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255" firstSheet="3" activeTab="3"/>
  </bookViews>
  <sheets>
    <sheet name="Sheet7" sheetId="6" state="hidden" r:id="rId1"/>
    <sheet name="原始数据" sheetId="1" state="hidden" r:id="rId2"/>
    <sheet name="6月后勤团购销售奖励" sheetId="3" state="hidden" r:id="rId3"/>
    <sheet name="门店提成（汇总）" sheetId="8" r:id="rId4"/>
    <sheet name="门店销售及提成明细" sheetId="7" r:id="rId5"/>
    <sheet name="Sheet6" sheetId="5" state="hidden" r:id="rId6"/>
    <sheet name="后勤6月" sheetId="2" state="hidden" r:id="rId7"/>
  </sheets>
  <definedNames>
    <definedName name="_xlnm._FilterDatabase" localSheetId="6" hidden="1">后勤6月!$A$1:$W$38</definedName>
    <definedName name="_xlnm._FilterDatabase" hidden="1">后勤6月!$A$2:$W$2</definedName>
    <definedName name="_xlnm._FilterDatabase" localSheetId="2" hidden="1">'6月后勤团购销售奖励'!$A$1:$L$23</definedName>
    <definedName name="_xlnm._FilterDatabase" localSheetId="1" hidden="1">原始数据!$A$2:$P$9420</definedName>
    <definedName name="_xlnm._FilterDatabase" localSheetId="4" hidden="1">门店销售及提成明细!$A$1:$P$8032</definedName>
  </definedNames>
  <calcPr calcId="191029"/>
  <pivotCaches>
    <pivotCache cacheId="0" r:id="rId8"/>
    <pivotCache cacheId="1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<sst xmlns="http://schemas.openxmlformats.org/spreadsheetml/2006/main" count="164432" uniqueCount="1114">
  <si>
    <t>销售单ID</t>
  </si>
  <si>
    <t>门店ID</t>
  </si>
  <si>
    <t>门店名称</t>
  </si>
  <si>
    <t>货品ID</t>
  </si>
  <si>
    <t>品名</t>
  </si>
  <si>
    <t>规格</t>
  </si>
  <si>
    <t>单位</t>
  </si>
  <si>
    <t>营业员id</t>
  </si>
  <si>
    <t>营业员</t>
  </si>
  <si>
    <t>标识</t>
  </si>
  <si>
    <t>求和项:销售数量</t>
  </si>
  <si>
    <t>求和项:金额</t>
  </si>
  <si>
    <t>求和项:毛利</t>
  </si>
  <si>
    <t>四川太极怀远店</t>
  </si>
  <si>
    <t>藿香正气口服液</t>
  </si>
  <si>
    <t>10mlx10支</t>
  </si>
  <si>
    <t>盒</t>
  </si>
  <si>
    <t>曹琼</t>
  </si>
  <si>
    <t>线下</t>
  </si>
  <si>
    <t>四川太极青羊区光华北五路药店</t>
  </si>
  <si>
    <t>羊玉梅</t>
  </si>
  <si>
    <t>四川太极大药房连锁有限公司新都区大丰街道华美东街药店</t>
  </si>
  <si>
    <t>刁乐</t>
  </si>
  <si>
    <t>四川太极锦江区庆云南街药店</t>
  </si>
  <si>
    <t>王晓雁（庆云南街）</t>
  </si>
  <si>
    <t>四川太极金牛区银沙路药店</t>
  </si>
  <si>
    <t>朱娟</t>
  </si>
  <si>
    <t>四川太极成华区华油路药店</t>
  </si>
  <si>
    <t>谢玉涛</t>
  </si>
  <si>
    <t>四川太极锦江区梨花街药店</t>
  </si>
  <si>
    <t>唐文琼（梨花街）</t>
  </si>
  <si>
    <t>四川太极成华区万科路药店</t>
  </si>
  <si>
    <t>黄禹秀</t>
  </si>
  <si>
    <t>线上</t>
  </si>
  <si>
    <t>四川太极旗舰店</t>
  </si>
  <si>
    <t>余志彬</t>
  </si>
  <si>
    <t>四川太极邛崃中心药店</t>
  </si>
  <si>
    <t>范夏宇</t>
  </si>
  <si>
    <t>四川太极成华区东昌路一药店</t>
  </si>
  <si>
    <t>张杰</t>
  </si>
  <si>
    <t>四川太极大邑县沙渠镇方圆路药店</t>
  </si>
  <si>
    <t>马香容</t>
  </si>
  <si>
    <t>四川太极成华区华泰路二药店</t>
  </si>
  <si>
    <t>吕彩霞</t>
  </si>
  <si>
    <t>四川太极大药房连锁有限公司成都高新区吉瑞三路二药房</t>
  </si>
  <si>
    <t>谭凤旭</t>
  </si>
  <si>
    <t>四川太极三江店</t>
  </si>
  <si>
    <t>骆素花</t>
  </si>
  <si>
    <t>四川太极青羊区蜀辉路药店</t>
  </si>
  <si>
    <t>刘本丹</t>
  </si>
  <si>
    <t>四川太极锦江区静沙南路药店</t>
  </si>
  <si>
    <t>何英</t>
  </si>
  <si>
    <t>四川太极高新区紫薇东路药店</t>
  </si>
  <si>
    <t xml:space="preserve">李秀丽 </t>
  </si>
  <si>
    <t>四川太极新津邓双镇岷江店</t>
  </si>
  <si>
    <t>张琴</t>
  </si>
  <si>
    <t>四川太极大药房连锁有限公司成都高新区天久南巷药店</t>
  </si>
  <si>
    <t>张春苗</t>
  </si>
  <si>
    <t>四川太极光华村街药店</t>
  </si>
  <si>
    <t xml:space="preserve">朱晓桃 </t>
  </si>
  <si>
    <t>四川太极沙河源药店</t>
  </si>
  <si>
    <t>郑欣慧</t>
  </si>
  <si>
    <t>四川太极青羊区十二桥药店</t>
  </si>
  <si>
    <t>唐倩</t>
  </si>
  <si>
    <t>四川太极成华区水碾河路药店</t>
  </si>
  <si>
    <t>郝丽秋</t>
  </si>
  <si>
    <t>四川太极大药房连锁有限公司锦江区大田坎街药店</t>
  </si>
  <si>
    <t>梅茜</t>
  </si>
  <si>
    <t>四川太极新都区新都街道万和北路药店</t>
  </si>
  <si>
    <t>赖春梅</t>
  </si>
  <si>
    <t>四川太极新都区斑竹园街道医贸大道药店</t>
  </si>
  <si>
    <t>李英</t>
  </si>
  <si>
    <t>四川太极武侯区科华北路药店</t>
  </si>
  <si>
    <t>陈慧</t>
  </si>
  <si>
    <t>四川太极土龙路药店</t>
  </si>
  <si>
    <t>刘新</t>
  </si>
  <si>
    <t>四川太极成华区驷马桥三路药店</t>
  </si>
  <si>
    <t>雷宇佳</t>
  </si>
  <si>
    <t>四川太极邛崃市羊安镇永康大道药店</t>
  </si>
  <si>
    <t>汪梦雨</t>
  </si>
  <si>
    <t>四川太极武侯区丝竹路药店</t>
  </si>
  <si>
    <t>彭关敏</t>
  </si>
  <si>
    <t>四川太极浆洗街药店</t>
  </si>
  <si>
    <t>朱佑艳</t>
  </si>
  <si>
    <t>四川太极大邑县晋原镇内蒙古大道桃源药店</t>
  </si>
  <si>
    <t>简万婕</t>
  </si>
  <si>
    <t>四川太极高新区泰和二街药店</t>
  </si>
  <si>
    <t xml:space="preserve">贾兰 </t>
  </si>
  <si>
    <t>四川太极武侯区科华街药店</t>
  </si>
  <si>
    <t>孙霁野</t>
  </si>
  <si>
    <t>四川太极高新区锦城大道药店</t>
  </si>
  <si>
    <t>于春莲</t>
  </si>
  <si>
    <t>四川太极新都区新繁镇繁江北路药店</t>
  </si>
  <si>
    <t xml:space="preserve">朱朝霞 </t>
  </si>
  <si>
    <t>四川太极枣子巷药店</t>
  </si>
  <si>
    <t>刘秀琼</t>
  </si>
  <si>
    <t>四川太极郫县郫筒镇东大街药店</t>
  </si>
  <si>
    <t>李甜甜</t>
  </si>
  <si>
    <t>四川太极锦江区观音桥街药店</t>
  </si>
  <si>
    <t>袁咏梅</t>
  </si>
  <si>
    <t>四川太极成华区羊子山西路药店（兴元华盛）</t>
  </si>
  <si>
    <t>吴阿瑶</t>
  </si>
  <si>
    <t>四川太极大药房连锁有限公司成都高新区成汉南路药店</t>
  </si>
  <si>
    <t xml:space="preserve">蒋雪琴 </t>
  </si>
  <si>
    <t>四川太极金丝街药店</t>
  </si>
  <si>
    <t>王海鑫</t>
  </si>
  <si>
    <t>四川太极高新区新下街药店</t>
  </si>
  <si>
    <t>纪莉萍</t>
  </si>
  <si>
    <t>四川太极成华区金马河路药店</t>
  </si>
  <si>
    <t>苏万玲</t>
  </si>
  <si>
    <t>四川太极双流区东升街道三强西路药店</t>
  </si>
  <si>
    <t>李银萍</t>
  </si>
  <si>
    <t>四川太极大邑县晋原镇北街药店</t>
  </si>
  <si>
    <t>徐双秀</t>
  </si>
  <si>
    <t>四川太极青羊区金祥路药店</t>
  </si>
  <si>
    <t>向桂西</t>
  </si>
  <si>
    <t>四川太极青羊区贝森北路药店</t>
  </si>
  <si>
    <t>朱勋花</t>
  </si>
  <si>
    <t>四川太极成华区西林一街药店</t>
  </si>
  <si>
    <t>陈志勇</t>
  </si>
  <si>
    <t>马昕</t>
  </si>
  <si>
    <t>四川太极青羊区大石西路药店</t>
  </si>
  <si>
    <t>高倪</t>
  </si>
  <si>
    <t>四川太极武侯区逸都路药店</t>
  </si>
  <si>
    <t>彭国瑞</t>
  </si>
  <si>
    <t>四川太极双流县西航港街道锦华路一段药店</t>
  </si>
  <si>
    <t>徐榛</t>
  </si>
  <si>
    <t>欧逐月</t>
  </si>
  <si>
    <t>林铃</t>
  </si>
  <si>
    <t>王波</t>
  </si>
  <si>
    <t>四川太极温江区公平街道江安路药店</t>
  </si>
  <si>
    <t>贺春芳</t>
  </si>
  <si>
    <t>周金梅（销售员）</t>
  </si>
  <si>
    <t>文沅</t>
  </si>
  <si>
    <t>四川太极成华区华泰路药店</t>
  </si>
  <si>
    <t>邹福伟</t>
  </si>
  <si>
    <t>四川太极通盈街药店</t>
  </si>
  <si>
    <t>罗月月</t>
  </si>
  <si>
    <t>四川太极金牛区金沙路药店</t>
  </si>
  <si>
    <t>何姣姣</t>
  </si>
  <si>
    <t>吴佩芸</t>
  </si>
  <si>
    <t>四川太极武侯区佳灵路药店</t>
  </si>
  <si>
    <t>邹婷</t>
  </si>
  <si>
    <t>四川太极大药房连锁有限公司武侯区聚萃街药店</t>
  </si>
  <si>
    <t>王旭萍</t>
  </si>
  <si>
    <t>四川太极成华杉板桥南一路店</t>
  </si>
  <si>
    <t>殷岱菊</t>
  </si>
  <si>
    <t>四川太极金牛区蜀汉路药店</t>
  </si>
  <si>
    <t>梁娟</t>
  </si>
  <si>
    <t>四川太极彭州市致和镇南三环路药店</t>
  </si>
  <si>
    <t>徐莉</t>
  </si>
  <si>
    <t>四川太极都江堰市蒲阳路药店</t>
  </si>
  <si>
    <t>孙佳丽</t>
  </si>
  <si>
    <t xml:space="preserve">马雪 </t>
  </si>
  <si>
    <t>四川太极都江堰奎光路中段药店</t>
  </si>
  <si>
    <t>韩启敏</t>
  </si>
  <si>
    <t>黄睿</t>
  </si>
  <si>
    <t>黄长菊</t>
  </si>
  <si>
    <t>四川太极红星店</t>
  </si>
  <si>
    <t>邱运丽</t>
  </si>
  <si>
    <t>曾洁</t>
  </si>
  <si>
    <t>四川太极都江堰市蒲阳镇堰问道西路药店</t>
  </si>
  <si>
    <t>代富群</t>
  </si>
  <si>
    <t>邓智</t>
  </si>
  <si>
    <t>张娟娟（科华北街）</t>
  </si>
  <si>
    <t>黄霞</t>
  </si>
  <si>
    <t>李明慧</t>
  </si>
  <si>
    <t>四川太极大邑县观音阁街西段店</t>
  </si>
  <si>
    <t>韩彬</t>
  </si>
  <si>
    <t>四川太极金牛区沙湾东一路药店</t>
  </si>
  <si>
    <t>张爽</t>
  </si>
  <si>
    <t>四川太极金牛区花照壁药店</t>
  </si>
  <si>
    <t xml:space="preserve">代志斌 </t>
  </si>
  <si>
    <t>四川太极锦江区柳翠路药店</t>
  </si>
  <si>
    <t>李倩</t>
  </si>
  <si>
    <t>四川太极高新区中和大道药店</t>
  </si>
  <si>
    <t>冯学勤</t>
  </si>
  <si>
    <t>四川太极大邑县安仁镇千禧街药店</t>
  </si>
  <si>
    <t>张群</t>
  </si>
  <si>
    <t>雅安市医雅安市太极智慧云医药科技有限公司药科技有限公司</t>
  </si>
  <si>
    <t>黄雅冰</t>
  </si>
  <si>
    <t>四川太极武侯区顺和街店</t>
  </si>
  <si>
    <t>李慧敏</t>
  </si>
  <si>
    <t>四川太极高新区大源北街药店</t>
  </si>
  <si>
    <t>张亚红</t>
  </si>
  <si>
    <t>四川太极成华区崔家店路药店</t>
  </si>
  <si>
    <t>李馨怡</t>
  </si>
  <si>
    <t>四川太极青羊区北东街店</t>
  </si>
  <si>
    <t xml:space="preserve">向海英 </t>
  </si>
  <si>
    <t>四川太极成华区二环路北四段药店（汇融名城）</t>
  </si>
  <si>
    <t>蒋小琼</t>
  </si>
  <si>
    <t>四川太极金牛区交大路第三药店</t>
  </si>
  <si>
    <t>李梦菊</t>
  </si>
  <si>
    <t>四川太极武侯区大悦路药店</t>
  </si>
  <si>
    <t>刘江南</t>
  </si>
  <si>
    <t>四川太极大药房连锁有限公司成华区建业路药店</t>
  </si>
  <si>
    <t>唐丹</t>
  </si>
  <si>
    <t xml:space="preserve">冯莉 </t>
  </si>
  <si>
    <t>四川太极金牛区银河北街药店</t>
  </si>
  <si>
    <t>林思敏</t>
  </si>
  <si>
    <t>阳玲</t>
  </si>
  <si>
    <t>尹萍</t>
  </si>
  <si>
    <t>鲁霞</t>
  </si>
  <si>
    <t>刘朝波</t>
  </si>
  <si>
    <t>四川太极金带街药店</t>
  </si>
  <si>
    <t>陈凤珍</t>
  </si>
  <si>
    <t>四川太极大药房连锁有限公司武侯区高攀西巷药店</t>
  </si>
  <si>
    <t>李佳岭</t>
  </si>
  <si>
    <t>李秀辉</t>
  </si>
  <si>
    <t>梅雅霜</t>
  </si>
  <si>
    <t>四川太极新园大道药店</t>
  </si>
  <si>
    <t>朱文艺</t>
  </si>
  <si>
    <t>唐瑶</t>
  </si>
  <si>
    <t>四川太极成华区万宇路药店</t>
  </si>
  <si>
    <t>卢卫琴</t>
  </si>
  <si>
    <t>四川太极光华药店</t>
  </si>
  <si>
    <t>魏津</t>
  </si>
  <si>
    <t>杜玲</t>
  </si>
  <si>
    <t>四川太极清江东路药店</t>
  </si>
  <si>
    <t>胡艳弘</t>
  </si>
  <si>
    <t>陈梦露</t>
  </si>
  <si>
    <t>四川太极武侯区倪家桥路药店</t>
  </si>
  <si>
    <t>蒋孟伶</t>
  </si>
  <si>
    <t>吴志海</t>
  </si>
  <si>
    <t>四川太极大邑县晋原镇子龙路店</t>
  </si>
  <si>
    <t>罗洁滟</t>
  </si>
  <si>
    <t>四川太极温江店</t>
  </si>
  <si>
    <t>杨瑞</t>
  </si>
  <si>
    <t>四川太极成华区华康路药店</t>
  </si>
  <si>
    <t>刘春花</t>
  </si>
  <si>
    <t>四川太极崇州市崇阳镇蜀州中路药店</t>
  </si>
  <si>
    <t>彭勤</t>
  </si>
  <si>
    <t>四川太极金牛区五福桥东路药店</t>
  </si>
  <si>
    <t xml:space="preserve">黄娟 </t>
  </si>
  <si>
    <t>四川太极都江堰聚源镇药店</t>
  </si>
  <si>
    <t>何丽萍</t>
  </si>
  <si>
    <t>四川太极锦江区宏济中路药店</t>
  </si>
  <si>
    <t>黄依梦</t>
  </si>
  <si>
    <t>黄雨</t>
  </si>
  <si>
    <t>宋留艺</t>
  </si>
  <si>
    <t>罗豪（旗舰）</t>
  </si>
  <si>
    <t>四川太极高新区天顺路药店</t>
  </si>
  <si>
    <t>唐小雪</t>
  </si>
  <si>
    <t>高夏雨</t>
  </si>
  <si>
    <t>四川太极都江堰幸福镇翔凤路药店</t>
  </si>
  <si>
    <t>乐良清</t>
  </si>
  <si>
    <t>四川太极大药房连锁有限公司青羊区文和路药店</t>
  </si>
  <si>
    <t>成旭</t>
  </si>
  <si>
    <t>肖瑶</t>
  </si>
  <si>
    <t>四川太极大药房连锁有限公司剑南大道药店</t>
  </si>
  <si>
    <t>四川太极青羊区蜀源路药店</t>
  </si>
  <si>
    <t xml:space="preserve">李紫雯 </t>
  </si>
  <si>
    <t>杨伟钰</t>
  </si>
  <si>
    <t>胡元</t>
  </si>
  <si>
    <t>四川太极大邑县晋源镇东壕沟段药店</t>
  </si>
  <si>
    <t>范阳</t>
  </si>
  <si>
    <t>四川太极大邑县新场镇文昌街药店</t>
  </si>
  <si>
    <t>王茹</t>
  </si>
  <si>
    <t>郑智慧</t>
  </si>
  <si>
    <t>四川太极崇州中心店</t>
  </si>
  <si>
    <t>卓敏</t>
  </si>
  <si>
    <t>高月</t>
  </si>
  <si>
    <t>鄢珊珊</t>
  </si>
  <si>
    <t>王进</t>
  </si>
  <si>
    <t>郭定秀</t>
  </si>
  <si>
    <t>王娅</t>
  </si>
  <si>
    <t>古素琼</t>
  </si>
  <si>
    <t>四川太极邛崃市临邛镇洪川小区药店</t>
  </si>
  <si>
    <t>高蒙爱</t>
  </si>
  <si>
    <t>四川太极锦江区水杉街药店</t>
  </si>
  <si>
    <t>唐冬芳</t>
  </si>
  <si>
    <t>谢敏</t>
  </si>
  <si>
    <t>汤雪芹</t>
  </si>
  <si>
    <t>张雪梅</t>
  </si>
  <si>
    <t>李丽</t>
  </si>
  <si>
    <t>四川太极大邑晋原街道金巷西街药店</t>
  </si>
  <si>
    <t>叶程</t>
  </si>
  <si>
    <t xml:space="preserve">吴佩娟 </t>
  </si>
  <si>
    <t>四川太极青羊区童子街药店</t>
  </si>
  <si>
    <t>杨聪明</t>
  </si>
  <si>
    <t>四川太极五津西路药店</t>
  </si>
  <si>
    <t>王燕丽</t>
  </si>
  <si>
    <t xml:space="preserve">黄兴中 </t>
  </si>
  <si>
    <t>彭关敏（梨花街）</t>
  </si>
  <si>
    <t>四川太极武侯区长寿路药店</t>
  </si>
  <si>
    <t>王茂兰</t>
  </si>
  <si>
    <t>四川太极大药房连锁有限公司成都高新区泰和二街三药店</t>
  </si>
  <si>
    <t>晏玲</t>
  </si>
  <si>
    <t>周有惠</t>
  </si>
  <si>
    <t>四川太极武侯区大华街药店</t>
  </si>
  <si>
    <t>杨又菲</t>
  </si>
  <si>
    <t>马婷婷</t>
  </si>
  <si>
    <t>施雪</t>
  </si>
  <si>
    <t>姜孝杨</t>
  </si>
  <si>
    <t>许文雯</t>
  </si>
  <si>
    <t>闵雪</t>
  </si>
  <si>
    <t xml:space="preserve">卫鸿羽 </t>
  </si>
  <si>
    <t>王译羚</t>
  </si>
  <si>
    <t xml:space="preserve">何锦楠 </t>
  </si>
  <si>
    <t>杨丽君</t>
  </si>
  <si>
    <t>余欢</t>
  </si>
  <si>
    <t>李沙</t>
  </si>
  <si>
    <t>李桂芳</t>
  </si>
  <si>
    <t>张春丽</t>
  </si>
  <si>
    <t>四川太极大药房连锁有限公司郫都区红光街道红高东路药店</t>
  </si>
  <si>
    <t>余晓凤</t>
  </si>
  <si>
    <t>四川太极邛崃市文君街道杏林路药店</t>
  </si>
  <si>
    <t xml:space="preserve">戚彩 </t>
  </si>
  <si>
    <t>高榕</t>
  </si>
  <si>
    <t>四川太极锦江区榕声路店</t>
  </si>
  <si>
    <t>王芳</t>
  </si>
  <si>
    <t>李艳</t>
  </si>
  <si>
    <t>董召英</t>
  </si>
  <si>
    <t>唐敏</t>
  </si>
  <si>
    <t>胡建兴</t>
  </si>
  <si>
    <t>唐阳</t>
  </si>
  <si>
    <t>张华多</t>
  </si>
  <si>
    <t>韩守玉</t>
  </si>
  <si>
    <t>张蓉</t>
  </si>
  <si>
    <t>四川太极都江堰药店</t>
  </si>
  <si>
    <t>聂丽</t>
  </si>
  <si>
    <t>四川太极青羊区光华西一路药店</t>
  </si>
  <si>
    <t>李玉先</t>
  </si>
  <si>
    <t>杨琼</t>
  </si>
  <si>
    <t>廖文莉</t>
  </si>
  <si>
    <t>吴湘燏</t>
  </si>
  <si>
    <t xml:space="preserve">张莉 </t>
  </si>
  <si>
    <t>吉玉婷</t>
  </si>
  <si>
    <t>陈蓉</t>
  </si>
  <si>
    <t>吴成芬</t>
  </si>
  <si>
    <t>张玉</t>
  </si>
  <si>
    <t xml:space="preserve">高敏 </t>
  </si>
  <si>
    <t>刘娟</t>
  </si>
  <si>
    <t>四川太极大邑县晋原镇东街药店</t>
  </si>
  <si>
    <t>许静</t>
  </si>
  <si>
    <t>王丹</t>
  </si>
  <si>
    <t>四川太极邛崃市临邛镇翠荫街药店</t>
  </si>
  <si>
    <t>韩艳梅</t>
  </si>
  <si>
    <t>蔡小丽</t>
  </si>
  <si>
    <t>龚敏</t>
  </si>
  <si>
    <t>冯婧恩</t>
  </si>
  <si>
    <t>李铃</t>
  </si>
  <si>
    <t>张琴琴</t>
  </si>
  <si>
    <t>四川太极金牛区花照壁中横街药店</t>
  </si>
  <si>
    <t>廖艳萍</t>
  </si>
  <si>
    <t>四川太极新都区马超东路店</t>
  </si>
  <si>
    <t>王雪萍</t>
  </si>
  <si>
    <t>四川太极金牛区黄苑东街药店</t>
  </si>
  <si>
    <t>马艺芮</t>
  </si>
  <si>
    <t>四川太极大邑县晋原镇通达东路五段药店</t>
  </si>
  <si>
    <t>付曦</t>
  </si>
  <si>
    <t>四川太极锦江区劼人路药店</t>
  </si>
  <si>
    <t>王丽超</t>
  </si>
  <si>
    <t>朱欢</t>
  </si>
  <si>
    <t>四川太极郫县郫筒镇一环路东南段药店</t>
  </si>
  <si>
    <t>邹东梅</t>
  </si>
  <si>
    <t>四川太极都江堰景中路店</t>
  </si>
  <si>
    <t>杨科</t>
  </si>
  <si>
    <t>四川太极兴义镇万兴路药店</t>
  </si>
  <si>
    <t>庄静</t>
  </si>
  <si>
    <t>邹惠</t>
  </si>
  <si>
    <t>江润萍</t>
  </si>
  <si>
    <t>母小琴</t>
  </si>
  <si>
    <t>四川太极高新区中和公济桥路药店</t>
  </si>
  <si>
    <t>李坪辉</t>
  </si>
  <si>
    <t>周恒伟</t>
  </si>
  <si>
    <t>袁燕</t>
  </si>
  <si>
    <t>邓红梅</t>
  </si>
  <si>
    <t>黄小丽</t>
  </si>
  <si>
    <t>苗裕青</t>
  </si>
  <si>
    <t>陈君</t>
  </si>
  <si>
    <t>范海英</t>
  </si>
  <si>
    <t>四川太极新津县五津镇五津西路二药房</t>
  </si>
  <si>
    <t>朱春梅</t>
  </si>
  <si>
    <t>杨文英</t>
  </si>
  <si>
    <t xml:space="preserve">毛玉 </t>
  </si>
  <si>
    <t>高红华</t>
  </si>
  <si>
    <t>代曾莲</t>
  </si>
  <si>
    <t>李雪梅</t>
  </si>
  <si>
    <t>黎丹</t>
  </si>
  <si>
    <t>四川太极西部店</t>
  </si>
  <si>
    <t xml:space="preserve">杨素芬 </t>
  </si>
  <si>
    <t>四川太极新津县五津镇武阳西路药店</t>
  </si>
  <si>
    <t>祁荣</t>
  </si>
  <si>
    <t>廖红</t>
  </si>
  <si>
    <t>四川太极成华区培华东路药店</t>
  </si>
  <si>
    <t xml:space="preserve">杨凤麟 </t>
  </si>
  <si>
    <t>邓华芬</t>
  </si>
  <si>
    <t>四川太极双林路药店</t>
  </si>
  <si>
    <t>庞莉娜</t>
  </si>
  <si>
    <t>王春燕</t>
  </si>
  <si>
    <t>常玲</t>
  </si>
  <si>
    <t>周燕</t>
  </si>
  <si>
    <t>易永红</t>
  </si>
  <si>
    <t>严善群</t>
  </si>
  <si>
    <t>四川太极都江堰市永丰街道宝莲路药店</t>
  </si>
  <si>
    <t>贾益娟</t>
  </si>
  <si>
    <t>刘秋菊</t>
  </si>
  <si>
    <t>四川太极新乐中街药店</t>
  </si>
  <si>
    <t>任远芳</t>
  </si>
  <si>
    <t>阴静</t>
  </si>
  <si>
    <t>郭益</t>
  </si>
  <si>
    <t>蒋海琪</t>
  </si>
  <si>
    <t>魏存敏</t>
  </si>
  <si>
    <t>彭蕾</t>
  </si>
  <si>
    <t>席礼丹</t>
  </si>
  <si>
    <t>四川太极大药房连锁有限公司成都高新区尚锦路药店</t>
  </si>
  <si>
    <t>迪里拜尔·阿合买提</t>
  </si>
  <si>
    <t>陈礼凤</t>
  </si>
  <si>
    <t>向丽容</t>
  </si>
  <si>
    <t>陈文芳</t>
  </si>
  <si>
    <t>夏彩红</t>
  </si>
  <si>
    <t>王依纯</t>
  </si>
  <si>
    <t>黄丽宇</t>
  </si>
  <si>
    <t>王慧</t>
  </si>
  <si>
    <t>四川太极青羊区蜀鑫路药店</t>
  </si>
  <si>
    <t>周春宏</t>
  </si>
  <si>
    <t>罗洁</t>
  </si>
  <si>
    <t>李雪</t>
  </si>
  <si>
    <t xml:space="preserve">四川太极崇州市崇阳镇永康东路药店 </t>
  </si>
  <si>
    <t>石彩宏</t>
  </si>
  <si>
    <t xml:space="preserve">辜瑞琪 </t>
  </si>
  <si>
    <t>刘芬</t>
  </si>
  <si>
    <t>杨秀娟</t>
  </si>
  <si>
    <t>潘静</t>
  </si>
  <si>
    <t>叶倪</t>
  </si>
  <si>
    <t>吴萍</t>
  </si>
  <si>
    <t>江月红</t>
  </si>
  <si>
    <t>宋利鸿</t>
  </si>
  <si>
    <t>欧玲</t>
  </si>
  <si>
    <t>四川太极成都高新区元华二巷药店</t>
  </si>
  <si>
    <t>张阿几</t>
  </si>
  <si>
    <t>唐丽</t>
  </si>
  <si>
    <t>覃朱冯</t>
  </si>
  <si>
    <t>吴新异</t>
  </si>
  <si>
    <t>严善群（梨花街）</t>
  </si>
  <si>
    <t>许成云</t>
  </si>
  <si>
    <t>廖桂英</t>
  </si>
  <si>
    <t xml:space="preserve">刘燕 </t>
  </si>
  <si>
    <t>李燕</t>
  </si>
  <si>
    <t>张龙禹</t>
  </si>
  <si>
    <t>张密</t>
  </si>
  <si>
    <t>吴阳</t>
  </si>
  <si>
    <t>金敏霜</t>
  </si>
  <si>
    <t>高星宇</t>
  </si>
  <si>
    <t>魏小琴</t>
  </si>
  <si>
    <t>王莉</t>
  </si>
  <si>
    <t>詹少洋</t>
  </si>
  <si>
    <t>王佳美</t>
  </si>
  <si>
    <t>李静</t>
  </si>
  <si>
    <t>周娟</t>
  </si>
  <si>
    <t>程改</t>
  </si>
  <si>
    <t>黄杨</t>
  </si>
  <si>
    <t>严善群（童子街）</t>
  </si>
  <si>
    <t>熊琴</t>
  </si>
  <si>
    <t>蔡红秀</t>
  </si>
  <si>
    <t>李迎新</t>
  </si>
  <si>
    <t>张丹</t>
  </si>
  <si>
    <t>曾宣悦</t>
  </si>
  <si>
    <t>熊小玲</t>
  </si>
  <si>
    <t>李秀芳</t>
  </si>
  <si>
    <t>罗豪（庆云）</t>
  </si>
  <si>
    <t>周小芳</t>
  </si>
  <si>
    <t>胡建梅</t>
  </si>
  <si>
    <t xml:space="preserve">邓莎 </t>
  </si>
  <si>
    <t>易月红</t>
  </si>
  <si>
    <t>四川太极大邑县晋原街道蜀望路药店</t>
  </si>
  <si>
    <t>吴敏</t>
  </si>
  <si>
    <t>王芙蓉</t>
  </si>
  <si>
    <t>陈丽梅</t>
  </si>
  <si>
    <t>廖晓静</t>
  </si>
  <si>
    <t>黄思雨</t>
  </si>
  <si>
    <t>四川太极大药房连锁有限公司成都高新区肖家河正街药店</t>
  </si>
  <si>
    <t>蔡亚丽</t>
  </si>
  <si>
    <t>罗豪（童子）</t>
  </si>
  <si>
    <t>罗丹</t>
  </si>
  <si>
    <t>曾蕾蕾</t>
  </si>
  <si>
    <t>罗豪（梨花）</t>
  </si>
  <si>
    <t>夏秀娟</t>
  </si>
  <si>
    <t>彭关敏（科华北街）</t>
  </si>
  <si>
    <t>王佳</t>
  </si>
  <si>
    <t>陈婷婷</t>
  </si>
  <si>
    <t>郭廷廷</t>
  </si>
  <si>
    <t>张钰伶</t>
  </si>
  <si>
    <t>赵原</t>
  </si>
  <si>
    <t>四川太极大药房连锁有限公司崇州市崇阳镇尚贤坊街药店</t>
  </si>
  <si>
    <t>涂思佩</t>
  </si>
  <si>
    <t>四川太极青羊区青龙街药店</t>
  </si>
  <si>
    <t xml:space="preserve">高文棋 </t>
  </si>
  <si>
    <t>龚正红</t>
  </si>
  <si>
    <t>程静</t>
  </si>
  <si>
    <t>何方喜</t>
  </si>
  <si>
    <t>舒海燕</t>
  </si>
  <si>
    <t>李可</t>
  </si>
  <si>
    <t>龚晓清</t>
  </si>
  <si>
    <t>四川太极大邑县晋原镇潘家街药店</t>
  </si>
  <si>
    <t>李娟</t>
  </si>
  <si>
    <t>何小容</t>
  </si>
  <si>
    <t>张娟娟（梨花街）</t>
  </si>
  <si>
    <t>唐礼萍</t>
  </si>
  <si>
    <t>曾娟</t>
  </si>
  <si>
    <t>刘星月</t>
  </si>
  <si>
    <t>王李秋</t>
  </si>
  <si>
    <t>四川太极大邑县青霞街道元通路南段药店</t>
  </si>
  <si>
    <t xml:space="preserve">田兰 </t>
  </si>
  <si>
    <t>晏祥春</t>
  </si>
  <si>
    <t>袁慧</t>
  </si>
  <si>
    <t>代江华</t>
  </si>
  <si>
    <t>彭亚丹</t>
  </si>
  <si>
    <t>杨平</t>
  </si>
  <si>
    <t>蒋润</t>
  </si>
  <si>
    <t>彭关敏（童子街）</t>
  </si>
  <si>
    <t>彭蓉</t>
  </si>
  <si>
    <t>杨丽</t>
  </si>
  <si>
    <t>万义丽</t>
  </si>
  <si>
    <t>杨黎</t>
  </si>
  <si>
    <t>李宋琴</t>
  </si>
  <si>
    <t>王小青</t>
  </si>
  <si>
    <t>马雪（万宇路）</t>
  </si>
  <si>
    <t xml:space="preserve">黄梅 </t>
  </si>
  <si>
    <t>周嘉词</t>
  </si>
  <si>
    <t>张雪</t>
  </si>
  <si>
    <t>蹇艺</t>
  </si>
  <si>
    <t>林禹帅</t>
  </si>
  <si>
    <t>陈维凤</t>
  </si>
  <si>
    <t>高斯</t>
  </si>
  <si>
    <t>邵江英</t>
  </si>
  <si>
    <t>田相平</t>
  </si>
  <si>
    <t>徐燕</t>
  </si>
  <si>
    <t>殷瑞雪</t>
  </si>
  <si>
    <t>李红</t>
  </si>
  <si>
    <t>王佑萍</t>
  </si>
  <si>
    <t>宋丽敏</t>
  </si>
  <si>
    <t>夏岚</t>
  </si>
  <si>
    <t>蔺佳敏</t>
  </si>
  <si>
    <t>牟彩云</t>
  </si>
  <si>
    <t>周贤吉</t>
  </si>
  <si>
    <t>谭庆娟</t>
  </si>
  <si>
    <t>谭庆娟（庆云南街）</t>
  </si>
  <si>
    <t>孙匀燕</t>
  </si>
  <si>
    <t>谭勤娟</t>
  </si>
  <si>
    <t>陈心雨</t>
  </si>
  <si>
    <t>杨英国</t>
  </si>
  <si>
    <t>唐文琼（丝竹路）</t>
  </si>
  <si>
    <t>罗婷</t>
  </si>
  <si>
    <t>曾艳</t>
  </si>
  <si>
    <t>冯洁</t>
  </si>
  <si>
    <t>张丽</t>
  </si>
  <si>
    <t>蒋佩芸</t>
  </si>
  <si>
    <t>李华彬</t>
  </si>
  <si>
    <t>周光凤</t>
  </si>
  <si>
    <t>郭俊梅</t>
  </si>
  <si>
    <t>总计</t>
  </si>
  <si>
    <t/>
  </si>
  <si>
    <t>时间</t>
  </si>
  <si>
    <t>销售数量</t>
  </si>
  <si>
    <t>金额</t>
  </si>
  <si>
    <t>毛利</t>
  </si>
  <si>
    <t>毛利率</t>
  </si>
  <si>
    <t>批次价</t>
  </si>
  <si>
    <t>37.6%</t>
  </si>
  <si>
    <t>18.69%</t>
  </si>
  <si>
    <t>18.4%</t>
  </si>
  <si>
    <t>-25.78%</t>
  </si>
  <si>
    <t>-17.43%</t>
  </si>
  <si>
    <t>12.97%</t>
  </si>
  <si>
    <t>8%</t>
  </si>
  <si>
    <t>37.57%</t>
  </si>
  <si>
    <t>32.35%</t>
  </si>
  <si>
    <t>17.48%</t>
  </si>
  <si>
    <t>23.41%</t>
  </si>
  <si>
    <t>32.01%</t>
  </si>
  <si>
    <t>29.39%</t>
  </si>
  <si>
    <t>-12.98%</t>
  </si>
  <si>
    <t>26.15%</t>
  </si>
  <si>
    <t>40.94%</t>
  </si>
  <si>
    <t>22.6%</t>
  </si>
  <si>
    <t>23.08%</t>
  </si>
  <si>
    <t>30.09%</t>
  </si>
  <si>
    <t>26.62%</t>
  </si>
  <si>
    <t>-21.42%</t>
  </si>
  <si>
    <t>43.31%</t>
  </si>
  <si>
    <t>24.06%</t>
  </si>
  <si>
    <t>12.86%</t>
  </si>
  <si>
    <t>44.31%</t>
  </si>
  <si>
    <t>29.17%</t>
  </si>
  <si>
    <t>38.78%</t>
  </si>
  <si>
    <t>4.17%</t>
  </si>
  <si>
    <t>35.45%</t>
  </si>
  <si>
    <t>1.95%</t>
  </si>
  <si>
    <t>24.73%</t>
  </si>
  <si>
    <t>36.58%</t>
  </si>
  <si>
    <t>19.1%</t>
  </si>
  <si>
    <t>23.52%</t>
  </si>
  <si>
    <t>32.86%</t>
  </si>
  <si>
    <t>-6.27%</t>
  </si>
  <si>
    <t>23.62%</t>
  </si>
  <si>
    <t>33.74%</t>
  </si>
  <si>
    <t>29.45%</t>
  </si>
  <si>
    <t>31.31%</t>
  </si>
  <si>
    <t>41.38%</t>
  </si>
  <si>
    <t>2.42%</t>
  </si>
  <si>
    <t>3.3%</t>
  </si>
  <si>
    <t>39.93%</t>
  </si>
  <si>
    <t>20.14%</t>
  </si>
  <si>
    <t>25.24%</t>
  </si>
  <si>
    <t>30.18%</t>
  </si>
  <si>
    <t>26.45%</t>
  </si>
  <si>
    <t>42.6%</t>
  </si>
  <si>
    <t>44.1%</t>
  </si>
  <si>
    <t>25.15%</t>
  </si>
  <si>
    <t>40.1%</t>
  </si>
  <si>
    <t>39.47%</t>
  </si>
  <si>
    <t>24.34%</t>
  </si>
  <si>
    <t>21.08%</t>
  </si>
  <si>
    <t>22%</t>
  </si>
  <si>
    <t>44.67%</t>
  </si>
  <si>
    <t>32.38%</t>
  </si>
  <si>
    <t>25.39%</t>
  </si>
  <si>
    <t>36.69%</t>
  </si>
  <si>
    <t>10.46%</t>
  </si>
  <si>
    <t>5.74%</t>
  </si>
  <si>
    <t>25.91%</t>
  </si>
  <si>
    <t>20.06%</t>
  </si>
  <si>
    <t>27.49%</t>
  </si>
  <si>
    <t>23.19%</t>
  </si>
  <si>
    <t>29.69%</t>
  </si>
  <si>
    <t>33.33%</t>
  </si>
  <si>
    <t>5.29%</t>
  </si>
  <si>
    <t>10.56%</t>
  </si>
  <si>
    <t>3.01%</t>
  </si>
  <si>
    <t>26.61%</t>
  </si>
  <si>
    <t>37.98%</t>
  </si>
  <si>
    <t>2.29%</t>
  </si>
  <si>
    <t>33.72%</t>
  </si>
  <si>
    <t>21.56%</t>
  </si>
  <si>
    <t>-1.79%</t>
  </si>
  <si>
    <t>32.66%</t>
  </si>
  <si>
    <t>-9%</t>
  </si>
  <si>
    <t>33.96%</t>
  </si>
  <si>
    <t>13.51%</t>
  </si>
  <si>
    <t>-10.35%</t>
  </si>
  <si>
    <t>26.38%</t>
  </si>
  <si>
    <t>10.41%</t>
  </si>
  <si>
    <t>31.36%</t>
  </si>
  <si>
    <t>-19.35%</t>
  </si>
  <si>
    <t>-23.09%</t>
  </si>
  <si>
    <t>-4.75%</t>
  </si>
  <si>
    <t>-7.98%</t>
  </si>
  <si>
    <t>18.97%</t>
  </si>
  <si>
    <t>-24.9%</t>
  </si>
  <si>
    <t>-22.43%</t>
  </si>
  <si>
    <t>14.81%</t>
  </si>
  <si>
    <t>41.62%</t>
  </si>
  <si>
    <t>31.49%</t>
  </si>
  <si>
    <t>-6.21%</t>
  </si>
  <si>
    <t>42.09%</t>
  </si>
  <si>
    <t>9.55%</t>
  </si>
  <si>
    <t>32.77%</t>
  </si>
  <si>
    <t>2.39%</t>
  </si>
  <si>
    <t>9.4%</t>
  </si>
  <si>
    <t>30%</t>
  </si>
  <si>
    <t>12.02%</t>
  </si>
  <si>
    <t>19.19%</t>
  </si>
  <si>
    <t>13.02%</t>
  </si>
  <si>
    <t>8.05%</t>
  </si>
  <si>
    <t>26.08%</t>
  </si>
  <si>
    <t>21.5%</t>
  </si>
  <si>
    <t>13.86%</t>
  </si>
  <si>
    <t>-21.69%</t>
  </si>
  <si>
    <t>12.31%</t>
  </si>
  <si>
    <t>25.84%</t>
  </si>
  <si>
    <t>7.52%</t>
  </si>
  <si>
    <t>13.67%</t>
  </si>
  <si>
    <t>13.77%</t>
  </si>
  <si>
    <t>13.16%</t>
  </si>
  <si>
    <t>18.79%</t>
  </si>
  <si>
    <t>27.8%</t>
  </si>
  <si>
    <t>4.73%</t>
  </si>
  <si>
    <t>30.15%</t>
  </si>
  <si>
    <t>30.9%</t>
  </si>
  <si>
    <t>29.82%</t>
  </si>
  <si>
    <t>34.91%</t>
  </si>
  <si>
    <t>19.5%</t>
  </si>
  <si>
    <t>37.48%</t>
  </si>
  <si>
    <t>2.95%</t>
  </si>
  <si>
    <t>38.55%</t>
  </si>
  <si>
    <t>24.45%</t>
  </si>
  <si>
    <t>38.69%</t>
  </si>
  <si>
    <t>17.44%</t>
  </si>
  <si>
    <t>10.85%</t>
  </si>
  <si>
    <t>34.72%</t>
  </si>
  <si>
    <t>35.59%</t>
  </si>
  <si>
    <t>38.15%</t>
  </si>
  <si>
    <t>36.25%</t>
  </si>
  <si>
    <t>5.13%</t>
  </si>
  <si>
    <t>12.69%</t>
  </si>
  <si>
    <t>33.69%</t>
  </si>
  <si>
    <t>26.58%</t>
  </si>
  <si>
    <t>16.32%</t>
  </si>
  <si>
    <t>-19.13%</t>
  </si>
  <si>
    <t>8.61%</t>
  </si>
  <si>
    <t>10.06%</t>
  </si>
  <si>
    <t>3.03%</t>
  </si>
  <si>
    <t>0</t>
  </si>
  <si>
    <t>0%</t>
  </si>
  <si>
    <t>-.63%</t>
  </si>
  <si>
    <t>19.62%</t>
  </si>
  <si>
    <t>25.12%</t>
  </si>
  <si>
    <t>-13.62%</t>
  </si>
  <si>
    <t>27.61%</t>
  </si>
  <si>
    <t>13.14%</t>
  </si>
  <si>
    <t>34.71%</t>
  </si>
  <si>
    <t>24.66%</t>
  </si>
  <si>
    <t>21.96%</t>
  </si>
  <si>
    <t>22.33%</t>
  </si>
  <si>
    <t>24.98%</t>
  </si>
  <si>
    <t>29.42%</t>
  </si>
  <si>
    <t>30.85%</t>
  </si>
  <si>
    <t>23.37%</t>
  </si>
  <si>
    <t>26.82%</t>
  </si>
  <si>
    <t>23.59%</t>
  </si>
  <si>
    <t>3.42%</t>
  </si>
  <si>
    <t>34.99%</t>
  </si>
  <si>
    <t>-10.05%</t>
  </si>
  <si>
    <t>30.45%</t>
  </si>
  <si>
    <t>24.31%</t>
  </si>
  <si>
    <t>36.54%</t>
  </si>
  <si>
    <t>3.88%</t>
  </si>
  <si>
    <t>35.6%</t>
  </si>
  <si>
    <t>34.23%</t>
  </si>
  <si>
    <t>19.54%</t>
  </si>
  <si>
    <t>35.25%</t>
  </si>
  <si>
    <t>20.69%</t>
  </si>
  <si>
    <t>37.96%</t>
  </si>
  <si>
    <t>21.25%</t>
  </si>
  <si>
    <t>-7.55%</t>
  </si>
  <si>
    <t>-18.12%</t>
  </si>
  <si>
    <t>36.89%</t>
  </si>
  <si>
    <t>26.11%</t>
  </si>
  <si>
    <t>36.6%</t>
  </si>
  <si>
    <t>38.83%</t>
  </si>
  <si>
    <t>26.01%</t>
  </si>
  <si>
    <t>11.11%</t>
  </si>
  <si>
    <t>-2.16%</t>
  </si>
  <si>
    <t>25.41%</t>
  </si>
  <si>
    <t>9.85%</t>
  </si>
  <si>
    <t>35.42%</t>
  </si>
  <si>
    <t>-5.99%</t>
  </si>
  <si>
    <t>16.15%</t>
  </si>
  <si>
    <t>17.1%</t>
  </si>
  <si>
    <t>34.42%</t>
  </si>
  <si>
    <t>41.03%</t>
  </si>
  <si>
    <t>38.16%</t>
  </si>
  <si>
    <t>7.95%</t>
  </si>
  <si>
    <t>34.18%</t>
  </si>
  <si>
    <t>18.19%</t>
  </si>
  <si>
    <t>32.64%</t>
  </si>
  <si>
    <t>32.36%</t>
  </si>
  <si>
    <t>25.05%</t>
  </si>
  <si>
    <t>35.65%</t>
  </si>
  <si>
    <t>17.6%</t>
  </si>
  <si>
    <t>36.11%</t>
  </si>
  <si>
    <t>34.63%</t>
  </si>
  <si>
    <t>28.09%</t>
  </si>
  <si>
    <t>33.58%</t>
  </si>
  <si>
    <t>34.55%</t>
  </si>
  <si>
    <t>-20.87%</t>
  </si>
  <si>
    <t>-29.21%</t>
  </si>
  <si>
    <t>26.65%</t>
  </si>
  <si>
    <t>5.68%</t>
  </si>
  <si>
    <t>37.17%</t>
  </si>
  <si>
    <t>-21.79%</t>
  </si>
  <si>
    <t>31.69%</t>
  </si>
  <si>
    <t>28.19%</t>
  </si>
  <si>
    <t>34.66%</t>
  </si>
  <si>
    <t>-9.38%</t>
  </si>
  <si>
    <t>-14.27%</t>
  </si>
  <si>
    <t>40.66%</t>
  </si>
  <si>
    <t>-32.29%</t>
  </si>
  <si>
    <t>23.04%</t>
  </si>
  <si>
    <t>27.84%</t>
  </si>
  <si>
    <t>20.22%</t>
  </si>
  <si>
    <t>-1.39%</t>
  </si>
  <si>
    <t>37.59%</t>
  </si>
  <si>
    <t>18.81%</t>
  </si>
  <si>
    <t>31.2%</t>
  </si>
  <si>
    <t>36%</t>
  </si>
  <si>
    <t>34.79%</t>
  </si>
  <si>
    <t>24.77%</t>
  </si>
  <si>
    <t>20.92%</t>
  </si>
  <si>
    <t>-35.98%</t>
  </si>
  <si>
    <t>27.31%</t>
  </si>
  <si>
    <t>29.66%</t>
  </si>
  <si>
    <t>19.34%</t>
  </si>
  <si>
    <t>5.35%</t>
  </si>
  <si>
    <t>26.95%</t>
  </si>
  <si>
    <t>10.54%</t>
  </si>
  <si>
    <t>24.91%</t>
  </si>
  <si>
    <t>22.78%</t>
  </si>
  <si>
    <t>25.67%</t>
  </si>
  <si>
    <t>33.88%</t>
  </si>
  <si>
    <t>12.64%</t>
  </si>
  <si>
    <t>29.88%</t>
  </si>
  <si>
    <t>30.6%</t>
  </si>
  <si>
    <t>-9.3%</t>
  </si>
  <si>
    <t>35.08%</t>
  </si>
  <si>
    <t>-2.35%</t>
  </si>
  <si>
    <t>-5.23%</t>
  </si>
  <si>
    <t>-6.34%</t>
  </si>
  <si>
    <t>-33.28%</t>
  </si>
  <si>
    <t>-4.61%</t>
  </si>
  <si>
    <t>22.18%</t>
  </si>
  <si>
    <t>8.16%</t>
  </si>
  <si>
    <t>27.64%</t>
  </si>
  <si>
    <t>3.71%</t>
  </si>
  <si>
    <t>27.18%</t>
  </si>
  <si>
    <t>28.68%</t>
  </si>
  <si>
    <t>35.12%</t>
  </si>
  <si>
    <t>12.07%</t>
  </si>
  <si>
    <t>16.62%</t>
  </si>
  <si>
    <t>31.91%</t>
  </si>
  <si>
    <t>-6.55%</t>
  </si>
  <si>
    <t>35.27%</t>
  </si>
  <si>
    <t>-23.28%</t>
  </si>
  <si>
    <t>37.44%</t>
  </si>
  <si>
    <t>35.79%</t>
  </si>
  <si>
    <t>16.88%</t>
  </si>
  <si>
    <t>36.94%</t>
  </si>
  <si>
    <t>36.56%</t>
  </si>
  <si>
    <t>38.38%</t>
  </si>
  <si>
    <t>32.94%</t>
  </si>
  <si>
    <t>8.37%</t>
  </si>
  <si>
    <t>35.94%</t>
  </si>
  <si>
    <t>15.44%</t>
  </si>
  <si>
    <t>8.26%</t>
  </si>
  <si>
    <t>31.39%</t>
  </si>
  <si>
    <t>5.79%</t>
  </si>
  <si>
    <t>32.02%</t>
  </si>
  <si>
    <t>34.76%</t>
  </si>
  <si>
    <t>12.21%</t>
  </si>
  <si>
    <t>-13.54%</t>
  </si>
  <si>
    <t>-4.21%</t>
  </si>
  <si>
    <t>-27.27%</t>
  </si>
  <si>
    <t>5.3%</t>
  </si>
  <si>
    <t>-14.02%</t>
  </si>
  <si>
    <t>30.54%</t>
  </si>
  <si>
    <t>18.85%</t>
  </si>
  <si>
    <t>33.22%</t>
  </si>
  <si>
    <t>31.75%</t>
  </si>
  <si>
    <t>41.54%</t>
  </si>
  <si>
    <t>32.1%</t>
  </si>
  <si>
    <t>27.15%</t>
  </si>
  <si>
    <t>30.66%</t>
  </si>
  <si>
    <t>-42.86%</t>
  </si>
  <si>
    <t>-35.29%</t>
  </si>
  <si>
    <t>33.64%</t>
  </si>
  <si>
    <t>31.43%</t>
  </si>
  <si>
    <t>26.48%</t>
  </si>
  <si>
    <t>19.82%</t>
  </si>
  <si>
    <t>-2.81%</t>
  </si>
  <si>
    <t>3.07%</t>
  </si>
  <si>
    <t>20.49%</t>
  </si>
  <si>
    <t>2.13%</t>
  </si>
  <si>
    <t>36.44%</t>
  </si>
  <si>
    <t>-26.37%</t>
  </si>
  <si>
    <t>11.39%</t>
  </si>
  <si>
    <t>36.26%</t>
  </si>
  <si>
    <t>28.76%</t>
  </si>
  <si>
    <t>6.29%</t>
  </si>
  <si>
    <t>23%</t>
  </si>
  <si>
    <t>13.21%</t>
  </si>
  <si>
    <t>34.34%</t>
  </si>
  <si>
    <t>20.73%</t>
  </si>
  <si>
    <t>34.69%</t>
  </si>
  <si>
    <t>-.88%</t>
  </si>
  <si>
    <t>24.52%</t>
  </si>
  <si>
    <t>29.73%</t>
  </si>
  <si>
    <t>25.46%</t>
  </si>
  <si>
    <t>16.23%</t>
  </si>
  <si>
    <t>-44.52%</t>
  </si>
  <si>
    <t>18.56%</t>
  </si>
  <si>
    <t>11.05%</t>
  </si>
  <si>
    <t>25.81%</t>
  </si>
  <si>
    <t>39.4%</t>
  </si>
  <si>
    <t>27.27%</t>
  </si>
  <si>
    <t>.43%</t>
  </si>
  <si>
    <t>23.48%</t>
  </si>
  <si>
    <t>33%</t>
  </si>
  <si>
    <t>2.37%</t>
  </si>
  <si>
    <t>24.6%</t>
  </si>
  <si>
    <t>26.98%</t>
  </si>
  <si>
    <t>28.34%</t>
  </si>
  <si>
    <t>21.23%</t>
  </si>
  <si>
    <t>35.98%</t>
  </si>
  <si>
    <t>14.09%</t>
  </si>
  <si>
    <t>40.46%</t>
  </si>
  <si>
    <t>35.96%</t>
  </si>
  <si>
    <t>18.32%</t>
  </si>
  <si>
    <t>25.08%</t>
  </si>
  <si>
    <t>33.25%</t>
  </si>
  <si>
    <t>8.01%</t>
  </si>
  <si>
    <t>6.94%</t>
  </si>
  <si>
    <t>4%</t>
  </si>
  <si>
    <t>34.12%</t>
  </si>
  <si>
    <t>-7.4%</t>
  </si>
  <si>
    <t>25.57%</t>
  </si>
  <si>
    <t>31.37%</t>
  </si>
  <si>
    <t>30.07%</t>
  </si>
  <si>
    <t>36.27%</t>
  </si>
  <si>
    <t>22.82%</t>
  </si>
  <si>
    <t>-3.67%</t>
  </si>
  <si>
    <t>27.22%</t>
  </si>
  <si>
    <t>30.39%</t>
  </si>
  <si>
    <t>11.93%</t>
  </si>
  <si>
    <t>5.18%</t>
  </si>
  <si>
    <t>35.39%</t>
  </si>
  <si>
    <t>28.82%</t>
  </si>
  <si>
    <t>22.22%</t>
  </si>
  <si>
    <t>-34.95%</t>
  </si>
  <si>
    <t>38.57%</t>
  </si>
  <si>
    <t>25.36%</t>
  </si>
  <si>
    <t>34.95%</t>
  </si>
  <si>
    <t>39.3%</t>
  </si>
  <si>
    <t>37.3%</t>
  </si>
  <si>
    <t>44.77%</t>
  </si>
  <si>
    <t>-21.05%</t>
  </si>
  <si>
    <t>-29.84%</t>
  </si>
  <si>
    <t>36.39%</t>
  </si>
  <si>
    <t>17.27%</t>
  </si>
  <si>
    <t>-12.9%</t>
  </si>
  <si>
    <t>34.98%</t>
  </si>
  <si>
    <t>37.62%</t>
  </si>
  <si>
    <t>-18.73%</t>
  </si>
  <si>
    <t>33.83%</t>
  </si>
  <si>
    <t>31.33%</t>
  </si>
  <si>
    <t>28.35%</t>
  </si>
  <si>
    <t>30.89%</t>
  </si>
  <si>
    <t>35.52%</t>
  </si>
  <si>
    <t>29%</t>
  </si>
  <si>
    <t>39.45%</t>
  </si>
  <si>
    <t>19.3%</t>
  </si>
  <si>
    <t>43.11%</t>
  </si>
  <si>
    <t>8.52%</t>
  </si>
  <si>
    <t>36.76%</t>
  </si>
  <si>
    <t>21.84%</t>
  </si>
  <si>
    <t>31.59%</t>
  </si>
  <si>
    <t>31.14%</t>
  </si>
  <si>
    <t>15.26%</t>
  </si>
  <si>
    <t>6.23%</t>
  </si>
  <si>
    <t>28.44%</t>
  </si>
  <si>
    <t>23.29%</t>
  </si>
  <si>
    <t>17.69%</t>
  </si>
  <si>
    <t>-11.03%</t>
  </si>
  <si>
    <t>37.35%</t>
  </si>
  <si>
    <t>9.45%</t>
  </si>
  <si>
    <t>17.95%</t>
  </si>
  <si>
    <t>-34.45%</t>
  </si>
  <si>
    <t>31.17%</t>
  </si>
  <si>
    <t>31.3%</t>
  </si>
  <si>
    <t>27.77%</t>
  </si>
  <si>
    <t>11.29%</t>
  </si>
  <si>
    <t>19.94%</t>
  </si>
  <si>
    <t>-7.53%</t>
  </si>
  <si>
    <t>21.22%</t>
  </si>
  <si>
    <t>20%</t>
  </si>
  <si>
    <t>15.79%</t>
  </si>
  <si>
    <t>33.91%</t>
  </si>
  <si>
    <t>34.26%</t>
  </si>
  <si>
    <t>1.37%</t>
  </si>
  <si>
    <t>34.8%</t>
  </si>
  <si>
    <t>28%</t>
  </si>
  <si>
    <t>8.42%</t>
  </si>
  <si>
    <t>4.76%</t>
  </si>
  <si>
    <t>5.07%</t>
  </si>
  <si>
    <t>31.58%</t>
  </si>
  <si>
    <t>34.47%</t>
  </si>
  <si>
    <t>18.48%</t>
  </si>
  <si>
    <t>30.75%</t>
  </si>
  <si>
    <t>-14.92%</t>
  </si>
  <si>
    <t>-1.96%</t>
  </si>
  <si>
    <t>29.85%</t>
  </si>
  <si>
    <t>30.84%</t>
  </si>
  <si>
    <t>-16.16%</t>
  </si>
  <si>
    <t>-14.59%</t>
  </si>
  <si>
    <t>-33.06%</t>
  </si>
  <si>
    <t>32.18%</t>
  </si>
  <si>
    <t>3.48%</t>
  </si>
  <si>
    <t>26.42%</t>
  </si>
  <si>
    <t>-22.99%</t>
  </si>
  <si>
    <t>38.1%</t>
  </si>
  <si>
    <t>43.71%</t>
  </si>
  <si>
    <t>26.44%</t>
  </si>
  <si>
    <t>29.57%</t>
  </si>
  <si>
    <t>37.38%</t>
  </si>
  <si>
    <t>15.17%</t>
  </si>
  <si>
    <t>14.62%</t>
  </si>
  <si>
    <t>-10.96%</t>
  </si>
  <si>
    <t>28.89%</t>
  </si>
  <si>
    <t>31.97%</t>
  </si>
  <si>
    <t>22.56%</t>
  </si>
  <si>
    <t>31.92%</t>
  </si>
  <si>
    <t>-3.07%</t>
  </si>
  <si>
    <t>8.1%</t>
  </si>
  <si>
    <t>15.34%</t>
  </si>
  <si>
    <t>10.31%</t>
  </si>
  <si>
    <t>42.45%</t>
  </si>
  <si>
    <t>37.23%</t>
  </si>
  <si>
    <t>9.75%</t>
  </si>
  <si>
    <t>-5.57%</t>
  </si>
  <si>
    <t>31.79%</t>
  </si>
  <si>
    <t>31.94%</t>
  </si>
  <si>
    <t>25.6%</t>
  </si>
  <si>
    <t>32.32%</t>
  </si>
  <si>
    <t>25.7%</t>
  </si>
  <si>
    <t>34.61%</t>
  </si>
  <si>
    <t>32.83%</t>
  </si>
  <si>
    <t>16.45%</t>
  </si>
  <si>
    <t>28.9%</t>
  </si>
  <si>
    <t>.62%</t>
  </si>
  <si>
    <t>6.98%</t>
  </si>
  <si>
    <t>16.8%</t>
  </si>
  <si>
    <t>10.65%</t>
  </si>
  <si>
    <t>36.91%</t>
  </si>
  <si>
    <t>34.16%</t>
  </si>
  <si>
    <t>34.39%</t>
  </si>
  <si>
    <t>21.54%</t>
  </si>
  <si>
    <t>32.41%</t>
  </si>
  <si>
    <t>24.16%</t>
  </si>
  <si>
    <t>35.56%</t>
  </si>
  <si>
    <t>2.54%</t>
  </si>
  <si>
    <t>-6.2%</t>
  </si>
  <si>
    <t>6.01%</t>
  </si>
  <si>
    <t>-20.6%</t>
  </si>
  <si>
    <t>13.35%</t>
  </si>
  <si>
    <t>6.99%</t>
  </si>
  <si>
    <t>1.04%</t>
  </si>
  <si>
    <t>-10.81%</t>
  </si>
  <si>
    <t>-23.56%</t>
  </si>
  <si>
    <t>14.32%</t>
  </si>
  <si>
    <t>26.25%</t>
  </si>
  <si>
    <t>36.99%</t>
  </si>
  <si>
    <t>14.98%</t>
  </si>
  <si>
    <t>20.71%</t>
  </si>
  <si>
    <t>37.76%</t>
  </si>
  <si>
    <t>10.79%</t>
  </si>
  <si>
    <t>37.89%</t>
  </si>
  <si>
    <t>32.71%</t>
  </si>
  <si>
    <t>-18.38%</t>
  </si>
  <si>
    <t>-1.45%</t>
  </si>
  <si>
    <t>19.58%</t>
  </si>
  <si>
    <t>5.46%</t>
  </si>
  <si>
    <t>-7.89%</t>
  </si>
  <si>
    <t>-8.54%</t>
  </si>
  <si>
    <t>34.02%</t>
  </si>
  <si>
    <t>37.21%</t>
  </si>
  <si>
    <t>16.16%</t>
  </si>
  <si>
    <t>35.66%</t>
  </si>
  <si>
    <t>32.76%</t>
  </si>
  <si>
    <t>138709.5749998574</t>
  </si>
  <si>
    <t>8.08%</t>
  </si>
  <si>
    <t>奖励标准</t>
  </si>
  <si>
    <t>提成金额</t>
  </si>
  <si>
    <t>提成汇总</t>
  </si>
  <si>
    <t>王四维</t>
  </si>
  <si>
    <t>夏桑菊颗粒</t>
  </si>
  <si>
    <t>10gx20袋</t>
  </si>
  <si>
    <t>已领晒单奖励</t>
  </si>
  <si>
    <t>杨昕</t>
  </si>
  <si>
    <t>何巍</t>
  </si>
  <si>
    <t>藿香正气水</t>
  </si>
  <si>
    <t>整单销售额不满3000
无奖励</t>
  </si>
  <si>
    <t>郑红艳</t>
  </si>
  <si>
    <t>陈柳</t>
  </si>
  <si>
    <t>1元/盒</t>
  </si>
  <si>
    <t>风油精</t>
  </si>
  <si>
    <t>3ml</t>
  </si>
  <si>
    <t>何玉英</t>
  </si>
  <si>
    <t>低于进价销售按整单1万元奖励200元核算</t>
  </si>
  <si>
    <t>黄华</t>
  </si>
  <si>
    <t>刘美玲</t>
  </si>
  <si>
    <t>序号</t>
  </si>
  <si>
    <t>杨素芬</t>
  </si>
  <si>
    <t>合计</t>
  </si>
  <si>
    <t>单价</t>
  </si>
  <si>
    <t>提成标准</t>
  </si>
  <si>
    <t>线上销售不单独提成</t>
  </si>
  <si>
    <t>非团购低于18元销售无提成</t>
  </si>
  <si>
    <t xml:space="preserve">王四维 </t>
  </si>
  <si>
    <t xml:space="preserve">张童 </t>
  </si>
  <si>
    <t>10mlx6支</t>
  </si>
  <si>
    <t xml:space="preserve">郑红艳 </t>
  </si>
  <si>
    <t xml:space="preserve">陈柳 </t>
  </si>
  <si>
    <t>小类ID</t>
  </si>
  <si>
    <t>小类名称</t>
  </si>
  <si>
    <t>中类名称</t>
  </si>
  <si>
    <t>大类名称</t>
  </si>
  <si>
    <t>批次ID</t>
  </si>
  <si>
    <t>批次单价2</t>
  </si>
  <si>
    <t>批号</t>
  </si>
  <si>
    <t>伤风/暑湿感冒药</t>
  </si>
  <si>
    <t>抗感冒药</t>
  </si>
  <si>
    <t>中西成药</t>
  </si>
  <si>
    <t>大袋</t>
  </si>
  <si>
    <t>27.59%</t>
  </si>
  <si>
    <t>风热感冒药</t>
  </si>
  <si>
    <t>12.5%</t>
  </si>
  <si>
    <t>24.68%</t>
  </si>
  <si>
    <t>瓶</t>
  </si>
  <si>
    <t>36.43%</t>
  </si>
  <si>
    <t>虫咬蛇伤用药</t>
  </si>
  <si>
    <t>皮肤病用药</t>
  </si>
  <si>
    <t>L1040</t>
  </si>
  <si>
    <t>32.26%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</si>
</sst>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2">
    <font>
      <sz val="11"/>
      <color indexed="8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4"/>
      <name val="宋体"/>
      <charset val="134"/>
    </font>
    <font>
      <b/>
      <sz val="11"/>
      <name val="宋体"/>
      <charset val="134"/>
    </font>
    <font>
      <b/>
      <sz val="13"/>
      <name val="宋体"/>
      <charset val="134"/>
    </font>
    <font>
      <sz val="12"/>
      <color rgb="FFFF0000"/>
      <name val="宋体"/>
      <charset val="134"/>
    </font>
    <font>
      <sz val="11"/>
      <name val="宋体"/>
      <charset val="134"/>
    </font>
    <font>
      <sz val="11"/>
      <color rgb="FFFF0000"/>
      <name val="宋体"/>
      <charset val="134"/>
    </font>
    <font>
      <sz val="11"/>
      <name val="宋体"/>
      <charset val="134"/>
      <scheme val="minor"/>
    </font>
    <font>
      <sz val="11"/>
      <color indexed="8"/>
      <name val="宋体"/>
      <charset val="134"/>
      <scheme val="minor"/>
    </font>
    <font>
      <sz val="12"/>
      <name val="宋体"/>
      <charset val="134"/>
    </font>
    <font>
      <b/>
      <sz val="12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12" fillId="0" borderId="0">
      <alignment vertical="center"/>
    </xf>
    <xf numFmtId="43" fontId="12" fillId="0" borderId="0" applyFont="0" applyFill="0" applyBorder="0" applyAlignment="0" applyProtection="0">
      <alignment vertical="center"/>
    </xf>
    <xf numFmtId="44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2" fontId="12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2" fillId="2" borderId="2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3" applyNumberFormat="0" applyFill="0" applyAlignment="0" applyProtection="0">
      <alignment vertical="center"/>
    </xf>
    <xf numFmtId="0" fontId="19" fillId="0" borderId="3" applyNumberFormat="0" applyFill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3" borderId="5" applyNumberFormat="0" applyAlignment="0" applyProtection="0">
      <alignment vertical="center"/>
    </xf>
    <xf numFmtId="0" fontId="22" fillId="4" borderId="6" applyNumberFormat="0" applyAlignment="0" applyProtection="0">
      <alignment vertical="center"/>
    </xf>
    <xf numFmtId="0" fontId="23" fillId="4" borderId="5" applyNumberFormat="0" applyAlignment="0" applyProtection="0">
      <alignment vertical="center"/>
    </xf>
    <xf numFmtId="0" fontId="24" fillId="5" borderId="7" applyNumberFormat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</cellStyleXfs>
  <cellXfs count="30">
    <xf numFmtId="0" fontId="0" fillId="0" borderId="0" xfId="0" applyFont="1">
      <alignment vertical="center"/>
    </xf>
    <xf numFmtId="0" fontId="1" fillId="0" borderId="0" xfId="0" applyFont="1">
      <alignment vertical="center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22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left"/>
    </xf>
    <xf numFmtId="0" fontId="8" fillId="0" borderId="0" xfId="0" applyFont="1">
      <alignment vertical="center"/>
    </xf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Font="1" applyBorder="1">
      <alignment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>
      <alignment vertical="center"/>
    </xf>
    <xf numFmtId="0" fontId="9" fillId="0" borderId="1" xfId="0" applyFont="1" applyFill="1" applyBorder="1" applyAlignment="1">
      <alignment horizontal="center" vertical="center" wrapText="1"/>
    </xf>
    <xf numFmtId="22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3" fillId="0" borderId="0" xfId="0" applyFont="1" applyAlignment="1">
      <alignment horizontal="left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8">
    <dxf>
      <fill>
        <patternFill patternType="solid">
          <bgColor rgb="FFFF9900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pivotCacheDefinition" Target="pivotCache/pivotCacheDefinition2.xml"/><Relationship Id="rId8" Type="http://schemas.openxmlformats.org/officeDocument/2006/relationships/pivotCacheDefinition" Target="pivotCache/pivotCacheDefinition1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483.437962963" refreshedBy="TJ" recordCount="36">
  <cacheSource type="worksheet">
    <worksheetSource ref="A2:T38" sheet="后勤6月"/>
  </cacheSource>
  <cacheFields count="20">
    <cacheField name="时间" numFmtId="22">
      <sharedItems containsSemiMixedTypes="0" containsString="0" containsNonDate="0" containsDate="1" minDate="2024-06-03T14:40:00" maxDate="2024-06-30T21:09:00" count="23">
        <d v="2024-06-03T19:50:00"/>
        <d v="2024-06-07T14:48:00"/>
        <d v="2024-06-13T16:08:00"/>
        <d v="2024-06-16T19:19:00"/>
        <d v="2024-06-24T17:16:00"/>
        <d v="2024-06-24T17:29:00"/>
        <d v="2024-06-03T14:40:00"/>
        <d v="2024-06-27T14:26:00"/>
        <d v="2024-06-08T18:26:00"/>
        <d v="2024-06-09T21:28:00"/>
        <d v="2024-06-15T19:19:00"/>
        <d v="2024-06-15T20:35:00"/>
        <d v="2024-06-20T20:49:00"/>
        <d v="2024-06-30T21:09:00"/>
        <d v="2024-06-25T11:46:00"/>
        <d v="2024-06-22T15:36:00"/>
        <d v="2024-06-13T18:06:00"/>
        <d v="2024-06-04T12:05:00"/>
        <d v="2024-06-19T19:41:00"/>
        <d v="2024-06-13T18:01:00"/>
        <d v="2024-06-18T16:38:00"/>
        <d v="2024-06-20T20:42:00"/>
        <d v="2024-06-27T18:15:00"/>
      </sharedItems>
    </cacheField>
    <cacheField name="销售单ID" numFmtId="0">
      <sharedItems containsSemiMixedTypes="0" containsString="0" containsNumber="1" containsInteger="1" minValue="58250006" maxValue="58568092" count="23">
        <n v="58253179"/>
        <n v="58292690"/>
        <n v="58361858"/>
        <n v="58403954"/>
        <n v="58497845"/>
        <n v="58497973"/>
        <n v="58250006"/>
        <n v="58525399"/>
        <n v="58306438"/>
        <n v="58318587"/>
        <n v="58390181"/>
        <n v="58392822"/>
        <n v="58453121"/>
        <n v="58568092"/>
        <n v="58505968"/>
        <n v="58472566"/>
        <n v="58364104"/>
        <n v="58259151"/>
        <n v="58441203"/>
        <n v="58364066"/>
        <n v="58426927"/>
        <n v="58453106"/>
        <n v="58530163"/>
      </sharedItems>
    </cacheField>
    <cacheField name="门店ID" numFmtId="0">
      <sharedItems containsSemiMixedTypes="0" containsString="0" containsNumber="1" containsInteger="1" minValue="307" maxValue="117637" count="13">
        <n v="307"/>
        <n v="311"/>
        <n v="355"/>
        <n v="377"/>
        <n v="399"/>
        <n v="515"/>
        <n v="724"/>
        <n v="752"/>
        <n v="105910"/>
        <n v="113008"/>
        <n v="113025"/>
        <n v="117184"/>
        <n v="117637"/>
      </sharedItems>
    </cacheField>
    <cacheField name="门店名称" numFmtId="0">
      <sharedItems count="13">
        <s v="四川太极旗舰店"/>
        <s v="四川太极西部店"/>
        <s v="四川太极双林路药店"/>
        <s v="四川太极新园大道药店"/>
        <s v="四川太极大药房连锁有限公司成都高新区成汉南路药店"/>
        <s v="四川太极成华区崔家店路药店"/>
        <s v="四川太极锦江区观音桥街药店"/>
        <s v="四川太极大药房连锁有限公司武侯区聚萃街药店"/>
        <s v="四川太极高新区紫薇东路药店"/>
        <s v="四川太极大药房连锁有限公司成都高新区尚锦路药店"/>
        <s v="四川太极青羊区蜀鑫路药店"/>
        <s v="四川太极锦江区静沙南路药店"/>
        <s v="四川太极大邑晋原街道金巷西街药店"/>
      </sharedItems>
    </cacheField>
    <cacheField name="货品ID" numFmtId="0">
      <sharedItems containsSemiMixedTypes="0" containsString="0" containsNumber="1" containsInteger="1" minValue="1836" maxValue="125281" count="6">
        <n v="47683"/>
        <n v="37050"/>
        <n v="125281"/>
        <n v="1836"/>
        <n v="1945"/>
        <n v="9955"/>
      </sharedItems>
    </cacheField>
    <cacheField name="品名" numFmtId="0">
      <sharedItems count="4">
        <s v="藿香正气口服液"/>
        <s v="夏桑菊颗粒"/>
        <s v="藿香正气水"/>
        <s v="风油精"/>
      </sharedItems>
    </cacheField>
    <cacheField name="规格" numFmtId="0">
      <sharedItems count="4">
        <s v="10mlx10支"/>
        <s v="10gx20袋"/>
        <s v="10mlx6支"/>
        <s v="3ml"/>
      </sharedItems>
    </cacheField>
    <cacheField name="单位" numFmtId="0">
      <sharedItems count="3">
        <s v="盒"/>
        <s v="大袋"/>
        <s v="瓶"/>
      </sharedItems>
    </cacheField>
    <cacheField name="销售数量" numFmtId="0">
      <sharedItems containsSemiMixedTypes="0" containsString="0" containsNumber="1" containsInteger="1" minValue="-840" maxValue="4240" count="24">
        <n v="125"/>
        <n v="32"/>
        <n v="60"/>
        <n v="5"/>
        <n v="600"/>
        <n v="840"/>
        <n v="-840"/>
        <n v="-600"/>
        <n v="108"/>
        <n v="70"/>
        <n v="4240"/>
        <n v="1"/>
        <n v="-1"/>
        <n v="1275"/>
        <n v="82"/>
        <n v="58"/>
        <n v="69"/>
        <n v="50"/>
        <n v="355"/>
        <n v="59"/>
        <n v="445"/>
        <n v="210"/>
        <n v="67"/>
        <n v="3"/>
      </sharedItems>
    </cacheField>
    <cacheField name="金额" numFmtId="0">
      <sharedItems containsSemiMixedTypes="0" containsString="0" containsNumber="1" minValue="-14700" maxValue="67840" count="33">
        <n v="2062.5"/>
        <n v="464"/>
        <n v="1050"/>
        <n v="82.5"/>
        <n v="8700"/>
        <n v="14700"/>
        <n v="-14700"/>
        <n v="-8700"/>
        <n v="13860"/>
        <n v="7200"/>
        <n v="1782"/>
        <n v="1176"/>
        <n v="67840"/>
        <n v="25.8"/>
        <n v="1225"/>
        <n v="-25.8"/>
        <n v="15.8"/>
        <n v="20400"/>
        <n v="10.81"/>
        <n v="1394.02"/>
        <n v="985.98"/>
        <n v="16.8"/>
        <n v="1159.2"/>
        <n v="140"/>
        <n v="1190"/>
        <n v="1704"/>
        <n v="914.5"/>
        <n v="15.5"/>
        <n v="2136"/>
        <n v="3465"/>
        <n v="1105.5"/>
        <n v="49.5"/>
        <n v="1155"/>
      </sharedItems>
    </cacheField>
    <cacheField name="毛利" numFmtId="0">
      <sharedItems containsSemiMixedTypes="0" containsString="0" containsNumber="1" minValue="-2400" maxValue="2400" count="32">
        <n v="50"/>
        <n v="128"/>
        <n v="84"/>
        <n v="2"/>
        <n v="2400"/>
        <n v="1176"/>
        <n v="-1176"/>
        <n v="-2400"/>
        <n v="336"/>
        <n v="900"/>
        <n v="43.2"/>
        <n v="49"/>
        <n v="-424"/>
        <n v="9.7"/>
        <n v="98"/>
        <n v="-9.7"/>
        <n v="3.9"/>
        <n v="-127.5"/>
        <n v="3.95"/>
        <n v="73.8199999968"/>
        <n v="52.1799999992"/>
        <n v="0.7"/>
        <n v="48.3"/>
        <n v="51"/>
        <n v="63"/>
        <n v="447.3"/>
        <n v="295"/>
        <n v="5"/>
        <n v="560.7"/>
        <n v="26.8"/>
        <n v="1.2"/>
        <n v="28"/>
      </sharedItems>
    </cacheField>
    <cacheField name="毛利率" numFmtId="0">
      <sharedItems count="14">
        <s v="2.42%"/>
        <s v="27.59%"/>
        <s v="8%"/>
        <s v="12.5%"/>
        <s v="4.17%"/>
        <s v="-.63%"/>
        <s v="37.6%"/>
        <s v="24.68%"/>
        <s v="36.54%"/>
        <s v="5.3%"/>
        <s v="5.29%"/>
        <s v="36.43%"/>
        <s v="26.25%"/>
        <s v="32.26%"/>
      </sharedItems>
    </cacheField>
    <cacheField name="小类ID" numFmtId="0">
      <sharedItems containsSemiMixedTypes="0" containsString="0" containsNumber="1" containsInteger="1" minValue="10503" maxValue="12305" count="3">
        <n v="10505"/>
        <n v="10503"/>
        <n v="12305"/>
      </sharedItems>
    </cacheField>
    <cacheField name="小类名称" numFmtId="0">
      <sharedItems count="3">
        <s v="伤风/暑湿感冒药"/>
        <s v="风热感冒药"/>
        <s v="虫咬蛇伤用药"/>
      </sharedItems>
    </cacheField>
    <cacheField name="中类名称" numFmtId="0">
      <sharedItems count="2">
        <s v="抗感冒药"/>
        <s v="皮肤病用药"/>
      </sharedItems>
    </cacheField>
    <cacheField name="大类名称" numFmtId="0">
      <sharedItems count="1">
        <s v="中西成药"/>
      </sharedItems>
    </cacheField>
    <cacheField name="营业员id" numFmtId="0">
      <sharedItems containsSemiMixedTypes="0" containsString="0" containsNumber="1" containsInteger="1" minValue="4100" maxValue="10747" count="9">
        <n v="4100"/>
        <n v="10747"/>
        <n v="4271"/>
        <n v="4237"/>
        <n v="6305"/>
        <n v="4230"/>
        <n v="10185"/>
        <n v="4438"/>
        <n v="4330"/>
      </sharedItems>
    </cacheField>
    <cacheField name="营业员" numFmtId="0">
      <sharedItems count="9">
        <s v="王四维 "/>
        <s v="刘美玲"/>
        <s v="何巍"/>
        <s v="杨昕"/>
        <s v="何玉英"/>
        <s v="张童 "/>
        <s v="黄华"/>
        <s v="陈柳 "/>
        <s v="郑红艳 "/>
      </sharedItems>
    </cacheField>
    <cacheField name="批次ID" numFmtId="0">
      <sharedItems containsSemiMixedTypes="0" containsString="0" containsNumber="1" containsInteger="1" minValue="36191941" maxValue="38786601" count="26">
        <n v="36713212"/>
        <n v="38208017"/>
        <n v="38164260"/>
        <n v="36706225"/>
        <n v="38759081"/>
        <n v="38164265"/>
        <n v="38164261"/>
        <n v="36351562"/>
        <n v="38164262"/>
        <n v="38659972"/>
        <n v="36241902"/>
        <n v="36555431"/>
        <n v="36721106"/>
        <n v="36721385"/>
        <n v="36464013"/>
        <n v="38666564"/>
        <n v="36704515"/>
        <n v="36208989"/>
        <n v="36544985"/>
        <n v="38786598"/>
        <n v="38786601"/>
        <n v="38786600"/>
        <n v="38786599"/>
        <n v="36351564"/>
        <n v="36545860"/>
        <n v="36191941"/>
      </sharedItems>
    </cacheField>
    <cacheField name="批次价" numFmtId="0">
      <sharedItems containsSemiMixedTypes="0" containsString="0" containsNumber="1" minValue="2.8" maxValue="25.8" count="15">
        <n v="16.5"/>
        <n v="14.5"/>
        <n v="17.5"/>
        <n v="12"/>
        <n v="16.8"/>
        <n v="16"/>
        <n v="25.8"/>
        <n v="15.8"/>
        <n v="10.81"/>
        <n v="17.0002439024"/>
        <n v="16.9996551724"/>
        <n v="2.8"/>
        <n v="17"/>
        <n v="4.8"/>
        <n v="15.5"/>
      </sharedItems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483.462962963" refreshedBy="TJ" recordCount="9417">
  <cacheSource type="worksheet">
    <worksheetSource ref="A2:P9419" sheet="原始数据"/>
  </cacheSource>
  <cacheFields count="17">
    <cacheField name="时间" numFmtId="22"/>
    <cacheField name="销售单ID" numFmtId="0">
      <sharedItems containsSemiMixedTypes="0" containsString="0" containsNumber="1" containsInteger="1" minValue="57875358" maxValue="58222415" count="8021">
        <n v="57897568"/>
        <n v="57914864"/>
        <n v="57915929"/>
        <n v="58005069"/>
        <n v="58055413"/>
        <n v="58056402"/>
        <n v="58059941"/>
        <n v="58060776"/>
        <n v="58069192"/>
        <n v="58079159"/>
        <n v="58084515"/>
        <n v="58088021"/>
        <n v="58106911"/>
        <n v="58110863"/>
        <n v="58116424"/>
        <n v="58144144"/>
        <n v="58144190"/>
        <n v="58144202"/>
        <n v="58144213"/>
        <n v="58144173"/>
        <n v="58144421"/>
        <n v="58144811"/>
        <n v="58150902"/>
        <n v="58163051"/>
        <n v="58163283"/>
        <n v="58167429"/>
        <n v="58177646"/>
        <n v="58181181"/>
        <n v="58182623"/>
        <n v="58190556"/>
        <n v="58197277"/>
        <n v="58202631"/>
        <n v="58215637"/>
        <n v="57875358"/>
        <n v="57885345"/>
        <n v="57895414"/>
        <n v="57913948"/>
        <n v="57912765"/>
        <n v="57921138"/>
        <n v="57934509"/>
        <n v="57939807"/>
        <n v="57940024"/>
        <n v="57958022"/>
        <n v="57958201"/>
        <n v="57985984"/>
        <n v="58016190"/>
        <n v="58035874"/>
        <n v="58035313"/>
        <n v="58035514"/>
        <n v="58035653"/>
        <n v="58039722"/>
        <n v="58039769"/>
        <n v="58051732"/>
        <n v="58059527"/>
        <n v="58062765"/>
        <n v="58063073"/>
        <n v="58063406"/>
        <n v="58065998"/>
        <n v="58067777"/>
        <n v="58080108"/>
        <n v="58080495"/>
        <n v="58088336"/>
        <n v="58092641"/>
        <n v="58096792"/>
        <n v="58097184"/>
        <n v="58098073"/>
        <n v="58098074"/>
        <n v="58099341"/>
        <n v="58100162"/>
        <n v="58098529"/>
        <n v="58103391"/>
        <n v="58102343"/>
        <n v="58102344"/>
        <n v="58104541"/>
        <n v="58105888"/>
        <n v="58110326"/>
        <n v="58117783"/>
        <n v="58121883"/>
        <n v="58123556"/>
        <n v="58133900"/>
        <n v="58134090"/>
        <n v="58134115"/>
        <n v="58138503"/>
        <n v="58142440"/>
        <n v="58144536"/>
        <n v="58144543"/>
        <n v="58145713"/>
        <n v="58145768"/>
        <n v="58147719"/>
        <n v="58151022"/>
        <n v="58150042"/>
        <n v="58150607"/>
        <n v="58152894"/>
        <n v="58152939"/>
        <n v="58154967"/>
        <n v="58163279"/>
        <n v="58162626"/>
        <n v="58166025"/>
        <n v="58166394"/>
        <n v="58168881"/>
        <n v="58168914"/>
        <n v="58168980"/>
        <n v="58171477"/>
        <n v="58169767"/>
        <n v="58190907"/>
        <n v="58193064"/>
        <n v="58194702"/>
        <n v="58201626"/>
        <n v="57878377"/>
        <n v="57919884"/>
        <n v="57970564"/>
        <n v="57970950"/>
        <n v="57974062"/>
        <n v="57988905"/>
        <n v="58042538"/>
        <n v="58066293"/>
        <n v="58084342"/>
        <n v="58084431"/>
        <n v="58097461"/>
        <n v="58120395"/>
        <n v="58132319"/>
        <n v="58133799"/>
        <n v="58155105"/>
        <n v="58155766"/>
        <n v="58156166"/>
        <n v="58156971"/>
        <n v="58163707"/>
        <n v="58164681"/>
        <n v="58166980"/>
        <n v="58177066"/>
        <n v="58177109"/>
        <n v="58182253"/>
        <n v="58194999"/>
        <n v="57877900"/>
        <n v="57877908"/>
        <n v="57882054"/>
        <n v="57882180"/>
        <n v="57882278"/>
        <n v="57885981"/>
        <n v="57888742"/>
        <n v="57888856"/>
        <n v="57888878"/>
        <n v="57884263"/>
        <n v="57884264"/>
        <n v="57889836"/>
        <n v="57892394"/>
        <n v="57896492"/>
        <n v="57899282"/>
        <n v="57895256"/>
        <n v="57906258"/>
        <n v="57909149"/>
        <n v="57903613"/>
        <n v="57903618"/>
        <n v="57912024"/>
        <n v="57913831"/>
        <n v="57914328"/>
        <n v="57912127"/>
        <n v="57912144"/>
        <n v="57919102"/>
        <n v="57919573"/>
        <n v="57924000"/>
        <n v="57926912"/>
        <n v="57928994"/>
        <n v="57931266"/>
        <n v="57934589"/>
        <n v="57935778"/>
        <n v="57930391"/>
        <n v="57936958"/>
        <n v="57936968"/>
        <n v="57930563"/>
        <n v="57938437"/>
        <n v="57939052"/>
        <n v="57942229"/>
        <n v="57940342"/>
        <n v="57945293"/>
        <n v="57945926"/>
        <n v="57950857"/>
        <n v="57950964"/>
        <n v="57949140"/>
        <n v="57949195"/>
        <n v="57949199"/>
        <n v="57949204"/>
        <n v="57953615"/>
        <n v="57949603"/>
        <n v="57949610"/>
        <n v="57967272"/>
        <n v="57967370"/>
        <n v="57968463"/>
        <n v="57966177"/>
        <n v="57966248"/>
        <n v="57973286"/>
        <n v="57973442"/>
        <n v="57976338"/>
        <n v="57981721"/>
        <n v="57981733"/>
        <n v="57976607"/>
        <n v="57993438"/>
        <n v="57993468"/>
        <n v="57994208"/>
        <n v="57996243"/>
        <n v="58005917"/>
        <n v="58008103"/>
        <n v="58009915"/>
        <n v="58012290"/>
        <n v="58012322"/>
        <n v="58014592"/>
        <n v="58019780"/>
        <n v="58015582"/>
        <n v="58024649"/>
        <n v="58023000"/>
        <n v="58023334"/>
        <n v="58023338"/>
        <n v="58031839"/>
        <n v="58031854"/>
        <n v="58031226"/>
        <n v="58032135"/>
        <n v="58032207"/>
        <n v="58035618"/>
        <n v="58038052"/>
        <n v="58038323"/>
        <n v="58044839"/>
        <n v="58047485"/>
        <n v="58047726"/>
        <n v="58050291"/>
        <n v="58052304"/>
        <n v="58053945"/>
        <n v="58056301"/>
        <n v="58056350"/>
        <n v="58056879"/>
        <n v="58057008"/>
        <n v="58057027"/>
        <n v="58062125"/>
        <n v="58066887"/>
        <n v="58068104"/>
        <n v="58068107"/>
        <n v="58066913"/>
        <n v="58066918"/>
        <n v="58068856"/>
        <n v="58067119"/>
        <n v="58072943"/>
        <n v="58071933"/>
        <n v="58071958"/>
        <n v="58075081"/>
        <n v="58075703"/>
        <n v="58080889"/>
        <n v="58080609"/>
        <n v="58084473"/>
        <n v="58084651"/>
        <n v="58085223"/>
        <n v="58089942"/>
        <n v="58092853"/>
        <n v="58093344"/>
        <n v="58092603"/>
        <n v="58096535"/>
        <n v="58096625"/>
        <n v="58096910"/>
        <n v="58096922"/>
        <n v="58096925"/>
        <n v="58097195"/>
        <n v="58099056"/>
        <n v="58098245"/>
        <n v="58098388"/>
        <n v="58102895"/>
        <n v="58102090"/>
        <n v="58102156"/>
        <n v="58105972"/>
        <n v="58105641"/>
        <n v="58106341"/>
        <n v="58106371"/>
        <n v="58107435"/>
        <n v="58106591"/>
        <n v="58108259"/>
        <n v="58109294"/>
        <n v="58111228"/>
        <n v="58111721"/>
        <n v="58113945"/>
        <n v="58114166"/>
        <n v="58112708"/>
        <n v="58114932"/>
        <n v="58119413"/>
        <n v="58118197"/>
        <n v="58118215"/>
        <n v="58118216"/>
        <n v="58118218"/>
        <n v="58120424"/>
        <n v="58125957"/>
        <n v="58126844"/>
        <n v="58127100"/>
        <n v="58127476"/>
        <n v="58130417"/>
        <n v="58131215"/>
        <n v="58131240"/>
        <n v="58131244"/>
        <n v="58131970"/>
        <n v="58134209"/>
        <n v="58135509"/>
        <n v="58137302"/>
        <n v="58139160"/>
        <n v="58140300"/>
        <n v="58140350"/>
        <n v="58140431"/>
        <n v="58142300"/>
        <n v="58142349"/>
        <n v="58142355"/>
        <n v="58142798"/>
        <n v="58145378"/>
        <n v="58143760"/>
        <n v="58146916"/>
        <n v="58146459"/>
        <n v="58146462"/>
        <n v="58146930"/>
        <n v="58146494"/>
        <n v="58146954"/>
        <n v="58146966"/>
        <n v="58146972"/>
        <n v="58147346"/>
        <n v="58147353"/>
        <n v="58148706"/>
        <n v="58147365"/>
        <n v="58147457"/>
        <n v="58148837"/>
        <n v="58148844"/>
        <n v="58148869"/>
        <n v="58147679"/>
        <n v="58150095"/>
        <n v="58150740"/>
        <n v="58152950"/>
        <n v="58152962"/>
        <n v="58152965"/>
        <n v="58156795"/>
        <n v="58159872"/>
        <n v="58158309"/>
        <n v="58163497"/>
        <n v="58163504"/>
        <n v="58162277"/>
        <n v="58164581"/>
        <n v="58162684"/>
        <n v="58165082"/>
        <n v="58168585"/>
        <n v="58169944"/>
        <n v="58170021"/>
        <n v="58170051"/>
        <n v="58170059"/>
        <n v="58170197"/>
        <n v="58170196"/>
        <n v="58170230"/>
        <n v="58170837"/>
        <n v="58170900"/>
        <n v="58171031"/>
        <n v="58169637"/>
        <n v="58169650"/>
        <n v="58169651"/>
        <n v="58169657"/>
        <n v="58171744"/>
        <n v="58173668"/>
        <n v="58172488"/>
        <n v="58175906"/>
        <n v="58175936"/>
        <n v="58175283"/>
        <n v="58178644"/>
        <n v="58178651"/>
        <n v="58181741"/>
        <n v="58182716"/>
        <n v="58182727"/>
        <n v="58183738"/>
        <n v="58185250"/>
        <n v="58185637"/>
        <n v="58184637"/>
        <n v="58184679"/>
        <n v="58189373"/>
        <n v="58189378"/>
        <n v="58189392"/>
        <n v="58189394"/>
        <n v="58190024"/>
        <n v="58191298"/>
        <n v="58194062"/>
        <n v="58200289"/>
        <n v="58201393"/>
        <n v="58202146"/>
        <n v="58204348"/>
        <n v="58203740"/>
        <n v="58206007"/>
        <n v="58206048"/>
        <n v="58206840"/>
        <n v="58208360"/>
        <n v="58209202"/>
        <n v="58212169"/>
        <n v="58212196"/>
        <n v="58212233"/>
        <n v="58212930"/>
        <n v="58214643"/>
        <n v="58216442"/>
        <n v="58216446"/>
        <n v="58216448"/>
        <n v="58216451"/>
        <n v="58216452"/>
        <n v="58216457"/>
        <n v="58217411"/>
        <n v="58219696"/>
        <n v="58221806"/>
        <n v="58221818"/>
        <n v="58221967"/>
        <n v="58221451"/>
        <n v="58222388"/>
        <n v="58222415"/>
        <n v="57884819"/>
        <n v="57887616"/>
        <n v="57897888"/>
        <n v="57901800"/>
        <n v="57906135"/>
        <n v="57935485"/>
        <n v="57945147"/>
        <n v="57948122"/>
        <n v="57953101"/>
        <n v="57961591"/>
        <n v="57968324"/>
        <n v="57972668"/>
        <n v="57988952"/>
        <n v="58018327"/>
        <n v="58025114"/>
        <n v="58037280"/>
        <n v="58041190"/>
        <n v="58042213"/>
        <n v="58064000"/>
        <n v="58076241"/>
        <n v="58082270"/>
        <n v="58087051"/>
        <n v="58090534"/>
        <n v="58110348"/>
        <n v="58113850"/>
        <n v="58120208"/>
        <n v="58130064"/>
        <n v="58130270"/>
        <n v="58135297"/>
        <n v="58151268"/>
        <n v="58152171"/>
        <n v="58152236"/>
        <n v="58154196"/>
        <n v="58155021"/>
        <n v="58158894"/>
        <n v="58159575"/>
        <n v="58163564"/>
        <n v="58164637"/>
        <n v="58167582"/>
        <n v="58177465"/>
        <n v="58180280"/>
        <n v="58211115"/>
        <n v="57918001"/>
        <n v="57920778"/>
        <n v="57935335"/>
        <n v="57935464"/>
        <n v="57942250"/>
        <n v="57944259"/>
        <n v="57944299"/>
        <n v="57945076"/>
        <n v="57958634"/>
        <n v="57968642"/>
        <n v="57971075"/>
        <n v="58016259"/>
        <n v="58017124"/>
        <n v="58025800"/>
        <n v="58028220"/>
        <n v="58033629"/>
        <n v="58042563"/>
        <n v="58046638"/>
        <n v="58047156"/>
        <n v="58048551"/>
        <n v="58047265"/>
        <n v="58051369"/>
        <n v="58052527"/>
        <n v="58052576"/>
        <n v="58057776"/>
        <n v="58061289"/>
        <n v="58065368"/>
        <n v="58070471"/>
        <n v="58075962"/>
        <n v="58076748"/>
        <n v="58081809"/>
        <n v="58093120"/>
        <n v="58094481"/>
        <n v="58100127"/>
        <n v="58103022"/>
        <n v="58107765"/>
        <n v="58107942"/>
        <n v="58113870"/>
        <n v="58126705"/>
        <n v="58128054"/>
        <n v="58129509"/>
        <n v="58129812"/>
        <n v="58142479"/>
        <n v="58144779"/>
        <n v="58143545"/>
        <n v="58145216"/>
        <n v="58145426"/>
        <n v="58160325"/>
        <n v="58161045"/>
        <n v="58163205"/>
        <n v="58171423"/>
        <n v="58171654"/>
        <n v="58173224"/>
        <n v="58175892"/>
        <n v="58177197"/>
        <n v="58179446"/>
        <n v="58181927"/>
        <n v="58191402"/>
        <n v="58201201"/>
        <n v="58203119"/>
        <n v="58209263"/>
        <n v="58214730"/>
        <n v="57893482"/>
        <n v="57923108"/>
        <n v="57943799"/>
        <n v="57950423"/>
        <n v="57962164"/>
        <n v="57966996"/>
        <n v="57971412"/>
        <n v="57999042"/>
        <n v="58016286"/>
        <n v="58028247"/>
        <n v="58032879"/>
        <n v="58032903"/>
        <n v="58033518"/>
        <n v="58036770"/>
        <n v="58056701"/>
        <n v="58061339"/>
        <n v="58095641"/>
        <n v="58096567"/>
        <n v="58107229"/>
        <n v="58113414"/>
        <n v="58123661"/>
        <n v="58128167"/>
        <n v="58129258"/>
        <n v="58130544"/>
        <n v="58130565"/>
        <n v="58136695"/>
        <n v="58136701"/>
        <n v="58136709"/>
        <n v="58138265"/>
        <n v="58145117"/>
        <n v="58154295"/>
        <n v="58164653"/>
        <n v="58167954"/>
        <n v="58207250"/>
        <n v="58207465"/>
        <n v="58209859"/>
        <n v="57879607"/>
        <n v="57881128"/>
        <n v="57883118"/>
        <n v="57883128"/>
        <n v="57883730"/>
        <n v="57892765"/>
        <n v="57899657"/>
        <n v="57907066"/>
        <n v="57917834"/>
        <n v="57929024"/>
        <n v="57937827"/>
        <n v="57951766"/>
        <n v="57963318"/>
        <n v="57963740"/>
        <n v="57967182"/>
        <n v="57973288"/>
        <n v="57980576"/>
        <n v="57980684"/>
        <n v="57991165"/>
        <n v="57992614"/>
        <n v="57993916"/>
        <n v="57994321"/>
        <n v="58004732"/>
        <n v="58042757"/>
        <n v="58053552"/>
        <n v="58060484"/>
        <n v="58060630"/>
        <n v="58061109"/>
        <n v="58070640"/>
        <n v="58078685"/>
        <n v="58081124"/>
        <n v="58083067"/>
        <n v="58085306"/>
        <n v="58090747"/>
        <n v="58094827"/>
        <n v="58095156"/>
        <n v="58096987"/>
        <n v="58097684"/>
        <n v="58099672"/>
        <n v="58099762"/>
        <n v="58103657"/>
        <n v="58103687"/>
        <n v="58104384"/>
        <n v="58113675"/>
        <n v="58114243"/>
        <n v="58117054"/>
        <n v="58117577"/>
        <n v="58117595"/>
        <n v="58119253"/>
        <n v="58119392"/>
        <n v="58119395"/>
        <n v="58119683"/>
        <n v="58119845"/>
        <n v="58119944"/>
        <n v="58123158"/>
        <n v="58123907"/>
        <n v="58123932"/>
        <n v="58130746"/>
        <n v="58135686"/>
        <n v="58139682"/>
        <n v="58142188"/>
        <n v="58142495"/>
        <n v="58142620"/>
        <n v="58144856"/>
        <n v="58145228"/>
        <n v="58146641"/>
        <n v="58147823"/>
        <n v="58148469"/>
        <n v="58148551"/>
        <n v="58152343"/>
        <n v="58152553"/>
        <n v="58155855"/>
        <n v="58164261"/>
        <n v="58165605"/>
        <n v="58168028"/>
        <n v="58173626"/>
        <n v="58174693"/>
        <n v="58181629"/>
        <n v="58185360"/>
        <n v="58186160"/>
        <n v="58188039"/>
        <n v="58188496"/>
        <n v="58188552"/>
        <n v="58188983"/>
        <n v="58189142"/>
        <n v="58202974"/>
        <n v="58203642"/>
        <n v="58210048"/>
        <n v="58214746"/>
        <n v="58216962"/>
        <n v="58217062"/>
        <n v="58217152"/>
        <n v="58220892"/>
        <n v="57878811"/>
        <n v="57889604"/>
        <n v="57974413"/>
        <n v="57994984"/>
        <n v="58012966"/>
        <n v="58024919"/>
        <n v="58034324"/>
        <n v="58087557"/>
        <n v="58104684"/>
        <n v="58104723"/>
        <n v="58104736"/>
        <n v="58120380"/>
        <n v="58133114"/>
        <n v="58140908"/>
        <n v="58149463"/>
        <n v="58156421"/>
        <n v="57877954"/>
        <n v="57877959"/>
        <n v="57899338"/>
        <n v="57920525"/>
        <n v="57932647"/>
        <n v="57968265"/>
        <n v="58002765"/>
        <n v="58008122"/>
        <n v="58016420"/>
        <n v="58022607"/>
        <n v="58025457"/>
        <n v="58028883"/>
        <n v="58030599"/>
        <n v="58031043"/>
        <n v="58033457"/>
        <n v="58037320"/>
        <n v="58039207"/>
        <n v="58039665"/>
        <n v="58047573"/>
        <n v="58049889"/>
        <n v="58053986"/>
        <n v="58054096"/>
        <n v="58058963"/>
        <n v="58059292"/>
        <n v="58062278"/>
        <n v="58062983"/>
        <n v="58063512"/>
        <n v="58068889"/>
        <n v="58073550"/>
        <n v="58074556"/>
        <n v="58075953"/>
        <n v="58078771"/>
        <n v="58081297"/>
        <n v="58081941"/>
        <n v="58090302"/>
        <n v="58097774"/>
        <n v="58099818"/>
        <n v="58099881"/>
        <n v="58100092"/>
        <n v="58102820"/>
        <n v="58103113"/>
        <n v="58106115"/>
        <n v="58114899"/>
        <n v="58115735"/>
        <n v="58125650"/>
        <n v="58125673"/>
        <n v="58126461"/>
        <n v="58126462"/>
        <n v="58126862"/>
        <n v="58132377"/>
        <n v="58133579"/>
        <n v="58136175"/>
        <n v="58136250"/>
        <n v="58137833"/>
        <n v="58141899"/>
        <n v="58141931"/>
        <n v="58142066"/>
        <n v="58142123"/>
        <n v="58143968"/>
        <n v="58144007"/>
        <n v="58148254"/>
        <n v="58148816"/>
        <n v="58149802"/>
        <n v="58150842"/>
        <n v="58151250"/>
        <n v="58152177"/>
        <n v="58152216"/>
        <n v="58154051"/>
        <n v="58159475"/>
        <n v="58159491"/>
        <n v="58161224"/>
        <n v="58163106"/>
        <n v="58163111"/>
        <n v="58164048"/>
        <n v="58164482"/>
        <n v="58164486"/>
        <n v="58164490"/>
        <n v="58165407"/>
        <n v="58165533"/>
        <n v="58167476"/>
        <n v="58167501"/>
        <n v="58167506"/>
        <n v="58167510"/>
        <n v="58168260"/>
        <n v="58170409"/>
        <n v="58170415"/>
        <n v="58170429"/>
        <n v="58170865"/>
        <n v="58171215"/>
        <n v="58171068"/>
        <n v="58175416"/>
        <n v="58177117"/>
        <n v="58182427"/>
        <n v="58186236"/>
        <n v="58190616"/>
        <n v="58195011"/>
        <n v="58195364"/>
        <n v="58199836"/>
        <n v="58203847"/>
        <n v="58204052"/>
        <n v="58208503"/>
        <n v="58209828"/>
        <n v="58212203"/>
        <n v="58219973"/>
        <n v="57892176"/>
        <n v="57900886"/>
        <n v="57905631"/>
        <n v="57920678"/>
        <n v="57926298"/>
        <n v="57933328"/>
        <n v="57936743"/>
        <n v="57947170"/>
        <n v="57961353"/>
        <n v="57964390"/>
        <n v="57998221"/>
        <n v="58010724"/>
        <n v="58019617"/>
        <n v="58020031"/>
        <n v="58024205"/>
        <n v="58024489"/>
        <n v="58027396"/>
        <n v="58034369"/>
        <n v="58040150"/>
        <n v="58045127"/>
        <n v="58046460"/>
        <n v="58048418"/>
        <n v="58063883"/>
        <n v="58065073"/>
        <n v="58068218"/>
        <n v="58078804"/>
        <n v="58085659"/>
        <n v="58090214"/>
        <n v="58093870"/>
        <n v="58094268"/>
        <n v="58097033"/>
        <n v="58117833"/>
        <n v="58120611"/>
        <n v="58120810"/>
        <n v="58131116"/>
        <n v="58130691"/>
        <n v="58131947"/>
        <n v="58135011"/>
        <n v="58135360"/>
        <n v="58137815"/>
        <n v="58137188"/>
        <n v="58139380"/>
        <n v="58142357"/>
        <n v="58143129"/>
        <n v="58144303"/>
        <n v="58144839"/>
        <n v="58146338"/>
        <n v="58146932"/>
        <n v="58150958"/>
        <n v="58151724"/>
        <n v="58150574"/>
        <n v="58154029"/>
        <n v="58156673"/>
        <n v="58162835"/>
        <n v="58164729"/>
        <n v="58165302"/>
        <n v="58165178"/>
        <n v="58167473"/>
        <n v="58167208"/>
        <n v="58171527"/>
        <n v="58173105"/>
        <n v="58174433"/>
        <n v="58172774"/>
        <n v="58176885"/>
        <n v="58177311"/>
        <n v="58177740"/>
        <n v="58178032"/>
        <n v="58178588"/>
        <n v="58178614"/>
        <n v="58181470"/>
        <n v="58185784"/>
        <n v="58190131"/>
        <n v="58192300"/>
        <n v="58193438"/>
        <n v="58198942"/>
        <n v="58202078"/>
        <n v="58207661"/>
        <n v="58214621"/>
        <n v="58218333"/>
        <n v="57909818"/>
        <n v="57923723"/>
        <n v="57925069"/>
        <n v="57934265"/>
        <n v="57937777"/>
        <n v="58046953"/>
        <n v="58047423"/>
        <n v="58071837"/>
        <n v="58097934"/>
        <n v="58114127"/>
        <n v="58124472"/>
        <n v="58140680"/>
        <n v="58142953"/>
        <n v="58146844"/>
        <n v="58172917"/>
        <n v="58182694"/>
        <n v="58182765"/>
        <n v="58217132"/>
        <n v="57918886"/>
        <n v="57930522"/>
        <n v="57943173"/>
        <n v="57958623"/>
        <n v="57976434"/>
        <n v="57986435"/>
        <n v="57986626"/>
        <n v="58006368"/>
        <n v="58015491"/>
        <n v="58060443"/>
        <n v="58060524"/>
        <n v="58073348"/>
        <n v="58080477"/>
        <n v="58086270"/>
        <n v="58089853"/>
        <n v="58093124"/>
        <n v="58092148"/>
        <n v="58094733"/>
        <n v="58099299"/>
        <n v="58109451"/>
        <n v="58131722"/>
        <n v="58143125"/>
        <n v="58150132"/>
        <n v="58150144"/>
        <n v="58150276"/>
        <n v="58152858"/>
        <n v="58153744"/>
        <n v="58157333"/>
        <n v="58157942"/>
        <n v="58164734"/>
        <n v="58165236"/>
        <n v="58167435"/>
        <n v="58169124"/>
        <n v="58169509"/>
        <n v="58172435"/>
        <n v="58172662"/>
        <n v="58180130"/>
        <n v="58183232"/>
        <n v="58193821"/>
        <n v="58193850"/>
        <n v="58193991"/>
        <n v="58198142"/>
        <n v="58201081"/>
        <n v="58215808"/>
        <n v="58221224"/>
        <n v="57892523"/>
        <n v="57896450"/>
        <n v="57917717"/>
        <n v="57918482"/>
        <n v="57928525"/>
        <n v="57948805"/>
        <n v="57965634"/>
        <n v="57968875"/>
        <n v="57989313"/>
        <n v="57990813"/>
        <n v="58014623"/>
        <n v="58025821"/>
        <n v="58038824"/>
        <n v="58038748"/>
        <n v="58043507"/>
        <n v="58071381"/>
        <n v="58083857"/>
        <n v="58080766"/>
        <n v="58108586"/>
        <n v="58113092"/>
        <n v="58115106"/>
        <n v="58116237"/>
        <n v="58126368"/>
        <n v="58131927"/>
        <n v="58131270"/>
        <n v="58131579"/>
        <n v="58141006"/>
        <n v="58146907"/>
        <n v="58154267"/>
        <n v="58162513"/>
        <n v="58167980"/>
        <n v="58172580"/>
        <n v="58179067"/>
        <n v="58201066"/>
        <n v="58203105"/>
        <n v="58203439"/>
        <n v="58209329"/>
        <n v="58213307"/>
        <n v="58216936"/>
        <n v="58217277"/>
        <n v="58217716"/>
        <n v="57879912"/>
        <n v="57886041"/>
        <n v="57904572"/>
        <n v="57918645"/>
        <n v="57918646"/>
        <n v="57919868"/>
        <n v="57928062"/>
        <n v="57947676"/>
        <n v="57949953"/>
        <n v="57950029"/>
        <n v="57961432"/>
        <n v="57992670"/>
        <n v="58021495"/>
        <n v="58021650"/>
        <n v="58028569"/>
        <n v="58031179"/>
        <n v="58042452"/>
        <n v="58049110"/>
        <n v="58054852"/>
        <n v="58063302"/>
        <n v="58079031"/>
        <n v="58096491"/>
        <n v="58099229"/>
        <n v="58100268"/>
        <n v="58102302"/>
        <n v="58106227"/>
        <n v="58107847"/>
        <n v="58110503"/>
        <n v="58111665"/>
        <n v="58116172"/>
        <n v="58116652"/>
        <n v="58117477"/>
        <n v="58120116"/>
        <n v="58120227"/>
        <n v="58121617"/>
        <n v="58129467"/>
        <n v="58133052"/>
        <n v="58133386"/>
        <n v="58135804"/>
        <n v="58136653"/>
        <n v="58139726"/>
        <n v="58140941"/>
        <n v="58142009"/>
        <n v="58142525"/>
        <n v="58148123"/>
        <n v="58148956"/>
        <n v="58152491"/>
        <n v="58164133"/>
        <n v="58164184"/>
        <n v="58165018"/>
        <n v="58168492"/>
        <n v="58171307"/>
        <n v="58171662"/>
        <n v="58174065"/>
        <n v="58174479"/>
        <n v="58175211"/>
        <n v="58181179"/>
        <n v="58192125"/>
        <n v="58197711"/>
        <n v="58215272"/>
        <n v="58218464"/>
        <n v="57878656"/>
        <n v="57901251"/>
        <n v="57904654"/>
        <n v="57915739"/>
        <n v="57915936"/>
        <n v="57925603"/>
        <n v="57935428"/>
        <n v="57939767"/>
        <n v="57946171"/>
        <n v="57960125"/>
        <n v="57970835"/>
        <n v="57980315"/>
        <n v="57992361"/>
        <n v="57999051"/>
        <n v="58005779"/>
        <n v="58011699"/>
        <n v="58012496"/>
        <n v="58030243"/>
        <n v="58036652"/>
        <n v="58062395"/>
        <n v="58069797"/>
        <n v="58074993"/>
        <n v="58075305"/>
        <n v="58075821"/>
        <n v="58089681"/>
        <n v="58091640"/>
        <n v="58097387"/>
        <n v="58099799"/>
        <n v="58104103"/>
        <n v="58104784"/>
        <n v="58121020"/>
        <n v="58122811"/>
        <n v="58126054"/>
        <n v="58126409"/>
        <n v="58128479"/>
        <n v="58132639"/>
        <n v="58135032"/>
        <n v="58136421"/>
        <n v="58137944"/>
        <n v="58156602"/>
        <n v="58161685"/>
        <n v="58165008"/>
        <n v="58165183"/>
        <n v="58168452"/>
        <n v="58169899"/>
        <n v="58177590"/>
        <n v="58178050"/>
        <n v="58197695"/>
        <n v="58199762"/>
        <n v="58208011"/>
        <n v="58210185"/>
        <n v="58210597"/>
        <n v="58212119"/>
        <n v="58212749"/>
        <n v="58216067"/>
        <n v="58220297"/>
        <n v="57890645"/>
        <n v="57913685"/>
        <n v="57916154"/>
        <n v="57923320"/>
        <n v="58002649"/>
        <n v="58008870"/>
        <n v="58017964"/>
        <n v="58019013"/>
        <n v="58034708"/>
        <n v="58036041"/>
        <n v="58037085"/>
        <n v="58040680"/>
        <n v="58049178"/>
        <n v="58053109"/>
        <n v="58056859"/>
        <n v="58060463"/>
        <n v="58065502"/>
        <n v="58082915"/>
        <n v="58085398"/>
        <n v="58085413"/>
        <n v="58128181"/>
        <n v="58131908"/>
        <n v="58136240"/>
        <n v="58144819"/>
        <n v="58146017"/>
        <n v="58148888"/>
        <n v="58148905"/>
        <n v="58152008"/>
        <n v="58154713"/>
        <n v="58157744"/>
        <n v="58160979"/>
        <n v="58162935"/>
        <n v="58164592"/>
        <n v="58174226"/>
        <n v="58205057"/>
        <n v="58210275"/>
        <n v="58217968"/>
        <n v="57914432"/>
        <n v="57920245"/>
        <n v="57920363"/>
        <n v="57924209"/>
        <n v="57928268"/>
        <n v="57929916"/>
        <n v="57931517"/>
        <n v="57934225"/>
        <n v="57937973"/>
        <n v="57941417"/>
        <n v="57948505"/>
        <n v="57968619"/>
        <n v="58009582"/>
        <n v="58026269"/>
        <n v="58026697"/>
        <n v="58033576"/>
        <n v="58058582"/>
        <n v="58066052"/>
        <n v="58066295"/>
        <n v="58076796"/>
        <n v="58089086"/>
        <n v="58090989"/>
        <n v="58093423"/>
        <n v="58094456"/>
        <n v="58094619"/>
        <n v="58095397"/>
        <n v="58095870"/>
        <n v="58098887"/>
        <n v="58098916"/>
        <n v="58108304"/>
        <n v="58110269"/>
        <n v="58120940"/>
        <n v="58129156"/>
        <n v="58129646"/>
        <n v="58132403"/>
        <n v="58132421"/>
        <n v="58139348"/>
        <n v="58141158"/>
        <n v="58142008"/>
        <n v="58142004"/>
        <n v="58145491"/>
        <n v="58145767"/>
        <n v="58145996"/>
        <n v="58151709"/>
        <n v="58163900"/>
        <n v="58164357"/>
        <n v="58173892"/>
        <n v="58174726"/>
        <n v="58175262"/>
        <n v="58188489"/>
        <n v="58190761"/>
        <n v="58197600"/>
        <n v="58210361"/>
        <n v="58213965"/>
        <n v="58215500"/>
        <n v="57883243"/>
        <n v="57893438"/>
        <n v="57894296"/>
        <n v="57915109"/>
        <n v="57916846"/>
        <n v="57917232"/>
        <n v="57920410"/>
        <n v="57924667"/>
        <n v="57925886"/>
        <n v="57933687"/>
        <n v="57934105"/>
        <n v="57936507"/>
        <n v="57939402"/>
        <n v="57947945"/>
        <n v="57959967"/>
        <n v="57965750"/>
        <n v="57968757"/>
        <n v="57972660"/>
        <n v="57998011"/>
        <n v="58000213"/>
        <n v="58003715"/>
        <n v="58005759"/>
        <n v="58029274"/>
        <n v="58049906"/>
        <n v="58062825"/>
        <n v="58099822"/>
        <n v="58108805"/>
        <n v="58111993"/>
        <n v="58115003"/>
        <n v="58115071"/>
        <n v="58115719"/>
        <n v="58121324"/>
        <n v="58123404"/>
        <n v="58124560"/>
        <n v="58122374"/>
        <n v="58127912"/>
        <n v="58129834"/>
        <n v="58130853"/>
        <n v="58131450"/>
        <n v="58132623"/>
        <n v="58133896"/>
        <n v="58136129"/>
        <n v="58142957"/>
        <n v="58143037"/>
        <n v="58144312"/>
        <n v="58145811"/>
        <n v="58147399"/>
        <n v="58147659"/>
        <n v="58149844"/>
        <n v="58150985"/>
        <n v="58150663"/>
        <n v="58156348"/>
        <n v="58162281"/>
        <n v="58163651"/>
        <n v="58177663"/>
        <n v="58180484"/>
        <n v="58179308"/>
        <n v="58182379"/>
        <n v="58187264"/>
        <n v="58193902"/>
        <n v="58205968"/>
        <n v="58213690"/>
        <n v="57891708"/>
        <n v="57896750"/>
        <n v="57896979"/>
        <n v="57909688"/>
        <n v="57915161"/>
        <n v="57923265"/>
        <n v="57927115"/>
        <n v="57929102"/>
        <n v="57944113"/>
        <n v="57946016"/>
        <n v="57953509"/>
        <n v="57958839"/>
        <n v="57960187"/>
        <n v="57966847"/>
        <n v="57970359"/>
        <n v="57975637"/>
        <n v="57978787"/>
        <n v="57984333"/>
        <n v="57985703"/>
        <n v="57993708"/>
        <n v="57997650"/>
        <n v="58001649"/>
        <n v="58007491"/>
        <n v="58008906"/>
        <n v="58012436"/>
        <n v="58013418"/>
        <n v="58013854"/>
        <n v="58021327"/>
        <n v="58023389"/>
        <n v="58023631"/>
        <n v="58031606"/>
        <n v="58034473"/>
        <n v="58036096"/>
        <n v="58036139"/>
        <n v="58037056"/>
        <n v="58038305"/>
        <n v="58041495"/>
        <n v="58046172"/>
        <n v="58048960"/>
        <n v="58049031"/>
        <n v="58050799"/>
        <n v="58053656"/>
        <n v="58056025"/>
        <n v="58062010"/>
        <n v="58065762"/>
        <n v="58073910"/>
        <n v="58076452"/>
        <n v="58077227"/>
        <n v="58081426"/>
        <n v="58081461"/>
        <n v="58082345"/>
        <n v="58084533"/>
        <n v="58084749"/>
        <n v="58084862"/>
        <n v="58090808"/>
        <n v="58095824"/>
        <n v="58097609"/>
        <n v="58097693"/>
        <n v="58097952"/>
        <n v="58097772"/>
        <n v="58103287"/>
        <n v="58104816"/>
        <n v="58111245"/>
        <n v="58112880"/>
        <n v="58113943"/>
        <n v="58119417"/>
        <n v="58123039"/>
        <n v="58124820"/>
        <n v="58126318"/>
        <n v="58128843"/>
        <n v="58129611"/>
        <n v="58132211"/>
        <n v="58132706"/>
        <n v="58133351"/>
        <n v="58133494"/>
        <n v="58136152"/>
        <n v="58136626"/>
        <n v="58140831"/>
        <n v="58140959"/>
        <n v="58141636"/>
        <n v="58142166"/>
        <n v="58144564"/>
        <n v="58145027"/>
        <n v="58145094"/>
        <n v="58145305"/>
        <n v="58145322"/>
        <n v="58145534"/>
        <n v="58146384"/>
        <n v="58147886"/>
        <n v="58149352"/>
        <n v="58151658"/>
        <n v="58151888"/>
        <n v="58155667"/>
        <n v="58155864"/>
        <n v="58156514"/>
        <n v="58163601"/>
        <n v="58163650"/>
        <n v="58164368"/>
        <n v="58165669"/>
        <n v="58165701"/>
        <n v="58166870"/>
        <n v="58167127"/>
        <n v="58167167"/>
        <n v="58168118"/>
        <n v="58169875"/>
        <n v="58170131"/>
        <n v="58174769"/>
        <n v="58177549"/>
        <n v="58178112"/>
        <n v="58180038"/>
        <n v="58180880"/>
        <n v="58181461"/>
        <n v="58186070"/>
        <n v="58189866"/>
        <n v="58207481"/>
        <n v="58208693"/>
        <n v="58210827"/>
        <n v="58211707"/>
        <n v="58214282"/>
        <n v="58215116"/>
        <n v="58220034"/>
        <n v="57879504"/>
        <n v="57879929"/>
        <n v="57886189"/>
        <n v="57886751"/>
        <n v="57887816"/>
        <n v="57901019"/>
        <n v="57904885"/>
        <n v="57905488"/>
        <n v="57913118"/>
        <n v="57926535"/>
        <n v="57932555"/>
        <n v="57953484"/>
        <n v="57953516"/>
        <n v="57970023"/>
        <n v="57982852"/>
        <n v="58012327"/>
        <n v="58013910"/>
        <n v="58033826"/>
        <n v="58034582"/>
        <n v="58042203"/>
        <n v="58044271"/>
        <n v="58069712"/>
        <n v="58076916"/>
        <n v="58082586"/>
        <n v="58084629"/>
        <n v="58085268"/>
        <n v="58093718"/>
        <n v="58098864"/>
        <n v="58101319"/>
        <n v="58105004"/>
        <n v="58108720"/>
        <n v="58109978"/>
        <n v="58111174"/>
        <n v="58111285"/>
        <n v="58111603"/>
        <n v="58112918"/>
        <n v="58114248"/>
        <n v="58123044"/>
        <n v="58123323"/>
        <n v="58132571"/>
        <n v="58133377"/>
        <n v="58134829"/>
        <n v="58135886"/>
        <n v="58146207"/>
        <n v="58149770"/>
        <n v="58156441"/>
        <n v="58161143"/>
        <n v="58161381"/>
        <n v="58164214"/>
        <n v="58167919"/>
        <n v="58170663"/>
        <n v="58173345"/>
        <n v="58173439"/>
        <n v="58173559"/>
        <n v="58175412"/>
        <n v="58177394"/>
        <n v="58180782"/>
        <n v="58181788"/>
        <n v="58202265"/>
        <n v="58208287"/>
        <n v="57902458"/>
        <n v="57910152"/>
        <n v="57925500"/>
        <n v="57928944"/>
        <n v="57935430"/>
        <n v="57938205"/>
        <n v="57939329"/>
        <n v="57939692"/>
        <n v="57945611"/>
        <n v="57947252"/>
        <n v="57950866"/>
        <n v="57958863"/>
        <n v="57974247"/>
        <n v="57974265"/>
        <n v="57997870"/>
        <n v="57997907"/>
        <n v="57997915"/>
        <n v="57999718"/>
        <n v="58000163"/>
        <n v="58002100"/>
        <n v="58004961"/>
        <n v="58010868"/>
        <n v="58022254"/>
        <n v="58037044"/>
        <n v="58040754"/>
        <n v="58040758"/>
        <n v="58040772"/>
        <n v="58041813"/>
        <n v="58043941"/>
        <n v="58061084"/>
        <n v="58070511"/>
        <n v="58070562"/>
        <n v="58070575"/>
        <n v="58070592"/>
        <n v="58070607"/>
        <n v="58073043"/>
        <n v="58077505"/>
        <n v="58082745"/>
        <n v="58086893"/>
        <n v="58086908"/>
        <n v="58093982"/>
        <n v="58104633"/>
        <n v="58104647"/>
        <n v="58105529"/>
        <n v="58107070"/>
        <n v="58108295"/>
        <n v="58108622"/>
        <n v="58113356"/>
        <n v="58113399"/>
        <n v="58114487"/>
        <n v="58116616"/>
        <n v="58116989"/>
        <n v="58117109"/>
        <n v="58121301"/>
        <n v="58121311"/>
        <n v="58121325"/>
        <n v="58132296"/>
        <n v="58135137"/>
        <n v="58138236"/>
        <n v="58138752"/>
        <n v="58139136"/>
        <n v="58138737"/>
        <n v="58139385"/>
        <n v="58144786"/>
        <n v="58145133"/>
        <n v="58146715"/>
        <n v="58149267"/>
        <n v="58151809"/>
        <n v="58151893"/>
        <n v="58153891"/>
        <n v="58156411"/>
        <n v="58157672"/>
        <n v="58164177"/>
        <n v="58170140"/>
        <n v="58170226"/>
        <n v="58170233"/>
        <n v="58170241"/>
        <n v="58171260"/>
        <n v="58173642"/>
        <n v="58173654"/>
        <n v="58178707"/>
        <n v="58181596"/>
        <n v="58181604"/>
        <n v="58189537"/>
        <n v="58192511"/>
        <n v="58192822"/>
        <n v="58192837"/>
        <n v="58199888"/>
        <n v="58200135"/>
        <n v="58204435"/>
        <n v="58214084"/>
        <n v="58217861"/>
        <n v="57920136"/>
        <n v="57921634"/>
        <n v="57940164"/>
        <n v="57949316"/>
        <n v="57990839"/>
        <n v="58002964"/>
        <n v="58006422"/>
        <n v="58015211"/>
        <n v="58015256"/>
        <n v="58015278"/>
        <n v="58022885"/>
        <n v="58023153"/>
        <n v="58023657"/>
        <n v="58038825"/>
        <n v="58043730"/>
        <n v="58049831"/>
        <n v="58059360"/>
        <n v="58063328"/>
        <n v="58065992"/>
        <n v="58067181"/>
        <n v="58073059"/>
        <n v="58073902"/>
        <n v="58072741"/>
        <n v="58080199"/>
        <n v="58082676"/>
        <n v="58080285"/>
        <n v="58080579"/>
        <n v="58080593"/>
        <n v="58086170"/>
        <n v="58086429"/>
        <n v="58091921"/>
        <n v="58096927"/>
        <n v="58104329"/>
        <n v="58102346"/>
        <n v="58109374"/>
        <n v="58111999"/>
        <n v="58113221"/>
        <n v="58122066"/>
        <n v="58122753"/>
        <n v="58131056"/>
        <n v="58134024"/>
        <n v="58134061"/>
        <n v="58139830"/>
        <n v="58140214"/>
        <n v="58147655"/>
        <n v="58149858"/>
        <n v="58151100"/>
        <n v="58154031"/>
        <n v="58157998"/>
        <n v="58160248"/>
        <n v="58161789"/>
        <n v="58163204"/>
        <n v="58162432"/>
        <n v="58162772"/>
        <n v="58166400"/>
        <n v="58169753"/>
        <n v="58172087"/>
        <n v="58178413"/>
        <n v="58179119"/>
        <n v="58184170"/>
        <n v="58196749"/>
        <n v="58199529"/>
        <n v="58205452"/>
        <n v="58208233"/>
        <n v="58215540"/>
        <n v="58220132"/>
        <n v="57880736"/>
        <n v="57885913"/>
        <n v="57886703"/>
        <n v="57913076"/>
        <n v="57913694"/>
        <n v="57919115"/>
        <n v="57926130"/>
        <n v="57931911"/>
        <n v="57933848"/>
        <n v="57934933"/>
        <n v="57937790"/>
        <n v="57937992"/>
        <n v="57941917"/>
        <n v="57942910"/>
        <n v="57951639"/>
        <n v="57953985"/>
        <n v="57967929"/>
        <n v="58013586"/>
        <n v="58014731"/>
        <n v="58041658"/>
        <n v="58045473"/>
        <n v="58046786"/>
        <n v="58058263"/>
        <n v="58060997"/>
        <n v="58061829"/>
        <n v="58061986"/>
        <n v="58062470"/>
        <n v="58065074"/>
        <n v="58065337"/>
        <n v="58068660"/>
        <n v="58070771"/>
        <n v="58073493"/>
        <n v="58073865"/>
        <n v="58074660"/>
        <n v="58077141"/>
        <n v="58084301"/>
        <n v="58087032"/>
        <n v="58088344"/>
        <n v="58088764"/>
        <n v="58095877"/>
        <n v="58096038"/>
        <n v="58096433"/>
        <n v="58098949"/>
        <n v="58099484"/>
        <n v="58099591"/>
        <n v="58099629"/>
        <n v="58099726"/>
        <n v="58108004"/>
        <n v="58110801"/>
        <n v="58111495"/>
        <n v="58113294"/>
        <n v="58116950"/>
        <n v="58117292"/>
        <n v="58117644"/>
        <n v="58125589"/>
        <n v="58130641"/>
        <n v="58130703"/>
        <n v="58132451"/>
        <n v="58138197"/>
        <n v="58141234"/>
        <n v="58141970"/>
        <n v="58142127"/>
        <n v="58152448"/>
        <n v="58152502"/>
        <n v="58152650"/>
        <n v="58154292"/>
        <n v="58159729"/>
        <n v="58161202"/>
        <n v="58162857"/>
        <n v="58163538"/>
        <n v="58165544"/>
        <n v="58166941"/>
        <n v="58168788"/>
        <n v="58173993"/>
        <n v="58174101"/>
        <n v="58174863"/>
        <n v="58177286"/>
        <n v="58177722"/>
        <n v="58180975"/>
        <n v="58181104"/>
        <n v="58181133"/>
        <n v="58182685"/>
        <n v="58186492"/>
        <n v="58195181"/>
        <n v="58197633"/>
        <n v="58199930"/>
        <n v="58204551"/>
        <n v="58204779"/>
        <n v="58215802"/>
        <n v="57880466"/>
        <n v="57897846"/>
        <n v="57902718"/>
        <n v="57908110"/>
        <n v="57908442"/>
        <n v="57911450"/>
        <n v="57911493"/>
        <n v="57916591"/>
        <n v="57918568"/>
        <n v="57918953"/>
        <n v="57922503"/>
        <n v="57924990"/>
        <n v="57926421"/>
        <n v="57926510"/>
        <n v="57935087"/>
        <n v="57937957"/>
        <n v="57938220"/>
        <n v="57941981"/>
        <n v="57942092"/>
        <n v="57950250"/>
        <n v="57954545"/>
        <n v="57956208"/>
        <n v="57961171"/>
        <n v="57963527"/>
        <n v="57970526"/>
        <n v="57975785"/>
        <n v="57977762"/>
        <n v="57979672"/>
        <n v="57980852"/>
        <n v="57981335"/>
        <n v="57983094"/>
        <n v="57993791"/>
        <n v="58000764"/>
        <n v="58001609"/>
        <n v="58005445"/>
        <n v="58008894"/>
        <n v="58010773"/>
        <n v="58011750"/>
        <n v="58012586"/>
        <n v="58015897"/>
        <n v="58016075"/>
        <n v="58022140"/>
        <n v="58024615"/>
        <n v="58026121"/>
        <n v="58029025"/>
        <n v="58034302"/>
        <n v="58038297"/>
        <n v="58042396"/>
        <n v="58044306"/>
        <n v="58045297"/>
        <n v="58046674"/>
        <n v="58049533"/>
        <n v="58051061"/>
        <n v="58052312"/>
        <n v="58053249"/>
        <n v="58053733"/>
        <n v="58055383"/>
        <n v="58055967"/>
        <n v="58064614"/>
        <n v="58073527"/>
        <n v="58073582"/>
        <n v="58084018"/>
        <n v="58084879"/>
        <n v="58087720"/>
        <n v="58095179"/>
        <n v="58095545"/>
        <n v="58096260"/>
        <n v="58097637"/>
        <n v="58107816"/>
        <n v="58108775"/>
        <n v="58114384"/>
        <n v="58117395"/>
        <n v="58117627"/>
        <n v="58120106"/>
        <n v="58120744"/>
        <n v="58121148"/>
        <n v="58121309"/>
        <n v="58123167"/>
        <n v="58124218"/>
        <n v="58125602"/>
        <n v="58126254"/>
        <n v="58129797"/>
        <n v="58129837"/>
        <n v="58129970"/>
        <n v="58132769"/>
        <n v="58133412"/>
        <n v="58139752"/>
        <n v="58139755"/>
        <n v="58139756"/>
        <n v="58139759"/>
        <n v="58141109"/>
        <n v="58141566"/>
        <n v="58141796"/>
        <n v="58141859"/>
        <n v="58144539"/>
        <n v="58145231"/>
        <n v="58149666"/>
        <n v="58151554"/>
        <n v="58151897"/>
        <n v="58152213"/>
        <n v="58153996"/>
        <n v="58154336"/>
        <n v="58154880"/>
        <n v="58155134"/>
        <n v="58159074"/>
        <n v="58159296"/>
        <n v="58163182"/>
        <n v="58164519"/>
        <n v="58166840"/>
        <n v="58167748"/>
        <n v="58167972"/>
        <n v="58173478"/>
        <n v="58180209"/>
        <n v="58183354"/>
        <n v="58188701"/>
        <n v="58190278"/>
        <n v="58195023"/>
        <n v="58197166"/>
        <n v="58200300"/>
        <n v="58201812"/>
        <n v="58201845"/>
        <n v="58204615"/>
        <n v="58204962"/>
        <n v="58205512"/>
        <n v="58210371"/>
        <n v="58211003"/>
        <n v="58212379"/>
        <n v="58212416"/>
        <n v="58215966"/>
        <n v="58216612"/>
        <n v="58216682"/>
        <n v="58218983"/>
        <n v="58219492"/>
        <n v="58220253"/>
        <n v="57883854"/>
        <n v="57885502"/>
        <n v="57896631"/>
        <n v="57897856"/>
        <n v="57904351"/>
        <n v="57928725"/>
        <n v="57939390"/>
        <n v="57945072"/>
        <n v="57955303"/>
        <n v="57964691"/>
        <n v="57990560"/>
        <n v="58000840"/>
        <n v="58001355"/>
        <n v="58005188"/>
        <n v="58008991"/>
        <n v="58012682"/>
        <n v="58027518"/>
        <n v="58065680"/>
        <n v="58071059"/>
        <n v="58071431"/>
        <n v="58073565"/>
        <n v="58078759"/>
        <n v="58081666"/>
        <n v="58084392"/>
        <n v="58088189"/>
        <n v="58089416"/>
        <n v="58096099"/>
        <n v="58096754"/>
        <n v="58109996"/>
        <n v="58115244"/>
        <n v="58116464"/>
        <n v="58115368"/>
        <n v="58115375"/>
        <n v="58131580"/>
        <n v="58134098"/>
        <n v="58139857"/>
        <n v="58140575"/>
        <n v="58143227"/>
        <n v="58143567"/>
        <n v="58147723"/>
        <n v="58151511"/>
        <n v="58150315"/>
        <n v="58157629"/>
        <n v="58161328"/>
        <n v="58162427"/>
        <n v="58167116"/>
        <n v="58166542"/>
        <n v="58166786"/>
        <n v="58169213"/>
        <n v="58172319"/>
        <n v="58174564"/>
        <n v="58177729"/>
        <n v="58176647"/>
        <n v="58176745"/>
        <n v="58179434"/>
        <n v="58189477"/>
        <n v="58206056"/>
        <n v="58208902"/>
        <n v="58209196"/>
        <n v="58213077"/>
        <n v="58221367"/>
        <n v="57887811"/>
        <n v="57896266"/>
        <n v="57936750"/>
        <n v="57942683"/>
        <n v="57956292"/>
        <n v="57957802"/>
        <n v="57971825"/>
        <n v="57987867"/>
        <n v="57989913"/>
        <n v="58011104"/>
        <n v="58028621"/>
        <n v="58030076"/>
        <n v="58031511"/>
        <n v="58031540"/>
        <n v="58030977"/>
        <n v="58044669"/>
        <n v="58048855"/>
        <n v="58049503"/>
        <n v="58055022"/>
        <n v="58056471"/>
        <n v="58079073"/>
        <n v="58088107"/>
        <n v="58088123"/>
        <n v="58090652"/>
        <n v="58090973"/>
        <n v="58100452"/>
        <n v="58105304"/>
        <n v="58108276"/>
        <n v="58111650"/>
        <n v="58114474"/>
        <n v="58119522"/>
        <n v="58119786"/>
        <n v="58121158"/>
        <n v="58121168"/>
        <n v="58121190"/>
        <n v="58121259"/>
        <n v="58128214"/>
        <n v="58129074"/>
        <n v="58132070"/>
        <n v="58132275"/>
        <n v="58141037"/>
        <n v="58142333"/>
        <n v="58144531"/>
        <n v="58146092"/>
        <n v="58151677"/>
        <n v="58154167"/>
        <n v="58154247"/>
        <n v="58160143"/>
        <n v="58160271"/>
        <n v="58160376"/>
        <n v="58162861"/>
        <n v="58163168"/>
        <n v="58165755"/>
        <n v="58168515"/>
        <n v="58173910"/>
        <n v="58181652"/>
        <n v="58189833"/>
        <n v="58196520"/>
        <n v="58208286"/>
        <n v="58218956"/>
        <n v="57878585"/>
        <n v="57879220"/>
        <n v="57882215"/>
        <n v="57885147"/>
        <n v="57891522"/>
        <n v="57914567"/>
        <n v="57927220"/>
        <n v="57928469"/>
        <n v="57933865"/>
        <n v="57934903"/>
        <n v="57934926"/>
        <n v="57934930"/>
        <n v="57937938"/>
        <n v="57951072"/>
        <n v="57955359"/>
        <n v="57963047"/>
        <n v="57971942"/>
        <n v="57974053"/>
        <n v="57978350"/>
        <n v="57992702"/>
        <n v="58003131"/>
        <n v="58007424"/>
        <n v="58010369"/>
        <n v="58013568"/>
        <n v="58016688"/>
        <n v="58019629"/>
        <n v="58021172"/>
        <n v="58021228"/>
        <n v="58026366"/>
        <n v="58029037"/>
        <n v="58030307"/>
        <n v="58031315"/>
        <n v="58033160"/>
        <n v="58033573"/>
        <n v="58035812"/>
        <n v="58036393"/>
        <n v="58045596"/>
        <n v="58045843"/>
        <n v="58046021"/>
        <n v="58050952"/>
        <n v="58051002"/>
        <n v="58051086"/>
        <n v="58051404"/>
        <n v="58055469"/>
        <n v="58066537"/>
        <n v="58066663"/>
        <n v="58069735"/>
        <n v="58076214"/>
        <n v="58076425"/>
        <n v="58076435"/>
        <n v="58076628"/>
        <n v="58078078"/>
        <n v="58078440"/>
        <n v="58081861"/>
        <n v="58088098"/>
        <n v="58090764"/>
        <n v="58093492"/>
        <n v="58095863"/>
        <n v="58096261"/>
        <n v="58096717"/>
        <n v="58100084"/>
        <n v="58100855"/>
        <n v="58100882"/>
        <n v="58100925"/>
        <n v="58101076"/>
        <n v="58104861"/>
        <n v="58110785"/>
        <n v="58111416"/>
        <n v="58112922"/>
        <n v="58112946"/>
        <n v="58113494"/>
        <n v="58116767"/>
        <n v="58116967"/>
        <n v="58120741"/>
        <n v="58120827"/>
        <n v="58121208"/>
        <n v="58123603"/>
        <n v="58124494"/>
        <n v="58124890"/>
        <n v="58125412"/>
        <n v="58124963"/>
        <n v="58127809"/>
        <n v="58128238"/>
        <n v="58128655"/>
        <n v="58128987"/>
        <n v="58129137"/>
        <n v="58129514"/>
        <n v="58129523"/>
        <n v="58129704"/>
        <n v="58130228"/>
        <n v="58131807"/>
        <n v="58131887"/>
        <n v="58132960"/>
        <n v="58133227"/>
        <n v="58134947"/>
        <n v="58135812"/>
        <n v="58135792"/>
        <n v="58134724"/>
        <n v="58136170"/>
        <n v="58136350"/>
        <n v="58138255"/>
        <n v="58138975"/>
        <n v="58139407"/>
        <n v="58141635"/>
        <n v="58141676"/>
        <n v="58142437"/>
        <n v="58142496"/>
        <n v="58142536"/>
        <n v="58143973"/>
        <n v="58145020"/>
        <n v="58145414"/>
        <n v="58145769"/>
        <n v="58146121"/>
        <n v="58146407"/>
        <n v="58147892"/>
        <n v="58147925"/>
        <n v="58152000"/>
        <n v="58151969"/>
        <n v="58152256"/>
        <n v="58154305"/>
        <n v="58154429"/>
        <n v="58155064"/>
        <n v="58155215"/>
        <n v="58155314"/>
        <n v="58155892"/>
        <n v="58156116"/>
        <n v="58156106"/>
        <n v="58156181"/>
        <n v="58156806"/>
        <n v="58156841"/>
        <n v="58156846"/>
        <n v="58156850"/>
        <n v="58156863"/>
        <n v="58156865"/>
        <n v="58156878"/>
        <n v="58156886"/>
        <n v="58157267"/>
        <n v="58157644"/>
        <n v="58157678"/>
        <n v="58157688"/>
        <n v="58157732"/>
        <n v="58157756"/>
        <n v="58157763"/>
        <n v="58157777"/>
        <n v="58157785"/>
        <n v="58157791"/>
        <n v="58157793"/>
        <n v="58158985"/>
        <n v="58160146"/>
        <n v="58160157"/>
        <n v="58160234"/>
        <n v="58160238"/>
        <n v="58160439"/>
        <n v="58161102"/>
        <n v="58161260"/>
        <n v="58164273"/>
        <n v="58164890"/>
        <n v="58164911"/>
        <n v="58165274"/>
        <n v="58165415"/>
        <n v="58165733"/>
        <n v="58167129"/>
        <n v="58167148"/>
        <n v="58167611"/>
        <n v="58168680"/>
        <n v="58170246"/>
        <n v="58171738"/>
        <n v="58172854"/>
        <n v="58173407"/>
        <n v="58175158"/>
        <n v="58180564"/>
        <n v="58180998"/>
        <n v="58181801"/>
        <n v="58182996"/>
        <n v="58186734"/>
        <n v="58188067"/>
        <n v="58196120"/>
        <n v="58196483"/>
        <n v="58196491"/>
        <n v="58196536"/>
        <n v="58196713"/>
        <n v="58199473"/>
        <n v="58199615"/>
        <n v="58204001"/>
        <n v="58204216"/>
        <n v="58204489"/>
        <n v="58205574"/>
        <n v="58214530"/>
        <n v="58214781"/>
        <n v="58214791"/>
        <n v="58215000"/>
        <n v="58215711"/>
        <n v="58216127"/>
        <n v="58216595"/>
        <n v="58219869"/>
        <n v="58219901"/>
        <n v="58221837"/>
        <n v="57887935"/>
        <n v="57908605"/>
        <n v="57911293"/>
        <n v="57924129"/>
        <n v="57929618"/>
        <n v="57957748"/>
        <n v="57969446"/>
        <n v="57980659"/>
        <n v="57995549"/>
        <n v="58001480"/>
        <n v="58012596"/>
        <n v="58031649"/>
        <n v="58040278"/>
        <n v="58040433"/>
        <n v="58042436"/>
        <n v="58042727"/>
        <n v="58042780"/>
        <n v="58042803"/>
        <n v="58053200"/>
        <n v="58059879"/>
        <n v="58062713"/>
        <n v="58068445"/>
        <n v="58074502"/>
        <n v="58078311"/>
        <n v="58083207"/>
        <n v="58090500"/>
        <n v="58090962"/>
        <n v="58094063"/>
        <n v="58100877"/>
        <n v="58101110"/>
        <n v="58103358"/>
        <n v="58104136"/>
        <n v="58108273"/>
        <n v="58112955"/>
        <n v="58113053"/>
        <n v="58113313"/>
        <n v="58112704"/>
        <n v="58117922"/>
        <n v="58122096"/>
        <n v="58133968"/>
        <n v="58134512"/>
        <n v="58136935"/>
        <n v="58140131"/>
        <n v="58145740"/>
        <n v="58146637"/>
        <n v="58148079"/>
        <n v="58147186"/>
        <n v="58153096"/>
        <n v="58158003"/>
        <n v="58158802"/>
        <n v="58162106"/>
        <n v="58162287"/>
        <n v="58162436"/>
        <n v="58166594"/>
        <n v="58168956"/>
        <n v="58169002"/>
        <n v="58181051"/>
        <n v="58187371"/>
        <n v="58190848"/>
        <n v="58191468"/>
        <n v="58201313"/>
        <n v="58202833"/>
        <n v="57887941"/>
        <n v="57891277"/>
        <n v="57922104"/>
        <n v="57927483"/>
        <n v="57958866"/>
        <n v="57964950"/>
        <n v="57965498"/>
        <n v="57974079"/>
        <n v="57992883"/>
        <n v="58003852"/>
        <n v="58015015"/>
        <n v="58037429"/>
        <n v="58047672"/>
        <n v="58047689"/>
        <n v="58050411"/>
        <n v="58052889"/>
        <n v="58058865"/>
        <n v="58062407"/>
        <n v="58071855"/>
        <n v="58080554"/>
        <n v="58084737"/>
        <n v="58090410"/>
        <n v="58098585"/>
        <n v="58106257"/>
        <n v="58118912"/>
        <n v="58119015"/>
        <n v="58118449"/>
        <n v="58131704"/>
        <n v="58133891"/>
        <n v="58140624"/>
        <n v="58144975"/>
        <n v="58149285"/>
        <n v="58150751"/>
        <n v="58152875"/>
        <n v="58162176"/>
        <n v="58166039"/>
        <n v="58166058"/>
        <n v="58171290"/>
        <n v="58172027"/>
        <n v="58175837"/>
        <n v="58175566"/>
        <n v="58187351"/>
        <n v="58193896"/>
        <n v="58194182"/>
        <n v="58197953"/>
        <n v="58208967"/>
        <n v="58217790"/>
        <n v="57893130"/>
        <n v="57923927"/>
        <n v="57935180"/>
        <n v="57939215"/>
        <n v="57970501"/>
        <n v="58034068"/>
        <n v="58053640"/>
        <n v="58057220"/>
        <n v="58057717"/>
        <n v="58057950"/>
        <n v="58064132"/>
        <n v="58081871"/>
        <n v="58083155"/>
        <n v="58085079"/>
        <n v="58095066"/>
        <n v="58096358"/>
        <n v="58105957"/>
        <n v="58110476"/>
        <n v="58113256"/>
        <n v="58128675"/>
        <n v="58132265"/>
        <n v="58139363"/>
        <n v="58145762"/>
        <n v="58156394"/>
        <n v="58160389"/>
        <n v="58163301"/>
        <n v="58169859"/>
        <n v="58173379"/>
        <n v="58173866"/>
        <n v="58174776"/>
        <n v="58205108"/>
        <n v="57907349"/>
        <n v="57917619"/>
        <n v="57919239"/>
        <n v="57922727"/>
        <n v="57933660"/>
        <n v="57937136"/>
        <n v="57937140"/>
        <n v="57959061"/>
        <n v="57961873"/>
        <n v="57962039"/>
        <n v="57969503"/>
        <n v="57969331"/>
        <n v="57994539"/>
        <n v="58000944"/>
        <n v="58005020"/>
        <n v="58008190"/>
        <n v="58008356"/>
        <n v="58009432"/>
        <n v="58010596"/>
        <n v="58013165"/>
        <n v="58015126"/>
        <n v="58019105"/>
        <n v="58024258"/>
        <n v="58031285"/>
        <n v="58038553"/>
        <n v="58047059"/>
        <n v="58050359"/>
        <n v="58050776"/>
        <n v="58057318"/>
        <n v="58057629"/>
        <n v="58059220"/>
        <n v="58060229"/>
        <n v="58062863"/>
        <n v="58063392"/>
        <n v="58063575"/>
        <n v="58074882"/>
        <n v="58078083"/>
        <n v="58079242"/>
        <n v="58083987"/>
        <n v="58087142"/>
        <n v="58087961"/>
        <n v="58092077"/>
        <n v="58097010"/>
        <n v="58098720"/>
        <n v="58105861"/>
        <n v="58113905"/>
        <n v="58117864"/>
        <n v="58119359"/>
        <n v="58119376"/>
        <n v="58115162"/>
        <n v="58122443"/>
        <n v="58122157"/>
        <n v="58118679"/>
        <n v="58127405"/>
        <n v="58128037"/>
        <n v="58132343"/>
        <n v="58131430"/>
        <n v="58131741"/>
        <n v="58131723"/>
        <n v="58133880"/>
        <n v="58134472"/>
        <n v="58137712"/>
        <n v="58140875"/>
        <n v="58140394"/>
        <n v="58140179"/>
        <n v="58140487"/>
        <n v="58144756"/>
        <n v="58144933"/>
        <n v="58145037"/>
        <n v="58143494"/>
        <n v="58147528"/>
        <n v="58150176"/>
        <n v="58150184"/>
        <n v="58151478"/>
        <n v="58150525"/>
        <n v="58150302"/>
        <n v="58152891"/>
        <n v="58153649"/>
        <n v="58157881"/>
        <n v="58159321"/>
        <n v="58161416"/>
        <n v="58161947"/>
        <n v="58162350"/>
        <n v="58164649"/>
        <n v="58165928"/>
        <n v="58166139"/>
        <n v="58166994"/>
        <n v="58166374"/>
        <n v="58166699"/>
        <n v="58168870"/>
        <n v="58168939"/>
        <n v="58169178"/>
        <n v="58176679"/>
        <n v="58181314"/>
        <n v="58192700"/>
        <n v="58205506"/>
        <n v="58209882"/>
        <n v="58213992"/>
        <n v="58216618"/>
        <n v="57896806"/>
        <n v="57964027"/>
        <n v="57977772"/>
        <n v="58011668"/>
        <n v="58028448"/>
        <n v="58026707"/>
        <n v="58036837"/>
        <n v="58037164"/>
        <n v="58074263"/>
        <n v="58083470"/>
        <n v="58085321"/>
        <n v="58092933"/>
        <n v="58102924"/>
        <n v="58119252"/>
        <n v="58121299"/>
        <n v="58127004"/>
        <n v="58127290"/>
        <n v="58131733"/>
        <n v="58137428"/>
        <n v="58140674"/>
        <n v="58156625"/>
        <n v="58160547"/>
        <n v="58161998"/>
        <n v="58162848"/>
        <n v="58166738"/>
        <n v="58179097"/>
        <n v="58187085"/>
        <n v="58196762"/>
        <n v="58212827"/>
        <n v="58212668"/>
        <n v="57882083"/>
        <n v="57905641"/>
        <n v="57917615"/>
        <n v="57922029"/>
        <n v="57946530"/>
        <n v="57951623"/>
        <n v="57972044"/>
        <n v="57989473"/>
        <n v="57992668"/>
        <n v="57995086"/>
        <n v="58011153"/>
        <n v="58030642"/>
        <n v="58037238"/>
        <n v="58039027"/>
        <n v="58043176"/>
        <n v="58043564"/>
        <n v="58046380"/>
        <n v="58047980"/>
        <n v="58050646"/>
        <n v="58062990"/>
        <n v="58066982"/>
        <n v="58073405"/>
        <n v="58073923"/>
        <n v="58074357"/>
        <n v="58088561"/>
        <n v="58093690"/>
        <n v="58095843"/>
        <n v="58108567"/>
        <n v="58111500"/>
        <n v="58111647"/>
        <n v="58121048"/>
        <n v="58122974"/>
        <n v="58124923"/>
        <n v="58125972"/>
        <n v="58126150"/>
        <n v="58128825"/>
        <n v="58129411"/>
        <n v="58129782"/>
        <n v="58130059"/>
        <n v="58135977"/>
        <n v="58138919"/>
        <n v="58151313"/>
        <n v="58151558"/>
        <n v="58155751"/>
        <n v="58163688"/>
        <n v="58163875"/>
        <n v="58165566"/>
        <n v="58167669"/>
        <n v="58167958"/>
        <n v="58173210"/>
        <n v="58180096"/>
        <n v="58185340"/>
        <n v="58196314"/>
        <n v="58199330"/>
        <n v="58210039"/>
        <n v="58210040"/>
        <n v="58215092"/>
        <n v="57879907"/>
        <n v="57897130"/>
        <n v="57897196"/>
        <n v="57905691"/>
        <n v="57906669"/>
        <n v="57908858"/>
        <n v="57910356"/>
        <n v="57918093"/>
        <n v="57922088"/>
        <n v="57925657"/>
        <n v="57935500"/>
        <n v="57935570"/>
        <n v="57941739"/>
        <n v="57941755"/>
        <n v="57944339"/>
        <n v="57948077"/>
        <n v="57950848"/>
        <n v="57959062"/>
        <n v="57960691"/>
        <n v="57961816"/>
        <n v="57965085"/>
        <n v="57971345"/>
        <n v="57985520"/>
        <n v="57985531"/>
        <n v="57991039"/>
        <n v="57993926"/>
        <n v="57999346"/>
        <n v="58001960"/>
        <n v="58006833"/>
        <n v="58010495"/>
        <n v="58010588"/>
        <n v="58010641"/>
        <n v="58017671"/>
        <n v="58019936"/>
        <n v="58025798"/>
        <n v="58028880"/>
        <n v="58029086"/>
        <n v="58030521"/>
        <n v="58035610"/>
        <n v="58044416"/>
        <n v="58049474"/>
        <n v="58050242"/>
        <n v="58050387"/>
        <n v="58062851"/>
        <n v="58066881"/>
        <n v="58072111"/>
        <n v="58080695"/>
        <n v="58094272"/>
        <n v="58098928"/>
        <n v="58099829"/>
        <n v="58098499"/>
        <n v="58109355"/>
        <n v="58115359"/>
        <n v="58115482"/>
        <n v="58118570"/>
        <n v="58120997"/>
        <n v="58121575"/>
        <n v="58130839"/>
        <n v="58138808"/>
        <n v="58140981"/>
        <n v="58140534"/>
        <n v="58140626"/>
        <n v="58140782"/>
        <n v="58143067"/>
        <n v="58148029"/>
        <n v="58150735"/>
        <n v="58155103"/>
        <n v="58160943"/>
        <n v="58162256"/>
        <n v="58163979"/>
        <n v="58164570"/>
        <n v="58166236"/>
        <n v="58167153"/>
        <n v="58169265"/>
        <n v="58172201"/>
        <n v="58172564"/>
        <n v="58176054"/>
        <n v="58176992"/>
        <n v="58184204"/>
        <n v="58191581"/>
        <n v="58194865"/>
        <n v="58194517"/>
        <n v="58194691"/>
        <n v="58201695"/>
        <n v="58206456"/>
        <n v="58213659"/>
        <n v="58216846"/>
        <n v="58217218"/>
        <n v="57880027"/>
        <n v="57882422"/>
        <n v="57890611"/>
        <n v="57892278"/>
        <n v="57896769"/>
        <n v="57898069"/>
        <n v="57898075"/>
        <n v="57927056"/>
        <n v="57929187"/>
        <n v="57944144"/>
        <n v="57952216"/>
        <n v="57953225"/>
        <n v="57954428"/>
        <n v="57958884"/>
        <n v="57965087"/>
        <n v="57971859"/>
        <n v="57973459"/>
        <n v="57974652"/>
        <n v="57977140"/>
        <n v="57977963"/>
        <n v="57978344"/>
        <n v="57985385"/>
        <n v="57992691"/>
        <n v="57995486"/>
        <n v="58010688"/>
        <n v="58016281"/>
        <n v="58022725"/>
        <n v="58035601"/>
        <n v="58038903"/>
        <n v="58044135"/>
        <n v="58048148"/>
        <n v="58053335"/>
        <n v="58056578"/>
        <n v="58064958"/>
        <n v="58065800"/>
        <n v="58067948"/>
        <n v="58087149"/>
        <n v="58090307"/>
        <n v="58093046"/>
        <n v="58095072"/>
        <n v="58102521"/>
        <n v="58105423"/>
        <n v="58106246"/>
        <n v="58107786"/>
        <n v="58114482"/>
        <n v="58115689"/>
        <n v="58132632"/>
        <n v="58136654"/>
        <n v="58137374"/>
        <n v="58140029"/>
        <n v="58140221"/>
        <n v="58142143"/>
        <n v="58143038"/>
        <n v="58152212"/>
        <n v="58154664"/>
        <n v="58162829"/>
        <n v="58165636"/>
        <n v="58167848"/>
        <n v="58167927"/>
        <n v="58168022"/>
        <n v="58168709"/>
        <n v="58169811"/>
        <n v="58170471"/>
        <n v="58175004"/>
        <n v="58175061"/>
        <n v="58175100"/>
        <n v="58181067"/>
        <n v="58188913"/>
        <n v="58189405"/>
        <n v="58210913"/>
        <n v="58211811"/>
        <n v="58212729"/>
        <n v="58214660"/>
        <n v="58216038"/>
        <n v="58216221"/>
        <n v="58216227"/>
        <n v="58216321"/>
        <n v="58217821"/>
        <n v="58218610"/>
        <n v="58218791"/>
        <n v="58218799"/>
        <n v="58218807"/>
        <n v="58218893"/>
        <n v="57882505"/>
        <n v="57892167"/>
        <n v="57914503"/>
        <n v="57915034"/>
        <n v="57921812"/>
        <n v="57933169"/>
        <n v="57946492"/>
        <n v="57960943"/>
        <n v="57969724"/>
        <n v="58001699"/>
        <n v="58007490"/>
        <n v="58013738"/>
        <n v="58016399"/>
        <n v="58028187"/>
        <n v="58030730"/>
        <n v="58032958"/>
        <n v="58036850"/>
        <n v="58042437"/>
        <n v="58044643"/>
        <n v="58045634"/>
        <n v="58045995"/>
        <n v="58055680"/>
        <n v="58099241"/>
        <n v="58099948"/>
        <n v="58101456"/>
        <n v="58104946"/>
        <n v="58105387"/>
        <n v="58105797"/>
        <n v="58125642"/>
        <n v="58132481"/>
        <n v="58135129"/>
        <n v="58135687"/>
        <n v="58135817"/>
        <n v="58141554"/>
        <n v="58145983"/>
        <n v="58154556"/>
        <n v="58161404"/>
        <n v="58164872"/>
        <n v="58165650"/>
        <n v="58167528"/>
        <n v="58168006"/>
        <n v="58168716"/>
        <n v="58169980"/>
        <n v="58174579"/>
        <n v="58189519"/>
        <n v="58199821"/>
        <n v="58202776"/>
        <n v="58207336"/>
        <n v="58219131"/>
        <n v="57875714"/>
        <n v="57884144"/>
        <n v="57884585"/>
        <n v="57893470"/>
        <n v="57929859"/>
        <n v="57929913"/>
        <n v="57948867"/>
        <n v="57949392"/>
        <n v="57961456"/>
        <n v="57965956"/>
        <n v="57966385"/>
        <n v="57976029"/>
        <n v="57976054"/>
        <n v="57986694"/>
        <n v="58001531"/>
        <n v="58002430"/>
        <n v="58015107"/>
        <n v="58015228"/>
        <n v="58026841"/>
        <n v="58023483"/>
        <n v="58052228"/>
        <n v="58059199"/>
        <n v="58057672"/>
        <n v="58063112"/>
        <n v="58063272"/>
        <n v="58063661"/>
        <n v="58083494"/>
        <n v="58092315"/>
        <n v="58099642"/>
        <n v="58112433"/>
        <n v="58112716"/>
        <n v="58119660"/>
        <n v="58118468"/>
        <n v="58127457"/>
        <n v="58132531"/>
        <n v="58133969"/>
        <n v="58134668"/>
        <n v="58136856"/>
        <n v="58136949"/>
        <n v="58140301"/>
        <n v="58140562"/>
        <n v="58142474"/>
        <n v="58143213"/>
        <n v="58147856"/>
        <n v="58147794"/>
        <n v="58155244"/>
        <n v="58156266"/>
        <n v="58153766"/>
        <n v="58157847"/>
        <n v="58165778"/>
        <n v="58171954"/>
        <n v="58176195"/>
        <n v="58178831"/>
        <n v="58180540"/>
        <n v="58209760"/>
        <n v="58213164"/>
        <n v="58213719"/>
        <n v="58217192"/>
        <n v="57887950"/>
        <n v="57891777"/>
        <n v="57908066"/>
        <n v="57909059"/>
        <n v="57909083"/>
        <n v="57919198"/>
        <n v="57923278"/>
        <n v="57926666"/>
        <n v="57946222"/>
        <n v="57954649"/>
        <n v="57982301"/>
        <n v="57984144"/>
        <n v="58021708"/>
        <n v="58021780"/>
        <n v="58026443"/>
        <n v="58028411"/>
        <n v="58033129"/>
        <n v="58033290"/>
        <n v="58034746"/>
        <n v="58051166"/>
        <n v="58051276"/>
        <n v="58050451"/>
        <n v="58055912"/>
        <n v="58056837"/>
        <n v="58060429"/>
        <n v="58076040"/>
        <n v="58078169"/>
        <n v="58082288"/>
        <n v="58088872"/>
        <n v="58089814"/>
        <n v="58094240"/>
        <n v="58096906"/>
        <n v="58119818"/>
        <n v="58118269"/>
        <n v="58121249"/>
        <n v="58122350"/>
        <n v="58125545"/>
        <n v="58129836"/>
        <n v="58135764"/>
        <n v="58137964"/>
        <n v="58141241"/>
        <n v="58141441"/>
        <n v="58142185"/>
        <n v="58142532"/>
        <n v="58142614"/>
        <n v="58145256"/>
        <n v="58145988"/>
        <n v="58148665"/>
        <n v="58151046"/>
        <n v="58150996"/>
        <n v="58152743"/>
        <n v="58155430"/>
        <n v="58156800"/>
        <n v="58157196"/>
        <n v="58161065"/>
        <n v="58161690"/>
        <n v="58162899"/>
        <n v="58165435"/>
        <n v="58165527"/>
        <n v="58165071"/>
        <n v="58165612"/>
        <n v="58167597"/>
        <n v="58169994"/>
        <n v="58170995"/>
        <n v="58173303"/>
        <n v="58176814"/>
        <n v="58177989"/>
        <n v="58181025"/>
        <n v="58188873"/>
        <n v="58191814"/>
        <n v="58195652"/>
        <n v="58203824"/>
        <n v="58205393"/>
        <n v="58207893"/>
        <n v="58208677"/>
        <n v="58210305"/>
        <n v="58210572"/>
        <n v="58214020"/>
        <n v="58216568"/>
        <n v="58219762"/>
        <n v="57879138"/>
        <n v="57889720"/>
        <n v="57925350"/>
        <n v="57926500"/>
        <n v="57933043"/>
        <n v="57934686"/>
        <n v="57938932"/>
        <n v="57954794"/>
        <n v="57961934"/>
        <n v="57968605"/>
        <n v="57978602"/>
        <n v="57989732"/>
        <n v="57993720"/>
        <n v="58000259"/>
        <n v="58021526"/>
        <n v="58034318"/>
        <n v="58037125"/>
        <n v="58057561"/>
        <n v="58059450"/>
        <n v="58074581"/>
        <n v="58085310"/>
        <n v="58088195"/>
        <n v="58092947"/>
        <n v="58093134"/>
        <n v="58095593"/>
        <n v="58097525"/>
        <n v="58098357"/>
        <n v="58101296"/>
        <n v="58101718"/>
        <n v="58109321"/>
        <n v="58110978"/>
        <n v="58113150"/>
        <n v="58116362"/>
        <n v="58119057"/>
        <n v="58126126"/>
        <n v="58138838"/>
        <n v="58139246"/>
        <n v="58144185"/>
        <n v="58143777"/>
        <n v="58152862"/>
        <n v="58160960"/>
        <n v="58164727"/>
        <n v="58164766"/>
        <n v="58165941"/>
        <n v="58167732"/>
        <n v="58170281"/>
        <n v="58172040"/>
        <n v="58174759"/>
        <n v="58177339"/>
        <n v="58180098"/>
        <n v="58185532"/>
        <n v="58196125"/>
        <n v="58198920"/>
        <n v="58202606"/>
        <n v="58204828"/>
        <n v="58212752"/>
        <n v="58214744"/>
        <n v="58214757"/>
        <n v="58215437"/>
        <n v="58215717"/>
        <n v="58215983"/>
        <n v="57880112"/>
        <n v="57882938"/>
        <n v="57884914"/>
        <n v="57886648"/>
        <n v="57888514"/>
        <n v="57890082"/>
        <n v="57896592"/>
        <n v="57917678"/>
        <n v="57924293"/>
        <n v="57938357"/>
        <n v="57951607"/>
        <n v="57964122"/>
        <n v="57995732"/>
        <n v="58001290"/>
        <n v="58007696"/>
        <n v="58009958"/>
        <n v="58016996"/>
        <n v="58018468"/>
        <n v="58018505"/>
        <n v="58019403"/>
        <n v="58035271"/>
        <n v="58046961"/>
        <n v="58054301"/>
        <n v="58063579"/>
        <n v="58071970"/>
        <n v="58072349"/>
        <n v="58072458"/>
        <n v="58079463"/>
        <n v="58082104"/>
        <n v="58082201"/>
        <n v="58084247"/>
        <n v="58084479"/>
        <n v="58087405"/>
        <n v="58087755"/>
        <n v="58088117"/>
        <n v="58103902"/>
        <n v="58104850"/>
        <n v="58105710"/>
        <n v="58105737"/>
        <n v="58107996"/>
        <n v="58109965"/>
        <n v="58109308"/>
        <n v="58113436"/>
        <n v="58114217"/>
        <n v="58112603"/>
        <n v="58115171"/>
        <n v="58121068"/>
        <n v="58123251"/>
        <n v="58124574"/>
        <n v="58122409"/>
        <n v="58125846"/>
        <n v="58126070"/>
        <n v="58129655"/>
        <n v="58130673"/>
        <n v="58131960"/>
        <n v="58135067"/>
        <n v="58136977"/>
        <n v="58141852"/>
        <n v="58142186"/>
        <n v="58142813"/>
        <n v="58142723"/>
        <n v="58144997"/>
        <n v="58146369"/>
        <n v="58146515"/>
        <n v="58155471"/>
        <n v="58162085"/>
        <n v="58168020"/>
        <n v="58170543"/>
        <n v="58179389"/>
        <n v="58191519"/>
        <n v="58197761"/>
        <n v="58199227"/>
        <n v="58198745"/>
        <n v="58201321"/>
        <n v="58201365"/>
        <n v="58203868"/>
        <n v="58208197"/>
        <n v="58206759"/>
        <n v="58206775"/>
        <n v="58213972"/>
        <n v="57914412"/>
        <n v="57951288"/>
        <n v="57968930"/>
        <n v="57969171"/>
        <n v="58010356"/>
        <n v="58012598"/>
        <n v="58012820"/>
        <n v="58051664"/>
        <n v="58073752"/>
        <n v="58100071"/>
        <n v="58104509"/>
        <n v="58104524"/>
        <n v="58108570"/>
        <n v="58114262"/>
        <n v="58117611"/>
        <n v="58119752"/>
        <n v="58136225"/>
        <n v="58139321"/>
        <n v="58143920"/>
        <n v="58146183"/>
        <n v="58169352"/>
        <n v="58187902"/>
        <n v="58202009"/>
        <n v="58208535"/>
        <n v="58210617"/>
        <n v="57887088"/>
        <n v="57899413"/>
        <n v="57900913"/>
        <n v="57906247"/>
        <n v="57913473"/>
        <n v="57922303"/>
        <n v="57922873"/>
        <n v="57938111"/>
        <n v="57938477"/>
        <n v="57956845"/>
        <n v="57959834"/>
        <n v="57962986"/>
        <n v="57969848"/>
        <n v="57971048"/>
        <n v="57976869"/>
        <n v="58000069"/>
        <n v="58008546"/>
        <n v="58011082"/>
        <n v="58011638"/>
        <n v="58026430"/>
        <n v="58029062"/>
        <n v="58046453"/>
        <n v="58052463"/>
        <n v="58060759"/>
        <n v="58063862"/>
        <n v="58063876"/>
        <n v="58065955"/>
        <n v="58084053"/>
        <n v="58084765"/>
        <n v="58084814"/>
        <n v="58084904"/>
        <n v="58087663"/>
        <n v="58088058"/>
        <n v="58089088"/>
        <n v="58097029"/>
        <n v="58097250"/>
        <n v="58097401"/>
        <n v="58100187"/>
        <n v="58100831"/>
        <n v="58121140"/>
        <n v="58118798"/>
        <n v="58118800"/>
        <n v="58127970"/>
        <n v="58127986"/>
        <n v="58127314"/>
        <n v="58127325"/>
        <n v="58127396"/>
        <n v="58129441"/>
        <n v="58131581"/>
        <n v="58138535"/>
        <n v="58139259"/>
        <n v="58141372"/>
        <n v="58141893"/>
        <n v="58142939"/>
        <n v="58142941"/>
        <n v="58146881"/>
        <n v="58146432"/>
        <n v="58147853"/>
        <n v="58161008"/>
        <n v="58163727"/>
        <n v="58166431"/>
        <n v="58183942"/>
        <n v="58184416"/>
        <n v="58186010"/>
        <n v="58197333"/>
        <n v="57900470"/>
        <n v="57907340"/>
        <n v="57910688"/>
        <n v="57920684"/>
        <n v="57920727"/>
        <n v="57931891"/>
        <n v="57935175"/>
        <n v="57964940"/>
        <n v="57991308"/>
        <n v="57997456"/>
        <n v="57998997"/>
        <n v="58019586"/>
        <n v="58036983"/>
        <n v="58041014"/>
        <n v="58042243"/>
        <n v="58048159"/>
        <n v="58055843"/>
        <n v="58055921"/>
        <n v="58061997"/>
        <n v="58064549"/>
        <n v="58065299"/>
        <n v="58065587"/>
        <n v="58091189"/>
        <n v="58091565"/>
        <n v="58094420"/>
        <n v="58100672"/>
        <n v="58107534"/>
        <n v="58110190"/>
        <n v="58111646"/>
        <n v="58113062"/>
        <n v="58117603"/>
        <n v="58129779"/>
        <n v="58130027"/>
        <n v="58139757"/>
        <n v="58141719"/>
        <n v="58142665"/>
        <n v="58145013"/>
        <n v="58149603"/>
        <n v="58152717"/>
        <n v="58152121"/>
        <n v="58154109"/>
        <n v="58149034"/>
        <n v="58150821"/>
        <n v="58155242"/>
        <n v="58163371"/>
        <n v="58164271"/>
        <n v="58165503"/>
        <n v="58165590"/>
        <n v="58167766"/>
        <n v="58189540"/>
        <n v="58204318"/>
        <n v="58216190"/>
        <n v="58216225"/>
        <n v="58220644"/>
        <n v="57884125"/>
        <n v="57894878"/>
        <n v="57911854"/>
        <n v="57914870"/>
        <n v="57921306"/>
        <n v="57951398"/>
        <n v="58001308"/>
        <n v="58006539"/>
        <n v="58011889"/>
        <n v="58035370"/>
        <n v="58040480"/>
        <n v="58052755"/>
        <n v="58071941"/>
        <n v="58081831"/>
        <n v="58080640"/>
        <n v="58106010"/>
        <n v="58105620"/>
        <n v="58105647"/>
        <n v="58115376"/>
        <n v="58140768"/>
        <n v="58153994"/>
        <n v="58158663"/>
        <n v="58171960"/>
        <n v="58176249"/>
        <n v="58213587"/>
        <n v="58217272"/>
        <n v="58221219"/>
        <n v="57896256"/>
        <n v="57898888"/>
        <n v="57913601"/>
        <n v="57917305"/>
        <n v="57971875"/>
        <n v="57980425"/>
        <n v="57997541"/>
        <n v="58009776"/>
        <n v="58015807"/>
        <n v="58033803"/>
        <n v="58050133"/>
        <n v="58120834"/>
        <n v="58135605"/>
        <n v="58149080"/>
        <n v="58167982"/>
        <n v="58168616"/>
        <n v="58168787"/>
        <n v="58177414"/>
        <n v="58180192"/>
        <n v="58180689"/>
        <n v="58205273"/>
        <n v="57875792"/>
        <n v="57884068"/>
        <n v="57890898"/>
        <n v="57895153"/>
        <n v="57911916"/>
        <n v="57912353"/>
        <n v="57921251"/>
        <n v="57929983"/>
        <n v="57930766"/>
        <n v="57940003"/>
        <n v="57940374"/>
        <n v="57949077"/>
        <n v="57966220"/>
        <n v="57966343"/>
        <n v="57974598"/>
        <n v="57986040"/>
        <n v="57989528"/>
        <n v="57986305"/>
        <n v="57996770"/>
        <n v="58014871"/>
        <n v="58015081"/>
        <n v="58015131"/>
        <n v="58015132"/>
        <n v="58018791"/>
        <n v="58026077"/>
        <n v="58034977"/>
        <n v="58035574"/>
        <n v="58039776"/>
        <n v="58044258"/>
        <n v="58044641"/>
        <n v="58049195"/>
        <n v="58059183"/>
        <n v="58061433"/>
        <n v="58063712"/>
        <n v="58067834"/>
        <n v="58067145"/>
        <n v="58082021"/>
        <n v="58085581"/>
        <n v="58087615"/>
        <n v="58088674"/>
        <n v="58089293"/>
        <n v="58092523"/>
        <n v="58092505"/>
        <n v="58106424"/>
        <n v="58111852"/>
        <n v="58113357"/>
        <n v="58114685"/>
        <n v="58114750"/>
        <n v="58115463"/>
        <n v="58121525"/>
        <n v="58122113"/>
        <n v="58124832"/>
        <n v="58127950"/>
        <n v="58129197"/>
        <n v="58133871"/>
        <n v="58133973"/>
        <n v="58134661"/>
        <n v="58137842"/>
        <n v="58140716"/>
        <n v="58142898"/>
        <n v="58144468"/>
        <n v="58147081"/>
        <n v="58147302"/>
        <n v="58150281"/>
        <n v="58156665"/>
        <n v="58158225"/>
        <n v="58160576"/>
        <n v="58158781"/>
        <n v="58162464"/>
        <n v="58166122"/>
        <n v="58169096"/>
        <n v="58171916"/>
        <n v="58172098"/>
        <n v="58174947"/>
        <n v="58172765"/>
        <n v="58176043"/>
        <n v="58181014"/>
        <n v="58179262"/>
        <n v="58182700"/>
        <n v="58187126"/>
        <n v="58189419"/>
        <n v="58187719"/>
        <n v="58198353"/>
        <n v="58201029"/>
        <n v="58213138"/>
        <n v="58220953"/>
        <n v="58220183"/>
        <n v="57913434"/>
        <n v="57936443"/>
        <n v="57946570"/>
        <n v="57962129"/>
        <n v="57972232"/>
        <n v="57985805"/>
        <n v="57997516"/>
        <n v="58000083"/>
        <n v="58029868"/>
        <n v="58036223"/>
        <n v="58037327"/>
        <n v="58041041"/>
        <n v="58048862"/>
        <n v="58051444"/>
        <n v="58051940"/>
        <n v="58064597"/>
        <n v="58065961"/>
        <n v="58077365"/>
        <n v="58081798"/>
        <n v="58085274"/>
        <n v="58085700"/>
        <n v="58090484"/>
        <n v="58100450"/>
        <n v="58109948"/>
        <n v="58116138"/>
        <n v="58125163"/>
        <n v="58125367"/>
        <n v="58125564"/>
        <n v="58129745"/>
        <n v="58133612"/>
        <n v="58135497"/>
        <n v="58140842"/>
        <n v="58141518"/>
        <n v="58143889"/>
        <n v="58146353"/>
        <n v="58146558"/>
        <n v="58151666"/>
        <n v="58152663"/>
        <n v="58153966"/>
        <n v="58154582"/>
        <n v="58154794"/>
        <n v="58155900"/>
        <n v="58156516"/>
        <n v="58164523"/>
        <n v="58164549"/>
        <n v="58164896"/>
        <n v="58166863"/>
        <n v="58171244"/>
        <n v="58171733"/>
        <n v="58173515"/>
        <n v="58201986"/>
        <n v="58203916"/>
        <n v="58206175"/>
        <n v="58207819"/>
        <n v="58218197"/>
        <n v="57885731"/>
        <n v="57892968"/>
        <n v="57923969"/>
        <n v="57932442"/>
        <n v="57945773"/>
        <n v="57950774"/>
        <n v="57964356"/>
        <n v="57972341"/>
        <n v="57977604"/>
        <n v="57997080"/>
        <n v="58030137"/>
        <n v="58041529"/>
        <n v="58046612"/>
        <n v="58051591"/>
        <n v="58051605"/>
        <n v="58052085"/>
        <n v="58065853"/>
        <n v="58091182"/>
        <n v="58095140"/>
        <n v="58125921"/>
        <n v="58145193"/>
        <n v="58150832"/>
        <n v="58152499"/>
        <n v="58154193"/>
        <n v="58156633"/>
        <n v="58171449"/>
        <n v="58173103"/>
        <n v="58177154"/>
        <n v="58182182"/>
        <n v="58187934"/>
        <n v="58205360"/>
        <n v="58214183"/>
        <n v="58215141"/>
        <n v="58216585"/>
        <n v="58215066"/>
        <n v="57883153"/>
        <n v="57886460"/>
        <n v="57891844"/>
        <n v="57897889"/>
        <n v="57898117"/>
        <n v="57906521"/>
        <n v="57907613"/>
        <n v="57915066"/>
        <n v="57915698"/>
        <n v="57923644"/>
        <n v="57923658"/>
        <n v="57926679"/>
        <n v="57931681"/>
        <n v="57934025"/>
        <n v="57936379"/>
        <n v="57956535"/>
        <n v="57963454"/>
        <n v="57969760"/>
        <n v="57969975"/>
        <n v="57980337"/>
        <n v="57984346"/>
        <n v="57990677"/>
        <n v="57990711"/>
        <n v="57994400"/>
        <n v="58014470"/>
        <n v="58016003"/>
        <n v="58016551"/>
        <n v="58026202"/>
        <n v="58028299"/>
        <n v="58028352"/>
        <n v="58036611"/>
        <n v="58035317"/>
        <n v="58039193"/>
        <n v="58039266"/>
        <n v="58042115"/>
        <n v="58044434"/>
        <n v="58046994"/>
        <n v="58048890"/>
        <n v="58050149"/>
        <n v="58050197"/>
        <n v="58054078"/>
        <n v="58054083"/>
        <n v="58057924"/>
        <n v="58059139"/>
        <n v="58059513"/>
        <n v="58059556"/>
        <n v="58059734"/>
        <n v="58067698"/>
        <n v="58072432"/>
        <n v="58072579"/>
        <n v="58079109"/>
        <n v="58080263"/>
        <n v="58086005"/>
        <n v="58086205"/>
        <n v="58089259"/>
        <n v="58091120"/>
        <n v="58098189"/>
        <n v="58099705"/>
        <n v="58098620"/>
        <n v="58102014"/>
        <n v="58105644"/>
        <n v="58108604"/>
        <n v="58109239"/>
        <n v="58111536"/>
        <n v="58112076"/>
        <n v="58113329"/>
        <n v="58112122"/>
        <n v="58119173"/>
        <n v="58119183"/>
        <n v="58122852"/>
        <n v="58122192"/>
        <n v="58124622"/>
        <n v="58127181"/>
        <n v="58128807"/>
        <n v="58130537"/>
        <n v="58130775"/>
        <n v="58134186"/>
        <n v="58134387"/>
        <n v="58134458"/>
        <n v="58134663"/>
        <n v="58136751"/>
        <n v="58137890"/>
        <n v="58139823"/>
        <n v="58139724"/>
        <n v="58140102"/>
        <n v="58140622"/>
        <n v="58140689"/>
        <n v="58142259"/>
        <n v="58142693"/>
        <n v="58143080"/>
        <n v="58143237"/>
        <n v="58143302"/>
        <n v="58144600"/>
        <n v="58147124"/>
        <n v="58148362"/>
        <n v="58147626"/>
        <n v="58149885"/>
        <n v="58150819"/>
        <n v="58150854"/>
        <n v="58151183"/>
        <n v="58150325"/>
        <n v="58152285"/>
        <n v="58150616"/>
        <n v="58154344"/>
        <n v="58154681"/>
        <n v="58157862"/>
        <n v="58158339"/>
        <n v="58161787"/>
        <n v="58163465"/>
        <n v="58162529"/>
        <n v="58162541"/>
        <n v="58162747"/>
        <n v="58167264"/>
        <n v="58167279"/>
        <n v="58169475"/>
        <n v="58173574"/>
        <n v="58174079"/>
        <n v="58172563"/>
        <n v="58174711"/>
        <n v="58181050"/>
        <n v="58181098"/>
        <n v="58181170"/>
        <n v="58183814"/>
        <n v="58188769"/>
        <n v="58188979"/>
        <n v="58189895"/>
        <n v="58190704"/>
        <n v="58192791"/>
        <n v="58200320"/>
        <n v="58212442"/>
        <n v="58214152"/>
        <n v="58216055"/>
        <n v="58219007"/>
        <n v="57894529"/>
        <n v="57944614"/>
        <n v="57961119"/>
        <n v="57963106"/>
        <n v="57965111"/>
        <n v="57974763"/>
        <n v="57984913"/>
        <n v="57984969"/>
        <n v="57991912"/>
        <n v="58002860"/>
        <n v="58021316"/>
        <n v="58039991"/>
        <n v="58048943"/>
        <n v="58057936"/>
        <n v="58058352"/>
        <n v="58063989"/>
        <n v="58067893"/>
        <n v="58074876"/>
        <n v="58081895"/>
        <n v="58094029"/>
        <n v="58094521"/>
        <n v="58096035"/>
        <n v="58097397"/>
        <n v="58099427"/>
        <n v="58099578"/>
        <n v="58099849"/>
        <n v="58100238"/>
        <n v="58101583"/>
        <n v="58109957"/>
        <n v="58111410"/>
        <n v="58113640"/>
        <n v="58113683"/>
        <n v="58123397"/>
        <n v="58130532"/>
        <n v="58136219"/>
        <n v="58132885"/>
        <n v="58145151"/>
        <n v="58150931"/>
        <n v="58155653"/>
        <n v="58156945"/>
        <n v="58159243"/>
        <n v="58177601"/>
        <n v="58180101"/>
        <n v="58177871"/>
        <n v="58193614"/>
        <n v="58207943"/>
        <n v="58216502"/>
        <n v="57878247"/>
        <n v="57883383"/>
        <n v="57907485"/>
        <n v="57910020"/>
        <n v="57925247"/>
        <n v="57937941"/>
        <n v="57938486"/>
        <n v="57948550"/>
        <n v="57971366"/>
        <n v="57974111"/>
        <n v="57988076"/>
        <n v="58018361"/>
        <n v="58028558"/>
        <n v="58034214"/>
        <n v="58038384"/>
        <n v="58045220"/>
        <n v="58053055"/>
        <n v="58061213"/>
        <n v="58062631"/>
        <n v="58064026"/>
        <n v="58063215"/>
        <n v="58063427"/>
        <n v="58073892"/>
        <n v="58077559"/>
        <n v="58078099"/>
        <n v="58091971"/>
        <n v="58104690"/>
        <n v="58105054"/>
        <n v="58107607"/>
        <n v="58120105"/>
        <n v="58128321"/>
        <n v="58130047"/>
        <n v="58130199"/>
        <n v="58135457"/>
        <n v="58141617"/>
        <n v="58142213"/>
        <n v="58142270"/>
        <n v="58143284"/>
        <n v="58145480"/>
        <n v="58144224"/>
        <n v="58149913"/>
        <n v="58151207"/>
        <n v="58151727"/>
        <n v="58154915"/>
        <n v="58154760"/>
        <n v="58154770"/>
        <n v="58156777"/>
        <n v="58161463"/>
        <n v="58165793"/>
        <n v="58166771"/>
        <n v="58183495"/>
        <n v="58197752"/>
        <n v="58207395"/>
        <n v="58219470"/>
        <n v="57913619"/>
        <n v="57932483"/>
        <n v="57998089"/>
        <n v="57998418"/>
        <n v="58030802"/>
        <n v="58046390"/>
        <n v="58048697"/>
        <n v="58049124"/>
        <n v="58064422"/>
        <n v="58082148"/>
        <n v="58087013"/>
        <n v="58096818"/>
        <n v="58099908"/>
        <n v="58100845"/>
        <n v="58104056"/>
        <n v="58108203"/>
        <n v="58120086"/>
        <n v="58125065"/>
        <n v="58130419"/>
        <n v="58131892"/>
        <n v="58134897"/>
        <n v="58139148"/>
        <n v="58142538"/>
        <n v="58142545"/>
        <n v="58145057"/>
        <n v="58145230"/>
        <n v="58147897"/>
        <n v="58149621"/>
        <n v="58164404"/>
        <n v="58166887"/>
        <n v="58170853"/>
        <n v="58171271"/>
        <n v="58207975"/>
        <n v="58215443"/>
        <n v="57897177"/>
        <n v="57912157"/>
        <n v="57938256"/>
        <n v="58052201"/>
        <n v="58050283"/>
        <n v="58077888"/>
        <n v="58084557"/>
        <n v="58093663"/>
        <n v="58092058"/>
        <n v="58092053"/>
        <n v="58093789"/>
        <n v="58110345"/>
        <n v="58131639"/>
        <n v="58134394"/>
        <n v="58138319"/>
        <n v="58142169"/>
        <n v="58142540"/>
        <n v="58162217"/>
        <n v="58163399"/>
        <n v="58163404"/>
        <n v="58162229"/>
        <n v="58163409"/>
        <n v="58162231"/>
        <n v="58162234"/>
        <n v="58175310"/>
        <n v="58200808"/>
        <n v="58200818"/>
        <n v="58213641"/>
        <n v="58213793"/>
        <n v="58217281"/>
        <n v="58217448"/>
        <n v="57900419"/>
        <n v="57903978"/>
        <n v="57933126"/>
        <n v="57947974"/>
        <n v="57957308"/>
        <n v="57983277"/>
        <n v="57999885"/>
        <n v="58009500"/>
        <n v="58016941"/>
        <n v="58019147"/>
        <n v="58024432"/>
        <n v="58028843"/>
        <n v="58049415"/>
        <n v="58052186"/>
        <n v="58064915"/>
        <n v="58066570"/>
        <n v="58070745"/>
        <n v="58081446"/>
        <n v="58081959"/>
        <n v="58087907"/>
        <n v="58089434"/>
        <n v="58089631"/>
        <n v="58112011"/>
        <n v="58115591"/>
        <n v="58142863"/>
        <n v="58144680"/>
        <n v="58144913"/>
        <n v="58145128"/>
        <n v="58147721"/>
        <n v="58150288"/>
        <n v="58150524"/>
        <n v="58160761"/>
        <n v="58162156"/>
        <n v="58162420"/>
        <n v="58166386"/>
        <n v="58169455"/>
        <n v="58176553"/>
        <n v="58176627"/>
        <n v="58178841"/>
        <n v="58184480"/>
        <n v="58191721"/>
        <n v="58198573"/>
        <n v="58218157"/>
        <n v="57886880"/>
        <n v="57900294"/>
        <n v="57900928"/>
        <n v="57904540"/>
        <n v="57923472"/>
        <n v="57932681"/>
        <n v="57931890"/>
        <n v="57943865"/>
        <n v="57952261"/>
        <n v="57956321"/>
        <n v="57962512"/>
        <n v="57969866"/>
        <n v="57971889"/>
        <n v="57983186"/>
        <n v="57993736"/>
        <n v="57997348"/>
        <n v="58001429"/>
        <n v="58002380"/>
        <n v="58002818"/>
        <n v="58013483"/>
        <n v="58026588"/>
        <n v="58032384"/>
        <n v="58037365"/>
        <n v="58041069"/>
        <n v="58043618"/>
        <n v="58048654"/>
        <n v="58057867"/>
        <n v="58060452"/>
        <n v="58082063"/>
        <n v="58082378"/>
        <n v="58087316"/>
        <n v="58093676"/>
        <n v="58104815"/>
        <n v="58108566"/>
        <n v="58114732"/>
        <n v="58123333"/>
        <n v="58124582"/>
        <n v="58132553"/>
        <n v="58134850"/>
        <n v="58134941"/>
        <n v="58135077"/>
        <n v="58136562"/>
        <n v="58144777"/>
        <n v="58145882"/>
        <n v="58159286"/>
        <n v="58160781"/>
        <n v="58161373"/>
        <n v="58163549"/>
        <n v="58164277"/>
        <n v="58164295"/>
        <n v="58164512"/>
        <n v="58164502"/>
        <n v="58168571"/>
        <n v="58170130"/>
        <n v="58170483"/>
        <n v="58170486"/>
        <n v="58182188"/>
        <n v="58197470"/>
        <n v="58203829"/>
        <n v="58204513"/>
        <n v="58215239"/>
        <n v="58216647"/>
        <n v="58218886"/>
        <n v="57880044"/>
        <n v="57881047"/>
        <n v="57889246"/>
        <n v="57892755"/>
        <n v="57901264"/>
        <n v="57919153"/>
        <n v="57920329"/>
        <n v="57925811"/>
        <n v="57927828"/>
        <n v="57943052"/>
        <n v="57947034"/>
        <n v="57947899"/>
        <n v="57960930"/>
        <n v="57962376"/>
        <n v="57967102"/>
        <n v="57971396"/>
        <n v="57971919"/>
        <n v="57978078"/>
        <n v="57979943"/>
        <n v="57982669"/>
        <n v="57991091"/>
        <n v="57992933"/>
        <n v="58002437"/>
        <n v="58010152"/>
        <n v="58018314"/>
        <n v="58021756"/>
        <n v="58028716"/>
        <n v="58055376"/>
        <n v="58062306"/>
        <n v="58062751"/>
        <n v="58063506"/>
        <n v="58066988"/>
        <n v="58067323"/>
        <n v="58076484"/>
        <n v="58077197"/>
        <n v="58079234"/>
        <n v="58082004"/>
        <n v="58083306"/>
        <n v="58084196"/>
        <n v="58085417"/>
        <n v="58085643"/>
        <n v="58094220"/>
        <n v="58095557"/>
        <n v="58097090"/>
        <n v="58099659"/>
        <n v="58100185"/>
        <n v="58101010"/>
        <n v="58103939"/>
        <n v="58106764"/>
        <n v="58110906"/>
        <n v="58111455"/>
        <n v="58117353"/>
        <n v="58117525"/>
        <n v="58123532"/>
        <n v="58124127"/>
        <n v="58135244"/>
        <n v="58136090"/>
        <n v="58138274"/>
        <n v="58138694"/>
        <n v="58139360"/>
        <n v="58139381"/>
        <n v="58139689"/>
        <n v="58141762"/>
        <n v="58144141"/>
        <n v="58144661"/>
        <n v="58149330"/>
        <n v="58149339"/>
        <n v="58151253"/>
        <n v="58151439"/>
        <n v="58151462"/>
        <n v="58152652"/>
        <n v="58152679"/>
        <n v="58152682"/>
        <n v="58154780"/>
        <n v="58159093"/>
        <n v="58159295"/>
        <n v="58163596"/>
        <n v="58164515"/>
        <n v="58166849"/>
        <n v="58167272"/>
        <n v="58167739"/>
        <n v="58167890"/>
        <n v="58168649"/>
        <n v="58171425"/>
        <n v="58172824"/>
        <n v="58172964"/>
        <n v="58180960"/>
        <n v="58181187"/>
        <n v="58181500"/>
        <n v="58181602"/>
        <n v="58205475"/>
        <n v="58208301"/>
        <n v="58210351"/>
        <n v="58211320"/>
        <n v="58215127"/>
        <n v="58215358"/>
        <n v="58219067"/>
        <n v="58221945"/>
        <n v="57888289"/>
        <n v="57933263"/>
        <n v="57934280"/>
        <n v="57946672"/>
        <n v="57959089"/>
        <n v="57968506"/>
        <n v="57974562"/>
        <n v="57982068"/>
        <n v="57982272"/>
        <n v="57989191"/>
        <n v="57996830"/>
        <n v="58004378"/>
        <n v="58013512"/>
        <n v="58022074"/>
        <n v="58025266"/>
        <n v="58037345"/>
        <n v="58035550"/>
        <n v="58038257"/>
        <n v="58045253"/>
        <n v="58045991"/>
        <n v="58046497"/>
        <n v="58048636"/>
        <n v="58061492"/>
        <n v="58062566"/>
        <n v="58062589"/>
        <n v="58063810"/>
        <n v="58070349"/>
        <n v="58071125"/>
        <n v="58075075"/>
        <n v="58076080"/>
        <n v="58081009"/>
        <n v="58083241"/>
        <n v="58084192"/>
        <n v="58091025"/>
        <n v="58093354"/>
        <n v="58100511"/>
        <n v="58101161"/>
        <n v="58105248"/>
        <n v="58107141"/>
        <n v="58107627"/>
        <n v="58107917"/>
        <n v="58108216"/>
        <n v="58111146"/>
        <n v="58115915"/>
        <n v="58120573"/>
        <n v="58122832"/>
        <n v="58128196"/>
        <n v="58131847"/>
        <n v="58131941"/>
        <n v="58132711"/>
        <n v="58132713"/>
        <n v="58139551"/>
        <n v="58141202"/>
        <n v="58142262"/>
        <n v="58144109"/>
        <n v="58145997"/>
        <n v="58146646"/>
        <n v="58148312"/>
        <n v="58149498"/>
        <n v="58150899"/>
        <n v="58152440"/>
        <n v="58153884"/>
        <n v="58154033"/>
        <n v="58154120"/>
        <n v="58155488"/>
        <n v="58156585"/>
        <n v="58156906"/>
        <n v="58159198"/>
        <n v="58160344"/>
        <n v="58161380"/>
        <n v="58163732"/>
        <n v="58170397"/>
        <n v="58172907"/>
        <n v="58173010"/>
        <n v="58186495"/>
        <n v="58205349"/>
        <n v="58214038"/>
        <n v="58214598"/>
        <n v="58215590"/>
        <n v="58219933"/>
        <n v="57913471"/>
        <n v="57916882"/>
        <n v="57923471"/>
        <n v="57946010"/>
        <n v="57954237"/>
        <n v="57960779"/>
        <n v="57965617"/>
        <n v="57974846"/>
        <n v="57979439"/>
        <n v="57998525"/>
        <n v="58001752"/>
        <n v="58008568"/>
        <n v="58025110"/>
        <n v="58026507"/>
        <n v="58030313"/>
        <n v="58032288"/>
        <n v="58040153"/>
        <n v="58039148"/>
        <n v="58044397"/>
        <n v="58055774"/>
        <n v="58064768"/>
        <n v="58066374"/>
        <n v="58069846"/>
        <n v="58074941"/>
        <n v="58089640"/>
        <n v="58099470"/>
        <n v="58100458"/>
        <n v="58108365"/>
        <n v="58120273"/>
        <n v="58120797"/>
        <n v="58120873"/>
        <n v="58123636"/>
        <n v="58130632"/>
        <n v="58133121"/>
        <n v="58135240"/>
        <n v="58135554"/>
        <n v="58139198"/>
        <n v="58149072"/>
        <n v="58149399"/>
        <n v="58150850"/>
        <n v="58154170"/>
        <n v="58154816"/>
        <n v="58160585"/>
        <n v="58161793"/>
        <n v="58162811"/>
        <n v="58165283"/>
        <n v="58175077"/>
        <n v="58177962"/>
        <n v="58180146"/>
        <n v="58181192"/>
        <n v="58189862"/>
        <n v="57879908"/>
        <n v="57884885"/>
        <n v="57887450"/>
        <n v="57889519"/>
        <n v="57891622"/>
        <n v="57908349"/>
        <n v="57911132"/>
        <n v="57912998"/>
        <n v="57924885"/>
        <n v="57928846"/>
        <n v="57929610"/>
        <n v="57942730"/>
        <n v="57947885"/>
        <n v="57967237"/>
        <n v="57983034"/>
        <n v="57984149"/>
        <n v="57999901"/>
        <n v="58001295"/>
        <n v="58010267"/>
        <n v="58011553"/>
        <n v="58012600"/>
        <n v="58014067"/>
        <n v="58017761"/>
        <n v="58021891"/>
        <n v="58025348"/>
        <n v="58025751"/>
        <n v="58032336"/>
        <n v="58038019"/>
        <n v="58043717"/>
        <n v="58049658"/>
        <n v="58054113"/>
        <n v="58060902"/>
        <n v="58059418"/>
        <n v="58066690"/>
        <n v="58072337"/>
        <n v="58076834"/>
        <n v="58081732"/>
        <n v="58080147"/>
        <n v="58083464"/>
        <n v="58087369"/>
        <n v="58091866"/>
        <n v="58093825"/>
        <n v="58092272"/>
        <n v="58092535"/>
        <n v="58092794"/>
        <n v="58100805"/>
        <n v="58098671"/>
        <n v="58104113"/>
        <n v="58104907"/>
        <n v="58106238"/>
        <n v="58106641"/>
        <n v="58109787"/>
        <n v="58115220"/>
        <n v="58116812"/>
        <n v="58119494"/>
        <n v="58118092"/>
        <n v="58126610"/>
        <n v="58131193"/>
        <n v="58133887"/>
        <n v="58139569"/>
        <n v="58142879"/>
        <n v="58143580"/>
        <n v="58150308"/>
        <n v="58153097"/>
        <n v="58153805"/>
        <n v="58158023"/>
        <n v="58158368"/>
        <n v="58158489"/>
        <n v="58158564"/>
        <n v="58158571"/>
        <n v="58162021"/>
        <n v="58162984"/>
        <n v="58166413"/>
        <n v="58166610"/>
        <n v="58168817"/>
        <n v="58168924"/>
        <n v="58168760"/>
        <n v="58169254"/>
        <n v="58172437"/>
        <n v="58178938"/>
        <n v="58179111"/>
        <n v="58181154"/>
        <n v="58187451"/>
        <n v="58196825"/>
        <n v="58196904"/>
        <n v="58203131"/>
        <n v="58203270"/>
        <n v="58213235"/>
        <n v="58216031"/>
        <n v="57879563"/>
        <n v="57904830"/>
        <n v="57927471"/>
        <n v="57928034"/>
        <n v="57934188"/>
        <n v="57977580"/>
        <n v="57980978"/>
        <n v="57984717"/>
        <n v="57988610"/>
        <n v="58030382"/>
        <n v="58040763"/>
        <n v="58042211"/>
        <n v="58049495"/>
        <n v="58053765"/>
        <n v="58055840"/>
        <n v="58057431"/>
        <n v="58057661"/>
        <n v="58069714"/>
        <n v="58074884"/>
        <n v="58083539"/>
        <n v="58097350"/>
        <n v="58103654"/>
        <n v="58116124"/>
        <n v="58116649"/>
        <n v="58117339"/>
        <n v="58120198"/>
        <n v="58126100"/>
        <n v="58132261"/>
        <n v="58138890"/>
        <n v="58142432"/>
        <n v="58146711"/>
        <n v="58152394"/>
        <n v="58152775"/>
        <n v="58153970"/>
        <n v="58160968"/>
        <n v="58161577"/>
        <n v="58162992"/>
        <n v="58165245"/>
        <n v="58165557"/>
        <n v="58167254"/>
        <n v="58168280"/>
        <n v="58171408"/>
        <n v="58171589"/>
        <n v="58173701"/>
        <n v="58175453"/>
        <n v="58189551"/>
        <n v="58193412"/>
        <n v="58195377"/>
        <n v="58207600"/>
        <n v="58210393"/>
        <n v="58220245"/>
        <n v="57880994"/>
        <n v="57893449"/>
        <n v="57934868"/>
        <n v="57967360"/>
        <n v="58000032"/>
        <n v="58052797"/>
        <n v="58058337"/>
        <n v="58060469"/>
        <n v="58066284"/>
        <n v="58087927"/>
        <n v="58091362"/>
        <n v="58103640"/>
        <n v="58104474"/>
        <n v="58104626"/>
        <n v="58108443"/>
        <n v="58114164"/>
        <n v="58120170"/>
        <n v="58123758"/>
        <n v="58136705"/>
        <n v="58138131"/>
        <n v="58138411"/>
        <n v="58145135"/>
        <n v="58151519"/>
        <n v="58154640"/>
        <n v="58160243"/>
        <n v="58161309"/>
        <n v="58167664"/>
        <n v="58169836"/>
        <n v="58171707"/>
        <n v="58171713"/>
        <n v="58177404"/>
        <n v="58180273"/>
        <n v="58181092"/>
        <n v="58196123"/>
        <n v="58209845"/>
        <n v="58218563"/>
        <n v="58218566"/>
        <n v="58219086"/>
        <n v="58219884"/>
        <n v="57887888"/>
        <n v="57890210"/>
        <n v="57900749"/>
        <n v="57916406"/>
        <n v="57916578"/>
        <n v="57919728"/>
        <n v="57922429"/>
        <n v="57926157"/>
        <n v="57929018"/>
        <n v="57933447"/>
        <n v="57962574"/>
        <n v="57963426"/>
        <n v="57973645"/>
        <n v="57973666"/>
        <n v="57978542"/>
        <n v="57981106"/>
        <n v="57992423"/>
        <n v="57993135"/>
        <n v="58019864"/>
        <n v="58038413"/>
        <n v="58056762"/>
        <n v="58056818"/>
        <n v="58059346"/>
        <n v="58063714"/>
        <n v="58071997"/>
        <n v="58072150"/>
        <n v="58079668"/>
        <n v="58090080"/>
        <n v="58086752"/>
        <n v="58091381"/>
        <n v="58092607"/>
        <n v="58100141"/>
        <n v="58109118"/>
        <n v="58109157"/>
        <n v="58110776"/>
        <n v="58112806"/>
        <n v="58112596"/>
        <n v="58121342"/>
        <n v="58137241"/>
        <n v="58143314"/>
        <n v="58144864"/>
        <n v="58143514"/>
        <n v="58147126"/>
        <n v="58147364"/>
        <n v="58149806"/>
        <n v="58153137"/>
        <n v="58156381"/>
        <n v="58157864"/>
        <n v="58161574"/>
        <n v="58163036"/>
        <n v="58162164"/>
        <n v="58166193"/>
        <n v="58166304"/>
        <n v="58169499"/>
        <n v="58171409"/>
        <n v="58174496"/>
        <n v="58180095"/>
        <n v="58178976"/>
        <n v="58180572"/>
        <n v="58185500"/>
        <n v="58191200"/>
        <n v="58194715"/>
        <n v="58213722"/>
        <n v="58217068"/>
        <n v="57884025"/>
        <n v="57892691"/>
        <n v="57899510"/>
        <n v="57903778"/>
        <n v="57912124"/>
        <n v="57938588"/>
        <n v="57930802"/>
        <n v="57942384"/>
        <n v="57958561"/>
        <n v="57972451"/>
        <n v="57970069"/>
        <n v="57988233"/>
        <n v="58009220"/>
        <n v="58015612"/>
        <n v="58022618"/>
        <n v="58021939"/>
        <n v="58031867"/>
        <n v="58033509"/>
        <n v="58039075"/>
        <n v="58043744"/>
        <n v="58056409"/>
        <n v="58062358"/>
        <n v="58059795"/>
        <n v="58078598"/>
        <n v="58102000"/>
        <n v="58102187"/>
        <n v="58109081"/>
        <n v="58109209"/>
        <n v="58114904"/>
        <n v="58126488"/>
        <n v="58127427"/>
        <n v="58129911"/>
        <n v="58143077"/>
        <n v="58143258"/>
        <n v="58153973"/>
        <n v="58159995"/>
        <n v="58161735"/>
        <n v="58165096"/>
        <n v="58170300"/>
        <n v="58178730"/>
        <n v="58203500"/>
        <n v="58206513"/>
        <n v="58212694"/>
        <n v="57893896"/>
        <n v="57936033"/>
        <n v="57948322"/>
        <n v="57948645"/>
        <n v="57954148"/>
        <n v="57955650"/>
        <n v="57979484"/>
        <n v="57989812"/>
        <n v="58011927"/>
        <n v="58029137"/>
        <n v="58041892"/>
        <n v="58045262"/>
        <n v="58064663"/>
        <n v="58067830"/>
        <n v="58070192"/>
        <n v="58070223"/>
        <n v="58070520"/>
        <n v="58073840"/>
        <n v="58074310"/>
        <n v="58081493"/>
        <n v="58085174"/>
        <n v="58111327"/>
        <n v="58116863"/>
        <n v="58120584"/>
        <n v="58125060"/>
        <n v="58125374"/>
        <n v="58125504"/>
        <n v="58129085"/>
        <n v="58129524"/>
        <n v="58133096"/>
        <n v="58135172"/>
        <n v="58136121"/>
        <n v="58138420"/>
        <n v="58140807"/>
        <n v="58141298"/>
        <n v="58141423"/>
        <n v="58142310"/>
        <n v="58145678"/>
        <n v="58146191"/>
        <n v="58152738"/>
        <n v="58163682"/>
        <n v="58164811"/>
        <n v="58166911"/>
        <n v="58170434"/>
        <n v="58170470"/>
        <n v="58170953"/>
        <n v="58171299"/>
        <n v="58177573"/>
        <n v="58179877"/>
        <n v="58180789"/>
        <n v="58181326"/>
        <n v="58185317"/>
        <n v="58184540"/>
        <n v="58204919"/>
        <n v="58205486"/>
        <n v="58216561"/>
        <n v="58219394"/>
        <n v="58219968"/>
        <n v="57875544"/>
        <n v="57875713"/>
        <n v="57895165"/>
        <n v="57912084"/>
        <n v="57921087"/>
        <n v="57940455"/>
        <n v="57949354"/>
        <n v="58015488"/>
        <n v="58023199"/>
        <n v="58035153"/>
        <n v="58039897"/>
        <n v="58039496"/>
        <n v="58048719"/>
        <n v="58050696"/>
        <n v="58058894"/>
        <n v="58067051"/>
        <n v="58078811"/>
        <n v="58095120"/>
        <n v="58106085"/>
        <n v="58109558"/>
        <n v="58128773"/>
        <n v="58131567"/>
        <n v="58133598"/>
        <n v="58137746"/>
        <n v="58140303"/>
        <n v="58142209"/>
        <n v="58140789"/>
        <n v="58152734"/>
        <n v="58162279"/>
        <n v="58162455"/>
        <n v="58162594"/>
        <n v="58162677"/>
        <n v="58162788"/>
        <n v="58172305"/>
        <n v="58177703"/>
        <n v="58184728"/>
        <n v="58213160"/>
        <n v="58216833"/>
        <n v="57891929"/>
        <n v="57901599"/>
        <n v="57904085"/>
        <n v="57911795"/>
        <n v="57918723"/>
        <n v="57928830"/>
        <n v="57933331"/>
        <n v="57955224"/>
        <n v="57961410"/>
        <n v="57980454"/>
        <n v="57985410"/>
        <n v="57990004"/>
        <n v="57990826"/>
        <n v="58001769"/>
        <n v="58010505"/>
        <n v="58020065"/>
        <n v="58027587"/>
        <n v="58031052"/>
        <n v="58036179"/>
        <n v="58056518"/>
        <n v="58066309"/>
        <n v="58070653"/>
        <n v="58077231"/>
        <n v="58077899"/>
        <n v="58081544"/>
        <n v="58088435"/>
        <n v="58088944"/>
        <n v="58089452"/>
        <n v="58097154"/>
        <n v="58101661"/>
        <n v="58108444"/>
        <n v="58117553"/>
        <n v="58121666"/>
        <n v="58123906"/>
        <n v="58124794"/>
        <n v="58133275"/>
        <n v="58135463"/>
        <n v="58140967"/>
        <n v="58152356"/>
        <n v="58167114"/>
        <n v="58184885"/>
        <n v="58195249"/>
        <n v="58199425"/>
        <n v="58209895"/>
        <n v="58210832"/>
        <n v="58215536"/>
        <n v="57879762"/>
        <n v="57890045"/>
        <n v="57894160"/>
        <n v="57898268"/>
        <n v="57901517"/>
        <n v="57907693"/>
        <n v="57920332"/>
        <n v="57936425"/>
        <n v="57935584"/>
        <n v="57951568"/>
        <n v="57983271"/>
        <n v="57984391"/>
        <n v="57988807"/>
        <n v="58045225"/>
        <n v="58048385"/>
        <n v="58048772"/>
        <n v="58068612"/>
        <n v="58081684"/>
        <n v="58088516"/>
        <n v="58094410"/>
        <n v="58096825"/>
        <n v="58098849"/>
        <n v="58099189"/>
        <n v="58100895"/>
        <n v="58101414"/>
        <n v="58107592"/>
        <n v="58110721"/>
        <n v="58117719"/>
        <n v="58120269"/>
        <n v="58120862"/>
        <n v="58125729"/>
        <n v="58133558"/>
        <n v="58139782"/>
        <n v="58144180"/>
        <n v="58145595"/>
        <n v="58153876"/>
        <n v="58159217"/>
        <n v="58164318"/>
        <n v="58165367"/>
        <n v="58167943"/>
        <n v="58184914"/>
        <n v="58189738"/>
        <n v="58195593"/>
        <n v="58204061"/>
        <n v="58207899"/>
        <n v="58211455"/>
        <n v="57883342"/>
        <n v="57887902"/>
        <n v="57888575"/>
        <n v="57897854"/>
        <n v="57901043"/>
        <n v="57914692"/>
        <n v="57943429"/>
        <n v="57943819"/>
        <n v="57960643"/>
        <n v="57972032"/>
        <n v="57988631"/>
        <n v="58001932"/>
        <n v="58002764"/>
        <n v="58022089"/>
        <n v="58025409"/>
        <n v="58029076"/>
        <n v="58035977"/>
        <n v="58038143"/>
        <n v="58042710"/>
        <n v="58058299"/>
        <n v="58058596"/>
        <n v="58061860"/>
        <n v="58081504"/>
        <n v="58081565"/>
        <n v="58085682"/>
        <n v="58094585"/>
        <n v="58095980"/>
        <n v="58113111"/>
        <n v="58114077"/>
        <n v="58117515"/>
        <n v="58120335"/>
        <n v="58121473"/>
        <n v="58139225"/>
        <n v="58141285"/>
        <n v="58142177"/>
        <n v="58143892"/>
        <n v="58144584"/>
        <n v="58152555"/>
        <n v="58154531"/>
        <n v="58155442"/>
        <n v="58157632"/>
        <n v="58165674"/>
        <n v="58167477"/>
        <n v="58174197"/>
        <n v="58174995"/>
        <n v="58177548"/>
        <n v="58184935"/>
        <n v="58207130"/>
        <n v="58220559"/>
        <n v="57879681"/>
        <n v="57890830"/>
        <n v="57893110"/>
        <n v="57920347"/>
        <n v="57933703"/>
        <n v="57938252"/>
        <n v="57960302"/>
        <n v="57960770"/>
        <n v="57972720"/>
        <n v="57972722"/>
        <n v="57977584"/>
        <n v="57982988"/>
        <n v="57989927"/>
        <n v="57994492"/>
        <n v="58009672"/>
        <n v="58017665"/>
        <n v="58019295"/>
        <n v="58020382"/>
        <n v="58022346"/>
        <n v="58032115"/>
        <n v="58032712"/>
        <n v="58046016"/>
        <n v="58049171"/>
        <n v="58055016"/>
        <n v="58055188"/>
        <n v="58057356"/>
        <n v="58060280"/>
        <n v="58068831"/>
        <n v="58076534"/>
        <n v="58079479"/>
        <n v="58081084"/>
        <n v="58083953"/>
        <n v="58089302"/>
        <n v="58089771"/>
        <n v="58090433"/>
        <n v="58099352"/>
        <n v="58100220"/>
        <n v="58100631"/>
        <n v="58100724"/>
        <n v="58100802"/>
        <n v="58101222"/>
        <n v="58102146"/>
        <n v="58118178"/>
        <n v="58118198"/>
        <n v="58124951"/>
        <n v="58129399"/>
        <n v="58134332"/>
        <n v="58135216"/>
        <n v="58134363"/>
        <n v="58143108"/>
        <n v="58145697"/>
        <n v="58146106"/>
        <n v="58147429"/>
        <n v="58150026"/>
        <n v="58150438"/>
        <n v="58151957"/>
        <n v="58154855"/>
        <n v="58162288"/>
        <n v="58164053"/>
        <n v="58164279"/>
        <n v="58173592"/>
        <n v="58176321"/>
        <n v="58176461"/>
        <n v="58176586"/>
        <n v="58184396"/>
        <n v="58194483"/>
        <n v="58206780"/>
        <n v="58213254"/>
        <n v="58213670"/>
        <n v="57914188"/>
        <n v="57916181"/>
        <n v="57923051"/>
        <n v="57929194"/>
        <n v="57944749"/>
        <n v="57975431"/>
        <n v="58031259"/>
        <n v="58052642"/>
        <n v="58062818"/>
        <n v="58073109"/>
        <n v="58081744"/>
        <n v="58080730"/>
        <n v="58094886"/>
        <n v="58106612"/>
        <n v="58123371"/>
        <n v="58123403"/>
        <n v="58123419"/>
        <n v="58123444"/>
        <n v="58122030"/>
        <n v="58122041"/>
        <n v="58125052"/>
        <n v="58127211"/>
        <n v="58127672"/>
        <n v="58134660"/>
        <n v="58140184"/>
        <n v="58150115"/>
        <n v="58155897"/>
        <n v="58158627"/>
        <n v="58162081"/>
        <n v="58162407"/>
        <n v="58166675"/>
        <n v="58168174"/>
        <n v="58171885"/>
        <n v="58175845"/>
        <n v="58175250"/>
        <n v="58179391"/>
        <n v="58186932"/>
        <n v="58195213"/>
        <n v="58194297"/>
        <n v="58196249"/>
        <n v="58206616"/>
        <n v="58210730"/>
        <n v="58217221"/>
        <n v="57912296"/>
        <n v="57912459"/>
        <n v="57912496"/>
        <n v="57919899"/>
        <n v="57921551"/>
        <n v="57940062"/>
        <n v="57968045"/>
        <n v="57966452"/>
        <n v="57975934"/>
        <n v="57978004"/>
        <n v="58014939"/>
        <n v="58032388"/>
        <n v="58039474"/>
        <n v="58051296"/>
        <n v="58059764"/>
        <n v="58079845"/>
        <n v="58080490"/>
        <n v="58083668"/>
        <n v="58080681"/>
        <n v="58093282"/>
        <n v="58097993"/>
        <n v="58102074"/>
        <n v="58106195"/>
        <n v="58106123"/>
        <n v="58111844"/>
        <n v="58115127"/>
        <n v="58118516"/>
        <n v="58121126"/>
        <n v="58126975"/>
        <n v="58140209"/>
        <n v="58142381"/>
        <n v="58143288"/>
        <n v="58147598"/>
        <n v="58151488"/>
        <n v="58150646"/>
        <n v="58150657"/>
        <n v="58153939"/>
        <n v="58155976"/>
        <n v="58153600"/>
        <n v="58153619"/>
        <n v="58165980"/>
        <n v="58178993"/>
        <n v="58179254"/>
        <n v="58186860"/>
        <n v="58213204"/>
        <n v="57883607"/>
        <n v="57900106"/>
        <n v="57930998"/>
        <n v="57945554"/>
        <n v="57989370"/>
        <n v="58017063"/>
        <n v="58021693"/>
        <n v="58038166"/>
        <n v="58040006"/>
        <n v="58043655"/>
        <n v="58049785"/>
        <n v="58061968"/>
        <n v="58085462"/>
        <n v="58122995"/>
        <n v="58124842"/>
        <n v="58145559"/>
        <n v="58149081"/>
        <n v="58151690"/>
        <n v="58152227"/>
        <n v="58155296"/>
        <n v="58157368"/>
        <n v="58175368"/>
        <n v="58176996"/>
        <n v="58200936"/>
        <n v="58200505"/>
        <n v="58215632"/>
        <n v="58219614"/>
        <n v="57978101"/>
        <n v="58006607"/>
        <n v="58021438"/>
        <n v="58058808"/>
        <n v="58078371"/>
        <n v="58085828"/>
        <n v="58124862"/>
        <n v="58126033"/>
        <n v="58142505"/>
        <n v="58144860"/>
        <n v="58142825"/>
        <n v="58150655"/>
        <n v="58147596"/>
        <n v="58155508"/>
        <n v="58158484"/>
        <n v="58158487"/>
        <n v="58163792"/>
        <n v="58176271"/>
        <n v="58181667"/>
        <n v="58179436"/>
        <n v="58192251"/>
        <n v="58198350"/>
        <n v="58216808"/>
        <n v="57883002"/>
        <n v="57900102"/>
        <n v="57902549"/>
        <n v="57910062"/>
        <n v="57924339"/>
        <n v="57942547"/>
        <n v="57945953"/>
        <n v="57953413"/>
        <n v="57959947"/>
        <n v="57968406"/>
        <n v="57969493"/>
        <n v="57971784"/>
        <n v="57999299"/>
        <n v="58022519"/>
        <n v="58026785"/>
        <n v="58027737"/>
        <n v="58036343"/>
        <n v="58050394"/>
        <n v="58059742"/>
        <n v="58066797"/>
        <n v="58067249"/>
        <n v="58067283"/>
        <n v="58074480"/>
        <n v="58078216"/>
        <n v="58083833"/>
        <n v="58086765"/>
        <n v="58095585"/>
        <n v="58097949"/>
        <n v="58098475"/>
        <n v="58102026"/>
        <n v="58102462"/>
        <n v="58114580"/>
        <n v="58115098"/>
        <n v="58121404"/>
        <n v="58134529"/>
        <n v="58137899"/>
        <n v="58140375"/>
        <n v="58142113"/>
        <n v="58142966"/>
        <n v="58143157"/>
        <n v="58165858"/>
        <n v="58167637"/>
        <n v="58168751"/>
        <n v="58170314"/>
        <n v="58184620"/>
        <n v="58190104"/>
        <n v="58190942"/>
        <n v="58194599"/>
        <n v="58203282"/>
        <n v="58217073"/>
        <n v="58217663"/>
        <n v="57914096"/>
        <n v="57916063"/>
        <n v="57923423"/>
        <n v="57925253"/>
        <n v="57926138"/>
        <n v="57926776"/>
        <n v="57935279"/>
        <n v="57978156"/>
        <n v="58000363"/>
        <n v="58002296"/>
        <n v="58016460"/>
        <n v="58016463"/>
        <n v="58016470"/>
        <n v="58018756"/>
        <n v="58020225"/>
        <n v="58030626"/>
        <n v="58036014"/>
        <n v="58036761"/>
        <n v="58051910"/>
        <n v="58073049"/>
        <n v="58075870"/>
        <n v="58084390"/>
        <n v="58094853"/>
        <n v="58099108"/>
        <n v="58106990"/>
        <n v="58110993"/>
        <n v="58117342"/>
        <n v="58119903"/>
        <n v="58125257"/>
        <n v="58125585"/>
        <n v="58136059"/>
        <n v="58142651"/>
        <n v="58145181"/>
        <n v="58146953"/>
        <n v="58148436"/>
        <n v="58159526"/>
        <n v="58165254"/>
        <n v="58167530"/>
        <n v="58170164"/>
        <n v="58178059"/>
        <n v="58200220"/>
        <n v="58205614"/>
        <n v="58208164"/>
        <n v="58210204"/>
        <n v="57912448"/>
        <n v="57921953"/>
        <n v="57921240"/>
        <n v="57930649"/>
        <n v="57965570"/>
        <n v="58006118"/>
        <n v="58011569"/>
        <n v="58014992"/>
        <n v="58028738"/>
        <n v="58023587"/>
        <n v="58050101"/>
        <n v="58059322"/>
        <n v="58064488"/>
        <n v="58084551"/>
        <n v="58084622"/>
        <n v="58086693"/>
        <n v="58098326"/>
        <n v="58112270"/>
        <n v="58115509"/>
        <n v="58135727"/>
        <n v="58139945"/>
        <n v="58140296"/>
        <n v="58142894"/>
        <n v="58163135"/>
        <n v="58162456"/>
        <n v="58162604"/>
        <n v="58172534"/>
        <n v="58175926"/>
        <n v="58176371"/>
        <n v="58188140"/>
        <n v="58191803"/>
        <n v="58201165"/>
        <n v="58217482"/>
        <n v="57883599"/>
        <n v="57888650"/>
        <n v="57891545"/>
        <n v="57898780"/>
        <n v="57899688"/>
        <n v="57902476"/>
        <n v="57909016"/>
        <n v="57915123"/>
        <n v="57919268"/>
        <n v="57923413"/>
        <n v="57926197"/>
        <n v="57935374"/>
        <n v="57941405"/>
        <n v="57942170"/>
        <n v="57955686"/>
        <n v="57994151"/>
        <n v="57994345"/>
        <n v="58002597"/>
        <n v="58016895"/>
        <n v="58020206"/>
        <n v="58028211"/>
        <n v="58028388"/>
        <n v="58035481"/>
        <n v="58038101"/>
        <n v="58038116"/>
        <n v="58041569"/>
        <n v="58049493"/>
        <n v="58056970"/>
        <n v="58060615"/>
        <n v="58065525"/>
        <n v="58065667"/>
        <n v="58065852"/>
        <n v="58068903"/>
        <n v="58069578"/>
        <n v="58069583"/>
        <n v="58074400"/>
        <n v="58074760"/>
        <n v="58076990"/>
        <n v="58083033"/>
        <n v="58084054"/>
        <n v="58085629"/>
        <n v="58087620"/>
        <n v="58089046"/>
        <n v="58095813"/>
        <n v="58096273"/>
        <n v="58092753"/>
        <n v="58098268"/>
        <n v="58101386"/>
        <n v="58101895"/>
        <n v="58104027"/>
        <n v="58104030"/>
        <n v="58108663"/>
        <n v="58109128"/>
        <n v="58111949"/>
        <n v="58118601"/>
        <n v="58124245"/>
        <n v="58126441"/>
        <n v="58130951"/>
        <n v="58136972"/>
        <n v="58137295"/>
        <n v="58140298"/>
        <n v="58142042"/>
        <n v="58145745"/>
        <n v="58147011"/>
        <n v="58147045"/>
        <n v="58148710"/>
        <n v="58150623"/>
        <n v="58152981"/>
        <n v="58155353"/>
        <n v="58156023"/>
        <n v="58153624"/>
        <n v="58157779"/>
        <n v="58158168"/>
        <n v="58159841"/>
        <n v="58162075"/>
        <n v="58162687"/>
        <n v="58166022"/>
        <n v="58168955"/>
        <n v="58169189"/>
        <n v="58169305"/>
        <n v="58171065"/>
        <n v="58176637"/>
        <n v="58176668"/>
        <n v="58186817"/>
        <n v="58195185"/>
        <n v="58201423"/>
        <n v="58209022"/>
        <n v="58217742"/>
        <n v="58220957"/>
        <n v="57918064"/>
        <n v="57937658"/>
        <n v="57995035"/>
        <n v="58002749"/>
        <n v="58021464"/>
        <n v="58040511"/>
        <n v="58049087"/>
        <n v="58049100"/>
        <n v="58089074"/>
        <n v="58091373"/>
        <n v="58095300"/>
        <n v="58099377"/>
        <n v="58099388"/>
        <n v="58117472"/>
        <n v="58124012"/>
        <n v="58132210"/>
        <n v="58135805"/>
        <n v="58136372"/>
        <n v="58138659"/>
        <n v="58139524"/>
        <n v="58139583"/>
        <n v="58139592"/>
        <n v="58139600"/>
        <n v="58139615"/>
        <n v="58139619"/>
        <n v="58139627"/>
        <n v="58145521"/>
        <n v="58145849"/>
        <n v="58148299"/>
        <n v="58148307"/>
        <n v="58152100"/>
        <n v="58157796"/>
        <n v="58163186"/>
        <n v="58173705"/>
        <n v="58174730"/>
        <n v="58174734"/>
        <n v="58184926"/>
        <n v="57889805"/>
        <n v="57922747"/>
        <n v="57934008"/>
        <n v="57953220"/>
        <n v="57958973"/>
        <n v="57968351"/>
        <n v="58013849"/>
        <n v="58018028"/>
        <n v="58020131"/>
        <n v="58032000"/>
        <n v="58033675"/>
        <n v="58035476"/>
        <n v="58048645"/>
        <n v="58068481"/>
        <n v="58071163"/>
        <n v="58074264"/>
        <n v="58077653"/>
        <n v="58082963"/>
        <n v="58096872"/>
        <n v="58097648"/>
        <n v="58105925"/>
        <n v="58107544"/>
        <n v="58119949"/>
        <n v="58130253"/>
        <n v="58132739"/>
        <n v="58138119"/>
        <n v="58142419"/>
        <n v="58151797"/>
        <n v="58154552"/>
        <n v="58156847"/>
        <n v="58166871"/>
        <n v="58171288"/>
        <n v="58177937"/>
        <n v="58178284"/>
        <n v="58180235"/>
        <n v="58185686"/>
        <n v="58200437"/>
        <n v="58204234"/>
        <n v="58209912"/>
        <n v="58219501"/>
        <n v="57901901"/>
        <n v="57936718"/>
        <n v="57937177"/>
        <n v="57951203"/>
        <n v="57989844"/>
        <n v="57995595"/>
        <n v="57995663"/>
        <n v="58016167"/>
        <n v="58018169"/>
        <n v="58022715"/>
        <n v="58031824"/>
        <n v="58039273"/>
        <n v="58050475"/>
        <n v="58060139"/>
        <n v="58078884"/>
        <n v="58088286"/>
        <n v="58091161"/>
        <n v="58094611"/>
        <n v="58099339"/>
        <n v="58108732"/>
        <n v="58116653"/>
        <n v="58123355"/>
        <n v="58124420"/>
        <n v="58125870"/>
        <n v="58126075"/>
        <n v="58132143"/>
        <n v="58132578"/>
        <n v="58135987"/>
        <n v="58138835"/>
        <n v="58140843"/>
        <n v="58142721"/>
        <n v="58144782"/>
        <n v="58157326"/>
        <n v="58165009"/>
        <n v="58174138"/>
        <n v="58174463"/>
        <n v="58177752"/>
        <n v="58177998"/>
        <n v="58189602"/>
        <n v="58197595"/>
        <n v="58219451"/>
        <n v="57881514"/>
        <n v="57888756"/>
        <n v="57892082"/>
        <n v="57896290"/>
        <n v="57904440"/>
        <n v="57907596"/>
        <n v="57912843"/>
        <n v="57926235"/>
        <n v="57936783"/>
        <n v="57942270"/>
        <n v="57944353"/>
        <n v="57956310"/>
        <n v="57960374"/>
        <n v="57962504"/>
        <n v="57969506"/>
        <n v="57975074"/>
        <n v="57979946"/>
        <n v="57992339"/>
        <n v="58002695"/>
        <n v="58008185"/>
        <n v="58010442"/>
        <n v="58011201"/>
        <n v="58015993"/>
        <n v="58017610"/>
        <n v="58020359"/>
        <n v="58032201"/>
        <n v="58043172"/>
        <n v="58049928"/>
        <n v="58049940"/>
        <n v="58051598"/>
        <n v="58061026"/>
        <n v="58061391"/>
        <n v="58073422"/>
        <n v="58081367"/>
        <n v="58093822"/>
        <n v="58095013"/>
        <n v="58096331"/>
        <n v="58097060"/>
        <n v="58110614"/>
        <n v="58114418"/>
        <n v="58114765"/>
        <n v="58116622"/>
        <n v="58116806"/>
        <n v="58117707"/>
        <n v="58124561"/>
        <n v="58130272"/>
        <n v="58135574"/>
        <n v="58138971"/>
        <n v="58142049"/>
        <n v="58142052"/>
        <n v="58144049"/>
        <n v="58141107"/>
        <n v="58147974"/>
        <n v="58148852"/>
        <n v="58151468"/>
        <n v="58154898"/>
        <n v="58160682"/>
        <n v="58163210"/>
        <n v="58163963"/>
        <n v="58167811"/>
        <n v="58167984"/>
        <n v="58168075"/>
        <n v="58170132"/>
        <n v="58171094"/>
        <n v="58172873"/>
        <n v="58175441"/>
        <n v="58175468"/>
        <n v="58181622"/>
        <n v="58183413"/>
        <n v="58183764"/>
        <n v="58190737"/>
        <n v="58190753"/>
        <n v="58202731"/>
        <n v="58204177"/>
        <n v="58215219"/>
        <n v="58222136"/>
        <n v="58222138"/>
        <n v="58222143"/>
        <n v="57881629"/>
        <n v="57911882"/>
        <n v="57912404"/>
        <n v="57921162"/>
        <n v="57966118"/>
        <n v="57978641"/>
        <n v="57976179"/>
        <n v="57986437"/>
        <n v="57996220"/>
        <n v="58015124"/>
        <n v="58041472"/>
        <n v="58043725"/>
        <n v="58046910"/>
        <n v="58066659"/>
        <n v="58077725"/>
        <n v="58078305"/>
        <n v="58080048"/>
        <n v="58083298"/>
        <n v="58085512"/>
        <n v="58087437"/>
        <n v="58086617"/>
        <n v="58099335"/>
        <n v="58099804"/>
        <n v="58106732"/>
        <n v="58108845"/>
        <n v="58119841"/>
        <n v="58118673"/>
        <n v="58118710"/>
        <n v="58128003"/>
        <n v="58128286"/>
        <n v="58128599"/>
        <n v="58127347"/>
        <n v="58127378"/>
        <n v="58131140"/>
        <n v="58134665"/>
        <n v="58133811"/>
        <n v="58140363"/>
        <n v="58142624"/>
        <n v="58143096"/>
        <n v="58146033"/>
        <n v="58146811"/>
        <n v="58146824"/>
        <n v="58150209"/>
        <n v="58150509"/>
        <n v="58152292"/>
        <n v="58155857"/>
        <n v="58160715"/>
        <n v="58162016"/>
        <n v="58162480"/>
        <n v="58167542"/>
        <n v="58171892"/>
        <n v="58176790"/>
        <n v="58180644"/>
        <n v="58179078"/>
        <n v="58186843"/>
        <n v="57880982"/>
        <n v="57913279"/>
        <n v="57918042"/>
        <n v="57919414"/>
        <n v="57933773"/>
        <n v="57938401"/>
        <n v="57944732"/>
        <n v="57954328"/>
        <n v="57964674"/>
        <n v="57993169"/>
        <n v="58020346"/>
        <n v="58030456"/>
        <n v="58036474"/>
        <n v="58035746"/>
        <n v="58057476"/>
        <n v="58059338"/>
        <n v="58063046"/>
        <n v="58068456"/>
        <n v="58072153"/>
        <n v="58080012"/>
        <n v="58085860"/>
        <n v="58097083"/>
        <n v="58103991"/>
        <n v="58106405"/>
        <n v="58118804"/>
        <n v="58126836"/>
        <n v="58126956"/>
        <n v="58131220"/>
        <n v="58132577"/>
        <n v="58135100"/>
        <n v="58134489"/>
        <n v="58139646"/>
        <n v="58140068"/>
        <n v="58142908"/>
        <n v="58143424"/>
        <n v="58143496"/>
        <n v="58145675"/>
        <n v="58147503"/>
        <n v="58149863"/>
        <n v="58150096"/>
        <n v="58157986"/>
        <n v="58162733"/>
        <n v="58165944"/>
        <n v="58166179"/>
        <n v="58178867"/>
        <n v="58180462"/>
        <n v="58187897"/>
        <n v="58192016"/>
        <n v="58192277"/>
        <n v="58202241"/>
        <n v="58204861"/>
        <n v="58212419"/>
        <n v="58214905"/>
        <n v="57925214"/>
        <n v="57934066"/>
        <n v="57941823"/>
        <n v="57987553"/>
        <n v="58010930"/>
        <n v="58032979"/>
        <n v="58033199"/>
        <n v="58037777"/>
        <n v="58044913"/>
        <n v="58046702"/>
        <n v="58049585"/>
        <n v="58051757"/>
        <n v="58055875"/>
        <n v="58062228"/>
        <n v="58071270"/>
        <n v="58078132"/>
        <n v="58084298"/>
        <n v="58085508"/>
        <n v="58091426"/>
        <n v="58093269"/>
        <n v="58100964"/>
        <n v="58108308"/>
        <n v="58114400"/>
        <n v="58119760"/>
        <n v="58119762"/>
        <n v="58125081"/>
        <n v="58125289"/>
        <n v="58131835"/>
        <n v="58136106"/>
        <n v="58137893"/>
        <n v="58139042"/>
        <n v="58138989"/>
        <n v="58139330"/>
        <n v="58141819"/>
        <n v="58144440"/>
        <n v="58144533"/>
        <n v="58145152"/>
        <n v="58146629"/>
        <n v="58149473"/>
        <n v="58151643"/>
        <n v="58153855"/>
        <n v="58154154"/>
        <n v="58167373"/>
        <n v="58168444"/>
        <n v="58173222"/>
        <n v="58174167"/>
        <n v="58174464"/>
        <n v="58175334"/>
        <n v="58175627"/>
        <n v="58208394"/>
        <n v="58218789"/>
        <n v="57903830"/>
        <n v="57904593"/>
        <n v="57917797"/>
        <n v="57933841"/>
        <n v="57944595"/>
        <n v="57947611"/>
        <n v="57994541"/>
        <n v="58003360"/>
        <n v="58021447"/>
        <n v="58026631"/>
        <n v="58030348"/>
        <n v="58031732"/>
        <n v="58041020"/>
        <n v="58057728"/>
        <n v="58060404"/>
        <n v="58062686"/>
        <n v="58065912"/>
        <n v="58066149"/>
        <n v="58073425"/>
        <n v="58084791"/>
        <n v="58104640"/>
        <n v="58121231"/>
        <n v="58123684"/>
        <n v="58125999"/>
        <n v="58129247"/>
        <n v="58136309"/>
        <n v="58150999"/>
        <n v="58164114"/>
        <n v="58172944"/>
        <n v="58183092"/>
        <n v="58210622"/>
        <n v="58211249"/>
        <n v="58211266"/>
        <n v="58221893"/>
        <n v="57886969"/>
        <n v="57890058"/>
        <n v="57913646"/>
        <n v="57931394"/>
        <n v="57933205"/>
        <n v="57947689"/>
        <n v="57948739"/>
        <n v="57991873"/>
        <n v="57997831"/>
        <n v="58002613"/>
        <n v="58016511"/>
        <n v="58040696"/>
        <n v="58073218"/>
        <n v="58076101"/>
        <n v="58076404"/>
        <n v="58084844"/>
        <n v="58088100"/>
        <n v="58096842"/>
        <n v="58100229"/>
        <n v="58101457"/>
        <n v="58102235"/>
        <n v="58106299"/>
        <n v="58121147"/>
        <n v="58123984"/>
        <n v="58131408"/>
        <n v="58143560"/>
        <n v="58146983"/>
        <n v="58149303"/>
        <n v="58150023"/>
        <n v="58153259"/>
        <n v="58155389"/>
        <n v="58160463"/>
        <n v="58212304"/>
        <n v="57992448"/>
        <n v="58031417"/>
        <n v="58034722"/>
        <n v="58041030"/>
        <n v="58041758"/>
        <n v="58053037"/>
        <n v="58077023"/>
        <n v="58087334"/>
        <n v="58095544"/>
        <n v="58098943"/>
        <n v="58101786"/>
        <n v="58102813"/>
        <n v="58110451"/>
        <n v="58128994"/>
        <n v="58144096"/>
        <n v="58148908"/>
        <n v="58173259"/>
        <n v="58175371"/>
        <n v="58183111"/>
        <n v="58203870"/>
        <n v="58208006"/>
        <n v="58210560"/>
        <n v="58215971"/>
        <n v="58219194"/>
        <n v="57894104"/>
        <n v="57926644"/>
        <n v="57943720"/>
        <n v="57946648"/>
        <n v="57994126"/>
        <n v="58003268"/>
        <n v="58016644"/>
        <n v="58020214"/>
        <n v="58062771"/>
        <n v="58095301"/>
        <n v="58108144"/>
        <n v="58114721"/>
        <n v="58125378"/>
        <n v="58141797"/>
        <n v="58143935"/>
        <n v="58145279"/>
        <n v="58148692"/>
        <n v="58148724"/>
        <n v="58151017"/>
        <n v="58163679"/>
        <n v="58165637"/>
        <n v="58166920"/>
        <n v="58168588"/>
        <n v="58188783"/>
        <n v="58196373"/>
        <n v="57883984"/>
        <n v="57900798"/>
        <n v="57902825"/>
        <n v="57919846"/>
        <n v="57920844"/>
        <n v="57930077"/>
        <n v="57936200"/>
        <n v="57939364"/>
        <n v="57943774"/>
        <n v="57946385"/>
        <n v="57950997"/>
        <n v="57949692"/>
        <n v="57959581"/>
        <n v="57963779"/>
        <n v="57965768"/>
        <n v="57970120"/>
        <n v="57974394"/>
        <n v="57987286"/>
        <n v="57989917"/>
        <n v="57997921"/>
        <n v="58030955"/>
        <n v="58039058"/>
        <n v="58054341"/>
        <n v="58066938"/>
        <n v="58067449"/>
        <n v="58081095"/>
        <n v="58082491"/>
        <n v="58085926"/>
        <n v="58087901"/>
        <n v="58094479"/>
        <n v="58095349"/>
        <n v="58092676"/>
        <n v="58099462"/>
        <n v="58107241"/>
        <n v="58114311"/>
        <n v="58122612"/>
        <n v="58128044"/>
        <n v="58131280"/>
        <n v="58133817"/>
        <n v="58134302"/>
        <n v="58137545"/>
        <n v="58143740"/>
        <n v="58153960"/>
        <n v="58158613"/>
        <n v="58162037"/>
        <n v="58164618"/>
        <n v="58166117"/>
        <n v="58166507"/>
        <n v="58173399"/>
        <n v="58175291"/>
        <n v="58176560"/>
        <n v="58180686"/>
        <n v="58190436"/>
        <n v="58192510"/>
        <n v="58202890"/>
        <n v="58202916"/>
        <n v="58203017"/>
        <n v="58205903"/>
        <n v="58218526"/>
        <n v="58218881"/>
        <n v="58217537"/>
        <n v="58222020"/>
        <n v="57880758"/>
        <n v="57897630"/>
        <n v="57904730"/>
        <n v="57928574"/>
        <n v="57932790"/>
        <n v="57939713"/>
        <n v="57960845"/>
        <n v="57971399"/>
        <n v="57984362"/>
        <n v="57988310"/>
        <n v="57988629"/>
        <n v="57990131"/>
        <n v="57997286"/>
        <n v="58001093"/>
        <n v="58019666"/>
        <n v="58021605"/>
        <n v="58027170"/>
        <n v="58038245"/>
        <n v="58052616"/>
        <n v="58062200"/>
        <n v="58064645"/>
        <n v="58077636"/>
        <n v="58082092"/>
        <n v="58083819"/>
        <n v="58084849"/>
        <n v="58088072"/>
        <n v="58088963"/>
        <n v="58093893"/>
        <n v="58094498"/>
        <n v="58095488"/>
        <n v="58096641"/>
        <n v="58097340"/>
        <n v="58101365"/>
        <n v="58101733"/>
        <n v="58106018"/>
        <n v="58110396"/>
        <n v="58110501"/>
        <n v="58111270"/>
        <n v="58113740"/>
        <n v="58117387"/>
        <n v="58119056"/>
        <n v="58119798"/>
        <n v="58119807"/>
        <n v="58128467"/>
        <n v="58130411"/>
        <n v="58131809"/>
        <n v="58133542"/>
        <n v="58138447"/>
        <n v="58139185"/>
        <n v="58139378"/>
        <n v="58141357"/>
        <n v="58141669"/>
        <n v="58142056"/>
        <n v="58142477"/>
        <n v="58145255"/>
        <n v="58145390"/>
        <n v="58152474"/>
        <n v="58155555"/>
        <n v="58157195"/>
        <n v="58158853"/>
        <n v="58159325"/>
        <n v="58163837"/>
        <n v="58164456"/>
        <n v="58164464"/>
        <n v="58165160"/>
        <n v="58167773"/>
        <n v="58168147"/>
        <n v="58168415"/>
        <n v="58169327"/>
        <n v="58174757"/>
        <n v="58181615"/>
        <n v="58181828"/>
        <n v="58204209"/>
        <n v="58209885"/>
        <n v="58215202"/>
        <n v="57878571"/>
        <n v="57885604"/>
        <n v="57898550"/>
        <n v="57920653"/>
        <n v="57932024"/>
        <n v="57971352"/>
        <n v="57977654"/>
        <n v="57977128"/>
        <n v="57990419"/>
        <n v="58004434"/>
        <n v="58007325"/>
        <n v="58034179"/>
        <n v="58048267"/>
        <n v="58055567"/>
        <n v="58061119"/>
        <n v="58065633"/>
        <n v="58076050"/>
        <n v="58076379"/>
        <n v="58083617"/>
        <n v="58094156"/>
        <n v="58095739"/>
        <n v="58095881"/>
        <n v="58096981"/>
        <n v="58103320"/>
        <n v="58120239"/>
        <n v="58120722"/>
        <n v="58122237"/>
        <n v="58136498"/>
        <n v="58140936"/>
        <n v="58146020"/>
        <n v="58148467"/>
        <n v="58151553"/>
        <n v="58151934"/>
        <n v="58152527"/>
        <n v="58154408"/>
        <n v="58154963"/>
        <n v="58155008"/>
        <n v="58155547"/>
        <n v="58155957"/>
        <n v="58156451"/>
        <n v="58156508"/>
        <n v="58161516"/>
        <n v="58165138"/>
        <n v="58165154"/>
        <n v="58167206"/>
        <n v="58167324"/>
        <n v="58168316"/>
        <n v="58168684"/>
        <n v="58175143"/>
        <n v="58177598"/>
        <n v="58181034"/>
        <n v="58196547"/>
        <n v="58207617"/>
        <n v="58211875"/>
        <n v="58213848"/>
        <n v="58215545"/>
        <n v="58216645"/>
        <n v="58219667"/>
        <n v="58222377"/>
        <n v="57882669"/>
        <n v="57875736"/>
        <n v="57883154"/>
        <n v="57883875"/>
        <n v="57884011"/>
        <n v="57884074"/>
        <n v="57884249"/>
        <n v="57894052"/>
        <n v="57902813"/>
        <n v="57902856"/>
        <n v="57902970"/>
        <n v="57917724"/>
        <n v="57912543"/>
        <n v="57921218"/>
        <n v="57924448"/>
        <n v="57921254"/>
        <n v="57929863"/>
        <n v="57930311"/>
        <n v="57930363"/>
        <n v="57930483"/>
        <n v="57930706"/>
        <n v="57938061"/>
        <n v="57940584"/>
        <n v="57949123"/>
        <n v="57955809"/>
        <n v="57956186"/>
        <n v="57958404"/>
        <n v="57965808"/>
        <n v="57965827"/>
        <n v="57976158"/>
        <n v="57986067"/>
        <n v="57986608"/>
        <n v="57996079"/>
        <n v="57999998"/>
        <n v="58000807"/>
        <n v="57996418"/>
        <n v="58005890"/>
        <n v="58006256"/>
        <n v="58006414"/>
        <n v="58017247"/>
        <n v="58020853"/>
        <n v="58023191"/>
        <n v="58023318"/>
        <n v="58038604"/>
        <n v="58038837"/>
        <n v="58044706"/>
        <n v="58046823"/>
        <n v="58047119"/>
        <n v="58055468"/>
        <n v="58059597"/>
        <n v="58062893"/>
        <n v="58065495"/>
        <n v="58065711"/>
        <n v="58070515"/>
        <n v="58073030"/>
        <n v="58073523"/>
        <n v="58072163"/>
        <n v="58078570"/>
        <n v="58085419"/>
        <n v="58096579"/>
        <n v="58105968"/>
        <n v="58109270"/>
        <n v="58110633"/>
        <n v="58108977"/>
        <n v="58117969"/>
        <n v="58119525"/>
        <n v="58120549"/>
        <n v="58118481"/>
        <n v="58118576"/>
        <n v="58123206"/>
        <n v="58125479"/>
        <n v="58126837"/>
        <n v="58127193"/>
        <n v="58129937"/>
        <n v="58130750"/>
        <n v="58131174"/>
        <n v="58133864"/>
        <n v="58134690"/>
        <n v="58136995"/>
        <n v="58137008"/>
        <n v="58137212"/>
        <n v="58138627"/>
        <n v="58139976"/>
        <n v="58139622"/>
        <n v="58142956"/>
        <n v="58140428"/>
        <n v="58143527"/>
        <n v="58146162"/>
        <n v="58150471"/>
        <n v="58152629"/>
        <n v="58153866"/>
        <n v="58153078"/>
        <n v="58154679"/>
        <n v="58153243"/>
        <n v="58155772"/>
        <n v="58163615"/>
        <n v="58162348"/>
        <n v="58162447"/>
        <n v="58164875"/>
        <n v="58169548"/>
        <n v="58172165"/>
        <n v="58172444"/>
        <n v="58172656"/>
        <n v="58176244"/>
        <n v="58177146"/>
        <n v="58176708"/>
        <n v="58176049"/>
        <n v="58179620"/>
        <n v="58185944"/>
        <n v="58186463"/>
        <n v="58188796"/>
        <n v="58191880"/>
        <n v="58197316"/>
        <n v="58197384"/>
        <n v="58202217"/>
        <n v="58207715"/>
        <n v="58208465"/>
        <n v="57878490"/>
        <n v="57894519"/>
        <n v="57898465"/>
        <n v="57898672"/>
        <n v="57898615"/>
        <n v="57918981"/>
        <n v="57920615"/>
        <n v="57939287"/>
        <n v="57941498"/>
        <n v="57942659"/>
        <n v="57956187"/>
        <n v="57962318"/>
        <n v="57970695"/>
        <n v="57970976"/>
        <n v="57990527"/>
        <n v="57995015"/>
        <n v="58014906"/>
        <n v="58026978"/>
        <n v="58026994"/>
        <n v="58035434"/>
        <n v="58041393"/>
        <n v="58059125"/>
        <n v="58066906"/>
        <n v="58069459"/>
        <n v="58071240"/>
        <n v="58072737"/>
        <n v="58080734"/>
        <n v="58080761"/>
        <n v="58092591"/>
        <n v="58099195"/>
        <n v="58098215"/>
        <n v="58101896"/>
        <n v="58112114"/>
        <n v="58115276"/>
        <n v="58116010"/>
        <n v="58117532"/>
        <n v="58128226"/>
        <n v="58131055"/>
        <n v="58126988"/>
        <n v="58140053"/>
        <n v="58142985"/>
        <n v="58147795"/>
        <n v="58150673"/>
        <n v="58150133"/>
        <n v="58154804"/>
        <n v="58164690"/>
        <n v="58162709"/>
        <n v="58169490"/>
        <n v="58171922"/>
        <n v="58172524"/>
        <n v="58175830"/>
        <n v="58183124"/>
        <n v="58206792"/>
        <n v="58209355"/>
        <n v="57927726"/>
        <n v="57951746"/>
        <n v="57963855"/>
        <n v="57983863"/>
        <n v="58003846"/>
        <n v="58024141"/>
        <n v="58047916"/>
        <n v="58070064"/>
        <n v="58082346"/>
        <n v="58085424"/>
        <n v="58087063"/>
        <n v="58090150"/>
        <n v="58094151"/>
        <n v="58094525"/>
        <n v="58128803"/>
        <n v="58134538"/>
        <n v="58154599"/>
        <n v="58164793"/>
        <n v="58168812"/>
        <n v="58184018"/>
        <n v="58186042"/>
        <n v="58213287"/>
        <n v="58213654"/>
        <n v="58213721"/>
        <n v="58216997"/>
        <n v="57914921"/>
        <n v="57924036"/>
        <n v="57934143"/>
        <n v="57967076"/>
        <n v="58028811"/>
        <n v="58049292"/>
        <n v="58083279"/>
        <n v="58140004"/>
        <n v="58140795"/>
        <n v="58143809"/>
        <n v="58149604"/>
        <n v="58150161"/>
        <n v="58150221"/>
        <n v="58154070"/>
        <n v="58154099"/>
        <n v="58155236"/>
        <n v="58156531"/>
        <n v="58162251"/>
        <n v="58162338"/>
        <n v="58166622"/>
        <n v="58166701"/>
        <n v="58171926"/>
        <n v="58173762"/>
        <n v="58174329"/>
        <n v="58180175"/>
        <n v="58206285"/>
        <n v="58216396"/>
        <n v="57889184"/>
        <n v="57911475"/>
        <n v="57915658"/>
        <n v="57918006"/>
        <n v="57923279"/>
        <n v="57925211"/>
        <n v="57981197"/>
        <n v="57984002"/>
        <n v="57990360"/>
        <n v="58013273"/>
        <n v="58019969"/>
        <n v="58041543"/>
        <n v="58045574"/>
        <n v="58056405"/>
        <n v="58061256"/>
        <n v="58062277"/>
        <n v="58067832"/>
        <n v="58085706"/>
        <n v="58096437"/>
        <n v="58106594"/>
        <n v="58110996"/>
        <n v="58118355"/>
        <n v="58125422"/>
        <n v="58131759"/>
        <n v="58133297"/>
        <n v="58136829"/>
        <n v="58137144"/>
        <n v="58140620"/>
        <n v="58143259"/>
        <n v="58143330"/>
        <n v="58149159"/>
        <n v="58152507"/>
        <n v="58153117"/>
        <n v="58153447"/>
        <n v="58160668"/>
        <n v="58166544"/>
        <n v="58166741"/>
        <n v="58169079"/>
        <n v="58179274"/>
        <n v="58184866"/>
        <n v="58187648"/>
        <n v="58191279"/>
        <n v="58191567"/>
        <n v="58200873"/>
        <n v="58206482"/>
        <n v="58206550"/>
        <n v="58206670"/>
        <n v="58210965"/>
        <n v="58211930"/>
        <n v="58213218"/>
        <n v="58217014"/>
        <n v="58217769"/>
        <n v="58221315"/>
        <n v="57879576"/>
        <n v="57883476"/>
        <n v="57915849"/>
        <n v="57928732"/>
        <n v="57971485"/>
        <n v="57991434"/>
        <n v="57994065"/>
        <n v="57994463"/>
        <n v="58000919"/>
        <n v="58018617"/>
        <n v="58030723"/>
        <n v="58033903"/>
        <n v="58041705"/>
        <n v="58053158"/>
        <n v="58053143"/>
        <n v="58056338"/>
        <n v="58058054"/>
        <n v="58072909"/>
        <n v="58076943"/>
        <n v="58079450"/>
        <n v="58085102"/>
        <n v="58087092"/>
        <n v="58088803"/>
        <n v="58103749"/>
        <n v="58104602"/>
        <n v="58104748"/>
        <n v="58114218"/>
        <n v="58119947"/>
        <n v="58123116"/>
        <n v="58120853"/>
        <n v="58128523"/>
        <n v="58129663"/>
        <n v="58135325"/>
        <n v="58135796"/>
        <n v="58133669"/>
        <n v="58139031"/>
        <n v="58139242"/>
        <n v="58141043"/>
        <n v="58142610"/>
        <n v="58144084"/>
        <n v="58148487"/>
        <n v="58148599"/>
        <n v="58149365"/>
        <n v="58151794"/>
        <n v="58152393"/>
        <n v="58152744"/>
        <n v="58152758"/>
        <n v="58150839"/>
        <n v="58161573"/>
        <n v="58163660"/>
        <n v="58164233"/>
        <n v="58167115"/>
        <n v="58168775"/>
        <n v="58178446"/>
        <n v="58178712"/>
        <n v="58185442"/>
        <n v="58208210"/>
        <n v="58221876"/>
        <n v="57879409"/>
        <n v="57894291"/>
        <n v="57901228"/>
        <n v="57902240"/>
        <n v="57909752"/>
        <n v="57911446"/>
        <n v="57918250"/>
        <n v="57919310"/>
        <n v="57927441"/>
        <n v="57928282"/>
        <n v="57930902"/>
        <n v="57933737"/>
        <n v="57936081"/>
        <n v="57945924"/>
        <n v="57970491"/>
        <n v="57982461"/>
        <n v="58006973"/>
        <n v="58012546"/>
        <n v="58019630"/>
        <n v="58026769"/>
        <n v="58035282"/>
        <n v="58038349"/>
        <n v="58040075"/>
        <n v="58045675"/>
        <n v="58047008"/>
        <n v="58053822"/>
        <n v="58054670"/>
        <n v="58058869"/>
        <n v="58062755"/>
        <n v="58063212"/>
        <n v="58067441"/>
        <n v="58073894"/>
        <n v="58072096"/>
        <n v="58079973"/>
        <n v="58080125"/>
        <n v="58080233"/>
        <n v="58093933"/>
        <n v="58092441"/>
        <n v="58108705"/>
        <n v="58117963"/>
        <n v="58122373"/>
        <n v="58122600"/>
        <n v="58126366"/>
        <n v="58128816"/>
        <n v="58135053"/>
        <n v="58134727"/>
        <n v="58138325"/>
        <n v="58139898"/>
        <n v="58140157"/>
        <n v="58138706"/>
        <n v="58144583"/>
        <n v="58145555"/>
        <n v="58146435"/>
        <n v="58153696"/>
        <n v="58166016"/>
        <n v="58166579"/>
        <n v="58169918"/>
        <n v="58169231"/>
        <n v="58171899"/>
        <n v="58178425"/>
        <n v="58179260"/>
        <n v="58185001"/>
        <n v="58187581"/>
        <n v="58187706"/>
        <n v="58190952"/>
        <n v="58200850"/>
        <n v="58201711"/>
        <n v="58203276"/>
        <n v="58206487"/>
        <n v="58217113"/>
        <n v="57881126"/>
        <n v="57886303"/>
        <n v="57918249"/>
        <n v="57990615"/>
        <n v="58007117"/>
        <n v="58011170"/>
        <n v="58029846"/>
        <n v="58094112"/>
        <n v="58097554"/>
        <n v="58104365"/>
        <n v="58124419"/>
        <n v="58150836"/>
        <n v="58151047"/>
        <n v="58170419"/>
        <n v="58180413"/>
        <n v="58180885"/>
        <n v="58181332"/>
        <n v="58181612"/>
        <n v="58212642"/>
        <n v="58213968"/>
        <n v="57875629"/>
        <n v="57893465"/>
        <n v="57895021"/>
        <n v="57903018"/>
        <n v="57912070"/>
        <n v="57930081"/>
        <n v="57976310"/>
        <n v="58030446"/>
        <n v="58040314"/>
        <n v="58041362"/>
        <n v="58043479"/>
        <n v="58043550"/>
        <n v="58045908"/>
        <n v="58062855"/>
        <n v="58069037"/>
        <n v="58069579"/>
        <n v="58067709"/>
        <n v="58081673"/>
        <n v="58082619"/>
        <n v="58080298"/>
        <n v="58085891"/>
        <n v="58089722"/>
        <n v="58086531"/>
        <n v="58092712"/>
        <n v="58097147"/>
        <n v="58107204"/>
        <n v="58116909"/>
        <n v="58115539"/>
        <n v="58137870"/>
        <n v="58137423"/>
        <n v="58137620"/>
        <n v="58139034"/>
        <n v="58148012"/>
        <n v="58149221"/>
        <n v="58152816"/>
        <n v="58154414"/>
        <n v="58156412"/>
        <n v="58153654"/>
        <n v="58162150"/>
        <n v="58162612"/>
        <n v="58166146"/>
        <n v="58173467"/>
        <n v="58179002"/>
        <n v="58181405"/>
        <n v="58179745"/>
        <n v="58184106"/>
        <n v="58185021"/>
        <n v="58187542"/>
        <n v="58187661"/>
        <n v="58194625"/>
        <n v="58198489"/>
        <n v="58198698"/>
        <n v="58208103"/>
        <n v="58208824"/>
        <n v="58218917"/>
        <n v="57916951"/>
        <n v="57916975"/>
        <n v="57936198"/>
        <n v="57948461"/>
        <n v="57959038"/>
        <n v="57975674"/>
        <n v="57994603"/>
        <n v="57996894"/>
        <n v="58014321"/>
        <n v="58014326"/>
        <n v="58018555"/>
        <n v="58026210"/>
        <n v="58045849"/>
        <n v="58050861"/>
        <n v="58062029"/>
        <n v="58062746"/>
        <n v="58062761"/>
        <n v="58063882"/>
        <n v="58063898"/>
        <n v="58075828"/>
        <n v="58081586"/>
        <n v="58086911"/>
        <n v="58091244"/>
        <n v="58094067"/>
        <n v="58100946"/>
        <n v="58110390"/>
        <n v="58113627"/>
        <n v="58116247"/>
        <n v="58116325"/>
        <n v="58121783"/>
        <n v="58123591"/>
        <n v="58125248"/>
        <n v="58125484"/>
        <n v="58143853"/>
        <n v="58149684"/>
        <n v="58157285"/>
        <n v="58159494"/>
        <n v="58160260"/>
        <n v="58163677"/>
        <n v="58167330"/>
        <n v="58177634"/>
        <n v="58177651"/>
        <n v="58178468"/>
        <n v="58178480"/>
        <n v="58210294"/>
        <n v="58212672"/>
        <n v="58216571"/>
        <n v="58218339"/>
        <n v="58218553"/>
        <n v="57919833"/>
        <n v="57927140"/>
        <n v="57932232"/>
        <n v="57965568"/>
        <n v="57979084"/>
        <n v="58055707"/>
        <n v="58061390"/>
        <n v="58068138"/>
        <n v="58095613"/>
        <n v="58113354"/>
        <n v="58120868"/>
        <n v="58123424"/>
        <n v="58126086"/>
        <n v="58134996"/>
        <n v="58136089"/>
        <n v="58159203"/>
        <n v="58163155"/>
        <n v="58168587"/>
        <n v="58200227"/>
        <n v="58214951"/>
        <n v="57886822"/>
        <n v="57901119"/>
        <n v="57904617"/>
        <n v="57916031"/>
        <n v="57916256"/>
        <n v="57922051"/>
        <n v="57933003"/>
        <n v="57946283"/>
        <n v="57952886"/>
        <n v="57994137"/>
        <n v="58008204"/>
        <n v="58008802"/>
        <n v="58017897"/>
        <n v="58021557"/>
        <n v="58030942"/>
        <n v="58033965"/>
        <n v="58051412"/>
        <n v="58052181"/>
        <n v="58056203"/>
        <n v="58077009"/>
        <n v="58084972"/>
        <n v="58091435"/>
        <n v="58093250"/>
        <n v="58101759"/>
        <n v="58102750"/>
        <n v="58129610"/>
        <n v="58133028"/>
        <n v="58138618"/>
        <n v="58146672"/>
        <n v="58149531"/>
        <n v="58151062"/>
        <n v="58151660"/>
        <n v="58154261"/>
        <n v="58154476"/>
        <n v="58156813"/>
        <n v="58159087"/>
        <n v="58159562"/>
        <n v="58159954"/>
        <n v="58161343"/>
        <n v="58164324"/>
        <n v="58164445"/>
        <n v="58164953"/>
        <n v="58165141"/>
        <n v="58167697"/>
        <n v="58173367"/>
        <n v="58173426"/>
        <n v="58174020"/>
        <n v="58174427"/>
        <n v="58181483"/>
        <n v="58211330"/>
        <n v="57907194"/>
        <n v="57937767"/>
        <n v="57969546"/>
        <n v="58001521"/>
        <n v="58015575"/>
        <n v="58026100"/>
        <n v="58027427"/>
        <n v="58049632"/>
        <n v="58061134"/>
        <n v="58065172"/>
        <n v="58082571"/>
        <n v="58084283"/>
        <n v="58085606"/>
        <n v="58092946"/>
        <n v="58107810"/>
        <n v="58138269"/>
        <n v="58141654"/>
        <n v="58159548"/>
        <n v="58163149"/>
        <n v="58164400"/>
        <n v="58164418"/>
        <n v="58164433"/>
        <n v="58162686"/>
        <n v="58165256"/>
        <n v="58183275"/>
        <n v="58189900"/>
        <n v="58214753"/>
        <n v="58219618"/>
        <n v="57894113"/>
        <n v="57905654"/>
        <n v="57906728"/>
        <n v="57908004"/>
        <n v="57917759"/>
        <n v="57925665"/>
        <n v="57927575"/>
        <n v="57929367"/>
        <n v="57933015"/>
        <n v="57933768"/>
        <n v="57977744"/>
        <n v="57991248"/>
        <n v="57997891"/>
        <n v="58004782"/>
        <n v="58004887"/>
        <n v="58013888"/>
        <n v="58019206"/>
        <n v="58026312"/>
        <n v="58030580"/>
        <n v="58031294"/>
        <n v="58056448"/>
        <n v="58061299"/>
        <n v="58062570"/>
        <n v="58067839"/>
        <n v="58070428"/>
        <n v="58090611"/>
        <n v="58090924"/>
        <n v="58093937"/>
        <n v="58099185"/>
        <n v="58101351"/>
        <n v="58101909"/>
        <n v="58108015"/>
        <n v="58114245"/>
        <n v="58119159"/>
        <n v="58118135"/>
        <n v="58132933"/>
        <n v="58135715"/>
        <n v="58139275"/>
        <n v="58149046"/>
        <n v="58150847"/>
        <n v="58152015"/>
        <n v="58155294"/>
        <n v="58155604"/>
        <n v="58156195"/>
        <n v="58159394"/>
        <n v="58163022"/>
        <n v="58164605"/>
        <n v="58167137"/>
        <n v="58170971"/>
        <n v="58173751"/>
        <n v="58188837"/>
        <n v="58189672"/>
        <n v="58199277"/>
        <n v="57921822"/>
        <n v="57926655"/>
        <n v="57938330"/>
        <n v="58002241"/>
        <n v="58068270"/>
        <n v="58107116"/>
        <n v="58107214"/>
        <n v="58116706"/>
        <n v="58119024"/>
        <n v="58120960"/>
        <n v="58129246"/>
        <n v="58151006"/>
        <n v="58177367"/>
        <n v="58187993"/>
        <n v="57889547"/>
        <n v="57910225"/>
        <n v="57927005"/>
        <n v="57941803"/>
        <n v="57956135"/>
        <n v="57956899"/>
        <n v="57957795"/>
        <n v="57975261"/>
        <n v="57976919"/>
        <n v="58030312"/>
        <n v="58037788"/>
        <n v="58046619"/>
        <n v="58071797"/>
        <n v="58074236"/>
        <n v="58082417"/>
        <n v="58099452"/>
        <n v="58107530"/>
        <n v="58113167"/>
        <n v="58119725"/>
        <n v="58119728"/>
        <n v="58128694"/>
        <n v="58128961"/>
        <n v="58136019"/>
        <n v="58136655"/>
        <n v="58136720"/>
        <n v="58138899"/>
        <n v="58145400"/>
        <n v="58151611"/>
        <n v="58155842"/>
        <n v="58165739"/>
        <n v="58170498"/>
        <n v="58173028"/>
        <n v="58173066"/>
        <n v="58173096"/>
        <n v="58175527"/>
        <n v="58179886"/>
        <n v="58180882"/>
        <n v="58185775"/>
        <n v="58185797"/>
        <n v="58186065"/>
        <n v="58196435"/>
        <n v="57924985"/>
        <n v="57928321"/>
        <n v="57928426"/>
        <n v="57961431"/>
        <n v="57962073"/>
        <n v="57971387"/>
        <n v="57972007"/>
        <n v="58000309"/>
        <n v="58008738"/>
        <n v="58028885"/>
        <n v="58030398"/>
        <n v="58042493"/>
        <n v="58069842"/>
        <n v="58073180"/>
        <n v="58079261"/>
        <n v="58079472"/>
        <n v="58106041"/>
        <n v="58107915"/>
        <n v="58122089"/>
        <n v="58134045"/>
        <n v="58140258"/>
        <n v="58143569"/>
        <n v="58150191"/>
        <n v="58150353"/>
        <n v="58152941"/>
        <n v="58157298"/>
        <n v="58164946"/>
        <n v="58182858"/>
        <n v="58216216"/>
        <n v="58219528"/>
        <n v="58219719"/>
        <n v="57882243"/>
        <n v="57929060"/>
        <n v="58029581"/>
        <n v="58066565"/>
        <n v="58069851"/>
        <n v="58085203"/>
        <n v="58090778"/>
        <n v="58097176"/>
        <n v="58106042"/>
        <n v="58117279"/>
        <n v="58124532"/>
        <n v="58129148"/>
        <n v="58129831"/>
        <n v="58130618"/>
        <n v="58151359"/>
        <n v="58174984"/>
        <n v="58177032"/>
        <n v="58195929"/>
        <n v="58196087"/>
        <n v="58204988"/>
        <n v="58205313"/>
        <n v="57892835"/>
        <n v="57898605"/>
        <n v="57899046"/>
        <n v="57913089"/>
        <n v="57914811"/>
        <n v="57924578"/>
        <n v="57934247"/>
        <n v="57956834"/>
        <n v="58001782"/>
        <n v="58013938"/>
        <n v="58024522"/>
        <n v="58028659"/>
        <n v="58045460"/>
        <n v="58052692"/>
        <n v="58066753"/>
        <n v="58068592"/>
        <n v="58076366"/>
        <n v="58078407"/>
        <n v="58079467"/>
        <n v="58089477"/>
        <n v="58096029"/>
        <n v="58096162"/>
        <n v="58096239"/>
        <n v="58123950"/>
        <n v="58129161"/>
        <n v="58129756"/>
        <n v="58132575"/>
        <n v="58135579"/>
        <n v="58134792"/>
        <n v="58136845"/>
        <n v="58139058"/>
        <n v="58144509"/>
        <n v="58152769"/>
        <n v="58155827"/>
        <n v="58159535"/>
        <n v="58159766"/>
        <n v="58168061"/>
        <n v="58170563"/>
        <n v="58170634"/>
        <n v="58170991"/>
        <n v="58177329"/>
        <n v="58180620"/>
        <n v="58181693"/>
        <n v="58182091"/>
        <n v="58185843"/>
        <n v="58189260"/>
        <n v="58195761"/>
        <n v="58197522"/>
        <n v="58202091"/>
        <n v="58208307"/>
        <n v="58215616"/>
        <n v="58218203"/>
        <n v="58219766"/>
        <n v="57909984"/>
        <n v="57936522"/>
        <n v="57938495"/>
        <n v="57940943"/>
        <n v="57948760"/>
        <n v="57953444"/>
        <n v="57954089"/>
        <n v="57956039"/>
        <n v="57960234"/>
        <n v="57962013"/>
        <n v="57972193"/>
        <n v="57974020"/>
        <n v="57986852"/>
        <n v="57989006"/>
        <n v="58021413"/>
        <n v="58022764"/>
        <n v="58032882"/>
        <n v="58041082"/>
        <n v="58044936"/>
        <n v="58047712"/>
        <n v="58054038"/>
        <n v="58059345"/>
        <n v="58080718"/>
        <n v="58092380"/>
        <n v="58095851"/>
        <n v="58097866"/>
        <n v="58097926"/>
        <n v="58106613"/>
        <n v="58112007"/>
        <n v="58115361"/>
        <n v="58119249"/>
        <n v="58119579"/>
        <n v="58123849"/>
        <n v="58137752"/>
        <n v="58142226"/>
        <n v="58143405"/>
        <n v="58144911"/>
        <n v="58143521"/>
        <n v="58150346"/>
        <n v="58163919"/>
        <n v="58162505"/>
        <n v="58168853"/>
        <n v="58169154"/>
        <n v="58172590"/>
        <n v="58189777"/>
        <n v="58191520"/>
        <n v="58194991"/>
        <n v="58205986"/>
        <n v="58217574"/>
        <n v="57878616"/>
        <n v="57882733"/>
        <n v="57882756"/>
        <n v="57885488"/>
        <n v="57896052"/>
        <n v="57896419"/>
        <n v="57907073"/>
        <n v="57917178"/>
        <n v="57926037"/>
        <n v="57942859"/>
        <n v="57945564"/>
        <n v="57967480"/>
        <n v="57970978"/>
        <n v="57973106"/>
        <n v="57975507"/>
        <n v="57975616"/>
        <n v="57983999"/>
        <n v="57985488"/>
        <n v="57989054"/>
        <n v="58016480"/>
        <n v="58016695"/>
        <n v="58021927"/>
        <n v="58028285"/>
        <n v="58028295"/>
        <n v="58030433"/>
        <n v="58036027"/>
        <n v="58037779"/>
        <n v="58035695"/>
        <n v="58039534"/>
        <n v="58043175"/>
        <n v="58048116"/>
        <n v="58058987"/>
        <n v="58058442"/>
        <n v="58068262"/>
        <n v="58072289"/>
        <n v="58077106"/>
        <n v="58096550"/>
        <n v="58092722"/>
        <n v="58098516"/>
        <n v="58100603"/>
        <n v="58101050"/>
        <n v="58104120"/>
        <n v="58106449"/>
        <n v="58109686"/>
        <n v="58112241"/>
        <n v="58115545"/>
        <n v="58115685"/>
        <n v="58115687"/>
        <n v="58117636"/>
        <n v="58120897"/>
        <n v="58118589"/>
        <n v="58127748"/>
        <n v="58130954"/>
        <n v="58130991"/>
        <n v="58131134"/>
        <n v="58134192"/>
        <n v="58139965"/>
        <n v="58139966"/>
        <n v="58143025"/>
        <n v="58144733"/>
        <n v="58145598"/>
        <n v="58146038"/>
        <n v="58147146"/>
        <n v="58162518"/>
        <n v="58162535"/>
        <n v="58172367"/>
        <n v="58176083"/>
        <n v="58203645"/>
        <n v="58213673"/>
        <n v="58217193"/>
        <n v="58217292"/>
        <n v="57875538"/>
        <n v="57875738"/>
        <n v="57883466"/>
        <n v="57914283"/>
        <n v="57912310"/>
        <n v="57921569"/>
        <n v="57921712"/>
        <n v="57930019"/>
        <n v="57930698"/>
        <n v="57949550"/>
        <n v="57949546"/>
        <n v="57979125"/>
        <n v="57976618"/>
        <n v="57995830"/>
        <n v="58007532"/>
        <n v="58010944"/>
        <n v="58011281"/>
        <n v="58024299"/>
        <n v="58033569"/>
        <n v="58058145"/>
        <n v="58058371"/>
        <n v="58059384"/>
        <n v="58061000"/>
        <n v="58059437"/>
        <n v="58063271"/>
        <n v="58065185"/>
        <n v="58065431"/>
        <n v="58065461"/>
        <n v="58065630"/>
        <n v="58071610"/>
        <n v="58079534"/>
        <n v="58093932"/>
        <n v="58092176"/>
        <n v="58094414"/>
        <n v="58097900"/>
        <n v="58099564"/>
        <n v="58098211"/>
        <n v="58098708"/>
        <n v="58109023"/>
        <n v="58109222"/>
        <n v="58109484"/>
        <n v="58112346"/>
        <n v="58122456"/>
        <n v="58127674"/>
        <n v="58127768"/>
        <n v="58136432"/>
        <n v="58141087"/>
        <n v="58140401"/>
        <n v="58143285"/>
        <n v="58143727"/>
        <n v="58147066"/>
        <n v="58150428"/>
        <n v="58150542"/>
        <n v="58152892"/>
        <n v="58153074"/>
        <n v="58150480"/>
        <n v="58155262"/>
        <n v="58155493"/>
        <n v="58153612"/>
        <n v="58161849"/>
        <n v="58169149"/>
        <n v="58166698"/>
        <n v="58169427"/>
        <n v="58172099"/>
        <n v="58176922"/>
        <n v="58176508"/>
        <n v="58181362"/>
        <n v="58179359"/>
        <n v="58184152"/>
        <n v="58185003"/>
        <n v="58184435"/>
        <n v="58197389"/>
        <n v="58200821"/>
        <n v="58201271"/>
        <n v="58205807"/>
        <n v="58209078"/>
        <n v="58209360"/>
        <n v="58209637"/>
        <n v="58217580"/>
        <n v="58217689"/>
        <n v="58221394"/>
        <n v="58221311"/>
        <n v="58222347"/>
        <n v="57878237"/>
        <n v="57894750"/>
        <n v="57899750"/>
        <n v="57910114"/>
        <n v="57910148"/>
        <n v="57910322"/>
        <n v="57910596"/>
        <n v="57911383"/>
        <n v="57917223"/>
        <n v="57918352"/>
        <n v="57928603"/>
        <n v="57928866"/>
        <n v="57931506"/>
        <n v="57940901"/>
        <n v="57947434"/>
        <n v="57969399"/>
        <n v="57969846"/>
        <n v="57973066"/>
        <n v="57975734"/>
        <n v="57978918"/>
        <n v="57987295"/>
        <n v="57990755"/>
        <n v="57994433"/>
        <n v="58002280"/>
        <n v="58004138"/>
        <n v="58004783"/>
        <n v="58004916"/>
        <n v="58005045"/>
        <n v="58017408"/>
        <n v="58019760"/>
        <n v="58024066"/>
        <n v="58025068"/>
        <n v="58029275"/>
        <n v="58046829"/>
        <n v="58051874"/>
        <n v="58054196"/>
        <n v="58063066"/>
        <n v="58066388"/>
        <n v="58067284"/>
        <n v="58067421"/>
        <n v="58072780"/>
        <n v="58072787"/>
        <n v="58081899"/>
        <n v="58080378"/>
        <n v="58080457"/>
        <n v="58090352"/>
        <n v="58109052"/>
        <n v="58110748"/>
        <n v="58110980"/>
        <n v="58112049"/>
        <n v="58114543"/>
        <n v="58115170"/>
        <n v="58117646"/>
        <n v="58117815"/>
        <n v="58118462"/>
        <n v="58124250"/>
        <n v="58122486"/>
        <n v="58126245"/>
        <n v="58127238"/>
        <n v="58130841"/>
        <n v="58131107"/>
        <n v="58131537"/>
        <n v="58131757"/>
        <n v="58133102"/>
        <n v="58133815"/>
        <n v="58134067"/>
        <n v="58140018"/>
        <n v="58139568"/>
        <n v="58140600"/>
        <n v="58143099"/>
        <n v="58143149"/>
        <n v="58143232"/>
        <n v="58147927"/>
        <n v="58147337"/>
        <n v="58149789"/>
        <n v="58150165"/>
        <n v="58154836"/>
        <n v="58153363"/>
        <n v="58157462"/>
        <n v="58157967"/>
        <n v="58158266"/>
        <n v="58162319"/>
        <n v="58165890"/>
        <n v="58169981"/>
        <n v="58173479"/>
        <n v="58172301"/>
        <n v="58179374"/>
        <n v="58191035"/>
        <n v="58191354"/>
        <n v="58191461"/>
        <n v="58200747"/>
        <n v="58202786"/>
        <n v="58210229"/>
        <n v="58214051"/>
        <n v="58220223"/>
        <n v="57978638"/>
        <n v="57980767"/>
        <n v="57983518"/>
        <n v="57990027"/>
        <n v="57994062"/>
        <n v="58009740"/>
        <n v="58030891"/>
        <n v="58031798"/>
        <n v="58036517"/>
        <n v="58035458"/>
        <n v="58043109"/>
        <n v="58051397"/>
        <n v="58054522"/>
        <n v="58056873"/>
        <n v="58059392"/>
        <n v="58072330"/>
        <n v="58079631"/>
        <n v="58079693"/>
        <n v="58091584"/>
        <n v="58092127"/>
        <n v="58104183"/>
        <n v="58105727"/>
        <n v="58109103"/>
        <n v="58115622"/>
        <n v="58117904"/>
        <n v="58118051"/>
        <n v="58127049"/>
        <n v="58132686"/>
        <n v="58131695"/>
        <n v="58136646"/>
        <n v="58137469"/>
        <n v="58146422"/>
        <n v="58146963"/>
        <n v="58147297"/>
        <n v="58148691"/>
        <n v="58154553"/>
        <n v="58155436"/>
        <n v="58158267"/>
        <n v="58170880"/>
        <n v="58169587"/>
        <n v="58173314"/>
        <n v="58176487"/>
        <n v="58205915"/>
        <n v="58209644"/>
        <n v="57918608"/>
        <n v="57937224"/>
        <n v="57960652"/>
        <n v="57964604"/>
        <n v="57974901"/>
        <n v="58020886"/>
        <n v="58022328"/>
        <n v="58022363"/>
        <n v="58024998"/>
        <n v="58028809"/>
        <n v="58034495"/>
        <n v="58036349"/>
        <n v="58036673"/>
        <n v="58041445"/>
        <n v="58057192"/>
        <n v="58064512"/>
        <n v="58099140"/>
        <n v="58105122"/>
        <n v="58116279"/>
        <n v="58126297"/>
        <n v="58126604"/>
        <n v="58129121"/>
        <n v="58133446"/>
        <n v="58144519"/>
        <n v="58144473"/>
        <n v="58145859"/>
        <n v="58149405"/>
        <n v="58156547"/>
        <n v="58160003"/>
        <n v="58163011"/>
        <n v="58165060"/>
        <n v="58165722"/>
        <n v="58178280"/>
        <n v="58195308"/>
        <n v="58202614"/>
        <n v="58214041"/>
        <n v="58218532"/>
        <n v="57878361"/>
        <n v="57881163"/>
        <n v="57887455"/>
        <n v="57889138"/>
        <n v="57889284"/>
        <n v="57891694"/>
        <n v="57900407"/>
        <n v="57905394"/>
        <n v="57915973"/>
        <n v="57918942"/>
        <n v="57922007"/>
        <n v="57924126"/>
        <n v="57926862"/>
        <n v="57930951"/>
        <n v="57933485"/>
        <n v="57947449"/>
        <n v="57955316"/>
        <n v="57959292"/>
        <n v="57962098"/>
        <n v="57965506"/>
        <n v="57967187"/>
        <n v="57972430"/>
        <n v="57981682"/>
        <n v="57985489"/>
        <n v="57987416"/>
        <n v="57991202"/>
        <n v="58022383"/>
        <n v="58025324"/>
        <n v="58042516"/>
        <n v="58045803"/>
        <n v="58048899"/>
        <n v="58048942"/>
        <n v="58051044"/>
        <n v="58060762"/>
        <n v="58063838"/>
        <n v="58070869"/>
        <n v="58079583"/>
        <n v="58095670"/>
        <n v="58097327"/>
        <n v="58098964"/>
        <n v="58099807"/>
        <n v="58102948"/>
        <n v="58104728"/>
        <n v="58106964"/>
        <n v="58108749"/>
        <n v="58110349"/>
        <n v="58117449"/>
        <n v="58127917"/>
        <n v="58130377"/>
        <n v="58130736"/>
        <n v="58135529"/>
        <n v="58138833"/>
        <n v="58141175"/>
        <n v="58141276"/>
        <n v="58141466"/>
        <n v="58141741"/>
        <n v="58149760"/>
        <n v="58152345"/>
        <n v="58154069"/>
        <n v="58154797"/>
        <n v="58159085"/>
        <n v="58160608"/>
        <n v="58164516"/>
        <n v="58170647"/>
        <n v="58173159"/>
        <n v="58174129"/>
        <n v="58178150"/>
        <n v="58190115"/>
        <n v="58192543"/>
        <n v="58193559"/>
        <n v="58195070"/>
        <n v="58199124"/>
        <n v="58204095"/>
        <n v="58215695"/>
        <n v="58220089"/>
        <n v="57896135"/>
        <n v="57997405"/>
        <n v="58016624"/>
        <n v="58037985"/>
        <n v="58055499"/>
        <n v="58064594"/>
        <n v="58079063"/>
        <n v="58097237"/>
        <n v="58110186"/>
        <n v="58110356"/>
        <n v="58125702"/>
        <n v="58126097"/>
        <n v="58151782"/>
        <n v="58164196"/>
        <n v="58165149"/>
        <n v="58167059"/>
        <n v="58170950"/>
        <n v="58175421"/>
        <n v="58180264"/>
        <n v="57894674"/>
        <n v="57899920"/>
        <n v="57907833"/>
        <n v="57908103"/>
        <n v="57928399"/>
        <n v="57935108"/>
        <n v="57941038"/>
        <n v="57953617"/>
        <n v="57968771"/>
        <n v="57969285"/>
        <n v="57967546"/>
        <n v="57971770"/>
        <n v="57972931"/>
        <n v="57978793"/>
        <n v="57999037"/>
        <n v="58016497"/>
        <n v="58020707"/>
        <n v="58025335"/>
        <n v="58029315"/>
        <n v="58030194"/>
        <n v="58030459"/>
        <n v="58036499"/>
        <n v="58047830"/>
        <n v="58055289"/>
        <n v="58065375"/>
        <n v="58065618"/>
        <n v="58073974"/>
        <n v="58076701"/>
        <n v="58082173"/>
        <n v="58088182"/>
        <n v="58089352"/>
        <n v="58089433"/>
        <n v="58090637"/>
        <n v="58105391"/>
        <n v="58105402"/>
        <n v="58111626"/>
        <n v="58117632"/>
        <n v="58120363"/>
        <n v="58128971"/>
        <n v="58131889"/>
        <n v="58133670"/>
        <n v="58135284"/>
        <n v="58136569"/>
        <n v="58139050"/>
        <n v="58144788"/>
        <n v="58145637"/>
        <n v="58150880"/>
        <n v="58150945"/>
        <n v="58156371"/>
        <n v="58157221"/>
        <n v="58161447"/>
        <n v="58163268"/>
        <n v="58165088"/>
        <n v="58165287"/>
        <n v="58165567"/>
        <n v="58166808"/>
        <n v="58167015"/>
        <n v="58170103"/>
        <n v="58175780"/>
        <n v="58186020"/>
        <n v="58185770"/>
        <n v="58195858"/>
        <n v="58199517"/>
        <n v="58200419"/>
        <n v="58202511"/>
        <n v="58207865"/>
        <n v="58211908"/>
        <n v="58215355"/>
        <n v="58215647"/>
        <n v="58216499"/>
        <n v="58220247"/>
        <n v="58222331"/>
        <n v="57948921"/>
        <n v="57949090"/>
        <n v="57992409"/>
        <n v="58021406"/>
        <n v="58059155"/>
        <n v="58063450"/>
        <n v="58072498"/>
        <n v="58072667"/>
        <n v="58098298"/>
        <n v="58134041"/>
        <n v="58134747"/>
        <n v="58140097"/>
        <n v="58142336"/>
        <n v="58149781"/>
        <n v="58152239"/>
        <n v="58156691"/>
        <n v="58160050"/>
        <n v="58163032"/>
        <n v="58173684"/>
        <n v="58202931"/>
        <n v="58213679"/>
        <n v="57879438"/>
        <n v="57881812"/>
        <n v="57886143"/>
        <n v="57887631"/>
        <n v="57888614"/>
        <n v="57891612"/>
        <n v="57915681"/>
        <n v="57918589"/>
        <n v="57916503"/>
        <n v="57925082"/>
        <n v="57935221"/>
        <n v="57935424"/>
        <n v="57935902"/>
        <n v="57942083"/>
        <n v="57960393"/>
        <n v="57979905"/>
        <n v="57982316"/>
        <n v="57983789"/>
        <n v="57986906"/>
        <n v="57987529"/>
        <n v="58008322"/>
        <n v="58020140"/>
        <n v="58044885"/>
        <n v="58045723"/>
        <n v="58051622"/>
        <n v="58055811"/>
        <n v="58058752"/>
        <n v="58058795"/>
        <n v="58060094"/>
        <n v="58069743"/>
        <n v="58073872"/>
        <n v="58070324"/>
        <n v="58079561"/>
        <n v="58083212"/>
        <n v="58095587"/>
        <n v="58097552"/>
        <n v="58099750"/>
        <n v="58099847"/>
        <n v="58100890"/>
        <n v="58101774"/>
        <n v="58107217"/>
        <n v="58107709"/>
        <n v="58108719"/>
        <n v="58111669"/>
        <n v="58115890"/>
        <n v="58116811"/>
        <n v="58123983"/>
        <n v="58128449"/>
        <n v="58133672"/>
        <n v="58140933"/>
        <n v="58144626"/>
        <n v="58145017"/>
        <n v="58145888"/>
        <n v="58151189"/>
        <n v="58154844"/>
        <n v="58157406"/>
        <n v="58163719"/>
        <n v="58167182"/>
        <n v="58167414"/>
        <n v="58170039"/>
        <n v="58170262"/>
        <n v="58170986"/>
        <n v="58174772"/>
        <n v="58177820"/>
        <n v="58177831"/>
        <n v="58182033"/>
        <n v="58184991"/>
        <n v="58190770"/>
        <n v="58196294"/>
        <n v="58202447"/>
        <n v="58215265"/>
        <n v="58215496"/>
        <n v="57878560"/>
        <n v="57890865"/>
        <n v="57896791"/>
        <n v="57902195"/>
        <n v="57914246"/>
        <n v="57929286"/>
        <n v="57931185"/>
        <n v="57931522"/>
        <n v="57932511"/>
        <n v="57946443"/>
        <n v="57946569"/>
        <n v="57959616"/>
        <n v="57982826"/>
        <n v="57987825"/>
        <n v="57989421"/>
        <n v="57991481"/>
        <n v="57998038"/>
        <n v="58020210"/>
        <n v="58026146"/>
        <n v="58027026"/>
        <n v="58033988"/>
        <n v="58036424"/>
        <n v="58040008"/>
        <n v="58040947"/>
        <n v="58041833"/>
        <n v="58056812"/>
        <n v="58058282"/>
        <n v="58060548"/>
        <n v="58060757"/>
        <n v="58075897"/>
        <n v="58081111"/>
        <n v="58085051"/>
        <n v="58089805"/>
        <n v="58091546"/>
        <n v="58099782"/>
        <n v="58103230"/>
        <n v="58097208"/>
        <n v="58106353"/>
        <n v="58112084"/>
        <n v="58108112"/>
        <n v="58114021"/>
        <n v="58112513"/>
        <n v="58115421"/>
        <n v="58116831"/>
        <n v="58116882"/>
        <n v="58117679"/>
        <n v="58117684"/>
        <n v="58117686"/>
        <n v="58117712"/>
        <n v="58121348"/>
        <n v="58125022"/>
        <n v="58134231"/>
        <n v="58136126"/>
        <n v="58137896"/>
        <n v="58143924"/>
        <n v="58145068"/>
        <n v="58146730"/>
        <n v="58145082"/>
        <n v="58148637"/>
        <n v="58152243"/>
        <n v="58154939"/>
        <n v="58158895"/>
        <n v="58156675"/>
        <n v="58159740"/>
        <n v="58151502"/>
        <n v="58160265"/>
        <n v="58160940"/>
        <n v="58161796"/>
        <n v="58163521"/>
        <n v="58161564"/>
        <n v="58171084"/>
        <n v="58171433"/>
        <n v="58173528"/>
        <n v="58173698"/>
        <n v="58173971"/>
        <n v="58175482"/>
        <n v="58179069"/>
        <n v="58181464"/>
        <n v="58182337"/>
        <n v="58184976"/>
        <n v="58186673"/>
        <n v="58188670"/>
        <n v="58189446"/>
        <n v="58197257"/>
        <n v="58206422"/>
        <n v="58206432"/>
        <n v="58207772"/>
        <n v="58206442"/>
        <n v="58217525"/>
        <n v="58222392"/>
        <n v="57902979"/>
        <n v="57930320"/>
        <n v="57960432"/>
        <n v="57958671"/>
        <n v="57981169"/>
        <n v="58039254"/>
        <n v="58071450"/>
        <n v="58080139"/>
        <n v="58087311"/>
        <n v="58089400"/>
        <n v="58092703"/>
        <n v="58106113"/>
        <n v="58126373"/>
        <n v="58130142"/>
        <n v="58131748"/>
        <n v="58131761"/>
        <n v="58136336"/>
        <n v="58138950"/>
        <n v="58140119"/>
        <n v="58142093"/>
        <n v="58140762"/>
        <n v="58143614"/>
        <n v="58147539"/>
        <n v="58150038"/>
        <n v="58154818"/>
        <n v="58158115"/>
        <n v="58161710"/>
        <n v="58166345"/>
        <n v="58176097"/>
        <n v="58221149"/>
        <n v="57913404"/>
        <n v="57915276"/>
        <n v="57934692"/>
        <n v="57935543"/>
        <n v="57968069"/>
        <n v="57969097"/>
        <n v="57990646"/>
        <n v="58022800"/>
        <n v="58035933"/>
        <n v="58037101"/>
        <n v="58046536"/>
        <n v="58059976"/>
        <n v="58065561"/>
        <n v="58075032"/>
        <n v="58076642"/>
        <n v="58076697"/>
        <n v="58082998"/>
        <n v="58089279"/>
        <n v="58096166"/>
        <n v="58097858"/>
        <n v="58099718"/>
        <n v="58105413"/>
        <n v="58113591"/>
        <n v="58119201"/>
        <n v="58121753"/>
        <n v="58126937"/>
        <n v="58128178"/>
        <n v="58139957"/>
        <n v="58142603"/>
        <n v="58144617"/>
        <n v="58149379"/>
        <n v="58159556"/>
        <n v="58164412"/>
        <n v="58164455"/>
        <n v="58170423"/>
        <n v="58182196"/>
        <n v="58185552"/>
        <n v="58192245"/>
        <n v="58197530"/>
        <n v="58214289"/>
        <n v="58215199"/>
        <n v="58215306"/>
        <n v="58215948"/>
        <n v="57901489"/>
        <n v="57931018"/>
        <n v="57932225"/>
        <n v="58027605"/>
        <n v="58060807"/>
        <n v="58119711"/>
        <n v="58120958"/>
        <n v="58151996"/>
        <n v="58160992"/>
        <n v="58214970"/>
        <n v="58215719"/>
        <n v="57886697"/>
        <n v="57898431"/>
        <n v="57914157"/>
        <n v="57972065"/>
        <n v="58001760"/>
        <n v="58003354"/>
        <n v="58011165"/>
        <n v="58018324"/>
        <n v="58038012"/>
        <n v="58063955"/>
        <n v="58065083"/>
        <n v="58069135"/>
        <n v="58089652"/>
        <n v="58095617"/>
        <n v="58096831"/>
        <n v="58101412"/>
        <n v="58101428"/>
        <n v="58101755"/>
        <n v="58125131"/>
        <n v="58132662"/>
        <n v="58132672"/>
        <n v="58132685"/>
        <n v="58134956"/>
        <n v="58136647"/>
        <n v="58146068"/>
        <n v="58148303"/>
        <n v="58154098"/>
        <n v="58160806"/>
        <n v="58178297"/>
        <n v="58189988"/>
        <n v="58207055"/>
        <n v="57879720"/>
        <n v="57882699"/>
        <n v="57886979"/>
        <n v="57896164"/>
        <n v="57909849"/>
        <n v="57913008"/>
        <n v="57918214"/>
        <n v="57920608"/>
        <n v="57920797"/>
        <n v="57924879"/>
        <n v="57934463"/>
        <n v="57936818"/>
        <n v="57941461"/>
        <n v="57947106"/>
        <n v="57968650"/>
        <n v="57971059"/>
        <n v="57973481"/>
        <n v="57980231"/>
        <n v="57980632"/>
        <n v="57981414"/>
        <n v="57987800"/>
        <n v="57993782"/>
        <n v="58000744"/>
        <n v="58010242"/>
        <n v="58014324"/>
        <n v="58017701"/>
        <n v="58030553"/>
        <n v="58039928"/>
        <n v="58041441"/>
        <n v="58045401"/>
        <n v="58049606"/>
        <n v="58050871"/>
        <n v="58052090"/>
        <n v="58065302"/>
        <n v="58070049"/>
        <n v="58074075"/>
        <n v="58084808"/>
        <n v="58087522"/>
        <n v="58087583"/>
        <n v="58093058"/>
        <n v="58094546"/>
        <n v="58095598"/>
        <n v="58097704"/>
        <n v="58100841"/>
        <n v="58100851"/>
        <n v="58107806"/>
        <n v="58113119"/>
        <n v="58116548"/>
        <n v="58119175"/>
        <n v="58119584"/>
        <n v="58121314"/>
        <n v="58121546"/>
        <n v="58135112"/>
        <n v="58136450"/>
        <n v="58144619"/>
        <n v="58145532"/>
        <n v="58146613"/>
        <n v="58146643"/>
        <n v="58152799"/>
        <n v="58155516"/>
        <n v="58156399"/>
        <n v="58161126"/>
        <n v="58164077"/>
        <n v="58165272"/>
        <n v="58165800"/>
        <n v="58174219"/>
        <n v="58175228"/>
        <n v="58178137"/>
        <n v="58180115"/>
        <n v="58181161"/>
        <n v="58182610"/>
        <n v="58182658"/>
        <n v="58190008"/>
        <n v="58192611"/>
        <n v="58202047"/>
        <n v="58211119"/>
        <n v="58218290"/>
        <n v="58218577"/>
        <n v="58218930"/>
        <n v="58220564"/>
        <n v="57886765"/>
        <n v="57891533"/>
        <n v="57891919"/>
        <n v="57894092"/>
        <n v="57913015"/>
        <n v="57920585"/>
        <n v="57941195"/>
        <n v="57950193"/>
        <n v="58010209"/>
        <n v="58010664"/>
        <n v="58033684"/>
        <n v="58040125"/>
        <n v="58040288"/>
        <n v="58049690"/>
        <n v="58053235"/>
        <n v="58060157"/>
        <n v="58073204"/>
        <n v="58085027"/>
        <n v="58088092"/>
        <n v="58093654"/>
        <n v="58096136"/>
        <n v="58097804"/>
        <n v="58099247"/>
        <n v="58110422"/>
        <n v="58120232"/>
        <n v="58121346"/>
        <n v="58128950"/>
        <n v="58143867"/>
        <n v="58145892"/>
        <n v="58165477"/>
        <n v="58168638"/>
        <n v="58173327"/>
        <n v="58175694"/>
        <n v="58180845"/>
        <n v="58183725"/>
        <n v="58197478"/>
        <n v="58206882"/>
        <n v="58206907"/>
        <n v="58208386"/>
        <n v="58214819"/>
        <n v="58220620"/>
        <n v="57879304"/>
        <n v="57882188"/>
        <n v="57906532"/>
        <n v="57929711"/>
        <n v="57942557"/>
        <n v="57947657"/>
        <n v="58030260"/>
        <n v="58045768"/>
        <n v="58052045"/>
        <n v="58060884"/>
        <n v="58084486"/>
        <n v="58093028"/>
        <n v="58094944"/>
        <n v="58105346"/>
        <n v="58123699"/>
        <n v="58128558"/>
        <n v="58136343"/>
        <n v="58150927"/>
        <n v="58152404"/>
        <n v="58154889"/>
        <n v="58160772"/>
        <n v="58161037"/>
        <n v="58212335"/>
        <n v="58216469"/>
        <n v="58217975"/>
        <n v="58218939"/>
        <n v="58216459"/>
        <n v="57881429"/>
        <n v="57924215"/>
        <n v="57932635"/>
        <n v="57935821"/>
        <n v="57939656"/>
        <n v="57962842"/>
        <n v="57969252"/>
        <n v="57975245"/>
        <n v="57983945"/>
        <n v="58003274"/>
        <n v="58004924"/>
        <n v="58008389"/>
        <n v="58053355"/>
        <n v="58054853"/>
        <n v="58061435"/>
        <n v="58073586"/>
        <n v="58082742"/>
        <n v="58083894"/>
        <n v="58095024"/>
        <n v="58095199"/>
        <n v="58099634"/>
        <n v="58101614"/>
        <n v="58103163"/>
        <n v="58112514"/>
        <n v="58119456"/>
        <n v="58118582"/>
        <n v="58122564"/>
        <n v="58128579"/>
        <n v="58130851"/>
        <n v="58138404"/>
        <n v="58140251"/>
        <n v="58140760"/>
        <n v="58142946"/>
        <n v="58143382"/>
        <n v="58150976"/>
        <n v="58152764"/>
        <n v="58156095"/>
        <n v="58158462"/>
        <n v="58163412"/>
        <n v="58168993"/>
        <n v="58169376"/>
        <n v="58172198"/>
        <n v="58172773"/>
        <n v="58178418"/>
        <n v="58183537"/>
        <n v="58217116"/>
        <n v="57879518"/>
        <n v="57891605"/>
        <n v="57900794"/>
        <n v="57907427"/>
        <n v="57910883"/>
        <n v="57918224"/>
        <n v="57928429"/>
        <n v="57929182"/>
        <n v="57937422"/>
        <n v="57962520"/>
        <n v="57969729"/>
        <n v="58007264"/>
        <n v="58016007"/>
        <n v="58018042"/>
        <n v="58027031"/>
        <n v="58027084"/>
        <n v="58028752"/>
        <n v="58045483"/>
        <n v="58051905"/>
        <n v="58064880"/>
        <n v="58065823"/>
        <n v="58066292"/>
        <n v="58070284"/>
        <n v="58090172"/>
        <n v="58099045"/>
        <n v="58101255"/>
        <n v="58105422"/>
        <n v="58110002"/>
        <n v="58125371"/>
        <n v="58130552"/>
        <n v="58147981"/>
        <n v="58156273"/>
        <n v="58160716"/>
        <n v="58170353"/>
        <n v="58170378"/>
        <n v="58175084"/>
        <n v="58178162"/>
        <n v="58180419"/>
        <n v="58181126"/>
        <n v="58198977"/>
        <n v="57896620"/>
        <n v="57902646"/>
        <n v="57914563"/>
        <n v="57909344"/>
        <n v="57922598"/>
        <n v="57928214"/>
        <n v="57929008"/>
        <n v="57955421"/>
        <n v="57967536"/>
        <n v="57968133"/>
        <n v="57992602"/>
        <n v="57997372"/>
        <n v="58021885"/>
        <n v="58027289"/>
        <n v="58041331"/>
        <n v="58064155"/>
        <n v="58069948"/>
        <n v="58069745"/>
        <n v="58069914"/>
        <n v="58070130"/>
        <n v="58073633"/>
        <n v="58075320"/>
        <n v="58081514"/>
        <n v="58081840"/>
        <n v="58089140"/>
        <n v="58093618"/>
        <n v="58099158"/>
        <n v="58099407"/>
        <n v="58101724"/>
        <n v="58107143"/>
        <n v="58110702"/>
        <n v="58111315"/>
        <n v="58121465"/>
        <n v="58124070"/>
        <n v="58125645"/>
        <n v="58133710"/>
        <n v="58141951"/>
        <n v="58144318"/>
        <n v="58144505"/>
        <n v="58144833"/>
        <n v="58151639"/>
        <n v="58152714"/>
        <n v="58154554"/>
        <n v="58155287"/>
        <n v="58157703"/>
        <n v="58161528"/>
        <n v="58163065"/>
        <n v="58164109"/>
        <n v="58164557"/>
        <n v="58165292"/>
        <n v="58165654"/>
        <n v="58188111"/>
        <n v="58192144"/>
        <n v="58200790"/>
        <n v="58210728"/>
        <n v="58215750"/>
        <n v="58219328"/>
        <n v="58220425"/>
        <n v="57890792"/>
        <n v="57897228"/>
        <n v="57898609"/>
        <n v="57911051"/>
        <n v="57916033"/>
        <n v="57927885"/>
        <n v="57934876"/>
        <n v="57935002"/>
        <n v="57937470"/>
        <n v="57945430"/>
        <n v="57948472"/>
        <n v="57952246"/>
        <n v="57953008"/>
        <n v="57959952"/>
        <n v="57961588"/>
        <n v="57967939"/>
        <n v="57968524"/>
        <n v="57970630"/>
        <n v="57972199"/>
        <n v="57974439"/>
        <n v="57977904"/>
        <n v="58002507"/>
        <n v="58017448"/>
        <n v="58024857"/>
        <n v="58025553"/>
        <n v="58034233"/>
        <n v="58037654"/>
        <n v="58041288"/>
        <n v="58052232"/>
        <n v="58054840"/>
        <n v="58063595"/>
        <n v="58074762"/>
        <n v="58077213"/>
        <n v="58090222"/>
        <n v="58093631"/>
        <n v="58095931"/>
        <n v="58100448"/>
        <n v="58105756"/>
        <n v="58122923"/>
        <n v="58128100"/>
        <n v="58128438"/>
        <n v="58129982"/>
        <n v="58133638"/>
        <n v="58136551"/>
        <n v="58136786"/>
        <n v="58140904"/>
        <n v="58142543"/>
        <n v="58143882"/>
        <n v="58144599"/>
        <n v="58149744"/>
        <n v="58151751"/>
        <n v="58162850"/>
        <n v="58167621"/>
        <n v="58168073"/>
        <n v="58171382"/>
        <n v="58181825"/>
        <n v="58186589"/>
        <n v="58190093"/>
        <n v="58204592"/>
        <n v="58215829"/>
        <n v="58222025"/>
        <n v="57884007"/>
        <n v="57895006"/>
        <n v="57934257"/>
        <n v="57939463"/>
        <n v="57940152"/>
        <n v="57940396"/>
        <n v="57958632"/>
        <n v="57968197"/>
        <n v="57966506"/>
        <n v="57976728"/>
        <n v="57986518"/>
        <n v="57993858"/>
        <n v="58008491"/>
        <n v="58006208"/>
        <n v="58011715"/>
        <n v="58015615"/>
        <n v="58022916"/>
        <n v="58047262"/>
        <n v="58050764"/>
        <n v="58059263"/>
        <n v="58072197"/>
        <n v="58075802"/>
        <n v="58085367"/>
        <n v="58088209"/>
        <n v="58092453"/>
        <n v="58097923"/>
        <n v="58112071"/>
        <n v="58115254"/>
        <n v="58119470"/>
        <n v="58124316"/>
        <n v="58131544"/>
        <n v="58134450"/>
        <n v="58139298"/>
        <n v="58139934"/>
        <n v="58140081"/>
        <n v="58140429"/>
        <n v="58143359"/>
        <n v="58144664"/>
        <n v="58143516"/>
        <n v="58158065"/>
        <n v="58162954"/>
        <n v="58166157"/>
        <n v="58168941"/>
        <n v="58176167"/>
        <n v="58177947"/>
        <n v="58206649"/>
        <n v="57878325"/>
        <n v="57885649"/>
        <n v="57889711"/>
        <n v="57897559"/>
        <n v="57915184"/>
        <n v="57915784"/>
        <n v="57934127"/>
        <n v="57943604"/>
        <n v="57957145"/>
        <n v="57959346"/>
        <n v="57962115"/>
        <n v="57967457"/>
        <n v="57968048"/>
        <n v="57971716"/>
        <n v="57987859"/>
        <n v="57992087"/>
        <n v="58024737"/>
        <n v="58027468"/>
        <n v="58028838"/>
        <n v="58032703"/>
        <n v="58037145"/>
        <n v="58045226"/>
        <n v="58056481"/>
        <n v="58058256"/>
        <n v="58059496"/>
        <n v="58073005"/>
        <n v="58076367"/>
        <n v="58082238"/>
        <n v="58101766"/>
        <n v="58105301"/>
        <n v="58106162"/>
        <n v="58106493"/>
        <n v="58133879"/>
        <n v="58139939"/>
        <n v="58147715"/>
        <n v="58149879"/>
        <n v="58158485"/>
        <n v="58166249"/>
        <n v="58166494"/>
        <n v="58168694"/>
        <n v="58172059"/>
        <n v="58212963"/>
        <n v="57945538"/>
        <n v="57945725"/>
        <n v="58027285"/>
        <n v="58028881"/>
        <n v="58044036"/>
        <n v="58098880"/>
        <n v="58111784"/>
        <n v="58124703"/>
        <n v="58127585"/>
        <n v="58133610"/>
        <n v="58144827"/>
        <n v="58146541"/>
        <n v="58148020"/>
        <n v="58170897"/>
        <n v="58173188"/>
        <n v="58193258"/>
        <n v="58207995"/>
        <n v="58208021"/>
        <n v="58219788"/>
        <n v="57879433"/>
        <n v="57889367"/>
        <n v="57892388"/>
        <n v="57909413"/>
        <n v="57913867"/>
        <n v="57918572"/>
        <n v="57922424"/>
        <n v="57927721"/>
        <n v="57928736"/>
        <n v="57934815"/>
        <n v="57937914"/>
        <n v="57945573"/>
        <n v="57979144"/>
        <n v="57988302"/>
        <n v="57992594"/>
        <n v="58006059"/>
        <n v="58014468"/>
        <n v="58029323"/>
        <n v="58030938"/>
        <n v="58032390"/>
        <n v="58035742"/>
        <n v="58053203"/>
        <n v="58056693"/>
        <n v="58061850"/>
        <n v="58061870"/>
        <n v="58067877"/>
        <n v="58077534"/>
        <n v="58088391"/>
        <n v="58090967"/>
        <n v="58096455"/>
        <n v="58100252"/>
        <n v="58100617"/>
        <n v="58100753"/>
        <n v="58101645"/>
        <n v="58110075"/>
        <n v="58112146"/>
        <n v="58112196"/>
        <n v="58114192"/>
        <n v="58115775"/>
        <n v="58118438"/>
        <n v="58122313"/>
        <n v="58122191"/>
        <n v="58126123"/>
        <n v="58126207"/>
        <n v="58128727"/>
        <n v="58134480"/>
        <n v="58134726"/>
        <n v="58136832"/>
        <n v="58137121"/>
        <n v="58137132"/>
        <n v="58140128"/>
        <n v="58140581"/>
        <n v="58142905"/>
        <n v="58143502"/>
        <n v="58153556"/>
        <n v="58153515"/>
        <n v="58157972"/>
        <n v="58166083"/>
        <n v="58167131"/>
        <n v="58166476"/>
        <n v="58169048"/>
        <n v="58169425"/>
        <n v="58172729"/>
        <n v="58176125"/>
        <n v="58180087"/>
        <n v="58200183"/>
        <n v="58202118"/>
        <n v="58204396"/>
        <n v="58210462"/>
        <n v="58220042"/>
        <n v="58010051"/>
        <n v="58054833"/>
        <n v="58123693"/>
        <n v="58130476"/>
        <n v="58156845"/>
        <n v="58165304"/>
        <n v="58173881"/>
        <n v="58173912"/>
        <n v="58210875"/>
        <n v="57906797"/>
        <n v="57919025"/>
        <n v="57943159"/>
        <n v="57948791"/>
        <n v="57960370"/>
        <n v="57970982"/>
        <n v="58008401"/>
        <n v="58019845"/>
        <n v="58062390"/>
        <n v="58062620"/>
        <n v="58065535"/>
        <n v="58069413"/>
        <n v="58070964"/>
        <n v="58076904"/>
        <n v="58077110"/>
        <n v="58079317"/>
        <n v="58082441"/>
        <n v="58089449"/>
        <n v="58094312"/>
        <n v="58096010"/>
        <n v="58096576"/>
        <n v="58099261"/>
        <n v="58100643"/>
        <n v="58105778"/>
        <n v="58108770"/>
        <n v="58110973"/>
        <n v="58124947"/>
        <n v="58132934"/>
        <n v="58134840"/>
        <n v="58139091"/>
        <n v="58148473"/>
        <n v="58154561"/>
        <n v="58163757"/>
        <n v="58174750"/>
        <n v="58181264"/>
        <n v="58177631"/>
        <n v="58215040"/>
        <n v="58216739"/>
        <n v="58219629"/>
        <n v="57887614"/>
        <n v="57905293"/>
        <n v="57910633"/>
        <n v="57916158"/>
        <n v="57919696"/>
        <n v="57924807"/>
        <n v="57933709"/>
        <n v="57938901"/>
        <n v="57945389"/>
        <n v="57960501"/>
        <n v="57988715"/>
        <n v="58018466"/>
        <n v="58021998"/>
        <n v="58022788"/>
        <n v="58025497"/>
        <n v="58025809"/>
        <n v="58047463"/>
        <n v="58049597"/>
        <n v="58050164"/>
        <n v="58072437"/>
        <n v="58077545"/>
        <n v="58086969"/>
        <n v="58096749"/>
        <n v="58101936"/>
        <n v="58108641"/>
        <n v="58117997"/>
        <n v="58118634"/>
        <n v="58126541"/>
        <n v="58134122"/>
        <n v="58143103"/>
        <n v="58144550"/>
        <n v="58147161"/>
        <n v="58147516"/>
        <n v="58150118"/>
        <n v="58151911"/>
        <n v="58152614"/>
        <n v="58153535"/>
        <n v="58160775"/>
        <n v="58160233"/>
        <n v="58162633"/>
        <n v="58162526"/>
        <n v="58166055"/>
        <n v="58168984"/>
        <n v="58176720"/>
        <n v="58184982"/>
        <n v="58184269"/>
        <n v="58201125"/>
        <n v="58210601"/>
        <n v="57903323"/>
        <n v="57930242"/>
        <n v="58015771"/>
        <n v="58027277"/>
        <n v="58028849"/>
        <n v="58044284"/>
        <n v="58046052"/>
        <n v="58060627"/>
        <n v="58072448"/>
        <n v="58081782"/>
        <n v="58083352"/>
        <n v="58080789"/>
        <n v="58087367"/>
        <n v="58105932"/>
        <n v="58105942"/>
        <n v="58105944"/>
        <n v="58112033"/>
        <n v="58125413"/>
        <n v="58130823"/>
        <n v="58130645"/>
        <n v="58137655"/>
        <n v="58139862"/>
        <n v="58139893"/>
        <n v="58139900"/>
        <n v="58146307"/>
        <n v="58156344"/>
        <n v="58210844"/>
        <n v="58211184"/>
        <n v="58211441"/>
        <n v="58218062"/>
        <n v="57879403"/>
        <n v="57880749"/>
        <n v="57885539"/>
        <n v="57890395"/>
        <n v="57905377"/>
        <n v="57907987"/>
        <n v="57915902"/>
        <n v="57917770"/>
        <n v="57920130"/>
        <n v="57938122"/>
        <n v="57941721"/>
        <n v="57942536"/>
        <n v="57959528"/>
        <n v="57974676"/>
        <n v="57979820"/>
        <n v="58008433"/>
        <n v="58013536"/>
        <n v="58019937"/>
        <n v="58025690"/>
        <n v="58026777"/>
        <n v="58029194"/>
        <n v="58033747"/>
        <n v="58039681"/>
        <n v="58054091"/>
        <n v="58071817"/>
        <n v="58080215"/>
        <n v="58082372"/>
        <n v="58082638"/>
        <n v="58083476"/>
        <n v="58087380"/>
        <n v="58086062"/>
        <n v="58101218"/>
        <n v="58103919"/>
        <n v="58104753"/>
        <n v="58105310"/>
        <n v="58113760"/>
        <n v="58112404"/>
        <n v="58115720"/>
        <n v="58119020"/>
        <n v="58130752"/>
        <n v="58132295"/>
        <n v="58133147"/>
        <n v="58134442"/>
        <n v="58137581"/>
        <n v="58142900"/>
        <n v="58147591"/>
        <n v="58150150"/>
        <n v="58150289"/>
        <n v="58152115"/>
        <n v="58150729"/>
        <n v="58152515"/>
        <n v="58153278"/>
        <n v="58157863"/>
        <n v="58160516"/>
        <n v="58162784"/>
        <n v="58172515"/>
        <n v="58172649"/>
        <n v="58171460"/>
        <n v="58180164"/>
        <n v="58180249"/>
        <n v="58203710"/>
        <n v="58205815"/>
        <n v="58212885"/>
        <n v="58213006"/>
        <n v="58213445"/>
        <n v="58213580"/>
        <n v="58220813"/>
        <n v="58221351"/>
        <n v="57896264"/>
        <n v="57935939"/>
        <n v="57937187"/>
        <n v="57980546"/>
        <n v="57994726"/>
        <n v="58058604"/>
        <n v="58061461"/>
        <n v="58059723"/>
        <n v="58076418"/>
        <n v="58085041"/>
        <n v="58087184"/>
        <n v="58089383"/>
        <n v="58091998"/>
        <n v="58098965"/>
        <n v="58115082"/>
        <n v="58115228"/>
        <n v="58115384"/>
        <n v="58140672"/>
        <n v="58143443"/>
        <n v="58153747"/>
        <n v="58168928"/>
        <n v="58173324"/>
        <n v="58176119"/>
        <n v="58220943"/>
        <n v="57896382"/>
        <n v="57925204"/>
        <n v="57953721"/>
        <n v="58044096"/>
        <n v="58051207"/>
        <n v="58084094"/>
        <n v="58087388"/>
        <n v="58089102"/>
        <n v="58095138"/>
        <n v="58096861"/>
        <n v="58103607"/>
        <n v="58141313"/>
        <n v="58140638"/>
        <n v="58147509"/>
        <n v="58150539"/>
        <n v="58153262"/>
        <n v="58162267"/>
        <n v="58162696"/>
        <n v="58164814"/>
        <n v="58164866"/>
        <n v="58165927"/>
        <n v="58175601"/>
        <n v="58182142"/>
        <n v="58198620"/>
        <n v="58209791"/>
        <n v="57875539"/>
        <n v="57954542"/>
        <n v="57970436"/>
        <n v="58014879"/>
        <n v="58023048"/>
        <n v="58023383"/>
        <n v="58033092"/>
        <n v="58035245"/>
        <n v="58059014"/>
        <n v="58078956"/>
        <n v="58085992"/>
        <n v="58097916"/>
        <n v="58098679"/>
        <n v="58108951"/>
        <n v="58109357"/>
        <n v="58113972"/>
        <n v="58118080"/>
        <n v="58136424"/>
        <n v="58142842"/>
        <n v="58142903"/>
        <n v="58144079"/>
        <n v="58143178"/>
        <n v="58150148"/>
        <n v="58158037"/>
        <n v="58166010"/>
        <n v="58169159"/>
        <n v="58174033"/>
        <n v="58181565"/>
        <n v="58179576"/>
        <n v="58188237"/>
        <n v="58197211"/>
        <n v="58203075"/>
      </sharedItems>
    </cacheField>
    <cacheField name="门店ID" numFmtId="0">
      <sharedItems containsSemiMixedTypes="0" containsString="0" containsNumber="1" containsInteger="1" minValue="52" maxValue="302867" count="146">
        <n v="52"/>
        <n v="54"/>
        <n v="56"/>
        <n v="307"/>
        <n v="308"/>
        <n v="311"/>
        <n v="329"/>
        <n v="337"/>
        <n v="339"/>
        <n v="341"/>
        <n v="343"/>
        <n v="351"/>
        <n v="355"/>
        <n v="357"/>
        <n v="359"/>
        <n v="365"/>
        <n v="367"/>
        <n v="371"/>
        <n v="373"/>
        <n v="377"/>
        <n v="379"/>
        <n v="385"/>
        <n v="387"/>
        <n v="391"/>
        <n v="399"/>
        <n v="511"/>
        <n v="513"/>
        <n v="514"/>
        <n v="515"/>
        <n v="517"/>
        <n v="539"/>
        <n v="546"/>
        <n v="549"/>
        <n v="570"/>
        <n v="571"/>
        <n v="572"/>
        <n v="573"/>
        <n v="578"/>
        <n v="581"/>
        <n v="582"/>
        <n v="585"/>
        <n v="587"/>
        <n v="594"/>
        <n v="598"/>
        <n v="704"/>
        <n v="706"/>
        <n v="707"/>
        <n v="709"/>
        <n v="710"/>
        <n v="712"/>
        <n v="713"/>
        <n v="716"/>
        <n v="717"/>
        <n v="720"/>
        <n v="721"/>
        <n v="723"/>
        <n v="724"/>
        <n v="726"/>
        <n v="727"/>
        <n v="730"/>
        <n v="732"/>
        <n v="733"/>
        <n v="737"/>
        <n v="738"/>
        <n v="740"/>
        <n v="742"/>
        <n v="743"/>
        <n v="744"/>
        <n v="745"/>
        <n v="746"/>
        <n v="747"/>
        <n v="748"/>
        <n v="752"/>
        <n v="754"/>
        <n v="101453"/>
        <n v="102479"/>
        <n v="102564"/>
        <n v="102565"/>
        <n v="102567"/>
        <n v="102934"/>
        <n v="102935"/>
        <n v="103198"/>
        <n v="103199"/>
        <n v="103639"/>
        <n v="104428"/>
        <n v="104429"/>
        <n v="104430"/>
        <n v="104533"/>
        <n v="104838"/>
        <n v="105267"/>
        <n v="105751"/>
        <n v="105910"/>
        <n v="106066"/>
        <n v="106399"/>
        <n v="106485"/>
        <n v="106568"/>
        <n v="106569"/>
        <n v="106865"/>
        <n v="107658"/>
        <n v="107728"/>
        <n v="108277"/>
        <n v="108656"/>
        <n v="110378"/>
        <n v="111219"/>
        <n v="111400"/>
        <n v="112415"/>
        <n v="113008"/>
        <n v="113023"/>
        <n v="113025"/>
        <n v="113298"/>
        <n v="113299"/>
        <n v="113833"/>
        <n v="114069"/>
        <n v="114286"/>
        <n v="114622"/>
        <n v="114685"/>
        <n v="114844"/>
        <n v="114848"/>
        <n v="115971"/>
        <n v="116482"/>
        <n v="116773"/>
        <n v="116919"/>
        <n v="117184"/>
        <n v="117310"/>
        <n v="117491"/>
        <n v="117637"/>
        <n v="117923"/>
        <n v="118074"/>
        <n v="118151"/>
        <n v="118758"/>
        <n v="118951"/>
        <n v="119262"/>
        <n v="119263"/>
        <n v="119622"/>
        <n v="120844"/>
        <n v="122198"/>
        <n v="122686"/>
        <n v="122906"/>
        <n v="123007"/>
        <n v="128640"/>
        <n v="138202"/>
        <n v="143253"/>
        <n v="297863"/>
        <n v="298747"/>
        <n v="301263"/>
        <n v="302867"/>
      </sharedItems>
    </cacheField>
    <cacheField name="门店名称" numFmtId="0">
      <sharedItems count="146">
        <s v="四川太极崇州中心店"/>
        <s v="四川太极怀远店"/>
        <s v="四川太极三江店"/>
        <s v="四川太极旗舰店"/>
        <s v="四川太极红星店"/>
        <s v="四川太极西部店"/>
        <s v="四川太极温江店"/>
        <s v="四川太极浆洗街药店"/>
        <s v="四川太极沙河源药店"/>
        <s v="四川太极邛崃中心药店"/>
        <s v="四川太极光华药店"/>
        <s v="四川太极都江堰药店"/>
        <s v="四川太极双林路药店"/>
        <s v="四川太极清江东路药店"/>
        <s v="四川太极枣子巷药店"/>
        <s v="四川太极光华村街药店"/>
        <s v="四川太极金带街药店"/>
        <s v="四川太极兴义镇万兴路药店"/>
        <s v="四川太极通盈街药店"/>
        <s v="四川太极新园大道药店"/>
        <s v="四川太极土龙路药店"/>
        <s v="四川太极五津西路药店"/>
        <s v="四川太极新乐中街药店"/>
        <s v="四川太极金丝街药店"/>
        <s v="四川太极大药房连锁有限公司成都高新区成汉南路药店"/>
        <s v="四川太极成华杉板桥南一路店"/>
        <s v="四川太极武侯区顺和街店"/>
        <s v="四川太极新津邓双镇岷江店"/>
        <s v="四川太极成华区崔家店路药店"/>
        <s v="四川太极青羊区北东街店"/>
        <s v="四川太极大邑县晋原镇子龙路店"/>
        <s v="四川太极锦江区榕声路店"/>
        <s v="四川太极大邑县晋源镇东壕沟段药店"/>
        <s v="四川太极青羊区大石西路药店"/>
        <s v="四川太极高新区锦城大道药店"/>
        <s v="四川太极郫县郫筒镇东大街药店"/>
        <s v="四川太极双流县西航港街道锦华路一段药店"/>
        <s v="四川太极成华区华油路药店"/>
        <s v="四川太极成华区二环路北四段药店（汇融名城）"/>
        <s v="四川太极青羊区十二桥药店"/>
        <s v="四川太极成华区羊子山西路药店（兴元华盛）"/>
        <s v="四川太极都江堰景中路店"/>
        <s v="四川太极大邑县安仁镇千禧街药店"/>
        <s v="四川太极锦江区水杉街药店"/>
        <s v="四川太极都江堰奎光路中段药店"/>
        <s v="四川太极都江堰幸福镇翔凤路药店"/>
        <s v="四川太极成华区万科路药店"/>
        <s v="四川太极新都区马超东路店"/>
        <s v="四川太极都江堰市蒲阳镇堰问道西路药店"/>
        <s v="四川太极成华区华泰路药店"/>
        <s v="四川太极都江堰聚源镇药店"/>
        <s v="四川太极大邑县沙渠镇方圆路药店"/>
        <s v="四川太极大邑县晋原镇通达东路五段药店"/>
        <s v="四川太极大邑县新场镇文昌街药店"/>
        <s v="四川太极邛崃市临邛镇洪川小区药店"/>
        <s v="四川太极锦江区柳翠路药店"/>
        <s v="四川太极锦江区观音桥街药店"/>
        <s v="四川太极金牛区交大路第三药店"/>
        <s v="四川太极金牛区黄苑东街药店"/>
        <s v="四川太极新都区新繁镇繁江北路药店"/>
        <s v="四川太极邛崃市羊安镇永康大道药店"/>
        <s v="四川太极双流区东升街道三强西路药店"/>
        <s v="四川太极高新区大源北街药店"/>
        <s v="四川太极都江堰市蒲阳路药店"/>
        <s v="四川太极成华区华康路药店"/>
        <s v="四川太极锦江区庆云南街药店"/>
        <s v="四川太极成华区万宇路药店"/>
        <s v="四川太极武侯区科华街药店"/>
        <s v="四川太极金牛区金沙路药店"/>
        <s v="四川太极大邑县晋原镇内蒙古大道桃源药店"/>
        <s v="四川太极郫县郫筒镇一环路东南段药店"/>
        <s v="四川太极大邑县晋原镇东街药店"/>
        <s v="四川太极大药房连锁有限公司武侯区聚萃街药店"/>
        <s v="四川太极大药房连锁有限公司崇州市崇阳镇尚贤坊街药店"/>
        <s v="四川太极温江区公平街道江安路药店"/>
        <s v="四川太极锦江区劼人路药店"/>
        <s v="四川太极邛崃市临邛镇翠荫街药店"/>
        <s v="四川太极武侯区佳灵路药店"/>
        <s v="四川太极新津县五津镇武阳西路药店"/>
        <s v="四川太极金牛区银河北街药店"/>
        <s v="四川太极青羊区童子街药店"/>
        <s v="四川太极青羊区贝森北路药店"/>
        <s v="四川太极成华区西林一街药店"/>
        <s v="四川太极成华区金马河路药店"/>
        <s v="四川太极崇州市崇阳镇永康东路药店 "/>
        <s v="四川太极武侯区大华街药店"/>
        <s v="四川太极高新区中和大道药店"/>
        <s v="四川太极大邑县晋原镇潘家街药店"/>
        <s v="四川太极崇州市崇阳镇蜀州中路药店"/>
        <s v="四川太极金牛区蜀汉路药店"/>
        <s v="四川太极高新区新下街药店"/>
        <s v="四川太极高新区紫薇东路药店"/>
        <s v="四川太极锦江区梨花街药店"/>
        <s v="四川太极青羊区蜀辉路药店"/>
        <s v="四川太极成都高新区元华二巷药店"/>
        <s v="四川太极高新区中和公济桥路药店"/>
        <s v="四川太极武侯区大悦路药店"/>
        <s v="四川太极武侯区丝竹路药店"/>
        <s v="四川太极新都区新都街道万和北路药店"/>
        <s v="四川太极大邑县晋原镇北街药店"/>
        <s v="四川太极金牛区银沙路药店"/>
        <s v="四川太极新津县五津镇五津西路二药房"/>
        <s v="四川太极都江堰市永丰街道宝莲路药店"/>
        <s v="四川太极金牛区花照壁药店"/>
        <s v="四川太极邛崃市文君街道杏林路药店"/>
        <s v="四川太极金牛区五福桥东路药店"/>
        <s v="四川太极大药房连锁有限公司成都高新区尚锦路药店"/>
        <s v="四川太极大药房连锁有限公司成华区建业路药店"/>
        <s v="四川太极青羊区蜀鑫路药店"/>
        <s v="四川太极武侯区逸都路药店"/>
        <s v="四川太极武侯区倪家桥路药店"/>
        <s v="四川太极青羊区光华西一路药店"/>
        <s v="四川太极大药房连锁有限公司成都高新区天久南巷药店"/>
        <s v="四川太极青羊区光华北五路药店"/>
        <s v="四川太极成华区东昌路一药店"/>
        <s v="四川太极青羊区青龙街药店"/>
        <s v="四川太极成华区培华东路药店"/>
        <s v="四川太极大药房连锁有限公司成都高新区吉瑞三路二药房"/>
        <s v="四川太极高新区天顺路药店"/>
        <s v="四川太极锦江区宏济中路药店"/>
        <s v="四川太极大药房连锁有限公司成都高新区肖家河正街药店"/>
        <s v="四川太极武侯区科华北路药店"/>
        <s v="四川太极锦江区静沙南路药店"/>
        <s v="四川太极武侯区长寿路药店"/>
        <s v="四川太极金牛区花照壁中横街药店"/>
        <s v="四川太极大邑晋原街道金巷西街药店"/>
        <s v="四川太极大邑县观音阁街西段店"/>
        <s v="四川太极高新区泰和二街药店"/>
        <s v="四川太极金牛区沙湾东一路药店"/>
        <s v="四川太极成华区水碾河路药店"/>
        <s v="四川太极青羊区金祥路药店"/>
        <s v="四川太极成华区驷马桥三路药店"/>
        <s v="四川太极青羊区蜀源路药店"/>
        <s v="四川太极大药房连锁有限公司武侯区高攀西巷药店"/>
        <s v="四川太极彭州市致和镇南三环路药店"/>
        <s v="四川太极成华区华泰路二药店"/>
        <s v="四川太极大邑县晋原街道蜀望路药店"/>
        <s v="四川太极新都区斑竹园街道医贸大道药店"/>
        <s v="四川太极大邑县青霞街道元通路南段药店"/>
        <s v="四川太极大药房连锁有限公司郫都区红光街道红高东路药店"/>
        <s v="雅安市医雅安市太极智慧云医药科技有限公司药科技有限公司"/>
        <s v="四川太极大药房连锁有限公司成都高新区泰和二街三药店"/>
        <s v="四川太极大药房连锁有限公司锦江区大田坎街药店"/>
        <s v="四川太极大药房连锁有限公司青羊区文和路药店"/>
        <s v="四川太极大药房连锁有限公司剑南大道药店"/>
        <s v="四川太极大药房连锁有限公司新都区大丰街道华美东街药店"/>
      </sharedItems>
    </cacheField>
    <cacheField name="货品ID" numFmtId="0">
      <sharedItems containsSemiMixedTypes="0" containsString="0" containsNumber="1" containsInteger="1" minValue="47683" maxValue="47683" count="1">
        <n v="47683"/>
      </sharedItems>
    </cacheField>
    <cacheField name="品名" numFmtId="0">
      <sharedItems count="1">
        <s v="藿香正气口服液"/>
      </sharedItems>
    </cacheField>
    <cacheField name="规格" numFmtId="0">
      <sharedItems count="1">
        <s v="10mlx10支"/>
      </sharedItems>
    </cacheField>
    <cacheField name="单位" numFmtId="0">
      <sharedItems count="1">
        <s v="盒"/>
      </sharedItems>
    </cacheField>
    <cacheField name="销售数量" numFmtId="0">
      <sharedItems containsSemiMixedTypes="0" containsString="0" containsNumber="1" minValue="-910" maxValue="1389" count="95">
        <n v="1"/>
        <n v="2"/>
        <n v="70"/>
        <n v="10"/>
        <n v="3"/>
        <n v="5"/>
        <n v="140"/>
        <n v="-3"/>
        <n v="700"/>
        <n v="4"/>
        <n v="7"/>
        <n v="280"/>
        <n v="8"/>
        <n v="28"/>
        <n v="420"/>
        <n v="350"/>
        <n v="-1"/>
        <n v="245"/>
        <n v="910"/>
        <n v="-910"/>
        <n v="11"/>
        <n v="9"/>
        <n v="120"/>
        <n v="210"/>
        <n v="455"/>
        <n v="-455"/>
        <n v="-700"/>
        <n v="-210"/>
        <n v="15"/>
        <n v="288"/>
        <n v="-288"/>
        <n v="-15"/>
        <n v="303"/>
        <n v="25"/>
        <n v="216"/>
        <n v="176"/>
        <n v="-10"/>
        <n v="-4"/>
        <n v="110"/>
        <n v="30"/>
        <n v="-8"/>
        <n v="-2"/>
        <n v="1389"/>
        <n v="6"/>
        <n v="21"/>
        <n v="68"/>
        <n v="17"/>
        <n v="20"/>
        <n v="313"/>
        <n v="37"/>
        <n v="180"/>
        <n v="53"/>
        <n v="628"/>
        <n v="119"/>
        <n v="66"/>
        <n v="74"/>
        <n v="54"/>
        <n v="320"/>
        <n v="-70"/>
        <n v="97"/>
        <n v="43"/>
        <n v="-7"/>
        <n v="49"/>
        <n v="-6"/>
        <n v="90"/>
        <n v="-5"/>
        <n v="14"/>
        <n v="12"/>
        <n v="16"/>
        <n v="-11"/>
        <n v="-17"/>
        <n v="26"/>
        <n v="35"/>
        <n v="219"/>
        <n v="60"/>
        <n v="-140"/>
        <n v="19"/>
        <n v="-9"/>
        <n v="198"/>
        <n v="116"/>
        <n v="237"/>
        <n v="69"/>
        <n v="45"/>
        <n v="348"/>
        <n v="-348"/>
        <n v="0.4"/>
        <n v="0.2"/>
        <n v="40"/>
        <n v="-40"/>
        <n v="50"/>
        <n v="55"/>
        <n v="345"/>
        <n v="13"/>
        <n v="18"/>
        <n v="-18"/>
      </sharedItems>
    </cacheField>
    <cacheField name="金额" numFmtId="0">
      <sharedItems containsSemiMixedTypes="0" containsString="0" containsNumber="1" minValue="-16380" maxValue="23474.1" count="694">
        <n v="25.8"/>
        <n v="39.6"/>
        <n v="19.73"/>
        <n v="12.8"/>
        <n v="19.8"/>
        <n v="13.71"/>
        <n v="51.6"/>
        <n v="18.5"/>
        <n v="1225"/>
        <n v="258"/>
        <n v="51.58"/>
        <n v="47.6"/>
        <n v="77.4"/>
        <n v="23.8"/>
        <n v="129"/>
        <n v="19.51"/>
        <n v="21.02"/>
        <n v="23.68"/>
        <n v="22.8"/>
        <n v="14.25"/>
        <n v="21.8"/>
        <n v="27.26"/>
        <n v="2450"/>
        <n v="20.8"/>
        <n v="20.93"/>
        <n v="-77.4"/>
        <n v="23.03"/>
        <n v="21.94"/>
        <n v="13.26"/>
        <n v="142"/>
        <n v="21.2"/>
        <n v="45.6"/>
        <n v="36.95"/>
        <n v="57.82"/>
        <n v="22.73"/>
        <n v="52.6"/>
        <n v="1176"/>
        <n v="124.7"/>
        <n v="16.42"/>
        <n v="21.39"/>
        <n v="50.77"/>
        <n v="19.9"/>
        <n v="42.1"/>
        <n v="23.98"/>
        <n v="15.15"/>
        <n v="21.08"/>
        <n v="24.3"/>
        <n v="22.82"/>
        <n v="23.44"/>
        <n v="82.4"/>
        <n v="11550"/>
        <n v="16.65"/>
        <n v="107.21"/>
        <n v="20.16"/>
        <n v="180.6"/>
        <n v="43.07"/>
        <n v="46.12"/>
        <n v="21.89"/>
        <n v="4620"/>
        <n v="1155"/>
        <n v="112.2"/>
        <n v="230.4"/>
        <n v="21.51"/>
        <n v="26.88"/>
        <n v="26.6"/>
        <n v="21.28"/>
        <n v="20.4"/>
        <n v="20.64"/>
        <n v="291"/>
        <n v="23.81"/>
        <n v="722.4"/>
        <n v="6930"/>
        <n v="21.58"/>
        <n v="25.43"/>
        <n v="17.98"/>
        <n v="17.08"/>
        <n v="53.6"/>
        <n v="5775"/>
        <n v="21.73"/>
        <n v="-23.8"/>
        <n v="20.14"/>
        <n v="44.41"/>
        <n v="20.96"/>
        <n v="4116"/>
        <n v="103.2"/>
        <n v="22.9"/>
        <n v="24.15"/>
        <n v="5950"/>
        <n v="16380"/>
        <n v="-16380"/>
        <n v="5810"/>
        <n v="181.5"/>
        <n v="148.5"/>
        <n v="1980"/>
        <n v="43.6"/>
        <n v="3465"/>
        <n v="8190"/>
        <n v="-8190"/>
        <n v="-11550"/>
        <n v="-3465"/>
        <n v="12600"/>
        <n v="3780"/>
        <n v="262.5"/>
        <n v="5040"/>
        <n v="2380"/>
        <n v="-5040"/>
        <n v="-262.5"/>
        <n v="5302.5"/>
        <n v="420"/>
        <n v="3628.8"/>
        <n v="2956.8"/>
        <n v="23.91"/>
        <n v="14.77"/>
        <n v="24.38"/>
        <n v="1295"/>
        <n v="14.59"/>
        <n v="21.87"/>
        <n v="17.97"/>
        <n v="234.55"/>
        <n v="13.49"/>
        <n v="13.08"/>
        <n v="15.37"/>
        <n v="14.91"/>
        <n v="19.87"/>
        <n v="12.89"/>
        <n v="13.15"/>
        <n v="18.9"/>
        <n v="137.9"/>
        <n v="94"/>
        <n v="-258"/>
        <n v="-94"/>
        <n v="1826"/>
        <n v="498"/>
        <n v="1127"/>
        <n v="68.4"/>
        <n v="27.8"/>
        <n v="17.8"/>
        <n v="32.99"/>
        <n v="17.77"/>
        <n v="230"/>
        <n v="73.2"/>
        <n v="18.51"/>
        <n v="17.51"/>
        <n v="21.78"/>
        <n v="41.02"/>
        <n v="18.69"/>
        <n v="86.04"/>
        <n v="13.23"/>
        <n v="20.51"/>
        <n v="206.4"/>
        <n v="-206.4"/>
        <n v="-39.6"/>
        <n v="58.53"/>
        <n v="18.36"/>
        <n v="108.55"/>
        <n v="17.41"/>
        <n v="37.3"/>
        <n v="18.67"/>
        <n v="18.54"/>
        <n v="39.65"/>
        <n v="44.6"/>
        <n v="22.3"/>
        <n v="23474.1"/>
        <n v="185.9"/>
        <n v="154.8"/>
        <n v="46.1"/>
        <n v="23.3"/>
        <n v="74.21"/>
        <n v="25.79"/>
        <n v="20"/>
        <n v="25.75"/>
        <n v="16.59"/>
        <n v="-25.8"/>
        <n v="541.8"/>
        <n v="26.2"/>
        <n v="21.31"/>
        <n v="26.26"/>
        <n v="1190"/>
        <n v="35"/>
        <n v="158.4"/>
        <n v="39"/>
        <n v="36.12"/>
        <n v="19.5"/>
        <n v="438.6"/>
        <n v="73.99"/>
        <n v="49.99"/>
        <n v="23"/>
        <n v="104.12"/>
        <n v="50.51"/>
        <n v="48.6"/>
        <n v="16.97"/>
        <n v="18.44"/>
        <n v="24.28"/>
        <n v="21.93"/>
        <n v="516"/>
        <n v="19.24"/>
        <n v="27.03"/>
        <n v="1197.97"/>
        <n v="35.8"/>
        <n v="37.8"/>
        <n v="5164.5"/>
        <n v="610.5"/>
        <n v="3150"/>
        <n v="79.2"/>
        <n v="848"/>
        <n v="10048"/>
        <n v="1904"/>
        <n v="2310"/>
        <n v="70"/>
        <n v="20.03"/>
        <n v="21.5"/>
        <n v="43"/>
        <n v="14.17"/>
        <n v="177.93"/>
        <n v="37.07"/>
        <n v="17.9"/>
        <n v="24.66"/>
        <n v="42.74"/>
        <n v="587.5"/>
        <n v="1909.2"/>
        <n v="20.63"/>
        <n v="1393.2"/>
        <n v="20.73"/>
        <n v="21.46"/>
        <n v="22.81"/>
        <n v="69.85"/>
        <n v="21.01"/>
        <n v="22"/>
        <n v="83.2"/>
        <n v="114"/>
        <n v="774"/>
        <n v="21.07"/>
        <n v="500.1"/>
        <n v="5334.4"/>
        <n v="49.53"/>
        <n v="1365"/>
        <n v="198"/>
        <n v="14.63"/>
        <n v="23.15"/>
        <n v="1386"/>
        <n v="-1386"/>
        <n v="-1365"/>
        <n v="21.27"/>
        <n v="34"/>
        <n v="17"/>
        <n v="1600.5"/>
        <n v="709.5"/>
        <n v="3675"/>
        <n v="-34"/>
        <n v="25.37"/>
        <n v="-180.6"/>
        <n v="33.5"/>
        <n v="750"/>
        <n v="24.48"/>
        <n v="20.01"/>
        <n v="746"/>
        <n v="40.6"/>
        <n v="61.33"/>
        <n v="14.97"/>
        <n v="18"/>
        <n v="36"/>
        <n v="13.63"/>
        <n v="255.09"/>
        <n v="-255.09"/>
        <n v="21.79"/>
        <n v="387"/>
        <n v="41.6"/>
        <n v="232.2"/>
        <n v="76.18"/>
        <n v="1264.2"/>
        <n v="78.96"/>
        <n v="21.76"/>
        <n v="283.8"/>
        <n v="15.76"/>
        <n v="86.34"/>
        <n v="17.86"/>
        <n v="49.86"/>
        <n v="15.19"/>
        <n v="19.2"/>
        <n v="19.42"/>
        <n v="24.55"/>
        <n v="54.6"/>
        <n v="52.07"/>
        <n v="17.49"/>
        <n v="24.46"/>
        <n v="19.68"/>
        <n v="23.9"/>
        <n v="172.8"/>
        <n v="173.37"/>
        <n v="95.21"/>
        <n v="21.48"/>
        <n v="50.04"/>
        <n v="19.54"/>
        <n v="23.5"/>
        <n v="25.2"/>
        <n v="-25.2"/>
        <n v="-51.6"/>
        <n v="24.63"/>
        <n v="-24.63"/>
        <n v="22.39"/>
        <n v="363.6"/>
        <n v="-22.39"/>
        <n v="24.6"/>
        <n v="-24.6"/>
        <n v="47"/>
        <n v="13.32"/>
        <n v="12.46"/>
        <n v="43.9"/>
        <n v="-43.9"/>
        <n v="17.07"/>
        <n v="153.76"/>
        <n v="13.22"/>
        <n v="-153.76"/>
        <n v="23.57"/>
        <n v="22.42"/>
        <n v="-22.42"/>
        <n v="-154.8"/>
        <n v="71.84"/>
        <n v="24.64"/>
        <n v="14.72"/>
        <n v="14.09"/>
        <n v="81.4"/>
        <n v="12.17"/>
        <n v="20.92"/>
        <n v="22.31"/>
        <n v="20.18"/>
        <n v="15.88"/>
        <n v="1575"/>
        <n v="19.83"/>
        <n v="234"/>
        <n v="50"/>
        <n v="44"/>
        <n v="24.69"/>
        <n v="21.4"/>
        <n v="20.36"/>
        <n v="11.84"/>
        <n v="22.15"/>
        <n v="22.89"/>
        <n v="19.96"/>
        <n v="17.01"/>
        <n v="126"/>
        <n v="-129"/>
        <n v="22.04"/>
        <n v="21.44"/>
        <n v="90"/>
        <n v="20.85"/>
        <n v="21.66"/>
        <n v="24.35"/>
        <n v="361.2"/>
        <n v="18.43"/>
        <n v="46"/>
        <n v="22.96"/>
        <n v="23.2"/>
        <n v="14.73"/>
        <n v="24.8"/>
        <n v="15.73"/>
        <n v="15.3"/>
        <n v="15.14"/>
        <n v="12.08"/>
        <n v="15.39"/>
        <n v="20.69"/>
        <n v="17.53"/>
        <n v="22.25"/>
        <n v="2340.8"/>
        <n v="309.6"/>
        <n v="21.37"/>
        <n v="44.22"/>
        <n v="-19.8"/>
        <n v="54"/>
        <n v="1260"/>
        <n v="49.63"/>
        <n v="18.31"/>
        <n v="19.31"/>
        <n v="69.6"/>
        <n v="-47"/>
        <n v="15.11"/>
        <n v="74.15"/>
        <n v="-74.15"/>
        <n v="13.06"/>
        <n v="-387"/>
        <n v="281.31"/>
        <n v="-281.31"/>
        <n v="275.8"/>
        <n v="-275.8"/>
        <n v="19.37"/>
        <n v="434"/>
        <n v="76.14"/>
        <n v="-76.14"/>
        <n v="-434"/>
        <n v="1246"/>
        <n v="26.13"/>
        <n v="24.01"/>
        <n v="35.14"/>
        <n v="75.4"/>
        <n v="19.04"/>
        <n v="17.55"/>
        <n v="33.18"/>
        <n v="70.4"/>
        <n v="17.09"/>
        <n v="615.8"/>
        <n v="206"/>
        <n v="-206"/>
        <n v="148.07"/>
        <n v="-148.07"/>
        <n v="36.68"/>
        <n v="14.18"/>
        <n v="15.45"/>
        <n v="12.65"/>
        <n v="833"/>
        <n v="693"/>
        <n v="72.6"/>
        <n v="-72.6"/>
        <n v="2379.94"/>
        <n v="1190.06"/>
        <n v="612.5"/>
        <n v="857.5"/>
        <n v="367.5"/>
        <n v="14.12"/>
        <n v="23.18"/>
        <n v="19.84"/>
        <n v="24.11"/>
        <n v="23.59"/>
        <n v="55.08"/>
        <n v="23.71"/>
        <n v="22.1"/>
        <n v="23.22"/>
        <n v="11.27"/>
        <n v="11.9"/>
        <n v="24.26"/>
        <n v="23.48"/>
        <n v="21.9"/>
        <n v="20.08"/>
        <n v="15.66"/>
        <n v="16.6"/>
        <n v="33.22"/>
        <n v="20.25"/>
        <n v="16.45"/>
        <n v="25.33"/>
        <n v="3832.5"/>
        <n v="12.74"/>
        <n v="103.16"/>
        <n v="1050"/>
        <n v="18.17"/>
        <n v="50.52"/>
        <n v="22.6"/>
        <n v="17.18"/>
        <n v="41.82"/>
        <n v="18.55"/>
        <n v="24.52"/>
        <n v="20.31"/>
        <n v="24.65"/>
        <n v="15.96"/>
        <n v="21.33"/>
        <n v="22.91"/>
        <n v="52.4"/>
        <n v="21.6"/>
        <n v="19.22"/>
        <n v="11.14"/>
        <n v="19.77"/>
        <n v="-2450"/>
        <n v="-1225"/>
        <n v="342"/>
        <n v="18.1"/>
        <n v="21.7"/>
        <n v="79.7"/>
        <n v="72"/>
        <n v="108"/>
        <n v="-25.79"/>
        <n v="-232.2"/>
        <n v="16.17"/>
        <n v="43.02"/>
        <n v="21.04"/>
        <n v="24.03"/>
        <n v="164.9"/>
        <n v="213.52"/>
        <n v="44.1"/>
        <n v="132.3"/>
        <n v="67.4"/>
        <n v="20.44"/>
        <n v="50.3"/>
        <n v="18.74"/>
        <n v="27.04"/>
        <n v="125.7"/>
        <n v="19.71"/>
        <n v="23.06"/>
        <n v="42.98"/>
        <n v="24.12"/>
        <n v="3465.4"/>
        <n v="34.6"/>
        <n v="16.77"/>
        <n v="24.44"/>
        <n v="45.2"/>
        <n v="14.99"/>
        <n v="21.63"/>
        <n v="23.46"/>
        <n v="69.07"/>
        <n v="75.79"/>
        <n v="20.86"/>
        <n v="15.53"/>
        <n v="22.12"/>
        <n v="23.13"/>
        <n v="18.28"/>
        <n v="16.98"/>
        <n v="24.92"/>
        <n v="22.62"/>
        <n v="20.7"/>
        <n v="11.93"/>
        <n v="26.21"/>
        <n v="21.57"/>
        <n v="74.3"/>
        <n v="49.5"/>
        <n v="53.05"/>
        <n v="350"/>
        <n v="182.4"/>
        <n v="102.71"/>
        <n v="-102.71"/>
        <n v="-23.5"/>
        <n v="29.15"/>
        <n v="16.49"/>
        <n v="13.3"/>
        <n v="12.4"/>
        <n v="-21.8"/>
        <n v="25.31"/>
        <n v="77.84"/>
        <n v="14.26"/>
        <n v="22.24"/>
        <n v="24.76"/>
        <n v="25.81"/>
        <n v="13.56"/>
        <n v="24.33"/>
        <n v="46.6"/>
        <n v="22.47"/>
        <n v="69.89"/>
        <n v="49.94"/>
        <n v="45.35"/>
        <n v="26.59"/>
        <n v="19.95"/>
        <n v="24.75"/>
        <n v="113.2"/>
        <n v="1232"/>
        <n v="25.46"/>
        <n v="41.2"/>
        <n v="47.07"/>
        <n v="23.38"/>
        <n v="-103.2"/>
        <n v="19"/>
        <n v="111.2"/>
        <n v="17.17"/>
        <n v="22.5"/>
        <n v="88.2"/>
        <n v="62.57"/>
        <n v="19.56"/>
        <n v="-19.9"/>
        <n v="396"/>
        <n v="14.5"/>
        <n v="25.7"/>
        <n v="17.78"/>
        <n v="23.39"/>
        <n v="23.29"/>
        <n v="22.29"/>
        <n v="18.15"/>
        <n v="20.11"/>
        <n v="29.76"/>
        <n v="81.24"/>
        <n v="40"/>
        <n v="38"/>
        <n v="17.57"/>
        <n v="24.36"/>
        <n v="1948.8"/>
        <n v="3981.6"/>
        <n v="59.4"/>
        <n v="-24.64"/>
        <n v="122.46"/>
        <n v="-122.46"/>
        <n v="150.8"/>
        <n v="-150.8"/>
        <n v="163.23"/>
        <n v="24.54"/>
        <n v="-50"/>
        <n v="44.72"/>
        <n v="69.9"/>
        <n v="17.58"/>
        <n v="33.81"/>
        <n v="16.96"/>
        <n v="23.53"/>
        <n v="24.57"/>
        <n v="19.75"/>
        <n v="23.25"/>
        <n v="14.01"/>
        <n v="15.79"/>
        <n v="45.9"/>
        <n v="23.28"/>
        <n v="13.86"/>
        <n v="14.05"/>
        <n v="25.51"/>
        <n v="12.1"/>
        <n v="23.74"/>
        <n v="16.68"/>
        <n v="21.88"/>
        <n v="13.09"/>
        <n v="26.01"/>
        <n v="143"/>
        <n v="1510.2"/>
        <n v="28.8"/>
        <n v="99"/>
        <n v="22.86"/>
        <n v="25.71"/>
        <n v="18.98"/>
        <n v="14.42"/>
        <n v="22.64"/>
        <n v="71"/>
        <n v="25"/>
        <n v="20.79"/>
        <n v="26.3"/>
        <n v="23.65"/>
        <n v="15.62"/>
        <n v="17.84"/>
        <n v="51.3"/>
        <n v="15.25"/>
        <n v="16.8"/>
        <n v="118.02"/>
        <n v="165.6"/>
        <n v="21.64"/>
        <n v="23.79"/>
        <n v="21.67"/>
        <n v="24.62"/>
        <n v="51.25"/>
        <n v="23.97"/>
        <n v="19.27"/>
        <n v="787.5"/>
        <n v="437.5"/>
        <n v="45.29"/>
        <n v="127.65"/>
        <n v="5637.6"/>
        <n v="3402"/>
        <n v="2268"/>
        <n v="32.4"/>
        <n v="-32.4"/>
        <n v="-3402"/>
        <n v="-5637.6"/>
        <n v="-1134"/>
        <n v="1134"/>
        <n v="17.2"/>
        <n v="250"/>
        <n v="677.25"/>
        <n v="18.02"/>
        <n v="10.32"/>
        <n v="5.16"/>
        <n v="25.52"/>
        <n v="25.38"/>
        <n v="-25.38"/>
        <n v="196.3"/>
        <n v="-196.3"/>
        <n v="1032"/>
        <n v="-1032"/>
        <n v="950"/>
        <n v="1045"/>
        <n v="20.52"/>
        <n v="23.82"/>
        <n v="21.23"/>
        <n v="124.92"/>
        <n v="33.04"/>
        <n v="87.5"/>
        <n v="6037.5"/>
        <n v="15.16"/>
        <n v="17.13"/>
        <n v="13.35"/>
        <n v="18.58"/>
        <n v="17.31"/>
        <n v="16.27"/>
        <n v="14.53"/>
        <n v="13.03"/>
        <n v="18.79"/>
        <n v="21.83"/>
        <n v="51.1"/>
        <n v="18.82"/>
        <n v="252"/>
        <n v="51.41"/>
        <n v="35.87"/>
        <n v="154.24"/>
        <n v="257.6"/>
        <n v="-257.6"/>
        <n v="428"/>
        <n v="13.6"/>
        <n v="-428"/>
        <n v="220.8"/>
        <n v="20.02"/>
        <n v="17.03"/>
        <n v="14.83"/>
        <n v="133.5"/>
        <n v="214.2"/>
        <n v="24.4"/>
        <n v="76.92"/>
        <n v="71.83"/>
      </sharedItems>
    </cacheField>
    <cacheField name="毛利" numFmtId="0">
      <sharedItems containsNumber="1" containsMixedTypes="1" count="693">
        <n v="9.7"/>
        <n v="7.4"/>
        <n v="3.63"/>
        <n v="-3.3"/>
        <n v="3.7"/>
        <n v="-2.39"/>
        <n v="19.4"/>
        <n v="2.4"/>
        <n v="98"/>
        <n v="97"/>
        <n v="19.38"/>
        <n v="15.4"/>
        <n v="29.1"/>
        <n v="7.7"/>
        <n v="48.5"/>
        <n v="3.41"/>
        <n v="4.92"/>
        <n v="7.58"/>
        <n v="6.7"/>
        <n v="-1.85"/>
        <n v="5.7"/>
        <n v="11.16"/>
        <n v="196"/>
        <n v="4.7"/>
        <n v="4.83"/>
        <n v="-29.1"/>
        <n v="6.93"/>
        <n v="5.84"/>
        <n v="-2.84"/>
        <n v="61.5"/>
        <n v="5.1"/>
        <n v="13.4"/>
        <n v="4.75"/>
        <n v="25.62"/>
        <n v="6.63"/>
        <n v="20.4"/>
        <n v="49"/>
        <n v="44.2"/>
        <n v="0.32"/>
        <n v="5.29"/>
        <n v="18.57"/>
        <n v="3.8"/>
        <n v="9.9"/>
        <n v="7.88"/>
        <n v="-0.95"/>
        <n v="4.98"/>
        <n v="8.2"/>
        <n v="6.72"/>
        <n v="7.34"/>
        <n v="34.1000000001"/>
        <n v="280"/>
        <n v="0.55"/>
        <n v="42.81"/>
        <n v="4.06"/>
        <n v="67.9"/>
        <n v="10.87"/>
        <n v="13.92"/>
        <n v="5.79"/>
        <n v="112"/>
        <n v="28"/>
        <n v="47.8"/>
        <n v="101.6"/>
        <n v="5.41"/>
        <n v="10.78"/>
        <n v="10.5"/>
        <n v="5.18"/>
        <n v="4.3"/>
        <n v="4.54"/>
        <n v="130"/>
        <n v="7.71"/>
        <n v="271.6"/>
        <n v="168"/>
        <n v="5.48"/>
        <n v="9.33"/>
        <n v="1.88"/>
        <n v="0.98"/>
        <n v="21.4"/>
        <n v="140"/>
        <n v="5.63"/>
        <n v="-7.7"/>
        <n v="4.04"/>
        <n v="12.21"/>
        <n v="4.86"/>
        <n v="171.5"/>
        <n v="38.8"/>
        <n v="6.8"/>
        <n v="8.05"/>
        <n v="315"/>
        <n v="1729"/>
        <n v="-1729"/>
        <n v="175"/>
        <n v="4.4"/>
        <n v="3.6"/>
        <n v="48"/>
        <n v="11.4"/>
        <n v="5.8"/>
        <n v="9.8"/>
        <n v="11.6"/>
        <n v="19.6"/>
        <n v="84"/>
        <n v="864.5"/>
        <n v="-864.5"/>
        <n v="-280"/>
        <n v="-84"/>
        <n v="1330"/>
        <n v="399"/>
        <n v="6"/>
        <n v="115.2"/>
        <n v="126"/>
        <n v="-115.2"/>
        <n v="-6"/>
        <n v="424.2"/>
        <n v="8.7"/>
        <n v="9.4"/>
        <n v="17.4"/>
        <n v="-7.5"/>
        <n v="151.2"/>
        <n v="-52.8"/>
        <n v="7.81"/>
        <n v="-1.33"/>
        <n v="8.28"/>
        <n v="-1.51"/>
        <n v="5.77"/>
        <n v="1.87"/>
        <n v="73.55"/>
        <n v="-2.61"/>
        <n v="-3.02"/>
        <n v="-0.73"/>
        <n v="-1.19"/>
        <n v="3.77"/>
        <n v="-3.21"/>
        <n v="-2.95"/>
        <n v="2.8"/>
        <n v="57.4"/>
        <n v="29.6"/>
        <n v="-97"/>
        <n v="-29.6"/>
        <n v="55"/>
        <n v="15"/>
        <n v="-70"/>
        <n v="20.1"/>
        <n v="11.7"/>
        <n v="1.7"/>
        <n v="7.8"/>
        <n v="0.79"/>
        <n v="1.67"/>
        <n v="69"/>
        <n v="8.8"/>
        <n v="15.6"/>
        <n v="7.6"/>
        <n v="2.41"/>
        <n v="1.41"/>
        <n v="5.68"/>
        <n v="8.82"/>
        <n v="2.59"/>
        <n v="21.64"/>
        <n v="-2.87"/>
        <n v="4.41"/>
        <n v="77.6"/>
        <n v="-77.6"/>
        <n v="-7.4"/>
        <n v="10.23"/>
        <n v="2.26"/>
        <n v="28.05"/>
        <n v="1.31"/>
        <n v="2.57"/>
        <n v="2.44"/>
        <n v="7.45"/>
        <n v="12.4"/>
        <n v="6.2"/>
        <n v="1111.2"/>
        <n v="58.2"/>
        <n v="13.9"/>
        <n v="7.2"/>
        <n v="13.6"/>
        <n v="25.9100000001"/>
        <n v="9.69"/>
        <n v="3.9"/>
        <n v="9.65"/>
        <n v="0.49"/>
        <n v="-9.7"/>
        <n v="29.4"/>
        <n v="39.2"/>
        <n v="58.8"/>
        <n v="203.7"/>
        <n v="10.1"/>
        <n v="5.21"/>
        <n v="10.16"/>
        <n v="95.2"/>
        <n v="3.92"/>
        <n v="3.4"/>
        <n v="164.9"/>
        <n v="25.6899999999"/>
        <n v="17.79"/>
        <n v="6.9"/>
        <n v="39.72"/>
        <n v="18.31"/>
        <n v="16.4"/>
        <n v="0.87"/>
        <n v="2.34"/>
        <n v="8.18"/>
        <n v="5.83"/>
        <n v="194"/>
        <n v="3.14"/>
        <n v="-5.17"/>
        <n v="103.1700000032"/>
        <n v="5.6"/>
        <n v="125.2"/>
        <n v="18.5"/>
        <n v="252"/>
        <n v="15.2"/>
        <s v="0"/>
        <n v="-62.8"/>
        <n v="-11.9"/>
        <n v="56"/>
        <n v="92.4"/>
        <n v="3.93"/>
        <n v="5.4"/>
        <n v="10.8"/>
        <n v="-1.93"/>
        <n v="49.13"/>
        <n v="4.87"/>
        <n v="1.8"/>
        <n v="8.56"/>
        <n v="10.54"/>
        <n v="185"/>
        <n v="717.8"/>
        <n v="4.53"/>
        <n v="523.8"/>
        <n v="4.63"/>
        <n v="5.36"/>
        <n v="6.71"/>
        <n v="21.5499999999"/>
        <n v="4.91"/>
        <n v="5.9"/>
        <n v="18.8"/>
        <n v="33.5"/>
        <n v="291"/>
        <n v="4.97"/>
        <n v="17.1"/>
        <n v="182.4"/>
        <n v="17.33"/>
        <n v="238"/>
        <n v="37"/>
        <n v="-1.47"/>
        <n v="7.05"/>
        <n v="259"/>
        <n v="-259"/>
        <n v="-238"/>
        <n v="5.17"/>
        <n v="0.9"/>
        <n v="17.2"/>
        <n v="294"/>
        <n v="-1.8"/>
        <n v="9.27"/>
        <n v="-67.9"/>
        <n v="1.3"/>
        <n v="267"/>
        <n v="8.38"/>
        <n v="3.91"/>
        <n v="263.000000001"/>
        <n v="8.4"/>
        <n v="9.79"/>
        <n v="13.0299999999"/>
        <n v="-1.13"/>
        <n v="68.6"/>
        <n v="1.9"/>
        <n v="-2.47"/>
        <n v="94.09"/>
        <n v="-94.09"/>
        <n v="5.69"/>
        <n v="145.5"/>
        <n v="87.3"/>
        <n v="27.8799999999"/>
        <n v="475.3"/>
        <n v="30.66"/>
        <n v="5.66"/>
        <n v="2"/>
        <n v="4"/>
        <n v="107.8"/>
        <n v="-0.34"/>
        <n v="21.94"/>
        <n v="1.76"/>
        <n v="17.66"/>
        <n v="-0.91"/>
        <n v="3.1"/>
        <n v="3.32"/>
        <n v="8.45"/>
        <n v="22.4"/>
        <n v="19.87"/>
        <n v="1.39"/>
        <n v="8.36"/>
        <n v="3.58"/>
        <n v="76.2"/>
        <n v="60.6699999997"/>
        <n v="30.81"/>
        <n v="5.38"/>
        <n v="17.84"/>
        <n v="3.44"/>
        <n v="9.1"/>
        <n v="-9.1"/>
        <n v="-19.4"/>
        <n v="8.53"/>
        <n v="-8.53"/>
        <n v="6.29"/>
        <n v="122.1"/>
        <n v="-6.29"/>
        <n v="8.5"/>
        <n v="-8.5"/>
        <n v="14.8"/>
        <n v="-2.78"/>
        <n v="-3.64"/>
        <n v="-11.7"/>
        <n v="0.97"/>
        <n v="57.1600000002"/>
        <n v="-2.88"/>
        <n v="-57.1600000002"/>
        <n v="7.47"/>
        <n v="6.32"/>
        <n v="-6.32"/>
        <n v="-58.2"/>
        <n v="23.5400000001"/>
        <n v="8.54"/>
        <n v="-1.38"/>
        <n v="-2.01"/>
        <n v="33.0999999999"/>
        <n v="-3.93"/>
        <n v="4.82"/>
        <n v="6.21"/>
        <n v="4.08"/>
        <n v="-0.22"/>
        <n v="87.2775"/>
        <n v="19.395"/>
        <n v="9.6975"/>
        <n v="29.0925"/>
        <n v="3.73"/>
        <n v="73"/>
        <n v="18"/>
        <n v="11.8"/>
        <n v="8.59"/>
        <n v="5.3"/>
        <n v="4.26"/>
        <n v="-4.26"/>
        <n v="6.05"/>
        <n v="6.79"/>
        <n v="3.86"/>
        <n v="0.91"/>
        <n v="13.3"/>
        <n v="-48.5"/>
        <n v="5.94"/>
        <n v="3.795"/>
        <n v="5.34"/>
        <n v="9.5"/>
        <n v="5.56"/>
        <n v="8.25"/>
        <n v="135.8"/>
        <n v="2.33"/>
        <n v="13.8"/>
        <n v="6.86"/>
        <n v="7.1"/>
        <n v="-1.37"/>
        <n v="-0.37"/>
        <n v="-0.8"/>
        <n v="-0.96"/>
        <n v="-4.02"/>
        <n v="-0.71"/>
        <n v="4.59"/>
        <n v="1.43"/>
        <n v="6.15"/>
        <n v="86.8"/>
        <n v="116.4"/>
        <n v="5.27"/>
        <n v="12.02"/>
        <n v="-3.7"/>
        <n v="103.6"/>
        <n v="133"/>
        <n v="17.43"/>
        <n v="2.21"/>
        <n v="3.21"/>
        <n v="21.3"/>
        <n v="-15"/>
        <n v="-0.99"/>
        <n v="26.1500000001"/>
        <n v="-26.1500000001"/>
        <n v="147"/>
        <n v="-3.04"/>
        <n v="-147"/>
        <n v="105.3099999996"/>
        <n v="-105.3099999996"/>
        <n v="98.6999999997"/>
        <n v="-98.6999999997"/>
        <n v="3.27"/>
        <n v="160.2999999999"/>
        <n v="27.84"/>
        <n v="-27.84"/>
        <n v="-160.2999999999"/>
        <n v="119"/>
        <n v="10.03"/>
        <n v="7.91"/>
        <n v="2.94"/>
        <n v="27.0999999999"/>
        <n v="1.45"/>
        <n v="22.1000000001"/>
        <n v="0.99"/>
        <n v="197.1999999996"/>
        <n v="77.2"/>
        <n v="-77.2"/>
        <n v="51.4699999998"/>
        <n v="-51.4699999998"/>
        <n v="4.48"/>
        <n v="-1.92"/>
        <n v="-0.65"/>
        <n v="-3.45"/>
        <n v="269.5"/>
        <n v="129.5"/>
        <n v="24.6"/>
        <n v="-24.6"/>
        <n v="125.940000004"/>
        <n v="63.060000003"/>
        <n v="78.4"/>
        <n v="63"/>
        <n v="-1.98"/>
        <n v="7.08"/>
        <n v="3.74"/>
        <n v="8.01"/>
        <n v="7.49"/>
        <n v="22.88"/>
        <n v="7.61"/>
        <n v="7.12"/>
        <n v="-4.83"/>
        <n v="-4.2"/>
        <n v="8.16"/>
        <n v="7.38"/>
        <n v="3.98"/>
        <n v="-0.44"/>
        <n v="0.5"/>
        <n v="1.02"/>
        <n v="4.15"/>
        <n v="0.35"/>
        <n v="9.23"/>
        <n v="306.6"/>
        <n v="-3.36"/>
        <n v="38.76"/>
        <n v="2.07"/>
        <n v="18.32"/>
        <n v="6.5"/>
        <n v="1.08"/>
        <n v="9.62"/>
        <n v="2.45"/>
        <n v="8.42"/>
        <n v="4.21"/>
        <n v="8.55"/>
        <n v="-0.14"/>
        <n v="5.23"/>
        <n v="6.81"/>
        <n v="20.2"/>
        <n v="5.5"/>
        <n v="3.12"/>
        <n v="-4.96"/>
        <n v="3.67"/>
        <n v="-196"/>
        <n v="-98"/>
        <n v="36.1"/>
        <n v="31.4000000001"/>
        <n v="-9.69"/>
        <n v="-87.3"/>
        <n v="0.07"/>
        <n v="10.82"/>
        <n v="4.94"/>
        <n v="7.93"/>
        <n v="52.52"/>
        <n v="11.9"/>
        <n v="35.7"/>
        <n v="19.1000000001"/>
        <n v="4.34"/>
        <n v="18.1"/>
        <n v="2.64"/>
        <n v="10.94"/>
        <n v="45.2"/>
        <n v="3.61"/>
        <n v="6.96"/>
        <n v="8.02"/>
        <n v="277.599999996"/>
        <n v="0.67"/>
        <n v="8.34"/>
        <n v="13"/>
        <n v="-1.11"/>
        <n v="5.53"/>
        <n v="7.36"/>
        <n v="20.7699999999"/>
        <n v="27.4899999999"/>
        <n v="4.76"/>
        <n v="-0.57"/>
        <n v="6.02"/>
        <n v="7.03"/>
        <n v="2.18"/>
        <n v="0.88"/>
        <n v="6.52"/>
        <n v="4.6"/>
        <n v="-4.17"/>
        <n v="10.11"/>
        <n v="5.47"/>
        <n v="26.0000000001"/>
        <n v="17.3"/>
        <n v="20.85"/>
        <n v="53.6"/>
        <n v="38.31"/>
        <n v="-38.31"/>
        <n v="13.05"/>
        <n v="0.39"/>
        <n v="-2.8"/>
        <n v="-5.7"/>
        <n v="9.21"/>
        <n v="13.44"/>
        <n v="-1.84"/>
        <n v="6.14"/>
        <n v="8.66"/>
        <n v="9.71"/>
        <n v="-2.54"/>
        <n v="8.23"/>
        <n v="14.6"/>
        <n v="14.4"/>
        <n v="6.37"/>
        <n v="21.5900000001"/>
        <n v="-145.5"/>
        <n v="17.74"/>
        <n v="13.15"/>
        <n v="10.49"/>
        <n v="3.85"/>
        <n v="8.65"/>
        <n v="48.8"/>
        <n v="105"/>
        <n v="9.36"/>
        <n v="9"/>
        <n v="14.87"/>
        <n v="7.28"/>
        <n v="-38.8"/>
        <n v="2.9"/>
        <n v="46.8"/>
        <n v="1.07"/>
        <n v="6.4"/>
        <n v="23.8"/>
        <n v="14.5700000001"/>
        <n v="3.46"/>
        <n v="-3.8"/>
        <n v="74"/>
        <n v="-1.6"/>
        <n v="9.6"/>
        <n v="1.68"/>
        <n v="3.5"/>
        <n v="-4.1"/>
        <n v="7.29"/>
        <n v="6.19"/>
        <n v="2.05"/>
        <n v="4.01"/>
        <n v="-2.24"/>
        <n v="17.24"/>
        <n v="8"/>
        <n v="1.47"/>
        <n v="8.26"/>
        <n v="81.2"/>
        <n v="165.9"/>
        <n v="11.1"/>
        <n v="-8.54"/>
        <n v="41.96"/>
        <n v="-41.96"/>
        <n v="54.1999999998"/>
        <n v="-54.1999999998"/>
        <n v="2.23"/>
        <n v="17.8"/>
        <n v="-17.8"/>
        <n v="12.52"/>
        <n v="21.6"/>
        <n v="1.48"/>
        <n v="1.61"/>
        <n v="0.86"/>
        <n v="7.43"/>
        <n v="8.47"/>
        <n v="3.65"/>
        <n v="7.15"/>
        <n v="-2.09"/>
        <n v="-0.31"/>
        <n v="13.7"/>
        <n v="7.18"/>
        <n v="-2.05"/>
        <n v="9.41"/>
        <n v="-4"/>
        <n v="7.64"/>
        <n v="0.58"/>
        <n v="5.78"/>
        <n v="-3.01"/>
        <n v="9.91"/>
        <n v="62.5"/>
        <n v="399.2999999973"/>
        <n v="12.7"/>
        <n v="6.76"/>
        <n v="9.61"/>
        <n v="2.88"/>
        <n v="19.58"/>
        <n v="2.74"/>
        <n v="-1.58"/>
        <n v="6.54"/>
        <n v="22.7000000001"/>
        <n v="8.9"/>
        <n v="4.69"/>
        <n v="10.2"/>
        <n v="7.55"/>
        <n v="-0.48"/>
        <n v="1.84"/>
        <n v="19.1"/>
        <n v="1.74"/>
        <n v="-0.85"/>
        <n v="0.7"/>
        <n v="37.52"/>
        <n v="52.8999999997"/>
        <n v="5.54"/>
        <n v="7.69"/>
        <n v="5.57"/>
        <n v="8.52"/>
        <n v="19.05"/>
        <n v="7.87"/>
        <n v="3.17"/>
        <n v="35"/>
        <n v="13.09"/>
        <n v="47.15"/>
        <n v="34.8"/>
        <n v="21"/>
        <n v="14"/>
        <n v="0.2"/>
        <n v="-0.2"/>
        <n v="-21"/>
        <n v="-34.8"/>
        <n v="-7"/>
        <n v="7"/>
        <n v="1.2"/>
        <n v="89"/>
        <n v="113.75"/>
        <n v="80.8999999995"/>
        <n v="12"/>
        <n v="1.8975"/>
        <n v="1.92"/>
        <n v="3.88"/>
        <n v="1.94"/>
        <n v="9.42"/>
        <n v="9.28"/>
        <n v="-9.28"/>
        <n v="8.3"/>
        <n v="67.5"/>
        <n v="-67.5"/>
        <n v="388"/>
        <n v="-388"/>
        <n v="145"/>
        <n v="159.5"/>
        <n v="4.42"/>
        <n v="7.72"/>
        <n v="5.13"/>
        <n v="44.42"/>
        <n v="0.84"/>
        <n v="483"/>
        <n v="24.7"/>
        <n v="-0.94"/>
        <n v="1.03"/>
        <n v="-2.75"/>
        <n v="2.48"/>
        <n v="1.21"/>
        <n v="0.17"/>
        <n v="-1.57"/>
        <n v="-3.07"/>
        <n v="2.69"/>
        <n v="5.73"/>
        <n v="18.9"/>
        <n v="2.82"/>
        <n v="4.18"/>
        <n v="19.41"/>
        <n v="3.87"/>
        <n v="58.2400000002"/>
        <n v="97.6"/>
        <n v="-97.6"/>
        <n v="140.0000000004"/>
        <n v="-2.5"/>
        <n v="-140.0000000004"/>
        <n v="-9.8"/>
        <n v="-9.79"/>
        <n v="-3.2000000004"/>
        <n v="0.93"/>
        <n v="-1.17"/>
        <n v="-11.4000000003"/>
        <n v="69.3"/>
        <n v="28.62"/>
        <n v="3.2"/>
        <n v="9.2"/>
        <n v="18.4"/>
        <n v="23.5299999999"/>
      </sharedItems>
    </cacheField>
    <cacheField name="毛利率" numFmtId="0">
      <sharedItems count="498">
        <s v="37.6%"/>
        <s v="18.69%"/>
        <s v="18.4%"/>
        <s v="-25.78%"/>
        <s v="-17.43%"/>
        <s v="12.97%"/>
        <s v="8%"/>
        <s v="37.57%"/>
        <s v="32.35%"/>
        <s v="17.48%"/>
        <s v="23.41%"/>
        <s v="32.01%"/>
        <s v="29.39%"/>
        <s v="-12.98%"/>
        <s v="26.15%"/>
        <s v="40.94%"/>
        <s v="22.6%"/>
        <s v="23.08%"/>
        <s v="30.09%"/>
        <s v="26.62%"/>
        <s v="-21.42%"/>
        <s v="43.31%"/>
        <s v="24.06%"/>
        <s v="12.86%"/>
        <s v="44.31%"/>
        <s v="29.17%"/>
        <s v="38.78%"/>
        <s v="4.17%"/>
        <s v="35.45%"/>
        <s v="1.95%"/>
        <s v="24.73%"/>
        <s v="36.58%"/>
        <s v="19.1%"/>
        <s v="23.52%"/>
        <s v="32.86%"/>
        <s v="-6.27%"/>
        <s v="23.62%"/>
        <s v="33.74%"/>
        <s v="29.45%"/>
        <s v="31.31%"/>
        <s v="41.38%"/>
        <s v="2.42%"/>
        <s v="3.3%"/>
        <s v="39.93%"/>
        <s v="20.14%"/>
        <s v="25.24%"/>
        <s v="30.18%"/>
        <s v="26.45%"/>
        <s v="42.6%"/>
        <s v="44.1%"/>
        <s v="25.15%"/>
        <s v="40.1%"/>
        <s v="39.47%"/>
        <s v="24.34%"/>
        <s v="21.08%"/>
        <s v="22%"/>
        <s v="44.67%"/>
        <s v="32.38%"/>
        <s v="25.39%"/>
        <s v="36.69%"/>
        <s v="10.46%"/>
        <s v="5.74%"/>
        <s v="25.91%"/>
        <s v="20.06%"/>
        <s v="27.49%"/>
        <s v="23.19%"/>
        <s v="29.69%"/>
        <s v="33.33%"/>
        <s v="5.29%"/>
        <s v="10.56%"/>
        <s v="3.01%"/>
        <s v="26.61%"/>
        <s v="37.98%"/>
        <s v="2.29%"/>
        <s v="33.72%"/>
        <s v="21.56%"/>
        <s v="-1.79%"/>
        <s v="32.66%"/>
        <s v="-9%"/>
        <s v="33.96%"/>
        <s v="13.51%"/>
        <s v="-10.35%"/>
        <s v="26.38%"/>
        <s v="10.41%"/>
        <s v="31.36%"/>
        <s v="-19.35%"/>
        <s v="-23.09%"/>
        <s v="-4.75%"/>
        <s v="-7.98%"/>
        <s v="18.97%"/>
        <s v="-24.9%"/>
        <s v="-22.43%"/>
        <s v="14.81%"/>
        <s v="41.62%"/>
        <s v="31.49%"/>
        <s v="-6.21%"/>
        <s v="42.09%"/>
        <s v="9.55%"/>
        <s v="32.77%"/>
        <s v="2.39%"/>
        <s v="9.4%"/>
        <s v="30%"/>
        <s v="12.02%"/>
        <s v="19.19%"/>
        <s v="13.02%"/>
        <s v="8.05%"/>
        <s v="26.08%"/>
        <s v="21.5%"/>
        <s v="13.86%"/>
        <s v="-21.69%"/>
        <s v="12.31%"/>
        <s v="25.84%"/>
        <s v="7.52%"/>
        <s v="13.67%"/>
        <s v="13.77%"/>
        <s v="13.16%"/>
        <s v="18.79%"/>
        <s v="27.8%"/>
        <s v="4.73%"/>
        <s v="30.15%"/>
        <s v="30.9%"/>
        <s v="29.82%"/>
        <s v="34.91%"/>
        <s v="19.5%"/>
        <s v="37.48%"/>
        <s v="2.95%"/>
        <s v="38.55%"/>
        <s v="24.45%"/>
        <s v="38.69%"/>
        <s v="17.44%"/>
        <s v="10.85%"/>
        <s v="34.72%"/>
        <s v="35.59%"/>
        <s v="38.15%"/>
        <s v="36.25%"/>
        <s v="5.13%"/>
        <s v="12.69%"/>
        <s v="33.69%"/>
        <s v="26.58%"/>
        <s v="16.32%"/>
        <s v="-19.13%"/>
        <s v="8.61%"/>
        <s v="10.06%"/>
        <s v="3.03%"/>
        <s v="0%"/>
        <s v="-.63%"/>
        <s v="19.62%"/>
        <s v="25.12%"/>
        <s v="-13.62%"/>
        <s v="27.61%"/>
        <s v="13.14%"/>
        <s v="34.71%"/>
        <s v="24.66%"/>
        <s v="21.96%"/>
        <s v="22.33%"/>
        <s v="24.98%"/>
        <s v="29.42%"/>
        <s v="30.85%"/>
        <s v="23.37%"/>
        <s v="26.82%"/>
        <s v="23.59%"/>
        <s v="3.42%"/>
        <s v="34.99%"/>
        <s v="-10.05%"/>
        <s v="30.45%"/>
        <s v="24.31%"/>
        <s v="36.54%"/>
        <s v="3.88%"/>
        <s v="35.6%"/>
        <s v="34.23%"/>
        <s v="19.54%"/>
        <s v="35.25%"/>
        <s v="20.69%"/>
        <s v="37.96%"/>
        <s v="21.25%"/>
        <s v="-7.55%"/>
        <s v="-18.12%"/>
        <s v="36.89%"/>
        <s v="26.11%"/>
        <s v="36.6%"/>
        <s v="38.83%"/>
        <s v="26.01%"/>
        <s v="11.11%"/>
        <s v="-2.16%"/>
        <s v="25.41%"/>
        <s v="9.85%"/>
        <s v="35.42%"/>
        <s v="-5.99%"/>
        <s v="16.15%"/>
        <s v="17.1%"/>
        <s v="34.42%"/>
        <s v="41.03%"/>
        <s v="38.16%"/>
        <s v="7.95%"/>
        <s v="34.18%"/>
        <s v="18.19%"/>
        <s v="32.64%"/>
        <s v="32.36%"/>
        <s v="25.05%"/>
        <s v="35.65%"/>
        <s v="17.6%"/>
        <s v="36.11%"/>
        <s v="34.63%"/>
        <s v="28.09%"/>
        <s v="33.58%"/>
        <s v="34.55%"/>
        <s v="-20.87%"/>
        <s v="-29.21%"/>
        <s v="26.65%"/>
        <s v="5.68%"/>
        <s v="37.17%"/>
        <s v="-21.79%"/>
        <s v="31.69%"/>
        <s v="28.19%"/>
        <s v="34.66%"/>
        <s v="-9.38%"/>
        <s v="-14.27%"/>
        <s v="40.66%"/>
        <s v="-32.29%"/>
        <s v="23.04%"/>
        <s v="27.84%"/>
        <s v="20.22%"/>
        <s v="-1.39%"/>
        <s v="37.59%"/>
        <s v="18.81%"/>
        <s v="31.2%"/>
        <s v="36%"/>
        <s v="34.79%"/>
        <s v="24.77%"/>
        <s v="20.92%"/>
        <s v="-35.98%"/>
        <s v="27.31%"/>
        <s v="29.66%"/>
        <s v="19.34%"/>
        <s v="5.35%"/>
        <s v="26.95%"/>
        <s v="10.54%"/>
        <s v="24.91%"/>
        <s v="22.78%"/>
        <s v="25.67%"/>
        <s v="33.88%"/>
        <s v="12.64%"/>
        <s v="29.88%"/>
        <s v="30.6%"/>
        <s v="-9.3%"/>
        <s v="35.08%"/>
        <s v="-2.35%"/>
        <s v="-5.23%"/>
        <s v="-6.34%"/>
        <s v="-33.28%"/>
        <s v="-4.61%"/>
        <s v="22.18%"/>
        <s v="8.16%"/>
        <s v="27.64%"/>
        <s v="3.71%"/>
        <s v="27.18%"/>
        <s v="28.68%"/>
        <s v="35.12%"/>
        <s v="12.07%"/>
        <s v="16.62%"/>
        <s v="31.91%"/>
        <s v="-6.55%"/>
        <s v="35.27%"/>
        <s v="-23.28%"/>
        <s v="37.44%"/>
        <s v="35.79%"/>
        <s v="16.88%"/>
        <s v="36.94%"/>
        <s v="36.56%"/>
        <s v="38.38%"/>
        <s v="32.94%"/>
        <s v="8.37%"/>
        <s v="35.94%"/>
        <s v="15.44%"/>
        <s v="8.26%"/>
        <s v="31.39%"/>
        <s v="5.79%"/>
        <s v="32.02%"/>
        <s v="34.76%"/>
        <s v="12.21%"/>
        <s v="-13.54%"/>
        <s v="-4.21%"/>
        <s v="-27.27%"/>
        <s v="5.3%"/>
        <s v="-14.02%"/>
        <s v="30.54%"/>
        <s v="18.85%"/>
        <s v="33.22%"/>
        <s v="31.75%"/>
        <s v="41.54%"/>
        <s v="32.1%"/>
        <s v="27.15%"/>
        <s v="30.66%"/>
        <s v="-42.86%"/>
        <s v="-35.29%"/>
        <s v="33.64%"/>
        <s v="31.43%"/>
        <s v="26.48%"/>
        <s v="19.82%"/>
        <s v="-2.81%"/>
        <s v="3.07%"/>
        <s v="20.49%"/>
        <s v="2.13%"/>
        <s v="36.44%"/>
        <s v="-26.37%"/>
        <s v="11.39%"/>
        <s v="36.26%"/>
        <s v="28.76%"/>
        <s v="6.29%"/>
        <s v="23%"/>
        <s v="13.21%"/>
        <s v="34.34%"/>
        <s v="20.73%"/>
        <s v="34.69%"/>
        <s v="-.88%"/>
        <s v="24.52%"/>
        <s v="29.73%"/>
        <s v="25.46%"/>
        <s v="16.23%"/>
        <s v="-44.52%"/>
        <s v="18.56%"/>
        <s v="11.05%"/>
        <s v="25.81%"/>
        <s v="39.4%"/>
        <s v="27.27%"/>
        <s v=".43%"/>
        <s v="23.48%"/>
        <s v="33%"/>
        <s v="2.37%"/>
        <s v="24.6%"/>
        <s v="26.98%"/>
        <s v="28.34%"/>
        <s v="21.23%"/>
        <s v="35.98%"/>
        <s v="14.09%"/>
        <s v="40.46%"/>
        <s v="35.96%"/>
        <s v="18.32%"/>
        <s v="25.08%"/>
        <s v="33.25%"/>
        <s v="8.01%"/>
        <s v="6.94%"/>
        <s v="4%"/>
        <s v="34.12%"/>
        <s v="-7.4%"/>
        <s v="25.57%"/>
        <s v="31.37%"/>
        <s v="30.07%"/>
        <s v="36.27%"/>
        <s v="22.82%"/>
        <s v="-3.67%"/>
        <s v="27.22%"/>
        <s v="30.39%"/>
        <s v="11.93%"/>
        <s v="5.18%"/>
        <s v="35.39%"/>
        <s v="28.82%"/>
        <s v="22.22%"/>
        <s v="-34.95%"/>
        <s v="38.57%"/>
        <s v="25.36%"/>
        <s v="34.95%"/>
        <s v="39.3%"/>
        <s v="37.3%"/>
        <s v="44.77%"/>
        <s v="-21.05%"/>
        <s v="-29.84%"/>
        <s v="36.39%"/>
        <s v="17.27%"/>
        <s v="-12.9%"/>
        <s v="34.98%"/>
        <s v="37.62%"/>
        <s v="-18.73%"/>
        <s v="33.83%"/>
        <s v="31.33%"/>
        <s v="28.35%"/>
        <s v="30.89%"/>
        <s v="35.52%"/>
        <s v="29%"/>
        <s v="39.45%"/>
        <s v="19.3%"/>
        <s v="43.11%"/>
        <s v="8.52%"/>
        <s v="36.76%"/>
        <s v="21.84%"/>
        <s v="31.59%"/>
        <s v="31.14%"/>
        <s v="15.26%"/>
        <s v="6.23%"/>
        <s v="28.44%"/>
        <s v="23.29%"/>
        <s v="17.69%"/>
        <s v="-11.03%"/>
        <s v="37.35%"/>
        <s v="9.45%"/>
        <s v="17.95%"/>
        <s v="-34.45%"/>
        <s v="31.17%"/>
        <s v="31.3%"/>
        <s v="27.77%"/>
        <s v="11.29%"/>
        <s v="19.94%"/>
        <s v="-7.53%"/>
        <s v="21.22%"/>
        <s v="20%"/>
        <s v="15.79%"/>
        <s v="33.91%"/>
        <s v="34.26%"/>
        <s v="1.37%"/>
        <s v="34.8%"/>
        <s v="28%"/>
        <s v="8.42%"/>
        <s v="4.76%"/>
        <s v="5.07%"/>
        <s v="31.58%"/>
        <s v="34.47%"/>
        <s v="18.48%"/>
        <s v="30.75%"/>
        <s v="-14.92%"/>
        <s v="-1.96%"/>
        <s v="29.85%"/>
        <s v="30.84%"/>
        <s v="-16.16%"/>
        <s v="-14.59%"/>
        <s v="-33.06%"/>
        <s v="32.18%"/>
        <s v="3.48%"/>
        <s v="26.42%"/>
        <s v="-22.99%"/>
        <s v="38.1%"/>
        <s v="43.71%"/>
        <s v="26.44%"/>
        <s v="29.57%"/>
        <s v="37.38%"/>
        <s v="15.17%"/>
        <s v="14.62%"/>
        <s v="-10.96%"/>
        <s v="28.89%"/>
        <s v="31.97%"/>
        <s v="22.56%"/>
        <s v="31.92%"/>
        <s v="-3.07%"/>
        <s v="8.1%"/>
        <s v="15.34%"/>
        <s v="10.31%"/>
        <s v="42.45%"/>
        <s v="37.23%"/>
        <s v="9.75%"/>
        <s v="-5.57%"/>
        <s v="31.79%"/>
        <s v="31.94%"/>
        <s v="25.6%"/>
        <s v="32.32%"/>
        <s v="25.7%"/>
        <s v="34.61%"/>
        <s v="32.83%"/>
        <s v="16.45%"/>
        <s v="28.9%"/>
        <s v=".62%"/>
        <s v="6.98%"/>
        <s v="16.8%"/>
        <s v="10.65%"/>
        <s v="36.91%"/>
        <s v="34.16%"/>
        <s v="34.39%"/>
        <s v="21.54%"/>
        <s v="32.41%"/>
        <s v="24.16%"/>
        <s v="35.56%"/>
        <s v="2.54%"/>
        <s v="-6.2%"/>
        <s v="6.01%"/>
        <s v="-20.6%"/>
        <s v="13.35%"/>
        <s v="6.99%"/>
        <s v="1.04%"/>
        <s v="-10.81%"/>
        <s v="-23.56%"/>
        <s v="14.32%"/>
        <s v="26.25%"/>
        <s v="36.99%"/>
        <s v="14.98%"/>
        <s v="20.71%"/>
        <s v="37.76%"/>
        <s v="10.79%"/>
        <s v="37.89%"/>
        <s v="32.71%"/>
        <s v="-18.38%"/>
        <s v="-1.45%"/>
        <s v="19.58%"/>
        <s v="5.46%"/>
        <s v="-7.89%"/>
        <s v="-8.54%"/>
        <s v="34.02%"/>
        <s v="37.21%"/>
        <s v="16.16%"/>
        <s v="35.66%"/>
        <s v="32.76%"/>
      </sharedItems>
    </cacheField>
    <cacheField name="营业员id" numFmtId="0">
      <sharedItems containsSemiMixedTypes="0" containsString="0" containsNumber="1" containsInteger="1" minValue="4024" maxValue="1004710" count="400">
        <n v="16301"/>
        <n v="16264"/>
        <n v="7379"/>
        <n v="6301"/>
        <n v="27809"/>
        <n v="7948"/>
        <n v="15232"/>
        <n v="10613"/>
        <n v="9563"/>
        <n v="7107"/>
        <n v="10989"/>
        <n v="1002850"/>
        <n v="14108"/>
        <n v="991137"/>
        <n v="16079"/>
        <n v="4529"/>
        <n v="12937"/>
        <n v="14380"/>
        <n v="4093"/>
        <n v="4302"/>
        <n v="15741"/>
        <n v="9988"/>
        <n v="27881"/>
        <n v="990176"/>
        <n v="15294"/>
        <n v="6965"/>
        <n v="12255"/>
        <n v="13986"/>
        <n v="27806"/>
        <n v="16416"/>
        <n v="11372"/>
        <n v="14064"/>
        <n v="14248"/>
        <n v="11483"/>
        <n v="7011"/>
        <n v="5764"/>
        <n v="7645"/>
        <n v="11619"/>
        <n v="4310"/>
        <n v="12934"/>
        <n v="7583"/>
        <n v="10932"/>
        <n v="13019"/>
        <n v="8594"/>
        <n v="15405"/>
        <n v="15726"/>
        <n v="9895"/>
        <n v="14171"/>
        <n v="6814"/>
        <n v="13100"/>
        <n v="16076"/>
        <n v="27948"/>
        <n v="27941"/>
        <n v="11504"/>
        <n v="14404"/>
        <n v="14747"/>
        <n v="4301"/>
        <n v="10931"/>
        <n v="10043"/>
        <n v="11799"/>
        <n v="9112"/>
        <n v="11388"/>
        <n v="14379"/>
        <n v="27724"/>
        <n v="16236"/>
        <n v="27918"/>
        <n v="11323"/>
        <n v="5782"/>
        <n v="6830"/>
        <n v="8035"/>
        <n v="6831"/>
        <n v="7317"/>
        <n v="12566"/>
        <n v="7749"/>
        <n v="5701"/>
        <n v="16108"/>
        <n v="16061"/>
        <n v="12462"/>
        <n v="27811"/>
        <n v="4033"/>
        <n v="26605"/>
        <n v="4435"/>
        <n v="27700"/>
        <n v="27972"/>
        <n v="27995"/>
        <n v="5527"/>
        <n v="7917"/>
        <n v="27726"/>
        <n v="27764"/>
        <n v="12505"/>
        <n v="27949"/>
        <n v="5406"/>
        <n v="14827"/>
        <n v="5979"/>
        <n v="12669"/>
        <n v="12454"/>
        <n v="27810"/>
        <n v="4024"/>
        <n v="15083"/>
        <n v="14840"/>
        <n v="9320"/>
        <n v="27698"/>
        <n v="6123"/>
        <n v="10849"/>
        <n v="26636"/>
        <n v="6473"/>
        <n v="7687"/>
        <n v="27738"/>
        <n v="13304"/>
        <n v="27968"/>
        <n v="5471"/>
        <n v="15292"/>
        <n v="6454"/>
        <n v="10186"/>
        <n v="1002910"/>
        <n v="5457"/>
        <n v="16191"/>
        <n v="5501"/>
        <n v="9140"/>
        <n v="27709"/>
        <n v="27942"/>
        <n v="13581"/>
        <n v="13052"/>
        <n v="9331"/>
        <n v="16101"/>
        <n v="4444"/>
        <n v="4044"/>
        <n v="14418"/>
        <n v="15145"/>
        <n v="27612"/>
        <n v="7046"/>
        <n v="26639"/>
        <n v="6303"/>
        <n v="8073"/>
        <n v="6497"/>
        <n v="6232"/>
        <n v="6148"/>
        <n v="11178"/>
        <n v="12845"/>
        <n v="27710"/>
        <n v="6385"/>
        <n v="6505"/>
        <n v="10772"/>
        <n v="6506"/>
        <n v="15391"/>
        <n v="27737"/>
        <n v="4311"/>
        <n v="15329"/>
        <n v="8233"/>
        <n v="27971"/>
        <n v="15614"/>
        <n v="12921"/>
        <n v="5641"/>
        <n v="16082"/>
        <n v="15385"/>
        <n v="12981"/>
        <n v="16083"/>
        <n v="16417"/>
        <n v="8972"/>
        <n v="27604"/>
        <n v="7006"/>
        <n v="6492"/>
        <n v="11961"/>
        <n v="15224"/>
        <n v="15368"/>
        <n v="27701"/>
        <n v="6752"/>
        <n v="11627"/>
        <n v="11142"/>
        <n v="15035"/>
        <n v="27761"/>
        <n v="14992"/>
        <n v="13020"/>
        <n v="10930"/>
        <n v="14444"/>
        <n v="12936"/>
        <n v="11453"/>
        <n v="10177"/>
        <n v="12332"/>
        <n v="15092"/>
        <n v="4325"/>
        <n v="15065"/>
        <n v="14214"/>
        <n v="8338"/>
        <n v="11481"/>
        <n v="9138"/>
        <n v="11004"/>
        <n v="27947"/>
        <n v="11642"/>
        <n v="15006"/>
        <n v="15720"/>
        <n v="26602"/>
        <n v="9527"/>
        <n v="5698"/>
        <n v="6121"/>
        <n v="11382"/>
        <n v="9749"/>
        <n v="1000431"/>
        <n v="1003910"/>
        <n v="1002851"/>
        <n v="1000429"/>
        <n v="997587"/>
        <n v="1003610"/>
        <n v="13209"/>
        <n v="1004510"/>
        <n v="998087"/>
        <n v="14453"/>
        <n v="11620"/>
        <n v="9190"/>
        <n v="13282"/>
        <n v="16190"/>
        <n v="27722"/>
        <n v="16492"/>
        <n v="6733"/>
        <n v="14106"/>
        <n v="13644"/>
        <n v="6731"/>
        <n v="11964"/>
        <n v="10907"/>
        <n v="14740"/>
        <n v="11903"/>
        <n v="15756"/>
        <n v="15263"/>
        <n v="12954"/>
        <n v="12377"/>
        <n v="15079"/>
        <n v="11866"/>
        <n v="4518"/>
        <n v="5844"/>
        <n v="26744"/>
        <n v="15255"/>
        <n v="11363"/>
        <n v="4450"/>
        <n v="11537"/>
        <n v="14385"/>
        <n v="27883"/>
        <n v="16096"/>
        <n v="13279"/>
        <n v="5954"/>
        <n v="11458"/>
        <n v="8400"/>
        <n v="6607"/>
        <n v="16117"/>
        <n v="27699"/>
        <n v="16062"/>
        <n v="1002283"/>
        <n v="1002853"/>
        <n v="1001361"/>
        <n v="11231"/>
        <n v="16075"/>
        <n v="4117"/>
        <n v="6544"/>
        <n v="14339"/>
        <n v="8940"/>
        <n v="26720"/>
        <n v="15305"/>
        <n v="5347"/>
        <n v="27878"/>
        <n v="15599"/>
        <n v="6472"/>
        <n v="16057"/>
        <n v="14399"/>
        <n v="15615"/>
        <n v="27821"/>
        <n v="11977"/>
        <n v="4081"/>
        <n v="10955"/>
        <n v="15210"/>
        <n v="8060"/>
        <n v="12886"/>
        <n v="27917"/>
        <n v="9295"/>
        <n v="16041"/>
        <n v="27702"/>
        <n v="13199"/>
        <n v="12846"/>
        <n v="995676"/>
        <n v="998837"/>
        <n v="1001378"/>
        <n v="1002852"/>
        <n v="998831"/>
        <n v="16077"/>
        <n v="15850"/>
        <n v="6456"/>
        <n v="1004370"/>
        <n v="16045"/>
        <n v="1004290"/>
        <n v="1004710"/>
        <n v="15789"/>
        <n v="26604"/>
        <n v="15755"/>
        <n v="12451"/>
        <n v="10902"/>
        <n v="12163"/>
        <n v="1001358"/>
        <n v="14861"/>
        <n v="7388"/>
        <n v="4562"/>
        <n v="13397"/>
        <n v="27969"/>
        <n v="15799"/>
        <n v="13186"/>
        <n v="27981"/>
        <n v="8489"/>
        <n v="27945"/>
        <n v="10953"/>
        <n v="5521"/>
        <n v="12528"/>
        <n v="4188"/>
        <n v="12449"/>
        <n v="15849"/>
        <n v="11425"/>
        <n v="9308"/>
        <n v="10949"/>
        <n v="27763"/>
        <n v="12144"/>
        <n v="16110"/>
        <n v="27808"/>
        <n v="12730"/>
        <n v="14429"/>
        <n v="16120"/>
        <n v="26742"/>
        <n v="11624"/>
        <n v="13296"/>
        <n v="13000"/>
        <n v="7707"/>
        <n v="13698"/>
        <n v="16266"/>
        <n v="11143"/>
        <n v="10205"/>
        <n v="26732"/>
        <n v="27822"/>
        <n v="4086"/>
        <n v="14470"/>
        <n v="7279"/>
        <n v="14306"/>
        <n v="13327"/>
        <n v="13061"/>
        <n v="8763"/>
        <n v="15848"/>
        <n v="26620"/>
        <n v="16122"/>
        <n v="15893"/>
        <n v="8386"/>
        <n v="1004690"/>
        <n v="5879"/>
        <n v="27939"/>
        <n v="14436"/>
        <n v="1003111"/>
        <n v="1003130"/>
        <n v="15048"/>
        <n v="11769"/>
        <n v="27739"/>
        <n v="14483"/>
        <n v="12909"/>
        <n v="15043"/>
        <n v="11992"/>
        <n v="15665"/>
        <n v="13969"/>
        <n v="4304"/>
        <n v="27693"/>
        <n v="15326"/>
        <n v="27996"/>
        <n v="16204"/>
        <n v="14388"/>
        <n v="12932"/>
        <n v="14493"/>
        <n v="15297"/>
        <n v="15049"/>
        <n v="4077"/>
        <n v="16259"/>
        <n v="9679"/>
        <n v="16054"/>
        <n v="16086"/>
        <n v="10377"/>
        <n v="9328"/>
        <n v="15902"/>
        <n v="16161"/>
        <n v="6537"/>
        <n v="14866"/>
        <n v="27725"/>
        <n v="27823"/>
        <n v="4028"/>
        <n v="12184"/>
        <n v="15535"/>
        <n v="16203"/>
        <n v="12216"/>
        <n v="15847"/>
        <n v="15845"/>
        <n v="7369"/>
        <n v="15772"/>
        <n v="12949"/>
        <n v="1004251"/>
        <n v="16497"/>
        <n v="27706"/>
        <n v="12990"/>
        <n v="27707"/>
        <n v="15742"/>
        <n v="10191"/>
        <n v="27993"/>
      </sharedItems>
    </cacheField>
    <cacheField name="营业员" numFmtId="0">
      <sharedItems count="388">
        <s v="卓敏"/>
        <s v="母小琴"/>
        <s v="曹琼"/>
        <s v="韩艳梅"/>
        <s v="王佳美"/>
        <s v="骆素花"/>
        <s v="高斯"/>
        <s v="余志彬"/>
        <s v="马昕"/>
        <s v="黄长菊"/>
        <s v="阳玲"/>
        <s v="罗豪（旗舰）"/>
        <s v="严善群"/>
        <s v="廖桂英"/>
        <s v="赵原"/>
        <s v="谭庆娟"/>
        <s v="邱运丽"/>
        <s v="王进"/>
        <s v="杨素芬 "/>
        <s v="周娟"/>
        <s v="杨瑞"/>
        <s v="夏彩红"/>
        <s v="朱佑艳"/>
        <s v="周金梅（销售员）"/>
        <s v="文沅"/>
        <s v="唐丽"/>
        <s v="林禹帅"/>
        <s v="郑欣慧"/>
        <s v="徐燕"/>
        <s v="范夏宇"/>
        <s v="古素琼"/>
        <s v="金敏霜"/>
        <s v="刘星月"/>
        <s v="王李秋"/>
        <s v="杨平"/>
        <s v="万义丽"/>
        <s v="李宋琴"/>
        <s v="马婷婷"/>
        <s v="戚彩 "/>
        <s v="高星宇"/>
        <s v="魏津"/>
        <s v="汤雪芹"/>
        <s v="彭蕾"/>
        <s v="聂丽"/>
        <s v="詹少洋"/>
        <s v="庞莉娜"/>
        <s v="梅茜"/>
        <s v="夏秀娟"/>
        <s v="胡艳弘"/>
        <s v="代曾莲"/>
        <s v="黄思雨"/>
        <s v="代江华"/>
        <s v="孙匀燕"/>
        <s v="刘秀琼"/>
        <s v="邓智"/>
        <s v="邓华芬"/>
        <s v="朱晓桃 "/>
        <s v="姜孝杨"/>
        <s v="陈凤珍"/>
        <s v="王依纯"/>
        <s v="庄静"/>
        <s v="张丹"/>
        <s v="罗月月"/>
        <s v="陈君"/>
        <s v="蒋海琪"/>
        <s v="殷瑞雪"/>
        <s v="朱文艺"/>
        <s v="胡元"/>
        <s v="刘新"/>
        <s v="杨丽君"/>
        <s v="何英"/>
        <s v="王燕丽"/>
        <s v="廖文莉"/>
        <s v="刘芬"/>
        <s v="任远芳"/>
        <s v="席礼丹"/>
        <s v="王海鑫"/>
        <s v="冯婧恩"/>
        <s v="潘静"/>
        <s v="蒋雪琴 "/>
        <s v="鄢珊珊"/>
        <s v="黄兴中 "/>
        <s v="张华多"/>
        <s v="冯洁"/>
        <s v="李华彬"/>
        <s v="殷岱菊"/>
        <s v="杨伟钰"/>
        <s v="邵江英"/>
        <s v="李慧敏"/>
        <s v="曾蕾蕾"/>
        <s v="王佑萍"/>
        <s v="张琴"/>
        <s v="江润萍"/>
        <s v="宋利鸿"/>
        <s v="李馨怡"/>
        <s v="韩守玉"/>
        <s v="黄丽宇"/>
        <s v="向海英 "/>
        <s v="向丽容"/>
        <s v="罗洁滟"/>
        <s v="熊小玲"/>
        <s v="李红"/>
        <s v="王芳"/>
        <s v="熊琴"/>
        <s v="何小容"/>
        <s v="范阳"/>
        <s v="彭蓉"/>
        <s v="高倪"/>
        <s v="毛玉 "/>
        <s v="夏岚"/>
        <s v="于春莲"/>
        <s v="余欢"/>
        <s v="杨秀娟"/>
        <s v="李甜甜"/>
        <s v="刘朝波"/>
        <s v="江月红"/>
        <s v="徐榛"/>
        <s v="邹惠"/>
        <s v="谢玉涛"/>
        <s v="黄睿"/>
        <s v="张钰伶"/>
        <s v="蒋小琼"/>
        <s v="胡建兴"/>
        <s v="周燕"/>
        <s v="唐倩"/>
        <s v="冯莉 "/>
        <s v="辜瑞琪 "/>
        <s v="曾宣悦"/>
        <s v="邹婷"/>
        <s v="吴阿瑶"/>
        <s v="王波"/>
        <s v="李明慧"/>
        <s v="高红华"/>
        <s v="杨科"/>
        <s v="晏祥春"/>
        <s v="张群"/>
        <s v="李沙"/>
        <s v="唐冬芳"/>
        <s v="高榕"/>
        <s v="龚晓清"/>
        <s v="韩启敏"/>
        <s v="陈蓉"/>
        <s v="乐良清"/>
        <s v="杨文英"/>
        <s v="郭廷廷"/>
        <s v="黄禹秀"/>
        <s v="马雪 "/>
        <s v="卢卫琴"/>
        <s v="张玉"/>
        <s v="杨英国"/>
        <s v="王雪萍"/>
        <s v="黄杨"/>
        <s v="舒海燕"/>
        <s v="杨黎"/>
        <s v="代富群"/>
        <s v="吴志海"/>
        <s v="邹福伟"/>
        <s v="唐瑶"/>
        <s v="李桂芳"/>
        <s v="董召英"/>
        <s v="吕彩霞"/>
        <s v="何丽萍"/>
        <s v="易月红"/>
        <s v="马香容"/>
        <s v="徐双秀"/>
        <s v="王佳"/>
        <s v="付曦"/>
        <s v="唐礼萍"/>
        <s v="王茹"/>
        <s v="刘娟"/>
        <s v="高蒙爱"/>
        <s v="李倩"/>
        <s v="施雪"/>
        <s v="袁咏梅"/>
        <s v="陈梦露"/>
        <s v="李梦菊"/>
        <s v="魏小琴"/>
        <s v="马艺芮"/>
        <s v="范海英"/>
        <s v="朱朝霞 "/>
        <s v="曾洁"/>
        <s v="唐阳"/>
        <s v="蔡小丽"/>
        <s v="汪梦雨"/>
        <s v="闵雪"/>
        <s v="李银萍"/>
        <s v="陈维凤"/>
        <s v="张亚红"/>
        <s v="鲁霞"/>
        <s v="黄小丽"/>
        <s v="苗裕青"/>
        <s v="孙佳丽"/>
        <s v="周有惠"/>
        <s v="李燕"/>
        <s v="刘春花"/>
        <s v="陈丽梅"/>
        <s v="王晓雁（庆云南街）"/>
        <s v="宋留艺"/>
        <s v="罗豪（庆云）"/>
        <s v="谭庆娟（庆云南街）"/>
        <s v="谭勤娟"/>
        <s v="吴佩娟 "/>
        <s v="马雪（万宇路）"/>
        <s v="孙霁野"/>
        <s v="尹萍"/>
        <s v="阴静"/>
        <s v="何姣姣"/>
        <s v="张雪梅"/>
        <s v="许成云"/>
        <s v="简万婕"/>
        <s v="李秀辉"/>
        <s v="郭益"/>
        <s v="韩彬"/>
        <s v="许静"/>
        <s v="邹东梅"/>
        <s v="邓红梅"/>
        <s v="刘秋菊"/>
        <s v="彭亚丹"/>
        <s v="王旭萍"/>
        <s v="张龙禹"/>
        <s v="张雪"/>
        <s v="涂思佩"/>
        <s v="蒋润"/>
        <s v="贺春芳"/>
        <s v="王慧"/>
        <s v="王丽超"/>
        <s v="袁燕"/>
        <s v="曾娟"/>
        <s v="陈礼凤"/>
        <s v="刘燕 "/>
        <s v="王娅"/>
        <s v="朱勋花"/>
        <s v="何方喜"/>
        <s v="成旭"/>
        <s v="龚敏"/>
        <s v="祁荣"/>
        <s v="李迎新"/>
        <s v="林思敏"/>
        <s v="陈文芳"/>
        <s v="张爽"/>
        <s v="杨聪明"/>
        <s v="严善群（童子街）"/>
        <s v="罗豪（童子）"/>
        <s v="彭关敏（童子街）"/>
        <s v="肖瑶"/>
        <s v="叶倪"/>
        <s v="代志斌 "/>
        <s v="陈志勇"/>
        <s v="吴成芬"/>
        <s v="罗婷"/>
        <s v="苏万玲"/>
        <s v="张琴琴"/>
        <s v="易永红"/>
        <s v="石彩宏"/>
        <s v="王莉"/>
        <s v="胡建梅"/>
        <s v="杨又菲"/>
        <s v="黎丹"/>
        <s v="冯学勤"/>
        <s v="蔺佳敏"/>
        <s v="李娟"/>
        <s v="黄梅 "/>
        <s v="彭勤"/>
        <s v="邓莎 "/>
        <s v="梁娟"/>
        <s v="谢敏"/>
        <s v="陈心雨"/>
        <s v="纪莉萍"/>
        <s v="高月"/>
        <s v="许文雯"/>
        <s v="李秀丽 "/>
        <s v="魏存敏"/>
        <s v="唐文琼（梨花街）"/>
        <s v="彭关敏（梨花街）"/>
        <s v="严善群（梨花街）"/>
        <s v="罗豪（梨花）"/>
        <s v="张娟娟（梨花街）"/>
        <s v="刘本丹"/>
        <s v="王春燕"/>
        <s v="李秀芳"/>
        <s v="李铃"/>
        <s v="蒋孟伶"/>
        <s v="郭定秀"/>
        <s v="周嘉词"/>
        <s v="蒋佩芸"/>
        <s v="李坪辉"/>
        <s v="刘江南"/>
        <s v="李雪"/>
        <s v="彭关敏"/>
        <s v="吴佩芸"/>
        <s v="唐文琼（丝竹路）"/>
        <s v="赖春梅"/>
        <s v="廖红"/>
        <s v="欧玲"/>
        <s v="黄霞"/>
        <s v="张丽"/>
        <s v="朱娟"/>
        <s v="高敏 "/>
        <s v="周贤吉"/>
        <s v="朱春梅"/>
        <s v="田相平"/>
        <s v="贾益娟"/>
        <s v="吴阳"/>
        <s v="李丽"/>
        <s v="黄娟 "/>
        <s v="李雪梅"/>
        <s v="迪里拜尔·阿合买提"/>
        <s v="吴萍"/>
        <s v="唐丹"/>
        <s v="吴湘燏"/>
        <s v="周春宏"/>
        <s v="张阿几"/>
        <s v="陈婷婷"/>
        <s v="彭国瑞"/>
        <s v="覃朱冯"/>
        <s v="李玉先"/>
        <s v="廖晓静"/>
        <s v="张春苗"/>
        <s v="林铃"/>
        <s v="羊玉梅"/>
        <s v="王丹"/>
        <s v="张杰"/>
        <s v="杨琼"/>
        <s v="周小芳"/>
        <s v="王芙蓉"/>
        <s v="高文棋 "/>
        <s v="程静"/>
        <s v="李可"/>
        <s v="蹇艺"/>
        <s v="杨凤麟 "/>
        <s v="蔡红秀"/>
        <s v="谭凤旭"/>
        <s v="何锦楠 "/>
        <s v="唐小雪"/>
        <s v="黄依梦"/>
        <s v="唐敏"/>
        <s v="蔡亚丽"/>
        <s v="陈慧"/>
        <s v="张娟娟（科华北街）"/>
        <s v="彭关敏（科华北街）"/>
        <s v="梅雅霜"/>
        <s v="张密"/>
        <s v="王茂兰"/>
        <s v="廖艳萍"/>
        <s v="李静"/>
        <s v="叶程"/>
        <s v="宋丽敏"/>
        <s v="朱欢"/>
        <s v="贾兰 "/>
        <s v="欧逐月"/>
        <s v="高夏雨"/>
        <s v="周光凤"/>
        <s v="郝丽秋"/>
        <s v="张春丽"/>
        <s v="向桂西"/>
        <s v="程改"/>
        <s v="雷宇佳"/>
        <s v="李艳"/>
        <s v="李紫雯 "/>
        <s v="张蓉"/>
        <s v="李佳岭"/>
        <s v="郑智慧"/>
        <s v="吉玉婷"/>
        <s v="徐莉"/>
        <s v="黄雨"/>
        <s v="周恒伟"/>
        <s v="吴敏"/>
        <s v="杨丽"/>
        <s v="李英"/>
        <s v="杜玲"/>
        <s v="王小青"/>
        <s v="田兰 "/>
        <s v="牟彩云"/>
        <s v="余晓凤"/>
        <s v="常玲"/>
        <s v="黄雅冰"/>
        <s v="卫鸿羽 "/>
        <s v="张莉 "/>
        <s v="晏玲"/>
        <s v="吴新异"/>
        <s v="郭俊梅"/>
        <s v="王译羚"/>
        <s v="袁慧"/>
        <s v="龚正红"/>
        <s v="罗洁"/>
        <s v="刁乐"/>
        <s v="罗丹"/>
        <s v="曾艳"/>
      </sharedItems>
    </cacheField>
    <cacheField name="批次价" numFmtId="0">
      <sharedItems containsSemiMixedTypes="0" containsString="0" containsNumber="1" minValue="11.14" maxValue="29.15" count="476">
        <n v="25.8"/>
        <n v="19.8"/>
        <n v="19.73"/>
        <n v="12.8"/>
        <n v="13.71"/>
        <n v="18.5"/>
        <n v="17.5"/>
        <n v="25.79"/>
        <n v="23.8"/>
        <n v="19.51"/>
        <n v="21.02"/>
        <n v="23.68"/>
        <n v="22.8"/>
        <n v="14.25"/>
        <n v="21.8"/>
        <n v="27.26"/>
        <n v="20.8"/>
        <n v="20.93"/>
        <n v="23.03"/>
        <n v="21.94"/>
        <n v="13.26"/>
        <n v="28.4"/>
        <n v="21.2"/>
        <n v="18.475"/>
        <n v="28.91"/>
        <n v="22.73"/>
        <n v="26.3"/>
        <n v="16.8"/>
        <n v="24.94"/>
        <n v="16.42"/>
        <n v="21.39"/>
        <n v="25.385"/>
        <n v="19.9"/>
        <n v="21.05"/>
        <n v="23.98"/>
        <n v="15.15"/>
        <n v="21.08"/>
        <n v="24.3"/>
        <n v="22.82"/>
        <n v="23.44"/>
        <n v="27.4666666667"/>
        <n v="16.5"/>
        <n v="16.65"/>
        <n v="26.8025"/>
        <n v="20.16"/>
        <n v="21.535"/>
        <n v="23.06"/>
        <n v="21.89"/>
        <n v="28.05"/>
        <n v="28.8"/>
        <n v="21.51"/>
        <n v="26.88"/>
        <n v="26.6"/>
        <n v="21.28"/>
        <n v="20.4"/>
        <n v="20.64"/>
        <n v="29.1"/>
        <n v="23.81"/>
        <n v="21.58"/>
        <n v="25.43"/>
        <n v="17.98"/>
        <n v="17.08"/>
        <n v="26.8"/>
        <n v="21.73"/>
        <n v="20.14"/>
        <n v="22.205"/>
        <n v="20.96"/>
        <n v="22.9"/>
        <n v="24.15"/>
        <n v="17"/>
        <n v="18"/>
        <n v="16.6"/>
        <n v="23.91"/>
        <n v="14.77"/>
        <n v="24.38"/>
        <n v="14.59"/>
        <n v="21.87"/>
        <n v="17.97"/>
        <n v="23.455"/>
        <n v="13.49"/>
        <n v="13.08"/>
        <n v="15.37"/>
        <n v="14.91"/>
        <n v="19.87"/>
        <n v="12.89"/>
        <n v="13.15"/>
        <n v="18.9"/>
        <n v="27.58"/>
        <n v="23.5"/>
        <n v="16.1"/>
        <n v="27.8"/>
        <n v="17.8"/>
        <n v="16.495"/>
        <n v="17.77"/>
        <n v="23"/>
        <n v="18.3"/>
        <n v="18.51"/>
        <n v="17.51"/>
        <n v="21.78"/>
        <n v="20.51"/>
        <n v="18.69"/>
        <n v="13.23"/>
        <n v="18.36"/>
        <n v="21.71"/>
        <n v="17.41"/>
        <n v="18.65"/>
        <n v="18.67"/>
        <n v="18.54"/>
        <n v="19.825"/>
        <n v="22.3"/>
        <n v="16.9"/>
        <n v="23.05"/>
        <n v="23.3"/>
        <n v="24.7366666667"/>
        <n v="20"/>
        <n v="25.75"/>
        <n v="16.59"/>
        <n v="26.2"/>
        <n v="21.31"/>
        <n v="26.26"/>
        <n v="19.5"/>
        <n v="18.06"/>
        <n v="24.6633333333"/>
        <n v="24.995"/>
        <n v="26.03"/>
        <n v="25.255"/>
        <n v="16.97"/>
        <n v="18.44"/>
        <n v="24.28"/>
        <n v="21.93"/>
        <n v="19.24"/>
        <n v="13.515"/>
        <n v="17.6172058824"/>
        <n v="17.9"/>
        <n v="16"/>
        <n v="20.03"/>
        <n v="21.5"/>
        <n v="14.17"/>
        <n v="22.24125"/>
        <n v="18.535"/>
        <n v="24.66"/>
        <n v="21.37"/>
        <n v="20.63"/>
        <n v="20.73"/>
        <n v="21.46"/>
        <n v="22.81"/>
        <n v="23.2833333333"/>
        <n v="21.01"/>
        <n v="22"/>
        <n v="21.07"/>
        <n v="16.67"/>
        <n v="24.765"/>
        <n v="14.63"/>
        <n v="23.15"/>
        <n v="21.27"/>
        <n v="25.37"/>
        <n v="16.75"/>
        <n v="25"/>
        <n v="24.48"/>
        <n v="20.01"/>
        <n v="24.8666666667"/>
        <n v="20.3"/>
        <n v="20.4433333333"/>
        <n v="14.97"/>
        <n v="13.63"/>
        <n v="25.509"/>
        <n v="21.79"/>
        <n v="25.3933333333"/>
        <n v="26.32"/>
        <n v="21.76"/>
        <n v="15.76"/>
        <n v="21.585"/>
        <n v="17.86"/>
        <n v="24.93"/>
        <n v="15.19"/>
        <n v="19.2"/>
        <n v="19.42"/>
        <n v="24.55"/>
        <n v="27.3"/>
        <n v="26.035"/>
        <n v="17.49"/>
        <n v="24.46"/>
        <n v="19.68"/>
        <n v="23.9"/>
        <n v="24.7671428571"/>
        <n v="23.8025"/>
        <n v="21.48"/>
        <n v="25.02"/>
        <n v="19.54"/>
        <n v="25.2"/>
        <n v="24.63"/>
        <n v="22.39"/>
        <n v="24.24"/>
        <n v="24.6"/>
        <n v="13.32"/>
        <n v="12.46"/>
        <n v="21.95"/>
        <n v="17.07"/>
        <n v="25.6266666667"/>
        <n v="13.22"/>
        <n v="23.57"/>
        <n v="22.42"/>
        <n v="23.9466666667"/>
        <n v="24.64"/>
        <n v="14.72"/>
        <n v="14.09"/>
        <n v="27.1333333333"/>
        <n v="12.17"/>
        <n v="20.92"/>
        <n v="22.31"/>
        <n v="20.18"/>
        <n v="15.88"/>
        <n v="19.83"/>
        <n v="23.4"/>
        <n v="24.69"/>
        <n v="21.4"/>
        <n v="20.36"/>
        <n v="11.84"/>
        <n v="22.15"/>
        <n v="22.89"/>
        <n v="19.96"/>
        <n v="17.01"/>
        <n v="22.04"/>
        <n v="21.44"/>
        <n v="20.85"/>
        <n v="21.66"/>
        <n v="24.35"/>
        <n v="18.43"/>
        <n v="22.96"/>
        <n v="23.2"/>
        <n v="14.73"/>
        <n v="24.8"/>
        <n v="15.73"/>
        <n v="15.3"/>
        <n v="15.14"/>
        <n v="12.08"/>
        <n v="15.39"/>
        <n v="20.69"/>
        <n v="17.53"/>
        <n v="22.25"/>
        <n v="16.72"/>
        <n v="22.11"/>
        <n v="22.575"/>
        <n v="24.815"/>
        <n v="18.31"/>
        <n v="19.31"/>
        <n v="15.11"/>
        <n v="24.7166666667"/>
        <n v="13.06"/>
        <n v="25.5736363636"/>
        <n v="25.0727272727"/>
        <n v="19.37"/>
        <n v="25.5294117647"/>
        <n v="25.38"/>
        <n v="26.13"/>
        <n v="24.01"/>
        <n v="17.57"/>
        <n v="25.1333333333"/>
        <n v="19.04"/>
        <n v="17.55"/>
        <n v="23.4666666667"/>
        <n v="17.09"/>
        <n v="23.6846153846"/>
        <n v="24.6783333333"/>
        <n v="18.34"/>
        <n v="14.18"/>
        <n v="15.45"/>
        <n v="12.65"/>
        <n v="24.2"/>
        <n v="16.9995714286"/>
        <n v="17.0008571429"/>
        <n v="14.12"/>
        <n v="23.18"/>
        <n v="19.84"/>
        <n v="24.11"/>
        <n v="23.59"/>
        <n v="27.54"/>
        <n v="23.71"/>
        <n v="22.1"/>
        <n v="23.22"/>
        <n v="11.27"/>
        <n v="11.9"/>
        <n v="24.26"/>
        <n v="23.48"/>
        <n v="21.9"/>
        <n v="20.08"/>
        <n v="15.66"/>
        <n v="16.61"/>
        <n v="20.25"/>
        <n v="16.45"/>
        <n v="25.33"/>
        <n v="12.74"/>
        <n v="18.17"/>
        <n v="25.26"/>
        <n v="22.6"/>
        <n v="17.18"/>
        <n v="20.91"/>
        <n v="18.55"/>
        <n v="24.52"/>
        <n v="20.31"/>
        <n v="24.65"/>
        <n v="15.96"/>
        <n v="21.33"/>
        <n v="22.91"/>
        <n v="21.6"/>
        <n v="19.22"/>
        <n v="11.14"/>
        <n v="19.77"/>
        <n v="18.1"/>
        <n v="21.7"/>
        <n v="26.5666666667"/>
        <n v="16.17"/>
        <n v="21.04"/>
        <n v="24.03"/>
        <n v="16.49"/>
        <n v="21.352"/>
        <n v="22.05"/>
        <n v="22.4666666667"/>
        <n v="20.44"/>
        <n v="25.15"/>
        <n v="18.74"/>
        <n v="27.04"/>
        <n v="25.14"/>
        <n v="19.71"/>
        <n v="21.49"/>
        <n v="24.12"/>
        <n v="17.502020202"/>
        <n v="17.3"/>
        <n v="16.77"/>
        <n v="24.44"/>
        <n v="14.99"/>
        <n v="21.63"/>
        <n v="23.46"/>
        <n v="23.0233333333"/>
        <n v="25.2633333333"/>
        <n v="20.86"/>
        <n v="15.53"/>
        <n v="22.12"/>
        <n v="23.13"/>
        <n v="18.28"/>
        <n v="16.98"/>
        <n v="24.92"/>
        <n v="22.62"/>
        <n v="20.7"/>
        <n v="11.93"/>
        <n v="26.21"/>
        <n v="21.57"/>
        <n v="24.7666666667"/>
        <n v="24.75"/>
        <n v="26.525"/>
        <n v="25.6775"/>
        <n v="29.15"/>
        <n v="13.3"/>
        <n v="12.4"/>
        <n v="25.31"/>
        <n v="19.46"/>
        <n v="14.26"/>
        <n v="22.24"/>
        <n v="24.76"/>
        <n v="25.81"/>
        <n v="13.56"/>
        <n v="24.33"/>
        <n v="22.47"/>
        <n v="23.2966666667"/>
        <n v="24.97"/>
        <n v="22.675"/>
        <n v="26.59"/>
        <n v="19.95"/>
        <n v="28.3"/>
        <n v="17.6"/>
        <n v="25.46"/>
        <n v="20.6"/>
        <n v="23.535"/>
        <n v="23.38"/>
        <n v="19"/>
        <n v="17.17"/>
        <n v="22.5"/>
        <n v="20.8566666667"/>
        <n v="19.56"/>
        <n v="14.5"/>
        <n v="25.7"/>
        <n v="17.78"/>
        <n v="23.39"/>
        <n v="23.29"/>
        <n v="22.29"/>
        <n v="18.15"/>
        <n v="20.11"/>
        <n v="14.88"/>
        <n v="24.36"/>
        <n v="24.492"/>
        <n v="16.323"/>
        <n v="24.54"/>
        <n v="22.36"/>
        <n v="17.58"/>
        <n v="16.905"/>
        <n v="16.96"/>
        <n v="23.53"/>
        <n v="24.57"/>
        <n v="19.75"/>
        <n v="23.25"/>
        <n v="14.01"/>
        <n v="15.79"/>
        <n v="22.95"/>
        <n v="23.28"/>
        <n v="13.86"/>
        <n v="14.05"/>
        <n v="25.51"/>
        <n v="12.1"/>
        <n v="23.74"/>
        <n v="16.68"/>
        <n v="21.88"/>
        <n v="13.09"/>
        <n v="26.01"/>
        <n v="28.6"/>
        <n v="21.8869565217"/>
        <n v="22.86"/>
        <n v="25.71"/>
        <n v="18.98"/>
        <n v="14.42"/>
        <n v="22.64"/>
        <n v="23.6666666667"/>
        <n v="20.79"/>
        <n v="23.65"/>
        <n v="15.62"/>
        <n v="17.84"/>
        <n v="25.65"/>
        <n v="15.25"/>
        <n v="23.604"/>
        <n v="23.6571428571"/>
        <n v="21.64"/>
        <n v="23.79"/>
        <n v="21.67"/>
        <n v="24.62"/>
        <n v="25.625"/>
        <n v="23.97"/>
        <n v="19.27"/>
        <n v="22.645"/>
        <n v="25.53"/>
        <n v="16.2"/>
        <n v="17.2"/>
        <n v="19.35"/>
        <n v="23.4545454545"/>
        <n v="18.02"/>
        <n v="25.52"/>
        <n v="24.5375"/>
        <n v="20.52"/>
        <n v="23.82"/>
        <n v="21.23"/>
        <n v="24.984"/>
        <n v="16.52"/>
        <n v="15.16"/>
        <n v="17.13"/>
        <n v="13.35"/>
        <n v="18.58"/>
        <n v="17.31"/>
        <n v="16.27"/>
        <n v="14.53"/>
        <n v="13.03"/>
        <n v="18.79"/>
        <n v="21.83"/>
        <n v="25.55"/>
        <n v="18.82"/>
        <n v="25.705"/>
        <n v="17.935"/>
        <n v="25.7066666667"/>
        <n v="25.76"/>
        <n v="23.7777777778"/>
        <n v="13.6"/>
        <n v="15.7714285714"/>
        <n v="20.02"/>
        <n v="17.03"/>
        <n v="14.83"/>
        <n v="14.8333333333"/>
        <n v="24.4"/>
        <n v="25.64"/>
        <n v="23.9433333333"/>
      </sharedItems>
    </cacheField>
    <cacheField name="标识" numFmtId="0">
      <sharedItems count="2">
        <s v="线下"/>
        <s v="线上"/>
      </sharedItems>
    </cacheField>
    <cacheField name="提成标准" numFmtId="0">
      <sharedItems containsBlank="1" containsNumber="1" containsMixedTypes="1" count="4">
        <n v="1"/>
        <s v="非团购低于18.42无提成"/>
        <n v="0.7"/>
        <m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6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1"/>
    <x v="1"/>
    <x v="1"/>
    <x v="1"/>
    <x v="1"/>
    <x v="1"/>
    <x v="1"/>
    <x v="1"/>
    <x v="1"/>
    <x v="1"/>
    <x v="0"/>
    <x v="0"/>
    <x v="0"/>
    <x v="0"/>
    <x v="1"/>
    <x v="1"/>
  </r>
  <r>
    <x v="1"/>
    <x v="1"/>
    <x v="0"/>
    <x v="0"/>
    <x v="0"/>
    <x v="0"/>
    <x v="0"/>
    <x v="0"/>
    <x v="2"/>
    <x v="2"/>
    <x v="2"/>
    <x v="2"/>
    <x v="0"/>
    <x v="0"/>
    <x v="0"/>
    <x v="0"/>
    <x v="1"/>
    <x v="1"/>
    <x v="2"/>
    <x v="2"/>
  </r>
  <r>
    <x v="2"/>
    <x v="2"/>
    <x v="0"/>
    <x v="0"/>
    <x v="0"/>
    <x v="0"/>
    <x v="0"/>
    <x v="0"/>
    <x v="3"/>
    <x v="3"/>
    <x v="3"/>
    <x v="0"/>
    <x v="0"/>
    <x v="0"/>
    <x v="0"/>
    <x v="0"/>
    <x v="0"/>
    <x v="0"/>
    <x v="3"/>
    <x v="0"/>
  </r>
  <r>
    <x v="3"/>
    <x v="3"/>
    <x v="0"/>
    <x v="0"/>
    <x v="1"/>
    <x v="1"/>
    <x v="1"/>
    <x v="1"/>
    <x v="4"/>
    <x v="4"/>
    <x v="4"/>
    <x v="1"/>
    <x v="1"/>
    <x v="1"/>
    <x v="0"/>
    <x v="0"/>
    <x v="0"/>
    <x v="0"/>
    <x v="4"/>
    <x v="1"/>
  </r>
  <r>
    <x v="3"/>
    <x v="3"/>
    <x v="0"/>
    <x v="0"/>
    <x v="0"/>
    <x v="0"/>
    <x v="0"/>
    <x v="0"/>
    <x v="5"/>
    <x v="5"/>
    <x v="5"/>
    <x v="2"/>
    <x v="0"/>
    <x v="0"/>
    <x v="0"/>
    <x v="0"/>
    <x v="0"/>
    <x v="0"/>
    <x v="5"/>
    <x v="2"/>
  </r>
  <r>
    <x v="4"/>
    <x v="4"/>
    <x v="0"/>
    <x v="0"/>
    <x v="0"/>
    <x v="0"/>
    <x v="0"/>
    <x v="0"/>
    <x v="6"/>
    <x v="6"/>
    <x v="6"/>
    <x v="2"/>
    <x v="0"/>
    <x v="0"/>
    <x v="0"/>
    <x v="0"/>
    <x v="0"/>
    <x v="0"/>
    <x v="5"/>
    <x v="2"/>
  </r>
  <r>
    <x v="4"/>
    <x v="4"/>
    <x v="0"/>
    <x v="0"/>
    <x v="1"/>
    <x v="1"/>
    <x v="1"/>
    <x v="1"/>
    <x v="7"/>
    <x v="7"/>
    <x v="7"/>
    <x v="1"/>
    <x v="1"/>
    <x v="1"/>
    <x v="0"/>
    <x v="0"/>
    <x v="0"/>
    <x v="0"/>
    <x v="4"/>
    <x v="1"/>
  </r>
  <r>
    <x v="5"/>
    <x v="5"/>
    <x v="0"/>
    <x v="0"/>
    <x v="0"/>
    <x v="0"/>
    <x v="0"/>
    <x v="0"/>
    <x v="5"/>
    <x v="8"/>
    <x v="8"/>
    <x v="0"/>
    <x v="0"/>
    <x v="0"/>
    <x v="0"/>
    <x v="0"/>
    <x v="0"/>
    <x v="0"/>
    <x v="5"/>
    <x v="0"/>
  </r>
  <r>
    <x v="5"/>
    <x v="5"/>
    <x v="0"/>
    <x v="0"/>
    <x v="1"/>
    <x v="1"/>
    <x v="1"/>
    <x v="1"/>
    <x v="4"/>
    <x v="9"/>
    <x v="9"/>
    <x v="3"/>
    <x v="1"/>
    <x v="1"/>
    <x v="0"/>
    <x v="0"/>
    <x v="0"/>
    <x v="0"/>
    <x v="4"/>
    <x v="3"/>
  </r>
  <r>
    <x v="6"/>
    <x v="6"/>
    <x v="1"/>
    <x v="1"/>
    <x v="0"/>
    <x v="0"/>
    <x v="0"/>
    <x v="0"/>
    <x v="8"/>
    <x v="10"/>
    <x v="10"/>
    <x v="0"/>
    <x v="0"/>
    <x v="0"/>
    <x v="0"/>
    <x v="0"/>
    <x v="2"/>
    <x v="2"/>
    <x v="6"/>
    <x v="0"/>
  </r>
  <r>
    <x v="7"/>
    <x v="7"/>
    <x v="1"/>
    <x v="1"/>
    <x v="0"/>
    <x v="0"/>
    <x v="0"/>
    <x v="0"/>
    <x v="9"/>
    <x v="11"/>
    <x v="11"/>
    <x v="4"/>
    <x v="0"/>
    <x v="0"/>
    <x v="0"/>
    <x v="0"/>
    <x v="3"/>
    <x v="3"/>
    <x v="7"/>
    <x v="4"/>
  </r>
  <r>
    <x v="8"/>
    <x v="8"/>
    <x v="2"/>
    <x v="2"/>
    <x v="0"/>
    <x v="0"/>
    <x v="0"/>
    <x v="0"/>
    <x v="10"/>
    <x v="12"/>
    <x v="12"/>
    <x v="5"/>
    <x v="0"/>
    <x v="0"/>
    <x v="0"/>
    <x v="0"/>
    <x v="4"/>
    <x v="4"/>
    <x v="8"/>
    <x v="5"/>
  </r>
  <r>
    <x v="9"/>
    <x v="9"/>
    <x v="2"/>
    <x v="2"/>
    <x v="0"/>
    <x v="0"/>
    <x v="0"/>
    <x v="0"/>
    <x v="10"/>
    <x v="12"/>
    <x v="12"/>
    <x v="5"/>
    <x v="0"/>
    <x v="0"/>
    <x v="0"/>
    <x v="0"/>
    <x v="4"/>
    <x v="4"/>
    <x v="8"/>
    <x v="5"/>
  </r>
  <r>
    <x v="10"/>
    <x v="10"/>
    <x v="2"/>
    <x v="2"/>
    <x v="0"/>
    <x v="0"/>
    <x v="0"/>
    <x v="0"/>
    <x v="11"/>
    <x v="13"/>
    <x v="13"/>
    <x v="6"/>
    <x v="0"/>
    <x v="0"/>
    <x v="0"/>
    <x v="0"/>
    <x v="4"/>
    <x v="4"/>
    <x v="2"/>
    <x v="6"/>
  </r>
  <r>
    <x v="11"/>
    <x v="11"/>
    <x v="2"/>
    <x v="2"/>
    <x v="0"/>
    <x v="0"/>
    <x v="0"/>
    <x v="0"/>
    <x v="9"/>
    <x v="14"/>
    <x v="14"/>
    <x v="2"/>
    <x v="0"/>
    <x v="0"/>
    <x v="0"/>
    <x v="0"/>
    <x v="4"/>
    <x v="4"/>
    <x v="2"/>
    <x v="2"/>
  </r>
  <r>
    <x v="12"/>
    <x v="12"/>
    <x v="2"/>
    <x v="2"/>
    <x v="0"/>
    <x v="0"/>
    <x v="0"/>
    <x v="0"/>
    <x v="12"/>
    <x v="15"/>
    <x v="15"/>
    <x v="6"/>
    <x v="0"/>
    <x v="0"/>
    <x v="0"/>
    <x v="0"/>
    <x v="4"/>
    <x v="4"/>
    <x v="2"/>
    <x v="6"/>
  </r>
  <r>
    <x v="13"/>
    <x v="13"/>
    <x v="3"/>
    <x v="3"/>
    <x v="2"/>
    <x v="0"/>
    <x v="2"/>
    <x v="0"/>
    <x v="11"/>
    <x v="16"/>
    <x v="16"/>
    <x v="7"/>
    <x v="0"/>
    <x v="0"/>
    <x v="0"/>
    <x v="0"/>
    <x v="5"/>
    <x v="5"/>
    <x v="9"/>
    <x v="7"/>
  </r>
  <r>
    <x v="14"/>
    <x v="14"/>
    <x v="4"/>
    <x v="4"/>
    <x v="0"/>
    <x v="0"/>
    <x v="0"/>
    <x v="0"/>
    <x v="13"/>
    <x v="17"/>
    <x v="17"/>
    <x v="5"/>
    <x v="0"/>
    <x v="0"/>
    <x v="0"/>
    <x v="0"/>
    <x v="4"/>
    <x v="4"/>
    <x v="8"/>
    <x v="5"/>
  </r>
  <r>
    <x v="15"/>
    <x v="15"/>
    <x v="5"/>
    <x v="5"/>
    <x v="3"/>
    <x v="2"/>
    <x v="0"/>
    <x v="0"/>
    <x v="11"/>
    <x v="18"/>
    <x v="18"/>
    <x v="8"/>
    <x v="0"/>
    <x v="0"/>
    <x v="0"/>
    <x v="0"/>
    <x v="4"/>
    <x v="4"/>
    <x v="10"/>
    <x v="8"/>
  </r>
  <r>
    <x v="16"/>
    <x v="16"/>
    <x v="6"/>
    <x v="6"/>
    <x v="0"/>
    <x v="0"/>
    <x v="0"/>
    <x v="0"/>
    <x v="14"/>
    <x v="19"/>
    <x v="19"/>
    <x v="9"/>
    <x v="0"/>
    <x v="0"/>
    <x v="0"/>
    <x v="0"/>
    <x v="2"/>
    <x v="2"/>
    <x v="11"/>
    <x v="9"/>
  </r>
  <r>
    <x v="16"/>
    <x v="16"/>
    <x v="6"/>
    <x v="6"/>
    <x v="0"/>
    <x v="0"/>
    <x v="0"/>
    <x v="0"/>
    <x v="15"/>
    <x v="20"/>
    <x v="20"/>
    <x v="10"/>
    <x v="0"/>
    <x v="0"/>
    <x v="0"/>
    <x v="0"/>
    <x v="2"/>
    <x v="2"/>
    <x v="12"/>
    <x v="10"/>
  </r>
  <r>
    <x v="17"/>
    <x v="17"/>
    <x v="7"/>
    <x v="7"/>
    <x v="0"/>
    <x v="0"/>
    <x v="0"/>
    <x v="0"/>
    <x v="11"/>
    <x v="21"/>
    <x v="21"/>
    <x v="4"/>
    <x v="0"/>
    <x v="0"/>
    <x v="0"/>
    <x v="0"/>
    <x v="6"/>
    <x v="6"/>
    <x v="13"/>
    <x v="4"/>
  </r>
  <r>
    <x v="17"/>
    <x v="17"/>
    <x v="7"/>
    <x v="7"/>
    <x v="0"/>
    <x v="0"/>
    <x v="0"/>
    <x v="0"/>
    <x v="16"/>
    <x v="22"/>
    <x v="22"/>
    <x v="4"/>
    <x v="0"/>
    <x v="0"/>
    <x v="0"/>
    <x v="0"/>
    <x v="6"/>
    <x v="6"/>
    <x v="14"/>
    <x v="4"/>
  </r>
  <r>
    <x v="18"/>
    <x v="18"/>
    <x v="8"/>
    <x v="8"/>
    <x v="4"/>
    <x v="3"/>
    <x v="3"/>
    <x v="2"/>
    <x v="17"/>
    <x v="23"/>
    <x v="23"/>
    <x v="11"/>
    <x v="2"/>
    <x v="2"/>
    <x v="1"/>
    <x v="0"/>
    <x v="7"/>
    <x v="7"/>
    <x v="15"/>
    <x v="11"/>
  </r>
  <r>
    <x v="18"/>
    <x v="18"/>
    <x v="8"/>
    <x v="8"/>
    <x v="0"/>
    <x v="0"/>
    <x v="0"/>
    <x v="0"/>
    <x v="9"/>
    <x v="14"/>
    <x v="14"/>
    <x v="2"/>
    <x v="0"/>
    <x v="0"/>
    <x v="0"/>
    <x v="0"/>
    <x v="7"/>
    <x v="7"/>
    <x v="16"/>
    <x v="2"/>
  </r>
  <r>
    <x v="19"/>
    <x v="19"/>
    <x v="9"/>
    <x v="9"/>
    <x v="0"/>
    <x v="0"/>
    <x v="0"/>
    <x v="0"/>
    <x v="9"/>
    <x v="24"/>
    <x v="24"/>
    <x v="10"/>
    <x v="0"/>
    <x v="0"/>
    <x v="0"/>
    <x v="0"/>
    <x v="2"/>
    <x v="2"/>
    <x v="17"/>
    <x v="12"/>
  </r>
  <r>
    <x v="20"/>
    <x v="20"/>
    <x v="10"/>
    <x v="10"/>
    <x v="0"/>
    <x v="0"/>
    <x v="0"/>
    <x v="0"/>
    <x v="9"/>
    <x v="14"/>
    <x v="14"/>
    <x v="2"/>
    <x v="0"/>
    <x v="0"/>
    <x v="0"/>
    <x v="0"/>
    <x v="7"/>
    <x v="7"/>
    <x v="18"/>
    <x v="2"/>
  </r>
  <r>
    <x v="21"/>
    <x v="21"/>
    <x v="11"/>
    <x v="11"/>
    <x v="5"/>
    <x v="2"/>
    <x v="0"/>
    <x v="0"/>
    <x v="18"/>
    <x v="25"/>
    <x v="25"/>
    <x v="12"/>
    <x v="0"/>
    <x v="0"/>
    <x v="0"/>
    <x v="0"/>
    <x v="2"/>
    <x v="2"/>
    <x v="19"/>
    <x v="13"/>
  </r>
  <r>
    <x v="21"/>
    <x v="21"/>
    <x v="11"/>
    <x v="11"/>
    <x v="1"/>
    <x v="1"/>
    <x v="1"/>
    <x v="1"/>
    <x v="19"/>
    <x v="26"/>
    <x v="26"/>
    <x v="13"/>
    <x v="1"/>
    <x v="1"/>
    <x v="0"/>
    <x v="0"/>
    <x v="2"/>
    <x v="2"/>
    <x v="20"/>
    <x v="14"/>
  </r>
  <r>
    <x v="21"/>
    <x v="21"/>
    <x v="11"/>
    <x v="11"/>
    <x v="1"/>
    <x v="1"/>
    <x v="1"/>
    <x v="1"/>
    <x v="11"/>
    <x v="27"/>
    <x v="27"/>
    <x v="13"/>
    <x v="1"/>
    <x v="1"/>
    <x v="0"/>
    <x v="0"/>
    <x v="2"/>
    <x v="2"/>
    <x v="21"/>
    <x v="14"/>
  </r>
  <r>
    <x v="21"/>
    <x v="21"/>
    <x v="11"/>
    <x v="11"/>
    <x v="5"/>
    <x v="2"/>
    <x v="0"/>
    <x v="0"/>
    <x v="20"/>
    <x v="28"/>
    <x v="28"/>
    <x v="12"/>
    <x v="0"/>
    <x v="0"/>
    <x v="0"/>
    <x v="0"/>
    <x v="2"/>
    <x v="2"/>
    <x v="22"/>
    <x v="13"/>
  </r>
  <r>
    <x v="22"/>
    <x v="22"/>
    <x v="12"/>
    <x v="12"/>
    <x v="0"/>
    <x v="0"/>
    <x v="0"/>
    <x v="0"/>
    <x v="21"/>
    <x v="29"/>
    <x v="2"/>
    <x v="0"/>
    <x v="0"/>
    <x v="0"/>
    <x v="0"/>
    <x v="0"/>
    <x v="8"/>
    <x v="8"/>
    <x v="23"/>
    <x v="0"/>
  </r>
  <r>
    <x v="22"/>
    <x v="22"/>
    <x v="12"/>
    <x v="12"/>
    <x v="0"/>
    <x v="0"/>
    <x v="0"/>
    <x v="0"/>
    <x v="22"/>
    <x v="30"/>
    <x v="29"/>
    <x v="0"/>
    <x v="0"/>
    <x v="0"/>
    <x v="0"/>
    <x v="0"/>
    <x v="8"/>
    <x v="8"/>
    <x v="24"/>
    <x v="0"/>
  </r>
  <r>
    <x v="22"/>
    <x v="22"/>
    <x v="12"/>
    <x v="12"/>
    <x v="0"/>
    <x v="0"/>
    <x v="0"/>
    <x v="0"/>
    <x v="23"/>
    <x v="31"/>
    <x v="30"/>
    <x v="0"/>
    <x v="0"/>
    <x v="0"/>
    <x v="0"/>
    <x v="0"/>
    <x v="8"/>
    <x v="8"/>
    <x v="24"/>
    <x v="0"/>
  </r>
  <r>
    <x v="22"/>
    <x v="22"/>
    <x v="12"/>
    <x v="12"/>
    <x v="0"/>
    <x v="0"/>
    <x v="0"/>
    <x v="0"/>
    <x v="9"/>
    <x v="32"/>
    <x v="31"/>
    <x v="0"/>
    <x v="0"/>
    <x v="0"/>
    <x v="0"/>
    <x v="0"/>
    <x v="8"/>
    <x v="8"/>
    <x v="25"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9417">
  <r>
    <d v="2024-05-02T20:20:00"/>
    <x v="0"/>
    <x v="0"/>
    <x v="0"/>
    <x v="0"/>
    <x v="0"/>
    <x v="0"/>
    <x v="0"/>
    <x v="0"/>
    <x v="0"/>
    <x v="0"/>
    <x v="0"/>
    <x v="0"/>
    <x v="0"/>
    <x v="0"/>
    <x v="0"/>
    <x v="0"/>
  </r>
  <r>
    <d v="2024-05-04T16:19:00"/>
    <x v="1"/>
    <x v="0"/>
    <x v="0"/>
    <x v="0"/>
    <x v="0"/>
    <x v="0"/>
    <x v="0"/>
    <x v="0"/>
    <x v="0"/>
    <x v="0"/>
    <x v="0"/>
    <x v="1"/>
    <x v="1"/>
    <x v="0"/>
    <x v="0"/>
    <x v="0"/>
  </r>
  <r>
    <d v="2024-05-04T18:15:00"/>
    <x v="2"/>
    <x v="0"/>
    <x v="0"/>
    <x v="0"/>
    <x v="0"/>
    <x v="0"/>
    <x v="0"/>
    <x v="1"/>
    <x v="1"/>
    <x v="1"/>
    <x v="1"/>
    <x v="1"/>
    <x v="1"/>
    <x v="1"/>
    <x v="0"/>
    <x v="0"/>
  </r>
  <r>
    <d v="2024-05-12T20:19:00"/>
    <x v="3"/>
    <x v="0"/>
    <x v="0"/>
    <x v="0"/>
    <x v="0"/>
    <x v="0"/>
    <x v="0"/>
    <x v="1"/>
    <x v="1"/>
    <x v="1"/>
    <x v="1"/>
    <x v="1"/>
    <x v="1"/>
    <x v="1"/>
    <x v="0"/>
    <x v="0"/>
  </r>
  <r>
    <d v="2024-05-16T20:34:00"/>
    <x v="4"/>
    <x v="0"/>
    <x v="0"/>
    <x v="0"/>
    <x v="0"/>
    <x v="0"/>
    <x v="0"/>
    <x v="0"/>
    <x v="2"/>
    <x v="2"/>
    <x v="2"/>
    <x v="1"/>
    <x v="1"/>
    <x v="2"/>
    <x v="1"/>
    <x v="0"/>
  </r>
  <r>
    <d v="2024-05-16T21:35:00"/>
    <x v="5"/>
    <x v="0"/>
    <x v="0"/>
    <x v="0"/>
    <x v="0"/>
    <x v="0"/>
    <x v="0"/>
    <x v="0"/>
    <x v="3"/>
    <x v="3"/>
    <x v="3"/>
    <x v="1"/>
    <x v="1"/>
    <x v="3"/>
    <x v="1"/>
    <x v="1"/>
  </r>
  <r>
    <d v="2024-05-17T11:05:00"/>
    <x v="6"/>
    <x v="0"/>
    <x v="0"/>
    <x v="0"/>
    <x v="0"/>
    <x v="0"/>
    <x v="0"/>
    <x v="0"/>
    <x v="4"/>
    <x v="4"/>
    <x v="1"/>
    <x v="1"/>
    <x v="1"/>
    <x v="1"/>
    <x v="0"/>
    <x v="0"/>
  </r>
  <r>
    <d v="2024-05-17T12:48:00"/>
    <x v="7"/>
    <x v="0"/>
    <x v="0"/>
    <x v="0"/>
    <x v="0"/>
    <x v="0"/>
    <x v="0"/>
    <x v="0"/>
    <x v="4"/>
    <x v="4"/>
    <x v="1"/>
    <x v="1"/>
    <x v="1"/>
    <x v="1"/>
    <x v="0"/>
    <x v="0"/>
  </r>
  <r>
    <d v="2024-05-18T08:29:00"/>
    <x v="8"/>
    <x v="0"/>
    <x v="0"/>
    <x v="0"/>
    <x v="0"/>
    <x v="0"/>
    <x v="0"/>
    <x v="1"/>
    <x v="1"/>
    <x v="1"/>
    <x v="1"/>
    <x v="0"/>
    <x v="0"/>
    <x v="1"/>
    <x v="0"/>
    <x v="0"/>
  </r>
  <r>
    <d v="2024-05-18T21:31:00"/>
    <x v="9"/>
    <x v="0"/>
    <x v="0"/>
    <x v="0"/>
    <x v="0"/>
    <x v="0"/>
    <x v="0"/>
    <x v="0"/>
    <x v="3"/>
    <x v="3"/>
    <x v="3"/>
    <x v="0"/>
    <x v="0"/>
    <x v="3"/>
    <x v="1"/>
    <x v="1"/>
  </r>
  <r>
    <d v="2024-05-19T14:09:00"/>
    <x v="10"/>
    <x v="0"/>
    <x v="0"/>
    <x v="0"/>
    <x v="0"/>
    <x v="0"/>
    <x v="0"/>
    <x v="0"/>
    <x v="4"/>
    <x v="4"/>
    <x v="1"/>
    <x v="1"/>
    <x v="1"/>
    <x v="1"/>
    <x v="0"/>
    <x v="0"/>
  </r>
  <r>
    <d v="2024-05-19T18:28:00"/>
    <x v="11"/>
    <x v="0"/>
    <x v="0"/>
    <x v="0"/>
    <x v="0"/>
    <x v="0"/>
    <x v="0"/>
    <x v="0"/>
    <x v="5"/>
    <x v="5"/>
    <x v="4"/>
    <x v="1"/>
    <x v="1"/>
    <x v="4"/>
    <x v="1"/>
    <x v="1"/>
  </r>
  <r>
    <d v="2024-05-21T11:30:00"/>
    <x v="12"/>
    <x v="0"/>
    <x v="0"/>
    <x v="0"/>
    <x v="0"/>
    <x v="0"/>
    <x v="0"/>
    <x v="0"/>
    <x v="3"/>
    <x v="3"/>
    <x v="3"/>
    <x v="1"/>
    <x v="1"/>
    <x v="3"/>
    <x v="1"/>
    <x v="1"/>
  </r>
  <r>
    <d v="2024-05-21T18:16:00"/>
    <x v="13"/>
    <x v="0"/>
    <x v="0"/>
    <x v="0"/>
    <x v="0"/>
    <x v="0"/>
    <x v="0"/>
    <x v="0"/>
    <x v="3"/>
    <x v="3"/>
    <x v="3"/>
    <x v="0"/>
    <x v="0"/>
    <x v="3"/>
    <x v="1"/>
    <x v="1"/>
  </r>
  <r>
    <d v="2024-05-22T09:05:00"/>
    <x v="14"/>
    <x v="0"/>
    <x v="0"/>
    <x v="0"/>
    <x v="0"/>
    <x v="0"/>
    <x v="0"/>
    <x v="0"/>
    <x v="4"/>
    <x v="4"/>
    <x v="1"/>
    <x v="0"/>
    <x v="0"/>
    <x v="1"/>
    <x v="0"/>
    <x v="0"/>
  </r>
  <r>
    <d v="2024-05-24T17:30:00"/>
    <x v="15"/>
    <x v="0"/>
    <x v="0"/>
    <x v="0"/>
    <x v="0"/>
    <x v="0"/>
    <x v="0"/>
    <x v="1"/>
    <x v="1"/>
    <x v="1"/>
    <x v="1"/>
    <x v="0"/>
    <x v="0"/>
    <x v="1"/>
    <x v="0"/>
    <x v="0"/>
  </r>
  <r>
    <d v="2024-05-24T17:33:00"/>
    <x v="16"/>
    <x v="0"/>
    <x v="0"/>
    <x v="0"/>
    <x v="0"/>
    <x v="0"/>
    <x v="0"/>
    <x v="1"/>
    <x v="1"/>
    <x v="1"/>
    <x v="1"/>
    <x v="0"/>
    <x v="0"/>
    <x v="1"/>
    <x v="0"/>
    <x v="0"/>
  </r>
  <r>
    <d v="2024-05-24T17:34:00"/>
    <x v="17"/>
    <x v="0"/>
    <x v="0"/>
    <x v="0"/>
    <x v="0"/>
    <x v="0"/>
    <x v="0"/>
    <x v="1"/>
    <x v="1"/>
    <x v="1"/>
    <x v="1"/>
    <x v="0"/>
    <x v="0"/>
    <x v="1"/>
    <x v="0"/>
    <x v="0"/>
  </r>
  <r>
    <d v="2024-05-24T17:35:00"/>
    <x v="18"/>
    <x v="0"/>
    <x v="0"/>
    <x v="0"/>
    <x v="0"/>
    <x v="0"/>
    <x v="0"/>
    <x v="1"/>
    <x v="1"/>
    <x v="1"/>
    <x v="1"/>
    <x v="0"/>
    <x v="0"/>
    <x v="1"/>
    <x v="0"/>
    <x v="0"/>
  </r>
  <r>
    <d v="2024-05-24T17:41:00"/>
    <x v="19"/>
    <x v="0"/>
    <x v="0"/>
    <x v="0"/>
    <x v="0"/>
    <x v="0"/>
    <x v="0"/>
    <x v="1"/>
    <x v="1"/>
    <x v="1"/>
    <x v="1"/>
    <x v="0"/>
    <x v="0"/>
    <x v="1"/>
    <x v="0"/>
    <x v="0"/>
  </r>
  <r>
    <d v="2024-05-24T18:05:00"/>
    <x v="20"/>
    <x v="0"/>
    <x v="0"/>
    <x v="0"/>
    <x v="0"/>
    <x v="0"/>
    <x v="0"/>
    <x v="1"/>
    <x v="1"/>
    <x v="1"/>
    <x v="1"/>
    <x v="0"/>
    <x v="0"/>
    <x v="1"/>
    <x v="0"/>
    <x v="0"/>
  </r>
  <r>
    <d v="2024-05-24T18:46:00"/>
    <x v="21"/>
    <x v="0"/>
    <x v="0"/>
    <x v="0"/>
    <x v="0"/>
    <x v="0"/>
    <x v="0"/>
    <x v="0"/>
    <x v="0"/>
    <x v="0"/>
    <x v="0"/>
    <x v="0"/>
    <x v="0"/>
    <x v="0"/>
    <x v="0"/>
    <x v="0"/>
  </r>
  <r>
    <d v="2024-05-25T09:55:00"/>
    <x v="22"/>
    <x v="0"/>
    <x v="0"/>
    <x v="0"/>
    <x v="0"/>
    <x v="0"/>
    <x v="0"/>
    <x v="0"/>
    <x v="4"/>
    <x v="4"/>
    <x v="1"/>
    <x v="1"/>
    <x v="1"/>
    <x v="1"/>
    <x v="0"/>
    <x v="0"/>
  </r>
  <r>
    <d v="2024-05-26T11:09:00"/>
    <x v="23"/>
    <x v="0"/>
    <x v="0"/>
    <x v="0"/>
    <x v="0"/>
    <x v="0"/>
    <x v="0"/>
    <x v="1"/>
    <x v="1"/>
    <x v="1"/>
    <x v="1"/>
    <x v="0"/>
    <x v="0"/>
    <x v="1"/>
    <x v="0"/>
    <x v="0"/>
  </r>
  <r>
    <d v="2024-05-26T11:39:00"/>
    <x v="24"/>
    <x v="0"/>
    <x v="0"/>
    <x v="0"/>
    <x v="0"/>
    <x v="0"/>
    <x v="0"/>
    <x v="1"/>
    <x v="1"/>
    <x v="1"/>
    <x v="1"/>
    <x v="0"/>
    <x v="0"/>
    <x v="1"/>
    <x v="0"/>
    <x v="0"/>
  </r>
  <r>
    <d v="2024-05-26T11:39:00"/>
    <x v="24"/>
    <x v="0"/>
    <x v="0"/>
    <x v="0"/>
    <x v="0"/>
    <x v="0"/>
    <x v="0"/>
    <x v="1"/>
    <x v="6"/>
    <x v="6"/>
    <x v="0"/>
    <x v="0"/>
    <x v="0"/>
    <x v="0"/>
    <x v="0"/>
    <x v="0"/>
  </r>
  <r>
    <d v="2024-05-26T19:05:00"/>
    <x v="25"/>
    <x v="0"/>
    <x v="0"/>
    <x v="0"/>
    <x v="0"/>
    <x v="0"/>
    <x v="0"/>
    <x v="0"/>
    <x v="0"/>
    <x v="0"/>
    <x v="0"/>
    <x v="0"/>
    <x v="0"/>
    <x v="0"/>
    <x v="0"/>
    <x v="0"/>
  </r>
  <r>
    <d v="2024-05-27T17:16:00"/>
    <x v="26"/>
    <x v="0"/>
    <x v="0"/>
    <x v="0"/>
    <x v="0"/>
    <x v="0"/>
    <x v="0"/>
    <x v="0"/>
    <x v="4"/>
    <x v="4"/>
    <x v="1"/>
    <x v="1"/>
    <x v="1"/>
    <x v="1"/>
    <x v="0"/>
    <x v="0"/>
  </r>
  <r>
    <d v="2024-05-27T20:35:00"/>
    <x v="27"/>
    <x v="0"/>
    <x v="0"/>
    <x v="0"/>
    <x v="0"/>
    <x v="0"/>
    <x v="0"/>
    <x v="1"/>
    <x v="6"/>
    <x v="6"/>
    <x v="0"/>
    <x v="1"/>
    <x v="1"/>
    <x v="0"/>
    <x v="0"/>
    <x v="0"/>
  </r>
  <r>
    <d v="2024-05-28T08:19:00"/>
    <x v="28"/>
    <x v="0"/>
    <x v="0"/>
    <x v="0"/>
    <x v="0"/>
    <x v="0"/>
    <x v="0"/>
    <x v="1"/>
    <x v="1"/>
    <x v="1"/>
    <x v="1"/>
    <x v="1"/>
    <x v="1"/>
    <x v="1"/>
    <x v="0"/>
    <x v="0"/>
  </r>
  <r>
    <d v="2024-05-28T21:27:00"/>
    <x v="29"/>
    <x v="0"/>
    <x v="0"/>
    <x v="0"/>
    <x v="0"/>
    <x v="0"/>
    <x v="0"/>
    <x v="0"/>
    <x v="7"/>
    <x v="7"/>
    <x v="5"/>
    <x v="0"/>
    <x v="0"/>
    <x v="5"/>
    <x v="1"/>
    <x v="0"/>
  </r>
  <r>
    <d v="2024-05-29T17:36:00"/>
    <x v="30"/>
    <x v="0"/>
    <x v="0"/>
    <x v="0"/>
    <x v="0"/>
    <x v="0"/>
    <x v="0"/>
    <x v="0"/>
    <x v="4"/>
    <x v="4"/>
    <x v="1"/>
    <x v="0"/>
    <x v="0"/>
    <x v="1"/>
    <x v="0"/>
    <x v="0"/>
  </r>
  <r>
    <d v="2024-05-30T09:05:00"/>
    <x v="31"/>
    <x v="0"/>
    <x v="0"/>
    <x v="0"/>
    <x v="0"/>
    <x v="0"/>
    <x v="0"/>
    <x v="1"/>
    <x v="1"/>
    <x v="1"/>
    <x v="1"/>
    <x v="0"/>
    <x v="0"/>
    <x v="1"/>
    <x v="0"/>
    <x v="0"/>
  </r>
  <r>
    <d v="2024-05-31T12:59:00"/>
    <x v="32"/>
    <x v="0"/>
    <x v="0"/>
    <x v="0"/>
    <x v="0"/>
    <x v="0"/>
    <x v="0"/>
    <x v="0"/>
    <x v="4"/>
    <x v="4"/>
    <x v="1"/>
    <x v="1"/>
    <x v="1"/>
    <x v="1"/>
    <x v="0"/>
    <x v="0"/>
  </r>
  <r>
    <d v="2024-05-01T09:07:00"/>
    <x v="33"/>
    <x v="1"/>
    <x v="1"/>
    <x v="0"/>
    <x v="0"/>
    <x v="0"/>
    <x v="0"/>
    <x v="0"/>
    <x v="0"/>
    <x v="0"/>
    <x v="0"/>
    <x v="2"/>
    <x v="2"/>
    <x v="0"/>
    <x v="0"/>
    <x v="0"/>
  </r>
  <r>
    <d v="2024-05-01T09:07:00"/>
    <x v="33"/>
    <x v="1"/>
    <x v="1"/>
    <x v="0"/>
    <x v="0"/>
    <x v="0"/>
    <x v="0"/>
    <x v="1"/>
    <x v="1"/>
    <x v="1"/>
    <x v="1"/>
    <x v="2"/>
    <x v="2"/>
    <x v="1"/>
    <x v="0"/>
    <x v="0"/>
  </r>
  <r>
    <d v="2024-05-01T18:08:00"/>
    <x v="34"/>
    <x v="1"/>
    <x v="1"/>
    <x v="0"/>
    <x v="0"/>
    <x v="0"/>
    <x v="0"/>
    <x v="0"/>
    <x v="4"/>
    <x v="4"/>
    <x v="1"/>
    <x v="2"/>
    <x v="2"/>
    <x v="1"/>
    <x v="0"/>
    <x v="0"/>
  </r>
  <r>
    <d v="2024-05-03T09:49:00"/>
    <x v="35"/>
    <x v="1"/>
    <x v="1"/>
    <x v="0"/>
    <x v="0"/>
    <x v="0"/>
    <x v="0"/>
    <x v="0"/>
    <x v="0"/>
    <x v="0"/>
    <x v="0"/>
    <x v="2"/>
    <x v="2"/>
    <x v="0"/>
    <x v="0"/>
    <x v="0"/>
  </r>
  <r>
    <d v="2024-05-03T09:49:00"/>
    <x v="35"/>
    <x v="1"/>
    <x v="1"/>
    <x v="0"/>
    <x v="0"/>
    <x v="0"/>
    <x v="0"/>
    <x v="1"/>
    <x v="1"/>
    <x v="1"/>
    <x v="1"/>
    <x v="2"/>
    <x v="2"/>
    <x v="1"/>
    <x v="0"/>
    <x v="0"/>
  </r>
  <r>
    <d v="2024-05-04T14:20:00"/>
    <x v="36"/>
    <x v="1"/>
    <x v="1"/>
    <x v="0"/>
    <x v="0"/>
    <x v="0"/>
    <x v="0"/>
    <x v="0"/>
    <x v="0"/>
    <x v="0"/>
    <x v="0"/>
    <x v="3"/>
    <x v="3"/>
    <x v="0"/>
    <x v="0"/>
    <x v="0"/>
  </r>
  <r>
    <d v="2024-05-04T14:20:00"/>
    <x v="36"/>
    <x v="1"/>
    <x v="1"/>
    <x v="0"/>
    <x v="0"/>
    <x v="0"/>
    <x v="0"/>
    <x v="1"/>
    <x v="1"/>
    <x v="1"/>
    <x v="1"/>
    <x v="3"/>
    <x v="3"/>
    <x v="1"/>
    <x v="0"/>
    <x v="0"/>
  </r>
  <r>
    <d v="2024-05-05T09:09:00"/>
    <x v="37"/>
    <x v="1"/>
    <x v="1"/>
    <x v="0"/>
    <x v="0"/>
    <x v="0"/>
    <x v="0"/>
    <x v="0"/>
    <x v="0"/>
    <x v="0"/>
    <x v="0"/>
    <x v="3"/>
    <x v="3"/>
    <x v="0"/>
    <x v="0"/>
    <x v="0"/>
  </r>
  <r>
    <d v="2024-05-05T13:21:00"/>
    <x v="38"/>
    <x v="1"/>
    <x v="1"/>
    <x v="0"/>
    <x v="0"/>
    <x v="0"/>
    <x v="0"/>
    <x v="0"/>
    <x v="0"/>
    <x v="0"/>
    <x v="0"/>
    <x v="3"/>
    <x v="3"/>
    <x v="0"/>
    <x v="0"/>
    <x v="0"/>
  </r>
  <r>
    <d v="2024-05-05T13:21:00"/>
    <x v="38"/>
    <x v="1"/>
    <x v="1"/>
    <x v="0"/>
    <x v="0"/>
    <x v="0"/>
    <x v="0"/>
    <x v="1"/>
    <x v="1"/>
    <x v="1"/>
    <x v="1"/>
    <x v="3"/>
    <x v="3"/>
    <x v="1"/>
    <x v="0"/>
    <x v="0"/>
  </r>
  <r>
    <d v="2024-05-06T13:03:00"/>
    <x v="39"/>
    <x v="1"/>
    <x v="1"/>
    <x v="0"/>
    <x v="0"/>
    <x v="0"/>
    <x v="0"/>
    <x v="0"/>
    <x v="4"/>
    <x v="4"/>
    <x v="1"/>
    <x v="4"/>
    <x v="4"/>
    <x v="1"/>
    <x v="0"/>
    <x v="0"/>
  </r>
  <r>
    <d v="2024-05-06T20:23:00"/>
    <x v="40"/>
    <x v="1"/>
    <x v="1"/>
    <x v="0"/>
    <x v="0"/>
    <x v="0"/>
    <x v="0"/>
    <x v="0"/>
    <x v="0"/>
    <x v="0"/>
    <x v="0"/>
    <x v="2"/>
    <x v="2"/>
    <x v="0"/>
    <x v="0"/>
    <x v="0"/>
  </r>
  <r>
    <d v="2024-05-06T20:23:00"/>
    <x v="40"/>
    <x v="1"/>
    <x v="1"/>
    <x v="0"/>
    <x v="0"/>
    <x v="0"/>
    <x v="0"/>
    <x v="1"/>
    <x v="1"/>
    <x v="1"/>
    <x v="1"/>
    <x v="2"/>
    <x v="2"/>
    <x v="1"/>
    <x v="0"/>
    <x v="0"/>
  </r>
  <r>
    <d v="2024-05-07T08:12:00"/>
    <x v="41"/>
    <x v="1"/>
    <x v="1"/>
    <x v="0"/>
    <x v="0"/>
    <x v="0"/>
    <x v="0"/>
    <x v="0"/>
    <x v="0"/>
    <x v="0"/>
    <x v="0"/>
    <x v="2"/>
    <x v="2"/>
    <x v="0"/>
    <x v="0"/>
    <x v="0"/>
  </r>
  <r>
    <d v="2024-05-07T08:12:00"/>
    <x v="41"/>
    <x v="1"/>
    <x v="1"/>
    <x v="0"/>
    <x v="0"/>
    <x v="0"/>
    <x v="0"/>
    <x v="1"/>
    <x v="1"/>
    <x v="1"/>
    <x v="1"/>
    <x v="2"/>
    <x v="2"/>
    <x v="1"/>
    <x v="0"/>
    <x v="0"/>
  </r>
  <r>
    <d v="2024-05-08T19:09:00"/>
    <x v="42"/>
    <x v="1"/>
    <x v="1"/>
    <x v="0"/>
    <x v="0"/>
    <x v="0"/>
    <x v="0"/>
    <x v="0"/>
    <x v="0"/>
    <x v="0"/>
    <x v="0"/>
    <x v="2"/>
    <x v="2"/>
    <x v="0"/>
    <x v="0"/>
    <x v="0"/>
  </r>
  <r>
    <d v="2024-05-08T20:31:00"/>
    <x v="43"/>
    <x v="1"/>
    <x v="1"/>
    <x v="0"/>
    <x v="0"/>
    <x v="0"/>
    <x v="0"/>
    <x v="1"/>
    <x v="1"/>
    <x v="1"/>
    <x v="1"/>
    <x v="2"/>
    <x v="2"/>
    <x v="1"/>
    <x v="0"/>
    <x v="0"/>
  </r>
  <r>
    <d v="2024-05-08T20:31:00"/>
    <x v="43"/>
    <x v="1"/>
    <x v="1"/>
    <x v="0"/>
    <x v="0"/>
    <x v="0"/>
    <x v="0"/>
    <x v="0"/>
    <x v="0"/>
    <x v="0"/>
    <x v="0"/>
    <x v="2"/>
    <x v="2"/>
    <x v="0"/>
    <x v="0"/>
    <x v="0"/>
  </r>
  <r>
    <d v="2024-05-11T13:59:00"/>
    <x v="44"/>
    <x v="1"/>
    <x v="1"/>
    <x v="0"/>
    <x v="0"/>
    <x v="0"/>
    <x v="0"/>
    <x v="1"/>
    <x v="1"/>
    <x v="1"/>
    <x v="1"/>
    <x v="4"/>
    <x v="4"/>
    <x v="1"/>
    <x v="0"/>
    <x v="0"/>
  </r>
  <r>
    <d v="2024-05-11T13:59:00"/>
    <x v="44"/>
    <x v="1"/>
    <x v="1"/>
    <x v="0"/>
    <x v="0"/>
    <x v="0"/>
    <x v="0"/>
    <x v="0"/>
    <x v="0"/>
    <x v="0"/>
    <x v="0"/>
    <x v="4"/>
    <x v="4"/>
    <x v="0"/>
    <x v="0"/>
    <x v="0"/>
  </r>
  <r>
    <d v="2024-05-13T18:25:00"/>
    <x v="45"/>
    <x v="1"/>
    <x v="1"/>
    <x v="0"/>
    <x v="0"/>
    <x v="0"/>
    <x v="0"/>
    <x v="0"/>
    <x v="4"/>
    <x v="4"/>
    <x v="1"/>
    <x v="2"/>
    <x v="2"/>
    <x v="1"/>
    <x v="0"/>
    <x v="0"/>
  </r>
  <r>
    <d v="2024-05-15T10:34:00"/>
    <x v="46"/>
    <x v="1"/>
    <x v="1"/>
    <x v="0"/>
    <x v="0"/>
    <x v="0"/>
    <x v="0"/>
    <x v="0"/>
    <x v="0"/>
    <x v="0"/>
    <x v="0"/>
    <x v="4"/>
    <x v="4"/>
    <x v="0"/>
    <x v="0"/>
    <x v="0"/>
  </r>
  <r>
    <d v="2024-05-15T10:34:00"/>
    <x v="46"/>
    <x v="1"/>
    <x v="1"/>
    <x v="0"/>
    <x v="0"/>
    <x v="0"/>
    <x v="0"/>
    <x v="1"/>
    <x v="1"/>
    <x v="1"/>
    <x v="1"/>
    <x v="4"/>
    <x v="4"/>
    <x v="1"/>
    <x v="0"/>
    <x v="0"/>
  </r>
  <r>
    <d v="2024-05-15T13:13:00"/>
    <x v="47"/>
    <x v="1"/>
    <x v="1"/>
    <x v="0"/>
    <x v="0"/>
    <x v="0"/>
    <x v="0"/>
    <x v="1"/>
    <x v="1"/>
    <x v="1"/>
    <x v="1"/>
    <x v="2"/>
    <x v="2"/>
    <x v="1"/>
    <x v="0"/>
    <x v="0"/>
  </r>
  <r>
    <d v="2024-05-15T13:13:00"/>
    <x v="47"/>
    <x v="1"/>
    <x v="1"/>
    <x v="0"/>
    <x v="0"/>
    <x v="0"/>
    <x v="0"/>
    <x v="0"/>
    <x v="0"/>
    <x v="0"/>
    <x v="0"/>
    <x v="2"/>
    <x v="2"/>
    <x v="0"/>
    <x v="0"/>
    <x v="0"/>
  </r>
  <r>
    <d v="2024-05-15T14:40:00"/>
    <x v="48"/>
    <x v="1"/>
    <x v="1"/>
    <x v="0"/>
    <x v="0"/>
    <x v="0"/>
    <x v="0"/>
    <x v="1"/>
    <x v="1"/>
    <x v="1"/>
    <x v="1"/>
    <x v="3"/>
    <x v="3"/>
    <x v="1"/>
    <x v="0"/>
    <x v="0"/>
  </r>
  <r>
    <d v="2024-05-15T14:40:00"/>
    <x v="48"/>
    <x v="1"/>
    <x v="1"/>
    <x v="0"/>
    <x v="0"/>
    <x v="0"/>
    <x v="0"/>
    <x v="0"/>
    <x v="0"/>
    <x v="0"/>
    <x v="0"/>
    <x v="3"/>
    <x v="3"/>
    <x v="0"/>
    <x v="0"/>
    <x v="0"/>
  </r>
  <r>
    <d v="2024-05-15T15:24:00"/>
    <x v="49"/>
    <x v="1"/>
    <x v="1"/>
    <x v="0"/>
    <x v="0"/>
    <x v="0"/>
    <x v="0"/>
    <x v="1"/>
    <x v="1"/>
    <x v="1"/>
    <x v="1"/>
    <x v="4"/>
    <x v="4"/>
    <x v="1"/>
    <x v="0"/>
    <x v="0"/>
  </r>
  <r>
    <d v="2024-05-15T15:24:00"/>
    <x v="49"/>
    <x v="1"/>
    <x v="1"/>
    <x v="0"/>
    <x v="0"/>
    <x v="0"/>
    <x v="0"/>
    <x v="0"/>
    <x v="0"/>
    <x v="0"/>
    <x v="0"/>
    <x v="4"/>
    <x v="4"/>
    <x v="0"/>
    <x v="0"/>
    <x v="0"/>
  </r>
  <r>
    <d v="2024-05-15T20:14:00"/>
    <x v="50"/>
    <x v="1"/>
    <x v="1"/>
    <x v="0"/>
    <x v="0"/>
    <x v="0"/>
    <x v="0"/>
    <x v="1"/>
    <x v="1"/>
    <x v="1"/>
    <x v="1"/>
    <x v="4"/>
    <x v="4"/>
    <x v="1"/>
    <x v="0"/>
    <x v="0"/>
  </r>
  <r>
    <d v="2024-05-15T20:18:00"/>
    <x v="51"/>
    <x v="1"/>
    <x v="1"/>
    <x v="0"/>
    <x v="0"/>
    <x v="0"/>
    <x v="0"/>
    <x v="1"/>
    <x v="1"/>
    <x v="1"/>
    <x v="1"/>
    <x v="3"/>
    <x v="3"/>
    <x v="1"/>
    <x v="0"/>
    <x v="0"/>
  </r>
  <r>
    <d v="2024-05-16T17:10:00"/>
    <x v="52"/>
    <x v="1"/>
    <x v="1"/>
    <x v="0"/>
    <x v="0"/>
    <x v="0"/>
    <x v="0"/>
    <x v="0"/>
    <x v="0"/>
    <x v="0"/>
    <x v="0"/>
    <x v="2"/>
    <x v="2"/>
    <x v="0"/>
    <x v="0"/>
    <x v="0"/>
  </r>
  <r>
    <d v="2024-05-17T14:05:00"/>
    <x v="53"/>
    <x v="1"/>
    <x v="1"/>
    <x v="0"/>
    <x v="0"/>
    <x v="0"/>
    <x v="0"/>
    <x v="0"/>
    <x v="4"/>
    <x v="4"/>
    <x v="1"/>
    <x v="4"/>
    <x v="4"/>
    <x v="1"/>
    <x v="0"/>
    <x v="0"/>
  </r>
  <r>
    <d v="2024-05-17T17:06:00"/>
    <x v="54"/>
    <x v="1"/>
    <x v="1"/>
    <x v="0"/>
    <x v="0"/>
    <x v="0"/>
    <x v="0"/>
    <x v="0"/>
    <x v="4"/>
    <x v="4"/>
    <x v="1"/>
    <x v="2"/>
    <x v="2"/>
    <x v="1"/>
    <x v="0"/>
    <x v="0"/>
  </r>
  <r>
    <d v="2024-05-17T17:30:00"/>
    <x v="55"/>
    <x v="1"/>
    <x v="1"/>
    <x v="0"/>
    <x v="0"/>
    <x v="0"/>
    <x v="0"/>
    <x v="1"/>
    <x v="6"/>
    <x v="6"/>
    <x v="0"/>
    <x v="3"/>
    <x v="3"/>
    <x v="0"/>
    <x v="0"/>
    <x v="0"/>
  </r>
  <r>
    <d v="2024-05-17T19:01:00"/>
    <x v="56"/>
    <x v="1"/>
    <x v="1"/>
    <x v="0"/>
    <x v="0"/>
    <x v="0"/>
    <x v="0"/>
    <x v="0"/>
    <x v="4"/>
    <x v="4"/>
    <x v="1"/>
    <x v="2"/>
    <x v="2"/>
    <x v="1"/>
    <x v="0"/>
    <x v="0"/>
  </r>
  <r>
    <d v="2024-05-17T20:07:00"/>
    <x v="57"/>
    <x v="1"/>
    <x v="1"/>
    <x v="0"/>
    <x v="0"/>
    <x v="0"/>
    <x v="0"/>
    <x v="1"/>
    <x v="1"/>
    <x v="1"/>
    <x v="1"/>
    <x v="3"/>
    <x v="3"/>
    <x v="1"/>
    <x v="0"/>
    <x v="0"/>
  </r>
  <r>
    <d v="2024-05-18T11:51:00"/>
    <x v="58"/>
    <x v="1"/>
    <x v="1"/>
    <x v="0"/>
    <x v="0"/>
    <x v="0"/>
    <x v="0"/>
    <x v="0"/>
    <x v="4"/>
    <x v="4"/>
    <x v="1"/>
    <x v="2"/>
    <x v="2"/>
    <x v="1"/>
    <x v="0"/>
    <x v="0"/>
  </r>
  <r>
    <d v="2024-05-19T09:20:00"/>
    <x v="59"/>
    <x v="1"/>
    <x v="1"/>
    <x v="0"/>
    <x v="0"/>
    <x v="0"/>
    <x v="0"/>
    <x v="1"/>
    <x v="1"/>
    <x v="1"/>
    <x v="1"/>
    <x v="2"/>
    <x v="2"/>
    <x v="1"/>
    <x v="0"/>
    <x v="0"/>
  </r>
  <r>
    <d v="2024-05-19T09:20:00"/>
    <x v="59"/>
    <x v="1"/>
    <x v="1"/>
    <x v="0"/>
    <x v="0"/>
    <x v="0"/>
    <x v="0"/>
    <x v="0"/>
    <x v="0"/>
    <x v="0"/>
    <x v="0"/>
    <x v="2"/>
    <x v="2"/>
    <x v="0"/>
    <x v="0"/>
    <x v="0"/>
  </r>
  <r>
    <d v="2024-05-19T12:24:00"/>
    <x v="60"/>
    <x v="1"/>
    <x v="1"/>
    <x v="0"/>
    <x v="0"/>
    <x v="0"/>
    <x v="0"/>
    <x v="0"/>
    <x v="4"/>
    <x v="4"/>
    <x v="1"/>
    <x v="2"/>
    <x v="2"/>
    <x v="1"/>
    <x v="0"/>
    <x v="0"/>
  </r>
  <r>
    <d v="2024-05-19T18:53:00"/>
    <x v="61"/>
    <x v="1"/>
    <x v="1"/>
    <x v="0"/>
    <x v="0"/>
    <x v="0"/>
    <x v="0"/>
    <x v="1"/>
    <x v="1"/>
    <x v="1"/>
    <x v="1"/>
    <x v="4"/>
    <x v="4"/>
    <x v="1"/>
    <x v="0"/>
    <x v="0"/>
  </r>
  <r>
    <d v="2024-05-20T14:14:00"/>
    <x v="62"/>
    <x v="1"/>
    <x v="1"/>
    <x v="0"/>
    <x v="0"/>
    <x v="0"/>
    <x v="0"/>
    <x v="0"/>
    <x v="4"/>
    <x v="4"/>
    <x v="1"/>
    <x v="3"/>
    <x v="3"/>
    <x v="1"/>
    <x v="0"/>
    <x v="0"/>
  </r>
  <r>
    <d v="2024-05-20T15:15:00"/>
    <x v="63"/>
    <x v="1"/>
    <x v="1"/>
    <x v="0"/>
    <x v="0"/>
    <x v="0"/>
    <x v="0"/>
    <x v="0"/>
    <x v="4"/>
    <x v="4"/>
    <x v="1"/>
    <x v="3"/>
    <x v="3"/>
    <x v="1"/>
    <x v="0"/>
    <x v="0"/>
  </r>
  <r>
    <d v="2024-05-20T16:04:00"/>
    <x v="64"/>
    <x v="1"/>
    <x v="1"/>
    <x v="0"/>
    <x v="0"/>
    <x v="0"/>
    <x v="0"/>
    <x v="0"/>
    <x v="4"/>
    <x v="4"/>
    <x v="1"/>
    <x v="2"/>
    <x v="2"/>
    <x v="1"/>
    <x v="0"/>
    <x v="0"/>
  </r>
  <r>
    <d v="2024-05-20T17:49:00"/>
    <x v="65"/>
    <x v="1"/>
    <x v="1"/>
    <x v="0"/>
    <x v="0"/>
    <x v="0"/>
    <x v="0"/>
    <x v="0"/>
    <x v="0"/>
    <x v="0"/>
    <x v="0"/>
    <x v="2"/>
    <x v="2"/>
    <x v="0"/>
    <x v="0"/>
    <x v="0"/>
  </r>
  <r>
    <d v="2024-05-20T17:49:00"/>
    <x v="65"/>
    <x v="1"/>
    <x v="1"/>
    <x v="0"/>
    <x v="0"/>
    <x v="0"/>
    <x v="0"/>
    <x v="1"/>
    <x v="1"/>
    <x v="1"/>
    <x v="1"/>
    <x v="2"/>
    <x v="2"/>
    <x v="1"/>
    <x v="0"/>
    <x v="0"/>
  </r>
  <r>
    <d v="2024-05-20T17:50:00"/>
    <x v="66"/>
    <x v="1"/>
    <x v="1"/>
    <x v="0"/>
    <x v="0"/>
    <x v="0"/>
    <x v="0"/>
    <x v="0"/>
    <x v="0"/>
    <x v="0"/>
    <x v="0"/>
    <x v="2"/>
    <x v="2"/>
    <x v="0"/>
    <x v="0"/>
    <x v="0"/>
  </r>
  <r>
    <d v="2024-05-20T17:50:00"/>
    <x v="66"/>
    <x v="1"/>
    <x v="1"/>
    <x v="0"/>
    <x v="0"/>
    <x v="0"/>
    <x v="0"/>
    <x v="1"/>
    <x v="1"/>
    <x v="1"/>
    <x v="1"/>
    <x v="2"/>
    <x v="2"/>
    <x v="1"/>
    <x v="0"/>
    <x v="0"/>
  </r>
  <r>
    <d v="2024-05-20T18:09:00"/>
    <x v="67"/>
    <x v="1"/>
    <x v="1"/>
    <x v="0"/>
    <x v="0"/>
    <x v="0"/>
    <x v="0"/>
    <x v="0"/>
    <x v="0"/>
    <x v="0"/>
    <x v="0"/>
    <x v="2"/>
    <x v="2"/>
    <x v="0"/>
    <x v="0"/>
    <x v="0"/>
  </r>
  <r>
    <d v="2024-05-20T18:09:00"/>
    <x v="67"/>
    <x v="1"/>
    <x v="1"/>
    <x v="0"/>
    <x v="0"/>
    <x v="0"/>
    <x v="0"/>
    <x v="1"/>
    <x v="1"/>
    <x v="1"/>
    <x v="1"/>
    <x v="2"/>
    <x v="2"/>
    <x v="1"/>
    <x v="0"/>
    <x v="0"/>
  </r>
  <r>
    <d v="2024-05-20T19:12:00"/>
    <x v="68"/>
    <x v="1"/>
    <x v="1"/>
    <x v="0"/>
    <x v="0"/>
    <x v="0"/>
    <x v="0"/>
    <x v="1"/>
    <x v="1"/>
    <x v="1"/>
    <x v="1"/>
    <x v="2"/>
    <x v="2"/>
    <x v="1"/>
    <x v="0"/>
    <x v="0"/>
  </r>
  <r>
    <d v="2024-05-20T19:44:00"/>
    <x v="69"/>
    <x v="1"/>
    <x v="1"/>
    <x v="0"/>
    <x v="0"/>
    <x v="0"/>
    <x v="0"/>
    <x v="0"/>
    <x v="0"/>
    <x v="0"/>
    <x v="0"/>
    <x v="2"/>
    <x v="2"/>
    <x v="0"/>
    <x v="0"/>
    <x v="0"/>
  </r>
  <r>
    <d v="2024-05-20T19:44:00"/>
    <x v="69"/>
    <x v="1"/>
    <x v="1"/>
    <x v="0"/>
    <x v="0"/>
    <x v="0"/>
    <x v="0"/>
    <x v="1"/>
    <x v="1"/>
    <x v="1"/>
    <x v="1"/>
    <x v="2"/>
    <x v="2"/>
    <x v="1"/>
    <x v="0"/>
    <x v="0"/>
  </r>
  <r>
    <d v="2024-05-20T21:23:00"/>
    <x v="70"/>
    <x v="1"/>
    <x v="1"/>
    <x v="0"/>
    <x v="0"/>
    <x v="0"/>
    <x v="0"/>
    <x v="1"/>
    <x v="1"/>
    <x v="1"/>
    <x v="1"/>
    <x v="2"/>
    <x v="2"/>
    <x v="1"/>
    <x v="0"/>
    <x v="0"/>
  </r>
  <r>
    <d v="2024-05-20T21:23:00"/>
    <x v="70"/>
    <x v="1"/>
    <x v="1"/>
    <x v="0"/>
    <x v="0"/>
    <x v="0"/>
    <x v="0"/>
    <x v="0"/>
    <x v="0"/>
    <x v="0"/>
    <x v="0"/>
    <x v="2"/>
    <x v="2"/>
    <x v="0"/>
    <x v="0"/>
    <x v="0"/>
  </r>
  <r>
    <d v="2024-05-21T08:31:00"/>
    <x v="71"/>
    <x v="1"/>
    <x v="1"/>
    <x v="0"/>
    <x v="0"/>
    <x v="0"/>
    <x v="0"/>
    <x v="1"/>
    <x v="1"/>
    <x v="1"/>
    <x v="1"/>
    <x v="2"/>
    <x v="2"/>
    <x v="1"/>
    <x v="0"/>
    <x v="0"/>
  </r>
  <r>
    <d v="2024-05-21T08:31:00"/>
    <x v="71"/>
    <x v="1"/>
    <x v="1"/>
    <x v="0"/>
    <x v="0"/>
    <x v="0"/>
    <x v="0"/>
    <x v="0"/>
    <x v="0"/>
    <x v="0"/>
    <x v="0"/>
    <x v="2"/>
    <x v="2"/>
    <x v="0"/>
    <x v="0"/>
    <x v="0"/>
  </r>
  <r>
    <d v="2024-05-21T08:34:00"/>
    <x v="72"/>
    <x v="1"/>
    <x v="1"/>
    <x v="0"/>
    <x v="0"/>
    <x v="0"/>
    <x v="0"/>
    <x v="1"/>
    <x v="1"/>
    <x v="1"/>
    <x v="1"/>
    <x v="2"/>
    <x v="2"/>
    <x v="1"/>
    <x v="0"/>
    <x v="0"/>
  </r>
  <r>
    <d v="2024-05-21T08:34:00"/>
    <x v="72"/>
    <x v="1"/>
    <x v="1"/>
    <x v="0"/>
    <x v="0"/>
    <x v="0"/>
    <x v="0"/>
    <x v="0"/>
    <x v="0"/>
    <x v="0"/>
    <x v="0"/>
    <x v="2"/>
    <x v="2"/>
    <x v="0"/>
    <x v="0"/>
    <x v="0"/>
  </r>
  <r>
    <d v="2024-05-21T08:56:00"/>
    <x v="73"/>
    <x v="1"/>
    <x v="1"/>
    <x v="0"/>
    <x v="0"/>
    <x v="0"/>
    <x v="0"/>
    <x v="0"/>
    <x v="4"/>
    <x v="4"/>
    <x v="1"/>
    <x v="2"/>
    <x v="2"/>
    <x v="1"/>
    <x v="0"/>
    <x v="0"/>
  </r>
  <r>
    <d v="2024-05-21T10:27:00"/>
    <x v="74"/>
    <x v="1"/>
    <x v="1"/>
    <x v="0"/>
    <x v="0"/>
    <x v="0"/>
    <x v="0"/>
    <x v="0"/>
    <x v="0"/>
    <x v="0"/>
    <x v="0"/>
    <x v="2"/>
    <x v="2"/>
    <x v="0"/>
    <x v="0"/>
    <x v="0"/>
  </r>
  <r>
    <d v="2024-05-21T17:26:00"/>
    <x v="75"/>
    <x v="1"/>
    <x v="1"/>
    <x v="0"/>
    <x v="0"/>
    <x v="0"/>
    <x v="0"/>
    <x v="1"/>
    <x v="1"/>
    <x v="1"/>
    <x v="1"/>
    <x v="4"/>
    <x v="4"/>
    <x v="1"/>
    <x v="0"/>
    <x v="0"/>
  </r>
  <r>
    <d v="2024-05-22T11:17:00"/>
    <x v="76"/>
    <x v="1"/>
    <x v="1"/>
    <x v="0"/>
    <x v="0"/>
    <x v="0"/>
    <x v="0"/>
    <x v="0"/>
    <x v="4"/>
    <x v="4"/>
    <x v="1"/>
    <x v="3"/>
    <x v="3"/>
    <x v="1"/>
    <x v="0"/>
    <x v="0"/>
  </r>
  <r>
    <d v="2024-05-22T18:15:00"/>
    <x v="77"/>
    <x v="1"/>
    <x v="1"/>
    <x v="0"/>
    <x v="0"/>
    <x v="0"/>
    <x v="0"/>
    <x v="0"/>
    <x v="0"/>
    <x v="0"/>
    <x v="0"/>
    <x v="4"/>
    <x v="4"/>
    <x v="0"/>
    <x v="0"/>
    <x v="0"/>
  </r>
  <r>
    <d v="2024-05-22T18:53:00"/>
    <x v="78"/>
    <x v="1"/>
    <x v="1"/>
    <x v="0"/>
    <x v="0"/>
    <x v="0"/>
    <x v="0"/>
    <x v="1"/>
    <x v="1"/>
    <x v="1"/>
    <x v="1"/>
    <x v="4"/>
    <x v="4"/>
    <x v="1"/>
    <x v="0"/>
    <x v="0"/>
  </r>
  <r>
    <d v="2024-05-22T18:53:00"/>
    <x v="78"/>
    <x v="1"/>
    <x v="1"/>
    <x v="0"/>
    <x v="0"/>
    <x v="0"/>
    <x v="0"/>
    <x v="0"/>
    <x v="0"/>
    <x v="0"/>
    <x v="0"/>
    <x v="4"/>
    <x v="4"/>
    <x v="0"/>
    <x v="0"/>
    <x v="0"/>
  </r>
  <r>
    <d v="2024-05-23T18:34:00"/>
    <x v="79"/>
    <x v="1"/>
    <x v="1"/>
    <x v="0"/>
    <x v="0"/>
    <x v="0"/>
    <x v="0"/>
    <x v="1"/>
    <x v="1"/>
    <x v="1"/>
    <x v="1"/>
    <x v="3"/>
    <x v="3"/>
    <x v="1"/>
    <x v="0"/>
    <x v="0"/>
  </r>
  <r>
    <d v="2024-05-23T19:11:00"/>
    <x v="80"/>
    <x v="1"/>
    <x v="1"/>
    <x v="0"/>
    <x v="0"/>
    <x v="0"/>
    <x v="0"/>
    <x v="1"/>
    <x v="1"/>
    <x v="1"/>
    <x v="1"/>
    <x v="3"/>
    <x v="3"/>
    <x v="1"/>
    <x v="0"/>
    <x v="0"/>
  </r>
  <r>
    <d v="2024-05-23T19:15:00"/>
    <x v="81"/>
    <x v="1"/>
    <x v="1"/>
    <x v="0"/>
    <x v="0"/>
    <x v="0"/>
    <x v="0"/>
    <x v="1"/>
    <x v="1"/>
    <x v="1"/>
    <x v="1"/>
    <x v="3"/>
    <x v="3"/>
    <x v="1"/>
    <x v="0"/>
    <x v="0"/>
  </r>
  <r>
    <d v="2024-05-24T08:52:00"/>
    <x v="82"/>
    <x v="1"/>
    <x v="1"/>
    <x v="0"/>
    <x v="0"/>
    <x v="0"/>
    <x v="0"/>
    <x v="1"/>
    <x v="1"/>
    <x v="1"/>
    <x v="1"/>
    <x v="4"/>
    <x v="4"/>
    <x v="1"/>
    <x v="0"/>
    <x v="0"/>
  </r>
  <r>
    <d v="2024-05-24T08:52:00"/>
    <x v="82"/>
    <x v="1"/>
    <x v="1"/>
    <x v="0"/>
    <x v="0"/>
    <x v="0"/>
    <x v="0"/>
    <x v="0"/>
    <x v="0"/>
    <x v="0"/>
    <x v="0"/>
    <x v="4"/>
    <x v="4"/>
    <x v="0"/>
    <x v="0"/>
    <x v="0"/>
  </r>
  <r>
    <d v="2024-05-24T15:39:00"/>
    <x v="83"/>
    <x v="1"/>
    <x v="1"/>
    <x v="0"/>
    <x v="0"/>
    <x v="0"/>
    <x v="0"/>
    <x v="0"/>
    <x v="4"/>
    <x v="4"/>
    <x v="1"/>
    <x v="2"/>
    <x v="2"/>
    <x v="1"/>
    <x v="0"/>
    <x v="0"/>
  </r>
  <r>
    <d v="2024-05-24T18:19:00"/>
    <x v="84"/>
    <x v="1"/>
    <x v="1"/>
    <x v="0"/>
    <x v="0"/>
    <x v="0"/>
    <x v="0"/>
    <x v="0"/>
    <x v="0"/>
    <x v="0"/>
    <x v="0"/>
    <x v="2"/>
    <x v="2"/>
    <x v="0"/>
    <x v="0"/>
    <x v="0"/>
  </r>
  <r>
    <d v="2024-05-24T18:19:00"/>
    <x v="84"/>
    <x v="1"/>
    <x v="1"/>
    <x v="0"/>
    <x v="0"/>
    <x v="0"/>
    <x v="0"/>
    <x v="1"/>
    <x v="1"/>
    <x v="1"/>
    <x v="1"/>
    <x v="2"/>
    <x v="2"/>
    <x v="1"/>
    <x v="0"/>
    <x v="0"/>
  </r>
  <r>
    <d v="2024-05-24T18:20:00"/>
    <x v="85"/>
    <x v="1"/>
    <x v="1"/>
    <x v="0"/>
    <x v="0"/>
    <x v="0"/>
    <x v="0"/>
    <x v="1"/>
    <x v="1"/>
    <x v="1"/>
    <x v="1"/>
    <x v="2"/>
    <x v="2"/>
    <x v="1"/>
    <x v="0"/>
    <x v="0"/>
  </r>
  <r>
    <d v="2024-05-24T18:20:00"/>
    <x v="85"/>
    <x v="1"/>
    <x v="1"/>
    <x v="0"/>
    <x v="0"/>
    <x v="0"/>
    <x v="0"/>
    <x v="0"/>
    <x v="0"/>
    <x v="0"/>
    <x v="0"/>
    <x v="2"/>
    <x v="2"/>
    <x v="0"/>
    <x v="0"/>
    <x v="0"/>
  </r>
  <r>
    <d v="2024-05-24T19:58:00"/>
    <x v="86"/>
    <x v="1"/>
    <x v="1"/>
    <x v="0"/>
    <x v="0"/>
    <x v="0"/>
    <x v="0"/>
    <x v="0"/>
    <x v="4"/>
    <x v="4"/>
    <x v="1"/>
    <x v="2"/>
    <x v="2"/>
    <x v="1"/>
    <x v="0"/>
    <x v="0"/>
  </r>
  <r>
    <d v="2024-05-24T20:01:00"/>
    <x v="87"/>
    <x v="1"/>
    <x v="1"/>
    <x v="0"/>
    <x v="0"/>
    <x v="0"/>
    <x v="0"/>
    <x v="0"/>
    <x v="0"/>
    <x v="0"/>
    <x v="0"/>
    <x v="2"/>
    <x v="2"/>
    <x v="0"/>
    <x v="0"/>
    <x v="0"/>
  </r>
  <r>
    <d v="2024-05-24T20:01:00"/>
    <x v="87"/>
    <x v="1"/>
    <x v="1"/>
    <x v="0"/>
    <x v="0"/>
    <x v="0"/>
    <x v="0"/>
    <x v="1"/>
    <x v="1"/>
    <x v="1"/>
    <x v="1"/>
    <x v="2"/>
    <x v="2"/>
    <x v="1"/>
    <x v="0"/>
    <x v="0"/>
  </r>
  <r>
    <d v="2024-05-25T09:08:00"/>
    <x v="88"/>
    <x v="1"/>
    <x v="1"/>
    <x v="0"/>
    <x v="0"/>
    <x v="0"/>
    <x v="0"/>
    <x v="0"/>
    <x v="0"/>
    <x v="0"/>
    <x v="0"/>
    <x v="2"/>
    <x v="2"/>
    <x v="0"/>
    <x v="0"/>
    <x v="0"/>
  </r>
  <r>
    <d v="2024-05-25T09:08:00"/>
    <x v="88"/>
    <x v="1"/>
    <x v="1"/>
    <x v="0"/>
    <x v="0"/>
    <x v="0"/>
    <x v="0"/>
    <x v="1"/>
    <x v="1"/>
    <x v="1"/>
    <x v="1"/>
    <x v="2"/>
    <x v="2"/>
    <x v="1"/>
    <x v="0"/>
    <x v="0"/>
  </r>
  <r>
    <d v="2024-05-25T10:03:00"/>
    <x v="89"/>
    <x v="1"/>
    <x v="1"/>
    <x v="0"/>
    <x v="0"/>
    <x v="0"/>
    <x v="0"/>
    <x v="2"/>
    <x v="8"/>
    <x v="8"/>
    <x v="6"/>
    <x v="3"/>
    <x v="3"/>
    <x v="6"/>
    <x v="0"/>
    <x v="0"/>
  </r>
  <r>
    <d v="2024-05-25T10:13:00"/>
    <x v="90"/>
    <x v="1"/>
    <x v="1"/>
    <x v="0"/>
    <x v="0"/>
    <x v="0"/>
    <x v="0"/>
    <x v="1"/>
    <x v="1"/>
    <x v="1"/>
    <x v="1"/>
    <x v="2"/>
    <x v="2"/>
    <x v="1"/>
    <x v="0"/>
    <x v="0"/>
  </r>
  <r>
    <d v="2024-05-25T10:13:00"/>
    <x v="90"/>
    <x v="1"/>
    <x v="1"/>
    <x v="0"/>
    <x v="0"/>
    <x v="0"/>
    <x v="0"/>
    <x v="0"/>
    <x v="0"/>
    <x v="0"/>
    <x v="0"/>
    <x v="2"/>
    <x v="2"/>
    <x v="0"/>
    <x v="0"/>
    <x v="0"/>
  </r>
  <r>
    <d v="2024-05-25T12:27:00"/>
    <x v="91"/>
    <x v="1"/>
    <x v="1"/>
    <x v="0"/>
    <x v="0"/>
    <x v="0"/>
    <x v="0"/>
    <x v="0"/>
    <x v="4"/>
    <x v="4"/>
    <x v="1"/>
    <x v="2"/>
    <x v="2"/>
    <x v="1"/>
    <x v="0"/>
    <x v="0"/>
  </r>
  <r>
    <d v="2024-05-25T14:08:00"/>
    <x v="92"/>
    <x v="1"/>
    <x v="1"/>
    <x v="0"/>
    <x v="0"/>
    <x v="0"/>
    <x v="0"/>
    <x v="0"/>
    <x v="0"/>
    <x v="0"/>
    <x v="0"/>
    <x v="2"/>
    <x v="2"/>
    <x v="0"/>
    <x v="0"/>
    <x v="0"/>
  </r>
  <r>
    <d v="2024-05-25T14:08:00"/>
    <x v="92"/>
    <x v="1"/>
    <x v="1"/>
    <x v="0"/>
    <x v="0"/>
    <x v="0"/>
    <x v="0"/>
    <x v="1"/>
    <x v="1"/>
    <x v="1"/>
    <x v="1"/>
    <x v="2"/>
    <x v="2"/>
    <x v="1"/>
    <x v="0"/>
    <x v="0"/>
  </r>
  <r>
    <d v="2024-05-25T14:28:00"/>
    <x v="93"/>
    <x v="1"/>
    <x v="1"/>
    <x v="0"/>
    <x v="0"/>
    <x v="0"/>
    <x v="0"/>
    <x v="0"/>
    <x v="4"/>
    <x v="4"/>
    <x v="1"/>
    <x v="2"/>
    <x v="2"/>
    <x v="1"/>
    <x v="0"/>
    <x v="0"/>
  </r>
  <r>
    <d v="2024-05-25T16:49:00"/>
    <x v="94"/>
    <x v="1"/>
    <x v="1"/>
    <x v="0"/>
    <x v="0"/>
    <x v="0"/>
    <x v="0"/>
    <x v="1"/>
    <x v="1"/>
    <x v="1"/>
    <x v="1"/>
    <x v="3"/>
    <x v="3"/>
    <x v="1"/>
    <x v="0"/>
    <x v="0"/>
  </r>
  <r>
    <d v="2024-05-26T11:34:00"/>
    <x v="95"/>
    <x v="1"/>
    <x v="1"/>
    <x v="0"/>
    <x v="0"/>
    <x v="0"/>
    <x v="0"/>
    <x v="0"/>
    <x v="0"/>
    <x v="0"/>
    <x v="0"/>
    <x v="3"/>
    <x v="3"/>
    <x v="0"/>
    <x v="0"/>
    <x v="0"/>
  </r>
  <r>
    <d v="2024-05-26T11:34:00"/>
    <x v="95"/>
    <x v="1"/>
    <x v="1"/>
    <x v="0"/>
    <x v="0"/>
    <x v="0"/>
    <x v="0"/>
    <x v="1"/>
    <x v="1"/>
    <x v="1"/>
    <x v="1"/>
    <x v="3"/>
    <x v="3"/>
    <x v="1"/>
    <x v="0"/>
    <x v="0"/>
  </r>
  <r>
    <d v="2024-05-26T14:36:00"/>
    <x v="96"/>
    <x v="1"/>
    <x v="1"/>
    <x v="0"/>
    <x v="0"/>
    <x v="0"/>
    <x v="0"/>
    <x v="1"/>
    <x v="1"/>
    <x v="1"/>
    <x v="1"/>
    <x v="4"/>
    <x v="4"/>
    <x v="1"/>
    <x v="0"/>
    <x v="0"/>
  </r>
  <r>
    <d v="2024-05-26T14:36:00"/>
    <x v="96"/>
    <x v="1"/>
    <x v="1"/>
    <x v="0"/>
    <x v="0"/>
    <x v="0"/>
    <x v="0"/>
    <x v="0"/>
    <x v="0"/>
    <x v="0"/>
    <x v="0"/>
    <x v="4"/>
    <x v="4"/>
    <x v="0"/>
    <x v="0"/>
    <x v="0"/>
  </r>
  <r>
    <d v="2024-05-26T17:01:00"/>
    <x v="97"/>
    <x v="1"/>
    <x v="1"/>
    <x v="0"/>
    <x v="0"/>
    <x v="0"/>
    <x v="0"/>
    <x v="0"/>
    <x v="4"/>
    <x v="4"/>
    <x v="1"/>
    <x v="4"/>
    <x v="4"/>
    <x v="1"/>
    <x v="0"/>
    <x v="0"/>
  </r>
  <r>
    <d v="2024-05-26T18:37:00"/>
    <x v="98"/>
    <x v="1"/>
    <x v="1"/>
    <x v="0"/>
    <x v="0"/>
    <x v="0"/>
    <x v="0"/>
    <x v="0"/>
    <x v="4"/>
    <x v="4"/>
    <x v="1"/>
    <x v="4"/>
    <x v="4"/>
    <x v="1"/>
    <x v="0"/>
    <x v="0"/>
  </r>
  <r>
    <d v="2024-05-26T20:11:00"/>
    <x v="99"/>
    <x v="1"/>
    <x v="1"/>
    <x v="0"/>
    <x v="0"/>
    <x v="0"/>
    <x v="0"/>
    <x v="0"/>
    <x v="0"/>
    <x v="0"/>
    <x v="0"/>
    <x v="4"/>
    <x v="4"/>
    <x v="0"/>
    <x v="0"/>
    <x v="0"/>
  </r>
  <r>
    <d v="2024-05-26T20:11:00"/>
    <x v="99"/>
    <x v="1"/>
    <x v="1"/>
    <x v="0"/>
    <x v="0"/>
    <x v="0"/>
    <x v="0"/>
    <x v="1"/>
    <x v="1"/>
    <x v="1"/>
    <x v="1"/>
    <x v="4"/>
    <x v="4"/>
    <x v="1"/>
    <x v="0"/>
    <x v="0"/>
  </r>
  <r>
    <d v="2024-05-26T20:14:00"/>
    <x v="100"/>
    <x v="1"/>
    <x v="1"/>
    <x v="0"/>
    <x v="0"/>
    <x v="0"/>
    <x v="0"/>
    <x v="0"/>
    <x v="4"/>
    <x v="4"/>
    <x v="1"/>
    <x v="4"/>
    <x v="4"/>
    <x v="1"/>
    <x v="0"/>
    <x v="0"/>
  </r>
  <r>
    <d v="2024-05-26T20:23:00"/>
    <x v="101"/>
    <x v="1"/>
    <x v="1"/>
    <x v="0"/>
    <x v="0"/>
    <x v="0"/>
    <x v="0"/>
    <x v="1"/>
    <x v="1"/>
    <x v="1"/>
    <x v="1"/>
    <x v="4"/>
    <x v="4"/>
    <x v="1"/>
    <x v="0"/>
    <x v="0"/>
  </r>
  <r>
    <d v="2024-05-26T20:23:00"/>
    <x v="101"/>
    <x v="1"/>
    <x v="1"/>
    <x v="0"/>
    <x v="0"/>
    <x v="0"/>
    <x v="0"/>
    <x v="0"/>
    <x v="0"/>
    <x v="0"/>
    <x v="0"/>
    <x v="4"/>
    <x v="4"/>
    <x v="0"/>
    <x v="0"/>
    <x v="0"/>
  </r>
  <r>
    <d v="2024-05-27T08:34:00"/>
    <x v="102"/>
    <x v="1"/>
    <x v="1"/>
    <x v="0"/>
    <x v="0"/>
    <x v="0"/>
    <x v="0"/>
    <x v="1"/>
    <x v="1"/>
    <x v="1"/>
    <x v="1"/>
    <x v="3"/>
    <x v="3"/>
    <x v="1"/>
    <x v="0"/>
    <x v="0"/>
  </r>
  <r>
    <d v="2024-05-27T08:39:00"/>
    <x v="103"/>
    <x v="1"/>
    <x v="1"/>
    <x v="0"/>
    <x v="0"/>
    <x v="0"/>
    <x v="0"/>
    <x v="0"/>
    <x v="4"/>
    <x v="4"/>
    <x v="1"/>
    <x v="4"/>
    <x v="4"/>
    <x v="1"/>
    <x v="0"/>
    <x v="0"/>
  </r>
  <r>
    <d v="2024-05-28T20:44:00"/>
    <x v="104"/>
    <x v="1"/>
    <x v="1"/>
    <x v="0"/>
    <x v="0"/>
    <x v="0"/>
    <x v="0"/>
    <x v="0"/>
    <x v="4"/>
    <x v="4"/>
    <x v="1"/>
    <x v="4"/>
    <x v="4"/>
    <x v="1"/>
    <x v="0"/>
    <x v="0"/>
  </r>
  <r>
    <d v="2024-05-29T10:32:00"/>
    <x v="105"/>
    <x v="1"/>
    <x v="1"/>
    <x v="0"/>
    <x v="0"/>
    <x v="0"/>
    <x v="0"/>
    <x v="0"/>
    <x v="0"/>
    <x v="0"/>
    <x v="0"/>
    <x v="2"/>
    <x v="2"/>
    <x v="0"/>
    <x v="0"/>
    <x v="0"/>
  </r>
  <r>
    <d v="2024-05-29T16:53:00"/>
    <x v="106"/>
    <x v="1"/>
    <x v="1"/>
    <x v="0"/>
    <x v="0"/>
    <x v="0"/>
    <x v="0"/>
    <x v="0"/>
    <x v="4"/>
    <x v="4"/>
    <x v="1"/>
    <x v="3"/>
    <x v="3"/>
    <x v="1"/>
    <x v="0"/>
    <x v="0"/>
  </r>
  <r>
    <d v="2024-05-30T08:23:00"/>
    <x v="107"/>
    <x v="1"/>
    <x v="1"/>
    <x v="0"/>
    <x v="0"/>
    <x v="0"/>
    <x v="0"/>
    <x v="0"/>
    <x v="0"/>
    <x v="0"/>
    <x v="0"/>
    <x v="3"/>
    <x v="3"/>
    <x v="0"/>
    <x v="0"/>
    <x v="0"/>
  </r>
  <r>
    <d v="2024-05-30T08:23:00"/>
    <x v="107"/>
    <x v="1"/>
    <x v="1"/>
    <x v="0"/>
    <x v="0"/>
    <x v="0"/>
    <x v="0"/>
    <x v="1"/>
    <x v="1"/>
    <x v="1"/>
    <x v="1"/>
    <x v="3"/>
    <x v="3"/>
    <x v="1"/>
    <x v="0"/>
    <x v="0"/>
  </r>
  <r>
    <d v="2024-05-01T08:32:00"/>
    <x v="108"/>
    <x v="2"/>
    <x v="2"/>
    <x v="0"/>
    <x v="0"/>
    <x v="0"/>
    <x v="0"/>
    <x v="3"/>
    <x v="9"/>
    <x v="9"/>
    <x v="0"/>
    <x v="5"/>
    <x v="5"/>
    <x v="0"/>
    <x v="0"/>
    <x v="0"/>
  </r>
  <r>
    <d v="2024-05-05T08:41:00"/>
    <x v="109"/>
    <x v="2"/>
    <x v="2"/>
    <x v="0"/>
    <x v="0"/>
    <x v="0"/>
    <x v="0"/>
    <x v="0"/>
    <x v="0"/>
    <x v="0"/>
    <x v="0"/>
    <x v="5"/>
    <x v="5"/>
    <x v="0"/>
    <x v="0"/>
    <x v="0"/>
  </r>
  <r>
    <d v="2024-05-09T19:16:00"/>
    <x v="110"/>
    <x v="2"/>
    <x v="2"/>
    <x v="0"/>
    <x v="0"/>
    <x v="0"/>
    <x v="0"/>
    <x v="1"/>
    <x v="10"/>
    <x v="10"/>
    <x v="7"/>
    <x v="5"/>
    <x v="5"/>
    <x v="7"/>
    <x v="0"/>
    <x v="0"/>
  </r>
  <r>
    <d v="2024-05-09T19:16:00"/>
    <x v="110"/>
    <x v="2"/>
    <x v="2"/>
    <x v="0"/>
    <x v="0"/>
    <x v="0"/>
    <x v="0"/>
    <x v="1"/>
    <x v="6"/>
    <x v="6"/>
    <x v="0"/>
    <x v="5"/>
    <x v="5"/>
    <x v="0"/>
    <x v="0"/>
    <x v="0"/>
  </r>
  <r>
    <d v="2024-05-09T19:16:00"/>
    <x v="110"/>
    <x v="2"/>
    <x v="2"/>
    <x v="0"/>
    <x v="0"/>
    <x v="0"/>
    <x v="0"/>
    <x v="1"/>
    <x v="6"/>
    <x v="6"/>
    <x v="0"/>
    <x v="5"/>
    <x v="5"/>
    <x v="0"/>
    <x v="0"/>
    <x v="0"/>
  </r>
  <r>
    <d v="2024-05-09T19:41:00"/>
    <x v="111"/>
    <x v="2"/>
    <x v="2"/>
    <x v="0"/>
    <x v="0"/>
    <x v="0"/>
    <x v="0"/>
    <x v="1"/>
    <x v="11"/>
    <x v="11"/>
    <x v="8"/>
    <x v="5"/>
    <x v="5"/>
    <x v="8"/>
    <x v="0"/>
    <x v="0"/>
  </r>
  <r>
    <d v="2024-05-10T09:24:00"/>
    <x v="112"/>
    <x v="2"/>
    <x v="2"/>
    <x v="0"/>
    <x v="0"/>
    <x v="0"/>
    <x v="0"/>
    <x v="0"/>
    <x v="0"/>
    <x v="0"/>
    <x v="0"/>
    <x v="5"/>
    <x v="5"/>
    <x v="0"/>
    <x v="0"/>
    <x v="0"/>
  </r>
  <r>
    <d v="2024-05-11T15:28:00"/>
    <x v="113"/>
    <x v="2"/>
    <x v="2"/>
    <x v="0"/>
    <x v="0"/>
    <x v="0"/>
    <x v="0"/>
    <x v="1"/>
    <x v="11"/>
    <x v="11"/>
    <x v="8"/>
    <x v="5"/>
    <x v="5"/>
    <x v="8"/>
    <x v="0"/>
    <x v="0"/>
  </r>
  <r>
    <d v="2024-05-11T15:28:00"/>
    <x v="113"/>
    <x v="2"/>
    <x v="2"/>
    <x v="0"/>
    <x v="0"/>
    <x v="0"/>
    <x v="0"/>
    <x v="0"/>
    <x v="0"/>
    <x v="0"/>
    <x v="0"/>
    <x v="5"/>
    <x v="5"/>
    <x v="0"/>
    <x v="0"/>
    <x v="0"/>
  </r>
  <r>
    <d v="2024-05-15T20:24:00"/>
    <x v="114"/>
    <x v="2"/>
    <x v="2"/>
    <x v="0"/>
    <x v="0"/>
    <x v="0"/>
    <x v="0"/>
    <x v="1"/>
    <x v="11"/>
    <x v="11"/>
    <x v="8"/>
    <x v="5"/>
    <x v="5"/>
    <x v="8"/>
    <x v="0"/>
    <x v="0"/>
  </r>
  <r>
    <d v="2024-05-15T20:24:00"/>
    <x v="114"/>
    <x v="2"/>
    <x v="2"/>
    <x v="0"/>
    <x v="0"/>
    <x v="0"/>
    <x v="0"/>
    <x v="0"/>
    <x v="0"/>
    <x v="0"/>
    <x v="0"/>
    <x v="5"/>
    <x v="5"/>
    <x v="0"/>
    <x v="0"/>
    <x v="0"/>
  </r>
  <r>
    <d v="2024-05-17T20:25:00"/>
    <x v="115"/>
    <x v="2"/>
    <x v="2"/>
    <x v="0"/>
    <x v="0"/>
    <x v="0"/>
    <x v="0"/>
    <x v="0"/>
    <x v="0"/>
    <x v="0"/>
    <x v="0"/>
    <x v="6"/>
    <x v="6"/>
    <x v="0"/>
    <x v="0"/>
    <x v="0"/>
  </r>
  <r>
    <d v="2024-05-17T20:25:00"/>
    <x v="115"/>
    <x v="2"/>
    <x v="2"/>
    <x v="0"/>
    <x v="0"/>
    <x v="0"/>
    <x v="0"/>
    <x v="1"/>
    <x v="11"/>
    <x v="11"/>
    <x v="8"/>
    <x v="6"/>
    <x v="6"/>
    <x v="8"/>
    <x v="0"/>
    <x v="0"/>
  </r>
  <r>
    <d v="2024-05-19T13:46:00"/>
    <x v="116"/>
    <x v="2"/>
    <x v="2"/>
    <x v="0"/>
    <x v="0"/>
    <x v="0"/>
    <x v="0"/>
    <x v="1"/>
    <x v="11"/>
    <x v="11"/>
    <x v="8"/>
    <x v="5"/>
    <x v="5"/>
    <x v="8"/>
    <x v="0"/>
    <x v="0"/>
  </r>
  <r>
    <d v="2024-05-19T13:46:00"/>
    <x v="116"/>
    <x v="2"/>
    <x v="2"/>
    <x v="0"/>
    <x v="0"/>
    <x v="0"/>
    <x v="0"/>
    <x v="0"/>
    <x v="0"/>
    <x v="0"/>
    <x v="0"/>
    <x v="5"/>
    <x v="5"/>
    <x v="0"/>
    <x v="0"/>
    <x v="0"/>
  </r>
  <r>
    <d v="2024-05-19T14:00:00"/>
    <x v="117"/>
    <x v="2"/>
    <x v="2"/>
    <x v="0"/>
    <x v="0"/>
    <x v="0"/>
    <x v="0"/>
    <x v="0"/>
    <x v="0"/>
    <x v="0"/>
    <x v="0"/>
    <x v="5"/>
    <x v="5"/>
    <x v="0"/>
    <x v="0"/>
    <x v="0"/>
  </r>
  <r>
    <d v="2024-05-20T16:45:00"/>
    <x v="118"/>
    <x v="2"/>
    <x v="2"/>
    <x v="0"/>
    <x v="0"/>
    <x v="0"/>
    <x v="0"/>
    <x v="4"/>
    <x v="12"/>
    <x v="12"/>
    <x v="0"/>
    <x v="6"/>
    <x v="6"/>
    <x v="0"/>
    <x v="0"/>
    <x v="0"/>
  </r>
  <r>
    <d v="2024-05-22T15:07:00"/>
    <x v="119"/>
    <x v="2"/>
    <x v="2"/>
    <x v="0"/>
    <x v="0"/>
    <x v="0"/>
    <x v="0"/>
    <x v="0"/>
    <x v="0"/>
    <x v="0"/>
    <x v="0"/>
    <x v="5"/>
    <x v="5"/>
    <x v="0"/>
    <x v="0"/>
    <x v="0"/>
  </r>
  <r>
    <d v="2024-05-23T16:09:00"/>
    <x v="120"/>
    <x v="2"/>
    <x v="2"/>
    <x v="0"/>
    <x v="0"/>
    <x v="0"/>
    <x v="0"/>
    <x v="1"/>
    <x v="11"/>
    <x v="11"/>
    <x v="8"/>
    <x v="5"/>
    <x v="5"/>
    <x v="8"/>
    <x v="0"/>
    <x v="0"/>
  </r>
  <r>
    <d v="2024-05-23T16:09:00"/>
    <x v="120"/>
    <x v="2"/>
    <x v="2"/>
    <x v="0"/>
    <x v="0"/>
    <x v="0"/>
    <x v="0"/>
    <x v="0"/>
    <x v="0"/>
    <x v="0"/>
    <x v="0"/>
    <x v="5"/>
    <x v="5"/>
    <x v="0"/>
    <x v="0"/>
    <x v="0"/>
  </r>
  <r>
    <d v="2024-05-23T19:15:00"/>
    <x v="121"/>
    <x v="2"/>
    <x v="2"/>
    <x v="0"/>
    <x v="0"/>
    <x v="0"/>
    <x v="0"/>
    <x v="0"/>
    <x v="0"/>
    <x v="0"/>
    <x v="0"/>
    <x v="5"/>
    <x v="5"/>
    <x v="0"/>
    <x v="0"/>
    <x v="0"/>
  </r>
  <r>
    <d v="2024-05-25T17:04:00"/>
    <x v="122"/>
    <x v="2"/>
    <x v="2"/>
    <x v="0"/>
    <x v="0"/>
    <x v="0"/>
    <x v="0"/>
    <x v="0"/>
    <x v="0"/>
    <x v="0"/>
    <x v="0"/>
    <x v="6"/>
    <x v="6"/>
    <x v="0"/>
    <x v="0"/>
    <x v="0"/>
  </r>
  <r>
    <d v="2024-05-25T18:32:00"/>
    <x v="123"/>
    <x v="2"/>
    <x v="2"/>
    <x v="0"/>
    <x v="0"/>
    <x v="0"/>
    <x v="0"/>
    <x v="0"/>
    <x v="13"/>
    <x v="13"/>
    <x v="8"/>
    <x v="6"/>
    <x v="6"/>
    <x v="8"/>
    <x v="0"/>
    <x v="0"/>
  </r>
  <r>
    <d v="2024-05-25T19:23:00"/>
    <x v="124"/>
    <x v="2"/>
    <x v="2"/>
    <x v="0"/>
    <x v="0"/>
    <x v="0"/>
    <x v="0"/>
    <x v="0"/>
    <x v="0"/>
    <x v="0"/>
    <x v="0"/>
    <x v="6"/>
    <x v="6"/>
    <x v="0"/>
    <x v="0"/>
    <x v="0"/>
  </r>
  <r>
    <d v="2024-05-25T19:23:00"/>
    <x v="124"/>
    <x v="2"/>
    <x v="2"/>
    <x v="0"/>
    <x v="0"/>
    <x v="0"/>
    <x v="0"/>
    <x v="0"/>
    <x v="13"/>
    <x v="13"/>
    <x v="8"/>
    <x v="6"/>
    <x v="6"/>
    <x v="8"/>
    <x v="0"/>
    <x v="0"/>
  </r>
  <r>
    <d v="2024-05-25T19:23:00"/>
    <x v="124"/>
    <x v="2"/>
    <x v="2"/>
    <x v="0"/>
    <x v="0"/>
    <x v="0"/>
    <x v="0"/>
    <x v="0"/>
    <x v="13"/>
    <x v="13"/>
    <x v="8"/>
    <x v="6"/>
    <x v="6"/>
    <x v="8"/>
    <x v="0"/>
    <x v="0"/>
  </r>
  <r>
    <d v="2024-05-25T19:52:00"/>
    <x v="125"/>
    <x v="2"/>
    <x v="2"/>
    <x v="0"/>
    <x v="0"/>
    <x v="0"/>
    <x v="0"/>
    <x v="1"/>
    <x v="6"/>
    <x v="6"/>
    <x v="0"/>
    <x v="6"/>
    <x v="6"/>
    <x v="0"/>
    <x v="0"/>
    <x v="0"/>
  </r>
  <r>
    <d v="2024-05-26T12:36:00"/>
    <x v="126"/>
    <x v="2"/>
    <x v="2"/>
    <x v="0"/>
    <x v="0"/>
    <x v="0"/>
    <x v="0"/>
    <x v="0"/>
    <x v="0"/>
    <x v="0"/>
    <x v="0"/>
    <x v="6"/>
    <x v="6"/>
    <x v="0"/>
    <x v="0"/>
    <x v="0"/>
  </r>
  <r>
    <d v="2024-05-26T12:36:00"/>
    <x v="126"/>
    <x v="2"/>
    <x v="2"/>
    <x v="0"/>
    <x v="0"/>
    <x v="0"/>
    <x v="0"/>
    <x v="0"/>
    <x v="0"/>
    <x v="0"/>
    <x v="0"/>
    <x v="6"/>
    <x v="6"/>
    <x v="0"/>
    <x v="0"/>
    <x v="0"/>
  </r>
  <r>
    <d v="2024-05-26T16:59:00"/>
    <x v="127"/>
    <x v="2"/>
    <x v="2"/>
    <x v="0"/>
    <x v="0"/>
    <x v="0"/>
    <x v="0"/>
    <x v="5"/>
    <x v="14"/>
    <x v="14"/>
    <x v="0"/>
    <x v="6"/>
    <x v="6"/>
    <x v="0"/>
    <x v="0"/>
    <x v="0"/>
  </r>
  <r>
    <d v="2024-05-26T16:59:00"/>
    <x v="127"/>
    <x v="2"/>
    <x v="2"/>
    <x v="0"/>
    <x v="0"/>
    <x v="0"/>
    <x v="0"/>
    <x v="1"/>
    <x v="11"/>
    <x v="11"/>
    <x v="8"/>
    <x v="6"/>
    <x v="6"/>
    <x v="8"/>
    <x v="0"/>
    <x v="0"/>
  </r>
  <r>
    <d v="2024-05-26T18:15:00"/>
    <x v="128"/>
    <x v="2"/>
    <x v="2"/>
    <x v="0"/>
    <x v="0"/>
    <x v="0"/>
    <x v="0"/>
    <x v="0"/>
    <x v="13"/>
    <x v="13"/>
    <x v="8"/>
    <x v="6"/>
    <x v="6"/>
    <x v="8"/>
    <x v="0"/>
    <x v="0"/>
  </r>
  <r>
    <d v="2024-05-27T16:02:00"/>
    <x v="129"/>
    <x v="2"/>
    <x v="2"/>
    <x v="0"/>
    <x v="0"/>
    <x v="0"/>
    <x v="0"/>
    <x v="0"/>
    <x v="0"/>
    <x v="0"/>
    <x v="0"/>
    <x v="5"/>
    <x v="5"/>
    <x v="0"/>
    <x v="0"/>
    <x v="0"/>
  </r>
  <r>
    <d v="2024-05-27T16:07:00"/>
    <x v="130"/>
    <x v="2"/>
    <x v="2"/>
    <x v="0"/>
    <x v="0"/>
    <x v="0"/>
    <x v="0"/>
    <x v="0"/>
    <x v="0"/>
    <x v="0"/>
    <x v="0"/>
    <x v="5"/>
    <x v="5"/>
    <x v="0"/>
    <x v="0"/>
    <x v="0"/>
  </r>
  <r>
    <d v="2024-05-27T16:07:00"/>
    <x v="130"/>
    <x v="2"/>
    <x v="2"/>
    <x v="0"/>
    <x v="0"/>
    <x v="0"/>
    <x v="0"/>
    <x v="1"/>
    <x v="11"/>
    <x v="11"/>
    <x v="8"/>
    <x v="5"/>
    <x v="5"/>
    <x v="8"/>
    <x v="0"/>
    <x v="0"/>
  </r>
  <r>
    <d v="2024-05-27T21:53:00"/>
    <x v="131"/>
    <x v="2"/>
    <x v="2"/>
    <x v="0"/>
    <x v="0"/>
    <x v="0"/>
    <x v="0"/>
    <x v="1"/>
    <x v="6"/>
    <x v="6"/>
    <x v="0"/>
    <x v="5"/>
    <x v="5"/>
    <x v="0"/>
    <x v="0"/>
    <x v="0"/>
  </r>
  <r>
    <d v="2024-05-29T13:05:00"/>
    <x v="132"/>
    <x v="2"/>
    <x v="2"/>
    <x v="0"/>
    <x v="0"/>
    <x v="0"/>
    <x v="0"/>
    <x v="1"/>
    <x v="6"/>
    <x v="6"/>
    <x v="0"/>
    <x v="5"/>
    <x v="5"/>
    <x v="0"/>
    <x v="0"/>
    <x v="0"/>
  </r>
  <r>
    <d v="2024-05-01T00:25:00"/>
    <x v="133"/>
    <x v="3"/>
    <x v="3"/>
    <x v="0"/>
    <x v="0"/>
    <x v="0"/>
    <x v="0"/>
    <x v="0"/>
    <x v="0"/>
    <x v="0"/>
    <x v="0"/>
    <x v="7"/>
    <x v="7"/>
    <x v="0"/>
    <x v="0"/>
    <x v="0"/>
  </r>
  <r>
    <d v="2024-05-01T00:32:00"/>
    <x v="134"/>
    <x v="3"/>
    <x v="3"/>
    <x v="0"/>
    <x v="0"/>
    <x v="0"/>
    <x v="0"/>
    <x v="0"/>
    <x v="15"/>
    <x v="15"/>
    <x v="9"/>
    <x v="7"/>
    <x v="7"/>
    <x v="9"/>
    <x v="1"/>
    <x v="0"/>
  </r>
  <r>
    <d v="2024-05-01T14:24:00"/>
    <x v="135"/>
    <x v="3"/>
    <x v="3"/>
    <x v="0"/>
    <x v="0"/>
    <x v="0"/>
    <x v="0"/>
    <x v="0"/>
    <x v="16"/>
    <x v="16"/>
    <x v="10"/>
    <x v="8"/>
    <x v="8"/>
    <x v="10"/>
    <x v="1"/>
    <x v="0"/>
  </r>
  <r>
    <d v="2024-05-01T14:37:00"/>
    <x v="136"/>
    <x v="3"/>
    <x v="3"/>
    <x v="0"/>
    <x v="0"/>
    <x v="0"/>
    <x v="0"/>
    <x v="0"/>
    <x v="16"/>
    <x v="16"/>
    <x v="10"/>
    <x v="8"/>
    <x v="8"/>
    <x v="10"/>
    <x v="1"/>
    <x v="0"/>
  </r>
  <r>
    <d v="2024-05-01T14:49:00"/>
    <x v="137"/>
    <x v="3"/>
    <x v="3"/>
    <x v="0"/>
    <x v="0"/>
    <x v="0"/>
    <x v="0"/>
    <x v="0"/>
    <x v="17"/>
    <x v="17"/>
    <x v="11"/>
    <x v="8"/>
    <x v="8"/>
    <x v="11"/>
    <x v="0"/>
    <x v="0"/>
  </r>
  <r>
    <d v="2024-05-01T19:01:00"/>
    <x v="138"/>
    <x v="3"/>
    <x v="3"/>
    <x v="0"/>
    <x v="0"/>
    <x v="0"/>
    <x v="0"/>
    <x v="0"/>
    <x v="18"/>
    <x v="18"/>
    <x v="12"/>
    <x v="9"/>
    <x v="9"/>
    <x v="12"/>
    <x v="1"/>
    <x v="0"/>
  </r>
  <r>
    <d v="2024-05-01T23:14:00"/>
    <x v="139"/>
    <x v="3"/>
    <x v="3"/>
    <x v="0"/>
    <x v="0"/>
    <x v="0"/>
    <x v="0"/>
    <x v="0"/>
    <x v="19"/>
    <x v="19"/>
    <x v="13"/>
    <x v="9"/>
    <x v="9"/>
    <x v="13"/>
    <x v="1"/>
    <x v="1"/>
  </r>
  <r>
    <d v="2024-05-02T01:00:00"/>
    <x v="140"/>
    <x v="3"/>
    <x v="3"/>
    <x v="0"/>
    <x v="0"/>
    <x v="0"/>
    <x v="0"/>
    <x v="0"/>
    <x v="20"/>
    <x v="20"/>
    <x v="14"/>
    <x v="9"/>
    <x v="9"/>
    <x v="14"/>
    <x v="1"/>
    <x v="0"/>
  </r>
  <r>
    <d v="2024-05-02T01:03:00"/>
    <x v="141"/>
    <x v="3"/>
    <x v="3"/>
    <x v="0"/>
    <x v="0"/>
    <x v="0"/>
    <x v="0"/>
    <x v="0"/>
    <x v="20"/>
    <x v="20"/>
    <x v="14"/>
    <x v="9"/>
    <x v="9"/>
    <x v="14"/>
    <x v="1"/>
    <x v="0"/>
  </r>
  <r>
    <d v="2024-05-02T08:13:00"/>
    <x v="142"/>
    <x v="3"/>
    <x v="3"/>
    <x v="0"/>
    <x v="0"/>
    <x v="0"/>
    <x v="0"/>
    <x v="0"/>
    <x v="20"/>
    <x v="20"/>
    <x v="14"/>
    <x v="9"/>
    <x v="9"/>
    <x v="14"/>
    <x v="1"/>
    <x v="0"/>
  </r>
  <r>
    <d v="2024-05-02T08:13:00"/>
    <x v="143"/>
    <x v="3"/>
    <x v="3"/>
    <x v="0"/>
    <x v="0"/>
    <x v="0"/>
    <x v="0"/>
    <x v="0"/>
    <x v="18"/>
    <x v="18"/>
    <x v="12"/>
    <x v="9"/>
    <x v="9"/>
    <x v="12"/>
    <x v="1"/>
    <x v="0"/>
  </r>
  <r>
    <d v="2024-05-02T09:29:00"/>
    <x v="144"/>
    <x v="3"/>
    <x v="3"/>
    <x v="0"/>
    <x v="0"/>
    <x v="0"/>
    <x v="0"/>
    <x v="0"/>
    <x v="18"/>
    <x v="18"/>
    <x v="12"/>
    <x v="10"/>
    <x v="10"/>
    <x v="12"/>
    <x v="1"/>
    <x v="0"/>
  </r>
  <r>
    <d v="2024-05-02T14:09:00"/>
    <x v="145"/>
    <x v="3"/>
    <x v="3"/>
    <x v="0"/>
    <x v="0"/>
    <x v="0"/>
    <x v="0"/>
    <x v="0"/>
    <x v="21"/>
    <x v="21"/>
    <x v="15"/>
    <x v="10"/>
    <x v="10"/>
    <x v="15"/>
    <x v="1"/>
    <x v="0"/>
  </r>
  <r>
    <d v="2024-05-02T19:10:00"/>
    <x v="146"/>
    <x v="3"/>
    <x v="3"/>
    <x v="0"/>
    <x v="0"/>
    <x v="0"/>
    <x v="0"/>
    <x v="0"/>
    <x v="0"/>
    <x v="0"/>
    <x v="0"/>
    <x v="7"/>
    <x v="7"/>
    <x v="0"/>
    <x v="0"/>
    <x v="0"/>
  </r>
  <r>
    <d v="2024-05-03T00:15:00"/>
    <x v="147"/>
    <x v="3"/>
    <x v="3"/>
    <x v="0"/>
    <x v="0"/>
    <x v="0"/>
    <x v="0"/>
    <x v="0"/>
    <x v="20"/>
    <x v="20"/>
    <x v="14"/>
    <x v="11"/>
    <x v="11"/>
    <x v="14"/>
    <x v="1"/>
    <x v="0"/>
  </r>
  <r>
    <d v="2024-05-03T06:35:00"/>
    <x v="148"/>
    <x v="3"/>
    <x v="3"/>
    <x v="0"/>
    <x v="0"/>
    <x v="0"/>
    <x v="0"/>
    <x v="0"/>
    <x v="20"/>
    <x v="20"/>
    <x v="14"/>
    <x v="11"/>
    <x v="11"/>
    <x v="14"/>
    <x v="1"/>
    <x v="0"/>
  </r>
  <r>
    <d v="2024-05-03T18:51:00"/>
    <x v="149"/>
    <x v="3"/>
    <x v="3"/>
    <x v="0"/>
    <x v="0"/>
    <x v="0"/>
    <x v="0"/>
    <x v="0"/>
    <x v="18"/>
    <x v="18"/>
    <x v="12"/>
    <x v="9"/>
    <x v="9"/>
    <x v="12"/>
    <x v="1"/>
    <x v="0"/>
  </r>
  <r>
    <d v="2024-05-04T00:08:00"/>
    <x v="150"/>
    <x v="3"/>
    <x v="3"/>
    <x v="0"/>
    <x v="0"/>
    <x v="0"/>
    <x v="0"/>
    <x v="0"/>
    <x v="20"/>
    <x v="20"/>
    <x v="14"/>
    <x v="9"/>
    <x v="9"/>
    <x v="14"/>
    <x v="1"/>
    <x v="0"/>
  </r>
  <r>
    <d v="2024-05-04T08:24:00"/>
    <x v="151"/>
    <x v="3"/>
    <x v="3"/>
    <x v="0"/>
    <x v="0"/>
    <x v="0"/>
    <x v="0"/>
    <x v="0"/>
    <x v="18"/>
    <x v="18"/>
    <x v="12"/>
    <x v="9"/>
    <x v="9"/>
    <x v="12"/>
    <x v="1"/>
    <x v="0"/>
  </r>
  <r>
    <d v="2024-05-04T08:24:00"/>
    <x v="152"/>
    <x v="3"/>
    <x v="3"/>
    <x v="0"/>
    <x v="0"/>
    <x v="0"/>
    <x v="0"/>
    <x v="0"/>
    <x v="18"/>
    <x v="18"/>
    <x v="12"/>
    <x v="9"/>
    <x v="9"/>
    <x v="12"/>
    <x v="1"/>
    <x v="0"/>
  </r>
  <r>
    <d v="2024-05-04T13:57:00"/>
    <x v="153"/>
    <x v="3"/>
    <x v="3"/>
    <x v="0"/>
    <x v="0"/>
    <x v="0"/>
    <x v="0"/>
    <x v="0"/>
    <x v="0"/>
    <x v="0"/>
    <x v="0"/>
    <x v="9"/>
    <x v="9"/>
    <x v="0"/>
    <x v="0"/>
    <x v="0"/>
  </r>
  <r>
    <d v="2024-05-04T14:08:00"/>
    <x v="154"/>
    <x v="3"/>
    <x v="3"/>
    <x v="0"/>
    <x v="0"/>
    <x v="0"/>
    <x v="0"/>
    <x v="0"/>
    <x v="18"/>
    <x v="18"/>
    <x v="12"/>
    <x v="7"/>
    <x v="7"/>
    <x v="12"/>
    <x v="1"/>
    <x v="0"/>
  </r>
  <r>
    <d v="2024-05-04T15:10:00"/>
    <x v="155"/>
    <x v="3"/>
    <x v="3"/>
    <x v="0"/>
    <x v="0"/>
    <x v="0"/>
    <x v="0"/>
    <x v="6"/>
    <x v="22"/>
    <x v="22"/>
    <x v="6"/>
    <x v="9"/>
    <x v="9"/>
    <x v="6"/>
    <x v="0"/>
    <x v="0"/>
  </r>
  <r>
    <d v="2024-05-04T15:59:00"/>
    <x v="156"/>
    <x v="3"/>
    <x v="3"/>
    <x v="0"/>
    <x v="0"/>
    <x v="0"/>
    <x v="0"/>
    <x v="0"/>
    <x v="18"/>
    <x v="18"/>
    <x v="12"/>
    <x v="8"/>
    <x v="8"/>
    <x v="12"/>
    <x v="0"/>
    <x v="0"/>
  </r>
  <r>
    <d v="2024-05-04T15:59:00"/>
    <x v="156"/>
    <x v="3"/>
    <x v="3"/>
    <x v="0"/>
    <x v="0"/>
    <x v="0"/>
    <x v="0"/>
    <x v="0"/>
    <x v="18"/>
    <x v="18"/>
    <x v="12"/>
    <x v="8"/>
    <x v="8"/>
    <x v="12"/>
    <x v="0"/>
    <x v="0"/>
  </r>
  <r>
    <d v="2024-05-04T15:59:00"/>
    <x v="156"/>
    <x v="3"/>
    <x v="3"/>
    <x v="0"/>
    <x v="0"/>
    <x v="0"/>
    <x v="0"/>
    <x v="0"/>
    <x v="18"/>
    <x v="18"/>
    <x v="12"/>
    <x v="8"/>
    <x v="8"/>
    <x v="12"/>
    <x v="0"/>
    <x v="0"/>
  </r>
  <r>
    <d v="2024-05-04T16:20:00"/>
    <x v="157"/>
    <x v="3"/>
    <x v="3"/>
    <x v="0"/>
    <x v="0"/>
    <x v="0"/>
    <x v="0"/>
    <x v="0"/>
    <x v="0"/>
    <x v="0"/>
    <x v="0"/>
    <x v="10"/>
    <x v="10"/>
    <x v="0"/>
    <x v="0"/>
    <x v="0"/>
  </r>
  <r>
    <d v="2024-05-04T21:55:00"/>
    <x v="158"/>
    <x v="3"/>
    <x v="3"/>
    <x v="0"/>
    <x v="0"/>
    <x v="0"/>
    <x v="0"/>
    <x v="0"/>
    <x v="0"/>
    <x v="0"/>
    <x v="0"/>
    <x v="8"/>
    <x v="8"/>
    <x v="0"/>
    <x v="0"/>
    <x v="0"/>
  </r>
  <r>
    <d v="2024-05-05T07:50:00"/>
    <x v="159"/>
    <x v="3"/>
    <x v="3"/>
    <x v="0"/>
    <x v="0"/>
    <x v="0"/>
    <x v="0"/>
    <x v="0"/>
    <x v="23"/>
    <x v="23"/>
    <x v="16"/>
    <x v="12"/>
    <x v="12"/>
    <x v="16"/>
    <x v="1"/>
    <x v="0"/>
  </r>
  <r>
    <d v="2024-05-05T13:25:00"/>
    <x v="160"/>
    <x v="3"/>
    <x v="3"/>
    <x v="0"/>
    <x v="0"/>
    <x v="0"/>
    <x v="0"/>
    <x v="0"/>
    <x v="18"/>
    <x v="18"/>
    <x v="12"/>
    <x v="10"/>
    <x v="10"/>
    <x v="12"/>
    <x v="1"/>
    <x v="0"/>
  </r>
  <r>
    <d v="2024-05-05T18:41:00"/>
    <x v="161"/>
    <x v="3"/>
    <x v="3"/>
    <x v="0"/>
    <x v="0"/>
    <x v="0"/>
    <x v="0"/>
    <x v="0"/>
    <x v="0"/>
    <x v="0"/>
    <x v="0"/>
    <x v="9"/>
    <x v="9"/>
    <x v="0"/>
    <x v="0"/>
    <x v="0"/>
  </r>
  <r>
    <d v="2024-05-05T20:49:00"/>
    <x v="162"/>
    <x v="3"/>
    <x v="3"/>
    <x v="0"/>
    <x v="0"/>
    <x v="0"/>
    <x v="0"/>
    <x v="0"/>
    <x v="18"/>
    <x v="18"/>
    <x v="12"/>
    <x v="9"/>
    <x v="9"/>
    <x v="12"/>
    <x v="1"/>
    <x v="0"/>
  </r>
  <r>
    <d v="2024-05-06T01:38:00"/>
    <x v="163"/>
    <x v="3"/>
    <x v="3"/>
    <x v="0"/>
    <x v="0"/>
    <x v="0"/>
    <x v="0"/>
    <x v="0"/>
    <x v="24"/>
    <x v="24"/>
    <x v="17"/>
    <x v="11"/>
    <x v="11"/>
    <x v="17"/>
    <x v="1"/>
    <x v="0"/>
  </r>
  <r>
    <d v="2024-05-06T13:16:00"/>
    <x v="164"/>
    <x v="3"/>
    <x v="3"/>
    <x v="0"/>
    <x v="0"/>
    <x v="0"/>
    <x v="0"/>
    <x v="0"/>
    <x v="18"/>
    <x v="18"/>
    <x v="12"/>
    <x v="9"/>
    <x v="9"/>
    <x v="12"/>
    <x v="0"/>
    <x v="0"/>
  </r>
  <r>
    <d v="2024-05-06T13:16:00"/>
    <x v="164"/>
    <x v="3"/>
    <x v="3"/>
    <x v="0"/>
    <x v="0"/>
    <x v="0"/>
    <x v="0"/>
    <x v="0"/>
    <x v="18"/>
    <x v="18"/>
    <x v="12"/>
    <x v="9"/>
    <x v="9"/>
    <x v="12"/>
    <x v="0"/>
    <x v="0"/>
  </r>
  <r>
    <d v="2024-05-06T13:16:00"/>
    <x v="164"/>
    <x v="3"/>
    <x v="3"/>
    <x v="0"/>
    <x v="0"/>
    <x v="0"/>
    <x v="0"/>
    <x v="0"/>
    <x v="18"/>
    <x v="18"/>
    <x v="12"/>
    <x v="9"/>
    <x v="9"/>
    <x v="12"/>
    <x v="0"/>
    <x v="0"/>
  </r>
  <r>
    <d v="2024-05-06T15:31:00"/>
    <x v="165"/>
    <x v="3"/>
    <x v="3"/>
    <x v="0"/>
    <x v="0"/>
    <x v="0"/>
    <x v="0"/>
    <x v="0"/>
    <x v="18"/>
    <x v="18"/>
    <x v="12"/>
    <x v="10"/>
    <x v="10"/>
    <x v="12"/>
    <x v="1"/>
    <x v="0"/>
  </r>
  <r>
    <d v="2024-05-06T15:49:00"/>
    <x v="166"/>
    <x v="3"/>
    <x v="3"/>
    <x v="0"/>
    <x v="0"/>
    <x v="0"/>
    <x v="0"/>
    <x v="4"/>
    <x v="12"/>
    <x v="12"/>
    <x v="0"/>
    <x v="8"/>
    <x v="8"/>
    <x v="0"/>
    <x v="0"/>
    <x v="0"/>
  </r>
  <r>
    <d v="2024-05-06T17:30:00"/>
    <x v="167"/>
    <x v="3"/>
    <x v="3"/>
    <x v="0"/>
    <x v="0"/>
    <x v="0"/>
    <x v="0"/>
    <x v="0"/>
    <x v="18"/>
    <x v="18"/>
    <x v="12"/>
    <x v="10"/>
    <x v="10"/>
    <x v="12"/>
    <x v="1"/>
    <x v="0"/>
  </r>
  <r>
    <d v="2024-05-06T17:30:00"/>
    <x v="168"/>
    <x v="3"/>
    <x v="3"/>
    <x v="0"/>
    <x v="0"/>
    <x v="0"/>
    <x v="0"/>
    <x v="0"/>
    <x v="18"/>
    <x v="18"/>
    <x v="12"/>
    <x v="10"/>
    <x v="10"/>
    <x v="12"/>
    <x v="1"/>
    <x v="0"/>
  </r>
  <r>
    <d v="2024-05-06T18:06:00"/>
    <x v="169"/>
    <x v="3"/>
    <x v="3"/>
    <x v="0"/>
    <x v="0"/>
    <x v="0"/>
    <x v="0"/>
    <x v="0"/>
    <x v="0"/>
    <x v="0"/>
    <x v="0"/>
    <x v="13"/>
    <x v="13"/>
    <x v="0"/>
    <x v="0"/>
    <x v="0"/>
  </r>
  <r>
    <d v="2024-05-06T19:25:00"/>
    <x v="170"/>
    <x v="3"/>
    <x v="3"/>
    <x v="0"/>
    <x v="0"/>
    <x v="0"/>
    <x v="0"/>
    <x v="0"/>
    <x v="0"/>
    <x v="0"/>
    <x v="0"/>
    <x v="13"/>
    <x v="13"/>
    <x v="0"/>
    <x v="0"/>
    <x v="0"/>
  </r>
  <r>
    <d v="2024-05-06T19:59:00"/>
    <x v="171"/>
    <x v="3"/>
    <x v="3"/>
    <x v="0"/>
    <x v="0"/>
    <x v="0"/>
    <x v="0"/>
    <x v="0"/>
    <x v="18"/>
    <x v="18"/>
    <x v="12"/>
    <x v="10"/>
    <x v="10"/>
    <x v="12"/>
    <x v="1"/>
    <x v="0"/>
  </r>
  <r>
    <d v="2024-05-06T22:29:00"/>
    <x v="172"/>
    <x v="3"/>
    <x v="3"/>
    <x v="0"/>
    <x v="0"/>
    <x v="0"/>
    <x v="0"/>
    <x v="7"/>
    <x v="25"/>
    <x v="25"/>
    <x v="0"/>
    <x v="8"/>
    <x v="8"/>
    <x v="0"/>
    <x v="0"/>
    <x v="0"/>
  </r>
  <r>
    <d v="2024-05-07T12:50:00"/>
    <x v="173"/>
    <x v="3"/>
    <x v="3"/>
    <x v="0"/>
    <x v="0"/>
    <x v="0"/>
    <x v="0"/>
    <x v="0"/>
    <x v="0"/>
    <x v="0"/>
    <x v="0"/>
    <x v="9"/>
    <x v="9"/>
    <x v="0"/>
    <x v="0"/>
    <x v="0"/>
  </r>
  <r>
    <d v="2024-05-07T13:30:00"/>
    <x v="174"/>
    <x v="3"/>
    <x v="3"/>
    <x v="0"/>
    <x v="0"/>
    <x v="0"/>
    <x v="0"/>
    <x v="0"/>
    <x v="18"/>
    <x v="18"/>
    <x v="12"/>
    <x v="8"/>
    <x v="8"/>
    <x v="12"/>
    <x v="0"/>
    <x v="0"/>
  </r>
  <r>
    <d v="2024-05-07T13:30:00"/>
    <x v="174"/>
    <x v="3"/>
    <x v="3"/>
    <x v="0"/>
    <x v="0"/>
    <x v="0"/>
    <x v="0"/>
    <x v="0"/>
    <x v="18"/>
    <x v="18"/>
    <x v="12"/>
    <x v="8"/>
    <x v="8"/>
    <x v="12"/>
    <x v="0"/>
    <x v="0"/>
  </r>
  <r>
    <d v="2024-05-07T13:30:00"/>
    <x v="174"/>
    <x v="3"/>
    <x v="3"/>
    <x v="0"/>
    <x v="0"/>
    <x v="0"/>
    <x v="0"/>
    <x v="0"/>
    <x v="18"/>
    <x v="18"/>
    <x v="12"/>
    <x v="8"/>
    <x v="8"/>
    <x v="12"/>
    <x v="0"/>
    <x v="0"/>
  </r>
  <r>
    <d v="2024-05-07T14:42:00"/>
    <x v="175"/>
    <x v="3"/>
    <x v="3"/>
    <x v="0"/>
    <x v="0"/>
    <x v="0"/>
    <x v="0"/>
    <x v="0"/>
    <x v="18"/>
    <x v="18"/>
    <x v="12"/>
    <x v="8"/>
    <x v="8"/>
    <x v="12"/>
    <x v="0"/>
    <x v="0"/>
  </r>
  <r>
    <d v="2024-05-07T14:42:00"/>
    <x v="175"/>
    <x v="3"/>
    <x v="3"/>
    <x v="0"/>
    <x v="0"/>
    <x v="0"/>
    <x v="0"/>
    <x v="0"/>
    <x v="18"/>
    <x v="18"/>
    <x v="12"/>
    <x v="8"/>
    <x v="8"/>
    <x v="12"/>
    <x v="0"/>
    <x v="0"/>
  </r>
  <r>
    <d v="2024-05-07T14:42:00"/>
    <x v="175"/>
    <x v="3"/>
    <x v="3"/>
    <x v="0"/>
    <x v="0"/>
    <x v="0"/>
    <x v="0"/>
    <x v="0"/>
    <x v="18"/>
    <x v="18"/>
    <x v="12"/>
    <x v="8"/>
    <x v="8"/>
    <x v="12"/>
    <x v="0"/>
    <x v="0"/>
  </r>
  <r>
    <d v="2024-05-07T20:10:00"/>
    <x v="176"/>
    <x v="3"/>
    <x v="3"/>
    <x v="0"/>
    <x v="0"/>
    <x v="0"/>
    <x v="0"/>
    <x v="0"/>
    <x v="26"/>
    <x v="26"/>
    <x v="18"/>
    <x v="13"/>
    <x v="13"/>
    <x v="18"/>
    <x v="1"/>
    <x v="0"/>
  </r>
  <r>
    <d v="2024-05-07T20:15:00"/>
    <x v="177"/>
    <x v="3"/>
    <x v="3"/>
    <x v="0"/>
    <x v="0"/>
    <x v="0"/>
    <x v="0"/>
    <x v="0"/>
    <x v="18"/>
    <x v="18"/>
    <x v="12"/>
    <x v="13"/>
    <x v="13"/>
    <x v="12"/>
    <x v="1"/>
    <x v="0"/>
  </r>
  <r>
    <d v="2024-05-07T23:02:00"/>
    <x v="178"/>
    <x v="3"/>
    <x v="3"/>
    <x v="0"/>
    <x v="0"/>
    <x v="0"/>
    <x v="0"/>
    <x v="0"/>
    <x v="27"/>
    <x v="27"/>
    <x v="19"/>
    <x v="7"/>
    <x v="7"/>
    <x v="19"/>
    <x v="1"/>
    <x v="0"/>
  </r>
  <r>
    <d v="2024-05-08T08:29:00"/>
    <x v="179"/>
    <x v="3"/>
    <x v="3"/>
    <x v="0"/>
    <x v="0"/>
    <x v="0"/>
    <x v="0"/>
    <x v="0"/>
    <x v="20"/>
    <x v="20"/>
    <x v="14"/>
    <x v="7"/>
    <x v="7"/>
    <x v="14"/>
    <x v="1"/>
    <x v="0"/>
  </r>
  <r>
    <d v="2024-05-08T08:29:00"/>
    <x v="180"/>
    <x v="3"/>
    <x v="3"/>
    <x v="0"/>
    <x v="0"/>
    <x v="0"/>
    <x v="0"/>
    <x v="0"/>
    <x v="20"/>
    <x v="20"/>
    <x v="14"/>
    <x v="7"/>
    <x v="7"/>
    <x v="14"/>
    <x v="1"/>
    <x v="0"/>
  </r>
  <r>
    <d v="2024-05-08T08:31:00"/>
    <x v="181"/>
    <x v="3"/>
    <x v="3"/>
    <x v="0"/>
    <x v="0"/>
    <x v="0"/>
    <x v="0"/>
    <x v="0"/>
    <x v="28"/>
    <x v="28"/>
    <x v="20"/>
    <x v="7"/>
    <x v="7"/>
    <x v="20"/>
    <x v="1"/>
    <x v="1"/>
  </r>
  <r>
    <d v="2024-05-08T09:42:00"/>
    <x v="182"/>
    <x v="3"/>
    <x v="3"/>
    <x v="0"/>
    <x v="0"/>
    <x v="0"/>
    <x v="0"/>
    <x v="0"/>
    <x v="0"/>
    <x v="0"/>
    <x v="0"/>
    <x v="13"/>
    <x v="13"/>
    <x v="0"/>
    <x v="0"/>
    <x v="0"/>
  </r>
  <r>
    <d v="2024-05-08T14:22:00"/>
    <x v="183"/>
    <x v="3"/>
    <x v="3"/>
    <x v="0"/>
    <x v="0"/>
    <x v="0"/>
    <x v="0"/>
    <x v="5"/>
    <x v="29"/>
    <x v="29"/>
    <x v="21"/>
    <x v="7"/>
    <x v="7"/>
    <x v="21"/>
    <x v="1"/>
    <x v="0"/>
  </r>
  <r>
    <d v="2024-05-08T14:23:00"/>
    <x v="184"/>
    <x v="3"/>
    <x v="3"/>
    <x v="0"/>
    <x v="0"/>
    <x v="0"/>
    <x v="0"/>
    <x v="0"/>
    <x v="18"/>
    <x v="18"/>
    <x v="12"/>
    <x v="7"/>
    <x v="7"/>
    <x v="12"/>
    <x v="1"/>
    <x v="0"/>
  </r>
  <r>
    <d v="2024-05-09T13:59:00"/>
    <x v="185"/>
    <x v="3"/>
    <x v="3"/>
    <x v="0"/>
    <x v="0"/>
    <x v="0"/>
    <x v="0"/>
    <x v="0"/>
    <x v="30"/>
    <x v="30"/>
    <x v="22"/>
    <x v="13"/>
    <x v="13"/>
    <x v="22"/>
    <x v="1"/>
    <x v="0"/>
  </r>
  <r>
    <d v="2024-05-09T14:08:00"/>
    <x v="186"/>
    <x v="3"/>
    <x v="3"/>
    <x v="0"/>
    <x v="0"/>
    <x v="0"/>
    <x v="0"/>
    <x v="0"/>
    <x v="20"/>
    <x v="20"/>
    <x v="14"/>
    <x v="13"/>
    <x v="13"/>
    <x v="14"/>
    <x v="1"/>
    <x v="0"/>
  </r>
  <r>
    <d v="2024-05-09T16:11:00"/>
    <x v="187"/>
    <x v="3"/>
    <x v="3"/>
    <x v="0"/>
    <x v="0"/>
    <x v="0"/>
    <x v="0"/>
    <x v="0"/>
    <x v="0"/>
    <x v="0"/>
    <x v="0"/>
    <x v="10"/>
    <x v="10"/>
    <x v="0"/>
    <x v="0"/>
    <x v="0"/>
  </r>
  <r>
    <d v="2024-05-09T19:12:00"/>
    <x v="188"/>
    <x v="3"/>
    <x v="3"/>
    <x v="0"/>
    <x v="0"/>
    <x v="0"/>
    <x v="0"/>
    <x v="0"/>
    <x v="23"/>
    <x v="23"/>
    <x v="16"/>
    <x v="8"/>
    <x v="8"/>
    <x v="16"/>
    <x v="1"/>
    <x v="0"/>
  </r>
  <r>
    <d v="2024-05-09T20:00:00"/>
    <x v="189"/>
    <x v="3"/>
    <x v="3"/>
    <x v="0"/>
    <x v="0"/>
    <x v="0"/>
    <x v="0"/>
    <x v="1"/>
    <x v="31"/>
    <x v="31"/>
    <x v="12"/>
    <x v="7"/>
    <x v="7"/>
    <x v="12"/>
    <x v="0"/>
    <x v="0"/>
  </r>
  <r>
    <d v="2024-05-09T20:00:00"/>
    <x v="189"/>
    <x v="3"/>
    <x v="3"/>
    <x v="0"/>
    <x v="0"/>
    <x v="0"/>
    <x v="0"/>
    <x v="1"/>
    <x v="31"/>
    <x v="31"/>
    <x v="12"/>
    <x v="7"/>
    <x v="7"/>
    <x v="12"/>
    <x v="0"/>
    <x v="0"/>
  </r>
  <r>
    <d v="2024-05-09T20:00:00"/>
    <x v="189"/>
    <x v="3"/>
    <x v="3"/>
    <x v="0"/>
    <x v="0"/>
    <x v="0"/>
    <x v="0"/>
    <x v="1"/>
    <x v="31"/>
    <x v="31"/>
    <x v="12"/>
    <x v="7"/>
    <x v="7"/>
    <x v="12"/>
    <x v="0"/>
    <x v="0"/>
  </r>
  <r>
    <d v="2024-05-10T07:54:00"/>
    <x v="190"/>
    <x v="3"/>
    <x v="3"/>
    <x v="0"/>
    <x v="0"/>
    <x v="0"/>
    <x v="0"/>
    <x v="0"/>
    <x v="18"/>
    <x v="18"/>
    <x v="12"/>
    <x v="12"/>
    <x v="12"/>
    <x v="12"/>
    <x v="1"/>
    <x v="0"/>
  </r>
  <r>
    <d v="2024-05-10T08:17:00"/>
    <x v="191"/>
    <x v="3"/>
    <x v="3"/>
    <x v="0"/>
    <x v="0"/>
    <x v="0"/>
    <x v="0"/>
    <x v="1"/>
    <x v="6"/>
    <x v="6"/>
    <x v="0"/>
    <x v="10"/>
    <x v="10"/>
    <x v="0"/>
    <x v="0"/>
    <x v="0"/>
  </r>
  <r>
    <d v="2024-05-10T19:55:00"/>
    <x v="192"/>
    <x v="3"/>
    <x v="3"/>
    <x v="0"/>
    <x v="0"/>
    <x v="0"/>
    <x v="0"/>
    <x v="0"/>
    <x v="0"/>
    <x v="0"/>
    <x v="0"/>
    <x v="9"/>
    <x v="9"/>
    <x v="0"/>
    <x v="0"/>
    <x v="0"/>
  </r>
  <r>
    <d v="2024-05-10T20:01:00"/>
    <x v="193"/>
    <x v="3"/>
    <x v="3"/>
    <x v="0"/>
    <x v="0"/>
    <x v="0"/>
    <x v="0"/>
    <x v="0"/>
    <x v="13"/>
    <x v="13"/>
    <x v="8"/>
    <x v="13"/>
    <x v="13"/>
    <x v="8"/>
    <x v="1"/>
    <x v="0"/>
  </r>
  <r>
    <d v="2024-05-10T20:02:00"/>
    <x v="194"/>
    <x v="3"/>
    <x v="3"/>
    <x v="0"/>
    <x v="0"/>
    <x v="0"/>
    <x v="0"/>
    <x v="1"/>
    <x v="32"/>
    <x v="32"/>
    <x v="23"/>
    <x v="13"/>
    <x v="13"/>
    <x v="23"/>
    <x v="1"/>
    <x v="0"/>
  </r>
  <r>
    <d v="2024-05-11T07:23:00"/>
    <x v="195"/>
    <x v="3"/>
    <x v="3"/>
    <x v="0"/>
    <x v="0"/>
    <x v="0"/>
    <x v="0"/>
    <x v="1"/>
    <x v="33"/>
    <x v="33"/>
    <x v="24"/>
    <x v="14"/>
    <x v="14"/>
    <x v="24"/>
    <x v="1"/>
    <x v="0"/>
  </r>
  <r>
    <d v="2024-05-11T21:26:00"/>
    <x v="196"/>
    <x v="3"/>
    <x v="3"/>
    <x v="0"/>
    <x v="0"/>
    <x v="0"/>
    <x v="0"/>
    <x v="0"/>
    <x v="34"/>
    <x v="34"/>
    <x v="25"/>
    <x v="7"/>
    <x v="7"/>
    <x v="25"/>
    <x v="1"/>
    <x v="0"/>
  </r>
  <r>
    <d v="2024-05-11T21:28:00"/>
    <x v="197"/>
    <x v="3"/>
    <x v="3"/>
    <x v="0"/>
    <x v="0"/>
    <x v="0"/>
    <x v="0"/>
    <x v="0"/>
    <x v="18"/>
    <x v="18"/>
    <x v="12"/>
    <x v="7"/>
    <x v="7"/>
    <x v="12"/>
    <x v="1"/>
    <x v="0"/>
  </r>
  <r>
    <d v="2024-05-12T01:37:00"/>
    <x v="198"/>
    <x v="3"/>
    <x v="3"/>
    <x v="0"/>
    <x v="0"/>
    <x v="0"/>
    <x v="0"/>
    <x v="1"/>
    <x v="35"/>
    <x v="35"/>
    <x v="26"/>
    <x v="9"/>
    <x v="9"/>
    <x v="26"/>
    <x v="1"/>
    <x v="0"/>
  </r>
  <r>
    <d v="2024-05-12T15:53:00"/>
    <x v="199"/>
    <x v="3"/>
    <x v="3"/>
    <x v="0"/>
    <x v="0"/>
    <x v="0"/>
    <x v="0"/>
    <x v="0"/>
    <x v="18"/>
    <x v="18"/>
    <x v="12"/>
    <x v="9"/>
    <x v="9"/>
    <x v="12"/>
    <x v="1"/>
    <x v="0"/>
  </r>
  <r>
    <d v="2024-05-12T21:42:00"/>
    <x v="200"/>
    <x v="3"/>
    <x v="3"/>
    <x v="0"/>
    <x v="0"/>
    <x v="0"/>
    <x v="0"/>
    <x v="0"/>
    <x v="18"/>
    <x v="18"/>
    <x v="12"/>
    <x v="13"/>
    <x v="13"/>
    <x v="12"/>
    <x v="1"/>
    <x v="0"/>
  </r>
  <r>
    <d v="2024-05-13T07:43:00"/>
    <x v="201"/>
    <x v="3"/>
    <x v="3"/>
    <x v="0"/>
    <x v="0"/>
    <x v="0"/>
    <x v="0"/>
    <x v="0"/>
    <x v="20"/>
    <x v="20"/>
    <x v="14"/>
    <x v="11"/>
    <x v="11"/>
    <x v="14"/>
    <x v="1"/>
    <x v="0"/>
  </r>
  <r>
    <d v="2024-05-13T10:15:00"/>
    <x v="202"/>
    <x v="3"/>
    <x v="3"/>
    <x v="0"/>
    <x v="0"/>
    <x v="0"/>
    <x v="0"/>
    <x v="0"/>
    <x v="0"/>
    <x v="0"/>
    <x v="0"/>
    <x v="10"/>
    <x v="10"/>
    <x v="0"/>
    <x v="0"/>
    <x v="0"/>
  </r>
  <r>
    <d v="2024-05-13T14:00:00"/>
    <x v="203"/>
    <x v="3"/>
    <x v="3"/>
    <x v="0"/>
    <x v="0"/>
    <x v="0"/>
    <x v="0"/>
    <x v="0"/>
    <x v="18"/>
    <x v="18"/>
    <x v="12"/>
    <x v="10"/>
    <x v="10"/>
    <x v="12"/>
    <x v="1"/>
    <x v="0"/>
  </r>
  <r>
    <d v="2024-05-13T14:03:00"/>
    <x v="204"/>
    <x v="3"/>
    <x v="3"/>
    <x v="0"/>
    <x v="0"/>
    <x v="0"/>
    <x v="0"/>
    <x v="0"/>
    <x v="18"/>
    <x v="18"/>
    <x v="12"/>
    <x v="10"/>
    <x v="10"/>
    <x v="12"/>
    <x v="1"/>
    <x v="0"/>
  </r>
  <r>
    <d v="2024-05-13T17:40:00"/>
    <x v="205"/>
    <x v="3"/>
    <x v="3"/>
    <x v="0"/>
    <x v="0"/>
    <x v="0"/>
    <x v="0"/>
    <x v="0"/>
    <x v="18"/>
    <x v="18"/>
    <x v="12"/>
    <x v="8"/>
    <x v="8"/>
    <x v="12"/>
    <x v="1"/>
    <x v="0"/>
  </r>
  <r>
    <d v="2024-05-13T21:37:00"/>
    <x v="206"/>
    <x v="3"/>
    <x v="3"/>
    <x v="0"/>
    <x v="0"/>
    <x v="0"/>
    <x v="0"/>
    <x v="0"/>
    <x v="18"/>
    <x v="18"/>
    <x v="12"/>
    <x v="8"/>
    <x v="8"/>
    <x v="12"/>
    <x v="1"/>
    <x v="0"/>
  </r>
  <r>
    <d v="2024-05-14T08:14:00"/>
    <x v="207"/>
    <x v="3"/>
    <x v="3"/>
    <x v="0"/>
    <x v="0"/>
    <x v="0"/>
    <x v="0"/>
    <x v="0"/>
    <x v="20"/>
    <x v="20"/>
    <x v="14"/>
    <x v="7"/>
    <x v="7"/>
    <x v="14"/>
    <x v="1"/>
    <x v="0"/>
  </r>
  <r>
    <d v="2024-05-14T12:23:00"/>
    <x v="208"/>
    <x v="3"/>
    <x v="3"/>
    <x v="0"/>
    <x v="0"/>
    <x v="0"/>
    <x v="0"/>
    <x v="0"/>
    <x v="0"/>
    <x v="0"/>
    <x v="0"/>
    <x v="7"/>
    <x v="7"/>
    <x v="0"/>
    <x v="0"/>
    <x v="0"/>
  </r>
  <r>
    <d v="2024-05-14T13:35:00"/>
    <x v="209"/>
    <x v="3"/>
    <x v="3"/>
    <x v="0"/>
    <x v="0"/>
    <x v="0"/>
    <x v="0"/>
    <x v="0"/>
    <x v="13"/>
    <x v="13"/>
    <x v="8"/>
    <x v="7"/>
    <x v="7"/>
    <x v="8"/>
    <x v="1"/>
    <x v="0"/>
  </r>
  <r>
    <d v="2024-05-14T17:20:00"/>
    <x v="210"/>
    <x v="3"/>
    <x v="3"/>
    <x v="0"/>
    <x v="0"/>
    <x v="0"/>
    <x v="0"/>
    <x v="0"/>
    <x v="0"/>
    <x v="0"/>
    <x v="0"/>
    <x v="9"/>
    <x v="9"/>
    <x v="0"/>
    <x v="0"/>
    <x v="0"/>
  </r>
  <r>
    <d v="2024-05-14T17:23:00"/>
    <x v="211"/>
    <x v="3"/>
    <x v="3"/>
    <x v="0"/>
    <x v="0"/>
    <x v="0"/>
    <x v="0"/>
    <x v="2"/>
    <x v="36"/>
    <x v="36"/>
    <x v="27"/>
    <x v="9"/>
    <x v="9"/>
    <x v="27"/>
    <x v="0"/>
    <x v="2"/>
  </r>
  <r>
    <d v="2024-05-14T20:52:00"/>
    <x v="212"/>
    <x v="3"/>
    <x v="3"/>
    <x v="0"/>
    <x v="0"/>
    <x v="0"/>
    <x v="0"/>
    <x v="0"/>
    <x v="18"/>
    <x v="18"/>
    <x v="12"/>
    <x v="13"/>
    <x v="13"/>
    <x v="12"/>
    <x v="1"/>
    <x v="0"/>
  </r>
  <r>
    <d v="2024-05-14T20:56:00"/>
    <x v="213"/>
    <x v="3"/>
    <x v="3"/>
    <x v="0"/>
    <x v="0"/>
    <x v="0"/>
    <x v="0"/>
    <x v="0"/>
    <x v="18"/>
    <x v="18"/>
    <x v="12"/>
    <x v="13"/>
    <x v="13"/>
    <x v="12"/>
    <x v="1"/>
    <x v="0"/>
  </r>
  <r>
    <d v="2024-05-14T20:59:00"/>
    <x v="214"/>
    <x v="3"/>
    <x v="3"/>
    <x v="0"/>
    <x v="0"/>
    <x v="0"/>
    <x v="0"/>
    <x v="5"/>
    <x v="37"/>
    <x v="37"/>
    <x v="28"/>
    <x v="13"/>
    <x v="13"/>
    <x v="28"/>
    <x v="1"/>
    <x v="0"/>
  </r>
  <r>
    <d v="2024-05-15T01:37:00"/>
    <x v="215"/>
    <x v="3"/>
    <x v="3"/>
    <x v="0"/>
    <x v="0"/>
    <x v="0"/>
    <x v="0"/>
    <x v="0"/>
    <x v="20"/>
    <x v="20"/>
    <x v="14"/>
    <x v="9"/>
    <x v="9"/>
    <x v="14"/>
    <x v="1"/>
    <x v="0"/>
  </r>
  <r>
    <d v="2024-05-15T07:48:00"/>
    <x v="216"/>
    <x v="3"/>
    <x v="3"/>
    <x v="0"/>
    <x v="0"/>
    <x v="0"/>
    <x v="0"/>
    <x v="0"/>
    <x v="0"/>
    <x v="0"/>
    <x v="0"/>
    <x v="9"/>
    <x v="9"/>
    <x v="0"/>
    <x v="0"/>
    <x v="0"/>
  </r>
  <r>
    <d v="2024-05-15T15:12:00"/>
    <x v="217"/>
    <x v="3"/>
    <x v="3"/>
    <x v="0"/>
    <x v="0"/>
    <x v="0"/>
    <x v="0"/>
    <x v="0"/>
    <x v="38"/>
    <x v="38"/>
    <x v="29"/>
    <x v="9"/>
    <x v="9"/>
    <x v="29"/>
    <x v="1"/>
    <x v="1"/>
  </r>
  <r>
    <d v="2024-05-15T15:16:00"/>
    <x v="218"/>
    <x v="3"/>
    <x v="3"/>
    <x v="0"/>
    <x v="0"/>
    <x v="0"/>
    <x v="0"/>
    <x v="0"/>
    <x v="18"/>
    <x v="18"/>
    <x v="12"/>
    <x v="9"/>
    <x v="9"/>
    <x v="12"/>
    <x v="1"/>
    <x v="0"/>
  </r>
  <r>
    <d v="2024-05-15T15:51:00"/>
    <x v="219"/>
    <x v="3"/>
    <x v="3"/>
    <x v="0"/>
    <x v="0"/>
    <x v="0"/>
    <x v="0"/>
    <x v="1"/>
    <x v="6"/>
    <x v="6"/>
    <x v="0"/>
    <x v="9"/>
    <x v="9"/>
    <x v="0"/>
    <x v="0"/>
    <x v="0"/>
  </r>
  <r>
    <d v="2024-05-15T22:02:00"/>
    <x v="220"/>
    <x v="3"/>
    <x v="3"/>
    <x v="0"/>
    <x v="0"/>
    <x v="0"/>
    <x v="0"/>
    <x v="0"/>
    <x v="20"/>
    <x v="20"/>
    <x v="14"/>
    <x v="10"/>
    <x v="10"/>
    <x v="14"/>
    <x v="1"/>
    <x v="0"/>
  </r>
  <r>
    <d v="2024-05-16T13:23:00"/>
    <x v="221"/>
    <x v="3"/>
    <x v="3"/>
    <x v="0"/>
    <x v="0"/>
    <x v="0"/>
    <x v="0"/>
    <x v="0"/>
    <x v="39"/>
    <x v="39"/>
    <x v="30"/>
    <x v="13"/>
    <x v="13"/>
    <x v="30"/>
    <x v="1"/>
    <x v="0"/>
  </r>
  <r>
    <d v="2024-05-16T14:36:00"/>
    <x v="222"/>
    <x v="3"/>
    <x v="3"/>
    <x v="0"/>
    <x v="0"/>
    <x v="0"/>
    <x v="0"/>
    <x v="2"/>
    <x v="8"/>
    <x v="8"/>
    <x v="6"/>
    <x v="8"/>
    <x v="8"/>
    <x v="6"/>
    <x v="0"/>
    <x v="0"/>
  </r>
  <r>
    <d v="2024-05-16T18:05:00"/>
    <x v="223"/>
    <x v="3"/>
    <x v="3"/>
    <x v="0"/>
    <x v="0"/>
    <x v="0"/>
    <x v="0"/>
    <x v="1"/>
    <x v="35"/>
    <x v="35"/>
    <x v="26"/>
    <x v="8"/>
    <x v="8"/>
    <x v="26"/>
    <x v="1"/>
    <x v="0"/>
  </r>
  <r>
    <d v="2024-05-16T18:06:00"/>
    <x v="224"/>
    <x v="3"/>
    <x v="3"/>
    <x v="0"/>
    <x v="0"/>
    <x v="0"/>
    <x v="0"/>
    <x v="0"/>
    <x v="18"/>
    <x v="18"/>
    <x v="12"/>
    <x v="8"/>
    <x v="8"/>
    <x v="12"/>
    <x v="1"/>
    <x v="0"/>
  </r>
  <r>
    <d v="2024-05-16T20:12:00"/>
    <x v="225"/>
    <x v="3"/>
    <x v="3"/>
    <x v="0"/>
    <x v="0"/>
    <x v="0"/>
    <x v="0"/>
    <x v="1"/>
    <x v="40"/>
    <x v="40"/>
    <x v="31"/>
    <x v="8"/>
    <x v="8"/>
    <x v="31"/>
    <x v="1"/>
    <x v="0"/>
  </r>
  <r>
    <d v="2024-05-16T21:28:00"/>
    <x v="226"/>
    <x v="3"/>
    <x v="3"/>
    <x v="0"/>
    <x v="0"/>
    <x v="0"/>
    <x v="0"/>
    <x v="0"/>
    <x v="41"/>
    <x v="41"/>
    <x v="32"/>
    <x v="8"/>
    <x v="8"/>
    <x v="32"/>
    <x v="1"/>
    <x v="0"/>
  </r>
  <r>
    <d v="2024-05-16T21:31:00"/>
    <x v="227"/>
    <x v="3"/>
    <x v="3"/>
    <x v="0"/>
    <x v="0"/>
    <x v="0"/>
    <x v="0"/>
    <x v="0"/>
    <x v="20"/>
    <x v="20"/>
    <x v="14"/>
    <x v="8"/>
    <x v="8"/>
    <x v="14"/>
    <x v="1"/>
    <x v="0"/>
  </r>
  <r>
    <d v="2024-05-16T23:20:00"/>
    <x v="228"/>
    <x v="3"/>
    <x v="3"/>
    <x v="0"/>
    <x v="0"/>
    <x v="0"/>
    <x v="0"/>
    <x v="0"/>
    <x v="27"/>
    <x v="27"/>
    <x v="19"/>
    <x v="10"/>
    <x v="10"/>
    <x v="19"/>
    <x v="1"/>
    <x v="0"/>
  </r>
  <r>
    <d v="2024-05-17T07:50:00"/>
    <x v="229"/>
    <x v="3"/>
    <x v="3"/>
    <x v="0"/>
    <x v="0"/>
    <x v="0"/>
    <x v="0"/>
    <x v="1"/>
    <x v="42"/>
    <x v="42"/>
    <x v="33"/>
    <x v="10"/>
    <x v="10"/>
    <x v="33"/>
    <x v="1"/>
    <x v="0"/>
  </r>
  <r>
    <d v="2024-05-17T07:52:00"/>
    <x v="230"/>
    <x v="3"/>
    <x v="3"/>
    <x v="0"/>
    <x v="0"/>
    <x v="0"/>
    <x v="0"/>
    <x v="0"/>
    <x v="43"/>
    <x v="43"/>
    <x v="34"/>
    <x v="10"/>
    <x v="10"/>
    <x v="34"/>
    <x v="1"/>
    <x v="0"/>
  </r>
  <r>
    <d v="2024-05-17T15:56:00"/>
    <x v="231"/>
    <x v="3"/>
    <x v="3"/>
    <x v="0"/>
    <x v="0"/>
    <x v="0"/>
    <x v="0"/>
    <x v="0"/>
    <x v="44"/>
    <x v="44"/>
    <x v="35"/>
    <x v="10"/>
    <x v="10"/>
    <x v="35"/>
    <x v="1"/>
    <x v="1"/>
  </r>
  <r>
    <d v="2024-05-17T21:13:00"/>
    <x v="232"/>
    <x v="3"/>
    <x v="3"/>
    <x v="0"/>
    <x v="0"/>
    <x v="0"/>
    <x v="0"/>
    <x v="0"/>
    <x v="18"/>
    <x v="18"/>
    <x v="12"/>
    <x v="7"/>
    <x v="7"/>
    <x v="12"/>
    <x v="1"/>
    <x v="0"/>
  </r>
  <r>
    <d v="2024-05-17T21:16:00"/>
    <x v="233"/>
    <x v="3"/>
    <x v="3"/>
    <x v="0"/>
    <x v="0"/>
    <x v="0"/>
    <x v="0"/>
    <x v="0"/>
    <x v="45"/>
    <x v="45"/>
    <x v="36"/>
    <x v="7"/>
    <x v="7"/>
    <x v="36"/>
    <x v="1"/>
    <x v="0"/>
  </r>
  <r>
    <d v="2024-05-17T21:16:00"/>
    <x v="234"/>
    <x v="3"/>
    <x v="3"/>
    <x v="0"/>
    <x v="0"/>
    <x v="0"/>
    <x v="0"/>
    <x v="0"/>
    <x v="18"/>
    <x v="18"/>
    <x v="12"/>
    <x v="7"/>
    <x v="7"/>
    <x v="12"/>
    <x v="1"/>
    <x v="0"/>
  </r>
  <r>
    <d v="2024-05-17T21:17:00"/>
    <x v="235"/>
    <x v="3"/>
    <x v="3"/>
    <x v="0"/>
    <x v="0"/>
    <x v="0"/>
    <x v="0"/>
    <x v="0"/>
    <x v="20"/>
    <x v="20"/>
    <x v="14"/>
    <x v="7"/>
    <x v="7"/>
    <x v="14"/>
    <x v="1"/>
    <x v="0"/>
  </r>
  <r>
    <d v="2024-05-17T21:17:00"/>
    <x v="236"/>
    <x v="3"/>
    <x v="3"/>
    <x v="0"/>
    <x v="0"/>
    <x v="0"/>
    <x v="0"/>
    <x v="0"/>
    <x v="46"/>
    <x v="46"/>
    <x v="37"/>
    <x v="7"/>
    <x v="7"/>
    <x v="37"/>
    <x v="1"/>
    <x v="0"/>
  </r>
  <r>
    <d v="2024-05-18T00:16:00"/>
    <x v="237"/>
    <x v="3"/>
    <x v="3"/>
    <x v="0"/>
    <x v="0"/>
    <x v="0"/>
    <x v="0"/>
    <x v="0"/>
    <x v="20"/>
    <x v="20"/>
    <x v="14"/>
    <x v="11"/>
    <x v="11"/>
    <x v="14"/>
    <x v="1"/>
    <x v="0"/>
  </r>
  <r>
    <d v="2024-05-18T00:17:00"/>
    <x v="238"/>
    <x v="3"/>
    <x v="3"/>
    <x v="0"/>
    <x v="0"/>
    <x v="0"/>
    <x v="0"/>
    <x v="0"/>
    <x v="20"/>
    <x v="20"/>
    <x v="14"/>
    <x v="11"/>
    <x v="11"/>
    <x v="14"/>
    <x v="1"/>
    <x v="0"/>
  </r>
  <r>
    <d v="2024-05-18T12:56:00"/>
    <x v="239"/>
    <x v="3"/>
    <x v="3"/>
    <x v="0"/>
    <x v="0"/>
    <x v="0"/>
    <x v="0"/>
    <x v="0"/>
    <x v="0"/>
    <x v="0"/>
    <x v="0"/>
    <x v="8"/>
    <x v="8"/>
    <x v="0"/>
    <x v="0"/>
    <x v="0"/>
  </r>
  <r>
    <d v="2024-05-18T14:24:00"/>
    <x v="240"/>
    <x v="3"/>
    <x v="3"/>
    <x v="0"/>
    <x v="0"/>
    <x v="0"/>
    <x v="0"/>
    <x v="0"/>
    <x v="18"/>
    <x v="18"/>
    <x v="12"/>
    <x v="7"/>
    <x v="7"/>
    <x v="12"/>
    <x v="1"/>
    <x v="0"/>
  </r>
  <r>
    <d v="2024-05-18T14:30:00"/>
    <x v="241"/>
    <x v="3"/>
    <x v="3"/>
    <x v="0"/>
    <x v="0"/>
    <x v="0"/>
    <x v="0"/>
    <x v="0"/>
    <x v="47"/>
    <x v="47"/>
    <x v="38"/>
    <x v="7"/>
    <x v="7"/>
    <x v="38"/>
    <x v="1"/>
    <x v="0"/>
  </r>
  <r>
    <d v="2024-05-18T16:58:00"/>
    <x v="242"/>
    <x v="3"/>
    <x v="3"/>
    <x v="0"/>
    <x v="0"/>
    <x v="0"/>
    <x v="0"/>
    <x v="0"/>
    <x v="0"/>
    <x v="0"/>
    <x v="0"/>
    <x v="9"/>
    <x v="9"/>
    <x v="0"/>
    <x v="0"/>
    <x v="0"/>
  </r>
  <r>
    <d v="2024-05-18T17:48:00"/>
    <x v="243"/>
    <x v="3"/>
    <x v="3"/>
    <x v="0"/>
    <x v="0"/>
    <x v="0"/>
    <x v="0"/>
    <x v="0"/>
    <x v="18"/>
    <x v="18"/>
    <x v="12"/>
    <x v="9"/>
    <x v="9"/>
    <x v="12"/>
    <x v="1"/>
    <x v="0"/>
  </r>
  <r>
    <d v="2024-05-19T07:01:00"/>
    <x v="244"/>
    <x v="3"/>
    <x v="3"/>
    <x v="0"/>
    <x v="0"/>
    <x v="0"/>
    <x v="0"/>
    <x v="0"/>
    <x v="48"/>
    <x v="48"/>
    <x v="39"/>
    <x v="9"/>
    <x v="9"/>
    <x v="39"/>
    <x v="1"/>
    <x v="0"/>
  </r>
  <r>
    <d v="2024-05-19T14:00:00"/>
    <x v="245"/>
    <x v="3"/>
    <x v="3"/>
    <x v="0"/>
    <x v="0"/>
    <x v="0"/>
    <x v="0"/>
    <x v="1"/>
    <x v="35"/>
    <x v="35"/>
    <x v="26"/>
    <x v="8"/>
    <x v="8"/>
    <x v="26"/>
    <x v="1"/>
    <x v="0"/>
  </r>
  <r>
    <d v="2024-05-19T14:05:00"/>
    <x v="246"/>
    <x v="3"/>
    <x v="3"/>
    <x v="0"/>
    <x v="0"/>
    <x v="0"/>
    <x v="0"/>
    <x v="1"/>
    <x v="35"/>
    <x v="35"/>
    <x v="26"/>
    <x v="8"/>
    <x v="8"/>
    <x v="26"/>
    <x v="1"/>
    <x v="0"/>
  </r>
  <r>
    <d v="2024-05-19T14:24:00"/>
    <x v="247"/>
    <x v="3"/>
    <x v="3"/>
    <x v="0"/>
    <x v="0"/>
    <x v="0"/>
    <x v="0"/>
    <x v="0"/>
    <x v="0"/>
    <x v="0"/>
    <x v="0"/>
    <x v="9"/>
    <x v="9"/>
    <x v="0"/>
    <x v="0"/>
    <x v="0"/>
  </r>
  <r>
    <d v="2024-05-19T15:23:00"/>
    <x v="248"/>
    <x v="3"/>
    <x v="3"/>
    <x v="0"/>
    <x v="0"/>
    <x v="0"/>
    <x v="0"/>
    <x v="4"/>
    <x v="12"/>
    <x v="12"/>
    <x v="0"/>
    <x v="10"/>
    <x v="10"/>
    <x v="0"/>
    <x v="0"/>
    <x v="0"/>
  </r>
  <r>
    <d v="2024-05-19T20:32:00"/>
    <x v="249"/>
    <x v="3"/>
    <x v="3"/>
    <x v="0"/>
    <x v="0"/>
    <x v="0"/>
    <x v="0"/>
    <x v="0"/>
    <x v="18"/>
    <x v="18"/>
    <x v="12"/>
    <x v="10"/>
    <x v="10"/>
    <x v="12"/>
    <x v="1"/>
    <x v="0"/>
  </r>
  <r>
    <d v="2024-05-20T07:55:00"/>
    <x v="250"/>
    <x v="3"/>
    <x v="3"/>
    <x v="0"/>
    <x v="0"/>
    <x v="0"/>
    <x v="0"/>
    <x v="0"/>
    <x v="23"/>
    <x v="23"/>
    <x v="16"/>
    <x v="12"/>
    <x v="12"/>
    <x v="16"/>
    <x v="1"/>
    <x v="0"/>
  </r>
  <r>
    <d v="2024-05-20T08:47:00"/>
    <x v="251"/>
    <x v="3"/>
    <x v="3"/>
    <x v="0"/>
    <x v="0"/>
    <x v="0"/>
    <x v="0"/>
    <x v="1"/>
    <x v="6"/>
    <x v="6"/>
    <x v="0"/>
    <x v="10"/>
    <x v="10"/>
    <x v="0"/>
    <x v="0"/>
    <x v="0"/>
  </r>
  <r>
    <d v="2024-05-20T08:47:00"/>
    <x v="251"/>
    <x v="3"/>
    <x v="3"/>
    <x v="0"/>
    <x v="0"/>
    <x v="0"/>
    <x v="0"/>
    <x v="0"/>
    <x v="18"/>
    <x v="18"/>
    <x v="12"/>
    <x v="10"/>
    <x v="10"/>
    <x v="12"/>
    <x v="0"/>
    <x v="0"/>
  </r>
  <r>
    <d v="2024-05-20T08:47:00"/>
    <x v="251"/>
    <x v="3"/>
    <x v="3"/>
    <x v="0"/>
    <x v="0"/>
    <x v="0"/>
    <x v="0"/>
    <x v="0"/>
    <x v="18"/>
    <x v="18"/>
    <x v="12"/>
    <x v="10"/>
    <x v="10"/>
    <x v="12"/>
    <x v="0"/>
    <x v="0"/>
  </r>
  <r>
    <d v="2024-05-20T08:47:00"/>
    <x v="251"/>
    <x v="3"/>
    <x v="3"/>
    <x v="0"/>
    <x v="0"/>
    <x v="0"/>
    <x v="0"/>
    <x v="0"/>
    <x v="18"/>
    <x v="18"/>
    <x v="12"/>
    <x v="10"/>
    <x v="10"/>
    <x v="12"/>
    <x v="0"/>
    <x v="0"/>
  </r>
  <r>
    <d v="2024-05-20T13:52:00"/>
    <x v="252"/>
    <x v="3"/>
    <x v="3"/>
    <x v="0"/>
    <x v="0"/>
    <x v="0"/>
    <x v="0"/>
    <x v="0"/>
    <x v="0"/>
    <x v="0"/>
    <x v="0"/>
    <x v="7"/>
    <x v="7"/>
    <x v="0"/>
    <x v="0"/>
    <x v="0"/>
  </r>
  <r>
    <d v="2024-05-20T14:37:00"/>
    <x v="253"/>
    <x v="3"/>
    <x v="3"/>
    <x v="0"/>
    <x v="0"/>
    <x v="0"/>
    <x v="0"/>
    <x v="0"/>
    <x v="18"/>
    <x v="18"/>
    <x v="12"/>
    <x v="13"/>
    <x v="13"/>
    <x v="12"/>
    <x v="1"/>
    <x v="0"/>
  </r>
  <r>
    <d v="2024-05-20T14:50:00"/>
    <x v="254"/>
    <x v="3"/>
    <x v="3"/>
    <x v="0"/>
    <x v="0"/>
    <x v="0"/>
    <x v="0"/>
    <x v="4"/>
    <x v="49"/>
    <x v="49"/>
    <x v="40"/>
    <x v="13"/>
    <x v="13"/>
    <x v="40"/>
    <x v="1"/>
    <x v="0"/>
  </r>
  <r>
    <d v="2024-05-20T15:31:00"/>
    <x v="255"/>
    <x v="3"/>
    <x v="3"/>
    <x v="0"/>
    <x v="0"/>
    <x v="0"/>
    <x v="0"/>
    <x v="0"/>
    <x v="18"/>
    <x v="18"/>
    <x v="12"/>
    <x v="13"/>
    <x v="13"/>
    <x v="12"/>
    <x v="1"/>
    <x v="0"/>
  </r>
  <r>
    <d v="2024-05-20T15:32:00"/>
    <x v="256"/>
    <x v="3"/>
    <x v="3"/>
    <x v="0"/>
    <x v="0"/>
    <x v="0"/>
    <x v="0"/>
    <x v="1"/>
    <x v="35"/>
    <x v="35"/>
    <x v="26"/>
    <x v="13"/>
    <x v="13"/>
    <x v="26"/>
    <x v="1"/>
    <x v="0"/>
  </r>
  <r>
    <d v="2024-05-20T15:32:00"/>
    <x v="257"/>
    <x v="3"/>
    <x v="3"/>
    <x v="0"/>
    <x v="0"/>
    <x v="0"/>
    <x v="0"/>
    <x v="0"/>
    <x v="45"/>
    <x v="45"/>
    <x v="36"/>
    <x v="13"/>
    <x v="13"/>
    <x v="36"/>
    <x v="1"/>
    <x v="0"/>
  </r>
  <r>
    <d v="2024-05-20T16:06:00"/>
    <x v="258"/>
    <x v="3"/>
    <x v="3"/>
    <x v="0"/>
    <x v="0"/>
    <x v="0"/>
    <x v="0"/>
    <x v="0"/>
    <x v="18"/>
    <x v="18"/>
    <x v="12"/>
    <x v="9"/>
    <x v="9"/>
    <x v="12"/>
    <x v="1"/>
    <x v="0"/>
  </r>
  <r>
    <d v="2024-05-20T17:41:00"/>
    <x v="259"/>
    <x v="3"/>
    <x v="3"/>
    <x v="0"/>
    <x v="0"/>
    <x v="0"/>
    <x v="0"/>
    <x v="8"/>
    <x v="50"/>
    <x v="50"/>
    <x v="41"/>
    <x v="10"/>
    <x v="10"/>
    <x v="41"/>
    <x v="0"/>
    <x v="3"/>
  </r>
  <r>
    <d v="2024-05-20T18:41:00"/>
    <x v="260"/>
    <x v="3"/>
    <x v="3"/>
    <x v="0"/>
    <x v="0"/>
    <x v="0"/>
    <x v="0"/>
    <x v="0"/>
    <x v="0"/>
    <x v="0"/>
    <x v="0"/>
    <x v="9"/>
    <x v="9"/>
    <x v="0"/>
    <x v="0"/>
    <x v="0"/>
  </r>
  <r>
    <d v="2024-05-20T19:13:00"/>
    <x v="261"/>
    <x v="3"/>
    <x v="3"/>
    <x v="0"/>
    <x v="0"/>
    <x v="0"/>
    <x v="0"/>
    <x v="0"/>
    <x v="0"/>
    <x v="0"/>
    <x v="0"/>
    <x v="10"/>
    <x v="10"/>
    <x v="0"/>
    <x v="0"/>
    <x v="0"/>
  </r>
  <r>
    <d v="2024-05-20T20:53:00"/>
    <x v="262"/>
    <x v="3"/>
    <x v="3"/>
    <x v="0"/>
    <x v="0"/>
    <x v="0"/>
    <x v="0"/>
    <x v="1"/>
    <x v="35"/>
    <x v="35"/>
    <x v="26"/>
    <x v="9"/>
    <x v="9"/>
    <x v="26"/>
    <x v="1"/>
    <x v="0"/>
  </r>
  <r>
    <d v="2024-05-20T22:03:00"/>
    <x v="263"/>
    <x v="3"/>
    <x v="3"/>
    <x v="0"/>
    <x v="0"/>
    <x v="0"/>
    <x v="0"/>
    <x v="0"/>
    <x v="0"/>
    <x v="0"/>
    <x v="0"/>
    <x v="10"/>
    <x v="10"/>
    <x v="0"/>
    <x v="0"/>
    <x v="0"/>
  </r>
  <r>
    <d v="2024-05-21T05:40:00"/>
    <x v="264"/>
    <x v="3"/>
    <x v="3"/>
    <x v="0"/>
    <x v="0"/>
    <x v="0"/>
    <x v="0"/>
    <x v="0"/>
    <x v="0"/>
    <x v="0"/>
    <x v="0"/>
    <x v="10"/>
    <x v="10"/>
    <x v="0"/>
    <x v="0"/>
    <x v="0"/>
  </r>
  <r>
    <d v="2024-05-21T10:42:00"/>
    <x v="265"/>
    <x v="3"/>
    <x v="3"/>
    <x v="0"/>
    <x v="0"/>
    <x v="0"/>
    <x v="0"/>
    <x v="4"/>
    <x v="12"/>
    <x v="12"/>
    <x v="0"/>
    <x v="10"/>
    <x v="10"/>
    <x v="0"/>
    <x v="0"/>
    <x v="0"/>
  </r>
  <r>
    <d v="2024-05-21T10:56:00"/>
    <x v="266"/>
    <x v="3"/>
    <x v="3"/>
    <x v="0"/>
    <x v="0"/>
    <x v="0"/>
    <x v="0"/>
    <x v="0"/>
    <x v="0"/>
    <x v="0"/>
    <x v="0"/>
    <x v="9"/>
    <x v="9"/>
    <x v="0"/>
    <x v="0"/>
    <x v="0"/>
  </r>
  <r>
    <d v="2024-05-21T12:24:00"/>
    <x v="267"/>
    <x v="3"/>
    <x v="3"/>
    <x v="0"/>
    <x v="0"/>
    <x v="0"/>
    <x v="0"/>
    <x v="0"/>
    <x v="51"/>
    <x v="51"/>
    <x v="42"/>
    <x v="10"/>
    <x v="10"/>
    <x v="42"/>
    <x v="1"/>
    <x v="1"/>
  </r>
  <r>
    <d v="2024-05-21T12:34:00"/>
    <x v="268"/>
    <x v="3"/>
    <x v="3"/>
    <x v="0"/>
    <x v="0"/>
    <x v="0"/>
    <x v="0"/>
    <x v="0"/>
    <x v="18"/>
    <x v="18"/>
    <x v="12"/>
    <x v="10"/>
    <x v="10"/>
    <x v="12"/>
    <x v="1"/>
    <x v="0"/>
  </r>
  <r>
    <d v="2024-05-21T12:44:00"/>
    <x v="269"/>
    <x v="3"/>
    <x v="3"/>
    <x v="0"/>
    <x v="0"/>
    <x v="0"/>
    <x v="0"/>
    <x v="0"/>
    <x v="0"/>
    <x v="0"/>
    <x v="0"/>
    <x v="10"/>
    <x v="10"/>
    <x v="0"/>
    <x v="0"/>
    <x v="0"/>
  </r>
  <r>
    <d v="2024-05-21T14:03:00"/>
    <x v="270"/>
    <x v="3"/>
    <x v="3"/>
    <x v="0"/>
    <x v="0"/>
    <x v="0"/>
    <x v="0"/>
    <x v="0"/>
    <x v="45"/>
    <x v="45"/>
    <x v="36"/>
    <x v="10"/>
    <x v="10"/>
    <x v="36"/>
    <x v="1"/>
    <x v="0"/>
  </r>
  <r>
    <d v="2024-05-21T15:00:00"/>
    <x v="271"/>
    <x v="3"/>
    <x v="3"/>
    <x v="0"/>
    <x v="0"/>
    <x v="0"/>
    <x v="0"/>
    <x v="9"/>
    <x v="52"/>
    <x v="52"/>
    <x v="43"/>
    <x v="10"/>
    <x v="10"/>
    <x v="43"/>
    <x v="1"/>
    <x v="0"/>
  </r>
  <r>
    <d v="2024-05-21T17:41:00"/>
    <x v="272"/>
    <x v="3"/>
    <x v="3"/>
    <x v="0"/>
    <x v="0"/>
    <x v="0"/>
    <x v="0"/>
    <x v="0"/>
    <x v="0"/>
    <x v="0"/>
    <x v="0"/>
    <x v="8"/>
    <x v="8"/>
    <x v="0"/>
    <x v="0"/>
    <x v="0"/>
  </r>
  <r>
    <d v="2024-05-21T18:54:00"/>
    <x v="273"/>
    <x v="3"/>
    <x v="3"/>
    <x v="0"/>
    <x v="0"/>
    <x v="0"/>
    <x v="0"/>
    <x v="0"/>
    <x v="0"/>
    <x v="0"/>
    <x v="0"/>
    <x v="7"/>
    <x v="7"/>
    <x v="0"/>
    <x v="0"/>
    <x v="0"/>
  </r>
  <r>
    <d v="2024-05-21T19:39:00"/>
    <x v="274"/>
    <x v="3"/>
    <x v="3"/>
    <x v="0"/>
    <x v="0"/>
    <x v="0"/>
    <x v="0"/>
    <x v="0"/>
    <x v="0"/>
    <x v="0"/>
    <x v="0"/>
    <x v="8"/>
    <x v="8"/>
    <x v="0"/>
    <x v="0"/>
    <x v="0"/>
  </r>
  <r>
    <d v="2024-05-21T20:57:00"/>
    <x v="275"/>
    <x v="3"/>
    <x v="3"/>
    <x v="0"/>
    <x v="0"/>
    <x v="0"/>
    <x v="0"/>
    <x v="0"/>
    <x v="0"/>
    <x v="0"/>
    <x v="0"/>
    <x v="7"/>
    <x v="7"/>
    <x v="0"/>
    <x v="0"/>
    <x v="0"/>
  </r>
  <r>
    <d v="2024-05-21T21:12:00"/>
    <x v="276"/>
    <x v="3"/>
    <x v="3"/>
    <x v="0"/>
    <x v="0"/>
    <x v="0"/>
    <x v="0"/>
    <x v="0"/>
    <x v="18"/>
    <x v="18"/>
    <x v="12"/>
    <x v="8"/>
    <x v="8"/>
    <x v="12"/>
    <x v="1"/>
    <x v="0"/>
  </r>
  <r>
    <d v="2024-05-21T21:50:00"/>
    <x v="277"/>
    <x v="3"/>
    <x v="3"/>
    <x v="0"/>
    <x v="0"/>
    <x v="0"/>
    <x v="0"/>
    <x v="0"/>
    <x v="53"/>
    <x v="53"/>
    <x v="44"/>
    <x v="8"/>
    <x v="8"/>
    <x v="44"/>
    <x v="1"/>
    <x v="0"/>
  </r>
  <r>
    <d v="2024-05-22T07:42:00"/>
    <x v="278"/>
    <x v="3"/>
    <x v="3"/>
    <x v="0"/>
    <x v="0"/>
    <x v="0"/>
    <x v="0"/>
    <x v="0"/>
    <x v="20"/>
    <x v="20"/>
    <x v="14"/>
    <x v="7"/>
    <x v="7"/>
    <x v="14"/>
    <x v="1"/>
    <x v="0"/>
  </r>
  <r>
    <d v="2024-05-22T12:40:00"/>
    <x v="279"/>
    <x v="3"/>
    <x v="3"/>
    <x v="0"/>
    <x v="0"/>
    <x v="0"/>
    <x v="0"/>
    <x v="10"/>
    <x v="54"/>
    <x v="54"/>
    <x v="0"/>
    <x v="10"/>
    <x v="10"/>
    <x v="0"/>
    <x v="0"/>
    <x v="0"/>
  </r>
  <r>
    <d v="2024-05-22T14:09:00"/>
    <x v="280"/>
    <x v="3"/>
    <x v="3"/>
    <x v="0"/>
    <x v="0"/>
    <x v="0"/>
    <x v="0"/>
    <x v="1"/>
    <x v="55"/>
    <x v="55"/>
    <x v="45"/>
    <x v="7"/>
    <x v="7"/>
    <x v="45"/>
    <x v="1"/>
    <x v="0"/>
  </r>
  <r>
    <d v="2024-05-22T14:10:00"/>
    <x v="281"/>
    <x v="3"/>
    <x v="3"/>
    <x v="0"/>
    <x v="0"/>
    <x v="0"/>
    <x v="0"/>
    <x v="0"/>
    <x v="18"/>
    <x v="18"/>
    <x v="12"/>
    <x v="7"/>
    <x v="7"/>
    <x v="12"/>
    <x v="1"/>
    <x v="0"/>
  </r>
  <r>
    <d v="2024-05-22T14:10:00"/>
    <x v="282"/>
    <x v="3"/>
    <x v="3"/>
    <x v="0"/>
    <x v="0"/>
    <x v="0"/>
    <x v="0"/>
    <x v="0"/>
    <x v="18"/>
    <x v="18"/>
    <x v="12"/>
    <x v="7"/>
    <x v="7"/>
    <x v="12"/>
    <x v="1"/>
    <x v="0"/>
  </r>
  <r>
    <d v="2024-05-22T14:10:00"/>
    <x v="283"/>
    <x v="3"/>
    <x v="3"/>
    <x v="0"/>
    <x v="0"/>
    <x v="0"/>
    <x v="0"/>
    <x v="1"/>
    <x v="56"/>
    <x v="56"/>
    <x v="46"/>
    <x v="7"/>
    <x v="7"/>
    <x v="46"/>
    <x v="1"/>
    <x v="0"/>
  </r>
  <r>
    <d v="2024-05-22T15:11:00"/>
    <x v="284"/>
    <x v="3"/>
    <x v="3"/>
    <x v="0"/>
    <x v="0"/>
    <x v="0"/>
    <x v="0"/>
    <x v="0"/>
    <x v="18"/>
    <x v="18"/>
    <x v="12"/>
    <x v="7"/>
    <x v="7"/>
    <x v="12"/>
    <x v="1"/>
    <x v="0"/>
  </r>
  <r>
    <d v="2024-05-22T21:29:00"/>
    <x v="285"/>
    <x v="3"/>
    <x v="3"/>
    <x v="0"/>
    <x v="0"/>
    <x v="0"/>
    <x v="0"/>
    <x v="0"/>
    <x v="57"/>
    <x v="57"/>
    <x v="47"/>
    <x v="13"/>
    <x v="13"/>
    <x v="47"/>
    <x v="1"/>
    <x v="0"/>
  </r>
  <r>
    <d v="2024-05-22T23:36:00"/>
    <x v="286"/>
    <x v="3"/>
    <x v="3"/>
    <x v="0"/>
    <x v="0"/>
    <x v="0"/>
    <x v="0"/>
    <x v="0"/>
    <x v="53"/>
    <x v="53"/>
    <x v="44"/>
    <x v="9"/>
    <x v="9"/>
    <x v="44"/>
    <x v="1"/>
    <x v="0"/>
  </r>
  <r>
    <d v="2024-05-23T08:53:00"/>
    <x v="287"/>
    <x v="3"/>
    <x v="3"/>
    <x v="0"/>
    <x v="0"/>
    <x v="0"/>
    <x v="0"/>
    <x v="0"/>
    <x v="20"/>
    <x v="20"/>
    <x v="14"/>
    <x v="9"/>
    <x v="9"/>
    <x v="14"/>
    <x v="1"/>
    <x v="0"/>
  </r>
  <r>
    <d v="2024-05-23T10:26:00"/>
    <x v="288"/>
    <x v="3"/>
    <x v="3"/>
    <x v="0"/>
    <x v="0"/>
    <x v="0"/>
    <x v="0"/>
    <x v="0"/>
    <x v="18"/>
    <x v="18"/>
    <x v="12"/>
    <x v="7"/>
    <x v="7"/>
    <x v="12"/>
    <x v="0"/>
    <x v="0"/>
  </r>
  <r>
    <d v="2024-05-23T10:26:00"/>
    <x v="288"/>
    <x v="3"/>
    <x v="3"/>
    <x v="0"/>
    <x v="0"/>
    <x v="0"/>
    <x v="0"/>
    <x v="0"/>
    <x v="18"/>
    <x v="18"/>
    <x v="12"/>
    <x v="7"/>
    <x v="7"/>
    <x v="12"/>
    <x v="0"/>
    <x v="0"/>
  </r>
  <r>
    <d v="2024-05-23T10:26:00"/>
    <x v="288"/>
    <x v="3"/>
    <x v="3"/>
    <x v="0"/>
    <x v="0"/>
    <x v="0"/>
    <x v="0"/>
    <x v="0"/>
    <x v="18"/>
    <x v="18"/>
    <x v="12"/>
    <x v="7"/>
    <x v="7"/>
    <x v="12"/>
    <x v="0"/>
    <x v="0"/>
  </r>
  <r>
    <d v="2024-05-23T13:28:00"/>
    <x v="289"/>
    <x v="3"/>
    <x v="3"/>
    <x v="0"/>
    <x v="0"/>
    <x v="0"/>
    <x v="0"/>
    <x v="0"/>
    <x v="0"/>
    <x v="0"/>
    <x v="0"/>
    <x v="7"/>
    <x v="7"/>
    <x v="0"/>
    <x v="0"/>
    <x v="0"/>
  </r>
  <r>
    <d v="2024-05-23T15:02:00"/>
    <x v="290"/>
    <x v="3"/>
    <x v="3"/>
    <x v="0"/>
    <x v="0"/>
    <x v="0"/>
    <x v="0"/>
    <x v="0"/>
    <x v="45"/>
    <x v="45"/>
    <x v="36"/>
    <x v="9"/>
    <x v="9"/>
    <x v="36"/>
    <x v="1"/>
    <x v="0"/>
  </r>
  <r>
    <d v="2024-05-23T15:06:00"/>
    <x v="291"/>
    <x v="3"/>
    <x v="3"/>
    <x v="0"/>
    <x v="0"/>
    <x v="0"/>
    <x v="0"/>
    <x v="0"/>
    <x v="18"/>
    <x v="18"/>
    <x v="12"/>
    <x v="9"/>
    <x v="9"/>
    <x v="12"/>
    <x v="1"/>
    <x v="0"/>
  </r>
  <r>
    <d v="2024-05-23T15:08:00"/>
    <x v="292"/>
    <x v="3"/>
    <x v="3"/>
    <x v="0"/>
    <x v="0"/>
    <x v="0"/>
    <x v="0"/>
    <x v="0"/>
    <x v="45"/>
    <x v="45"/>
    <x v="36"/>
    <x v="9"/>
    <x v="9"/>
    <x v="36"/>
    <x v="1"/>
    <x v="0"/>
  </r>
  <r>
    <d v="2024-05-23T15:08:00"/>
    <x v="293"/>
    <x v="3"/>
    <x v="3"/>
    <x v="0"/>
    <x v="0"/>
    <x v="0"/>
    <x v="0"/>
    <x v="0"/>
    <x v="18"/>
    <x v="18"/>
    <x v="12"/>
    <x v="9"/>
    <x v="9"/>
    <x v="12"/>
    <x v="1"/>
    <x v="0"/>
  </r>
  <r>
    <d v="2024-05-23T19:28:00"/>
    <x v="294"/>
    <x v="3"/>
    <x v="3"/>
    <x v="0"/>
    <x v="0"/>
    <x v="0"/>
    <x v="0"/>
    <x v="0"/>
    <x v="18"/>
    <x v="18"/>
    <x v="12"/>
    <x v="10"/>
    <x v="10"/>
    <x v="12"/>
    <x v="1"/>
    <x v="0"/>
  </r>
  <r>
    <d v="2024-05-23T20:14:00"/>
    <x v="295"/>
    <x v="3"/>
    <x v="3"/>
    <x v="0"/>
    <x v="0"/>
    <x v="0"/>
    <x v="0"/>
    <x v="0"/>
    <x v="18"/>
    <x v="18"/>
    <x v="12"/>
    <x v="10"/>
    <x v="10"/>
    <x v="12"/>
    <x v="0"/>
    <x v="0"/>
  </r>
  <r>
    <d v="2024-05-23T20:14:00"/>
    <x v="295"/>
    <x v="3"/>
    <x v="3"/>
    <x v="0"/>
    <x v="0"/>
    <x v="0"/>
    <x v="0"/>
    <x v="0"/>
    <x v="18"/>
    <x v="18"/>
    <x v="12"/>
    <x v="10"/>
    <x v="10"/>
    <x v="12"/>
    <x v="0"/>
    <x v="0"/>
  </r>
  <r>
    <d v="2024-05-23T20:14:00"/>
    <x v="295"/>
    <x v="3"/>
    <x v="3"/>
    <x v="0"/>
    <x v="0"/>
    <x v="0"/>
    <x v="0"/>
    <x v="0"/>
    <x v="18"/>
    <x v="18"/>
    <x v="12"/>
    <x v="10"/>
    <x v="10"/>
    <x v="12"/>
    <x v="0"/>
    <x v="0"/>
  </r>
  <r>
    <d v="2024-05-24T07:24:00"/>
    <x v="296"/>
    <x v="3"/>
    <x v="3"/>
    <x v="0"/>
    <x v="0"/>
    <x v="0"/>
    <x v="0"/>
    <x v="0"/>
    <x v="23"/>
    <x v="23"/>
    <x v="16"/>
    <x v="14"/>
    <x v="14"/>
    <x v="16"/>
    <x v="1"/>
    <x v="0"/>
  </r>
  <r>
    <d v="2024-05-24T10:00:00"/>
    <x v="297"/>
    <x v="3"/>
    <x v="3"/>
    <x v="0"/>
    <x v="0"/>
    <x v="0"/>
    <x v="0"/>
    <x v="0"/>
    <x v="0"/>
    <x v="0"/>
    <x v="0"/>
    <x v="9"/>
    <x v="9"/>
    <x v="0"/>
    <x v="0"/>
    <x v="0"/>
  </r>
  <r>
    <d v="2024-05-24T12:02:00"/>
    <x v="298"/>
    <x v="3"/>
    <x v="3"/>
    <x v="0"/>
    <x v="0"/>
    <x v="0"/>
    <x v="0"/>
    <x v="1"/>
    <x v="31"/>
    <x v="31"/>
    <x v="12"/>
    <x v="13"/>
    <x v="13"/>
    <x v="12"/>
    <x v="0"/>
    <x v="0"/>
  </r>
  <r>
    <d v="2024-05-24T12:02:00"/>
    <x v="298"/>
    <x v="3"/>
    <x v="3"/>
    <x v="0"/>
    <x v="0"/>
    <x v="0"/>
    <x v="0"/>
    <x v="1"/>
    <x v="31"/>
    <x v="31"/>
    <x v="12"/>
    <x v="13"/>
    <x v="13"/>
    <x v="12"/>
    <x v="0"/>
    <x v="0"/>
  </r>
  <r>
    <d v="2024-05-24T12:02:00"/>
    <x v="298"/>
    <x v="3"/>
    <x v="3"/>
    <x v="0"/>
    <x v="0"/>
    <x v="0"/>
    <x v="0"/>
    <x v="1"/>
    <x v="31"/>
    <x v="31"/>
    <x v="12"/>
    <x v="13"/>
    <x v="13"/>
    <x v="12"/>
    <x v="0"/>
    <x v="0"/>
  </r>
  <r>
    <d v="2024-05-24T12:16:00"/>
    <x v="299"/>
    <x v="3"/>
    <x v="3"/>
    <x v="0"/>
    <x v="0"/>
    <x v="0"/>
    <x v="0"/>
    <x v="2"/>
    <x v="8"/>
    <x v="8"/>
    <x v="6"/>
    <x v="8"/>
    <x v="8"/>
    <x v="6"/>
    <x v="0"/>
    <x v="0"/>
  </r>
  <r>
    <d v="2024-05-24T12:44:00"/>
    <x v="300"/>
    <x v="3"/>
    <x v="3"/>
    <x v="0"/>
    <x v="0"/>
    <x v="0"/>
    <x v="0"/>
    <x v="0"/>
    <x v="0"/>
    <x v="0"/>
    <x v="0"/>
    <x v="9"/>
    <x v="9"/>
    <x v="0"/>
    <x v="0"/>
    <x v="0"/>
  </r>
  <r>
    <d v="2024-05-24T15:17:00"/>
    <x v="301"/>
    <x v="3"/>
    <x v="3"/>
    <x v="0"/>
    <x v="0"/>
    <x v="0"/>
    <x v="0"/>
    <x v="0"/>
    <x v="18"/>
    <x v="18"/>
    <x v="12"/>
    <x v="8"/>
    <x v="8"/>
    <x v="12"/>
    <x v="1"/>
    <x v="0"/>
  </r>
  <r>
    <d v="2024-05-24T15:21:00"/>
    <x v="302"/>
    <x v="3"/>
    <x v="3"/>
    <x v="0"/>
    <x v="0"/>
    <x v="0"/>
    <x v="0"/>
    <x v="1"/>
    <x v="35"/>
    <x v="35"/>
    <x v="26"/>
    <x v="8"/>
    <x v="8"/>
    <x v="26"/>
    <x v="1"/>
    <x v="0"/>
  </r>
  <r>
    <d v="2024-05-24T15:22:00"/>
    <x v="303"/>
    <x v="3"/>
    <x v="3"/>
    <x v="0"/>
    <x v="0"/>
    <x v="0"/>
    <x v="0"/>
    <x v="1"/>
    <x v="35"/>
    <x v="35"/>
    <x v="26"/>
    <x v="8"/>
    <x v="8"/>
    <x v="26"/>
    <x v="1"/>
    <x v="0"/>
  </r>
  <r>
    <d v="2024-05-24T16:42:00"/>
    <x v="304"/>
    <x v="3"/>
    <x v="3"/>
    <x v="0"/>
    <x v="0"/>
    <x v="0"/>
    <x v="0"/>
    <x v="0"/>
    <x v="18"/>
    <x v="18"/>
    <x v="12"/>
    <x v="10"/>
    <x v="10"/>
    <x v="12"/>
    <x v="0"/>
    <x v="0"/>
  </r>
  <r>
    <d v="2024-05-24T16:42:00"/>
    <x v="304"/>
    <x v="3"/>
    <x v="3"/>
    <x v="0"/>
    <x v="0"/>
    <x v="0"/>
    <x v="0"/>
    <x v="0"/>
    <x v="18"/>
    <x v="18"/>
    <x v="12"/>
    <x v="10"/>
    <x v="10"/>
    <x v="12"/>
    <x v="0"/>
    <x v="0"/>
  </r>
  <r>
    <d v="2024-05-24T16:42:00"/>
    <x v="304"/>
    <x v="3"/>
    <x v="3"/>
    <x v="0"/>
    <x v="0"/>
    <x v="0"/>
    <x v="0"/>
    <x v="0"/>
    <x v="18"/>
    <x v="18"/>
    <x v="12"/>
    <x v="10"/>
    <x v="10"/>
    <x v="12"/>
    <x v="0"/>
    <x v="0"/>
  </r>
  <r>
    <d v="2024-05-24T19:34:00"/>
    <x v="305"/>
    <x v="3"/>
    <x v="3"/>
    <x v="0"/>
    <x v="0"/>
    <x v="0"/>
    <x v="0"/>
    <x v="0"/>
    <x v="0"/>
    <x v="0"/>
    <x v="0"/>
    <x v="7"/>
    <x v="7"/>
    <x v="0"/>
    <x v="0"/>
    <x v="0"/>
  </r>
  <r>
    <d v="2024-05-24T20:04:00"/>
    <x v="306"/>
    <x v="3"/>
    <x v="3"/>
    <x v="0"/>
    <x v="0"/>
    <x v="0"/>
    <x v="0"/>
    <x v="0"/>
    <x v="18"/>
    <x v="18"/>
    <x v="12"/>
    <x v="9"/>
    <x v="9"/>
    <x v="12"/>
    <x v="0"/>
    <x v="0"/>
  </r>
  <r>
    <d v="2024-05-24T20:04:00"/>
    <x v="306"/>
    <x v="3"/>
    <x v="3"/>
    <x v="0"/>
    <x v="0"/>
    <x v="0"/>
    <x v="0"/>
    <x v="0"/>
    <x v="18"/>
    <x v="18"/>
    <x v="12"/>
    <x v="9"/>
    <x v="9"/>
    <x v="12"/>
    <x v="0"/>
    <x v="0"/>
  </r>
  <r>
    <d v="2024-05-24T20:04:00"/>
    <x v="306"/>
    <x v="3"/>
    <x v="3"/>
    <x v="0"/>
    <x v="0"/>
    <x v="0"/>
    <x v="0"/>
    <x v="0"/>
    <x v="18"/>
    <x v="18"/>
    <x v="12"/>
    <x v="9"/>
    <x v="9"/>
    <x v="12"/>
    <x v="0"/>
    <x v="0"/>
  </r>
  <r>
    <d v="2024-05-24T20:39:00"/>
    <x v="307"/>
    <x v="3"/>
    <x v="3"/>
    <x v="0"/>
    <x v="0"/>
    <x v="0"/>
    <x v="0"/>
    <x v="0"/>
    <x v="45"/>
    <x v="45"/>
    <x v="36"/>
    <x v="7"/>
    <x v="7"/>
    <x v="36"/>
    <x v="1"/>
    <x v="0"/>
  </r>
  <r>
    <d v="2024-05-24T20:40:00"/>
    <x v="308"/>
    <x v="3"/>
    <x v="3"/>
    <x v="0"/>
    <x v="0"/>
    <x v="0"/>
    <x v="0"/>
    <x v="0"/>
    <x v="18"/>
    <x v="18"/>
    <x v="12"/>
    <x v="7"/>
    <x v="7"/>
    <x v="12"/>
    <x v="1"/>
    <x v="0"/>
  </r>
  <r>
    <d v="2024-05-24T20:40:00"/>
    <x v="309"/>
    <x v="3"/>
    <x v="3"/>
    <x v="0"/>
    <x v="0"/>
    <x v="0"/>
    <x v="0"/>
    <x v="0"/>
    <x v="18"/>
    <x v="18"/>
    <x v="12"/>
    <x v="7"/>
    <x v="7"/>
    <x v="12"/>
    <x v="1"/>
    <x v="0"/>
  </r>
  <r>
    <d v="2024-05-24T20:41:00"/>
    <x v="310"/>
    <x v="3"/>
    <x v="3"/>
    <x v="0"/>
    <x v="0"/>
    <x v="0"/>
    <x v="0"/>
    <x v="0"/>
    <x v="45"/>
    <x v="45"/>
    <x v="36"/>
    <x v="7"/>
    <x v="7"/>
    <x v="36"/>
    <x v="1"/>
    <x v="0"/>
  </r>
  <r>
    <d v="2024-05-24T20:42:00"/>
    <x v="311"/>
    <x v="3"/>
    <x v="3"/>
    <x v="0"/>
    <x v="0"/>
    <x v="0"/>
    <x v="0"/>
    <x v="0"/>
    <x v="18"/>
    <x v="18"/>
    <x v="12"/>
    <x v="7"/>
    <x v="7"/>
    <x v="12"/>
    <x v="1"/>
    <x v="0"/>
  </r>
  <r>
    <d v="2024-05-24T20:44:00"/>
    <x v="312"/>
    <x v="3"/>
    <x v="3"/>
    <x v="0"/>
    <x v="0"/>
    <x v="0"/>
    <x v="0"/>
    <x v="0"/>
    <x v="45"/>
    <x v="45"/>
    <x v="36"/>
    <x v="7"/>
    <x v="7"/>
    <x v="36"/>
    <x v="1"/>
    <x v="0"/>
  </r>
  <r>
    <d v="2024-05-24T20:45:00"/>
    <x v="313"/>
    <x v="3"/>
    <x v="3"/>
    <x v="0"/>
    <x v="0"/>
    <x v="0"/>
    <x v="0"/>
    <x v="0"/>
    <x v="18"/>
    <x v="18"/>
    <x v="12"/>
    <x v="7"/>
    <x v="7"/>
    <x v="12"/>
    <x v="1"/>
    <x v="0"/>
  </r>
  <r>
    <d v="2024-05-24T20:45:00"/>
    <x v="314"/>
    <x v="3"/>
    <x v="3"/>
    <x v="0"/>
    <x v="0"/>
    <x v="0"/>
    <x v="0"/>
    <x v="0"/>
    <x v="20"/>
    <x v="20"/>
    <x v="14"/>
    <x v="7"/>
    <x v="7"/>
    <x v="14"/>
    <x v="1"/>
    <x v="0"/>
  </r>
  <r>
    <d v="2024-05-24T22:13:00"/>
    <x v="315"/>
    <x v="3"/>
    <x v="3"/>
    <x v="0"/>
    <x v="0"/>
    <x v="0"/>
    <x v="0"/>
    <x v="11"/>
    <x v="58"/>
    <x v="58"/>
    <x v="41"/>
    <x v="15"/>
    <x v="15"/>
    <x v="41"/>
    <x v="0"/>
    <x v="3"/>
  </r>
  <r>
    <d v="2024-05-24T22:16:00"/>
    <x v="316"/>
    <x v="3"/>
    <x v="3"/>
    <x v="0"/>
    <x v="0"/>
    <x v="0"/>
    <x v="0"/>
    <x v="2"/>
    <x v="59"/>
    <x v="59"/>
    <x v="41"/>
    <x v="9"/>
    <x v="9"/>
    <x v="41"/>
    <x v="0"/>
    <x v="3"/>
  </r>
  <r>
    <d v="2024-05-24T22:31:00"/>
    <x v="317"/>
    <x v="3"/>
    <x v="3"/>
    <x v="0"/>
    <x v="0"/>
    <x v="0"/>
    <x v="0"/>
    <x v="0"/>
    <x v="0"/>
    <x v="0"/>
    <x v="0"/>
    <x v="11"/>
    <x v="11"/>
    <x v="0"/>
    <x v="0"/>
    <x v="0"/>
  </r>
  <r>
    <d v="2024-05-24T22:41:00"/>
    <x v="318"/>
    <x v="3"/>
    <x v="3"/>
    <x v="0"/>
    <x v="0"/>
    <x v="0"/>
    <x v="0"/>
    <x v="0"/>
    <x v="0"/>
    <x v="0"/>
    <x v="0"/>
    <x v="11"/>
    <x v="11"/>
    <x v="0"/>
    <x v="0"/>
    <x v="0"/>
  </r>
  <r>
    <d v="2024-05-25T00:55:00"/>
    <x v="319"/>
    <x v="3"/>
    <x v="3"/>
    <x v="0"/>
    <x v="0"/>
    <x v="0"/>
    <x v="0"/>
    <x v="0"/>
    <x v="0"/>
    <x v="0"/>
    <x v="0"/>
    <x v="11"/>
    <x v="11"/>
    <x v="0"/>
    <x v="0"/>
    <x v="0"/>
  </r>
  <r>
    <d v="2024-05-25T07:44:00"/>
    <x v="320"/>
    <x v="3"/>
    <x v="3"/>
    <x v="0"/>
    <x v="0"/>
    <x v="0"/>
    <x v="0"/>
    <x v="3"/>
    <x v="9"/>
    <x v="9"/>
    <x v="0"/>
    <x v="11"/>
    <x v="11"/>
    <x v="0"/>
    <x v="0"/>
    <x v="0"/>
  </r>
  <r>
    <d v="2024-05-25T07:48:00"/>
    <x v="321"/>
    <x v="3"/>
    <x v="3"/>
    <x v="0"/>
    <x v="0"/>
    <x v="0"/>
    <x v="0"/>
    <x v="0"/>
    <x v="53"/>
    <x v="53"/>
    <x v="44"/>
    <x v="11"/>
    <x v="11"/>
    <x v="44"/>
    <x v="1"/>
    <x v="0"/>
  </r>
  <r>
    <d v="2024-05-25T07:52:00"/>
    <x v="322"/>
    <x v="3"/>
    <x v="3"/>
    <x v="0"/>
    <x v="0"/>
    <x v="0"/>
    <x v="0"/>
    <x v="9"/>
    <x v="60"/>
    <x v="60"/>
    <x v="48"/>
    <x v="11"/>
    <x v="11"/>
    <x v="48"/>
    <x v="1"/>
    <x v="0"/>
  </r>
  <r>
    <d v="2024-05-25T08:55:00"/>
    <x v="323"/>
    <x v="3"/>
    <x v="3"/>
    <x v="0"/>
    <x v="0"/>
    <x v="0"/>
    <x v="0"/>
    <x v="0"/>
    <x v="18"/>
    <x v="18"/>
    <x v="12"/>
    <x v="10"/>
    <x v="10"/>
    <x v="12"/>
    <x v="0"/>
    <x v="0"/>
  </r>
  <r>
    <d v="2024-05-25T08:55:00"/>
    <x v="323"/>
    <x v="3"/>
    <x v="3"/>
    <x v="0"/>
    <x v="0"/>
    <x v="0"/>
    <x v="0"/>
    <x v="0"/>
    <x v="18"/>
    <x v="18"/>
    <x v="12"/>
    <x v="10"/>
    <x v="10"/>
    <x v="12"/>
    <x v="0"/>
    <x v="0"/>
  </r>
  <r>
    <d v="2024-05-25T08:55:00"/>
    <x v="323"/>
    <x v="3"/>
    <x v="3"/>
    <x v="0"/>
    <x v="0"/>
    <x v="0"/>
    <x v="0"/>
    <x v="0"/>
    <x v="18"/>
    <x v="18"/>
    <x v="12"/>
    <x v="10"/>
    <x v="10"/>
    <x v="12"/>
    <x v="0"/>
    <x v="0"/>
  </r>
  <r>
    <d v="2024-05-25T10:23:00"/>
    <x v="324"/>
    <x v="3"/>
    <x v="3"/>
    <x v="0"/>
    <x v="0"/>
    <x v="0"/>
    <x v="0"/>
    <x v="0"/>
    <x v="18"/>
    <x v="18"/>
    <x v="12"/>
    <x v="8"/>
    <x v="8"/>
    <x v="12"/>
    <x v="0"/>
    <x v="0"/>
  </r>
  <r>
    <d v="2024-05-25T10:23:00"/>
    <x v="324"/>
    <x v="3"/>
    <x v="3"/>
    <x v="0"/>
    <x v="0"/>
    <x v="0"/>
    <x v="0"/>
    <x v="0"/>
    <x v="18"/>
    <x v="18"/>
    <x v="12"/>
    <x v="8"/>
    <x v="8"/>
    <x v="12"/>
    <x v="0"/>
    <x v="0"/>
  </r>
  <r>
    <d v="2024-05-25T10:23:00"/>
    <x v="324"/>
    <x v="3"/>
    <x v="3"/>
    <x v="0"/>
    <x v="0"/>
    <x v="0"/>
    <x v="0"/>
    <x v="0"/>
    <x v="18"/>
    <x v="18"/>
    <x v="12"/>
    <x v="8"/>
    <x v="8"/>
    <x v="12"/>
    <x v="0"/>
    <x v="0"/>
  </r>
  <r>
    <d v="2024-05-25T13:09:00"/>
    <x v="325"/>
    <x v="3"/>
    <x v="3"/>
    <x v="0"/>
    <x v="0"/>
    <x v="0"/>
    <x v="0"/>
    <x v="0"/>
    <x v="18"/>
    <x v="18"/>
    <x v="12"/>
    <x v="10"/>
    <x v="10"/>
    <x v="12"/>
    <x v="1"/>
    <x v="0"/>
  </r>
  <r>
    <d v="2024-05-25T14:37:00"/>
    <x v="326"/>
    <x v="3"/>
    <x v="3"/>
    <x v="0"/>
    <x v="0"/>
    <x v="0"/>
    <x v="0"/>
    <x v="0"/>
    <x v="0"/>
    <x v="0"/>
    <x v="0"/>
    <x v="10"/>
    <x v="10"/>
    <x v="0"/>
    <x v="0"/>
    <x v="0"/>
  </r>
  <r>
    <d v="2024-05-25T14:47:00"/>
    <x v="327"/>
    <x v="3"/>
    <x v="3"/>
    <x v="0"/>
    <x v="0"/>
    <x v="0"/>
    <x v="0"/>
    <x v="1"/>
    <x v="35"/>
    <x v="35"/>
    <x v="26"/>
    <x v="10"/>
    <x v="10"/>
    <x v="26"/>
    <x v="1"/>
    <x v="0"/>
  </r>
  <r>
    <d v="2024-05-25T14:48:00"/>
    <x v="328"/>
    <x v="3"/>
    <x v="3"/>
    <x v="0"/>
    <x v="0"/>
    <x v="0"/>
    <x v="0"/>
    <x v="0"/>
    <x v="45"/>
    <x v="45"/>
    <x v="36"/>
    <x v="10"/>
    <x v="10"/>
    <x v="36"/>
    <x v="1"/>
    <x v="0"/>
  </r>
  <r>
    <d v="2024-05-25T19:39:00"/>
    <x v="329"/>
    <x v="3"/>
    <x v="3"/>
    <x v="0"/>
    <x v="0"/>
    <x v="0"/>
    <x v="0"/>
    <x v="0"/>
    <x v="0"/>
    <x v="0"/>
    <x v="0"/>
    <x v="13"/>
    <x v="13"/>
    <x v="0"/>
    <x v="0"/>
    <x v="0"/>
  </r>
  <r>
    <d v="2024-05-25T23:51:00"/>
    <x v="330"/>
    <x v="3"/>
    <x v="3"/>
    <x v="0"/>
    <x v="0"/>
    <x v="0"/>
    <x v="0"/>
    <x v="12"/>
    <x v="61"/>
    <x v="61"/>
    <x v="49"/>
    <x v="9"/>
    <x v="9"/>
    <x v="49"/>
    <x v="1"/>
    <x v="0"/>
  </r>
  <r>
    <d v="2024-05-25T23:51:00"/>
    <x v="331"/>
    <x v="3"/>
    <x v="3"/>
    <x v="0"/>
    <x v="0"/>
    <x v="0"/>
    <x v="0"/>
    <x v="0"/>
    <x v="23"/>
    <x v="23"/>
    <x v="16"/>
    <x v="9"/>
    <x v="9"/>
    <x v="16"/>
    <x v="1"/>
    <x v="0"/>
  </r>
  <r>
    <d v="2024-05-26T12:03:00"/>
    <x v="332"/>
    <x v="3"/>
    <x v="3"/>
    <x v="0"/>
    <x v="0"/>
    <x v="0"/>
    <x v="0"/>
    <x v="5"/>
    <x v="29"/>
    <x v="29"/>
    <x v="21"/>
    <x v="9"/>
    <x v="9"/>
    <x v="21"/>
    <x v="1"/>
    <x v="0"/>
  </r>
  <r>
    <d v="2024-05-26T12:03:00"/>
    <x v="333"/>
    <x v="3"/>
    <x v="3"/>
    <x v="0"/>
    <x v="0"/>
    <x v="0"/>
    <x v="0"/>
    <x v="0"/>
    <x v="18"/>
    <x v="18"/>
    <x v="12"/>
    <x v="9"/>
    <x v="9"/>
    <x v="12"/>
    <x v="1"/>
    <x v="0"/>
  </r>
  <r>
    <d v="2024-05-26T12:15:00"/>
    <x v="334"/>
    <x v="3"/>
    <x v="3"/>
    <x v="0"/>
    <x v="0"/>
    <x v="0"/>
    <x v="0"/>
    <x v="0"/>
    <x v="0"/>
    <x v="0"/>
    <x v="0"/>
    <x v="9"/>
    <x v="9"/>
    <x v="0"/>
    <x v="0"/>
    <x v="0"/>
  </r>
  <r>
    <d v="2024-05-26T14:45:00"/>
    <x v="335"/>
    <x v="3"/>
    <x v="3"/>
    <x v="0"/>
    <x v="0"/>
    <x v="0"/>
    <x v="0"/>
    <x v="0"/>
    <x v="18"/>
    <x v="18"/>
    <x v="12"/>
    <x v="9"/>
    <x v="9"/>
    <x v="12"/>
    <x v="1"/>
    <x v="0"/>
  </r>
  <r>
    <d v="2024-05-26T15:05:00"/>
    <x v="336"/>
    <x v="3"/>
    <x v="3"/>
    <x v="0"/>
    <x v="0"/>
    <x v="0"/>
    <x v="0"/>
    <x v="0"/>
    <x v="18"/>
    <x v="18"/>
    <x v="12"/>
    <x v="9"/>
    <x v="9"/>
    <x v="12"/>
    <x v="1"/>
    <x v="0"/>
  </r>
  <r>
    <d v="2024-05-26T16:00:00"/>
    <x v="337"/>
    <x v="3"/>
    <x v="3"/>
    <x v="0"/>
    <x v="0"/>
    <x v="0"/>
    <x v="0"/>
    <x v="0"/>
    <x v="0"/>
    <x v="0"/>
    <x v="0"/>
    <x v="7"/>
    <x v="7"/>
    <x v="0"/>
    <x v="0"/>
    <x v="0"/>
  </r>
  <r>
    <d v="2024-05-26T20:19:00"/>
    <x v="338"/>
    <x v="3"/>
    <x v="3"/>
    <x v="0"/>
    <x v="0"/>
    <x v="0"/>
    <x v="0"/>
    <x v="0"/>
    <x v="0"/>
    <x v="0"/>
    <x v="0"/>
    <x v="7"/>
    <x v="7"/>
    <x v="0"/>
    <x v="0"/>
    <x v="0"/>
  </r>
  <r>
    <d v="2024-05-26T20:44:00"/>
    <x v="339"/>
    <x v="3"/>
    <x v="3"/>
    <x v="0"/>
    <x v="0"/>
    <x v="0"/>
    <x v="0"/>
    <x v="0"/>
    <x v="62"/>
    <x v="62"/>
    <x v="50"/>
    <x v="7"/>
    <x v="7"/>
    <x v="50"/>
    <x v="1"/>
    <x v="0"/>
  </r>
  <r>
    <d v="2024-05-26T20:44:00"/>
    <x v="339"/>
    <x v="3"/>
    <x v="3"/>
    <x v="0"/>
    <x v="0"/>
    <x v="0"/>
    <x v="0"/>
    <x v="0"/>
    <x v="63"/>
    <x v="63"/>
    <x v="51"/>
    <x v="7"/>
    <x v="7"/>
    <x v="51"/>
    <x v="1"/>
    <x v="0"/>
  </r>
  <r>
    <d v="2024-05-26T20:49:00"/>
    <x v="340"/>
    <x v="3"/>
    <x v="3"/>
    <x v="0"/>
    <x v="0"/>
    <x v="0"/>
    <x v="0"/>
    <x v="0"/>
    <x v="18"/>
    <x v="18"/>
    <x v="12"/>
    <x v="7"/>
    <x v="7"/>
    <x v="12"/>
    <x v="1"/>
    <x v="0"/>
  </r>
  <r>
    <d v="2024-05-26T20:50:00"/>
    <x v="341"/>
    <x v="3"/>
    <x v="3"/>
    <x v="0"/>
    <x v="0"/>
    <x v="0"/>
    <x v="0"/>
    <x v="0"/>
    <x v="20"/>
    <x v="20"/>
    <x v="14"/>
    <x v="7"/>
    <x v="7"/>
    <x v="14"/>
    <x v="1"/>
    <x v="0"/>
  </r>
  <r>
    <d v="2024-05-26T20:51:00"/>
    <x v="342"/>
    <x v="3"/>
    <x v="3"/>
    <x v="0"/>
    <x v="0"/>
    <x v="0"/>
    <x v="0"/>
    <x v="0"/>
    <x v="64"/>
    <x v="64"/>
    <x v="52"/>
    <x v="7"/>
    <x v="7"/>
    <x v="52"/>
    <x v="1"/>
    <x v="0"/>
  </r>
  <r>
    <d v="2024-05-26T20:51:00"/>
    <x v="342"/>
    <x v="3"/>
    <x v="3"/>
    <x v="0"/>
    <x v="0"/>
    <x v="0"/>
    <x v="0"/>
    <x v="0"/>
    <x v="65"/>
    <x v="65"/>
    <x v="53"/>
    <x v="7"/>
    <x v="7"/>
    <x v="53"/>
    <x v="1"/>
    <x v="0"/>
  </r>
  <r>
    <d v="2024-05-26T20:58:00"/>
    <x v="343"/>
    <x v="3"/>
    <x v="3"/>
    <x v="0"/>
    <x v="0"/>
    <x v="0"/>
    <x v="0"/>
    <x v="0"/>
    <x v="18"/>
    <x v="18"/>
    <x v="12"/>
    <x v="7"/>
    <x v="7"/>
    <x v="12"/>
    <x v="1"/>
    <x v="0"/>
  </r>
  <r>
    <d v="2024-05-26T20:59:00"/>
    <x v="344"/>
    <x v="3"/>
    <x v="3"/>
    <x v="0"/>
    <x v="0"/>
    <x v="0"/>
    <x v="0"/>
    <x v="2"/>
    <x v="8"/>
    <x v="8"/>
    <x v="6"/>
    <x v="10"/>
    <x v="10"/>
    <x v="6"/>
    <x v="0"/>
    <x v="0"/>
  </r>
  <r>
    <d v="2024-05-26T21:00:00"/>
    <x v="345"/>
    <x v="3"/>
    <x v="3"/>
    <x v="0"/>
    <x v="0"/>
    <x v="0"/>
    <x v="0"/>
    <x v="1"/>
    <x v="35"/>
    <x v="35"/>
    <x v="26"/>
    <x v="7"/>
    <x v="7"/>
    <x v="26"/>
    <x v="1"/>
    <x v="0"/>
  </r>
  <r>
    <d v="2024-05-26T21:48:00"/>
    <x v="346"/>
    <x v="3"/>
    <x v="3"/>
    <x v="0"/>
    <x v="0"/>
    <x v="0"/>
    <x v="0"/>
    <x v="0"/>
    <x v="53"/>
    <x v="53"/>
    <x v="44"/>
    <x v="7"/>
    <x v="7"/>
    <x v="44"/>
    <x v="1"/>
    <x v="0"/>
  </r>
  <r>
    <d v="2024-05-26T21:54:00"/>
    <x v="347"/>
    <x v="3"/>
    <x v="3"/>
    <x v="0"/>
    <x v="0"/>
    <x v="0"/>
    <x v="0"/>
    <x v="0"/>
    <x v="0"/>
    <x v="0"/>
    <x v="0"/>
    <x v="10"/>
    <x v="10"/>
    <x v="0"/>
    <x v="0"/>
    <x v="0"/>
  </r>
  <r>
    <d v="2024-05-26T22:22:00"/>
    <x v="348"/>
    <x v="3"/>
    <x v="3"/>
    <x v="0"/>
    <x v="0"/>
    <x v="0"/>
    <x v="0"/>
    <x v="0"/>
    <x v="66"/>
    <x v="66"/>
    <x v="54"/>
    <x v="10"/>
    <x v="10"/>
    <x v="54"/>
    <x v="1"/>
    <x v="0"/>
  </r>
  <r>
    <d v="2024-05-27T07:47:00"/>
    <x v="349"/>
    <x v="3"/>
    <x v="3"/>
    <x v="0"/>
    <x v="0"/>
    <x v="0"/>
    <x v="0"/>
    <x v="0"/>
    <x v="0"/>
    <x v="0"/>
    <x v="0"/>
    <x v="12"/>
    <x v="12"/>
    <x v="0"/>
    <x v="1"/>
    <x v="0"/>
  </r>
  <r>
    <d v="2024-05-27T07:48:00"/>
    <x v="350"/>
    <x v="3"/>
    <x v="3"/>
    <x v="0"/>
    <x v="0"/>
    <x v="0"/>
    <x v="0"/>
    <x v="0"/>
    <x v="18"/>
    <x v="18"/>
    <x v="12"/>
    <x v="12"/>
    <x v="12"/>
    <x v="12"/>
    <x v="1"/>
    <x v="0"/>
  </r>
  <r>
    <d v="2024-05-27T07:48:00"/>
    <x v="351"/>
    <x v="3"/>
    <x v="3"/>
    <x v="0"/>
    <x v="0"/>
    <x v="0"/>
    <x v="0"/>
    <x v="0"/>
    <x v="20"/>
    <x v="20"/>
    <x v="14"/>
    <x v="12"/>
    <x v="12"/>
    <x v="14"/>
    <x v="1"/>
    <x v="0"/>
  </r>
  <r>
    <d v="2024-05-27T07:49:00"/>
    <x v="352"/>
    <x v="3"/>
    <x v="3"/>
    <x v="0"/>
    <x v="0"/>
    <x v="0"/>
    <x v="0"/>
    <x v="0"/>
    <x v="23"/>
    <x v="23"/>
    <x v="16"/>
    <x v="12"/>
    <x v="12"/>
    <x v="16"/>
    <x v="1"/>
    <x v="0"/>
  </r>
  <r>
    <d v="2024-05-27T08:57:00"/>
    <x v="353"/>
    <x v="3"/>
    <x v="3"/>
    <x v="0"/>
    <x v="0"/>
    <x v="0"/>
    <x v="0"/>
    <x v="0"/>
    <x v="0"/>
    <x v="0"/>
    <x v="0"/>
    <x v="8"/>
    <x v="8"/>
    <x v="0"/>
    <x v="0"/>
    <x v="0"/>
  </r>
  <r>
    <d v="2024-05-27T10:26:00"/>
    <x v="354"/>
    <x v="3"/>
    <x v="3"/>
    <x v="0"/>
    <x v="0"/>
    <x v="0"/>
    <x v="0"/>
    <x v="0"/>
    <x v="0"/>
    <x v="0"/>
    <x v="0"/>
    <x v="10"/>
    <x v="10"/>
    <x v="0"/>
    <x v="0"/>
    <x v="0"/>
  </r>
  <r>
    <d v="2024-05-27T11:51:00"/>
    <x v="355"/>
    <x v="3"/>
    <x v="3"/>
    <x v="0"/>
    <x v="0"/>
    <x v="0"/>
    <x v="0"/>
    <x v="0"/>
    <x v="67"/>
    <x v="67"/>
    <x v="55"/>
    <x v="8"/>
    <x v="8"/>
    <x v="55"/>
    <x v="1"/>
    <x v="0"/>
  </r>
  <r>
    <d v="2024-05-27T14:10:00"/>
    <x v="356"/>
    <x v="3"/>
    <x v="3"/>
    <x v="0"/>
    <x v="0"/>
    <x v="0"/>
    <x v="0"/>
    <x v="3"/>
    <x v="68"/>
    <x v="68"/>
    <x v="56"/>
    <x v="8"/>
    <x v="8"/>
    <x v="56"/>
    <x v="1"/>
    <x v="0"/>
  </r>
  <r>
    <d v="2024-05-27T14:15:00"/>
    <x v="357"/>
    <x v="3"/>
    <x v="3"/>
    <x v="0"/>
    <x v="0"/>
    <x v="0"/>
    <x v="0"/>
    <x v="0"/>
    <x v="18"/>
    <x v="18"/>
    <x v="12"/>
    <x v="8"/>
    <x v="8"/>
    <x v="12"/>
    <x v="1"/>
    <x v="0"/>
  </r>
  <r>
    <d v="2024-05-27T14:16:00"/>
    <x v="358"/>
    <x v="3"/>
    <x v="3"/>
    <x v="0"/>
    <x v="0"/>
    <x v="0"/>
    <x v="0"/>
    <x v="0"/>
    <x v="18"/>
    <x v="18"/>
    <x v="12"/>
    <x v="8"/>
    <x v="8"/>
    <x v="12"/>
    <x v="1"/>
    <x v="0"/>
  </r>
  <r>
    <d v="2024-05-27T18:55:00"/>
    <x v="359"/>
    <x v="3"/>
    <x v="3"/>
    <x v="0"/>
    <x v="0"/>
    <x v="0"/>
    <x v="0"/>
    <x v="0"/>
    <x v="13"/>
    <x v="13"/>
    <x v="8"/>
    <x v="9"/>
    <x v="9"/>
    <x v="8"/>
    <x v="1"/>
    <x v="0"/>
  </r>
  <r>
    <d v="2024-05-27T18:56:00"/>
    <x v="360"/>
    <x v="3"/>
    <x v="3"/>
    <x v="0"/>
    <x v="0"/>
    <x v="0"/>
    <x v="0"/>
    <x v="0"/>
    <x v="69"/>
    <x v="69"/>
    <x v="57"/>
    <x v="9"/>
    <x v="9"/>
    <x v="57"/>
    <x v="1"/>
    <x v="0"/>
  </r>
  <r>
    <d v="2024-05-27T21:11:00"/>
    <x v="361"/>
    <x v="3"/>
    <x v="3"/>
    <x v="0"/>
    <x v="0"/>
    <x v="0"/>
    <x v="0"/>
    <x v="0"/>
    <x v="13"/>
    <x v="13"/>
    <x v="8"/>
    <x v="9"/>
    <x v="9"/>
    <x v="8"/>
    <x v="1"/>
    <x v="0"/>
  </r>
  <r>
    <d v="2024-05-28T08:30:00"/>
    <x v="362"/>
    <x v="3"/>
    <x v="3"/>
    <x v="0"/>
    <x v="0"/>
    <x v="0"/>
    <x v="0"/>
    <x v="0"/>
    <x v="20"/>
    <x v="20"/>
    <x v="14"/>
    <x v="7"/>
    <x v="7"/>
    <x v="14"/>
    <x v="1"/>
    <x v="0"/>
  </r>
  <r>
    <d v="2024-05-28T08:31:00"/>
    <x v="363"/>
    <x v="3"/>
    <x v="3"/>
    <x v="0"/>
    <x v="0"/>
    <x v="0"/>
    <x v="0"/>
    <x v="0"/>
    <x v="18"/>
    <x v="18"/>
    <x v="12"/>
    <x v="7"/>
    <x v="7"/>
    <x v="12"/>
    <x v="1"/>
    <x v="0"/>
  </r>
  <r>
    <d v="2024-05-28T10:25:00"/>
    <x v="364"/>
    <x v="3"/>
    <x v="3"/>
    <x v="0"/>
    <x v="0"/>
    <x v="0"/>
    <x v="0"/>
    <x v="13"/>
    <x v="70"/>
    <x v="70"/>
    <x v="0"/>
    <x v="10"/>
    <x v="10"/>
    <x v="0"/>
    <x v="0"/>
    <x v="0"/>
  </r>
  <r>
    <d v="2024-05-28T11:35:00"/>
    <x v="365"/>
    <x v="3"/>
    <x v="3"/>
    <x v="0"/>
    <x v="0"/>
    <x v="0"/>
    <x v="0"/>
    <x v="0"/>
    <x v="0"/>
    <x v="0"/>
    <x v="0"/>
    <x v="10"/>
    <x v="10"/>
    <x v="0"/>
    <x v="0"/>
    <x v="0"/>
  </r>
  <r>
    <d v="2024-05-28T12:36:00"/>
    <x v="366"/>
    <x v="3"/>
    <x v="3"/>
    <x v="0"/>
    <x v="0"/>
    <x v="0"/>
    <x v="0"/>
    <x v="0"/>
    <x v="13"/>
    <x v="13"/>
    <x v="8"/>
    <x v="10"/>
    <x v="10"/>
    <x v="8"/>
    <x v="1"/>
    <x v="0"/>
  </r>
  <r>
    <d v="2024-05-28T13:28:00"/>
    <x v="367"/>
    <x v="3"/>
    <x v="3"/>
    <x v="0"/>
    <x v="0"/>
    <x v="0"/>
    <x v="0"/>
    <x v="6"/>
    <x v="22"/>
    <x v="22"/>
    <x v="6"/>
    <x v="15"/>
    <x v="15"/>
    <x v="6"/>
    <x v="0"/>
    <x v="0"/>
  </r>
  <r>
    <d v="2024-05-28T13:43:00"/>
    <x v="368"/>
    <x v="3"/>
    <x v="3"/>
    <x v="0"/>
    <x v="0"/>
    <x v="0"/>
    <x v="0"/>
    <x v="14"/>
    <x v="71"/>
    <x v="71"/>
    <x v="41"/>
    <x v="15"/>
    <x v="15"/>
    <x v="41"/>
    <x v="0"/>
    <x v="3"/>
  </r>
  <r>
    <d v="2024-05-28T19:19:00"/>
    <x v="369"/>
    <x v="3"/>
    <x v="3"/>
    <x v="0"/>
    <x v="0"/>
    <x v="0"/>
    <x v="0"/>
    <x v="0"/>
    <x v="72"/>
    <x v="72"/>
    <x v="58"/>
    <x v="13"/>
    <x v="13"/>
    <x v="58"/>
    <x v="1"/>
    <x v="0"/>
  </r>
  <r>
    <d v="2024-05-28T19:20:00"/>
    <x v="370"/>
    <x v="3"/>
    <x v="3"/>
    <x v="0"/>
    <x v="0"/>
    <x v="0"/>
    <x v="0"/>
    <x v="0"/>
    <x v="13"/>
    <x v="13"/>
    <x v="8"/>
    <x v="13"/>
    <x v="13"/>
    <x v="8"/>
    <x v="1"/>
    <x v="0"/>
  </r>
  <r>
    <d v="2024-05-28T19:21:00"/>
    <x v="371"/>
    <x v="3"/>
    <x v="3"/>
    <x v="0"/>
    <x v="0"/>
    <x v="0"/>
    <x v="0"/>
    <x v="0"/>
    <x v="73"/>
    <x v="73"/>
    <x v="59"/>
    <x v="13"/>
    <x v="13"/>
    <x v="59"/>
    <x v="1"/>
    <x v="0"/>
  </r>
  <r>
    <d v="2024-05-28T19:21:00"/>
    <x v="372"/>
    <x v="3"/>
    <x v="3"/>
    <x v="0"/>
    <x v="0"/>
    <x v="0"/>
    <x v="0"/>
    <x v="0"/>
    <x v="13"/>
    <x v="13"/>
    <x v="8"/>
    <x v="13"/>
    <x v="13"/>
    <x v="8"/>
    <x v="1"/>
    <x v="0"/>
  </r>
  <r>
    <d v="2024-05-28T20:27:00"/>
    <x v="373"/>
    <x v="3"/>
    <x v="3"/>
    <x v="0"/>
    <x v="0"/>
    <x v="0"/>
    <x v="0"/>
    <x v="0"/>
    <x v="13"/>
    <x v="13"/>
    <x v="8"/>
    <x v="13"/>
    <x v="13"/>
    <x v="8"/>
    <x v="1"/>
    <x v="0"/>
  </r>
  <r>
    <d v="2024-05-29T08:11:00"/>
    <x v="374"/>
    <x v="3"/>
    <x v="3"/>
    <x v="0"/>
    <x v="0"/>
    <x v="0"/>
    <x v="0"/>
    <x v="0"/>
    <x v="74"/>
    <x v="74"/>
    <x v="60"/>
    <x v="9"/>
    <x v="9"/>
    <x v="60"/>
    <x v="1"/>
    <x v="1"/>
  </r>
  <r>
    <d v="2024-05-29T13:19:00"/>
    <x v="375"/>
    <x v="3"/>
    <x v="3"/>
    <x v="0"/>
    <x v="0"/>
    <x v="0"/>
    <x v="0"/>
    <x v="0"/>
    <x v="75"/>
    <x v="75"/>
    <x v="61"/>
    <x v="13"/>
    <x v="13"/>
    <x v="61"/>
    <x v="1"/>
    <x v="1"/>
  </r>
  <r>
    <d v="2024-05-29T20:40:00"/>
    <x v="376"/>
    <x v="3"/>
    <x v="3"/>
    <x v="0"/>
    <x v="0"/>
    <x v="0"/>
    <x v="0"/>
    <x v="1"/>
    <x v="76"/>
    <x v="76"/>
    <x v="43"/>
    <x v="8"/>
    <x v="8"/>
    <x v="62"/>
    <x v="1"/>
    <x v="0"/>
  </r>
  <r>
    <d v="2024-05-29T22:06:00"/>
    <x v="377"/>
    <x v="3"/>
    <x v="3"/>
    <x v="0"/>
    <x v="0"/>
    <x v="0"/>
    <x v="0"/>
    <x v="0"/>
    <x v="0"/>
    <x v="0"/>
    <x v="0"/>
    <x v="10"/>
    <x v="10"/>
    <x v="0"/>
    <x v="0"/>
    <x v="0"/>
  </r>
  <r>
    <d v="2024-05-29T22:13:00"/>
    <x v="378"/>
    <x v="3"/>
    <x v="3"/>
    <x v="0"/>
    <x v="0"/>
    <x v="0"/>
    <x v="0"/>
    <x v="0"/>
    <x v="18"/>
    <x v="18"/>
    <x v="12"/>
    <x v="8"/>
    <x v="8"/>
    <x v="12"/>
    <x v="1"/>
    <x v="0"/>
  </r>
  <r>
    <d v="2024-05-30T10:34:00"/>
    <x v="379"/>
    <x v="3"/>
    <x v="3"/>
    <x v="0"/>
    <x v="0"/>
    <x v="0"/>
    <x v="0"/>
    <x v="0"/>
    <x v="18"/>
    <x v="18"/>
    <x v="12"/>
    <x v="8"/>
    <x v="8"/>
    <x v="12"/>
    <x v="0"/>
    <x v="0"/>
  </r>
  <r>
    <d v="2024-05-30T10:34:00"/>
    <x v="379"/>
    <x v="3"/>
    <x v="3"/>
    <x v="0"/>
    <x v="0"/>
    <x v="0"/>
    <x v="0"/>
    <x v="0"/>
    <x v="18"/>
    <x v="18"/>
    <x v="12"/>
    <x v="8"/>
    <x v="8"/>
    <x v="12"/>
    <x v="0"/>
    <x v="0"/>
  </r>
  <r>
    <d v="2024-05-30T10:34:00"/>
    <x v="379"/>
    <x v="3"/>
    <x v="3"/>
    <x v="0"/>
    <x v="0"/>
    <x v="0"/>
    <x v="0"/>
    <x v="0"/>
    <x v="18"/>
    <x v="18"/>
    <x v="12"/>
    <x v="8"/>
    <x v="8"/>
    <x v="12"/>
    <x v="0"/>
    <x v="0"/>
  </r>
  <r>
    <d v="2024-05-30T12:52:00"/>
    <x v="380"/>
    <x v="3"/>
    <x v="3"/>
    <x v="0"/>
    <x v="0"/>
    <x v="0"/>
    <x v="0"/>
    <x v="0"/>
    <x v="13"/>
    <x v="13"/>
    <x v="8"/>
    <x v="10"/>
    <x v="10"/>
    <x v="8"/>
    <x v="1"/>
    <x v="0"/>
  </r>
  <r>
    <d v="2024-05-30T14:41:00"/>
    <x v="381"/>
    <x v="3"/>
    <x v="3"/>
    <x v="0"/>
    <x v="0"/>
    <x v="0"/>
    <x v="0"/>
    <x v="15"/>
    <x v="77"/>
    <x v="77"/>
    <x v="41"/>
    <x v="7"/>
    <x v="7"/>
    <x v="41"/>
    <x v="0"/>
    <x v="3"/>
  </r>
  <r>
    <d v="2024-05-30T15:02:00"/>
    <x v="382"/>
    <x v="3"/>
    <x v="3"/>
    <x v="0"/>
    <x v="0"/>
    <x v="0"/>
    <x v="0"/>
    <x v="0"/>
    <x v="13"/>
    <x v="13"/>
    <x v="8"/>
    <x v="10"/>
    <x v="10"/>
    <x v="8"/>
    <x v="1"/>
    <x v="0"/>
  </r>
  <r>
    <d v="2024-05-30T15:02:00"/>
    <x v="383"/>
    <x v="3"/>
    <x v="3"/>
    <x v="0"/>
    <x v="0"/>
    <x v="0"/>
    <x v="0"/>
    <x v="0"/>
    <x v="45"/>
    <x v="45"/>
    <x v="36"/>
    <x v="10"/>
    <x v="10"/>
    <x v="36"/>
    <x v="1"/>
    <x v="0"/>
  </r>
  <r>
    <d v="2024-05-30T18:31:00"/>
    <x v="384"/>
    <x v="3"/>
    <x v="3"/>
    <x v="0"/>
    <x v="0"/>
    <x v="0"/>
    <x v="0"/>
    <x v="0"/>
    <x v="0"/>
    <x v="0"/>
    <x v="0"/>
    <x v="13"/>
    <x v="13"/>
    <x v="0"/>
    <x v="0"/>
    <x v="0"/>
  </r>
  <r>
    <d v="2024-05-30T20:35:00"/>
    <x v="385"/>
    <x v="3"/>
    <x v="3"/>
    <x v="0"/>
    <x v="0"/>
    <x v="0"/>
    <x v="0"/>
    <x v="0"/>
    <x v="13"/>
    <x v="13"/>
    <x v="8"/>
    <x v="7"/>
    <x v="7"/>
    <x v="8"/>
    <x v="1"/>
    <x v="0"/>
  </r>
  <r>
    <d v="2024-05-30T23:01:00"/>
    <x v="386"/>
    <x v="3"/>
    <x v="3"/>
    <x v="0"/>
    <x v="0"/>
    <x v="0"/>
    <x v="0"/>
    <x v="0"/>
    <x v="78"/>
    <x v="78"/>
    <x v="62"/>
    <x v="11"/>
    <x v="11"/>
    <x v="63"/>
    <x v="1"/>
    <x v="0"/>
  </r>
  <r>
    <d v="2024-05-31T01:41:00"/>
    <x v="387"/>
    <x v="3"/>
    <x v="3"/>
    <x v="0"/>
    <x v="0"/>
    <x v="0"/>
    <x v="0"/>
    <x v="0"/>
    <x v="0"/>
    <x v="0"/>
    <x v="0"/>
    <x v="11"/>
    <x v="11"/>
    <x v="0"/>
    <x v="0"/>
    <x v="0"/>
  </r>
  <r>
    <d v="2024-05-31T07:43:00"/>
    <x v="388"/>
    <x v="3"/>
    <x v="3"/>
    <x v="0"/>
    <x v="0"/>
    <x v="0"/>
    <x v="0"/>
    <x v="0"/>
    <x v="13"/>
    <x v="13"/>
    <x v="8"/>
    <x v="11"/>
    <x v="11"/>
    <x v="8"/>
    <x v="1"/>
    <x v="0"/>
  </r>
  <r>
    <d v="2024-05-31T08:59:00"/>
    <x v="389"/>
    <x v="3"/>
    <x v="3"/>
    <x v="0"/>
    <x v="0"/>
    <x v="0"/>
    <x v="0"/>
    <x v="16"/>
    <x v="79"/>
    <x v="79"/>
    <x v="8"/>
    <x v="11"/>
    <x v="11"/>
    <x v="8"/>
    <x v="0"/>
    <x v="0"/>
  </r>
  <r>
    <d v="2024-05-31T10:45:00"/>
    <x v="390"/>
    <x v="3"/>
    <x v="3"/>
    <x v="0"/>
    <x v="0"/>
    <x v="0"/>
    <x v="0"/>
    <x v="0"/>
    <x v="0"/>
    <x v="0"/>
    <x v="0"/>
    <x v="8"/>
    <x v="8"/>
    <x v="0"/>
    <x v="0"/>
    <x v="0"/>
  </r>
  <r>
    <d v="2024-05-31T15:10:00"/>
    <x v="391"/>
    <x v="3"/>
    <x v="3"/>
    <x v="0"/>
    <x v="0"/>
    <x v="0"/>
    <x v="0"/>
    <x v="0"/>
    <x v="18"/>
    <x v="18"/>
    <x v="12"/>
    <x v="13"/>
    <x v="13"/>
    <x v="12"/>
    <x v="1"/>
    <x v="0"/>
  </r>
  <r>
    <d v="2024-05-31T15:10:00"/>
    <x v="392"/>
    <x v="3"/>
    <x v="3"/>
    <x v="0"/>
    <x v="0"/>
    <x v="0"/>
    <x v="0"/>
    <x v="0"/>
    <x v="18"/>
    <x v="18"/>
    <x v="12"/>
    <x v="13"/>
    <x v="13"/>
    <x v="12"/>
    <x v="1"/>
    <x v="0"/>
  </r>
  <r>
    <d v="2024-05-31T15:11:00"/>
    <x v="393"/>
    <x v="3"/>
    <x v="3"/>
    <x v="0"/>
    <x v="0"/>
    <x v="0"/>
    <x v="0"/>
    <x v="0"/>
    <x v="80"/>
    <x v="80"/>
    <x v="63"/>
    <x v="13"/>
    <x v="13"/>
    <x v="64"/>
    <x v="1"/>
    <x v="0"/>
  </r>
  <r>
    <d v="2024-05-31T15:11:00"/>
    <x v="394"/>
    <x v="3"/>
    <x v="3"/>
    <x v="0"/>
    <x v="0"/>
    <x v="0"/>
    <x v="0"/>
    <x v="1"/>
    <x v="81"/>
    <x v="81"/>
    <x v="64"/>
    <x v="13"/>
    <x v="13"/>
    <x v="65"/>
    <x v="1"/>
    <x v="0"/>
  </r>
  <r>
    <d v="2024-05-31T15:11:00"/>
    <x v="395"/>
    <x v="3"/>
    <x v="3"/>
    <x v="0"/>
    <x v="0"/>
    <x v="0"/>
    <x v="0"/>
    <x v="0"/>
    <x v="18"/>
    <x v="18"/>
    <x v="12"/>
    <x v="13"/>
    <x v="13"/>
    <x v="12"/>
    <x v="1"/>
    <x v="0"/>
  </r>
  <r>
    <d v="2024-05-31T15:12:00"/>
    <x v="396"/>
    <x v="3"/>
    <x v="3"/>
    <x v="0"/>
    <x v="0"/>
    <x v="0"/>
    <x v="0"/>
    <x v="0"/>
    <x v="18"/>
    <x v="18"/>
    <x v="12"/>
    <x v="13"/>
    <x v="13"/>
    <x v="12"/>
    <x v="1"/>
    <x v="0"/>
  </r>
  <r>
    <d v="2024-05-31T18:31:00"/>
    <x v="397"/>
    <x v="3"/>
    <x v="3"/>
    <x v="0"/>
    <x v="0"/>
    <x v="0"/>
    <x v="0"/>
    <x v="0"/>
    <x v="0"/>
    <x v="0"/>
    <x v="0"/>
    <x v="9"/>
    <x v="9"/>
    <x v="0"/>
    <x v="0"/>
    <x v="0"/>
  </r>
  <r>
    <d v="2024-05-31T19:36:00"/>
    <x v="398"/>
    <x v="3"/>
    <x v="3"/>
    <x v="0"/>
    <x v="0"/>
    <x v="0"/>
    <x v="0"/>
    <x v="0"/>
    <x v="53"/>
    <x v="53"/>
    <x v="44"/>
    <x v="9"/>
    <x v="9"/>
    <x v="44"/>
    <x v="1"/>
    <x v="0"/>
  </r>
  <r>
    <d v="2024-05-31T21:07:00"/>
    <x v="399"/>
    <x v="3"/>
    <x v="3"/>
    <x v="0"/>
    <x v="0"/>
    <x v="0"/>
    <x v="0"/>
    <x v="0"/>
    <x v="18"/>
    <x v="18"/>
    <x v="12"/>
    <x v="9"/>
    <x v="9"/>
    <x v="12"/>
    <x v="1"/>
    <x v="0"/>
  </r>
  <r>
    <d v="2024-05-31T21:08:00"/>
    <x v="400"/>
    <x v="3"/>
    <x v="3"/>
    <x v="0"/>
    <x v="0"/>
    <x v="0"/>
    <x v="0"/>
    <x v="0"/>
    <x v="82"/>
    <x v="82"/>
    <x v="65"/>
    <x v="9"/>
    <x v="9"/>
    <x v="66"/>
    <x v="1"/>
    <x v="0"/>
  </r>
  <r>
    <d v="2024-05-31T21:22:00"/>
    <x v="401"/>
    <x v="3"/>
    <x v="3"/>
    <x v="0"/>
    <x v="0"/>
    <x v="0"/>
    <x v="0"/>
    <x v="0"/>
    <x v="18"/>
    <x v="18"/>
    <x v="12"/>
    <x v="9"/>
    <x v="9"/>
    <x v="12"/>
    <x v="1"/>
    <x v="0"/>
  </r>
  <r>
    <d v="2024-05-31T21:57:00"/>
    <x v="402"/>
    <x v="3"/>
    <x v="3"/>
    <x v="0"/>
    <x v="0"/>
    <x v="0"/>
    <x v="0"/>
    <x v="17"/>
    <x v="83"/>
    <x v="83"/>
    <x v="27"/>
    <x v="9"/>
    <x v="9"/>
    <x v="27"/>
    <x v="0"/>
    <x v="2"/>
  </r>
  <r>
    <d v="2024-05-31T22:44:00"/>
    <x v="403"/>
    <x v="3"/>
    <x v="3"/>
    <x v="0"/>
    <x v="0"/>
    <x v="0"/>
    <x v="0"/>
    <x v="0"/>
    <x v="0"/>
    <x v="0"/>
    <x v="0"/>
    <x v="9"/>
    <x v="9"/>
    <x v="0"/>
    <x v="0"/>
    <x v="0"/>
  </r>
  <r>
    <d v="2024-06-01T00:08:00"/>
    <x v="404"/>
    <x v="3"/>
    <x v="3"/>
    <x v="0"/>
    <x v="0"/>
    <x v="0"/>
    <x v="0"/>
    <x v="1"/>
    <x v="6"/>
    <x v="6"/>
    <x v="0"/>
    <x v="9"/>
    <x v="9"/>
    <x v="0"/>
    <x v="0"/>
    <x v="0"/>
  </r>
  <r>
    <d v="2024-05-01T17:25:00"/>
    <x v="405"/>
    <x v="4"/>
    <x v="4"/>
    <x v="0"/>
    <x v="0"/>
    <x v="0"/>
    <x v="0"/>
    <x v="0"/>
    <x v="0"/>
    <x v="0"/>
    <x v="0"/>
    <x v="16"/>
    <x v="16"/>
    <x v="0"/>
    <x v="0"/>
    <x v="0"/>
  </r>
  <r>
    <d v="2024-05-01T20:43:00"/>
    <x v="406"/>
    <x v="4"/>
    <x v="4"/>
    <x v="0"/>
    <x v="0"/>
    <x v="0"/>
    <x v="0"/>
    <x v="0"/>
    <x v="0"/>
    <x v="0"/>
    <x v="0"/>
    <x v="16"/>
    <x v="16"/>
    <x v="0"/>
    <x v="0"/>
    <x v="0"/>
  </r>
  <r>
    <d v="2024-05-02T20:47:00"/>
    <x v="407"/>
    <x v="4"/>
    <x v="4"/>
    <x v="0"/>
    <x v="0"/>
    <x v="0"/>
    <x v="0"/>
    <x v="0"/>
    <x v="0"/>
    <x v="0"/>
    <x v="0"/>
    <x v="17"/>
    <x v="17"/>
    <x v="0"/>
    <x v="0"/>
    <x v="0"/>
  </r>
  <r>
    <d v="2024-05-03T13:49:00"/>
    <x v="408"/>
    <x v="4"/>
    <x v="4"/>
    <x v="0"/>
    <x v="0"/>
    <x v="0"/>
    <x v="0"/>
    <x v="0"/>
    <x v="0"/>
    <x v="0"/>
    <x v="0"/>
    <x v="17"/>
    <x v="17"/>
    <x v="0"/>
    <x v="0"/>
    <x v="0"/>
  </r>
  <r>
    <d v="2024-05-03T19:28:00"/>
    <x v="409"/>
    <x v="4"/>
    <x v="4"/>
    <x v="0"/>
    <x v="0"/>
    <x v="0"/>
    <x v="0"/>
    <x v="0"/>
    <x v="0"/>
    <x v="0"/>
    <x v="0"/>
    <x v="17"/>
    <x v="17"/>
    <x v="0"/>
    <x v="0"/>
    <x v="0"/>
  </r>
  <r>
    <d v="2024-05-06T15:05:00"/>
    <x v="410"/>
    <x v="4"/>
    <x v="4"/>
    <x v="0"/>
    <x v="0"/>
    <x v="0"/>
    <x v="0"/>
    <x v="0"/>
    <x v="0"/>
    <x v="0"/>
    <x v="0"/>
    <x v="17"/>
    <x v="17"/>
    <x v="0"/>
    <x v="0"/>
    <x v="0"/>
  </r>
  <r>
    <d v="2024-05-07T13:13:00"/>
    <x v="411"/>
    <x v="4"/>
    <x v="4"/>
    <x v="0"/>
    <x v="0"/>
    <x v="0"/>
    <x v="0"/>
    <x v="0"/>
    <x v="0"/>
    <x v="0"/>
    <x v="0"/>
    <x v="17"/>
    <x v="17"/>
    <x v="0"/>
    <x v="0"/>
    <x v="0"/>
  </r>
  <r>
    <d v="2024-05-07T18:18:00"/>
    <x v="412"/>
    <x v="4"/>
    <x v="4"/>
    <x v="0"/>
    <x v="0"/>
    <x v="0"/>
    <x v="0"/>
    <x v="0"/>
    <x v="0"/>
    <x v="0"/>
    <x v="0"/>
    <x v="16"/>
    <x v="16"/>
    <x v="0"/>
    <x v="0"/>
    <x v="0"/>
  </r>
  <r>
    <d v="2024-05-08T08:47:00"/>
    <x v="413"/>
    <x v="4"/>
    <x v="4"/>
    <x v="0"/>
    <x v="0"/>
    <x v="0"/>
    <x v="0"/>
    <x v="0"/>
    <x v="0"/>
    <x v="0"/>
    <x v="0"/>
    <x v="16"/>
    <x v="16"/>
    <x v="0"/>
    <x v="0"/>
    <x v="0"/>
  </r>
  <r>
    <d v="2024-05-08T20:43:00"/>
    <x v="414"/>
    <x v="4"/>
    <x v="4"/>
    <x v="0"/>
    <x v="0"/>
    <x v="0"/>
    <x v="0"/>
    <x v="0"/>
    <x v="0"/>
    <x v="0"/>
    <x v="0"/>
    <x v="17"/>
    <x v="17"/>
    <x v="0"/>
    <x v="0"/>
    <x v="0"/>
  </r>
  <r>
    <d v="2024-05-09T15:57:00"/>
    <x v="415"/>
    <x v="4"/>
    <x v="4"/>
    <x v="0"/>
    <x v="0"/>
    <x v="0"/>
    <x v="0"/>
    <x v="0"/>
    <x v="0"/>
    <x v="0"/>
    <x v="0"/>
    <x v="17"/>
    <x v="17"/>
    <x v="0"/>
    <x v="0"/>
    <x v="0"/>
  </r>
  <r>
    <d v="2024-05-09T21:25:00"/>
    <x v="416"/>
    <x v="4"/>
    <x v="4"/>
    <x v="0"/>
    <x v="0"/>
    <x v="0"/>
    <x v="0"/>
    <x v="0"/>
    <x v="0"/>
    <x v="0"/>
    <x v="0"/>
    <x v="16"/>
    <x v="16"/>
    <x v="0"/>
    <x v="0"/>
    <x v="0"/>
  </r>
  <r>
    <d v="2024-05-11T15:31:00"/>
    <x v="417"/>
    <x v="4"/>
    <x v="4"/>
    <x v="0"/>
    <x v="0"/>
    <x v="0"/>
    <x v="0"/>
    <x v="0"/>
    <x v="0"/>
    <x v="0"/>
    <x v="0"/>
    <x v="17"/>
    <x v="17"/>
    <x v="0"/>
    <x v="0"/>
    <x v="0"/>
  </r>
  <r>
    <d v="2024-05-13T20:23:00"/>
    <x v="418"/>
    <x v="4"/>
    <x v="4"/>
    <x v="0"/>
    <x v="0"/>
    <x v="0"/>
    <x v="0"/>
    <x v="0"/>
    <x v="0"/>
    <x v="0"/>
    <x v="0"/>
    <x v="17"/>
    <x v="17"/>
    <x v="0"/>
    <x v="0"/>
    <x v="0"/>
  </r>
  <r>
    <d v="2024-05-14T13:14:00"/>
    <x v="419"/>
    <x v="4"/>
    <x v="4"/>
    <x v="0"/>
    <x v="0"/>
    <x v="0"/>
    <x v="0"/>
    <x v="0"/>
    <x v="0"/>
    <x v="0"/>
    <x v="0"/>
    <x v="16"/>
    <x v="16"/>
    <x v="0"/>
    <x v="0"/>
    <x v="0"/>
  </r>
  <r>
    <d v="2024-05-15T13:33:00"/>
    <x v="420"/>
    <x v="4"/>
    <x v="4"/>
    <x v="0"/>
    <x v="0"/>
    <x v="0"/>
    <x v="0"/>
    <x v="0"/>
    <x v="0"/>
    <x v="0"/>
    <x v="0"/>
    <x v="17"/>
    <x v="17"/>
    <x v="0"/>
    <x v="0"/>
    <x v="0"/>
  </r>
  <r>
    <d v="2024-05-15T18:56:00"/>
    <x v="421"/>
    <x v="4"/>
    <x v="4"/>
    <x v="0"/>
    <x v="0"/>
    <x v="0"/>
    <x v="0"/>
    <x v="0"/>
    <x v="0"/>
    <x v="0"/>
    <x v="0"/>
    <x v="16"/>
    <x v="16"/>
    <x v="0"/>
    <x v="0"/>
    <x v="0"/>
  </r>
  <r>
    <d v="2024-05-15T20:04:00"/>
    <x v="422"/>
    <x v="4"/>
    <x v="4"/>
    <x v="0"/>
    <x v="0"/>
    <x v="0"/>
    <x v="0"/>
    <x v="0"/>
    <x v="0"/>
    <x v="0"/>
    <x v="0"/>
    <x v="16"/>
    <x v="16"/>
    <x v="0"/>
    <x v="0"/>
    <x v="0"/>
  </r>
  <r>
    <d v="2024-05-17T17:29:00"/>
    <x v="423"/>
    <x v="4"/>
    <x v="4"/>
    <x v="0"/>
    <x v="0"/>
    <x v="0"/>
    <x v="0"/>
    <x v="0"/>
    <x v="0"/>
    <x v="0"/>
    <x v="0"/>
    <x v="16"/>
    <x v="16"/>
    <x v="0"/>
    <x v="0"/>
    <x v="0"/>
  </r>
  <r>
    <d v="2024-05-18T18:28:00"/>
    <x v="424"/>
    <x v="4"/>
    <x v="4"/>
    <x v="0"/>
    <x v="0"/>
    <x v="0"/>
    <x v="0"/>
    <x v="0"/>
    <x v="0"/>
    <x v="0"/>
    <x v="0"/>
    <x v="16"/>
    <x v="16"/>
    <x v="0"/>
    <x v="0"/>
    <x v="0"/>
  </r>
  <r>
    <d v="2024-05-19T10:08:00"/>
    <x v="425"/>
    <x v="4"/>
    <x v="4"/>
    <x v="0"/>
    <x v="0"/>
    <x v="0"/>
    <x v="0"/>
    <x v="0"/>
    <x v="13"/>
    <x v="13"/>
    <x v="8"/>
    <x v="17"/>
    <x v="17"/>
    <x v="8"/>
    <x v="1"/>
    <x v="0"/>
  </r>
  <r>
    <d v="2024-05-19T16:54:00"/>
    <x v="426"/>
    <x v="4"/>
    <x v="4"/>
    <x v="0"/>
    <x v="0"/>
    <x v="0"/>
    <x v="0"/>
    <x v="0"/>
    <x v="0"/>
    <x v="0"/>
    <x v="0"/>
    <x v="17"/>
    <x v="17"/>
    <x v="0"/>
    <x v="0"/>
    <x v="0"/>
  </r>
  <r>
    <d v="2024-05-19T21:01:00"/>
    <x v="427"/>
    <x v="4"/>
    <x v="4"/>
    <x v="0"/>
    <x v="0"/>
    <x v="0"/>
    <x v="0"/>
    <x v="0"/>
    <x v="0"/>
    <x v="0"/>
    <x v="0"/>
    <x v="17"/>
    <x v="17"/>
    <x v="0"/>
    <x v="0"/>
    <x v="0"/>
  </r>
  <r>
    <d v="2024-05-21T17:28:00"/>
    <x v="428"/>
    <x v="4"/>
    <x v="4"/>
    <x v="0"/>
    <x v="0"/>
    <x v="0"/>
    <x v="0"/>
    <x v="0"/>
    <x v="0"/>
    <x v="0"/>
    <x v="0"/>
    <x v="16"/>
    <x v="16"/>
    <x v="0"/>
    <x v="0"/>
    <x v="0"/>
  </r>
  <r>
    <d v="2024-05-21T21:00:00"/>
    <x v="429"/>
    <x v="4"/>
    <x v="4"/>
    <x v="0"/>
    <x v="0"/>
    <x v="0"/>
    <x v="0"/>
    <x v="0"/>
    <x v="18"/>
    <x v="18"/>
    <x v="12"/>
    <x v="16"/>
    <x v="16"/>
    <x v="12"/>
    <x v="0"/>
    <x v="0"/>
  </r>
  <r>
    <d v="2024-05-21T21:00:00"/>
    <x v="429"/>
    <x v="4"/>
    <x v="4"/>
    <x v="0"/>
    <x v="0"/>
    <x v="0"/>
    <x v="0"/>
    <x v="0"/>
    <x v="18"/>
    <x v="18"/>
    <x v="12"/>
    <x v="16"/>
    <x v="16"/>
    <x v="12"/>
    <x v="0"/>
    <x v="0"/>
  </r>
  <r>
    <d v="2024-05-21T21:00:00"/>
    <x v="429"/>
    <x v="4"/>
    <x v="4"/>
    <x v="0"/>
    <x v="0"/>
    <x v="0"/>
    <x v="0"/>
    <x v="0"/>
    <x v="18"/>
    <x v="18"/>
    <x v="12"/>
    <x v="16"/>
    <x v="16"/>
    <x v="12"/>
    <x v="0"/>
    <x v="0"/>
  </r>
  <r>
    <d v="2024-05-22T14:38:00"/>
    <x v="430"/>
    <x v="4"/>
    <x v="4"/>
    <x v="0"/>
    <x v="0"/>
    <x v="0"/>
    <x v="0"/>
    <x v="0"/>
    <x v="18"/>
    <x v="18"/>
    <x v="12"/>
    <x v="16"/>
    <x v="16"/>
    <x v="12"/>
    <x v="0"/>
    <x v="0"/>
  </r>
  <r>
    <d v="2024-05-22T14:38:00"/>
    <x v="430"/>
    <x v="4"/>
    <x v="4"/>
    <x v="0"/>
    <x v="0"/>
    <x v="0"/>
    <x v="0"/>
    <x v="0"/>
    <x v="18"/>
    <x v="18"/>
    <x v="12"/>
    <x v="16"/>
    <x v="16"/>
    <x v="12"/>
    <x v="0"/>
    <x v="0"/>
  </r>
  <r>
    <d v="2024-05-22T14:38:00"/>
    <x v="430"/>
    <x v="4"/>
    <x v="4"/>
    <x v="0"/>
    <x v="0"/>
    <x v="0"/>
    <x v="0"/>
    <x v="0"/>
    <x v="18"/>
    <x v="18"/>
    <x v="12"/>
    <x v="16"/>
    <x v="16"/>
    <x v="12"/>
    <x v="0"/>
    <x v="0"/>
  </r>
  <r>
    <d v="2024-05-23T12:29:00"/>
    <x v="431"/>
    <x v="4"/>
    <x v="4"/>
    <x v="0"/>
    <x v="0"/>
    <x v="0"/>
    <x v="0"/>
    <x v="0"/>
    <x v="0"/>
    <x v="0"/>
    <x v="0"/>
    <x v="17"/>
    <x v="17"/>
    <x v="0"/>
    <x v="0"/>
    <x v="0"/>
  </r>
  <r>
    <d v="2024-05-23T13:01:00"/>
    <x v="432"/>
    <x v="4"/>
    <x v="4"/>
    <x v="0"/>
    <x v="0"/>
    <x v="0"/>
    <x v="0"/>
    <x v="0"/>
    <x v="0"/>
    <x v="0"/>
    <x v="0"/>
    <x v="16"/>
    <x v="16"/>
    <x v="0"/>
    <x v="0"/>
    <x v="0"/>
  </r>
  <r>
    <d v="2024-05-23T19:58:00"/>
    <x v="433"/>
    <x v="4"/>
    <x v="4"/>
    <x v="0"/>
    <x v="0"/>
    <x v="0"/>
    <x v="0"/>
    <x v="0"/>
    <x v="0"/>
    <x v="0"/>
    <x v="0"/>
    <x v="16"/>
    <x v="16"/>
    <x v="0"/>
    <x v="0"/>
    <x v="0"/>
  </r>
  <r>
    <d v="2024-05-25T10:29:00"/>
    <x v="434"/>
    <x v="4"/>
    <x v="4"/>
    <x v="0"/>
    <x v="0"/>
    <x v="0"/>
    <x v="0"/>
    <x v="9"/>
    <x v="84"/>
    <x v="84"/>
    <x v="0"/>
    <x v="17"/>
    <x v="17"/>
    <x v="0"/>
    <x v="0"/>
    <x v="0"/>
  </r>
  <r>
    <d v="2024-05-25T12:08:00"/>
    <x v="435"/>
    <x v="4"/>
    <x v="4"/>
    <x v="0"/>
    <x v="0"/>
    <x v="0"/>
    <x v="0"/>
    <x v="0"/>
    <x v="85"/>
    <x v="85"/>
    <x v="66"/>
    <x v="17"/>
    <x v="17"/>
    <x v="67"/>
    <x v="1"/>
    <x v="0"/>
  </r>
  <r>
    <d v="2024-05-25T12:17:00"/>
    <x v="436"/>
    <x v="4"/>
    <x v="4"/>
    <x v="0"/>
    <x v="0"/>
    <x v="0"/>
    <x v="0"/>
    <x v="0"/>
    <x v="0"/>
    <x v="0"/>
    <x v="0"/>
    <x v="17"/>
    <x v="17"/>
    <x v="0"/>
    <x v="0"/>
    <x v="0"/>
  </r>
  <r>
    <d v="2024-05-25T15:58:00"/>
    <x v="437"/>
    <x v="4"/>
    <x v="4"/>
    <x v="0"/>
    <x v="0"/>
    <x v="0"/>
    <x v="0"/>
    <x v="0"/>
    <x v="0"/>
    <x v="0"/>
    <x v="0"/>
    <x v="17"/>
    <x v="17"/>
    <x v="0"/>
    <x v="0"/>
    <x v="0"/>
  </r>
  <r>
    <d v="2024-05-25T19:17:00"/>
    <x v="438"/>
    <x v="4"/>
    <x v="4"/>
    <x v="0"/>
    <x v="0"/>
    <x v="0"/>
    <x v="0"/>
    <x v="9"/>
    <x v="84"/>
    <x v="84"/>
    <x v="0"/>
    <x v="17"/>
    <x v="17"/>
    <x v="0"/>
    <x v="0"/>
    <x v="0"/>
  </r>
  <r>
    <d v="2024-05-25T20:58:00"/>
    <x v="439"/>
    <x v="4"/>
    <x v="4"/>
    <x v="0"/>
    <x v="0"/>
    <x v="0"/>
    <x v="0"/>
    <x v="0"/>
    <x v="0"/>
    <x v="0"/>
    <x v="0"/>
    <x v="17"/>
    <x v="17"/>
    <x v="0"/>
    <x v="0"/>
    <x v="0"/>
  </r>
  <r>
    <d v="2024-05-25T21:49:00"/>
    <x v="440"/>
    <x v="4"/>
    <x v="4"/>
    <x v="0"/>
    <x v="0"/>
    <x v="0"/>
    <x v="0"/>
    <x v="0"/>
    <x v="0"/>
    <x v="0"/>
    <x v="0"/>
    <x v="17"/>
    <x v="17"/>
    <x v="0"/>
    <x v="0"/>
    <x v="0"/>
  </r>
  <r>
    <d v="2024-05-26T12:12:00"/>
    <x v="441"/>
    <x v="4"/>
    <x v="4"/>
    <x v="0"/>
    <x v="0"/>
    <x v="0"/>
    <x v="0"/>
    <x v="0"/>
    <x v="86"/>
    <x v="86"/>
    <x v="67"/>
    <x v="16"/>
    <x v="16"/>
    <x v="68"/>
    <x v="1"/>
    <x v="0"/>
  </r>
  <r>
    <d v="2024-05-26T14:51:00"/>
    <x v="442"/>
    <x v="4"/>
    <x v="4"/>
    <x v="0"/>
    <x v="0"/>
    <x v="0"/>
    <x v="0"/>
    <x v="0"/>
    <x v="0"/>
    <x v="0"/>
    <x v="0"/>
    <x v="16"/>
    <x v="16"/>
    <x v="0"/>
    <x v="0"/>
    <x v="0"/>
  </r>
  <r>
    <d v="2024-05-26T19:11:00"/>
    <x v="443"/>
    <x v="4"/>
    <x v="4"/>
    <x v="0"/>
    <x v="0"/>
    <x v="0"/>
    <x v="0"/>
    <x v="0"/>
    <x v="0"/>
    <x v="0"/>
    <x v="0"/>
    <x v="16"/>
    <x v="16"/>
    <x v="0"/>
    <x v="0"/>
    <x v="0"/>
  </r>
  <r>
    <d v="2024-05-27T16:57:00"/>
    <x v="444"/>
    <x v="4"/>
    <x v="4"/>
    <x v="0"/>
    <x v="0"/>
    <x v="0"/>
    <x v="0"/>
    <x v="1"/>
    <x v="6"/>
    <x v="6"/>
    <x v="0"/>
    <x v="16"/>
    <x v="16"/>
    <x v="0"/>
    <x v="0"/>
    <x v="0"/>
  </r>
  <r>
    <d v="2024-05-27T19:42:00"/>
    <x v="445"/>
    <x v="4"/>
    <x v="4"/>
    <x v="0"/>
    <x v="0"/>
    <x v="0"/>
    <x v="0"/>
    <x v="0"/>
    <x v="0"/>
    <x v="0"/>
    <x v="0"/>
    <x v="16"/>
    <x v="16"/>
    <x v="0"/>
    <x v="0"/>
    <x v="0"/>
  </r>
  <r>
    <d v="2024-05-30T20:47:00"/>
    <x v="446"/>
    <x v="4"/>
    <x v="4"/>
    <x v="0"/>
    <x v="0"/>
    <x v="0"/>
    <x v="0"/>
    <x v="0"/>
    <x v="0"/>
    <x v="0"/>
    <x v="0"/>
    <x v="17"/>
    <x v="17"/>
    <x v="0"/>
    <x v="0"/>
    <x v="0"/>
  </r>
  <r>
    <d v="2024-05-04T20:47:00"/>
    <x v="447"/>
    <x v="5"/>
    <x v="5"/>
    <x v="0"/>
    <x v="0"/>
    <x v="0"/>
    <x v="0"/>
    <x v="0"/>
    <x v="20"/>
    <x v="20"/>
    <x v="14"/>
    <x v="18"/>
    <x v="18"/>
    <x v="14"/>
    <x v="0"/>
    <x v="0"/>
  </r>
  <r>
    <d v="2024-05-04T20:47:00"/>
    <x v="447"/>
    <x v="5"/>
    <x v="5"/>
    <x v="0"/>
    <x v="0"/>
    <x v="0"/>
    <x v="0"/>
    <x v="0"/>
    <x v="20"/>
    <x v="20"/>
    <x v="14"/>
    <x v="18"/>
    <x v="18"/>
    <x v="14"/>
    <x v="0"/>
    <x v="0"/>
  </r>
  <r>
    <d v="2024-05-04T20:47:00"/>
    <x v="447"/>
    <x v="5"/>
    <x v="5"/>
    <x v="0"/>
    <x v="0"/>
    <x v="0"/>
    <x v="0"/>
    <x v="0"/>
    <x v="0"/>
    <x v="0"/>
    <x v="0"/>
    <x v="18"/>
    <x v="18"/>
    <x v="0"/>
    <x v="0"/>
    <x v="0"/>
  </r>
  <r>
    <d v="2024-05-05T09:53:00"/>
    <x v="448"/>
    <x v="5"/>
    <x v="5"/>
    <x v="0"/>
    <x v="0"/>
    <x v="0"/>
    <x v="0"/>
    <x v="0"/>
    <x v="0"/>
    <x v="0"/>
    <x v="0"/>
    <x v="18"/>
    <x v="18"/>
    <x v="0"/>
    <x v="0"/>
    <x v="0"/>
  </r>
  <r>
    <d v="2024-05-06T14:43:00"/>
    <x v="449"/>
    <x v="5"/>
    <x v="5"/>
    <x v="0"/>
    <x v="0"/>
    <x v="0"/>
    <x v="0"/>
    <x v="15"/>
    <x v="87"/>
    <x v="87"/>
    <x v="68"/>
    <x v="18"/>
    <x v="18"/>
    <x v="69"/>
    <x v="0"/>
    <x v="2"/>
  </r>
  <r>
    <d v="2024-05-06T14:56:00"/>
    <x v="450"/>
    <x v="5"/>
    <x v="5"/>
    <x v="0"/>
    <x v="0"/>
    <x v="0"/>
    <x v="0"/>
    <x v="18"/>
    <x v="88"/>
    <x v="88"/>
    <x v="69"/>
    <x v="19"/>
    <x v="19"/>
    <x v="70"/>
    <x v="0"/>
    <x v="0"/>
  </r>
  <r>
    <d v="2024-05-06T22:38:00"/>
    <x v="451"/>
    <x v="5"/>
    <x v="5"/>
    <x v="0"/>
    <x v="0"/>
    <x v="0"/>
    <x v="0"/>
    <x v="19"/>
    <x v="89"/>
    <x v="89"/>
    <x v="69"/>
    <x v="19"/>
    <x v="19"/>
    <x v="70"/>
    <x v="0"/>
    <x v="0"/>
  </r>
  <r>
    <d v="2024-05-07T11:18:00"/>
    <x v="452"/>
    <x v="5"/>
    <x v="5"/>
    <x v="0"/>
    <x v="0"/>
    <x v="0"/>
    <x v="0"/>
    <x v="0"/>
    <x v="20"/>
    <x v="20"/>
    <x v="14"/>
    <x v="18"/>
    <x v="18"/>
    <x v="14"/>
    <x v="0"/>
    <x v="0"/>
  </r>
  <r>
    <d v="2024-05-07T11:22:00"/>
    <x v="453"/>
    <x v="5"/>
    <x v="5"/>
    <x v="0"/>
    <x v="0"/>
    <x v="0"/>
    <x v="0"/>
    <x v="0"/>
    <x v="20"/>
    <x v="20"/>
    <x v="14"/>
    <x v="18"/>
    <x v="18"/>
    <x v="14"/>
    <x v="0"/>
    <x v="0"/>
  </r>
  <r>
    <d v="2024-05-07T13:03:00"/>
    <x v="454"/>
    <x v="5"/>
    <x v="5"/>
    <x v="0"/>
    <x v="0"/>
    <x v="0"/>
    <x v="0"/>
    <x v="15"/>
    <x v="90"/>
    <x v="90"/>
    <x v="70"/>
    <x v="18"/>
    <x v="18"/>
    <x v="71"/>
    <x v="0"/>
    <x v="2"/>
  </r>
  <r>
    <d v="2024-05-09T09:08:00"/>
    <x v="455"/>
    <x v="5"/>
    <x v="5"/>
    <x v="0"/>
    <x v="0"/>
    <x v="0"/>
    <x v="0"/>
    <x v="15"/>
    <x v="87"/>
    <x v="87"/>
    <x v="68"/>
    <x v="18"/>
    <x v="18"/>
    <x v="69"/>
    <x v="0"/>
    <x v="2"/>
  </r>
  <r>
    <d v="2024-05-09T16:30:00"/>
    <x v="456"/>
    <x v="5"/>
    <x v="5"/>
    <x v="0"/>
    <x v="0"/>
    <x v="0"/>
    <x v="0"/>
    <x v="20"/>
    <x v="91"/>
    <x v="91"/>
    <x v="41"/>
    <x v="18"/>
    <x v="18"/>
    <x v="41"/>
    <x v="0"/>
    <x v="1"/>
  </r>
  <r>
    <d v="2024-05-09T16:30:00"/>
    <x v="456"/>
    <x v="5"/>
    <x v="5"/>
    <x v="0"/>
    <x v="0"/>
    <x v="0"/>
    <x v="0"/>
    <x v="21"/>
    <x v="92"/>
    <x v="92"/>
    <x v="41"/>
    <x v="18"/>
    <x v="18"/>
    <x v="41"/>
    <x v="0"/>
    <x v="1"/>
  </r>
  <r>
    <d v="2024-05-09T16:30:00"/>
    <x v="456"/>
    <x v="5"/>
    <x v="5"/>
    <x v="0"/>
    <x v="0"/>
    <x v="0"/>
    <x v="0"/>
    <x v="22"/>
    <x v="93"/>
    <x v="93"/>
    <x v="41"/>
    <x v="18"/>
    <x v="18"/>
    <x v="41"/>
    <x v="0"/>
    <x v="3"/>
  </r>
  <r>
    <d v="2024-05-09T19:50:00"/>
    <x v="457"/>
    <x v="5"/>
    <x v="5"/>
    <x v="0"/>
    <x v="0"/>
    <x v="0"/>
    <x v="0"/>
    <x v="1"/>
    <x v="94"/>
    <x v="94"/>
    <x v="14"/>
    <x v="18"/>
    <x v="18"/>
    <x v="14"/>
    <x v="0"/>
    <x v="0"/>
  </r>
  <r>
    <d v="2024-05-13T18:32:00"/>
    <x v="458"/>
    <x v="5"/>
    <x v="5"/>
    <x v="0"/>
    <x v="0"/>
    <x v="0"/>
    <x v="0"/>
    <x v="0"/>
    <x v="20"/>
    <x v="95"/>
    <x v="71"/>
    <x v="19"/>
    <x v="19"/>
    <x v="14"/>
    <x v="0"/>
    <x v="0"/>
  </r>
  <r>
    <d v="2024-05-13T19:29:00"/>
    <x v="459"/>
    <x v="5"/>
    <x v="5"/>
    <x v="0"/>
    <x v="0"/>
    <x v="0"/>
    <x v="0"/>
    <x v="0"/>
    <x v="0"/>
    <x v="96"/>
    <x v="72"/>
    <x v="19"/>
    <x v="19"/>
    <x v="0"/>
    <x v="0"/>
    <x v="0"/>
  </r>
  <r>
    <d v="2024-05-14T14:41:00"/>
    <x v="460"/>
    <x v="5"/>
    <x v="5"/>
    <x v="0"/>
    <x v="0"/>
    <x v="0"/>
    <x v="0"/>
    <x v="1"/>
    <x v="94"/>
    <x v="97"/>
    <x v="71"/>
    <x v="18"/>
    <x v="18"/>
    <x v="14"/>
    <x v="0"/>
    <x v="0"/>
  </r>
  <r>
    <d v="2024-05-14T14:41:00"/>
    <x v="460"/>
    <x v="5"/>
    <x v="5"/>
    <x v="0"/>
    <x v="0"/>
    <x v="0"/>
    <x v="0"/>
    <x v="0"/>
    <x v="0"/>
    <x v="96"/>
    <x v="72"/>
    <x v="18"/>
    <x v="18"/>
    <x v="0"/>
    <x v="0"/>
    <x v="0"/>
  </r>
  <r>
    <d v="2024-05-14T18:18:00"/>
    <x v="461"/>
    <x v="5"/>
    <x v="5"/>
    <x v="0"/>
    <x v="0"/>
    <x v="0"/>
    <x v="0"/>
    <x v="0"/>
    <x v="0"/>
    <x v="96"/>
    <x v="72"/>
    <x v="18"/>
    <x v="18"/>
    <x v="0"/>
    <x v="0"/>
    <x v="0"/>
  </r>
  <r>
    <d v="2024-05-14T18:18:00"/>
    <x v="461"/>
    <x v="5"/>
    <x v="5"/>
    <x v="0"/>
    <x v="0"/>
    <x v="0"/>
    <x v="0"/>
    <x v="1"/>
    <x v="94"/>
    <x v="97"/>
    <x v="71"/>
    <x v="18"/>
    <x v="18"/>
    <x v="14"/>
    <x v="0"/>
    <x v="0"/>
  </r>
  <r>
    <d v="2024-05-15T08:38:00"/>
    <x v="462"/>
    <x v="5"/>
    <x v="5"/>
    <x v="0"/>
    <x v="0"/>
    <x v="0"/>
    <x v="0"/>
    <x v="1"/>
    <x v="6"/>
    <x v="98"/>
    <x v="72"/>
    <x v="18"/>
    <x v="18"/>
    <x v="0"/>
    <x v="0"/>
    <x v="0"/>
  </r>
  <r>
    <d v="2024-05-15T20:25:00"/>
    <x v="463"/>
    <x v="5"/>
    <x v="5"/>
    <x v="0"/>
    <x v="0"/>
    <x v="0"/>
    <x v="0"/>
    <x v="0"/>
    <x v="20"/>
    <x v="20"/>
    <x v="14"/>
    <x v="19"/>
    <x v="19"/>
    <x v="14"/>
    <x v="0"/>
    <x v="0"/>
  </r>
  <r>
    <d v="2024-05-16T10:30:00"/>
    <x v="464"/>
    <x v="5"/>
    <x v="5"/>
    <x v="0"/>
    <x v="0"/>
    <x v="0"/>
    <x v="0"/>
    <x v="1"/>
    <x v="94"/>
    <x v="94"/>
    <x v="14"/>
    <x v="19"/>
    <x v="19"/>
    <x v="14"/>
    <x v="0"/>
    <x v="0"/>
  </r>
  <r>
    <d v="2024-05-16T10:30:00"/>
    <x v="464"/>
    <x v="5"/>
    <x v="5"/>
    <x v="0"/>
    <x v="0"/>
    <x v="0"/>
    <x v="0"/>
    <x v="5"/>
    <x v="14"/>
    <x v="14"/>
    <x v="0"/>
    <x v="19"/>
    <x v="19"/>
    <x v="0"/>
    <x v="0"/>
    <x v="0"/>
  </r>
  <r>
    <d v="2024-05-16T11:32:00"/>
    <x v="465"/>
    <x v="5"/>
    <x v="5"/>
    <x v="0"/>
    <x v="0"/>
    <x v="0"/>
    <x v="0"/>
    <x v="23"/>
    <x v="95"/>
    <x v="99"/>
    <x v="41"/>
    <x v="19"/>
    <x v="19"/>
    <x v="41"/>
    <x v="0"/>
    <x v="3"/>
  </r>
  <r>
    <d v="2024-05-16T11:32:00"/>
    <x v="465"/>
    <x v="5"/>
    <x v="5"/>
    <x v="0"/>
    <x v="0"/>
    <x v="0"/>
    <x v="0"/>
    <x v="8"/>
    <x v="50"/>
    <x v="50"/>
    <x v="41"/>
    <x v="19"/>
    <x v="19"/>
    <x v="41"/>
    <x v="0"/>
    <x v="3"/>
  </r>
  <r>
    <d v="2024-05-16T12:12:00"/>
    <x v="466"/>
    <x v="5"/>
    <x v="5"/>
    <x v="0"/>
    <x v="0"/>
    <x v="0"/>
    <x v="0"/>
    <x v="24"/>
    <x v="96"/>
    <x v="100"/>
    <x v="69"/>
    <x v="19"/>
    <x v="19"/>
    <x v="70"/>
    <x v="0"/>
    <x v="0"/>
  </r>
  <r>
    <d v="2024-05-16T12:13:00"/>
    <x v="467"/>
    <x v="5"/>
    <x v="5"/>
    <x v="0"/>
    <x v="0"/>
    <x v="0"/>
    <x v="0"/>
    <x v="25"/>
    <x v="97"/>
    <x v="101"/>
    <x v="69"/>
    <x v="19"/>
    <x v="19"/>
    <x v="70"/>
    <x v="0"/>
    <x v="0"/>
  </r>
  <r>
    <d v="2024-05-16T16:24:00"/>
    <x v="468"/>
    <x v="5"/>
    <x v="5"/>
    <x v="0"/>
    <x v="0"/>
    <x v="0"/>
    <x v="0"/>
    <x v="6"/>
    <x v="22"/>
    <x v="22"/>
    <x v="6"/>
    <x v="18"/>
    <x v="18"/>
    <x v="6"/>
    <x v="0"/>
    <x v="0"/>
  </r>
  <r>
    <d v="2024-05-16T18:20:00"/>
    <x v="469"/>
    <x v="5"/>
    <x v="5"/>
    <x v="0"/>
    <x v="0"/>
    <x v="0"/>
    <x v="0"/>
    <x v="26"/>
    <x v="98"/>
    <x v="102"/>
    <x v="41"/>
    <x v="19"/>
    <x v="19"/>
    <x v="41"/>
    <x v="0"/>
    <x v="3"/>
  </r>
  <r>
    <d v="2024-05-16T18:20:00"/>
    <x v="469"/>
    <x v="5"/>
    <x v="5"/>
    <x v="0"/>
    <x v="0"/>
    <x v="0"/>
    <x v="0"/>
    <x v="27"/>
    <x v="99"/>
    <x v="103"/>
    <x v="41"/>
    <x v="19"/>
    <x v="19"/>
    <x v="41"/>
    <x v="0"/>
    <x v="3"/>
  </r>
  <r>
    <d v="2024-05-16T18:25:00"/>
    <x v="470"/>
    <x v="5"/>
    <x v="5"/>
    <x v="0"/>
    <x v="0"/>
    <x v="0"/>
    <x v="0"/>
    <x v="8"/>
    <x v="100"/>
    <x v="104"/>
    <x v="69"/>
    <x v="19"/>
    <x v="19"/>
    <x v="70"/>
    <x v="0"/>
    <x v="0"/>
  </r>
  <r>
    <d v="2024-05-16T18:25:00"/>
    <x v="470"/>
    <x v="5"/>
    <x v="5"/>
    <x v="0"/>
    <x v="0"/>
    <x v="0"/>
    <x v="0"/>
    <x v="23"/>
    <x v="101"/>
    <x v="105"/>
    <x v="69"/>
    <x v="19"/>
    <x v="19"/>
    <x v="70"/>
    <x v="0"/>
    <x v="0"/>
  </r>
  <r>
    <d v="2024-05-17T09:15:00"/>
    <x v="471"/>
    <x v="5"/>
    <x v="5"/>
    <x v="0"/>
    <x v="0"/>
    <x v="0"/>
    <x v="0"/>
    <x v="2"/>
    <x v="8"/>
    <x v="8"/>
    <x v="6"/>
    <x v="18"/>
    <x v="18"/>
    <x v="6"/>
    <x v="0"/>
    <x v="0"/>
  </r>
  <r>
    <d v="2024-05-17T14:01:00"/>
    <x v="472"/>
    <x v="5"/>
    <x v="5"/>
    <x v="0"/>
    <x v="0"/>
    <x v="0"/>
    <x v="0"/>
    <x v="0"/>
    <x v="0"/>
    <x v="0"/>
    <x v="0"/>
    <x v="19"/>
    <x v="19"/>
    <x v="0"/>
    <x v="0"/>
    <x v="0"/>
  </r>
  <r>
    <d v="2024-05-17T19:28:00"/>
    <x v="473"/>
    <x v="5"/>
    <x v="5"/>
    <x v="0"/>
    <x v="0"/>
    <x v="0"/>
    <x v="0"/>
    <x v="0"/>
    <x v="0"/>
    <x v="0"/>
    <x v="0"/>
    <x v="19"/>
    <x v="19"/>
    <x v="0"/>
    <x v="0"/>
    <x v="0"/>
  </r>
  <r>
    <d v="2024-05-18T10:32:00"/>
    <x v="474"/>
    <x v="5"/>
    <x v="5"/>
    <x v="0"/>
    <x v="0"/>
    <x v="0"/>
    <x v="0"/>
    <x v="4"/>
    <x v="12"/>
    <x v="12"/>
    <x v="0"/>
    <x v="18"/>
    <x v="18"/>
    <x v="0"/>
    <x v="0"/>
    <x v="0"/>
  </r>
  <r>
    <d v="2024-05-18T18:06:00"/>
    <x v="475"/>
    <x v="5"/>
    <x v="5"/>
    <x v="0"/>
    <x v="0"/>
    <x v="0"/>
    <x v="0"/>
    <x v="0"/>
    <x v="0"/>
    <x v="0"/>
    <x v="0"/>
    <x v="18"/>
    <x v="18"/>
    <x v="0"/>
    <x v="0"/>
    <x v="0"/>
  </r>
  <r>
    <d v="2024-05-18T19:12:00"/>
    <x v="476"/>
    <x v="5"/>
    <x v="5"/>
    <x v="0"/>
    <x v="0"/>
    <x v="0"/>
    <x v="0"/>
    <x v="2"/>
    <x v="8"/>
    <x v="8"/>
    <x v="6"/>
    <x v="18"/>
    <x v="18"/>
    <x v="6"/>
    <x v="0"/>
    <x v="0"/>
  </r>
  <r>
    <d v="2024-05-19T09:32:00"/>
    <x v="477"/>
    <x v="5"/>
    <x v="5"/>
    <x v="0"/>
    <x v="0"/>
    <x v="0"/>
    <x v="0"/>
    <x v="0"/>
    <x v="0"/>
    <x v="0"/>
    <x v="0"/>
    <x v="19"/>
    <x v="19"/>
    <x v="0"/>
    <x v="0"/>
    <x v="0"/>
  </r>
  <r>
    <d v="2024-05-20T08:27:00"/>
    <x v="478"/>
    <x v="5"/>
    <x v="5"/>
    <x v="0"/>
    <x v="0"/>
    <x v="0"/>
    <x v="0"/>
    <x v="1"/>
    <x v="6"/>
    <x v="6"/>
    <x v="0"/>
    <x v="18"/>
    <x v="18"/>
    <x v="0"/>
    <x v="0"/>
    <x v="0"/>
  </r>
  <r>
    <d v="2024-05-20T10:25:00"/>
    <x v="479"/>
    <x v="5"/>
    <x v="5"/>
    <x v="0"/>
    <x v="0"/>
    <x v="0"/>
    <x v="0"/>
    <x v="0"/>
    <x v="20"/>
    <x v="20"/>
    <x v="14"/>
    <x v="18"/>
    <x v="18"/>
    <x v="14"/>
    <x v="0"/>
    <x v="0"/>
  </r>
  <r>
    <d v="2024-05-20T19:10:00"/>
    <x v="480"/>
    <x v="5"/>
    <x v="5"/>
    <x v="0"/>
    <x v="0"/>
    <x v="0"/>
    <x v="0"/>
    <x v="0"/>
    <x v="0"/>
    <x v="0"/>
    <x v="0"/>
    <x v="19"/>
    <x v="19"/>
    <x v="0"/>
    <x v="0"/>
    <x v="0"/>
  </r>
  <r>
    <d v="2024-05-20T21:02:00"/>
    <x v="481"/>
    <x v="5"/>
    <x v="5"/>
    <x v="0"/>
    <x v="0"/>
    <x v="0"/>
    <x v="0"/>
    <x v="0"/>
    <x v="0"/>
    <x v="0"/>
    <x v="0"/>
    <x v="19"/>
    <x v="19"/>
    <x v="0"/>
    <x v="0"/>
    <x v="0"/>
  </r>
  <r>
    <d v="2024-05-20T21:02:00"/>
    <x v="481"/>
    <x v="5"/>
    <x v="5"/>
    <x v="0"/>
    <x v="0"/>
    <x v="0"/>
    <x v="0"/>
    <x v="1"/>
    <x v="94"/>
    <x v="94"/>
    <x v="14"/>
    <x v="19"/>
    <x v="19"/>
    <x v="14"/>
    <x v="0"/>
    <x v="0"/>
  </r>
  <r>
    <d v="2024-05-21T13:36:00"/>
    <x v="482"/>
    <x v="5"/>
    <x v="5"/>
    <x v="0"/>
    <x v="0"/>
    <x v="0"/>
    <x v="0"/>
    <x v="1"/>
    <x v="94"/>
    <x v="94"/>
    <x v="14"/>
    <x v="19"/>
    <x v="19"/>
    <x v="14"/>
    <x v="0"/>
    <x v="0"/>
  </r>
  <r>
    <d v="2024-05-21T13:36:00"/>
    <x v="482"/>
    <x v="5"/>
    <x v="5"/>
    <x v="0"/>
    <x v="0"/>
    <x v="0"/>
    <x v="0"/>
    <x v="0"/>
    <x v="0"/>
    <x v="0"/>
    <x v="0"/>
    <x v="19"/>
    <x v="19"/>
    <x v="0"/>
    <x v="0"/>
    <x v="0"/>
  </r>
  <r>
    <d v="2024-05-21T14:07:00"/>
    <x v="483"/>
    <x v="5"/>
    <x v="5"/>
    <x v="0"/>
    <x v="0"/>
    <x v="0"/>
    <x v="0"/>
    <x v="0"/>
    <x v="0"/>
    <x v="0"/>
    <x v="0"/>
    <x v="19"/>
    <x v="19"/>
    <x v="0"/>
    <x v="0"/>
    <x v="0"/>
  </r>
  <r>
    <d v="2024-05-21T20:55:00"/>
    <x v="484"/>
    <x v="5"/>
    <x v="5"/>
    <x v="0"/>
    <x v="0"/>
    <x v="0"/>
    <x v="0"/>
    <x v="1"/>
    <x v="94"/>
    <x v="94"/>
    <x v="14"/>
    <x v="18"/>
    <x v="18"/>
    <x v="14"/>
    <x v="0"/>
    <x v="0"/>
  </r>
  <r>
    <d v="2024-05-23T08:21:00"/>
    <x v="485"/>
    <x v="5"/>
    <x v="5"/>
    <x v="0"/>
    <x v="0"/>
    <x v="0"/>
    <x v="0"/>
    <x v="28"/>
    <x v="102"/>
    <x v="106"/>
    <x v="73"/>
    <x v="18"/>
    <x v="18"/>
    <x v="6"/>
    <x v="0"/>
    <x v="1"/>
  </r>
  <r>
    <d v="2024-05-23T08:21:00"/>
    <x v="485"/>
    <x v="5"/>
    <x v="5"/>
    <x v="0"/>
    <x v="0"/>
    <x v="0"/>
    <x v="0"/>
    <x v="29"/>
    <x v="103"/>
    <x v="107"/>
    <x v="73"/>
    <x v="18"/>
    <x v="18"/>
    <x v="6"/>
    <x v="0"/>
    <x v="0"/>
  </r>
  <r>
    <d v="2024-05-23T08:55:00"/>
    <x v="486"/>
    <x v="5"/>
    <x v="5"/>
    <x v="0"/>
    <x v="0"/>
    <x v="0"/>
    <x v="0"/>
    <x v="6"/>
    <x v="104"/>
    <x v="108"/>
    <x v="68"/>
    <x v="19"/>
    <x v="19"/>
    <x v="69"/>
    <x v="0"/>
    <x v="2"/>
  </r>
  <r>
    <d v="2024-05-23T11:28:00"/>
    <x v="487"/>
    <x v="5"/>
    <x v="5"/>
    <x v="0"/>
    <x v="0"/>
    <x v="0"/>
    <x v="0"/>
    <x v="1"/>
    <x v="94"/>
    <x v="94"/>
    <x v="14"/>
    <x v="18"/>
    <x v="18"/>
    <x v="14"/>
    <x v="0"/>
    <x v="0"/>
  </r>
  <r>
    <d v="2024-05-23T11:49:00"/>
    <x v="488"/>
    <x v="5"/>
    <x v="5"/>
    <x v="0"/>
    <x v="0"/>
    <x v="0"/>
    <x v="0"/>
    <x v="2"/>
    <x v="8"/>
    <x v="8"/>
    <x v="6"/>
    <x v="18"/>
    <x v="18"/>
    <x v="6"/>
    <x v="0"/>
    <x v="0"/>
  </r>
  <r>
    <d v="2024-05-24T15:45:00"/>
    <x v="489"/>
    <x v="5"/>
    <x v="5"/>
    <x v="0"/>
    <x v="0"/>
    <x v="0"/>
    <x v="0"/>
    <x v="30"/>
    <x v="105"/>
    <x v="109"/>
    <x v="73"/>
    <x v="18"/>
    <x v="18"/>
    <x v="6"/>
    <x v="0"/>
    <x v="0"/>
  </r>
  <r>
    <d v="2024-05-24T15:45:00"/>
    <x v="489"/>
    <x v="5"/>
    <x v="5"/>
    <x v="0"/>
    <x v="0"/>
    <x v="0"/>
    <x v="0"/>
    <x v="31"/>
    <x v="106"/>
    <x v="110"/>
    <x v="73"/>
    <x v="18"/>
    <x v="18"/>
    <x v="6"/>
    <x v="0"/>
    <x v="1"/>
  </r>
  <r>
    <d v="2024-05-24T18:43:00"/>
    <x v="490"/>
    <x v="5"/>
    <x v="5"/>
    <x v="0"/>
    <x v="0"/>
    <x v="0"/>
    <x v="0"/>
    <x v="32"/>
    <x v="107"/>
    <x v="111"/>
    <x v="6"/>
    <x v="18"/>
    <x v="18"/>
    <x v="6"/>
    <x v="0"/>
    <x v="0"/>
  </r>
  <r>
    <d v="2024-05-24T19:20:00"/>
    <x v="491"/>
    <x v="5"/>
    <x v="5"/>
    <x v="0"/>
    <x v="0"/>
    <x v="0"/>
    <x v="0"/>
    <x v="15"/>
    <x v="90"/>
    <x v="90"/>
    <x v="70"/>
    <x v="18"/>
    <x v="18"/>
    <x v="71"/>
    <x v="0"/>
    <x v="2"/>
  </r>
  <r>
    <d v="2024-05-24T19:25:00"/>
    <x v="492"/>
    <x v="5"/>
    <x v="5"/>
    <x v="0"/>
    <x v="0"/>
    <x v="0"/>
    <x v="0"/>
    <x v="0"/>
    <x v="0"/>
    <x v="0"/>
    <x v="0"/>
    <x v="19"/>
    <x v="19"/>
    <x v="0"/>
    <x v="0"/>
    <x v="0"/>
  </r>
  <r>
    <d v="2024-05-24T19:25:00"/>
    <x v="492"/>
    <x v="5"/>
    <x v="5"/>
    <x v="0"/>
    <x v="0"/>
    <x v="0"/>
    <x v="0"/>
    <x v="0"/>
    <x v="20"/>
    <x v="20"/>
    <x v="14"/>
    <x v="19"/>
    <x v="19"/>
    <x v="14"/>
    <x v="0"/>
    <x v="0"/>
  </r>
  <r>
    <d v="2024-05-24T19:25:00"/>
    <x v="492"/>
    <x v="5"/>
    <x v="5"/>
    <x v="0"/>
    <x v="0"/>
    <x v="0"/>
    <x v="0"/>
    <x v="0"/>
    <x v="20"/>
    <x v="20"/>
    <x v="14"/>
    <x v="19"/>
    <x v="19"/>
    <x v="14"/>
    <x v="0"/>
    <x v="0"/>
  </r>
  <r>
    <d v="2024-05-24T19:37:00"/>
    <x v="493"/>
    <x v="5"/>
    <x v="5"/>
    <x v="0"/>
    <x v="0"/>
    <x v="0"/>
    <x v="0"/>
    <x v="0"/>
    <x v="0"/>
    <x v="112"/>
    <x v="74"/>
    <x v="19"/>
    <x v="19"/>
    <x v="0"/>
    <x v="0"/>
    <x v="0"/>
  </r>
  <r>
    <d v="2024-05-26T08:42:00"/>
    <x v="494"/>
    <x v="5"/>
    <x v="5"/>
    <x v="0"/>
    <x v="0"/>
    <x v="0"/>
    <x v="0"/>
    <x v="0"/>
    <x v="0"/>
    <x v="112"/>
    <x v="74"/>
    <x v="19"/>
    <x v="19"/>
    <x v="0"/>
    <x v="0"/>
    <x v="0"/>
  </r>
  <r>
    <d v="2024-05-26T09:41:00"/>
    <x v="495"/>
    <x v="5"/>
    <x v="5"/>
    <x v="0"/>
    <x v="0"/>
    <x v="0"/>
    <x v="0"/>
    <x v="1"/>
    <x v="94"/>
    <x v="113"/>
    <x v="75"/>
    <x v="19"/>
    <x v="19"/>
    <x v="14"/>
    <x v="0"/>
    <x v="0"/>
  </r>
  <r>
    <d v="2024-05-26T11:27:00"/>
    <x v="496"/>
    <x v="5"/>
    <x v="5"/>
    <x v="0"/>
    <x v="0"/>
    <x v="0"/>
    <x v="0"/>
    <x v="0"/>
    <x v="0"/>
    <x v="112"/>
    <x v="74"/>
    <x v="19"/>
    <x v="19"/>
    <x v="0"/>
    <x v="0"/>
    <x v="0"/>
  </r>
  <r>
    <d v="2024-05-27T08:22:00"/>
    <x v="497"/>
    <x v="5"/>
    <x v="5"/>
    <x v="0"/>
    <x v="0"/>
    <x v="0"/>
    <x v="0"/>
    <x v="0"/>
    <x v="0"/>
    <x v="112"/>
    <x v="74"/>
    <x v="18"/>
    <x v="18"/>
    <x v="0"/>
    <x v="0"/>
    <x v="0"/>
  </r>
  <r>
    <d v="2024-05-27T08:48:00"/>
    <x v="498"/>
    <x v="5"/>
    <x v="5"/>
    <x v="0"/>
    <x v="0"/>
    <x v="0"/>
    <x v="0"/>
    <x v="0"/>
    <x v="20"/>
    <x v="23"/>
    <x v="75"/>
    <x v="18"/>
    <x v="18"/>
    <x v="14"/>
    <x v="0"/>
    <x v="0"/>
  </r>
  <r>
    <d v="2024-05-27T09:43:00"/>
    <x v="499"/>
    <x v="5"/>
    <x v="5"/>
    <x v="0"/>
    <x v="0"/>
    <x v="0"/>
    <x v="0"/>
    <x v="1"/>
    <x v="94"/>
    <x v="113"/>
    <x v="75"/>
    <x v="18"/>
    <x v="18"/>
    <x v="14"/>
    <x v="0"/>
    <x v="0"/>
  </r>
  <r>
    <d v="2024-05-27T09:43:00"/>
    <x v="499"/>
    <x v="5"/>
    <x v="5"/>
    <x v="0"/>
    <x v="0"/>
    <x v="0"/>
    <x v="0"/>
    <x v="1"/>
    <x v="6"/>
    <x v="114"/>
    <x v="74"/>
    <x v="18"/>
    <x v="18"/>
    <x v="0"/>
    <x v="0"/>
    <x v="0"/>
  </r>
  <r>
    <d v="2024-05-27T14:04:00"/>
    <x v="500"/>
    <x v="5"/>
    <x v="5"/>
    <x v="0"/>
    <x v="0"/>
    <x v="0"/>
    <x v="0"/>
    <x v="33"/>
    <x v="108"/>
    <x v="115"/>
    <x v="76"/>
    <x v="18"/>
    <x v="18"/>
    <x v="27"/>
    <x v="0"/>
    <x v="1"/>
  </r>
  <r>
    <d v="2024-05-27T14:04:00"/>
    <x v="500"/>
    <x v="5"/>
    <x v="5"/>
    <x v="0"/>
    <x v="0"/>
    <x v="0"/>
    <x v="0"/>
    <x v="34"/>
    <x v="109"/>
    <x v="116"/>
    <x v="27"/>
    <x v="18"/>
    <x v="18"/>
    <x v="27"/>
    <x v="0"/>
    <x v="2"/>
  </r>
  <r>
    <d v="2024-05-27T14:04:00"/>
    <x v="500"/>
    <x v="5"/>
    <x v="5"/>
    <x v="0"/>
    <x v="0"/>
    <x v="0"/>
    <x v="0"/>
    <x v="35"/>
    <x v="110"/>
    <x v="117"/>
    <x v="76"/>
    <x v="18"/>
    <x v="18"/>
    <x v="27"/>
    <x v="0"/>
    <x v="2"/>
  </r>
  <r>
    <d v="2024-05-27T16:19:00"/>
    <x v="501"/>
    <x v="5"/>
    <x v="5"/>
    <x v="0"/>
    <x v="0"/>
    <x v="0"/>
    <x v="0"/>
    <x v="1"/>
    <x v="94"/>
    <x v="94"/>
    <x v="14"/>
    <x v="18"/>
    <x v="18"/>
    <x v="14"/>
    <x v="0"/>
    <x v="0"/>
  </r>
  <r>
    <d v="2024-05-27T21:12:00"/>
    <x v="502"/>
    <x v="5"/>
    <x v="5"/>
    <x v="0"/>
    <x v="0"/>
    <x v="0"/>
    <x v="0"/>
    <x v="0"/>
    <x v="0"/>
    <x v="0"/>
    <x v="0"/>
    <x v="19"/>
    <x v="19"/>
    <x v="0"/>
    <x v="0"/>
    <x v="0"/>
  </r>
  <r>
    <d v="2024-05-27T21:24:00"/>
    <x v="503"/>
    <x v="5"/>
    <x v="5"/>
    <x v="0"/>
    <x v="0"/>
    <x v="0"/>
    <x v="0"/>
    <x v="1"/>
    <x v="94"/>
    <x v="94"/>
    <x v="14"/>
    <x v="19"/>
    <x v="19"/>
    <x v="14"/>
    <x v="0"/>
    <x v="0"/>
  </r>
  <r>
    <d v="2024-05-29T08:49:00"/>
    <x v="504"/>
    <x v="5"/>
    <x v="5"/>
    <x v="0"/>
    <x v="0"/>
    <x v="0"/>
    <x v="0"/>
    <x v="1"/>
    <x v="94"/>
    <x v="94"/>
    <x v="14"/>
    <x v="18"/>
    <x v="18"/>
    <x v="14"/>
    <x v="0"/>
    <x v="0"/>
  </r>
  <r>
    <d v="2024-05-29T21:24:00"/>
    <x v="505"/>
    <x v="5"/>
    <x v="5"/>
    <x v="0"/>
    <x v="0"/>
    <x v="0"/>
    <x v="0"/>
    <x v="0"/>
    <x v="20"/>
    <x v="20"/>
    <x v="14"/>
    <x v="19"/>
    <x v="19"/>
    <x v="14"/>
    <x v="0"/>
    <x v="0"/>
  </r>
  <r>
    <d v="2024-05-30T10:03:00"/>
    <x v="506"/>
    <x v="5"/>
    <x v="5"/>
    <x v="0"/>
    <x v="0"/>
    <x v="0"/>
    <x v="0"/>
    <x v="0"/>
    <x v="20"/>
    <x v="20"/>
    <x v="14"/>
    <x v="19"/>
    <x v="19"/>
    <x v="14"/>
    <x v="0"/>
    <x v="0"/>
  </r>
  <r>
    <d v="2024-05-30T20:48:00"/>
    <x v="507"/>
    <x v="5"/>
    <x v="5"/>
    <x v="0"/>
    <x v="0"/>
    <x v="0"/>
    <x v="0"/>
    <x v="1"/>
    <x v="94"/>
    <x v="94"/>
    <x v="14"/>
    <x v="18"/>
    <x v="18"/>
    <x v="14"/>
    <x v="0"/>
    <x v="0"/>
  </r>
  <r>
    <d v="2024-05-31T10:53:00"/>
    <x v="508"/>
    <x v="5"/>
    <x v="5"/>
    <x v="0"/>
    <x v="0"/>
    <x v="0"/>
    <x v="0"/>
    <x v="0"/>
    <x v="20"/>
    <x v="20"/>
    <x v="14"/>
    <x v="18"/>
    <x v="18"/>
    <x v="14"/>
    <x v="0"/>
    <x v="0"/>
  </r>
  <r>
    <d v="2024-05-02T16:07:00"/>
    <x v="509"/>
    <x v="6"/>
    <x v="6"/>
    <x v="0"/>
    <x v="0"/>
    <x v="0"/>
    <x v="0"/>
    <x v="0"/>
    <x v="0"/>
    <x v="96"/>
    <x v="72"/>
    <x v="20"/>
    <x v="20"/>
    <x v="0"/>
    <x v="0"/>
    <x v="0"/>
  </r>
  <r>
    <d v="2024-05-05T11:54:00"/>
    <x v="510"/>
    <x v="6"/>
    <x v="6"/>
    <x v="0"/>
    <x v="0"/>
    <x v="0"/>
    <x v="0"/>
    <x v="0"/>
    <x v="0"/>
    <x v="96"/>
    <x v="72"/>
    <x v="21"/>
    <x v="21"/>
    <x v="0"/>
    <x v="0"/>
    <x v="0"/>
  </r>
  <r>
    <d v="2024-05-07T10:39:00"/>
    <x v="511"/>
    <x v="6"/>
    <x v="6"/>
    <x v="0"/>
    <x v="0"/>
    <x v="0"/>
    <x v="0"/>
    <x v="0"/>
    <x v="0"/>
    <x v="96"/>
    <x v="72"/>
    <x v="21"/>
    <x v="21"/>
    <x v="0"/>
    <x v="0"/>
    <x v="0"/>
  </r>
  <r>
    <d v="2024-05-07T20:02:00"/>
    <x v="512"/>
    <x v="6"/>
    <x v="6"/>
    <x v="0"/>
    <x v="0"/>
    <x v="0"/>
    <x v="0"/>
    <x v="0"/>
    <x v="0"/>
    <x v="96"/>
    <x v="72"/>
    <x v="20"/>
    <x v="20"/>
    <x v="0"/>
    <x v="0"/>
    <x v="0"/>
  </r>
  <r>
    <d v="2024-05-08T21:24:00"/>
    <x v="513"/>
    <x v="6"/>
    <x v="6"/>
    <x v="0"/>
    <x v="0"/>
    <x v="0"/>
    <x v="0"/>
    <x v="0"/>
    <x v="111"/>
    <x v="118"/>
    <x v="77"/>
    <x v="21"/>
    <x v="21"/>
    <x v="72"/>
    <x v="1"/>
    <x v="0"/>
  </r>
  <r>
    <d v="2024-05-09T13:25:00"/>
    <x v="514"/>
    <x v="6"/>
    <x v="6"/>
    <x v="0"/>
    <x v="0"/>
    <x v="0"/>
    <x v="0"/>
    <x v="1"/>
    <x v="6"/>
    <x v="98"/>
    <x v="72"/>
    <x v="21"/>
    <x v="21"/>
    <x v="0"/>
    <x v="0"/>
    <x v="0"/>
  </r>
  <r>
    <d v="2024-05-09T20:07:00"/>
    <x v="515"/>
    <x v="6"/>
    <x v="6"/>
    <x v="0"/>
    <x v="0"/>
    <x v="0"/>
    <x v="0"/>
    <x v="0"/>
    <x v="0"/>
    <x v="96"/>
    <x v="72"/>
    <x v="20"/>
    <x v="20"/>
    <x v="0"/>
    <x v="0"/>
    <x v="0"/>
  </r>
  <r>
    <d v="2024-05-12T12:55:00"/>
    <x v="516"/>
    <x v="6"/>
    <x v="6"/>
    <x v="0"/>
    <x v="0"/>
    <x v="0"/>
    <x v="0"/>
    <x v="0"/>
    <x v="112"/>
    <x v="119"/>
    <x v="78"/>
    <x v="20"/>
    <x v="20"/>
    <x v="73"/>
    <x v="1"/>
    <x v="1"/>
  </r>
  <r>
    <d v="2024-05-13T18:34:00"/>
    <x v="517"/>
    <x v="6"/>
    <x v="6"/>
    <x v="0"/>
    <x v="0"/>
    <x v="0"/>
    <x v="0"/>
    <x v="0"/>
    <x v="113"/>
    <x v="120"/>
    <x v="79"/>
    <x v="20"/>
    <x v="20"/>
    <x v="74"/>
    <x v="1"/>
    <x v="0"/>
  </r>
  <r>
    <d v="2024-05-14T18:19:00"/>
    <x v="518"/>
    <x v="6"/>
    <x v="6"/>
    <x v="0"/>
    <x v="0"/>
    <x v="0"/>
    <x v="0"/>
    <x v="2"/>
    <x v="114"/>
    <x v="90"/>
    <x v="80"/>
    <x v="21"/>
    <x v="21"/>
    <x v="5"/>
    <x v="0"/>
    <x v="0"/>
  </r>
  <r>
    <d v="2024-05-14T21:42:00"/>
    <x v="519"/>
    <x v="6"/>
    <x v="6"/>
    <x v="0"/>
    <x v="0"/>
    <x v="0"/>
    <x v="0"/>
    <x v="0"/>
    <x v="115"/>
    <x v="121"/>
    <x v="81"/>
    <x v="21"/>
    <x v="21"/>
    <x v="75"/>
    <x v="1"/>
    <x v="1"/>
  </r>
  <r>
    <d v="2024-05-14T21:44:00"/>
    <x v="520"/>
    <x v="6"/>
    <x v="6"/>
    <x v="0"/>
    <x v="0"/>
    <x v="0"/>
    <x v="0"/>
    <x v="0"/>
    <x v="116"/>
    <x v="122"/>
    <x v="82"/>
    <x v="20"/>
    <x v="20"/>
    <x v="76"/>
    <x v="1"/>
    <x v="0"/>
  </r>
  <r>
    <d v="2024-05-15T08:29:00"/>
    <x v="521"/>
    <x v="6"/>
    <x v="6"/>
    <x v="0"/>
    <x v="0"/>
    <x v="0"/>
    <x v="0"/>
    <x v="0"/>
    <x v="0"/>
    <x v="96"/>
    <x v="72"/>
    <x v="21"/>
    <x v="21"/>
    <x v="0"/>
    <x v="0"/>
    <x v="0"/>
  </r>
  <r>
    <d v="2024-05-15T12:11:00"/>
    <x v="522"/>
    <x v="6"/>
    <x v="6"/>
    <x v="0"/>
    <x v="0"/>
    <x v="0"/>
    <x v="0"/>
    <x v="1"/>
    <x v="6"/>
    <x v="98"/>
    <x v="72"/>
    <x v="21"/>
    <x v="21"/>
    <x v="0"/>
    <x v="0"/>
    <x v="0"/>
  </r>
  <r>
    <d v="2024-05-16T21:59:00"/>
    <x v="523"/>
    <x v="6"/>
    <x v="6"/>
    <x v="0"/>
    <x v="0"/>
    <x v="0"/>
    <x v="0"/>
    <x v="0"/>
    <x v="117"/>
    <x v="123"/>
    <x v="83"/>
    <x v="21"/>
    <x v="21"/>
    <x v="77"/>
    <x v="1"/>
    <x v="1"/>
  </r>
  <r>
    <d v="2024-05-17T14:08:00"/>
    <x v="524"/>
    <x v="6"/>
    <x v="6"/>
    <x v="0"/>
    <x v="0"/>
    <x v="0"/>
    <x v="0"/>
    <x v="1"/>
    <x v="6"/>
    <x v="98"/>
    <x v="72"/>
    <x v="20"/>
    <x v="20"/>
    <x v="0"/>
    <x v="0"/>
    <x v="0"/>
  </r>
  <r>
    <d v="2024-05-20T12:39:00"/>
    <x v="525"/>
    <x v="6"/>
    <x v="6"/>
    <x v="0"/>
    <x v="0"/>
    <x v="0"/>
    <x v="0"/>
    <x v="0"/>
    <x v="0"/>
    <x v="96"/>
    <x v="72"/>
    <x v="21"/>
    <x v="21"/>
    <x v="0"/>
    <x v="0"/>
    <x v="0"/>
  </r>
  <r>
    <d v="2024-05-20T14:41:00"/>
    <x v="526"/>
    <x v="6"/>
    <x v="6"/>
    <x v="0"/>
    <x v="0"/>
    <x v="0"/>
    <x v="0"/>
    <x v="3"/>
    <x v="118"/>
    <x v="124"/>
    <x v="84"/>
    <x v="21"/>
    <x v="21"/>
    <x v="78"/>
    <x v="1"/>
    <x v="0"/>
  </r>
  <r>
    <d v="2024-05-21T12:17:00"/>
    <x v="527"/>
    <x v="6"/>
    <x v="6"/>
    <x v="0"/>
    <x v="0"/>
    <x v="0"/>
    <x v="0"/>
    <x v="0"/>
    <x v="119"/>
    <x v="125"/>
    <x v="85"/>
    <x v="21"/>
    <x v="21"/>
    <x v="79"/>
    <x v="1"/>
    <x v="1"/>
  </r>
  <r>
    <d v="2024-05-21T20:22:00"/>
    <x v="528"/>
    <x v="6"/>
    <x v="6"/>
    <x v="0"/>
    <x v="0"/>
    <x v="0"/>
    <x v="0"/>
    <x v="0"/>
    <x v="120"/>
    <x v="126"/>
    <x v="86"/>
    <x v="20"/>
    <x v="20"/>
    <x v="80"/>
    <x v="1"/>
    <x v="1"/>
  </r>
  <r>
    <d v="2024-05-22T19:03:00"/>
    <x v="529"/>
    <x v="6"/>
    <x v="6"/>
    <x v="0"/>
    <x v="0"/>
    <x v="0"/>
    <x v="0"/>
    <x v="0"/>
    <x v="121"/>
    <x v="127"/>
    <x v="87"/>
    <x v="21"/>
    <x v="21"/>
    <x v="81"/>
    <x v="1"/>
    <x v="1"/>
  </r>
  <r>
    <d v="2024-05-23T09:08:00"/>
    <x v="530"/>
    <x v="6"/>
    <x v="6"/>
    <x v="0"/>
    <x v="0"/>
    <x v="0"/>
    <x v="0"/>
    <x v="0"/>
    <x v="0"/>
    <x v="96"/>
    <x v="72"/>
    <x v="21"/>
    <x v="21"/>
    <x v="0"/>
    <x v="0"/>
    <x v="0"/>
  </r>
  <r>
    <d v="2024-05-23T10:36:00"/>
    <x v="531"/>
    <x v="6"/>
    <x v="6"/>
    <x v="0"/>
    <x v="0"/>
    <x v="0"/>
    <x v="0"/>
    <x v="0"/>
    <x v="122"/>
    <x v="128"/>
    <x v="88"/>
    <x v="21"/>
    <x v="21"/>
    <x v="82"/>
    <x v="1"/>
    <x v="1"/>
  </r>
  <r>
    <d v="2024-05-23T13:55:00"/>
    <x v="532"/>
    <x v="6"/>
    <x v="6"/>
    <x v="0"/>
    <x v="0"/>
    <x v="0"/>
    <x v="0"/>
    <x v="0"/>
    <x v="0"/>
    <x v="96"/>
    <x v="72"/>
    <x v="21"/>
    <x v="21"/>
    <x v="0"/>
    <x v="0"/>
    <x v="0"/>
  </r>
  <r>
    <d v="2024-05-23T13:59:00"/>
    <x v="533"/>
    <x v="6"/>
    <x v="6"/>
    <x v="0"/>
    <x v="0"/>
    <x v="0"/>
    <x v="0"/>
    <x v="0"/>
    <x v="0"/>
    <x v="96"/>
    <x v="72"/>
    <x v="21"/>
    <x v="21"/>
    <x v="0"/>
    <x v="0"/>
    <x v="0"/>
  </r>
  <r>
    <d v="2024-05-23T21:39:00"/>
    <x v="534"/>
    <x v="6"/>
    <x v="6"/>
    <x v="0"/>
    <x v="0"/>
    <x v="0"/>
    <x v="0"/>
    <x v="0"/>
    <x v="123"/>
    <x v="129"/>
    <x v="89"/>
    <x v="20"/>
    <x v="20"/>
    <x v="83"/>
    <x v="1"/>
    <x v="0"/>
  </r>
  <r>
    <d v="2024-05-23T21:40:00"/>
    <x v="535"/>
    <x v="6"/>
    <x v="6"/>
    <x v="0"/>
    <x v="0"/>
    <x v="0"/>
    <x v="0"/>
    <x v="0"/>
    <x v="124"/>
    <x v="130"/>
    <x v="90"/>
    <x v="21"/>
    <x v="21"/>
    <x v="84"/>
    <x v="1"/>
    <x v="1"/>
  </r>
  <r>
    <d v="2024-05-23T21:41:00"/>
    <x v="536"/>
    <x v="6"/>
    <x v="6"/>
    <x v="0"/>
    <x v="0"/>
    <x v="0"/>
    <x v="0"/>
    <x v="0"/>
    <x v="125"/>
    <x v="131"/>
    <x v="91"/>
    <x v="21"/>
    <x v="21"/>
    <x v="85"/>
    <x v="1"/>
    <x v="1"/>
  </r>
  <r>
    <d v="2024-05-24T08:27:00"/>
    <x v="537"/>
    <x v="6"/>
    <x v="6"/>
    <x v="0"/>
    <x v="0"/>
    <x v="0"/>
    <x v="0"/>
    <x v="0"/>
    <x v="126"/>
    <x v="132"/>
    <x v="92"/>
    <x v="20"/>
    <x v="20"/>
    <x v="86"/>
    <x v="1"/>
    <x v="0"/>
  </r>
  <r>
    <d v="2024-05-24T19:11:00"/>
    <x v="538"/>
    <x v="6"/>
    <x v="6"/>
    <x v="0"/>
    <x v="0"/>
    <x v="0"/>
    <x v="0"/>
    <x v="5"/>
    <x v="127"/>
    <x v="133"/>
    <x v="93"/>
    <x v="21"/>
    <x v="21"/>
    <x v="87"/>
    <x v="1"/>
    <x v="0"/>
  </r>
  <r>
    <d v="2024-05-25T15:15:00"/>
    <x v="539"/>
    <x v="6"/>
    <x v="6"/>
    <x v="0"/>
    <x v="0"/>
    <x v="0"/>
    <x v="0"/>
    <x v="0"/>
    <x v="0"/>
    <x v="96"/>
    <x v="72"/>
    <x v="20"/>
    <x v="20"/>
    <x v="0"/>
    <x v="0"/>
    <x v="0"/>
  </r>
  <r>
    <d v="2024-05-26T14:53:00"/>
    <x v="540"/>
    <x v="6"/>
    <x v="6"/>
    <x v="0"/>
    <x v="0"/>
    <x v="0"/>
    <x v="0"/>
    <x v="0"/>
    <x v="0"/>
    <x v="96"/>
    <x v="72"/>
    <x v="20"/>
    <x v="20"/>
    <x v="0"/>
    <x v="0"/>
    <x v="0"/>
  </r>
  <r>
    <d v="2024-05-26T19:36:00"/>
    <x v="541"/>
    <x v="6"/>
    <x v="6"/>
    <x v="0"/>
    <x v="0"/>
    <x v="0"/>
    <x v="0"/>
    <x v="0"/>
    <x v="0"/>
    <x v="96"/>
    <x v="72"/>
    <x v="20"/>
    <x v="20"/>
    <x v="0"/>
    <x v="0"/>
    <x v="0"/>
  </r>
  <r>
    <d v="2024-05-30T16:11:00"/>
    <x v="542"/>
    <x v="6"/>
    <x v="6"/>
    <x v="0"/>
    <x v="0"/>
    <x v="0"/>
    <x v="0"/>
    <x v="0"/>
    <x v="0"/>
    <x v="96"/>
    <x v="72"/>
    <x v="21"/>
    <x v="21"/>
    <x v="0"/>
    <x v="0"/>
    <x v="0"/>
  </r>
  <r>
    <d v="2024-05-30T16:44:00"/>
    <x v="543"/>
    <x v="6"/>
    <x v="6"/>
    <x v="0"/>
    <x v="0"/>
    <x v="0"/>
    <x v="0"/>
    <x v="0"/>
    <x v="0"/>
    <x v="0"/>
    <x v="0"/>
    <x v="21"/>
    <x v="21"/>
    <x v="0"/>
    <x v="0"/>
    <x v="0"/>
  </r>
  <r>
    <d v="2024-05-30T19:28:00"/>
    <x v="544"/>
    <x v="6"/>
    <x v="6"/>
    <x v="0"/>
    <x v="0"/>
    <x v="0"/>
    <x v="0"/>
    <x v="1"/>
    <x v="6"/>
    <x v="98"/>
    <x v="72"/>
    <x v="21"/>
    <x v="21"/>
    <x v="0"/>
    <x v="0"/>
    <x v="0"/>
  </r>
  <r>
    <d v="2024-05-01T10:19:00"/>
    <x v="545"/>
    <x v="7"/>
    <x v="7"/>
    <x v="0"/>
    <x v="0"/>
    <x v="0"/>
    <x v="0"/>
    <x v="0"/>
    <x v="0"/>
    <x v="0"/>
    <x v="0"/>
    <x v="22"/>
    <x v="22"/>
    <x v="0"/>
    <x v="0"/>
    <x v="0"/>
  </r>
  <r>
    <d v="2024-05-01T12:34:00"/>
    <x v="546"/>
    <x v="7"/>
    <x v="7"/>
    <x v="0"/>
    <x v="0"/>
    <x v="0"/>
    <x v="0"/>
    <x v="0"/>
    <x v="13"/>
    <x v="13"/>
    <x v="8"/>
    <x v="22"/>
    <x v="22"/>
    <x v="8"/>
    <x v="0"/>
    <x v="0"/>
  </r>
  <r>
    <d v="2024-05-01T16:17:00"/>
    <x v="547"/>
    <x v="7"/>
    <x v="7"/>
    <x v="0"/>
    <x v="0"/>
    <x v="0"/>
    <x v="0"/>
    <x v="0"/>
    <x v="0"/>
    <x v="0"/>
    <x v="0"/>
    <x v="23"/>
    <x v="23"/>
    <x v="0"/>
    <x v="0"/>
    <x v="0"/>
  </r>
  <r>
    <d v="2024-05-01T16:17:00"/>
    <x v="548"/>
    <x v="7"/>
    <x v="7"/>
    <x v="0"/>
    <x v="0"/>
    <x v="0"/>
    <x v="0"/>
    <x v="0"/>
    <x v="0"/>
    <x v="0"/>
    <x v="0"/>
    <x v="24"/>
    <x v="24"/>
    <x v="0"/>
    <x v="0"/>
    <x v="0"/>
  </r>
  <r>
    <d v="2024-05-01T17:16:00"/>
    <x v="549"/>
    <x v="7"/>
    <x v="7"/>
    <x v="0"/>
    <x v="0"/>
    <x v="0"/>
    <x v="0"/>
    <x v="0"/>
    <x v="0"/>
    <x v="0"/>
    <x v="0"/>
    <x v="24"/>
    <x v="24"/>
    <x v="0"/>
    <x v="0"/>
    <x v="0"/>
  </r>
  <r>
    <d v="2024-05-02T14:50:00"/>
    <x v="550"/>
    <x v="7"/>
    <x v="7"/>
    <x v="0"/>
    <x v="0"/>
    <x v="0"/>
    <x v="0"/>
    <x v="0"/>
    <x v="18"/>
    <x v="18"/>
    <x v="12"/>
    <x v="24"/>
    <x v="24"/>
    <x v="12"/>
    <x v="0"/>
    <x v="0"/>
  </r>
  <r>
    <d v="2024-05-02T14:50:00"/>
    <x v="550"/>
    <x v="7"/>
    <x v="7"/>
    <x v="0"/>
    <x v="0"/>
    <x v="0"/>
    <x v="0"/>
    <x v="0"/>
    <x v="18"/>
    <x v="18"/>
    <x v="12"/>
    <x v="24"/>
    <x v="24"/>
    <x v="12"/>
    <x v="0"/>
    <x v="0"/>
  </r>
  <r>
    <d v="2024-05-02T14:50:00"/>
    <x v="550"/>
    <x v="7"/>
    <x v="7"/>
    <x v="0"/>
    <x v="0"/>
    <x v="0"/>
    <x v="0"/>
    <x v="0"/>
    <x v="18"/>
    <x v="18"/>
    <x v="12"/>
    <x v="24"/>
    <x v="24"/>
    <x v="12"/>
    <x v="0"/>
    <x v="0"/>
  </r>
  <r>
    <d v="2024-05-03T08:35:00"/>
    <x v="551"/>
    <x v="7"/>
    <x v="7"/>
    <x v="0"/>
    <x v="0"/>
    <x v="0"/>
    <x v="0"/>
    <x v="0"/>
    <x v="0"/>
    <x v="0"/>
    <x v="0"/>
    <x v="23"/>
    <x v="23"/>
    <x v="0"/>
    <x v="0"/>
    <x v="0"/>
  </r>
  <r>
    <d v="2024-05-03T19:53:00"/>
    <x v="552"/>
    <x v="7"/>
    <x v="7"/>
    <x v="0"/>
    <x v="0"/>
    <x v="0"/>
    <x v="0"/>
    <x v="0"/>
    <x v="13"/>
    <x v="13"/>
    <x v="8"/>
    <x v="22"/>
    <x v="22"/>
    <x v="8"/>
    <x v="0"/>
    <x v="0"/>
  </r>
  <r>
    <d v="2024-05-04T20:35:00"/>
    <x v="553"/>
    <x v="7"/>
    <x v="7"/>
    <x v="0"/>
    <x v="0"/>
    <x v="0"/>
    <x v="0"/>
    <x v="0"/>
    <x v="0"/>
    <x v="0"/>
    <x v="0"/>
    <x v="24"/>
    <x v="24"/>
    <x v="0"/>
    <x v="0"/>
    <x v="0"/>
  </r>
  <r>
    <d v="2024-05-04T20:35:00"/>
    <x v="553"/>
    <x v="7"/>
    <x v="7"/>
    <x v="0"/>
    <x v="0"/>
    <x v="0"/>
    <x v="0"/>
    <x v="1"/>
    <x v="11"/>
    <x v="11"/>
    <x v="8"/>
    <x v="24"/>
    <x v="24"/>
    <x v="8"/>
    <x v="0"/>
    <x v="0"/>
  </r>
  <r>
    <d v="2024-05-05T20:51:00"/>
    <x v="554"/>
    <x v="7"/>
    <x v="7"/>
    <x v="0"/>
    <x v="0"/>
    <x v="0"/>
    <x v="0"/>
    <x v="0"/>
    <x v="0"/>
    <x v="0"/>
    <x v="0"/>
    <x v="25"/>
    <x v="25"/>
    <x v="0"/>
    <x v="0"/>
    <x v="0"/>
  </r>
  <r>
    <d v="2024-05-06T18:41:00"/>
    <x v="555"/>
    <x v="7"/>
    <x v="7"/>
    <x v="0"/>
    <x v="0"/>
    <x v="0"/>
    <x v="0"/>
    <x v="0"/>
    <x v="0"/>
    <x v="0"/>
    <x v="0"/>
    <x v="24"/>
    <x v="24"/>
    <x v="0"/>
    <x v="0"/>
    <x v="0"/>
  </r>
  <r>
    <d v="2024-05-07T21:01:00"/>
    <x v="556"/>
    <x v="7"/>
    <x v="7"/>
    <x v="0"/>
    <x v="0"/>
    <x v="0"/>
    <x v="0"/>
    <x v="0"/>
    <x v="0"/>
    <x v="0"/>
    <x v="0"/>
    <x v="23"/>
    <x v="23"/>
    <x v="0"/>
    <x v="0"/>
    <x v="0"/>
  </r>
  <r>
    <d v="2024-05-09T08:56:00"/>
    <x v="557"/>
    <x v="7"/>
    <x v="7"/>
    <x v="0"/>
    <x v="0"/>
    <x v="0"/>
    <x v="0"/>
    <x v="0"/>
    <x v="13"/>
    <x v="13"/>
    <x v="8"/>
    <x v="24"/>
    <x v="24"/>
    <x v="8"/>
    <x v="0"/>
    <x v="0"/>
  </r>
  <r>
    <d v="2024-05-09T09:35:00"/>
    <x v="558"/>
    <x v="7"/>
    <x v="7"/>
    <x v="0"/>
    <x v="0"/>
    <x v="0"/>
    <x v="0"/>
    <x v="0"/>
    <x v="0"/>
    <x v="0"/>
    <x v="0"/>
    <x v="24"/>
    <x v="24"/>
    <x v="0"/>
    <x v="0"/>
    <x v="0"/>
  </r>
  <r>
    <d v="2024-05-09T13:51:00"/>
    <x v="559"/>
    <x v="7"/>
    <x v="7"/>
    <x v="0"/>
    <x v="0"/>
    <x v="0"/>
    <x v="0"/>
    <x v="0"/>
    <x v="0"/>
    <x v="0"/>
    <x v="0"/>
    <x v="24"/>
    <x v="24"/>
    <x v="0"/>
    <x v="0"/>
    <x v="0"/>
  </r>
  <r>
    <d v="2024-05-10T07:57:00"/>
    <x v="560"/>
    <x v="7"/>
    <x v="7"/>
    <x v="0"/>
    <x v="0"/>
    <x v="0"/>
    <x v="0"/>
    <x v="1"/>
    <x v="11"/>
    <x v="11"/>
    <x v="8"/>
    <x v="22"/>
    <x v="22"/>
    <x v="8"/>
    <x v="0"/>
    <x v="0"/>
  </r>
  <r>
    <d v="2024-05-10T18:49:00"/>
    <x v="561"/>
    <x v="7"/>
    <x v="7"/>
    <x v="0"/>
    <x v="0"/>
    <x v="0"/>
    <x v="0"/>
    <x v="0"/>
    <x v="0"/>
    <x v="0"/>
    <x v="0"/>
    <x v="24"/>
    <x v="24"/>
    <x v="0"/>
    <x v="0"/>
    <x v="0"/>
  </r>
  <r>
    <d v="2024-05-10T18:57:00"/>
    <x v="562"/>
    <x v="7"/>
    <x v="7"/>
    <x v="0"/>
    <x v="0"/>
    <x v="0"/>
    <x v="0"/>
    <x v="0"/>
    <x v="13"/>
    <x v="13"/>
    <x v="8"/>
    <x v="23"/>
    <x v="23"/>
    <x v="8"/>
    <x v="0"/>
    <x v="0"/>
  </r>
  <r>
    <d v="2024-05-11T18:59:00"/>
    <x v="563"/>
    <x v="7"/>
    <x v="7"/>
    <x v="0"/>
    <x v="0"/>
    <x v="0"/>
    <x v="0"/>
    <x v="0"/>
    <x v="13"/>
    <x v="13"/>
    <x v="8"/>
    <x v="23"/>
    <x v="23"/>
    <x v="8"/>
    <x v="0"/>
    <x v="0"/>
  </r>
  <r>
    <d v="2024-05-11T20:32:00"/>
    <x v="564"/>
    <x v="7"/>
    <x v="7"/>
    <x v="0"/>
    <x v="0"/>
    <x v="0"/>
    <x v="0"/>
    <x v="0"/>
    <x v="0"/>
    <x v="0"/>
    <x v="0"/>
    <x v="25"/>
    <x v="25"/>
    <x v="0"/>
    <x v="0"/>
    <x v="0"/>
  </r>
  <r>
    <d v="2024-05-11T21:58:00"/>
    <x v="565"/>
    <x v="7"/>
    <x v="7"/>
    <x v="0"/>
    <x v="0"/>
    <x v="0"/>
    <x v="0"/>
    <x v="0"/>
    <x v="18"/>
    <x v="18"/>
    <x v="12"/>
    <x v="23"/>
    <x v="23"/>
    <x v="12"/>
    <x v="0"/>
    <x v="0"/>
  </r>
  <r>
    <d v="2024-05-11T21:58:00"/>
    <x v="565"/>
    <x v="7"/>
    <x v="7"/>
    <x v="0"/>
    <x v="0"/>
    <x v="0"/>
    <x v="0"/>
    <x v="0"/>
    <x v="18"/>
    <x v="18"/>
    <x v="12"/>
    <x v="23"/>
    <x v="23"/>
    <x v="12"/>
    <x v="0"/>
    <x v="0"/>
  </r>
  <r>
    <d v="2024-05-11T21:58:00"/>
    <x v="565"/>
    <x v="7"/>
    <x v="7"/>
    <x v="0"/>
    <x v="0"/>
    <x v="0"/>
    <x v="0"/>
    <x v="0"/>
    <x v="18"/>
    <x v="18"/>
    <x v="12"/>
    <x v="23"/>
    <x v="23"/>
    <x v="12"/>
    <x v="0"/>
    <x v="0"/>
  </r>
  <r>
    <d v="2024-05-12T07:49:00"/>
    <x v="566"/>
    <x v="7"/>
    <x v="7"/>
    <x v="0"/>
    <x v="0"/>
    <x v="0"/>
    <x v="0"/>
    <x v="0"/>
    <x v="0"/>
    <x v="0"/>
    <x v="0"/>
    <x v="24"/>
    <x v="24"/>
    <x v="0"/>
    <x v="0"/>
    <x v="0"/>
  </r>
  <r>
    <d v="2024-05-12T20:03:00"/>
    <x v="567"/>
    <x v="7"/>
    <x v="7"/>
    <x v="0"/>
    <x v="0"/>
    <x v="0"/>
    <x v="0"/>
    <x v="0"/>
    <x v="13"/>
    <x v="13"/>
    <x v="8"/>
    <x v="22"/>
    <x v="22"/>
    <x v="8"/>
    <x v="0"/>
    <x v="0"/>
  </r>
  <r>
    <d v="2024-05-15T20:38:00"/>
    <x v="568"/>
    <x v="7"/>
    <x v="7"/>
    <x v="0"/>
    <x v="0"/>
    <x v="0"/>
    <x v="0"/>
    <x v="0"/>
    <x v="0"/>
    <x v="0"/>
    <x v="0"/>
    <x v="24"/>
    <x v="24"/>
    <x v="0"/>
    <x v="0"/>
    <x v="0"/>
  </r>
  <r>
    <d v="2024-05-16T19:42:00"/>
    <x v="569"/>
    <x v="7"/>
    <x v="7"/>
    <x v="0"/>
    <x v="0"/>
    <x v="0"/>
    <x v="0"/>
    <x v="0"/>
    <x v="13"/>
    <x v="13"/>
    <x v="8"/>
    <x v="23"/>
    <x v="23"/>
    <x v="8"/>
    <x v="0"/>
    <x v="0"/>
  </r>
  <r>
    <d v="2024-05-17T12:13:00"/>
    <x v="570"/>
    <x v="7"/>
    <x v="7"/>
    <x v="0"/>
    <x v="0"/>
    <x v="0"/>
    <x v="0"/>
    <x v="0"/>
    <x v="0"/>
    <x v="0"/>
    <x v="0"/>
    <x v="24"/>
    <x v="24"/>
    <x v="0"/>
    <x v="0"/>
    <x v="0"/>
  </r>
  <r>
    <d v="2024-05-17T12:27:00"/>
    <x v="571"/>
    <x v="7"/>
    <x v="7"/>
    <x v="0"/>
    <x v="0"/>
    <x v="0"/>
    <x v="0"/>
    <x v="0"/>
    <x v="13"/>
    <x v="13"/>
    <x v="8"/>
    <x v="26"/>
    <x v="26"/>
    <x v="8"/>
    <x v="0"/>
    <x v="0"/>
  </r>
  <r>
    <d v="2024-05-17T13:34:00"/>
    <x v="572"/>
    <x v="7"/>
    <x v="7"/>
    <x v="0"/>
    <x v="0"/>
    <x v="0"/>
    <x v="0"/>
    <x v="0"/>
    <x v="0"/>
    <x v="0"/>
    <x v="0"/>
    <x v="24"/>
    <x v="24"/>
    <x v="0"/>
    <x v="0"/>
    <x v="0"/>
  </r>
  <r>
    <d v="2024-05-18T10:46:00"/>
    <x v="573"/>
    <x v="7"/>
    <x v="7"/>
    <x v="0"/>
    <x v="0"/>
    <x v="0"/>
    <x v="0"/>
    <x v="0"/>
    <x v="0"/>
    <x v="0"/>
    <x v="0"/>
    <x v="25"/>
    <x v="25"/>
    <x v="0"/>
    <x v="0"/>
    <x v="0"/>
  </r>
  <r>
    <d v="2024-05-18T21:03:00"/>
    <x v="574"/>
    <x v="7"/>
    <x v="7"/>
    <x v="0"/>
    <x v="0"/>
    <x v="0"/>
    <x v="0"/>
    <x v="0"/>
    <x v="0"/>
    <x v="0"/>
    <x v="0"/>
    <x v="23"/>
    <x v="23"/>
    <x v="0"/>
    <x v="0"/>
    <x v="0"/>
  </r>
  <r>
    <d v="2024-05-19T08:28:00"/>
    <x v="575"/>
    <x v="7"/>
    <x v="7"/>
    <x v="0"/>
    <x v="0"/>
    <x v="0"/>
    <x v="0"/>
    <x v="0"/>
    <x v="13"/>
    <x v="13"/>
    <x v="8"/>
    <x v="25"/>
    <x v="25"/>
    <x v="8"/>
    <x v="0"/>
    <x v="0"/>
  </r>
  <r>
    <d v="2024-05-19T11:11:00"/>
    <x v="576"/>
    <x v="7"/>
    <x v="7"/>
    <x v="0"/>
    <x v="0"/>
    <x v="0"/>
    <x v="0"/>
    <x v="0"/>
    <x v="0"/>
    <x v="0"/>
    <x v="0"/>
    <x v="25"/>
    <x v="25"/>
    <x v="0"/>
    <x v="0"/>
    <x v="0"/>
  </r>
  <r>
    <d v="2024-05-19T15:33:00"/>
    <x v="577"/>
    <x v="7"/>
    <x v="7"/>
    <x v="0"/>
    <x v="0"/>
    <x v="0"/>
    <x v="0"/>
    <x v="0"/>
    <x v="0"/>
    <x v="0"/>
    <x v="0"/>
    <x v="25"/>
    <x v="25"/>
    <x v="0"/>
    <x v="0"/>
    <x v="0"/>
  </r>
  <r>
    <d v="2024-05-19T21:12:00"/>
    <x v="578"/>
    <x v="7"/>
    <x v="7"/>
    <x v="0"/>
    <x v="0"/>
    <x v="0"/>
    <x v="0"/>
    <x v="0"/>
    <x v="0"/>
    <x v="0"/>
    <x v="0"/>
    <x v="25"/>
    <x v="25"/>
    <x v="0"/>
    <x v="0"/>
    <x v="0"/>
  </r>
  <r>
    <d v="2024-05-20T10:57:00"/>
    <x v="579"/>
    <x v="7"/>
    <x v="7"/>
    <x v="0"/>
    <x v="0"/>
    <x v="0"/>
    <x v="0"/>
    <x v="0"/>
    <x v="0"/>
    <x v="0"/>
    <x v="0"/>
    <x v="23"/>
    <x v="23"/>
    <x v="0"/>
    <x v="0"/>
    <x v="0"/>
  </r>
  <r>
    <d v="2024-05-20T11:32:00"/>
    <x v="580"/>
    <x v="7"/>
    <x v="7"/>
    <x v="0"/>
    <x v="0"/>
    <x v="0"/>
    <x v="0"/>
    <x v="0"/>
    <x v="0"/>
    <x v="0"/>
    <x v="0"/>
    <x v="26"/>
    <x v="26"/>
    <x v="0"/>
    <x v="0"/>
    <x v="0"/>
  </r>
  <r>
    <d v="2024-05-20T15:40:00"/>
    <x v="581"/>
    <x v="7"/>
    <x v="7"/>
    <x v="0"/>
    <x v="0"/>
    <x v="0"/>
    <x v="0"/>
    <x v="0"/>
    <x v="18"/>
    <x v="18"/>
    <x v="12"/>
    <x v="25"/>
    <x v="25"/>
    <x v="12"/>
    <x v="0"/>
    <x v="0"/>
  </r>
  <r>
    <d v="2024-05-20T15:40:00"/>
    <x v="581"/>
    <x v="7"/>
    <x v="7"/>
    <x v="0"/>
    <x v="0"/>
    <x v="0"/>
    <x v="0"/>
    <x v="0"/>
    <x v="18"/>
    <x v="18"/>
    <x v="12"/>
    <x v="25"/>
    <x v="25"/>
    <x v="12"/>
    <x v="0"/>
    <x v="0"/>
  </r>
  <r>
    <d v="2024-05-20T15:40:00"/>
    <x v="581"/>
    <x v="7"/>
    <x v="7"/>
    <x v="0"/>
    <x v="0"/>
    <x v="0"/>
    <x v="0"/>
    <x v="0"/>
    <x v="18"/>
    <x v="18"/>
    <x v="12"/>
    <x v="25"/>
    <x v="25"/>
    <x v="12"/>
    <x v="0"/>
    <x v="0"/>
  </r>
  <r>
    <d v="2024-05-20T17:04:00"/>
    <x v="582"/>
    <x v="7"/>
    <x v="7"/>
    <x v="0"/>
    <x v="0"/>
    <x v="0"/>
    <x v="0"/>
    <x v="0"/>
    <x v="0"/>
    <x v="0"/>
    <x v="0"/>
    <x v="25"/>
    <x v="25"/>
    <x v="0"/>
    <x v="0"/>
    <x v="0"/>
  </r>
  <r>
    <d v="2024-05-20T17:04:00"/>
    <x v="582"/>
    <x v="7"/>
    <x v="7"/>
    <x v="0"/>
    <x v="0"/>
    <x v="0"/>
    <x v="0"/>
    <x v="1"/>
    <x v="11"/>
    <x v="11"/>
    <x v="8"/>
    <x v="25"/>
    <x v="25"/>
    <x v="8"/>
    <x v="0"/>
    <x v="0"/>
  </r>
  <r>
    <d v="2024-05-20T18:34:00"/>
    <x v="583"/>
    <x v="7"/>
    <x v="7"/>
    <x v="0"/>
    <x v="0"/>
    <x v="0"/>
    <x v="0"/>
    <x v="0"/>
    <x v="0"/>
    <x v="0"/>
    <x v="0"/>
    <x v="22"/>
    <x v="22"/>
    <x v="0"/>
    <x v="0"/>
    <x v="0"/>
  </r>
  <r>
    <d v="2024-05-20T18:41:00"/>
    <x v="584"/>
    <x v="7"/>
    <x v="7"/>
    <x v="0"/>
    <x v="0"/>
    <x v="0"/>
    <x v="0"/>
    <x v="0"/>
    <x v="0"/>
    <x v="0"/>
    <x v="0"/>
    <x v="22"/>
    <x v="22"/>
    <x v="0"/>
    <x v="0"/>
    <x v="0"/>
  </r>
  <r>
    <d v="2024-05-20T21:42:00"/>
    <x v="585"/>
    <x v="7"/>
    <x v="7"/>
    <x v="0"/>
    <x v="0"/>
    <x v="0"/>
    <x v="0"/>
    <x v="0"/>
    <x v="0"/>
    <x v="0"/>
    <x v="0"/>
    <x v="22"/>
    <x v="22"/>
    <x v="0"/>
    <x v="0"/>
    <x v="0"/>
  </r>
  <r>
    <d v="2024-05-20T21:52:00"/>
    <x v="586"/>
    <x v="7"/>
    <x v="7"/>
    <x v="0"/>
    <x v="0"/>
    <x v="0"/>
    <x v="0"/>
    <x v="1"/>
    <x v="11"/>
    <x v="11"/>
    <x v="8"/>
    <x v="22"/>
    <x v="22"/>
    <x v="8"/>
    <x v="0"/>
    <x v="0"/>
  </r>
  <r>
    <d v="2024-05-21T08:39:00"/>
    <x v="587"/>
    <x v="7"/>
    <x v="7"/>
    <x v="0"/>
    <x v="0"/>
    <x v="0"/>
    <x v="0"/>
    <x v="0"/>
    <x v="18"/>
    <x v="18"/>
    <x v="12"/>
    <x v="22"/>
    <x v="22"/>
    <x v="12"/>
    <x v="0"/>
    <x v="0"/>
  </r>
  <r>
    <d v="2024-05-21T08:39:00"/>
    <x v="587"/>
    <x v="7"/>
    <x v="7"/>
    <x v="0"/>
    <x v="0"/>
    <x v="0"/>
    <x v="0"/>
    <x v="0"/>
    <x v="18"/>
    <x v="18"/>
    <x v="12"/>
    <x v="22"/>
    <x v="22"/>
    <x v="12"/>
    <x v="0"/>
    <x v="0"/>
  </r>
  <r>
    <d v="2024-05-21T08:39:00"/>
    <x v="587"/>
    <x v="7"/>
    <x v="7"/>
    <x v="0"/>
    <x v="0"/>
    <x v="0"/>
    <x v="0"/>
    <x v="0"/>
    <x v="18"/>
    <x v="18"/>
    <x v="12"/>
    <x v="22"/>
    <x v="22"/>
    <x v="12"/>
    <x v="0"/>
    <x v="0"/>
  </r>
  <r>
    <d v="2024-05-21T20:39:00"/>
    <x v="588"/>
    <x v="7"/>
    <x v="7"/>
    <x v="0"/>
    <x v="0"/>
    <x v="0"/>
    <x v="0"/>
    <x v="4"/>
    <x v="12"/>
    <x v="12"/>
    <x v="0"/>
    <x v="26"/>
    <x v="26"/>
    <x v="0"/>
    <x v="0"/>
    <x v="0"/>
  </r>
  <r>
    <d v="2024-05-21T21:20:00"/>
    <x v="589"/>
    <x v="7"/>
    <x v="7"/>
    <x v="0"/>
    <x v="0"/>
    <x v="0"/>
    <x v="0"/>
    <x v="0"/>
    <x v="0"/>
    <x v="0"/>
    <x v="0"/>
    <x v="26"/>
    <x v="26"/>
    <x v="0"/>
    <x v="0"/>
    <x v="0"/>
  </r>
  <r>
    <d v="2024-05-22T10:06:00"/>
    <x v="590"/>
    <x v="7"/>
    <x v="7"/>
    <x v="0"/>
    <x v="0"/>
    <x v="0"/>
    <x v="0"/>
    <x v="0"/>
    <x v="0"/>
    <x v="0"/>
    <x v="0"/>
    <x v="26"/>
    <x v="26"/>
    <x v="0"/>
    <x v="0"/>
    <x v="0"/>
  </r>
  <r>
    <d v="2024-05-22T10:58:00"/>
    <x v="591"/>
    <x v="7"/>
    <x v="7"/>
    <x v="0"/>
    <x v="0"/>
    <x v="0"/>
    <x v="0"/>
    <x v="3"/>
    <x v="9"/>
    <x v="9"/>
    <x v="0"/>
    <x v="23"/>
    <x v="23"/>
    <x v="0"/>
    <x v="0"/>
    <x v="0"/>
  </r>
  <r>
    <d v="2024-05-22T10:58:00"/>
    <x v="592"/>
    <x v="7"/>
    <x v="7"/>
    <x v="0"/>
    <x v="0"/>
    <x v="0"/>
    <x v="0"/>
    <x v="9"/>
    <x v="128"/>
    <x v="134"/>
    <x v="94"/>
    <x v="23"/>
    <x v="23"/>
    <x v="88"/>
    <x v="0"/>
    <x v="0"/>
  </r>
  <r>
    <d v="2024-05-22T12:19:00"/>
    <x v="593"/>
    <x v="7"/>
    <x v="7"/>
    <x v="0"/>
    <x v="0"/>
    <x v="0"/>
    <x v="0"/>
    <x v="1"/>
    <x v="6"/>
    <x v="6"/>
    <x v="0"/>
    <x v="23"/>
    <x v="23"/>
    <x v="0"/>
    <x v="0"/>
    <x v="0"/>
  </r>
  <r>
    <d v="2024-05-22T12:37:00"/>
    <x v="594"/>
    <x v="7"/>
    <x v="7"/>
    <x v="0"/>
    <x v="0"/>
    <x v="0"/>
    <x v="0"/>
    <x v="36"/>
    <x v="129"/>
    <x v="135"/>
    <x v="0"/>
    <x v="23"/>
    <x v="23"/>
    <x v="0"/>
    <x v="0"/>
    <x v="0"/>
  </r>
  <r>
    <d v="2024-05-22T12:37:00"/>
    <x v="595"/>
    <x v="7"/>
    <x v="7"/>
    <x v="0"/>
    <x v="0"/>
    <x v="0"/>
    <x v="0"/>
    <x v="37"/>
    <x v="130"/>
    <x v="136"/>
    <x v="94"/>
    <x v="23"/>
    <x v="23"/>
    <x v="88"/>
    <x v="0"/>
    <x v="0"/>
  </r>
  <r>
    <d v="2024-05-22T13:15:00"/>
    <x v="596"/>
    <x v="7"/>
    <x v="7"/>
    <x v="0"/>
    <x v="0"/>
    <x v="0"/>
    <x v="0"/>
    <x v="0"/>
    <x v="0"/>
    <x v="0"/>
    <x v="0"/>
    <x v="23"/>
    <x v="23"/>
    <x v="0"/>
    <x v="0"/>
    <x v="0"/>
  </r>
  <r>
    <d v="2024-05-22T13:36:00"/>
    <x v="597"/>
    <x v="7"/>
    <x v="7"/>
    <x v="0"/>
    <x v="0"/>
    <x v="0"/>
    <x v="0"/>
    <x v="0"/>
    <x v="0"/>
    <x v="0"/>
    <x v="0"/>
    <x v="23"/>
    <x v="23"/>
    <x v="0"/>
    <x v="0"/>
    <x v="0"/>
  </r>
  <r>
    <d v="2024-05-22T13:54:00"/>
    <x v="598"/>
    <x v="7"/>
    <x v="7"/>
    <x v="0"/>
    <x v="0"/>
    <x v="0"/>
    <x v="0"/>
    <x v="0"/>
    <x v="0"/>
    <x v="0"/>
    <x v="0"/>
    <x v="26"/>
    <x v="26"/>
    <x v="0"/>
    <x v="0"/>
    <x v="0"/>
  </r>
  <r>
    <d v="2024-05-22T18:22:00"/>
    <x v="599"/>
    <x v="7"/>
    <x v="7"/>
    <x v="0"/>
    <x v="0"/>
    <x v="0"/>
    <x v="0"/>
    <x v="0"/>
    <x v="0"/>
    <x v="0"/>
    <x v="0"/>
    <x v="22"/>
    <x v="22"/>
    <x v="0"/>
    <x v="0"/>
    <x v="0"/>
  </r>
  <r>
    <d v="2024-05-22T19:20:00"/>
    <x v="600"/>
    <x v="7"/>
    <x v="7"/>
    <x v="0"/>
    <x v="0"/>
    <x v="0"/>
    <x v="0"/>
    <x v="0"/>
    <x v="0"/>
    <x v="0"/>
    <x v="0"/>
    <x v="25"/>
    <x v="25"/>
    <x v="0"/>
    <x v="0"/>
    <x v="0"/>
  </r>
  <r>
    <d v="2024-05-22T19:27:00"/>
    <x v="601"/>
    <x v="7"/>
    <x v="7"/>
    <x v="0"/>
    <x v="0"/>
    <x v="0"/>
    <x v="0"/>
    <x v="0"/>
    <x v="0"/>
    <x v="0"/>
    <x v="0"/>
    <x v="22"/>
    <x v="22"/>
    <x v="0"/>
    <x v="0"/>
    <x v="0"/>
  </r>
  <r>
    <d v="2024-05-23T14:26:00"/>
    <x v="602"/>
    <x v="7"/>
    <x v="7"/>
    <x v="0"/>
    <x v="0"/>
    <x v="0"/>
    <x v="0"/>
    <x v="0"/>
    <x v="0"/>
    <x v="0"/>
    <x v="0"/>
    <x v="22"/>
    <x v="22"/>
    <x v="0"/>
    <x v="0"/>
    <x v="0"/>
  </r>
  <r>
    <d v="2024-05-23T20:25:00"/>
    <x v="603"/>
    <x v="7"/>
    <x v="7"/>
    <x v="0"/>
    <x v="0"/>
    <x v="0"/>
    <x v="0"/>
    <x v="4"/>
    <x v="12"/>
    <x v="12"/>
    <x v="0"/>
    <x v="23"/>
    <x v="23"/>
    <x v="0"/>
    <x v="0"/>
    <x v="0"/>
  </r>
  <r>
    <d v="2024-05-24T10:53:00"/>
    <x v="604"/>
    <x v="7"/>
    <x v="7"/>
    <x v="0"/>
    <x v="0"/>
    <x v="0"/>
    <x v="0"/>
    <x v="1"/>
    <x v="6"/>
    <x v="6"/>
    <x v="0"/>
    <x v="26"/>
    <x v="26"/>
    <x v="0"/>
    <x v="0"/>
    <x v="0"/>
  </r>
  <r>
    <d v="2024-05-24T15:00:00"/>
    <x v="605"/>
    <x v="7"/>
    <x v="7"/>
    <x v="0"/>
    <x v="0"/>
    <x v="0"/>
    <x v="0"/>
    <x v="0"/>
    <x v="0"/>
    <x v="0"/>
    <x v="0"/>
    <x v="22"/>
    <x v="22"/>
    <x v="0"/>
    <x v="0"/>
    <x v="0"/>
  </r>
  <r>
    <d v="2024-05-24T15:47:00"/>
    <x v="606"/>
    <x v="7"/>
    <x v="7"/>
    <x v="0"/>
    <x v="0"/>
    <x v="0"/>
    <x v="0"/>
    <x v="0"/>
    <x v="0"/>
    <x v="0"/>
    <x v="0"/>
    <x v="25"/>
    <x v="25"/>
    <x v="0"/>
    <x v="0"/>
    <x v="0"/>
  </r>
  <r>
    <d v="2024-05-24T16:10:00"/>
    <x v="607"/>
    <x v="7"/>
    <x v="7"/>
    <x v="0"/>
    <x v="0"/>
    <x v="0"/>
    <x v="0"/>
    <x v="0"/>
    <x v="0"/>
    <x v="0"/>
    <x v="0"/>
    <x v="22"/>
    <x v="22"/>
    <x v="0"/>
    <x v="0"/>
    <x v="0"/>
  </r>
  <r>
    <d v="2024-05-24T18:48:00"/>
    <x v="608"/>
    <x v="7"/>
    <x v="7"/>
    <x v="0"/>
    <x v="0"/>
    <x v="0"/>
    <x v="0"/>
    <x v="0"/>
    <x v="0"/>
    <x v="0"/>
    <x v="0"/>
    <x v="22"/>
    <x v="22"/>
    <x v="0"/>
    <x v="0"/>
    <x v="0"/>
  </r>
  <r>
    <d v="2024-05-24T19:22:00"/>
    <x v="609"/>
    <x v="7"/>
    <x v="7"/>
    <x v="0"/>
    <x v="0"/>
    <x v="0"/>
    <x v="0"/>
    <x v="1"/>
    <x v="6"/>
    <x v="6"/>
    <x v="0"/>
    <x v="22"/>
    <x v="22"/>
    <x v="0"/>
    <x v="0"/>
    <x v="0"/>
  </r>
  <r>
    <d v="2024-05-24T20:52:00"/>
    <x v="610"/>
    <x v="7"/>
    <x v="7"/>
    <x v="0"/>
    <x v="0"/>
    <x v="0"/>
    <x v="0"/>
    <x v="0"/>
    <x v="0"/>
    <x v="0"/>
    <x v="0"/>
    <x v="25"/>
    <x v="25"/>
    <x v="0"/>
    <x v="0"/>
    <x v="0"/>
  </r>
  <r>
    <d v="2024-05-24T21:04:00"/>
    <x v="611"/>
    <x v="7"/>
    <x v="7"/>
    <x v="0"/>
    <x v="0"/>
    <x v="0"/>
    <x v="0"/>
    <x v="1"/>
    <x v="6"/>
    <x v="6"/>
    <x v="0"/>
    <x v="26"/>
    <x v="26"/>
    <x v="0"/>
    <x v="0"/>
    <x v="0"/>
  </r>
  <r>
    <d v="2024-05-24T21:49:00"/>
    <x v="612"/>
    <x v="7"/>
    <x v="7"/>
    <x v="0"/>
    <x v="0"/>
    <x v="0"/>
    <x v="0"/>
    <x v="38"/>
    <x v="131"/>
    <x v="137"/>
    <x v="70"/>
    <x v="26"/>
    <x v="26"/>
    <x v="71"/>
    <x v="0"/>
    <x v="2"/>
  </r>
  <r>
    <d v="2024-05-24T21:49:00"/>
    <x v="612"/>
    <x v="7"/>
    <x v="7"/>
    <x v="0"/>
    <x v="0"/>
    <x v="0"/>
    <x v="0"/>
    <x v="39"/>
    <x v="132"/>
    <x v="138"/>
    <x v="70"/>
    <x v="26"/>
    <x v="26"/>
    <x v="71"/>
    <x v="0"/>
    <x v="1"/>
  </r>
  <r>
    <d v="2024-05-24T21:58:00"/>
    <x v="613"/>
    <x v="7"/>
    <x v="7"/>
    <x v="0"/>
    <x v="0"/>
    <x v="0"/>
    <x v="0"/>
    <x v="2"/>
    <x v="133"/>
    <x v="139"/>
    <x v="95"/>
    <x v="26"/>
    <x v="26"/>
    <x v="89"/>
    <x v="0"/>
    <x v="3"/>
  </r>
  <r>
    <d v="2024-05-25T12:33:00"/>
    <x v="614"/>
    <x v="7"/>
    <x v="7"/>
    <x v="0"/>
    <x v="0"/>
    <x v="0"/>
    <x v="0"/>
    <x v="0"/>
    <x v="0"/>
    <x v="0"/>
    <x v="0"/>
    <x v="22"/>
    <x v="22"/>
    <x v="0"/>
    <x v="0"/>
    <x v="0"/>
  </r>
  <r>
    <d v="2024-05-25T13:16:00"/>
    <x v="615"/>
    <x v="7"/>
    <x v="7"/>
    <x v="0"/>
    <x v="0"/>
    <x v="0"/>
    <x v="0"/>
    <x v="0"/>
    <x v="0"/>
    <x v="0"/>
    <x v="0"/>
    <x v="22"/>
    <x v="22"/>
    <x v="0"/>
    <x v="0"/>
    <x v="0"/>
  </r>
  <r>
    <d v="2024-05-25T18:20:00"/>
    <x v="616"/>
    <x v="7"/>
    <x v="7"/>
    <x v="0"/>
    <x v="0"/>
    <x v="0"/>
    <x v="0"/>
    <x v="4"/>
    <x v="12"/>
    <x v="12"/>
    <x v="0"/>
    <x v="26"/>
    <x v="26"/>
    <x v="0"/>
    <x v="0"/>
    <x v="0"/>
  </r>
  <r>
    <d v="2024-05-26T13:58:00"/>
    <x v="617"/>
    <x v="7"/>
    <x v="7"/>
    <x v="0"/>
    <x v="0"/>
    <x v="0"/>
    <x v="0"/>
    <x v="0"/>
    <x v="0"/>
    <x v="0"/>
    <x v="0"/>
    <x v="23"/>
    <x v="23"/>
    <x v="0"/>
    <x v="0"/>
    <x v="0"/>
  </r>
  <r>
    <d v="2024-05-26T17:24:00"/>
    <x v="618"/>
    <x v="7"/>
    <x v="7"/>
    <x v="0"/>
    <x v="0"/>
    <x v="0"/>
    <x v="0"/>
    <x v="1"/>
    <x v="6"/>
    <x v="6"/>
    <x v="0"/>
    <x v="26"/>
    <x v="26"/>
    <x v="0"/>
    <x v="0"/>
    <x v="0"/>
  </r>
  <r>
    <d v="2024-05-26T19:40:00"/>
    <x v="619"/>
    <x v="7"/>
    <x v="7"/>
    <x v="0"/>
    <x v="0"/>
    <x v="0"/>
    <x v="0"/>
    <x v="0"/>
    <x v="0"/>
    <x v="0"/>
    <x v="0"/>
    <x v="25"/>
    <x v="25"/>
    <x v="0"/>
    <x v="0"/>
    <x v="0"/>
  </r>
  <r>
    <d v="2024-05-27T10:22:00"/>
    <x v="620"/>
    <x v="7"/>
    <x v="7"/>
    <x v="0"/>
    <x v="0"/>
    <x v="0"/>
    <x v="0"/>
    <x v="5"/>
    <x v="14"/>
    <x v="14"/>
    <x v="0"/>
    <x v="23"/>
    <x v="23"/>
    <x v="0"/>
    <x v="0"/>
    <x v="0"/>
  </r>
  <r>
    <d v="2024-05-27T12:40:00"/>
    <x v="621"/>
    <x v="7"/>
    <x v="7"/>
    <x v="0"/>
    <x v="0"/>
    <x v="0"/>
    <x v="0"/>
    <x v="0"/>
    <x v="0"/>
    <x v="0"/>
    <x v="0"/>
    <x v="25"/>
    <x v="25"/>
    <x v="0"/>
    <x v="0"/>
    <x v="0"/>
  </r>
  <r>
    <d v="2024-05-27T21:03:00"/>
    <x v="622"/>
    <x v="7"/>
    <x v="7"/>
    <x v="0"/>
    <x v="0"/>
    <x v="0"/>
    <x v="0"/>
    <x v="0"/>
    <x v="0"/>
    <x v="0"/>
    <x v="0"/>
    <x v="22"/>
    <x v="22"/>
    <x v="0"/>
    <x v="0"/>
    <x v="0"/>
  </r>
  <r>
    <d v="2024-05-28T11:55:00"/>
    <x v="623"/>
    <x v="7"/>
    <x v="7"/>
    <x v="0"/>
    <x v="0"/>
    <x v="0"/>
    <x v="0"/>
    <x v="4"/>
    <x v="12"/>
    <x v="12"/>
    <x v="0"/>
    <x v="22"/>
    <x v="22"/>
    <x v="0"/>
    <x v="0"/>
    <x v="0"/>
  </r>
  <r>
    <d v="2024-05-28T13:53:00"/>
    <x v="624"/>
    <x v="7"/>
    <x v="7"/>
    <x v="0"/>
    <x v="0"/>
    <x v="0"/>
    <x v="0"/>
    <x v="4"/>
    <x v="12"/>
    <x v="12"/>
    <x v="0"/>
    <x v="26"/>
    <x v="26"/>
    <x v="0"/>
    <x v="0"/>
    <x v="0"/>
  </r>
  <r>
    <d v="2024-05-28T16:11:00"/>
    <x v="625"/>
    <x v="7"/>
    <x v="7"/>
    <x v="0"/>
    <x v="0"/>
    <x v="0"/>
    <x v="0"/>
    <x v="4"/>
    <x v="134"/>
    <x v="140"/>
    <x v="12"/>
    <x v="25"/>
    <x v="25"/>
    <x v="12"/>
    <x v="0"/>
    <x v="0"/>
  </r>
  <r>
    <d v="2024-05-28T16:11:00"/>
    <x v="625"/>
    <x v="7"/>
    <x v="7"/>
    <x v="0"/>
    <x v="0"/>
    <x v="0"/>
    <x v="0"/>
    <x v="4"/>
    <x v="134"/>
    <x v="140"/>
    <x v="12"/>
    <x v="25"/>
    <x v="25"/>
    <x v="12"/>
    <x v="0"/>
    <x v="0"/>
  </r>
  <r>
    <d v="2024-05-28T16:11:00"/>
    <x v="625"/>
    <x v="7"/>
    <x v="7"/>
    <x v="0"/>
    <x v="0"/>
    <x v="0"/>
    <x v="0"/>
    <x v="4"/>
    <x v="134"/>
    <x v="140"/>
    <x v="12"/>
    <x v="25"/>
    <x v="25"/>
    <x v="12"/>
    <x v="0"/>
    <x v="0"/>
  </r>
  <r>
    <d v="2024-05-28T17:26:00"/>
    <x v="626"/>
    <x v="7"/>
    <x v="7"/>
    <x v="0"/>
    <x v="0"/>
    <x v="0"/>
    <x v="0"/>
    <x v="0"/>
    <x v="0"/>
    <x v="0"/>
    <x v="0"/>
    <x v="23"/>
    <x v="23"/>
    <x v="0"/>
    <x v="0"/>
    <x v="0"/>
  </r>
  <r>
    <d v="2024-05-28T17:36:00"/>
    <x v="627"/>
    <x v="7"/>
    <x v="7"/>
    <x v="0"/>
    <x v="0"/>
    <x v="0"/>
    <x v="0"/>
    <x v="1"/>
    <x v="6"/>
    <x v="6"/>
    <x v="0"/>
    <x v="23"/>
    <x v="23"/>
    <x v="0"/>
    <x v="0"/>
    <x v="0"/>
  </r>
  <r>
    <d v="2024-05-28T18:33:00"/>
    <x v="628"/>
    <x v="7"/>
    <x v="7"/>
    <x v="0"/>
    <x v="0"/>
    <x v="0"/>
    <x v="0"/>
    <x v="0"/>
    <x v="135"/>
    <x v="141"/>
    <x v="96"/>
    <x v="25"/>
    <x v="25"/>
    <x v="90"/>
    <x v="1"/>
    <x v="0"/>
  </r>
  <r>
    <d v="2024-05-28T18:53:00"/>
    <x v="629"/>
    <x v="7"/>
    <x v="7"/>
    <x v="0"/>
    <x v="0"/>
    <x v="0"/>
    <x v="0"/>
    <x v="0"/>
    <x v="0"/>
    <x v="0"/>
    <x v="0"/>
    <x v="25"/>
    <x v="25"/>
    <x v="0"/>
    <x v="0"/>
    <x v="0"/>
  </r>
  <r>
    <d v="2024-05-30T09:34:00"/>
    <x v="630"/>
    <x v="7"/>
    <x v="7"/>
    <x v="0"/>
    <x v="0"/>
    <x v="0"/>
    <x v="0"/>
    <x v="0"/>
    <x v="0"/>
    <x v="0"/>
    <x v="0"/>
    <x v="22"/>
    <x v="22"/>
    <x v="0"/>
    <x v="0"/>
    <x v="0"/>
  </r>
  <r>
    <d v="2024-05-30T12:25:00"/>
    <x v="631"/>
    <x v="7"/>
    <x v="7"/>
    <x v="0"/>
    <x v="0"/>
    <x v="0"/>
    <x v="0"/>
    <x v="0"/>
    <x v="0"/>
    <x v="0"/>
    <x v="0"/>
    <x v="25"/>
    <x v="25"/>
    <x v="0"/>
    <x v="0"/>
    <x v="0"/>
  </r>
  <r>
    <d v="2024-05-30T19:34:00"/>
    <x v="632"/>
    <x v="7"/>
    <x v="7"/>
    <x v="0"/>
    <x v="0"/>
    <x v="0"/>
    <x v="0"/>
    <x v="0"/>
    <x v="0"/>
    <x v="0"/>
    <x v="0"/>
    <x v="26"/>
    <x v="26"/>
    <x v="0"/>
    <x v="0"/>
    <x v="0"/>
  </r>
  <r>
    <d v="2024-05-31T10:56:00"/>
    <x v="633"/>
    <x v="7"/>
    <x v="7"/>
    <x v="0"/>
    <x v="0"/>
    <x v="0"/>
    <x v="0"/>
    <x v="0"/>
    <x v="0"/>
    <x v="0"/>
    <x v="0"/>
    <x v="26"/>
    <x v="26"/>
    <x v="0"/>
    <x v="0"/>
    <x v="0"/>
  </r>
  <r>
    <d v="2024-05-31T15:52:00"/>
    <x v="634"/>
    <x v="7"/>
    <x v="7"/>
    <x v="0"/>
    <x v="0"/>
    <x v="0"/>
    <x v="0"/>
    <x v="0"/>
    <x v="0"/>
    <x v="0"/>
    <x v="0"/>
    <x v="23"/>
    <x v="23"/>
    <x v="0"/>
    <x v="0"/>
    <x v="0"/>
  </r>
  <r>
    <d v="2024-05-31T16:30:00"/>
    <x v="635"/>
    <x v="7"/>
    <x v="7"/>
    <x v="0"/>
    <x v="0"/>
    <x v="0"/>
    <x v="0"/>
    <x v="0"/>
    <x v="0"/>
    <x v="0"/>
    <x v="0"/>
    <x v="23"/>
    <x v="23"/>
    <x v="0"/>
    <x v="0"/>
    <x v="0"/>
  </r>
  <r>
    <d v="2024-05-31T17:02:00"/>
    <x v="636"/>
    <x v="7"/>
    <x v="7"/>
    <x v="0"/>
    <x v="0"/>
    <x v="0"/>
    <x v="0"/>
    <x v="0"/>
    <x v="0"/>
    <x v="0"/>
    <x v="0"/>
    <x v="25"/>
    <x v="25"/>
    <x v="0"/>
    <x v="0"/>
    <x v="0"/>
  </r>
  <r>
    <d v="2024-05-31T20:03:00"/>
    <x v="637"/>
    <x v="7"/>
    <x v="7"/>
    <x v="0"/>
    <x v="0"/>
    <x v="0"/>
    <x v="0"/>
    <x v="0"/>
    <x v="0"/>
    <x v="0"/>
    <x v="0"/>
    <x v="23"/>
    <x v="23"/>
    <x v="0"/>
    <x v="0"/>
    <x v="0"/>
  </r>
  <r>
    <d v="2024-05-01T09:13:00"/>
    <x v="638"/>
    <x v="8"/>
    <x v="8"/>
    <x v="0"/>
    <x v="0"/>
    <x v="0"/>
    <x v="0"/>
    <x v="0"/>
    <x v="136"/>
    <x v="142"/>
    <x v="97"/>
    <x v="27"/>
    <x v="27"/>
    <x v="91"/>
    <x v="1"/>
    <x v="1"/>
  </r>
  <r>
    <d v="2024-05-02T09:08:00"/>
    <x v="639"/>
    <x v="8"/>
    <x v="8"/>
    <x v="0"/>
    <x v="0"/>
    <x v="0"/>
    <x v="0"/>
    <x v="0"/>
    <x v="13"/>
    <x v="13"/>
    <x v="8"/>
    <x v="27"/>
    <x v="27"/>
    <x v="8"/>
    <x v="0"/>
    <x v="0"/>
  </r>
  <r>
    <d v="2024-05-10T18:25:00"/>
    <x v="640"/>
    <x v="8"/>
    <x v="8"/>
    <x v="0"/>
    <x v="0"/>
    <x v="0"/>
    <x v="0"/>
    <x v="0"/>
    <x v="13"/>
    <x v="143"/>
    <x v="98"/>
    <x v="27"/>
    <x v="27"/>
    <x v="8"/>
    <x v="0"/>
    <x v="0"/>
  </r>
  <r>
    <d v="2024-05-12T09:10:00"/>
    <x v="641"/>
    <x v="8"/>
    <x v="8"/>
    <x v="0"/>
    <x v="0"/>
    <x v="0"/>
    <x v="0"/>
    <x v="1"/>
    <x v="137"/>
    <x v="144"/>
    <x v="99"/>
    <x v="27"/>
    <x v="27"/>
    <x v="92"/>
    <x v="1"/>
    <x v="1"/>
  </r>
  <r>
    <d v="2024-05-13T17:55:00"/>
    <x v="642"/>
    <x v="8"/>
    <x v="8"/>
    <x v="0"/>
    <x v="0"/>
    <x v="0"/>
    <x v="0"/>
    <x v="0"/>
    <x v="13"/>
    <x v="143"/>
    <x v="98"/>
    <x v="27"/>
    <x v="27"/>
    <x v="8"/>
    <x v="0"/>
    <x v="0"/>
  </r>
  <r>
    <d v="2024-05-14T12:51:00"/>
    <x v="643"/>
    <x v="8"/>
    <x v="8"/>
    <x v="0"/>
    <x v="0"/>
    <x v="0"/>
    <x v="0"/>
    <x v="0"/>
    <x v="13"/>
    <x v="143"/>
    <x v="98"/>
    <x v="27"/>
    <x v="27"/>
    <x v="8"/>
    <x v="0"/>
    <x v="0"/>
  </r>
  <r>
    <d v="2024-05-15T18:05:00"/>
    <x v="644"/>
    <x v="8"/>
    <x v="8"/>
    <x v="0"/>
    <x v="0"/>
    <x v="0"/>
    <x v="0"/>
    <x v="0"/>
    <x v="13"/>
    <x v="143"/>
    <x v="98"/>
    <x v="27"/>
    <x v="27"/>
    <x v="8"/>
    <x v="0"/>
    <x v="0"/>
  </r>
  <r>
    <d v="2024-05-19T17:44:00"/>
    <x v="645"/>
    <x v="8"/>
    <x v="8"/>
    <x v="0"/>
    <x v="0"/>
    <x v="0"/>
    <x v="0"/>
    <x v="0"/>
    <x v="0"/>
    <x v="0"/>
    <x v="0"/>
    <x v="28"/>
    <x v="28"/>
    <x v="0"/>
    <x v="1"/>
    <x v="0"/>
  </r>
  <r>
    <d v="2024-05-21T09:11:00"/>
    <x v="646"/>
    <x v="8"/>
    <x v="8"/>
    <x v="0"/>
    <x v="0"/>
    <x v="0"/>
    <x v="0"/>
    <x v="0"/>
    <x v="13"/>
    <x v="143"/>
    <x v="98"/>
    <x v="27"/>
    <x v="27"/>
    <x v="8"/>
    <x v="0"/>
    <x v="0"/>
  </r>
  <r>
    <d v="2024-05-21T09:14:00"/>
    <x v="647"/>
    <x v="8"/>
    <x v="8"/>
    <x v="0"/>
    <x v="0"/>
    <x v="0"/>
    <x v="0"/>
    <x v="0"/>
    <x v="138"/>
    <x v="145"/>
    <x v="100"/>
    <x v="27"/>
    <x v="27"/>
    <x v="93"/>
    <x v="1"/>
    <x v="1"/>
  </r>
  <r>
    <d v="2024-05-21T09:16:00"/>
    <x v="648"/>
    <x v="8"/>
    <x v="8"/>
    <x v="0"/>
    <x v="0"/>
    <x v="0"/>
    <x v="0"/>
    <x v="0"/>
    <x v="138"/>
    <x v="145"/>
    <x v="100"/>
    <x v="27"/>
    <x v="27"/>
    <x v="93"/>
    <x v="1"/>
    <x v="1"/>
  </r>
  <r>
    <d v="2024-05-22T15:05:00"/>
    <x v="649"/>
    <x v="8"/>
    <x v="8"/>
    <x v="0"/>
    <x v="0"/>
    <x v="0"/>
    <x v="0"/>
    <x v="0"/>
    <x v="0"/>
    <x v="0"/>
    <x v="0"/>
    <x v="27"/>
    <x v="27"/>
    <x v="0"/>
    <x v="1"/>
    <x v="0"/>
  </r>
  <r>
    <d v="2024-05-22T15:05:00"/>
    <x v="649"/>
    <x v="8"/>
    <x v="8"/>
    <x v="0"/>
    <x v="0"/>
    <x v="0"/>
    <x v="0"/>
    <x v="0"/>
    <x v="126"/>
    <x v="132"/>
    <x v="92"/>
    <x v="27"/>
    <x v="27"/>
    <x v="86"/>
    <x v="1"/>
    <x v="0"/>
  </r>
  <r>
    <d v="2024-05-23T18:02:00"/>
    <x v="650"/>
    <x v="8"/>
    <x v="8"/>
    <x v="0"/>
    <x v="0"/>
    <x v="0"/>
    <x v="0"/>
    <x v="3"/>
    <x v="139"/>
    <x v="146"/>
    <x v="101"/>
    <x v="27"/>
    <x v="27"/>
    <x v="94"/>
    <x v="1"/>
    <x v="0"/>
  </r>
  <r>
    <d v="2024-05-24T11:18:00"/>
    <x v="651"/>
    <x v="8"/>
    <x v="8"/>
    <x v="0"/>
    <x v="0"/>
    <x v="0"/>
    <x v="0"/>
    <x v="9"/>
    <x v="140"/>
    <x v="147"/>
    <x v="102"/>
    <x v="27"/>
    <x v="27"/>
    <x v="95"/>
    <x v="1"/>
    <x v="1"/>
  </r>
  <r>
    <d v="2024-05-25T09:13:00"/>
    <x v="652"/>
    <x v="8"/>
    <x v="8"/>
    <x v="0"/>
    <x v="0"/>
    <x v="0"/>
    <x v="0"/>
    <x v="1"/>
    <x v="11"/>
    <x v="148"/>
    <x v="98"/>
    <x v="27"/>
    <x v="27"/>
    <x v="8"/>
    <x v="0"/>
    <x v="0"/>
  </r>
  <r>
    <d v="2024-05-25T19:09:00"/>
    <x v="653"/>
    <x v="8"/>
    <x v="8"/>
    <x v="0"/>
    <x v="0"/>
    <x v="0"/>
    <x v="0"/>
    <x v="1"/>
    <x v="11"/>
    <x v="148"/>
    <x v="98"/>
    <x v="27"/>
    <x v="27"/>
    <x v="8"/>
    <x v="0"/>
    <x v="0"/>
  </r>
  <r>
    <d v="2024-05-01T06:57:00"/>
    <x v="654"/>
    <x v="9"/>
    <x v="9"/>
    <x v="0"/>
    <x v="0"/>
    <x v="0"/>
    <x v="0"/>
    <x v="0"/>
    <x v="20"/>
    <x v="20"/>
    <x v="14"/>
    <x v="29"/>
    <x v="29"/>
    <x v="14"/>
    <x v="1"/>
    <x v="0"/>
  </r>
  <r>
    <d v="2024-05-01T06:58:00"/>
    <x v="655"/>
    <x v="9"/>
    <x v="9"/>
    <x v="0"/>
    <x v="0"/>
    <x v="0"/>
    <x v="0"/>
    <x v="0"/>
    <x v="20"/>
    <x v="20"/>
    <x v="14"/>
    <x v="29"/>
    <x v="29"/>
    <x v="14"/>
    <x v="1"/>
    <x v="0"/>
  </r>
  <r>
    <d v="2024-05-03T06:42:00"/>
    <x v="656"/>
    <x v="9"/>
    <x v="9"/>
    <x v="0"/>
    <x v="0"/>
    <x v="0"/>
    <x v="0"/>
    <x v="0"/>
    <x v="20"/>
    <x v="20"/>
    <x v="14"/>
    <x v="30"/>
    <x v="30"/>
    <x v="14"/>
    <x v="1"/>
    <x v="0"/>
  </r>
  <r>
    <d v="2024-05-05T09:50:00"/>
    <x v="657"/>
    <x v="9"/>
    <x v="9"/>
    <x v="0"/>
    <x v="0"/>
    <x v="0"/>
    <x v="0"/>
    <x v="1"/>
    <x v="1"/>
    <x v="1"/>
    <x v="1"/>
    <x v="30"/>
    <x v="30"/>
    <x v="1"/>
    <x v="0"/>
    <x v="0"/>
  </r>
  <r>
    <d v="2024-05-06T09:56:00"/>
    <x v="658"/>
    <x v="9"/>
    <x v="9"/>
    <x v="0"/>
    <x v="0"/>
    <x v="0"/>
    <x v="0"/>
    <x v="1"/>
    <x v="1"/>
    <x v="149"/>
    <x v="103"/>
    <x v="31"/>
    <x v="31"/>
    <x v="1"/>
    <x v="0"/>
    <x v="0"/>
  </r>
  <r>
    <d v="2024-05-06T09:56:00"/>
    <x v="658"/>
    <x v="9"/>
    <x v="9"/>
    <x v="0"/>
    <x v="0"/>
    <x v="0"/>
    <x v="0"/>
    <x v="0"/>
    <x v="0"/>
    <x v="96"/>
    <x v="72"/>
    <x v="31"/>
    <x v="31"/>
    <x v="0"/>
    <x v="0"/>
    <x v="0"/>
  </r>
  <r>
    <d v="2024-05-09T21:14:00"/>
    <x v="659"/>
    <x v="9"/>
    <x v="9"/>
    <x v="0"/>
    <x v="0"/>
    <x v="0"/>
    <x v="0"/>
    <x v="0"/>
    <x v="4"/>
    <x v="4"/>
    <x v="1"/>
    <x v="31"/>
    <x v="31"/>
    <x v="1"/>
    <x v="0"/>
    <x v="0"/>
  </r>
  <r>
    <d v="2024-05-12T17:56:00"/>
    <x v="660"/>
    <x v="9"/>
    <x v="9"/>
    <x v="0"/>
    <x v="0"/>
    <x v="0"/>
    <x v="0"/>
    <x v="0"/>
    <x v="141"/>
    <x v="150"/>
    <x v="104"/>
    <x v="32"/>
    <x v="32"/>
    <x v="96"/>
    <x v="1"/>
    <x v="0"/>
  </r>
  <r>
    <d v="2024-05-13T07:46:00"/>
    <x v="661"/>
    <x v="9"/>
    <x v="9"/>
    <x v="0"/>
    <x v="0"/>
    <x v="0"/>
    <x v="0"/>
    <x v="0"/>
    <x v="142"/>
    <x v="151"/>
    <x v="105"/>
    <x v="33"/>
    <x v="33"/>
    <x v="97"/>
    <x v="1"/>
    <x v="1"/>
  </r>
  <r>
    <d v="2024-05-13T18:42:00"/>
    <x v="662"/>
    <x v="9"/>
    <x v="9"/>
    <x v="0"/>
    <x v="0"/>
    <x v="0"/>
    <x v="0"/>
    <x v="1"/>
    <x v="1"/>
    <x v="149"/>
    <x v="103"/>
    <x v="34"/>
    <x v="34"/>
    <x v="1"/>
    <x v="0"/>
    <x v="0"/>
  </r>
  <r>
    <d v="2024-05-14T10:43:00"/>
    <x v="663"/>
    <x v="9"/>
    <x v="9"/>
    <x v="0"/>
    <x v="0"/>
    <x v="0"/>
    <x v="0"/>
    <x v="0"/>
    <x v="142"/>
    <x v="151"/>
    <x v="105"/>
    <x v="30"/>
    <x v="30"/>
    <x v="97"/>
    <x v="1"/>
    <x v="1"/>
  </r>
  <r>
    <d v="2024-05-14T13:53:00"/>
    <x v="664"/>
    <x v="9"/>
    <x v="9"/>
    <x v="0"/>
    <x v="0"/>
    <x v="0"/>
    <x v="0"/>
    <x v="0"/>
    <x v="4"/>
    <x v="41"/>
    <x v="103"/>
    <x v="30"/>
    <x v="30"/>
    <x v="1"/>
    <x v="0"/>
    <x v="0"/>
  </r>
  <r>
    <d v="2024-05-14T19:01:00"/>
    <x v="665"/>
    <x v="9"/>
    <x v="9"/>
    <x v="0"/>
    <x v="0"/>
    <x v="0"/>
    <x v="0"/>
    <x v="0"/>
    <x v="4"/>
    <x v="4"/>
    <x v="1"/>
    <x v="35"/>
    <x v="35"/>
    <x v="1"/>
    <x v="0"/>
    <x v="0"/>
  </r>
  <r>
    <d v="2024-05-14T20:30:00"/>
    <x v="666"/>
    <x v="9"/>
    <x v="9"/>
    <x v="0"/>
    <x v="0"/>
    <x v="0"/>
    <x v="0"/>
    <x v="0"/>
    <x v="4"/>
    <x v="4"/>
    <x v="1"/>
    <x v="34"/>
    <x v="34"/>
    <x v="1"/>
    <x v="0"/>
    <x v="0"/>
  </r>
  <r>
    <d v="2024-05-14T20:50:00"/>
    <x v="667"/>
    <x v="9"/>
    <x v="9"/>
    <x v="0"/>
    <x v="0"/>
    <x v="0"/>
    <x v="0"/>
    <x v="0"/>
    <x v="142"/>
    <x v="151"/>
    <x v="105"/>
    <x v="35"/>
    <x v="35"/>
    <x v="97"/>
    <x v="1"/>
    <x v="1"/>
  </r>
  <r>
    <d v="2024-05-15T08:23:00"/>
    <x v="668"/>
    <x v="9"/>
    <x v="9"/>
    <x v="0"/>
    <x v="0"/>
    <x v="0"/>
    <x v="0"/>
    <x v="0"/>
    <x v="143"/>
    <x v="152"/>
    <x v="106"/>
    <x v="36"/>
    <x v="36"/>
    <x v="98"/>
    <x v="1"/>
    <x v="0"/>
  </r>
  <r>
    <d v="2024-05-15T13:34:00"/>
    <x v="669"/>
    <x v="9"/>
    <x v="9"/>
    <x v="0"/>
    <x v="0"/>
    <x v="0"/>
    <x v="0"/>
    <x v="1"/>
    <x v="1"/>
    <x v="149"/>
    <x v="103"/>
    <x v="30"/>
    <x v="30"/>
    <x v="1"/>
    <x v="0"/>
    <x v="0"/>
  </r>
  <r>
    <d v="2024-05-15T18:26:00"/>
    <x v="670"/>
    <x v="9"/>
    <x v="9"/>
    <x v="0"/>
    <x v="0"/>
    <x v="0"/>
    <x v="0"/>
    <x v="1"/>
    <x v="1"/>
    <x v="149"/>
    <x v="103"/>
    <x v="34"/>
    <x v="34"/>
    <x v="1"/>
    <x v="0"/>
    <x v="0"/>
  </r>
  <r>
    <d v="2024-05-15T20:03:00"/>
    <x v="671"/>
    <x v="9"/>
    <x v="9"/>
    <x v="0"/>
    <x v="0"/>
    <x v="0"/>
    <x v="0"/>
    <x v="1"/>
    <x v="144"/>
    <x v="153"/>
    <x v="107"/>
    <x v="34"/>
    <x v="34"/>
    <x v="99"/>
    <x v="1"/>
    <x v="0"/>
  </r>
  <r>
    <d v="2024-05-16T13:50:00"/>
    <x v="672"/>
    <x v="9"/>
    <x v="9"/>
    <x v="0"/>
    <x v="0"/>
    <x v="0"/>
    <x v="0"/>
    <x v="0"/>
    <x v="4"/>
    <x v="41"/>
    <x v="103"/>
    <x v="35"/>
    <x v="35"/>
    <x v="1"/>
    <x v="0"/>
    <x v="0"/>
  </r>
  <r>
    <d v="2024-05-16T15:28:00"/>
    <x v="673"/>
    <x v="9"/>
    <x v="9"/>
    <x v="0"/>
    <x v="0"/>
    <x v="0"/>
    <x v="0"/>
    <x v="0"/>
    <x v="145"/>
    <x v="154"/>
    <x v="108"/>
    <x v="30"/>
    <x v="30"/>
    <x v="100"/>
    <x v="1"/>
    <x v="0"/>
  </r>
  <r>
    <d v="2024-05-16T20:20:00"/>
    <x v="674"/>
    <x v="9"/>
    <x v="9"/>
    <x v="0"/>
    <x v="0"/>
    <x v="0"/>
    <x v="0"/>
    <x v="0"/>
    <x v="141"/>
    <x v="150"/>
    <x v="104"/>
    <x v="30"/>
    <x v="30"/>
    <x v="96"/>
    <x v="1"/>
    <x v="0"/>
  </r>
  <r>
    <d v="2024-05-16T20:37:00"/>
    <x v="675"/>
    <x v="9"/>
    <x v="9"/>
    <x v="0"/>
    <x v="0"/>
    <x v="0"/>
    <x v="0"/>
    <x v="0"/>
    <x v="4"/>
    <x v="41"/>
    <x v="103"/>
    <x v="34"/>
    <x v="34"/>
    <x v="1"/>
    <x v="0"/>
    <x v="0"/>
  </r>
  <r>
    <d v="2024-05-17T10:10:00"/>
    <x v="676"/>
    <x v="9"/>
    <x v="9"/>
    <x v="0"/>
    <x v="0"/>
    <x v="0"/>
    <x v="0"/>
    <x v="1"/>
    <x v="6"/>
    <x v="6"/>
    <x v="0"/>
    <x v="34"/>
    <x v="34"/>
    <x v="0"/>
    <x v="0"/>
    <x v="0"/>
  </r>
  <r>
    <d v="2024-05-17T12:04:00"/>
    <x v="677"/>
    <x v="9"/>
    <x v="9"/>
    <x v="0"/>
    <x v="0"/>
    <x v="0"/>
    <x v="0"/>
    <x v="0"/>
    <x v="141"/>
    <x v="150"/>
    <x v="104"/>
    <x v="31"/>
    <x v="31"/>
    <x v="96"/>
    <x v="1"/>
    <x v="0"/>
  </r>
  <r>
    <d v="2024-05-17T16:12:00"/>
    <x v="678"/>
    <x v="9"/>
    <x v="9"/>
    <x v="0"/>
    <x v="0"/>
    <x v="0"/>
    <x v="0"/>
    <x v="0"/>
    <x v="4"/>
    <x v="41"/>
    <x v="103"/>
    <x v="30"/>
    <x v="30"/>
    <x v="1"/>
    <x v="0"/>
    <x v="0"/>
  </r>
  <r>
    <d v="2024-05-17T17:00:00"/>
    <x v="679"/>
    <x v="9"/>
    <x v="9"/>
    <x v="0"/>
    <x v="0"/>
    <x v="0"/>
    <x v="0"/>
    <x v="0"/>
    <x v="0"/>
    <x v="96"/>
    <x v="72"/>
    <x v="30"/>
    <x v="30"/>
    <x v="0"/>
    <x v="0"/>
    <x v="0"/>
  </r>
  <r>
    <d v="2024-05-17T19:43:00"/>
    <x v="680"/>
    <x v="9"/>
    <x v="9"/>
    <x v="0"/>
    <x v="0"/>
    <x v="0"/>
    <x v="0"/>
    <x v="0"/>
    <x v="141"/>
    <x v="150"/>
    <x v="104"/>
    <x v="35"/>
    <x v="35"/>
    <x v="96"/>
    <x v="1"/>
    <x v="0"/>
  </r>
  <r>
    <d v="2024-05-18T05:42:00"/>
    <x v="681"/>
    <x v="9"/>
    <x v="9"/>
    <x v="0"/>
    <x v="0"/>
    <x v="0"/>
    <x v="0"/>
    <x v="1"/>
    <x v="144"/>
    <x v="153"/>
    <x v="107"/>
    <x v="37"/>
    <x v="37"/>
    <x v="99"/>
    <x v="1"/>
    <x v="0"/>
  </r>
  <r>
    <d v="2024-05-18T14:09:00"/>
    <x v="682"/>
    <x v="9"/>
    <x v="9"/>
    <x v="0"/>
    <x v="0"/>
    <x v="0"/>
    <x v="0"/>
    <x v="0"/>
    <x v="141"/>
    <x v="150"/>
    <x v="104"/>
    <x v="34"/>
    <x v="34"/>
    <x v="96"/>
    <x v="1"/>
    <x v="0"/>
  </r>
  <r>
    <d v="2024-05-18T16:01:00"/>
    <x v="683"/>
    <x v="9"/>
    <x v="9"/>
    <x v="0"/>
    <x v="0"/>
    <x v="0"/>
    <x v="0"/>
    <x v="0"/>
    <x v="4"/>
    <x v="41"/>
    <x v="103"/>
    <x v="32"/>
    <x v="32"/>
    <x v="1"/>
    <x v="0"/>
    <x v="0"/>
  </r>
  <r>
    <d v="2024-05-18T18:05:00"/>
    <x v="684"/>
    <x v="9"/>
    <x v="9"/>
    <x v="0"/>
    <x v="0"/>
    <x v="0"/>
    <x v="0"/>
    <x v="0"/>
    <x v="4"/>
    <x v="4"/>
    <x v="1"/>
    <x v="32"/>
    <x v="32"/>
    <x v="1"/>
    <x v="0"/>
    <x v="0"/>
  </r>
  <r>
    <d v="2024-05-18T21:08:00"/>
    <x v="685"/>
    <x v="9"/>
    <x v="9"/>
    <x v="0"/>
    <x v="0"/>
    <x v="0"/>
    <x v="0"/>
    <x v="0"/>
    <x v="141"/>
    <x v="150"/>
    <x v="104"/>
    <x v="35"/>
    <x v="35"/>
    <x v="96"/>
    <x v="1"/>
    <x v="0"/>
  </r>
  <r>
    <d v="2024-05-19T08:45:00"/>
    <x v="686"/>
    <x v="9"/>
    <x v="9"/>
    <x v="0"/>
    <x v="0"/>
    <x v="0"/>
    <x v="0"/>
    <x v="0"/>
    <x v="141"/>
    <x v="150"/>
    <x v="104"/>
    <x v="35"/>
    <x v="35"/>
    <x v="96"/>
    <x v="1"/>
    <x v="0"/>
  </r>
  <r>
    <d v="2024-05-19T09:43:00"/>
    <x v="687"/>
    <x v="9"/>
    <x v="9"/>
    <x v="0"/>
    <x v="0"/>
    <x v="0"/>
    <x v="0"/>
    <x v="0"/>
    <x v="4"/>
    <x v="41"/>
    <x v="103"/>
    <x v="35"/>
    <x v="35"/>
    <x v="1"/>
    <x v="0"/>
    <x v="0"/>
  </r>
  <r>
    <d v="2024-05-19T20:50:00"/>
    <x v="688"/>
    <x v="9"/>
    <x v="9"/>
    <x v="0"/>
    <x v="0"/>
    <x v="0"/>
    <x v="0"/>
    <x v="0"/>
    <x v="4"/>
    <x v="41"/>
    <x v="103"/>
    <x v="31"/>
    <x v="31"/>
    <x v="1"/>
    <x v="0"/>
    <x v="0"/>
  </r>
  <r>
    <d v="2024-05-20T17:13:00"/>
    <x v="689"/>
    <x v="9"/>
    <x v="9"/>
    <x v="0"/>
    <x v="0"/>
    <x v="0"/>
    <x v="0"/>
    <x v="0"/>
    <x v="0"/>
    <x v="0"/>
    <x v="0"/>
    <x v="32"/>
    <x v="32"/>
    <x v="0"/>
    <x v="0"/>
    <x v="0"/>
  </r>
  <r>
    <d v="2024-05-20T18:47:00"/>
    <x v="690"/>
    <x v="9"/>
    <x v="9"/>
    <x v="0"/>
    <x v="0"/>
    <x v="0"/>
    <x v="0"/>
    <x v="1"/>
    <x v="1"/>
    <x v="1"/>
    <x v="1"/>
    <x v="30"/>
    <x v="30"/>
    <x v="1"/>
    <x v="0"/>
    <x v="0"/>
  </r>
  <r>
    <d v="2024-05-20T18:49:00"/>
    <x v="691"/>
    <x v="9"/>
    <x v="9"/>
    <x v="0"/>
    <x v="0"/>
    <x v="0"/>
    <x v="0"/>
    <x v="1"/>
    <x v="1"/>
    <x v="1"/>
    <x v="1"/>
    <x v="30"/>
    <x v="30"/>
    <x v="1"/>
    <x v="0"/>
    <x v="0"/>
  </r>
  <r>
    <d v="2024-05-20T19:07:00"/>
    <x v="692"/>
    <x v="9"/>
    <x v="9"/>
    <x v="0"/>
    <x v="0"/>
    <x v="0"/>
    <x v="0"/>
    <x v="1"/>
    <x v="1"/>
    <x v="1"/>
    <x v="1"/>
    <x v="32"/>
    <x v="32"/>
    <x v="1"/>
    <x v="0"/>
    <x v="0"/>
  </r>
  <r>
    <d v="2024-05-20T20:49:00"/>
    <x v="693"/>
    <x v="9"/>
    <x v="9"/>
    <x v="0"/>
    <x v="0"/>
    <x v="0"/>
    <x v="0"/>
    <x v="9"/>
    <x v="146"/>
    <x v="155"/>
    <x v="50"/>
    <x v="30"/>
    <x v="30"/>
    <x v="50"/>
    <x v="1"/>
    <x v="0"/>
  </r>
  <r>
    <d v="2024-05-20T21:07:00"/>
    <x v="694"/>
    <x v="9"/>
    <x v="9"/>
    <x v="0"/>
    <x v="0"/>
    <x v="0"/>
    <x v="0"/>
    <x v="0"/>
    <x v="141"/>
    <x v="150"/>
    <x v="104"/>
    <x v="32"/>
    <x v="32"/>
    <x v="96"/>
    <x v="1"/>
    <x v="0"/>
  </r>
  <r>
    <d v="2024-05-21T11:19:00"/>
    <x v="695"/>
    <x v="9"/>
    <x v="9"/>
    <x v="0"/>
    <x v="0"/>
    <x v="0"/>
    <x v="0"/>
    <x v="0"/>
    <x v="4"/>
    <x v="4"/>
    <x v="1"/>
    <x v="30"/>
    <x v="30"/>
    <x v="1"/>
    <x v="0"/>
    <x v="0"/>
  </r>
  <r>
    <d v="2024-05-22T07:23:00"/>
    <x v="696"/>
    <x v="9"/>
    <x v="9"/>
    <x v="0"/>
    <x v="0"/>
    <x v="0"/>
    <x v="0"/>
    <x v="0"/>
    <x v="147"/>
    <x v="156"/>
    <x v="109"/>
    <x v="31"/>
    <x v="31"/>
    <x v="101"/>
    <x v="1"/>
    <x v="1"/>
  </r>
  <r>
    <d v="2024-05-22T10:44:00"/>
    <x v="697"/>
    <x v="9"/>
    <x v="9"/>
    <x v="0"/>
    <x v="0"/>
    <x v="0"/>
    <x v="0"/>
    <x v="0"/>
    <x v="0"/>
    <x v="0"/>
    <x v="0"/>
    <x v="35"/>
    <x v="35"/>
    <x v="0"/>
    <x v="0"/>
    <x v="0"/>
  </r>
  <r>
    <d v="2024-05-22T21:07:00"/>
    <x v="698"/>
    <x v="9"/>
    <x v="9"/>
    <x v="0"/>
    <x v="0"/>
    <x v="0"/>
    <x v="0"/>
    <x v="0"/>
    <x v="141"/>
    <x v="150"/>
    <x v="104"/>
    <x v="32"/>
    <x v="32"/>
    <x v="96"/>
    <x v="1"/>
    <x v="0"/>
  </r>
  <r>
    <d v="2024-05-22T21:07:00"/>
    <x v="699"/>
    <x v="9"/>
    <x v="9"/>
    <x v="0"/>
    <x v="0"/>
    <x v="0"/>
    <x v="0"/>
    <x v="0"/>
    <x v="141"/>
    <x v="150"/>
    <x v="104"/>
    <x v="32"/>
    <x v="32"/>
    <x v="96"/>
    <x v="1"/>
    <x v="0"/>
  </r>
  <r>
    <d v="2024-05-23T07:00:00"/>
    <x v="700"/>
    <x v="9"/>
    <x v="9"/>
    <x v="0"/>
    <x v="0"/>
    <x v="0"/>
    <x v="0"/>
    <x v="1"/>
    <x v="144"/>
    <x v="153"/>
    <x v="107"/>
    <x v="38"/>
    <x v="38"/>
    <x v="99"/>
    <x v="1"/>
    <x v="0"/>
  </r>
  <r>
    <d v="2024-05-23T07:00:00"/>
    <x v="701"/>
    <x v="9"/>
    <x v="9"/>
    <x v="0"/>
    <x v="0"/>
    <x v="0"/>
    <x v="0"/>
    <x v="0"/>
    <x v="148"/>
    <x v="157"/>
    <x v="107"/>
    <x v="38"/>
    <x v="38"/>
    <x v="99"/>
    <x v="1"/>
    <x v="0"/>
  </r>
  <r>
    <d v="2024-05-23T07:05:00"/>
    <x v="702"/>
    <x v="9"/>
    <x v="9"/>
    <x v="0"/>
    <x v="0"/>
    <x v="0"/>
    <x v="0"/>
    <x v="0"/>
    <x v="141"/>
    <x v="150"/>
    <x v="104"/>
    <x v="34"/>
    <x v="34"/>
    <x v="96"/>
    <x v="1"/>
    <x v="0"/>
  </r>
  <r>
    <d v="2024-05-23T16:19:00"/>
    <x v="703"/>
    <x v="9"/>
    <x v="9"/>
    <x v="0"/>
    <x v="0"/>
    <x v="0"/>
    <x v="0"/>
    <x v="0"/>
    <x v="4"/>
    <x v="4"/>
    <x v="1"/>
    <x v="35"/>
    <x v="35"/>
    <x v="1"/>
    <x v="0"/>
    <x v="0"/>
  </r>
  <r>
    <d v="2024-05-23T18:53:00"/>
    <x v="704"/>
    <x v="9"/>
    <x v="9"/>
    <x v="0"/>
    <x v="0"/>
    <x v="0"/>
    <x v="0"/>
    <x v="0"/>
    <x v="0"/>
    <x v="0"/>
    <x v="0"/>
    <x v="30"/>
    <x v="30"/>
    <x v="0"/>
    <x v="0"/>
    <x v="0"/>
  </r>
  <r>
    <d v="2024-05-23T18:53:00"/>
    <x v="704"/>
    <x v="9"/>
    <x v="9"/>
    <x v="0"/>
    <x v="0"/>
    <x v="0"/>
    <x v="0"/>
    <x v="1"/>
    <x v="1"/>
    <x v="1"/>
    <x v="1"/>
    <x v="30"/>
    <x v="30"/>
    <x v="1"/>
    <x v="0"/>
    <x v="0"/>
  </r>
  <r>
    <d v="2024-05-23T20:58:00"/>
    <x v="705"/>
    <x v="9"/>
    <x v="9"/>
    <x v="0"/>
    <x v="0"/>
    <x v="0"/>
    <x v="0"/>
    <x v="0"/>
    <x v="141"/>
    <x v="150"/>
    <x v="104"/>
    <x v="30"/>
    <x v="30"/>
    <x v="96"/>
    <x v="1"/>
    <x v="0"/>
  </r>
  <r>
    <d v="2024-05-23T21:04:00"/>
    <x v="706"/>
    <x v="9"/>
    <x v="9"/>
    <x v="0"/>
    <x v="0"/>
    <x v="0"/>
    <x v="0"/>
    <x v="0"/>
    <x v="141"/>
    <x v="150"/>
    <x v="104"/>
    <x v="30"/>
    <x v="30"/>
    <x v="96"/>
    <x v="1"/>
    <x v="0"/>
  </r>
  <r>
    <d v="2024-05-23T21:56:00"/>
    <x v="707"/>
    <x v="9"/>
    <x v="9"/>
    <x v="0"/>
    <x v="0"/>
    <x v="0"/>
    <x v="0"/>
    <x v="0"/>
    <x v="141"/>
    <x v="150"/>
    <x v="104"/>
    <x v="35"/>
    <x v="35"/>
    <x v="96"/>
    <x v="1"/>
    <x v="0"/>
  </r>
  <r>
    <d v="2024-05-24T14:14:00"/>
    <x v="708"/>
    <x v="9"/>
    <x v="9"/>
    <x v="0"/>
    <x v="0"/>
    <x v="0"/>
    <x v="0"/>
    <x v="0"/>
    <x v="141"/>
    <x v="150"/>
    <x v="104"/>
    <x v="30"/>
    <x v="30"/>
    <x v="96"/>
    <x v="1"/>
    <x v="0"/>
  </r>
  <r>
    <d v="2024-05-24T14:18:00"/>
    <x v="709"/>
    <x v="9"/>
    <x v="9"/>
    <x v="0"/>
    <x v="0"/>
    <x v="0"/>
    <x v="0"/>
    <x v="1"/>
    <x v="144"/>
    <x v="153"/>
    <x v="107"/>
    <x v="35"/>
    <x v="35"/>
    <x v="99"/>
    <x v="1"/>
    <x v="0"/>
  </r>
  <r>
    <d v="2024-05-24T14:43:00"/>
    <x v="710"/>
    <x v="9"/>
    <x v="9"/>
    <x v="0"/>
    <x v="0"/>
    <x v="0"/>
    <x v="0"/>
    <x v="12"/>
    <x v="149"/>
    <x v="158"/>
    <x v="0"/>
    <x v="30"/>
    <x v="30"/>
    <x v="0"/>
    <x v="0"/>
    <x v="0"/>
  </r>
  <r>
    <d v="2024-05-24T14:43:00"/>
    <x v="710"/>
    <x v="9"/>
    <x v="9"/>
    <x v="0"/>
    <x v="0"/>
    <x v="0"/>
    <x v="0"/>
    <x v="1"/>
    <x v="1"/>
    <x v="1"/>
    <x v="1"/>
    <x v="30"/>
    <x v="30"/>
    <x v="1"/>
    <x v="0"/>
    <x v="0"/>
  </r>
  <r>
    <d v="2024-05-24T14:49:00"/>
    <x v="711"/>
    <x v="9"/>
    <x v="9"/>
    <x v="0"/>
    <x v="0"/>
    <x v="0"/>
    <x v="0"/>
    <x v="40"/>
    <x v="150"/>
    <x v="159"/>
    <x v="0"/>
    <x v="30"/>
    <x v="30"/>
    <x v="0"/>
    <x v="0"/>
    <x v="0"/>
  </r>
  <r>
    <d v="2024-05-24T14:49:00"/>
    <x v="711"/>
    <x v="9"/>
    <x v="9"/>
    <x v="0"/>
    <x v="0"/>
    <x v="0"/>
    <x v="0"/>
    <x v="41"/>
    <x v="151"/>
    <x v="160"/>
    <x v="1"/>
    <x v="30"/>
    <x v="30"/>
    <x v="1"/>
    <x v="0"/>
    <x v="0"/>
  </r>
  <r>
    <d v="2024-05-24T17:06:00"/>
    <x v="712"/>
    <x v="9"/>
    <x v="9"/>
    <x v="0"/>
    <x v="0"/>
    <x v="0"/>
    <x v="0"/>
    <x v="0"/>
    <x v="0"/>
    <x v="0"/>
    <x v="0"/>
    <x v="31"/>
    <x v="31"/>
    <x v="0"/>
    <x v="0"/>
    <x v="0"/>
  </r>
  <r>
    <d v="2024-05-24T17:14:00"/>
    <x v="713"/>
    <x v="9"/>
    <x v="9"/>
    <x v="0"/>
    <x v="0"/>
    <x v="0"/>
    <x v="0"/>
    <x v="0"/>
    <x v="4"/>
    <x v="4"/>
    <x v="1"/>
    <x v="32"/>
    <x v="32"/>
    <x v="1"/>
    <x v="0"/>
    <x v="0"/>
  </r>
  <r>
    <d v="2024-05-24T21:31:00"/>
    <x v="714"/>
    <x v="9"/>
    <x v="9"/>
    <x v="0"/>
    <x v="0"/>
    <x v="0"/>
    <x v="0"/>
    <x v="0"/>
    <x v="141"/>
    <x v="150"/>
    <x v="104"/>
    <x v="31"/>
    <x v="31"/>
    <x v="96"/>
    <x v="1"/>
    <x v="0"/>
  </r>
  <r>
    <d v="2024-05-25T07:29:00"/>
    <x v="715"/>
    <x v="9"/>
    <x v="9"/>
    <x v="0"/>
    <x v="0"/>
    <x v="0"/>
    <x v="0"/>
    <x v="4"/>
    <x v="152"/>
    <x v="161"/>
    <x v="9"/>
    <x v="35"/>
    <x v="35"/>
    <x v="9"/>
    <x v="1"/>
    <x v="0"/>
  </r>
  <r>
    <d v="2024-05-25T09:44:00"/>
    <x v="716"/>
    <x v="9"/>
    <x v="9"/>
    <x v="0"/>
    <x v="0"/>
    <x v="0"/>
    <x v="0"/>
    <x v="1"/>
    <x v="6"/>
    <x v="6"/>
    <x v="0"/>
    <x v="31"/>
    <x v="31"/>
    <x v="0"/>
    <x v="0"/>
    <x v="0"/>
  </r>
  <r>
    <d v="2024-05-25T09:48:00"/>
    <x v="717"/>
    <x v="9"/>
    <x v="9"/>
    <x v="0"/>
    <x v="0"/>
    <x v="0"/>
    <x v="0"/>
    <x v="1"/>
    <x v="6"/>
    <x v="6"/>
    <x v="0"/>
    <x v="32"/>
    <x v="32"/>
    <x v="0"/>
    <x v="0"/>
    <x v="0"/>
  </r>
  <r>
    <d v="2024-05-25T09:48:00"/>
    <x v="717"/>
    <x v="9"/>
    <x v="9"/>
    <x v="0"/>
    <x v="0"/>
    <x v="0"/>
    <x v="0"/>
    <x v="1"/>
    <x v="1"/>
    <x v="1"/>
    <x v="1"/>
    <x v="32"/>
    <x v="32"/>
    <x v="1"/>
    <x v="0"/>
    <x v="0"/>
  </r>
  <r>
    <d v="2024-05-25T10:26:00"/>
    <x v="718"/>
    <x v="9"/>
    <x v="9"/>
    <x v="0"/>
    <x v="0"/>
    <x v="0"/>
    <x v="0"/>
    <x v="1"/>
    <x v="1"/>
    <x v="1"/>
    <x v="1"/>
    <x v="32"/>
    <x v="32"/>
    <x v="1"/>
    <x v="0"/>
    <x v="0"/>
  </r>
  <r>
    <d v="2024-05-25T12:09:00"/>
    <x v="719"/>
    <x v="9"/>
    <x v="9"/>
    <x v="0"/>
    <x v="0"/>
    <x v="0"/>
    <x v="0"/>
    <x v="0"/>
    <x v="0"/>
    <x v="0"/>
    <x v="0"/>
    <x v="32"/>
    <x v="32"/>
    <x v="0"/>
    <x v="0"/>
    <x v="0"/>
  </r>
  <r>
    <d v="2024-05-25T12:14:00"/>
    <x v="720"/>
    <x v="9"/>
    <x v="9"/>
    <x v="0"/>
    <x v="0"/>
    <x v="0"/>
    <x v="0"/>
    <x v="0"/>
    <x v="142"/>
    <x v="151"/>
    <x v="105"/>
    <x v="32"/>
    <x v="32"/>
    <x v="97"/>
    <x v="1"/>
    <x v="1"/>
  </r>
  <r>
    <d v="2024-05-25T14:37:00"/>
    <x v="721"/>
    <x v="9"/>
    <x v="9"/>
    <x v="0"/>
    <x v="0"/>
    <x v="0"/>
    <x v="0"/>
    <x v="0"/>
    <x v="142"/>
    <x v="151"/>
    <x v="105"/>
    <x v="31"/>
    <x v="31"/>
    <x v="97"/>
    <x v="1"/>
    <x v="1"/>
  </r>
  <r>
    <d v="2024-05-25T21:40:00"/>
    <x v="722"/>
    <x v="9"/>
    <x v="9"/>
    <x v="0"/>
    <x v="0"/>
    <x v="0"/>
    <x v="0"/>
    <x v="0"/>
    <x v="141"/>
    <x v="150"/>
    <x v="104"/>
    <x v="35"/>
    <x v="35"/>
    <x v="96"/>
    <x v="1"/>
    <x v="0"/>
  </r>
  <r>
    <d v="2024-05-25T21:41:00"/>
    <x v="723"/>
    <x v="9"/>
    <x v="9"/>
    <x v="0"/>
    <x v="0"/>
    <x v="0"/>
    <x v="0"/>
    <x v="0"/>
    <x v="142"/>
    <x v="151"/>
    <x v="105"/>
    <x v="34"/>
    <x v="34"/>
    <x v="97"/>
    <x v="1"/>
    <x v="1"/>
  </r>
  <r>
    <d v="2024-05-26T10:12:00"/>
    <x v="724"/>
    <x v="9"/>
    <x v="9"/>
    <x v="0"/>
    <x v="0"/>
    <x v="0"/>
    <x v="0"/>
    <x v="0"/>
    <x v="4"/>
    <x v="4"/>
    <x v="1"/>
    <x v="34"/>
    <x v="34"/>
    <x v="1"/>
    <x v="0"/>
    <x v="0"/>
  </r>
  <r>
    <d v="2024-05-26T11:15:00"/>
    <x v="725"/>
    <x v="9"/>
    <x v="9"/>
    <x v="0"/>
    <x v="0"/>
    <x v="0"/>
    <x v="0"/>
    <x v="0"/>
    <x v="141"/>
    <x v="150"/>
    <x v="104"/>
    <x v="35"/>
    <x v="35"/>
    <x v="96"/>
    <x v="1"/>
    <x v="0"/>
  </r>
  <r>
    <d v="2024-05-26T11:15:00"/>
    <x v="726"/>
    <x v="9"/>
    <x v="9"/>
    <x v="0"/>
    <x v="0"/>
    <x v="0"/>
    <x v="0"/>
    <x v="0"/>
    <x v="153"/>
    <x v="162"/>
    <x v="110"/>
    <x v="35"/>
    <x v="35"/>
    <x v="102"/>
    <x v="1"/>
    <x v="1"/>
  </r>
  <r>
    <d v="2024-05-26T13:24:00"/>
    <x v="727"/>
    <x v="9"/>
    <x v="9"/>
    <x v="0"/>
    <x v="0"/>
    <x v="0"/>
    <x v="0"/>
    <x v="1"/>
    <x v="1"/>
    <x v="1"/>
    <x v="1"/>
    <x v="34"/>
    <x v="34"/>
    <x v="1"/>
    <x v="0"/>
    <x v="0"/>
  </r>
  <r>
    <d v="2024-05-26T13:24:00"/>
    <x v="727"/>
    <x v="9"/>
    <x v="9"/>
    <x v="0"/>
    <x v="0"/>
    <x v="0"/>
    <x v="0"/>
    <x v="0"/>
    <x v="0"/>
    <x v="0"/>
    <x v="0"/>
    <x v="34"/>
    <x v="34"/>
    <x v="0"/>
    <x v="0"/>
    <x v="0"/>
  </r>
  <r>
    <d v="2024-05-26T14:31:00"/>
    <x v="728"/>
    <x v="9"/>
    <x v="9"/>
    <x v="0"/>
    <x v="0"/>
    <x v="0"/>
    <x v="0"/>
    <x v="1"/>
    <x v="144"/>
    <x v="153"/>
    <x v="107"/>
    <x v="34"/>
    <x v="34"/>
    <x v="99"/>
    <x v="1"/>
    <x v="0"/>
  </r>
  <r>
    <d v="2024-05-26T14:31:00"/>
    <x v="729"/>
    <x v="9"/>
    <x v="9"/>
    <x v="0"/>
    <x v="0"/>
    <x v="0"/>
    <x v="0"/>
    <x v="5"/>
    <x v="154"/>
    <x v="163"/>
    <x v="111"/>
    <x v="35"/>
    <x v="35"/>
    <x v="103"/>
    <x v="1"/>
    <x v="0"/>
  </r>
  <r>
    <d v="2024-05-26T14:32:00"/>
    <x v="730"/>
    <x v="9"/>
    <x v="9"/>
    <x v="0"/>
    <x v="0"/>
    <x v="0"/>
    <x v="0"/>
    <x v="0"/>
    <x v="155"/>
    <x v="164"/>
    <x v="112"/>
    <x v="34"/>
    <x v="34"/>
    <x v="104"/>
    <x v="1"/>
    <x v="1"/>
  </r>
  <r>
    <d v="2024-05-26T16:59:00"/>
    <x v="731"/>
    <x v="9"/>
    <x v="9"/>
    <x v="0"/>
    <x v="0"/>
    <x v="0"/>
    <x v="0"/>
    <x v="1"/>
    <x v="1"/>
    <x v="1"/>
    <x v="1"/>
    <x v="30"/>
    <x v="30"/>
    <x v="1"/>
    <x v="0"/>
    <x v="0"/>
  </r>
  <r>
    <d v="2024-05-26T17:16:00"/>
    <x v="732"/>
    <x v="9"/>
    <x v="9"/>
    <x v="0"/>
    <x v="0"/>
    <x v="0"/>
    <x v="0"/>
    <x v="0"/>
    <x v="4"/>
    <x v="4"/>
    <x v="1"/>
    <x v="31"/>
    <x v="31"/>
    <x v="1"/>
    <x v="0"/>
    <x v="0"/>
  </r>
  <r>
    <d v="2024-05-26T19:04:00"/>
    <x v="733"/>
    <x v="9"/>
    <x v="9"/>
    <x v="0"/>
    <x v="0"/>
    <x v="0"/>
    <x v="0"/>
    <x v="1"/>
    <x v="156"/>
    <x v="30"/>
    <x v="113"/>
    <x v="31"/>
    <x v="31"/>
    <x v="105"/>
    <x v="1"/>
    <x v="0"/>
  </r>
  <r>
    <d v="2024-05-26T19:07:00"/>
    <x v="734"/>
    <x v="9"/>
    <x v="9"/>
    <x v="0"/>
    <x v="0"/>
    <x v="0"/>
    <x v="0"/>
    <x v="0"/>
    <x v="141"/>
    <x v="150"/>
    <x v="104"/>
    <x v="30"/>
    <x v="30"/>
    <x v="96"/>
    <x v="1"/>
    <x v="0"/>
  </r>
  <r>
    <d v="2024-05-26T19:07:00"/>
    <x v="735"/>
    <x v="9"/>
    <x v="9"/>
    <x v="0"/>
    <x v="0"/>
    <x v="0"/>
    <x v="0"/>
    <x v="0"/>
    <x v="157"/>
    <x v="165"/>
    <x v="114"/>
    <x v="30"/>
    <x v="30"/>
    <x v="106"/>
    <x v="1"/>
    <x v="0"/>
  </r>
  <r>
    <d v="2024-05-26T19:08:00"/>
    <x v="736"/>
    <x v="9"/>
    <x v="9"/>
    <x v="0"/>
    <x v="0"/>
    <x v="0"/>
    <x v="0"/>
    <x v="0"/>
    <x v="141"/>
    <x v="150"/>
    <x v="104"/>
    <x v="31"/>
    <x v="31"/>
    <x v="96"/>
    <x v="1"/>
    <x v="0"/>
  </r>
  <r>
    <d v="2024-05-26T19:59:00"/>
    <x v="737"/>
    <x v="9"/>
    <x v="9"/>
    <x v="0"/>
    <x v="0"/>
    <x v="0"/>
    <x v="0"/>
    <x v="0"/>
    <x v="4"/>
    <x v="4"/>
    <x v="1"/>
    <x v="30"/>
    <x v="30"/>
    <x v="1"/>
    <x v="0"/>
    <x v="0"/>
  </r>
  <r>
    <d v="2024-05-26T21:12:00"/>
    <x v="738"/>
    <x v="9"/>
    <x v="9"/>
    <x v="0"/>
    <x v="0"/>
    <x v="0"/>
    <x v="0"/>
    <x v="0"/>
    <x v="141"/>
    <x v="150"/>
    <x v="104"/>
    <x v="31"/>
    <x v="31"/>
    <x v="96"/>
    <x v="1"/>
    <x v="0"/>
  </r>
  <r>
    <d v="2024-05-26T21:12:00"/>
    <x v="739"/>
    <x v="9"/>
    <x v="9"/>
    <x v="0"/>
    <x v="0"/>
    <x v="0"/>
    <x v="0"/>
    <x v="0"/>
    <x v="141"/>
    <x v="150"/>
    <x v="104"/>
    <x v="31"/>
    <x v="31"/>
    <x v="96"/>
    <x v="1"/>
    <x v="0"/>
  </r>
  <r>
    <d v="2024-05-26T21:13:00"/>
    <x v="740"/>
    <x v="9"/>
    <x v="9"/>
    <x v="0"/>
    <x v="0"/>
    <x v="0"/>
    <x v="0"/>
    <x v="0"/>
    <x v="141"/>
    <x v="150"/>
    <x v="104"/>
    <x v="31"/>
    <x v="31"/>
    <x v="96"/>
    <x v="1"/>
    <x v="0"/>
  </r>
  <r>
    <d v="2024-05-26T21:51:00"/>
    <x v="741"/>
    <x v="9"/>
    <x v="9"/>
    <x v="0"/>
    <x v="0"/>
    <x v="0"/>
    <x v="0"/>
    <x v="1"/>
    <x v="1"/>
    <x v="1"/>
    <x v="1"/>
    <x v="31"/>
    <x v="31"/>
    <x v="1"/>
    <x v="0"/>
    <x v="0"/>
  </r>
  <r>
    <d v="2024-05-26T21:51:00"/>
    <x v="741"/>
    <x v="9"/>
    <x v="9"/>
    <x v="0"/>
    <x v="0"/>
    <x v="0"/>
    <x v="0"/>
    <x v="0"/>
    <x v="0"/>
    <x v="0"/>
    <x v="0"/>
    <x v="31"/>
    <x v="31"/>
    <x v="0"/>
    <x v="0"/>
    <x v="0"/>
  </r>
  <r>
    <d v="2024-05-27T07:54:00"/>
    <x v="742"/>
    <x v="9"/>
    <x v="9"/>
    <x v="0"/>
    <x v="0"/>
    <x v="0"/>
    <x v="0"/>
    <x v="0"/>
    <x v="141"/>
    <x v="150"/>
    <x v="104"/>
    <x v="37"/>
    <x v="37"/>
    <x v="96"/>
    <x v="1"/>
    <x v="0"/>
  </r>
  <r>
    <d v="2024-05-27T07:55:00"/>
    <x v="743"/>
    <x v="9"/>
    <x v="9"/>
    <x v="0"/>
    <x v="0"/>
    <x v="0"/>
    <x v="0"/>
    <x v="0"/>
    <x v="0"/>
    <x v="0"/>
    <x v="0"/>
    <x v="37"/>
    <x v="37"/>
    <x v="0"/>
    <x v="0"/>
    <x v="0"/>
  </r>
  <r>
    <d v="2024-05-27T14:33:00"/>
    <x v="744"/>
    <x v="9"/>
    <x v="9"/>
    <x v="0"/>
    <x v="0"/>
    <x v="0"/>
    <x v="0"/>
    <x v="0"/>
    <x v="141"/>
    <x v="150"/>
    <x v="104"/>
    <x v="32"/>
    <x v="32"/>
    <x v="96"/>
    <x v="1"/>
    <x v="0"/>
  </r>
  <r>
    <d v="2024-05-27T16:08:00"/>
    <x v="745"/>
    <x v="9"/>
    <x v="9"/>
    <x v="0"/>
    <x v="0"/>
    <x v="0"/>
    <x v="0"/>
    <x v="0"/>
    <x v="4"/>
    <x v="4"/>
    <x v="1"/>
    <x v="35"/>
    <x v="35"/>
    <x v="1"/>
    <x v="0"/>
    <x v="0"/>
  </r>
  <r>
    <d v="2024-05-28T04:14:00"/>
    <x v="746"/>
    <x v="9"/>
    <x v="9"/>
    <x v="0"/>
    <x v="0"/>
    <x v="0"/>
    <x v="0"/>
    <x v="0"/>
    <x v="142"/>
    <x v="151"/>
    <x v="105"/>
    <x v="33"/>
    <x v="33"/>
    <x v="97"/>
    <x v="1"/>
    <x v="1"/>
  </r>
  <r>
    <d v="2024-05-28T14:00:00"/>
    <x v="747"/>
    <x v="9"/>
    <x v="9"/>
    <x v="0"/>
    <x v="0"/>
    <x v="0"/>
    <x v="0"/>
    <x v="0"/>
    <x v="141"/>
    <x v="150"/>
    <x v="104"/>
    <x v="35"/>
    <x v="35"/>
    <x v="96"/>
    <x v="1"/>
    <x v="0"/>
  </r>
  <r>
    <d v="2024-05-28T21:34:00"/>
    <x v="748"/>
    <x v="9"/>
    <x v="9"/>
    <x v="0"/>
    <x v="0"/>
    <x v="0"/>
    <x v="0"/>
    <x v="0"/>
    <x v="158"/>
    <x v="166"/>
    <x v="115"/>
    <x v="34"/>
    <x v="34"/>
    <x v="107"/>
    <x v="1"/>
    <x v="0"/>
  </r>
  <r>
    <d v="2024-05-29T13:07:00"/>
    <x v="749"/>
    <x v="9"/>
    <x v="9"/>
    <x v="0"/>
    <x v="0"/>
    <x v="0"/>
    <x v="0"/>
    <x v="0"/>
    <x v="142"/>
    <x v="151"/>
    <x v="105"/>
    <x v="34"/>
    <x v="34"/>
    <x v="97"/>
    <x v="1"/>
    <x v="1"/>
  </r>
  <r>
    <d v="2024-05-29T13:53:00"/>
    <x v="750"/>
    <x v="9"/>
    <x v="9"/>
    <x v="0"/>
    <x v="0"/>
    <x v="0"/>
    <x v="0"/>
    <x v="0"/>
    <x v="0"/>
    <x v="0"/>
    <x v="0"/>
    <x v="31"/>
    <x v="31"/>
    <x v="0"/>
    <x v="0"/>
    <x v="0"/>
  </r>
  <r>
    <d v="2024-05-29T20:03:00"/>
    <x v="751"/>
    <x v="9"/>
    <x v="9"/>
    <x v="0"/>
    <x v="0"/>
    <x v="0"/>
    <x v="0"/>
    <x v="1"/>
    <x v="1"/>
    <x v="1"/>
    <x v="1"/>
    <x v="30"/>
    <x v="30"/>
    <x v="1"/>
    <x v="0"/>
    <x v="0"/>
  </r>
  <r>
    <d v="2024-05-30T09:30:00"/>
    <x v="752"/>
    <x v="9"/>
    <x v="9"/>
    <x v="0"/>
    <x v="0"/>
    <x v="0"/>
    <x v="0"/>
    <x v="1"/>
    <x v="1"/>
    <x v="1"/>
    <x v="1"/>
    <x v="31"/>
    <x v="31"/>
    <x v="1"/>
    <x v="0"/>
    <x v="0"/>
  </r>
  <r>
    <d v="2024-05-30T09:55:00"/>
    <x v="753"/>
    <x v="9"/>
    <x v="9"/>
    <x v="0"/>
    <x v="0"/>
    <x v="0"/>
    <x v="0"/>
    <x v="0"/>
    <x v="4"/>
    <x v="4"/>
    <x v="1"/>
    <x v="35"/>
    <x v="35"/>
    <x v="1"/>
    <x v="0"/>
    <x v="0"/>
  </r>
  <r>
    <d v="2024-05-30T18:45:00"/>
    <x v="754"/>
    <x v="9"/>
    <x v="9"/>
    <x v="0"/>
    <x v="0"/>
    <x v="0"/>
    <x v="0"/>
    <x v="1"/>
    <x v="1"/>
    <x v="1"/>
    <x v="1"/>
    <x v="32"/>
    <x v="32"/>
    <x v="1"/>
    <x v="0"/>
    <x v="0"/>
  </r>
  <r>
    <d v="2024-05-30T19:17:00"/>
    <x v="755"/>
    <x v="9"/>
    <x v="9"/>
    <x v="0"/>
    <x v="0"/>
    <x v="0"/>
    <x v="0"/>
    <x v="2"/>
    <x v="8"/>
    <x v="8"/>
    <x v="6"/>
    <x v="34"/>
    <x v="34"/>
    <x v="6"/>
    <x v="0"/>
    <x v="0"/>
  </r>
  <r>
    <d v="2024-05-31T07:33:00"/>
    <x v="756"/>
    <x v="9"/>
    <x v="9"/>
    <x v="0"/>
    <x v="0"/>
    <x v="0"/>
    <x v="0"/>
    <x v="1"/>
    <x v="159"/>
    <x v="167"/>
    <x v="116"/>
    <x v="39"/>
    <x v="39"/>
    <x v="108"/>
    <x v="1"/>
    <x v="0"/>
  </r>
  <r>
    <d v="2024-05-31T19:56:00"/>
    <x v="757"/>
    <x v="9"/>
    <x v="9"/>
    <x v="0"/>
    <x v="0"/>
    <x v="0"/>
    <x v="0"/>
    <x v="0"/>
    <x v="0"/>
    <x v="0"/>
    <x v="0"/>
    <x v="31"/>
    <x v="31"/>
    <x v="0"/>
    <x v="0"/>
    <x v="0"/>
  </r>
  <r>
    <d v="2024-05-31T19:56:00"/>
    <x v="757"/>
    <x v="9"/>
    <x v="9"/>
    <x v="0"/>
    <x v="0"/>
    <x v="0"/>
    <x v="0"/>
    <x v="1"/>
    <x v="1"/>
    <x v="1"/>
    <x v="1"/>
    <x v="31"/>
    <x v="31"/>
    <x v="1"/>
    <x v="0"/>
    <x v="0"/>
  </r>
  <r>
    <d v="2024-05-02T13:40:00"/>
    <x v="758"/>
    <x v="10"/>
    <x v="10"/>
    <x v="0"/>
    <x v="0"/>
    <x v="0"/>
    <x v="0"/>
    <x v="1"/>
    <x v="160"/>
    <x v="168"/>
    <x v="117"/>
    <x v="40"/>
    <x v="40"/>
    <x v="109"/>
    <x v="0"/>
    <x v="0"/>
  </r>
  <r>
    <d v="2024-05-03T10:48:00"/>
    <x v="759"/>
    <x v="10"/>
    <x v="10"/>
    <x v="0"/>
    <x v="0"/>
    <x v="0"/>
    <x v="0"/>
    <x v="0"/>
    <x v="18"/>
    <x v="18"/>
    <x v="12"/>
    <x v="41"/>
    <x v="41"/>
    <x v="12"/>
    <x v="0"/>
    <x v="0"/>
  </r>
  <r>
    <d v="2024-05-03T10:48:00"/>
    <x v="759"/>
    <x v="10"/>
    <x v="10"/>
    <x v="0"/>
    <x v="0"/>
    <x v="0"/>
    <x v="0"/>
    <x v="0"/>
    <x v="18"/>
    <x v="18"/>
    <x v="12"/>
    <x v="41"/>
    <x v="41"/>
    <x v="12"/>
    <x v="0"/>
    <x v="0"/>
  </r>
  <r>
    <d v="2024-05-03T10:48:00"/>
    <x v="759"/>
    <x v="10"/>
    <x v="10"/>
    <x v="0"/>
    <x v="0"/>
    <x v="0"/>
    <x v="0"/>
    <x v="0"/>
    <x v="18"/>
    <x v="18"/>
    <x v="12"/>
    <x v="41"/>
    <x v="41"/>
    <x v="12"/>
    <x v="0"/>
    <x v="0"/>
  </r>
  <r>
    <d v="2024-05-03T17:53:00"/>
    <x v="760"/>
    <x v="10"/>
    <x v="10"/>
    <x v="0"/>
    <x v="0"/>
    <x v="0"/>
    <x v="0"/>
    <x v="0"/>
    <x v="161"/>
    <x v="169"/>
    <x v="117"/>
    <x v="40"/>
    <x v="40"/>
    <x v="109"/>
    <x v="0"/>
    <x v="0"/>
  </r>
  <r>
    <d v="2024-05-05T09:48:00"/>
    <x v="761"/>
    <x v="10"/>
    <x v="10"/>
    <x v="0"/>
    <x v="0"/>
    <x v="0"/>
    <x v="0"/>
    <x v="0"/>
    <x v="161"/>
    <x v="169"/>
    <x v="117"/>
    <x v="42"/>
    <x v="42"/>
    <x v="109"/>
    <x v="0"/>
    <x v="0"/>
  </r>
  <r>
    <d v="2024-05-05T17:43:00"/>
    <x v="762"/>
    <x v="10"/>
    <x v="10"/>
    <x v="0"/>
    <x v="0"/>
    <x v="0"/>
    <x v="0"/>
    <x v="0"/>
    <x v="161"/>
    <x v="169"/>
    <x v="117"/>
    <x v="40"/>
    <x v="40"/>
    <x v="109"/>
    <x v="0"/>
    <x v="0"/>
  </r>
  <r>
    <d v="2024-05-06T10:55:00"/>
    <x v="763"/>
    <x v="10"/>
    <x v="10"/>
    <x v="0"/>
    <x v="0"/>
    <x v="0"/>
    <x v="0"/>
    <x v="0"/>
    <x v="161"/>
    <x v="169"/>
    <x v="117"/>
    <x v="40"/>
    <x v="40"/>
    <x v="109"/>
    <x v="0"/>
    <x v="0"/>
  </r>
  <r>
    <d v="2024-05-06T17:14:00"/>
    <x v="764"/>
    <x v="10"/>
    <x v="10"/>
    <x v="0"/>
    <x v="0"/>
    <x v="0"/>
    <x v="0"/>
    <x v="0"/>
    <x v="0"/>
    <x v="0"/>
    <x v="0"/>
    <x v="42"/>
    <x v="42"/>
    <x v="0"/>
    <x v="0"/>
    <x v="0"/>
  </r>
  <r>
    <d v="2024-05-07T16:54:00"/>
    <x v="765"/>
    <x v="10"/>
    <x v="10"/>
    <x v="0"/>
    <x v="0"/>
    <x v="0"/>
    <x v="0"/>
    <x v="4"/>
    <x v="12"/>
    <x v="12"/>
    <x v="0"/>
    <x v="40"/>
    <x v="40"/>
    <x v="0"/>
    <x v="0"/>
    <x v="0"/>
  </r>
  <r>
    <d v="2024-05-08T20:34:00"/>
    <x v="766"/>
    <x v="10"/>
    <x v="10"/>
    <x v="0"/>
    <x v="0"/>
    <x v="0"/>
    <x v="0"/>
    <x v="0"/>
    <x v="0"/>
    <x v="0"/>
    <x v="0"/>
    <x v="41"/>
    <x v="41"/>
    <x v="0"/>
    <x v="0"/>
    <x v="0"/>
  </r>
  <r>
    <d v="2024-05-09T10:33:00"/>
    <x v="767"/>
    <x v="10"/>
    <x v="10"/>
    <x v="0"/>
    <x v="0"/>
    <x v="0"/>
    <x v="0"/>
    <x v="0"/>
    <x v="0"/>
    <x v="0"/>
    <x v="0"/>
    <x v="41"/>
    <x v="41"/>
    <x v="0"/>
    <x v="0"/>
    <x v="0"/>
  </r>
  <r>
    <d v="2024-05-12T11:36:00"/>
    <x v="768"/>
    <x v="10"/>
    <x v="10"/>
    <x v="0"/>
    <x v="0"/>
    <x v="0"/>
    <x v="0"/>
    <x v="0"/>
    <x v="13"/>
    <x v="13"/>
    <x v="8"/>
    <x v="40"/>
    <x v="40"/>
    <x v="8"/>
    <x v="1"/>
    <x v="0"/>
  </r>
  <r>
    <d v="2024-05-13T11:19:00"/>
    <x v="769"/>
    <x v="10"/>
    <x v="10"/>
    <x v="0"/>
    <x v="0"/>
    <x v="0"/>
    <x v="0"/>
    <x v="42"/>
    <x v="162"/>
    <x v="170"/>
    <x v="118"/>
    <x v="40"/>
    <x v="40"/>
    <x v="110"/>
    <x v="0"/>
    <x v="2"/>
  </r>
  <r>
    <d v="2024-05-13T11:19:00"/>
    <x v="769"/>
    <x v="10"/>
    <x v="10"/>
    <x v="0"/>
    <x v="0"/>
    <x v="0"/>
    <x v="0"/>
    <x v="20"/>
    <x v="163"/>
    <x v="147"/>
    <x v="118"/>
    <x v="40"/>
    <x v="40"/>
    <x v="110"/>
    <x v="0"/>
    <x v="1"/>
  </r>
  <r>
    <d v="2024-05-13T21:26:00"/>
    <x v="770"/>
    <x v="10"/>
    <x v="10"/>
    <x v="0"/>
    <x v="0"/>
    <x v="0"/>
    <x v="0"/>
    <x v="0"/>
    <x v="0"/>
    <x v="0"/>
    <x v="0"/>
    <x v="40"/>
    <x v="40"/>
    <x v="0"/>
    <x v="0"/>
    <x v="0"/>
  </r>
  <r>
    <d v="2024-05-13T21:53:00"/>
    <x v="771"/>
    <x v="10"/>
    <x v="10"/>
    <x v="0"/>
    <x v="0"/>
    <x v="0"/>
    <x v="0"/>
    <x v="1"/>
    <x v="6"/>
    <x v="6"/>
    <x v="0"/>
    <x v="40"/>
    <x v="40"/>
    <x v="0"/>
    <x v="0"/>
    <x v="0"/>
  </r>
  <r>
    <d v="2024-05-14T11:44:00"/>
    <x v="772"/>
    <x v="10"/>
    <x v="10"/>
    <x v="0"/>
    <x v="0"/>
    <x v="0"/>
    <x v="0"/>
    <x v="43"/>
    <x v="164"/>
    <x v="171"/>
    <x v="0"/>
    <x v="40"/>
    <x v="40"/>
    <x v="0"/>
    <x v="0"/>
    <x v="0"/>
  </r>
  <r>
    <d v="2024-05-14T12:07:00"/>
    <x v="773"/>
    <x v="10"/>
    <x v="10"/>
    <x v="0"/>
    <x v="0"/>
    <x v="0"/>
    <x v="0"/>
    <x v="0"/>
    <x v="0"/>
    <x v="0"/>
    <x v="0"/>
    <x v="40"/>
    <x v="40"/>
    <x v="0"/>
    <x v="0"/>
    <x v="0"/>
  </r>
  <r>
    <d v="2024-05-14T17:23:00"/>
    <x v="774"/>
    <x v="10"/>
    <x v="10"/>
    <x v="0"/>
    <x v="0"/>
    <x v="0"/>
    <x v="0"/>
    <x v="0"/>
    <x v="0"/>
    <x v="0"/>
    <x v="0"/>
    <x v="42"/>
    <x v="42"/>
    <x v="0"/>
    <x v="0"/>
    <x v="0"/>
  </r>
  <r>
    <d v="2024-05-15T09:50:00"/>
    <x v="775"/>
    <x v="10"/>
    <x v="10"/>
    <x v="0"/>
    <x v="0"/>
    <x v="0"/>
    <x v="0"/>
    <x v="3"/>
    <x v="9"/>
    <x v="9"/>
    <x v="0"/>
    <x v="42"/>
    <x v="42"/>
    <x v="0"/>
    <x v="0"/>
    <x v="0"/>
  </r>
  <r>
    <d v="2024-05-15T17:21:00"/>
    <x v="776"/>
    <x v="10"/>
    <x v="10"/>
    <x v="0"/>
    <x v="0"/>
    <x v="0"/>
    <x v="0"/>
    <x v="1"/>
    <x v="6"/>
    <x v="6"/>
    <x v="0"/>
    <x v="40"/>
    <x v="40"/>
    <x v="0"/>
    <x v="0"/>
    <x v="0"/>
  </r>
  <r>
    <d v="2024-05-16T08:05:00"/>
    <x v="777"/>
    <x v="10"/>
    <x v="10"/>
    <x v="0"/>
    <x v="0"/>
    <x v="0"/>
    <x v="0"/>
    <x v="1"/>
    <x v="6"/>
    <x v="6"/>
    <x v="0"/>
    <x v="40"/>
    <x v="40"/>
    <x v="0"/>
    <x v="0"/>
    <x v="0"/>
  </r>
  <r>
    <d v="2024-05-16T10:27:00"/>
    <x v="778"/>
    <x v="10"/>
    <x v="10"/>
    <x v="0"/>
    <x v="0"/>
    <x v="0"/>
    <x v="0"/>
    <x v="0"/>
    <x v="0"/>
    <x v="0"/>
    <x v="0"/>
    <x v="40"/>
    <x v="40"/>
    <x v="0"/>
    <x v="0"/>
    <x v="0"/>
  </r>
  <r>
    <d v="2024-05-16T11:51:00"/>
    <x v="779"/>
    <x v="10"/>
    <x v="10"/>
    <x v="0"/>
    <x v="0"/>
    <x v="0"/>
    <x v="0"/>
    <x v="1"/>
    <x v="6"/>
    <x v="6"/>
    <x v="0"/>
    <x v="40"/>
    <x v="40"/>
    <x v="0"/>
    <x v="0"/>
    <x v="0"/>
  </r>
  <r>
    <d v="2024-05-17T17:23:00"/>
    <x v="780"/>
    <x v="10"/>
    <x v="10"/>
    <x v="0"/>
    <x v="0"/>
    <x v="0"/>
    <x v="0"/>
    <x v="1"/>
    <x v="6"/>
    <x v="6"/>
    <x v="0"/>
    <x v="40"/>
    <x v="40"/>
    <x v="0"/>
    <x v="0"/>
    <x v="0"/>
  </r>
  <r>
    <d v="2024-05-17T19:08:00"/>
    <x v="781"/>
    <x v="10"/>
    <x v="10"/>
    <x v="0"/>
    <x v="0"/>
    <x v="0"/>
    <x v="0"/>
    <x v="0"/>
    <x v="0"/>
    <x v="0"/>
    <x v="0"/>
    <x v="40"/>
    <x v="40"/>
    <x v="0"/>
    <x v="0"/>
    <x v="0"/>
  </r>
  <r>
    <d v="2024-05-17T21:23:00"/>
    <x v="782"/>
    <x v="10"/>
    <x v="10"/>
    <x v="0"/>
    <x v="0"/>
    <x v="0"/>
    <x v="0"/>
    <x v="0"/>
    <x v="0"/>
    <x v="0"/>
    <x v="0"/>
    <x v="40"/>
    <x v="40"/>
    <x v="0"/>
    <x v="0"/>
    <x v="0"/>
  </r>
  <r>
    <d v="2024-05-18T21:10:00"/>
    <x v="783"/>
    <x v="10"/>
    <x v="10"/>
    <x v="0"/>
    <x v="0"/>
    <x v="0"/>
    <x v="0"/>
    <x v="0"/>
    <x v="0"/>
    <x v="0"/>
    <x v="0"/>
    <x v="41"/>
    <x v="41"/>
    <x v="0"/>
    <x v="0"/>
    <x v="0"/>
  </r>
  <r>
    <d v="2024-05-19T16:11:00"/>
    <x v="784"/>
    <x v="10"/>
    <x v="10"/>
    <x v="0"/>
    <x v="0"/>
    <x v="0"/>
    <x v="0"/>
    <x v="1"/>
    <x v="165"/>
    <x v="172"/>
    <x v="119"/>
    <x v="40"/>
    <x v="40"/>
    <x v="111"/>
    <x v="1"/>
    <x v="0"/>
  </r>
  <r>
    <d v="2024-05-19T20:45:00"/>
    <x v="785"/>
    <x v="10"/>
    <x v="10"/>
    <x v="0"/>
    <x v="0"/>
    <x v="0"/>
    <x v="0"/>
    <x v="4"/>
    <x v="12"/>
    <x v="12"/>
    <x v="0"/>
    <x v="40"/>
    <x v="40"/>
    <x v="0"/>
    <x v="0"/>
    <x v="0"/>
  </r>
  <r>
    <d v="2024-05-20T09:30:00"/>
    <x v="786"/>
    <x v="10"/>
    <x v="10"/>
    <x v="0"/>
    <x v="0"/>
    <x v="0"/>
    <x v="0"/>
    <x v="4"/>
    <x v="12"/>
    <x v="12"/>
    <x v="0"/>
    <x v="40"/>
    <x v="40"/>
    <x v="0"/>
    <x v="0"/>
    <x v="0"/>
  </r>
  <r>
    <d v="2024-05-20T10:07:00"/>
    <x v="787"/>
    <x v="10"/>
    <x v="10"/>
    <x v="0"/>
    <x v="0"/>
    <x v="0"/>
    <x v="0"/>
    <x v="1"/>
    <x v="6"/>
    <x v="6"/>
    <x v="0"/>
    <x v="40"/>
    <x v="40"/>
    <x v="0"/>
    <x v="0"/>
    <x v="0"/>
  </r>
  <r>
    <d v="2024-05-20T15:47:00"/>
    <x v="788"/>
    <x v="10"/>
    <x v="10"/>
    <x v="0"/>
    <x v="0"/>
    <x v="0"/>
    <x v="0"/>
    <x v="0"/>
    <x v="0"/>
    <x v="0"/>
    <x v="0"/>
    <x v="42"/>
    <x v="42"/>
    <x v="0"/>
    <x v="0"/>
    <x v="0"/>
  </r>
  <r>
    <d v="2024-05-22T11:14:00"/>
    <x v="789"/>
    <x v="10"/>
    <x v="10"/>
    <x v="0"/>
    <x v="0"/>
    <x v="0"/>
    <x v="0"/>
    <x v="1"/>
    <x v="6"/>
    <x v="6"/>
    <x v="0"/>
    <x v="40"/>
    <x v="40"/>
    <x v="0"/>
    <x v="0"/>
    <x v="0"/>
  </r>
  <r>
    <d v="2024-05-22T15:33:00"/>
    <x v="790"/>
    <x v="10"/>
    <x v="10"/>
    <x v="0"/>
    <x v="0"/>
    <x v="0"/>
    <x v="0"/>
    <x v="0"/>
    <x v="0"/>
    <x v="0"/>
    <x v="0"/>
    <x v="41"/>
    <x v="41"/>
    <x v="0"/>
    <x v="0"/>
    <x v="0"/>
  </r>
  <r>
    <d v="2024-05-22T16:05:00"/>
    <x v="791"/>
    <x v="10"/>
    <x v="10"/>
    <x v="0"/>
    <x v="0"/>
    <x v="0"/>
    <x v="0"/>
    <x v="0"/>
    <x v="0"/>
    <x v="0"/>
    <x v="0"/>
    <x v="42"/>
    <x v="42"/>
    <x v="0"/>
    <x v="0"/>
    <x v="0"/>
  </r>
  <r>
    <d v="2024-05-23T14:17:00"/>
    <x v="792"/>
    <x v="10"/>
    <x v="10"/>
    <x v="0"/>
    <x v="0"/>
    <x v="0"/>
    <x v="0"/>
    <x v="4"/>
    <x v="12"/>
    <x v="12"/>
    <x v="0"/>
    <x v="42"/>
    <x v="42"/>
    <x v="0"/>
    <x v="0"/>
    <x v="0"/>
  </r>
  <r>
    <d v="2024-05-23T14:23:00"/>
    <x v="793"/>
    <x v="10"/>
    <x v="10"/>
    <x v="0"/>
    <x v="0"/>
    <x v="0"/>
    <x v="0"/>
    <x v="0"/>
    <x v="0"/>
    <x v="0"/>
    <x v="0"/>
    <x v="41"/>
    <x v="41"/>
    <x v="0"/>
    <x v="0"/>
    <x v="0"/>
  </r>
  <r>
    <d v="2024-05-23T15:03:00"/>
    <x v="794"/>
    <x v="10"/>
    <x v="10"/>
    <x v="0"/>
    <x v="0"/>
    <x v="0"/>
    <x v="0"/>
    <x v="0"/>
    <x v="0"/>
    <x v="0"/>
    <x v="0"/>
    <x v="40"/>
    <x v="40"/>
    <x v="0"/>
    <x v="0"/>
    <x v="0"/>
  </r>
  <r>
    <d v="2024-05-23T19:39:00"/>
    <x v="795"/>
    <x v="10"/>
    <x v="10"/>
    <x v="0"/>
    <x v="0"/>
    <x v="0"/>
    <x v="0"/>
    <x v="0"/>
    <x v="0"/>
    <x v="0"/>
    <x v="0"/>
    <x v="40"/>
    <x v="40"/>
    <x v="0"/>
    <x v="0"/>
    <x v="0"/>
  </r>
  <r>
    <d v="2024-05-23T20:03:00"/>
    <x v="796"/>
    <x v="10"/>
    <x v="10"/>
    <x v="0"/>
    <x v="0"/>
    <x v="0"/>
    <x v="0"/>
    <x v="0"/>
    <x v="0"/>
    <x v="0"/>
    <x v="0"/>
    <x v="40"/>
    <x v="40"/>
    <x v="0"/>
    <x v="0"/>
    <x v="0"/>
  </r>
  <r>
    <d v="2024-05-23T21:53:00"/>
    <x v="797"/>
    <x v="10"/>
    <x v="10"/>
    <x v="0"/>
    <x v="0"/>
    <x v="0"/>
    <x v="0"/>
    <x v="0"/>
    <x v="0"/>
    <x v="0"/>
    <x v="0"/>
    <x v="40"/>
    <x v="40"/>
    <x v="0"/>
    <x v="0"/>
    <x v="0"/>
  </r>
  <r>
    <d v="2024-05-23T22:06:00"/>
    <x v="798"/>
    <x v="10"/>
    <x v="10"/>
    <x v="0"/>
    <x v="0"/>
    <x v="0"/>
    <x v="0"/>
    <x v="0"/>
    <x v="0"/>
    <x v="0"/>
    <x v="0"/>
    <x v="40"/>
    <x v="40"/>
    <x v="0"/>
    <x v="0"/>
    <x v="0"/>
  </r>
  <r>
    <d v="2024-05-24T10:21:00"/>
    <x v="799"/>
    <x v="10"/>
    <x v="10"/>
    <x v="0"/>
    <x v="0"/>
    <x v="0"/>
    <x v="0"/>
    <x v="1"/>
    <x v="6"/>
    <x v="6"/>
    <x v="0"/>
    <x v="40"/>
    <x v="40"/>
    <x v="0"/>
    <x v="0"/>
    <x v="0"/>
  </r>
  <r>
    <d v="2024-05-24T15:22:00"/>
    <x v="800"/>
    <x v="10"/>
    <x v="10"/>
    <x v="0"/>
    <x v="0"/>
    <x v="0"/>
    <x v="0"/>
    <x v="0"/>
    <x v="0"/>
    <x v="0"/>
    <x v="0"/>
    <x v="42"/>
    <x v="42"/>
    <x v="0"/>
    <x v="0"/>
    <x v="0"/>
  </r>
  <r>
    <d v="2024-05-24T17:14:00"/>
    <x v="801"/>
    <x v="10"/>
    <x v="10"/>
    <x v="0"/>
    <x v="0"/>
    <x v="0"/>
    <x v="0"/>
    <x v="0"/>
    <x v="18"/>
    <x v="18"/>
    <x v="12"/>
    <x v="41"/>
    <x v="41"/>
    <x v="12"/>
    <x v="0"/>
    <x v="0"/>
  </r>
  <r>
    <d v="2024-05-24T17:14:00"/>
    <x v="801"/>
    <x v="10"/>
    <x v="10"/>
    <x v="0"/>
    <x v="0"/>
    <x v="0"/>
    <x v="0"/>
    <x v="0"/>
    <x v="18"/>
    <x v="18"/>
    <x v="12"/>
    <x v="41"/>
    <x v="41"/>
    <x v="12"/>
    <x v="0"/>
    <x v="0"/>
  </r>
  <r>
    <d v="2024-05-24T17:14:00"/>
    <x v="801"/>
    <x v="10"/>
    <x v="10"/>
    <x v="0"/>
    <x v="0"/>
    <x v="0"/>
    <x v="0"/>
    <x v="0"/>
    <x v="18"/>
    <x v="18"/>
    <x v="12"/>
    <x v="41"/>
    <x v="41"/>
    <x v="12"/>
    <x v="0"/>
    <x v="0"/>
  </r>
  <r>
    <d v="2024-05-24T17:48:00"/>
    <x v="802"/>
    <x v="10"/>
    <x v="10"/>
    <x v="0"/>
    <x v="0"/>
    <x v="0"/>
    <x v="0"/>
    <x v="1"/>
    <x v="6"/>
    <x v="6"/>
    <x v="0"/>
    <x v="42"/>
    <x v="42"/>
    <x v="0"/>
    <x v="0"/>
    <x v="0"/>
  </r>
  <r>
    <d v="2024-05-24T18:47:00"/>
    <x v="803"/>
    <x v="10"/>
    <x v="10"/>
    <x v="0"/>
    <x v="0"/>
    <x v="0"/>
    <x v="0"/>
    <x v="0"/>
    <x v="0"/>
    <x v="0"/>
    <x v="0"/>
    <x v="41"/>
    <x v="41"/>
    <x v="0"/>
    <x v="0"/>
    <x v="0"/>
  </r>
  <r>
    <d v="2024-05-24T20:33:00"/>
    <x v="804"/>
    <x v="10"/>
    <x v="10"/>
    <x v="0"/>
    <x v="0"/>
    <x v="0"/>
    <x v="0"/>
    <x v="0"/>
    <x v="0"/>
    <x v="0"/>
    <x v="0"/>
    <x v="42"/>
    <x v="42"/>
    <x v="0"/>
    <x v="0"/>
    <x v="0"/>
  </r>
  <r>
    <d v="2024-05-24T20:42:00"/>
    <x v="805"/>
    <x v="10"/>
    <x v="10"/>
    <x v="0"/>
    <x v="0"/>
    <x v="0"/>
    <x v="0"/>
    <x v="0"/>
    <x v="0"/>
    <x v="0"/>
    <x v="0"/>
    <x v="42"/>
    <x v="42"/>
    <x v="0"/>
    <x v="0"/>
    <x v="0"/>
  </r>
  <r>
    <d v="2024-05-25T09:57:00"/>
    <x v="806"/>
    <x v="10"/>
    <x v="10"/>
    <x v="0"/>
    <x v="0"/>
    <x v="0"/>
    <x v="0"/>
    <x v="10"/>
    <x v="54"/>
    <x v="54"/>
    <x v="0"/>
    <x v="42"/>
    <x v="42"/>
    <x v="0"/>
    <x v="0"/>
    <x v="0"/>
  </r>
  <r>
    <d v="2024-05-25T11:12:00"/>
    <x v="807"/>
    <x v="10"/>
    <x v="10"/>
    <x v="0"/>
    <x v="0"/>
    <x v="0"/>
    <x v="0"/>
    <x v="0"/>
    <x v="0"/>
    <x v="0"/>
    <x v="0"/>
    <x v="41"/>
    <x v="41"/>
    <x v="0"/>
    <x v="0"/>
    <x v="0"/>
  </r>
  <r>
    <d v="2024-05-25T12:19:00"/>
    <x v="808"/>
    <x v="10"/>
    <x v="10"/>
    <x v="0"/>
    <x v="0"/>
    <x v="0"/>
    <x v="0"/>
    <x v="0"/>
    <x v="0"/>
    <x v="0"/>
    <x v="0"/>
    <x v="42"/>
    <x v="42"/>
    <x v="0"/>
    <x v="0"/>
    <x v="0"/>
  </r>
  <r>
    <d v="2024-05-25T14:32:00"/>
    <x v="809"/>
    <x v="10"/>
    <x v="10"/>
    <x v="0"/>
    <x v="0"/>
    <x v="0"/>
    <x v="0"/>
    <x v="0"/>
    <x v="0"/>
    <x v="0"/>
    <x v="0"/>
    <x v="40"/>
    <x v="40"/>
    <x v="0"/>
    <x v="0"/>
    <x v="0"/>
  </r>
  <r>
    <d v="2024-05-25T19:28:00"/>
    <x v="810"/>
    <x v="10"/>
    <x v="10"/>
    <x v="0"/>
    <x v="0"/>
    <x v="0"/>
    <x v="0"/>
    <x v="0"/>
    <x v="0"/>
    <x v="0"/>
    <x v="0"/>
    <x v="40"/>
    <x v="40"/>
    <x v="0"/>
    <x v="0"/>
    <x v="0"/>
  </r>
  <r>
    <d v="2024-05-26T10:48:00"/>
    <x v="811"/>
    <x v="10"/>
    <x v="10"/>
    <x v="0"/>
    <x v="0"/>
    <x v="0"/>
    <x v="0"/>
    <x v="9"/>
    <x v="84"/>
    <x v="84"/>
    <x v="0"/>
    <x v="40"/>
    <x v="40"/>
    <x v="0"/>
    <x v="0"/>
    <x v="0"/>
  </r>
  <r>
    <d v="2024-05-26T15:04:00"/>
    <x v="812"/>
    <x v="10"/>
    <x v="10"/>
    <x v="0"/>
    <x v="0"/>
    <x v="0"/>
    <x v="0"/>
    <x v="0"/>
    <x v="0"/>
    <x v="0"/>
    <x v="0"/>
    <x v="40"/>
    <x v="40"/>
    <x v="0"/>
    <x v="0"/>
    <x v="0"/>
  </r>
  <r>
    <d v="2024-05-26T16:42:00"/>
    <x v="813"/>
    <x v="10"/>
    <x v="10"/>
    <x v="0"/>
    <x v="0"/>
    <x v="0"/>
    <x v="0"/>
    <x v="0"/>
    <x v="0"/>
    <x v="0"/>
    <x v="0"/>
    <x v="41"/>
    <x v="41"/>
    <x v="0"/>
    <x v="0"/>
    <x v="0"/>
  </r>
  <r>
    <d v="2024-05-26T16:43:00"/>
    <x v="814"/>
    <x v="10"/>
    <x v="10"/>
    <x v="0"/>
    <x v="0"/>
    <x v="0"/>
    <x v="0"/>
    <x v="0"/>
    <x v="0"/>
    <x v="0"/>
    <x v="0"/>
    <x v="41"/>
    <x v="41"/>
    <x v="0"/>
    <x v="0"/>
    <x v="0"/>
  </r>
  <r>
    <d v="2024-05-26T19:04:00"/>
    <x v="815"/>
    <x v="10"/>
    <x v="10"/>
    <x v="0"/>
    <x v="0"/>
    <x v="0"/>
    <x v="0"/>
    <x v="0"/>
    <x v="0"/>
    <x v="0"/>
    <x v="0"/>
    <x v="41"/>
    <x v="41"/>
    <x v="0"/>
    <x v="0"/>
    <x v="0"/>
  </r>
  <r>
    <d v="2024-05-26T20:47:00"/>
    <x v="816"/>
    <x v="10"/>
    <x v="10"/>
    <x v="0"/>
    <x v="0"/>
    <x v="0"/>
    <x v="0"/>
    <x v="0"/>
    <x v="0"/>
    <x v="0"/>
    <x v="0"/>
    <x v="41"/>
    <x v="41"/>
    <x v="0"/>
    <x v="0"/>
    <x v="0"/>
  </r>
  <r>
    <d v="2024-05-27T08:33:00"/>
    <x v="817"/>
    <x v="10"/>
    <x v="10"/>
    <x v="0"/>
    <x v="0"/>
    <x v="0"/>
    <x v="0"/>
    <x v="0"/>
    <x v="166"/>
    <x v="173"/>
    <x v="120"/>
    <x v="41"/>
    <x v="41"/>
    <x v="112"/>
    <x v="1"/>
    <x v="0"/>
  </r>
  <r>
    <d v="2024-05-27T09:29:00"/>
    <x v="818"/>
    <x v="10"/>
    <x v="10"/>
    <x v="0"/>
    <x v="0"/>
    <x v="0"/>
    <x v="0"/>
    <x v="0"/>
    <x v="0"/>
    <x v="0"/>
    <x v="0"/>
    <x v="42"/>
    <x v="42"/>
    <x v="0"/>
    <x v="0"/>
    <x v="0"/>
  </r>
  <r>
    <d v="2024-05-27T12:07:00"/>
    <x v="819"/>
    <x v="10"/>
    <x v="10"/>
    <x v="0"/>
    <x v="0"/>
    <x v="0"/>
    <x v="0"/>
    <x v="0"/>
    <x v="0"/>
    <x v="0"/>
    <x v="0"/>
    <x v="41"/>
    <x v="41"/>
    <x v="0"/>
    <x v="0"/>
    <x v="0"/>
  </r>
  <r>
    <d v="2024-05-27T13:30:00"/>
    <x v="820"/>
    <x v="10"/>
    <x v="10"/>
    <x v="0"/>
    <x v="0"/>
    <x v="0"/>
    <x v="0"/>
    <x v="0"/>
    <x v="0"/>
    <x v="0"/>
    <x v="0"/>
    <x v="41"/>
    <x v="41"/>
    <x v="0"/>
    <x v="0"/>
    <x v="0"/>
  </r>
  <r>
    <d v="2024-05-27T15:39:00"/>
    <x v="821"/>
    <x v="10"/>
    <x v="10"/>
    <x v="0"/>
    <x v="0"/>
    <x v="0"/>
    <x v="0"/>
    <x v="4"/>
    <x v="12"/>
    <x v="12"/>
    <x v="0"/>
    <x v="40"/>
    <x v="40"/>
    <x v="0"/>
    <x v="0"/>
    <x v="0"/>
  </r>
  <r>
    <d v="2024-05-27T16:37:00"/>
    <x v="822"/>
    <x v="10"/>
    <x v="10"/>
    <x v="0"/>
    <x v="0"/>
    <x v="0"/>
    <x v="0"/>
    <x v="0"/>
    <x v="0"/>
    <x v="0"/>
    <x v="0"/>
    <x v="40"/>
    <x v="40"/>
    <x v="0"/>
    <x v="0"/>
    <x v="0"/>
  </r>
  <r>
    <d v="2024-05-27T17:26:00"/>
    <x v="823"/>
    <x v="10"/>
    <x v="10"/>
    <x v="0"/>
    <x v="0"/>
    <x v="0"/>
    <x v="0"/>
    <x v="0"/>
    <x v="0"/>
    <x v="0"/>
    <x v="0"/>
    <x v="40"/>
    <x v="40"/>
    <x v="0"/>
    <x v="0"/>
    <x v="0"/>
  </r>
  <r>
    <d v="2024-05-27T17:57:00"/>
    <x v="824"/>
    <x v="10"/>
    <x v="10"/>
    <x v="0"/>
    <x v="0"/>
    <x v="0"/>
    <x v="0"/>
    <x v="1"/>
    <x v="6"/>
    <x v="6"/>
    <x v="0"/>
    <x v="40"/>
    <x v="40"/>
    <x v="0"/>
    <x v="0"/>
    <x v="0"/>
  </r>
  <r>
    <d v="2024-05-27T18:52:00"/>
    <x v="825"/>
    <x v="10"/>
    <x v="10"/>
    <x v="0"/>
    <x v="0"/>
    <x v="0"/>
    <x v="0"/>
    <x v="0"/>
    <x v="0"/>
    <x v="0"/>
    <x v="0"/>
    <x v="40"/>
    <x v="40"/>
    <x v="0"/>
    <x v="0"/>
    <x v="0"/>
  </r>
  <r>
    <d v="2024-05-27T18:53:00"/>
    <x v="826"/>
    <x v="10"/>
    <x v="10"/>
    <x v="0"/>
    <x v="0"/>
    <x v="0"/>
    <x v="0"/>
    <x v="0"/>
    <x v="0"/>
    <x v="0"/>
    <x v="0"/>
    <x v="40"/>
    <x v="40"/>
    <x v="0"/>
    <x v="0"/>
    <x v="0"/>
  </r>
  <r>
    <d v="2024-05-27T20:52:00"/>
    <x v="827"/>
    <x v="10"/>
    <x v="10"/>
    <x v="0"/>
    <x v="0"/>
    <x v="0"/>
    <x v="0"/>
    <x v="0"/>
    <x v="0"/>
    <x v="0"/>
    <x v="0"/>
    <x v="40"/>
    <x v="40"/>
    <x v="0"/>
    <x v="0"/>
    <x v="0"/>
  </r>
  <r>
    <d v="2024-05-28T13:00:00"/>
    <x v="828"/>
    <x v="10"/>
    <x v="10"/>
    <x v="0"/>
    <x v="0"/>
    <x v="0"/>
    <x v="0"/>
    <x v="1"/>
    <x v="6"/>
    <x v="6"/>
    <x v="0"/>
    <x v="40"/>
    <x v="40"/>
    <x v="0"/>
    <x v="0"/>
    <x v="0"/>
  </r>
  <r>
    <d v="2024-05-28T20:40:00"/>
    <x v="829"/>
    <x v="10"/>
    <x v="10"/>
    <x v="0"/>
    <x v="0"/>
    <x v="0"/>
    <x v="0"/>
    <x v="0"/>
    <x v="0"/>
    <x v="0"/>
    <x v="0"/>
    <x v="41"/>
    <x v="41"/>
    <x v="0"/>
    <x v="0"/>
    <x v="0"/>
  </r>
  <r>
    <d v="2024-05-29T08:53:00"/>
    <x v="830"/>
    <x v="10"/>
    <x v="10"/>
    <x v="0"/>
    <x v="0"/>
    <x v="0"/>
    <x v="0"/>
    <x v="4"/>
    <x v="12"/>
    <x v="12"/>
    <x v="0"/>
    <x v="41"/>
    <x v="41"/>
    <x v="0"/>
    <x v="0"/>
    <x v="0"/>
  </r>
  <r>
    <d v="2024-05-29T11:23:00"/>
    <x v="831"/>
    <x v="10"/>
    <x v="10"/>
    <x v="0"/>
    <x v="0"/>
    <x v="0"/>
    <x v="0"/>
    <x v="0"/>
    <x v="0"/>
    <x v="0"/>
    <x v="0"/>
    <x v="41"/>
    <x v="41"/>
    <x v="0"/>
    <x v="0"/>
    <x v="0"/>
  </r>
  <r>
    <d v="2024-05-29T18:44:00"/>
    <x v="832"/>
    <x v="10"/>
    <x v="10"/>
    <x v="0"/>
    <x v="0"/>
    <x v="0"/>
    <x v="0"/>
    <x v="10"/>
    <x v="54"/>
    <x v="54"/>
    <x v="0"/>
    <x v="40"/>
    <x v="40"/>
    <x v="0"/>
    <x v="0"/>
    <x v="0"/>
  </r>
  <r>
    <d v="2024-05-29T21:56:00"/>
    <x v="833"/>
    <x v="10"/>
    <x v="10"/>
    <x v="0"/>
    <x v="0"/>
    <x v="0"/>
    <x v="0"/>
    <x v="0"/>
    <x v="0"/>
    <x v="0"/>
    <x v="0"/>
    <x v="40"/>
    <x v="40"/>
    <x v="0"/>
    <x v="0"/>
    <x v="0"/>
  </r>
  <r>
    <d v="2024-05-30T17:07:00"/>
    <x v="834"/>
    <x v="10"/>
    <x v="10"/>
    <x v="0"/>
    <x v="0"/>
    <x v="0"/>
    <x v="0"/>
    <x v="0"/>
    <x v="0"/>
    <x v="0"/>
    <x v="0"/>
    <x v="42"/>
    <x v="42"/>
    <x v="0"/>
    <x v="0"/>
    <x v="0"/>
  </r>
  <r>
    <d v="2024-05-31T10:44:00"/>
    <x v="835"/>
    <x v="10"/>
    <x v="10"/>
    <x v="0"/>
    <x v="0"/>
    <x v="0"/>
    <x v="0"/>
    <x v="1"/>
    <x v="6"/>
    <x v="6"/>
    <x v="0"/>
    <x v="42"/>
    <x v="42"/>
    <x v="0"/>
    <x v="0"/>
    <x v="0"/>
  </r>
  <r>
    <d v="2024-05-31T17:13:00"/>
    <x v="836"/>
    <x v="10"/>
    <x v="10"/>
    <x v="0"/>
    <x v="0"/>
    <x v="0"/>
    <x v="0"/>
    <x v="0"/>
    <x v="0"/>
    <x v="0"/>
    <x v="0"/>
    <x v="40"/>
    <x v="40"/>
    <x v="0"/>
    <x v="0"/>
    <x v="0"/>
  </r>
  <r>
    <d v="2024-05-04T12:44:00"/>
    <x v="837"/>
    <x v="11"/>
    <x v="11"/>
    <x v="0"/>
    <x v="0"/>
    <x v="0"/>
    <x v="0"/>
    <x v="0"/>
    <x v="18"/>
    <x v="18"/>
    <x v="12"/>
    <x v="43"/>
    <x v="43"/>
    <x v="12"/>
    <x v="0"/>
    <x v="0"/>
  </r>
  <r>
    <d v="2024-05-05T12:54:00"/>
    <x v="838"/>
    <x v="11"/>
    <x v="11"/>
    <x v="0"/>
    <x v="0"/>
    <x v="0"/>
    <x v="0"/>
    <x v="0"/>
    <x v="0"/>
    <x v="96"/>
    <x v="72"/>
    <x v="43"/>
    <x v="43"/>
    <x v="0"/>
    <x v="0"/>
    <x v="0"/>
  </r>
  <r>
    <d v="2024-05-05T15:41:00"/>
    <x v="839"/>
    <x v="11"/>
    <x v="11"/>
    <x v="0"/>
    <x v="0"/>
    <x v="0"/>
    <x v="0"/>
    <x v="0"/>
    <x v="0"/>
    <x v="96"/>
    <x v="72"/>
    <x v="43"/>
    <x v="43"/>
    <x v="0"/>
    <x v="0"/>
    <x v="0"/>
  </r>
  <r>
    <d v="2024-05-06T12:34:00"/>
    <x v="840"/>
    <x v="11"/>
    <x v="11"/>
    <x v="0"/>
    <x v="0"/>
    <x v="0"/>
    <x v="0"/>
    <x v="0"/>
    <x v="0"/>
    <x v="96"/>
    <x v="72"/>
    <x v="44"/>
    <x v="44"/>
    <x v="0"/>
    <x v="0"/>
    <x v="0"/>
  </r>
  <r>
    <d v="2024-05-06T18:37:00"/>
    <x v="841"/>
    <x v="11"/>
    <x v="11"/>
    <x v="0"/>
    <x v="0"/>
    <x v="0"/>
    <x v="0"/>
    <x v="0"/>
    <x v="0"/>
    <x v="96"/>
    <x v="72"/>
    <x v="43"/>
    <x v="43"/>
    <x v="0"/>
    <x v="0"/>
    <x v="0"/>
  </r>
  <r>
    <d v="2024-05-16T10:34:00"/>
    <x v="842"/>
    <x v="11"/>
    <x v="11"/>
    <x v="0"/>
    <x v="0"/>
    <x v="0"/>
    <x v="0"/>
    <x v="0"/>
    <x v="18"/>
    <x v="85"/>
    <x v="121"/>
    <x v="44"/>
    <x v="44"/>
    <x v="12"/>
    <x v="0"/>
    <x v="0"/>
  </r>
  <r>
    <d v="2024-05-16T17:15:00"/>
    <x v="843"/>
    <x v="11"/>
    <x v="11"/>
    <x v="0"/>
    <x v="0"/>
    <x v="0"/>
    <x v="0"/>
    <x v="0"/>
    <x v="18"/>
    <x v="18"/>
    <x v="12"/>
    <x v="44"/>
    <x v="44"/>
    <x v="12"/>
    <x v="0"/>
    <x v="0"/>
  </r>
  <r>
    <d v="2024-05-18T13:05:00"/>
    <x v="844"/>
    <x v="11"/>
    <x v="11"/>
    <x v="0"/>
    <x v="0"/>
    <x v="0"/>
    <x v="0"/>
    <x v="0"/>
    <x v="18"/>
    <x v="85"/>
    <x v="121"/>
    <x v="44"/>
    <x v="44"/>
    <x v="12"/>
    <x v="0"/>
    <x v="0"/>
  </r>
  <r>
    <d v="2024-05-20T17:02:00"/>
    <x v="845"/>
    <x v="11"/>
    <x v="11"/>
    <x v="0"/>
    <x v="0"/>
    <x v="0"/>
    <x v="0"/>
    <x v="0"/>
    <x v="0"/>
    <x v="96"/>
    <x v="72"/>
    <x v="44"/>
    <x v="44"/>
    <x v="0"/>
    <x v="0"/>
    <x v="0"/>
  </r>
  <r>
    <d v="2024-05-21T21:10:00"/>
    <x v="846"/>
    <x v="11"/>
    <x v="11"/>
    <x v="0"/>
    <x v="0"/>
    <x v="0"/>
    <x v="0"/>
    <x v="0"/>
    <x v="18"/>
    <x v="85"/>
    <x v="121"/>
    <x v="43"/>
    <x v="43"/>
    <x v="12"/>
    <x v="0"/>
    <x v="0"/>
  </r>
  <r>
    <d v="2024-05-21T21:10:00"/>
    <x v="846"/>
    <x v="11"/>
    <x v="11"/>
    <x v="0"/>
    <x v="0"/>
    <x v="0"/>
    <x v="0"/>
    <x v="0"/>
    <x v="18"/>
    <x v="85"/>
    <x v="121"/>
    <x v="44"/>
    <x v="44"/>
    <x v="12"/>
    <x v="0"/>
    <x v="0"/>
  </r>
  <r>
    <d v="2024-05-22T19:56:00"/>
    <x v="847"/>
    <x v="11"/>
    <x v="11"/>
    <x v="0"/>
    <x v="0"/>
    <x v="0"/>
    <x v="0"/>
    <x v="0"/>
    <x v="18"/>
    <x v="18"/>
    <x v="12"/>
    <x v="44"/>
    <x v="44"/>
    <x v="12"/>
    <x v="0"/>
    <x v="0"/>
  </r>
  <r>
    <d v="2024-05-24T14:35:00"/>
    <x v="848"/>
    <x v="11"/>
    <x v="11"/>
    <x v="0"/>
    <x v="0"/>
    <x v="0"/>
    <x v="0"/>
    <x v="0"/>
    <x v="18"/>
    <x v="85"/>
    <x v="121"/>
    <x v="43"/>
    <x v="43"/>
    <x v="12"/>
    <x v="0"/>
    <x v="0"/>
  </r>
  <r>
    <d v="2024-05-24T16:16:00"/>
    <x v="849"/>
    <x v="11"/>
    <x v="11"/>
    <x v="0"/>
    <x v="0"/>
    <x v="0"/>
    <x v="0"/>
    <x v="0"/>
    <x v="18"/>
    <x v="85"/>
    <x v="121"/>
    <x v="43"/>
    <x v="43"/>
    <x v="12"/>
    <x v="0"/>
    <x v="0"/>
  </r>
  <r>
    <d v="2024-05-24T20:38:00"/>
    <x v="850"/>
    <x v="11"/>
    <x v="11"/>
    <x v="0"/>
    <x v="0"/>
    <x v="0"/>
    <x v="0"/>
    <x v="0"/>
    <x v="18"/>
    <x v="85"/>
    <x v="121"/>
    <x v="44"/>
    <x v="44"/>
    <x v="12"/>
    <x v="0"/>
    <x v="0"/>
  </r>
  <r>
    <d v="2024-05-24T20:38:00"/>
    <x v="850"/>
    <x v="11"/>
    <x v="11"/>
    <x v="0"/>
    <x v="0"/>
    <x v="0"/>
    <x v="0"/>
    <x v="0"/>
    <x v="18"/>
    <x v="85"/>
    <x v="121"/>
    <x v="43"/>
    <x v="43"/>
    <x v="12"/>
    <x v="0"/>
    <x v="0"/>
  </r>
  <r>
    <d v="2024-05-27T09:13:00"/>
    <x v="851"/>
    <x v="11"/>
    <x v="11"/>
    <x v="0"/>
    <x v="0"/>
    <x v="0"/>
    <x v="0"/>
    <x v="0"/>
    <x v="135"/>
    <x v="141"/>
    <x v="96"/>
    <x v="44"/>
    <x v="44"/>
    <x v="90"/>
    <x v="1"/>
    <x v="0"/>
  </r>
  <r>
    <d v="2024-05-28T08:34:00"/>
    <x v="852"/>
    <x v="11"/>
    <x v="11"/>
    <x v="0"/>
    <x v="0"/>
    <x v="0"/>
    <x v="0"/>
    <x v="1"/>
    <x v="31"/>
    <x v="174"/>
    <x v="121"/>
    <x v="43"/>
    <x v="43"/>
    <x v="12"/>
    <x v="0"/>
    <x v="0"/>
  </r>
  <r>
    <d v="2024-05-28T08:35:00"/>
    <x v="853"/>
    <x v="11"/>
    <x v="11"/>
    <x v="0"/>
    <x v="0"/>
    <x v="0"/>
    <x v="0"/>
    <x v="0"/>
    <x v="18"/>
    <x v="85"/>
    <x v="121"/>
    <x v="44"/>
    <x v="44"/>
    <x v="12"/>
    <x v="0"/>
    <x v="0"/>
  </r>
  <r>
    <d v="2024-05-31T16:57:00"/>
    <x v="854"/>
    <x v="11"/>
    <x v="11"/>
    <x v="0"/>
    <x v="0"/>
    <x v="0"/>
    <x v="0"/>
    <x v="0"/>
    <x v="18"/>
    <x v="85"/>
    <x v="121"/>
    <x v="43"/>
    <x v="43"/>
    <x v="12"/>
    <x v="0"/>
    <x v="0"/>
  </r>
  <r>
    <d v="2024-05-04T21:39:00"/>
    <x v="855"/>
    <x v="12"/>
    <x v="12"/>
    <x v="0"/>
    <x v="0"/>
    <x v="0"/>
    <x v="0"/>
    <x v="0"/>
    <x v="0"/>
    <x v="0"/>
    <x v="0"/>
    <x v="45"/>
    <x v="45"/>
    <x v="0"/>
    <x v="0"/>
    <x v="0"/>
  </r>
  <r>
    <d v="2024-05-06T17:35:00"/>
    <x v="856"/>
    <x v="12"/>
    <x v="12"/>
    <x v="0"/>
    <x v="0"/>
    <x v="0"/>
    <x v="0"/>
    <x v="4"/>
    <x v="167"/>
    <x v="175"/>
    <x v="122"/>
    <x v="46"/>
    <x v="46"/>
    <x v="113"/>
    <x v="0"/>
    <x v="0"/>
  </r>
  <r>
    <d v="2024-05-07T09:23:00"/>
    <x v="857"/>
    <x v="12"/>
    <x v="12"/>
    <x v="0"/>
    <x v="0"/>
    <x v="0"/>
    <x v="0"/>
    <x v="4"/>
    <x v="12"/>
    <x v="12"/>
    <x v="0"/>
    <x v="46"/>
    <x v="46"/>
    <x v="0"/>
    <x v="0"/>
    <x v="0"/>
  </r>
  <r>
    <d v="2024-05-09T09:04:00"/>
    <x v="858"/>
    <x v="12"/>
    <x v="12"/>
    <x v="0"/>
    <x v="0"/>
    <x v="0"/>
    <x v="0"/>
    <x v="0"/>
    <x v="0"/>
    <x v="0"/>
    <x v="0"/>
    <x v="47"/>
    <x v="47"/>
    <x v="0"/>
    <x v="0"/>
    <x v="0"/>
  </r>
  <r>
    <d v="2024-05-10T21:08:00"/>
    <x v="859"/>
    <x v="12"/>
    <x v="12"/>
    <x v="0"/>
    <x v="0"/>
    <x v="0"/>
    <x v="0"/>
    <x v="4"/>
    <x v="12"/>
    <x v="12"/>
    <x v="0"/>
    <x v="47"/>
    <x v="47"/>
    <x v="0"/>
    <x v="0"/>
    <x v="0"/>
  </r>
  <r>
    <d v="2024-05-11T20:39:00"/>
    <x v="860"/>
    <x v="12"/>
    <x v="12"/>
    <x v="0"/>
    <x v="0"/>
    <x v="0"/>
    <x v="0"/>
    <x v="0"/>
    <x v="0"/>
    <x v="0"/>
    <x v="0"/>
    <x v="45"/>
    <x v="45"/>
    <x v="0"/>
    <x v="0"/>
    <x v="0"/>
  </r>
  <r>
    <d v="2024-05-12T08:06:00"/>
    <x v="861"/>
    <x v="12"/>
    <x v="12"/>
    <x v="0"/>
    <x v="0"/>
    <x v="0"/>
    <x v="0"/>
    <x v="0"/>
    <x v="0"/>
    <x v="0"/>
    <x v="0"/>
    <x v="45"/>
    <x v="45"/>
    <x v="0"/>
    <x v="0"/>
    <x v="0"/>
  </r>
  <r>
    <d v="2024-05-13T11:15:00"/>
    <x v="862"/>
    <x v="12"/>
    <x v="12"/>
    <x v="0"/>
    <x v="0"/>
    <x v="0"/>
    <x v="0"/>
    <x v="0"/>
    <x v="0"/>
    <x v="0"/>
    <x v="0"/>
    <x v="47"/>
    <x v="47"/>
    <x v="0"/>
    <x v="0"/>
    <x v="0"/>
  </r>
  <r>
    <d v="2024-05-13T21:56:00"/>
    <x v="863"/>
    <x v="12"/>
    <x v="12"/>
    <x v="0"/>
    <x v="0"/>
    <x v="0"/>
    <x v="0"/>
    <x v="0"/>
    <x v="0"/>
    <x v="0"/>
    <x v="0"/>
    <x v="45"/>
    <x v="45"/>
    <x v="0"/>
    <x v="0"/>
    <x v="0"/>
  </r>
  <r>
    <d v="2024-05-17T12:07:00"/>
    <x v="864"/>
    <x v="12"/>
    <x v="12"/>
    <x v="0"/>
    <x v="0"/>
    <x v="0"/>
    <x v="0"/>
    <x v="4"/>
    <x v="12"/>
    <x v="12"/>
    <x v="0"/>
    <x v="47"/>
    <x v="47"/>
    <x v="0"/>
    <x v="0"/>
    <x v="0"/>
  </r>
  <r>
    <d v="2024-05-17T12:17:00"/>
    <x v="865"/>
    <x v="12"/>
    <x v="12"/>
    <x v="0"/>
    <x v="0"/>
    <x v="0"/>
    <x v="0"/>
    <x v="0"/>
    <x v="0"/>
    <x v="0"/>
    <x v="0"/>
    <x v="47"/>
    <x v="47"/>
    <x v="0"/>
    <x v="0"/>
    <x v="0"/>
  </r>
  <r>
    <d v="2024-05-18T13:43:00"/>
    <x v="866"/>
    <x v="12"/>
    <x v="12"/>
    <x v="0"/>
    <x v="0"/>
    <x v="0"/>
    <x v="0"/>
    <x v="10"/>
    <x v="54"/>
    <x v="54"/>
    <x v="0"/>
    <x v="47"/>
    <x v="47"/>
    <x v="0"/>
    <x v="0"/>
    <x v="0"/>
  </r>
  <r>
    <d v="2024-05-19T12:14:00"/>
    <x v="867"/>
    <x v="12"/>
    <x v="12"/>
    <x v="0"/>
    <x v="0"/>
    <x v="0"/>
    <x v="0"/>
    <x v="0"/>
    <x v="0"/>
    <x v="0"/>
    <x v="0"/>
    <x v="45"/>
    <x v="45"/>
    <x v="0"/>
    <x v="0"/>
    <x v="0"/>
  </r>
  <r>
    <d v="2024-05-19T19:35:00"/>
    <x v="868"/>
    <x v="12"/>
    <x v="12"/>
    <x v="0"/>
    <x v="0"/>
    <x v="0"/>
    <x v="0"/>
    <x v="0"/>
    <x v="0"/>
    <x v="0"/>
    <x v="0"/>
    <x v="47"/>
    <x v="47"/>
    <x v="0"/>
    <x v="0"/>
    <x v="0"/>
  </r>
  <r>
    <d v="2024-05-19T20:29:00"/>
    <x v="869"/>
    <x v="12"/>
    <x v="12"/>
    <x v="0"/>
    <x v="0"/>
    <x v="0"/>
    <x v="0"/>
    <x v="0"/>
    <x v="0"/>
    <x v="0"/>
    <x v="0"/>
    <x v="47"/>
    <x v="47"/>
    <x v="0"/>
    <x v="0"/>
    <x v="0"/>
  </r>
  <r>
    <d v="2024-05-20T08:28:00"/>
    <x v="870"/>
    <x v="12"/>
    <x v="12"/>
    <x v="0"/>
    <x v="0"/>
    <x v="0"/>
    <x v="0"/>
    <x v="0"/>
    <x v="0"/>
    <x v="0"/>
    <x v="0"/>
    <x v="47"/>
    <x v="47"/>
    <x v="0"/>
    <x v="0"/>
    <x v="0"/>
  </r>
  <r>
    <d v="2024-05-20T09:46:00"/>
    <x v="871"/>
    <x v="12"/>
    <x v="12"/>
    <x v="0"/>
    <x v="0"/>
    <x v="0"/>
    <x v="0"/>
    <x v="0"/>
    <x v="0"/>
    <x v="0"/>
    <x v="0"/>
    <x v="47"/>
    <x v="47"/>
    <x v="0"/>
    <x v="0"/>
    <x v="0"/>
  </r>
  <r>
    <d v="2024-05-20T10:46:00"/>
    <x v="872"/>
    <x v="12"/>
    <x v="12"/>
    <x v="0"/>
    <x v="0"/>
    <x v="0"/>
    <x v="0"/>
    <x v="0"/>
    <x v="0"/>
    <x v="0"/>
    <x v="0"/>
    <x v="47"/>
    <x v="47"/>
    <x v="0"/>
    <x v="0"/>
    <x v="0"/>
  </r>
  <r>
    <d v="2024-05-20T18:05:00"/>
    <x v="873"/>
    <x v="12"/>
    <x v="12"/>
    <x v="0"/>
    <x v="0"/>
    <x v="0"/>
    <x v="0"/>
    <x v="0"/>
    <x v="0"/>
    <x v="0"/>
    <x v="0"/>
    <x v="45"/>
    <x v="45"/>
    <x v="0"/>
    <x v="0"/>
    <x v="0"/>
  </r>
  <r>
    <d v="2024-05-21T18:19:00"/>
    <x v="874"/>
    <x v="12"/>
    <x v="12"/>
    <x v="0"/>
    <x v="0"/>
    <x v="0"/>
    <x v="0"/>
    <x v="0"/>
    <x v="0"/>
    <x v="0"/>
    <x v="0"/>
    <x v="45"/>
    <x v="45"/>
    <x v="0"/>
    <x v="0"/>
    <x v="0"/>
  </r>
  <r>
    <d v="2024-05-23T17:52:00"/>
    <x v="875"/>
    <x v="12"/>
    <x v="12"/>
    <x v="0"/>
    <x v="0"/>
    <x v="0"/>
    <x v="0"/>
    <x v="0"/>
    <x v="126"/>
    <x v="132"/>
    <x v="92"/>
    <x v="45"/>
    <x v="45"/>
    <x v="86"/>
    <x v="1"/>
    <x v="0"/>
  </r>
  <r>
    <d v="2024-05-24T17:12:00"/>
    <x v="876"/>
    <x v="12"/>
    <x v="12"/>
    <x v="0"/>
    <x v="0"/>
    <x v="0"/>
    <x v="0"/>
    <x v="0"/>
    <x v="0"/>
    <x v="0"/>
    <x v="0"/>
    <x v="47"/>
    <x v="47"/>
    <x v="0"/>
    <x v="0"/>
    <x v="0"/>
  </r>
  <r>
    <d v="2024-05-25T10:32:00"/>
    <x v="877"/>
    <x v="12"/>
    <x v="12"/>
    <x v="0"/>
    <x v="0"/>
    <x v="0"/>
    <x v="0"/>
    <x v="10"/>
    <x v="54"/>
    <x v="54"/>
    <x v="0"/>
    <x v="47"/>
    <x v="47"/>
    <x v="0"/>
    <x v="0"/>
    <x v="0"/>
  </r>
  <r>
    <d v="2024-05-25T10:33:00"/>
    <x v="878"/>
    <x v="12"/>
    <x v="12"/>
    <x v="0"/>
    <x v="0"/>
    <x v="0"/>
    <x v="0"/>
    <x v="0"/>
    <x v="168"/>
    <x v="176"/>
    <x v="7"/>
    <x v="47"/>
    <x v="47"/>
    <x v="7"/>
    <x v="0"/>
    <x v="0"/>
  </r>
  <r>
    <d v="2024-05-25T10:33:00"/>
    <x v="878"/>
    <x v="12"/>
    <x v="12"/>
    <x v="0"/>
    <x v="0"/>
    <x v="0"/>
    <x v="0"/>
    <x v="0"/>
    <x v="0"/>
    <x v="0"/>
    <x v="0"/>
    <x v="47"/>
    <x v="47"/>
    <x v="0"/>
    <x v="0"/>
    <x v="0"/>
  </r>
  <r>
    <d v="2024-05-25T10:33:00"/>
    <x v="878"/>
    <x v="12"/>
    <x v="12"/>
    <x v="0"/>
    <x v="0"/>
    <x v="0"/>
    <x v="0"/>
    <x v="0"/>
    <x v="0"/>
    <x v="0"/>
    <x v="0"/>
    <x v="47"/>
    <x v="47"/>
    <x v="0"/>
    <x v="0"/>
    <x v="0"/>
  </r>
  <r>
    <d v="2024-05-25T10:58:00"/>
    <x v="879"/>
    <x v="12"/>
    <x v="12"/>
    <x v="0"/>
    <x v="0"/>
    <x v="0"/>
    <x v="0"/>
    <x v="0"/>
    <x v="0"/>
    <x v="0"/>
    <x v="0"/>
    <x v="47"/>
    <x v="47"/>
    <x v="0"/>
    <x v="0"/>
    <x v="0"/>
  </r>
  <r>
    <d v="2024-05-25T13:57:00"/>
    <x v="880"/>
    <x v="12"/>
    <x v="12"/>
    <x v="0"/>
    <x v="0"/>
    <x v="0"/>
    <x v="0"/>
    <x v="0"/>
    <x v="0"/>
    <x v="0"/>
    <x v="0"/>
    <x v="47"/>
    <x v="47"/>
    <x v="0"/>
    <x v="0"/>
    <x v="0"/>
  </r>
  <r>
    <d v="2024-05-25T19:39:00"/>
    <x v="881"/>
    <x v="12"/>
    <x v="12"/>
    <x v="0"/>
    <x v="0"/>
    <x v="0"/>
    <x v="0"/>
    <x v="0"/>
    <x v="0"/>
    <x v="0"/>
    <x v="0"/>
    <x v="45"/>
    <x v="45"/>
    <x v="0"/>
    <x v="0"/>
    <x v="0"/>
  </r>
  <r>
    <d v="2024-05-25T20:18:00"/>
    <x v="882"/>
    <x v="12"/>
    <x v="12"/>
    <x v="0"/>
    <x v="0"/>
    <x v="0"/>
    <x v="0"/>
    <x v="4"/>
    <x v="12"/>
    <x v="12"/>
    <x v="0"/>
    <x v="45"/>
    <x v="45"/>
    <x v="0"/>
    <x v="0"/>
    <x v="0"/>
  </r>
  <r>
    <d v="2024-05-25T20:26:00"/>
    <x v="883"/>
    <x v="12"/>
    <x v="12"/>
    <x v="0"/>
    <x v="0"/>
    <x v="0"/>
    <x v="0"/>
    <x v="0"/>
    <x v="169"/>
    <x v="177"/>
    <x v="123"/>
    <x v="45"/>
    <x v="45"/>
    <x v="114"/>
    <x v="0"/>
    <x v="0"/>
  </r>
  <r>
    <d v="2024-05-26T15:07:00"/>
    <x v="884"/>
    <x v="12"/>
    <x v="12"/>
    <x v="0"/>
    <x v="0"/>
    <x v="0"/>
    <x v="0"/>
    <x v="4"/>
    <x v="12"/>
    <x v="12"/>
    <x v="0"/>
    <x v="45"/>
    <x v="45"/>
    <x v="0"/>
    <x v="0"/>
    <x v="0"/>
  </r>
  <r>
    <d v="2024-05-26T16:29:00"/>
    <x v="885"/>
    <x v="12"/>
    <x v="12"/>
    <x v="0"/>
    <x v="0"/>
    <x v="0"/>
    <x v="0"/>
    <x v="4"/>
    <x v="12"/>
    <x v="12"/>
    <x v="0"/>
    <x v="47"/>
    <x v="47"/>
    <x v="0"/>
    <x v="0"/>
    <x v="0"/>
  </r>
  <r>
    <d v="2024-05-26T19:00:00"/>
    <x v="886"/>
    <x v="12"/>
    <x v="12"/>
    <x v="0"/>
    <x v="0"/>
    <x v="0"/>
    <x v="0"/>
    <x v="0"/>
    <x v="0"/>
    <x v="0"/>
    <x v="0"/>
    <x v="47"/>
    <x v="47"/>
    <x v="0"/>
    <x v="0"/>
    <x v="0"/>
  </r>
  <r>
    <d v="2024-05-26T20:41:00"/>
    <x v="887"/>
    <x v="12"/>
    <x v="12"/>
    <x v="0"/>
    <x v="0"/>
    <x v="0"/>
    <x v="0"/>
    <x v="4"/>
    <x v="12"/>
    <x v="12"/>
    <x v="0"/>
    <x v="47"/>
    <x v="47"/>
    <x v="0"/>
    <x v="0"/>
    <x v="0"/>
  </r>
  <r>
    <d v="2024-05-26T21:50:00"/>
    <x v="888"/>
    <x v="12"/>
    <x v="12"/>
    <x v="0"/>
    <x v="0"/>
    <x v="0"/>
    <x v="0"/>
    <x v="0"/>
    <x v="0"/>
    <x v="0"/>
    <x v="0"/>
    <x v="47"/>
    <x v="47"/>
    <x v="0"/>
    <x v="0"/>
    <x v="0"/>
  </r>
  <r>
    <d v="2024-05-27T11:38:00"/>
    <x v="889"/>
    <x v="12"/>
    <x v="12"/>
    <x v="0"/>
    <x v="0"/>
    <x v="0"/>
    <x v="0"/>
    <x v="0"/>
    <x v="0"/>
    <x v="0"/>
    <x v="0"/>
    <x v="47"/>
    <x v="47"/>
    <x v="0"/>
    <x v="0"/>
    <x v="0"/>
  </r>
  <r>
    <d v="2024-05-27T12:46:00"/>
    <x v="890"/>
    <x v="12"/>
    <x v="12"/>
    <x v="0"/>
    <x v="0"/>
    <x v="0"/>
    <x v="0"/>
    <x v="0"/>
    <x v="170"/>
    <x v="178"/>
    <x v="124"/>
    <x v="47"/>
    <x v="47"/>
    <x v="115"/>
    <x v="0"/>
    <x v="0"/>
  </r>
  <r>
    <d v="2024-05-27T19:30:00"/>
    <x v="891"/>
    <x v="12"/>
    <x v="12"/>
    <x v="0"/>
    <x v="0"/>
    <x v="0"/>
    <x v="0"/>
    <x v="0"/>
    <x v="0"/>
    <x v="0"/>
    <x v="0"/>
    <x v="45"/>
    <x v="45"/>
    <x v="0"/>
    <x v="0"/>
    <x v="0"/>
  </r>
  <r>
    <d v="2024-05-28T09:31:00"/>
    <x v="892"/>
    <x v="12"/>
    <x v="12"/>
    <x v="0"/>
    <x v="0"/>
    <x v="0"/>
    <x v="0"/>
    <x v="0"/>
    <x v="0"/>
    <x v="0"/>
    <x v="0"/>
    <x v="45"/>
    <x v="45"/>
    <x v="0"/>
    <x v="0"/>
    <x v="0"/>
  </r>
  <r>
    <d v="2024-05-29T11:03:00"/>
    <x v="893"/>
    <x v="12"/>
    <x v="12"/>
    <x v="0"/>
    <x v="0"/>
    <x v="0"/>
    <x v="0"/>
    <x v="0"/>
    <x v="0"/>
    <x v="0"/>
    <x v="0"/>
    <x v="47"/>
    <x v="47"/>
    <x v="0"/>
    <x v="0"/>
    <x v="0"/>
  </r>
  <r>
    <d v="2024-05-29T11:22:00"/>
    <x v="894"/>
    <x v="12"/>
    <x v="12"/>
    <x v="0"/>
    <x v="0"/>
    <x v="0"/>
    <x v="0"/>
    <x v="0"/>
    <x v="0"/>
    <x v="0"/>
    <x v="0"/>
    <x v="47"/>
    <x v="47"/>
    <x v="0"/>
    <x v="0"/>
    <x v="0"/>
  </r>
  <r>
    <d v="2024-05-29T12:33:00"/>
    <x v="895"/>
    <x v="12"/>
    <x v="12"/>
    <x v="0"/>
    <x v="0"/>
    <x v="0"/>
    <x v="0"/>
    <x v="1"/>
    <x v="6"/>
    <x v="6"/>
    <x v="0"/>
    <x v="47"/>
    <x v="47"/>
    <x v="0"/>
    <x v="0"/>
    <x v="0"/>
  </r>
  <r>
    <d v="2024-05-29T18:52:00"/>
    <x v="896"/>
    <x v="12"/>
    <x v="12"/>
    <x v="0"/>
    <x v="0"/>
    <x v="0"/>
    <x v="0"/>
    <x v="0"/>
    <x v="0"/>
    <x v="0"/>
    <x v="0"/>
    <x v="45"/>
    <x v="45"/>
    <x v="0"/>
    <x v="0"/>
    <x v="0"/>
  </r>
  <r>
    <d v="2024-05-29T21:02:00"/>
    <x v="897"/>
    <x v="12"/>
    <x v="12"/>
    <x v="0"/>
    <x v="0"/>
    <x v="0"/>
    <x v="0"/>
    <x v="0"/>
    <x v="0"/>
    <x v="0"/>
    <x v="0"/>
    <x v="45"/>
    <x v="45"/>
    <x v="0"/>
    <x v="0"/>
    <x v="0"/>
  </r>
  <r>
    <d v="2024-05-31T13:30:00"/>
    <x v="898"/>
    <x v="12"/>
    <x v="12"/>
    <x v="0"/>
    <x v="0"/>
    <x v="0"/>
    <x v="0"/>
    <x v="0"/>
    <x v="171"/>
    <x v="179"/>
    <x v="125"/>
    <x v="47"/>
    <x v="47"/>
    <x v="116"/>
    <x v="1"/>
    <x v="1"/>
  </r>
  <r>
    <d v="2024-05-31T21:03:00"/>
    <x v="899"/>
    <x v="12"/>
    <x v="12"/>
    <x v="0"/>
    <x v="0"/>
    <x v="0"/>
    <x v="0"/>
    <x v="0"/>
    <x v="0"/>
    <x v="0"/>
    <x v="0"/>
    <x v="45"/>
    <x v="45"/>
    <x v="0"/>
    <x v="0"/>
    <x v="0"/>
  </r>
  <r>
    <d v="2024-05-02T14:25:00"/>
    <x v="900"/>
    <x v="13"/>
    <x v="13"/>
    <x v="0"/>
    <x v="0"/>
    <x v="0"/>
    <x v="0"/>
    <x v="0"/>
    <x v="0"/>
    <x v="0"/>
    <x v="0"/>
    <x v="48"/>
    <x v="48"/>
    <x v="0"/>
    <x v="0"/>
    <x v="0"/>
  </r>
  <r>
    <d v="2024-05-02T14:25:00"/>
    <x v="900"/>
    <x v="13"/>
    <x v="13"/>
    <x v="0"/>
    <x v="0"/>
    <x v="0"/>
    <x v="0"/>
    <x v="1"/>
    <x v="1"/>
    <x v="1"/>
    <x v="1"/>
    <x v="48"/>
    <x v="48"/>
    <x v="1"/>
    <x v="0"/>
    <x v="0"/>
  </r>
  <r>
    <d v="2024-05-02T19:07:00"/>
    <x v="901"/>
    <x v="13"/>
    <x v="13"/>
    <x v="0"/>
    <x v="0"/>
    <x v="0"/>
    <x v="0"/>
    <x v="16"/>
    <x v="172"/>
    <x v="180"/>
    <x v="0"/>
    <x v="48"/>
    <x v="48"/>
    <x v="0"/>
    <x v="0"/>
    <x v="0"/>
  </r>
  <r>
    <d v="2024-05-02T19:07:00"/>
    <x v="901"/>
    <x v="13"/>
    <x v="13"/>
    <x v="0"/>
    <x v="0"/>
    <x v="0"/>
    <x v="0"/>
    <x v="41"/>
    <x v="151"/>
    <x v="160"/>
    <x v="1"/>
    <x v="48"/>
    <x v="48"/>
    <x v="1"/>
    <x v="0"/>
    <x v="0"/>
  </r>
  <r>
    <d v="2024-05-04T20:28:00"/>
    <x v="902"/>
    <x v="13"/>
    <x v="13"/>
    <x v="0"/>
    <x v="0"/>
    <x v="0"/>
    <x v="0"/>
    <x v="0"/>
    <x v="4"/>
    <x v="41"/>
    <x v="103"/>
    <x v="49"/>
    <x v="49"/>
    <x v="1"/>
    <x v="0"/>
    <x v="0"/>
  </r>
  <r>
    <d v="2024-05-04T21:11:00"/>
    <x v="903"/>
    <x v="13"/>
    <x v="13"/>
    <x v="0"/>
    <x v="0"/>
    <x v="0"/>
    <x v="0"/>
    <x v="0"/>
    <x v="0"/>
    <x v="96"/>
    <x v="72"/>
    <x v="49"/>
    <x v="49"/>
    <x v="0"/>
    <x v="0"/>
    <x v="0"/>
  </r>
  <r>
    <d v="2024-05-05T20:23:00"/>
    <x v="904"/>
    <x v="13"/>
    <x v="13"/>
    <x v="0"/>
    <x v="0"/>
    <x v="0"/>
    <x v="0"/>
    <x v="0"/>
    <x v="0"/>
    <x v="0"/>
    <x v="0"/>
    <x v="49"/>
    <x v="49"/>
    <x v="0"/>
    <x v="0"/>
    <x v="0"/>
  </r>
  <r>
    <d v="2024-05-07T19:10:00"/>
    <x v="905"/>
    <x v="13"/>
    <x v="13"/>
    <x v="0"/>
    <x v="0"/>
    <x v="0"/>
    <x v="0"/>
    <x v="0"/>
    <x v="0"/>
    <x v="96"/>
    <x v="72"/>
    <x v="50"/>
    <x v="50"/>
    <x v="0"/>
    <x v="0"/>
    <x v="0"/>
  </r>
  <r>
    <d v="2024-05-09T12:39:00"/>
    <x v="906"/>
    <x v="13"/>
    <x v="13"/>
    <x v="0"/>
    <x v="0"/>
    <x v="0"/>
    <x v="0"/>
    <x v="0"/>
    <x v="18"/>
    <x v="85"/>
    <x v="121"/>
    <x v="48"/>
    <x v="48"/>
    <x v="12"/>
    <x v="1"/>
    <x v="0"/>
  </r>
  <r>
    <d v="2024-05-09T16:56:00"/>
    <x v="907"/>
    <x v="13"/>
    <x v="13"/>
    <x v="0"/>
    <x v="0"/>
    <x v="0"/>
    <x v="0"/>
    <x v="1"/>
    <x v="1"/>
    <x v="149"/>
    <x v="103"/>
    <x v="49"/>
    <x v="49"/>
    <x v="1"/>
    <x v="0"/>
    <x v="0"/>
  </r>
  <r>
    <d v="2024-05-09T16:56:00"/>
    <x v="907"/>
    <x v="13"/>
    <x v="13"/>
    <x v="0"/>
    <x v="0"/>
    <x v="0"/>
    <x v="0"/>
    <x v="0"/>
    <x v="0"/>
    <x v="96"/>
    <x v="72"/>
    <x v="49"/>
    <x v="49"/>
    <x v="0"/>
    <x v="0"/>
    <x v="0"/>
  </r>
  <r>
    <d v="2024-05-11T16:09:00"/>
    <x v="908"/>
    <x v="13"/>
    <x v="13"/>
    <x v="0"/>
    <x v="0"/>
    <x v="0"/>
    <x v="0"/>
    <x v="1"/>
    <x v="1"/>
    <x v="149"/>
    <x v="103"/>
    <x v="49"/>
    <x v="49"/>
    <x v="1"/>
    <x v="0"/>
    <x v="0"/>
  </r>
  <r>
    <d v="2024-05-11T16:09:00"/>
    <x v="908"/>
    <x v="13"/>
    <x v="13"/>
    <x v="0"/>
    <x v="0"/>
    <x v="0"/>
    <x v="0"/>
    <x v="4"/>
    <x v="12"/>
    <x v="181"/>
    <x v="72"/>
    <x v="49"/>
    <x v="49"/>
    <x v="0"/>
    <x v="0"/>
    <x v="0"/>
  </r>
  <r>
    <d v="2024-05-11T18:25:00"/>
    <x v="909"/>
    <x v="13"/>
    <x v="13"/>
    <x v="0"/>
    <x v="0"/>
    <x v="0"/>
    <x v="0"/>
    <x v="1"/>
    <x v="6"/>
    <x v="98"/>
    <x v="72"/>
    <x v="49"/>
    <x v="49"/>
    <x v="0"/>
    <x v="0"/>
    <x v="0"/>
  </r>
  <r>
    <d v="2024-05-13T17:43:00"/>
    <x v="910"/>
    <x v="13"/>
    <x v="13"/>
    <x v="0"/>
    <x v="0"/>
    <x v="0"/>
    <x v="0"/>
    <x v="0"/>
    <x v="0"/>
    <x v="96"/>
    <x v="72"/>
    <x v="51"/>
    <x v="51"/>
    <x v="0"/>
    <x v="0"/>
    <x v="0"/>
  </r>
  <r>
    <d v="2024-05-14T14:38:00"/>
    <x v="911"/>
    <x v="13"/>
    <x v="13"/>
    <x v="0"/>
    <x v="0"/>
    <x v="0"/>
    <x v="0"/>
    <x v="0"/>
    <x v="13"/>
    <x v="143"/>
    <x v="98"/>
    <x v="48"/>
    <x v="48"/>
    <x v="8"/>
    <x v="1"/>
    <x v="0"/>
  </r>
  <r>
    <d v="2024-05-15T16:24:00"/>
    <x v="912"/>
    <x v="13"/>
    <x v="13"/>
    <x v="0"/>
    <x v="0"/>
    <x v="0"/>
    <x v="0"/>
    <x v="1"/>
    <x v="1"/>
    <x v="149"/>
    <x v="103"/>
    <x v="48"/>
    <x v="48"/>
    <x v="1"/>
    <x v="0"/>
    <x v="0"/>
  </r>
  <r>
    <d v="2024-05-15T17:15:00"/>
    <x v="913"/>
    <x v="13"/>
    <x v="13"/>
    <x v="0"/>
    <x v="0"/>
    <x v="0"/>
    <x v="0"/>
    <x v="0"/>
    <x v="0"/>
    <x v="96"/>
    <x v="72"/>
    <x v="48"/>
    <x v="48"/>
    <x v="0"/>
    <x v="0"/>
    <x v="0"/>
  </r>
  <r>
    <d v="2024-05-15T17:15:00"/>
    <x v="913"/>
    <x v="13"/>
    <x v="13"/>
    <x v="0"/>
    <x v="0"/>
    <x v="0"/>
    <x v="0"/>
    <x v="0"/>
    <x v="4"/>
    <x v="41"/>
    <x v="103"/>
    <x v="48"/>
    <x v="48"/>
    <x v="1"/>
    <x v="0"/>
    <x v="0"/>
  </r>
  <r>
    <d v="2024-05-15T17:15:00"/>
    <x v="913"/>
    <x v="13"/>
    <x v="13"/>
    <x v="0"/>
    <x v="0"/>
    <x v="0"/>
    <x v="0"/>
    <x v="0"/>
    <x v="4"/>
    <x v="41"/>
    <x v="103"/>
    <x v="48"/>
    <x v="48"/>
    <x v="1"/>
    <x v="0"/>
    <x v="0"/>
  </r>
  <r>
    <d v="2024-05-16T08:23:00"/>
    <x v="914"/>
    <x v="13"/>
    <x v="13"/>
    <x v="0"/>
    <x v="0"/>
    <x v="0"/>
    <x v="0"/>
    <x v="0"/>
    <x v="0"/>
    <x v="96"/>
    <x v="72"/>
    <x v="51"/>
    <x v="51"/>
    <x v="0"/>
    <x v="0"/>
    <x v="0"/>
  </r>
  <r>
    <d v="2024-05-18T11:59:00"/>
    <x v="915"/>
    <x v="13"/>
    <x v="13"/>
    <x v="0"/>
    <x v="0"/>
    <x v="0"/>
    <x v="0"/>
    <x v="0"/>
    <x v="0"/>
    <x v="96"/>
    <x v="72"/>
    <x v="48"/>
    <x v="48"/>
    <x v="0"/>
    <x v="0"/>
    <x v="0"/>
  </r>
  <r>
    <d v="2024-05-18T11:59:00"/>
    <x v="915"/>
    <x v="13"/>
    <x v="13"/>
    <x v="0"/>
    <x v="0"/>
    <x v="0"/>
    <x v="0"/>
    <x v="1"/>
    <x v="1"/>
    <x v="149"/>
    <x v="103"/>
    <x v="48"/>
    <x v="48"/>
    <x v="1"/>
    <x v="0"/>
    <x v="0"/>
  </r>
  <r>
    <d v="2024-05-19T12:42:00"/>
    <x v="916"/>
    <x v="13"/>
    <x v="13"/>
    <x v="0"/>
    <x v="0"/>
    <x v="0"/>
    <x v="0"/>
    <x v="1"/>
    <x v="6"/>
    <x v="98"/>
    <x v="72"/>
    <x v="49"/>
    <x v="49"/>
    <x v="0"/>
    <x v="0"/>
    <x v="0"/>
  </r>
  <r>
    <d v="2024-05-19T15:23:00"/>
    <x v="917"/>
    <x v="13"/>
    <x v="13"/>
    <x v="0"/>
    <x v="0"/>
    <x v="0"/>
    <x v="0"/>
    <x v="0"/>
    <x v="0"/>
    <x v="96"/>
    <x v="72"/>
    <x v="48"/>
    <x v="48"/>
    <x v="0"/>
    <x v="0"/>
    <x v="0"/>
  </r>
  <r>
    <d v="2024-05-21T15:50:00"/>
    <x v="918"/>
    <x v="13"/>
    <x v="13"/>
    <x v="0"/>
    <x v="0"/>
    <x v="0"/>
    <x v="0"/>
    <x v="0"/>
    <x v="0"/>
    <x v="96"/>
    <x v="72"/>
    <x v="48"/>
    <x v="48"/>
    <x v="0"/>
    <x v="0"/>
    <x v="0"/>
  </r>
  <r>
    <d v="2024-05-21T20:02:00"/>
    <x v="919"/>
    <x v="13"/>
    <x v="13"/>
    <x v="0"/>
    <x v="0"/>
    <x v="0"/>
    <x v="0"/>
    <x v="1"/>
    <x v="1"/>
    <x v="149"/>
    <x v="103"/>
    <x v="48"/>
    <x v="48"/>
    <x v="1"/>
    <x v="0"/>
    <x v="0"/>
  </r>
  <r>
    <d v="2024-05-21T20:02:00"/>
    <x v="919"/>
    <x v="13"/>
    <x v="13"/>
    <x v="0"/>
    <x v="0"/>
    <x v="0"/>
    <x v="0"/>
    <x v="9"/>
    <x v="84"/>
    <x v="182"/>
    <x v="72"/>
    <x v="48"/>
    <x v="48"/>
    <x v="0"/>
    <x v="0"/>
    <x v="0"/>
  </r>
  <r>
    <d v="2024-05-22T08:32:00"/>
    <x v="920"/>
    <x v="13"/>
    <x v="13"/>
    <x v="0"/>
    <x v="0"/>
    <x v="0"/>
    <x v="0"/>
    <x v="4"/>
    <x v="12"/>
    <x v="181"/>
    <x v="72"/>
    <x v="49"/>
    <x v="49"/>
    <x v="0"/>
    <x v="0"/>
    <x v="0"/>
  </r>
  <r>
    <d v="2024-05-22T08:32:00"/>
    <x v="920"/>
    <x v="13"/>
    <x v="13"/>
    <x v="0"/>
    <x v="0"/>
    <x v="0"/>
    <x v="0"/>
    <x v="1"/>
    <x v="1"/>
    <x v="149"/>
    <x v="103"/>
    <x v="49"/>
    <x v="49"/>
    <x v="1"/>
    <x v="0"/>
    <x v="0"/>
  </r>
  <r>
    <d v="2024-05-22T09:24:00"/>
    <x v="921"/>
    <x v="13"/>
    <x v="13"/>
    <x v="0"/>
    <x v="0"/>
    <x v="0"/>
    <x v="0"/>
    <x v="1"/>
    <x v="6"/>
    <x v="98"/>
    <x v="72"/>
    <x v="49"/>
    <x v="49"/>
    <x v="0"/>
    <x v="0"/>
    <x v="0"/>
  </r>
  <r>
    <d v="2024-05-22T09:24:00"/>
    <x v="921"/>
    <x v="13"/>
    <x v="13"/>
    <x v="0"/>
    <x v="0"/>
    <x v="0"/>
    <x v="0"/>
    <x v="1"/>
    <x v="1"/>
    <x v="149"/>
    <x v="103"/>
    <x v="49"/>
    <x v="49"/>
    <x v="1"/>
    <x v="0"/>
    <x v="0"/>
  </r>
  <r>
    <d v="2024-05-22T22:22:00"/>
    <x v="922"/>
    <x v="13"/>
    <x v="13"/>
    <x v="0"/>
    <x v="0"/>
    <x v="0"/>
    <x v="0"/>
    <x v="0"/>
    <x v="0"/>
    <x v="96"/>
    <x v="72"/>
    <x v="48"/>
    <x v="48"/>
    <x v="0"/>
    <x v="0"/>
    <x v="0"/>
  </r>
  <r>
    <d v="2024-05-23T15:01:00"/>
    <x v="923"/>
    <x v="13"/>
    <x v="13"/>
    <x v="0"/>
    <x v="0"/>
    <x v="0"/>
    <x v="0"/>
    <x v="0"/>
    <x v="0"/>
    <x v="96"/>
    <x v="72"/>
    <x v="49"/>
    <x v="49"/>
    <x v="0"/>
    <x v="0"/>
    <x v="0"/>
  </r>
  <r>
    <d v="2024-05-23T15:21:00"/>
    <x v="924"/>
    <x v="13"/>
    <x v="13"/>
    <x v="0"/>
    <x v="0"/>
    <x v="0"/>
    <x v="0"/>
    <x v="1"/>
    <x v="1"/>
    <x v="149"/>
    <x v="103"/>
    <x v="49"/>
    <x v="49"/>
    <x v="1"/>
    <x v="0"/>
    <x v="0"/>
  </r>
  <r>
    <d v="2024-05-23T15:21:00"/>
    <x v="924"/>
    <x v="13"/>
    <x v="13"/>
    <x v="0"/>
    <x v="0"/>
    <x v="0"/>
    <x v="0"/>
    <x v="0"/>
    <x v="0"/>
    <x v="96"/>
    <x v="72"/>
    <x v="49"/>
    <x v="49"/>
    <x v="0"/>
    <x v="0"/>
    <x v="0"/>
  </r>
  <r>
    <d v="2024-05-23T17:22:00"/>
    <x v="925"/>
    <x v="13"/>
    <x v="13"/>
    <x v="0"/>
    <x v="0"/>
    <x v="0"/>
    <x v="0"/>
    <x v="0"/>
    <x v="4"/>
    <x v="41"/>
    <x v="103"/>
    <x v="49"/>
    <x v="49"/>
    <x v="1"/>
    <x v="0"/>
    <x v="0"/>
  </r>
  <r>
    <d v="2024-05-24T11:36:00"/>
    <x v="926"/>
    <x v="13"/>
    <x v="13"/>
    <x v="0"/>
    <x v="0"/>
    <x v="0"/>
    <x v="0"/>
    <x v="0"/>
    <x v="0"/>
    <x v="96"/>
    <x v="72"/>
    <x v="49"/>
    <x v="49"/>
    <x v="0"/>
    <x v="0"/>
    <x v="0"/>
  </r>
  <r>
    <d v="2024-05-24T20:35:00"/>
    <x v="927"/>
    <x v="13"/>
    <x v="13"/>
    <x v="0"/>
    <x v="0"/>
    <x v="0"/>
    <x v="0"/>
    <x v="0"/>
    <x v="0"/>
    <x v="96"/>
    <x v="72"/>
    <x v="48"/>
    <x v="48"/>
    <x v="0"/>
    <x v="0"/>
    <x v="0"/>
  </r>
  <r>
    <d v="2024-05-24T20:35:00"/>
    <x v="927"/>
    <x v="13"/>
    <x v="13"/>
    <x v="0"/>
    <x v="0"/>
    <x v="0"/>
    <x v="0"/>
    <x v="1"/>
    <x v="1"/>
    <x v="149"/>
    <x v="103"/>
    <x v="48"/>
    <x v="48"/>
    <x v="1"/>
    <x v="0"/>
    <x v="0"/>
  </r>
  <r>
    <d v="2024-05-25T15:09:00"/>
    <x v="928"/>
    <x v="13"/>
    <x v="13"/>
    <x v="0"/>
    <x v="0"/>
    <x v="0"/>
    <x v="0"/>
    <x v="1"/>
    <x v="1"/>
    <x v="149"/>
    <x v="103"/>
    <x v="49"/>
    <x v="49"/>
    <x v="1"/>
    <x v="0"/>
    <x v="0"/>
  </r>
  <r>
    <d v="2024-05-25T15:09:00"/>
    <x v="928"/>
    <x v="13"/>
    <x v="13"/>
    <x v="0"/>
    <x v="0"/>
    <x v="0"/>
    <x v="0"/>
    <x v="0"/>
    <x v="0"/>
    <x v="96"/>
    <x v="72"/>
    <x v="49"/>
    <x v="49"/>
    <x v="0"/>
    <x v="0"/>
    <x v="0"/>
  </r>
  <r>
    <d v="2024-05-26T13:57:00"/>
    <x v="929"/>
    <x v="13"/>
    <x v="13"/>
    <x v="0"/>
    <x v="0"/>
    <x v="0"/>
    <x v="0"/>
    <x v="0"/>
    <x v="0"/>
    <x v="96"/>
    <x v="72"/>
    <x v="52"/>
    <x v="52"/>
    <x v="0"/>
    <x v="0"/>
    <x v="0"/>
  </r>
  <r>
    <d v="2024-05-26T19:42:00"/>
    <x v="930"/>
    <x v="13"/>
    <x v="13"/>
    <x v="0"/>
    <x v="0"/>
    <x v="0"/>
    <x v="0"/>
    <x v="0"/>
    <x v="0"/>
    <x v="96"/>
    <x v="72"/>
    <x v="48"/>
    <x v="48"/>
    <x v="0"/>
    <x v="0"/>
    <x v="0"/>
  </r>
  <r>
    <d v="2024-05-27T12:19:00"/>
    <x v="931"/>
    <x v="13"/>
    <x v="13"/>
    <x v="0"/>
    <x v="0"/>
    <x v="0"/>
    <x v="0"/>
    <x v="43"/>
    <x v="164"/>
    <x v="183"/>
    <x v="72"/>
    <x v="48"/>
    <x v="48"/>
    <x v="0"/>
    <x v="0"/>
    <x v="0"/>
  </r>
  <r>
    <d v="2024-05-27T12:19:00"/>
    <x v="931"/>
    <x v="13"/>
    <x v="13"/>
    <x v="0"/>
    <x v="0"/>
    <x v="0"/>
    <x v="0"/>
    <x v="1"/>
    <x v="1"/>
    <x v="149"/>
    <x v="103"/>
    <x v="48"/>
    <x v="48"/>
    <x v="1"/>
    <x v="0"/>
    <x v="0"/>
  </r>
  <r>
    <d v="2024-05-27T20:00:00"/>
    <x v="932"/>
    <x v="13"/>
    <x v="13"/>
    <x v="0"/>
    <x v="0"/>
    <x v="0"/>
    <x v="0"/>
    <x v="0"/>
    <x v="0"/>
    <x v="96"/>
    <x v="72"/>
    <x v="52"/>
    <x v="52"/>
    <x v="0"/>
    <x v="0"/>
    <x v="0"/>
  </r>
  <r>
    <d v="2024-05-27T20:00:00"/>
    <x v="932"/>
    <x v="13"/>
    <x v="13"/>
    <x v="0"/>
    <x v="0"/>
    <x v="0"/>
    <x v="0"/>
    <x v="1"/>
    <x v="1"/>
    <x v="149"/>
    <x v="103"/>
    <x v="52"/>
    <x v="52"/>
    <x v="1"/>
    <x v="0"/>
    <x v="0"/>
  </r>
  <r>
    <d v="2024-05-29T21:07:00"/>
    <x v="933"/>
    <x v="13"/>
    <x v="13"/>
    <x v="0"/>
    <x v="0"/>
    <x v="0"/>
    <x v="0"/>
    <x v="0"/>
    <x v="4"/>
    <x v="41"/>
    <x v="103"/>
    <x v="48"/>
    <x v="48"/>
    <x v="1"/>
    <x v="0"/>
    <x v="0"/>
  </r>
  <r>
    <d v="2024-05-30T10:01:00"/>
    <x v="934"/>
    <x v="13"/>
    <x v="13"/>
    <x v="0"/>
    <x v="0"/>
    <x v="0"/>
    <x v="0"/>
    <x v="0"/>
    <x v="0"/>
    <x v="96"/>
    <x v="72"/>
    <x v="49"/>
    <x v="49"/>
    <x v="0"/>
    <x v="0"/>
    <x v="0"/>
  </r>
  <r>
    <d v="2024-05-30T11:22:00"/>
    <x v="935"/>
    <x v="13"/>
    <x v="13"/>
    <x v="0"/>
    <x v="0"/>
    <x v="0"/>
    <x v="0"/>
    <x v="0"/>
    <x v="0"/>
    <x v="96"/>
    <x v="72"/>
    <x v="49"/>
    <x v="49"/>
    <x v="0"/>
    <x v="0"/>
    <x v="0"/>
  </r>
  <r>
    <d v="2024-05-30T20:59:00"/>
    <x v="936"/>
    <x v="13"/>
    <x v="13"/>
    <x v="0"/>
    <x v="0"/>
    <x v="0"/>
    <x v="0"/>
    <x v="0"/>
    <x v="0"/>
    <x v="96"/>
    <x v="72"/>
    <x v="48"/>
    <x v="48"/>
    <x v="0"/>
    <x v="0"/>
    <x v="0"/>
  </r>
  <r>
    <d v="2024-05-30T20:59:00"/>
    <x v="936"/>
    <x v="13"/>
    <x v="13"/>
    <x v="0"/>
    <x v="0"/>
    <x v="0"/>
    <x v="0"/>
    <x v="1"/>
    <x v="1"/>
    <x v="149"/>
    <x v="103"/>
    <x v="48"/>
    <x v="48"/>
    <x v="1"/>
    <x v="0"/>
    <x v="0"/>
  </r>
  <r>
    <d v="2024-05-31T10:49:00"/>
    <x v="937"/>
    <x v="13"/>
    <x v="13"/>
    <x v="0"/>
    <x v="0"/>
    <x v="0"/>
    <x v="0"/>
    <x v="1"/>
    <x v="6"/>
    <x v="98"/>
    <x v="72"/>
    <x v="49"/>
    <x v="49"/>
    <x v="0"/>
    <x v="0"/>
    <x v="0"/>
  </r>
  <r>
    <d v="2024-05-31T10:49:00"/>
    <x v="937"/>
    <x v="13"/>
    <x v="13"/>
    <x v="0"/>
    <x v="0"/>
    <x v="0"/>
    <x v="0"/>
    <x v="1"/>
    <x v="1"/>
    <x v="149"/>
    <x v="103"/>
    <x v="49"/>
    <x v="49"/>
    <x v="1"/>
    <x v="0"/>
    <x v="0"/>
  </r>
  <r>
    <d v="2024-05-31T15:38:00"/>
    <x v="938"/>
    <x v="13"/>
    <x v="13"/>
    <x v="0"/>
    <x v="0"/>
    <x v="0"/>
    <x v="0"/>
    <x v="0"/>
    <x v="4"/>
    <x v="41"/>
    <x v="103"/>
    <x v="48"/>
    <x v="48"/>
    <x v="1"/>
    <x v="0"/>
    <x v="0"/>
  </r>
  <r>
    <d v="2024-05-31T17:52:00"/>
    <x v="939"/>
    <x v="13"/>
    <x v="13"/>
    <x v="0"/>
    <x v="0"/>
    <x v="0"/>
    <x v="0"/>
    <x v="1"/>
    <x v="1"/>
    <x v="149"/>
    <x v="103"/>
    <x v="48"/>
    <x v="48"/>
    <x v="1"/>
    <x v="0"/>
    <x v="0"/>
  </r>
  <r>
    <d v="2024-05-31T17:52:00"/>
    <x v="939"/>
    <x v="13"/>
    <x v="13"/>
    <x v="0"/>
    <x v="0"/>
    <x v="0"/>
    <x v="0"/>
    <x v="5"/>
    <x v="14"/>
    <x v="36"/>
    <x v="72"/>
    <x v="48"/>
    <x v="48"/>
    <x v="0"/>
    <x v="0"/>
    <x v="0"/>
  </r>
  <r>
    <d v="2024-05-31T19:32:00"/>
    <x v="940"/>
    <x v="13"/>
    <x v="13"/>
    <x v="0"/>
    <x v="0"/>
    <x v="0"/>
    <x v="0"/>
    <x v="0"/>
    <x v="0"/>
    <x v="96"/>
    <x v="72"/>
    <x v="48"/>
    <x v="48"/>
    <x v="0"/>
    <x v="0"/>
    <x v="0"/>
  </r>
  <r>
    <d v="2024-05-01T10:41:00"/>
    <x v="941"/>
    <x v="14"/>
    <x v="14"/>
    <x v="0"/>
    <x v="0"/>
    <x v="0"/>
    <x v="0"/>
    <x v="0"/>
    <x v="0"/>
    <x v="0"/>
    <x v="0"/>
    <x v="53"/>
    <x v="53"/>
    <x v="0"/>
    <x v="0"/>
    <x v="0"/>
  </r>
  <r>
    <d v="2024-05-01T19:06:00"/>
    <x v="942"/>
    <x v="14"/>
    <x v="14"/>
    <x v="0"/>
    <x v="0"/>
    <x v="0"/>
    <x v="0"/>
    <x v="0"/>
    <x v="13"/>
    <x v="13"/>
    <x v="8"/>
    <x v="54"/>
    <x v="54"/>
    <x v="8"/>
    <x v="1"/>
    <x v="0"/>
  </r>
  <r>
    <d v="2024-05-03T15:58:00"/>
    <x v="943"/>
    <x v="14"/>
    <x v="14"/>
    <x v="0"/>
    <x v="0"/>
    <x v="0"/>
    <x v="0"/>
    <x v="0"/>
    <x v="0"/>
    <x v="0"/>
    <x v="0"/>
    <x v="54"/>
    <x v="54"/>
    <x v="0"/>
    <x v="0"/>
    <x v="0"/>
  </r>
  <r>
    <d v="2024-05-04T21:22:00"/>
    <x v="944"/>
    <x v="14"/>
    <x v="14"/>
    <x v="0"/>
    <x v="0"/>
    <x v="0"/>
    <x v="0"/>
    <x v="1"/>
    <x v="6"/>
    <x v="6"/>
    <x v="0"/>
    <x v="55"/>
    <x v="55"/>
    <x v="0"/>
    <x v="0"/>
    <x v="0"/>
  </r>
  <r>
    <d v="2024-05-04T21:23:00"/>
    <x v="945"/>
    <x v="14"/>
    <x v="14"/>
    <x v="0"/>
    <x v="0"/>
    <x v="0"/>
    <x v="0"/>
    <x v="0"/>
    <x v="0"/>
    <x v="0"/>
    <x v="0"/>
    <x v="54"/>
    <x v="54"/>
    <x v="0"/>
    <x v="0"/>
    <x v="0"/>
  </r>
  <r>
    <d v="2024-05-05T08:39:00"/>
    <x v="946"/>
    <x v="14"/>
    <x v="14"/>
    <x v="0"/>
    <x v="0"/>
    <x v="0"/>
    <x v="0"/>
    <x v="0"/>
    <x v="0"/>
    <x v="0"/>
    <x v="0"/>
    <x v="53"/>
    <x v="53"/>
    <x v="0"/>
    <x v="0"/>
    <x v="0"/>
  </r>
  <r>
    <d v="2024-05-05T19:58:00"/>
    <x v="947"/>
    <x v="14"/>
    <x v="14"/>
    <x v="0"/>
    <x v="0"/>
    <x v="0"/>
    <x v="0"/>
    <x v="0"/>
    <x v="0"/>
    <x v="0"/>
    <x v="0"/>
    <x v="54"/>
    <x v="54"/>
    <x v="0"/>
    <x v="0"/>
    <x v="0"/>
  </r>
  <r>
    <d v="2024-05-07T17:43:00"/>
    <x v="948"/>
    <x v="14"/>
    <x v="14"/>
    <x v="0"/>
    <x v="0"/>
    <x v="0"/>
    <x v="0"/>
    <x v="0"/>
    <x v="0"/>
    <x v="0"/>
    <x v="0"/>
    <x v="53"/>
    <x v="53"/>
    <x v="0"/>
    <x v="0"/>
    <x v="0"/>
  </r>
  <r>
    <d v="2024-05-07T19:20:00"/>
    <x v="949"/>
    <x v="14"/>
    <x v="14"/>
    <x v="0"/>
    <x v="0"/>
    <x v="0"/>
    <x v="0"/>
    <x v="0"/>
    <x v="0"/>
    <x v="0"/>
    <x v="0"/>
    <x v="54"/>
    <x v="54"/>
    <x v="0"/>
    <x v="0"/>
    <x v="0"/>
  </r>
  <r>
    <d v="2024-05-07T19:24:00"/>
    <x v="950"/>
    <x v="14"/>
    <x v="14"/>
    <x v="0"/>
    <x v="0"/>
    <x v="0"/>
    <x v="0"/>
    <x v="1"/>
    <x v="6"/>
    <x v="6"/>
    <x v="0"/>
    <x v="53"/>
    <x v="53"/>
    <x v="0"/>
    <x v="0"/>
    <x v="0"/>
  </r>
  <r>
    <d v="2024-05-08T20:33:00"/>
    <x v="951"/>
    <x v="14"/>
    <x v="14"/>
    <x v="0"/>
    <x v="0"/>
    <x v="0"/>
    <x v="0"/>
    <x v="0"/>
    <x v="0"/>
    <x v="0"/>
    <x v="0"/>
    <x v="53"/>
    <x v="53"/>
    <x v="0"/>
    <x v="0"/>
    <x v="0"/>
  </r>
  <r>
    <d v="2024-05-11T20:35:00"/>
    <x v="952"/>
    <x v="14"/>
    <x v="14"/>
    <x v="0"/>
    <x v="0"/>
    <x v="0"/>
    <x v="0"/>
    <x v="0"/>
    <x v="13"/>
    <x v="13"/>
    <x v="8"/>
    <x v="55"/>
    <x v="55"/>
    <x v="8"/>
    <x v="1"/>
    <x v="0"/>
  </r>
  <r>
    <d v="2024-05-14T09:21:00"/>
    <x v="953"/>
    <x v="14"/>
    <x v="14"/>
    <x v="0"/>
    <x v="0"/>
    <x v="0"/>
    <x v="0"/>
    <x v="0"/>
    <x v="0"/>
    <x v="0"/>
    <x v="0"/>
    <x v="55"/>
    <x v="55"/>
    <x v="0"/>
    <x v="0"/>
    <x v="0"/>
  </r>
  <r>
    <d v="2024-05-14T09:40:00"/>
    <x v="954"/>
    <x v="14"/>
    <x v="14"/>
    <x v="0"/>
    <x v="0"/>
    <x v="0"/>
    <x v="0"/>
    <x v="4"/>
    <x v="12"/>
    <x v="12"/>
    <x v="0"/>
    <x v="55"/>
    <x v="55"/>
    <x v="0"/>
    <x v="0"/>
    <x v="0"/>
  </r>
  <r>
    <d v="2024-05-14T18:41:00"/>
    <x v="955"/>
    <x v="14"/>
    <x v="14"/>
    <x v="0"/>
    <x v="0"/>
    <x v="0"/>
    <x v="0"/>
    <x v="0"/>
    <x v="18"/>
    <x v="18"/>
    <x v="12"/>
    <x v="54"/>
    <x v="54"/>
    <x v="12"/>
    <x v="0"/>
    <x v="0"/>
  </r>
  <r>
    <d v="2024-05-14T18:41:00"/>
    <x v="955"/>
    <x v="14"/>
    <x v="14"/>
    <x v="0"/>
    <x v="0"/>
    <x v="0"/>
    <x v="0"/>
    <x v="0"/>
    <x v="18"/>
    <x v="18"/>
    <x v="12"/>
    <x v="54"/>
    <x v="54"/>
    <x v="12"/>
    <x v="0"/>
    <x v="0"/>
  </r>
  <r>
    <d v="2024-05-14T18:41:00"/>
    <x v="955"/>
    <x v="14"/>
    <x v="14"/>
    <x v="0"/>
    <x v="0"/>
    <x v="0"/>
    <x v="0"/>
    <x v="0"/>
    <x v="18"/>
    <x v="18"/>
    <x v="12"/>
    <x v="54"/>
    <x v="54"/>
    <x v="12"/>
    <x v="0"/>
    <x v="0"/>
  </r>
  <r>
    <d v="2024-05-14T20:57:00"/>
    <x v="956"/>
    <x v="14"/>
    <x v="14"/>
    <x v="0"/>
    <x v="0"/>
    <x v="0"/>
    <x v="0"/>
    <x v="0"/>
    <x v="0"/>
    <x v="0"/>
    <x v="0"/>
    <x v="53"/>
    <x v="53"/>
    <x v="0"/>
    <x v="0"/>
    <x v="0"/>
  </r>
  <r>
    <d v="2024-05-15T20:18:00"/>
    <x v="957"/>
    <x v="14"/>
    <x v="14"/>
    <x v="0"/>
    <x v="0"/>
    <x v="0"/>
    <x v="0"/>
    <x v="0"/>
    <x v="0"/>
    <x v="0"/>
    <x v="0"/>
    <x v="54"/>
    <x v="54"/>
    <x v="0"/>
    <x v="0"/>
    <x v="0"/>
  </r>
  <r>
    <d v="2024-05-16T13:34:00"/>
    <x v="958"/>
    <x v="14"/>
    <x v="14"/>
    <x v="0"/>
    <x v="0"/>
    <x v="0"/>
    <x v="0"/>
    <x v="1"/>
    <x v="31"/>
    <x v="31"/>
    <x v="12"/>
    <x v="55"/>
    <x v="55"/>
    <x v="12"/>
    <x v="0"/>
    <x v="0"/>
  </r>
  <r>
    <d v="2024-05-16T13:34:00"/>
    <x v="958"/>
    <x v="14"/>
    <x v="14"/>
    <x v="0"/>
    <x v="0"/>
    <x v="0"/>
    <x v="0"/>
    <x v="1"/>
    <x v="31"/>
    <x v="31"/>
    <x v="12"/>
    <x v="55"/>
    <x v="55"/>
    <x v="12"/>
    <x v="0"/>
    <x v="0"/>
  </r>
  <r>
    <d v="2024-05-16T13:34:00"/>
    <x v="958"/>
    <x v="14"/>
    <x v="14"/>
    <x v="0"/>
    <x v="0"/>
    <x v="0"/>
    <x v="0"/>
    <x v="1"/>
    <x v="31"/>
    <x v="31"/>
    <x v="12"/>
    <x v="55"/>
    <x v="55"/>
    <x v="12"/>
    <x v="0"/>
    <x v="0"/>
  </r>
  <r>
    <d v="2024-05-16T20:00:00"/>
    <x v="959"/>
    <x v="14"/>
    <x v="14"/>
    <x v="0"/>
    <x v="0"/>
    <x v="0"/>
    <x v="0"/>
    <x v="0"/>
    <x v="0"/>
    <x v="0"/>
    <x v="0"/>
    <x v="53"/>
    <x v="53"/>
    <x v="0"/>
    <x v="0"/>
    <x v="0"/>
  </r>
  <r>
    <d v="2024-05-17T18:31:00"/>
    <x v="960"/>
    <x v="14"/>
    <x v="14"/>
    <x v="0"/>
    <x v="0"/>
    <x v="0"/>
    <x v="0"/>
    <x v="0"/>
    <x v="0"/>
    <x v="0"/>
    <x v="0"/>
    <x v="53"/>
    <x v="53"/>
    <x v="0"/>
    <x v="0"/>
    <x v="0"/>
  </r>
  <r>
    <d v="2024-05-18T21:23:00"/>
    <x v="961"/>
    <x v="14"/>
    <x v="14"/>
    <x v="0"/>
    <x v="0"/>
    <x v="0"/>
    <x v="0"/>
    <x v="0"/>
    <x v="0"/>
    <x v="0"/>
    <x v="0"/>
    <x v="53"/>
    <x v="53"/>
    <x v="0"/>
    <x v="0"/>
    <x v="0"/>
  </r>
  <r>
    <d v="2024-05-20T14:31:00"/>
    <x v="962"/>
    <x v="14"/>
    <x v="14"/>
    <x v="0"/>
    <x v="0"/>
    <x v="0"/>
    <x v="0"/>
    <x v="0"/>
    <x v="0"/>
    <x v="0"/>
    <x v="0"/>
    <x v="55"/>
    <x v="55"/>
    <x v="0"/>
    <x v="0"/>
    <x v="0"/>
  </r>
  <r>
    <d v="2024-05-20T17:59:00"/>
    <x v="963"/>
    <x v="14"/>
    <x v="14"/>
    <x v="0"/>
    <x v="0"/>
    <x v="0"/>
    <x v="0"/>
    <x v="0"/>
    <x v="0"/>
    <x v="0"/>
    <x v="0"/>
    <x v="55"/>
    <x v="55"/>
    <x v="0"/>
    <x v="0"/>
    <x v="0"/>
  </r>
  <r>
    <d v="2024-05-20T19:22:00"/>
    <x v="964"/>
    <x v="14"/>
    <x v="14"/>
    <x v="0"/>
    <x v="0"/>
    <x v="0"/>
    <x v="0"/>
    <x v="0"/>
    <x v="0"/>
    <x v="0"/>
    <x v="0"/>
    <x v="55"/>
    <x v="55"/>
    <x v="0"/>
    <x v="0"/>
    <x v="0"/>
  </r>
  <r>
    <d v="2024-05-21T08:18:00"/>
    <x v="965"/>
    <x v="14"/>
    <x v="14"/>
    <x v="0"/>
    <x v="0"/>
    <x v="0"/>
    <x v="0"/>
    <x v="0"/>
    <x v="0"/>
    <x v="0"/>
    <x v="0"/>
    <x v="54"/>
    <x v="54"/>
    <x v="0"/>
    <x v="0"/>
    <x v="0"/>
  </r>
  <r>
    <d v="2024-05-21T11:54:00"/>
    <x v="966"/>
    <x v="14"/>
    <x v="14"/>
    <x v="0"/>
    <x v="0"/>
    <x v="0"/>
    <x v="0"/>
    <x v="0"/>
    <x v="0"/>
    <x v="0"/>
    <x v="0"/>
    <x v="54"/>
    <x v="54"/>
    <x v="0"/>
    <x v="0"/>
    <x v="0"/>
  </r>
  <r>
    <d v="2024-05-21T13:49:00"/>
    <x v="967"/>
    <x v="14"/>
    <x v="14"/>
    <x v="0"/>
    <x v="0"/>
    <x v="0"/>
    <x v="0"/>
    <x v="4"/>
    <x v="12"/>
    <x v="12"/>
    <x v="0"/>
    <x v="54"/>
    <x v="54"/>
    <x v="0"/>
    <x v="0"/>
    <x v="0"/>
  </r>
  <r>
    <d v="2024-05-21T17:43:00"/>
    <x v="968"/>
    <x v="14"/>
    <x v="14"/>
    <x v="0"/>
    <x v="0"/>
    <x v="0"/>
    <x v="0"/>
    <x v="0"/>
    <x v="0"/>
    <x v="0"/>
    <x v="0"/>
    <x v="55"/>
    <x v="55"/>
    <x v="0"/>
    <x v="0"/>
    <x v="0"/>
  </r>
  <r>
    <d v="2024-05-21T19:31:00"/>
    <x v="969"/>
    <x v="14"/>
    <x v="14"/>
    <x v="0"/>
    <x v="0"/>
    <x v="0"/>
    <x v="0"/>
    <x v="0"/>
    <x v="18"/>
    <x v="18"/>
    <x v="12"/>
    <x v="55"/>
    <x v="55"/>
    <x v="12"/>
    <x v="0"/>
    <x v="0"/>
  </r>
  <r>
    <d v="2024-05-21T19:31:00"/>
    <x v="969"/>
    <x v="14"/>
    <x v="14"/>
    <x v="0"/>
    <x v="0"/>
    <x v="0"/>
    <x v="0"/>
    <x v="0"/>
    <x v="18"/>
    <x v="18"/>
    <x v="12"/>
    <x v="55"/>
    <x v="55"/>
    <x v="12"/>
    <x v="0"/>
    <x v="0"/>
  </r>
  <r>
    <d v="2024-05-21T19:31:00"/>
    <x v="969"/>
    <x v="14"/>
    <x v="14"/>
    <x v="0"/>
    <x v="0"/>
    <x v="0"/>
    <x v="0"/>
    <x v="0"/>
    <x v="18"/>
    <x v="18"/>
    <x v="12"/>
    <x v="55"/>
    <x v="55"/>
    <x v="12"/>
    <x v="0"/>
    <x v="0"/>
  </r>
  <r>
    <d v="2024-05-22T08:39:00"/>
    <x v="970"/>
    <x v="14"/>
    <x v="14"/>
    <x v="0"/>
    <x v="0"/>
    <x v="0"/>
    <x v="0"/>
    <x v="0"/>
    <x v="0"/>
    <x v="0"/>
    <x v="0"/>
    <x v="55"/>
    <x v="55"/>
    <x v="0"/>
    <x v="0"/>
    <x v="0"/>
  </r>
  <r>
    <d v="2024-05-22T09:27:00"/>
    <x v="971"/>
    <x v="14"/>
    <x v="14"/>
    <x v="0"/>
    <x v="0"/>
    <x v="0"/>
    <x v="0"/>
    <x v="0"/>
    <x v="0"/>
    <x v="0"/>
    <x v="0"/>
    <x v="55"/>
    <x v="55"/>
    <x v="0"/>
    <x v="0"/>
    <x v="0"/>
  </r>
  <r>
    <d v="2024-05-22T10:47:00"/>
    <x v="972"/>
    <x v="14"/>
    <x v="14"/>
    <x v="0"/>
    <x v="0"/>
    <x v="0"/>
    <x v="0"/>
    <x v="0"/>
    <x v="0"/>
    <x v="0"/>
    <x v="0"/>
    <x v="55"/>
    <x v="55"/>
    <x v="0"/>
    <x v="0"/>
    <x v="0"/>
  </r>
  <r>
    <d v="2024-05-22T14:24:00"/>
    <x v="973"/>
    <x v="14"/>
    <x v="14"/>
    <x v="0"/>
    <x v="0"/>
    <x v="0"/>
    <x v="0"/>
    <x v="44"/>
    <x v="173"/>
    <x v="184"/>
    <x v="0"/>
    <x v="55"/>
    <x v="55"/>
    <x v="0"/>
    <x v="0"/>
    <x v="0"/>
  </r>
  <r>
    <d v="2024-05-22T14:40:00"/>
    <x v="974"/>
    <x v="14"/>
    <x v="14"/>
    <x v="0"/>
    <x v="0"/>
    <x v="0"/>
    <x v="0"/>
    <x v="0"/>
    <x v="0"/>
    <x v="0"/>
    <x v="0"/>
    <x v="54"/>
    <x v="54"/>
    <x v="0"/>
    <x v="0"/>
    <x v="0"/>
  </r>
  <r>
    <d v="2024-05-22T17:31:00"/>
    <x v="975"/>
    <x v="14"/>
    <x v="14"/>
    <x v="0"/>
    <x v="0"/>
    <x v="0"/>
    <x v="0"/>
    <x v="0"/>
    <x v="0"/>
    <x v="0"/>
    <x v="0"/>
    <x v="54"/>
    <x v="54"/>
    <x v="0"/>
    <x v="0"/>
    <x v="0"/>
  </r>
  <r>
    <d v="2024-05-23T11:03:00"/>
    <x v="976"/>
    <x v="14"/>
    <x v="14"/>
    <x v="0"/>
    <x v="0"/>
    <x v="0"/>
    <x v="0"/>
    <x v="0"/>
    <x v="174"/>
    <x v="185"/>
    <x v="126"/>
    <x v="53"/>
    <x v="53"/>
    <x v="117"/>
    <x v="1"/>
    <x v="0"/>
  </r>
  <r>
    <d v="2024-05-23T17:53:00"/>
    <x v="977"/>
    <x v="14"/>
    <x v="14"/>
    <x v="0"/>
    <x v="0"/>
    <x v="0"/>
    <x v="0"/>
    <x v="0"/>
    <x v="0"/>
    <x v="0"/>
    <x v="0"/>
    <x v="55"/>
    <x v="55"/>
    <x v="0"/>
    <x v="0"/>
    <x v="0"/>
  </r>
  <r>
    <d v="2024-05-23T18:31:00"/>
    <x v="978"/>
    <x v="14"/>
    <x v="14"/>
    <x v="0"/>
    <x v="0"/>
    <x v="0"/>
    <x v="0"/>
    <x v="0"/>
    <x v="0"/>
    <x v="0"/>
    <x v="0"/>
    <x v="55"/>
    <x v="55"/>
    <x v="0"/>
    <x v="0"/>
    <x v="0"/>
  </r>
  <r>
    <d v="2024-05-23T20:33:00"/>
    <x v="979"/>
    <x v="14"/>
    <x v="14"/>
    <x v="0"/>
    <x v="0"/>
    <x v="0"/>
    <x v="0"/>
    <x v="0"/>
    <x v="0"/>
    <x v="0"/>
    <x v="0"/>
    <x v="54"/>
    <x v="54"/>
    <x v="0"/>
    <x v="0"/>
    <x v="0"/>
  </r>
  <r>
    <d v="2024-05-23T21:35:00"/>
    <x v="980"/>
    <x v="14"/>
    <x v="14"/>
    <x v="0"/>
    <x v="0"/>
    <x v="0"/>
    <x v="0"/>
    <x v="0"/>
    <x v="0"/>
    <x v="0"/>
    <x v="0"/>
    <x v="54"/>
    <x v="54"/>
    <x v="0"/>
    <x v="0"/>
    <x v="0"/>
  </r>
  <r>
    <d v="2024-05-24T10:58:00"/>
    <x v="981"/>
    <x v="14"/>
    <x v="14"/>
    <x v="0"/>
    <x v="0"/>
    <x v="0"/>
    <x v="0"/>
    <x v="0"/>
    <x v="0"/>
    <x v="0"/>
    <x v="0"/>
    <x v="54"/>
    <x v="54"/>
    <x v="0"/>
    <x v="0"/>
    <x v="0"/>
  </r>
  <r>
    <d v="2024-05-24T11:24:00"/>
    <x v="982"/>
    <x v="14"/>
    <x v="14"/>
    <x v="0"/>
    <x v="0"/>
    <x v="0"/>
    <x v="0"/>
    <x v="0"/>
    <x v="0"/>
    <x v="0"/>
    <x v="0"/>
    <x v="54"/>
    <x v="54"/>
    <x v="0"/>
    <x v="0"/>
    <x v="0"/>
  </r>
  <r>
    <d v="2024-05-24T14:31:00"/>
    <x v="983"/>
    <x v="14"/>
    <x v="14"/>
    <x v="0"/>
    <x v="0"/>
    <x v="0"/>
    <x v="0"/>
    <x v="0"/>
    <x v="0"/>
    <x v="0"/>
    <x v="0"/>
    <x v="54"/>
    <x v="54"/>
    <x v="0"/>
    <x v="0"/>
    <x v="0"/>
  </r>
  <r>
    <d v="2024-05-24T15:53:00"/>
    <x v="984"/>
    <x v="14"/>
    <x v="14"/>
    <x v="0"/>
    <x v="0"/>
    <x v="0"/>
    <x v="0"/>
    <x v="0"/>
    <x v="0"/>
    <x v="0"/>
    <x v="0"/>
    <x v="55"/>
    <x v="55"/>
    <x v="0"/>
    <x v="0"/>
    <x v="0"/>
  </r>
  <r>
    <d v="2024-05-24T21:22:00"/>
    <x v="985"/>
    <x v="14"/>
    <x v="14"/>
    <x v="0"/>
    <x v="0"/>
    <x v="0"/>
    <x v="0"/>
    <x v="0"/>
    <x v="0"/>
    <x v="0"/>
    <x v="0"/>
    <x v="55"/>
    <x v="55"/>
    <x v="0"/>
    <x v="0"/>
    <x v="0"/>
  </r>
  <r>
    <d v="2024-05-25T08:18:00"/>
    <x v="986"/>
    <x v="14"/>
    <x v="14"/>
    <x v="0"/>
    <x v="0"/>
    <x v="0"/>
    <x v="0"/>
    <x v="1"/>
    <x v="6"/>
    <x v="6"/>
    <x v="0"/>
    <x v="55"/>
    <x v="55"/>
    <x v="0"/>
    <x v="0"/>
    <x v="0"/>
  </r>
  <r>
    <d v="2024-05-25T13:05:00"/>
    <x v="987"/>
    <x v="14"/>
    <x v="14"/>
    <x v="0"/>
    <x v="0"/>
    <x v="0"/>
    <x v="0"/>
    <x v="0"/>
    <x v="0"/>
    <x v="0"/>
    <x v="0"/>
    <x v="55"/>
    <x v="55"/>
    <x v="0"/>
    <x v="0"/>
    <x v="0"/>
  </r>
  <r>
    <d v="2024-05-26T13:39:00"/>
    <x v="988"/>
    <x v="14"/>
    <x v="14"/>
    <x v="0"/>
    <x v="0"/>
    <x v="0"/>
    <x v="0"/>
    <x v="0"/>
    <x v="0"/>
    <x v="0"/>
    <x v="0"/>
    <x v="53"/>
    <x v="53"/>
    <x v="0"/>
    <x v="0"/>
    <x v="0"/>
  </r>
  <r>
    <d v="2024-05-26T13:46:00"/>
    <x v="989"/>
    <x v="14"/>
    <x v="14"/>
    <x v="0"/>
    <x v="0"/>
    <x v="0"/>
    <x v="0"/>
    <x v="0"/>
    <x v="0"/>
    <x v="0"/>
    <x v="0"/>
    <x v="53"/>
    <x v="53"/>
    <x v="0"/>
    <x v="0"/>
    <x v="0"/>
  </r>
  <r>
    <d v="2024-05-26T15:49:00"/>
    <x v="990"/>
    <x v="14"/>
    <x v="14"/>
    <x v="0"/>
    <x v="0"/>
    <x v="0"/>
    <x v="0"/>
    <x v="0"/>
    <x v="0"/>
    <x v="0"/>
    <x v="0"/>
    <x v="54"/>
    <x v="54"/>
    <x v="0"/>
    <x v="0"/>
    <x v="0"/>
  </r>
  <r>
    <d v="2024-05-26T20:13:00"/>
    <x v="991"/>
    <x v="14"/>
    <x v="14"/>
    <x v="0"/>
    <x v="0"/>
    <x v="0"/>
    <x v="0"/>
    <x v="0"/>
    <x v="18"/>
    <x v="18"/>
    <x v="12"/>
    <x v="54"/>
    <x v="54"/>
    <x v="12"/>
    <x v="1"/>
    <x v="0"/>
  </r>
  <r>
    <d v="2024-05-27T08:11:00"/>
    <x v="992"/>
    <x v="14"/>
    <x v="14"/>
    <x v="0"/>
    <x v="0"/>
    <x v="0"/>
    <x v="0"/>
    <x v="0"/>
    <x v="0"/>
    <x v="0"/>
    <x v="0"/>
    <x v="54"/>
    <x v="54"/>
    <x v="0"/>
    <x v="0"/>
    <x v="0"/>
  </r>
  <r>
    <d v="2024-05-27T08:49:00"/>
    <x v="993"/>
    <x v="14"/>
    <x v="14"/>
    <x v="0"/>
    <x v="0"/>
    <x v="0"/>
    <x v="0"/>
    <x v="0"/>
    <x v="0"/>
    <x v="0"/>
    <x v="0"/>
    <x v="54"/>
    <x v="54"/>
    <x v="0"/>
    <x v="0"/>
    <x v="0"/>
  </r>
  <r>
    <d v="2024-05-27T11:12:00"/>
    <x v="994"/>
    <x v="14"/>
    <x v="14"/>
    <x v="0"/>
    <x v="0"/>
    <x v="0"/>
    <x v="0"/>
    <x v="0"/>
    <x v="0"/>
    <x v="0"/>
    <x v="0"/>
    <x v="54"/>
    <x v="54"/>
    <x v="0"/>
    <x v="0"/>
    <x v="0"/>
  </r>
  <r>
    <d v="2024-05-27T12:11:00"/>
    <x v="995"/>
    <x v="14"/>
    <x v="14"/>
    <x v="0"/>
    <x v="0"/>
    <x v="0"/>
    <x v="0"/>
    <x v="0"/>
    <x v="0"/>
    <x v="0"/>
    <x v="0"/>
    <x v="54"/>
    <x v="54"/>
    <x v="0"/>
    <x v="0"/>
    <x v="0"/>
  </r>
  <r>
    <d v="2024-05-27T14:05:00"/>
    <x v="996"/>
    <x v="14"/>
    <x v="14"/>
    <x v="0"/>
    <x v="0"/>
    <x v="0"/>
    <x v="0"/>
    <x v="0"/>
    <x v="0"/>
    <x v="0"/>
    <x v="0"/>
    <x v="54"/>
    <x v="54"/>
    <x v="0"/>
    <x v="0"/>
    <x v="0"/>
  </r>
  <r>
    <d v="2024-05-27T20:35:00"/>
    <x v="997"/>
    <x v="14"/>
    <x v="14"/>
    <x v="0"/>
    <x v="0"/>
    <x v="0"/>
    <x v="0"/>
    <x v="4"/>
    <x v="12"/>
    <x v="12"/>
    <x v="0"/>
    <x v="53"/>
    <x v="53"/>
    <x v="0"/>
    <x v="0"/>
    <x v="0"/>
  </r>
  <r>
    <d v="2024-05-29T08:23:00"/>
    <x v="998"/>
    <x v="14"/>
    <x v="14"/>
    <x v="0"/>
    <x v="0"/>
    <x v="0"/>
    <x v="0"/>
    <x v="0"/>
    <x v="0"/>
    <x v="0"/>
    <x v="0"/>
    <x v="53"/>
    <x v="53"/>
    <x v="0"/>
    <x v="0"/>
    <x v="0"/>
  </r>
  <r>
    <d v="2024-05-29T18:18:00"/>
    <x v="999"/>
    <x v="14"/>
    <x v="14"/>
    <x v="0"/>
    <x v="0"/>
    <x v="0"/>
    <x v="0"/>
    <x v="0"/>
    <x v="0"/>
    <x v="0"/>
    <x v="0"/>
    <x v="55"/>
    <x v="55"/>
    <x v="0"/>
    <x v="0"/>
    <x v="0"/>
  </r>
  <r>
    <d v="2024-05-31T11:59:00"/>
    <x v="1000"/>
    <x v="14"/>
    <x v="14"/>
    <x v="0"/>
    <x v="0"/>
    <x v="0"/>
    <x v="0"/>
    <x v="0"/>
    <x v="0"/>
    <x v="0"/>
    <x v="0"/>
    <x v="55"/>
    <x v="55"/>
    <x v="0"/>
    <x v="0"/>
    <x v="0"/>
  </r>
  <r>
    <d v="2024-05-31T17:30:00"/>
    <x v="1001"/>
    <x v="14"/>
    <x v="14"/>
    <x v="0"/>
    <x v="0"/>
    <x v="0"/>
    <x v="0"/>
    <x v="0"/>
    <x v="0"/>
    <x v="0"/>
    <x v="0"/>
    <x v="53"/>
    <x v="53"/>
    <x v="0"/>
    <x v="0"/>
    <x v="0"/>
  </r>
  <r>
    <d v="2024-05-01T09:01:00"/>
    <x v="1002"/>
    <x v="15"/>
    <x v="15"/>
    <x v="0"/>
    <x v="0"/>
    <x v="0"/>
    <x v="0"/>
    <x v="0"/>
    <x v="18"/>
    <x v="18"/>
    <x v="12"/>
    <x v="56"/>
    <x v="56"/>
    <x v="12"/>
    <x v="0"/>
    <x v="0"/>
  </r>
  <r>
    <d v="2024-05-03T11:17:00"/>
    <x v="1003"/>
    <x v="15"/>
    <x v="15"/>
    <x v="0"/>
    <x v="0"/>
    <x v="0"/>
    <x v="0"/>
    <x v="0"/>
    <x v="0"/>
    <x v="0"/>
    <x v="0"/>
    <x v="56"/>
    <x v="56"/>
    <x v="0"/>
    <x v="0"/>
    <x v="0"/>
  </r>
  <r>
    <d v="2024-05-03T16:09:00"/>
    <x v="1004"/>
    <x v="15"/>
    <x v="15"/>
    <x v="0"/>
    <x v="0"/>
    <x v="0"/>
    <x v="0"/>
    <x v="0"/>
    <x v="0"/>
    <x v="0"/>
    <x v="0"/>
    <x v="57"/>
    <x v="57"/>
    <x v="0"/>
    <x v="0"/>
    <x v="0"/>
  </r>
  <r>
    <d v="2024-05-04T17:54:00"/>
    <x v="1005"/>
    <x v="15"/>
    <x v="15"/>
    <x v="0"/>
    <x v="0"/>
    <x v="0"/>
    <x v="0"/>
    <x v="0"/>
    <x v="0"/>
    <x v="0"/>
    <x v="0"/>
    <x v="56"/>
    <x v="56"/>
    <x v="0"/>
    <x v="0"/>
    <x v="0"/>
  </r>
  <r>
    <d v="2024-05-04T18:16:00"/>
    <x v="1006"/>
    <x v="15"/>
    <x v="15"/>
    <x v="0"/>
    <x v="0"/>
    <x v="0"/>
    <x v="0"/>
    <x v="0"/>
    <x v="0"/>
    <x v="0"/>
    <x v="0"/>
    <x v="56"/>
    <x v="56"/>
    <x v="0"/>
    <x v="0"/>
    <x v="0"/>
  </r>
  <r>
    <d v="2024-05-05T16:40:00"/>
    <x v="1007"/>
    <x v="15"/>
    <x v="15"/>
    <x v="0"/>
    <x v="0"/>
    <x v="0"/>
    <x v="0"/>
    <x v="0"/>
    <x v="18"/>
    <x v="18"/>
    <x v="12"/>
    <x v="57"/>
    <x v="57"/>
    <x v="12"/>
    <x v="0"/>
    <x v="0"/>
  </r>
  <r>
    <d v="2024-05-06T14:52:00"/>
    <x v="1008"/>
    <x v="15"/>
    <x v="15"/>
    <x v="0"/>
    <x v="0"/>
    <x v="0"/>
    <x v="0"/>
    <x v="0"/>
    <x v="0"/>
    <x v="0"/>
    <x v="0"/>
    <x v="56"/>
    <x v="56"/>
    <x v="0"/>
    <x v="0"/>
    <x v="0"/>
  </r>
  <r>
    <d v="2024-05-06T20:33:00"/>
    <x v="1009"/>
    <x v="15"/>
    <x v="15"/>
    <x v="0"/>
    <x v="0"/>
    <x v="0"/>
    <x v="0"/>
    <x v="0"/>
    <x v="126"/>
    <x v="132"/>
    <x v="92"/>
    <x v="56"/>
    <x v="56"/>
    <x v="86"/>
    <x v="1"/>
    <x v="0"/>
  </r>
  <r>
    <d v="2024-05-07T15:07:00"/>
    <x v="1010"/>
    <x v="15"/>
    <x v="15"/>
    <x v="0"/>
    <x v="0"/>
    <x v="0"/>
    <x v="0"/>
    <x v="0"/>
    <x v="168"/>
    <x v="176"/>
    <x v="7"/>
    <x v="57"/>
    <x v="57"/>
    <x v="7"/>
    <x v="0"/>
    <x v="0"/>
  </r>
  <r>
    <d v="2024-05-07T15:07:00"/>
    <x v="1010"/>
    <x v="15"/>
    <x v="15"/>
    <x v="0"/>
    <x v="0"/>
    <x v="0"/>
    <x v="0"/>
    <x v="0"/>
    <x v="0"/>
    <x v="0"/>
    <x v="0"/>
    <x v="57"/>
    <x v="57"/>
    <x v="0"/>
    <x v="0"/>
    <x v="0"/>
  </r>
  <r>
    <d v="2024-05-07T15:07:00"/>
    <x v="1010"/>
    <x v="15"/>
    <x v="15"/>
    <x v="0"/>
    <x v="0"/>
    <x v="0"/>
    <x v="0"/>
    <x v="0"/>
    <x v="0"/>
    <x v="0"/>
    <x v="0"/>
    <x v="57"/>
    <x v="57"/>
    <x v="0"/>
    <x v="0"/>
    <x v="0"/>
  </r>
  <r>
    <d v="2024-05-08T19:16:00"/>
    <x v="1011"/>
    <x v="15"/>
    <x v="15"/>
    <x v="0"/>
    <x v="0"/>
    <x v="0"/>
    <x v="0"/>
    <x v="0"/>
    <x v="0"/>
    <x v="0"/>
    <x v="0"/>
    <x v="56"/>
    <x v="56"/>
    <x v="0"/>
    <x v="0"/>
    <x v="0"/>
  </r>
  <r>
    <d v="2024-05-09T19:33:00"/>
    <x v="1012"/>
    <x v="15"/>
    <x v="15"/>
    <x v="0"/>
    <x v="0"/>
    <x v="0"/>
    <x v="0"/>
    <x v="0"/>
    <x v="0"/>
    <x v="0"/>
    <x v="0"/>
    <x v="57"/>
    <x v="57"/>
    <x v="0"/>
    <x v="0"/>
    <x v="0"/>
  </r>
  <r>
    <d v="2024-05-10T18:29:00"/>
    <x v="1013"/>
    <x v="15"/>
    <x v="15"/>
    <x v="0"/>
    <x v="0"/>
    <x v="0"/>
    <x v="0"/>
    <x v="4"/>
    <x v="12"/>
    <x v="12"/>
    <x v="0"/>
    <x v="56"/>
    <x v="56"/>
    <x v="0"/>
    <x v="0"/>
    <x v="0"/>
  </r>
  <r>
    <d v="2024-05-11T20:18:00"/>
    <x v="1014"/>
    <x v="15"/>
    <x v="15"/>
    <x v="0"/>
    <x v="0"/>
    <x v="0"/>
    <x v="0"/>
    <x v="0"/>
    <x v="175"/>
    <x v="186"/>
    <x v="127"/>
    <x v="57"/>
    <x v="57"/>
    <x v="118"/>
    <x v="1"/>
    <x v="0"/>
  </r>
  <r>
    <d v="2024-05-12T12:56:00"/>
    <x v="1015"/>
    <x v="15"/>
    <x v="15"/>
    <x v="0"/>
    <x v="0"/>
    <x v="0"/>
    <x v="0"/>
    <x v="0"/>
    <x v="0"/>
    <x v="0"/>
    <x v="0"/>
    <x v="57"/>
    <x v="57"/>
    <x v="0"/>
    <x v="0"/>
    <x v="0"/>
  </r>
  <r>
    <d v="2024-05-12T20:58:00"/>
    <x v="1016"/>
    <x v="15"/>
    <x v="15"/>
    <x v="0"/>
    <x v="0"/>
    <x v="0"/>
    <x v="0"/>
    <x v="1"/>
    <x v="31"/>
    <x v="31"/>
    <x v="12"/>
    <x v="56"/>
    <x v="56"/>
    <x v="12"/>
    <x v="0"/>
    <x v="0"/>
  </r>
  <r>
    <d v="2024-05-13T12:53:00"/>
    <x v="1017"/>
    <x v="15"/>
    <x v="15"/>
    <x v="0"/>
    <x v="0"/>
    <x v="0"/>
    <x v="0"/>
    <x v="0"/>
    <x v="0"/>
    <x v="0"/>
    <x v="0"/>
    <x v="56"/>
    <x v="56"/>
    <x v="0"/>
    <x v="0"/>
    <x v="0"/>
  </r>
  <r>
    <d v="2024-05-13T14:20:00"/>
    <x v="1018"/>
    <x v="15"/>
    <x v="15"/>
    <x v="0"/>
    <x v="0"/>
    <x v="0"/>
    <x v="0"/>
    <x v="0"/>
    <x v="18"/>
    <x v="18"/>
    <x v="12"/>
    <x v="56"/>
    <x v="56"/>
    <x v="12"/>
    <x v="0"/>
    <x v="0"/>
  </r>
  <r>
    <d v="2024-05-14T20:11:00"/>
    <x v="1019"/>
    <x v="15"/>
    <x v="15"/>
    <x v="0"/>
    <x v="0"/>
    <x v="0"/>
    <x v="0"/>
    <x v="0"/>
    <x v="0"/>
    <x v="0"/>
    <x v="0"/>
    <x v="56"/>
    <x v="56"/>
    <x v="0"/>
    <x v="0"/>
    <x v="0"/>
  </r>
  <r>
    <d v="2024-05-14T20:11:00"/>
    <x v="1019"/>
    <x v="15"/>
    <x v="15"/>
    <x v="0"/>
    <x v="0"/>
    <x v="0"/>
    <x v="0"/>
    <x v="0"/>
    <x v="0"/>
    <x v="0"/>
    <x v="0"/>
    <x v="56"/>
    <x v="56"/>
    <x v="0"/>
    <x v="0"/>
    <x v="0"/>
  </r>
  <r>
    <d v="2024-05-14T20:11:00"/>
    <x v="1019"/>
    <x v="15"/>
    <x v="15"/>
    <x v="0"/>
    <x v="0"/>
    <x v="0"/>
    <x v="0"/>
    <x v="0"/>
    <x v="0"/>
    <x v="0"/>
    <x v="0"/>
    <x v="56"/>
    <x v="56"/>
    <x v="0"/>
    <x v="0"/>
    <x v="0"/>
  </r>
  <r>
    <d v="2024-05-15T11:58:00"/>
    <x v="1020"/>
    <x v="15"/>
    <x v="15"/>
    <x v="0"/>
    <x v="0"/>
    <x v="0"/>
    <x v="0"/>
    <x v="0"/>
    <x v="18"/>
    <x v="18"/>
    <x v="12"/>
    <x v="56"/>
    <x v="56"/>
    <x v="12"/>
    <x v="0"/>
    <x v="0"/>
  </r>
  <r>
    <d v="2024-05-15T11:58:00"/>
    <x v="1020"/>
    <x v="15"/>
    <x v="15"/>
    <x v="0"/>
    <x v="0"/>
    <x v="0"/>
    <x v="0"/>
    <x v="0"/>
    <x v="18"/>
    <x v="18"/>
    <x v="12"/>
    <x v="56"/>
    <x v="56"/>
    <x v="12"/>
    <x v="0"/>
    <x v="0"/>
  </r>
  <r>
    <d v="2024-05-15T11:58:00"/>
    <x v="1020"/>
    <x v="15"/>
    <x v="15"/>
    <x v="0"/>
    <x v="0"/>
    <x v="0"/>
    <x v="0"/>
    <x v="0"/>
    <x v="18"/>
    <x v="18"/>
    <x v="12"/>
    <x v="56"/>
    <x v="56"/>
    <x v="12"/>
    <x v="0"/>
    <x v="0"/>
  </r>
  <r>
    <d v="2024-05-17T16:25:00"/>
    <x v="1021"/>
    <x v="15"/>
    <x v="15"/>
    <x v="0"/>
    <x v="0"/>
    <x v="0"/>
    <x v="0"/>
    <x v="0"/>
    <x v="0"/>
    <x v="0"/>
    <x v="0"/>
    <x v="57"/>
    <x v="57"/>
    <x v="0"/>
    <x v="0"/>
    <x v="0"/>
  </r>
  <r>
    <d v="2024-05-18T09:37:00"/>
    <x v="1022"/>
    <x v="15"/>
    <x v="15"/>
    <x v="0"/>
    <x v="0"/>
    <x v="0"/>
    <x v="0"/>
    <x v="0"/>
    <x v="0"/>
    <x v="0"/>
    <x v="0"/>
    <x v="57"/>
    <x v="57"/>
    <x v="0"/>
    <x v="0"/>
    <x v="0"/>
  </r>
  <r>
    <d v="2024-05-18T16:50:00"/>
    <x v="1023"/>
    <x v="15"/>
    <x v="15"/>
    <x v="0"/>
    <x v="0"/>
    <x v="0"/>
    <x v="0"/>
    <x v="0"/>
    <x v="0"/>
    <x v="0"/>
    <x v="0"/>
    <x v="56"/>
    <x v="56"/>
    <x v="0"/>
    <x v="0"/>
    <x v="0"/>
  </r>
  <r>
    <d v="2024-05-18T17:17:00"/>
    <x v="1024"/>
    <x v="15"/>
    <x v="15"/>
    <x v="0"/>
    <x v="0"/>
    <x v="0"/>
    <x v="0"/>
    <x v="0"/>
    <x v="0"/>
    <x v="0"/>
    <x v="0"/>
    <x v="56"/>
    <x v="56"/>
    <x v="0"/>
    <x v="0"/>
    <x v="0"/>
  </r>
  <r>
    <d v="2024-05-18T17:55:00"/>
    <x v="1025"/>
    <x v="15"/>
    <x v="15"/>
    <x v="0"/>
    <x v="0"/>
    <x v="0"/>
    <x v="0"/>
    <x v="0"/>
    <x v="0"/>
    <x v="0"/>
    <x v="0"/>
    <x v="56"/>
    <x v="56"/>
    <x v="0"/>
    <x v="0"/>
    <x v="0"/>
  </r>
  <r>
    <d v="2024-05-19T20:24:00"/>
    <x v="1026"/>
    <x v="15"/>
    <x v="15"/>
    <x v="0"/>
    <x v="0"/>
    <x v="0"/>
    <x v="0"/>
    <x v="0"/>
    <x v="18"/>
    <x v="18"/>
    <x v="12"/>
    <x v="57"/>
    <x v="57"/>
    <x v="12"/>
    <x v="0"/>
    <x v="0"/>
  </r>
  <r>
    <d v="2024-05-19T22:44:00"/>
    <x v="1027"/>
    <x v="15"/>
    <x v="15"/>
    <x v="0"/>
    <x v="0"/>
    <x v="0"/>
    <x v="0"/>
    <x v="0"/>
    <x v="0"/>
    <x v="0"/>
    <x v="0"/>
    <x v="57"/>
    <x v="57"/>
    <x v="0"/>
    <x v="0"/>
    <x v="0"/>
  </r>
  <r>
    <d v="2024-05-20T16:29:00"/>
    <x v="1028"/>
    <x v="15"/>
    <x v="15"/>
    <x v="0"/>
    <x v="0"/>
    <x v="0"/>
    <x v="0"/>
    <x v="0"/>
    <x v="0"/>
    <x v="0"/>
    <x v="0"/>
    <x v="56"/>
    <x v="56"/>
    <x v="0"/>
    <x v="0"/>
    <x v="0"/>
  </r>
  <r>
    <d v="2024-05-20T18:43:00"/>
    <x v="1029"/>
    <x v="15"/>
    <x v="15"/>
    <x v="0"/>
    <x v="0"/>
    <x v="0"/>
    <x v="0"/>
    <x v="0"/>
    <x v="0"/>
    <x v="0"/>
    <x v="0"/>
    <x v="56"/>
    <x v="56"/>
    <x v="0"/>
    <x v="0"/>
    <x v="0"/>
  </r>
  <r>
    <d v="2024-05-21T08:02:00"/>
    <x v="1030"/>
    <x v="15"/>
    <x v="15"/>
    <x v="0"/>
    <x v="0"/>
    <x v="0"/>
    <x v="0"/>
    <x v="1"/>
    <x v="6"/>
    <x v="6"/>
    <x v="0"/>
    <x v="56"/>
    <x v="56"/>
    <x v="0"/>
    <x v="0"/>
    <x v="0"/>
  </r>
  <r>
    <d v="2024-05-21T09:21:00"/>
    <x v="1031"/>
    <x v="15"/>
    <x v="15"/>
    <x v="0"/>
    <x v="0"/>
    <x v="0"/>
    <x v="0"/>
    <x v="4"/>
    <x v="12"/>
    <x v="12"/>
    <x v="0"/>
    <x v="56"/>
    <x v="56"/>
    <x v="0"/>
    <x v="0"/>
    <x v="0"/>
  </r>
  <r>
    <d v="2024-05-22T16:31:00"/>
    <x v="1032"/>
    <x v="15"/>
    <x v="15"/>
    <x v="0"/>
    <x v="0"/>
    <x v="0"/>
    <x v="0"/>
    <x v="0"/>
    <x v="176"/>
    <x v="187"/>
    <x v="128"/>
    <x v="56"/>
    <x v="56"/>
    <x v="119"/>
    <x v="1"/>
    <x v="0"/>
  </r>
  <r>
    <d v="2024-05-22T17:51:00"/>
    <x v="1033"/>
    <x v="15"/>
    <x v="15"/>
    <x v="0"/>
    <x v="0"/>
    <x v="0"/>
    <x v="0"/>
    <x v="1"/>
    <x v="31"/>
    <x v="31"/>
    <x v="12"/>
    <x v="56"/>
    <x v="56"/>
    <x v="12"/>
    <x v="0"/>
    <x v="0"/>
  </r>
  <r>
    <d v="2024-05-22T21:39:00"/>
    <x v="1034"/>
    <x v="15"/>
    <x v="15"/>
    <x v="0"/>
    <x v="0"/>
    <x v="0"/>
    <x v="0"/>
    <x v="0"/>
    <x v="0"/>
    <x v="0"/>
    <x v="0"/>
    <x v="56"/>
    <x v="56"/>
    <x v="0"/>
    <x v="0"/>
    <x v="0"/>
  </r>
  <r>
    <d v="2024-05-22T22:37:00"/>
    <x v="1035"/>
    <x v="15"/>
    <x v="15"/>
    <x v="0"/>
    <x v="0"/>
    <x v="0"/>
    <x v="0"/>
    <x v="16"/>
    <x v="172"/>
    <x v="180"/>
    <x v="0"/>
    <x v="56"/>
    <x v="56"/>
    <x v="0"/>
    <x v="0"/>
    <x v="0"/>
  </r>
  <r>
    <d v="2024-05-23T09:33:00"/>
    <x v="1036"/>
    <x v="15"/>
    <x v="15"/>
    <x v="0"/>
    <x v="0"/>
    <x v="0"/>
    <x v="0"/>
    <x v="1"/>
    <x v="31"/>
    <x v="31"/>
    <x v="12"/>
    <x v="57"/>
    <x v="57"/>
    <x v="12"/>
    <x v="0"/>
    <x v="0"/>
  </r>
  <r>
    <d v="2024-05-23T16:56:00"/>
    <x v="1037"/>
    <x v="15"/>
    <x v="15"/>
    <x v="0"/>
    <x v="0"/>
    <x v="0"/>
    <x v="0"/>
    <x v="0"/>
    <x v="18"/>
    <x v="18"/>
    <x v="12"/>
    <x v="57"/>
    <x v="57"/>
    <x v="12"/>
    <x v="0"/>
    <x v="0"/>
  </r>
  <r>
    <d v="2024-05-23T19:36:00"/>
    <x v="1038"/>
    <x v="15"/>
    <x v="15"/>
    <x v="0"/>
    <x v="0"/>
    <x v="0"/>
    <x v="0"/>
    <x v="0"/>
    <x v="18"/>
    <x v="18"/>
    <x v="12"/>
    <x v="57"/>
    <x v="57"/>
    <x v="12"/>
    <x v="0"/>
    <x v="0"/>
  </r>
  <r>
    <d v="2024-05-23T21:16:00"/>
    <x v="1039"/>
    <x v="15"/>
    <x v="15"/>
    <x v="0"/>
    <x v="0"/>
    <x v="0"/>
    <x v="0"/>
    <x v="1"/>
    <x v="6"/>
    <x v="6"/>
    <x v="0"/>
    <x v="57"/>
    <x v="57"/>
    <x v="0"/>
    <x v="0"/>
    <x v="0"/>
  </r>
  <r>
    <d v="2024-05-23T21:16:00"/>
    <x v="1039"/>
    <x v="15"/>
    <x v="15"/>
    <x v="0"/>
    <x v="0"/>
    <x v="0"/>
    <x v="0"/>
    <x v="0"/>
    <x v="0"/>
    <x v="0"/>
    <x v="0"/>
    <x v="57"/>
    <x v="57"/>
    <x v="0"/>
    <x v="0"/>
    <x v="0"/>
  </r>
  <r>
    <d v="2024-05-23T22:23:00"/>
    <x v="1040"/>
    <x v="15"/>
    <x v="15"/>
    <x v="0"/>
    <x v="0"/>
    <x v="0"/>
    <x v="0"/>
    <x v="0"/>
    <x v="18"/>
    <x v="18"/>
    <x v="12"/>
    <x v="57"/>
    <x v="57"/>
    <x v="12"/>
    <x v="0"/>
    <x v="0"/>
  </r>
  <r>
    <d v="2024-05-25T19:24:00"/>
    <x v="1041"/>
    <x v="15"/>
    <x v="15"/>
    <x v="0"/>
    <x v="0"/>
    <x v="0"/>
    <x v="0"/>
    <x v="0"/>
    <x v="0"/>
    <x v="0"/>
    <x v="0"/>
    <x v="56"/>
    <x v="56"/>
    <x v="0"/>
    <x v="0"/>
    <x v="0"/>
  </r>
  <r>
    <d v="2024-05-26T10:40:00"/>
    <x v="1042"/>
    <x v="15"/>
    <x v="15"/>
    <x v="0"/>
    <x v="0"/>
    <x v="0"/>
    <x v="0"/>
    <x v="4"/>
    <x v="12"/>
    <x v="12"/>
    <x v="0"/>
    <x v="56"/>
    <x v="56"/>
    <x v="0"/>
    <x v="0"/>
    <x v="0"/>
  </r>
  <r>
    <d v="2024-05-26T15:48:00"/>
    <x v="1043"/>
    <x v="15"/>
    <x v="15"/>
    <x v="0"/>
    <x v="0"/>
    <x v="0"/>
    <x v="0"/>
    <x v="0"/>
    <x v="18"/>
    <x v="18"/>
    <x v="12"/>
    <x v="56"/>
    <x v="56"/>
    <x v="12"/>
    <x v="0"/>
    <x v="0"/>
  </r>
  <r>
    <d v="2024-05-26T16:19:00"/>
    <x v="1044"/>
    <x v="15"/>
    <x v="15"/>
    <x v="0"/>
    <x v="0"/>
    <x v="0"/>
    <x v="0"/>
    <x v="0"/>
    <x v="0"/>
    <x v="0"/>
    <x v="0"/>
    <x v="56"/>
    <x v="56"/>
    <x v="0"/>
    <x v="0"/>
    <x v="0"/>
  </r>
  <r>
    <d v="2024-05-26T20:12:00"/>
    <x v="1045"/>
    <x v="15"/>
    <x v="15"/>
    <x v="0"/>
    <x v="0"/>
    <x v="0"/>
    <x v="0"/>
    <x v="45"/>
    <x v="177"/>
    <x v="188"/>
    <x v="6"/>
    <x v="56"/>
    <x v="56"/>
    <x v="6"/>
    <x v="0"/>
    <x v="1"/>
  </r>
  <r>
    <d v="2024-05-26T20:12:00"/>
    <x v="1045"/>
    <x v="15"/>
    <x v="15"/>
    <x v="0"/>
    <x v="0"/>
    <x v="0"/>
    <x v="0"/>
    <x v="1"/>
    <x v="178"/>
    <x v="132"/>
    <x v="6"/>
    <x v="56"/>
    <x v="56"/>
    <x v="6"/>
    <x v="0"/>
    <x v="1"/>
  </r>
  <r>
    <d v="2024-05-26T20:42:00"/>
    <x v="1046"/>
    <x v="15"/>
    <x v="15"/>
    <x v="0"/>
    <x v="0"/>
    <x v="0"/>
    <x v="0"/>
    <x v="0"/>
    <x v="0"/>
    <x v="0"/>
    <x v="0"/>
    <x v="56"/>
    <x v="56"/>
    <x v="0"/>
    <x v="0"/>
    <x v="0"/>
  </r>
  <r>
    <d v="2024-05-27T17:19:00"/>
    <x v="1047"/>
    <x v="15"/>
    <x v="15"/>
    <x v="0"/>
    <x v="0"/>
    <x v="0"/>
    <x v="0"/>
    <x v="1"/>
    <x v="31"/>
    <x v="31"/>
    <x v="12"/>
    <x v="57"/>
    <x v="57"/>
    <x v="12"/>
    <x v="0"/>
    <x v="0"/>
  </r>
  <r>
    <d v="2024-05-27T18:00:00"/>
    <x v="1048"/>
    <x v="15"/>
    <x v="15"/>
    <x v="0"/>
    <x v="0"/>
    <x v="0"/>
    <x v="0"/>
    <x v="1"/>
    <x v="31"/>
    <x v="31"/>
    <x v="12"/>
    <x v="57"/>
    <x v="57"/>
    <x v="12"/>
    <x v="0"/>
    <x v="0"/>
  </r>
  <r>
    <d v="2024-05-29T18:16:00"/>
    <x v="1049"/>
    <x v="15"/>
    <x v="15"/>
    <x v="0"/>
    <x v="0"/>
    <x v="0"/>
    <x v="0"/>
    <x v="0"/>
    <x v="18"/>
    <x v="18"/>
    <x v="12"/>
    <x v="57"/>
    <x v="57"/>
    <x v="12"/>
    <x v="0"/>
    <x v="0"/>
  </r>
  <r>
    <d v="2024-05-29T19:58:00"/>
    <x v="1050"/>
    <x v="15"/>
    <x v="15"/>
    <x v="0"/>
    <x v="0"/>
    <x v="0"/>
    <x v="0"/>
    <x v="0"/>
    <x v="18"/>
    <x v="18"/>
    <x v="12"/>
    <x v="57"/>
    <x v="57"/>
    <x v="12"/>
    <x v="0"/>
    <x v="0"/>
  </r>
  <r>
    <d v="2024-05-30T17:49:00"/>
    <x v="1051"/>
    <x v="15"/>
    <x v="15"/>
    <x v="0"/>
    <x v="0"/>
    <x v="0"/>
    <x v="0"/>
    <x v="12"/>
    <x v="179"/>
    <x v="134"/>
    <x v="1"/>
    <x v="56"/>
    <x v="56"/>
    <x v="1"/>
    <x v="0"/>
    <x v="0"/>
  </r>
  <r>
    <d v="2024-05-30T17:49:00"/>
    <x v="1051"/>
    <x v="15"/>
    <x v="15"/>
    <x v="0"/>
    <x v="0"/>
    <x v="0"/>
    <x v="0"/>
    <x v="1"/>
    <x v="1"/>
    <x v="1"/>
    <x v="1"/>
    <x v="56"/>
    <x v="56"/>
    <x v="1"/>
    <x v="0"/>
    <x v="0"/>
  </r>
  <r>
    <d v="2024-05-30T19:45:00"/>
    <x v="1052"/>
    <x v="15"/>
    <x v="15"/>
    <x v="0"/>
    <x v="0"/>
    <x v="0"/>
    <x v="0"/>
    <x v="5"/>
    <x v="14"/>
    <x v="14"/>
    <x v="0"/>
    <x v="56"/>
    <x v="56"/>
    <x v="0"/>
    <x v="0"/>
    <x v="0"/>
  </r>
  <r>
    <d v="2024-05-30T20:17:00"/>
    <x v="1053"/>
    <x v="15"/>
    <x v="15"/>
    <x v="0"/>
    <x v="0"/>
    <x v="0"/>
    <x v="0"/>
    <x v="1"/>
    <x v="31"/>
    <x v="31"/>
    <x v="12"/>
    <x v="56"/>
    <x v="56"/>
    <x v="12"/>
    <x v="0"/>
    <x v="0"/>
  </r>
  <r>
    <d v="2024-05-30T20:17:00"/>
    <x v="1053"/>
    <x v="15"/>
    <x v="15"/>
    <x v="0"/>
    <x v="0"/>
    <x v="0"/>
    <x v="0"/>
    <x v="1"/>
    <x v="31"/>
    <x v="31"/>
    <x v="12"/>
    <x v="56"/>
    <x v="56"/>
    <x v="12"/>
    <x v="0"/>
    <x v="0"/>
  </r>
  <r>
    <d v="2024-05-30T22:45:00"/>
    <x v="1054"/>
    <x v="15"/>
    <x v="15"/>
    <x v="0"/>
    <x v="0"/>
    <x v="0"/>
    <x v="0"/>
    <x v="0"/>
    <x v="0"/>
    <x v="0"/>
    <x v="0"/>
    <x v="56"/>
    <x v="56"/>
    <x v="0"/>
    <x v="0"/>
    <x v="0"/>
  </r>
  <r>
    <d v="2024-05-31T09:10:00"/>
    <x v="1055"/>
    <x v="15"/>
    <x v="15"/>
    <x v="0"/>
    <x v="0"/>
    <x v="0"/>
    <x v="0"/>
    <x v="0"/>
    <x v="18"/>
    <x v="18"/>
    <x v="12"/>
    <x v="56"/>
    <x v="56"/>
    <x v="12"/>
    <x v="0"/>
    <x v="0"/>
  </r>
  <r>
    <d v="2024-05-31T09:10:00"/>
    <x v="1055"/>
    <x v="15"/>
    <x v="15"/>
    <x v="0"/>
    <x v="0"/>
    <x v="0"/>
    <x v="0"/>
    <x v="0"/>
    <x v="18"/>
    <x v="18"/>
    <x v="12"/>
    <x v="56"/>
    <x v="56"/>
    <x v="12"/>
    <x v="0"/>
    <x v="0"/>
  </r>
  <r>
    <d v="2024-05-31T09:10:00"/>
    <x v="1055"/>
    <x v="15"/>
    <x v="15"/>
    <x v="0"/>
    <x v="0"/>
    <x v="0"/>
    <x v="0"/>
    <x v="0"/>
    <x v="18"/>
    <x v="18"/>
    <x v="12"/>
    <x v="56"/>
    <x v="56"/>
    <x v="12"/>
    <x v="0"/>
    <x v="0"/>
  </r>
  <r>
    <d v="2024-05-31T14:13:00"/>
    <x v="1056"/>
    <x v="15"/>
    <x v="15"/>
    <x v="0"/>
    <x v="0"/>
    <x v="0"/>
    <x v="0"/>
    <x v="0"/>
    <x v="18"/>
    <x v="18"/>
    <x v="12"/>
    <x v="56"/>
    <x v="56"/>
    <x v="12"/>
    <x v="0"/>
    <x v="0"/>
  </r>
  <r>
    <d v="2024-05-31T20:23:00"/>
    <x v="1057"/>
    <x v="15"/>
    <x v="15"/>
    <x v="0"/>
    <x v="0"/>
    <x v="0"/>
    <x v="0"/>
    <x v="12"/>
    <x v="149"/>
    <x v="158"/>
    <x v="0"/>
    <x v="57"/>
    <x v="57"/>
    <x v="0"/>
    <x v="0"/>
    <x v="0"/>
  </r>
  <r>
    <d v="2024-05-31T20:23:00"/>
    <x v="1057"/>
    <x v="15"/>
    <x v="15"/>
    <x v="0"/>
    <x v="0"/>
    <x v="0"/>
    <x v="0"/>
    <x v="1"/>
    <x v="31"/>
    <x v="31"/>
    <x v="12"/>
    <x v="57"/>
    <x v="57"/>
    <x v="12"/>
    <x v="0"/>
    <x v="0"/>
  </r>
  <r>
    <d v="2024-05-02T10:43:00"/>
    <x v="1058"/>
    <x v="16"/>
    <x v="16"/>
    <x v="0"/>
    <x v="0"/>
    <x v="0"/>
    <x v="0"/>
    <x v="0"/>
    <x v="4"/>
    <x v="4"/>
    <x v="1"/>
    <x v="58"/>
    <x v="58"/>
    <x v="1"/>
    <x v="0"/>
    <x v="0"/>
  </r>
  <r>
    <d v="2024-05-04T13:51:00"/>
    <x v="1059"/>
    <x v="16"/>
    <x v="16"/>
    <x v="0"/>
    <x v="0"/>
    <x v="0"/>
    <x v="0"/>
    <x v="1"/>
    <x v="1"/>
    <x v="1"/>
    <x v="1"/>
    <x v="58"/>
    <x v="58"/>
    <x v="1"/>
    <x v="0"/>
    <x v="0"/>
  </r>
  <r>
    <d v="2024-05-04T13:51:00"/>
    <x v="1059"/>
    <x v="16"/>
    <x v="16"/>
    <x v="0"/>
    <x v="0"/>
    <x v="0"/>
    <x v="0"/>
    <x v="12"/>
    <x v="149"/>
    <x v="158"/>
    <x v="0"/>
    <x v="58"/>
    <x v="58"/>
    <x v="0"/>
    <x v="0"/>
    <x v="0"/>
  </r>
  <r>
    <d v="2024-05-04T18:38:00"/>
    <x v="1060"/>
    <x v="16"/>
    <x v="16"/>
    <x v="0"/>
    <x v="0"/>
    <x v="0"/>
    <x v="0"/>
    <x v="1"/>
    <x v="1"/>
    <x v="1"/>
    <x v="1"/>
    <x v="58"/>
    <x v="58"/>
    <x v="1"/>
    <x v="0"/>
    <x v="0"/>
  </r>
  <r>
    <d v="2024-05-05T12:09:00"/>
    <x v="1061"/>
    <x v="16"/>
    <x v="16"/>
    <x v="0"/>
    <x v="0"/>
    <x v="0"/>
    <x v="0"/>
    <x v="4"/>
    <x v="12"/>
    <x v="12"/>
    <x v="0"/>
    <x v="59"/>
    <x v="59"/>
    <x v="0"/>
    <x v="0"/>
    <x v="0"/>
  </r>
  <r>
    <d v="2024-05-12T17:46:00"/>
    <x v="1062"/>
    <x v="16"/>
    <x v="16"/>
    <x v="0"/>
    <x v="0"/>
    <x v="0"/>
    <x v="0"/>
    <x v="1"/>
    <x v="180"/>
    <x v="85"/>
    <x v="129"/>
    <x v="59"/>
    <x v="59"/>
    <x v="120"/>
    <x v="0"/>
    <x v="0"/>
  </r>
  <r>
    <d v="2024-05-13T09:01:00"/>
    <x v="1063"/>
    <x v="16"/>
    <x v="16"/>
    <x v="0"/>
    <x v="0"/>
    <x v="0"/>
    <x v="0"/>
    <x v="1"/>
    <x v="181"/>
    <x v="189"/>
    <x v="130"/>
    <x v="59"/>
    <x v="59"/>
    <x v="121"/>
    <x v="0"/>
    <x v="1"/>
  </r>
  <r>
    <d v="2024-05-13T20:08:00"/>
    <x v="1064"/>
    <x v="16"/>
    <x v="16"/>
    <x v="0"/>
    <x v="0"/>
    <x v="0"/>
    <x v="0"/>
    <x v="0"/>
    <x v="182"/>
    <x v="190"/>
    <x v="129"/>
    <x v="58"/>
    <x v="58"/>
    <x v="120"/>
    <x v="0"/>
    <x v="0"/>
  </r>
  <r>
    <d v="2024-05-13T20:55:00"/>
    <x v="1065"/>
    <x v="16"/>
    <x v="16"/>
    <x v="0"/>
    <x v="0"/>
    <x v="0"/>
    <x v="0"/>
    <x v="0"/>
    <x v="182"/>
    <x v="190"/>
    <x v="129"/>
    <x v="58"/>
    <x v="58"/>
    <x v="120"/>
    <x v="0"/>
    <x v="0"/>
  </r>
  <r>
    <d v="2024-05-15T10:20:00"/>
    <x v="1066"/>
    <x v="16"/>
    <x v="16"/>
    <x v="0"/>
    <x v="0"/>
    <x v="0"/>
    <x v="0"/>
    <x v="1"/>
    <x v="180"/>
    <x v="85"/>
    <x v="129"/>
    <x v="59"/>
    <x v="59"/>
    <x v="120"/>
    <x v="0"/>
    <x v="0"/>
  </r>
  <r>
    <d v="2024-05-15T10:50:00"/>
    <x v="1067"/>
    <x v="16"/>
    <x v="16"/>
    <x v="0"/>
    <x v="0"/>
    <x v="0"/>
    <x v="0"/>
    <x v="1"/>
    <x v="180"/>
    <x v="85"/>
    <x v="129"/>
    <x v="59"/>
    <x v="59"/>
    <x v="120"/>
    <x v="0"/>
    <x v="0"/>
  </r>
  <r>
    <d v="2024-05-15T12:53:00"/>
    <x v="1068"/>
    <x v="16"/>
    <x v="16"/>
    <x v="0"/>
    <x v="0"/>
    <x v="0"/>
    <x v="0"/>
    <x v="0"/>
    <x v="182"/>
    <x v="190"/>
    <x v="129"/>
    <x v="59"/>
    <x v="59"/>
    <x v="120"/>
    <x v="0"/>
    <x v="0"/>
  </r>
  <r>
    <d v="2024-05-15T18:16:00"/>
    <x v="1069"/>
    <x v="16"/>
    <x v="16"/>
    <x v="0"/>
    <x v="0"/>
    <x v="0"/>
    <x v="0"/>
    <x v="0"/>
    <x v="182"/>
    <x v="190"/>
    <x v="129"/>
    <x v="58"/>
    <x v="58"/>
    <x v="120"/>
    <x v="0"/>
    <x v="0"/>
  </r>
  <r>
    <d v="2024-05-16T13:44:00"/>
    <x v="1070"/>
    <x v="16"/>
    <x v="16"/>
    <x v="0"/>
    <x v="0"/>
    <x v="0"/>
    <x v="0"/>
    <x v="0"/>
    <x v="0"/>
    <x v="0"/>
    <x v="0"/>
    <x v="58"/>
    <x v="58"/>
    <x v="0"/>
    <x v="0"/>
    <x v="0"/>
  </r>
  <r>
    <d v="2024-05-16T19:11:00"/>
    <x v="1071"/>
    <x v="16"/>
    <x v="16"/>
    <x v="0"/>
    <x v="0"/>
    <x v="0"/>
    <x v="0"/>
    <x v="0"/>
    <x v="182"/>
    <x v="190"/>
    <x v="129"/>
    <x v="59"/>
    <x v="59"/>
    <x v="120"/>
    <x v="0"/>
    <x v="0"/>
  </r>
  <r>
    <d v="2024-05-16T22:45:00"/>
    <x v="1072"/>
    <x v="16"/>
    <x v="16"/>
    <x v="0"/>
    <x v="0"/>
    <x v="0"/>
    <x v="0"/>
    <x v="0"/>
    <x v="3"/>
    <x v="3"/>
    <x v="3"/>
    <x v="59"/>
    <x v="59"/>
    <x v="3"/>
    <x v="1"/>
    <x v="1"/>
  </r>
  <r>
    <d v="2024-05-17T12:10:00"/>
    <x v="1073"/>
    <x v="16"/>
    <x v="16"/>
    <x v="0"/>
    <x v="0"/>
    <x v="0"/>
    <x v="0"/>
    <x v="1"/>
    <x v="180"/>
    <x v="85"/>
    <x v="129"/>
    <x v="58"/>
    <x v="58"/>
    <x v="120"/>
    <x v="0"/>
    <x v="0"/>
  </r>
  <r>
    <d v="2024-05-17T19:36:00"/>
    <x v="1074"/>
    <x v="16"/>
    <x v="16"/>
    <x v="0"/>
    <x v="0"/>
    <x v="0"/>
    <x v="0"/>
    <x v="0"/>
    <x v="182"/>
    <x v="190"/>
    <x v="129"/>
    <x v="58"/>
    <x v="58"/>
    <x v="120"/>
    <x v="0"/>
    <x v="0"/>
  </r>
  <r>
    <d v="2024-05-19T10:57:00"/>
    <x v="1075"/>
    <x v="16"/>
    <x v="16"/>
    <x v="0"/>
    <x v="0"/>
    <x v="0"/>
    <x v="0"/>
    <x v="0"/>
    <x v="0"/>
    <x v="0"/>
    <x v="0"/>
    <x v="59"/>
    <x v="59"/>
    <x v="0"/>
    <x v="0"/>
    <x v="0"/>
  </r>
  <r>
    <d v="2024-05-19T15:42:00"/>
    <x v="1076"/>
    <x v="16"/>
    <x v="16"/>
    <x v="0"/>
    <x v="0"/>
    <x v="0"/>
    <x v="0"/>
    <x v="1"/>
    <x v="180"/>
    <x v="85"/>
    <x v="129"/>
    <x v="59"/>
    <x v="59"/>
    <x v="120"/>
    <x v="0"/>
    <x v="0"/>
  </r>
  <r>
    <d v="2024-05-19T15:43:00"/>
    <x v="1077"/>
    <x v="16"/>
    <x v="16"/>
    <x v="0"/>
    <x v="0"/>
    <x v="0"/>
    <x v="0"/>
    <x v="1"/>
    <x v="6"/>
    <x v="6"/>
    <x v="0"/>
    <x v="59"/>
    <x v="59"/>
    <x v="0"/>
    <x v="0"/>
    <x v="0"/>
  </r>
  <r>
    <d v="2024-05-23T09:04:00"/>
    <x v="1078"/>
    <x v="16"/>
    <x v="16"/>
    <x v="0"/>
    <x v="0"/>
    <x v="0"/>
    <x v="0"/>
    <x v="1"/>
    <x v="180"/>
    <x v="85"/>
    <x v="129"/>
    <x v="58"/>
    <x v="58"/>
    <x v="120"/>
    <x v="0"/>
    <x v="0"/>
  </r>
  <r>
    <d v="2024-05-23T14:57:00"/>
    <x v="1079"/>
    <x v="16"/>
    <x v="16"/>
    <x v="0"/>
    <x v="0"/>
    <x v="0"/>
    <x v="0"/>
    <x v="0"/>
    <x v="182"/>
    <x v="190"/>
    <x v="129"/>
    <x v="59"/>
    <x v="59"/>
    <x v="120"/>
    <x v="0"/>
    <x v="0"/>
  </r>
  <r>
    <d v="2024-05-23T21:03:00"/>
    <x v="1080"/>
    <x v="16"/>
    <x v="16"/>
    <x v="0"/>
    <x v="0"/>
    <x v="0"/>
    <x v="0"/>
    <x v="1"/>
    <x v="6"/>
    <x v="6"/>
    <x v="0"/>
    <x v="59"/>
    <x v="59"/>
    <x v="0"/>
    <x v="0"/>
    <x v="0"/>
  </r>
  <r>
    <d v="2024-05-24T18:46:00"/>
    <x v="1081"/>
    <x v="16"/>
    <x v="16"/>
    <x v="0"/>
    <x v="0"/>
    <x v="0"/>
    <x v="0"/>
    <x v="0"/>
    <x v="182"/>
    <x v="190"/>
    <x v="129"/>
    <x v="58"/>
    <x v="58"/>
    <x v="120"/>
    <x v="0"/>
    <x v="0"/>
  </r>
  <r>
    <d v="2024-05-24T20:17:00"/>
    <x v="1082"/>
    <x v="16"/>
    <x v="16"/>
    <x v="0"/>
    <x v="0"/>
    <x v="0"/>
    <x v="0"/>
    <x v="1"/>
    <x v="180"/>
    <x v="85"/>
    <x v="129"/>
    <x v="58"/>
    <x v="58"/>
    <x v="120"/>
    <x v="0"/>
    <x v="0"/>
  </r>
  <r>
    <d v="2024-05-25T07:58:00"/>
    <x v="1083"/>
    <x v="16"/>
    <x v="16"/>
    <x v="0"/>
    <x v="0"/>
    <x v="0"/>
    <x v="0"/>
    <x v="0"/>
    <x v="20"/>
    <x v="20"/>
    <x v="14"/>
    <x v="58"/>
    <x v="58"/>
    <x v="14"/>
    <x v="1"/>
    <x v="0"/>
  </r>
  <r>
    <d v="2024-05-25T08:02:00"/>
    <x v="1084"/>
    <x v="16"/>
    <x v="16"/>
    <x v="0"/>
    <x v="0"/>
    <x v="0"/>
    <x v="0"/>
    <x v="5"/>
    <x v="14"/>
    <x v="14"/>
    <x v="0"/>
    <x v="58"/>
    <x v="58"/>
    <x v="0"/>
    <x v="0"/>
    <x v="0"/>
  </r>
  <r>
    <d v="2024-05-25T08:02:00"/>
    <x v="1084"/>
    <x v="16"/>
    <x v="16"/>
    <x v="0"/>
    <x v="0"/>
    <x v="0"/>
    <x v="0"/>
    <x v="1"/>
    <x v="180"/>
    <x v="85"/>
    <x v="129"/>
    <x v="58"/>
    <x v="58"/>
    <x v="120"/>
    <x v="0"/>
    <x v="0"/>
  </r>
  <r>
    <d v="2024-05-25T11:49:00"/>
    <x v="1085"/>
    <x v="16"/>
    <x v="16"/>
    <x v="0"/>
    <x v="0"/>
    <x v="0"/>
    <x v="0"/>
    <x v="0"/>
    <x v="0"/>
    <x v="0"/>
    <x v="0"/>
    <x v="58"/>
    <x v="58"/>
    <x v="0"/>
    <x v="0"/>
    <x v="0"/>
  </r>
  <r>
    <d v="2024-05-25T16:16:00"/>
    <x v="1086"/>
    <x v="16"/>
    <x v="16"/>
    <x v="0"/>
    <x v="0"/>
    <x v="0"/>
    <x v="0"/>
    <x v="1"/>
    <x v="180"/>
    <x v="85"/>
    <x v="129"/>
    <x v="58"/>
    <x v="58"/>
    <x v="120"/>
    <x v="0"/>
    <x v="0"/>
  </r>
  <r>
    <d v="2024-05-25T20:44:00"/>
    <x v="1087"/>
    <x v="16"/>
    <x v="16"/>
    <x v="0"/>
    <x v="0"/>
    <x v="0"/>
    <x v="0"/>
    <x v="2"/>
    <x v="8"/>
    <x v="8"/>
    <x v="6"/>
    <x v="59"/>
    <x v="59"/>
    <x v="6"/>
    <x v="0"/>
    <x v="0"/>
  </r>
  <r>
    <d v="2024-05-26T09:36:00"/>
    <x v="1088"/>
    <x v="16"/>
    <x v="16"/>
    <x v="0"/>
    <x v="0"/>
    <x v="0"/>
    <x v="0"/>
    <x v="0"/>
    <x v="182"/>
    <x v="190"/>
    <x v="129"/>
    <x v="59"/>
    <x v="59"/>
    <x v="120"/>
    <x v="0"/>
    <x v="0"/>
  </r>
  <r>
    <d v="2024-05-26T10:59:00"/>
    <x v="1089"/>
    <x v="16"/>
    <x v="16"/>
    <x v="0"/>
    <x v="0"/>
    <x v="0"/>
    <x v="0"/>
    <x v="0"/>
    <x v="0"/>
    <x v="0"/>
    <x v="0"/>
    <x v="59"/>
    <x v="59"/>
    <x v="0"/>
    <x v="0"/>
    <x v="0"/>
  </r>
  <r>
    <d v="2024-05-26T14:46:00"/>
    <x v="1090"/>
    <x v="16"/>
    <x v="16"/>
    <x v="0"/>
    <x v="0"/>
    <x v="0"/>
    <x v="0"/>
    <x v="4"/>
    <x v="12"/>
    <x v="12"/>
    <x v="0"/>
    <x v="59"/>
    <x v="59"/>
    <x v="0"/>
    <x v="0"/>
    <x v="0"/>
  </r>
  <r>
    <d v="2024-05-27T11:32:00"/>
    <x v="1091"/>
    <x v="16"/>
    <x v="16"/>
    <x v="0"/>
    <x v="0"/>
    <x v="0"/>
    <x v="0"/>
    <x v="0"/>
    <x v="182"/>
    <x v="190"/>
    <x v="129"/>
    <x v="59"/>
    <x v="59"/>
    <x v="120"/>
    <x v="0"/>
    <x v="0"/>
  </r>
  <r>
    <d v="2024-05-30T12:28:00"/>
    <x v="1092"/>
    <x v="16"/>
    <x v="16"/>
    <x v="0"/>
    <x v="0"/>
    <x v="0"/>
    <x v="0"/>
    <x v="0"/>
    <x v="0"/>
    <x v="0"/>
    <x v="0"/>
    <x v="59"/>
    <x v="59"/>
    <x v="0"/>
    <x v="0"/>
    <x v="0"/>
  </r>
  <r>
    <d v="2024-05-30T19:54:00"/>
    <x v="1093"/>
    <x v="16"/>
    <x v="16"/>
    <x v="0"/>
    <x v="0"/>
    <x v="0"/>
    <x v="0"/>
    <x v="0"/>
    <x v="0"/>
    <x v="0"/>
    <x v="0"/>
    <x v="58"/>
    <x v="58"/>
    <x v="0"/>
    <x v="0"/>
    <x v="0"/>
  </r>
  <r>
    <d v="2024-05-31T16:30:00"/>
    <x v="1094"/>
    <x v="16"/>
    <x v="16"/>
    <x v="0"/>
    <x v="0"/>
    <x v="0"/>
    <x v="0"/>
    <x v="0"/>
    <x v="0"/>
    <x v="0"/>
    <x v="0"/>
    <x v="58"/>
    <x v="58"/>
    <x v="0"/>
    <x v="0"/>
    <x v="0"/>
  </r>
  <r>
    <d v="2024-05-04T15:23:00"/>
    <x v="1095"/>
    <x v="17"/>
    <x v="17"/>
    <x v="0"/>
    <x v="0"/>
    <x v="0"/>
    <x v="0"/>
    <x v="1"/>
    <x v="1"/>
    <x v="1"/>
    <x v="1"/>
    <x v="60"/>
    <x v="60"/>
    <x v="1"/>
    <x v="0"/>
    <x v="0"/>
  </r>
  <r>
    <d v="2024-05-04T15:23:00"/>
    <x v="1095"/>
    <x v="17"/>
    <x v="17"/>
    <x v="0"/>
    <x v="0"/>
    <x v="0"/>
    <x v="0"/>
    <x v="0"/>
    <x v="0"/>
    <x v="0"/>
    <x v="0"/>
    <x v="60"/>
    <x v="60"/>
    <x v="0"/>
    <x v="0"/>
    <x v="0"/>
  </r>
  <r>
    <d v="2024-05-05T09:16:00"/>
    <x v="1096"/>
    <x v="17"/>
    <x v="17"/>
    <x v="0"/>
    <x v="0"/>
    <x v="0"/>
    <x v="0"/>
    <x v="0"/>
    <x v="0"/>
    <x v="0"/>
    <x v="0"/>
    <x v="60"/>
    <x v="60"/>
    <x v="0"/>
    <x v="0"/>
    <x v="0"/>
  </r>
  <r>
    <d v="2024-05-05T09:16:00"/>
    <x v="1096"/>
    <x v="17"/>
    <x v="17"/>
    <x v="0"/>
    <x v="0"/>
    <x v="0"/>
    <x v="0"/>
    <x v="1"/>
    <x v="1"/>
    <x v="1"/>
    <x v="1"/>
    <x v="60"/>
    <x v="60"/>
    <x v="1"/>
    <x v="0"/>
    <x v="0"/>
  </r>
  <r>
    <d v="2024-05-05T09:28:00"/>
    <x v="1097"/>
    <x v="17"/>
    <x v="17"/>
    <x v="0"/>
    <x v="0"/>
    <x v="0"/>
    <x v="0"/>
    <x v="1"/>
    <x v="1"/>
    <x v="1"/>
    <x v="1"/>
    <x v="60"/>
    <x v="60"/>
    <x v="1"/>
    <x v="0"/>
    <x v="0"/>
  </r>
  <r>
    <d v="2024-05-05T09:28:00"/>
    <x v="1097"/>
    <x v="17"/>
    <x v="17"/>
    <x v="0"/>
    <x v="0"/>
    <x v="0"/>
    <x v="0"/>
    <x v="0"/>
    <x v="0"/>
    <x v="0"/>
    <x v="0"/>
    <x v="60"/>
    <x v="60"/>
    <x v="0"/>
    <x v="0"/>
    <x v="0"/>
  </r>
  <r>
    <d v="2024-05-05T13:49:00"/>
    <x v="1098"/>
    <x v="17"/>
    <x v="17"/>
    <x v="0"/>
    <x v="0"/>
    <x v="0"/>
    <x v="0"/>
    <x v="0"/>
    <x v="4"/>
    <x v="4"/>
    <x v="1"/>
    <x v="60"/>
    <x v="60"/>
    <x v="1"/>
    <x v="0"/>
    <x v="0"/>
  </r>
  <r>
    <d v="2024-05-05T20:09:00"/>
    <x v="1099"/>
    <x v="17"/>
    <x v="17"/>
    <x v="0"/>
    <x v="0"/>
    <x v="0"/>
    <x v="0"/>
    <x v="0"/>
    <x v="0"/>
    <x v="0"/>
    <x v="0"/>
    <x v="60"/>
    <x v="60"/>
    <x v="0"/>
    <x v="0"/>
    <x v="0"/>
  </r>
  <r>
    <d v="2024-05-05T20:09:00"/>
    <x v="1099"/>
    <x v="17"/>
    <x v="17"/>
    <x v="0"/>
    <x v="0"/>
    <x v="0"/>
    <x v="0"/>
    <x v="1"/>
    <x v="1"/>
    <x v="1"/>
    <x v="1"/>
    <x v="60"/>
    <x v="60"/>
    <x v="1"/>
    <x v="0"/>
    <x v="0"/>
  </r>
  <r>
    <d v="2024-05-05T21:30:00"/>
    <x v="1100"/>
    <x v="17"/>
    <x v="17"/>
    <x v="0"/>
    <x v="0"/>
    <x v="0"/>
    <x v="0"/>
    <x v="41"/>
    <x v="151"/>
    <x v="160"/>
    <x v="1"/>
    <x v="60"/>
    <x v="60"/>
    <x v="1"/>
    <x v="0"/>
    <x v="0"/>
  </r>
  <r>
    <d v="2024-05-05T21:30:00"/>
    <x v="1100"/>
    <x v="17"/>
    <x v="17"/>
    <x v="0"/>
    <x v="0"/>
    <x v="0"/>
    <x v="0"/>
    <x v="16"/>
    <x v="172"/>
    <x v="180"/>
    <x v="0"/>
    <x v="60"/>
    <x v="60"/>
    <x v="0"/>
    <x v="0"/>
    <x v="0"/>
  </r>
  <r>
    <d v="2024-05-06T08:14:00"/>
    <x v="1101"/>
    <x v="17"/>
    <x v="17"/>
    <x v="0"/>
    <x v="0"/>
    <x v="0"/>
    <x v="0"/>
    <x v="1"/>
    <x v="1"/>
    <x v="1"/>
    <x v="1"/>
    <x v="60"/>
    <x v="60"/>
    <x v="1"/>
    <x v="0"/>
    <x v="0"/>
  </r>
  <r>
    <d v="2024-05-06T12:31:00"/>
    <x v="1102"/>
    <x v="17"/>
    <x v="17"/>
    <x v="0"/>
    <x v="0"/>
    <x v="0"/>
    <x v="0"/>
    <x v="0"/>
    <x v="0"/>
    <x v="0"/>
    <x v="0"/>
    <x v="60"/>
    <x v="60"/>
    <x v="0"/>
    <x v="0"/>
    <x v="0"/>
  </r>
  <r>
    <d v="2024-05-06T18:52:00"/>
    <x v="1103"/>
    <x v="17"/>
    <x v="17"/>
    <x v="0"/>
    <x v="0"/>
    <x v="0"/>
    <x v="0"/>
    <x v="0"/>
    <x v="0"/>
    <x v="0"/>
    <x v="0"/>
    <x v="61"/>
    <x v="61"/>
    <x v="0"/>
    <x v="0"/>
    <x v="0"/>
  </r>
  <r>
    <d v="2024-05-06T21:09:00"/>
    <x v="1104"/>
    <x v="17"/>
    <x v="17"/>
    <x v="0"/>
    <x v="0"/>
    <x v="0"/>
    <x v="0"/>
    <x v="0"/>
    <x v="4"/>
    <x v="4"/>
    <x v="1"/>
    <x v="61"/>
    <x v="61"/>
    <x v="1"/>
    <x v="0"/>
    <x v="0"/>
  </r>
  <r>
    <d v="2024-05-07T18:48:00"/>
    <x v="1105"/>
    <x v="17"/>
    <x v="17"/>
    <x v="0"/>
    <x v="0"/>
    <x v="0"/>
    <x v="0"/>
    <x v="0"/>
    <x v="0"/>
    <x v="0"/>
    <x v="0"/>
    <x v="60"/>
    <x v="60"/>
    <x v="0"/>
    <x v="0"/>
    <x v="0"/>
  </r>
  <r>
    <d v="2024-05-09T16:27:00"/>
    <x v="1106"/>
    <x v="17"/>
    <x v="17"/>
    <x v="0"/>
    <x v="0"/>
    <x v="0"/>
    <x v="0"/>
    <x v="0"/>
    <x v="0"/>
    <x v="0"/>
    <x v="0"/>
    <x v="60"/>
    <x v="60"/>
    <x v="0"/>
    <x v="0"/>
    <x v="0"/>
  </r>
  <r>
    <d v="2024-05-13T09:57:00"/>
    <x v="1107"/>
    <x v="17"/>
    <x v="17"/>
    <x v="0"/>
    <x v="0"/>
    <x v="0"/>
    <x v="0"/>
    <x v="1"/>
    <x v="1"/>
    <x v="1"/>
    <x v="1"/>
    <x v="61"/>
    <x v="61"/>
    <x v="1"/>
    <x v="0"/>
    <x v="0"/>
  </r>
  <r>
    <d v="2024-05-14T15:29:00"/>
    <x v="1108"/>
    <x v="17"/>
    <x v="17"/>
    <x v="0"/>
    <x v="0"/>
    <x v="0"/>
    <x v="0"/>
    <x v="1"/>
    <x v="1"/>
    <x v="1"/>
    <x v="1"/>
    <x v="60"/>
    <x v="60"/>
    <x v="1"/>
    <x v="0"/>
    <x v="0"/>
  </r>
  <r>
    <d v="2024-05-14T16:18:00"/>
    <x v="1109"/>
    <x v="17"/>
    <x v="17"/>
    <x v="0"/>
    <x v="0"/>
    <x v="0"/>
    <x v="0"/>
    <x v="0"/>
    <x v="0"/>
    <x v="0"/>
    <x v="0"/>
    <x v="60"/>
    <x v="60"/>
    <x v="0"/>
    <x v="0"/>
    <x v="0"/>
  </r>
  <r>
    <d v="2024-05-14T16:18:00"/>
    <x v="1109"/>
    <x v="17"/>
    <x v="17"/>
    <x v="0"/>
    <x v="0"/>
    <x v="0"/>
    <x v="0"/>
    <x v="1"/>
    <x v="1"/>
    <x v="1"/>
    <x v="1"/>
    <x v="60"/>
    <x v="60"/>
    <x v="1"/>
    <x v="0"/>
    <x v="0"/>
  </r>
  <r>
    <d v="2024-05-15T08:34:00"/>
    <x v="1110"/>
    <x v="17"/>
    <x v="17"/>
    <x v="0"/>
    <x v="0"/>
    <x v="0"/>
    <x v="0"/>
    <x v="0"/>
    <x v="4"/>
    <x v="4"/>
    <x v="1"/>
    <x v="60"/>
    <x v="60"/>
    <x v="1"/>
    <x v="0"/>
    <x v="0"/>
  </r>
  <r>
    <d v="2024-05-17T10:29:00"/>
    <x v="1111"/>
    <x v="17"/>
    <x v="17"/>
    <x v="0"/>
    <x v="0"/>
    <x v="0"/>
    <x v="0"/>
    <x v="0"/>
    <x v="0"/>
    <x v="0"/>
    <x v="0"/>
    <x v="61"/>
    <x v="61"/>
    <x v="0"/>
    <x v="0"/>
    <x v="0"/>
  </r>
  <r>
    <d v="2024-05-17T10:29:00"/>
    <x v="1111"/>
    <x v="17"/>
    <x v="17"/>
    <x v="0"/>
    <x v="0"/>
    <x v="0"/>
    <x v="0"/>
    <x v="1"/>
    <x v="1"/>
    <x v="1"/>
    <x v="1"/>
    <x v="61"/>
    <x v="61"/>
    <x v="1"/>
    <x v="0"/>
    <x v="0"/>
  </r>
  <r>
    <d v="2024-05-17T20:09:00"/>
    <x v="1112"/>
    <x v="17"/>
    <x v="17"/>
    <x v="0"/>
    <x v="0"/>
    <x v="0"/>
    <x v="0"/>
    <x v="0"/>
    <x v="4"/>
    <x v="4"/>
    <x v="1"/>
    <x v="60"/>
    <x v="60"/>
    <x v="1"/>
    <x v="0"/>
    <x v="0"/>
  </r>
  <r>
    <d v="2024-05-17T20:26:00"/>
    <x v="1113"/>
    <x v="17"/>
    <x v="17"/>
    <x v="0"/>
    <x v="0"/>
    <x v="0"/>
    <x v="0"/>
    <x v="1"/>
    <x v="1"/>
    <x v="1"/>
    <x v="1"/>
    <x v="60"/>
    <x v="60"/>
    <x v="1"/>
    <x v="0"/>
    <x v="0"/>
  </r>
  <r>
    <d v="2024-05-18T19:15:00"/>
    <x v="1114"/>
    <x v="17"/>
    <x v="17"/>
    <x v="0"/>
    <x v="0"/>
    <x v="0"/>
    <x v="0"/>
    <x v="0"/>
    <x v="4"/>
    <x v="4"/>
    <x v="1"/>
    <x v="60"/>
    <x v="60"/>
    <x v="1"/>
    <x v="0"/>
    <x v="0"/>
  </r>
  <r>
    <d v="2024-05-19T19:47:00"/>
    <x v="1115"/>
    <x v="17"/>
    <x v="17"/>
    <x v="0"/>
    <x v="0"/>
    <x v="0"/>
    <x v="0"/>
    <x v="2"/>
    <x v="8"/>
    <x v="8"/>
    <x v="6"/>
    <x v="61"/>
    <x v="61"/>
    <x v="6"/>
    <x v="0"/>
    <x v="0"/>
  </r>
  <r>
    <d v="2024-05-19T21:27:00"/>
    <x v="1116"/>
    <x v="17"/>
    <x v="17"/>
    <x v="0"/>
    <x v="0"/>
    <x v="0"/>
    <x v="0"/>
    <x v="1"/>
    <x v="1"/>
    <x v="1"/>
    <x v="1"/>
    <x v="61"/>
    <x v="61"/>
    <x v="1"/>
    <x v="0"/>
    <x v="0"/>
  </r>
  <r>
    <d v="2024-05-20T08:53:00"/>
    <x v="1117"/>
    <x v="17"/>
    <x v="17"/>
    <x v="0"/>
    <x v="0"/>
    <x v="0"/>
    <x v="0"/>
    <x v="0"/>
    <x v="0"/>
    <x v="0"/>
    <x v="0"/>
    <x v="61"/>
    <x v="61"/>
    <x v="0"/>
    <x v="0"/>
    <x v="0"/>
  </r>
  <r>
    <d v="2024-05-20T08:53:00"/>
    <x v="1117"/>
    <x v="17"/>
    <x v="17"/>
    <x v="0"/>
    <x v="0"/>
    <x v="0"/>
    <x v="0"/>
    <x v="1"/>
    <x v="1"/>
    <x v="1"/>
    <x v="1"/>
    <x v="61"/>
    <x v="61"/>
    <x v="1"/>
    <x v="0"/>
    <x v="0"/>
  </r>
  <r>
    <d v="2024-05-20T10:22:00"/>
    <x v="1118"/>
    <x v="17"/>
    <x v="17"/>
    <x v="0"/>
    <x v="0"/>
    <x v="0"/>
    <x v="0"/>
    <x v="1"/>
    <x v="1"/>
    <x v="1"/>
    <x v="1"/>
    <x v="61"/>
    <x v="61"/>
    <x v="1"/>
    <x v="0"/>
    <x v="0"/>
  </r>
  <r>
    <d v="2024-05-20T10:22:00"/>
    <x v="1118"/>
    <x v="17"/>
    <x v="17"/>
    <x v="0"/>
    <x v="0"/>
    <x v="0"/>
    <x v="0"/>
    <x v="0"/>
    <x v="0"/>
    <x v="0"/>
    <x v="0"/>
    <x v="61"/>
    <x v="61"/>
    <x v="0"/>
    <x v="0"/>
    <x v="0"/>
  </r>
  <r>
    <d v="2024-05-20T10:39:00"/>
    <x v="1119"/>
    <x v="17"/>
    <x v="17"/>
    <x v="0"/>
    <x v="0"/>
    <x v="0"/>
    <x v="0"/>
    <x v="1"/>
    <x v="1"/>
    <x v="1"/>
    <x v="1"/>
    <x v="61"/>
    <x v="61"/>
    <x v="1"/>
    <x v="0"/>
    <x v="0"/>
  </r>
  <r>
    <d v="2024-05-20T10:39:00"/>
    <x v="1119"/>
    <x v="17"/>
    <x v="17"/>
    <x v="0"/>
    <x v="0"/>
    <x v="0"/>
    <x v="0"/>
    <x v="0"/>
    <x v="0"/>
    <x v="0"/>
    <x v="0"/>
    <x v="61"/>
    <x v="61"/>
    <x v="0"/>
    <x v="0"/>
    <x v="0"/>
  </r>
  <r>
    <d v="2024-05-20T12:02:00"/>
    <x v="1120"/>
    <x v="17"/>
    <x v="17"/>
    <x v="0"/>
    <x v="0"/>
    <x v="0"/>
    <x v="0"/>
    <x v="0"/>
    <x v="0"/>
    <x v="0"/>
    <x v="0"/>
    <x v="61"/>
    <x v="61"/>
    <x v="0"/>
    <x v="0"/>
    <x v="0"/>
  </r>
  <r>
    <d v="2024-05-20T13:01:00"/>
    <x v="1121"/>
    <x v="17"/>
    <x v="17"/>
    <x v="0"/>
    <x v="0"/>
    <x v="0"/>
    <x v="0"/>
    <x v="0"/>
    <x v="0"/>
    <x v="0"/>
    <x v="0"/>
    <x v="61"/>
    <x v="61"/>
    <x v="0"/>
    <x v="0"/>
    <x v="0"/>
  </r>
  <r>
    <d v="2024-05-20T17:26:00"/>
    <x v="1122"/>
    <x v="17"/>
    <x v="17"/>
    <x v="0"/>
    <x v="0"/>
    <x v="0"/>
    <x v="0"/>
    <x v="1"/>
    <x v="1"/>
    <x v="1"/>
    <x v="1"/>
    <x v="60"/>
    <x v="60"/>
    <x v="1"/>
    <x v="0"/>
    <x v="0"/>
  </r>
  <r>
    <d v="2024-05-20T17:26:00"/>
    <x v="1122"/>
    <x v="17"/>
    <x v="17"/>
    <x v="0"/>
    <x v="0"/>
    <x v="0"/>
    <x v="0"/>
    <x v="10"/>
    <x v="54"/>
    <x v="54"/>
    <x v="0"/>
    <x v="60"/>
    <x v="60"/>
    <x v="0"/>
    <x v="0"/>
    <x v="0"/>
  </r>
  <r>
    <d v="2024-05-20T17:27:00"/>
    <x v="1123"/>
    <x v="17"/>
    <x v="17"/>
    <x v="0"/>
    <x v="0"/>
    <x v="0"/>
    <x v="0"/>
    <x v="4"/>
    <x v="12"/>
    <x v="12"/>
    <x v="0"/>
    <x v="60"/>
    <x v="60"/>
    <x v="0"/>
    <x v="0"/>
    <x v="0"/>
  </r>
  <r>
    <d v="2024-05-20T17:27:00"/>
    <x v="1123"/>
    <x v="17"/>
    <x v="17"/>
    <x v="0"/>
    <x v="0"/>
    <x v="0"/>
    <x v="0"/>
    <x v="1"/>
    <x v="1"/>
    <x v="1"/>
    <x v="1"/>
    <x v="60"/>
    <x v="60"/>
    <x v="1"/>
    <x v="0"/>
    <x v="0"/>
  </r>
  <r>
    <d v="2024-05-21T15:08:00"/>
    <x v="1124"/>
    <x v="17"/>
    <x v="17"/>
    <x v="0"/>
    <x v="0"/>
    <x v="0"/>
    <x v="0"/>
    <x v="0"/>
    <x v="4"/>
    <x v="4"/>
    <x v="1"/>
    <x v="60"/>
    <x v="60"/>
    <x v="1"/>
    <x v="0"/>
    <x v="0"/>
  </r>
  <r>
    <d v="2024-05-21T17:20:00"/>
    <x v="1125"/>
    <x v="17"/>
    <x v="17"/>
    <x v="0"/>
    <x v="0"/>
    <x v="0"/>
    <x v="0"/>
    <x v="0"/>
    <x v="0"/>
    <x v="0"/>
    <x v="0"/>
    <x v="61"/>
    <x v="61"/>
    <x v="0"/>
    <x v="0"/>
    <x v="0"/>
  </r>
  <r>
    <d v="2024-05-22T16:20:00"/>
    <x v="1126"/>
    <x v="17"/>
    <x v="17"/>
    <x v="0"/>
    <x v="0"/>
    <x v="0"/>
    <x v="0"/>
    <x v="0"/>
    <x v="0"/>
    <x v="0"/>
    <x v="0"/>
    <x v="60"/>
    <x v="60"/>
    <x v="0"/>
    <x v="0"/>
    <x v="0"/>
  </r>
  <r>
    <d v="2024-05-23T10:28:00"/>
    <x v="1127"/>
    <x v="17"/>
    <x v="17"/>
    <x v="0"/>
    <x v="0"/>
    <x v="0"/>
    <x v="0"/>
    <x v="1"/>
    <x v="1"/>
    <x v="1"/>
    <x v="1"/>
    <x v="60"/>
    <x v="60"/>
    <x v="1"/>
    <x v="0"/>
    <x v="0"/>
  </r>
  <r>
    <d v="2024-05-23T11:26:00"/>
    <x v="1128"/>
    <x v="17"/>
    <x v="17"/>
    <x v="0"/>
    <x v="0"/>
    <x v="0"/>
    <x v="0"/>
    <x v="1"/>
    <x v="1"/>
    <x v="1"/>
    <x v="1"/>
    <x v="60"/>
    <x v="60"/>
    <x v="1"/>
    <x v="0"/>
    <x v="0"/>
  </r>
  <r>
    <d v="2024-05-23T16:22:00"/>
    <x v="1129"/>
    <x v="17"/>
    <x v="17"/>
    <x v="0"/>
    <x v="0"/>
    <x v="0"/>
    <x v="0"/>
    <x v="1"/>
    <x v="1"/>
    <x v="1"/>
    <x v="1"/>
    <x v="61"/>
    <x v="61"/>
    <x v="1"/>
    <x v="0"/>
    <x v="0"/>
  </r>
  <r>
    <d v="2024-05-23T16:24:00"/>
    <x v="1130"/>
    <x v="17"/>
    <x v="17"/>
    <x v="0"/>
    <x v="0"/>
    <x v="0"/>
    <x v="0"/>
    <x v="1"/>
    <x v="1"/>
    <x v="1"/>
    <x v="1"/>
    <x v="61"/>
    <x v="61"/>
    <x v="1"/>
    <x v="0"/>
    <x v="0"/>
  </r>
  <r>
    <d v="2024-05-24T10:18:00"/>
    <x v="1131"/>
    <x v="17"/>
    <x v="17"/>
    <x v="0"/>
    <x v="0"/>
    <x v="0"/>
    <x v="0"/>
    <x v="1"/>
    <x v="1"/>
    <x v="1"/>
    <x v="1"/>
    <x v="61"/>
    <x v="61"/>
    <x v="1"/>
    <x v="0"/>
    <x v="0"/>
  </r>
  <r>
    <d v="2024-05-24T12:01:00"/>
    <x v="1132"/>
    <x v="17"/>
    <x v="17"/>
    <x v="0"/>
    <x v="0"/>
    <x v="0"/>
    <x v="0"/>
    <x v="0"/>
    <x v="4"/>
    <x v="4"/>
    <x v="1"/>
    <x v="61"/>
    <x v="61"/>
    <x v="1"/>
    <x v="0"/>
    <x v="0"/>
  </r>
  <r>
    <d v="2024-05-24T14:30:00"/>
    <x v="1133"/>
    <x v="17"/>
    <x v="17"/>
    <x v="0"/>
    <x v="0"/>
    <x v="0"/>
    <x v="0"/>
    <x v="0"/>
    <x v="0"/>
    <x v="0"/>
    <x v="0"/>
    <x v="61"/>
    <x v="61"/>
    <x v="0"/>
    <x v="0"/>
    <x v="0"/>
  </r>
  <r>
    <d v="2024-05-24T14:36:00"/>
    <x v="1134"/>
    <x v="17"/>
    <x v="17"/>
    <x v="0"/>
    <x v="0"/>
    <x v="0"/>
    <x v="0"/>
    <x v="1"/>
    <x v="6"/>
    <x v="6"/>
    <x v="0"/>
    <x v="61"/>
    <x v="61"/>
    <x v="0"/>
    <x v="0"/>
    <x v="0"/>
  </r>
  <r>
    <d v="2024-05-24T14:36:00"/>
    <x v="1134"/>
    <x v="17"/>
    <x v="17"/>
    <x v="0"/>
    <x v="0"/>
    <x v="0"/>
    <x v="0"/>
    <x v="1"/>
    <x v="1"/>
    <x v="1"/>
    <x v="1"/>
    <x v="61"/>
    <x v="61"/>
    <x v="1"/>
    <x v="0"/>
    <x v="0"/>
  </r>
  <r>
    <d v="2024-05-24T14:36:00"/>
    <x v="1134"/>
    <x v="17"/>
    <x v="17"/>
    <x v="0"/>
    <x v="0"/>
    <x v="0"/>
    <x v="0"/>
    <x v="46"/>
    <x v="183"/>
    <x v="191"/>
    <x v="0"/>
    <x v="61"/>
    <x v="61"/>
    <x v="0"/>
    <x v="0"/>
    <x v="0"/>
  </r>
  <r>
    <d v="2024-05-24T19:42:00"/>
    <x v="1135"/>
    <x v="17"/>
    <x v="17"/>
    <x v="0"/>
    <x v="0"/>
    <x v="0"/>
    <x v="0"/>
    <x v="1"/>
    <x v="1"/>
    <x v="1"/>
    <x v="1"/>
    <x v="60"/>
    <x v="60"/>
    <x v="1"/>
    <x v="0"/>
    <x v="0"/>
  </r>
  <r>
    <d v="2024-05-24T20:01:00"/>
    <x v="1136"/>
    <x v="17"/>
    <x v="17"/>
    <x v="0"/>
    <x v="0"/>
    <x v="0"/>
    <x v="0"/>
    <x v="3"/>
    <x v="9"/>
    <x v="9"/>
    <x v="0"/>
    <x v="60"/>
    <x v="60"/>
    <x v="0"/>
    <x v="0"/>
    <x v="0"/>
  </r>
  <r>
    <d v="2024-05-24T20:16:00"/>
    <x v="1137"/>
    <x v="17"/>
    <x v="17"/>
    <x v="0"/>
    <x v="0"/>
    <x v="0"/>
    <x v="0"/>
    <x v="0"/>
    <x v="4"/>
    <x v="4"/>
    <x v="1"/>
    <x v="60"/>
    <x v="60"/>
    <x v="1"/>
    <x v="0"/>
    <x v="0"/>
  </r>
  <r>
    <d v="2024-05-25T11:10:00"/>
    <x v="1138"/>
    <x v="17"/>
    <x v="17"/>
    <x v="0"/>
    <x v="0"/>
    <x v="0"/>
    <x v="0"/>
    <x v="1"/>
    <x v="1"/>
    <x v="1"/>
    <x v="1"/>
    <x v="60"/>
    <x v="60"/>
    <x v="1"/>
    <x v="0"/>
    <x v="0"/>
  </r>
  <r>
    <d v="2024-05-25T11:10:00"/>
    <x v="1138"/>
    <x v="17"/>
    <x v="17"/>
    <x v="0"/>
    <x v="0"/>
    <x v="0"/>
    <x v="0"/>
    <x v="0"/>
    <x v="0"/>
    <x v="0"/>
    <x v="0"/>
    <x v="60"/>
    <x v="60"/>
    <x v="0"/>
    <x v="0"/>
    <x v="0"/>
  </r>
  <r>
    <d v="2024-05-26T13:01:00"/>
    <x v="1139"/>
    <x v="17"/>
    <x v="17"/>
    <x v="0"/>
    <x v="0"/>
    <x v="0"/>
    <x v="0"/>
    <x v="0"/>
    <x v="0"/>
    <x v="0"/>
    <x v="0"/>
    <x v="61"/>
    <x v="61"/>
    <x v="0"/>
    <x v="0"/>
    <x v="0"/>
  </r>
  <r>
    <d v="2024-05-26T13:01:00"/>
    <x v="1139"/>
    <x v="17"/>
    <x v="17"/>
    <x v="0"/>
    <x v="0"/>
    <x v="0"/>
    <x v="0"/>
    <x v="0"/>
    <x v="4"/>
    <x v="4"/>
    <x v="1"/>
    <x v="61"/>
    <x v="61"/>
    <x v="1"/>
    <x v="0"/>
    <x v="0"/>
  </r>
  <r>
    <d v="2024-05-26T13:01:00"/>
    <x v="1139"/>
    <x v="17"/>
    <x v="17"/>
    <x v="0"/>
    <x v="0"/>
    <x v="0"/>
    <x v="0"/>
    <x v="0"/>
    <x v="4"/>
    <x v="4"/>
    <x v="1"/>
    <x v="61"/>
    <x v="61"/>
    <x v="1"/>
    <x v="0"/>
    <x v="0"/>
  </r>
  <r>
    <d v="2024-05-26T14:14:00"/>
    <x v="1140"/>
    <x v="17"/>
    <x v="17"/>
    <x v="0"/>
    <x v="0"/>
    <x v="0"/>
    <x v="0"/>
    <x v="0"/>
    <x v="0"/>
    <x v="0"/>
    <x v="0"/>
    <x v="61"/>
    <x v="61"/>
    <x v="0"/>
    <x v="0"/>
    <x v="0"/>
  </r>
  <r>
    <d v="2024-05-27T10:51:00"/>
    <x v="1141"/>
    <x v="17"/>
    <x v="17"/>
    <x v="0"/>
    <x v="0"/>
    <x v="0"/>
    <x v="0"/>
    <x v="1"/>
    <x v="1"/>
    <x v="1"/>
    <x v="1"/>
    <x v="61"/>
    <x v="61"/>
    <x v="1"/>
    <x v="0"/>
    <x v="0"/>
  </r>
  <r>
    <d v="2024-05-27T12:45:00"/>
    <x v="1142"/>
    <x v="17"/>
    <x v="17"/>
    <x v="0"/>
    <x v="0"/>
    <x v="0"/>
    <x v="0"/>
    <x v="1"/>
    <x v="1"/>
    <x v="1"/>
    <x v="1"/>
    <x v="61"/>
    <x v="61"/>
    <x v="1"/>
    <x v="0"/>
    <x v="0"/>
  </r>
  <r>
    <d v="2024-05-27T12:45:00"/>
    <x v="1142"/>
    <x v="17"/>
    <x v="17"/>
    <x v="0"/>
    <x v="0"/>
    <x v="0"/>
    <x v="0"/>
    <x v="0"/>
    <x v="0"/>
    <x v="0"/>
    <x v="0"/>
    <x v="61"/>
    <x v="61"/>
    <x v="0"/>
    <x v="0"/>
    <x v="0"/>
  </r>
  <r>
    <d v="2024-05-27T14:12:00"/>
    <x v="1143"/>
    <x v="17"/>
    <x v="17"/>
    <x v="0"/>
    <x v="0"/>
    <x v="0"/>
    <x v="0"/>
    <x v="0"/>
    <x v="0"/>
    <x v="0"/>
    <x v="0"/>
    <x v="61"/>
    <x v="61"/>
    <x v="0"/>
    <x v="0"/>
    <x v="0"/>
  </r>
  <r>
    <d v="2024-05-28T17:26:00"/>
    <x v="1144"/>
    <x v="17"/>
    <x v="17"/>
    <x v="0"/>
    <x v="0"/>
    <x v="0"/>
    <x v="0"/>
    <x v="1"/>
    <x v="1"/>
    <x v="1"/>
    <x v="1"/>
    <x v="61"/>
    <x v="61"/>
    <x v="1"/>
    <x v="0"/>
    <x v="0"/>
  </r>
  <r>
    <d v="2024-05-28T21:51:00"/>
    <x v="1145"/>
    <x v="17"/>
    <x v="17"/>
    <x v="0"/>
    <x v="0"/>
    <x v="0"/>
    <x v="0"/>
    <x v="0"/>
    <x v="0"/>
    <x v="0"/>
    <x v="0"/>
    <x v="61"/>
    <x v="61"/>
    <x v="0"/>
    <x v="0"/>
    <x v="0"/>
  </r>
  <r>
    <d v="2024-05-29T18:19:00"/>
    <x v="1146"/>
    <x v="17"/>
    <x v="17"/>
    <x v="0"/>
    <x v="0"/>
    <x v="0"/>
    <x v="0"/>
    <x v="1"/>
    <x v="1"/>
    <x v="1"/>
    <x v="1"/>
    <x v="60"/>
    <x v="60"/>
    <x v="1"/>
    <x v="0"/>
    <x v="0"/>
  </r>
  <r>
    <d v="2024-05-29T18:19:00"/>
    <x v="1146"/>
    <x v="17"/>
    <x v="17"/>
    <x v="0"/>
    <x v="0"/>
    <x v="0"/>
    <x v="0"/>
    <x v="0"/>
    <x v="0"/>
    <x v="0"/>
    <x v="0"/>
    <x v="60"/>
    <x v="60"/>
    <x v="0"/>
    <x v="0"/>
    <x v="0"/>
  </r>
  <r>
    <d v="2024-05-30T20:00:00"/>
    <x v="1147"/>
    <x v="17"/>
    <x v="17"/>
    <x v="0"/>
    <x v="0"/>
    <x v="0"/>
    <x v="0"/>
    <x v="0"/>
    <x v="0"/>
    <x v="0"/>
    <x v="0"/>
    <x v="61"/>
    <x v="61"/>
    <x v="0"/>
    <x v="0"/>
    <x v="0"/>
  </r>
  <r>
    <d v="2024-05-31T09:31:00"/>
    <x v="1148"/>
    <x v="17"/>
    <x v="17"/>
    <x v="0"/>
    <x v="0"/>
    <x v="0"/>
    <x v="0"/>
    <x v="0"/>
    <x v="4"/>
    <x v="4"/>
    <x v="1"/>
    <x v="61"/>
    <x v="61"/>
    <x v="1"/>
    <x v="0"/>
    <x v="0"/>
  </r>
  <r>
    <d v="2024-05-31T12:36:00"/>
    <x v="1149"/>
    <x v="17"/>
    <x v="17"/>
    <x v="0"/>
    <x v="0"/>
    <x v="0"/>
    <x v="0"/>
    <x v="4"/>
    <x v="12"/>
    <x v="12"/>
    <x v="0"/>
    <x v="61"/>
    <x v="61"/>
    <x v="0"/>
    <x v="0"/>
    <x v="0"/>
  </r>
  <r>
    <d v="2024-05-01T16:33:00"/>
    <x v="1150"/>
    <x v="18"/>
    <x v="18"/>
    <x v="0"/>
    <x v="0"/>
    <x v="0"/>
    <x v="0"/>
    <x v="0"/>
    <x v="0"/>
    <x v="0"/>
    <x v="0"/>
    <x v="62"/>
    <x v="62"/>
    <x v="0"/>
    <x v="0"/>
    <x v="0"/>
  </r>
  <r>
    <d v="2024-05-02T16:01:00"/>
    <x v="1151"/>
    <x v="18"/>
    <x v="18"/>
    <x v="0"/>
    <x v="0"/>
    <x v="0"/>
    <x v="0"/>
    <x v="0"/>
    <x v="0"/>
    <x v="0"/>
    <x v="0"/>
    <x v="62"/>
    <x v="62"/>
    <x v="0"/>
    <x v="0"/>
    <x v="0"/>
  </r>
  <r>
    <d v="2024-05-02T17:29:00"/>
    <x v="1152"/>
    <x v="18"/>
    <x v="18"/>
    <x v="0"/>
    <x v="0"/>
    <x v="0"/>
    <x v="0"/>
    <x v="0"/>
    <x v="0"/>
    <x v="0"/>
    <x v="0"/>
    <x v="62"/>
    <x v="62"/>
    <x v="0"/>
    <x v="0"/>
    <x v="0"/>
  </r>
  <r>
    <d v="2024-05-04T16:46:00"/>
    <x v="1153"/>
    <x v="18"/>
    <x v="18"/>
    <x v="0"/>
    <x v="0"/>
    <x v="0"/>
    <x v="0"/>
    <x v="0"/>
    <x v="0"/>
    <x v="0"/>
    <x v="0"/>
    <x v="62"/>
    <x v="62"/>
    <x v="0"/>
    <x v="0"/>
    <x v="0"/>
  </r>
  <r>
    <d v="2024-05-04T19:37:00"/>
    <x v="1154"/>
    <x v="18"/>
    <x v="18"/>
    <x v="0"/>
    <x v="0"/>
    <x v="0"/>
    <x v="0"/>
    <x v="0"/>
    <x v="0"/>
    <x v="0"/>
    <x v="0"/>
    <x v="63"/>
    <x v="63"/>
    <x v="0"/>
    <x v="0"/>
    <x v="0"/>
  </r>
  <r>
    <d v="2024-05-04T20:02:00"/>
    <x v="1155"/>
    <x v="18"/>
    <x v="18"/>
    <x v="0"/>
    <x v="0"/>
    <x v="0"/>
    <x v="0"/>
    <x v="1"/>
    <x v="6"/>
    <x v="6"/>
    <x v="0"/>
    <x v="63"/>
    <x v="63"/>
    <x v="0"/>
    <x v="0"/>
    <x v="0"/>
  </r>
  <r>
    <d v="2024-05-05T09:31:00"/>
    <x v="1156"/>
    <x v="18"/>
    <x v="18"/>
    <x v="0"/>
    <x v="0"/>
    <x v="0"/>
    <x v="0"/>
    <x v="0"/>
    <x v="0"/>
    <x v="0"/>
    <x v="0"/>
    <x v="64"/>
    <x v="64"/>
    <x v="0"/>
    <x v="0"/>
    <x v="0"/>
  </r>
  <r>
    <d v="2024-05-05T14:54:00"/>
    <x v="1157"/>
    <x v="18"/>
    <x v="18"/>
    <x v="0"/>
    <x v="0"/>
    <x v="0"/>
    <x v="0"/>
    <x v="0"/>
    <x v="0"/>
    <x v="0"/>
    <x v="0"/>
    <x v="62"/>
    <x v="62"/>
    <x v="0"/>
    <x v="0"/>
    <x v="0"/>
  </r>
  <r>
    <d v="2024-05-05T17:09:00"/>
    <x v="1158"/>
    <x v="18"/>
    <x v="18"/>
    <x v="0"/>
    <x v="0"/>
    <x v="0"/>
    <x v="0"/>
    <x v="4"/>
    <x v="184"/>
    <x v="192"/>
    <x v="131"/>
    <x v="62"/>
    <x v="62"/>
    <x v="122"/>
    <x v="0"/>
    <x v="0"/>
  </r>
  <r>
    <d v="2024-05-06T11:30:00"/>
    <x v="1159"/>
    <x v="18"/>
    <x v="18"/>
    <x v="0"/>
    <x v="0"/>
    <x v="0"/>
    <x v="0"/>
    <x v="0"/>
    <x v="0"/>
    <x v="0"/>
    <x v="0"/>
    <x v="62"/>
    <x v="62"/>
    <x v="0"/>
    <x v="0"/>
    <x v="0"/>
  </r>
  <r>
    <d v="2024-05-06T12:21:00"/>
    <x v="1160"/>
    <x v="18"/>
    <x v="18"/>
    <x v="0"/>
    <x v="0"/>
    <x v="0"/>
    <x v="0"/>
    <x v="0"/>
    <x v="169"/>
    <x v="177"/>
    <x v="123"/>
    <x v="62"/>
    <x v="62"/>
    <x v="114"/>
    <x v="0"/>
    <x v="0"/>
  </r>
  <r>
    <d v="2024-05-06T18:27:00"/>
    <x v="1161"/>
    <x v="18"/>
    <x v="18"/>
    <x v="0"/>
    <x v="0"/>
    <x v="0"/>
    <x v="0"/>
    <x v="4"/>
    <x v="12"/>
    <x v="12"/>
    <x v="0"/>
    <x v="63"/>
    <x v="63"/>
    <x v="0"/>
    <x v="0"/>
    <x v="0"/>
  </r>
  <r>
    <d v="2024-05-06T20:17:00"/>
    <x v="1162"/>
    <x v="18"/>
    <x v="18"/>
    <x v="0"/>
    <x v="0"/>
    <x v="0"/>
    <x v="0"/>
    <x v="0"/>
    <x v="0"/>
    <x v="0"/>
    <x v="0"/>
    <x v="64"/>
    <x v="64"/>
    <x v="0"/>
    <x v="0"/>
    <x v="0"/>
  </r>
  <r>
    <d v="2024-05-07T18:05:00"/>
    <x v="1163"/>
    <x v="18"/>
    <x v="18"/>
    <x v="0"/>
    <x v="0"/>
    <x v="0"/>
    <x v="0"/>
    <x v="0"/>
    <x v="0"/>
    <x v="0"/>
    <x v="0"/>
    <x v="62"/>
    <x v="62"/>
    <x v="0"/>
    <x v="0"/>
    <x v="0"/>
  </r>
  <r>
    <d v="2024-05-08T19:08:00"/>
    <x v="1164"/>
    <x v="18"/>
    <x v="18"/>
    <x v="0"/>
    <x v="0"/>
    <x v="0"/>
    <x v="0"/>
    <x v="0"/>
    <x v="0"/>
    <x v="0"/>
    <x v="0"/>
    <x v="62"/>
    <x v="62"/>
    <x v="0"/>
    <x v="0"/>
    <x v="0"/>
  </r>
  <r>
    <d v="2024-05-09T12:54:00"/>
    <x v="1165"/>
    <x v="18"/>
    <x v="18"/>
    <x v="0"/>
    <x v="0"/>
    <x v="0"/>
    <x v="0"/>
    <x v="0"/>
    <x v="0"/>
    <x v="0"/>
    <x v="0"/>
    <x v="64"/>
    <x v="64"/>
    <x v="0"/>
    <x v="0"/>
    <x v="0"/>
  </r>
  <r>
    <d v="2024-05-09T16:44:00"/>
    <x v="1166"/>
    <x v="18"/>
    <x v="18"/>
    <x v="0"/>
    <x v="0"/>
    <x v="0"/>
    <x v="0"/>
    <x v="0"/>
    <x v="0"/>
    <x v="0"/>
    <x v="0"/>
    <x v="63"/>
    <x v="63"/>
    <x v="0"/>
    <x v="0"/>
    <x v="0"/>
  </r>
  <r>
    <d v="2024-05-09T21:25:00"/>
    <x v="1167"/>
    <x v="18"/>
    <x v="18"/>
    <x v="0"/>
    <x v="0"/>
    <x v="0"/>
    <x v="0"/>
    <x v="0"/>
    <x v="0"/>
    <x v="0"/>
    <x v="0"/>
    <x v="62"/>
    <x v="62"/>
    <x v="0"/>
    <x v="0"/>
    <x v="0"/>
  </r>
  <r>
    <d v="2024-05-12T11:23:00"/>
    <x v="1168"/>
    <x v="18"/>
    <x v="18"/>
    <x v="0"/>
    <x v="0"/>
    <x v="0"/>
    <x v="0"/>
    <x v="0"/>
    <x v="0"/>
    <x v="0"/>
    <x v="0"/>
    <x v="62"/>
    <x v="62"/>
    <x v="0"/>
    <x v="0"/>
    <x v="0"/>
  </r>
  <r>
    <d v="2024-05-12T14:33:00"/>
    <x v="1169"/>
    <x v="18"/>
    <x v="18"/>
    <x v="0"/>
    <x v="0"/>
    <x v="0"/>
    <x v="0"/>
    <x v="0"/>
    <x v="0"/>
    <x v="0"/>
    <x v="0"/>
    <x v="63"/>
    <x v="63"/>
    <x v="0"/>
    <x v="1"/>
    <x v="0"/>
  </r>
  <r>
    <d v="2024-05-12T19:04:00"/>
    <x v="1170"/>
    <x v="18"/>
    <x v="18"/>
    <x v="0"/>
    <x v="0"/>
    <x v="0"/>
    <x v="0"/>
    <x v="0"/>
    <x v="0"/>
    <x v="0"/>
    <x v="0"/>
    <x v="64"/>
    <x v="64"/>
    <x v="0"/>
    <x v="0"/>
    <x v="0"/>
  </r>
  <r>
    <d v="2024-05-12T20:54:00"/>
    <x v="1171"/>
    <x v="18"/>
    <x v="18"/>
    <x v="0"/>
    <x v="0"/>
    <x v="0"/>
    <x v="0"/>
    <x v="1"/>
    <x v="6"/>
    <x v="6"/>
    <x v="0"/>
    <x v="64"/>
    <x v="64"/>
    <x v="0"/>
    <x v="0"/>
    <x v="0"/>
  </r>
  <r>
    <d v="2024-05-14T19:19:00"/>
    <x v="1172"/>
    <x v="18"/>
    <x v="18"/>
    <x v="0"/>
    <x v="0"/>
    <x v="0"/>
    <x v="0"/>
    <x v="1"/>
    <x v="6"/>
    <x v="6"/>
    <x v="0"/>
    <x v="64"/>
    <x v="64"/>
    <x v="0"/>
    <x v="0"/>
    <x v="0"/>
  </r>
  <r>
    <d v="2024-05-16T15:34:00"/>
    <x v="1173"/>
    <x v="18"/>
    <x v="18"/>
    <x v="0"/>
    <x v="0"/>
    <x v="0"/>
    <x v="0"/>
    <x v="0"/>
    <x v="0"/>
    <x v="0"/>
    <x v="0"/>
    <x v="62"/>
    <x v="62"/>
    <x v="0"/>
    <x v="0"/>
    <x v="0"/>
  </r>
  <r>
    <d v="2024-05-17T16:09:00"/>
    <x v="1174"/>
    <x v="18"/>
    <x v="18"/>
    <x v="0"/>
    <x v="0"/>
    <x v="0"/>
    <x v="0"/>
    <x v="4"/>
    <x v="12"/>
    <x v="12"/>
    <x v="0"/>
    <x v="62"/>
    <x v="62"/>
    <x v="0"/>
    <x v="0"/>
    <x v="0"/>
  </r>
  <r>
    <d v="2024-05-20T18:45:00"/>
    <x v="1175"/>
    <x v="18"/>
    <x v="18"/>
    <x v="0"/>
    <x v="0"/>
    <x v="0"/>
    <x v="0"/>
    <x v="0"/>
    <x v="0"/>
    <x v="0"/>
    <x v="0"/>
    <x v="65"/>
    <x v="65"/>
    <x v="0"/>
    <x v="0"/>
    <x v="0"/>
  </r>
  <r>
    <d v="2024-05-21T16:27:00"/>
    <x v="1176"/>
    <x v="18"/>
    <x v="18"/>
    <x v="0"/>
    <x v="0"/>
    <x v="0"/>
    <x v="0"/>
    <x v="2"/>
    <x v="8"/>
    <x v="8"/>
    <x v="6"/>
    <x v="63"/>
    <x v="63"/>
    <x v="6"/>
    <x v="0"/>
    <x v="0"/>
  </r>
  <r>
    <d v="2024-05-21T19:58:00"/>
    <x v="1177"/>
    <x v="18"/>
    <x v="18"/>
    <x v="0"/>
    <x v="0"/>
    <x v="0"/>
    <x v="0"/>
    <x v="0"/>
    <x v="0"/>
    <x v="0"/>
    <x v="0"/>
    <x v="62"/>
    <x v="62"/>
    <x v="0"/>
    <x v="0"/>
    <x v="0"/>
  </r>
  <r>
    <d v="2024-05-22T08:11:00"/>
    <x v="1178"/>
    <x v="18"/>
    <x v="18"/>
    <x v="0"/>
    <x v="0"/>
    <x v="0"/>
    <x v="0"/>
    <x v="0"/>
    <x v="0"/>
    <x v="0"/>
    <x v="0"/>
    <x v="62"/>
    <x v="62"/>
    <x v="0"/>
    <x v="0"/>
    <x v="0"/>
  </r>
  <r>
    <d v="2024-05-22T08:24:00"/>
    <x v="1179"/>
    <x v="18"/>
    <x v="18"/>
    <x v="0"/>
    <x v="0"/>
    <x v="0"/>
    <x v="0"/>
    <x v="1"/>
    <x v="6"/>
    <x v="6"/>
    <x v="0"/>
    <x v="62"/>
    <x v="62"/>
    <x v="0"/>
    <x v="0"/>
    <x v="0"/>
  </r>
  <r>
    <d v="2024-05-22T10:39:00"/>
    <x v="1180"/>
    <x v="18"/>
    <x v="18"/>
    <x v="0"/>
    <x v="0"/>
    <x v="0"/>
    <x v="0"/>
    <x v="0"/>
    <x v="0"/>
    <x v="0"/>
    <x v="0"/>
    <x v="62"/>
    <x v="62"/>
    <x v="0"/>
    <x v="0"/>
    <x v="0"/>
  </r>
  <r>
    <d v="2024-05-22T17:02:00"/>
    <x v="1181"/>
    <x v="18"/>
    <x v="18"/>
    <x v="0"/>
    <x v="0"/>
    <x v="0"/>
    <x v="0"/>
    <x v="0"/>
    <x v="0"/>
    <x v="0"/>
    <x v="0"/>
    <x v="65"/>
    <x v="65"/>
    <x v="0"/>
    <x v="0"/>
    <x v="0"/>
  </r>
  <r>
    <d v="2024-05-22T18:42:00"/>
    <x v="1182"/>
    <x v="18"/>
    <x v="18"/>
    <x v="0"/>
    <x v="0"/>
    <x v="0"/>
    <x v="0"/>
    <x v="6"/>
    <x v="22"/>
    <x v="22"/>
    <x v="6"/>
    <x v="63"/>
    <x v="63"/>
    <x v="6"/>
    <x v="0"/>
    <x v="0"/>
  </r>
  <r>
    <d v="2024-05-22T20:01:00"/>
    <x v="1183"/>
    <x v="18"/>
    <x v="18"/>
    <x v="0"/>
    <x v="0"/>
    <x v="0"/>
    <x v="0"/>
    <x v="0"/>
    <x v="0"/>
    <x v="0"/>
    <x v="0"/>
    <x v="63"/>
    <x v="63"/>
    <x v="0"/>
    <x v="0"/>
    <x v="0"/>
  </r>
  <r>
    <d v="2024-05-22T20:01:00"/>
    <x v="1183"/>
    <x v="18"/>
    <x v="18"/>
    <x v="0"/>
    <x v="0"/>
    <x v="0"/>
    <x v="0"/>
    <x v="1"/>
    <x v="6"/>
    <x v="6"/>
    <x v="0"/>
    <x v="63"/>
    <x v="63"/>
    <x v="0"/>
    <x v="0"/>
    <x v="0"/>
  </r>
  <r>
    <d v="2024-05-22T20:23:00"/>
    <x v="1184"/>
    <x v="18"/>
    <x v="18"/>
    <x v="0"/>
    <x v="0"/>
    <x v="0"/>
    <x v="0"/>
    <x v="0"/>
    <x v="0"/>
    <x v="0"/>
    <x v="0"/>
    <x v="65"/>
    <x v="65"/>
    <x v="0"/>
    <x v="0"/>
    <x v="0"/>
  </r>
  <r>
    <d v="2024-05-23T08:44:00"/>
    <x v="1185"/>
    <x v="18"/>
    <x v="18"/>
    <x v="0"/>
    <x v="0"/>
    <x v="0"/>
    <x v="0"/>
    <x v="4"/>
    <x v="12"/>
    <x v="12"/>
    <x v="0"/>
    <x v="62"/>
    <x v="62"/>
    <x v="0"/>
    <x v="0"/>
    <x v="0"/>
  </r>
  <r>
    <d v="2024-05-23T11:53:00"/>
    <x v="1186"/>
    <x v="18"/>
    <x v="18"/>
    <x v="0"/>
    <x v="0"/>
    <x v="0"/>
    <x v="0"/>
    <x v="0"/>
    <x v="0"/>
    <x v="0"/>
    <x v="0"/>
    <x v="62"/>
    <x v="62"/>
    <x v="0"/>
    <x v="0"/>
    <x v="0"/>
  </r>
  <r>
    <d v="2024-05-23T12:13:00"/>
    <x v="1187"/>
    <x v="18"/>
    <x v="18"/>
    <x v="0"/>
    <x v="0"/>
    <x v="0"/>
    <x v="0"/>
    <x v="1"/>
    <x v="6"/>
    <x v="6"/>
    <x v="0"/>
    <x v="62"/>
    <x v="62"/>
    <x v="0"/>
    <x v="0"/>
    <x v="0"/>
  </r>
  <r>
    <d v="2024-05-23T16:48:00"/>
    <x v="1188"/>
    <x v="18"/>
    <x v="18"/>
    <x v="0"/>
    <x v="0"/>
    <x v="0"/>
    <x v="0"/>
    <x v="4"/>
    <x v="12"/>
    <x v="12"/>
    <x v="0"/>
    <x v="63"/>
    <x v="63"/>
    <x v="0"/>
    <x v="0"/>
    <x v="0"/>
  </r>
  <r>
    <d v="2024-05-23T16:54:00"/>
    <x v="1189"/>
    <x v="18"/>
    <x v="18"/>
    <x v="0"/>
    <x v="0"/>
    <x v="0"/>
    <x v="0"/>
    <x v="0"/>
    <x v="0"/>
    <x v="0"/>
    <x v="0"/>
    <x v="65"/>
    <x v="65"/>
    <x v="0"/>
    <x v="0"/>
    <x v="0"/>
  </r>
  <r>
    <d v="2024-05-23T18:32:00"/>
    <x v="1190"/>
    <x v="18"/>
    <x v="18"/>
    <x v="0"/>
    <x v="0"/>
    <x v="0"/>
    <x v="0"/>
    <x v="0"/>
    <x v="0"/>
    <x v="0"/>
    <x v="0"/>
    <x v="63"/>
    <x v="63"/>
    <x v="0"/>
    <x v="0"/>
    <x v="0"/>
  </r>
  <r>
    <d v="2024-05-23T18:32:00"/>
    <x v="1190"/>
    <x v="18"/>
    <x v="18"/>
    <x v="0"/>
    <x v="0"/>
    <x v="0"/>
    <x v="0"/>
    <x v="0"/>
    <x v="0"/>
    <x v="0"/>
    <x v="0"/>
    <x v="63"/>
    <x v="63"/>
    <x v="0"/>
    <x v="0"/>
    <x v="0"/>
  </r>
  <r>
    <d v="2024-05-23T20:56:00"/>
    <x v="1191"/>
    <x v="18"/>
    <x v="18"/>
    <x v="0"/>
    <x v="0"/>
    <x v="0"/>
    <x v="0"/>
    <x v="0"/>
    <x v="0"/>
    <x v="0"/>
    <x v="0"/>
    <x v="65"/>
    <x v="65"/>
    <x v="0"/>
    <x v="0"/>
    <x v="0"/>
  </r>
  <r>
    <d v="2024-05-24T16:17:00"/>
    <x v="1192"/>
    <x v="18"/>
    <x v="18"/>
    <x v="0"/>
    <x v="0"/>
    <x v="0"/>
    <x v="0"/>
    <x v="0"/>
    <x v="0"/>
    <x v="0"/>
    <x v="0"/>
    <x v="65"/>
    <x v="65"/>
    <x v="0"/>
    <x v="0"/>
    <x v="0"/>
  </r>
  <r>
    <d v="2024-05-24T16:43:00"/>
    <x v="1193"/>
    <x v="18"/>
    <x v="18"/>
    <x v="0"/>
    <x v="0"/>
    <x v="0"/>
    <x v="0"/>
    <x v="0"/>
    <x v="0"/>
    <x v="0"/>
    <x v="0"/>
    <x v="65"/>
    <x v="65"/>
    <x v="0"/>
    <x v="0"/>
    <x v="0"/>
  </r>
  <r>
    <d v="2024-05-24T17:48:00"/>
    <x v="1194"/>
    <x v="18"/>
    <x v="18"/>
    <x v="0"/>
    <x v="0"/>
    <x v="0"/>
    <x v="0"/>
    <x v="4"/>
    <x v="12"/>
    <x v="12"/>
    <x v="0"/>
    <x v="63"/>
    <x v="63"/>
    <x v="0"/>
    <x v="0"/>
    <x v="0"/>
  </r>
  <r>
    <d v="2024-05-24T20:04:00"/>
    <x v="1195"/>
    <x v="18"/>
    <x v="18"/>
    <x v="0"/>
    <x v="0"/>
    <x v="0"/>
    <x v="0"/>
    <x v="4"/>
    <x v="12"/>
    <x v="12"/>
    <x v="0"/>
    <x v="62"/>
    <x v="62"/>
    <x v="0"/>
    <x v="0"/>
    <x v="0"/>
  </r>
  <r>
    <d v="2024-05-24T22:49:00"/>
    <x v="1196"/>
    <x v="18"/>
    <x v="18"/>
    <x v="0"/>
    <x v="0"/>
    <x v="0"/>
    <x v="0"/>
    <x v="0"/>
    <x v="161"/>
    <x v="169"/>
    <x v="117"/>
    <x v="63"/>
    <x v="63"/>
    <x v="109"/>
    <x v="1"/>
    <x v="0"/>
  </r>
  <r>
    <d v="2024-05-25T08:51:00"/>
    <x v="1197"/>
    <x v="18"/>
    <x v="18"/>
    <x v="0"/>
    <x v="0"/>
    <x v="0"/>
    <x v="0"/>
    <x v="4"/>
    <x v="12"/>
    <x v="12"/>
    <x v="0"/>
    <x v="63"/>
    <x v="63"/>
    <x v="0"/>
    <x v="0"/>
    <x v="0"/>
  </r>
  <r>
    <d v="2024-05-25T09:31:00"/>
    <x v="1198"/>
    <x v="18"/>
    <x v="18"/>
    <x v="0"/>
    <x v="0"/>
    <x v="0"/>
    <x v="0"/>
    <x v="0"/>
    <x v="0"/>
    <x v="0"/>
    <x v="0"/>
    <x v="63"/>
    <x v="63"/>
    <x v="0"/>
    <x v="0"/>
    <x v="0"/>
  </r>
  <r>
    <d v="2024-05-25T09:59:00"/>
    <x v="1199"/>
    <x v="18"/>
    <x v="18"/>
    <x v="0"/>
    <x v="0"/>
    <x v="0"/>
    <x v="0"/>
    <x v="4"/>
    <x v="12"/>
    <x v="12"/>
    <x v="0"/>
    <x v="63"/>
    <x v="63"/>
    <x v="0"/>
    <x v="0"/>
    <x v="0"/>
  </r>
  <r>
    <d v="2024-05-25T12:45:00"/>
    <x v="1200"/>
    <x v="18"/>
    <x v="18"/>
    <x v="0"/>
    <x v="0"/>
    <x v="0"/>
    <x v="0"/>
    <x v="0"/>
    <x v="0"/>
    <x v="0"/>
    <x v="0"/>
    <x v="63"/>
    <x v="63"/>
    <x v="0"/>
    <x v="0"/>
    <x v="0"/>
  </r>
  <r>
    <d v="2024-05-25T19:03:00"/>
    <x v="1201"/>
    <x v="18"/>
    <x v="18"/>
    <x v="0"/>
    <x v="0"/>
    <x v="0"/>
    <x v="0"/>
    <x v="0"/>
    <x v="161"/>
    <x v="169"/>
    <x v="117"/>
    <x v="63"/>
    <x v="63"/>
    <x v="109"/>
    <x v="1"/>
    <x v="0"/>
  </r>
  <r>
    <d v="2024-05-26T12:18:00"/>
    <x v="1202"/>
    <x v="18"/>
    <x v="18"/>
    <x v="0"/>
    <x v="0"/>
    <x v="0"/>
    <x v="0"/>
    <x v="0"/>
    <x v="0"/>
    <x v="0"/>
    <x v="0"/>
    <x v="63"/>
    <x v="63"/>
    <x v="0"/>
    <x v="0"/>
    <x v="0"/>
  </r>
  <r>
    <d v="2024-05-26T12:25:00"/>
    <x v="1203"/>
    <x v="18"/>
    <x v="18"/>
    <x v="0"/>
    <x v="0"/>
    <x v="0"/>
    <x v="0"/>
    <x v="1"/>
    <x v="6"/>
    <x v="6"/>
    <x v="0"/>
    <x v="63"/>
    <x v="63"/>
    <x v="0"/>
    <x v="0"/>
    <x v="0"/>
  </r>
  <r>
    <d v="2024-05-27T17:18:00"/>
    <x v="1204"/>
    <x v="18"/>
    <x v="18"/>
    <x v="0"/>
    <x v="0"/>
    <x v="0"/>
    <x v="0"/>
    <x v="0"/>
    <x v="0"/>
    <x v="0"/>
    <x v="0"/>
    <x v="65"/>
    <x v="65"/>
    <x v="0"/>
    <x v="0"/>
    <x v="0"/>
  </r>
  <r>
    <d v="2024-05-27T19:52:00"/>
    <x v="1205"/>
    <x v="18"/>
    <x v="18"/>
    <x v="0"/>
    <x v="0"/>
    <x v="0"/>
    <x v="0"/>
    <x v="0"/>
    <x v="0"/>
    <x v="0"/>
    <x v="0"/>
    <x v="63"/>
    <x v="63"/>
    <x v="0"/>
    <x v="0"/>
    <x v="0"/>
  </r>
  <r>
    <d v="2024-05-27T20:41:00"/>
    <x v="1206"/>
    <x v="18"/>
    <x v="18"/>
    <x v="0"/>
    <x v="0"/>
    <x v="0"/>
    <x v="0"/>
    <x v="0"/>
    <x v="0"/>
    <x v="0"/>
    <x v="0"/>
    <x v="63"/>
    <x v="63"/>
    <x v="0"/>
    <x v="0"/>
    <x v="0"/>
  </r>
  <r>
    <d v="2024-05-27T22:37:00"/>
    <x v="1207"/>
    <x v="18"/>
    <x v="18"/>
    <x v="0"/>
    <x v="0"/>
    <x v="0"/>
    <x v="0"/>
    <x v="1"/>
    <x v="185"/>
    <x v="193"/>
    <x v="132"/>
    <x v="63"/>
    <x v="63"/>
    <x v="123"/>
    <x v="1"/>
    <x v="0"/>
  </r>
  <r>
    <d v="2024-05-28T17:26:00"/>
    <x v="1208"/>
    <x v="18"/>
    <x v="18"/>
    <x v="0"/>
    <x v="0"/>
    <x v="0"/>
    <x v="0"/>
    <x v="0"/>
    <x v="0"/>
    <x v="0"/>
    <x v="0"/>
    <x v="62"/>
    <x v="62"/>
    <x v="0"/>
    <x v="0"/>
    <x v="0"/>
  </r>
  <r>
    <d v="2024-05-29T13:17:00"/>
    <x v="1209"/>
    <x v="18"/>
    <x v="18"/>
    <x v="0"/>
    <x v="0"/>
    <x v="0"/>
    <x v="0"/>
    <x v="1"/>
    <x v="6"/>
    <x v="6"/>
    <x v="0"/>
    <x v="62"/>
    <x v="62"/>
    <x v="0"/>
    <x v="0"/>
    <x v="0"/>
  </r>
  <r>
    <d v="2024-05-30T14:23:00"/>
    <x v="1210"/>
    <x v="18"/>
    <x v="18"/>
    <x v="0"/>
    <x v="0"/>
    <x v="0"/>
    <x v="0"/>
    <x v="0"/>
    <x v="135"/>
    <x v="141"/>
    <x v="96"/>
    <x v="63"/>
    <x v="63"/>
    <x v="90"/>
    <x v="1"/>
    <x v="0"/>
  </r>
  <r>
    <d v="2024-05-31T14:04:00"/>
    <x v="1211"/>
    <x v="18"/>
    <x v="18"/>
    <x v="0"/>
    <x v="0"/>
    <x v="0"/>
    <x v="0"/>
    <x v="0"/>
    <x v="0"/>
    <x v="0"/>
    <x v="0"/>
    <x v="62"/>
    <x v="62"/>
    <x v="0"/>
    <x v="0"/>
    <x v="0"/>
  </r>
  <r>
    <d v="2024-05-02T12:47:00"/>
    <x v="1212"/>
    <x v="19"/>
    <x v="19"/>
    <x v="0"/>
    <x v="0"/>
    <x v="0"/>
    <x v="0"/>
    <x v="0"/>
    <x v="0"/>
    <x v="0"/>
    <x v="0"/>
    <x v="66"/>
    <x v="66"/>
    <x v="0"/>
    <x v="0"/>
    <x v="0"/>
  </r>
  <r>
    <d v="2024-05-02T19:29:00"/>
    <x v="1213"/>
    <x v="19"/>
    <x v="19"/>
    <x v="0"/>
    <x v="0"/>
    <x v="0"/>
    <x v="0"/>
    <x v="0"/>
    <x v="0"/>
    <x v="0"/>
    <x v="0"/>
    <x v="67"/>
    <x v="67"/>
    <x v="0"/>
    <x v="0"/>
    <x v="0"/>
  </r>
  <r>
    <d v="2024-05-02T19:45:00"/>
    <x v="1214"/>
    <x v="19"/>
    <x v="19"/>
    <x v="0"/>
    <x v="0"/>
    <x v="0"/>
    <x v="0"/>
    <x v="0"/>
    <x v="13"/>
    <x v="13"/>
    <x v="8"/>
    <x v="67"/>
    <x v="67"/>
    <x v="8"/>
    <x v="1"/>
    <x v="0"/>
  </r>
  <r>
    <d v="2024-05-04T08:55:00"/>
    <x v="1215"/>
    <x v="19"/>
    <x v="19"/>
    <x v="0"/>
    <x v="0"/>
    <x v="0"/>
    <x v="0"/>
    <x v="0"/>
    <x v="0"/>
    <x v="0"/>
    <x v="0"/>
    <x v="67"/>
    <x v="67"/>
    <x v="0"/>
    <x v="0"/>
    <x v="0"/>
  </r>
  <r>
    <d v="2024-05-04T16:49:00"/>
    <x v="1216"/>
    <x v="19"/>
    <x v="19"/>
    <x v="0"/>
    <x v="0"/>
    <x v="0"/>
    <x v="0"/>
    <x v="1"/>
    <x v="76"/>
    <x v="76"/>
    <x v="43"/>
    <x v="67"/>
    <x v="67"/>
    <x v="62"/>
    <x v="1"/>
    <x v="0"/>
  </r>
  <r>
    <d v="2024-05-05T12:02:00"/>
    <x v="1217"/>
    <x v="19"/>
    <x v="19"/>
    <x v="0"/>
    <x v="0"/>
    <x v="0"/>
    <x v="0"/>
    <x v="0"/>
    <x v="0"/>
    <x v="0"/>
    <x v="0"/>
    <x v="67"/>
    <x v="67"/>
    <x v="0"/>
    <x v="0"/>
    <x v="0"/>
  </r>
  <r>
    <d v="2024-05-05T18:57:00"/>
    <x v="1218"/>
    <x v="19"/>
    <x v="19"/>
    <x v="0"/>
    <x v="0"/>
    <x v="0"/>
    <x v="0"/>
    <x v="0"/>
    <x v="0"/>
    <x v="0"/>
    <x v="0"/>
    <x v="66"/>
    <x v="66"/>
    <x v="0"/>
    <x v="0"/>
    <x v="0"/>
  </r>
  <r>
    <d v="2024-05-05T20:56:00"/>
    <x v="1219"/>
    <x v="19"/>
    <x v="19"/>
    <x v="0"/>
    <x v="0"/>
    <x v="0"/>
    <x v="0"/>
    <x v="0"/>
    <x v="0"/>
    <x v="0"/>
    <x v="0"/>
    <x v="66"/>
    <x v="66"/>
    <x v="0"/>
    <x v="0"/>
    <x v="0"/>
  </r>
  <r>
    <d v="2024-05-07T11:00:00"/>
    <x v="1220"/>
    <x v="19"/>
    <x v="19"/>
    <x v="0"/>
    <x v="0"/>
    <x v="0"/>
    <x v="0"/>
    <x v="0"/>
    <x v="0"/>
    <x v="0"/>
    <x v="0"/>
    <x v="67"/>
    <x v="67"/>
    <x v="0"/>
    <x v="0"/>
    <x v="0"/>
  </r>
  <r>
    <d v="2024-05-07T14:52:00"/>
    <x v="1221"/>
    <x v="19"/>
    <x v="19"/>
    <x v="0"/>
    <x v="0"/>
    <x v="0"/>
    <x v="0"/>
    <x v="0"/>
    <x v="186"/>
    <x v="194"/>
    <x v="101"/>
    <x v="67"/>
    <x v="67"/>
    <x v="94"/>
    <x v="1"/>
    <x v="0"/>
  </r>
  <r>
    <d v="2024-05-08T09:33:00"/>
    <x v="1222"/>
    <x v="19"/>
    <x v="19"/>
    <x v="0"/>
    <x v="0"/>
    <x v="0"/>
    <x v="0"/>
    <x v="0"/>
    <x v="0"/>
    <x v="0"/>
    <x v="0"/>
    <x v="66"/>
    <x v="66"/>
    <x v="0"/>
    <x v="0"/>
    <x v="0"/>
  </r>
  <r>
    <d v="2024-05-08T17:31:00"/>
    <x v="1223"/>
    <x v="19"/>
    <x v="19"/>
    <x v="0"/>
    <x v="0"/>
    <x v="0"/>
    <x v="0"/>
    <x v="0"/>
    <x v="0"/>
    <x v="0"/>
    <x v="0"/>
    <x v="67"/>
    <x v="67"/>
    <x v="0"/>
    <x v="0"/>
    <x v="0"/>
  </r>
  <r>
    <d v="2024-05-08T19:20:00"/>
    <x v="1224"/>
    <x v="19"/>
    <x v="19"/>
    <x v="0"/>
    <x v="0"/>
    <x v="0"/>
    <x v="0"/>
    <x v="0"/>
    <x v="0"/>
    <x v="0"/>
    <x v="0"/>
    <x v="66"/>
    <x v="66"/>
    <x v="0"/>
    <x v="0"/>
    <x v="0"/>
  </r>
  <r>
    <d v="2024-05-09T13:04:00"/>
    <x v="1225"/>
    <x v="19"/>
    <x v="19"/>
    <x v="0"/>
    <x v="0"/>
    <x v="0"/>
    <x v="0"/>
    <x v="0"/>
    <x v="0"/>
    <x v="0"/>
    <x v="0"/>
    <x v="66"/>
    <x v="66"/>
    <x v="0"/>
    <x v="0"/>
    <x v="0"/>
  </r>
  <r>
    <d v="2024-05-09T19:02:00"/>
    <x v="1226"/>
    <x v="19"/>
    <x v="19"/>
    <x v="0"/>
    <x v="0"/>
    <x v="0"/>
    <x v="0"/>
    <x v="0"/>
    <x v="0"/>
    <x v="0"/>
    <x v="0"/>
    <x v="66"/>
    <x v="66"/>
    <x v="0"/>
    <x v="0"/>
    <x v="0"/>
  </r>
  <r>
    <d v="2024-05-10T12:02:00"/>
    <x v="1227"/>
    <x v="19"/>
    <x v="19"/>
    <x v="0"/>
    <x v="0"/>
    <x v="0"/>
    <x v="0"/>
    <x v="0"/>
    <x v="13"/>
    <x v="13"/>
    <x v="8"/>
    <x v="67"/>
    <x v="67"/>
    <x v="8"/>
    <x v="1"/>
    <x v="0"/>
  </r>
  <r>
    <d v="2024-05-10T16:18:00"/>
    <x v="1228"/>
    <x v="19"/>
    <x v="19"/>
    <x v="0"/>
    <x v="0"/>
    <x v="0"/>
    <x v="0"/>
    <x v="9"/>
    <x v="84"/>
    <x v="84"/>
    <x v="0"/>
    <x v="67"/>
    <x v="67"/>
    <x v="0"/>
    <x v="0"/>
    <x v="0"/>
  </r>
  <r>
    <d v="2024-05-11T09:10:00"/>
    <x v="1229"/>
    <x v="19"/>
    <x v="19"/>
    <x v="0"/>
    <x v="0"/>
    <x v="0"/>
    <x v="0"/>
    <x v="0"/>
    <x v="18"/>
    <x v="18"/>
    <x v="12"/>
    <x v="67"/>
    <x v="67"/>
    <x v="12"/>
    <x v="0"/>
    <x v="0"/>
  </r>
  <r>
    <d v="2024-05-11T09:10:00"/>
    <x v="1229"/>
    <x v="19"/>
    <x v="19"/>
    <x v="0"/>
    <x v="0"/>
    <x v="0"/>
    <x v="0"/>
    <x v="0"/>
    <x v="18"/>
    <x v="18"/>
    <x v="12"/>
    <x v="67"/>
    <x v="67"/>
    <x v="12"/>
    <x v="0"/>
    <x v="0"/>
  </r>
  <r>
    <d v="2024-05-11T09:10:00"/>
    <x v="1229"/>
    <x v="19"/>
    <x v="19"/>
    <x v="0"/>
    <x v="0"/>
    <x v="0"/>
    <x v="0"/>
    <x v="0"/>
    <x v="18"/>
    <x v="18"/>
    <x v="12"/>
    <x v="67"/>
    <x v="67"/>
    <x v="12"/>
    <x v="0"/>
    <x v="0"/>
  </r>
  <r>
    <d v="2024-05-11T11:11:00"/>
    <x v="1230"/>
    <x v="19"/>
    <x v="19"/>
    <x v="0"/>
    <x v="0"/>
    <x v="0"/>
    <x v="0"/>
    <x v="0"/>
    <x v="0"/>
    <x v="0"/>
    <x v="0"/>
    <x v="67"/>
    <x v="67"/>
    <x v="0"/>
    <x v="0"/>
    <x v="0"/>
  </r>
  <r>
    <d v="2024-05-11T21:42:00"/>
    <x v="1231"/>
    <x v="19"/>
    <x v="19"/>
    <x v="0"/>
    <x v="0"/>
    <x v="0"/>
    <x v="0"/>
    <x v="9"/>
    <x v="187"/>
    <x v="195"/>
    <x v="133"/>
    <x v="67"/>
    <x v="67"/>
    <x v="124"/>
    <x v="1"/>
    <x v="0"/>
  </r>
  <r>
    <d v="2024-05-12T10:59:00"/>
    <x v="1232"/>
    <x v="19"/>
    <x v="19"/>
    <x v="0"/>
    <x v="0"/>
    <x v="0"/>
    <x v="0"/>
    <x v="0"/>
    <x v="0"/>
    <x v="0"/>
    <x v="0"/>
    <x v="67"/>
    <x v="67"/>
    <x v="0"/>
    <x v="0"/>
    <x v="0"/>
  </r>
  <r>
    <d v="2024-05-12T16:23:00"/>
    <x v="1233"/>
    <x v="19"/>
    <x v="19"/>
    <x v="0"/>
    <x v="0"/>
    <x v="0"/>
    <x v="0"/>
    <x v="0"/>
    <x v="0"/>
    <x v="0"/>
    <x v="0"/>
    <x v="66"/>
    <x v="66"/>
    <x v="0"/>
    <x v="0"/>
    <x v="0"/>
  </r>
  <r>
    <d v="2024-05-12T21:33:00"/>
    <x v="1234"/>
    <x v="19"/>
    <x v="19"/>
    <x v="0"/>
    <x v="0"/>
    <x v="0"/>
    <x v="0"/>
    <x v="0"/>
    <x v="0"/>
    <x v="0"/>
    <x v="0"/>
    <x v="66"/>
    <x v="66"/>
    <x v="0"/>
    <x v="0"/>
    <x v="0"/>
  </r>
  <r>
    <d v="2024-05-13T09:04:00"/>
    <x v="1235"/>
    <x v="19"/>
    <x v="19"/>
    <x v="0"/>
    <x v="0"/>
    <x v="0"/>
    <x v="0"/>
    <x v="0"/>
    <x v="0"/>
    <x v="0"/>
    <x v="0"/>
    <x v="66"/>
    <x v="66"/>
    <x v="0"/>
    <x v="0"/>
    <x v="0"/>
  </r>
  <r>
    <d v="2024-05-13T14:14:00"/>
    <x v="1236"/>
    <x v="19"/>
    <x v="19"/>
    <x v="0"/>
    <x v="0"/>
    <x v="0"/>
    <x v="0"/>
    <x v="0"/>
    <x v="0"/>
    <x v="0"/>
    <x v="0"/>
    <x v="66"/>
    <x v="66"/>
    <x v="0"/>
    <x v="0"/>
    <x v="0"/>
  </r>
  <r>
    <d v="2024-05-13T15:50:00"/>
    <x v="1237"/>
    <x v="19"/>
    <x v="19"/>
    <x v="0"/>
    <x v="0"/>
    <x v="0"/>
    <x v="0"/>
    <x v="0"/>
    <x v="0"/>
    <x v="0"/>
    <x v="0"/>
    <x v="66"/>
    <x v="66"/>
    <x v="0"/>
    <x v="0"/>
    <x v="0"/>
  </r>
  <r>
    <d v="2024-05-13T16:45:00"/>
    <x v="1238"/>
    <x v="19"/>
    <x v="19"/>
    <x v="0"/>
    <x v="0"/>
    <x v="0"/>
    <x v="0"/>
    <x v="0"/>
    <x v="0"/>
    <x v="0"/>
    <x v="0"/>
    <x v="67"/>
    <x v="67"/>
    <x v="0"/>
    <x v="0"/>
    <x v="0"/>
  </r>
  <r>
    <d v="2024-05-14T09:08:00"/>
    <x v="1239"/>
    <x v="19"/>
    <x v="19"/>
    <x v="0"/>
    <x v="0"/>
    <x v="0"/>
    <x v="0"/>
    <x v="1"/>
    <x v="6"/>
    <x v="6"/>
    <x v="0"/>
    <x v="67"/>
    <x v="67"/>
    <x v="0"/>
    <x v="0"/>
    <x v="0"/>
  </r>
  <r>
    <d v="2024-05-14T17:51:00"/>
    <x v="1240"/>
    <x v="19"/>
    <x v="19"/>
    <x v="0"/>
    <x v="0"/>
    <x v="0"/>
    <x v="0"/>
    <x v="0"/>
    <x v="13"/>
    <x v="13"/>
    <x v="8"/>
    <x v="66"/>
    <x v="66"/>
    <x v="8"/>
    <x v="1"/>
    <x v="0"/>
  </r>
  <r>
    <d v="2024-05-14T19:59:00"/>
    <x v="1241"/>
    <x v="19"/>
    <x v="19"/>
    <x v="0"/>
    <x v="0"/>
    <x v="0"/>
    <x v="0"/>
    <x v="0"/>
    <x v="13"/>
    <x v="13"/>
    <x v="8"/>
    <x v="66"/>
    <x v="66"/>
    <x v="8"/>
    <x v="1"/>
    <x v="0"/>
  </r>
  <r>
    <d v="2024-05-14T21:21:00"/>
    <x v="1242"/>
    <x v="19"/>
    <x v="19"/>
    <x v="0"/>
    <x v="0"/>
    <x v="0"/>
    <x v="0"/>
    <x v="0"/>
    <x v="0"/>
    <x v="0"/>
    <x v="0"/>
    <x v="66"/>
    <x v="66"/>
    <x v="0"/>
    <x v="0"/>
    <x v="0"/>
  </r>
  <r>
    <d v="2024-05-15T10:00:00"/>
    <x v="1243"/>
    <x v="19"/>
    <x v="19"/>
    <x v="0"/>
    <x v="0"/>
    <x v="0"/>
    <x v="0"/>
    <x v="0"/>
    <x v="18"/>
    <x v="18"/>
    <x v="12"/>
    <x v="66"/>
    <x v="66"/>
    <x v="12"/>
    <x v="0"/>
    <x v="0"/>
  </r>
  <r>
    <d v="2024-05-15T10:00:00"/>
    <x v="1243"/>
    <x v="19"/>
    <x v="19"/>
    <x v="0"/>
    <x v="0"/>
    <x v="0"/>
    <x v="0"/>
    <x v="0"/>
    <x v="18"/>
    <x v="18"/>
    <x v="12"/>
    <x v="66"/>
    <x v="66"/>
    <x v="12"/>
    <x v="0"/>
    <x v="0"/>
  </r>
  <r>
    <d v="2024-05-15T10:00:00"/>
    <x v="1243"/>
    <x v="19"/>
    <x v="19"/>
    <x v="0"/>
    <x v="0"/>
    <x v="0"/>
    <x v="0"/>
    <x v="0"/>
    <x v="18"/>
    <x v="18"/>
    <x v="12"/>
    <x v="66"/>
    <x v="66"/>
    <x v="12"/>
    <x v="0"/>
    <x v="0"/>
  </r>
  <r>
    <d v="2024-05-15T10:55:00"/>
    <x v="1244"/>
    <x v="19"/>
    <x v="19"/>
    <x v="0"/>
    <x v="0"/>
    <x v="0"/>
    <x v="0"/>
    <x v="0"/>
    <x v="18"/>
    <x v="18"/>
    <x v="12"/>
    <x v="66"/>
    <x v="66"/>
    <x v="12"/>
    <x v="0"/>
    <x v="0"/>
  </r>
  <r>
    <d v="2024-05-15T10:55:00"/>
    <x v="1244"/>
    <x v="19"/>
    <x v="19"/>
    <x v="0"/>
    <x v="0"/>
    <x v="0"/>
    <x v="0"/>
    <x v="0"/>
    <x v="18"/>
    <x v="18"/>
    <x v="12"/>
    <x v="66"/>
    <x v="66"/>
    <x v="12"/>
    <x v="0"/>
    <x v="0"/>
  </r>
  <r>
    <d v="2024-05-15T10:55:00"/>
    <x v="1244"/>
    <x v="19"/>
    <x v="19"/>
    <x v="0"/>
    <x v="0"/>
    <x v="0"/>
    <x v="0"/>
    <x v="0"/>
    <x v="18"/>
    <x v="18"/>
    <x v="12"/>
    <x v="66"/>
    <x v="66"/>
    <x v="12"/>
    <x v="0"/>
    <x v="0"/>
  </r>
  <r>
    <d v="2024-05-15T11:00:00"/>
    <x v="1245"/>
    <x v="19"/>
    <x v="19"/>
    <x v="0"/>
    <x v="0"/>
    <x v="0"/>
    <x v="0"/>
    <x v="0"/>
    <x v="0"/>
    <x v="0"/>
    <x v="0"/>
    <x v="66"/>
    <x v="66"/>
    <x v="0"/>
    <x v="0"/>
    <x v="0"/>
  </r>
  <r>
    <d v="2024-05-15T12:49:00"/>
    <x v="1246"/>
    <x v="19"/>
    <x v="19"/>
    <x v="0"/>
    <x v="0"/>
    <x v="0"/>
    <x v="0"/>
    <x v="0"/>
    <x v="0"/>
    <x v="0"/>
    <x v="0"/>
    <x v="66"/>
    <x v="66"/>
    <x v="0"/>
    <x v="0"/>
    <x v="0"/>
  </r>
  <r>
    <d v="2024-05-15T15:48:00"/>
    <x v="1247"/>
    <x v="19"/>
    <x v="19"/>
    <x v="0"/>
    <x v="0"/>
    <x v="0"/>
    <x v="0"/>
    <x v="0"/>
    <x v="0"/>
    <x v="0"/>
    <x v="0"/>
    <x v="67"/>
    <x v="67"/>
    <x v="0"/>
    <x v="0"/>
    <x v="0"/>
  </r>
  <r>
    <d v="2024-05-15T19:21:00"/>
    <x v="1248"/>
    <x v="19"/>
    <x v="19"/>
    <x v="0"/>
    <x v="0"/>
    <x v="0"/>
    <x v="0"/>
    <x v="0"/>
    <x v="0"/>
    <x v="0"/>
    <x v="0"/>
    <x v="67"/>
    <x v="67"/>
    <x v="0"/>
    <x v="0"/>
    <x v="0"/>
  </r>
  <r>
    <d v="2024-05-16T09:51:00"/>
    <x v="1249"/>
    <x v="19"/>
    <x v="19"/>
    <x v="0"/>
    <x v="0"/>
    <x v="0"/>
    <x v="0"/>
    <x v="0"/>
    <x v="18"/>
    <x v="18"/>
    <x v="12"/>
    <x v="66"/>
    <x v="66"/>
    <x v="12"/>
    <x v="0"/>
    <x v="0"/>
  </r>
  <r>
    <d v="2024-05-16T09:51:00"/>
    <x v="1249"/>
    <x v="19"/>
    <x v="19"/>
    <x v="0"/>
    <x v="0"/>
    <x v="0"/>
    <x v="0"/>
    <x v="0"/>
    <x v="18"/>
    <x v="18"/>
    <x v="12"/>
    <x v="66"/>
    <x v="66"/>
    <x v="12"/>
    <x v="0"/>
    <x v="0"/>
  </r>
  <r>
    <d v="2024-05-16T09:51:00"/>
    <x v="1249"/>
    <x v="19"/>
    <x v="19"/>
    <x v="0"/>
    <x v="0"/>
    <x v="0"/>
    <x v="0"/>
    <x v="0"/>
    <x v="18"/>
    <x v="18"/>
    <x v="12"/>
    <x v="66"/>
    <x v="66"/>
    <x v="12"/>
    <x v="0"/>
    <x v="0"/>
  </r>
  <r>
    <d v="2024-05-16T13:11:00"/>
    <x v="1250"/>
    <x v="19"/>
    <x v="19"/>
    <x v="0"/>
    <x v="0"/>
    <x v="0"/>
    <x v="0"/>
    <x v="0"/>
    <x v="0"/>
    <x v="0"/>
    <x v="0"/>
    <x v="66"/>
    <x v="66"/>
    <x v="0"/>
    <x v="0"/>
    <x v="0"/>
  </r>
  <r>
    <d v="2024-05-16T13:21:00"/>
    <x v="1251"/>
    <x v="19"/>
    <x v="19"/>
    <x v="0"/>
    <x v="0"/>
    <x v="0"/>
    <x v="0"/>
    <x v="0"/>
    <x v="0"/>
    <x v="0"/>
    <x v="0"/>
    <x v="66"/>
    <x v="66"/>
    <x v="0"/>
    <x v="0"/>
    <x v="0"/>
  </r>
  <r>
    <d v="2024-05-16T19:48:00"/>
    <x v="1252"/>
    <x v="19"/>
    <x v="19"/>
    <x v="0"/>
    <x v="0"/>
    <x v="0"/>
    <x v="0"/>
    <x v="0"/>
    <x v="13"/>
    <x v="13"/>
    <x v="8"/>
    <x v="66"/>
    <x v="66"/>
    <x v="8"/>
    <x v="1"/>
    <x v="0"/>
  </r>
  <r>
    <d v="2024-05-16T19:49:00"/>
    <x v="1253"/>
    <x v="19"/>
    <x v="19"/>
    <x v="0"/>
    <x v="0"/>
    <x v="0"/>
    <x v="0"/>
    <x v="0"/>
    <x v="13"/>
    <x v="13"/>
    <x v="8"/>
    <x v="66"/>
    <x v="66"/>
    <x v="8"/>
    <x v="1"/>
    <x v="0"/>
  </r>
  <r>
    <d v="2024-05-16T21:13:00"/>
    <x v="1254"/>
    <x v="19"/>
    <x v="19"/>
    <x v="0"/>
    <x v="0"/>
    <x v="0"/>
    <x v="0"/>
    <x v="0"/>
    <x v="0"/>
    <x v="0"/>
    <x v="0"/>
    <x v="66"/>
    <x v="66"/>
    <x v="0"/>
    <x v="0"/>
    <x v="0"/>
  </r>
  <r>
    <d v="2024-05-17T15:41:00"/>
    <x v="1255"/>
    <x v="19"/>
    <x v="19"/>
    <x v="0"/>
    <x v="0"/>
    <x v="0"/>
    <x v="0"/>
    <x v="0"/>
    <x v="0"/>
    <x v="0"/>
    <x v="0"/>
    <x v="67"/>
    <x v="67"/>
    <x v="0"/>
    <x v="0"/>
    <x v="0"/>
  </r>
  <r>
    <d v="2024-05-17T19:51:00"/>
    <x v="1256"/>
    <x v="19"/>
    <x v="19"/>
    <x v="0"/>
    <x v="0"/>
    <x v="0"/>
    <x v="0"/>
    <x v="1"/>
    <x v="6"/>
    <x v="6"/>
    <x v="0"/>
    <x v="67"/>
    <x v="67"/>
    <x v="0"/>
    <x v="0"/>
    <x v="0"/>
  </r>
  <r>
    <d v="2024-05-18T14:52:00"/>
    <x v="1257"/>
    <x v="19"/>
    <x v="19"/>
    <x v="0"/>
    <x v="0"/>
    <x v="0"/>
    <x v="0"/>
    <x v="1"/>
    <x v="188"/>
    <x v="196"/>
    <x v="134"/>
    <x v="67"/>
    <x v="67"/>
    <x v="125"/>
    <x v="1"/>
    <x v="0"/>
  </r>
  <r>
    <d v="2024-05-18T18:48:00"/>
    <x v="1258"/>
    <x v="19"/>
    <x v="19"/>
    <x v="0"/>
    <x v="0"/>
    <x v="0"/>
    <x v="0"/>
    <x v="0"/>
    <x v="18"/>
    <x v="18"/>
    <x v="12"/>
    <x v="67"/>
    <x v="67"/>
    <x v="12"/>
    <x v="0"/>
    <x v="0"/>
  </r>
  <r>
    <d v="2024-05-18T18:48:00"/>
    <x v="1258"/>
    <x v="19"/>
    <x v="19"/>
    <x v="0"/>
    <x v="0"/>
    <x v="0"/>
    <x v="0"/>
    <x v="0"/>
    <x v="18"/>
    <x v="18"/>
    <x v="12"/>
    <x v="67"/>
    <x v="67"/>
    <x v="12"/>
    <x v="0"/>
    <x v="0"/>
  </r>
  <r>
    <d v="2024-05-18T18:48:00"/>
    <x v="1258"/>
    <x v="19"/>
    <x v="19"/>
    <x v="0"/>
    <x v="0"/>
    <x v="0"/>
    <x v="0"/>
    <x v="0"/>
    <x v="18"/>
    <x v="18"/>
    <x v="12"/>
    <x v="67"/>
    <x v="67"/>
    <x v="12"/>
    <x v="0"/>
    <x v="0"/>
  </r>
  <r>
    <d v="2024-05-18T19:45:00"/>
    <x v="1259"/>
    <x v="19"/>
    <x v="19"/>
    <x v="0"/>
    <x v="0"/>
    <x v="0"/>
    <x v="0"/>
    <x v="0"/>
    <x v="0"/>
    <x v="0"/>
    <x v="0"/>
    <x v="67"/>
    <x v="67"/>
    <x v="0"/>
    <x v="0"/>
    <x v="0"/>
  </r>
  <r>
    <d v="2024-05-19T08:58:00"/>
    <x v="1260"/>
    <x v="19"/>
    <x v="19"/>
    <x v="0"/>
    <x v="0"/>
    <x v="0"/>
    <x v="0"/>
    <x v="0"/>
    <x v="0"/>
    <x v="0"/>
    <x v="0"/>
    <x v="67"/>
    <x v="67"/>
    <x v="0"/>
    <x v="0"/>
    <x v="0"/>
  </r>
  <r>
    <d v="2024-05-19T09:04:00"/>
    <x v="1261"/>
    <x v="19"/>
    <x v="19"/>
    <x v="0"/>
    <x v="0"/>
    <x v="0"/>
    <x v="0"/>
    <x v="0"/>
    <x v="0"/>
    <x v="0"/>
    <x v="0"/>
    <x v="67"/>
    <x v="67"/>
    <x v="0"/>
    <x v="0"/>
    <x v="0"/>
  </r>
  <r>
    <d v="2024-05-19T10:15:00"/>
    <x v="1262"/>
    <x v="19"/>
    <x v="19"/>
    <x v="0"/>
    <x v="0"/>
    <x v="0"/>
    <x v="0"/>
    <x v="1"/>
    <x v="6"/>
    <x v="6"/>
    <x v="0"/>
    <x v="67"/>
    <x v="67"/>
    <x v="0"/>
    <x v="0"/>
    <x v="0"/>
  </r>
  <r>
    <d v="2024-05-19T14:12:00"/>
    <x v="1263"/>
    <x v="19"/>
    <x v="19"/>
    <x v="0"/>
    <x v="0"/>
    <x v="0"/>
    <x v="0"/>
    <x v="0"/>
    <x v="0"/>
    <x v="0"/>
    <x v="0"/>
    <x v="67"/>
    <x v="67"/>
    <x v="0"/>
    <x v="0"/>
    <x v="0"/>
  </r>
  <r>
    <d v="2024-05-19T14:35:00"/>
    <x v="1264"/>
    <x v="19"/>
    <x v="19"/>
    <x v="0"/>
    <x v="0"/>
    <x v="0"/>
    <x v="0"/>
    <x v="0"/>
    <x v="0"/>
    <x v="0"/>
    <x v="0"/>
    <x v="67"/>
    <x v="67"/>
    <x v="0"/>
    <x v="0"/>
    <x v="0"/>
  </r>
  <r>
    <d v="2024-05-19T14:47:00"/>
    <x v="1265"/>
    <x v="19"/>
    <x v="19"/>
    <x v="0"/>
    <x v="0"/>
    <x v="0"/>
    <x v="0"/>
    <x v="0"/>
    <x v="0"/>
    <x v="0"/>
    <x v="0"/>
    <x v="67"/>
    <x v="67"/>
    <x v="0"/>
    <x v="0"/>
    <x v="0"/>
  </r>
  <r>
    <d v="2024-05-19T21:16:00"/>
    <x v="1266"/>
    <x v="19"/>
    <x v="19"/>
    <x v="0"/>
    <x v="0"/>
    <x v="0"/>
    <x v="0"/>
    <x v="0"/>
    <x v="0"/>
    <x v="0"/>
    <x v="0"/>
    <x v="66"/>
    <x v="66"/>
    <x v="0"/>
    <x v="0"/>
    <x v="0"/>
  </r>
  <r>
    <d v="2024-05-20T12:54:00"/>
    <x v="1267"/>
    <x v="19"/>
    <x v="19"/>
    <x v="0"/>
    <x v="0"/>
    <x v="0"/>
    <x v="0"/>
    <x v="4"/>
    <x v="12"/>
    <x v="12"/>
    <x v="0"/>
    <x v="66"/>
    <x v="66"/>
    <x v="0"/>
    <x v="0"/>
    <x v="0"/>
  </r>
  <r>
    <d v="2024-05-20T16:57:00"/>
    <x v="1268"/>
    <x v="19"/>
    <x v="19"/>
    <x v="0"/>
    <x v="0"/>
    <x v="0"/>
    <x v="0"/>
    <x v="0"/>
    <x v="0"/>
    <x v="0"/>
    <x v="0"/>
    <x v="67"/>
    <x v="67"/>
    <x v="0"/>
    <x v="0"/>
    <x v="0"/>
  </r>
  <r>
    <d v="2024-05-20T17:05:00"/>
    <x v="1269"/>
    <x v="19"/>
    <x v="19"/>
    <x v="0"/>
    <x v="0"/>
    <x v="0"/>
    <x v="0"/>
    <x v="0"/>
    <x v="0"/>
    <x v="0"/>
    <x v="0"/>
    <x v="66"/>
    <x v="66"/>
    <x v="0"/>
    <x v="0"/>
    <x v="0"/>
  </r>
  <r>
    <d v="2024-05-20T17:12:00"/>
    <x v="1270"/>
    <x v="19"/>
    <x v="19"/>
    <x v="0"/>
    <x v="0"/>
    <x v="0"/>
    <x v="0"/>
    <x v="0"/>
    <x v="13"/>
    <x v="13"/>
    <x v="8"/>
    <x v="66"/>
    <x v="66"/>
    <x v="8"/>
    <x v="1"/>
    <x v="0"/>
  </r>
  <r>
    <d v="2024-05-20T17:13:00"/>
    <x v="1271"/>
    <x v="19"/>
    <x v="19"/>
    <x v="0"/>
    <x v="0"/>
    <x v="0"/>
    <x v="0"/>
    <x v="1"/>
    <x v="189"/>
    <x v="197"/>
    <x v="37"/>
    <x v="66"/>
    <x v="66"/>
    <x v="37"/>
    <x v="1"/>
    <x v="0"/>
  </r>
  <r>
    <d v="2024-05-20T21:16:00"/>
    <x v="1272"/>
    <x v="19"/>
    <x v="19"/>
    <x v="0"/>
    <x v="0"/>
    <x v="0"/>
    <x v="0"/>
    <x v="0"/>
    <x v="190"/>
    <x v="198"/>
    <x v="135"/>
    <x v="67"/>
    <x v="67"/>
    <x v="126"/>
    <x v="1"/>
    <x v="1"/>
  </r>
  <r>
    <d v="2024-05-21T09:24:00"/>
    <x v="1273"/>
    <x v="19"/>
    <x v="19"/>
    <x v="0"/>
    <x v="0"/>
    <x v="0"/>
    <x v="0"/>
    <x v="0"/>
    <x v="0"/>
    <x v="0"/>
    <x v="0"/>
    <x v="67"/>
    <x v="67"/>
    <x v="0"/>
    <x v="0"/>
    <x v="0"/>
  </r>
  <r>
    <d v="2024-05-21T18:56:00"/>
    <x v="1274"/>
    <x v="19"/>
    <x v="19"/>
    <x v="0"/>
    <x v="0"/>
    <x v="0"/>
    <x v="0"/>
    <x v="1"/>
    <x v="6"/>
    <x v="6"/>
    <x v="0"/>
    <x v="66"/>
    <x v="66"/>
    <x v="0"/>
    <x v="0"/>
    <x v="0"/>
  </r>
  <r>
    <d v="2024-05-21T19:49:00"/>
    <x v="1275"/>
    <x v="19"/>
    <x v="19"/>
    <x v="0"/>
    <x v="0"/>
    <x v="0"/>
    <x v="0"/>
    <x v="0"/>
    <x v="18"/>
    <x v="18"/>
    <x v="12"/>
    <x v="66"/>
    <x v="66"/>
    <x v="12"/>
    <x v="0"/>
    <x v="0"/>
  </r>
  <r>
    <d v="2024-05-21T19:49:00"/>
    <x v="1275"/>
    <x v="19"/>
    <x v="19"/>
    <x v="0"/>
    <x v="0"/>
    <x v="0"/>
    <x v="0"/>
    <x v="0"/>
    <x v="18"/>
    <x v="18"/>
    <x v="12"/>
    <x v="66"/>
    <x v="66"/>
    <x v="12"/>
    <x v="0"/>
    <x v="0"/>
  </r>
  <r>
    <d v="2024-05-21T19:49:00"/>
    <x v="1275"/>
    <x v="19"/>
    <x v="19"/>
    <x v="0"/>
    <x v="0"/>
    <x v="0"/>
    <x v="0"/>
    <x v="0"/>
    <x v="18"/>
    <x v="18"/>
    <x v="12"/>
    <x v="66"/>
    <x v="66"/>
    <x v="12"/>
    <x v="0"/>
    <x v="0"/>
  </r>
  <r>
    <d v="2024-05-21T20:57:00"/>
    <x v="1276"/>
    <x v="19"/>
    <x v="19"/>
    <x v="0"/>
    <x v="0"/>
    <x v="0"/>
    <x v="0"/>
    <x v="0"/>
    <x v="0"/>
    <x v="0"/>
    <x v="0"/>
    <x v="66"/>
    <x v="66"/>
    <x v="0"/>
    <x v="0"/>
    <x v="0"/>
  </r>
  <r>
    <d v="2024-05-22T12:40:00"/>
    <x v="1277"/>
    <x v="19"/>
    <x v="19"/>
    <x v="0"/>
    <x v="0"/>
    <x v="0"/>
    <x v="0"/>
    <x v="0"/>
    <x v="0"/>
    <x v="0"/>
    <x v="0"/>
    <x v="66"/>
    <x v="66"/>
    <x v="0"/>
    <x v="0"/>
    <x v="0"/>
  </r>
  <r>
    <d v="2024-05-22T18:11:00"/>
    <x v="1278"/>
    <x v="19"/>
    <x v="19"/>
    <x v="0"/>
    <x v="0"/>
    <x v="0"/>
    <x v="0"/>
    <x v="0"/>
    <x v="0"/>
    <x v="0"/>
    <x v="0"/>
    <x v="66"/>
    <x v="66"/>
    <x v="0"/>
    <x v="0"/>
    <x v="0"/>
  </r>
  <r>
    <d v="2024-05-22T20:19:00"/>
    <x v="1279"/>
    <x v="19"/>
    <x v="19"/>
    <x v="0"/>
    <x v="0"/>
    <x v="0"/>
    <x v="0"/>
    <x v="0"/>
    <x v="0"/>
    <x v="0"/>
    <x v="0"/>
    <x v="66"/>
    <x v="66"/>
    <x v="0"/>
    <x v="0"/>
    <x v="0"/>
  </r>
  <r>
    <d v="2024-05-22T22:11:00"/>
    <x v="1280"/>
    <x v="19"/>
    <x v="19"/>
    <x v="0"/>
    <x v="0"/>
    <x v="0"/>
    <x v="0"/>
    <x v="0"/>
    <x v="191"/>
    <x v="199"/>
    <x v="136"/>
    <x v="66"/>
    <x v="66"/>
    <x v="127"/>
    <x v="1"/>
    <x v="0"/>
  </r>
  <r>
    <d v="2024-05-23T09:58:00"/>
    <x v="1281"/>
    <x v="19"/>
    <x v="19"/>
    <x v="0"/>
    <x v="0"/>
    <x v="0"/>
    <x v="0"/>
    <x v="1"/>
    <x v="6"/>
    <x v="6"/>
    <x v="0"/>
    <x v="66"/>
    <x v="66"/>
    <x v="0"/>
    <x v="0"/>
    <x v="0"/>
  </r>
  <r>
    <d v="2024-05-23T11:21:00"/>
    <x v="1282"/>
    <x v="19"/>
    <x v="19"/>
    <x v="0"/>
    <x v="0"/>
    <x v="0"/>
    <x v="0"/>
    <x v="0"/>
    <x v="0"/>
    <x v="0"/>
    <x v="0"/>
    <x v="66"/>
    <x v="66"/>
    <x v="0"/>
    <x v="0"/>
    <x v="0"/>
  </r>
  <r>
    <d v="2024-05-23T15:49:00"/>
    <x v="1283"/>
    <x v="19"/>
    <x v="19"/>
    <x v="0"/>
    <x v="0"/>
    <x v="0"/>
    <x v="0"/>
    <x v="0"/>
    <x v="0"/>
    <x v="0"/>
    <x v="0"/>
    <x v="66"/>
    <x v="66"/>
    <x v="0"/>
    <x v="0"/>
    <x v="0"/>
  </r>
  <r>
    <d v="2024-05-23T17:03:00"/>
    <x v="1284"/>
    <x v="19"/>
    <x v="19"/>
    <x v="0"/>
    <x v="0"/>
    <x v="0"/>
    <x v="0"/>
    <x v="0"/>
    <x v="0"/>
    <x v="0"/>
    <x v="0"/>
    <x v="66"/>
    <x v="66"/>
    <x v="0"/>
    <x v="0"/>
    <x v="0"/>
  </r>
  <r>
    <d v="2024-05-23T18:27:00"/>
    <x v="1285"/>
    <x v="19"/>
    <x v="19"/>
    <x v="0"/>
    <x v="0"/>
    <x v="0"/>
    <x v="0"/>
    <x v="0"/>
    <x v="0"/>
    <x v="0"/>
    <x v="0"/>
    <x v="66"/>
    <x v="66"/>
    <x v="0"/>
    <x v="0"/>
    <x v="0"/>
  </r>
  <r>
    <d v="2024-05-23T18:42:00"/>
    <x v="1286"/>
    <x v="19"/>
    <x v="19"/>
    <x v="0"/>
    <x v="0"/>
    <x v="0"/>
    <x v="0"/>
    <x v="0"/>
    <x v="0"/>
    <x v="0"/>
    <x v="0"/>
    <x v="66"/>
    <x v="66"/>
    <x v="0"/>
    <x v="0"/>
    <x v="0"/>
  </r>
  <r>
    <d v="2024-05-23T21:00:00"/>
    <x v="1287"/>
    <x v="19"/>
    <x v="19"/>
    <x v="0"/>
    <x v="0"/>
    <x v="0"/>
    <x v="0"/>
    <x v="0"/>
    <x v="0"/>
    <x v="0"/>
    <x v="0"/>
    <x v="66"/>
    <x v="66"/>
    <x v="0"/>
    <x v="0"/>
    <x v="0"/>
  </r>
  <r>
    <d v="2024-05-23T21:32:00"/>
    <x v="1288"/>
    <x v="19"/>
    <x v="19"/>
    <x v="0"/>
    <x v="0"/>
    <x v="0"/>
    <x v="0"/>
    <x v="0"/>
    <x v="13"/>
    <x v="13"/>
    <x v="8"/>
    <x v="66"/>
    <x v="66"/>
    <x v="8"/>
    <x v="1"/>
    <x v="0"/>
  </r>
  <r>
    <d v="2024-05-24T11:11:00"/>
    <x v="1289"/>
    <x v="19"/>
    <x v="19"/>
    <x v="0"/>
    <x v="0"/>
    <x v="0"/>
    <x v="0"/>
    <x v="4"/>
    <x v="12"/>
    <x v="12"/>
    <x v="0"/>
    <x v="67"/>
    <x v="67"/>
    <x v="0"/>
    <x v="0"/>
    <x v="0"/>
  </r>
  <r>
    <d v="2024-05-24T11:28:00"/>
    <x v="1290"/>
    <x v="19"/>
    <x v="19"/>
    <x v="0"/>
    <x v="0"/>
    <x v="0"/>
    <x v="0"/>
    <x v="0"/>
    <x v="0"/>
    <x v="0"/>
    <x v="0"/>
    <x v="67"/>
    <x v="67"/>
    <x v="0"/>
    <x v="0"/>
    <x v="0"/>
  </r>
  <r>
    <d v="2024-05-24T13:18:00"/>
    <x v="1291"/>
    <x v="19"/>
    <x v="19"/>
    <x v="0"/>
    <x v="0"/>
    <x v="0"/>
    <x v="0"/>
    <x v="0"/>
    <x v="0"/>
    <x v="0"/>
    <x v="0"/>
    <x v="67"/>
    <x v="67"/>
    <x v="0"/>
    <x v="0"/>
    <x v="0"/>
  </r>
  <r>
    <d v="2024-05-24T14:56:00"/>
    <x v="1292"/>
    <x v="19"/>
    <x v="19"/>
    <x v="0"/>
    <x v="0"/>
    <x v="0"/>
    <x v="0"/>
    <x v="0"/>
    <x v="0"/>
    <x v="0"/>
    <x v="0"/>
    <x v="67"/>
    <x v="67"/>
    <x v="0"/>
    <x v="0"/>
    <x v="0"/>
  </r>
  <r>
    <d v="2024-05-24T18:23:00"/>
    <x v="1293"/>
    <x v="19"/>
    <x v="19"/>
    <x v="0"/>
    <x v="0"/>
    <x v="0"/>
    <x v="0"/>
    <x v="0"/>
    <x v="0"/>
    <x v="0"/>
    <x v="0"/>
    <x v="67"/>
    <x v="67"/>
    <x v="0"/>
    <x v="0"/>
    <x v="0"/>
  </r>
  <r>
    <d v="2024-05-24T19:02:00"/>
    <x v="1294"/>
    <x v="19"/>
    <x v="19"/>
    <x v="0"/>
    <x v="0"/>
    <x v="0"/>
    <x v="0"/>
    <x v="4"/>
    <x v="12"/>
    <x v="12"/>
    <x v="0"/>
    <x v="67"/>
    <x v="67"/>
    <x v="0"/>
    <x v="0"/>
    <x v="0"/>
  </r>
  <r>
    <d v="2024-05-24T19:14:00"/>
    <x v="1295"/>
    <x v="19"/>
    <x v="19"/>
    <x v="0"/>
    <x v="0"/>
    <x v="0"/>
    <x v="0"/>
    <x v="1"/>
    <x v="6"/>
    <x v="6"/>
    <x v="0"/>
    <x v="67"/>
    <x v="67"/>
    <x v="0"/>
    <x v="0"/>
    <x v="0"/>
  </r>
  <r>
    <d v="2024-05-24T19:28:00"/>
    <x v="1296"/>
    <x v="19"/>
    <x v="19"/>
    <x v="0"/>
    <x v="0"/>
    <x v="0"/>
    <x v="0"/>
    <x v="4"/>
    <x v="12"/>
    <x v="12"/>
    <x v="0"/>
    <x v="67"/>
    <x v="67"/>
    <x v="0"/>
    <x v="0"/>
    <x v="0"/>
  </r>
  <r>
    <d v="2024-05-24T19:29:00"/>
    <x v="1297"/>
    <x v="19"/>
    <x v="19"/>
    <x v="0"/>
    <x v="0"/>
    <x v="0"/>
    <x v="0"/>
    <x v="4"/>
    <x v="12"/>
    <x v="12"/>
    <x v="0"/>
    <x v="67"/>
    <x v="67"/>
    <x v="0"/>
    <x v="0"/>
    <x v="0"/>
  </r>
  <r>
    <d v="2024-05-24T19:45:00"/>
    <x v="1298"/>
    <x v="19"/>
    <x v="19"/>
    <x v="0"/>
    <x v="0"/>
    <x v="0"/>
    <x v="0"/>
    <x v="0"/>
    <x v="192"/>
    <x v="200"/>
    <x v="137"/>
    <x v="67"/>
    <x v="67"/>
    <x v="128"/>
    <x v="1"/>
    <x v="0"/>
  </r>
  <r>
    <d v="2024-05-24T20:36:00"/>
    <x v="1299"/>
    <x v="19"/>
    <x v="19"/>
    <x v="0"/>
    <x v="0"/>
    <x v="0"/>
    <x v="0"/>
    <x v="0"/>
    <x v="0"/>
    <x v="0"/>
    <x v="0"/>
    <x v="67"/>
    <x v="67"/>
    <x v="0"/>
    <x v="0"/>
    <x v="0"/>
  </r>
  <r>
    <d v="2024-05-24T21:08:00"/>
    <x v="1300"/>
    <x v="19"/>
    <x v="19"/>
    <x v="0"/>
    <x v="0"/>
    <x v="0"/>
    <x v="0"/>
    <x v="0"/>
    <x v="0"/>
    <x v="0"/>
    <x v="0"/>
    <x v="67"/>
    <x v="67"/>
    <x v="0"/>
    <x v="0"/>
    <x v="0"/>
  </r>
  <r>
    <d v="2024-05-25T08:59:00"/>
    <x v="1301"/>
    <x v="19"/>
    <x v="19"/>
    <x v="0"/>
    <x v="0"/>
    <x v="0"/>
    <x v="0"/>
    <x v="1"/>
    <x v="6"/>
    <x v="6"/>
    <x v="0"/>
    <x v="67"/>
    <x v="67"/>
    <x v="0"/>
    <x v="0"/>
    <x v="0"/>
  </r>
  <r>
    <d v="2024-05-25T11:07:00"/>
    <x v="1302"/>
    <x v="19"/>
    <x v="19"/>
    <x v="0"/>
    <x v="0"/>
    <x v="0"/>
    <x v="0"/>
    <x v="0"/>
    <x v="0"/>
    <x v="0"/>
    <x v="0"/>
    <x v="67"/>
    <x v="67"/>
    <x v="0"/>
    <x v="0"/>
    <x v="0"/>
  </r>
  <r>
    <d v="2024-05-25T11:36:00"/>
    <x v="1303"/>
    <x v="19"/>
    <x v="19"/>
    <x v="0"/>
    <x v="0"/>
    <x v="0"/>
    <x v="0"/>
    <x v="0"/>
    <x v="0"/>
    <x v="0"/>
    <x v="0"/>
    <x v="67"/>
    <x v="67"/>
    <x v="0"/>
    <x v="0"/>
    <x v="0"/>
  </r>
  <r>
    <d v="2024-05-25T18:00:00"/>
    <x v="1304"/>
    <x v="19"/>
    <x v="19"/>
    <x v="0"/>
    <x v="0"/>
    <x v="0"/>
    <x v="0"/>
    <x v="0"/>
    <x v="0"/>
    <x v="0"/>
    <x v="0"/>
    <x v="67"/>
    <x v="67"/>
    <x v="0"/>
    <x v="0"/>
    <x v="0"/>
  </r>
  <r>
    <d v="2024-05-25T18:21:00"/>
    <x v="1305"/>
    <x v="19"/>
    <x v="19"/>
    <x v="0"/>
    <x v="0"/>
    <x v="0"/>
    <x v="0"/>
    <x v="0"/>
    <x v="0"/>
    <x v="0"/>
    <x v="0"/>
    <x v="67"/>
    <x v="67"/>
    <x v="0"/>
    <x v="0"/>
    <x v="0"/>
  </r>
  <r>
    <d v="2024-05-25T19:16:00"/>
    <x v="1306"/>
    <x v="19"/>
    <x v="19"/>
    <x v="0"/>
    <x v="0"/>
    <x v="0"/>
    <x v="0"/>
    <x v="0"/>
    <x v="0"/>
    <x v="0"/>
    <x v="0"/>
    <x v="67"/>
    <x v="67"/>
    <x v="0"/>
    <x v="0"/>
    <x v="0"/>
  </r>
  <r>
    <d v="2024-05-26T12:16:00"/>
    <x v="1307"/>
    <x v="19"/>
    <x v="19"/>
    <x v="0"/>
    <x v="0"/>
    <x v="0"/>
    <x v="0"/>
    <x v="4"/>
    <x v="12"/>
    <x v="12"/>
    <x v="0"/>
    <x v="67"/>
    <x v="67"/>
    <x v="0"/>
    <x v="0"/>
    <x v="0"/>
  </r>
  <r>
    <d v="2024-05-26T12:24:00"/>
    <x v="1308"/>
    <x v="19"/>
    <x v="19"/>
    <x v="0"/>
    <x v="0"/>
    <x v="0"/>
    <x v="0"/>
    <x v="9"/>
    <x v="84"/>
    <x v="84"/>
    <x v="0"/>
    <x v="67"/>
    <x v="67"/>
    <x v="0"/>
    <x v="0"/>
    <x v="0"/>
  </r>
  <r>
    <d v="2024-05-26T14:16:00"/>
    <x v="1309"/>
    <x v="19"/>
    <x v="19"/>
    <x v="0"/>
    <x v="0"/>
    <x v="0"/>
    <x v="0"/>
    <x v="1"/>
    <x v="6"/>
    <x v="6"/>
    <x v="0"/>
    <x v="67"/>
    <x v="67"/>
    <x v="0"/>
    <x v="0"/>
    <x v="0"/>
  </r>
  <r>
    <d v="2024-05-26T17:34:00"/>
    <x v="1310"/>
    <x v="19"/>
    <x v="19"/>
    <x v="0"/>
    <x v="0"/>
    <x v="0"/>
    <x v="0"/>
    <x v="0"/>
    <x v="0"/>
    <x v="0"/>
    <x v="0"/>
    <x v="66"/>
    <x v="66"/>
    <x v="0"/>
    <x v="0"/>
    <x v="0"/>
  </r>
  <r>
    <d v="2024-05-26T17:38:00"/>
    <x v="1311"/>
    <x v="19"/>
    <x v="19"/>
    <x v="0"/>
    <x v="0"/>
    <x v="0"/>
    <x v="0"/>
    <x v="0"/>
    <x v="0"/>
    <x v="0"/>
    <x v="0"/>
    <x v="66"/>
    <x v="66"/>
    <x v="0"/>
    <x v="0"/>
    <x v="0"/>
  </r>
  <r>
    <d v="2024-05-26T18:02:00"/>
    <x v="1312"/>
    <x v="19"/>
    <x v="19"/>
    <x v="0"/>
    <x v="0"/>
    <x v="0"/>
    <x v="0"/>
    <x v="4"/>
    <x v="12"/>
    <x v="12"/>
    <x v="0"/>
    <x v="66"/>
    <x v="66"/>
    <x v="0"/>
    <x v="0"/>
    <x v="0"/>
  </r>
  <r>
    <d v="2024-05-26T18:31:00"/>
    <x v="1313"/>
    <x v="19"/>
    <x v="19"/>
    <x v="0"/>
    <x v="0"/>
    <x v="0"/>
    <x v="0"/>
    <x v="0"/>
    <x v="0"/>
    <x v="0"/>
    <x v="0"/>
    <x v="66"/>
    <x v="66"/>
    <x v="0"/>
    <x v="0"/>
    <x v="0"/>
  </r>
  <r>
    <d v="2024-05-26T18:35:00"/>
    <x v="1314"/>
    <x v="19"/>
    <x v="19"/>
    <x v="0"/>
    <x v="0"/>
    <x v="0"/>
    <x v="0"/>
    <x v="0"/>
    <x v="18"/>
    <x v="18"/>
    <x v="12"/>
    <x v="66"/>
    <x v="66"/>
    <x v="12"/>
    <x v="0"/>
    <x v="0"/>
  </r>
  <r>
    <d v="2024-05-26T18:35:00"/>
    <x v="1314"/>
    <x v="19"/>
    <x v="19"/>
    <x v="0"/>
    <x v="0"/>
    <x v="0"/>
    <x v="0"/>
    <x v="0"/>
    <x v="18"/>
    <x v="18"/>
    <x v="12"/>
    <x v="66"/>
    <x v="66"/>
    <x v="12"/>
    <x v="0"/>
    <x v="0"/>
  </r>
  <r>
    <d v="2024-05-26T18:35:00"/>
    <x v="1314"/>
    <x v="19"/>
    <x v="19"/>
    <x v="0"/>
    <x v="0"/>
    <x v="0"/>
    <x v="0"/>
    <x v="0"/>
    <x v="18"/>
    <x v="18"/>
    <x v="12"/>
    <x v="66"/>
    <x v="66"/>
    <x v="12"/>
    <x v="0"/>
    <x v="0"/>
  </r>
  <r>
    <d v="2024-05-26T19:47:00"/>
    <x v="1315"/>
    <x v="19"/>
    <x v="19"/>
    <x v="0"/>
    <x v="0"/>
    <x v="0"/>
    <x v="0"/>
    <x v="0"/>
    <x v="0"/>
    <x v="0"/>
    <x v="0"/>
    <x v="66"/>
    <x v="66"/>
    <x v="0"/>
    <x v="0"/>
    <x v="0"/>
  </r>
  <r>
    <d v="2024-05-26T20:40:00"/>
    <x v="1316"/>
    <x v="19"/>
    <x v="19"/>
    <x v="0"/>
    <x v="0"/>
    <x v="0"/>
    <x v="0"/>
    <x v="4"/>
    <x v="12"/>
    <x v="12"/>
    <x v="0"/>
    <x v="66"/>
    <x v="66"/>
    <x v="0"/>
    <x v="0"/>
    <x v="0"/>
  </r>
  <r>
    <d v="2024-05-26T20:54:00"/>
    <x v="1317"/>
    <x v="19"/>
    <x v="19"/>
    <x v="0"/>
    <x v="0"/>
    <x v="0"/>
    <x v="0"/>
    <x v="1"/>
    <x v="6"/>
    <x v="6"/>
    <x v="0"/>
    <x v="66"/>
    <x v="66"/>
    <x v="0"/>
    <x v="0"/>
    <x v="0"/>
  </r>
  <r>
    <d v="2024-05-27T12:53:00"/>
    <x v="1318"/>
    <x v="19"/>
    <x v="19"/>
    <x v="0"/>
    <x v="0"/>
    <x v="0"/>
    <x v="0"/>
    <x v="1"/>
    <x v="6"/>
    <x v="6"/>
    <x v="0"/>
    <x v="66"/>
    <x v="66"/>
    <x v="0"/>
    <x v="0"/>
    <x v="0"/>
  </r>
  <r>
    <d v="2024-05-27T17:08:00"/>
    <x v="1319"/>
    <x v="19"/>
    <x v="19"/>
    <x v="0"/>
    <x v="0"/>
    <x v="0"/>
    <x v="0"/>
    <x v="0"/>
    <x v="0"/>
    <x v="0"/>
    <x v="0"/>
    <x v="67"/>
    <x v="67"/>
    <x v="0"/>
    <x v="0"/>
    <x v="0"/>
  </r>
  <r>
    <d v="2024-05-27T18:07:00"/>
    <x v="1320"/>
    <x v="19"/>
    <x v="19"/>
    <x v="0"/>
    <x v="0"/>
    <x v="0"/>
    <x v="0"/>
    <x v="4"/>
    <x v="12"/>
    <x v="12"/>
    <x v="0"/>
    <x v="67"/>
    <x v="67"/>
    <x v="0"/>
    <x v="0"/>
    <x v="0"/>
  </r>
  <r>
    <d v="2024-05-27T19:23:00"/>
    <x v="1321"/>
    <x v="19"/>
    <x v="19"/>
    <x v="0"/>
    <x v="0"/>
    <x v="0"/>
    <x v="0"/>
    <x v="4"/>
    <x v="12"/>
    <x v="12"/>
    <x v="0"/>
    <x v="67"/>
    <x v="67"/>
    <x v="0"/>
    <x v="0"/>
    <x v="0"/>
  </r>
  <r>
    <d v="2024-05-27T20:16:00"/>
    <x v="1322"/>
    <x v="19"/>
    <x v="19"/>
    <x v="0"/>
    <x v="0"/>
    <x v="0"/>
    <x v="0"/>
    <x v="9"/>
    <x v="84"/>
    <x v="84"/>
    <x v="0"/>
    <x v="67"/>
    <x v="67"/>
    <x v="0"/>
    <x v="0"/>
    <x v="0"/>
  </r>
  <r>
    <d v="2024-05-27T20:52:00"/>
    <x v="1323"/>
    <x v="19"/>
    <x v="19"/>
    <x v="0"/>
    <x v="0"/>
    <x v="0"/>
    <x v="0"/>
    <x v="4"/>
    <x v="12"/>
    <x v="12"/>
    <x v="0"/>
    <x v="67"/>
    <x v="67"/>
    <x v="0"/>
    <x v="0"/>
    <x v="0"/>
  </r>
  <r>
    <d v="2024-05-28T13:42:00"/>
    <x v="1324"/>
    <x v="19"/>
    <x v="19"/>
    <x v="0"/>
    <x v="0"/>
    <x v="0"/>
    <x v="0"/>
    <x v="0"/>
    <x v="0"/>
    <x v="0"/>
    <x v="0"/>
    <x v="67"/>
    <x v="67"/>
    <x v="0"/>
    <x v="0"/>
    <x v="0"/>
  </r>
  <r>
    <d v="2024-05-28T20:11:00"/>
    <x v="1325"/>
    <x v="19"/>
    <x v="19"/>
    <x v="0"/>
    <x v="0"/>
    <x v="0"/>
    <x v="0"/>
    <x v="0"/>
    <x v="0"/>
    <x v="0"/>
    <x v="0"/>
    <x v="66"/>
    <x v="66"/>
    <x v="0"/>
    <x v="0"/>
    <x v="0"/>
  </r>
  <r>
    <d v="2024-05-30T16:46:00"/>
    <x v="1326"/>
    <x v="19"/>
    <x v="19"/>
    <x v="0"/>
    <x v="0"/>
    <x v="0"/>
    <x v="0"/>
    <x v="0"/>
    <x v="0"/>
    <x v="0"/>
    <x v="0"/>
    <x v="66"/>
    <x v="66"/>
    <x v="0"/>
    <x v="0"/>
    <x v="0"/>
  </r>
  <r>
    <d v="2024-05-30T19:05:00"/>
    <x v="1327"/>
    <x v="19"/>
    <x v="19"/>
    <x v="0"/>
    <x v="0"/>
    <x v="0"/>
    <x v="0"/>
    <x v="0"/>
    <x v="0"/>
    <x v="0"/>
    <x v="0"/>
    <x v="67"/>
    <x v="67"/>
    <x v="0"/>
    <x v="0"/>
    <x v="0"/>
  </r>
  <r>
    <d v="2024-05-30T20:29:00"/>
    <x v="1328"/>
    <x v="19"/>
    <x v="19"/>
    <x v="0"/>
    <x v="0"/>
    <x v="0"/>
    <x v="0"/>
    <x v="0"/>
    <x v="0"/>
    <x v="0"/>
    <x v="0"/>
    <x v="66"/>
    <x v="66"/>
    <x v="0"/>
    <x v="0"/>
    <x v="0"/>
  </r>
  <r>
    <d v="2024-05-30T21:37:00"/>
    <x v="1329"/>
    <x v="19"/>
    <x v="19"/>
    <x v="0"/>
    <x v="0"/>
    <x v="0"/>
    <x v="0"/>
    <x v="1"/>
    <x v="6"/>
    <x v="6"/>
    <x v="0"/>
    <x v="66"/>
    <x v="66"/>
    <x v="0"/>
    <x v="0"/>
    <x v="0"/>
  </r>
  <r>
    <d v="2024-05-31T10:05:00"/>
    <x v="1330"/>
    <x v="19"/>
    <x v="19"/>
    <x v="0"/>
    <x v="0"/>
    <x v="0"/>
    <x v="0"/>
    <x v="1"/>
    <x v="6"/>
    <x v="6"/>
    <x v="0"/>
    <x v="67"/>
    <x v="67"/>
    <x v="0"/>
    <x v="0"/>
    <x v="0"/>
  </r>
  <r>
    <d v="2024-05-31T11:37:00"/>
    <x v="1331"/>
    <x v="19"/>
    <x v="19"/>
    <x v="0"/>
    <x v="0"/>
    <x v="0"/>
    <x v="0"/>
    <x v="0"/>
    <x v="193"/>
    <x v="201"/>
    <x v="138"/>
    <x v="67"/>
    <x v="67"/>
    <x v="129"/>
    <x v="1"/>
    <x v="0"/>
  </r>
  <r>
    <d v="2024-05-31T20:01:00"/>
    <x v="1332"/>
    <x v="19"/>
    <x v="19"/>
    <x v="0"/>
    <x v="0"/>
    <x v="0"/>
    <x v="0"/>
    <x v="0"/>
    <x v="0"/>
    <x v="0"/>
    <x v="0"/>
    <x v="66"/>
    <x v="66"/>
    <x v="0"/>
    <x v="0"/>
    <x v="0"/>
  </r>
  <r>
    <d v="2024-05-01T10:12:00"/>
    <x v="1333"/>
    <x v="20"/>
    <x v="20"/>
    <x v="0"/>
    <x v="0"/>
    <x v="0"/>
    <x v="0"/>
    <x v="1"/>
    <x v="6"/>
    <x v="6"/>
    <x v="0"/>
    <x v="68"/>
    <x v="68"/>
    <x v="0"/>
    <x v="0"/>
    <x v="0"/>
  </r>
  <r>
    <d v="2024-05-01T10:42:00"/>
    <x v="1334"/>
    <x v="20"/>
    <x v="20"/>
    <x v="0"/>
    <x v="0"/>
    <x v="0"/>
    <x v="0"/>
    <x v="0"/>
    <x v="0"/>
    <x v="0"/>
    <x v="0"/>
    <x v="68"/>
    <x v="68"/>
    <x v="0"/>
    <x v="0"/>
    <x v="0"/>
  </r>
  <r>
    <d v="2024-05-01T19:16:00"/>
    <x v="1335"/>
    <x v="20"/>
    <x v="20"/>
    <x v="0"/>
    <x v="0"/>
    <x v="0"/>
    <x v="0"/>
    <x v="0"/>
    <x v="0"/>
    <x v="0"/>
    <x v="0"/>
    <x v="68"/>
    <x v="68"/>
    <x v="0"/>
    <x v="0"/>
    <x v="0"/>
  </r>
  <r>
    <d v="2024-05-01T19:48:00"/>
    <x v="1336"/>
    <x v="20"/>
    <x v="20"/>
    <x v="0"/>
    <x v="0"/>
    <x v="0"/>
    <x v="0"/>
    <x v="0"/>
    <x v="0"/>
    <x v="0"/>
    <x v="0"/>
    <x v="68"/>
    <x v="68"/>
    <x v="0"/>
    <x v="0"/>
    <x v="0"/>
  </r>
  <r>
    <d v="2024-05-01T20:58:00"/>
    <x v="1337"/>
    <x v="20"/>
    <x v="20"/>
    <x v="0"/>
    <x v="0"/>
    <x v="0"/>
    <x v="0"/>
    <x v="0"/>
    <x v="0"/>
    <x v="0"/>
    <x v="0"/>
    <x v="68"/>
    <x v="68"/>
    <x v="0"/>
    <x v="0"/>
    <x v="0"/>
  </r>
  <r>
    <d v="2024-05-03T10:56:00"/>
    <x v="1338"/>
    <x v="20"/>
    <x v="20"/>
    <x v="0"/>
    <x v="0"/>
    <x v="0"/>
    <x v="0"/>
    <x v="0"/>
    <x v="0"/>
    <x v="0"/>
    <x v="0"/>
    <x v="68"/>
    <x v="68"/>
    <x v="0"/>
    <x v="0"/>
    <x v="0"/>
  </r>
  <r>
    <d v="2024-05-03T16:32:00"/>
    <x v="1339"/>
    <x v="20"/>
    <x v="20"/>
    <x v="0"/>
    <x v="0"/>
    <x v="0"/>
    <x v="0"/>
    <x v="0"/>
    <x v="0"/>
    <x v="0"/>
    <x v="0"/>
    <x v="68"/>
    <x v="68"/>
    <x v="0"/>
    <x v="0"/>
    <x v="0"/>
  </r>
  <r>
    <d v="2024-05-03T17:39:00"/>
    <x v="1340"/>
    <x v="20"/>
    <x v="20"/>
    <x v="0"/>
    <x v="0"/>
    <x v="0"/>
    <x v="0"/>
    <x v="1"/>
    <x v="6"/>
    <x v="6"/>
    <x v="0"/>
    <x v="69"/>
    <x v="69"/>
    <x v="0"/>
    <x v="0"/>
    <x v="0"/>
  </r>
  <r>
    <d v="2024-05-04T12:40:00"/>
    <x v="1341"/>
    <x v="20"/>
    <x v="20"/>
    <x v="0"/>
    <x v="0"/>
    <x v="0"/>
    <x v="0"/>
    <x v="0"/>
    <x v="0"/>
    <x v="0"/>
    <x v="0"/>
    <x v="69"/>
    <x v="69"/>
    <x v="0"/>
    <x v="0"/>
    <x v="0"/>
  </r>
  <r>
    <d v="2024-05-05T18:05:00"/>
    <x v="1342"/>
    <x v="20"/>
    <x v="20"/>
    <x v="0"/>
    <x v="0"/>
    <x v="0"/>
    <x v="0"/>
    <x v="0"/>
    <x v="0"/>
    <x v="0"/>
    <x v="0"/>
    <x v="69"/>
    <x v="69"/>
    <x v="0"/>
    <x v="0"/>
    <x v="0"/>
  </r>
  <r>
    <d v="2024-05-06T09:51:00"/>
    <x v="1343"/>
    <x v="20"/>
    <x v="20"/>
    <x v="0"/>
    <x v="0"/>
    <x v="0"/>
    <x v="0"/>
    <x v="0"/>
    <x v="0"/>
    <x v="0"/>
    <x v="0"/>
    <x v="70"/>
    <x v="70"/>
    <x v="0"/>
    <x v="0"/>
    <x v="0"/>
  </r>
  <r>
    <d v="2024-05-08T09:29:00"/>
    <x v="1344"/>
    <x v="20"/>
    <x v="20"/>
    <x v="0"/>
    <x v="0"/>
    <x v="0"/>
    <x v="0"/>
    <x v="1"/>
    <x v="6"/>
    <x v="6"/>
    <x v="0"/>
    <x v="68"/>
    <x v="68"/>
    <x v="0"/>
    <x v="0"/>
    <x v="0"/>
  </r>
  <r>
    <d v="2024-05-08T09:34:00"/>
    <x v="1345"/>
    <x v="20"/>
    <x v="20"/>
    <x v="0"/>
    <x v="0"/>
    <x v="0"/>
    <x v="0"/>
    <x v="0"/>
    <x v="0"/>
    <x v="0"/>
    <x v="0"/>
    <x v="68"/>
    <x v="68"/>
    <x v="0"/>
    <x v="0"/>
    <x v="0"/>
  </r>
  <r>
    <d v="2024-05-09T18:41:00"/>
    <x v="1346"/>
    <x v="20"/>
    <x v="20"/>
    <x v="0"/>
    <x v="0"/>
    <x v="0"/>
    <x v="0"/>
    <x v="0"/>
    <x v="0"/>
    <x v="0"/>
    <x v="0"/>
    <x v="69"/>
    <x v="69"/>
    <x v="0"/>
    <x v="0"/>
    <x v="0"/>
  </r>
  <r>
    <d v="2024-05-10T21:08:00"/>
    <x v="1347"/>
    <x v="20"/>
    <x v="20"/>
    <x v="0"/>
    <x v="0"/>
    <x v="0"/>
    <x v="0"/>
    <x v="0"/>
    <x v="0"/>
    <x v="0"/>
    <x v="0"/>
    <x v="70"/>
    <x v="70"/>
    <x v="0"/>
    <x v="0"/>
    <x v="0"/>
  </r>
  <r>
    <d v="2024-05-13T14:03:00"/>
    <x v="1348"/>
    <x v="20"/>
    <x v="20"/>
    <x v="0"/>
    <x v="0"/>
    <x v="0"/>
    <x v="0"/>
    <x v="0"/>
    <x v="168"/>
    <x v="176"/>
    <x v="7"/>
    <x v="68"/>
    <x v="68"/>
    <x v="7"/>
    <x v="0"/>
    <x v="0"/>
  </r>
  <r>
    <d v="2024-05-13T14:03:00"/>
    <x v="1348"/>
    <x v="20"/>
    <x v="20"/>
    <x v="0"/>
    <x v="0"/>
    <x v="0"/>
    <x v="0"/>
    <x v="1"/>
    <x v="6"/>
    <x v="6"/>
    <x v="0"/>
    <x v="68"/>
    <x v="68"/>
    <x v="0"/>
    <x v="0"/>
    <x v="0"/>
  </r>
  <r>
    <d v="2024-05-13T14:03:00"/>
    <x v="1348"/>
    <x v="20"/>
    <x v="20"/>
    <x v="0"/>
    <x v="0"/>
    <x v="0"/>
    <x v="0"/>
    <x v="0"/>
    <x v="0"/>
    <x v="0"/>
    <x v="0"/>
    <x v="68"/>
    <x v="68"/>
    <x v="0"/>
    <x v="0"/>
    <x v="0"/>
  </r>
  <r>
    <d v="2024-05-13T14:03:00"/>
    <x v="1348"/>
    <x v="20"/>
    <x v="20"/>
    <x v="0"/>
    <x v="0"/>
    <x v="0"/>
    <x v="0"/>
    <x v="0"/>
    <x v="0"/>
    <x v="0"/>
    <x v="0"/>
    <x v="68"/>
    <x v="68"/>
    <x v="0"/>
    <x v="0"/>
    <x v="0"/>
  </r>
  <r>
    <d v="2024-05-13T16:43:00"/>
    <x v="1349"/>
    <x v="20"/>
    <x v="20"/>
    <x v="0"/>
    <x v="0"/>
    <x v="0"/>
    <x v="0"/>
    <x v="1"/>
    <x v="6"/>
    <x v="6"/>
    <x v="0"/>
    <x v="69"/>
    <x v="69"/>
    <x v="0"/>
    <x v="0"/>
    <x v="0"/>
  </r>
  <r>
    <d v="2024-05-15T08:59:00"/>
    <x v="1350"/>
    <x v="20"/>
    <x v="20"/>
    <x v="0"/>
    <x v="0"/>
    <x v="0"/>
    <x v="0"/>
    <x v="0"/>
    <x v="0"/>
    <x v="0"/>
    <x v="0"/>
    <x v="68"/>
    <x v="68"/>
    <x v="0"/>
    <x v="0"/>
    <x v="0"/>
  </r>
  <r>
    <d v="2024-05-15T10:09:00"/>
    <x v="1351"/>
    <x v="20"/>
    <x v="20"/>
    <x v="0"/>
    <x v="0"/>
    <x v="0"/>
    <x v="0"/>
    <x v="0"/>
    <x v="0"/>
    <x v="0"/>
    <x v="0"/>
    <x v="68"/>
    <x v="68"/>
    <x v="0"/>
    <x v="0"/>
    <x v="0"/>
  </r>
  <r>
    <d v="2024-05-15T20:04:00"/>
    <x v="1352"/>
    <x v="20"/>
    <x v="20"/>
    <x v="0"/>
    <x v="0"/>
    <x v="0"/>
    <x v="0"/>
    <x v="0"/>
    <x v="0"/>
    <x v="0"/>
    <x v="0"/>
    <x v="70"/>
    <x v="70"/>
    <x v="0"/>
    <x v="0"/>
    <x v="0"/>
  </r>
  <r>
    <d v="2024-05-15T20:04:00"/>
    <x v="1352"/>
    <x v="20"/>
    <x v="20"/>
    <x v="0"/>
    <x v="0"/>
    <x v="0"/>
    <x v="0"/>
    <x v="0"/>
    <x v="168"/>
    <x v="176"/>
    <x v="7"/>
    <x v="70"/>
    <x v="70"/>
    <x v="7"/>
    <x v="0"/>
    <x v="0"/>
  </r>
  <r>
    <d v="2024-05-15T20:04:00"/>
    <x v="1352"/>
    <x v="20"/>
    <x v="20"/>
    <x v="0"/>
    <x v="0"/>
    <x v="0"/>
    <x v="0"/>
    <x v="0"/>
    <x v="0"/>
    <x v="0"/>
    <x v="0"/>
    <x v="70"/>
    <x v="70"/>
    <x v="0"/>
    <x v="0"/>
    <x v="0"/>
  </r>
  <r>
    <d v="2024-05-15T21:11:00"/>
    <x v="1353"/>
    <x v="20"/>
    <x v="20"/>
    <x v="0"/>
    <x v="0"/>
    <x v="0"/>
    <x v="0"/>
    <x v="0"/>
    <x v="0"/>
    <x v="0"/>
    <x v="0"/>
    <x v="68"/>
    <x v="68"/>
    <x v="0"/>
    <x v="0"/>
    <x v="0"/>
  </r>
  <r>
    <d v="2024-05-18T09:28:00"/>
    <x v="1354"/>
    <x v="20"/>
    <x v="20"/>
    <x v="0"/>
    <x v="0"/>
    <x v="0"/>
    <x v="0"/>
    <x v="0"/>
    <x v="0"/>
    <x v="0"/>
    <x v="0"/>
    <x v="70"/>
    <x v="70"/>
    <x v="0"/>
    <x v="0"/>
    <x v="0"/>
  </r>
  <r>
    <d v="2024-05-18T19:25:00"/>
    <x v="1355"/>
    <x v="20"/>
    <x v="20"/>
    <x v="0"/>
    <x v="0"/>
    <x v="0"/>
    <x v="0"/>
    <x v="0"/>
    <x v="0"/>
    <x v="0"/>
    <x v="0"/>
    <x v="69"/>
    <x v="69"/>
    <x v="0"/>
    <x v="0"/>
    <x v="0"/>
  </r>
  <r>
    <d v="2024-05-19T10:30:00"/>
    <x v="1356"/>
    <x v="20"/>
    <x v="20"/>
    <x v="0"/>
    <x v="0"/>
    <x v="0"/>
    <x v="0"/>
    <x v="4"/>
    <x v="12"/>
    <x v="12"/>
    <x v="0"/>
    <x v="69"/>
    <x v="69"/>
    <x v="0"/>
    <x v="0"/>
    <x v="0"/>
  </r>
  <r>
    <d v="2024-05-19T14:23:00"/>
    <x v="1357"/>
    <x v="20"/>
    <x v="20"/>
    <x v="0"/>
    <x v="0"/>
    <x v="0"/>
    <x v="0"/>
    <x v="0"/>
    <x v="0"/>
    <x v="0"/>
    <x v="0"/>
    <x v="68"/>
    <x v="68"/>
    <x v="0"/>
    <x v="0"/>
    <x v="0"/>
  </r>
  <r>
    <d v="2024-05-19T14:23:00"/>
    <x v="1357"/>
    <x v="20"/>
    <x v="20"/>
    <x v="0"/>
    <x v="0"/>
    <x v="0"/>
    <x v="0"/>
    <x v="0"/>
    <x v="0"/>
    <x v="0"/>
    <x v="0"/>
    <x v="68"/>
    <x v="68"/>
    <x v="0"/>
    <x v="0"/>
    <x v="0"/>
  </r>
  <r>
    <d v="2024-05-19T14:23:00"/>
    <x v="1357"/>
    <x v="20"/>
    <x v="20"/>
    <x v="0"/>
    <x v="0"/>
    <x v="0"/>
    <x v="0"/>
    <x v="0"/>
    <x v="168"/>
    <x v="176"/>
    <x v="7"/>
    <x v="68"/>
    <x v="68"/>
    <x v="7"/>
    <x v="0"/>
    <x v="0"/>
  </r>
  <r>
    <d v="2024-05-19T15:28:00"/>
    <x v="1358"/>
    <x v="20"/>
    <x v="20"/>
    <x v="0"/>
    <x v="0"/>
    <x v="0"/>
    <x v="0"/>
    <x v="0"/>
    <x v="0"/>
    <x v="0"/>
    <x v="0"/>
    <x v="68"/>
    <x v="68"/>
    <x v="0"/>
    <x v="0"/>
    <x v="0"/>
  </r>
  <r>
    <d v="2024-05-20T09:19:00"/>
    <x v="1359"/>
    <x v="20"/>
    <x v="20"/>
    <x v="0"/>
    <x v="0"/>
    <x v="0"/>
    <x v="0"/>
    <x v="0"/>
    <x v="0"/>
    <x v="0"/>
    <x v="0"/>
    <x v="68"/>
    <x v="68"/>
    <x v="0"/>
    <x v="0"/>
    <x v="0"/>
  </r>
  <r>
    <d v="2024-05-20T09:19:00"/>
    <x v="1359"/>
    <x v="20"/>
    <x v="20"/>
    <x v="0"/>
    <x v="0"/>
    <x v="0"/>
    <x v="0"/>
    <x v="0"/>
    <x v="168"/>
    <x v="176"/>
    <x v="7"/>
    <x v="68"/>
    <x v="68"/>
    <x v="7"/>
    <x v="0"/>
    <x v="0"/>
  </r>
  <r>
    <d v="2024-05-20T09:19:00"/>
    <x v="1359"/>
    <x v="20"/>
    <x v="20"/>
    <x v="0"/>
    <x v="0"/>
    <x v="0"/>
    <x v="0"/>
    <x v="0"/>
    <x v="0"/>
    <x v="0"/>
    <x v="0"/>
    <x v="68"/>
    <x v="68"/>
    <x v="0"/>
    <x v="0"/>
    <x v="0"/>
  </r>
  <r>
    <d v="2024-05-20T17:23:00"/>
    <x v="1360"/>
    <x v="20"/>
    <x v="20"/>
    <x v="0"/>
    <x v="0"/>
    <x v="0"/>
    <x v="0"/>
    <x v="0"/>
    <x v="0"/>
    <x v="0"/>
    <x v="0"/>
    <x v="70"/>
    <x v="70"/>
    <x v="0"/>
    <x v="0"/>
    <x v="0"/>
  </r>
  <r>
    <d v="2024-05-20T20:23:00"/>
    <x v="1361"/>
    <x v="20"/>
    <x v="20"/>
    <x v="0"/>
    <x v="0"/>
    <x v="0"/>
    <x v="0"/>
    <x v="1"/>
    <x v="6"/>
    <x v="6"/>
    <x v="0"/>
    <x v="69"/>
    <x v="69"/>
    <x v="0"/>
    <x v="0"/>
    <x v="0"/>
  </r>
  <r>
    <d v="2024-05-21T09:42:00"/>
    <x v="1362"/>
    <x v="20"/>
    <x v="20"/>
    <x v="0"/>
    <x v="0"/>
    <x v="0"/>
    <x v="0"/>
    <x v="0"/>
    <x v="126"/>
    <x v="132"/>
    <x v="92"/>
    <x v="70"/>
    <x v="70"/>
    <x v="86"/>
    <x v="1"/>
    <x v="0"/>
  </r>
  <r>
    <d v="2024-05-21T16:07:00"/>
    <x v="1363"/>
    <x v="20"/>
    <x v="20"/>
    <x v="0"/>
    <x v="0"/>
    <x v="0"/>
    <x v="0"/>
    <x v="0"/>
    <x v="0"/>
    <x v="0"/>
    <x v="0"/>
    <x v="69"/>
    <x v="69"/>
    <x v="0"/>
    <x v="0"/>
    <x v="0"/>
  </r>
  <r>
    <d v="2024-05-21T16:43:00"/>
    <x v="1364"/>
    <x v="20"/>
    <x v="20"/>
    <x v="0"/>
    <x v="0"/>
    <x v="0"/>
    <x v="0"/>
    <x v="0"/>
    <x v="0"/>
    <x v="0"/>
    <x v="0"/>
    <x v="68"/>
    <x v="68"/>
    <x v="0"/>
    <x v="0"/>
    <x v="0"/>
  </r>
  <r>
    <d v="2024-05-21T18:49:00"/>
    <x v="1365"/>
    <x v="20"/>
    <x v="20"/>
    <x v="0"/>
    <x v="0"/>
    <x v="0"/>
    <x v="0"/>
    <x v="0"/>
    <x v="0"/>
    <x v="0"/>
    <x v="0"/>
    <x v="68"/>
    <x v="68"/>
    <x v="0"/>
    <x v="0"/>
    <x v="0"/>
  </r>
  <r>
    <d v="2024-05-21T18:59:00"/>
    <x v="1366"/>
    <x v="20"/>
    <x v="20"/>
    <x v="0"/>
    <x v="0"/>
    <x v="0"/>
    <x v="0"/>
    <x v="0"/>
    <x v="0"/>
    <x v="0"/>
    <x v="0"/>
    <x v="69"/>
    <x v="69"/>
    <x v="0"/>
    <x v="0"/>
    <x v="0"/>
  </r>
  <r>
    <d v="2024-05-21T19:26:00"/>
    <x v="1367"/>
    <x v="20"/>
    <x v="20"/>
    <x v="0"/>
    <x v="0"/>
    <x v="0"/>
    <x v="0"/>
    <x v="0"/>
    <x v="0"/>
    <x v="0"/>
    <x v="0"/>
    <x v="68"/>
    <x v="68"/>
    <x v="0"/>
    <x v="0"/>
    <x v="0"/>
  </r>
  <r>
    <d v="2024-05-21T19:51:00"/>
    <x v="1368"/>
    <x v="20"/>
    <x v="20"/>
    <x v="0"/>
    <x v="0"/>
    <x v="0"/>
    <x v="0"/>
    <x v="0"/>
    <x v="0"/>
    <x v="0"/>
    <x v="0"/>
    <x v="68"/>
    <x v="68"/>
    <x v="0"/>
    <x v="0"/>
    <x v="0"/>
  </r>
  <r>
    <d v="2024-05-21T21:20:00"/>
    <x v="1369"/>
    <x v="20"/>
    <x v="20"/>
    <x v="0"/>
    <x v="0"/>
    <x v="0"/>
    <x v="0"/>
    <x v="0"/>
    <x v="126"/>
    <x v="132"/>
    <x v="92"/>
    <x v="68"/>
    <x v="68"/>
    <x v="86"/>
    <x v="1"/>
    <x v="0"/>
  </r>
  <r>
    <d v="2024-05-22T18:12:00"/>
    <x v="1370"/>
    <x v="20"/>
    <x v="20"/>
    <x v="0"/>
    <x v="0"/>
    <x v="0"/>
    <x v="0"/>
    <x v="0"/>
    <x v="0"/>
    <x v="0"/>
    <x v="0"/>
    <x v="68"/>
    <x v="68"/>
    <x v="0"/>
    <x v="0"/>
    <x v="0"/>
  </r>
  <r>
    <d v="2024-05-22T18:34:00"/>
    <x v="1371"/>
    <x v="20"/>
    <x v="20"/>
    <x v="0"/>
    <x v="0"/>
    <x v="0"/>
    <x v="0"/>
    <x v="0"/>
    <x v="0"/>
    <x v="0"/>
    <x v="0"/>
    <x v="69"/>
    <x v="69"/>
    <x v="0"/>
    <x v="0"/>
    <x v="0"/>
  </r>
  <r>
    <d v="2024-05-23T16:46:00"/>
    <x v="1372"/>
    <x v="20"/>
    <x v="20"/>
    <x v="0"/>
    <x v="0"/>
    <x v="0"/>
    <x v="0"/>
    <x v="0"/>
    <x v="0"/>
    <x v="0"/>
    <x v="0"/>
    <x v="69"/>
    <x v="69"/>
    <x v="0"/>
    <x v="0"/>
    <x v="0"/>
  </r>
  <r>
    <d v="2024-05-23T18:30:00"/>
    <x v="1373"/>
    <x v="20"/>
    <x v="20"/>
    <x v="0"/>
    <x v="0"/>
    <x v="0"/>
    <x v="0"/>
    <x v="0"/>
    <x v="0"/>
    <x v="0"/>
    <x v="0"/>
    <x v="70"/>
    <x v="70"/>
    <x v="0"/>
    <x v="0"/>
    <x v="0"/>
  </r>
  <r>
    <d v="2024-05-23T19:18:00"/>
    <x v="1374"/>
    <x v="20"/>
    <x v="20"/>
    <x v="0"/>
    <x v="0"/>
    <x v="0"/>
    <x v="0"/>
    <x v="1"/>
    <x v="6"/>
    <x v="6"/>
    <x v="0"/>
    <x v="70"/>
    <x v="70"/>
    <x v="0"/>
    <x v="0"/>
    <x v="0"/>
  </r>
  <r>
    <d v="2024-05-23T20:39:00"/>
    <x v="1375"/>
    <x v="20"/>
    <x v="20"/>
    <x v="0"/>
    <x v="0"/>
    <x v="0"/>
    <x v="0"/>
    <x v="0"/>
    <x v="126"/>
    <x v="132"/>
    <x v="92"/>
    <x v="70"/>
    <x v="70"/>
    <x v="86"/>
    <x v="1"/>
    <x v="0"/>
  </r>
  <r>
    <d v="2024-05-24T20:28:00"/>
    <x v="1376"/>
    <x v="20"/>
    <x v="20"/>
    <x v="0"/>
    <x v="0"/>
    <x v="0"/>
    <x v="0"/>
    <x v="0"/>
    <x v="0"/>
    <x v="0"/>
    <x v="0"/>
    <x v="68"/>
    <x v="68"/>
    <x v="0"/>
    <x v="0"/>
    <x v="0"/>
  </r>
  <r>
    <d v="2024-05-25T09:40:00"/>
    <x v="1377"/>
    <x v="20"/>
    <x v="20"/>
    <x v="0"/>
    <x v="0"/>
    <x v="0"/>
    <x v="0"/>
    <x v="0"/>
    <x v="0"/>
    <x v="0"/>
    <x v="0"/>
    <x v="68"/>
    <x v="68"/>
    <x v="0"/>
    <x v="0"/>
    <x v="0"/>
  </r>
  <r>
    <d v="2024-05-25T19:10:00"/>
    <x v="1378"/>
    <x v="20"/>
    <x v="20"/>
    <x v="0"/>
    <x v="0"/>
    <x v="0"/>
    <x v="0"/>
    <x v="0"/>
    <x v="0"/>
    <x v="0"/>
    <x v="0"/>
    <x v="70"/>
    <x v="70"/>
    <x v="0"/>
    <x v="0"/>
    <x v="0"/>
  </r>
  <r>
    <d v="2024-05-26T09:49:00"/>
    <x v="1379"/>
    <x v="20"/>
    <x v="20"/>
    <x v="0"/>
    <x v="0"/>
    <x v="0"/>
    <x v="0"/>
    <x v="1"/>
    <x v="6"/>
    <x v="6"/>
    <x v="0"/>
    <x v="69"/>
    <x v="69"/>
    <x v="0"/>
    <x v="0"/>
    <x v="0"/>
  </r>
  <r>
    <d v="2024-05-26T10:09:00"/>
    <x v="1380"/>
    <x v="20"/>
    <x v="20"/>
    <x v="0"/>
    <x v="0"/>
    <x v="0"/>
    <x v="0"/>
    <x v="0"/>
    <x v="0"/>
    <x v="0"/>
    <x v="0"/>
    <x v="69"/>
    <x v="69"/>
    <x v="0"/>
    <x v="0"/>
    <x v="0"/>
  </r>
  <r>
    <d v="2024-05-26T13:52:00"/>
    <x v="1381"/>
    <x v="20"/>
    <x v="20"/>
    <x v="0"/>
    <x v="0"/>
    <x v="0"/>
    <x v="0"/>
    <x v="43"/>
    <x v="164"/>
    <x v="171"/>
    <x v="0"/>
    <x v="69"/>
    <x v="69"/>
    <x v="0"/>
    <x v="0"/>
    <x v="0"/>
  </r>
  <r>
    <d v="2024-05-26T19:34:00"/>
    <x v="1382"/>
    <x v="20"/>
    <x v="20"/>
    <x v="0"/>
    <x v="0"/>
    <x v="0"/>
    <x v="0"/>
    <x v="0"/>
    <x v="0"/>
    <x v="0"/>
    <x v="0"/>
    <x v="70"/>
    <x v="70"/>
    <x v="0"/>
    <x v="0"/>
    <x v="0"/>
  </r>
  <r>
    <d v="2024-05-26T21:33:00"/>
    <x v="1383"/>
    <x v="20"/>
    <x v="20"/>
    <x v="0"/>
    <x v="0"/>
    <x v="0"/>
    <x v="0"/>
    <x v="0"/>
    <x v="0"/>
    <x v="0"/>
    <x v="0"/>
    <x v="69"/>
    <x v="69"/>
    <x v="0"/>
    <x v="0"/>
    <x v="0"/>
  </r>
  <r>
    <d v="2024-05-27T09:54:00"/>
    <x v="1384"/>
    <x v="20"/>
    <x v="20"/>
    <x v="0"/>
    <x v="0"/>
    <x v="0"/>
    <x v="0"/>
    <x v="0"/>
    <x v="0"/>
    <x v="0"/>
    <x v="0"/>
    <x v="70"/>
    <x v="70"/>
    <x v="0"/>
    <x v="0"/>
    <x v="0"/>
  </r>
  <r>
    <d v="2024-05-27T10:03:00"/>
    <x v="1385"/>
    <x v="20"/>
    <x v="20"/>
    <x v="0"/>
    <x v="0"/>
    <x v="0"/>
    <x v="0"/>
    <x v="0"/>
    <x v="0"/>
    <x v="0"/>
    <x v="0"/>
    <x v="70"/>
    <x v="70"/>
    <x v="0"/>
    <x v="0"/>
    <x v="0"/>
  </r>
  <r>
    <d v="2024-05-27T10:15:00"/>
    <x v="1386"/>
    <x v="20"/>
    <x v="20"/>
    <x v="0"/>
    <x v="0"/>
    <x v="0"/>
    <x v="0"/>
    <x v="47"/>
    <x v="194"/>
    <x v="202"/>
    <x v="0"/>
    <x v="70"/>
    <x v="70"/>
    <x v="0"/>
    <x v="0"/>
    <x v="0"/>
  </r>
  <r>
    <d v="2024-05-27T14:32:00"/>
    <x v="1387"/>
    <x v="20"/>
    <x v="20"/>
    <x v="0"/>
    <x v="0"/>
    <x v="0"/>
    <x v="0"/>
    <x v="0"/>
    <x v="0"/>
    <x v="0"/>
    <x v="0"/>
    <x v="70"/>
    <x v="70"/>
    <x v="0"/>
    <x v="0"/>
    <x v="0"/>
  </r>
  <r>
    <d v="2024-05-27T14:32:00"/>
    <x v="1387"/>
    <x v="20"/>
    <x v="20"/>
    <x v="0"/>
    <x v="0"/>
    <x v="0"/>
    <x v="0"/>
    <x v="0"/>
    <x v="0"/>
    <x v="0"/>
    <x v="0"/>
    <x v="70"/>
    <x v="70"/>
    <x v="0"/>
    <x v="0"/>
    <x v="0"/>
  </r>
  <r>
    <d v="2024-05-27T14:32:00"/>
    <x v="1387"/>
    <x v="20"/>
    <x v="20"/>
    <x v="0"/>
    <x v="0"/>
    <x v="0"/>
    <x v="0"/>
    <x v="0"/>
    <x v="168"/>
    <x v="176"/>
    <x v="7"/>
    <x v="70"/>
    <x v="70"/>
    <x v="7"/>
    <x v="0"/>
    <x v="0"/>
  </r>
  <r>
    <d v="2024-05-27T16:50:00"/>
    <x v="1388"/>
    <x v="20"/>
    <x v="20"/>
    <x v="0"/>
    <x v="0"/>
    <x v="0"/>
    <x v="0"/>
    <x v="0"/>
    <x v="0"/>
    <x v="0"/>
    <x v="0"/>
    <x v="69"/>
    <x v="69"/>
    <x v="0"/>
    <x v="0"/>
    <x v="0"/>
  </r>
  <r>
    <d v="2024-05-27T20:10:00"/>
    <x v="1389"/>
    <x v="20"/>
    <x v="20"/>
    <x v="0"/>
    <x v="0"/>
    <x v="0"/>
    <x v="0"/>
    <x v="0"/>
    <x v="0"/>
    <x v="0"/>
    <x v="0"/>
    <x v="69"/>
    <x v="69"/>
    <x v="0"/>
    <x v="0"/>
    <x v="0"/>
  </r>
  <r>
    <d v="2024-05-27T21:14:00"/>
    <x v="1390"/>
    <x v="20"/>
    <x v="20"/>
    <x v="0"/>
    <x v="0"/>
    <x v="0"/>
    <x v="0"/>
    <x v="0"/>
    <x v="0"/>
    <x v="0"/>
    <x v="0"/>
    <x v="70"/>
    <x v="70"/>
    <x v="0"/>
    <x v="0"/>
    <x v="0"/>
  </r>
  <r>
    <d v="2024-05-30T08:03:00"/>
    <x v="1391"/>
    <x v="20"/>
    <x v="20"/>
    <x v="0"/>
    <x v="0"/>
    <x v="0"/>
    <x v="0"/>
    <x v="0"/>
    <x v="168"/>
    <x v="176"/>
    <x v="7"/>
    <x v="70"/>
    <x v="70"/>
    <x v="7"/>
    <x v="0"/>
    <x v="0"/>
  </r>
  <r>
    <d v="2024-05-30T08:03:00"/>
    <x v="1391"/>
    <x v="20"/>
    <x v="20"/>
    <x v="0"/>
    <x v="0"/>
    <x v="0"/>
    <x v="0"/>
    <x v="0"/>
    <x v="0"/>
    <x v="0"/>
    <x v="0"/>
    <x v="70"/>
    <x v="70"/>
    <x v="0"/>
    <x v="0"/>
    <x v="0"/>
  </r>
  <r>
    <d v="2024-05-30T08:03:00"/>
    <x v="1391"/>
    <x v="20"/>
    <x v="20"/>
    <x v="0"/>
    <x v="0"/>
    <x v="0"/>
    <x v="0"/>
    <x v="0"/>
    <x v="0"/>
    <x v="0"/>
    <x v="0"/>
    <x v="70"/>
    <x v="70"/>
    <x v="0"/>
    <x v="0"/>
    <x v="0"/>
  </r>
  <r>
    <d v="2024-05-30T18:21:00"/>
    <x v="1392"/>
    <x v="20"/>
    <x v="20"/>
    <x v="0"/>
    <x v="0"/>
    <x v="0"/>
    <x v="0"/>
    <x v="0"/>
    <x v="0"/>
    <x v="0"/>
    <x v="0"/>
    <x v="68"/>
    <x v="68"/>
    <x v="0"/>
    <x v="0"/>
    <x v="0"/>
  </r>
  <r>
    <d v="2024-05-03T13:48:00"/>
    <x v="1393"/>
    <x v="21"/>
    <x v="21"/>
    <x v="0"/>
    <x v="0"/>
    <x v="0"/>
    <x v="0"/>
    <x v="15"/>
    <x v="77"/>
    <x v="77"/>
    <x v="41"/>
    <x v="71"/>
    <x v="71"/>
    <x v="41"/>
    <x v="0"/>
    <x v="3"/>
  </r>
  <r>
    <d v="2024-05-04T09:38:00"/>
    <x v="1394"/>
    <x v="21"/>
    <x v="21"/>
    <x v="0"/>
    <x v="0"/>
    <x v="0"/>
    <x v="0"/>
    <x v="0"/>
    <x v="0"/>
    <x v="0"/>
    <x v="0"/>
    <x v="72"/>
    <x v="72"/>
    <x v="0"/>
    <x v="0"/>
    <x v="0"/>
  </r>
  <r>
    <d v="2024-05-04T09:38:00"/>
    <x v="1394"/>
    <x v="21"/>
    <x v="21"/>
    <x v="0"/>
    <x v="0"/>
    <x v="0"/>
    <x v="0"/>
    <x v="1"/>
    <x v="1"/>
    <x v="1"/>
    <x v="1"/>
    <x v="72"/>
    <x v="72"/>
    <x v="1"/>
    <x v="0"/>
    <x v="0"/>
  </r>
  <r>
    <d v="2024-05-05T16:30:00"/>
    <x v="1395"/>
    <x v="21"/>
    <x v="21"/>
    <x v="0"/>
    <x v="0"/>
    <x v="0"/>
    <x v="0"/>
    <x v="0"/>
    <x v="0"/>
    <x v="96"/>
    <x v="72"/>
    <x v="73"/>
    <x v="73"/>
    <x v="0"/>
    <x v="0"/>
    <x v="0"/>
  </r>
  <r>
    <d v="2024-05-05T16:30:00"/>
    <x v="1395"/>
    <x v="21"/>
    <x v="21"/>
    <x v="0"/>
    <x v="0"/>
    <x v="0"/>
    <x v="0"/>
    <x v="1"/>
    <x v="1"/>
    <x v="149"/>
    <x v="103"/>
    <x v="73"/>
    <x v="73"/>
    <x v="1"/>
    <x v="0"/>
    <x v="0"/>
  </r>
  <r>
    <d v="2024-05-05T20:46:00"/>
    <x v="1396"/>
    <x v="21"/>
    <x v="21"/>
    <x v="0"/>
    <x v="0"/>
    <x v="0"/>
    <x v="0"/>
    <x v="1"/>
    <x v="1"/>
    <x v="149"/>
    <x v="103"/>
    <x v="73"/>
    <x v="73"/>
    <x v="1"/>
    <x v="0"/>
    <x v="0"/>
  </r>
  <r>
    <d v="2024-05-05T20:46:00"/>
    <x v="1396"/>
    <x v="21"/>
    <x v="21"/>
    <x v="0"/>
    <x v="0"/>
    <x v="0"/>
    <x v="0"/>
    <x v="0"/>
    <x v="0"/>
    <x v="96"/>
    <x v="72"/>
    <x v="73"/>
    <x v="73"/>
    <x v="0"/>
    <x v="0"/>
    <x v="0"/>
  </r>
  <r>
    <d v="2024-05-06T14:53:00"/>
    <x v="1397"/>
    <x v="21"/>
    <x v="21"/>
    <x v="0"/>
    <x v="0"/>
    <x v="0"/>
    <x v="0"/>
    <x v="0"/>
    <x v="4"/>
    <x v="4"/>
    <x v="1"/>
    <x v="72"/>
    <x v="72"/>
    <x v="1"/>
    <x v="0"/>
    <x v="0"/>
  </r>
  <r>
    <d v="2024-05-06T19:09:00"/>
    <x v="1398"/>
    <x v="21"/>
    <x v="21"/>
    <x v="0"/>
    <x v="0"/>
    <x v="0"/>
    <x v="0"/>
    <x v="0"/>
    <x v="4"/>
    <x v="4"/>
    <x v="1"/>
    <x v="72"/>
    <x v="72"/>
    <x v="1"/>
    <x v="0"/>
    <x v="0"/>
  </r>
  <r>
    <d v="2024-05-06T20:13:00"/>
    <x v="1399"/>
    <x v="21"/>
    <x v="21"/>
    <x v="0"/>
    <x v="0"/>
    <x v="0"/>
    <x v="0"/>
    <x v="1"/>
    <x v="1"/>
    <x v="149"/>
    <x v="103"/>
    <x v="72"/>
    <x v="72"/>
    <x v="1"/>
    <x v="0"/>
    <x v="0"/>
  </r>
  <r>
    <d v="2024-05-06T20:30:00"/>
    <x v="1400"/>
    <x v="21"/>
    <x v="21"/>
    <x v="0"/>
    <x v="0"/>
    <x v="0"/>
    <x v="0"/>
    <x v="0"/>
    <x v="4"/>
    <x v="41"/>
    <x v="103"/>
    <x v="72"/>
    <x v="72"/>
    <x v="1"/>
    <x v="0"/>
    <x v="0"/>
  </r>
  <r>
    <d v="2024-05-07T14:10:00"/>
    <x v="1401"/>
    <x v="21"/>
    <x v="21"/>
    <x v="0"/>
    <x v="0"/>
    <x v="0"/>
    <x v="0"/>
    <x v="0"/>
    <x v="4"/>
    <x v="41"/>
    <x v="103"/>
    <x v="72"/>
    <x v="72"/>
    <x v="1"/>
    <x v="0"/>
    <x v="0"/>
  </r>
  <r>
    <d v="2024-05-07T17:03:00"/>
    <x v="1402"/>
    <x v="21"/>
    <x v="21"/>
    <x v="0"/>
    <x v="0"/>
    <x v="0"/>
    <x v="0"/>
    <x v="0"/>
    <x v="4"/>
    <x v="41"/>
    <x v="103"/>
    <x v="71"/>
    <x v="71"/>
    <x v="1"/>
    <x v="0"/>
    <x v="0"/>
  </r>
  <r>
    <d v="2024-05-07T20:10:00"/>
    <x v="1403"/>
    <x v="21"/>
    <x v="21"/>
    <x v="0"/>
    <x v="0"/>
    <x v="0"/>
    <x v="0"/>
    <x v="0"/>
    <x v="4"/>
    <x v="41"/>
    <x v="103"/>
    <x v="71"/>
    <x v="71"/>
    <x v="1"/>
    <x v="0"/>
    <x v="0"/>
  </r>
  <r>
    <d v="2024-05-08T17:34:00"/>
    <x v="1404"/>
    <x v="21"/>
    <x v="21"/>
    <x v="0"/>
    <x v="0"/>
    <x v="0"/>
    <x v="0"/>
    <x v="0"/>
    <x v="4"/>
    <x v="41"/>
    <x v="103"/>
    <x v="72"/>
    <x v="72"/>
    <x v="1"/>
    <x v="0"/>
    <x v="0"/>
  </r>
  <r>
    <d v="2024-05-10T09:40:00"/>
    <x v="1405"/>
    <x v="21"/>
    <x v="21"/>
    <x v="0"/>
    <x v="0"/>
    <x v="0"/>
    <x v="0"/>
    <x v="1"/>
    <x v="1"/>
    <x v="1"/>
    <x v="1"/>
    <x v="71"/>
    <x v="71"/>
    <x v="1"/>
    <x v="0"/>
    <x v="0"/>
  </r>
  <r>
    <d v="2024-05-10T09:41:00"/>
    <x v="1406"/>
    <x v="21"/>
    <x v="21"/>
    <x v="0"/>
    <x v="0"/>
    <x v="0"/>
    <x v="0"/>
    <x v="0"/>
    <x v="4"/>
    <x v="4"/>
    <x v="1"/>
    <x v="71"/>
    <x v="71"/>
    <x v="1"/>
    <x v="0"/>
    <x v="0"/>
  </r>
  <r>
    <d v="2024-05-12T11:13:00"/>
    <x v="1407"/>
    <x v="21"/>
    <x v="21"/>
    <x v="0"/>
    <x v="0"/>
    <x v="0"/>
    <x v="0"/>
    <x v="0"/>
    <x v="4"/>
    <x v="41"/>
    <x v="103"/>
    <x v="71"/>
    <x v="71"/>
    <x v="1"/>
    <x v="0"/>
    <x v="0"/>
  </r>
  <r>
    <d v="2024-05-12T11:15:00"/>
    <x v="1408"/>
    <x v="21"/>
    <x v="21"/>
    <x v="0"/>
    <x v="0"/>
    <x v="0"/>
    <x v="0"/>
    <x v="0"/>
    <x v="4"/>
    <x v="41"/>
    <x v="103"/>
    <x v="71"/>
    <x v="71"/>
    <x v="1"/>
    <x v="0"/>
    <x v="0"/>
  </r>
  <r>
    <d v="2024-05-12T11:16:00"/>
    <x v="1409"/>
    <x v="21"/>
    <x v="21"/>
    <x v="0"/>
    <x v="0"/>
    <x v="0"/>
    <x v="0"/>
    <x v="0"/>
    <x v="4"/>
    <x v="41"/>
    <x v="103"/>
    <x v="71"/>
    <x v="71"/>
    <x v="1"/>
    <x v="0"/>
    <x v="0"/>
  </r>
  <r>
    <d v="2024-05-12T13:56:00"/>
    <x v="1410"/>
    <x v="21"/>
    <x v="21"/>
    <x v="0"/>
    <x v="0"/>
    <x v="0"/>
    <x v="0"/>
    <x v="1"/>
    <x v="1"/>
    <x v="1"/>
    <x v="1"/>
    <x v="71"/>
    <x v="71"/>
    <x v="1"/>
    <x v="0"/>
    <x v="0"/>
  </r>
  <r>
    <d v="2024-05-12T14:29:00"/>
    <x v="1411"/>
    <x v="21"/>
    <x v="21"/>
    <x v="0"/>
    <x v="0"/>
    <x v="0"/>
    <x v="0"/>
    <x v="1"/>
    <x v="1"/>
    <x v="149"/>
    <x v="103"/>
    <x v="71"/>
    <x v="71"/>
    <x v="1"/>
    <x v="0"/>
    <x v="0"/>
  </r>
  <r>
    <d v="2024-05-12T17:04:00"/>
    <x v="1412"/>
    <x v="21"/>
    <x v="21"/>
    <x v="0"/>
    <x v="0"/>
    <x v="0"/>
    <x v="0"/>
    <x v="1"/>
    <x v="1"/>
    <x v="149"/>
    <x v="103"/>
    <x v="72"/>
    <x v="72"/>
    <x v="1"/>
    <x v="0"/>
    <x v="0"/>
  </r>
  <r>
    <d v="2024-05-12T17:04:00"/>
    <x v="1412"/>
    <x v="21"/>
    <x v="21"/>
    <x v="0"/>
    <x v="0"/>
    <x v="0"/>
    <x v="0"/>
    <x v="0"/>
    <x v="0"/>
    <x v="96"/>
    <x v="72"/>
    <x v="72"/>
    <x v="72"/>
    <x v="0"/>
    <x v="0"/>
    <x v="0"/>
  </r>
  <r>
    <d v="2024-05-12T20:14:00"/>
    <x v="1413"/>
    <x v="21"/>
    <x v="21"/>
    <x v="0"/>
    <x v="0"/>
    <x v="0"/>
    <x v="0"/>
    <x v="0"/>
    <x v="195"/>
    <x v="203"/>
    <x v="139"/>
    <x v="72"/>
    <x v="72"/>
    <x v="130"/>
    <x v="1"/>
    <x v="0"/>
  </r>
  <r>
    <d v="2024-05-13T11:35:00"/>
    <x v="1414"/>
    <x v="21"/>
    <x v="21"/>
    <x v="0"/>
    <x v="0"/>
    <x v="0"/>
    <x v="0"/>
    <x v="1"/>
    <x v="1"/>
    <x v="1"/>
    <x v="1"/>
    <x v="72"/>
    <x v="72"/>
    <x v="1"/>
    <x v="0"/>
    <x v="0"/>
  </r>
  <r>
    <d v="2024-05-13T11:35:00"/>
    <x v="1414"/>
    <x v="21"/>
    <x v="21"/>
    <x v="0"/>
    <x v="0"/>
    <x v="0"/>
    <x v="0"/>
    <x v="5"/>
    <x v="14"/>
    <x v="14"/>
    <x v="0"/>
    <x v="72"/>
    <x v="72"/>
    <x v="0"/>
    <x v="0"/>
    <x v="0"/>
  </r>
  <r>
    <d v="2024-05-14T10:16:00"/>
    <x v="1415"/>
    <x v="21"/>
    <x v="21"/>
    <x v="0"/>
    <x v="0"/>
    <x v="0"/>
    <x v="0"/>
    <x v="0"/>
    <x v="4"/>
    <x v="4"/>
    <x v="1"/>
    <x v="72"/>
    <x v="72"/>
    <x v="1"/>
    <x v="0"/>
    <x v="0"/>
  </r>
  <r>
    <d v="2024-05-15T12:48:00"/>
    <x v="1416"/>
    <x v="21"/>
    <x v="21"/>
    <x v="0"/>
    <x v="0"/>
    <x v="0"/>
    <x v="0"/>
    <x v="0"/>
    <x v="4"/>
    <x v="4"/>
    <x v="1"/>
    <x v="72"/>
    <x v="72"/>
    <x v="1"/>
    <x v="0"/>
    <x v="0"/>
  </r>
  <r>
    <d v="2024-05-15T18:23:00"/>
    <x v="1417"/>
    <x v="21"/>
    <x v="21"/>
    <x v="0"/>
    <x v="0"/>
    <x v="0"/>
    <x v="0"/>
    <x v="1"/>
    <x v="1"/>
    <x v="149"/>
    <x v="103"/>
    <x v="73"/>
    <x v="73"/>
    <x v="1"/>
    <x v="0"/>
    <x v="0"/>
  </r>
  <r>
    <d v="2024-05-15T18:24:00"/>
    <x v="1418"/>
    <x v="21"/>
    <x v="21"/>
    <x v="0"/>
    <x v="0"/>
    <x v="0"/>
    <x v="0"/>
    <x v="1"/>
    <x v="1"/>
    <x v="149"/>
    <x v="103"/>
    <x v="73"/>
    <x v="73"/>
    <x v="1"/>
    <x v="0"/>
    <x v="0"/>
  </r>
  <r>
    <d v="2024-05-15T18:24:00"/>
    <x v="1419"/>
    <x v="21"/>
    <x v="21"/>
    <x v="0"/>
    <x v="0"/>
    <x v="0"/>
    <x v="0"/>
    <x v="1"/>
    <x v="1"/>
    <x v="149"/>
    <x v="103"/>
    <x v="73"/>
    <x v="73"/>
    <x v="1"/>
    <x v="0"/>
    <x v="0"/>
  </r>
  <r>
    <d v="2024-05-15T19:44:00"/>
    <x v="1420"/>
    <x v="21"/>
    <x v="21"/>
    <x v="0"/>
    <x v="0"/>
    <x v="0"/>
    <x v="0"/>
    <x v="1"/>
    <x v="196"/>
    <x v="204"/>
    <x v="140"/>
    <x v="73"/>
    <x v="73"/>
    <x v="131"/>
    <x v="0"/>
    <x v="1"/>
  </r>
  <r>
    <d v="2024-05-15T19:44:00"/>
    <x v="1420"/>
    <x v="21"/>
    <x v="21"/>
    <x v="0"/>
    <x v="0"/>
    <x v="0"/>
    <x v="0"/>
    <x v="45"/>
    <x v="197"/>
    <x v="205"/>
    <x v="141"/>
    <x v="73"/>
    <x v="73"/>
    <x v="132"/>
    <x v="0"/>
    <x v="1"/>
  </r>
  <r>
    <d v="2024-05-15T20:59:00"/>
    <x v="1421"/>
    <x v="21"/>
    <x v="21"/>
    <x v="0"/>
    <x v="0"/>
    <x v="0"/>
    <x v="0"/>
    <x v="0"/>
    <x v="4"/>
    <x v="41"/>
    <x v="103"/>
    <x v="73"/>
    <x v="73"/>
    <x v="1"/>
    <x v="0"/>
    <x v="0"/>
  </r>
  <r>
    <d v="2024-05-15T20:59:00"/>
    <x v="1421"/>
    <x v="21"/>
    <x v="21"/>
    <x v="0"/>
    <x v="0"/>
    <x v="0"/>
    <x v="0"/>
    <x v="0"/>
    <x v="4"/>
    <x v="41"/>
    <x v="103"/>
    <x v="73"/>
    <x v="73"/>
    <x v="1"/>
    <x v="0"/>
    <x v="0"/>
  </r>
  <r>
    <d v="2024-05-15T20:59:00"/>
    <x v="1421"/>
    <x v="21"/>
    <x v="21"/>
    <x v="0"/>
    <x v="0"/>
    <x v="0"/>
    <x v="0"/>
    <x v="0"/>
    <x v="0"/>
    <x v="96"/>
    <x v="72"/>
    <x v="73"/>
    <x v="73"/>
    <x v="0"/>
    <x v="0"/>
    <x v="0"/>
  </r>
  <r>
    <d v="2024-05-17T13:32:00"/>
    <x v="1422"/>
    <x v="21"/>
    <x v="21"/>
    <x v="0"/>
    <x v="0"/>
    <x v="0"/>
    <x v="0"/>
    <x v="1"/>
    <x v="1"/>
    <x v="149"/>
    <x v="103"/>
    <x v="72"/>
    <x v="72"/>
    <x v="1"/>
    <x v="0"/>
    <x v="0"/>
  </r>
  <r>
    <d v="2024-05-18T10:38:00"/>
    <x v="1423"/>
    <x v="21"/>
    <x v="21"/>
    <x v="0"/>
    <x v="0"/>
    <x v="0"/>
    <x v="0"/>
    <x v="1"/>
    <x v="1"/>
    <x v="149"/>
    <x v="103"/>
    <x v="72"/>
    <x v="72"/>
    <x v="1"/>
    <x v="0"/>
    <x v="0"/>
  </r>
  <r>
    <d v="2024-05-18T10:40:00"/>
    <x v="1424"/>
    <x v="21"/>
    <x v="21"/>
    <x v="0"/>
    <x v="0"/>
    <x v="0"/>
    <x v="0"/>
    <x v="0"/>
    <x v="4"/>
    <x v="41"/>
    <x v="103"/>
    <x v="72"/>
    <x v="72"/>
    <x v="1"/>
    <x v="0"/>
    <x v="0"/>
  </r>
  <r>
    <d v="2024-05-18T10:40:00"/>
    <x v="1424"/>
    <x v="21"/>
    <x v="21"/>
    <x v="0"/>
    <x v="0"/>
    <x v="0"/>
    <x v="0"/>
    <x v="0"/>
    <x v="4"/>
    <x v="41"/>
    <x v="103"/>
    <x v="72"/>
    <x v="72"/>
    <x v="1"/>
    <x v="0"/>
    <x v="0"/>
  </r>
  <r>
    <d v="2024-05-18T10:41:00"/>
    <x v="1425"/>
    <x v="21"/>
    <x v="21"/>
    <x v="0"/>
    <x v="0"/>
    <x v="0"/>
    <x v="0"/>
    <x v="1"/>
    <x v="1"/>
    <x v="149"/>
    <x v="103"/>
    <x v="72"/>
    <x v="72"/>
    <x v="1"/>
    <x v="0"/>
    <x v="0"/>
  </r>
  <r>
    <d v="2024-05-18T10:42:00"/>
    <x v="1426"/>
    <x v="21"/>
    <x v="21"/>
    <x v="0"/>
    <x v="0"/>
    <x v="0"/>
    <x v="0"/>
    <x v="1"/>
    <x v="1"/>
    <x v="149"/>
    <x v="103"/>
    <x v="72"/>
    <x v="72"/>
    <x v="1"/>
    <x v="0"/>
    <x v="0"/>
  </r>
  <r>
    <d v="2024-05-18T10:43:00"/>
    <x v="1427"/>
    <x v="21"/>
    <x v="21"/>
    <x v="0"/>
    <x v="0"/>
    <x v="0"/>
    <x v="0"/>
    <x v="1"/>
    <x v="1"/>
    <x v="149"/>
    <x v="103"/>
    <x v="72"/>
    <x v="72"/>
    <x v="1"/>
    <x v="0"/>
    <x v="0"/>
  </r>
  <r>
    <d v="2024-05-18T13:09:00"/>
    <x v="1428"/>
    <x v="21"/>
    <x v="21"/>
    <x v="0"/>
    <x v="0"/>
    <x v="0"/>
    <x v="0"/>
    <x v="0"/>
    <x v="4"/>
    <x v="4"/>
    <x v="1"/>
    <x v="72"/>
    <x v="72"/>
    <x v="1"/>
    <x v="0"/>
    <x v="0"/>
  </r>
  <r>
    <d v="2024-05-18T20:00:00"/>
    <x v="1429"/>
    <x v="21"/>
    <x v="21"/>
    <x v="0"/>
    <x v="0"/>
    <x v="0"/>
    <x v="0"/>
    <x v="0"/>
    <x v="4"/>
    <x v="41"/>
    <x v="103"/>
    <x v="72"/>
    <x v="72"/>
    <x v="1"/>
    <x v="0"/>
    <x v="0"/>
  </r>
  <r>
    <d v="2024-05-19T10:43:00"/>
    <x v="1430"/>
    <x v="21"/>
    <x v="21"/>
    <x v="0"/>
    <x v="0"/>
    <x v="0"/>
    <x v="0"/>
    <x v="0"/>
    <x v="0"/>
    <x v="96"/>
    <x v="72"/>
    <x v="73"/>
    <x v="73"/>
    <x v="0"/>
    <x v="0"/>
    <x v="0"/>
  </r>
  <r>
    <d v="2024-05-19T10:43:00"/>
    <x v="1430"/>
    <x v="21"/>
    <x v="21"/>
    <x v="0"/>
    <x v="0"/>
    <x v="0"/>
    <x v="0"/>
    <x v="1"/>
    <x v="1"/>
    <x v="149"/>
    <x v="103"/>
    <x v="73"/>
    <x v="73"/>
    <x v="1"/>
    <x v="0"/>
    <x v="0"/>
  </r>
  <r>
    <d v="2024-05-19T16:38:00"/>
    <x v="1431"/>
    <x v="21"/>
    <x v="21"/>
    <x v="0"/>
    <x v="0"/>
    <x v="0"/>
    <x v="0"/>
    <x v="1"/>
    <x v="198"/>
    <x v="92"/>
    <x v="142"/>
    <x v="73"/>
    <x v="73"/>
    <x v="133"/>
    <x v="1"/>
    <x v="1"/>
  </r>
  <r>
    <d v="2024-05-19T16:40:00"/>
    <x v="1432"/>
    <x v="21"/>
    <x v="21"/>
    <x v="0"/>
    <x v="0"/>
    <x v="0"/>
    <x v="0"/>
    <x v="1"/>
    <x v="199"/>
    <x v="206"/>
    <x v="92"/>
    <x v="73"/>
    <x v="73"/>
    <x v="86"/>
    <x v="1"/>
    <x v="0"/>
  </r>
  <r>
    <d v="2024-05-20T09:40:00"/>
    <x v="1433"/>
    <x v="21"/>
    <x v="21"/>
    <x v="0"/>
    <x v="0"/>
    <x v="0"/>
    <x v="0"/>
    <x v="1"/>
    <x v="1"/>
    <x v="149"/>
    <x v="103"/>
    <x v="73"/>
    <x v="73"/>
    <x v="1"/>
    <x v="0"/>
    <x v="0"/>
  </r>
  <r>
    <d v="2024-05-20T09:40:00"/>
    <x v="1433"/>
    <x v="21"/>
    <x v="21"/>
    <x v="0"/>
    <x v="0"/>
    <x v="0"/>
    <x v="0"/>
    <x v="1"/>
    <x v="6"/>
    <x v="98"/>
    <x v="72"/>
    <x v="73"/>
    <x v="73"/>
    <x v="0"/>
    <x v="0"/>
    <x v="0"/>
  </r>
  <r>
    <d v="2024-05-21T09:05:00"/>
    <x v="1434"/>
    <x v="21"/>
    <x v="21"/>
    <x v="0"/>
    <x v="0"/>
    <x v="0"/>
    <x v="0"/>
    <x v="1"/>
    <x v="1"/>
    <x v="149"/>
    <x v="103"/>
    <x v="72"/>
    <x v="72"/>
    <x v="1"/>
    <x v="0"/>
    <x v="0"/>
  </r>
  <r>
    <d v="2024-05-21T09:08:00"/>
    <x v="1435"/>
    <x v="21"/>
    <x v="21"/>
    <x v="0"/>
    <x v="0"/>
    <x v="0"/>
    <x v="0"/>
    <x v="0"/>
    <x v="4"/>
    <x v="41"/>
    <x v="103"/>
    <x v="72"/>
    <x v="72"/>
    <x v="1"/>
    <x v="0"/>
    <x v="0"/>
  </r>
  <r>
    <d v="2024-05-21T10:45:00"/>
    <x v="1436"/>
    <x v="21"/>
    <x v="21"/>
    <x v="0"/>
    <x v="0"/>
    <x v="0"/>
    <x v="0"/>
    <x v="0"/>
    <x v="4"/>
    <x v="41"/>
    <x v="103"/>
    <x v="73"/>
    <x v="73"/>
    <x v="1"/>
    <x v="0"/>
    <x v="0"/>
  </r>
  <r>
    <d v="2024-05-21T11:51:00"/>
    <x v="1437"/>
    <x v="21"/>
    <x v="21"/>
    <x v="0"/>
    <x v="0"/>
    <x v="0"/>
    <x v="0"/>
    <x v="0"/>
    <x v="4"/>
    <x v="4"/>
    <x v="1"/>
    <x v="72"/>
    <x v="72"/>
    <x v="1"/>
    <x v="0"/>
    <x v="0"/>
  </r>
  <r>
    <d v="2024-05-21T15:07:00"/>
    <x v="1438"/>
    <x v="21"/>
    <x v="21"/>
    <x v="0"/>
    <x v="0"/>
    <x v="0"/>
    <x v="0"/>
    <x v="1"/>
    <x v="1"/>
    <x v="149"/>
    <x v="103"/>
    <x v="71"/>
    <x v="71"/>
    <x v="1"/>
    <x v="0"/>
    <x v="0"/>
  </r>
  <r>
    <d v="2024-05-21T15:56:00"/>
    <x v="1439"/>
    <x v="21"/>
    <x v="21"/>
    <x v="0"/>
    <x v="0"/>
    <x v="0"/>
    <x v="0"/>
    <x v="48"/>
    <x v="200"/>
    <x v="207"/>
    <x v="41"/>
    <x v="71"/>
    <x v="71"/>
    <x v="41"/>
    <x v="0"/>
    <x v="3"/>
  </r>
  <r>
    <d v="2024-05-21T15:56:00"/>
    <x v="1439"/>
    <x v="21"/>
    <x v="21"/>
    <x v="0"/>
    <x v="0"/>
    <x v="0"/>
    <x v="0"/>
    <x v="49"/>
    <x v="201"/>
    <x v="208"/>
    <x v="143"/>
    <x v="71"/>
    <x v="71"/>
    <x v="41"/>
    <x v="0"/>
    <x v="1"/>
  </r>
  <r>
    <d v="2024-05-21T20:20:00"/>
    <x v="1440"/>
    <x v="21"/>
    <x v="21"/>
    <x v="0"/>
    <x v="0"/>
    <x v="0"/>
    <x v="0"/>
    <x v="1"/>
    <x v="1"/>
    <x v="1"/>
    <x v="1"/>
    <x v="71"/>
    <x v="71"/>
    <x v="1"/>
    <x v="0"/>
    <x v="0"/>
  </r>
  <r>
    <d v="2024-05-21T20:21:00"/>
    <x v="1441"/>
    <x v="21"/>
    <x v="21"/>
    <x v="0"/>
    <x v="0"/>
    <x v="0"/>
    <x v="0"/>
    <x v="0"/>
    <x v="4"/>
    <x v="4"/>
    <x v="1"/>
    <x v="71"/>
    <x v="71"/>
    <x v="1"/>
    <x v="0"/>
    <x v="0"/>
  </r>
  <r>
    <d v="2024-05-21T21:41:00"/>
    <x v="1442"/>
    <x v="21"/>
    <x v="21"/>
    <x v="0"/>
    <x v="0"/>
    <x v="0"/>
    <x v="0"/>
    <x v="0"/>
    <x v="4"/>
    <x v="4"/>
    <x v="1"/>
    <x v="71"/>
    <x v="71"/>
    <x v="1"/>
    <x v="0"/>
    <x v="0"/>
  </r>
  <r>
    <d v="2024-05-22T09:23:00"/>
    <x v="1443"/>
    <x v="21"/>
    <x v="21"/>
    <x v="0"/>
    <x v="0"/>
    <x v="0"/>
    <x v="0"/>
    <x v="1"/>
    <x v="1"/>
    <x v="149"/>
    <x v="103"/>
    <x v="73"/>
    <x v="73"/>
    <x v="1"/>
    <x v="0"/>
    <x v="0"/>
  </r>
  <r>
    <d v="2024-05-22T09:23:00"/>
    <x v="1443"/>
    <x v="21"/>
    <x v="21"/>
    <x v="0"/>
    <x v="0"/>
    <x v="0"/>
    <x v="0"/>
    <x v="0"/>
    <x v="0"/>
    <x v="96"/>
    <x v="72"/>
    <x v="73"/>
    <x v="73"/>
    <x v="0"/>
    <x v="0"/>
    <x v="0"/>
  </r>
  <r>
    <d v="2024-05-22T09:59:00"/>
    <x v="1444"/>
    <x v="21"/>
    <x v="21"/>
    <x v="0"/>
    <x v="0"/>
    <x v="0"/>
    <x v="0"/>
    <x v="1"/>
    <x v="1"/>
    <x v="149"/>
    <x v="103"/>
    <x v="73"/>
    <x v="73"/>
    <x v="1"/>
    <x v="0"/>
    <x v="0"/>
  </r>
  <r>
    <d v="2024-05-22T10:11:00"/>
    <x v="1445"/>
    <x v="21"/>
    <x v="21"/>
    <x v="0"/>
    <x v="0"/>
    <x v="0"/>
    <x v="0"/>
    <x v="2"/>
    <x v="59"/>
    <x v="59"/>
    <x v="41"/>
    <x v="71"/>
    <x v="71"/>
    <x v="41"/>
    <x v="0"/>
    <x v="3"/>
  </r>
  <r>
    <d v="2024-05-22T10:11:00"/>
    <x v="1445"/>
    <x v="21"/>
    <x v="21"/>
    <x v="0"/>
    <x v="0"/>
    <x v="0"/>
    <x v="0"/>
    <x v="2"/>
    <x v="59"/>
    <x v="59"/>
    <x v="41"/>
    <x v="71"/>
    <x v="71"/>
    <x v="41"/>
    <x v="0"/>
    <x v="3"/>
  </r>
  <r>
    <d v="2024-05-22T16:59:00"/>
    <x v="1446"/>
    <x v="21"/>
    <x v="21"/>
    <x v="0"/>
    <x v="0"/>
    <x v="0"/>
    <x v="0"/>
    <x v="1"/>
    <x v="1"/>
    <x v="149"/>
    <x v="103"/>
    <x v="72"/>
    <x v="72"/>
    <x v="1"/>
    <x v="0"/>
    <x v="0"/>
  </r>
  <r>
    <d v="2024-05-22T17:00:00"/>
    <x v="1447"/>
    <x v="21"/>
    <x v="21"/>
    <x v="0"/>
    <x v="0"/>
    <x v="0"/>
    <x v="0"/>
    <x v="1"/>
    <x v="1"/>
    <x v="149"/>
    <x v="103"/>
    <x v="72"/>
    <x v="72"/>
    <x v="1"/>
    <x v="0"/>
    <x v="0"/>
  </r>
  <r>
    <d v="2024-05-22T17:02:00"/>
    <x v="1448"/>
    <x v="21"/>
    <x v="21"/>
    <x v="0"/>
    <x v="0"/>
    <x v="0"/>
    <x v="0"/>
    <x v="0"/>
    <x v="4"/>
    <x v="41"/>
    <x v="103"/>
    <x v="72"/>
    <x v="72"/>
    <x v="1"/>
    <x v="0"/>
    <x v="0"/>
  </r>
  <r>
    <d v="2024-05-23T16:05:00"/>
    <x v="1449"/>
    <x v="21"/>
    <x v="21"/>
    <x v="0"/>
    <x v="0"/>
    <x v="0"/>
    <x v="0"/>
    <x v="50"/>
    <x v="202"/>
    <x v="209"/>
    <x v="6"/>
    <x v="71"/>
    <x v="71"/>
    <x v="6"/>
    <x v="0"/>
    <x v="0"/>
  </r>
  <r>
    <d v="2024-05-23T16:05:00"/>
    <x v="1449"/>
    <x v="21"/>
    <x v="21"/>
    <x v="0"/>
    <x v="0"/>
    <x v="0"/>
    <x v="0"/>
    <x v="23"/>
    <x v="95"/>
    <x v="99"/>
    <x v="41"/>
    <x v="71"/>
    <x v="71"/>
    <x v="41"/>
    <x v="0"/>
    <x v="3"/>
  </r>
  <r>
    <d v="2024-05-23T19:46:00"/>
    <x v="1450"/>
    <x v="21"/>
    <x v="21"/>
    <x v="0"/>
    <x v="0"/>
    <x v="0"/>
    <x v="0"/>
    <x v="0"/>
    <x v="4"/>
    <x v="4"/>
    <x v="1"/>
    <x v="71"/>
    <x v="71"/>
    <x v="1"/>
    <x v="0"/>
    <x v="0"/>
  </r>
  <r>
    <d v="2024-05-24T08:22:00"/>
    <x v="1451"/>
    <x v="21"/>
    <x v="21"/>
    <x v="0"/>
    <x v="0"/>
    <x v="0"/>
    <x v="0"/>
    <x v="0"/>
    <x v="0"/>
    <x v="96"/>
    <x v="72"/>
    <x v="73"/>
    <x v="73"/>
    <x v="0"/>
    <x v="0"/>
    <x v="0"/>
  </r>
  <r>
    <d v="2024-05-24T09:18:00"/>
    <x v="1452"/>
    <x v="21"/>
    <x v="21"/>
    <x v="0"/>
    <x v="0"/>
    <x v="0"/>
    <x v="0"/>
    <x v="9"/>
    <x v="203"/>
    <x v="210"/>
    <x v="103"/>
    <x v="73"/>
    <x v="73"/>
    <x v="1"/>
    <x v="0"/>
    <x v="0"/>
  </r>
  <r>
    <d v="2024-05-24T09:18:00"/>
    <x v="1452"/>
    <x v="21"/>
    <x v="21"/>
    <x v="0"/>
    <x v="0"/>
    <x v="0"/>
    <x v="0"/>
    <x v="1"/>
    <x v="1"/>
    <x v="149"/>
    <x v="103"/>
    <x v="73"/>
    <x v="73"/>
    <x v="1"/>
    <x v="0"/>
    <x v="0"/>
  </r>
  <r>
    <d v="2024-05-24T09:59:00"/>
    <x v="1453"/>
    <x v="21"/>
    <x v="21"/>
    <x v="0"/>
    <x v="0"/>
    <x v="0"/>
    <x v="0"/>
    <x v="1"/>
    <x v="1"/>
    <x v="1"/>
    <x v="1"/>
    <x v="73"/>
    <x v="73"/>
    <x v="1"/>
    <x v="0"/>
    <x v="0"/>
  </r>
  <r>
    <d v="2024-05-24T09:59:00"/>
    <x v="1453"/>
    <x v="21"/>
    <x v="21"/>
    <x v="0"/>
    <x v="0"/>
    <x v="0"/>
    <x v="0"/>
    <x v="0"/>
    <x v="0"/>
    <x v="0"/>
    <x v="0"/>
    <x v="73"/>
    <x v="73"/>
    <x v="0"/>
    <x v="0"/>
    <x v="0"/>
  </r>
  <r>
    <d v="2024-05-24T10:24:00"/>
    <x v="1454"/>
    <x v="21"/>
    <x v="21"/>
    <x v="0"/>
    <x v="0"/>
    <x v="0"/>
    <x v="0"/>
    <x v="51"/>
    <x v="204"/>
    <x v="211"/>
    <x v="144"/>
    <x v="71"/>
    <x v="71"/>
    <x v="134"/>
    <x v="0"/>
    <x v="1"/>
  </r>
  <r>
    <d v="2024-05-24T10:24:00"/>
    <x v="1454"/>
    <x v="21"/>
    <x v="21"/>
    <x v="0"/>
    <x v="0"/>
    <x v="0"/>
    <x v="0"/>
    <x v="52"/>
    <x v="205"/>
    <x v="212"/>
    <x v="145"/>
    <x v="71"/>
    <x v="71"/>
    <x v="134"/>
    <x v="0"/>
    <x v="3"/>
  </r>
  <r>
    <d v="2024-05-24T10:24:00"/>
    <x v="1454"/>
    <x v="21"/>
    <x v="21"/>
    <x v="0"/>
    <x v="0"/>
    <x v="0"/>
    <x v="0"/>
    <x v="53"/>
    <x v="206"/>
    <x v="213"/>
    <x v="145"/>
    <x v="71"/>
    <x v="71"/>
    <x v="134"/>
    <x v="0"/>
    <x v="3"/>
  </r>
  <r>
    <d v="2024-05-24T10:28:00"/>
    <x v="1455"/>
    <x v="21"/>
    <x v="21"/>
    <x v="0"/>
    <x v="0"/>
    <x v="0"/>
    <x v="0"/>
    <x v="2"/>
    <x v="59"/>
    <x v="59"/>
    <x v="41"/>
    <x v="71"/>
    <x v="71"/>
    <x v="41"/>
    <x v="0"/>
    <x v="3"/>
  </r>
  <r>
    <d v="2024-05-24T18:43:00"/>
    <x v="1456"/>
    <x v="21"/>
    <x v="21"/>
    <x v="0"/>
    <x v="0"/>
    <x v="0"/>
    <x v="0"/>
    <x v="0"/>
    <x v="4"/>
    <x v="4"/>
    <x v="1"/>
    <x v="72"/>
    <x v="72"/>
    <x v="1"/>
    <x v="0"/>
    <x v="0"/>
  </r>
  <r>
    <d v="2024-05-24T19:12:00"/>
    <x v="1457"/>
    <x v="21"/>
    <x v="21"/>
    <x v="0"/>
    <x v="0"/>
    <x v="0"/>
    <x v="0"/>
    <x v="2"/>
    <x v="8"/>
    <x v="8"/>
    <x v="6"/>
    <x v="72"/>
    <x v="72"/>
    <x v="6"/>
    <x v="0"/>
    <x v="0"/>
  </r>
  <r>
    <d v="2024-05-24T20:57:00"/>
    <x v="1458"/>
    <x v="21"/>
    <x v="21"/>
    <x v="0"/>
    <x v="0"/>
    <x v="0"/>
    <x v="0"/>
    <x v="1"/>
    <x v="1"/>
    <x v="1"/>
    <x v="1"/>
    <x v="72"/>
    <x v="72"/>
    <x v="1"/>
    <x v="0"/>
    <x v="0"/>
  </r>
  <r>
    <d v="2024-05-24T20:57:00"/>
    <x v="1458"/>
    <x v="21"/>
    <x v="21"/>
    <x v="0"/>
    <x v="0"/>
    <x v="0"/>
    <x v="0"/>
    <x v="0"/>
    <x v="0"/>
    <x v="0"/>
    <x v="0"/>
    <x v="72"/>
    <x v="72"/>
    <x v="0"/>
    <x v="0"/>
    <x v="0"/>
  </r>
  <r>
    <d v="2024-05-25T08:53:00"/>
    <x v="1459"/>
    <x v="21"/>
    <x v="21"/>
    <x v="0"/>
    <x v="0"/>
    <x v="0"/>
    <x v="0"/>
    <x v="0"/>
    <x v="4"/>
    <x v="4"/>
    <x v="1"/>
    <x v="73"/>
    <x v="73"/>
    <x v="1"/>
    <x v="0"/>
    <x v="0"/>
  </r>
  <r>
    <d v="2024-05-25T11:22:00"/>
    <x v="1460"/>
    <x v="21"/>
    <x v="21"/>
    <x v="0"/>
    <x v="0"/>
    <x v="0"/>
    <x v="0"/>
    <x v="9"/>
    <x v="84"/>
    <x v="84"/>
    <x v="0"/>
    <x v="73"/>
    <x v="73"/>
    <x v="0"/>
    <x v="0"/>
    <x v="0"/>
  </r>
  <r>
    <d v="2024-05-25T11:22:00"/>
    <x v="1460"/>
    <x v="21"/>
    <x v="21"/>
    <x v="0"/>
    <x v="0"/>
    <x v="0"/>
    <x v="0"/>
    <x v="1"/>
    <x v="1"/>
    <x v="1"/>
    <x v="1"/>
    <x v="73"/>
    <x v="73"/>
    <x v="1"/>
    <x v="0"/>
    <x v="0"/>
  </r>
  <r>
    <d v="2024-05-25T11:34:00"/>
    <x v="1461"/>
    <x v="21"/>
    <x v="21"/>
    <x v="0"/>
    <x v="0"/>
    <x v="0"/>
    <x v="0"/>
    <x v="0"/>
    <x v="0"/>
    <x v="0"/>
    <x v="0"/>
    <x v="73"/>
    <x v="73"/>
    <x v="0"/>
    <x v="0"/>
    <x v="0"/>
  </r>
  <r>
    <d v="2024-05-25T11:34:00"/>
    <x v="1461"/>
    <x v="21"/>
    <x v="21"/>
    <x v="0"/>
    <x v="0"/>
    <x v="0"/>
    <x v="0"/>
    <x v="1"/>
    <x v="1"/>
    <x v="1"/>
    <x v="1"/>
    <x v="73"/>
    <x v="73"/>
    <x v="1"/>
    <x v="0"/>
    <x v="0"/>
  </r>
  <r>
    <d v="2024-05-25T14:16:00"/>
    <x v="1462"/>
    <x v="21"/>
    <x v="21"/>
    <x v="0"/>
    <x v="0"/>
    <x v="0"/>
    <x v="0"/>
    <x v="12"/>
    <x v="179"/>
    <x v="134"/>
    <x v="1"/>
    <x v="73"/>
    <x v="73"/>
    <x v="1"/>
    <x v="0"/>
    <x v="0"/>
  </r>
  <r>
    <d v="2024-05-25T14:16:00"/>
    <x v="1462"/>
    <x v="21"/>
    <x v="21"/>
    <x v="0"/>
    <x v="0"/>
    <x v="0"/>
    <x v="0"/>
    <x v="1"/>
    <x v="1"/>
    <x v="1"/>
    <x v="1"/>
    <x v="73"/>
    <x v="73"/>
    <x v="1"/>
    <x v="0"/>
    <x v="0"/>
  </r>
  <r>
    <d v="2024-05-25T19:07:00"/>
    <x v="1463"/>
    <x v="21"/>
    <x v="21"/>
    <x v="0"/>
    <x v="0"/>
    <x v="0"/>
    <x v="0"/>
    <x v="1"/>
    <x v="1"/>
    <x v="1"/>
    <x v="1"/>
    <x v="72"/>
    <x v="72"/>
    <x v="1"/>
    <x v="0"/>
    <x v="0"/>
  </r>
  <r>
    <d v="2024-05-25T20:41:00"/>
    <x v="1464"/>
    <x v="21"/>
    <x v="21"/>
    <x v="0"/>
    <x v="0"/>
    <x v="0"/>
    <x v="0"/>
    <x v="0"/>
    <x v="4"/>
    <x v="4"/>
    <x v="1"/>
    <x v="72"/>
    <x v="72"/>
    <x v="1"/>
    <x v="0"/>
    <x v="0"/>
  </r>
  <r>
    <d v="2024-05-25T20:41:00"/>
    <x v="1464"/>
    <x v="21"/>
    <x v="21"/>
    <x v="0"/>
    <x v="0"/>
    <x v="0"/>
    <x v="0"/>
    <x v="0"/>
    <x v="4"/>
    <x v="4"/>
    <x v="1"/>
    <x v="72"/>
    <x v="72"/>
    <x v="1"/>
    <x v="0"/>
    <x v="0"/>
  </r>
  <r>
    <d v="2024-05-26T13:45:00"/>
    <x v="1465"/>
    <x v="21"/>
    <x v="21"/>
    <x v="0"/>
    <x v="0"/>
    <x v="0"/>
    <x v="0"/>
    <x v="0"/>
    <x v="4"/>
    <x v="4"/>
    <x v="1"/>
    <x v="72"/>
    <x v="72"/>
    <x v="1"/>
    <x v="0"/>
    <x v="0"/>
  </r>
  <r>
    <d v="2024-05-26T20:55:00"/>
    <x v="1466"/>
    <x v="21"/>
    <x v="21"/>
    <x v="0"/>
    <x v="0"/>
    <x v="0"/>
    <x v="0"/>
    <x v="0"/>
    <x v="4"/>
    <x v="4"/>
    <x v="1"/>
    <x v="71"/>
    <x v="71"/>
    <x v="1"/>
    <x v="0"/>
    <x v="0"/>
  </r>
  <r>
    <d v="2024-05-26T20:59:00"/>
    <x v="1467"/>
    <x v="21"/>
    <x v="21"/>
    <x v="0"/>
    <x v="0"/>
    <x v="0"/>
    <x v="0"/>
    <x v="6"/>
    <x v="207"/>
    <x v="214"/>
    <x v="41"/>
    <x v="71"/>
    <x v="71"/>
    <x v="41"/>
    <x v="0"/>
    <x v="3"/>
  </r>
  <r>
    <d v="2024-05-26T21:00:00"/>
    <x v="1468"/>
    <x v="21"/>
    <x v="21"/>
    <x v="0"/>
    <x v="0"/>
    <x v="0"/>
    <x v="0"/>
    <x v="6"/>
    <x v="207"/>
    <x v="214"/>
    <x v="41"/>
    <x v="71"/>
    <x v="71"/>
    <x v="41"/>
    <x v="0"/>
    <x v="3"/>
  </r>
  <r>
    <d v="2024-05-26T21:00:00"/>
    <x v="1469"/>
    <x v="21"/>
    <x v="21"/>
    <x v="0"/>
    <x v="0"/>
    <x v="0"/>
    <x v="0"/>
    <x v="9"/>
    <x v="208"/>
    <x v="206"/>
    <x v="6"/>
    <x v="71"/>
    <x v="71"/>
    <x v="6"/>
    <x v="0"/>
    <x v="1"/>
  </r>
  <r>
    <d v="2024-05-26T21:00:00"/>
    <x v="1469"/>
    <x v="21"/>
    <x v="21"/>
    <x v="0"/>
    <x v="0"/>
    <x v="0"/>
    <x v="0"/>
    <x v="54"/>
    <x v="59"/>
    <x v="215"/>
    <x v="6"/>
    <x v="71"/>
    <x v="71"/>
    <x v="6"/>
    <x v="0"/>
    <x v="1"/>
  </r>
  <r>
    <d v="2024-05-27T08:04:00"/>
    <x v="1470"/>
    <x v="21"/>
    <x v="21"/>
    <x v="0"/>
    <x v="0"/>
    <x v="0"/>
    <x v="0"/>
    <x v="0"/>
    <x v="4"/>
    <x v="4"/>
    <x v="1"/>
    <x v="71"/>
    <x v="71"/>
    <x v="1"/>
    <x v="0"/>
    <x v="0"/>
  </r>
  <r>
    <d v="2024-05-27T10:24:00"/>
    <x v="1471"/>
    <x v="21"/>
    <x v="21"/>
    <x v="0"/>
    <x v="0"/>
    <x v="0"/>
    <x v="0"/>
    <x v="8"/>
    <x v="50"/>
    <x v="50"/>
    <x v="41"/>
    <x v="71"/>
    <x v="71"/>
    <x v="41"/>
    <x v="0"/>
    <x v="3"/>
  </r>
  <r>
    <d v="2024-05-27T10:25:00"/>
    <x v="1472"/>
    <x v="21"/>
    <x v="21"/>
    <x v="0"/>
    <x v="0"/>
    <x v="0"/>
    <x v="0"/>
    <x v="1"/>
    <x v="1"/>
    <x v="1"/>
    <x v="1"/>
    <x v="71"/>
    <x v="71"/>
    <x v="1"/>
    <x v="0"/>
    <x v="0"/>
  </r>
  <r>
    <d v="2024-05-27T19:00:00"/>
    <x v="1473"/>
    <x v="21"/>
    <x v="21"/>
    <x v="0"/>
    <x v="0"/>
    <x v="0"/>
    <x v="0"/>
    <x v="0"/>
    <x v="4"/>
    <x v="4"/>
    <x v="1"/>
    <x v="72"/>
    <x v="72"/>
    <x v="1"/>
    <x v="0"/>
    <x v="0"/>
  </r>
  <r>
    <d v="2024-05-27T21:01:00"/>
    <x v="1474"/>
    <x v="21"/>
    <x v="21"/>
    <x v="0"/>
    <x v="0"/>
    <x v="0"/>
    <x v="0"/>
    <x v="1"/>
    <x v="1"/>
    <x v="1"/>
    <x v="1"/>
    <x v="72"/>
    <x v="72"/>
    <x v="1"/>
    <x v="0"/>
    <x v="0"/>
  </r>
  <r>
    <d v="2024-05-27T21:01:00"/>
    <x v="1475"/>
    <x v="21"/>
    <x v="21"/>
    <x v="0"/>
    <x v="0"/>
    <x v="0"/>
    <x v="0"/>
    <x v="0"/>
    <x v="4"/>
    <x v="4"/>
    <x v="1"/>
    <x v="72"/>
    <x v="72"/>
    <x v="1"/>
    <x v="0"/>
    <x v="0"/>
  </r>
  <r>
    <d v="2024-05-28T19:36:00"/>
    <x v="1476"/>
    <x v="21"/>
    <x v="21"/>
    <x v="0"/>
    <x v="0"/>
    <x v="0"/>
    <x v="0"/>
    <x v="0"/>
    <x v="4"/>
    <x v="4"/>
    <x v="1"/>
    <x v="73"/>
    <x v="73"/>
    <x v="1"/>
    <x v="0"/>
    <x v="0"/>
  </r>
  <r>
    <d v="2024-05-29T09:23:00"/>
    <x v="1477"/>
    <x v="21"/>
    <x v="21"/>
    <x v="0"/>
    <x v="0"/>
    <x v="0"/>
    <x v="0"/>
    <x v="0"/>
    <x v="4"/>
    <x v="4"/>
    <x v="1"/>
    <x v="73"/>
    <x v="73"/>
    <x v="1"/>
    <x v="0"/>
    <x v="0"/>
  </r>
  <r>
    <d v="2024-05-29T10:02:00"/>
    <x v="1478"/>
    <x v="21"/>
    <x v="21"/>
    <x v="0"/>
    <x v="0"/>
    <x v="0"/>
    <x v="0"/>
    <x v="0"/>
    <x v="0"/>
    <x v="0"/>
    <x v="0"/>
    <x v="73"/>
    <x v="73"/>
    <x v="0"/>
    <x v="0"/>
    <x v="0"/>
  </r>
  <r>
    <d v="2024-05-29T10:02:00"/>
    <x v="1478"/>
    <x v="21"/>
    <x v="21"/>
    <x v="0"/>
    <x v="0"/>
    <x v="0"/>
    <x v="0"/>
    <x v="1"/>
    <x v="1"/>
    <x v="1"/>
    <x v="1"/>
    <x v="73"/>
    <x v="73"/>
    <x v="1"/>
    <x v="0"/>
    <x v="0"/>
  </r>
  <r>
    <d v="2024-05-29T10:04:00"/>
    <x v="1479"/>
    <x v="21"/>
    <x v="21"/>
    <x v="0"/>
    <x v="0"/>
    <x v="0"/>
    <x v="0"/>
    <x v="0"/>
    <x v="0"/>
    <x v="0"/>
    <x v="0"/>
    <x v="73"/>
    <x v="73"/>
    <x v="0"/>
    <x v="0"/>
    <x v="0"/>
  </r>
  <r>
    <d v="2024-05-29T10:04:00"/>
    <x v="1479"/>
    <x v="21"/>
    <x v="21"/>
    <x v="0"/>
    <x v="0"/>
    <x v="0"/>
    <x v="0"/>
    <x v="1"/>
    <x v="1"/>
    <x v="1"/>
    <x v="1"/>
    <x v="73"/>
    <x v="73"/>
    <x v="1"/>
    <x v="0"/>
    <x v="0"/>
  </r>
  <r>
    <d v="2024-05-29T20:10:00"/>
    <x v="1480"/>
    <x v="21"/>
    <x v="21"/>
    <x v="0"/>
    <x v="0"/>
    <x v="0"/>
    <x v="0"/>
    <x v="1"/>
    <x v="1"/>
    <x v="1"/>
    <x v="1"/>
    <x v="71"/>
    <x v="71"/>
    <x v="1"/>
    <x v="0"/>
    <x v="0"/>
  </r>
  <r>
    <d v="2024-05-29T20:29:00"/>
    <x v="1481"/>
    <x v="21"/>
    <x v="21"/>
    <x v="0"/>
    <x v="0"/>
    <x v="0"/>
    <x v="0"/>
    <x v="54"/>
    <x v="59"/>
    <x v="215"/>
    <x v="6"/>
    <x v="73"/>
    <x v="73"/>
    <x v="6"/>
    <x v="0"/>
    <x v="1"/>
  </r>
  <r>
    <d v="2024-05-29T20:29:00"/>
    <x v="1481"/>
    <x v="21"/>
    <x v="21"/>
    <x v="0"/>
    <x v="0"/>
    <x v="0"/>
    <x v="0"/>
    <x v="9"/>
    <x v="208"/>
    <x v="206"/>
    <x v="6"/>
    <x v="73"/>
    <x v="73"/>
    <x v="6"/>
    <x v="0"/>
    <x v="1"/>
  </r>
  <r>
    <d v="2024-05-30T10:47:00"/>
    <x v="1482"/>
    <x v="21"/>
    <x v="21"/>
    <x v="0"/>
    <x v="0"/>
    <x v="0"/>
    <x v="0"/>
    <x v="1"/>
    <x v="1"/>
    <x v="1"/>
    <x v="1"/>
    <x v="72"/>
    <x v="72"/>
    <x v="1"/>
    <x v="0"/>
    <x v="0"/>
  </r>
  <r>
    <d v="2024-05-31T09:44:00"/>
    <x v="1483"/>
    <x v="21"/>
    <x v="21"/>
    <x v="0"/>
    <x v="0"/>
    <x v="0"/>
    <x v="0"/>
    <x v="0"/>
    <x v="4"/>
    <x v="4"/>
    <x v="1"/>
    <x v="73"/>
    <x v="73"/>
    <x v="1"/>
    <x v="0"/>
    <x v="0"/>
  </r>
  <r>
    <d v="2024-05-31T16:14:00"/>
    <x v="1484"/>
    <x v="21"/>
    <x v="21"/>
    <x v="0"/>
    <x v="0"/>
    <x v="0"/>
    <x v="0"/>
    <x v="0"/>
    <x v="4"/>
    <x v="4"/>
    <x v="1"/>
    <x v="72"/>
    <x v="72"/>
    <x v="1"/>
    <x v="0"/>
    <x v="0"/>
  </r>
  <r>
    <d v="2024-05-05T09:06:00"/>
    <x v="1485"/>
    <x v="22"/>
    <x v="22"/>
    <x v="0"/>
    <x v="0"/>
    <x v="0"/>
    <x v="0"/>
    <x v="0"/>
    <x v="209"/>
    <x v="216"/>
    <x v="146"/>
    <x v="74"/>
    <x v="74"/>
    <x v="135"/>
    <x v="0"/>
    <x v="0"/>
  </r>
  <r>
    <d v="2024-05-05T19:34:00"/>
    <x v="1486"/>
    <x v="22"/>
    <x v="22"/>
    <x v="0"/>
    <x v="0"/>
    <x v="0"/>
    <x v="0"/>
    <x v="0"/>
    <x v="210"/>
    <x v="217"/>
    <x v="147"/>
    <x v="75"/>
    <x v="75"/>
    <x v="136"/>
    <x v="0"/>
    <x v="0"/>
  </r>
  <r>
    <d v="2024-05-07T10:00:00"/>
    <x v="1487"/>
    <x v="22"/>
    <x v="22"/>
    <x v="0"/>
    <x v="0"/>
    <x v="0"/>
    <x v="0"/>
    <x v="0"/>
    <x v="210"/>
    <x v="217"/>
    <x v="147"/>
    <x v="74"/>
    <x v="74"/>
    <x v="136"/>
    <x v="0"/>
    <x v="0"/>
  </r>
  <r>
    <d v="2024-05-08T09:57:00"/>
    <x v="1488"/>
    <x v="22"/>
    <x v="22"/>
    <x v="0"/>
    <x v="0"/>
    <x v="0"/>
    <x v="0"/>
    <x v="0"/>
    <x v="18"/>
    <x v="18"/>
    <x v="12"/>
    <x v="75"/>
    <x v="75"/>
    <x v="12"/>
    <x v="0"/>
    <x v="0"/>
  </r>
  <r>
    <d v="2024-05-08T09:57:00"/>
    <x v="1488"/>
    <x v="22"/>
    <x v="22"/>
    <x v="0"/>
    <x v="0"/>
    <x v="0"/>
    <x v="0"/>
    <x v="0"/>
    <x v="18"/>
    <x v="18"/>
    <x v="12"/>
    <x v="75"/>
    <x v="75"/>
    <x v="12"/>
    <x v="0"/>
    <x v="0"/>
  </r>
  <r>
    <d v="2024-05-08T09:57:00"/>
    <x v="1488"/>
    <x v="22"/>
    <x v="22"/>
    <x v="0"/>
    <x v="0"/>
    <x v="0"/>
    <x v="0"/>
    <x v="0"/>
    <x v="18"/>
    <x v="18"/>
    <x v="12"/>
    <x v="75"/>
    <x v="75"/>
    <x v="12"/>
    <x v="0"/>
    <x v="0"/>
  </r>
  <r>
    <d v="2024-05-11T18:29:00"/>
    <x v="1489"/>
    <x v="22"/>
    <x v="22"/>
    <x v="0"/>
    <x v="0"/>
    <x v="0"/>
    <x v="0"/>
    <x v="0"/>
    <x v="18"/>
    <x v="18"/>
    <x v="12"/>
    <x v="75"/>
    <x v="75"/>
    <x v="12"/>
    <x v="0"/>
    <x v="0"/>
  </r>
  <r>
    <d v="2024-05-11T18:29:00"/>
    <x v="1489"/>
    <x v="22"/>
    <x v="22"/>
    <x v="0"/>
    <x v="0"/>
    <x v="0"/>
    <x v="0"/>
    <x v="0"/>
    <x v="18"/>
    <x v="18"/>
    <x v="12"/>
    <x v="75"/>
    <x v="75"/>
    <x v="12"/>
    <x v="0"/>
    <x v="0"/>
  </r>
  <r>
    <d v="2024-05-11T18:29:00"/>
    <x v="1489"/>
    <x v="22"/>
    <x v="22"/>
    <x v="0"/>
    <x v="0"/>
    <x v="0"/>
    <x v="0"/>
    <x v="0"/>
    <x v="18"/>
    <x v="18"/>
    <x v="12"/>
    <x v="75"/>
    <x v="75"/>
    <x v="12"/>
    <x v="0"/>
    <x v="0"/>
  </r>
  <r>
    <d v="2024-05-12T18:14:00"/>
    <x v="1490"/>
    <x v="22"/>
    <x v="22"/>
    <x v="0"/>
    <x v="0"/>
    <x v="0"/>
    <x v="0"/>
    <x v="0"/>
    <x v="210"/>
    <x v="217"/>
    <x v="147"/>
    <x v="74"/>
    <x v="74"/>
    <x v="136"/>
    <x v="0"/>
    <x v="0"/>
  </r>
  <r>
    <d v="2024-05-13T11:50:00"/>
    <x v="1491"/>
    <x v="22"/>
    <x v="22"/>
    <x v="0"/>
    <x v="0"/>
    <x v="0"/>
    <x v="0"/>
    <x v="1"/>
    <x v="6"/>
    <x v="6"/>
    <x v="0"/>
    <x v="74"/>
    <x v="74"/>
    <x v="0"/>
    <x v="0"/>
    <x v="0"/>
  </r>
  <r>
    <d v="2024-05-13T11:50:00"/>
    <x v="1491"/>
    <x v="22"/>
    <x v="22"/>
    <x v="0"/>
    <x v="0"/>
    <x v="0"/>
    <x v="0"/>
    <x v="1"/>
    <x v="211"/>
    <x v="218"/>
    <x v="147"/>
    <x v="74"/>
    <x v="74"/>
    <x v="136"/>
    <x v="0"/>
    <x v="0"/>
  </r>
  <r>
    <d v="2024-05-13T20:26:00"/>
    <x v="1492"/>
    <x v="22"/>
    <x v="22"/>
    <x v="0"/>
    <x v="0"/>
    <x v="0"/>
    <x v="0"/>
    <x v="0"/>
    <x v="212"/>
    <x v="219"/>
    <x v="148"/>
    <x v="75"/>
    <x v="75"/>
    <x v="137"/>
    <x v="1"/>
    <x v="1"/>
  </r>
  <r>
    <d v="2024-05-13T20:43:00"/>
    <x v="1493"/>
    <x v="22"/>
    <x v="22"/>
    <x v="0"/>
    <x v="0"/>
    <x v="0"/>
    <x v="0"/>
    <x v="0"/>
    <x v="210"/>
    <x v="217"/>
    <x v="147"/>
    <x v="75"/>
    <x v="75"/>
    <x v="136"/>
    <x v="0"/>
    <x v="0"/>
  </r>
  <r>
    <d v="2024-05-13T20:47:00"/>
    <x v="1494"/>
    <x v="22"/>
    <x v="22"/>
    <x v="0"/>
    <x v="0"/>
    <x v="0"/>
    <x v="0"/>
    <x v="0"/>
    <x v="18"/>
    <x v="18"/>
    <x v="12"/>
    <x v="75"/>
    <x v="75"/>
    <x v="12"/>
    <x v="0"/>
    <x v="0"/>
  </r>
  <r>
    <d v="2024-05-13T20:47:00"/>
    <x v="1494"/>
    <x v="22"/>
    <x v="22"/>
    <x v="0"/>
    <x v="0"/>
    <x v="0"/>
    <x v="0"/>
    <x v="0"/>
    <x v="18"/>
    <x v="18"/>
    <x v="12"/>
    <x v="75"/>
    <x v="75"/>
    <x v="12"/>
    <x v="0"/>
    <x v="0"/>
  </r>
  <r>
    <d v="2024-05-13T20:47:00"/>
    <x v="1494"/>
    <x v="22"/>
    <x v="22"/>
    <x v="0"/>
    <x v="0"/>
    <x v="0"/>
    <x v="0"/>
    <x v="0"/>
    <x v="18"/>
    <x v="18"/>
    <x v="12"/>
    <x v="75"/>
    <x v="75"/>
    <x v="12"/>
    <x v="0"/>
    <x v="0"/>
  </r>
  <r>
    <d v="2024-05-14T11:58:00"/>
    <x v="1495"/>
    <x v="22"/>
    <x v="22"/>
    <x v="0"/>
    <x v="0"/>
    <x v="0"/>
    <x v="0"/>
    <x v="0"/>
    <x v="210"/>
    <x v="217"/>
    <x v="147"/>
    <x v="75"/>
    <x v="75"/>
    <x v="136"/>
    <x v="0"/>
    <x v="0"/>
  </r>
  <r>
    <d v="2024-05-14T15:29:00"/>
    <x v="1496"/>
    <x v="22"/>
    <x v="22"/>
    <x v="0"/>
    <x v="0"/>
    <x v="0"/>
    <x v="0"/>
    <x v="0"/>
    <x v="210"/>
    <x v="217"/>
    <x v="147"/>
    <x v="74"/>
    <x v="74"/>
    <x v="136"/>
    <x v="0"/>
    <x v="0"/>
  </r>
  <r>
    <d v="2024-05-14T20:12:00"/>
    <x v="1497"/>
    <x v="22"/>
    <x v="22"/>
    <x v="0"/>
    <x v="0"/>
    <x v="0"/>
    <x v="0"/>
    <x v="1"/>
    <x v="211"/>
    <x v="218"/>
    <x v="147"/>
    <x v="74"/>
    <x v="74"/>
    <x v="136"/>
    <x v="0"/>
    <x v="0"/>
  </r>
  <r>
    <d v="2024-05-15T16:22:00"/>
    <x v="1498"/>
    <x v="22"/>
    <x v="22"/>
    <x v="0"/>
    <x v="0"/>
    <x v="0"/>
    <x v="0"/>
    <x v="0"/>
    <x v="18"/>
    <x v="18"/>
    <x v="12"/>
    <x v="75"/>
    <x v="75"/>
    <x v="12"/>
    <x v="0"/>
    <x v="0"/>
  </r>
  <r>
    <d v="2024-05-15T16:22:00"/>
    <x v="1498"/>
    <x v="22"/>
    <x v="22"/>
    <x v="0"/>
    <x v="0"/>
    <x v="0"/>
    <x v="0"/>
    <x v="0"/>
    <x v="18"/>
    <x v="18"/>
    <x v="12"/>
    <x v="75"/>
    <x v="75"/>
    <x v="12"/>
    <x v="0"/>
    <x v="0"/>
  </r>
  <r>
    <d v="2024-05-15T16:22:00"/>
    <x v="1498"/>
    <x v="22"/>
    <x v="22"/>
    <x v="0"/>
    <x v="0"/>
    <x v="0"/>
    <x v="0"/>
    <x v="0"/>
    <x v="18"/>
    <x v="18"/>
    <x v="12"/>
    <x v="75"/>
    <x v="75"/>
    <x v="12"/>
    <x v="0"/>
    <x v="0"/>
  </r>
  <r>
    <d v="2024-05-16T09:28:00"/>
    <x v="1499"/>
    <x v="22"/>
    <x v="22"/>
    <x v="0"/>
    <x v="0"/>
    <x v="0"/>
    <x v="0"/>
    <x v="0"/>
    <x v="210"/>
    <x v="217"/>
    <x v="147"/>
    <x v="75"/>
    <x v="75"/>
    <x v="136"/>
    <x v="0"/>
    <x v="0"/>
  </r>
  <r>
    <d v="2024-05-16T15:10:00"/>
    <x v="1500"/>
    <x v="22"/>
    <x v="22"/>
    <x v="0"/>
    <x v="0"/>
    <x v="0"/>
    <x v="0"/>
    <x v="0"/>
    <x v="0"/>
    <x v="0"/>
    <x v="0"/>
    <x v="74"/>
    <x v="74"/>
    <x v="0"/>
    <x v="0"/>
    <x v="0"/>
  </r>
  <r>
    <d v="2024-05-17T12:44:00"/>
    <x v="1501"/>
    <x v="22"/>
    <x v="22"/>
    <x v="0"/>
    <x v="0"/>
    <x v="0"/>
    <x v="0"/>
    <x v="9"/>
    <x v="84"/>
    <x v="84"/>
    <x v="0"/>
    <x v="74"/>
    <x v="74"/>
    <x v="0"/>
    <x v="0"/>
    <x v="0"/>
  </r>
  <r>
    <d v="2024-05-17T18:40:00"/>
    <x v="1502"/>
    <x v="22"/>
    <x v="22"/>
    <x v="0"/>
    <x v="0"/>
    <x v="0"/>
    <x v="0"/>
    <x v="0"/>
    <x v="210"/>
    <x v="217"/>
    <x v="147"/>
    <x v="74"/>
    <x v="74"/>
    <x v="136"/>
    <x v="0"/>
    <x v="0"/>
  </r>
  <r>
    <d v="2024-05-17T20:06:00"/>
    <x v="1503"/>
    <x v="22"/>
    <x v="22"/>
    <x v="0"/>
    <x v="0"/>
    <x v="0"/>
    <x v="0"/>
    <x v="0"/>
    <x v="0"/>
    <x v="0"/>
    <x v="0"/>
    <x v="74"/>
    <x v="74"/>
    <x v="0"/>
    <x v="0"/>
    <x v="0"/>
  </r>
  <r>
    <d v="2024-05-18T08:16:00"/>
    <x v="1504"/>
    <x v="22"/>
    <x v="22"/>
    <x v="0"/>
    <x v="0"/>
    <x v="0"/>
    <x v="0"/>
    <x v="0"/>
    <x v="210"/>
    <x v="217"/>
    <x v="147"/>
    <x v="75"/>
    <x v="75"/>
    <x v="136"/>
    <x v="0"/>
    <x v="0"/>
  </r>
  <r>
    <d v="2024-05-18T13:11:00"/>
    <x v="1505"/>
    <x v="22"/>
    <x v="22"/>
    <x v="0"/>
    <x v="0"/>
    <x v="0"/>
    <x v="0"/>
    <x v="0"/>
    <x v="0"/>
    <x v="0"/>
    <x v="0"/>
    <x v="75"/>
    <x v="75"/>
    <x v="0"/>
    <x v="0"/>
    <x v="0"/>
  </r>
  <r>
    <d v="2024-05-18T14:52:00"/>
    <x v="1506"/>
    <x v="22"/>
    <x v="22"/>
    <x v="0"/>
    <x v="0"/>
    <x v="0"/>
    <x v="0"/>
    <x v="0"/>
    <x v="0"/>
    <x v="0"/>
    <x v="0"/>
    <x v="75"/>
    <x v="75"/>
    <x v="0"/>
    <x v="0"/>
    <x v="0"/>
  </r>
  <r>
    <d v="2024-05-18T20:57:00"/>
    <x v="1507"/>
    <x v="22"/>
    <x v="22"/>
    <x v="0"/>
    <x v="0"/>
    <x v="0"/>
    <x v="0"/>
    <x v="0"/>
    <x v="210"/>
    <x v="217"/>
    <x v="147"/>
    <x v="75"/>
    <x v="75"/>
    <x v="136"/>
    <x v="0"/>
    <x v="0"/>
  </r>
  <r>
    <d v="2024-05-18T20:57:00"/>
    <x v="1507"/>
    <x v="22"/>
    <x v="22"/>
    <x v="0"/>
    <x v="0"/>
    <x v="0"/>
    <x v="0"/>
    <x v="0"/>
    <x v="210"/>
    <x v="217"/>
    <x v="147"/>
    <x v="75"/>
    <x v="75"/>
    <x v="136"/>
    <x v="0"/>
    <x v="0"/>
  </r>
  <r>
    <d v="2024-05-19T09:50:00"/>
    <x v="1508"/>
    <x v="22"/>
    <x v="22"/>
    <x v="0"/>
    <x v="0"/>
    <x v="0"/>
    <x v="0"/>
    <x v="0"/>
    <x v="210"/>
    <x v="217"/>
    <x v="147"/>
    <x v="75"/>
    <x v="75"/>
    <x v="136"/>
    <x v="0"/>
    <x v="0"/>
  </r>
  <r>
    <d v="2024-05-19T10:37:00"/>
    <x v="1509"/>
    <x v="22"/>
    <x v="22"/>
    <x v="0"/>
    <x v="0"/>
    <x v="0"/>
    <x v="0"/>
    <x v="0"/>
    <x v="0"/>
    <x v="0"/>
    <x v="0"/>
    <x v="75"/>
    <x v="75"/>
    <x v="0"/>
    <x v="0"/>
    <x v="0"/>
  </r>
  <r>
    <d v="2024-05-19T10:41:00"/>
    <x v="1510"/>
    <x v="22"/>
    <x v="22"/>
    <x v="0"/>
    <x v="0"/>
    <x v="0"/>
    <x v="0"/>
    <x v="0"/>
    <x v="0"/>
    <x v="0"/>
    <x v="0"/>
    <x v="75"/>
    <x v="75"/>
    <x v="0"/>
    <x v="0"/>
    <x v="0"/>
  </r>
  <r>
    <d v="2024-05-19T10:41:00"/>
    <x v="1510"/>
    <x v="22"/>
    <x v="22"/>
    <x v="0"/>
    <x v="0"/>
    <x v="0"/>
    <x v="0"/>
    <x v="0"/>
    <x v="0"/>
    <x v="0"/>
    <x v="0"/>
    <x v="75"/>
    <x v="75"/>
    <x v="0"/>
    <x v="0"/>
    <x v="0"/>
  </r>
  <r>
    <d v="2024-05-19T10:41:00"/>
    <x v="1510"/>
    <x v="22"/>
    <x v="22"/>
    <x v="0"/>
    <x v="0"/>
    <x v="0"/>
    <x v="0"/>
    <x v="0"/>
    <x v="168"/>
    <x v="176"/>
    <x v="7"/>
    <x v="75"/>
    <x v="75"/>
    <x v="7"/>
    <x v="0"/>
    <x v="0"/>
  </r>
  <r>
    <d v="2024-05-19T13:39:00"/>
    <x v="1511"/>
    <x v="22"/>
    <x v="22"/>
    <x v="0"/>
    <x v="0"/>
    <x v="0"/>
    <x v="0"/>
    <x v="0"/>
    <x v="210"/>
    <x v="217"/>
    <x v="147"/>
    <x v="75"/>
    <x v="75"/>
    <x v="136"/>
    <x v="0"/>
    <x v="0"/>
  </r>
  <r>
    <d v="2024-05-19T13:52:00"/>
    <x v="1512"/>
    <x v="22"/>
    <x v="22"/>
    <x v="0"/>
    <x v="0"/>
    <x v="0"/>
    <x v="0"/>
    <x v="1"/>
    <x v="211"/>
    <x v="218"/>
    <x v="147"/>
    <x v="75"/>
    <x v="75"/>
    <x v="136"/>
    <x v="0"/>
    <x v="0"/>
  </r>
  <r>
    <d v="2024-05-19T19:18:00"/>
    <x v="1513"/>
    <x v="22"/>
    <x v="22"/>
    <x v="0"/>
    <x v="0"/>
    <x v="0"/>
    <x v="0"/>
    <x v="0"/>
    <x v="18"/>
    <x v="18"/>
    <x v="12"/>
    <x v="75"/>
    <x v="75"/>
    <x v="12"/>
    <x v="0"/>
    <x v="0"/>
  </r>
  <r>
    <d v="2024-05-19T19:18:00"/>
    <x v="1513"/>
    <x v="22"/>
    <x v="22"/>
    <x v="0"/>
    <x v="0"/>
    <x v="0"/>
    <x v="0"/>
    <x v="0"/>
    <x v="18"/>
    <x v="18"/>
    <x v="12"/>
    <x v="75"/>
    <x v="75"/>
    <x v="12"/>
    <x v="0"/>
    <x v="0"/>
  </r>
  <r>
    <d v="2024-05-19T19:18:00"/>
    <x v="1513"/>
    <x v="22"/>
    <x v="22"/>
    <x v="0"/>
    <x v="0"/>
    <x v="0"/>
    <x v="0"/>
    <x v="0"/>
    <x v="18"/>
    <x v="18"/>
    <x v="12"/>
    <x v="75"/>
    <x v="75"/>
    <x v="12"/>
    <x v="0"/>
    <x v="0"/>
  </r>
  <r>
    <d v="2024-05-19T20:15:00"/>
    <x v="1514"/>
    <x v="22"/>
    <x v="22"/>
    <x v="0"/>
    <x v="0"/>
    <x v="0"/>
    <x v="0"/>
    <x v="0"/>
    <x v="210"/>
    <x v="217"/>
    <x v="147"/>
    <x v="75"/>
    <x v="75"/>
    <x v="136"/>
    <x v="0"/>
    <x v="0"/>
  </r>
  <r>
    <d v="2024-05-20T08:36:00"/>
    <x v="1515"/>
    <x v="22"/>
    <x v="22"/>
    <x v="0"/>
    <x v="0"/>
    <x v="0"/>
    <x v="0"/>
    <x v="1"/>
    <x v="211"/>
    <x v="218"/>
    <x v="147"/>
    <x v="75"/>
    <x v="75"/>
    <x v="136"/>
    <x v="0"/>
    <x v="0"/>
  </r>
  <r>
    <d v="2024-05-20T15:34:00"/>
    <x v="1516"/>
    <x v="22"/>
    <x v="22"/>
    <x v="0"/>
    <x v="0"/>
    <x v="0"/>
    <x v="0"/>
    <x v="12"/>
    <x v="213"/>
    <x v="220"/>
    <x v="149"/>
    <x v="74"/>
    <x v="74"/>
    <x v="138"/>
    <x v="0"/>
    <x v="0"/>
  </r>
  <r>
    <d v="2024-05-20T15:34:00"/>
    <x v="1516"/>
    <x v="22"/>
    <x v="22"/>
    <x v="0"/>
    <x v="0"/>
    <x v="0"/>
    <x v="0"/>
    <x v="1"/>
    <x v="214"/>
    <x v="221"/>
    <x v="150"/>
    <x v="74"/>
    <x v="74"/>
    <x v="139"/>
    <x v="0"/>
    <x v="0"/>
  </r>
  <r>
    <d v="2024-05-21T08:32:00"/>
    <x v="1517"/>
    <x v="22"/>
    <x v="22"/>
    <x v="0"/>
    <x v="0"/>
    <x v="0"/>
    <x v="0"/>
    <x v="1"/>
    <x v="6"/>
    <x v="6"/>
    <x v="0"/>
    <x v="74"/>
    <x v="74"/>
    <x v="0"/>
    <x v="0"/>
    <x v="0"/>
  </r>
  <r>
    <d v="2024-05-21T08:32:00"/>
    <x v="1517"/>
    <x v="22"/>
    <x v="22"/>
    <x v="0"/>
    <x v="0"/>
    <x v="0"/>
    <x v="0"/>
    <x v="1"/>
    <x v="211"/>
    <x v="218"/>
    <x v="147"/>
    <x v="74"/>
    <x v="74"/>
    <x v="136"/>
    <x v="0"/>
    <x v="0"/>
  </r>
  <r>
    <d v="2024-05-21T08:33:00"/>
    <x v="1518"/>
    <x v="22"/>
    <x v="22"/>
    <x v="0"/>
    <x v="0"/>
    <x v="0"/>
    <x v="0"/>
    <x v="1"/>
    <x v="6"/>
    <x v="6"/>
    <x v="0"/>
    <x v="74"/>
    <x v="74"/>
    <x v="0"/>
    <x v="0"/>
    <x v="0"/>
  </r>
  <r>
    <d v="2024-05-21T18:01:00"/>
    <x v="1519"/>
    <x v="22"/>
    <x v="22"/>
    <x v="0"/>
    <x v="0"/>
    <x v="0"/>
    <x v="0"/>
    <x v="0"/>
    <x v="210"/>
    <x v="217"/>
    <x v="147"/>
    <x v="75"/>
    <x v="75"/>
    <x v="136"/>
    <x v="0"/>
    <x v="0"/>
  </r>
  <r>
    <d v="2024-05-21T20:00:00"/>
    <x v="1520"/>
    <x v="22"/>
    <x v="22"/>
    <x v="0"/>
    <x v="0"/>
    <x v="0"/>
    <x v="0"/>
    <x v="0"/>
    <x v="18"/>
    <x v="18"/>
    <x v="12"/>
    <x v="75"/>
    <x v="75"/>
    <x v="12"/>
    <x v="0"/>
    <x v="0"/>
  </r>
  <r>
    <d v="2024-05-21T20:00:00"/>
    <x v="1520"/>
    <x v="22"/>
    <x v="22"/>
    <x v="0"/>
    <x v="0"/>
    <x v="0"/>
    <x v="0"/>
    <x v="0"/>
    <x v="18"/>
    <x v="18"/>
    <x v="12"/>
    <x v="75"/>
    <x v="75"/>
    <x v="12"/>
    <x v="0"/>
    <x v="0"/>
  </r>
  <r>
    <d v="2024-05-21T20:00:00"/>
    <x v="1520"/>
    <x v="22"/>
    <x v="22"/>
    <x v="0"/>
    <x v="0"/>
    <x v="0"/>
    <x v="0"/>
    <x v="0"/>
    <x v="18"/>
    <x v="18"/>
    <x v="12"/>
    <x v="75"/>
    <x v="75"/>
    <x v="12"/>
    <x v="0"/>
    <x v="0"/>
  </r>
  <r>
    <d v="2024-05-21T20:09:00"/>
    <x v="1521"/>
    <x v="22"/>
    <x v="22"/>
    <x v="0"/>
    <x v="0"/>
    <x v="0"/>
    <x v="0"/>
    <x v="0"/>
    <x v="18"/>
    <x v="18"/>
    <x v="12"/>
    <x v="75"/>
    <x v="75"/>
    <x v="12"/>
    <x v="0"/>
    <x v="0"/>
  </r>
  <r>
    <d v="2024-05-21T20:09:00"/>
    <x v="1521"/>
    <x v="22"/>
    <x v="22"/>
    <x v="0"/>
    <x v="0"/>
    <x v="0"/>
    <x v="0"/>
    <x v="0"/>
    <x v="18"/>
    <x v="18"/>
    <x v="12"/>
    <x v="75"/>
    <x v="75"/>
    <x v="12"/>
    <x v="0"/>
    <x v="0"/>
  </r>
  <r>
    <d v="2024-05-21T20:09:00"/>
    <x v="1521"/>
    <x v="22"/>
    <x v="22"/>
    <x v="0"/>
    <x v="0"/>
    <x v="0"/>
    <x v="0"/>
    <x v="0"/>
    <x v="18"/>
    <x v="18"/>
    <x v="12"/>
    <x v="75"/>
    <x v="75"/>
    <x v="12"/>
    <x v="0"/>
    <x v="0"/>
  </r>
  <r>
    <d v="2024-05-22T19:11:00"/>
    <x v="1522"/>
    <x v="22"/>
    <x v="22"/>
    <x v="0"/>
    <x v="0"/>
    <x v="0"/>
    <x v="0"/>
    <x v="0"/>
    <x v="0"/>
    <x v="0"/>
    <x v="0"/>
    <x v="74"/>
    <x v="74"/>
    <x v="0"/>
    <x v="0"/>
    <x v="0"/>
  </r>
  <r>
    <d v="2024-05-22T21:44:00"/>
    <x v="1523"/>
    <x v="22"/>
    <x v="22"/>
    <x v="0"/>
    <x v="0"/>
    <x v="0"/>
    <x v="0"/>
    <x v="0"/>
    <x v="0"/>
    <x v="0"/>
    <x v="0"/>
    <x v="74"/>
    <x v="74"/>
    <x v="0"/>
    <x v="0"/>
    <x v="0"/>
  </r>
  <r>
    <d v="2024-05-23T13:45:00"/>
    <x v="1524"/>
    <x v="22"/>
    <x v="22"/>
    <x v="0"/>
    <x v="0"/>
    <x v="0"/>
    <x v="0"/>
    <x v="0"/>
    <x v="13"/>
    <x v="13"/>
    <x v="8"/>
    <x v="74"/>
    <x v="74"/>
    <x v="8"/>
    <x v="1"/>
    <x v="0"/>
  </r>
  <r>
    <d v="2024-05-23T18:59:00"/>
    <x v="1525"/>
    <x v="22"/>
    <x v="22"/>
    <x v="0"/>
    <x v="0"/>
    <x v="0"/>
    <x v="0"/>
    <x v="0"/>
    <x v="210"/>
    <x v="217"/>
    <x v="147"/>
    <x v="74"/>
    <x v="74"/>
    <x v="136"/>
    <x v="0"/>
    <x v="0"/>
  </r>
  <r>
    <d v="2024-05-23T19:04:00"/>
    <x v="1526"/>
    <x v="22"/>
    <x v="22"/>
    <x v="0"/>
    <x v="0"/>
    <x v="0"/>
    <x v="0"/>
    <x v="0"/>
    <x v="210"/>
    <x v="217"/>
    <x v="147"/>
    <x v="74"/>
    <x v="74"/>
    <x v="136"/>
    <x v="0"/>
    <x v="0"/>
  </r>
  <r>
    <d v="2024-05-24T09:50:00"/>
    <x v="1527"/>
    <x v="22"/>
    <x v="22"/>
    <x v="0"/>
    <x v="0"/>
    <x v="0"/>
    <x v="0"/>
    <x v="0"/>
    <x v="0"/>
    <x v="0"/>
    <x v="0"/>
    <x v="74"/>
    <x v="74"/>
    <x v="0"/>
    <x v="0"/>
    <x v="0"/>
  </r>
  <r>
    <d v="2024-05-24T11:37:00"/>
    <x v="1528"/>
    <x v="22"/>
    <x v="22"/>
    <x v="0"/>
    <x v="0"/>
    <x v="0"/>
    <x v="0"/>
    <x v="0"/>
    <x v="0"/>
    <x v="0"/>
    <x v="0"/>
    <x v="75"/>
    <x v="75"/>
    <x v="0"/>
    <x v="0"/>
    <x v="0"/>
  </r>
  <r>
    <d v="2024-05-25T08:49:00"/>
    <x v="1529"/>
    <x v="22"/>
    <x v="22"/>
    <x v="0"/>
    <x v="0"/>
    <x v="0"/>
    <x v="0"/>
    <x v="0"/>
    <x v="0"/>
    <x v="0"/>
    <x v="0"/>
    <x v="74"/>
    <x v="74"/>
    <x v="0"/>
    <x v="0"/>
    <x v="0"/>
  </r>
  <r>
    <d v="2024-05-25T09:33:00"/>
    <x v="1530"/>
    <x v="22"/>
    <x v="22"/>
    <x v="0"/>
    <x v="0"/>
    <x v="0"/>
    <x v="0"/>
    <x v="0"/>
    <x v="210"/>
    <x v="217"/>
    <x v="147"/>
    <x v="74"/>
    <x v="74"/>
    <x v="136"/>
    <x v="0"/>
    <x v="0"/>
  </r>
  <r>
    <d v="2024-05-25T10:11:00"/>
    <x v="1531"/>
    <x v="22"/>
    <x v="22"/>
    <x v="0"/>
    <x v="0"/>
    <x v="0"/>
    <x v="0"/>
    <x v="0"/>
    <x v="0"/>
    <x v="0"/>
    <x v="0"/>
    <x v="74"/>
    <x v="74"/>
    <x v="0"/>
    <x v="0"/>
    <x v="0"/>
  </r>
  <r>
    <d v="2024-05-25T14:33:00"/>
    <x v="1532"/>
    <x v="22"/>
    <x v="22"/>
    <x v="0"/>
    <x v="0"/>
    <x v="0"/>
    <x v="0"/>
    <x v="3"/>
    <x v="9"/>
    <x v="9"/>
    <x v="0"/>
    <x v="75"/>
    <x v="75"/>
    <x v="0"/>
    <x v="0"/>
    <x v="0"/>
  </r>
  <r>
    <d v="2024-05-25T20:44:00"/>
    <x v="1533"/>
    <x v="22"/>
    <x v="22"/>
    <x v="0"/>
    <x v="0"/>
    <x v="0"/>
    <x v="0"/>
    <x v="0"/>
    <x v="0"/>
    <x v="0"/>
    <x v="0"/>
    <x v="75"/>
    <x v="75"/>
    <x v="0"/>
    <x v="0"/>
    <x v="0"/>
  </r>
  <r>
    <d v="2024-05-26T08:30:00"/>
    <x v="1534"/>
    <x v="22"/>
    <x v="22"/>
    <x v="0"/>
    <x v="0"/>
    <x v="0"/>
    <x v="0"/>
    <x v="0"/>
    <x v="0"/>
    <x v="0"/>
    <x v="0"/>
    <x v="75"/>
    <x v="75"/>
    <x v="0"/>
    <x v="0"/>
    <x v="0"/>
  </r>
  <r>
    <d v="2024-05-26T10:45:00"/>
    <x v="1535"/>
    <x v="22"/>
    <x v="22"/>
    <x v="0"/>
    <x v="0"/>
    <x v="0"/>
    <x v="0"/>
    <x v="0"/>
    <x v="210"/>
    <x v="217"/>
    <x v="147"/>
    <x v="75"/>
    <x v="75"/>
    <x v="136"/>
    <x v="0"/>
    <x v="0"/>
  </r>
  <r>
    <d v="2024-05-26T11:27:00"/>
    <x v="1536"/>
    <x v="22"/>
    <x v="22"/>
    <x v="0"/>
    <x v="0"/>
    <x v="0"/>
    <x v="0"/>
    <x v="0"/>
    <x v="210"/>
    <x v="217"/>
    <x v="147"/>
    <x v="75"/>
    <x v="75"/>
    <x v="136"/>
    <x v="0"/>
    <x v="0"/>
  </r>
  <r>
    <d v="2024-05-26T13:26:00"/>
    <x v="1537"/>
    <x v="22"/>
    <x v="22"/>
    <x v="0"/>
    <x v="0"/>
    <x v="0"/>
    <x v="0"/>
    <x v="0"/>
    <x v="0"/>
    <x v="0"/>
    <x v="0"/>
    <x v="75"/>
    <x v="75"/>
    <x v="0"/>
    <x v="0"/>
    <x v="0"/>
  </r>
  <r>
    <d v="2024-05-26T15:48:00"/>
    <x v="1538"/>
    <x v="22"/>
    <x v="22"/>
    <x v="0"/>
    <x v="0"/>
    <x v="0"/>
    <x v="0"/>
    <x v="0"/>
    <x v="210"/>
    <x v="217"/>
    <x v="147"/>
    <x v="75"/>
    <x v="75"/>
    <x v="136"/>
    <x v="0"/>
    <x v="0"/>
  </r>
  <r>
    <d v="2024-05-26T18:38:00"/>
    <x v="1539"/>
    <x v="22"/>
    <x v="22"/>
    <x v="0"/>
    <x v="0"/>
    <x v="0"/>
    <x v="0"/>
    <x v="0"/>
    <x v="210"/>
    <x v="217"/>
    <x v="147"/>
    <x v="75"/>
    <x v="75"/>
    <x v="136"/>
    <x v="0"/>
    <x v="0"/>
  </r>
  <r>
    <d v="2024-05-27T08:32:00"/>
    <x v="1540"/>
    <x v="22"/>
    <x v="22"/>
    <x v="0"/>
    <x v="0"/>
    <x v="0"/>
    <x v="0"/>
    <x v="1"/>
    <x v="211"/>
    <x v="218"/>
    <x v="147"/>
    <x v="74"/>
    <x v="74"/>
    <x v="136"/>
    <x v="0"/>
    <x v="0"/>
  </r>
  <r>
    <d v="2024-05-27T10:05:00"/>
    <x v="1541"/>
    <x v="22"/>
    <x v="22"/>
    <x v="0"/>
    <x v="0"/>
    <x v="0"/>
    <x v="0"/>
    <x v="0"/>
    <x v="210"/>
    <x v="217"/>
    <x v="147"/>
    <x v="74"/>
    <x v="74"/>
    <x v="136"/>
    <x v="0"/>
    <x v="0"/>
  </r>
  <r>
    <d v="2024-05-27T18:36:00"/>
    <x v="1542"/>
    <x v="22"/>
    <x v="22"/>
    <x v="0"/>
    <x v="0"/>
    <x v="0"/>
    <x v="0"/>
    <x v="0"/>
    <x v="210"/>
    <x v="217"/>
    <x v="147"/>
    <x v="75"/>
    <x v="75"/>
    <x v="136"/>
    <x v="0"/>
    <x v="0"/>
  </r>
  <r>
    <d v="2024-05-27T20:11:00"/>
    <x v="1543"/>
    <x v="22"/>
    <x v="22"/>
    <x v="0"/>
    <x v="0"/>
    <x v="0"/>
    <x v="0"/>
    <x v="0"/>
    <x v="210"/>
    <x v="217"/>
    <x v="147"/>
    <x v="75"/>
    <x v="75"/>
    <x v="136"/>
    <x v="0"/>
    <x v="0"/>
  </r>
  <r>
    <d v="2024-05-28T10:39:00"/>
    <x v="1544"/>
    <x v="22"/>
    <x v="22"/>
    <x v="0"/>
    <x v="0"/>
    <x v="0"/>
    <x v="0"/>
    <x v="0"/>
    <x v="18"/>
    <x v="18"/>
    <x v="12"/>
    <x v="75"/>
    <x v="75"/>
    <x v="12"/>
    <x v="0"/>
    <x v="0"/>
  </r>
  <r>
    <d v="2024-05-28T10:39:00"/>
    <x v="1544"/>
    <x v="22"/>
    <x v="22"/>
    <x v="0"/>
    <x v="0"/>
    <x v="0"/>
    <x v="0"/>
    <x v="0"/>
    <x v="18"/>
    <x v="18"/>
    <x v="12"/>
    <x v="75"/>
    <x v="75"/>
    <x v="12"/>
    <x v="0"/>
    <x v="0"/>
  </r>
  <r>
    <d v="2024-05-28T10:39:00"/>
    <x v="1544"/>
    <x v="22"/>
    <x v="22"/>
    <x v="0"/>
    <x v="0"/>
    <x v="0"/>
    <x v="0"/>
    <x v="0"/>
    <x v="18"/>
    <x v="18"/>
    <x v="12"/>
    <x v="75"/>
    <x v="75"/>
    <x v="12"/>
    <x v="0"/>
    <x v="0"/>
  </r>
  <r>
    <d v="2024-05-29T16:55:00"/>
    <x v="1545"/>
    <x v="22"/>
    <x v="22"/>
    <x v="0"/>
    <x v="0"/>
    <x v="0"/>
    <x v="0"/>
    <x v="0"/>
    <x v="0"/>
    <x v="0"/>
    <x v="0"/>
    <x v="75"/>
    <x v="75"/>
    <x v="0"/>
    <x v="0"/>
    <x v="0"/>
  </r>
  <r>
    <d v="2024-05-29T19:38:00"/>
    <x v="1546"/>
    <x v="22"/>
    <x v="22"/>
    <x v="0"/>
    <x v="0"/>
    <x v="0"/>
    <x v="0"/>
    <x v="0"/>
    <x v="210"/>
    <x v="217"/>
    <x v="147"/>
    <x v="75"/>
    <x v="75"/>
    <x v="136"/>
    <x v="0"/>
    <x v="0"/>
  </r>
  <r>
    <d v="2024-05-30T13:47:00"/>
    <x v="1547"/>
    <x v="22"/>
    <x v="22"/>
    <x v="0"/>
    <x v="0"/>
    <x v="0"/>
    <x v="0"/>
    <x v="0"/>
    <x v="210"/>
    <x v="217"/>
    <x v="147"/>
    <x v="75"/>
    <x v="75"/>
    <x v="136"/>
    <x v="0"/>
    <x v="0"/>
  </r>
  <r>
    <d v="2024-05-30T18:16:00"/>
    <x v="1548"/>
    <x v="22"/>
    <x v="22"/>
    <x v="0"/>
    <x v="0"/>
    <x v="0"/>
    <x v="0"/>
    <x v="0"/>
    <x v="18"/>
    <x v="18"/>
    <x v="12"/>
    <x v="75"/>
    <x v="75"/>
    <x v="12"/>
    <x v="0"/>
    <x v="0"/>
  </r>
  <r>
    <d v="2024-05-30T18:16:00"/>
    <x v="1548"/>
    <x v="22"/>
    <x v="22"/>
    <x v="0"/>
    <x v="0"/>
    <x v="0"/>
    <x v="0"/>
    <x v="0"/>
    <x v="18"/>
    <x v="18"/>
    <x v="12"/>
    <x v="75"/>
    <x v="75"/>
    <x v="12"/>
    <x v="0"/>
    <x v="0"/>
  </r>
  <r>
    <d v="2024-05-30T18:16:00"/>
    <x v="1548"/>
    <x v="22"/>
    <x v="22"/>
    <x v="0"/>
    <x v="0"/>
    <x v="0"/>
    <x v="0"/>
    <x v="0"/>
    <x v="18"/>
    <x v="18"/>
    <x v="12"/>
    <x v="75"/>
    <x v="75"/>
    <x v="12"/>
    <x v="0"/>
    <x v="0"/>
  </r>
  <r>
    <d v="2024-05-31T12:43:00"/>
    <x v="1549"/>
    <x v="22"/>
    <x v="22"/>
    <x v="0"/>
    <x v="0"/>
    <x v="0"/>
    <x v="0"/>
    <x v="0"/>
    <x v="210"/>
    <x v="217"/>
    <x v="147"/>
    <x v="75"/>
    <x v="75"/>
    <x v="136"/>
    <x v="0"/>
    <x v="0"/>
  </r>
  <r>
    <d v="2024-05-31T20:09:00"/>
    <x v="1550"/>
    <x v="22"/>
    <x v="22"/>
    <x v="0"/>
    <x v="0"/>
    <x v="0"/>
    <x v="0"/>
    <x v="0"/>
    <x v="210"/>
    <x v="217"/>
    <x v="147"/>
    <x v="74"/>
    <x v="74"/>
    <x v="136"/>
    <x v="0"/>
    <x v="0"/>
  </r>
  <r>
    <d v="2024-05-01T11:52:00"/>
    <x v="1551"/>
    <x v="23"/>
    <x v="23"/>
    <x v="0"/>
    <x v="0"/>
    <x v="0"/>
    <x v="0"/>
    <x v="0"/>
    <x v="0"/>
    <x v="0"/>
    <x v="0"/>
    <x v="76"/>
    <x v="76"/>
    <x v="0"/>
    <x v="0"/>
    <x v="0"/>
  </r>
  <r>
    <d v="2024-05-01T18:56:00"/>
    <x v="1552"/>
    <x v="23"/>
    <x v="23"/>
    <x v="0"/>
    <x v="0"/>
    <x v="0"/>
    <x v="0"/>
    <x v="0"/>
    <x v="18"/>
    <x v="18"/>
    <x v="12"/>
    <x v="76"/>
    <x v="76"/>
    <x v="12"/>
    <x v="0"/>
    <x v="0"/>
  </r>
  <r>
    <d v="2024-05-01T18:56:00"/>
    <x v="1552"/>
    <x v="23"/>
    <x v="23"/>
    <x v="0"/>
    <x v="0"/>
    <x v="0"/>
    <x v="0"/>
    <x v="0"/>
    <x v="18"/>
    <x v="18"/>
    <x v="12"/>
    <x v="76"/>
    <x v="76"/>
    <x v="12"/>
    <x v="0"/>
    <x v="0"/>
  </r>
  <r>
    <d v="2024-05-01T18:56:00"/>
    <x v="1552"/>
    <x v="23"/>
    <x v="23"/>
    <x v="0"/>
    <x v="0"/>
    <x v="0"/>
    <x v="0"/>
    <x v="0"/>
    <x v="18"/>
    <x v="18"/>
    <x v="12"/>
    <x v="76"/>
    <x v="76"/>
    <x v="12"/>
    <x v="0"/>
    <x v="0"/>
  </r>
  <r>
    <d v="2024-05-01T19:47:00"/>
    <x v="1553"/>
    <x v="23"/>
    <x v="23"/>
    <x v="0"/>
    <x v="0"/>
    <x v="0"/>
    <x v="0"/>
    <x v="0"/>
    <x v="215"/>
    <x v="222"/>
    <x v="142"/>
    <x v="76"/>
    <x v="76"/>
    <x v="133"/>
    <x v="1"/>
    <x v="1"/>
  </r>
  <r>
    <d v="2024-05-04T12:35:00"/>
    <x v="1554"/>
    <x v="23"/>
    <x v="23"/>
    <x v="0"/>
    <x v="0"/>
    <x v="0"/>
    <x v="0"/>
    <x v="0"/>
    <x v="0"/>
    <x v="0"/>
    <x v="0"/>
    <x v="77"/>
    <x v="77"/>
    <x v="0"/>
    <x v="0"/>
    <x v="0"/>
  </r>
  <r>
    <d v="2024-05-04T13:52:00"/>
    <x v="1555"/>
    <x v="23"/>
    <x v="23"/>
    <x v="0"/>
    <x v="0"/>
    <x v="0"/>
    <x v="0"/>
    <x v="0"/>
    <x v="216"/>
    <x v="223"/>
    <x v="151"/>
    <x v="77"/>
    <x v="77"/>
    <x v="140"/>
    <x v="1"/>
    <x v="0"/>
  </r>
  <r>
    <d v="2024-05-04T21:56:00"/>
    <x v="1556"/>
    <x v="23"/>
    <x v="23"/>
    <x v="0"/>
    <x v="0"/>
    <x v="0"/>
    <x v="0"/>
    <x v="0"/>
    <x v="0"/>
    <x v="0"/>
    <x v="0"/>
    <x v="77"/>
    <x v="77"/>
    <x v="0"/>
    <x v="0"/>
    <x v="0"/>
  </r>
  <r>
    <d v="2024-05-05T17:27:00"/>
    <x v="1557"/>
    <x v="23"/>
    <x v="23"/>
    <x v="0"/>
    <x v="0"/>
    <x v="0"/>
    <x v="0"/>
    <x v="0"/>
    <x v="0"/>
    <x v="0"/>
    <x v="0"/>
    <x v="78"/>
    <x v="78"/>
    <x v="0"/>
    <x v="0"/>
    <x v="0"/>
  </r>
  <r>
    <d v="2024-05-06T08:56:00"/>
    <x v="1558"/>
    <x v="23"/>
    <x v="23"/>
    <x v="0"/>
    <x v="0"/>
    <x v="0"/>
    <x v="0"/>
    <x v="0"/>
    <x v="0"/>
    <x v="0"/>
    <x v="0"/>
    <x v="78"/>
    <x v="78"/>
    <x v="0"/>
    <x v="0"/>
    <x v="0"/>
  </r>
  <r>
    <d v="2024-05-06T11:49:00"/>
    <x v="1559"/>
    <x v="23"/>
    <x v="23"/>
    <x v="0"/>
    <x v="0"/>
    <x v="0"/>
    <x v="0"/>
    <x v="0"/>
    <x v="0"/>
    <x v="0"/>
    <x v="0"/>
    <x v="78"/>
    <x v="78"/>
    <x v="0"/>
    <x v="0"/>
    <x v="0"/>
  </r>
  <r>
    <d v="2024-05-06T13:55:00"/>
    <x v="1560"/>
    <x v="23"/>
    <x v="23"/>
    <x v="0"/>
    <x v="0"/>
    <x v="0"/>
    <x v="0"/>
    <x v="0"/>
    <x v="0"/>
    <x v="0"/>
    <x v="0"/>
    <x v="78"/>
    <x v="78"/>
    <x v="0"/>
    <x v="0"/>
    <x v="0"/>
  </r>
  <r>
    <d v="2024-05-06T18:38:00"/>
    <x v="1561"/>
    <x v="23"/>
    <x v="23"/>
    <x v="0"/>
    <x v="0"/>
    <x v="0"/>
    <x v="0"/>
    <x v="0"/>
    <x v="0"/>
    <x v="0"/>
    <x v="0"/>
    <x v="78"/>
    <x v="78"/>
    <x v="0"/>
    <x v="0"/>
    <x v="0"/>
  </r>
  <r>
    <d v="2024-05-06T18:54:00"/>
    <x v="1562"/>
    <x v="23"/>
    <x v="23"/>
    <x v="0"/>
    <x v="0"/>
    <x v="0"/>
    <x v="0"/>
    <x v="0"/>
    <x v="0"/>
    <x v="0"/>
    <x v="0"/>
    <x v="78"/>
    <x v="78"/>
    <x v="0"/>
    <x v="0"/>
    <x v="0"/>
  </r>
  <r>
    <d v="2024-05-06T21:44:00"/>
    <x v="1563"/>
    <x v="23"/>
    <x v="23"/>
    <x v="0"/>
    <x v="0"/>
    <x v="0"/>
    <x v="0"/>
    <x v="0"/>
    <x v="0"/>
    <x v="0"/>
    <x v="0"/>
    <x v="77"/>
    <x v="77"/>
    <x v="0"/>
    <x v="0"/>
    <x v="0"/>
  </r>
  <r>
    <d v="2024-05-07T08:56:00"/>
    <x v="1564"/>
    <x v="23"/>
    <x v="23"/>
    <x v="0"/>
    <x v="0"/>
    <x v="0"/>
    <x v="0"/>
    <x v="0"/>
    <x v="0"/>
    <x v="0"/>
    <x v="0"/>
    <x v="77"/>
    <x v="77"/>
    <x v="0"/>
    <x v="0"/>
    <x v="0"/>
  </r>
  <r>
    <d v="2024-05-07T08:56:00"/>
    <x v="1564"/>
    <x v="23"/>
    <x v="23"/>
    <x v="0"/>
    <x v="0"/>
    <x v="0"/>
    <x v="0"/>
    <x v="0"/>
    <x v="168"/>
    <x v="176"/>
    <x v="7"/>
    <x v="77"/>
    <x v="77"/>
    <x v="7"/>
    <x v="0"/>
    <x v="0"/>
  </r>
  <r>
    <d v="2024-05-07T08:56:00"/>
    <x v="1564"/>
    <x v="23"/>
    <x v="23"/>
    <x v="0"/>
    <x v="0"/>
    <x v="0"/>
    <x v="0"/>
    <x v="0"/>
    <x v="0"/>
    <x v="0"/>
    <x v="0"/>
    <x v="77"/>
    <x v="77"/>
    <x v="0"/>
    <x v="0"/>
    <x v="0"/>
  </r>
  <r>
    <d v="2024-05-07T20:52:00"/>
    <x v="1565"/>
    <x v="23"/>
    <x v="23"/>
    <x v="0"/>
    <x v="0"/>
    <x v="0"/>
    <x v="0"/>
    <x v="1"/>
    <x v="217"/>
    <x v="224"/>
    <x v="152"/>
    <x v="76"/>
    <x v="76"/>
    <x v="141"/>
    <x v="1"/>
    <x v="0"/>
  </r>
  <r>
    <d v="2024-05-08T10:08:00"/>
    <x v="1566"/>
    <x v="23"/>
    <x v="23"/>
    <x v="0"/>
    <x v="0"/>
    <x v="0"/>
    <x v="0"/>
    <x v="0"/>
    <x v="0"/>
    <x v="0"/>
    <x v="0"/>
    <x v="78"/>
    <x v="78"/>
    <x v="0"/>
    <x v="0"/>
    <x v="0"/>
  </r>
  <r>
    <d v="2024-05-09T15:12:00"/>
    <x v="1567"/>
    <x v="23"/>
    <x v="23"/>
    <x v="0"/>
    <x v="0"/>
    <x v="0"/>
    <x v="0"/>
    <x v="33"/>
    <x v="218"/>
    <x v="225"/>
    <x v="94"/>
    <x v="77"/>
    <x v="77"/>
    <x v="88"/>
    <x v="0"/>
    <x v="0"/>
  </r>
  <r>
    <d v="2024-05-13T17:18:00"/>
    <x v="1568"/>
    <x v="23"/>
    <x v="23"/>
    <x v="0"/>
    <x v="0"/>
    <x v="0"/>
    <x v="0"/>
    <x v="55"/>
    <x v="219"/>
    <x v="226"/>
    <x v="0"/>
    <x v="77"/>
    <x v="77"/>
    <x v="0"/>
    <x v="0"/>
    <x v="0"/>
  </r>
  <r>
    <d v="2024-05-13T17:51:00"/>
    <x v="1569"/>
    <x v="23"/>
    <x v="23"/>
    <x v="0"/>
    <x v="0"/>
    <x v="0"/>
    <x v="0"/>
    <x v="0"/>
    <x v="0"/>
    <x v="0"/>
    <x v="0"/>
    <x v="76"/>
    <x v="76"/>
    <x v="0"/>
    <x v="0"/>
    <x v="0"/>
  </r>
  <r>
    <d v="2024-05-15T19:33:00"/>
    <x v="1570"/>
    <x v="23"/>
    <x v="23"/>
    <x v="0"/>
    <x v="0"/>
    <x v="0"/>
    <x v="0"/>
    <x v="0"/>
    <x v="0"/>
    <x v="0"/>
    <x v="0"/>
    <x v="77"/>
    <x v="77"/>
    <x v="0"/>
    <x v="0"/>
    <x v="0"/>
  </r>
  <r>
    <d v="2024-05-16T08:48:00"/>
    <x v="1571"/>
    <x v="23"/>
    <x v="23"/>
    <x v="0"/>
    <x v="0"/>
    <x v="0"/>
    <x v="0"/>
    <x v="0"/>
    <x v="0"/>
    <x v="0"/>
    <x v="0"/>
    <x v="77"/>
    <x v="77"/>
    <x v="0"/>
    <x v="0"/>
    <x v="0"/>
  </r>
  <r>
    <d v="2024-05-16T08:48:00"/>
    <x v="1571"/>
    <x v="23"/>
    <x v="23"/>
    <x v="0"/>
    <x v="0"/>
    <x v="0"/>
    <x v="0"/>
    <x v="0"/>
    <x v="168"/>
    <x v="176"/>
    <x v="7"/>
    <x v="77"/>
    <x v="77"/>
    <x v="7"/>
    <x v="0"/>
    <x v="0"/>
  </r>
  <r>
    <d v="2024-05-16T08:48:00"/>
    <x v="1571"/>
    <x v="23"/>
    <x v="23"/>
    <x v="0"/>
    <x v="0"/>
    <x v="0"/>
    <x v="0"/>
    <x v="0"/>
    <x v="0"/>
    <x v="0"/>
    <x v="0"/>
    <x v="77"/>
    <x v="77"/>
    <x v="0"/>
    <x v="0"/>
    <x v="0"/>
  </r>
  <r>
    <d v="2024-05-16T10:43:00"/>
    <x v="1572"/>
    <x v="23"/>
    <x v="23"/>
    <x v="0"/>
    <x v="0"/>
    <x v="0"/>
    <x v="0"/>
    <x v="0"/>
    <x v="0"/>
    <x v="0"/>
    <x v="0"/>
    <x v="77"/>
    <x v="77"/>
    <x v="0"/>
    <x v="0"/>
    <x v="0"/>
  </r>
  <r>
    <d v="2024-05-17T09:58:00"/>
    <x v="1573"/>
    <x v="23"/>
    <x v="23"/>
    <x v="0"/>
    <x v="0"/>
    <x v="0"/>
    <x v="0"/>
    <x v="0"/>
    <x v="0"/>
    <x v="0"/>
    <x v="0"/>
    <x v="78"/>
    <x v="78"/>
    <x v="0"/>
    <x v="0"/>
    <x v="0"/>
  </r>
  <r>
    <d v="2024-05-17T13:19:00"/>
    <x v="1574"/>
    <x v="23"/>
    <x v="23"/>
    <x v="0"/>
    <x v="0"/>
    <x v="0"/>
    <x v="0"/>
    <x v="0"/>
    <x v="220"/>
    <x v="227"/>
    <x v="153"/>
    <x v="78"/>
    <x v="78"/>
    <x v="142"/>
    <x v="1"/>
    <x v="0"/>
  </r>
  <r>
    <d v="2024-05-17T15:13:00"/>
    <x v="1575"/>
    <x v="23"/>
    <x v="23"/>
    <x v="0"/>
    <x v="0"/>
    <x v="0"/>
    <x v="0"/>
    <x v="4"/>
    <x v="12"/>
    <x v="12"/>
    <x v="0"/>
    <x v="77"/>
    <x v="77"/>
    <x v="0"/>
    <x v="0"/>
    <x v="0"/>
  </r>
  <r>
    <d v="2024-05-17T15:38:00"/>
    <x v="1576"/>
    <x v="23"/>
    <x v="23"/>
    <x v="0"/>
    <x v="0"/>
    <x v="0"/>
    <x v="0"/>
    <x v="9"/>
    <x v="84"/>
    <x v="84"/>
    <x v="0"/>
    <x v="77"/>
    <x v="77"/>
    <x v="0"/>
    <x v="0"/>
    <x v="0"/>
  </r>
  <r>
    <d v="2024-05-17T16:32:00"/>
    <x v="1577"/>
    <x v="23"/>
    <x v="23"/>
    <x v="0"/>
    <x v="0"/>
    <x v="0"/>
    <x v="0"/>
    <x v="0"/>
    <x v="0"/>
    <x v="0"/>
    <x v="0"/>
    <x v="77"/>
    <x v="77"/>
    <x v="0"/>
    <x v="0"/>
    <x v="0"/>
  </r>
  <r>
    <d v="2024-05-17T19:08:00"/>
    <x v="1578"/>
    <x v="23"/>
    <x v="23"/>
    <x v="0"/>
    <x v="0"/>
    <x v="0"/>
    <x v="0"/>
    <x v="0"/>
    <x v="0"/>
    <x v="0"/>
    <x v="0"/>
    <x v="77"/>
    <x v="77"/>
    <x v="0"/>
    <x v="0"/>
    <x v="0"/>
  </r>
  <r>
    <d v="2024-05-17T19:25:00"/>
    <x v="1579"/>
    <x v="23"/>
    <x v="23"/>
    <x v="0"/>
    <x v="0"/>
    <x v="0"/>
    <x v="0"/>
    <x v="0"/>
    <x v="0"/>
    <x v="0"/>
    <x v="0"/>
    <x v="77"/>
    <x v="77"/>
    <x v="0"/>
    <x v="0"/>
    <x v="0"/>
  </r>
  <r>
    <d v="2024-05-17T22:01:00"/>
    <x v="1580"/>
    <x v="23"/>
    <x v="23"/>
    <x v="0"/>
    <x v="0"/>
    <x v="0"/>
    <x v="0"/>
    <x v="4"/>
    <x v="12"/>
    <x v="12"/>
    <x v="0"/>
    <x v="77"/>
    <x v="77"/>
    <x v="0"/>
    <x v="0"/>
    <x v="0"/>
  </r>
  <r>
    <d v="2024-05-18T10:56:00"/>
    <x v="1581"/>
    <x v="23"/>
    <x v="23"/>
    <x v="0"/>
    <x v="0"/>
    <x v="0"/>
    <x v="0"/>
    <x v="0"/>
    <x v="0"/>
    <x v="0"/>
    <x v="0"/>
    <x v="76"/>
    <x v="76"/>
    <x v="0"/>
    <x v="0"/>
    <x v="0"/>
  </r>
  <r>
    <d v="2024-05-18T14:01:00"/>
    <x v="1582"/>
    <x v="23"/>
    <x v="23"/>
    <x v="0"/>
    <x v="0"/>
    <x v="0"/>
    <x v="0"/>
    <x v="0"/>
    <x v="0"/>
    <x v="0"/>
    <x v="0"/>
    <x v="77"/>
    <x v="77"/>
    <x v="0"/>
    <x v="0"/>
    <x v="0"/>
  </r>
  <r>
    <d v="2024-05-18T14:48:00"/>
    <x v="1583"/>
    <x v="23"/>
    <x v="23"/>
    <x v="0"/>
    <x v="0"/>
    <x v="0"/>
    <x v="0"/>
    <x v="0"/>
    <x v="0"/>
    <x v="0"/>
    <x v="0"/>
    <x v="78"/>
    <x v="78"/>
    <x v="0"/>
    <x v="0"/>
    <x v="0"/>
  </r>
  <r>
    <d v="2024-05-18T16:13:00"/>
    <x v="1584"/>
    <x v="23"/>
    <x v="23"/>
    <x v="0"/>
    <x v="0"/>
    <x v="0"/>
    <x v="0"/>
    <x v="0"/>
    <x v="0"/>
    <x v="0"/>
    <x v="0"/>
    <x v="78"/>
    <x v="78"/>
    <x v="0"/>
    <x v="0"/>
    <x v="0"/>
  </r>
  <r>
    <d v="2024-05-18T19:40:00"/>
    <x v="1585"/>
    <x v="23"/>
    <x v="23"/>
    <x v="0"/>
    <x v="0"/>
    <x v="0"/>
    <x v="0"/>
    <x v="0"/>
    <x v="0"/>
    <x v="0"/>
    <x v="0"/>
    <x v="78"/>
    <x v="78"/>
    <x v="0"/>
    <x v="0"/>
    <x v="0"/>
  </r>
  <r>
    <d v="2024-05-19T13:41:00"/>
    <x v="1586"/>
    <x v="23"/>
    <x v="23"/>
    <x v="0"/>
    <x v="0"/>
    <x v="0"/>
    <x v="0"/>
    <x v="0"/>
    <x v="0"/>
    <x v="0"/>
    <x v="0"/>
    <x v="76"/>
    <x v="76"/>
    <x v="0"/>
    <x v="0"/>
    <x v="0"/>
  </r>
  <r>
    <d v="2024-05-19T16:52:00"/>
    <x v="1587"/>
    <x v="23"/>
    <x v="23"/>
    <x v="0"/>
    <x v="0"/>
    <x v="0"/>
    <x v="0"/>
    <x v="0"/>
    <x v="0"/>
    <x v="0"/>
    <x v="0"/>
    <x v="77"/>
    <x v="77"/>
    <x v="0"/>
    <x v="0"/>
    <x v="0"/>
  </r>
  <r>
    <d v="2024-05-19T18:54:00"/>
    <x v="1588"/>
    <x v="23"/>
    <x v="23"/>
    <x v="0"/>
    <x v="0"/>
    <x v="0"/>
    <x v="0"/>
    <x v="56"/>
    <x v="221"/>
    <x v="228"/>
    <x v="0"/>
    <x v="77"/>
    <x v="77"/>
    <x v="0"/>
    <x v="0"/>
    <x v="0"/>
  </r>
  <r>
    <d v="2024-05-19T19:26:00"/>
    <x v="1589"/>
    <x v="23"/>
    <x v="23"/>
    <x v="0"/>
    <x v="0"/>
    <x v="0"/>
    <x v="0"/>
    <x v="0"/>
    <x v="0"/>
    <x v="0"/>
    <x v="0"/>
    <x v="77"/>
    <x v="77"/>
    <x v="0"/>
    <x v="0"/>
    <x v="0"/>
  </r>
  <r>
    <d v="2024-05-20T13:03:00"/>
    <x v="1590"/>
    <x v="23"/>
    <x v="23"/>
    <x v="0"/>
    <x v="0"/>
    <x v="0"/>
    <x v="0"/>
    <x v="0"/>
    <x v="0"/>
    <x v="0"/>
    <x v="0"/>
    <x v="77"/>
    <x v="77"/>
    <x v="0"/>
    <x v="0"/>
    <x v="0"/>
  </r>
  <r>
    <d v="2024-05-20T13:30:00"/>
    <x v="1591"/>
    <x v="23"/>
    <x v="23"/>
    <x v="0"/>
    <x v="0"/>
    <x v="0"/>
    <x v="0"/>
    <x v="0"/>
    <x v="0"/>
    <x v="0"/>
    <x v="0"/>
    <x v="77"/>
    <x v="77"/>
    <x v="0"/>
    <x v="0"/>
    <x v="0"/>
  </r>
  <r>
    <d v="2024-05-20T14:24:00"/>
    <x v="1592"/>
    <x v="23"/>
    <x v="23"/>
    <x v="0"/>
    <x v="0"/>
    <x v="0"/>
    <x v="0"/>
    <x v="0"/>
    <x v="0"/>
    <x v="0"/>
    <x v="0"/>
    <x v="77"/>
    <x v="77"/>
    <x v="0"/>
    <x v="0"/>
    <x v="0"/>
  </r>
  <r>
    <d v="2024-05-20T17:31:00"/>
    <x v="1593"/>
    <x v="23"/>
    <x v="23"/>
    <x v="0"/>
    <x v="0"/>
    <x v="0"/>
    <x v="0"/>
    <x v="9"/>
    <x v="84"/>
    <x v="84"/>
    <x v="0"/>
    <x v="78"/>
    <x v="78"/>
    <x v="0"/>
    <x v="0"/>
    <x v="0"/>
  </r>
  <r>
    <d v="2024-05-20T18:21:00"/>
    <x v="1594"/>
    <x v="23"/>
    <x v="23"/>
    <x v="0"/>
    <x v="0"/>
    <x v="0"/>
    <x v="0"/>
    <x v="0"/>
    <x v="222"/>
    <x v="229"/>
    <x v="154"/>
    <x v="76"/>
    <x v="76"/>
    <x v="143"/>
    <x v="1"/>
    <x v="0"/>
  </r>
  <r>
    <d v="2024-05-20T18:29:00"/>
    <x v="1595"/>
    <x v="23"/>
    <x v="23"/>
    <x v="0"/>
    <x v="0"/>
    <x v="0"/>
    <x v="0"/>
    <x v="0"/>
    <x v="0"/>
    <x v="0"/>
    <x v="0"/>
    <x v="76"/>
    <x v="76"/>
    <x v="0"/>
    <x v="0"/>
    <x v="0"/>
  </r>
  <r>
    <d v="2024-05-20T18:31:00"/>
    <x v="1596"/>
    <x v="23"/>
    <x v="23"/>
    <x v="0"/>
    <x v="0"/>
    <x v="0"/>
    <x v="0"/>
    <x v="0"/>
    <x v="0"/>
    <x v="0"/>
    <x v="0"/>
    <x v="76"/>
    <x v="76"/>
    <x v="0"/>
    <x v="0"/>
    <x v="0"/>
  </r>
  <r>
    <d v="2024-05-20T18:38:00"/>
    <x v="1597"/>
    <x v="23"/>
    <x v="23"/>
    <x v="0"/>
    <x v="0"/>
    <x v="0"/>
    <x v="0"/>
    <x v="0"/>
    <x v="0"/>
    <x v="0"/>
    <x v="0"/>
    <x v="78"/>
    <x v="78"/>
    <x v="0"/>
    <x v="0"/>
    <x v="0"/>
  </r>
  <r>
    <d v="2024-05-21T14:18:00"/>
    <x v="1598"/>
    <x v="23"/>
    <x v="23"/>
    <x v="0"/>
    <x v="0"/>
    <x v="0"/>
    <x v="0"/>
    <x v="0"/>
    <x v="0"/>
    <x v="0"/>
    <x v="0"/>
    <x v="78"/>
    <x v="78"/>
    <x v="0"/>
    <x v="0"/>
    <x v="0"/>
  </r>
  <r>
    <d v="2024-05-21T18:11:00"/>
    <x v="1599"/>
    <x v="23"/>
    <x v="23"/>
    <x v="0"/>
    <x v="0"/>
    <x v="0"/>
    <x v="0"/>
    <x v="0"/>
    <x v="0"/>
    <x v="0"/>
    <x v="0"/>
    <x v="77"/>
    <x v="77"/>
    <x v="0"/>
    <x v="0"/>
    <x v="0"/>
  </r>
  <r>
    <d v="2024-05-21T19:18:00"/>
    <x v="1600"/>
    <x v="23"/>
    <x v="23"/>
    <x v="0"/>
    <x v="0"/>
    <x v="0"/>
    <x v="0"/>
    <x v="0"/>
    <x v="0"/>
    <x v="0"/>
    <x v="0"/>
    <x v="77"/>
    <x v="77"/>
    <x v="0"/>
    <x v="0"/>
    <x v="0"/>
  </r>
  <r>
    <d v="2024-05-21T20:14:00"/>
    <x v="1601"/>
    <x v="23"/>
    <x v="23"/>
    <x v="0"/>
    <x v="0"/>
    <x v="0"/>
    <x v="0"/>
    <x v="0"/>
    <x v="0"/>
    <x v="0"/>
    <x v="0"/>
    <x v="77"/>
    <x v="77"/>
    <x v="0"/>
    <x v="0"/>
    <x v="0"/>
  </r>
  <r>
    <d v="2024-05-22T09:56:00"/>
    <x v="1602"/>
    <x v="23"/>
    <x v="23"/>
    <x v="0"/>
    <x v="0"/>
    <x v="0"/>
    <x v="0"/>
    <x v="0"/>
    <x v="0"/>
    <x v="0"/>
    <x v="0"/>
    <x v="77"/>
    <x v="77"/>
    <x v="0"/>
    <x v="0"/>
    <x v="0"/>
  </r>
  <r>
    <d v="2024-05-22T10:27:00"/>
    <x v="1603"/>
    <x v="23"/>
    <x v="23"/>
    <x v="0"/>
    <x v="0"/>
    <x v="0"/>
    <x v="0"/>
    <x v="4"/>
    <x v="12"/>
    <x v="12"/>
    <x v="0"/>
    <x v="77"/>
    <x v="77"/>
    <x v="0"/>
    <x v="0"/>
    <x v="0"/>
  </r>
  <r>
    <d v="2024-05-22T11:03:00"/>
    <x v="1604"/>
    <x v="23"/>
    <x v="23"/>
    <x v="0"/>
    <x v="0"/>
    <x v="0"/>
    <x v="0"/>
    <x v="43"/>
    <x v="164"/>
    <x v="171"/>
    <x v="0"/>
    <x v="77"/>
    <x v="77"/>
    <x v="0"/>
    <x v="0"/>
    <x v="0"/>
  </r>
  <r>
    <d v="2024-05-22T21:02:00"/>
    <x v="1605"/>
    <x v="23"/>
    <x v="23"/>
    <x v="0"/>
    <x v="0"/>
    <x v="0"/>
    <x v="0"/>
    <x v="0"/>
    <x v="0"/>
    <x v="0"/>
    <x v="0"/>
    <x v="78"/>
    <x v="78"/>
    <x v="0"/>
    <x v="0"/>
    <x v="0"/>
  </r>
  <r>
    <d v="2024-05-23T14:12:00"/>
    <x v="1606"/>
    <x v="23"/>
    <x v="23"/>
    <x v="0"/>
    <x v="0"/>
    <x v="0"/>
    <x v="0"/>
    <x v="0"/>
    <x v="0"/>
    <x v="0"/>
    <x v="0"/>
    <x v="78"/>
    <x v="78"/>
    <x v="0"/>
    <x v="0"/>
    <x v="0"/>
  </r>
  <r>
    <d v="2024-05-23T14:22:00"/>
    <x v="1607"/>
    <x v="23"/>
    <x v="23"/>
    <x v="0"/>
    <x v="0"/>
    <x v="0"/>
    <x v="0"/>
    <x v="0"/>
    <x v="0"/>
    <x v="0"/>
    <x v="0"/>
    <x v="76"/>
    <x v="76"/>
    <x v="0"/>
    <x v="0"/>
    <x v="0"/>
  </r>
  <r>
    <d v="2024-05-23T16:27:00"/>
    <x v="1608"/>
    <x v="23"/>
    <x v="23"/>
    <x v="0"/>
    <x v="0"/>
    <x v="0"/>
    <x v="0"/>
    <x v="0"/>
    <x v="0"/>
    <x v="0"/>
    <x v="0"/>
    <x v="76"/>
    <x v="76"/>
    <x v="0"/>
    <x v="0"/>
    <x v="0"/>
  </r>
  <r>
    <d v="2024-05-24T08:17:00"/>
    <x v="1609"/>
    <x v="23"/>
    <x v="23"/>
    <x v="0"/>
    <x v="0"/>
    <x v="0"/>
    <x v="0"/>
    <x v="0"/>
    <x v="0"/>
    <x v="0"/>
    <x v="0"/>
    <x v="78"/>
    <x v="78"/>
    <x v="0"/>
    <x v="0"/>
    <x v="0"/>
  </r>
  <r>
    <d v="2024-05-24T12:10:00"/>
    <x v="1610"/>
    <x v="23"/>
    <x v="23"/>
    <x v="0"/>
    <x v="0"/>
    <x v="0"/>
    <x v="0"/>
    <x v="1"/>
    <x v="6"/>
    <x v="6"/>
    <x v="0"/>
    <x v="78"/>
    <x v="78"/>
    <x v="0"/>
    <x v="0"/>
    <x v="0"/>
  </r>
  <r>
    <d v="2024-05-24T14:24:00"/>
    <x v="1611"/>
    <x v="23"/>
    <x v="23"/>
    <x v="0"/>
    <x v="0"/>
    <x v="0"/>
    <x v="0"/>
    <x v="0"/>
    <x v="0"/>
    <x v="0"/>
    <x v="0"/>
    <x v="78"/>
    <x v="78"/>
    <x v="0"/>
    <x v="0"/>
    <x v="0"/>
  </r>
  <r>
    <d v="2024-05-24T14:50:00"/>
    <x v="1612"/>
    <x v="23"/>
    <x v="23"/>
    <x v="0"/>
    <x v="0"/>
    <x v="0"/>
    <x v="0"/>
    <x v="0"/>
    <x v="223"/>
    <x v="230"/>
    <x v="155"/>
    <x v="78"/>
    <x v="78"/>
    <x v="144"/>
    <x v="1"/>
    <x v="0"/>
  </r>
  <r>
    <d v="2024-05-25T12:55:00"/>
    <x v="1613"/>
    <x v="23"/>
    <x v="23"/>
    <x v="0"/>
    <x v="0"/>
    <x v="0"/>
    <x v="0"/>
    <x v="0"/>
    <x v="0"/>
    <x v="0"/>
    <x v="0"/>
    <x v="76"/>
    <x v="76"/>
    <x v="0"/>
    <x v="0"/>
    <x v="0"/>
  </r>
  <r>
    <d v="2024-05-25T13:07:00"/>
    <x v="1614"/>
    <x v="23"/>
    <x v="23"/>
    <x v="0"/>
    <x v="0"/>
    <x v="0"/>
    <x v="0"/>
    <x v="0"/>
    <x v="0"/>
    <x v="0"/>
    <x v="0"/>
    <x v="76"/>
    <x v="76"/>
    <x v="0"/>
    <x v="0"/>
    <x v="0"/>
  </r>
  <r>
    <d v="2024-05-25T13:31:00"/>
    <x v="1615"/>
    <x v="23"/>
    <x v="23"/>
    <x v="0"/>
    <x v="0"/>
    <x v="0"/>
    <x v="0"/>
    <x v="0"/>
    <x v="0"/>
    <x v="0"/>
    <x v="0"/>
    <x v="76"/>
    <x v="76"/>
    <x v="0"/>
    <x v="0"/>
    <x v="0"/>
  </r>
  <r>
    <d v="2024-05-25T15:12:00"/>
    <x v="1616"/>
    <x v="23"/>
    <x v="23"/>
    <x v="0"/>
    <x v="0"/>
    <x v="0"/>
    <x v="0"/>
    <x v="0"/>
    <x v="0"/>
    <x v="0"/>
    <x v="0"/>
    <x v="77"/>
    <x v="77"/>
    <x v="0"/>
    <x v="0"/>
    <x v="0"/>
  </r>
  <r>
    <d v="2024-05-25T22:06:00"/>
    <x v="1617"/>
    <x v="23"/>
    <x v="23"/>
    <x v="0"/>
    <x v="0"/>
    <x v="0"/>
    <x v="0"/>
    <x v="0"/>
    <x v="0"/>
    <x v="0"/>
    <x v="0"/>
    <x v="77"/>
    <x v="77"/>
    <x v="0"/>
    <x v="0"/>
    <x v="0"/>
  </r>
  <r>
    <d v="2024-05-26T09:54:00"/>
    <x v="1618"/>
    <x v="23"/>
    <x v="23"/>
    <x v="0"/>
    <x v="0"/>
    <x v="0"/>
    <x v="0"/>
    <x v="4"/>
    <x v="12"/>
    <x v="12"/>
    <x v="0"/>
    <x v="77"/>
    <x v="77"/>
    <x v="0"/>
    <x v="0"/>
    <x v="0"/>
  </r>
  <r>
    <d v="2024-05-26T10:50:00"/>
    <x v="1619"/>
    <x v="23"/>
    <x v="23"/>
    <x v="0"/>
    <x v="0"/>
    <x v="0"/>
    <x v="0"/>
    <x v="0"/>
    <x v="0"/>
    <x v="0"/>
    <x v="0"/>
    <x v="77"/>
    <x v="77"/>
    <x v="0"/>
    <x v="0"/>
    <x v="0"/>
  </r>
  <r>
    <d v="2024-05-26T12:07:00"/>
    <x v="1620"/>
    <x v="23"/>
    <x v="23"/>
    <x v="0"/>
    <x v="0"/>
    <x v="0"/>
    <x v="0"/>
    <x v="0"/>
    <x v="0"/>
    <x v="0"/>
    <x v="0"/>
    <x v="77"/>
    <x v="77"/>
    <x v="0"/>
    <x v="0"/>
    <x v="0"/>
  </r>
  <r>
    <d v="2024-05-26T17:17:00"/>
    <x v="1621"/>
    <x v="23"/>
    <x v="23"/>
    <x v="0"/>
    <x v="0"/>
    <x v="0"/>
    <x v="0"/>
    <x v="0"/>
    <x v="0"/>
    <x v="0"/>
    <x v="0"/>
    <x v="77"/>
    <x v="77"/>
    <x v="0"/>
    <x v="0"/>
    <x v="0"/>
  </r>
  <r>
    <d v="2024-05-26T18:12:00"/>
    <x v="1622"/>
    <x v="23"/>
    <x v="23"/>
    <x v="0"/>
    <x v="0"/>
    <x v="0"/>
    <x v="0"/>
    <x v="0"/>
    <x v="0"/>
    <x v="0"/>
    <x v="0"/>
    <x v="78"/>
    <x v="78"/>
    <x v="0"/>
    <x v="0"/>
    <x v="0"/>
  </r>
  <r>
    <d v="2024-05-26T20:33:00"/>
    <x v="1623"/>
    <x v="23"/>
    <x v="23"/>
    <x v="0"/>
    <x v="0"/>
    <x v="0"/>
    <x v="0"/>
    <x v="0"/>
    <x v="0"/>
    <x v="0"/>
    <x v="0"/>
    <x v="78"/>
    <x v="78"/>
    <x v="0"/>
    <x v="0"/>
    <x v="0"/>
  </r>
  <r>
    <d v="2024-05-27T11:02:00"/>
    <x v="1624"/>
    <x v="23"/>
    <x v="23"/>
    <x v="0"/>
    <x v="0"/>
    <x v="0"/>
    <x v="0"/>
    <x v="0"/>
    <x v="0"/>
    <x v="0"/>
    <x v="0"/>
    <x v="77"/>
    <x v="77"/>
    <x v="0"/>
    <x v="0"/>
    <x v="0"/>
  </r>
  <r>
    <d v="2024-05-27T11:16:00"/>
    <x v="1625"/>
    <x v="23"/>
    <x v="23"/>
    <x v="0"/>
    <x v="0"/>
    <x v="0"/>
    <x v="0"/>
    <x v="0"/>
    <x v="0"/>
    <x v="0"/>
    <x v="0"/>
    <x v="77"/>
    <x v="77"/>
    <x v="0"/>
    <x v="0"/>
    <x v="0"/>
  </r>
  <r>
    <d v="2024-05-27T13:10:00"/>
    <x v="1626"/>
    <x v="23"/>
    <x v="23"/>
    <x v="0"/>
    <x v="0"/>
    <x v="0"/>
    <x v="0"/>
    <x v="0"/>
    <x v="0"/>
    <x v="0"/>
    <x v="0"/>
    <x v="77"/>
    <x v="77"/>
    <x v="0"/>
    <x v="0"/>
    <x v="0"/>
  </r>
  <r>
    <d v="2024-05-27T16:32:00"/>
    <x v="1627"/>
    <x v="23"/>
    <x v="23"/>
    <x v="0"/>
    <x v="0"/>
    <x v="0"/>
    <x v="0"/>
    <x v="0"/>
    <x v="0"/>
    <x v="0"/>
    <x v="0"/>
    <x v="76"/>
    <x v="76"/>
    <x v="0"/>
    <x v="0"/>
    <x v="0"/>
  </r>
  <r>
    <d v="2024-05-27T17:31:00"/>
    <x v="1628"/>
    <x v="23"/>
    <x v="23"/>
    <x v="0"/>
    <x v="0"/>
    <x v="0"/>
    <x v="0"/>
    <x v="0"/>
    <x v="0"/>
    <x v="0"/>
    <x v="0"/>
    <x v="78"/>
    <x v="78"/>
    <x v="0"/>
    <x v="0"/>
    <x v="0"/>
  </r>
  <r>
    <d v="2024-05-27T20:24:00"/>
    <x v="1629"/>
    <x v="23"/>
    <x v="23"/>
    <x v="0"/>
    <x v="0"/>
    <x v="0"/>
    <x v="0"/>
    <x v="0"/>
    <x v="0"/>
    <x v="0"/>
    <x v="0"/>
    <x v="76"/>
    <x v="76"/>
    <x v="0"/>
    <x v="0"/>
    <x v="0"/>
  </r>
  <r>
    <d v="2024-05-27T20:30:00"/>
    <x v="1630"/>
    <x v="23"/>
    <x v="23"/>
    <x v="0"/>
    <x v="0"/>
    <x v="0"/>
    <x v="0"/>
    <x v="0"/>
    <x v="0"/>
    <x v="0"/>
    <x v="0"/>
    <x v="78"/>
    <x v="78"/>
    <x v="0"/>
    <x v="0"/>
    <x v="0"/>
  </r>
  <r>
    <d v="2024-05-27T20:32:00"/>
    <x v="1631"/>
    <x v="23"/>
    <x v="23"/>
    <x v="0"/>
    <x v="0"/>
    <x v="0"/>
    <x v="0"/>
    <x v="0"/>
    <x v="0"/>
    <x v="0"/>
    <x v="0"/>
    <x v="76"/>
    <x v="76"/>
    <x v="0"/>
    <x v="0"/>
    <x v="0"/>
  </r>
  <r>
    <d v="2024-05-28T08:27:00"/>
    <x v="1632"/>
    <x v="23"/>
    <x v="23"/>
    <x v="0"/>
    <x v="0"/>
    <x v="0"/>
    <x v="0"/>
    <x v="5"/>
    <x v="14"/>
    <x v="14"/>
    <x v="0"/>
    <x v="78"/>
    <x v="78"/>
    <x v="0"/>
    <x v="0"/>
    <x v="0"/>
  </r>
  <r>
    <d v="2024-05-28T14:35:00"/>
    <x v="1633"/>
    <x v="23"/>
    <x v="23"/>
    <x v="0"/>
    <x v="0"/>
    <x v="0"/>
    <x v="0"/>
    <x v="0"/>
    <x v="0"/>
    <x v="0"/>
    <x v="0"/>
    <x v="76"/>
    <x v="76"/>
    <x v="0"/>
    <x v="0"/>
    <x v="0"/>
  </r>
  <r>
    <d v="2024-05-29T13:27:00"/>
    <x v="1634"/>
    <x v="23"/>
    <x v="23"/>
    <x v="0"/>
    <x v="0"/>
    <x v="0"/>
    <x v="0"/>
    <x v="0"/>
    <x v="224"/>
    <x v="231"/>
    <x v="156"/>
    <x v="77"/>
    <x v="77"/>
    <x v="145"/>
    <x v="1"/>
    <x v="0"/>
  </r>
  <r>
    <d v="2024-05-29T18:11:00"/>
    <x v="1635"/>
    <x v="23"/>
    <x v="23"/>
    <x v="0"/>
    <x v="0"/>
    <x v="0"/>
    <x v="0"/>
    <x v="0"/>
    <x v="0"/>
    <x v="0"/>
    <x v="0"/>
    <x v="78"/>
    <x v="78"/>
    <x v="0"/>
    <x v="0"/>
    <x v="0"/>
  </r>
  <r>
    <d v="2024-05-29T20:12:00"/>
    <x v="1636"/>
    <x v="23"/>
    <x v="23"/>
    <x v="0"/>
    <x v="0"/>
    <x v="0"/>
    <x v="0"/>
    <x v="0"/>
    <x v="0"/>
    <x v="0"/>
    <x v="0"/>
    <x v="78"/>
    <x v="78"/>
    <x v="0"/>
    <x v="0"/>
    <x v="0"/>
  </r>
  <r>
    <d v="2024-05-30T11:00:00"/>
    <x v="1637"/>
    <x v="23"/>
    <x v="23"/>
    <x v="0"/>
    <x v="0"/>
    <x v="0"/>
    <x v="0"/>
    <x v="0"/>
    <x v="0"/>
    <x v="0"/>
    <x v="0"/>
    <x v="78"/>
    <x v="78"/>
    <x v="0"/>
    <x v="0"/>
    <x v="0"/>
  </r>
  <r>
    <d v="2024-05-30T11:40:00"/>
    <x v="1638"/>
    <x v="23"/>
    <x v="23"/>
    <x v="0"/>
    <x v="0"/>
    <x v="0"/>
    <x v="0"/>
    <x v="0"/>
    <x v="0"/>
    <x v="0"/>
    <x v="0"/>
    <x v="78"/>
    <x v="78"/>
    <x v="0"/>
    <x v="0"/>
    <x v="0"/>
  </r>
  <r>
    <d v="2024-05-31T13:30:00"/>
    <x v="1639"/>
    <x v="23"/>
    <x v="23"/>
    <x v="0"/>
    <x v="0"/>
    <x v="0"/>
    <x v="0"/>
    <x v="1"/>
    <x v="6"/>
    <x v="6"/>
    <x v="0"/>
    <x v="77"/>
    <x v="77"/>
    <x v="0"/>
    <x v="0"/>
    <x v="0"/>
  </r>
  <r>
    <d v="2024-05-01T11:28:00"/>
    <x v="1640"/>
    <x v="24"/>
    <x v="24"/>
    <x v="0"/>
    <x v="0"/>
    <x v="0"/>
    <x v="0"/>
    <x v="0"/>
    <x v="0"/>
    <x v="0"/>
    <x v="0"/>
    <x v="79"/>
    <x v="79"/>
    <x v="0"/>
    <x v="0"/>
    <x v="0"/>
  </r>
  <r>
    <d v="2024-05-02T20:43:00"/>
    <x v="1641"/>
    <x v="24"/>
    <x v="24"/>
    <x v="0"/>
    <x v="0"/>
    <x v="0"/>
    <x v="0"/>
    <x v="0"/>
    <x v="0"/>
    <x v="0"/>
    <x v="0"/>
    <x v="80"/>
    <x v="80"/>
    <x v="0"/>
    <x v="0"/>
    <x v="0"/>
  </r>
  <r>
    <d v="2024-05-03T14:20:00"/>
    <x v="1642"/>
    <x v="24"/>
    <x v="24"/>
    <x v="0"/>
    <x v="0"/>
    <x v="0"/>
    <x v="0"/>
    <x v="0"/>
    <x v="0"/>
    <x v="0"/>
    <x v="0"/>
    <x v="81"/>
    <x v="81"/>
    <x v="0"/>
    <x v="0"/>
    <x v="0"/>
  </r>
  <r>
    <d v="2024-05-03T21:02:00"/>
    <x v="1643"/>
    <x v="24"/>
    <x v="24"/>
    <x v="0"/>
    <x v="0"/>
    <x v="0"/>
    <x v="0"/>
    <x v="0"/>
    <x v="0"/>
    <x v="0"/>
    <x v="0"/>
    <x v="81"/>
    <x v="81"/>
    <x v="0"/>
    <x v="0"/>
    <x v="0"/>
  </r>
  <r>
    <d v="2024-05-03T21:24:00"/>
    <x v="1644"/>
    <x v="24"/>
    <x v="24"/>
    <x v="0"/>
    <x v="0"/>
    <x v="0"/>
    <x v="0"/>
    <x v="0"/>
    <x v="0"/>
    <x v="0"/>
    <x v="0"/>
    <x v="82"/>
    <x v="82"/>
    <x v="0"/>
    <x v="0"/>
    <x v="0"/>
  </r>
  <r>
    <d v="2024-05-04T11:25:00"/>
    <x v="1645"/>
    <x v="24"/>
    <x v="24"/>
    <x v="0"/>
    <x v="0"/>
    <x v="0"/>
    <x v="0"/>
    <x v="0"/>
    <x v="0"/>
    <x v="0"/>
    <x v="0"/>
    <x v="81"/>
    <x v="81"/>
    <x v="0"/>
    <x v="0"/>
    <x v="0"/>
  </r>
  <r>
    <d v="2024-05-04T11:29:00"/>
    <x v="1646"/>
    <x v="24"/>
    <x v="24"/>
    <x v="0"/>
    <x v="0"/>
    <x v="0"/>
    <x v="0"/>
    <x v="0"/>
    <x v="0"/>
    <x v="0"/>
    <x v="0"/>
    <x v="81"/>
    <x v="81"/>
    <x v="0"/>
    <x v="0"/>
    <x v="0"/>
  </r>
  <r>
    <d v="2024-05-04T19:16:00"/>
    <x v="1647"/>
    <x v="24"/>
    <x v="24"/>
    <x v="0"/>
    <x v="0"/>
    <x v="0"/>
    <x v="0"/>
    <x v="0"/>
    <x v="0"/>
    <x v="0"/>
    <x v="0"/>
    <x v="81"/>
    <x v="81"/>
    <x v="0"/>
    <x v="0"/>
    <x v="0"/>
  </r>
  <r>
    <d v="2024-05-04T21:17:00"/>
    <x v="1648"/>
    <x v="24"/>
    <x v="24"/>
    <x v="0"/>
    <x v="0"/>
    <x v="0"/>
    <x v="0"/>
    <x v="0"/>
    <x v="0"/>
    <x v="0"/>
    <x v="0"/>
    <x v="81"/>
    <x v="81"/>
    <x v="0"/>
    <x v="0"/>
    <x v="0"/>
  </r>
  <r>
    <d v="2024-05-04T21:44:00"/>
    <x v="1649"/>
    <x v="24"/>
    <x v="24"/>
    <x v="0"/>
    <x v="0"/>
    <x v="0"/>
    <x v="0"/>
    <x v="0"/>
    <x v="0"/>
    <x v="0"/>
    <x v="0"/>
    <x v="81"/>
    <x v="81"/>
    <x v="0"/>
    <x v="0"/>
    <x v="0"/>
  </r>
  <r>
    <d v="2024-05-05T10:53:00"/>
    <x v="1650"/>
    <x v="24"/>
    <x v="24"/>
    <x v="0"/>
    <x v="0"/>
    <x v="0"/>
    <x v="0"/>
    <x v="1"/>
    <x v="6"/>
    <x v="6"/>
    <x v="0"/>
    <x v="81"/>
    <x v="81"/>
    <x v="0"/>
    <x v="0"/>
    <x v="0"/>
  </r>
  <r>
    <d v="2024-05-05T15:31:00"/>
    <x v="1651"/>
    <x v="24"/>
    <x v="24"/>
    <x v="0"/>
    <x v="0"/>
    <x v="0"/>
    <x v="0"/>
    <x v="0"/>
    <x v="0"/>
    <x v="0"/>
    <x v="0"/>
    <x v="80"/>
    <x v="80"/>
    <x v="0"/>
    <x v="0"/>
    <x v="0"/>
  </r>
  <r>
    <d v="2024-05-05T17:54:00"/>
    <x v="1652"/>
    <x v="24"/>
    <x v="24"/>
    <x v="0"/>
    <x v="0"/>
    <x v="0"/>
    <x v="0"/>
    <x v="0"/>
    <x v="0"/>
    <x v="0"/>
    <x v="0"/>
    <x v="82"/>
    <x v="82"/>
    <x v="0"/>
    <x v="0"/>
    <x v="0"/>
  </r>
  <r>
    <d v="2024-05-05T18:03:00"/>
    <x v="1653"/>
    <x v="24"/>
    <x v="24"/>
    <x v="0"/>
    <x v="0"/>
    <x v="0"/>
    <x v="0"/>
    <x v="0"/>
    <x v="0"/>
    <x v="0"/>
    <x v="0"/>
    <x v="80"/>
    <x v="80"/>
    <x v="0"/>
    <x v="0"/>
    <x v="0"/>
  </r>
  <r>
    <d v="2024-05-06T14:16:00"/>
    <x v="1654"/>
    <x v="24"/>
    <x v="24"/>
    <x v="0"/>
    <x v="0"/>
    <x v="0"/>
    <x v="0"/>
    <x v="4"/>
    <x v="12"/>
    <x v="12"/>
    <x v="0"/>
    <x v="80"/>
    <x v="80"/>
    <x v="0"/>
    <x v="0"/>
    <x v="0"/>
  </r>
  <r>
    <d v="2024-05-06T18:51:00"/>
    <x v="1655"/>
    <x v="24"/>
    <x v="24"/>
    <x v="0"/>
    <x v="0"/>
    <x v="0"/>
    <x v="0"/>
    <x v="1"/>
    <x v="6"/>
    <x v="6"/>
    <x v="0"/>
    <x v="82"/>
    <x v="82"/>
    <x v="0"/>
    <x v="0"/>
    <x v="0"/>
  </r>
  <r>
    <d v="2024-05-06T19:10:00"/>
    <x v="1656"/>
    <x v="24"/>
    <x v="24"/>
    <x v="0"/>
    <x v="0"/>
    <x v="0"/>
    <x v="0"/>
    <x v="0"/>
    <x v="0"/>
    <x v="0"/>
    <x v="0"/>
    <x v="82"/>
    <x v="82"/>
    <x v="0"/>
    <x v="0"/>
    <x v="0"/>
  </r>
  <r>
    <d v="2024-05-06T21:50:00"/>
    <x v="1657"/>
    <x v="24"/>
    <x v="24"/>
    <x v="0"/>
    <x v="0"/>
    <x v="0"/>
    <x v="0"/>
    <x v="4"/>
    <x v="12"/>
    <x v="12"/>
    <x v="0"/>
    <x v="82"/>
    <x v="82"/>
    <x v="0"/>
    <x v="0"/>
    <x v="0"/>
  </r>
  <r>
    <d v="2024-05-06T22:00:00"/>
    <x v="1658"/>
    <x v="24"/>
    <x v="24"/>
    <x v="0"/>
    <x v="0"/>
    <x v="0"/>
    <x v="0"/>
    <x v="0"/>
    <x v="13"/>
    <x v="13"/>
    <x v="8"/>
    <x v="79"/>
    <x v="79"/>
    <x v="8"/>
    <x v="1"/>
    <x v="0"/>
  </r>
  <r>
    <d v="2024-05-07T19:37:00"/>
    <x v="1659"/>
    <x v="24"/>
    <x v="24"/>
    <x v="0"/>
    <x v="0"/>
    <x v="0"/>
    <x v="0"/>
    <x v="0"/>
    <x v="0"/>
    <x v="0"/>
    <x v="0"/>
    <x v="82"/>
    <x v="82"/>
    <x v="0"/>
    <x v="0"/>
    <x v="0"/>
  </r>
  <r>
    <d v="2024-05-08T10:57:00"/>
    <x v="1660"/>
    <x v="24"/>
    <x v="24"/>
    <x v="0"/>
    <x v="0"/>
    <x v="0"/>
    <x v="0"/>
    <x v="0"/>
    <x v="0"/>
    <x v="0"/>
    <x v="0"/>
    <x v="79"/>
    <x v="79"/>
    <x v="0"/>
    <x v="0"/>
    <x v="0"/>
  </r>
  <r>
    <d v="2024-05-08T14:22:00"/>
    <x v="1661"/>
    <x v="24"/>
    <x v="24"/>
    <x v="0"/>
    <x v="0"/>
    <x v="0"/>
    <x v="0"/>
    <x v="0"/>
    <x v="0"/>
    <x v="0"/>
    <x v="0"/>
    <x v="81"/>
    <x v="81"/>
    <x v="0"/>
    <x v="0"/>
    <x v="0"/>
  </r>
  <r>
    <d v="2024-05-08T20:18:00"/>
    <x v="1662"/>
    <x v="24"/>
    <x v="24"/>
    <x v="0"/>
    <x v="0"/>
    <x v="0"/>
    <x v="0"/>
    <x v="0"/>
    <x v="0"/>
    <x v="0"/>
    <x v="0"/>
    <x v="80"/>
    <x v="80"/>
    <x v="0"/>
    <x v="0"/>
    <x v="0"/>
  </r>
  <r>
    <d v="2024-05-08T20:18:00"/>
    <x v="1662"/>
    <x v="24"/>
    <x v="24"/>
    <x v="0"/>
    <x v="0"/>
    <x v="0"/>
    <x v="0"/>
    <x v="0"/>
    <x v="0"/>
    <x v="0"/>
    <x v="0"/>
    <x v="80"/>
    <x v="80"/>
    <x v="0"/>
    <x v="0"/>
    <x v="0"/>
  </r>
  <r>
    <d v="2024-05-08T20:18:00"/>
    <x v="1662"/>
    <x v="24"/>
    <x v="24"/>
    <x v="0"/>
    <x v="0"/>
    <x v="0"/>
    <x v="0"/>
    <x v="0"/>
    <x v="168"/>
    <x v="176"/>
    <x v="7"/>
    <x v="80"/>
    <x v="80"/>
    <x v="7"/>
    <x v="0"/>
    <x v="0"/>
  </r>
  <r>
    <d v="2024-05-09T09:16:00"/>
    <x v="1663"/>
    <x v="24"/>
    <x v="24"/>
    <x v="0"/>
    <x v="0"/>
    <x v="0"/>
    <x v="0"/>
    <x v="0"/>
    <x v="0"/>
    <x v="0"/>
    <x v="0"/>
    <x v="79"/>
    <x v="79"/>
    <x v="0"/>
    <x v="0"/>
    <x v="0"/>
  </r>
  <r>
    <d v="2024-05-09T19:16:00"/>
    <x v="1664"/>
    <x v="24"/>
    <x v="24"/>
    <x v="0"/>
    <x v="0"/>
    <x v="0"/>
    <x v="0"/>
    <x v="4"/>
    <x v="225"/>
    <x v="232"/>
    <x v="157"/>
    <x v="79"/>
    <x v="79"/>
    <x v="146"/>
    <x v="0"/>
    <x v="0"/>
  </r>
  <r>
    <d v="2024-05-10T12:23:00"/>
    <x v="1665"/>
    <x v="24"/>
    <x v="24"/>
    <x v="0"/>
    <x v="0"/>
    <x v="0"/>
    <x v="0"/>
    <x v="0"/>
    <x v="0"/>
    <x v="0"/>
    <x v="0"/>
    <x v="81"/>
    <x v="81"/>
    <x v="0"/>
    <x v="0"/>
    <x v="0"/>
  </r>
  <r>
    <d v="2024-05-10T14:25:00"/>
    <x v="1666"/>
    <x v="24"/>
    <x v="24"/>
    <x v="0"/>
    <x v="0"/>
    <x v="0"/>
    <x v="0"/>
    <x v="0"/>
    <x v="0"/>
    <x v="0"/>
    <x v="0"/>
    <x v="81"/>
    <x v="81"/>
    <x v="0"/>
    <x v="0"/>
    <x v="0"/>
  </r>
  <r>
    <d v="2024-05-10T17:39:00"/>
    <x v="1667"/>
    <x v="24"/>
    <x v="24"/>
    <x v="0"/>
    <x v="0"/>
    <x v="0"/>
    <x v="0"/>
    <x v="0"/>
    <x v="0"/>
    <x v="0"/>
    <x v="0"/>
    <x v="79"/>
    <x v="79"/>
    <x v="0"/>
    <x v="0"/>
    <x v="0"/>
  </r>
  <r>
    <d v="2024-05-10T19:09:00"/>
    <x v="1668"/>
    <x v="24"/>
    <x v="24"/>
    <x v="0"/>
    <x v="0"/>
    <x v="0"/>
    <x v="0"/>
    <x v="0"/>
    <x v="0"/>
    <x v="0"/>
    <x v="0"/>
    <x v="80"/>
    <x v="80"/>
    <x v="0"/>
    <x v="0"/>
    <x v="0"/>
  </r>
  <r>
    <d v="2024-05-10T19:40:00"/>
    <x v="1669"/>
    <x v="24"/>
    <x v="24"/>
    <x v="0"/>
    <x v="0"/>
    <x v="0"/>
    <x v="0"/>
    <x v="1"/>
    <x v="6"/>
    <x v="6"/>
    <x v="0"/>
    <x v="80"/>
    <x v="80"/>
    <x v="0"/>
    <x v="0"/>
    <x v="0"/>
  </r>
  <r>
    <d v="2024-05-10T21:25:00"/>
    <x v="1670"/>
    <x v="24"/>
    <x v="24"/>
    <x v="0"/>
    <x v="0"/>
    <x v="0"/>
    <x v="0"/>
    <x v="0"/>
    <x v="0"/>
    <x v="0"/>
    <x v="0"/>
    <x v="80"/>
    <x v="80"/>
    <x v="0"/>
    <x v="0"/>
    <x v="0"/>
  </r>
  <r>
    <d v="2024-05-11T21:50:00"/>
    <x v="1671"/>
    <x v="24"/>
    <x v="24"/>
    <x v="0"/>
    <x v="0"/>
    <x v="0"/>
    <x v="0"/>
    <x v="0"/>
    <x v="0"/>
    <x v="0"/>
    <x v="0"/>
    <x v="80"/>
    <x v="80"/>
    <x v="0"/>
    <x v="0"/>
    <x v="0"/>
  </r>
  <r>
    <d v="2024-05-12T15:14:00"/>
    <x v="1672"/>
    <x v="24"/>
    <x v="24"/>
    <x v="0"/>
    <x v="0"/>
    <x v="0"/>
    <x v="0"/>
    <x v="0"/>
    <x v="0"/>
    <x v="0"/>
    <x v="0"/>
    <x v="80"/>
    <x v="80"/>
    <x v="0"/>
    <x v="0"/>
    <x v="0"/>
  </r>
  <r>
    <d v="2024-05-12T16:21:00"/>
    <x v="1673"/>
    <x v="24"/>
    <x v="24"/>
    <x v="0"/>
    <x v="0"/>
    <x v="0"/>
    <x v="0"/>
    <x v="0"/>
    <x v="0"/>
    <x v="0"/>
    <x v="0"/>
    <x v="81"/>
    <x v="81"/>
    <x v="0"/>
    <x v="0"/>
    <x v="0"/>
  </r>
  <r>
    <d v="2024-05-12T20:39:00"/>
    <x v="1674"/>
    <x v="24"/>
    <x v="24"/>
    <x v="0"/>
    <x v="0"/>
    <x v="0"/>
    <x v="0"/>
    <x v="0"/>
    <x v="0"/>
    <x v="0"/>
    <x v="0"/>
    <x v="81"/>
    <x v="81"/>
    <x v="0"/>
    <x v="0"/>
    <x v="0"/>
  </r>
  <r>
    <d v="2024-05-13T09:03:00"/>
    <x v="1675"/>
    <x v="24"/>
    <x v="24"/>
    <x v="0"/>
    <x v="0"/>
    <x v="0"/>
    <x v="0"/>
    <x v="0"/>
    <x v="0"/>
    <x v="0"/>
    <x v="0"/>
    <x v="80"/>
    <x v="80"/>
    <x v="0"/>
    <x v="0"/>
    <x v="0"/>
  </r>
  <r>
    <d v="2024-05-13T11:24:00"/>
    <x v="1676"/>
    <x v="24"/>
    <x v="24"/>
    <x v="0"/>
    <x v="0"/>
    <x v="0"/>
    <x v="0"/>
    <x v="0"/>
    <x v="0"/>
    <x v="0"/>
    <x v="0"/>
    <x v="80"/>
    <x v="80"/>
    <x v="0"/>
    <x v="0"/>
    <x v="0"/>
  </r>
  <r>
    <d v="2024-05-13T13:02:00"/>
    <x v="1677"/>
    <x v="24"/>
    <x v="24"/>
    <x v="0"/>
    <x v="0"/>
    <x v="0"/>
    <x v="0"/>
    <x v="4"/>
    <x v="12"/>
    <x v="12"/>
    <x v="0"/>
    <x v="79"/>
    <x v="79"/>
    <x v="0"/>
    <x v="0"/>
    <x v="0"/>
  </r>
  <r>
    <d v="2024-05-13T14:28:00"/>
    <x v="1678"/>
    <x v="24"/>
    <x v="24"/>
    <x v="0"/>
    <x v="0"/>
    <x v="0"/>
    <x v="0"/>
    <x v="0"/>
    <x v="0"/>
    <x v="0"/>
    <x v="0"/>
    <x v="81"/>
    <x v="81"/>
    <x v="0"/>
    <x v="0"/>
    <x v="0"/>
  </r>
  <r>
    <d v="2024-05-13T18:04:00"/>
    <x v="1679"/>
    <x v="24"/>
    <x v="24"/>
    <x v="0"/>
    <x v="0"/>
    <x v="0"/>
    <x v="0"/>
    <x v="0"/>
    <x v="0"/>
    <x v="0"/>
    <x v="0"/>
    <x v="81"/>
    <x v="81"/>
    <x v="0"/>
    <x v="0"/>
    <x v="0"/>
  </r>
  <r>
    <d v="2024-05-13T18:17:00"/>
    <x v="1680"/>
    <x v="24"/>
    <x v="24"/>
    <x v="0"/>
    <x v="0"/>
    <x v="0"/>
    <x v="0"/>
    <x v="0"/>
    <x v="0"/>
    <x v="0"/>
    <x v="0"/>
    <x v="79"/>
    <x v="79"/>
    <x v="0"/>
    <x v="0"/>
    <x v="0"/>
  </r>
  <r>
    <d v="2024-05-14T10:08:00"/>
    <x v="1681"/>
    <x v="24"/>
    <x v="24"/>
    <x v="0"/>
    <x v="0"/>
    <x v="0"/>
    <x v="0"/>
    <x v="0"/>
    <x v="0"/>
    <x v="0"/>
    <x v="0"/>
    <x v="81"/>
    <x v="81"/>
    <x v="0"/>
    <x v="0"/>
    <x v="0"/>
  </r>
  <r>
    <d v="2024-05-14T12:20:00"/>
    <x v="1682"/>
    <x v="24"/>
    <x v="24"/>
    <x v="0"/>
    <x v="0"/>
    <x v="0"/>
    <x v="0"/>
    <x v="0"/>
    <x v="0"/>
    <x v="0"/>
    <x v="0"/>
    <x v="81"/>
    <x v="81"/>
    <x v="0"/>
    <x v="0"/>
    <x v="0"/>
  </r>
  <r>
    <d v="2024-05-14T15:10:00"/>
    <x v="1683"/>
    <x v="24"/>
    <x v="24"/>
    <x v="0"/>
    <x v="0"/>
    <x v="0"/>
    <x v="0"/>
    <x v="0"/>
    <x v="0"/>
    <x v="0"/>
    <x v="0"/>
    <x v="80"/>
    <x v="80"/>
    <x v="0"/>
    <x v="0"/>
    <x v="0"/>
  </r>
  <r>
    <d v="2024-05-14T19:07:00"/>
    <x v="1684"/>
    <x v="24"/>
    <x v="24"/>
    <x v="0"/>
    <x v="0"/>
    <x v="0"/>
    <x v="0"/>
    <x v="0"/>
    <x v="0"/>
    <x v="0"/>
    <x v="0"/>
    <x v="81"/>
    <x v="81"/>
    <x v="0"/>
    <x v="0"/>
    <x v="0"/>
  </r>
  <r>
    <d v="2024-05-15T09:44:00"/>
    <x v="1685"/>
    <x v="24"/>
    <x v="24"/>
    <x v="0"/>
    <x v="0"/>
    <x v="0"/>
    <x v="0"/>
    <x v="0"/>
    <x v="18"/>
    <x v="18"/>
    <x v="12"/>
    <x v="79"/>
    <x v="79"/>
    <x v="12"/>
    <x v="0"/>
    <x v="0"/>
  </r>
  <r>
    <d v="2024-05-15T09:44:00"/>
    <x v="1685"/>
    <x v="24"/>
    <x v="24"/>
    <x v="0"/>
    <x v="0"/>
    <x v="0"/>
    <x v="0"/>
    <x v="0"/>
    <x v="18"/>
    <x v="18"/>
    <x v="12"/>
    <x v="79"/>
    <x v="79"/>
    <x v="12"/>
    <x v="0"/>
    <x v="0"/>
  </r>
  <r>
    <d v="2024-05-15T09:44:00"/>
    <x v="1685"/>
    <x v="24"/>
    <x v="24"/>
    <x v="0"/>
    <x v="0"/>
    <x v="0"/>
    <x v="0"/>
    <x v="0"/>
    <x v="18"/>
    <x v="18"/>
    <x v="12"/>
    <x v="79"/>
    <x v="79"/>
    <x v="12"/>
    <x v="0"/>
    <x v="0"/>
  </r>
  <r>
    <d v="2024-05-15T15:48:00"/>
    <x v="1686"/>
    <x v="24"/>
    <x v="24"/>
    <x v="0"/>
    <x v="0"/>
    <x v="0"/>
    <x v="0"/>
    <x v="9"/>
    <x v="84"/>
    <x v="84"/>
    <x v="0"/>
    <x v="81"/>
    <x v="81"/>
    <x v="0"/>
    <x v="0"/>
    <x v="0"/>
  </r>
  <r>
    <d v="2024-05-15T20:15:00"/>
    <x v="1687"/>
    <x v="24"/>
    <x v="24"/>
    <x v="0"/>
    <x v="0"/>
    <x v="0"/>
    <x v="0"/>
    <x v="0"/>
    <x v="0"/>
    <x v="0"/>
    <x v="0"/>
    <x v="81"/>
    <x v="81"/>
    <x v="0"/>
    <x v="0"/>
    <x v="0"/>
  </r>
  <r>
    <d v="2024-05-15T21:15:00"/>
    <x v="1688"/>
    <x v="24"/>
    <x v="24"/>
    <x v="0"/>
    <x v="0"/>
    <x v="0"/>
    <x v="0"/>
    <x v="4"/>
    <x v="12"/>
    <x v="12"/>
    <x v="0"/>
    <x v="80"/>
    <x v="80"/>
    <x v="0"/>
    <x v="0"/>
    <x v="0"/>
  </r>
  <r>
    <d v="2024-05-16T08:24:00"/>
    <x v="1689"/>
    <x v="24"/>
    <x v="24"/>
    <x v="0"/>
    <x v="0"/>
    <x v="0"/>
    <x v="0"/>
    <x v="0"/>
    <x v="0"/>
    <x v="0"/>
    <x v="0"/>
    <x v="81"/>
    <x v="81"/>
    <x v="0"/>
    <x v="0"/>
    <x v="0"/>
  </r>
  <r>
    <d v="2024-05-16T10:39:00"/>
    <x v="1690"/>
    <x v="24"/>
    <x v="24"/>
    <x v="0"/>
    <x v="0"/>
    <x v="0"/>
    <x v="0"/>
    <x v="0"/>
    <x v="0"/>
    <x v="0"/>
    <x v="0"/>
    <x v="79"/>
    <x v="79"/>
    <x v="0"/>
    <x v="0"/>
    <x v="0"/>
  </r>
  <r>
    <d v="2024-05-16T14:33:00"/>
    <x v="1691"/>
    <x v="24"/>
    <x v="24"/>
    <x v="0"/>
    <x v="0"/>
    <x v="0"/>
    <x v="0"/>
    <x v="0"/>
    <x v="226"/>
    <x v="233"/>
    <x v="158"/>
    <x v="81"/>
    <x v="81"/>
    <x v="147"/>
    <x v="0"/>
    <x v="0"/>
  </r>
  <r>
    <d v="2024-05-16T15:46:00"/>
    <x v="1692"/>
    <x v="24"/>
    <x v="24"/>
    <x v="0"/>
    <x v="0"/>
    <x v="0"/>
    <x v="0"/>
    <x v="0"/>
    <x v="0"/>
    <x v="0"/>
    <x v="0"/>
    <x v="80"/>
    <x v="80"/>
    <x v="0"/>
    <x v="0"/>
    <x v="0"/>
  </r>
  <r>
    <d v="2024-05-16T18:06:00"/>
    <x v="1693"/>
    <x v="24"/>
    <x v="24"/>
    <x v="0"/>
    <x v="0"/>
    <x v="0"/>
    <x v="0"/>
    <x v="0"/>
    <x v="0"/>
    <x v="0"/>
    <x v="0"/>
    <x v="79"/>
    <x v="79"/>
    <x v="0"/>
    <x v="0"/>
    <x v="0"/>
  </r>
  <r>
    <d v="2024-05-16T19:21:00"/>
    <x v="1694"/>
    <x v="24"/>
    <x v="24"/>
    <x v="0"/>
    <x v="0"/>
    <x v="0"/>
    <x v="0"/>
    <x v="4"/>
    <x v="12"/>
    <x v="12"/>
    <x v="0"/>
    <x v="80"/>
    <x v="80"/>
    <x v="0"/>
    <x v="0"/>
    <x v="0"/>
  </r>
  <r>
    <d v="2024-05-16T19:56:00"/>
    <x v="1695"/>
    <x v="24"/>
    <x v="24"/>
    <x v="0"/>
    <x v="0"/>
    <x v="0"/>
    <x v="0"/>
    <x v="4"/>
    <x v="12"/>
    <x v="12"/>
    <x v="0"/>
    <x v="79"/>
    <x v="79"/>
    <x v="0"/>
    <x v="0"/>
    <x v="0"/>
  </r>
  <r>
    <d v="2024-05-16T20:34:00"/>
    <x v="1696"/>
    <x v="24"/>
    <x v="24"/>
    <x v="0"/>
    <x v="0"/>
    <x v="0"/>
    <x v="0"/>
    <x v="0"/>
    <x v="18"/>
    <x v="18"/>
    <x v="12"/>
    <x v="79"/>
    <x v="79"/>
    <x v="12"/>
    <x v="0"/>
    <x v="0"/>
  </r>
  <r>
    <d v="2024-05-16T20:34:00"/>
    <x v="1696"/>
    <x v="24"/>
    <x v="24"/>
    <x v="0"/>
    <x v="0"/>
    <x v="0"/>
    <x v="0"/>
    <x v="0"/>
    <x v="18"/>
    <x v="18"/>
    <x v="12"/>
    <x v="79"/>
    <x v="79"/>
    <x v="12"/>
    <x v="0"/>
    <x v="0"/>
  </r>
  <r>
    <d v="2024-05-16T20:34:00"/>
    <x v="1696"/>
    <x v="24"/>
    <x v="24"/>
    <x v="0"/>
    <x v="0"/>
    <x v="0"/>
    <x v="0"/>
    <x v="0"/>
    <x v="18"/>
    <x v="18"/>
    <x v="12"/>
    <x v="79"/>
    <x v="79"/>
    <x v="12"/>
    <x v="0"/>
    <x v="0"/>
  </r>
  <r>
    <d v="2024-05-16T21:07:00"/>
    <x v="1697"/>
    <x v="24"/>
    <x v="24"/>
    <x v="0"/>
    <x v="0"/>
    <x v="0"/>
    <x v="0"/>
    <x v="1"/>
    <x v="6"/>
    <x v="6"/>
    <x v="0"/>
    <x v="80"/>
    <x v="80"/>
    <x v="0"/>
    <x v="0"/>
    <x v="0"/>
  </r>
  <r>
    <d v="2024-05-17T18:28:00"/>
    <x v="1698"/>
    <x v="24"/>
    <x v="24"/>
    <x v="0"/>
    <x v="0"/>
    <x v="0"/>
    <x v="0"/>
    <x v="0"/>
    <x v="0"/>
    <x v="0"/>
    <x v="0"/>
    <x v="80"/>
    <x v="80"/>
    <x v="0"/>
    <x v="0"/>
    <x v="0"/>
  </r>
  <r>
    <d v="2024-05-18T14:07:00"/>
    <x v="1699"/>
    <x v="24"/>
    <x v="24"/>
    <x v="0"/>
    <x v="0"/>
    <x v="0"/>
    <x v="0"/>
    <x v="1"/>
    <x v="6"/>
    <x v="6"/>
    <x v="0"/>
    <x v="81"/>
    <x v="81"/>
    <x v="0"/>
    <x v="0"/>
    <x v="0"/>
  </r>
  <r>
    <d v="2024-05-18T14:13:00"/>
    <x v="1700"/>
    <x v="24"/>
    <x v="24"/>
    <x v="0"/>
    <x v="0"/>
    <x v="0"/>
    <x v="0"/>
    <x v="0"/>
    <x v="0"/>
    <x v="0"/>
    <x v="0"/>
    <x v="79"/>
    <x v="79"/>
    <x v="0"/>
    <x v="0"/>
    <x v="0"/>
  </r>
  <r>
    <d v="2024-05-19T13:05:00"/>
    <x v="1701"/>
    <x v="24"/>
    <x v="24"/>
    <x v="0"/>
    <x v="0"/>
    <x v="0"/>
    <x v="0"/>
    <x v="0"/>
    <x v="0"/>
    <x v="0"/>
    <x v="0"/>
    <x v="79"/>
    <x v="79"/>
    <x v="0"/>
    <x v="0"/>
    <x v="0"/>
  </r>
  <r>
    <d v="2024-05-19T14:49:00"/>
    <x v="1702"/>
    <x v="24"/>
    <x v="24"/>
    <x v="0"/>
    <x v="0"/>
    <x v="0"/>
    <x v="0"/>
    <x v="0"/>
    <x v="0"/>
    <x v="0"/>
    <x v="0"/>
    <x v="81"/>
    <x v="81"/>
    <x v="0"/>
    <x v="0"/>
    <x v="0"/>
  </r>
  <r>
    <d v="2024-05-19T18:01:00"/>
    <x v="1703"/>
    <x v="24"/>
    <x v="24"/>
    <x v="0"/>
    <x v="0"/>
    <x v="0"/>
    <x v="0"/>
    <x v="0"/>
    <x v="0"/>
    <x v="0"/>
    <x v="0"/>
    <x v="81"/>
    <x v="81"/>
    <x v="0"/>
    <x v="0"/>
    <x v="0"/>
  </r>
  <r>
    <d v="2024-05-20T11:35:00"/>
    <x v="1704"/>
    <x v="24"/>
    <x v="24"/>
    <x v="0"/>
    <x v="0"/>
    <x v="0"/>
    <x v="0"/>
    <x v="43"/>
    <x v="164"/>
    <x v="171"/>
    <x v="0"/>
    <x v="81"/>
    <x v="81"/>
    <x v="0"/>
    <x v="0"/>
    <x v="0"/>
  </r>
  <r>
    <d v="2024-05-20T12:20:00"/>
    <x v="1705"/>
    <x v="24"/>
    <x v="24"/>
    <x v="0"/>
    <x v="0"/>
    <x v="0"/>
    <x v="0"/>
    <x v="0"/>
    <x v="0"/>
    <x v="0"/>
    <x v="0"/>
    <x v="81"/>
    <x v="81"/>
    <x v="0"/>
    <x v="0"/>
    <x v="0"/>
  </r>
  <r>
    <d v="2024-05-20T14:03:00"/>
    <x v="1706"/>
    <x v="24"/>
    <x v="24"/>
    <x v="0"/>
    <x v="0"/>
    <x v="0"/>
    <x v="0"/>
    <x v="1"/>
    <x v="6"/>
    <x v="6"/>
    <x v="0"/>
    <x v="81"/>
    <x v="81"/>
    <x v="0"/>
    <x v="0"/>
    <x v="0"/>
  </r>
  <r>
    <d v="2024-05-20T16:59:00"/>
    <x v="1707"/>
    <x v="24"/>
    <x v="24"/>
    <x v="0"/>
    <x v="0"/>
    <x v="0"/>
    <x v="0"/>
    <x v="0"/>
    <x v="0"/>
    <x v="0"/>
    <x v="0"/>
    <x v="79"/>
    <x v="79"/>
    <x v="0"/>
    <x v="0"/>
    <x v="0"/>
  </r>
  <r>
    <d v="2024-05-21T13:44:00"/>
    <x v="1708"/>
    <x v="24"/>
    <x v="24"/>
    <x v="0"/>
    <x v="0"/>
    <x v="0"/>
    <x v="0"/>
    <x v="0"/>
    <x v="0"/>
    <x v="0"/>
    <x v="0"/>
    <x v="79"/>
    <x v="79"/>
    <x v="0"/>
    <x v="0"/>
    <x v="0"/>
  </r>
  <r>
    <d v="2024-05-21T16:18:00"/>
    <x v="1709"/>
    <x v="24"/>
    <x v="24"/>
    <x v="0"/>
    <x v="0"/>
    <x v="0"/>
    <x v="0"/>
    <x v="4"/>
    <x v="12"/>
    <x v="12"/>
    <x v="0"/>
    <x v="80"/>
    <x v="80"/>
    <x v="0"/>
    <x v="0"/>
    <x v="0"/>
  </r>
  <r>
    <d v="2024-05-21T21:32:00"/>
    <x v="1710"/>
    <x v="24"/>
    <x v="24"/>
    <x v="0"/>
    <x v="0"/>
    <x v="0"/>
    <x v="0"/>
    <x v="0"/>
    <x v="227"/>
    <x v="234"/>
    <x v="159"/>
    <x v="80"/>
    <x v="80"/>
    <x v="148"/>
    <x v="1"/>
    <x v="0"/>
  </r>
  <r>
    <d v="2024-05-22T10:40:00"/>
    <x v="1711"/>
    <x v="24"/>
    <x v="24"/>
    <x v="0"/>
    <x v="0"/>
    <x v="0"/>
    <x v="0"/>
    <x v="0"/>
    <x v="0"/>
    <x v="0"/>
    <x v="0"/>
    <x v="81"/>
    <x v="81"/>
    <x v="0"/>
    <x v="0"/>
    <x v="0"/>
  </r>
  <r>
    <d v="2024-05-22T11:02:00"/>
    <x v="1712"/>
    <x v="24"/>
    <x v="24"/>
    <x v="0"/>
    <x v="0"/>
    <x v="0"/>
    <x v="0"/>
    <x v="4"/>
    <x v="12"/>
    <x v="12"/>
    <x v="0"/>
    <x v="79"/>
    <x v="79"/>
    <x v="0"/>
    <x v="0"/>
    <x v="0"/>
  </r>
  <r>
    <d v="2024-05-22T14:23:00"/>
    <x v="1713"/>
    <x v="24"/>
    <x v="24"/>
    <x v="0"/>
    <x v="0"/>
    <x v="0"/>
    <x v="0"/>
    <x v="0"/>
    <x v="0"/>
    <x v="0"/>
    <x v="0"/>
    <x v="81"/>
    <x v="81"/>
    <x v="0"/>
    <x v="0"/>
    <x v="0"/>
  </r>
  <r>
    <d v="2024-05-22T15:57:00"/>
    <x v="1714"/>
    <x v="24"/>
    <x v="24"/>
    <x v="0"/>
    <x v="0"/>
    <x v="0"/>
    <x v="0"/>
    <x v="4"/>
    <x v="12"/>
    <x v="12"/>
    <x v="0"/>
    <x v="80"/>
    <x v="80"/>
    <x v="0"/>
    <x v="0"/>
    <x v="0"/>
  </r>
  <r>
    <d v="2024-05-22T16:43:00"/>
    <x v="1715"/>
    <x v="24"/>
    <x v="24"/>
    <x v="0"/>
    <x v="0"/>
    <x v="0"/>
    <x v="0"/>
    <x v="0"/>
    <x v="0"/>
    <x v="0"/>
    <x v="0"/>
    <x v="80"/>
    <x v="80"/>
    <x v="0"/>
    <x v="0"/>
    <x v="0"/>
  </r>
  <r>
    <d v="2024-05-22T17:06:00"/>
    <x v="1716"/>
    <x v="24"/>
    <x v="24"/>
    <x v="0"/>
    <x v="0"/>
    <x v="0"/>
    <x v="0"/>
    <x v="4"/>
    <x v="12"/>
    <x v="12"/>
    <x v="0"/>
    <x v="80"/>
    <x v="80"/>
    <x v="0"/>
    <x v="0"/>
    <x v="0"/>
  </r>
  <r>
    <d v="2024-05-22T18:24:00"/>
    <x v="1717"/>
    <x v="24"/>
    <x v="24"/>
    <x v="0"/>
    <x v="0"/>
    <x v="0"/>
    <x v="0"/>
    <x v="4"/>
    <x v="12"/>
    <x v="12"/>
    <x v="0"/>
    <x v="79"/>
    <x v="79"/>
    <x v="0"/>
    <x v="0"/>
    <x v="0"/>
  </r>
  <r>
    <d v="2024-05-22T19:43:00"/>
    <x v="1718"/>
    <x v="24"/>
    <x v="24"/>
    <x v="0"/>
    <x v="0"/>
    <x v="0"/>
    <x v="0"/>
    <x v="0"/>
    <x v="0"/>
    <x v="0"/>
    <x v="0"/>
    <x v="79"/>
    <x v="79"/>
    <x v="0"/>
    <x v="0"/>
    <x v="0"/>
  </r>
  <r>
    <d v="2024-05-22T21:03:00"/>
    <x v="1719"/>
    <x v="24"/>
    <x v="24"/>
    <x v="0"/>
    <x v="0"/>
    <x v="0"/>
    <x v="0"/>
    <x v="0"/>
    <x v="0"/>
    <x v="0"/>
    <x v="0"/>
    <x v="79"/>
    <x v="79"/>
    <x v="0"/>
    <x v="0"/>
    <x v="0"/>
  </r>
  <r>
    <d v="2024-05-22T21:57:00"/>
    <x v="1720"/>
    <x v="24"/>
    <x v="24"/>
    <x v="0"/>
    <x v="0"/>
    <x v="0"/>
    <x v="0"/>
    <x v="0"/>
    <x v="0"/>
    <x v="0"/>
    <x v="0"/>
    <x v="79"/>
    <x v="79"/>
    <x v="0"/>
    <x v="0"/>
    <x v="0"/>
  </r>
  <r>
    <d v="2024-05-23T11:46:00"/>
    <x v="1721"/>
    <x v="24"/>
    <x v="24"/>
    <x v="0"/>
    <x v="0"/>
    <x v="0"/>
    <x v="0"/>
    <x v="0"/>
    <x v="0"/>
    <x v="0"/>
    <x v="0"/>
    <x v="79"/>
    <x v="79"/>
    <x v="0"/>
    <x v="0"/>
    <x v="0"/>
  </r>
  <r>
    <d v="2024-05-23T11:53:00"/>
    <x v="1722"/>
    <x v="24"/>
    <x v="24"/>
    <x v="0"/>
    <x v="0"/>
    <x v="0"/>
    <x v="0"/>
    <x v="0"/>
    <x v="126"/>
    <x v="132"/>
    <x v="92"/>
    <x v="79"/>
    <x v="79"/>
    <x v="86"/>
    <x v="1"/>
    <x v="0"/>
  </r>
  <r>
    <d v="2024-05-23T12:12:00"/>
    <x v="1723"/>
    <x v="24"/>
    <x v="24"/>
    <x v="0"/>
    <x v="0"/>
    <x v="0"/>
    <x v="0"/>
    <x v="4"/>
    <x v="12"/>
    <x v="12"/>
    <x v="0"/>
    <x v="79"/>
    <x v="79"/>
    <x v="0"/>
    <x v="0"/>
    <x v="0"/>
  </r>
  <r>
    <d v="2024-05-23T17:10:00"/>
    <x v="1724"/>
    <x v="24"/>
    <x v="24"/>
    <x v="0"/>
    <x v="0"/>
    <x v="0"/>
    <x v="0"/>
    <x v="4"/>
    <x v="12"/>
    <x v="12"/>
    <x v="0"/>
    <x v="80"/>
    <x v="80"/>
    <x v="0"/>
    <x v="0"/>
    <x v="0"/>
  </r>
  <r>
    <d v="2024-05-23T18:33:00"/>
    <x v="1725"/>
    <x v="24"/>
    <x v="24"/>
    <x v="0"/>
    <x v="0"/>
    <x v="0"/>
    <x v="0"/>
    <x v="0"/>
    <x v="0"/>
    <x v="0"/>
    <x v="0"/>
    <x v="80"/>
    <x v="80"/>
    <x v="0"/>
    <x v="0"/>
    <x v="0"/>
  </r>
  <r>
    <d v="2024-05-24T11:01:00"/>
    <x v="1726"/>
    <x v="24"/>
    <x v="24"/>
    <x v="0"/>
    <x v="0"/>
    <x v="0"/>
    <x v="0"/>
    <x v="5"/>
    <x v="14"/>
    <x v="14"/>
    <x v="0"/>
    <x v="79"/>
    <x v="79"/>
    <x v="0"/>
    <x v="1"/>
    <x v="0"/>
  </r>
  <r>
    <d v="2024-05-24T11:01:00"/>
    <x v="1727"/>
    <x v="24"/>
    <x v="24"/>
    <x v="0"/>
    <x v="0"/>
    <x v="0"/>
    <x v="0"/>
    <x v="9"/>
    <x v="228"/>
    <x v="235"/>
    <x v="16"/>
    <x v="79"/>
    <x v="79"/>
    <x v="16"/>
    <x v="1"/>
    <x v="0"/>
  </r>
  <r>
    <d v="2024-05-24T11:02:00"/>
    <x v="1728"/>
    <x v="24"/>
    <x v="24"/>
    <x v="0"/>
    <x v="0"/>
    <x v="0"/>
    <x v="0"/>
    <x v="9"/>
    <x v="140"/>
    <x v="147"/>
    <x v="102"/>
    <x v="79"/>
    <x v="79"/>
    <x v="95"/>
    <x v="1"/>
    <x v="1"/>
  </r>
  <r>
    <d v="2024-05-24T11:02:00"/>
    <x v="1729"/>
    <x v="24"/>
    <x v="24"/>
    <x v="0"/>
    <x v="0"/>
    <x v="0"/>
    <x v="0"/>
    <x v="5"/>
    <x v="229"/>
    <x v="236"/>
    <x v="12"/>
    <x v="79"/>
    <x v="79"/>
    <x v="12"/>
    <x v="1"/>
    <x v="0"/>
  </r>
  <r>
    <d v="2024-05-24T11:50:00"/>
    <x v="1730"/>
    <x v="24"/>
    <x v="24"/>
    <x v="0"/>
    <x v="0"/>
    <x v="0"/>
    <x v="0"/>
    <x v="4"/>
    <x v="12"/>
    <x v="12"/>
    <x v="0"/>
    <x v="79"/>
    <x v="79"/>
    <x v="0"/>
    <x v="0"/>
    <x v="0"/>
  </r>
  <r>
    <d v="2024-05-24T13:05:00"/>
    <x v="1731"/>
    <x v="24"/>
    <x v="24"/>
    <x v="0"/>
    <x v="0"/>
    <x v="0"/>
    <x v="0"/>
    <x v="0"/>
    <x v="0"/>
    <x v="0"/>
    <x v="0"/>
    <x v="79"/>
    <x v="79"/>
    <x v="0"/>
    <x v="0"/>
    <x v="0"/>
  </r>
  <r>
    <d v="2024-05-24T13:56:00"/>
    <x v="1732"/>
    <x v="24"/>
    <x v="24"/>
    <x v="0"/>
    <x v="0"/>
    <x v="0"/>
    <x v="0"/>
    <x v="0"/>
    <x v="0"/>
    <x v="0"/>
    <x v="0"/>
    <x v="79"/>
    <x v="79"/>
    <x v="0"/>
    <x v="0"/>
    <x v="0"/>
  </r>
  <r>
    <d v="2024-05-24T14:06:00"/>
    <x v="1733"/>
    <x v="24"/>
    <x v="24"/>
    <x v="0"/>
    <x v="0"/>
    <x v="0"/>
    <x v="0"/>
    <x v="43"/>
    <x v="164"/>
    <x v="171"/>
    <x v="0"/>
    <x v="79"/>
    <x v="79"/>
    <x v="0"/>
    <x v="0"/>
    <x v="0"/>
  </r>
  <r>
    <d v="2024-05-24T18:19:00"/>
    <x v="1734"/>
    <x v="24"/>
    <x v="24"/>
    <x v="0"/>
    <x v="0"/>
    <x v="0"/>
    <x v="0"/>
    <x v="0"/>
    <x v="18"/>
    <x v="18"/>
    <x v="12"/>
    <x v="81"/>
    <x v="81"/>
    <x v="12"/>
    <x v="0"/>
    <x v="0"/>
  </r>
  <r>
    <d v="2024-05-24T18:19:00"/>
    <x v="1734"/>
    <x v="24"/>
    <x v="24"/>
    <x v="0"/>
    <x v="0"/>
    <x v="0"/>
    <x v="0"/>
    <x v="0"/>
    <x v="18"/>
    <x v="18"/>
    <x v="12"/>
    <x v="81"/>
    <x v="81"/>
    <x v="12"/>
    <x v="0"/>
    <x v="0"/>
  </r>
  <r>
    <d v="2024-05-24T18:19:00"/>
    <x v="1734"/>
    <x v="24"/>
    <x v="24"/>
    <x v="0"/>
    <x v="0"/>
    <x v="0"/>
    <x v="0"/>
    <x v="0"/>
    <x v="18"/>
    <x v="18"/>
    <x v="12"/>
    <x v="81"/>
    <x v="81"/>
    <x v="12"/>
    <x v="0"/>
    <x v="0"/>
  </r>
  <r>
    <d v="2024-05-24T19:22:00"/>
    <x v="1735"/>
    <x v="24"/>
    <x v="24"/>
    <x v="0"/>
    <x v="0"/>
    <x v="0"/>
    <x v="0"/>
    <x v="0"/>
    <x v="18"/>
    <x v="18"/>
    <x v="12"/>
    <x v="81"/>
    <x v="81"/>
    <x v="12"/>
    <x v="0"/>
    <x v="0"/>
  </r>
  <r>
    <d v="2024-05-24T19:22:00"/>
    <x v="1735"/>
    <x v="24"/>
    <x v="24"/>
    <x v="0"/>
    <x v="0"/>
    <x v="0"/>
    <x v="0"/>
    <x v="0"/>
    <x v="18"/>
    <x v="18"/>
    <x v="12"/>
    <x v="81"/>
    <x v="81"/>
    <x v="12"/>
    <x v="0"/>
    <x v="0"/>
  </r>
  <r>
    <d v="2024-05-24T19:22:00"/>
    <x v="1735"/>
    <x v="24"/>
    <x v="24"/>
    <x v="0"/>
    <x v="0"/>
    <x v="0"/>
    <x v="0"/>
    <x v="0"/>
    <x v="18"/>
    <x v="18"/>
    <x v="12"/>
    <x v="81"/>
    <x v="81"/>
    <x v="12"/>
    <x v="0"/>
    <x v="0"/>
  </r>
  <r>
    <d v="2024-05-25T09:31:00"/>
    <x v="1736"/>
    <x v="24"/>
    <x v="24"/>
    <x v="0"/>
    <x v="0"/>
    <x v="0"/>
    <x v="0"/>
    <x v="1"/>
    <x v="6"/>
    <x v="6"/>
    <x v="0"/>
    <x v="81"/>
    <x v="81"/>
    <x v="0"/>
    <x v="0"/>
    <x v="0"/>
  </r>
  <r>
    <d v="2024-05-25T09:31:00"/>
    <x v="1736"/>
    <x v="24"/>
    <x v="24"/>
    <x v="0"/>
    <x v="0"/>
    <x v="0"/>
    <x v="0"/>
    <x v="10"/>
    <x v="54"/>
    <x v="54"/>
    <x v="0"/>
    <x v="81"/>
    <x v="81"/>
    <x v="0"/>
    <x v="0"/>
    <x v="0"/>
  </r>
  <r>
    <d v="2024-05-25T10:52:00"/>
    <x v="1737"/>
    <x v="24"/>
    <x v="24"/>
    <x v="0"/>
    <x v="0"/>
    <x v="0"/>
    <x v="0"/>
    <x v="43"/>
    <x v="164"/>
    <x v="171"/>
    <x v="0"/>
    <x v="81"/>
    <x v="81"/>
    <x v="0"/>
    <x v="0"/>
    <x v="0"/>
  </r>
  <r>
    <d v="2024-05-25T11:35:00"/>
    <x v="1738"/>
    <x v="24"/>
    <x v="24"/>
    <x v="0"/>
    <x v="0"/>
    <x v="0"/>
    <x v="0"/>
    <x v="0"/>
    <x v="0"/>
    <x v="0"/>
    <x v="0"/>
    <x v="81"/>
    <x v="81"/>
    <x v="0"/>
    <x v="0"/>
    <x v="0"/>
  </r>
  <r>
    <d v="2024-05-25T12:14:00"/>
    <x v="1739"/>
    <x v="24"/>
    <x v="24"/>
    <x v="0"/>
    <x v="0"/>
    <x v="0"/>
    <x v="0"/>
    <x v="0"/>
    <x v="0"/>
    <x v="0"/>
    <x v="0"/>
    <x v="79"/>
    <x v="79"/>
    <x v="0"/>
    <x v="0"/>
    <x v="0"/>
  </r>
  <r>
    <d v="2024-05-25T14:27:00"/>
    <x v="1740"/>
    <x v="24"/>
    <x v="24"/>
    <x v="0"/>
    <x v="0"/>
    <x v="0"/>
    <x v="0"/>
    <x v="4"/>
    <x v="12"/>
    <x v="12"/>
    <x v="0"/>
    <x v="81"/>
    <x v="81"/>
    <x v="0"/>
    <x v="0"/>
    <x v="0"/>
  </r>
  <r>
    <d v="2024-05-25T15:21:00"/>
    <x v="1741"/>
    <x v="24"/>
    <x v="24"/>
    <x v="0"/>
    <x v="0"/>
    <x v="0"/>
    <x v="0"/>
    <x v="0"/>
    <x v="0"/>
    <x v="0"/>
    <x v="0"/>
    <x v="80"/>
    <x v="80"/>
    <x v="0"/>
    <x v="0"/>
    <x v="0"/>
  </r>
  <r>
    <d v="2024-05-25T16:42:00"/>
    <x v="1742"/>
    <x v="24"/>
    <x v="24"/>
    <x v="0"/>
    <x v="0"/>
    <x v="0"/>
    <x v="0"/>
    <x v="39"/>
    <x v="230"/>
    <x v="237"/>
    <x v="0"/>
    <x v="80"/>
    <x v="80"/>
    <x v="0"/>
    <x v="0"/>
    <x v="0"/>
  </r>
  <r>
    <d v="2024-05-25T17:06:00"/>
    <x v="1743"/>
    <x v="24"/>
    <x v="24"/>
    <x v="0"/>
    <x v="0"/>
    <x v="0"/>
    <x v="0"/>
    <x v="0"/>
    <x v="0"/>
    <x v="0"/>
    <x v="0"/>
    <x v="80"/>
    <x v="80"/>
    <x v="0"/>
    <x v="0"/>
    <x v="0"/>
  </r>
  <r>
    <d v="2024-05-25T21:11:00"/>
    <x v="1744"/>
    <x v="24"/>
    <x v="24"/>
    <x v="0"/>
    <x v="0"/>
    <x v="0"/>
    <x v="0"/>
    <x v="0"/>
    <x v="0"/>
    <x v="0"/>
    <x v="0"/>
    <x v="79"/>
    <x v="79"/>
    <x v="0"/>
    <x v="0"/>
    <x v="0"/>
  </r>
  <r>
    <d v="2024-05-25T21:39:00"/>
    <x v="1745"/>
    <x v="24"/>
    <x v="24"/>
    <x v="0"/>
    <x v="0"/>
    <x v="0"/>
    <x v="0"/>
    <x v="4"/>
    <x v="12"/>
    <x v="12"/>
    <x v="0"/>
    <x v="79"/>
    <x v="79"/>
    <x v="0"/>
    <x v="0"/>
    <x v="0"/>
  </r>
  <r>
    <d v="2024-05-26T11:26:00"/>
    <x v="1746"/>
    <x v="24"/>
    <x v="24"/>
    <x v="0"/>
    <x v="0"/>
    <x v="0"/>
    <x v="0"/>
    <x v="4"/>
    <x v="12"/>
    <x v="12"/>
    <x v="0"/>
    <x v="79"/>
    <x v="79"/>
    <x v="0"/>
    <x v="0"/>
    <x v="0"/>
  </r>
  <r>
    <d v="2024-05-26T14:36:00"/>
    <x v="1747"/>
    <x v="24"/>
    <x v="24"/>
    <x v="0"/>
    <x v="0"/>
    <x v="0"/>
    <x v="0"/>
    <x v="0"/>
    <x v="0"/>
    <x v="0"/>
    <x v="0"/>
    <x v="79"/>
    <x v="79"/>
    <x v="0"/>
    <x v="0"/>
    <x v="0"/>
  </r>
  <r>
    <d v="2024-05-26T17:58:00"/>
    <x v="1748"/>
    <x v="24"/>
    <x v="24"/>
    <x v="0"/>
    <x v="0"/>
    <x v="0"/>
    <x v="0"/>
    <x v="1"/>
    <x v="6"/>
    <x v="6"/>
    <x v="0"/>
    <x v="81"/>
    <x v="81"/>
    <x v="0"/>
    <x v="0"/>
    <x v="0"/>
  </r>
  <r>
    <d v="2024-05-26T19:22:00"/>
    <x v="1749"/>
    <x v="24"/>
    <x v="24"/>
    <x v="0"/>
    <x v="0"/>
    <x v="0"/>
    <x v="0"/>
    <x v="4"/>
    <x v="12"/>
    <x v="12"/>
    <x v="0"/>
    <x v="80"/>
    <x v="80"/>
    <x v="0"/>
    <x v="0"/>
    <x v="0"/>
  </r>
  <r>
    <d v="2024-05-26T19:37:00"/>
    <x v="1750"/>
    <x v="24"/>
    <x v="24"/>
    <x v="0"/>
    <x v="0"/>
    <x v="0"/>
    <x v="0"/>
    <x v="0"/>
    <x v="0"/>
    <x v="0"/>
    <x v="0"/>
    <x v="81"/>
    <x v="81"/>
    <x v="0"/>
    <x v="0"/>
    <x v="0"/>
  </r>
  <r>
    <d v="2024-05-27T10:11:00"/>
    <x v="1751"/>
    <x v="24"/>
    <x v="24"/>
    <x v="0"/>
    <x v="0"/>
    <x v="0"/>
    <x v="0"/>
    <x v="0"/>
    <x v="0"/>
    <x v="0"/>
    <x v="0"/>
    <x v="81"/>
    <x v="81"/>
    <x v="0"/>
    <x v="0"/>
    <x v="0"/>
  </r>
  <r>
    <d v="2024-05-27T19:35:00"/>
    <x v="1752"/>
    <x v="24"/>
    <x v="24"/>
    <x v="0"/>
    <x v="0"/>
    <x v="0"/>
    <x v="0"/>
    <x v="0"/>
    <x v="0"/>
    <x v="0"/>
    <x v="0"/>
    <x v="83"/>
    <x v="83"/>
    <x v="0"/>
    <x v="0"/>
    <x v="0"/>
  </r>
  <r>
    <d v="2024-05-28T09:44:00"/>
    <x v="1753"/>
    <x v="24"/>
    <x v="24"/>
    <x v="0"/>
    <x v="0"/>
    <x v="0"/>
    <x v="0"/>
    <x v="0"/>
    <x v="0"/>
    <x v="0"/>
    <x v="0"/>
    <x v="79"/>
    <x v="79"/>
    <x v="0"/>
    <x v="0"/>
    <x v="0"/>
  </r>
  <r>
    <d v="2024-05-28T17:57:00"/>
    <x v="1754"/>
    <x v="24"/>
    <x v="24"/>
    <x v="0"/>
    <x v="0"/>
    <x v="0"/>
    <x v="0"/>
    <x v="0"/>
    <x v="0"/>
    <x v="0"/>
    <x v="0"/>
    <x v="81"/>
    <x v="81"/>
    <x v="0"/>
    <x v="0"/>
    <x v="0"/>
  </r>
  <r>
    <d v="2024-05-28T20:55:00"/>
    <x v="1755"/>
    <x v="24"/>
    <x v="24"/>
    <x v="0"/>
    <x v="0"/>
    <x v="0"/>
    <x v="0"/>
    <x v="0"/>
    <x v="231"/>
    <x v="238"/>
    <x v="160"/>
    <x v="80"/>
    <x v="80"/>
    <x v="149"/>
    <x v="1"/>
    <x v="0"/>
  </r>
  <r>
    <d v="2024-05-29T13:08:00"/>
    <x v="1756"/>
    <x v="24"/>
    <x v="24"/>
    <x v="0"/>
    <x v="0"/>
    <x v="0"/>
    <x v="0"/>
    <x v="0"/>
    <x v="135"/>
    <x v="141"/>
    <x v="96"/>
    <x v="81"/>
    <x v="81"/>
    <x v="90"/>
    <x v="1"/>
    <x v="0"/>
  </r>
  <r>
    <d v="2024-05-29T17:26:00"/>
    <x v="1757"/>
    <x v="24"/>
    <x v="24"/>
    <x v="0"/>
    <x v="0"/>
    <x v="0"/>
    <x v="0"/>
    <x v="0"/>
    <x v="0"/>
    <x v="0"/>
    <x v="0"/>
    <x v="83"/>
    <x v="83"/>
    <x v="0"/>
    <x v="0"/>
    <x v="0"/>
  </r>
  <r>
    <d v="2024-05-29T20:41:00"/>
    <x v="1758"/>
    <x v="24"/>
    <x v="24"/>
    <x v="0"/>
    <x v="0"/>
    <x v="0"/>
    <x v="0"/>
    <x v="0"/>
    <x v="0"/>
    <x v="0"/>
    <x v="0"/>
    <x v="79"/>
    <x v="79"/>
    <x v="0"/>
    <x v="0"/>
    <x v="0"/>
  </r>
  <r>
    <d v="2024-05-29T21:26:00"/>
    <x v="1759"/>
    <x v="24"/>
    <x v="24"/>
    <x v="0"/>
    <x v="0"/>
    <x v="0"/>
    <x v="0"/>
    <x v="0"/>
    <x v="0"/>
    <x v="0"/>
    <x v="0"/>
    <x v="84"/>
    <x v="84"/>
    <x v="0"/>
    <x v="0"/>
    <x v="0"/>
  </r>
  <r>
    <d v="2024-05-29T21:26:00"/>
    <x v="1759"/>
    <x v="24"/>
    <x v="24"/>
    <x v="0"/>
    <x v="0"/>
    <x v="0"/>
    <x v="0"/>
    <x v="0"/>
    <x v="0"/>
    <x v="0"/>
    <x v="0"/>
    <x v="84"/>
    <x v="84"/>
    <x v="0"/>
    <x v="0"/>
    <x v="0"/>
  </r>
  <r>
    <d v="2024-05-29T21:29:00"/>
    <x v="1760"/>
    <x v="24"/>
    <x v="24"/>
    <x v="0"/>
    <x v="0"/>
    <x v="0"/>
    <x v="0"/>
    <x v="0"/>
    <x v="0"/>
    <x v="0"/>
    <x v="0"/>
    <x v="79"/>
    <x v="79"/>
    <x v="0"/>
    <x v="0"/>
    <x v="0"/>
  </r>
  <r>
    <d v="2024-05-30T11:10:00"/>
    <x v="1761"/>
    <x v="24"/>
    <x v="24"/>
    <x v="0"/>
    <x v="0"/>
    <x v="0"/>
    <x v="0"/>
    <x v="0"/>
    <x v="0"/>
    <x v="0"/>
    <x v="0"/>
    <x v="83"/>
    <x v="83"/>
    <x v="0"/>
    <x v="0"/>
    <x v="0"/>
  </r>
  <r>
    <d v="2024-05-30T12:11:00"/>
    <x v="1762"/>
    <x v="24"/>
    <x v="24"/>
    <x v="0"/>
    <x v="0"/>
    <x v="0"/>
    <x v="0"/>
    <x v="4"/>
    <x v="12"/>
    <x v="12"/>
    <x v="0"/>
    <x v="80"/>
    <x v="80"/>
    <x v="0"/>
    <x v="0"/>
    <x v="0"/>
  </r>
  <r>
    <d v="2024-05-30T13:56:00"/>
    <x v="1763"/>
    <x v="24"/>
    <x v="24"/>
    <x v="0"/>
    <x v="0"/>
    <x v="0"/>
    <x v="0"/>
    <x v="0"/>
    <x v="0"/>
    <x v="0"/>
    <x v="0"/>
    <x v="83"/>
    <x v="83"/>
    <x v="0"/>
    <x v="0"/>
    <x v="0"/>
  </r>
  <r>
    <d v="2024-05-30T13:56:00"/>
    <x v="1763"/>
    <x v="24"/>
    <x v="24"/>
    <x v="0"/>
    <x v="0"/>
    <x v="0"/>
    <x v="0"/>
    <x v="0"/>
    <x v="0"/>
    <x v="0"/>
    <x v="0"/>
    <x v="83"/>
    <x v="83"/>
    <x v="0"/>
    <x v="0"/>
    <x v="0"/>
  </r>
  <r>
    <d v="2024-05-30T20:01:00"/>
    <x v="1764"/>
    <x v="24"/>
    <x v="24"/>
    <x v="0"/>
    <x v="0"/>
    <x v="0"/>
    <x v="0"/>
    <x v="0"/>
    <x v="0"/>
    <x v="0"/>
    <x v="0"/>
    <x v="79"/>
    <x v="79"/>
    <x v="0"/>
    <x v="0"/>
    <x v="0"/>
  </r>
  <r>
    <d v="2024-05-30T20:40:00"/>
    <x v="1765"/>
    <x v="24"/>
    <x v="24"/>
    <x v="0"/>
    <x v="0"/>
    <x v="0"/>
    <x v="0"/>
    <x v="0"/>
    <x v="0"/>
    <x v="0"/>
    <x v="0"/>
    <x v="80"/>
    <x v="80"/>
    <x v="0"/>
    <x v="0"/>
    <x v="0"/>
  </r>
  <r>
    <d v="2024-05-31T08:17:00"/>
    <x v="1766"/>
    <x v="24"/>
    <x v="24"/>
    <x v="0"/>
    <x v="0"/>
    <x v="0"/>
    <x v="0"/>
    <x v="0"/>
    <x v="0"/>
    <x v="0"/>
    <x v="0"/>
    <x v="80"/>
    <x v="80"/>
    <x v="0"/>
    <x v="0"/>
    <x v="0"/>
  </r>
  <r>
    <d v="2024-05-31T08:27:00"/>
    <x v="1767"/>
    <x v="24"/>
    <x v="24"/>
    <x v="0"/>
    <x v="0"/>
    <x v="0"/>
    <x v="0"/>
    <x v="0"/>
    <x v="0"/>
    <x v="0"/>
    <x v="0"/>
    <x v="80"/>
    <x v="80"/>
    <x v="0"/>
    <x v="0"/>
    <x v="0"/>
  </r>
  <r>
    <d v="2024-05-31T13:56:00"/>
    <x v="1768"/>
    <x v="24"/>
    <x v="24"/>
    <x v="0"/>
    <x v="0"/>
    <x v="0"/>
    <x v="0"/>
    <x v="4"/>
    <x v="12"/>
    <x v="12"/>
    <x v="0"/>
    <x v="80"/>
    <x v="80"/>
    <x v="0"/>
    <x v="0"/>
    <x v="0"/>
  </r>
  <r>
    <d v="2024-05-31T15:36:00"/>
    <x v="1769"/>
    <x v="24"/>
    <x v="24"/>
    <x v="0"/>
    <x v="0"/>
    <x v="0"/>
    <x v="0"/>
    <x v="0"/>
    <x v="0"/>
    <x v="0"/>
    <x v="0"/>
    <x v="81"/>
    <x v="81"/>
    <x v="0"/>
    <x v="0"/>
    <x v="0"/>
  </r>
  <r>
    <d v="2024-05-31T15:47:00"/>
    <x v="1770"/>
    <x v="24"/>
    <x v="24"/>
    <x v="0"/>
    <x v="0"/>
    <x v="0"/>
    <x v="0"/>
    <x v="4"/>
    <x v="12"/>
    <x v="12"/>
    <x v="0"/>
    <x v="81"/>
    <x v="81"/>
    <x v="0"/>
    <x v="0"/>
    <x v="0"/>
  </r>
  <r>
    <d v="2024-05-31T18:25:00"/>
    <x v="1771"/>
    <x v="24"/>
    <x v="24"/>
    <x v="0"/>
    <x v="0"/>
    <x v="0"/>
    <x v="0"/>
    <x v="0"/>
    <x v="0"/>
    <x v="0"/>
    <x v="0"/>
    <x v="81"/>
    <x v="81"/>
    <x v="0"/>
    <x v="0"/>
    <x v="0"/>
  </r>
  <r>
    <d v="2024-05-31T19:17:00"/>
    <x v="1772"/>
    <x v="24"/>
    <x v="24"/>
    <x v="0"/>
    <x v="0"/>
    <x v="0"/>
    <x v="0"/>
    <x v="0"/>
    <x v="0"/>
    <x v="0"/>
    <x v="0"/>
    <x v="84"/>
    <x v="84"/>
    <x v="0"/>
    <x v="0"/>
    <x v="0"/>
  </r>
  <r>
    <d v="2024-05-31T21:13:00"/>
    <x v="1773"/>
    <x v="24"/>
    <x v="24"/>
    <x v="0"/>
    <x v="0"/>
    <x v="0"/>
    <x v="0"/>
    <x v="0"/>
    <x v="0"/>
    <x v="0"/>
    <x v="0"/>
    <x v="84"/>
    <x v="84"/>
    <x v="0"/>
    <x v="0"/>
    <x v="0"/>
  </r>
  <r>
    <d v="2024-05-01T17:03:00"/>
    <x v="1774"/>
    <x v="25"/>
    <x v="25"/>
    <x v="0"/>
    <x v="0"/>
    <x v="0"/>
    <x v="0"/>
    <x v="0"/>
    <x v="0"/>
    <x v="0"/>
    <x v="0"/>
    <x v="85"/>
    <x v="85"/>
    <x v="0"/>
    <x v="0"/>
    <x v="0"/>
  </r>
  <r>
    <d v="2024-05-01T18:20:00"/>
    <x v="1775"/>
    <x v="25"/>
    <x v="25"/>
    <x v="0"/>
    <x v="0"/>
    <x v="0"/>
    <x v="0"/>
    <x v="16"/>
    <x v="172"/>
    <x v="180"/>
    <x v="0"/>
    <x v="85"/>
    <x v="85"/>
    <x v="0"/>
    <x v="0"/>
    <x v="0"/>
  </r>
  <r>
    <d v="2024-05-02T19:20:00"/>
    <x v="1776"/>
    <x v="25"/>
    <x v="25"/>
    <x v="0"/>
    <x v="0"/>
    <x v="0"/>
    <x v="0"/>
    <x v="0"/>
    <x v="0"/>
    <x v="0"/>
    <x v="0"/>
    <x v="86"/>
    <x v="86"/>
    <x v="0"/>
    <x v="0"/>
    <x v="0"/>
  </r>
  <r>
    <d v="2024-05-02T20:44:00"/>
    <x v="1777"/>
    <x v="25"/>
    <x v="25"/>
    <x v="0"/>
    <x v="0"/>
    <x v="0"/>
    <x v="0"/>
    <x v="0"/>
    <x v="0"/>
    <x v="0"/>
    <x v="0"/>
    <x v="86"/>
    <x v="86"/>
    <x v="0"/>
    <x v="0"/>
    <x v="0"/>
  </r>
  <r>
    <d v="2024-05-03T15:36:00"/>
    <x v="1778"/>
    <x v="25"/>
    <x v="25"/>
    <x v="0"/>
    <x v="0"/>
    <x v="0"/>
    <x v="0"/>
    <x v="0"/>
    <x v="0"/>
    <x v="0"/>
    <x v="0"/>
    <x v="86"/>
    <x v="86"/>
    <x v="0"/>
    <x v="0"/>
    <x v="0"/>
  </r>
  <r>
    <d v="2024-05-05T20:34:00"/>
    <x v="1779"/>
    <x v="25"/>
    <x v="25"/>
    <x v="0"/>
    <x v="0"/>
    <x v="0"/>
    <x v="0"/>
    <x v="0"/>
    <x v="0"/>
    <x v="0"/>
    <x v="0"/>
    <x v="86"/>
    <x v="86"/>
    <x v="0"/>
    <x v="0"/>
    <x v="0"/>
  </r>
  <r>
    <d v="2024-05-06T20:17:00"/>
    <x v="1780"/>
    <x v="25"/>
    <x v="25"/>
    <x v="0"/>
    <x v="0"/>
    <x v="0"/>
    <x v="0"/>
    <x v="0"/>
    <x v="0"/>
    <x v="0"/>
    <x v="0"/>
    <x v="85"/>
    <x v="85"/>
    <x v="0"/>
    <x v="0"/>
    <x v="0"/>
  </r>
  <r>
    <d v="2024-05-07T13:03:00"/>
    <x v="1781"/>
    <x v="25"/>
    <x v="25"/>
    <x v="0"/>
    <x v="0"/>
    <x v="0"/>
    <x v="0"/>
    <x v="0"/>
    <x v="186"/>
    <x v="194"/>
    <x v="101"/>
    <x v="85"/>
    <x v="85"/>
    <x v="94"/>
    <x v="0"/>
    <x v="0"/>
  </r>
  <r>
    <d v="2024-05-08T12:28:00"/>
    <x v="1782"/>
    <x v="25"/>
    <x v="25"/>
    <x v="0"/>
    <x v="0"/>
    <x v="0"/>
    <x v="0"/>
    <x v="0"/>
    <x v="168"/>
    <x v="176"/>
    <x v="7"/>
    <x v="85"/>
    <x v="85"/>
    <x v="7"/>
    <x v="0"/>
    <x v="0"/>
  </r>
  <r>
    <d v="2024-05-08T12:28:00"/>
    <x v="1782"/>
    <x v="25"/>
    <x v="25"/>
    <x v="0"/>
    <x v="0"/>
    <x v="0"/>
    <x v="0"/>
    <x v="0"/>
    <x v="0"/>
    <x v="0"/>
    <x v="0"/>
    <x v="85"/>
    <x v="85"/>
    <x v="0"/>
    <x v="0"/>
    <x v="0"/>
  </r>
  <r>
    <d v="2024-05-08T12:28:00"/>
    <x v="1782"/>
    <x v="25"/>
    <x v="25"/>
    <x v="0"/>
    <x v="0"/>
    <x v="0"/>
    <x v="0"/>
    <x v="0"/>
    <x v="0"/>
    <x v="0"/>
    <x v="0"/>
    <x v="85"/>
    <x v="85"/>
    <x v="0"/>
    <x v="0"/>
    <x v="0"/>
  </r>
  <r>
    <d v="2024-05-09T10:56:00"/>
    <x v="1783"/>
    <x v="25"/>
    <x v="25"/>
    <x v="0"/>
    <x v="0"/>
    <x v="0"/>
    <x v="0"/>
    <x v="0"/>
    <x v="0"/>
    <x v="0"/>
    <x v="0"/>
    <x v="86"/>
    <x v="86"/>
    <x v="0"/>
    <x v="0"/>
    <x v="0"/>
  </r>
  <r>
    <d v="2024-05-11T18:00:00"/>
    <x v="1784"/>
    <x v="25"/>
    <x v="25"/>
    <x v="0"/>
    <x v="0"/>
    <x v="0"/>
    <x v="0"/>
    <x v="0"/>
    <x v="0"/>
    <x v="0"/>
    <x v="0"/>
    <x v="86"/>
    <x v="86"/>
    <x v="0"/>
    <x v="0"/>
    <x v="0"/>
  </r>
  <r>
    <d v="2024-05-12T15:20:00"/>
    <x v="1785"/>
    <x v="25"/>
    <x v="25"/>
    <x v="0"/>
    <x v="0"/>
    <x v="0"/>
    <x v="0"/>
    <x v="4"/>
    <x v="12"/>
    <x v="12"/>
    <x v="0"/>
    <x v="85"/>
    <x v="85"/>
    <x v="0"/>
    <x v="0"/>
    <x v="0"/>
  </r>
  <r>
    <d v="2024-05-12T16:00:00"/>
    <x v="1786"/>
    <x v="25"/>
    <x v="25"/>
    <x v="0"/>
    <x v="0"/>
    <x v="0"/>
    <x v="0"/>
    <x v="0"/>
    <x v="0"/>
    <x v="0"/>
    <x v="0"/>
    <x v="85"/>
    <x v="85"/>
    <x v="0"/>
    <x v="0"/>
    <x v="0"/>
  </r>
  <r>
    <d v="2024-05-12T20:25:00"/>
    <x v="1787"/>
    <x v="25"/>
    <x v="25"/>
    <x v="0"/>
    <x v="0"/>
    <x v="0"/>
    <x v="0"/>
    <x v="0"/>
    <x v="0"/>
    <x v="0"/>
    <x v="0"/>
    <x v="85"/>
    <x v="85"/>
    <x v="0"/>
    <x v="0"/>
    <x v="0"/>
  </r>
  <r>
    <d v="2024-05-13T09:11:00"/>
    <x v="1788"/>
    <x v="25"/>
    <x v="25"/>
    <x v="0"/>
    <x v="0"/>
    <x v="0"/>
    <x v="0"/>
    <x v="1"/>
    <x v="6"/>
    <x v="6"/>
    <x v="0"/>
    <x v="85"/>
    <x v="85"/>
    <x v="0"/>
    <x v="0"/>
    <x v="0"/>
  </r>
  <r>
    <d v="2024-05-13T14:38:00"/>
    <x v="1789"/>
    <x v="25"/>
    <x v="25"/>
    <x v="0"/>
    <x v="0"/>
    <x v="0"/>
    <x v="0"/>
    <x v="0"/>
    <x v="0"/>
    <x v="0"/>
    <x v="0"/>
    <x v="86"/>
    <x v="86"/>
    <x v="0"/>
    <x v="0"/>
    <x v="0"/>
  </r>
  <r>
    <d v="2024-05-14T17:32:00"/>
    <x v="1790"/>
    <x v="25"/>
    <x v="25"/>
    <x v="0"/>
    <x v="0"/>
    <x v="0"/>
    <x v="0"/>
    <x v="0"/>
    <x v="168"/>
    <x v="176"/>
    <x v="7"/>
    <x v="86"/>
    <x v="86"/>
    <x v="7"/>
    <x v="0"/>
    <x v="0"/>
  </r>
  <r>
    <d v="2024-05-14T17:32:00"/>
    <x v="1790"/>
    <x v="25"/>
    <x v="25"/>
    <x v="0"/>
    <x v="0"/>
    <x v="0"/>
    <x v="0"/>
    <x v="0"/>
    <x v="0"/>
    <x v="0"/>
    <x v="0"/>
    <x v="86"/>
    <x v="86"/>
    <x v="0"/>
    <x v="0"/>
    <x v="0"/>
  </r>
  <r>
    <d v="2024-05-14T17:32:00"/>
    <x v="1790"/>
    <x v="25"/>
    <x v="25"/>
    <x v="0"/>
    <x v="0"/>
    <x v="0"/>
    <x v="0"/>
    <x v="0"/>
    <x v="0"/>
    <x v="0"/>
    <x v="0"/>
    <x v="86"/>
    <x v="86"/>
    <x v="0"/>
    <x v="0"/>
    <x v="0"/>
  </r>
  <r>
    <d v="2024-05-14T17:32:00"/>
    <x v="1790"/>
    <x v="25"/>
    <x v="25"/>
    <x v="0"/>
    <x v="0"/>
    <x v="0"/>
    <x v="0"/>
    <x v="1"/>
    <x v="6"/>
    <x v="6"/>
    <x v="0"/>
    <x v="86"/>
    <x v="86"/>
    <x v="0"/>
    <x v="0"/>
    <x v="0"/>
  </r>
  <r>
    <d v="2024-05-17T19:46:00"/>
    <x v="1791"/>
    <x v="25"/>
    <x v="25"/>
    <x v="0"/>
    <x v="0"/>
    <x v="0"/>
    <x v="0"/>
    <x v="1"/>
    <x v="6"/>
    <x v="6"/>
    <x v="0"/>
    <x v="86"/>
    <x v="86"/>
    <x v="0"/>
    <x v="0"/>
    <x v="0"/>
  </r>
  <r>
    <d v="2024-05-18T11:23:00"/>
    <x v="1792"/>
    <x v="25"/>
    <x v="25"/>
    <x v="0"/>
    <x v="0"/>
    <x v="0"/>
    <x v="0"/>
    <x v="0"/>
    <x v="0"/>
    <x v="0"/>
    <x v="0"/>
    <x v="86"/>
    <x v="86"/>
    <x v="0"/>
    <x v="0"/>
    <x v="0"/>
  </r>
  <r>
    <d v="2024-05-18T12:07:00"/>
    <x v="1793"/>
    <x v="25"/>
    <x v="25"/>
    <x v="0"/>
    <x v="0"/>
    <x v="0"/>
    <x v="0"/>
    <x v="0"/>
    <x v="0"/>
    <x v="0"/>
    <x v="0"/>
    <x v="86"/>
    <x v="86"/>
    <x v="0"/>
    <x v="0"/>
    <x v="0"/>
  </r>
  <r>
    <d v="2024-05-18T12:07:00"/>
    <x v="1793"/>
    <x v="25"/>
    <x v="25"/>
    <x v="0"/>
    <x v="0"/>
    <x v="0"/>
    <x v="0"/>
    <x v="0"/>
    <x v="168"/>
    <x v="176"/>
    <x v="7"/>
    <x v="86"/>
    <x v="86"/>
    <x v="7"/>
    <x v="0"/>
    <x v="0"/>
  </r>
  <r>
    <d v="2024-05-18T12:07:00"/>
    <x v="1793"/>
    <x v="25"/>
    <x v="25"/>
    <x v="0"/>
    <x v="0"/>
    <x v="0"/>
    <x v="0"/>
    <x v="0"/>
    <x v="0"/>
    <x v="0"/>
    <x v="0"/>
    <x v="86"/>
    <x v="86"/>
    <x v="0"/>
    <x v="0"/>
    <x v="0"/>
  </r>
  <r>
    <d v="2024-05-18T14:12:00"/>
    <x v="1794"/>
    <x v="25"/>
    <x v="25"/>
    <x v="0"/>
    <x v="0"/>
    <x v="0"/>
    <x v="0"/>
    <x v="4"/>
    <x v="12"/>
    <x v="12"/>
    <x v="0"/>
    <x v="86"/>
    <x v="86"/>
    <x v="0"/>
    <x v="0"/>
    <x v="0"/>
  </r>
  <r>
    <d v="2024-05-18T21:08:00"/>
    <x v="1795"/>
    <x v="25"/>
    <x v="25"/>
    <x v="0"/>
    <x v="0"/>
    <x v="0"/>
    <x v="0"/>
    <x v="0"/>
    <x v="126"/>
    <x v="132"/>
    <x v="92"/>
    <x v="87"/>
    <x v="87"/>
    <x v="86"/>
    <x v="1"/>
    <x v="0"/>
  </r>
  <r>
    <d v="2024-05-19T09:18:00"/>
    <x v="1796"/>
    <x v="25"/>
    <x v="25"/>
    <x v="0"/>
    <x v="0"/>
    <x v="0"/>
    <x v="0"/>
    <x v="0"/>
    <x v="0"/>
    <x v="0"/>
    <x v="0"/>
    <x v="86"/>
    <x v="86"/>
    <x v="0"/>
    <x v="0"/>
    <x v="0"/>
  </r>
  <r>
    <d v="2024-05-19T13:54:00"/>
    <x v="1797"/>
    <x v="25"/>
    <x v="25"/>
    <x v="0"/>
    <x v="0"/>
    <x v="0"/>
    <x v="0"/>
    <x v="0"/>
    <x v="0"/>
    <x v="0"/>
    <x v="0"/>
    <x v="85"/>
    <x v="85"/>
    <x v="0"/>
    <x v="0"/>
    <x v="0"/>
  </r>
  <r>
    <d v="2024-05-19T18:42:00"/>
    <x v="1798"/>
    <x v="25"/>
    <x v="25"/>
    <x v="0"/>
    <x v="0"/>
    <x v="0"/>
    <x v="0"/>
    <x v="0"/>
    <x v="0"/>
    <x v="0"/>
    <x v="0"/>
    <x v="85"/>
    <x v="85"/>
    <x v="0"/>
    <x v="0"/>
    <x v="0"/>
  </r>
  <r>
    <d v="2024-05-19T20:06:00"/>
    <x v="1799"/>
    <x v="25"/>
    <x v="25"/>
    <x v="0"/>
    <x v="0"/>
    <x v="0"/>
    <x v="0"/>
    <x v="0"/>
    <x v="0"/>
    <x v="0"/>
    <x v="0"/>
    <x v="85"/>
    <x v="85"/>
    <x v="0"/>
    <x v="0"/>
    <x v="0"/>
  </r>
  <r>
    <d v="2024-05-20T13:40:00"/>
    <x v="1800"/>
    <x v="25"/>
    <x v="25"/>
    <x v="0"/>
    <x v="0"/>
    <x v="0"/>
    <x v="0"/>
    <x v="0"/>
    <x v="0"/>
    <x v="0"/>
    <x v="0"/>
    <x v="85"/>
    <x v="85"/>
    <x v="0"/>
    <x v="0"/>
    <x v="0"/>
  </r>
  <r>
    <d v="2024-05-20T15:08:00"/>
    <x v="1801"/>
    <x v="25"/>
    <x v="25"/>
    <x v="0"/>
    <x v="0"/>
    <x v="0"/>
    <x v="0"/>
    <x v="0"/>
    <x v="0"/>
    <x v="0"/>
    <x v="0"/>
    <x v="86"/>
    <x v="86"/>
    <x v="0"/>
    <x v="0"/>
    <x v="0"/>
  </r>
  <r>
    <d v="2024-05-21T16:46:00"/>
    <x v="1802"/>
    <x v="25"/>
    <x v="25"/>
    <x v="0"/>
    <x v="0"/>
    <x v="0"/>
    <x v="0"/>
    <x v="4"/>
    <x v="12"/>
    <x v="12"/>
    <x v="0"/>
    <x v="87"/>
    <x v="87"/>
    <x v="0"/>
    <x v="0"/>
    <x v="0"/>
  </r>
  <r>
    <d v="2024-05-22T09:01:00"/>
    <x v="1803"/>
    <x v="25"/>
    <x v="25"/>
    <x v="0"/>
    <x v="0"/>
    <x v="0"/>
    <x v="0"/>
    <x v="4"/>
    <x v="12"/>
    <x v="12"/>
    <x v="0"/>
    <x v="87"/>
    <x v="87"/>
    <x v="0"/>
    <x v="0"/>
    <x v="0"/>
  </r>
  <r>
    <d v="2024-05-22T09:08:00"/>
    <x v="1804"/>
    <x v="25"/>
    <x v="25"/>
    <x v="0"/>
    <x v="0"/>
    <x v="0"/>
    <x v="0"/>
    <x v="0"/>
    <x v="0"/>
    <x v="0"/>
    <x v="0"/>
    <x v="87"/>
    <x v="87"/>
    <x v="0"/>
    <x v="0"/>
    <x v="0"/>
  </r>
  <r>
    <d v="2024-05-22T09:28:00"/>
    <x v="1805"/>
    <x v="25"/>
    <x v="25"/>
    <x v="0"/>
    <x v="0"/>
    <x v="0"/>
    <x v="0"/>
    <x v="4"/>
    <x v="12"/>
    <x v="12"/>
    <x v="0"/>
    <x v="87"/>
    <x v="87"/>
    <x v="0"/>
    <x v="0"/>
    <x v="0"/>
  </r>
  <r>
    <d v="2024-05-22T09:29:00"/>
    <x v="1806"/>
    <x v="25"/>
    <x v="25"/>
    <x v="0"/>
    <x v="0"/>
    <x v="0"/>
    <x v="0"/>
    <x v="4"/>
    <x v="12"/>
    <x v="12"/>
    <x v="0"/>
    <x v="87"/>
    <x v="87"/>
    <x v="0"/>
    <x v="0"/>
    <x v="0"/>
  </r>
  <r>
    <d v="2024-05-23T17:21:00"/>
    <x v="1807"/>
    <x v="25"/>
    <x v="25"/>
    <x v="0"/>
    <x v="0"/>
    <x v="0"/>
    <x v="0"/>
    <x v="0"/>
    <x v="0"/>
    <x v="0"/>
    <x v="0"/>
    <x v="87"/>
    <x v="87"/>
    <x v="0"/>
    <x v="0"/>
    <x v="0"/>
  </r>
  <r>
    <d v="2024-05-23T19:12:00"/>
    <x v="1808"/>
    <x v="25"/>
    <x v="25"/>
    <x v="0"/>
    <x v="0"/>
    <x v="0"/>
    <x v="0"/>
    <x v="0"/>
    <x v="0"/>
    <x v="0"/>
    <x v="0"/>
    <x v="87"/>
    <x v="87"/>
    <x v="0"/>
    <x v="0"/>
    <x v="0"/>
  </r>
  <r>
    <d v="2024-05-24T09:55:00"/>
    <x v="1809"/>
    <x v="25"/>
    <x v="25"/>
    <x v="0"/>
    <x v="0"/>
    <x v="0"/>
    <x v="0"/>
    <x v="0"/>
    <x v="0"/>
    <x v="0"/>
    <x v="0"/>
    <x v="87"/>
    <x v="87"/>
    <x v="0"/>
    <x v="0"/>
    <x v="0"/>
  </r>
  <r>
    <d v="2024-05-24T13:37:00"/>
    <x v="1810"/>
    <x v="25"/>
    <x v="25"/>
    <x v="0"/>
    <x v="0"/>
    <x v="0"/>
    <x v="0"/>
    <x v="1"/>
    <x v="6"/>
    <x v="6"/>
    <x v="0"/>
    <x v="85"/>
    <x v="85"/>
    <x v="0"/>
    <x v="0"/>
    <x v="0"/>
  </r>
  <r>
    <d v="2024-05-24T13:37:00"/>
    <x v="1810"/>
    <x v="25"/>
    <x v="25"/>
    <x v="0"/>
    <x v="0"/>
    <x v="0"/>
    <x v="0"/>
    <x v="1"/>
    <x v="6"/>
    <x v="6"/>
    <x v="0"/>
    <x v="85"/>
    <x v="85"/>
    <x v="0"/>
    <x v="0"/>
    <x v="0"/>
  </r>
  <r>
    <d v="2024-05-24T13:37:00"/>
    <x v="1810"/>
    <x v="25"/>
    <x v="25"/>
    <x v="0"/>
    <x v="0"/>
    <x v="0"/>
    <x v="0"/>
    <x v="1"/>
    <x v="10"/>
    <x v="10"/>
    <x v="7"/>
    <x v="85"/>
    <x v="85"/>
    <x v="7"/>
    <x v="0"/>
    <x v="0"/>
  </r>
  <r>
    <d v="2024-05-24T17:43:00"/>
    <x v="1811"/>
    <x v="25"/>
    <x v="25"/>
    <x v="0"/>
    <x v="0"/>
    <x v="0"/>
    <x v="0"/>
    <x v="0"/>
    <x v="0"/>
    <x v="0"/>
    <x v="0"/>
    <x v="86"/>
    <x v="86"/>
    <x v="0"/>
    <x v="0"/>
    <x v="0"/>
  </r>
  <r>
    <d v="2024-05-24T19:22:00"/>
    <x v="1812"/>
    <x v="25"/>
    <x v="25"/>
    <x v="0"/>
    <x v="0"/>
    <x v="0"/>
    <x v="0"/>
    <x v="0"/>
    <x v="0"/>
    <x v="0"/>
    <x v="0"/>
    <x v="86"/>
    <x v="86"/>
    <x v="0"/>
    <x v="0"/>
    <x v="0"/>
  </r>
  <r>
    <d v="2024-05-25T09:05:00"/>
    <x v="1813"/>
    <x v="25"/>
    <x v="25"/>
    <x v="0"/>
    <x v="0"/>
    <x v="0"/>
    <x v="0"/>
    <x v="0"/>
    <x v="0"/>
    <x v="0"/>
    <x v="0"/>
    <x v="87"/>
    <x v="87"/>
    <x v="0"/>
    <x v="0"/>
    <x v="0"/>
  </r>
  <r>
    <d v="2024-05-25T10:48:00"/>
    <x v="1814"/>
    <x v="25"/>
    <x v="25"/>
    <x v="0"/>
    <x v="0"/>
    <x v="0"/>
    <x v="0"/>
    <x v="4"/>
    <x v="12"/>
    <x v="12"/>
    <x v="0"/>
    <x v="87"/>
    <x v="87"/>
    <x v="0"/>
    <x v="0"/>
    <x v="0"/>
  </r>
  <r>
    <d v="2024-05-25T11:09:00"/>
    <x v="1815"/>
    <x v="25"/>
    <x v="25"/>
    <x v="0"/>
    <x v="0"/>
    <x v="0"/>
    <x v="0"/>
    <x v="1"/>
    <x v="6"/>
    <x v="6"/>
    <x v="0"/>
    <x v="87"/>
    <x v="87"/>
    <x v="0"/>
    <x v="0"/>
    <x v="0"/>
  </r>
  <r>
    <d v="2024-05-25T20:39:00"/>
    <x v="1816"/>
    <x v="25"/>
    <x v="25"/>
    <x v="0"/>
    <x v="0"/>
    <x v="0"/>
    <x v="0"/>
    <x v="9"/>
    <x v="84"/>
    <x v="84"/>
    <x v="0"/>
    <x v="86"/>
    <x v="86"/>
    <x v="0"/>
    <x v="0"/>
    <x v="0"/>
  </r>
  <r>
    <d v="2024-05-26T10:04:00"/>
    <x v="1817"/>
    <x v="25"/>
    <x v="25"/>
    <x v="0"/>
    <x v="0"/>
    <x v="0"/>
    <x v="0"/>
    <x v="0"/>
    <x v="0"/>
    <x v="0"/>
    <x v="0"/>
    <x v="86"/>
    <x v="86"/>
    <x v="0"/>
    <x v="0"/>
    <x v="0"/>
  </r>
  <r>
    <d v="2024-05-26T13:24:00"/>
    <x v="1818"/>
    <x v="25"/>
    <x v="25"/>
    <x v="0"/>
    <x v="0"/>
    <x v="0"/>
    <x v="0"/>
    <x v="1"/>
    <x v="6"/>
    <x v="6"/>
    <x v="0"/>
    <x v="86"/>
    <x v="86"/>
    <x v="0"/>
    <x v="0"/>
    <x v="0"/>
  </r>
  <r>
    <d v="2024-05-26T18:34:00"/>
    <x v="1819"/>
    <x v="25"/>
    <x v="25"/>
    <x v="0"/>
    <x v="0"/>
    <x v="0"/>
    <x v="0"/>
    <x v="39"/>
    <x v="232"/>
    <x v="239"/>
    <x v="161"/>
    <x v="85"/>
    <x v="85"/>
    <x v="150"/>
    <x v="0"/>
    <x v="1"/>
  </r>
  <r>
    <d v="2024-05-26T18:34:00"/>
    <x v="1819"/>
    <x v="25"/>
    <x v="25"/>
    <x v="0"/>
    <x v="0"/>
    <x v="0"/>
    <x v="0"/>
    <x v="57"/>
    <x v="233"/>
    <x v="240"/>
    <x v="161"/>
    <x v="85"/>
    <x v="85"/>
    <x v="150"/>
    <x v="0"/>
    <x v="2"/>
  </r>
  <r>
    <d v="2024-05-26T19:15:00"/>
    <x v="1820"/>
    <x v="25"/>
    <x v="25"/>
    <x v="0"/>
    <x v="0"/>
    <x v="0"/>
    <x v="0"/>
    <x v="4"/>
    <x v="12"/>
    <x v="12"/>
    <x v="0"/>
    <x v="85"/>
    <x v="85"/>
    <x v="0"/>
    <x v="0"/>
    <x v="0"/>
  </r>
  <r>
    <d v="2024-05-26T20:00:00"/>
    <x v="1821"/>
    <x v="25"/>
    <x v="25"/>
    <x v="0"/>
    <x v="0"/>
    <x v="0"/>
    <x v="0"/>
    <x v="0"/>
    <x v="0"/>
    <x v="0"/>
    <x v="0"/>
    <x v="85"/>
    <x v="85"/>
    <x v="0"/>
    <x v="0"/>
    <x v="0"/>
  </r>
  <r>
    <d v="2024-05-26T20:56:00"/>
    <x v="1822"/>
    <x v="25"/>
    <x v="25"/>
    <x v="0"/>
    <x v="0"/>
    <x v="0"/>
    <x v="0"/>
    <x v="0"/>
    <x v="0"/>
    <x v="0"/>
    <x v="0"/>
    <x v="85"/>
    <x v="85"/>
    <x v="0"/>
    <x v="0"/>
    <x v="0"/>
  </r>
  <r>
    <d v="2024-05-27T11:07:00"/>
    <x v="1823"/>
    <x v="25"/>
    <x v="25"/>
    <x v="0"/>
    <x v="0"/>
    <x v="0"/>
    <x v="0"/>
    <x v="0"/>
    <x v="0"/>
    <x v="0"/>
    <x v="0"/>
    <x v="87"/>
    <x v="87"/>
    <x v="0"/>
    <x v="0"/>
    <x v="0"/>
  </r>
  <r>
    <d v="2024-05-27T12:22:00"/>
    <x v="1824"/>
    <x v="25"/>
    <x v="25"/>
    <x v="0"/>
    <x v="0"/>
    <x v="0"/>
    <x v="0"/>
    <x v="0"/>
    <x v="0"/>
    <x v="0"/>
    <x v="0"/>
    <x v="87"/>
    <x v="87"/>
    <x v="0"/>
    <x v="0"/>
    <x v="0"/>
  </r>
  <r>
    <d v="2024-05-27T17:25:00"/>
    <x v="1825"/>
    <x v="25"/>
    <x v="25"/>
    <x v="0"/>
    <x v="0"/>
    <x v="0"/>
    <x v="0"/>
    <x v="0"/>
    <x v="0"/>
    <x v="0"/>
    <x v="0"/>
    <x v="87"/>
    <x v="87"/>
    <x v="0"/>
    <x v="0"/>
    <x v="0"/>
  </r>
  <r>
    <d v="2024-05-27T18:16:00"/>
    <x v="1826"/>
    <x v="25"/>
    <x v="25"/>
    <x v="0"/>
    <x v="0"/>
    <x v="0"/>
    <x v="0"/>
    <x v="0"/>
    <x v="0"/>
    <x v="0"/>
    <x v="0"/>
    <x v="86"/>
    <x v="86"/>
    <x v="0"/>
    <x v="0"/>
    <x v="0"/>
  </r>
  <r>
    <d v="2024-05-27T18:46:00"/>
    <x v="1827"/>
    <x v="25"/>
    <x v="25"/>
    <x v="0"/>
    <x v="0"/>
    <x v="0"/>
    <x v="0"/>
    <x v="4"/>
    <x v="12"/>
    <x v="12"/>
    <x v="0"/>
    <x v="86"/>
    <x v="86"/>
    <x v="0"/>
    <x v="0"/>
    <x v="0"/>
  </r>
  <r>
    <d v="2024-05-27T21:09:00"/>
    <x v="1828"/>
    <x v="25"/>
    <x v="25"/>
    <x v="0"/>
    <x v="0"/>
    <x v="0"/>
    <x v="0"/>
    <x v="4"/>
    <x v="12"/>
    <x v="12"/>
    <x v="0"/>
    <x v="85"/>
    <x v="85"/>
    <x v="0"/>
    <x v="0"/>
    <x v="0"/>
  </r>
  <r>
    <d v="2024-05-28T19:29:00"/>
    <x v="1829"/>
    <x v="25"/>
    <x v="25"/>
    <x v="0"/>
    <x v="0"/>
    <x v="0"/>
    <x v="0"/>
    <x v="0"/>
    <x v="0"/>
    <x v="0"/>
    <x v="0"/>
    <x v="86"/>
    <x v="86"/>
    <x v="0"/>
    <x v="0"/>
    <x v="0"/>
  </r>
  <r>
    <d v="2024-05-30T15:04:00"/>
    <x v="1830"/>
    <x v="25"/>
    <x v="25"/>
    <x v="0"/>
    <x v="0"/>
    <x v="0"/>
    <x v="0"/>
    <x v="0"/>
    <x v="0"/>
    <x v="0"/>
    <x v="0"/>
    <x v="85"/>
    <x v="85"/>
    <x v="0"/>
    <x v="0"/>
    <x v="0"/>
  </r>
  <r>
    <d v="2024-05-30T19:29:00"/>
    <x v="1831"/>
    <x v="25"/>
    <x v="25"/>
    <x v="0"/>
    <x v="0"/>
    <x v="0"/>
    <x v="0"/>
    <x v="0"/>
    <x v="0"/>
    <x v="0"/>
    <x v="0"/>
    <x v="85"/>
    <x v="85"/>
    <x v="0"/>
    <x v="0"/>
    <x v="0"/>
  </r>
  <r>
    <d v="2024-05-30T20:34:00"/>
    <x v="1832"/>
    <x v="25"/>
    <x v="25"/>
    <x v="0"/>
    <x v="0"/>
    <x v="0"/>
    <x v="0"/>
    <x v="0"/>
    <x v="0"/>
    <x v="0"/>
    <x v="0"/>
    <x v="87"/>
    <x v="87"/>
    <x v="0"/>
    <x v="0"/>
    <x v="0"/>
  </r>
  <r>
    <d v="2024-05-31T09:39:00"/>
    <x v="1833"/>
    <x v="25"/>
    <x v="25"/>
    <x v="0"/>
    <x v="0"/>
    <x v="0"/>
    <x v="0"/>
    <x v="1"/>
    <x v="234"/>
    <x v="241"/>
    <x v="162"/>
    <x v="85"/>
    <x v="85"/>
    <x v="151"/>
    <x v="1"/>
    <x v="0"/>
  </r>
  <r>
    <d v="2024-05-31T21:36:00"/>
    <x v="1834"/>
    <x v="25"/>
    <x v="25"/>
    <x v="0"/>
    <x v="0"/>
    <x v="0"/>
    <x v="0"/>
    <x v="0"/>
    <x v="112"/>
    <x v="119"/>
    <x v="78"/>
    <x v="86"/>
    <x v="86"/>
    <x v="73"/>
    <x v="1"/>
    <x v="1"/>
  </r>
  <r>
    <d v="2024-05-01T20:57:00"/>
    <x v="1835"/>
    <x v="26"/>
    <x v="26"/>
    <x v="0"/>
    <x v="0"/>
    <x v="0"/>
    <x v="0"/>
    <x v="0"/>
    <x v="126"/>
    <x v="132"/>
    <x v="92"/>
    <x v="88"/>
    <x v="88"/>
    <x v="86"/>
    <x v="1"/>
    <x v="0"/>
  </r>
  <r>
    <d v="2024-05-02T18:51:00"/>
    <x v="1836"/>
    <x v="26"/>
    <x v="26"/>
    <x v="0"/>
    <x v="0"/>
    <x v="0"/>
    <x v="0"/>
    <x v="0"/>
    <x v="0"/>
    <x v="0"/>
    <x v="0"/>
    <x v="88"/>
    <x v="88"/>
    <x v="0"/>
    <x v="0"/>
    <x v="0"/>
  </r>
  <r>
    <d v="2024-05-06T17:15:00"/>
    <x v="1837"/>
    <x v="26"/>
    <x v="26"/>
    <x v="0"/>
    <x v="0"/>
    <x v="0"/>
    <x v="0"/>
    <x v="0"/>
    <x v="0"/>
    <x v="0"/>
    <x v="0"/>
    <x v="88"/>
    <x v="88"/>
    <x v="0"/>
    <x v="0"/>
    <x v="0"/>
  </r>
  <r>
    <d v="2024-05-07T08:33:00"/>
    <x v="1838"/>
    <x v="26"/>
    <x v="26"/>
    <x v="0"/>
    <x v="0"/>
    <x v="0"/>
    <x v="0"/>
    <x v="0"/>
    <x v="0"/>
    <x v="0"/>
    <x v="0"/>
    <x v="88"/>
    <x v="88"/>
    <x v="0"/>
    <x v="0"/>
    <x v="0"/>
  </r>
  <r>
    <d v="2024-05-08T14:31:00"/>
    <x v="1839"/>
    <x v="26"/>
    <x v="26"/>
    <x v="0"/>
    <x v="0"/>
    <x v="0"/>
    <x v="0"/>
    <x v="0"/>
    <x v="0"/>
    <x v="0"/>
    <x v="0"/>
    <x v="88"/>
    <x v="88"/>
    <x v="0"/>
    <x v="0"/>
    <x v="0"/>
  </r>
  <r>
    <d v="2024-05-08T17:28:00"/>
    <x v="1840"/>
    <x v="26"/>
    <x v="26"/>
    <x v="0"/>
    <x v="0"/>
    <x v="0"/>
    <x v="0"/>
    <x v="0"/>
    <x v="18"/>
    <x v="18"/>
    <x v="12"/>
    <x v="89"/>
    <x v="89"/>
    <x v="12"/>
    <x v="0"/>
    <x v="0"/>
  </r>
  <r>
    <d v="2024-05-08T17:28:00"/>
    <x v="1840"/>
    <x v="26"/>
    <x v="26"/>
    <x v="0"/>
    <x v="0"/>
    <x v="0"/>
    <x v="0"/>
    <x v="0"/>
    <x v="18"/>
    <x v="18"/>
    <x v="12"/>
    <x v="89"/>
    <x v="89"/>
    <x v="12"/>
    <x v="0"/>
    <x v="0"/>
  </r>
  <r>
    <d v="2024-05-08T17:28:00"/>
    <x v="1840"/>
    <x v="26"/>
    <x v="26"/>
    <x v="0"/>
    <x v="0"/>
    <x v="0"/>
    <x v="0"/>
    <x v="0"/>
    <x v="18"/>
    <x v="18"/>
    <x v="12"/>
    <x v="89"/>
    <x v="89"/>
    <x v="12"/>
    <x v="0"/>
    <x v="0"/>
  </r>
  <r>
    <d v="2024-05-08T17:28:00"/>
    <x v="1840"/>
    <x v="26"/>
    <x v="26"/>
    <x v="0"/>
    <x v="0"/>
    <x v="0"/>
    <x v="0"/>
    <x v="0"/>
    <x v="0"/>
    <x v="0"/>
    <x v="0"/>
    <x v="89"/>
    <x v="89"/>
    <x v="0"/>
    <x v="0"/>
    <x v="0"/>
  </r>
  <r>
    <d v="2024-05-09T20:29:00"/>
    <x v="1841"/>
    <x v="26"/>
    <x v="26"/>
    <x v="0"/>
    <x v="0"/>
    <x v="0"/>
    <x v="0"/>
    <x v="0"/>
    <x v="126"/>
    <x v="132"/>
    <x v="92"/>
    <x v="89"/>
    <x v="89"/>
    <x v="86"/>
    <x v="1"/>
    <x v="0"/>
  </r>
  <r>
    <d v="2024-05-11T13:25:00"/>
    <x v="1842"/>
    <x v="26"/>
    <x v="26"/>
    <x v="0"/>
    <x v="0"/>
    <x v="0"/>
    <x v="0"/>
    <x v="0"/>
    <x v="0"/>
    <x v="0"/>
    <x v="0"/>
    <x v="88"/>
    <x v="88"/>
    <x v="0"/>
    <x v="0"/>
    <x v="0"/>
  </r>
  <r>
    <d v="2024-05-11T17:07:00"/>
    <x v="1843"/>
    <x v="26"/>
    <x v="26"/>
    <x v="0"/>
    <x v="0"/>
    <x v="0"/>
    <x v="0"/>
    <x v="0"/>
    <x v="0"/>
    <x v="0"/>
    <x v="0"/>
    <x v="89"/>
    <x v="89"/>
    <x v="0"/>
    <x v="0"/>
    <x v="0"/>
  </r>
  <r>
    <d v="2024-05-13T11:54:00"/>
    <x v="1844"/>
    <x v="26"/>
    <x v="26"/>
    <x v="0"/>
    <x v="0"/>
    <x v="0"/>
    <x v="0"/>
    <x v="0"/>
    <x v="0"/>
    <x v="0"/>
    <x v="0"/>
    <x v="89"/>
    <x v="89"/>
    <x v="0"/>
    <x v="0"/>
    <x v="0"/>
  </r>
  <r>
    <d v="2024-05-14T18:44:00"/>
    <x v="1845"/>
    <x v="26"/>
    <x v="26"/>
    <x v="0"/>
    <x v="0"/>
    <x v="0"/>
    <x v="0"/>
    <x v="0"/>
    <x v="0"/>
    <x v="0"/>
    <x v="0"/>
    <x v="88"/>
    <x v="88"/>
    <x v="0"/>
    <x v="0"/>
    <x v="0"/>
  </r>
  <r>
    <d v="2024-05-14T20:07:00"/>
    <x v="1846"/>
    <x v="26"/>
    <x v="26"/>
    <x v="0"/>
    <x v="0"/>
    <x v="0"/>
    <x v="0"/>
    <x v="0"/>
    <x v="0"/>
    <x v="0"/>
    <x v="0"/>
    <x v="89"/>
    <x v="89"/>
    <x v="0"/>
    <x v="0"/>
    <x v="0"/>
  </r>
  <r>
    <d v="2024-05-14T21:15:00"/>
    <x v="1847"/>
    <x v="26"/>
    <x v="26"/>
    <x v="0"/>
    <x v="0"/>
    <x v="0"/>
    <x v="0"/>
    <x v="0"/>
    <x v="18"/>
    <x v="18"/>
    <x v="12"/>
    <x v="89"/>
    <x v="89"/>
    <x v="12"/>
    <x v="0"/>
    <x v="0"/>
  </r>
  <r>
    <d v="2024-05-14T21:15:00"/>
    <x v="1847"/>
    <x v="26"/>
    <x v="26"/>
    <x v="0"/>
    <x v="0"/>
    <x v="0"/>
    <x v="0"/>
    <x v="0"/>
    <x v="18"/>
    <x v="18"/>
    <x v="12"/>
    <x v="89"/>
    <x v="89"/>
    <x v="12"/>
    <x v="0"/>
    <x v="0"/>
  </r>
  <r>
    <d v="2024-05-14T21:15:00"/>
    <x v="1847"/>
    <x v="26"/>
    <x v="26"/>
    <x v="0"/>
    <x v="0"/>
    <x v="0"/>
    <x v="0"/>
    <x v="0"/>
    <x v="18"/>
    <x v="18"/>
    <x v="12"/>
    <x v="89"/>
    <x v="89"/>
    <x v="12"/>
    <x v="0"/>
    <x v="0"/>
  </r>
  <r>
    <d v="2024-05-14T21:17:00"/>
    <x v="1848"/>
    <x v="26"/>
    <x v="26"/>
    <x v="0"/>
    <x v="0"/>
    <x v="0"/>
    <x v="0"/>
    <x v="16"/>
    <x v="172"/>
    <x v="180"/>
    <x v="0"/>
    <x v="89"/>
    <x v="89"/>
    <x v="0"/>
    <x v="0"/>
    <x v="0"/>
  </r>
  <r>
    <d v="2024-05-14T21:19:00"/>
    <x v="1849"/>
    <x v="26"/>
    <x v="26"/>
    <x v="0"/>
    <x v="0"/>
    <x v="0"/>
    <x v="0"/>
    <x v="0"/>
    <x v="18"/>
    <x v="18"/>
    <x v="12"/>
    <x v="89"/>
    <x v="89"/>
    <x v="12"/>
    <x v="0"/>
    <x v="0"/>
  </r>
  <r>
    <d v="2024-05-14T21:19:00"/>
    <x v="1849"/>
    <x v="26"/>
    <x v="26"/>
    <x v="0"/>
    <x v="0"/>
    <x v="0"/>
    <x v="0"/>
    <x v="0"/>
    <x v="18"/>
    <x v="18"/>
    <x v="12"/>
    <x v="89"/>
    <x v="89"/>
    <x v="12"/>
    <x v="0"/>
    <x v="0"/>
  </r>
  <r>
    <d v="2024-05-14T21:19:00"/>
    <x v="1849"/>
    <x v="26"/>
    <x v="26"/>
    <x v="0"/>
    <x v="0"/>
    <x v="0"/>
    <x v="0"/>
    <x v="0"/>
    <x v="18"/>
    <x v="18"/>
    <x v="12"/>
    <x v="89"/>
    <x v="89"/>
    <x v="12"/>
    <x v="0"/>
    <x v="0"/>
  </r>
  <r>
    <d v="2024-05-15T21:44:00"/>
    <x v="1850"/>
    <x v="26"/>
    <x v="26"/>
    <x v="0"/>
    <x v="0"/>
    <x v="0"/>
    <x v="0"/>
    <x v="0"/>
    <x v="0"/>
    <x v="0"/>
    <x v="0"/>
    <x v="89"/>
    <x v="89"/>
    <x v="0"/>
    <x v="0"/>
    <x v="0"/>
  </r>
  <r>
    <d v="2024-05-16T12:58:00"/>
    <x v="1851"/>
    <x v="26"/>
    <x v="26"/>
    <x v="0"/>
    <x v="0"/>
    <x v="0"/>
    <x v="0"/>
    <x v="0"/>
    <x v="18"/>
    <x v="18"/>
    <x v="12"/>
    <x v="89"/>
    <x v="89"/>
    <x v="12"/>
    <x v="0"/>
    <x v="0"/>
  </r>
  <r>
    <d v="2024-05-16T12:58:00"/>
    <x v="1851"/>
    <x v="26"/>
    <x v="26"/>
    <x v="0"/>
    <x v="0"/>
    <x v="0"/>
    <x v="0"/>
    <x v="0"/>
    <x v="18"/>
    <x v="18"/>
    <x v="12"/>
    <x v="89"/>
    <x v="89"/>
    <x v="12"/>
    <x v="0"/>
    <x v="0"/>
  </r>
  <r>
    <d v="2024-05-16T12:58:00"/>
    <x v="1851"/>
    <x v="26"/>
    <x v="26"/>
    <x v="0"/>
    <x v="0"/>
    <x v="0"/>
    <x v="0"/>
    <x v="0"/>
    <x v="18"/>
    <x v="18"/>
    <x v="12"/>
    <x v="89"/>
    <x v="89"/>
    <x v="12"/>
    <x v="0"/>
    <x v="0"/>
  </r>
  <r>
    <d v="2024-05-16T14:30:00"/>
    <x v="1852"/>
    <x v="26"/>
    <x v="26"/>
    <x v="0"/>
    <x v="0"/>
    <x v="0"/>
    <x v="0"/>
    <x v="1"/>
    <x v="6"/>
    <x v="6"/>
    <x v="0"/>
    <x v="89"/>
    <x v="89"/>
    <x v="0"/>
    <x v="0"/>
    <x v="0"/>
  </r>
  <r>
    <d v="2024-05-16T20:10:00"/>
    <x v="1853"/>
    <x v="26"/>
    <x v="26"/>
    <x v="0"/>
    <x v="0"/>
    <x v="0"/>
    <x v="0"/>
    <x v="0"/>
    <x v="0"/>
    <x v="0"/>
    <x v="0"/>
    <x v="88"/>
    <x v="88"/>
    <x v="0"/>
    <x v="0"/>
    <x v="0"/>
  </r>
  <r>
    <d v="2024-05-16T21:40:00"/>
    <x v="1854"/>
    <x v="26"/>
    <x v="26"/>
    <x v="0"/>
    <x v="0"/>
    <x v="0"/>
    <x v="0"/>
    <x v="2"/>
    <x v="235"/>
    <x v="242"/>
    <x v="129"/>
    <x v="88"/>
    <x v="88"/>
    <x v="120"/>
    <x v="0"/>
    <x v="0"/>
  </r>
  <r>
    <d v="2024-05-18T21:25:00"/>
    <x v="1855"/>
    <x v="26"/>
    <x v="26"/>
    <x v="0"/>
    <x v="0"/>
    <x v="0"/>
    <x v="0"/>
    <x v="1"/>
    <x v="6"/>
    <x v="6"/>
    <x v="0"/>
    <x v="88"/>
    <x v="88"/>
    <x v="0"/>
    <x v="1"/>
    <x v="0"/>
  </r>
  <r>
    <d v="2024-05-19T18:35:00"/>
    <x v="1856"/>
    <x v="26"/>
    <x v="26"/>
    <x v="0"/>
    <x v="0"/>
    <x v="0"/>
    <x v="0"/>
    <x v="3"/>
    <x v="236"/>
    <x v="243"/>
    <x v="1"/>
    <x v="89"/>
    <x v="89"/>
    <x v="1"/>
    <x v="0"/>
    <x v="0"/>
  </r>
  <r>
    <d v="2024-05-19T18:37:00"/>
    <x v="1857"/>
    <x v="26"/>
    <x v="26"/>
    <x v="0"/>
    <x v="0"/>
    <x v="0"/>
    <x v="0"/>
    <x v="1"/>
    <x v="6"/>
    <x v="6"/>
    <x v="0"/>
    <x v="89"/>
    <x v="89"/>
    <x v="0"/>
    <x v="0"/>
    <x v="0"/>
  </r>
  <r>
    <d v="2024-05-19T21:08:00"/>
    <x v="1858"/>
    <x v="26"/>
    <x v="26"/>
    <x v="0"/>
    <x v="0"/>
    <x v="0"/>
    <x v="0"/>
    <x v="0"/>
    <x v="0"/>
    <x v="0"/>
    <x v="0"/>
    <x v="89"/>
    <x v="89"/>
    <x v="0"/>
    <x v="0"/>
    <x v="0"/>
  </r>
  <r>
    <d v="2024-05-19T21:26:00"/>
    <x v="1859"/>
    <x v="26"/>
    <x v="26"/>
    <x v="0"/>
    <x v="0"/>
    <x v="0"/>
    <x v="0"/>
    <x v="0"/>
    <x v="0"/>
    <x v="0"/>
    <x v="0"/>
    <x v="89"/>
    <x v="89"/>
    <x v="0"/>
    <x v="0"/>
    <x v="0"/>
  </r>
  <r>
    <d v="2024-05-20T19:35:00"/>
    <x v="1860"/>
    <x v="26"/>
    <x v="26"/>
    <x v="0"/>
    <x v="0"/>
    <x v="0"/>
    <x v="0"/>
    <x v="0"/>
    <x v="0"/>
    <x v="0"/>
    <x v="0"/>
    <x v="88"/>
    <x v="88"/>
    <x v="0"/>
    <x v="0"/>
    <x v="0"/>
  </r>
  <r>
    <d v="2024-05-21T10:14:00"/>
    <x v="1861"/>
    <x v="26"/>
    <x v="26"/>
    <x v="0"/>
    <x v="0"/>
    <x v="0"/>
    <x v="0"/>
    <x v="1"/>
    <x v="6"/>
    <x v="6"/>
    <x v="0"/>
    <x v="88"/>
    <x v="88"/>
    <x v="0"/>
    <x v="0"/>
    <x v="0"/>
  </r>
  <r>
    <d v="2024-05-21T15:03:00"/>
    <x v="1862"/>
    <x v="26"/>
    <x v="26"/>
    <x v="0"/>
    <x v="0"/>
    <x v="0"/>
    <x v="0"/>
    <x v="0"/>
    <x v="237"/>
    <x v="244"/>
    <x v="163"/>
    <x v="88"/>
    <x v="88"/>
    <x v="152"/>
    <x v="1"/>
    <x v="1"/>
  </r>
  <r>
    <d v="2024-05-21T19:29:00"/>
    <x v="1863"/>
    <x v="26"/>
    <x v="26"/>
    <x v="0"/>
    <x v="0"/>
    <x v="0"/>
    <x v="0"/>
    <x v="0"/>
    <x v="238"/>
    <x v="245"/>
    <x v="164"/>
    <x v="88"/>
    <x v="88"/>
    <x v="153"/>
    <x v="1"/>
    <x v="0"/>
  </r>
  <r>
    <d v="2024-05-21T21:40:00"/>
    <x v="1864"/>
    <x v="26"/>
    <x v="26"/>
    <x v="0"/>
    <x v="0"/>
    <x v="0"/>
    <x v="0"/>
    <x v="0"/>
    <x v="0"/>
    <x v="0"/>
    <x v="0"/>
    <x v="90"/>
    <x v="90"/>
    <x v="0"/>
    <x v="0"/>
    <x v="0"/>
  </r>
  <r>
    <d v="2024-05-22T12:51:00"/>
    <x v="1865"/>
    <x v="26"/>
    <x v="26"/>
    <x v="0"/>
    <x v="0"/>
    <x v="0"/>
    <x v="0"/>
    <x v="0"/>
    <x v="0"/>
    <x v="0"/>
    <x v="0"/>
    <x v="88"/>
    <x v="88"/>
    <x v="0"/>
    <x v="0"/>
    <x v="0"/>
  </r>
  <r>
    <d v="2024-05-22T13:28:00"/>
    <x v="1866"/>
    <x v="26"/>
    <x v="26"/>
    <x v="0"/>
    <x v="0"/>
    <x v="0"/>
    <x v="0"/>
    <x v="0"/>
    <x v="0"/>
    <x v="0"/>
    <x v="0"/>
    <x v="88"/>
    <x v="88"/>
    <x v="0"/>
    <x v="0"/>
    <x v="0"/>
  </r>
  <r>
    <d v="2024-05-22T16:45:00"/>
    <x v="1867"/>
    <x v="26"/>
    <x v="26"/>
    <x v="0"/>
    <x v="0"/>
    <x v="0"/>
    <x v="0"/>
    <x v="2"/>
    <x v="239"/>
    <x v="246"/>
    <x v="1"/>
    <x v="89"/>
    <x v="89"/>
    <x v="1"/>
    <x v="0"/>
    <x v="0"/>
  </r>
  <r>
    <d v="2024-05-22T16:45:00"/>
    <x v="1868"/>
    <x v="26"/>
    <x v="26"/>
    <x v="0"/>
    <x v="0"/>
    <x v="0"/>
    <x v="0"/>
    <x v="58"/>
    <x v="240"/>
    <x v="247"/>
    <x v="1"/>
    <x v="89"/>
    <x v="89"/>
    <x v="1"/>
    <x v="0"/>
    <x v="0"/>
  </r>
  <r>
    <d v="2024-05-22T16:47:00"/>
    <x v="1869"/>
    <x v="26"/>
    <x v="26"/>
    <x v="0"/>
    <x v="0"/>
    <x v="0"/>
    <x v="0"/>
    <x v="2"/>
    <x v="235"/>
    <x v="242"/>
    <x v="129"/>
    <x v="89"/>
    <x v="89"/>
    <x v="120"/>
    <x v="0"/>
    <x v="0"/>
  </r>
  <r>
    <d v="2024-05-22T16:55:00"/>
    <x v="1870"/>
    <x v="26"/>
    <x v="26"/>
    <x v="0"/>
    <x v="0"/>
    <x v="0"/>
    <x v="0"/>
    <x v="58"/>
    <x v="241"/>
    <x v="248"/>
    <x v="129"/>
    <x v="89"/>
    <x v="89"/>
    <x v="120"/>
    <x v="0"/>
    <x v="0"/>
  </r>
  <r>
    <d v="2024-05-23T09:07:00"/>
    <x v="1871"/>
    <x v="26"/>
    <x v="26"/>
    <x v="0"/>
    <x v="0"/>
    <x v="0"/>
    <x v="0"/>
    <x v="0"/>
    <x v="0"/>
    <x v="0"/>
    <x v="0"/>
    <x v="89"/>
    <x v="89"/>
    <x v="0"/>
    <x v="0"/>
    <x v="0"/>
  </r>
  <r>
    <d v="2024-05-23T10:19:00"/>
    <x v="1872"/>
    <x v="26"/>
    <x v="26"/>
    <x v="0"/>
    <x v="0"/>
    <x v="0"/>
    <x v="0"/>
    <x v="0"/>
    <x v="0"/>
    <x v="0"/>
    <x v="0"/>
    <x v="89"/>
    <x v="89"/>
    <x v="0"/>
    <x v="0"/>
    <x v="0"/>
  </r>
  <r>
    <d v="2024-05-23T15:24:00"/>
    <x v="1873"/>
    <x v="26"/>
    <x v="26"/>
    <x v="0"/>
    <x v="0"/>
    <x v="0"/>
    <x v="0"/>
    <x v="1"/>
    <x v="76"/>
    <x v="76"/>
    <x v="43"/>
    <x v="88"/>
    <x v="88"/>
    <x v="62"/>
    <x v="1"/>
    <x v="0"/>
  </r>
  <r>
    <d v="2024-05-23T16:04:00"/>
    <x v="1874"/>
    <x v="26"/>
    <x v="26"/>
    <x v="0"/>
    <x v="0"/>
    <x v="0"/>
    <x v="0"/>
    <x v="1"/>
    <x v="6"/>
    <x v="6"/>
    <x v="0"/>
    <x v="88"/>
    <x v="88"/>
    <x v="0"/>
    <x v="0"/>
    <x v="0"/>
  </r>
  <r>
    <d v="2024-05-24T11:39:00"/>
    <x v="1875"/>
    <x v="26"/>
    <x v="26"/>
    <x v="0"/>
    <x v="0"/>
    <x v="0"/>
    <x v="0"/>
    <x v="0"/>
    <x v="0"/>
    <x v="0"/>
    <x v="0"/>
    <x v="89"/>
    <x v="89"/>
    <x v="0"/>
    <x v="0"/>
    <x v="0"/>
  </r>
  <r>
    <d v="2024-05-24T15:20:00"/>
    <x v="1876"/>
    <x v="26"/>
    <x v="26"/>
    <x v="0"/>
    <x v="0"/>
    <x v="0"/>
    <x v="0"/>
    <x v="0"/>
    <x v="0"/>
    <x v="0"/>
    <x v="0"/>
    <x v="88"/>
    <x v="88"/>
    <x v="0"/>
    <x v="0"/>
    <x v="0"/>
  </r>
  <r>
    <d v="2024-05-24T18:18:00"/>
    <x v="1877"/>
    <x v="26"/>
    <x v="26"/>
    <x v="0"/>
    <x v="0"/>
    <x v="0"/>
    <x v="0"/>
    <x v="0"/>
    <x v="0"/>
    <x v="0"/>
    <x v="0"/>
    <x v="88"/>
    <x v="88"/>
    <x v="0"/>
    <x v="0"/>
    <x v="0"/>
  </r>
  <r>
    <d v="2024-05-24T20:22:00"/>
    <x v="1878"/>
    <x v="26"/>
    <x v="26"/>
    <x v="0"/>
    <x v="0"/>
    <x v="0"/>
    <x v="0"/>
    <x v="4"/>
    <x v="12"/>
    <x v="12"/>
    <x v="0"/>
    <x v="88"/>
    <x v="88"/>
    <x v="0"/>
    <x v="0"/>
    <x v="0"/>
  </r>
  <r>
    <d v="2024-05-25T11:07:00"/>
    <x v="1879"/>
    <x v="26"/>
    <x v="26"/>
    <x v="0"/>
    <x v="0"/>
    <x v="0"/>
    <x v="0"/>
    <x v="3"/>
    <x v="236"/>
    <x v="243"/>
    <x v="1"/>
    <x v="88"/>
    <x v="88"/>
    <x v="1"/>
    <x v="0"/>
    <x v="0"/>
  </r>
  <r>
    <d v="2024-05-25T14:51:00"/>
    <x v="1880"/>
    <x v="26"/>
    <x v="26"/>
    <x v="0"/>
    <x v="0"/>
    <x v="0"/>
    <x v="0"/>
    <x v="0"/>
    <x v="0"/>
    <x v="0"/>
    <x v="0"/>
    <x v="89"/>
    <x v="89"/>
    <x v="0"/>
    <x v="0"/>
    <x v="0"/>
  </r>
  <r>
    <d v="2024-05-25T15:04:00"/>
    <x v="1881"/>
    <x v="26"/>
    <x v="26"/>
    <x v="0"/>
    <x v="0"/>
    <x v="0"/>
    <x v="0"/>
    <x v="0"/>
    <x v="0"/>
    <x v="0"/>
    <x v="0"/>
    <x v="89"/>
    <x v="89"/>
    <x v="0"/>
    <x v="0"/>
    <x v="0"/>
  </r>
  <r>
    <d v="2024-05-26T08:19:00"/>
    <x v="1882"/>
    <x v="26"/>
    <x v="26"/>
    <x v="0"/>
    <x v="0"/>
    <x v="0"/>
    <x v="0"/>
    <x v="0"/>
    <x v="0"/>
    <x v="0"/>
    <x v="0"/>
    <x v="89"/>
    <x v="89"/>
    <x v="0"/>
    <x v="0"/>
    <x v="0"/>
  </r>
  <r>
    <d v="2024-05-26T08:33:00"/>
    <x v="1883"/>
    <x v="26"/>
    <x v="26"/>
    <x v="0"/>
    <x v="0"/>
    <x v="0"/>
    <x v="0"/>
    <x v="0"/>
    <x v="0"/>
    <x v="0"/>
    <x v="0"/>
    <x v="89"/>
    <x v="89"/>
    <x v="0"/>
    <x v="0"/>
    <x v="0"/>
  </r>
  <r>
    <d v="2024-05-26T08:48:00"/>
    <x v="1884"/>
    <x v="26"/>
    <x v="26"/>
    <x v="0"/>
    <x v="0"/>
    <x v="0"/>
    <x v="0"/>
    <x v="0"/>
    <x v="0"/>
    <x v="0"/>
    <x v="0"/>
    <x v="89"/>
    <x v="89"/>
    <x v="0"/>
    <x v="0"/>
    <x v="0"/>
  </r>
  <r>
    <d v="2024-05-26T10:51:00"/>
    <x v="1885"/>
    <x v="26"/>
    <x v="26"/>
    <x v="0"/>
    <x v="0"/>
    <x v="0"/>
    <x v="0"/>
    <x v="0"/>
    <x v="18"/>
    <x v="18"/>
    <x v="12"/>
    <x v="89"/>
    <x v="89"/>
    <x v="12"/>
    <x v="0"/>
    <x v="0"/>
  </r>
  <r>
    <d v="2024-05-26T10:51:00"/>
    <x v="1885"/>
    <x v="26"/>
    <x v="26"/>
    <x v="0"/>
    <x v="0"/>
    <x v="0"/>
    <x v="0"/>
    <x v="0"/>
    <x v="18"/>
    <x v="18"/>
    <x v="12"/>
    <x v="89"/>
    <x v="89"/>
    <x v="12"/>
    <x v="0"/>
    <x v="0"/>
  </r>
  <r>
    <d v="2024-05-26T10:51:00"/>
    <x v="1885"/>
    <x v="26"/>
    <x v="26"/>
    <x v="0"/>
    <x v="0"/>
    <x v="0"/>
    <x v="0"/>
    <x v="0"/>
    <x v="18"/>
    <x v="18"/>
    <x v="12"/>
    <x v="89"/>
    <x v="89"/>
    <x v="12"/>
    <x v="0"/>
    <x v="0"/>
  </r>
  <r>
    <d v="2024-05-26T11:22:00"/>
    <x v="1886"/>
    <x v="26"/>
    <x v="26"/>
    <x v="0"/>
    <x v="0"/>
    <x v="0"/>
    <x v="0"/>
    <x v="0"/>
    <x v="0"/>
    <x v="0"/>
    <x v="0"/>
    <x v="89"/>
    <x v="89"/>
    <x v="0"/>
    <x v="0"/>
    <x v="0"/>
  </r>
  <r>
    <d v="2024-05-26T17:46:00"/>
    <x v="1887"/>
    <x v="26"/>
    <x v="26"/>
    <x v="0"/>
    <x v="0"/>
    <x v="0"/>
    <x v="0"/>
    <x v="0"/>
    <x v="0"/>
    <x v="0"/>
    <x v="0"/>
    <x v="89"/>
    <x v="89"/>
    <x v="0"/>
    <x v="0"/>
    <x v="0"/>
  </r>
  <r>
    <d v="2024-05-26T20:15:00"/>
    <x v="1888"/>
    <x v="26"/>
    <x v="26"/>
    <x v="0"/>
    <x v="0"/>
    <x v="0"/>
    <x v="0"/>
    <x v="0"/>
    <x v="0"/>
    <x v="0"/>
    <x v="0"/>
    <x v="89"/>
    <x v="89"/>
    <x v="0"/>
    <x v="0"/>
    <x v="0"/>
  </r>
  <r>
    <d v="2024-05-27T10:53:00"/>
    <x v="1889"/>
    <x v="26"/>
    <x v="26"/>
    <x v="0"/>
    <x v="0"/>
    <x v="0"/>
    <x v="0"/>
    <x v="0"/>
    <x v="242"/>
    <x v="249"/>
    <x v="165"/>
    <x v="89"/>
    <x v="89"/>
    <x v="154"/>
    <x v="0"/>
    <x v="0"/>
  </r>
  <r>
    <d v="2024-05-27T21:05:00"/>
    <x v="1890"/>
    <x v="26"/>
    <x v="26"/>
    <x v="0"/>
    <x v="0"/>
    <x v="0"/>
    <x v="0"/>
    <x v="0"/>
    <x v="0"/>
    <x v="0"/>
    <x v="0"/>
    <x v="88"/>
    <x v="88"/>
    <x v="0"/>
    <x v="0"/>
    <x v="0"/>
  </r>
  <r>
    <d v="2024-05-28T20:08:00"/>
    <x v="1891"/>
    <x v="26"/>
    <x v="26"/>
    <x v="0"/>
    <x v="0"/>
    <x v="0"/>
    <x v="0"/>
    <x v="1"/>
    <x v="6"/>
    <x v="6"/>
    <x v="0"/>
    <x v="88"/>
    <x v="88"/>
    <x v="0"/>
    <x v="0"/>
    <x v="0"/>
  </r>
  <r>
    <d v="2024-05-29T16:26:00"/>
    <x v="1892"/>
    <x v="26"/>
    <x v="26"/>
    <x v="0"/>
    <x v="0"/>
    <x v="0"/>
    <x v="0"/>
    <x v="0"/>
    <x v="0"/>
    <x v="0"/>
    <x v="0"/>
    <x v="88"/>
    <x v="88"/>
    <x v="0"/>
    <x v="0"/>
    <x v="0"/>
  </r>
  <r>
    <d v="2024-05-30T18:21:00"/>
    <x v="1893"/>
    <x v="26"/>
    <x v="26"/>
    <x v="0"/>
    <x v="0"/>
    <x v="0"/>
    <x v="0"/>
    <x v="0"/>
    <x v="18"/>
    <x v="18"/>
    <x v="12"/>
    <x v="89"/>
    <x v="89"/>
    <x v="12"/>
    <x v="0"/>
    <x v="0"/>
  </r>
  <r>
    <d v="2024-05-30T18:21:00"/>
    <x v="1893"/>
    <x v="26"/>
    <x v="26"/>
    <x v="0"/>
    <x v="0"/>
    <x v="0"/>
    <x v="0"/>
    <x v="0"/>
    <x v="18"/>
    <x v="18"/>
    <x v="12"/>
    <x v="89"/>
    <x v="89"/>
    <x v="12"/>
    <x v="0"/>
    <x v="0"/>
  </r>
  <r>
    <d v="2024-05-30T18:21:00"/>
    <x v="1893"/>
    <x v="26"/>
    <x v="26"/>
    <x v="0"/>
    <x v="0"/>
    <x v="0"/>
    <x v="0"/>
    <x v="0"/>
    <x v="18"/>
    <x v="18"/>
    <x v="12"/>
    <x v="89"/>
    <x v="89"/>
    <x v="12"/>
    <x v="0"/>
    <x v="0"/>
  </r>
  <r>
    <d v="2024-05-31T18:23:00"/>
    <x v="1894"/>
    <x v="26"/>
    <x v="26"/>
    <x v="0"/>
    <x v="0"/>
    <x v="0"/>
    <x v="0"/>
    <x v="0"/>
    <x v="0"/>
    <x v="0"/>
    <x v="0"/>
    <x v="89"/>
    <x v="89"/>
    <x v="0"/>
    <x v="0"/>
    <x v="0"/>
  </r>
  <r>
    <d v="2024-05-01T09:01:00"/>
    <x v="1895"/>
    <x v="27"/>
    <x v="27"/>
    <x v="0"/>
    <x v="0"/>
    <x v="0"/>
    <x v="0"/>
    <x v="1"/>
    <x v="243"/>
    <x v="222"/>
    <x v="68"/>
    <x v="91"/>
    <x v="91"/>
    <x v="69"/>
    <x v="0"/>
    <x v="1"/>
  </r>
  <r>
    <d v="2024-05-01T09:01:00"/>
    <x v="1895"/>
    <x v="27"/>
    <x v="27"/>
    <x v="0"/>
    <x v="0"/>
    <x v="0"/>
    <x v="0"/>
    <x v="5"/>
    <x v="14"/>
    <x v="14"/>
    <x v="0"/>
    <x v="91"/>
    <x v="91"/>
    <x v="0"/>
    <x v="0"/>
    <x v="0"/>
  </r>
  <r>
    <d v="2024-05-01T09:51:00"/>
    <x v="1896"/>
    <x v="27"/>
    <x v="27"/>
    <x v="0"/>
    <x v="0"/>
    <x v="0"/>
    <x v="0"/>
    <x v="0"/>
    <x v="244"/>
    <x v="250"/>
    <x v="68"/>
    <x v="91"/>
    <x v="91"/>
    <x v="69"/>
    <x v="0"/>
    <x v="1"/>
  </r>
  <r>
    <d v="2024-05-01T14:42:00"/>
    <x v="1897"/>
    <x v="27"/>
    <x v="27"/>
    <x v="0"/>
    <x v="0"/>
    <x v="0"/>
    <x v="0"/>
    <x v="0"/>
    <x v="244"/>
    <x v="250"/>
    <x v="68"/>
    <x v="91"/>
    <x v="91"/>
    <x v="69"/>
    <x v="0"/>
    <x v="1"/>
  </r>
  <r>
    <d v="2024-05-01T17:51:00"/>
    <x v="1898"/>
    <x v="27"/>
    <x v="27"/>
    <x v="0"/>
    <x v="0"/>
    <x v="0"/>
    <x v="0"/>
    <x v="0"/>
    <x v="244"/>
    <x v="250"/>
    <x v="68"/>
    <x v="91"/>
    <x v="91"/>
    <x v="69"/>
    <x v="0"/>
    <x v="1"/>
  </r>
  <r>
    <d v="2024-05-02T12:28:00"/>
    <x v="1899"/>
    <x v="27"/>
    <x v="27"/>
    <x v="0"/>
    <x v="0"/>
    <x v="0"/>
    <x v="0"/>
    <x v="0"/>
    <x v="244"/>
    <x v="250"/>
    <x v="68"/>
    <x v="91"/>
    <x v="91"/>
    <x v="69"/>
    <x v="0"/>
    <x v="1"/>
  </r>
  <r>
    <d v="2024-05-04T15:41:00"/>
    <x v="1900"/>
    <x v="27"/>
    <x v="27"/>
    <x v="0"/>
    <x v="0"/>
    <x v="0"/>
    <x v="0"/>
    <x v="0"/>
    <x v="0"/>
    <x v="0"/>
    <x v="0"/>
    <x v="92"/>
    <x v="92"/>
    <x v="0"/>
    <x v="0"/>
    <x v="0"/>
  </r>
  <r>
    <d v="2024-05-05T19:05:00"/>
    <x v="1901"/>
    <x v="27"/>
    <x v="27"/>
    <x v="0"/>
    <x v="0"/>
    <x v="0"/>
    <x v="0"/>
    <x v="0"/>
    <x v="244"/>
    <x v="250"/>
    <x v="68"/>
    <x v="93"/>
    <x v="93"/>
    <x v="69"/>
    <x v="0"/>
    <x v="1"/>
  </r>
  <r>
    <d v="2024-05-05T20:20:00"/>
    <x v="1902"/>
    <x v="27"/>
    <x v="27"/>
    <x v="0"/>
    <x v="0"/>
    <x v="0"/>
    <x v="0"/>
    <x v="0"/>
    <x v="244"/>
    <x v="250"/>
    <x v="68"/>
    <x v="91"/>
    <x v="91"/>
    <x v="69"/>
    <x v="0"/>
    <x v="1"/>
  </r>
  <r>
    <d v="2024-05-06T11:55:00"/>
    <x v="1903"/>
    <x v="27"/>
    <x v="27"/>
    <x v="0"/>
    <x v="0"/>
    <x v="0"/>
    <x v="0"/>
    <x v="4"/>
    <x v="12"/>
    <x v="12"/>
    <x v="0"/>
    <x v="91"/>
    <x v="91"/>
    <x v="0"/>
    <x v="0"/>
    <x v="0"/>
  </r>
  <r>
    <d v="2024-05-06T13:52:00"/>
    <x v="1904"/>
    <x v="27"/>
    <x v="27"/>
    <x v="0"/>
    <x v="0"/>
    <x v="0"/>
    <x v="0"/>
    <x v="1"/>
    <x v="243"/>
    <x v="222"/>
    <x v="68"/>
    <x v="91"/>
    <x v="91"/>
    <x v="69"/>
    <x v="0"/>
    <x v="1"/>
  </r>
  <r>
    <d v="2024-05-06T13:54:00"/>
    <x v="1905"/>
    <x v="27"/>
    <x v="27"/>
    <x v="0"/>
    <x v="0"/>
    <x v="0"/>
    <x v="0"/>
    <x v="1"/>
    <x v="243"/>
    <x v="222"/>
    <x v="68"/>
    <x v="91"/>
    <x v="91"/>
    <x v="69"/>
    <x v="0"/>
    <x v="1"/>
  </r>
  <r>
    <d v="2024-05-06T13:54:00"/>
    <x v="1906"/>
    <x v="27"/>
    <x v="27"/>
    <x v="0"/>
    <x v="0"/>
    <x v="0"/>
    <x v="0"/>
    <x v="1"/>
    <x v="243"/>
    <x v="222"/>
    <x v="68"/>
    <x v="91"/>
    <x v="91"/>
    <x v="69"/>
    <x v="0"/>
    <x v="1"/>
  </r>
  <r>
    <d v="2024-05-06T18:49:00"/>
    <x v="1907"/>
    <x v="27"/>
    <x v="27"/>
    <x v="0"/>
    <x v="0"/>
    <x v="0"/>
    <x v="0"/>
    <x v="1"/>
    <x v="243"/>
    <x v="222"/>
    <x v="68"/>
    <x v="91"/>
    <x v="91"/>
    <x v="69"/>
    <x v="0"/>
    <x v="1"/>
  </r>
  <r>
    <d v="2024-05-07T20:21:00"/>
    <x v="1908"/>
    <x v="27"/>
    <x v="27"/>
    <x v="0"/>
    <x v="0"/>
    <x v="0"/>
    <x v="0"/>
    <x v="1"/>
    <x v="243"/>
    <x v="222"/>
    <x v="68"/>
    <x v="93"/>
    <x v="93"/>
    <x v="69"/>
    <x v="0"/>
    <x v="1"/>
  </r>
  <r>
    <d v="2024-05-08T12:34:00"/>
    <x v="1909"/>
    <x v="27"/>
    <x v="27"/>
    <x v="0"/>
    <x v="0"/>
    <x v="0"/>
    <x v="0"/>
    <x v="1"/>
    <x v="243"/>
    <x v="222"/>
    <x v="68"/>
    <x v="91"/>
    <x v="91"/>
    <x v="69"/>
    <x v="0"/>
    <x v="1"/>
  </r>
  <r>
    <d v="2024-05-09T08:30:00"/>
    <x v="1910"/>
    <x v="27"/>
    <x v="27"/>
    <x v="0"/>
    <x v="0"/>
    <x v="0"/>
    <x v="0"/>
    <x v="0"/>
    <x v="244"/>
    <x v="250"/>
    <x v="68"/>
    <x v="91"/>
    <x v="91"/>
    <x v="69"/>
    <x v="0"/>
    <x v="1"/>
  </r>
  <r>
    <d v="2024-05-09T20:36:00"/>
    <x v="1911"/>
    <x v="27"/>
    <x v="27"/>
    <x v="0"/>
    <x v="0"/>
    <x v="0"/>
    <x v="0"/>
    <x v="1"/>
    <x v="243"/>
    <x v="222"/>
    <x v="68"/>
    <x v="93"/>
    <x v="93"/>
    <x v="69"/>
    <x v="0"/>
    <x v="1"/>
  </r>
  <r>
    <d v="2024-05-10T09:30:00"/>
    <x v="1912"/>
    <x v="27"/>
    <x v="27"/>
    <x v="0"/>
    <x v="0"/>
    <x v="0"/>
    <x v="0"/>
    <x v="0"/>
    <x v="244"/>
    <x v="250"/>
    <x v="68"/>
    <x v="93"/>
    <x v="93"/>
    <x v="69"/>
    <x v="0"/>
    <x v="1"/>
  </r>
  <r>
    <d v="2024-05-10T15:32:00"/>
    <x v="1913"/>
    <x v="27"/>
    <x v="27"/>
    <x v="0"/>
    <x v="0"/>
    <x v="0"/>
    <x v="0"/>
    <x v="1"/>
    <x v="243"/>
    <x v="222"/>
    <x v="68"/>
    <x v="91"/>
    <x v="91"/>
    <x v="69"/>
    <x v="0"/>
    <x v="1"/>
  </r>
  <r>
    <d v="2024-05-11T20:37:00"/>
    <x v="1914"/>
    <x v="27"/>
    <x v="27"/>
    <x v="0"/>
    <x v="0"/>
    <x v="0"/>
    <x v="0"/>
    <x v="0"/>
    <x v="244"/>
    <x v="250"/>
    <x v="68"/>
    <x v="93"/>
    <x v="93"/>
    <x v="69"/>
    <x v="0"/>
    <x v="1"/>
  </r>
  <r>
    <d v="2024-05-12T18:25:00"/>
    <x v="1915"/>
    <x v="27"/>
    <x v="27"/>
    <x v="0"/>
    <x v="0"/>
    <x v="0"/>
    <x v="0"/>
    <x v="1"/>
    <x v="243"/>
    <x v="222"/>
    <x v="68"/>
    <x v="91"/>
    <x v="91"/>
    <x v="69"/>
    <x v="0"/>
    <x v="1"/>
  </r>
  <r>
    <d v="2024-05-12T21:30:00"/>
    <x v="1916"/>
    <x v="27"/>
    <x v="27"/>
    <x v="0"/>
    <x v="0"/>
    <x v="0"/>
    <x v="0"/>
    <x v="0"/>
    <x v="244"/>
    <x v="250"/>
    <x v="68"/>
    <x v="91"/>
    <x v="91"/>
    <x v="69"/>
    <x v="0"/>
    <x v="1"/>
  </r>
  <r>
    <d v="2024-05-13T10:50:00"/>
    <x v="1917"/>
    <x v="27"/>
    <x v="27"/>
    <x v="0"/>
    <x v="0"/>
    <x v="0"/>
    <x v="0"/>
    <x v="1"/>
    <x v="243"/>
    <x v="222"/>
    <x v="68"/>
    <x v="91"/>
    <x v="91"/>
    <x v="69"/>
    <x v="0"/>
    <x v="1"/>
  </r>
  <r>
    <d v="2024-05-13T16:09:00"/>
    <x v="1918"/>
    <x v="27"/>
    <x v="27"/>
    <x v="0"/>
    <x v="0"/>
    <x v="0"/>
    <x v="0"/>
    <x v="1"/>
    <x v="243"/>
    <x v="222"/>
    <x v="68"/>
    <x v="93"/>
    <x v="93"/>
    <x v="69"/>
    <x v="0"/>
    <x v="1"/>
  </r>
  <r>
    <d v="2024-05-13T19:00:00"/>
    <x v="1919"/>
    <x v="27"/>
    <x v="27"/>
    <x v="0"/>
    <x v="0"/>
    <x v="0"/>
    <x v="0"/>
    <x v="1"/>
    <x v="243"/>
    <x v="222"/>
    <x v="68"/>
    <x v="93"/>
    <x v="93"/>
    <x v="69"/>
    <x v="0"/>
    <x v="1"/>
  </r>
  <r>
    <d v="2024-05-13T21:29:00"/>
    <x v="1920"/>
    <x v="27"/>
    <x v="27"/>
    <x v="0"/>
    <x v="0"/>
    <x v="0"/>
    <x v="0"/>
    <x v="1"/>
    <x v="243"/>
    <x v="222"/>
    <x v="68"/>
    <x v="93"/>
    <x v="93"/>
    <x v="69"/>
    <x v="0"/>
    <x v="1"/>
  </r>
  <r>
    <d v="2024-05-14T09:00:00"/>
    <x v="1921"/>
    <x v="27"/>
    <x v="27"/>
    <x v="0"/>
    <x v="0"/>
    <x v="0"/>
    <x v="0"/>
    <x v="0"/>
    <x v="244"/>
    <x v="250"/>
    <x v="68"/>
    <x v="93"/>
    <x v="93"/>
    <x v="69"/>
    <x v="0"/>
    <x v="1"/>
  </r>
  <r>
    <d v="2024-05-14T09:04:00"/>
    <x v="1922"/>
    <x v="27"/>
    <x v="27"/>
    <x v="0"/>
    <x v="0"/>
    <x v="0"/>
    <x v="0"/>
    <x v="1"/>
    <x v="243"/>
    <x v="222"/>
    <x v="68"/>
    <x v="93"/>
    <x v="93"/>
    <x v="69"/>
    <x v="0"/>
    <x v="1"/>
  </r>
  <r>
    <d v="2024-05-14T09:04:00"/>
    <x v="1922"/>
    <x v="27"/>
    <x v="27"/>
    <x v="0"/>
    <x v="0"/>
    <x v="0"/>
    <x v="0"/>
    <x v="0"/>
    <x v="0"/>
    <x v="0"/>
    <x v="0"/>
    <x v="93"/>
    <x v="93"/>
    <x v="0"/>
    <x v="0"/>
    <x v="0"/>
  </r>
  <r>
    <d v="2024-05-14T15:40:00"/>
    <x v="1923"/>
    <x v="27"/>
    <x v="27"/>
    <x v="0"/>
    <x v="0"/>
    <x v="0"/>
    <x v="0"/>
    <x v="1"/>
    <x v="243"/>
    <x v="222"/>
    <x v="68"/>
    <x v="91"/>
    <x v="91"/>
    <x v="69"/>
    <x v="0"/>
    <x v="1"/>
  </r>
  <r>
    <d v="2024-05-14T19:08:00"/>
    <x v="1924"/>
    <x v="27"/>
    <x v="27"/>
    <x v="0"/>
    <x v="0"/>
    <x v="0"/>
    <x v="0"/>
    <x v="0"/>
    <x v="244"/>
    <x v="250"/>
    <x v="68"/>
    <x v="91"/>
    <x v="91"/>
    <x v="69"/>
    <x v="0"/>
    <x v="1"/>
  </r>
  <r>
    <d v="2024-05-14T20:14:00"/>
    <x v="1925"/>
    <x v="27"/>
    <x v="27"/>
    <x v="0"/>
    <x v="0"/>
    <x v="0"/>
    <x v="0"/>
    <x v="0"/>
    <x v="244"/>
    <x v="250"/>
    <x v="68"/>
    <x v="91"/>
    <x v="91"/>
    <x v="69"/>
    <x v="0"/>
    <x v="1"/>
  </r>
  <r>
    <d v="2024-05-14T21:05:00"/>
    <x v="1926"/>
    <x v="27"/>
    <x v="27"/>
    <x v="0"/>
    <x v="0"/>
    <x v="0"/>
    <x v="0"/>
    <x v="0"/>
    <x v="244"/>
    <x v="250"/>
    <x v="68"/>
    <x v="91"/>
    <x v="91"/>
    <x v="69"/>
    <x v="0"/>
    <x v="1"/>
  </r>
  <r>
    <d v="2024-05-14T22:04:00"/>
    <x v="1927"/>
    <x v="27"/>
    <x v="27"/>
    <x v="0"/>
    <x v="0"/>
    <x v="0"/>
    <x v="0"/>
    <x v="0"/>
    <x v="0"/>
    <x v="0"/>
    <x v="0"/>
    <x v="91"/>
    <x v="91"/>
    <x v="0"/>
    <x v="0"/>
    <x v="0"/>
  </r>
  <r>
    <d v="2024-05-15T08:35:00"/>
    <x v="1928"/>
    <x v="27"/>
    <x v="27"/>
    <x v="0"/>
    <x v="0"/>
    <x v="0"/>
    <x v="0"/>
    <x v="1"/>
    <x v="243"/>
    <x v="222"/>
    <x v="68"/>
    <x v="93"/>
    <x v="93"/>
    <x v="69"/>
    <x v="0"/>
    <x v="1"/>
  </r>
  <r>
    <d v="2024-05-15T10:28:00"/>
    <x v="1929"/>
    <x v="27"/>
    <x v="27"/>
    <x v="0"/>
    <x v="0"/>
    <x v="0"/>
    <x v="0"/>
    <x v="0"/>
    <x v="244"/>
    <x v="250"/>
    <x v="68"/>
    <x v="93"/>
    <x v="93"/>
    <x v="69"/>
    <x v="0"/>
    <x v="1"/>
  </r>
  <r>
    <d v="2024-05-15T11:29:00"/>
    <x v="1930"/>
    <x v="27"/>
    <x v="27"/>
    <x v="0"/>
    <x v="0"/>
    <x v="0"/>
    <x v="0"/>
    <x v="1"/>
    <x v="243"/>
    <x v="222"/>
    <x v="68"/>
    <x v="93"/>
    <x v="93"/>
    <x v="69"/>
    <x v="0"/>
    <x v="1"/>
  </r>
  <r>
    <d v="2024-05-15T11:29:00"/>
    <x v="1930"/>
    <x v="27"/>
    <x v="27"/>
    <x v="0"/>
    <x v="0"/>
    <x v="0"/>
    <x v="0"/>
    <x v="5"/>
    <x v="14"/>
    <x v="14"/>
    <x v="0"/>
    <x v="93"/>
    <x v="93"/>
    <x v="0"/>
    <x v="0"/>
    <x v="0"/>
  </r>
  <r>
    <d v="2024-05-16T09:02:00"/>
    <x v="1931"/>
    <x v="27"/>
    <x v="27"/>
    <x v="0"/>
    <x v="0"/>
    <x v="0"/>
    <x v="0"/>
    <x v="0"/>
    <x v="244"/>
    <x v="250"/>
    <x v="68"/>
    <x v="91"/>
    <x v="91"/>
    <x v="69"/>
    <x v="0"/>
    <x v="1"/>
  </r>
  <r>
    <d v="2024-05-16T09:23:00"/>
    <x v="1932"/>
    <x v="27"/>
    <x v="27"/>
    <x v="0"/>
    <x v="0"/>
    <x v="0"/>
    <x v="0"/>
    <x v="0"/>
    <x v="244"/>
    <x v="250"/>
    <x v="68"/>
    <x v="91"/>
    <x v="91"/>
    <x v="69"/>
    <x v="0"/>
    <x v="1"/>
  </r>
  <r>
    <d v="2024-05-16T09:41:00"/>
    <x v="1933"/>
    <x v="27"/>
    <x v="27"/>
    <x v="0"/>
    <x v="0"/>
    <x v="0"/>
    <x v="0"/>
    <x v="0"/>
    <x v="244"/>
    <x v="250"/>
    <x v="68"/>
    <x v="91"/>
    <x v="91"/>
    <x v="69"/>
    <x v="0"/>
    <x v="1"/>
  </r>
  <r>
    <d v="2024-05-16T15:32:00"/>
    <x v="1934"/>
    <x v="27"/>
    <x v="27"/>
    <x v="0"/>
    <x v="0"/>
    <x v="0"/>
    <x v="0"/>
    <x v="1"/>
    <x v="243"/>
    <x v="222"/>
    <x v="68"/>
    <x v="93"/>
    <x v="93"/>
    <x v="69"/>
    <x v="0"/>
    <x v="1"/>
  </r>
  <r>
    <d v="2024-05-16T15:37:00"/>
    <x v="1935"/>
    <x v="27"/>
    <x v="27"/>
    <x v="0"/>
    <x v="0"/>
    <x v="0"/>
    <x v="0"/>
    <x v="1"/>
    <x v="243"/>
    <x v="222"/>
    <x v="68"/>
    <x v="93"/>
    <x v="93"/>
    <x v="69"/>
    <x v="0"/>
    <x v="1"/>
  </r>
  <r>
    <d v="2024-05-16T15:37:00"/>
    <x v="1935"/>
    <x v="27"/>
    <x v="27"/>
    <x v="0"/>
    <x v="0"/>
    <x v="0"/>
    <x v="0"/>
    <x v="0"/>
    <x v="0"/>
    <x v="0"/>
    <x v="0"/>
    <x v="93"/>
    <x v="93"/>
    <x v="0"/>
    <x v="0"/>
    <x v="0"/>
  </r>
  <r>
    <d v="2024-05-16T15:49:00"/>
    <x v="1936"/>
    <x v="27"/>
    <x v="27"/>
    <x v="0"/>
    <x v="0"/>
    <x v="0"/>
    <x v="0"/>
    <x v="1"/>
    <x v="243"/>
    <x v="222"/>
    <x v="68"/>
    <x v="93"/>
    <x v="93"/>
    <x v="69"/>
    <x v="0"/>
    <x v="1"/>
  </r>
  <r>
    <d v="2024-05-16T16:28:00"/>
    <x v="1937"/>
    <x v="27"/>
    <x v="27"/>
    <x v="0"/>
    <x v="0"/>
    <x v="0"/>
    <x v="0"/>
    <x v="59"/>
    <x v="245"/>
    <x v="84"/>
    <x v="41"/>
    <x v="91"/>
    <x v="91"/>
    <x v="41"/>
    <x v="0"/>
    <x v="3"/>
  </r>
  <r>
    <d v="2024-05-16T16:28:00"/>
    <x v="1937"/>
    <x v="27"/>
    <x v="27"/>
    <x v="0"/>
    <x v="0"/>
    <x v="0"/>
    <x v="0"/>
    <x v="60"/>
    <x v="246"/>
    <x v="251"/>
    <x v="41"/>
    <x v="91"/>
    <x v="91"/>
    <x v="41"/>
    <x v="0"/>
    <x v="1"/>
  </r>
  <r>
    <d v="2024-05-16T20:37:00"/>
    <x v="1938"/>
    <x v="27"/>
    <x v="27"/>
    <x v="0"/>
    <x v="0"/>
    <x v="0"/>
    <x v="0"/>
    <x v="0"/>
    <x v="0"/>
    <x v="0"/>
    <x v="0"/>
    <x v="93"/>
    <x v="93"/>
    <x v="0"/>
    <x v="0"/>
    <x v="0"/>
  </r>
  <r>
    <d v="2024-05-16T20:37:00"/>
    <x v="1938"/>
    <x v="27"/>
    <x v="27"/>
    <x v="0"/>
    <x v="0"/>
    <x v="0"/>
    <x v="0"/>
    <x v="1"/>
    <x v="243"/>
    <x v="222"/>
    <x v="68"/>
    <x v="93"/>
    <x v="93"/>
    <x v="69"/>
    <x v="0"/>
    <x v="1"/>
  </r>
  <r>
    <d v="2024-05-17T20:40:00"/>
    <x v="1939"/>
    <x v="27"/>
    <x v="27"/>
    <x v="0"/>
    <x v="0"/>
    <x v="0"/>
    <x v="0"/>
    <x v="0"/>
    <x v="244"/>
    <x v="250"/>
    <x v="68"/>
    <x v="93"/>
    <x v="93"/>
    <x v="69"/>
    <x v="0"/>
    <x v="1"/>
  </r>
  <r>
    <d v="2024-05-17T20:46:00"/>
    <x v="1940"/>
    <x v="27"/>
    <x v="27"/>
    <x v="0"/>
    <x v="0"/>
    <x v="0"/>
    <x v="0"/>
    <x v="0"/>
    <x v="244"/>
    <x v="250"/>
    <x v="68"/>
    <x v="91"/>
    <x v="91"/>
    <x v="69"/>
    <x v="0"/>
    <x v="1"/>
  </r>
  <r>
    <d v="2024-05-18T09:30:00"/>
    <x v="1941"/>
    <x v="27"/>
    <x v="27"/>
    <x v="0"/>
    <x v="0"/>
    <x v="0"/>
    <x v="0"/>
    <x v="0"/>
    <x v="244"/>
    <x v="250"/>
    <x v="68"/>
    <x v="91"/>
    <x v="91"/>
    <x v="69"/>
    <x v="0"/>
    <x v="1"/>
  </r>
  <r>
    <d v="2024-05-18T18:26:00"/>
    <x v="1942"/>
    <x v="27"/>
    <x v="27"/>
    <x v="0"/>
    <x v="0"/>
    <x v="0"/>
    <x v="0"/>
    <x v="1"/>
    <x v="243"/>
    <x v="222"/>
    <x v="68"/>
    <x v="91"/>
    <x v="91"/>
    <x v="69"/>
    <x v="0"/>
    <x v="1"/>
  </r>
  <r>
    <d v="2024-05-18T18:45:00"/>
    <x v="1943"/>
    <x v="27"/>
    <x v="27"/>
    <x v="0"/>
    <x v="0"/>
    <x v="0"/>
    <x v="0"/>
    <x v="1"/>
    <x v="243"/>
    <x v="222"/>
    <x v="68"/>
    <x v="91"/>
    <x v="91"/>
    <x v="69"/>
    <x v="0"/>
    <x v="1"/>
  </r>
  <r>
    <d v="2024-05-18T18:46:00"/>
    <x v="1944"/>
    <x v="27"/>
    <x v="27"/>
    <x v="0"/>
    <x v="0"/>
    <x v="0"/>
    <x v="0"/>
    <x v="1"/>
    <x v="243"/>
    <x v="222"/>
    <x v="68"/>
    <x v="91"/>
    <x v="91"/>
    <x v="69"/>
    <x v="0"/>
    <x v="1"/>
  </r>
  <r>
    <d v="2024-05-18T19:03:00"/>
    <x v="1945"/>
    <x v="27"/>
    <x v="27"/>
    <x v="0"/>
    <x v="0"/>
    <x v="0"/>
    <x v="0"/>
    <x v="0"/>
    <x v="0"/>
    <x v="0"/>
    <x v="0"/>
    <x v="91"/>
    <x v="91"/>
    <x v="0"/>
    <x v="0"/>
    <x v="0"/>
  </r>
  <r>
    <d v="2024-05-18T20:29:00"/>
    <x v="1946"/>
    <x v="27"/>
    <x v="27"/>
    <x v="0"/>
    <x v="0"/>
    <x v="0"/>
    <x v="0"/>
    <x v="0"/>
    <x v="244"/>
    <x v="250"/>
    <x v="68"/>
    <x v="91"/>
    <x v="91"/>
    <x v="69"/>
    <x v="0"/>
    <x v="1"/>
  </r>
  <r>
    <d v="2024-05-18T20:29:00"/>
    <x v="1946"/>
    <x v="27"/>
    <x v="27"/>
    <x v="0"/>
    <x v="0"/>
    <x v="0"/>
    <x v="0"/>
    <x v="0"/>
    <x v="244"/>
    <x v="250"/>
    <x v="68"/>
    <x v="91"/>
    <x v="91"/>
    <x v="69"/>
    <x v="0"/>
    <x v="1"/>
  </r>
  <r>
    <d v="2024-05-18T20:48:00"/>
    <x v="1947"/>
    <x v="27"/>
    <x v="27"/>
    <x v="0"/>
    <x v="0"/>
    <x v="0"/>
    <x v="0"/>
    <x v="0"/>
    <x v="244"/>
    <x v="250"/>
    <x v="68"/>
    <x v="91"/>
    <x v="91"/>
    <x v="69"/>
    <x v="0"/>
    <x v="1"/>
  </r>
  <r>
    <d v="2024-05-19T09:37:00"/>
    <x v="1948"/>
    <x v="27"/>
    <x v="27"/>
    <x v="0"/>
    <x v="0"/>
    <x v="0"/>
    <x v="0"/>
    <x v="0"/>
    <x v="244"/>
    <x v="250"/>
    <x v="68"/>
    <x v="91"/>
    <x v="91"/>
    <x v="69"/>
    <x v="0"/>
    <x v="1"/>
  </r>
  <r>
    <d v="2024-05-19T18:34:00"/>
    <x v="1949"/>
    <x v="27"/>
    <x v="27"/>
    <x v="0"/>
    <x v="0"/>
    <x v="0"/>
    <x v="0"/>
    <x v="0"/>
    <x v="244"/>
    <x v="250"/>
    <x v="68"/>
    <x v="91"/>
    <x v="91"/>
    <x v="69"/>
    <x v="0"/>
    <x v="1"/>
  </r>
  <r>
    <d v="2024-05-19T21:13:00"/>
    <x v="1950"/>
    <x v="27"/>
    <x v="27"/>
    <x v="0"/>
    <x v="0"/>
    <x v="0"/>
    <x v="0"/>
    <x v="0"/>
    <x v="244"/>
    <x v="250"/>
    <x v="68"/>
    <x v="93"/>
    <x v="93"/>
    <x v="69"/>
    <x v="0"/>
    <x v="1"/>
  </r>
  <r>
    <d v="2024-05-20T09:00:00"/>
    <x v="1951"/>
    <x v="27"/>
    <x v="27"/>
    <x v="0"/>
    <x v="0"/>
    <x v="0"/>
    <x v="0"/>
    <x v="0"/>
    <x v="244"/>
    <x v="250"/>
    <x v="68"/>
    <x v="91"/>
    <x v="91"/>
    <x v="69"/>
    <x v="0"/>
    <x v="1"/>
  </r>
  <r>
    <d v="2024-05-20T13:00:00"/>
    <x v="1952"/>
    <x v="27"/>
    <x v="27"/>
    <x v="0"/>
    <x v="0"/>
    <x v="0"/>
    <x v="0"/>
    <x v="1"/>
    <x v="243"/>
    <x v="222"/>
    <x v="68"/>
    <x v="91"/>
    <x v="91"/>
    <x v="69"/>
    <x v="0"/>
    <x v="1"/>
  </r>
  <r>
    <d v="2024-05-20T14:04:00"/>
    <x v="1953"/>
    <x v="27"/>
    <x v="27"/>
    <x v="0"/>
    <x v="0"/>
    <x v="0"/>
    <x v="0"/>
    <x v="0"/>
    <x v="244"/>
    <x v="250"/>
    <x v="68"/>
    <x v="91"/>
    <x v="91"/>
    <x v="69"/>
    <x v="0"/>
    <x v="1"/>
  </r>
  <r>
    <d v="2024-05-20T15:03:00"/>
    <x v="1954"/>
    <x v="27"/>
    <x v="27"/>
    <x v="0"/>
    <x v="0"/>
    <x v="0"/>
    <x v="0"/>
    <x v="1"/>
    <x v="243"/>
    <x v="222"/>
    <x v="68"/>
    <x v="91"/>
    <x v="91"/>
    <x v="69"/>
    <x v="0"/>
    <x v="1"/>
  </r>
  <r>
    <d v="2024-05-20T19:07:00"/>
    <x v="1955"/>
    <x v="27"/>
    <x v="27"/>
    <x v="0"/>
    <x v="0"/>
    <x v="0"/>
    <x v="0"/>
    <x v="0"/>
    <x v="244"/>
    <x v="250"/>
    <x v="68"/>
    <x v="93"/>
    <x v="93"/>
    <x v="69"/>
    <x v="0"/>
    <x v="1"/>
  </r>
  <r>
    <d v="2024-05-20T19:57:00"/>
    <x v="1956"/>
    <x v="27"/>
    <x v="27"/>
    <x v="0"/>
    <x v="0"/>
    <x v="0"/>
    <x v="0"/>
    <x v="1"/>
    <x v="243"/>
    <x v="222"/>
    <x v="68"/>
    <x v="93"/>
    <x v="93"/>
    <x v="69"/>
    <x v="0"/>
    <x v="1"/>
  </r>
  <r>
    <d v="2024-05-20T19:59:00"/>
    <x v="1957"/>
    <x v="27"/>
    <x v="27"/>
    <x v="0"/>
    <x v="0"/>
    <x v="0"/>
    <x v="0"/>
    <x v="0"/>
    <x v="244"/>
    <x v="250"/>
    <x v="68"/>
    <x v="93"/>
    <x v="93"/>
    <x v="69"/>
    <x v="0"/>
    <x v="1"/>
  </r>
  <r>
    <d v="2024-05-20T20:01:00"/>
    <x v="1958"/>
    <x v="27"/>
    <x v="27"/>
    <x v="0"/>
    <x v="0"/>
    <x v="0"/>
    <x v="0"/>
    <x v="1"/>
    <x v="243"/>
    <x v="222"/>
    <x v="68"/>
    <x v="93"/>
    <x v="93"/>
    <x v="69"/>
    <x v="0"/>
    <x v="1"/>
  </r>
  <r>
    <d v="2024-05-20T20:11:00"/>
    <x v="1959"/>
    <x v="27"/>
    <x v="27"/>
    <x v="0"/>
    <x v="0"/>
    <x v="0"/>
    <x v="0"/>
    <x v="1"/>
    <x v="243"/>
    <x v="222"/>
    <x v="68"/>
    <x v="93"/>
    <x v="93"/>
    <x v="69"/>
    <x v="0"/>
    <x v="1"/>
  </r>
  <r>
    <d v="2024-05-21T09:29:00"/>
    <x v="1960"/>
    <x v="27"/>
    <x v="27"/>
    <x v="0"/>
    <x v="0"/>
    <x v="0"/>
    <x v="0"/>
    <x v="0"/>
    <x v="244"/>
    <x v="250"/>
    <x v="68"/>
    <x v="93"/>
    <x v="93"/>
    <x v="69"/>
    <x v="0"/>
    <x v="1"/>
  </r>
  <r>
    <d v="2024-05-21T18:08:00"/>
    <x v="1961"/>
    <x v="27"/>
    <x v="27"/>
    <x v="0"/>
    <x v="0"/>
    <x v="0"/>
    <x v="0"/>
    <x v="0"/>
    <x v="244"/>
    <x v="250"/>
    <x v="68"/>
    <x v="91"/>
    <x v="91"/>
    <x v="69"/>
    <x v="0"/>
    <x v="1"/>
  </r>
  <r>
    <d v="2024-05-21T19:10:00"/>
    <x v="1962"/>
    <x v="27"/>
    <x v="27"/>
    <x v="0"/>
    <x v="0"/>
    <x v="0"/>
    <x v="0"/>
    <x v="0"/>
    <x v="244"/>
    <x v="250"/>
    <x v="68"/>
    <x v="91"/>
    <x v="91"/>
    <x v="69"/>
    <x v="0"/>
    <x v="1"/>
  </r>
  <r>
    <d v="2024-05-21T19:51:00"/>
    <x v="1963"/>
    <x v="27"/>
    <x v="27"/>
    <x v="0"/>
    <x v="0"/>
    <x v="0"/>
    <x v="0"/>
    <x v="1"/>
    <x v="243"/>
    <x v="222"/>
    <x v="68"/>
    <x v="91"/>
    <x v="91"/>
    <x v="69"/>
    <x v="0"/>
    <x v="1"/>
  </r>
  <r>
    <d v="2024-05-21T19:53:00"/>
    <x v="1964"/>
    <x v="27"/>
    <x v="27"/>
    <x v="0"/>
    <x v="0"/>
    <x v="0"/>
    <x v="0"/>
    <x v="1"/>
    <x v="243"/>
    <x v="222"/>
    <x v="68"/>
    <x v="91"/>
    <x v="91"/>
    <x v="69"/>
    <x v="0"/>
    <x v="1"/>
  </r>
  <r>
    <d v="2024-05-21T20:27:00"/>
    <x v="1965"/>
    <x v="27"/>
    <x v="27"/>
    <x v="0"/>
    <x v="0"/>
    <x v="0"/>
    <x v="0"/>
    <x v="0"/>
    <x v="244"/>
    <x v="250"/>
    <x v="68"/>
    <x v="91"/>
    <x v="91"/>
    <x v="69"/>
    <x v="0"/>
    <x v="1"/>
  </r>
  <r>
    <d v="2024-05-22T09:40:00"/>
    <x v="1966"/>
    <x v="27"/>
    <x v="27"/>
    <x v="0"/>
    <x v="0"/>
    <x v="0"/>
    <x v="0"/>
    <x v="1"/>
    <x v="243"/>
    <x v="222"/>
    <x v="68"/>
    <x v="93"/>
    <x v="93"/>
    <x v="69"/>
    <x v="0"/>
    <x v="1"/>
  </r>
  <r>
    <d v="2024-05-22T09:57:00"/>
    <x v="1967"/>
    <x v="27"/>
    <x v="27"/>
    <x v="0"/>
    <x v="0"/>
    <x v="0"/>
    <x v="0"/>
    <x v="1"/>
    <x v="243"/>
    <x v="222"/>
    <x v="68"/>
    <x v="93"/>
    <x v="93"/>
    <x v="69"/>
    <x v="0"/>
    <x v="1"/>
  </r>
  <r>
    <d v="2024-05-22T15:58:00"/>
    <x v="1968"/>
    <x v="27"/>
    <x v="27"/>
    <x v="0"/>
    <x v="0"/>
    <x v="0"/>
    <x v="0"/>
    <x v="1"/>
    <x v="243"/>
    <x v="222"/>
    <x v="68"/>
    <x v="93"/>
    <x v="93"/>
    <x v="69"/>
    <x v="0"/>
    <x v="1"/>
  </r>
  <r>
    <d v="2024-05-22T16:07:00"/>
    <x v="1969"/>
    <x v="27"/>
    <x v="27"/>
    <x v="0"/>
    <x v="0"/>
    <x v="0"/>
    <x v="0"/>
    <x v="0"/>
    <x v="244"/>
    <x v="250"/>
    <x v="68"/>
    <x v="93"/>
    <x v="93"/>
    <x v="69"/>
    <x v="0"/>
    <x v="1"/>
  </r>
  <r>
    <d v="2024-05-22T16:50:00"/>
    <x v="1970"/>
    <x v="27"/>
    <x v="27"/>
    <x v="0"/>
    <x v="0"/>
    <x v="0"/>
    <x v="0"/>
    <x v="1"/>
    <x v="243"/>
    <x v="222"/>
    <x v="68"/>
    <x v="93"/>
    <x v="93"/>
    <x v="69"/>
    <x v="0"/>
    <x v="1"/>
  </r>
  <r>
    <d v="2024-05-22T18:58:00"/>
    <x v="1971"/>
    <x v="27"/>
    <x v="27"/>
    <x v="0"/>
    <x v="0"/>
    <x v="0"/>
    <x v="0"/>
    <x v="0"/>
    <x v="244"/>
    <x v="250"/>
    <x v="68"/>
    <x v="93"/>
    <x v="93"/>
    <x v="69"/>
    <x v="0"/>
    <x v="1"/>
  </r>
  <r>
    <d v="2024-05-22T18:58:00"/>
    <x v="1971"/>
    <x v="27"/>
    <x v="27"/>
    <x v="0"/>
    <x v="0"/>
    <x v="0"/>
    <x v="0"/>
    <x v="0"/>
    <x v="0"/>
    <x v="0"/>
    <x v="0"/>
    <x v="93"/>
    <x v="93"/>
    <x v="0"/>
    <x v="0"/>
    <x v="0"/>
  </r>
  <r>
    <d v="2024-05-22T18:58:00"/>
    <x v="1971"/>
    <x v="27"/>
    <x v="27"/>
    <x v="0"/>
    <x v="0"/>
    <x v="0"/>
    <x v="0"/>
    <x v="0"/>
    <x v="244"/>
    <x v="250"/>
    <x v="68"/>
    <x v="93"/>
    <x v="93"/>
    <x v="69"/>
    <x v="0"/>
    <x v="1"/>
  </r>
  <r>
    <d v="2024-05-22T19:58:00"/>
    <x v="1972"/>
    <x v="27"/>
    <x v="27"/>
    <x v="0"/>
    <x v="0"/>
    <x v="0"/>
    <x v="0"/>
    <x v="1"/>
    <x v="243"/>
    <x v="222"/>
    <x v="68"/>
    <x v="93"/>
    <x v="93"/>
    <x v="69"/>
    <x v="0"/>
    <x v="1"/>
  </r>
  <r>
    <d v="2024-05-22T20:21:00"/>
    <x v="1973"/>
    <x v="27"/>
    <x v="27"/>
    <x v="0"/>
    <x v="0"/>
    <x v="0"/>
    <x v="0"/>
    <x v="1"/>
    <x v="243"/>
    <x v="222"/>
    <x v="68"/>
    <x v="93"/>
    <x v="93"/>
    <x v="69"/>
    <x v="0"/>
    <x v="1"/>
  </r>
  <r>
    <d v="2024-05-22T20:51:00"/>
    <x v="1974"/>
    <x v="27"/>
    <x v="27"/>
    <x v="0"/>
    <x v="0"/>
    <x v="0"/>
    <x v="0"/>
    <x v="0"/>
    <x v="244"/>
    <x v="250"/>
    <x v="68"/>
    <x v="93"/>
    <x v="93"/>
    <x v="69"/>
    <x v="0"/>
    <x v="1"/>
  </r>
  <r>
    <d v="2024-05-22T20:51:00"/>
    <x v="1975"/>
    <x v="27"/>
    <x v="27"/>
    <x v="0"/>
    <x v="0"/>
    <x v="0"/>
    <x v="0"/>
    <x v="1"/>
    <x v="243"/>
    <x v="222"/>
    <x v="68"/>
    <x v="93"/>
    <x v="93"/>
    <x v="69"/>
    <x v="0"/>
    <x v="1"/>
  </r>
  <r>
    <d v="2024-05-23T08:33:00"/>
    <x v="1976"/>
    <x v="27"/>
    <x v="27"/>
    <x v="0"/>
    <x v="0"/>
    <x v="0"/>
    <x v="0"/>
    <x v="0"/>
    <x v="244"/>
    <x v="250"/>
    <x v="68"/>
    <x v="93"/>
    <x v="93"/>
    <x v="69"/>
    <x v="0"/>
    <x v="1"/>
  </r>
  <r>
    <d v="2024-05-23T09:09:00"/>
    <x v="1977"/>
    <x v="27"/>
    <x v="27"/>
    <x v="0"/>
    <x v="0"/>
    <x v="0"/>
    <x v="0"/>
    <x v="1"/>
    <x v="243"/>
    <x v="222"/>
    <x v="68"/>
    <x v="93"/>
    <x v="93"/>
    <x v="69"/>
    <x v="0"/>
    <x v="1"/>
  </r>
  <r>
    <d v="2024-05-23T09:45:00"/>
    <x v="1978"/>
    <x v="27"/>
    <x v="27"/>
    <x v="0"/>
    <x v="0"/>
    <x v="0"/>
    <x v="0"/>
    <x v="1"/>
    <x v="243"/>
    <x v="222"/>
    <x v="68"/>
    <x v="93"/>
    <x v="93"/>
    <x v="69"/>
    <x v="0"/>
    <x v="1"/>
  </r>
  <r>
    <d v="2024-05-23T10:11:00"/>
    <x v="1979"/>
    <x v="27"/>
    <x v="27"/>
    <x v="0"/>
    <x v="0"/>
    <x v="0"/>
    <x v="0"/>
    <x v="1"/>
    <x v="243"/>
    <x v="222"/>
    <x v="68"/>
    <x v="93"/>
    <x v="93"/>
    <x v="69"/>
    <x v="0"/>
    <x v="1"/>
  </r>
  <r>
    <d v="2024-05-23T10:28:00"/>
    <x v="1980"/>
    <x v="27"/>
    <x v="27"/>
    <x v="0"/>
    <x v="0"/>
    <x v="0"/>
    <x v="0"/>
    <x v="1"/>
    <x v="243"/>
    <x v="222"/>
    <x v="68"/>
    <x v="93"/>
    <x v="93"/>
    <x v="69"/>
    <x v="0"/>
    <x v="1"/>
  </r>
  <r>
    <d v="2024-05-23T11:09:00"/>
    <x v="1981"/>
    <x v="27"/>
    <x v="27"/>
    <x v="0"/>
    <x v="0"/>
    <x v="0"/>
    <x v="0"/>
    <x v="1"/>
    <x v="243"/>
    <x v="222"/>
    <x v="68"/>
    <x v="93"/>
    <x v="93"/>
    <x v="69"/>
    <x v="0"/>
    <x v="1"/>
  </r>
  <r>
    <d v="2024-05-23T11:10:00"/>
    <x v="1982"/>
    <x v="27"/>
    <x v="27"/>
    <x v="0"/>
    <x v="0"/>
    <x v="0"/>
    <x v="0"/>
    <x v="1"/>
    <x v="243"/>
    <x v="222"/>
    <x v="68"/>
    <x v="93"/>
    <x v="93"/>
    <x v="69"/>
    <x v="0"/>
    <x v="1"/>
  </r>
  <r>
    <d v="2024-05-23T11:35:00"/>
    <x v="1983"/>
    <x v="27"/>
    <x v="27"/>
    <x v="0"/>
    <x v="0"/>
    <x v="0"/>
    <x v="0"/>
    <x v="1"/>
    <x v="243"/>
    <x v="222"/>
    <x v="68"/>
    <x v="93"/>
    <x v="93"/>
    <x v="69"/>
    <x v="0"/>
    <x v="1"/>
  </r>
  <r>
    <d v="2024-05-23T12:53:00"/>
    <x v="1984"/>
    <x v="27"/>
    <x v="27"/>
    <x v="0"/>
    <x v="0"/>
    <x v="0"/>
    <x v="0"/>
    <x v="1"/>
    <x v="243"/>
    <x v="222"/>
    <x v="68"/>
    <x v="93"/>
    <x v="93"/>
    <x v="69"/>
    <x v="0"/>
    <x v="1"/>
  </r>
  <r>
    <d v="2024-05-23T14:37:00"/>
    <x v="1985"/>
    <x v="27"/>
    <x v="27"/>
    <x v="0"/>
    <x v="0"/>
    <x v="0"/>
    <x v="0"/>
    <x v="1"/>
    <x v="243"/>
    <x v="222"/>
    <x v="68"/>
    <x v="91"/>
    <x v="91"/>
    <x v="69"/>
    <x v="0"/>
    <x v="1"/>
  </r>
  <r>
    <d v="2024-05-23T14:53:00"/>
    <x v="1986"/>
    <x v="27"/>
    <x v="27"/>
    <x v="0"/>
    <x v="0"/>
    <x v="0"/>
    <x v="0"/>
    <x v="23"/>
    <x v="247"/>
    <x v="252"/>
    <x v="6"/>
    <x v="91"/>
    <x v="91"/>
    <x v="6"/>
    <x v="0"/>
    <x v="0"/>
  </r>
  <r>
    <d v="2024-05-23T17:38:00"/>
    <x v="1987"/>
    <x v="27"/>
    <x v="27"/>
    <x v="0"/>
    <x v="0"/>
    <x v="0"/>
    <x v="0"/>
    <x v="1"/>
    <x v="243"/>
    <x v="222"/>
    <x v="68"/>
    <x v="91"/>
    <x v="91"/>
    <x v="69"/>
    <x v="0"/>
    <x v="1"/>
  </r>
  <r>
    <d v="2024-05-23T18:17:00"/>
    <x v="1988"/>
    <x v="27"/>
    <x v="27"/>
    <x v="0"/>
    <x v="0"/>
    <x v="0"/>
    <x v="0"/>
    <x v="1"/>
    <x v="243"/>
    <x v="222"/>
    <x v="68"/>
    <x v="91"/>
    <x v="91"/>
    <x v="69"/>
    <x v="0"/>
    <x v="1"/>
  </r>
  <r>
    <d v="2024-05-23T19:28:00"/>
    <x v="1989"/>
    <x v="27"/>
    <x v="27"/>
    <x v="0"/>
    <x v="0"/>
    <x v="0"/>
    <x v="0"/>
    <x v="1"/>
    <x v="243"/>
    <x v="222"/>
    <x v="68"/>
    <x v="91"/>
    <x v="91"/>
    <x v="69"/>
    <x v="0"/>
    <x v="1"/>
  </r>
  <r>
    <d v="2024-05-23T20:33:00"/>
    <x v="1990"/>
    <x v="27"/>
    <x v="27"/>
    <x v="0"/>
    <x v="0"/>
    <x v="0"/>
    <x v="0"/>
    <x v="0"/>
    <x v="244"/>
    <x v="250"/>
    <x v="68"/>
    <x v="91"/>
    <x v="91"/>
    <x v="69"/>
    <x v="0"/>
    <x v="1"/>
  </r>
  <r>
    <d v="2024-05-23T20:34:00"/>
    <x v="1991"/>
    <x v="27"/>
    <x v="27"/>
    <x v="0"/>
    <x v="0"/>
    <x v="0"/>
    <x v="0"/>
    <x v="1"/>
    <x v="243"/>
    <x v="222"/>
    <x v="68"/>
    <x v="91"/>
    <x v="91"/>
    <x v="69"/>
    <x v="0"/>
    <x v="1"/>
  </r>
  <r>
    <d v="2024-05-23T20:43:00"/>
    <x v="1992"/>
    <x v="27"/>
    <x v="27"/>
    <x v="0"/>
    <x v="0"/>
    <x v="0"/>
    <x v="0"/>
    <x v="41"/>
    <x v="248"/>
    <x v="253"/>
    <x v="68"/>
    <x v="93"/>
    <x v="93"/>
    <x v="69"/>
    <x v="0"/>
    <x v="1"/>
  </r>
  <r>
    <d v="2024-05-23T20:59:00"/>
    <x v="1993"/>
    <x v="27"/>
    <x v="27"/>
    <x v="0"/>
    <x v="0"/>
    <x v="0"/>
    <x v="0"/>
    <x v="1"/>
    <x v="243"/>
    <x v="222"/>
    <x v="68"/>
    <x v="91"/>
    <x v="91"/>
    <x v="69"/>
    <x v="0"/>
    <x v="1"/>
  </r>
  <r>
    <d v="2024-05-23T21:11:00"/>
    <x v="1994"/>
    <x v="27"/>
    <x v="27"/>
    <x v="0"/>
    <x v="0"/>
    <x v="0"/>
    <x v="0"/>
    <x v="1"/>
    <x v="243"/>
    <x v="222"/>
    <x v="68"/>
    <x v="91"/>
    <x v="91"/>
    <x v="69"/>
    <x v="0"/>
    <x v="1"/>
  </r>
  <r>
    <d v="2024-05-24T08:25:00"/>
    <x v="1995"/>
    <x v="27"/>
    <x v="27"/>
    <x v="0"/>
    <x v="0"/>
    <x v="0"/>
    <x v="0"/>
    <x v="1"/>
    <x v="243"/>
    <x v="222"/>
    <x v="68"/>
    <x v="91"/>
    <x v="91"/>
    <x v="69"/>
    <x v="0"/>
    <x v="1"/>
  </r>
  <r>
    <d v="2024-05-24T09:41:00"/>
    <x v="1996"/>
    <x v="27"/>
    <x v="27"/>
    <x v="0"/>
    <x v="0"/>
    <x v="0"/>
    <x v="0"/>
    <x v="1"/>
    <x v="243"/>
    <x v="222"/>
    <x v="68"/>
    <x v="91"/>
    <x v="91"/>
    <x v="69"/>
    <x v="0"/>
    <x v="1"/>
  </r>
  <r>
    <d v="2024-05-24T10:24:00"/>
    <x v="1997"/>
    <x v="27"/>
    <x v="27"/>
    <x v="0"/>
    <x v="0"/>
    <x v="0"/>
    <x v="0"/>
    <x v="0"/>
    <x v="244"/>
    <x v="250"/>
    <x v="68"/>
    <x v="91"/>
    <x v="91"/>
    <x v="69"/>
    <x v="0"/>
    <x v="1"/>
  </r>
  <r>
    <d v="2024-05-24T13:17:00"/>
    <x v="1998"/>
    <x v="27"/>
    <x v="27"/>
    <x v="0"/>
    <x v="0"/>
    <x v="0"/>
    <x v="0"/>
    <x v="0"/>
    <x v="244"/>
    <x v="250"/>
    <x v="68"/>
    <x v="91"/>
    <x v="91"/>
    <x v="69"/>
    <x v="0"/>
    <x v="1"/>
  </r>
  <r>
    <d v="2024-05-24T13:27:00"/>
    <x v="1999"/>
    <x v="27"/>
    <x v="27"/>
    <x v="0"/>
    <x v="0"/>
    <x v="0"/>
    <x v="0"/>
    <x v="0"/>
    <x v="244"/>
    <x v="250"/>
    <x v="68"/>
    <x v="91"/>
    <x v="91"/>
    <x v="69"/>
    <x v="0"/>
    <x v="1"/>
  </r>
  <r>
    <d v="2024-05-24T15:39:00"/>
    <x v="2000"/>
    <x v="27"/>
    <x v="27"/>
    <x v="0"/>
    <x v="0"/>
    <x v="0"/>
    <x v="0"/>
    <x v="0"/>
    <x v="244"/>
    <x v="250"/>
    <x v="68"/>
    <x v="93"/>
    <x v="93"/>
    <x v="69"/>
    <x v="0"/>
    <x v="1"/>
  </r>
  <r>
    <d v="2024-05-24T15:48:00"/>
    <x v="2001"/>
    <x v="27"/>
    <x v="27"/>
    <x v="0"/>
    <x v="0"/>
    <x v="0"/>
    <x v="0"/>
    <x v="1"/>
    <x v="243"/>
    <x v="222"/>
    <x v="68"/>
    <x v="93"/>
    <x v="93"/>
    <x v="69"/>
    <x v="0"/>
    <x v="1"/>
  </r>
  <r>
    <d v="2024-05-24T15:48:00"/>
    <x v="2001"/>
    <x v="27"/>
    <x v="27"/>
    <x v="0"/>
    <x v="0"/>
    <x v="0"/>
    <x v="0"/>
    <x v="1"/>
    <x v="6"/>
    <x v="6"/>
    <x v="0"/>
    <x v="93"/>
    <x v="93"/>
    <x v="0"/>
    <x v="0"/>
    <x v="0"/>
  </r>
  <r>
    <d v="2024-05-24T15:55:00"/>
    <x v="2002"/>
    <x v="27"/>
    <x v="27"/>
    <x v="0"/>
    <x v="0"/>
    <x v="0"/>
    <x v="0"/>
    <x v="1"/>
    <x v="243"/>
    <x v="222"/>
    <x v="68"/>
    <x v="93"/>
    <x v="93"/>
    <x v="69"/>
    <x v="0"/>
    <x v="1"/>
  </r>
  <r>
    <d v="2024-05-24T17:08:00"/>
    <x v="2003"/>
    <x v="27"/>
    <x v="27"/>
    <x v="0"/>
    <x v="0"/>
    <x v="0"/>
    <x v="0"/>
    <x v="0"/>
    <x v="244"/>
    <x v="250"/>
    <x v="68"/>
    <x v="93"/>
    <x v="93"/>
    <x v="69"/>
    <x v="0"/>
    <x v="1"/>
  </r>
  <r>
    <d v="2024-05-24T17:08:00"/>
    <x v="2003"/>
    <x v="27"/>
    <x v="27"/>
    <x v="0"/>
    <x v="0"/>
    <x v="0"/>
    <x v="0"/>
    <x v="0"/>
    <x v="244"/>
    <x v="250"/>
    <x v="68"/>
    <x v="93"/>
    <x v="93"/>
    <x v="69"/>
    <x v="0"/>
    <x v="1"/>
  </r>
  <r>
    <d v="2024-05-24T17:08:00"/>
    <x v="2003"/>
    <x v="27"/>
    <x v="27"/>
    <x v="0"/>
    <x v="0"/>
    <x v="0"/>
    <x v="0"/>
    <x v="0"/>
    <x v="0"/>
    <x v="0"/>
    <x v="0"/>
    <x v="93"/>
    <x v="93"/>
    <x v="0"/>
    <x v="0"/>
    <x v="0"/>
  </r>
  <r>
    <d v="2024-05-24T19:03:00"/>
    <x v="2004"/>
    <x v="27"/>
    <x v="27"/>
    <x v="0"/>
    <x v="0"/>
    <x v="0"/>
    <x v="0"/>
    <x v="1"/>
    <x v="243"/>
    <x v="222"/>
    <x v="68"/>
    <x v="93"/>
    <x v="93"/>
    <x v="69"/>
    <x v="0"/>
    <x v="1"/>
  </r>
  <r>
    <d v="2024-05-24T19:37:00"/>
    <x v="2005"/>
    <x v="27"/>
    <x v="27"/>
    <x v="0"/>
    <x v="0"/>
    <x v="0"/>
    <x v="0"/>
    <x v="1"/>
    <x v="6"/>
    <x v="6"/>
    <x v="0"/>
    <x v="93"/>
    <x v="93"/>
    <x v="0"/>
    <x v="0"/>
    <x v="0"/>
  </r>
  <r>
    <d v="2024-05-24T20:01:00"/>
    <x v="2006"/>
    <x v="27"/>
    <x v="27"/>
    <x v="0"/>
    <x v="0"/>
    <x v="0"/>
    <x v="0"/>
    <x v="0"/>
    <x v="244"/>
    <x v="250"/>
    <x v="68"/>
    <x v="91"/>
    <x v="91"/>
    <x v="69"/>
    <x v="0"/>
    <x v="1"/>
  </r>
  <r>
    <d v="2024-05-24T20:23:00"/>
    <x v="2007"/>
    <x v="27"/>
    <x v="27"/>
    <x v="0"/>
    <x v="0"/>
    <x v="0"/>
    <x v="0"/>
    <x v="1"/>
    <x v="243"/>
    <x v="222"/>
    <x v="68"/>
    <x v="93"/>
    <x v="93"/>
    <x v="69"/>
    <x v="0"/>
    <x v="1"/>
  </r>
  <r>
    <d v="2024-05-24T20:37:00"/>
    <x v="2008"/>
    <x v="27"/>
    <x v="27"/>
    <x v="0"/>
    <x v="0"/>
    <x v="0"/>
    <x v="0"/>
    <x v="0"/>
    <x v="244"/>
    <x v="250"/>
    <x v="68"/>
    <x v="93"/>
    <x v="93"/>
    <x v="69"/>
    <x v="0"/>
    <x v="1"/>
  </r>
  <r>
    <d v="2024-05-24T21:08:00"/>
    <x v="2009"/>
    <x v="27"/>
    <x v="27"/>
    <x v="0"/>
    <x v="0"/>
    <x v="0"/>
    <x v="0"/>
    <x v="1"/>
    <x v="243"/>
    <x v="222"/>
    <x v="68"/>
    <x v="93"/>
    <x v="93"/>
    <x v="69"/>
    <x v="0"/>
    <x v="1"/>
  </r>
  <r>
    <d v="2024-05-24T21:11:00"/>
    <x v="2010"/>
    <x v="27"/>
    <x v="27"/>
    <x v="0"/>
    <x v="0"/>
    <x v="0"/>
    <x v="0"/>
    <x v="1"/>
    <x v="243"/>
    <x v="222"/>
    <x v="68"/>
    <x v="93"/>
    <x v="93"/>
    <x v="69"/>
    <x v="0"/>
    <x v="1"/>
  </r>
  <r>
    <d v="2024-05-25T11:48:00"/>
    <x v="2011"/>
    <x v="27"/>
    <x v="27"/>
    <x v="0"/>
    <x v="0"/>
    <x v="0"/>
    <x v="0"/>
    <x v="0"/>
    <x v="244"/>
    <x v="250"/>
    <x v="68"/>
    <x v="93"/>
    <x v="93"/>
    <x v="69"/>
    <x v="0"/>
    <x v="1"/>
  </r>
  <r>
    <d v="2024-05-25T11:49:00"/>
    <x v="2012"/>
    <x v="27"/>
    <x v="27"/>
    <x v="0"/>
    <x v="0"/>
    <x v="0"/>
    <x v="0"/>
    <x v="0"/>
    <x v="244"/>
    <x v="250"/>
    <x v="68"/>
    <x v="93"/>
    <x v="93"/>
    <x v="69"/>
    <x v="0"/>
    <x v="1"/>
  </r>
  <r>
    <d v="2024-05-25T12:19:00"/>
    <x v="2013"/>
    <x v="27"/>
    <x v="27"/>
    <x v="0"/>
    <x v="0"/>
    <x v="0"/>
    <x v="0"/>
    <x v="0"/>
    <x v="244"/>
    <x v="250"/>
    <x v="68"/>
    <x v="93"/>
    <x v="93"/>
    <x v="69"/>
    <x v="0"/>
    <x v="1"/>
  </r>
  <r>
    <d v="2024-05-25T15:15:00"/>
    <x v="2014"/>
    <x v="27"/>
    <x v="27"/>
    <x v="0"/>
    <x v="0"/>
    <x v="0"/>
    <x v="0"/>
    <x v="1"/>
    <x v="243"/>
    <x v="222"/>
    <x v="68"/>
    <x v="91"/>
    <x v="91"/>
    <x v="69"/>
    <x v="0"/>
    <x v="1"/>
  </r>
  <r>
    <d v="2024-05-25T15:34:00"/>
    <x v="2015"/>
    <x v="27"/>
    <x v="27"/>
    <x v="0"/>
    <x v="0"/>
    <x v="0"/>
    <x v="0"/>
    <x v="1"/>
    <x v="243"/>
    <x v="222"/>
    <x v="68"/>
    <x v="91"/>
    <x v="91"/>
    <x v="69"/>
    <x v="0"/>
    <x v="1"/>
  </r>
  <r>
    <d v="2024-05-25T17:00:00"/>
    <x v="2016"/>
    <x v="27"/>
    <x v="27"/>
    <x v="0"/>
    <x v="0"/>
    <x v="0"/>
    <x v="0"/>
    <x v="1"/>
    <x v="243"/>
    <x v="222"/>
    <x v="68"/>
    <x v="91"/>
    <x v="91"/>
    <x v="69"/>
    <x v="0"/>
    <x v="1"/>
  </r>
  <r>
    <d v="2024-05-25T17:15:00"/>
    <x v="2017"/>
    <x v="27"/>
    <x v="27"/>
    <x v="0"/>
    <x v="0"/>
    <x v="0"/>
    <x v="0"/>
    <x v="1"/>
    <x v="243"/>
    <x v="222"/>
    <x v="68"/>
    <x v="91"/>
    <x v="91"/>
    <x v="69"/>
    <x v="0"/>
    <x v="1"/>
  </r>
  <r>
    <d v="2024-05-25T17:15:00"/>
    <x v="2017"/>
    <x v="27"/>
    <x v="27"/>
    <x v="0"/>
    <x v="0"/>
    <x v="0"/>
    <x v="0"/>
    <x v="0"/>
    <x v="0"/>
    <x v="0"/>
    <x v="0"/>
    <x v="91"/>
    <x v="91"/>
    <x v="0"/>
    <x v="0"/>
    <x v="0"/>
  </r>
  <r>
    <d v="2024-05-25T17:23:00"/>
    <x v="2018"/>
    <x v="27"/>
    <x v="27"/>
    <x v="0"/>
    <x v="0"/>
    <x v="0"/>
    <x v="0"/>
    <x v="0"/>
    <x v="0"/>
    <x v="0"/>
    <x v="0"/>
    <x v="91"/>
    <x v="91"/>
    <x v="0"/>
    <x v="0"/>
    <x v="0"/>
  </r>
  <r>
    <d v="2024-05-25T17:23:00"/>
    <x v="2018"/>
    <x v="27"/>
    <x v="27"/>
    <x v="0"/>
    <x v="0"/>
    <x v="0"/>
    <x v="0"/>
    <x v="1"/>
    <x v="243"/>
    <x v="222"/>
    <x v="68"/>
    <x v="91"/>
    <x v="91"/>
    <x v="69"/>
    <x v="0"/>
    <x v="1"/>
  </r>
  <r>
    <d v="2024-05-25T18:24:00"/>
    <x v="2019"/>
    <x v="27"/>
    <x v="27"/>
    <x v="0"/>
    <x v="0"/>
    <x v="0"/>
    <x v="0"/>
    <x v="5"/>
    <x v="14"/>
    <x v="14"/>
    <x v="0"/>
    <x v="91"/>
    <x v="91"/>
    <x v="0"/>
    <x v="0"/>
    <x v="0"/>
  </r>
  <r>
    <d v="2024-05-25T18:24:00"/>
    <x v="2019"/>
    <x v="27"/>
    <x v="27"/>
    <x v="0"/>
    <x v="0"/>
    <x v="0"/>
    <x v="0"/>
    <x v="1"/>
    <x v="243"/>
    <x v="222"/>
    <x v="68"/>
    <x v="91"/>
    <x v="91"/>
    <x v="69"/>
    <x v="0"/>
    <x v="1"/>
  </r>
  <r>
    <d v="2024-05-25T18:43:00"/>
    <x v="2020"/>
    <x v="27"/>
    <x v="27"/>
    <x v="0"/>
    <x v="0"/>
    <x v="0"/>
    <x v="0"/>
    <x v="1"/>
    <x v="243"/>
    <x v="222"/>
    <x v="68"/>
    <x v="91"/>
    <x v="91"/>
    <x v="69"/>
    <x v="0"/>
    <x v="1"/>
  </r>
  <r>
    <d v="2024-05-25T18:43:00"/>
    <x v="2021"/>
    <x v="27"/>
    <x v="27"/>
    <x v="0"/>
    <x v="0"/>
    <x v="0"/>
    <x v="0"/>
    <x v="0"/>
    <x v="244"/>
    <x v="250"/>
    <x v="68"/>
    <x v="91"/>
    <x v="91"/>
    <x v="69"/>
    <x v="0"/>
    <x v="1"/>
  </r>
  <r>
    <d v="2024-05-25T18:50:00"/>
    <x v="2022"/>
    <x v="27"/>
    <x v="27"/>
    <x v="0"/>
    <x v="0"/>
    <x v="0"/>
    <x v="0"/>
    <x v="1"/>
    <x v="243"/>
    <x v="222"/>
    <x v="68"/>
    <x v="91"/>
    <x v="91"/>
    <x v="69"/>
    <x v="0"/>
    <x v="1"/>
  </r>
  <r>
    <d v="2024-05-25T19:40:00"/>
    <x v="2023"/>
    <x v="27"/>
    <x v="27"/>
    <x v="0"/>
    <x v="0"/>
    <x v="0"/>
    <x v="0"/>
    <x v="1"/>
    <x v="243"/>
    <x v="222"/>
    <x v="68"/>
    <x v="91"/>
    <x v="91"/>
    <x v="69"/>
    <x v="0"/>
    <x v="1"/>
  </r>
  <r>
    <d v="2024-05-25T19:43:00"/>
    <x v="2024"/>
    <x v="27"/>
    <x v="27"/>
    <x v="0"/>
    <x v="0"/>
    <x v="0"/>
    <x v="0"/>
    <x v="1"/>
    <x v="243"/>
    <x v="222"/>
    <x v="68"/>
    <x v="91"/>
    <x v="91"/>
    <x v="69"/>
    <x v="0"/>
    <x v="1"/>
  </r>
  <r>
    <d v="2024-05-25T19:43:00"/>
    <x v="2025"/>
    <x v="27"/>
    <x v="27"/>
    <x v="0"/>
    <x v="0"/>
    <x v="0"/>
    <x v="0"/>
    <x v="1"/>
    <x v="243"/>
    <x v="222"/>
    <x v="68"/>
    <x v="91"/>
    <x v="91"/>
    <x v="69"/>
    <x v="0"/>
    <x v="1"/>
  </r>
  <r>
    <d v="2024-05-25T19:43:00"/>
    <x v="2026"/>
    <x v="27"/>
    <x v="27"/>
    <x v="0"/>
    <x v="0"/>
    <x v="0"/>
    <x v="0"/>
    <x v="1"/>
    <x v="243"/>
    <x v="222"/>
    <x v="68"/>
    <x v="91"/>
    <x v="91"/>
    <x v="69"/>
    <x v="0"/>
    <x v="1"/>
  </r>
  <r>
    <d v="2024-05-25T19:44:00"/>
    <x v="2027"/>
    <x v="27"/>
    <x v="27"/>
    <x v="0"/>
    <x v="0"/>
    <x v="0"/>
    <x v="0"/>
    <x v="1"/>
    <x v="243"/>
    <x v="222"/>
    <x v="68"/>
    <x v="91"/>
    <x v="91"/>
    <x v="69"/>
    <x v="0"/>
    <x v="1"/>
  </r>
  <r>
    <d v="2024-05-25T19:44:00"/>
    <x v="2028"/>
    <x v="27"/>
    <x v="27"/>
    <x v="0"/>
    <x v="0"/>
    <x v="0"/>
    <x v="0"/>
    <x v="1"/>
    <x v="243"/>
    <x v="222"/>
    <x v="68"/>
    <x v="91"/>
    <x v="91"/>
    <x v="69"/>
    <x v="0"/>
    <x v="1"/>
  </r>
  <r>
    <d v="2024-05-25T19:45:00"/>
    <x v="2029"/>
    <x v="27"/>
    <x v="27"/>
    <x v="0"/>
    <x v="0"/>
    <x v="0"/>
    <x v="0"/>
    <x v="1"/>
    <x v="243"/>
    <x v="222"/>
    <x v="68"/>
    <x v="91"/>
    <x v="91"/>
    <x v="69"/>
    <x v="0"/>
    <x v="1"/>
  </r>
  <r>
    <d v="2024-05-25T19:46:00"/>
    <x v="2030"/>
    <x v="27"/>
    <x v="27"/>
    <x v="0"/>
    <x v="0"/>
    <x v="0"/>
    <x v="0"/>
    <x v="0"/>
    <x v="244"/>
    <x v="250"/>
    <x v="68"/>
    <x v="91"/>
    <x v="91"/>
    <x v="69"/>
    <x v="0"/>
    <x v="1"/>
  </r>
  <r>
    <d v="2024-05-25T20:14:00"/>
    <x v="2031"/>
    <x v="27"/>
    <x v="27"/>
    <x v="0"/>
    <x v="0"/>
    <x v="0"/>
    <x v="0"/>
    <x v="0"/>
    <x v="244"/>
    <x v="250"/>
    <x v="68"/>
    <x v="91"/>
    <x v="91"/>
    <x v="69"/>
    <x v="0"/>
    <x v="1"/>
  </r>
  <r>
    <d v="2024-05-25T20:41:00"/>
    <x v="2032"/>
    <x v="27"/>
    <x v="27"/>
    <x v="0"/>
    <x v="0"/>
    <x v="0"/>
    <x v="0"/>
    <x v="1"/>
    <x v="243"/>
    <x v="222"/>
    <x v="68"/>
    <x v="91"/>
    <x v="91"/>
    <x v="69"/>
    <x v="0"/>
    <x v="1"/>
  </r>
  <r>
    <d v="2024-05-25T20:41:00"/>
    <x v="2033"/>
    <x v="27"/>
    <x v="27"/>
    <x v="0"/>
    <x v="0"/>
    <x v="0"/>
    <x v="0"/>
    <x v="1"/>
    <x v="243"/>
    <x v="222"/>
    <x v="68"/>
    <x v="91"/>
    <x v="91"/>
    <x v="69"/>
    <x v="0"/>
    <x v="1"/>
  </r>
  <r>
    <d v="2024-05-25T20:42:00"/>
    <x v="2034"/>
    <x v="27"/>
    <x v="27"/>
    <x v="0"/>
    <x v="0"/>
    <x v="0"/>
    <x v="0"/>
    <x v="1"/>
    <x v="243"/>
    <x v="222"/>
    <x v="68"/>
    <x v="91"/>
    <x v="91"/>
    <x v="69"/>
    <x v="0"/>
    <x v="1"/>
  </r>
  <r>
    <d v="2024-05-25T20:44:00"/>
    <x v="2035"/>
    <x v="27"/>
    <x v="27"/>
    <x v="0"/>
    <x v="0"/>
    <x v="0"/>
    <x v="0"/>
    <x v="1"/>
    <x v="243"/>
    <x v="222"/>
    <x v="68"/>
    <x v="91"/>
    <x v="91"/>
    <x v="69"/>
    <x v="0"/>
    <x v="1"/>
  </r>
  <r>
    <d v="2024-05-25T20:46:00"/>
    <x v="2036"/>
    <x v="27"/>
    <x v="27"/>
    <x v="0"/>
    <x v="0"/>
    <x v="0"/>
    <x v="0"/>
    <x v="1"/>
    <x v="243"/>
    <x v="222"/>
    <x v="68"/>
    <x v="91"/>
    <x v="91"/>
    <x v="69"/>
    <x v="0"/>
    <x v="1"/>
  </r>
  <r>
    <d v="2024-05-25T20:47:00"/>
    <x v="2037"/>
    <x v="27"/>
    <x v="27"/>
    <x v="0"/>
    <x v="0"/>
    <x v="0"/>
    <x v="0"/>
    <x v="1"/>
    <x v="243"/>
    <x v="222"/>
    <x v="68"/>
    <x v="91"/>
    <x v="91"/>
    <x v="69"/>
    <x v="0"/>
    <x v="1"/>
  </r>
  <r>
    <d v="2024-05-25T20:48:00"/>
    <x v="2038"/>
    <x v="27"/>
    <x v="27"/>
    <x v="0"/>
    <x v="0"/>
    <x v="0"/>
    <x v="0"/>
    <x v="1"/>
    <x v="243"/>
    <x v="222"/>
    <x v="68"/>
    <x v="91"/>
    <x v="91"/>
    <x v="69"/>
    <x v="0"/>
    <x v="1"/>
  </r>
  <r>
    <d v="2024-05-25T20:48:00"/>
    <x v="2039"/>
    <x v="27"/>
    <x v="27"/>
    <x v="0"/>
    <x v="0"/>
    <x v="0"/>
    <x v="0"/>
    <x v="1"/>
    <x v="243"/>
    <x v="222"/>
    <x v="68"/>
    <x v="91"/>
    <x v="91"/>
    <x v="69"/>
    <x v="0"/>
    <x v="1"/>
  </r>
  <r>
    <d v="2024-05-25T20:49:00"/>
    <x v="2040"/>
    <x v="27"/>
    <x v="27"/>
    <x v="0"/>
    <x v="0"/>
    <x v="0"/>
    <x v="0"/>
    <x v="1"/>
    <x v="243"/>
    <x v="222"/>
    <x v="68"/>
    <x v="91"/>
    <x v="91"/>
    <x v="69"/>
    <x v="0"/>
    <x v="1"/>
  </r>
  <r>
    <d v="2024-05-25T20:49:00"/>
    <x v="2041"/>
    <x v="27"/>
    <x v="27"/>
    <x v="0"/>
    <x v="0"/>
    <x v="0"/>
    <x v="0"/>
    <x v="1"/>
    <x v="243"/>
    <x v="222"/>
    <x v="68"/>
    <x v="91"/>
    <x v="91"/>
    <x v="69"/>
    <x v="0"/>
    <x v="1"/>
  </r>
  <r>
    <d v="2024-05-25T21:07:00"/>
    <x v="2042"/>
    <x v="27"/>
    <x v="27"/>
    <x v="0"/>
    <x v="0"/>
    <x v="0"/>
    <x v="0"/>
    <x v="0"/>
    <x v="244"/>
    <x v="250"/>
    <x v="68"/>
    <x v="91"/>
    <x v="91"/>
    <x v="69"/>
    <x v="0"/>
    <x v="1"/>
  </r>
  <r>
    <d v="2024-05-26T08:19:00"/>
    <x v="2043"/>
    <x v="27"/>
    <x v="27"/>
    <x v="0"/>
    <x v="0"/>
    <x v="0"/>
    <x v="0"/>
    <x v="1"/>
    <x v="243"/>
    <x v="222"/>
    <x v="68"/>
    <x v="91"/>
    <x v="91"/>
    <x v="69"/>
    <x v="0"/>
    <x v="1"/>
  </r>
  <r>
    <d v="2024-05-26T08:21:00"/>
    <x v="2044"/>
    <x v="27"/>
    <x v="27"/>
    <x v="0"/>
    <x v="0"/>
    <x v="0"/>
    <x v="0"/>
    <x v="0"/>
    <x v="244"/>
    <x v="250"/>
    <x v="68"/>
    <x v="91"/>
    <x v="91"/>
    <x v="69"/>
    <x v="0"/>
    <x v="1"/>
  </r>
  <r>
    <d v="2024-05-26T08:21:00"/>
    <x v="2044"/>
    <x v="27"/>
    <x v="27"/>
    <x v="0"/>
    <x v="0"/>
    <x v="0"/>
    <x v="0"/>
    <x v="0"/>
    <x v="244"/>
    <x v="250"/>
    <x v="68"/>
    <x v="91"/>
    <x v="91"/>
    <x v="69"/>
    <x v="0"/>
    <x v="1"/>
  </r>
  <r>
    <d v="2024-05-26T08:29:00"/>
    <x v="2045"/>
    <x v="27"/>
    <x v="27"/>
    <x v="0"/>
    <x v="0"/>
    <x v="0"/>
    <x v="0"/>
    <x v="1"/>
    <x v="243"/>
    <x v="222"/>
    <x v="68"/>
    <x v="91"/>
    <x v="91"/>
    <x v="69"/>
    <x v="0"/>
    <x v="1"/>
  </r>
  <r>
    <d v="2024-05-26T08:29:00"/>
    <x v="2046"/>
    <x v="27"/>
    <x v="27"/>
    <x v="0"/>
    <x v="0"/>
    <x v="0"/>
    <x v="0"/>
    <x v="1"/>
    <x v="243"/>
    <x v="222"/>
    <x v="68"/>
    <x v="91"/>
    <x v="91"/>
    <x v="69"/>
    <x v="0"/>
    <x v="1"/>
  </r>
  <r>
    <d v="2024-05-26T08:55:00"/>
    <x v="2047"/>
    <x v="27"/>
    <x v="27"/>
    <x v="0"/>
    <x v="0"/>
    <x v="0"/>
    <x v="0"/>
    <x v="0"/>
    <x v="244"/>
    <x v="250"/>
    <x v="68"/>
    <x v="91"/>
    <x v="91"/>
    <x v="69"/>
    <x v="0"/>
    <x v="1"/>
  </r>
  <r>
    <d v="2024-05-26T09:57:00"/>
    <x v="2048"/>
    <x v="27"/>
    <x v="27"/>
    <x v="0"/>
    <x v="0"/>
    <x v="0"/>
    <x v="0"/>
    <x v="1"/>
    <x v="243"/>
    <x v="222"/>
    <x v="68"/>
    <x v="91"/>
    <x v="91"/>
    <x v="69"/>
    <x v="0"/>
    <x v="1"/>
  </r>
  <r>
    <d v="2024-05-26T09:59:00"/>
    <x v="2049"/>
    <x v="27"/>
    <x v="27"/>
    <x v="0"/>
    <x v="0"/>
    <x v="0"/>
    <x v="0"/>
    <x v="1"/>
    <x v="243"/>
    <x v="222"/>
    <x v="68"/>
    <x v="91"/>
    <x v="91"/>
    <x v="69"/>
    <x v="0"/>
    <x v="1"/>
  </r>
  <r>
    <d v="2024-05-26T14:00:00"/>
    <x v="2050"/>
    <x v="27"/>
    <x v="27"/>
    <x v="0"/>
    <x v="0"/>
    <x v="0"/>
    <x v="0"/>
    <x v="1"/>
    <x v="243"/>
    <x v="222"/>
    <x v="68"/>
    <x v="91"/>
    <x v="91"/>
    <x v="69"/>
    <x v="0"/>
    <x v="1"/>
  </r>
  <r>
    <d v="2024-05-26T15:33:00"/>
    <x v="2051"/>
    <x v="27"/>
    <x v="27"/>
    <x v="0"/>
    <x v="0"/>
    <x v="0"/>
    <x v="0"/>
    <x v="1"/>
    <x v="243"/>
    <x v="222"/>
    <x v="68"/>
    <x v="91"/>
    <x v="91"/>
    <x v="69"/>
    <x v="0"/>
    <x v="1"/>
  </r>
  <r>
    <d v="2024-05-26T15:33:00"/>
    <x v="2052"/>
    <x v="27"/>
    <x v="27"/>
    <x v="0"/>
    <x v="0"/>
    <x v="0"/>
    <x v="0"/>
    <x v="1"/>
    <x v="243"/>
    <x v="222"/>
    <x v="68"/>
    <x v="91"/>
    <x v="91"/>
    <x v="69"/>
    <x v="0"/>
    <x v="1"/>
  </r>
  <r>
    <d v="2024-05-26T16:36:00"/>
    <x v="2053"/>
    <x v="27"/>
    <x v="27"/>
    <x v="0"/>
    <x v="0"/>
    <x v="0"/>
    <x v="0"/>
    <x v="0"/>
    <x v="244"/>
    <x v="250"/>
    <x v="68"/>
    <x v="91"/>
    <x v="91"/>
    <x v="69"/>
    <x v="0"/>
    <x v="1"/>
  </r>
  <r>
    <d v="2024-05-26T17:03:00"/>
    <x v="2054"/>
    <x v="27"/>
    <x v="27"/>
    <x v="0"/>
    <x v="0"/>
    <x v="0"/>
    <x v="0"/>
    <x v="1"/>
    <x v="243"/>
    <x v="222"/>
    <x v="68"/>
    <x v="91"/>
    <x v="91"/>
    <x v="69"/>
    <x v="0"/>
    <x v="1"/>
  </r>
  <r>
    <d v="2024-05-26T17:43:00"/>
    <x v="2055"/>
    <x v="27"/>
    <x v="27"/>
    <x v="0"/>
    <x v="0"/>
    <x v="0"/>
    <x v="0"/>
    <x v="0"/>
    <x v="244"/>
    <x v="250"/>
    <x v="68"/>
    <x v="91"/>
    <x v="91"/>
    <x v="69"/>
    <x v="0"/>
    <x v="1"/>
  </r>
  <r>
    <d v="2024-05-26T18:31:00"/>
    <x v="2056"/>
    <x v="27"/>
    <x v="27"/>
    <x v="0"/>
    <x v="0"/>
    <x v="0"/>
    <x v="0"/>
    <x v="1"/>
    <x v="243"/>
    <x v="222"/>
    <x v="68"/>
    <x v="91"/>
    <x v="91"/>
    <x v="69"/>
    <x v="0"/>
    <x v="1"/>
  </r>
  <r>
    <d v="2024-05-26T18:34:00"/>
    <x v="2057"/>
    <x v="27"/>
    <x v="27"/>
    <x v="0"/>
    <x v="0"/>
    <x v="0"/>
    <x v="0"/>
    <x v="1"/>
    <x v="243"/>
    <x v="222"/>
    <x v="68"/>
    <x v="91"/>
    <x v="91"/>
    <x v="69"/>
    <x v="0"/>
    <x v="1"/>
  </r>
  <r>
    <d v="2024-05-26T19:13:00"/>
    <x v="2058"/>
    <x v="27"/>
    <x v="27"/>
    <x v="0"/>
    <x v="0"/>
    <x v="0"/>
    <x v="0"/>
    <x v="1"/>
    <x v="243"/>
    <x v="222"/>
    <x v="68"/>
    <x v="91"/>
    <x v="91"/>
    <x v="69"/>
    <x v="0"/>
    <x v="1"/>
  </r>
  <r>
    <d v="2024-05-26T20:26:00"/>
    <x v="2059"/>
    <x v="27"/>
    <x v="27"/>
    <x v="0"/>
    <x v="0"/>
    <x v="0"/>
    <x v="0"/>
    <x v="1"/>
    <x v="243"/>
    <x v="222"/>
    <x v="68"/>
    <x v="91"/>
    <x v="91"/>
    <x v="69"/>
    <x v="0"/>
    <x v="1"/>
  </r>
  <r>
    <d v="2024-05-26T21:01:00"/>
    <x v="2060"/>
    <x v="27"/>
    <x v="27"/>
    <x v="0"/>
    <x v="0"/>
    <x v="0"/>
    <x v="0"/>
    <x v="1"/>
    <x v="243"/>
    <x v="222"/>
    <x v="68"/>
    <x v="91"/>
    <x v="91"/>
    <x v="69"/>
    <x v="0"/>
    <x v="1"/>
  </r>
  <r>
    <d v="2024-05-27T08:56:00"/>
    <x v="2061"/>
    <x v="27"/>
    <x v="27"/>
    <x v="0"/>
    <x v="0"/>
    <x v="0"/>
    <x v="0"/>
    <x v="1"/>
    <x v="243"/>
    <x v="222"/>
    <x v="68"/>
    <x v="91"/>
    <x v="91"/>
    <x v="69"/>
    <x v="0"/>
    <x v="1"/>
  </r>
  <r>
    <d v="2024-05-27T09:09:00"/>
    <x v="2062"/>
    <x v="27"/>
    <x v="27"/>
    <x v="0"/>
    <x v="0"/>
    <x v="0"/>
    <x v="0"/>
    <x v="1"/>
    <x v="243"/>
    <x v="222"/>
    <x v="68"/>
    <x v="91"/>
    <x v="91"/>
    <x v="69"/>
    <x v="0"/>
    <x v="1"/>
  </r>
  <r>
    <d v="2024-05-27T09:59:00"/>
    <x v="2063"/>
    <x v="27"/>
    <x v="27"/>
    <x v="0"/>
    <x v="0"/>
    <x v="0"/>
    <x v="0"/>
    <x v="1"/>
    <x v="243"/>
    <x v="222"/>
    <x v="68"/>
    <x v="91"/>
    <x v="91"/>
    <x v="69"/>
    <x v="0"/>
    <x v="1"/>
  </r>
  <r>
    <d v="2024-05-27T13:55:00"/>
    <x v="2064"/>
    <x v="27"/>
    <x v="27"/>
    <x v="0"/>
    <x v="0"/>
    <x v="0"/>
    <x v="0"/>
    <x v="1"/>
    <x v="243"/>
    <x v="222"/>
    <x v="68"/>
    <x v="91"/>
    <x v="91"/>
    <x v="69"/>
    <x v="0"/>
    <x v="1"/>
  </r>
  <r>
    <d v="2024-05-27T19:57:00"/>
    <x v="2065"/>
    <x v="27"/>
    <x v="27"/>
    <x v="0"/>
    <x v="0"/>
    <x v="0"/>
    <x v="0"/>
    <x v="1"/>
    <x v="243"/>
    <x v="222"/>
    <x v="68"/>
    <x v="93"/>
    <x v="93"/>
    <x v="69"/>
    <x v="0"/>
    <x v="1"/>
  </r>
  <r>
    <d v="2024-05-27T20:23:00"/>
    <x v="2066"/>
    <x v="27"/>
    <x v="27"/>
    <x v="0"/>
    <x v="0"/>
    <x v="0"/>
    <x v="0"/>
    <x v="0"/>
    <x v="244"/>
    <x v="250"/>
    <x v="68"/>
    <x v="93"/>
    <x v="93"/>
    <x v="69"/>
    <x v="0"/>
    <x v="1"/>
  </r>
  <r>
    <d v="2024-05-27T21:15:00"/>
    <x v="2067"/>
    <x v="27"/>
    <x v="27"/>
    <x v="0"/>
    <x v="0"/>
    <x v="0"/>
    <x v="0"/>
    <x v="0"/>
    <x v="244"/>
    <x v="250"/>
    <x v="68"/>
    <x v="93"/>
    <x v="93"/>
    <x v="69"/>
    <x v="0"/>
    <x v="1"/>
  </r>
  <r>
    <d v="2024-05-28T09:06:00"/>
    <x v="2068"/>
    <x v="27"/>
    <x v="27"/>
    <x v="0"/>
    <x v="0"/>
    <x v="0"/>
    <x v="0"/>
    <x v="1"/>
    <x v="243"/>
    <x v="222"/>
    <x v="68"/>
    <x v="93"/>
    <x v="93"/>
    <x v="69"/>
    <x v="0"/>
    <x v="1"/>
  </r>
  <r>
    <d v="2024-05-28T15:17:00"/>
    <x v="2069"/>
    <x v="27"/>
    <x v="27"/>
    <x v="0"/>
    <x v="0"/>
    <x v="0"/>
    <x v="0"/>
    <x v="0"/>
    <x v="244"/>
    <x v="250"/>
    <x v="68"/>
    <x v="91"/>
    <x v="91"/>
    <x v="69"/>
    <x v="0"/>
    <x v="1"/>
  </r>
  <r>
    <d v="2024-05-28T16:07:00"/>
    <x v="2070"/>
    <x v="27"/>
    <x v="27"/>
    <x v="0"/>
    <x v="0"/>
    <x v="0"/>
    <x v="0"/>
    <x v="0"/>
    <x v="244"/>
    <x v="250"/>
    <x v="68"/>
    <x v="91"/>
    <x v="91"/>
    <x v="69"/>
    <x v="0"/>
    <x v="1"/>
  </r>
  <r>
    <d v="2024-05-29T15:36:00"/>
    <x v="2071"/>
    <x v="27"/>
    <x v="27"/>
    <x v="0"/>
    <x v="0"/>
    <x v="0"/>
    <x v="0"/>
    <x v="1"/>
    <x v="243"/>
    <x v="222"/>
    <x v="68"/>
    <x v="93"/>
    <x v="93"/>
    <x v="69"/>
    <x v="0"/>
    <x v="1"/>
  </r>
  <r>
    <d v="2024-05-29T16:21:00"/>
    <x v="2072"/>
    <x v="27"/>
    <x v="27"/>
    <x v="0"/>
    <x v="0"/>
    <x v="0"/>
    <x v="0"/>
    <x v="1"/>
    <x v="243"/>
    <x v="222"/>
    <x v="68"/>
    <x v="93"/>
    <x v="93"/>
    <x v="69"/>
    <x v="0"/>
    <x v="1"/>
  </r>
  <r>
    <d v="2024-05-29T16:22:00"/>
    <x v="2073"/>
    <x v="27"/>
    <x v="27"/>
    <x v="0"/>
    <x v="0"/>
    <x v="0"/>
    <x v="0"/>
    <x v="1"/>
    <x v="243"/>
    <x v="222"/>
    <x v="68"/>
    <x v="93"/>
    <x v="93"/>
    <x v="69"/>
    <x v="0"/>
    <x v="1"/>
  </r>
  <r>
    <d v="2024-05-29T16:28:00"/>
    <x v="2074"/>
    <x v="27"/>
    <x v="27"/>
    <x v="0"/>
    <x v="0"/>
    <x v="0"/>
    <x v="0"/>
    <x v="1"/>
    <x v="243"/>
    <x v="222"/>
    <x v="68"/>
    <x v="93"/>
    <x v="93"/>
    <x v="69"/>
    <x v="0"/>
    <x v="1"/>
  </r>
  <r>
    <d v="2024-05-29T16:50:00"/>
    <x v="2075"/>
    <x v="27"/>
    <x v="27"/>
    <x v="0"/>
    <x v="0"/>
    <x v="0"/>
    <x v="0"/>
    <x v="1"/>
    <x v="243"/>
    <x v="222"/>
    <x v="68"/>
    <x v="93"/>
    <x v="93"/>
    <x v="69"/>
    <x v="0"/>
    <x v="1"/>
  </r>
  <r>
    <d v="2024-05-29T19:33:00"/>
    <x v="2076"/>
    <x v="27"/>
    <x v="27"/>
    <x v="0"/>
    <x v="0"/>
    <x v="0"/>
    <x v="0"/>
    <x v="1"/>
    <x v="243"/>
    <x v="222"/>
    <x v="68"/>
    <x v="93"/>
    <x v="93"/>
    <x v="69"/>
    <x v="0"/>
    <x v="1"/>
  </r>
  <r>
    <d v="2024-05-29T19:45:00"/>
    <x v="2077"/>
    <x v="27"/>
    <x v="27"/>
    <x v="0"/>
    <x v="0"/>
    <x v="0"/>
    <x v="0"/>
    <x v="1"/>
    <x v="243"/>
    <x v="222"/>
    <x v="68"/>
    <x v="93"/>
    <x v="93"/>
    <x v="69"/>
    <x v="0"/>
    <x v="1"/>
  </r>
  <r>
    <d v="2024-05-30T09:49:00"/>
    <x v="2078"/>
    <x v="27"/>
    <x v="27"/>
    <x v="0"/>
    <x v="0"/>
    <x v="0"/>
    <x v="0"/>
    <x v="1"/>
    <x v="243"/>
    <x v="222"/>
    <x v="68"/>
    <x v="93"/>
    <x v="93"/>
    <x v="69"/>
    <x v="0"/>
    <x v="1"/>
  </r>
  <r>
    <d v="2024-05-30T10:18:00"/>
    <x v="2079"/>
    <x v="27"/>
    <x v="27"/>
    <x v="0"/>
    <x v="0"/>
    <x v="0"/>
    <x v="0"/>
    <x v="1"/>
    <x v="243"/>
    <x v="222"/>
    <x v="68"/>
    <x v="93"/>
    <x v="93"/>
    <x v="69"/>
    <x v="0"/>
    <x v="1"/>
  </r>
  <r>
    <d v="2024-05-30T10:53:00"/>
    <x v="2080"/>
    <x v="27"/>
    <x v="27"/>
    <x v="0"/>
    <x v="0"/>
    <x v="0"/>
    <x v="0"/>
    <x v="1"/>
    <x v="243"/>
    <x v="222"/>
    <x v="68"/>
    <x v="93"/>
    <x v="93"/>
    <x v="69"/>
    <x v="0"/>
    <x v="1"/>
  </r>
  <r>
    <d v="2024-05-30T14:10:00"/>
    <x v="2081"/>
    <x v="27"/>
    <x v="27"/>
    <x v="0"/>
    <x v="0"/>
    <x v="0"/>
    <x v="0"/>
    <x v="0"/>
    <x v="244"/>
    <x v="250"/>
    <x v="68"/>
    <x v="91"/>
    <x v="91"/>
    <x v="69"/>
    <x v="0"/>
    <x v="1"/>
  </r>
  <r>
    <d v="2024-05-31T10:33:00"/>
    <x v="2082"/>
    <x v="27"/>
    <x v="27"/>
    <x v="0"/>
    <x v="0"/>
    <x v="0"/>
    <x v="0"/>
    <x v="0"/>
    <x v="244"/>
    <x v="250"/>
    <x v="68"/>
    <x v="91"/>
    <x v="91"/>
    <x v="69"/>
    <x v="0"/>
    <x v="1"/>
  </r>
  <r>
    <d v="2024-05-31T10:59:00"/>
    <x v="2083"/>
    <x v="27"/>
    <x v="27"/>
    <x v="0"/>
    <x v="0"/>
    <x v="0"/>
    <x v="0"/>
    <x v="1"/>
    <x v="243"/>
    <x v="222"/>
    <x v="68"/>
    <x v="91"/>
    <x v="91"/>
    <x v="69"/>
    <x v="0"/>
    <x v="1"/>
  </r>
  <r>
    <d v="2024-05-31T11:00:00"/>
    <x v="2084"/>
    <x v="27"/>
    <x v="27"/>
    <x v="0"/>
    <x v="0"/>
    <x v="0"/>
    <x v="0"/>
    <x v="1"/>
    <x v="243"/>
    <x v="222"/>
    <x v="68"/>
    <x v="91"/>
    <x v="91"/>
    <x v="69"/>
    <x v="0"/>
    <x v="1"/>
  </r>
  <r>
    <d v="2024-05-31T11:24:00"/>
    <x v="2085"/>
    <x v="27"/>
    <x v="27"/>
    <x v="0"/>
    <x v="0"/>
    <x v="0"/>
    <x v="0"/>
    <x v="1"/>
    <x v="243"/>
    <x v="222"/>
    <x v="68"/>
    <x v="91"/>
    <x v="91"/>
    <x v="69"/>
    <x v="0"/>
    <x v="1"/>
  </r>
  <r>
    <d v="2024-05-31T13:15:00"/>
    <x v="2086"/>
    <x v="27"/>
    <x v="27"/>
    <x v="0"/>
    <x v="0"/>
    <x v="0"/>
    <x v="0"/>
    <x v="1"/>
    <x v="243"/>
    <x v="222"/>
    <x v="68"/>
    <x v="91"/>
    <x v="91"/>
    <x v="69"/>
    <x v="0"/>
    <x v="1"/>
  </r>
  <r>
    <d v="2024-05-31T14:21:00"/>
    <x v="2087"/>
    <x v="27"/>
    <x v="27"/>
    <x v="0"/>
    <x v="0"/>
    <x v="0"/>
    <x v="0"/>
    <x v="0"/>
    <x v="0"/>
    <x v="0"/>
    <x v="0"/>
    <x v="91"/>
    <x v="91"/>
    <x v="0"/>
    <x v="0"/>
    <x v="0"/>
  </r>
  <r>
    <d v="2024-05-31T15:34:00"/>
    <x v="2088"/>
    <x v="27"/>
    <x v="27"/>
    <x v="0"/>
    <x v="0"/>
    <x v="0"/>
    <x v="0"/>
    <x v="0"/>
    <x v="244"/>
    <x v="250"/>
    <x v="68"/>
    <x v="91"/>
    <x v="91"/>
    <x v="69"/>
    <x v="0"/>
    <x v="1"/>
  </r>
  <r>
    <d v="2024-05-31T19:50:00"/>
    <x v="2089"/>
    <x v="27"/>
    <x v="27"/>
    <x v="0"/>
    <x v="0"/>
    <x v="0"/>
    <x v="0"/>
    <x v="1"/>
    <x v="243"/>
    <x v="222"/>
    <x v="68"/>
    <x v="91"/>
    <x v="91"/>
    <x v="69"/>
    <x v="0"/>
    <x v="1"/>
  </r>
  <r>
    <d v="2024-05-31T19:51:00"/>
    <x v="2090"/>
    <x v="27"/>
    <x v="27"/>
    <x v="0"/>
    <x v="0"/>
    <x v="0"/>
    <x v="0"/>
    <x v="1"/>
    <x v="243"/>
    <x v="222"/>
    <x v="68"/>
    <x v="91"/>
    <x v="91"/>
    <x v="69"/>
    <x v="0"/>
    <x v="1"/>
  </r>
  <r>
    <d v="2024-05-31T21:10:00"/>
    <x v="2091"/>
    <x v="27"/>
    <x v="27"/>
    <x v="0"/>
    <x v="0"/>
    <x v="0"/>
    <x v="0"/>
    <x v="1"/>
    <x v="243"/>
    <x v="222"/>
    <x v="68"/>
    <x v="91"/>
    <x v="91"/>
    <x v="69"/>
    <x v="0"/>
    <x v="1"/>
  </r>
  <r>
    <d v="2024-05-01T21:08:00"/>
    <x v="2092"/>
    <x v="28"/>
    <x v="28"/>
    <x v="0"/>
    <x v="0"/>
    <x v="0"/>
    <x v="0"/>
    <x v="0"/>
    <x v="0"/>
    <x v="0"/>
    <x v="0"/>
    <x v="94"/>
    <x v="94"/>
    <x v="0"/>
    <x v="0"/>
    <x v="0"/>
  </r>
  <r>
    <d v="2024-05-03T21:36:00"/>
    <x v="2093"/>
    <x v="28"/>
    <x v="28"/>
    <x v="0"/>
    <x v="0"/>
    <x v="0"/>
    <x v="0"/>
    <x v="0"/>
    <x v="249"/>
    <x v="254"/>
    <x v="166"/>
    <x v="95"/>
    <x v="95"/>
    <x v="155"/>
    <x v="1"/>
    <x v="0"/>
  </r>
  <r>
    <d v="2024-05-04T11:08:00"/>
    <x v="2094"/>
    <x v="28"/>
    <x v="28"/>
    <x v="0"/>
    <x v="0"/>
    <x v="0"/>
    <x v="0"/>
    <x v="0"/>
    <x v="0"/>
    <x v="0"/>
    <x v="0"/>
    <x v="95"/>
    <x v="95"/>
    <x v="0"/>
    <x v="0"/>
    <x v="0"/>
  </r>
  <r>
    <d v="2024-05-05T13:40:00"/>
    <x v="2095"/>
    <x v="28"/>
    <x v="28"/>
    <x v="0"/>
    <x v="0"/>
    <x v="0"/>
    <x v="0"/>
    <x v="0"/>
    <x v="0"/>
    <x v="0"/>
    <x v="0"/>
    <x v="96"/>
    <x v="96"/>
    <x v="0"/>
    <x v="0"/>
    <x v="0"/>
  </r>
  <r>
    <d v="2024-05-05T21:27:00"/>
    <x v="2096"/>
    <x v="28"/>
    <x v="28"/>
    <x v="0"/>
    <x v="0"/>
    <x v="0"/>
    <x v="0"/>
    <x v="61"/>
    <x v="250"/>
    <x v="255"/>
    <x v="0"/>
    <x v="94"/>
    <x v="94"/>
    <x v="0"/>
    <x v="0"/>
    <x v="0"/>
  </r>
  <r>
    <d v="2024-05-08T17:22:00"/>
    <x v="2097"/>
    <x v="28"/>
    <x v="28"/>
    <x v="0"/>
    <x v="0"/>
    <x v="0"/>
    <x v="0"/>
    <x v="10"/>
    <x v="54"/>
    <x v="54"/>
    <x v="0"/>
    <x v="94"/>
    <x v="94"/>
    <x v="0"/>
    <x v="0"/>
    <x v="0"/>
  </r>
  <r>
    <d v="2024-05-09T17:54:00"/>
    <x v="2098"/>
    <x v="28"/>
    <x v="28"/>
    <x v="0"/>
    <x v="0"/>
    <x v="0"/>
    <x v="0"/>
    <x v="1"/>
    <x v="6"/>
    <x v="6"/>
    <x v="0"/>
    <x v="95"/>
    <x v="95"/>
    <x v="0"/>
    <x v="0"/>
    <x v="0"/>
  </r>
  <r>
    <d v="2024-05-10T19:06:00"/>
    <x v="2099"/>
    <x v="28"/>
    <x v="28"/>
    <x v="0"/>
    <x v="0"/>
    <x v="0"/>
    <x v="0"/>
    <x v="0"/>
    <x v="0"/>
    <x v="0"/>
    <x v="0"/>
    <x v="94"/>
    <x v="94"/>
    <x v="0"/>
    <x v="0"/>
    <x v="0"/>
  </r>
  <r>
    <d v="2024-05-12T09:52:00"/>
    <x v="2100"/>
    <x v="28"/>
    <x v="28"/>
    <x v="0"/>
    <x v="0"/>
    <x v="0"/>
    <x v="0"/>
    <x v="0"/>
    <x v="0"/>
    <x v="0"/>
    <x v="0"/>
    <x v="94"/>
    <x v="94"/>
    <x v="0"/>
    <x v="0"/>
    <x v="0"/>
  </r>
  <r>
    <d v="2024-05-12T16:12:00"/>
    <x v="2101"/>
    <x v="28"/>
    <x v="28"/>
    <x v="0"/>
    <x v="0"/>
    <x v="0"/>
    <x v="0"/>
    <x v="0"/>
    <x v="0"/>
    <x v="0"/>
    <x v="0"/>
    <x v="95"/>
    <x v="95"/>
    <x v="0"/>
    <x v="0"/>
    <x v="0"/>
  </r>
  <r>
    <d v="2024-05-13T14:30:00"/>
    <x v="2102"/>
    <x v="28"/>
    <x v="28"/>
    <x v="0"/>
    <x v="0"/>
    <x v="0"/>
    <x v="0"/>
    <x v="0"/>
    <x v="166"/>
    <x v="173"/>
    <x v="120"/>
    <x v="94"/>
    <x v="94"/>
    <x v="112"/>
    <x v="1"/>
    <x v="0"/>
  </r>
  <r>
    <d v="2024-05-14T21:24:00"/>
    <x v="2103"/>
    <x v="28"/>
    <x v="28"/>
    <x v="0"/>
    <x v="0"/>
    <x v="0"/>
    <x v="0"/>
    <x v="0"/>
    <x v="0"/>
    <x v="0"/>
    <x v="0"/>
    <x v="94"/>
    <x v="94"/>
    <x v="0"/>
    <x v="0"/>
    <x v="0"/>
  </r>
  <r>
    <d v="2024-05-15T17:39:00"/>
    <x v="2104"/>
    <x v="28"/>
    <x v="28"/>
    <x v="0"/>
    <x v="0"/>
    <x v="0"/>
    <x v="0"/>
    <x v="0"/>
    <x v="0"/>
    <x v="0"/>
    <x v="0"/>
    <x v="96"/>
    <x v="96"/>
    <x v="0"/>
    <x v="0"/>
    <x v="0"/>
  </r>
  <r>
    <d v="2024-05-15T17:54:00"/>
    <x v="2105"/>
    <x v="28"/>
    <x v="28"/>
    <x v="0"/>
    <x v="0"/>
    <x v="0"/>
    <x v="0"/>
    <x v="0"/>
    <x v="0"/>
    <x v="0"/>
    <x v="0"/>
    <x v="95"/>
    <x v="95"/>
    <x v="0"/>
    <x v="0"/>
    <x v="0"/>
  </r>
  <r>
    <d v="2024-05-15T20:17:00"/>
    <x v="2106"/>
    <x v="28"/>
    <x v="28"/>
    <x v="0"/>
    <x v="0"/>
    <x v="0"/>
    <x v="0"/>
    <x v="1"/>
    <x v="6"/>
    <x v="6"/>
    <x v="0"/>
    <x v="95"/>
    <x v="95"/>
    <x v="0"/>
    <x v="0"/>
    <x v="0"/>
  </r>
  <r>
    <d v="2024-05-15T20:36:00"/>
    <x v="2107"/>
    <x v="28"/>
    <x v="28"/>
    <x v="0"/>
    <x v="0"/>
    <x v="0"/>
    <x v="0"/>
    <x v="1"/>
    <x v="199"/>
    <x v="206"/>
    <x v="92"/>
    <x v="95"/>
    <x v="95"/>
    <x v="86"/>
    <x v="1"/>
    <x v="0"/>
  </r>
  <r>
    <d v="2024-05-15T20:39:00"/>
    <x v="2108"/>
    <x v="28"/>
    <x v="28"/>
    <x v="0"/>
    <x v="0"/>
    <x v="0"/>
    <x v="0"/>
    <x v="0"/>
    <x v="126"/>
    <x v="132"/>
    <x v="92"/>
    <x v="96"/>
    <x v="96"/>
    <x v="86"/>
    <x v="1"/>
    <x v="0"/>
  </r>
  <r>
    <d v="2024-05-15T20:41:00"/>
    <x v="2109"/>
    <x v="28"/>
    <x v="28"/>
    <x v="0"/>
    <x v="0"/>
    <x v="0"/>
    <x v="0"/>
    <x v="1"/>
    <x v="198"/>
    <x v="92"/>
    <x v="142"/>
    <x v="95"/>
    <x v="95"/>
    <x v="133"/>
    <x v="1"/>
    <x v="1"/>
  </r>
  <r>
    <d v="2024-05-16T19:18:00"/>
    <x v="2110"/>
    <x v="28"/>
    <x v="28"/>
    <x v="0"/>
    <x v="0"/>
    <x v="0"/>
    <x v="0"/>
    <x v="0"/>
    <x v="13"/>
    <x v="13"/>
    <x v="8"/>
    <x v="94"/>
    <x v="94"/>
    <x v="8"/>
    <x v="1"/>
    <x v="0"/>
  </r>
  <r>
    <d v="2024-05-17T10:58:00"/>
    <x v="2111"/>
    <x v="28"/>
    <x v="28"/>
    <x v="0"/>
    <x v="0"/>
    <x v="0"/>
    <x v="0"/>
    <x v="1"/>
    <x v="6"/>
    <x v="6"/>
    <x v="0"/>
    <x v="96"/>
    <x v="96"/>
    <x v="0"/>
    <x v="0"/>
    <x v="0"/>
  </r>
  <r>
    <d v="2024-05-17T16:59:00"/>
    <x v="2112"/>
    <x v="28"/>
    <x v="28"/>
    <x v="0"/>
    <x v="0"/>
    <x v="0"/>
    <x v="0"/>
    <x v="0"/>
    <x v="0"/>
    <x v="0"/>
    <x v="0"/>
    <x v="95"/>
    <x v="95"/>
    <x v="0"/>
    <x v="0"/>
    <x v="0"/>
  </r>
  <r>
    <d v="2024-05-17T21:48:00"/>
    <x v="2113"/>
    <x v="28"/>
    <x v="28"/>
    <x v="0"/>
    <x v="0"/>
    <x v="0"/>
    <x v="0"/>
    <x v="4"/>
    <x v="134"/>
    <x v="140"/>
    <x v="12"/>
    <x v="95"/>
    <x v="95"/>
    <x v="12"/>
    <x v="0"/>
    <x v="0"/>
  </r>
  <r>
    <d v="2024-05-17T21:48:00"/>
    <x v="2113"/>
    <x v="28"/>
    <x v="28"/>
    <x v="0"/>
    <x v="0"/>
    <x v="0"/>
    <x v="0"/>
    <x v="4"/>
    <x v="134"/>
    <x v="140"/>
    <x v="12"/>
    <x v="95"/>
    <x v="95"/>
    <x v="12"/>
    <x v="0"/>
    <x v="0"/>
  </r>
  <r>
    <d v="2024-05-17T21:48:00"/>
    <x v="2113"/>
    <x v="28"/>
    <x v="28"/>
    <x v="0"/>
    <x v="0"/>
    <x v="0"/>
    <x v="0"/>
    <x v="4"/>
    <x v="134"/>
    <x v="140"/>
    <x v="12"/>
    <x v="95"/>
    <x v="95"/>
    <x v="12"/>
    <x v="0"/>
    <x v="0"/>
  </r>
  <r>
    <d v="2024-05-18T15:55:00"/>
    <x v="2114"/>
    <x v="28"/>
    <x v="28"/>
    <x v="0"/>
    <x v="0"/>
    <x v="0"/>
    <x v="0"/>
    <x v="0"/>
    <x v="0"/>
    <x v="0"/>
    <x v="0"/>
    <x v="95"/>
    <x v="95"/>
    <x v="0"/>
    <x v="0"/>
    <x v="0"/>
  </r>
  <r>
    <d v="2024-05-18T20:41:00"/>
    <x v="2115"/>
    <x v="28"/>
    <x v="28"/>
    <x v="0"/>
    <x v="0"/>
    <x v="0"/>
    <x v="0"/>
    <x v="0"/>
    <x v="0"/>
    <x v="0"/>
    <x v="0"/>
    <x v="95"/>
    <x v="95"/>
    <x v="0"/>
    <x v="0"/>
    <x v="0"/>
  </r>
  <r>
    <d v="2024-05-19T11:25:00"/>
    <x v="2116"/>
    <x v="28"/>
    <x v="28"/>
    <x v="0"/>
    <x v="0"/>
    <x v="0"/>
    <x v="0"/>
    <x v="0"/>
    <x v="0"/>
    <x v="0"/>
    <x v="0"/>
    <x v="95"/>
    <x v="95"/>
    <x v="0"/>
    <x v="0"/>
    <x v="0"/>
  </r>
  <r>
    <d v="2024-05-19T21:00:00"/>
    <x v="2117"/>
    <x v="28"/>
    <x v="28"/>
    <x v="0"/>
    <x v="0"/>
    <x v="0"/>
    <x v="0"/>
    <x v="1"/>
    <x v="251"/>
    <x v="256"/>
    <x v="167"/>
    <x v="95"/>
    <x v="95"/>
    <x v="156"/>
    <x v="1"/>
    <x v="1"/>
  </r>
  <r>
    <d v="2024-05-19T21:25:00"/>
    <x v="2118"/>
    <x v="28"/>
    <x v="28"/>
    <x v="0"/>
    <x v="0"/>
    <x v="0"/>
    <x v="0"/>
    <x v="39"/>
    <x v="252"/>
    <x v="257"/>
    <x v="168"/>
    <x v="95"/>
    <x v="95"/>
    <x v="157"/>
    <x v="1"/>
    <x v="0"/>
  </r>
  <r>
    <d v="2024-05-20T09:48:00"/>
    <x v="2119"/>
    <x v="28"/>
    <x v="28"/>
    <x v="0"/>
    <x v="0"/>
    <x v="0"/>
    <x v="0"/>
    <x v="1"/>
    <x v="6"/>
    <x v="6"/>
    <x v="0"/>
    <x v="95"/>
    <x v="95"/>
    <x v="0"/>
    <x v="0"/>
    <x v="0"/>
  </r>
  <r>
    <d v="2024-05-20T19:59:00"/>
    <x v="2120"/>
    <x v="28"/>
    <x v="28"/>
    <x v="0"/>
    <x v="0"/>
    <x v="0"/>
    <x v="0"/>
    <x v="0"/>
    <x v="0"/>
    <x v="0"/>
    <x v="0"/>
    <x v="94"/>
    <x v="94"/>
    <x v="0"/>
    <x v="0"/>
    <x v="0"/>
  </r>
  <r>
    <d v="2024-05-20T20:12:00"/>
    <x v="2121"/>
    <x v="28"/>
    <x v="28"/>
    <x v="0"/>
    <x v="0"/>
    <x v="0"/>
    <x v="0"/>
    <x v="0"/>
    <x v="0"/>
    <x v="0"/>
    <x v="0"/>
    <x v="94"/>
    <x v="94"/>
    <x v="0"/>
    <x v="0"/>
    <x v="0"/>
  </r>
  <r>
    <d v="2024-05-20T21:20:00"/>
    <x v="2122"/>
    <x v="28"/>
    <x v="28"/>
    <x v="0"/>
    <x v="0"/>
    <x v="0"/>
    <x v="0"/>
    <x v="0"/>
    <x v="0"/>
    <x v="0"/>
    <x v="0"/>
    <x v="94"/>
    <x v="94"/>
    <x v="0"/>
    <x v="0"/>
    <x v="0"/>
  </r>
  <r>
    <d v="2024-05-21T08:09:00"/>
    <x v="2123"/>
    <x v="28"/>
    <x v="28"/>
    <x v="0"/>
    <x v="0"/>
    <x v="0"/>
    <x v="0"/>
    <x v="0"/>
    <x v="0"/>
    <x v="0"/>
    <x v="0"/>
    <x v="94"/>
    <x v="94"/>
    <x v="0"/>
    <x v="0"/>
    <x v="0"/>
  </r>
  <r>
    <d v="2024-05-21T15:02:00"/>
    <x v="2124"/>
    <x v="28"/>
    <x v="28"/>
    <x v="0"/>
    <x v="0"/>
    <x v="0"/>
    <x v="0"/>
    <x v="0"/>
    <x v="18"/>
    <x v="18"/>
    <x v="12"/>
    <x v="95"/>
    <x v="95"/>
    <x v="12"/>
    <x v="0"/>
    <x v="0"/>
  </r>
  <r>
    <d v="2024-05-21T15:02:00"/>
    <x v="2124"/>
    <x v="28"/>
    <x v="28"/>
    <x v="0"/>
    <x v="0"/>
    <x v="0"/>
    <x v="0"/>
    <x v="0"/>
    <x v="18"/>
    <x v="18"/>
    <x v="12"/>
    <x v="95"/>
    <x v="95"/>
    <x v="12"/>
    <x v="0"/>
    <x v="0"/>
  </r>
  <r>
    <d v="2024-05-21T15:02:00"/>
    <x v="2124"/>
    <x v="28"/>
    <x v="28"/>
    <x v="0"/>
    <x v="0"/>
    <x v="0"/>
    <x v="0"/>
    <x v="0"/>
    <x v="18"/>
    <x v="18"/>
    <x v="12"/>
    <x v="95"/>
    <x v="95"/>
    <x v="12"/>
    <x v="0"/>
    <x v="0"/>
  </r>
  <r>
    <d v="2024-05-21T19:54:00"/>
    <x v="2125"/>
    <x v="28"/>
    <x v="28"/>
    <x v="0"/>
    <x v="0"/>
    <x v="0"/>
    <x v="0"/>
    <x v="0"/>
    <x v="0"/>
    <x v="0"/>
    <x v="0"/>
    <x v="96"/>
    <x v="96"/>
    <x v="0"/>
    <x v="0"/>
    <x v="0"/>
  </r>
  <r>
    <d v="2024-05-21T20:00:00"/>
    <x v="2126"/>
    <x v="28"/>
    <x v="28"/>
    <x v="0"/>
    <x v="0"/>
    <x v="0"/>
    <x v="0"/>
    <x v="0"/>
    <x v="0"/>
    <x v="0"/>
    <x v="0"/>
    <x v="96"/>
    <x v="96"/>
    <x v="0"/>
    <x v="0"/>
    <x v="0"/>
  </r>
  <r>
    <d v="2024-05-21T20:15:00"/>
    <x v="2127"/>
    <x v="28"/>
    <x v="28"/>
    <x v="0"/>
    <x v="0"/>
    <x v="0"/>
    <x v="0"/>
    <x v="0"/>
    <x v="0"/>
    <x v="0"/>
    <x v="0"/>
    <x v="95"/>
    <x v="95"/>
    <x v="0"/>
    <x v="0"/>
    <x v="0"/>
  </r>
  <r>
    <d v="2024-05-21T21:49:00"/>
    <x v="2128"/>
    <x v="28"/>
    <x v="28"/>
    <x v="0"/>
    <x v="0"/>
    <x v="0"/>
    <x v="0"/>
    <x v="0"/>
    <x v="253"/>
    <x v="258"/>
    <x v="169"/>
    <x v="96"/>
    <x v="96"/>
    <x v="158"/>
    <x v="1"/>
    <x v="0"/>
  </r>
  <r>
    <d v="2024-05-22T12:03:00"/>
    <x v="2129"/>
    <x v="28"/>
    <x v="28"/>
    <x v="0"/>
    <x v="0"/>
    <x v="0"/>
    <x v="0"/>
    <x v="10"/>
    <x v="54"/>
    <x v="54"/>
    <x v="0"/>
    <x v="94"/>
    <x v="94"/>
    <x v="0"/>
    <x v="0"/>
    <x v="0"/>
  </r>
  <r>
    <d v="2024-05-22T19:20:00"/>
    <x v="2130"/>
    <x v="28"/>
    <x v="28"/>
    <x v="0"/>
    <x v="0"/>
    <x v="0"/>
    <x v="0"/>
    <x v="0"/>
    <x v="0"/>
    <x v="0"/>
    <x v="0"/>
    <x v="94"/>
    <x v="94"/>
    <x v="0"/>
    <x v="0"/>
    <x v="0"/>
  </r>
  <r>
    <d v="2024-05-23T18:47:00"/>
    <x v="2131"/>
    <x v="28"/>
    <x v="28"/>
    <x v="0"/>
    <x v="0"/>
    <x v="0"/>
    <x v="0"/>
    <x v="0"/>
    <x v="0"/>
    <x v="0"/>
    <x v="0"/>
    <x v="96"/>
    <x v="96"/>
    <x v="0"/>
    <x v="0"/>
    <x v="0"/>
  </r>
  <r>
    <d v="2024-05-23T20:14:00"/>
    <x v="2132"/>
    <x v="28"/>
    <x v="28"/>
    <x v="0"/>
    <x v="0"/>
    <x v="0"/>
    <x v="0"/>
    <x v="0"/>
    <x v="0"/>
    <x v="0"/>
    <x v="0"/>
    <x v="95"/>
    <x v="95"/>
    <x v="0"/>
    <x v="0"/>
    <x v="0"/>
  </r>
  <r>
    <d v="2024-05-23T21:12:00"/>
    <x v="2133"/>
    <x v="28"/>
    <x v="28"/>
    <x v="0"/>
    <x v="0"/>
    <x v="0"/>
    <x v="0"/>
    <x v="0"/>
    <x v="0"/>
    <x v="0"/>
    <x v="0"/>
    <x v="96"/>
    <x v="96"/>
    <x v="0"/>
    <x v="0"/>
    <x v="0"/>
  </r>
  <r>
    <d v="2024-05-24T11:09:00"/>
    <x v="2134"/>
    <x v="28"/>
    <x v="28"/>
    <x v="0"/>
    <x v="0"/>
    <x v="0"/>
    <x v="0"/>
    <x v="0"/>
    <x v="0"/>
    <x v="0"/>
    <x v="0"/>
    <x v="96"/>
    <x v="96"/>
    <x v="0"/>
    <x v="0"/>
    <x v="0"/>
  </r>
  <r>
    <d v="2024-05-24T20:00:00"/>
    <x v="2135"/>
    <x v="28"/>
    <x v="28"/>
    <x v="0"/>
    <x v="0"/>
    <x v="0"/>
    <x v="0"/>
    <x v="0"/>
    <x v="18"/>
    <x v="18"/>
    <x v="12"/>
    <x v="94"/>
    <x v="94"/>
    <x v="12"/>
    <x v="0"/>
    <x v="0"/>
  </r>
  <r>
    <d v="2024-05-24T20:00:00"/>
    <x v="2135"/>
    <x v="28"/>
    <x v="28"/>
    <x v="0"/>
    <x v="0"/>
    <x v="0"/>
    <x v="0"/>
    <x v="0"/>
    <x v="18"/>
    <x v="18"/>
    <x v="12"/>
    <x v="94"/>
    <x v="94"/>
    <x v="12"/>
    <x v="0"/>
    <x v="0"/>
  </r>
  <r>
    <d v="2024-05-24T20:00:00"/>
    <x v="2135"/>
    <x v="28"/>
    <x v="28"/>
    <x v="0"/>
    <x v="0"/>
    <x v="0"/>
    <x v="0"/>
    <x v="0"/>
    <x v="18"/>
    <x v="18"/>
    <x v="12"/>
    <x v="94"/>
    <x v="94"/>
    <x v="12"/>
    <x v="0"/>
    <x v="0"/>
  </r>
  <r>
    <d v="2024-05-24T20:52:00"/>
    <x v="2136"/>
    <x v="28"/>
    <x v="28"/>
    <x v="0"/>
    <x v="0"/>
    <x v="0"/>
    <x v="0"/>
    <x v="0"/>
    <x v="254"/>
    <x v="259"/>
    <x v="170"/>
    <x v="94"/>
    <x v="94"/>
    <x v="159"/>
    <x v="1"/>
    <x v="0"/>
  </r>
  <r>
    <d v="2024-05-24T21:19:00"/>
    <x v="2137"/>
    <x v="28"/>
    <x v="28"/>
    <x v="0"/>
    <x v="0"/>
    <x v="0"/>
    <x v="0"/>
    <x v="39"/>
    <x v="255"/>
    <x v="260"/>
    <x v="171"/>
    <x v="94"/>
    <x v="94"/>
    <x v="160"/>
    <x v="1"/>
    <x v="0"/>
  </r>
  <r>
    <d v="2024-05-24T21:31:00"/>
    <x v="2138"/>
    <x v="28"/>
    <x v="28"/>
    <x v="0"/>
    <x v="0"/>
    <x v="0"/>
    <x v="0"/>
    <x v="0"/>
    <x v="0"/>
    <x v="0"/>
    <x v="0"/>
    <x v="94"/>
    <x v="94"/>
    <x v="0"/>
    <x v="0"/>
    <x v="0"/>
  </r>
  <r>
    <d v="2024-05-25T15:56:00"/>
    <x v="2139"/>
    <x v="28"/>
    <x v="28"/>
    <x v="0"/>
    <x v="0"/>
    <x v="0"/>
    <x v="0"/>
    <x v="1"/>
    <x v="31"/>
    <x v="31"/>
    <x v="12"/>
    <x v="94"/>
    <x v="94"/>
    <x v="12"/>
    <x v="0"/>
    <x v="0"/>
  </r>
  <r>
    <d v="2024-05-25T15:56:00"/>
    <x v="2139"/>
    <x v="28"/>
    <x v="28"/>
    <x v="0"/>
    <x v="0"/>
    <x v="0"/>
    <x v="0"/>
    <x v="0"/>
    <x v="0"/>
    <x v="0"/>
    <x v="0"/>
    <x v="94"/>
    <x v="94"/>
    <x v="0"/>
    <x v="0"/>
    <x v="0"/>
  </r>
  <r>
    <d v="2024-05-25T15:56:00"/>
    <x v="2139"/>
    <x v="28"/>
    <x v="28"/>
    <x v="0"/>
    <x v="0"/>
    <x v="0"/>
    <x v="0"/>
    <x v="1"/>
    <x v="31"/>
    <x v="31"/>
    <x v="12"/>
    <x v="94"/>
    <x v="94"/>
    <x v="12"/>
    <x v="0"/>
    <x v="0"/>
  </r>
  <r>
    <d v="2024-05-25T15:56:00"/>
    <x v="2139"/>
    <x v="28"/>
    <x v="28"/>
    <x v="0"/>
    <x v="0"/>
    <x v="0"/>
    <x v="0"/>
    <x v="1"/>
    <x v="31"/>
    <x v="31"/>
    <x v="12"/>
    <x v="94"/>
    <x v="94"/>
    <x v="12"/>
    <x v="0"/>
    <x v="0"/>
  </r>
  <r>
    <d v="2024-05-25T20:45:00"/>
    <x v="2140"/>
    <x v="28"/>
    <x v="28"/>
    <x v="0"/>
    <x v="0"/>
    <x v="0"/>
    <x v="0"/>
    <x v="0"/>
    <x v="0"/>
    <x v="0"/>
    <x v="0"/>
    <x v="94"/>
    <x v="94"/>
    <x v="0"/>
    <x v="0"/>
    <x v="0"/>
  </r>
  <r>
    <d v="2024-05-26T10:02:00"/>
    <x v="2141"/>
    <x v="28"/>
    <x v="28"/>
    <x v="0"/>
    <x v="0"/>
    <x v="0"/>
    <x v="0"/>
    <x v="0"/>
    <x v="0"/>
    <x v="0"/>
    <x v="0"/>
    <x v="94"/>
    <x v="94"/>
    <x v="0"/>
    <x v="0"/>
    <x v="0"/>
  </r>
  <r>
    <d v="2024-05-26T11:19:00"/>
    <x v="2142"/>
    <x v="28"/>
    <x v="28"/>
    <x v="0"/>
    <x v="0"/>
    <x v="0"/>
    <x v="0"/>
    <x v="0"/>
    <x v="18"/>
    <x v="18"/>
    <x v="12"/>
    <x v="94"/>
    <x v="94"/>
    <x v="12"/>
    <x v="0"/>
    <x v="0"/>
  </r>
  <r>
    <d v="2024-05-26T11:19:00"/>
    <x v="2142"/>
    <x v="28"/>
    <x v="28"/>
    <x v="0"/>
    <x v="0"/>
    <x v="0"/>
    <x v="0"/>
    <x v="0"/>
    <x v="18"/>
    <x v="18"/>
    <x v="12"/>
    <x v="94"/>
    <x v="94"/>
    <x v="12"/>
    <x v="0"/>
    <x v="0"/>
  </r>
  <r>
    <d v="2024-05-26T11:19:00"/>
    <x v="2142"/>
    <x v="28"/>
    <x v="28"/>
    <x v="0"/>
    <x v="0"/>
    <x v="0"/>
    <x v="0"/>
    <x v="0"/>
    <x v="18"/>
    <x v="18"/>
    <x v="12"/>
    <x v="94"/>
    <x v="94"/>
    <x v="12"/>
    <x v="0"/>
    <x v="0"/>
  </r>
  <r>
    <d v="2024-05-26T12:18:00"/>
    <x v="2143"/>
    <x v="28"/>
    <x v="28"/>
    <x v="0"/>
    <x v="0"/>
    <x v="0"/>
    <x v="0"/>
    <x v="0"/>
    <x v="18"/>
    <x v="18"/>
    <x v="12"/>
    <x v="94"/>
    <x v="94"/>
    <x v="12"/>
    <x v="0"/>
    <x v="0"/>
  </r>
  <r>
    <d v="2024-05-26T12:18:00"/>
    <x v="2143"/>
    <x v="28"/>
    <x v="28"/>
    <x v="0"/>
    <x v="0"/>
    <x v="0"/>
    <x v="0"/>
    <x v="0"/>
    <x v="18"/>
    <x v="18"/>
    <x v="12"/>
    <x v="94"/>
    <x v="94"/>
    <x v="12"/>
    <x v="0"/>
    <x v="0"/>
  </r>
  <r>
    <d v="2024-05-26T12:18:00"/>
    <x v="2143"/>
    <x v="28"/>
    <x v="28"/>
    <x v="0"/>
    <x v="0"/>
    <x v="0"/>
    <x v="0"/>
    <x v="0"/>
    <x v="18"/>
    <x v="18"/>
    <x v="12"/>
    <x v="94"/>
    <x v="94"/>
    <x v="12"/>
    <x v="0"/>
    <x v="0"/>
  </r>
  <r>
    <d v="2024-05-26T13:28:00"/>
    <x v="2144"/>
    <x v="28"/>
    <x v="28"/>
    <x v="0"/>
    <x v="0"/>
    <x v="0"/>
    <x v="0"/>
    <x v="0"/>
    <x v="0"/>
    <x v="0"/>
    <x v="0"/>
    <x v="94"/>
    <x v="94"/>
    <x v="0"/>
    <x v="0"/>
    <x v="0"/>
  </r>
  <r>
    <d v="2024-05-26T19:28:00"/>
    <x v="2145"/>
    <x v="28"/>
    <x v="28"/>
    <x v="0"/>
    <x v="0"/>
    <x v="0"/>
    <x v="0"/>
    <x v="1"/>
    <x v="6"/>
    <x v="6"/>
    <x v="0"/>
    <x v="95"/>
    <x v="95"/>
    <x v="0"/>
    <x v="0"/>
    <x v="0"/>
  </r>
  <r>
    <d v="2024-05-26T20:20:00"/>
    <x v="2146"/>
    <x v="28"/>
    <x v="28"/>
    <x v="0"/>
    <x v="0"/>
    <x v="0"/>
    <x v="0"/>
    <x v="0"/>
    <x v="0"/>
    <x v="0"/>
    <x v="0"/>
    <x v="95"/>
    <x v="95"/>
    <x v="0"/>
    <x v="0"/>
    <x v="0"/>
  </r>
  <r>
    <d v="2024-05-26T20:26:00"/>
    <x v="2147"/>
    <x v="28"/>
    <x v="28"/>
    <x v="0"/>
    <x v="0"/>
    <x v="0"/>
    <x v="0"/>
    <x v="0"/>
    <x v="0"/>
    <x v="0"/>
    <x v="0"/>
    <x v="95"/>
    <x v="95"/>
    <x v="0"/>
    <x v="0"/>
    <x v="0"/>
  </r>
  <r>
    <d v="2024-05-27T20:26:00"/>
    <x v="2148"/>
    <x v="28"/>
    <x v="28"/>
    <x v="0"/>
    <x v="0"/>
    <x v="0"/>
    <x v="0"/>
    <x v="0"/>
    <x v="18"/>
    <x v="18"/>
    <x v="12"/>
    <x v="94"/>
    <x v="94"/>
    <x v="12"/>
    <x v="0"/>
    <x v="0"/>
  </r>
  <r>
    <d v="2024-05-27T20:26:00"/>
    <x v="2148"/>
    <x v="28"/>
    <x v="28"/>
    <x v="0"/>
    <x v="0"/>
    <x v="0"/>
    <x v="0"/>
    <x v="0"/>
    <x v="18"/>
    <x v="18"/>
    <x v="12"/>
    <x v="94"/>
    <x v="94"/>
    <x v="12"/>
    <x v="0"/>
    <x v="0"/>
  </r>
  <r>
    <d v="2024-05-27T20:26:00"/>
    <x v="2148"/>
    <x v="28"/>
    <x v="28"/>
    <x v="0"/>
    <x v="0"/>
    <x v="0"/>
    <x v="0"/>
    <x v="0"/>
    <x v="18"/>
    <x v="18"/>
    <x v="12"/>
    <x v="94"/>
    <x v="94"/>
    <x v="12"/>
    <x v="0"/>
    <x v="0"/>
  </r>
  <r>
    <d v="2024-05-28T18:05:00"/>
    <x v="2149"/>
    <x v="28"/>
    <x v="28"/>
    <x v="0"/>
    <x v="0"/>
    <x v="0"/>
    <x v="0"/>
    <x v="0"/>
    <x v="0"/>
    <x v="0"/>
    <x v="0"/>
    <x v="95"/>
    <x v="95"/>
    <x v="0"/>
    <x v="0"/>
    <x v="0"/>
  </r>
  <r>
    <d v="2024-05-28T20:31:00"/>
    <x v="2150"/>
    <x v="28"/>
    <x v="28"/>
    <x v="0"/>
    <x v="0"/>
    <x v="0"/>
    <x v="0"/>
    <x v="0"/>
    <x v="0"/>
    <x v="0"/>
    <x v="0"/>
    <x v="95"/>
    <x v="95"/>
    <x v="0"/>
    <x v="0"/>
    <x v="0"/>
  </r>
  <r>
    <d v="2024-05-29T09:11:00"/>
    <x v="2151"/>
    <x v="28"/>
    <x v="28"/>
    <x v="0"/>
    <x v="0"/>
    <x v="0"/>
    <x v="0"/>
    <x v="0"/>
    <x v="0"/>
    <x v="0"/>
    <x v="0"/>
    <x v="95"/>
    <x v="95"/>
    <x v="0"/>
    <x v="0"/>
    <x v="0"/>
  </r>
  <r>
    <d v="2024-05-29T09:11:00"/>
    <x v="2151"/>
    <x v="28"/>
    <x v="28"/>
    <x v="0"/>
    <x v="0"/>
    <x v="0"/>
    <x v="0"/>
    <x v="0"/>
    <x v="0"/>
    <x v="0"/>
    <x v="0"/>
    <x v="95"/>
    <x v="95"/>
    <x v="0"/>
    <x v="0"/>
    <x v="0"/>
  </r>
  <r>
    <d v="2024-05-29T09:11:00"/>
    <x v="2151"/>
    <x v="28"/>
    <x v="28"/>
    <x v="0"/>
    <x v="0"/>
    <x v="0"/>
    <x v="0"/>
    <x v="0"/>
    <x v="168"/>
    <x v="176"/>
    <x v="7"/>
    <x v="95"/>
    <x v="95"/>
    <x v="7"/>
    <x v="0"/>
    <x v="0"/>
  </r>
  <r>
    <d v="2024-05-29T21:46:00"/>
    <x v="2152"/>
    <x v="28"/>
    <x v="28"/>
    <x v="0"/>
    <x v="0"/>
    <x v="0"/>
    <x v="0"/>
    <x v="1"/>
    <x v="256"/>
    <x v="261"/>
    <x v="172"/>
    <x v="96"/>
    <x v="96"/>
    <x v="161"/>
    <x v="1"/>
    <x v="0"/>
  </r>
  <r>
    <d v="2024-05-30T09:08:00"/>
    <x v="2153"/>
    <x v="28"/>
    <x v="28"/>
    <x v="0"/>
    <x v="0"/>
    <x v="0"/>
    <x v="0"/>
    <x v="0"/>
    <x v="0"/>
    <x v="0"/>
    <x v="0"/>
    <x v="94"/>
    <x v="94"/>
    <x v="0"/>
    <x v="0"/>
    <x v="0"/>
  </r>
  <r>
    <d v="2024-05-01T21:08:00"/>
    <x v="2154"/>
    <x v="29"/>
    <x v="29"/>
    <x v="0"/>
    <x v="0"/>
    <x v="0"/>
    <x v="0"/>
    <x v="0"/>
    <x v="0"/>
    <x v="96"/>
    <x v="72"/>
    <x v="97"/>
    <x v="97"/>
    <x v="0"/>
    <x v="0"/>
    <x v="0"/>
  </r>
  <r>
    <d v="2024-05-02T11:50:00"/>
    <x v="2155"/>
    <x v="29"/>
    <x v="29"/>
    <x v="0"/>
    <x v="0"/>
    <x v="0"/>
    <x v="0"/>
    <x v="0"/>
    <x v="0"/>
    <x v="96"/>
    <x v="72"/>
    <x v="97"/>
    <x v="97"/>
    <x v="0"/>
    <x v="0"/>
    <x v="0"/>
  </r>
  <r>
    <d v="2024-05-05T10:19:00"/>
    <x v="2156"/>
    <x v="29"/>
    <x v="29"/>
    <x v="0"/>
    <x v="0"/>
    <x v="0"/>
    <x v="0"/>
    <x v="0"/>
    <x v="0"/>
    <x v="96"/>
    <x v="72"/>
    <x v="98"/>
    <x v="98"/>
    <x v="0"/>
    <x v="0"/>
    <x v="0"/>
  </r>
  <r>
    <d v="2024-05-05T19:23:00"/>
    <x v="2157"/>
    <x v="29"/>
    <x v="29"/>
    <x v="0"/>
    <x v="0"/>
    <x v="0"/>
    <x v="0"/>
    <x v="0"/>
    <x v="0"/>
    <x v="96"/>
    <x v="72"/>
    <x v="97"/>
    <x v="97"/>
    <x v="0"/>
    <x v="0"/>
    <x v="0"/>
  </r>
  <r>
    <d v="2024-05-08T17:33:00"/>
    <x v="2158"/>
    <x v="29"/>
    <x v="29"/>
    <x v="0"/>
    <x v="0"/>
    <x v="0"/>
    <x v="0"/>
    <x v="0"/>
    <x v="0"/>
    <x v="96"/>
    <x v="72"/>
    <x v="97"/>
    <x v="97"/>
    <x v="0"/>
    <x v="0"/>
    <x v="0"/>
  </r>
  <r>
    <d v="2024-05-09T11:22:00"/>
    <x v="2159"/>
    <x v="29"/>
    <x v="29"/>
    <x v="0"/>
    <x v="0"/>
    <x v="0"/>
    <x v="0"/>
    <x v="0"/>
    <x v="18"/>
    <x v="85"/>
    <x v="121"/>
    <x v="97"/>
    <x v="97"/>
    <x v="12"/>
    <x v="1"/>
    <x v="0"/>
  </r>
  <r>
    <d v="2024-05-09T12:25:00"/>
    <x v="2160"/>
    <x v="29"/>
    <x v="29"/>
    <x v="0"/>
    <x v="0"/>
    <x v="0"/>
    <x v="0"/>
    <x v="0"/>
    <x v="18"/>
    <x v="85"/>
    <x v="121"/>
    <x v="97"/>
    <x v="97"/>
    <x v="12"/>
    <x v="1"/>
    <x v="0"/>
  </r>
  <r>
    <d v="2024-05-10T09:23:00"/>
    <x v="2161"/>
    <x v="29"/>
    <x v="29"/>
    <x v="0"/>
    <x v="0"/>
    <x v="0"/>
    <x v="0"/>
    <x v="0"/>
    <x v="0"/>
    <x v="96"/>
    <x v="72"/>
    <x v="98"/>
    <x v="98"/>
    <x v="0"/>
    <x v="0"/>
    <x v="0"/>
  </r>
  <r>
    <d v="2024-05-10T09:23:00"/>
    <x v="2161"/>
    <x v="29"/>
    <x v="29"/>
    <x v="0"/>
    <x v="0"/>
    <x v="0"/>
    <x v="0"/>
    <x v="0"/>
    <x v="0"/>
    <x v="96"/>
    <x v="72"/>
    <x v="98"/>
    <x v="98"/>
    <x v="0"/>
    <x v="0"/>
    <x v="0"/>
  </r>
  <r>
    <d v="2024-05-10T09:23:00"/>
    <x v="2161"/>
    <x v="29"/>
    <x v="29"/>
    <x v="0"/>
    <x v="0"/>
    <x v="0"/>
    <x v="0"/>
    <x v="0"/>
    <x v="0"/>
    <x v="96"/>
    <x v="72"/>
    <x v="98"/>
    <x v="98"/>
    <x v="0"/>
    <x v="0"/>
    <x v="0"/>
  </r>
  <r>
    <d v="2024-05-11T20:47:00"/>
    <x v="2162"/>
    <x v="29"/>
    <x v="29"/>
    <x v="0"/>
    <x v="0"/>
    <x v="0"/>
    <x v="0"/>
    <x v="0"/>
    <x v="0"/>
    <x v="96"/>
    <x v="72"/>
    <x v="98"/>
    <x v="98"/>
    <x v="0"/>
    <x v="0"/>
    <x v="0"/>
  </r>
  <r>
    <d v="2024-05-12T19:14:00"/>
    <x v="2163"/>
    <x v="29"/>
    <x v="29"/>
    <x v="0"/>
    <x v="0"/>
    <x v="0"/>
    <x v="0"/>
    <x v="0"/>
    <x v="0"/>
    <x v="96"/>
    <x v="72"/>
    <x v="97"/>
    <x v="97"/>
    <x v="0"/>
    <x v="0"/>
    <x v="0"/>
  </r>
  <r>
    <d v="2024-05-13T19:07:00"/>
    <x v="2164"/>
    <x v="29"/>
    <x v="29"/>
    <x v="0"/>
    <x v="0"/>
    <x v="0"/>
    <x v="0"/>
    <x v="0"/>
    <x v="0"/>
    <x v="96"/>
    <x v="72"/>
    <x v="98"/>
    <x v="98"/>
    <x v="0"/>
    <x v="0"/>
    <x v="0"/>
  </r>
  <r>
    <d v="2024-05-13T19:07:00"/>
    <x v="2164"/>
    <x v="29"/>
    <x v="29"/>
    <x v="0"/>
    <x v="0"/>
    <x v="0"/>
    <x v="0"/>
    <x v="0"/>
    <x v="168"/>
    <x v="262"/>
    <x v="173"/>
    <x v="98"/>
    <x v="98"/>
    <x v="7"/>
    <x v="0"/>
    <x v="0"/>
  </r>
  <r>
    <d v="2024-05-13T19:07:00"/>
    <x v="2164"/>
    <x v="29"/>
    <x v="29"/>
    <x v="0"/>
    <x v="0"/>
    <x v="0"/>
    <x v="0"/>
    <x v="0"/>
    <x v="0"/>
    <x v="96"/>
    <x v="72"/>
    <x v="98"/>
    <x v="98"/>
    <x v="0"/>
    <x v="0"/>
    <x v="0"/>
  </r>
  <r>
    <d v="2024-05-15T13:51:00"/>
    <x v="2165"/>
    <x v="29"/>
    <x v="29"/>
    <x v="0"/>
    <x v="0"/>
    <x v="0"/>
    <x v="0"/>
    <x v="0"/>
    <x v="0"/>
    <x v="96"/>
    <x v="72"/>
    <x v="97"/>
    <x v="97"/>
    <x v="0"/>
    <x v="0"/>
    <x v="0"/>
  </r>
  <r>
    <d v="2024-05-16T14:19:00"/>
    <x v="2166"/>
    <x v="29"/>
    <x v="29"/>
    <x v="0"/>
    <x v="0"/>
    <x v="0"/>
    <x v="0"/>
    <x v="0"/>
    <x v="0"/>
    <x v="96"/>
    <x v="72"/>
    <x v="97"/>
    <x v="97"/>
    <x v="0"/>
    <x v="0"/>
    <x v="0"/>
  </r>
  <r>
    <d v="2024-05-16T14:25:00"/>
    <x v="2167"/>
    <x v="29"/>
    <x v="29"/>
    <x v="0"/>
    <x v="0"/>
    <x v="0"/>
    <x v="0"/>
    <x v="0"/>
    <x v="0"/>
    <x v="96"/>
    <x v="72"/>
    <x v="97"/>
    <x v="97"/>
    <x v="0"/>
    <x v="0"/>
    <x v="0"/>
  </r>
  <r>
    <d v="2024-05-16T18:42:00"/>
    <x v="2168"/>
    <x v="29"/>
    <x v="29"/>
    <x v="0"/>
    <x v="0"/>
    <x v="0"/>
    <x v="0"/>
    <x v="0"/>
    <x v="0"/>
    <x v="96"/>
    <x v="72"/>
    <x v="97"/>
    <x v="97"/>
    <x v="0"/>
    <x v="0"/>
    <x v="0"/>
  </r>
  <r>
    <d v="2024-05-16T18:53:00"/>
    <x v="2169"/>
    <x v="29"/>
    <x v="29"/>
    <x v="0"/>
    <x v="0"/>
    <x v="0"/>
    <x v="0"/>
    <x v="0"/>
    <x v="0"/>
    <x v="96"/>
    <x v="72"/>
    <x v="97"/>
    <x v="97"/>
    <x v="0"/>
    <x v="0"/>
    <x v="0"/>
  </r>
  <r>
    <d v="2024-05-17T09:43:00"/>
    <x v="2170"/>
    <x v="29"/>
    <x v="29"/>
    <x v="0"/>
    <x v="0"/>
    <x v="0"/>
    <x v="0"/>
    <x v="0"/>
    <x v="0"/>
    <x v="96"/>
    <x v="72"/>
    <x v="98"/>
    <x v="98"/>
    <x v="0"/>
    <x v="0"/>
    <x v="0"/>
  </r>
  <r>
    <d v="2024-05-17T09:43:00"/>
    <x v="2170"/>
    <x v="29"/>
    <x v="29"/>
    <x v="0"/>
    <x v="0"/>
    <x v="0"/>
    <x v="0"/>
    <x v="0"/>
    <x v="0"/>
    <x v="96"/>
    <x v="72"/>
    <x v="98"/>
    <x v="98"/>
    <x v="0"/>
    <x v="0"/>
    <x v="0"/>
  </r>
  <r>
    <d v="2024-05-17T09:43:00"/>
    <x v="2170"/>
    <x v="29"/>
    <x v="29"/>
    <x v="0"/>
    <x v="0"/>
    <x v="0"/>
    <x v="0"/>
    <x v="0"/>
    <x v="168"/>
    <x v="262"/>
    <x v="173"/>
    <x v="98"/>
    <x v="98"/>
    <x v="7"/>
    <x v="0"/>
    <x v="0"/>
  </r>
  <r>
    <d v="2024-05-17T16:25:00"/>
    <x v="2171"/>
    <x v="29"/>
    <x v="29"/>
    <x v="0"/>
    <x v="0"/>
    <x v="0"/>
    <x v="0"/>
    <x v="1"/>
    <x v="6"/>
    <x v="98"/>
    <x v="72"/>
    <x v="98"/>
    <x v="98"/>
    <x v="0"/>
    <x v="0"/>
    <x v="0"/>
  </r>
  <r>
    <d v="2024-05-18T13:14:00"/>
    <x v="2172"/>
    <x v="29"/>
    <x v="29"/>
    <x v="0"/>
    <x v="0"/>
    <x v="0"/>
    <x v="0"/>
    <x v="0"/>
    <x v="0"/>
    <x v="96"/>
    <x v="72"/>
    <x v="98"/>
    <x v="98"/>
    <x v="0"/>
    <x v="0"/>
    <x v="0"/>
  </r>
  <r>
    <d v="2024-05-19T13:23:00"/>
    <x v="2173"/>
    <x v="29"/>
    <x v="29"/>
    <x v="0"/>
    <x v="0"/>
    <x v="0"/>
    <x v="0"/>
    <x v="0"/>
    <x v="0"/>
    <x v="0"/>
    <x v="0"/>
    <x v="97"/>
    <x v="97"/>
    <x v="0"/>
    <x v="0"/>
    <x v="0"/>
  </r>
  <r>
    <d v="2024-05-19T13:23:00"/>
    <x v="2173"/>
    <x v="29"/>
    <x v="29"/>
    <x v="0"/>
    <x v="0"/>
    <x v="0"/>
    <x v="0"/>
    <x v="4"/>
    <x v="12"/>
    <x v="181"/>
    <x v="72"/>
    <x v="97"/>
    <x v="97"/>
    <x v="0"/>
    <x v="0"/>
    <x v="0"/>
  </r>
  <r>
    <d v="2024-05-19T14:34:00"/>
    <x v="2174"/>
    <x v="29"/>
    <x v="29"/>
    <x v="0"/>
    <x v="0"/>
    <x v="0"/>
    <x v="0"/>
    <x v="1"/>
    <x v="6"/>
    <x v="98"/>
    <x v="72"/>
    <x v="98"/>
    <x v="98"/>
    <x v="0"/>
    <x v="0"/>
    <x v="0"/>
  </r>
  <r>
    <d v="2024-05-19T20:55:00"/>
    <x v="2175"/>
    <x v="29"/>
    <x v="29"/>
    <x v="0"/>
    <x v="0"/>
    <x v="0"/>
    <x v="0"/>
    <x v="0"/>
    <x v="0"/>
    <x v="96"/>
    <x v="72"/>
    <x v="98"/>
    <x v="98"/>
    <x v="0"/>
    <x v="0"/>
    <x v="0"/>
  </r>
  <r>
    <d v="2024-05-20T19:58:00"/>
    <x v="2176"/>
    <x v="29"/>
    <x v="29"/>
    <x v="0"/>
    <x v="0"/>
    <x v="0"/>
    <x v="0"/>
    <x v="4"/>
    <x v="257"/>
    <x v="263"/>
    <x v="174"/>
    <x v="98"/>
    <x v="98"/>
    <x v="162"/>
    <x v="1"/>
    <x v="0"/>
  </r>
  <r>
    <d v="2024-05-20T19:58:00"/>
    <x v="2176"/>
    <x v="29"/>
    <x v="29"/>
    <x v="0"/>
    <x v="0"/>
    <x v="0"/>
    <x v="0"/>
    <x v="0"/>
    <x v="258"/>
    <x v="264"/>
    <x v="175"/>
    <x v="98"/>
    <x v="98"/>
    <x v="163"/>
    <x v="1"/>
    <x v="1"/>
  </r>
  <r>
    <d v="2024-05-21T12:00:00"/>
    <x v="2177"/>
    <x v="29"/>
    <x v="29"/>
    <x v="0"/>
    <x v="0"/>
    <x v="0"/>
    <x v="0"/>
    <x v="0"/>
    <x v="0"/>
    <x v="96"/>
    <x v="72"/>
    <x v="98"/>
    <x v="98"/>
    <x v="0"/>
    <x v="0"/>
    <x v="0"/>
  </r>
  <r>
    <d v="2024-05-22T11:35:00"/>
    <x v="2178"/>
    <x v="29"/>
    <x v="29"/>
    <x v="0"/>
    <x v="0"/>
    <x v="0"/>
    <x v="0"/>
    <x v="1"/>
    <x v="6"/>
    <x v="98"/>
    <x v="72"/>
    <x v="97"/>
    <x v="97"/>
    <x v="0"/>
    <x v="0"/>
    <x v="0"/>
  </r>
  <r>
    <d v="2024-05-22T11:48:00"/>
    <x v="2179"/>
    <x v="29"/>
    <x v="29"/>
    <x v="0"/>
    <x v="0"/>
    <x v="0"/>
    <x v="0"/>
    <x v="0"/>
    <x v="0"/>
    <x v="96"/>
    <x v="72"/>
    <x v="97"/>
    <x v="97"/>
    <x v="0"/>
    <x v="0"/>
    <x v="0"/>
  </r>
  <r>
    <d v="2024-05-22T15:41:00"/>
    <x v="2180"/>
    <x v="29"/>
    <x v="29"/>
    <x v="0"/>
    <x v="0"/>
    <x v="0"/>
    <x v="0"/>
    <x v="0"/>
    <x v="0"/>
    <x v="96"/>
    <x v="72"/>
    <x v="98"/>
    <x v="98"/>
    <x v="0"/>
    <x v="0"/>
    <x v="0"/>
  </r>
  <r>
    <d v="2024-05-23T17:49:00"/>
    <x v="2181"/>
    <x v="29"/>
    <x v="29"/>
    <x v="0"/>
    <x v="0"/>
    <x v="0"/>
    <x v="0"/>
    <x v="0"/>
    <x v="0"/>
    <x v="96"/>
    <x v="72"/>
    <x v="98"/>
    <x v="98"/>
    <x v="0"/>
    <x v="0"/>
    <x v="0"/>
  </r>
  <r>
    <d v="2024-05-23T18:31:00"/>
    <x v="2182"/>
    <x v="29"/>
    <x v="29"/>
    <x v="0"/>
    <x v="0"/>
    <x v="0"/>
    <x v="0"/>
    <x v="1"/>
    <x v="6"/>
    <x v="98"/>
    <x v="72"/>
    <x v="97"/>
    <x v="97"/>
    <x v="0"/>
    <x v="0"/>
    <x v="0"/>
  </r>
  <r>
    <d v="2024-05-24T13:56:00"/>
    <x v="2183"/>
    <x v="29"/>
    <x v="29"/>
    <x v="0"/>
    <x v="0"/>
    <x v="0"/>
    <x v="0"/>
    <x v="0"/>
    <x v="0"/>
    <x v="96"/>
    <x v="72"/>
    <x v="97"/>
    <x v="97"/>
    <x v="0"/>
    <x v="0"/>
    <x v="0"/>
  </r>
  <r>
    <d v="2024-05-24T18:57:00"/>
    <x v="2184"/>
    <x v="29"/>
    <x v="29"/>
    <x v="0"/>
    <x v="0"/>
    <x v="0"/>
    <x v="0"/>
    <x v="0"/>
    <x v="0"/>
    <x v="96"/>
    <x v="72"/>
    <x v="98"/>
    <x v="98"/>
    <x v="0"/>
    <x v="0"/>
    <x v="0"/>
  </r>
  <r>
    <d v="2024-05-25T08:52:00"/>
    <x v="2185"/>
    <x v="29"/>
    <x v="29"/>
    <x v="0"/>
    <x v="0"/>
    <x v="0"/>
    <x v="0"/>
    <x v="0"/>
    <x v="0"/>
    <x v="96"/>
    <x v="72"/>
    <x v="98"/>
    <x v="98"/>
    <x v="0"/>
    <x v="0"/>
    <x v="0"/>
  </r>
  <r>
    <d v="2024-05-25T13:11:00"/>
    <x v="2186"/>
    <x v="29"/>
    <x v="29"/>
    <x v="0"/>
    <x v="0"/>
    <x v="0"/>
    <x v="0"/>
    <x v="0"/>
    <x v="0"/>
    <x v="96"/>
    <x v="72"/>
    <x v="98"/>
    <x v="98"/>
    <x v="0"/>
    <x v="0"/>
    <x v="0"/>
  </r>
  <r>
    <d v="2024-05-25T14:01:00"/>
    <x v="2187"/>
    <x v="29"/>
    <x v="29"/>
    <x v="0"/>
    <x v="0"/>
    <x v="0"/>
    <x v="0"/>
    <x v="0"/>
    <x v="0"/>
    <x v="96"/>
    <x v="72"/>
    <x v="98"/>
    <x v="98"/>
    <x v="0"/>
    <x v="0"/>
    <x v="0"/>
  </r>
  <r>
    <d v="2024-05-26T11:40:00"/>
    <x v="2188"/>
    <x v="29"/>
    <x v="29"/>
    <x v="0"/>
    <x v="0"/>
    <x v="0"/>
    <x v="0"/>
    <x v="5"/>
    <x v="14"/>
    <x v="36"/>
    <x v="72"/>
    <x v="97"/>
    <x v="97"/>
    <x v="0"/>
    <x v="0"/>
    <x v="0"/>
  </r>
  <r>
    <d v="2024-05-26T17:06:00"/>
    <x v="2189"/>
    <x v="29"/>
    <x v="29"/>
    <x v="0"/>
    <x v="0"/>
    <x v="0"/>
    <x v="0"/>
    <x v="0"/>
    <x v="0"/>
    <x v="96"/>
    <x v="72"/>
    <x v="97"/>
    <x v="97"/>
    <x v="0"/>
    <x v="0"/>
    <x v="0"/>
  </r>
  <r>
    <d v="2024-05-26T17:12:00"/>
    <x v="2190"/>
    <x v="29"/>
    <x v="29"/>
    <x v="0"/>
    <x v="0"/>
    <x v="0"/>
    <x v="0"/>
    <x v="43"/>
    <x v="164"/>
    <x v="183"/>
    <x v="72"/>
    <x v="97"/>
    <x v="97"/>
    <x v="0"/>
    <x v="0"/>
    <x v="0"/>
  </r>
  <r>
    <d v="2024-05-27T08:08:00"/>
    <x v="2191"/>
    <x v="29"/>
    <x v="29"/>
    <x v="0"/>
    <x v="0"/>
    <x v="0"/>
    <x v="0"/>
    <x v="0"/>
    <x v="0"/>
    <x v="96"/>
    <x v="72"/>
    <x v="97"/>
    <x v="97"/>
    <x v="0"/>
    <x v="0"/>
    <x v="0"/>
  </r>
  <r>
    <d v="2024-05-27T09:53:00"/>
    <x v="2192"/>
    <x v="29"/>
    <x v="29"/>
    <x v="0"/>
    <x v="0"/>
    <x v="0"/>
    <x v="0"/>
    <x v="0"/>
    <x v="0"/>
    <x v="96"/>
    <x v="72"/>
    <x v="97"/>
    <x v="97"/>
    <x v="0"/>
    <x v="0"/>
    <x v="0"/>
  </r>
  <r>
    <d v="2024-05-27T13:46:00"/>
    <x v="2193"/>
    <x v="29"/>
    <x v="29"/>
    <x v="0"/>
    <x v="0"/>
    <x v="0"/>
    <x v="0"/>
    <x v="0"/>
    <x v="0"/>
    <x v="96"/>
    <x v="72"/>
    <x v="97"/>
    <x v="97"/>
    <x v="0"/>
    <x v="0"/>
    <x v="0"/>
  </r>
  <r>
    <d v="2024-05-27T14:57:00"/>
    <x v="2194"/>
    <x v="29"/>
    <x v="29"/>
    <x v="0"/>
    <x v="0"/>
    <x v="0"/>
    <x v="0"/>
    <x v="0"/>
    <x v="0"/>
    <x v="96"/>
    <x v="72"/>
    <x v="97"/>
    <x v="97"/>
    <x v="0"/>
    <x v="0"/>
    <x v="0"/>
  </r>
  <r>
    <d v="2024-05-28T17:58:00"/>
    <x v="2195"/>
    <x v="29"/>
    <x v="29"/>
    <x v="0"/>
    <x v="0"/>
    <x v="0"/>
    <x v="0"/>
    <x v="10"/>
    <x v="54"/>
    <x v="265"/>
    <x v="72"/>
    <x v="97"/>
    <x v="97"/>
    <x v="0"/>
    <x v="0"/>
    <x v="0"/>
  </r>
  <r>
    <d v="2024-05-29T11:43:00"/>
    <x v="2196"/>
    <x v="29"/>
    <x v="29"/>
    <x v="0"/>
    <x v="0"/>
    <x v="0"/>
    <x v="0"/>
    <x v="0"/>
    <x v="0"/>
    <x v="96"/>
    <x v="72"/>
    <x v="97"/>
    <x v="97"/>
    <x v="0"/>
    <x v="0"/>
    <x v="0"/>
  </r>
  <r>
    <d v="2024-05-29T14:10:00"/>
    <x v="2197"/>
    <x v="29"/>
    <x v="29"/>
    <x v="0"/>
    <x v="0"/>
    <x v="0"/>
    <x v="0"/>
    <x v="1"/>
    <x v="6"/>
    <x v="98"/>
    <x v="72"/>
    <x v="98"/>
    <x v="98"/>
    <x v="0"/>
    <x v="0"/>
    <x v="0"/>
  </r>
  <r>
    <d v="2024-05-29T18:17:00"/>
    <x v="2198"/>
    <x v="29"/>
    <x v="29"/>
    <x v="0"/>
    <x v="0"/>
    <x v="0"/>
    <x v="0"/>
    <x v="9"/>
    <x v="84"/>
    <x v="182"/>
    <x v="72"/>
    <x v="98"/>
    <x v="98"/>
    <x v="0"/>
    <x v="0"/>
    <x v="0"/>
  </r>
  <r>
    <d v="2024-05-30T19:49:00"/>
    <x v="2199"/>
    <x v="29"/>
    <x v="29"/>
    <x v="0"/>
    <x v="0"/>
    <x v="0"/>
    <x v="0"/>
    <x v="0"/>
    <x v="0"/>
    <x v="96"/>
    <x v="72"/>
    <x v="98"/>
    <x v="98"/>
    <x v="0"/>
    <x v="0"/>
    <x v="0"/>
  </r>
  <r>
    <d v="2024-05-31T19:48:00"/>
    <x v="2200"/>
    <x v="29"/>
    <x v="29"/>
    <x v="0"/>
    <x v="0"/>
    <x v="0"/>
    <x v="0"/>
    <x v="0"/>
    <x v="0"/>
    <x v="96"/>
    <x v="72"/>
    <x v="97"/>
    <x v="97"/>
    <x v="0"/>
    <x v="0"/>
    <x v="0"/>
  </r>
  <r>
    <d v="2024-05-02T15:30:00"/>
    <x v="2201"/>
    <x v="30"/>
    <x v="30"/>
    <x v="0"/>
    <x v="0"/>
    <x v="0"/>
    <x v="0"/>
    <x v="0"/>
    <x v="0"/>
    <x v="0"/>
    <x v="0"/>
    <x v="99"/>
    <x v="99"/>
    <x v="0"/>
    <x v="0"/>
    <x v="0"/>
  </r>
  <r>
    <d v="2024-05-05T13:30:00"/>
    <x v="2202"/>
    <x v="30"/>
    <x v="30"/>
    <x v="0"/>
    <x v="0"/>
    <x v="0"/>
    <x v="0"/>
    <x v="0"/>
    <x v="259"/>
    <x v="266"/>
    <x v="69"/>
    <x v="99"/>
    <x v="99"/>
    <x v="70"/>
    <x v="0"/>
    <x v="1"/>
  </r>
  <r>
    <d v="2024-05-06T14:27:00"/>
    <x v="2203"/>
    <x v="30"/>
    <x v="30"/>
    <x v="0"/>
    <x v="0"/>
    <x v="0"/>
    <x v="0"/>
    <x v="0"/>
    <x v="259"/>
    <x v="266"/>
    <x v="69"/>
    <x v="99"/>
    <x v="99"/>
    <x v="70"/>
    <x v="0"/>
    <x v="1"/>
  </r>
  <r>
    <d v="2024-05-06T20:08:00"/>
    <x v="2204"/>
    <x v="30"/>
    <x v="30"/>
    <x v="0"/>
    <x v="0"/>
    <x v="0"/>
    <x v="0"/>
    <x v="0"/>
    <x v="259"/>
    <x v="266"/>
    <x v="69"/>
    <x v="100"/>
    <x v="100"/>
    <x v="70"/>
    <x v="0"/>
    <x v="1"/>
  </r>
  <r>
    <d v="2024-05-06T20:08:00"/>
    <x v="2204"/>
    <x v="30"/>
    <x v="30"/>
    <x v="0"/>
    <x v="0"/>
    <x v="0"/>
    <x v="0"/>
    <x v="1"/>
    <x v="260"/>
    <x v="41"/>
    <x v="69"/>
    <x v="100"/>
    <x v="100"/>
    <x v="70"/>
    <x v="0"/>
    <x v="1"/>
  </r>
  <r>
    <d v="2024-05-09T19:12:00"/>
    <x v="2205"/>
    <x v="30"/>
    <x v="30"/>
    <x v="0"/>
    <x v="0"/>
    <x v="0"/>
    <x v="0"/>
    <x v="1"/>
    <x v="260"/>
    <x v="41"/>
    <x v="69"/>
    <x v="99"/>
    <x v="99"/>
    <x v="70"/>
    <x v="0"/>
    <x v="1"/>
  </r>
  <r>
    <d v="2024-05-15T09:21:00"/>
    <x v="2206"/>
    <x v="30"/>
    <x v="30"/>
    <x v="0"/>
    <x v="0"/>
    <x v="0"/>
    <x v="0"/>
    <x v="0"/>
    <x v="259"/>
    <x v="266"/>
    <x v="69"/>
    <x v="99"/>
    <x v="99"/>
    <x v="70"/>
    <x v="0"/>
    <x v="1"/>
  </r>
  <r>
    <d v="2024-05-16T19:48:00"/>
    <x v="2207"/>
    <x v="30"/>
    <x v="30"/>
    <x v="0"/>
    <x v="0"/>
    <x v="0"/>
    <x v="0"/>
    <x v="1"/>
    <x v="260"/>
    <x v="41"/>
    <x v="69"/>
    <x v="99"/>
    <x v="99"/>
    <x v="70"/>
    <x v="0"/>
    <x v="1"/>
  </r>
  <r>
    <d v="2024-05-17T08:21:00"/>
    <x v="2208"/>
    <x v="30"/>
    <x v="30"/>
    <x v="0"/>
    <x v="0"/>
    <x v="0"/>
    <x v="0"/>
    <x v="0"/>
    <x v="259"/>
    <x v="266"/>
    <x v="69"/>
    <x v="99"/>
    <x v="99"/>
    <x v="70"/>
    <x v="0"/>
    <x v="1"/>
  </r>
  <r>
    <d v="2024-05-17T09:13:00"/>
    <x v="2209"/>
    <x v="30"/>
    <x v="30"/>
    <x v="0"/>
    <x v="0"/>
    <x v="0"/>
    <x v="0"/>
    <x v="1"/>
    <x v="260"/>
    <x v="41"/>
    <x v="69"/>
    <x v="99"/>
    <x v="99"/>
    <x v="70"/>
    <x v="0"/>
    <x v="1"/>
  </r>
  <r>
    <d v="2024-05-17T09:30:00"/>
    <x v="2210"/>
    <x v="30"/>
    <x v="30"/>
    <x v="0"/>
    <x v="0"/>
    <x v="0"/>
    <x v="0"/>
    <x v="0"/>
    <x v="259"/>
    <x v="266"/>
    <x v="69"/>
    <x v="99"/>
    <x v="99"/>
    <x v="70"/>
    <x v="0"/>
    <x v="1"/>
  </r>
  <r>
    <d v="2024-05-17T17:43:00"/>
    <x v="2211"/>
    <x v="30"/>
    <x v="30"/>
    <x v="0"/>
    <x v="0"/>
    <x v="0"/>
    <x v="0"/>
    <x v="0"/>
    <x v="259"/>
    <x v="266"/>
    <x v="69"/>
    <x v="100"/>
    <x v="100"/>
    <x v="70"/>
    <x v="0"/>
    <x v="1"/>
  </r>
  <r>
    <d v="2024-05-19T09:37:00"/>
    <x v="2212"/>
    <x v="30"/>
    <x v="30"/>
    <x v="0"/>
    <x v="0"/>
    <x v="0"/>
    <x v="0"/>
    <x v="0"/>
    <x v="259"/>
    <x v="266"/>
    <x v="69"/>
    <x v="99"/>
    <x v="99"/>
    <x v="70"/>
    <x v="0"/>
    <x v="1"/>
  </r>
  <r>
    <d v="2024-05-19T11:20:00"/>
    <x v="2213"/>
    <x v="30"/>
    <x v="30"/>
    <x v="0"/>
    <x v="0"/>
    <x v="0"/>
    <x v="0"/>
    <x v="0"/>
    <x v="3"/>
    <x v="3"/>
    <x v="3"/>
    <x v="99"/>
    <x v="99"/>
    <x v="3"/>
    <x v="1"/>
    <x v="1"/>
  </r>
  <r>
    <d v="2024-05-19T15:14:00"/>
    <x v="2214"/>
    <x v="30"/>
    <x v="30"/>
    <x v="0"/>
    <x v="0"/>
    <x v="0"/>
    <x v="0"/>
    <x v="0"/>
    <x v="259"/>
    <x v="266"/>
    <x v="69"/>
    <x v="100"/>
    <x v="100"/>
    <x v="70"/>
    <x v="0"/>
    <x v="1"/>
  </r>
  <r>
    <d v="2024-05-19T15:14:00"/>
    <x v="2214"/>
    <x v="30"/>
    <x v="30"/>
    <x v="0"/>
    <x v="0"/>
    <x v="0"/>
    <x v="0"/>
    <x v="0"/>
    <x v="259"/>
    <x v="266"/>
    <x v="69"/>
    <x v="100"/>
    <x v="100"/>
    <x v="70"/>
    <x v="0"/>
    <x v="1"/>
  </r>
  <r>
    <d v="2024-05-19T15:14:00"/>
    <x v="2214"/>
    <x v="30"/>
    <x v="30"/>
    <x v="0"/>
    <x v="0"/>
    <x v="0"/>
    <x v="0"/>
    <x v="0"/>
    <x v="0"/>
    <x v="0"/>
    <x v="0"/>
    <x v="100"/>
    <x v="100"/>
    <x v="0"/>
    <x v="0"/>
    <x v="0"/>
  </r>
  <r>
    <d v="2024-05-20T11:23:00"/>
    <x v="2215"/>
    <x v="30"/>
    <x v="30"/>
    <x v="0"/>
    <x v="0"/>
    <x v="0"/>
    <x v="0"/>
    <x v="0"/>
    <x v="259"/>
    <x v="266"/>
    <x v="69"/>
    <x v="100"/>
    <x v="100"/>
    <x v="70"/>
    <x v="0"/>
    <x v="1"/>
  </r>
  <r>
    <d v="2024-05-20T14:22:00"/>
    <x v="2216"/>
    <x v="30"/>
    <x v="30"/>
    <x v="0"/>
    <x v="0"/>
    <x v="0"/>
    <x v="0"/>
    <x v="0"/>
    <x v="259"/>
    <x v="266"/>
    <x v="69"/>
    <x v="100"/>
    <x v="100"/>
    <x v="70"/>
    <x v="0"/>
    <x v="1"/>
  </r>
  <r>
    <d v="2024-05-21T10:38:00"/>
    <x v="2217"/>
    <x v="30"/>
    <x v="30"/>
    <x v="0"/>
    <x v="0"/>
    <x v="0"/>
    <x v="0"/>
    <x v="1"/>
    <x v="260"/>
    <x v="41"/>
    <x v="69"/>
    <x v="99"/>
    <x v="99"/>
    <x v="70"/>
    <x v="0"/>
    <x v="1"/>
  </r>
  <r>
    <d v="2024-05-21T17:40:00"/>
    <x v="2218"/>
    <x v="30"/>
    <x v="30"/>
    <x v="0"/>
    <x v="0"/>
    <x v="0"/>
    <x v="0"/>
    <x v="0"/>
    <x v="259"/>
    <x v="266"/>
    <x v="69"/>
    <x v="101"/>
    <x v="101"/>
    <x v="70"/>
    <x v="0"/>
    <x v="1"/>
  </r>
  <r>
    <d v="2024-05-21T20:12:00"/>
    <x v="2219"/>
    <x v="30"/>
    <x v="30"/>
    <x v="0"/>
    <x v="0"/>
    <x v="0"/>
    <x v="0"/>
    <x v="0"/>
    <x v="259"/>
    <x v="266"/>
    <x v="69"/>
    <x v="100"/>
    <x v="100"/>
    <x v="70"/>
    <x v="0"/>
    <x v="1"/>
  </r>
  <r>
    <d v="2024-05-23T09:44:00"/>
    <x v="2220"/>
    <x v="30"/>
    <x v="30"/>
    <x v="0"/>
    <x v="0"/>
    <x v="0"/>
    <x v="0"/>
    <x v="0"/>
    <x v="261"/>
    <x v="267"/>
    <x v="176"/>
    <x v="99"/>
    <x v="99"/>
    <x v="164"/>
    <x v="1"/>
    <x v="1"/>
  </r>
  <r>
    <d v="2024-05-23T16:02:00"/>
    <x v="2221"/>
    <x v="30"/>
    <x v="30"/>
    <x v="0"/>
    <x v="0"/>
    <x v="0"/>
    <x v="0"/>
    <x v="1"/>
    <x v="260"/>
    <x v="41"/>
    <x v="69"/>
    <x v="100"/>
    <x v="100"/>
    <x v="70"/>
    <x v="0"/>
    <x v="1"/>
  </r>
  <r>
    <d v="2024-05-24T10:20:00"/>
    <x v="2222"/>
    <x v="30"/>
    <x v="30"/>
    <x v="0"/>
    <x v="0"/>
    <x v="0"/>
    <x v="0"/>
    <x v="0"/>
    <x v="259"/>
    <x v="266"/>
    <x v="69"/>
    <x v="101"/>
    <x v="101"/>
    <x v="70"/>
    <x v="0"/>
    <x v="1"/>
  </r>
  <r>
    <d v="2024-05-24T20:01:00"/>
    <x v="2223"/>
    <x v="30"/>
    <x v="30"/>
    <x v="0"/>
    <x v="0"/>
    <x v="0"/>
    <x v="0"/>
    <x v="0"/>
    <x v="259"/>
    <x v="266"/>
    <x v="69"/>
    <x v="99"/>
    <x v="99"/>
    <x v="70"/>
    <x v="0"/>
    <x v="1"/>
  </r>
  <r>
    <d v="2024-05-25T19:07:00"/>
    <x v="2224"/>
    <x v="30"/>
    <x v="30"/>
    <x v="0"/>
    <x v="0"/>
    <x v="0"/>
    <x v="0"/>
    <x v="0"/>
    <x v="259"/>
    <x v="266"/>
    <x v="69"/>
    <x v="100"/>
    <x v="100"/>
    <x v="70"/>
    <x v="0"/>
    <x v="1"/>
  </r>
  <r>
    <d v="2024-05-26T08:50:00"/>
    <x v="2225"/>
    <x v="30"/>
    <x v="30"/>
    <x v="0"/>
    <x v="0"/>
    <x v="0"/>
    <x v="0"/>
    <x v="1"/>
    <x v="260"/>
    <x v="41"/>
    <x v="69"/>
    <x v="100"/>
    <x v="100"/>
    <x v="70"/>
    <x v="0"/>
    <x v="1"/>
  </r>
  <r>
    <d v="2024-05-26T08:50:00"/>
    <x v="2225"/>
    <x v="30"/>
    <x v="30"/>
    <x v="0"/>
    <x v="0"/>
    <x v="0"/>
    <x v="0"/>
    <x v="0"/>
    <x v="0"/>
    <x v="0"/>
    <x v="0"/>
    <x v="100"/>
    <x v="100"/>
    <x v="0"/>
    <x v="0"/>
    <x v="0"/>
  </r>
  <r>
    <d v="2024-05-26T11:37:00"/>
    <x v="2226"/>
    <x v="30"/>
    <x v="30"/>
    <x v="0"/>
    <x v="0"/>
    <x v="0"/>
    <x v="0"/>
    <x v="0"/>
    <x v="223"/>
    <x v="230"/>
    <x v="155"/>
    <x v="101"/>
    <x v="101"/>
    <x v="144"/>
    <x v="1"/>
    <x v="0"/>
  </r>
  <r>
    <d v="2024-05-26T20:39:00"/>
    <x v="2227"/>
    <x v="30"/>
    <x v="30"/>
    <x v="0"/>
    <x v="0"/>
    <x v="0"/>
    <x v="0"/>
    <x v="1"/>
    <x v="260"/>
    <x v="41"/>
    <x v="69"/>
    <x v="101"/>
    <x v="101"/>
    <x v="70"/>
    <x v="0"/>
    <x v="1"/>
  </r>
  <r>
    <d v="2024-05-26T20:39:00"/>
    <x v="2227"/>
    <x v="30"/>
    <x v="30"/>
    <x v="0"/>
    <x v="0"/>
    <x v="0"/>
    <x v="0"/>
    <x v="0"/>
    <x v="0"/>
    <x v="0"/>
    <x v="0"/>
    <x v="101"/>
    <x v="101"/>
    <x v="0"/>
    <x v="0"/>
    <x v="0"/>
  </r>
  <r>
    <d v="2024-05-27T09:57:00"/>
    <x v="2228"/>
    <x v="30"/>
    <x v="30"/>
    <x v="0"/>
    <x v="0"/>
    <x v="0"/>
    <x v="0"/>
    <x v="1"/>
    <x v="260"/>
    <x v="41"/>
    <x v="69"/>
    <x v="99"/>
    <x v="99"/>
    <x v="70"/>
    <x v="0"/>
    <x v="1"/>
  </r>
  <r>
    <d v="2024-05-27T09:57:00"/>
    <x v="2228"/>
    <x v="30"/>
    <x v="30"/>
    <x v="0"/>
    <x v="0"/>
    <x v="0"/>
    <x v="0"/>
    <x v="5"/>
    <x v="14"/>
    <x v="14"/>
    <x v="0"/>
    <x v="99"/>
    <x v="99"/>
    <x v="0"/>
    <x v="0"/>
    <x v="0"/>
  </r>
  <r>
    <d v="2024-05-27T10:46:00"/>
    <x v="2229"/>
    <x v="30"/>
    <x v="30"/>
    <x v="0"/>
    <x v="0"/>
    <x v="0"/>
    <x v="0"/>
    <x v="0"/>
    <x v="259"/>
    <x v="266"/>
    <x v="69"/>
    <x v="99"/>
    <x v="99"/>
    <x v="70"/>
    <x v="0"/>
    <x v="1"/>
  </r>
  <r>
    <d v="2024-05-27T12:55:00"/>
    <x v="2230"/>
    <x v="30"/>
    <x v="30"/>
    <x v="0"/>
    <x v="0"/>
    <x v="0"/>
    <x v="0"/>
    <x v="0"/>
    <x v="259"/>
    <x v="266"/>
    <x v="69"/>
    <x v="99"/>
    <x v="99"/>
    <x v="70"/>
    <x v="0"/>
    <x v="1"/>
  </r>
  <r>
    <d v="2024-05-30T12:38:00"/>
    <x v="2231"/>
    <x v="30"/>
    <x v="30"/>
    <x v="0"/>
    <x v="0"/>
    <x v="0"/>
    <x v="0"/>
    <x v="5"/>
    <x v="14"/>
    <x v="14"/>
    <x v="0"/>
    <x v="100"/>
    <x v="100"/>
    <x v="0"/>
    <x v="0"/>
    <x v="0"/>
  </r>
  <r>
    <d v="2024-05-30T12:38:00"/>
    <x v="2231"/>
    <x v="30"/>
    <x v="30"/>
    <x v="0"/>
    <x v="0"/>
    <x v="0"/>
    <x v="0"/>
    <x v="1"/>
    <x v="260"/>
    <x v="41"/>
    <x v="69"/>
    <x v="100"/>
    <x v="100"/>
    <x v="70"/>
    <x v="0"/>
    <x v="1"/>
  </r>
  <r>
    <d v="2024-05-03T20:10:00"/>
    <x v="2232"/>
    <x v="31"/>
    <x v="31"/>
    <x v="0"/>
    <x v="0"/>
    <x v="0"/>
    <x v="0"/>
    <x v="0"/>
    <x v="0"/>
    <x v="0"/>
    <x v="0"/>
    <x v="102"/>
    <x v="102"/>
    <x v="0"/>
    <x v="0"/>
    <x v="0"/>
  </r>
  <r>
    <d v="2024-05-04T20:23:00"/>
    <x v="2233"/>
    <x v="31"/>
    <x v="31"/>
    <x v="0"/>
    <x v="0"/>
    <x v="0"/>
    <x v="0"/>
    <x v="0"/>
    <x v="0"/>
    <x v="0"/>
    <x v="0"/>
    <x v="102"/>
    <x v="102"/>
    <x v="0"/>
    <x v="0"/>
    <x v="0"/>
  </r>
  <r>
    <d v="2024-05-04T22:14:00"/>
    <x v="2234"/>
    <x v="31"/>
    <x v="31"/>
    <x v="0"/>
    <x v="0"/>
    <x v="0"/>
    <x v="0"/>
    <x v="0"/>
    <x v="13"/>
    <x v="13"/>
    <x v="8"/>
    <x v="102"/>
    <x v="102"/>
    <x v="8"/>
    <x v="1"/>
    <x v="0"/>
  </r>
  <r>
    <d v="2024-05-05T11:12:00"/>
    <x v="2235"/>
    <x v="31"/>
    <x v="31"/>
    <x v="0"/>
    <x v="0"/>
    <x v="0"/>
    <x v="0"/>
    <x v="0"/>
    <x v="13"/>
    <x v="13"/>
    <x v="8"/>
    <x v="102"/>
    <x v="102"/>
    <x v="8"/>
    <x v="1"/>
    <x v="0"/>
  </r>
  <r>
    <d v="2024-05-06T11:27:00"/>
    <x v="2236"/>
    <x v="31"/>
    <x v="31"/>
    <x v="0"/>
    <x v="0"/>
    <x v="0"/>
    <x v="0"/>
    <x v="0"/>
    <x v="0"/>
    <x v="0"/>
    <x v="0"/>
    <x v="102"/>
    <x v="102"/>
    <x v="0"/>
    <x v="0"/>
    <x v="0"/>
  </r>
  <r>
    <d v="2024-05-06T17:45:00"/>
    <x v="2237"/>
    <x v="31"/>
    <x v="31"/>
    <x v="0"/>
    <x v="0"/>
    <x v="0"/>
    <x v="0"/>
    <x v="0"/>
    <x v="13"/>
    <x v="13"/>
    <x v="8"/>
    <x v="103"/>
    <x v="103"/>
    <x v="8"/>
    <x v="1"/>
    <x v="0"/>
  </r>
  <r>
    <d v="2024-05-06T17:45:00"/>
    <x v="2238"/>
    <x v="31"/>
    <x v="31"/>
    <x v="0"/>
    <x v="0"/>
    <x v="0"/>
    <x v="0"/>
    <x v="0"/>
    <x v="191"/>
    <x v="199"/>
    <x v="136"/>
    <x v="103"/>
    <x v="103"/>
    <x v="127"/>
    <x v="1"/>
    <x v="0"/>
  </r>
  <r>
    <d v="2024-05-08T17:51:00"/>
    <x v="2239"/>
    <x v="31"/>
    <x v="31"/>
    <x v="0"/>
    <x v="0"/>
    <x v="0"/>
    <x v="0"/>
    <x v="3"/>
    <x v="262"/>
    <x v="268"/>
    <x v="177"/>
    <x v="103"/>
    <x v="103"/>
    <x v="165"/>
    <x v="0"/>
    <x v="0"/>
  </r>
  <r>
    <d v="2024-05-08T21:02:00"/>
    <x v="2240"/>
    <x v="31"/>
    <x v="31"/>
    <x v="0"/>
    <x v="0"/>
    <x v="0"/>
    <x v="0"/>
    <x v="0"/>
    <x v="13"/>
    <x v="13"/>
    <x v="8"/>
    <x v="103"/>
    <x v="103"/>
    <x v="8"/>
    <x v="1"/>
    <x v="0"/>
  </r>
  <r>
    <d v="2024-05-08T21:14:00"/>
    <x v="2241"/>
    <x v="31"/>
    <x v="31"/>
    <x v="0"/>
    <x v="0"/>
    <x v="0"/>
    <x v="0"/>
    <x v="36"/>
    <x v="263"/>
    <x v="269"/>
    <x v="177"/>
    <x v="103"/>
    <x v="103"/>
    <x v="165"/>
    <x v="0"/>
    <x v="0"/>
  </r>
  <r>
    <d v="2024-05-09T18:00:00"/>
    <x v="2242"/>
    <x v="31"/>
    <x v="31"/>
    <x v="0"/>
    <x v="0"/>
    <x v="0"/>
    <x v="0"/>
    <x v="0"/>
    <x v="264"/>
    <x v="270"/>
    <x v="178"/>
    <x v="102"/>
    <x v="102"/>
    <x v="166"/>
    <x v="1"/>
    <x v="0"/>
  </r>
  <r>
    <d v="2024-05-09T20:06:00"/>
    <x v="2243"/>
    <x v="31"/>
    <x v="31"/>
    <x v="0"/>
    <x v="0"/>
    <x v="0"/>
    <x v="0"/>
    <x v="0"/>
    <x v="0"/>
    <x v="0"/>
    <x v="0"/>
    <x v="102"/>
    <x v="102"/>
    <x v="0"/>
    <x v="0"/>
    <x v="0"/>
  </r>
  <r>
    <d v="2024-05-12T08:21:00"/>
    <x v="2244"/>
    <x v="31"/>
    <x v="31"/>
    <x v="0"/>
    <x v="0"/>
    <x v="0"/>
    <x v="0"/>
    <x v="0"/>
    <x v="0"/>
    <x v="0"/>
    <x v="0"/>
    <x v="104"/>
    <x v="104"/>
    <x v="0"/>
    <x v="0"/>
    <x v="0"/>
  </r>
  <r>
    <d v="2024-05-12T15:27:00"/>
    <x v="2245"/>
    <x v="31"/>
    <x v="31"/>
    <x v="0"/>
    <x v="0"/>
    <x v="0"/>
    <x v="0"/>
    <x v="0"/>
    <x v="0"/>
    <x v="0"/>
    <x v="0"/>
    <x v="102"/>
    <x v="102"/>
    <x v="0"/>
    <x v="0"/>
    <x v="0"/>
  </r>
  <r>
    <d v="2024-05-12T20:17:00"/>
    <x v="2246"/>
    <x v="31"/>
    <x v="31"/>
    <x v="0"/>
    <x v="0"/>
    <x v="0"/>
    <x v="0"/>
    <x v="0"/>
    <x v="0"/>
    <x v="0"/>
    <x v="0"/>
    <x v="102"/>
    <x v="102"/>
    <x v="0"/>
    <x v="0"/>
    <x v="0"/>
  </r>
  <r>
    <d v="2024-05-13T08:02:00"/>
    <x v="2247"/>
    <x v="31"/>
    <x v="31"/>
    <x v="0"/>
    <x v="0"/>
    <x v="0"/>
    <x v="0"/>
    <x v="0"/>
    <x v="0"/>
    <x v="0"/>
    <x v="0"/>
    <x v="102"/>
    <x v="102"/>
    <x v="0"/>
    <x v="0"/>
    <x v="0"/>
  </r>
  <r>
    <d v="2024-05-13T08:22:00"/>
    <x v="2248"/>
    <x v="31"/>
    <x v="31"/>
    <x v="0"/>
    <x v="0"/>
    <x v="0"/>
    <x v="0"/>
    <x v="1"/>
    <x v="6"/>
    <x v="6"/>
    <x v="0"/>
    <x v="102"/>
    <x v="102"/>
    <x v="0"/>
    <x v="0"/>
    <x v="0"/>
  </r>
  <r>
    <d v="2024-05-13T10:03:00"/>
    <x v="2249"/>
    <x v="31"/>
    <x v="31"/>
    <x v="0"/>
    <x v="0"/>
    <x v="0"/>
    <x v="0"/>
    <x v="4"/>
    <x v="12"/>
    <x v="12"/>
    <x v="0"/>
    <x v="102"/>
    <x v="102"/>
    <x v="0"/>
    <x v="0"/>
    <x v="0"/>
  </r>
  <r>
    <d v="2024-05-13T11:10:00"/>
    <x v="2250"/>
    <x v="31"/>
    <x v="31"/>
    <x v="0"/>
    <x v="0"/>
    <x v="0"/>
    <x v="0"/>
    <x v="3"/>
    <x v="9"/>
    <x v="9"/>
    <x v="0"/>
    <x v="102"/>
    <x v="102"/>
    <x v="0"/>
    <x v="0"/>
    <x v="0"/>
  </r>
  <r>
    <d v="2024-05-13T15:24:00"/>
    <x v="2251"/>
    <x v="31"/>
    <x v="31"/>
    <x v="0"/>
    <x v="0"/>
    <x v="0"/>
    <x v="0"/>
    <x v="4"/>
    <x v="12"/>
    <x v="12"/>
    <x v="0"/>
    <x v="103"/>
    <x v="103"/>
    <x v="0"/>
    <x v="0"/>
    <x v="0"/>
  </r>
  <r>
    <d v="2024-05-13T19:49:00"/>
    <x v="2252"/>
    <x v="31"/>
    <x v="31"/>
    <x v="0"/>
    <x v="0"/>
    <x v="0"/>
    <x v="0"/>
    <x v="0"/>
    <x v="0"/>
    <x v="0"/>
    <x v="0"/>
    <x v="103"/>
    <x v="103"/>
    <x v="0"/>
    <x v="0"/>
    <x v="0"/>
  </r>
  <r>
    <d v="2024-05-13T21:01:00"/>
    <x v="2253"/>
    <x v="31"/>
    <x v="31"/>
    <x v="0"/>
    <x v="0"/>
    <x v="0"/>
    <x v="0"/>
    <x v="0"/>
    <x v="0"/>
    <x v="0"/>
    <x v="0"/>
    <x v="103"/>
    <x v="103"/>
    <x v="0"/>
    <x v="0"/>
    <x v="0"/>
  </r>
  <r>
    <d v="2024-05-14T11:43:00"/>
    <x v="2254"/>
    <x v="31"/>
    <x v="31"/>
    <x v="0"/>
    <x v="0"/>
    <x v="0"/>
    <x v="0"/>
    <x v="4"/>
    <x v="12"/>
    <x v="12"/>
    <x v="0"/>
    <x v="103"/>
    <x v="103"/>
    <x v="0"/>
    <x v="0"/>
    <x v="0"/>
  </r>
  <r>
    <d v="2024-05-14T21:02:00"/>
    <x v="2255"/>
    <x v="31"/>
    <x v="31"/>
    <x v="0"/>
    <x v="0"/>
    <x v="0"/>
    <x v="0"/>
    <x v="0"/>
    <x v="0"/>
    <x v="0"/>
    <x v="0"/>
    <x v="102"/>
    <x v="102"/>
    <x v="0"/>
    <x v="0"/>
    <x v="0"/>
  </r>
  <r>
    <d v="2024-05-15T16:17:00"/>
    <x v="2256"/>
    <x v="31"/>
    <x v="31"/>
    <x v="0"/>
    <x v="0"/>
    <x v="0"/>
    <x v="0"/>
    <x v="1"/>
    <x v="76"/>
    <x v="76"/>
    <x v="43"/>
    <x v="103"/>
    <x v="103"/>
    <x v="62"/>
    <x v="1"/>
    <x v="0"/>
  </r>
  <r>
    <d v="2024-05-16T13:27:00"/>
    <x v="2257"/>
    <x v="31"/>
    <x v="31"/>
    <x v="0"/>
    <x v="0"/>
    <x v="0"/>
    <x v="0"/>
    <x v="0"/>
    <x v="0"/>
    <x v="0"/>
    <x v="0"/>
    <x v="103"/>
    <x v="103"/>
    <x v="0"/>
    <x v="0"/>
    <x v="0"/>
  </r>
  <r>
    <d v="2024-05-16T18:26:00"/>
    <x v="2258"/>
    <x v="31"/>
    <x v="31"/>
    <x v="0"/>
    <x v="0"/>
    <x v="0"/>
    <x v="0"/>
    <x v="0"/>
    <x v="0"/>
    <x v="0"/>
    <x v="0"/>
    <x v="102"/>
    <x v="102"/>
    <x v="0"/>
    <x v="0"/>
    <x v="0"/>
  </r>
  <r>
    <d v="2024-05-16T19:45:00"/>
    <x v="2259"/>
    <x v="31"/>
    <x v="31"/>
    <x v="0"/>
    <x v="0"/>
    <x v="0"/>
    <x v="0"/>
    <x v="0"/>
    <x v="0"/>
    <x v="0"/>
    <x v="0"/>
    <x v="104"/>
    <x v="104"/>
    <x v="0"/>
    <x v="0"/>
    <x v="0"/>
  </r>
  <r>
    <d v="2024-05-17T08:32:00"/>
    <x v="2260"/>
    <x v="31"/>
    <x v="31"/>
    <x v="0"/>
    <x v="0"/>
    <x v="0"/>
    <x v="0"/>
    <x v="0"/>
    <x v="0"/>
    <x v="0"/>
    <x v="0"/>
    <x v="104"/>
    <x v="104"/>
    <x v="0"/>
    <x v="0"/>
    <x v="0"/>
  </r>
  <r>
    <d v="2024-05-17T09:02:00"/>
    <x v="2261"/>
    <x v="31"/>
    <x v="31"/>
    <x v="0"/>
    <x v="0"/>
    <x v="0"/>
    <x v="0"/>
    <x v="0"/>
    <x v="0"/>
    <x v="0"/>
    <x v="0"/>
    <x v="104"/>
    <x v="104"/>
    <x v="0"/>
    <x v="0"/>
    <x v="0"/>
  </r>
  <r>
    <d v="2024-05-17T11:35:00"/>
    <x v="2262"/>
    <x v="31"/>
    <x v="31"/>
    <x v="0"/>
    <x v="0"/>
    <x v="0"/>
    <x v="0"/>
    <x v="0"/>
    <x v="0"/>
    <x v="0"/>
    <x v="0"/>
    <x v="104"/>
    <x v="104"/>
    <x v="0"/>
    <x v="0"/>
    <x v="0"/>
  </r>
  <r>
    <d v="2024-05-17T11:37:00"/>
    <x v="2263"/>
    <x v="31"/>
    <x v="31"/>
    <x v="0"/>
    <x v="0"/>
    <x v="0"/>
    <x v="0"/>
    <x v="0"/>
    <x v="0"/>
    <x v="0"/>
    <x v="0"/>
    <x v="104"/>
    <x v="104"/>
    <x v="0"/>
    <x v="0"/>
    <x v="0"/>
  </r>
  <r>
    <d v="2024-05-17T16:23:00"/>
    <x v="2264"/>
    <x v="31"/>
    <x v="31"/>
    <x v="0"/>
    <x v="0"/>
    <x v="0"/>
    <x v="0"/>
    <x v="0"/>
    <x v="0"/>
    <x v="0"/>
    <x v="0"/>
    <x v="103"/>
    <x v="103"/>
    <x v="0"/>
    <x v="0"/>
    <x v="0"/>
  </r>
  <r>
    <d v="2024-05-17T18:57:00"/>
    <x v="2265"/>
    <x v="31"/>
    <x v="31"/>
    <x v="0"/>
    <x v="0"/>
    <x v="0"/>
    <x v="0"/>
    <x v="0"/>
    <x v="0"/>
    <x v="0"/>
    <x v="0"/>
    <x v="103"/>
    <x v="103"/>
    <x v="0"/>
    <x v="0"/>
    <x v="0"/>
  </r>
  <r>
    <d v="2024-05-17T19:59:00"/>
    <x v="2266"/>
    <x v="31"/>
    <x v="31"/>
    <x v="0"/>
    <x v="0"/>
    <x v="0"/>
    <x v="0"/>
    <x v="0"/>
    <x v="0"/>
    <x v="0"/>
    <x v="0"/>
    <x v="103"/>
    <x v="103"/>
    <x v="0"/>
    <x v="0"/>
    <x v="0"/>
  </r>
  <r>
    <d v="2024-05-18T16:37:00"/>
    <x v="2267"/>
    <x v="31"/>
    <x v="31"/>
    <x v="0"/>
    <x v="0"/>
    <x v="0"/>
    <x v="0"/>
    <x v="0"/>
    <x v="13"/>
    <x v="13"/>
    <x v="8"/>
    <x v="102"/>
    <x v="102"/>
    <x v="8"/>
    <x v="1"/>
    <x v="0"/>
  </r>
  <r>
    <d v="2024-05-18T20:30:00"/>
    <x v="2268"/>
    <x v="31"/>
    <x v="31"/>
    <x v="0"/>
    <x v="0"/>
    <x v="0"/>
    <x v="0"/>
    <x v="0"/>
    <x v="13"/>
    <x v="13"/>
    <x v="8"/>
    <x v="102"/>
    <x v="102"/>
    <x v="8"/>
    <x v="1"/>
    <x v="0"/>
  </r>
  <r>
    <d v="2024-05-18T21:37:00"/>
    <x v="2269"/>
    <x v="31"/>
    <x v="31"/>
    <x v="0"/>
    <x v="0"/>
    <x v="0"/>
    <x v="0"/>
    <x v="0"/>
    <x v="0"/>
    <x v="0"/>
    <x v="0"/>
    <x v="102"/>
    <x v="102"/>
    <x v="0"/>
    <x v="0"/>
    <x v="0"/>
  </r>
  <r>
    <d v="2024-05-19T13:02:00"/>
    <x v="2270"/>
    <x v="31"/>
    <x v="31"/>
    <x v="0"/>
    <x v="0"/>
    <x v="0"/>
    <x v="0"/>
    <x v="0"/>
    <x v="0"/>
    <x v="0"/>
    <x v="0"/>
    <x v="102"/>
    <x v="102"/>
    <x v="0"/>
    <x v="0"/>
    <x v="0"/>
  </r>
  <r>
    <d v="2024-05-19T17:04:00"/>
    <x v="2271"/>
    <x v="31"/>
    <x v="31"/>
    <x v="0"/>
    <x v="0"/>
    <x v="0"/>
    <x v="0"/>
    <x v="0"/>
    <x v="69"/>
    <x v="69"/>
    <x v="57"/>
    <x v="104"/>
    <x v="104"/>
    <x v="57"/>
    <x v="1"/>
    <x v="0"/>
  </r>
  <r>
    <d v="2024-05-19T18:24:00"/>
    <x v="2272"/>
    <x v="31"/>
    <x v="31"/>
    <x v="0"/>
    <x v="0"/>
    <x v="0"/>
    <x v="0"/>
    <x v="4"/>
    <x v="12"/>
    <x v="12"/>
    <x v="0"/>
    <x v="104"/>
    <x v="104"/>
    <x v="0"/>
    <x v="0"/>
    <x v="0"/>
  </r>
  <r>
    <d v="2024-05-20T11:28:00"/>
    <x v="2273"/>
    <x v="31"/>
    <x v="31"/>
    <x v="0"/>
    <x v="0"/>
    <x v="0"/>
    <x v="0"/>
    <x v="28"/>
    <x v="265"/>
    <x v="271"/>
    <x v="0"/>
    <x v="103"/>
    <x v="103"/>
    <x v="0"/>
    <x v="0"/>
    <x v="0"/>
  </r>
  <r>
    <d v="2024-05-20T15:43:00"/>
    <x v="2274"/>
    <x v="31"/>
    <x v="31"/>
    <x v="0"/>
    <x v="0"/>
    <x v="0"/>
    <x v="0"/>
    <x v="0"/>
    <x v="0"/>
    <x v="0"/>
    <x v="0"/>
    <x v="102"/>
    <x v="102"/>
    <x v="0"/>
    <x v="0"/>
    <x v="0"/>
  </r>
  <r>
    <d v="2024-05-20T20:27:00"/>
    <x v="2275"/>
    <x v="31"/>
    <x v="31"/>
    <x v="0"/>
    <x v="0"/>
    <x v="0"/>
    <x v="0"/>
    <x v="1"/>
    <x v="6"/>
    <x v="6"/>
    <x v="0"/>
    <x v="102"/>
    <x v="102"/>
    <x v="0"/>
    <x v="0"/>
    <x v="0"/>
  </r>
  <r>
    <d v="2024-05-21T10:22:00"/>
    <x v="2276"/>
    <x v="31"/>
    <x v="31"/>
    <x v="0"/>
    <x v="0"/>
    <x v="0"/>
    <x v="0"/>
    <x v="0"/>
    <x v="0"/>
    <x v="0"/>
    <x v="0"/>
    <x v="102"/>
    <x v="102"/>
    <x v="0"/>
    <x v="0"/>
    <x v="0"/>
  </r>
  <r>
    <d v="2024-05-21T20:57:00"/>
    <x v="2277"/>
    <x v="31"/>
    <x v="31"/>
    <x v="0"/>
    <x v="0"/>
    <x v="0"/>
    <x v="0"/>
    <x v="0"/>
    <x v="0"/>
    <x v="0"/>
    <x v="0"/>
    <x v="102"/>
    <x v="102"/>
    <x v="0"/>
    <x v="0"/>
    <x v="0"/>
  </r>
  <r>
    <d v="2024-05-22T11:31:00"/>
    <x v="2278"/>
    <x v="31"/>
    <x v="31"/>
    <x v="0"/>
    <x v="0"/>
    <x v="0"/>
    <x v="0"/>
    <x v="0"/>
    <x v="0"/>
    <x v="0"/>
    <x v="0"/>
    <x v="104"/>
    <x v="104"/>
    <x v="0"/>
    <x v="0"/>
    <x v="0"/>
  </r>
  <r>
    <d v="2024-05-22T12:34:00"/>
    <x v="2279"/>
    <x v="31"/>
    <x v="31"/>
    <x v="0"/>
    <x v="0"/>
    <x v="0"/>
    <x v="0"/>
    <x v="0"/>
    <x v="13"/>
    <x v="13"/>
    <x v="8"/>
    <x v="104"/>
    <x v="104"/>
    <x v="8"/>
    <x v="1"/>
    <x v="0"/>
  </r>
  <r>
    <d v="2024-05-22T12:36:00"/>
    <x v="2280"/>
    <x v="31"/>
    <x v="31"/>
    <x v="0"/>
    <x v="0"/>
    <x v="0"/>
    <x v="0"/>
    <x v="0"/>
    <x v="13"/>
    <x v="13"/>
    <x v="8"/>
    <x v="104"/>
    <x v="104"/>
    <x v="8"/>
    <x v="1"/>
    <x v="0"/>
  </r>
  <r>
    <d v="2024-05-22T14:46:00"/>
    <x v="2281"/>
    <x v="31"/>
    <x v="31"/>
    <x v="0"/>
    <x v="0"/>
    <x v="0"/>
    <x v="0"/>
    <x v="0"/>
    <x v="0"/>
    <x v="0"/>
    <x v="0"/>
    <x v="104"/>
    <x v="104"/>
    <x v="0"/>
    <x v="0"/>
    <x v="0"/>
  </r>
  <r>
    <d v="2024-05-22T20:38:00"/>
    <x v="2282"/>
    <x v="31"/>
    <x v="31"/>
    <x v="0"/>
    <x v="0"/>
    <x v="0"/>
    <x v="0"/>
    <x v="0"/>
    <x v="0"/>
    <x v="0"/>
    <x v="0"/>
    <x v="102"/>
    <x v="102"/>
    <x v="0"/>
    <x v="0"/>
    <x v="0"/>
  </r>
  <r>
    <d v="2024-05-22T21:37:00"/>
    <x v="2283"/>
    <x v="31"/>
    <x v="31"/>
    <x v="0"/>
    <x v="0"/>
    <x v="0"/>
    <x v="0"/>
    <x v="0"/>
    <x v="0"/>
    <x v="0"/>
    <x v="0"/>
    <x v="102"/>
    <x v="102"/>
    <x v="0"/>
    <x v="0"/>
    <x v="0"/>
  </r>
  <r>
    <d v="2024-05-22T21:40:00"/>
    <x v="2284"/>
    <x v="31"/>
    <x v="31"/>
    <x v="0"/>
    <x v="0"/>
    <x v="0"/>
    <x v="0"/>
    <x v="4"/>
    <x v="12"/>
    <x v="12"/>
    <x v="0"/>
    <x v="102"/>
    <x v="102"/>
    <x v="0"/>
    <x v="0"/>
    <x v="0"/>
  </r>
  <r>
    <d v="2024-05-23T10:09:00"/>
    <x v="2285"/>
    <x v="31"/>
    <x v="31"/>
    <x v="0"/>
    <x v="0"/>
    <x v="0"/>
    <x v="0"/>
    <x v="1"/>
    <x v="6"/>
    <x v="6"/>
    <x v="0"/>
    <x v="104"/>
    <x v="104"/>
    <x v="0"/>
    <x v="0"/>
    <x v="0"/>
  </r>
  <r>
    <d v="2024-05-23T13:52:00"/>
    <x v="2286"/>
    <x v="31"/>
    <x v="31"/>
    <x v="0"/>
    <x v="0"/>
    <x v="0"/>
    <x v="0"/>
    <x v="1"/>
    <x v="6"/>
    <x v="6"/>
    <x v="0"/>
    <x v="104"/>
    <x v="104"/>
    <x v="0"/>
    <x v="0"/>
    <x v="0"/>
  </r>
  <r>
    <d v="2024-05-23T16:14:00"/>
    <x v="2287"/>
    <x v="31"/>
    <x v="31"/>
    <x v="0"/>
    <x v="0"/>
    <x v="0"/>
    <x v="0"/>
    <x v="1"/>
    <x v="266"/>
    <x v="113"/>
    <x v="16"/>
    <x v="102"/>
    <x v="102"/>
    <x v="16"/>
    <x v="1"/>
    <x v="0"/>
  </r>
  <r>
    <d v="2024-05-23T16:36:00"/>
    <x v="2288"/>
    <x v="31"/>
    <x v="31"/>
    <x v="0"/>
    <x v="0"/>
    <x v="0"/>
    <x v="0"/>
    <x v="0"/>
    <x v="0"/>
    <x v="0"/>
    <x v="0"/>
    <x v="102"/>
    <x v="102"/>
    <x v="0"/>
    <x v="0"/>
    <x v="0"/>
  </r>
  <r>
    <d v="2024-05-23T17:57:00"/>
    <x v="2289"/>
    <x v="31"/>
    <x v="31"/>
    <x v="0"/>
    <x v="0"/>
    <x v="0"/>
    <x v="0"/>
    <x v="0"/>
    <x v="0"/>
    <x v="0"/>
    <x v="0"/>
    <x v="102"/>
    <x v="102"/>
    <x v="0"/>
    <x v="0"/>
    <x v="0"/>
  </r>
  <r>
    <d v="2024-05-23T18:01:00"/>
    <x v="2290"/>
    <x v="31"/>
    <x v="31"/>
    <x v="0"/>
    <x v="0"/>
    <x v="0"/>
    <x v="0"/>
    <x v="4"/>
    <x v="12"/>
    <x v="12"/>
    <x v="0"/>
    <x v="102"/>
    <x v="102"/>
    <x v="0"/>
    <x v="0"/>
    <x v="0"/>
  </r>
  <r>
    <d v="2024-05-23T18:32:00"/>
    <x v="2291"/>
    <x v="31"/>
    <x v="31"/>
    <x v="0"/>
    <x v="0"/>
    <x v="0"/>
    <x v="0"/>
    <x v="0"/>
    <x v="0"/>
    <x v="0"/>
    <x v="0"/>
    <x v="102"/>
    <x v="102"/>
    <x v="0"/>
    <x v="0"/>
    <x v="0"/>
  </r>
  <r>
    <d v="2024-05-23T20:09:00"/>
    <x v="2292"/>
    <x v="31"/>
    <x v="31"/>
    <x v="0"/>
    <x v="0"/>
    <x v="0"/>
    <x v="0"/>
    <x v="4"/>
    <x v="12"/>
    <x v="12"/>
    <x v="0"/>
    <x v="102"/>
    <x v="102"/>
    <x v="0"/>
    <x v="0"/>
    <x v="0"/>
  </r>
  <r>
    <d v="2024-05-24T09:26:00"/>
    <x v="2293"/>
    <x v="31"/>
    <x v="31"/>
    <x v="0"/>
    <x v="0"/>
    <x v="0"/>
    <x v="0"/>
    <x v="4"/>
    <x v="12"/>
    <x v="12"/>
    <x v="0"/>
    <x v="102"/>
    <x v="102"/>
    <x v="0"/>
    <x v="0"/>
    <x v="0"/>
  </r>
  <r>
    <d v="2024-05-24T11:25:00"/>
    <x v="2294"/>
    <x v="31"/>
    <x v="31"/>
    <x v="0"/>
    <x v="0"/>
    <x v="0"/>
    <x v="0"/>
    <x v="21"/>
    <x v="267"/>
    <x v="272"/>
    <x v="0"/>
    <x v="102"/>
    <x v="102"/>
    <x v="0"/>
    <x v="0"/>
    <x v="0"/>
  </r>
  <r>
    <d v="2024-05-24T12:32:00"/>
    <x v="2295"/>
    <x v="31"/>
    <x v="31"/>
    <x v="0"/>
    <x v="0"/>
    <x v="0"/>
    <x v="0"/>
    <x v="0"/>
    <x v="13"/>
    <x v="13"/>
    <x v="8"/>
    <x v="102"/>
    <x v="102"/>
    <x v="8"/>
    <x v="1"/>
    <x v="0"/>
  </r>
  <r>
    <d v="2024-05-24T12:43:00"/>
    <x v="2296"/>
    <x v="31"/>
    <x v="31"/>
    <x v="0"/>
    <x v="0"/>
    <x v="0"/>
    <x v="0"/>
    <x v="0"/>
    <x v="0"/>
    <x v="0"/>
    <x v="0"/>
    <x v="102"/>
    <x v="102"/>
    <x v="0"/>
    <x v="0"/>
    <x v="0"/>
  </r>
  <r>
    <d v="2024-05-24T13:01:00"/>
    <x v="2297"/>
    <x v="31"/>
    <x v="31"/>
    <x v="0"/>
    <x v="0"/>
    <x v="0"/>
    <x v="0"/>
    <x v="0"/>
    <x v="0"/>
    <x v="0"/>
    <x v="0"/>
    <x v="102"/>
    <x v="102"/>
    <x v="0"/>
    <x v="0"/>
    <x v="0"/>
  </r>
  <r>
    <d v="2024-05-24T18:41:00"/>
    <x v="2298"/>
    <x v="31"/>
    <x v="31"/>
    <x v="0"/>
    <x v="0"/>
    <x v="0"/>
    <x v="0"/>
    <x v="1"/>
    <x v="6"/>
    <x v="6"/>
    <x v="0"/>
    <x v="103"/>
    <x v="103"/>
    <x v="0"/>
    <x v="0"/>
    <x v="0"/>
  </r>
  <r>
    <d v="2024-05-24T18:54:00"/>
    <x v="2299"/>
    <x v="31"/>
    <x v="31"/>
    <x v="0"/>
    <x v="0"/>
    <x v="0"/>
    <x v="0"/>
    <x v="0"/>
    <x v="0"/>
    <x v="0"/>
    <x v="0"/>
    <x v="104"/>
    <x v="104"/>
    <x v="0"/>
    <x v="0"/>
    <x v="0"/>
  </r>
  <r>
    <d v="2024-05-24T19:02:00"/>
    <x v="2300"/>
    <x v="31"/>
    <x v="31"/>
    <x v="0"/>
    <x v="0"/>
    <x v="0"/>
    <x v="0"/>
    <x v="4"/>
    <x v="268"/>
    <x v="273"/>
    <x v="179"/>
    <x v="104"/>
    <x v="104"/>
    <x v="167"/>
    <x v="1"/>
    <x v="0"/>
  </r>
  <r>
    <d v="2024-05-24T21:31:00"/>
    <x v="2301"/>
    <x v="31"/>
    <x v="31"/>
    <x v="0"/>
    <x v="0"/>
    <x v="0"/>
    <x v="0"/>
    <x v="0"/>
    <x v="0"/>
    <x v="0"/>
    <x v="0"/>
    <x v="103"/>
    <x v="103"/>
    <x v="0"/>
    <x v="0"/>
    <x v="0"/>
  </r>
  <r>
    <d v="2024-05-25T08:07:00"/>
    <x v="2302"/>
    <x v="31"/>
    <x v="31"/>
    <x v="0"/>
    <x v="0"/>
    <x v="0"/>
    <x v="0"/>
    <x v="1"/>
    <x v="6"/>
    <x v="6"/>
    <x v="0"/>
    <x v="104"/>
    <x v="104"/>
    <x v="0"/>
    <x v="0"/>
    <x v="0"/>
  </r>
  <r>
    <d v="2024-05-25T10:40:00"/>
    <x v="2303"/>
    <x v="31"/>
    <x v="31"/>
    <x v="0"/>
    <x v="0"/>
    <x v="0"/>
    <x v="0"/>
    <x v="0"/>
    <x v="0"/>
    <x v="0"/>
    <x v="0"/>
    <x v="104"/>
    <x v="104"/>
    <x v="0"/>
    <x v="0"/>
    <x v="0"/>
  </r>
  <r>
    <d v="2024-05-25T10:41:00"/>
    <x v="2304"/>
    <x v="31"/>
    <x v="31"/>
    <x v="0"/>
    <x v="0"/>
    <x v="0"/>
    <x v="0"/>
    <x v="0"/>
    <x v="0"/>
    <x v="0"/>
    <x v="0"/>
    <x v="104"/>
    <x v="104"/>
    <x v="0"/>
    <x v="0"/>
    <x v="0"/>
  </r>
  <r>
    <d v="2024-05-25T10:44:00"/>
    <x v="2305"/>
    <x v="31"/>
    <x v="31"/>
    <x v="0"/>
    <x v="0"/>
    <x v="0"/>
    <x v="0"/>
    <x v="43"/>
    <x v="164"/>
    <x v="171"/>
    <x v="0"/>
    <x v="104"/>
    <x v="104"/>
    <x v="0"/>
    <x v="0"/>
    <x v="0"/>
  </r>
  <r>
    <d v="2024-05-25T12:02:00"/>
    <x v="2306"/>
    <x v="31"/>
    <x v="31"/>
    <x v="0"/>
    <x v="0"/>
    <x v="0"/>
    <x v="0"/>
    <x v="43"/>
    <x v="164"/>
    <x v="171"/>
    <x v="0"/>
    <x v="104"/>
    <x v="104"/>
    <x v="0"/>
    <x v="0"/>
    <x v="0"/>
  </r>
  <r>
    <d v="2024-05-25T13:46:00"/>
    <x v="2307"/>
    <x v="31"/>
    <x v="31"/>
    <x v="0"/>
    <x v="0"/>
    <x v="0"/>
    <x v="0"/>
    <x v="62"/>
    <x v="269"/>
    <x v="274"/>
    <x v="0"/>
    <x v="104"/>
    <x v="104"/>
    <x v="0"/>
    <x v="0"/>
    <x v="0"/>
  </r>
  <r>
    <d v="2024-05-25T14:05:00"/>
    <x v="2308"/>
    <x v="31"/>
    <x v="31"/>
    <x v="0"/>
    <x v="0"/>
    <x v="0"/>
    <x v="0"/>
    <x v="0"/>
    <x v="0"/>
    <x v="0"/>
    <x v="0"/>
    <x v="104"/>
    <x v="104"/>
    <x v="0"/>
    <x v="0"/>
    <x v="0"/>
  </r>
  <r>
    <d v="2024-05-25T19:16:00"/>
    <x v="2309"/>
    <x v="31"/>
    <x v="31"/>
    <x v="0"/>
    <x v="0"/>
    <x v="0"/>
    <x v="0"/>
    <x v="0"/>
    <x v="0"/>
    <x v="0"/>
    <x v="0"/>
    <x v="103"/>
    <x v="103"/>
    <x v="0"/>
    <x v="0"/>
    <x v="0"/>
  </r>
  <r>
    <d v="2024-05-25T20:08:00"/>
    <x v="2310"/>
    <x v="31"/>
    <x v="31"/>
    <x v="0"/>
    <x v="0"/>
    <x v="0"/>
    <x v="0"/>
    <x v="0"/>
    <x v="0"/>
    <x v="0"/>
    <x v="0"/>
    <x v="103"/>
    <x v="103"/>
    <x v="0"/>
    <x v="0"/>
    <x v="0"/>
  </r>
  <r>
    <d v="2024-05-25T21:33:00"/>
    <x v="2311"/>
    <x v="31"/>
    <x v="31"/>
    <x v="0"/>
    <x v="0"/>
    <x v="0"/>
    <x v="0"/>
    <x v="4"/>
    <x v="12"/>
    <x v="12"/>
    <x v="0"/>
    <x v="103"/>
    <x v="103"/>
    <x v="0"/>
    <x v="0"/>
    <x v="0"/>
  </r>
  <r>
    <d v="2024-05-26T10:11:00"/>
    <x v="2312"/>
    <x v="31"/>
    <x v="31"/>
    <x v="0"/>
    <x v="0"/>
    <x v="0"/>
    <x v="0"/>
    <x v="4"/>
    <x v="12"/>
    <x v="12"/>
    <x v="0"/>
    <x v="102"/>
    <x v="102"/>
    <x v="0"/>
    <x v="0"/>
    <x v="0"/>
  </r>
  <r>
    <d v="2024-05-26T12:02:00"/>
    <x v="2313"/>
    <x v="31"/>
    <x v="31"/>
    <x v="0"/>
    <x v="0"/>
    <x v="0"/>
    <x v="0"/>
    <x v="4"/>
    <x v="12"/>
    <x v="12"/>
    <x v="0"/>
    <x v="102"/>
    <x v="102"/>
    <x v="0"/>
    <x v="0"/>
    <x v="0"/>
  </r>
  <r>
    <d v="2024-05-26T12:52:00"/>
    <x v="2314"/>
    <x v="31"/>
    <x v="31"/>
    <x v="0"/>
    <x v="0"/>
    <x v="0"/>
    <x v="0"/>
    <x v="4"/>
    <x v="12"/>
    <x v="12"/>
    <x v="0"/>
    <x v="102"/>
    <x v="102"/>
    <x v="0"/>
    <x v="0"/>
    <x v="0"/>
  </r>
  <r>
    <d v="2024-05-26T14:53:00"/>
    <x v="2315"/>
    <x v="31"/>
    <x v="31"/>
    <x v="0"/>
    <x v="0"/>
    <x v="0"/>
    <x v="0"/>
    <x v="4"/>
    <x v="270"/>
    <x v="275"/>
    <x v="180"/>
    <x v="103"/>
    <x v="103"/>
    <x v="168"/>
    <x v="1"/>
    <x v="0"/>
  </r>
  <r>
    <d v="2024-05-26T16:37:00"/>
    <x v="2316"/>
    <x v="31"/>
    <x v="31"/>
    <x v="0"/>
    <x v="0"/>
    <x v="0"/>
    <x v="0"/>
    <x v="4"/>
    <x v="12"/>
    <x v="12"/>
    <x v="0"/>
    <x v="104"/>
    <x v="104"/>
    <x v="0"/>
    <x v="0"/>
    <x v="0"/>
  </r>
  <r>
    <d v="2024-05-26T17:33:00"/>
    <x v="2317"/>
    <x v="31"/>
    <x v="31"/>
    <x v="0"/>
    <x v="0"/>
    <x v="0"/>
    <x v="0"/>
    <x v="0"/>
    <x v="0"/>
    <x v="0"/>
    <x v="0"/>
    <x v="103"/>
    <x v="103"/>
    <x v="0"/>
    <x v="0"/>
    <x v="0"/>
  </r>
  <r>
    <d v="2024-05-26T18:16:00"/>
    <x v="2318"/>
    <x v="31"/>
    <x v="31"/>
    <x v="0"/>
    <x v="0"/>
    <x v="0"/>
    <x v="0"/>
    <x v="0"/>
    <x v="0"/>
    <x v="0"/>
    <x v="0"/>
    <x v="103"/>
    <x v="103"/>
    <x v="0"/>
    <x v="0"/>
    <x v="0"/>
  </r>
  <r>
    <d v="2024-05-26T18:31:00"/>
    <x v="2319"/>
    <x v="31"/>
    <x v="31"/>
    <x v="0"/>
    <x v="0"/>
    <x v="0"/>
    <x v="0"/>
    <x v="0"/>
    <x v="0"/>
    <x v="0"/>
    <x v="0"/>
    <x v="104"/>
    <x v="104"/>
    <x v="0"/>
    <x v="0"/>
    <x v="0"/>
  </r>
  <r>
    <d v="2024-05-26T19:42:00"/>
    <x v="2320"/>
    <x v="31"/>
    <x v="31"/>
    <x v="0"/>
    <x v="0"/>
    <x v="0"/>
    <x v="0"/>
    <x v="1"/>
    <x v="6"/>
    <x v="6"/>
    <x v="0"/>
    <x v="104"/>
    <x v="104"/>
    <x v="0"/>
    <x v="0"/>
    <x v="0"/>
  </r>
  <r>
    <d v="2024-05-26T20:10:00"/>
    <x v="2321"/>
    <x v="31"/>
    <x v="31"/>
    <x v="0"/>
    <x v="0"/>
    <x v="0"/>
    <x v="0"/>
    <x v="1"/>
    <x v="6"/>
    <x v="6"/>
    <x v="0"/>
    <x v="104"/>
    <x v="104"/>
    <x v="0"/>
    <x v="0"/>
    <x v="0"/>
  </r>
  <r>
    <d v="2024-05-26T20:18:00"/>
    <x v="2322"/>
    <x v="31"/>
    <x v="31"/>
    <x v="0"/>
    <x v="0"/>
    <x v="0"/>
    <x v="0"/>
    <x v="0"/>
    <x v="0"/>
    <x v="0"/>
    <x v="0"/>
    <x v="104"/>
    <x v="104"/>
    <x v="0"/>
    <x v="0"/>
    <x v="0"/>
  </r>
  <r>
    <d v="2024-05-26T20:51:00"/>
    <x v="2323"/>
    <x v="31"/>
    <x v="31"/>
    <x v="0"/>
    <x v="0"/>
    <x v="0"/>
    <x v="0"/>
    <x v="4"/>
    <x v="12"/>
    <x v="12"/>
    <x v="0"/>
    <x v="103"/>
    <x v="103"/>
    <x v="0"/>
    <x v="0"/>
    <x v="0"/>
  </r>
  <r>
    <d v="2024-05-27T18:26:00"/>
    <x v="2324"/>
    <x v="31"/>
    <x v="31"/>
    <x v="0"/>
    <x v="0"/>
    <x v="0"/>
    <x v="0"/>
    <x v="0"/>
    <x v="0"/>
    <x v="0"/>
    <x v="0"/>
    <x v="102"/>
    <x v="102"/>
    <x v="0"/>
    <x v="0"/>
    <x v="0"/>
  </r>
  <r>
    <d v="2024-05-27T20:42:00"/>
    <x v="2325"/>
    <x v="31"/>
    <x v="31"/>
    <x v="0"/>
    <x v="0"/>
    <x v="0"/>
    <x v="0"/>
    <x v="0"/>
    <x v="0"/>
    <x v="0"/>
    <x v="0"/>
    <x v="102"/>
    <x v="102"/>
    <x v="0"/>
    <x v="0"/>
    <x v="0"/>
  </r>
  <r>
    <d v="2024-05-29T09:47:00"/>
    <x v="2326"/>
    <x v="31"/>
    <x v="31"/>
    <x v="0"/>
    <x v="0"/>
    <x v="0"/>
    <x v="0"/>
    <x v="0"/>
    <x v="135"/>
    <x v="141"/>
    <x v="96"/>
    <x v="102"/>
    <x v="102"/>
    <x v="90"/>
    <x v="1"/>
    <x v="0"/>
  </r>
  <r>
    <d v="2024-05-30T13:55:00"/>
    <x v="2327"/>
    <x v="31"/>
    <x v="31"/>
    <x v="0"/>
    <x v="0"/>
    <x v="0"/>
    <x v="0"/>
    <x v="0"/>
    <x v="271"/>
    <x v="276"/>
    <x v="181"/>
    <x v="102"/>
    <x v="102"/>
    <x v="169"/>
    <x v="1"/>
    <x v="0"/>
  </r>
  <r>
    <d v="2024-05-30T19:21:00"/>
    <x v="2328"/>
    <x v="31"/>
    <x v="31"/>
    <x v="0"/>
    <x v="0"/>
    <x v="0"/>
    <x v="0"/>
    <x v="0"/>
    <x v="0"/>
    <x v="0"/>
    <x v="0"/>
    <x v="103"/>
    <x v="103"/>
    <x v="0"/>
    <x v="0"/>
    <x v="0"/>
  </r>
  <r>
    <d v="2024-05-31T09:34:00"/>
    <x v="2329"/>
    <x v="31"/>
    <x v="31"/>
    <x v="0"/>
    <x v="0"/>
    <x v="0"/>
    <x v="0"/>
    <x v="1"/>
    <x v="6"/>
    <x v="6"/>
    <x v="0"/>
    <x v="102"/>
    <x v="102"/>
    <x v="0"/>
    <x v="0"/>
    <x v="0"/>
  </r>
  <r>
    <d v="2024-05-31T15:37:00"/>
    <x v="2330"/>
    <x v="31"/>
    <x v="31"/>
    <x v="0"/>
    <x v="0"/>
    <x v="0"/>
    <x v="0"/>
    <x v="0"/>
    <x v="0"/>
    <x v="0"/>
    <x v="0"/>
    <x v="102"/>
    <x v="102"/>
    <x v="0"/>
    <x v="0"/>
    <x v="0"/>
  </r>
  <r>
    <d v="2024-05-02T19:33:00"/>
    <x v="2331"/>
    <x v="32"/>
    <x v="32"/>
    <x v="0"/>
    <x v="0"/>
    <x v="0"/>
    <x v="0"/>
    <x v="0"/>
    <x v="259"/>
    <x v="277"/>
    <x v="182"/>
    <x v="105"/>
    <x v="105"/>
    <x v="70"/>
    <x v="0"/>
    <x v="1"/>
  </r>
  <r>
    <d v="2024-05-09T10:02:00"/>
    <x v="2332"/>
    <x v="32"/>
    <x v="32"/>
    <x v="0"/>
    <x v="0"/>
    <x v="0"/>
    <x v="0"/>
    <x v="1"/>
    <x v="260"/>
    <x v="278"/>
    <x v="182"/>
    <x v="105"/>
    <x v="105"/>
    <x v="70"/>
    <x v="0"/>
    <x v="1"/>
  </r>
  <r>
    <d v="2024-05-10T14:26:00"/>
    <x v="2333"/>
    <x v="32"/>
    <x v="32"/>
    <x v="0"/>
    <x v="0"/>
    <x v="0"/>
    <x v="0"/>
    <x v="0"/>
    <x v="259"/>
    <x v="277"/>
    <x v="182"/>
    <x v="105"/>
    <x v="105"/>
    <x v="70"/>
    <x v="0"/>
    <x v="1"/>
  </r>
  <r>
    <d v="2024-05-13T12:50:00"/>
    <x v="2334"/>
    <x v="32"/>
    <x v="32"/>
    <x v="0"/>
    <x v="0"/>
    <x v="0"/>
    <x v="0"/>
    <x v="1"/>
    <x v="260"/>
    <x v="278"/>
    <x v="182"/>
    <x v="105"/>
    <x v="105"/>
    <x v="70"/>
    <x v="0"/>
    <x v="1"/>
  </r>
  <r>
    <d v="2024-05-14T18:33:00"/>
    <x v="2335"/>
    <x v="32"/>
    <x v="32"/>
    <x v="0"/>
    <x v="0"/>
    <x v="0"/>
    <x v="0"/>
    <x v="1"/>
    <x v="260"/>
    <x v="278"/>
    <x v="182"/>
    <x v="106"/>
    <x v="106"/>
    <x v="70"/>
    <x v="0"/>
    <x v="1"/>
  </r>
  <r>
    <d v="2024-05-14T20:20:00"/>
    <x v="2336"/>
    <x v="32"/>
    <x v="32"/>
    <x v="0"/>
    <x v="0"/>
    <x v="0"/>
    <x v="0"/>
    <x v="0"/>
    <x v="259"/>
    <x v="277"/>
    <x v="182"/>
    <x v="106"/>
    <x v="106"/>
    <x v="70"/>
    <x v="0"/>
    <x v="1"/>
  </r>
  <r>
    <d v="2024-05-15T12:23:00"/>
    <x v="2337"/>
    <x v="32"/>
    <x v="32"/>
    <x v="0"/>
    <x v="0"/>
    <x v="0"/>
    <x v="0"/>
    <x v="0"/>
    <x v="259"/>
    <x v="277"/>
    <x v="182"/>
    <x v="106"/>
    <x v="106"/>
    <x v="70"/>
    <x v="0"/>
    <x v="1"/>
  </r>
  <r>
    <d v="2024-05-15T13:06:00"/>
    <x v="2338"/>
    <x v="32"/>
    <x v="32"/>
    <x v="0"/>
    <x v="0"/>
    <x v="0"/>
    <x v="0"/>
    <x v="1"/>
    <x v="260"/>
    <x v="278"/>
    <x v="182"/>
    <x v="106"/>
    <x v="106"/>
    <x v="70"/>
    <x v="0"/>
    <x v="1"/>
  </r>
  <r>
    <d v="2024-05-18T15:29:00"/>
    <x v="2339"/>
    <x v="32"/>
    <x v="32"/>
    <x v="0"/>
    <x v="0"/>
    <x v="0"/>
    <x v="0"/>
    <x v="0"/>
    <x v="259"/>
    <x v="277"/>
    <x v="182"/>
    <x v="106"/>
    <x v="106"/>
    <x v="70"/>
    <x v="0"/>
    <x v="1"/>
  </r>
  <r>
    <d v="2024-05-19T11:55:00"/>
    <x v="2340"/>
    <x v="32"/>
    <x v="32"/>
    <x v="0"/>
    <x v="0"/>
    <x v="0"/>
    <x v="0"/>
    <x v="1"/>
    <x v="260"/>
    <x v="278"/>
    <x v="182"/>
    <x v="105"/>
    <x v="105"/>
    <x v="70"/>
    <x v="0"/>
    <x v="1"/>
  </r>
  <r>
    <d v="2024-05-19T15:40:00"/>
    <x v="2341"/>
    <x v="32"/>
    <x v="32"/>
    <x v="0"/>
    <x v="0"/>
    <x v="0"/>
    <x v="0"/>
    <x v="0"/>
    <x v="259"/>
    <x v="277"/>
    <x v="182"/>
    <x v="106"/>
    <x v="106"/>
    <x v="70"/>
    <x v="0"/>
    <x v="1"/>
  </r>
  <r>
    <d v="2024-05-20T08:06:00"/>
    <x v="2342"/>
    <x v="32"/>
    <x v="32"/>
    <x v="0"/>
    <x v="0"/>
    <x v="0"/>
    <x v="0"/>
    <x v="1"/>
    <x v="260"/>
    <x v="278"/>
    <x v="182"/>
    <x v="106"/>
    <x v="106"/>
    <x v="70"/>
    <x v="0"/>
    <x v="1"/>
  </r>
  <r>
    <d v="2024-05-20T20:55:00"/>
    <x v="2343"/>
    <x v="32"/>
    <x v="32"/>
    <x v="0"/>
    <x v="0"/>
    <x v="0"/>
    <x v="0"/>
    <x v="0"/>
    <x v="259"/>
    <x v="277"/>
    <x v="182"/>
    <x v="105"/>
    <x v="105"/>
    <x v="70"/>
    <x v="0"/>
    <x v="1"/>
  </r>
  <r>
    <d v="2024-05-22T12:19:00"/>
    <x v="2344"/>
    <x v="32"/>
    <x v="32"/>
    <x v="0"/>
    <x v="0"/>
    <x v="0"/>
    <x v="0"/>
    <x v="0"/>
    <x v="0"/>
    <x v="96"/>
    <x v="72"/>
    <x v="106"/>
    <x v="106"/>
    <x v="0"/>
    <x v="0"/>
    <x v="0"/>
  </r>
  <r>
    <d v="2024-05-22T16:59:00"/>
    <x v="2345"/>
    <x v="32"/>
    <x v="32"/>
    <x v="0"/>
    <x v="0"/>
    <x v="0"/>
    <x v="0"/>
    <x v="0"/>
    <x v="259"/>
    <x v="277"/>
    <x v="182"/>
    <x v="105"/>
    <x v="105"/>
    <x v="70"/>
    <x v="0"/>
    <x v="1"/>
  </r>
  <r>
    <d v="2024-05-23T08:29:00"/>
    <x v="2346"/>
    <x v="32"/>
    <x v="32"/>
    <x v="0"/>
    <x v="0"/>
    <x v="0"/>
    <x v="0"/>
    <x v="0"/>
    <x v="259"/>
    <x v="277"/>
    <x v="182"/>
    <x v="105"/>
    <x v="105"/>
    <x v="70"/>
    <x v="0"/>
    <x v="1"/>
  </r>
  <r>
    <d v="2024-05-23T09:47:00"/>
    <x v="2347"/>
    <x v="32"/>
    <x v="32"/>
    <x v="0"/>
    <x v="0"/>
    <x v="0"/>
    <x v="0"/>
    <x v="1"/>
    <x v="260"/>
    <x v="278"/>
    <x v="182"/>
    <x v="105"/>
    <x v="105"/>
    <x v="70"/>
    <x v="0"/>
    <x v="1"/>
  </r>
  <r>
    <d v="2024-05-23T09:47:00"/>
    <x v="2347"/>
    <x v="32"/>
    <x v="32"/>
    <x v="0"/>
    <x v="0"/>
    <x v="0"/>
    <x v="0"/>
    <x v="1"/>
    <x v="6"/>
    <x v="98"/>
    <x v="72"/>
    <x v="105"/>
    <x v="105"/>
    <x v="0"/>
    <x v="0"/>
    <x v="0"/>
  </r>
  <r>
    <d v="2024-05-23T09:47:00"/>
    <x v="2347"/>
    <x v="32"/>
    <x v="32"/>
    <x v="0"/>
    <x v="0"/>
    <x v="0"/>
    <x v="0"/>
    <x v="20"/>
    <x v="272"/>
    <x v="279"/>
    <x v="72"/>
    <x v="105"/>
    <x v="105"/>
    <x v="0"/>
    <x v="0"/>
    <x v="0"/>
  </r>
  <r>
    <d v="2024-05-23T17:55:00"/>
    <x v="2348"/>
    <x v="32"/>
    <x v="32"/>
    <x v="0"/>
    <x v="0"/>
    <x v="0"/>
    <x v="0"/>
    <x v="1"/>
    <x v="260"/>
    <x v="278"/>
    <x v="182"/>
    <x v="106"/>
    <x v="106"/>
    <x v="70"/>
    <x v="0"/>
    <x v="1"/>
  </r>
  <r>
    <d v="2024-05-24T12:34:00"/>
    <x v="2349"/>
    <x v="32"/>
    <x v="32"/>
    <x v="0"/>
    <x v="0"/>
    <x v="0"/>
    <x v="0"/>
    <x v="0"/>
    <x v="259"/>
    <x v="277"/>
    <x v="182"/>
    <x v="106"/>
    <x v="106"/>
    <x v="70"/>
    <x v="0"/>
    <x v="1"/>
  </r>
  <r>
    <d v="2024-05-24T14:27:00"/>
    <x v="2350"/>
    <x v="32"/>
    <x v="32"/>
    <x v="0"/>
    <x v="0"/>
    <x v="0"/>
    <x v="0"/>
    <x v="0"/>
    <x v="0"/>
    <x v="96"/>
    <x v="72"/>
    <x v="106"/>
    <x v="106"/>
    <x v="0"/>
    <x v="0"/>
    <x v="0"/>
  </r>
  <r>
    <d v="2024-05-25T19:25:00"/>
    <x v="2351"/>
    <x v="32"/>
    <x v="32"/>
    <x v="0"/>
    <x v="0"/>
    <x v="0"/>
    <x v="0"/>
    <x v="0"/>
    <x v="259"/>
    <x v="277"/>
    <x v="182"/>
    <x v="105"/>
    <x v="105"/>
    <x v="70"/>
    <x v="0"/>
    <x v="1"/>
  </r>
  <r>
    <d v="2024-05-26T09:04:00"/>
    <x v="2352"/>
    <x v="32"/>
    <x v="32"/>
    <x v="0"/>
    <x v="0"/>
    <x v="0"/>
    <x v="0"/>
    <x v="0"/>
    <x v="0"/>
    <x v="96"/>
    <x v="72"/>
    <x v="106"/>
    <x v="106"/>
    <x v="0"/>
    <x v="0"/>
    <x v="0"/>
  </r>
  <r>
    <d v="2024-05-26T10:47:00"/>
    <x v="2353"/>
    <x v="32"/>
    <x v="32"/>
    <x v="0"/>
    <x v="0"/>
    <x v="0"/>
    <x v="0"/>
    <x v="1"/>
    <x v="6"/>
    <x v="98"/>
    <x v="72"/>
    <x v="106"/>
    <x v="106"/>
    <x v="0"/>
    <x v="0"/>
    <x v="0"/>
  </r>
  <r>
    <d v="2024-05-26T10:50:00"/>
    <x v="2354"/>
    <x v="32"/>
    <x v="32"/>
    <x v="0"/>
    <x v="0"/>
    <x v="0"/>
    <x v="0"/>
    <x v="1"/>
    <x v="6"/>
    <x v="98"/>
    <x v="72"/>
    <x v="106"/>
    <x v="106"/>
    <x v="0"/>
    <x v="0"/>
    <x v="0"/>
  </r>
  <r>
    <d v="2024-05-26T19:50:00"/>
    <x v="2355"/>
    <x v="32"/>
    <x v="32"/>
    <x v="0"/>
    <x v="0"/>
    <x v="0"/>
    <x v="0"/>
    <x v="0"/>
    <x v="259"/>
    <x v="277"/>
    <x v="182"/>
    <x v="106"/>
    <x v="106"/>
    <x v="70"/>
    <x v="0"/>
    <x v="1"/>
  </r>
  <r>
    <d v="2024-05-27T20:07:00"/>
    <x v="2356"/>
    <x v="32"/>
    <x v="32"/>
    <x v="0"/>
    <x v="0"/>
    <x v="0"/>
    <x v="0"/>
    <x v="0"/>
    <x v="259"/>
    <x v="277"/>
    <x v="182"/>
    <x v="106"/>
    <x v="106"/>
    <x v="70"/>
    <x v="0"/>
    <x v="1"/>
  </r>
  <r>
    <d v="2024-05-28T16:22:00"/>
    <x v="2357"/>
    <x v="32"/>
    <x v="32"/>
    <x v="0"/>
    <x v="0"/>
    <x v="0"/>
    <x v="0"/>
    <x v="0"/>
    <x v="259"/>
    <x v="277"/>
    <x v="182"/>
    <x v="105"/>
    <x v="105"/>
    <x v="70"/>
    <x v="0"/>
    <x v="1"/>
  </r>
  <r>
    <d v="2024-05-29T17:01:00"/>
    <x v="2358"/>
    <x v="32"/>
    <x v="32"/>
    <x v="0"/>
    <x v="0"/>
    <x v="0"/>
    <x v="0"/>
    <x v="0"/>
    <x v="259"/>
    <x v="277"/>
    <x v="182"/>
    <x v="106"/>
    <x v="106"/>
    <x v="70"/>
    <x v="0"/>
    <x v="1"/>
  </r>
  <r>
    <d v="2024-05-31T08:35:00"/>
    <x v="2359"/>
    <x v="32"/>
    <x v="32"/>
    <x v="0"/>
    <x v="0"/>
    <x v="0"/>
    <x v="0"/>
    <x v="0"/>
    <x v="259"/>
    <x v="277"/>
    <x v="182"/>
    <x v="106"/>
    <x v="106"/>
    <x v="70"/>
    <x v="0"/>
    <x v="1"/>
  </r>
  <r>
    <d v="2024-05-31T10:32:00"/>
    <x v="2360"/>
    <x v="32"/>
    <x v="32"/>
    <x v="0"/>
    <x v="0"/>
    <x v="0"/>
    <x v="0"/>
    <x v="1"/>
    <x v="260"/>
    <x v="278"/>
    <x v="182"/>
    <x v="106"/>
    <x v="106"/>
    <x v="70"/>
    <x v="0"/>
    <x v="1"/>
  </r>
  <r>
    <d v="2024-05-01T14:27:00"/>
    <x v="2361"/>
    <x v="33"/>
    <x v="33"/>
    <x v="0"/>
    <x v="0"/>
    <x v="0"/>
    <x v="0"/>
    <x v="0"/>
    <x v="0"/>
    <x v="0"/>
    <x v="0"/>
    <x v="107"/>
    <x v="107"/>
    <x v="0"/>
    <x v="0"/>
    <x v="0"/>
  </r>
  <r>
    <d v="2024-05-03T17:54:00"/>
    <x v="2362"/>
    <x v="33"/>
    <x v="33"/>
    <x v="0"/>
    <x v="0"/>
    <x v="0"/>
    <x v="0"/>
    <x v="0"/>
    <x v="0"/>
    <x v="0"/>
    <x v="0"/>
    <x v="107"/>
    <x v="107"/>
    <x v="0"/>
    <x v="0"/>
    <x v="0"/>
  </r>
  <r>
    <d v="2024-05-04T20:23:00"/>
    <x v="2363"/>
    <x v="33"/>
    <x v="33"/>
    <x v="0"/>
    <x v="0"/>
    <x v="0"/>
    <x v="0"/>
    <x v="0"/>
    <x v="0"/>
    <x v="0"/>
    <x v="0"/>
    <x v="108"/>
    <x v="108"/>
    <x v="0"/>
    <x v="0"/>
    <x v="0"/>
  </r>
  <r>
    <d v="2024-05-05T10:13:00"/>
    <x v="2364"/>
    <x v="33"/>
    <x v="33"/>
    <x v="0"/>
    <x v="0"/>
    <x v="0"/>
    <x v="0"/>
    <x v="0"/>
    <x v="0"/>
    <x v="0"/>
    <x v="0"/>
    <x v="108"/>
    <x v="108"/>
    <x v="0"/>
    <x v="0"/>
    <x v="0"/>
  </r>
  <r>
    <d v="2024-05-07T15:44:00"/>
    <x v="2365"/>
    <x v="33"/>
    <x v="33"/>
    <x v="0"/>
    <x v="0"/>
    <x v="0"/>
    <x v="0"/>
    <x v="4"/>
    <x v="12"/>
    <x v="12"/>
    <x v="0"/>
    <x v="108"/>
    <x v="108"/>
    <x v="0"/>
    <x v="0"/>
    <x v="0"/>
  </r>
  <r>
    <d v="2024-05-07T20:51:00"/>
    <x v="2366"/>
    <x v="33"/>
    <x v="33"/>
    <x v="0"/>
    <x v="0"/>
    <x v="0"/>
    <x v="0"/>
    <x v="0"/>
    <x v="0"/>
    <x v="0"/>
    <x v="0"/>
    <x v="107"/>
    <x v="107"/>
    <x v="0"/>
    <x v="0"/>
    <x v="0"/>
  </r>
  <r>
    <d v="2024-05-09T20:43:00"/>
    <x v="2367"/>
    <x v="33"/>
    <x v="33"/>
    <x v="0"/>
    <x v="0"/>
    <x v="0"/>
    <x v="0"/>
    <x v="0"/>
    <x v="0"/>
    <x v="0"/>
    <x v="0"/>
    <x v="107"/>
    <x v="107"/>
    <x v="0"/>
    <x v="0"/>
    <x v="0"/>
  </r>
  <r>
    <d v="2024-05-11T16:37:00"/>
    <x v="2368"/>
    <x v="33"/>
    <x v="33"/>
    <x v="0"/>
    <x v="0"/>
    <x v="0"/>
    <x v="0"/>
    <x v="0"/>
    <x v="0"/>
    <x v="0"/>
    <x v="0"/>
    <x v="108"/>
    <x v="108"/>
    <x v="0"/>
    <x v="0"/>
    <x v="0"/>
  </r>
  <r>
    <d v="2024-05-11T20:35:00"/>
    <x v="2369"/>
    <x v="33"/>
    <x v="33"/>
    <x v="0"/>
    <x v="0"/>
    <x v="0"/>
    <x v="0"/>
    <x v="0"/>
    <x v="0"/>
    <x v="0"/>
    <x v="0"/>
    <x v="108"/>
    <x v="108"/>
    <x v="0"/>
    <x v="0"/>
    <x v="0"/>
  </r>
  <r>
    <d v="2024-05-12T09:20:00"/>
    <x v="2370"/>
    <x v="33"/>
    <x v="33"/>
    <x v="0"/>
    <x v="0"/>
    <x v="0"/>
    <x v="0"/>
    <x v="0"/>
    <x v="0"/>
    <x v="0"/>
    <x v="0"/>
    <x v="107"/>
    <x v="107"/>
    <x v="0"/>
    <x v="0"/>
    <x v="0"/>
  </r>
  <r>
    <d v="2024-05-13T11:58:00"/>
    <x v="2371"/>
    <x v="33"/>
    <x v="33"/>
    <x v="0"/>
    <x v="0"/>
    <x v="0"/>
    <x v="0"/>
    <x v="1"/>
    <x v="6"/>
    <x v="6"/>
    <x v="0"/>
    <x v="107"/>
    <x v="107"/>
    <x v="0"/>
    <x v="0"/>
    <x v="0"/>
  </r>
  <r>
    <d v="2024-05-14T20:30:00"/>
    <x v="2372"/>
    <x v="33"/>
    <x v="33"/>
    <x v="0"/>
    <x v="0"/>
    <x v="0"/>
    <x v="0"/>
    <x v="0"/>
    <x v="0"/>
    <x v="0"/>
    <x v="0"/>
    <x v="108"/>
    <x v="108"/>
    <x v="0"/>
    <x v="0"/>
    <x v="0"/>
  </r>
  <r>
    <d v="2024-05-15T13:20:00"/>
    <x v="2373"/>
    <x v="33"/>
    <x v="33"/>
    <x v="0"/>
    <x v="0"/>
    <x v="0"/>
    <x v="0"/>
    <x v="0"/>
    <x v="0"/>
    <x v="0"/>
    <x v="0"/>
    <x v="108"/>
    <x v="108"/>
    <x v="0"/>
    <x v="0"/>
    <x v="0"/>
  </r>
  <r>
    <d v="2024-05-15T17:32:00"/>
    <x v="2374"/>
    <x v="33"/>
    <x v="33"/>
    <x v="0"/>
    <x v="0"/>
    <x v="0"/>
    <x v="0"/>
    <x v="0"/>
    <x v="273"/>
    <x v="280"/>
    <x v="183"/>
    <x v="108"/>
    <x v="108"/>
    <x v="170"/>
    <x v="1"/>
    <x v="1"/>
  </r>
  <r>
    <d v="2024-05-15T21:36:00"/>
    <x v="2375"/>
    <x v="33"/>
    <x v="33"/>
    <x v="0"/>
    <x v="0"/>
    <x v="0"/>
    <x v="0"/>
    <x v="0"/>
    <x v="0"/>
    <x v="0"/>
    <x v="0"/>
    <x v="107"/>
    <x v="107"/>
    <x v="0"/>
    <x v="0"/>
    <x v="0"/>
  </r>
  <r>
    <d v="2024-05-16T08:39:00"/>
    <x v="2376"/>
    <x v="33"/>
    <x v="33"/>
    <x v="0"/>
    <x v="0"/>
    <x v="0"/>
    <x v="0"/>
    <x v="0"/>
    <x v="0"/>
    <x v="0"/>
    <x v="0"/>
    <x v="108"/>
    <x v="108"/>
    <x v="0"/>
    <x v="0"/>
    <x v="0"/>
  </r>
  <r>
    <d v="2024-05-16T10:08:00"/>
    <x v="2377"/>
    <x v="33"/>
    <x v="33"/>
    <x v="0"/>
    <x v="0"/>
    <x v="0"/>
    <x v="0"/>
    <x v="0"/>
    <x v="0"/>
    <x v="0"/>
    <x v="0"/>
    <x v="108"/>
    <x v="108"/>
    <x v="0"/>
    <x v="0"/>
    <x v="0"/>
  </r>
  <r>
    <d v="2024-05-16T11:04:00"/>
    <x v="2378"/>
    <x v="33"/>
    <x v="33"/>
    <x v="0"/>
    <x v="0"/>
    <x v="0"/>
    <x v="0"/>
    <x v="0"/>
    <x v="0"/>
    <x v="0"/>
    <x v="0"/>
    <x v="108"/>
    <x v="108"/>
    <x v="0"/>
    <x v="0"/>
    <x v="0"/>
  </r>
  <r>
    <d v="2024-05-16T19:23:00"/>
    <x v="2379"/>
    <x v="33"/>
    <x v="33"/>
    <x v="0"/>
    <x v="0"/>
    <x v="0"/>
    <x v="0"/>
    <x v="1"/>
    <x v="6"/>
    <x v="6"/>
    <x v="0"/>
    <x v="107"/>
    <x v="107"/>
    <x v="0"/>
    <x v="0"/>
    <x v="0"/>
  </r>
  <r>
    <d v="2024-05-17T17:01:00"/>
    <x v="2380"/>
    <x v="33"/>
    <x v="33"/>
    <x v="0"/>
    <x v="0"/>
    <x v="0"/>
    <x v="0"/>
    <x v="0"/>
    <x v="0"/>
    <x v="0"/>
    <x v="0"/>
    <x v="107"/>
    <x v="107"/>
    <x v="0"/>
    <x v="0"/>
    <x v="0"/>
  </r>
  <r>
    <d v="2024-05-17T21:31:00"/>
    <x v="2381"/>
    <x v="33"/>
    <x v="33"/>
    <x v="0"/>
    <x v="0"/>
    <x v="0"/>
    <x v="0"/>
    <x v="0"/>
    <x v="0"/>
    <x v="0"/>
    <x v="0"/>
    <x v="107"/>
    <x v="107"/>
    <x v="0"/>
    <x v="0"/>
    <x v="0"/>
  </r>
  <r>
    <d v="2024-05-18T13:51:00"/>
    <x v="2382"/>
    <x v="33"/>
    <x v="33"/>
    <x v="0"/>
    <x v="0"/>
    <x v="0"/>
    <x v="0"/>
    <x v="0"/>
    <x v="0"/>
    <x v="0"/>
    <x v="0"/>
    <x v="108"/>
    <x v="108"/>
    <x v="0"/>
    <x v="0"/>
    <x v="0"/>
  </r>
  <r>
    <d v="2024-05-18T14:53:00"/>
    <x v="2383"/>
    <x v="33"/>
    <x v="33"/>
    <x v="0"/>
    <x v="0"/>
    <x v="0"/>
    <x v="0"/>
    <x v="0"/>
    <x v="0"/>
    <x v="0"/>
    <x v="0"/>
    <x v="108"/>
    <x v="108"/>
    <x v="0"/>
    <x v="0"/>
    <x v="0"/>
  </r>
  <r>
    <d v="2024-05-18T15:41:00"/>
    <x v="2384"/>
    <x v="33"/>
    <x v="33"/>
    <x v="0"/>
    <x v="0"/>
    <x v="0"/>
    <x v="0"/>
    <x v="4"/>
    <x v="12"/>
    <x v="12"/>
    <x v="0"/>
    <x v="108"/>
    <x v="108"/>
    <x v="0"/>
    <x v="0"/>
    <x v="0"/>
  </r>
  <r>
    <d v="2024-05-19T19:11:00"/>
    <x v="2385"/>
    <x v="33"/>
    <x v="33"/>
    <x v="0"/>
    <x v="0"/>
    <x v="0"/>
    <x v="0"/>
    <x v="0"/>
    <x v="0"/>
    <x v="0"/>
    <x v="0"/>
    <x v="108"/>
    <x v="108"/>
    <x v="0"/>
    <x v="0"/>
    <x v="0"/>
  </r>
  <r>
    <d v="2024-05-20T09:16:00"/>
    <x v="2386"/>
    <x v="33"/>
    <x v="33"/>
    <x v="0"/>
    <x v="0"/>
    <x v="0"/>
    <x v="0"/>
    <x v="0"/>
    <x v="0"/>
    <x v="0"/>
    <x v="0"/>
    <x v="108"/>
    <x v="108"/>
    <x v="0"/>
    <x v="0"/>
    <x v="0"/>
  </r>
  <r>
    <d v="2024-05-20T12:57:00"/>
    <x v="2387"/>
    <x v="33"/>
    <x v="33"/>
    <x v="0"/>
    <x v="0"/>
    <x v="0"/>
    <x v="0"/>
    <x v="0"/>
    <x v="0"/>
    <x v="0"/>
    <x v="0"/>
    <x v="108"/>
    <x v="108"/>
    <x v="0"/>
    <x v="0"/>
    <x v="0"/>
  </r>
  <r>
    <d v="2024-05-21T15:47:00"/>
    <x v="2388"/>
    <x v="33"/>
    <x v="33"/>
    <x v="0"/>
    <x v="0"/>
    <x v="0"/>
    <x v="0"/>
    <x v="0"/>
    <x v="0"/>
    <x v="0"/>
    <x v="0"/>
    <x v="108"/>
    <x v="108"/>
    <x v="0"/>
    <x v="0"/>
    <x v="0"/>
  </r>
  <r>
    <d v="2024-05-21T19:18:00"/>
    <x v="2389"/>
    <x v="33"/>
    <x v="33"/>
    <x v="0"/>
    <x v="0"/>
    <x v="0"/>
    <x v="0"/>
    <x v="0"/>
    <x v="0"/>
    <x v="0"/>
    <x v="0"/>
    <x v="108"/>
    <x v="108"/>
    <x v="0"/>
    <x v="0"/>
    <x v="0"/>
  </r>
  <r>
    <d v="2024-05-21T19:29:00"/>
    <x v="2390"/>
    <x v="33"/>
    <x v="33"/>
    <x v="0"/>
    <x v="0"/>
    <x v="0"/>
    <x v="0"/>
    <x v="1"/>
    <x v="6"/>
    <x v="6"/>
    <x v="0"/>
    <x v="108"/>
    <x v="108"/>
    <x v="0"/>
    <x v="0"/>
    <x v="0"/>
  </r>
  <r>
    <d v="2024-05-22T16:37:00"/>
    <x v="2391"/>
    <x v="33"/>
    <x v="33"/>
    <x v="0"/>
    <x v="0"/>
    <x v="0"/>
    <x v="0"/>
    <x v="1"/>
    <x v="6"/>
    <x v="6"/>
    <x v="0"/>
    <x v="109"/>
    <x v="109"/>
    <x v="0"/>
    <x v="0"/>
    <x v="0"/>
  </r>
  <r>
    <d v="2024-05-22T18:05:00"/>
    <x v="2392"/>
    <x v="33"/>
    <x v="33"/>
    <x v="0"/>
    <x v="0"/>
    <x v="0"/>
    <x v="0"/>
    <x v="0"/>
    <x v="0"/>
    <x v="0"/>
    <x v="0"/>
    <x v="108"/>
    <x v="108"/>
    <x v="0"/>
    <x v="0"/>
    <x v="0"/>
  </r>
  <r>
    <d v="2024-05-22T20:23:00"/>
    <x v="2393"/>
    <x v="33"/>
    <x v="33"/>
    <x v="0"/>
    <x v="0"/>
    <x v="0"/>
    <x v="0"/>
    <x v="0"/>
    <x v="0"/>
    <x v="0"/>
    <x v="0"/>
    <x v="108"/>
    <x v="108"/>
    <x v="0"/>
    <x v="0"/>
    <x v="0"/>
  </r>
  <r>
    <d v="2024-05-22T21:31:00"/>
    <x v="2394"/>
    <x v="33"/>
    <x v="33"/>
    <x v="0"/>
    <x v="0"/>
    <x v="0"/>
    <x v="0"/>
    <x v="0"/>
    <x v="0"/>
    <x v="0"/>
    <x v="0"/>
    <x v="108"/>
    <x v="108"/>
    <x v="0"/>
    <x v="0"/>
    <x v="0"/>
  </r>
  <r>
    <d v="2024-05-22T21:46:00"/>
    <x v="2395"/>
    <x v="33"/>
    <x v="33"/>
    <x v="0"/>
    <x v="0"/>
    <x v="0"/>
    <x v="0"/>
    <x v="0"/>
    <x v="0"/>
    <x v="0"/>
    <x v="0"/>
    <x v="108"/>
    <x v="108"/>
    <x v="0"/>
    <x v="0"/>
    <x v="0"/>
  </r>
  <r>
    <d v="2024-05-22T21:46:00"/>
    <x v="2395"/>
    <x v="33"/>
    <x v="33"/>
    <x v="0"/>
    <x v="0"/>
    <x v="0"/>
    <x v="0"/>
    <x v="1"/>
    <x v="6"/>
    <x v="6"/>
    <x v="0"/>
    <x v="108"/>
    <x v="108"/>
    <x v="0"/>
    <x v="0"/>
    <x v="0"/>
  </r>
  <r>
    <d v="2024-05-23T09:56:00"/>
    <x v="2396"/>
    <x v="33"/>
    <x v="33"/>
    <x v="0"/>
    <x v="0"/>
    <x v="0"/>
    <x v="0"/>
    <x v="0"/>
    <x v="0"/>
    <x v="0"/>
    <x v="0"/>
    <x v="108"/>
    <x v="108"/>
    <x v="0"/>
    <x v="0"/>
    <x v="0"/>
  </r>
  <r>
    <d v="2024-05-23T10:55:00"/>
    <x v="2397"/>
    <x v="33"/>
    <x v="33"/>
    <x v="0"/>
    <x v="0"/>
    <x v="0"/>
    <x v="0"/>
    <x v="0"/>
    <x v="0"/>
    <x v="0"/>
    <x v="0"/>
    <x v="108"/>
    <x v="108"/>
    <x v="0"/>
    <x v="0"/>
    <x v="0"/>
  </r>
  <r>
    <d v="2024-05-23T11:45:00"/>
    <x v="2398"/>
    <x v="33"/>
    <x v="33"/>
    <x v="0"/>
    <x v="0"/>
    <x v="0"/>
    <x v="0"/>
    <x v="9"/>
    <x v="84"/>
    <x v="84"/>
    <x v="0"/>
    <x v="108"/>
    <x v="108"/>
    <x v="0"/>
    <x v="0"/>
    <x v="0"/>
  </r>
  <r>
    <d v="2024-05-23T12:28:00"/>
    <x v="2399"/>
    <x v="33"/>
    <x v="33"/>
    <x v="0"/>
    <x v="0"/>
    <x v="0"/>
    <x v="0"/>
    <x v="0"/>
    <x v="0"/>
    <x v="0"/>
    <x v="0"/>
    <x v="108"/>
    <x v="108"/>
    <x v="0"/>
    <x v="0"/>
    <x v="0"/>
  </r>
  <r>
    <d v="2024-05-23T20:45:00"/>
    <x v="2400"/>
    <x v="33"/>
    <x v="33"/>
    <x v="0"/>
    <x v="0"/>
    <x v="0"/>
    <x v="0"/>
    <x v="0"/>
    <x v="13"/>
    <x v="13"/>
    <x v="8"/>
    <x v="108"/>
    <x v="108"/>
    <x v="8"/>
    <x v="1"/>
    <x v="0"/>
  </r>
  <r>
    <d v="2024-05-24T09:36:00"/>
    <x v="2401"/>
    <x v="33"/>
    <x v="33"/>
    <x v="0"/>
    <x v="0"/>
    <x v="0"/>
    <x v="0"/>
    <x v="0"/>
    <x v="0"/>
    <x v="0"/>
    <x v="0"/>
    <x v="108"/>
    <x v="108"/>
    <x v="0"/>
    <x v="0"/>
    <x v="0"/>
  </r>
  <r>
    <d v="2024-05-25T10:29:00"/>
    <x v="2402"/>
    <x v="33"/>
    <x v="33"/>
    <x v="0"/>
    <x v="0"/>
    <x v="0"/>
    <x v="0"/>
    <x v="1"/>
    <x v="6"/>
    <x v="6"/>
    <x v="0"/>
    <x v="109"/>
    <x v="109"/>
    <x v="0"/>
    <x v="0"/>
    <x v="0"/>
  </r>
  <r>
    <d v="2024-05-25T10:52:00"/>
    <x v="2403"/>
    <x v="33"/>
    <x v="33"/>
    <x v="0"/>
    <x v="0"/>
    <x v="0"/>
    <x v="0"/>
    <x v="0"/>
    <x v="0"/>
    <x v="0"/>
    <x v="0"/>
    <x v="108"/>
    <x v="108"/>
    <x v="0"/>
    <x v="0"/>
    <x v="0"/>
  </r>
  <r>
    <d v="2024-05-25T18:10:00"/>
    <x v="2404"/>
    <x v="33"/>
    <x v="33"/>
    <x v="0"/>
    <x v="0"/>
    <x v="0"/>
    <x v="0"/>
    <x v="0"/>
    <x v="0"/>
    <x v="0"/>
    <x v="0"/>
    <x v="108"/>
    <x v="108"/>
    <x v="0"/>
    <x v="0"/>
    <x v="0"/>
  </r>
  <r>
    <d v="2024-05-26T12:32:00"/>
    <x v="2405"/>
    <x v="33"/>
    <x v="33"/>
    <x v="0"/>
    <x v="0"/>
    <x v="0"/>
    <x v="0"/>
    <x v="0"/>
    <x v="0"/>
    <x v="0"/>
    <x v="0"/>
    <x v="108"/>
    <x v="108"/>
    <x v="0"/>
    <x v="0"/>
    <x v="0"/>
  </r>
  <r>
    <d v="2024-05-26T12:55:00"/>
    <x v="2406"/>
    <x v="33"/>
    <x v="33"/>
    <x v="0"/>
    <x v="0"/>
    <x v="0"/>
    <x v="0"/>
    <x v="0"/>
    <x v="0"/>
    <x v="0"/>
    <x v="0"/>
    <x v="108"/>
    <x v="108"/>
    <x v="0"/>
    <x v="0"/>
    <x v="0"/>
  </r>
  <r>
    <d v="2024-05-26T17:20:00"/>
    <x v="2407"/>
    <x v="33"/>
    <x v="33"/>
    <x v="0"/>
    <x v="0"/>
    <x v="0"/>
    <x v="0"/>
    <x v="0"/>
    <x v="0"/>
    <x v="0"/>
    <x v="0"/>
    <x v="108"/>
    <x v="108"/>
    <x v="0"/>
    <x v="0"/>
    <x v="0"/>
  </r>
  <r>
    <d v="2024-05-26T19:17:00"/>
    <x v="2408"/>
    <x v="33"/>
    <x v="33"/>
    <x v="0"/>
    <x v="0"/>
    <x v="0"/>
    <x v="0"/>
    <x v="0"/>
    <x v="0"/>
    <x v="0"/>
    <x v="0"/>
    <x v="108"/>
    <x v="108"/>
    <x v="0"/>
    <x v="0"/>
    <x v="0"/>
  </r>
  <r>
    <d v="2024-05-26T19:37:00"/>
    <x v="2409"/>
    <x v="33"/>
    <x v="33"/>
    <x v="0"/>
    <x v="0"/>
    <x v="0"/>
    <x v="0"/>
    <x v="0"/>
    <x v="0"/>
    <x v="0"/>
    <x v="0"/>
    <x v="108"/>
    <x v="108"/>
    <x v="0"/>
    <x v="0"/>
    <x v="0"/>
  </r>
  <r>
    <d v="2024-05-27T09:40:00"/>
    <x v="2410"/>
    <x v="33"/>
    <x v="33"/>
    <x v="0"/>
    <x v="0"/>
    <x v="0"/>
    <x v="0"/>
    <x v="1"/>
    <x v="6"/>
    <x v="6"/>
    <x v="0"/>
    <x v="108"/>
    <x v="108"/>
    <x v="0"/>
    <x v="0"/>
    <x v="0"/>
  </r>
  <r>
    <d v="2024-05-27T19:27:00"/>
    <x v="2411"/>
    <x v="33"/>
    <x v="33"/>
    <x v="0"/>
    <x v="0"/>
    <x v="0"/>
    <x v="0"/>
    <x v="0"/>
    <x v="0"/>
    <x v="0"/>
    <x v="0"/>
    <x v="108"/>
    <x v="108"/>
    <x v="0"/>
    <x v="0"/>
    <x v="0"/>
  </r>
  <r>
    <d v="2024-05-28T11:51:00"/>
    <x v="2412"/>
    <x v="33"/>
    <x v="33"/>
    <x v="0"/>
    <x v="0"/>
    <x v="0"/>
    <x v="0"/>
    <x v="0"/>
    <x v="0"/>
    <x v="0"/>
    <x v="0"/>
    <x v="108"/>
    <x v="108"/>
    <x v="0"/>
    <x v="0"/>
    <x v="0"/>
  </r>
  <r>
    <d v="2024-05-29T16:00:00"/>
    <x v="2413"/>
    <x v="33"/>
    <x v="33"/>
    <x v="0"/>
    <x v="0"/>
    <x v="0"/>
    <x v="0"/>
    <x v="0"/>
    <x v="0"/>
    <x v="0"/>
    <x v="0"/>
    <x v="108"/>
    <x v="108"/>
    <x v="0"/>
    <x v="0"/>
    <x v="0"/>
  </r>
  <r>
    <d v="2024-05-29T19:23:00"/>
    <x v="2414"/>
    <x v="33"/>
    <x v="33"/>
    <x v="0"/>
    <x v="0"/>
    <x v="0"/>
    <x v="0"/>
    <x v="0"/>
    <x v="0"/>
    <x v="0"/>
    <x v="0"/>
    <x v="108"/>
    <x v="108"/>
    <x v="0"/>
    <x v="0"/>
    <x v="0"/>
  </r>
  <r>
    <d v="2024-05-30T19:34:00"/>
    <x v="2415"/>
    <x v="33"/>
    <x v="33"/>
    <x v="0"/>
    <x v="0"/>
    <x v="0"/>
    <x v="0"/>
    <x v="9"/>
    <x v="274"/>
    <x v="281"/>
    <x v="184"/>
    <x v="108"/>
    <x v="108"/>
    <x v="171"/>
    <x v="1"/>
    <x v="0"/>
  </r>
  <r>
    <d v="2024-05-30T19:34:00"/>
    <x v="2415"/>
    <x v="33"/>
    <x v="33"/>
    <x v="0"/>
    <x v="0"/>
    <x v="0"/>
    <x v="0"/>
    <x v="0"/>
    <x v="275"/>
    <x v="282"/>
    <x v="185"/>
    <x v="108"/>
    <x v="108"/>
    <x v="172"/>
    <x v="1"/>
    <x v="1"/>
  </r>
  <r>
    <d v="2024-05-30T19:34:00"/>
    <x v="2416"/>
    <x v="33"/>
    <x v="33"/>
    <x v="0"/>
    <x v="0"/>
    <x v="0"/>
    <x v="0"/>
    <x v="1"/>
    <x v="276"/>
    <x v="283"/>
    <x v="186"/>
    <x v="108"/>
    <x v="108"/>
    <x v="173"/>
    <x v="1"/>
    <x v="0"/>
  </r>
  <r>
    <d v="2024-05-31T11:35:00"/>
    <x v="2417"/>
    <x v="33"/>
    <x v="33"/>
    <x v="0"/>
    <x v="0"/>
    <x v="0"/>
    <x v="0"/>
    <x v="0"/>
    <x v="0"/>
    <x v="0"/>
    <x v="0"/>
    <x v="108"/>
    <x v="108"/>
    <x v="0"/>
    <x v="0"/>
    <x v="0"/>
  </r>
  <r>
    <d v="2024-05-01T10:41:00"/>
    <x v="2418"/>
    <x v="34"/>
    <x v="34"/>
    <x v="0"/>
    <x v="0"/>
    <x v="0"/>
    <x v="0"/>
    <x v="0"/>
    <x v="0"/>
    <x v="0"/>
    <x v="0"/>
    <x v="110"/>
    <x v="110"/>
    <x v="0"/>
    <x v="0"/>
    <x v="0"/>
  </r>
  <r>
    <d v="2024-05-02T19:55:00"/>
    <x v="2419"/>
    <x v="34"/>
    <x v="34"/>
    <x v="0"/>
    <x v="0"/>
    <x v="0"/>
    <x v="0"/>
    <x v="4"/>
    <x v="12"/>
    <x v="12"/>
    <x v="0"/>
    <x v="110"/>
    <x v="110"/>
    <x v="0"/>
    <x v="0"/>
    <x v="0"/>
  </r>
  <r>
    <d v="2024-05-02T19:57:00"/>
    <x v="2420"/>
    <x v="34"/>
    <x v="34"/>
    <x v="0"/>
    <x v="0"/>
    <x v="0"/>
    <x v="0"/>
    <x v="4"/>
    <x v="12"/>
    <x v="12"/>
    <x v="0"/>
    <x v="110"/>
    <x v="110"/>
    <x v="0"/>
    <x v="0"/>
    <x v="0"/>
  </r>
  <r>
    <d v="2024-05-03T17:58:00"/>
    <x v="2421"/>
    <x v="34"/>
    <x v="34"/>
    <x v="0"/>
    <x v="0"/>
    <x v="0"/>
    <x v="0"/>
    <x v="0"/>
    <x v="0"/>
    <x v="0"/>
    <x v="0"/>
    <x v="111"/>
    <x v="111"/>
    <x v="0"/>
    <x v="0"/>
    <x v="0"/>
  </r>
  <r>
    <d v="2024-05-03T19:24:00"/>
    <x v="2422"/>
    <x v="34"/>
    <x v="34"/>
    <x v="0"/>
    <x v="0"/>
    <x v="0"/>
    <x v="0"/>
    <x v="0"/>
    <x v="13"/>
    <x v="13"/>
    <x v="8"/>
    <x v="111"/>
    <x v="111"/>
    <x v="8"/>
    <x v="1"/>
    <x v="0"/>
  </r>
  <r>
    <d v="2024-05-03T21:54:00"/>
    <x v="2423"/>
    <x v="34"/>
    <x v="34"/>
    <x v="0"/>
    <x v="0"/>
    <x v="0"/>
    <x v="0"/>
    <x v="0"/>
    <x v="13"/>
    <x v="13"/>
    <x v="8"/>
    <x v="111"/>
    <x v="111"/>
    <x v="8"/>
    <x v="1"/>
    <x v="0"/>
  </r>
  <r>
    <d v="2024-05-04T09:54:00"/>
    <x v="2424"/>
    <x v="34"/>
    <x v="34"/>
    <x v="0"/>
    <x v="0"/>
    <x v="0"/>
    <x v="0"/>
    <x v="0"/>
    <x v="277"/>
    <x v="284"/>
    <x v="187"/>
    <x v="110"/>
    <x v="110"/>
    <x v="174"/>
    <x v="1"/>
    <x v="1"/>
  </r>
  <r>
    <d v="2024-05-04T20:49:00"/>
    <x v="2425"/>
    <x v="34"/>
    <x v="34"/>
    <x v="0"/>
    <x v="0"/>
    <x v="0"/>
    <x v="0"/>
    <x v="0"/>
    <x v="278"/>
    <x v="285"/>
    <x v="188"/>
    <x v="111"/>
    <x v="111"/>
    <x v="175"/>
    <x v="1"/>
    <x v="0"/>
  </r>
  <r>
    <d v="2024-05-05T10:19:00"/>
    <x v="2426"/>
    <x v="34"/>
    <x v="34"/>
    <x v="0"/>
    <x v="0"/>
    <x v="0"/>
    <x v="0"/>
    <x v="4"/>
    <x v="12"/>
    <x v="12"/>
    <x v="0"/>
    <x v="111"/>
    <x v="111"/>
    <x v="0"/>
    <x v="0"/>
    <x v="0"/>
  </r>
  <r>
    <d v="2024-05-05T16:45:00"/>
    <x v="2427"/>
    <x v="34"/>
    <x v="34"/>
    <x v="0"/>
    <x v="0"/>
    <x v="0"/>
    <x v="0"/>
    <x v="4"/>
    <x v="12"/>
    <x v="12"/>
    <x v="0"/>
    <x v="112"/>
    <x v="112"/>
    <x v="0"/>
    <x v="0"/>
    <x v="0"/>
  </r>
  <r>
    <d v="2024-05-06T15:01:00"/>
    <x v="2428"/>
    <x v="34"/>
    <x v="34"/>
    <x v="0"/>
    <x v="0"/>
    <x v="0"/>
    <x v="0"/>
    <x v="1"/>
    <x v="6"/>
    <x v="6"/>
    <x v="0"/>
    <x v="111"/>
    <x v="111"/>
    <x v="0"/>
    <x v="0"/>
    <x v="0"/>
  </r>
  <r>
    <d v="2024-05-06T15:08:00"/>
    <x v="2429"/>
    <x v="34"/>
    <x v="34"/>
    <x v="0"/>
    <x v="0"/>
    <x v="0"/>
    <x v="0"/>
    <x v="0"/>
    <x v="0"/>
    <x v="0"/>
    <x v="0"/>
    <x v="111"/>
    <x v="111"/>
    <x v="0"/>
    <x v="0"/>
    <x v="0"/>
  </r>
  <r>
    <d v="2024-05-06T21:31:00"/>
    <x v="2430"/>
    <x v="34"/>
    <x v="34"/>
    <x v="0"/>
    <x v="0"/>
    <x v="0"/>
    <x v="0"/>
    <x v="0"/>
    <x v="13"/>
    <x v="13"/>
    <x v="8"/>
    <x v="112"/>
    <x v="112"/>
    <x v="8"/>
    <x v="1"/>
    <x v="0"/>
  </r>
  <r>
    <d v="2024-05-06T21:32:00"/>
    <x v="2431"/>
    <x v="34"/>
    <x v="34"/>
    <x v="0"/>
    <x v="0"/>
    <x v="0"/>
    <x v="0"/>
    <x v="0"/>
    <x v="279"/>
    <x v="286"/>
    <x v="189"/>
    <x v="112"/>
    <x v="112"/>
    <x v="176"/>
    <x v="1"/>
    <x v="0"/>
  </r>
  <r>
    <d v="2024-05-07T11:26:00"/>
    <x v="2432"/>
    <x v="34"/>
    <x v="34"/>
    <x v="0"/>
    <x v="0"/>
    <x v="0"/>
    <x v="0"/>
    <x v="0"/>
    <x v="280"/>
    <x v="287"/>
    <x v="190"/>
    <x v="111"/>
    <x v="111"/>
    <x v="177"/>
    <x v="1"/>
    <x v="0"/>
  </r>
  <r>
    <d v="2024-05-07T18:16:00"/>
    <x v="2433"/>
    <x v="34"/>
    <x v="34"/>
    <x v="0"/>
    <x v="0"/>
    <x v="0"/>
    <x v="0"/>
    <x v="0"/>
    <x v="0"/>
    <x v="0"/>
    <x v="0"/>
    <x v="110"/>
    <x v="110"/>
    <x v="0"/>
    <x v="0"/>
    <x v="0"/>
  </r>
  <r>
    <d v="2024-05-07T20:10:00"/>
    <x v="2434"/>
    <x v="34"/>
    <x v="34"/>
    <x v="0"/>
    <x v="0"/>
    <x v="0"/>
    <x v="0"/>
    <x v="0"/>
    <x v="142"/>
    <x v="151"/>
    <x v="105"/>
    <x v="110"/>
    <x v="110"/>
    <x v="97"/>
    <x v="1"/>
    <x v="1"/>
  </r>
  <r>
    <d v="2024-05-08T17:51:00"/>
    <x v="2435"/>
    <x v="34"/>
    <x v="34"/>
    <x v="0"/>
    <x v="0"/>
    <x v="0"/>
    <x v="0"/>
    <x v="0"/>
    <x v="0"/>
    <x v="0"/>
    <x v="0"/>
    <x v="112"/>
    <x v="112"/>
    <x v="0"/>
    <x v="0"/>
    <x v="0"/>
  </r>
  <r>
    <d v="2024-05-08T19:51:00"/>
    <x v="2436"/>
    <x v="34"/>
    <x v="34"/>
    <x v="0"/>
    <x v="0"/>
    <x v="0"/>
    <x v="0"/>
    <x v="43"/>
    <x v="164"/>
    <x v="171"/>
    <x v="0"/>
    <x v="112"/>
    <x v="112"/>
    <x v="0"/>
    <x v="0"/>
    <x v="0"/>
  </r>
  <r>
    <d v="2024-05-08T20:58:00"/>
    <x v="2437"/>
    <x v="34"/>
    <x v="34"/>
    <x v="0"/>
    <x v="0"/>
    <x v="0"/>
    <x v="0"/>
    <x v="0"/>
    <x v="0"/>
    <x v="0"/>
    <x v="0"/>
    <x v="112"/>
    <x v="112"/>
    <x v="0"/>
    <x v="0"/>
    <x v="0"/>
  </r>
  <r>
    <d v="2024-05-09T11:37:00"/>
    <x v="2438"/>
    <x v="34"/>
    <x v="34"/>
    <x v="0"/>
    <x v="0"/>
    <x v="0"/>
    <x v="0"/>
    <x v="0"/>
    <x v="0"/>
    <x v="0"/>
    <x v="0"/>
    <x v="110"/>
    <x v="110"/>
    <x v="0"/>
    <x v="0"/>
    <x v="0"/>
  </r>
  <r>
    <d v="2024-05-09T20:03:00"/>
    <x v="2439"/>
    <x v="34"/>
    <x v="34"/>
    <x v="0"/>
    <x v="0"/>
    <x v="0"/>
    <x v="0"/>
    <x v="0"/>
    <x v="0"/>
    <x v="0"/>
    <x v="0"/>
    <x v="111"/>
    <x v="111"/>
    <x v="0"/>
    <x v="0"/>
    <x v="0"/>
  </r>
  <r>
    <d v="2024-05-11T10:56:00"/>
    <x v="2440"/>
    <x v="34"/>
    <x v="34"/>
    <x v="0"/>
    <x v="0"/>
    <x v="0"/>
    <x v="0"/>
    <x v="1"/>
    <x v="281"/>
    <x v="288"/>
    <x v="191"/>
    <x v="110"/>
    <x v="110"/>
    <x v="178"/>
    <x v="1"/>
    <x v="0"/>
  </r>
  <r>
    <d v="2024-05-11T10:56:00"/>
    <x v="2441"/>
    <x v="34"/>
    <x v="34"/>
    <x v="0"/>
    <x v="0"/>
    <x v="0"/>
    <x v="0"/>
    <x v="1"/>
    <x v="281"/>
    <x v="288"/>
    <x v="191"/>
    <x v="110"/>
    <x v="110"/>
    <x v="178"/>
    <x v="1"/>
    <x v="0"/>
  </r>
  <r>
    <d v="2024-05-11T18:47:00"/>
    <x v="2442"/>
    <x v="34"/>
    <x v="34"/>
    <x v="0"/>
    <x v="0"/>
    <x v="0"/>
    <x v="0"/>
    <x v="1"/>
    <x v="6"/>
    <x v="6"/>
    <x v="0"/>
    <x v="111"/>
    <x v="111"/>
    <x v="0"/>
    <x v="0"/>
    <x v="0"/>
  </r>
  <r>
    <d v="2024-05-11T21:59:00"/>
    <x v="2443"/>
    <x v="34"/>
    <x v="34"/>
    <x v="0"/>
    <x v="0"/>
    <x v="0"/>
    <x v="0"/>
    <x v="0"/>
    <x v="0"/>
    <x v="0"/>
    <x v="0"/>
    <x v="111"/>
    <x v="111"/>
    <x v="0"/>
    <x v="0"/>
    <x v="0"/>
  </r>
  <r>
    <d v="2024-05-12T13:26:00"/>
    <x v="2444"/>
    <x v="34"/>
    <x v="34"/>
    <x v="0"/>
    <x v="0"/>
    <x v="0"/>
    <x v="0"/>
    <x v="0"/>
    <x v="0"/>
    <x v="0"/>
    <x v="0"/>
    <x v="111"/>
    <x v="111"/>
    <x v="0"/>
    <x v="0"/>
    <x v="0"/>
  </r>
  <r>
    <d v="2024-05-12T16:54:00"/>
    <x v="2445"/>
    <x v="34"/>
    <x v="34"/>
    <x v="0"/>
    <x v="0"/>
    <x v="0"/>
    <x v="0"/>
    <x v="0"/>
    <x v="0"/>
    <x v="0"/>
    <x v="0"/>
    <x v="110"/>
    <x v="110"/>
    <x v="0"/>
    <x v="0"/>
    <x v="0"/>
  </r>
  <r>
    <d v="2024-05-12T16:54:00"/>
    <x v="2445"/>
    <x v="34"/>
    <x v="34"/>
    <x v="0"/>
    <x v="0"/>
    <x v="0"/>
    <x v="0"/>
    <x v="0"/>
    <x v="0"/>
    <x v="0"/>
    <x v="0"/>
    <x v="110"/>
    <x v="110"/>
    <x v="0"/>
    <x v="0"/>
    <x v="0"/>
  </r>
  <r>
    <d v="2024-05-12T20:58:00"/>
    <x v="2446"/>
    <x v="34"/>
    <x v="34"/>
    <x v="0"/>
    <x v="0"/>
    <x v="0"/>
    <x v="0"/>
    <x v="0"/>
    <x v="0"/>
    <x v="0"/>
    <x v="0"/>
    <x v="110"/>
    <x v="110"/>
    <x v="0"/>
    <x v="0"/>
    <x v="0"/>
  </r>
  <r>
    <d v="2024-05-13T11:02:00"/>
    <x v="2447"/>
    <x v="34"/>
    <x v="34"/>
    <x v="0"/>
    <x v="0"/>
    <x v="0"/>
    <x v="0"/>
    <x v="4"/>
    <x v="12"/>
    <x v="12"/>
    <x v="0"/>
    <x v="110"/>
    <x v="110"/>
    <x v="0"/>
    <x v="0"/>
    <x v="0"/>
  </r>
  <r>
    <d v="2024-05-13T11:08:00"/>
    <x v="2448"/>
    <x v="34"/>
    <x v="34"/>
    <x v="0"/>
    <x v="0"/>
    <x v="0"/>
    <x v="0"/>
    <x v="4"/>
    <x v="12"/>
    <x v="12"/>
    <x v="0"/>
    <x v="110"/>
    <x v="110"/>
    <x v="0"/>
    <x v="0"/>
    <x v="0"/>
  </r>
  <r>
    <d v="2024-05-13T11:10:00"/>
    <x v="2449"/>
    <x v="34"/>
    <x v="34"/>
    <x v="0"/>
    <x v="0"/>
    <x v="0"/>
    <x v="0"/>
    <x v="0"/>
    <x v="0"/>
    <x v="0"/>
    <x v="0"/>
    <x v="110"/>
    <x v="110"/>
    <x v="0"/>
    <x v="0"/>
    <x v="0"/>
  </r>
  <r>
    <d v="2024-05-13T19:56:00"/>
    <x v="2450"/>
    <x v="34"/>
    <x v="34"/>
    <x v="0"/>
    <x v="0"/>
    <x v="0"/>
    <x v="0"/>
    <x v="7"/>
    <x v="25"/>
    <x v="25"/>
    <x v="0"/>
    <x v="110"/>
    <x v="110"/>
    <x v="0"/>
    <x v="0"/>
    <x v="0"/>
  </r>
  <r>
    <d v="2024-05-13T21:46:00"/>
    <x v="2451"/>
    <x v="34"/>
    <x v="34"/>
    <x v="0"/>
    <x v="0"/>
    <x v="0"/>
    <x v="0"/>
    <x v="1"/>
    <x v="6"/>
    <x v="6"/>
    <x v="0"/>
    <x v="112"/>
    <x v="112"/>
    <x v="0"/>
    <x v="0"/>
    <x v="0"/>
  </r>
  <r>
    <d v="2024-05-14T14:36:00"/>
    <x v="2452"/>
    <x v="34"/>
    <x v="34"/>
    <x v="0"/>
    <x v="0"/>
    <x v="0"/>
    <x v="0"/>
    <x v="1"/>
    <x v="282"/>
    <x v="289"/>
    <x v="192"/>
    <x v="112"/>
    <x v="112"/>
    <x v="179"/>
    <x v="1"/>
    <x v="0"/>
  </r>
  <r>
    <d v="2024-05-14T18:59:00"/>
    <x v="2453"/>
    <x v="34"/>
    <x v="34"/>
    <x v="0"/>
    <x v="0"/>
    <x v="0"/>
    <x v="0"/>
    <x v="0"/>
    <x v="0"/>
    <x v="0"/>
    <x v="0"/>
    <x v="111"/>
    <x v="111"/>
    <x v="0"/>
    <x v="0"/>
    <x v="0"/>
  </r>
  <r>
    <d v="2024-05-14T19:10:00"/>
    <x v="2454"/>
    <x v="34"/>
    <x v="34"/>
    <x v="0"/>
    <x v="0"/>
    <x v="0"/>
    <x v="0"/>
    <x v="1"/>
    <x v="6"/>
    <x v="6"/>
    <x v="0"/>
    <x v="111"/>
    <x v="111"/>
    <x v="0"/>
    <x v="0"/>
    <x v="0"/>
  </r>
  <r>
    <d v="2024-05-14T20:26:00"/>
    <x v="2455"/>
    <x v="34"/>
    <x v="34"/>
    <x v="0"/>
    <x v="0"/>
    <x v="0"/>
    <x v="0"/>
    <x v="0"/>
    <x v="0"/>
    <x v="0"/>
    <x v="0"/>
    <x v="111"/>
    <x v="111"/>
    <x v="0"/>
    <x v="0"/>
    <x v="0"/>
  </r>
  <r>
    <d v="2024-05-15T15:12:00"/>
    <x v="2456"/>
    <x v="34"/>
    <x v="34"/>
    <x v="0"/>
    <x v="0"/>
    <x v="0"/>
    <x v="0"/>
    <x v="0"/>
    <x v="191"/>
    <x v="199"/>
    <x v="136"/>
    <x v="111"/>
    <x v="111"/>
    <x v="127"/>
    <x v="1"/>
    <x v="0"/>
  </r>
  <r>
    <d v="2024-05-15T21:24:00"/>
    <x v="2457"/>
    <x v="34"/>
    <x v="34"/>
    <x v="0"/>
    <x v="0"/>
    <x v="0"/>
    <x v="0"/>
    <x v="0"/>
    <x v="0"/>
    <x v="0"/>
    <x v="0"/>
    <x v="110"/>
    <x v="110"/>
    <x v="0"/>
    <x v="0"/>
    <x v="0"/>
  </r>
  <r>
    <d v="2024-05-16T14:25:00"/>
    <x v="2458"/>
    <x v="34"/>
    <x v="34"/>
    <x v="0"/>
    <x v="0"/>
    <x v="0"/>
    <x v="0"/>
    <x v="0"/>
    <x v="186"/>
    <x v="194"/>
    <x v="101"/>
    <x v="111"/>
    <x v="111"/>
    <x v="94"/>
    <x v="1"/>
    <x v="0"/>
  </r>
  <r>
    <d v="2024-05-16T17:48:00"/>
    <x v="2459"/>
    <x v="34"/>
    <x v="34"/>
    <x v="0"/>
    <x v="0"/>
    <x v="0"/>
    <x v="0"/>
    <x v="0"/>
    <x v="283"/>
    <x v="290"/>
    <x v="193"/>
    <x v="112"/>
    <x v="112"/>
    <x v="180"/>
    <x v="1"/>
    <x v="1"/>
  </r>
  <r>
    <d v="2024-05-16T18:35:00"/>
    <x v="2460"/>
    <x v="34"/>
    <x v="34"/>
    <x v="0"/>
    <x v="0"/>
    <x v="0"/>
    <x v="0"/>
    <x v="0"/>
    <x v="0"/>
    <x v="0"/>
    <x v="0"/>
    <x v="112"/>
    <x v="112"/>
    <x v="0"/>
    <x v="0"/>
    <x v="0"/>
  </r>
  <r>
    <d v="2024-05-17T16:16:00"/>
    <x v="2461"/>
    <x v="34"/>
    <x v="34"/>
    <x v="0"/>
    <x v="0"/>
    <x v="0"/>
    <x v="0"/>
    <x v="0"/>
    <x v="0"/>
    <x v="0"/>
    <x v="0"/>
    <x v="110"/>
    <x v="110"/>
    <x v="0"/>
    <x v="0"/>
    <x v="0"/>
  </r>
  <r>
    <d v="2024-05-17T21:13:00"/>
    <x v="2462"/>
    <x v="34"/>
    <x v="34"/>
    <x v="0"/>
    <x v="0"/>
    <x v="0"/>
    <x v="0"/>
    <x v="0"/>
    <x v="284"/>
    <x v="291"/>
    <x v="194"/>
    <x v="110"/>
    <x v="110"/>
    <x v="181"/>
    <x v="1"/>
    <x v="0"/>
  </r>
  <r>
    <d v="2024-05-18T16:08:00"/>
    <x v="2463"/>
    <x v="34"/>
    <x v="34"/>
    <x v="0"/>
    <x v="0"/>
    <x v="0"/>
    <x v="0"/>
    <x v="0"/>
    <x v="0"/>
    <x v="0"/>
    <x v="0"/>
    <x v="111"/>
    <x v="111"/>
    <x v="0"/>
    <x v="0"/>
    <x v="0"/>
  </r>
  <r>
    <d v="2024-05-19T14:36:00"/>
    <x v="2464"/>
    <x v="34"/>
    <x v="34"/>
    <x v="0"/>
    <x v="0"/>
    <x v="0"/>
    <x v="0"/>
    <x v="0"/>
    <x v="0"/>
    <x v="0"/>
    <x v="0"/>
    <x v="111"/>
    <x v="111"/>
    <x v="0"/>
    <x v="0"/>
    <x v="0"/>
  </r>
  <r>
    <d v="2024-05-20T10:09:00"/>
    <x v="2465"/>
    <x v="34"/>
    <x v="34"/>
    <x v="0"/>
    <x v="0"/>
    <x v="0"/>
    <x v="0"/>
    <x v="0"/>
    <x v="0"/>
    <x v="0"/>
    <x v="0"/>
    <x v="111"/>
    <x v="111"/>
    <x v="0"/>
    <x v="0"/>
    <x v="0"/>
  </r>
  <r>
    <d v="2024-05-20T17:28:00"/>
    <x v="2466"/>
    <x v="34"/>
    <x v="34"/>
    <x v="0"/>
    <x v="0"/>
    <x v="0"/>
    <x v="0"/>
    <x v="0"/>
    <x v="0"/>
    <x v="0"/>
    <x v="0"/>
    <x v="110"/>
    <x v="110"/>
    <x v="0"/>
    <x v="0"/>
    <x v="0"/>
  </r>
  <r>
    <d v="2024-05-20T18:45:00"/>
    <x v="2467"/>
    <x v="34"/>
    <x v="34"/>
    <x v="0"/>
    <x v="0"/>
    <x v="0"/>
    <x v="0"/>
    <x v="0"/>
    <x v="0"/>
    <x v="0"/>
    <x v="0"/>
    <x v="110"/>
    <x v="110"/>
    <x v="0"/>
    <x v="0"/>
    <x v="0"/>
  </r>
  <r>
    <d v="2024-05-20T19:38:00"/>
    <x v="2468"/>
    <x v="34"/>
    <x v="34"/>
    <x v="0"/>
    <x v="0"/>
    <x v="0"/>
    <x v="0"/>
    <x v="0"/>
    <x v="0"/>
    <x v="0"/>
    <x v="0"/>
    <x v="110"/>
    <x v="110"/>
    <x v="0"/>
    <x v="0"/>
    <x v="0"/>
  </r>
  <r>
    <d v="2024-05-21T17:54:00"/>
    <x v="2469"/>
    <x v="34"/>
    <x v="34"/>
    <x v="0"/>
    <x v="0"/>
    <x v="0"/>
    <x v="0"/>
    <x v="0"/>
    <x v="0"/>
    <x v="0"/>
    <x v="0"/>
    <x v="111"/>
    <x v="111"/>
    <x v="0"/>
    <x v="0"/>
    <x v="0"/>
  </r>
  <r>
    <d v="2024-05-21T17:54:00"/>
    <x v="2469"/>
    <x v="34"/>
    <x v="34"/>
    <x v="0"/>
    <x v="0"/>
    <x v="0"/>
    <x v="0"/>
    <x v="1"/>
    <x v="6"/>
    <x v="6"/>
    <x v="0"/>
    <x v="111"/>
    <x v="111"/>
    <x v="0"/>
    <x v="0"/>
    <x v="0"/>
  </r>
  <r>
    <d v="2024-05-22T09:25:00"/>
    <x v="2470"/>
    <x v="34"/>
    <x v="34"/>
    <x v="0"/>
    <x v="0"/>
    <x v="0"/>
    <x v="0"/>
    <x v="0"/>
    <x v="285"/>
    <x v="292"/>
    <x v="195"/>
    <x v="110"/>
    <x v="110"/>
    <x v="182"/>
    <x v="1"/>
    <x v="0"/>
  </r>
  <r>
    <d v="2024-05-22T09:49:00"/>
    <x v="2471"/>
    <x v="34"/>
    <x v="34"/>
    <x v="0"/>
    <x v="0"/>
    <x v="0"/>
    <x v="0"/>
    <x v="43"/>
    <x v="164"/>
    <x v="171"/>
    <x v="0"/>
    <x v="110"/>
    <x v="110"/>
    <x v="0"/>
    <x v="0"/>
    <x v="0"/>
  </r>
  <r>
    <d v="2024-05-22T16:27:00"/>
    <x v="2472"/>
    <x v="34"/>
    <x v="34"/>
    <x v="0"/>
    <x v="0"/>
    <x v="0"/>
    <x v="0"/>
    <x v="0"/>
    <x v="286"/>
    <x v="143"/>
    <x v="196"/>
    <x v="112"/>
    <x v="112"/>
    <x v="183"/>
    <x v="1"/>
    <x v="0"/>
  </r>
  <r>
    <d v="2024-05-22T16:28:00"/>
    <x v="2473"/>
    <x v="34"/>
    <x v="34"/>
    <x v="0"/>
    <x v="0"/>
    <x v="0"/>
    <x v="0"/>
    <x v="0"/>
    <x v="13"/>
    <x v="13"/>
    <x v="8"/>
    <x v="112"/>
    <x v="112"/>
    <x v="8"/>
    <x v="1"/>
    <x v="0"/>
  </r>
  <r>
    <d v="2024-05-22T17:27:00"/>
    <x v="2474"/>
    <x v="34"/>
    <x v="34"/>
    <x v="0"/>
    <x v="0"/>
    <x v="0"/>
    <x v="0"/>
    <x v="0"/>
    <x v="0"/>
    <x v="0"/>
    <x v="0"/>
    <x v="110"/>
    <x v="110"/>
    <x v="0"/>
    <x v="0"/>
    <x v="0"/>
  </r>
  <r>
    <d v="2024-05-23T12:10:00"/>
    <x v="2475"/>
    <x v="34"/>
    <x v="34"/>
    <x v="0"/>
    <x v="0"/>
    <x v="0"/>
    <x v="0"/>
    <x v="0"/>
    <x v="0"/>
    <x v="0"/>
    <x v="0"/>
    <x v="110"/>
    <x v="110"/>
    <x v="0"/>
    <x v="0"/>
    <x v="0"/>
  </r>
  <r>
    <d v="2024-05-24T09:26:00"/>
    <x v="2476"/>
    <x v="34"/>
    <x v="34"/>
    <x v="0"/>
    <x v="0"/>
    <x v="0"/>
    <x v="0"/>
    <x v="43"/>
    <x v="287"/>
    <x v="293"/>
    <x v="49"/>
    <x v="110"/>
    <x v="110"/>
    <x v="49"/>
    <x v="1"/>
    <x v="0"/>
  </r>
  <r>
    <d v="2024-05-24T11:31:00"/>
    <x v="2477"/>
    <x v="34"/>
    <x v="34"/>
    <x v="0"/>
    <x v="0"/>
    <x v="0"/>
    <x v="0"/>
    <x v="0"/>
    <x v="13"/>
    <x v="13"/>
    <x v="8"/>
    <x v="112"/>
    <x v="112"/>
    <x v="8"/>
    <x v="1"/>
    <x v="0"/>
  </r>
  <r>
    <d v="2024-05-24T13:16:00"/>
    <x v="2478"/>
    <x v="34"/>
    <x v="34"/>
    <x v="0"/>
    <x v="0"/>
    <x v="0"/>
    <x v="0"/>
    <x v="0"/>
    <x v="13"/>
    <x v="13"/>
    <x v="8"/>
    <x v="110"/>
    <x v="110"/>
    <x v="8"/>
    <x v="1"/>
    <x v="0"/>
  </r>
  <r>
    <d v="2024-05-24T13:58:00"/>
    <x v="2479"/>
    <x v="34"/>
    <x v="34"/>
    <x v="0"/>
    <x v="0"/>
    <x v="0"/>
    <x v="0"/>
    <x v="10"/>
    <x v="288"/>
    <x v="294"/>
    <x v="162"/>
    <x v="110"/>
    <x v="110"/>
    <x v="184"/>
    <x v="0"/>
    <x v="0"/>
  </r>
  <r>
    <d v="2024-05-24T15:03:00"/>
    <x v="2480"/>
    <x v="34"/>
    <x v="34"/>
    <x v="0"/>
    <x v="0"/>
    <x v="0"/>
    <x v="0"/>
    <x v="0"/>
    <x v="0"/>
    <x v="0"/>
    <x v="0"/>
    <x v="111"/>
    <x v="111"/>
    <x v="0"/>
    <x v="0"/>
    <x v="0"/>
  </r>
  <r>
    <d v="2024-05-24T16:55:00"/>
    <x v="2481"/>
    <x v="34"/>
    <x v="34"/>
    <x v="0"/>
    <x v="0"/>
    <x v="0"/>
    <x v="0"/>
    <x v="9"/>
    <x v="289"/>
    <x v="295"/>
    <x v="197"/>
    <x v="111"/>
    <x v="111"/>
    <x v="185"/>
    <x v="1"/>
    <x v="0"/>
  </r>
  <r>
    <d v="2024-05-24T21:16:00"/>
    <x v="2482"/>
    <x v="34"/>
    <x v="34"/>
    <x v="0"/>
    <x v="0"/>
    <x v="0"/>
    <x v="0"/>
    <x v="0"/>
    <x v="191"/>
    <x v="199"/>
    <x v="136"/>
    <x v="111"/>
    <x v="111"/>
    <x v="127"/>
    <x v="1"/>
    <x v="0"/>
  </r>
  <r>
    <d v="2024-05-25T13:08:00"/>
    <x v="2483"/>
    <x v="34"/>
    <x v="34"/>
    <x v="0"/>
    <x v="0"/>
    <x v="0"/>
    <x v="0"/>
    <x v="0"/>
    <x v="0"/>
    <x v="0"/>
    <x v="0"/>
    <x v="111"/>
    <x v="111"/>
    <x v="0"/>
    <x v="0"/>
    <x v="0"/>
  </r>
  <r>
    <d v="2024-05-25T17:04:00"/>
    <x v="2484"/>
    <x v="34"/>
    <x v="34"/>
    <x v="0"/>
    <x v="0"/>
    <x v="0"/>
    <x v="0"/>
    <x v="0"/>
    <x v="0"/>
    <x v="0"/>
    <x v="0"/>
    <x v="110"/>
    <x v="110"/>
    <x v="0"/>
    <x v="0"/>
    <x v="0"/>
  </r>
  <r>
    <d v="2024-05-26T09:33:00"/>
    <x v="2485"/>
    <x v="34"/>
    <x v="34"/>
    <x v="0"/>
    <x v="0"/>
    <x v="0"/>
    <x v="0"/>
    <x v="1"/>
    <x v="94"/>
    <x v="94"/>
    <x v="14"/>
    <x v="110"/>
    <x v="110"/>
    <x v="14"/>
    <x v="0"/>
    <x v="0"/>
  </r>
  <r>
    <d v="2024-05-26T12:02:00"/>
    <x v="2486"/>
    <x v="34"/>
    <x v="34"/>
    <x v="0"/>
    <x v="0"/>
    <x v="0"/>
    <x v="0"/>
    <x v="0"/>
    <x v="0"/>
    <x v="0"/>
    <x v="0"/>
    <x v="110"/>
    <x v="110"/>
    <x v="0"/>
    <x v="0"/>
    <x v="0"/>
  </r>
  <r>
    <d v="2024-05-26T13:12:00"/>
    <x v="2487"/>
    <x v="34"/>
    <x v="34"/>
    <x v="0"/>
    <x v="0"/>
    <x v="0"/>
    <x v="0"/>
    <x v="0"/>
    <x v="0"/>
    <x v="0"/>
    <x v="0"/>
    <x v="110"/>
    <x v="110"/>
    <x v="0"/>
    <x v="0"/>
    <x v="0"/>
  </r>
  <r>
    <d v="2024-05-26T14:44:00"/>
    <x v="2488"/>
    <x v="34"/>
    <x v="34"/>
    <x v="0"/>
    <x v="0"/>
    <x v="0"/>
    <x v="0"/>
    <x v="1"/>
    <x v="6"/>
    <x v="6"/>
    <x v="0"/>
    <x v="110"/>
    <x v="110"/>
    <x v="0"/>
    <x v="0"/>
    <x v="0"/>
  </r>
  <r>
    <d v="2024-05-26T18:00:00"/>
    <x v="2489"/>
    <x v="34"/>
    <x v="34"/>
    <x v="0"/>
    <x v="0"/>
    <x v="0"/>
    <x v="0"/>
    <x v="0"/>
    <x v="0"/>
    <x v="0"/>
    <x v="0"/>
    <x v="112"/>
    <x v="112"/>
    <x v="0"/>
    <x v="0"/>
    <x v="0"/>
  </r>
  <r>
    <d v="2024-05-26T18:34:00"/>
    <x v="2490"/>
    <x v="34"/>
    <x v="34"/>
    <x v="0"/>
    <x v="0"/>
    <x v="0"/>
    <x v="0"/>
    <x v="0"/>
    <x v="290"/>
    <x v="296"/>
    <x v="198"/>
    <x v="112"/>
    <x v="112"/>
    <x v="186"/>
    <x v="1"/>
    <x v="0"/>
  </r>
  <r>
    <d v="2024-05-26T21:09:00"/>
    <x v="2491"/>
    <x v="34"/>
    <x v="34"/>
    <x v="0"/>
    <x v="0"/>
    <x v="0"/>
    <x v="0"/>
    <x v="1"/>
    <x v="6"/>
    <x v="6"/>
    <x v="0"/>
    <x v="112"/>
    <x v="112"/>
    <x v="0"/>
    <x v="0"/>
    <x v="0"/>
  </r>
  <r>
    <d v="2024-05-27T10:36:00"/>
    <x v="2492"/>
    <x v="34"/>
    <x v="34"/>
    <x v="0"/>
    <x v="0"/>
    <x v="0"/>
    <x v="0"/>
    <x v="0"/>
    <x v="0"/>
    <x v="0"/>
    <x v="0"/>
    <x v="112"/>
    <x v="112"/>
    <x v="0"/>
    <x v="0"/>
    <x v="0"/>
  </r>
  <r>
    <d v="2024-05-27T12:15:00"/>
    <x v="2493"/>
    <x v="34"/>
    <x v="34"/>
    <x v="0"/>
    <x v="0"/>
    <x v="0"/>
    <x v="0"/>
    <x v="0"/>
    <x v="0"/>
    <x v="0"/>
    <x v="0"/>
    <x v="112"/>
    <x v="112"/>
    <x v="0"/>
    <x v="0"/>
    <x v="0"/>
  </r>
  <r>
    <d v="2024-05-27T14:53:00"/>
    <x v="2494"/>
    <x v="34"/>
    <x v="34"/>
    <x v="0"/>
    <x v="0"/>
    <x v="0"/>
    <x v="0"/>
    <x v="0"/>
    <x v="0"/>
    <x v="0"/>
    <x v="0"/>
    <x v="112"/>
    <x v="112"/>
    <x v="0"/>
    <x v="0"/>
    <x v="0"/>
  </r>
  <r>
    <d v="2024-05-27T15:53:00"/>
    <x v="2495"/>
    <x v="34"/>
    <x v="34"/>
    <x v="0"/>
    <x v="0"/>
    <x v="0"/>
    <x v="0"/>
    <x v="0"/>
    <x v="0"/>
    <x v="0"/>
    <x v="0"/>
    <x v="110"/>
    <x v="110"/>
    <x v="0"/>
    <x v="0"/>
    <x v="0"/>
  </r>
  <r>
    <d v="2024-05-28T10:45:00"/>
    <x v="2496"/>
    <x v="34"/>
    <x v="34"/>
    <x v="0"/>
    <x v="0"/>
    <x v="0"/>
    <x v="0"/>
    <x v="0"/>
    <x v="0"/>
    <x v="0"/>
    <x v="0"/>
    <x v="110"/>
    <x v="110"/>
    <x v="0"/>
    <x v="0"/>
    <x v="0"/>
  </r>
  <r>
    <d v="2024-05-29T09:39:00"/>
    <x v="2497"/>
    <x v="34"/>
    <x v="34"/>
    <x v="0"/>
    <x v="0"/>
    <x v="0"/>
    <x v="0"/>
    <x v="1"/>
    <x v="6"/>
    <x v="6"/>
    <x v="0"/>
    <x v="111"/>
    <x v="111"/>
    <x v="0"/>
    <x v="0"/>
    <x v="0"/>
  </r>
  <r>
    <d v="2024-05-29T12:40:00"/>
    <x v="2498"/>
    <x v="34"/>
    <x v="34"/>
    <x v="0"/>
    <x v="0"/>
    <x v="0"/>
    <x v="0"/>
    <x v="0"/>
    <x v="0"/>
    <x v="0"/>
    <x v="0"/>
    <x v="112"/>
    <x v="112"/>
    <x v="0"/>
    <x v="0"/>
    <x v="0"/>
  </r>
  <r>
    <d v="2024-05-29T15:54:00"/>
    <x v="2499"/>
    <x v="34"/>
    <x v="34"/>
    <x v="0"/>
    <x v="0"/>
    <x v="0"/>
    <x v="0"/>
    <x v="0"/>
    <x v="0"/>
    <x v="0"/>
    <x v="0"/>
    <x v="110"/>
    <x v="110"/>
    <x v="0"/>
    <x v="0"/>
    <x v="0"/>
  </r>
  <r>
    <d v="2024-05-29T16:49:00"/>
    <x v="2500"/>
    <x v="34"/>
    <x v="34"/>
    <x v="0"/>
    <x v="0"/>
    <x v="0"/>
    <x v="0"/>
    <x v="0"/>
    <x v="0"/>
    <x v="0"/>
    <x v="0"/>
    <x v="110"/>
    <x v="110"/>
    <x v="0"/>
    <x v="0"/>
    <x v="0"/>
  </r>
  <r>
    <d v="2024-05-30T08:37:00"/>
    <x v="2501"/>
    <x v="34"/>
    <x v="34"/>
    <x v="0"/>
    <x v="0"/>
    <x v="0"/>
    <x v="0"/>
    <x v="0"/>
    <x v="161"/>
    <x v="169"/>
    <x v="117"/>
    <x v="110"/>
    <x v="110"/>
    <x v="109"/>
    <x v="1"/>
    <x v="0"/>
  </r>
  <r>
    <d v="2024-05-30T17:26:00"/>
    <x v="2502"/>
    <x v="34"/>
    <x v="34"/>
    <x v="0"/>
    <x v="0"/>
    <x v="0"/>
    <x v="0"/>
    <x v="4"/>
    <x v="12"/>
    <x v="12"/>
    <x v="0"/>
    <x v="111"/>
    <x v="111"/>
    <x v="0"/>
    <x v="0"/>
    <x v="0"/>
  </r>
  <r>
    <d v="2024-05-31T13:41:00"/>
    <x v="2503"/>
    <x v="34"/>
    <x v="34"/>
    <x v="0"/>
    <x v="0"/>
    <x v="0"/>
    <x v="0"/>
    <x v="1"/>
    <x v="291"/>
    <x v="297"/>
    <x v="199"/>
    <x v="112"/>
    <x v="112"/>
    <x v="187"/>
    <x v="1"/>
    <x v="0"/>
  </r>
  <r>
    <d v="2024-05-31T15:03:00"/>
    <x v="2504"/>
    <x v="34"/>
    <x v="34"/>
    <x v="0"/>
    <x v="0"/>
    <x v="0"/>
    <x v="0"/>
    <x v="0"/>
    <x v="292"/>
    <x v="298"/>
    <x v="200"/>
    <x v="112"/>
    <x v="112"/>
    <x v="188"/>
    <x v="1"/>
    <x v="0"/>
  </r>
  <r>
    <d v="2024-05-31T17:23:00"/>
    <x v="2505"/>
    <x v="34"/>
    <x v="34"/>
    <x v="0"/>
    <x v="0"/>
    <x v="0"/>
    <x v="0"/>
    <x v="0"/>
    <x v="0"/>
    <x v="0"/>
    <x v="0"/>
    <x v="110"/>
    <x v="110"/>
    <x v="0"/>
    <x v="0"/>
    <x v="0"/>
  </r>
  <r>
    <d v="2024-05-01T10:51:00"/>
    <x v="2506"/>
    <x v="35"/>
    <x v="35"/>
    <x v="0"/>
    <x v="0"/>
    <x v="0"/>
    <x v="0"/>
    <x v="1"/>
    <x v="31"/>
    <x v="31"/>
    <x v="12"/>
    <x v="113"/>
    <x v="113"/>
    <x v="12"/>
    <x v="0"/>
    <x v="0"/>
  </r>
  <r>
    <d v="2024-05-01T10:51:00"/>
    <x v="2506"/>
    <x v="35"/>
    <x v="35"/>
    <x v="0"/>
    <x v="0"/>
    <x v="0"/>
    <x v="0"/>
    <x v="1"/>
    <x v="31"/>
    <x v="31"/>
    <x v="12"/>
    <x v="113"/>
    <x v="113"/>
    <x v="12"/>
    <x v="0"/>
    <x v="0"/>
  </r>
  <r>
    <d v="2024-05-01T10:51:00"/>
    <x v="2506"/>
    <x v="35"/>
    <x v="35"/>
    <x v="0"/>
    <x v="0"/>
    <x v="0"/>
    <x v="0"/>
    <x v="1"/>
    <x v="31"/>
    <x v="31"/>
    <x v="12"/>
    <x v="113"/>
    <x v="113"/>
    <x v="12"/>
    <x v="0"/>
    <x v="0"/>
  </r>
  <r>
    <d v="2024-05-01T15:07:00"/>
    <x v="2507"/>
    <x v="35"/>
    <x v="35"/>
    <x v="0"/>
    <x v="0"/>
    <x v="0"/>
    <x v="0"/>
    <x v="0"/>
    <x v="293"/>
    <x v="1"/>
    <x v="94"/>
    <x v="113"/>
    <x v="113"/>
    <x v="88"/>
    <x v="0"/>
    <x v="0"/>
  </r>
  <r>
    <d v="2024-05-02T10:39:00"/>
    <x v="2508"/>
    <x v="35"/>
    <x v="35"/>
    <x v="0"/>
    <x v="0"/>
    <x v="0"/>
    <x v="0"/>
    <x v="0"/>
    <x v="294"/>
    <x v="299"/>
    <x v="201"/>
    <x v="114"/>
    <x v="114"/>
    <x v="189"/>
    <x v="0"/>
    <x v="0"/>
  </r>
  <r>
    <d v="2024-05-02T13:53:00"/>
    <x v="2509"/>
    <x v="35"/>
    <x v="35"/>
    <x v="0"/>
    <x v="0"/>
    <x v="0"/>
    <x v="0"/>
    <x v="1"/>
    <x v="6"/>
    <x v="6"/>
    <x v="0"/>
    <x v="114"/>
    <x v="114"/>
    <x v="0"/>
    <x v="0"/>
    <x v="0"/>
  </r>
  <r>
    <d v="2024-05-02T19:30:00"/>
    <x v="2510"/>
    <x v="35"/>
    <x v="35"/>
    <x v="0"/>
    <x v="0"/>
    <x v="0"/>
    <x v="0"/>
    <x v="0"/>
    <x v="293"/>
    <x v="1"/>
    <x v="94"/>
    <x v="113"/>
    <x v="113"/>
    <x v="88"/>
    <x v="0"/>
    <x v="0"/>
  </r>
  <r>
    <d v="2024-05-02T20:59:00"/>
    <x v="2511"/>
    <x v="35"/>
    <x v="35"/>
    <x v="0"/>
    <x v="0"/>
    <x v="0"/>
    <x v="0"/>
    <x v="16"/>
    <x v="295"/>
    <x v="300"/>
    <x v="201"/>
    <x v="114"/>
    <x v="114"/>
    <x v="189"/>
    <x v="0"/>
    <x v="0"/>
  </r>
  <r>
    <d v="2024-05-02T21:00:00"/>
    <x v="2512"/>
    <x v="35"/>
    <x v="35"/>
    <x v="0"/>
    <x v="0"/>
    <x v="0"/>
    <x v="0"/>
    <x v="41"/>
    <x v="296"/>
    <x v="301"/>
    <x v="0"/>
    <x v="114"/>
    <x v="114"/>
    <x v="0"/>
    <x v="0"/>
    <x v="0"/>
  </r>
  <r>
    <d v="2024-05-05T18:55:00"/>
    <x v="2513"/>
    <x v="35"/>
    <x v="35"/>
    <x v="0"/>
    <x v="0"/>
    <x v="0"/>
    <x v="0"/>
    <x v="0"/>
    <x v="293"/>
    <x v="1"/>
    <x v="94"/>
    <x v="115"/>
    <x v="115"/>
    <x v="88"/>
    <x v="0"/>
    <x v="0"/>
  </r>
  <r>
    <d v="2024-05-05T21:01:00"/>
    <x v="2514"/>
    <x v="35"/>
    <x v="35"/>
    <x v="0"/>
    <x v="0"/>
    <x v="0"/>
    <x v="0"/>
    <x v="0"/>
    <x v="293"/>
    <x v="1"/>
    <x v="94"/>
    <x v="115"/>
    <x v="115"/>
    <x v="88"/>
    <x v="0"/>
    <x v="0"/>
  </r>
  <r>
    <d v="2024-05-07T11:05:00"/>
    <x v="2515"/>
    <x v="35"/>
    <x v="35"/>
    <x v="0"/>
    <x v="0"/>
    <x v="0"/>
    <x v="0"/>
    <x v="0"/>
    <x v="297"/>
    <x v="302"/>
    <x v="202"/>
    <x v="115"/>
    <x v="115"/>
    <x v="190"/>
    <x v="0"/>
    <x v="0"/>
  </r>
  <r>
    <d v="2024-05-07T21:32:00"/>
    <x v="2516"/>
    <x v="35"/>
    <x v="35"/>
    <x v="0"/>
    <x v="0"/>
    <x v="0"/>
    <x v="0"/>
    <x v="16"/>
    <x v="298"/>
    <x v="303"/>
    <x v="202"/>
    <x v="115"/>
    <x v="115"/>
    <x v="190"/>
    <x v="0"/>
    <x v="0"/>
  </r>
  <r>
    <d v="2024-05-08T09:00:00"/>
    <x v="2517"/>
    <x v="35"/>
    <x v="35"/>
    <x v="0"/>
    <x v="0"/>
    <x v="0"/>
    <x v="0"/>
    <x v="0"/>
    <x v="299"/>
    <x v="304"/>
    <x v="203"/>
    <x v="113"/>
    <x v="113"/>
    <x v="191"/>
    <x v="0"/>
    <x v="0"/>
  </r>
  <r>
    <d v="2024-05-08T10:46:00"/>
    <x v="2518"/>
    <x v="35"/>
    <x v="35"/>
    <x v="0"/>
    <x v="0"/>
    <x v="0"/>
    <x v="0"/>
    <x v="28"/>
    <x v="300"/>
    <x v="305"/>
    <x v="204"/>
    <x v="113"/>
    <x v="113"/>
    <x v="192"/>
    <x v="1"/>
    <x v="0"/>
  </r>
  <r>
    <d v="2024-05-08T17:34:00"/>
    <x v="2519"/>
    <x v="35"/>
    <x v="35"/>
    <x v="0"/>
    <x v="0"/>
    <x v="0"/>
    <x v="0"/>
    <x v="16"/>
    <x v="301"/>
    <x v="306"/>
    <x v="203"/>
    <x v="113"/>
    <x v="113"/>
    <x v="191"/>
    <x v="0"/>
    <x v="0"/>
  </r>
  <r>
    <d v="2024-05-09T11:37:00"/>
    <x v="2520"/>
    <x v="35"/>
    <x v="35"/>
    <x v="0"/>
    <x v="0"/>
    <x v="0"/>
    <x v="0"/>
    <x v="0"/>
    <x v="302"/>
    <x v="307"/>
    <x v="205"/>
    <x v="115"/>
    <x v="115"/>
    <x v="193"/>
    <x v="0"/>
    <x v="0"/>
  </r>
  <r>
    <d v="2024-05-09T20:31:00"/>
    <x v="2521"/>
    <x v="35"/>
    <x v="35"/>
    <x v="0"/>
    <x v="0"/>
    <x v="0"/>
    <x v="0"/>
    <x v="16"/>
    <x v="303"/>
    <x v="308"/>
    <x v="205"/>
    <x v="115"/>
    <x v="115"/>
    <x v="193"/>
    <x v="0"/>
    <x v="0"/>
  </r>
  <r>
    <d v="2024-05-10T08:19:00"/>
    <x v="2522"/>
    <x v="35"/>
    <x v="35"/>
    <x v="0"/>
    <x v="0"/>
    <x v="0"/>
    <x v="0"/>
    <x v="0"/>
    <x v="293"/>
    <x v="1"/>
    <x v="94"/>
    <x v="113"/>
    <x v="113"/>
    <x v="88"/>
    <x v="0"/>
    <x v="0"/>
  </r>
  <r>
    <d v="2024-05-10T10:14:00"/>
    <x v="2523"/>
    <x v="35"/>
    <x v="35"/>
    <x v="0"/>
    <x v="0"/>
    <x v="0"/>
    <x v="0"/>
    <x v="0"/>
    <x v="293"/>
    <x v="1"/>
    <x v="94"/>
    <x v="113"/>
    <x v="113"/>
    <x v="88"/>
    <x v="0"/>
    <x v="0"/>
  </r>
  <r>
    <d v="2024-05-10T13:04:00"/>
    <x v="2524"/>
    <x v="35"/>
    <x v="35"/>
    <x v="0"/>
    <x v="0"/>
    <x v="0"/>
    <x v="0"/>
    <x v="1"/>
    <x v="304"/>
    <x v="309"/>
    <x v="94"/>
    <x v="113"/>
    <x v="113"/>
    <x v="88"/>
    <x v="0"/>
    <x v="0"/>
  </r>
  <r>
    <d v="2024-05-10T14:46:00"/>
    <x v="2525"/>
    <x v="35"/>
    <x v="35"/>
    <x v="0"/>
    <x v="0"/>
    <x v="0"/>
    <x v="0"/>
    <x v="0"/>
    <x v="293"/>
    <x v="1"/>
    <x v="94"/>
    <x v="115"/>
    <x v="115"/>
    <x v="88"/>
    <x v="0"/>
    <x v="0"/>
  </r>
  <r>
    <d v="2024-05-10T15:35:00"/>
    <x v="2526"/>
    <x v="35"/>
    <x v="35"/>
    <x v="0"/>
    <x v="0"/>
    <x v="0"/>
    <x v="0"/>
    <x v="0"/>
    <x v="293"/>
    <x v="1"/>
    <x v="94"/>
    <x v="115"/>
    <x v="115"/>
    <x v="88"/>
    <x v="0"/>
    <x v="0"/>
  </r>
  <r>
    <d v="2024-05-11T10:42:00"/>
    <x v="2527"/>
    <x v="35"/>
    <x v="35"/>
    <x v="0"/>
    <x v="0"/>
    <x v="0"/>
    <x v="0"/>
    <x v="1"/>
    <x v="198"/>
    <x v="92"/>
    <x v="142"/>
    <x v="115"/>
    <x v="115"/>
    <x v="133"/>
    <x v="1"/>
    <x v="1"/>
  </r>
  <r>
    <d v="2024-05-11T20:36:00"/>
    <x v="2528"/>
    <x v="35"/>
    <x v="35"/>
    <x v="0"/>
    <x v="0"/>
    <x v="0"/>
    <x v="0"/>
    <x v="0"/>
    <x v="305"/>
    <x v="310"/>
    <x v="206"/>
    <x v="113"/>
    <x v="113"/>
    <x v="194"/>
    <x v="1"/>
    <x v="1"/>
  </r>
  <r>
    <d v="2024-05-12T09:47:00"/>
    <x v="2529"/>
    <x v="35"/>
    <x v="35"/>
    <x v="0"/>
    <x v="0"/>
    <x v="0"/>
    <x v="0"/>
    <x v="0"/>
    <x v="293"/>
    <x v="1"/>
    <x v="94"/>
    <x v="113"/>
    <x v="113"/>
    <x v="88"/>
    <x v="0"/>
    <x v="0"/>
  </r>
  <r>
    <d v="2024-05-13T11:15:00"/>
    <x v="2530"/>
    <x v="35"/>
    <x v="35"/>
    <x v="0"/>
    <x v="0"/>
    <x v="0"/>
    <x v="0"/>
    <x v="2"/>
    <x v="8"/>
    <x v="8"/>
    <x v="6"/>
    <x v="115"/>
    <x v="115"/>
    <x v="6"/>
    <x v="0"/>
    <x v="0"/>
  </r>
  <r>
    <d v="2024-05-13T18:34:00"/>
    <x v="2531"/>
    <x v="35"/>
    <x v="35"/>
    <x v="0"/>
    <x v="0"/>
    <x v="0"/>
    <x v="0"/>
    <x v="0"/>
    <x v="306"/>
    <x v="311"/>
    <x v="207"/>
    <x v="115"/>
    <x v="115"/>
    <x v="195"/>
    <x v="1"/>
    <x v="1"/>
  </r>
  <r>
    <d v="2024-05-14T10:52:00"/>
    <x v="2532"/>
    <x v="35"/>
    <x v="35"/>
    <x v="0"/>
    <x v="0"/>
    <x v="0"/>
    <x v="0"/>
    <x v="0"/>
    <x v="126"/>
    <x v="132"/>
    <x v="92"/>
    <x v="115"/>
    <x v="115"/>
    <x v="86"/>
    <x v="1"/>
    <x v="0"/>
  </r>
  <r>
    <d v="2024-05-15T15:09:00"/>
    <x v="2533"/>
    <x v="35"/>
    <x v="35"/>
    <x v="0"/>
    <x v="0"/>
    <x v="0"/>
    <x v="0"/>
    <x v="0"/>
    <x v="293"/>
    <x v="1"/>
    <x v="94"/>
    <x v="115"/>
    <x v="115"/>
    <x v="88"/>
    <x v="0"/>
    <x v="0"/>
  </r>
  <r>
    <d v="2024-05-15T16:45:00"/>
    <x v="2534"/>
    <x v="35"/>
    <x v="35"/>
    <x v="0"/>
    <x v="0"/>
    <x v="0"/>
    <x v="0"/>
    <x v="0"/>
    <x v="0"/>
    <x v="0"/>
    <x v="0"/>
    <x v="115"/>
    <x v="115"/>
    <x v="0"/>
    <x v="0"/>
    <x v="0"/>
  </r>
  <r>
    <d v="2024-05-15T21:02:00"/>
    <x v="2535"/>
    <x v="35"/>
    <x v="35"/>
    <x v="0"/>
    <x v="0"/>
    <x v="0"/>
    <x v="0"/>
    <x v="0"/>
    <x v="293"/>
    <x v="1"/>
    <x v="94"/>
    <x v="115"/>
    <x v="115"/>
    <x v="88"/>
    <x v="0"/>
    <x v="0"/>
  </r>
  <r>
    <d v="2024-05-16T11:21:00"/>
    <x v="2536"/>
    <x v="35"/>
    <x v="35"/>
    <x v="0"/>
    <x v="0"/>
    <x v="0"/>
    <x v="0"/>
    <x v="0"/>
    <x v="0"/>
    <x v="0"/>
    <x v="0"/>
    <x v="115"/>
    <x v="115"/>
    <x v="0"/>
    <x v="0"/>
    <x v="0"/>
  </r>
  <r>
    <d v="2024-05-16T19:28:00"/>
    <x v="2537"/>
    <x v="35"/>
    <x v="35"/>
    <x v="0"/>
    <x v="0"/>
    <x v="0"/>
    <x v="0"/>
    <x v="1"/>
    <x v="307"/>
    <x v="141"/>
    <x v="208"/>
    <x v="114"/>
    <x v="114"/>
    <x v="196"/>
    <x v="0"/>
    <x v="0"/>
  </r>
  <r>
    <d v="2024-05-16T21:49:00"/>
    <x v="2538"/>
    <x v="35"/>
    <x v="35"/>
    <x v="0"/>
    <x v="0"/>
    <x v="0"/>
    <x v="0"/>
    <x v="41"/>
    <x v="308"/>
    <x v="312"/>
    <x v="208"/>
    <x v="114"/>
    <x v="114"/>
    <x v="196"/>
    <x v="0"/>
    <x v="0"/>
  </r>
  <r>
    <d v="2024-05-17T19:00:00"/>
    <x v="2539"/>
    <x v="35"/>
    <x v="35"/>
    <x v="0"/>
    <x v="0"/>
    <x v="0"/>
    <x v="0"/>
    <x v="0"/>
    <x v="293"/>
    <x v="1"/>
    <x v="94"/>
    <x v="115"/>
    <x v="115"/>
    <x v="88"/>
    <x v="0"/>
    <x v="0"/>
  </r>
  <r>
    <d v="2024-05-17T19:54:00"/>
    <x v="2540"/>
    <x v="35"/>
    <x v="35"/>
    <x v="0"/>
    <x v="0"/>
    <x v="0"/>
    <x v="0"/>
    <x v="0"/>
    <x v="309"/>
    <x v="313"/>
    <x v="209"/>
    <x v="115"/>
    <x v="115"/>
    <x v="197"/>
    <x v="1"/>
    <x v="1"/>
  </r>
  <r>
    <d v="2024-05-17T21:04:00"/>
    <x v="2541"/>
    <x v="35"/>
    <x v="35"/>
    <x v="0"/>
    <x v="0"/>
    <x v="0"/>
    <x v="0"/>
    <x v="0"/>
    <x v="0"/>
    <x v="0"/>
    <x v="0"/>
    <x v="115"/>
    <x v="115"/>
    <x v="0"/>
    <x v="0"/>
    <x v="0"/>
  </r>
  <r>
    <d v="2024-05-19T17:05:00"/>
    <x v="2542"/>
    <x v="35"/>
    <x v="35"/>
    <x v="0"/>
    <x v="0"/>
    <x v="0"/>
    <x v="0"/>
    <x v="0"/>
    <x v="18"/>
    <x v="18"/>
    <x v="12"/>
    <x v="113"/>
    <x v="113"/>
    <x v="12"/>
    <x v="0"/>
    <x v="0"/>
  </r>
  <r>
    <d v="2024-05-19T17:05:00"/>
    <x v="2542"/>
    <x v="35"/>
    <x v="35"/>
    <x v="0"/>
    <x v="0"/>
    <x v="0"/>
    <x v="0"/>
    <x v="0"/>
    <x v="18"/>
    <x v="18"/>
    <x v="12"/>
    <x v="113"/>
    <x v="113"/>
    <x v="12"/>
    <x v="0"/>
    <x v="0"/>
  </r>
  <r>
    <d v="2024-05-19T17:05:00"/>
    <x v="2542"/>
    <x v="35"/>
    <x v="35"/>
    <x v="0"/>
    <x v="0"/>
    <x v="0"/>
    <x v="0"/>
    <x v="0"/>
    <x v="18"/>
    <x v="18"/>
    <x v="12"/>
    <x v="113"/>
    <x v="113"/>
    <x v="12"/>
    <x v="0"/>
    <x v="0"/>
  </r>
  <r>
    <d v="2024-05-19T20:51:00"/>
    <x v="2543"/>
    <x v="35"/>
    <x v="35"/>
    <x v="0"/>
    <x v="0"/>
    <x v="0"/>
    <x v="0"/>
    <x v="0"/>
    <x v="293"/>
    <x v="1"/>
    <x v="94"/>
    <x v="113"/>
    <x v="113"/>
    <x v="88"/>
    <x v="0"/>
    <x v="0"/>
  </r>
  <r>
    <d v="2024-05-20T08:20:00"/>
    <x v="2544"/>
    <x v="35"/>
    <x v="35"/>
    <x v="0"/>
    <x v="0"/>
    <x v="0"/>
    <x v="0"/>
    <x v="0"/>
    <x v="293"/>
    <x v="1"/>
    <x v="94"/>
    <x v="115"/>
    <x v="115"/>
    <x v="88"/>
    <x v="0"/>
    <x v="0"/>
  </r>
  <r>
    <d v="2024-05-20T11:24:00"/>
    <x v="2545"/>
    <x v="35"/>
    <x v="35"/>
    <x v="0"/>
    <x v="0"/>
    <x v="0"/>
    <x v="0"/>
    <x v="0"/>
    <x v="293"/>
    <x v="1"/>
    <x v="94"/>
    <x v="115"/>
    <x v="115"/>
    <x v="88"/>
    <x v="0"/>
    <x v="0"/>
  </r>
  <r>
    <d v="2024-05-21T09:14:00"/>
    <x v="2546"/>
    <x v="35"/>
    <x v="35"/>
    <x v="0"/>
    <x v="0"/>
    <x v="0"/>
    <x v="0"/>
    <x v="43"/>
    <x v="310"/>
    <x v="314"/>
    <x v="210"/>
    <x v="114"/>
    <x v="114"/>
    <x v="198"/>
    <x v="0"/>
    <x v="0"/>
  </r>
  <r>
    <d v="2024-05-21T10:29:00"/>
    <x v="2547"/>
    <x v="35"/>
    <x v="35"/>
    <x v="0"/>
    <x v="0"/>
    <x v="0"/>
    <x v="0"/>
    <x v="0"/>
    <x v="18"/>
    <x v="18"/>
    <x v="12"/>
    <x v="113"/>
    <x v="113"/>
    <x v="12"/>
    <x v="0"/>
    <x v="0"/>
  </r>
  <r>
    <d v="2024-05-21T10:29:00"/>
    <x v="2547"/>
    <x v="35"/>
    <x v="35"/>
    <x v="0"/>
    <x v="0"/>
    <x v="0"/>
    <x v="0"/>
    <x v="0"/>
    <x v="18"/>
    <x v="18"/>
    <x v="12"/>
    <x v="113"/>
    <x v="113"/>
    <x v="12"/>
    <x v="0"/>
    <x v="0"/>
  </r>
  <r>
    <d v="2024-05-21T10:29:00"/>
    <x v="2547"/>
    <x v="35"/>
    <x v="35"/>
    <x v="0"/>
    <x v="0"/>
    <x v="0"/>
    <x v="0"/>
    <x v="0"/>
    <x v="18"/>
    <x v="18"/>
    <x v="12"/>
    <x v="113"/>
    <x v="113"/>
    <x v="12"/>
    <x v="0"/>
    <x v="0"/>
  </r>
  <r>
    <d v="2024-05-21T11:57:00"/>
    <x v="2548"/>
    <x v="35"/>
    <x v="35"/>
    <x v="0"/>
    <x v="0"/>
    <x v="0"/>
    <x v="0"/>
    <x v="0"/>
    <x v="293"/>
    <x v="1"/>
    <x v="94"/>
    <x v="113"/>
    <x v="113"/>
    <x v="88"/>
    <x v="0"/>
    <x v="0"/>
  </r>
  <r>
    <d v="2024-05-21T13:40:00"/>
    <x v="2549"/>
    <x v="35"/>
    <x v="35"/>
    <x v="0"/>
    <x v="0"/>
    <x v="0"/>
    <x v="0"/>
    <x v="0"/>
    <x v="311"/>
    <x v="315"/>
    <x v="211"/>
    <x v="113"/>
    <x v="113"/>
    <x v="199"/>
    <x v="1"/>
    <x v="1"/>
  </r>
  <r>
    <d v="2024-05-21T21:41:00"/>
    <x v="2550"/>
    <x v="35"/>
    <x v="35"/>
    <x v="0"/>
    <x v="0"/>
    <x v="0"/>
    <x v="0"/>
    <x v="63"/>
    <x v="312"/>
    <x v="316"/>
    <x v="210"/>
    <x v="114"/>
    <x v="114"/>
    <x v="198"/>
    <x v="0"/>
    <x v="0"/>
  </r>
  <r>
    <d v="2024-05-22T10:32:00"/>
    <x v="2551"/>
    <x v="35"/>
    <x v="35"/>
    <x v="0"/>
    <x v="0"/>
    <x v="0"/>
    <x v="0"/>
    <x v="2"/>
    <x v="8"/>
    <x v="8"/>
    <x v="6"/>
    <x v="115"/>
    <x v="115"/>
    <x v="6"/>
    <x v="0"/>
    <x v="0"/>
  </r>
  <r>
    <d v="2024-05-23T16:55:00"/>
    <x v="2552"/>
    <x v="35"/>
    <x v="35"/>
    <x v="0"/>
    <x v="0"/>
    <x v="0"/>
    <x v="0"/>
    <x v="0"/>
    <x v="293"/>
    <x v="1"/>
    <x v="94"/>
    <x v="113"/>
    <x v="113"/>
    <x v="88"/>
    <x v="0"/>
    <x v="0"/>
  </r>
  <r>
    <d v="2024-05-23T21:35:00"/>
    <x v="2553"/>
    <x v="35"/>
    <x v="35"/>
    <x v="0"/>
    <x v="0"/>
    <x v="0"/>
    <x v="0"/>
    <x v="0"/>
    <x v="293"/>
    <x v="1"/>
    <x v="94"/>
    <x v="113"/>
    <x v="113"/>
    <x v="88"/>
    <x v="0"/>
    <x v="0"/>
  </r>
  <r>
    <d v="2024-05-24T08:05:00"/>
    <x v="2554"/>
    <x v="35"/>
    <x v="35"/>
    <x v="0"/>
    <x v="0"/>
    <x v="0"/>
    <x v="0"/>
    <x v="0"/>
    <x v="293"/>
    <x v="1"/>
    <x v="94"/>
    <x v="115"/>
    <x v="115"/>
    <x v="88"/>
    <x v="0"/>
    <x v="0"/>
  </r>
  <r>
    <d v="2024-05-24T10:42:00"/>
    <x v="2555"/>
    <x v="35"/>
    <x v="35"/>
    <x v="0"/>
    <x v="0"/>
    <x v="0"/>
    <x v="0"/>
    <x v="1"/>
    <x v="304"/>
    <x v="309"/>
    <x v="94"/>
    <x v="115"/>
    <x v="115"/>
    <x v="88"/>
    <x v="0"/>
    <x v="0"/>
  </r>
  <r>
    <d v="2024-05-24T11:38:00"/>
    <x v="2556"/>
    <x v="35"/>
    <x v="35"/>
    <x v="0"/>
    <x v="0"/>
    <x v="0"/>
    <x v="0"/>
    <x v="0"/>
    <x v="0"/>
    <x v="0"/>
    <x v="0"/>
    <x v="115"/>
    <x v="115"/>
    <x v="0"/>
    <x v="0"/>
    <x v="0"/>
  </r>
  <r>
    <d v="2024-05-24T14:52:00"/>
    <x v="2557"/>
    <x v="35"/>
    <x v="35"/>
    <x v="0"/>
    <x v="0"/>
    <x v="0"/>
    <x v="0"/>
    <x v="0"/>
    <x v="293"/>
    <x v="1"/>
    <x v="94"/>
    <x v="113"/>
    <x v="113"/>
    <x v="88"/>
    <x v="0"/>
    <x v="0"/>
  </r>
  <r>
    <d v="2024-05-24T16:43:00"/>
    <x v="2558"/>
    <x v="35"/>
    <x v="35"/>
    <x v="0"/>
    <x v="0"/>
    <x v="0"/>
    <x v="0"/>
    <x v="0"/>
    <x v="18"/>
    <x v="18"/>
    <x v="12"/>
    <x v="113"/>
    <x v="113"/>
    <x v="12"/>
    <x v="0"/>
    <x v="0"/>
  </r>
  <r>
    <d v="2024-05-24T16:43:00"/>
    <x v="2558"/>
    <x v="35"/>
    <x v="35"/>
    <x v="0"/>
    <x v="0"/>
    <x v="0"/>
    <x v="0"/>
    <x v="0"/>
    <x v="18"/>
    <x v="18"/>
    <x v="12"/>
    <x v="113"/>
    <x v="113"/>
    <x v="12"/>
    <x v="0"/>
    <x v="0"/>
  </r>
  <r>
    <d v="2024-05-24T16:43:00"/>
    <x v="2558"/>
    <x v="35"/>
    <x v="35"/>
    <x v="0"/>
    <x v="0"/>
    <x v="0"/>
    <x v="0"/>
    <x v="0"/>
    <x v="18"/>
    <x v="18"/>
    <x v="12"/>
    <x v="113"/>
    <x v="113"/>
    <x v="12"/>
    <x v="0"/>
    <x v="0"/>
  </r>
  <r>
    <d v="2024-05-25T12:14:00"/>
    <x v="2559"/>
    <x v="35"/>
    <x v="35"/>
    <x v="0"/>
    <x v="0"/>
    <x v="0"/>
    <x v="0"/>
    <x v="0"/>
    <x v="313"/>
    <x v="317"/>
    <x v="212"/>
    <x v="113"/>
    <x v="113"/>
    <x v="200"/>
    <x v="1"/>
    <x v="0"/>
  </r>
  <r>
    <d v="2024-05-25T16:10:00"/>
    <x v="2560"/>
    <x v="35"/>
    <x v="35"/>
    <x v="0"/>
    <x v="0"/>
    <x v="0"/>
    <x v="0"/>
    <x v="1"/>
    <x v="304"/>
    <x v="309"/>
    <x v="94"/>
    <x v="113"/>
    <x v="113"/>
    <x v="88"/>
    <x v="0"/>
    <x v="0"/>
  </r>
  <r>
    <d v="2024-05-26T15:42:00"/>
    <x v="2561"/>
    <x v="35"/>
    <x v="35"/>
    <x v="0"/>
    <x v="0"/>
    <x v="0"/>
    <x v="0"/>
    <x v="0"/>
    <x v="293"/>
    <x v="1"/>
    <x v="94"/>
    <x v="115"/>
    <x v="115"/>
    <x v="88"/>
    <x v="0"/>
    <x v="0"/>
  </r>
  <r>
    <d v="2024-05-26T17:29:00"/>
    <x v="2562"/>
    <x v="35"/>
    <x v="35"/>
    <x v="0"/>
    <x v="0"/>
    <x v="0"/>
    <x v="0"/>
    <x v="0"/>
    <x v="314"/>
    <x v="318"/>
    <x v="213"/>
    <x v="114"/>
    <x v="114"/>
    <x v="201"/>
    <x v="0"/>
    <x v="0"/>
  </r>
  <r>
    <d v="2024-05-26T19:29:00"/>
    <x v="2563"/>
    <x v="35"/>
    <x v="35"/>
    <x v="0"/>
    <x v="0"/>
    <x v="0"/>
    <x v="0"/>
    <x v="1"/>
    <x v="304"/>
    <x v="309"/>
    <x v="94"/>
    <x v="115"/>
    <x v="115"/>
    <x v="88"/>
    <x v="0"/>
    <x v="0"/>
  </r>
  <r>
    <d v="2024-05-26T19:38:00"/>
    <x v="2564"/>
    <x v="35"/>
    <x v="35"/>
    <x v="0"/>
    <x v="0"/>
    <x v="0"/>
    <x v="0"/>
    <x v="0"/>
    <x v="293"/>
    <x v="1"/>
    <x v="94"/>
    <x v="115"/>
    <x v="115"/>
    <x v="88"/>
    <x v="0"/>
    <x v="0"/>
  </r>
  <r>
    <d v="2024-05-26T19:41:00"/>
    <x v="2565"/>
    <x v="35"/>
    <x v="35"/>
    <x v="0"/>
    <x v="0"/>
    <x v="0"/>
    <x v="0"/>
    <x v="0"/>
    <x v="293"/>
    <x v="1"/>
    <x v="94"/>
    <x v="115"/>
    <x v="115"/>
    <x v="88"/>
    <x v="0"/>
    <x v="0"/>
  </r>
  <r>
    <d v="2024-05-26T20:28:00"/>
    <x v="2566"/>
    <x v="35"/>
    <x v="35"/>
    <x v="0"/>
    <x v="0"/>
    <x v="0"/>
    <x v="0"/>
    <x v="0"/>
    <x v="0"/>
    <x v="0"/>
    <x v="0"/>
    <x v="115"/>
    <x v="115"/>
    <x v="0"/>
    <x v="0"/>
    <x v="0"/>
  </r>
  <r>
    <d v="2024-05-26T20:35:00"/>
    <x v="2567"/>
    <x v="35"/>
    <x v="35"/>
    <x v="0"/>
    <x v="0"/>
    <x v="0"/>
    <x v="0"/>
    <x v="0"/>
    <x v="18"/>
    <x v="18"/>
    <x v="12"/>
    <x v="115"/>
    <x v="115"/>
    <x v="12"/>
    <x v="0"/>
    <x v="0"/>
  </r>
  <r>
    <d v="2024-05-26T20:35:00"/>
    <x v="2567"/>
    <x v="35"/>
    <x v="35"/>
    <x v="0"/>
    <x v="0"/>
    <x v="0"/>
    <x v="0"/>
    <x v="0"/>
    <x v="18"/>
    <x v="18"/>
    <x v="12"/>
    <x v="115"/>
    <x v="115"/>
    <x v="12"/>
    <x v="0"/>
    <x v="0"/>
  </r>
  <r>
    <d v="2024-05-26T20:35:00"/>
    <x v="2567"/>
    <x v="35"/>
    <x v="35"/>
    <x v="0"/>
    <x v="0"/>
    <x v="0"/>
    <x v="0"/>
    <x v="0"/>
    <x v="18"/>
    <x v="18"/>
    <x v="12"/>
    <x v="115"/>
    <x v="115"/>
    <x v="12"/>
    <x v="0"/>
    <x v="0"/>
  </r>
  <r>
    <d v="2024-05-26T21:15:00"/>
    <x v="2568"/>
    <x v="35"/>
    <x v="35"/>
    <x v="0"/>
    <x v="0"/>
    <x v="0"/>
    <x v="0"/>
    <x v="16"/>
    <x v="315"/>
    <x v="319"/>
    <x v="213"/>
    <x v="114"/>
    <x v="114"/>
    <x v="201"/>
    <x v="0"/>
    <x v="0"/>
  </r>
  <r>
    <d v="2024-05-27T13:27:00"/>
    <x v="2569"/>
    <x v="35"/>
    <x v="35"/>
    <x v="0"/>
    <x v="0"/>
    <x v="0"/>
    <x v="0"/>
    <x v="0"/>
    <x v="293"/>
    <x v="1"/>
    <x v="94"/>
    <x v="113"/>
    <x v="113"/>
    <x v="88"/>
    <x v="0"/>
    <x v="0"/>
  </r>
  <r>
    <d v="2024-05-27T13:39:00"/>
    <x v="2570"/>
    <x v="35"/>
    <x v="35"/>
    <x v="0"/>
    <x v="0"/>
    <x v="0"/>
    <x v="0"/>
    <x v="0"/>
    <x v="0"/>
    <x v="0"/>
    <x v="0"/>
    <x v="113"/>
    <x v="113"/>
    <x v="0"/>
    <x v="0"/>
    <x v="0"/>
  </r>
  <r>
    <d v="2024-05-27T13:46:00"/>
    <x v="2571"/>
    <x v="35"/>
    <x v="35"/>
    <x v="0"/>
    <x v="0"/>
    <x v="0"/>
    <x v="0"/>
    <x v="0"/>
    <x v="293"/>
    <x v="1"/>
    <x v="94"/>
    <x v="113"/>
    <x v="113"/>
    <x v="88"/>
    <x v="0"/>
    <x v="0"/>
  </r>
  <r>
    <d v="2024-05-27T20:27:00"/>
    <x v="2572"/>
    <x v="35"/>
    <x v="35"/>
    <x v="0"/>
    <x v="0"/>
    <x v="0"/>
    <x v="0"/>
    <x v="1"/>
    <x v="304"/>
    <x v="309"/>
    <x v="94"/>
    <x v="115"/>
    <x v="115"/>
    <x v="88"/>
    <x v="0"/>
    <x v="0"/>
  </r>
  <r>
    <d v="2024-05-27T20:27:00"/>
    <x v="2572"/>
    <x v="35"/>
    <x v="35"/>
    <x v="0"/>
    <x v="0"/>
    <x v="0"/>
    <x v="0"/>
    <x v="0"/>
    <x v="0"/>
    <x v="0"/>
    <x v="0"/>
    <x v="115"/>
    <x v="115"/>
    <x v="0"/>
    <x v="0"/>
    <x v="0"/>
  </r>
  <r>
    <d v="2024-05-28T18:25:00"/>
    <x v="2573"/>
    <x v="35"/>
    <x v="35"/>
    <x v="0"/>
    <x v="0"/>
    <x v="0"/>
    <x v="0"/>
    <x v="0"/>
    <x v="0"/>
    <x v="0"/>
    <x v="0"/>
    <x v="115"/>
    <x v="115"/>
    <x v="0"/>
    <x v="0"/>
    <x v="0"/>
  </r>
  <r>
    <d v="2024-05-28T19:22:00"/>
    <x v="2574"/>
    <x v="35"/>
    <x v="35"/>
    <x v="0"/>
    <x v="0"/>
    <x v="0"/>
    <x v="0"/>
    <x v="0"/>
    <x v="293"/>
    <x v="1"/>
    <x v="94"/>
    <x v="115"/>
    <x v="115"/>
    <x v="88"/>
    <x v="0"/>
    <x v="0"/>
  </r>
  <r>
    <d v="2024-05-30T20:44:00"/>
    <x v="2575"/>
    <x v="35"/>
    <x v="35"/>
    <x v="0"/>
    <x v="0"/>
    <x v="0"/>
    <x v="0"/>
    <x v="0"/>
    <x v="0"/>
    <x v="0"/>
    <x v="0"/>
    <x v="115"/>
    <x v="115"/>
    <x v="0"/>
    <x v="0"/>
    <x v="0"/>
  </r>
  <r>
    <d v="2024-05-30T20:44:00"/>
    <x v="2575"/>
    <x v="35"/>
    <x v="35"/>
    <x v="0"/>
    <x v="0"/>
    <x v="0"/>
    <x v="0"/>
    <x v="1"/>
    <x v="304"/>
    <x v="309"/>
    <x v="94"/>
    <x v="115"/>
    <x v="115"/>
    <x v="88"/>
    <x v="0"/>
    <x v="0"/>
  </r>
  <r>
    <d v="2024-05-30T21:45:00"/>
    <x v="2576"/>
    <x v="35"/>
    <x v="35"/>
    <x v="0"/>
    <x v="0"/>
    <x v="0"/>
    <x v="0"/>
    <x v="0"/>
    <x v="293"/>
    <x v="1"/>
    <x v="94"/>
    <x v="115"/>
    <x v="115"/>
    <x v="88"/>
    <x v="0"/>
    <x v="0"/>
  </r>
  <r>
    <d v="2024-05-31T09:07:00"/>
    <x v="2577"/>
    <x v="35"/>
    <x v="35"/>
    <x v="0"/>
    <x v="0"/>
    <x v="0"/>
    <x v="0"/>
    <x v="0"/>
    <x v="293"/>
    <x v="1"/>
    <x v="94"/>
    <x v="113"/>
    <x v="113"/>
    <x v="88"/>
    <x v="0"/>
    <x v="0"/>
  </r>
  <r>
    <d v="2024-05-31T10:45:00"/>
    <x v="2578"/>
    <x v="35"/>
    <x v="35"/>
    <x v="0"/>
    <x v="0"/>
    <x v="0"/>
    <x v="0"/>
    <x v="0"/>
    <x v="0"/>
    <x v="0"/>
    <x v="0"/>
    <x v="113"/>
    <x v="113"/>
    <x v="0"/>
    <x v="0"/>
    <x v="0"/>
  </r>
  <r>
    <d v="2024-05-31T14:08:00"/>
    <x v="2579"/>
    <x v="35"/>
    <x v="35"/>
    <x v="0"/>
    <x v="0"/>
    <x v="0"/>
    <x v="0"/>
    <x v="0"/>
    <x v="186"/>
    <x v="194"/>
    <x v="101"/>
    <x v="113"/>
    <x v="113"/>
    <x v="94"/>
    <x v="1"/>
    <x v="0"/>
  </r>
  <r>
    <d v="2024-05-31T14:37:00"/>
    <x v="2580"/>
    <x v="35"/>
    <x v="35"/>
    <x v="0"/>
    <x v="0"/>
    <x v="0"/>
    <x v="0"/>
    <x v="1"/>
    <x v="6"/>
    <x v="6"/>
    <x v="0"/>
    <x v="114"/>
    <x v="114"/>
    <x v="0"/>
    <x v="0"/>
    <x v="0"/>
  </r>
  <r>
    <d v="2024-05-31T14:39:00"/>
    <x v="2581"/>
    <x v="35"/>
    <x v="35"/>
    <x v="0"/>
    <x v="0"/>
    <x v="0"/>
    <x v="0"/>
    <x v="3"/>
    <x v="9"/>
    <x v="9"/>
    <x v="0"/>
    <x v="114"/>
    <x v="114"/>
    <x v="0"/>
    <x v="0"/>
    <x v="0"/>
  </r>
  <r>
    <d v="2024-05-31T14:50:00"/>
    <x v="2582"/>
    <x v="35"/>
    <x v="35"/>
    <x v="0"/>
    <x v="0"/>
    <x v="0"/>
    <x v="0"/>
    <x v="43"/>
    <x v="164"/>
    <x v="171"/>
    <x v="0"/>
    <x v="114"/>
    <x v="114"/>
    <x v="0"/>
    <x v="0"/>
    <x v="0"/>
  </r>
  <r>
    <d v="2024-05-31T16:06:00"/>
    <x v="2583"/>
    <x v="35"/>
    <x v="35"/>
    <x v="0"/>
    <x v="0"/>
    <x v="0"/>
    <x v="0"/>
    <x v="0"/>
    <x v="293"/>
    <x v="1"/>
    <x v="94"/>
    <x v="115"/>
    <x v="115"/>
    <x v="88"/>
    <x v="0"/>
    <x v="0"/>
  </r>
  <r>
    <d v="2024-05-31T17:47:00"/>
    <x v="2584"/>
    <x v="35"/>
    <x v="35"/>
    <x v="0"/>
    <x v="0"/>
    <x v="0"/>
    <x v="0"/>
    <x v="0"/>
    <x v="293"/>
    <x v="1"/>
    <x v="94"/>
    <x v="115"/>
    <x v="115"/>
    <x v="88"/>
    <x v="0"/>
    <x v="0"/>
  </r>
  <r>
    <d v="2024-05-31T18:07:00"/>
    <x v="2585"/>
    <x v="35"/>
    <x v="35"/>
    <x v="0"/>
    <x v="0"/>
    <x v="0"/>
    <x v="0"/>
    <x v="41"/>
    <x v="296"/>
    <x v="301"/>
    <x v="0"/>
    <x v="114"/>
    <x v="114"/>
    <x v="0"/>
    <x v="0"/>
    <x v="0"/>
  </r>
  <r>
    <d v="2024-05-31T18:08:00"/>
    <x v="2586"/>
    <x v="35"/>
    <x v="35"/>
    <x v="0"/>
    <x v="0"/>
    <x v="0"/>
    <x v="0"/>
    <x v="36"/>
    <x v="129"/>
    <x v="135"/>
    <x v="0"/>
    <x v="114"/>
    <x v="114"/>
    <x v="0"/>
    <x v="0"/>
    <x v="0"/>
  </r>
  <r>
    <d v="2024-05-31T18:08:00"/>
    <x v="2587"/>
    <x v="35"/>
    <x v="35"/>
    <x v="0"/>
    <x v="0"/>
    <x v="0"/>
    <x v="0"/>
    <x v="63"/>
    <x v="316"/>
    <x v="320"/>
    <x v="0"/>
    <x v="114"/>
    <x v="114"/>
    <x v="0"/>
    <x v="0"/>
    <x v="0"/>
  </r>
  <r>
    <d v="2024-05-31T18:17:00"/>
    <x v="2588"/>
    <x v="35"/>
    <x v="35"/>
    <x v="0"/>
    <x v="0"/>
    <x v="0"/>
    <x v="0"/>
    <x v="0"/>
    <x v="293"/>
    <x v="1"/>
    <x v="94"/>
    <x v="115"/>
    <x v="115"/>
    <x v="88"/>
    <x v="0"/>
    <x v="0"/>
  </r>
  <r>
    <d v="2024-05-01T15:17:00"/>
    <x v="2589"/>
    <x v="36"/>
    <x v="36"/>
    <x v="0"/>
    <x v="0"/>
    <x v="0"/>
    <x v="0"/>
    <x v="0"/>
    <x v="0"/>
    <x v="0"/>
    <x v="0"/>
    <x v="116"/>
    <x v="116"/>
    <x v="0"/>
    <x v="0"/>
    <x v="0"/>
  </r>
  <r>
    <d v="2024-05-02T13:42:00"/>
    <x v="2590"/>
    <x v="36"/>
    <x v="36"/>
    <x v="0"/>
    <x v="0"/>
    <x v="0"/>
    <x v="0"/>
    <x v="4"/>
    <x v="12"/>
    <x v="12"/>
    <x v="0"/>
    <x v="116"/>
    <x v="116"/>
    <x v="0"/>
    <x v="0"/>
    <x v="0"/>
  </r>
  <r>
    <d v="2024-05-04T15:33:00"/>
    <x v="2591"/>
    <x v="36"/>
    <x v="36"/>
    <x v="0"/>
    <x v="0"/>
    <x v="0"/>
    <x v="0"/>
    <x v="0"/>
    <x v="0"/>
    <x v="0"/>
    <x v="0"/>
    <x v="117"/>
    <x v="117"/>
    <x v="0"/>
    <x v="0"/>
    <x v="0"/>
  </r>
  <r>
    <d v="2024-05-04T16:37:00"/>
    <x v="2592"/>
    <x v="36"/>
    <x v="36"/>
    <x v="0"/>
    <x v="0"/>
    <x v="0"/>
    <x v="0"/>
    <x v="4"/>
    <x v="317"/>
    <x v="321"/>
    <x v="98"/>
    <x v="117"/>
    <x v="117"/>
    <x v="202"/>
    <x v="1"/>
    <x v="0"/>
  </r>
  <r>
    <d v="2024-05-05T16:55:00"/>
    <x v="2593"/>
    <x v="36"/>
    <x v="36"/>
    <x v="0"/>
    <x v="0"/>
    <x v="0"/>
    <x v="0"/>
    <x v="0"/>
    <x v="318"/>
    <x v="322"/>
    <x v="214"/>
    <x v="117"/>
    <x v="117"/>
    <x v="203"/>
    <x v="0"/>
    <x v="0"/>
  </r>
  <r>
    <d v="2024-05-06T10:42:00"/>
    <x v="2594"/>
    <x v="36"/>
    <x v="36"/>
    <x v="0"/>
    <x v="0"/>
    <x v="0"/>
    <x v="0"/>
    <x v="1"/>
    <x v="6"/>
    <x v="6"/>
    <x v="0"/>
    <x v="117"/>
    <x v="117"/>
    <x v="0"/>
    <x v="0"/>
    <x v="0"/>
  </r>
  <r>
    <d v="2024-05-07T15:40:00"/>
    <x v="2595"/>
    <x v="36"/>
    <x v="36"/>
    <x v="0"/>
    <x v="0"/>
    <x v="0"/>
    <x v="0"/>
    <x v="0"/>
    <x v="319"/>
    <x v="323"/>
    <x v="215"/>
    <x v="117"/>
    <x v="117"/>
    <x v="204"/>
    <x v="1"/>
    <x v="1"/>
  </r>
  <r>
    <d v="2024-05-08T20:05:00"/>
    <x v="2596"/>
    <x v="36"/>
    <x v="36"/>
    <x v="0"/>
    <x v="0"/>
    <x v="0"/>
    <x v="0"/>
    <x v="0"/>
    <x v="0"/>
    <x v="0"/>
    <x v="0"/>
    <x v="116"/>
    <x v="116"/>
    <x v="0"/>
    <x v="0"/>
    <x v="0"/>
  </r>
  <r>
    <d v="2024-05-09T18:19:00"/>
    <x v="2597"/>
    <x v="36"/>
    <x v="36"/>
    <x v="0"/>
    <x v="0"/>
    <x v="0"/>
    <x v="0"/>
    <x v="0"/>
    <x v="126"/>
    <x v="132"/>
    <x v="92"/>
    <x v="117"/>
    <x v="117"/>
    <x v="86"/>
    <x v="1"/>
    <x v="0"/>
  </r>
  <r>
    <d v="2024-05-12T16:27:00"/>
    <x v="2598"/>
    <x v="36"/>
    <x v="36"/>
    <x v="0"/>
    <x v="0"/>
    <x v="0"/>
    <x v="0"/>
    <x v="0"/>
    <x v="18"/>
    <x v="18"/>
    <x v="12"/>
    <x v="116"/>
    <x v="116"/>
    <x v="12"/>
    <x v="1"/>
    <x v="0"/>
  </r>
  <r>
    <d v="2024-05-12T21:33:00"/>
    <x v="2599"/>
    <x v="36"/>
    <x v="36"/>
    <x v="0"/>
    <x v="0"/>
    <x v="0"/>
    <x v="0"/>
    <x v="0"/>
    <x v="0"/>
    <x v="0"/>
    <x v="0"/>
    <x v="116"/>
    <x v="116"/>
    <x v="0"/>
    <x v="0"/>
    <x v="0"/>
  </r>
  <r>
    <d v="2024-05-13T16:26:00"/>
    <x v="2600"/>
    <x v="36"/>
    <x v="36"/>
    <x v="0"/>
    <x v="0"/>
    <x v="0"/>
    <x v="0"/>
    <x v="0"/>
    <x v="20"/>
    <x v="20"/>
    <x v="14"/>
    <x v="117"/>
    <x v="117"/>
    <x v="14"/>
    <x v="1"/>
    <x v="0"/>
  </r>
  <r>
    <d v="2024-05-13T18:41:00"/>
    <x v="2601"/>
    <x v="36"/>
    <x v="36"/>
    <x v="0"/>
    <x v="0"/>
    <x v="0"/>
    <x v="0"/>
    <x v="0"/>
    <x v="20"/>
    <x v="20"/>
    <x v="14"/>
    <x v="117"/>
    <x v="117"/>
    <x v="14"/>
    <x v="1"/>
    <x v="0"/>
  </r>
  <r>
    <d v="2024-05-14T18:16:00"/>
    <x v="2602"/>
    <x v="36"/>
    <x v="36"/>
    <x v="0"/>
    <x v="0"/>
    <x v="0"/>
    <x v="0"/>
    <x v="0"/>
    <x v="320"/>
    <x v="324"/>
    <x v="216"/>
    <x v="116"/>
    <x v="116"/>
    <x v="205"/>
    <x v="1"/>
    <x v="1"/>
  </r>
  <r>
    <d v="2024-05-14T20:51:00"/>
    <x v="2603"/>
    <x v="36"/>
    <x v="36"/>
    <x v="0"/>
    <x v="0"/>
    <x v="0"/>
    <x v="0"/>
    <x v="4"/>
    <x v="12"/>
    <x v="12"/>
    <x v="0"/>
    <x v="116"/>
    <x v="116"/>
    <x v="0"/>
    <x v="0"/>
    <x v="0"/>
  </r>
  <r>
    <d v="2024-05-14T21:49:00"/>
    <x v="2604"/>
    <x v="36"/>
    <x v="36"/>
    <x v="0"/>
    <x v="0"/>
    <x v="0"/>
    <x v="0"/>
    <x v="0"/>
    <x v="0"/>
    <x v="0"/>
    <x v="0"/>
    <x v="116"/>
    <x v="116"/>
    <x v="0"/>
    <x v="0"/>
    <x v="0"/>
  </r>
  <r>
    <d v="2024-05-15T12:24:00"/>
    <x v="2605"/>
    <x v="36"/>
    <x v="36"/>
    <x v="0"/>
    <x v="0"/>
    <x v="0"/>
    <x v="0"/>
    <x v="4"/>
    <x v="321"/>
    <x v="325"/>
    <x v="217"/>
    <x v="117"/>
    <x v="117"/>
    <x v="206"/>
    <x v="1"/>
    <x v="0"/>
  </r>
  <r>
    <d v="2024-05-15T20:17:00"/>
    <x v="2606"/>
    <x v="36"/>
    <x v="36"/>
    <x v="0"/>
    <x v="0"/>
    <x v="0"/>
    <x v="0"/>
    <x v="0"/>
    <x v="0"/>
    <x v="0"/>
    <x v="0"/>
    <x v="116"/>
    <x v="116"/>
    <x v="0"/>
    <x v="0"/>
    <x v="0"/>
  </r>
  <r>
    <d v="2024-05-15T21:42:00"/>
    <x v="2607"/>
    <x v="36"/>
    <x v="36"/>
    <x v="0"/>
    <x v="0"/>
    <x v="0"/>
    <x v="0"/>
    <x v="0"/>
    <x v="0"/>
    <x v="0"/>
    <x v="0"/>
    <x v="116"/>
    <x v="116"/>
    <x v="0"/>
    <x v="0"/>
    <x v="0"/>
  </r>
  <r>
    <d v="2024-05-16T09:03:00"/>
    <x v="2608"/>
    <x v="36"/>
    <x v="36"/>
    <x v="0"/>
    <x v="0"/>
    <x v="0"/>
    <x v="0"/>
    <x v="1"/>
    <x v="198"/>
    <x v="92"/>
    <x v="142"/>
    <x v="116"/>
    <x v="116"/>
    <x v="133"/>
    <x v="1"/>
    <x v="1"/>
  </r>
  <r>
    <d v="2024-05-16T09:38:00"/>
    <x v="2609"/>
    <x v="36"/>
    <x v="36"/>
    <x v="0"/>
    <x v="0"/>
    <x v="0"/>
    <x v="0"/>
    <x v="0"/>
    <x v="0"/>
    <x v="0"/>
    <x v="0"/>
    <x v="116"/>
    <x v="116"/>
    <x v="0"/>
    <x v="0"/>
    <x v="0"/>
  </r>
  <r>
    <d v="2024-05-16T20:49:00"/>
    <x v="2610"/>
    <x v="36"/>
    <x v="36"/>
    <x v="0"/>
    <x v="0"/>
    <x v="0"/>
    <x v="0"/>
    <x v="0"/>
    <x v="0"/>
    <x v="0"/>
    <x v="0"/>
    <x v="117"/>
    <x v="117"/>
    <x v="0"/>
    <x v="0"/>
    <x v="0"/>
  </r>
  <r>
    <d v="2024-05-20T18:12:00"/>
    <x v="2611"/>
    <x v="36"/>
    <x v="36"/>
    <x v="0"/>
    <x v="0"/>
    <x v="0"/>
    <x v="0"/>
    <x v="43"/>
    <x v="164"/>
    <x v="171"/>
    <x v="0"/>
    <x v="116"/>
    <x v="116"/>
    <x v="0"/>
    <x v="0"/>
    <x v="0"/>
  </r>
  <r>
    <d v="2024-05-20T18:55:00"/>
    <x v="2612"/>
    <x v="36"/>
    <x v="36"/>
    <x v="0"/>
    <x v="0"/>
    <x v="0"/>
    <x v="0"/>
    <x v="0"/>
    <x v="20"/>
    <x v="20"/>
    <x v="14"/>
    <x v="116"/>
    <x v="116"/>
    <x v="14"/>
    <x v="1"/>
    <x v="0"/>
  </r>
  <r>
    <d v="2024-05-20T20:29:00"/>
    <x v="2613"/>
    <x v="36"/>
    <x v="36"/>
    <x v="0"/>
    <x v="0"/>
    <x v="0"/>
    <x v="0"/>
    <x v="0"/>
    <x v="0"/>
    <x v="0"/>
    <x v="0"/>
    <x v="116"/>
    <x v="116"/>
    <x v="0"/>
    <x v="0"/>
    <x v="0"/>
  </r>
  <r>
    <d v="2024-05-21T09:36:00"/>
    <x v="2614"/>
    <x v="36"/>
    <x v="36"/>
    <x v="0"/>
    <x v="0"/>
    <x v="0"/>
    <x v="0"/>
    <x v="0"/>
    <x v="20"/>
    <x v="20"/>
    <x v="14"/>
    <x v="116"/>
    <x v="116"/>
    <x v="14"/>
    <x v="1"/>
    <x v="0"/>
  </r>
  <r>
    <d v="2024-05-21T10:25:00"/>
    <x v="2615"/>
    <x v="36"/>
    <x v="36"/>
    <x v="0"/>
    <x v="0"/>
    <x v="0"/>
    <x v="0"/>
    <x v="0"/>
    <x v="20"/>
    <x v="20"/>
    <x v="14"/>
    <x v="116"/>
    <x v="116"/>
    <x v="14"/>
    <x v="1"/>
    <x v="0"/>
  </r>
  <r>
    <d v="2024-05-21T11:13:00"/>
    <x v="2616"/>
    <x v="36"/>
    <x v="36"/>
    <x v="0"/>
    <x v="0"/>
    <x v="0"/>
    <x v="0"/>
    <x v="0"/>
    <x v="322"/>
    <x v="326"/>
    <x v="218"/>
    <x v="116"/>
    <x v="116"/>
    <x v="207"/>
    <x v="1"/>
    <x v="1"/>
  </r>
  <r>
    <d v="2024-05-22T21:08:00"/>
    <x v="2617"/>
    <x v="36"/>
    <x v="36"/>
    <x v="0"/>
    <x v="0"/>
    <x v="0"/>
    <x v="0"/>
    <x v="0"/>
    <x v="0"/>
    <x v="0"/>
    <x v="0"/>
    <x v="116"/>
    <x v="116"/>
    <x v="0"/>
    <x v="0"/>
    <x v="0"/>
  </r>
  <r>
    <d v="2024-05-23T16:33:00"/>
    <x v="2618"/>
    <x v="36"/>
    <x v="36"/>
    <x v="0"/>
    <x v="0"/>
    <x v="0"/>
    <x v="0"/>
    <x v="0"/>
    <x v="323"/>
    <x v="327"/>
    <x v="219"/>
    <x v="117"/>
    <x v="117"/>
    <x v="208"/>
    <x v="1"/>
    <x v="0"/>
  </r>
  <r>
    <d v="2024-05-23T19:45:00"/>
    <x v="2619"/>
    <x v="36"/>
    <x v="36"/>
    <x v="0"/>
    <x v="0"/>
    <x v="0"/>
    <x v="0"/>
    <x v="2"/>
    <x v="8"/>
    <x v="8"/>
    <x v="6"/>
    <x v="117"/>
    <x v="117"/>
    <x v="6"/>
    <x v="0"/>
    <x v="0"/>
  </r>
  <r>
    <d v="2024-05-23T20:25:00"/>
    <x v="2620"/>
    <x v="36"/>
    <x v="36"/>
    <x v="0"/>
    <x v="0"/>
    <x v="0"/>
    <x v="0"/>
    <x v="0"/>
    <x v="0"/>
    <x v="0"/>
    <x v="0"/>
    <x v="117"/>
    <x v="117"/>
    <x v="0"/>
    <x v="0"/>
    <x v="0"/>
  </r>
  <r>
    <d v="2024-05-23T20:36:00"/>
    <x v="2621"/>
    <x v="36"/>
    <x v="36"/>
    <x v="0"/>
    <x v="0"/>
    <x v="0"/>
    <x v="0"/>
    <x v="1"/>
    <x v="6"/>
    <x v="6"/>
    <x v="0"/>
    <x v="117"/>
    <x v="117"/>
    <x v="0"/>
    <x v="0"/>
    <x v="0"/>
  </r>
  <r>
    <d v="2024-05-24T13:02:00"/>
    <x v="2622"/>
    <x v="36"/>
    <x v="36"/>
    <x v="0"/>
    <x v="0"/>
    <x v="0"/>
    <x v="0"/>
    <x v="43"/>
    <x v="164"/>
    <x v="171"/>
    <x v="0"/>
    <x v="116"/>
    <x v="116"/>
    <x v="0"/>
    <x v="0"/>
    <x v="0"/>
  </r>
  <r>
    <d v="2024-05-24T20:15:00"/>
    <x v="2623"/>
    <x v="36"/>
    <x v="36"/>
    <x v="0"/>
    <x v="0"/>
    <x v="0"/>
    <x v="0"/>
    <x v="4"/>
    <x v="12"/>
    <x v="12"/>
    <x v="0"/>
    <x v="116"/>
    <x v="116"/>
    <x v="0"/>
    <x v="0"/>
    <x v="0"/>
  </r>
  <r>
    <d v="2024-05-25T15:54:00"/>
    <x v="2624"/>
    <x v="36"/>
    <x v="36"/>
    <x v="0"/>
    <x v="0"/>
    <x v="0"/>
    <x v="0"/>
    <x v="0"/>
    <x v="161"/>
    <x v="169"/>
    <x v="117"/>
    <x v="117"/>
    <x v="117"/>
    <x v="109"/>
    <x v="1"/>
    <x v="0"/>
  </r>
  <r>
    <d v="2024-05-26T10:10:00"/>
    <x v="2625"/>
    <x v="36"/>
    <x v="36"/>
    <x v="0"/>
    <x v="0"/>
    <x v="0"/>
    <x v="0"/>
    <x v="0"/>
    <x v="0"/>
    <x v="0"/>
    <x v="0"/>
    <x v="117"/>
    <x v="117"/>
    <x v="0"/>
    <x v="0"/>
    <x v="0"/>
  </r>
  <r>
    <d v="2024-05-26T15:27:00"/>
    <x v="2626"/>
    <x v="36"/>
    <x v="36"/>
    <x v="0"/>
    <x v="0"/>
    <x v="0"/>
    <x v="0"/>
    <x v="0"/>
    <x v="0"/>
    <x v="0"/>
    <x v="0"/>
    <x v="117"/>
    <x v="117"/>
    <x v="0"/>
    <x v="0"/>
    <x v="0"/>
  </r>
  <r>
    <d v="2024-05-26T17:31:00"/>
    <x v="2627"/>
    <x v="36"/>
    <x v="36"/>
    <x v="0"/>
    <x v="0"/>
    <x v="0"/>
    <x v="0"/>
    <x v="0"/>
    <x v="0"/>
    <x v="0"/>
    <x v="0"/>
    <x v="117"/>
    <x v="117"/>
    <x v="0"/>
    <x v="0"/>
    <x v="0"/>
  </r>
  <r>
    <d v="2024-05-26T19:09:00"/>
    <x v="2628"/>
    <x v="36"/>
    <x v="36"/>
    <x v="0"/>
    <x v="0"/>
    <x v="0"/>
    <x v="0"/>
    <x v="0"/>
    <x v="324"/>
    <x v="328"/>
    <x v="220"/>
    <x v="117"/>
    <x v="117"/>
    <x v="209"/>
    <x v="1"/>
    <x v="0"/>
  </r>
  <r>
    <d v="2024-05-26T19:39:00"/>
    <x v="2629"/>
    <x v="36"/>
    <x v="36"/>
    <x v="0"/>
    <x v="0"/>
    <x v="0"/>
    <x v="0"/>
    <x v="10"/>
    <x v="54"/>
    <x v="54"/>
    <x v="0"/>
    <x v="117"/>
    <x v="117"/>
    <x v="0"/>
    <x v="0"/>
    <x v="0"/>
  </r>
  <r>
    <d v="2024-05-26T20:28:00"/>
    <x v="2630"/>
    <x v="36"/>
    <x v="36"/>
    <x v="0"/>
    <x v="0"/>
    <x v="0"/>
    <x v="0"/>
    <x v="0"/>
    <x v="161"/>
    <x v="169"/>
    <x v="117"/>
    <x v="117"/>
    <x v="117"/>
    <x v="109"/>
    <x v="1"/>
    <x v="0"/>
  </r>
  <r>
    <d v="2024-05-26T20:46:00"/>
    <x v="2631"/>
    <x v="36"/>
    <x v="36"/>
    <x v="0"/>
    <x v="0"/>
    <x v="0"/>
    <x v="0"/>
    <x v="0"/>
    <x v="0"/>
    <x v="0"/>
    <x v="0"/>
    <x v="117"/>
    <x v="117"/>
    <x v="0"/>
    <x v="0"/>
    <x v="0"/>
  </r>
  <r>
    <d v="2024-05-27T12:24:00"/>
    <x v="2632"/>
    <x v="36"/>
    <x v="36"/>
    <x v="0"/>
    <x v="0"/>
    <x v="0"/>
    <x v="0"/>
    <x v="0"/>
    <x v="0"/>
    <x v="0"/>
    <x v="0"/>
    <x v="117"/>
    <x v="117"/>
    <x v="0"/>
    <x v="0"/>
    <x v="0"/>
  </r>
  <r>
    <d v="2024-05-28T19:33:00"/>
    <x v="2633"/>
    <x v="36"/>
    <x v="36"/>
    <x v="0"/>
    <x v="0"/>
    <x v="0"/>
    <x v="0"/>
    <x v="4"/>
    <x v="12"/>
    <x v="12"/>
    <x v="0"/>
    <x v="117"/>
    <x v="117"/>
    <x v="0"/>
    <x v="0"/>
    <x v="0"/>
  </r>
  <r>
    <d v="2024-05-29T20:01:00"/>
    <x v="2634"/>
    <x v="36"/>
    <x v="36"/>
    <x v="0"/>
    <x v="0"/>
    <x v="0"/>
    <x v="0"/>
    <x v="1"/>
    <x v="6"/>
    <x v="6"/>
    <x v="0"/>
    <x v="116"/>
    <x v="116"/>
    <x v="0"/>
    <x v="0"/>
    <x v="0"/>
  </r>
  <r>
    <d v="2024-05-29T20:01:00"/>
    <x v="2634"/>
    <x v="36"/>
    <x v="36"/>
    <x v="0"/>
    <x v="0"/>
    <x v="0"/>
    <x v="0"/>
    <x v="0"/>
    <x v="0"/>
    <x v="0"/>
    <x v="0"/>
    <x v="116"/>
    <x v="116"/>
    <x v="0"/>
    <x v="0"/>
    <x v="0"/>
  </r>
  <r>
    <d v="2024-05-30T09:21:00"/>
    <x v="2635"/>
    <x v="36"/>
    <x v="36"/>
    <x v="0"/>
    <x v="0"/>
    <x v="0"/>
    <x v="0"/>
    <x v="0"/>
    <x v="0"/>
    <x v="0"/>
    <x v="0"/>
    <x v="117"/>
    <x v="117"/>
    <x v="0"/>
    <x v="0"/>
    <x v="0"/>
  </r>
  <r>
    <d v="2024-05-30T16:30:00"/>
    <x v="2636"/>
    <x v="36"/>
    <x v="36"/>
    <x v="0"/>
    <x v="0"/>
    <x v="0"/>
    <x v="0"/>
    <x v="1"/>
    <x v="6"/>
    <x v="6"/>
    <x v="0"/>
    <x v="117"/>
    <x v="117"/>
    <x v="0"/>
    <x v="0"/>
    <x v="0"/>
  </r>
  <r>
    <d v="2024-05-31T18:42:00"/>
    <x v="2637"/>
    <x v="36"/>
    <x v="36"/>
    <x v="0"/>
    <x v="0"/>
    <x v="0"/>
    <x v="0"/>
    <x v="0"/>
    <x v="0"/>
    <x v="0"/>
    <x v="0"/>
    <x v="116"/>
    <x v="116"/>
    <x v="0"/>
    <x v="0"/>
    <x v="0"/>
  </r>
  <r>
    <d v="2024-05-01T13:58:00"/>
    <x v="2638"/>
    <x v="37"/>
    <x v="37"/>
    <x v="0"/>
    <x v="0"/>
    <x v="0"/>
    <x v="0"/>
    <x v="0"/>
    <x v="325"/>
    <x v="329"/>
    <x v="221"/>
    <x v="118"/>
    <x v="118"/>
    <x v="210"/>
    <x v="0"/>
    <x v="0"/>
  </r>
  <r>
    <d v="2024-05-01T21:00:00"/>
    <x v="2639"/>
    <x v="37"/>
    <x v="37"/>
    <x v="0"/>
    <x v="0"/>
    <x v="0"/>
    <x v="0"/>
    <x v="0"/>
    <x v="0"/>
    <x v="0"/>
    <x v="0"/>
    <x v="119"/>
    <x v="119"/>
    <x v="0"/>
    <x v="0"/>
    <x v="0"/>
  </r>
  <r>
    <d v="2024-05-02T14:06:00"/>
    <x v="2640"/>
    <x v="37"/>
    <x v="37"/>
    <x v="0"/>
    <x v="0"/>
    <x v="0"/>
    <x v="0"/>
    <x v="0"/>
    <x v="0"/>
    <x v="0"/>
    <x v="0"/>
    <x v="118"/>
    <x v="118"/>
    <x v="0"/>
    <x v="0"/>
    <x v="0"/>
  </r>
  <r>
    <d v="2024-05-02T16:06:00"/>
    <x v="2641"/>
    <x v="37"/>
    <x v="37"/>
    <x v="0"/>
    <x v="0"/>
    <x v="0"/>
    <x v="0"/>
    <x v="0"/>
    <x v="0"/>
    <x v="0"/>
    <x v="0"/>
    <x v="118"/>
    <x v="118"/>
    <x v="0"/>
    <x v="0"/>
    <x v="0"/>
  </r>
  <r>
    <d v="2024-05-05T21:01:00"/>
    <x v="2642"/>
    <x v="37"/>
    <x v="37"/>
    <x v="0"/>
    <x v="0"/>
    <x v="0"/>
    <x v="0"/>
    <x v="0"/>
    <x v="0"/>
    <x v="0"/>
    <x v="0"/>
    <x v="118"/>
    <x v="118"/>
    <x v="0"/>
    <x v="0"/>
    <x v="0"/>
  </r>
  <r>
    <d v="2024-05-05T21:29:00"/>
    <x v="2643"/>
    <x v="37"/>
    <x v="37"/>
    <x v="0"/>
    <x v="0"/>
    <x v="0"/>
    <x v="0"/>
    <x v="0"/>
    <x v="0"/>
    <x v="0"/>
    <x v="0"/>
    <x v="118"/>
    <x v="118"/>
    <x v="0"/>
    <x v="0"/>
    <x v="0"/>
  </r>
  <r>
    <d v="2024-05-07T19:43:00"/>
    <x v="2644"/>
    <x v="37"/>
    <x v="37"/>
    <x v="0"/>
    <x v="0"/>
    <x v="0"/>
    <x v="0"/>
    <x v="0"/>
    <x v="0"/>
    <x v="0"/>
    <x v="0"/>
    <x v="118"/>
    <x v="118"/>
    <x v="0"/>
    <x v="0"/>
    <x v="0"/>
  </r>
  <r>
    <d v="2024-05-08T10:33:00"/>
    <x v="2645"/>
    <x v="37"/>
    <x v="37"/>
    <x v="0"/>
    <x v="0"/>
    <x v="0"/>
    <x v="0"/>
    <x v="4"/>
    <x v="12"/>
    <x v="12"/>
    <x v="0"/>
    <x v="118"/>
    <x v="118"/>
    <x v="0"/>
    <x v="0"/>
    <x v="0"/>
  </r>
  <r>
    <d v="2024-05-08T20:36:00"/>
    <x v="2646"/>
    <x v="37"/>
    <x v="37"/>
    <x v="0"/>
    <x v="0"/>
    <x v="0"/>
    <x v="0"/>
    <x v="0"/>
    <x v="0"/>
    <x v="0"/>
    <x v="0"/>
    <x v="119"/>
    <x v="119"/>
    <x v="0"/>
    <x v="0"/>
    <x v="0"/>
  </r>
  <r>
    <d v="2024-05-09T16:17:00"/>
    <x v="2647"/>
    <x v="37"/>
    <x v="37"/>
    <x v="0"/>
    <x v="0"/>
    <x v="0"/>
    <x v="0"/>
    <x v="0"/>
    <x v="0"/>
    <x v="0"/>
    <x v="0"/>
    <x v="118"/>
    <x v="118"/>
    <x v="0"/>
    <x v="0"/>
    <x v="0"/>
  </r>
  <r>
    <d v="2024-05-09T21:50:00"/>
    <x v="2648"/>
    <x v="37"/>
    <x v="37"/>
    <x v="0"/>
    <x v="0"/>
    <x v="0"/>
    <x v="0"/>
    <x v="0"/>
    <x v="0"/>
    <x v="0"/>
    <x v="0"/>
    <x v="118"/>
    <x v="118"/>
    <x v="0"/>
    <x v="0"/>
    <x v="0"/>
  </r>
  <r>
    <d v="2024-05-10T15:59:00"/>
    <x v="2649"/>
    <x v="37"/>
    <x v="37"/>
    <x v="0"/>
    <x v="0"/>
    <x v="0"/>
    <x v="0"/>
    <x v="1"/>
    <x v="6"/>
    <x v="6"/>
    <x v="0"/>
    <x v="120"/>
    <x v="120"/>
    <x v="0"/>
    <x v="0"/>
    <x v="0"/>
  </r>
  <r>
    <d v="2024-05-10T16:11:00"/>
    <x v="2650"/>
    <x v="37"/>
    <x v="37"/>
    <x v="0"/>
    <x v="0"/>
    <x v="0"/>
    <x v="0"/>
    <x v="0"/>
    <x v="0"/>
    <x v="0"/>
    <x v="0"/>
    <x v="119"/>
    <x v="119"/>
    <x v="0"/>
    <x v="0"/>
    <x v="0"/>
  </r>
  <r>
    <d v="2024-05-10T16:11:00"/>
    <x v="2650"/>
    <x v="37"/>
    <x v="37"/>
    <x v="0"/>
    <x v="0"/>
    <x v="0"/>
    <x v="0"/>
    <x v="0"/>
    <x v="168"/>
    <x v="176"/>
    <x v="7"/>
    <x v="119"/>
    <x v="119"/>
    <x v="7"/>
    <x v="0"/>
    <x v="0"/>
  </r>
  <r>
    <d v="2024-05-10T16:11:00"/>
    <x v="2650"/>
    <x v="37"/>
    <x v="37"/>
    <x v="0"/>
    <x v="0"/>
    <x v="0"/>
    <x v="0"/>
    <x v="0"/>
    <x v="0"/>
    <x v="0"/>
    <x v="0"/>
    <x v="119"/>
    <x v="119"/>
    <x v="0"/>
    <x v="0"/>
    <x v="0"/>
  </r>
  <r>
    <d v="2024-05-12T09:01:00"/>
    <x v="2651"/>
    <x v="37"/>
    <x v="37"/>
    <x v="0"/>
    <x v="0"/>
    <x v="0"/>
    <x v="0"/>
    <x v="0"/>
    <x v="0"/>
    <x v="0"/>
    <x v="0"/>
    <x v="118"/>
    <x v="118"/>
    <x v="0"/>
    <x v="0"/>
    <x v="0"/>
  </r>
  <r>
    <d v="2024-05-12T16:15:00"/>
    <x v="2652"/>
    <x v="37"/>
    <x v="37"/>
    <x v="0"/>
    <x v="0"/>
    <x v="0"/>
    <x v="0"/>
    <x v="0"/>
    <x v="0"/>
    <x v="0"/>
    <x v="0"/>
    <x v="119"/>
    <x v="119"/>
    <x v="0"/>
    <x v="0"/>
    <x v="0"/>
  </r>
  <r>
    <d v="2024-05-12T17:29:00"/>
    <x v="2653"/>
    <x v="37"/>
    <x v="37"/>
    <x v="0"/>
    <x v="0"/>
    <x v="0"/>
    <x v="0"/>
    <x v="0"/>
    <x v="0"/>
    <x v="0"/>
    <x v="0"/>
    <x v="119"/>
    <x v="119"/>
    <x v="0"/>
    <x v="0"/>
    <x v="0"/>
  </r>
  <r>
    <d v="2024-05-13T19:53:00"/>
    <x v="2654"/>
    <x v="37"/>
    <x v="37"/>
    <x v="0"/>
    <x v="0"/>
    <x v="0"/>
    <x v="0"/>
    <x v="0"/>
    <x v="0"/>
    <x v="0"/>
    <x v="0"/>
    <x v="118"/>
    <x v="118"/>
    <x v="0"/>
    <x v="0"/>
    <x v="0"/>
  </r>
  <r>
    <d v="2024-05-13T20:31:00"/>
    <x v="2655"/>
    <x v="37"/>
    <x v="37"/>
    <x v="0"/>
    <x v="0"/>
    <x v="0"/>
    <x v="0"/>
    <x v="0"/>
    <x v="326"/>
    <x v="330"/>
    <x v="222"/>
    <x v="119"/>
    <x v="119"/>
    <x v="211"/>
    <x v="1"/>
    <x v="1"/>
  </r>
  <r>
    <d v="2024-05-14T16:31:00"/>
    <x v="2656"/>
    <x v="37"/>
    <x v="37"/>
    <x v="0"/>
    <x v="0"/>
    <x v="0"/>
    <x v="0"/>
    <x v="64"/>
    <x v="327"/>
    <x v="108"/>
    <x v="6"/>
    <x v="118"/>
    <x v="118"/>
    <x v="6"/>
    <x v="0"/>
    <x v="0"/>
  </r>
  <r>
    <d v="2024-05-14T18:48:00"/>
    <x v="2657"/>
    <x v="37"/>
    <x v="37"/>
    <x v="0"/>
    <x v="0"/>
    <x v="0"/>
    <x v="0"/>
    <x v="21"/>
    <x v="267"/>
    <x v="331"/>
    <x v="223"/>
    <x v="118"/>
    <x v="118"/>
    <x v="0"/>
    <x v="0"/>
    <x v="0"/>
  </r>
  <r>
    <d v="2024-05-16T17:59:00"/>
    <x v="2658"/>
    <x v="37"/>
    <x v="37"/>
    <x v="0"/>
    <x v="0"/>
    <x v="0"/>
    <x v="0"/>
    <x v="4"/>
    <x v="12"/>
    <x v="12"/>
    <x v="0"/>
    <x v="119"/>
    <x v="119"/>
    <x v="0"/>
    <x v="0"/>
    <x v="0"/>
  </r>
  <r>
    <d v="2024-05-17T11:21:00"/>
    <x v="2659"/>
    <x v="37"/>
    <x v="37"/>
    <x v="0"/>
    <x v="0"/>
    <x v="0"/>
    <x v="0"/>
    <x v="4"/>
    <x v="12"/>
    <x v="12"/>
    <x v="0"/>
    <x v="118"/>
    <x v="118"/>
    <x v="0"/>
    <x v="0"/>
    <x v="0"/>
  </r>
  <r>
    <d v="2024-05-17T11:51:00"/>
    <x v="2660"/>
    <x v="37"/>
    <x v="37"/>
    <x v="0"/>
    <x v="0"/>
    <x v="0"/>
    <x v="0"/>
    <x v="0"/>
    <x v="0"/>
    <x v="0"/>
    <x v="0"/>
    <x v="118"/>
    <x v="118"/>
    <x v="0"/>
    <x v="0"/>
    <x v="0"/>
  </r>
  <r>
    <d v="2024-05-17T17:40:00"/>
    <x v="2661"/>
    <x v="37"/>
    <x v="37"/>
    <x v="0"/>
    <x v="0"/>
    <x v="0"/>
    <x v="0"/>
    <x v="4"/>
    <x v="12"/>
    <x v="12"/>
    <x v="0"/>
    <x v="120"/>
    <x v="120"/>
    <x v="0"/>
    <x v="0"/>
    <x v="0"/>
  </r>
  <r>
    <d v="2024-05-17T18:20:00"/>
    <x v="2662"/>
    <x v="37"/>
    <x v="37"/>
    <x v="0"/>
    <x v="0"/>
    <x v="0"/>
    <x v="0"/>
    <x v="4"/>
    <x v="12"/>
    <x v="12"/>
    <x v="0"/>
    <x v="120"/>
    <x v="120"/>
    <x v="0"/>
    <x v="0"/>
    <x v="0"/>
  </r>
  <r>
    <d v="2024-05-17T20:17:00"/>
    <x v="2663"/>
    <x v="37"/>
    <x v="37"/>
    <x v="0"/>
    <x v="0"/>
    <x v="0"/>
    <x v="0"/>
    <x v="0"/>
    <x v="0"/>
    <x v="0"/>
    <x v="0"/>
    <x v="119"/>
    <x v="119"/>
    <x v="0"/>
    <x v="0"/>
    <x v="0"/>
  </r>
  <r>
    <d v="2024-05-19T11:58:00"/>
    <x v="2664"/>
    <x v="37"/>
    <x v="37"/>
    <x v="0"/>
    <x v="0"/>
    <x v="0"/>
    <x v="0"/>
    <x v="1"/>
    <x v="6"/>
    <x v="6"/>
    <x v="0"/>
    <x v="119"/>
    <x v="119"/>
    <x v="0"/>
    <x v="0"/>
    <x v="0"/>
  </r>
  <r>
    <d v="2024-05-20T11:04:00"/>
    <x v="2665"/>
    <x v="37"/>
    <x v="37"/>
    <x v="0"/>
    <x v="0"/>
    <x v="0"/>
    <x v="0"/>
    <x v="1"/>
    <x v="6"/>
    <x v="332"/>
    <x v="223"/>
    <x v="118"/>
    <x v="118"/>
    <x v="0"/>
    <x v="0"/>
    <x v="0"/>
  </r>
  <r>
    <d v="2024-05-20T18:32:00"/>
    <x v="2666"/>
    <x v="37"/>
    <x v="37"/>
    <x v="0"/>
    <x v="0"/>
    <x v="0"/>
    <x v="0"/>
    <x v="4"/>
    <x v="12"/>
    <x v="12"/>
    <x v="0"/>
    <x v="120"/>
    <x v="120"/>
    <x v="0"/>
    <x v="0"/>
    <x v="0"/>
  </r>
  <r>
    <d v="2024-05-21T20:55:00"/>
    <x v="2667"/>
    <x v="37"/>
    <x v="37"/>
    <x v="0"/>
    <x v="0"/>
    <x v="0"/>
    <x v="0"/>
    <x v="0"/>
    <x v="0"/>
    <x v="0"/>
    <x v="0"/>
    <x v="118"/>
    <x v="118"/>
    <x v="0"/>
    <x v="0"/>
    <x v="0"/>
  </r>
  <r>
    <d v="2024-05-21T21:51:00"/>
    <x v="2668"/>
    <x v="37"/>
    <x v="37"/>
    <x v="0"/>
    <x v="0"/>
    <x v="0"/>
    <x v="0"/>
    <x v="0"/>
    <x v="0"/>
    <x v="0"/>
    <x v="0"/>
    <x v="118"/>
    <x v="118"/>
    <x v="0"/>
    <x v="0"/>
    <x v="0"/>
  </r>
  <r>
    <d v="2024-05-22T13:12:00"/>
    <x v="2669"/>
    <x v="37"/>
    <x v="37"/>
    <x v="0"/>
    <x v="0"/>
    <x v="0"/>
    <x v="0"/>
    <x v="0"/>
    <x v="0"/>
    <x v="0"/>
    <x v="0"/>
    <x v="119"/>
    <x v="119"/>
    <x v="0"/>
    <x v="0"/>
    <x v="0"/>
  </r>
  <r>
    <d v="2024-05-22T15:45:00"/>
    <x v="2670"/>
    <x v="37"/>
    <x v="37"/>
    <x v="0"/>
    <x v="0"/>
    <x v="0"/>
    <x v="0"/>
    <x v="0"/>
    <x v="0"/>
    <x v="333"/>
    <x v="223"/>
    <x v="118"/>
    <x v="118"/>
    <x v="0"/>
    <x v="0"/>
    <x v="0"/>
  </r>
  <r>
    <d v="2024-05-23T10:20:00"/>
    <x v="2671"/>
    <x v="37"/>
    <x v="37"/>
    <x v="0"/>
    <x v="0"/>
    <x v="0"/>
    <x v="0"/>
    <x v="4"/>
    <x v="12"/>
    <x v="334"/>
    <x v="223"/>
    <x v="118"/>
    <x v="118"/>
    <x v="0"/>
    <x v="0"/>
    <x v="0"/>
  </r>
  <r>
    <d v="2024-05-23T16:41:00"/>
    <x v="2672"/>
    <x v="37"/>
    <x v="37"/>
    <x v="0"/>
    <x v="0"/>
    <x v="0"/>
    <x v="0"/>
    <x v="0"/>
    <x v="0"/>
    <x v="0"/>
    <x v="0"/>
    <x v="120"/>
    <x v="120"/>
    <x v="0"/>
    <x v="0"/>
    <x v="0"/>
  </r>
  <r>
    <d v="2024-05-23T18:48:00"/>
    <x v="2673"/>
    <x v="37"/>
    <x v="37"/>
    <x v="0"/>
    <x v="0"/>
    <x v="0"/>
    <x v="0"/>
    <x v="0"/>
    <x v="0"/>
    <x v="0"/>
    <x v="0"/>
    <x v="119"/>
    <x v="119"/>
    <x v="0"/>
    <x v="0"/>
    <x v="0"/>
  </r>
  <r>
    <d v="2024-05-23T20:36:00"/>
    <x v="2674"/>
    <x v="37"/>
    <x v="37"/>
    <x v="0"/>
    <x v="0"/>
    <x v="0"/>
    <x v="0"/>
    <x v="0"/>
    <x v="0"/>
    <x v="0"/>
    <x v="0"/>
    <x v="119"/>
    <x v="119"/>
    <x v="0"/>
    <x v="0"/>
    <x v="0"/>
  </r>
  <r>
    <d v="2024-05-23T21:01:00"/>
    <x v="2675"/>
    <x v="37"/>
    <x v="37"/>
    <x v="0"/>
    <x v="0"/>
    <x v="0"/>
    <x v="0"/>
    <x v="0"/>
    <x v="0"/>
    <x v="0"/>
    <x v="0"/>
    <x v="119"/>
    <x v="119"/>
    <x v="0"/>
    <x v="0"/>
    <x v="0"/>
  </r>
  <r>
    <d v="2024-05-23T21:17:00"/>
    <x v="2676"/>
    <x v="37"/>
    <x v="37"/>
    <x v="0"/>
    <x v="0"/>
    <x v="0"/>
    <x v="0"/>
    <x v="0"/>
    <x v="0"/>
    <x v="0"/>
    <x v="0"/>
    <x v="120"/>
    <x v="120"/>
    <x v="0"/>
    <x v="0"/>
    <x v="0"/>
  </r>
  <r>
    <d v="2024-05-24T12:05:00"/>
    <x v="2677"/>
    <x v="37"/>
    <x v="37"/>
    <x v="0"/>
    <x v="0"/>
    <x v="0"/>
    <x v="0"/>
    <x v="1"/>
    <x v="6"/>
    <x v="6"/>
    <x v="0"/>
    <x v="118"/>
    <x v="118"/>
    <x v="0"/>
    <x v="0"/>
    <x v="0"/>
  </r>
  <r>
    <d v="2024-05-24T13:28:00"/>
    <x v="2678"/>
    <x v="37"/>
    <x v="37"/>
    <x v="0"/>
    <x v="0"/>
    <x v="0"/>
    <x v="0"/>
    <x v="0"/>
    <x v="0"/>
    <x v="0"/>
    <x v="0"/>
    <x v="118"/>
    <x v="118"/>
    <x v="0"/>
    <x v="0"/>
    <x v="0"/>
  </r>
  <r>
    <d v="2024-05-24T15:45:00"/>
    <x v="2679"/>
    <x v="37"/>
    <x v="37"/>
    <x v="0"/>
    <x v="0"/>
    <x v="0"/>
    <x v="0"/>
    <x v="0"/>
    <x v="0"/>
    <x v="0"/>
    <x v="0"/>
    <x v="118"/>
    <x v="118"/>
    <x v="0"/>
    <x v="0"/>
    <x v="0"/>
  </r>
  <r>
    <d v="2024-05-24T17:39:00"/>
    <x v="2680"/>
    <x v="37"/>
    <x v="37"/>
    <x v="0"/>
    <x v="0"/>
    <x v="0"/>
    <x v="0"/>
    <x v="4"/>
    <x v="12"/>
    <x v="12"/>
    <x v="0"/>
    <x v="118"/>
    <x v="118"/>
    <x v="0"/>
    <x v="0"/>
    <x v="0"/>
  </r>
  <r>
    <d v="2024-05-24T21:07:00"/>
    <x v="2681"/>
    <x v="37"/>
    <x v="37"/>
    <x v="0"/>
    <x v="0"/>
    <x v="0"/>
    <x v="0"/>
    <x v="4"/>
    <x v="12"/>
    <x v="12"/>
    <x v="0"/>
    <x v="120"/>
    <x v="120"/>
    <x v="0"/>
    <x v="0"/>
    <x v="0"/>
  </r>
  <r>
    <d v="2024-05-25T09:22:00"/>
    <x v="2682"/>
    <x v="37"/>
    <x v="37"/>
    <x v="0"/>
    <x v="0"/>
    <x v="0"/>
    <x v="0"/>
    <x v="0"/>
    <x v="0"/>
    <x v="0"/>
    <x v="0"/>
    <x v="118"/>
    <x v="118"/>
    <x v="0"/>
    <x v="0"/>
    <x v="0"/>
  </r>
  <r>
    <d v="2024-05-25T17:17:00"/>
    <x v="2683"/>
    <x v="37"/>
    <x v="37"/>
    <x v="0"/>
    <x v="0"/>
    <x v="0"/>
    <x v="0"/>
    <x v="0"/>
    <x v="0"/>
    <x v="0"/>
    <x v="0"/>
    <x v="118"/>
    <x v="118"/>
    <x v="0"/>
    <x v="0"/>
    <x v="0"/>
  </r>
  <r>
    <d v="2024-05-25T18:57:00"/>
    <x v="2684"/>
    <x v="37"/>
    <x v="37"/>
    <x v="0"/>
    <x v="0"/>
    <x v="0"/>
    <x v="0"/>
    <x v="0"/>
    <x v="0"/>
    <x v="0"/>
    <x v="0"/>
    <x v="118"/>
    <x v="118"/>
    <x v="0"/>
    <x v="0"/>
    <x v="0"/>
  </r>
  <r>
    <d v="2024-05-25T19:43:00"/>
    <x v="2685"/>
    <x v="37"/>
    <x v="37"/>
    <x v="0"/>
    <x v="0"/>
    <x v="0"/>
    <x v="0"/>
    <x v="0"/>
    <x v="0"/>
    <x v="0"/>
    <x v="0"/>
    <x v="118"/>
    <x v="118"/>
    <x v="0"/>
    <x v="0"/>
    <x v="0"/>
  </r>
  <r>
    <d v="2024-05-25T20:01:00"/>
    <x v="2686"/>
    <x v="37"/>
    <x v="37"/>
    <x v="0"/>
    <x v="0"/>
    <x v="0"/>
    <x v="0"/>
    <x v="4"/>
    <x v="12"/>
    <x v="12"/>
    <x v="0"/>
    <x v="118"/>
    <x v="118"/>
    <x v="0"/>
    <x v="0"/>
    <x v="0"/>
  </r>
  <r>
    <d v="2024-05-26T17:48:00"/>
    <x v="2687"/>
    <x v="37"/>
    <x v="37"/>
    <x v="0"/>
    <x v="0"/>
    <x v="0"/>
    <x v="0"/>
    <x v="4"/>
    <x v="12"/>
    <x v="12"/>
    <x v="0"/>
    <x v="120"/>
    <x v="120"/>
    <x v="0"/>
    <x v="0"/>
    <x v="0"/>
  </r>
  <r>
    <d v="2024-05-27T09:39:00"/>
    <x v="2688"/>
    <x v="37"/>
    <x v="37"/>
    <x v="0"/>
    <x v="0"/>
    <x v="0"/>
    <x v="0"/>
    <x v="0"/>
    <x v="0"/>
    <x v="0"/>
    <x v="0"/>
    <x v="120"/>
    <x v="120"/>
    <x v="0"/>
    <x v="0"/>
    <x v="0"/>
  </r>
  <r>
    <d v="2024-05-27T15:41:00"/>
    <x v="2689"/>
    <x v="37"/>
    <x v="37"/>
    <x v="0"/>
    <x v="0"/>
    <x v="0"/>
    <x v="0"/>
    <x v="0"/>
    <x v="0"/>
    <x v="0"/>
    <x v="0"/>
    <x v="118"/>
    <x v="118"/>
    <x v="0"/>
    <x v="0"/>
    <x v="0"/>
  </r>
  <r>
    <d v="2024-05-27T19:08:00"/>
    <x v="2690"/>
    <x v="37"/>
    <x v="37"/>
    <x v="0"/>
    <x v="0"/>
    <x v="0"/>
    <x v="0"/>
    <x v="4"/>
    <x v="12"/>
    <x v="12"/>
    <x v="0"/>
    <x v="118"/>
    <x v="118"/>
    <x v="0"/>
    <x v="0"/>
    <x v="0"/>
  </r>
  <r>
    <d v="2024-05-27T19:56:00"/>
    <x v="2691"/>
    <x v="37"/>
    <x v="37"/>
    <x v="0"/>
    <x v="0"/>
    <x v="0"/>
    <x v="0"/>
    <x v="0"/>
    <x v="0"/>
    <x v="0"/>
    <x v="0"/>
    <x v="118"/>
    <x v="118"/>
    <x v="0"/>
    <x v="0"/>
    <x v="0"/>
  </r>
  <r>
    <d v="2024-05-31T08:17:00"/>
    <x v="2692"/>
    <x v="37"/>
    <x v="37"/>
    <x v="0"/>
    <x v="0"/>
    <x v="0"/>
    <x v="0"/>
    <x v="0"/>
    <x v="0"/>
    <x v="0"/>
    <x v="0"/>
    <x v="119"/>
    <x v="119"/>
    <x v="0"/>
    <x v="0"/>
    <x v="0"/>
  </r>
  <r>
    <d v="2024-05-31T10:08:00"/>
    <x v="2693"/>
    <x v="37"/>
    <x v="37"/>
    <x v="0"/>
    <x v="0"/>
    <x v="0"/>
    <x v="0"/>
    <x v="5"/>
    <x v="14"/>
    <x v="14"/>
    <x v="0"/>
    <x v="119"/>
    <x v="119"/>
    <x v="0"/>
    <x v="0"/>
    <x v="0"/>
  </r>
  <r>
    <d v="2024-05-31T14:13:00"/>
    <x v="2694"/>
    <x v="37"/>
    <x v="37"/>
    <x v="0"/>
    <x v="0"/>
    <x v="0"/>
    <x v="0"/>
    <x v="0"/>
    <x v="0"/>
    <x v="0"/>
    <x v="0"/>
    <x v="119"/>
    <x v="119"/>
    <x v="0"/>
    <x v="0"/>
    <x v="0"/>
  </r>
  <r>
    <d v="2024-05-31T17:15:00"/>
    <x v="2695"/>
    <x v="37"/>
    <x v="37"/>
    <x v="0"/>
    <x v="0"/>
    <x v="0"/>
    <x v="0"/>
    <x v="0"/>
    <x v="0"/>
    <x v="0"/>
    <x v="0"/>
    <x v="118"/>
    <x v="118"/>
    <x v="0"/>
    <x v="0"/>
    <x v="0"/>
  </r>
  <r>
    <d v="2024-05-01T21:17:00"/>
    <x v="2696"/>
    <x v="38"/>
    <x v="38"/>
    <x v="0"/>
    <x v="0"/>
    <x v="0"/>
    <x v="0"/>
    <x v="0"/>
    <x v="0"/>
    <x v="0"/>
    <x v="0"/>
    <x v="121"/>
    <x v="121"/>
    <x v="0"/>
    <x v="0"/>
    <x v="0"/>
  </r>
  <r>
    <d v="2024-05-02T12:58:00"/>
    <x v="2697"/>
    <x v="38"/>
    <x v="38"/>
    <x v="0"/>
    <x v="0"/>
    <x v="0"/>
    <x v="0"/>
    <x v="0"/>
    <x v="0"/>
    <x v="0"/>
    <x v="0"/>
    <x v="121"/>
    <x v="121"/>
    <x v="0"/>
    <x v="0"/>
    <x v="0"/>
  </r>
  <r>
    <d v="2024-05-03T21:03:00"/>
    <x v="2698"/>
    <x v="38"/>
    <x v="38"/>
    <x v="0"/>
    <x v="0"/>
    <x v="0"/>
    <x v="0"/>
    <x v="0"/>
    <x v="0"/>
    <x v="0"/>
    <x v="0"/>
    <x v="122"/>
    <x v="122"/>
    <x v="0"/>
    <x v="0"/>
    <x v="0"/>
  </r>
  <r>
    <d v="2024-05-03T22:41:00"/>
    <x v="2699"/>
    <x v="38"/>
    <x v="38"/>
    <x v="0"/>
    <x v="0"/>
    <x v="0"/>
    <x v="0"/>
    <x v="0"/>
    <x v="0"/>
    <x v="0"/>
    <x v="0"/>
    <x v="122"/>
    <x v="122"/>
    <x v="0"/>
    <x v="0"/>
    <x v="0"/>
  </r>
  <r>
    <d v="2024-05-03T22:52:00"/>
    <x v="2700"/>
    <x v="38"/>
    <x v="38"/>
    <x v="0"/>
    <x v="0"/>
    <x v="0"/>
    <x v="0"/>
    <x v="0"/>
    <x v="0"/>
    <x v="0"/>
    <x v="0"/>
    <x v="122"/>
    <x v="122"/>
    <x v="0"/>
    <x v="0"/>
    <x v="0"/>
  </r>
  <r>
    <d v="2024-05-04T22:09:00"/>
    <x v="2701"/>
    <x v="38"/>
    <x v="38"/>
    <x v="0"/>
    <x v="0"/>
    <x v="0"/>
    <x v="0"/>
    <x v="0"/>
    <x v="0"/>
    <x v="0"/>
    <x v="0"/>
    <x v="123"/>
    <x v="123"/>
    <x v="0"/>
    <x v="0"/>
    <x v="0"/>
  </r>
  <r>
    <d v="2024-05-05T12:05:00"/>
    <x v="2702"/>
    <x v="38"/>
    <x v="38"/>
    <x v="0"/>
    <x v="0"/>
    <x v="0"/>
    <x v="0"/>
    <x v="0"/>
    <x v="0"/>
    <x v="0"/>
    <x v="0"/>
    <x v="122"/>
    <x v="122"/>
    <x v="0"/>
    <x v="0"/>
    <x v="0"/>
  </r>
  <r>
    <d v="2024-05-05T18:16:00"/>
    <x v="2703"/>
    <x v="38"/>
    <x v="38"/>
    <x v="0"/>
    <x v="0"/>
    <x v="0"/>
    <x v="0"/>
    <x v="0"/>
    <x v="0"/>
    <x v="0"/>
    <x v="0"/>
    <x v="122"/>
    <x v="122"/>
    <x v="0"/>
    <x v="0"/>
    <x v="0"/>
  </r>
  <r>
    <d v="2024-05-07T15:14:00"/>
    <x v="2704"/>
    <x v="38"/>
    <x v="38"/>
    <x v="0"/>
    <x v="0"/>
    <x v="0"/>
    <x v="0"/>
    <x v="0"/>
    <x v="0"/>
    <x v="0"/>
    <x v="0"/>
    <x v="121"/>
    <x v="121"/>
    <x v="0"/>
    <x v="0"/>
    <x v="0"/>
  </r>
  <r>
    <d v="2024-05-08T11:08:00"/>
    <x v="2705"/>
    <x v="38"/>
    <x v="38"/>
    <x v="0"/>
    <x v="0"/>
    <x v="0"/>
    <x v="0"/>
    <x v="0"/>
    <x v="0"/>
    <x v="0"/>
    <x v="0"/>
    <x v="122"/>
    <x v="122"/>
    <x v="0"/>
    <x v="0"/>
    <x v="0"/>
  </r>
  <r>
    <d v="2024-05-10T20:37:00"/>
    <x v="2706"/>
    <x v="38"/>
    <x v="38"/>
    <x v="0"/>
    <x v="0"/>
    <x v="0"/>
    <x v="0"/>
    <x v="0"/>
    <x v="0"/>
    <x v="0"/>
    <x v="0"/>
    <x v="121"/>
    <x v="121"/>
    <x v="0"/>
    <x v="0"/>
    <x v="0"/>
  </r>
  <r>
    <d v="2024-05-11T08:52:00"/>
    <x v="2707"/>
    <x v="38"/>
    <x v="38"/>
    <x v="0"/>
    <x v="0"/>
    <x v="0"/>
    <x v="0"/>
    <x v="0"/>
    <x v="0"/>
    <x v="0"/>
    <x v="0"/>
    <x v="121"/>
    <x v="121"/>
    <x v="0"/>
    <x v="0"/>
    <x v="0"/>
  </r>
  <r>
    <d v="2024-05-14T09:39:00"/>
    <x v="2708"/>
    <x v="38"/>
    <x v="38"/>
    <x v="0"/>
    <x v="0"/>
    <x v="0"/>
    <x v="0"/>
    <x v="0"/>
    <x v="0"/>
    <x v="0"/>
    <x v="0"/>
    <x v="122"/>
    <x v="122"/>
    <x v="0"/>
    <x v="0"/>
    <x v="0"/>
  </r>
  <r>
    <d v="2024-05-14T09:43:00"/>
    <x v="2709"/>
    <x v="38"/>
    <x v="38"/>
    <x v="0"/>
    <x v="0"/>
    <x v="0"/>
    <x v="0"/>
    <x v="0"/>
    <x v="0"/>
    <x v="0"/>
    <x v="0"/>
    <x v="121"/>
    <x v="121"/>
    <x v="0"/>
    <x v="0"/>
    <x v="0"/>
  </r>
  <r>
    <d v="2024-05-14T09:43:00"/>
    <x v="2709"/>
    <x v="38"/>
    <x v="38"/>
    <x v="0"/>
    <x v="0"/>
    <x v="0"/>
    <x v="0"/>
    <x v="0"/>
    <x v="0"/>
    <x v="0"/>
    <x v="0"/>
    <x v="121"/>
    <x v="121"/>
    <x v="0"/>
    <x v="0"/>
    <x v="0"/>
  </r>
  <r>
    <d v="2024-05-14T15:49:00"/>
    <x v="2710"/>
    <x v="38"/>
    <x v="38"/>
    <x v="0"/>
    <x v="0"/>
    <x v="0"/>
    <x v="0"/>
    <x v="0"/>
    <x v="0"/>
    <x v="0"/>
    <x v="0"/>
    <x v="123"/>
    <x v="123"/>
    <x v="0"/>
    <x v="0"/>
    <x v="0"/>
  </r>
  <r>
    <d v="2024-05-14T18:30:00"/>
    <x v="2711"/>
    <x v="38"/>
    <x v="38"/>
    <x v="0"/>
    <x v="0"/>
    <x v="0"/>
    <x v="0"/>
    <x v="0"/>
    <x v="0"/>
    <x v="0"/>
    <x v="0"/>
    <x v="121"/>
    <x v="121"/>
    <x v="0"/>
    <x v="0"/>
    <x v="0"/>
  </r>
  <r>
    <d v="2024-05-14T22:01:00"/>
    <x v="2712"/>
    <x v="38"/>
    <x v="38"/>
    <x v="0"/>
    <x v="0"/>
    <x v="0"/>
    <x v="0"/>
    <x v="1"/>
    <x v="6"/>
    <x v="6"/>
    <x v="0"/>
    <x v="121"/>
    <x v="121"/>
    <x v="0"/>
    <x v="0"/>
    <x v="0"/>
  </r>
  <r>
    <d v="2024-05-14T23:03:00"/>
    <x v="2713"/>
    <x v="38"/>
    <x v="38"/>
    <x v="0"/>
    <x v="0"/>
    <x v="0"/>
    <x v="0"/>
    <x v="0"/>
    <x v="0"/>
    <x v="0"/>
    <x v="0"/>
    <x v="123"/>
    <x v="123"/>
    <x v="0"/>
    <x v="0"/>
    <x v="0"/>
  </r>
  <r>
    <d v="2024-05-15T10:22:00"/>
    <x v="2714"/>
    <x v="38"/>
    <x v="38"/>
    <x v="0"/>
    <x v="0"/>
    <x v="0"/>
    <x v="0"/>
    <x v="0"/>
    <x v="0"/>
    <x v="0"/>
    <x v="0"/>
    <x v="123"/>
    <x v="123"/>
    <x v="0"/>
    <x v="0"/>
    <x v="0"/>
  </r>
  <r>
    <d v="2024-05-16T15:58:00"/>
    <x v="2715"/>
    <x v="38"/>
    <x v="38"/>
    <x v="0"/>
    <x v="0"/>
    <x v="0"/>
    <x v="0"/>
    <x v="4"/>
    <x v="12"/>
    <x v="12"/>
    <x v="0"/>
    <x v="122"/>
    <x v="122"/>
    <x v="0"/>
    <x v="0"/>
    <x v="0"/>
  </r>
  <r>
    <d v="2024-05-16T16:13:00"/>
    <x v="2716"/>
    <x v="38"/>
    <x v="38"/>
    <x v="0"/>
    <x v="0"/>
    <x v="0"/>
    <x v="0"/>
    <x v="0"/>
    <x v="0"/>
    <x v="0"/>
    <x v="0"/>
    <x v="122"/>
    <x v="122"/>
    <x v="0"/>
    <x v="0"/>
    <x v="0"/>
  </r>
  <r>
    <d v="2024-05-16T18:53:00"/>
    <x v="2717"/>
    <x v="38"/>
    <x v="38"/>
    <x v="0"/>
    <x v="0"/>
    <x v="0"/>
    <x v="0"/>
    <x v="0"/>
    <x v="0"/>
    <x v="0"/>
    <x v="0"/>
    <x v="122"/>
    <x v="122"/>
    <x v="0"/>
    <x v="0"/>
    <x v="0"/>
  </r>
  <r>
    <d v="2024-05-16T21:04:00"/>
    <x v="2718"/>
    <x v="38"/>
    <x v="38"/>
    <x v="0"/>
    <x v="0"/>
    <x v="0"/>
    <x v="0"/>
    <x v="4"/>
    <x v="12"/>
    <x v="12"/>
    <x v="0"/>
    <x v="122"/>
    <x v="122"/>
    <x v="0"/>
    <x v="0"/>
    <x v="0"/>
  </r>
  <r>
    <d v="2024-05-16T22:36:00"/>
    <x v="2719"/>
    <x v="38"/>
    <x v="38"/>
    <x v="0"/>
    <x v="0"/>
    <x v="0"/>
    <x v="0"/>
    <x v="0"/>
    <x v="0"/>
    <x v="0"/>
    <x v="0"/>
    <x v="121"/>
    <x v="121"/>
    <x v="0"/>
    <x v="0"/>
    <x v="0"/>
  </r>
  <r>
    <d v="2024-05-17T12:07:00"/>
    <x v="2720"/>
    <x v="38"/>
    <x v="38"/>
    <x v="0"/>
    <x v="0"/>
    <x v="0"/>
    <x v="0"/>
    <x v="0"/>
    <x v="0"/>
    <x v="0"/>
    <x v="0"/>
    <x v="122"/>
    <x v="122"/>
    <x v="0"/>
    <x v="0"/>
    <x v="0"/>
  </r>
  <r>
    <d v="2024-05-18T18:13:00"/>
    <x v="2721"/>
    <x v="38"/>
    <x v="38"/>
    <x v="0"/>
    <x v="0"/>
    <x v="0"/>
    <x v="0"/>
    <x v="0"/>
    <x v="0"/>
    <x v="0"/>
    <x v="0"/>
    <x v="122"/>
    <x v="122"/>
    <x v="0"/>
    <x v="0"/>
    <x v="0"/>
  </r>
  <r>
    <d v="2024-05-18T20:35:00"/>
    <x v="2722"/>
    <x v="38"/>
    <x v="38"/>
    <x v="0"/>
    <x v="0"/>
    <x v="0"/>
    <x v="0"/>
    <x v="0"/>
    <x v="0"/>
    <x v="0"/>
    <x v="0"/>
    <x v="122"/>
    <x v="122"/>
    <x v="0"/>
    <x v="0"/>
    <x v="0"/>
  </r>
  <r>
    <d v="2024-05-19T10:09:00"/>
    <x v="2723"/>
    <x v="38"/>
    <x v="38"/>
    <x v="0"/>
    <x v="0"/>
    <x v="0"/>
    <x v="0"/>
    <x v="43"/>
    <x v="164"/>
    <x v="171"/>
    <x v="0"/>
    <x v="123"/>
    <x v="123"/>
    <x v="0"/>
    <x v="0"/>
    <x v="0"/>
  </r>
  <r>
    <d v="2024-05-19T19:33:00"/>
    <x v="2724"/>
    <x v="38"/>
    <x v="38"/>
    <x v="0"/>
    <x v="0"/>
    <x v="0"/>
    <x v="0"/>
    <x v="0"/>
    <x v="0"/>
    <x v="0"/>
    <x v="0"/>
    <x v="121"/>
    <x v="121"/>
    <x v="0"/>
    <x v="0"/>
    <x v="0"/>
  </r>
  <r>
    <d v="2024-05-19T20:33:00"/>
    <x v="2725"/>
    <x v="38"/>
    <x v="38"/>
    <x v="0"/>
    <x v="0"/>
    <x v="0"/>
    <x v="0"/>
    <x v="0"/>
    <x v="328"/>
    <x v="335"/>
    <x v="224"/>
    <x v="122"/>
    <x v="122"/>
    <x v="212"/>
    <x v="0"/>
    <x v="0"/>
  </r>
  <r>
    <d v="2024-05-20T10:04:00"/>
    <x v="2726"/>
    <x v="38"/>
    <x v="38"/>
    <x v="0"/>
    <x v="0"/>
    <x v="0"/>
    <x v="0"/>
    <x v="0"/>
    <x v="0"/>
    <x v="0"/>
    <x v="0"/>
    <x v="121"/>
    <x v="121"/>
    <x v="0"/>
    <x v="0"/>
    <x v="0"/>
  </r>
  <r>
    <d v="2024-05-20T15:30:00"/>
    <x v="2727"/>
    <x v="38"/>
    <x v="38"/>
    <x v="0"/>
    <x v="0"/>
    <x v="0"/>
    <x v="0"/>
    <x v="0"/>
    <x v="0"/>
    <x v="0"/>
    <x v="0"/>
    <x v="122"/>
    <x v="122"/>
    <x v="0"/>
    <x v="0"/>
    <x v="0"/>
  </r>
  <r>
    <d v="2024-05-22T13:34:00"/>
    <x v="2728"/>
    <x v="38"/>
    <x v="38"/>
    <x v="0"/>
    <x v="0"/>
    <x v="0"/>
    <x v="0"/>
    <x v="0"/>
    <x v="0"/>
    <x v="0"/>
    <x v="0"/>
    <x v="122"/>
    <x v="122"/>
    <x v="0"/>
    <x v="0"/>
    <x v="0"/>
  </r>
  <r>
    <d v="2024-05-22T14:26:00"/>
    <x v="2729"/>
    <x v="38"/>
    <x v="38"/>
    <x v="0"/>
    <x v="0"/>
    <x v="0"/>
    <x v="0"/>
    <x v="0"/>
    <x v="0"/>
    <x v="0"/>
    <x v="0"/>
    <x v="122"/>
    <x v="122"/>
    <x v="0"/>
    <x v="0"/>
    <x v="0"/>
  </r>
  <r>
    <d v="2024-05-22T16:54:00"/>
    <x v="2730"/>
    <x v="38"/>
    <x v="38"/>
    <x v="0"/>
    <x v="0"/>
    <x v="0"/>
    <x v="0"/>
    <x v="0"/>
    <x v="0"/>
    <x v="0"/>
    <x v="0"/>
    <x v="121"/>
    <x v="121"/>
    <x v="0"/>
    <x v="0"/>
    <x v="0"/>
  </r>
  <r>
    <d v="2024-05-22T20:18:00"/>
    <x v="2731"/>
    <x v="38"/>
    <x v="38"/>
    <x v="0"/>
    <x v="0"/>
    <x v="0"/>
    <x v="0"/>
    <x v="0"/>
    <x v="0"/>
    <x v="0"/>
    <x v="0"/>
    <x v="121"/>
    <x v="121"/>
    <x v="0"/>
    <x v="0"/>
    <x v="0"/>
  </r>
  <r>
    <d v="2024-05-22T20:59:00"/>
    <x v="2732"/>
    <x v="38"/>
    <x v="38"/>
    <x v="0"/>
    <x v="0"/>
    <x v="0"/>
    <x v="0"/>
    <x v="0"/>
    <x v="0"/>
    <x v="0"/>
    <x v="0"/>
    <x v="123"/>
    <x v="123"/>
    <x v="0"/>
    <x v="0"/>
    <x v="0"/>
  </r>
  <r>
    <d v="2024-05-23T11:54:00"/>
    <x v="2733"/>
    <x v="38"/>
    <x v="38"/>
    <x v="0"/>
    <x v="0"/>
    <x v="0"/>
    <x v="0"/>
    <x v="0"/>
    <x v="0"/>
    <x v="0"/>
    <x v="0"/>
    <x v="122"/>
    <x v="122"/>
    <x v="0"/>
    <x v="0"/>
    <x v="0"/>
  </r>
  <r>
    <d v="2024-05-23T20:33:00"/>
    <x v="2734"/>
    <x v="38"/>
    <x v="38"/>
    <x v="0"/>
    <x v="0"/>
    <x v="0"/>
    <x v="0"/>
    <x v="0"/>
    <x v="0"/>
    <x v="0"/>
    <x v="0"/>
    <x v="122"/>
    <x v="122"/>
    <x v="0"/>
    <x v="0"/>
    <x v="0"/>
  </r>
  <r>
    <d v="2024-05-23T22:36:00"/>
    <x v="2735"/>
    <x v="38"/>
    <x v="38"/>
    <x v="0"/>
    <x v="0"/>
    <x v="0"/>
    <x v="0"/>
    <x v="0"/>
    <x v="0"/>
    <x v="0"/>
    <x v="0"/>
    <x v="121"/>
    <x v="121"/>
    <x v="0"/>
    <x v="0"/>
    <x v="0"/>
  </r>
  <r>
    <d v="2024-05-24T12:12:00"/>
    <x v="2736"/>
    <x v="38"/>
    <x v="38"/>
    <x v="0"/>
    <x v="0"/>
    <x v="0"/>
    <x v="0"/>
    <x v="0"/>
    <x v="0"/>
    <x v="0"/>
    <x v="0"/>
    <x v="123"/>
    <x v="123"/>
    <x v="0"/>
    <x v="0"/>
    <x v="0"/>
  </r>
  <r>
    <d v="2024-05-24T12:45:00"/>
    <x v="2737"/>
    <x v="38"/>
    <x v="38"/>
    <x v="0"/>
    <x v="0"/>
    <x v="0"/>
    <x v="0"/>
    <x v="4"/>
    <x v="12"/>
    <x v="12"/>
    <x v="0"/>
    <x v="123"/>
    <x v="123"/>
    <x v="0"/>
    <x v="0"/>
    <x v="0"/>
  </r>
  <r>
    <d v="2024-05-24T14:59:00"/>
    <x v="2738"/>
    <x v="38"/>
    <x v="38"/>
    <x v="0"/>
    <x v="0"/>
    <x v="0"/>
    <x v="0"/>
    <x v="0"/>
    <x v="0"/>
    <x v="0"/>
    <x v="0"/>
    <x v="123"/>
    <x v="123"/>
    <x v="0"/>
    <x v="0"/>
    <x v="0"/>
  </r>
  <r>
    <d v="2024-05-24T15:54:00"/>
    <x v="2739"/>
    <x v="38"/>
    <x v="38"/>
    <x v="0"/>
    <x v="0"/>
    <x v="0"/>
    <x v="0"/>
    <x v="0"/>
    <x v="0"/>
    <x v="0"/>
    <x v="0"/>
    <x v="122"/>
    <x v="122"/>
    <x v="0"/>
    <x v="0"/>
    <x v="0"/>
  </r>
  <r>
    <d v="2024-05-24T16:08:00"/>
    <x v="2740"/>
    <x v="38"/>
    <x v="38"/>
    <x v="0"/>
    <x v="0"/>
    <x v="0"/>
    <x v="0"/>
    <x v="0"/>
    <x v="0"/>
    <x v="0"/>
    <x v="0"/>
    <x v="122"/>
    <x v="122"/>
    <x v="0"/>
    <x v="0"/>
    <x v="0"/>
  </r>
  <r>
    <d v="2024-05-24T19:24:00"/>
    <x v="2741"/>
    <x v="38"/>
    <x v="38"/>
    <x v="0"/>
    <x v="0"/>
    <x v="0"/>
    <x v="0"/>
    <x v="0"/>
    <x v="0"/>
    <x v="0"/>
    <x v="0"/>
    <x v="121"/>
    <x v="121"/>
    <x v="0"/>
    <x v="0"/>
    <x v="0"/>
  </r>
  <r>
    <d v="2024-05-24T20:15:00"/>
    <x v="2742"/>
    <x v="38"/>
    <x v="38"/>
    <x v="0"/>
    <x v="0"/>
    <x v="0"/>
    <x v="0"/>
    <x v="4"/>
    <x v="12"/>
    <x v="12"/>
    <x v="0"/>
    <x v="122"/>
    <x v="122"/>
    <x v="0"/>
    <x v="0"/>
    <x v="0"/>
  </r>
  <r>
    <d v="2024-05-24T22:19:00"/>
    <x v="2743"/>
    <x v="38"/>
    <x v="38"/>
    <x v="0"/>
    <x v="0"/>
    <x v="0"/>
    <x v="0"/>
    <x v="0"/>
    <x v="0"/>
    <x v="0"/>
    <x v="0"/>
    <x v="122"/>
    <x v="122"/>
    <x v="0"/>
    <x v="0"/>
    <x v="0"/>
  </r>
  <r>
    <d v="2024-05-25T10:05:00"/>
    <x v="2744"/>
    <x v="38"/>
    <x v="38"/>
    <x v="0"/>
    <x v="0"/>
    <x v="0"/>
    <x v="0"/>
    <x v="4"/>
    <x v="12"/>
    <x v="12"/>
    <x v="0"/>
    <x v="123"/>
    <x v="123"/>
    <x v="0"/>
    <x v="0"/>
    <x v="0"/>
  </r>
  <r>
    <d v="2024-05-25T10:08:00"/>
    <x v="2745"/>
    <x v="38"/>
    <x v="38"/>
    <x v="0"/>
    <x v="0"/>
    <x v="0"/>
    <x v="0"/>
    <x v="0"/>
    <x v="0"/>
    <x v="0"/>
    <x v="0"/>
    <x v="123"/>
    <x v="123"/>
    <x v="0"/>
    <x v="0"/>
    <x v="0"/>
  </r>
  <r>
    <d v="2024-05-25T13:43:00"/>
    <x v="2746"/>
    <x v="38"/>
    <x v="38"/>
    <x v="0"/>
    <x v="0"/>
    <x v="0"/>
    <x v="0"/>
    <x v="0"/>
    <x v="0"/>
    <x v="0"/>
    <x v="0"/>
    <x v="123"/>
    <x v="123"/>
    <x v="0"/>
    <x v="0"/>
    <x v="0"/>
  </r>
  <r>
    <d v="2024-05-25T17:34:00"/>
    <x v="2747"/>
    <x v="38"/>
    <x v="38"/>
    <x v="0"/>
    <x v="0"/>
    <x v="0"/>
    <x v="0"/>
    <x v="0"/>
    <x v="0"/>
    <x v="0"/>
    <x v="0"/>
    <x v="121"/>
    <x v="121"/>
    <x v="0"/>
    <x v="0"/>
    <x v="0"/>
  </r>
  <r>
    <d v="2024-05-25T19:40:00"/>
    <x v="2748"/>
    <x v="38"/>
    <x v="38"/>
    <x v="0"/>
    <x v="0"/>
    <x v="0"/>
    <x v="0"/>
    <x v="0"/>
    <x v="0"/>
    <x v="0"/>
    <x v="0"/>
    <x v="121"/>
    <x v="121"/>
    <x v="0"/>
    <x v="0"/>
    <x v="0"/>
  </r>
  <r>
    <d v="2024-05-25T20:10:00"/>
    <x v="2749"/>
    <x v="38"/>
    <x v="38"/>
    <x v="0"/>
    <x v="0"/>
    <x v="0"/>
    <x v="0"/>
    <x v="0"/>
    <x v="0"/>
    <x v="0"/>
    <x v="0"/>
    <x v="121"/>
    <x v="121"/>
    <x v="0"/>
    <x v="0"/>
    <x v="0"/>
  </r>
  <r>
    <d v="2024-05-26T09:43:00"/>
    <x v="2750"/>
    <x v="38"/>
    <x v="38"/>
    <x v="0"/>
    <x v="0"/>
    <x v="0"/>
    <x v="0"/>
    <x v="0"/>
    <x v="0"/>
    <x v="0"/>
    <x v="0"/>
    <x v="122"/>
    <x v="122"/>
    <x v="0"/>
    <x v="0"/>
    <x v="0"/>
  </r>
  <r>
    <d v="2024-05-26T10:38:00"/>
    <x v="2751"/>
    <x v="38"/>
    <x v="38"/>
    <x v="0"/>
    <x v="0"/>
    <x v="0"/>
    <x v="0"/>
    <x v="0"/>
    <x v="0"/>
    <x v="0"/>
    <x v="0"/>
    <x v="122"/>
    <x v="122"/>
    <x v="0"/>
    <x v="0"/>
    <x v="0"/>
  </r>
  <r>
    <d v="2024-05-26T10:54:00"/>
    <x v="2752"/>
    <x v="38"/>
    <x v="38"/>
    <x v="0"/>
    <x v="0"/>
    <x v="0"/>
    <x v="0"/>
    <x v="4"/>
    <x v="12"/>
    <x v="12"/>
    <x v="0"/>
    <x v="121"/>
    <x v="121"/>
    <x v="0"/>
    <x v="0"/>
    <x v="0"/>
  </r>
  <r>
    <d v="2024-05-26T17:04:00"/>
    <x v="2753"/>
    <x v="38"/>
    <x v="38"/>
    <x v="0"/>
    <x v="0"/>
    <x v="0"/>
    <x v="0"/>
    <x v="1"/>
    <x v="6"/>
    <x v="6"/>
    <x v="0"/>
    <x v="121"/>
    <x v="121"/>
    <x v="0"/>
    <x v="0"/>
    <x v="0"/>
  </r>
  <r>
    <d v="2024-05-26T17:14:00"/>
    <x v="2754"/>
    <x v="38"/>
    <x v="38"/>
    <x v="0"/>
    <x v="0"/>
    <x v="0"/>
    <x v="0"/>
    <x v="0"/>
    <x v="0"/>
    <x v="0"/>
    <x v="0"/>
    <x v="121"/>
    <x v="121"/>
    <x v="0"/>
    <x v="0"/>
    <x v="0"/>
  </r>
  <r>
    <d v="2024-05-26T17:17:00"/>
    <x v="2755"/>
    <x v="38"/>
    <x v="38"/>
    <x v="0"/>
    <x v="0"/>
    <x v="0"/>
    <x v="0"/>
    <x v="0"/>
    <x v="0"/>
    <x v="0"/>
    <x v="0"/>
    <x v="123"/>
    <x v="123"/>
    <x v="0"/>
    <x v="0"/>
    <x v="0"/>
  </r>
  <r>
    <d v="2024-05-26T17:26:00"/>
    <x v="2756"/>
    <x v="38"/>
    <x v="38"/>
    <x v="0"/>
    <x v="0"/>
    <x v="0"/>
    <x v="0"/>
    <x v="0"/>
    <x v="0"/>
    <x v="0"/>
    <x v="0"/>
    <x v="123"/>
    <x v="123"/>
    <x v="0"/>
    <x v="0"/>
    <x v="0"/>
  </r>
  <r>
    <d v="2024-05-26T19:12:00"/>
    <x v="2757"/>
    <x v="38"/>
    <x v="38"/>
    <x v="0"/>
    <x v="0"/>
    <x v="0"/>
    <x v="0"/>
    <x v="4"/>
    <x v="12"/>
    <x v="12"/>
    <x v="0"/>
    <x v="123"/>
    <x v="123"/>
    <x v="0"/>
    <x v="0"/>
    <x v="0"/>
  </r>
  <r>
    <d v="2024-05-26T20:46:00"/>
    <x v="2758"/>
    <x v="38"/>
    <x v="38"/>
    <x v="0"/>
    <x v="0"/>
    <x v="0"/>
    <x v="0"/>
    <x v="0"/>
    <x v="0"/>
    <x v="0"/>
    <x v="0"/>
    <x v="123"/>
    <x v="123"/>
    <x v="0"/>
    <x v="0"/>
    <x v="0"/>
  </r>
  <r>
    <d v="2024-05-26T22:10:00"/>
    <x v="2759"/>
    <x v="38"/>
    <x v="38"/>
    <x v="0"/>
    <x v="0"/>
    <x v="0"/>
    <x v="0"/>
    <x v="0"/>
    <x v="0"/>
    <x v="0"/>
    <x v="0"/>
    <x v="123"/>
    <x v="123"/>
    <x v="0"/>
    <x v="0"/>
    <x v="0"/>
  </r>
  <r>
    <d v="2024-05-27T09:50:00"/>
    <x v="2760"/>
    <x v="38"/>
    <x v="38"/>
    <x v="0"/>
    <x v="0"/>
    <x v="0"/>
    <x v="0"/>
    <x v="0"/>
    <x v="0"/>
    <x v="0"/>
    <x v="0"/>
    <x v="121"/>
    <x v="121"/>
    <x v="0"/>
    <x v="0"/>
    <x v="0"/>
  </r>
  <r>
    <d v="2024-05-27T15:27:00"/>
    <x v="2761"/>
    <x v="38"/>
    <x v="38"/>
    <x v="0"/>
    <x v="0"/>
    <x v="0"/>
    <x v="0"/>
    <x v="0"/>
    <x v="0"/>
    <x v="0"/>
    <x v="0"/>
    <x v="122"/>
    <x v="122"/>
    <x v="0"/>
    <x v="0"/>
    <x v="0"/>
  </r>
  <r>
    <d v="2024-05-27T17:53:00"/>
    <x v="2762"/>
    <x v="38"/>
    <x v="38"/>
    <x v="0"/>
    <x v="0"/>
    <x v="0"/>
    <x v="0"/>
    <x v="4"/>
    <x v="12"/>
    <x v="12"/>
    <x v="0"/>
    <x v="121"/>
    <x v="121"/>
    <x v="0"/>
    <x v="0"/>
    <x v="0"/>
  </r>
  <r>
    <d v="2024-05-27T20:25:00"/>
    <x v="2763"/>
    <x v="38"/>
    <x v="38"/>
    <x v="0"/>
    <x v="0"/>
    <x v="0"/>
    <x v="0"/>
    <x v="0"/>
    <x v="0"/>
    <x v="0"/>
    <x v="0"/>
    <x v="121"/>
    <x v="121"/>
    <x v="0"/>
    <x v="0"/>
    <x v="0"/>
  </r>
  <r>
    <d v="2024-05-28T18:20:00"/>
    <x v="2764"/>
    <x v="38"/>
    <x v="38"/>
    <x v="0"/>
    <x v="0"/>
    <x v="0"/>
    <x v="0"/>
    <x v="0"/>
    <x v="0"/>
    <x v="0"/>
    <x v="0"/>
    <x v="123"/>
    <x v="123"/>
    <x v="0"/>
    <x v="0"/>
    <x v="0"/>
  </r>
  <r>
    <d v="2024-05-28T21:58:00"/>
    <x v="2765"/>
    <x v="38"/>
    <x v="38"/>
    <x v="0"/>
    <x v="0"/>
    <x v="0"/>
    <x v="0"/>
    <x v="0"/>
    <x v="0"/>
    <x v="0"/>
    <x v="0"/>
    <x v="121"/>
    <x v="121"/>
    <x v="0"/>
    <x v="0"/>
    <x v="0"/>
  </r>
  <r>
    <d v="2024-05-29T14:32:00"/>
    <x v="2766"/>
    <x v="38"/>
    <x v="38"/>
    <x v="0"/>
    <x v="0"/>
    <x v="0"/>
    <x v="0"/>
    <x v="0"/>
    <x v="0"/>
    <x v="0"/>
    <x v="0"/>
    <x v="121"/>
    <x v="121"/>
    <x v="0"/>
    <x v="0"/>
    <x v="0"/>
  </r>
  <r>
    <d v="2024-05-30T09:29:00"/>
    <x v="2767"/>
    <x v="38"/>
    <x v="38"/>
    <x v="0"/>
    <x v="0"/>
    <x v="0"/>
    <x v="0"/>
    <x v="4"/>
    <x v="12"/>
    <x v="12"/>
    <x v="0"/>
    <x v="123"/>
    <x v="123"/>
    <x v="0"/>
    <x v="0"/>
    <x v="0"/>
  </r>
  <r>
    <d v="2024-05-30T13:32:00"/>
    <x v="2768"/>
    <x v="38"/>
    <x v="38"/>
    <x v="0"/>
    <x v="0"/>
    <x v="0"/>
    <x v="0"/>
    <x v="1"/>
    <x v="6"/>
    <x v="6"/>
    <x v="0"/>
    <x v="123"/>
    <x v="123"/>
    <x v="0"/>
    <x v="0"/>
    <x v="0"/>
  </r>
  <r>
    <d v="2024-05-30T17:35:00"/>
    <x v="2769"/>
    <x v="38"/>
    <x v="38"/>
    <x v="0"/>
    <x v="0"/>
    <x v="0"/>
    <x v="0"/>
    <x v="0"/>
    <x v="0"/>
    <x v="0"/>
    <x v="0"/>
    <x v="122"/>
    <x v="122"/>
    <x v="0"/>
    <x v="0"/>
    <x v="0"/>
  </r>
  <r>
    <d v="2024-05-30T19:03:00"/>
    <x v="2770"/>
    <x v="38"/>
    <x v="38"/>
    <x v="0"/>
    <x v="0"/>
    <x v="0"/>
    <x v="0"/>
    <x v="0"/>
    <x v="0"/>
    <x v="0"/>
    <x v="0"/>
    <x v="122"/>
    <x v="122"/>
    <x v="0"/>
    <x v="0"/>
    <x v="0"/>
  </r>
  <r>
    <d v="2024-05-30T19:55:00"/>
    <x v="2771"/>
    <x v="38"/>
    <x v="38"/>
    <x v="0"/>
    <x v="0"/>
    <x v="0"/>
    <x v="0"/>
    <x v="0"/>
    <x v="0"/>
    <x v="0"/>
    <x v="0"/>
    <x v="122"/>
    <x v="122"/>
    <x v="0"/>
    <x v="0"/>
    <x v="0"/>
  </r>
  <r>
    <d v="2024-05-30T20:12:00"/>
    <x v="2772"/>
    <x v="38"/>
    <x v="38"/>
    <x v="0"/>
    <x v="0"/>
    <x v="0"/>
    <x v="0"/>
    <x v="0"/>
    <x v="0"/>
    <x v="0"/>
    <x v="0"/>
    <x v="121"/>
    <x v="121"/>
    <x v="0"/>
    <x v="0"/>
    <x v="0"/>
  </r>
  <r>
    <d v="2024-05-31T09:36:00"/>
    <x v="2773"/>
    <x v="38"/>
    <x v="38"/>
    <x v="0"/>
    <x v="0"/>
    <x v="0"/>
    <x v="0"/>
    <x v="0"/>
    <x v="0"/>
    <x v="0"/>
    <x v="0"/>
    <x v="121"/>
    <x v="121"/>
    <x v="0"/>
    <x v="0"/>
    <x v="0"/>
  </r>
  <r>
    <d v="2024-05-31T15:29:00"/>
    <x v="2774"/>
    <x v="38"/>
    <x v="38"/>
    <x v="0"/>
    <x v="0"/>
    <x v="0"/>
    <x v="0"/>
    <x v="0"/>
    <x v="0"/>
    <x v="0"/>
    <x v="0"/>
    <x v="123"/>
    <x v="123"/>
    <x v="0"/>
    <x v="0"/>
    <x v="0"/>
  </r>
  <r>
    <d v="2024-05-31T19:41:00"/>
    <x v="2775"/>
    <x v="38"/>
    <x v="38"/>
    <x v="0"/>
    <x v="0"/>
    <x v="0"/>
    <x v="0"/>
    <x v="0"/>
    <x v="0"/>
    <x v="0"/>
    <x v="0"/>
    <x v="121"/>
    <x v="121"/>
    <x v="0"/>
    <x v="0"/>
    <x v="0"/>
  </r>
  <r>
    <d v="2024-05-01T09:43:00"/>
    <x v="2776"/>
    <x v="39"/>
    <x v="39"/>
    <x v="0"/>
    <x v="0"/>
    <x v="0"/>
    <x v="0"/>
    <x v="0"/>
    <x v="0"/>
    <x v="96"/>
    <x v="72"/>
    <x v="124"/>
    <x v="124"/>
    <x v="0"/>
    <x v="0"/>
    <x v="0"/>
  </r>
  <r>
    <d v="2024-05-02T09:20:00"/>
    <x v="2777"/>
    <x v="39"/>
    <x v="39"/>
    <x v="0"/>
    <x v="0"/>
    <x v="0"/>
    <x v="0"/>
    <x v="0"/>
    <x v="126"/>
    <x v="132"/>
    <x v="92"/>
    <x v="125"/>
    <x v="125"/>
    <x v="86"/>
    <x v="1"/>
    <x v="0"/>
  </r>
  <r>
    <d v="2024-05-05T16:14:00"/>
    <x v="2778"/>
    <x v="39"/>
    <x v="39"/>
    <x v="0"/>
    <x v="0"/>
    <x v="0"/>
    <x v="0"/>
    <x v="0"/>
    <x v="0"/>
    <x v="96"/>
    <x v="72"/>
    <x v="126"/>
    <x v="126"/>
    <x v="0"/>
    <x v="0"/>
    <x v="0"/>
  </r>
  <r>
    <d v="2024-05-05T18:02:00"/>
    <x v="2779"/>
    <x v="39"/>
    <x v="39"/>
    <x v="0"/>
    <x v="0"/>
    <x v="0"/>
    <x v="0"/>
    <x v="0"/>
    <x v="0"/>
    <x v="96"/>
    <x v="72"/>
    <x v="126"/>
    <x v="126"/>
    <x v="0"/>
    <x v="0"/>
    <x v="0"/>
  </r>
  <r>
    <d v="2024-05-06T10:30:00"/>
    <x v="2780"/>
    <x v="39"/>
    <x v="39"/>
    <x v="0"/>
    <x v="0"/>
    <x v="0"/>
    <x v="0"/>
    <x v="0"/>
    <x v="0"/>
    <x v="96"/>
    <x v="72"/>
    <x v="126"/>
    <x v="126"/>
    <x v="0"/>
    <x v="0"/>
    <x v="0"/>
  </r>
  <r>
    <d v="2024-05-06T13:22:00"/>
    <x v="2781"/>
    <x v="39"/>
    <x v="39"/>
    <x v="0"/>
    <x v="0"/>
    <x v="0"/>
    <x v="0"/>
    <x v="0"/>
    <x v="0"/>
    <x v="96"/>
    <x v="72"/>
    <x v="126"/>
    <x v="126"/>
    <x v="0"/>
    <x v="0"/>
    <x v="0"/>
  </r>
  <r>
    <d v="2024-05-06T19:52:00"/>
    <x v="2782"/>
    <x v="39"/>
    <x v="39"/>
    <x v="0"/>
    <x v="0"/>
    <x v="0"/>
    <x v="0"/>
    <x v="1"/>
    <x v="6"/>
    <x v="98"/>
    <x v="72"/>
    <x v="127"/>
    <x v="127"/>
    <x v="0"/>
    <x v="0"/>
    <x v="0"/>
  </r>
  <r>
    <d v="2024-05-08T11:22:00"/>
    <x v="2783"/>
    <x v="39"/>
    <x v="39"/>
    <x v="0"/>
    <x v="0"/>
    <x v="0"/>
    <x v="0"/>
    <x v="0"/>
    <x v="0"/>
    <x v="0"/>
    <x v="0"/>
    <x v="126"/>
    <x v="126"/>
    <x v="0"/>
    <x v="0"/>
    <x v="0"/>
  </r>
  <r>
    <d v="2024-05-08T21:07:00"/>
    <x v="2784"/>
    <x v="39"/>
    <x v="39"/>
    <x v="0"/>
    <x v="0"/>
    <x v="0"/>
    <x v="0"/>
    <x v="1"/>
    <x v="6"/>
    <x v="98"/>
    <x v="72"/>
    <x v="125"/>
    <x v="125"/>
    <x v="0"/>
    <x v="0"/>
    <x v="0"/>
  </r>
  <r>
    <d v="2024-05-09T16:25:00"/>
    <x v="2785"/>
    <x v="39"/>
    <x v="39"/>
    <x v="0"/>
    <x v="0"/>
    <x v="0"/>
    <x v="0"/>
    <x v="0"/>
    <x v="168"/>
    <x v="176"/>
    <x v="7"/>
    <x v="126"/>
    <x v="126"/>
    <x v="7"/>
    <x v="0"/>
    <x v="0"/>
  </r>
  <r>
    <d v="2024-05-09T16:25:00"/>
    <x v="2785"/>
    <x v="39"/>
    <x v="39"/>
    <x v="0"/>
    <x v="0"/>
    <x v="0"/>
    <x v="0"/>
    <x v="0"/>
    <x v="0"/>
    <x v="0"/>
    <x v="0"/>
    <x v="126"/>
    <x v="126"/>
    <x v="0"/>
    <x v="0"/>
    <x v="0"/>
  </r>
  <r>
    <d v="2024-05-09T16:25:00"/>
    <x v="2785"/>
    <x v="39"/>
    <x v="39"/>
    <x v="0"/>
    <x v="0"/>
    <x v="0"/>
    <x v="0"/>
    <x v="0"/>
    <x v="0"/>
    <x v="0"/>
    <x v="0"/>
    <x v="126"/>
    <x v="126"/>
    <x v="0"/>
    <x v="0"/>
    <x v="0"/>
  </r>
  <r>
    <d v="2024-05-10T16:00:00"/>
    <x v="2786"/>
    <x v="39"/>
    <x v="39"/>
    <x v="0"/>
    <x v="0"/>
    <x v="0"/>
    <x v="0"/>
    <x v="4"/>
    <x v="12"/>
    <x v="181"/>
    <x v="72"/>
    <x v="125"/>
    <x v="125"/>
    <x v="0"/>
    <x v="0"/>
    <x v="0"/>
  </r>
  <r>
    <d v="2024-05-11T16:51:00"/>
    <x v="2787"/>
    <x v="39"/>
    <x v="39"/>
    <x v="0"/>
    <x v="0"/>
    <x v="0"/>
    <x v="0"/>
    <x v="3"/>
    <x v="329"/>
    <x v="336"/>
    <x v="225"/>
    <x v="126"/>
    <x v="126"/>
    <x v="213"/>
    <x v="1"/>
    <x v="0"/>
  </r>
  <r>
    <d v="2024-05-11T21:43:00"/>
    <x v="2788"/>
    <x v="39"/>
    <x v="39"/>
    <x v="0"/>
    <x v="0"/>
    <x v="0"/>
    <x v="0"/>
    <x v="0"/>
    <x v="0"/>
    <x v="96"/>
    <x v="72"/>
    <x v="124"/>
    <x v="124"/>
    <x v="0"/>
    <x v="0"/>
    <x v="0"/>
  </r>
  <r>
    <d v="2024-05-12T14:37:00"/>
    <x v="2789"/>
    <x v="39"/>
    <x v="39"/>
    <x v="0"/>
    <x v="0"/>
    <x v="0"/>
    <x v="0"/>
    <x v="0"/>
    <x v="0"/>
    <x v="96"/>
    <x v="72"/>
    <x v="126"/>
    <x v="126"/>
    <x v="0"/>
    <x v="0"/>
    <x v="0"/>
  </r>
  <r>
    <d v="2024-05-14T09:24:00"/>
    <x v="2790"/>
    <x v="39"/>
    <x v="39"/>
    <x v="0"/>
    <x v="0"/>
    <x v="0"/>
    <x v="0"/>
    <x v="0"/>
    <x v="0"/>
    <x v="96"/>
    <x v="72"/>
    <x v="126"/>
    <x v="126"/>
    <x v="0"/>
    <x v="0"/>
    <x v="0"/>
  </r>
  <r>
    <d v="2024-05-15T09:45:00"/>
    <x v="2791"/>
    <x v="39"/>
    <x v="39"/>
    <x v="0"/>
    <x v="0"/>
    <x v="0"/>
    <x v="0"/>
    <x v="0"/>
    <x v="0"/>
    <x v="96"/>
    <x v="72"/>
    <x v="125"/>
    <x v="125"/>
    <x v="0"/>
    <x v="0"/>
    <x v="0"/>
  </r>
  <r>
    <d v="2024-05-15T12:59:00"/>
    <x v="2792"/>
    <x v="39"/>
    <x v="39"/>
    <x v="0"/>
    <x v="0"/>
    <x v="0"/>
    <x v="0"/>
    <x v="0"/>
    <x v="0"/>
    <x v="96"/>
    <x v="72"/>
    <x v="127"/>
    <x v="127"/>
    <x v="0"/>
    <x v="0"/>
    <x v="0"/>
  </r>
  <r>
    <d v="2024-05-17T08:58:00"/>
    <x v="2793"/>
    <x v="39"/>
    <x v="39"/>
    <x v="0"/>
    <x v="0"/>
    <x v="0"/>
    <x v="0"/>
    <x v="0"/>
    <x v="0"/>
    <x v="96"/>
    <x v="72"/>
    <x v="126"/>
    <x v="126"/>
    <x v="0"/>
    <x v="0"/>
    <x v="0"/>
  </r>
  <r>
    <d v="2024-05-17T13:25:00"/>
    <x v="2794"/>
    <x v="39"/>
    <x v="39"/>
    <x v="0"/>
    <x v="0"/>
    <x v="0"/>
    <x v="0"/>
    <x v="0"/>
    <x v="0"/>
    <x v="96"/>
    <x v="72"/>
    <x v="125"/>
    <x v="125"/>
    <x v="0"/>
    <x v="0"/>
    <x v="0"/>
  </r>
  <r>
    <d v="2024-05-18T16:03:00"/>
    <x v="2795"/>
    <x v="39"/>
    <x v="39"/>
    <x v="0"/>
    <x v="0"/>
    <x v="0"/>
    <x v="0"/>
    <x v="0"/>
    <x v="0"/>
    <x v="96"/>
    <x v="72"/>
    <x v="124"/>
    <x v="124"/>
    <x v="0"/>
    <x v="0"/>
    <x v="0"/>
  </r>
  <r>
    <d v="2024-05-19T15:33:00"/>
    <x v="2796"/>
    <x v="39"/>
    <x v="39"/>
    <x v="0"/>
    <x v="0"/>
    <x v="0"/>
    <x v="0"/>
    <x v="0"/>
    <x v="0"/>
    <x v="96"/>
    <x v="72"/>
    <x v="125"/>
    <x v="125"/>
    <x v="0"/>
    <x v="0"/>
    <x v="0"/>
  </r>
  <r>
    <d v="2024-05-19T18:43:00"/>
    <x v="2797"/>
    <x v="39"/>
    <x v="39"/>
    <x v="0"/>
    <x v="0"/>
    <x v="0"/>
    <x v="0"/>
    <x v="0"/>
    <x v="0"/>
    <x v="96"/>
    <x v="72"/>
    <x v="127"/>
    <x v="127"/>
    <x v="0"/>
    <x v="0"/>
    <x v="0"/>
  </r>
  <r>
    <d v="2024-05-20T08:07:00"/>
    <x v="2798"/>
    <x v="39"/>
    <x v="39"/>
    <x v="0"/>
    <x v="0"/>
    <x v="0"/>
    <x v="0"/>
    <x v="1"/>
    <x v="6"/>
    <x v="98"/>
    <x v="72"/>
    <x v="125"/>
    <x v="125"/>
    <x v="0"/>
    <x v="0"/>
    <x v="0"/>
  </r>
  <r>
    <d v="2024-05-20T08:28:00"/>
    <x v="2799"/>
    <x v="39"/>
    <x v="39"/>
    <x v="0"/>
    <x v="0"/>
    <x v="0"/>
    <x v="0"/>
    <x v="0"/>
    <x v="0"/>
    <x v="96"/>
    <x v="72"/>
    <x v="125"/>
    <x v="125"/>
    <x v="0"/>
    <x v="0"/>
    <x v="0"/>
  </r>
  <r>
    <d v="2024-05-20T12:26:00"/>
    <x v="2800"/>
    <x v="39"/>
    <x v="39"/>
    <x v="0"/>
    <x v="0"/>
    <x v="0"/>
    <x v="0"/>
    <x v="0"/>
    <x v="0"/>
    <x v="0"/>
    <x v="0"/>
    <x v="126"/>
    <x v="126"/>
    <x v="0"/>
    <x v="0"/>
    <x v="0"/>
  </r>
  <r>
    <d v="2024-05-20T12:26:00"/>
    <x v="2800"/>
    <x v="39"/>
    <x v="39"/>
    <x v="0"/>
    <x v="0"/>
    <x v="0"/>
    <x v="0"/>
    <x v="0"/>
    <x v="0"/>
    <x v="96"/>
    <x v="72"/>
    <x v="126"/>
    <x v="126"/>
    <x v="0"/>
    <x v="0"/>
    <x v="0"/>
  </r>
  <r>
    <d v="2024-05-20T16:48:00"/>
    <x v="2801"/>
    <x v="39"/>
    <x v="39"/>
    <x v="0"/>
    <x v="0"/>
    <x v="0"/>
    <x v="0"/>
    <x v="0"/>
    <x v="0"/>
    <x v="96"/>
    <x v="72"/>
    <x v="127"/>
    <x v="127"/>
    <x v="0"/>
    <x v="0"/>
    <x v="0"/>
  </r>
  <r>
    <d v="2024-05-20T19:07:00"/>
    <x v="2802"/>
    <x v="39"/>
    <x v="39"/>
    <x v="0"/>
    <x v="0"/>
    <x v="0"/>
    <x v="0"/>
    <x v="0"/>
    <x v="0"/>
    <x v="96"/>
    <x v="72"/>
    <x v="127"/>
    <x v="127"/>
    <x v="0"/>
    <x v="0"/>
    <x v="0"/>
  </r>
  <r>
    <d v="2024-05-20T20:22:00"/>
    <x v="2803"/>
    <x v="39"/>
    <x v="39"/>
    <x v="0"/>
    <x v="0"/>
    <x v="0"/>
    <x v="0"/>
    <x v="0"/>
    <x v="0"/>
    <x v="96"/>
    <x v="72"/>
    <x v="127"/>
    <x v="127"/>
    <x v="0"/>
    <x v="0"/>
    <x v="0"/>
  </r>
  <r>
    <d v="2024-05-20T20:46:00"/>
    <x v="2804"/>
    <x v="39"/>
    <x v="39"/>
    <x v="0"/>
    <x v="0"/>
    <x v="0"/>
    <x v="0"/>
    <x v="0"/>
    <x v="0"/>
    <x v="96"/>
    <x v="72"/>
    <x v="128"/>
    <x v="128"/>
    <x v="0"/>
    <x v="0"/>
    <x v="0"/>
  </r>
  <r>
    <d v="2024-05-21T17:48:00"/>
    <x v="2805"/>
    <x v="39"/>
    <x v="39"/>
    <x v="0"/>
    <x v="0"/>
    <x v="0"/>
    <x v="0"/>
    <x v="0"/>
    <x v="0"/>
    <x v="96"/>
    <x v="72"/>
    <x v="126"/>
    <x v="126"/>
    <x v="0"/>
    <x v="0"/>
    <x v="0"/>
  </r>
  <r>
    <d v="2024-05-21T18:28:00"/>
    <x v="2806"/>
    <x v="39"/>
    <x v="39"/>
    <x v="0"/>
    <x v="0"/>
    <x v="0"/>
    <x v="0"/>
    <x v="0"/>
    <x v="0"/>
    <x v="96"/>
    <x v="72"/>
    <x v="124"/>
    <x v="124"/>
    <x v="0"/>
    <x v="0"/>
    <x v="0"/>
  </r>
  <r>
    <d v="2024-05-21T20:04:00"/>
    <x v="2807"/>
    <x v="39"/>
    <x v="39"/>
    <x v="0"/>
    <x v="0"/>
    <x v="0"/>
    <x v="0"/>
    <x v="0"/>
    <x v="0"/>
    <x v="96"/>
    <x v="72"/>
    <x v="126"/>
    <x v="126"/>
    <x v="0"/>
    <x v="0"/>
    <x v="0"/>
  </r>
  <r>
    <d v="2024-05-22T08:59:00"/>
    <x v="2808"/>
    <x v="39"/>
    <x v="39"/>
    <x v="0"/>
    <x v="0"/>
    <x v="0"/>
    <x v="0"/>
    <x v="0"/>
    <x v="0"/>
    <x v="0"/>
    <x v="0"/>
    <x v="126"/>
    <x v="126"/>
    <x v="0"/>
    <x v="0"/>
    <x v="0"/>
  </r>
  <r>
    <d v="2024-05-22T11:54:00"/>
    <x v="2809"/>
    <x v="39"/>
    <x v="39"/>
    <x v="0"/>
    <x v="0"/>
    <x v="0"/>
    <x v="0"/>
    <x v="0"/>
    <x v="0"/>
    <x v="0"/>
    <x v="0"/>
    <x v="126"/>
    <x v="126"/>
    <x v="0"/>
    <x v="0"/>
    <x v="0"/>
  </r>
  <r>
    <d v="2024-05-22T21:44:00"/>
    <x v="2810"/>
    <x v="39"/>
    <x v="39"/>
    <x v="0"/>
    <x v="0"/>
    <x v="0"/>
    <x v="0"/>
    <x v="0"/>
    <x v="0"/>
    <x v="96"/>
    <x v="72"/>
    <x v="128"/>
    <x v="128"/>
    <x v="0"/>
    <x v="0"/>
    <x v="0"/>
  </r>
  <r>
    <d v="2024-05-24T09:28:00"/>
    <x v="2811"/>
    <x v="39"/>
    <x v="39"/>
    <x v="0"/>
    <x v="0"/>
    <x v="0"/>
    <x v="0"/>
    <x v="0"/>
    <x v="0"/>
    <x v="96"/>
    <x v="72"/>
    <x v="124"/>
    <x v="124"/>
    <x v="0"/>
    <x v="0"/>
    <x v="0"/>
  </r>
  <r>
    <d v="2024-05-24T10:07:00"/>
    <x v="2812"/>
    <x v="39"/>
    <x v="39"/>
    <x v="0"/>
    <x v="0"/>
    <x v="0"/>
    <x v="0"/>
    <x v="0"/>
    <x v="0"/>
    <x v="96"/>
    <x v="72"/>
    <x v="127"/>
    <x v="127"/>
    <x v="0"/>
    <x v="0"/>
    <x v="0"/>
  </r>
  <r>
    <d v="2024-05-24T17:33:00"/>
    <x v="2813"/>
    <x v="39"/>
    <x v="39"/>
    <x v="0"/>
    <x v="0"/>
    <x v="0"/>
    <x v="0"/>
    <x v="0"/>
    <x v="0"/>
    <x v="96"/>
    <x v="72"/>
    <x v="128"/>
    <x v="128"/>
    <x v="0"/>
    <x v="0"/>
    <x v="0"/>
  </r>
  <r>
    <d v="2024-05-24T20:09:00"/>
    <x v="2814"/>
    <x v="39"/>
    <x v="39"/>
    <x v="0"/>
    <x v="0"/>
    <x v="0"/>
    <x v="0"/>
    <x v="0"/>
    <x v="0"/>
    <x v="96"/>
    <x v="72"/>
    <x v="128"/>
    <x v="128"/>
    <x v="0"/>
    <x v="0"/>
    <x v="0"/>
  </r>
  <r>
    <d v="2024-05-24T20:09:00"/>
    <x v="2814"/>
    <x v="39"/>
    <x v="39"/>
    <x v="0"/>
    <x v="0"/>
    <x v="0"/>
    <x v="0"/>
    <x v="0"/>
    <x v="168"/>
    <x v="262"/>
    <x v="173"/>
    <x v="128"/>
    <x v="128"/>
    <x v="7"/>
    <x v="0"/>
    <x v="0"/>
  </r>
  <r>
    <d v="2024-05-24T20:09:00"/>
    <x v="2814"/>
    <x v="39"/>
    <x v="39"/>
    <x v="0"/>
    <x v="0"/>
    <x v="0"/>
    <x v="0"/>
    <x v="0"/>
    <x v="0"/>
    <x v="96"/>
    <x v="72"/>
    <x v="128"/>
    <x v="128"/>
    <x v="0"/>
    <x v="0"/>
    <x v="0"/>
  </r>
  <r>
    <d v="2024-05-25T13:59:00"/>
    <x v="2815"/>
    <x v="39"/>
    <x v="39"/>
    <x v="0"/>
    <x v="0"/>
    <x v="0"/>
    <x v="0"/>
    <x v="0"/>
    <x v="0"/>
    <x v="96"/>
    <x v="72"/>
    <x v="128"/>
    <x v="128"/>
    <x v="0"/>
    <x v="0"/>
    <x v="0"/>
  </r>
  <r>
    <d v="2024-05-26T09:35:00"/>
    <x v="2816"/>
    <x v="39"/>
    <x v="39"/>
    <x v="0"/>
    <x v="0"/>
    <x v="0"/>
    <x v="0"/>
    <x v="1"/>
    <x v="330"/>
    <x v="337"/>
    <x v="226"/>
    <x v="124"/>
    <x v="124"/>
    <x v="157"/>
    <x v="0"/>
    <x v="0"/>
  </r>
  <r>
    <d v="2024-05-26T15:04:00"/>
    <x v="2817"/>
    <x v="39"/>
    <x v="39"/>
    <x v="0"/>
    <x v="0"/>
    <x v="0"/>
    <x v="0"/>
    <x v="0"/>
    <x v="0"/>
    <x v="96"/>
    <x v="72"/>
    <x v="126"/>
    <x v="126"/>
    <x v="0"/>
    <x v="0"/>
    <x v="0"/>
  </r>
  <r>
    <d v="2024-05-26T15:09:00"/>
    <x v="2818"/>
    <x v="39"/>
    <x v="39"/>
    <x v="0"/>
    <x v="0"/>
    <x v="0"/>
    <x v="0"/>
    <x v="0"/>
    <x v="135"/>
    <x v="141"/>
    <x v="96"/>
    <x v="124"/>
    <x v="124"/>
    <x v="90"/>
    <x v="1"/>
    <x v="0"/>
  </r>
  <r>
    <d v="2024-05-26T16:40:00"/>
    <x v="2819"/>
    <x v="39"/>
    <x v="39"/>
    <x v="0"/>
    <x v="0"/>
    <x v="0"/>
    <x v="0"/>
    <x v="9"/>
    <x v="84"/>
    <x v="182"/>
    <x v="72"/>
    <x v="126"/>
    <x v="126"/>
    <x v="0"/>
    <x v="0"/>
    <x v="0"/>
  </r>
  <r>
    <d v="2024-05-26T19:21:00"/>
    <x v="2820"/>
    <x v="39"/>
    <x v="39"/>
    <x v="0"/>
    <x v="0"/>
    <x v="0"/>
    <x v="0"/>
    <x v="0"/>
    <x v="0"/>
    <x v="96"/>
    <x v="72"/>
    <x v="125"/>
    <x v="125"/>
    <x v="0"/>
    <x v="0"/>
    <x v="0"/>
  </r>
  <r>
    <d v="2024-05-26T21:03:00"/>
    <x v="2821"/>
    <x v="39"/>
    <x v="39"/>
    <x v="0"/>
    <x v="0"/>
    <x v="0"/>
    <x v="0"/>
    <x v="0"/>
    <x v="0"/>
    <x v="96"/>
    <x v="72"/>
    <x v="126"/>
    <x v="126"/>
    <x v="0"/>
    <x v="0"/>
    <x v="0"/>
  </r>
  <r>
    <d v="2024-05-27T09:56:00"/>
    <x v="2822"/>
    <x v="39"/>
    <x v="39"/>
    <x v="0"/>
    <x v="0"/>
    <x v="0"/>
    <x v="0"/>
    <x v="0"/>
    <x v="0"/>
    <x v="96"/>
    <x v="72"/>
    <x v="127"/>
    <x v="127"/>
    <x v="0"/>
    <x v="0"/>
    <x v="0"/>
  </r>
  <r>
    <d v="2024-05-27T12:51:00"/>
    <x v="2823"/>
    <x v="39"/>
    <x v="39"/>
    <x v="0"/>
    <x v="0"/>
    <x v="0"/>
    <x v="0"/>
    <x v="0"/>
    <x v="0"/>
    <x v="96"/>
    <x v="72"/>
    <x v="125"/>
    <x v="125"/>
    <x v="0"/>
    <x v="0"/>
    <x v="0"/>
  </r>
  <r>
    <d v="2024-05-27T16:42:00"/>
    <x v="2824"/>
    <x v="39"/>
    <x v="39"/>
    <x v="0"/>
    <x v="0"/>
    <x v="0"/>
    <x v="0"/>
    <x v="0"/>
    <x v="0"/>
    <x v="96"/>
    <x v="72"/>
    <x v="126"/>
    <x v="126"/>
    <x v="0"/>
    <x v="0"/>
    <x v="0"/>
  </r>
  <r>
    <d v="2024-05-27T19:27:00"/>
    <x v="2825"/>
    <x v="39"/>
    <x v="39"/>
    <x v="0"/>
    <x v="0"/>
    <x v="0"/>
    <x v="0"/>
    <x v="0"/>
    <x v="168"/>
    <x v="262"/>
    <x v="173"/>
    <x v="128"/>
    <x v="128"/>
    <x v="7"/>
    <x v="0"/>
    <x v="0"/>
  </r>
  <r>
    <d v="2024-05-27T19:27:00"/>
    <x v="2825"/>
    <x v="39"/>
    <x v="39"/>
    <x v="0"/>
    <x v="0"/>
    <x v="0"/>
    <x v="0"/>
    <x v="0"/>
    <x v="0"/>
    <x v="96"/>
    <x v="72"/>
    <x v="128"/>
    <x v="128"/>
    <x v="0"/>
    <x v="0"/>
    <x v="0"/>
  </r>
  <r>
    <d v="2024-05-27T19:27:00"/>
    <x v="2825"/>
    <x v="39"/>
    <x v="39"/>
    <x v="0"/>
    <x v="0"/>
    <x v="0"/>
    <x v="0"/>
    <x v="0"/>
    <x v="0"/>
    <x v="96"/>
    <x v="72"/>
    <x v="128"/>
    <x v="128"/>
    <x v="0"/>
    <x v="0"/>
    <x v="0"/>
  </r>
  <r>
    <d v="2024-05-28T12:20:00"/>
    <x v="2826"/>
    <x v="39"/>
    <x v="39"/>
    <x v="0"/>
    <x v="0"/>
    <x v="0"/>
    <x v="0"/>
    <x v="0"/>
    <x v="0"/>
    <x v="96"/>
    <x v="72"/>
    <x v="126"/>
    <x v="126"/>
    <x v="0"/>
    <x v="0"/>
    <x v="0"/>
  </r>
  <r>
    <d v="2024-05-29T15:38:00"/>
    <x v="2827"/>
    <x v="39"/>
    <x v="39"/>
    <x v="0"/>
    <x v="0"/>
    <x v="0"/>
    <x v="0"/>
    <x v="9"/>
    <x v="84"/>
    <x v="84"/>
    <x v="0"/>
    <x v="126"/>
    <x v="126"/>
    <x v="0"/>
    <x v="0"/>
    <x v="0"/>
  </r>
  <r>
    <d v="2024-05-29T18:42:00"/>
    <x v="2828"/>
    <x v="39"/>
    <x v="39"/>
    <x v="0"/>
    <x v="0"/>
    <x v="0"/>
    <x v="0"/>
    <x v="0"/>
    <x v="0"/>
    <x v="96"/>
    <x v="72"/>
    <x v="128"/>
    <x v="128"/>
    <x v="0"/>
    <x v="0"/>
    <x v="0"/>
  </r>
  <r>
    <d v="2024-05-30T09:00:00"/>
    <x v="2829"/>
    <x v="39"/>
    <x v="39"/>
    <x v="0"/>
    <x v="0"/>
    <x v="0"/>
    <x v="0"/>
    <x v="0"/>
    <x v="0"/>
    <x v="0"/>
    <x v="0"/>
    <x v="126"/>
    <x v="126"/>
    <x v="0"/>
    <x v="0"/>
    <x v="0"/>
  </r>
  <r>
    <d v="2024-05-30T11:51:00"/>
    <x v="2830"/>
    <x v="39"/>
    <x v="39"/>
    <x v="0"/>
    <x v="0"/>
    <x v="0"/>
    <x v="0"/>
    <x v="0"/>
    <x v="0"/>
    <x v="96"/>
    <x v="72"/>
    <x v="126"/>
    <x v="126"/>
    <x v="0"/>
    <x v="0"/>
    <x v="0"/>
  </r>
  <r>
    <d v="2024-05-31T09:10:00"/>
    <x v="2831"/>
    <x v="39"/>
    <x v="39"/>
    <x v="0"/>
    <x v="0"/>
    <x v="0"/>
    <x v="0"/>
    <x v="0"/>
    <x v="0"/>
    <x v="96"/>
    <x v="72"/>
    <x v="125"/>
    <x v="125"/>
    <x v="0"/>
    <x v="0"/>
    <x v="0"/>
  </r>
  <r>
    <d v="2024-05-31T10:54:00"/>
    <x v="2832"/>
    <x v="39"/>
    <x v="39"/>
    <x v="0"/>
    <x v="0"/>
    <x v="0"/>
    <x v="0"/>
    <x v="4"/>
    <x v="134"/>
    <x v="140"/>
    <x v="12"/>
    <x v="126"/>
    <x v="126"/>
    <x v="12"/>
    <x v="0"/>
    <x v="0"/>
  </r>
  <r>
    <d v="2024-05-31T10:54:00"/>
    <x v="2832"/>
    <x v="39"/>
    <x v="39"/>
    <x v="0"/>
    <x v="0"/>
    <x v="0"/>
    <x v="0"/>
    <x v="4"/>
    <x v="134"/>
    <x v="140"/>
    <x v="12"/>
    <x v="126"/>
    <x v="126"/>
    <x v="12"/>
    <x v="0"/>
    <x v="0"/>
  </r>
  <r>
    <d v="2024-05-31T10:54:00"/>
    <x v="2832"/>
    <x v="39"/>
    <x v="39"/>
    <x v="0"/>
    <x v="0"/>
    <x v="0"/>
    <x v="0"/>
    <x v="4"/>
    <x v="134"/>
    <x v="140"/>
    <x v="12"/>
    <x v="126"/>
    <x v="126"/>
    <x v="12"/>
    <x v="0"/>
    <x v="0"/>
  </r>
  <r>
    <d v="2024-05-31T10:56:00"/>
    <x v="2833"/>
    <x v="39"/>
    <x v="39"/>
    <x v="0"/>
    <x v="0"/>
    <x v="0"/>
    <x v="0"/>
    <x v="0"/>
    <x v="0"/>
    <x v="96"/>
    <x v="72"/>
    <x v="126"/>
    <x v="126"/>
    <x v="0"/>
    <x v="0"/>
    <x v="0"/>
  </r>
  <r>
    <d v="2024-05-31T12:28:00"/>
    <x v="2834"/>
    <x v="39"/>
    <x v="39"/>
    <x v="0"/>
    <x v="0"/>
    <x v="0"/>
    <x v="0"/>
    <x v="0"/>
    <x v="0"/>
    <x v="96"/>
    <x v="72"/>
    <x v="126"/>
    <x v="126"/>
    <x v="0"/>
    <x v="0"/>
    <x v="0"/>
  </r>
  <r>
    <d v="2024-05-31T13:16:00"/>
    <x v="2835"/>
    <x v="39"/>
    <x v="39"/>
    <x v="0"/>
    <x v="0"/>
    <x v="0"/>
    <x v="0"/>
    <x v="0"/>
    <x v="0"/>
    <x v="96"/>
    <x v="72"/>
    <x v="126"/>
    <x v="126"/>
    <x v="0"/>
    <x v="0"/>
    <x v="0"/>
  </r>
  <r>
    <d v="2024-05-31T14:01:00"/>
    <x v="2836"/>
    <x v="39"/>
    <x v="39"/>
    <x v="0"/>
    <x v="0"/>
    <x v="0"/>
    <x v="0"/>
    <x v="1"/>
    <x v="6"/>
    <x v="98"/>
    <x v="72"/>
    <x v="125"/>
    <x v="125"/>
    <x v="0"/>
    <x v="0"/>
    <x v="0"/>
  </r>
  <r>
    <d v="2024-05-01T11:00:00"/>
    <x v="2837"/>
    <x v="40"/>
    <x v="40"/>
    <x v="0"/>
    <x v="0"/>
    <x v="0"/>
    <x v="0"/>
    <x v="0"/>
    <x v="0"/>
    <x v="0"/>
    <x v="0"/>
    <x v="129"/>
    <x v="129"/>
    <x v="0"/>
    <x v="0"/>
    <x v="0"/>
  </r>
  <r>
    <d v="2024-05-01T16:55:00"/>
    <x v="2838"/>
    <x v="40"/>
    <x v="40"/>
    <x v="0"/>
    <x v="0"/>
    <x v="0"/>
    <x v="0"/>
    <x v="0"/>
    <x v="227"/>
    <x v="234"/>
    <x v="159"/>
    <x v="130"/>
    <x v="130"/>
    <x v="148"/>
    <x v="0"/>
    <x v="0"/>
  </r>
  <r>
    <d v="2024-05-01T17:32:00"/>
    <x v="2839"/>
    <x v="40"/>
    <x v="40"/>
    <x v="0"/>
    <x v="0"/>
    <x v="0"/>
    <x v="0"/>
    <x v="0"/>
    <x v="0"/>
    <x v="0"/>
    <x v="0"/>
    <x v="130"/>
    <x v="130"/>
    <x v="0"/>
    <x v="0"/>
    <x v="0"/>
  </r>
  <r>
    <d v="2024-05-01T19:43:00"/>
    <x v="2840"/>
    <x v="40"/>
    <x v="40"/>
    <x v="0"/>
    <x v="0"/>
    <x v="0"/>
    <x v="0"/>
    <x v="0"/>
    <x v="0"/>
    <x v="0"/>
    <x v="0"/>
    <x v="131"/>
    <x v="131"/>
    <x v="0"/>
    <x v="0"/>
    <x v="0"/>
  </r>
  <r>
    <d v="2024-05-01T21:53:00"/>
    <x v="2841"/>
    <x v="40"/>
    <x v="40"/>
    <x v="0"/>
    <x v="0"/>
    <x v="0"/>
    <x v="0"/>
    <x v="0"/>
    <x v="227"/>
    <x v="234"/>
    <x v="159"/>
    <x v="130"/>
    <x v="130"/>
    <x v="148"/>
    <x v="0"/>
    <x v="0"/>
  </r>
  <r>
    <d v="2024-05-02T09:48:00"/>
    <x v="2842"/>
    <x v="40"/>
    <x v="40"/>
    <x v="0"/>
    <x v="0"/>
    <x v="0"/>
    <x v="0"/>
    <x v="0"/>
    <x v="227"/>
    <x v="234"/>
    <x v="159"/>
    <x v="131"/>
    <x v="131"/>
    <x v="148"/>
    <x v="0"/>
    <x v="0"/>
  </r>
  <r>
    <d v="2024-05-02T19:17:00"/>
    <x v="2843"/>
    <x v="40"/>
    <x v="40"/>
    <x v="0"/>
    <x v="0"/>
    <x v="0"/>
    <x v="0"/>
    <x v="0"/>
    <x v="227"/>
    <x v="234"/>
    <x v="159"/>
    <x v="130"/>
    <x v="130"/>
    <x v="148"/>
    <x v="0"/>
    <x v="0"/>
  </r>
  <r>
    <d v="2024-05-04T20:25:00"/>
    <x v="2844"/>
    <x v="40"/>
    <x v="40"/>
    <x v="0"/>
    <x v="0"/>
    <x v="0"/>
    <x v="0"/>
    <x v="0"/>
    <x v="227"/>
    <x v="234"/>
    <x v="159"/>
    <x v="132"/>
    <x v="132"/>
    <x v="148"/>
    <x v="0"/>
    <x v="0"/>
  </r>
  <r>
    <d v="2024-05-05T14:03:00"/>
    <x v="2845"/>
    <x v="40"/>
    <x v="40"/>
    <x v="0"/>
    <x v="0"/>
    <x v="0"/>
    <x v="0"/>
    <x v="0"/>
    <x v="227"/>
    <x v="234"/>
    <x v="159"/>
    <x v="132"/>
    <x v="132"/>
    <x v="148"/>
    <x v="0"/>
    <x v="0"/>
  </r>
  <r>
    <d v="2024-05-06T19:26:00"/>
    <x v="2846"/>
    <x v="40"/>
    <x v="40"/>
    <x v="0"/>
    <x v="0"/>
    <x v="0"/>
    <x v="0"/>
    <x v="0"/>
    <x v="227"/>
    <x v="234"/>
    <x v="159"/>
    <x v="132"/>
    <x v="132"/>
    <x v="148"/>
    <x v="0"/>
    <x v="0"/>
  </r>
  <r>
    <d v="2024-05-07T20:50:00"/>
    <x v="2847"/>
    <x v="40"/>
    <x v="40"/>
    <x v="0"/>
    <x v="0"/>
    <x v="0"/>
    <x v="0"/>
    <x v="1"/>
    <x v="331"/>
    <x v="338"/>
    <x v="159"/>
    <x v="130"/>
    <x v="130"/>
    <x v="148"/>
    <x v="0"/>
    <x v="0"/>
  </r>
  <r>
    <d v="2024-05-07T20:50:00"/>
    <x v="2847"/>
    <x v="40"/>
    <x v="40"/>
    <x v="0"/>
    <x v="0"/>
    <x v="0"/>
    <x v="0"/>
    <x v="0"/>
    <x v="0"/>
    <x v="0"/>
    <x v="0"/>
    <x v="130"/>
    <x v="130"/>
    <x v="0"/>
    <x v="0"/>
    <x v="0"/>
  </r>
  <r>
    <d v="2024-05-09T10:09:00"/>
    <x v="2848"/>
    <x v="40"/>
    <x v="40"/>
    <x v="0"/>
    <x v="0"/>
    <x v="0"/>
    <x v="0"/>
    <x v="0"/>
    <x v="0"/>
    <x v="0"/>
    <x v="0"/>
    <x v="129"/>
    <x v="129"/>
    <x v="0"/>
    <x v="0"/>
    <x v="0"/>
  </r>
  <r>
    <d v="2024-05-12T10:05:00"/>
    <x v="2849"/>
    <x v="40"/>
    <x v="40"/>
    <x v="0"/>
    <x v="0"/>
    <x v="0"/>
    <x v="0"/>
    <x v="0"/>
    <x v="227"/>
    <x v="234"/>
    <x v="159"/>
    <x v="130"/>
    <x v="130"/>
    <x v="148"/>
    <x v="0"/>
    <x v="0"/>
  </r>
  <r>
    <d v="2024-05-12T15:55:00"/>
    <x v="2850"/>
    <x v="40"/>
    <x v="40"/>
    <x v="0"/>
    <x v="0"/>
    <x v="0"/>
    <x v="0"/>
    <x v="0"/>
    <x v="0"/>
    <x v="0"/>
    <x v="0"/>
    <x v="132"/>
    <x v="132"/>
    <x v="0"/>
    <x v="0"/>
    <x v="0"/>
  </r>
  <r>
    <d v="2024-05-12T21:45:00"/>
    <x v="2851"/>
    <x v="40"/>
    <x v="40"/>
    <x v="0"/>
    <x v="0"/>
    <x v="0"/>
    <x v="0"/>
    <x v="0"/>
    <x v="0"/>
    <x v="0"/>
    <x v="0"/>
    <x v="131"/>
    <x v="131"/>
    <x v="0"/>
    <x v="0"/>
    <x v="0"/>
  </r>
  <r>
    <d v="2024-05-13T10:18:00"/>
    <x v="2852"/>
    <x v="40"/>
    <x v="40"/>
    <x v="0"/>
    <x v="0"/>
    <x v="0"/>
    <x v="0"/>
    <x v="0"/>
    <x v="0"/>
    <x v="0"/>
    <x v="0"/>
    <x v="132"/>
    <x v="132"/>
    <x v="0"/>
    <x v="0"/>
    <x v="0"/>
  </r>
  <r>
    <d v="2024-05-13T10:18:00"/>
    <x v="2852"/>
    <x v="40"/>
    <x v="40"/>
    <x v="0"/>
    <x v="0"/>
    <x v="0"/>
    <x v="0"/>
    <x v="1"/>
    <x v="331"/>
    <x v="338"/>
    <x v="159"/>
    <x v="132"/>
    <x v="132"/>
    <x v="148"/>
    <x v="0"/>
    <x v="0"/>
  </r>
  <r>
    <d v="2024-05-13T19:29:00"/>
    <x v="2853"/>
    <x v="40"/>
    <x v="40"/>
    <x v="0"/>
    <x v="0"/>
    <x v="0"/>
    <x v="0"/>
    <x v="1"/>
    <x v="331"/>
    <x v="338"/>
    <x v="159"/>
    <x v="130"/>
    <x v="130"/>
    <x v="148"/>
    <x v="0"/>
    <x v="0"/>
  </r>
  <r>
    <d v="2024-05-13T19:29:00"/>
    <x v="2853"/>
    <x v="40"/>
    <x v="40"/>
    <x v="0"/>
    <x v="0"/>
    <x v="0"/>
    <x v="0"/>
    <x v="0"/>
    <x v="0"/>
    <x v="0"/>
    <x v="0"/>
    <x v="130"/>
    <x v="130"/>
    <x v="0"/>
    <x v="0"/>
    <x v="0"/>
  </r>
  <r>
    <d v="2024-05-13T20:30:00"/>
    <x v="2854"/>
    <x v="40"/>
    <x v="40"/>
    <x v="0"/>
    <x v="0"/>
    <x v="0"/>
    <x v="0"/>
    <x v="1"/>
    <x v="331"/>
    <x v="338"/>
    <x v="159"/>
    <x v="131"/>
    <x v="131"/>
    <x v="148"/>
    <x v="0"/>
    <x v="0"/>
  </r>
  <r>
    <d v="2024-05-13T20:30:00"/>
    <x v="2854"/>
    <x v="40"/>
    <x v="40"/>
    <x v="0"/>
    <x v="0"/>
    <x v="0"/>
    <x v="0"/>
    <x v="0"/>
    <x v="0"/>
    <x v="0"/>
    <x v="0"/>
    <x v="131"/>
    <x v="131"/>
    <x v="0"/>
    <x v="0"/>
    <x v="0"/>
  </r>
  <r>
    <d v="2024-05-13T20:31:00"/>
    <x v="2855"/>
    <x v="40"/>
    <x v="40"/>
    <x v="0"/>
    <x v="0"/>
    <x v="0"/>
    <x v="0"/>
    <x v="0"/>
    <x v="0"/>
    <x v="0"/>
    <x v="0"/>
    <x v="130"/>
    <x v="130"/>
    <x v="0"/>
    <x v="0"/>
    <x v="0"/>
  </r>
  <r>
    <d v="2024-05-13T21:16:00"/>
    <x v="2856"/>
    <x v="40"/>
    <x v="40"/>
    <x v="0"/>
    <x v="0"/>
    <x v="0"/>
    <x v="0"/>
    <x v="0"/>
    <x v="227"/>
    <x v="234"/>
    <x v="159"/>
    <x v="131"/>
    <x v="131"/>
    <x v="148"/>
    <x v="0"/>
    <x v="0"/>
  </r>
  <r>
    <d v="2024-05-15T12:48:00"/>
    <x v="2857"/>
    <x v="40"/>
    <x v="40"/>
    <x v="0"/>
    <x v="0"/>
    <x v="0"/>
    <x v="0"/>
    <x v="0"/>
    <x v="227"/>
    <x v="234"/>
    <x v="159"/>
    <x v="129"/>
    <x v="129"/>
    <x v="148"/>
    <x v="0"/>
    <x v="0"/>
  </r>
  <r>
    <d v="2024-05-16T10:37:00"/>
    <x v="2858"/>
    <x v="40"/>
    <x v="40"/>
    <x v="0"/>
    <x v="0"/>
    <x v="0"/>
    <x v="0"/>
    <x v="0"/>
    <x v="227"/>
    <x v="234"/>
    <x v="159"/>
    <x v="130"/>
    <x v="130"/>
    <x v="148"/>
    <x v="0"/>
    <x v="0"/>
  </r>
  <r>
    <d v="2024-05-16T21:16:00"/>
    <x v="2859"/>
    <x v="40"/>
    <x v="40"/>
    <x v="0"/>
    <x v="0"/>
    <x v="0"/>
    <x v="0"/>
    <x v="0"/>
    <x v="0"/>
    <x v="0"/>
    <x v="0"/>
    <x v="132"/>
    <x v="132"/>
    <x v="0"/>
    <x v="0"/>
    <x v="0"/>
  </r>
  <r>
    <d v="2024-05-17T20:00:00"/>
    <x v="2860"/>
    <x v="40"/>
    <x v="40"/>
    <x v="0"/>
    <x v="0"/>
    <x v="0"/>
    <x v="0"/>
    <x v="1"/>
    <x v="331"/>
    <x v="338"/>
    <x v="159"/>
    <x v="130"/>
    <x v="130"/>
    <x v="148"/>
    <x v="0"/>
    <x v="0"/>
  </r>
  <r>
    <d v="2024-05-17T20:00:00"/>
    <x v="2860"/>
    <x v="40"/>
    <x v="40"/>
    <x v="0"/>
    <x v="0"/>
    <x v="0"/>
    <x v="0"/>
    <x v="0"/>
    <x v="0"/>
    <x v="0"/>
    <x v="0"/>
    <x v="130"/>
    <x v="130"/>
    <x v="0"/>
    <x v="0"/>
    <x v="0"/>
  </r>
  <r>
    <d v="2024-05-18T14:43:00"/>
    <x v="2861"/>
    <x v="40"/>
    <x v="40"/>
    <x v="0"/>
    <x v="0"/>
    <x v="0"/>
    <x v="0"/>
    <x v="1"/>
    <x v="331"/>
    <x v="338"/>
    <x v="159"/>
    <x v="130"/>
    <x v="130"/>
    <x v="148"/>
    <x v="0"/>
    <x v="0"/>
  </r>
  <r>
    <d v="2024-05-18T14:43:00"/>
    <x v="2861"/>
    <x v="40"/>
    <x v="40"/>
    <x v="0"/>
    <x v="0"/>
    <x v="0"/>
    <x v="0"/>
    <x v="0"/>
    <x v="0"/>
    <x v="0"/>
    <x v="0"/>
    <x v="130"/>
    <x v="130"/>
    <x v="0"/>
    <x v="0"/>
    <x v="0"/>
  </r>
  <r>
    <d v="2024-05-18T18:43:00"/>
    <x v="2862"/>
    <x v="40"/>
    <x v="40"/>
    <x v="0"/>
    <x v="0"/>
    <x v="0"/>
    <x v="0"/>
    <x v="0"/>
    <x v="0"/>
    <x v="0"/>
    <x v="0"/>
    <x v="130"/>
    <x v="130"/>
    <x v="0"/>
    <x v="0"/>
    <x v="0"/>
  </r>
  <r>
    <d v="2024-05-18T18:43:00"/>
    <x v="2862"/>
    <x v="40"/>
    <x v="40"/>
    <x v="0"/>
    <x v="0"/>
    <x v="0"/>
    <x v="0"/>
    <x v="1"/>
    <x v="331"/>
    <x v="338"/>
    <x v="159"/>
    <x v="130"/>
    <x v="130"/>
    <x v="148"/>
    <x v="0"/>
    <x v="0"/>
  </r>
  <r>
    <d v="2024-05-18T19:28:00"/>
    <x v="2863"/>
    <x v="40"/>
    <x v="40"/>
    <x v="0"/>
    <x v="0"/>
    <x v="0"/>
    <x v="0"/>
    <x v="0"/>
    <x v="0"/>
    <x v="0"/>
    <x v="0"/>
    <x v="130"/>
    <x v="130"/>
    <x v="0"/>
    <x v="0"/>
    <x v="0"/>
  </r>
  <r>
    <d v="2024-05-18T21:52:00"/>
    <x v="2864"/>
    <x v="40"/>
    <x v="40"/>
    <x v="0"/>
    <x v="0"/>
    <x v="0"/>
    <x v="0"/>
    <x v="0"/>
    <x v="0"/>
    <x v="0"/>
    <x v="0"/>
    <x v="130"/>
    <x v="130"/>
    <x v="0"/>
    <x v="0"/>
    <x v="0"/>
  </r>
  <r>
    <d v="2024-05-19T09:56:00"/>
    <x v="2865"/>
    <x v="40"/>
    <x v="40"/>
    <x v="0"/>
    <x v="0"/>
    <x v="0"/>
    <x v="0"/>
    <x v="0"/>
    <x v="227"/>
    <x v="234"/>
    <x v="159"/>
    <x v="132"/>
    <x v="132"/>
    <x v="148"/>
    <x v="0"/>
    <x v="0"/>
  </r>
  <r>
    <d v="2024-05-19T09:56:00"/>
    <x v="2865"/>
    <x v="40"/>
    <x v="40"/>
    <x v="0"/>
    <x v="0"/>
    <x v="0"/>
    <x v="0"/>
    <x v="0"/>
    <x v="227"/>
    <x v="234"/>
    <x v="159"/>
    <x v="132"/>
    <x v="132"/>
    <x v="148"/>
    <x v="0"/>
    <x v="0"/>
  </r>
  <r>
    <d v="2024-05-19T10:03:00"/>
    <x v="2866"/>
    <x v="40"/>
    <x v="40"/>
    <x v="0"/>
    <x v="0"/>
    <x v="0"/>
    <x v="0"/>
    <x v="0"/>
    <x v="332"/>
    <x v="339"/>
    <x v="227"/>
    <x v="132"/>
    <x v="132"/>
    <x v="214"/>
    <x v="1"/>
    <x v="0"/>
  </r>
  <r>
    <d v="2024-05-19T13:34:00"/>
    <x v="2867"/>
    <x v="40"/>
    <x v="40"/>
    <x v="0"/>
    <x v="0"/>
    <x v="0"/>
    <x v="0"/>
    <x v="0"/>
    <x v="227"/>
    <x v="234"/>
    <x v="159"/>
    <x v="132"/>
    <x v="132"/>
    <x v="148"/>
    <x v="0"/>
    <x v="0"/>
  </r>
  <r>
    <d v="2024-05-19T14:06:00"/>
    <x v="2868"/>
    <x v="40"/>
    <x v="40"/>
    <x v="0"/>
    <x v="0"/>
    <x v="0"/>
    <x v="0"/>
    <x v="0"/>
    <x v="0"/>
    <x v="0"/>
    <x v="0"/>
    <x v="132"/>
    <x v="132"/>
    <x v="0"/>
    <x v="0"/>
    <x v="0"/>
  </r>
  <r>
    <d v="2024-05-19T14:06:00"/>
    <x v="2868"/>
    <x v="40"/>
    <x v="40"/>
    <x v="0"/>
    <x v="0"/>
    <x v="0"/>
    <x v="0"/>
    <x v="1"/>
    <x v="331"/>
    <x v="338"/>
    <x v="159"/>
    <x v="132"/>
    <x v="132"/>
    <x v="148"/>
    <x v="0"/>
    <x v="0"/>
  </r>
  <r>
    <d v="2024-05-19T17:30:00"/>
    <x v="2869"/>
    <x v="40"/>
    <x v="40"/>
    <x v="0"/>
    <x v="0"/>
    <x v="0"/>
    <x v="0"/>
    <x v="0"/>
    <x v="227"/>
    <x v="234"/>
    <x v="159"/>
    <x v="132"/>
    <x v="132"/>
    <x v="148"/>
    <x v="0"/>
    <x v="0"/>
  </r>
  <r>
    <d v="2024-05-19T18:04:00"/>
    <x v="2870"/>
    <x v="40"/>
    <x v="40"/>
    <x v="0"/>
    <x v="0"/>
    <x v="0"/>
    <x v="0"/>
    <x v="0"/>
    <x v="0"/>
    <x v="0"/>
    <x v="0"/>
    <x v="132"/>
    <x v="132"/>
    <x v="0"/>
    <x v="0"/>
    <x v="0"/>
  </r>
  <r>
    <d v="2024-05-19T18:04:00"/>
    <x v="2870"/>
    <x v="40"/>
    <x v="40"/>
    <x v="0"/>
    <x v="0"/>
    <x v="0"/>
    <x v="0"/>
    <x v="1"/>
    <x v="331"/>
    <x v="338"/>
    <x v="159"/>
    <x v="132"/>
    <x v="132"/>
    <x v="148"/>
    <x v="0"/>
    <x v="0"/>
  </r>
  <r>
    <d v="2024-05-19T18:36:00"/>
    <x v="2871"/>
    <x v="40"/>
    <x v="40"/>
    <x v="0"/>
    <x v="0"/>
    <x v="0"/>
    <x v="0"/>
    <x v="0"/>
    <x v="227"/>
    <x v="234"/>
    <x v="159"/>
    <x v="132"/>
    <x v="132"/>
    <x v="148"/>
    <x v="0"/>
    <x v="0"/>
  </r>
  <r>
    <d v="2024-05-20T22:09:00"/>
    <x v="2872"/>
    <x v="40"/>
    <x v="40"/>
    <x v="0"/>
    <x v="0"/>
    <x v="0"/>
    <x v="0"/>
    <x v="0"/>
    <x v="0"/>
    <x v="0"/>
    <x v="0"/>
    <x v="132"/>
    <x v="132"/>
    <x v="0"/>
    <x v="0"/>
    <x v="0"/>
  </r>
  <r>
    <d v="2024-05-21T09:28:00"/>
    <x v="2873"/>
    <x v="40"/>
    <x v="40"/>
    <x v="0"/>
    <x v="0"/>
    <x v="0"/>
    <x v="0"/>
    <x v="0"/>
    <x v="227"/>
    <x v="234"/>
    <x v="159"/>
    <x v="131"/>
    <x v="131"/>
    <x v="148"/>
    <x v="0"/>
    <x v="0"/>
  </r>
  <r>
    <d v="2024-05-21T11:04:00"/>
    <x v="2874"/>
    <x v="40"/>
    <x v="40"/>
    <x v="0"/>
    <x v="0"/>
    <x v="0"/>
    <x v="0"/>
    <x v="0"/>
    <x v="0"/>
    <x v="0"/>
    <x v="0"/>
    <x v="132"/>
    <x v="132"/>
    <x v="0"/>
    <x v="0"/>
    <x v="0"/>
  </r>
  <r>
    <d v="2024-05-21T11:06:00"/>
    <x v="2875"/>
    <x v="40"/>
    <x v="40"/>
    <x v="0"/>
    <x v="0"/>
    <x v="0"/>
    <x v="0"/>
    <x v="0"/>
    <x v="0"/>
    <x v="0"/>
    <x v="0"/>
    <x v="132"/>
    <x v="132"/>
    <x v="0"/>
    <x v="0"/>
    <x v="0"/>
  </r>
  <r>
    <d v="2024-05-21T11:06:00"/>
    <x v="2875"/>
    <x v="40"/>
    <x v="40"/>
    <x v="0"/>
    <x v="0"/>
    <x v="0"/>
    <x v="0"/>
    <x v="1"/>
    <x v="331"/>
    <x v="338"/>
    <x v="159"/>
    <x v="132"/>
    <x v="132"/>
    <x v="148"/>
    <x v="0"/>
    <x v="0"/>
  </r>
  <r>
    <d v="2024-05-21T14:17:00"/>
    <x v="2876"/>
    <x v="40"/>
    <x v="40"/>
    <x v="0"/>
    <x v="0"/>
    <x v="0"/>
    <x v="0"/>
    <x v="0"/>
    <x v="227"/>
    <x v="234"/>
    <x v="159"/>
    <x v="132"/>
    <x v="132"/>
    <x v="148"/>
    <x v="0"/>
    <x v="0"/>
  </r>
  <r>
    <d v="2024-05-21T16:40:00"/>
    <x v="2877"/>
    <x v="40"/>
    <x v="40"/>
    <x v="0"/>
    <x v="0"/>
    <x v="0"/>
    <x v="0"/>
    <x v="0"/>
    <x v="0"/>
    <x v="0"/>
    <x v="0"/>
    <x v="130"/>
    <x v="130"/>
    <x v="0"/>
    <x v="0"/>
    <x v="0"/>
  </r>
  <r>
    <d v="2024-05-21T17:45:00"/>
    <x v="2878"/>
    <x v="40"/>
    <x v="40"/>
    <x v="0"/>
    <x v="0"/>
    <x v="0"/>
    <x v="0"/>
    <x v="0"/>
    <x v="227"/>
    <x v="234"/>
    <x v="159"/>
    <x v="130"/>
    <x v="130"/>
    <x v="148"/>
    <x v="0"/>
    <x v="0"/>
  </r>
  <r>
    <d v="2024-05-21T20:23:00"/>
    <x v="2879"/>
    <x v="40"/>
    <x v="40"/>
    <x v="0"/>
    <x v="0"/>
    <x v="0"/>
    <x v="0"/>
    <x v="0"/>
    <x v="227"/>
    <x v="234"/>
    <x v="159"/>
    <x v="130"/>
    <x v="130"/>
    <x v="148"/>
    <x v="0"/>
    <x v="0"/>
  </r>
  <r>
    <d v="2024-05-21T21:17:00"/>
    <x v="2880"/>
    <x v="40"/>
    <x v="40"/>
    <x v="0"/>
    <x v="0"/>
    <x v="0"/>
    <x v="0"/>
    <x v="0"/>
    <x v="227"/>
    <x v="234"/>
    <x v="159"/>
    <x v="130"/>
    <x v="130"/>
    <x v="148"/>
    <x v="0"/>
    <x v="0"/>
  </r>
  <r>
    <d v="2024-05-21T21:29:00"/>
    <x v="2881"/>
    <x v="40"/>
    <x v="40"/>
    <x v="0"/>
    <x v="0"/>
    <x v="0"/>
    <x v="0"/>
    <x v="0"/>
    <x v="0"/>
    <x v="0"/>
    <x v="0"/>
    <x v="131"/>
    <x v="131"/>
    <x v="0"/>
    <x v="0"/>
    <x v="0"/>
  </r>
  <r>
    <d v="2024-05-22T08:45:00"/>
    <x v="2882"/>
    <x v="40"/>
    <x v="40"/>
    <x v="0"/>
    <x v="0"/>
    <x v="0"/>
    <x v="0"/>
    <x v="0"/>
    <x v="0"/>
    <x v="0"/>
    <x v="0"/>
    <x v="130"/>
    <x v="130"/>
    <x v="0"/>
    <x v="0"/>
    <x v="0"/>
  </r>
  <r>
    <d v="2024-05-22T16:36:00"/>
    <x v="2883"/>
    <x v="40"/>
    <x v="40"/>
    <x v="0"/>
    <x v="0"/>
    <x v="0"/>
    <x v="0"/>
    <x v="0"/>
    <x v="227"/>
    <x v="234"/>
    <x v="159"/>
    <x v="132"/>
    <x v="132"/>
    <x v="148"/>
    <x v="0"/>
    <x v="0"/>
  </r>
  <r>
    <d v="2024-05-22T18:30:00"/>
    <x v="2884"/>
    <x v="40"/>
    <x v="40"/>
    <x v="0"/>
    <x v="0"/>
    <x v="0"/>
    <x v="0"/>
    <x v="0"/>
    <x v="0"/>
    <x v="0"/>
    <x v="0"/>
    <x v="132"/>
    <x v="132"/>
    <x v="0"/>
    <x v="0"/>
    <x v="0"/>
  </r>
  <r>
    <d v="2024-05-22T18:30:00"/>
    <x v="2884"/>
    <x v="40"/>
    <x v="40"/>
    <x v="0"/>
    <x v="0"/>
    <x v="0"/>
    <x v="0"/>
    <x v="1"/>
    <x v="331"/>
    <x v="338"/>
    <x v="159"/>
    <x v="132"/>
    <x v="132"/>
    <x v="148"/>
    <x v="0"/>
    <x v="0"/>
  </r>
  <r>
    <d v="2024-05-22T20:01:00"/>
    <x v="2885"/>
    <x v="40"/>
    <x v="40"/>
    <x v="0"/>
    <x v="0"/>
    <x v="0"/>
    <x v="0"/>
    <x v="0"/>
    <x v="227"/>
    <x v="234"/>
    <x v="159"/>
    <x v="132"/>
    <x v="132"/>
    <x v="148"/>
    <x v="0"/>
    <x v="0"/>
  </r>
  <r>
    <d v="2024-05-22T20:37:00"/>
    <x v="2886"/>
    <x v="40"/>
    <x v="40"/>
    <x v="0"/>
    <x v="0"/>
    <x v="0"/>
    <x v="0"/>
    <x v="0"/>
    <x v="227"/>
    <x v="234"/>
    <x v="159"/>
    <x v="132"/>
    <x v="132"/>
    <x v="148"/>
    <x v="0"/>
    <x v="0"/>
  </r>
  <r>
    <d v="2024-05-22T21:21:00"/>
    <x v="2887"/>
    <x v="40"/>
    <x v="40"/>
    <x v="0"/>
    <x v="0"/>
    <x v="0"/>
    <x v="0"/>
    <x v="0"/>
    <x v="227"/>
    <x v="234"/>
    <x v="159"/>
    <x v="131"/>
    <x v="131"/>
    <x v="148"/>
    <x v="0"/>
    <x v="0"/>
  </r>
  <r>
    <d v="2024-05-22T21:40:00"/>
    <x v="2888"/>
    <x v="40"/>
    <x v="40"/>
    <x v="0"/>
    <x v="0"/>
    <x v="0"/>
    <x v="0"/>
    <x v="0"/>
    <x v="227"/>
    <x v="234"/>
    <x v="159"/>
    <x v="132"/>
    <x v="132"/>
    <x v="148"/>
    <x v="0"/>
    <x v="0"/>
  </r>
  <r>
    <d v="2024-05-23T11:28:00"/>
    <x v="2889"/>
    <x v="40"/>
    <x v="40"/>
    <x v="0"/>
    <x v="0"/>
    <x v="0"/>
    <x v="0"/>
    <x v="0"/>
    <x v="0"/>
    <x v="0"/>
    <x v="0"/>
    <x v="132"/>
    <x v="132"/>
    <x v="0"/>
    <x v="0"/>
    <x v="0"/>
  </r>
  <r>
    <d v="2024-05-23T11:28:00"/>
    <x v="2889"/>
    <x v="40"/>
    <x v="40"/>
    <x v="0"/>
    <x v="0"/>
    <x v="0"/>
    <x v="0"/>
    <x v="0"/>
    <x v="227"/>
    <x v="234"/>
    <x v="159"/>
    <x v="132"/>
    <x v="132"/>
    <x v="148"/>
    <x v="0"/>
    <x v="0"/>
  </r>
  <r>
    <d v="2024-05-23T11:28:00"/>
    <x v="2889"/>
    <x v="40"/>
    <x v="40"/>
    <x v="0"/>
    <x v="0"/>
    <x v="0"/>
    <x v="0"/>
    <x v="0"/>
    <x v="227"/>
    <x v="234"/>
    <x v="159"/>
    <x v="132"/>
    <x v="132"/>
    <x v="148"/>
    <x v="0"/>
    <x v="0"/>
  </r>
  <r>
    <d v="2024-05-23T14:16:00"/>
    <x v="2890"/>
    <x v="40"/>
    <x v="40"/>
    <x v="0"/>
    <x v="0"/>
    <x v="0"/>
    <x v="0"/>
    <x v="1"/>
    <x v="331"/>
    <x v="338"/>
    <x v="159"/>
    <x v="132"/>
    <x v="132"/>
    <x v="148"/>
    <x v="0"/>
    <x v="0"/>
  </r>
  <r>
    <d v="2024-05-23T15:06:00"/>
    <x v="2891"/>
    <x v="40"/>
    <x v="40"/>
    <x v="0"/>
    <x v="0"/>
    <x v="0"/>
    <x v="0"/>
    <x v="0"/>
    <x v="227"/>
    <x v="234"/>
    <x v="159"/>
    <x v="130"/>
    <x v="130"/>
    <x v="148"/>
    <x v="0"/>
    <x v="0"/>
  </r>
  <r>
    <d v="2024-05-23T19:39:00"/>
    <x v="2892"/>
    <x v="40"/>
    <x v="40"/>
    <x v="0"/>
    <x v="0"/>
    <x v="0"/>
    <x v="0"/>
    <x v="0"/>
    <x v="0"/>
    <x v="0"/>
    <x v="0"/>
    <x v="131"/>
    <x v="131"/>
    <x v="0"/>
    <x v="0"/>
    <x v="0"/>
  </r>
  <r>
    <d v="2024-05-23T21:20:00"/>
    <x v="2893"/>
    <x v="40"/>
    <x v="40"/>
    <x v="0"/>
    <x v="0"/>
    <x v="0"/>
    <x v="0"/>
    <x v="0"/>
    <x v="13"/>
    <x v="13"/>
    <x v="8"/>
    <x v="131"/>
    <x v="131"/>
    <x v="8"/>
    <x v="1"/>
    <x v="0"/>
  </r>
  <r>
    <d v="2024-05-24T14:05:00"/>
    <x v="2894"/>
    <x v="40"/>
    <x v="40"/>
    <x v="0"/>
    <x v="0"/>
    <x v="0"/>
    <x v="0"/>
    <x v="0"/>
    <x v="0"/>
    <x v="0"/>
    <x v="0"/>
    <x v="130"/>
    <x v="130"/>
    <x v="0"/>
    <x v="0"/>
    <x v="0"/>
  </r>
  <r>
    <d v="2024-05-24T14:05:00"/>
    <x v="2894"/>
    <x v="40"/>
    <x v="40"/>
    <x v="0"/>
    <x v="0"/>
    <x v="0"/>
    <x v="0"/>
    <x v="1"/>
    <x v="331"/>
    <x v="338"/>
    <x v="159"/>
    <x v="130"/>
    <x v="130"/>
    <x v="148"/>
    <x v="0"/>
    <x v="0"/>
  </r>
  <r>
    <d v="2024-05-24T15:00:00"/>
    <x v="2895"/>
    <x v="40"/>
    <x v="40"/>
    <x v="0"/>
    <x v="0"/>
    <x v="0"/>
    <x v="0"/>
    <x v="0"/>
    <x v="0"/>
    <x v="0"/>
    <x v="0"/>
    <x v="131"/>
    <x v="131"/>
    <x v="0"/>
    <x v="0"/>
    <x v="0"/>
  </r>
  <r>
    <d v="2024-05-24T15:00:00"/>
    <x v="2895"/>
    <x v="40"/>
    <x v="40"/>
    <x v="0"/>
    <x v="0"/>
    <x v="0"/>
    <x v="0"/>
    <x v="1"/>
    <x v="331"/>
    <x v="338"/>
    <x v="159"/>
    <x v="130"/>
    <x v="130"/>
    <x v="148"/>
    <x v="0"/>
    <x v="0"/>
  </r>
  <r>
    <d v="2024-05-24T15:18:00"/>
    <x v="2896"/>
    <x v="40"/>
    <x v="40"/>
    <x v="0"/>
    <x v="0"/>
    <x v="0"/>
    <x v="0"/>
    <x v="0"/>
    <x v="227"/>
    <x v="234"/>
    <x v="159"/>
    <x v="129"/>
    <x v="129"/>
    <x v="148"/>
    <x v="0"/>
    <x v="0"/>
  </r>
  <r>
    <d v="2024-05-24T16:30:00"/>
    <x v="2897"/>
    <x v="40"/>
    <x v="40"/>
    <x v="0"/>
    <x v="0"/>
    <x v="0"/>
    <x v="0"/>
    <x v="9"/>
    <x v="84"/>
    <x v="84"/>
    <x v="0"/>
    <x v="132"/>
    <x v="132"/>
    <x v="0"/>
    <x v="0"/>
    <x v="0"/>
  </r>
  <r>
    <d v="2024-05-24T16:30:00"/>
    <x v="2897"/>
    <x v="40"/>
    <x v="40"/>
    <x v="0"/>
    <x v="0"/>
    <x v="0"/>
    <x v="0"/>
    <x v="1"/>
    <x v="331"/>
    <x v="338"/>
    <x v="159"/>
    <x v="132"/>
    <x v="132"/>
    <x v="148"/>
    <x v="0"/>
    <x v="0"/>
  </r>
  <r>
    <d v="2024-05-24T19:00:00"/>
    <x v="2898"/>
    <x v="40"/>
    <x v="40"/>
    <x v="0"/>
    <x v="0"/>
    <x v="0"/>
    <x v="0"/>
    <x v="0"/>
    <x v="227"/>
    <x v="234"/>
    <x v="159"/>
    <x v="129"/>
    <x v="129"/>
    <x v="148"/>
    <x v="0"/>
    <x v="0"/>
  </r>
  <r>
    <d v="2024-05-24T20:35:00"/>
    <x v="2899"/>
    <x v="40"/>
    <x v="40"/>
    <x v="0"/>
    <x v="0"/>
    <x v="0"/>
    <x v="0"/>
    <x v="0"/>
    <x v="0"/>
    <x v="0"/>
    <x v="0"/>
    <x v="129"/>
    <x v="129"/>
    <x v="0"/>
    <x v="0"/>
    <x v="0"/>
  </r>
  <r>
    <d v="2024-05-24T20:35:00"/>
    <x v="2899"/>
    <x v="40"/>
    <x v="40"/>
    <x v="0"/>
    <x v="0"/>
    <x v="0"/>
    <x v="0"/>
    <x v="1"/>
    <x v="331"/>
    <x v="338"/>
    <x v="159"/>
    <x v="129"/>
    <x v="129"/>
    <x v="148"/>
    <x v="0"/>
    <x v="0"/>
  </r>
  <r>
    <d v="2024-05-24T20:43:00"/>
    <x v="2900"/>
    <x v="40"/>
    <x v="40"/>
    <x v="0"/>
    <x v="0"/>
    <x v="0"/>
    <x v="0"/>
    <x v="0"/>
    <x v="227"/>
    <x v="234"/>
    <x v="159"/>
    <x v="132"/>
    <x v="132"/>
    <x v="148"/>
    <x v="0"/>
    <x v="0"/>
  </r>
  <r>
    <d v="2024-05-25T17:38:00"/>
    <x v="2901"/>
    <x v="40"/>
    <x v="40"/>
    <x v="0"/>
    <x v="0"/>
    <x v="0"/>
    <x v="0"/>
    <x v="0"/>
    <x v="227"/>
    <x v="234"/>
    <x v="159"/>
    <x v="130"/>
    <x v="130"/>
    <x v="148"/>
    <x v="0"/>
    <x v="0"/>
  </r>
  <r>
    <d v="2024-05-26T11:06:00"/>
    <x v="2902"/>
    <x v="40"/>
    <x v="40"/>
    <x v="0"/>
    <x v="0"/>
    <x v="0"/>
    <x v="0"/>
    <x v="0"/>
    <x v="227"/>
    <x v="234"/>
    <x v="159"/>
    <x v="130"/>
    <x v="130"/>
    <x v="148"/>
    <x v="0"/>
    <x v="0"/>
  </r>
  <r>
    <d v="2024-05-26T19:40:00"/>
    <x v="2903"/>
    <x v="40"/>
    <x v="40"/>
    <x v="0"/>
    <x v="0"/>
    <x v="0"/>
    <x v="0"/>
    <x v="0"/>
    <x v="227"/>
    <x v="234"/>
    <x v="159"/>
    <x v="129"/>
    <x v="129"/>
    <x v="148"/>
    <x v="0"/>
    <x v="0"/>
  </r>
  <r>
    <d v="2024-05-26T21:22:00"/>
    <x v="2904"/>
    <x v="40"/>
    <x v="40"/>
    <x v="0"/>
    <x v="0"/>
    <x v="0"/>
    <x v="0"/>
    <x v="0"/>
    <x v="227"/>
    <x v="234"/>
    <x v="159"/>
    <x v="132"/>
    <x v="132"/>
    <x v="148"/>
    <x v="0"/>
    <x v="0"/>
  </r>
  <r>
    <d v="2024-05-27T20:56:00"/>
    <x v="2905"/>
    <x v="40"/>
    <x v="40"/>
    <x v="0"/>
    <x v="0"/>
    <x v="0"/>
    <x v="0"/>
    <x v="0"/>
    <x v="227"/>
    <x v="234"/>
    <x v="159"/>
    <x v="130"/>
    <x v="130"/>
    <x v="148"/>
    <x v="0"/>
    <x v="0"/>
  </r>
  <r>
    <d v="2024-05-29T09:31:00"/>
    <x v="2906"/>
    <x v="40"/>
    <x v="40"/>
    <x v="0"/>
    <x v="0"/>
    <x v="0"/>
    <x v="0"/>
    <x v="0"/>
    <x v="0"/>
    <x v="0"/>
    <x v="0"/>
    <x v="129"/>
    <x v="129"/>
    <x v="0"/>
    <x v="0"/>
    <x v="0"/>
  </r>
  <r>
    <d v="2024-05-29T18:25:00"/>
    <x v="2907"/>
    <x v="40"/>
    <x v="40"/>
    <x v="0"/>
    <x v="0"/>
    <x v="0"/>
    <x v="0"/>
    <x v="0"/>
    <x v="0"/>
    <x v="0"/>
    <x v="0"/>
    <x v="130"/>
    <x v="130"/>
    <x v="0"/>
    <x v="0"/>
    <x v="0"/>
  </r>
  <r>
    <d v="2024-05-29T18:25:00"/>
    <x v="2907"/>
    <x v="40"/>
    <x v="40"/>
    <x v="0"/>
    <x v="0"/>
    <x v="0"/>
    <x v="0"/>
    <x v="1"/>
    <x v="331"/>
    <x v="338"/>
    <x v="159"/>
    <x v="130"/>
    <x v="130"/>
    <x v="148"/>
    <x v="0"/>
    <x v="0"/>
  </r>
  <r>
    <d v="2024-05-29T19:13:00"/>
    <x v="2908"/>
    <x v="40"/>
    <x v="40"/>
    <x v="0"/>
    <x v="0"/>
    <x v="0"/>
    <x v="0"/>
    <x v="0"/>
    <x v="227"/>
    <x v="234"/>
    <x v="159"/>
    <x v="129"/>
    <x v="129"/>
    <x v="148"/>
    <x v="0"/>
    <x v="0"/>
  </r>
  <r>
    <d v="2024-05-29T20:16:00"/>
    <x v="2909"/>
    <x v="40"/>
    <x v="40"/>
    <x v="0"/>
    <x v="0"/>
    <x v="0"/>
    <x v="0"/>
    <x v="0"/>
    <x v="227"/>
    <x v="234"/>
    <x v="159"/>
    <x v="130"/>
    <x v="130"/>
    <x v="148"/>
    <x v="0"/>
    <x v="0"/>
  </r>
  <r>
    <d v="2024-05-29T21:48:00"/>
    <x v="2910"/>
    <x v="40"/>
    <x v="40"/>
    <x v="0"/>
    <x v="0"/>
    <x v="0"/>
    <x v="0"/>
    <x v="0"/>
    <x v="227"/>
    <x v="234"/>
    <x v="159"/>
    <x v="129"/>
    <x v="129"/>
    <x v="148"/>
    <x v="0"/>
    <x v="0"/>
  </r>
  <r>
    <d v="2024-05-29T21:58:00"/>
    <x v="2911"/>
    <x v="40"/>
    <x v="40"/>
    <x v="0"/>
    <x v="0"/>
    <x v="0"/>
    <x v="0"/>
    <x v="0"/>
    <x v="0"/>
    <x v="0"/>
    <x v="0"/>
    <x v="129"/>
    <x v="129"/>
    <x v="0"/>
    <x v="0"/>
    <x v="0"/>
  </r>
  <r>
    <d v="2024-05-30T09:32:00"/>
    <x v="2912"/>
    <x v="40"/>
    <x v="40"/>
    <x v="0"/>
    <x v="0"/>
    <x v="0"/>
    <x v="0"/>
    <x v="0"/>
    <x v="0"/>
    <x v="0"/>
    <x v="0"/>
    <x v="129"/>
    <x v="129"/>
    <x v="0"/>
    <x v="0"/>
    <x v="0"/>
  </r>
  <r>
    <d v="2024-05-30T09:32:00"/>
    <x v="2912"/>
    <x v="40"/>
    <x v="40"/>
    <x v="0"/>
    <x v="0"/>
    <x v="0"/>
    <x v="0"/>
    <x v="1"/>
    <x v="331"/>
    <x v="338"/>
    <x v="159"/>
    <x v="129"/>
    <x v="129"/>
    <x v="148"/>
    <x v="0"/>
    <x v="0"/>
  </r>
  <r>
    <d v="2024-05-30T18:10:00"/>
    <x v="2913"/>
    <x v="40"/>
    <x v="40"/>
    <x v="0"/>
    <x v="0"/>
    <x v="0"/>
    <x v="0"/>
    <x v="0"/>
    <x v="227"/>
    <x v="234"/>
    <x v="159"/>
    <x v="130"/>
    <x v="130"/>
    <x v="148"/>
    <x v="0"/>
    <x v="0"/>
  </r>
  <r>
    <d v="2024-05-30T19:01:00"/>
    <x v="2914"/>
    <x v="40"/>
    <x v="40"/>
    <x v="0"/>
    <x v="0"/>
    <x v="0"/>
    <x v="0"/>
    <x v="1"/>
    <x v="331"/>
    <x v="338"/>
    <x v="159"/>
    <x v="131"/>
    <x v="131"/>
    <x v="148"/>
    <x v="0"/>
    <x v="0"/>
  </r>
  <r>
    <d v="2024-05-30T19:01:00"/>
    <x v="2914"/>
    <x v="40"/>
    <x v="40"/>
    <x v="0"/>
    <x v="0"/>
    <x v="0"/>
    <x v="0"/>
    <x v="0"/>
    <x v="0"/>
    <x v="0"/>
    <x v="0"/>
    <x v="131"/>
    <x v="131"/>
    <x v="0"/>
    <x v="0"/>
    <x v="0"/>
  </r>
  <r>
    <d v="2024-05-30T19:01:00"/>
    <x v="2915"/>
    <x v="40"/>
    <x v="40"/>
    <x v="0"/>
    <x v="0"/>
    <x v="0"/>
    <x v="0"/>
    <x v="0"/>
    <x v="0"/>
    <x v="0"/>
    <x v="0"/>
    <x v="130"/>
    <x v="130"/>
    <x v="0"/>
    <x v="0"/>
    <x v="0"/>
  </r>
  <r>
    <d v="2024-05-30T19:01:00"/>
    <x v="2915"/>
    <x v="40"/>
    <x v="40"/>
    <x v="0"/>
    <x v="0"/>
    <x v="0"/>
    <x v="0"/>
    <x v="1"/>
    <x v="331"/>
    <x v="338"/>
    <x v="159"/>
    <x v="130"/>
    <x v="130"/>
    <x v="148"/>
    <x v="0"/>
    <x v="0"/>
  </r>
  <r>
    <d v="2024-05-31T09:32:00"/>
    <x v="2916"/>
    <x v="40"/>
    <x v="40"/>
    <x v="0"/>
    <x v="0"/>
    <x v="0"/>
    <x v="0"/>
    <x v="0"/>
    <x v="227"/>
    <x v="234"/>
    <x v="159"/>
    <x v="131"/>
    <x v="131"/>
    <x v="148"/>
    <x v="0"/>
    <x v="0"/>
  </r>
  <r>
    <d v="2024-05-04T15:21:00"/>
    <x v="2917"/>
    <x v="41"/>
    <x v="41"/>
    <x v="0"/>
    <x v="0"/>
    <x v="0"/>
    <x v="0"/>
    <x v="0"/>
    <x v="0"/>
    <x v="0"/>
    <x v="0"/>
    <x v="133"/>
    <x v="133"/>
    <x v="0"/>
    <x v="0"/>
    <x v="0"/>
  </r>
  <r>
    <d v="2024-05-07T20:35:00"/>
    <x v="2918"/>
    <x v="41"/>
    <x v="41"/>
    <x v="0"/>
    <x v="0"/>
    <x v="0"/>
    <x v="0"/>
    <x v="0"/>
    <x v="0"/>
    <x v="0"/>
    <x v="0"/>
    <x v="133"/>
    <x v="133"/>
    <x v="0"/>
    <x v="0"/>
    <x v="0"/>
  </r>
  <r>
    <d v="2024-05-09T17:05:00"/>
    <x v="2919"/>
    <x v="41"/>
    <x v="41"/>
    <x v="0"/>
    <x v="0"/>
    <x v="0"/>
    <x v="0"/>
    <x v="4"/>
    <x v="12"/>
    <x v="12"/>
    <x v="0"/>
    <x v="133"/>
    <x v="133"/>
    <x v="0"/>
    <x v="0"/>
    <x v="0"/>
  </r>
  <r>
    <d v="2024-05-09T17:25:00"/>
    <x v="2920"/>
    <x v="41"/>
    <x v="41"/>
    <x v="0"/>
    <x v="0"/>
    <x v="0"/>
    <x v="0"/>
    <x v="0"/>
    <x v="0"/>
    <x v="0"/>
    <x v="0"/>
    <x v="133"/>
    <x v="133"/>
    <x v="0"/>
    <x v="0"/>
    <x v="0"/>
  </r>
  <r>
    <d v="2024-05-13T10:48:00"/>
    <x v="2921"/>
    <x v="41"/>
    <x v="41"/>
    <x v="0"/>
    <x v="0"/>
    <x v="0"/>
    <x v="0"/>
    <x v="0"/>
    <x v="0"/>
    <x v="0"/>
    <x v="0"/>
    <x v="133"/>
    <x v="133"/>
    <x v="0"/>
    <x v="0"/>
    <x v="0"/>
  </r>
  <r>
    <d v="2024-05-13T14:32:00"/>
    <x v="2922"/>
    <x v="41"/>
    <x v="41"/>
    <x v="0"/>
    <x v="0"/>
    <x v="0"/>
    <x v="0"/>
    <x v="0"/>
    <x v="0"/>
    <x v="0"/>
    <x v="0"/>
    <x v="134"/>
    <x v="134"/>
    <x v="0"/>
    <x v="0"/>
    <x v="0"/>
  </r>
  <r>
    <d v="2024-05-13T14:50:00"/>
    <x v="2923"/>
    <x v="41"/>
    <x v="41"/>
    <x v="0"/>
    <x v="0"/>
    <x v="0"/>
    <x v="0"/>
    <x v="0"/>
    <x v="333"/>
    <x v="340"/>
    <x v="228"/>
    <x v="133"/>
    <x v="133"/>
    <x v="215"/>
    <x v="1"/>
    <x v="0"/>
  </r>
  <r>
    <d v="2024-05-16T17:04:00"/>
    <x v="2924"/>
    <x v="41"/>
    <x v="41"/>
    <x v="0"/>
    <x v="0"/>
    <x v="0"/>
    <x v="0"/>
    <x v="0"/>
    <x v="0"/>
    <x v="0"/>
    <x v="0"/>
    <x v="133"/>
    <x v="133"/>
    <x v="0"/>
    <x v="0"/>
    <x v="0"/>
  </r>
  <r>
    <d v="2024-05-18T14:41:00"/>
    <x v="2925"/>
    <x v="41"/>
    <x v="41"/>
    <x v="0"/>
    <x v="0"/>
    <x v="0"/>
    <x v="0"/>
    <x v="0"/>
    <x v="0"/>
    <x v="0"/>
    <x v="0"/>
    <x v="134"/>
    <x v="134"/>
    <x v="0"/>
    <x v="0"/>
    <x v="0"/>
  </r>
  <r>
    <d v="2024-05-20T19:06:00"/>
    <x v="2926"/>
    <x v="41"/>
    <x v="41"/>
    <x v="0"/>
    <x v="0"/>
    <x v="0"/>
    <x v="0"/>
    <x v="0"/>
    <x v="0"/>
    <x v="0"/>
    <x v="0"/>
    <x v="133"/>
    <x v="133"/>
    <x v="0"/>
    <x v="0"/>
    <x v="0"/>
  </r>
  <r>
    <d v="2024-05-21T08:53:00"/>
    <x v="2927"/>
    <x v="41"/>
    <x v="41"/>
    <x v="0"/>
    <x v="0"/>
    <x v="0"/>
    <x v="0"/>
    <x v="1"/>
    <x v="6"/>
    <x v="6"/>
    <x v="0"/>
    <x v="133"/>
    <x v="133"/>
    <x v="0"/>
    <x v="0"/>
    <x v="0"/>
  </r>
  <r>
    <d v="2024-05-21T08:56:00"/>
    <x v="2928"/>
    <x v="41"/>
    <x v="41"/>
    <x v="0"/>
    <x v="0"/>
    <x v="0"/>
    <x v="0"/>
    <x v="0"/>
    <x v="0"/>
    <x v="0"/>
    <x v="0"/>
    <x v="133"/>
    <x v="133"/>
    <x v="0"/>
    <x v="0"/>
    <x v="0"/>
  </r>
  <r>
    <d v="2024-05-21T15:48:00"/>
    <x v="2929"/>
    <x v="41"/>
    <x v="41"/>
    <x v="0"/>
    <x v="0"/>
    <x v="0"/>
    <x v="0"/>
    <x v="1"/>
    <x v="6"/>
    <x v="6"/>
    <x v="0"/>
    <x v="134"/>
    <x v="134"/>
    <x v="0"/>
    <x v="0"/>
    <x v="0"/>
  </r>
  <r>
    <d v="2024-05-21T21:21:00"/>
    <x v="2930"/>
    <x v="41"/>
    <x v="41"/>
    <x v="0"/>
    <x v="0"/>
    <x v="0"/>
    <x v="0"/>
    <x v="0"/>
    <x v="0"/>
    <x v="0"/>
    <x v="0"/>
    <x v="134"/>
    <x v="134"/>
    <x v="0"/>
    <x v="0"/>
    <x v="0"/>
  </r>
  <r>
    <d v="2024-05-22T11:01:00"/>
    <x v="2931"/>
    <x v="41"/>
    <x v="41"/>
    <x v="0"/>
    <x v="0"/>
    <x v="0"/>
    <x v="0"/>
    <x v="43"/>
    <x v="164"/>
    <x v="171"/>
    <x v="0"/>
    <x v="134"/>
    <x v="134"/>
    <x v="0"/>
    <x v="0"/>
    <x v="0"/>
  </r>
  <r>
    <d v="2024-05-22T13:25:00"/>
    <x v="2932"/>
    <x v="41"/>
    <x v="41"/>
    <x v="0"/>
    <x v="0"/>
    <x v="0"/>
    <x v="0"/>
    <x v="0"/>
    <x v="0"/>
    <x v="0"/>
    <x v="0"/>
    <x v="134"/>
    <x v="134"/>
    <x v="0"/>
    <x v="0"/>
    <x v="0"/>
  </r>
  <r>
    <d v="2024-05-23T21:04:00"/>
    <x v="2933"/>
    <x v="41"/>
    <x v="41"/>
    <x v="0"/>
    <x v="0"/>
    <x v="0"/>
    <x v="0"/>
    <x v="0"/>
    <x v="0"/>
    <x v="0"/>
    <x v="0"/>
    <x v="134"/>
    <x v="134"/>
    <x v="0"/>
    <x v="0"/>
    <x v="0"/>
  </r>
  <r>
    <d v="2024-05-24T10:14:00"/>
    <x v="2934"/>
    <x v="41"/>
    <x v="41"/>
    <x v="0"/>
    <x v="0"/>
    <x v="0"/>
    <x v="0"/>
    <x v="1"/>
    <x v="6"/>
    <x v="6"/>
    <x v="0"/>
    <x v="134"/>
    <x v="134"/>
    <x v="0"/>
    <x v="0"/>
    <x v="0"/>
  </r>
  <r>
    <d v="2024-05-24T17:00:00"/>
    <x v="2935"/>
    <x v="41"/>
    <x v="41"/>
    <x v="0"/>
    <x v="0"/>
    <x v="0"/>
    <x v="0"/>
    <x v="0"/>
    <x v="0"/>
    <x v="0"/>
    <x v="0"/>
    <x v="134"/>
    <x v="134"/>
    <x v="0"/>
    <x v="0"/>
    <x v="0"/>
  </r>
  <r>
    <d v="2024-05-24T20:26:00"/>
    <x v="2936"/>
    <x v="41"/>
    <x v="41"/>
    <x v="0"/>
    <x v="0"/>
    <x v="0"/>
    <x v="0"/>
    <x v="0"/>
    <x v="0"/>
    <x v="0"/>
    <x v="0"/>
    <x v="134"/>
    <x v="134"/>
    <x v="0"/>
    <x v="0"/>
    <x v="0"/>
  </r>
  <r>
    <d v="2024-05-26T21:23:00"/>
    <x v="2937"/>
    <x v="41"/>
    <x v="41"/>
    <x v="0"/>
    <x v="0"/>
    <x v="0"/>
    <x v="0"/>
    <x v="0"/>
    <x v="334"/>
    <x v="341"/>
    <x v="229"/>
    <x v="133"/>
    <x v="133"/>
    <x v="216"/>
    <x v="1"/>
    <x v="0"/>
  </r>
  <r>
    <d v="2024-05-28T15:41:00"/>
    <x v="2938"/>
    <x v="41"/>
    <x v="41"/>
    <x v="0"/>
    <x v="0"/>
    <x v="0"/>
    <x v="0"/>
    <x v="0"/>
    <x v="0"/>
    <x v="0"/>
    <x v="0"/>
    <x v="134"/>
    <x v="134"/>
    <x v="0"/>
    <x v="0"/>
    <x v="0"/>
  </r>
  <r>
    <d v="2024-05-29T21:48:00"/>
    <x v="2939"/>
    <x v="41"/>
    <x v="41"/>
    <x v="0"/>
    <x v="0"/>
    <x v="0"/>
    <x v="0"/>
    <x v="0"/>
    <x v="0"/>
    <x v="0"/>
    <x v="0"/>
    <x v="133"/>
    <x v="133"/>
    <x v="0"/>
    <x v="0"/>
    <x v="0"/>
  </r>
  <r>
    <d v="2024-05-30T18:48:00"/>
    <x v="2940"/>
    <x v="41"/>
    <x v="41"/>
    <x v="0"/>
    <x v="0"/>
    <x v="0"/>
    <x v="0"/>
    <x v="1"/>
    <x v="6"/>
    <x v="6"/>
    <x v="0"/>
    <x v="133"/>
    <x v="133"/>
    <x v="0"/>
    <x v="0"/>
    <x v="0"/>
  </r>
  <r>
    <d v="2024-05-30T20:16:00"/>
    <x v="2941"/>
    <x v="41"/>
    <x v="41"/>
    <x v="0"/>
    <x v="0"/>
    <x v="0"/>
    <x v="0"/>
    <x v="1"/>
    <x v="6"/>
    <x v="6"/>
    <x v="0"/>
    <x v="133"/>
    <x v="133"/>
    <x v="0"/>
    <x v="0"/>
    <x v="0"/>
  </r>
  <r>
    <d v="2024-05-01T20:10:00"/>
    <x v="2942"/>
    <x v="42"/>
    <x v="42"/>
    <x v="0"/>
    <x v="0"/>
    <x v="0"/>
    <x v="0"/>
    <x v="0"/>
    <x v="259"/>
    <x v="266"/>
    <x v="69"/>
    <x v="135"/>
    <x v="135"/>
    <x v="70"/>
    <x v="0"/>
    <x v="1"/>
  </r>
  <r>
    <d v="2024-05-03T07:56:00"/>
    <x v="2943"/>
    <x v="42"/>
    <x v="42"/>
    <x v="0"/>
    <x v="0"/>
    <x v="0"/>
    <x v="0"/>
    <x v="0"/>
    <x v="335"/>
    <x v="342"/>
    <x v="230"/>
    <x v="135"/>
    <x v="135"/>
    <x v="217"/>
    <x v="1"/>
    <x v="1"/>
  </r>
  <r>
    <d v="2024-05-03T10:46:00"/>
    <x v="2944"/>
    <x v="42"/>
    <x v="42"/>
    <x v="0"/>
    <x v="0"/>
    <x v="0"/>
    <x v="0"/>
    <x v="0"/>
    <x v="143"/>
    <x v="152"/>
    <x v="106"/>
    <x v="135"/>
    <x v="135"/>
    <x v="98"/>
    <x v="1"/>
    <x v="0"/>
  </r>
  <r>
    <d v="2024-05-03T18:52:00"/>
    <x v="2945"/>
    <x v="42"/>
    <x v="42"/>
    <x v="0"/>
    <x v="0"/>
    <x v="0"/>
    <x v="0"/>
    <x v="0"/>
    <x v="259"/>
    <x v="266"/>
    <x v="69"/>
    <x v="136"/>
    <x v="136"/>
    <x v="70"/>
    <x v="0"/>
    <x v="1"/>
  </r>
  <r>
    <d v="2024-05-04T13:24:00"/>
    <x v="2946"/>
    <x v="42"/>
    <x v="42"/>
    <x v="0"/>
    <x v="0"/>
    <x v="0"/>
    <x v="0"/>
    <x v="0"/>
    <x v="20"/>
    <x v="20"/>
    <x v="14"/>
    <x v="136"/>
    <x v="136"/>
    <x v="14"/>
    <x v="1"/>
    <x v="0"/>
  </r>
  <r>
    <d v="2024-05-05T10:37:00"/>
    <x v="2947"/>
    <x v="42"/>
    <x v="42"/>
    <x v="0"/>
    <x v="0"/>
    <x v="0"/>
    <x v="0"/>
    <x v="0"/>
    <x v="259"/>
    <x v="266"/>
    <x v="69"/>
    <x v="136"/>
    <x v="136"/>
    <x v="70"/>
    <x v="0"/>
    <x v="1"/>
  </r>
  <r>
    <d v="2024-05-05T10:37:00"/>
    <x v="2947"/>
    <x v="42"/>
    <x v="42"/>
    <x v="0"/>
    <x v="0"/>
    <x v="0"/>
    <x v="0"/>
    <x v="0"/>
    <x v="259"/>
    <x v="266"/>
    <x v="69"/>
    <x v="136"/>
    <x v="136"/>
    <x v="70"/>
    <x v="0"/>
    <x v="1"/>
  </r>
  <r>
    <d v="2024-05-05T11:24:00"/>
    <x v="2948"/>
    <x v="42"/>
    <x v="42"/>
    <x v="0"/>
    <x v="0"/>
    <x v="0"/>
    <x v="0"/>
    <x v="0"/>
    <x v="259"/>
    <x v="277"/>
    <x v="182"/>
    <x v="136"/>
    <x v="136"/>
    <x v="70"/>
    <x v="0"/>
    <x v="1"/>
  </r>
  <r>
    <d v="2024-05-06T19:03:00"/>
    <x v="2949"/>
    <x v="42"/>
    <x v="42"/>
    <x v="0"/>
    <x v="0"/>
    <x v="0"/>
    <x v="0"/>
    <x v="0"/>
    <x v="336"/>
    <x v="343"/>
    <x v="231"/>
    <x v="136"/>
    <x v="136"/>
    <x v="218"/>
    <x v="1"/>
    <x v="0"/>
  </r>
  <r>
    <d v="2024-05-06T19:26:00"/>
    <x v="2950"/>
    <x v="42"/>
    <x v="42"/>
    <x v="0"/>
    <x v="0"/>
    <x v="0"/>
    <x v="0"/>
    <x v="0"/>
    <x v="337"/>
    <x v="344"/>
    <x v="232"/>
    <x v="136"/>
    <x v="136"/>
    <x v="219"/>
    <x v="1"/>
    <x v="0"/>
  </r>
  <r>
    <d v="2024-05-08T15:34:00"/>
    <x v="2951"/>
    <x v="42"/>
    <x v="42"/>
    <x v="0"/>
    <x v="0"/>
    <x v="0"/>
    <x v="0"/>
    <x v="1"/>
    <x v="260"/>
    <x v="41"/>
    <x v="69"/>
    <x v="136"/>
    <x v="136"/>
    <x v="70"/>
    <x v="0"/>
    <x v="1"/>
  </r>
  <r>
    <d v="2024-05-08T18:56:00"/>
    <x v="2952"/>
    <x v="42"/>
    <x v="42"/>
    <x v="0"/>
    <x v="0"/>
    <x v="0"/>
    <x v="0"/>
    <x v="0"/>
    <x v="338"/>
    <x v="345"/>
    <x v="233"/>
    <x v="136"/>
    <x v="136"/>
    <x v="220"/>
    <x v="1"/>
    <x v="0"/>
  </r>
  <r>
    <d v="2024-05-09T08:24:00"/>
    <x v="2953"/>
    <x v="42"/>
    <x v="42"/>
    <x v="0"/>
    <x v="0"/>
    <x v="0"/>
    <x v="0"/>
    <x v="0"/>
    <x v="259"/>
    <x v="266"/>
    <x v="69"/>
    <x v="136"/>
    <x v="136"/>
    <x v="70"/>
    <x v="0"/>
    <x v="1"/>
  </r>
  <r>
    <d v="2024-05-09T18:27:00"/>
    <x v="2954"/>
    <x v="42"/>
    <x v="42"/>
    <x v="0"/>
    <x v="0"/>
    <x v="0"/>
    <x v="0"/>
    <x v="0"/>
    <x v="0"/>
    <x v="0"/>
    <x v="0"/>
    <x v="135"/>
    <x v="135"/>
    <x v="0"/>
    <x v="0"/>
    <x v="0"/>
  </r>
  <r>
    <d v="2024-05-09T19:48:00"/>
    <x v="2955"/>
    <x v="42"/>
    <x v="42"/>
    <x v="0"/>
    <x v="0"/>
    <x v="0"/>
    <x v="0"/>
    <x v="0"/>
    <x v="142"/>
    <x v="151"/>
    <x v="105"/>
    <x v="135"/>
    <x v="135"/>
    <x v="97"/>
    <x v="1"/>
    <x v="1"/>
  </r>
  <r>
    <d v="2024-05-10T12:31:00"/>
    <x v="2956"/>
    <x v="42"/>
    <x v="42"/>
    <x v="0"/>
    <x v="0"/>
    <x v="0"/>
    <x v="0"/>
    <x v="0"/>
    <x v="141"/>
    <x v="150"/>
    <x v="104"/>
    <x v="136"/>
    <x v="136"/>
    <x v="96"/>
    <x v="1"/>
    <x v="0"/>
  </r>
  <r>
    <d v="2024-05-12T14:23:00"/>
    <x v="2957"/>
    <x v="42"/>
    <x v="42"/>
    <x v="0"/>
    <x v="0"/>
    <x v="0"/>
    <x v="0"/>
    <x v="0"/>
    <x v="339"/>
    <x v="346"/>
    <x v="234"/>
    <x v="135"/>
    <x v="135"/>
    <x v="221"/>
    <x v="1"/>
    <x v="1"/>
  </r>
  <r>
    <d v="2024-05-13T08:37:00"/>
    <x v="2958"/>
    <x v="42"/>
    <x v="42"/>
    <x v="0"/>
    <x v="0"/>
    <x v="0"/>
    <x v="0"/>
    <x v="0"/>
    <x v="259"/>
    <x v="266"/>
    <x v="69"/>
    <x v="135"/>
    <x v="135"/>
    <x v="70"/>
    <x v="0"/>
    <x v="1"/>
  </r>
  <r>
    <d v="2024-05-13T11:52:00"/>
    <x v="2959"/>
    <x v="42"/>
    <x v="42"/>
    <x v="0"/>
    <x v="0"/>
    <x v="0"/>
    <x v="0"/>
    <x v="0"/>
    <x v="259"/>
    <x v="266"/>
    <x v="69"/>
    <x v="135"/>
    <x v="135"/>
    <x v="70"/>
    <x v="0"/>
    <x v="1"/>
  </r>
  <r>
    <d v="2024-05-13T12:46:00"/>
    <x v="2960"/>
    <x v="42"/>
    <x v="42"/>
    <x v="0"/>
    <x v="0"/>
    <x v="0"/>
    <x v="0"/>
    <x v="0"/>
    <x v="259"/>
    <x v="266"/>
    <x v="69"/>
    <x v="135"/>
    <x v="135"/>
    <x v="70"/>
    <x v="0"/>
    <x v="1"/>
  </r>
  <r>
    <d v="2024-05-14T15:47:00"/>
    <x v="2961"/>
    <x v="42"/>
    <x v="42"/>
    <x v="0"/>
    <x v="0"/>
    <x v="0"/>
    <x v="0"/>
    <x v="1"/>
    <x v="260"/>
    <x v="41"/>
    <x v="69"/>
    <x v="135"/>
    <x v="135"/>
    <x v="70"/>
    <x v="0"/>
    <x v="1"/>
  </r>
  <r>
    <d v="2024-05-14T19:12:00"/>
    <x v="2962"/>
    <x v="42"/>
    <x v="42"/>
    <x v="0"/>
    <x v="0"/>
    <x v="0"/>
    <x v="0"/>
    <x v="1"/>
    <x v="260"/>
    <x v="41"/>
    <x v="69"/>
    <x v="135"/>
    <x v="135"/>
    <x v="70"/>
    <x v="0"/>
    <x v="1"/>
  </r>
  <r>
    <d v="2024-05-16T10:14:00"/>
    <x v="2963"/>
    <x v="42"/>
    <x v="42"/>
    <x v="0"/>
    <x v="0"/>
    <x v="0"/>
    <x v="0"/>
    <x v="0"/>
    <x v="259"/>
    <x v="266"/>
    <x v="69"/>
    <x v="135"/>
    <x v="135"/>
    <x v="70"/>
    <x v="0"/>
    <x v="1"/>
  </r>
  <r>
    <d v="2024-05-16T18:16:00"/>
    <x v="2964"/>
    <x v="42"/>
    <x v="42"/>
    <x v="0"/>
    <x v="0"/>
    <x v="0"/>
    <x v="0"/>
    <x v="0"/>
    <x v="20"/>
    <x v="20"/>
    <x v="14"/>
    <x v="136"/>
    <x v="136"/>
    <x v="14"/>
    <x v="1"/>
    <x v="0"/>
  </r>
  <r>
    <d v="2024-05-17T12:45:00"/>
    <x v="2965"/>
    <x v="42"/>
    <x v="42"/>
    <x v="0"/>
    <x v="0"/>
    <x v="0"/>
    <x v="0"/>
    <x v="0"/>
    <x v="20"/>
    <x v="20"/>
    <x v="14"/>
    <x v="136"/>
    <x v="136"/>
    <x v="14"/>
    <x v="1"/>
    <x v="0"/>
  </r>
  <r>
    <d v="2024-05-17T17:14:00"/>
    <x v="2966"/>
    <x v="42"/>
    <x v="42"/>
    <x v="0"/>
    <x v="0"/>
    <x v="0"/>
    <x v="0"/>
    <x v="1"/>
    <x v="260"/>
    <x v="41"/>
    <x v="69"/>
    <x v="135"/>
    <x v="135"/>
    <x v="70"/>
    <x v="0"/>
    <x v="1"/>
  </r>
  <r>
    <d v="2024-05-17T17:16:00"/>
    <x v="2967"/>
    <x v="42"/>
    <x v="42"/>
    <x v="0"/>
    <x v="0"/>
    <x v="0"/>
    <x v="0"/>
    <x v="0"/>
    <x v="259"/>
    <x v="266"/>
    <x v="69"/>
    <x v="135"/>
    <x v="135"/>
    <x v="70"/>
    <x v="0"/>
    <x v="1"/>
  </r>
  <r>
    <d v="2024-05-17T20:13:00"/>
    <x v="2968"/>
    <x v="42"/>
    <x v="42"/>
    <x v="0"/>
    <x v="0"/>
    <x v="0"/>
    <x v="0"/>
    <x v="0"/>
    <x v="259"/>
    <x v="266"/>
    <x v="69"/>
    <x v="135"/>
    <x v="135"/>
    <x v="70"/>
    <x v="0"/>
    <x v="1"/>
  </r>
  <r>
    <d v="2024-05-19T13:08:00"/>
    <x v="2969"/>
    <x v="42"/>
    <x v="42"/>
    <x v="0"/>
    <x v="0"/>
    <x v="0"/>
    <x v="0"/>
    <x v="0"/>
    <x v="259"/>
    <x v="266"/>
    <x v="69"/>
    <x v="136"/>
    <x v="136"/>
    <x v="70"/>
    <x v="0"/>
    <x v="1"/>
  </r>
  <r>
    <d v="2024-05-19T14:37:00"/>
    <x v="2970"/>
    <x v="42"/>
    <x v="42"/>
    <x v="0"/>
    <x v="0"/>
    <x v="0"/>
    <x v="0"/>
    <x v="5"/>
    <x v="14"/>
    <x v="14"/>
    <x v="0"/>
    <x v="135"/>
    <x v="135"/>
    <x v="0"/>
    <x v="0"/>
    <x v="0"/>
  </r>
  <r>
    <d v="2024-05-19T14:42:00"/>
    <x v="2971"/>
    <x v="42"/>
    <x v="42"/>
    <x v="0"/>
    <x v="0"/>
    <x v="0"/>
    <x v="0"/>
    <x v="10"/>
    <x v="340"/>
    <x v="347"/>
    <x v="69"/>
    <x v="135"/>
    <x v="135"/>
    <x v="70"/>
    <x v="0"/>
    <x v="1"/>
  </r>
  <r>
    <d v="2024-05-19T14:53:00"/>
    <x v="2972"/>
    <x v="42"/>
    <x v="42"/>
    <x v="0"/>
    <x v="0"/>
    <x v="0"/>
    <x v="0"/>
    <x v="0"/>
    <x v="20"/>
    <x v="20"/>
    <x v="14"/>
    <x v="135"/>
    <x v="135"/>
    <x v="14"/>
    <x v="1"/>
    <x v="0"/>
  </r>
  <r>
    <d v="2024-05-19T17:56:00"/>
    <x v="2973"/>
    <x v="42"/>
    <x v="42"/>
    <x v="0"/>
    <x v="0"/>
    <x v="0"/>
    <x v="0"/>
    <x v="65"/>
    <x v="341"/>
    <x v="348"/>
    <x v="0"/>
    <x v="135"/>
    <x v="135"/>
    <x v="0"/>
    <x v="0"/>
    <x v="0"/>
  </r>
  <r>
    <d v="2024-05-19T18:31:00"/>
    <x v="2974"/>
    <x v="42"/>
    <x v="42"/>
    <x v="0"/>
    <x v="0"/>
    <x v="0"/>
    <x v="0"/>
    <x v="0"/>
    <x v="259"/>
    <x v="266"/>
    <x v="69"/>
    <x v="135"/>
    <x v="135"/>
    <x v="70"/>
    <x v="0"/>
    <x v="1"/>
  </r>
  <r>
    <d v="2024-05-19T19:47:00"/>
    <x v="2975"/>
    <x v="42"/>
    <x v="42"/>
    <x v="0"/>
    <x v="0"/>
    <x v="0"/>
    <x v="0"/>
    <x v="0"/>
    <x v="20"/>
    <x v="20"/>
    <x v="14"/>
    <x v="135"/>
    <x v="135"/>
    <x v="14"/>
    <x v="1"/>
    <x v="0"/>
  </r>
  <r>
    <d v="2024-05-20T15:47:00"/>
    <x v="2976"/>
    <x v="42"/>
    <x v="42"/>
    <x v="0"/>
    <x v="0"/>
    <x v="0"/>
    <x v="0"/>
    <x v="2"/>
    <x v="8"/>
    <x v="8"/>
    <x v="6"/>
    <x v="136"/>
    <x v="136"/>
    <x v="6"/>
    <x v="0"/>
    <x v="0"/>
  </r>
  <r>
    <d v="2024-05-20T16:17:00"/>
    <x v="2977"/>
    <x v="42"/>
    <x v="42"/>
    <x v="0"/>
    <x v="0"/>
    <x v="0"/>
    <x v="0"/>
    <x v="1"/>
    <x v="260"/>
    <x v="41"/>
    <x v="69"/>
    <x v="136"/>
    <x v="136"/>
    <x v="70"/>
    <x v="0"/>
    <x v="1"/>
  </r>
  <r>
    <d v="2024-05-20T16:31:00"/>
    <x v="2978"/>
    <x v="42"/>
    <x v="42"/>
    <x v="0"/>
    <x v="0"/>
    <x v="0"/>
    <x v="0"/>
    <x v="0"/>
    <x v="259"/>
    <x v="266"/>
    <x v="69"/>
    <x v="136"/>
    <x v="136"/>
    <x v="70"/>
    <x v="0"/>
    <x v="1"/>
  </r>
  <r>
    <d v="2024-05-20T19:14:00"/>
    <x v="2979"/>
    <x v="42"/>
    <x v="42"/>
    <x v="0"/>
    <x v="0"/>
    <x v="0"/>
    <x v="0"/>
    <x v="0"/>
    <x v="259"/>
    <x v="266"/>
    <x v="69"/>
    <x v="136"/>
    <x v="136"/>
    <x v="70"/>
    <x v="0"/>
    <x v="1"/>
  </r>
  <r>
    <d v="2024-05-20T19:55:00"/>
    <x v="2980"/>
    <x v="42"/>
    <x v="42"/>
    <x v="0"/>
    <x v="0"/>
    <x v="0"/>
    <x v="0"/>
    <x v="0"/>
    <x v="20"/>
    <x v="20"/>
    <x v="14"/>
    <x v="136"/>
    <x v="136"/>
    <x v="14"/>
    <x v="1"/>
    <x v="0"/>
  </r>
  <r>
    <d v="2024-05-22T16:42:00"/>
    <x v="2981"/>
    <x v="42"/>
    <x v="42"/>
    <x v="0"/>
    <x v="0"/>
    <x v="0"/>
    <x v="0"/>
    <x v="0"/>
    <x v="342"/>
    <x v="349"/>
    <x v="235"/>
    <x v="135"/>
    <x v="135"/>
    <x v="222"/>
    <x v="1"/>
    <x v="0"/>
  </r>
  <r>
    <d v="2024-05-22T17:42:00"/>
    <x v="2982"/>
    <x v="42"/>
    <x v="42"/>
    <x v="0"/>
    <x v="0"/>
    <x v="0"/>
    <x v="0"/>
    <x v="1"/>
    <x v="260"/>
    <x v="350"/>
    <x v="236"/>
    <x v="135"/>
    <x v="135"/>
    <x v="70"/>
    <x v="0"/>
    <x v="1"/>
  </r>
  <r>
    <d v="2024-05-22T17:42:00"/>
    <x v="2983"/>
    <x v="42"/>
    <x v="42"/>
    <x v="0"/>
    <x v="0"/>
    <x v="0"/>
    <x v="0"/>
    <x v="1"/>
    <x v="260"/>
    <x v="350"/>
    <x v="236"/>
    <x v="135"/>
    <x v="135"/>
    <x v="70"/>
    <x v="0"/>
    <x v="1"/>
  </r>
  <r>
    <d v="2024-05-23T08:49:00"/>
    <x v="2984"/>
    <x v="42"/>
    <x v="42"/>
    <x v="0"/>
    <x v="0"/>
    <x v="0"/>
    <x v="0"/>
    <x v="1"/>
    <x v="260"/>
    <x v="350"/>
    <x v="236"/>
    <x v="135"/>
    <x v="135"/>
    <x v="70"/>
    <x v="0"/>
    <x v="1"/>
  </r>
  <r>
    <d v="2024-05-23T08:51:00"/>
    <x v="2985"/>
    <x v="42"/>
    <x v="42"/>
    <x v="0"/>
    <x v="0"/>
    <x v="0"/>
    <x v="0"/>
    <x v="0"/>
    <x v="259"/>
    <x v="266"/>
    <x v="69"/>
    <x v="135"/>
    <x v="135"/>
    <x v="70"/>
    <x v="0"/>
    <x v="1"/>
  </r>
  <r>
    <d v="2024-05-23T09:47:00"/>
    <x v="2986"/>
    <x v="42"/>
    <x v="42"/>
    <x v="0"/>
    <x v="0"/>
    <x v="0"/>
    <x v="0"/>
    <x v="1"/>
    <x v="260"/>
    <x v="41"/>
    <x v="69"/>
    <x v="135"/>
    <x v="135"/>
    <x v="70"/>
    <x v="0"/>
    <x v="1"/>
  </r>
  <r>
    <d v="2024-05-23T09:49:00"/>
    <x v="2987"/>
    <x v="42"/>
    <x v="42"/>
    <x v="0"/>
    <x v="0"/>
    <x v="0"/>
    <x v="0"/>
    <x v="1"/>
    <x v="260"/>
    <x v="41"/>
    <x v="69"/>
    <x v="135"/>
    <x v="135"/>
    <x v="70"/>
    <x v="0"/>
    <x v="1"/>
  </r>
  <r>
    <d v="2024-05-23T10:07:00"/>
    <x v="2988"/>
    <x v="42"/>
    <x v="42"/>
    <x v="0"/>
    <x v="0"/>
    <x v="0"/>
    <x v="0"/>
    <x v="0"/>
    <x v="259"/>
    <x v="266"/>
    <x v="69"/>
    <x v="135"/>
    <x v="135"/>
    <x v="70"/>
    <x v="0"/>
    <x v="1"/>
  </r>
  <r>
    <d v="2024-05-23T10:59:00"/>
    <x v="2989"/>
    <x v="42"/>
    <x v="42"/>
    <x v="0"/>
    <x v="0"/>
    <x v="0"/>
    <x v="0"/>
    <x v="0"/>
    <x v="259"/>
    <x v="266"/>
    <x v="69"/>
    <x v="135"/>
    <x v="135"/>
    <x v="70"/>
    <x v="0"/>
    <x v="1"/>
  </r>
  <r>
    <d v="2024-05-23T17:21:00"/>
    <x v="2990"/>
    <x v="42"/>
    <x v="42"/>
    <x v="0"/>
    <x v="0"/>
    <x v="0"/>
    <x v="0"/>
    <x v="0"/>
    <x v="259"/>
    <x v="266"/>
    <x v="69"/>
    <x v="135"/>
    <x v="135"/>
    <x v="70"/>
    <x v="0"/>
    <x v="1"/>
  </r>
  <r>
    <d v="2024-05-24T08:57:00"/>
    <x v="2991"/>
    <x v="42"/>
    <x v="42"/>
    <x v="0"/>
    <x v="0"/>
    <x v="0"/>
    <x v="0"/>
    <x v="0"/>
    <x v="259"/>
    <x v="266"/>
    <x v="69"/>
    <x v="135"/>
    <x v="135"/>
    <x v="70"/>
    <x v="0"/>
    <x v="1"/>
  </r>
  <r>
    <d v="2024-05-24T10:08:00"/>
    <x v="2992"/>
    <x v="42"/>
    <x v="42"/>
    <x v="0"/>
    <x v="0"/>
    <x v="0"/>
    <x v="0"/>
    <x v="0"/>
    <x v="259"/>
    <x v="266"/>
    <x v="69"/>
    <x v="135"/>
    <x v="135"/>
    <x v="70"/>
    <x v="0"/>
    <x v="1"/>
  </r>
  <r>
    <d v="2024-05-24T12:35:00"/>
    <x v="2993"/>
    <x v="42"/>
    <x v="42"/>
    <x v="0"/>
    <x v="0"/>
    <x v="0"/>
    <x v="0"/>
    <x v="0"/>
    <x v="343"/>
    <x v="351"/>
    <x v="237"/>
    <x v="135"/>
    <x v="135"/>
    <x v="223"/>
    <x v="1"/>
    <x v="0"/>
  </r>
  <r>
    <d v="2024-05-24T14:12:00"/>
    <x v="2994"/>
    <x v="42"/>
    <x v="42"/>
    <x v="0"/>
    <x v="0"/>
    <x v="0"/>
    <x v="0"/>
    <x v="5"/>
    <x v="344"/>
    <x v="352"/>
    <x v="69"/>
    <x v="135"/>
    <x v="135"/>
    <x v="70"/>
    <x v="0"/>
    <x v="1"/>
  </r>
  <r>
    <d v="2024-05-24T16:12:00"/>
    <x v="2995"/>
    <x v="42"/>
    <x v="42"/>
    <x v="0"/>
    <x v="0"/>
    <x v="0"/>
    <x v="0"/>
    <x v="0"/>
    <x v="259"/>
    <x v="266"/>
    <x v="69"/>
    <x v="135"/>
    <x v="135"/>
    <x v="70"/>
    <x v="0"/>
    <x v="1"/>
  </r>
  <r>
    <d v="2024-05-24T16:12:00"/>
    <x v="2995"/>
    <x v="42"/>
    <x v="42"/>
    <x v="0"/>
    <x v="0"/>
    <x v="0"/>
    <x v="0"/>
    <x v="0"/>
    <x v="259"/>
    <x v="266"/>
    <x v="69"/>
    <x v="135"/>
    <x v="135"/>
    <x v="70"/>
    <x v="0"/>
    <x v="1"/>
  </r>
  <r>
    <d v="2024-05-24T16:13:00"/>
    <x v="2996"/>
    <x v="42"/>
    <x v="42"/>
    <x v="0"/>
    <x v="0"/>
    <x v="0"/>
    <x v="0"/>
    <x v="1"/>
    <x v="260"/>
    <x v="41"/>
    <x v="69"/>
    <x v="135"/>
    <x v="135"/>
    <x v="70"/>
    <x v="0"/>
    <x v="1"/>
  </r>
  <r>
    <d v="2024-05-24T20:29:00"/>
    <x v="2997"/>
    <x v="42"/>
    <x v="42"/>
    <x v="0"/>
    <x v="0"/>
    <x v="0"/>
    <x v="0"/>
    <x v="0"/>
    <x v="259"/>
    <x v="266"/>
    <x v="69"/>
    <x v="135"/>
    <x v="135"/>
    <x v="70"/>
    <x v="0"/>
    <x v="1"/>
  </r>
  <r>
    <d v="2024-05-24T20:38:00"/>
    <x v="2998"/>
    <x v="42"/>
    <x v="42"/>
    <x v="0"/>
    <x v="0"/>
    <x v="0"/>
    <x v="0"/>
    <x v="0"/>
    <x v="259"/>
    <x v="266"/>
    <x v="69"/>
    <x v="135"/>
    <x v="135"/>
    <x v="70"/>
    <x v="0"/>
    <x v="1"/>
  </r>
  <r>
    <d v="2024-05-24T21:06:00"/>
    <x v="2999"/>
    <x v="42"/>
    <x v="42"/>
    <x v="0"/>
    <x v="0"/>
    <x v="0"/>
    <x v="0"/>
    <x v="0"/>
    <x v="259"/>
    <x v="266"/>
    <x v="69"/>
    <x v="135"/>
    <x v="135"/>
    <x v="70"/>
    <x v="0"/>
    <x v="1"/>
  </r>
  <r>
    <d v="2024-05-26T09:37:00"/>
    <x v="3000"/>
    <x v="42"/>
    <x v="42"/>
    <x v="0"/>
    <x v="0"/>
    <x v="0"/>
    <x v="0"/>
    <x v="0"/>
    <x v="259"/>
    <x v="266"/>
    <x v="69"/>
    <x v="136"/>
    <x v="136"/>
    <x v="70"/>
    <x v="0"/>
    <x v="1"/>
  </r>
  <r>
    <d v="2024-05-26T12:34:00"/>
    <x v="3001"/>
    <x v="42"/>
    <x v="42"/>
    <x v="0"/>
    <x v="0"/>
    <x v="0"/>
    <x v="0"/>
    <x v="1"/>
    <x v="260"/>
    <x v="41"/>
    <x v="69"/>
    <x v="136"/>
    <x v="136"/>
    <x v="70"/>
    <x v="0"/>
    <x v="1"/>
  </r>
  <r>
    <d v="2024-05-26T18:52:00"/>
    <x v="3002"/>
    <x v="42"/>
    <x v="42"/>
    <x v="0"/>
    <x v="0"/>
    <x v="0"/>
    <x v="0"/>
    <x v="1"/>
    <x v="260"/>
    <x v="41"/>
    <x v="69"/>
    <x v="136"/>
    <x v="136"/>
    <x v="70"/>
    <x v="0"/>
    <x v="1"/>
  </r>
  <r>
    <d v="2024-05-28T09:14:00"/>
    <x v="3003"/>
    <x v="42"/>
    <x v="42"/>
    <x v="0"/>
    <x v="0"/>
    <x v="0"/>
    <x v="0"/>
    <x v="0"/>
    <x v="259"/>
    <x v="266"/>
    <x v="69"/>
    <x v="135"/>
    <x v="135"/>
    <x v="70"/>
    <x v="0"/>
    <x v="1"/>
  </r>
  <r>
    <d v="2024-05-28T11:44:00"/>
    <x v="3004"/>
    <x v="42"/>
    <x v="42"/>
    <x v="0"/>
    <x v="0"/>
    <x v="0"/>
    <x v="0"/>
    <x v="0"/>
    <x v="259"/>
    <x v="266"/>
    <x v="69"/>
    <x v="135"/>
    <x v="135"/>
    <x v="70"/>
    <x v="0"/>
    <x v="1"/>
  </r>
  <r>
    <d v="2024-05-28T13:37:00"/>
    <x v="3005"/>
    <x v="42"/>
    <x v="42"/>
    <x v="0"/>
    <x v="0"/>
    <x v="0"/>
    <x v="0"/>
    <x v="0"/>
    <x v="345"/>
    <x v="32"/>
    <x v="238"/>
    <x v="135"/>
    <x v="135"/>
    <x v="224"/>
    <x v="1"/>
    <x v="0"/>
  </r>
  <r>
    <d v="2024-05-29T17:39:00"/>
    <x v="3006"/>
    <x v="42"/>
    <x v="42"/>
    <x v="0"/>
    <x v="0"/>
    <x v="0"/>
    <x v="0"/>
    <x v="0"/>
    <x v="259"/>
    <x v="266"/>
    <x v="69"/>
    <x v="135"/>
    <x v="135"/>
    <x v="70"/>
    <x v="0"/>
    <x v="1"/>
  </r>
  <r>
    <d v="2024-05-03T10:06:00"/>
    <x v="3007"/>
    <x v="43"/>
    <x v="43"/>
    <x v="0"/>
    <x v="0"/>
    <x v="0"/>
    <x v="0"/>
    <x v="0"/>
    <x v="0"/>
    <x v="0"/>
    <x v="0"/>
    <x v="137"/>
    <x v="137"/>
    <x v="0"/>
    <x v="0"/>
    <x v="0"/>
  </r>
  <r>
    <d v="2024-05-03T20:20:00"/>
    <x v="3008"/>
    <x v="43"/>
    <x v="43"/>
    <x v="0"/>
    <x v="0"/>
    <x v="0"/>
    <x v="0"/>
    <x v="0"/>
    <x v="0"/>
    <x v="0"/>
    <x v="0"/>
    <x v="138"/>
    <x v="138"/>
    <x v="0"/>
    <x v="0"/>
    <x v="0"/>
  </r>
  <r>
    <d v="2024-05-04T10:16:00"/>
    <x v="3009"/>
    <x v="43"/>
    <x v="43"/>
    <x v="0"/>
    <x v="0"/>
    <x v="0"/>
    <x v="0"/>
    <x v="0"/>
    <x v="0"/>
    <x v="0"/>
    <x v="0"/>
    <x v="138"/>
    <x v="138"/>
    <x v="0"/>
    <x v="0"/>
    <x v="0"/>
  </r>
  <r>
    <d v="2024-05-05T09:48:00"/>
    <x v="3010"/>
    <x v="43"/>
    <x v="43"/>
    <x v="0"/>
    <x v="0"/>
    <x v="0"/>
    <x v="0"/>
    <x v="1"/>
    <x v="31"/>
    <x v="31"/>
    <x v="12"/>
    <x v="138"/>
    <x v="138"/>
    <x v="12"/>
    <x v="0"/>
    <x v="0"/>
  </r>
  <r>
    <d v="2024-05-05T09:48:00"/>
    <x v="3010"/>
    <x v="43"/>
    <x v="43"/>
    <x v="0"/>
    <x v="0"/>
    <x v="0"/>
    <x v="0"/>
    <x v="1"/>
    <x v="31"/>
    <x v="31"/>
    <x v="12"/>
    <x v="138"/>
    <x v="138"/>
    <x v="12"/>
    <x v="0"/>
    <x v="0"/>
  </r>
  <r>
    <d v="2024-05-05T09:48:00"/>
    <x v="3010"/>
    <x v="43"/>
    <x v="43"/>
    <x v="0"/>
    <x v="0"/>
    <x v="0"/>
    <x v="0"/>
    <x v="1"/>
    <x v="31"/>
    <x v="31"/>
    <x v="12"/>
    <x v="138"/>
    <x v="138"/>
    <x v="12"/>
    <x v="0"/>
    <x v="0"/>
  </r>
  <r>
    <d v="2024-05-05T09:51:00"/>
    <x v="3011"/>
    <x v="43"/>
    <x v="43"/>
    <x v="0"/>
    <x v="0"/>
    <x v="0"/>
    <x v="0"/>
    <x v="0"/>
    <x v="0"/>
    <x v="0"/>
    <x v="0"/>
    <x v="138"/>
    <x v="138"/>
    <x v="0"/>
    <x v="0"/>
    <x v="0"/>
  </r>
  <r>
    <d v="2024-05-06T10:25:00"/>
    <x v="3012"/>
    <x v="43"/>
    <x v="43"/>
    <x v="0"/>
    <x v="0"/>
    <x v="0"/>
    <x v="0"/>
    <x v="0"/>
    <x v="0"/>
    <x v="0"/>
    <x v="0"/>
    <x v="137"/>
    <x v="137"/>
    <x v="0"/>
    <x v="0"/>
    <x v="0"/>
  </r>
  <r>
    <d v="2024-05-06T14:26:00"/>
    <x v="3013"/>
    <x v="43"/>
    <x v="43"/>
    <x v="0"/>
    <x v="0"/>
    <x v="0"/>
    <x v="0"/>
    <x v="0"/>
    <x v="346"/>
    <x v="353"/>
    <x v="239"/>
    <x v="137"/>
    <x v="137"/>
    <x v="225"/>
    <x v="1"/>
    <x v="0"/>
  </r>
  <r>
    <d v="2024-05-09T11:21:00"/>
    <x v="3014"/>
    <x v="43"/>
    <x v="43"/>
    <x v="0"/>
    <x v="0"/>
    <x v="0"/>
    <x v="0"/>
    <x v="0"/>
    <x v="0"/>
    <x v="0"/>
    <x v="0"/>
    <x v="138"/>
    <x v="138"/>
    <x v="0"/>
    <x v="0"/>
    <x v="0"/>
  </r>
  <r>
    <d v="2024-05-11T19:08:00"/>
    <x v="3015"/>
    <x v="43"/>
    <x v="43"/>
    <x v="0"/>
    <x v="0"/>
    <x v="0"/>
    <x v="0"/>
    <x v="0"/>
    <x v="0"/>
    <x v="0"/>
    <x v="0"/>
    <x v="139"/>
    <x v="139"/>
    <x v="0"/>
    <x v="0"/>
    <x v="0"/>
  </r>
  <r>
    <d v="2024-05-12T11:58:00"/>
    <x v="3016"/>
    <x v="43"/>
    <x v="43"/>
    <x v="0"/>
    <x v="0"/>
    <x v="0"/>
    <x v="0"/>
    <x v="0"/>
    <x v="0"/>
    <x v="0"/>
    <x v="0"/>
    <x v="137"/>
    <x v="137"/>
    <x v="0"/>
    <x v="0"/>
    <x v="0"/>
  </r>
  <r>
    <d v="2024-05-12T12:51:00"/>
    <x v="3017"/>
    <x v="43"/>
    <x v="43"/>
    <x v="0"/>
    <x v="0"/>
    <x v="0"/>
    <x v="0"/>
    <x v="0"/>
    <x v="0"/>
    <x v="0"/>
    <x v="0"/>
    <x v="137"/>
    <x v="137"/>
    <x v="0"/>
    <x v="0"/>
    <x v="0"/>
  </r>
  <r>
    <d v="2024-05-13T21:24:00"/>
    <x v="3018"/>
    <x v="43"/>
    <x v="43"/>
    <x v="0"/>
    <x v="0"/>
    <x v="0"/>
    <x v="0"/>
    <x v="0"/>
    <x v="0"/>
    <x v="0"/>
    <x v="0"/>
    <x v="138"/>
    <x v="138"/>
    <x v="0"/>
    <x v="0"/>
    <x v="0"/>
  </r>
  <r>
    <d v="2024-05-15T12:40:00"/>
    <x v="3019"/>
    <x v="43"/>
    <x v="43"/>
    <x v="0"/>
    <x v="0"/>
    <x v="0"/>
    <x v="0"/>
    <x v="0"/>
    <x v="0"/>
    <x v="0"/>
    <x v="0"/>
    <x v="137"/>
    <x v="137"/>
    <x v="0"/>
    <x v="0"/>
    <x v="0"/>
  </r>
  <r>
    <d v="2024-05-15T18:44:00"/>
    <x v="3020"/>
    <x v="43"/>
    <x v="43"/>
    <x v="0"/>
    <x v="0"/>
    <x v="0"/>
    <x v="0"/>
    <x v="0"/>
    <x v="347"/>
    <x v="354"/>
    <x v="240"/>
    <x v="137"/>
    <x v="137"/>
    <x v="226"/>
    <x v="1"/>
    <x v="0"/>
  </r>
  <r>
    <d v="2024-05-15T20:06:00"/>
    <x v="3021"/>
    <x v="43"/>
    <x v="43"/>
    <x v="0"/>
    <x v="0"/>
    <x v="0"/>
    <x v="0"/>
    <x v="0"/>
    <x v="0"/>
    <x v="0"/>
    <x v="0"/>
    <x v="139"/>
    <x v="139"/>
    <x v="0"/>
    <x v="0"/>
    <x v="0"/>
  </r>
  <r>
    <d v="2024-05-16T11:21:00"/>
    <x v="3022"/>
    <x v="43"/>
    <x v="43"/>
    <x v="0"/>
    <x v="0"/>
    <x v="0"/>
    <x v="0"/>
    <x v="0"/>
    <x v="13"/>
    <x v="13"/>
    <x v="8"/>
    <x v="138"/>
    <x v="138"/>
    <x v="8"/>
    <x v="1"/>
    <x v="0"/>
  </r>
  <r>
    <d v="2024-05-16T21:01:00"/>
    <x v="3023"/>
    <x v="43"/>
    <x v="43"/>
    <x v="0"/>
    <x v="0"/>
    <x v="0"/>
    <x v="0"/>
    <x v="0"/>
    <x v="0"/>
    <x v="0"/>
    <x v="0"/>
    <x v="137"/>
    <x v="137"/>
    <x v="0"/>
    <x v="0"/>
    <x v="0"/>
  </r>
  <r>
    <d v="2024-05-16T21:34:00"/>
    <x v="3024"/>
    <x v="43"/>
    <x v="43"/>
    <x v="0"/>
    <x v="0"/>
    <x v="0"/>
    <x v="0"/>
    <x v="47"/>
    <x v="194"/>
    <x v="202"/>
    <x v="0"/>
    <x v="137"/>
    <x v="137"/>
    <x v="0"/>
    <x v="0"/>
    <x v="0"/>
  </r>
  <r>
    <d v="2024-05-17T15:39:00"/>
    <x v="3025"/>
    <x v="43"/>
    <x v="43"/>
    <x v="0"/>
    <x v="0"/>
    <x v="0"/>
    <x v="0"/>
    <x v="0"/>
    <x v="0"/>
    <x v="0"/>
    <x v="0"/>
    <x v="138"/>
    <x v="138"/>
    <x v="0"/>
    <x v="0"/>
    <x v="0"/>
  </r>
  <r>
    <d v="2024-05-17T18:22:00"/>
    <x v="3026"/>
    <x v="43"/>
    <x v="43"/>
    <x v="0"/>
    <x v="0"/>
    <x v="0"/>
    <x v="0"/>
    <x v="0"/>
    <x v="0"/>
    <x v="0"/>
    <x v="0"/>
    <x v="138"/>
    <x v="138"/>
    <x v="0"/>
    <x v="0"/>
    <x v="0"/>
  </r>
  <r>
    <d v="2024-05-17T19:24:00"/>
    <x v="3027"/>
    <x v="43"/>
    <x v="43"/>
    <x v="0"/>
    <x v="0"/>
    <x v="0"/>
    <x v="0"/>
    <x v="1"/>
    <x v="6"/>
    <x v="6"/>
    <x v="0"/>
    <x v="139"/>
    <x v="139"/>
    <x v="0"/>
    <x v="0"/>
    <x v="0"/>
  </r>
  <r>
    <d v="2024-05-17T19:51:00"/>
    <x v="3028"/>
    <x v="43"/>
    <x v="43"/>
    <x v="0"/>
    <x v="0"/>
    <x v="0"/>
    <x v="0"/>
    <x v="0"/>
    <x v="0"/>
    <x v="0"/>
    <x v="0"/>
    <x v="138"/>
    <x v="138"/>
    <x v="0"/>
    <x v="0"/>
    <x v="0"/>
  </r>
  <r>
    <d v="2024-05-19T21:39:00"/>
    <x v="3029"/>
    <x v="43"/>
    <x v="43"/>
    <x v="0"/>
    <x v="0"/>
    <x v="0"/>
    <x v="0"/>
    <x v="0"/>
    <x v="0"/>
    <x v="0"/>
    <x v="0"/>
    <x v="139"/>
    <x v="139"/>
    <x v="0"/>
    <x v="0"/>
    <x v="0"/>
  </r>
  <r>
    <d v="2024-05-19T22:18:00"/>
    <x v="3030"/>
    <x v="43"/>
    <x v="43"/>
    <x v="0"/>
    <x v="0"/>
    <x v="0"/>
    <x v="0"/>
    <x v="0"/>
    <x v="0"/>
    <x v="0"/>
    <x v="0"/>
    <x v="138"/>
    <x v="138"/>
    <x v="0"/>
    <x v="0"/>
    <x v="0"/>
  </r>
  <r>
    <d v="2024-05-20T10:23:00"/>
    <x v="3031"/>
    <x v="43"/>
    <x v="43"/>
    <x v="0"/>
    <x v="0"/>
    <x v="0"/>
    <x v="0"/>
    <x v="66"/>
    <x v="348"/>
    <x v="355"/>
    <x v="0"/>
    <x v="138"/>
    <x v="138"/>
    <x v="0"/>
    <x v="0"/>
    <x v="0"/>
  </r>
  <r>
    <d v="2024-05-20T19:47:00"/>
    <x v="3032"/>
    <x v="43"/>
    <x v="43"/>
    <x v="0"/>
    <x v="0"/>
    <x v="0"/>
    <x v="0"/>
    <x v="0"/>
    <x v="0"/>
    <x v="0"/>
    <x v="0"/>
    <x v="137"/>
    <x v="137"/>
    <x v="0"/>
    <x v="0"/>
    <x v="0"/>
  </r>
  <r>
    <d v="2024-05-21T12:57:00"/>
    <x v="3033"/>
    <x v="43"/>
    <x v="43"/>
    <x v="0"/>
    <x v="0"/>
    <x v="0"/>
    <x v="0"/>
    <x v="0"/>
    <x v="0"/>
    <x v="0"/>
    <x v="0"/>
    <x v="137"/>
    <x v="137"/>
    <x v="0"/>
    <x v="0"/>
    <x v="0"/>
  </r>
  <r>
    <d v="2024-05-21T17:13:00"/>
    <x v="3034"/>
    <x v="43"/>
    <x v="43"/>
    <x v="0"/>
    <x v="0"/>
    <x v="0"/>
    <x v="0"/>
    <x v="0"/>
    <x v="0"/>
    <x v="0"/>
    <x v="0"/>
    <x v="137"/>
    <x v="137"/>
    <x v="0"/>
    <x v="0"/>
    <x v="0"/>
  </r>
  <r>
    <d v="2024-05-21T19:29:00"/>
    <x v="3035"/>
    <x v="43"/>
    <x v="43"/>
    <x v="0"/>
    <x v="0"/>
    <x v="0"/>
    <x v="0"/>
    <x v="0"/>
    <x v="18"/>
    <x v="18"/>
    <x v="12"/>
    <x v="137"/>
    <x v="137"/>
    <x v="12"/>
    <x v="0"/>
    <x v="0"/>
  </r>
  <r>
    <d v="2024-05-21T19:29:00"/>
    <x v="3035"/>
    <x v="43"/>
    <x v="43"/>
    <x v="0"/>
    <x v="0"/>
    <x v="0"/>
    <x v="0"/>
    <x v="0"/>
    <x v="18"/>
    <x v="18"/>
    <x v="12"/>
    <x v="137"/>
    <x v="137"/>
    <x v="12"/>
    <x v="0"/>
    <x v="0"/>
  </r>
  <r>
    <d v="2024-05-21T19:29:00"/>
    <x v="3035"/>
    <x v="43"/>
    <x v="43"/>
    <x v="0"/>
    <x v="0"/>
    <x v="0"/>
    <x v="0"/>
    <x v="0"/>
    <x v="18"/>
    <x v="18"/>
    <x v="12"/>
    <x v="137"/>
    <x v="137"/>
    <x v="12"/>
    <x v="0"/>
    <x v="0"/>
  </r>
  <r>
    <d v="2024-05-21T20:23:00"/>
    <x v="3036"/>
    <x v="43"/>
    <x v="43"/>
    <x v="0"/>
    <x v="0"/>
    <x v="0"/>
    <x v="0"/>
    <x v="66"/>
    <x v="348"/>
    <x v="355"/>
    <x v="0"/>
    <x v="137"/>
    <x v="137"/>
    <x v="0"/>
    <x v="0"/>
    <x v="0"/>
  </r>
  <r>
    <d v="2024-05-22T10:59:00"/>
    <x v="3037"/>
    <x v="43"/>
    <x v="43"/>
    <x v="0"/>
    <x v="0"/>
    <x v="0"/>
    <x v="0"/>
    <x v="0"/>
    <x v="0"/>
    <x v="0"/>
    <x v="0"/>
    <x v="137"/>
    <x v="137"/>
    <x v="0"/>
    <x v="0"/>
    <x v="0"/>
  </r>
  <r>
    <d v="2024-05-23T11:45:00"/>
    <x v="3038"/>
    <x v="43"/>
    <x v="43"/>
    <x v="0"/>
    <x v="0"/>
    <x v="0"/>
    <x v="0"/>
    <x v="1"/>
    <x v="6"/>
    <x v="6"/>
    <x v="0"/>
    <x v="138"/>
    <x v="138"/>
    <x v="0"/>
    <x v="0"/>
    <x v="0"/>
  </r>
  <r>
    <d v="2024-05-23T12:24:00"/>
    <x v="3039"/>
    <x v="43"/>
    <x v="43"/>
    <x v="0"/>
    <x v="0"/>
    <x v="0"/>
    <x v="0"/>
    <x v="0"/>
    <x v="0"/>
    <x v="0"/>
    <x v="0"/>
    <x v="138"/>
    <x v="138"/>
    <x v="0"/>
    <x v="0"/>
    <x v="0"/>
  </r>
  <r>
    <d v="2024-05-24T11:02:00"/>
    <x v="3040"/>
    <x v="43"/>
    <x v="43"/>
    <x v="0"/>
    <x v="0"/>
    <x v="0"/>
    <x v="0"/>
    <x v="4"/>
    <x v="12"/>
    <x v="12"/>
    <x v="0"/>
    <x v="138"/>
    <x v="138"/>
    <x v="0"/>
    <x v="0"/>
    <x v="0"/>
  </r>
  <r>
    <d v="2024-05-24T13:33:00"/>
    <x v="3041"/>
    <x v="43"/>
    <x v="43"/>
    <x v="0"/>
    <x v="0"/>
    <x v="0"/>
    <x v="0"/>
    <x v="3"/>
    <x v="9"/>
    <x v="9"/>
    <x v="0"/>
    <x v="138"/>
    <x v="138"/>
    <x v="0"/>
    <x v="0"/>
    <x v="0"/>
  </r>
  <r>
    <d v="2024-05-24T16:19:00"/>
    <x v="3042"/>
    <x v="43"/>
    <x v="43"/>
    <x v="0"/>
    <x v="0"/>
    <x v="0"/>
    <x v="0"/>
    <x v="0"/>
    <x v="18"/>
    <x v="18"/>
    <x v="12"/>
    <x v="138"/>
    <x v="138"/>
    <x v="12"/>
    <x v="0"/>
    <x v="0"/>
  </r>
  <r>
    <d v="2024-05-24T16:19:00"/>
    <x v="3042"/>
    <x v="43"/>
    <x v="43"/>
    <x v="0"/>
    <x v="0"/>
    <x v="0"/>
    <x v="0"/>
    <x v="0"/>
    <x v="18"/>
    <x v="18"/>
    <x v="12"/>
    <x v="138"/>
    <x v="138"/>
    <x v="12"/>
    <x v="0"/>
    <x v="0"/>
  </r>
  <r>
    <d v="2024-05-24T16:19:00"/>
    <x v="3042"/>
    <x v="43"/>
    <x v="43"/>
    <x v="0"/>
    <x v="0"/>
    <x v="0"/>
    <x v="0"/>
    <x v="0"/>
    <x v="18"/>
    <x v="18"/>
    <x v="12"/>
    <x v="138"/>
    <x v="138"/>
    <x v="12"/>
    <x v="0"/>
    <x v="0"/>
  </r>
  <r>
    <d v="2024-05-24T19:00:00"/>
    <x v="3043"/>
    <x v="43"/>
    <x v="43"/>
    <x v="0"/>
    <x v="0"/>
    <x v="0"/>
    <x v="0"/>
    <x v="0"/>
    <x v="0"/>
    <x v="0"/>
    <x v="0"/>
    <x v="139"/>
    <x v="139"/>
    <x v="0"/>
    <x v="0"/>
    <x v="0"/>
  </r>
  <r>
    <d v="2024-05-25T09:28:00"/>
    <x v="3044"/>
    <x v="43"/>
    <x v="43"/>
    <x v="0"/>
    <x v="0"/>
    <x v="0"/>
    <x v="0"/>
    <x v="0"/>
    <x v="0"/>
    <x v="0"/>
    <x v="0"/>
    <x v="138"/>
    <x v="138"/>
    <x v="0"/>
    <x v="0"/>
    <x v="0"/>
  </r>
  <r>
    <d v="2024-05-25T13:38:00"/>
    <x v="3045"/>
    <x v="43"/>
    <x v="43"/>
    <x v="0"/>
    <x v="0"/>
    <x v="0"/>
    <x v="0"/>
    <x v="0"/>
    <x v="18"/>
    <x v="18"/>
    <x v="12"/>
    <x v="138"/>
    <x v="138"/>
    <x v="12"/>
    <x v="0"/>
    <x v="0"/>
  </r>
  <r>
    <d v="2024-05-25T13:38:00"/>
    <x v="3045"/>
    <x v="43"/>
    <x v="43"/>
    <x v="0"/>
    <x v="0"/>
    <x v="0"/>
    <x v="0"/>
    <x v="0"/>
    <x v="18"/>
    <x v="18"/>
    <x v="12"/>
    <x v="138"/>
    <x v="138"/>
    <x v="12"/>
    <x v="0"/>
    <x v="0"/>
  </r>
  <r>
    <d v="2024-05-25T13:38:00"/>
    <x v="3045"/>
    <x v="43"/>
    <x v="43"/>
    <x v="0"/>
    <x v="0"/>
    <x v="0"/>
    <x v="0"/>
    <x v="0"/>
    <x v="18"/>
    <x v="18"/>
    <x v="12"/>
    <x v="138"/>
    <x v="138"/>
    <x v="12"/>
    <x v="0"/>
    <x v="0"/>
  </r>
  <r>
    <d v="2024-05-25T14:23:00"/>
    <x v="3046"/>
    <x v="43"/>
    <x v="43"/>
    <x v="0"/>
    <x v="0"/>
    <x v="0"/>
    <x v="0"/>
    <x v="0"/>
    <x v="0"/>
    <x v="0"/>
    <x v="0"/>
    <x v="138"/>
    <x v="138"/>
    <x v="0"/>
    <x v="0"/>
    <x v="0"/>
  </r>
  <r>
    <d v="2024-05-25T14:47:00"/>
    <x v="3047"/>
    <x v="43"/>
    <x v="43"/>
    <x v="0"/>
    <x v="0"/>
    <x v="0"/>
    <x v="0"/>
    <x v="0"/>
    <x v="18"/>
    <x v="18"/>
    <x v="12"/>
    <x v="139"/>
    <x v="139"/>
    <x v="12"/>
    <x v="0"/>
    <x v="0"/>
  </r>
  <r>
    <d v="2024-05-25T14:47:00"/>
    <x v="3047"/>
    <x v="43"/>
    <x v="43"/>
    <x v="0"/>
    <x v="0"/>
    <x v="0"/>
    <x v="0"/>
    <x v="0"/>
    <x v="18"/>
    <x v="18"/>
    <x v="12"/>
    <x v="139"/>
    <x v="139"/>
    <x v="12"/>
    <x v="0"/>
    <x v="0"/>
  </r>
  <r>
    <d v="2024-05-25T14:47:00"/>
    <x v="3047"/>
    <x v="43"/>
    <x v="43"/>
    <x v="0"/>
    <x v="0"/>
    <x v="0"/>
    <x v="0"/>
    <x v="0"/>
    <x v="18"/>
    <x v="18"/>
    <x v="12"/>
    <x v="139"/>
    <x v="139"/>
    <x v="12"/>
    <x v="0"/>
    <x v="0"/>
  </r>
  <r>
    <d v="2024-05-25T14:47:00"/>
    <x v="3047"/>
    <x v="43"/>
    <x v="43"/>
    <x v="0"/>
    <x v="0"/>
    <x v="0"/>
    <x v="0"/>
    <x v="0"/>
    <x v="18"/>
    <x v="18"/>
    <x v="12"/>
    <x v="139"/>
    <x v="139"/>
    <x v="12"/>
    <x v="0"/>
    <x v="0"/>
  </r>
  <r>
    <d v="2024-05-25T14:47:00"/>
    <x v="3047"/>
    <x v="43"/>
    <x v="43"/>
    <x v="0"/>
    <x v="0"/>
    <x v="0"/>
    <x v="0"/>
    <x v="0"/>
    <x v="18"/>
    <x v="18"/>
    <x v="12"/>
    <x v="139"/>
    <x v="139"/>
    <x v="12"/>
    <x v="0"/>
    <x v="0"/>
  </r>
  <r>
    <d v="2024-05-25T14:47:00"/>
    <x v="3047"/>
    <x v="43"/>
    <x v="43"/>
    <x v="0"/>
    <x v="0"/>
    <x v="0"/>
    <x v="0"/>
    <x v="0"/>
    <x v="18"/>
    <x v="18"/>
    <x v="12"/>
    <x v="139"/>
    <x v="139"/>
    <x v="12"/>
    <x v="0"/>
    <x v="0"/>
  </r>
  <r>
    <d v="2024-05-25T15:09:00"/>
    <x v="3048"/>
    <x v="43"/>
    <x v="43"/>
    <x v="0"/>
    <x v="0"/>
    <x v="0"/>
    <x v="0"/>
    <x v="0"/>
    <x v="0"/>
    <x v="0"/>
    <x v="0"/>
    <x v="138"/>
    <x v="138"/>
    <x v="0"/>
    <x v="0"/>
    <x v="0"/>
  </r>
  <r>
    <d v="2024-05-25T15:13:00"/>
    <x v="3049"/>
    <x v="43"/>
    <x v="43"/>
    <x v="0"/>
    <x v="0"/>
    <x v="0"/>
    <x v="0"/>
    <x v="0"/>
    <x v="0"/>
    <x v="0"/>
    <x v="0"/>
    <x v="138"/>
    <x v="138"/>
    <x v="0"/>
    <x v="0"/>
    <x v="0"/>
  </r>
  <r>
    <d v="2024-05-25T17:17:00"/>
    <x v="3050"/>
    <x v="43"/>
    <x v="43"/>
    <x v="0"/>
    <x v="0"/>
    <x v="0"/>
    <x v="0"/>
    <x v="0"/>
    <x v="0"/>
    <x v="0"/>
    <x v="0"/>
    <x v="139"/>
    <x v="139"/>
    <x v="0"/>
    <x v="0"/>
    <x v="0"/>
  </r>
  <r>
    <d v="2024-05-26T11:50:00"/>
    <x v="3051"/>
    <x v="43"/>
    <x v="43"/>
    <x v="0"/>
    <x v="0"/>
    <x v="0"/>
    <x v="0"/>
    <x v="0"/>
    <x v="18"/>
    <x v="18"/>
    <x v="12"/>
    <x v="137"/>
    <x v="137"/>
    <x v="12"/>
    <x v="0"/>
    <x v="0"/>
  </r>
  <r>
    <d v="2024-05-26T11:50:00"/>
    <x v="3051"/>
    <x v="43"/>
    <x v="43"/>
    <x v="0"/>
    <x v="0"/>
    <x v="0"/>
    <x v="0"/>
    <x v="0"/>
    <x v="18"/>
    <x v="18"/>
    <x v="12"/>
    <x v="137"/>
    <x v="137"/>
    <x v="12"/>
    <x v="0"/>
    <x v="0"/>
  </r>
  <r>
    <d v="2024-05-26T11:50:00"/>
    <x v="3051"/>
    <x v="43"/>
    <x v="43"/>
    <x v="0"/>
    <x v="0"/>
    <x v="0"/>
    <x v="0"/>
    <x v="0"/>
    <x v="18"/>
    <x v="18"/>
    <x v="12"/>
    <x v="137"/>
    <x v="137"/>
    <x v="12"/>
    <x v="0"/>
    <x v="0"/>
  </r>
  <r>
    <d v="2024-05-26T13:59:00"/>
    <x v="3052"/>
    <x v="43"/>
    <x v="43"/>
    <x v="0"/>
    <x v="0"/>
    <x v="0"/>
    <x v="0"/>
    <x v="0"/>
    <x v="0"/>
    <x v="0"/>
    <x v="0"/>
    <x v="137"/>
    <x v="137"/>
    <x v="0"/>
    <x v="0"/>
    <x v="0"/>
  </r>
  <r>
    <d v="2024-05-26T17:12:00"/>
    <x v="3053"/>
    <x v="43"/>
    <x v="43"/>
    <x v="0"/>
    <x v="0"/>
    <x v="0"/>
    <x v="0"/>
    <x v="0"/>
    <x v="0"/>
    <x v="0"/>
    <x v="0"/>
    <x v="139"/>
    <x v="139"/>
    <x v="0"/>
    <x v="0"/>
    <x v="0"/>
  </r>
  <r>
    <d v="2024-05-26T17:22:00"/>
    <x v="3054"/>
    <x v="43"/>
    <x v="43"/>
    <x v="0"/>
    <x v="0"/>
    <x v="0"/>
    <x v="0"/>
    <x v="0"/>
    <x v="18"/>
    <x v="18"/>
    <x v="12"/>
    <x v="139"/>
    <x v="139"/>
    <x v="12"/>
    <x v="0"/>
    <x v="0"/>
  </r>
  <r>
    <d v="2024-05-26T17:22:00"/>
    <x v="3054"/>
    <x v="43"/>
    <x v="43"/>
    <x v="0"/>
    <x v="0"/>
    <x v="0"/>
    <x v="0"/>
    <x v="0"/>
    <x v="18"/>
    <x v="18"/>
    <x v="12"/>
    <x v="139"/>
    <x v="139"/>
    <x v="12"/>
    <x v="0"/>
    <x v="0"/>
  </r>
  <r>
    <d v="2024-05-26T17:22:00"/>
    <x v="3054"/>
    <x v="43"/>
    <x v="43"/>
    <x v="0"/>
    <x v="0"/>
    <x v="0"/>
    <x v="0"/>
    <x v="0"/>
    <x v="18"/>
    <x v="18"/>
    <x v="12"/>
    <x v="139"/>
    <x v="139"/>
    <x v="12"/>
    <x v="0"/>
    <x v="0"/>
  </r>
  <r>
    <d v="2024-05-26T19:23:00"/>
    <x v="3055"/>
    <x v="43"/>
    <x v="43"/>
    <x v="0"/>
    <x v="0"/>
    <x v="0"/>
    <x v="0"/>
    <x v="0"/>
    <x v="0"/>
    <x v="0"/>
    <x v="0"/>
    <x v="139"/>
    <x v="139"/>
    <x v="0"/>
    <x v="0"/>
    <x v="0"/>
  </r>
  <r>
    <d v="2024-05-28T19:35:00"/>
    <x v="3056"/>
    <x v="43"/>
    <x v="43"/>
    <x v="0"/>
    <x v="0"/>
    <x v="0"/>
    <x v="0"/>
    <x v="0"/>
    <x v="0"/>
    <x v="0"/>
    <x v="0"/>
    <x v="139"/>
    <x v="139"/>
    <x v="0"/>
    <x v="0"/>
    <x v="0"/>
  </r>
  <r>
    <d v="2024-05-30T10:32:00"/>
    <x v="3057"/>
    <x v="43"/>
    <x v="43"/>
    <x v="0"/>
    <x v="0"/>
    <x v="0"/>
    <x v="0"/>
    <x v="0"/>
    <x v="0"/>
    <x v="0"/>
    <x v="0"/>
    <x v="138"/>
    <x v="138"/>
    <x v="0"/>
    <x v="0"/>
    <x v="0"/>
  </r>
  <r>
    <d v="2024-05-31T14:33:00"/>
    <x v="3058"/>
    <x v="43"/>
    <x v="43"/>
    <x v="0"/>
    <x v="0"/>
    <x v="0"/>
    <x v="0"/>
    <x v="0"/>
    <x v="18"/>
    <x v="18"/>
    <x v="12"/>
    <x v="138"/>
    <x v="138"/>
    <x v="12"/>
    <x v="0"/>
    <x v="0"/>
  </r>
  <r>
    <d v="2024-05-31T14:33:00"/>
    <x v="3058"/>
    <x v="43"/>
    <x v="43"/>
    <x v="0"/>
    <x v="0"/>
    <x v="0"/>
    <x v="0"/>
    <x v="0"/>
    <x v="18"/>
    <x v="18"/>
    <x v="12"/>
    <x v="138"/>
    <x v="138"/>
    <x v="12"/>
    <x v="0"/>
    <x v="0"/>
  </r>
  <r>
    <d v="2024-05-31T14:33:00"/>
    <x v="3058"/>
    <x v="43"/>
    <x v="43"/>
    <x v="0"/>
    <x v="0"/>
    <x v="0"/>
    <x v="0"/>
    <x v="0"/>
    <x v="18"/>
    <x v="18"/>
    <x v="12"/>
    <x v="138"/>
    <x v="138"/>
    <x v="12"/>
    <x v="0"/>
    <x v="0"/>
  </r>
  <r>
    <d v="2024-05-31T15:33:00"/>
    <x v="3059"/>
    <x v="43"/>
    <x v="43"/>
    <x v="0"/>
    <x v="0"/>
    <x v="0"/>
    <x v="0"/>
    <x v="0"/>
    <x v="18"/>
    <x v="18"/>
    <x v="12"/>
    <x v="137"/>
    <x v="137"/>
    <x v="12"/>
    <x v="0"/>
    <x v="0"/>
  </r>
  <r>
    <d v="2024-05-31T15:33:00"/>
    <x v="3059"/>
    <x v="43"/>
    <x v="43"/>
    <x v="0"/>
    <x v="0"/>
    <x v="0"/>
    <x v="0"/>
    <x v="0"/>
    <x v="18"/>
    <x v="18"/>
    <x v="12"/>
    <x v="137"/>
    <x v="137"/>
    <x v="12"/>
    <x v="0"/>
    <x v="0"/>
  </r>
  <r>
    <d v="2024-05-31T15:33:00"/>
    <x v="3059"/>
    <x v="43"/>
    <x v="43"/>
    <x v="0"/>
    <x v="0"/>
    <x v="0"/>
    <x v="0"/>
    <x v="0"/>
    <x v="18"/>
    <x v="18"/>
    <x v="12"/>
    <x v="137"/>
    <x v="137"/>
    <x v="12"/>
    <x v="0"/>
    <x v="0"/>
  </r>
  <r>
    <d v="2024-05-31T20:52:00"/>
    <x v="3060"/>
    <x v="43"/>
    <x v="43"/>
    <x v="0"/>
    <x v="0"/>
    <x v="0"/>
    <x v="0"/>
    <x v="0"/>
    <x v="349"/>
    <x v="356"/>
    <x v="241"/>
    <x v="137"/>
    <x v="137"/>
    <x v="227"/>
    <x v="1"/>
    <x v="0"/>
  </r>
  <r>
    <d v="2024-05-01T20:41:00"/>
    <x v="3061"/>
    <x v="44"/>
    <x v="44"/>
    <x v="0"/>
    <x v="0"/>
    <x v="0"/>
    <x v="0"/>
    <x v="0"/>
    <x v="0"/>
    <x v="0"/>
    <x v="0"/>
    <x v="140"/>
    <x v="140"/>
    <x v="0"/>
    <x v="0"/>
    <x v="0"/>
  </r>
  <r>
    <d v="2024-05-02T18:13:00"/>
    <x v="3062"/>
    <x v="44"/>
    <x v="44"/>
    <x v="0"/>
    <x v="0"/>
    <x v="0"/>
    <x v="0"/>
    <x v="0"/>
    <x v="186"/>
    <x v="194"/>
    <x v="101"/>
    <x v="140"/>
    <x v="140"/>
    <x v="94"/>
    <x v="0"/>
    <x v="0"/>
  </r>
  <r>
    <d v="2024-05-04T11:38:00"/>
    <x v="3063"/>
    <x v="44"/>
    <x v="44"/>
    <x v="0"/>
    <x v="0"/>
    <x v="0"/>
    <x v="0"/>
    <x v="1"/>
    <x v="31"/>
    <x v="31"/>
    <x v="12"/>
    <x v="141"/>
    <x v="141"/>
    <x v="12"/>
    <x v="0"/>
    <x v="0"/>
  </r>
  <r>
    <d v="2024-05-04T11:38:00"/>
    <x v="3063"/>
    <x v="44"/>
    <x v="44"/>
    <x v="0"/>
    <x v="0"/>
    <x v="0"/>
    <x v="0"/>
    <x v="1"/>
    <x v="31"/>
    <x v="31"/>
    <x v="12"/>
    <x v="141"/>
    <x v="141"/>
    <x v="12"/>
    <x v="0"/>
    <x v="0"/>
  </r>
  <r>
    <d v="2024-05-04T11:38:00"/>
    <x v="3063"/>
    <x v="44"/>
    <x v="44"/>
    <x v="0"/>
    <x v="0"/>
    <x v="0"/>
    <x v="0"/>
    <x v="1"/>
    <x v="31"/>
    <x v="31"/>
    <x v="12"/>
    <x v="141"/>
    <x v="141"/>
    <x v="12"/>
    <x v="0"/>
    <x v="0"/>
  </r>
  <r>
    <d v="2024-05-04T18:24:00"/>
    <x v="3064"/>
    <x v="44"/>
    <x v="44"/>
    <x v="0"/>
    <x v="0"/>
    <x v="0"/>
    <x v="0"/>
    <x v="0"/>
    <x v="186"/>
    <x v="194"/>
    <x v="101"/>
    <x v="141"/>
    <x v="141"/>
    <x v="94"/>
    <x v="0"/>
    <x v="0"/>
  </r>
  <r>
    <d v="2024-05-05T15:49:00"/>
    <x v="3065"/>
    <x v="44"/>
    <x v="44"/>
    <x v="0"/>
    <x v="0"/>
    <x v="0"/>
    <x v="0"/>
    <x v="1"/>
    <x v="350"/>
    <x v="357"/>
    <x v="101"/>
    <x v="141"/>
    <x v="141"/>
    <x v="94"/>
    <x v="0"/>
    <x v="0"/>
  </r>
  <r>
    <d v="2024-05-07T20:38:00"/>
    <x v="3066"/>
    <x v="44"/>
    <x v="44"/>
    <x v="0"/>
    <x v="0"/>
    <x v="0"/>
    <x v="0"/>
    <x v="0"/>
    <x v="186"/>
    <x v="194"/>
    <x v="101"/>
    <x v="141"/>
    <x v="141"/>
    <x v="94"/>
    <x v="0"/>
    <x v="0"/>
  </r>
  <r>
    <d v="2024-05-12T15:56:00"/>
    <x v="3067"/>
    <x v="44"/>
    <x v="44"/>
    <x v="0"/>
    <x v="0"/>
    <x v="0"/>
    <x v="0"/>
    <x v="1"/>
    <x v="350"/>
    <x v="357"/>
    <x v="101"/>
    <x v="141"/>
    <x v="141"/>
    <x v="94"/>
    <x v="0"/>
    <x v="0"/>
  </r>
  <r>
    <d v="2024-05-12T15:56:00"/>
    <x v="3067"/>
    <x v="44"/>
    <x v="44"/>
    <x v="0"/>
    <x v="0"/>
    <x v="0"/>
    <x v="0"/>
    <x v="0"/>
    <x v="0"/>
    <x v="0"/>
    <x v="0"/>
    <x v="141"/>
    <x v="141"/>
    <x v="0"/>
    <x v="0"/>
    <x v="0"/>
  </r>
  <r>
    <d v="2024-05-13T13:03:00"/>
    <x v="3068"/>
    <x v="44"/>
    <x v="44"/>
    <x v="0"/>
    <x v="0"/>
    <x v="0"/>
    <x v="0"/>
    <x v="0"/>
    <x v="186"/>
    <x v="194"/>
    <x v="101"/>
    <x v="140"/>
    <x v="140"/>
    <x v="94"/>
    <x v="0"/>
    <x v="0"/>
  </r>
  <r>
    <d v="2024-05-13T13:19:00"/>
    <x v="3069"/>
    <x v="44"/>
    <x v="44"/>
    <x v="0"/>
    <x v="0"/>
    <x v="0"/>
    <x v="0"/>
    <x v="0"/>
    <x v="186"/>
    <x v="194"/>
    <x v="101"/>
    <x v="141"/>
    <x v="141"/>
    <x v="94"/>
    <x v="0"/>
    <x v="0"/>
  </r>
  <r>
    <d v="2024-05-15T13:45:00"/>
    <x v="3070"/>
    <x v="44"/>
    <x v="44"/>
    <x v="0"/>
    <x v="0"/>
    <x v="0"/>
    <x v="0"/>
    <x v="0"/>
    <x v="186"/>
    <x v="194"/>
    <x v="101"/>
    <x v="140"/>
    <x v="140"/>
    <x v="94"/>
    <x v="0"/>
    <x v="0"/>
  </r>
  <r>
    <d v="2024-05-15T17:59:00"/>
    <x v="3071"/>
    <x v="44"/>
    <x v="44"/>
    <x v="0"/>
    <x v="0"/>
    <x v="0"/>
    <x v="0"/>
    <x v="0"/>
    <x v="0"/>
    <x v="0"/>
    <x v="0"/>
    <x v="141"/>
    <x v="141"/>
    <x v="0"/>
    <x v="0"/>
    <x v="0"/>
  </r>
  <r>
    <d v="2024-05-16T18:40:00"/>
    <x v="3072"/>
    <x v="44"/>
    <x v="44"/>
    <x v="0"/>
    <x v="0"/>
    <x v="0"/>
    <x v="0"/>
    <x v="0"/>
    <x v="0"/>
    <x v="0"/>
    <x v="0"/>
    <x v="140"/>
    <x v="140"/>
    <x v="0"/>
    <x v="0"/>
    <x v="0"/>
  </r>
  <r>
    <d v="2024-05-18T14:26:00"/>
    <x v="3073"/>
    <x v="44"/>
    <x v="44"/>
    <x v="0"/>
    <x v="0"/>
    <x v="0"/>
    <x v="0"/>
    <x v="0"/>
    <x v="186"/>
    <x v="194"/>
    <x v="101"/>
    <x v="140"/>
    <x v="140"/>
    <x v="94"/>
    <x v="0"/>
    <x v="0"/>
  </r>
  <r>
    <d v="2024-05-19T09:35:00"/>
    <x v="3074"/>
    <x v="44"/>
    <x v="44"/>
    <x v="0"/>
    <x v="0"/>
    <x v="0"/>
    <x v="0"/>
    <x v="0"/>
    <x v="18"/>
    <x v="18"/>
    <x v="12"/>
    <x v="141"/>
    <x v="141"/>
    <x v="12"/>
    <x v="0"/>
    <x v="0"/>
  </r>
  <r>
    <d v="2024-05-19T09:35:00"/>
    <x v="3074"/>
    <x v="44"/>
    <x v="44"/>
    <x v="0"/>
    <x v="0"/>
    <x v="0"/>
    <x v="0"/>
    <x v="0"/>
    <x v="18"/>
    <x v="18"/>
    <x v="12"/>
    <x v="141"/>
    <x v="141"/>
    <x v="12"/>
    <x v="0"/>
    <x v="0"/>
  </r>
  <r>
    <d v="2024-05-19T09:35:00"/>
    <x v="3074"/>
    <x v="44"/>
    <x v="44"/>
    <x v="0"/>
    <x v="0"/>
    <x v="0"/>
    <x v="0"/>
    <x v="0"/>
    <x v="18"/>
    <x v="18"/>
    <x v="12"/>
    <x v="141"/>
    <x v="141"/>
    <x v="12"/>
    <x v="0"/>
    <x v="0"/>
  </r>
  <r>
    <d v="2024-05-19T14:26:00"/>
    <x v="3075"/>
    <x v="44"/>
    <x v="44"/>
    <x v="0"/>
    <x v="0"/>
    <x v="0"/>
    <x v="0"/>
    <x v="1"/>
    <x v="350"/>
    <x v="357"/>
    <x v="101"/>
    <x v="141"/>
    <x v="141"/>
    <x v="94"/>
    <x v="0"/>
    <x v="0"/>
  </r>
  <r>
    <d v="2024-05-21T10:53:00"/>
    <x v="3076"/>
    <x v="44"/>
    <x v="44"/>
    <x v="0"/>
    <x v="0"/>
    <x v="0"/>
    <x v="0"/>
    <x v="0"/>
    <x v="186"/>
    <x v="194"/>
    <x v="101"/>
    <x v="140"/>
    <x v="140"/>
    <x v="94"/>
    <x v="0"/>
    <x v="0"/>
  </r>
  <r>
    <d v="2024-05-21T10:53:00"/>
    <x v="3076"/>
    <x v="44"/>
    <x v="44"/>
    <x v="0"/>
    <x v="0"/>
    <x v="0"/>
    <x v="0"/>
    <x v="0"/>
    <x v="186"/>
    <x v="194"/>
    <x v="101"/>
    <x v="140"/>
    <x v="140"/>
    <x v="94"/>
    <x v="0"/>
    <x v="0"/>
  </r>
  <r>
    <d v="2024-05-21T10:55:00"/>
    <x v="3077"/>
    <x v="44"/>
    <x v="44"/>
    <x v="0"/>
    <x v="0"/>
    <x v="0"/>
    <x v="0"/>
    <x v="1"/>
    <x v="350"/>
    <x v="357"/>
    <x v="101"/>
    <x v="140"/>
    <x v="140"/>
    <x v="94"/>
    <x v="0"/>
    <x v="0"/>
  </r>
  <r>
    <d v="2024-05-21T10:57:00"/>
    <x v="3078"/>
    <x v="44"/>
    <x v="44"/>
    <x v="0"/>
    <x v="0"/>
    <x v="0"/>
    <x v="0"/>
    <x v="0"/>
    <x v="186"/>
    <x v="194"/>
    <x v="101"/>
    <x v="140"/>
    <x v="140"/>
    <x v="94"/>
    <x v="0"/>
    <x v="0"/>
  </r>
  <r>
    <d v="2024-05-22T09:30:00"/>
    <x v="3079"/>
    <x v="44"/>
    <x v="44"/>
    <x v="0"/>
    <x v="0"/>
    <x v="0"/>
    <x v="0"/>
    <x v="0"/>
    <x v="186"/>
    <x v="194"/>
    <x v="101"/>
    <x v="141"/>
    <x v="141"/>
    <x v="94"/>
    <x v="0"/>
    <x v="0"/>
  </r>
  <r>
    <d v="2024-05-22T09:30:00"/>
    <x v="3079"/>
    <x v="44"/>
    <x v="44"/>
    <x v="0"/>
    <x v="0"/>
    <x v="0"/>
    <x v="0"/>
    <x v="0"/>
    <x v="186"/>
    <x v="194"/>
    <x v="101"/>
    <x v="141"/>
    <x v="141"/>
    <x v="94"/>
    <x v="0"/>
    <x v="0"/>
  </r>
  <r>
    <d v="2024-05-24T20:11:00"/>
    <x v="3080"/>
    <x v="44"/>
    <x v="44"/>
    <x v="0"/>
    <x v="0"/>
    <x v="0"/>
    <x v="0"/>
    <x v="0"/>
    <x v="351"/>
    <x v="358"/>
    <x v="242"/>
    <x v="140"/>
    <x v="140"/>
    <x v="228"/>
    <x v="0"/>
    <x v="0"/>
  </r>
  <r>
    <d v="2024-05-25T14:27:00"/>
    <x v="3081"/>
    <x v="44"/>
    <x v="44"/>
    <x v="0"/>
    <x v="0"/>
    <x v="0"/>
    <x v="0"/>
    <x v="1"/>
    <x v="350"/>
    <x v="357"/>
    <x v="101"/>
    <x v="140"/>
    <x v="140"/>
    <x v="94"/>
    <x v="0"/>
    <x v="0"/>
  </r>
  <r>
    <d v="2024-05-26T09:38:00"/>
    <x v="3082"/>
    <x v="44"/>
    <x v="44"/>
    <x v="0"/>
    <x v="0"/>
    <x v="0"/>
    <x v="0"/>
    <x v="0"/>
    <x v="186"/>
    <x v="194"/>
    <x v="101"/>
    <x v="141"/>
    <x v="141"/>
    <x v="94"/>
    <x v="0"/>
    <x v="0"/>
  </r>
  <r>
    <d v="2024-05-27T09:40:00"/>
    <x v="3083"/>
    <x v="44"/>
    <x v="44"/>
    <x v="0"/>
    <x v="0"/>
    <x v="0"/>
    <x v="0"/>
    <x v="1"/>
    <x v="350"/>
    <x v="357"/>
    <x v="101"/>
    <x v="140"/>
    <x v="140"/>
    <x v="94"/>
    <x v="0"/>
    <x v="0"/>
  </r>
  <r>
    <d v="2024-05-27T17:55:00"/>
    <x v="3084"/>
    <x v="44"/>
    <x v="44"/>
    <x v="0"/>
    <x v="0"/>
    <x v="0"/>
    <x v="0"/>
    <x v="0"/>
    <x v="18"/>
    <x v="18"/>
    <x v="12"/>
    <x v="141"/>
    <x v="141"/>
    <x v="12"/>
    <x v="0"/>
    <x v="0"/>
  </r>
  <r>
    <d v="2024-05-27T17:55:00"/>
    <x v="3084"/>
    <x v="44"/>
    <x v="44"/>
    <x v="0"/>
    <x v="0"/>
    <x v="0"/>
    <x v="0"/>
    <x v="0"/>
    <x v="18"/>
    <x v="18"/>
    <x v="12"/>
    <x v="141"/>
    <x v="141"/>
    <x v="12"/>
    <x v="0"/>
    <x v="0"/>
  </r>
  <r>
    <d v="2024-05-27T17:55:00"/>
    <x v="3084"/>
    <x v="44"/>
    <x v="44"/>
    <x v="0"/>
    <x v="0"/>
    <x v="0"/>
    <x v="0"/>
    <x v="0"/>
    <x v="18"/>
    <x v="18"/>
    <x v="12"/>
    <x v="141"/>
    <x v="141"/>
    <x v="12"/>
    <x v="0"/>
    <x v="0"/>
  </r>
  <r>
    <d v="2024-05-31T13:11:00"/>
    <x v="3085"/>
    <x v="44"/>
    <x v="44"/>
    <x v="0"/>
    <x v="0"/>
    <x v="0"/>
    <x v="0"/>
    <x v="0"/>
    <x v="0"/>
    <x v="0"/>
    <x v="0"/>
    <x v="140"/>
    <x v="140"/>
    <x v="0"/>
    <x v="0"/>
    <x v="0"/>
  </r>
  <r>
    <d v="2024-05-31T17:44:00"/>
    <x v="3086"/>
    <x v="44"/>
    <x v="44"/>
    <x v="0"/>
    <x v="0"/>
    <x v="0"/>
    <x v="0"/>
    <x v="1"/>
    <x v="6"/>
    <x v="6"/>
    <x v="0"/>
    <x v="140"/>
    <x v="140"/>
    <x v="0"/>
    <x v="0"/>
    <x v="0"/>
  </r>
  <r>
    <d v="2024-05-31T21:03:00"/>
    <x v="3087"/>
    <x v="44"/>
    <x v="44"/>
    <x v="0"/>
    <x v="0"/>
    <x v="0"/>
    <x v="0"/>
    <x v="0"/>
    <x v="186"/>
    <x v="194"/>
    <x v="101"/>
    <x v="140"/>
    <x v="140"/>
    <x v="94"/>
    <x v="0"/>
    <x v="0"/>
  </r>
  <r>
    <d v="2024-05-02T18:50:00"/>
    <x v="3088"/>
    <x v="45"/>
    <x v="45"/>
    <x v="0"/>
    <x v="0"/>
    <x v="0"/>
    <x v="0"/>
    <x v="0"/>
    <x v="168"/>
    <x v="176"/>
    <x v="7"/>
    <x v="142"/>
    <x v="142"/>
    <x v="7"/>
    <x v="0"/>
    <x v="0"/>
  </r>
  <r>
    <d v="2024-05-02T18:50:00"/>
    <x v="3088"/>
    <x v="45"/>
    <x v="45"/>
    <x v="0"/>
    <x v="0"/>
    <x v="0"/>
    <x v="0"/>
    <x v="0"/>
    <x v="0"/>
    <x v="0"/>
    <x v="0"/>
    <x v="142"/>
    <x v="142"/>
    <x v="0"/>
    <x v="0"/>
    <x v="0"/>
  </r>
  <r>
    <d v="2024-05-02T18:50:00"/>
    <x v="3088"/>
    <x v="45"/>
    <x v="45"/>
    <x v="0"/>
    <x v="0"/>
    <x v="0"/>
    <x v="0"/>
    <x v="0"/>
    <x v="0"/>
    <x v="0"/>
    <x v="0"/>
    <x v="142"/>
    <x v="142"/>
    <x v="0"/>
    <x v="0"/>
    <x v="0"/>
  </r>
  <r>
    <d v="2024-05-02T21:54:00"/>
    <x v="3089"/>
    <x v="45"/>
    <x v="45"/>
    <x v="0"/>
    <x v="0"/>
    <x v="0"/>
    <x v="0"/>
    <x v="0"/>
    <x v="0"/>
    <x v="0"/>
    <x v="0"/>
    <x v="142"/>
    <x v="142"/>
    <x v="0"/>
    <x v="0"/>
    <x v="0"/>
  </r>
  <r>
    <d v="2024-05-04T13:45:00"/>
    <x v="3090"/>
    <x v="45"/>
    <x v="45"/>
    <x v="0"/>
    <x v="0"/>
    <x v="0"/>
    <x v="0"/>
    <x v="0"/>
    <x v="0"/>
    <x v="0"/>
    <x v="0"/>
    <x v="142"/>
    <x v="142"/>
    <x v="0"/>
    <x v="0"/>
    <x v="0"/>
  </r>
  <r>
    <d v="2024-05-04T20:08:00"/>
    <x v="3091"/>
    <x v="45"/>
    <x v="45"/>
    <x v="0"/>
    <x v="0"/>
    <x v="0"/>
    <x v="0"/>
    <x v="0"/>
    <x v="168"/>
    <x v="176"/>
    <x v="7"/>
    <x v="143"/>
    <x v="143"/>
    <x v="7"/>
    <x v="0"/>
    <x v="0"/>
  </r>
  <r>
    <d v="2024-05-04T20:08:00"/>
    <x v="3091"/>
    <x v="45"/>
    <x v="45"/>
    <x v="0"/>
    <x v="0"/>
    <x v="0"/>
    <x v="0"/>
    <x v="0"/>
    <x v="0"/>
    <x v="0"/>
    <x v="0"/>
    <x v="143"/>
    <x v="143"/>
    <x v="0"/>
    <x v="0"/>
    <x v="0"/>
  </r>
  <r>
    <d v="2024-05-04T20:08:00"/>
    <x v="3091"/>
    <x v="45"/>
    <x v="45"/>
    <x v="0"/>
    <x v="0"/>
    <x v="0"/>
    <x v="0"/>
    <x v="0"/>
    <x v="0"/>
    <x v="0"/>
    <x v="0"/>
    <x v="143"/>
    <x v="143"/>
    <x v="0"/>
    <x v="0"/>
    <x v="0"/>
  </r>
  <r>
    <d v="2024-05-04T20:08:00"/>
    <x v="3091"/>
    <x v="45"/>
    <x v="45"/>
    <x v="0"/>
    <x v="0"/>
    <x v="0"/>
    <x v="0"/>
    <x v="0"/>
    <x v="0"/>
    <x v="0"/>
    <x v="0"/>
    <x v="143"/>
    <x v="143"/>
    <x v="0"/>
    <x v="0"/>
    <x v="0"/>
  </r>
  <r>
    <d v="2024-05-09T20:32:00"/>
    <x v="3092"/>
    <x v="45"/>
    <x v="45"/>
    <x v="0"/>
    <x v="0"/>
    <x v="0"/>
    <x v="0"/>
    <x v="0"/>
    <x v="0"/>
    <x v="0"/>
    <x v="0"/>
    <x v="144"/>
    <x v="144"/>
    <x v="0"/>
    <x v="0"/>
    <x v="0"/>
  </r>
  <r>
    <d v="2024-05-10T18:37:00"/>
    <x v="3093"/>
    <x v="45"/>
    <x v="45"/>
    <x v="0"/>
    <x v="0"/>
    <x v="0"/>
    <x v="0"/>
    <x v="0"/>
    <x v="0"/>
    <x v="0"/>
    <x v="0"/>
    <x v="143"/>
    <x v="143"/>
    <x v="0"/>
    <x v="0"/>
    <x v="0"/>
  </r>
  <r>
    <d v="2024-05-12T11:30:00"/>
    <x v="3094"/>
    <x v="45"/>
    <x v="45"/>
    <x v="0"/>
    <x v="0"/>
    <x v="0"/>
    <x v="0"/>
    <x v="0"/>
    <x v="0"/>
    <x v="0"/>
    <x v="0"/>
    <x v="143"/>
    <x v="143"/>
    <x v="0"/>
    <x v="0"/>
    <x v="0"/>
  </r>
  <r>
    <d v="2024-05-12T11:30:00"/>
    <x v="3094"/>
    <x v="45"/>
    <x v="45"/>
    <x v="0"/>
    <x v="0"/>
    <x v="0"/>
    <x v="0"/>
    <x v="0"/>
    <x v="0"/>
    <x v="0"/>
    <x v="0"/>
    <x v="143"/>
    <x v="143"/>
    <x v="0"/>
    <x v="0"/>
    <x v="0"/>
  </r>
  <r>
    <d v="2024-05-12T11:30:00"/>
    <x v="3094"/>
    <x v="45"/>
    <x v="45"/>
    <x v="0"/>
    <x v="0"/>
    <x v="0"/>
    <x v="0"/>
    <x v="0"/>
    <x v="0"/>
    <x v="0"/>
    <x v="0"/>
    <x v="143"/>
    <x v="143"/>
    <x v="0"/>
    <x v="0"/>
    <x v="0"/>
  </r>
  <r>
    <d v="2024-05-12T11:30:00"/>
    <x v="3094"/>
    <x v="45"/>
    <x v="45"/>
    <x v="0"/>
    <x v="0"/>
    <x v="0"/>
    <x v="0"/>
    <x v="0"/>
    <x v="168"/>
    <x v="176"/>
    <x v="7"/>
    <x v="143"/>
    <x v="143"/>
    <x v="7"/>
    <x v="0"/>
    <x v="0"/>
  </r>
  <r>
    <d v="2024-05-13T10:06:00"/>
    <x v="3095"/>
    <x v="45"/>
    <x v="45"/>
    <x v="0"/>
    <x v="0"/>
    <x v="0"/>
    <x v="0"/>
    <x v="0"/>
    <x v="18"/>
    <x v="18"/>
    <x v="12"/>
    <x v="144"/>
    <x v="144"/>
    <x v="12"/>
    <x v="0"/>
    <x v="0"/>
  </r>
  <r>
    <d v="2024-05-13T10:06:00"/>
    <x v="3095"/>
    <x v="45"/>
    <x v="45"/>
    <x v="0"/>
    <x v="0"/>
    <x v="0"/>
    <x v="0"/>
    <x v="0"/>
    <x v="18"/>
    <x v="18"/>
    <x v="12"/>
    <x v="144"/>
    <x v="144"/>
    <x v="12"/>
    <x v="0"/>
    <x v="0"/>
  </r>
  <r>
    <d v="2024-05-13T10:06:00"/>
    <x v="3095"/>
    <x v="45"/>
    <x v="45"/>
    <x v="0"/>
    <x v="0"/>
    <x v="0"/>
    <x v="0"/>
    <x v="0"/>
    <x v="18"/>
    <x v="18"/>
    <x v="12"/>
    <x v="144"/>
    <x v="144"/>
    <x v="12"/>
    <x v="0"/>
    <x v="0"/>
  </r>
  <r>
    <d v="2024-05-13T17:56:00"/>
    <x v="3096"/>
    <x v="45"/>
    <x v="45"/>
    <x v="0"/>
    <x v="0"/>
    <x v="0"/>
    <x v="0"/>
    <x v="0"/>
    <x v="0"/>
    <x v="0"/>
    <x v="0"/>
    <x v="143"/>
    <x v="143"/>
    <x v="0"/>
    <x v="0"/>
    <x v="0"/>
  </r>
  <r>
    <d v="2024-05-13T17:56:00"/>
    <x v="3096"/>
    <x v="45"/>
    <x v="45"/>
    <x v="0"/>
    <x v="0"/>
    <x v="0"/>
    <x v="0"/>
    <x v="0"/>
    <x v="0"/>
    <x v="0"/>
    <x v="0"/>
    <x v="143"/>
    <x v="143"/>
    <x v="0"/>
    <x v="0"/>
    <x v="0"/>
  </r>
  <r>
    <d v="2024-05-13T17:56:00"/>
    <x v="3096"/>
    <x v="45"/>
    <x v="45"/>
    <x v="0"/>
    <x v="0"/>
    <x v="0"/>
    <x v="0"/>
    <x v="0"/>
    <x v="168"/>
    <x v="176"/>
    <x v="7"/>
    <x v="143"/>
    <x v="143"/>
    <x v="7"/>
    <x v="0"/>
    <x v="0"/>
  </r>
  <r>
    <d v="2024-05-15T09:01:00"/>
    <x v="3097"/>
    <x v="45"/>
    <x v="45"/>
    <x v="0"/>
    <x v="0"/>
    <x v="0"/>
    <x v="0"/>
    <x v="0"/>
    <x v="0"/>
    <x v="0"/>
    <x v="0"/>
    <x v="143"/>
    <x v="143"/>
    <x v="0"/>
    <x v="0"/>
    <x v="0"/>
  </r>
  <r>
    <d v="2024-05-16T17:05:00"/>
    <x v="3098"/>
    <x v="45"/>
    <x v="45"/>
    <x v="0"/>
    <x v="0"/>
    <x v="0"/>
    <x v="0"/>
    <x v="0"/>
    <x v="0"/>
    <x v="0"/>
    <x v="0"/>
    <x v="143"/>
    <x v="143"/>
    <x v="0"/>
    <x v="0"/>
    <x v="0"/>
  </r>
  <r>
    <d v="2024-05-22T16:07:00"/>
    <x v="3099"/>
    <x v="45"/>
    <x v="45"/>
    <x v="0"/>
    <x v="0"/>
    <x v="0"/>
    <x v="0"/>
    <x v="0"/>
    <x v="0"/>
    <x v="0"/>
    <x v="0"/>
    <x v="143"/>
    <x v="143"/>
    <x v="0"/>
    <x v="0"/>
    <x v="0"/>
  </r>
  <r>
    <d v="2024-05-23T20:20:00"/>
    <x v="3100"/>
    <x v="45"/>
    <x v="45"/>
    <x v="0"/>
    <x v="0"/>
    <x v="0"/>
    <x v="0"/>
    <x v="1"/>
    <x v="198"/>
    <x v="92"/>
    <x v="142"/>
    <x v="144"/>
    <x v="144"/>
    <x v="133"/>
    <x v="1"/>
    <x v="1"/>
  </r>
  <r>
    <d v="2024-05-25T08:34:00"/>
    <x v="3101"/>
    <x v="45"/>
    <x v="45"/>
    <x v="0"/>
    <x v="0"/>
    <x v="0"/>
    <x v="0"/>
    <x v="0"/>
    <x v="0"/>
    <x v="0"/>
    <x v="0"/>
    <x v="144"/>
    <x v="144"/>
    <x v="0"/>
    <x v="0"/>
    <x v="0"/>
  </r>
  <r>
    <d v="2024-05-25T08:34:00"/>
    <x v="3101"/>
    <x v="45"/>
    <x v="45"/>
    <x v="0"/>
    <x v="0"/>
    <x v="0"/>
    <x v="0"/>
    <x v="0"/>
    <x v="0"/>
    <x v="0"/>
    <x v="0"/>
    <x v="144"/>
    <x v="144"/>
    <x v="0"/>
    <x v="0"/>
    <x v="0"/>
  </r>
  <r>
    <d v="2024-05-25T08:34:00"/>
    <x v="3101"/>
    <x v="45"/>
    <x v="45"/>
    <x v="0"/>
    <x v="0"/>
    <x v="0"/>
    <x v="0"/>
    <x v="0"/>
    <x v="168"/>
    <x v="176"/>
    <x v="7"/>
    <x v="144"/>
    <x v="144"/>
    <x v="7"/>
    <x v="0"/>
    <x v="0"/>
  </r>
  <r>
    <d v="2024-05-26T19:38:00"/>
    <x v="3102"/>
    <x v="45"/>
    <x v="45"/>
    <x v="0"/>
    <x v="0"/>
    <x v="0"/>
    <x v="0"/>
    <x v="0"/>
    <x v="0"/>
    <x v="0"/>
    <x v="0"/>
    <x v="144"/>
    <x v="144"/>
    <x v="0"/>
    <x v="0"/>
    <x v="0"/>
  </r>
  <r>
    <d v="2024-05-26T20:30:00"/>
    <x v="3103"/>
    <x v="45"/>
    <x v="45"/>
    <x v="0"/>
    <x v="0"/>
    <x v="0"/>
    <x v="0"/>
    <x v="0"/>
    <x v="18"/>
    <x v="18"/>
    <x v="12"/>
    <x v="144"/>
    <x v="144"/>
    <x v="12"/>
    <x v="0"/>
    <x v="0"/>
  </r>
  <r>
    <d v="2024-05-26T20:30:00"/>
    <x v="3103"/>
    <x v="45"/>
    <x v="45"/>
    <x v="0"/>
    <x v="0"/>
    <x v="0"/>
    <x v="0"/>
    <x v="0"/>
    <x v="18"/>
    <x v="18"/>
    <x v="12"/>
    <x v="144"/>
    <x v="144"/>
    <x v="12"/>
    <x v="0"/>
    <x v="0"/>
  </r>
  <r>
    <d v="2024-05-26T20:30:00"/>
    <x v="3103"/>
    <x v="45"/>
    <x v="45"/>
    <x v="0"/>
    <x v="0"/>
    <x v="0"/>
    <x v="0"/>
    <x v="0"/>
    <x v="18"/>
    <x v="18"/>
    <x v="12"/>
    <x v="144"/>
    <x v="144"/>
    <x v="12"/>
    <x v="0"/>
    <x v="0"/>
  </r>
  <r>
    <d v="2024-05-26T20:33:00"/>
    <x v="3104"/>
    <x v="45"/>
    <x v="45"/>
    <x v="0"/>
    <x v="0"/>
    <x v="0"/>
    <x v="0"/>
    <x v="0"/>
    <x v="168"/>
    <x v="176"/>
    <x v="7"/>
    <x v="144"/>
    <x v="144"/>
    <x v="7"/>
    <x v="0"/>
    <x v="0"/>
  </r>
  <r>
    <d v="2024-05-26T20:33:00"/>
    <x v="3104"/>
    <x v="45"/>
    <x v="45"/>
    <x v="0"/>
    <x v="0"/>
    <x v="0"/>
    <x v="0"/>
    <x v="0"/>
    <x v="0"/>
    <x v="0"/>
    <x v="0"/>
    <x v="144"/>
    <x v="144"/>
    <x v="0"/>
    <x v="0"/>
    <x v="0"/>
  </r>
  <r>
    <d v="2024-05-26T20:33:00"/>
    <x v="3104"/>
    <x v="45"/>
    <x v="45"/>
    <x v="0"/>
    <x v="0"/>
    <x v="0"/>
    <x v="0"/>
    <x v="0"/>
    <x v="0"/>
    <x v="0"/>
    <x v="0"/>
    <x v="144"/>
    <x v="144"/>
    <x v="0"/>
    <x v="0"/>
    <x v="0"/>
  </r>
  <r>
    <d v="2024-05-27T16:51:00"/>
    <x v="3105"/>
    <x v="45"/>
    <x v="45"/>
    <x v="0"/>
    <x v="0"/>
    <x v="0"/>
    <x v="0"/>
    <x v="0"/>
    <x v="0"/>
    <x v="0"/>
    <x v="0"/>
    <x v="144"/>
    <x v="144"/>
    <x v="0"/>
    <x v="0"/>
    <x v="0"/>
  </r>
  <r>
    <d v="2024-05-27T19:35:00"/>
    <x v="3106"/>
    <x v="45"/>
    <x v="45"/>
    <x v="0"/>
    <x v="0"/>
    <x v="0"/>
    <x v="0"/>
    <x v="1"/>
    <x v="6"/>
    <x v="6"/>
    <x v="0"/>
    <x v="144"/>
    <x v="144"/>
    <x v="0"/>
    <x v="0"/>
    <x v="0"/>
  </r>
  <r>
    <d v="2024-05-27T20:04:00"/>
    <x v="3107"/>
    <x v="45"/>
    <x v="45"/>
    <x v="0"/>
    <x v="0"/>
    <x v="0"/>
    <x v="0"/>
    <x v="0"/>
    <x v="0"/>
    <x v="0"/>
    <x v="0"/>
    <x v="144"/>
    <x v="144"/>
    <x v="0"/>
    <x v="0"/>
    <x v="0"/>
  </r>
  <r>
    <d v="2024-05-30T13:11:00"/>
    <x v="3108"/>
    <x v="45"/>
    <x v="45"/>
    <x v="0"/>
    <x v="0"/>
    <x v="0"/>
    <x v="0"/>
    <x v="0"/>
    <x v="352"/>
    <x v="359"/>
    <x v="243"/>
    <x v="143"/>
    <x v="143"/>
    <x v="229"/>
    <x v="1"/>
    <x v="0"/>
  </r>
  <r>
    <d v="2024-05-01T15:38:00"/>
    <x v="3109"/>
    <x v="46"/>
    <x v="46"/>
    <x v="0"/>
    <x v="0"/>
    <x v="0"/>
    <x v="0"/>
    <x v="0"/>
    <x v="353"/>
    <x v="360"/>
    <x v="244"/>
    <x v="145"/>
    <x v="145"/>
    <x v="230"/>
    <x v="1"/>
    <x v="1"/>
  </r>
  <r>
    <d v="2024-05-01T19:57:00"/>
    <x v="3110"/>
    <x v="46"/>
    <x v="46"/>
    <x v="0"/>
    <x v="0"/>
    <x v="0"/>
    <x v="0"/>
    <x v="0"/>
    <x v="0"/>
    <x v="0"/>
    <x v="0"/>
    <x v="146"/>
    <x v="146"/>
    <x v="0"/>
    <x v="0"/>
    <x v="0"/>
  </r>
  <r>
    <d v="2024-05-02T11:07:00"/>
    <x v="3111"/>
    <x v="46"/>
    <x v="46"/>
    <x v="0"/>
    <x v="0"/>
    <x v="0"/>
    <x v="0"/>
    <x v="0"/>
    <x v="0"/>
    <x v="0"/>
    <x v="0"/>
    <x v="146"/>
    <x v="146"/>
    <x v="0"/>
    <x v="0"/>
    <x v="0"/>
  </r>
  <r>
    <d v="2024-05-02T21:09:00"/>
    <x v="3112"/>
    <x v="46"/>
    <x v="46"/>
    <x v="0"/>
    <x v="0"/>
    <x v="0"/>
    <x v="0"/>
    <x v="0"/>
    <x v="354"/>
    <x v="112"/>
    <x v="245"/>
    <x v="147"/>
    <x v="147"/>
    <x v="231"/>
    <x v="1"/>
    <x v="0"/>
  </r>
  <r>
    <d v="2024-05-04T12:19:00"/>
    <x v="3113"/>
    <x v="46"/>
    <x v="46"/>
    <x v="0"/>
    <x v="0"/>
    <x v="0"/>
    <x v="0"/>
    <x v="0"/>
    <x v="0"/>
    <x v="0"/>
    <x v="0"/>
    <x v="148"/>
    <x v="148"/>
    <x v="0"/>
    <x v="0"/>
    <x v="0"/>
  </r>
  <r>
    <d v="2024-05-04T18:52:00"/>
    <x v="3114"/>
    <x v="46"/>
    <x v="46"/>
    <x v="0"/>
    <x v="0"/>
    <x v="0"/>
    <x v="0"/>
    <x v="0"/>
    <x v="355"/>
    <x v="361"/>
    <x v="246"/>
    <x v="147"/>
    <x v="147"/>
    <x v="232"/>
    <x v="1"/>
    <x v="1"/>
  </r>
  <r>
    <d v="2024-05-05T14:54:00"/>
    <x v="3115"/>
    <x v="46"/>
    <x v="46"/>
    <x v="0"/>
    <x v="0"/>
    <x v="0"/>
    <x v="0"/>
    <x v="0"/>
    <x v="0"/>
    <x v="0"/>
    <x v="0"/>
    <x v="148"/>
    <x v="148"/>
    <x v="0"/>
    <x v="0"/>
    <x v="0"/>
  </r>
  <r>
    <d v="2024-05-05T22:58:00"/>
    <x v="3116"/>
    <x v="46"/>
    <x v="46"/>
    <x v="0"/>
    <x v="0"/>
    <x v="0"/>
    <x v="0"/>
    <x v="0"/>
    <x v="126"/>
    <x v="132"/>
    <x v="92"/>
    <x v="148"/>
    <x v="148"/>
    <x v="86"/>
    <x v="1"/>
    <x v="0"/>
  </r>
  <r>
    <d v="2024-05-06T20:00:00"/>
    <x v="3117"/>
    <x v="46"/>
    <x v="46"/>
    <x v="0"/>
    <x v="0"/>
    <x v="0"/>
    <x v="0"/>
    <x v="0"/>
    <x v="0"/>
    <x v="0"/>
    <x v="0"/>
    <x v="146"/>
    <x v="146"/>
    <x v="0"/>
    <x v="0"/>
    <x v="0"/>
  </r>
  <r>
    <d v="2024-05-06T23:01:00"/>
    <x v="3118"/>
    <x v="46"/>
    <x v="46"/>
    <x v="0"/>
    <x v="0"/>
    <x v="0"/>
    <x v="0"/>
    <x v="0"/>
    <x v="356"/>
    <x v="362"/>
    <x v="247"/>
    <x v="146"/>
    <x v="146"/>
    <x v="233"/>
    <x v="1"/>
    <x v="1"/>
  </r>
  <r>
    <d v="2024-05-07T13:19:00"/>
    <x v="3119"/>
    <x v="46"/>
    <x v="46"/>
    <x v="0"/>
    <x v="0"/>
    <x v="0"/>
    <x v="0"/>
    <x v="0"/>
    <x v="354"/>
    <x v="112"/>
    <x v="245"/>
    <x v="146"/>
    <x v="146"/>
    <x v="231"/>
    <x v="1"/>
    <x v="0"/>
  </r>
  <r>
    <d v="2024-05-07T21:37:00"/>
    <x v="3120"/>
    <x v="46"/>
    <x v="46"/>
    <x v="0"/>
    <x v="0"/>
    <x v="0"/>
    <x v="0"/>
    <x v="0"/>
    <x v="0"/>
    <x v="0"/>
    <x v="0"/>
    <x v="148"/>
    <x v="148"/>
    <x v="0"/>
    <x v="0"/>
    <x v="0"/>
  </r>
  <r>
    <d v="2024-05-09T19:38:00"/>
    <x v="3121"/>
    <x v="46"/>
    <x v="46"/>
    <x v="0"/>
    <x v="0"/>
    <x v="0"/>
    <x v="0"/>
    <x v="0"/>
    <x v="0"/>
    <x v="0"/>
    <x v="0"/>
    <x v="148"/>
    <x v="148"/>
    <x v="0"/>
    <x v="0"/>
    <x v="0"/>
  </r>
  <r>
    <d v="2024-05-09T21:20:00"/>
    <x v="3122"/>
    <x v="46"/>
    <x v="46"/>
    <x v="0"/>
    <x v="0"/>
    <x v="0"/>
    <x v="0"/>
    <x v="0"/>
    <x v="0"/>
    <x v="0"/>
    <x v="0"/>
    <x v="148"/>
    <x v="148"/>
    <x v="0"/>
    <x v="0"/>
    <x v="0"/>
  </r>
  <r>
    <d v="2024-05-10T10:09:00"/>
    <x v="3123"/>
    <x v="46"/>
    <x v="46"/>
    <x v="0"/>
    <x v="0"/>
    <x v="0"/>
    <x v="0"/>
    <x v="0"/>
    <x v="354"/>
    <x v="112"/>
    <x v="245"/>
    <x v="146"/>
    <x v="146"/>
    <x v="231"/>
    <x v="1"/>
    <x v="0"/>
  </r>
  <r>
    <d v="2024-05-11T14:56:00"/>
    <x v="3124"/>
    <x v="46"/>
    <x v="46"/>
    <x v="0"/>
    <x v="0"/>
    <x v="0"/>
    <x v="0"/>
    <x v="0"/>
    <x v="0"/>
    <x v="0"/>
    <x v="0"/>
    <x v="146"/>
    <x v="146"/>
    <x v="0"/>
    <x v="0"/>
    <x v="0"/>
  </r>
  <r>
    <d v="2024-05-11T16:29:00"/>
    <x v="3125"/>
    <x v="46"/>
    <x v="46"/>
    <x v="0"/>
    <x v="0"/>
    <x v="0"/>
    <x v="0"/>
    <x v="0"/>
    <x v="0"/>
    <x v="0"/>
    <x v="0"/>
    <x v="146"/>
    <x v="146"/>
    <x v="0"/>
    <x v="0"/>
    <x v="0"/>
  </r>
  <r>
    <d v="2024-05-11T19:19:00"/>
    <x v="3126"/>
    <x v="46"/>
    <x v="46"/>
    <x v="0"/>
    <x v="0"/>
    <x v="0"/>
    <x v="0"/>
    <x v="4"/>
    <x v="12"/>
    <x v="12"/>
    <x v="0"/>
    <x v="146"/>
    <x v="146"/>
    <x v="0"/>
    <x v="0"/>
    <x v="0"/>
  </r>
  <r>
    <d v="2024-05-12T20:29:00"/>
    <x v="3127"/>
    <x v="46"/>
    <x v="46"/>
    <x v="0"/>
    <x v="0"/>
    <x v="0"/>
    <x v="0"/>
    <x v="0"/>
    <x v="0"/>
    <x v="0"/>
    <x v="0"/>
    <x v="148"/>
    <x v="148"/>
    <x v="0"/>
    <x v="0"/>
    <x v="0"/>
  </r>
  <r>
    <d v="2024-05-13T17:35:00"/>
    <x v="3128"/>
    <x v="46"/>
    <x v="46"/>
    <x v="0"/>
    <x v="0"/>
    <x v="0"/>
    <x v="0"/>
    <x v="0"/>
    <x v="0"/>
    <x v="0"/>
    <x v="0"/>
    <x v="146"/>
    <x v="146"/>
    <x v="0"/>
    <x v="0"/>
    <x v="0"/>
  </r>
  <r>
    <d v="2024-05-13T19:33:00"/>
    <x v="3129"/>
    <x v="46"/>
    <x v="46"/>
    <x v="0"/>
    <x v="0"/>
    <x v="0"/>
    <x v="0"/>
    <x v="0"/>
    <x v="0"/>
    <x v="0"/>
    <x v="0"/>
    <x v="146"/>
    <x v="146"/>
    <x v="0"/>
    <x v="0"/>
    <x v="0"/>
  </r>
  <r>
    <d v="2024-05-13T19:53:00"/>
    <x v="3130"/>
    <x v="46"/>
    <x v="46"/>
    <x v="0"/>
    <x v="0"/>
    <x v="0"/>
    <x v="0"/>
    <x v="0"/>
    <x v="0"/>
    <x v="0"/>
    <x v="0"/>
    <x v="146"/>
    <x v="146"/>
    <x v="0"/>
    <x v="0"/>
    <x v="0"/>
  </r>
  <r>
    <d v="2024-05-13T19:53:00"/>
    <x v="3131"/>
    <x v="46"/>
    <x v="46"/>
    <x v="0"/>
    <x v="0"/>
    <x v="0"/>
    <x v="0"/>
    <x v="0"/>
    <x v="0"/>
    <x v="0"/>
    <x v="0"/>
    <x v="146"/>
    <x v="146"/>
    <x v="0"/>
    <x v="0"/>
    <x v="0"/>
  </r>
  <r>
    <d v="2024-05-13T20:44:00"/>
    <x v="3132"/>
    <x v="46"/>
    <x v="46"/>
    <x v="0"/>
    <x v="0"/>
    <x v="0"/>
    <x v="0"/>
    <x v="0"/>
    <x v="0"/>
    <x v="0"/>
    <x v="0"/>
    <x v="146"/>
    <x v="146"/>
    <x v="0"/>
    <x v="0"/>
    <x v="0"/>
  </r>
  <r>
    <d v="2024-05-14T15:04:00"/>
    <x v="3133"/>
    <x v="46"/>
    <x v="46"/>
    <x v="0"/>
    <x v="0"/>
    <x v="0"/>
    <x v="0"/>
    <x v="0"/>
    <x v="0"/>
    <x v="0"/>
    <x v="0"/>
    <x v="145"/>
    <x v="145"/>
    <x v="0"/>
    <x v="0"/>
    <x v="0"/>
  </r>
  <r>
    <d v="2024-05-15T10:49:00"/>
    <x v="3134"/>
    <x v="46"/>
    <x v="46"/>
    <x v="0"/>
    <x v="0"/>
    <x v="0"/>
    <x v="0"/>
    <x v="4"/>
    <x v="12"/>
    <x v="12"/>
    <x v="0"/>
    <x v="147"/>
    <x v="147"/>
    <x v="0"/>
    <x v="0"/>
    <x v="0"/>
  </r>
  <r>
    <d v="2024-05-15T15:01:00"/>
    <x v="3135"/>
    <x v="46"/>
    <x v="46"/>
    <x v="0"/>
    <x v="0"/>
    <x v="0"/>
    <x v="0"/>
    <x v="4"/>
    <x v="12"/>
    <x v="12"/>
    <x v="0"/>
    <x v="148"/>
    <x v="148"/>
    <x v="0"/>
    <x v="0"/>
    <x v="0"/>
  </r>
  <r>
    <d v="2024-05-15T20:18:00"/>
    <x v="3136"/>
    <x v="46"/>
    <x v="46"/>
    <x v="0"/>
    <x v="0"/>
    <x v="0"/>
    <x v="0"/>
    <x v="0"/>
    <x v="0"/>
    <x v="0"/>
    <x v="0"/>
    <x v="148"/>
    <x v="148"/>
    <x v="0"/>
    <x v="0"/>
    <x v="0"/>
  </r>
  <r>
    <d v="2024-05-15T21:09:00"/>
    <x v="3137"/>
    <x v="46"/>
    <x v="46"/>
    <x v="0"/>
    <x v="0"/>
    <x v="0"/>
    <x v="0"/>
    <x v="0"/>
    <x v="0"/>
    <x v="0"/>
    <x v="0"/>
    <x v="148"/>
    <x v="148"/>
    <x v="0"/>
    <x v="0"/>
    <x v="0"/>
  </r>
  <r>
    <d v="2024-05-15T21:41:00"/>
    <x v="3138"/>
    <x v="46"/>
    <x v="46"/>
    <x v="0"/>
    <x v="0"/>
    <x v="0"/>
    <x v="0"/>
    <x v="0"/>
    <x v="0"/>
    <x v="0"/>
    <x v="0"/>
    <x v="148"/>
    <x v="148"/>
    <x v="0"/>
    <x v="0"/>
    <x v="0"/>
  </r>
  <r>
    <d v="2024-05-16T13:46:00"/>
    <x v="3139"/>
    <x v="46"/>
    <x v="46"/>
    <x v="0"/>
    <x v="0"/>
    <x v="0"/>
    <x v="0"/>
    <x v="0"/>
    <x v="0"/>
    <x v="0"/>
    <x v="0"/>
    <x v="148"/>
    <x v="148"/>
    <x v="0"/>
    <x v="0"/>
    <x v="0"/>
  </r>
  <r>
    <d v="2024-05-17T11:15:00"/>
    <x v="3140"/>
    <x v="46"/>
    <x v="46"/>
    <x v="0"/>
    <x v="0"/>
    <x v="0"/>
    <x v="0"/>
    <x v="0"/>
    <x v="0"/>
    <x v="0"/>
    <x v="0"/>
    <x v="145"/>
    <x v="145"/>
    <x v="0"/>
    <x v="0"/>
    <x v="0"/>
  </r>
  <r>
    <d v="2024-05-17T14:21:00"/>
    <x v="3141"/>
    <x v="46"/>
    <x v="46"/>
    <x v="0"/>
    <x v="0"/>
    <x v="0"/>
    <x v="0"/>
    <x v="0"/>
    <x v="0"/>
    <x v="0"/>
    <x v="0"/>
    <x v="146"/>
    <x v="146"/>
    <x v="0"/>
    <x v="0"/>
    <x v="0"/>
  </r>
  <r>
    <d v="2024-05-17T20:25:00"/>
    <x v="3142"/>
    <x v="46"/>
    <x v="46"/>
    <x v="0"/>
    <x v="0"/>
    <x v="0"/>
    <x v="0"/>
    <x v="4"/>
    <x v="12"/>
    <x v="12"/>
    <x v="0"/>
    <x v="148"/>
    <x v="148"/>
    <x v="0"/>
    <x v="0"/>
    <x v="0"/>
  </r>
  <r>
    <d v="2024-05-17T20:56:00"/>
    <x v="3143"/>
    <x v="46"/>
    <x v="46"/>
    <x v="0"/>
    <x v="0"/>
    <x v="0"/>
    <x v="0"/>
    <x v="1"/>
    <x v="6"/>
    <x v="6"/>
    <x v="0"/>
    <x v="148"/>
    <x v="148"/>
    <x v="0"/>
    <x v="0"/>
    <x v="0"/>
  </r>
  <r>
    <d v="2024-05-18T07:58:00"/>
    <x v="3144"/>
    <x v="46"/>
    <x v="46"/>
    <x v="0"/>
    <x v="0"/>
    <x v="0"/>
    <x v="0"/>
    <x v="1"/>
    <x v="6"/>
    <x v="6"/>
    <x v="0"/>
    <x v="148"/>
    <x v="148"/>
    <x v="0"/>
    <x v="0"/>
    <x v="0"/>
  </r>
  <r>
    <d v="2024-05-19T09:50:00"/>
    <x v="3145"/>
    <x v="46"/>
    <x v="46"/>
    <x v="0"/>
    <x v="0"/>
    <x v="0"/>
    <x v="0"/>
    <x v="0"/>
    <x v="0"/>
    <x v="0"/>
    <x v="0"/>
    <x v="146"/>
    <x v="146"/>
    <x v="0"/>
    <x v="0"/>
    <x v="0"/>
  </r>
  <r>
    <d v="2024-05-19T16:01:00"/>
    <x v="3146"/>
    <x v="46"/>
    <x v="46"/>
    <x v="0"/>
    <x v="0"/>
    <x v="0"/>
    <x v="0"/>
    <x v="0"/>
    <x v="0"/>
    <x v="0"/>
    <x v="0"/>
    <x v="145"/>
    <x v="145"/>
    <x v="0"/>
    <x v="0"/>
    <x v="0"/>
  </r>
  <r>
    <d v="2024-05-19T17:51:00"/>
    <x v="3147"/>
    <x v="46"/>
    <x v="46"/>
    <x v="0"/>
    <x v="0"/>
    <x v="0"/>
    <x v="0"/>
    <x v="0"/>
    <x v="357"/>
    <x v="363"/>
    <x v="248"/>
    <x v="145"/>
    <x v="145"/>
    <x v="234"/>
    <x v="1"/>
    <x v="1"/>
  </r>
  <r>
    <d v="2024-05-19T19:20:00"/>
    <x v="3148"/>
    <x v="46"/>
    <x v="46"/>
    <x v="0"/>
    <x v="0"/>
    <x v="0"/>
    <x v="0"/>
    <x v="0"/>
    <x v="0"/>
    <x v="0"/>
    <x v="0"/>
    <x v="145"/>
    <x v="145"/>
    <x v="0"/>
    <x v="0"/>
    <x v="0"/>
  </r>
  <r>
    <d v="2024-05-19T19:59:00"/>
    <x v="3149"/>
    <x v="46"/>
    <x v="46"/>
    <x v="0"/>
    <x v="0"/>
    <x v="0"/>
    <x v="0"/>
    <x v="0"/>
    <x v="0"/>
    <x v="0"/>
    <x v="0"/>
    <x v="145"/>
    <x v="145"/>
    <x v="0"/>
    <x v="0"/>
    <x v="0"/>
  </r>
  <r>
    <d v="2024-05-20T12:50:00"/>
    <x v="3150"/>
    <x v="46"/>
    <x v="46"/>
    <x v="0"/>
    <x v="0"/>
    <x v="0"/>
    <x v="0"/>
    <x v="0"/>
    <x v="0"/>
    <x v="0"/>
    <x v="0"/>
    <x v="145"/>
    <x v="145"/>
    <x v="0"/>
    <x v="0"/>
    <x v="0"/>
  </r>
  <r>
    <d v="2024-05-20T12:51:00"/>
    <x v="3151"/>
    <x v="46"/>
    <x v="46"/>
    <x v="0"/>
    <x v="0"/>
    <x v="0"/>
    <x v="0"/>
    <x v="0"/>
    <x v="0"/>
    <x v="0"/>
    <x v="0"/>
    <x v="148"/>
    <x v="148"/>
    <x v="0"/>
    <x v="0"/>
    <x v="0"/>
  </r>
  <r>
    <d v="2024-05-21T14:23:00"/>
    <x v="3152"/>
    <x v="46"/>
    <x v="46"/>
    <x v="0"/>
    <x v="0"/>
    <x v="0"/>
    <x v="0"/>
    <x v="1"/>
    <x v="6"/>
    <x v="6"/>
    <x v="0"/>
    <x v="148"/>
    <x v="148"/>
    <x v="0"/>
    <x v="0"/>
    <x v="0"/>
  </r>
  <r>
    <d v="2024-05-21T19:37:00"/>
    <x v="3153"/>
    <x v="46"/>
    <x v="46"/>
    <x v="0"/>
    <x v="0"/>
    <x v="0"/>
    <x v="0"/>
    <x v="0"/>
    <x v="0"/>
    <x v="0"/>
    <x v="0"/>
    <x v="147"/>
    <x v="147"/>
    <x v="0"/>
    <x v="0"/>
    <x v="0"/>
  </r>
  <r>
    <d v="2024-05-21T20:18:00"/>
    <x v="3154"/>
    <x v="46"/>
    <x v="46"/>
    <x v="0"/>
    <x v="0"/>
    <x v="0"/>
    <x v="0"/>
    <x v="0"/>
    <x v="358"/>
    <x v="364"/>
    <x v="249"/>
    <x v="145"/>
    <x v="145"/>
    <x v="235"/>
    <x v="1"/>
    <x v="1"/>
  </r>
  <r>
    <d v="2024-05-21T22:04:00"/>
    <x v="3155"/>
    <x v="46"/>
    <x v="46"/>
    <x v="0"/>
    <x v="0"/>
    <x v="0"/>
    <x v="0"/>
    <x v="0"/>
    <x v="0"/>
    <x v="0"/>
    <x v="0"/>
    <x v="147"/>
    <x v="147"/>
    <x v="0"/>
    <x v="0"/>
    <x v="0"/>
  </r>
  <r>
    <d v="2024-05-21T22:16:00"/>
    <x v="3156"/>
    <x v="46"/>
    <x v="46"/>
    <x v="0"/>
    <x v="0"/>
    <x v="0"/>
    <x v="0"/>
    <x v="0"/>
    <x v="0"/>
    <x v="0"/>
    <x v="0"/>
    <x v="147"/>
    <x v="147"/>
    <x v="0"/>
    <x v="0"/>
    <x v="0"/>
  </r>
  <r>
    <d v="2024-05-22T09:46:00"/>
    <x v="3157"/>
    <x v="46"/>
    <x v="46"/>
    <x v="0"/>
    <x v="0"/>
    <x v="0"/>
    <x v="0"/>
    <x v="0"/>
    <x v="359"/>
    <x v="365"/>
    <x v="250"/>
    <x v="146"/>
    <x v="146"/>
    <x v="236"/>
    <x v="1"/>
    <x v="1"/>
  </r>
  <r>
    <d v="2024-05-22T17:24:00"/>
    <x v="3158"/>
    <x v="46"/>
    <x v="46"/>
    <x v="0"/>
    <x v="0"/>
    <x v="0"/>
    <x v="0"/>
    <x v="0"/>
    <x v="0"/>
    <x v="0"/>
    <x v="0"/>
    <x v="146"/>
    <x v="146"/>
    <x v="0"/>
    <x v="0"/>
    <x v="0"/>
  </r>
  <r>
    <d v="2024-05-22T19:28:00"/>
    <x v="3159"/>
    <x v="46"/>
    <x v="46"/>
    <x v="0"/>
    <x v="0"/>
    <x v="0"/>
    <x v="0"/>
    <x v="0"/>
    <x v="0"/>
    <x v="0"/>
    <x v="0"/>
    <x v="146"/>
    <x v="146"/>
    <x v="0"/>
    <x v="0"/>
    <x v="0"/>
  </r>
  <r>
    <d v="2024-05-22T20:18:00"/>
    <x v="3160"/>
    <x v="46"/>
    <x v="46"/>
    <x v="0"/>
    <x v="0"/>
    <x v="0"/>
    <x v="0"/>
    <x v="0"/>
    <x v="0"/>
    <x v="0"/>
    <x v="0"/>
    <x v="146"/>
    <x v="146"/>
    <x v="0"/>
    <x v="0"/>
    <x v="0"/>
  </r>
  <r>
    <d v="2024-05-23T08:48:00"/>
    <x v="3161"/>
    <x v="46"/>
    <x v="46"/>
    <x v="0"/>
    <x v="0"/>
    <x v="0"/>
    <x v="0"/>
    <x v="0"/>
    <x v="0"/>
    <x v="0"/>
    <x v="0"/>
    <x v="146"/>
    <x v="146"/>
    <x v="0"/>
    <x v="0"/>
    <x v="0"/>
  </r>
  <r>
    <d v="2024-05-23T10:30:00"/>
    <x v="3162"/>
    <x v="46"/>
    <x v="46"/>
    <x v="0"/>
    <x v="0"/>
    <x v="0"/>
    <x v="0"/>
    <x v="0"/>
    <x v="0"/>
    <x v="0"/>
    <x v="0"/>
    <x v="146"/>
    <x v="146"/>
    <x v="0"/>
    <x v="0"/>
    <x v="0"/>
  </r>
  <r>
    <d v="2024-05-23T18:28:00"/>
    <x v="3163"/>
    <x v="46"/>
    <x v="46"/>
    <x v="0"/>
    <x v="0"/>
    <x v="0"/>
    <x v="0"/>
    <x v="0"/>
    <x v="20"/>
    <x v="20"/>
    <x v="14"/>
    <x v="148"/>
    <x v="148"/>
    <x v="14"/>
    <x v="1"/>
    <x v="0"/>
  </r>
  <r>
    <d v="2024-05-23T18:49:00"/>
    <x v="3164"/>
    <x v="46"/>
    <x v="46"/>
    <x v="0"/>
    <x v="0"/>
    <x v="0"/>
    <x v="0"/>
    <x v="0"/>
    <x v="0"/>
    <x v="0"/>
    <x v="0"/>
    <x v="148"/>
    <x v="148"/>
    <x v="0"/>
    <x v="0"/>
    <x v="0"/>
  </r>
  <r>
    <d v="2024-05-23T21:31:00"/>
    <x v="3165"/>
    <x v="46"/>
    <x v="46"/>
    <x v="0"/>
    <x v="0"/>
    <x v="0"/>
    <x v="0"/>
    <x v="0"/>
    <x v="0"/>
    <x v="0"/>
    <x v="0"/>
    <x v="148"/>
    <x v="148"/>
    <x v="0"/>
    <x v="0"/>
    <x v="0"/>
  </r>
  <r>
    <d v="2024-05-23T21:57:00"/>
    <x v="3166"/>
    <x v="46"/>
    <x v="46"/>
    <x v="0"/>
    <x v="0"/>
    <x v="0"/>
    <x v="0"/>
    <x v="0"/>
    <x v="360"/>
    <x v="366"/>
    <x v="251"/>
    <x v="148"/>
    <x v="148"/>
    <x v="237"/>
    <x v="1"/>
    <x v="0"/>
  </r>
  <r>
    <d v="2024-05-24T14:41:00"/>
    <x v="3167"/>
    <x v="46"/>
    <x v="46"/>
    <x v="0"/>
    <x v="0"/>
    <x v="0"/>
    <x v="0"/>
    <x v="0"/>
    <x v="0"/>
    <x v="0"/>
    <x v="0"/>
    <x v="148"/>
    <x v="148"/>
    <x v="0"/>
    <x v="0"/>
    <x v="0"/>
  </r>
  <r>
    <d v="2024-05-24T15:58:00"/>
    <x v="3168"/>
    <x v="46"/>
    <x v="46"/>
    <x v="0"/>
    <x v="0"/>
    <x v="0"/>
    <x v="0"/>
    <x v="4"/>
    <x v="12"/>
    <x v="12"/>
    <x v="0"/>
    <x v="145"/>
    <x v="145"/>
    <x v="0"/>
    <x v="0"/>
    <x v="0"/>
  </r>
  <r>
    <d v="2024-05-24T18:11:00"/>
    <x v="3169"/>
    <x v="46"/>
    <x v="46"/>
    <x v="0"/>
    <x v="0"/>
    <x v="0"/>
    <x v="0"/>
    <x v="0"/>
    <x v="0"/>
    <x v="0"/>
    <x v="0"/>
    <x v="147"/>
    <x v="147"/>
    <x v="0"/>
    <x v="0"/>
    <x v="0"/>
  </r>
  <r>
    <d v="2024-05-24T21:07:00"/>
    <x v="3170"/>
    <x v="46"/>
    <x v="46"/>
    <x v="0"/>
    <x v="0"/>
    <x v="0"/>
    <x v="0"/>
    <x v="4"/>
    <x v="12"/>
    <x v="12"/>
    <x v="0"/>
    <x v="147"/>
    <x v="147"/>
    <x v="0"/>
    <x v="0"/>
    <x v="0"/>
  </r>
  <r>
    <d v="2024-05-24T21:58:00"/>
    <x v="3171"/>
    <x v="46"/>
    <x v="46"/>
    <x v="0"/>
    <x v="0"/>
    <x v="0"/>
    <x v="0"/>
    <x v="0"/>
    <x v="0"/>
    <x v="0"/>
    <x v="0"/>
    <x v="147"/>
    <x v="147"/>
    <x v="0"/>
    <x v="0"/>
    <x v="0"/>
  </r>
  <r>
    <d v="2024-05-25T11:01:00"/>
    <x v="3172"/>
    <x v="46"/>
    <x v="46"/>
    <x v="0"/>
    <x v="0"/>
    <x v="0"/>
    <x v="0"/>
    <x v="0"/>
    <x v="0"/>
    <x v="0"/>
    <x v="0"/>
    <x v="146"/>
    <x v="146"/>
    <x v="0"/>
    <x v="0"/>
    <x v="0"/>
  </r>
  <r>
    <d v="2024-05-25T19:28:00"/>
    <x v="3173"/>
    <x v="46"/>
    <x v="46"/>
    <x v="0"/>
    <x v="0"/>
    <x v="0"/>
    <x v="0"/>
    <x v="0"/>
    <x v="0"/>
    <x v="0"/>
    <x v="0"/>
    <x v="148"/>
    <x v="148"/>
    <x v="0"/>
    <x v="0"/>
    <x v="0"/>
  </r>
  <r>
    <d v="2024-05-25T21:56:00"/>
    <x v="3174"/>
    <x v="46"/>
    <x v="46"/>
    <x v="0"/>
    <x v="0"/>
    <x v="0"/>
    <x v="0"/>
    <x v="0"/>
    <x v="0"/>
    <x v="0"/>
    <x v="0"/>
    <x v="148"/>
    <x v="148"/>
    <x v="0"/>
    <x v="0"/>
    <x v="0"/>
  </r>
  <r>
    <d v="2024-05-26T09:06:00"/>
    <x v="3175"/>
    <x v="46"/>
    <x v="46"/>
    <x v="0"/>
    <x v="0"/>
    <x v="0"/>
    <x v="0"/>
    <x v="0"/>
    <x v="0"/>
    <x v="0"/>
    <x v="0"/>
    <x v="147"/>
    <x v="147"/>
    <x v="0"/>
    <x v="0"/>
    <x v="0"/>
  </r>
  <r>
    <d v="2024-05-26T09:59:00"/>
    <x v="3176"/>
    <x v="46"/>
    <x v="46"/>
    <x v="0"/>
    <x v="0"/>
    <x v="0"/>
    <x v="0"/>
    <x v="0"/>
    <x v="0"/>
    <x v="0"/>
    <x v="0"/>
    <x v="147"/>
    <x v="147"/>
    <x v="0"/>
    <x v="0"/>
    <x v="0"/>
  </r>
  <r>
    <d v="2024-05-26T13:41:00"/>
    <x v="3177"/>
    <x v="46"/>
    <x v="46"/>
    <x v="0"/>
    <x v="0"/>
    <x v="0"/>
    <x v="0"/>
    <x v="0"/>
    <x v="0"/>
    <x v="0"/>
    <x v="0"/>
    <x v="147"/>
    <x v="147"/>
    <x v="0"/>
    <x v="0"/>
    <x v="0"/>
  </r>
  <r>
    <d v="2024-05-26T17:28:00"/>
    <x v="3178"/>
    <x v="46"/>
    <x v="46"/>
    <x v="0"/>
    <x v="0"/>
    <x v="0"/>
    <x v="0"/>
    <x v="0"/>
    <x v="0"/>
    <x v="0"/>
    <x v="0"/>
    <x v="147"/>
    <x v="147"/>
    <x v="0"/>
    <x v="0"/>
    <x v="0"/>
  </r>
  <r>
    <d v="2024-05-26T20:38:00"/>
    <x v="3179"/>
    <x v="46"/>
    <x v="46"/>
    <x v="0"/>
    <x v="0"/>
    <x v="0"/>
    <x v="0"/>
    <x v="4"/>
    <x v="12"/>
    <x v="12"/>
    <x v="0"/>
    <x v="147"/>
    <x v="147"/>
    <x v="0"/>
    <x v="0"/>
    <x v="0"/>
  </r>
  <r>
    <d v="2024-05-27T09:37:00"/>
    <x v="3180"/>
    <x v="46"/>
    <x v="46"/>
    <x v="0"/>
    <x v="0"/>
    <x v="0"/>
    <x v="0"/>
    <x v="0"/>
    <x v="0"/>
    <x v="0"/>
    <x v="0"/>
    <x v="145"/>
    <x v="145"/>
    <x v="0"/>
    <x v="0"/>
    <x v="0"/>
  </r>
  <r>
    <d v="2024-05-27T10:08:00"/>
    <x v="3181"/>
    <x v="46"/>
    <x v="46"/>
    <x v="0"/>
    <x v="0"/>
    <x v="0"/>
    <x v="0"/>
    <x v="10"/>
    <x v="54"/>
    <x v="54"/>
    <x v="0"/>
    <x v="145"/>
    <x v="145"/>
    <x v="0"/>
    <x v="0"/>
    <x v="0"/>
  </r>
  <r>
    <d v="2024-05-27T13:20:00"/>
    <x v="3182"/>
    <x v="46"/>
    <x v="46"/>
    <x v="0"/>
    <x v="0"/>
    <x v="0"/>
    <x v="0"/>
    <x v="0"/>
    <x v="161"/>
    <x v="169"/>
    <x v="117"/>
    <x v="149"/>
    <x v="149"/>
    <x v="109"/>
    <x v="1"/>
    <x v="0"/>
  </r>
  <r>
    <d v="2024-05-27T13:23:00"/>
    <x v="3183"/>
    <x v="46"/>
    <x v="46"/>
    <x v="0"/>
    <x v="0"/>
    <x v="0"/>
    <x v="0"/>
    <x v="0"/>
    <x v="0"/>
    <x v="0"/>
    <x v="0"/>
    <x v="145"/>
    <x v="145"/>
    <x v="0"/>
    <x v="0"/>
    <x v="0"/>
  </r>
  <r>
    <d v="2024-05-27T14:47:00"/>
    <x v="3184"/>
    <x v="46"/>
    <x v="46"/>
    <x v="0"/>
    <x v="0"/>
    <x v="0"/>
    <x v="0"/>
    <x v="0"/>
    <x v="0"/>
    <x v="0"/>
    <x v="0"/>
    <x v="145"/>
    <x v="145"/>
    <x v="0"/>
    <x v="0"/>
    <x v="0"/>
  </r>
  <r>
    <d v="2024-05-27T20:24:00"/>
    <x v="3185"/>
    <x v="46"/>
    <x v="46"/>
    <x v="0"/>
    <x v="0"/>
    <x v="0"/>
    <x v="0"/>
    <x v="0"/>
    <x v="0"/>
    <x v="0"/>
    <x v="0"/>
    <x v="146"/>
    <x v="146"/>
    <x v="0"/>
    <x v="0"/>
    <x v="0"/>
  </r>
  <r>
    <d v="2024-05-27T20:34:00"/>
    <x v="3186"/>
    <x v="46"/>
    <x v="46"/>
    <x v="0"/>
    <x v="0"/>
    <x v="0"/>
    <x v="0"/>
    <x v="4"/>
    <x v="12"/>
    <x v="12"/>
    <x v="0"/>
    <x v="146"/>
    <x v="146"/>
    <x v="0"/>
    <x v="0"/>
    <x v="0"/>
  </r>
  <r>
    <d v="2024-05-28T08:28:00"/>
    <x v="3187"/>
    <x v="46"/>
    <x v="46"/>
    <x v="0"/>
    <x v="0"/>
    <x v="0"/>
    <x v="0"/>
    <x v="0"/>
    <x v="126"/>
    <x v="132"/>
    <x v="92"/>
    <x v="146"/>
    <x v="146"/>
    <x v="86"/>
    <x v="1"/>
    <x v="0"/>
  </r>
  <r>
    <d v="2024-05-28T16:42:00"/>
    <x v="3188"/>
    <x v="46"/>
    <x v="46"/>
    <x v="0"/>
    <x v="0"/>
    <x v="0"/>
    <x v="0"/>
    <x v="0"/>
    <x v="0"/>
    <x v="0"/>
    <x v="0"/>
    <x v="147"/>
    <x v="147"/>
    <x v="0"/>
    <x v="0"/>
    <x v="0"/>
  </r>
  <r>
    <d v="2024-05-28T16:42:00"/>
    <x v="3188"/>
    <x v="46"/>
    <x v="46"/>
    <x v="0"/>
    <x v="0"/>
    <x v="0"/>
    <x v="0"/>
    <x v="0"/>
    <x v="0"/>
    <x v="0"/>
    <x v="0"/>
    <x v="147"/>
    <x v="147"/>
    <x v="0"/>
    <x v="0"/>
    <x v="0"/>
  </r>
  <r>
    <d v="2024-05-28T16:42:00"/>
    <x v="3188"/>
    <x v="46"/>
    <x v="46"/>
    <x v="0"/>
    <x v="0"/>
    <x v="0"/>
    <x v="0"/>
    <x v="0"/>
    <x v="0"/>
    <x v="0"/>
    <x v="0"/>
    <x v="147"/>
    <x v="147"/>
    <x v="0"/>
    <x v="0"/>
    <x v="0"/>
  </r>
  <r>
    <d v="2024-05-28T19:23:00"/>
    <x v="3189"/>
    <x v="46"/>
    <x v="46"/>
    <x v="0"/>
    <x v="0"/>
    <x v="0"/>
    <x v="0"/>
    <x v="0"/>
    <x v="0"/>
    <x v="0"/>
    <x v="0"/>
    <x v="145"/>
    <x v="145"/>
    <x v="0"/>
    <x v="0"/>
    <x v="0"/>
  </r>
  <r>
    <d v="2024-05-28T19:59:00"/>
    <x v="3190"/>
    <x v="46"/>
    <x v="46"/>
    <x v="0"/>
    <x v="0"/>
    <x v="0"/>
    <x v="0"/>
    <x v="0"/>
    <x v="0"/>
    <x v="0"/>
    <x v="0"/>
    <x v="145"/>
    <x v="145"/>
    <x v="0"/>
    <x v="0"/>
    <x v="0"/>
  </r>
  <r>
    <d v="2024-05-29T19:23:00"/>
    <x v="3191"/>
    <x v="46"/>
    <x v="46"/>
    <x v="0"/>
    <x v="0"/>
    <x v="0"/>
    <x v="0"/>
    <x v="0"/>
    <x v="0"/>
    <x v="0"/>
    <x v="0"/>
    <x v="146"/>
    <x v="146"/>
    <x v="0"/>
    <x v="0"/>
    <x v="0"/>
  </r>
  <r>
    <d v="2024-05-29T20:58:00"/>
    <x v="3192"/>
    <x v="46"/>
    <x v="46"/>
    <x v="0"/>
    <x v="0"/>
    <x v="0"/>
    <x v="0"/>
    <x v="0"/>
    <x v="0"/>
    <x v="0"/>
    <x v="0"/>
    <x v="146"/>
    <x v="146"/>
    <x v="0"/>
    <x v="0"/>
    <x v="0"/>
  </r>
  <r>
    <d v="2024-05-31T09:57:00"/>
    <x v="3193"/>
    <x v="46"/>
    <x v="46"/>
    <x v="0"/>
    <x v="0"/>
    <x v="0"/>
    <x v="0"/>
    <x v="0"/>
    <x v="0"/>
    <x v="0"/>
    <x v="0"/>
    <x v="148"/>
    <x v="148"/>
    <x v="0"/>
    <x v="0"/>
    <x v="0"/>
  </r>
  <r>
    <d v="2024-05-31T20:11:00"/>
    <x v="3194"/>
    <x v="46"/>
    <x v="46"/>
    <x v="0"/>
    <x v="0"/>
    <x v="0"/>
    <x v="0"/>
    <x v="0"/>
    <x v="0"/>
    <x v="0"/>
    <x v="0"/>
    <x v="146"/>
    <x v="146"/>
    <x v="0"/>
    <x v="0"/>
    <x v="0"/>
  </r>
  <r>
    <d v="2024-05-31T20:13:00"/>
    <x v="3195"/>
    <x v="46"/>
    <x v="46"/>
    <x v="0"/>
    <x v="0"/>
    <x v="0"/>
    <x v="0"/>
    <x v="0"/>
    <x v="0"/>
    <x v="0"/>
    <x v="0"/>
    <x v="145"/>
    <x v="145"/>
    <x v="0"/>
    <x v="0"/>
    <x v="0"/>
  </r>
  <r>
    <d v="2024-05-04T13:20:00"/>
    <x v="3196"/>
    <x v="47"/>
    <x v="47"/>
    <x v="0"/>
    <x v="0"/>
    <x v="0"/>
    <x v="0"/>
    <x v="0"/>
    <x v="0"/>
    <x v="0"/>
    <x v="0"/>
    <x v="150"/>
    <x v="150"/>
    <x v="0"/>
    <x v="0"/>
    <x v="0"/>
  </r>
  <r>
    <d v="2024-05-06T16:39:00"/>
    <x v="3197"/>
    <x v="47"/>
    <x v="47"/>
    <x v="0"/>
    <x v="0"/>
    <x v="0"/>
    <x v="0"/>
    <x v="1"/>
    <x v="6"/>
    <x v="6"/>
    <x v="0"/>
    <x v="151"/>
    <x v="151"/>
    <x v="0"/>
    <x v="0"/>
    <x v="0"/>
  </r>
  <r>
    <d v="2024-05-07T15:49:00"/>
    <x v="3198"/>
    <x v="47"/>
    <x v="47"/>
    <x v="0"/>
    <x v="0"/>
    <x v="0"/>
    <x v="0"/>
    <x v="4"/>
    <x v="12"/>
    <x v="12"/>
    <x v="0"/>
    <x v="150"/>
    <x v="150"/>
    <x v="0"/>
    <x v="0"/>
    <x v="0"/>
  </r>
  <r>
    <d v="2024-05-08T21:20:00"/>
    <x v="3199"/>
    <x v="47"/>
    <x v="47"/>
    <x v="0"/>
    <x v="0"/>
    <x v="0"/>
    <x v="0"/>
    <x v="0"/>
    <x v="361"/>
    <x v="367"/>
    <x v="252"/>
    <x v="151"/>
    <x v="151"/>
    <x v="238"/>
    <x v="1"/>
    <x v="1"/>
  </r>
  <r>
    <d v="2024-05-09T20:55:00"/>
    <x v="3200"/>
    <x v="47"/>
    <x v="47"/>
    <x v="0"/>
    <x v="0"/>
    <x v="0"/>
    <x v="0"/>
    <x v="0"/>
    <x v="0"/>
    <x v="0"/>
    <x v="0"/>
    <x v="150"/>
    <x v="150"/>
    <x v="0"/>
    <x v="0"/>
    <x v="0"/>
  </r>
  <r>
    <d v="2024-05-11T11:22:00"/>
    <x v="3201"/>
    <x v="47"/>
    <x v="47"/>
    <x v="0"/>
    <x v="0"/>
    <x v="0"/>
    <x v="0"/>
    <x v="0"/>
    <x v="0"/>
    <x v="0"/>
    <x v="0"/>
    <x v="152"/>
    <x v="152"/>
    <x v="0"/>
    <x v="0"/>
    <x v="0"/>
  </r>
  <r>
    <d v="2024-05-12T10:51:00"/>
    <x v="3202"/>
    <x v="47"/>
    <x v="47"/>
    <x v="0"/>
    <x v="0"/>
    <x v="0"/>
    <x v="0"/>
    <x v="0"/>
    <x v="0"/>
    <x v="0"/>
    <x v="0"/>
    <x v="150"/>
    <x v="150"/>
    <x v="0"/>
    <x v="0"/>
    <x v="0"/>
  </r>
  <r>
    <d v="2024-05-12T14:24:00"/>
    <x v="3203"/>
    <x v="47"/>
    <x v="47"/>
    <x v="0"/>
    <x v="0"/>
    <x v="0"/>
    <x v="0"/>
    <x v="0"/>
    <x v="362"/>
    <x v="368"/>
    <x v="253"/>
    <x v="150"/>
    <x v="150"/>
    <x v="239"/>
    <x v="1"/>
    <x v="0"/>
  </r>
  <r>
    <d v="2024-05-14T19:51:00"/>
    <x v="3204"/>
    <x v="47"/>
    <x v="47"/>
    <x v="0"/>
    <x v="0"/>
    <x v="0"/>
    <x v="0"/>
    <x v="1"/>
    <x v="6"/>
    <x v="6"/>
    <x v="0"/>
    <x v="153"/>
    <x v="153"/>
    <x v="0"/>
    <x v="0"/>
    <x v="0"/>
  </r>
  <r>
    <d v="2024-05-15T11:07:00"/>
    <x v="3205"/>
    <x v="47"/>
    <x v="47"/>
    <x v="0"/>
    <x v="0"/>
    <x v="0"/>
    <x v="0"/>
    <x v="0"/>
    <x v="0"/>
    <x v="0"/>
    <x v="0"/>
    <x v="152"/>
    <x v="152"/>
    <x v="0"/>
    <x v="0"/>
    <x v="0"/>
  </r>
  <r>
    <d v="2024-05-15T13:35:00"/>
    <x v="3206"/>
    <x v="47"/>
    <x v="47"/>
    <x v="0"/>
    <x v="0"/>
    <x v="0"/>
    <x v="0"/>
    <x v="0"/>
    <x v="0"/>
    <x v="0"/>
    <x v="0"/>
    <x v="153"/>
    <x v="153"/>
    <x v="0"/>
    <x v="0"/>
    <x v="0"/>
  </r>
  <r>
    <d v="2024-05-15T18:47:00"/>
    <x v="3207"/>
    <x v="47"/>
    <x v="47"/>
    <x v="0"/>
    <x v="0"/>
    <x v="0"/>
    <x v="0"/>
    <x v="0"/>
    <x v="0"/>
    <x v="0"/>
    <x v="0"/>
    <x v="151"/>
    <x v="151"/>
    <x v="0"/>
    <x v="0"/>
    <x v="0"/>
  </r>
  <r>
    <d v="2024-05-15T18:47:00"/>
    <x v="3207"/>
    <x v="47"/>
    <x v="47"/>
    <x v="0"/>
    <x v="0"/>
    <x v="0"/>
    <x v="0"/>
    <x v="0"/>
    <x v="168"/>
    <x v="176"/>
    <x v="7"/>
    <x v="151"/>
    <x v="151"/>
    <x v="7"/>
    <x v="0"/>
    <x v="0"/>
  </r>
  <r>
    <d v="2024-05-15T18:47:00"/>
    <x v="3207"/>
    <x v="47"/>
    <x v="47"/>
    <x v="0"/>
    <x v="0"/>
    <x v="0"/>
    <x v="0"/>
    <x v="0"/>
    <x v="0"/>
    <x v="0"/>
    <x v="0"/>
    <x v="151"/>
    <x v="151"/>
    <x v="0"/>
    <x v="0"/>
    <x v="0"/>
  </r>
  <r>
    <d v="2024-05-16T13:00:00"/>
    <x v="3208"/>
    <x v="47"/>
    <x v="47"/>
    <x v="0"/>
    <x v="0"/>
    <x v="0"/>
    <x v="0"/>
    <x v="0"/>
    <x v="0"/>
    <x v="0"/>
    <x v="0"/>
    <x v="151"/>
    <x v="151"/>
    <x v="0"/>
    <x v="0"/>
    <x v="0"/>
  </r>
  <r>
    <d v="2024-05-16T16:34:00"/>
    <x v="3209"/>
    <x v="47"/>
    <x v="47"/>
    <x v="0"/>
    <x v="0"/>
    <x v="0"/>
    <x v="0"/>
    <x v="2"/>
    <x v="8"/>
    <x v="8"/>
    <x v="6"/>
    <x v="150"/>
    <x v="150"/>
    <x v="6"/>
    <x v="0"/>
    <x v="0"/>
  </r>
  <r>
    <d v="2024-05-16T17:33:00"/>
    <x v="3210"/>
    <x v="47"/>
    <x v="47"/>
    <x v="0"/>
    <x v="0"/>
    <x v="0"/>
    <x v="0"/>
    <x v="0"/>
    <x v="0"/>
    <x v="0"/>
    <x v="0"/>
    <x v="153"/>
    <x v="153"/>
    <x v="0"/>
    <x v="0"/>
    <x v="0"/>
  </r>
  <r>
    <d v="2024-05-17T18:29:00"/>
    <x v="3211"/>
    <x v="47"/>
    <x v="47"/>
    <x v="0"/>
    <x v="0"/>
    <x v="0"/>
    <x v="0"/>
    <x v="0"/>
    <x v="0"/>
    <x v="0"/>
    <x v="0"/>
    <x v="153"/>
    <x v="153"/>
    <x v="0"/>
    <x v="0"/>
    <x v="0"/>
  </r>
  <r>
    <d v="2024-05-17T20:04:00"/>
    <x v="3212"/>
    <x v="47"/>
    <x v="47"/>
    <x v="0"/>
    <x v="0"/>
    <x v="0"/>
    <x v="0"/>
    <x v="0"/>
    <x v="0"/>
    <x v="0"/>
    <x v="0"/>
    <x v="152"/>
    <x v="152"/>
    <x v="0"/>
    <x v="0"/>
    <x v="0"/>
  </r>
  <r>
    <d v="2024-05-18T19:52:00"/>
    <x v="3213"/>
    <x v="47"/>
    <x v="47"/>
    <x v="0"/>
    <x v="0"/>
    <x v="0"/>
    <x v="0"/>
    <x v="4"/>
    <x v="12"/>
    <x v="12"/>
    <x v="0"/>
    <x v="153"/>
    <x v="153"/>
    <x v="0"/>
    <x v="0"/>
    <x v="0"/>
  </r>
  <r>
    <d v="2024-05-19T09:31:00"/>
    <x v="3214"/>
    <x v="47"/>
    <x v="47"/>
    <x v="0"/>
    <x v="0"/>
    <x v="0"/>
    <x v="0"/>
    <x v="0"/>
    <x v="168"/>
    <x v="176"/>
    <x v="7"/>
    <x v="151"/>
    <x v="151"/>
    <x v="7"/>
    <x v="0"/>
    <x v="0"/>
  </r>
  <r>
    <d v="2024-05-19T09:31:00"/>
    <x v="3214"/>
    <x v="47"/>
    <x v="47"/>
    <x v="0"/>
    <x v="0"/>
    <x v="0"/>
    <x v="0"/>
    <x v="0"/>
    <x v="0"/>
    <x v="0"/>
    <x v="0"/>
    <x v="151"/>
    <x v="151"/>
    <x v="0"/>
    <x v="0"/>
    <x v="0"/>
  </r>
  <r>
    <d v="2024-05-19T09:31:00"/>
    <x v="3214"/>
    <x v="47"/>
    <x v="47"/>
    <x v="0"/>
    <x v="0"/>
    <x v="0"/>
    <x v="0"/>
    <x v="0"/>
    <x v="0"/>
    <x v="0"/>
    <x v="0"/>
    <x v="151"/>
    <x v="151"/>
    <x v="0"/>
    <x v="0"/>
    <x v="0"/>
  </r>
  <r>
    <d v="2024-05-19T15:29:00"/>
    <x v="3215"/>
    <x v="47"/>
    <x v="47"/>
    <x v="0"/>
    <x v="0"/>
    <x v="0"/>
    <x v="0"/>
    <x v="0"/>
    <x v="0"/>
    <x v="0"/>
    <x v="0"/>
    <x v="153"/>
    <x v="153"/>
    <x v="0"/>
    <x v="0"/>
    <x v="0"/>
  </r>
  <r>
    <d v="2024-05-19T16:15:00"/>
    <x v="3216"/>
    <x v="47"/>
    <x v="47"/>
    <x v="0"/>
    <x v="0"/>
    <x v="0"/>
    <x v="0"/>
    <x v="10"/>
    <x v="54"/>
    <x v="54"/>
    <x v="0"/>
    <x v="150"/>
    <x v="150"/>
    <x v="0"/>
    <x v="0"/>
    <x v="0"/>
  </r>
  <r>
    <d v="2024-05-19T20:59:00"/>
    <x v="3217"/>
    <x v="47"/>
    <x v="47"/>
    <x v="0"/>
    <x v="0"/>
    <x v="0"/>
    <x v="0"/>
    <x v="0"/>
    <x v="0"/>
    <x v="0"/>
    <x v="0"/>
    <x v="150"/>
    <x v="150"/>
    <x v="0"/>
    <x v="0"/>
    <x v="0"/>
  </r>
  <r>
    <d v="2024-05-20T19:37:00"/>
    <x v="3218"/>
    <x v="47"/>
    <x v="47"/>
    <x v="0"/>
    <x v="0"/>
    <x v="0"/>
    <x v="0"/>
    <x v="9"/>
    <x v="84"/>
    <x v="84"/>
    <x v="0"/>
    <x v="150"/>
    <x v="150"/>
    <x v="0"/>
    <x v="0"/>
    <x v="0"/>
  </r>
  <r>
    <d v="2024-05-21T16:39:00"/>
    <x v="3219"/>
    <x v="47"/>
    <x v="47"/>
    <x v="0"/>
    <x v="0"/>
    <x v="0"/>
    <x v="0"/>
    <x v="6"/>
    <x v="363"/>
    <x v="369"/>
    <x v="254"/>
    <x v="150"/>
    <x v="150"/>
    <x v="240"/>
    <x v="0"/>
    <x v="2"/>
  </r>
  <r>
    <d v="2024-05-22T08:35:00"/>
    <x v="3220"/>
    <x v="47"/>
    <x v="47"/>
    <x v="0"/>
    <x v="0"/>
    <x v="0"/>
    <x v="0"/>
    <x v="0"/>
    <x v="20"/>
    <x v="20"/>
    <x v="14"/>
    <x v="151"/>
    <x v="151"/>
    <x v="14"/>
    <x v="1"/>
    <x v="0"/>
  </r>
  <r>
    <d v="2024-05-22T20:36:00"/>
    <x v="3221"/>
    <x v="47"/>
    <x v="47"/>
    <x v="0"/>
    <x v="0"/>
    <x v="0"/>
    <x v="0"/>
    <x v="0"/>
    <x v="0"/>
    <x v="0"/>
    <x v="0"/>
    <x v="150"/>
    <x v="150"/>
    <x v="0"/>
    <x v="0"/>
    <x v="0"/>
  </r>
  <r>
    <d v="2024-05-22T20:49:00"/>
    <x v="3222"/>
    <x v="47"/>
    <x v="47"/>
    <x v="0"/>
    <x v="0"/>
    <x v="0"/>
    <x v="0"/>
    <x v="0"/>
    <x v="0"/>
    <x v="0"/>
    <x v="0"/>
    <x v="152"/>
    <x v="152"/>
    <x v="0"/>
    <x v="0"/>
    <x v="0"/>
  </r>
  <r>
    <d v="2024-05-22T21:00:00"/>
    <x v="3223"/>
    <x v="47"/>
    <x v="47"/>
    <x v="0"/>
    <x v="0"/>
    <x v="0"/>
    <x v="0"/>
    <x v="0"/>
    <x v="0"/>
    <x v="0"/>
    <x v="0"/>
    <x v="152"/>
    <x v="152"/>
    <x v="0"/>
    <x v="0"/>
    <x v="0"/>
  </r>
  <r>
    <d v="2024-05-23T11:38:00"/>
    <x v="3224"/>
    <x v="47"/>
    <x v="47"/>
    <x v="0"/>
    <x v="0"/>
    <x v="0"/>
    <x v="0"/>
    <x v="0"/>
    <x v="0"/>
    <x v="0"/>
    <x v="0"/>
    <x v="150"/>
    <x v="150"/>
    <x v="0"/>
    <x v="0"/>
    <x v="0"/>
  </r>
  <r>
    <d v="2024-05-23T18:57:00"/>
    <x v="3225"/>
    <x v="47"/>
    <x v="47"/>
    <x v="0"/>
    <x v="0"/>
    <x v="0"/>
    <x v="0"/>
    <x v="1"/>
    <x v="6"/>
    <x v="6"/>
    <x v="0"/>
    <x v="153"/>
    <x v="153"/>
    <x v="0"/>
    <x v="0"/>
    <x v="0"/>
  </r>
  <r>
    <d v="2024-05-23T20:14:00"/>
    <x v="3226"/>
    <x v="47"/>
    <x v="47"/>
    <x v="0"/>
    <x v="0"/>
    <x v="0"/>
    <x v="0"/>
    <x v="0"/>
    <x v="0"/>
    <x v="0"/>
    <x v="0"/>
    <x v="151"/>
    <x v="151"/>
    <x v="0"/>
    <x v="0"/>
    <x v="0"/>
  </r>
  <r>
    <d v="2024-05-24T11:13:00"/>
    <x v="3227"/>
    <x v="47"/>
    <x v="47"/>
    <x v="0"/>
    <x v="0"/>
    <x v="0"/>
    <x v="0"/>
    <x v="0"/>
    <x v="0"/>
    <x v="0"/>
    <x v="0"/>
    <x v="152"/>
    <x v="152"/>
    <x v="0"/>
    <x v="0"/>
    <x v="0"/>
  </r>
  <r>
    <d v="2024-05-24T12:58:00"/>
    <x v="3228"/>
    <x v="47"/>
    <x v="47"/>
    <x v="0"/>
    <x v="0"/>
    <x v="0"/>
    <x v="0"/>
    <x v="0"/>
    <x v="0"/>
    <x v="0"/>
    <x v="0"/>
    <x v="152"/>
    <x v="152"/>
    <x v="0"/>
    <x v="0"/>
    <x v="0"/>
  </r>
  <r>
    <d v="2024-05-24T16:56:00"/>
    <x v="3229"/>
    <x v="47"/>
    <x v="47"/>
    <x v="0"/>
    <x v="0"/>
    <x v="0"/>
    <x v="0"/>
    <x v="0"/>
    <x v="0"/>
    <x v="0"/>
    <x v="0"/>
    <x v="150"/>
    <x v="150"/>
    <x v="0"/>
    <x v="0"/>
    <x v="0"/>
  </r>
  <r>
    <d v="2024-05-24T20:34:00"/>
    <x v="3230"/>
    <x v="47"/>
    <x v="47"/>
    <x v="0"/>
    <x v="0"/>
    <x v="0"/>
    <x v="0"/>
    <x v="0"/>
    <x v="0"/>
    <x v="0"/>
    <x v="0"/>
    <x v="153"/>
    <x v="153"/>
    <x v="0"/>
    <x v="0"/>
    <x v="0"/>
  </r>
  <r>
    <d v="2024-05-24T20:47:00"/>
    <x v="3231"/>
    <x v="47"/>
    <x v="47"/>
    <x v="0"/>
    <x v="0"/>
    <x v="0"/>
    <x v="0"/>
    <x v="4"/>
    <x v="12"/>
    <x v="12"/>
    <x v="0"/>
    <x v="153"/>
    <x v="153"/>
    <x v="0"/>
    <x v="0"/>
    <x v="0"/>
  </r>
  <r>
    <d v="2024-05-25T11:06:00"/>
    <x v="3232"/>
    <x v="47"/>
    <x v="47"/>
    <x v="0"/>
    <x v="0"/>
    <x v="0"/>
    <x v="0"/>
    <x v="21"/>
    <x v="267"/>
    <x v="272"/>
    <x v="0"/>
    <x v="150"/>
    <x v="150"/>
    <x v="0"/>
    <x v="0"/>
    <x v="0"/>
  </r>
  <r>
    <d v="2024-05-25T13:31:00"/>
    <x v="3233"/>
    <x v="47"/>
    <x v="47"/>
    <x v="0"/>
    <x v="0"/>
    <x v="0"/>
    <x v="0"/>
    <x v="67"/>
    <x v="364"/>
    <x v="370"/>
    <x v="0"/>
    <x v="150"/>
    <x v="150"/>
    <x v="0"/>
    <x v="0"/>
    <x v="0"/>
  </r>
  <r>
    <d v="2024-05-25T14:24:00"/>
    <x v="3234"/>
    <x v="47"/>
    <x v="47"/>
    <x v="0"/>
    <x v="0"/>
    <x v="0"/>
    <x v="0"/>
    <x v="0"/>
    <x v="0"/>
    <x v="0"/>
    <x v="0"/>
    <x v="150"/>
    <x v="150"/>
    <x v="0"/>
    <x v="0"/>
    <x v="0"/>
  </r>
  <r>
    <d v="2024-05-25T15:58:00"/>
    <x v="3235"/>
    <x v="47"/>
    <x v="47"/>
    <x v="0"/>
    <x v="0"/>
    <x v="0"/>
    <x v="0"/>
    <x v="0"/>
    <x v="0"/>
    <x v="0"/>
    <x v="0"/>
    <x v="152"/>
    <x v="152"/>
    <x v="0"/>
    <x v="0"/>
    <x v="0"/>
  </r>
  <r>
    <d v="2024-05-25T16:30:00"/>
    <x v="3236"/>
    <x v="47"/>
    <x v="47"/>
    <x v="0"/>
    <x v="0"/>
    <x v="0"/>
    <x v="0"/>
    <x v="1"/>
    <x v="6"/>
    <x v="6"/>
    <x v="0"/>
    <x v="152"/>
    <x v="152"/>
    <x v="0"/>
    <x v="0"/>
    <x v="0"/>
  </r>
  <r>
    <d v="2024-05-25T18:25:00"/>
    <x v="3237"/>
    <x v="47"/>
    <x v="47"/>
    <x v="0"/>
    <x v="0"/>
    <x v="0"/>
    <x v="0"/>
    <x v="4"/>
    <x v="12"/>
    <x v="12"/>
    <x v="0"/>
    <x v="153"/>
    <x v="153"/>
    <x v="0"/>
    <x v="0"/>
    <x v="0"/>
  </r>
  <r>
    <d v="2024-05-25T19:17:00"/>
    <x v="3238"/>
    <x v="47"/>
    <x v="47"/>
    <x v="0"/>
    <x v="0"/>
    <x v="0"/>
    <x v="0"/>
    <x v="0"/>
    <x v="0"/>
    <x v="0"/>
    <x v="0"/>
    <x v="153"/>
    <x v="153"/>
    <x v="0"/>
    <x v="0"/>
    <x v="0"/>
  </r>
  <r>
    <d v="2024-05-26T14:38:00"/>
    <x v="3239"/>
    <x v="47"/>
    <x v="47"/>
    <x v="0"/>
    <x v="0"/>
    <x v="0"/>
    <x v="0"/>
    <x v="0"/>
    <x v="18"/>
    <x v="18"/>
    <x v="12"/>
    <x v="151"/>
    <x v="151"/>
    <x v="12"/>
    <x v="0"/>
    <x v="0"/>
  </r>
  <r>
    <d v="2024-05-26T14:38:00"/>
    <x v="3239"/>
    <x v="47"/>
    <x v="47"/>
    <x v="0"/>
    <x v="0"/>
    <x v="0"/>
    <x v="0"/>
    <x v="0"/>
    <x v="18"/>
    <x v="18"/>
    <x v="12"/>
    <x v="151"/>
    <x v="151"/>
    <x v="12"/>
    <x v="0"/>
    <x v="0"/>
  </r>
  <r>
    <d v="2024-05-26T14:38:00"/>
    <x v="3239"/>
    <x v="47"/>
    <x v="47"/>
    <x v="0"/>
    <x v="0"/>
    <x v="0"/>
    <x v="0"/>
    <x v="0"/>
    <x v="18"/>
    <x v="18"/>
    <x v="12"/>
    <x v="151"/>
    <x v="151"/>
    <x v="12"/>
    <x v="0"/>
    <x v="0"/>
  </r>
  <r>
    <d v="2024-05-26T14:42:00"/>
    <x v="3240"/>
    <x v="47"/>
    <x v="47"/>
    <x v="0"/>
    <x v="0"/>
    <x v="0"/>
    <x v="0"/>
    <x v="4"/>
    <x v="12"/>
    <x v="12"/>
    <x v="0"/>
    <x v="151"/>
    <x v="151"/>
    <x v="0"/>
    <x v="0"/>
    <x v="0"/>
  </r>
  <r>
    <d v="2024-05-26T15:32:00"/>
    <x v="3241"/>
    <x v="47"/>
    <x v="47"/>
    <x v="0"/>
    <x v="0"/>
    <x v="0"/>
    <x v="0"/>
    <x v="0"/>
    <x v="0"/>
    <x v="0"/>
    <x v="0"/>
    <x v="152"/>
    <x v="152"/>
    <x v="0"/>
    <x v="0"/>
    <x v="0"/>
  </r>
  <r>
    <d v="2024-05-26T18:01:00"/>
    <x v="3242"/>
    <x v="47"/>
    <x v="47"/>
    <x v="0"/>
    <x v="0"/>
    <x v="0"/>
    <x v="0"/>
    <x v="0"/>
    <x v="0"/>
    <x v="0"/>
    <x v="0"/>
    <x v="152"/>
    <x v="152"/>
    <x v="0"/>
    <x v="0"/>
    <x v="0"/>
  </r>
  <r>
    <d v="2024-05-27T08:02:00"/>
    <x v="3243"/>
    <x v="47"/>
    <x v="47"/>
    <x v="0"/>
    <x v="0"/>
    <x v="0"/>
    <x v="0"/>
    <x v="0"/>
    <x v="0"/>
    <x v="0"/>
    <x v="0"/>
    <x v="150"/>
    <x v="150"/>
    <x v="0"/>
    <x v="0"/>
    <x v="0"/>
  </r>
  <r>
    <d v="2024-05-27T08:56:00"/>
    <x v="3244"/>
    <x v="47"/>
    <x v="47"/>
    <x v="0"/>
    <x v="0"/>
    <x v="0"/>
    <x v="0"/>
    <x v="21"/>
    <x v="267"/>
    <x v="272"/>
    <x v="0"/>
    <x v="150"/>
    <x v="150"/>
    <x v="0"/>
    <x v="0"/>
    <x v="0"/>
  </r>
  <r>
    <d v="2024-05-27T10:11:00"/>
    <x v="3245"/>
    <x v="47"/>
    <x v="47"/>
    <x v="0"/>
    <x v="0"/>
    <x v="0"/>
    <x v="0"/>
    <x v="0"/>
    <x v="0"/>
    <x v="0"/>
    <x v="0"/>
    <x v="153"/>
    <x v="153"/>
    <x v="0"/>
    <x v="0"/>
    <x v="0"/>
  </r>
  <r>
    <d v="2024-05-29T21:46:00"/>
    <x v="3246"/>
    <x v="47"/>
    <x v="47"/>
    <x v="0"/>
    <x v="0"/>
    <x v="0"/>
    <x v="0"/>
    <x v="0"/>
    <x v="0"/>
    <x v="0"/>
    <x v="0"/>
    <x v="150"/>
    <x v="150"/>
    <x v="0"/>
    <x v="0"/>
    <x v="0"/>
  </r>
  <r>
    <d v="2024-05-30T09:38:00"/>
    <x v="3247"/>
    <x v="47"/>
    <x v="47"/>
    <x v="0"/>
    <x v="0"/>
    <x v="0"/>
    <x v="0"/>
    <x v="0"/>
    <x v="0"/>
    <x v="0"/>
    <x v="0"/>
    <x v="150"/>
    <x v="150"/>
    <x v="0"/>
    <x v="0"/>
    <x v="0"/>
  </r>
  <r>
    <d v="2024-05-30T15:50:00"/>
    <x v="3248"/>
    <x v="47"/>
    <x v="47"/>
    <x v="0"/>
    <x v="0"/>
    <x v="0"/>
    <x v="0"/>
    <x v="2"/>
    <x v="8"/>
    <x v="8"/>
    <x v="6"/>
    <x v="150"/>
    <x v="150"/>
    <x v="6"/>
    <x v="0"/>
    <x v="0"/>
  </r>
  <r>
    <d v="2024-05-30T17:27:00"/>
    <x v="3249"/>
    <x v="47"/>
    <x v="47"/>
    <x v="0"/>
    <x v="0"/>
    <x v="0"/>
    <x v="0"/>
    <x v="1"/>
    <x v="6"/>
    <x v="6"/>
    <x v="0"/>
    <x v="152"/>
    <x v="152"/>
    <x v="0"/>
    <x v="0"/>
    <x v="0"/>
  </r>
  <r>
    <d v="2024-05-31T16:58:00"/>
    <x v="3250"/>
    <x v="47"/>
    <x v="47"/>
    <x v="0"/>
    <x v="0"/>
    <x v="0"/>
    <x v="0"/>
    <x v="0"/>
    <x v="0"/>
    <x v="0"/>
    <x v="0"/>
    <x v="152"/>
    <x v="152"/>
    <x v="0"/>
    <x v="0"/>
    <x v="0"/>
  </r>
  <r>
    <d v="2024-05-01T18:41:00"/>
    <x v="3251"/>
    <x v="48"/>
    <x v="48"/>
    <x v="0"/>
    <x v="0"/>
    <x v="0"/>
    <x v="0"/>
    <x v="0"/>
    <x v="0"/>
    <x v="0"/>
    <x v="0"/>
    <x v="154"/>
    <x v="154"/>
    <x v="0"/>
    <x v="0"/>
    <x v="0"/>
  </r>
  <r>
    <d v="2024-05-02T15:13:00"/>
    <x v="3252"/>
    <x v="48"/>
    <x v="48"/>
    <x v="0"/>
    <x v="0"/>
    <x v="0"/>
    <x v="0"/>
    <x v="0"/>
    <x v="0"/>
    <x v="0"/>
    <x v="0"/>
    <x v="155"/>
    <x v="155"/>
    <x v="0"/>
    <x v="0"/>
    <x v="0"/>
  </r>
  <r>
    <d v="2024-05-02T15:13:00"/>
    <x v="3252"/>
    <x v="48"/>
    <x v="48"/>
    <x v="0"/>
    <x v="0"/>
    <x v="0"/>
    <x v="0"/>
    <x v="0"/>
    <x v="0"/>
    <x v="0"/>
    <x v="0"/>
    <x v="155"/>
    <x v="155"/>
    <x v="0"/>
    <x v="0"/>
    <x v="0"/>
  </r>
  <r>
    <d v="2024-05-02T15:13:00"/>
    <x v="3252"/>
    <x v="48"/>
    <x v="48"/>
    <x v="0"/>
    <x v="0"/>
    <x v="0"/>
    <x v="0"/>
    <x v="0"/>
    <x v="168"/>
    <x v="176"/>
    <x v="7"/>
    <x v="155"/>
    <x v="155"/>
    <x v="7"/>
    <x v="0"/>
    <x v="0"/>
  </r>
  <r>
    <d v="2024-05-05T13:23:00"/>
    <x v="3253"/>
    <x v="48"/>
    <x v="48"/>
    <x v="0"/>
    <x v="0"/>
    <x v="0"/>
    <x v="0"/>
    <x v="0"/>
    <x v="0"/>
    <x v="0"/>
    <x v="0"/>
    <x v="154"/>
    <x v="154"/>
    <x v="0"/>
    <x v="0"/>
    <x v="0"/>
  </r>
  <r>
    <d v="2024-05-06T09:44:00"/>
    <x v="3254"/>
    <x v="48"/>
    <x v="48"/>
    <x v="0"/>
    <x v="0"/>
    <x v="0"/>
    <x v="0"/>
    <x v="0"/>
    <x v="0"/>
    <x v="0"/>
    <x v="0"/>
    <x v="154"/>
    <x v="154"/>
    <x v="0"/>
    <x v="0"/>
    <x v="0"/>
  </r>
  <r>
    <d v="2024-05-07T14:26:00"/>
    <x v="3255"/>
    <x v="48"/>
    <x v="48"/>
    <x v="0"/>
    <x v="0"/>
    <x v="0"/>
    <x v="0"/>
    <x v="0"/>
    <x v="0"/>
    <x v="0"/>
    <x v="0"/>
    <x v="155"/>
    <x v="155"/>
    <x v="0"/>
    <x v="0"/>
    <x v="0"/>
  </r>
  <r>
    <d v="2024-05-07T14:26:00"/>
    <x v="3255"/>
    <x v="48"/>
    <x v="48"/>
    <x v="0"/>
    <x v="0"/>
    <x v="0"/>
    <x v="0"/>
    <x v="0"/>
    <x v="168"/>
    <x v="176"/>
    <x v="7"/>
    <x v="155"/>
    <x v="155"/>
    <x v="7"/>
    <x v="0"/>
    <x v="0"/>
  </r>
  <r>
    <d v="2024-05-07T14:26:00"/>
    <x v="3255"/>
    <x v="48"/>
    <x v="48"/>
    <x v="0"/>
    <x v="0"/>
    <x v="0"/>
    <x v="0"/>
    <x v="0"/>
    <x v="0"/>
    <x v="0"/>
    <x v="0"/>
    <x v="155"/>
    <x v="155"/>
    <x v="0"/>
    <x v="0"/>
    <x v="0"/>
  </r>
  <r>
    <d v="2024-05-07T14:26:00"/>
    <x v="3255"/>
    <x v="48"/>
    <x v="48"/>
    <x v="0"/>
    <x v="0"/>
    <x v="0"/>
    <x v="0"/>
    <x v="0"/>
    <x v="168"/>
    <x v="176"/>
    <x v="7"/>
    <x v="155"/>
    <x v="155"/>
    <x v="7"/>
    <x v="0"/>
    <x v="0"/>
  </r>
  <r>
    <d v="2024-05-07T14:26:00"/>
    <x v="3255"/>
    <x v="48"/>
    <x v="48"/>
    <x v="0"/>
    <x v="0"/>
    <x v="0"/>
    <x v="0"/>
    <x v="0"/>
    <x v="0"/>
    <x v="0"/>
    <x v="0"/>
    <x v="155"/>
    <x v="155"/>
    <x v="0"/>
    <x v="0"/>
    <x v="0"/>
  </r>
  <r>
    <d v="2024-05-07T14:26:00"/>
    <x v="3255"/>
    <x v="48"/>
    <x v="48"/>
    <x v="0"/>
    <x v="0"/>
    <x v="0"/>
    <x v="0"/>
    <x v="0"/>
    <x v="0"/>
    <x v="0"/>
    <x v="0"/>
    <x v="155"/>
    <x v="155"/>
    <x v="0"/>
    <x v="0"/>
    <x v="0"/>
  </r>
  <r>
    <d v="2024-05-07T20:07:00"/>
    <x v="3256"/>
    <x v="48"/>
    <x v="48"/>
    <x v="0"/>
    <x v="0"/>
    <x v="0"/>
    <x v="0"/>
    <x v="0"/>
    <x v="0"/>
    <x v="0"/>
    <x v="0"/>
    <x v="154"/>
    <x v="154"/>
    <x v="0"/>
    <x v="0"/>
    <x v="0"/>
  </r>
  <r>
    <d v="2024-05-09T10:30:00"/>
    <x v="3257"/>
    <x v="48"/>
    <x v="48"/>
    <x v="0"/>
    <x v="0"/>
    <x v="0"/>
    <x v="0"/>
    <x v="0"/>
    <x v="18"/>
    <x v="18"/>
    <x v="12"/>
    <x v="155"/>
    <x v="155"/>
    <x v="12"/>
    <x v="0"/>
    <x v="0"/>
  </r>
  <r>
    <d v="2024-05-09T21:01:00"/>
    <x v="3258"/>
    <x v="48"/>
    <x v="48"/>
    <x v="0"/>
    <x v="0"/>
    <x v="0"/>
    <x v="0"/>
    <x v="0"/>
    <x v="18"/>
    <x v="18"/>
    <x v="12"/>
    <x v="155"/>
    <x v="155"/>
    <x v="12"/>
    <x v="0"/>
    <x v="0"/>
  </r>
  <r>
    <d v="2024-05-10T14:07:00"/>
    <x v="3259"/>
    <x v="48"/>
    <x v="48"/>
    <x v="0"/>
    <x v="0"/>
    <x v="0"/>
    <x v="0"/>
    <x v="0"/>
    <x v="0"/>
    <x v="0"/>
    <x v="0"/>
    <x v="154"/>
    <x v="154"/>
    <x v="0"/>
    <x v="0"/>
    <x v="0"/>
  </r>
  <r>
    <d v="2024-05-10T14:07:00"/>
    <x v="3259"/>
    <x v="48"/>
    <x v="48"/>
    <x v="0"/>
    <x v="0"/>
    <x v="0"/>
    <x v="0"/>
    <x v="0"/>
    <x v="168"/>
    <x v="176"/>
    <x v="7"/>
    <x v="154"/>
    <x v="154"/>
    <x v="7"/>
    <x v="0"/>
    <x v="0"/>
  </r>
  <r>
    <d v="2024-05-10T14:07:00"/>
    <x v="3259"/>
    <x v="48"/>
    <x v="48"/>
    <x v="0"/>
    <x v="0"/>
    <x v="0"/>
    <x v="0"/>
    <x v="0"/>
    <x v="0"/>
    <x v="0"/>
    <x v="0"/>
    <x v="154"/>
    <x v="154"/>
    <x v="0"/>
    <x v="0"/>
    <x v="0"/>
  </r>
  <r>
    <d v="2024-05-12T10:30:00"/>
    <x v="3260"/>
    <x v="48"/>
    <x v="48"/>
    <x v="0"/>
    <x v="0"/>
    <x v="0"/>
    <x v="0"/>
    <x v="0"/>
    <x v="18"/>
    <x v="18"/>
    <x v="12"/>
    <x v="154"/>
    <x v="154"/>
    <x v="12"/>
    <x v="0"/>
    <x v="0"/>
  </r>
  <r>
    <d v="2024-05-14T20:05:00"/>
    <x v="3261"/>
    <x v="48"/>
    <x v="48"/>
    <x v="0"/>
    <x v="0"/>
    <x v="0"/>
    <x v="0"/>
    <x v="0"/>
    <x v="0"/>
    <x v="0"/>
    <x v="0"/>
    <x v="155"/>
    <x v="155"/>
    <x v="0"/>
    <x v="0"/>
    <x v="0"/>
  </r>
  <r>
    <d v="2024-05-15T19:26:00"/>
    <x v="3262"/>
    <x v="48"/>
    <x v="48"/>
    <x v="0"/>
    <x v="0"/>
    <x v="0"/>
    <x v="0"/>
    <x v="0"/>
    <x v="18"/>
    <x v="18"/>
    <x v="12"/>
    <x v="154"/>
    <x v="154"/>
    <x v="12"/>
    <x v="0"/>
    <x v="0"/>
  </r>
  <r>
    <d v="2024-05-16T10:27:00"/>
    <x v="3263"/>
    <x v="48"/>
    <x v="48"/>
    <x v="0"/>
    <x v="0"/>
    <x v="0"/>
    <x v="0"/>
    <x v="0"/>
    <x v="18"/>
    <x v="18"/>
    <x v="12"/>
    <x v="154"/>
    <x v="154"/>
    <x v="12"/>
    <x v="0"/>
    <x v="0"/>
  </r>
  <r>
    <d v="2024-05-16T16:54:00"/>
    <x v="3264"/>
    <x v="48"/>
    <x v="48"/>
    <x v="0"/>
    <x v="0"/>
    <x v="0"/>
    <x v="0"/>
    <x v="1"/>
    <x v="31"/>
    <x v="31"/>
    <x v="12"/>
    <x v="155"/>
    <x v="155"/>
    <x v="12"/>
    <x v="0"/>
    <x v="0"/>
  </r>
  <r>
    <d v="2024-05-16T16:54:00"/>
    <x v="3264"/>
    <x v="48"/>
    <x v="48"/>
    <x v="0"/>
    <x v="0"/>
    <x v="0"/>
    <x v="0"/>
    <x v="12"/>
    <x v="149"/>
    <x v="158"/>
    <x v="0"/>
    <x v="155"/>
    <x v="155"/>
    <x v="0"/>
    <x v="0"/>
    <x v="0"/>
  </r>
  <r>
    <d v="2024-05-16T16:57:00"/>
    <x v="3265"/>
    <x v="48"/>
    <x v="48"/>
    <x v="0"/>
    <x v="0"/>
    <x v="0"/>
    <x v="0"/>
    <x v="0"/>
    <x v="168"/>
    <x v="176"/>
    <x v="7"/>
    <x v="155"/>
    <x v="155"/>
    <x v="7"/>
    <x v="0"/>
    <x v="0"/>
  </r>
  <r>
    <d v="2024-05-16T16:57:00"/>
    <x v="3265"/>
    <x v="48"/>
    <x v="48"/>
    <x v="0"/>
    <x v="0"/>
    <x v="0"/>
    <x v="0"/>
    <x v="12"/>
    <x v="149"/>
    <x v="158"/>
    <x v="0"/>
    <x v="154"/>
    <x v="154"/>
    <x v="0"/>
    <x v="0"/>
    <x v="0"/>
  </r>
  <r>
    <d v="2024-05-16T16:57:00"/>
    <x v="3265"/>
    <x v="48"/>
    <x v="48"/>
    <x v="0"/>
    <x v="0"/>
    <x v="0"/>
    <x v="0"/>
    <x v="0"/>
    <x v="0"/>
    <x v="0"/>
    <x v="0"/>
    <x v="155"/>
    <x v="155"/>
    <x v="0"/>
    <x v="0"/>
    <x v="0"/>
  </r>
  <r>
    <d v="2024-05-16T16:57:00"/>
    <x v="3265"/>
    <x v="48"/>
    <x v="48"/>
    <x v="0"/>
    <x v="0"/>
    <x v="0"/>
    <x v="0"/>
    <x v="0"/>
    <x v="0"/>
    <x v="0"/>
    <x v="0"/>
    <x v="155"/>
    <x v="155"/>
    <x v="0"/>
    <x v="0"/>
    <x v="0"/>
  </r>
  <r>
    <d v="2024-05-16T17:48:00"/>
    <x v="3266"/>
    <x v="48"/>
    <x v="48"/>
    <x v="0"/>
    <x v="0"/>
    <x v="0"/>
    <x v="0"/>
    <x v="0"/>
    <x v="18"/>
    <x v="18"/>
    <x v="12"/>
    <x v="155"/>
    <x v="155"/>
    <x v="12"/>
    <x v="0"/>
    <x v="0"/>
  </r>
  <r>
    <d v="2024-05-17T20:25:00"/>
    <x v="3267"/>
    <x v="48"/>
    <x v="48"/>
    <x v="0"/>
    <x v="0"/>
    <x v="0"/>
    <x v="0"/>
    <x v="0"/>
    <x v="0"/>
    <x v="0"/>
    <x v="0"/>
    <x v="155"/>
    <x v="155"/>
    <x v="0"/>
    <x v="0"/>
    <x v="0"/>
  </r>
  <r>
    <d v="2024-05-17T20:25:00"/>
    <x v="3267"/>
    <x v="48"/>
    <x v="48"/>
    <x v="0"/>
    <x v="0"/>
    <x v="0"/>
    <x v="0"/>
    <x v="1"/>
    <x v="31"/>
    <x v="31"/>
    <x v="12"/>
    <x v="155"/>
    <x v="155"/>
    <x v="12"/>
    <x v="0"/>
    <x v="0"/>
  </r>
  <r>
    <d v="2024-05-19T21:39:00"/>
    <x v="3268"/>
    <x v="48"/>
    <x v="48"/>
    <x v="0"/>
    <x v="0"/>
    <x v="0"/>
    <x v="0"/>
    <x v="0"/>
    <x v="365"/>
    <x v="371"/>
    <x v="152"/>
    <x v="155"/>
    <x v="155"/>
    <x v="141"/>
    <x v="1"/>
    <x v="0"/>
  </r>
  <r>
    <d v="2024-05-20T11:31:00"/>
    <x v="3269"/>
    <x v="48"/>
    <x v="48"/>
    <x v="0"/>
    <x v="0"/>
    <x v="0"/>
    <x v="0"/>
    <x v="0"/>
    <x v="18"/>
    <x v="18"/>
    <x v="12"/>
    <x v="154"/>
    <x v="154"/>
    <x v="12"/>
    <x v="0"/>
    <x v="0"/>
  </r>
  <r>
    <d v="2024-05-22T21:28:00"/>
    <x v="3270"/>
    <x v="48"/>
    <x v="48"/>
    <x v="0"/>
    <x v="0"/>
    <x v="0"/>
    <x v="0"/>
    <x v="0"/>
    <x v="0"/>
    <x v="0"/>
    <x v="0"/>
    <x v="154"/>
    <x v="154"/>
    <x v="0"/>
    <x v="0"/>
    <x v="0"/>
  </r>
  <r>
    <d v="2024-05-22T21:28:00"/>
    <x v="3270"/>
    <x v="48"/>
    <x v="48"/>
    <x v="0"/>
    <x v="0"/>
    <x v="0"/>
    <x v="0"/>
    <x v="1"/>
    <x v="31"/>
    <x v="31"/>
    <x v="12"/>
    <x v="154"/>
    <x v="154"/>
    <x v="12"/>
    <x v="0"/>
    <x v="0"/>
  </r>
  <r>
    <d v="2024-05-24T19:18:00"/>
    <x v="3271"/>
    <x v="48"/>
    <x v="48"/>
    <x v="0"/>
    <x v="0"/>
    <x v="0"/>
    <x v="0"/>
    <x v="0"/>
    <x v="0"/>
    <x v="0"/>
    <x v="0"/>
    <x v="154"/>
    <x v="154"/>
    <x v="0"/>
    <x v="0"/>
    <x v="0"/>
  </r>
  <r>
    <d v="2024-05-24T19:18:00"/>
    <x v="3271"/>
    <x v="48"/>
    <x v="48"/>
    <x v="0"/>
    <x v="0"/>
    <x v="0"/>
    <x v="0"/>
    <x v="1"/>
    <x v="31"/>
    <x v="31"/>
    <x v="12"/>
    <x v="154"/>
    <x v="154"/>
    <x v="12"/>
    <x v="0"/>
    <x v="0"/>
  </r>
  <r>
    <d v="2024-05-25T09:46:00"/>
    <x v="3272"/>
    <x v="48"/>
    <x v="48"/>
    <x v="0"/>
    <x v="0"/>
    <x v="0"/>
    <x v="0"/>
    <x v="0"/>
    <x v="18"/>
    <x v="18"/>
    <x v="12"/>
    <x v="154"/>
    <x v="154"/>
    <x v="12"/>
    <x v="0"/>
    <x v="0"/>
  </r>
  <r>
    <d v="2024-05-25T13:07:00"/>
    <x v="3273"/>
    <x v="48"/>
    <x v="48"/>
    <x v="0"/>
    <x v="0"/>
    <x v="0"/>
    <x v="0"/>
    <x v="1"/>
    <x v="6"/>
    <x v="6"/>
    <x v="0"/>
    <x v="154"/>
    <x v="154"/>
    <x v="0"/>
    <x v="0"/>
    <x v="0"/>
  </r>
  <r>
    <d v="2024-05-25T14:55:00"/>
    <x v="3274"/>
    <x v="48"/>
    <x v="48"/>
    <x v="0"/>
    <x v="0"/>
    <x v="0"/>
    <x v="0"/>
    <x v="0"/>
    <x v="18"/>
    <x v="18"/>
    <x v="12"/>
    <x v="154"/>
    <x v="154"/>
    <x v="12"/>
    <x v="0"/>
    <x v="0"/>
  </r>
  <r>
    <d v="2024-05-25T19:25:00"/>
    <x v="3275"/>
    <x v="48"/>
    <x v="48"/>
    <x v="0"/>
    <x v="0"/>
    <x v="0"/>
    <x v="0"/>
    <x v="0"/>
    <x v="18"/>
    <x v="18"/>
    <x v="12"/>
    <x v="155"/>
    <x v="155"/>
    <x v="12"/>
    <x v="0"/>
    <x v="0"/>
  </r>
  <r>
    <d v="2024-05-27T08:27:00"/>
    <x v="3276"/>
    <x v="48"/>
    <x v="48"/>
    <x v="0"/>
    <x v="0"/>
    <x v="0"/>
    <x v="0"/>
    <x v="0"/>
    <x v="0"/>
    <x v="0"/>
    <x v="0"/>
    <x v="154"/>
    <x v="154"/>
    <x v="0"/>
    <x v="0"/>
    <x v="0"/>
  </r>
  <r>
    <d v="2024-05-27T09:30:00"/>
    <x v="3277"/>
    <x v="48"/>
    <x v="48"/>
    <x v="0"/>
    <x v="0"/>
    <x v="0"/>
    <x v="0"/>
    <x v="1"/>
    <x v="31"/>
    <x v="31"/>
    <x v="12"/>
    <x v="154"/>
    <x v="154"/>
    <x v="12"/>
    <x v="0"/>
    <x v="0"/>
  </r>
  <r>
    <d v="2024-05-27T16:17:00"/>
    <x v="3278"/>
    <x v="48"/>
    <x v="48"/>
    <x v="0"/>
    <x v="0"/>
    <x v="0"/>
    <x v="0"/>
    <x v="0"/>
    <x v="0"/>
    <x v="0"/>
    <x v="0"/>
    <x v="155"/>
    <x v="155"/>
    <x v="0"/>
    <x v="0"/>
    <x v="0"/>
  </r>
  <r>
    <d v="2024-05-27T16:17:00"/>
    <x v="3278"/>
    <x v="48"/>
    <x v="48"/>
    <x v="0"/>
    <x v="0"/>
    <x v="0"/>
    <x v="0"/>
    <x v="1"/>
    <x v="31"/>
    <x v="31"/>
    <x v="12"/>
    <x v="155"/>
    <x v="155"/>
    <x v="12"/>
    <x v="0"/>
    <x v="0"/>
  </r>
  <r>
    <d v="2024-05-27T21:46:00"/>
    <x v="3279"/>
    <x v="48"/>
    <x v="48"/>
    <x v="0"/>
    <x v="0"/>
    <x v="0"/>
    <x v="0"/>
    <x v="0"/>
    <x v="18"/>
    <x v="18"/>
    <x v="12"/>
    <x v="155"/>
    <x v="155"/>
    <x v="12"/>
    <x v="0"/>
    <x v="0"/>
  </r>
  <r>
    <d v="2024-05-28T15:47:00"/>
    <x v="3280"/>
    <x v="48"/>
    <x v="48"/>
    <x v="0"/>
    <x v="0"/>
    <x v="0"/>
    <x v="0"/>
    <x v="1"/>
    <x v="31"/>
    <x v="31"/>
    <x v="12"/>
    <x v="155"/>
    <x v="155"/>
    <x v="12"/>
    <x v="0"/>
    <x v="0"/>
  </r>
  <r>
    <d v="2024-05-30T18:56:00"/>
    <x v="3281"/>
    <x v="48"/>
    <x v="48"/>
    <x v="0"/>
    <x v="0"/>
    <x v="0"/>
    <x v="0"/>
    <x v="1"/>
    <x v="6"/>
    <x v="6"/>
    <x v="0"/>
    <x v="154"/>
    <x v="154"/>
    <x v="0"/>
    <x v="0"/>
    <x v="0"/>
  </r>
  <r>
    <d v="2024-05-30T18:56:00"/>
    <x v="3281"/>
    <x v="48"/>
    <x v="48"/>
    <x v="0"/>
    <x v="0"/>
    <x v="0"/>
    <x v="0"/>
    <x v="1"/>
    <x v="31"/>
    <x v="31"/>
    <x v="12"/>
    <x v="154"/>
    <x v="154"/>
    <x v="12"/>
    <x v="0"/>
    <x v="0"/>
  </r>
  <r>
    <d v="2024-05-30T18:56:00"/>
    <x v="3281"/>
    <x v="48"/>
    <x v="48"/>
    <x v="0"/>
    <x v="0"/>
    <x v="0"/>
    <x v="0"/>
    <x v="0"/>
    <x v="0"/>
    <x v="0"/>
    <x v="0"/>
    <x v="154"/>
    <x v="154"/>
    <x v="0"/>
    <x v="0"/>
    <x v="0"/>
  </r>
  <r>
    <d v="2024-05-31T09:53:00"/>
    <x v="3282"/>
    <x v="48"/>
    <x v="48"/>
    <x v="0"/>
    <x v="0"/>
    <x v="0"/>
    <x v="0"/>
    <x v="0"/>
    <x v="18"/>
    <x v="18"/>
    <x v="12"/>
    <x v="154"/>
    <x v="154"/>
    <x v="12"/>
    <x v="0"/>
    <x v="0"/>
  </r>
  <r>
    <d v="2024-05-31T11:43:00"/>
    <x v="3283"/>
    <x v="48"/>
    <x v="48"/>
    <x v="0"/>
    <x v="0"/>
    <x v="0"/>
    <x v="0"/>
    <x v="0"/>
    <x v="18"/>
    <x v="18"/>
    <x v="12"/>
    <x v="155"/>
    <x v="155"/>
    <x v="12"/>
    <x v="0"/>
    <x v="0"/>
  </r>
  <r>
    <d v="2024-05-31T11:43:00"/>
    <x v="3283"/>
    <x v="48"/>
    <x v="48"/>
    <x v="0"/>
    <x v="0"/>
    <x v="0"/>
    <x v="0"/>
    <x v="0"/>
    <x v="18"/>
    <x v="18"/>
    <x v="12"/>
    <x v="154"/>
    <x v="154"/>
    <x v="12"/>
    <x v="0"/>
    <x v="0"/>
  </r>
  <r>
    <d v="2024-05-31T11:43:00"/>
    <x v="3283"/>
    <x v="48"/>
    <x v="48"/>
    <x v="0"/>
    <x v="0"/>
    <x v="0"/>
    <x v="0"/>
    <x v="0"/>
    <x v="18"/>
    <x v="18"/>
    <x v="12"/>
    <x v="154"/>
    <x v="154"/>
    <x v="12"/>
    <x v="0"/>
    <x v="0"/>
  </r>
  <r>
    <d v="2024-05-31T15:33:00"/>
    <x v="3284"/>
    <x v="48"/>
    <x v="48"/>
    <x v="0"/>
    <x v="0"/>
    <x v="0"/>
    <x v="0"/>
    <x v="0"/>
    <x v="349"/>
    <x v="356"/>
    <x v="241"/>
    <x v="155"/>
    <x v="155"/>
    <x v="227"/>
    <x v="1"/>
    <x v="0"/>
  </r>
  <r>
    <d v="2024-05-31T21:25:00"/>
    <x v="3285"/>
    <x v="48"/>
    <x v="48"/>
    <x v="0"/>
    <x v="0"/>
    <x v="0"/>
    <x v="0"/>
    <x v="0"/>
    <x v="18"/>
    <x v="18"/>
    <x v="12"/>
    <x v="154"/>
    <x v="154"/>
    <x v="12"/>
    <x v="0"/>
    <x v="0"/>
  </r>
  <r>
    <d v="2024-05-01T16:20:00"/>
    <x v="3286"/>
    <x v="49"/>
    <x v="49"/>
    <x v="0"/>
    <x v="0"/>
    <x v="0"/>
    <x v="0"/>
    <x v="0"/>
    <x v="0"/>
    <x v="96"/>
    <x v="72"/>
    <x v="156"/>
    <x v="156"/>
    <x v="0"/>
    <x v="0"/>
    <x v="0"/>
  </r>
  <r>
    <d v="2024-05-01T19:32:00"/>
    <x v="3287"/>
    <x v="49"/>
    <x v="49"/>
    <x v="0"/>
    <x v="0"/>
    <x v="0"/>
    <x v="0"/>
    <x v="0"/>
    <x v="0"/>
    <x v="0"/>
    <x v="0"/>
    <x v="156"/>
    <x v="156"/>
    <x v="0"/>
    <x v="0"/>
    <x v="0"/>
  </r>
  <r>
    <d v="2024-05-02T13:06:00"/>
    <x v="3288"/>
    <x v="49"/>
    <x v="49"/>
    <x v="0"/>
    <x v="0"/>
    <x v="0"/>
    <x v="0"/>
    <x v="0"/>
    <x v="0"/>
    <x v="96"/>
    <x v="72"/>
    <x v="157"/>
    <x v="157"/>
    <x v="0"/>
    <x v="0"/>
    <x v="0"/>
  </r>
  <r>
    <d v="2024-05-02T20:47:00"/>
    <x v="3289"/>
    <x v="49"/>
    <x v="49"/>
    <x v="0"/>
    <x v="0"/>
    <x v="0"/>
    <x v="0"/>
    <x v="0"/>
    <x v="0"/>
    <x v="0"/>
    <x v="0"/>
    <x v="156"/>
    <x v="156"/>
    <x v="0"/>
    <x v="0"/>
    <x v="0"/>
  </r>
  <r>
    <d v="2024-05-02T21:02:00"/>
    <x v="3290"/>
    <x v="49"/>
    <x v="49"/>
    <x v="0"/>
    <x v="0"/>
    <x v="0"/>
    <x v="0"/>
    <x v="0"/>
    <x v="0"/>
    <x v="0"/>
    <x v="0"/>
    <x v="156"/>
    <x v="156"/>
    <x v="0"/>
    <x v="0"/>
    <x v="0"/>
  </r>
  <r>
    <d v="2024-05-03T19:12:00"/>
    <x v="3291"/>
    <x v="49"/>
    <x v="49"/>
    <x v="0"/>
    <x v="0"/>
    <x v="0"/>
    <x v="0"/>
    <x v="1"/>
    <x v="6"/>
    <x v="6"/>
    <x v="0"/>
    <x v="158"/>
    <x v="158"/>
    <x v="0"/>
    <x v="0"/>
    <x v="0"/>
  </r>
  <r>
    <d v="2024-05-03T20:27:00"/>
    <x v="3292"/>
    <x v="49"/>
    <x v="49"/>
    <x v="0"/>
    <x v="0"/>
    <x v="0"/>
    <x v="0"/>
    <x v="0"/>
    <x v="0"/>
    <x v="0"/>
    <x v="0"/>
    <x v="159"/>
    <x v="159"/>
    <x v="0"/>
    <x v="0"/>
    <x v="0"/>
  </r>
  <r>
    <d v="2024-05-03T20:27:00"/>
    <x v="3292"/>
    <x v="49"/>
    <x v="49"/>
    <x v="0"/>
    <x v="0"/>
    <x v="0"/>
    <x v="0"/>
    <x v="0"/>
    <x v="4"/>
    <x v="4"/>
    <x v="1"/>
    <x v="159"/>
    <x v="159"/>
    <x v="1"/>
    <x v="0"/>
    <x v="0"/>
  </r>
  <r>
    <d v="2024-05-04T16:40:00"/>
    <x v="3293"/>
    <x v="49"/>
    <x v="49"/>
    <x v="0"/>
    <x v="0"/>
    <x v="0"/>
    <x v="0"/>
    <x v="0"/>
    <x v="0"/>
    <x v="0"/>
    <x v="0"/>
    <x v="159"/>
    <x v="159"/>
    <x v="0"/>
    <x v="0"/>
    <x v="0"/>
  </r>
  <r>
    <d v="2024-05-04T17:49:00"/>
    <x v="3294"/>
    <x v="49"/>
    <x v="49"/>
    <x v="0"/>
    <x v="0"/>
    <x v="0"/>
    <x v="0"/>
    <x v="0"/>
    <x v="4"/>
    <x v="4"/>
    <x v="1"/>
    <x v="159"/>
    <x v="159"/>
    <x v="1"/>
    <x v="0"/>
    <x v="0"/>
  </r>
  <r>
    <d v="2024-05-05T12:46:00"/>
    <x v="3295"/>
    <x v="49"/>
    <x v="49"/>
    <x v="0"/>
    <x v="0"/>
    <x v="0"/>
    <x v="0"/>
    <x v="0"/>
    <x v="0"/>
    <x v="0"/>
    <x v="0"/>
    <x v="158"/>
    <x v="158"/>
    <x v="0"/>
    <x v="0"/>
    <x v="0"/>
  </r>
  <r>
    <d v="2024-05-05T12:47:00"/>
    <x v="3296"/>
    <x v="49"/>
    <x v="49"/>
    <x v="0"/>
    <x v="0"/>
    <x v="0"/>
    <x v="0"/>
    <x v="0"/>
    <x v="0"/>
    <x v="0"/>
    <x v="0"/>
    <x v="158"/>
    <x v="158"/>
    <x v="0"/>
    <x v="0"/>
    <x v="0"/>
  </r>
  <r>
    <d v="2024-05-05T18:18:00"/>
    <x v="3297"/>
    <x v="49"/>
    <x v="49"/>
    <x v="0"/>
    <x v="0"/>
    <x v="0"/>
    <x v="0"/>
    <x v="0"/>
    <x v="4"/>
    <x v="4"/>
    <x v="1"/>
    <x v="158"/>
    <x v="158"/>
    <x v="1"/>
    <x v="0"/>
    <x v="0"/>
  </r>
  <r>
    <d v="2024-05-05T18:18:00"/>
    <x v="3297"/>
    <x v="49"/>
    <x v="49"/>
    <x v="0"/>
    <x v="0"/>
    <x v="0"/>
    <x v="0"/>
    <x v="1"/>
    <x v="6"/>
    <x v="6"/>
    <x v="0"/>
    <x v="158"/>
    <x v="158"/>
    <x v="0"/>
    <x v="0"/>
    <x v="0"/>
  </r>
  <r>
    <d v="2024-05-06T08:33:00"/>
    <x v="3298"/>
    <x v="49"/>
    <x v="49"/>
    <x v="0"/>
    <x v="0"/>
    <x v="0"/>
    <x v="0"/>
    <x v="0"/>
    <x v="0"/>
    <x v="0"/>
    <x v="0"/>
    <x v="159"/>
    <x v="159"/>
    <x v="0"/>
    <x v="0"/>
    <x v="0"/>
  </r>
  <r>
    <d v="2024-05-06T12:10:00"/>
    <x v="3299"/>
    <x v="49"/>
    <x v="49"/>
    <x v="0"/>
    <x v="0"/>
    <x v="0"/>
    <x v="0"/>
    <x v="0"/>
    <x v="0"/>
    <x v="0"/>
    <x v="0"/>
    <x v="158"/>
    <x v="158"/>
    <x v="0"/>
    <x v="0"/>
    <x v="0"/>
  </r>
  <r>
    <d v="2024-05-06T16:34:00"/>
    <x v="3300"/>
    <x v="49"/>
    <x v="49"/>
    <x v="0"/>
    <x v="0"/>
    <x v="0"/>
    <x v="0"/>
    <x v="0"/>
    <x v="0"/>
    <x v="0"/>
    <x v="0"/>
    <x v="156"/>
    <x v="156"/>
    <x v="0"/>
    <x v="0"/>
    <x v="0"/>
  </r>
  <r>
    <d v="2024-05-08T14:59:00"/>
    <x v="3301"/>
    <x v="49"/>
    <x v="49"/>
    <x v="0"/>
    <x v="0"/>
    <x v="0"/>
    <x v="0"/>
    <x v="0"/>
    <x v="0"/>
    <x v="0"/>
    <x v="0"/>
    <x v="156"/>
    <x v="156"/>
    <x v="0"/>
    <x v="0"/>
    <x v="0"/>
  </r>
  <r>
    <d v="2024-05-09T09:38:00"/>
    <x v="3302"/>
    <x v="49"/>
    <x v="49"/>
    <x v="0"/>
    <x v="0"/>
    <x v="0"/>
    <x v="0"/>
    <x v="0"/>
    <x v="4"/>
    <x v="4"/>
    <x v="1"/>
    <x v="157"/>
    <x v="157"/>
    <x v="1"/>
    <x v="0"/>
    <x v="0"/>
  </r>
  <r>
    <d v="2024-05-09T09:38:00"/>
    <x v="3302"/>
    <x v="49"/>
    <x v="49"/>
    <x v="0"/>
    <x v="0"/>
    <x v="0"/>
    <x v="0"/>
    <x v="0"/>
    <x v="0"/>
    <x v="0"/>
    <x v="0"/>
    <x v="157"/>
    <x v="157"/>
    <x v="0"/>
    <x v="0"/>
    <x v="0"/>
  </r>
  <r>
    <d v="2024-05-09T18:21:00"/>
    <x v="3303"/>
    <x v="49"/>
    <x v="49"/>
    <x v="0"/>
    <x v="0"/>
    <x v="0"/>
    <x v="0"/>
    <x v="0"/>
    <x v="168"/>
    <x v="176"/>
    <x v="7"/>
    <x v="160"/>
    <x v="160"/>
    <x v="7"/>
    <x v="0"/>
    <x v="0"/>
  </r>
  <r>
    <d v="2024-05-09T18:21:00"/>
    <x v="3303"/>
    <x v="49"/>
    <x v="49"/>
    <x v="0"/>
    <x v="0"/>
    <x v="0"/>
    <x v="0"/>
    <x v="0"/>
    <x v="0"/>
    <x v="0"/>
    <x v="0"/>
    <x v="160"/>
    <x v="160"/>
    <x v="0"/>
    <x v="0"/>
    <x v="0"/>
  </r>
  <r>
    <d v="2024-05-09T18:21:00"/>
    <x v="3303"/>
    <x v="49"/>
    <x v="49"/>
    <x v="0"/>
    <x v="0"/>
    <x v="0"/>
    <x v="0"/>
    <x v="0"/>
    <x v="0"/>
    <x v="0"/>
    <x v="0"/>
    <x v="160"/>
    <x v="160"/>
    <x v="0"/>
    <x v="0"/>
    <x v="0"/>
  </r>
  <r>
    <d v="2024-05-09T18:38:00"/>
    <x v="3304"/>
    <x v="49"/>
    <x v="49"/>
    <x v="0"/>
    <x v="0"/>
    <x v="0"/>
    <x v="0"/>
    <x v="0"/>
    <x v="4"/>
    <x v="4"/>
    <x v="1"/>
    <x v="160"/>
    <x v="160"/>
    <x v="1"/>
    <x v="0"/>
    <x v="0"/>
  </r>
  <r>
    <d v="2024-05-10T18:30:00"/>
    <x v="3305"/>
    <x v="49"/>
    <x v="49"/>
    <x v="0"/>
    <x v="0"/>
    <x v="0"/>
    <x v="0"/>
    <x v="0"/>
    <x v="4"/>
    <x v="4"/>
    <x v="1"/>
    <x v="157"/>
    <x v="157"/>
    <x v="1"/>
    <x v="0"/>
    <x v="0"/>
  </r>
  <r>
    <d v="2024-05-10T18:30:00"/>
    <x v="3305"/>
    <x v="49"/>
    <x v="49"/>
    <x v="0"/>
    <x v="0"/>
    <x v="0"/>
    <x v="0"/>
    <x v="0"/>
    <x v="0"/>
    <x v="0"/>
    <x v="0"/>
    <x v="157"/>
    <x v="157"/>
    <x v="0"/>
    <x v="0"/>
    <x v="0"/>
  </r>
  <r>
    <d v="2024-05-11T09:12:00"/>
    <x v="3306"/>
    <x v="49"/>
    <x v="49"/>
    <x v="0"/>
    <x v="0"/>
    <x v="0"/>
    <x v="0"/>
    <x v="0"/>
    <x v="0"/>
    <x v="0"/>
    <x v="0"/>
    <x v="160"/>
    <x v="160"/>
    <x v="0"/>
    <x v="0"/>
    <x v="0"/>
  </r>
  <r>
    <d v="2024-05-11T18:12:00"/>
    <x v="3307"/>
    <x v="49"/>
    <x v="49"/>
    <x v="0"/>
    <x v="0"/>
    <x v="0"/>
    <x v="0"/>
    <x v="0"/>
    <x v="0"/>
    <x v="0"/>
    <x v="0"/>
    <x v="156"/>
    <x v="156"/>
    <x v="0"/>
    <x v="0"/>
    <x v="0"/>
  </r>
  <r>
    <d v="2024-05-11T18:12:00"/>
    <x v="3307"/>
    <x v="49"/>
    <x v="49"/>
    <x v="0"/>
    <x v="0"/>
    <x v="0"/>
    <x v="0"/>
    <x v="0"/>
    <x v="168"/>
    <x v="176"/>
    <x v="7"/>
    <x v="156"/>
    <x v="156"/>
    <x v="7"/>
    <x v="0"/>
    <x v="0"/>
  </r>
  <r>
    <d v="2024-05-11T18:12:00"/>
    <x v="3307"/>
    <x v="49"/>
    <x v="49"/>
    <x v="0"/>
    <x v="0"/>
    <x v="0"/>
    <x v="0"/>
    <x v="0"/>
    <x v="0"/>
    <x v="0"/>
    <x v="0"/>
    <x v="156"/>
    <x v="156"/>
    <x v="0"/>
    <x v="0"/>
    <x v="0"/>
  </r>
  <r>
    <d v="2024-05-11T18:15:00"/>
    <x v="3308"/>
    <x v="49"/>
    <x v="49"/>
    <x v="0"/>
    <x v="0"/>
    <x v="0"/>
    <x v="0"/>
    <x v="0"/>
    <x v="0"/>
    <x v="0"/>
    <x v="0"/>
    <x v="156"/>
    <x v="156"/>
    <x v="0"/>
    <x v="0"/>
    <x v="0"/>
  </r>
  <r>
    <d v="2024-05-11T18:15:00"/>
    <x v="3308"/>
    <x v="49"/>
    <x v="49"/>
    <x v="0"/>
    <x v="0"/>
    <x v="0"/>
    <x v="0"/>
    <x v="0"/>
    <x v="0"/>
    <x v="0"/>
    <x v="0"/>
    <x v="156"/>
    <x v="156"/>
    <x v="0"/>
    <x v="0"/>
    <x v="0"/>
  </r>
  <r>
    <d v="2024-05-11T18:15:00"/>
    <x v="3308"/>
    <x v="49"/>
    <x v="49"/>
    <x v="0"/>
    <x v="0"/>
    <x v="0"/>
    <x v="0"/>
    <x v="0"/>
    <x v="168"/>
    <x v="176"/>
    <x v="7"/>
    <x v="156"/>
    <x v="156"/>
    <x v="7"/>
    <x v="0"/>
    <x v="0"/>
  </r>
  <r>
    <d v="2024-05-12T08:06:00"/>
    <x v="3309"/>
    <x v="49"/>
    <x v="49"/>
    <x v="0"/>
    <x v="0"/>
    <x v="0"/>
    <x v="0"/>
    <x v="0"/>
    <x v="0"/>
    <x v="0"/>
    <x v="0"/>
    <x v="159"/>
    <x v="159"/>
    <x v="0"/>
    <x v="0"/>
    <x v="0"/>
  </r>
  <r>
    <d v="2024-05-13T17:33:00"/>
    <x v="3310"/>
    <x v="49"/>
    <x v="49"/>
    <x v="0"/>
    <x v="0"/>
    <x v="0"/>
    <x v="0"/>
    <x v="0"/>
    <x v="0"/>
    <x v="0"/>
    <x v="0"/>
    <x v="156"/>
    <x v="156"/>
    <x v="0"/>
    <x v="0"/>
    <x v="0"/>
  </r>
  <r>
    <d v="2024-05-13T18:12:00"/>
    <x v="3311"/>
    <x v="49"/>
    <x v="49"/>
    <x v="0"/>
    <x v="0"/>
    <x v="0"/>
    <x v="0"/>
    <x v="0"/>
    <x v="18"/>
    <x v="18"/>
    <x v="12"/>
    <x v="159"/>
    <x v="159"/>
    <x v="12"/>
    <x v="0"/>
    <x v="0"/>
  </r>
  <r>
    <d v="2024-05-13T18:12:00"/>
    <x v="3311"/>
    <x v="49"/>
    <x v="49"/>
    <x v="0"/>
    <x v="0"/>
    <x v="0"/>
    <x v="0"/>
    <x v="0"/>
    <x v="18"/>
    <x v="18"/>
    <x v="12"/>
    <x v="159"/>
    <x v="159"/>
    <x v="12"/>
    <x v="0"/>
    <x v="0"/>
  </r>
  <r>
    <d v="2024-05-13T18:12:00"/>
    <x v="3311"/>
    <x v="49"/>
    <x v="49"/>
    <x v="0"/>
    <x v="0"/>
    <x v="0"/>
    <x v="0"/>
    <x v="0"/>
    <x v="18"/>
    <x v="18"/>
    <x v="12"/>
    <x v="159"/>
    <x v="159"/>
    <x v="12"/>
    <x v="0"/>
    <x v="0"/>
  </r>
  <r>
    <d v="2024-05-13T18:51:00"/>
    <x v="3312"/>
    <x v="49"/>
    <x v="49"/>
    <x v="0"/>
    <x v="0"/>
    <x v="0"/>
    <x v="0"/>
    <x v="0"/>
    <x v="0"/>
    <x v="0"/>
    <x v="0"/>
    <x v="156"/>
    <x v="156"/>
    <x v="0"/>
    <x v="0"/>
    <x v="0"/>
  </r>
  <r>
    <d v="2024-05-14T15:22:00"/>
    <x v="3313"/>
    <x v="49"/>
    <x v="49"/>
    <x v="0"/>
    <x v="0"/>
    <x v="0"/>
    <x v="0"/>
    <x v="0"/>
    <x v="4"/>
    <x v="4"/>
    <x v="1"/>
    <x v="160"/>
    <x v="160"/>
    <x v="1"/>
    <x v="0"/>
    <x v="0"/>
  </r>
  <r>
    <d v="2024-05-14T18:23:00"/>
    <x v="3314"/>
    <x v="49"/>
    <x v="49"/>
    <x v="0"/>
    <x v="0"/>
    <x v="0"/>
    <x v="0"/>
    <x v="0"/>
    <x v="0"/>
    <x v="0"/>
    <x v="0"/>
    <x v="157"/>
    <x v="157"/>
    <x v="0"/>
    <x v="0"/>
    <x v="0"/>
  </r>
  <r>
    <d v="2024-05-14T18:27:00"/>
    <x v="3315"/>
    <x v="49"/>
    <x v="49"/>
    <x v="0"/>
    <x v="0"/>
    <x v="0"/>
    <x v="0"/>
    <x v="0"/>
    <x v="168"/>
    <x v="176"/>
    <x v="7"/>
    <x v="157"/>
    <x v="157"/>
    <x v="7"/>
    <x v="0"/>
    <x v="0"/>
  </r>
  <r>
    <d v="2024-05-14T18:27:00"/>
    <x v="3315"/>
    <x v="49"/>
    <x v="49"/>
    <x v="0"/>
    <x v="0"/>
    <x v="0"/>
    <x v="0"/>
    <x v="0"/>
    <x v="0"/>
    <x v="0"/>
    <x v="0"/>
    <x v="157"/>
    <x v="157"/>
    <x v="0"/>
    <x v="0"/>
    <x v="0"/>
  </r>
  <r>
    <d v="2024-05-14T18:27:00"/>
    <x v="3315"/>
    <x v="49"/>
    <x v="49"/>
    <x v="0"/>
    <x v="0"/>
    <x v="0"/>
    <x v="0"/>
    <x v="0"/>
    <x v="0"/>
    <x v="0"/>
    <x v="0"/>
    <x v="157"/>
    <x v="157"/>
    <x v="0"/>
    <x v="0"/>
    <x v="0"/>
  </r>
  <r>
    <d v="2024-05-15T11:54:00"/>
    <x v="3316"/>
    <x v="49"/>
    <x v="49"/>
    <x v="0"/>
    <x v="0"/>
    <x v="0"/>
    <x v="0"/>
    <x v="0"/>
    <x v="168"/>
    <x v="176"/>
    <x v="7"/>
    <x v="160"/>
    <x v="160"/>
    <x v="7"/>
    <x v="0"/>
    <x v="0"/>
  </r>
  <r>
    <d v="2024-05-15T11:54:00"/>
    <x v="3316"/>
    <x v="49"/>
    <x v="49"/>
    <x v="0"/>
    <x v="0"/>
    <x v="0"/>
    <x v="0"/>
    <x v="0"/>
    <x v="0"/>
    <x v="0"/>
    <x v="0"/>
    <x v="160"/>
    <x v="160"/>
    <x v="0"/>
    <x v="0"/>
    <x v="0"/>
  </r>
  <r>
    <d v="2024-05-15T11:54:00"/>
    <x v="3316"/>
    <x v="49"/>
    <x v="49"/>
    <x v="0"/>
    <x v="0"/>
    <x v="0"/>
    <x v="0"/>
    <x v="0"/>
    <x v="168"/>
    <x v="176"/>
    <x v="7"/>
    <x v="160"/>
    <x v="160"/>
    <x v="7"/>
    <x v="0"/>
    <x v="0"/>
  </r>
  <r>
    <d v="2024-05-15T11:54:00"/>
    <x v="3316"/>
    <x v="49"/>
    <x v="49"/>
    <x v="0"/>
    <x v="0"/>
    <x v="0"/>
    <x v="0"/>
    <x v="0"/>
    <x v="0"/>
    <x v="0"/>
    <x v="0"/>
    <x v="160"/>
    <x v="160"/>
    <x v="0"/>
    <x v="0"/>
    <x v="0"/>
  </r>
  <r>
    <d v="2024-05-15T11:54:00"/>
    <x v="3316"/>
    <x v="49"/>
    <x v="49"/>
    <x v="0"/>
    <x v="0"/>
    <x v="0"/>
    <x v="0"/>
    <x v="0"/>
    <x v="0"/>
    <x v="0"/>
    <x v="0"/>
    <x v="160"/>
    <x v="160"/>
    <x v="0"/>
    <x v="0"/>
    <x v="0"/>
  </r>
  <r>
    <d v="2024-05-15T11:54:00"/>
    <x v="3316"/>
    <x v="49"/>
    <x v="49"/>
    <x v="0"/>
    <x v="0"/>
    <x v="0"/>
    <x v="0"/>
    <x v="0"/>
    <x v="0"/>
    <x v="0"/>
    <x v="0"/>
    <x v="160"/>
    <x v="160"/>
    <x v="0"/>
    <x v="0"/>
    <x v="0"/>
  </r>
  <r>
    <d v="2024-05-15T13:14:00"/>
    <x v="3317"/>
    <x v="49"/>
    <x v="49"/>
    <x v="0"/>
    <x v="0"/>
    <x v="0"/>
    <x v="0"/>
    <x v="0"/>
    <x v="0"/>
    <x v="0"/>
    <x v="0"/>
    <x v="157"/>
    <x v="157"/>
    <x v="0"/>
    <x v="0"/>
    <x v="0"/>
  </r>
  <r>
    <d v="2024-05-15T18:16:00"/>
    <x v="3318"/>
    <x v="49"/>
    <x v="49"/>
    <x v="0"/>
    <x v="0"/>
    <x v="0"/>
    <x v="0"/>
    <x v="0"/>
    <x v="0"/>
    <x v="0"/>
    <x v="0"/>
    <x v="156"/>
    <x v="156"/>
    <x v="0"/>
    <x v="0"/>
    <x v="0"/>
  </r>
  <r>
    <d v="2024-05-15T18:35:00"/>
    <x v="3319"/>
    <x v="49"/>
    <x v="49"/>
    <x v="0"/>
    <x v="0"/>
    <x v="0"/>
    <x v="0"/>
    <x v="0"/>
    <x v="0"/>
    <x v="0"/>
    <x v="0"/>
    <x v="159"/>
    <x v="159"/>
    <x v="0"/>
    <x v="0"/>
    <x v="0"/>
  </r>
  <r>
    <d v="2024-05-15T19:59:00"/>
    <x v="3320"/>
    <x v="49"/>
    <x v="49"/>
    <x v="0"/>
    <x v="0"/>
    <x v="0"/>
    <x v="0"/>
    <x v="0"/>
    <x v="4"/>
    <x v="4"/>
    <x v="1"/>
    <x v="160"/>
    <x v="160"/>
    <x v="1"/>
    <x v="0"/>
    <x v="0"/>
  </r>
  <r>
    <d v="2024-05-15T19:59:00"/>
    <x v="3320"/>
    <x v="49"/>
    <x v="49"/>
    <x v="0"/>
    <x v="0"/>
    <x v="0"/>
    <x v="0"/>
    <x v="0"/>
    <x v="0"/>
    <x v="0"/>
    <x v="0"/>
    <x v="160"/>
    <x v="160"/>
    <x v="0"/>
    <x v="0"/>
    <x v="0"/>
  </r>
  <r>
    <d v="2024-05-15T21:25:00"/>
    <x v="3321"/>
    <x v="49"/>
    <x v="49"/>
    <x v="0"/>
    <x v="0"/>
    <x v="0"/>
    <x v="0"/>
    <x v="0"/>
    <x v="0"/>
    <x v="0"/>
    <x v="0"/>
    <x v="159"/>
    <x v="159"/>
    <x v="0"/>
    <x v="0"/>
    <x v="0"/>
  </r>
  <r>
    <d v="2024-05-16T10:41:00"/>
    <x v="3322"/>
    <x v="49"/>
    <x v="49"/>
    <x v="0"/>
    <x v="0"/>
    <x v="0"/>
    <x v="0"/>
    <x v="0"/>
    <x v="18"/>
    <x v="18"/>
    <x v="12"/>
    <x v="160"/>
    <x v="160"/>
    <x v="12"/>
    <x v="0"/>
    <x v="0"/>
  </r>
  <r>
    <d v="2024-05-16T10:41:00"/>
    <x v="3322"/>
    <x v="49"/>
    <x v="49"/>
    <x v="0"/>
    <x v="0"/>
    <x v="0"/>
    <x v="0"/>
    <x v="0"/>
    <x v="18"/>
    <x v="18"/>
    <x v="12"/>
    <x v="160"/>
    <x v="160"/>
    <x v="12"/>
    <x v="0"/>
    <x v="0"/>
  </r>
  <r>
    <d v="2024-05-16T10:41:00"/>
    <x v="3322"/>
    <x v="49"/>
    <x v="49"/>
    <x v="0"/>
    <x v="0"/>
    <x v="0"/>
    <x v="0"/>
    <x v="0"/>
    <x v="18"/>
    <x v="18"/>
    <x v="12"/>
    <x v="160"/>
    <x v="160"/>
    <x v="12"/>
    <x v="0"/>
    <x v="0"/>
  </r>
  <r>
    <d v="2024-05-16T13:03:00"/>
    <x v="3323"/>
    <x v="49"/>
    <x v="49"/>
    <x v="0"/>
    <x v="0"/>
    <x v="0"/>
    <x v="0"/>
    <x v="0"/>
    <x v="0"/>
    <x v="0"/>
    <x v="0"/>
    <x v="159"/>
    <x v="159"/>
    <x v="0"/>
    <x v="0"/>
    <x v="0"/>
  </r>
  <r>
    <d v="2024-05-16T17:09:00"/>
    <x v="3324"/>
    <x v="49"/>
    <x v="49"/>
    <x v="0"/>
    <x v="0"/>
    <x v="0"/>
    <x v="0"/>
    <x v="0"/>
    <x v="0"/>
    <x v="0"/>
    <x v="0"/>
    <x v="157"/>
    <x v="157"/>
    <x v="0"/>
    <x v="0"/>
    <x v="0"/>
  </r>
  <r>
    <d v="2024-05-16T17:09:00"/>
    <x v="3324"/>
    <x v="49"/>
    <x v="49"/>
    <x v="0"/>
    <x v="0"/>
    <x v="0"/>
    <x v="0"/>
    <x v="0"/>
    <x v="4"/>
    <x v="4"/>
    <x v="1"/>
    <x v="157"/>
    <x v="157"/>
    <x v="1"/>
    <x v="0"/>
    <x v="0"/>
  </r>
  <r>
    <d v="2024-05-16T17:26:00"/>
    <x v="3325"/>
    <x v="49"/>
    <x v="49"/>
    <x v="0"/>
    <x v="0"/>
    <x v="0"/>
    <x v="0"/>
    <x v="0"/>
    <x v="4"/>
    <x v="4"/>
    <x v="1"/>
    <x v="157"/>
    <x v="157"/>
    <x v="1"/>
    <x v="0"/>
    <x v="0"/>
  </r>
  <r>
    <d v="2024-05-16T17:26:00"/>
    <x v="3325"/>
    <x v="49"/>
    <x v="49"/>
    <x v="0"/>
    <x v="0"/>
    <x v="0"/>
    <x v="0"/>
    <x v="0"/>
    <x v="0"/>
    <x v="0"/>
    <x v="0"/>
    <x v="157"/>
    <x v="157"/>
    <x v="0"/>
    <x v="0"/>
    <x v="0"/>
  </r>
  <r>
    <d v="2024-05-16T20:34:00"/>
    <x v="3326"/>
    <x v="49"/>
    <x v="49"/>
    <x v="0"/>
    <x v="0"/>
    <x v="0"/>
    <x v="0"/>
    <x v="0"/>
    <x v="0"/>
    <x v="0"/>
    <x v="0"/>
    <x v="159"/>
    <x v="159"/>
    <x v="0"/>
    <x v="0"/>
    <x v="0"/>
  </r>
  <r>
    <d v="2024-05-16T20:35:00"/>
    <x v="3327"/>
    <x v="49"/>
    <x v="49"/>
    <x v="0"/>
    <x v="0"/>
    <x v="0"/>
    <x v="0"/>
    <x v="0"/>
    <x v="0"/>
    <x v="0"/>
    <x v="0"/>
    <x v="159"/>
    <x v="159"/>
    <x v="0"/>
    <x v="0"/>
    <x v="0"/>
  </r>
  <r>
    <d v="2024-05-17T09:28:00"/>
    <x v="3328"/>
    <x v="49"/>
    <x v="49"/>
    <x v="0"/>
    <x v="0"/>
    <x v="0"/>
    <x v="0"/>
    <x v="0"/>
    <x v="0"/>
    <x v="0"/>
    <x v="0"/>
    <x v="159"/>
    <x v="159"/>
    <x v="0"/>
    <x v="0"/>
    <x v="0"/>
  </r>
  <r>
    <d v="2024-05-17T10:59:00"/>
    <x v="3329"/>
    <x v="49"/>
    <x v="49"/>
    <x v="0"/>
    <x v="0"/>
    <x v="0"/>
    <x v="0"/>
    <x v="0"/>
    <x v="0"/>
    <x v="0"/>
    <x v="0"/>
    <x v="157"/>
    <x v="157"/>
    <x v="0"/>
    <x v="0"/>
    <x v="0"/>
  </r>
  <r>
    <d v="2024-05-17T10:59:00"/>
    <x v="3329"/>
    <x v="49"/>
    <x v="49"/>
    <x v="0"/>
    <x v="0"/>
    <x v="0"/>
    <x v="0"/>
    <x v="0"/>
    <x v="4"/>
    <x v="4"/>
    <x v="1"/>
    <x v="157"/>
    <x v="157"/>
    <x v="1"/>
    <x v="0"/>
    <x v="0"/>
  </r>
  <r>
    <d v="2024-05-17T13:57:00"/>
    <x v="3330"/>
    <x v="49"/>
    <x v="49"/>
    <x v="0"/>
    <x v="0"/>
    <x v="0"/>
    <x v="0"/>
    <x v="1"/>
    <x v="6"/>
    <x v="6"/>
    <x v="0"/>
    <x v="159"/>
    <x v="159"/>
    <x v="0"/>
    <x v="0"/>
    <x v="0"/>
  </r>
  <r>
    <d v="2024-05-17T14:19:00"/>
    <x v="3331"/>
    <x v="49"/>
    <x v="49"/>
    <x v="0"/>
    <x v="0"/>
    <x v="0"/>
    <x v="0"/>
    <x v="0"/>
    <x v="0"/>
    <x v="0"/>
    <x v="0"/>
    <x v="159"/>
    <x v="159"/>
    <x v="0"/>
    <x v="0"/>
    <x v="0"/>
  </r>
  <r>
    <d v="2024-05-17T15:37:00"/>
    <x v="3332"/>
    <x v="49"/>
    <x v="49"/>
    <x v="0"/>
    <x v="0"/>
    <x v="0"/>
    <x v="0"/>
    <x v="21"/>
    <x v="267"/>
    <x v="272"/>
    <x v="0"/>
    <x v="159"/>
    <x v="159"/>
    <x v="0"/>
    <x v="0"/>
    <x v="0"/>
  </r>
  <r>
    <d v="2024-05-17T15:37:00"/>
    <x v="3332"/>
    <x v="49"/>
    <x v="49"/>
    <x v="0"/>
    <x v="0"/>
    <x v="0"/>
    <x v="0"/>
    <x v="0"/>
    <x v="4"/>
    <x v="4"/>
    <x v="1"/>
    <x v="159"/>
    <x v="159"/>
    <x v="1"/>
    <x v="0"/>
    <x v="0"/>
  </r>
  <r>
    <d v="2024-05-18T11:12:00"/>
    <x v="3333"/>
    <x v="49"/>
    <x v="49"/>
    <x v="0"/>
    <x v="0"/>
    <x v="0"/>
    <x v="0"/>
    <x v="0"/>
    <x v="4"/>
    <x v="4"/>
    <x v="1"/>
    <x v="160"/>
    <x v="160"/>
    <x v="1"/>
    <x v="0"/>
    <x v="0"/>
  </r>
  <r>
    <d v="2024-05-18T11:12:00"/>
    <x v="3333"/>
    <x v="49"/>
    <x v="49"/>
    <x v="0"/>
    <x v="0"/>
    <x v="0"/>
    <x v="0"/>
    <x v="0"/>
    <x v="0"/>
    <x v="0"/>
    <x v="0"/>
    <x v="160"/>
    <x v="160"/>
    <x v="0"/>
    <x v="0"/>
    <x v="0"/>
  </r>
  <r>
    <d v="2024-05-18T19:16:00"/>
    <x v="3334"/>
    <x v="49"/>
    <x v="49"/>
    <x v="0"/>
    <x v="0"/>
    <x v="0"/>
    <x v="0"/>
    <x v="0"/>
    <x v="4"/>
    <x v="4"/>
    <x v="1"/>
    <x v="159"/>
    <x v="159"/>
    <x v="1"/>
    <x v="0"/>
    <x v="0"/>
  </r>
  <r>
    <d v="2024-05-18T20:14:00"/>
    <x v="3335"/>
    <x v="49"/>
    <x v="49"/>
    <x v="0"/>
    <x v="0"/>
    <x v="0"/>
    <x v="0"/>
    <x v="4"/>
    <x v="12"/>
    <x v="12"/>
    <x v="0"/>
    <x v="159"/>
    <x v="159"/>
    <x v="0"/>
    <x v="0"/>
    <x v="0"/>
  </r>
  <r>
    <d v="2024-05-18T21:30:00"/>
    <x v="3336"/>
    <x v="49"/>
    <x v="49"/>
    <x v="0"/>
    <x v="0"/>
    <x v="0"/>
    <x v="0"/>
    <x v="2"/>
    <x v="8"/>
    <x v="8"/>
    <x v="6"/>
    <x v="156"/>
    <x v="156"/>
    <x v="6"/>
    <x v="0"/>
    <x v="0"/>
  </r>
  <r>
    <d v="2024-05-19T10:27:00"/>
    <x v="3337"/>
    <x v="49"/>
    <x v="49"/>
    <x v="0"/>
    <x v="0"/>
    <x v="0"/>
    <x v="0"/>
    <x v="1"/>
    <x v="6"/>
    <x v="6"/>
    <x v="0"/>
    <x v="159"/>
    <x v="159"/>
    <x v="0"/>
    <x v="0"/>
    <x v="0"/>
  </r>
  <r>
    <d v="2024-05-19T18:01:00"/>
    <x v="3338"/>
    <x v="49"/>
    <x v="49"/>
    <x v="0"/>
    <x v="0"/>
    <x v="0"/>
    <x v="0"/>
    <x v="0"/>
    <x v="4"/>
    <x v="4"/>
    <x v="1"/>
    <x v="156"/>
    <x v="156"/>
    <x v="1"/>
    <x v="0"/>
    <x v="0"/>
  </r>
  <r>
    <d v="2024-05-19T19:20:00"/>
    <x v="3339"/>
    <x v="49"/>
    <x v="49"/>
    <x v="0"/>
    <x v="0"/>
    <x v="0"/>
    <x v="0"/>
    <x v="0"/>
    <x v="4"/>
    <x v="4"/>
    <x v="1"/>
    <x v="156"/>
    <x v="156"/>
    <x v="1"/>
    <x v="0"/>
    <x v="0"/>
  </r>
  <r>
    <d v="2024-05-19T19:20:00"/>
    <x v="3339"/>
    <x v="49"/>
    <x v="49"/>
    <x v="0"/>
    <x v="0"/>
    <x v="0"/>
    <x v="0"/>
    <x v="4"/>
    <x v="12"/>
    <x v="12"/>
    <x v="0"/>
    <x v="156"/>
    <x v="156"/>
    <x v="0"/>
    <x v="0"/>
    <x v="0"/>
  </r>
  <r>
    <d v="2024-05-19T19:57:00"/>
    <x v="3340"/>
    <x v="49"/>
    <x v="49"/>
    <x v="0"/>
    <x v="0"/>
    <x v="0"/>
    <x v="0"/>
    <x v="0"/>
    <x v="0"/>
    <x v="0"/>
    <x v="0"/>
    <x v="156"/>
    <x v="156"/>
    <x v="0"/>
    <x v="0"/>
    <x v="0"/>
  </r>
  <r>
    <d v="2024-05-19T21:34:00"/>
    <x v="3341"/>
    <x v="49"/>
    <x v="49"/>
    <x v="0"/>
    <x v="0"/>
    <x v="0"/>
    <x v="0"/>
    <x v="0"/>
    <x v="4"/>
    <x v="4"/>
    <x v="1"/>
    <x v="160"/>
    <x v="160"/>
    <x v="1"/>
    <x v="0"/>
    <x v="0"/>
  </r>
  <r>
    <d v="2024-05-20T18:23:00"/>
    <x v="3342"/>
    <x v="49"/>
    <x v="49"/>
    <x v="0"/>
    <x v="0"/>
    <x v="0"/>
    <x v="0"/>
    <x v="0"/>
    <x v="4"/>
    <x v="4"/>
    <x v="1"/>
    <x v="159"/>
    <x v="159"/>
    <x v="1"/>
    <x v="0"/>
    <x v="0"/>
  </r>
  <r>
    <d v="2024-05-20T18:36:00"/>
    <x v="3343"/>
    <x v="49"/>
    <x v="49"/>
    <x v="0"/>
    <x v="0"/>
    <x v="0"/>
    <x v="0"/>
    <x v="0"/>
    <x v="4"/>
    <x v="4"/>
    <x v="1"/>
    <x v="159"/>
    <x v="159"/>
    <x v="1"/>
    <x v="0"/>
    <x v="0"/>
  </r>
  <r>
    <d v="2024-05-20T20:06:00"/>
    <x v="3344"/>
    <x v="49"/>
    <x v="49"/>
    <x v="0"/>
    <x v="0"/>
    <x v="0"/>
    <x v="0"/>
    <x v="0"/>
    <x v="18"/>
    <x v="18"/>
    <x v="12"/>
    <x v="159"/>
    <x v="159"/>
    <x v="12"/>
    <x v="1"/>
    <x v="0"/>
  </r>
  <r>
    <d v="2024-05-20T21:36:00"/>
    <x v="3345"/>
    <x v="49"/>
    <x v="49"/>
    <x v="0"/>
    <x v="0"/>
    <x v="0"/>
    <x v="0"/>
    <x v="0"/>
    <x v="4"/>
    <x v="4"/>
    <x v="1"/>
    <x v="159"/>
    <x v="159"/>
    <x v="1"/>
    <x v="0"/>
    <x v="0"/>
  </r>
  <r>
    <d v="2024-05-21T10:57:00"/>
    <x v="3346"/>
    <x v="49"/>
    <x v="49"/>
    <x v="0"/>
    <x v="0"/>
    <x v="0"/>
    <x v="0"/>
    <x v="0"/>
    <x v="0"/>
    <x v="0"/>
    <x v="0"/>
    <x v="160"/>
    <x v="160"/>
    <x v="0"/>
    <x v="0"/>
    <x v="0"/>
  </r>
  <r>
    <d v="2024-05-21T15:53:00"/>
    <x v="3347"/>
    <x v="49"/>
    <x v="49"/>
    <x v="0"/>
    <x v="0"/>
    <x v="0"/>
    <x v="0"/>
    <x v="0"/>
    <x v="0"/>
    <x v="0"/>
    <x v="0"/>
    <x v="157"/>
    <x v="157"/>
    <x v="0"/>
    <x v="0"/>
    <x v="0"/>
  </r>
  <r>
    <d v="2024-05-21T17:29:00"/>
    <x v="3348"/>
    <x v="49"/>
    <x v="49"/>
    <x v="0"/>
    <x v="0"/>
    <x v="0"/>
    <x v="0"/>
    <x v="0"/>
    <x v="4"/>
    <x v="4"/>
    <x v="1"/>
    <x v="159"/>
    <x v="159"/>
    <x v="1"/>
    <x v="0"/>
    <x v="0"/>
  </r>
  <r>
    <d v="2024-05-21T17:29:00"/>
    <x v="3348"/>
    <x v="49"/>
    <x v="49"/>
    <x v="0"/>
    <x v="0"/>
    <x v="0"/>
    <x v="0"/>
    <x v="5"/>
    <x v="14"/>
    <x v="14"/>
    <x v="0"/>
    <x v="159"/>
    <x v="159"/>
    <x v="0"/>
    <x v="0"/>
    <x v="0"/>
  </r>
  <r>
    <d v="2024-05-21T19:20:00"/>
    <x v="3349"/>
    <x v="49"/>
    <x v="49"/>
    <x v="0"/>
    <x v="0"/>
    <x v="0"/>
    <x v="0"/>
    <x v="0"/>
    <x v="4"/>
    <x v="4"/>
    <x v="1"/>
    <x v="159"/>
    <x v="159"/>
    <x v="1"/>
    <x v="0"/>
    <x v="0"/>
  </r>
  <r>
    <d v="2024-05-21T20:13:00"/>
    <x v="3350"/>
    <x v="49"/>
    <x v="49"/>
    <x v="0"/>
    <x v="0"/>
    <x v="0"/>
    <x v="0"/>
    <x v="0"/>
    <x v="0"/>
    <x v="0"/>
    <x v="0"/>
    <x v="159"/>
    <x v="159"/>
    <x v="0"/>
    <x v="0"/>
    <x v="0"/>
  </r>
  <r>
    <d v="2024-05-21T20:16:00"/>
    <x v="3351"/>
    <x v="49"/>
    <x v="49"/>
    <x v="0"/>
    <x v="0"/>
    <x v="0"/>
    <x v="0"/>
    <x v="0"/>
    <x v="4"/>
    <x v="4"/>
    <x v="1"/>
    <x v="157"/>
    <x v="157"/>
    <x v="1"/>
    <x v="0"/>
    <x v="0"/>
  </r>
  <r>
    <d v="2024-05-21T20:16:00"/>
    <x v="3351"/>
    <x v="49"/>
    <x v="49"/>
    <x v="0"/>
    <x v="0"/>
    <x v="0"/>
    <x v="0"/>
    <x v="0"/>
    <x v="0"/>
    <x v="0"/>
    <x v="0"/>
    <x v="157"/>
    <x v="157"/>
    <x v="0"/>
    <x v="0"/>
    <x v="0"/>
  </r>
  <r>
    <d v="2024-05-21T20:29:00"/>
    <x v="3352"/>
    <x v="49"/>
    <x v="49"/>
    <x v="0"/>
    <x v="0"/>
    <x v="0"/>
    <x v="0"/>
    <x v="1"/>
    <x v="6"/>
    <x v="6"/>
    <x v="0"/>
    <x v="159"/>
    <x v="159"/>
    <x v="0"/>
    <x v="0"/>
    <x v="0"/>
  </r>
  <r>
    <d v="2024-05-21T20:29:00"/>
    <x v="3352"/>
    <x v="49"/>
    <x v="49"/>
    <x v="0"/>
    <x v="0"/>
    <x v="0"/>
    <x v="0"/>
    <x v="0"/>
    <x v="4"/>
    <x v="4"/>
    <x v="1"/>
    <x v="159"/>
    <x v="159"/>
    <x v="1"/>
    <x v="0"/>
    <x v="0"/>
  </r>
  <r>
    <d v="2024-05-22T12:06:00"/>
    <x v="3353"/>
    <x v="49"/>
    <x v="49"/>
    <x v="0"/>
    <x v="0"/>
    <x v="0"/>
    <x v="0"/>
    <x v="0"/>
    <x v="0"/>
    <x v="0"/>
    <x v="0"/>
    <x v="157"/>
    <x v="157"/>
    <x v="0"/>
    <x v="0"/>
    <x v="0"/>
  </r>
  <r>
    <d v="2024-05-22T12:06:00"/>
    <x v="3353"/>
    <x v="49"/>
    <x v="49"/>
    <x v="0"/>
    <x v="0"/>
    <x v="0"/>
    <x v="0"/>
    <x v="0"/>
    <x v="4"/>
    <x v="4"/>
    <x v="1"/>
    <x v="157"/>
    <x v="157"/>
    <x v="1"/>
    <x v="0"/>
    <x v="0"/>
  </r>
  <r>
    <d v="2024-05-22T12:07:00"/>
    <x v="3354"/>
    <x v="49"/>
    <x v="49"/>
    <x v="0"/>
    <x v="0"/>
    <x v="0"/>
    <x v="0"/>
    <x v="0"/>
    <x v="0"/>
    <x v="0"/>
    <x v="0"/>
    <x v="157"/>
    <x v="157"/>
    <x v="0"/>
    <x v="0"/>
    <x v="0"/>
  </r>
  <r>
    <d v="2024-05-22T12:07:00"/>
    <x v="3354"/>
    <x v="49"/>
    <x v="49"/>
    <x v="0"/>
    <x v="0"/>
    <x v="0"/>
    <x v="0"/>
    <x v="0"/>
    <x v="4"/>
    <x v="4"/>
    <x v="1"/>
    <x v="157"/>
    <x v="157"/>
    <x v="1"/>
    <x v="0"/>
    <x v="0"/>
  </r>
  <r>
    <d v="2024-05-22T17:55:00"/>
    <x v="3355"/>
    <x v="49"/>
    <x v="49"/>
    <x v="0"/>
    <x v="0"/>
    <x v="0"/>
    <x v="0"/>
    <x v="0"/>
    <x v="0"/>
    <x v="0"/>
    <x v="0"/>
    <x v="157"/>
    <x v="157"/>
    <x v="0"/>
    <x v="0"/>
    <x v="0"/>
  </r>
  <r>
    <d v="2024-05-22T19:45:00"/>
    <x v="3356"/>
    <x v="49"/>
    <x v="49"/>
    <x v="0"/>
    <x v="0"/>
    <x v="0"/>
    <x v="0"/>
    <x v="0"/>
    <x v="4"/>
    <x v="4"/>
    <x v="1"/>
    <x v="159"/>
    <x v="159"/>
    <x v="1"/>
    <x v="0"/>
    <x v="0"/>
  </r>
  <r>
    <d v="2024-05-22T20:04:00"/>
    <x v="3357"/>
    <x v="49"/>
    <x v="49"/>
    <x v="0"/>
    <x v="0"/>
    <x v="0"/>
    <x v="0"/>
    <x v="1"/>
    <x v="6"/>
    <x v="6"/>
    <x v="0"/>
    <x v="157"/>
    <x v="157"/>
    <x v="0"/>
    <x v="0"/>
    <x v="0"/>
  </r>
  <r>
    <d v="2024-05-22T20:04:00"/>
    <x v="3357"/>
    <x v="49"/>
    <x v="49"/>
    <x v="0"/>
    <x v="0"/>
    <x v="0"/>
    <x v="0"/>
    <x v="0"/>
    <x v="4"/>
    <x v="4"/>
    <x v="1"/>
    <x v="157"/>
    <x v="157"/>
    <x v="1"/>
    <x v="0"/>
    <x v="0"/>
  </r>
  <r>
    <d v="2024-05-23T09:15:00"/>
    <x v="3358"/>
    <x v="49"/>
    <x v="49"/>
    <x v="0"/>
    <x v="0"/>
    <x v="0"/>
    <x v="0"/>
    <x v="0"/>
    <x v="4"/>
    <x v="4"/>
    <x v="1"/>
    <x v="157"/>
    <x v="157"/>
    <x v="1"/>
    <x v="0"/>
    <x v="0"/>
  </r>
  <r>
    <d v="2024-05-23T09:15:00"/>
    <x v="3358"/>
    <x v="49"/>
    <x v="49"/>
    <x v="0"/>
    <x v="0"/>
    <x v="0"/>
    <x v="0"/>
    <x v="0"/>
    <x v="0"/>
    <x v="0"/>
    <x v="0"/>
    <x v="157"/>
    <x v="157"/>
    <x v="0"/>
    <x v="0"/>
    <x v="0"/>
  </r>
  <r>
    <d v="2024-05-23T09:56:00"/>
    <x v="3359"/>
    <x v="49"/>
    <x v="49"/>
    <x v="0"/>
    <x v="0"/>
    <x v="0"/>
    <x v="0"/>
    <x v="0"/>
    <x v="4"/>
    <x v="4"/>
    <x v="1"/>
    <x v="160"/>
    <x v="160"/>
    <x v="1"/>
    <x v="0"/>
    <x v="0"/>
  </r>
  <r>
    <d v="2024-05-23T09:56:00"/>
    <x v="3359"/>
    <x v="49"/>
    <x v="49"/>
    <x v="0"/>
    <x v="0"/>
    <x v="0"/>
    <x v="0"/>
    <x v="0"/>
    <x v="0"/>
    <x v="0"/>
    <x v="0"/>
    <x v="160"/>
    <x v="160"/>
    <x v="0"/>
    <x v="0"/>
    <x v="0"/>
  </r>
  <r>
    <d v="2024-05-23T13:54:00"/>
    <x v="3360"/>
    <x v="49"/>
    <x v="49"/>
    <x v="0"/>
    <x v="0"/>
    <x v="0"/>
    <x v="0"/>
    <x v="0"/>
    <x v="0"/>
    <x v="0"/>
    <x v="0"/>
    <x v="160"/>
    <x v="160"/>
    <x v="0"/>
    <x v="0"/>
    <x v="0"/>
  </r>
  <r>
    <d v="2024-05-23T14:32:00"/>
    <x v="3361"/>
    <x v="49"/>
    <x v="49"/>
    <x v="0"/>
    <x v="0"/>
    <x v="0"/>
    <x v="0"/>
    <x v="0"/>
    <x v="0"/>
    <x v="0"/>
    <x v="0"/>
    <x v="159"/>
    <x v="159"/>
    <x v="0"/>
    <x v="0"/>
    <x v="0"/>
  </r>
  <r>
    <d v="2024-05-23T19:24:00"/>
    <x v="3362"/>
    <x v="49"/>
    <x v="49"/>
    <x v="0"/>
    <x v="0"/>
    <x v="0"/>
    <x v="0"/>
    <x v="0"/>
    <x v="4"/>
    <x v="4"/>
    <x v="1"/>
    <x v="160"/>
    <x v="160"/>
    <x v="1"/>
    <x v="0"/>
    <x v="0"/>
  </r>
  <r>
    <d v="2024-05-23T19:57:00"/>
    <x v="3363"/>
    <x v="49"/>
    <x v="49"/>
    <x v="0"/>
    <x v="0"/>
    <x v="0"/>
    <x v="0"/>
    <x v="0"/>
    <x v="0"/>
    <x v="0"/>
    <x v="0"/>
    <x v="159"/>
    <x v="159"/>
    <x v="0"/>
    <x v="0"/>
    <x v="0"/>
  </r>
  <r>
    <d v="2024-05-23T19:57:00"/>
    <x v="3363"/>
    <x v="49"/>
    <x v="49"/>
    <x v="0"/>
    <x v="0"/>
    <x v="0"/>
    <x v="0"/>
    <x v="0"/>
    <x v="4"/>
    <x v="4"/>
    <x v="1"/>
    <x v="159"/>
    <x v="159"/>
    <x v="1"/>
    <x v="0"/>
    <x v="0"/>
  </r>
  <r>
    <d v="2024-05-23T20:08:00"/>
    <x v="3364"/>
    <x v="49"/>
    <x v="49"/>
    <x v="0"/>
    <x v="0"/>
    <x v="0"/>
    <x v="0"/>
    <x v="0"/>
    <x v="0"/>
    <x v="0"/>
    <x v="0"/>
    <x v="160"/>
    <x v="160"/>
    <x v="0"/>
    <x v="0"/>
    <x v="0"/>
  </r>
  <r>
    <d v="2024-05-23T20:36:00"/>
    <x v="3365"/>
    <x v="49"/>
    <x v="49"/>
    <x v="0"/>
    <x v="0"/>
    <x v="0"/>
    <x v="0"/>
    <x v="0"/>
    <x v="4"/>
    <x v="4"/>
    <x v="1"/>
    <x v="160"/>
    <x v="160"/>
    <x v="1"/>
    <x v="0"/>
    <x v="0"/>
  </r>
  <r>
    <d v="2024-05-23T21:46:00"/>
    <x v="3366"/>
    <x v="49"/>
    <x v="49"/>
    <x v="0"/>
    <x v="0"/>
    <x v="0"/>
    <x v="0"/>
    <x v="0"/>
    <x v="126"/>
    <x v="132"/>
    <x v="92"/>
    <x v="159"/>
    <x v="159"/>
    <x v="86"/>
    <x v="1"/>
    <x v="0"/>
  </r>
  <r>
    <d v="2024-05-23T22:04:00"/>
    <x v="3367"/>
    <x v="49"/>
    <x v="49"/>
    <x v="0"/>
    <x v="0"/>
    <x v="0"/>
    <x v="0"/>
    <x v="0"/>
    <x v="0"/>
    <x v="0"/>
    <x v="0"/>
    <x v="160"/>
    <x v="160"/>
    <x v="0"/>
    <x v="0"/>
    <x v="0"/>
  </r>
  <r>
    <d v="2024-05-24T09:49:00"/>
    <x v="3368"/>
    <x v="49"/>
    <x v="49"/>
    <x v="0"/>
    <x v="0"/>
    <x v="0"/>
    <x v="0"/>
    <x v="0"/>
    <x v="0"/>
    <x v="0"/>
    <x v="0"/>
    <x v="160"/>
    <x v="160"/>
    <x v="0"/>
    <x v="0"/>
    <x v="0"/>
  </r>
  <r>
    <d v="2024-05-24T09:49:00"/>
    <x v="3368"/>
    <x v="49"/>
    <x v="49"/>
    <x v="0"/>
    <x v="0"/>
    <x v="0"/>
    <x v="0"/>
    <x v="0"/>
    <x v="4"/>
    <x v="4"/>
    <x v="1"/>
    <x v="160"/>
    <x v="160"/>
    <x v="1"/>
    <x v="0"/>
    <x v="0"/>
  </r>
  <r>
    <d v="2024-05-24T10:57:00"/>
    <x v="3369"/>
    <x v="49"/>
    <x v="49"/>
    <x v="0"/>
    <x v="0"/>
    <x v="0"/>
    <x v="0"/>
    <x v="0"/>
    <x v="4"/>
    <x v="4"/>
    <x v="1"/>
    <x v="159"/>
    <x v="159"/>
    <x v="1"/>
    <x v="0"/>
    <x v="0"/>
  </r>
  <r>
    <d v="2024-05-24T10:59:00"/>
    <x v="3370"/>
    <x v="49"/>
    <x v="49"/>
    <x v="0"/>
    <x v="0"/>
    <x v="0"/>
    <x v="0"/>
    <x v="0"/>
    <x v="0"/>
    <x v="0"/>
    <x v="0"/>
    <x v="160"/>
    <x v="160"/>
    <x v="0"/>
    <x v="0"/>
    <x v="0"/>
  </r>
  <r>
    <d v="2024-05-24T13:55:00"/>
    <x v="3371"/>
    <x v="49"/>
    <x v="49"/>
    <x v="0"/>
    <x v="0"/>
    <x v="0"/>
    <x v="0"/>
    <x v="0"/>
    <x v="0"/>
    <x v="0"/>
    <x v="0"/>
    <x v="159"/>
    <x v="159"/>
    <x v="0"/>
    <x v="0"/>
    <x v="0"/>
  </r>
  <r>
    <d v="2024-05-24T14:35:00"/>
    <x v="3372"/>
    <x v="49"/>
    <x v="49"/>
    <x v="0"/>
    <x v="0"/>
    <x v="0"/>
    <x v="0"/>
    <x v="0"/>
    <x v="0"/>
    <x v="0"/>
    <x v="0"/>
    <x v="159"/>
    <x v="159"/>
    <x v="0"/>
    <x v="0"/>
    <x v="0"/>
  </r>
  <r>
    <d v="2024-05-24T15:12:00"/>
    <x v="3373"/>
    <x v="49"/>
    <x v="49"/>
    <x v="0"/>
    <x v="0"/>
    <x v="0"/>
    <x v="0"/>
    <x v="1"/>
    <x v="6"/>
    <x v="6"/>
    <x v="0"/>
    <x v="159"/>
    <x v="159"/>
    <x v="0"/>
    <x v="0"/>
    <x v="0"/>
  </r>
  <r>
    <d v="2024-05-24T15:12:00"/>
    <x v="3373"/>
    <x v="49"/>
    <x v="49"/>
    <x v="0"/>
    <x v="0"/>
    <x v="0"/>
    <x v="0"/>
    <x v="0"/>
    <x v="4"/>
    <x v="4"/>
    <x v="1"/>
    <x v="159"/>
    <x v="159"/>
    <x v="1"/>
    <x v="0"/>
    <x v="0"/>
  </r>
  <r>
    <d v="2024-05-24T16:25:00"/>
    <x v="3374"/>
    <x v="49"/>
    <x v="49"/>
    <x v="0"/>
    <x v="0"/>
    <x v="0"/>
    <x v="0"/>
    <x v="0"/>
    <x v="0"/>
    <x v="0"/>
    <x v="0"/>
    <x v="159"/>
    <x v="159"/>
    <x v="0"/>
    <x v="0"/>
    <x v="0"/>
  </r>
  <r>
    <d v="2024-05-24T16:57:00"/>
    <x v="3375"/>
    <x v="49"/>
    <x v="49"/>
    <x v="0"/>
    <x v="0"/>
    <x v="0"/>
    <x v="0"/>
    <x v="0"/>
    <x v="0"/>
    <x v="0"/>
    <x v="0"/>
    <x v="157"/>
    <x v="157"/>
    <x v="0"/>
    <x v="0"/>
    <x v="0"/>
  </r>
  <r>
    <d v="2024-05-24T17:46:00"/>
    <x v="3376"/>
    <x v="49"/>
    <x v="49"/>
    <x v="0"/>
    <x v="0"/>
    <x v="0"/>
    <x v="0"/>
    <x v="0"/>
    <x v="4"/>
    <x v="4"/>
    <x v="1"/>
    <x v="157"/>
    <x v="157"/>
    <x v="1"/>
    <x v="0"/>
    <x v="0"/>
  </r>
  <r>
    <d v="2024-05-24T17:46:00"/>
    <x v="3376"/>
    <x v="49"/>
    <x v="49"/>
    <x v="0"/>
    <x v="0"/>
    <x v="0"/>
    <x v="0"/>
    <x v="0"/>
    <x v="0"/>
    <x v="0"/>
    <x v="0"/>
    <x v="157"/>
    <x v="157"/>
    <x v="0"/>
    <x v="0"/>
    <x v="0"/>
  </r>
  <r>
    <d v="2024-05-24T18:07:00"/>
    <x v="3377"/>
    <x v="49"/>
    <x v="49"/>
    <x v="0"/>
    <x v="0"/>
    <x v="0"/>
    <x v="0"/>
    <x v="0"/>
    <x v="4"/>
    <x v="4"/>
    <x v="1"/>
    <x v="157"/>
    <x v="157"/>
    <x v="1"/>
    <x v="0"/>
    <x v="0"/>
  </r>
  <r>
    <d v="2024-05-24T18:07:00"/>
    <x v="3377"/>
    <x v="49"/>
    <x v="49"/>
    <x v="0"/>
    <x v="0"/>
    <x v="0"/>
    <x v="0"/>
    <x v="0"/>
    <x v="0"/>
    <x v="0"/>
    <x v="0"/>
    <x v="157"/>
    <x v="157"/>
    <x v="0"/>
    <x v="0"/>
    <x v="0"/>
  </r>
  <r>
    <d v="2024-05-24T18:27:00"/>
    <x v="3378"/>
    <x v="49"/>
    <x v="49"/>
    <x v="0"/>
    <x v="0"/>
    <x v="0"/>
    <x v="0"/>
    <x v="0"/>
    <x v="0"/>
    <x v="0"/>
    <x v="0"/>
    <x v="160"/>
    <x v="160"/>
    <x v="0"/>
    <x v="0"/>
    <x v="0"/>
  </r>
  <r>
    <d v="2024-05-24T21:17:00"/>
    <x v="3379"/>
    <x v="49"/>
    <x v="49"/>
    <x v="0"/>
    <x v="0"/>
    <x v="0"/>
    <x v="0"/>
    <x v="0"/>
    <x v="0"/>
    <x v="0"/>
    <x v="0"/>
    <x v="157"/>
    <x v="157"/>
    <x v="0"/>
    <x v="0"/>
    <x v="0"/>
  </r>
  <r>
    <d v="2024-05-24T21:17:00"/>
    <x v="3379"/>
    <x v="49"/>
    <x v="49"/>
    <x v="0"/>
    <x v="0"/>
    <x v="0"/>
    <x v="0"/>
    <x v="0"/>
    <x v="4"/>
    <x v="4"/>
    <x v="1"/>
    <x v="157"/>
    <x v="157"/>
    <x v="1"/>
    <x v="0"/>
    <x v="0"/>
  </r>
  <r>
    <d v="2024-05-24T21:41:00"/>
    <x v="3380"/>
    <x v="49"/>
    <x v="49"/>
    <x v="0"/>
    <x v="0"/>
    <x v="0"/>
    <x v="0"/>
    <x v="0"/>
    <x v="0"/>
    <x v="0"/>
    <x v="0"/>
    <x v="160"/>
    <x v="160"/>
    <x v="0"/>
    <x v="0"/>
    <x v="0"/>
  </r>
  <r>
    <d v="2024-05-25T08:38:00"/>
    <x v="3381"/>
    <x v="49"/>
    <x v="49"/>
    <x v="0"/>
    <x v="0"/>
    <x v="0"/>
    <x v="0"/>
    <x v="0"/>
    <x v="0"/>
    <x v="0"/>
    <x v="0"/>
    <x v="157"/>
    <x v="157"/>
    <x v="0"/>
    <x v="0"/>
    <x v="0"/>
  </r>
  <r>
    <d v="2024-05-25T09:38:00"/>
    <x v="3382"/>
    <x v="49"/>
    <x v="49"/>
    <x v="0"/>
    <x v="0"/>
    <x v="0"/>
    <x v="0"/>
    <x v="0"/>
    <x v="0"/>
    <x v="0"/>
    <x v="0"/>
    <x v="160"/>
    <x v="160"/>
    <x v="0"/>
    <x v="0"/>
    <x v="0"/>
  </r>
  <r>
    <d v="2024-05-25T09:44:00"/>
    <x v="3383"/>
    <x v="49"/>
    <x v="49"/>
    <x v="0"/>
    <x v="0"/>
    <x v="0"/>
    <x v="0"/>
    <x v="0"/>
    <x v="4"/>
    <x v="4"/>
    <x v="1"/>
    <x v="160"/>
    <x v="160"/>
    <x v="1"/>
    <x v="0"/>
    <x v="0"/>
  </r>
  <r>
    <d v="2024-05-25T09:44:00"/>
    <x v="3383"/>
    <x v="49"/>
    <x v="49"/>
    <x v="0"/>
    <x v="0"/>
    <x v="0"/>
    <x v="0"/>
    <x v="1"/>
    <x v="6"/>
    <x v="6"/>
    <x v="0"/>
    <x v="160"/>
    <x v="160"/>
    <x v="0"/>
    <x v="0"/>
    <x v="0"/>
  </r>
  <r>
    <d v="2024-05-25T09:48:00"/>
    <x v="3384"/>
    <x v="49"/>
    <x v="49"/>
    <x v="0"/>
    <x v="0"/>
    <x v="0"/>
    <x v="0"/>
    <x v="0"/>
    <x v="0"/>
    <x v="0"/>
    <x v="0"/>
    <x v="157"/>
    <x v="157"/>
    <x v="0"/>
    <x v="0"/>
    <x v="0"/>
  </r>
  <r>
    <d v="2024-05-25T10:20:00"/>
    <x v="3385"/>
    <x v="49"/>
    <x v="49"/>
    <x v="0"/>
    <x v="0"/>
    <x v="0"/>
    <x v="0"/>
    <x v="1"/>
    <x v="6"/>
    <x v="6"/>
    <x v="0"/>
    <x v="160"/>
    <x v="160"/>
    <x v="0"/>
    <x v="0"/>
    <x v="0"/>
  </r>
  <r>
    <d v="2024-05-25T10:20:00"/>
    <x v="3385"/>
    <x v="49"/>
    <x v="49"/>
    <x v="0"/>
    <x v="0"/>
    <x v="0"/>
    <x v="0"/>
    <x v="0"/>
    <x v="4"/>
    <x v="4"/>
    <x v="1"/>
    <x v="160"/>
    <x v="160"/>
    <x v="1"/>
    <x v="0"/>
    <x v="0"/>
  </r>
  <r>
    <d v="2024-05-25T11:12:00"/>
    <x v="3386"/>
    <x v="49"/>
    <x v="49"/>
    <x v="0"/>
    <x v="0"/>
    <x v="0"/>
    <x v="0"/>
    <x v="0"/>
    <x v="0"/>
    <x v="0"/>
    <x v="0"/>
    <x v="157"/>
    <x v="157"/>
    <x v="0"/>
    <x v="0"/>
    <x v="0"/>
  </r>
  <r>
    <d v="2024-05-25T12:24:00"/>
    <x v="3387"/>
    <x v="49"/>
    <x v="49"/>
    <x v="0"/>
    <x v="0"/>
    <x v="0"/>
    <x v="0"/>
    <x v="1"/>
    <x v="6"/>
    <x v="6"/>
    <x v="0"/>
    <x v="160"/>
    <x v="160"/>
    <x v="0"/>
    <x v="0"/>
    <x v="0"/>
  </r>
  <r>
    <d v="2024-05-25T12:24:00"/>
    <x v="3387"/>
    <x v="49"/>
    <x v="49"/>
    <x v="0"/>
    <x v="0"/>
    <x v="0"/>
    <x v="0"/>
    <x v="0"/>
    <x v="4"/>
    <x v="4"/>
    <x v="1"/>
    <x v="160"/>
    <x v="160"/>
    <x v="1"/>
    <x v="0"/>
    <x v="0"/>
  </r>
  <r>
    <d v="2024-05-25T12:31:00"/>
    <x v="3388"/>
    <x v="49"/>
    <x v="49"/>
    <x v="0"/>
    <x v="0"/>
    <x v="0"/>
    <x v="0"/>
    <x v="9"/>
    <x v="84"/>
    <x v="84"/>
    <x v="0"/>
    <x v="160"/>
    <x v="160"/>
    <x v="0"/>
    <x v="0"/>
    <x v="0"/>
  </r>
  <r>
    <d v="2024-05-25T15:23:00"/>
    <x v="3389"/>
    <x v="49"/>
    <x v="49"/>
    <x v="0"/>
    <x v="0"/>
    <x v="0"/>
    <x v="0"/>
    <x v="0"/>
    <x v="0"/>
    <x v="0"/>
    <x v="0"/>
    <x v="160"/>
    <x v="160"/>
    <x v="0"/>
    <x v="0"/>
    <x v="0"/>
  </r>
  <r>
    <d v="2024-05-25T16:11:00"/>
    <x v="3390"/>
    <x v="49"/>
    <x v="49"/>
    <x v="0"/>
    <x v="0"/>
    <x v="0"/>
    <x v="0"/>
    <x v="0"/>
    <x v="0"/>
    <x v="0"/>
    <x v="0"/>
    <x v="159"/>
    <x v="159"/>
    <x v="0"/>
    <x v="0"/>
    <x v="0"/>
  </r>
  <r>
    <d v="2024-05-25T20:06:00"/>
    <x v="3391"/>
    <x v="49"/>
    <x v="49"/>
    <x v="0"/>
    <x v="0"/>
    <x v="0"/>
    <x v="0"/>
    <x v="0"/>
    <x v="0"/>
    <x v="0"/>
    <x v="0"/>
    <x v="159"/>
    <x v="159"/>
    <x v="0"/>
    <x v="0"/>
    <x v="0"/>
  </r>
  <r>
    <d v="2024-05-26T07:59:00"/>
    <x v="3392"/>
    <x v="49"/>
    <x v="49"/>
    <x v="0"/>
    <x v="0"/>
    <x v="0"/>
    <x v="0"/>
    <x v="0"/>
    <x v="4"/>
    <x v="4"/>
    <x v="1"/>
    <x v="159"/>
    <x v="159"/>
    <x v="1"/>
    <x v="0"/>
    <x v="0"/>
  </r>
  <r>
    <d v="2024-05-26T07:59:00"/>
    <x v="3392"/>
    <x v="49"/>
    <x v="49"/>
    <x v="0"/>
    <x v="0"/>
    <x v="0"/>
    <x v="0"/>
    <x v="1"/>
    <x v="6"/>
    <x v="6"/>
    <x v="0"/>
    <x v="159"/>
    <x v="159"/>
    <x v="0"/>
    <x v="0"/>
    <x v="0"/>
  </r>
  <r>
    <d v="2024-05-26T10:45:00"/>
    <x v="3393"/>
    <x v="49"/>
    <x v="49"/>
    <x v="0"/>
    <x v="0"/>
    <x v="0"/>
    <x v="0"/>
    <x v="1"/>
    <x v="366"/>
    <x v="372"/>
    <x v="255"/>
    <x v="157"/>
    <x v="157"/>
    <x v="241"/>
    <x v="1"/>
    <x v="0"/>
  </r>
  <r>
    <d v="2024-05-26T11:59:00"/>
    <x v="3394"/>
    <x v="49"/>
    <x v="49"/>
    <x v="0"/>
    <x v="0"/>
    <x v="0"/>
    <x v="0"/>
    <x v="0"/>
    <x v="4"/>
    <x v="4"/>
    <x v="1"/>
    <x v="159"/>
    <x v="159"/>
    <x v="1"/>
    <x v="0"/>
    <x v="0"/>
  </r>
  <r>
    <d v="2024-05-26T14:01:00"/>
    <x v="3395"/>
    <x v="49"/>
    <x v="49"/>
    <x v="0"/>
    <x v="0"/>
    <x v="0"/>
    <x v="0"/>
    <x v="1"/>
    <x v="6"/>
    <x v="6"/>
    <x v="0"/>
    <x v="157"/>
    <x v="157"/>
    <x v="0"/>
    <x v="0"/>
    <x v="0"/>
  </r>
  <r>
    <d v="2024-05-26T14:01:00"/>
    <x v="3395"/>
    <x v="49"/>
    <x v="49"/>
    <x v="0"/>
    <x v="0"/>
    <x v="0"/>
    <x v="0"/>
    <x v="0"/>
    <x v="4"/>
    <x v="4"/>
    <x v="1"/>
    <x v="157"/>
    <x v="157"/>
    <x v="1"/>
    <x v="0"/>
    <x v="0"/>
  </r>
  <r>
    <d v="2024-05-26T14:05:00"/>
    <x v="3396"/>
    <x v="49"/>
    <x v="49"/>
    <x v="0"/>
    <x v="0"/>
    <x v="0"/>
    <x v="0"/>
    <x v="0"/>
    <x v="0"/>
    <x v="0"/>
    <x v="0"/>
    <x v="157"/>
    <x v="157"/>
    <x v="0"/>
    <x v="0"/>
    <x v="0"/>
  </r>
  <r>
    <d v="2024-05-26T15:33:00"/>
    <x v="3397"/>
    <x v="49"/>
    <x v="49"/>
    <x v="0"/>
    <x v="0"/>
    <x v="0"/>
    <x v="0"/>
    <x v="0"/>
    <x v="4"/>
    <x v="4"/>
    <x v="1"/>
    <x v="160"/>
    <x v="160"/>
    <x v="1"/>
    <x v="0"/>
    <x v="0"/>
  </r>
  <r>
    <d v="2024-05-26T15:33:00"/>
    <x v="3397"/>
    <x v="49"/>
    <x v="49"/>
    <x v="0"/>
    <x v="0"/>
    <x v="0"/>
    <x v="0"/>
    <x v="0"/>
    <x v="0"/>
    <x v="0"/>
    <x v="0"/>
    <x v="160"/>
    <x v="160"/>
    <x v="0"/>
    <x v="0"/>
    <x v="0"/>
  </r>
  <r>
    <d v="2024-05-26T18:46:00"/>
    <x v="3398"/>
    <x v="49"/>
    <x v="49"/>
    <x v="0"/>
    <x v="0"/>
    <x v="0"/>
    <x v="0"/>
    <x v="0"/>
    <x v="0"/>
    <x v="0"/>
    <x v="0"/>
    <x v="160"/>
    <x v="160"/>
    <x v="0"/>
    <x v="0"/>
    <x v="0"/>
  </r>
  <r>
    <d v="2024-05-26T18:47:00"/>
    <x v="3399"/>
    <x v="49"/>
    <x v="49"/>
    <x v="0"/>
    <x v="0"/>
    <x v="0"/>
    <x v="0"/>
    <x v="1"/>
    <x v="6"/>
    <x v="6"/>
    <x v="0"/>
    <x v="160"/>
    <x v="160"/>
    <x v="0"/>
    <x v="0"/>
    <x v="0"/>
  </r>
  <r>
    <d v="2024-05-26T21:42:00"/>
    <x v="3400"/>
    <x v="49"/>
    <x v="49"/>
    <x v="0"/>
    <x v="0"/>
    <x v="0"/>
    <x v="0"/>
    <x v="0"/>
    <x v="0"/>
    <x v="0"/>
    <x v="0"/>
    <x v="159"/>
    <x v="159"/>
    <x v="0"/>
    <x v="0"/>
    <x v="0"/>
  </r>
  <r>
    <d v="2024-05-27T10:16:00"/>
    <x v="3401"/>
    <x v="49"/>
    <x v="49"/>
    <x v="0"/>
    <x v="0"/>
    <x v="0"/>
    <x v="0"/>
    <x v="0"/>
    <x v="161"/>
    <x v="169"/>
    <x v="117"/>
    <x v="159"/>
    <x v="159"/>
    <x v="109"/>
    <x v="1"/>
    <x v="0"/>
  </r>
  <r>
    <d v="2024-05-27T11:13:00"/>
    <x v="3402"/>
    <x v="49"/>
    <x v="49"/>
    <x v="0"/>
    <x v="0"/>
    <x v="0"/>
    <x v="0"/>
    <x v="0"/>
    <x v="0"/>
    <x v="0"/>
    <x v="0"/>
    <x v="160"/>
    <x v="160"/>
    <x v="0"/>
    <x v="0"/>
    <x v="0"/>
  </r>
  <r>
    <d v="2024-05-27T12:15:00"/>
    <x v="3403"/>
    <x v="49"/>
    <x v="49"/>
    <x v="0"/>
    <x v="0"/>
    <x v="0"/>
    <x v="0"/>
    <x v="0"/>
    <x v="4"/>
    <x v="4"/>
    <x v="1"/>
    <x v="159"/>
    <x v="159"/>
    <x v="1"/>
    <x v="0"/>
    <x v="0"/>
  </r>
  <r>
    <d v="2024-05-27T12:15:00"/>
    <x v="3403"/>
    <x v="49"/>
    <x v="49"/>
    <x v="0"/>
    <x v="0"/>
    <x v="0"/>
    <x v="0"/>
    <x v="0"/>
    <x v="0"/>
    <x v="0"/>
    <x v="0"/>
    <x v="159"/>
    <x v="159"/>
    <x v="0"/>
    <x v="0"/>
    <x v="0"/>
  </r>
  <r>
    <d v="2024-05-27T12:42:00"/>
    <x v="3404"/>
    <x v="49"/>
    <x v="49"/>
    <x v="0"/>
    <x v="0"/>
    <x v="0"/>
    <x v="0"/>
    <x v="1"/>
    <x v="276"/>
    <x v="283"/>
    <x v="186"/>
    <x v="159"/>
    <x v="159"/>
    <x v="173"/>
    <x v="1"/>
    <x v="0"/>
  </r>
  <r>
    <d v="2024-05-27T20:27:00"/>
    <x v="3405"/>
    <x v="49"/>
    <x v="49"/>
    <x v="0"/>
    <x v="0"/>
    <x v="0"/>
    <x v="0"/>
    <x v="0"/>
    <x v="0"/>
    <x v="0"/>
    <x v="0"/>
    <x v="157"/>
    <x v="157"/>
    <x v="0"/>
    <x v="0"/>
    <x v="0"/>
  </r>
  <r>
    <d v="2024-05-27T20:30:00"/>
    <x v="3406"/>
    <x v="49"/>
    <x v="49"/>
    <x v="0"/>
    <x v="0"/>
    <x v="0"/>
    <x v="0"/>
    <x v="0"/>
    <x v="0"/>
    <x v="0"/>
    <x v="0"/>
    <x v="160"/>
    <x v="160"/>
    <x v="0"/>
    <x v="0"/>
    <x v="0"/>
  </r>
  <r>
    <d v="2024-05-27T20:34:00"/>
    <x v="3407"/>
    <x v="49"/>
    <x v="49"/>
    <x v="0"/>
    <x v="0"/>
    <x v="0"/>
    <x v="0"/>
    <x v="0"/>
    <x v="0"/>
    <x v="0"/>
    <x v="0"/>
    <x v="160"/>
    <x v="160"/>
    <x v="0"/>
    <x v="0"/>
    <x v="0"/>
  </r>
  <r>
    <d v="2024-05-28T08:44:00"/>
    <x v="3408"/>
    <x v="49"/>
    <x v="49"/>
    <x v="0"/>
    <x v="0"/>
    <x v="0"/>
    <x v="0"/>
    <x v="0"/>
    <x v="0"/>
    <x v="0"/>
    <x v="0"/>
    <x v="157"/>
    <x v="157"/>
    <x v="0"/>
    <x v="0"/>
    <x v="0"/>
  </r>
  <r>
    <d v="2024-05-28T18:06:00"/>
    <x v="3409"/>
    <x v="49"/>
    <x v="49"/>
    <x v="0"/>
    <x v="0"/>
    <x v="0"/>
    <x v="0"/>
    <x v="0"/>
    <x v="0"/>
    <x v="0"/>
    <x v="0"/>
    <x v="159"/>
    <x v="159"/>
    <x v="0"/>
    <x v="0"/>
    <x v="0"/>
  </r>
  <r>
    <d v="2024-05-28T18:06:00"/>
    <x v="3409"/>
    <x v="49"/>
    <x v="49"/>
    <x v="0"/>
    <x v="0"/>
    <x v="0"/>
    <x v="0"/>
    <x v="0"/>
    <x v="4"/>
    <x v="4"/>
    <x v="1"/>
    <x v="159"/>
    <x v="159"/>
    <x v="1"/>
    <x v="0"/>
    <x v="0"/>
  </r>
  <r>
    <d v="2024-05-28T18:33:00"/>
    <x v="3410"/>
    <x v="49"/>
    <x v="49"/>
    <x v="0"/>
    <x v="0"/>
    <x v="0"/>
    <x v="0"/>
    <x v="16"/>
    <x v="172"/>
    <x v="180"/>
    <x v="0"/>
    <x v="159"/>
    <x v="159"/>
    <x v="0"/>
    <x v="0"/>
    <x v="0"/>
  </r>
  <r>
    <d v="2024-05-28T18:33:00"/>
    <x v="3410"/>
    <x v="49"/>
    <x v="49"/>
    <x v="0"/>
    <x v="0"/>
    <x v="0"/>
    <x v="0"/>
    <x v="16"/>
    <x v="367"/>
    <x v="373"/>
    <x v="1"/>
    <x v="159"/>
    <x v="159"/>
    <x v="1"/>
    <x v="0"/>
    <x v="0"/>
  </r>
  <r>
    <d v="2024-05-28T20:16:00"/>
    <x v="3411"/>
    <x v="49"/>
    <x v="49"/>
    <x v="0"/>
    <x v="0"/>
    <x v="0"/>
    <x v="0"/>
    <x v="0"/>
    <x v="4"/>
    <x v="4"/>
    <x v="1"/>
    <x v="159"/>
    <x v="159"/>
    <x v="1"/>
    <x v="0"/>
    <x v="0"/>
  </r>
  <r>
    <d v="2024-05-28T20:16:00"/>
    <x v="3411"/>
    <x v="49"/>
    <x v="49"/>
    <x v="0"/>
    <x v="0"/>
    <x v="0"/>
    <x v="0"/>
    <x v="0"/>
    <x v="0"/>
    <x v="0"/>
    <x v="0"/>
    <x v="159"/>
    <x v="159"/>
    <x v="0"/>
    <x v="0"/>
    <x v="0"/>
  </r>
  <r>
    <d v="2024-05-28T21:47:00"/>
    <x v="3412"/>
    <x v="49"/>
    <x v="49"/>
    <x v="0"/>
    <x v="0"/>
    <x v="0"/>
    <x v="0"/>
    <x v="0"/>
    <x v="4"/>
    <x v="4"/>
    <x v="1"/>
    <x v="159"/>
    <x v="159"/>
    <x v="1"/>
    <x v="0"/>
    <x v="0"/>
  </r>
  <r>
    <d v="2024-05-28T21:47:00"/>
    <x v="3412"/>
    <x v="49"/>
    <x v="49"/>
    <x v="0"/>
    <x v="0"/>
    <x v="0"/>
    <x v="0"/>
    <x v="0"/>
    <x v="0"/>
    <x v="0"/>
    <x v="0"/>
    <x v="159"/>
    <x v="159"/>
    <x v="0"/>
    <x v="0"/>
    <x v="0"/>
  </r>
  <r>
    <d v="2024-05-29T09:58:00"/>
    <x v="3413"/>
    <x v="49"/>
    <x v="49"/>
    <x v="0"/>
    <x v="0"/>
    <x v="0"/>
    <x v="0"/>
    <x v="0"/>
    <x v="0"/>
    <x v="0"/>
    <x v="0"/>
    <x v="157"/>
    <x v="157"/>
    <x v="0"/>
    <x v="0"/>
    <x v="0"/>
  </r>
  <r>
    <d v="2024-05-29T20:42:00"/>
    <x v="3414"/>
    <x v="49"/>
    <x v="49"/>
    <x v="0"/>
    <x v="0"/>
    <x v="0"/>
    <x v="0"/>
    <x v="21"/>
    <x v="267"/>
    <x v="272"/>
    <x v="0"/>
    <x v="160"/>
    <x v="160"/>
    <x v="0"/>
    <x v="0"/>
    <x v="0"/>
  </r>
  <r>
    <d v="2024-05-29T20:42:00"/>
    <x v="3414"/>
    <x v="49"/>
    <x v="49"/>
    <x v="0"/>
    <x v="0"/>
    <x v="0"/>
    <x v="0"/>
    <x v="0"/>
    <x v="4"/>
    <x v="4"/>
    <x v="1"/>
    <x v="160"/>
    <x v="160"/>
    <x v="1"/>
    <x v="0"/>
    <x v="0"/>
  </r>
  <r>
    <d v="2024-05-31T08:30:00"/>
    <x v="3415"/>
    <x v="49"/>
    <x v="49"/>
    <x v="0"/>
    <x v="0"/>
    <x v="0"/>
    <x v="0"/>
    <x v="0"/>
    <x v="4"/>
    <x v="4"/>
    <x v="1"/>
    <x v="159"/>
    <x v="159"/>
    <x v="1"/>
    <x v="0"/>
    <x v="0"/>
  </r>
  <r>
    <d v="2024-05-31T09:50:00"/>
    <x v="3416"/>
    <x v="49"/>
    <x v="49"/>
    <x v="0"/>
    <x v="0"/>
    <x v="0"/>
    <x v="0"/>
    <x v="1"/>
    <x v="6"/>
    <x v="6"/>
    <x v="0"/>
    <x v="159"/>
    <x v="159"/>
    <x v="0"/>
    <x v="0"/>
    <x v="0"/>
  </r>
  <r>
    <d v="2024-05-31T14:11:00"/>
    <x v="3417"/>
    <x v="49"/>
    <x v="49"/>
    <x v="0"/>
    <x v="0"/>
    <x v="0"/>
    <x v="0"/>
    <x v="0"/>
    <x v="4"/>
    <x v="4"/>
    <x v="1"/>
    <x v="160"/>
    <x v="160"/>
    <x v="1"/>
    <x v="0"/>
    <x v="0"/>
  </r>
  <r>
    <d v="2024-05-31T14:11:00"/>
    <x v="3417"/>
    <x v="49"/>
    <x v="49"/>
    <x v="0"/>
    <x v="0"/>
    <x v="0"/>
    <x v="0"/>
    <x v="1"/>
    <x v="6"/>
    <x v="6"/>
    <x v="0"/>
    <x v="160"/>
    <x v="160"/>
    <x v="0"/>
    <x v="0"/>
    <x v="0"/>
  </r>
  <r>
    <d v="2024-05-31T18:27:00"/>
    <x v="3418"/>
    <x v="49"/>
    <x v="49"/>
    <x v="0"/>
    <x v="0"/>
    <x v="0"/>
    <x v="0"/>
    <x v="0"/>
    <x v="0"/>
    <x v="0"/>
    <x v="0"/>
    <x v="160"/>
    <x v="160"/>
    <x v="0"/>
    <x v="0"/>
    <x v="0"/>
  </r>
  <r>
    <d v="2024-05-02T20:29:00"/>
    <x v="3419"/>
    <x v="50"/>
    <x v="50"/>
    <x v="0"/>
    <x v="0"/>
    <x v="0"/>
    <x v="0"/>
    <x v="0"/>
    <x v="259"/>
    <x v="266"/>
    <x v="69"/>
    <x v="161"/>
    <x v="161"/>
    <x v="70"/>
    <x v="0"/>
    <x v="1"/>
  </r>
  <r>
    <d v="2024-05-07T11:59:00"/>
    <x v="3420"/>
    <x v="50"/>
    <x v="50"/>
    <x v="0"/>
    <x v="0"/>
    <x v="0"/>
    <x v="0"/>
    <x v="0"/>
    <x v="259"/>
    <x v="266"/>
    <x v="69"/>
    <x v="162"/>
    <x v="162"/>
    <x v="70"/>
    <x v="0"/>
    <x v="1"/>
  </r>
  <r>
    <d v="2024-05-08T21:14:00"/>
    <x v="3421"/>
    <x v="50"/>
    <x v="50"/>
    <x v="0"/>
    <x v="0"/>
    <x v="0"/>
    <x v="0"/>
    <x v="0"/>
    <x v="259"/>
    <x v="266"/>
    <x v="69"/>
    <x v="162"/>
    <x v="162"/>
    <x v="70"/>
    <x v="0"/>
    <x v="1"/>
  </r>
  <r>
    <d v="2024-05-09T08:37:00"/>
    <x v="3422"/>
    <x v="50"/>
    <x v="50"/>
    <x v="0"/>
    <x v="0"/>
    <x v="0"/>
    <x v="0"/>
    <x v="0"/>
    <x v="259"/>
    <x v="266"/>
    <x v="69"/>
    <x v="162"/>
    <x v="162"/>
    <x v="70"/>
    <x v="0"/>
    <x v="1"/>
  </r>
  <r>
    <d v="2024-05-09T11:39:00"/>
    <x v="3423"/>
    <x v="50"/>
    <x v="50"/>
    <x v="0"/>
    <x v="0"/>
    <x v="0"/>
    <x v="0"/>
    <x v="0"/>
    <x v="259"/>
    <x v="266"/>
    <x v="69"/>
    <x v="162"/>
    <x v="162"/>
    <x v="70"/>
    <x v="0"/>
    <x v="1"/>
  </r>
  <r>
    <d v="2024-05-10T10:27:00"/>
    <x v="3424"/>
    <x v="50"/>
    <x v="50"/>
    <x v="0"/>
    <x v="0"/>
    <x v="0"/>
    <x v="0"/>
    <x v="0"/>
    <x v="18"/>
    <x v="18"/>
    <x v="12"/>
    <x v="161"/>
    <x v="161"/>
    <x v="12"/>
    <x v="0"/>
    <x v="0"/>
  </r>
  <r>
    <d v="2024-05-10T10:27:00"/>
    <x v="3424"/>
    <x v="50"/>
    <x v="50"/>
    <x v="0"/>
    <x v="0"/>
    <x v="0"/>
    <x v="0"/>
    <x v="0"/>
    <x v="18"/>
    <x v="18"/>
    <x v="12"/>
    <x v="161"/>
    <x v="161"/>
    <x v="12"/>
    <x v="0"/>
    <x v="0"/>
  </r>
  <r>
    <d v="2024-05-10T10:27:00"/>
    <x v="3424"/>
    <x v="50"/>
    <x v="50"/>
    <x v="0"/>
    <x v="0"/>
    <x v="0"/>
    <x v="0"/>
    <x v="0"/>
    <x v="18"/>
    <x v="18"/>
    <x v="12"/>
    <x v="161"/>
    <x v="161"/>
    <x v="12"/>
    <x v="0"/>
    <x v="0"/>
  </r>
  <r>
    <d v="2024-05-11T10:04:00"/>
    <x v="3425"/>
    <x v="50"/>
    <x v="50"/>
    <x v="0"/>
    <x v="0"/>
    <x v="0"/>
    <x v="0"/>
    <x v="0"/>
    <x v="259"/>
    <x v="266"/>
    <x v="69"/>
    <x v="162"/>
    <x v="162"/>
    <x v="70"/>
    <x v="0"/>
    <x v="1"/>
  </r>
  <r>
    <d v="2024-05-11T10:07:00"/>
    <x v="3426"/>
    <x v="50"/>
    <x v="50"/>
    <x v="0"/>
    <x v="0"/>
    <x v="0"/>
    <x v="0"/>
    <x v="0"/>
    <x v="259"/>
    <x v="266"/>
    <x v="69"/>
    <x v="162"/>
    <x v="162"/>
    <x v="70"/>
    <x v="0"/>
    <x v="1"/>
  </r>
  <r>
    <d v="2024-05-11T20:59:00"/>
    <x v="3427"/>
    <x v="50"/>
    <x v="50"/>
    <x v="0"/>
    <x v="0"/>
    <x v="0"/>
    <x v="0"/>
    <x v="0"/>
    <x v="259"/>
    <x v="266"/>
    <x v="69"/>
    <x v="161"/>
    <x v="161"/>
    <x v="70"/>
    <x v="0"/>
    <x v="1"/>
  </r>
  <r>
    <d v="2024-05-12T18:06:00"/>
    <x v="3428"/>
    <x v="50"/>
    <x v="50"/>
    <x v="0"/>
    <x v="0"/>
    <x v="0"/>
    <x v="0"/>
    <x v="0"/>
    <x v="259"/>
    <x v="266"/>
    <x v="69"/>
    <x v="162"/>
    <x v="162"/>
    <x v="70"/>
    <x v="0"/>
    <x v="1"/>
  </r>
  <r>
    <d v="2024-05-14T11:59:00"/>
    <x v="3429"/>
    <x v="50"/>
    <x v="50"/>
    <x v="0"/>
    <x v="0"/>
    <x v="0"/>
    <x v="0"/>
    <x v="0"/>
    <x v="259"/>
    <x v="266"/>
    <x v="69"/>
    <x v="161"/>
    <x v="161"/>
    <x v="70"/>
    <x v="0"/>
    <x v="1"/>
  </r>
  <r>
    <d v="2024-05-15T17:15:00"/>
    <x v="3430"/>
    <x v="50"/>
    <x v="50"/>
    <x v="0"/>
    <x v="0"/>
    <x v="0"/>
    <x v="0"/>
    <x v="0"/>
    <x v="259"/>
    <x v="266"/>
    <x v="69"/>
    <x v="161"/>
    <x v="161"/>
    <x v="70"/>
    <x v="0"/>
    <x v="1"/>
  </r>
  <r>
    <d v="2024-05-16T13:09:00"/>
    <x v="3431"/>
    <x v="50"/>
    <x v="50"/>
    <x v="0"/>
    <x v="0"/>
    <x v="0"/>
    <x v="0"/>
    <x v="0"/>
    <x v="259"/>
    <x v="266"/>
    <x v="69"/>
    <x v="161"/>
    <x v="161"/>
    <x v="70"/>
    <x v="0"/>
    <x v="1"/>
  </r>
  <r>
    <d v="2024-05-17T09:29:00"/>
    <x v="3432"/>
    <x v="50"/>
    <x v="50"/>
    <x v="0"/>
    <x v="0"/>
    <x v="0"/>
    <x v="0"/>
    <x v="0"/>
    <x v="259"/>
    <x v="266"/>
    <x v="69"/>
    <x v="162"/>
    <x v="162"/>
    <x v="70"/>
    <x v="0"/>
    <x v="1"/>
  </r>
  <r>
    <d v="2024-05-17T10:06:00"/>
    <x v="3433"/>
    <x v="50"/>
    <x v="50"/>
    <x v="0"/>
    <x v="0"/>
    <x v="0"/>
    <x v="0"/>
    <x v="0"/>
    <x v="259"/>
    <x v="266"/>
    <x v="69"/>
    <x v="162"/>
    <x v="162"/>
    <x v="70"/>
    <x v="0"/>
    <x v="1"/>
  </r>
  <r>
    <d v="2024-05-17T18:45:00"/>
    <x v="3434"/>
    <x v="50"/>
    <x v="50"/>
    <x v="0"/>
    <x v="0"/>
    <x v="0"/>
    <x v="0"/>
    <x v="0"/>
    <x v="259"/>
    <x v="266"/>
    <x v="69"/>
    <x v="161"/>
    <x v="161"/>
    <x v="70"/>
    <x v="0"/>
    <x v="1"/>
  </r>
  <r>
    <d v="2024-05-17T21:10:00"/>
    <x v="3435"/>
    <x v="50"/>
    <x v="50"/>
    <x v="0"/>
    <x v="0"/>
    <x v="0"/>
    <x v="0"/>
    <x v="0"/>
    <x v="259"/>
    <x v="266"/>
    <x v="69"/>
    <x v="161"/>
    <x v="161"/>
    <x v="70"/>
    <x v="0"/>
    <x v="1"/>
  </r>
  <r>
    <d v="2024-05-18T16:43:00"/>
    <x v="3436"/>
    <x v="50"/>
    <x v="50"/>
    <x v="0"/>
    <x v="0"/>
    <x v="0"/>
    <x v="0"/>
    <x v="0"/>
    <x v="259"/>
    <x v="266"/>
    <x v="69"/>
    <x v="161"/>
    <x v="161"/>
    <x v="70"/>
    <x v="0"/>
    <x v="1"/>
  </r>
  <r>
    <d v="2024-05-19T11:32:00"/>
    <x v="3437"/>
    <x v="50"/>
    <x v="50"/>
    <x v="0"/>
    <x v="0"/>
    <x v="0"/>
    <x v="0"/>
    <x v="0"/>
    <x v="259"/>
    <x v="266"/>
    <x v="69"/>
    <x v="162"/>
    <x v="162"/>
    <x v="70"/>
    <x v="0"/>
    <x v="1"/>
  </r>
  <r>
    <d v="2024-05-20T10:08:00"/>
    <x v="3438"/>
    <x v="50"/>
    <x v="50"/>
    <x v="0"/>
    <x v="0"/>
    <x v="0"/>
    <x v="0"/>
    <x v="0"/>
    <x v="259"/>
    <x v="266"/>
    <x v="69"/>
    <x v="161"/>
    <x v="161"/>
    <x v="70"/>
    <x v="0"/>
    <x v="1"/>
  </r>
  <r>
    <d v="2024-05-20T10:28:00"/>
    <x v="3439"/>
    <x v="50"/>
    <x v="50"/>
    <x v="0"/>
    <x v="0"/>
    <x v="0"/>
    <x v="0"/>
    <x v="0"/>
    <x v="259"/>
    <x v="266"/>
    <x v="69"/>
    <x v="161"/>
    <x v="161"/>
    <x v="70"/>
    <x v="0"/>
    <x v="1"/>
  </r>
  <r>
    <d v="2024-05-20T13:30:00"/>
    <x v="3440"/>
    <x v="50"/>
    <x v="50"/>
    <x v="0"/>
    <x v="0"/>
    <x v="0"/>
    <x v="0"/>
    <x v="0"/>
    <x v="259"/>
    <x v="266"/>
    <x v="69"/>
    <x v="161"/>
    <x v="161"/>
    <x v="70"/>
    <x v="0"/>
    <x v="1"/>
  </r>
  <r>
    <d v="2024-05-20T16:31:00"/>
    <x v="3441"/>
    <x v="50"/>
    <x v="50"/>
    <x v="0"/>
    <x v="0"/>
    <x v="0"/>
    <x v="0"/>
    <x v="0"/>
    <x v="259"/>
    <x v="266"/>
    <x v="69"/>
    <x v="162"/>
    <x v="162"/>
    <x v="70"/>
    <x v="0"/>
    <x v="1"/>
  </r>
  <r>
    <d v="2024-05-20T18:16:00"/>
    <x v="3442"/>
    <x v="50"/>
    <x v="50"/>
    <x v="0"/>
    <x v="0"/>
    <x v="0"/>
    <x v="0"/>
    <x v="0"/>
    <x v="259"/>
    <x v="266"/>
    <x v="69"/>
    <x v="161"/>
    <x v="161"/>
    <x v="70"/>
    <x v="0"/>
    <x v="1"/>
  </r>
  <r>
    <d v="2024-05-20T18:29:00"/>
    <x v="3443"/>
    <x v="50"/>
    <x v="50"/>
    <x v="0"/>
    <x v="0"/>
    <x v="0"/>
    <x v="0"/>
    <x v="0"/>
    <x v="259"/>
    <x v="266"/>
    <x v="69"/>
    <x v="161"/>
    <x v="161"/>
    <x v="70"/>
    <x v="0"/>
    <x v="1"/>
  </r>
  <r>
    <d v="2024-05-20T18:47:00"/>
    <x v="3444"/>
    <x v="50"/>
    <x v="50"/>
    <x v="0"/>
    <x v="0"/>
    <x v="0"/>
    <x v="0"/>
    <x v="0"/>
    <x v="259"/>
    <x v="266"/>
    <x v="69"/>
    <x v="161"/>
    <x v="161"/>
    <x v="70"/>
    <x v="0"/>
    <x v="1"/>
  </r>
  <r>
    <d v="2024-05-20T19:19:00"/>
    <x v="3445"/>
    <x v="50"/>
    <x v="50"/>
    <x v="0"/>
    <x v="0"/>
    <x v="0"/>
    <x v="0"/>
    <x v="0"/>
    <x v="259"/>
    <x v="266"/>
    <x v="69"/>
    <x v="161"/>
    <x v="161"/>
    <x v="70"/>
    <x v="0"/>
    <x v="1"/>
  </r>
  <r>
    <d v="2024-05-20T20:38:00"/>
    <x v="3446"/>
    <x v="50"/>
    <x v="50"/>
    <x v="0"/>
    <x v="0"/>
    <x v="0"/>
    <x v="0"/>
    <x v="0"/>
    <x v="259"/>
    <x v="266"/>
    <x v="69"/>
    <x v="162"/>
    <x v="162"/>
    <x v="70"/>
    <x v="0"/>
    <x v="1"/>
  </r>
  <r>
    <d v="2024-05-21T16:42:00"/>
    <x v="3447"/>
    <x v="50"/>
    <x v="50"/>
    <x v="0"/>
    <x v="0"/>
    <x v="0"/>
    <x v="0"/>
    <x v="0"/>
    <x v="259"/>
    <x v="266"/>
    <x v="69"/>
    <x v="161"/>
    <x v="161"/>
    <x v="70"/>
    <x v="0"/>
    <x v="1"/>
  </r>
  <r>
    <d v="2024-05-21T19:42:00"/>
    <x v="3448"/>
    <x v="50"/>
    <x v="50"/>
    <x v="0"/>
    <x v="0"/>
    <x v="0"/>
    <x v="0"/>
    <x v="0"/>
    <x v="259"/>
    <x v="266"/>
    <x v="69"/>
    <x v="161"/>
    <x v="161"/>
    <x v="70"/>
    <x v="0"/>
    <x v="1"/>
  </r>
  <r>
    <d v="2024-05-21T20:57:00"/>
    <x v="3449"/>
    <x v="50"/>
    <x v="50"/>
    <x v="0"/>
    <x v="0"/>
    <x v="0"/>
    <x v="0"/>
    <x v="0"/>
    <x v="259"/>
    <x v="266"/>
    <x v="69"/>
    <x v="161"/>
    <x v="161"/>
    <x v="70"/>
    <x v="0"/>
    <x v="1"/>
  </r>
  <r>
    <d v="2024-05-21T21:05:00"/>
    <x v="3450"/>
    <x v="50"/>
    <x v="50"/>
    <x v="0"/>
    <x v="0"/>
    <x v="0"/>
    <x v="0"/>
    <x v="0"/>
    <x v="259"/>
    <x v="266"/>
    <x v="69"/>
    <x v="161"/>
    <x v="161"/>
    <x v="70"/>
    <x v="0"/>
    <x v="1"/>
  </r>
  <r>
    <d v="2024-05-22T18:41:00"/>
    <x v="3451"/>
    <x v="50"/>
    <x v="50"/>
    <x v="0"/>
    <x v="0"/>
    <x v="0"/>
    <x v="0"/>
    <x v="0"/>
    <x v="259"/>
    <x v="266"/>
    <x v="69"/>
    <x v="162"/>
    <x v="162"/>
    <x v="70"/>
    <x v="0"/>
    <x v="1"/>
  </r>
  <r>
    <d v="2024-05-23T13:55:00"/>
    <x v="3452"/>
    <x v="50"/>
    <x v="50"/>
    <x v="0"/>
    <x v="0"/>
    <x v="0"/>
    <x v="0"/>
    <x v="0"/>
    <x v="259"/>
    <x v="266"/>
    <x v="69"/>
    <x v="162"/>
    <x v="162"/>
    <x v="70"/>
    <x v="0"/>
    <x v="1"/>
  </r>
  <r>
    <d v="2024-05-23T21:06:00"/>
    <x v="3453"/>
    <x v="50"/>
    <x v="50"/>
    <x v="0"/>
    <x v="0"/>
    <x v="0"/>
    <x v="0"/>
    <x v="0"/>
    <x v="259"/>
    <x v="266"/>
    <x v="69"/>
    <x v="161"/>
    <x v="161"/>
    <x v="70"/>
    <x v="0"/>
    <x v="1"/>
  </r>
  <r>
    <d v="2024-05-23T21:16:00"/>
    <x v="3454"/>
    <x v="50"/>
    <x v="50"/>
    <x v="0"/>
    <x v="0"/>
    <x v="0"/>
    <x v="0"/>
    <x v="0"/>
    <x v="259"/>
    <x v="266"/>
    <x v="69"/>
    <x v="161"/>
    <x v="161"/>
    <x v="70"/>
    <x v="0"/>
    <x v="1"/>
  </r>
  <r>
    <d v="2024-05-24T19:23:00"/>
    <x v="3455"/>
    <x v="50"/>
    <x v="50"/>
    <x v="0"/>
    <x v="0"/>
    <x v="0"/>
    <x v="0"/>
    <x v="0"/>
    <x v="259"/>
    <x v="266"/>
    <x v="69"/>
    <x v="162"/>
    <x v="162"/>
    <x v="70"/>
    <x v="0"/>
    <x v="1"/>
  </r>
  <r>
    <d v="2024-05-25T10:41:00"/>
    <x v="3456"/>
    <x v="50"/>
    <x v="50"/>
    <x v="0"/>
    <x v="0"/>
    <x v="0"/>
    <x v="0"/>
    <x v="0"/>
    <x v="259"/>
    <x v="266"/>
    <x v="69"/>
    <x v="162"/>
    <x v="162"/>
    <x v="70"/>
    <x v="0"/>
    <x v="1"/>
  </r>
  <r>
    <d v="2024-05-25T18:04:00"/>
    <x v="3457"/>
    <x v="50"/>
    <x v="50"/>
    <x v="0"/>
    <x v="0"/>
    <x v="0"/>
    <x v="0"/>
    <x v="0"/>
    <x v="259"/>
    <x v="266"/>
    <x v="69"/>
    <x v="161"/>
    <x v="161"/>
    <x v="70"/>
    <x v="0"/>
    <x v="1"/>
  </r>
  <r>
    <d v="2024-05-25T19:52:00"/>
    <x v="3458"/>
    <x v="50"/>
    <x v="50"/>
    <x v="0"/>
    <x v="0"/>
    <x v="0"/>
    <x v="0"/>
    <x v="0"/>
    <x v="259"/>
    <x v="266"/>
    <x v="69"/>
    <x v="161"/>
    <x v="161"/>
    <x v="70"/>
    <x v="0"/>
    <x v="1"/>
  </r>
  <r>
    <d v="2024-05-25T21:24:00"/>
    <x v="3459"/>
    <x v="50"/>
    <x v="50"/>
    <x v="0"/>
    <x v="0"/>
    <x v="0"/>
    <x v="0"/>
    <x v="0"/>
    <x v="259"/>
    <x v="266"/>
    <x v="69"/>
    <x v="161"/>
    <x v="161"/>
    <x v="70"/>
    <x v="0"/>
    <x v="1"/>
  </r>
  <r>
    <d v="2024-05-27T17:12:00"/>
    <x v="3460"/>
    <x v="50"/>
    <x v="50"/>
    <x v="0"/>
    <x v="0"/>
    <x v="0"/>
    <x v="0"/>
    <x v="0"/>
    <x v="259"/>
    <x v="266"/>
    <x v="69"/>
    <x v="162"/>
    <x v="162"/>
    <x v="70"/>
    <x v="0"/>
    <x v="1"/>
  </r>
  <r>
    <d v="2024-05-27T19:30:00"/>
    <x v="3461"/>
    <x v="50"/>
    <x v="50"/>
    <x v="0"/>
    <x v="0"/>
    <x v="0"/>
    <x v="0"/>
    <x v="0"/>
    <x v="259"/>
    <x v="266"/>
    <x v="69"/>
    <x v="161"/>
    <x v="161"/>
    <x v="70"/>
    <x v="0"/>
    <x v="1"/>
  </r>
  <r>
    <d v="2024-05-27T21:00:00"/>
    <x v="3462"/>
    <x v="50"/>
    <x v="50"/>
    <x v="0"/>
    <x v="0"/>
    <x v="0"/>
    <x v="0"/>
    <x v="0"/>
    <x v="259"/>
    <x v="266"/>
    <x v="69"/>
    <x v="161"/>
    <x v="161"/>
    <x v="70"/>
    <x v="0"/>
    <x v="1"/>
  </r>
  <r>
    <d v="2024-05-29T12:00:00"/>
    <x v="3463"/>
    <x v="50"/>
    <x v="50"/>
    <x v="0"/>
    <x v="0"/>
    <x v="0"/>
    <x v="0"/>
    <x v="0"/>
    <x v="259"/>
    <x v="266"/>
    <x v="69"/>
    <x v="162"/>
    <x v="162"/>
    <x v="70"/>
    <x v="0"/>
    <x v="1"/>
  </r>
  <r>
    <d v="2024-05-30T17:41:00"/>
    <x v="3464"/>
    <x v="50"/>
    <x v="50"/>
    <x v="0"/>
    <x v="0"/>
    <x v="0"/>
    <x v="0"/>
    <x v="0"/>
    <x v="259"/>
    <x v="266"/>
    <x v="69"/>
    <x v="162"/>
    <x v="162"/>
    <x v="70"/>
    <x v="0"/>
    <x v="1"/>
  </r>
  <r>
    <d v="2024-05-31T15:58:00"/>
    <x v="3465"/>
    <x v="50"/>
    <x v="50"/>
    <x v="0"/>
    <x v="0"/>
    <x v="0"/>
    <x v="0"/>
    <x v="0"/>
    <x v="259"/>
    <x v="266"/>
    <x v="69"/>
    <x v="162"/>
    <x v="162"/>
    <x v="70"/>
    <x v="0"/>
    <x v="1"/>
  </r>
  <r>
    <d v="2024-05-01T08:11:00"/>
    <x v="3466"/>
    <x v="51"/>
    <x v="51"/>
    <x v="0"/>
    <x v="0"/>
    <x v="0"/>
    <x v="0"/>
    <x v="1"/>
    <x v="260"/>
    <x v="41"/>
    <x v="69"/>
    <x v="163"/>
    <x v="163"/>
    <x v="70"/>
    <x v="0"/>
    <x v="1"/>
  </r>
  <r>
    <d v="2024-05-01T16:45:00"/>
    <x v="3467"/>
    <x v="51"/>
    <x v="51"/>
    <x v="0"/>
    <x v="0"/>
    <x v="0"/>
    <x v="0"/>
    <x v="1"/>
    <x v="260"/>
    <x v="41"/>
    <x v="69"/>
    <x v="163"/>
    <x v="163"/>
    <x v="70"/>
    <x v="0"/>
    <x v="1"/>
  </r>
  <r>
    <d v="2024-05-03T20:21:00"/>
    <x v="3468"/>
    <x v="51"/>
    <x v="51"/>
    <x v="0"/>
    <x v="0"/>
    <x v="0"/>
    <x v="0"/>
    <x v="0"/>
    <x v="259"/>
    <x v="266"/>
    <x v="69"/>
    <x v="164"/>
    <x v="164"/>
    <x v="70"/>
    <x v="0"/>
    <x v="1"/>
  </r>
  <r>
    <d v="2024-05-04T09:28:00"/>
    <x v="3469"/>
    <x v="51"/>
    <x v="51"/>
    <x v="0"/>
    <x v="0"/>
    <x v="0"/>
    <x v="0"/>
    <x v="1"/>
    <x v="260"/>
    <x v="41"/>
    <x v="69"/>
    <x v="164"/>
    <x v="164"/>
    <x v="70"/>
    <x v="0"/>
    <x v="1"/>
  </r>
  <r>
    <d v="2024-05-05T16:04:00"/>
    <x v="3470"/>
    <x v="51"/>
    <x v="51"/>
    <x v="0"/>
    <x v="0"/>
    <x v="0"/>
    <x v="0"/>
    <x v="1"/>
    <x v="260"/>
    <x v="41"/>
    <x v="69"/>
    <x v="164"/>
    <x v="164"/>
    <x v="70"/>
    <x v="0"/>
    <x v="1"/>
  </r>
  <r>
    <d v="2024-05-06T18:51:00"/>
    <x v="3471"/>
    <x v="51"/>
    <x v="51"/>
    <x v="0"/>
    <x v="0"/>
    <x v="0"/>
    <x v="0"/>
    <x v="0"/>
    <x v="259"/>
    <x v="266"/>
    <x v="69"/>
    <x v="163"/>
    <x v="163"/>
    <x v="70"/>
    <x v="0"/>
    <x v="1"/>
  </r>
  <r>
    <d v="2024-05-06T19:26:00"/>
    <x v="3472"/>
    <x v="51"/>
    <x v="51"/>
    <x v="0"/>
    <x v="0"/>
    <x v="0"/>
    <x v="0"/>
    <x v="1"/>
    <x v="260"/>
    <x v="41"/>
    <x v="69"/>
    <x v="163"/>
    <x v="163"/>
    <x v="70"/>
    <x v="0"/>
    <x v="1"/>
  </r>
  <r>
    <d v="2024-05-07T18:52:00"/>
    <x v="3473"/>
    <x v="51"/>
    <x v="51"/>
    <x v="0"/>
    <x v="0"/>
    <x v="0"/>
    <x v="0"/>
    <x v="0"/>
    <x v="259"/>
    <x v="266"/>
    <x v="69"/>
    <x v="164"/>
    <x v="164"/>
    <x v="70"/>
    <x v="0"/>
    <x v="1"/>
  </r>
  <r>
    <d v="2024-05-09T20:04:00"/>
    <x v="3474"/>
    <x v="51"/>
    <x v="51"/>
    <x v="0"/>
    <x v="0"/>
    <x v="0"/>
    <x v="0"/>
    <x v="4"/>
    <x v="368"/>
    <x v="20"/>
    <x v="69"/>
    <x v="165"/>
    <x v="165"/>
    <x v="70"/>
    <x v="0"/>
    <x v="1"/>
  </r>
  <r>
    <d v="2024-05-10T09:28:00"/>
    <x v="3475"/>
    <x v="51"/>
    <x v="51"/>
    <x v="0"/>
    <x v="0"/>
    <x v="0"/>
    <x v="0"/>
    <x v="1"/>
    <x v="260"/>
    <x v="41"/>
    <x v="69"/>
    <x v="165"/>
    <x v="165"/>
    <x v="70"/>
    <x v="0"/>
    <x v="1"/>
  </r>
  <r>
    <d v="2024-05-11T13:52:00"/>
    <x v="3476"/>
    <x v="51"/>
    <x v="51"/>
    <x v="0"/>
    <x v="0"/>
    <x v="0"/>
    <x v="0"/>
    <x v="0"/>
    <x v="169"/>
    <x v="177"/>
    <x v="123"/>
    <x v="163"/>
    <x v="163"/>
    <x v="114"/>
    <x v="0"/>
    <x v="0"/>
  </r>
  <r>
    <d v="2024-05-13T20:25:00"/>
    <x v="3477"/>
    <x v="51"/>
    <x v="51"/>
    <x v="0"/>
    <x v="0"/>
    <x v="0"/>
    <x v="0"/>
    <x v="4"/>
    <x v="12"/>
    <x v="12"/>
    <x v="0"/>
    <x v="164"/>
    <x v="164"/>
    <x v="0"/>
    <x v="0"/>
    <x v="0"/>
  </r>
  <r>
    <d v="2024-05-14T18:40:00"/>
    <x v="3478"/>
    <x v="51"/>
    <x v="51"/>
    <x v="0"/>
    <x v="0"/>
    <x v="0"/>
    <x v="0"/>
    <x v="0"/>
    <x v="0"/>
    <x v="0"/>
    <x v="0"/>
    <x v="163"/>
    <x v="163"/>
    <x v="0"/>
    <x v="0"/>
    <x v="0"/>
  </r>
  <r>
    <d v="2024-05-15T09:40:00"/>
    <x v="3479"/>
    <x v="51"/>
    <x v="51"/>
    <x v="0"/>
    <x v="0"/>
    <x v="0"/>
    <x v="0"/>
    <x v="4"/>
    <x v="12"/>
    <x v="12"/>
    <x v="0"/>
    <x v="165"/>
    <x v="165"/>
    <x v="0"/>
    <x v="0"/>
    <x v="0"/>
  </r>
  <r>
    <d v="2024-05-15T15:59:00"/>
    <x v="3480"/>
    <x v="51"/>
    <x v="51"/>
    <x v="0"/>
    <x v="0"/>
    <x v="0"/>
    <x v="0"/>
    <x v="4"/>
    <x v="12"/>
    <x v="12"/>
    <x v="0"/>
    <x v="164"/>
    <x v="164"/>
    <x v="0"/>
    <x v="0"/>
    <x v="0"/>
  </r>
  <r>
    <d v="2024-05-16T08:14:00"/>
    <x v="3481"/>
    <x v="51"/>
    <x v="51"/>
    <x v="0"/>
    <x v="0"/>
    <x v="0"/>
    <x v="0"/>
    <x v="0"/>
    <x v="0"/>
    <x v="0"/>
    <x v="0"/>
    <x v="164"/>
    <x v="164"/>
    <x v="0"/>
    <x v="0"/>
    <x v="0"/>
  </r>
  <r>
    <d v="2024-05-16T19:05:00"/>
    <x v="3482"/>
    <x v="51"/>
    <x v="51"/>
    <x v="0"/>
    <x v="0"/>
    <x v="0"/>
    <x v="0"/>
    <x v="0"/>
    <x v="0"/>
    <x v="0"/>
    <x v="0"/>
    <x v="163"/>
    <x v="163"/>
    <x v="0"/>
    <x v="0"/>
    <x v="0"/>
  </r>
  <r>
    <d v="2024-05-17T13:50:00"/>
    <x v="3483"/>
    <x v="51"/>
    <x v="51"/>
    <x v="0"/>
    <x v="0"/>
    <x v="0"/>
    <x v="0"/>
    <x v="9"/>
    <x v="84"/>
    <x v="84"/>
    <x v="0"/>
    <x v="163"/>
    <x v="163"/>
    <x v="0"/>
    <x v="0"/>
    <x v="0"/>
  </r>
  <r>
    <d v="2024-05-17T16:54:00"/>
    <x v="3484"/>
    <x v="51"/>
    <x v="51"/>
    <x v="0"/>
    <x v="0"/>
    <x v="0"/>
    <x v="0"/>
    <x v="0"/>
    <x v="0"/>
    <x v="0"/>
    <x v="0"/>
    <x v="165"/>
    <x v="165"/>
    <x v="0"/>
    <x v="0"/>
    <x v="0"/>
  </r>
  <r>
    <d v="2024-05-17T17:33:00"/>
    <x v="3485"/>
    <x v="51"/>
    <x v="51"/>
    <x v="0"/>
    <x v="0"/>
    <x v="0"/>
    <x v="0"/>
    <x v="0"/>
    <x v="0"/>
    <x v="0"/>
    <x v="0"/>
    <x v="165"/>
    <x v="165"/>
    <x v="0"/>
    <x v="0"/>
    <x v="0"/>
  </r>
  <r>
    <d v="2024-05-17T18:07:00"/>
    <x v="3486"/>
    <x v="51"/>
    <x v="51"/>
    <x v="0"/>
    <x v="0"/>
    <x v="0"/>
    <x v="0"/>
    <x v="0"/>
    <x v="0"/>
    <x v="0"/>
    <x v="0"/>
    <x v="165"/>
    <x v="165"/>
    <x v="0"/>
    <x v="0"/>
    <x v="0"/>
  </r>
  <r>
    <d v="2024-05-17T19:08:00"/>
    <x v="3487"/>
    <x v="51"/>
    <x v="51"/>
    <x v="0"/>
    <x v="0"/>
    <x v="0"/>
    <x v="0"/>
    <x v="0"/>
    <x v="0"/>
    <x v="0"/>
    <x v="0"/>
    <x v="165"/>
    <x v="165"/>
    <x v="0"/>
    <x v="0"/>
    <x v="0"/>
  </r>
  <r>
    <d v="2024-05-18T14:51:00"/>
    <x v="3488"/>
    <x v="51"/>
    <x v="51"/>
    <x v="0"/>
    <x v="0"/>
    <x v="0"/>
    <x v="0"/>
    <x v="68"/>
    <x v="348"/>
    <x v="374"/>
    <x v="256"/>
    <x v="164"/>
    <x v="164"/>
    <x v="242"/>
    <x v="0"/>
    <x v="0"/>
  </r>
  <r>
    <d v="2024-05-18T20:02:00"/>
    <x v="3489"/>
    <x v="51"/>
    <x v="51"/>
    <x v="0"/>
    <x v="0"/>
    <x v="0"/>
    <x v="0"/>
    <x v="1"/>
    <x v="6"/>
    <x v="6"/>
    <x v="0"/>
    <x v="164"/>
    <x v="164"/>
    <x v="0"/>
    <x v="0"/>
    <x v="0"/>
  </r>
  <r>
    <d v="2024-05-18T20:30:00"/>
    <x v="3490"/>
    <x v="51"/>
    <x v="51"/>
    <x v="0"/>
    <x v="0"/>
    <x v="0"/>
    <x v="0"/>
    <x v="2"/>
    <x v="369"/>
    <x v="375"/>
    <x v="69"/>
    <x v="164"/>
    <x v="164"/>
    <x v="70"/>
    <x v="0"/>
    <x v="0"/>
  </r>
  <r>
    <d v="2024-05-20T11:13:00"/>
    <x v="3491"/>
    <x v="51"/>
    <x v="51"/>
    <x v="0"/>
    <x v="0"/>
    <x v="0"/>
    <x v="0"/>
    <x v="0"/>
    <x v="0"/>
    <x v="0"/>
    <x v="0"/>
    <x v="165"/>
    <x v="165"/>
    <x v="0"/>
    <x v="0"/>
    <x v="0"/>
  </r>
  <r>
    <d v="2024-05-21T09:12:00"/>
    <x v="3492"/>
    <x v="51"/>
    <x v="51"/>
    <x v="0"/>
    <x v="0"/>
    <x v="0"/>
    <x v="0"/>
    <x v="43"/>
    <x v="164"/>
    <x v="171"/>
    <x v="0"/>
    <x v="165"/>
    <x v="165"/>
    <x v="0"/>
    <x v="0"/>
    <x v="0"/>
  </r>
  <r>
    <d v="2024-05-21T09:47:00"/>
    <x v="3493"/>
    <x v="51"/>
    <x v="51"/>
    <x v="0"/>
    <x v="0"/>
    <x v="0"/>
    <x v="0"/>
    <x v="4"/>
    <x v="12"/>
    <x v="12"/>
    <x v="0"/>
    <x v="164"/>
    <x v="164"/>
    <x v="0"/>
    <x v="0"/>
    <x v="0"/>
  </r>
  <r>
    <d v="2024-05-21T13:10:00"/>
    <x v="3494"/>
    <x v="51"/>
    <x v="51"/>
    <x v="0"/>
    <x v="0"/>
    <x v="0"/>
    <x v="0"/>
    <x v="1"/>
    <x v="6"/>
    <x v="6"/>
    <x v="0"/>
    <x v="165"/>
    <x v="165"/>
    <x v="0"/>
    <x v="0"/>
    <x v="0"/>
  </r>
  <r>
    <d v="2024-05-22T14:23:00"/>
    <x v="3495"/>
    <x v="51"/>
    <x v="51"/>
    <x v="0"/>
    <x v="0"/>
    <x v="0"/>
    <x v="0"/>
    <x v="4"/>
    <x v="12"/>
    <x v="12"/>
    <x v="0"/>
    <x v="163"/>
    <x v="163"/>
    <x v="0"/>
    <x v="0"/>
    <x v="0"/>
  </r>
  <r>
    <d v="2024-05-23T09:16:00"/>
    <x v="3496"/>
    <x v="51"/>
    <x v="51"/>
    <x v="0"/>
    <x v="0"/>
    <x v="0"/>
    <x v="0"/>
    <x v="0"/>
    <x v="0"/>
    <x v="0"/>
    <x v="0"/>
    <x v="165"/>
    <x v="165"/>
    <x v="0"/>
    <x v="0"/>
    <x v="0"/>
  </r>
  <r>
    <d v="2024-05-23T12:27:00"/>
    <x v="3497"/>
    <x v="51"/>
    <x v="51"/>
    <x v="0"/>
    <x v="0"/>
    <x v="0"/>
    <x v="0"/>
    <x v="0"/>
    <x v="0"/>
    <x v="0"/>
    <x v="0"/>
    <x v="164"/>
    <x v="164"/>
    <x v="0"/>
    <x v="0"/>
    <x v="0"/>
  </r>
  <r>
    <d v="2024-05-23T12:49:00"/>
    <x v="3498"/>
    <x v="51"/>
    <x v="51"/>
    <x v="0"/>
    <x v="0"/>
    <x v="0"/>
    <x v="0"/>
    <x v="0"/>
    <x v="0"/>
    <x v="0"/>
    <x v="0"/>
    <x v="164"/>
    <x v="164"/>
    <x v="0"/>
    <x v="0"/>
    <x v="0"/>
  </r>
  <r>
    <d v="2024-05-23T20:10:00"/>
    <x v="3499"/>
    <x v="51"/>
    <x v="51"/>
    <x v="0"/>
    <x v="0"/>
    <x v="0"/>
    <x v="0"/>
    <x v="3"/>
    <x v="9"/>
    <x v="9"/>
    <x v="0"/>
    <x v="163"/>
    <x v="163"/>
    <x v="0"/>
    <x v="0"/>
    <x v="0"/>
  </r>
  <r>
    <d v="2024-05-24T13:14:00"/>
    <x v="3500"/>
    <x v="51"/>
    <x v="51"/>
    <x v="0"/>
    <x v="0"/>
    <x v="0"/>
    <x v="0"/>
    <x v="2"/>
    <x v="369"/>
    <x v="375"/>
    <x v="69"/>
    <x v="165"/>
    <x v="165"/>
    <x v="70"/>
    <x v="0"/>
    <x v="0"/>
  </r>
  <r>
    <d v="2024-05-24T15:05:00"/>
    <x v="3501"/>
    <x v="51"/>
    <x v="51"/>
    <x v="0"/>
    <x v="0"/>
    <x v="0"/>
    <x v="0"/>
    <x v="43"/>
    <x v="164"/>
    <x v="171"/>
    <x v="0"/>
    <x v="164"/>
    <x v="164"/>
    <x v="0"/>
    <x v="0"/>
    <x v="0"/>
  </r>
  <r>
    <d v="2024-05-24T15:17:00"/>
    <x v="3502"/>
    <x v="51"/>
    <x v="51"/>
    <x v="0"/>
    <x v="0"/>
    <x v="0"/>
    <x v="0"/>
    <x v="4"/>
    <x v="12"/>
    <x v="12"/>
    <x v="0"/>
    <x v="164"/>
    <x v="164"/>
    <x v="0"/>
    <x v="0"/>
    <x v="0"/>
  </r>
  <r>
    <d v="2024-05-24T15:17:00"/>
    <x v="3502"/>
    <x v="51"/>
    <x v="51"/>
    <x v="0"/>
    <x v="0"/>
    <x v="0"/>
    <x v="0"/>
    <x v="10"/>
    <x v="54"/>
    <x v="54"/>
    <x v="0"/>
    <x v="164"/>
    <x v="164"/>
    <x v="0"/>
    <x v="0"/>
    <x v="0"/>
  </r>
  <r>
    <d v="2024-05-24T18:03:00"/>
    <x v="3503"/>
    <x v="51"/>
    <x v="51"/>
    <x v="0"/>
    <x v="0"/>
    <x v="0"/>
    <x v="0"/>
    <x v="1"/>
    <x v="6"/>
    <x v="6"/>
    <x v="0"/>
    <x v="164"/>
    <x v="164"/>
    <x v="0"/>
    <x v="0"/>
    <x v="0"/>
  </r>
  <r>
    <d v="2024-05-24T19:41:00"/>
    <x v="3504"/>
    <x v="51"/>
    <x v="51"/>
    <x v="0"/>
    <x v="0"/>
    <x v="0"/>
    <x v="0"/>
    <x v="4"/>
    <x v="12"/>
    <x v="12"/>
    <x v="0"/>
    <x v="164"/>
    <x v="164"/>
    <x v="0"/>
    <x v="0"/>
    <x v="0"/>
  </r>
  <r>
    <d v="2024-05-24T20:44:00"/>
    <x v="3505"/>
    <x v="51"/>
    <x v="51"/>
    <x v="0"/>
    <x v="0"/>
    <x v="0"/>
    <x v="0"/>
    <x v="0"/>
    <x v="0"/>
    <x v="0"/>
    <x v="0"/>
    <x v="164"/>
    <x v="164"/>
    <x v="0"/>
    <x v="0"/>
    <x v="0"/>
  </r>
  <r>
    <d v="2024-05-25T09:44:00"/>
    <x v="3506"/>
    <x v="51"/>
    <x v="51"/>
    <x v="0"/>
    <x v="0"/>
    <x v="0"/>
    <x v="0"/>
    <x v="0"/>
    <x v="0"/>
    <x v="0"/>
    <x v="0"/>
    <x v="165"/>
    <x v="165"/>
    <x v="0"/>
    <x v="0"/>
    <x v="0"/>
  </r>
  <r>
    <d v="2024-05-25T10:21:00"/>
    <x v="3507"/>
    <x v="51"/>
    <x v="51"/>
    <x v="0"/>
    <x v="0"/>
    <x v="0"/>
    <x v="0"/>
    <x v="1"/>
    <x v="6"/>
    <x v="6"/>
    <x v="0"/>
    <x v="165"/>
    <x v="165"/>
    <x v="0"/>
    <x v="0"/>
    <x v="0"/>
  </r>
  <r>
    <d v="2024-05-25T11:16:00"/>
    <x v="3508"/>
    <x v="51"/>
    <x v="51"/>
    <x v="0"/>
    <x v="0"/>
    <x v="0"/>
    <x v="0"/>
    <x v="43"/>
    <x v="164"/>
    <x v="171"/>
    <x v="0"/>
    <x v="165"/>
    <x v="165"/>
    <x v="0"/>
    <x v="0"/>
    <x v="0"/>
  </r>
  <r>
    <d v="2024-05-25T16:45:00"/>
    <x v="3509"/>
    <x v="51"/>
    <x v="51"/>
    <x v="0"/>
    <x v="0"/>
    <x v="0"/>
    <x v="0"/>
    <x v="1"/>
    <x v="6"/>
    <x v="6"/>
    <x v="0"/>
    <x v="163"/>
    <x v="163"/>
    <x v="0"/>
    <x v="0"/>
    <x v="0"/>
  </r>
  <r>
    <d v="2024-05-25T16:50:00"/>
    <x v="3510"/>
    <x v="51"/>
    <x v="51"/>
    <x v="0"/>
    <x v="0"/>
    <x v="0"/>
    <x v="0"/>
    <x v="0"/>
    <x v="0"/>
    <x v="96"/>
    <x v="72"/>
    <x v="163"/>
    <x v="163"/>
    <x v="0"/>
    <x v="0"/>
    <x v="0"/>
  </r>
  <r>
    <d v="2024-05-25T16:50:00"/>
    <x v="3510"/>
    <x v="51"/>
    <x v="51"/>
    <x v="0"/>
    <x v="0"/>
    <x v="0"/>
    <x v="0"/>
    <x v="0"/>
    <x v="0"/>
    <x v="333"/>
    <x v="223"/>
    <x v="163"/>
    <x v="163"/>
    <x v="0"/>
    <x v="0"/>
    <x v="0"/>
  </r>
  <r>
    <d v="2024-05-25T16:57:00"/>
    <x v="3511"/>
    <x v="51"/>
    <x v="51"/>
    <x v="0"/>
    <x v="0"/>
    <x v="0"/>
    <x v="0"/>
    <x v="5"/>
    <x v="14"/>
    <x v="14"/>
    <x v="0"/>
    <x v="163"/>
    <x v="163"/>
    <x v="0"/>
    <x v="0"/>
    <x v="0"/>
  </r>
  <r>
    <d v="2024-05-25T19:38:00"/>
    <x v="3512"/>
    <x v="51"/>
    <x v="51"/>
    <x v="0"/>
    <x v="0"/>
    <x v="0"/>
    <x v="0"/>
    <x v="0"/>
    <x v="0"/>
    <x v="0"/>
    <x v="0"/>
    <x v="163"/>
    <x v="163"/>
    <x v="0"/>
    <x v="0"/>
    <x v="0"/>
  </r>
  <r>
    <d v="2024-05-26T10:17:00"/>
    <x v="3513"/>
    <x v="51"/>
    <x v="51"/>
    <x v="0"/>
    <x v="0"/>
    <x v="0"/>
    <x v="0"/>
    <x v="0"/>
    <x v="0"/>
    <x v="96"/>
    <x v="72"/>
    <x v="163"/>
    <x v="163"/>
    <x v="0"/>
    <x v="0"/>
    <x v="0"/>
  </r>
  <r>
    <d v="2024-05-26T17:51:00"/>
    <x v="3514"/>
    <x v="51"/>
    <x v="51"/>
    <x v="0"/>
    <x v="0"/>
    <x v="0"/>
    <x v="0"/>
    <x v="0"/>
    <x v="0"/>
    <x v="0"/>
    <x v="0"/>
    <x v="164"/>
    <x v="164"/>
    <x v="0"/>
    <x v="0"/>
    <x v="0"/>
  </r>
  <r>
    <d v="2024-05-26T19:56:00"/>
    <x v="3515"/>
    <x v="51"/>
    <x v="51"/>
    <x v="0"/>
    <x v="0"/>
    <x v="0"/>
    <x v="0"/>
    <x v="0"/>
    <x v="0"/>
    <x v="0"/>
    <x v="0"/>
    <x v="164"/>
    <x v="164"/>
    <x v="0"/>
    <x v="0"/>
    <x v="0"/>
  </r>
  <r>
    <d v="2024-05-28T11:21:00"/>
    <x v="3516"/>
    <x v="51"/>
    <x v="51"/>
    <x v="0"/>
    <x v="0"/>
    <x v="0"/>
    <x v="0"/>
    <x v="4"/>
    <x v="12"/>
    <x v="12"/>
    <x v="0"/>
    <x v="165"/>
    <x v="165"/>
    <x v="0"/>
    <x v="0"/>
    <x v="0"/>
  </r>
  <r>
    <d v="2024-05-29T18:24:00"/>
    <x v="3517"/>
    <x v="51"/>
    <x v="51"/>
    <x v="0"/>
    <x v="0"/>
    <x v="0"/>
    <x v="0"/>
    <x v="4"/>
    <x v="12"/>
    <x v="12"/>
    <x v="0"/>
    <x v="165"/>
    <x v="165"/>
    <x v="0"/>
    <x v="0"/>
    <x v="0"/>
  </r>
  <r>
    <d v="2024-05-30T16:35:00"/>
    <x v="3518"/>
    <x v="51"/>
    <x v="51"/>
    <x v="0"/>
    <x v="0"/>
    <x v="0"/>
    <x v="0"/>
    <x v="0"/>
    <x v="0"/>
    <x v="0"/>
    <x v="0"/>
    <x v="164"/>
    <x v="164"/>
    <x v="0"/>
    <x v="0"/>
    <x v="0"/>
  </r>
  <r>
    <d v="2024-05-31T19:15:00"/>
    <x v="3519"/>
    <x v="51"/>
    <x v="51"/>
    <x v="0"/>
    <x v="0"/>
    <x v="0"/>
    <x v="0"/>
    <x v="0"/>
    <x v="0"/>
    <x v="0"/>
    <x v="0"/>
    <x v="165"/>
    <x v="165"/>
    <x v="0"/>
    <x v="0"/>
    <x v="0"/>
  </r>
  <r>
    <d v="2024-05-04T13:45:00"/>
    <x v="3520"/>
    <x v="52"/>
    <x v="52"/>
    <x v="0"/>
    <x v="0"/>
    <x v="0"/>
    <x v="0"/>
    <x v="0"/>
    <x v="182"/>
    <x v="190"/>
    <x v="129"/>
    <x v="166"/>
    <x v="166"/>
    <x v="120"/>
    <x v="0"/>
    <x v="0"/>
  </r>
  <r>
    <d v="2024-05-06T09:42:00"/>
    <x v="3521"/>
    <x v="52"/>
    <x v="52"/>
    <x v="0"/>
    <x v="0"/>
    <x v="0"/>
    <x v="0"/>
    <x v="1"/>
    <x v="370"/>
    <x v="376"/>
    <x v="257"/>
    <x v="166"/>
    <x v="166"/>
    <x v="243"/>
    <x v="0"/>
    <x v="0"/>
  </r>
  <r>
    <d v="2024-05-12T11:28:00"/>
    <x v="3522"/>
    <x v="52"/>
    <x v="52"/>
    <x v="0"/>
    <x v="0"/>
    <x v="0"/>
    <x v="0"/>
    <x v="0"/>
    <x v="0"/>
    <x v="0"/>
    <x v="0"/>
    <x v="167"/>
    <x v="167"/>
    <x v="0"/>
    <x v="0"/>
    <x v="0"/>
  </r>
  <r>
    <d v="2024-05-12T11:54:00"/>
    <x v="3523"/>
    <x v="52"/>
    <x v="52"/>
    <x v="0"/>
    <x v="0"/>
    <x v="0"/>
    <x v="0"/>
    <x v="0"/>
    <x v="182"/>
    <x v="190"/>
    <x v="129"/>
    <x v="167"/>
    <x v="167"/>
    <x v="120"/>
    <x v="0"/>
    <x v="0"/>
  </r>
  <r>
    <d v="2024-05-14T20:39:00"/>
    <x v="3524"/>
    <x v="52"/>
    <x v="52"/>
    <x v="0"/>
    <x v="0"/>
    <x v="0"/>
    <x v="0"/>
    <x v="0"/>
    <x v="182"/>
    <x v="190"/>
    <x v="129"/>
    <x v="167"/>
    <x v="167"/>
    <x v="120"/>
    <x v="0"/>
    <x v="0"/>
  </r>
  <r>
    <d v="2024-05-16T10:08:00"/>
    <x v="3525"/>
    <x v="52"/>
    <x v="52"/>
    <x v="0"/>
    <x v="0"/>
    <x v="0"/>
    <x v="0"/>
    <x v="0"/>
    <x v="182"/>
    <x v="190"/>
    <x v="129"/>
    <x v="166"/>
    <x v="166"/>
    <x v="120"/>
    <x v="0"/>
    <x v="0"/>
  </r>
  <r>
    <d v="2024-05-16T12:32:00"/>
    <x v="3526"/>
    <x v="52"/>
    <x v="52"/>
    <x v="0"/>
    <x v="0"/>
    <x v="0"/>
    <x v="0"/>
    <x v="0"/>
    <x v="0"/>
    <x v="0"/>
    <x v="0"/>
    <x v="166"/>
    <x v="166"/>
    <x v="0"/>
    <x v="0"/>
    <x v="0"/>
  </r>
  <r>
    <d v="2024-05-16T13:36:00"/>
    <x v="3527"/>
    <x v="52"/>
    <x v="52"/>
    <x v="0"/>
    <x v="0"/>
    <x v="0"/>
    <x v="0"/>
    <x v="0"/>
    <x v="18"/>
    <x v="18"/>
    <x v="12"/>
    <x v="166"/>
    <x v="166"/>
    <x v="12"/>
    <x v="0"/>
    <x v="0"/>
  </r>
  <r>
    <d v="2024-05-16T13:36:00"/>
    <x v="3527"/>
    <x v="52"/>
    <x v="52"/>
    <x v="0"/>
    <x v="0"/>
    <x v="0"/>
    <x v="0"/>
    <x v="0"/>
    <x v="18"/>
    <x v="18"/>
    <x v="12"/>
    <x v="166"/>
    <x v="166"/>
    <x v="12"/>
    <x v="0"/>
    <x v="0"/>
  </r>
  <r>
    <d v="2024-05-16T13:36:00"/>
    <x v="3527"/>
    <x v="52"/>
    <x v="52"/>
    <x v="0"/>
    <x v="0"/>
    <x v="0"/>
    <x v="0"/>
    <x v="0"/>
    <x v="18"/>
    <x v="18"/>
    <x v="12"/>
    <x v="166"/>
    <x v="166"/>
    <x v="12"/>
    <x v="0"/>
    <x v="0"/>
  </r>
  <r>
    <d v="2024-05-17T18:09:00"/>
    <x v="3528"/>
    <x v="52"/>
    <x v="52"/>
    <x v="0"/>
    <x v="0"/>
    <x v="0"/>
    <x v="0"/>
    <x v="0"/>
    <x v="18"/>
    <x v="18"/>
    <x v="12"/>
    <x v="166"/>
    <x v="166"/>
    <x v="12"/>
    <x v="0"/>
    <x v="0"/>
  </r>
  <r>
    <d v="2024-05-17T18:09:00"/>
    <x v="3528"/>
    <x v="52"/>
    <x v="52"/>
    <x v="0"/>
    <x v="0"/>
    <x v="0"/>
    <x v="0"/>
    <x v="0"/>
    <x v="18"/>
    <x v="18"/>
    <x v="12"/>
    <x v="166"/>
    <x v="166"/>
    <x v="12"/>
    <x v="0"/>
    <x v="0"/>
  </r>
  <r>
    <d v="2024-05-17T18:09:00"/>
    <x v="3528"/>
    <x v="52"/>
    <x v="52"/>
    <x v="0"/>
    <x v="0"/>
    <x v="0"/>
    <x v="0"/>
    <x v="0"/>
    <x v="18"/>
    <x v="18"/>
    <x v="12"/>
    <x v="166"/>
    <x v="166"/>
    <x v="12"/>
    <x v="0"/>
    <x v="0"/>
  </r>
  <r>
    <d v="2024-05-19T10:41:00"/>
    <x v="3529"/>
    <x v="52"/>
    <x v="52"/>
    <x v="0"/>
    <x v="0"/>
    <x v="0"/>
    <x v="0"/>
    <x v="0"/>
    <x v="182"/>
    <x v="190"/>
    <x v="129"/>
    <x v="167"/>
    <x v="167"/>
    <x v="120"/>
    <x v="0"/>
    <x v="0"/>
  </r>
  <r>
    <d v="2024-05-19T10:41:00"/>
    <x v="3529"/>
    <x v="52"/>
    <x v="52"/>
    <x v="0"/>
    <x v="0"/>
    <x v="0"/>
    <x v="0"/>
    <x v="0"/>
    <x v="182"/>
    <x v="190"/>
    <x v="129"/>
    <x v="167"/>
    <x v="167"/>
    <x v="120"/>
    <x v="0"/>
    <x v="0"/>
  </r>
  <r>
    <d v="2024-05-19T16:51:00"/>
    <x v="3530"/>
    <x v="52"/>
    <x v="52"/>
    <x v="0"/>
    <x v="0"/>
    <x v="0"/>
    <x v="0"/>
    <x v="0"/>
    <x v="182"/>
    <x v="190"/>
    <x v="129"/>
    <x v="166"/>
    <x v="166"/>
    <x v="120"/>
    <x v="0"/>
    <x v="0"/>
  </r>
  <r>
    <d v="2024-05-20T15:19:00"/>
    <x v="3531"/>
    <x v="52"/>
    <x v="52"/>
    <x v="0"/>
    <x v="0"/>
    <x v="0"/>
    <x v="0"/>
    <x v="0"/>
    <x v="182"/>
    <x v="190"/>
    <x v="129"/>
    <x v="167"/>
    <x v="167"/>
    <x v="120"/>
    <x v="0"/>
    <x v="0"/>
  </r>
  <r>
    <d v="2024-05-20T18:52:00"/>
    <x v="3532"/>
    <x v="52"/>
    <x v="52"/>
    <x v="0"/>
    <x v="0"/>
    <x v="0"/>
    <x v="0"/>
    <x v="0"/>
    <x v="182"/>
    <x v="190"/>
    <x v="129"/>
    <x v="167"/>
    <x v="167"/>
    <x v="120"/>
    <x v="0"/>
    <x v="0"/>
  </r>
  <r>
    <d v="2024-05-20T19:56:00"/>
    <x v="3533"/>
    <x v="52"/>
    <x v="52"/>
    <x v="0"/>
    <x v="0"/>
    <x v="0"/>
    <x v="0"/>
    <x v="0"/>
    <x v="182"/>
    <x v="190"/>
    <x v="129"/>
    <x v="167"/>
    <x v="167"/>
    <x v="120"/>
    <x v="0"/>
    <x v="0"/>
  </r>
  <r>
    <d v="2024-05-21T07:38:00"/>
    <x v="3534"/>
    <x v="52"/>
    <x v="52"/>
    <x v="0"/>
    <x v="0"/>
    <x v="0"/>
    <x v="0"/>
    <x v="1"/>
    <x v="180"/>
    <x v="85"/>
    <x v="129"/>
    <x v="167"/>
    <x v="167"/>
    <x v="120"/>
    <x v="0"/>
    <x v="0"/>
  </r>
  <r>
    <d v="2024-05-21T07:38:00"/>
    <x v="3534"/>
    <x v="52"/>
    <x v="52"/>
    <x v="0"/>
    <x v="0"/>
    <x v="0"/>
    <x v="0"/>
    <x v="12"/>
    <x v="149"/>
    <x v="158"/>
    <x v="0"/>
    <x v="167"/>
    <x v="167"/>
    <x v="0"/>
    <x v="0"/>
    <x v="0"/>
  </r>
  <r>
    <d v="2024-05-21T14:55:00"/>
    <x v="3535"/>
    <x v="52"/>
    <x v="52"/>
    <x v="0"/>
    <x v="0"/>
    <x v="0"/>
    <x v="0"/>
    <x v="0"/>
    <x v="182"/>
    <x v="190"/>
    <x v="129"/>
    <x v="166"/>
    <x v="166"/>
    <x v="120"/>
    <x v="0"/>
    <x v="0"/>
  </r>
  <r>
    <d v="2024-05-22T14:18:00"/>
    <x v="3536"/>
    <x v="52"/>
    <x v="52"/>
    <x v="0"/>
    <x v="0"/>
    <x v="0"/>
    <x v="0"/>
    <x v="0"/>
    <x v="18"/>
    <x v="18"/>
    <x v="12"/>
    <x v="166"/>
    <x v="166"/>
    <x v="12"/>
    <x v="0"/>
    <x v="0"/>
  </r>
  <r>
    <d v="2024-05-22T14:18:00"/>
    <x v="3536"/>
    <x v="52"/>
    <x v="52"/>
    <x v="0"/>
    <x v="0"/>
    <x v="0"/>
    <x v="0"/>
    <x v="0"/>
    <x v="18"/>
    <x v="18"/>
    <x v="12"/>
    <x v="166"/>
    <x v="166"/>
    <x v="12"/>
    <x v="0"/>
    <x v="0"/>
  </r>
  <r>
    <d v="2024-05-22T14:18:00"/>
    <x v="3536"/>
    <x v="52"/>
    <x v="52"/>
    <x v="0"/>
    <x v="0"/>
    <x v="0"/>
    <x v="0"/>
    <x v="0"/>
    <x v="18"/>
    <x v="18"/>
    <x v="12"/>
    <x v="166"/>
    <x v="166"/>
    <x v="12"/>
    <x v="0"/>
    <x v="0"/>
  </r>
  <r>
    <d v="2024-05-22T20:31:00"/>
    <x v="3537"/>
    <x v="52"/>
    <x v="52"/>
    <x v="0"/>
    <x v="0"/>
    <x v="0"/>
    <x v="0"/>
    <x v="1"/>
    <x v="180"/>
    <x v="85"/>
    <x v="129"/>
    <x v="167"/>
    <x v="167"/>
    <x v="120"/>
    <x v="0"/>
    <x v="0"/>
  </r>
  <r>
    <d v="2024-05-22T20:31:00"/>
    <x v="3537"/>
    <x v="52"/>
    <x v="52"/>
    <x v="0"/>
    <x v="0"/>
    <x v="0"/>
    <x v="0"/>
    <x v="0"/>
    <x v="0"/>
    <x v="0"/>
    <x v="0"/>
    <x v="167"/>
    <x v="167"/>
    <x v="0"/>
    <x v="0"/>
    <x v="0"/>
  </r>
  <r>
    <d v="2024-05-23T13:29:00"/>
    <x v="3538"/>
    <x v="52"/>
    <x v="52"/>
    <x v="0"/>
    <x v="0"/>
    <x v="0"/>
    <x v="0"/>
    <x v="0"/>
    <x v="182"/>
    <x v="190"/>
    <x v="129"/>
    <x v="167"/>
    <x v="167"/>
    <x v="120"/>
    <x v="0"/>
    <x v="0"/>
  </r>
  <r>
    <d v="2024-05-23T14:56:00"/>
    <x v="3539"/>
    <x v="52"/>
    <x v="52"/>
    <x v="0"/>
    <x v="0"/>
    <x v="0"/>
    <x v="0"/>
    <x v="0"/>
    <x v="18"/>
    <x v="18"/>
    <x v="12"/>
    <x v="166"/>
    <x v="166"/>
    <x v="12"/>
    <x v="0"/>
    <x v="0"/>
  </r>
  <r>
    <d v="2024-05-23T14:56:00"/>
    <x v="3539"/>
    <x v="52"/>
    <x v="52"/>
    <x v="0"/>
    <x v="0"/>
    <x v="0"/>
    <x v="0"/>
    <x v="0"/>
    <x v="18"/>
    <x v="18"/>
    <x v="12"/>
    <x v="166"/>
    <x v="166"/>
    <x v="12"/>
    <x v="0"/>
    <x v="0"/>
  </r>
  <r>
    <d v="2024-05-23T14:56:00"/>
    <x v="3539"/>
    <x v="52"/>
    <x v="52"/>
    <x v="0"/>
    <x v="0"/>
    <x v="0"/>
    <x v="0"/>
    <x v="0"/>
    <x v="18"/>
    <x v="18"/>
    <x v="12"/>
    <x v="166"/>
    <x v="166"/>
    <x v="12"/>
    <x v="0"/>
    <x v="0"/>
  </r>
  <r>
    <d v="2024-05-23T19:24:00"/>
    <x v="3540"/>
    <x v="52"/>
    <x v="52"/>
    <x v="0"/>
    <x v="0"/>
    <x v="0"/>
    <x v="0"/>
    <x v="0"/>
    <x v="182"/>
    <x v="190"/>
    <x v="129"/>
    <x v="166"/>
    <x v="166"/>
    <x v="120"/>
    <x v="0"/>
    <x v="0"/>
  </r>
  <r>
    <d v="2024-05-24T09:59:00"/>
    <x v="3541"/>
    <x v="52"/>
    <x v="52"/>
    <x v="0"/>
    <x v="0"/>
    <x v="0"/>
    <x v="0"/>
    <x v="0"/>
    <x v="18"/>
    <x v="18"/>
    <x v="12"/>
    <x v="166"/>
    <x v="166"/>
    <x v="12"/>
    <x v="0"/>
    <x v="0"/>
  </r>
  <r>
    <d v="2024-05-24T09:59:00"/>
    <x v="3541"/>
    <x v="52"/>
    <x v="52"/>
    <x v="0"/>
    <x v="0"/>
    <x v="0"/>
    <x v="0"/>
    <x v="0"/>
    <x v="18"/>
    <x v="18"/>
    <x v="12"/>
    <x v="166"/>
    <x v="166"/>
    <x v="12"/>
    <x v="0"/>
    <x v="0"/>
  </r>
  <r>
    <d v="2024-05-24T09:59:00"/>
    <x v="3541"/>
    <x v="52"/>
    <x v="52"/>
    <x v="0"/>
    <x v="0"/>
    <x v="0"/>
    <x v="0"/>
    <x v="0"/>
    <x v="18"/>
    <x v="18"/>
    <x v="12"/>
    <x v="166"/>
    <x v="166"/>
    <x v="12"/>
    <x v="0"/>
    <x v="0"/>
  </r>
  <r>
    <d v="2024-05-24T15:55:00"/>
    <x v="3542"/>
    <x v="52"/>
    <x v="52"/>
    <x v="0"/>
    <x v="0"/>
    <x v="0"/>
    <x v="0"/>
    <x v="1"/>
    <x v="180"/>
    <x v="85"/>
    <x v="129"/>
    <x v="167"/>
    <x v="167"/>
    <x v="120"/>
    <x v="0"/>
    <x v="0"/>
  </r>
  <r>
    <d v="2024-05-24T15:56:00"/>
    <x v="3543"/>
    <x v="52"/>
    <x v="52"/>
    <x v="0"/>
    <x v="0"/>
    <x v="0"/>
    <x v="0"/>
    <x v="0"/>
    <x v="182"/>
    <x v="190"/>
    <x v="129"/>
    <x v="167"/>
    <x v="167"/>
    <x v="120"/>
    <x v="0"/>
    <x v="0"/>
  </r>
  <r>
    <d v="2024-05-24T19:05:00"/>
    <x v="3544"/>
    <x v="52"/>
    <x v="52"/>
    <x v="0"/>
    <x v="0"/>
    <x v="0"/>
    <x v="0"/>
    <x v="1"/>
    <x v="180"/>
    <x v="85"/>
    <x v="129"/>
    <x v="167"/>
    <x v="167"/>
    <x v="120"/>
    <x v="0"/>
    <x v="0"/>
  </r>
  <r>
    <d v="2024-05-24T19:22:00"/>
    <x v="3545"/>
    <x v="52"/>
    <x v="52"/>
    <x v="0"/>
    <x v="0"/>
    <x v="0"/>
    <x v="0"/>
    <x v="0"/>
    <x v="182"/>
    <x v="190"/>
    <x v="129"/>
    <x v="167"/>
    <x v="167"/>
    <x v="120"/>
    <x v="0"/>
    <x v="0"/>
  </r>
  <r>
    <d v="2024-05-24T21:08:00"/>
    <x v="3546"/>
    <x v="52"/>
    <x v="52"/>
    <x v="0"/>
    <x v="0"/>
    <x v="0"/>
    <x v="0"/>
    <x v="0"/>
    <x v="0"/>
    <x v="0"/>
    <x v="0"/>
    <x v="167"/>
    <x v="167"/>
    <x v="0"/>
    <x v="0"/>
    <x v="0"/>
  </r>
  <r>
    <d v="2024-05-25T09:28:00"/>
    <x v="3547"/>
    <x v="52"/>
    <x v="52"/>
    <x v="0"/>
    <x v="0"/>
    <x v="0"/>
    <x v="0"/>
    <x v="1"/>
    <x v="6"/>
    <x v="6"/>
    <x v="0"/>
    <x v="167"/>
    <x v="167"/>
    <x v="0"/>
    <x v="0"/>
    <x v="0"/>
  </r>
  <r>
    <d v="2024-05-25T09:28:00"/>
    <x v="3547"/>
    <x v="52"/>
    <x v="52"/>
    <x v="0"/>
    <x v="0"/>
    <x v="0"/>
    <x v="0"/>
    <x v="1"/>
    <x v="6"/>
    <x v="6"/>
    <x v="0"/>
    <x v="167"/>
    <x v="167"/>
    <x v="0"/>
    <x v="0"/>
    <x v="0"/>
  </r>
  <r>
    <d v="2024-05-26T14:22:00"/>
    <x v="3548"/>
    <x v="52"/>
    <x v="52"/>
    <x v="0"/>
    <x v="0"/>
    <x v="0"/>
    <x v="0"/>
    <x v="0"/>
    <x v="0"/>
    <x v="0"/>
    <x v="0"/>
    <x v="166"/>
    <x v="166"/>
    <x v="0"/>
    <x v="0"/>
    <x v="0"/>
  </r>
  <r>
    <d v="2024-05-26T18:05:00"/>
    <x v="3549"/>
    <x v="52"/>
    <x v="52"/>
    <x v="0"/>
    <x v="0"/>
    <x v="0"/>
    <x v="0"/>
    <x v="0"/>
    <x v="182"/>
    <x v="190"/>
    <x v="129"/>
    <x v="167"/>
    <x v="167"/>
    <x v="120"/>
    <x v="0"/>
    <x v="0"/>
  </r>
  <r>
    <d v="2024-05-26T21:50:00"/>
    <x v="3550"/>
    <x v="52"/>
    <x v="52"/>
    <x v="0"/>
    <x v="0"/>
    <x v="0"/>
    <x v="0"/>
    <x v="0"/>
    <x v="182"/>
    <x v="190"/>
    <x v="129"/>
    <x v="167"/>
    <x v="167"/>
    <x v="120"/>
    <x v="0"/>
    <x v="0"/>
  </r>
  <r>
    <d v="2024-05-27T08:06:00"/>
    <x v="3551"/>
    <x v="52"/>
    <x v="52"/>
    <x v="0"/>
    <x v="0"/>
    <x v="0"/>
    <x v="0"/>
    <x v="1"/>
    <x v="180"/>
    <x v="85"/>
    <x v="129"/>
    <x v="167"/>
    <x v="167"/>
    <x v="120"/>
    <x v="0"/>
    <x v="0"/>
  </r>
  <r>
    <d v="2024-05-30T17:45:00"/>
    <x v="3552"/>
    <x v="52"/>
    <x v="52"/>
    <x v="0"/>
    <x v="0"/>
    <x v="0"/>
    <x v="0"/>
    <x v="0"/>
    <x v="182"/>
    <x v="190"/>
    <x v="129"/>
    <x v="166"/>
    <x v="166"/>
    <x v="120"/>
    <x v="0"/>
    <x v="0"/>
  </r>
  <r>
    <d v="2024-05-31T12:29:00"/>
    <x v="3553"/>
    <x v="52"/>
    <x v="52"/>
    <x v="0"/>
    <x v="0"/>
    <x v="0"/>
    <x v="0"/>
    <x v="0"/>
    <x v="182"/>
    <x v="190"/>
    <x v="129"/>
    <x v="167"/>
    <x v="167"/>
    <x v="120"/>
    <x v="0"/>
    <x v="0"/>
  </r>
  <r>
    <d v="2024-05-02T20:03:00"/>
    <x v="3554"/>
    <x v="53"/>
    <x v="53"/>
    <x v="0"/>
    <x v="0"/>
    <x v="0"/>
    <x v="0"/>
    <x v="1"/>
    <x v="1"/>
    <x v="1"/>
    <x v="1"/>
    <x v="168"/>
    <x v="168"/>
    <x v="1"/>
    <x v="0"/>
    <x v="0"/>
  </r>
  <r>
    <d v="2024-05-02T20:03:00"/>
    <x v="3554"/>
    <x v="53"/>
    <x v="53"/>
    <x v="0"/>
    <x v="0"/>
    <x v="0"/>
    <x v="0"/>
    <x v="0"/>
    <x v="0"/>
    <x v="0"/>
    <x v="0"/>
    <x v="168"/>
    <x v="168"/>
    <x v="0"/>
    <x v="0"/>
    <x v="0"/>
  </r>
  <r>
    <d v="2024-05-04T16:34:00"/>
    <x v="3555"/>
    <x v="53"/>
    <x v="53"/>
    <x v="0"/>
    <x v="0"/>
    <x v="0"/>
    <x v="0"/>
    <x v="0"/>
    <x v="4"/>
    <x v="4"/>
    <x v="1"/>
    <x v="169"/>
    <x v="169"/>
    <x v="1"/>
    <x v="0"/>
    <x v="0"/>
  </r>
  <r>
    <d v="2024-05-04T16:34:00"/>
    <x v="3555"/>
    <x v="53"/>
    <x v="53"/>
    <x v="0"/>
    <x v="0"/>
    <x v="0"/>
    <x v="0"/>
    <x v="0"/>
    <x v="0"/>
    <x v="0"/>
    <x v="0"/>
    <x v="169"/>
    <x v="169"/>
    <x v="0"/>
    <x v="0"/>
    <x v="0"/>
  </r>
  <r>
    <d v="2024-05-04T16:34:00"/>
    <x v="3555"/>
    <x v="53"/>
    <x v="53"/>
    <x v="0"/>
    <x v="0"/>
    <x v="0"/>
    <x v="0"/>
    <x v="0"/>
    <x v="4"/>
    <x v="4"/>
    <x v="1"/>
    <x v="169"/>
    <x v="169"/>
    <x v="1"/>
    <x v="0"/>
    <x v="0"/>
  </r>
  <r>
    <d v="2024-05-06T19:13:00"/>
    <x v="3556"/>
    <x v="53"/>
    <x v="53"/>
    <x v="0"/>
    <x v="0"/>
    <x v="0"/>
    <x v="0"/>
    <x v="0"/>
    <x v="0"/>
    <x v="0"/>
    <x v="0"/>
    <x v="169"/>
    <x v="169"/>
    <x v="0"/>
    <x v="0"/>
    <x v="0"/>
  </r>
  <r>
    <d v="2024-05-16T18:00:00"/>
    <x v="3557"/>
    <x v="53"/>
    <x v="53"/>
    <x v="0"/>
    <x v="0"/>
    <x v="0"/>
    <x v="0"/>
    <x v="0"/>
    <x v="0"/>
    <x v="0"/>
    <x v="0"/>
    <x v="168"/>
    <x v="168"/>
    <x v="0"/>
    <x v="0"/>
    <x v="0"/>
  </r>
  <r>
    <d v="2024-05-16T18:00:00"/>
    <x v="3557"/>
    <x v="53"/>
    <x v="53"/>
    <x v="0"/>
    <x v="0"/>
    <x v="0"/>
    <x v="0"/>
    <x v="1"/>
    <x v="1"/>
    <x v="1"/>
    <x v="1"/>
    <x v="168"/>
    <x v="168"/>
    <x v="1"/>
    <x v="0"/>
    <x v="0"/>
  </r>
  <r>
    <d v="2024-05-16T18:01:00"/>
    <x v="3558"/>
    <x v="53"/>
    <x v="53"/>
    <x v="0"/>
    <x v="0"/>
    <x v="0"/>
    <x v="0"/>
    <x v="1"/>
    <x v="1"/>
    <x v="1"/>
    <x v="1"/>
    <x v="168"/>
    <x v="168"/>
    <x v="1"/>
    <x v="0"/>
    <x v="0"/>
  </r>
  <r>
    <d v="2024-05-16T18:01:00"/>
    <x v="3558"/>
    <x v="53"/>
    <x v="53"/>
    <x v="0"/>
    <x v="0"/>
    <x v="0"/>
    <x v="0"/>
    <x v="0"/>
    <x v="0"/>
    <x v="0"/>
    <x v="0"/>
    <x v="168"/>
    <x v="168"/>
    <x v="0"/>
    <x v="0"/>
    <x v="0"/>
  </r>
  <r>
    <d v="2024-05-18T20:23:00"/>
    <x v="3559"/>
    <x v="53"/>
    <x v="53"/>
    <x v="0"/>
    <x v="0"/>
    <x v="0"/>
    <x v="0"/>
    <x v="1"/>
    <x v="1"/>
    <x v="1"/>
    <x v="1"/>
    <x v="169"/>
    <x v="169"/>
    <x v="1"/>
    <x v="0"/>
    <x v="0"/>
  </r>
  <r>
    <d v="2024-05-18T20:23:00"/>
    <x v="3559"/>
    <x v="53"/>
    <x v="53"/>
    <x v="0"/>
    <x v="0"/>
    <x v="0"/>
    <x v="0"/>
    <x v="0"/>
    <x v="0"/>
    <x v="0"/>
    <x v="0"/>
    <x v="169"/>
    <x v="169"/>
    <x v="0"/>
    <x v="0"/>
    <x v="0"/>
  </r>
  <r>
    <d v="2024-05-19T14:13:00"/>
    <x v="3560"/>
    <x v="53"/>
    <x v="53"/>
    <x v="0"/>
    <x v="0"/>
    <x v="0"/>
    <x v="0"/>
    <x v="0"/>
    <x v="0"/>
    <x v="0"/>
    <x v="0"/>
    <x v="168"/>
    <x v="168"/>
    <x v="0"/>
    <x v="0"/>
    <x v="0"/>
  </r>
  <r>
    <d v="2024-05-19T14:13:00"/>
    <x v="3560"/>
    <x v="53"/>
    <x v="53"/>
    <x v="0"/>
    <x v="0"/>
    <x v="0"/>
    <x v="0"/>
    <x v="1"/>
    <x v="1"/>
    <x v="1"/>
    <x v="1"/>
    <x v="168"/>
    <x v="168"/>
    <x v="1"/>
    <x v="0"/>
    <x v="0"/>
  </r>
  <r>
    <d v="2024-05-20T09:20:00"/>
    <x v="3561"/>
    <x v="53"/>
    <x v="53"/>
    <x v="0"/>
    <x v="0"/>
    <x v="0"/>
    <x v="0"/>
    <x v="0"/>
    <x v="0"/>
    <x v="0"/>
    <x v="0"/>
    <x v="169"/>
    <x v="169"/>
    <x v="0"/>
    <x v="0"/>
    <x v="0"/>
  </r>
  <r>
    <d v="2024-05-20T09:20:00"/>
    <x v="3561"/>
    <x v="53"/>
    <x v="53"/>
    <x v="0"/>
    <x v="0"/>
    <x v="0"/>
    <x v="0"/>
    <x v="1"/>
    <x v="1"/>
    <x v="1"/>
    <x v="1"/>
    <x v="169"/>
    <x v="169"/>
    <x v="1"/>
    <x v="0"/>
    <x v="0"/>
  </r>
  <r>
    <d v="2024-05-20T09:23:00"/>
    <x v="3562"/>
    <x v="53"/>
    <x v="53"/>
    <x v="0"/>
    <x v="0"/>
    <x v="0"/>
    <x v="0"/>
    <x v="0"/>
    <x v="0"/>
    <x v="0"/>
    <x v="0"/>
    <x v="169"/>
    <x v="169"/>
    <x v="0"/>
    <x v="0"/>
    <x v="0"/>
  </r>
  <r>
    <d v="2024-05-20T09:23:00"/>
    <x v="3562"/>
    <x v="53"/>
    <x v="53"/>
    <x v="0"/>
    <x v="0"/>
    <x v="0"/>
    <x v="0"/>
    <x v="1"/>
    <x v="1"/>
    <x v="1"/>
    <x v="1"/>
    <x v="169"/>
    <x v="169"/>
    <x v="1"/>
    <x v="0"/>
    <x v="0"/>
  </r>
  <r>
    <d v="2024-05-20T09:23:00"/>
    <x v="3563"/>
    <x v="53"/>
    <x v="53"/>
    <x v="0"/>
    <x v="0"/>
    <x v="0"/>
    <x v="0"/>
    <x v="1"/>
    <x v="1"/>
    <x v="1"/>
    <x v="1"/>
    <x v="169"/>
    <x v="169"/>
    <x v="1"/>
    <x v="0"/>
    <x v="0"/>
  </r>
  <r>
    <d v="2024-05-20T09:23:00"/>
    <x v="3563"/>
    <x v="53"/>
    <x v="53"/>
    <x v="0"/>
    <x v="0"/>
    <x v="0"/>
    <x v="0"/>
    <x v="0"/>
    <x v="0"/>
    <x v="0"/>
    <x v="0"/>
    <x v="169"/>
    <x v="169"/>
    <x v="0"/>
    <x v="0"/>
    <x v="0"/>
  </r>
  <r>
    <d v="2024-05-20T09:23:00"/>
    <x v="3564"/>
    <x v="53"/>
    <x v="53"/>
    <x v="0"/>
    <x v="0"/>
    <x v="0"/>
    <x v="0"/>
    <x v="0"/>
    <x v="4"/>
    <x v="4"/>
    <x v="1"/>
    <x v="169"/>
    <x v="169"/>
    <x v="1"/>
    <x v="0"/>
    <x v="0"/>
  </r>
  <r>
    <d v="2024-05-20T09:23:00"/>
    <x v="3564"/>
    <x v="53"/>
    <x v="53"/>
    <x v="0"/>
    <x v="0"/>
    <x v="0"/>
    <x v="0"/>
    <x v="0"/>
    <x v="4"/>
    <x v="4"/>
    <x v="1"/>
    <x v="169"/>
    <x v="169"/>
    <x v="1"/>
    <x v="0"/>
    <x v="0"/>
  </r>
  <r>
    <d v="2024-05-20T09:23:00"/>
    <x v="3564"/>
    <x v="53"/>
    <x v="53"/>
    <x v="0"/>
    <x v="0"/>
    <x v="0"/>
    <x v="0"/>
    <x v="0"/>
    <x v="0"/>
    <x v="0"/>
    <x v="0"/>
    <x v="169"/>
    <x v="169"/>
    <x v="0"/>
    <x v="0"/>
    <x v="0"/>
  </r>
  <r>
    <d v="2024-05-21T17:33:00"/>
    <x v="3565"/>
    <x v="53"/>
    <x v="53"/>
    <x v="0"/>
    <x v="0"/>
    <x v="0"/>
    <x v="0"/>
    <x v="0"/>
    <x v="4"/>
    <x v="4"/>
    <x v="1"/>
    <x v="169"/>
    <x v="169"/>
    <x v="1"/>
    <x v="0"/>
    <x v="0"/>
  </r>
  <r>
    <d v="2024-05-21T17:33:00"/>
    <x v="3565"/>
    <x v="53"/>
    <x v="53"/>
    <x v="0"/>
    <x v="0"/>
    <x v="0"/>
    <x v="0"/>
    <x v="0"/>
    <x v="0"/>
    <x v="0"/>
    <x v="0"/>
    <x v="169"/>
    <x v="169"/>
    <x v="0"/>
    <x v="0"/>
    <x v="0"/>
  </r>
  <r>
    <d v="2024-05-21T17:33:00"/>
    <x v="3565"/>
    <x v="53"/>
    <x v="53"/>
    <x v="0"/>
    <x v="0"/>
    <x v="0"/>
    <x v="0"/>
    <x v="0"/>
    <x v="4"/>
    <x v="4"/>
    <x v="1"/>
    <x v="169"/>
    <x v="169"/>
    <x v="1"/>
    <x v="0"/>
    <x v="0"/>
  </r>
  <r>
    <d v="2024-05-23T17:39:00"/>
    <x v="3566"/>
    <x v="53"/>
    <x v="53"/>
    <x v="0"/>
    <x v="0"/>
    <x v="0"/>
    <x v="0"/>
    <x v="1"/>
    <x v="1"/>
    <x v="1"/>
    <x v="1"/>
    <x v="168"/>
    <x v="168"/>
    <x v="1"/>
    <x v="0"/>
    <x v="0"/>
  </r>
  <r>
    <d v="2024-05-23T17:39:00"/>
    <x v="3566"/>
    <x v="53"/>
    <x v="53"/>
    <x v="0"/>
    <x v="0"/>
    <x v="0"/>
    <x v="0"/>
    <x v="0"/>
    <x v="0"/>
    <x v="0"/>
    <x v="0"/>
    <x v="168"/>
    <x v="168"/>
    <x v="0"/>
    <x v="0"/>
    <x v="0"/>
  </r>
  <r>
    <d v="2024-05-23T20:02:00"/>
    <x v="3567"/>
    <x v="53"/>
    <x v="53"/>
    <x v="0"/>
    <x v="0"/>
    <x v="0"/>
    <x v="0"/>
    <x v="0"/>
    <x v="4"/>
    <x v="4"/>
    <x v="1"/>
    <x v="168"/>
    <x v="168"/>
    <x v="1"/>
    <x v="0"/>
    <x v="0"/>
  </r>
  <r>
    <d v="2024-05-24T08:33:00"/>
    <x v="3568"/>
    <x v="53"/>
    <x v="53"/>
    <x v="0"/>
    <x v="0"/>
    <x v="0"/>
    <x v="0"/>
    <x v="0"/>
    <x v="0"/>
    <x v="0"/>
    <x v="0"/>
    <x v="169"/>
    <x v="169"/>
    <x v="0"/>
    <x v="0"/>
    <x v="0"/>
  </r>
  <r>
    <d v="2024-05-24T14:57:00"/>
    <x v="3569"/>
    <x v="53"/>
    <x v="53"/>
    <x v="0"/>
    <x v="0"/>
    <x v="0"/>
    <x v="0"/>
    <x v="0"/>
    <x v="4"/>
    <x v="4"/>
    <x v="1"/>
    <x v="169"/>
    <x v="169"/>
    <x v="1"/>
    <x v="0"/>
    <x v="0"/>
  </r>
  <r>
    <d v="2024-05-24T15:55:00"/>
    <x v="3570"/>
    <x v="53"/>
    <x v="53"/>
    <x v="0"/>
    <x v="0"/>
    <x v="0"/>
    <x v="0"/>
    <x v="1"/>
    <x v="1"/>
    <x v="1"/>
    <x v="1"/>
    <x v="168"/>
    <x v="168"/>
    <x v="1"/>
    <x v="0"/>
    <x v="0"/>
  </r>
  <r>
    <d v="2024-05-26T11:51:00"/>
    <x v="3571"/>
    <x v="53"/>
    <x v="53"/>
    <x v="0"/>
    <x v="0"/>
    <x v="0"/>
    <x v="0"/>
    <x v="1"/>
    <x v="1"/>
    <x v="1"/>
    <x v="1"/>
    <x v="169"/>
    <x v="169"/>
    <x v="1"/>
    <x v="0"/>
    <x v="0"/>
  </r>
  <r>
    <d v="2024-05-26T11:52:00"/>
    <x v="3572"/>
    <x v="53"/>
    <x v="53"/>
    <x v="0"/>
    <x v="0"/>
    <x v="0"/>
    <x v="0"/>
    <x v="1"/>
    <x v="1"/>
    <x v="1"/>
    <x v="1"/>
    <x v="169"/>
    <x v="169"/>
    <x v="1"/>
    <x v="0"/>
    <x v="0"/>
  </r>
  <r>
    <d v="2024-05-26T11:53:00"/>
    <x v="3573"/>
    <x v="53"/>
    <x v="53"/>
    <x v="0"/>
    <x v="0"/>
    <x v="0"/>
    <x v="0"/>
    <x v="1"/>
    <x v="1"/>
    <x v="1"/>
    <x v="1"/>
    <x v="169"/>
    <x v="169"/>
    <x v="1"/>
    <x v="0"/>
    <x v="0"/>
  </r>
  <r>
    <d v="2024-05-26T11:53:00"/>
    <x v="3574"/>
    <x v="53"/>
    <x v="53"/>
    <x v="0"/>
    <x v="0"/>
    <x v="0"/>
    <x v="0"/>
    <x v="1"/>
    <x v="1"/>
    <x v="1"/>
    <x v="1"/>
    <x v="169"/>
    <x v="169"/>
    <x v="1"/>
    <x v="0"/>
    <x v="0"/>
  </r>
  <r>
    <d v="2024-05-26T11:54:00"/>
    <x v="3575"/>
    <x v="53"/>
    <x v="53"/>
    <x v="0"/>
    <x v="0"/>
    <x v="0"/>
    <x v="0"/>
    <x v="1"/>
    <x v="1"/>
    <x v="1"/>
    <x v="1"/>
    <x v="169"/>
    <x v="169"/>
    <x v="1"/>
    <x v="0"/>
    <x v="0"/>
  </r>
  <r>
    <d v="2024-05-26T11:54:00"/>
    <x v="3576"/>
    <x v="53"/>
    <x v="53"/>
    <x v="0"/>
    <x v="0"/>
    <x v="0"/>
    <x v="0"/>
    <x v="1"/>
    <x v="1"/>
    <x v="1"/>
    <x v="1"/>
    <x v="169"/>
    <x v="169"/>
    <x v="1"/>
    <x v="0"/>
    <x v="0"/>
  </r>
  <r>
    <d v="2024-05-26T11:55:00"/>
    <x v="3577"/>
    <x v="53"/>
    <x v="53"/>
    <x v="0"/>
    <x v="0"/>
    <x v="0"/>
    <x v="0"/>
    <x v="1"/>
    <x v="1"/>
    <x v="1"/>
    <x v="1"/>
    <x v="169"/>
    <x v="169"/>
    <x v="1"/>
    <x v="0"/>
    <x v="0"/>
  </r>
  <r>
    <d v="2024-05-27T14:20:00"/>
    <x v="3578"/>
    <x v="53"/>
    <x v="53"/>
    <x v="0"/>
    <x v="0"/>
    <x v="0"/>
    <x v="0"/>
    <x v="0"/>
    <x v="4"/>
    <x v="4"/>
    <x v="1"/>
    <x v="168"/>
    <x v="168"/>
    <x v="1"/>
    <x v="0"/>
    <x v="0"/>
  </r>
  <r>
    <d v="2024-05-29T20:25:00"/>
    <x v="3579"/>
    <x v="53"/>
    <x v="53"/>
    <x v="0"/>
    <x v="0"/>
    <x v="0"/>
    <x v="0"/>
    <x v="0"/>
    <x v="4"/>
    <x v="4"/>
    <x v="1"/>
    <x v="168"/>
    <x v="168"/>
    <x v="1"/>
    <x v="0"/>
    <x v="0"/>
  </r>
  <r>
    <d v="2024-05-29T20:26:00"/>
    <x v="3580"/>
    <x v="53"/>
    <x v="53"/>
    <x v="0"/>
    <x v="0"/>
    <x v="0"/>
    <x v="0"/>
    <x v="1"/>
    <x v="6"/>
    <x v="6"/>
    <x v="0"/>
    <x v="168"/>
    <x v="168"/>
    <x v="0"/>
    <x v="0"/>
    <x v="0"/>
  </r>
  <r>
    <d v="2024-05-29T20:26:00"/>
    <x v="3580"/>
    <x v="53"/>
    <x v="53"/>
    <x v="0"/>
    <x v="0"/>
    <x v="0"/>
    <x v="0"/>
    <x v="0"/>
    <x v="4"/>
    <x v="4"/>
    <x v="1"/>
    <x v="168"/>
    <x v="168"/>
    <x v="1"/>
    <x v="0"/>
    <x v="0"/>
  </r>
  <r>
    <d v="2024-05-31T13:34:00"/>
    <x v="3581"/>
    <x v="53"/>
    <x v="53"/>
    <x v="0"/>
    <x v="0"/>
    <x v="0"/>
    <x v="0"/>
    <x v="0"/>
    <x v="4"/>
    <x v="4"/>
    <x v="1"/>
    <x v="168"/>
    <x v="168"/>
    <x v="1"/>
    <x v="0"/>
    <x v="0"/>
  </r>
  <r>
    <d v="2024-05-31T14:46:00"/>
    <x v="3582"/>
    <x v="53"/>
    <x v="53"/>
    <x v="0"/>
    <x v="0"/>
    <x v="0"/>
    <x v="0"/>
    <x v="0"/>
    <x v="4"/>
    <x v="4"/>
    <x v="1"/>
    <x v="168"/>
    <x v="168"/>
    <x v="1"/>
    <x v="0"/>
    <x v="0"/>
  </r>
  <r>
    <d v="2024-05-31T17:46:00"/>
    <x v="3583"/>
    <x v="53"/>
    <x v="53"/>
    <x v="0"/>
    <x v="0"/>
    <x v="0"/>
    <x v="0"/>
    <x v="1"/>
    <x v="1"/>
    <x v="1"/>
    <x v="1"/>
    <x v="168"/>
    <x v="168"/>
    <x v="1"/>
    <x v="0"/>
    <x v="0"/>
  </r>
  <r>
    <d v="2024-05-31T18:43:00"/>
    <x v="3584"/>
    <x v="53"/>
    <x v="53"/>
    <x v="0"/>
    <x v="0"/>
    <x v="0"/>
    <x v="0"/>
    <x v="0"/>
    <x v="4"/>
    <x v="4"/>
    <x v="1"/>
    <x v="168"/>
    <x v="168"/>
    <x v="1"/>
    <x v="0"/>
    <x v="0"/>
  </r>
  <r>
    <d v="2024-05-03T10:01:00"/>
    <x v="3585"/>
    <x v="54"/>
    <x v="54"/>
    <x v="0"/>
    <x v="0"/>
    <x v="0"/>
    <x v="0"/>
    <x v="0"/>
    <x v="337"/>
    <x v="344"/>
    <x v="232"/>
    <x v="170"/>
    <x v="170"/>
    <x v="219"/>
    <x v="1"/>
    <x v="0"/>
  </r>
  <r>
    <d v="2024-05-03T14:49:00"/>
    <x v="3586"/>
    <x v="54"/>
    <x v="54"/>
    <x v="0"/>
    <x v="0"/>
    <x v="0"/>
    <x v="0"/>
    <x v="0"/>
    <x v="18"/>
    <x v="85"/>
    <x v="121"/>
    <x v="37"/>
    <x v="37"/>
    <x v="12"/>
    <x v="0"/>
    <x v="0"/>
  </r>
  <r>
    <d v="2024-05-03T14:49:00"/>
    <x v="3586"/>
    <x v="54"/>
    <x v="54"/>
    <x v="0"/>
    <x v="0"/>
    <x v="0"/>
    <x v="0"/>
    <x v="0"/>
    <x v="18"/>
    <x v="85"/>
    <x v="121"/>
    <x v="37"/>
    <x v="37"/>
    <x v="12"/>
    <x v="0"/>
    <x v="0"/>
  </r>
  <r>
    <d v="2024-05-03T14:49:00"/>
    <x v="3586"/>
    <x v="54"/>
    <x v="54"/>
    <x v="0"/>
    <x v="0"/>
    <x v="0"/>
    <x v="0"/>
    <x v="0"/>
    <x v="18"/>
    <x v="85"/>
    <x v="121"/>
    <x v="37"/>
    <x v="37"/>
    <x v="12"/>
    <x v="0"/>
    <x v="0"/>
  </r>
  <r>
    <d v="2024-05-06T10:38:00"/>
    <x v="3587"/>
    <x v="54"/>
    <x v="54"/>
    <x v="0"/>
    <x v="0"/>
    <x v="0"/>
    <x v="0"/>
    <x v="0"/>
    <x v="0"/>
    <x v="96"/>
    <x v="72"/>
    <x v="39"/>
    <x v="39"/>
    <x v="0"/>
    <x v="0"/>
    <x v="0"/>
  </r>
  <r>
    <d v="2024-05-07T18:07:00"/>
    <x v="3588"/>
    <x v="54"/>
    <x v="54"/>
    <x v="0"/>
    <x v="0"/>
    <x v="0"/>
    <x v="0"/>
    <x v="0"/>
    <x v="0"/>
    <x v="96"/>
    <x v="72"/>
    <x v="37"/>
    <x v="37"/>
    <x v="0"/>
    <x v="0"/>
    <x v="0"/>
  </r>
  <r>
    <d v="2024-05-08T16:32:00"/>
    <x v="3589"/>
    <x v="54"/>
    <x v="54"/>
    <x v="0"/>
    <x v="0"/>
    <x v="0"/>
    <x v="0"/>
    <x v="1"/>
    <x v="6"/>
    <x v="98"/>
    <x v="72"/>
    <x v="37"/>
    <x v="37"/>
    <x v="0"/>
    <x v="0"/>
    <x v="0"/>
  </r>
  <r>
    <d v="2024-05-10T21:42:00"/>
    <x v="3590"/>
    <x v="54"/>
    <x v="54"/>
    <x v="0"/>
    <x v="0"/>
    <x v="0"/>
    <x v="0"/>
    <x v="0"/>
    <x v="0"/>
    <x v="96"/>
    <x v="72"/>
    <x v="39"/>
    <x v="39"/>
    <x v="0"/>
    <x v="0"/>
    <x v="0"/>
  </r>
  <r>
    <d v="2024-05-12T14:10:00"/>
    <x v="3591"/>
    <x v="54"/>
    <x v="54"/>
    <x v="0"/>
    <x v="0"/>
    <x v="0"/>
    <x v="0"/>
    <x v="0"/>
    <x v="0"/>
    <x v="0"/>
    <x v="0"/>
    <x v="170"/>
    <x v="170"/>
    <x v="0"/>
    <x v="0"/>
    <x v="0"/>
  </r>
  <r>
    <d v="2024-05-13T09:52:00"/>
    <x v="3592"/>
    <x v="54"/>
    <x v="54"/>
    <x v="0"/>
    <x v="0"/>
    <x v="0"/>
    <x v="0"/>
    <x v="5"/>
    <x v="14"/>
    <x v="14"/>
    <x v="0"/>
    <x v="37"/>
    <x v="37"/>
    <x v="0"/>
    <x v="0"/>
    <x v="0"/>
  </r>
  <r>
    <d v="2024-05-13T19:18:00"/>
    <x v="3593"/>
    <x v="54"/>
    <x v="54"/>
    <x v="0"/>
    <x v="0"/>
    <x v="0"/>
    <x v="0"/>
    <x v="0"/>
    <x v="371"/>
    <x v="377"/>
    <x v="258"/>
    <x v="39"/>
    <x v="39"/>
    <x v="244"/>
    <x v="1"/>
    <x v="1"/>
  </r>
  <r>
    <d v="2024-05-13T21:01:00"/>
    <x v="3594"/>
    <x v="54"/>
    <x v="54"/>
    <x v="0"/>
    <x v="0"/>
    <x v="0"/>
    <x v="0"/>
    <x v="0"/>
    <x v="0"/>
    <x v="0"/>
    <x v="0"/>
    <x v="170"/>
    <x v="170"/>
    <x v="0"/>
    <x v="0"/>
    <x v="0"/>
  </r>
  <r>
    <d v="2024-05-14T12:01:00"/>
    <x v="3595"/>
    <x v="54"/>
    <x v="54"/>
    <x v="0"/>
    <x v="0"/>
    <x v="0"/>
    <x v="0"/>
    <x v="0"/>
    <x v="0"/>
    <x v="96"/>
    <x v="72"/>
    <x v="39"/>
    <x v="39"/>
    <x v="0"/>
    <x v="0"/>
    <x v="0"/>
  </r>
  <r>
    <d v="2024-05-14T18:57:00"/>
    <x v="3596"/>
    <x v="54"/>
    <x v="54"/>
    <x v="0"/>
    <x v="0"/>
    <x v="0"/>
    <x v="0"/>
    <x v="0"/>
    <x v="0"/>
    <x v="0"/>
    <x v="0"/>
    <x v="170"/>
    <x v="170"/>
    <x v="0"/>
    <x v="0"/>
    <x v="0"/>
  </r>
  <r>
    <d v="2024-05-16T14:18:00"/>
    <x v="3597"/>
    <x v="54"/>
    <x v="54"/>
    <x v="0"/>
    <x v="0"/>
    <x v="0"/>
    <x v="0"/>
    <x v="0"/>
    <x v="0"/>
    <x v="96"/>
    <x v="72"/>
    <x v="39"/>
    <x v="39"/>
    <x v="0"/>
    <x v="0"/>
    <x v="0"/>
  </r>
  <r>
    <d v="2024-05-16T17:55:00"/>
    <x v="3598"/>
    <x v="54"/>
    <x v="54"/>
    <x v="0"/>
    <x v="0"/>
    <x v="0"/>
    <x v="0"/>
    <x v="0"/>
    <x v="18"/>
    <x v="85"/>
    <x v="121"/>
    <x v="170"/>
    <x v="170"/>
    <x v="12"/>
    <x v="0"/>
    <x v="0"/>
  </r>
  <r>
    <d v="2024-05-16T17:55:00"/>
    <x v="3598"/>
    <x v="54"/>
    <x v="54"/>
    <x v="0"/>
    <x v="0"/>
    <x v="0"/>
    <x v="0"/>
    <x v="0"/>
    <x v="18"/>
    <x v="85"/>
    <x v="121"/>
    <x v="170"/>
    <x v="170"/>
    <x v="12"/>
    <x v="0"/>
    <x v="0"/>
  </r>
  <r>
    <d v="2024-05-16T17:55:00"/>
    <x v="3598"/>
    <x v="54"/>
    <x v="54"/>
    <x v="0"/>
    <x v="0"/>
    <x v="0"/>
    <x v="0"/>
    <x v="0"/>
    <x v="0"/>
    <x v="0"/>
    <x v="0"/>
    <x v="170"/>
    <x v="170"/>
    <x v="0"/>
    <x v="0"/>
    <x v="0"/>
  </r>
  <r>
    <d v="2024-05-16T17:55:00"/>
    <x v="3598"/>
    <x v="54"/>
    <x v="54"/>
    <x v="0"/>
    <x v="0"/>
    <x v="0"/>
    <x v="0"/>
    <x v="0"/>
    <x v="18"/>
    <x v="85"/>
    <x v="121"/>
    <x v="170"/>
    <x v="170"/>
    <x v="12"/>
    <x v="0"/>
    <x v="0"/>
  </r>
  <r>
    <d v="2024-05-17T18:57:00"/>
    <x v="3599"/>
    <x v="54"/>
    <x v="54"/>
    <x v="0"/>
    <x v="0"/>
    <x v="0"/>
    <x v="0"/>
    <x v="0"/>
    <x v="18"/>
    <x v="85"/>
    <x v="121"/>
    <x v="39"/>
    <x v="39"/>
    <x v="12"/>
    <x v="0"/>
    <x v="0"/>
  </r>
  <r>
    <d v="2024-05-17T18:57:00"/>
    <x v="3599"/>
    <x v="54"/>
    <x v="54"/>
    <x v="0"/>
    <x v="0"/>
    <x v="0"/>
    <x v="0"/>
    <x v="0"/>
    <x v="18"/>
    <x v="85"/>
    <x v="121"/>
    <x v="39"/>
    <x v="39"/>
    <x v="12"/>
    <x v="0"/>
    <x v="0"/>
  </r>
  <r>
    <d v="2024-05-17T18:57:00"/>
    <x v="3599"/>
    <x v="54"/>
    <x v="54"/>
    <x v="0"/>
    <x v="0"/>
    <x v="0"/>
    <x v="0"/>
    <x v="0"/>
    <x v="18"/>
    <x v="85"/>
    <x v="121"/>
    <x v="39"/>
    <x v="39"/>
    <x v="12"/>
    <x v="0"/>
    <x v="0"/>
  </r>
  <r>
    <d v="2024-05-17T20:41:00"/>
    <x v="3600"/>
    <x v="54"/>
    <x v="54"/>
    <x v="0"/>
    <x v="0"/>
    <x v="0"/>
    <x v="0"/>
    <x v="0"/>
    <x v="0"/>
    <x v="0"/>
    <x v="0"/>
    <x v="39"/>
    <x v="39"/>
    <x v="0"/>
    <x v="0"/>
    <x v="0"/>
  </r>
  <r>
    <d v="2024-05-18T10:55:00"/>
    <x v="3601"/>
    <x v="54"/>
    <x v="54"/>
    <x v="0"/>
    <x v="0"/>
    <x v="0"/>
    <x v="0"/>
    <x v="0"/>
    <x v="0"/>
    <x v="96"/>
    <x v="72"/>
    <x v="39"/>
    <x v="39"/>
    <x v="0"/>
    <x v="0"/>
    <x v="0"/>
  </r>
  <r>
    <d v="2024-05-19T09:00:00"/>
    <x v="3602"/>
    <x v="54"/>
    <x v="54"/>
    <x v="0"/>
    <x v="0"/>
    <x v="0"/>
    <x v="0"/>
    <x v="4"/>
    <x v="134"/>
    <x v="35"/>
    <x v="121"/>
    <x v="170"/>
    <x v="170"/>
    <x v="12"/>
    <x v="0"/>
    <x v="0"/>
  </r>
  <r>
    <d v="2024-05-19T09:00:00"/>
    <x v="3602"/>
    <x v="54"/>
    <x v="54"/>
    <x v="0"/>
    <x v="0"/>
    <x v="0"/>
    <x v="0"/>
    <x v="0"/>
    <x v="0"/>
    <x v="96"/>
    <x v="72"/>
    <x v="170"/>
    <x v="170"/>
    <x v="0"/>
    <x v="0"/>
    <x v="0"/>
  </r>
  <r>
    <d v="2024-05-19T09:00:00"/>
    <x v="3602"/>
    <x v="54"/>
    <x v="54"/>
    <x v="0"/>
    <x v="0"/>
    <x v="0"/>
    <x v="0"/>
    <x v="4"/>
    <x v="134"/>
    <x v="35"/>
    <x v="121"/>
    <x v="170"/>
    <x v="170"/>
    <x v="12"/>
    <x v="0"/>
    <x v="0"/>
  </r>
  <r>
    <d v="2024-05-19T09:00:00"/>
    <x v="3602"/>
    <x v="54"/>
    <x v="54"/>
    <x v="0"/>
    <x v="0"/>
    <x v="0"/>
    <x v="0"/>
    <x v="4"/>
    <x v="134"/>
    <x v="35"/>
    <x v="121"/>
    <x v="170"/>
    <x v="170"/>
    <x v="12"/>
    <x v="0"/>
    <x v="0"/>
  </r>
  <r>
    <d v="2024-05-19T09:45:00"/>
    <x v="3603"/>
    <x v="54"/>
    <x v="54"/>
    <x v="0"/>
    <x v="0"/>
    <x v="0"/>
    <x v="0"/>
    <x v="0"/>
    <x v="18"/>
    <x v="18"/>
    <x v="12"/>
    <x v="170"/>
    <x v="170"/>
    <x v="12"/>
    <x v="0"/>
    <x v="0"/>
  </r>
  <r>
    <d v="2024-05-19T09:45:00"/>
    <x v="3603"/>
    <x v="54"/>
    <x v="54"/>
    <x v="0"/>
    <x v="0"/>
    <x v="0"/>
    <x v="0"/>
    <x v="0"/>
    <x v="18"/>
    <x v="18"/>
    <x v="12"/>
    <x v="170"/>
    <x v="170"/>
    <x v="12"/>
    <x v="0"/>
    <x v="0"/>
  </r>
  <r>
    <d v="2024-05-19T09:45:00"/>
    <x v="3603"/>
    <x v="54"/>
    <x v="54"/>
    <x v="0"/>
    <x v="0"/>
    <x v="0"/>
    <x v="0"/>
    <x v="0"/>
    <x v="18"/>
    <x v="18"/>
    <x v="12"/>
    <x v="170"/>
    <x v="170"/>
    <x v="12"/>
    <x v="0"/>
    <x v="0"/>
  </r>
  <r>
    <d v="2024-05-19T18:20:00"/>
    <x v="3604"/>
    <x v="54"/>
    <x v="54"/>
    <x v="0"/>
    <x v="0"/>
    <x v="0"/>
    <x v="0"/>
    <x v="0"/>
    <x v="18"/>
    <x v="18"/>
    <x v="12"/>
    <x v="39"/>
    <x v="39"/>
    <x v="12"/>
    <x v="0"/>
    <x v="0"/>
  </r>
  <r>
    <d v="2024-05-19T18:20:00"/>
    <x v="3604"/>
    <x v="54"/>
    <x v="54"/>
    <x v="0"/>
    <x v="0"/>
    <x v="0"/>
    <x v="0"/>
    <x v="0"/>
    <x v="18"/>
    <x v="18"/>
    <x v="12"/>
    <x v="39"/>
    <x v="39"/>
    <x v="12"/>
    <x v="0"/>
    <x v="0"/>
  </r>
  <r>
    <d v="2024-05-19T18:20:00"/>
    <x v="3604"/>
    <x v="54"/>
    <x v="54"/>
    <x v="0"/>
    <x v="0"/>
    <x v="0"/>
    <x v="0"/>
    <x v="0"/>
    <x v="18"/>
    <x v="18"/>
    <x v="12"/>
    <x v="39"/>
    <x v="39"/>
    <x v="12"/>
    <x v="0"/>
    <x v="0"/>
  </r>
  <r>
    <d v="2024-05-19T20:11:00"/>
    <x v="3605"/>
    <x v="54"/>
    <x v="54"/>
    <x v="0"/>
    <x v="0"/>
    <x v="0"/>
    <x v="0"/>
    <x v="0"/>
    <x v="18"/>
    <x v="18"/>
    <x v="12"/>
    <x v="37"/>
    <x v="37"/>
    <x v="12"/>
    <x v="0"/>
    <x v="0"/>
  </r>
  <r>
    <d v="2024-05-19T20:11:00"/>
    <x v="3605"/>
    <x v="54"/>
    <x v="54"/>
    <x v="0"/>
    <x v="0"/>
    <x v="0"/>
    <x v="0"/>
    <x v="0"/>
    <x v="18"/>
    <x v="18"/>
    <x v="12"/>
    <x v="37"/>
    <x v="37"/>
    <x v="12"/>
    <x v="0"/>
    <x v="0"/>
  </r>
  <r>
    <d v="2024-05-19T20:11:00"/>
    <x v="3605"/>
    <x v="54"/>
    <x v="54"/>
    <x v="0"/>
    <x v="0"/>
    <x v="0"/>
    <x v="0"/>
    <x v="0"/>
    <x v="18"/>
    <x v="18"/>
    <x v="12"/>
    <x v="37"/>
    <x v="37"/>
    <x v="12"/>
    <x v="0"/>
    <x v="0"/>
  </r>
  <r>
    <d v="2024-05-19T20:18:00"/>
    <x v="3606"/>
    <x v="54"/>
    <x v="54"/>
    <x v="0"/>
    <x v="0"/>
    <x v="0"/>
    <x v="0"/>
    <x v="0"/>
    <x v="0"/>
    <x v="96"/>
    <x v="72"/>
    <x v="39"/>
    <x v="39"/>
    <x v="0"/>
    <x v="0"/>
    <x v="0"/>
  </r>
  <r>
    <d v="2024-05-21T20:03:00"/>
    <x v="3607"/>
    <x v="54"/>
    <x v="54"/>
    <x v="0"/>
    <x v="0"/>
    <x v="0"/>
    <x v="0"/>
    <x v="4"/>
    <x v="134"/>
    <x v="35"/>
    <x v="121"/>
    <x v="37"/>
    <x v="37"/>
    <x v="12"/>
    <x v="0"/>
    <x v="0"/>
  </r>
  <r>
    <d v="2024-05-21T20:03:00"/>
    <x v="3607"/>
    <x v="54"/>
    <x v="54"/>
    <x v="0"/>
    <x v="0"/>
    <x v="0"/>
    <x v="0"/>
    <x v="0"/>
    <x v="0"/>
    <x v="0"/>
    <x v="0"/>
    <x v="37"/>
    <x v="37"/>
    <x v="0"/>
    <x v="0"/>
    <x v="0"/>
  </r>
  <r>
    <d v="2024-05-21T20:03:00"/>
    <x v="3607"/>
    <x v="54"/>
    <x v="54"/>
    <x v="0"/>
    <x v="0"/>
    <x v="0"/>
    <x v="0"/>
    <x v="4"/>
    <x v="134"/>
    <x v="140"/>
    <x v="12"/>
    <x v="37"/>
    <x v="37"/>
    <x v="12"/>
    <x v="0"/>
    <x v="0"/>
  </r>
  <r>
    <d v="2024-05-21T20:03:00"/>
    <x v="3607"/>
    <x v="54"/>
    <x v="54"/>
    <x v="0"/>
    <x v="0"/>
    <x v="0"/>
    <x v="0"/>
    <x v="4"/>
    <x v="134"/>
    <x v="35"/>
    <x v="121"/>
    <x v="37"/>
    <x v="37"/>
    <x v="12"/>
    <x v="0"/>
    <x v="0"/>
  </r>
  <r>
    <d v="2024-05-22T10:09:00"/>
    <x v="3608"/>
    <x v="54"/>
    <x v="54"/>
    <x v="0"/>
    <x v="0"/>
    <x v="0"/>
    <x v="0"/>
    <x v="0"/>
    <x v="0"/>
    <x v="0"/>
    <x v="0"/>
    <x v="170"/>
    <x v="170"/>
    <x v="0"/>
    <x v="0"/>
    <x v="0"/>
  </r>
  <r>
    <d v="2024-05-24T15:45:00"/>
    <x v="3609"/>
    <x v="54"/>
    <x v="54"/>
    <x v="0"/>
    <x v="0"/>
    <x v="0"/>
    <x v="0"/>
    <x v="0"/>
    <x v="0"/>
    <x v="0"/>
    <x v="0"/>
    <x v="170"/>
    <x v="170"/>
    <x v="0"/>
    <x v="0"/>
    <x v="0"/>
  </r>
  <r>
    <d v="2024-05-24T18:34:00"/>
    <x v="3610"/>
    <x v="54"/>
    <x v="54"/>
    <x v="0"/>
    <x v="0"/>
    <x v="0"/>
    <x v="0"/>
    <x v="0"/>
    <x v="0"/>
    <x v="0"/>
    <x v="0"/>
    <x v="170"/>
    <x v="170"/>
    <x v="0"/>
    <x v="0"/>
    <x v="0"/>
  </r>
  <r>
    <d v="2024-05-24T18:52:00"/>
    <x v="3611"/>
    <x v="54"/>
    <x v="54"/>
    <x v="0"/>
    <x v="0"/>
    <x v="0"/>
    <x v="0"/>
    <x v="0"/>
    <x v="18"/>
    <x v="18"/>
    <x v="12"/>
    <x v="170"/>
    <x v="170"/>
    <x v="12"/>
    <x v="0"/>
    <x v="0"/>
  </r>
  <r>
    <d v="2024-05-24T18:52:00"/>
    <x v="3611"/>
    <x v="54"/>
    <x v="54"/>
    <x v="0"/>
    <x v="0"/>
    <x v="0"/>
    <x v="0"/>
    <x v="0"/>
    <x v="18"/>
    <x v="18"/>
    <x v="12"/>
    <x v="170"/>
    <x v="170"/>
    <x v="12"/>
    <x v="0"/>
    <x v="0"/>
  </r>
  <r>
    <d v="2024-05-24T18:52:00"/>
    <x v="3611"/>
    <x v="54"/>
    <x v="54"/>
    <x v="0"/>
    <x v="0"/>
    <x v="0"/>
    <x v="0"/>
    <x v="0"/>
    <x v="18"/>
    <x v="18"/>
    <x v="12"/>
    <x v="170"/>
    <x v="170"/>
    <x v="12"/>
    <x v="0"/>
    <x v="0"/>
  </r>
  <r>
    <d v="2024-05-24T19:12:00"/>
    <x v="3612"/>
    <x v="54"/>
    <x v="54"/>
    <x v="0"/>
    <x v="0"/>
    <x v="0"/>
    <x v="0"/>
    <x v="1"/>
    <x v="6"/>
    <x v="6"/>
    <x v="0"/>
    <x v="170"/>
    <x v="170"/>
    <x v="0"/>
    <x v="0"/>
    <x v="0"/>
  </r>
  <r>
    <d v="2024-05-25T09:05:00"/>
    <x v="3613"/>
    <x v="54"/>
    <x v="54"/>
    <x v="0"/>
    <x v="0"/>
    <x v="0"/>
    <x v="0"/>
    <x v="0"/>
    <x v="0"/>
    <x v="0"/>
    <x v="0"/>
    <x v="170"/>
    <x v="170"/>
    <x v="0"/>
    <x v="0"/>
    <x v="0"/>
  </r>
  <r>
    <d v="2024-05-25T11:03:00"/>
    <x v="3614"/>
    <x v="54"/>
    <x v="54"/>
    <x v="0"/>
    <x v="0"/>
    <x v="0"/>
    <x v="0"/>
    <x v="0"/>
    <x v="0"/>
    <x v="0"/>
    <x v="0"/>
    <x v="170"/>
    <x v="170"/>
    <x v="0"/>
    <x v="0"/>
    <x v="0"/>
  </r>
  <r>
    <d v="2024-05-25T12:02:00"/>
    <x v="3615"/>
    <x v="54"/>
    <x v="54"/>
    <x v="0"/>
    <x v="0"/>
    <x v="0"/>
    <x v="0"/>
    <x v="0"/>
    <x v="0"/>
    <x v="0"/>
    <x v="0"/>
    <x v="170"/>
    <x v="170"/>
    <x v="0"/>
    <x v="0"/>
    <x v="0"/>
  </r>
  <r>
    <d v="2024-05-26T09:20:00"/>
    <x v="3616"/>
    <x v="54"/>
    <x v="54"/>
    <x v="0"/>
    <x v="0"/>
    <x v="0"/>
    <x v="0"/>
    <x v="0"/>
    <x v="0"/>
    <x v="0"/>
    <x v="0"/>
    <x v="37"/>
    <x v="37"/>
    <x v="0"/>
    <x v="0"/>
    <x v="0"/>
  </r>
  <r>
    <d v="2024-05-26T11:36:00"/>
    <x v="3617"/>
    <x v="54"/>
    <x v="54"/>
    <x v="0"/>
    <x v="0"/>
    <x v="0"/>
    <x v="0"/>
    <x v="0"/>
    <x v="18"/>
    <x v="18"/>
    <x v="12"/>
    <x v="37"/>
    <x v="37"/>
    <x v="12"/>
    <x v="0"/>
    <x v="0"/>
  </r>
  <r>
    <d v="2024-05-26T11:36:00"/>
    <x v="3617"/>
    <x v="54"/>
    <x v="54"/>
    <x v="0"/>
    <x v="0"/>
    <x v="0"/>
    <x v="0"/>
    <x v="0"/>
    <x v="18"/>
    <x v="18"/>
    <x v="12"/>
    <x v="37"/>
    <x v="37"/>
    <x v="12"/>
    <x v="0"/>
    <x v="0"/>
  </r>
  <r>
    <d v="2024-05-26T11:36:00"/>
    <x v="3617"/>
    <x v="54"/>
    <x v="54"/>
    <x v="0"/>
    <x v="0"/>
    <x v="0"/>
    <x v="0"/>
    <x v="0"/>
    <x v="18"/>
    <x v="18"/>
    <x v="12"/>
    <x v="37"/>
    <x v="37"/>
    <x v="12"/>
    <x v="0"/>
    <x v="0"/>
  </r>
  <r>
    <d v="2024-05-26T13:21:00"/>
    <x v="3618"/>
    <x v="54"/>
    <x v="54"/>
    <x v="0"/>
    <x v="0"/>
    <x v="0"/>
    <x v="0"/>
    <x v="0"/>
    <x v="0"/>
    <x v="0"/>
    <x v="0"/>
    <x v="37"/>
    <x v="37"/>
    <x v="0"/>
    <x v="0"/>
    <x v="0"/>
  </r>
  <r>
    <d v="2024-05-26T18:34:00"/>
    <x v="3619"/>
    <x v="54"/>
    <x v="54"/>
    <x v="0"/>
    <x v="0"/>
    <x v="0"/>
    <x v="0"/>
    <x v="0"/>
    <x v="372"/>
    <x v="378"/>
    <x v="259"/>
    <x v="39"/>
    <x v="39"/>
    <x v="245"/>
    <x v="1"/>
    <x v="0"/>
  </r>
  <r>
    <d v="2024-05-26T21:40:00"/>
    <x v="3620"/>
    <x v="54"/>
    <x v="54"/>
    <x v="0"/>
    <x v="0"/>
    <x v="0"/>
    <x v="0"/>
    <x v="1"/>
    <x v="6"/>
    <x v="6"/>
    <x v="0"/>
    <x v="170"/>
    <x v="170"/>
    <x v="0"/>
    <x v="0"/>
    <x v="0"/>
  </r>
  <r>
    <d v="2024-05-27T17:46:00"/>
    <x v="3621"/>
    <x v="54"/>
    <x v="54"/>
    <x v="0"/>
    <x v="0"/>
    <x v="0"/>
    <x v="0"/>
    <x v="0"/>
    <x v="18"/>
    <x v="18"/>
    <x v="12"/>
    <x v="37"/>
    <x v="37"/>
    <x v="12"/>
    <x v="0"/>
    <x v="0"/>
  </r>
  <r>
    <d v="2024-05-27T17:46:00"/>
    <x v="3621"/>
    <x v="54"/>
    <x v="54"/>
    <x v="0"/>
    <x v="0"/>
    <x v="0"/>
    <x v="0"/>
    <x v="0"/>
    <x v="18"/>
    <x v="18"/>
    <x v="12"/>
    <x v="37"/>
    <x v="37"/>
    <x v="12"/>
    <x v="0"/>
    <x v="0"/>
  </r>
  <r>
    <d v="2024-05-27T17:46:00"/>
    <x v="3621"/>
    <x v="54"/>
    <x v="54"/>
    <x v="0"/>
    <x v="0"/>
    <x v="0"/>
    <x v="0"/>
    <x v="0"/>
    <x v="18"/>
    <x v="18"/>
    <x v="12"/>
    <x v="37"/>
    <x v="37"/>
    <x v="12"/>
    <x v="0"/>
    <x v="0"/>
  </r>
  <r>
    <d v="2024-05-27T18:10:00"/>
    <x v="3622"/>
    <x v="54"/>
    <x v="54"/>
    <x v="0"/>
    <x v="0"/>
    <x v="0"/>
    <x v="0"/>
    <x v="1"/>
    <x v="31"/>
    <x v="31"/>
    <x v="12"/>
    <x v="37"/>
    <x v="37"/>
    <x v="12"/>
    <x v="0"/>
    <x v="0"/>
  </r>
  <r>
    <d v="2024-05-27T18:10:00"/>
    <x v="3622"/>
    <x v="54"/>
    <x v="54"/>
    <x v="0"/>
    <x v="0"/>
    <x v="0"/>
    <x v="0"/>
    <x v="1"/>
    <x v="31"/>
    <x v="31"/>
    <x v="12"/>
    <x v="37"/>
    <x v="37"/>
    <x v="12"/>
    <x v="0"/>
    <x v="0"/>
  </r>
  <r>
    <d v="2024-05-27T18:10:00"/>
    <x v="3622"/>
    <x v="54"/>
    <x v="54"/>
    <x v="0"/>
    <x v="0"/>
    <x v="0"/>
    <x v="0"/>
    <x v="1"/>
    <x v="31"/>
    <x v="31"/>
    <x v="12"/>
    <x v="37"/>
    <x v="37"/>
    <x v="12"/>
    <x v="0"/>
    <x v="0"/>
  </r>
  <r>
    <d v="2024-05-27T19:11:00"/>
    <x v="3623"/>
    <x v="54"/>
    <x v="54"/>
    <x v="0"/>
    <x v="0"/>
    <x v="0"/>
    <x v="0"/>
    <x v="0"/>
    <x v="0"/>
    <x v="0"/>
    <x v="0"/>
    <x v="170"/>
    <x v="170"/>
    <x v="0"/>
    <x v="0"/>
    <x v="0"/>
  </r>
  <r>
    <d v="2024-05-28T12:04:00"/>
    <x v="3624"/>
    <x v="54"/>
    <x v="54"/>
    <x v="0"/>
    <x v="0"/>
    <x v="0"/>
    <x v="0"/>
    <x v="1"/>
    <x v="6"/>
    <x v="6"/>
    <x v="0"/>
    <x v="170"/>
    <x v="170"/>
    <x v="0"/>
    <x v="0"/>
    <x v="0"/>
  </r>
  <r>
    <d v="2024-05-29T10:25:00"/>
    <x v="3625"/>
    <x v="54"/>
    <x v="54"/>
    <x v="0"/>
    <x v="0"/>
    <x v="0"/>
    <x v="0"/>
    <x v="0"/>
    <x v="0"/>
    <x v="0"/>
    <x v="0"/>
    <x v="37"/>
    <x v="37"/>
    <x v="0"/>
    <x v="0"/>
    <x v="0"/>
  </r>
  <r>
    <d v="2024-05-29T19:55:00"/>
    <x v="3626"/>
    <x v="54"/>
    <x v="54"/>
    <x v="0"/>
    <x v="0"/>
    <x v="0"/>
    <x v="0"/>
    <x v="0"/>
    <x v="18"/>
    <x v="18"/>
    <x v="12"/>
    <x v="170"/>
    <x v="170"/>
    <x v="12"/>
    <x v="0"/>
    <x v="0"/>
  </r>
  <r>
    <d v="2024-05-29T19:55:00"/>
    <x v="3626"/>
    <x v="54"/>
    <x v="54"/>
    <x v="0"/>
    <x v="0"/>
    <x v="0"/>
    <x v="0"/>
    <x v="0"/>
    <x v="18"/>
    <x v="18"/>
    <x v="12"/>
    <x v="170"/>
    <x v="170"/>
    <x v="12"/>
    <x v="0"/>
    <x v="0"/>
  </r>
  <r>
    <d v="2024-05-29T19:55:00"/>
    <x v="3626"/>
    <x v="54"/>
    <x v="54"/>
    <x v="0"/>
    <x v="0"/>
    <x v="0"/>
    <x v="0"/>
    <x v="0"/>
    <x v="18"/>
    <x v="18"/>
    <x v="12"/>
    <x v="170"/>
    <x v="170"/>
    <x v="12"/>
    <x v="0"/>
    <x v="0"/>
  </r>
  <r>
    <d v="2024-05-31T16:53:00"/>
    <x v="3627"/>
    <x v="54"/>
    <x v="54"/>
    <x v="0"/>
    <x v="0"/>
    <x v="0"/>
    <x v="0"/>
    <x v="0"/>
    <x v="0"/>
    <x v="0"/>
    <x v="0"/>
    <x v="39"/>
    <x v="39"/>
    <x v="0"/>
    <x v="0"/>
    <x v="0"/>
  </r>
  <r>
    <d v="2024-05-01T19:56:00"/>
    <x v="3628"/>
    <x v="55"/>
    <x v="55"/>
    <x v="0"/>
    <x v="0"/>
    <x v="0"/>
    <x v="0"/>
    <x v="1"/>
    <x v="6"/>
    <x v="6"/>
    <x v="0"/>
    <x v="171"/>
    <x v="171"/>
    <x v="0"/>
    <x v="0"/>
    <x v="0"/>
  </r>
  <r>
    <d v="2024-05-03T09:50:00"/>
    <x v="3629"/>
    <x v="55"/>
    <x v="55"/>
    <x v="0"/>
    <x v="0"/>
    <x v="0"/>
    <x v="0"/>
    <x v="4"/>
    <x v="12"/>
    <x v="181"/>
    <x v="72"/>
    <x v="171"/>
    <x v="171"/>
    <x v="0"/>
    <x v="0"/>
    <x v="0"/>
  </r>
  <r>
    <d v="2024-05-03T10:47:00"/>
    <x v="3630"/>
    <x v="55"/>
    <x v="55"/>
    <x v="0"/>
    <x v="0"/>
    <x v="0"/>
    <x v="0"/>
    <x v="0"/>
    <x v="0"/>
    <x v="96"/>
    <x v="72"/>
    <x v="171"/>
    <x v="171"/>
    <x v="0"/>
    <x v="0"/>
    <x v="0"/>
  </r>
  <r>
    <d v="2024-05-03T16:08:00"/>
    <x v="3631"/>
    <x v="55"/>
    <x v="55"/>
    <x v="0"/>
    <x v="0"/>
    <x v="0"/>
    <x v="0"/>
    <x v="4"/>
    <x v="373"/>
    <x v="379"/>
    <x v="243"/>
    <x v="172"/>
    <x v="172"/>
    <x v="229"/>
    <x v="0"/>
    <x v="0"/>
  </r>
  <r>
    <d v="2024-05-05T12:27:00"/>
    <x v="3632"/>
    <x v="55"/>
    <x v="55"/>
    <x v="0"/>
    <x v="0"/>
    <x v="0"/>
    <x v="0"/>
    <x v="0"/>
    <x v="0"/>
    <x v="0"/>
    <x v="0"/>
    <x v="172"/>
    <x v="172"/>
    <x v="0"/>
    <x v="0"/>
    <x v="0"/>
  </r>
  <r>
    <d v="2024-05-06T10:00:00"/>
    <x v="3633"/>
    <x v="55"/>
    <x v="55"/>
    <x v="0"/>
    <x v="0"/>
    <x v="0"/>
    <x v="0"/>
    <x v="0"/>
    <x v="0"/>
    <x v="96"/>
    <x v="72"/>
    <x v="172"/>
    <x v="172"/>
    <x v="0"/>
    <x v="0"/>
    <x v="0"/>
  </r>
  <r>
    <d v="2024-05-06T13:15:00"/>
    <x v="3634"/>
    <x v="55"/>
    <x v="55"/>
    <x v="0"/>
    <x v="0"/>
    <x v="0"/>
    <x v="0"/>
    <x v="0"/>
    <x v="0"/>
    <x v="96"/>
    <x v="72"/>
    <x v="172"/>
    <x v="172"/>
    <x v="0"/>
    <x v="0"/>
    <x v="0"/>
  </r>
  <r>
    <d v="2024-05-07T10:31:00"/>
    <x v="3635"/>
    <x v="55"/>
    <x v="55"/>
    <x v="0"/>
    <x v="0"/>
    <x v="0"/>
    <x v="0"/>
    <x v="1"/>
    <x v="304"/>
    <x v="138"/>
    <x v="260"/>
    <x v="171"/>
    <x v="171"/>
    <x v="88"/>
    <x v="0"/>
    <x v="0"/>
  </r>
  <r>
    <d v="2024-05-07T21:35:00"/>
    <x v="3636"/>
    <x v="55"/>
    <x v="55"/>
    <x v="0"/>
    <x v="0"/>
    <x v="0"/>
    <x v="0"/>
    <x v="41"/>
    <x v="374"/>
    <x v="380"/>
    <x v="260"/>
    <x v="171"/>
    <x v="171"/>
    <x v="88"/>
    <x v="0"/>
    <x v="0"/>
  </r>
  <r>
    <d v="2024-05-08T14:35:00"/>
    <x v="3637"/>
    <x v="55"/>
    <x v="55"/>
    <x v="0"/>
    <x v="0"/>
    <x v="0"/>
    <x v="0"/>
    <x v="0"/>
    <x v="0"/>
    <x v="0"/>
    <x v="0"/>
    <x v="172"/>
    <x v="172"/>
    <x v="0"/>
    <x v="0"/>
    <x v="0"/>
  </r>
  <r>
    <d v="2024-05-08T21:58:00"/>
    <x v="3638"/>
    <x v="55"/>
    <x v="55"/>
    <x v="0"/>
    <x v="0"/>
    <x v="0"/>
    <x v="0"/>
    <x v="0"/>
    <x v="375"/>
    <x v="381"/>
    <x v="261"/>
    <x v="171"/>
    <x v="171"/>
    <x v="246"/>
    <x v="1"/>
    <x v="1"/>
  </r>
  <r>
    <d v="2024-05-09T18:29:00"/>
    <x v="3639"/>
    <x v="55"/>
    <x v="55"/>
    <x v="0"/>
    <x v="0"/>
    <x v="0"/>
    <x v="0"/>
    <x v="4"/>
    <x v="376"/>
    <x v="382"/>
    <x v="262"/>
    <x v="172"/>
    <x v="172"/>
    <x v="247"/>
    <x v="0"/>
    <x v="0"/>
  </r>
  <r>
    <d v="2024-05-09T20:33:00"/>
    <x v="3640"/>
    <x v="55"/>
    <x v="55"/>
    <x v="0"/>
    <x v="0"/>
    <x v="0"/>
    <x v="0"/>
    <x v="7"/>
    <x v="377"/>
    <x v="383"/>
    <x v="262"/>
    <x v="172"/>
    <x v="172"/>
    <x v="247"/>
    <x v="0"/>
    <x v="0"/>
  </r>
  <r>
    <d v="2024-05-10T21:33:00"/>
    <x v="3641"/>
    <x v="55"/>
    <x v="55"/>
    <x v="0"/>
    <x v="0"/>
    <x v="0"/>
    <x v="0"/>
    <x v="0"/>
    <x v="18"/>
    <x v="18"/>
    <x v="12"/>
    <x v="172"/>
    <x v="172"/>
    <x v="12"/>
    <x v="0"/>
    <x v="0"/>
  </r>
  <r>
    <d v="2024-05-10T21:33:00"/>
    <x v="3641"/>
    <x v="55"/>
    <x v="55"/>
    <x v="0"/>
    <x v="0"/>
    <x v="0"/>
    <x v="0"/>
    <x v="0"/>
    <x v="18"/>
    <x v="18"/>
    <x v="12"/>
    <x v="172"/>
    <x v="172"/>
    <x v="12"/>
    <x v="0"/>
    <x v="0"/>
  </r>
  <r>
    <d v="2024-05-10T21:33:00"/>
    <x v="3641"/>
    <x v="55"/>
    <x v="55"/>
    <x v="0"/>
    <x v="0"/>
    <x v="0"/>
    <x v="0"/>
    <x v="0"/>
    <x v="18"/>
    <x v="18"/>
    <x v="12"/>
    <x v="172"/>
    <x v="172"/>
    <x v="12"/>
    <x v="0"/>
    <x v="0"/>
  </r>
  <r>
    <d v="2024-05-11T21:44:00"/>
    <x v="3642"/>
    <x v="55"/>
    <x v="55"/>
    <x v="0"/>
    <x v="0"/>
    <x v="0"/>
    <x v="0"/>
    <x v="0"/>
    <x v="0"/>
    <x v="96"/>
    <x v="72"/>
    <x v="171"/>
    <x v="171"/>
    <x v="0"/>
    <x v="0"/>
    <x v="0"/>
  </r>
  <r>
    <d v="2024-05-12T10:41:00"/>
    <x v="3643"/>
    <x v="55"/>
    <x v="55"/>
    <x v="0"/>
    <x v="0"/>
    <x v="0"/>
    <x v="0"/>
    <x v="10"/>
    <x v="54"/>
    <x v="54"/>
    <x v="0"/>
    <x v="171"/>
    <x v="171"/>
    <x v="0"/>
    <x v="0"/>
    <x v="0"/>
  </r>
  <r>
    <d v="2024-05-12T10:41:00"/>
    <x v="3643"/>
    <x v="55"/>
    <x v="55"/>
    <x v="0"/>
    <x v="0"/>
    <x v="0"/>
    <x v="0"/>
    <x v="28"/>
    <x v="265"/>
    <x v="384"/>
    <x v="72"/>
    <x v="171"/>
    <x v="171"/>
    <x v="0"/>
    <x v="0"/>
    <x v="0"/>
  </r>
  <r>
    <d v="2024-05-12T16:08:00"/>
    <x v="3644"/>
    <x v="55"/>
    <x v="55"/>
    <x v="0"/>
    <x v="0"/>
    <x v="0"/>
    <x v="0"/>
    <x v="0"/>
    <x v="0"/>
    <x v="0"/>
    <x v="0"/>
    <x v="172"/>
    <x v="172"/>
    <x v="0"/>
    <x v="0"/>
    <x v="0"/>
  </r>
  <r>
    <d v="2024-05-12T17:25:00"/>
    <x v="3645"/>
    <x v="55"/>
    <x v="55"/>
    <x v="0"/>
    <x v="0"/>
    <x v="0"/>
    <x v="0"/>
    <x v="0"/>
    <x v="378"/>
    <x v="385"/>
    <x v="263"/>
    <x v="172"/>
    <x v="172"/>
    <x v="248"/>
    <x v="1"/>
    <x v="1"/>
  </r>
  <r>
    <d v="2024-05-12T17:59:00"/>
    <x v="3646"/>
    <x v="55"/>
    <x v="55"/>
    <x v="0"/>
    <x v="0"/>
    <x v="0"/>
    <x v="0"/>
    <x v="61"/>
    <x v="250"/>
    <x v="255"/>
    <x v="0"/>
    <x v="171"/>
    <x v="171"/>
    <x v="0"/>
    <x v="0"/>
    <x v="0"/>
  </r>
  <r>
    <d v="2024-05-12T17:59:00"/>
    <x v="3646"/>
    <x v="55"/>
    <x v="55"/>
    <x v="0"/>
    <x v="0"/>
    <x v="0"/>
    <x v="0"/>
    <x v="31"/>
    <x v="379"/>
    <x v="386"/>
    <x v="72"/>
    <x v="171"/>
    <x v="171"/>
    <x v="0"/>
    <x v="0"/>
    <x v="0"/>
  </r>
  <r>
    <d v="2024-05-13T15:59:00"/>
    <x v="3647"/>
    <x v="55"/>
    <x v="55"/>
    <x v="0"/>
    <x v="0"/>
    <x v="0"/>
    <x v="0"/>
    <x v="0"/>
    <x v="0"/>
    <x v="96"/>
    <x v="72"/>
    <x v="171"/>
    <x v="171"/>
    <x v="0"/>
    <x v="0"/>
    <x v="0"/>
  </r>
  <r>
    <d v="2024-05-14T16:06:00"/>
    <x v="3648"/>
    <x v="55"/>
    <x v="55"/>
    <x v="0"/>
    <x v="0"/>
    <x v="0"/>
    <x v="0"/>
    <x v="0"/>
    <x v="18"/>
    <x v="18"/>
    <x v="12"/>
    <x v="172"/>
    <x v="172"/>
    <x v="12"/>
    <x v="0"/>
    <x v="0"/>
  </r>
  <r>
    <d v="2024-05-14T16:06:00"/>
    <x v="3648"/>
    <x v="55"/>
    <x v="55"/>
    <x v="0"/>
    <x v="0"/>
    <x v="0"/>
    <x v="0"/>
    <x v="0"/>
    <x v="18"/>
    <x v="18"/>
    <x v="12"/>
    <x v="172"/>
    <x v="172"/>
    <x v="12"/>
    <x v="0"/>
    <x v="0"/>
  </r>
  <r>
    <d v="2024-05-14T16:06:00"/>
    <x v="3648"/>
    <x v="55"/>
    <x v="55"/>
    <x v="0"/>
    <x v="0"/>
    <x v="0"/>
    <x v="0"/>
    <x v="0"/>
    <x v="18"/>
    <x v="18"/>
    <x v="12"/>
    <x v="172"/>
    <x v="172"/>
    <x v="12"/>
    <x v="0"/>
    <x v="0"/>
  </r>
  <r>
    <d v="2024-05-15T08:34:00"/>
    <x v="3649"/>
    <x v="55"/>
    <x v="55"/>
    <x v="0"/>
    <x v="0"/>
    <x v="0"/>
    <x v="0"/>
    <x v="0"/>
    <x v="0"/>
    <x v="96"/>
    <x v="72"/>
    <x v="172"/>
    <x v="172"/>
    <x v="0"/>
    <x v="0"/>
    <x v="0"/>
  </r>
  <r>
    <d v="2024-05-15T13:41:00"/>
    <x v="3650"/>
    <x v="55"/>
    <x v="55"/>
    <x v="0"/>
    <x v="0"/>
    <x v="0"/>
    <x v="0"/>
    <x v="0"/>
    <x v="0"/>
    <x v="0"/>
    <x v="0"/>
    <x v="172"/>
    <x v="172"/>
    <x v="0"/>
    <x v="0"/>
    <x v="0"/>
  </r>
  <r>
    <d v="2024-05-15T18:48:00"/>
    <x v="3651"/>
    <x v="55"/>
    <x v="55"/>
    <x v="0"/>
    <x v="0"/>
    <x v="0"/>
    <x v="0"/>
    <x v="0"/>
    <x v="273"/>
    <x v="280"/>
    <x v="183"/>
    <x v="171"/>
    <x v="171"/>
    <x v="170"/>
    <x v="1"/>
    <x v="1"/>
  </r>
  <r>
    <d v="2024-05-16T08:59:00"/>
    <x v="3652"/>
    <x v="55"/>
    <x v="55"/>
    <x v="0"/>
    <x v="0"/>
    <x v="0"/>
    <x v="0"/>
    <x v="0"/>
    <x v="18"/>
    <x v="18"/>
    <x v="12"/>
    <x v="172"/>
    <x v="172"/>
    <x v="12"/>
    <x v="0"/>
    <x v="0"/>
  </r>
  <r>
    <d v="2024-05-16T08:59:00"/>
    <x v="3652"/>
    <x v="55"/>
    <x v="55"/>
    <x v="0"/>
    <x v="0"/>
    <x v="0"/>
    <x v="0"/>
    <x v="0"/>
    <x v="18"/>
    <x v="18"/>
    <x v="12"/>
    <x v="172"/>
    <x v="172"/>
    <x v="12"/>
    <x v="0"/>
    <x v="0"/>
  </r>
  <r>
    <d v="2024-05-16T08:59:00"/>
    <x v="3652"/>
    <x v="55"/>
    <x v="55"/>
    <x v="0"/>
    <x v="0"/>
    <x v="0"/>
    <x v="0"/>
    <x v="0"/>
    <x v="18"/>
    <x v="18"/>
    <x v="12"/>
    <x v="172"/>
    <x v="172"/>
    <x v="12"/>
    <x v="0"/>
    <x v="0"/>
  </r>
  <r>
    <d v="2024-05-16T12:27:00"/>
    <x v="3653"/>
    <x v="55"/>
    <x v="55"/>
    <x v="0"/>
    <x v="0"/>
    <x v="0"/>
    <x v="0"/>
    <x v="0"/>
    <x v="0"/>
    <x v="96"/>
    <x v="72"/>
    <x v="172"/>
    <x v="172"/>
    <x v="0"/>
    <x v="0"/>
    <x v="0"/>
  </r>
  <r>
    <d v="2024-05-17T09:27:00"/>
    <x v="3654"/>
    <x v="55"/>
    <x v="55"/>
    <x v="0"/>
    <x v="0"/>
    <x v="0"/>
    <x v="0"/>
    <x v="0"/>
    <x v="0"/>
    <x v="0"/>
    <x v="0"/>
    <x v="172"/>
    <x v="172"/>
    <x v="0"/>
    <x v="0"/>
    <x v="0"/>
  </r>
  <r>
    <d v="2024-05-17T12:08:00"/>
    <x v="3655"/>
    <x v="55"/>
    <x v="55"/>
    <x v="0"/>
    <x v="0"/>
    <x v="0"/>
    <x v="0"/>
    <x v="0"/>
    <x v="18"/>
    <x v="18"/>
    <x v="12"/>
    <x v="172"/>
    <x v="172"/>
    <x v="12"/>
    <x v="0"/>
    <x v="0"/>
  </r>
  <r>
    <d v="2024-05-17T12:08:00"/>
    <x v="3655"/>
    <x v="55"/>
    <x v="55"/>
    <x v="0"/>
    <x v="0"/>
    <x v="0"/>
    <x v="0"/>
    <x v="0"/>
    <x v="18"/>
    <x v="18"/>
    <x v="12"/>
    <x v="172"/>
    <x v="172"/>
    <x v="12"/>
    <x v="0"/>
    <x v="0"/>
  </r>
  <r>
    <d v="2024-05-17T12:08:00"/>
    <x v="3655"/>
    <x v="55"/>
    <x v="55"/>
    <x v="0"/>
    <x v="0"/>
    <x v="0"/>
    <x v="0"/>
    <x v="0"/>
    <x v="18"/>
    <x v="18"/>
    <x v="12"/>
    <x v="172"/>
    <x v="172"/>
    <x v="12"/>
    <x v="0"/>
    <x v="0"/>
  </r>
  <r>
    <d v="2024-05-19T09:53:00"/>
    <x v="3656"/>
    <x v="55"/>
    <x v="55"/>
    <x v="0"/>
    <x v="0"/>
    <x v="0"/>
    <x v="0"/>
    <x v="0"/>
    <x v="0"/>
    <x v="96"/>
    <x v="72"/>
    <x v="171"/>
    <x v="171"/>
    <x v="0"/>
    <x v="0"/>
    <x v="0"/>
  </r>
  <r>
    <d v="2024-05-19T10:16:00"/>
    <x v="3657"/>
    <x v="55"/>
    <x v="55"/>
    <x v="0"/>
    <x v="0"/>
    <x v="0"/>
    <x v="0"/>
    <x v="20"/>
    <x v="380"/>
    <x v="387"/>
    <x v="264"/>
    <x v="171"/>
    <x v="171"/>
    <x v="249"/>
    <x v="0"/>
    <x v="0"/>
  </r>
  <r>
    <d v="2024-05-19T17:22:00"/>
    <x v="3658"/>
    <x v="55"/>
    <x v="55"/>
    <x v="0"/>
    <x v="0"/>
    <x v="0"/>
    <x v="0"/>
    <x v="69"/>
    <x v="381"/>
    <x v="388"/>
    <x v="264"/>
    <x v="171"/>
    <x v="171"/>
    <x v="249"/>
    <x v="0"/>
    <x v="0"/>
  </r>
  <r>
    <d v="2024-05-20T09:15:00"/>
    <x v="3659"/>
    <x v="55"/>
    <x v="55"/>
    <x v="0"/>
    <x v="0"/>
    <x v="0"/>
    <x v="0"/>
    <x v="0"/>
    <x v="0"/>
    <x v="96"/>
    <x v="72"/>
    <x v="171"/>
    <x v="171"/>
    <x v="0"/>
    <x v="0"/>
    <x v="0"/>
  </r>
  <r>
    <d v="2024-05-21T09:24:00"/>
    <x v="3660"/>
    <x v="55"/>
    <x v="55"/>
    <x v="0"/>
    <x v="0"/>
    <x v="0"/>
    <x v="0"/>
    <x v="0"/>
    <x v="0"/>
    <x v="96"/>
    <x v="72"/>
    <x v="171"/>
    <x v="171"/>
    <x v="0"/>
    <x v="0"/>
    <x v="0"/>
  </r>
  <r>
    <d v="2024-05-21T15:47:00"/>
    <x v="3661"/>
    <x v="55"/>
    <x v="55"/>
    <x v="0"/>
    <x v="0"/>
    <x v="0"/>
    <x v="0"/>
    <x v="20"/>
    <x v="382"/>
    <x v="389"/>
    <x v="265"/>
    <x v="172"/>
    <x v="172"/>
    <x v="250"/>
    <x v="0"/>
    <x v="0"/>
  </r>
  <r>
    <d v="2024-05-21T22:10:00"/>
    <x v="3662"/>
    <x v="55"/>
    <x v="55"/>
    <x v="0"/>
    <x v="0"/>
    <x v="0"/>
    <x v="0"/>
    <x v="69"/>
    <x v="383"/>
    <x v="390"/>
    <x v="265"/>
    <x v="172"/>
    <x v="172"/>
    <x v="250"/>
    <x v="0"/>
    <x v="0"/>
  </r>
  <r>
    <d v="2024-05-22T18:35:00"/>
    <x v="3663"/>
    <x v="55"/>
    <x v="55"/>
    <x v="0"/>
    <x v="0"/>
    <x v="0"/>
    <x v="0"/>
    <x v="0"/>
    <x v="0"/>
    <x v="96"/>
    <x v="72"/>
    <x v="171"/>
    <x v="171"/>
    <x v="0"/>
    <x v="0"/>
    <x v="0"/>
  </r>
  <r>
    <d v="2024-05-22T20:02:00"/>
    <x v="3664"/>
    <x v="55"/>
    <x v="55"/>
    <x v="0"/>
    <x v="0"/>
    <x v="0"/>
    <x v="0"/>
    <x v="0"/>
    <x v="18"/>
    <x v="18"/>
    <x v="12"/>
    <x v="171"/>
    <x v="171"/>
    <x v="12"/>
    <x v="0"/>
    <x v="0"/>
  </r>
  <r>
    <d v="2024-05-22T20:02:00"/>
    <x v="3664"/>
    <x v="55"/>
    <x v="55"/>
    <x v="0"/>
    <x v="0"/>
    <x v="0"/>
    <x v="0"/>
    <x v="0"/>
    <x v="18"/>
    <x v="18"/>
    <x v="12"/>
    <x v="171"/>
    <x v="171"/>
    <x v="12"/>
    <x v="0"/>
    <x v="0"/>
  </r>
  <r>
    <d v="2024-05-22T20:02:00"/>
    <x v="3664"/>
    <x v="55"/>
    <x v="55"/>
    <x v="0"/>
    <x v="0"/>
    <x v="0"/>
    <x v="0"/>
    <x v="0"/>
    <x v="18"/>
    <x v="18"/>
    <x v="12"/>
    <x v="171"/>
    <x v="171"/>
    <x v="12"/>
    <x v="0"/>
    <x v="0"/>
  </r>
  <r>
    <d v="2024-05-23T16:48:00"/>
    <x v="3665"/>
    <x v="55"/>
    <x v="55"/>
    <x v="0"/>
    <x v="0"/>
    <x v="0"/>
    <x v="0"/>
    <x v="3"/>
    <x v="9"/>
    <x v="9"/>
    <x v="0"/>
    <x v="172"/>
    <x v="172"/>
    <x v="0"/>
    <x v="0"/>
    <x v="0"/>
  </r>
  <r>
    <d v="2024-05-23T19:20:00"/>
    <x v="3666"/>
    <x v="55"/>
    <x v="55"/>
    <x v="0"/>
    <x v="0"/>
    <x v="0"/>
    <x v="0"/>
    <x v="36"/>
    <x v="129"/>
    <x v="135"/>
    <x v="0"/>
    <x v="172"/>
    <x v="172"/>
    <x v="0"/>
    <x v="0"/>
    <x v="0"/>
  </r>
  <r>
    <d v="2024-05-23T19:27:00"/>
    <x v="3667"/>
    <x v="55"/>
    <x v="55"/>
    <x v="0"/>
    <x v="0"/>
    <x v="0"/>
    <x v="0"/>
    <x v="0"/>
    <x v="0"/>
    <x v="96"/>
    <x v="72"/>
    <x v="172"/>
    <x v="172"/>
    <x v="0"/>
    <x v="0"/>
    <x v="0"/>
  </r>
  <r>
    <d v="2024-05-23T19:40:00"/>
    <x v="3668"/>
    <x v="55"/>
    <x v="55"/>
    <x v="0"/>
    <x v="0"/>
    <x v="0"/>
    <x v="0"/>
    <x v="0"/>
    <x v="0"/>
    <x v="0"/>
    <x v="0"/>
    <x v="172"/>
    <x v="172"/>
    <x v="0"/>
    <x v="0"/>
    <x v="0"/>
  </r>
  <r>
    <d v="2024-05-23T21:26:00"/>
    <x v="3669"/>
    <x v="55"/>
    <x v="55"/>
    <x v="0"/>
    <x v="0"/>
    <x v="0"/>
    <x v="0"/>
    <x v="0"/>
    <x v="0"/>
    <x v="0"/>
    <x v="0"/>
    <x v="172"/>
    <x v="172"/>
    <x v="0"/>
    <x v="0"/>
    <x v="0"/>
  </r>
  <r>
    <d v="2024-05-24T18:42:00"/>
    <x v="3670"/>
    <x v="55"/>
    <x v="55"/>
    <x v="0"/>
    <x v="0"/>
    <x v="0"/>
    <x v="0"/>
    <x v="0"/>
    <x v="0"/>
    <x v="96"/>
    <x v="72"/>
    <x v="171"/>
    <x v="171"/>
    <x v="0"/>
    <x v="0"/>
    <x v="0"/>
  </r>
  <r>
    <d v="2024-05-24T20:09:00"/>
    <x v="3671"/>
    <x v="55"/>
    <x v="55"/>
    <x v="0"/>
    <x v="0"/>
    <x v="0"/>
    <x v="0"/>
    <x v="0"/>
    <x v="18"/>
    <x v="85"/>
    <x v="121"/>
    <x v="171"/>
    <x v="171"/>
    <x v="12"/>
    <x v="0"/>
    <x v="0"/>
  </r>
  <r>
    <d v="2024-05-24T20:09:00"/>
    <x v="3671"/>
    <x v="55"/>
    <x v="55"/>
    <x v="0"/>
    <x v="0"/>
    <x v="0"/>
    <x v="0"/>
    <x v="0"/>
    <x v="18"/>
    <x v="18"/>
    <x v="12"/>
    <x v="171"/>
    <x v="171"/>
    <x v="12"/>
    <x v="0"/>
    <x v="0"/>
  </r>
  <r>
    <d v="2024-05-24T20:09:00"/>
    <x v="3671"/>
    <x v="55"/>
    <x v="55"/>
    <x v="0"/>
    <x v="0"/>
    <x v="0"/>
    <x v="0"/>
    <x v="0"/>
    <x v="18"/>
    <x v="85"/>
    <x v="121"/>
    <x v="171"/>
    <x v="171"/>
    <x v="12"/>
    <x v="0"/>
    <x v="0"/>
  </r>
  <r>
    <d v="2024-05-25T21:27:00"/>
    <x v="3672"/>
    <x v="55"/>
    <x v="55"/>
    <x v="0"/>
    <x v="0"/>
    <x v="0"/>
    <x v="0"/>
    <x v="0"/>
    <x v="384"/>
    <x v="391"/>
    <x v="266"/>
    <x v="172"/>
    <x v="172"/>
    <x v="251"/>
    <x v="1"/>
    <x v="0"/>
  </r>
  <r>
    <d v="2024-05-26T09:21:00"/>
    <x v="3673"/>
    <x v="55"/>
    <x v="55"/>
    <x v="0"/>
    <x v="0"/>
    <x v="0"/>
    <x v="0"/>
    <x v="0"/>
    <x v="0"/>
    <x v="0"/>
    <x v="0"/>
    <x v="172"/>
    <x v="172"/>
    <x v="0"/>
    <x v="0"/>
    <x v="0"/>
  </r>
  <r>
    <d v="2024-05-26T10:09:00"/>
    <x v="3674"/>
    <x v="55"/>
    <x v="55"/>
    <x v="0"/>
    <x v="0"/>
    <x v="0"/>
    <x v="0"/>
    <x v="1"/>
    <x v="6"/>
    <x v="98"/>
    <x v="72"/>
    <x v="172"/>
    <x v="172"/>
    <x v="0"/>
    <x v="0"/>
    <x v="0"/>
  </r>
  <r>
    <d v="2024-05-26T12:09:00"/>
    <x v="3675"/>
    <x v="55"/>
    <x v="55"/>
    <x v="0"/>
    <x v="0"/>
    <x v="0"/>
    <x v="0"/>
    <x v="0"/>
    <x v="18"/>
    <x v="85"/>
    <x v="121"/>
    <x v="172"/>
    <x v="172"/>
    <x v="12"/>
    <x v="0"/>
    <x v="0"/>
  </r>
  <r>
    <d v="2024-05-26T12:09:00"/>
    <x v="3675"/>
    <x v="55"/>
    <x v="55"/>
    <x v="0"/>
    <x v="0"/>
    <x v="0"/>
    <x v="0"/>
    <x v="0"/>
    <x v="18"/>
    <x v="85"/>
    <x v="121"/>
    <x v="172"/>
    <x v="172"/>
    <x v="12"/>
    <x v="0"/>
    <x v="0"/>
  </r>
  <r>
    <d v="2024-05-26T12:09:00"/>
    <x v="3675"/>
    <x v="55"/>
    <x v="55"/>
    <x v="0"/>
    <x v="0"/>
    <x v="0"/>
    <x v="0"/>
    <x v="0"/>
    <x v="18"/>
    <x v="18"/>
    <x v="12"/>
    <x v="172"/>
    <x v="172"/>
    <x v="12"/>
    <x v="0"/>
    <x v="0"/>
  </r>
  <r>
    <d v="2024-05-26T14:01:00"/>
    <x v="3676"/>
    <x v="55"/>
    <x v="55"/>
    <x v="0"/>
    <x v="0"/>
    <x v="0"/>
    <x v="0"/>
    <x v="0"/>
    <x v="18"/>
    <x v="18"/>
    <x v="12"/>
    <x v="172"/>
    <x v="172"/>
    <x v="12"/>
    <x v="0"/>
    <x v="0"/>
  </r>
  <r>
    <d v="2024-05-26T14:01:00"/>
    <x v="3676"/>
    <x v="55"/>
    <x v="55"/>
    <x v="0"/>
    <x v="0"/>
    <x v="0"/>
    <x v="0"/>
    <x v="0"/>
    <x v="18"/>
    <x v="18"/>
    <x v="12"/>
    <x v="172"/>
    <x v="172"/>
    <x v="12"/>
    <x v="0"/>
    <x v="0"/>
  </r>
  <r>
    <d v="2024-05-26T14:01:00"/>
    <x v="3676"/>
    <x v="55"/>
    <x v="55"/>
    <x v="0"/>
    <x v="0"/>
    <x v="0"/>
    <x v="0"/>
    <x v="0"/>
    <x v="18"/>
    <x v="18"/>
    <x v="12"/>
    <x v="172"/>
    <x v="172"/>
    <x v="12"/>
    <x v="0"/>
    <x v="0"/>
  </r>
  <r>
    <d v="2024-05-26T14:05:00"/>
    <x v="3677"/>
    <x v="55"/>
    <x v="55"/>
    <x v="0"/>
    <x v="0"/>
    <x v="0"/>
    <x v="0"/>
    <x v="46"/>
    <x v="385"/>
    <x v="392"/>
    <x v="267"/>
    <x v="172"/>
    <x v="172"/>
    <x v="252"/>
    <x v="0"/>
    <x v="0"/>
  </r>
  <r>
    <d v="2024-05-26T14:35:00"/>
    <x v="3678"/>
    <x v="55"/>
    <x v="55"/>
    <x v="0"/>
    <x v="0"/>
    <x v="0"/>
    <x v="0"/>
    <x v="4"/>
    <x v="386"/>
    <x v="393"/>
    <x v="268"/>
    <x v="171"/>
    <x v="171"/>
    <x v="253"/>
    <x v="0"/>
    <x v="0"/>
  </r>
  <r>
    <d v="2024-05-26T20:07:00"/>
    <x v="3679"/>
    <x v="55"/>
    <x v="55"/>
    <x v="0"/>
    <x v="0"/>
    <x v="0"/>
    <x v="0"/>
    <x v="0"/>
    <x v="0"/>
    <x v="0"/>
    <x v="0"/>
    <x v="171"/>
    <x v="171"/>
    <x v="0"/>
    <x v="0"/>
    <x v="0"/>
  </r>
  <r>
    <d v="2024-05-26T20:18:00"/>
    <x v="3680"/>
    <x v="55"/>
    <x v="55"/>
    <x v="0"/>
    <x v="0"/>
    <x v="0"/>
    <x v="0"/>
    <x v="0"/>
    <x v="0"/>
    <x v="0"/>
    <x v="0"/>
    <x v="171"/>
    <x v="171"/>
    <x v="0"/>
    <x v="0"/>
    <x v="0"/>
  </r>
  <r>
    <d v="2024-05-26T20:54:00"/>
    <x v="3681"/>
    <x v="55"/>
    <x v="55"/>
    <x v="0"/>
    <x v="0"/>
    <x v="0"/>
    <x v="0"/>
    <x v="1"/>
    <x v="6"/>
    <x v="6"/>
    <x v="0"/>
    <x v="171"/>
    <x v="171"/>
    <x v="0"/>
    <x v="0"/>
    <x v="0"/>
  </r>
  <r>
    <d v="2024-05-26T21:17:00"/>
    <x v="3682"/>
    <x v="55"/>
    <x v="55"/>
    <x v="0"/>
    <x v="0"/>
    <x v="0"/>
    <x v="0"/>
    <x v="7"/>
    <x v="387"/>
    <x v="394"/>
    <x v="268"/>
    <x v="171"/>
    <x v="171"/>
    <x v="253"/>
    <x v="0"/>
    <x v="0"/>
  </r>
  <r>
    <d v="2024-05-26T21:17:00"/>
    <x v="3683"/>
    <x v="55"/>
    <x v="55"/>
    <x v="0"/>
    <x v="0"/>
    <x v="0"/>
    <x v="0"/>
    <x v="70"/>
    <x v="388"/>
    <x v="395"/>
    <x v="267"/>
    <x v="172"/>
    <x v="172"/>
    <x v="252"/>
    <x v="0"/>
    <x v="0"/>
  </r>
  <r>
    <d v="2024-05-27T21:47:00"/>
    <x v="3684"/>
    <x v="55"/>
    <x v="55"/>
    <x v="0"/>
    <x v="0"/>
    <x v="0"/>
    <x v="0"/>
    <x v="2"/>
    <x v="389"/>
    <x v="396"/>
    <x v="97"/>
    <x v="171"/>
    <x v="171"/>
    <x v="91"/>
    <x v="0"/>
    <x v="0"/>
  </r>
  <r>
    <d v="2024-05-29T17:53:00"/>
    <x v="3685"/>
    <x v="55"/>
    <x v="55"/>
    <x v="0"/>
    <x v="0"/>
    <x v="0"/>
    <x v="0"/>
    <x v="0"/>
    <x v="0"/>
    <x v="0"/>
    <x v="0"/>
    <x v="171"/>
    <x v="171"/>
    <x v="0"/>
    <x v="0"/>
    <x v="0"/>
  </r>
  <r>
    <d v="2024-05-30T09:27:00"/>
    <x v="3686"/>
    <x v="55"/>
    <x v="55"/>
    <x v="0"/>
    <x v="0"/>
    <x v="0"/>
    <x v="0"/>
    <x v="0"/>
    <x v="18"/>
    <x v="18"/>
    <x v="12"/>
    <x v="172"/>
    <x v="172"/>
    <x v="12"/>
    <x v="0"/>
    <x v="0"/>
  </r>
  <r>
    <d v="2024-05-30T09:27:00"/>
    <x v="3686"/>
    <x v="55"/>
    <x v="55"/>
    <x v="0"/>
    <x v="0"/>
    <x v="0"/>
    <x v="0"/>
    <x v="0"/>
    <x v="18"/>
    <x v="18"/>
    <x v="12"/>
    <x v="172"/>
    <x v="172"/>
    <x v="12"/>
    <x v="0"/>
    <x v="0"/>
  </r>
  <r>
    <d v="2024-05-30T09:27:00"/>
    <x v="3686"/>
    <x v="55"/>
    <x v="55"/>
    <x v="0"/>
    <x v="0"/>
    <x v="0"/>
    <x v="0"/>
    <x v="0"/>
    <x v="0"/>
    <x v="0"/>
    <x v="0"/>
    <x v="172"/>
    <x v="172"/>
    <x v="0"/>
    <x v="0"/>
    <x v="0"/>
  </r>
  <r>
    <d v="2024-05-30T09:27:00"/>
    <x v="3686"/>
    <x v="55"/>
    <x v="55"/>
    <x v="0"/>
    <x v="0"/>
    <x v="0"/>
    <x v="0"/>
    <x v="0"/>
    <x v="18"/>
    <x v="18"/>
    <x v="12"/>
    <x v="172"/>
    <x v="172"/>
    <x v="12"/>
    <x v="0"/>
    <x v="0"/>
  </r>
  <r>
    <d v="2024-05-30T10:57:00"/>
    <x v="3687"/>
    <x v="55"/>
    <x v="55"/>
    <x v="0"/>
    <x v="0"/>
    <x v="0"/>
    <x v="0"/>
    <x v="0"/>
    <x v="0"/>
    <x v="0"/>
    <x v="0"/>
    <x v="172"/>
    <x v="172"/>
    <x v="0"/>
    <x v="0"/>
    <x v="0"/>
  </r>
  <r>
    <d v="2024-05-31T12:26:00"/>
    <x v="3688"/>
    <x v="55"/>
    <x v="55"/>
    <x v="0"/>
    <x v="0"/>
    <x v="0"/>
    <x v="0"/>
    <x v="0"/>
    <x v="0"/>
    <x v="0"/>
    <x v="0"/>
    <x v="172"/>
    <x v="172"/>
    <x v="0"/>
    <x v="0"/>
    <x v="0"/>
  </r>
  <r>
    <d v="2024-05-31T15:43:00"/>
    <x v="3689"/>
    <x v="55"/>
    <x v="55"/>
    <x v="0"/>
    <x v="0"/>
    <x v="0"/>
    <x v="0"/>
    <x v="9"/>
    <x v="84"/>
    <x v="84"/>
    <x v="0"/>
    <x v="172"/>
    <x v="172"/>
    <x v="0"/>
    <x v="0"/>
    <x v="0"/>
  </r>
  <r>
    <d v="2024-05-31T18:17:00"/>
    <x v="3690"/>
    <x v="55"/>
    <x v="55"/>
    <x v="0"/>
    <x v="0"/>
    <x v="0"/>
    <x v="0"/>
    <x v="0"/>
    <x v="0"/>
    <x v="0"/>
    <x v="0"/>
    <x v="172"/>
    <x v="172"/>
    <x v="0"/>
    <x v="0"/>
    <x v="0"/>
  </r>
  <r>
    <d v="2024-05-01T10:53:00"/>
    <x v="3691"/>
    <x v="56"/>
    <x v="56"/>
    <x v="0"/>
    <x v="0"/>
    <x v="0"/>
    <x v="0"/>
    <x v="0"/>
    <x v="0"/>
    <x v="0"/>
    <x v="0"/>
    <x v="173"/>
    <x v="173"/>
    <x v="0"/>
    <x v="0"/>
    <x v="0"/>
  </r>
  <r>
    <d v="2024-05-01T10:53:00"/>
    <x v="3691"/>
    <x v="56"/>
    <x v="56"/>
    <x v="0"/>
    <x v="0"/>
    <x v="0"/>
    <x v="0"/>
    <x v="0"/>
    <x v="0"/>
    <x v="0"/>
    <x v="0"/>
    <x v="173"/>
    <x v="173"/>
    <x v="0"/>
    <x v="0"/>
    <x v="0"/>
  </r>
  <r>
    <d v="2024-05-01T12:26:00"/>
    <x v="3692"/>
    <x v="56"/>
    <x v="56"/>
    <x v="0"/>
    <x v="0"/>
    <x v="0"/>
    <x v="0"/>
    <x v="0"/>
    <x v="0"/>
    <x v="0"/>
    <x v="0"/>
    <x v="173"/>
    <x v="173"/>
    <x v="0"/>
    <x v="0"/>
    <x v="0"/>
  </r>
  <r>
    <d v="2024-05-01T12:26:00"/>
    <x v="3692"/>
    <x v="56"/>
    <x v="56"/>
    <x v="0"/>
    <x v="0"/>
    <x v="0"/>
    <x v="0"/>
    <x v="0"/>
    <x v="168"/>
    <x v="176"/>
    <x v="7"/>
    <x v="173"/>
    <x v="173"/>
    <x v="7"/>
    <x v="0"/>
    <x v="0"/>
  </r>
  <r>
    <d v="2024-05-01T12:26:00"/>
    <x v="3692"/>
    <x v="56"/>
    <x v="56"/>
    <x v="0"/>
    <x v="0"/>
    <x v="0"/>
    <x v="0"/>
    <x v="0"/>
    <x v="0"/>
    <x v="0"/>
    <x v="0"/>
    <x v="173"/>
    <x v="173"/>
    <x v="0"/>
    <x v="0"/>
    <x v="0"/>
  </r>
  <r>
    <d v="2024-05-02T08:27:00"/>
    <x v="3693"/>
    <x v="56"/>
    <x v="56"/>
    <x v="0"/>
    <x v="0"/>
    <x v="0"/>
    <x v="0"/>
    <x v="0"/>
    <x v="0"/>
    <x v="0"/>
    <x v="0"/>
    <x v="173"/>
    <x v="173"/>
    <x v="0"/>
    <x v="0"/>
    <x v="0"/>
  </r>
  <r>
    <d v="2024-05-02T14:49:00"/>
    <x v="3694"/>
    <x v="56"/>
    <x v="56"/>
    <x v="0"/>
    <x v="0"/>
    <x v="0"/>
    <x v="0"/>
    <x v="0"/>
    <x v="0"/>
    <x v="0"/>
    <x v="0"/>
    <x v="174"/>
    <x v="174"/>
    <x v="0"/>
    <x v="0"/>
    <x v="0"/>
  </r>
  <r>
    <d v="2024-05-03T11:18:00"/>
    <x v="3695"/>
    <x v="56"/>
    <x v="56"/>
    <x v="0"/>
    <x v="0"/>
    <x v="0"/>
    <x v="0"/>
    <x v="4"/>
    <x v="12"/>
    <x v="12"/>
    <x v="0"/>
    <x v="174"/>
    <x v="174"/>
    <x v="0"/>
    <x v="0"/>
    <x v="0"/>
  </r>
  <r>
    <d v="2024-05-04T22:00:00"/>
    <x v="3696"/>
    <x v="56"/>
    <x v="56"/>
    <x v="0"/>
    <x v="0"/>
    <x v="0"/>
    <x v="0"/>
    <x v="0"/>
    <x v="0"/>
    <x v="0"/>
    <x v="0"/>
    <x v="173"/>
    <x v="173"/>
    <x v="0"/>
    <x v="0"/>
    <x v="0"/>
  </r>
  <r>
    <d v="2024-05-05T09:22:00"/>
    <x v="3697"/>
    <x v="56"/>
    <x v="56"/>
    <x v="0"/>
    <x v="0"/>
    <x v="0"/>
    <x v="0"/>
    <x v="0"/>
    <x v="0"/>
    <x v="0"/>
    <x v="0"/>
    <x v="173"/>
    <x v="173"/>
    <x v="0"/>
    <x v="0"/>
    <x v="0"/>
  </r>
  <r>
    <d v="2024-05-05T16:59:00"/>
    <x v="3698"/>
    <x v="56"/>
    <x v="56"/>
    <x v="0"/>
    <x v="0"/>
    <x v="0"/>
    <x v="0"/>
    <x v="0"/>
    <x v="0"/>
    <x v="0"/>
    <x v="0"/>
    <x v="173"/>
    <x v="173"/>
    <x v="0"/>
    <x v="0"/>
    <x v="0"/>
  </r>
  <r>
    <d v="2024-05-05T19:45:00"/>
    <x v="3699"/>
    <x v="56"/>
    <x v="56"/>
    <x v="0"/>
    <x v="0"/>
    <x v="0"/>
    <x v="0"/>
    <x v="4"/>
    <x v="12"/>
    <x v="12"/>
    <x v="0"/>
    <x v="173"/>
    <x v="173"/>
    <x v="0"/>
    <x v="0"/>
    <x v="0"/>
  </r>
  <r>
    <d v="2024-05-07T09:10:00"/>
    <x v="3700"/>
    <x v="56"/>
    <x v="56"/>
    <x v="0"/>
    <x v="0"/>
    <x v="0"/>
    <x v="0"/>
    <x v="0"/>
    <x v="0"/>
    <x v="0"/>
    <x v="0"/>
    <x v="174"/>
    <x v="174"/>
    <x v="0"/>
    <x v="0"/>
    <x v="0"/>
  </r>
  <r>
    <d v="2024-05-07T16:41:00"/>
    <x v="3701"/>
    <x v="56"/>
    <x v="56"/>
    <x v="0"/>
    <x v="0"/>
    <x v="0"/>
    <x v="0"/>
    <x v="0"/>
    <x v="0"/>
    <x v="0"/>
    <x v="0"/>
    <x v="173"/>
    <x v="173"/>
    <x v="0"/>
    <x v="0"/>
    <x v="0"/>
  </r>
  <r>
    <d v="2024-05-07T18:00:00"/>
    <x v="3702"/>
    <x v="56"/>
    <x v="56"/>
    <x v="0"/>
    <x v="0"/>
    <x v="0"/>
    <x v="0"/>
    <x v="0"/>
    <x v="0"/>
    <x v="0"/>
    <x v="0"/>
    <x v="173"/>
    <x v="173"/>
    <x v="0"/>
    <x v="0"/>
    <x v="0"/>
  </r>
  <r>
    <d v="2024-05-08T20:05:00"/>
    <x v="3703"/>
    <x v="56"/>
    <x v="56"/>
    <x v="0"/>
    <x v="0"/>
    <x v="0"/>
    <x v="0"/>
    <x v="0"/>
    <x v="0"/>
    <x v="0"/>
    <x v="0"/>
    <x v="174"/>
    <x v="174"/>
    <x v="0"/>
    <x v="0"/>
    <x v="0"/>
  </r>
  <r>
    <d v="2024-05-08T21:43:00"/>
    <x v="3704"/>
    <x v="56"/>
    <x v="56"/>
    <x v="0"/>
    <x v="0"/>
    <x v="0"/>
    <x v="0"/>
    <x v="1"/>
    <x v="198"/>
    <x v="92"/>
    <x v="142"/>
    <x v="174"/>
    <x v="174"/>
    <x v="133"/>
    <x v="1"/>
    <x v="1"/>
  </r>
  <r>
    <d v="2024-05-09T13:43:00"/>
    <x v="3705"/>
    <x v="56"/>
    <x v="56"/>
    <x v="0"/>
    <x v="0"/>
    <x v="0"/>
    <x v="0"/>
    <x v="0"/>
    <x v="0"/>
    <x v="0"/>
    <x v="0"/>
    <x v="174"/>
    <x v="174"/>
    <x v="0"/>
    <x v="0"/>
    <x v="0"/>
  </r>
  <r>
    <d v="2024-05-09T20:06:00"/>
    <x v="3706"/>
    <x v="56"/>
    <x v="56"/>
    <x v="0"/>
    <x v="0"/>
    <x v="0"/>
    <x v="0"/>
    <x v="0"/>
    <x v="0"/>
    <x v="0"/>
    <x v="0"/>
    <x v="173"/>
    <x v="173"/>
    <x v="0"/>
    <x v="0"/>
    <x v="0"/>
  </r>
  <r>
    <d v="2024-05-09T20:35:00"/>
    <x v="3707"/>
    <x v="56"/>
    <x v="56"/>
    <x v="0"/>
    <x v="0"/>
    <x v="0"/>
    <x v="0"/>
    <x v="0"/>
    <x v="0"/>
    <x v="0"/>
    <x v="0"/>
    <x v="173"/>
    <x v="173"/>
    <x v="0"/>
    <x v="0"/>
    <x v="0"/>
  </r>
  <r>
    <d v="2024-05-10T15:01:00"/>
    <x v="3708"/>
    <x v="56"/>
    <x v="56"/>
    <x v="0"/>
    <x v="0"/>
    <x v="0"/>
    <x v="0"/>
    <x v="4"/>
    <x v="12"/>
    <x v="12"/>
    <x v="0"/>
    <x v="173"/>
    <x v="173"/>
    <x v="0"/>
    <x v="0"/>
    <x v="0"/>
  </r>
  <r>
    <d v="2024-05-10T18:01:00"/>
    <x v="3709"/>
    <x v="56"/>
    <x v="56"/>
    <x v="0"/>
    <x v="0"/>
    <x v="0"/>
    <x v="0"/>
    <x v="0"/>
    <x v="0"/>
    <x v="0"/>
    <x v="0"/>
    <x v="174"/>
    <x v="174"/>
    <x v="0"/>
    <x v="0"/>
    <x v="0"/>
  </r>
  <r>
    <d v="2024-05-10T18:01:00"/>
    <x v="3709"/>
    <x v="56"/>
    <x v="56"/>
    <x v="0"/>
    <x v="0"/>
    <x v="0"/>
    <x v="0"/>
    <x v="0"/>
    <x v="0"/>
    <x v="0"/>
    <x v="0"/>
    <x v="174"/>
    <x v="174"/>
    <x v="0"/>
    <x v="0"/>
    <x v="0"/>
  </r>
  <r>
    <d v="2024-05-10T20:57:00"/>
    <x v="3710"/>
    <x v="56"/>
    <x v="56"/>
    <x v="0"/>
    <x v="0"/>
    <x v="0"/>
    <x v="0"/>
    <x v="0"/>
    <x v="0"/>
    <x v="0"/>
    <x v="0"/>
    <x v="174"/>
    <x v="174"/>
    <x v="0"/>
    <x v="0"/>
    <x v="0"/>
  </r>
  <r>
    <d v="2024-05-11T18:52:00"/>
    <x v="3711"/>
    <x v="56"/>
    <x v="56"/>
    <x v="0"/>
    <x v="0"/>
    <x v="0"/>
    <x v="0"/>
    <x v="0"/>
    <x v="0"/>
    <x v="0"/>
    <x v="0"/>
    <x v="173"/>
    <x v="173"/>
    <x v="0"/>
    <x v="0"/>
    <x v="0"/>
  </r>
  <r>
    <d v="2024-05-11T18:52:00"/>
    <x v="3711"/>
    <x v="56"/>
    <x v="56"/>
    <x v="0"/>
    <x v="0"/>
    <x v="0"/>
    <x v="0"/>
    <x v="1"/>
    <x v="6"/>
    <x v="6"/>
    <x v="0"/>
    <x v="173"/>
    <x v="173"/>
    <x v="0"/>
    <x v="0"/>
    <x v="0"/>
  </r>
  <r>
    <d v="2024-05-11T20:51:00"/>
    <x v="3712"/>
    <x v="56"/>
    <x v="56"/>
    <x v="0"/>
    <x v="0"/>
    <x v="0"/>
    <x v="0"/>
    <x v="0"/>
    <x v="0"/>
    <x v="0"/>
    <x v="0"/>
    <x v="175"/>
    <x v="102"/>
    <x v="0"/>
    <x v="0"/>
    <x v="0"/>
  </r>
  <r>
    <d v="2024-05-12T17:29:00"/>
    <x v="3713"/>
    <x v="56"/>
    <x v="56"/>
    <x v="0"/>
    <x v="0"/>
    <x v="0"/>
    <x v="0"/>
    <x v="0"/>
    <x v="18"/>
    <x v="18"/>
    <x v="12"/>
    <x v="174"/>
    <x v="174"/>
    <x v="12"/>
    <x v="0"/>
    <x v="0"/>
  </r>
  <r>
    <d v="2024-05-12T17:29:00"/>
    <x v="3713"/>
    <x v="56"/>
    <x v="56"/>
    <x v="0"/>
    <x v="0"/>
    <x v="0"/>
    <x v="0"/>
    <x v="0"/>
    <x v="18"/>
    <x v="18"/>
    <x v="12"/>
    <x v="174"/>
    <x v="174"/>
    <x v="12"/>
    <x v="0"/>
    <x v="0"/>
  </r>
  <r>
    <d v="2024-05-12T17:29:00"/>
    <x v="3713"/>
    <x v="56"/>
    <x v="56"/>
    <x v="0"/>
    <x v="0"/>
    <x v="0"/>
    <x v="0"/>
    <x v="0"/>
    <x v="18"/>
    <x v="18"/>
    <x v="12"/>
    <x v="174"/>
    <x v="174"/>
    <x v="12"/>
    <x v="0"/>
    <x v="0"/>
  </r>
  <r>
    <d v="2024-05-13T10:33:00"/>
    <x v="3714"/>
    <x v="56"/>
    <x v="56"/>
    <x v="0"/>
    <x v="0"/>
    <x v="0"/>
    <x v="0"/>
    <x v="0"/>
    <x v="0"/>
    <x v="0"/>
    <x v="0"/>
    <x v="173"/>
    <x v="173"/>
    <x v="0"/>
    <x v="0"/>
    <x v="0"/>
  </r>
  <r>
    <d v="2024-05-13T20:22:00"/>
    <x v="3715"/>
    <x v="56"/>
    <x v="56"/>
    <x v="0"/>
    <x v="0"/>
    <x v="0"/>
    <x v="0"/>
    <x v="0"/>
    <x v="0"/>
    <x v="0"/>
    <x v="0"/>
    <x v="175"/>
    <x v="102"/>
    <x v="0"/>
    <x v="0"/>
    <x v="0"/>
  </r>
  <r>
    <d v="2024-05-14T09:41:00"/>
    <x v="3716"/>
    <x v="56"/>
    <x v="56"/>
    <x v="0"/>
    <x v="0"/>
    <x v="0"/>
    <x v="0"/>
    <x v="1"/>
    <x v="6"/>
    <x v="6"/>
    <x v="0"/>
    <x v="173"/>
    <x v="173"/>
    <x v="0"/>
    <x v="0"/>
    <x v="0"/>
  </r>
  <r>
    <d v="2024-05-14T18:50:00"/>
    <x v="3717"/>
    <x v="56"/>
    <x v="56"/>
    <x v="0"/>
    <x v="0"/>
    <x v="0"/>
    <x v="0"/>
    <x v="0"/>
    <x v="0"/>
    <x v="0"/>
    <x v="0"/>
    <x v="175"/>
    <x v="102"/>
    <x v="0"/>
    <x v="0"/>
    <x v="0"/>
  </r>
  <r>
    <d v="2024-05-16T20:32:00"/>
    <x v="3718"/>
    <x v="56"/>
    <x v="56"/>
    <x v="0"/>
    <x v="0"/>
    <x v="0"/>
    <x v="0"/>
    <x v="0"/>
    <x v="126"/>
    <x v="132"/>
    <x v="92"/>
    <x v="173"/>
    <x v="173"/>
    <x v="86"/>
    <x v="1"/>
    <x v="0"/>
  </r>
  <r>
    <d v="2024-05-17T16:16:00"/>
    <x v="3719"/>
    <x v="56"/>
    <x v="56"/>
    <x v="0"/>
    <x v="0"/>
    <x v="0"/>
    <x v="0"/>
    <x v="0"/>
    <x v="0"/>
    <x v="0"/>
    <x v="0"/>
    <x v="173"/>
    <x v="173"/>
    <x v="0"/>
    <x v="0"/>
    <x v="0"/>
  </r>
  <r>
    <d v="2024-05-17T17:05:00"/>
    <x v="3720"/>
    <x v="56"/>
    <x v="56"/>
    <x v="0"/>
    <x v="0"/>
    <x v="0"/>
    <x v="0"/>
    <x v="0"/>
    <x v="0"/>
    <x v="0"/>
    <x v="0"/>
    <x v="173"/>
    <x v="173"/>
    <x v="0"/>
    <x v="0"/>
    <x v="0"/>
  </r>
  <r>
    <d v="2024-05-17T19:41:00"/>
    <x v="3721"/>
    <x v="56"/>
    <x v="56"/>
    <x v="0"/>
    <x v="0"/>
    <x v="0"/>
    <x v="0"/>
    <x v="0"/>
    <x v="0"/>
    <x v="0"/>
    <x v="0"/>
    <x v="173"/>
    <x v="173"/>
    <x v="0"/>
    <x v="0"/>
    <x v="0"/>
  </r>
  <r>
    <d v="2024-05-17T21:32:00"/>
    <x v="3722"/>
    <x v="56"/>
    <x v="56"/>
    <x v="0"/>
    <x v="0"/>
    <x v="0"/>
    <x v="0"/>
    <x v="0"/>
    <x v="0"/>
    <x v="0"/>
    <x v="0"/>
    <x v="174"/>
    <x v="174"/>
    <x v="0"/>
    <x v="0"/>
    <x v="0"/>
  </r>
  <r>
    <d v="2024-05-18T09:09:00"/>
    <x v="3723"/>
    <x v="56"/>
    <x v="56"/>
    <x v="0"/>
    <x v="0"/>
    <x v="0"/>
    <x v="0"/>
    <x v="0"/>
    <x v="0"/>
    <x v="0"/>
    <x v="0"/>
    <x v="174"/>
    <x v="174"/>
    <x v="0"/>
    <x v="0"/>
    <x v="0"/>
  </r>
  <r>
    <d v="2024-05-18T18:51:00"/>
    <x v="3724"/>
    <x v="56"/>
    <x v="56"/>
    <x v="0"/>
    <x v="0"/>
    <x v="0"/>
    <x v="0"/>
    <x v="0"/>
    <x v="18"/>
    <x v="18"/>
    <x v="12"/>
    <x v="173"/>
    <x v="173"/>
    <x v="12"/>
    <x v="0"/>
    <x v="0"/>
  </r>
  <r>
    <d v="2024-05-18T18:51:00"/>
    <x v="3724"/>
    <x v="56"/>
    <x v="56"/>
    <x v="0"/>
    <x v="0"/>
    <x v="0"/>
    <x v="0"/>
    <x v="0"/>
    <x v="18"/>
    <x v="18"/>
    <x v="12"/>
    <x v="173"/>
    <x v="173"/>
    <x v="12"/>
    <x v="0"/>
    <x v="0"/>
  </r>
  <r>
    <d v="2024-05-18T18:51:00"/>
    <x v="3724"/>
    <x v="56"/>
    <x v="56"/>
    <x v="0"/>
    <x v="0"/>
    <x v="0"/>
    <x v="0"/>
    <x v="0"/>
    <x v="18"/>
    <x v="18"/>
    <x v="12"/>
    <x v="173"/>
    <x v="173"/>
    <x v="12"/>
    <x v="0"/>
    <x v="0"/>
  </r>
  <r>
    <d v="2024-05-18T19:43:00"/>
    <x v="3725"/>
    <x v="56"/>
    <x v="56"/>
    <x v="0"/>
    <x v="0"/>
    <x v="0"/>
    <x v="0"/>
    <x v="0"/>
    <x v="0"/>
    <x v="0"/>
    <x v="0"/>
    <x v="173"/>
    <x v="173"/>
    <x v="0"/>
    <x v="0"/>
    <x v="0"/>
  </r>
  <r>
    <d v="2024-05-18T21:36:00"/>
    <x v="3726"/>
    <x v="56"/>
    <x v="56"/>
    <x v="0"/>
    <x v="0"/>
    <x v="0"/>
    <x v="0"/>
    <x v="0"/>
    <x v="0"/>
    <x v="0"/>
    <x v="0"/>
    <x v="173"/>
    <x v="173"/>
    <x v="0"/>
    <x v="0"/>
    <x v="0"/>
  </r>
  <r>
    <d v="2024-05-19T09:49:00"/>
    <x v="3727"/>
    <x v="56"/>
    <x v="56"/>
    <x v="0"/>
    <x v="0"/>
    <x v="0"/>
    <x v="0"/>
    <x v="0"/>
    <x v="0"/>
    <x v="0"/>
    <x v="0"/>
    <x v="174"/>
    <x v="174"/>
    <x v="0"/>
    <x v="0"/>
    <x v="0"/>
  </r>
  <r>
    <d v="2024-05-19T11:34:00"/>
    <x v="3728"/>
    <x v="56"/>
    <x v="56"/>
    <x v="0"/>
    <x v="0"/>
    <x v="0"/>
    <x v="0"/>
    <x v="0"/>
    <x v="0"/>
    <x v="0"/>
    <x v="0"/>
    <x v="174"/>
    <x v="174"/>
    <x v="0"/>
    <x v="0"/>
    <x v="0"/>
  </r>
  <r>
    <d v="2024-05-19T13:27:00"/>
    <x v="3729"/>
    <x v="56"/>
    <x v="56"/>
    <x v="0"/>
    <x v="0"/>
    <x v="0"/>
    <x v="0"/>
    <x v="0"/>
    <x v="18"/>
    <x v="18"/>
    <x v="12"/>
    <x v="174"/>
    <x v="174"/>
    <x v="12"/>
    <x v="0"/>
    <x v="0"/>
  </r>
  <r>
    <d v="2024-05-19T13:27:00"/>
    <x v="3729"/>
    <x v="56"/>
    <x v="56"/>
    <x v="0"/>
    <x v="0"/>
    <x v="0"/>
    <x v="0"/>
    <x v="0"/>
    <x v="18"/>
    <x v="18"/>
    <x v="12"/>
    <x v="174"/>
    <x v="174"/>
    <x v="12"/>
    <x v="0"/>
    <x v="0"/>
  </r>
  <r>
    <d v="2024-05-19T13:27:00"/>
    <x v="3729"/>
    <x v="56"/>
    <x v="56"/>
    <x v="0"/>
    <x v="0"/>
    <x v="0"/>
    <x v="0"/>
    <x v="0"/>
    <x v="18"/>
    <x v="18"/>
    <x v="12"/>
    <x v="174"/>
    <x v="174"/>
    <x v="12"/>
    <x v="0"/>
    <x v="0"/>
  </r>
  <r>
    <d v="2024-05-19T15:44:00"/>
    <x v="3730"/>
    <x v="56"/>
    <x v="56"/>
    <x v="0"/>
    <x v="0"/>
    <x v="0"/>
    <x v="0"/>
    <x v="0"/>
    <x v="0"/>
    <x v="0"/>
    <x v="0"/>
    <x v="175"/>
    <x v="102"/>
    <x v="0"/>
    <x v="0"/>
    <x v="0"/>
  </r>
  <r>
    <d v="2024-05-19T16:09:00"/>
    <x v="3731"/>
    <x v="56"/>
    <x v="56"/>
    <x v="0"/>
    <x v="0"/>
    <x v="0"/>
    <x v="0"/>
    <x v="0"/>
    <x v="0"/>
    <x v="0"/>
    <x v="0"/>
    <x v="175"/>
    <x v="102"/>
    <x v="0"/>
    <x v="0"/>
    <x v="0"/>
  </r>
  <r>
    <d v="2024-05-20T10:02:00"/>
    <x v="3732"/>
    <x v="56"/>
    <x v="56"/>
    <x v="0"/>
    <x v="0"/>
    <x v="0"/>
    <x v="0"/>
    <x v="0"/>
    <x v="0"/>
    <x v="0"/>
    <x v="0"/>
    <x v="175"/>
    <x v="102"/>
    <x v="0"/>
    <x v="0"/>
    <x v="0"/>
  </r>
  <r>
    <d v="2024-05-20T12:22:00"/>
    <x v="3733"/>
    <x v="56"/>
    <x v="56"/>
    <x v="0"/>
    <x v="0"/>
    <x v="0"/>
    <x v="0"/>
    <x v="1"/>
    <x v="6"/>
    <x v="6"/>
    <x v="0"/>
    <x v="175"/>
    <x v="102"/>
    <x v="0"/>
    <x v="0"/>
    <x v="0"/>
  </r>
  <r>
    <d v="2024-05-20T15:53:00"/>
    <x v="3734"/>
    <x v="56"/>
    <x v="56"/>
    <x v="0"/>
    <x v="0"/>
    <x v="0"/>
    <x v="0"/>
    <x v="4"/>
    <x v="12"/>
    <x v="12"/>
    <x v="0"/>
    <x v="173"/>
    <x v="173"/>
    <x v="0"/>
    <x v="0"/>
    <x v="0"/>
  </r>
  <r>
    <d v="2024-05-20T18:33:00"/>
    <x v="3735"/>
    <x v="56"/>
    <x v="56"/>
    <x v="0"/>
    <x v="0"/>
    <x v="0"/>
    <x v="0"/>
    <x v="0"/>
    <x v="0"/>
    <x v="0"/>
    <x v="0"/>
    <x v="173"/>
    <x v="173"/>
    <x v="0"/>
    <x v="0"/>
    <x v="0"/>
  </r>
  <r>
    <d v="2024-05-20T19:14:00"/>
    <x v="3736"/>
    <x v="56"/>
    <x v="56"/>
    <x v="0"/>
    <x v="0"/>
    <x v="0"/>
    <x v="0"/>
    <x v="0"/>
    <x v="0"/>
    <x v="0"/>
    <x v="0"/>
    <x v="173"/>
    <x v="173"/>
    <x v="0"/>
    <x v="0"/>
    <x v="0"/>
  </r>
  <r>
    <d v="2024-05-20T20:07:00"/>
    <x v="3737"/>
    <x v="56"/>
    <x v="56"/>
    <x v="0"/>
    <x v="0"/>
    <x v="0"/>
    <x v="0"/>
    <x v="4"/>
    <x v="12"/>
    <x v="12"/>
    <x v="0"/>
    <x v="174"/>
    <x v="174"/>
    <x v="0"/>
    <x v="0"/>
    <x v="0"/>
  </r>
  <r>
    <d v="2024-05-20T22:18:00"/>
    <x v="3738"/>
    <x v="56"/>
    <x v="56"/>
    <x v="0"/>
    <x v="0"/>
    <x v="0"/>
    <x v="0"/>
    <x v="1"/>
    <x v="6"/>
    <x v="6"/>
    <x v="0"/>
    <x v="174"/>
    <x v="174"/>
    <x v="0"/>
    <x v="0"/>
    <x v="0"/>
  </r>
  <r>
    <d v="2024-05-20T22:18:00"/>
    <x v="3738"/>
    <x v="56"/>
    <x v="56"/>
    <x v="0"/>
    <x v="0"/>
    <x v="0"/>
    <x v="0"/>
    <x v="0"/>
    <x v="0"/>
    <x v="0"/>
    <x v="0"/>
    <x v="174"/>
    <x v="174"/>
    <x v="0"/>
    <x v="0"/>
    <x v="0"/>
  </r>
  <r>
    <d v="2024-05-21T15:05:00"/>
    <x v="3739"/>
    <x v="56"/>
    <x v="56"/>
    <x v="0"/>
    <x v="0"/>
    <x v="0"/>
    <x v="0"/>
    <x v="0"/>
    <x v="18"/>
    <x v="18"/>
    <x v="12"/>
    <x v="173"/>
    <x v="173"/>
    <x v="12"/>
    <x v="0"/>
    <x v="0"/>
  </r>
  <r>
    <d v="2024-05-21T15:05:00"/>
    <x v="3739"/>
    <x v="56"/>
    <x v="56"/>
    <x v="0"/>
    <x v="0"/>
    <x v="0"/>
    <x v="0"/>
    <x v="0"/>
    <x v="18"/>
    <x v="18"/>
    <x v="12"/>
    <x v="173"/>
    <x v="173"/>
    <x v="12"/>
    <x v="0"/>
    <x v="0"/>
  </r>
  <r>
    <d v="2024-05-21T15:05:00"/>
    <x v="3739"/>
    <x v="56"/>
    <x v="56"/>
    <x v="0"/>
    <x v="0"/>
    <x v="0"/>
    <x v="0"/>
    <x v="0"/>
    <x v="18"/>
    <x v="18"/>
    <x v="12"/>
    <x v="173"/>
    <x v="173"/>
    <x v="12"/>
    <x v="0"/>
    <x v="0"/>
  </r>
  <r>
    <d v="2024-05-21T18:21:00"/>
    <x v="3740"/>
    <x v="56"/>
    <x v="56"/>
    <x v="0"/>
    <x v="0"/>
    <x v="0"/>
    <x v="0"/>
    <x v="0"/>
    <x v="0"/>
    <x v="0"/>
    <x v="0"/>
    <x v="175"/>
    <x v="102"/>
    <x v="0"/>
    <x v="0"/>
    <x v="0"/>
  </r>
  <r>
    <d v="2024-05-21T19:15:00"/>
    <x v="3741"/>
    <x v="56"/>
    <x v="56"/>
    <x v="0"/>
    <x v="0"/>
    <x v="0"/>
    <x v="0"/>
    <x v="0"/>
    <x v="0"/>
    <x v="0"/>
    <x v="0"/>
    <x v="174"/>
    <x v="174"/>
    <x v="0"/>
    <x v="0"/>
    <x v="0"/>
  </r>
  <r>
    <d v="2024-05-21T19:15:00"/>
    <x v="3741"/>
    <x v="56"/>
    <x v="56"/>
    <x v="0"/>
    <x v="0"/>
    <x v="0"/>
    <x v="0"/>
    <x v="0"/>
    <x v="0"/>
    <x v="0"/>
    <x v="0"/>
    <x v="174"/>
    <x v="174"/>
    <x v="0"/>
    <x v="0"/>
    <x v="0"/>
  </r>
  <r>
    <d v="2024-05-22T10:34:00"/>
    <x v="3742"/>
    <x v="56"/>
    <x v="56"/>
    <x v="0"/>
    <x v="0"/>
    <x v="0"/>
    <x v="0"/>
    <x v="0"/>
    <x v="0"/>
    <x v="0"/>
    <x v="0"/>
    <x v="175"/>
    <x v="102"/>
    <x v="0"/>
    <x v="0"/>
    <x v="0"/>
  </r>
  <r>
    <d v="2024-05-22T10:51:00"/>
    <x v="3743"/>
    <x v="56"/>
    <x v="56"/>
    <x v="0"/>
    <x v="0"/>
    <x v="0"/>
    <x v="0"/>
    <x v="0"/>
    <x v="0"/>
    <x v="0"/>
    <x v="0"/>
    <x v="175"/>
    <x v="102"/>
    <x v="0"/>
    <x v="0"/>
    <x v="0"/>
  </r>
  <r>
    <d v="2024-05-22T18:51:00"/>
    <x v="3744"/>
    <x v="56"/>
    <x v="56"/>
    <x v="0"/>
    <x v="0"/>
    <x v="0"/>
    <x v="0"/>
    <x v="0"/>
    <x v="18"/>
    <x v="18"/>
    <x v="12"/>
    <x v="173"/>
    <x v="173"/>
    <x v="12"/>
    <x v="0"/>
    <x v="0"/>
  </r>
  <r>
    <d v="2024-05-22T18:51:00"/>
    <x v="3744"/>
    <x v="56"/>
    <x v="56"/>
    <x v="0"/>
    <x v="0"/>
    <x v="0"/>
    <x v="0"/>
    <x v="0"/>
    <x v="18"/>
    <x v="18"/>
    <x v="12"/>
    <x v="173"/>
    <x v="173"/>
    <x v="12"/>
    <x v="0"/>
    <x v="0"/>
  </r>
  <r>
    <d v="2024-05-22T18:51:00"/>
    <x v="3744"/>
    <x v="56"/>
    <x v="56"/>
    <x v="0"/>
    <x v="0"/>
    <x v="0"/>
    <x v="0"/>
    <x v="0"/>
    <x v="18"/>
    <x v="18"/>
    <x v="12"/>
    <x v="173"/>
    <x v="173"/>
    <x v="12"/>
    <x v="0"/>
    <x v="0"/>
  </r>
  <r>
    <d v="2024-05-22T19:34:00"/>
    <x v="3745"/>
    <x v="56"/>
    <x v="56"/>
    <x v="0"/>
    <x v="0"/>
    <x v="0"/>
    <x v="0"/>
    <x v="0"/>
    <x v="0"/>
    <x v="0"/>
    <x v="0"/>
    <x v="173"/>
    <x v="173"/>
    <x v="0"/>
    <x v="0"/>
    <x v="0"/>
  </r>
  <r>
    <d v="2024-05-23T19:54:00"/>
    <x v="3746"/>
    <x v="56"/>
    <x v="56"/>
    <x v="0"/>
    <x v="0"/>
    <x v="0"/>
    <x v="0"/>
    <x v="0"/>
    <x v="0"/>
    <x v="0"/>
    <x v="0"/>
    <x v="175"/>
    <x v="102"/>
    <x v="0"/>
    <x v="0"/>
    <x v="0"/>
  </r>
  <r>
    <d v="2024-05-23T20:53:00"/>
    <x v="3747"/>
    <x v="56"/>
    <x v="56"/>
    <x v="0"/>
    <x v="0"/>
    <x v="0"/>
    <x v="0"/>
    <x v="0"/>
    <x v="0"/>
    <x v="0"/>
    <x v="0"/>
    <x v="175"/>
    <x v="102"/>
    <x v="0"/>
    <x v="0"/>
    <x v="0"/>
  </r>
  <r>
    <d v="2024-05-24T08:29:00"/>
    <x v="3748"/>
    <x v="56"/>
    <x v="56"/>
    <x v="0"/>
    <x v="0"/>
    <x v="0"/>
    <x v="0"/>
    <x v="0"/>
    <x v="0"/>
    <x v="0"/>
    <x v="0"/>
    <x v="173"/>
    <x v="173"/>
    <x v="0"/>
    <x v="0"/>
    <x v="0"/>
  </r>
  <r>
    <d v="2024-05-24T09:10:00"/>
    <x v="3749"/>
    <x v="56"/>
    <x v="56"/>
    <x v="0"/>
    <x v="0"/>
    <x v="0"/>
    <x v="0"/>
    <x v="0"/>
    <x v="18"/>
    <x v="18"/>
    <x v="12"/>
    <x v="173"/>
    <x v="173"/>
    <x v="12"/>
    <x v="0"/>
    <x v="0"/>
  </r>
  <r>
    <d v="2024-05-24T09:10:00"/>
    <x v="3749"/>
    <x v="56"/>
    <x v="56"/>
    <x v="0"/>
    <x v="0"/>
    <x v="0"/>
    <x v="0"/>
    <x v="0"/>
    <x v="18"/>
    <x v="18"/>
    <x v="12"/>
    <x v="173"/>
    <x v="173"/>
    <x v="12"/>
    <x v="0"/>
    <x v="0"/>
  </r>
  <r>
    <d v="2024-05-24T09:10:00"/>
    <x v="3749"/>
    <x v="56"/>
    <x v="56"/>
    <x v="0"/>
    <x v="0"/>
    <x v="0"/>
    <x v="0"/>
    <x v="0"/>
    <x v="18"/>
    <x v="18"/>
    <x v="12"/>
    <x v="173"/>
    <x v="173"/>
    <x v="12"/>
    <x v="0"/>
    <x v="0"/>
  </r>
  <r>
    <d v="2024-05-24T10:19:00"/>
    <x v="3750"/>
    <x v="56"/>
    <x v="56"/>
    <x v="0"/>
    <x v="0"/>
    <x v="0"/>
    <x v="0"/>
    <x v="0"/>
    <x v="18"/>
    <x v="18"/>
    <x v="12"/>
    <x v="173"/>
    <x v="173"/>
    <x v="12"/>
    <x v="0"/>
    <x v="0"/>
  </r>
  <r>
    <d v="2024-05-24T10:19:00"/>
    <x v="3750"/>
    <x v="56"/>
    <x v="56"/>
    <x v="0"/>
    <x v="0"/>
    <x v="0"/>
    <x v="0"/>
    <x v="0"/>
    <x v="18"/>
    <x v="18"/>
    <x v="12"/>
    <x v="173"/>
    <x v="173"/>
    <x v="12"/>
    <x v="0"/>
    <x v="0"/>
  </r>
  <r>
    <d v="2024-05-24T10:19:00"/>
    <x v="3750"/>
    <x v="56"/>
    <x v="56"/>
    <x v="0"/>
    <x v="0"/>
    <x v="0"/>
    <x v="0"/>
    <x v="0"/>
    <x v="18"/>
    <x v="18"/>
    <x v="12"/>
    <x v="173"/>
    <x v="173"/>
    <x v="12"/>
    <x v="0"/>
    <x v="0"/>
  </r>
  <r>
    <d v="2024-05-24T10:21:00"/>
    <x v="3751"/>
    <x v="56"/>
    <x v="56"/>
    <x v="0"/>
    <x v="0"/>
    <x v="0"/>
    <x v="0"/>
    <x v="0"/>
    <x v="18"/>
    <x v="18"/>
    <x v="12"/>
    <x v="173"/>
    <x v="173"/>
    <x v="12"/>
    <x v="0"/>
    <x v="0"/>
  </r>
  <r>
    <d v="2024-05-24T10:21:00"/>
    <x v="3751"/>
    <x v="56"/>
    <x v="56"/>
    <x v="0"/>
    <x v="0"/>
    <x v="0"/>
    <x v="0"/>
    <x v="0"/>
    <x v="18"/>
    <x v="18"/>
    <x v="12"/>
    <x v="173"/>
    <x v="173"/>
    <x v="12"/>
    <x v="0"/>
    <x v="0"/>
  </r>
  <r>
    <d v="2024-05-24T10:21:00"/>
    <x v="3751"/>
    <x v="56"/>
    <x v="56"/>
    <x v="0"/>
    <x v="0"/>
    <x v="0"/>
    <x v="0"/>
    <x v="0"/>
    <x v="18"/>
    <x v="18"/>
    <x v="12"/>
    <x v="173"/>
    <x v="173"/>
    <x v="12"/>
    <x v="0"/>
    <x v="0"/>
  </r>
  <r>
    <d v="2024-05-24T10:54:00"/>
    <x v="3752"/>
    <x v="56"/>
    <x v="56"/>
    <x v="0"/>
    <x v="0"/>
    <x v="0"/>
    <x v="0"/>
    <x v="0"/>
    <x v="18"/>
    <x v="18"/>
    <x v="12"/>
    <x v="173"/>
    <x v="173"/>
    <x v="12"/>
    <x v="0"/>
    <x v="0"/>
  </r>
  <r>
    <d v="2024-05-24T10:54:00"/>
    <x v="3752"/>
    <x v="56"/>
    <x v="56"/>
    <x v="0"/>
    <x v="0"/>
    <x v="0"/>
    <x v="0"/>
    <x v="0"/>
    <x v="18"/>
    <x v="18"/>
    <x v="12"/>
    <x v="173"/>
    <x v="173"/>
    <x v="12"/>
    <x v="0"/>
    <x v="0"/>
  </r>
  <r>
    <d v="2024-05-24T10:54:00"/>
    <x v="3752"/>
    <x v="56"/>
    <x v="56"/>
    <x v="0"/>
    <x v="0"/>
    <x v="0"/>
    <x v="0"/>
    <x v="0"/>
    <x v="18"/>
    <x v="18"/>
    <x v="12"/>
    <x v="173"/>
    <x v="173"/>
    <x v="12"/>
    <x v="0"/>
    <x v="0"/>
  </r>
  <r>
    <d v="2024-05-24T13:44:00"/>
    <x v="3753"/>
    <x v="56"/>
    <x v="56"/>
    <x v="0"/>
    <x v="0"/>
    <x v="0"/>
    <x v="0"/>
    <x v="0"/>
    <x v="0"/>
    <x v="0"/>
    <x v="0"/>
    <x v="175"/>
    <x v="102"/>
    <x v="0"/>
    <x v="0"/>
    <x v="0"/>
  </r>
  <r>
    <d v="2024-05-24T17:27:00"/>
    <x v="3754"/>
    <x v="56"/>
    <x v="56"/>
    <x v="0"/>
    <x v="0"/>
    <x v="0"/>
    <x v="0"/>
    <x v="0"/>
    <x v="0"/>
    <x v="0"/>
    <x v="0"/>
    <x v="175"/>
    <x v="102"/>
    <x v="0"/>
    <x v="0"/>
    <x v="0"/>
  </r>
  <r>
    <d v="2024-05-24T18:33:00"/>
    <x v="3755"/>
    <x v="56"/>
    <x v="56"/>
    <x v="0"/>
    <x v="0"/>
    <x v="0"/>
    <x v="0"/>
    <x v="0"/>
    <x v="0"/>
    <x v="0"/>
    <x v="0"/>
    <x v="175"/>
    <x v="102"/>
    <x v="0"/>
    <x v="0"/>
    <x v="0"/>
  </r>
  <r>
    <d v="2024-05-25T08:56:00"/>
    <x v="3756"/>
    <x v="56"/>
    <x v="56"/>
    <x v="0"/>
    <x v="0"/>
    <x v="0"/>
    <x v="0"/>
    <x v="0"/>
    <x v="0"/>
    <x v="0"/>
    <x v="0"/>
    <x v="175"/>
    <x v="102"/>
    <x v="0"/>
    <x v="0"/>
    <x v="0"/>
  </r>
  <r>
    <d v="2024-05-25T09:00:00"/>
    <x v="3757"/>
    <x v="56"/>
    <x v="56"/>
    <x v="0"/>
    <x v="0"/>
    <x v="0"/>
    <x v="0"/>
    <x v="0"/>
    <x v="18"/>
    <x v="18"/>
    <x v="12"/>
    <x v="175"/>
    <x v="102"/>
    <x v="12"/>
    <x v="0"/>
    <x v="0"/>
  </r>
  <r>
    <d v="2024-05-25T09:00:00"/>
    <x v="3757"/>
    <x v="56"/>
    <x v="56"/>
    <x v="0"/>
    <x v="0"/>
    <x v="0"/>
    <x v="0"/>
    <x v="0"/>
    <x v="18"/>
    <x v="18"/>
    <x v="12"/>
    <x v="175"/>
    <x v="102"/>
    <x v="12"/>
    <x v="0"/>
    <x v="0"/>
  </r>
  <r>
    <d v="2024-05-25T09:00:00"/>
    <x v="3757"/>
    <x v="56"/>
    <x v="56"/>
    <x v="0"/>
    <x v="0"/>
    <x v="0"/>
    <x v="0"/>
    <x v="0"/>
    <x v="18"/>
    <x v="18"/>
    <x v="12"/>
    <x v="175"/>
    <x v="102"/>
    <x v="12"/>
    <x v="0"/>
    <x v="0"/>
  </r>
  <r>
    <d v="2024-05-25T10:26:00"/>
    <x v="3758"/>
    <x v="56"/>
    <x v="56"/>
    <x v="0"/>
    <x v="0"/>
    <x v="0"/>
    <x v="0"/>
    <x v="0"/>
    <x v="18"/>
    <x v="18"/>
    <x v="12"/>
    <x v="175"/>
    <x v="102"/>
    <x v="12"/>
    <x v="0"/>
    <x v="0"/>
  </r>
  <r>
    <d v="2024-05-25T10:26:00"/>
    <x v="3758"/>
    <x v="56"/>
    <x v="56"/>
    <x v="0"/>
    <x v="0"/>
    <x v="0"/>
    <x v="0"/>
    <x v="0"/>
    <x v="18"/>
    <x v="18"/>
    <x v="12"/>
    <x v="175"/>
    <x v="102"/>
    <x v="12"/>
    <x v="0"/>
    <x v="0"/>
  </r>
  <r>
    <d v="2024-05-25T10:26:00"/>
    <x v="3758"/>
    <x v="56"/>
    <x v="56"/>
    <x v="0"/>
    <x v="0"/>
    <x v="0"/>
    <x v="0"/>
    <x v="0"/>
    <x v="18"/>
    <x v="18"/>
    <x v="12"/>
    <x v="175"/>
    <x v="102"/>
    <x v="12"/>
    <x v="0"/>
    <x v="0"/>
  </r>
  <r>
    <d v="2024-05-25T10:39:00"/>
    <x v="3759"/>
    <x v="56"/>
    <x v="56"/>
    <x v="0"/>
    <x v="0"/>
    <x v="0"/>
    <x v="0"/>
    <x v="0"/>
    <x v="0"/>
    <x v="0"/>
    <x v="0"/>
    <x v="175"/>
    <x v="102"/>
    <x v="0"/>
    <x v="0"/>
    <x v="0"/>
  </r>
  <r>
    <d v="2024-05-25T10:42:00"/>
    <x v="3760"/>
    <x v="56"/>
    <x v="56"/>
    <x v="0"/>
    <x v="0"/>
    <x v="0"/>
    <x v="0"/>
    <x v="0"/>
    <x v="0"/>
    <x v="0"/>
    <x v="0"/>
    <x v="175"/>
    <x v="102"/>
    <x v="0"/>
    <x v="0"/>
    <x v="0"/>
  </r>
  <r>
    <d v="2024-05-25T13:31:00"/>
    <x v="3761"/>
    <x v="56"/>
    <x v="56"/>
    <x v="0"/>
    <x v="0"/>
    <x v="0"/>
    <x v="0"/>
    <x v="0"/>
    <x v="0"/>
    <x v="0"/>
    <x v="0"/>
    <x v="175"/>
    <x v="102"/>
    <x v="0"/>
    <x v="0"/>
    <x v="0"/>
  </r>
  <r>
    <d v="2024-05-25T13:33:00"/>
    <x v="3762"/>
    <x v="56"/>
    <x v="56"/>
    <x v="0"/>
    <x v="0"/>
    <x v="0"/>
    <x v="0"/>
    <x v="0"/>
    <x v="390"/>
    <x v="397"/>
    <x v="269"/>
    <x v="175"/>
    <x v="102"/>
    <x v="254"/>
    <x v="1"/>
    <x v="0"/>
  </r>
  <r>
    <d v="2024-05-25T13:33:00"/>
    <x v="3763"/>
    <x v="56"/>
    <x v="56"/>
    <x v="0"/>
    <x v="0"/>
    <x v="0"/>
    <x v="0"/>
    <x v="0"/>
    <x v="161"/>
    <x v="169"/>
    <x v="117"/>
    <x v="175"/>
    <x v="102"/>
    <x v="109"/>
    <x v="1"/>
    <x v="0"/>
  </r>
  <r>
    <d v="2024-05-25T16:27:00"/>
    <x v="3764"/>
    <x v="56"/>
    <x v="56"/>
    <x v="0"/>
    <x v="0"/>
    <x v="0"/>
    <x v="0"/>
    <x v="0"/>
    <x v="0"/>
    <x v="0"/>
    <x v="0"/>
    <x v="174"/>
    <x v="174"/>
    <x v="0"/>
    <x v="0"/>
    <x v="0"/>
  </r>
  <r>
    <d v="2024-05-25T21:12:00"/>
    <x v="3765"/>
    <x v="56"/>
    <x v="56"/>
    <x v="0"/>
    <x v="0"/>
    <x v="0"/>
    <x v="0"/>
    <x v="0"/>
    <x v="0"/>
    <x v="0"/>
    <x v="0"/>
    <x v="174"/>
    <x v="174"/>
    <x v="0"/>
    <x v="0"/>
    <x v="0"/>
  </r>
  <r>
    <d v="2024-05-25T21:30:00"/>
    <x v="3766"/>
    <x v="56"/>
    <x v="56"/>
    <x v="0"/>
    <x v="0"/>
    <x v="0"/>
    <x v="0"/>
    <x v="0"/>
    <x v="0"/>
    <x v="0"/>
    <x v="0"/>
    <x v="174"/>
    <x v="174"/>
    <x v="0"/>
    <x v="0"/>
    <x v="0"/>
  </r>
  <r>
    <d v="2024-05-26T12:15:00"/>
    <x v="3767"/>
    <x v="56"/>
    <x v="56"/>
    <x v="0"/>
    <x v="0"/>
    <x v="0"/>
    <x v="0"/>
    <x v="0"/>
    <x v="0"/>
    <x v="0"/>
    <x v="0"/>
    <x v="173"/>
    <x v="173"/>
    <x v="0"/>
    <x v="0"/>
    <x v="0"/>
  </r>
  <r>
    <d v="2024-05-26T14:36:00"/>
    <x v="3768"/>
    <x v="56"/>
    <x v="56"/>
    <x v="0"/>
    <x v="0"/>
    <x v="0"/>
    <x v="0"/>
    <x v="0"/>
    <x v="18"/>
    <x v="18"/>
    <x v="12"/>
    <x v="173"/>
    <x v="173"/>
    <x v="12"/>
    <x v="0"/>
    <x v="0"/>
  </r>
  <r>
    <d v="2024-05-26T14:36:00"/>
    <x v="3768"/>
    <x v="56"/>
    <x v="56"/>
    <x v="0"/>
    <x v="0"/>
    <x v="0"/>
    <x v="0"/>
    <x v="0"/>
    <x v="18"/>
    <x v="18"/>
    <x v="12"/>
    <x v="173"/>
    <x v="173"/>
    <x v="12"/>
    <x v="0"/>
    <x v="0"/>
  </r>
  <r>
    <d v="2024-05-26T14:36:00"/>
    <x v="3768"/>
    <x v="56"/>
    <x v="56"/>
    <x v="0"/>
    <x v="0"/>
    <x v="0"/>
    <x v="0"/>
    <x v="0"/>
    <x v="18"/>
    <x v="18"/>
    <x v="12"/>
    <x v="173"/>
    <x v="173"/>
    <x v="12"/>
    <x v="0"/>
    <x v="0"/>
  </r>
  <r>
    <d v="2024-05-26T17:59:00"/>
    <x v="3769"/>
    <x v="56"/>
    <x v="56"/>
    <x v="0"/>
    <x v="0"/>
    <x v="0"/>
    <x v="0"/>
    <x v="0"/>
    <x v="0"/>
    <x v="0"/>
    <x v="0"/>
    <x v="174"/>
    <x v="174"/>
    <x v="0"/>
    <x v="0"/>
    <x v="0"/>
  </r>
  <r>
    <d v="2024-05-26T18:46:00"/>
    <x v="3770"/>
    <x v="56"/>
    <x v="56"/>
    <x v="0"/>
    <x v="0"/>
    <x v="0"/>
    <x v="0"/>
    <x v="0"/>
    <x v="0"/>
    <x v="0"/>
    <x v="0"/>
    <x v="174"/>
    <x v="174"/>
    <x v="0"/>
    <x v="0"/>
    <x v="0"/>
  </r>
  <r>
    <d v="2024-05-26T19:22:00"/>
    <x v="3771"/>
    <x v="56"/>
    <x v="56"/>
    <x v="0"/>
    <x v="0"/>
    <x v="0"/>
    <x v="0"/>
    <x v="0"/>
    <x v="0"/>
    <x v="0"/>
    <x v="0"/>
    <x v="174"/>
    <x v="174"/>
    <x v="0"/>
    <x v="0"/>
    <x v="0"/>
  </r>
  <r>
    <d v="2024-05-26T19:32:00"/>
    <x v="3772"/>
    <x v="56"/>
    <x v="56"/>
    <x v="0"/>
    <x v="0"/>
    <x v="0"/>
    <x v="0"/>
    <x v="0"/>
    <x v="0"/>
    <x v="0"/>
    <x v="0"/>
    <x v="174"/>
    <x v="174"/>
    <x v="0"/>
    <x v="0"/>
    <x v="0"/>
  </r>
  <r>
    <d v="2024-05-26T20:24:00"/>
    <x v="3773"/>
    <x v="56"/>
    <x v="56"/>
    <x v="0"/>
    <x v="0"/>
    <x v="0"/>
    <x v="0"/>
    <x v="0"/>
    <x v="0"/>
    <x v="0"/>
    <x v="0"/>
    <x v="174"/>
    <x v="174"/>
    <x v="0"/>
    <x v="0"/>
    <x v="0"/>
  </r>
  <r>
    <d v="2024-05-27T08:24:00"/>
    <x v="3774"/>
    <x v="56"/>
    <x v="56"/>
    <x v="0"/>
    <x v="0"/>
    <x v="0"/>
    <x v="0"/>
    <x v="0"/>
    <x v="0"/>
    <x v="0"/>
    <x v="0"/>
    <x v="174"/>
    <x v="174"/>
    <x v="0"/>
    <x v="0"/>
    <x v="0"/>
  </r>
  <r>
    <d v="2024-05-27T09:05:00"/>
    <x v="3775"/>
    <x v="56"/>
    <x v="56"/>
    <x v="0"/>
    <x v="0"/>
    <x v="0"/>
    <x v="0"/>
    <x v="0"/>
    <x v="0"/>
    <x v="0"/>
    <x v="0"/>
    <x v="174"/>
    <x v="174"/>
    <x v="0"/>
    <x v="0"/>
    <x v="0"/>
  </r>
  <r>
    <d v="2024-05-27T09:16:00"/>
    <x v="3776"/>
    <x v="56"/>
    <x v="56"/>
    <x v="0"/>
    <x v="0"/>
    <x v="0"/>
    <x v="0"/>
    <x v="0"/>
    <x v="0"/>
    <x v="0"/>
    <x v="0"/>
    <x v="174"/>
    <x v="174"/>
    <x v="0"/>
    <x v="0"/>
    <x v="0"/>
  </r>
  <r>
    <d v="2024-05-27T20:21:00"/>
    <x v="3777"/>
    <x v="56"/>
    <x v="56"/>
    <x v="0"/>
    <x v="0"/>
    <x v="0"/>
    <x v="0"/>
    <x v="0"/>
    <x v="0"/>
    <x v="0"/>
    <x v="0"/>
    <x v="173"/>
    <x v="173"/>
    <x v="0"/>
    <x v="0"/>
    <x v="0"/>
  </r>
  <r>
    <d v="2024-05-27T20:35:00"/>
    <x v="3778"/>
    <x v="56"/>
    <x v="56"/>
    <x v="0"/>
    <x v="0"/>
    <x v="0"/>
    <x v="0"/>
    <x v="0"/>
    <x v="0"/>
    <x v="0"/>
    <x v="0"/>
    <x v="175"/>
    <x v="102"/>
    <x v="0"/>
    <x v="0"/>
    <x v="0"/>
  </r>
  <r>
    <d v="2024-05-27T20:54:00"/>
    <x v="3779"/>
    <x v="56"/>
    <x v="56"/>
    <x v="0"/>
    <x v="0"/>
    <x v="0"/>
    <x v="0"/>
    <x v="0"/>
    <x v="0"/>
    <x v="0"/>
    <x v="0"/>
    <x v="175"/>
    <x v="102"/>
    <x v="0"/>
    <x v="0"/>
    <x v="0"/>
  </r>
  <r>
    <d v="2024-05-27T21:01:00"/>
    <x v="3780"/>
    <x v="56"/>
    <x v="56"/>
    <x v="0"/>
    <x v="0"/>
    <x v="0"/>
    <x v="0"/>
    <x v="0"/>
    <x v="0"/>
    <x v="0"/>
    <x v="0"/>
    <x v="175"/>
    <x v="102"/>
    <x v="0"/>
    <x v="0"/>
    <x v="0"/>
  </r>
  <r>
    <d v="2024-05-30T13:51:00"/>
    <x v="3781"/>
    <x v="56"/>
    <x v="56"/>
    <x v="0"/>
    <x v="0"/>
    <x v="0"/>
    <x v="0"/>
    <x v="0"/>
    <x v="0"/>
    <x v="0"/>
    <x v="0"/>
    <x v="175"/>
    <x v="102"/>
    <x v="0"/>
    <x v="0"/>
    <x v="0"/>
  </r>
  <r>
    <d v="2024-05-30T18:23:00"/>
    <x v="3782"/>
    <x v="56"/>
    <x v="56"/>
    <x v="0"/>
    <x v="0"/>
    <x v="0"/>
    <x v="0"/>
    <x v="0"/>
    <x v="18"/>
    <x v="18"/>
    <x v="12"/>
    <x v="173"/>
    <x v="173"/>
    <x v="12"/>
    <x v="0"/>
    <x v="0"/>
  </r>
  <r>
    <d v="2024-05-30T18:23:00"/>
    <x v="3782"/>
    <x v="56"/>
    <x v="56"/>
    <x v="0"/>
    <x v="0"/>
    <x v="0"/>
    <x v="0"/>
    <x v="0"/>
    <x v="18"/>
    <x v="18"/>
    <x v="12"/>
    <x v="173"/>
    <x v="173"/>
    <x v="12"/>
    <x v="0"/>
    <x v="0"/>
  </r>
  <r>
    <d v="2024-05-30T18:23:00"/>
    <x v="3782"/>
    <x v="56"/>
    <x v="56"/>
    <x v="0"/>
    <x v="0"/>
    <x v="0"/>
    <x v="0"/>
    <x v="0"/>
    <x v="18"/>
    <x v="18"/>
    <x v="12"/>
    <x v="173"/>
    <x v="173"/>
    <x v="12"/>
    <x v="0"/>
    <x v="0"/>
  </r>
  <r>
    <d v="2024-05-30T20:00:00"/>
    <x v="3783"/>
    <x v="56"/>
    <x v="56"/>
    <x v="0"/>
    <x v="0"/>
    <x v="0"/>
    <x v="0"/>
    <x v="0"/>
    <x v="0"/>
    <x v="0"/>
    <x v="0"/>
    <x v="173"/>
    <x v="173"/>
    <x v="0"/>
    <x v="0"/>
    <x v="0"/>
  </r>
  <r>
    <d v="2024-05-30T21:04:00"/>
    <x v="3784"/>
    <x v="56"/>
    <x v="56"/>
    <x v="0"/>
    <x v="0"/>
    <x v="0"/>
    <x v="0"/>
    <x v="0"/>
    <x v="18"/>
    <x v="18"/>
    <x v="12"/>
    <x v="173"/>
    <x v="173"/>
    <x v="12"/>
    <x v="0"/>
    <x v="0"/>
  </r>
  <r>
    <d v="2024-05-30T21:04:00"/>
    <x v="3784"/>
    <x v="56"/>
    <x v="56"/>
    <x v="0"/>
    <x v="0"/>
    <x v="0"/>
    <x v="0"/>
    <x v="0"/>
    <x v="18"/>
    <x v="18"/>
    <x v="12"/>
    <x v="173"/>
    <x v="173"/>
    <x v="12"/>
    <x v="0"/>
    <x v="0"/>
  </r>
  <r>
    <d v="2024-05-30T21:04:00"/>
    <x v="3784"/>
    <x v="56"/>
    <x v="56"/>
    <x v="0"/>
    <x v="0"/>
    <x v="0"/>
    <x v="0"/>
    <x v="0"/>
    <x v="18"/>
    <x v="18"/>
    <x v="12"/>
    <x v="173"/>
    <x v="173"/>
    <x v="12"/>
    <x v="0"/>
    <x v="0"/>
  </r>
  <r>
    <d v="2024-05-30T21:04:00"/>
    <x v="3784"/>
    <x v="56"/>
    <x v="56"/>
    <x v="0"/>
    <x v="0"/>
    <x v="0"/>
    <x v="0"/>
    <x v="0"/>
    <x v="18"/>
    <x v="18"/>
    <x v="12"/>
    <x v="173"/>
    <x v="173"/>
    <x v="12"/>
    <x v="0"/>
    <x v="0"/>
  </r>
  <r>
    <d v="2024-05-30T21:04:00"/>
    <x v="3784"/>
    <x v="56"/>
    <x v="56"/>
    <x v="0"/>
    <x v="0"/>
    <x v="0"/>
    <x v="0"/>
    <x v="0"/>
    <x v="18"/>
    <x v="18"/>
    <x v="12"/>
    <x v="173"/>
    <x v="173"/>
    <x v="12"/>
    <x v="0"/>
    <x v="0"/>
  </r>
  <r>
    <d v="2024-05-30T21:04:00"/>
    <x v="3784"/>
    <x v="56"/>
    <x v="56"/>
    <x v="0"/>
    <x v="0"/>
    <x v="0"/>
    <x v="0"/>
    <x v="0"/>
    <x v="18"/>
    <x v="18"/>
    <x v="12"/>
    <x v="173"/>
    <x v="173"/>
    <x v="12"/>
    <x v="0"/>
    <x v="0"/>
  </r>
  <r>
    <d v="2024-05-31T11:40:00"/>
    <x v="3785"/>
    <x v="56"/>
    <x v="56"/>
    <x v="0"/>
    <x v="0"/>
    <x v="0"/>
    <x v="0"/>
    <x v="0"/>
    <x v="0"/>
    <x v="0"/>
    <x v="0"/>
    <x v="173"/>
    <x v="173"/>
    <x v="0"/>
    <x v="0"/>
    <x v="0"/>
  </r>
  <r>
    <d v="2024-05-31T12:15:00"/>
    <x v="3786"/>
    <x v="56"/>
    <x v="56"/>
    <x v="0"/>
    <x v="0"/>
    <x v="0"/>
    <x v="0"/>
    <x v="0"/>
    <x v="0"/>
    <x v="0"/>
    <x v="0"/>
    <x v="173"/>
    <x v="173"/>
    <x v="0"/>
    <x v="0"/>
    <x v="0"/>
  </r>
  <r>
    <d v="2024-05-31T18:35:00"/>
    <x v="3787"/>
    <x v="56"/>
    <x v="56"/>
    <x v="0"/>
    <x v="0"/>
    <x v="0"/>
    <x v="0"/>
    <x v="1"/>
    <x v="6"/>
    <x v="6"/>
    <x v="0"/>
    <x v="174"/>
    <x v="174"/>
    <x v="0"/>
    <x v="0"/>
    <x v="0"/>
  </r>
  <r>
    <d v="2024-05-31T21:19:00"/>
    <x v="3788"/>
    <x v="56"/>
    <x v="56"/>
    <x v="0"/>
    <x v="0"/>
    <x v="0"/>
    <x v="0"/>
    <x v="0"/>
    <x v="0"/>
    <x v="0"/>
    <x v="0"/>
    <x v="174"/>
    <x v="174"/>
    <x v="0"/>
    <x v="0"/>
    <x v="0"/>
  </r>
  <r>
    <d v="2024-05-01T21:37:00"/>
    <x v="3789"/>
    <x v="57"/>
    <x v="57"/>
    <x v="0"/>
    <x v="0"/>
    <x v="0"/>
    <x v="0"/>
    <x v="0"/>
    <x v="18"/>
    <x v="18"/>
    <x v="12"/>
    <x v="176"/>
    <x v="175"/>
    <x v="12"/>
    <x v="0"/>
    <x v="0"/>
  </r>
  <r>
    <d v="2024-05-01T21:37:00"/>
    <x v="3789"/>
    <x v="57"/>
    <x v="57"/>
    <x v="0"/>
    <x v="0"/>
    <x v="0"/>
    <x v="0"/>
    <x v="0"/>
    <x v="18"/>
    <x v="18"/>
    <x v="12"/>
    <x v="176"/>
    <x v="175"/>
    <x v="12"/>
    <x v="0"/>
    <x v="0"/>
  </r>
  <r>
    <d v="2024-05-01T21:37:00"/>
    <x v="3789"/>
    <x v="57"/>
    <x v="57"/>
    <x v="0"/>
    <x v="0"/>
    <x v="0"/>
    <x v="0"/>
    <x v="0"/>
    <x v="18"/>
    <x v="18"/>
    <x v="12"/>
    <x v="176"/>
    <x v="175"/>
    <x v="12"/>
    <x v="0"/>
    <x v="0"/>
  </r>
  <r>
    <d v="2024-05-06T10:49:00"/>
    <x v="3790"/>
    <x v="57"/>
    <x v="57"/>
    <x v="0"/>
    <x v="0"/>
    <x v="0"/>
    <x v="0"/>
    <x v="11"/>
    <x v="58"/>
    <x v="58"/>
    <x v="41"/>
    <x v="177"/>
    <x v="176"/>
    <x v="41"/>
    <x v="0"/>
    <x v="3"/>
  </r>
  <r>
    <d v="2024-05-06T12:35:00"/>
    <x v="3791"/>
    <x v="57"/>
    <x v="57"/>
    <x v="0"/>
    <x v="0"/>
    <x v="0"/>
    <x v="0"/>
    <x v="0"/>
    <x v="0"/>
    <x v="0"/>
    <x v="0"/>
    <x v="177"/>
    <x v="176"/>
    <x v="0"/>
    <x v="0"/>
    <x v="0"/>
  </r>
  <r>
    <d v="2024-05-06T12:35:00"/>
    <x v="3791"/>
    <x v="57"/>
    <x v="57"/>
    <x v="0"/>
    <x v="0"/>
    <x v="0"/>
    <x v="0"/>
    <x v="0"/>
    <x v="169"/>
    <x v="177"/>
    <x v="123"/>
    <x v="177"/>
    <x v="176"/>
    <x v="114"/>
    <x v="0"/>
    <x v="0"/>
  </r>
  <r>
    <d v="2024-05-07T16:00:00"/>
    <x v="3792"/>
    <x v="57"/>
    <x v="57"/>
    <x v="0"/>
    <x v="0"/>
    <x v="0"/>
    <x v="0"/>
    <x v="0"/>
    <x v="0"/>
    <x v="0"/>
    <x v="0"/>
    <x v="176"/>
    <x v="175"/>
    <x v="0"/>
    <x v="0"/>
    <x v="0"/>
  </r>
  <r>
    <d v="2024-05-08T17:56:00"/>
    <x v="3793"/>
    <x v="57"/>
    <x v="57"/>
    <x v="0"/>
    <x v="0"/>
    <x v="0"/>
    <x v="0"/>
    <x v="0"/>
    <x v="0"/>
    <x v="0"/>
    <x v="0"/>
    <x v="177"/>
    <x v="176"/>
    <x v="0"/>
    <x v="0"/>
    <x v="0"/>
  </r>
  <r>
    <d v="2024-05-09T16:17:00"/>
    <x v="3794"/>
    <x v="57"/>
    <x v="57"/>
    <x v="0"/>
    <x v="0"/>
    <x v="0"/>
    <x v="0"/>
    <x v="0"/>
    <x v="18"/>
    <x v="18"/>
    <x v="12"/>
    <x v="176"/>
    <x v="175"/>
    <x v="12"/>
    <x v="0"/>
    <x v="0"/>
  </r>
  <r>
    <d v="2024-05-09T16:17:00"/>
    <x v="3794"/>
    <x v="57"/>
    <x v="57"/>
    <x v="0"/>
    <x v="0"/>
    <x v="0"/>
    <x v="0"/>
    <x v="0"/>
    <x v="18"/>
    <x v="18"/>
    <x v="12"/>
    <x v="176"/>
    <x v="175"/>
    <x v="12"/>
    <x v="0"/>
    <x v="0"/>
  </r>
  <r>
    <d v="2024-05-09T16:17:00"/>
    <x v="3794"/>
    <x v="57"/>
    <x v="57"/>
    <x v="0"/>
    <x v="0"/>
    <x v="0"/>
    <x v="0"/>
    <x v="0"/>
    <x v="18"/>
    <x v="18"/>
    <x v="12"/>
    <x v="176"/>
    <x v="175"/>
    <x v="12"/>
    <x v="0"/>
    <x v="0"/>
  </r>
  <r>
    <d v="2024-05-10T10:07:00"/>
    <x v="3795"/>
    <x v="57"/>
    <x v="57"/>
    <x v="0"/>
    <x v="0"/>
    <x v="0"/>
    <x v="0"/>
    <x v="12"/>
    <x v="149"/>
    <x v="158"/>
    <x v="0"/>
    <x v="176"/>
    <x v="175"/>
    <x v="0"/>
    <x v="0"/>
    <x v="0"/>
  </r>
  <r>
    <d v="2024-05-10T20:21:00"/>
    <x v="3796"/>
    <x v="57"/>
    <x v="57"/>
    <x v="0"/>
    <x v="0"/>
    <x v="0"/>
    <x v="0"/>
    <x v="0"/>
    <x v="0"/>
    <x v="0"/>
    <x v="0"/>
    <x v="177"/>
    <x v="176"/>
    <x v="0"/>
    <x v="0"/>
    <x v="0"/>
  </r>
  <r>
    <d v="2024-05-10T20:32:00"/>
    <x v="3797"/>
    <x v="57"/>
    <x v="57"/>
    <x v="0"/>
    <x v="0"/>
    <x v="0"/>
    <x v="0"/>
    <x v="0"/>
    <x v="0"/>
    <x v="0"/>
    <x v="0"/>
    <x v="177"/>
    <x v="176"/>
    <x v="0"/>
    <x v="0"/>
    <x v="0"/>
  </r>
  <r>
    <d v="2024-05-11T15:57:00"/>
    <x v="3798"/>
    <x v="57"/>
    <x v="57"/>
    <x v="0"/>
    <x v="0"/>
    <x v="0"/>
    <x v="0"/>
    <x v="0"/>
    <x v="0"/>
    <x v="0"/>
    <x v="0"/>
    <x v="177"/>
    <x v="176"/>
    <x v="0"/>
    <x v="0"/>
    <x v="0"/>
  </r>
  <r>
    <d v="2024-05-12T10:10:00"/>
    <x v="3799"/>
    <x v="57"/>
    <x v="57"/>
    <x v="0"/>
    <x v="0"/>
    <x v="0"/>
    <x v="0"/>
    <x v="0"/>
    <x v="18"/>
    <x v="18"/>
    <x v="12"/>
    <x v="176"/>
    <x v="175"/>
    <x v="12"/>
    <x v="0"/>
    <x v="0"/>
  </r>
  <r>
    <d v="2024-05-12T10:10:00"/>
    <x v="3799"/>
    <x v="57"/>
    <x v="57"/>
    <x v="0"/>
    <x v="0"/>
    <x v="0"/>
    <x v="0"/>
    <x v="0"/>
    <x v="18"/>
    <x v="18"/>
    <x v="12"/>
    <x v="176"/>
    <x v="175"/>
    <x v="12"/>
    <x v="0"/>
    <x v="0"/>
  </r>
  <r>
    <d v="2024-05-12T10:10:00"/>
    <x v="3799"/>
    <x v="57"/>
    <x v="57"/>
    <x v="0"/>
    <x v="0"/>
    <x v="0"/>
    <x v="0"/>
    <x v="0"/>
    <x v="18"/>
    <x v="18"/>
    <x v="12"/>
    <x v="176"/>
    <x v="175"/>
    <x v="12"/>
    <x v="0"/>
    <x v="0"/>
  </r>
  <r>
    <d v="2024-05-12T19:46:00"/>
    <x v="3800"/>
    <x v="57"/>
    <x v="57"/>
    <x v="0"/>
    <x v="0"/>
    <x v="0"/>
    <x v="0"/>
    <x v="0"/>
    <x v="13"/>
    <x v="13"/>
    <x v="8"/>
    <x v="176"/>
    <x v="175"/>
    <x v="8"/>
    <x v="1"/>
    <x v="0"/>
  </r>
  <r>
    <d v="2024-05-13T16:02:00"/>
    <x v="3801"/>
    <x v="57"/>
    <x v="57"/>
    <x v="0"/>
    <x v="0"/>
    <x v="0"/>
    <x v="0"/>
    <x v="0"/>
    <x v="0"/>
    <x v="0"/>
    <x v="0"/>
    <x v="177"/>
    <x v="176"/>
    <x v="0"/>
    <x v="0"/>
    <x v="0"/>
  </r>
  <r>
    <d v="2024-05-14T10:03:00"/>
    <x v="3802"/>
    <x v="57"/>
    <x v="57"/>
    <x v="0"/>
    <x v="0"/>
    <x v="0"/>
    <x v="0"/>
    <x v="2"/>
    <x v="8"/>
    <x v="8"/>
    <x v="6"/>
    <x v="177"/>
    <x v="176"/>
    <x v="6"/>
    <x v="0"/>
    <x v="0"/>
  </r>
  <r>
    <d v="2024-05-14T13:35:00"/>
    <x v="3803"/>
    <x v="57"/>
    <x v="57"/>
    <x v="0"/>
    <x v="0"/>
    <x v="0"/>
    <x v="0"/>
    <x v="0"/>
    <x v="391"/>
    <x v="398"/>
    <x v="270"/>
    <x v="177"/>
    <x v="176"/>
    <x v="255"/>
    <x v="1"/>
    <x v="0"/>
  </r>
  <r>
    <d v="2024-05-15T13:38:00"/>
    <x v="3804"/>
    <x v="57"/>
    <x v="57"/>
    <x v="0"/>
    <x v="0"/>
    <x v="0"/>
    <x v="0"/>
    <x v="1"/>
    <x v="76"/>
    <x v="76"/>
    <x v="43"/>
    <x v="176"/>
    <x v="175"/>
    <x v="62"/>
    <x v="1"/>
    <x v="0"/>
  </r>
  <r>
    <d v="2024-05-15T14:48:00"/>
    <x v="3805"/>
    <x v="57"/>
    <x v="57"/>
    <x v="0"/>
    <x v="0"/>
    <x v="0"/>
    <x v="0"/>
    <x v="1"/>
    <x v="392"/>
    <x v="399"/>
    <x v="271"/>
    <x v="176"/>
    <x v="175"/>
    <x v="256"/>
    <x v="1"/>
    <x v="1"/>
  </r>
  <r>
    <d v="2024-05-15T15:42:00"/>
    <x v="3806"/>
    <x v="57"/>
    <x v="57"/>
    <x v="0"/>
    <x v="0"/>
    <x v="0"/>
    <x v="0"/>
    <x v="4"/>
    <x v="393"/>
    <x v="400"/>
    <x v="272"/>
    <x v="177"/>
    <x v="176"/>
    <x v="257"/>
    <x v="0"/>
    <x v="0"/>
  </r>
  <r>
    <d v="2024-05-16T08:19:00"/>
    <x v="3807"/>
    <x v="57"/>
    <x v="57"/>
    <x v="0"/>
    <x v="0"/>
    <x v="0"/>
    <x v="0"/>
    <x v="9"/>
    <x v="84"/>
    <x v="84"/>
    <x v="0"/>
    <x v="177"/>
    <x v="176"/>
    <x v="0"/>
    <x v="0"/>
    <x v="0"/>
  </r>
  <r>
    <d v="2024-05-16T09:37:00"/>
    <x v="3808"/>
    <x v="57"/>
    <x v="57"/>
    <x v="0"/>
    <x v="0"/>
    <x v="0"/>
    <x v="0"/>
    <x v="0"/>
    <x v="0"/>
    <x v="0"/>
    <x v="0"/>
    <x v="177"/>
    <x v="176"/>
    <x v="0"/>
    <x v="0"/>
    <x v="0"/>
  </r>
  <r>
    <d v="2024-05-16T10:21:00"/>
    <x v="3809"/>
    <x v="57"/>
    <x v="57"/>
    <x v="0"/>
    <x v="0"/>
    <x v="0"/>
    <x v="0"/>
    <x v="4"/>
    <x v="12"/>
    <x v="12"/>
    <x v="0"/>
    <x v="177"/>
    <x v="176"/>
    <x v="0"/>
    <x v="0"/>
    <x v="0"/>
  </r>
  <r>
    <d v="2024-05-16T12:28:00"/>
    <x v="3810"/>
    <x v="57"/>
    <x v="57"/>
    <x v="0"/>
    <x v="0"/>
    <x v="0"/>
    <x v="0"/>
    <x v="0"/>
    <x v="0"/>
    <x v="0"/>
    <x v="0"/>
    <x v="177"/>
    <x v="176"/>
    <x v="0"/>
    <x v="0"/>
    <x v="0"/>
  </r>
  <r>
    <d v="2024-05-17T14:28:00"/>
    <x v="3811"/>
    <x v="57"/>
    <x v="57"/>
    <x v="0"/>
    <x v="0"/>
    <x v="0"/>
    <x v="0"/>
    <x v="0"/>
    <x v="126"/>
    <x v="132"/>
    <x v="92"/>
    <x v="176"/>
    <x v="175"/>
    <x v="86"/>
    <x v="1"/>
    <x v="0"/>
  </r>
  <r>
    <d v="2024-05-17T16:44:00"/>
    <x v="3812"/>
    <x v="57"/>
    <x v="57"/>
    <x v="0"/>
    <x v="0"/>
    <x v="0"/>
    <x v="0"/>
    <x v="0"/>
    <x v="0"/>
    <x v="0"/>
    <x v="0"/>
    <x v="177"/>
    <x v="176"/>
    <x v="0"/>
    <x v="0"/>
    <x v="0"/>
  </r>
  <r>
    <d v="2024-05-17T16:48:00"/>
    <x v="3813"/>
    <x v="57"/>
    <x v="57"/>
    <x v="0"/>
    <x v="0"/>
    <x v="0"/>
    <x v="0"/>
    <x v="4"/>
    <x v="12"/>
    <x v="12"/>
    <x v="0"/>
    <x v="177"/>
    <x v="176"/>
    <x v="0"/>
    <x v="0"/>
    <x v="0"/>
  </r>
  <r>
    <d v="2024-05-17T17:11:00"/>
    <x v="3814"/>
    <x v="57"/>
    <x v="57"/>
    <x v="0"/>
    <x v="0"/>
    <x v="0"/>
    <x v="0"/>
    <x v="0"/>
    <x v="0"/>
    <x v="0"/>
    <x v="0"/>
    <x v="177"/>
    <x v="176"/>
    <x v="0"/>
    <x v="0"/>
    <x v="0"/>
  </r>
  <r>
    <d v="2024-05-18T10:22:00"/>
    <x v="3815"/>
    <x v="57"/>
    <x v="57"/>
    <x v="0"/>
    <x v="0"/>
    <x v="0"/>
    <x v="0"/>
    <x v="1"/>
    <x v="6"/>
    <x v="6"/>
    <x v="0"/>
    <x v="177"/>
    <x v="176"/>
    <x v="0"/>
    <x v="0"/>
    <x v="0"/>
  </r>
  <r>
    <d v="2024-05-18T11:31:00"/>
    <x v="3816"/>
    <x v="57"/>
    <x v="57"/>
    <x v="0"/>
    <x v="0"/>
    <x v="0"/>
    <x v="0"/>
    <x v="0"/>
    <x v="0"/>
    <x v="0"/>
    <x v="0"/>
    <x v="177"/>
    <x v="176"/>
    <x v="0"/>
    <x v="0"/>
    <x v="0"/>
  </r>
  <r>
    <d v="2024-05-18T16:58:00"/>
    <x v="3817"/>
    <x v="57"/>
    <x v="57"/>
    <x v="0"/>
    <x v="0"/>
    <x v="0"/>
    <x v="0"/>
    <x v="1"/>
    <x v="6"/>
    <x v="6"/>
    <x v="0"/>
    <x v="177"/>
    <x v="176"/>
    <x v="0"/>
    <x v="0"/>
    <x v="0"/>
  </r>
  <r>
    <d v="2024-05-18T18:17:00"/>
    <x v="3818"/>
    <x v="57"/>
    <x v="57"/>
    <x v="0"/>
    <x v="0"/>
    <x v="0"/>
    <x v="0"/>
    <x v="1"/>
    <x v="6"/>
    <x v="6"/>
    <x v="0"/>
    <x v="177"/>
    <x v="176"/>
    <x v="0"/>
    <x v="0"/>
    <x v="0"/>
  </r>
  <r>
    <d v="2024-05-19T08:12:00"/>
    <x v="3819"/>
    <x v="57"/>
    <x v="57"/>
    <x v="0"/>
    <x v="0"/>
    <x v="0"/>
    <x v="0"/>
    <x v="0"/>
    <x v="0"/>
    <x v="0"/>
    <x v="0"/>
    <x v="176"/>
    <x v="175"/>
    <x v="0"/>
    <x v="0"/>
    <x v="0"/>
  </r>
  <r>
    <d v="2024-05-19T11:29:00"/>
    <x v="3820"/>
    <x v="57"/>
    <x v="57"/>
    <x v="0"/>
    <x v="0"/>
    <x v="0"/>
    <x v="0"/>
    <x v="0"/>
    <x v="394"/>
    <x v="399"/>
    <x v="273"/>
    <x v="176"/>
    <x v="175"/>
    <x v="258"/>
    <x v="1"/>
    <x v="0"/>
  </r>
  <r>
    <d v="2024-05-19T13:26:00"/>
    <x v="3821"/>
    <x v="57"/>
    <x v="57"/>
    <x v="0"/>
    <x v="0"/>
    <x v="0"/>
    <x v="0"/>
    <x v="0"/>
    <x v="0"/>
    <x v="0"/>
    <x v="0"/>
    <x v="176"/>
    <x v="175"/>
    <x v="0"/>
    <x v="0"/>
    <x v="0"/>
  </r>
  <r>
    <d v="2024-05-19T21:29:00"/>
    <x v="3822"/>
    <x v="57"/>
    <x v="57"/>
    <x v="0"/>
    <x v="0"/>
    <x v="0"/>
    <x v="0"/>
    <x v="0"/>
    <x v="0"/>
    <x v="0"/>
    <x v="0"/>
    <x v="176"/>
    <x v="175"/>
    <x v="0"/>
    <x v="0"/>
    <x v="0"/>
  </r>
  <r>
    <d v="2024-05-20T08:49:00"/>
    <x v="3823"/>
    <x v="57"/>
    <x v="57"/>
    <x v="0"/>
    <x v="0"/>
    <x v="0"/>
    <x v="0"/>
    <x v="1"/>
    <x v="31"/>
    <x v="31"/>
    <x v="12"/>
    <x v="176"/>
    <x v="175"/>
    <x v="12"/>
    <x v="0"/>
    <x v="0"/>
  </r>
  <r>
    <d v="2024-05-20T08:49:00"/>
    <x v="3823"/>
    <x v="57"/>
    <x v="57"/>
    <x v="0"/>
    <x v="0"/>
    <x v="0"/>
    <x v="0"/>
    <x v="1"/>
    <x v="31"/>
    <x v="31"/>
    <x v="12"/>
    <x v="176"/>
    <x v="175"/>
    <x v="12"/>
    <x v="0"/>
    <x v="0"/>
  </r>
  <r>
    <d v="2024-05-20T08:49:00"/>
    <x v="3823"/>
    <x v="57"/>
    <x v="57"/>
    <x v="0"/>
    <x v="0"/>
    <x v="0"/>
    <x v="0"/>
    <x v="1"/>
    <x v="31"/>
    <x v="31"/>
    <x v="12"/>
    <x v="176"/>
    <x v="175"/>
    <x v="12"/>
    <x v="0"/>
    <x v="0"/>
  </r>
  <r>
    <d v="2024-05-20T19:38:00"/>
    <x v="3824"/>
    <x v="57"/>
    <x v="57"/>
    <x v="0"/>
    <x v="0"/>
    <x v="0"/>
    <x v="0"/>
    <x v="0"/>
    <x v="395"/>
    <x v="401"/>
    <x v="274"/>
    <x v="177"/>
    <x v="176"/>
    <x v="259"/>
    <x v="1"/>
    <x v="1"/>
  </r>
  <r>
    <d v="2024-05-20T20:15:00"/>
    <x v="3825"/>
    <x v="57"/>
    <x v="57"/>
    <x v="0"/>
    <x v="0"/>
    <x v="0"/>
    <x v="0"/>
    <x v="0"/>
    <x v="126"/>
    <x v="132"/>
    <x v="92"/>
    <x v="177"/>
    <x v="176"/>
    <x v="86"/>
    <x v="1"/>
    <x v="0"/>
  </r>
  <r>
    <d v="2024-05-21T10:07:00"/>
    <x v="3826"/>
    <x v="57"/>
    <x v="57"/>
    <x v="0"/>
    <x v="0"/>
    <x v="0"/>
    <x v="0"/>
    <x v="1"/>
    <x v="6"/>
    <x v="6"/>
    <x v="0"/>
    <x v="177"/>
    <x v="176"/>
    <x v="0"/>
    <x v="0"/>
    <x v="0"/>
  </r>
  <r>
    <d v="2024-05-21T12:04:00"/>
    <x v="3827"/>
    <x v="57"/>
    <x v="57"/>
    <x v="0"/>
    <x v="0"/>
    <x v="0"/>
    <x v="0"/>
    <x v="1"/>
    <x v="396"/>
    <x v="75"/>
    <x v="125"/>
    <x v="177"/>
    <x v="176"/>
    <x v="116"/>
    <x v="1"/>
    <x v="1"/>
  </r>
  <r>
    <d v="2024-05-21T13:12:00"/>
    <x v="3828"/>
    <x v="57"/>
    <x v="57"/>
    <x v="0"/>
    <x v="0"/>
    <x v="0"/>
    <x v="0"/>
    <x v="2"/>
    <x v="8"/>
    <x v="8"/>
    <x v="6"/>
    <x v="177"/>
    <x v="176"/>
    <x v="6"/>
    <x v="0"/>
    <x v="0"/>
  </r>
  <r>
    <d v="2024-05-21T14:05:00"/>
    <x v="3829"/>
    <x v="57"/>
    <x v="57"/>
    <x v="0"/>
    <x v="0"/>
    <x v="0"/>
    <x v="0"/>
    <x v="0"/>
    <x v="18"/>
    <x v="18"/>
    <x v="12"/>
    <x v="177"/>
    <x v="176"/>
    <x v="12"/>
    <x v="0"/>
    <x v="0"/>
  </r>
  <r>
    <d v="2024-05-21T14:05:00"/>
    <x v="3829"/>
    <x v="57"/>
    <x v="57"/>
    <x v="0"/>
    <x v="0"/>
    <x v="0"/>
    <x v="0"/>
    <x v="0"/>
    <x v="18"/>
    <x v="18"/>
    <x v="12"/>
    <x v="177"/>
    <x v="176"/>
    <x v="12"/>
    <x v="0"/>
    <x v="0"/>
  </r>
  <r>
    <d v="2024-05-21T14:05:00"/>
    <x v="3829"/>
    <x v="57"/>
    <x v="57"/>
    <x v="0"/>
    <x v="0"/>
    <x v="0"/>
    <x v="0"/>
    <x v="0"/>
    <x v="18"/>
    <x v="18"/>
    <x v="12"/>
    <x v="177"/>
    <x v="176"/>
    <x v="12"/>
    <x v="0"/>
    <x v="0"/>
  </r>
  <r>
    <d v="2024-05-21T15:02:00"/>
    <x v="3830"/>
    <x v="57"/>
    <x v="57"/>
    <x v="0"/>
    <x v="0"/>
    <x v="0"/>
    <x v="0"/>
    <x v="0"/>
    <x v="0"/>
    <x v="0"/>
    <x v="0"/>
    <x v="177"/>
    <x v="176"/>
    <x v="0"/>
    <x v="0"/>
    <x v="0"/>
  </r>
  <r>
    <d v="2024-05-21T19:00:00"/>
    <x v="3831"/>
    <x v="57"/>
    <x v="57"/>
    <x v="0"/>
    <x v="0"/>
    <x v="0"/>
    <x v="0"/>
    <x v="0"/>
    <x v="18"/>
    <x v="18"/>
    <x v="12"/>
    <x v="176"/>
    <x v="175"/>
    <x v="12"/>
    <x v="0"/>
    <x v="0"/>
  </r>
  <r>
    <d v="2024-05-21T19:00:00"/>
    <x v="3831"/>
    <x v="57"/>
    <x v="57"/>
    <x v="0"/>
    <x v="0"/>
    <x v="0"/>
    <x v="0"/>
    <x v="0"/>
    <x v="18"/>
    <x v="18"/>
    <x v="12"/>
    <x v="176"/>
    <x v="175"/>
    <x v="12"/>
    <x v="0"/>
    <x v="0"/>
  </r>
  <r>
    <d v="2024-05-21T19:00:00"/>
    <x v="3831"/>
    <x v="57"/>
    <x v="57"/>
    <x v="0"/>
    <x v="0"/>
    <x v="0"/>
    <x v="0"/>
    <x v="0"/>
    <x v="18"/>
    <x v="18"/>
    <x v="12"/>
    <x v="176"/>
    <x v="175"/>
    <x v="12"/>
    <x v="0"/>
    <x v="0"/>
  </r>
  <r>
    <d v="2024-05-22T08:04:00"/>
    <x v="3832"/>
    <x v="57"/>
    <x v="57"/>
    <x v="0"/>
    <x v="0"/>
    <x v="0"/>
    <x v="0"/>
    <x v="4"/>
    <x v="12"/>
    <x v="12"/>
    <x v="0"/>
    <x v="177"/>
    <x v="176"/>
    <x v="0"/>
    <x v="0"/>
    <x v="0"/>
  </r>
  <r>
    <d v="2024-05-22T15:29:00"/>
    <x v="3833"/>
    <x v="57"/>
    <x v="57"/>
    <x v="0"/>
    <x v="0"/>
    <x v="0"/>
    <x v="0"/>
    <x v="0"/>
    <x v="13"/>
    <x v="13"/>
    <x v="8"/>
    <x v="176"/>
    <x v="175"/>
    <x v="8"/>
    <x v="1"/>
    <x v="0"/>
  </r>
  <r>
    <d v="2024-05-22T17:53:00"/>
    <x v="3834"/>
    <x v="57"/>
    <x v="57"/>
    <x v="0"/>
    <x v="0"/>
    <x v="0"/>
    <x v="0"/>
    <x v="0"/>
    <x v="0"/>
    <x v="0"/>
    <x v="0"/>
    <x v="176"/>
    <x v="175"/>
    <x v="0"/>
    <x v="0"/>
    <x v="0"/>
  </r>
  <r>
    <d v="2024-05-23T09:05:00"/>
    <x v="3835"/>
    <x v="57"/>
    <x v="57"/>
    <x v="0"/>
    <x v="0"/>
    <x v="0"/>
    <x v="0"/>
    <x v="0"/>
    <x v="0"/>
    <x v="0"/>
    <x v="0"/>
    <x v="176"/>
    <x v="175"/>
    <x v="0"/>
    <x v="0"/>
    <x v="0"/>
  </r>
  <r>
    <d v="2024-05-23T14:45:00"/>
    <x v="3836"/>
    <x v="57"/>
    <x v="57"/>
    <x v="0"/>
    <x v="0"/>
    <x v="0"/>
    <x v="0"/>
    <x v="9"/>
    <x v="84"/>
    <x v="84"/>
    <x v="0"/>
    <x v="177"/>
    <x v="176"/>
    <x v="0"/>
    <x v="0"/>
    <x v="0"/>
  </r>
  <r>
    <d v="2024-05-23T15:03:00"/>
    <x v="3837"/>
    <x v="57"/>
    <x v="57"/>
    <x v="0"/>
    <x v="0"/>
    <x v="0"/>
    <x v="0"/>
    <x v="0"/>
    <x v="0"/>
    <x v="0"/>
    <x v="0"/>
    <x v="177"/>
    <x v="176"/>
    <x v="0"/>
    <x v="0"/>
    <x v="0"/>
  </r>
  <r>
    <d v="2024-05-23T17:03:00"/>
    <x v="3838"/>
    <x v="57"/>
    <x v="57"/>
    <x v="0"/>
    <x v="0"/>
    <x v="0"/>
    <x v="0"/>
    <x v="4"/>
    <x v="397"/>
    <x v="402"/>
    <x v="275"/>
    <x v="177"/>
    <x v="176"/>
    <x v="260"/>
    <x v="1"/>
    <x v="0"/>
  </r>
  <r>
    <d v="2024-05-23T17:03:00"/>
    <x v="3839"/>
    <x v="57"/>
    <x v="57"/>
    <x v="0"/>
    <x v="0"/>
    <x v="0"/>
    <x v="0"/>
    <x v="0"/>
    <x v="398"/>
    <x v="403"/>
    <x v="276"/>
    <x v="177"/>
    <x v="176"/>
    <x v="261"/>
    <x v="1"/>
    <x v="1"/>
  </r>
  <r>
    <d v="2024-05-24T10:40:00"/>
    <x v="3840"/>
    <x v="57"/>
    <x v="57"/>
    <x v="0"/>
    <x v="0"/>
    <x v="0"/>
    <x v="0"/>
    <x v="4"/>
    <x v="12"/>
    <x v="12"/>
    <x v="0"/>
    <x v="176"/>
    <x v="175"/>
    <x v="0"/>
    <x v="0"/>
    <x v="0"/>
  </r>
  <r>
    <d v="2024-05-24T12:06:00"/>
    <x v="3841"/>
    <x v="57"/>
    <x v="57"/>
    <x v="0"/>
    <x v="0"/>
    <x v="0"/>
    <x v="0"/>
    <x v="1"/>
    <x v="6"/>
    <x v="6"/>
    <x v="0"/>
    <x v="176"/>
    <x v="175"/>
    <x v="0"/>
    <x v="0"/>
    <x v="0"/>
  </r>
  <r>
    <d v="2024-05-24T15:12:00"/>
    <x v="3842"/>
    <x v="57"/>
    <x v="57"/>
    <x v="0"/>
    <x v="0"/>
    <x v="0"/>
    <x v="0"/>
    <x v="1"/>
    <x v="6"/>
    <x v="6"/>
    <x v="0"/>
    <x v="177"/>
    <x v="176"/>
    <x v="0"/>
    <x v="0"/>
    <x v="0"/>
  </r>
  <r>
    <d v="2024-05-24T17:24:00"/>
    <x v="3843"/>
    <x v="57"/>
    <x v="57"/>
    <x v="0"/>
    <x v="0"/>
    <x v="0"/>
    <x v="0"/>
    <x v="4"/>
    <x v="12"/>
    <x v="12"/>
    <x v="0"/>
    <x v="177"/>
    <x v="176"/>
    <x v="0"/>
    <x v="0"/>
    <x v="0"/>
  </r>
  <r>
    <d v="2024-05-24T20:16:00"/>
    <x v="3844"/>
    <x v="57"/>
    <x v="57"/>
    <x v="0"/>
    <x v="0"/>
    <x v="0"/>
    <x v="0"/>
    <x v="0"/>
    <x v="0"/>
    <x v="0"/>
    <x v="0"/>
    <x v="177"/>
    <x v="176"/>
    <x v="0"/>
    <x v="0"/>
    <x v="0"/>
  </r>
  <r>
    <d v="2024-05-24T20:52:00"/>
    <x v="3845"/>
    <x v="57"/>
    <x v="57"/>
    <x v="0"/>
    <x v="0"/>
    <x v="0"/>
    <x v="0"/>
    <x v="0"/>
    <x v="13"/>
    <x v="13"/>
    <x v="8"/>
    <x v="177"/>
    <x v="176"/>
    <x v="8"/>
    <x v="1"/>
    <x v="0"/>
  </r>
  <r>
    <d v="2024-05-24T21:35:00"/>
    <x v="3846"/>
    <x v="57"/>
    <x v="57"/>
    <x v="0"/>
    <x v="0"/>
    <x v="0"/>
    <x v="0"/>
    <x v="21"/>
    <x v="267"/>
    <x v="272"/>
    <x v="0"/>
    <x v="177"/>
    <x v="176"/>
    <x v="0"/>
    <x v="0"/>
    <x v="0"/>
  </r>
  <r>
    <d v="2024-05-25T09:16:00"/>
    <x v="3847"/>
    <x v="57"/>
    <x v="57"/>
    <x v="0"/>
    <x v="0"/>
    <x v="0"/>
    <x v="0"/>
    <x v="4"/>
    <x v="12"/>
    <x v="12"/>
    <x v="0"/>
    <x v="177"/>
    <x v="176"/>
    <x v="0"/>
    <x v="0"/>
    <x v="0"/>
  </r>
  <r>
    <d v="2024-05-25T09:53:00"/>
    <x v="3848"/>
    <x v="57"/>
    <x v="57"/>
    <x v="0"/>
    <x v="0"/>
    <x v="0"/>
    <x v="0"/>
    <x v="0"/>
    <x v="0"/>
    <x v="0"/>
    <x v="0"/>
    <x v="177"/>
    <x v="176"/>
    <x v="0"/>
    <x v="0"/>
    <x v="0"/>
  </r>
  <r>
    <d v="2024-05-25T12:54:00"/>
    <x v="3849"/>
    <x v="57"/>
    <x v="57"/>
    <x v="0"/>
    <x v="0"/>
    <x v="0"/>
    <x v="0"/>
    <x v="9"/>
    <x v="84"/>
    <x v="84"/>
    <x v="0"/>
    <x v="177"/>
    <x v="176"/>
    <x v="0"/>
    <x v="0"/>
    <x v="0"/>
  </r>
  <r>
    <d v="2024-05-25T14:12:00"/>
    <x v="3850"/>
    <x v="57"/>
    <x v="57"/>
    <x v="0"/>
    <x v="0"/>
    <x v="0"/>
    <x v="0"/>
    <x v="0"/>
    <x v="13"/>
    <x v="13"/>
    <x v="8"/>
    <x v="177"/>
    <x v="176"/>
    <x v="8"/>
    <x v="1"/>
    <x v="0"/>
  </r>
  <r>
    <d v="2024-05-25T14:33:00"/>
    <x v="3851"/>
    <x v="57"/>
    <x v="57"/>
    <x v="0"/>
    <x v="0"/>
    <x v="0"/>
    <x v="0"/>
    <x v="0"/>
    <x v="0"/>
    <x v="0"/>
    <x v="0"/>
    <x v="177"/>
    <x v="176"/>
    <x v="0"/>
    <x v="0"/>
    <x v="0"/>
  </r>
  <r>
    <d v="2024-05-25T14:48:00"/>
    <x v="3852"/>
    <x v="57"/>
    <x v="57"/>
    <x v="0"/>
    <x v="0"/>
    <x v="0"/>
    <x v="0"/>
    <x v="10"/>
    <x v="54"/>
    <x v="54"/>
    <x v="0"/>
    <x v="177"/>
    <x v="176"/>
    <x v="0"/>
    <x v="0"/>
    <x v="0"/>
  </r>
  <r>
    <d v="2024-05-25T17:40:00"/>
    <x v="3853"/>
    <x v="57"/>
    <x v="57"/>
    <x v="0"/>
    <x v="0"/>
    <x v="0"/>
    <x v="0"/>
    <x v="0"/>
    <x v="0"/>
    <x v="0"/>
    <x v="0"/>
    <x v="177"/>
    <x v="176"/>
    <x v="0"/>
    <x v="0"/>
    <x v="0"/>
  </r>
  <r>
    <d v="2024-05-25T19:22:00"/>
    <x v="3854"/>
    <x v="57"/>
    <x v="57"/>
    <x v="0"/>
    <x v="0"/>
    <x v="0"/>
    <x v="0"/>
    <x v="0"/>
    <x v="0"/>
    <x v="0"/>
    <x v="0"/>
    <x v="177"/>
    <x v="176"/>
    <x v="0"/>
    <x v="0"/>
    <x v="0"/>
  </r>
  <r>
    <d v="2024-05-25T19:47:00"/>
    <x v="3855"/>
    <x v="57"/>
    <x v="57"/>
    <x v="0"/>
    <x v="0"/>
    <x v="0"/>
    <x v="0"/>
    <x v="0"/>
    <x v="0"/>
    <x v="0"/>
    <x v="0"/>
    <x v="177"/>
    <x v="176"/>
    <x v="0"/>
    <x v="0"/>
    <x v="0"/>
  </r>
  <r>
    <d v="2024-05-25T21:20:00"/>
    <x v="3856"/>
    <x v="57"/>
    <x v="57"/>
    <x v="0"/>
    <x v="0"/>
    <x v="0"/>
    <x v="0"/>
    <x v="71"/>
    <x v="399"/>
    <x v="404"/>
    <x v="277"/>
    <x v="177"/>
    <x v="176"/>
    <x v="262"/>
    <x v="0"/>
    <x v="0"/>
  </r>
  <r>
    <d v="2024-05-26T08:43:00"/>
    <x v="3857"/>
    <x v="57"/>
    <x v="57"/>
    <x v="0"/>
    <x v="0"/>
    <x v="0"/>
    <x v="0"/>
    <x v="0"/>
    <x v="18"/>
    <x v="18"/>
    <x v="12"/>
    <x v="176"/>
    <x v="175"/>
    <x v="12"/>
    <x v="0"/>
    <x v="0"/>
  </r>
  <r>
    <d v="2024-05-26T08:43:00"/>
    <x v="3857"/>
    <x v="57"/>
    <x v="57"/>
    <x v="0"/>
    <x v="0"/>
    <x v="0"/>
    <x v="0"/>
    <x v="0"/>
    <x v="18"/>
    <x v="18"/>
    <x v="12"/>
    <x v="176"/>
    <x v="175"/>
    <x v="12"/>
    <x v="0"/>
    <x v="0"/>
  </r>
  <r>
    <d v="2024-05-26T08:43:00"/>
    <x v="3857"/>
    <x v="57"/>
    <x v="57"/>
    <x v="0"/>
    <x v="0"/>
    <x v="0"/>
    <x v="0"/>
    <x v="0"/>
    <x v="18"/>
    <x v="18"/>
    <x v="12"/>
    <x v="176"/>
    <x v="175"/>
    <x v="12"/>
    <x v="0"/>
    <x v="0"/>
  </r>
  <r>
    <d v="2024-05-26T10:08:00"/>
    <x v="3858"/>
    <x v="57"/>
    <x v="57"/>
    <x v="0"/>
    <x v="0"/>
    <x v="0"/>
    <x v="0"/>
    <x v="4"/>
    <x v="12"/>
    <x v="12"/>
    <x v="0"/>
    <x v="176"/>
    <x v="175"/>
    <x v="0"/>
    <x v="0"/>
    <x v="0"/>
  </r>
  <r>
    <d v="2024-05-26T12:34:00"/>
    <x v="3859"/>
    <x v="57"/>
    <x v="57"/>
    <x v="0"/>
    <x v="0"/>
    <x v="0"/>
    <x v="0"/>
    <x v="0"/>
    <x v="0"/>
    <x v="0"/>
    <x v="0"/>
    <x v="176"/>
    <x v="175"/>
    <x v="0"/>
    <x v="0"/>
    <x v="0"/>
  </r>
  <r>
    <d v="2024-05-26T21:11:00"/>
    <x v="3860"/>
    <x v="57"/>
    <x v="57"/>
    <x v="0"/>
    <x v="0"/>
    <x v="0"/>
    <x v="0"/>
    <x v="0"/>
    <x v="0"/>
    <x v="0"/>
    <x v="0"/>
    <x v="176"/>
    <x v="175"/>
    <x v="0"/>
    <x v="0"/>
    <x v="0"/>
  </r>
  <r>
    <d v="2024-05-27T09:12:00"/>
    <x v="3861"/>
    <x v="57"/>
    <x v="57"/>
    <x v="0"/>
    <x v="0"/>
    <x v="0"/>
    <x v="0"/>
    <x v="0"/>
    <x v="0"/>
    <x v="0"/>
    <x v="0"/>
    <x v="176"/>
    <x v="175"/>
    <x v="0"/>
    <x v="0"/>
    <x v="0"/>
  </r>
  <r>
    <d v="2024-05-27T09:21:00"/>
    <x v="3862"/>
    <x v="57"/>
    <x v="57"/>
    <x v="0"/>
    <x v="0"/>
    <x v="0"/>
    <x v="0"/>
    <x v="1"/>
    <x v="6"/>
    <x v="6"/>
    <x v="0"/>
    <x v="176"/>
    <x v="175"/>
    <x v="0"/>
    <x v="0"/>
    <x v="0"/>
  </r>
  <r>
    <d v="2024-05-28T14:35:00"/>
    <x v="3863"/>
    <x v="57"/>
    <x v="57"/>
    <x v="0"/>
    <x v="0"/>
    <x v="0"/>
    <x v="0"/>
    <x v="0"/>
    <x v="0"/>
    <x v="0"/>
    <x v="0"/>
    <x v="177"/>
    <x v="176"/>
    <x v="0"/>
    <x v="0"/>
    <x v="0"/>
  </r>
  <r>
    <d v="2024-05-30T13:23:00"/>
    <x v="3864"/>
    <x v="57"/>
    <x v="57"/>
    <x v="0"/>
    <x v="0"/>
    <x v="0"/>
    <x v="0"/>
    <x v="6"/>
    <x v="22"/>
    <x v="22"/>
    <x v="6"/>
    <x v="177"/>
    <x v="176"/>
    <x v="6"/>
    <x v="0"/>
    <x v="0"/>
  </r>
  <r>
    <d v="2024-05-31T09:39:00"/>
    <x v="3865"/>
    <x v="57"/>
    <x v="57"/>
    <x v="0"/>
    <x v="0"/>
    <x v="0"/>
    <x v="0"/>
    <x v="0"/>
    <x v="186"/>
    <x v="194"/>
    <x v="101"/>
    <x v="176"/>
    <x v="175"/>
    <x v="94"/>
    <x v="1"/>
    <x v="0"/>
  </r>
  <r>
    <d v="2024-05-31T10:41:00"/>
    <x v="3866"/>
    <x v="57"/>
    <x v="57"/>
    <x v="0"/>
    <x v="0"/>
    <x v="0"/>
    <x v="0"/>
    <x v="0"/>
    <x v="0"/>
    <x v="0"/>
    <x v="0"/>
    <x v="176"/>
    <x v="175"/>
    <x v="0"/>
    <x v="0"/>
    <x v="0"/>
  </r>
  <r>
    <d v="2024-05-31T12:52:00"/>
    <x v="3867"/>
    <x v="57"/>
    <x v="57"/>
    <x v="0"/>
    <x v="0"/>
    <x v="0"/>
    <x v="0"/>
    <x v="2"/>
    <x v="8"/>
    <x v="8"/>
    <x v="6"/>
    <x v="176"/>
    <x v="175"/>
    <x v="6"/>
    <x v="0"/>
    <x v="0"/>
  </r>
  <r>
    <d v="2024-05-31T19:54:00"/>
    <x v="3868"/>
    <x v="57"/>
    <x v="57"/>
    <x v="0"/>
    <x v="0"/>
    <x v="0"/>
    <x v="0"/>
    <x v="0"/>
    <x v="0"/>
    <x v="0"/>
    <x v="0"/>
    <x v="176"/>
    <x v="175"/>
    <x v="0"/>
    <x v="0"/>
    <x v="0"/>
  </r>
  <r>
    <d v="2024-05-04T13:24:00"/>
    <x v="3869"/>
    <x v="58"/>
    <x v="58"/>
    <x v="0"/>
    <x v="0"/>
    <x v="0"/>
    <x v="0"/>
    <x v="0"/>
    <x v="0"/>
    <x v="0"/>
    <x v="0"/>
    <x v="178"/>
    <x v="177"/>
    <x v="0"/>
    <x v="0"/>
    <x v="0"/>
  </r>
  <r>
    <d v="2024-05-04T19:38:00"/>
    <x v="3870"/>
    <x v="58"/>
    <x v="58"/>
    <x v="0"/>
    <x v="0"/>
    <x v="0"/>
    <x v="0"/>
    <x v="1"/>
    <x v="6"/>
    <x v="6"/>
    <x v="0"/>
    <x v="179"/>
    <x v="178"/>
    <x v="0"/>
    <x v="0"/>
    <x v="0"/>
  </r>
  <r>
    <d v="2024-05-05T12:27:00"/>
    <x v="3871"/>
    <x v="58"/>
    <x v="58"/>
    <x v="0"/>
    <x v="0"/>
    <x v="0"/>
    <x v="0"/>
    <x v="0"/>
    <x v="0"/>
    <x v="0"/>
    <x v="0"/>
    <x v="179"/>
    <x v="178"/>
    <x v="0"/>
    <x v="0"/>
    <x v="0"/>
  </r>
  <r>
    <d v="2024-05-07T14:51:00"/>
    <x v="3872"/>
    <x v="58"/>
    <x v="58"/>
    <x v="0"/>
    <x v="0"/>
    <x v="0"/>
    <x v="0"/>
    <x v="0"/>
    <x v="0"/>
    <x v="0"/>
    <x v="0"/>
    <x v="178"/>
    <x v="177"/>
    <x v="0"/>
    <x v="0"/>
    <x v="0"/>
  </r>
  <r>
    <d v="2024-05-08T10:27:00"/>
    <x v="3873"/>
    <x v="58"/>
    <x v="58"/>
    <x v="0"/>
    <x v="0"/>
    <x v="0"/>
    <x v="0"/>
    <x v="1"/>
    <x v="6"/>
    <x v="6"/>
    <x v="0"/>
    <x v="178"/>
    <x v="177"/>
    <x v="0"/>
    <x v="0"/>
    <x v="0"/>
  </r>
  <r>
    <d v="2024-05-08T19:55:00"/>
    <x v="3874"/>
    <x v="58"/>
    <x v="58"/>
    <x v="0"/>
    <x v="0"/>
    <x v="0"/>
    <x v="0"/>
    <x v="0"/>
    <x v="0"/>
    <x v="0"/>
    <x v="0"/>
    <x v="179"/>
    <x v="178"/>
    <x v="0"/>
    <x v="0"/>
    <x v="0"/>
  </r>
  <r>
    <d v="2024-05-09T12:36:00"/>
    <x v="3875"/>
    <x v="58"/>
    <x v="58"/>
    <x v="0"/>
    <x v="0"/>
    <x v="0"/>
    <x v="0"/>
    <x v="0"/>
    <x v="0"/>
    <x v="0"/>
    <x v="0"/>
    <x v="178"/>
    <x v="177"/>
    <x v="0"/>
    <x v="0"/>
    <x v="0"/>
  </r>
  <r>
    <d v="2024-05-10T10:34:00"/>
    <x v="3876"/>
    <x v="58"/>
    <x v="58"/>
    <x v="0"/>
    <x v="0"/>
    <x v="0"/>
    <x v="0"/>
    <x v="0"/>
    <x v="0"/>
    <x v="0"/>
    <x v="0"/>
    <x v="179"/>
    <x v="178"/>
    <x v="0"/>
    <x v="0"/>
    <x v="0"/>
  </r>
  <r>
    <d v="2024-05-10T17:20:00"/>
    <x v="3877"/>
    <x v="58"/>
    <x v="58"/>
    <x v="0"/>
    <x v="0"/>
    <x v="0"/>
    <x v="0"/>
    <x v="0"/>
    <x v="0"/>
    <x v="0"/>
    <x v="0"/>
    <x v="179"/>
    <x v="178"/>
    <x v="0"/>
    <x v="0"/>
    <x v="0"/>
  </r>
  <r>
    <d v="2024-05-12T12:03:00"/>
    <x v="3878"/>
    <x v="58"/>
    <x v="58"/>
    <x v="0"/>
    <x v="0"/>
    <x v="0"/>
    <x v="0"/>
    <x v="0"/>
    <x v="0"/>
    <x v="0"/>
    <x v="0"/>
    <x v="179"/>
    <x v="178"/>
    <x v="0"/>
    <x v="0"/>
    <x v="0"/>
  </r>
  <r>
    <d v="2024-05-12T16:32:00"/>
    <x v="3879"/>
    <x v="58"/>
    <x v="58"/>
    <x v="0"/>
    <x v="0"/>
    <x v="0"/>
    <x v="0"/>
    <x v="0"/>
    <x v="0"/>
    <x v="0"/>
    <x v="0"/>
    <x v="178"/>
    <x v="177"/>
    <x v="0"/>
    <x v="0"/>
    <x v="0"/>
  </r>
  <r>
    <d v="2024-05-13T08:40:00"/>
    <x v="3880"/>
    <x v="58"/>
    <x v="58"/>
    <x v="0"/>
    <x v="0"/>
    <x v="0"/>
    <x v="0"/>
    <x v="1"/>
    <x v="6"/>
    <x v="6"/>
    <x v="0"/>
    <x v="178"/>
    <x v="177"/>
    <x v="0"/>
    <x v="0"/>
    <x v="0"/>
  </r>
  <r>
    <d v="2024-05-14T13:14:00"/>
    <x v="3881"/>
    <x v="58"/>
    <x v="58"/>
    <x v="0"/>
    <x v="0"/>
    <x v="0"/>
    <x v="0"/>
    <x v="0"/>
    <x v="0"/>
    <x v="0"/>
    <x v="0"/>
    <x v="178"/>
    <x v="177"/>
    <x v="0"/>
    <x v="0"/>
    <x v="0"/>
  </r>
  <r>
    <d v="2024-05-14T15:56:00"/>
    <x v="3882"/>
    <x v="58"/>
    <x v="58"/>
    <x v="0"/>
    <x v="0"/>
    <x v="0"/>
    <x v="0"/>
    <x v="0"/>
    <x v="0"/>
    <x v="0"/>
    <x v="0"/>
    <x v="179"/>
    <x v="178"/>
    <x v="0"/>
    <x v="0"/>
    <x v="0"/>
  </r>
  <r>
    <d v="2024-05-14T20:14:00"/>
    <x v="3883"/>
    <x v="58"/>
    <x v="58"/>
    <x v="0"/>
    <x v="0"/>
    <x v="0"/>
    <x v="0"/>
    <x v="1"/>
    <x v="6"/>
    <x v="6"/>
    <x v="0"/>
    <x v="179"/>
    <x v="178"/>
    <x v="0"/>
    <x v="0"/>
    <x v="0"/>
  </r>
  <r>
    <d v="2024-05-15T08:21:00"/>
    <x v="3884"/>
    <x v="58"/>
    <x v="58"/>
    <x v="0"/>
    <x v="0"/>
    <x v="0"/>
    <x v="0"/>
    <x v="0"/>
    <x v="26"/>
    <x v="26"/>
    <x v="18"/>
    <x v="179"/>
    <x v="178"/>
    <x v="18"/>
    <x v="0"/>
    <x v="0"/>
  </r>
  <r>
    <d v="2024-05-15T17:22:00"/>
    <x v="3885"/>
    <x v="58"/>
    <x v="58"/>
    <x v="0"/>
    <x v="0"/>
    <x v="0"/>
    <x v="0"/>
    <x v="1"/>
    <x v="6"/>
    <x v="6"/>
    <x v="0"/>
    <x v="178"/>
    <x v="177"/>
    <x v="0"/>
    <x v="0"/>
    <x v="0"/>
  </r>
  <r>
    <d v="2024-05-15T18:01:00"/>
    <x v="3886"/>
    <x v="58"/>
    <x v="58"/>
    <x v="0"/>
    <x v="0"/>
    <x v="0"/>
    <x v="0"/>
    <x v="12"/>
    <x v="400"/>
    <x v="405"/>
    <x v="124"/>
    <x v="178"/>
    <x v="177"/>
    <x v="115"/>
    <x v="0"/>
    <x v="0"/>
  </r>
  <r>
    <d v="2024-05-15T21:22:00"/>
    <x v="3887"/>
    <x v="58"/>
    <x v="58"/>
    <x v="0"/>
    <x v="0"/>
    <x v="0"/>
    <x v="0"/>
    <x v="40"/>
    <x v="401"/>
    <x v="406"/>
    <x v="124"/>
    <x v="178"/>
    <x v="177"/>
    <x v="115"/>
    <x v="0"/>
    <x v="0"/>
  </r>
  <r>
    <d v="2024-05-16T20:55:00"/>
    <x v="3888"/>
    <x v="58"/>
    <x v="58"/>
    <x v="0"/>
    <x v="0"/>
    <x v="0"/>
    <x v="0"/>
    <x v="0"/>
    <x v="0"/>
    <x v="0"/>
    <x v="0"/>
    <x v="179"/>
    <x v="178"/>
    <x v="0"/>
    <x v="0"/>
    <x v="0"/>
  </r>
  <r>
    <d v="2024-05-17T18:44:00"/>
    <x v="3889"/>
    <x v="58"/>
    <x v="58"/>
    <x v="0"/>
    <x v="0"/>
    <x v="0"/>
    <x v="0"/>
    <x v="0"/>
    <x v="0"/>
    <x v="0"/>
    <x v="0"/>
    <x v="178"/>
    <x v="177"/>
    <x v="0"/>
    <x v="0"/>
    <x v="0"/>
  </r>
  <r>
    <d v="2024-05-17T20:29:00"/>
    <x v="3890"/>
    <x v="58"/>
    <x v="58"/>
    <x v="0"/>
    <x v="0"/>
    <x v="0"/>
    <x v="0"/>
    <x v="0"/>
    <x v="0"/>
    <x v="0"/>
    <x v="0"/>
    <x v="178"/>
    <x v="177"/>
    <x v="0"/>
    <x v="0"/>
    <x v="0"/>
  </r>
  <r>
    <d v="2024-05-18T09:41:00"/>
    <x v="3891"/>
    <x v="58"/>
    <x v="58"/>
    <x v="0"/>
    <x v="0"/>
    <x v="0"/>
    <x v="0"/>
    <x v="0"/>
    <x v="0"/>
    <x v="0"/>
    <x v="0"/>
    <x v="178"/>
    <x v="177"/>
    <x v="0"/>
    <x v="0"/>
    <x v="0"/>
  </r>
  <r>
    <d v="2024-05-18T16:45:00"/>
    <x v="3892"/>
    <x v="58"/>
    <x v="58"/>
    <x v="0"/>
    <x v="0"/>
    <x v="0"/>
    <x v="0"/>
    <x v="1"/>
    <x v="6"/>
    <x v="6"/>
    <x v="0"/>
    <x v="178"/>
    <x v="177"/>
    <x v="0"/>
    <x v="0"/>
    <x v="0"/>
  </r>
  <r>
    <d v="2024-05-19T20:20:00"/>
    <x v="3893"/>
    <x v="58"/>
    <x v="58"/>
    <x v="0"/>
    <x v="0"/>
    <x v="0"/>
    <x v="0"/>
    <x v="0"/>
    <x v="0"/>
    <x v="0"/>
    <x v="0"/>
    <x v="179"/>
    <x v="178"/>
    <x v="0"/>
    <x v="0"/>
    <x v="0"/>
  </r>
  <r>
    <d v="2024-05-20T18:19:00"/>
    <x v="3894"/>
    <x v="58"/>
    <x v="58"/>
    <x v="0"/>
    <x v="0"/>
    <x v="0"/>
    <x v="0"/>
    <x v="1"/>
    <x v="6"/>
    <x v="6"/>
    <x v="0"/>
    <x v="178"/>
    <x v="177"/>
    <x v="0"/>
    <x v="0"/>
    <x v="0"/>
  </r>
  <r>
    <d v="2024-05-20T19:37:00"/>
    <x v="3895"/>
    <x v="58"/>
    <x v="58"/>
    <x v="0"/>
    <x v="0"/>
    <x v="0"/>
    <x v="0"/>
    <x v="0"/>
    <x v="0"/>
    <x v="0"/>
    <x v="0"/>
    <x v="178"/>
    <x v="177"/>
    <x v="0"/>
    <x v="0"/>
    <x v="0"/>
  </r>
  <r>
    <d v="2024-05-21T15:15:00"/>
    <x v="3896"/>
    <x v="58"/>
    <x v="58"/>
    <x v="0"/>
    <x v="0"/>
    <x v="0"/>
    <x v="0"/>
    <x v="0"/>
    <x v="0"/>
    <x v="0"/>
    <x v="0"/>
    <x v="178"/>
    <x v="177"/>
    <x v="0"/>
    <x v="0"/>
    <x v="0"/>
  </r>
  <r>
    <d v="2024-05-22T14:50:00"/>
    <x v="3897"/>
    <x v="58"/>
    <x v="58"/>
    <x v="0"/>
    <x v="0"/>
    <x v="0"/>
    <x v="0"/>
    <x v="0"/>
    <x v="0"/>
    <x v="0"/>
    <x v="0"/>
    <x v="178"/>
    <x v="177"/>
    <x v="0"/>
    <x v="0"/>
    <x v="0"/>
  </r>
  <r>
    <d v="2024-05-22T16:04:00"/>
    <x v="3898"/>
    <x v="58"/>
    <x v="58"/>
    <x v="0"/>
    <x v="0"/>
    <x v="0"/>
    <x v="0"/>
    <x v="43"/>
    <x v="402"/>
    <x v="407"/>
    <x v="278"/>
    <x v="178"/>
    <x v="177"/>
    <x v="263"/>
    <x v="0"/>
    <x v="0"/>
  </r>
  <r>
    <d v="2024-05-22T16:10:00"/>
    <x v="3899"/>
    <x v="58"/>
    <x v="58"/>
    <x v="0"/>
    <x v="0"/>
    <x v="0"/>
    <x v="0"/>
    <x v="0"/>
    <x v="18"/>
    <x v="18"/>
    <x v="12"/>
    <x v="178"/>
    <x v="177"/>
    <x v="12"/>
    <x v="0"/>
    <x v="0"/>
  </r>
  <r>
    <d v="2024-05-22T16:10:00"/>
    <x v="3899"/>
    <x v="58"/>
    <x v="58"/>
    <x v="0"/>
    <x v="0"/>
    <x v="0"/>
    <x v="0"/>
    <x v="0"/>
    <x v="18"/>
    <x v="18"/>
    <x v="12"/>
    <x v="178"/>
    <x v="177"/>
    <x v="12"/>
    <x v="0"/>
    <x v="0"/>
  </r>
  <r>
    <d v="2024-05-22T16:10:00"/>
    <x v="3899"/>
    <x v="58"/>
    <x v="58"/>
    <x v="0"/>
    <x v="0"/>
    <x v="0"/>
    <x v="0"/>
    <x v="0"/>
    <x v="18"/>
    <x v="18"/>
    <x v="12"/>
    <x v="178"/>
    <x v="177"/>
    <x v="12"/>
    <x v="0"/>
    <x v="0"/>
  </r>
  <r>
    <d v="2024-05-22T16:10:00"/>
    <x v="3899"/>
    <x v="58"/>
    <x v="58"/>
    <x v="0"/>
    <x v="0"/>
    <x v="0"/>
    <x v="0"/>
    <x v="0"/>
    <x v="18"/>
    <x v="18"/>
    <x v="12"/>
    <x v="178"/>
    <x v="177"/>
    <x v="12"/>
    <x v="0"/>
    <x v="0"/>
  </r>
  <r>
    <d v="2024-05-22T16:10:00"/>
    <x v="3899"/>
    <x v="58"/>
    <x v="58"/>
    <x v="0"/>
    <x v="0"/>
    <x v="0"/>
    <x v="0"/>
    <x v="0"/>
    <x v="18"/>
    <x v="18"/>
    <x v="12"/>
    <x v="178"/>
    <x v="177"/>
    <x v="12"/>
    <x v="0"/>
    <x v="0"/>
  </r>
  <r>
    <d v="2024-05-22T16:10:00"/>
    <x v="3899"/>
    <x v="58"/>
    <x v="58"/>
    <x v="0"/>
    <x v="0"/>
    <x v="0"/>
    <x v="0"/>
    <x v="0"/>
    <x v="18"/>
    <x v="18"/>
    <x v="12"/>
    <x v="178"/>
    <x v="177"/>
    <x v="12"/>
    <x v="0"/>
    <x v="0"/>
  </r>
  <r>
    <d v="2024-05-22T19:00:00"/>
    <x v="3900"/>
    <x v="58"/>
    <x v="58"/>
    <x v="0"/>
    <x v="0"/>
    <x v="0"/>
    <x v="0"/>
    <x v="63"/>
    <x v="403"/>
    <x v="408"/>
    <x v="278"/>
    <x v="178"/>
    <x v="177"/>
    <x v="263"/>
    <x v="0"/>
    <x v="0"/>
  </r>
  <r>
    <d v="2024-05-23T14:10:00"/>
    <x v="3901"/>
    <x v="58"/>
    <x v="58"/>
    <x v="0"/>
    <x v="0"/>
    <x v="0"/>
    <x v="0"/>
    <x v="0"/>
    <x v="0"/>
    <x v="0"/>
    <x v="0"/>
    <x v="179"/>
    <x v="178"/>
    <x v="0"/>
    <x v="0"/>
    <x v="0"/>
  </r>
  <r>
    <d v="2024-05-23T18:04:00"/>
    <x v="3902"/>
    <x v="58"/>
    <x v="58"/>
    <x v="0"/>
    <x v="0"/>
    <x v="0"/>
    <x v="0"/>
    <x v="10"/>
    <x v="54"/>
    <x v="54"/>
    <x v="0"/>
    <x v="179"/>
    <x v="178"/>
    <x v="0"/>
    <x v="0"/>
    <x v="0"/>
  </r>
  <r>
    <d v="2024-05-23T19:53:00"/>
    <x v="3903"/>
    <x v="58"/>
    <x v="58"/>
    <x v="0"/>
    <x v="0"/>
    <x v="0"/>
    <x v="0"/>
    <x v="0"/>
    <x v="0"/>
    <x v="0"/>
    <x v="0"/>
    <x v="179"/>
    <x v="178"/>
    <x v="0"/>
    <x v="0"/>
    <x v="0"/>
  </r>
  <r>
    <d v="2024-05-23T20:17:00"/>
    <x v="3904"/>
    <x v="58"/>
    <x v="58"/>
    <x v="0"/>
    <x v="0"/>
    <x v="0"/>
    <x v="0"/>
    <x v="0"/>
    <x v="0"/>
    <x v="0"/>
    <x v="0"/>
    <x v="179"/>
    <x v="178"/>
    <x v="0"/>
    <x v="0"/>
    <x v="0"/>
  </r>
  <r>
    <d v="2024-05-24T10:03:00"/>
    <x v="3905"/>
    <x v="58"/>
    <x v="58"/>
    <x v="0"/>
    <x v="0"/>
    <x v="0"/>
    <x v="0"/>
    <x v="9"/>
    <x v="84"/>
    <x v="84"/>
    <x v="0"/>
    <x v="178"/>
    <x v="177"/>
    <x v="0"/>
    <x v="0"/>
    <x v="0"/>
  </r>
  <r>
    <d v="2024-05-25T08:29:00"/>
    <x v="3906"/>
    <x v="58"/>
    <x v="58"/>
    <x v="0"/>
    <x v="0"/>
    <x v="0"/>
    <x v="0"/>
    <x v="0"/>
    <x v="0"/>
    <x v="0"/>
    <x v="0"/>
    <x v="178"/>
    <x v="177"/>
    <x v="0"/>
    <x v="0"/>
    <x v="0"/>
  </r>
  <r>
    <d v="2024-05-25T09:04:00"/>
    <x v="3907"/>
    <x v="58"/>
    <x v="58"/>
    <x v="0"/>
    <x v="0"/>
    <x v="0"/>
    <x v="0"/>
    <x v="1"/>
    <x v="6"/>
    <x v="6"/>
    <x v="0"/>
    <x v="178"/>
    <x v="177"/>
    <x v="0"/>
    <x v="0"/>
    <x v="0"/>
  </r>
  <r>
    <d v="2024-05-25T09:49:00"/>
    <x v="3908"/>
    <x v="58"/>
    <x v="58"/>
    <x v="0"/>
    <x v="0"/>
    <x v="0"/>
    <x v="0"/>
    <x v="1"/>
    <x v="404"/>
    <x v="409"/>
    <x v="279"/>
    <x v="178"/>
    <x v="177"/>
    <x v="264"/>
    <x v="0"/>
    <x v="1"/>
  </r>
  <r>
    <d v="2024-05-25T14:52:00"/>
    <x v="3909"/>
    <x v="58"/>
    <x v="58"/>
    <x v="0"/>
    <x v="0"/>
    <x v="0"/>
    <x v="0"/>
    <x v="0"/>
    <x v="0"/>
    <x v="0"/>
    <x v="0"/>
    <x v="179"/>
    <x v="178"/>
    <x v="0"/>
    <x v="0"/>
    <x v="0"/>
  </r>
  <r>
    <d v="2024-05-25T16:32:00"/>
    <x v="3910"/>
    <x v="58"/>
    <x v="58"/>
    <x v="0"/>
    <x v="0"/>
    <x v="0"/>
    <x v="0"/>
    <x v="0"/>
    <x v="0"/>
    <x v="0"/>
    <x v="0"/>
    <x v="179"/>
    <x v="178"/>
    <x v="0"/>
    <x v="0"/>
    <x v="0"/>
  </r>
  <r>
    <d v="2024-05-26T09:07:00"/>
    <x v="3911"/>
    <x v="58"/>
    <x v="58"/>
    <x v="0"/>
    <x v="0"/>
    <x v="0"/>
    <x v="0"/>
    <x v="0"/>
    <x v="0"/>
    <x v="0"/>
    <x v="0"/>
    <x v="179"/>
    <x v="178"/>
    <x v="0"/>
    <x v="0"/>
    <x v="0"/>
  </r>
  <r>
    <d v="2024-05-26T10:46:00"/>
    <x v="3912"/>
    <x v="58"/>
    <x v="58"/>
    <x v="0"/>
    <x v="0"/>
    <x v="0"/>
    <x v="0"/>
    <x v="0"/>
    <x v="0"/>
    <x v="0"/>
    <x v="0"/>
    <x v="179"/>
    <x v="178"/>
    <x v="0"/>
    <x v="0"/>
    <x v="0"/>
  </r>
  <r>
    <d v="2024-05-26T10:47:00"/>
    <x v="3913"/>
    <x v="58"/>
    <x v="58"/>
    <x v="0"/>
    <x v="0"/>
    <x v="0"/>
    <x v="0"/>
    <x v="0"/>
    <x v="0"/>
    <x v="0"/>
    <x v="0"/>
    <x v="179"/>
    <x v="178"/>
    <x v="0"/>
    <x v="0"/>
    <x v="0"/>
  </r>
  <r>
    <d v="2024-05-26T16:39:00"/>
    <x v="3914"/>
    <x v="58"/>
    <x v="58"/>
    <x v="0"/>
    <x v="0"/>
    <x v="0"/>
    <x v="0"/>
    <x v="0"/>
    <x v="0"/>
    <x v="0"/>
    <x v="0"/>
    <x v="179"/>
    <x v="178"/>
    <x v="0"/>
    <x v="0"/>
    <x v="0"/>
  </r>
  <r>
    <d v="2024-05-27T13:42:00"/>
    <x v="3915"/>
    <x v="58"/>
    <x v="58"/>
    <x v="0"/>
    <x v="0"/>
    <x v="0"/>
    <x v="0"/>
    <x v="0"/>
    <x v="0"/>
    <x v="0"/>
    <x v="0"/>
    <x v="179"/>
    <x v="178"/>
    <x v="0"/>
    <x v="0"/>
    <x v="0"/>
  </r>
  <r>
    <d v="2024-05-27T17:49:00"/>
    <x v="3916"/>
    <x v="58"/>
    <x v="58"/>
    <x v="0"/>
    <x v="0"/>
    <x v="0"/>
    <x v="0"/>
    <x v="0"/>
    <x v="0"/>
    <x v="0"/>
    <x v="0"/>
    <x v="178"/>
    <x v="177"/>
    <x v="0"/>
    <x v="0"/>
    <x v="0"/>
  </r>
  <r>
    <d v="2024-05-27T19:31:00"/>
    <x v="3917"/>
    <x v="58"/>
    <x v="58"/>
    <x v="0"/>
    <x v="0"/>
    <x v="0"/>
    <x v="0"/>
    <x v="0"/>
    <x v="0"/>
    <x v="0"/>
    <x v="0"/>
    <x v="178"/>
    <x v="177"/>
    <x v="0"/>
    <x v="0"/>
    <x v="0"/>
  </r>
  <r>
    <d v="2024-05-27T20:36:00"/>
    <x v="3918"/>
    <x v="58"/>
    <x v="58"/>
    <x v="0"/>
    <x v="0"/>
    <x v="0"/>
    <x v="0"/>
    <x v="0"/>
    <x v="0"/>
    <x v="0"/>
    <x v="0"/>
    <x v="178"/>
    <x v="177"/>
    <x v="0"/>
    <x v="0"/>
    <x v="0"/>
  </r>
  <r>
    <d v="2024-05-28T20:11:00"/>
    <x v="3919"/>
    <x v="58"/>
    <x v="58"/>
    <x v="0"/>
    <x v="0"/>
    <x v="0"/>
    <x v="0"/>
    <x v="0"/>
    <x v="0"/>
    <x v="0"/>
    <x v="0"/>
    <x v="179"/>
    <x v="178"/>
    <x v="0"/>
    <x v="0"/>
    <x v="0"/>
  </r>
  <r>
    <d v="2024-05-01T10:42:00"/>
    <x v="3920"/>
    <x v="59"/>
    <x v="59"/>
    <x v="0"/>
    <x v="0"/>
    <x v="0"/>
    <x v="0"/>
    <x v="0"/>
    <x v="0"/>
    <x v="0"/>
    <x v="0"/>
    <x v="180"/>
    <x v="179"/>
    <x v="0"/>
    <x v="0"/>
    <x v="0"/>
  </r>
  <r>
    <d v="2024-05-01T10:42:00"/>
    <x v="3920"/>
    <x v="59"/>
    <x v="59"/>
    <x v="0"/>
    <x v="0"/>
    <x v="0"/>
    <x v="0"/>
    <x v="0"/>
    <x v="0"/>
    <x v="0"/>
    <x v="0"/>
    <x v="180"/>
    <x v="179"/>
    <x v="0"/>
    <x v="0"/>
    <x v="0"/>
  </r>
  <r>
    <d v="2024-05-01T10:42:00"/>
    <x v="3920"/>
    <x v="59"/>
    <x v="59"/>
    <x v="0"/>
    <x v="0"/>
    <x v="0"/>
    <x v="0"/>
    <x v="0"/>
    <x v="168"/>
    <x v="176"/>
    <x v="7"/>
    <x v="180"/>
    <x v="179"/>
    <x v="7"/>
    <x v="0"/>
    <x v="0"/>
  </r>
  <r>
    <d v="2024-05-01T17:29:00"/>
    <x v="3921"/>
    <x v="59"/>
    <x v="59"/>
    <x v="0"/>
    <x v="0"/>
    <x v="0"/>
    <x v="0"/>
    <x v="0"/>
    <x v="0"/>
    <x v="0"/>
    <x v="0"/>
    <x v="181"/>
    <x v="180"/>
    <x v="0"/>
    <x v="0"/>
    <x v="0"/>
  </r>
  <r>
    <d v="2024-05-01T20:35:00"/>
    <x v="3922"/>
    <x v="59"/>
    <x v="59"/>
    <x v="0"/>
    <x v="0"/>
    <x v="0"/>
    <x v="0"/>
    <x v="0"/>
    <x v="13"/>
    <x v="13"/>
    <x v="8"/>
    <x v="181"/>
    <x v="180"/>
    <x v="8"/>
    <x v="0"/>
    <x v="0"/>
  </r>
  <r>
    <d v="2024-05-02T09:00:00"/>
    <x v="3923"/>
    <x v="59"/>
    <x v="59"/>
    <x v="0"/>
    <x v="0"/>
    <x v="0"/>
    <x v="0"/>
    <x v="5"/>
    <x v="14"/>
    <x v="14"/>
    <x v="0"/>
    <x v="180"/>
    <x v="179"/>
    <x v="0"/>
    <x v="0"/>
    <x v="0"/>
  </r>
  <r>
    <d v="2024-05-02T09:00:00"/>
    <x v="3923"/>
    <x v="59"/>
    <x v="59"/>
    <x v="0"/>
    <x v="0"/>
    <x v="0"/>
    <x v="0"/>
    <x v="1"/>
    <x v="11"/>
    <x v="11"/>
    <x v="8"/>
    <x v="180"/>
    <x v="179"/>
    <x v="8"/>
    <x v="0"/>
    <x v="0"/>
  </r>
  <r>
    <d v="2024-05-02T12:34:00"/>
    <x v="3924"/>
    <x v="59"/>
    <x v="59"/>
    <x v="0"/>
    <x v="0"/>
    <x v="0"/>
    <x v="0"/>
    <x v="0"/>
    <x v="13"/>
    <x v="143"/>
    <x v="98"/>
    <x v="180"/>
    <x v="179"/>
    <x v="8"/>
    <x v="0"/>
    <x v="0"/>
  </r>
  <r>
    <d v="2024-05-03T21:18:00"/>
    <x v="3925"/>
    <x v="59"/>
    <x v="59"/>
    <x v="0"/>
    <x v="0"/>
    <x v="0"/>
    <x v="0"/>
    <x v="0"/>
    <x v="13"/>
    <x v="13"/>
    <x v="8"/>
    <x v="182"/>
    <x v="181"/>
    <x v="8"/>
    <x v="0"/>
    <x v="0"/>
  </r>
  <r>
    <d v="2024-05-03T21:18:00"/>
    <x v="3925"/>
    <x v="59"/>
    <x v="59"/>
    <x v="0"/>
    <x v="0"/>
    <x v="0"/>
    <x v="0"/>
    <x v="0"/>
    <x v="13"/>
    <x v="13"/>
    <x v="8"/>
    <x v="182"/>
    <x v="181"/>
    <x v="8"/>
    <x v="0"/>
    <x v="0"/>
  </r>
  <r>
    <d v="2024-05-04T10:51:00"/>
    <x v="3926"/>
    <x v="59"/>
    <x v="59"/>
    <x v="0"/>
    <x v="0"/>
    <x v="0"/>
    <x v="0"/>
    <x v="1"/>
    <x v="11"/>
    <x v="11"/>
    <x v="8"/>
    <x v="182"/>
    <x v="181"/>
    <x v="8"/>
    <x v="0"/>
    <x v="0"/>
  </r>
  <r>
    <d v="2024-05-04T12:24:00"/>
    <x v="3927"/>
    <x v="59"/>
    <x v="59"/>
    <x v="0"/>
    <x v="0"/>
    <x v="0"/>
    <x v="0"/>
    <x v="0"/>
    <x v="13"/>
    <x v="13"/>
    <x v="8"/>
    <x v="183"/>
    <x v="182"/>
    <x v="8"/>
    <x v="0"/>
    <x v="0"/>
  </r>
  <r>
    <d v="2024-05-05T15:19:00"/>
    <x v="3928"/>
    <x v="59"/>
    <x v="59"/>
    <x v="0"/>
    <x v="0"/>
    <x v="0"/>
    <x v="0"/>
    <x v="0"/>
    <x v="0"/>
    <x v="96"/>
    <x v="72"/>
    <x v="181"/>
    <x v="180"/>
    <x v="0"/>
    <x v="0"/>
    <x v="0"/>
  </r>
  <r>
    <d v="2024-05-05T15:19:00"/>
    <x v="3928"/>
    <x v="59"/>
    <x v="59"/>
    <x v="0"/>
    <x v="0"/>
    <x v="0"/>
    <x v="0"/>
    <x v="1"/>
    <x v="11"/>
    <x v="148"/>
    <x v="98"/>
    <x v="181"/>
    <x v="180"/>
    <x v="8"/>
    <x v="0"/>
    <x v="0"/>
  </r>
  <r>
    <d v="2024-05-05T20:40:00"/>
    <x v="3929"/>
    <x v="59"/>
    <x v="59"/>
    <x v="0"/>
    <x v="0"/>
    <x v="0"/>
    <x v="0"/>
    <x v="0"/>
    <x v="0"/>
    <x v="96"/>
    <x v="72"/>
    <x v="181"/>
    <x v="180"/>
    <x v="0"/>
    <x v="0"/>
    <x v="0"/>
  </r>
  <r>
    <d v="2024-05-05T20:40:00"/>
    <x v="3929"/>
    <x v="59"/>
    <x v="59"/>
    <x v="0"/>
    <x v="0"/>
    <x v="0"/>
    <x v="0"/>
    <x v="1"/>
    <x v="11"/>
    <x v="148"/>
    <x v="98"/>
    <x v="181"/>
    <x v="180"/>
    <x v="8"/>
    <x v="0"/>
    <x v="0"/>
  </r>
  <r>
    <d v="2024-05-05T21:27:00"/>
    <x v="3930"/>
    <x v="59"/>
    <x v="59"/>
    <x v="0"/>
    <x v="0"/>
    <x v="0"/>
    <x v="0"/>
    <x v="0"/>
    <x v="0"/>
    <x v="96"/>
    <x v="72"/>
    <x v="181"/>
    <x v="180"/>
    <x v="0"/>
    <x v="0"/>
    <x v="0"/>
  </r>
  <r>
    <d v="2024-05-05T21:27:00"/>
    <x v="3930"/>
    <x v="59"/>
    <x v="59"/>
    <x v="0"/>
    <x v="0"/>
    <x v="0"/>
    <x v="0"/>
    <x v="1"/>
    <x v="11"/>
    <x v="148"/>
    <x v="98"/>
    <x v="181"/>
    <x v="180"/>
    <x v="8"/>
    <x v="0"/>
    <x v="0"/>
  </r>
  <r>
    <d v="2024-05-07T08:37:00"/>
    <x v="3931"/>
    <x v="59"/>
    <x v="59"/>
    <x v="0"/>
    <x v="0"/>
    <x v="0"/>
    <x v="0"/>
    <x v="0"/>
    <x v="13"/>
    <x v="143"/>
    <x v="98"/>
    <x v="180"/>
    <x v="179"/>
    <x v="8"/>
    <x v="0"/>
    <x v="0"/>
  </r>
  <r>
    <d v="2024-05-07T17:58:00"/>
    <x v="3932"/>
    <x v="59"/>
    <x v="59"/>
    <x v="0"/>
    <x v="0"/>
    <x v="0"/>
    <x v="0"/>
    <x v="0"/>
    <x v="405"/>
    <x v="410"/>
    <x v="280"/>
    <x v="183"/>
    <x v="182"/>
    <x v="265"/>
    <x v="1"/>
    <x v="1"/>
  </r>
  <r>
    <d v="2024-05-09T13:57:00"/>
    <x v="3933"/>
    <x v="59"/>
    <x v="59"/>
    <x v="0"/>
    <x v="0"/>
    <x v="0"/>
    <x v="0"/>
    <x v="0"/>
    <x v="406"/>
    <x v="411"/>
    <x v="281"/>
    <x v="180"/>
    <x v="179"/>
    <x v="266"/>
    <x v="1"/>
    <x v="1"/>
  </r>
  <r>
    <d v="2024-05-10T21:20:00"/>
    <x v="3934"/>
    <x v="59"/>
    <x v="59"/>
    <x v="0"/>
    <x v="0"/>
    <x v="0"/>
    <x v="0"/>
    <x v="0"/>
    <x v="13"/>
    <x v="13"/>
    <x v="8"/>
    <x v="180"/>
    <x v="179"/>
    <x v="8"/>
    <x v="0"/>
    <x v="0"/>
  </r>
  <r>
    <d v="2024-05-11T08:52:00"/>
    <x v="3935"/>
    <x v="59"/>
    <x v="59"/>
    <x v="0"/>
    <x v="0"/>
    <x v="0"/>
    <x v="0"/>
    <x v="1"/>
    <x v="11"/>
    <x v="148"/>
    <x v="98"/>
    <x v="180"/>
    <x v="179"/>
    <x v="8"/>
    <x v="0"/>
    <x v="0"/>
  </r>
  <r>
    <d v="2024-05-11T08:52:00"/>
    <x v="3935"/>
    <x v="59"/>
    <x v="59"/>
    <x v="0"/>
    <x v="0"/>
    <x v="0"/>
    <x v="0"/>
    <x v="0"/>
    <x v="0"/>
    <x v="96"/>
    <x v="72"/>
    <x v="180"/>
    <x v="179"/>
    <x v="0"/>
    <x v="0"/>
    <x v="0"/>
  </r>
  <r>
    <d v="2024-05-12T14:13:00"/>
    <x v="3936"/>
    <x v="59"/>
    <x v="59"/>
    <x v="0"/>
    <x v="0"/>
    <x v="0"/>
    <x v="0"/>
    <x v="0"/>
    <x v="13"/>
    <x v="13"/>
    <x v="8"/>
    <x v="182"/>
    <x v="181"/>
    <x v="8"/>
    <x v="0"/>
    <x v="0"/>
  </r>
  <r>
    <d v="2024-05-12T15:55:00"/>
    <x v="3937"/>
    <x v="59"/>
    <x v="59"/>
    <x v="0"/>
    <x v="0"/>
    <x v="0"/>
    <x v="0"/>
    <x v="0"/>
    <x v="0"/>
    <x v="0"/>
    <x v="0"/>
    <x v="183"/>
    <x v="182"/>
    <x v="0"/>
    <x v="0"/>
    <x v="0"/>
  </r>
  <r>
    <d v="2024-05-12T15:55:00"/>
    <x v="3937"/>
    <x v="59"/>
    <x v="59"/>
    <x v="0"/>
    <x v="0"/>
    <x v="0"/>
    <x v="0"/>
    <x v="0"/>
    <x v="168"/>
    <x v="176"/>
    <x v="7"/>
    <x v="183"/>
    <x v="182"/>
    <x v="7"/>
    <x v="0"/>
    <x v="0"/>
  </r>
  <r>
    <d v="2024-05-12T15:55:00"/>
    <x v="3937"/>
    <x v="59"/>
    <x v="59"/>
    <x v="0"/>
    <x v="0"/>
    <x v="0"/>
    <x v="0"/>
    <x v="0"/>
    <x v="0"/>
    <x v="0"/>
    <x v="0"/>
    <x v="183"/>
    <x v="182"/>
    <x v="0"/>
    <x v="0"/>
    <x v="0"/>
  </r>
  <r>
    <d v="2024-05-13T10:42:00"/>
    <x v="3938"/>
    <x v="59"/>
    <x v="59"/>
    <x v="0"/>
    <x v="0"/>
    <x v="0"/>
    <x v="0"/>
    <x v="0"/>
    <x v="13"/>
    <x v="143"/>
    <x v="98"/>
    <x v="183"/>
    <x v="182"/>
    <x v="8"/>
    <x v="0"/>
    <x v="0"/>
  </r>
  <r>
    <d v="2024-05-13T12:39:00"/>
    <x v="3939"/>
    <x v="59"/>
    <x v="59"/>
    <x v="0"/>
    <x v="0"/>
    <x v="0"/>
    <x v="0"/>
    <x v="0"/>
    <x v="13"/>
    <x v="143"/>
    <x v="98"/>
    <x v="180"/>
    <x v="179"/>
    <x v="8"/>
    <x v="0"/>
    <x v="0"/>
  </r>
  <r>
    <d v="2024-05-13T14:30:00"/>
    <x v="3940"/>
    <x v="59"/>
    <x v="59"/>
    <x v="0"/>
    <x v="0"/>
    <x v="0"/>
    <x v="0"/>
    <x v="0"/>
    <x v="0"/>
    <x v="0"/>
    <x v="0"/>
    <x v="180"/>
    <x v="179"/>
    <x v="0"/>
    <x v="0"/>
    <x v="0"/>
  </r>
  <r>
    <d v="2024-05-13T14:30:00"/>
    <x v="3940"/>
    <x v="59"/>
    <x v="59"/>
    <x v="0"/>
    <x v="0"/>
    <x v="0"/>
    <x v="0"/>
    <x v="0"/>
    <x v="0"/>
    <x v="0"/>
    <x v="0"/>
    <x v="180"/>
    <x v="179"/>
    <x v="0"/>
    <x v="0"/>
    <x v="0"/>
  </r>
  <r>
    <d v="2024-05-13T14:30:00"/>
    <x v="3940"/>
    <x v="59"/>
    <x v="59"/>
    <x v="0"/>
    <x v="0"/>
    <x v="0"/>
    <x v="0"/>
    <x v="0"/>
    <x v="168"/>
    <x v="176"/>
    <x v="7"/>
    <x v="180"/>
    <x v="179"/>
    <x v="7"/>
    <x v="0"/>
    <x v="0"/>
  </r>
  <r>
    <d v="2024-05-13T16:56:00"/>
    <x v="3941"/>
    <x v="59"/>
    <x v="59"/>
    <x v="0"/>
    <x v="0"/>
    <x v="0"/>
    <x v="0"/>
    <x v="0"/>
    <x v="0"/>
    <x v="0"/>
    <x v="0"/>
    <x v="181"/>
    <x v="180"/>
    <x v="0"/>
    <x v="0"/>
    <x v="0"/>
  </r>
  <r>
    <d v="2024-05-13T20:00:00"/>
    <x v="3942"/>
    <x v="59"/>
    <x v="59"/>
    <x v="0"/>
    <x v="0"/>
    <x v="0"/>
    <x v="0"/>
    <x v="0"/>
    <x v="0"/>
    <x v="0"/>
    <x v="0"/>
    <x v="181"/>
    <x v="180"/>
    <x v="0"/>
    <x v="0"/>
    <x v="0"/>
  </r>
  <r>
    <d v="2024-05-14T09:50:00"/>
    <x v="3943"/>
    <x v="59"/>
    <x v="59"/>
    <x v="0"/>
    <x v="0"/>
    <x v="0"/>
    <x v="0"/>
    <x v="0"/>
    <x v="168"/>
    <x v="176"/>
    <x v="7"/>
    <x v="181"/>
    <x v="180"/>
    <x v="7"/>
    <x v="0"/>
    <x v="0"/>
  </r>
  <r>
    <d v="2024-05-14T09:50:00"/>
    <x v="3943"/>
    <x v="59"/>
    <x v="59"/>
    <x v="0"/>
    <x v="0"/>
    <x v="0"/>
    <x v="0"/>
    <x v="0"/>
    <x v="0"/>
    <x v="0"/>
    <x v="0"/>
    <x v="181"/>
    <x v="180"/>
    <x v="0"/>
    <x v="0"/>
    <x v="0"/>
  </r>
  <r>
    <d v="2024-05-14T09:50:00"/>
    <x v="3943"/>
    <x v="59"/>
    <x v="59"/>
    <x v="0"/>
    <x v="0"/>
    <x v="0"/>
    <x v="0"/>
    <x v="0"/>
    <x v="0"/>
    <x v="0"/>
    <x v="0"/>
    <x v="181"/>
    <x v="180"/>
    <x v="0"/>
    <x v="0"/>
    <x v="0"/>
  </r>
  <r>
    <d v="2024-05-14T13:44:00"/>
    <x v="3944"/>
    <x v="59"/>
    <x v="59"/>
    <x v="0"/>
    <x v="0"/>
    <x v="0"/>
    <x v="0"/>
    <x v="0"/>
    <x v="0"/>
    <x v="0"/>
    <x v="0"/>
    <x v="181"/>
    <x v="180"/>
    <x v="0"/>
    <x v="0"/>
    <x v="0"/>
  </r>
  <r>
    <d v="2024-05-14T13:44:00"/>
    <x v="3944"/>
    <x v="59"/>
    <x v="59"/>
    <x v="0"/>
    <x v="0"/>
    <x v="0"/>
    <x v="0"/>
    <x v="1"/>
    <x v="6"/>
    <x v="6"/>
    <x v="0"/>
    <x v="181"/>
    <x v="180"/>
    <x v="0"/>
    <x v="0"/>
    <x v="0"/>
  </r>
  <r>
    <d v="2024-05-14T14:30:00"/>
    <x v="3945"/>
    <x v="59"/>
    <x v="59"/>
    <x v="0"/>
    <x v="0"/>
    <x v="0"/>
    <x v="0"/>
    <x v="0"/>
    <x v="18"/>
    <x v="18"/>
    <x v="12"/>
    <x v="183"/>
    <x v="182"/>
    <x v="12"/>
    <x v="0"/>
    <x v="0"/>
  </r>
  <r>
    <d v="2024-05-14T14:30:00"/>
    <x v="3945"/>
    <x v="59"/>
    <x v="59"/>
    <x v="0"/>
    <x v="0"/>
    <x v="0"/>
    <x v="0"/>
    <x v="0"/>
    <x v="18"/>
    <x v="18"/>
    <x v="12"/>
    <x v="183"/>
    <x v="182"/>
    <x v="12"/>
    <x v="0"/>
    <x v="0"/>
  </r>
  <r>
    <d v="2024-05-14T14:30:00"/>
    <x v="3945"/>
    <x v="59"/>
    <x v="59"/>
    <x v="0"/>
    <x v="0"/>
    <x v="0"/>
    <x v="0"/>
    <x v="0"/>
    <x v="18"/>
    <x v="18"/>
    <x v="12"/>
    <x v="183"/>
    <x v="182"/>
    <x v="12"/>
    <x v="0"/>
    <x v="0"/>
  </r>
  <r>
    <d v="2024-05-15T08:25:00"/>
    <x v="3946"/>
    <x v="59"/>
    <x v="59"/>
    <x v="0"/>
    <x v="0"/>
    <x v="0"/>
    <x v="0"/>
    <x v="0"/>
    <x v="0"/>
    <x v="0"/>
    <x v="0"/>
    <x v="180"/>
    <x v="179"/>
    <x v="0"/>
    <x v="0"/>
    <x v="0"/>
  </r>
  <r>
    <d v="2024-05-15T08:25:00"/>
    <x v="3946"/>
    <x v="59"/>
    <x v="59"/>
    <x v="0"/>
    <x v="0"/>
    <x v="0"/>
    <x v="0"/>
    <x v="0"/>
    <x v="0"/>
    <x v="0"/>
    <x v="0"/>
    <x v="180"/>
    <x v="179"/>
    <x v="0"/>
    <x v="0"/>
    <x v="0"/>
  </r>
  <r>
    <d v="2024-05-15T08:25:00"/>
    <x v="3946"/>
    <x v="59"/>
    <x v="59"/>
    <x v="0"/>
    <x v="0"/>
    <x v="0"/>
    <x v="0"/>
    <x v="0"/>
    <x v="168"/>
    <x v="176"/>
    <x v="7"/>
    <x v="180"/>
    <x v="179"/>
    <x v="7"/>
    <x v="0"/>
    <x v="0"/>
  </r>
  <r>
    <d v="2024-05-15T15:14:00"/>
    <x v="3947"/>
    <x v="59"/>
    <x v="59"/>
    <x v="0"/>
    <x v="0"/>
    <x v="0"/>
    <x v="0"/>
    <x v="0"/>
    <x v="13"/>
    <x v="13"/>
    <x v="8"/>
    <x v="183"/>
    <x v="182"/>
    <x v="8"/>
    <x v="0"/>
    <x v="0"/>
  </r>
  <r>
    <d v="2024-05-16T09:23:00"/>
    <x v="3948"/>
    <x v="59"/>
    <x v="59"/>
    <x v="0"/>
    <x v="0"/>
    <x v="0"/>
    <x v="0"/>
    <x v="1"/>
    <x v="11"/>
    <x v="148"/>
    <x v="98"/>
    <x v="183"/>
    <x v="182"/>
    <x v="8"/>
    <x v="0"/>
    <x v="0"/>
  </r>
  <r>
    <d v="2024-05-16T09:23:00"/>
    <x v="3948"/>
    <x v="59"/>
    <x v="59"/>
    <x v="0"/>
    <x v="0"/>
    <x v="0"/>
    <x v="0"/>
    <x v="0"/>
    <x v="0"/>
    <x v="0"/>
    <x v="0"/>
    <x v="183"/>
    <x v="182"/>
    <x v="0"/>
    <x v="0"/>
    <x v="0"/>
  </r>
  <r>
    <d v="2024-05-16T09:23:00"/>
    <x v="3948"/>
    <x v="59"/>
    <x v="59"/>
    <x v="0"/>
    <x v="0"/>
    <x v="0"/>
    <x v="0"/>
    <x v="0"/>
    <x v="168"/>
    <x v="176"/>
    <x v="7"/>
    <x v="183"/>
    <x v="182"/>
    <x v="7"/>
    <x v="0"/>
    <x v="0"/>
  </r>
  <r>
    <d v="2024-05-16T09:23:00"/>
    <x v="3948"/>
    <x v="59"/>
    <x v="59"/>
    <x v="0"/>
    <x v="0"/>
    <x v="0"/>
    <x v="0"/>
    <x v="0"/>
    <x v="0"/>
    <x v="0"/>
    <x v="0"/>
    <x v="183"/>
    <x v="182"/>
    <x v="0"/>
    <x v="0"/>
    <x v="0"/>
  </r>
  <r>
    <d v="2024-05-16T14:48:00"/>
    <x v="3949"/>
    <x v="59"/>
    <x v="59"/>
    <x v="0"/>
    <x v="0"/>
    <x v="0"/>
    <x v="0"/>
    <x v="0"/>
    <x v="407"/>
    <x v="412"/>
    <x v="282"/>
    <x v="183"/>
    <x v="182"/>
    <x v="267"/>
    <x v="1"/>
    <x v="1"/>
  </r>
  <r>
    <d v="2024-05-16T20:40:00"/>
    <x v="3950"/>
    <x v="59"/>
    <x v="59"/>
    <x v="0"/>
    <x v="0"/>
    <x v="0"/>
    <x v="0"/>
    <x v="0"/>
    <x v="13"/>
    <x v="13"/>
    <x v="8"/>
    <x v="182"/>
    <x v="181"/>
    <x v="8"/>
    <x v="0"/>
    <x v="0"/>
  </r>
  <r>
    <d v="2024-05-17T13:07:00"/>
    <x v="3951"/>
    <x v="59"/>
    <x v="59"/>
    <x v="0"/>
    <x v="0"/>
    <x v="0"/>
    <x v="0"/>
    <x v="1"/>
    <x v="6"/>
    <x v="6"/>
    <x v="0"/>
    <x v="180"/>
    <x v="179"/>
    <x v="0"/>
    <x v="0"/>
    <x v="0"/>
  </r>
  <r>
    <d v="2024-05-17T13:16:00"/>
    <x v="3952"/>
    <x v="59"/>
    <x v="59"/>
    <x v="0"/>
    <x v="0"/>
    <x v="0"/>
    <x v="0"/>
    <x v="1"/>
    <x v="11"/>
    <x v="11"/>
    <x v="8"/>
    <x v="180"/>
    <x v="179"/>
    <x v="8"/>
    <x v="0"/>
    <x v="0"/>
  </r>
  <r>
    <d v="2024-05-17T20:48:00"/>
    <x v="3953"/>
    <x v="59"/>
    <x v="59"/>
    <x v="0"/>
    <x v="0"/>
    <x v="0"/>
    <x v="0"/>
    <x v="0"/>
    <x v="13"/>
    <x v="13"/>
    <x v="8"/>
    <x v="181"/>
    <x v="180"/>
    <x v="8"/>
    <x v="0"/>
    <x v="0"/>
  </r>
  <r>
    <d v="2024-05-18T18:38:00"/>
    <x v="3954"/>
    <x v="59"/>
    <x v="59"/>
    <x v="0"/>
    <x v="0"/>
    <x v="0"/>
    <x v="0"/>
    <x v="0"/>
    <x v="13"/>
    <x v="13"/>
    <x v="8"/>
    <x v="180"/>
    <x v="179"/>
    <x v="8"/>
    <x v="0"/>
    <x v="0"/>
  </r>
  <r>
    <d v="2024-05-18T19:17:00"/>
    <x v="3955"/>
    <x v="59"/>
    <x v="59"/>
    <x v="0"/>
    <x v="0"/>
    <x v="0"/>
    <x v="0"/>
    <x v="0"/>
    <x v="0"/>
    <x v="0"/>
    <x v="0"/>
    <x v="182"/>
    <x v="181"/>
    <x v="0"/>
    <x v="0"/>
    <x v="0"/>
  </r>
  <r>
    <d v="2024-05-19T09:26:00"/>
    <x v="3956"/>
    <x v="59"/>
    <x v="59"/>
    <x v="0"/>
    <x v="0"/>
    <x v="0"/>
    <x v="0"/>
    <x v="0"/>
    <x v="0"/>
    <x v="0"/>
    <x v="0"/>
    <x v="182"/>
    <x v="181"/>
    <x v="0"/>
    <x v="0"/>
    <x v="0"/>
  </r>
  <r>
    <d v="2024-05-19T09:26:00"/>
    <x v="3956"/>
    <x v="59"/>
    <x v="59"/>
    <x v="0"/>
    <x v="0"/>
    <x v="0"/>
    <x v="0"/>
    <x v="0"/>
    <x v="13"/>
    <x v="13"/>
    <x v="8"/>
    <x v="182"/>
    <x v="181"/>
    <x v="8"/>
    <x v="0"/>
    <x v="0"/>
  </r>
  <r>
    <d v="2024-05-19T09:26:00"/>
    <x v="3956"/>
    <x v="59"/>
    <x v="59"/>
    <x v="0"/>
    <x v="0"/>
    <x v="0"/>
    <x v="0"/>
    <x v="0"/>
    <x v="13"/>
    <x v="13"/>
    <x v="8"/>
    <x v="182"/>
    <x v="181"/>
    <x v="8"/>
    <x v="0"/>
    <x v="0"/>
  </r>
  <r>
    <d v="2024-05-19T09:34:00"/>
    <x v="3957"/>
    <x v="59"/>
    <x v="59"/>
    <x v="0"/>
    <x v="0"/>
    <x v="0"/>
    <x v="0"/>
    <x v="0"/>
    <x v="13"/>
    <x v="13"/>
    <x v="8"/>
    <x v="182"/>
    <x v="181"/>
    <x v="8"/>
    <x v="0"/>
    <x v="0"/>
  </r>
  <r>
    <d v="2024-05-19T11:55:00"/>
    <x v="3958"/>
    <x v="59"/>
    <x v="59"/>
    <x v="0"/>
    <x v="0"/>
    <x v="0"/>
    <x v="0"/>
    <x v="0"/>
    <x v="13"/>
    <x v="13"/>
    <x v="8"/>
    <x v="182"/>
    <x v="181"/>
    <x v="8"/>
    <x v="0"/>
    <x v="0"/>
  </r>
  <r>
    <d v="2024-05-19T17:30:00"/>
    <x v="3959"/>
    <x v="59"/>
    <x v="59"/>
    <x v="0"/>
    <x v="0"/>
    <x v="0"/>
    <x v="0"/>
    <x v="0"/>
    <x v="13"/>
    <x v="13"/>
    <x v="8"/>
    <x v="182"/>
    <x v="181"/>
    <x v="8"/>
    <x v="0"/>
    <x v="0"/>
  </r>
  <r>
    <d v="2024-05-20T08:11:00"/>
    <x v="3960"/>
    <x v="59"/>
    <x v="59"/>
    <x v="0"/>
    <x v="0"/>
    <x v="0"/>
    <x v="0"/>
    <x v="0"/>
    <x v="13"/>
    <x v="13"/>
    <x v="8"/>
    <x v="180"/>
    <x v="179"/>
    <x v="8"/>
    <x v="0"/>
    <x v="0"/>
  </r>
  <r>
    <d v="2024-05-20T09:28:00"/>
    <x v="3961"/>
    <x v="59"/>
    <x v="59"/>
    <x v="0"/>
    <x v="0"/>
    <x v="0"/>
    <x v="0"/>
    <x v="0"/>
    <x v="0"/>
    <x v="0"/>
    <x v="0"/>
    <x v="180"/>
    <x v="179"/>
    <x v="0"/>
    <x v="0"/>
    <x v="0"/>
  </r>
  <r>
    <d v="2024-05-20T09:28:00"/>
    <x v="3961"/>
    <x v="59"/>
    <x v="59"/>
    <x v="0"/>
    <x v="0"/>
    <x v="0"/>
    <x v="0"/>
    <x v="0"/>
    <x v="168"/>
    <x v="176"/>
    <x v="7"/>
    <x v="180"/>
    <x v="179"/>
    <x v="7"/>
    <x v="0"/>
    <x v="0"/>
  </r>
  <r>
    <d v="2024-05-20T09:28:00"/>
    <x v="3961"/>
    <x v="59"/>
    <x v="59"/>
    <x v="0"/>
    <x v="0"/>
    <x v="0"/>
    <x v="0"/>
    <x v="0"/>
    <x v="0"/>
    <x v="0"/>
    <x v="0"/>
    <x v="180"/>
    <x v="179"/>
    <x v="0"/>
    <x v="0"/>
    <x v="0"/>
  </r>
  <r>
    <d v="2024-05-20T10:37:00"/>
    <x v="3962"/>
    <x v="59"/>
    <x v="59"/>
    <x v="0"/>
    <x v="0"/>
    <x v="0"/>
    <x v="0"/>
    <x v="0"/>
    <x v="168"/>
    <x v="176"/>
    <x v="7"/>
    <x v="180"/>
    <x v="179"/>
    <x v="7"/>
    <x v="0"/>
    <x v="0"/>
  </r>
  <r>
    <d v="2024-05-20T10:37:00"/>
    <x v="3962"/>
    <x v="59"/>
    <x v="59"/>
    <x v="0"/>
    <x v="0"/>
    <x v="0"/>
    <x v="0"/>
    <x v="0"/>
    <x v="0"/>
    <x v="0"/>
    <x v="0"/>
    <x v="180"/>
    <x v="179"/>
    <x v="0"/>
    <x v="0"/>
    <x v="0"/>
  </r>
  <r>
    <d v="2024-05-20T10:37:00"/>
    <x v="3962"/>
    <x v="59"/>
    <x v="59"/>
    <x v="0"/>
    <x v="0"/>
    <x v="0"/>
    <x v="0"/>
    <x v="0"/>
    <x v="0"/>
    <x v="0"/>
    <x v="0"/>
    <x v="180"/>
    <x v="179"/>
    <x v="0"/>
    <x v="0"/>
    <x v="0"/>
  </r>
  <r>
    <d v="2024-05-20T13:00:00"/>
    <x v="3963"/>
    <x v="59"/>
    <x v="59"/>
    <x v="0"/>
    <x v="0"/>
    <x v="0"/>
    <x v="0"/>
    <x v="0"/>
    <x v="0"/>
    <x v="0"/>
    <x v="0"/>
    <x v="180"/>
    <x v="179"/>
    <x v="0"/>
    <x v="0"/>
    <x v="0"/>
  </r>
  <r>
    <d v="2024-05-20T13:00:00"/>
    <x v="3963"/>
    <x v="59"/>
    <x v="59"/>
    <x v="0"/>
    <x v="0"/>
    <x v="0"/>
    <x v="0"/>
    <x v="1"/>
    <x v="11"/>
    <x v="11"/>
    <x v="8"/>
    <x v="180"/>
    <x v="179"/>
    <x v="8"/>
    <x v="0"/>
    <x v="0"/>
  </r>
  <r>
    <d v="2024-05-20T15:41:00"/>
    <x v="3964"/>
    <x v="59"/>
    <x v="59"/>
    <x v="0"/>
    <x v="0"/>
    <x v="0"/>
    <x v="0"/>
    <x v="0"/>
    <x v="13"/>
    <x v="13"/>
    <x v="8"/>
    <x v="182"/>
    <x v="181"/>
    <x v="8"/>
    <x v="0"/>
    <x v="0"/>
  </r>
  <r>
    <d v="2024-05-20T19:54:00"/>
    <x v="3965"/>
    <x v="59"/>
    <x v="59"/>
    <x v="0"/>
    <x v="0"/>
    <x v="0"/>
    <x v="0"/>
    <x v="0"/>
    <x v="0"/>
    <x v="0"/>
    <x v="0"/>
    <x v="183"/>
    <x v="182"/>
    <x v="0"/>
    <x v="0"/>
    <x v="0"/>
  </r>
  <r>
    <d v="2024-05-20T19:54:00"/>
    <x v="3965"/>
    <x v="59"/>
    <x v="59"/>
    <x v="0"/>
    <x v="0"/>
    <x v="0"/>
    <x v="0"/>
    <x v="0"/>
    <x v="168"/>
    <x v="176"/>
    <x v="7"/>
    <x v="183"/>
    <x v="182"/>
    <x v="7"/>
    <x v="0"/>
    <x v="0"/>
  </r>
  <r>
    <d v="2024-05-20T19:54:00"/>
    <x v="3965"/>
    <x v="59"/>
    <x v="59"/>
    <x v="0"/>
    <x v="0"/>
    <x v="0"/>
    <x v="0"/>
    <x v="0"/>
    <x v="0"/>
    <x v="0"/>
    <x v="0"/>
    <x v="183"/>
    <x v="182"/>
    <x v="0"/>
    <x v="0"/>
    <x v="0"/>
  </r>
  <r>
    <d v="2024-05-20T20:17:00"/>
    <x v="3966"/>
    <x v="59"/>
    <x v="59"/>
    <x v="0"/>
    <x v="0"/>
    <x v="0"/>
    <x v="0"/>
    <x v="1"/>
    <x v="11"/>
    <x v="148"/>
    <x v="98"/>
    <x v="183"/>
    <x v="182"/>
    <x v="8"/>
    <x v="0"/>
    <x v="0"/>
  </r>
  <r>
    <d v="2024-05-21T08:05:00"/>
    <x v="3967"/>
    <x v="59"/>
    <x v="59"/>
    <x v="0"/>
    <x v="0"/>
    <x v="0"/>
    <x v="0"/>
    <x v="0"/>
    <x v="0"/>
    <x v="0"/>
    <x v="0"/>
    <x v="183"/>
    <x v="182"/>
    <x v="0"/>
    <x v="0"/>
    <x v="0"/>
  </r>
  <r>
    <d v="2024-05-21T08:05:00"/>
    <x v="3967"/>
    <x v="59"/>
    <x v="59"/>
    <x v="0"/>
    <x v="0"/>
    <x v="0"/>
    <x v="0"/>
    <x v="0"/>
    <x v="168"/>
    <x v="176"/>
    <x v="7"/>
    <x v="183"/>
    <x v="182"/>
    <x v="7"/>
    <x v="0"/>
    <x v="0"/>
  </r>
  <r>
    <d v="2024-05-21T08:05:00"/>
    <x v="3967"/>
    <x v="59"/>
    <x v="59"/>
    <x v="0"/>
    <x v="0"/>
    <x v="0"/>
    <x v="0"/>
    <x v="0"/>
    <x v="0"/>
    <x v="0"/>
    <x v="0"/>
    <x v="183"/>
    <x v="182"/>
    <x v="0"/>
    <x v="0"/>
    <x v="0"/>
  </r>
  <r>
    <d v="2024-05-21T09:32:00"/>
    <x v="3968"/>
    <x v="59"/>
    <x v="59"/>
    <x v="0"/>
    <x v="0"/>
    <x v="0"/>
    <x v="0"/>
    <x v="1"/>
    <x v="11"/>
    <x v="11"/>
    <x v="8"/>
    <x v="182"/>
    <x v="181"/>
    <x v="8"/>
    <x v="0"/>
    <x v="0"/>
  </r>
  <r>
    <d v="2024-05-21T11:55:00"/>
    <x v="3969"/>
    <x v="59"/>
    <x v="59"/>
    <x v="0"/>
    <x v="0"/>
    <x v="0"/>
    <x v="0"/>
    <x v="0"/>
    <x v="0"/>
    <x v="96"/>
    <x v="72"/>
    <x v="183"/>
    <x v="182"/>
    <x v="0"/>
    <x v="0"/>
    <x v="0"/>
  </r>
  <r>
    <d v="2024-05-21T14:20:00"/>
    <x v="3970"/>
    <x v="59"/>
    <x v="59"/>
    <x v="0"/>
    <x v="0"/>
    <x v="0"/>
    <x v="0"/>
    <x v="0"/>
    <x v="18"/>
    <x v="18"/>
    <x v="12"/>
    <x v="183"/>
    <x v="182"/>
    <x v="12"/>
    <x v="0"/>
    <x v="0"/>
  </r>
  <r>
    <d v="2024-05-21T14:20:00"/>
    <x v="3970"/>
    <x v="59"/>
    <x v="59"/>
    <x v="0"/>
    <x v="0"/>
    <x v="0"/>
    <x v="0"/>
    <x v="0"/>
    <x v="18"/>
    <x v="18"/>
    <x v="12"/>
    <x v="183"/>
    <x v="182"/>
    <x v="12"/>
    <x v="0"/>
    <x v="0"/>
  </r>
  <r>
    <d v="2024-05-21T14:20:00"/>
    <x v="3970"/>
    <x v="59"/>
    <x v="59"/>
    <x v="0"/>
    <x v="0"/>
    <x v="0"/>
    <x v="0"/>
    <x v="0"/>
    <x v="18"/>
    <x v="18"/>
    <x v="12"/>
    <x v="183"/>
    <x v="182"/>
    <x v="12"/>
    <x v="0"/>
    <x v="0"/>
  </r>
  <r>
    <d v="2024-05-21T19:28:00"/>
    <x v="3971"/>
    <x v="59"/>
    <x v="59"/>
    <x v="0"/>
    <x v="0"/>
    <x v="0"/>
    <x v="0"/>
    <x v="0"/>
    <x v="13"/>
    <x v="13"/>
    <x v="8"/>
    <x v="181"/>
    <x v="180"/>
    <x v="8"/>
    <x v="0"/>
    <x v="0"/>
  </r>
  <r>
    <d v="2024-05-22T08:55:00"/>
    <x v="3972"/>
    <x v="59"/>
    <x v="59"/>
    <x v="0"/>
    <x v="0"/>
    <x v="0"/>
    <x v="0"/>
    <x v="0"/>
    <x v="18"/>
    <x v="18"/>
    <x v="12"/>
    <x v="183"/>
    <x v="182"/>
    <x v="12"/>
    <x v="0"/>
    <x v="0"/>
  </r>
  <r>
    <d v="2024-05-22T08:55:00"/>
    <x v="3972"/>
    <x v="59"/>
    <x v="59"/>
    <x v="0"/>
    <x v="0"/>
    <x v="0"/>
    <x v="0"/>
    <x v="0"/>
    <x v="18"/>
    <x v="18"/>
    <x v="12"/>
    <x v="183"/>
    <x v="182"/>
    <x v="12"/>
    <x v="0"/>
    <x v="0"/>
  </r>
  <r>
    <d v="2024-05-22T08:55:00"/>
    <x v="3972"/>
    <x v="59"/>
    <x v="59"/>
    <x v="0"/>
    <x v="0"/>
    <x v="0"/>
    <x v="0"/>
    <x v="0"/>
    <x v="18"/>
    <x v="18"/>
    <x v="12"/>
    <x v="183"/>
    <x v="182"/>
    <x v="12"/>
    <x v="0"/>
    <x v="0"/>
  </r>
  <r>
    <d v="2024-05-22T09:45:00"/>
    <x v="3973"/>
    <x v="59"/>
    <x v="59"/>
    <x v="0"/>
    <x v="0"/>
    <x v="0"/>
    <x v="0"/>
    <x v="1"/>
    <x v="11"/>
    <x v="11"/>
    <x v="8"/>
    <x v="183"/>
    <x v="182"/>
    <x v="8"/>
    <x v="0"/>
    <x v="0"/>
  </r>
  <r>
    <d v="2024-05-22T12:48:00"/>
    <x v="3974"/>
    <x v="59"/>
    <x v="59"/>
    <x v="0"/>
    <x v="0"/>
    <x v="0"/>
    <x v="0"/>
    <x v="1"/>
    <x v="11"/>
    <x v="11"/>
    <x v="8"/>
    <x v="181"/>
    <x v="180"/>
    <x v="8"/>
    <x v="0"/>
    <x v="0"/>
  </r>
  <r>
    <d v="2024-05-22T12:48:00"/>
    <x v="3974"/>
    <x v="59"/>
    <x v="59"/>
    <x v="0"/>
    <x v="0"/>
    <x v="0"/>
    <x v="0"/>
    <x v="0"/>
    <x v="0"/>
    <x v="0"/>
    <x v="0"/>
    <x v="181"/>
    <x v="180"/>
    <x v="0"/>
    <x v="0"/>
    <x v="0"/>
  </r>
  <r>
    <d v="2024-05-22T13:34:00"/>
    <x v="3975"/>
    <x v="59"/>
    <x v="59"/>
    <x v="0"/>
    <x v="0"/>
    <x v="0"/>
    <x v="0"/>
    <x v="72"/>
    <x v="408"/>
    <x v="413"/>
    <x v="8"/>
    <x v="181"/>
    <x v="180"/>
    <x v="8"/>
    <x v="0"/>
    <x v="0"/>
  </r>
  <r>
    <d v="2024-05-23T08:08:00"/>
    <x v="3976"/>
    <x v="59"/>
    <x v="59"/>
    <x v="0"/>
    <x v="0"/>
    <x v="0"/>
    <x v="0"/>
    <x v="0"/>
    <x v="13"/>
    <x v="13"/>
    <x v="8"/>
    <x v="181"/>
    <x v="180"/>
    <x v="8"/>
    <x v="0"/>
    <x v="0"/>
  </r>
  <r>
    <d v="2024-05-23T14:58:00"/>
    <x v="3977"/>
    <x v="59"/>
    <x v="59"/>
    <x v="0"/>
    <x v="0"/>
    <x v="0"/>
    <x v="0"/>
    <x v="1"/>
    <x v="11"/>
    <x v="11"/>
    <x v="8"/>
    <x v="181"/>
    <x v="180"/>
    <x v="8"/>
    <x v="0"/>
    <x v="0"/>
  </r>
  <r>
    <d v="2024-05-23T18:31:00"/>
    <x v="3978"/>
    <x v="59"/>
    <x v="59"/>
    <x v="0"/>
    <x v="0"/>
    <x v="0"/>
    <x v="0"/>
    <x v="0"/>
    <x v="13"/>
    <x v="13"/>
    <x v="8"/>
    <x v="180"/>
    <x v="179"/>
    <x v="8"/>
    <x v="0"/>
    <x v="0"/>
  </r>
  <r>
    <d v="2024-05-24T10:43:00"/>
    <x v="3979"/>
    <x v="59"/>
    <x v="59"/>
    <x v="0"/>
    <x v="0"/>
    <x v="0"/>
    <x v="0"/>
    <x v="0"/>
    <x v="13"/>
    <x v="13"/>
    <x v="8"/>
    <x v="180"/>
    <x v="179"/>
    <x v="8"/>
    <x v="0"/>
    <x v="0"/>
  </r>
  <r>
    <d v="2024-05-24T15:55:00"/>
    <x v="3980"/>
    <x v="59"/>
    <x v="59"/>
    <x v="0"/>
    <x v="0"/>
    <x v="0"/>
    <x v="0"/>
    <x v="9"/>
    <x v="84"/>
    <x v="84"/>
    <x v="0"/>
    <x v="181"/>
    <x v="180"/>
    <x v="0"/>
    <x v="0"/>
    <x v="0"/>
  </r>
  <r>
    <d v="2024-05-24T15:55:00"/>
    <x v="3980"/>
    <x v="59"/>
    <x v="59"/>
    <x v="0"/>
    <x v="0"/>
    <x v="0"/>
    <x v="0"/>
    <x v="9"/>
    <x v="84"/>
    <x v="84"/>
    <x v="0"/>
    <x v="181"/>
    <x v="180"/>
    <x v="0"/>
    <x v="0"/>
    <x v="0"/>
  </r>
  <r>
    <d v="2024-05-24T15:55:00"/>
    <x v="3980"/>
    <x v="59"/>
    <x v="59"/>
    <x v="0"/>
    <x v="0"/>
    <x v="0"/>
    <x v="0"/>
    <x v="1"/>
    <x v="11"/>
    <x v="11"/>
    <x v="8"/>
    <x v="181"/>
    <x v="180"/>
    <x v="8"/>
    <x v="0"/>
    <x v="0"/>
  </r>
  <r>
    <d v="2024-05-24T19:23:00"/>
    <x v="3981"/>
    <x v="59"/>
    <x v="59"/>
    <x v="0"/>
    <x v="0"/>
    <x v="0"/>
    <x v="0"/>
    <x v="0"/>
    <x v="13"/>
    <x v="13"/>
    <x v="8"/>
    <x v="183"/>
    <x v="182"/>
    <x v="8"/>
    <x v="0"/>
    <x v="0"/>
  </r>
  <r>
    <d v="2024-05-25T11:07:00"/>
    <x v="3982"/>
    <x v="59"/>
    <x v="59"/>
    <x v="0"/>
    <x v="0"/>
    <x v="0"/>
    <x v="0"/>
    <x v="1"/>
    <x v="11"/>
    <x v="11"/>
    <x v="8"/>
    <x v="181"/>
    <x v="180"/>
    <x v="8"/>
    <x v="0"/>
    <x v="0"/>
  </r>
  <r>
    <d v="2024-05-25T15:56:00"/>
    <x v="3983"/>
    <x v="59"/>
    <x v="59"/>
    <x v="0"/>
    <x v="0"/>
    <x v="0"/>
    <x v="0"/>
    <x v="0"/>
    <x v="13"/>
    <x v="13"/>
    <x v="8"/>
    <x v="181"/>
    <x v="180"/>
    <x v="8"/>
    <x v="0"/>
    <x v="0"/>
  </r>
  <r>
    <d v="2024-05-25T19:51:00"/>
    <x v="3984"/>
    <x v="59"/>
    <x v="59"/>
    <x v="0"/>
    <x v="0"/>
    <x v="0"/>
    <x v="0"/>
    <x v="0"/>
    <x v="13"/>
    <x v="13"/>
    <x v="8"/>
    <x v="181"/>
    <x v="180"/>
    <x v="8"/>
    <x v="0"/>
    <x v="0"/>
  </r>
  <r>
    <d v="2024-05-25T20:50:00"/>
    <x v="3985"/>
    <x v="59"/>
    <x v="59"/>
    <x v="0"/>
    <x v="0"/>
    <x v="0"/>
    <x v="0"/>
    <x v="0"/>
    <x v="82"/>
    <x v="82"/>
    <x v="65"/>
    <x v="181"/>
    <x v="180"/>
    <x v="66"/>
    <x v="1"/>
    <x v="0"/>
  </r>
  <r>
    <d v="2024-05-26T08:16:00"/>
    <x v="3986"/>
    <x v="59"/>
    <x v="59"/>
    <x v="0"/>
    <x v="0"/>
    <x v="0"/>
    <x v="0"/>
    <x v="0"/>
    <x v="13"/>
    <x v="13"/>
    <x v="8"/>
    <x v="181"/>
    <x v="180"/>
    <x v="8"/>
    <x v="0"/>
    <x v="0"/>
  </r>
  <r>
    <d v="2024-05-26T09:01:00"/>
    <x v="3987"/>
    <x v="59"/>
    <x v="59"/>
    <x v="0"/>
    <x v="0"/>
    <x v="0"/>
    <x v="0"/>
    <x v="0"/>
    <x v="0"/>
    <x v="0"/>
    <x v="0"/>
    <x v="180"/>
    <x v="179"/>
    <x v="0"/>
    <x v="0"/>
    <x v="0"/>
  </r>
  <r>
    <d v="2024-05-26T09:21:00"/>
    <x v="3988"/>
    <x v="59"/>
    <x v="59"/>
    <x v="0"/>
    <x v="0"/>
    <x v="0"/>
    <x v="0"/>
    <x v="4"/>
    <x v="12"/>
    <x v="12"/>
    <x v="0"/>
    <x v="181"/>
    <x v="180"/>
    <x v="0"/>
    <x v="0"/>
    <x v="0"/>
  </r>
  <r>
    <d v="2024-05-26T09:22:00"/>
    <x v="3989"/>
    <x v="59"/>
    <x v="59"/>
    <x v="0"/>
    <x v="0"/>
    <x v="0"/>
    <x v="0"/>
    <x v="0"/>
    <x v="0"/>
    <x v="0"/>
    <x v="0"/>
    <x v="180"/>
    <x v="179"/>
    <x v="0"/>
    <x v="0"/>
    <x v="0"/>
  </r>
  <r>
    <d v="2024-05-26T09:22:00"/>
    <x v="3989"/>
    <x v="59"/>
    <x v="59"/>
    <x v="0"/>
    <x v="0"/>
    <x v="0"/>
    <x v="0"/>
    <x v="1"/>
    <x v="11"/>
    <x v="11"/>
    <x v="8"/>
    <x v="180"/>
    <x v="179"/>
    <x v="8"/>
    <x v="0"/>
    <x v="0"/>
  </r>
  <r>
    <d v="2024-05-26T10:52:00"/>
    <x v="3990"/>
    <x v="59"/>
    <x v="59"/>
    <x v="0"/>
    <x v="0"/>
    <x v="0"/>
    <x v="0"/>
    <x v="0"/>
    <x v="13"/>
    <x v="13"/>
    <x v="8"/>
    <x v="181"/>
    <x v="180"/>
    <x v="8"/>
    <x v="0"/>
    <x v="0"/>
  </r>
  <r>
    <d v="2024-05-26T10:52:00"/>
    <x v="3990"/>
    <x v="59"/>
    <x v="59"/>
    <x v="0"/>
    <x v="0"/>
    <x v="0"/>
    <x v="0"/>
    <x v="0"/>
    <x v="13"/>
    <x v="13"/>
    <x v="8"/>
    <x v="181"/>
    <x v="180"/>
    <x v="8"/>
    <x v="0"/>
    <x v="0"/>
  </r>
  <r>
    <d v="2024-05-26T10:52:00"/>
    <x v="3990"/>
    <x v="59"/>
    <x v="59"/>
    <x v="0"/>
    <x v="0"/>
    <x v="0"/>
    <x v="0"/>
    <x v="0"/>
    <x v="0"/>
    <x v="0"/>
    <x v="0"/>
    <x v="181"/>
    <x v="180"/>
    <x v="0"/>
    <x v="0"/>
    <x v="0"/>
  </r>
  <r>
    <d v="2024-05-26T11:02:00"/>
    <x v="3991"/>
    <x v="59"/>
    <x v="59"/>
    <x v="0"/>
    <x v="0"/>
    <x v="0"/>
    <x v="0"/>
    <x v="0"/>
    <x v="0"/>
    <x v="0"/>
    <x v="0"/>
    <x v="180"/>
    <x v="179"/>
    <x v="0"/>
    <x v="0"/>
    <x v="0"/>
  </r>
  <r>
    <d v="2024-05-26T11:02:00"/>
    <x v="3991"/>
    <x v="59"/>
    <x v="59"/>
    <x v="0"/>
    <x v="0"/>
    <x v="0"/>
    <x v="0"/>
    <x v="1"/>
    <x v="11"/>
    <x v="11"/>
    <x v="8"/>
    <x v="180"/>
    <x v="179"/>
    <x v="8"/>
    <x v="0"/>
    <x v="0"/>
  </r>
  <r>
    <d v="2024-05-26T18:42:00"/>
    <x v="3992"/>
    <x v="59"/>
    <x v="59"/>
    <x v="0"/>
    <x v="0"/>
    <x v="0"/>
    <x v="0"/>
    <x v="0"/>
    <x v="0"/>
    <x v="0"/>
    <x v="0"/>
    <x v="183"/>
    <x v="182"/>
    <x v="0"/>
    <x v="0"/>
    <x v="0"/>
  </r>
  <r>
    <d v="2024-05-26T18:42:00"/>
    <x v="3992"/>
    <x v="59"/>
    <x v="59"/>
    <x v="0"/>
    <x v="0"/>
    <x v="0"/>
    <x v="0"/>
    <x v="1"/>
    <x v="11"/>
    <x v="11"/>
    <x v="8"/>
    <x v="183"/>
    <x v="182"/>
    <x v="8"/>
    <x v="0"/>
    <x v="0"/>
  </r>
  <r>
    <d v="2024-05-26T19:26:00"/>
    <x v="3993"/>
    <x v="59"/>
    <x v="59"/>
    <x v="0"/>
    <x v="0"/>
    <x v="0"/>
    <x v="0"/>
    <x v="1"/>
    <x v="11"/>
    <x v="11"/>
    <x v="8"/>
    <x v="182"/>
    <x v="181"/>
    <x v="8"/>
    <x v="0"/>
    <x v="0"/>
  </r>
  <r>
    <d v="2024-05-26T19:26:00"/>
    <x v="3993"/>
    <x v="59"/>
    <x v="59"/>
    <x v="0"/>
    <x v="0"/>
    <x v="0"/>
    <x v="0"/>
    <x v="0"/>
    <x v="0"/>
    <x v="0"/>
    <x v="0"/>
    <x v="182"/>
    <x v="181"/>
    <x v="0"/>
    <x v="0"/>
    <x v="0"/>
  </r>
  <r>
    <d v="2024-05-26T20:01:00"/>
    <x v="3994"/>
    <x v="59"/>
    <x v="59"/>
    <x v="0"/>
    <x v="0"/>
    <x v="0"/>
    <x v="0"/>
    <x v="0"/>
    <x v="0"/>
    <x v="0"/>
    <x v="0"/>
    <x v="183"/>
    <x v="182"/>
    <x v="0"/>
    <x v="0"/>
    <x v="0"/>
  </r>
  <r>
    <d v="2024-05-26T20:16:00"/>
    <x v="3995"/>
    <x v="59"/>
    <x v="59"/>
    <x v="0"/>
    <x v="0"/>
    <x v="0"/>
    <x v="0"/>
    <x v="0"/>
    <x v="13"/>
    <x v="13"/>
    <x v="8"/>
    <x v="182"/>
    <x v="181"/>
    <x v="8"/>
    <x v="0"/>
    <x v="0"/>
  </r>
  <r>
    <d v="2024-05-26T20:16:00"/>
    <x v="3995"/>
    <x v="59"/>
    <x v="59"/>
    <x v="0"/>
    <x v="0"/>
    <x v="0"/>
    <x v="0"/>
    <x v="0"/>
    <x v="13"/>
    <x v="13"/>
    <x v="8"/>
    <x v="182"/>
    <x v="181"/>
    <x v="8"/>
    <x v="0"/>
    <x v="0"/>
  </r>
  <r>
    <d v="2024-05-26T20:31:00"/>
    <x v="3996"/>
    <x v="59"/>
    <x v="59"/>
    <x v="0"/>
    <x v="0"/>
    <x v="0"/>
    <x v="0"/>
    <x v="0"/>
    <x v="13"/>
    <x v="13"/>
    <x v="8"/>
    <x v="183"/>
    <x v="182"/>
    <x v="8"/>
    <x v="0"/>
    <x v="0"/>
  </r>
  <r>
    <d v="2024-05-26T21:05:00"/>
    <x v="3997"/>
    <x v="59"/>
    <x v="59"/>
    <x v="0"/>
    <x v="0"/>
    <x v="0"/>
    <x v="0"/>
    <x v="0"/>
    <x v="0"/>
    <x v="0"/>
    <x v="0"/>
    <x v="183"/>
    <x v="182"/>
    <x v="0"/>
    <x v="0"/>
    <x v="0"/>
  </r>
  <r>
    <d v="2024-05-27T11:39:00"/>
    <x v="3998"/>
    <x v="59"/>
    <x v="59"/>
    <x v="0"/>
    <x v="0"/>
    <x v="0"/>
    <x v="0"/>
    <x v="1"/>
    <x v="11"/>
    <x v="148"/>
    <x v="98"/>
    <x v="183"/>
    <x v="182"/>
    <x v="8"/>
    <x v="0"/>
    <x v="0"/>
  </r>
  <r>
    <d v="2024-05-27T19:37:00"/>
    <x v="3999"/>
    <x v="59"/>
    <x v="59"/>
    <x v="0"/>
    <x v="0"/>
    <x v="0"/>
    <x v="0"/>
    <x v="0"/>
    <x v="13"/>
    <x v="143"/>
    <x v="98"/>
    <x v="183"/>
    <x v="182"/>
    <x v="8"/>
    <x v="0"/>
    <x v="0"/>
  </r>
  <r>
    <d v="2024-05-27T20:10:00"/>
    <x v="4000"/>
    <x v="59"/>
    <x v="59"/>
    <x v="0"/>
    <x v="0"/>
    <x v="0"/>
    <x v="0"/>
    <x v="1"/>
    <x v="11"/>
    <x v="11"/>
    <x v="8"/>
    <x v="181"/>
    <x v="180"/>
    <x v="8"/>
    <x v="0"/>
    <x v="0"/>
  </r>
  <r>
    <d v="2024-05-27T20:10:00"/>
    <x v="4000"/>
    <x v="59"/>
    <x v="59"/>
    <x v="0"/>
    <x v="0"/>
    <x v="0"/>
    <x v="0"/>
    <x v="4"/>
    <x v="12"/>
    <x v="12"/>
    <x v="0"/>
    <x v="181"/>
    <x v="180"/>
    <x v="0"/>
    <x v="0"/>
    <x v="0"/>
  </r>
  <r>
    <d v="2024-05-27T20:33:00"/>
    <x v="4001"/>
    <x v="59"/>
    <x v="59"/>
    <x v="0"/>
    <x v="0"/>
    <x v="0"/>
    <x v="0"/>
    <x v="0"/>
    <x v="161"/>
    <x v="169"/>
    <x v="117"/>
    <x v="183"/>
    <x v="182"/>
    <x v="109"/>
    <x v="1"/>
    <x v="0"/>
  </r>
  <r>
    <d v="2024-05-28T18:45:00"/>
    <x v="4002"/>
    <x v="59"/>
    <x v="59"/>
    <x v="0"/>
    <x v="0"/>
    <x v="0"/>
    <x v="0"/>
    <x v="0"/>
    <x v="0"/>
    <x v="0"/>
    <x v="0"/>
    <x v="180"/>
    <x v="179"/>
    <x v="0"/>
    <x v="0"/>
    <x v="0"/>
  </r>
  <r>
    <d v="2024-05-29T17:03:00"/>
    <x v="4003"/>
    <x v="59"/>
    <x v="59"/>
    <x v="0"/>
    <x v="0"/>
    <x v="0"/>
    <x v="0"/>
    <x v="0"/>
    <x v="13"/>
    <x v="13"/>
    <x v="8"/>
    <x v="181"/>
    <x v="180"/>
    <x v="8"/>
    <x v="0"/>
    <x v="0"/>
  </r>
  <r>
    <d v="2024-05-29T17:09:00"/>
    <x v="4004"/>
    <x v="59"/>
    <x v="59"/>
    <x v="0"/>
    <x v="0"/>
    <x v="0"/>
    <x v="0"/>
    <x v="0"/>
    <x v="0"/>
    <x v="0"/>
    <x v="0"/>
    <x v="181"/>
    <x v="180"/>
    <x v="0"/>
    <x v="0"/>
    <x v="0"/>
  </r>
  <r>
    <d v="2024-05-30T10:08:00"/>
    <x v="4005"/>
    <x v="59"/>
    <x v="59"/>
    <x v="0"/>
    <x v="0"/>
    <x v="0"/>
    <x v="0"/>
    <x v="0"/>
    <x v="13"/>
    <x v="13"/>
    <x v="8"/>
    <x v="182"/>
    <x v="181"/>
    <x v="8"/>
    <x v="0"/>
    <x v="0"/>
  </r>
  <r>
    <d v="2024-05-30T10:46:00"/>
    <x v="4006"/>
    <x v="59"/>
    <x v="59"/>
    <x v="0"/>
    <x v="0"/>
    <x v="0"/>
    <x v="0"/>
    <x v="0"/>
    <x v="0"/>
    <x v="0"/>
    <x v="0"/>
    <x v="182"/>
    <x v="181"/>
    <x v="0"/>
    <x v="0"/>
    <x v="0"/>
  </r>
  <r>
    <d v="2024-05-31T10:30:00"/>
    <x v="4007"/>
    <x v="59"/>
    <x v="59"/>
    <x v="0"/>
    <x v="0"/>
    <x v="0"/>
    <x v="0"/>
    <x v="0"/>
    <x v="0"/>
    <x v="0"/>
    <x v="0"/>
    <x v="183"/>
    <x v="182"/>
    <x v="0"/>
    <x v="0"/>
    <x v="0"/>
  </r>
  <r>
    <d v="2024-05-31T14:07:00"/>
    <x v="4008"/>
    <x v="59"/>
    <x v="59"/>
    <x v="0"/>
    <x v="0"/>
    <x v="0"/>
    <x v="0"/>
    <x v="0"/>
    <x v="13"/>
    <x v="143"/>
    <x v="98"/>
    <x v="183"/>
    <x v="182"/>
    <x v="8"/>
    <x v="0"/>
    <x v="0"/>
  </r>
  <r>
    <d v="2024-05-01T10:20:00"/>
    <x v="4009"/>
    <x v="60"/>
    <x v="60"/>
    <x v="0"/>
    <x v="0"/>
    <x v="0"/>
    <x v="0"/>
    <x v="1"/>
    <x v="1"/>
    <x v="1"/>
    <x v="1"/>
    <x v="184"/>
    <x v="183"/>
    <x v="1"/>
    <x v="0"/>
    <x v="0"/>
  </r>
  <r>
    <d v="2024-05-03T16:27:00"/>
    <x v="4010"/>
    <x v="60"/>
    <x v="60"/>
    <x v="0"/>
    <x v="0"/>
    <x v="0"/>
    <x v="0"/>
    <x v="0"/>
    <x v="4"/>
    <x v="4"/>
    <x v="1"/>
    <x v="185"/>
    <x v="184"/>
    <x v="1"/>
    <x v="0"/>
    <x v="0"/>
  </r>
  <r>
    <d v="2024-05-05T19:23:00"/>
    <x v="4011"/>
    <x v="60"/>
    <x v="60"/>
    <x v="0"/>
    <x v="0"/>
    <x v="0"/>
    <x v="0"/>
    <x v="0"/>
    <x v="4"/>
    <x v="4"/>
    <x v="1"/>
    <x v="184"/>
    <x v="183"/>
    <x v="1"/>
    <x v="0"/>
    <x v="0"/>
  </r>
  <r>
    <d v="2024-05-05T19:57:00"/>
    <x v="4012"/>
    <x v="60"/>
    <x v="60"/>
    <x v="0"/>
    <x v="0"/>
    <x v="0"/>
    <x v="0"/>
    <x v="0"/>
    <x v="4"/>
    <x v="4"/>
    <x v="1"/>
    <x v="184"/>
    <x v="183"/>
    <x v="1"/>
    <x v="0"/>
    <x v="0"/>
  </r>
  <r>
    <d v="2024-05-06T12:26:00"/>
    <x v="4013"/>
    <x v="60"/>
    <x v="60"/>
    <x v="0"/>
    <x v="0"/>
    <x v="0"/>
    <x v="0"/>
    <x v="0"/>
    <x v="4"/>
    <x v="4"/>
    <x v="1"/>
    <x v="184"/>
    <x v="183"/>
    <x v="1"/>
    <x v="0"/>
    <x v="0"/>
  </r>
  <r>
    <d v="2024-05-10T14:05:00"/>
    <x v="4014"/>
    <x v="60"/>
    <x v="60"/>
    <x v="0"/>
    <x v="0"/>
    <x v="0"/>
    <x v="0"/>
    <x v="0"/>
    <x v="4"/>
    <x v="4"/>
    <x v="1"/>
    <x v="184"/>
    <x v="183"/>
    <x v="1"/>
    <x v="0"/>
    <x v="0"/>
  </r>
  <r>
    <d v="2024-05-10T19:17:00"/>
    <x v="4015"/>
    <x v="60"/>
    <x v="60"/>
    <x v="0"/>
    <x v="0"/>
    <x v="0"/>
    <x v="0"/>
    <x v="72"/>
    <x v="409"/>
    <x v="414"/>
    <x v="1"/>
    <x v="185"/>
    <x v="184"/>
    <x v="1"/>
    <x v="0"/>
    <x v="0"/>
  </r>
  <r>
    <d v="2024-05-11T09:44:00"/>
    <x v="4016"/>
    <x v="60"/>
    <x v="60"/>
    <x v="0"/>
    <x v="0"/>
    <x v="0"/>
    <x v="0"/>
    <x v="4"/>
    <x v="410"/>
    <x v="415"/>
    <x v="240"/>
    <x v="185"/>
    <x v="184"/>
    <x v="268"/>
    <x v="0"/>
    <x v="0"/>
  </r>
  <r>
    <d v="2024-05-11T14:54:00"/>
    <x v="4017"/>
    <x v="60"/>
    <x v="60"/>
    <x v="0"/>
    <x v="0"/>
    <x v="0"/>
    <x v="0"/>
    <x v="7"/>
    <x v="411"/>
    <x v="416"/>
    <x v="240"/>
    <x v="185"/>
    <x v="184"/>
    <x v="268"/>
    <x v="0"/>
    <x v="0"/>
  </r>
  <r>
    <d v="2024-05-14T20:18:00"/>
    <x v="4018"/>
    <x v="60"/>
    <x v="60"/>
    <x v="0"/>
    <x v="0"/>
    <x v="0"/>
    <x v="0"/>
    <x v="5"/>
    <x v="14"/>
    <x v="14"/>
    <x v="0"/>
    <x v="185"/>
    <x v="184"/>
    <x v="0"/>
    <x v="0"/>
    <x v="0"/>
  </r>
  <r>
    <d v="2024-05-14T20:18:00"/>
    <x v="4018"/>
    <x v="60"/>
    <x v="60"/>
    <x v="0"/>
    <x v="0"/>
    <x v="0"/>
    <x v="0"/>
    <x v="4"/>
    <x v="12"/>
    <x v="12"/>
    <x v="0"/>
    <x v="185"/>
    <x v="184"/>
    <x v="0"/>
    <x v="0"/>
    <x v="0"/>
  </r>
  <r>
    <d v="2024-05-14T20:18:00"/>
    <x v="4018"/>
    <x v="60"/>
    <x v="60"/>
    <x v="0"/>
    <x v="0"/>
    <x v="0"/>
    <x v="0"/>
    <x v="1"/>
    <x v="1"/>
    <x v="1"/>
    <x v="1"/>
    <x v="185"/>
    <x v="184"/>
    <x v="1"/>
    <x v="0"/>
    <x v="0"/>
  </r>
  <r>
    <d v="2024-05-15T18:24:00"/>
    <x v="4019"/>
    <x v="60"/>
    <x v="60"/>
    <x v="0"/>
    <x v="0"/>
    <x v="0"/>
    <x v="0"/>
    <x v="0"/>
    <x v="0"/>
    <x v="0"/>
    <x v="0"/>
    <x v="184"/>
    <x v="183"/>
    <x v="0"/>
    <x v="0"/>
    <x v="0"/>
  </r>
  <r>
    <d v="2024-05-15T20:04:00"/>
    <x v="4020"/>
    <x v="60"/>
    <x v="60"/>
    <x v="0"/>
    <x v="0"/>
    <x v="0"/>
    <x v="0"/>
    <x v="0"/>
    <x v="0"/>
    <x v="0"/>
    <x v="0"/>
    <x v="184"/>
    <x v="183"/>
    <x v="0"/>
    <x v="0"/>
    <x v="0"/>
  </r>
  <r>
    <d v="2024-05-16T14:29:00"/>
    <x v="4021"/>
    <x v="60"/>
    <x v="60"/>
    <x v="0"/>
    <x v="0"/>
    <x v="0"/>
    <x v="0"/>
    <x v="0"/>
    <x v="4"/>
    <x v="4"/>
    <x v="1"/>
    <x v="185"/>
    <x v="184"/>
    <x v="1"/>
    <x v="0"/>
    <x v="0"/>
  </r>
  <r>
    <d v="2024-05-16T19:57:00"/>
    <x v="4022"/>
    <x v="60"/>
    <x v="60"/>
    <x v="0"/>
    <x v="0"/>
    <x v="0"/>
    <x v="0"/>
    <x v="0"/>
    <x v="0"/>
    <x v="0"/>
    <x v="0"/>
    <x v="185"/>
    <x v="184"/>
    <x v="0"/>
    <x v="0"/>
    <x v="0"/>
  </r>
  <r>
    <d v="2024-05-16T19:57:00"/>
    <x v="4022"/>
    <x v="60"/>
    <x v="60"/>
    <x v="0"/>
    <x v="0"/>
    <x v="0"/>
    <x v="0"/>
    <x v="1"/>
    <x v="6"/>
    <x v="6"/>
    <x v="0"/>
    <x v="185"/>
    <x v="184"/>
    <x v="0"/>
    <x v="0"/>
    <x v="0"/>
  </r>
  <r>
    <d v="2024-05-16T20:59:00"/>
    <x v="4023"/>
    <x v="60"/>
    <x v="60"/>
    <x v="0"/>
    <x v="0"/>
    <x v="0"/>
    <x v="0"/>
    <x v="0"/>
    <x v="0"/>
    <x v="0"/>
    <x v="0"/>
    <x v="185"/>
    <x v="184"/>
    <x v="0"/>
    <x v="0"/>
    <x v="0"/>
  </r>
  <r>
    <d v="2024-05-17T08:47:00"/>
    <x v="4024"/>
    <x v="60"/>
    <x v="60"/>
    <x v="0"/>
    <x v="0"/>
    <x v="0"/>
    <x v="0"/>
    <x v="1"/>
    <x v="1"/>
    <x v="1"/>
    <x v="1"/>
    <x v="185"/>
    <x v="184"/>
    <x v="1"/>
    <x v="0"/>
    <x v="0"/>
  </r>
  <r>
    <d v="2024-05-17T08:47:00"/>
    <x v="4024"/>
    <x v="60"/>
    <x v="60"/>
    <x v="0"/>
    <x v="0"/>
    <x v="0"/>
    <x v="0"/>
    <x v="0"/>
    <x v="0"/>
    <x v="0"/>
    <x v="0"/>
    <x v="185"/>
    <x v="184"/>
    <x v="0"/>
    <x v="0"/>
    <x v="0"/>
  </r>
  <r>
    <d v="2024-05-17T09:08:00"/>
    <x v="4025"/>
    <x v="60"/>
    <x v="60"/>
    <x v="0"/>
    <x v="0"/>
    <x v="0"/>
    <x v="0"/>
    <x v="0"/>
    <x v="4"/>
    <x v="4"/>
    <x v="1"/>
    <x v="185"/>
    <x v="184"/>
    <x v="1"/>
    <x v="0"/>
    <x v="0"/>
  </r>
  <r>
    <d v="2024-05-18T09:28:00"/>
    <x v="4026"/>
    <x v="60"/>
    <x v="60"/>
    <x v="0"/>
    <x v="0"/>
    <x v="0"/>
    <x v="0"/>
    <x v="0"/>
    <x v="4"/>
    <x v="4"/>
    <x v="1"/>
    <x v="184"/>
    <x v="183"/>
    <x v="1"/>
    <x v="0"/>
    <x v="0"/>
  </r>
  <r>
    <d v="2024-05-18T16:38:00"/>
    <x v="4027"/>
    <x v="60"/>
    <x v="60"/>
    <x v="0"/>
    <x v="0"/>
    <x v="0"/>
    <x v="0"/>
    <x v="0"/>
    <x v="4"/>
    <x v="4"/>
    <x v="1"/>
    <x v="185"/>
    <x v="184"/>
    <x v="1"/>
    <x v="0"/>
    <x v="0"/>
  </r>
  <r>
    <d v="2024-05-19T12:06:00"/>
    <x v="4028"/>
    <x v="60"/>
    <x v="60"/>
    <x v="0"/>
    <x v="0"/>
    <x v="0"/>
    <x v="0"/>
    <x v="0"/>
    <x v="0"/>
    <x v="0"/>
    <x v="0"/>
    <x v="185"/>
    <x v="184"/>
    <x v="0"/>
    <x v="0"/>
    <x v="0"/>
  </r>
  <r>
    <d v="2024-05-19T12:06:00"/>
    <x v="4028"/>
    <x v="60"/>
    <x v="60"/>
    <x v="0"/>
    <x v="0"/>
    <x v="0"/>
    <x v="0"/>
    <x v="1"/>
    <x v="1"/>
    <x v="1"/>
    <x v="1"/>
    <x v="185"/>
    <x v="184"/>
    <x v="1"/>
    <x v="0"/>
    <x v="0"/>
  </r>
  <r>
    <d v="2024-05-20T16:25:00"/>
    <x v="4029"/>
    <x v="60"/>
    <x v="60"/>
    <x v="0"/>
    <x v="0"/>
    <x v="0"/>
    <x v="0"/>
    <x v="0"/>
    <x v="0"/>
    <x v="0"/>
    <x v="0"/>
    <x v="185"/>
    <x v="184"/>
    <x v="0"/>
    <x v="0"/>
    <x v="0"/>
  </r>
  <r>
    <d v="2024-05-20T21:41:00"/>
    <x v="4030"/>
    <x v="60"/>
    <x v="60"/>
    <x v="0"/>
    <x v="0"/>
    <x v="0"/>
    <x v="0"/>
    <x v="0"/>
    <x v="0"/>
    <x v="0"/>
    <x v="0"/>
    <x v="185"/>
    <x v="184"/>
    <x v="0"/>
    <x v="0"/>
    <x v="0"/>
  </r>
  <r>
    <d v="2024-05-22T08:34:00"/>
    <x v="4031"/>
    <x v="60"/>
    <x v="60"/>
    <x v="0"/>
    <x v="0"/>
    <x v="0"/>
    <x v="0"/>
    <x v="1"/>
    <x v="1"/>
    <x v="1"/>
    <x v="1"/>
    <x v="184"/>
    <x v="183"/>
    <x v="1"/>
    <x v="0"/>
    <x v="0"/>
  </r>
  <r>
    <d v="2024-05-22T09:27:00"/>
    <x v="4032"/>
    <x v="60"/>
    <x v="60"/>
    <x v="0"/>
    <x v="0"/>
    <x v="0"/>
    <x v="0"/>
    <x v="12"/>
    <x v="149"/>
    <x v="158"/>
    <x v="0"/>
    <x v="184"/>
    <x v="183"/>
    <x v="0"/>
    <x v="0"/>
    <x v="0"/>
  </r>
  <r>
    <d v="2024-05-22T09:27:00"/>
    <x v="4032"/>
    <x v="60"/>
    <x v="60"/>
    <x v="0"/>
    <x v="0"/>
    <x v="0"/>
    <x v="0"/>
    <x v="1"/>
    <x v="1"/>
    <x v="1"/>
    <x v="1"/>
    <x v="184"/>
    <x v="183"/>
    <x v="1"/>
    <x v="0"/>
    <x v="0"/>
  </r>
  <r>
    <d v="2024-05-22T10:32:00"/>
    <x v="4033"/>
    <x v="60"/>
    <x v="60"/>
    <x v="0"/>
    <x v="0"/>
    <x v="0"/>
    <x v="0"/>
    <x v="6"/>
    <x v="412"/>
    <x v="417"/>
    <x v="68"/>
    <x v="185"/>
    <x v="184"/>
    <x v="269"/>
    <x v="0"/>
    <x v="2"/>
  </r>
  <r>
    <d v="2024-05-22T10:32:00"/>
    <x v="4033"/>
    <x v="60"/>
    <x v="60"/>
    <x v="0"/>
    <x v="0"/>
    <x v="0"/>
    <x v="0"/>
    <x v="2"/>
    <x v="413"/>
    <x v="418"/>
    <x v="283"/>
    <x v="185"/>
    <x v="184"/>
    <x v="270"/>
    <x v="0"/>
    <x v="2"/>
  </r>
  <r>
    <d v="2024-05-22T14:36:00"/>
    <x v="4034"/>
    <x v="60"/>
    <x v="60"/>
    <x v="0"/>
    <x v="0"/>
    <x v="0"/>
    <x v="0"/>
    <x v="1"/>
    <x v="1"/>
    <x v="1"/>
    <x v="1"/>
    <x v="185"/>
    <x v="184"/>
    <x v="1"/>
    <x v="0"/>
    <x v="0"/>
  </r>
  <r>
    <d v="2024-05-22T14:36:00"/>
    <x v="4034"/>
    <x v="60"/>
    <x v="60"/>
    <x v="0"/>
    <x v="0"/>
    <x v="0"/>
    <x v="0"/>
    <x v="0"/>
    <x v="0"/>
    <x v="0"/>
    <x v="0"/>
    <x v="185"/>
    <x v="184"/>
    <x v="0"/>
    <x v="0"/>
    <x v="0"/>
  </r>
  <r>
    <d v="2024-05-22T21:42:00"/>
    <x v="4035"/>
    <x v="60"/>
    <x v="60"/>
    <x v="0"/>
    <x v="0"/>
    <x v="0"/>
    <x v="0"/>
    <x v="0"/>
    <x v="0"/>
    <x v="0"/>
    <x v="0"/>
    <x v="185"/>
    <x v="184"/>
    <x v="0"/>
    <x v="0"/>
    <x v="0"/>
  </r>
  <r>
    <d v="2024-05-23T16:00:00"/>
    <x v="4036"/>
    <x v="60"/>
    <x v="60"/>
    <x v="0"/>
    <x v="0"/>
    <x v="0"/>
    <x v="0"/>
    <x v="1"/>
    <x v="1"/>
    <x v="1"/>
    <x v="1"/>
    <x v="184"/>
    <x v="183"/>
    <x v="1"/>
    <x v="0"/>
    <x v="0"/>
  </r>
  <r>
    <d v="2024-05-23T16:00:00"/>
    <x v="4036"/>
    <x v="60"/>
    <x v="60"/>
    <x v="0"/>
    <x v="0"/>
    <x v="0"/>
    <x v="0"/>
    <x v="9"/>
    <x v="84"/>
    <x v="84"/>
    <x v="0"/>
    <x v="184"/>
    <x v="183"/>
    <x v="0"/>
    <x v="0"/>
    <x v="0"/>
  </r>
  <r>
    <d v="2024-05-24T09:32:00"/>
    <x v="4037"/>
    <x v="60"/>
    <x v="60"/>
    <x v="0"/>
    <x v="0"/>
    <x v="0"/>
    <x v="0"/>
    <x v="6"/>
    <x v="104"/>
    <x v="108"/>
    <x v="68"/>
    <x v="184"/>
    <x v="183"/>
    <x v="69"/>
    <x v="0"/>
    <x v="2"/>
  </r>
  <r>
    <d v="2024-05-24T15:41:00"/>
    <x v="4038"/>
    <x v="60"/>
    <x v="60"/>
    <x v="0"/>
    <x v="0"/>
    <x v="0"/>
    <x v="0"/>
    <x v="72"/>
    <x v="414"/>
    <x v="36"/>
    <x v="6"/>
    <x v="184"/>
    <x v="183"/>
    <x v="6"/>
    <x v="0"/>
    <x v="1"/>
  </r>
  <r>
    <d v="2024-05-24T15:41:00"/>
    <x v="4038"/>
    <x v="60"/>
    <x v="60"/>
    <x v="0"/>
    <x v="0"/>
    <x v="0"/>
    <x v="0"/>
    <x v="72"/>
    <x v="414"/>
    <x v="36"/>
    <x v="6"/>
    <x v="184"/>
    <x v="183"/>
    <x v="6"/>
    <x v="0"/>
    <x v="1"/>
  </r>
  <r>
    <d v="2024-05-24T20:56:00"/>
    <x v="4039"/>
    <x v="60"/>
    <x v="60"/>
    <x v="0"/>
    <x v="0"/>
    <x v="0"/>
    <x v="0"/>
    <x v="0"/>
    <x v="0"/>
    <x v="0"/>
    <x v="0"/>
    <x v="185"/>
    <x v="184"/>
    <x v="0"/>
    <x v="0"/>
    <x v="0"/>
  </r>
  <r>
    <d v="2024-05-24T20:56:00"/>
    <x v="4039"/>
    <x v="60"/>
    <x v="60"/>
    <x v="0"/>
    <x v="0"/>
    <x v="0"/>
    <x v="0"/>
    <x v="1"/>
    <x v="1"/>
    <x v="1"/>
    <x v="1"/>
    <x v="185"/>
    <x v="184"/>
    <x v="1"/>
    <x v="0"/>
    <x v="0"/>
  </r>
  <r>
    <d v="2024-05-25T12:43:00"/>
    <x v="4040"/>
    <x v="60"/>
    <x v="60"/>
    <x v="0"/>
    <x v="0"/>
    <x v="0"/>
    <x v="0"/>
    <x v="0"/>
    <x v="0"/>
    <x v="0"/>
    <x v="0"/>
    <x v="185"/>
    <x v="184"/>
    <x v="0"/>
    <x v="0"/>
    <x v="0"/>
  </r>
  <r>
    <d v="2024-05-25T13:51:00"/>
    <x v="4041"/>
    <x v="60"/>
    <x v="60"/>
    <x v="0"/>
    <x v="0"/>
    <x v="0"/>
    <x v="0"/>
    <x v="0"/>
    <x v="4"/>
    <x v="4"/>
    <x v="1"/>
    <x v="185"/>
    <x v="184"/>
    <x v="1"/>
    <x v="0"/>
    <x v="0"/>
  </r>
  <r>
    <d v="2024-05-25T14:24:00"/>
    <x v="4042"/>
    <x v="60"/>
    <x v="60"/>
    <x v="0"/>
    <x v="0"/>
    <x v="0"/>
    <x v="0"/>
    <x v="12"/>
    <x v="149"/>
    <x v="158"/>
    <x v="0"/>
    <x v="185"/>
    <x v="184"/>
    <x v="0"/>
    <x v="0"/>
    <x v="0"/>
  </r>
  <r>
    <d v="2024-05-25T14:24:00"/>
    <x v="4042"/>
    <x v="60"/>
    <x v="60"/>
    <x v="0"/>
    <x v="0"/>
    <x v="0"/>
    <x v="0"/>
    <x v="1"/>
    <x v="1"/>
    <x v="1"/>
    <x v="1"/>
    <x v="185"/>
    <x v="184"/>
    <x v="1"/>
    <x v="0"/>
    <x v="0"/>
  </r>
  <r>
    <d v="2024-05-26T09:34:00"/>
    <x v="4043"/>
    <x v="60"/>
    <x v="60"/>
    <x v="0"/>
    <x v="0"/>
    <x v="0"/>
    <x v="0"/>
    <x v="62"/>
    <x v="415"/>
    <x v="265"/>
    <x v="6"/>
    <x v="184"/>
    <x v="183"/>
    <x v="6"/>
    <x v="0"/>
    <x v="1"/>
  </r>
  <r>
    <d v="2024-05-26T09:34:00"/>
    <x v="4043"/>
    <x v="60"/>
    <x v="60"/>
    <x v="0"/>
    <x v="0"/>
    <x v="0"/>
    <x v="0"/>
    <x v="44"/>
    <x v="416"/>
    <x v="181"/>
    <x v="6"/>
    <x v="184"/>
    <x v="183"/>
    <x v="6"/>
    <x v="0"/>
    <x v="1"/>
  </r>
  <r>
    <d v="2024-05-26T10:26:00"/>
    <x v="4044"/>
    <x v="60"/>
    <x v="60"/>
    <x v="0"/>
    <x v="0"/>
    <x v="0"/>
    <x v="0"/>
    <x v="0"/>
    <x v="0"/>
    <x v="0"/>
    <x v="0"/>
    <x v="184"/>
    <x v="183"/>
    <x v="0"/>
    <x v="0"/>
    <x v="0"/>
  </r>
  <r>
    <d v="2024-05-26T10:26:00"/>
    <x v="4044"/>
    <x v="60"/>
    <x v="60"/>
    <x v="0"/>
    <x v="0"/>
    <x v="0"/>
    <x v="0"/>
    <x v="1"/>
    <x v="1"/>
    <x v="1"/>
    <x v="1"/>
    <x v="184"/>
    <x v="183"/>
    <x v="1"/>
    <x v="0"/>
    <x v="0"/>
  </r>
  <r>
    <d v="2024-05-26T11:03:00"/>
    <x v="4045"/>
    <x v="60"/>
    <x v="60"/>
    <x v="0"/>
    <x v="0"/>
    <x v="0"/>
    <x v="0"/>
    <x v="0"/>
    <x v="4"/>
    <x v="4"/>
    <x v="1"/>
    <x v="184"/>
    <x v="183"/>
    <x v="1"/>
    <x v="0"/>
    <x v="0"/>
  </r>
  <r>
    <d v="2024-05-26T11:03:00"/>
    <x v="4045"/>
    <x v="60"/>
    <x v="60"/>
    <x v="0"/>
    <x v="0"/>
    <x v="0"/>
    <x v="0"/>
    <x v="0"/>
    <x v="4"/>
    <x v="41"/>
    <x v="103"/>
    <x v="184"/>
    <x v="183"/>
    <x v="1"/>
    <x v="0"/>
    <x v="0"/>
  </r>
  <r>
    <d v="2024-05-26T16:32:00"/>
    <x v="4046"/>
    <x v="60"/>
    <x v="60"/>
    <x v="0"/>
    <x v="0"/>
    <x v="0"/>
    <x v="0"/>
    <x v="0"/>
    <x v="0"/>
    <x v="96"/>
    <x v="72"/>
    <x v="184"/>
    <x v="183"/>
    <x v="0"/>
    <x v="0"/>
    <x v="0"/>
  </r>
  <r>
    <d v="2024-05-26T16:32:00"/>
    <x v="4046"/>
    <x v="60"/>
    <x v="60"/>
    <x v="0"/>
    <x v="0"/>
    <x v="0"/>
    <x v="0"/>
    <x v="1"/>
    <x v="1"/>
    <x v="149"/>
    <x v="103"/>
    <x v="184"/>
    <x v="183"/>
    <x v="1"/>
    <x v="0"/>
    <x v="0"/>
  </r>
  <r>
    <d v="2024-05-26T17:19:00"/>
    <x v="4047"/>
    <x v="60"/>
    <x v="60"/>
    <x v="0"/>
    <x v="0"/>
    <x v="0"/>
    <x v="0"/>
    <x v="0"/>
    <x v="0"/>
    <x v="96"/>
    <x v="72"/>
    <x v="184"/>
    <x v="183"/>
    <x v="0"/>
    <x v="0"/>
    <x v="0"/>
  </r>
  <r>
    <d v="2024-05-26T17:19:00"/>
    <x v="4047"/>
    <x v="60"/>
    <x v="60"/>
    <x v="0"/>
    <x v="0"/>
    <x v="0"/>
    <x v="0"/>
    <x v="1"/>
    <x v="1"/>
    <x v="149"/>
    <x v="103"/>
    <x v="184"/>
    <x v="183"/>
    <x v="1"/>
    <x v="0"/>
    <x v="0"/>
  </r>
  <r>
    <d v="2024-05-26T18:45:00"/>
    <x v="4048"/>
    <x v="60"/>
    <x v="60"/>
    <x v="0"/>
    <x v="0"/>
    <x v="0"/>
    <x v="0"/>
    <x v="0"/>
    <x v="4"/>
    <x v="41"/>
    <x v="103"/>
    <x v="184"/>
    <x v="183"/>
    <x v="1"/>
    <x v="0"/>
    <x v="0"/>
  </r>
  <r>
    <d v="2024-05-26T20:00:00"/>
    <x v="4049"/>
    <x v="60"/>
    <x v="60"/>
    <x v="0"/>
    <x v="0"/>
    <x v="0"/>
    <x v="0"/>
    <x v="1"/>
    <x v="1"/>
    <x v="149"/>
    <x v="103"/>
    <x v="184"/>
    <x v="183"/>
    <x v="1"/>
    <x v="0"/>
    <x v="0"/>
  </r>
  <r>
    <d v="2024-05-26T20:00:00"/>
    <x v="4049"/>
    <x v="60"/>
    <x v="60"/>
    <x v="0"/>
    <x v="0"/>
    <x v="0"/>
    <x v="0"/>
    <x v="12"/>
    <x v="149"/>
    <x v="419"/>
    <x v="72"/>
    <x v="184"/>
    <x v="183"/>
    <x v="0"/>
    <x v="0"/>
    <x v="0"/>
  </r>
  <r>
    <d v="2024-05-27T08:21:00"/>
    <x v="4050"/>
    <x v="60"/>
    <x v="60"/>
    <x v="0"/>
    <x v="0"/>
    <x v="0"/>
    <x v="0"/>
    <x v="1"/>
    <x v="1"/>
    <x v="149"/>
    <x v="103"/>
    <x v="185"/>
    <x v="184"/>
    <x v="1"/>
    <x v="0"/>
    <x v="0"/>
  </r>
  <r>
    <d v="2024-05-27T08:40:00"/>
    <x v="4051"/>
    <x v="60"/>
    <x v="60"/>
    <x v="0"/>
    <x v="0"/>
    <x v="0"/>
    <x v="0"/>
    <x v="0"/>
    <x v="4"/>
    <x v="41"/>
    <x v="103"/>
    <x v="184"/>
    <x v="183"/>
    <x v="1"/>
    <x v="0"/>
    <x v="0"/>
  </r>
  <r>
    <d v="2024-05-27T10:30:00"/>
    <x v="4052"/>
    <x v="60"/>
    <x v="60"/>
    <x v="0"/>
    <x v="0"/>
    <x v="0"/>
    <x v="0"/>
    <x v="67"/>
    <x v="364"/>
    <x v="370"/>
    <x v="0"/>
    <x v="185"/>
    <x v="184"/>
    <x v="0"/>
    <x v="0"/>
    <x v="0"/>
  </r>
  <r>
    <d v="2024-05-27T14:39:00"/>
    <x v="4053"/>
    <x v="60"/>
    <x v="60"/>
    <x v="0"/>
    <x v="0"/>
    <x v="0"/>
    <x v="0"/>
    <x v="0"/>
    <x v="0"/>
    <x v="0"/>
    <x v="0"/>
    <x v="184"/>
    <x v="183"/>
    <x v="0"/>
    <x v="0"/>
    <x v="0"/>
  </r>
  <r>
    <d v="2024-05-28T19:40:00"/>
    <x v="4054"/>
    <x v="60"/>
    <x v="60"/>
    <x v="0"/>
    <x v="0"/>
    <x v="0"/>
    <x v="0"/>
    <x v="1"/>
    <x v="1"/>
    <x v="1"/>
    <x v="1"/>
    <x v="185"/>
    <x v="184"/>
    <x v="1"/>
    <x v="0"/>
    <x v="0"/>
  </r>
  <r>
    <d v="2024-05-29T11:20:00"/>
    <x v="4055"/>
    <x v="60"/>
    <x v="60"/>
    <x v="0"/>
    <x v="0"/>
    <x v="0"/>
    <x v="0"/>
    <x v="1"/>
    <x v="1"/>
    <x v="1"/>
    <x v="1"/>
    <x v="185"/>
    <x v="184"/>
    <x v="1"/>
    <x v="0"/>
    <x v="0"/>
  </r>
  <r>
    <d v="2024-05-29T11:20:00"/>
    <x v="4055"/>
    <x v="60"/>
    <x v="60"/>
    <x v="0"/>
    <x v="0"/>
    <x v="0"/>
    <x v="0"/>
    <x v="0"/>
    <x v="0"/>
    <x v="0"/>
    <x v="0"/>
    <x v="185"/>
    <x v="184"/>
    <x v="0"/>
    <x v="0"/>
    <x v="0"/>
  </r>
  <r>
    <d v="2024-05-29T13:56:00"/>
    <x v="4056"/>
    <x v="60"/>
    <x v="60"/>
    <x v="0"/>
    <x v="0"/>
    <x v="0"/>
    <x v="0"/>
    <x v="2"/>
    <x v="177"/>
    <x v="420"/>
    <x v="68"/>
    <x v="185"/>
    <x v="184"/>
    <x v="69"/>
    <x v="0"/>
    <x v="2"/>
  </r>
  <r>
    <d v="2024-05-30T16:59:00"/>
    <x v="4057"/>
    <x v="60"/>
    <x v="60"/>
    <x v="0"/>
    <x v="0"/>
    <x v="0"/>
    <x v="0"/>
    <x v="10"/>
    <x v="54"/>
    <x v="54"/>
    <x v="0"/>
    <x v="185"/>
    <x v="184"/>
    <x v="0"/>
    <x v="0"/>
    <x v="0"/>
  </r>
  <r>
    <d v="2024-05-30T16:59:00"/>
    <x v="4057"/>
    <x v="60"/>
    <x v="60"/>
    <x v="0"/>
    <x v="0"/>
    <x v="0"/>
    <x v="0"/>
    <x v="1"/>
    <x v="1"/>
    <x v="1"/>
    <x v="1"/>
    <x v="185"/>
    <x v="184"/>
    <x v="1"/>
    <x v="0"/>
    <x v="0"/>
  </r>
  <r>
    <d v="2024-05-30T20:02:00"/>
    <x v="4058"/>
    <x v="60"/>
    <x v="60"/>
    <x v="0"/>
    <x v="0"/>
    <x v="0"/>
    <x v="0"/>
    <x v="0"/>
    <x v="4"/>
    <x v="4"/>
    <x v="1"/>
    <x v="185"/>
    <x v="184"/>
    <x v="1"/>
    <x v="0"/>
    <x v="0"/>
  </r>
  <r>
    <d v="2024-05-31T20:18:00"/>
    <x v="4059"/>
    <x v="60"/>
    <x v="60"/>
    <x v="0"/>
    <x v="0"/>
    <x v="0"/>
    <x v="0"/>
    <x v="1"/>
    <x v="1"/>
    <x v="1"/>
    <x v="1"/>
    <x v="184"/>
    <x v="183"/>
    <x v="1"/>
    <x v="0"/>
    <x v="0"/>
  </r>
  <r>
    <d v="2024-05-31T20:18:00"/>
    <x v="4059"/>
    <x v="60"/>
    <x v="60"/>
    <x v="0"/>
    <x v="0"/>
    <x v="0"/>
    <x v="0"/>
    <x v="0"/>
    <x v="0"/>
    <x v="0"/>
    <x v="0"/>
    <x v="184"/>
    <x v="183"/>
    <x v="0"/>
    <x v="0"/>
    <x v="0"/>
  </r>
  <r>
    <d v="2024-05-01T12:22:00"/>
    <x v="4060"/>
    <x v="61"/>
    <x v="61"/>
    <x v="0"/>
    <x v="0"/>
    <x v="0"/>
    <x v="0"/>
    <x v="1"/>
    <x v="199"/>
    <x v="206"/>
    <x v="92"/>
    <x v="186"/>
    <x v="185"/>
    <x v="86"/>
    <x v="1"/>
    <x v="0"/>
  </r>
  <r>
    <d v="2024-05-02T16:03:00"/>
    <x v="4061"/>
    <x v="61"/>
    <x v="61"/>
    <x v="0"/>
    <x v="0"/>
    <x v="0"/>
    <x v="0"/>
    <x v="0"/>
    <x v="20"/>
    <x v="20"/>
    <x v="14"/>
    <x v="186"/>
    <x v="185"/>
    <x v="14"/>
    <x v="1"/>
    <x v="0"/>
  </r>
  <r>
    <d v="2024-05-06T13:44:00"/>
    <x v="4062"/>
    <x v="61"/>
    <x v="61"/>
    <x v="0"/>
    <x v="0"/>
    <x v="0"/>
    <x v="0"/>
    <x v="2"/>
    <x v="8"/>
    <x v="8"/>
    <x v="6"/>
    <x v="186"/>
    <x v="185"/>
    <x v="6"/>
    <x v="0"/>
    <x v="0"/>
  </r>
  <r>
    <d v="2024-05-09T14:07:00"/>
    <x v="4063"/>
    <x v="61"/>
    <x v="61"/>
    <x v="0"/>
    <x v="0"/>
    <x v="0"/>
    <x v="0"/>
    <x v="0"/>
    <x v="417"/>
    <x v="421"/>
    <x v="284"/>
    <x v="186"/>
    <x v="185"/>
    <x v="271"/>
    <x v="1"/>
    <x v="1"/>
  </r>
  <r>
    <d v="2024-05-12T14:21:00"/>
    <x v="4064"/>
    <x v="61"/>
    <x v="61"/>
    <x v="0"/>
    <x v="0"/>
    <x v="0"/>
    <x v="0"/>
    <x v="0"/>
    <x v="0"/>
    <x v="0"/>
    <x v="0"/>
    <x v="186"/>
    <x v="185"/>
    <x v="0"/>
    <x v="0"/>
    <x v="0"/>
  </r>
  <r>
    <d v="2024-05-16T18:44:00"/>
    <x v="4065"/>
    <x v="61"/>
    <x v="61"/>
    <x v="0"/>
    <x v="0"/>
    <x v="0"/>
    <x v="0"/>
    <x v="0"/>
    <x v="0"/>
    <x v="0"/>
    <x v="0"/>
    <x v="186"/>
    <x v="185"/>
    <x v="0"/>
    <x v="0"/>
    <x v="0"/>
  </r>
  <r>
    <d v="2024-05-16T18:44:00"/>
    <x v="4065"/>
    <x v="61"/>
    <x v="61"/>
    <x v="0"/>
    <x v="0"/>
    <x v="0"/>
    <x v="0"/>
    <x v="1"/>
    <x v="1"/>
    <x v="1"/>
    <x v="1"/>
    <x v="186"/>
    <x v="185"/>
    <x v="1"/>
    <x v="0"/>
    <x v="0"/>
  </r>
  <r>
    <d v="2024-05-17T10:08:00"/>
    <x v="4066"/>
    <x v="61"/>
    <x v="61"/>
    <x v="0"/>
    <x v="0"/>
    <x v="0"/>
    <x v="0"/>
    <x v="0"/>
    <x v="4"/>
    <x v="4"/>
    <x v="1"/>
    <x v="186"/>
    <x v="185"/>
    <x v="1"/>
    <x v="0"/>
    <x v="0"/>
  </r>
  <r>
    <d v="2024-05-17T12:11:00"/>
    <x v="4067"/>
    <x v="61"/>
    <x v="61"/>
    <x v="0"/>
    <x v="0"/>
    <x v="0"/>
    <x v="0"/>
    <x v="0"/>
    <x v="4"/>
    <x v="4"/>
    <x v="1"/>
    <x v="186"/>
    <x v="185"/>
    <x v="1"/>
    <x v="0"/>
    <x v="0"/>
  </r>
  <r>
    <d v="2024-05-17T20:23:00"/>
    <x v="4068"/>
    <x v="61"/>
    <x v="61"/>
    <x v="0"/>
    <x v="0"/>
    <x v="0"/>
    <x v="0"/>
    <x v="0"/>
    <x v="0"/>
    <x v="0"/>
    <x v="0"/>
    <x v="187"/>
    <x v="186"/>
    <x v="0"/>
    <x v="0"/>
    <x v="0"/>
  </r>
  <r>
    <d v="2024-05-19T18:21:00"/>
    <x v="4069"/>
    <x v="61"/>
    <x v="61"/>
    <x v="0"/>
    <x v="0"/>
    <x v="0"/>
    <x v="0"/>
    <x v="0"/>
    <x v="0"/>
    <x v="0"/>
    <x v="0"/>
    <x v="187"/>
    <x v="186"/>
    <x v="0"/>
    <x v="0"/>
    <x v="0"/>
  </r>
  <r>
    <d v="2024-05-19T21:52:00"/>
    <x v="4070"/>
    <x v="61"/>
    <x v="61"/>
    <x v="0"/>
    <x v="0"/>
    <x v="0"/>
    <x v="0"/>
    <x v="0"/>
    <x v="0"/>
    <x v="0"/>
    <x v="0"/>
    <x v="187"/>
    <x v="186"/>
    <x v="0"/>
    <x v="0"/>
    <x v="0"/>
  </r>
  <r>
    <d v="2024-05-20T21:40:00"/>
    <x v="4071"/>
    <x v="61"/>
    <x v="61"/>
    <x v="0"/>
    <x v="0"/>
    <x v="0"/>
    <x v="0"/>
    <x v="0"/>
    <x v="143"/>
    <x v="152"/>
    <x v="106"/>
    <x v="187"/>
    <x v="186"/>
    <x v="98"/>
    <x v="1"/>
    <x v="0"/>
  </r>
  <r>
    <d v="2024-05-21T08:48:00"/>
    <x v="4072"/>
    <x v="61"/>
    <x v="61"/>
    <x v="0"/>
    <x v="0"/>
    <x v="0"/>
    <x v="0"/>
    <x v="0"/>
    <x v="0"/>
    <x v="0"/>
    <x v="0"/>
    <x v="187"/>
    <x v="186"/>
    <x v="0"/>
    <x v="0"/>
    <x v="0"/>
  </r>
  <r>
    <d v="2024-05-21T09:05:00"/>
    <x v="4073"/>
    <x v="61"/>
    <x v="61"/>
    <x v="0"/>
    <x v="0"/>
    <x v="0"/>
    <x v="0"/>
    <x v="0"/>
    <x v="0"/>
    <x v="0"/>
    <x v="0"/>
    <x v="187"/>
    <x v="186"/>
    <x v="0"/>
    <x v="0"/>
    <x v="0"/>
  </r>
  <r>
    <d v="2024-05-21T09:05:00"/>
    <x v="4073"/>
    <x v="61"/>
    <x v="61"/>
    <x v="0"/>
    <x v="0"/>
    <x v="0"/>
    <x v="0"/>
    <x v="1"/>
    <x v="1"/>
    <x v="1"/>
    <x v="1"/>
    <x v="187"/>
    <x v="186"/>
    <x v="1"/>
    <x v="0"/>
    <x v="0"/>
  </r>
  <r>
    <d v="2024-05-21T15:27:00"/>
    <x v="4074"/>
    <x v="61"/>
    <x v="61"/>
    <x v="0"/>
    <x v="0"/>
    <x v="0"/>
    <x v="0"/>
    <x v="0"/>
    <x v="126"/>
    <x v="132"/>
    <x v="92"/>
    <x v="187"/>
    <x v="186"/>
    <x v="86"/>
    <x v="1"/>
    <x v="0"/>
  </r>
  <r>
    <d v="2024-05-21T21:12:00"/>
    <x v="4075"/>
    <x v="61"/>
    <x v="61"/>
    <x v="0"/>
    <x v="0"/>
    <x v="0"/>
    <x v="0"/>
    <x v="0"/>
    <x v="20"/>
    <x v="20"/>
    <x v="14"/>
    <x v="187"/>
    <x v="186"/>
    <x v="14"/>
    <x v="1"/>
    <x v="0"/>
  </r>
  <r>
    <d v="2024-05-22T14:33:00"/>
    <x v="4076"/>
    <x v="61"/>
    <x v="61"/>
    <x v="0"/>
    <x v="0"/>
    <x v="0"/>
    <x v="0"/>
    <x v="0"/>
    <x v="0"/>
    <x v="0"/>
    <x v="0"/>
    <x v="186"/>
    <x v="185"/>
    <x v="0"/>
    <x v="0"/>
    <x v="0"/>
  </r>
  <r>
    <d v="2024-05-22T19:09:00"/>
    <x v="4077"/>
    <x v="61"/>
    <x v="61"/>
    <x v="0"/>
    <x v="0"/>
    <x v="0"/>
    <x v="0"/>
    <x v="0"/>
    <x v="0"/>
    <x v="0"/>
    <x v="0"/>
    <x v="187"/>
    <x v="186"/>
    <x v="0"/>
    <x v="0"/>
    <x v="0"/>
  </r>
  <r>
    <d v="2024-05-23T21:41:00"/>
    <x v="4078"/>
    <x v="61"/>
    <x v="61"/>
    <x v="0"/>
    <x v="0"/>
    <x v="0"/>
    <x v="0"/>
    <x v="0"/>
    <x v="418"/>
    <x v="422"/>
    <x v="285"/>
    <x v="186"/>
    <x v="185"/>
    <x v="272"/>
    <x v="1"/>
    <x v="0"/>
  </r>
  <r>
    <d v="2024-05-24T08:06:00"/>
    <x v="4079"/>
    <x v="61"/>
    <x v="61"/>
    <x v="0"/>
    <x v="0"/>
    <x v="0"/>
    <x v="0"/>
    <x v="0"/>
    <x v="398"/>
    <x v="403"/>
    <x v="276"/>
    <x v="186"/>
    <x v="185"/>
    <x v="261"/>
    <x v="1"/>
    <x v="1"/>
  </r>
  <r>
    <d v="2024-05-24T08:42:00"/>
    <x v="4080"/>
    <x v="61"/>
    <x v="61"/>
    <x v="0"/>
    <x v="0"/>
    <x v="0"/>
    <x v="0"/>
    <x v="0"/>
    <x v="0"/>
    <x v="0"/>
    <x v="0"/>
    <x v="186"/>
    <x v="185"/>
    <x v="0"/>
    <x v="0"/>
    <x v="0"/>
  </r>
  <r>
    <d v="2024-05-24T19:12:00"/>
    <x v="4081"/>
    <x v="61"/>
    <x v="61"/>
    <x v="0"/>
    <x v="0"/>
    <x v="0"/>
    <x v="0"/>
    <x v="0"/>
    <x v="0"/>
    <x v="0"/>
    <x v="0"/>
    <x v="187"/>
    <x v="186"/>
    <x v="0"/>
    <x v="0"/>
    <x v="0"/>
  </r>
  <r>
    <d v="2024-05-25T10:52:00"/>
    <x v="4082"/>
    <x v="61"/>
    <x v="61"/>
    <x v="0"/>
    <x v="0"/>
    <x v="0"/>
    <x v="0"/>
    <x v="0"/>
    <x v="4"/>
    <x v="4"/>
    <x v="1"/>
    <x v="187"/>
    <x v="186"/>
    <x v="1"/>
    <x v="0"/>
    <x v="0"/>
  </r>
  <r>
    <d v="2024-05-25T16:06:00"/>
    <x v="4083"/>
    <x v="61"/>
    <x v="61"/>
    <x v="0"/>
    <x v="0"/>
    <x v="0"/>
    <x v="0"/>
    <x v="0"/>
    <x v="0"/>
    <x v="0"/>
    <x v="0"/>
    <x v="186"/>
    <x v="185"/>
    <x v="0"/>
    <x v="0"/>
    <x v="0"/>
  </r>
  <r>
    <d v="2024-05-26T08:30:00"/>
    <x v="4084"/>
    <x v="61"/>
    <x v="61"/>
    <x v="0"/>
    <x v="0"/>
    <x v="0"/>
    <x v="0"/>
    <x v="1"/>
    <x v="6"/>
    <x v="6"/>
    <x v="0"/>
    <x v="186"/>
    <x v="185"/>
    <x v="0"/>
    <x v="0"/>
    <x v="0"/>
  </r>
  <r>
    <d v="2024-05-26T10:03:00"/>
    <x v="4085"/>
    <x v="61"/>
    <x v="61"/>
    <x v="0"/>
    <x v="0"/>
    <x v="0"/>
    <x v="0"/>
    <x v="9"/>
    <x v="84"/>
    <x v="84"/>
    <x v="0"/>
    <x v="186"/>
    <x v="185"/>
    <x v="0"/>
    <x v="0"/>
    <x v="0"/>
  </r>
  <r>
    <d v="2024-05-26T10:03:00"/>
    <x v="4085"/>
    <x v="61"/>
    <x v="61"/>
    <x v="0"/>
    <x v="0"/>
    <x v="0"/>
    <x v="0"/>
    <x v="1"/>
    <x v="1"/>
    <x v="1"/>
    <x v="1"/>
    <x v="186"/>
    <x v="185"/>
    <x v="1"/>
    <x v="0"/>
    <x v="0"/>
  </r>
  <r>
    <d v="2024-05-26T19:16:00"/>
    <x v="4086"/>
    <x v="61"/>
    <x v="61"/>
    <x v="0"/>
    <x v="0"/>
    <x v="0"/>
    <x v="0"/>
    <x v="0"/>
    <x v="4"/>
    <x v="4"/>
    <x v="1"/>
    <x v="186"/>
    <x v="185"/>
    <x v="1"/>
    <x v="0"/>
    <x v="0"/>
  </r>
  <r>
    <d v="2024-05-26T20:37:00"/>
    <x v="4087"/>
    <x v="61"/>
    <x v="61"/>
    <x v="0"/>
    <x v="0"/>
    <x v="0"/>
    <x v="0"/>
    <x v="0"/>
    <x v="4"/>
    <x v="4"/>
    <x v="1"/>
    <x v="187"/>
    <x v="186"/>
    <x v="1"/>
    <x v="0"/>
    <x v="0"/>
  </r>
  <r>
    <d v="2024-05-27T08:53:00"/>
    <x v="4088"/>
    <x v="61"/>
    <x v="61"/>
    <x v="0"/>
    <x v="0"/>
    <x v="0"/>
    <x v="0"/>
    <x v="9"/>
    <x v="84"/>
    <x v="84"/>
    <x v="0"/>
    <x v="186"/>
    <x v="185"/>
    <x v="0"/>
    <x v="0"/>
    <x v="0"/>
  </r>
  <r>
    <d v="2024-05-27T08:53:00"/>
    <x v="4088"/>
    <x v="61"/>
    <x v="61"/>
    <x v="0"/>
    <x v="0"/>
    <x v="0"/>
    <x v="0"/>
    <x v="1"/>
    <x v="1"/>
    <x v="1"/>
    <x v="1"/>
    <x v="186"/>
    <x v="185"/>
    <x v="1"/>
    <x v="0"/>
    <x v="0"/>
  </r>
  <r>
    <d v="2024-05-27T08:54:00"/>
    <x v="4089"/>
    <x v="61"/>
    <x v="61"/>
    <x v="0"/>
    <x v="0"/>
    <x v="0"/>
    <x v="0"/>
    <x v="1"/>
    <x v="1"/>
    <x v="1"/>
    <x v="1"/>
    <x v="186"/>
    <x v="185"/>
    <x v="1"/>
    <x v="0"/>
    <x v="0"/>
  </r>
  <r>
    <d v="2024-05-27T16:50:00"/>
    <x v="4090"/>
    <x v="61"/>
    <x v="61"/>
    <x v="0"/>
    <x v="0"/>
    <x v="0"/>
    <x v="0"/>
    <x v="0"/>
    <x v="4"/>
    <x v="4"/>
    <x v="1"/>
    <x v="187"/>
    <x v="186"/>
    <x v="1"/>
    <x v="0"/>
    <x v="0"/>
  </r>
  <r>
    <d v="2024-05-27T19:40:00"/>
    <x v="4091"/>
    <x v="61"/>
    <x v="61"/>
    <x v="0"/>
    <x v="0"/>
    <x v="0"/>
    <x v="0"/>
    <x v="1"/>
    <x v="1"/>
    <x v="1"/>
    <x v="1"/>
    <x v="187"/>
    <x v="186"/>
    <x v="1"/>
    <x v="0"/>
    <x v="0"/>
  </r>
  <r>
    <d v="2024-05-27T20:35:00"/>
    <x v="4092"/>
    <x v="61"/>
    <x v="61"/>
    <x v="0"/>
    <x v="0"/>
    <x v="0"/>
    <x v="0"/>
    <x v="0"/>
    <x v="4"/>
    <x v="4"/>
    <x v="1"/>
    <x v="187"/>
    <x v="186"/>
    <x v="1"/>
    <x v="0"/>
    <x v="0"/>
  </r>
  <r>
    <d v="2024-05-29T15:36:00"/>
    <x v="4093"/>
    <x v="61"/>
    <x v="61"/>
    <x v="0"/>
    <x v="0"/>
    <x v="0"/>
    <x v="0"/>
    <x v="1"/>
    <x v="1"/>
    <x v="1"/>
    <x v="1"/>
    <x v="187"/>
    <x v="186"/>
    <x v="1"/>
    <x v="0"/>
    <x v="0"/>
  </r>
  <r>
    <d v="2024-05-30T19:20:00"/>
    <x v="4094"/>
    <x v="61"/>
    <x v="61"/>
    <x v="0"/>
    <x v="0"/>
    <x v="0"/>
    <x v="0"/>
    <x v="0"/>
    <x v="4"/>
    <x v="4"/>
    <x v="1"/>
    <x v="186"/>
    <x v="185"/>
    <x v="1"/>
    <x v="0"/>
    <x v="0"/>
  </r>
  <r>
    <d v="2024-05-31T17:40:00"/>
    <x v="4095"/>
    <x v="61"/>
    <x v="61"/>
    <x v="0"/>
    <x v="0"/>
    <x v="0"/>
    <x v="0"/>
    <x v="0"/>
    <x v="419"/>
    <x v="423"/>
    <x v="286"/>
    <x v="186"/>
    <x v="185"/>
    <x v="273"/>
    <x v="1"/>
    <x v="0"/>
  </r>
  <r>
    <d v="2024-05-31T17:40:00"/>
    <x v="4096"/>
    <x v="61"/>
    <x v="61"/>
    <x v="0"/>
    <x v="0"/>
    <x v="0"/>
    <x v="0"/>
    <x v="0"/>
    <x v="171"/>
    <x v="179"/>
    <x v="125"/>
    <x v="186"/>
    <x v="185"/>
    <x v="116"/>
    <x v="1"/>
    <x v="1"/>
  </r>
  <r>
    <d v="2024-05-31T18:36:00"/>
    <x v="4097"/>
    <x v="61"/>
    <x v="61"/>
    <x v="0"/>
    <x v="0"/>
    <x v="0"/>
    <x v="0"/>
    <x v="1"/>
    <x v="1"/>
    <x v="1"/>
    <x v="1"/>
    <x v="186"/>
    <x v="185"/>
    <x v="1"/>
    <x v="0"/>
    <x v="0"/>
  </r>
  <r>
    <d v="2024-05-31T18:36:00"/>
    <x v="4097"/>
    <x v="61"/>
    <x v="61"/>
    <x v="0"/>
    <x v="0"/>
    <x v="0"/>
    <x v="0"/>
    <x v="9"/>
    <x v="84"/>
    <x v="84"/>
    <x v="0"/>
    <x v="186"/>
    <x v="185"/>
    <x v="0"/>
    <x v="0"/>
    <x v="0"/>
  </r>
  <r>
    <d v="2024-05-31T19:50:00"/>
    <x v="4098"/>
    <x v="61"/>
    <x v="61"/>
    <x v="0"/>
    <x v="0"/>
    <x v="0"/>
    <x v="0"/>
    <x v="0"/>
    <x v="4"/>
    <x v="4"/>
    <x v="1"/>
    <x v="186"/>
    <x v="185"/>
    <x v="1"/>
    <x v="0"/>
    <x v="0"/>
  </r>
  <r>
    <d v="2024-05-01T21:03:00"/>
    <x v="4099"/>
    <x v="62"/>
    <x v="62"/>
    <x v="0"/>
    <x v="0"/>
    <x v="0"/>
    <x v="0"/>
    <x v="1"/>
    <x v="6"/>
    <x v="6"/>
    <x v="0"/>
    <x v="188"/>
    <x v="187"/>
    <x v="0"/>
    <x v="0"/>
    <x v="0"/>
  </r>
  <r>
    <d v="2024-05-02T10:05:00"/>
    <x v="4100"/>
    <x v="62"/>
    <x v="62"/>
    <x v="0"/>
    <x v="0"/>
    <x v="0"/>
    <x v="0"/>
    <x v="0"/>
    <x v="18"/>
    <x v="18"/>
    <x v="12"/>
    <x v="189"/>
    <x v="188"/>
    <x v="12"/>
    <x v="0"/>
    <x v="0"/>
  </r>
  <r>
    <d v="2024-05-03T10:33:00"/>
    <x v="4101"/>
    <x v="62"/>
    <x v="62"/>
    <x v="0"/>
    <x v="0"/>
    <x v="0"/>
    <x v="0"/>
    <x v="1"/>
    <x v="6"/>
    <x v="6"/>
    <x v="0"/>
    <x v="188"/>
    <x v="187"/>
    <x v="0"/>
    <x v="0"/>
    <x v="0"/>
  </r>
  <r>
    <d v="2024-05-03T10:33:00"/>
    <x v="4101"/>
    <x v="62"/>
    <x v="62"/>
    <x v="0"/>
    <x v="0"/>
    <x v="0"/>
    <x v="0"/>
    <x v="0"/>
    <x v="18"/>
    <x v="18"/>
    <x v="12"/>
    <x v="188"/>
    <x v="187"/>
    <x v="12"/>
    <x v="0"/>
    <x v="0"/>
  </r>
  <r>
    <d v="2024-05-04T19:01:00"/>
    <x v="4102"/>
    <x v="62"/>
    <x v="62"/>
    <x v="0"/>
    <x v="0"/>
    <x v="0"/>
    <x v="0"/>
    <x v="0"/>
    <x v="126"/>
    <x v="132"/>
    <x v="92"/>
    <x v="190"/>
    <x v="189"/>
    <x v="86"/>
    <x v="1"/>
    <x v="0"/>
  </r>
  <r>
    <d v="2024-05-04T19:17:00"/>
    <x v="4103"/>
    <x v="62"/>
    <x v="62"/>
    <x v="0"/>
    <x v="0"/>
    <x v="0"/>
    <x v="0"/>
    <x v="0"/>
    <x v="18"/>
    <x v="18"/>
    <x v="12"/>
    <x v="191"/>
    <x v="190"/>
    <x v="12"/>
    <x v="0"/>
    <x v="0"/>
  </r>
  <r>
    <d v="2024-05-04T19:17:00"/>
    <x v="4103"/>
    <x v="62"/>
    <x v="62"/>
    <x v="0"/>
    <x v="0"/>
    <x v="0"/>
    <x v="0"/>
    <x v="1"/>
    <x v="6"/>
    <x v="6"/>
    <x v="0"/>
    <x v="191"/>
    <x v="190"/>
    <x v="0"/>
    <x v="0"/>
    <x v="0"/>
  </r>
  <r>
    <d v="2024-05-05T08:18:00"/>
    <x v="4104"/>
    <x v="62"/>
    <x v="62"/>
    <x v="0"/>
    <x v="0"/>
    <x v="0"/>
    <x v="0"/>
    <x v="0"/>
    <x v="18"/>
    <x v="18"/>
    <x v="12"/>
    <x v="191"/>
    <x v="190"/>
    <x v="12"/>
    <x v="0"/>
    <x v="0"/>
  </r>
  <r>
    <d v="2024-05-05T08:18:00"/>
    <x v="4104"/>
    <x v="62"/>
    <x v="62"/>
    <x v="0"/>
    <x v="0"/>
    <x v="0"/>
    <x v="0"/>
    <x v="1"/>
    <x v="6"/>
    <x v="6"/>
    <x v="0"/>
    <x v="191"/>
    <x v="190"/>
    <x v="0"/>
    <x v="0"/>
    <x v="0"/>
  </r>
  <r>
    <d v="2024-05-05T10:46:00"/>
    <x v="4105"/>
    <x v="62"/>
    <x v="62"/>
    <x v="0"/>
    <x v="0"/>
    <x v="0"/>
    <x v="0"/>
    <x v="0"/>
    <x v="18"/>
    <x v="18"/>
    <x v="12"/>
    <x v="191"/>
    <x v="190"/>
    <x v="12"/>
    <x v="0"/>
    <x v="0"/>
  </r>
  <r>
    <d v="2024-05-05T17:30:00"/>
    <x v="4106"/>
    <x v="62"/>
    <x v="62"/>
    <x v="0"/>
    <x v="0"/>
    <x v="0"/>
    <x v="0"/>
    <x v="0"/>
    <x v="0"/>
    <x v="0"/>
    <x v="0"/>
    <x v="190"/>
    <x v="189"/>
    <x v="0"/>
    <x v="0"/>
    <x v="0"/>
  </r>
  <r>
    <d v="2024-05-05T20:54:00"/>
    <x v="4107"/>
    <x v="62"/>
    <x v="62"/>
    <x v="0"/>
    <x v="0"/>
    <x v="0"/>
    <x v="0"/>
    <x v="0"/>
    <x v="0"/>
    <x v="0"/>
    <x v="0"/>
    <x v="190"/>
    <x v="189"/>
    <x v="0"/>
    <x v="0"/>
    <x v="0"/>
  </r>
  <r>
    <d v="2024-05-06T11:06:00"/>
    <x v="4108"/>
    <x v="62"/>
    <x v="62"/>
    <x v="0"/>
    <x v="0"/>
    <x v="0"/>
    <x v="0"/>
    <x v="0"/>
    <x v="420"/>
    <x v="424"/>
    <x v="287"/>
    <x v="190"/>
    <x v="189"/>
    <x v="274"/>
    <x v="1"/>
    <x v="0"/>
  </r>
  <r>
    <d v="2024-05-08T22:12:00"/>
    <x v="4109"/>
    <x v="62"/>
    <x v="62"/>
    <x v="0"/>
    <x v="0"/>
    <x v="0"/>
    <x v="0"/>
    <x v="0"/>
    <x v="421"/>
    <x v="425"/>
    <x v="288"/>
    <x v="191"/>
    <x v="190"/>
    <x v="275"/>
    <x v="1"/>
    <x v="0"/>
  </r>
  <r>
    <d v="2024-05-09T09:08:00"/>
    <x v="4110"/>
    <x v="62"/>
    <x v="62"/>
    <x v="0"/>
    <x v="0"/>
    <x v="0"/>
    <x v="0"/>
    <x v="1"/>
    <x v="6"/>
    <x v="6"/>
    <x v="0"/>
    <x v="191"/>
    <x v="190"/>
    <x v="0"/>
    <x v="0"/>
    <x v="0"/>
  </r>
  <r>
    <d v="2024-05-10T08:42:00"/>
    <x v="4111"/>
    <x v="62"/>
    <x v="62"/>
    <x v="0"/>
    <x v="0"/>
    <x v="0"/>
    <x v="0"/>
    <x v="0"/>
    <x v="169"/>
    <x v="177"/>
    <x v="123"/>
    <x v="190"/>
    <x v="189"/>
    <x v="114"/>
    <x v="0"/>
    <x v="0"/>
  </r>
  <r>
    <d v="2024-05-10T08:44:00"/>
    <x v="4112"/>
    <x v="62"/>
    <x v="62"/>
    <x v="0"/>
    <x v="0"/>
    <x v="0"/>
    <x v="0"/>
    <x v="0"/>
    <x v="169"/>
    <x v="177"/>
    <x v="123"/>
    <x v="190"/>
    <x v="189"/>
    <x v="114"/>
    <x v="0"/>
    <x v="0"/>
  </r>
  <r>
    <d v="2024-05-10T15:54:00"/>
    <x v="4113"/>
    <x v="62"/>
    <x v="62"/>
    <x v="0"/>
    <x v="0"/>
    <x v="0"/>
    <x v="0"/>
    <x v="1"/>
    <x v="422"/>
    <x v="426"/>
    <x v="289"/>
    <x v="188"/>
    <x v="187"/>
    <x v="276"/>
    <x v="1"/>
    <x v="0"/>
  </r>
  <r>
    <d v="2024-05-10T19:31:00"/>
    <x v="4114"/>
    <x v="62"/>
    <x v="62"/>
    <x v="0"/>
    <x v="0"/>
    <x v="0"/>
    <x v="0"/>
    <x v="0"/>
    <x v="169"/>
    <x v="177"/>
    <x v="123"/>
    <x v="191"/>
    <x v="190"/>
    <x v="114"/>
    <x v="0"/>
    <x v="0"/>
  </r>
  <r>
    <d v="2024-05-11T20:22:00"/>
    <x v="4115"/>
    <x v="62"/>
    <x v="62"/>
    <x v="0"/>
    <x v="0"/>
    <x v="0"/>
    <x v="0"/>
    <x v="0"/>
    <x v="169"/>
    <x v="177"/>
    <x v="123"/>
    <x v="188"/>
    <x v="187"/>
    <x v="114"/>
    <x v="0"/>
    <x v="0"/>
  </r>
  <r>
    <d v="2024-05-11T21:03:00"/>
    <x v="4116"/>
    <x v="62"/>
    <x v="62"/>
    <x v="0"/>
    <x v="0"/>
    <x v="0"/>
    <x v="0"/>
    <x v="0"/>
    <x v="169"/>
    <x v="177"/>
    <x v="123"/>
    <x v="188"/>
    <x v="187"/>
    <x v="114"/>
    <x v="0"/>
    <x v="0"/>
  </r>
  <r>
    <d v="2024-05-13T21:43:00"/>
    <x v="4117"/>
    <x v="62"/>
    <x v="62"/>
    <x v="0"/>
    <x v="0"/>
    <x v="0"/>
    <x v="0"/>
    <x v="0"/>
    <x v="169"/>
    <x v="177"/>
    <x v="123"/>
    <x v="188"/>
    <x v="187"/>
    <x v="114"/>
    <x v="0"/>
    <x v="0"/>
  </r>
  <r>
    <d v="2024-05-15T16:02:00"/>
    <x v="4118"/>
    <x v="62"/>
    <x v="62"/>
    <x v="0"/>
    <x v="0"/>
    <x v="0"/>
    <x v="0"/>
    <x v="0"/>
    <x v="169"/>
    <x v="177"/>
    <x v="123"/>
    <x v="188"/>
    <x v="187"/>
    <x v="114"/>
    <x v="0"/>
    <x v="0"/>
  </r>
  <r>
    <d v="2024-05-16T22:12:00"/>
    <x v="4119"/>
    <x v="62"/>
    <x v="62"/>
    <x v="0"/>
    <x v="0"/>
    <x v="0"/>
    <x v="0"/>
    <x v="0"/>
    <x v="0"/>
    <x v="0"/>
    <x v="0"/>
    <x v="191"/>
    <x v="190"/>
    <x v="0"/>
    <x v="0"/>
    <x v="0"/>
  </r>
  <r>
    <d v="2024-05-16T22:32:00"/>
    <x v="4120"/>
    <x v="62"/>
    <x v="62"/>
    <x v="0"/>
    <x v="0"/>
    <x v="0"/>
    <x v="0"/>
    <x v="0"/>
    <x v="0"/>
    <x v="0"/>
    <x v="0"/>
    <x v="191"/>
    <x v="190"/>
    <x v="0"/>
    <x v="0"/>
    <x v="0"/>
  </r>
  <r>
    <d v="2024-05-17T12:37:00"/>
    <x v="4121"/>
    <x v="62"/>
    <x v="62"/>
    <x v="0"/>
    <x v="0"/>
    <x v="0"/>
    <x v="0"/>
    <x v="0"/>
    <x v="13"/>
    <x v="13"/>
    <x v="8"/>
    <x v="188"/>
    <x v="187"/>
    <x v="8"/>
    <x v="1"/>
    <x v="0"/>
  </r>
  <r>
    <d v="2024-05-17T20:24:00"/>
    <x v="4122"/>
    <x v="62"/>
    <x v="62"/>
    <x v="0"/>
    <x v="0"/>
    <x v="0"/>
    <x v="0"/>
    <x v="0"/>
    <x v="423"/>
    <x v="427"/>
    <x v="290"/>
    <x v="190"/>
    <x v="189"/>
    <x v="277"/>
    <x v="1"/>
    <x v="0"/>
  </r>
  <r>
    <d v="2024-05-18T14:55:00"/>
    <x v="4123"/>
    <x v="62"/>
    <x v="62"/>
    <x v="0"/>
    <x v="0"/>
    <x v="0"/>
    <x v="0"/>
    <x v="0"/>
    <x v="0"/>
    <x v="0"/>
    <x v="0"/>
    <x v="191"/>
    <x v="190"/>
    <x v="0"/>
    <x v="0"/>
    <x v="0"/>
  </r>
  <r>
    <d v="2024-05-18T16:25:00"/>
    <x v="4124"/>
    <x v="62"/>
    <x v="62"/>
    <x v="0"/>
    <x v="0"/>
    <x v="0"/>
    <x v="0"/>
    <x v="1"/>
    <x v="199"/>
    <x v="206"/>
    <x v="92"/>
    <x v="191"/>
    <x v="190"/>
    <x v="86"/>
    <x v="1"/>
    <x v="0"/>
  </r>
  <r>
    <d v="2024-05-18T22:35:00"/>
    <x v="4125"/>
    <x v="62"/>
    <x v="62"/>
    <x v="0"/>
    <x v="0"/>
    <x v="0"/>
    <x v="0"/>
    <x v="4"/>
    <x v="12"/>
    <x v="12"/>
    <x v="0"/>
    <x v="191"/>
    <x v="190"/>
    <x v="0"/>
    <x v="0"/>
    <x v="0"/>
  </r>
  <r>
    <d v="2024-05-19T20:39:00"/>
    <x v="4126"/>
    <x v="62"/>
    <x v="62"/>
    <x v="0"/>
    <x v="0"/>
    <x v="0"/>
    <x v="0"/>
    <x v="2"/>
    <x v="8"/>
    <x v="8"/>
    <x v="6"/>
    <x v="188"/>
    <x v="187"/>
    <x v="6"/>
    <x v="0"/>
    <x v="0"/>
  </r>
  <r>
    <d v="2024-05-19T21:40:00"/>
    <x v="4127"/>
    <x v="62"/>
    <x v="62"/>
    <x v="0"/>
    <x v="0"/>
    <x v="0"/>
    <x v="0"/>
    <x v="0"/>
    <x v="57"/>
    <x v="57"/>
    <x v="47"/>
    <x v="188"/>
    <x v="187"/>
    <x v="47"/>
    <x v="1"/>
    <x v="0"/>
  </r>
  <r>
    <d v="2024-05-19T21:53:00"/>
    <x v="4128"/>
    <x v="62"/>
    <x v="62"/>
    <x v="0"/>
    <x v="0"/>
    <x v="0"/>
    <x v="0"/>
    <x v="1"/>
    <x v="198"/>
    <x v="92"/>
    <x v="142"/>
    <x v="188"/>
    <x v="187"/>
    <x v="133"/>
    <x v="1"/>
    <x v="1"/>
  </r>
  <r>
    <d v="2024-05-20T13:54:00"/>
    <x v="4129"/>
    <x v="62"/>
    <x v="62"/>
    <x v="0"/>
    <x v="0"/>
    <x v="0"/>
    <x v="0"/>
    <x v="0"/>
    <x v="0"/>
    <x v="0"/>
    <x v="0"/>
    <x v="190"/>
    <x v="189"/>
    <x v="0"/>
    <x v="0"/>
    <x v="0"/>
  </r>
  <r>
    <d v="2024-05-20T19:11:00"/>
    <x v="4130"/>
    <x v="62"/>
    <x v="62"/>
    <x v="0"/>
    <x v="0"/>
    <x v="0"/>
    <x v="0"/>
    <x v="0"/>
    <x v="0"/>
    <x v="0"/>
    <x v="0"/>
    <x v="191"/>
    <x v="190"/>
    <x v="0"/>
    <x v="0"/>
    <x v="0"/>
  </r>
  <r>
    <d v="2024-05-21T16:59:00"/>
    <x v="4131"/>
    <x v="62"/>
    <x v="62"/>
    <x v="0"/>
    <x v="0"/>
    <x v="0"/>
    <x v="0"/>
    <x v="0"/>
    <x v="0"/>
    <x v="0"/>
    <x v="0"/>
    <x v="190"/>
    <x v="189"/>
    <x v="0"/>
    <x v="0"/>
    <x v="0"/>
  </r>
  <r>
    <d v="2024-05-21T17:06:00"/>
    <x v="4132"/>
    <x v="62"/>
    <x v="62"/>
    <x v="0"/>
    <x v="0"/>
    <x v="0"/>
    <x v="0"/>
    <x v="0"/>
    <x v="169"/>
    <x v="177"/>
    <x v="123"/>
    <x v="191"/>
    <x v="190"/>
    <x v="114"/>
    <x v="0"/>
    <x v="0"/>
  </r>
  <r>
    <d v="2024-05-21T17:06:00"/>
    <x v="4132"/>
    <x v="62"/>
    <x v="62"/>
    <x v="0"/>
    <x v="0"/>
    <x v="0"/>
    <x v="0"/>
    <x v="0"/>
    <x v="0"/>
    <x v="0"/>
    <x v="0"/>
    <x v="191"/>
    <x v="190"/>
    <x v="0"/>
    <x v="0"/>
    <x v="0"/>
  </r>
  <r>
    <d v="2024-05-21T18:07:00"/>
    <x v="4133"/>
    <x v="62"/>
    <x v="62"/>
    <x v="0"/>
    <x v="0"/>
    <x v="0"/>
    <x v="0"/>
    <x v="0"/>
    <x v="0"/>
    <x v="0"/>
    <x v="0"/>
    <x v="190"/>
    <x v="189"/>
    <x v="0"/>
    <x v="0"/>
    <x v="0"/>
  </r>
  <r>
    <d v="2024-05-21T19:43:00"/>
    <x v="4134"/>
    <x v="62"/>
    <x v="62"/>
    <x v="0"/>
    <x v="0"/>
    <x v="0"/>
    <x v="0"/>
    <x v="0"/>
    <x v="169"/>
    <x v="177"/>
    <x v="123"/>
    <x v="191"/>
    <x v="190"/>
    <x v="114"/>
    <x v="0"/>
    <x v="0"/>
  </r>
  <r>
    <d v="2024-05-21T19:43:00"/>
    <x v="4134"/>
    <x v="62"/>
    <x v="62"/>
    <x v="0"/>
    <x v="0"/>
    <x v="0"/>
    <x v="0"/>
    <x v="1"/>
    <x v="6"/>
    <x v="6"/>
    <x v="0"/>
    <x v="191"/>
    <x v="190"/>
    <x v="0"/>
    <x v="0"/>
    <x v="0"/>
  </r>
  <r>
    <d v="2024-05-21T21:28:00"/>
    <x v="4135"/>
    <x v="62"/>
    <x v="62"/>
    <x v="0"/>
    <x v="0"/>
    <x v="0"/>
    <x v="0"/>
    <x v="0"/>
    <x v="0"/>
    <x v="0"/>
    <x v="0"/>
    <x v="190"/>
    <x v="189"/>
    <x v="0"/>
    <x v="0"/>
    <x v="0"/>
  </r>
  <r>
    <d v="2024-05-22T17:04:00"/>
    <x v="4136"/>
    <x v="62"/>
    <x v="62"/>
    <x v="0"/>
    <x v="0"/>
    <x v="0"/>
    <x v="0"/>
    <x v="0"/>
    <x v="0"/>
    <x v="0"/>
    <x v="0"/>
    <x v="191"/>
    <x v="190"/>
    <x v="0"/>
    <x v="0"/>
    <x v="0"/>
  </r>
  <r>
    <d v="2024-05-23T22:54:00"/>
    <x v="4137"/>
    <x v="62"/>
    <x v="62"/>
    <x v="0"/>
    <x v="0"/>
    <x v="0"/>
    <x v="0"/>
    <x v="0"/>
    <x v="0"/>
    <x v="0"/>
    <x v="0"/>
    <x v="190"/>
    <x v="189"/>
    <x v="0"/>
    <x v="0"/>
    <x v="0"/>
  </r>
  <r>
    <d v="2024-05-24T18:09:00"/>
    <x v="4138"/>
    <x v="62"/>
    <x v="62"/>
    <x v="0"/>
    <x v="0"/>
    <x v="0"/>
    <x v="0"/>
    <x v="1"/>
    <x v="6"/>
    <x v="6"/>
    <x v="0"/>
    <x v="191"/>
    <x v="190"/>
    <x v="0"/>
    <x v="0"/>
    <x v="0"/>
  </r>
  <r>
    <d v="2024-05-24T18:09:00"/>
    <x v="4138"/>
    <x v="62"/>
    <x v="62"/>
    <x v="0"/>
    <x v="0"/>
    <x v="0"/>
    <x v="0"/>
    <x v="0"/>
    <x v="169"/>
    <x v="177"/>
    <x v="123"/>
    <x v="191"/>
    <x v="190"/>
    <x v="114"/>
    <x v="0"/>
    <x v="0"/>
  </r>
  <r>
    <d v="2024-05-24T18:48:00"/>
    <x v="4139"/>
    <x v="62"/>
    <x v="62"/>
    <x v="0"/>
    <x v="0"/>
    <x v="0"/>
    <x v="0"/>
    <x v="0"/>
    <x v="0"/>
    <x v="0"/>
    <x v="0"/>
    <x v="191"/>
    <x v="190"/>
    <x v="0"/>
    <x v="0"/>
    <x v="0"/>
  </r>
  <r>
    <d v="2024-05-24T19:15:00"/>
    <x v="4140"/>
    <x v="62"/>
    <x v="62"/>
    <x v="0"/>
    <x v="0"/>
    <x v="0"/>
    <x v="0"/>
    <x v="0"/>
    <x v="0"/>
    <x v="0"/>
    <x v="0"/>
    <x v="191"/>
    <x v="190"/>
    <x v="0"/>
    <x v="0"/>
    <x v="0"/>
  </r>
  <r>
    <d v="2024-05-24T21:23:00"/>
    <x v="4141"/>
    <x v="62"/>
    <x v="62"/>
    <x v="0"/>
    <x v="0"/>
    <x v="0"/>
    <x v="0"/>
    <x v="0"/>
    <x v="0"/>
    <x v="0"/>
    <x v="0"/>
    <x v="191"/>
    <x v="190"/>
    <x v="0"/>
    <x v="0"/>
    <x v="0"/>
  </r>
  <r>
    <d v="2024-05-24T22:25:00"/>
    <x v="4142"/>
    <x v="62"/>
    <x v="62"/>
    <x v="0"/>
    <x v="0"/>
    <x v="0"/>
    <x v="0"/>
    <x v="0"/>
    <x v="13"/>
    <x v="13"/>
    <x v="8"/>
    <x v="191"/>
    <x v="190"/>
    <x v="8"/>
    <x v="1"/>
    <x v="0"/>
  </r>
  <r>
    <d v="2024-05-25T15:21:00"/>
    <x v="4143"/>
    <x v="62"/>
    <x v="62"/>
    <x v="0"/>
    <x v="0"/>
    <x v="0"/>
    <x v="0"/>
    <x v="0"/>
    <x v="0"/>
    <x v="0"/>
    <x v="0"/>
    <x v="191"/>
    <x v="190"/>
    <x v="0"/>
    <x v="0"/>
    <x v="0"/>
  </r>
  <r>
    <d v="2024-05-25T15:21:00"/>
    <x v="4143"/>
    <x v="62"/>
    <x v="62"/>
    <x v="0"/>
    <x v="0"/>
    <x v="0"/>
    <x v="0"/>
    <x v="0"/>
    <x v="169"/>
    <x v="177"/>
    <x v="123"/>
    <x v="191"/>
    <x v="190"/>
    <x v="114"/>
    <x v="0"/>
    <x v="0"/>
  </r>
  <r>
    <d v="2024-05-25T16:08:00"/>
    <x v="4144"/>
    <x v="62"/>
    <x v="62"/>
    <x v="0"/>
    <x v="0"/>
    <x v="0"/>
    <x v="0"/>
    <x v="0"/>
    <x v="169"/>
    <x v="177"/>
    <x v="123"/>
    <x v="188"/>
    <x v="187"/>
    <x v="114"/>
    <x v="0"/>
    <x v="0"/>
  </r>
  <r>
    <d v="2024-05-25T19:05:00"/>
    <x v="4145"/>
    <x v="62"/>
    <x v="62"/>
    <x v="0"/>
    <x v="0"/>
    <x v="0"/>
    <x v="0"/>
    <x v="0"/>
    <x v="169"/>
    <x v="177"/>
    <x v="123"/>
    <x v="188"/>
    <x v="187"/>
    <x v="114"/>
    <x v="0"/>
    <x v="0"/>
  </r>
  <r>
    <d v="2024-05-25T20:06:00"/>
    <x v="4146"/>
    <x v="62"/>
    <x v="62"/>
    <x v="0"/>
    <x v="0"/>
    <x v="0"/>
    <x v="0"/>
    <x v="0"/>
    <x v="169"/>
    <x v="177"/>
    <x v="123"/>
    <x v="188"/>
    <x v="187"/>
    <x v="114"/>
    <x v="0"/>
    <x v="0"/>
  </r>
  <r>
    <d v="2024-05-26T10:25:00"/>
    <x v="4147"/>
    <x v="62"/>
    <x v="62"/>
    <x v="0"/>
    <x v="0"/>
    <x v="0"/>
    <x v="0"/>
    <x v="0"/>
    <x v="0"/>
    <x v="0"/>
    <x v="0"/>
    <x v="190"/>
    <x v="189"/>
    <x v="0"/>
    <x v="0"/>
    <x v="0"/>
  </r>
  <r>
    <d v="2024-05-26T11:08:00"/>
    <x v="4148"/>
    <x v="62"/>
    <x v="62"/>
    <x v="0"/>
    <x v="0"/>
    <x v="0"/>
    <x v="0"/>
    <x v="0"/>
    <x v="169"/>
    <x v="177"/>
    <x v="123"/>
    <x v="191"/>
    <x v="190"/>
    <x v="114"/>
    <x v="0"/>
    <x v="0"/>
  </r>
  <r>
    <d v="2024-05-26T11:08:00"/>
    <x v="4148"/>
    <x v="62"/>
    <x v="62"/>
    <x v="0"/>
    <x v="0"/>
    <x v="0"/>
    <x v="0"/>
    <x v="1"/>
    <x v="6"/>
    <x v="6"/>
    <x v="0"/>
    <x v="191"/>
    <x v="190"/>
    <x v="0"/>
    <x v="0"/>
    <x v="0"/>
  </r>
  <r>
    <d v="2024-05-26T11:38:00"/>
    <x v="4149"/>
    <x v="62"/>
    <x v="62"/>
    <x v="0"/>
    <x v="0"/>
    <x v="0"/>
    <x v="0"/>
    <x v="0"/>
    <x v="0"/>
    <x v="0"/>
    <x v="0"/>
    <x v="190"/>
    <x v="189"/>
    <x v="0"/>
    <x v="0"/>
    <x v="0"/>
  </r>
  <r>
    <d v="2024-05-26T17:49:00"/>
    <x v="4150"/>
    <x v="62"/>
    <x v="62"/>
    <x v="0"/>
    <x v="0"/>
    <x v="0"/>
    <x v="0"/>
    <x v="0"/>
    <x v="169"/>
    <x v="177"/>
    <x v="123"/>
    <x v="190"/>
    <x v="189"/>
    <x v="114"/>
    <x v="0"/>
    <x v="0"/>
  </r>
  <r>
    <d v="2024-05-26T18:10:00"/>
    <x v="4151"/>
    <x v="62"/>
    <x v="62"/>
    <x v="0"/>
    <x v="0"/>
    <x v="0"/>
    <x v="0"/>
    <x v="0"/>
    <x v="424"/>
    <x v="106"/>
    <x v="291"/>
    <x v="191"/>
    <x v="190"/>
    <x v="278"/>
    <x v="1"/>
    <x v="0"/>
  </r>
  <r>
    <d v="2024-05-26T21:48:00"/>
    <x v="4152"/>
    <x v="62"/>
    <x v="62"/>
    <x v="0"/>
    <x v="0"/>
    <x v="0"/>
    <x v="0"/>
    <x v="0"/>
    <x v="13"/>
    <x v="13"/>
    <x v="8"/>
    <x v="188"/>
    <x v="187"/>
    <x v="8"/>
    <x v="1"/>
    <x v="0"/>
  </r>
  <r>
    <d v="2024-05-27T08:23:00"/>
    <x v="4153"/>
    <x v="62"/>
    <x v="62"/>
    <x v="0"/>
    <x v="0"/>
    <x v="0"/>
    <x v="0"/>
    <x v="0"/>
    <x v="0"/>
    <x v="0"/>
    <x v="0"/>
    <x v="188"/>
    <x v="187"/>
    <x v="0"/>
    <x v="0"/>
    <x v="0"/>
  </r>
  <r>
    <d v="2024-05-27T08:23:00"/>
    <x v="4153"/>
    <x v="62"/>
    <x v="62"/>
    <x v="0"/>
    <x v="0"/>
    <x v="0"/>
    <x v="0"/>
    <x v="0"/>
    <x v="169"/>
    <x v="177"/>
    <x v="123"/>
    <x v="188"/>
    <x v="187"/>
    <x v="114"/>
    <x v="0"/>
    <x v="0"/>
  </r>
  <r>
    <d v="2024-05-27T12:12:00"/>
    <x v="4154"/>
    <x v="62"/>
    <x v="62"/>
    <x v="0"/>
    <x v="0"/>
    <x v="0"/>
    <x v="0"/>
    <x v="0"/>
    <x v="0"/>
    <x v="0"/>
    <x v="0"/>
    <x v="188"/>
    <x v="187"/>
    <x v="0"/>
    <x v="0"/>
    <x v="0"/>
  </r>
  <r>
    <d v="2024-05-27T19:27:00"/>
    <x v="4155"/>
    <x v="62"/>
    <x v="62"/>
    <x v="0"/>
    <x v="0"/>
    <x v="0"/>
    <x v="0"/>
    <x v="4"/>
    <x v="12"/>
    <x v="12"/>
    <x v="0"/>
    <x v="191"/>
    <x v="190"/>
    <x v="0"/>
    <x v="0"/>
    <x v="0"/>
  </r>
  <r>
    <d v="2024-05-27T19:27:00"/>
    <x v="4155"/>
    <x v="62"/>
    <x v="62"/>
    <x v="0"/>
    <x v="0"/>
    <x v="0"/>
    <x v="0"/>
    <x v="0"/>
    <x v="169"/>
    <x v="177"/>
    <x v="123"/>
    <x v="191"/>
    <x v="190"/>
    <x v="114"/>
    <x v="0"/>
    <x v="0"/>
  </r>
  <r>
    <d v="2024-05-27T19:45:00"/>
    <x v="4156"/>
    <x v="62"/>
    <x v="62"/>
    <x v="0"/>
    <x v="0"/>
    <x v="0"/>
    <x v="0"/>
    <x v="0"/>
    <x v="169"/>
    <x v="177"/>
    <x v="123"/>
    <x v="190"/>
    <x v="189"/>
    <x v="114"/>
    <x v="0"/>
    <x v="0"/>
  </r>
  <r>
    <d v="2024-05-27T19:58:00"/>
    <x v="4157"/>
    <x v="62"/>
    <x v="62"/>
    <x v="0"/>
    <x v="0"/>
    <x v="0"/>
    <x v="0"/>
    <x v="0"/>
    <x v="0"/>
    <x v="0"/>
    <x v="0"/>
    <x v="191"/>
    <x v="190"/>
    <x v="0"/>
    <x v="0"/>
    <x v="0"/>
  </r>
  <r>
    <d v="2024-05-28T12:16:00"/>
    <x v="4158"/>
    <x v="62"/>
    <x v="62"/>
    <x v="0"/>
    <x v="0"/>
    <x v="0"/>
    <x v="0"/>
    <x v="1"/>
    <x v="6"/>
    <x v="6"/>
    <x v="0"/>
    <x v="190"/>
    <x v="189"/>
    <x v="0"/>
    <x v="0"/>
    <x v="0"/>
  </r>
  <r>
    <d v="2024-05-28T12:16:00"/>
    <x v="4158"/>
    <x v="62"/>
    <x v="62"/>
    <x v="0"/>
    <x v="0"/>
    <x v="0"/>
    <x v="0"/>
    <x v="0"/>
    <x v="169"/>
    <x v="177"/>
    <x v="123"/>
    <x v="190"/>
    <x v="189"/>
    <x v="114"/>
    <x v="0"/>
    <x v="0"/>
  </r>
  <r>
    <d v="2024-05-28T22:05:00"/>
    <x v="4159"/>
    <x v="62"/>
    <x v="62"/>
    <x v="0"/>
    <x v="0"/>
    <x v="0"/>
    <x v="0"/>
    <x v="0"/>
    <x v="425"/>
    <x v="428"/>
    <x v="292"/>
    <x v="188"/>
    <x v="187"/>
    <x v="279"/>
    <x v="1"/>
    <x v="0"/>
  </r>
  <r>
    <d v="2024-05-29T16:58:00"/>
    <x v="4160"/>
    <x v="62"/>
    <x v="62"/>
    <x v="0"/>
    <x v="0"/>
    <x v="0"/>
    <x v="0"/>
    <x v="0"/>
    <x v="169"/>
    <x v="177"/>
    <x v="123"/>
    <x v="188"/>
    <x v="187"/>
    <x v="114"/>
    <x v="0"/>
    <x v="0"/>
  </r>
  <r>
    <d v="2024-05-31T14:16:00"/>
    <x v="4161"/>
    <x v="62"/>
    <x v="62"/>
    <x v="0"/>
    <x v="0"/>
    <x v="0"/>
    <x v="0"/>
    <x v="0"/>
    <x v="0"/>
    <x v="0"/>
    <x v="0"/>
    <x v="188"/>
    <x v="187"/>
    <x v="0"/>
    <x v="0"/>
    <x v="0"/>
  </r>
  <r>
    <d v="2024-05-31T16:33:00"/>
    <x v="4162"/>
    <x v="62"/>
    <x v="62"/>
    <x v="0"/>
    <x v="0"/>
    <x v="0"/>
    <x v="0"/>
    <x v="0"/>
    <x v="169"/>
    <x v="177"/>
    <x v="123"/>
    <x v="190"/>
    <x v="189"/>
    <x v="114"/>
    <x v="0"/>
    <x v="0"/>
  </r>
  <r>
    <d v="2024-05-01T19:39:00"/>
    <x v="4163"/>
    <x v="63"/>
    <x v="63"/>
    <x v="0"/>
    <x v="0"/>
    <x v="0"/>
    <x v="0"/>
    <x v="0"/>
    <x v="293"/>
    <x v="1"/>
    <x v="94"/>
    <x v="192"/>
    <x v="191"/>
    <x v="88"/>
    <x v="0"/>
    <x v="0"/>
  </r>
  <r>
    <d v="2024-05-01T19:39:00"/>
    <x v="4163"/>
    <x v="63"/>
    <x v="63"/>
    <x v="0"/>
    <x v="0"/>
    <x v="0"/>
    <x v="0"/>
    <x v="0"/>
    <x v="0"/>
    <x v="0"/>
    <x v="0"/>
    <x v="192"/>
    <x v="191"/>
    <x v="0"/>
    <x v="0"/>
    <x v="0"/>
  </r>
  <r>
    <d v="2024-05-02T14:42:00"/>
    <x v="4164"/>
    <x v="63"/>
    <x v="63"/>
    <x v="0"/>
    <x v="0"/>
    <x v="0"/>
    <x v="0"/>
    <x v="0"/>
    <x v="20"/>
    <x v="20"/>
    <x v="14"/>
    <x v="192"/>
    <x v="191"/>
    <x v="14"/>
    <x v="1"/>
    <x v="0"/>
  </r>
  <r>
    <d v="2024-05-03T08:13:00"/>
    <x v="4165"/>
    <x v="63"/>
    <x v="63"/>
    <x v="0"/>
    <x v="0"/>
    <x v="0"/>
    <x v="0"/>
    <x v="0"/>
    <x v="20"/>
    <x v="20"/>
    <x v="14"/>
    <x v="154"/>
    <x v="154"/>
    <x v="14"/>
    <x v="1"/>
    <x v="0"/>
  </r>
  <r>
    <d v="2024-05-04T10:52:00"/>
    <x v="4166"/>
    <x v="63"/>
    <x v="63"/>
    <x v="0"/>
    <x v="0"/>
    <x v="0"/>
    <x v="0"/>
    <x v="0"/>
    <x v="293"/>
    <x v="1"/>
    <x v="94"/>
    <x v="193"/>
    <x v="192"/>
    <x v="88"/>
    <x v="0"/>
    <x v="0"/>
  </r>
  <r>
    <d v="2024-05-04T18:27:00"/>
    <x v="4167"/>
    <x v="63"/>
    <x v="63"/>
    <x v="0"/>
    <x v="0"/>
    <x v="0"/>
    <x v="0"/>
    <x v="0"/>
    <x v="293"/>
    <x v="1"/>
    <x v="94"/>
    <x v="193"/>
    <x v="192"/>
    <x v="88"/>
    <x v="0"/>
    <x v="0"/>
  </r>
  <r>
    <d v="2024-05-06T19:32:00"/>
    <x v="4168"/>
    <x v="63"/>
    <x v="63"/>
    <x v="0"/>
    <x v="0"/>
    <x v="0"/>
    <x v="0"/>
    <x v="0"/>
    <x v="426"/>
    <x v="429"/>
    <x v="293"/>
    <x v="192"/>
    <x v="191"/>
    <x v="280"/>
    <x v="1"/>
    <x v="1"/>
  </r>
  <r>
    <d v="2024-05-06T20:20:00"/>
    <x v="4169"/>
    <x v="63"/>
    <x v="63"/>
    <x v="0"/>
    <x v="0"/>
    <x v="0"/>
    <x v="0"/>
    <x v="1"/>
    <x v="304"/>
    <x v="309"/>
    <x v="94"/>
    <x v="194"/>
    <x v="193"/>
    <x v="88"/>
    <x v="0"/>
    <x v="0"/>
  </r>
  <r>
    <d v="2024-05-07T06:54:00"/>
    <x v="4170"/>
    <x v="63"/>
    <x v="63"/>
    <x v="0"/>
    <x v="0"/>
    <x v="0"/>
    <x v="0"/>
    <x v="0"/>
    <x v="20"/>
    <x v="20"/>
    <x v="14"/>
    <x v="142"/>
    <x v="142"/>
    <x v="14"/>
    <x v="1"/>
    <x v="0"/>
  </r>
  <r>
    <d v="2024-05-09T08:33:00"/>
    <x v="4171"/>
    <x v="63"/>
    <x v="63"/>
    <x v="0"/>
    <x v="0"/>
    <x v="0"/>
    <x v="0"/>
    <x v="0"/>
    <x v="293"/>
    <x v="1"/>
    <x v="94"/>
    <x v="193"/>
    <x v="192"/>
    <x v="88"/>
    <x v="0"/>
    <x v="0"/>
  </r>
  <r>
    <d v="2024-05-09T21:08:00"/>
    <x v="4172"/>
    <x v="63"/>
    <x v="63"/>
    <x v="0"/>
    <x v="0"/>
    <x v="0"/>
    <x v="0"/>
    <x v="0"/>
    <x v="427"/>
    <x v="430"/>
    <x v="294"/>
    <x v="192"/>
    <x v="191"/>
    <x v="281"/>
    <x v="1"/>
    <x v="1"/>
  </r>
  <r>
    <d v="2024-05-09T21:18:00"/>
    <x v="4173"/>
    <x v="63"/>
    <x v="63"/>
    <x v="0"/>
    <x v="0"/>
    <x v="0"/>
    <x v="0"/>
    <x v="0"/>
    <x v="293"/>
    <x v="1"/>
    <x v="94"/>
    <x v="192"/>
    <x v="191"/>
    <x v="88"/>
    <x v="0"/>
    <x v="0"/>
  </r>
  <r>
    <d v="2024-05-11T14:10:00"/>
    <x v="4174"/>
    <x v="63"/>
    <x v="63"/>
    <x v="0"/>
    <x v="0"/>
    <x v="0"/>
    <x v="0"/>
    <x v="0"/>
    <x v="20"/>
    <x v="20"/>
    <x v="14"/>
    <x v="192"/>
    <x v="191"/>
    <x v="14"/>
    <x v="1"/>
    <x v="0"/>
  </r>
  <r>
    <d v="2024-05-13T09:29:00"/>
    <x v="4175"/>
    <x v="63"/>
    <x v="63"/>
    <x v="0"/>
    <x v="0"/>
    <x v="0"/>
    <x v="0"/>
    <x v="0"/>
    <x v="428"/>
    <x v="431"/>
    <x v="295"/>
    <x v="194"/>
    <x v="193"/>
    <x v="282"/>
    <x v="1"/>
    <x v="0"/>
  </r>
  <r>
    <d v="2024-05-14T08:40:00"/>
    <x v="4176"/>
    <x v="63"/>
    <x v="63"/>
    <x v="0"/>
    <x v="0"/>
    <x v="0"/>
    <x v="0"/>
    <x v="0"/>
    <x v="293"/>
    <x v="1"/>
    <x v="94"/>
    <x v="194"/>
    <x v="193"/>
    <x v="88"/>
    <x v="0"/>
    <x v="0"/>
  </r>
  <r>
    <d v="2024-05-14T10:44:00"/>
    <x v="4177"/>
    <x v="63"/>
    <x v="63"/>
    <x v="0"/>
    <x v="0"/>
    <x v="0"/>
    <x v="0"/>
    <x v="0"/>
    <x v="285"/>
    <x v="292"/>
    <x v="195"/>
    <x v="192"/>
    <x v="191"/>
    <x v="182"/>
    <x v="1"/>
    <x v="0"/>
  </r>
  <r>
    <d v="2024-05-14T18:02:00"/>
    <x v="4178"/>
    <x v="63"/>
    <x v="63"/>
    <x v="0"/>
    <x v="0"/>
    <x v="0"/>
    <x v="0"/>
    <x v="0"/>
    <x v="293"/>
    <x v="1"/>
    <x v="94"/>
    <x v="194"/>
    <x v="193"/>
    <x v="88"/>
    <x v="0"/>
    <x v="0"/>
  </r>
  <r>
    <d v="2024-05-14T20:58:00"/>
    <x v="4179"/>
    <x v="63"/>
    <x v="63"/>
    <x v="0"/>
    <x v="0"/>
    <x v="0"/>
    <x v="0"/>
    <x v="0"/>
    <x v="429"/>
    <x v="432"/>
    <x v="296"/>
    <x v="194"/>
    <x v="193"/>
    <x v="283"/>
    <x v="1"/>
    <x v="0"/>
  </r>
  <r>
    <d v="2024-05-15T08:30:00"/>
    <x v="4180"/>
    <x v="63"/>
    <x v="63"/>
    <x v="0"/>
    <x v="0"/>
    <x v="0"/>
    <x v="0"/>
    <x v="0"/>
    <x v="293"/>
    <x v="1"/>
    <x v="94"/>
    <x v="194"/>
    <x v="193"/>
    <x v="88"/>
    <x v="0"/>
    <x v="0"/>
  </r>
  <r>
    <d v="2024-05-15T17:44:00"/>
    <x v="4181"/>
    <x v="63"/>
    <x v="63"/>
    <x v="0"/>
    <x v="0"/>
    <x v="0"/>
    <x v="0"/>
    <x v="0"/>
    <x v="293"/>
    <x v="1"/>
    <x v="94"/>
    <x v="193"/>
    <x v="192"/>
    <x v="88"/>
    <x v="0"/>
    <x v="0"/>
  </r>
  <r>
    <d v="2024-05-16T09:32:00"/>
    <x v="4182"/>
    <x v="63"/>
    <x v="63"/>
    <x v="0"/>
    <x v="0"/>
    <x v="0"/>
    <x v="0"/>
    <x v="0"/>
    <x v="293"/>
    <x v="1"/>
    <x v="94"/>
    <x v="192"/>
    <x v="191"/>
    <x v="88"/>
    <x v="0"/>
    <x v="0"/>
  </r>
  <r>
    <d v="2024-05-16T21:36:00"/>
    <x v="4183"/>
    <x v="63"/>
    <x v="63"/>
    <x v="0"/>
    <x v="0"/>
    <x v="0"/>
    <x v="0"/>
    <x v="0"/>
    <x v="430"/>
    <x v="95"/>
    <x v="297"/>
    <x v="192"/>
    <x v="191"/>
    <x v="284"/>
    <x v="1"/>
    <x v="0"/>
  </r>
  <r>
    <d v="2024-05-17T16:22:00"/>
    <x v="4184"/>
    <x v="63"/>
    <x v="63"/>
    <x v="0"/>
    <x v="0"/>
    <x v="0"/>
    <x v="0"/>
    <x v="1"/>
    <x v="198"/>
    <x v="92"/>
    <x v="142"/>
    <x v="193"/>
    <x v="192"/>
    <x v="133"/>
    <x v="1"/>
    <x v="1"/>
  </r>
  <r>
    <d v="2024-05-17T21:34:00"/>
    <x v="4185"/>
    <x v="63"/>
    <x v="63"/>
    <x v="0"/>
    <x v="0"/>
    <x v="0"/>
    <x v="0"/>
    <x v="0"/>
    <x v="18"/>
    <x v="18"/>
    <x v="12"/>
    <x v="193"/>
    <x v="192"/>
    <x v="12"/>
    <x v="0"/>
    <x v="0"/>
  </r>
  <r>
    <d v="2024-05-17T21:34:00"/>
    <x v="4185"/>
    <x v="63"/>
    <x v="63"/>
    <x v="0"/>
    <x v="0"/>
    <x v="0"/>
    <x v="0"/>
    <x v="0"/>
    <x v="18"/>
    <x v="18"/>
    <x v="12"/>
    <x v="193"/>
    <x v="192"/>
    <x v="12"/>
    <x v="0"/>
    <x v="0"/>
  </r>
  <r>
    <d v="2024-05-17T21:34:00"/>
    <x v="4185"/>
    <x v="63"/>
    <x v="63"/>
    <x v="0"/>
    <x v="0"/>
    <x v="0"/>
    <x v="0"/>
    <x v="0"/>
    <x v="18"/>
    <x v="18"/>
    <x v="12"/>
    <x v="193"/>
    <x v="192"/>
    <x v="12"/>
    <x v="0"/>
    <x v="0"/>
  </r>
  <r>
    <d v="2024-05-18T20:59:00"/>
    <x v="4186"/>
    <x v="63"/>
    <x v="63"/>
    <x v="0"/>
    <x v="0"/>
    <x v="0"/>
    <x v="0"/>
    <x v="1"/>
    <x v="304"/>
    <x v="309"/>
    <x v="94"/>
    <x v="192"/>
    <x v="191"/>
    <x v="88"/>
    <x v="0"/>
    <x v="0"/>
  </r>
  <r>
    <d v="2024-05-20T21:28:00"/>
    <x v="4187"/>
    <x v="63"/>
    <x v="63"/>
    <x v="0"/>
    <x v="0"/>
    <x v="0"/>
    <x v="0"/>
    <x v="0"/>
    <x v="3"/>
    <x v="3"/>
    <x v="3"/>
    <x v="192"/>
    <x v="191"/>
    <x v="3"/>
    <x v="1"/>
    <x v="1"/>
  </r>
  <r>
    <d v="2024-05-21T07:35:00"/>
    <x v="4188"/>
    <x v="63"/>
    <x v="63"/>
    <x v="0"/>
    <x v="0"/>
    <x v="0"/>
    <x v="0"/>
    <x v="0"/>
    <x v="20"/>
    <x v="20"/>
    <x v="14"/>
    <x v="143"/>
    <x v="143"/>
    <x v="14"/>
    <x v="1"/>
    <x v="0"/>
  </r>
  <r>
    <d v="2024-05-21T16:51:00"/>
    <x v="4189"/>
    <x v="63"/>
    <x v="63"/>
    <x v="0"/>
    <x v="0"/>
    <x v="0"/>
    <x v="0"/>
    <x v="0"/>
    <x v="293"/>
    <x v="1"/>
    <x v="94"/>
    <x v="193"/>
    <x v="192"/>
    <x v="88"/>
    <x v="0"/>
    <x v="0"/>
  </r>
  <r>
    <d v="2024-05-21T17:22:00"/>
    <x v="4190"/>
    <x v="63"/>
    <x v="63"/>
    <x v="0"/>
    <x v="0"/>
    <x v="0"/>
    <x v="0"/>
    <x v="0"/>
    <x v="293"/>
    <x v="1"/>
    <x v="94"/>
    <x v="193"/>
    <x v="192"/>
    <x v="88"/>
    <x v="0"/>
    <x v="0"/>
  </r>
  <r>
    <d v="2024-05-22T07:27:00"/>
    <x v="4191"/>
    <x v="63"/>
    <x v="63"/>
    <x v="0"/>
    <x v="0"/>
    <x v="0"/>
    <x v="0"/>
    <x v="0"/>
    <x v="293"/>
    <x v="1"/>
    <x v="94"/>
    <x v="193"/>
    <x v="192"/>
    <x v="88"/>
    <x v="0"/>
    <x v="0"/>
  </r>
  <r>
    <d v="2024-05-23T07:33:00"/>
    <x v="4192"/>
    <x v="63"/>
    <x v="63"/>
    <x v="0"/>
    <x v="0"/>
    <x v="0"/>
    <x v="0"/>
    <x v="0"/>
    <x v="346"/>
    <x v="353"/>
    <x v="239"/>
    <x v="43"/>
    <x v="43"/>
    <x v="225"/>
    <x v="1"/>
    <x v="0"/>
  </r>
  <r>
    <d v="2024-05-23T10:19:00"/>
    <x v="4193"/>
    <x v="63"/>
    <x v="63"/>
    <x v="0"/>
    <x v="0"/>
    <x v="0"/>
    <x v="0"/>
    <x v="0"/>
    <x v="293"/>
    <x v="1"/>
    <x v="94"/>
    <x v="194"/>
    <x v="193"/>
    <x v="88"/>
    <x v="0"/>
    <x v="0"/>
  </r>
  <r>
    <d v="2024-05-23T12:04:00"/>
    <x v="4194"/>
    <x v="63"/>
    <x v="63"/>
    <x v="0"/>
    <x v="0"/>
    <x v="0"/>
    <x v="0"/>
    <x v="0"/>
    <x v="431"/>
    <x v="433"/>
    <x v="298"/>
    <x v="194"/>
    <x v="193"/>
    <x v="285"/>
    <x v="1"/>
    <x v="0"/>
  </r>
  <r>
    <d v="2024-05-24T16:56:00"/>
    <x v="4195"/>
    <x v="63"/>
    <x v="63"/>
    <x v="0"/>
    <x v="0"/>
    <x v="0"/>
    <x v="0"/>
    <x v="0"/>
    <x v="293"/>
    <x v="1"/>
    <x v="94"/>
    <x v="193"/>
    <x v="192"/>
    <x v="88"/>
    <x v="0"/>
    <x v="0"/>
  </r>
  <r>
    <d v="2024-05-24T17:55:00"/>
    <x v="4196"/>
    <x v="63"/>
    <x v="63"/>
    <x v="0"/>
    <x v="0"/>
    <x v="0"/>
    <x v="0"/>
    <x v="0"/>
    <x v="293"/>
    <x v="1"/>
    <x v="94"/>
    <x v="193"/>
    <x v="192"/>
    <x v="88"/>
    <x v="0"/>
    <x v="0"/>
  </r>
  <r>
    <d v="2024-05-25T14:25:00"/>
    <x v="4197"/>
    <x v="63"/>
    <x v="63"/>
    <x v="0"/>
    <x v="0"/>
    <x v="0"/>
    <x v="0"/>
    <x v="0"/>
    <x v="293"/>
    <x v="1"/>
    <x v="94"/>
    <x v="194"/>
    <x v="193"/>
    <x v="88"/>
    <x v="0"/>
    <x v="0"/>
  </r>
  <r>
    <d v="2024-05-26T08:03:00"/>
    <x v="4198"/>
    <x v="63"/>
    <x v="63"/>
    <x v="0"/>
    <x v="0"/>
    <x v="0"/>
    <x v="0"/>
    <x v="0"/>
    <x v="20"/>
    <x v="20"/>
    <x v="14"/>
    <x v="154"/>
    <x v="154"/>
    <x v="14"/>
    <x v="1"/>
    <x v="0"/>
  </r>
  <r>
    <d v="2024-05-26T10:42:00"/>
    <x v="4199"/>
    <x v="63"/>
    <x v="63"/>
    <x v="0"/>
    <x v="0"/>
    <x v="0"/>
    <x v="0"/>
    <x v="1"/>
    <x v="304"/>
    <x v="309"/>
    <x v="94"/>
    <x v="194"/>
    <x v="193"/>
    <x v="88"/>
    <x v="0"/>
    <x v="0"/>
  </r>
  <r>
    <d v="2024-05-26T10:42:00"/>
    <x v="4199"/>
    <x v="63"/>
    <x v="63"/>
    <x v="0"/>
    <x v="0"/>
    <x v="0"/>
    <x v="0"/>
    <x v="0"/>
    <x v="0"/>
    <x v="0"/>
    <x v="0"/>
    <x v="194"/>
    <x v="193"/>
    <x v="0"/>
    <x v="0"/>
    <x v="0"/>
  </r>
  <r>
    <d v="2024-05-26T16:02:00"/>
    <x v="4200"/>
    <x v="63"/>
    <x v="63"/>
    <x v="0"/>
    <x v="0"/>
    <x v="0"/>
    <x v="0"/>
    <x v="0"/>
    <x v="293"/>
    <x v="1"/>
    <x v="94"/>
    <x v="192"/>
    <x v="191"/>
    <x v="88"/>
    <x v="0"/>
    <x v="0"/>
  </r>
  <r>
    <d v="2024-05-26T21:04:00"/>
    <x v="4201"/>
    <x v="63"/>
    <x v="63"/>
    <x v="0"/>
    <x v="0"/>
    <x v="0"/>
    <x v="0"/>
    <x v="0"/>
    <x v="20"/>
    <x v="20"/>
    <x v="14"/>
    <x v="192"/>
    <x v="191"/>
    <x v="14"/>
    <x v="1"/>
    <x v="0"/>
  </r>
  <r>
    <d v="2024-05-27T19:02:00"/>
    <x v="4202"/>
    <x v="63"/>
    <x v="63"/>
    <x v="0"/>
    <x v="0"/>
    <x v="0"/>
    <x v="0"/>
    <x v="0"/>
    <x v="432"/>
    <x v="434"/>
    <x v="299"/>
    <x v="192"/>
    <x v="191"/>
    <x v="286"/>
    <x v="1"/>
    <x v="1"/>
  </r>
  <r>
    <d v="2024-05-30T11:44:00"/>
    <x v="4203"/>
    <x v="63"/>
    <x v="63"/>
    <x v="0"/>
    <x v="0"/>
    <x v="0"/>
    <x v="0"/>
    <x v="0"/>
    <x v="293"/>
    <x v="1"/>
    <x v="94"/>
    <x v="193"/>
    <x v="192"/>
    <x v="88"/>
    <x v="0"/>
    <x v="0"/>
  </r>
  <r>
    <d v="2024-05-30T17:41:00"/>
    <x v="4204"/>
    <x v="63"/>
    <x v="63"/>
    <x v="0"/>
    <x v="0"/>
    <x v="0"/>
    <x v="0"/>
    <x v="0"/>
    <x v="293"/>
    <x v="1"/>
    <x v="94"/>
    <x v="193"/>
    <x v="192"/>
    <x v="88"/>
    <x v="0"/>
    <x v="0"/>
  </r>
  <r>
    <d v="2024-05-31T14:22:00"/>
    <x v="4205"/>
    <x v="63"/>
    <x v="63"/>
    <x v="0"/>
    <x v="0"/>
    <x v="0"/>
    <x v="0"/>
    <x v="0"/>
    <x v="293"/>
    <x v="1"/>
    <x v="94"/>
    <x v="193"/>
    <x v="192"/>
    <x v="88"/>
    <x v="0"/>
    <x v="0"/>
  </r>
  <r>
    <d v="2024-05-31T14:22:00"/>
    <x v="4205"/>
    <x v="63"/>
    <x v="63"/>
    <x v="0"/>
    <x v="0"/>
    <x v="0"/>
    <x v="0"/>
    <x v="0"/>
    <x v="293"/>
    <x v="1"/>
    <x v="94"/>
    <x v="194"/>
    <x v="193"/>
    <x v="88"/>
    <x v="0"/>
    <x v="0"/>
  </r>
  <r>
    <d v="2024-05-02T16:45:00"/>
    <x v="4206"/>
    <x v="64"/>
    <x v="64"/>
    <x v="0"/>
    <x v="0"/>
    <x v="0"/>
    <x v="0"/>
    <x v="0"/>
    <x v="0"/>
    <x v="0"/>
    <x v="0"/>
    <x v="195"/>
    <x v="194"/>
    <x v="0"/>
    <x v="0"/>
    <x v="0"/>
  </r>
  <r>
    <d v="2024-05-06T16:01:00"/>
    <x v="4207"/>
    <x v="64"/>
    <x v="64"/>
    <x v="0"/>
    <x v="0"/>
    <x v="0"/>
    <x v="0"/>
    <x v="0"/>
    <x v="0"/>
    <x v="0"/>
    <x v="0"/>
    <x v="195"/>
    <x v="194"/>
    <x v="0"/>
    <x v="0"/>
    <x v="0"/>
  </r>
  <r>
    <d v="2024-05-07T18:34:00"/>
    <x v="4208"/>
    <x v="64"/>
    <x v="64"/>
    <x v="0"/>
    <x v="0"/>
    <x v="0"/>
    <x v="0"/>
    <x v="1"/>
    <x v="6"/>
    <x v="6"/>
    <x v="0"/>
    <x v="196"/>
    <x v="195"/>
    <x v="0"/>
    <x v="0"/>
    <x v="0"/>
  </r>
  <r>
    <d v="2024-05-07T18:59:00"/>
    <x v="4209"/>
    <x v="64"/>
    <x v="64"/>
    <x v="0"/>
    <x v="0"/>
    <x v="0"/>
    <x v="0"/>
    <x v="0"/>
    <x v="433"/>
    <x v="435"/>
    <x v="70"/>
    <x v="196"/>
    <x v="195"/>
    <x v="71"/>
    <x v="0"/>
    <x v="1"/>
  </r>
  <r>
    <d v="2024-05-08T10:22:00"/>
    <x v="4210"/>
    <x v="64"/>
    <x v="64"/>
    <x v="0"/>
    <x v="0"/>
    <x v="0"/>
    <x v="0"/>
    <x v="0"/>
    <x v="168"/>
    <x v="176"/>
    <x v="7"/>
    <x v="196"/>
    <x v="195"/>
    <x v="7"/>
    <x v="0"/>
    <x v="0"/>
  </r>
  <r>
    <d v="2024-05-08T10:22:00"/>
    <x v="4210"/>
    <x v="64"/>
    <x v="64"/>
    <x v="0"/>
    <x v="0"/>
    <x v="0"/>
    <x v="0"/>
    <x v="0"/>
    <x v="0"/>
    <x v="0"/>
    <x v="0"/>
    <x v="196"/>
    <x v="195"/>
    <x v="0"/>
    <x v="0"/>
    <x v="0"/>
  </r>
  <r>
    <d v="2024-05-08T10:22:00"/>
    <x v="4210"/>
    <x v="64"/>
    <x v="64"/>
    <x v="0"/>
    <x v="0"/>
    <x v="0"/>
    <x v="0"/>
    <x v="0"/>
    <x v="0"/>
    <x v="0"/>
    <x v="0"/>
    <x v="196"/>
    <x v="195"/>
    <x v="0"/>
    <x v="0"/>
    <x v="0"/>
  </r>
  <r>
    <d v="2024-05-08T13:10:00"/>
    <x v="4211"/>
    <x v="64"/>
    <x v="64"/>
    <x v="0"/>
    <x v="0"/>
    <x v="0"/>
    <x v="0"/>
    <x v="0"/>
    <x v="0"/>
    <x v="0"/>
    <x v="0"/>
    <x v="196"/>
    <x v="195"/>
    <x v="0"/>
    <x v="0"/>
    <x v="0"/>
  </r>
  <r>
    <d v="2024-05-10T17:23:00"/>
    <x v="4212"/>
    <x v="64"/>
    <x v="64"/>
    <x v="0"/>
    <x v="0"/>
    <x v="0"/>
    <x v="0"/>
    <x v="0"/>
    <x v="0"/>
    <x v="0"/>
    <x v="0"/>
    <x v="196"/>
    <x v="195"/>
    <x v="0"/>
    <x v="0"/>
    <x v="0"/>
  </r>
  <r>
    <d v="2024-05-11T16:59:00"/>
    <x v="4213"/>
    <x v="64"/>
    <x v="64"/>
    <x v="0"/>
    <x v="0"/>
    <x v="0"/>
    <x v="0"/>
    <x v="0"/>
    <x v="0"/>
    <x v="0"/>
    <x v="0"/>
    <x v="195"/>
    <x v="194"/>
    <x v="0"/>
    <x v="0"/>
    <x v="0"/>
  </r>
  <r>
    <d v="2024-05-13T13:20:00"/>
    <x v="4214"/>
    <x v="64"/>
    <x v="64"/>
    <x v="0"/>
    <x v="0"/>
    <x v="0"/>
    <x v="0"/>
    <x v="10"/>
    <x v="54"/>
    <x v="54"/>
    <x v="0"/>
    <x v="196"/>
    <x v="195"/>
    <x v="0"/>
    <x v="0"/>
    <x v="0"/>
  </r>
  <r>
    <d v="2024-05-14T19:13:00"/>
    <x v="4215"/>
    <x v="64"/>
    <x v="64"/>
    <x v="0"/>
    <x v="0"/>
    <x v="0"/>
    <x v="0"/>
    <x v="0"/>
    <x v="0"/>
    <x v="0"/>
    <x v="0"/>
    <x v="196"/>
    <x v="195"/>
    <x v="0"/>
    <x v="0"/>
    <x v="0"/>
  </r>
  <r>
    <d v="2024-05-15T19:47:00"/>
    <x v="4216"/>
    <x v="64"/>
    <x v="64"/>
    <x v="0"/>
    <x v="0"/>
    <x v="0"/>
    <x v="0"/>
    <x v="0"/>
    <x v="0"/>
    <x v="0"/>
    <x v="0"/>
    <x v="195"/>
    <x v="194"/>
    <x v="0"/>
    <x v="0"/>
    <x v="0"/>
  </r>
  <r>
    <d v="2024-05-16T08:20:00"/>
    <x v="4217"/>
    <x v="64"/>
    <x v="64"/>
    <x v="0"/>
    <x v="0"/>
    <x v="0"/>
    <x v="0"/>
    <x v="1"/>
    <x v="434"/>
    <x v="436"/>
    <x v="300"/>
    <x v="195"/>
    <x v="194"/>
    <x v="287"/>
    <x v="1"/>
    <x v="1"/>
  </r>
  <r>
    <d v="2024-05-17T18:34:00"/>
    <x v="4218"/>
    <x v="64"/>
    <x v="64"/>
    <x v="0"/>
    <x v="0"/>
    <x v="0"/>
    <x v="0"/>
    <x v="0"/>
    <x v="0"/>
    <x v="0"/>
    <x v="0"/>
    <x v="196"/>
    <x v="195"/>
    <x v="0"/>
    <x v="0"/>
    <x v="0"/>
  </r>
  <r>
    <d v="2024-05-17T21:00:00"/>
    <x v="4219"/>
    <x v="64"/>
    <x v="64"/>
    <x v="0"/>
    <x v="0"/>
    <x v="0"/>
    <x v="0"/>
    <x v="0"/>
    <x v="0"/>
    <x v="0"/>
    <x v="0"/>
    <x v="196"/>
    <x v="195"/>
    <x v="0"/>
    <x v="0"/>
    <x v="0"/>
  </r>
  <r>
    <d v="2024-05-18T10:09:00"/>
    <x v="4220"/>
    <x v="64"/>
    <x v="64"/>
    <x v="0"/>
    <x v="0"/>
    <x v="0"/>
    <x v="0"/>
    <x v="0"/>
    <x v="18"/>
    <x v="18"/>
    <x v="12"/>
    <x v="195"/>
    <x v="194"/>
    <x v="12"/>
    <x v="0"/>
    <x v="0"/>
  </r>
  <r>
    <d v="2024-05-18T10:09:00"/>
    <x v="4220"/>
    <x v="64"/>
    <x v="64"/>
    <x v="0"/>
    <x v="0"/>
    <x v="0"/>
    <x v="0"/>
    <x v="0"/>
    <x v="18"/>
    <x v="18"/>
    <x v="12"/>
    <x v="195"/>
    <x v="194"/>
    <x v="12"/>
    <x v="0"/>
    <x v="0"/>
  </r>
  <r>
    <d v="2024-05-18T10:09:00"/>
    <x v="4220"/>
    <x v="64"/>
    <x v="64"/>
    <x v="0"/>
    <x v="0"/>
    <x v="0"/>
    <x v="0"/>
    <x v="0"/>
    <x v="18"/>
    <x v="18"/>
    <x v="12"/>
    <x v="195"/>
    <x v="194"/>
    <x v="12"/>
    <x v="0"/>
    <x v="0"/>
  </r>
  <r>
    <d v="2024-05-18T10:12:00"/>
    <x v="4221"/>
    <x v="64"/>
    <x v="64"/>
    <x v="0"/>
    <x v="0"/>
    <x v="0"/>
    <x v="0"/>
    <x v="0"/>
    <x v="18"/>
    <x v="18"/>
    <x v="12"/>
    <x v="195"/>
    <x v="194"/>
    <x v="12"/>
    <x v="0"/>
    <x v="0"/>
  </r>
  <r>
    <d v="2024-05-18T10:12:00"/>
    <x v="4221"/>
    <x v="64"/>
    <x v="64"/>
    <x v="0"/>
    <x v="0"/>
    <x v="0"/>
    <x v="0"/>
    <x v="0"/>
    <x v="18"/>
    <x v="18"/>
    <x v="12"/>
    <x v="195"/>
    <x v="194"/>
    <x v="12"/>
    <x v="0"/>
    <x v="0"/>
  </r>
  <r>
    <d v="2024-05-18T10:12:00"/>
    <x v="4221"/>
    <x v="64"/>
    <x v="64"/>
    <x v="0"/>
    <x v="0"/>
    <x v="0"/>
    <x v="0"/>
    <x v="0"/>
    <x v="18"/>
    <x v="18"/>
    <x v="12"/>
    <x v="195"/>
    <x v="194"/>
    <x v="12"/>
    <x v="0"/>
    <x v="0"/>
  </r>
  <r>
    <d v="2024-05-18T10:36:00"/>
    <x v="4222"/>
    <x v="64"/>
    <x v="64"/>
    <x v="0"/>
    <x v="0"/>
    <x v="0"/>
    <x v="0"/>
    <x v="0"/>
    <x v="0"/>
    <x v="0"/>
    <x v="0"/>
    <x v="195"/>
    <x v="194"/>
    <x v="0"/>
    <x v="0"/>
    <x v="0"/>
  </r>
  <r>
    <d v="2024-05-18T14:44:00"/>
    <x v="4223"/>
    <x v="64"/>
    <x v="64"/>
    <x v="0"/>
    <x v="0"/>
    <x v="0"/>
    <x v="0"/>
    <x v="0"/>
    <x v="435"/>
    <x v="437"/>
    <x v="301"/>
    <x v="195"/>
    <x v="194"/>
    <x v="288"/>
    <x v="1"/>
    <x v="0"/>
  </r>
  <r>
    <d v="2024-05-18T15:35:00"/>
    <x v="4224"/>
    <x v="64"/>
    <x v="64"/>
    <x v="0"/>
    <x v="0"/>
    <x v="0"/>
    <x v="0"/>
    <x v="1"/>
    <x v="6"/>
    <x v="6"/>
    <x v="0"/>
    <x v="195"/>
    <x v="194"/>
    <x v="0"/>
    <x v="0"/>
    <x v="0"/>
  </r>
  <r>
    <d v="2024-05-19T09:04:00"/>
    <x v="4225"/>
    <x v="64"/>
    <x v="64"/>
    <x v="0"/>
    <x v="0"/>
    <x v="0"/>
    <x v="0"/>
    <x v="1"/>
    <x v="6"/>
    <x v="6"/>
    <x v="0"/>
    <x v="195"/>
    <x v="194"/>
    <x v="0"/>
    <x v="0"/>
    <x v="0"/>
  </r>
  <r>
    <d v="2024-05-19T09:04:00"/>
    <x v="4225"/>
    <x v="64"/>
    <x v="64"/>
    <x v="0"/>
    <x v="0"/>
    <x v="0"/>
    <x v="0"/>
    <x v="0"/>
    <x v="0"/>
    <x v="0"/>
    <x v="0"/>
    <x v="195"/>
    <x v="194"/>
    <x v="0"/>
    <x v="0"/>
    <x v="0"/>
  </r>
  <r>
    <d v="2024-05-19T15:18:00"/>
    <x v="4226"/>
    <x v="64"/>
    <x v="64"/>
    <x v="0"/>
    <x v="0"/>
    <x v="0"/>
    <x v="0"/>
    <x v="0"/>
    <x v="0"/>
    <x v="0"/>
    <x v="0"/>
    <x v="196"/>
    <x v="195"/>
    <x v="0"/>
    <x v="0"/>
    <x v="0"/>
  </r>
  <r>
    <d v="2024-05-21T19:03:00"/>
    <x v="4227"/>
    <x v="64"/>
    <x v="64"/>
    <x v="0"/>
    <x v="0"/>
    <x v="0"/>
    <x v="0"/>
    <x v="0"/>
    <x v="0"/>
    <x v="0"/>
    <x v="0"/>
    <x v="195"/>
    <x v="194"/>
    <x v="0"/>
    <x v="0"/>
    <x v="0"/>
  </r>
  <r>
    <d v="2024-05-22T09:46:00"/>
    <x v="4228"/>
    <x v="64"/>
    <x v="64"/>
    <x v="0"/>
    <x v="0"/>
    <x v="0"/>
    <x v="0"/>
    <x v="0"/>
    <x v="436"/>
    <x v="438"/>
    <x v="302"/>
    <x v="195"/>
    <x v="194"/>
    <x v="289"/>
    <x v="1"/>
    <x v="1"/>
  </r>
  <r>
    <d v="2024-05-22T15:30:00"/>
    <x v="4229"/>
    <x v="64"/>
    <x v="64"/>
    <x v="0"/>
    <x v="0"/>
    <x v="0"/>
    <x v="0"/>
    <x v="2"/>
    <x v="389"/>
    <x v="396"/>
    <x v="97"/>
    <x v="195"/>
    <x v="194"/>
    <x v="91"/>
    <x v="0"/>
    <x v="0"/>
  </r>
  <r>
    <d v="2024-05-22T15:30:00"/>
    <x v="4229"/>
    <x v="64"/>
    <x v="64"/>
    <x v="0"/>
    <x v="0"/>
    <x v="0"/>
    <x v="0"/>
    <x v="2"/>
    <x v="389"/>
    <x v="396"/>
    <x v="97"/>
    <x v="195"/>
    <x v="194"/>
    <x v="91"/>
    <x v="0"/>
    <x v="0"/>
  </r>
  <r>
    <d v="2024-05-22T20:31:00"/>
    <x v="4230"/>
    <x v="64"/>
    <x v="64"/>
    <x v="0"/>
    <x v="0"/>
    <x v="0"/>
    <x v="0"/>
    <x v="0"/>
    <x v="0"/>
    <x v="0"/>
    <x v="0"/>
    <x v="196"/>
    <x v="195"/>
    <x v="0"/>
    <x v="0"/>
    <x v="0"/>
  </r>
  <r>
    <d v="2024-05-22T20:48:00"/>
    <x v="4231"/>
    <x v="64"/>
    <x v="64"/>
    <x v="0"/>
    <x v="0"/>
    <x v="0"/>
    <x v="0"/>
    <x v="0"/>
    <x v="0"/>
    <x v="0"/>
    <x v="0"/>
    <x v="196"/>
    <x v="195"/>
    <x v="0"/>
    <x v="0"/>
    <x v="0"/>
  </r>
  <r>
    <d v="2024-05-22T20:56:00"/>
    <x v="4232"/>
    <x v="64"/>
    <x v="64"/>
    <x v="0"/>
    <x v="0"/>
    <x v="0"/>
    <x v="0"/>
    <x v="0"/>
    <x v="0"/>
    <x v="0"/>
    <x v="0"/>
    <x v="196"/>
    <x v="195"/>
    <x v="0"/>
    <x v="0"/>
    <x v="0"/>
  </r>
  <r>
    <d v="2024-05-23T10:21:00"/>
    <x v="4233"/>
    <x v="64"/>
    <x v="64"/>
    <x v="0"/>
    <x v="0"/>
    <x v="0"/>
    <x v="0"/>
    <x v="0"/>
    <x v="0"/>
    <x v="0"/>
    <x v="0"/>
    <x v="196"/>
    <x v="195"/>
    <x v="0"/>
    <x v="0"/>
    <x v="0"/>
  </r>
  <r>
    <d v="2024-05-23T11:10:00"/>
    <x v="4234"/>
    <x v="64"/>
    <x v="64"/>
    <x v="0"/>
    <x v="0"/>
    <x v="0"/>
    <x v="0"/>
    <x v="0"/>
    <x v="0"/>
    <x v="0"/>
    <x v="0"/>
    <x v="196"/>
    <x v="195"/>
    <x v="0"/>
    <x v="0"/>
    <x v="0"/>
  </r>
  <r>
    <d v="2024-05-23T17:59:00"/>
    <x v="4235"/>
    <x v="64"/>
    <x v="64"/>
    <x v="0"/>
    <x v="0"/>
    <x v="0"/>
    <x v="0"/>
    <x v="0"/>
    <x v="0"/>
    <x v="0"/>
    <x v="0"/>
    <x v="195"/>
    <x v="194"/>
    <x v="0"/>
    <x v="0"/>
    <x v="0"/>
  </r>
  <r>
    <d v="2024-05-23T19:48:00"/>
    <x v="4236"/>
    <x v="64"/>
    <x v="64"/>
    <x v="0"/>
    <x v="0"/>
    <x v="0"/>
    <x v="0"/>
    <x v="4"/>
    <x v="12"/>
    <x v="12"/>
    <x v="0"/>
    <x v="195"/>
    <x v="194"/>
    <x v="0"/>
    <x v="0"/>
    <x v="0"/>
  </r>
  <r>
    <d v="2024-05-23T20:56:00"/>
    <x v="4237"/>
    <x v="64"/>
    <x v="64"/>
    <x v="0"/>
    <x v="0"/>
    <x v="0"/>
    <x v="0"/>
    <x v="0"/>
    <x v="0"/>
    <x v="0"/>
    <x v="0"/>
    <x v="195"/>
    <x v="194"/>
    <x v="0"/>
    <x v="0"/>
    <x v="0"/>
  </r>
  <r>
    <d v="2024-05-24T08:44:00"/>
    <x v="4238"/>
    <x v="64"/>
    <x v="64"/>
    <x v="0"/>
    <x v="0"/>
    <x v="0"/>
    <x v="0"/>
    <x v="1"/>
    <x v="6"/>
    <x v="6"/>
    <x v="0"/>
    <x v="196"/>
    <x v="195"/>
    <x v="0"/>
    <x v="0"/>
    <x v="0"/>
  </r>
  <r>
    <d v="2024-05-24T11:08:00"/>
    <x v="4239"/>
    <x v="64"/>
    <x v="64"/>
    <x v="0"/>
    <x v="0"/>
    <x v="0"/>
    <x v="0"/>
    <x v="0"/>
    <x v="0"/>
    <x v="0"/>
    <x v="0"/>
    <x v="196"/>
    <x v="195"/>
    <x v="0"/>
    <x v="0"/>
    <x v="0"/>
  </r>
  <r>
    <d v="2024-05-24T12:23:00"/>
    <x v="4240"/>
    <x v="64"/>
    <x v="64"/>
    <x v="0"/>
    <x v="0"/>
    <x v="0"/>
    <x v="0"/>
    <x v="0"/>
    <x v="0"/>
    <x v="0"/>
    <x v="0"/>
    <x v="196"/>
    <x v="195"/>
    <x v="0"/>
    <x v="0"/>
    <x v="0"/>
  </r>
  <r>
    <d v="2024-05-24T12:42:00"/>
    <x v="4241"/>
    <x v="64"/>
    <x v="64"/>
    <x v="0"/>
    <x v="0"/>
    <x v="0"/>
    <x v="0"/>
    <x v="0"/>
    <x v="0"/>
    <x v="0"/>
    <x v="0"/>
    <x v="196"/>
    <x v="195"/>
    <x v="0"/>
    <x v="0"/>
    <x v="0"/>
  </r>
  <r>
    <d v="2024-05-24T15:18:00"/>
    <x v="4242"/>
    <x v="64"/>
    <x v="64"/>
    <x v="0"/>
    <x v="0"/>
    <x v="0"/>
    <x v="0"/>
    <x v="0"/>
    <x v="0"/>
    <x v="0"/>
    <x v="0"/>
    <x v="196"/>
    <x v="195"/>
    <x v="0"/>
    <x v="0"/>
    <x v="0"/>
  </r>
  <r>
    <d v="2024-05-24T19:55:00"/>
    <x v="4243"/>
    <x v="64"/>
    <x v="64"/>
    <x v="0"/>
    <x v="0"/>
    <x v="0"/>
    <x v="0"/>
    <x v="0"/>
    <x v="0"/>
    <x v="0"/>
    <x v="0"/>
    <x v="196"/>
    <x v="195"/>
    <x v="0"/>
    <x v="0"/>
    <x v="0"/>
  </r>
  <r>
    <d v="2024-05-24T20:26:00"/>
    <x v="4244"/>
    <x v="64"/>
    <x v="64"/>
    <x v="0"/>
    <x v="0"/>
    <x v="0"/>
    <x v="0"/>
    <x v="0"/>
    <x v="0"/>
    <x v="0"/>
    <x v="0"/>
    <x v="196"/>
    <x v="195"/>
    <x v="0"/>
    <x v="0"/>
    <x v="0"/>
  </r>
  <r>
    <d v="2024-05-25T13:43:00"/>
    <x v="4245"/>
    <x v="64"/>
    <x v="64"/>
    <x v="0"/>
    <x v="0"/>
    <x v="0"/>
    <x v="0"/>
    <x v="0"/>
    <x v="0"/>
    <x v="0"/>
    <x v="0"/>
    <x v="196"/>
    <x v="195"/>
    <x v="0"/>
    <x v="0"/>
    <x v="0"/>
  </r>
  <r>
    <d v="2024-05-26T12:29:00"/>
    <x v="4246"/>
    <x v="64"/>
    <x v="64"/>
    <x v="0"/>
    <x v="0"/>
    <x v="0"/>
    <x v="0"/>
    <x v="0"/>
    <x v="0"/>
    <x v="0"/>
    <x v="0"/>
    <x v="195"/>
    <x v="194"/>
    <x v="0"/>
    <x v="0"/>
    <x v="0"/>
  </r>
  <r>
    <d v="2024-05-26T15:17:00"/>
    <x v="4247"/>
    <x v="64"/>
    <x v="64"/>
    <x v="0"/>
    <x v="0"/>
    <x v="0"/>
    <x v="0"/>
    <x v="0"/>
    <x v="437"/>
    <x v="439"/>
    <x v="303"/>
    <x v="195"/>
    <x v="194"/>
    <x v="290"/>
    <x v="1"/>
    <x v="0"/>
  </r>
  <r>
    <d v="2024-05-26T18:08:00"/>
    <x v="4248"/>
    <x v="64"/>
    <x v="64"/>
    <x v="0"/>
    <x v="0"/>
    <x v="0"/>
    <x v="0"/>
    <x v="0"/>
    <x v="0"/>
    <x v="0"/>
    <x v="0"/>
    <x v="195"/>
    <x v="194"/>
    <x v="0"/>
    <x v="0"/>
    <x v="0"/>
  </r>
  <r>
    <d v="2024-05-26T21:13:00"/>
    <x v="4249"/>
    <x v="64"/>
    <x v="64"/>
    <x v="0"/>
    <x v="0"/>
    <x v="0"/>
    <x v="0"/>
    <x v="0"/>
    <x v="0"/>
    <x v="0"/>
    <x v="0"/>
    <x v="195"/>
    <x v="194"/>
    <x v="0"/>
    <x v="0"/>
    <x v="0"/>
  </r>
  <r>
    <d v="2024-05-26T21:15:00"/>
    <x v="4250"/>
    <x v="64"/>
    <x v="64"/>
    <x v="0"/>
    <x v="0"/>
    <x v="0"/>
    <x v="0"/>
    <x v="0"/>
    <x v="0"/>
    <x v="0"/>
    <x v="0"/>
    <x v="195"/>
    <x v="194"/>
    <x v="0"/>
    <x v="0"/>
    <x v="0"/>
  </r>
  <r>
    <d v="2024-05-26T22:01:00"/>
    <x v="4251"/>
    <x v="64"/>
    <x v="64"/>
    <x v="0"/>
    <x v="0"/>
    <x v="0"/>
    <x v="0"/>
    <x v="0"/>
    <x v="0"/>
    <x v="0"/>
    <x v="0"/>
    <x v="195"/>
    <x v="194"/>
    <x v="0"/>
    <x v="0"/>
    <x v="0"/>
  </r>
  <r>
    <d v="2024-05-27T08:10:00"/>
    <x v="4252"/>
    <x v="64"/>
    <x v="64"/>
    <x v="0"/>
    <x v="0"/>
    <x v="0"/>
    <x v="0"/>
    <x v="0"/>
    <x v="0"/>
    <x v="0"/>
    <x v="0"/>
    <x v="195"/>
    <x v="194"/>
    <x v="0"/>
    <x v="0"/>
    <x v="0"/>
  </r>
  <r>
    <d v="2024-05-27T17:08:00"/>
    <x v="4253"/>
    <x v="64"/>
    <x v="64"/>
    <x v="0"/>
    <x v="0"/>
    <x v="0"/>
    <x v="0"/>
    <x v="0"/>
    <x v="0"/>
    <x v="0"/>
    <x v="0"/>
    <x v="196"/>
    <x v="195"/>
    <x v="0"/>
    <x v="0"/>
    <x v="0"/>
  </r>
  <r>
    <d v="2024-05-27T19:12:00"/>
    <x v="4254"/>
    <x v="64"/>
    <x v="64"/>
    <x v="0"/>
    <x v="0"/>
    <x v="0"/>
    <x v="0"/>
    <x v="0"/>
    <x v="0"/>
    <x v="0"/>
    <x v="0"/>
    <x v="196"/>
    <x v="195"/>
    <x v="0"/>
    <x v="0"/>
    <x v="0"/>
  </r>
  <r>
    <d v="2024-05-27T20:12:00"/>
    <x v="4255"/>
    <x v="64"/>
    <x v="64"/>
    <x v="0"/>
    <x v="0"/>
    <x v="0"/>
    <x v="0"/>
    <x v="0"/>
    <x v="0"/>
    <x v="0"/>
    <x v="0"/>
    <x v="196"/>
    <x v="195"/>
    <x v="0"/>
    <x v="0"/>
    <x v="0"/>
  </r>
  <r>
    <d v="2024-05-27T20:45:00"/>
    <x v="4256"/>
    <x v="64"/>
    <x v="64"/>
    <x v="0"/>
    <x v="0"/>
    <x v="0"/>
    <x v="0"/>
    <x v="0"/>
    <x v="0"/>
    <x v="0"/>
    <x v="0"/>
    <x v="196"/>
    <x v="195"/>
    <x v="0"/>
    <x v="0"/>
    <x v="0"/>
  </r>
  <r>
    <d v="2024-05-28T11:48:00"/>
    <x v="4257"/>
    <x v="64"/>
    <x v="64"/>
    <x v="0"/>
    <x v="0"/>
    <x v="0"/>
    <x v="0"/>
    <x v="0"/>
    <x v="0"/>
    <x v="0"/>
    <x v="0"/>
    <x v="196"/>
    <x v="195"/>
    <x v="0"/>
    <x v="0"/>
    <x v="0"/>
  </r>
  <r>
    <d v="2024-05-28T12:44:00"/>
    <x v="4258"/>
    <x v="64"/>
    <x v="64"/>
    <x v="0"/>
    <x v="0"/>
    <x v="0"/>
    <x v="0"/>
    <x v="73"/>
    <x v="438"/>
    <x v="440"/>
    <x v="6"/>
    <x v="196"/>
    <x v="195"/>
    <x v="6"/>
    <x v="0"/>
    <x v="0"/>
  </r>
  <r>
    <d v="2024-05-30T12:04:00"/>
    <x v="4259"/>
    <x v="64"/>
    <x v="64"/>
    <x v="0"/>
    <x v="0"/>
    <x v="0"/>
    <x v="0"/>
    <x v="0"/>
    <x v="0"/>
    <x v="0"/>
    <x v="0"/>
    <x v="196"/>
    <x v="195"/>
    <x v="0"/>
    <x v="0"/>
    <x v="0"/>
  </r>
  <r>
    <d v="2024-05-30T13:52:00"/>
    <x v="4260"/>
    <x v="64"/>
    <x v="64"/>
    <x v="0"/>
    <x v="0"/>
    <x v="0"/>
    <x v="0"/>
    <x v="0"/>
    <x v="0"/>
    <x v="0"/>
    <x v="0"/>
    <x v="196"/>
    <x v="195"/>
    <x v="0"/>
    <x v="0"/>
    <x v="0"/>
  </r>
  <r>
    <d v="2024-05-31T15:28:00"/>
    <x v="4261"/>
    <x v="64"/>
    <x v="64"/>
    <x v="0"/>
    <x v="0"/>
    <x v="0"/>
    <x v="0"/>
    <x v="0"/>
    <x v="0"/>
    <x v="0"/>
    <x v="0"/>
    <x v="195"/>
    <x v="194"/>
    <x v="0"/>
    <x v="0"/>
    <x v="0"/>
  </r>
  <r>
    <d v="2024-05-31T19:07:00"/>
    <x v="4262"/>
    <x v="64"/>
    <x v="64"/>
    <x v="0"/>
    <x v="0"/>
    <x v="0"/>
    <x v="0"/>
    <x v="0"/>
    <x v="0"/>
    <x v="0"/>
    <x v="0"/>
    <x v="196"/>
    <x v="195"/>
    <x v="0"/>
    <x v="0"/>
    <x v="0"/>
  </r>
  <r>
    <d v="2024-05-31T19:56:00"/>
    <x v="4263"/>
    <x v="64"/>
    <x v="64"/>
    <x v="0"/>
    <x v="0"/>
    <x v="0"/>
    <x v="0"/>
    <x v="0"/>
    <x v="0"/>
    <x v="0"/>
    <x v="0"/>
    <x v="196"/>
    <x v="195"/>
    <x v="0"/>
    <x v="0"/>
    <x v="0"/>
  </r>
  <r>
    <d v="2024-05-01T10:37:00"/>
    <x v="4264"/>
    <x v="65"/>
    <x v="65"/>
    <x v="0"/>
    <x v="0"/>
    <x v="0"/>
    <x v="0"/>
    <x v="0"/>
    <x v="0"/>
    <x v="0"/>
    <x v="0"/>
    <x v="197"/>
    <x v="196"/>
    <x v="0"/>
    <x v="0"/>
    <x v="0"/>
  </r>
  <r>
    <d v="2024-05-01T13:55:00"/>
    <x v="4265"/>
    <x v="65"/>
    <x v="65"/>
    <x v="0"/>
    <x v="0"/>
    <x v="0"/>
    <x v="0"/>
    <x v="0"/>
    <x v="0"/>
    <x v="0"/>
    <x v="0"/>
    <x v="197"/>
    <x v="196"/>
    <x v="0"/>
    <x v="0"/>
    <x v="0"/>
  </r>
  <r>
    <d v="2024-05-02T21:21:00"/>
    <x v="4266"/>
    <x v="65"/>
    <x v="65"/>
    <x v="0"/>
    <x v="0"/>
    <x v="0"/>
    <x v="0"/>
    <x v="0"/>
    <x v="0"/>
    <x v="0"/>
    <x v="0"/>
    <x v="198"/>
    <x v="197"/>
    <x v="0"/>
    <x v="0"/>
    <x v="0"/>
  </r>
  <r>
    <d v="2024-05-04T15:11:00"/>
    <x v="4267"/>
    <x v="65"/>
    <x v="65"/>
    <x v="0"/>
    <x v="0"/>
    <x v="0"/>
    <x v="0"/>
    <x v="0"/>
    <x v="0"/>
    <x v="0"/>
    <x v="0"/>
    <x v="198"/>
    <x v="197"/>
    <x v="0"/>
    <x v="0"/>
    <x v="0"/>
  </r>
  <r>
    <d v="2024-05-05T12:18:00"/>
    <x v="4268"/>
    <x v="65"/>
    <x v="65"/>
    <x v="0"/>
    <x v="0"/>
    <x v="0"/>
    <x v="0"/>
    <x v="0"/>
    <x v="0"/>
    <x v="0"/>
    <x v="0"/>
    <x v="197"/>
    <x v="196"/>
    <x v="0"/>
    <x v="0"/>
    <x v="0"/>
  </r>
  <r>
    <d v="2024-05-05T12:18:00"/>
    <x v="4268"/>
    <x v="65"/>
    <x v="65"/>
    <x v="0"/>
    <x v="0"/>
    <x v="0"/>
    <x v="0"/>
    <x v="0"/>
    <x v="0"/>
    <x v="0"/>
    <x v="0"/>
    <x v="197"/>
    <x v="196"/>
    <x v="0"/>
    <x v="0"/>
    <x v="0"/>
  </r>
  <r>
    <d v="2024-05-07T14:52:00"/>
    <x v="4269"/>
    <x v="65"/>
    <x v="65"/>
    <x v="0"/>
    <x v="0"/>
    <x v="0"/>
    <x v="0"/>
    <x v="1"/>
    <x v="6"/>
    <x v="6"/>
    <x v="0"/>
    <x v="199"/>
    <x v="198"/>
    <x v="0"/>
    <x v="0"/>
    <x v="0"/>
  </r>
  <r>
    <d v="2024-05-08T10:21:00"/>
    <x v="4270"/>
    <x v="65"/>
    <x v="65"/>
    <x v="0"/>
    <x v="0"/>
    <x v="0"/>
    <x v="0"/>
    <x v="0"/>
    <x v="0"/>
    <x v="0"/>
    <x v="0"/>
    <x v="197"/>
    <x v="196"/>
    <x v="0"/>
    <x v="0"/>
    <x v="0"/>
  </r>
  <r>
    <d v="2024-05-13T21:54:00"/>
    <x v="4271"/>
    <x v="65"/>
    <x v="65"/>
    <x v="0"/>
    <x v="0"/>
    <x v="0"/>
    <x v="0"/>
    <x v="0"/>
    <x v="0"/>
    <x v="0"/>
    <x v="0"/>
    <x v="197"/>
    <x v="196"/>
    <x v="0"/>
    <x v="0"/>
    <x v="0"/>
  </r>
  <r>
    <d v="2024-05-14T16:02:00"/>
    <x v="4272"/>
    <x v="65"/>
    <x v="65"/>
    <x v="0"/>
    <x v="0"/>
    <x v="0"/>
    <x v="0"/>
    <x v="0"/>
    <x v="439"/>
    <x v="441"/>
    <x v="304"/>
    <x v="197"/>
    <x v="196"/>
    <x v="291"/>
    <x v="1"/>
    <x v="1"/>
  </r>
  <r>
    <d v="2024-05-15T11:53:00"/>
    <x v="4273"/>
    <x v="65"/>
    <x v="65"/>
    <x v="0"/>
    <x v="0"/>
    <x v="0"/>
    <x v="0"/>
    <x v="0"/>
    <x v="0"/>
    <x v="0"/>
    <x v="0"/>
    <x v="197"/>
    <x v="196"/>
    <x v="0"/>
    <x v="0"/>
    <x v="0"/>
  </r>
  <r>
    <d v="2024-05-15T16:51:00"/>
    <x v="4274"/>
    <x v="65"/>
    <x v="65"/>
    <x v="0"/>
    <x v="0"/>
    <x v="0"/>
    <x v="0"/>
    <x v="9"/>
    <x v="84"/>
    <x v="84"/>
    <x v="0"/>
    <x v="197"/>
    <x v="196"/>
    <x v="0"/>
    <x v="0"/>
    <x v="0"/>
  </r>
  <r>
    <d v="2024-05-15T16:51:00"/>
    <x v="4274"/>
    <x v="65"/>
    <x v="65"/>
    <x v="0"/>
    <x v="0"/>
    <x v="0"/>
    <x v="0"/>
    <x v="9"/>
    <x v="84"/>
    <x v="84"/>
    <x v="0"/>
    <x v="197"/>
    <x v="196"/>
    <x v="0"/>
    <x v="0"/>
    <x v="0"/>
  </r>
  <r>
    <d v="2024-05-15T16:51:00"/>
    <x v="4274"/>
    <x v="65"/>
    <x v="65"/>
    <x v="0"/>
    <x v="0"/>
    <x v="0"/>
    <x v="0"/>
    <x v="1"/>
    <x v="6"/>
    <x v="6"/>
    <x v="0"/>
    <x v="197"/>
    <x v="196"/>
    <x v="0"/>
    <x v="0"/>
    <x v="0"/>
  </r>
  <r>
    <d v="2024-05-15T16:51:00"/>
    <x v="4274"/>
    <x v="65"/>
    <x v="65"/>
    <x v="0"/>
    <x v="0"/>
    <x v="0"/>
    <x v="0"/>
    <x v="9"/>
    <x v="440"/>
    <x v="442"/>
    <x v="7"/>
    <x v="197"/>
    <x v="196"/>
    <x v="7"/>
    <x v="0"/>
    <x v="0"/>
  </r>
  <r>
    <d v="2024-05-15T19:33:00"/>
    <x v="4275"/>
    <x v="65"/>
    <x v="65"/>
    <x v="0"/>
    <x v="0"/>
    <x v="0"/>
    <x v="0"/>
    <x v="0"/>
    <x v="0"/>
    <x v="0"/>
    <x v="0"/>
    <x v="198"/>
    <x v="197"/>
    <x v="0"/>
    <x v="0"/>
    <x v="0"/>
  </r>
  <r>
    <d v="2024-05-16T12:35:00"/>
    <x v="4276"/>
    <x v="65"/>
    <x v="65"/>
    <x v="0"/>
    <x v="0"/>
    <x v="0"/>
    <x v="0"/>
    <x v="0"/>
    <x v="0"/>
    <x v="0"/>
    <x v="0"/>
    <x v="198"/>
    <x v="197"/>
    <x v="0"/>
    <x v="0"/>
    <x v="0"/>
  </r>
  <r>
    <d v="2024-05-16T19:29:00"/>
    <x v="4277"/>
    <x v="65"/>
    <x v="65"/>
    <x v="0"/>
    <x v="0"/>
    <x v="0"/>
    <x v="0"/>
    <x v="0"/>
    <x v="0"/>
    <x v="0"/>
    <x v="0"/>
    <x v="197"/>
    <x v="196"/>
    <x v="0"/>
    <x v="0"/>
    <x v="0"/>
  </r>
  <r>
    <d v="2024-05-17T09:52:00"/>
    <x v="4278"/>
    <x v="65"/>
    <x v="65"/>
    <x v="0"/>
    <x v="0"/>
    <x v="0"/>
    <x v="0"/>
    <x v="0"/>
    <x v="0"/>
    <x v="0"/>
    <x v="0"/>
    <x v="197"/>
    <x v="196"/>
    <x v="0"/>
    <x v="0"/>
    <x v="0"/>
  </r>
  <r>
    <d v="2024-05-17T21:51:00"/>
    <x v="4279"/>
    <x v="65"/>
    <x v="65"/>
    <x v="0"/>
    <x v="0"/>
    <x v="0"/>
    <x v="0"/>
    <x v="0"/>
    <x v="0"/>
    <x v="0"/>
    <x v="0"/>
    <x v="198"/>
    <x v="197"/>
    <x v="0"/>
    <x v="0"/>
    <x v="0"/>
  </r>
  <r>
    <d v="2024-05-18T21:11:00"/>
    <x v="4280"/>
    <x v="65"/>
    <x v="65"/>
    <x v="0"/>
    <x v="0"/>
    <x v="0"/>
    <x v="0"/>
    <x v="0"/>
    <x v="0"/>
    <x v="0"/>
    <x v="0"/>
    <x v="197"/>
    <x v="196"/>
    <x v="0"/>
    <x v="0"/>
    <x v="0"/>
  </r>
  <r>
    <d v="2024-05-20T11:30:00"/>
    <x v="4281"/>
    <x v="65"/>
    <x v="65"/>
    <x v="0"/>
    <x v="0"/>
    <x v="0"/>
    <x v="0"/>
    <x v="0"/>
    <x v="0"/>
    <x v="0"/>
    <x v="0"/>
    <x v="197"/>
    <x v="196"/>
    <x v="0"/>
    <x v="0"/>
    <x v="0"/>
  </r>
  <r>
    <d v="2024-05-20T11:30:00"/>
    <x v="4281"/>
    <x v="65"/>
    <x v="65"/>
    <x v="0"/>
    <x v="0"/>
    <x v="0"/>
    <x v="0"/>
    <x v="0"/>
    <x v="0"/>
    <x v="0"/>
    <x v="0"/>
    <x v="197"/>
    <x v="196"/>
    <x v="0"/>
    <x v="0"/>
    <x v="0"/>
  </r>
  <r>
    <d v="2024-05-21T11:11:00"/>
    <x v="4282"/>
    <x v="65"/>
    <x v="65"/>
    <x v="0"/>
    <x v="0"/>
    <x v="0"/>
    <x v="0"/>
    <x v="0"/>
    <x v="126"/>
    <x v="132"/>
    <x v="92"/>
    <x v="197"/>
    <x v="196"/>
    <x v="86"/>
    <x v="1"/>
    <x v="0"/>
  </r>
  <r>
    <d v="2024-05-21T18:46:00"/>
    <x v="4283"/>
    <x v="65"/>
    <x v="65"/>
    <x v="0"/>
    <x v="0"/>
    <x v="0"/>
    <x v="0"/>
    <x v="0"/>
    <x v="0"/>
    <x v="0"/>
    <x v="0"/>
    <x v="198"/>
    <x v="197"/>
    <x v="0"/>
    <x v="0"/>
    <x v="0"/>
  </r>
  <r>
    <d v="2024-05-23T09:52:00"/>
    <x v="4284"/>
    <x v="65"/>
    <x v="65"/>
    <x v="0"/>
    <x v="0"/>
    <x v="0"/>
    <x v="0"/>
    <x v="0"/>
    <x v="0"/>
    <x v="0"/>
    <x v="0"/>
    <x v="197"/>
    <x v="196"/>
    <x v="0"/>
    <x v="0"/>
    <x v="0"/>
  </r>
  <r>
    <d v="2024-05-23T17:20:00"/>
    <x v="4285"/>
    <x v="65"/>
    <x v="65"/>
    <x v="0"/>
    <x v="0"/>
    <x v="0"/>
    <x v="0"/>
    <x v="0"/>
    <x v="0"/>
    <x v="0"/>
    <x v="0"/>
    <x v="197"/>
    <x v="196"/>
    <x v="0"/>
    <x v="0"/>
    <x v="0"/>
  </r>
  <r>
    <d v="2024-05-23T18:55:00"/>
    <x v="4286"/>
    <x v="65"/>
    <x v="65"/>
    <x v="0"/>
    <x v="0"/>
    <x v="0"/>
    <x v="0"/>
    <x v="0"/>
    <x v="0"/>
    <x v="0"/>
    <x v="0"/>
    <x v="197"/>
    <x v="196"/>
    <x v="0"/>
    <x v="0"/>
    <x v="0"/>
  </r>
  <r>
    <d v="2024-05-24T09:33:00"/>
    <x v="4287"/>
    <x v="65"/>
    <x v="65"/>
    <x v="0"/>
    <x v="0"/>
    <x v="0"/>
    <x v="0"/>
    <x v="5"/>
    <x v="14"/>
    <x v="14"/>
    <x v="0"/>
    <x v="199"/>
    <x v="198"/>
    <x v="0"/>
    <x v="0"/>
    <x v="0"/>
  </r>
  <r>
    <d v="2024-05-24T12:03:00"/>
    <x v="4288"/>
    <x v="65"/>
    <x v="65"/>
    <x v="0"/>
    <x v="0"/>
    <x v="0"/>
    <x v="0"/>
    <x v="0"/>
    <x v="0"/>
    <x v="0"/>
    <x v="0"/>
    <x v="198"/>
    <x v="197"/>
    <x v="0"/>
    <x v="0"/>
    <x v="0"/>
  </r>
  <r>
    <d v="2024-05-24T15:04:00"/>
    <x v="4289"/>
    <x v="65"/>
    <x v="65"/>
    <x v="0"/>
    <x v="0"/>
    <x v="0"/>
    <x v="0"/>
    <x v="0"/>
    <x v="0"/>
    <x v="0"/>
    <x v="0"/>
    <x v="197"/>
    <x v="196"/>
    <x v="0"/>
    <x v="0"/>
    <x v="0"/>
  </r>
  <r>
    <d v="2024-05-24T15:09:00"/>
    <x v="4290"/>
    <x v="65"/>
    <x v="65"/>
    <x v="0"/>
    <x v="0"/>
    <x v="0"/>
    <x v="0"/>
    <x v="1"/>
    <x v="6"/>
    <x v="6"/>
    <x v="0"/>
    <x v="197"/>
    <x v="196"/>
    <x v="0"/>
    <x v="0"/>
    <x v="0"/>
  </r>
  <r>
    <d v="2024-05-25T13:41:00"/>
    <x v="4291"/>
    <x v="65"/>
    <x v="65"/>
    <x v="0"/>
    <x v="0"/>
    <x v="0"/>
    <x v="0"/>
    <x v="0"/>
    <x v="0"/>
    <x v="0"/>
    <x v="0"/>
    <x v="197"/>
    <x v="196"/>
    <x v="0"/>
    <x v="0"/>
    <x v="0"/>
  </r>
  <r>
    <d v="2024-05-26T12:15:00"/>
    <x v="4292"/>
    <x v="65"/>
    <x v="65"/>
    <x v="0"/>
    <x v="0"/>
    <x v="0"/>
    <x v="0"/>
    <x v="1"/>
    <x v="6"/>
    <x v="6"/>
    <x v="0"/>
    <x v="198"/>
    <x v="197"/>
    <x v="0"/>
    <x v="0"/>
    <x v="0"/>
  </r>
  <r>
    <d v="2024-05-26T13:38:00"/>
    <x v="4293"/>
    <x v="65"/>
    <x v="65"/>
    <x v="0"/>
    <x v="0"/>
    <x v="0"/>
    <x v="0"/>
    <x v="0"/>
    <x v="0"/>
    <x v="0"/>
    <x v="0"/>
    <x v="200"/>
    <x v="199"/>
    <x v="0"/>
    <x v="0"/>
    <x v="0"/>
  </r>
  <r>
    <d v="2024-05-26T14:26:00"/>
    <x v="4294"/>
    <x v="65"/>
    <x v="65"/>
    <x v="0"/>
    <x v="0"/>
    <x v="0"/>
    <x v="0"/>
    <x v="1"/>
    <x v="6"/>
    <x v="6"/>
    <x v="0"/>
    <x v="201"/>
    <x v="200"/>
    <x v="0"/>
    <x v="0"/>
    <x v="0"/>
  </r>
  <r>
    <d v="2024-05-26T15:02:00"/>
    <x v="4295"/>
    <x v="65"/>
    <x v="65"/>
    <x v="0"/>
    <x v="0"/>
    <x v="0"/>
    <x v="0"/>
    <x v="5"/>
    <x v="14"/>
    <x v="14"/>
    <x v="0"/>
    <x v="200"/>
    <x v="199"/>
    <x v="0"/>
    <x v="0"/>
    <x v="0"/>
  </r>
  <r>
    <d v="2024-05-26T15:54:00"/>
    <x v="4296"/>
    <x v="65"/>
    <x v="65"/>
    <x v="0"/>
    <x v="0"/>
    <x v="0"/>
    <x v="0"/>
    <x v="0"/>
    <x v="0"/>
    <x v="0"/>
    <x v="0"/>
    <x v="200"/>
    <x v="199"/>
    <x v="0"/>
    <x v="0"/>
    <x v="0"/>
  </r>
  <r>
    <d v="2024-05-27T11:02:00"/>
    <x v="4297"/>
    <x v="65"/>
    <x v="65"/>
    <x v="0"/>
    <x v="0"/>
    <x v="0"/>
    <x v="0"/>
    <x v="0"/>
    <x v="0"/>
    <x v="0"/>
    <x v="0"/>
    <x v="197"/>
    <x v="196"/>
    <x v="0"/>
    <x v="0"/>
    <x v="0"/>
  </r>
  <r>
    <d v="2024-05-27T17:21:00"/>
    <x v="4298"/>
    <x v="65"/>
    <x v="65"/>
    <x v="0"/>
    <x v="0"/>
    <x v="0"/>
    <x v="0"/>
    <x v="0"/>
    <x v="0"/>
    <x v="0"/>
    <x v="0"/>
    <x v="197"/>
    <x v="196"/>
    <x v="0"/>
    <x v="0"/>
    <x v="0"/>
  </r>
  <r>
    <d v="2024-05-28T14:24:00"/>
    <x v="4299"/>
    <x v="65"/>
    <x v="65"/>
    <x v="0"/>
    <x v="0"/>
    <x v="0"/>
    <x v="0"/>
    <x v="0"/>
    <x v="0"/>
    <x v="0"/>
    <x v="0"/>
    <x v="197"/>
    <x v="196"/>
    <x v="0"/>
    <x v="0"/>
    <x v="0"/>
  </r>
  <r>
    <d v="2024-05-31T10:08:00"/>
    <x v="4300"/>
    <x v="65"/>
    <x v="65"/>
    <x v="0"/>
    <x v="0"/>
    <x v="0"/>
    <x v="0"/>
    <x v="0"/>
    <x v="0"/>
    <x v="0"/>
    <x v="0"/>
    <x v="197"/>
    <x v="196"/>
    <x v="0"/>
    <x v="0"/>
    <x v="0"/>
  </r>
  <r>
    <d v="2024-05-31T14:59:00"/>
    <x v="4301"/>
    <x v="65"/>
    <x v="65"/>
    <x v="0"/>
    <x v="0"/>
    <x v="0"/>
    <x v="0"/>
    <x v="0"/>
    <x v="0"/>
    <x v="0"/>
    <x v="0"/>
    <x v="197"/>
    <x v="196"/>
    <x v="0"/>
    <x v="0"/>
    <x v="0"/>
  </r>
  <r>
    <d v="2024-05-02T13:16:00"/>
    <x v="4302"/>
    <x v="66"/>
    <x v="66"/>
    <x v="0"/>
    <x v="0"/>
    <x v="0"/>
    <x v="0"/>
    <x v="0"/>
    <x v="0"/>
    <x v="0"/>
    <x v="0"/>
    <x v="202"/>
    <x v="147"/>
    <x v="0"/>
    <x v="0"/>
    <x v="0"/>
  </r>
  <r>
    <d v="2024-05-03T11:56:00"/>
    <x v="4303"/>
    <x v="66"/>
    <x v="66"/>
    <x v="0"/>
    <x v="0"/>
    <x v="0"/>
    <x v="0"/>
    <x v="0"/>
    <x v="0"/>
    <x v="0"/>
    <x v="0"/>
    <x v="203"/>
    <x v="201"/>
    <x v="0"/>
    <x v="0"/>
    <x v="0"/>
  </r>
  <r>
    <d v="2024-05-03T15:03:00"/>
    <x v="4304"/>
    <x v="66"/>
    <x v="66"/>
    <x v="0"/>
    <x v="0"/>
    <x v="0"/>
    <x v="0"/>
    <x v="0"/>
    <x v="126"/>
    <x v="132"/>
    <x v="92"/>
    <x v="203"/>
    <x v="201"/>
    <x v="86"/>
    <x v="1"/>
    <x v="0"/>
  </r>
  <r>
    <d v="2024-05-04T11:59:00"/>
    <x v="4305"/>
    <x v="66"/>
    <x v="66"/>
    <x v="0"/>
    <x v="0"/>
    <x v="0"/>
    <x v="0"/>
    <x v="0"/>
    <x v="0"/>
    <x v="0"/>
    <x v="0"/>
    <x v="203"/>
    <x v="201"/>
    <x v="0"/>
    <x v="0"/>
    <x v="0"/>
  </r>
  <r>
    <d v="2024-05-04T21:29:00"/>
    <x v="4306"/>
    <x v="66"/>
    <x v="66"/>
    <x v="0"/>
    <x v="0"/>
    <x v="0"/>
    <x v="0"/>
    <x v="0"/>
    <x v="18"/>
    <x v="18"/>
    <x v="12"/>
    <x v="203"/>
    <x v="201"/>
    <x v="12"/>
    <x v="0"/>
    <x v="0"/>
  </r>
  <r>
    <d v="2024-05-04T21:29:00"/>
    <x v="4306"/>
    <x v="66"/>
    <x v="66"/>
    <x v="0"/>
    <x v="0"/>
    <x v="0"/>
    <x v="0"/>
    <x v="0"/>
    <x v="18"/>
    <x v="18"/>
    <x v="12"/>
    <x v="203"/>
    <x v="201"/>
    <x v="12"/>
    <x v="0"/>
    <x v="0"/>
  </r>
  <r>
    <d v="2024-05-04T21:29:00"/>
    <x v="4306"/>
    <x v="66"/>
    <x v="66"/>
    <x v="0"/>
    <x v="0"/>
    <x v="0"/>
    <x v="0"/>
    <x v="0"/>
    <x v="18"/>
    <x v="18"/>
    <x v="12"/>
    <x v="203"/>
    <x v="201"/>
    <x v="12"/>
    <x v="0"/>
    <x v="0"/>
  </r>
  <r>
    <d v="2024-05-05T20:40:00"/>
    <x v="4307"/>
    <x v="66"/>
    <x v="66"/>
    <x v="0"/>
    <x v="0"/>
    <x v="0"/>
    <x v="0"/>
    <x v="0"/>
    <x v="0"/>
    <x v="0"/>
    <x v="0"/>
    <x v="203"/>
    <x v="201"/>
    <x v="0"/>
    <x v="0"/>
    <x v="0"/>
  </r>
  <r>
    <d v="2024-05-06T10:56:00"/>
    <x v="4308"/>
    <x v="66"/>
    <x v="66"/>
    <x v="0"/>
    <x v="0"/>
    <x v="0"/>
    <x v="0"/>
    <x v="0"/>
    <x v="0"/>
    <x v="0"/>
    <x v="0"/>
    <x v="203"/>
    <x v="201"/>
    <x v="0"/>
    <x v="0"/>
    <x v="0"/>
  </r>
  <r>
    <d v="2024-05-08T12:17:00"/>
    <x v="4309"/>
    <x v="66"/>
    <x v="66"/>
    <x v="0"/>
    <x v="0"/>
    <x v="0"/>
    <x v="0"/>
    <x v="0"/>
    <x v="0"/>
    <x v="0"/>
    <x v="0"/>
    <x v="203"/>
    <x v="201"/>
    <x v="0"/>
    <x v="0"/>
    <x v="0"/>
  </r>
  <r>
    <d v="2024-05-08T20:31:00"/>
    <x v="4310"/>
    <x v="66"/>
    <x v="66"/>
    <x v="0"/>
    <x v="0"/>
    <x v="0"/>
    <x v="0"/>
    <x v="0"/>
    <x v="0"/>
    <x v="0"/>
    <x v="0"/>
    <x v="204"/>
    <x v="148"/>
    <x v="0"/>
    <x v="0"/>
    <x v="0"/>
  </r>
  <r>
    <d v="2024-05-10T18:39:00"/>
    <x v="4311"/>
    <x v="66"/>
    <x v="66"/>
    <x v="0"/>
    <x v="0"/>
    <x v="0"/>
    <x v="0"/>
    <x v="4"/>
    <x v="12"/>
    <x v="12"/>
    <x v="0"/>
    <x v="204"/>
    <x v="148"/>
    <x v="0"/>
    <x v="0"/>
    <x v="0"/>
  </r>
  <r>
    <d v="2024-05-11T10:48:00"/>
    <x v="4312"/>
    <x v="66"/>
    <x v="66"/>
    <x v="0"/>
    <x v="0"/>
    <x v="0"/>
    <x v="0"/>
    <x v="0"/>
    <x v="0"/>
    <x v="0"/>
    <x v="0"/>
    <x v="202"/>
    <x v="147"/>
    <x v="0"/>
    <x v="0"/>
    <x v="0"/>
  </r>
  <r>
    <d v="2024-05-11T17:16:00"/>
    <x v="4313"/>
    <x v="66"/>
    <x v="66"/>
    <x v="0"/>
    <x v="0"/>
    <x v="0"/>
    <x v="0"/>
    <x v="0"/>
    <x v="0"/>
    <x v="0"/>
    <x v="0"/>
    <x v="202"/>
    <x v="147"/>
    <x v="0"/>
    <x v="0"/>
    <x v="0"/>
  </r>
  <r>
    <d v="2024-05-11T18:26:00"/>
    <x v="4314"/>
    <x v="66"/>
    <x v="66"/>
    <x v="0"/>
    <x v="0"/>
    <x v="0"/>
    <x v="0"/>
    <x v="0"/>
    <x v="0"/>
    <x v="0"/>
    <x v="0"/>
    <x v="202"/>
    <x v="147"/>
    <x v="0"/>
    <x v="0"/>
    <x v="0"/>
  </r>
  <r>
    <d v="2024-05-12T16:34:00"/>
    <x v="4315"/>
    <x v="66"/>
    <x v="66"/>
    <x v="0"/>
    <x v="0"/>
    <x v="0"/>
    <x v="0"/>
    <x v="0"/>
    <x v="0"/>
    <x v="0"/>
    <x v="0"/>
    <x v="203"/>
    <x v="201"/>
    <x v="0"/>
    <x v="0"/>
    <x v="0"/>
  </r>
  <r>
    <d v="2024-05-13T11:02:00"/>
    <x v="4316"/>
    <x v="66"/>
    <x v="66"/>
    <x v="0"/>
    <x v="0"/>
    <x v="0"/>
    <x v="0"/>
    <x v="0"/>
    <x v="0"/>
    <x v="0"/>
    <x v="0"/>
    <x v="204"/>
    <x v="148"/>
    <x v="0"/>
    <x v="0"/>
    <x v="0"/>
  </r>
  <r>
    <d v="2024-05-13T21:55:00"/>
    <x v="4317"/>
    <x v="66"/>
    <x v="66"/>
    <x v="0"/>
    <x v="0"/>
    <x v="0"/>
    <x v="0"/>
    <x v="0"/>
    <x v="0"/>
    <x v="0"/>
    <x v="0"/>
    <x v="203"/>
    <x v="201"/>
    <x v="0"/>
    <x v="0"/>
    <x v="0"/>
  </r>
  <r>
    <d v="2024-05-14T17:38:00"/>
    <x v="4318"/>
    <x v="66"/>
    <x v="66"/>
    <x v="0"/>
    <x v="0"/>
    <x v="0"/>
    <x v="0"/>
    <x v="0"/>
    <x v="0"/>
    <x v="0"/>
    <x v="0"/>
    <x v="204"/>
    <x v="148"/>
    <x v="0"/>
    <x v="0"/>
    <x v="0"/>
  </r>
  <r>
    <d v="2024-05-14T20:52:00"/>
    <x v="4319"/>
    <x v="66"/>
    <x v="66"/>
    <x v="0"/>
    <x v="0"/>
    <x v="0"/>
    <x v="0"/>
    <x v="0"/>
    <x v="0"/>
    <x v="0"/>
    <x v="0"/>
    <x v="204"/>
    <x v="148"/>
    <x v="0"/>
    <x v="0"/>
    <x v="0"/>
  </r>
  <r>
    <d v="2024-05-15T11:04:00"/>
    <x v="4320"/>
    <x v="66"/>
    <x v="66"/>
    <x v="0"/>
    <x v="0"/>
    <x v="0"/>
    <x v="0"/>
    <x v="0"/>
    <x v="0"/>
    <x v="0"/>
    <x v="0"/>
    <x v="205"/>
    <x v="202"/>
    <x v="0"/>
    <x v="0"/>
    <x v="0"/>
  </r>
  <r>
    <d v="2024-05-16T21:45:00"/>
    <x v="4321"/>
    <x v="66"/>
    <x v="66"/>
    <x v="0"/>
    <x v="0"/>
    <x v="0"/>
    <x v="0"/>
    <x v="0"/>
    <x v="0"/>
    <x v="0"/>
    <x v="0"/>
    <x v="202"/>
    <x v="147"/>
    <x v="0"/>
    <x v="0"/>
    <x v="0"/>
  </r>
  <r>
    <d v="2024-05-17T20:25:00"/>
    <x v="4322"/>
    <x v="66"/>
    <x v="66"/>
    <x v="0"/>
    <x v="0"/>
    <x v="0"/>
    <x v="0"/>
    <x v="0"/>
    <x v="0"/>
    <x v="0"/>
    <x v="0"/>
    <x v="203"/>
    <x v="201"/>
    <x v="0"/>
    <x v="0"/>
    <x v="0"/>
  </r>
  <r>
    <d v="2024-05-18T10:48:00"/>
    <x v="4323"/>
    <x v="66"/>
    <x v="66"/>
    <x v="0"/>
    <x v="0"/>
    <x v="0"/>
    <x v="0"/>
    <x v="0"/>
    <x v="0"/>
    <x v="0"/>
    <x v="0"/>
    <x v="203"/>
    <x v="201"/>
    <x v="0"/>
    <x v="0"/>
    <x v="0"/>
  </r>
  <r>
    <d v="2024-05-18T19:47:00"/>
    <x v="4324"/>
    <x v="66"/>
    <x v="66"/>
    <x v="0"/>
    <x v="0"/>
    <x v="0"/>
    <x v="0"/>
    <x v="1"/>
    <x v="6"/>
    <x v="6"/>
    <x v="0"/>
    <x v="202"/>
    <x v="147"/>
    <x v="0"/>
    <x v="0"/>
    <x v="0"/>
  </r>
  <r>
    <d v="2024-05-18T20:19:00"/>
    <x v="4325"/>
    <x v="66"/>
    <x v="66"/>
    <x v="0"/>
    <x v="0"/>
    <x v="0"/>
    <x v="0"/>
    <x v="0"/>
    <x v="0"/>
    <x v="0"/>
    <x v="0"/>
    <x v="202"/>
    <x v="147"/>
    <x v="0"/>
    <x v="0"/>
    <x v="0"/>
  </r>
  <r>
    <d v="2024-05-19T09:09:00"/>
    <x v="4326"/>
    <x v="66"/>
    <x v="66"/>
    <x v="0"/>
    <x v="0"/>
    <x v="0"/>
    <x v="0"/>
    <x v="0"/>
    <x v="0"/>
    <x v="0"/>
    <x v="0"/>
    <x v="202"/>
    <x v="147"/>
    <x v="0"/>
    <x v="0"/>
    <x v="0"/>
  </r>
  <r>
    <d v="2024-05-19T19:01:00"/>
    <x v="4327"/>
    <x v="66"/>
    <x v="66"/>
    <x v="0"/>
    <x v="0"/>
    <x v="0"/>
    <x v="0"/>
    <x v="0"/>
    <x v="0"/>
    <x v="0"/>
    <x v="0"/>
    <x v="203"/>
    <x v="201"/>
    <x v="0"/>
    <x v="0"/>
    <x v="0"/>
  </r>
  <r>
    <d v="2024-05-19T19:39:00"/>
    <x v="4328"/>
    <x v="66"/>
    <x v="66"/>
    <x v="0"/>
    <x v="0"/>
    <x v="0"/>
    <x v="0"/>
    <x v="0"/>
    <x v="0"/>
    <x v="0"/>
    <x v="0"/>
    <x v="203"/>
    <x v="201"/>
    <x v="0"/>
    <x v="0"/>
    <x v="0"/>
  </r>
  <r>
    <d v="2024-05-19T20:09:00"/>
    <x v="4329"/>
    <x v="66"/>
    <x v="66"/>
    <x v="0"/>
    <x v="0"/>
    <x v="0"/>
    <x v="0"/>
    <x v="0"/>
    <x v="0"/>
    <x v="0"/>
    <x v="0"/>
    <x v="203"/>
    <x v="201"/>
    <x v="0"/>
    <x v="0"/>
    <x v="0"/>
  </r>
  <r>
    <d v="2024-05-20T16:00:00"/>
    <x v="4330"/>
    <x v="66"/>
    <x v="66"/>
    <x v="0"/>
    <x v="0"/>
    <x v="0"/>
    <x v="0"/>
    <x v="0"/>
    <x v="18"/>
    <x v="18"/>
    <x v="12"/>
    <x v="203"/>
    <x v="201"/>
    <x v="12"/>
    <x v="0"/>
    <x v="0"/>
  </r>
  <r>
    <d v="2024-05-20T16:00:00"/>
    <x v="4330"/>
    <x v="66"/>
    <x v="66"/>
    <x v="0"/>
    <x v="0"/>
    <x v="0"/>
    <x v="0"/>
    <x v="0"/>
    <x v="18"/>
    <x v="18"/>
    <x v="12"/>
    <x v="203"/>
    <x v="201"/>
    <x v="12"/>
    <x v="0"/>
    <x v="0"/>
  </r>
  <r>
    <d v="2024-05-20T16:00:00"/>
    <x v="4330"/>
    <x v="66"/>
    <x v="66"/>
    <x v="0"/>
    <x v="0"/>
    <x v="0"/>
    <x v="0"/>
    <x v="0"/>
    <x v="18"/>
    <x v="18"/>
    <x v="12"/>
    <x v="203"/>
    <x v="201"/>
    <x v="12"/>
    <x v="0"/>
    <x v="0"/>
  </r>
  <r>
    <d v="2024-05-20T20:42:00"/>
    <x v="4331"/>
    <x v="66"/>
    <x v="66"/>
    <x v="0"/>
    <x v="0"/>
    <x v="0"/>
    <x v="0"/>
    <x v="0"/>
    <x v="0"/>
    <x v="0"/>
    <x v="0"/>
    <x v="203"/>
    <x v="201"/>
    <x v="0"/>
    <x v="0"/>
    <x v="0"/>
  </r>
  <r>
    <d v="2024-05-21T15:27:00"/>
    <x v="4332"/>
    <x v="66"/>
    <x v="66"/>
    <x v="0"/>
    <x v="0"/>
    <x v="0"/>
    <x v="0"/>
    <x v="0"/>
    <x v="0"/>
    <x v="0"/>
    <x v="0"/>
    <x v="203"/>
    <x v="201"/>
    <x v="0"/>
    <x v="0"/>
    <x v="0"/>
  </r>
  <r>
    <d v="2024-05-22T10:54:00"/>
    <x v="4333"/>
    <x v="66"/>
    <x v="66"/>
    <x v="0"/>
    <x v="0"/>
    <x v="0"/>
    <x v="0"/>
    <x v="0"/>
    <x v="0"/>
    <x v="0"/>
    <x v="0"/>
    <x v="203"/>
    <x v="201"/>
    <x v="0"/>
    <x v="0"/>
    <x v="0"/>
  </r>
  <r>
    <d v="2024-05-22T17:37:00"/>
    <x v="4334"/>
    <x v="66"/>
    <x v="66"/>
    <x v="0"/>
    <x v="0"/>
    <x v="0"/>
    <x v="0"/>
    <x v="0"/>
    <x v="0"/>
    <x v="0"/>
    <x v="0"/>
    <x v="202"/>
    <x v="147"/>
    <x v="0"/>
    <x v="0"/>
    <x v="0"/>
  </r>
  <r>
    <d v="2024-05-22T19:20:00"/>
    <x v="4335"/>
    <x v="66"/>
    <x v="66"/>
    <x v="0"/>
    <x v="0"/>
    <x v="0"/>
    <x v="0"/>
    <x v="0"/>
    <x v="0"/>
    <x v="0"/>
    <x v="0"/>
    <x v="202"/>
    <x v="147"/>
    <x v="0"/>
    <x v="0"/>
    <x v="0"/>
  </r>
  <r>
    <d v="2024-05-22T20:16:00"/>
    <x v="4336"/>
    <x v="66"/>
    <x v="66"/>
    <x v="0"/>
    <x v="0"/>
    <x v="0"/>
    <x v="0"/>
    <x v="4"/>
    <x v="12"/>
    <x v="12"/>
    <x v="0"/>
    <x v="202"/>
    <x v="147"/>
    <x v="0"/>
    <x v="0"/>
    <x v="0"/>
  </r>
  <r>
    <d v="2024-05-23T18:21:00"/>
    <x v="4337"/>
    <x v="66"/>
    <x v="66"/>
    <x v="0"/>
    <x v="0"/>
    <x v="0"/>
    <x v="0"/>
    <x v="1"/>
    <x v="6"/>
    <x v="6"/>
    <x v="0"/>
    <x v="203"/>
    <x v="201"/>
    <x v="0"/>
    <x v="0"/>
    <x v="0"/>
  </r>
  <r>
    <d v="2024-05-23T20:11:00"/>
    <x v="4338"/>
    <x v="66"/>
    <x v="66"/>
    <x v="0"/>
    <x v="0"/>
    <x v="0"/>
    <x v="0"/>
    <x v="0"/>
    <x v="0"/>
    <x v="0"/>
    <x v="0"/>
    <x v="203"/>
    <x v="201"/>
    <x v="0"/>
    <x v="0"/>
    <x v="0"/>
  </r>
  <r>
    <d v="2024-05-24T11:29:00"/>
    <x v="4339"/>
    <x v="66"/>
    <x v="66"/>
    <x v="0"/>
    <x v="0"/>
    <x v="0"/>
    <x v="0"/>
    <x v="0"/>
    <x v="0"/>
    <x v="0"/>
    <x v="0"/>
    <x v="203"/>
    <x v="201"/>
    <x v="0"/>
    <x v="0"/>
    <x v="0"/>
  </r>
  <r>
    <d v="2024-05-25T12:35:00"/>
    <x v="4340"/>
    <x v="66"/>
    <x v="66"/>
    <x v="0"/>
    <x v="0"/>
    <x v="0"/>
    <x v="0"/>
    <x v="0"/>
    <x v="0"/>
    <x v="0"/>
    <x v="0"/>
    <x v="203"/>
    <x v="201"/>
    <x v="0"/>
    <x v="0"/>
    <x v="0"/>
  </r>
  <r>
    <d v="2024-05-26T18:31:00"/>
    <x v="4341"/>
    <x v="66"/>
    <x v="66"/>
    <x v="0"/>
    <x v="0"/>
    <x v="0"/>
    <x v="0"/>
    <x v="0"/>
    <x v="0"/>
    <x v="0"/>
    <x v="0"/>
    <x v="204"/>
    <x v="148"/>
    <x v="0"/>
    <x v="0"/>
    <x v="0"/>
  </r>
  <r>
    <d v="2024-05-28T11:03:00"/>
    <x v="4342"/>
    <x v="66"/>
    <x v="66"/>
    <x v="0"/>
    <x v="0"/>
    <x v="0"/>
    <x v="0"/>
    <x v="0"/>
    <x v="0"/>
    <x v="0"/>
    <x v="0"/>
    <x v="204"/>
    <x v="148"/>
    <x v="0"/>
    <x v="0"/>
    <x v="0"/>
  </r>
  <r>
    <d v="2024-05-29T13:40:00"/>
    <x v="4343"/>
    <x v="66"/>
    <x v="66"/>
    <x v="0"/>
    <x v="0"/>
    <x v="0"/>
    <x v="0"/>
    <x v="1"/>
    <x v="6"/>
    <x v="6"/>
    <x v="0"/>
    <x v="203"/>
    <x v="201"/>
    <x v="0"/>
    <x v="0"/>
    <x v="0"/>
  </r>
  <r>
    <d v="2024-05-29T19:29:00"/>
    <x v="4344"/>
    <x v="66"/>
    <x v="66"/>
    <x v="0"/>
    <x v="0"/>
    <x v="0"/>
    <x v="0"/>
    <x v="43"/>
    <x v="164"/>
    <x v="171"/>
    <x v="0"/>
    <x v="202"/>
    <x v="147"/>
    <x v="0"/>
    <x v="0"/>
    <x v="0"/>
  </r>
  <r>
    <d v="2024-05-30T19:22:00"/>
    <x v="4345"/>
    <x v="66"/>
    <x v="66"/>
    <x v="0"/>
    <x v="0"/>
    <x v="0"/>
    <x v="0"/>
    <x v="0"/>
    <x v="0"/>
    <x v="0"/>
    <x v="0"/>
    <x v="203"/>
    <x v="201"/>
    <x v="0"/>
    <x v="0"/>
    <x v="0"/>
  </r>
  <r>
    <d v="2024-05-30T20:29:00"/>
    <x v="4346"/>
    <x v="66"/>
    <x v="66"/>
    <x v="0"/>
    <x v="0"/>
    <x v="0"/>
    <x v="0"/>
    <x v="0"/>
    <x v="0"/>
    <x v="0"/>
    <x v="0"/>
    <x v="203"/>
    <x v="201"/>
    <x v="0"/>
    <x v="0"/>
    <x v="0"/>
  </r>
  <r>
    <d v="2024-05-31T12:42:00"/>
    <x v="4347"/>
    <x v="66"/>
    <x v="66"/>
    <x v="0"/>
    <x v="0"/>
    <x v="0"/>
    <x v="0"/>
    <x v="0"/>
    <x v="0"/>
    <x v="0"/>
    <x v="0"/>
    <x v="203"/>
    <x v="201"/>
    <x v="0"/>
    <x v="0"/>
    <x v="0"/>
  </r>
  <r>
    <d v="2024-05-01T10:31:00"/>
    <x v="4348"/>
    <x v="67"/>
    <x v="67"/>
    <x v="0"/>
    <x v="0"/>
    <x v="0"/>
    <x v="0"/>
    <x v="0"/>
    <x v="0"/>
    <x v="0"/>
    <x v="0"/>
    <x v="206"/>
    <x v="203"/>
    <x v="0"/>
    <x v="0"/>
    <x v="0"/>
  </r>
  <r>
    <d v="2024-05-02T09:50:00"/>
    <x v="4349"/>
    <x v="67"/>
    <x v="67"/>
    <x v="0"/>
    <x v="0"/>
    <x v="0"/>
    <x v="0"/>
    <x v="0"/>
    <x v="0"/>
    <x v="0"/>
    <x v="0"/>
    <x v="207"/>
    <x v="204"/>
    <x v="0"/>
    <x v="0"/>
    <x v="0"/>
  </r>
  <r>
    <d v="2024-05-02T17:10:00"/>
    <x v="4350"/>
    <x v="67"/>
    <x v="67"/>
    <x v="0"/>
    <x v="0"/>
    <x v="0"/>
    <x v="0"/>
    <x v="0"/>
    <x v="0"/>
    <x v="0"/>
    <x v="0"/>
    <x v="207"/>
    <x v="204"/>
    <x v="0"/>
    <x v="0"/>
    <x v="0"/>
  </r>
  <r>
    <d v="2024-05-02T21:11:00"/>
    <x v="4351"/>
    <x v="67"/>
    <x v="67"/>
    <x v="0"/>
    <x v="0"/>
    <x v="0"/>
    <x v="0"/>
    <x v="0"/>
    <x v="0"/>
    <x v="0"/>
    <x v="0"/>
    <x v="207"/>
    <x v="204"/>
    <x v="0"/>
    <x v="0"/>
    <x v="0"/>
  </r>
  <r>
    <d v="2024-05-03T11:47:00"/>
    <x v="4352"/>
    <x v="67"/>
    <x v="67"/>
    <x v="0"/>
    <x v="0"/>
    <x v="0"/>
    <x v="0"/>
    <x v="0"/>
    <x v="0"/>
    <x v="0"/>
    <x v="0"/>
    <x v="206"/>
    <x v="203"/>
    <x v="0"/>
    <x v="0"/>
    <x v="0"/>
  </r>
  <r>
    <d v="2024-05-03T20:35:00"/>
    <x v="4353"/>
    <x v="67"/>
    <x v="67"/>
    <x v="0"/>
    <x v="0"/>
    <x v="0"/>
    <x v="0"/>
    <x v="0"/>
    <x v="0"/>
    <x v="0"/>
    <x v="0"/>
    <x v="206"/>
    <x v="203"/>
    <x v="0"/>
    <x v="0"/>
    <x v="0"/>
  </r>
  <r>
    <d v="2024-05-05T09:26:00"/>
    <x v="4354"/>
    <x v="67"/>
    <x v="67"/>
    <x v="0"/>
    <x v="0"/>
    <x v="0"/>
    <x v="0"/>
    <x v="0"/>
    <x v="0"/>
    <x v="0"/>
    <x v="0"/>
    <x v="208"/>
    <x v="205"/>
    <x v="0"/>
    <x v="0"/>
    <x v="0"/>
  </r>
  <r>
    <d v="2024-05-06T16:38:00"/>
    <x v="4355"/>
    <x v="67"/>
    <x v="67"/>
    <x v="0"/>
    <x v="0"/>
    <x v="0"/>
    <x v="0"/>
    <x v="0"/>
    <x v="0"/>
    <x v="0"/>
    <x v="0"/>
    <x v="206"/>
    <x v="203"/>
    <x v="0"/>
    <x v="0"/>
    <x v="0"/>
  </r>
  <r>
    <d v="2024-05-06T23:09:00"/>
    <x v="4356"/>
    <x v="67"/>
    <x v="67"/>
    <x v="0"/>
    <x v="0"/>
    <x v="0"/>
    <x v="0"/>
    <x v="0"/>
    <x v="0"/>
    <x v="0"/>
    <x v="0"/>
    <x v="206"/>
    <x v="203"/>
    <x v="0"/>
    <x v="0"/>
    <x v="0"/>
  </r>
  <r>
    <d v="2024-05-07T20:48:00"/>
    <x v="4357"/>
    <x v="67"/>
    <x v="67"/>
    <x v="0"/>
    <x v="0"/>
    <x v="0"/>
    <x v="0"/>
    <x v="0"/>
    <x v="0"/>
    <x v="0"/>
    <x v="0"/>
    <x v="208"/>
    <x v="205"/>
    <x v="0"/>
    <x v="0"/>
    <x v="0"/>
  </r>
  <r>
    <d v="2024-05-10T21:42:00"/>
    <x v="4358"/>
    <x v="67"/>
    <x v="67"/>
    <x v="0"/>
    <x v="0"/>
    <x v="0"/>
    <x v="0"/>
    <x v="0"/>
    <x v="0"/>
    <x v="0"/>
    <x v="0"/>
    <x v="208"/>
    <x v="205"/>
    <x v="0"/>
    <x v="0"/>
    <x v="0"/>
  </r>
  <r>
    <d v="2024-05-11T09:23:00"/>
    <x v="4359"/>
    <x v="67"/>
    <x v="67"/>
    <x v="0"/>
    <x v="0"/>
    <x v="0"/>
    <x v="0"/>
    <x v="4"/>
    <x v="12"/>
    <x v="12"/>
    <x v="0"/>
    <x v="208"/>
    <x v="205"/>
    <x v="0"/>
    <x v="0"/>
    <x v="0"/>
  </r>
  <r>
    <d v="2024-05-11T15:19:00"/>
    <x v="4360"/>
    <x v="67"/>
    <x v="67"/>
    <x v="0"/>
    <x v="0"/>
    <x v="0"/>
    <x v="0"/>
    <x v="0"/>
    <x v="318"/>
    <x v="322"/>
    <x v="214"/>
    <x v="206"/>
    <x v="203"/>
    <x v="203"/>
    <x v="0"/>
    <x v="0"/>
  </r>
  <r>
    <d v="2024-05-16T08:17:00"/>
    <x v="4361"/>
    <x v="67"/>
    <x v="67"/>
    <x v="0"/>
    <x v="0"/>
    <x v="0"/>
    <x v="0"/>
    <x v="0"/>
    <x v="0"/>
    <x v="0"/>
    <x v="0"/>
    <x v="208"/>
    <x v="205"/>
    <x v="0"/>
    <x v="0"/>
    <x v="0"/>
  </r>
  <r>
    <d v="2024-05-16T08:17:00"/>
    <x v="4361"/>
    <x v="67"/>
    <x v="67"/>
    <x v="0"/>
    <x v="0"/>
    <x v="0"/>
    <x v="0"/>
    <x v="0"/>
    <x v="168"/>
    <x v="176"/>
    <x v="7"/>
    <x v="208"/>
    <x v="205"/>
    <x v="7"/>
    <x v="0"/>
    <x v="0"/>
  </r>
  <r>
    <d v="2024-05-16T08:17:00"/>
    <x v="4361"/>
    <x v="67"/>
    <x v="67"/>
    <x v="0"/>
    <x v="0"/>
    <x v="0"/>
    <x v="0"/>
    <x v="0"/>
    <x v="0"/>
    <x v="0"/>
    <x v="0"/>
    <x v="208"/>
    <x v="205"/>
    <x v="0"/>
    <x v="0"/>
    <x v="0"/>
  </r>
  <r>
    <d v="2024-05-16T11:47:00"/>
    <x v="4362"/>
    <x v="67"/>
    <x v="67"/>
    <x v="0"/>
    <x v="0"/>
    <x v="0"/>
    <x v="0"/>
    <x v="0"/>
    <x v="0"/>
    <x v="0"/>
    <x v="0"/>
    <x v="206"/>
    <x v="203"/>
    <x v="0"/>
    <x v="0"/>
    <x v="0"/>
  </r>
  <r>
    <d v="2024-05-16T11:47:00"/>
    <x v="4362"/>
    <x v="67"/>
    <x v="67"/>
    <x v="0"/>
    <x v="0"/>
    <x v="0"/>
    <x v="0"/>
    <x v="0"/>
    <x v="0"/>
    <x v="0"/>
    <x v="0"/>
    <x v="206"/>
    <x v="203"/>
    <x v="0"/>
    <x v="0"/>
    <x v="0"/>
  </r>
  <r>
    <d v="2024-05-16T12:46:00"/>
    <x v="4363"/>
    <x v="67"/>
    <x v="67"/>
    <x v="0"/>
    <x v="0"/>
    <x v="0"/>
    <x v="0"/>
    <x v="0"/>
    <x v="0"/>
    <x v="0"/>
    <x v="0"/>
    <x v="206"/>
    <x v="203"/>
    <x v="0"/>
    <x v="0"/>
    <x v="0"/>
  </r>
  <r>
    <d v="2024-05-16T12:46:00"/>
    <x v="4363"/>
    <x v="67"/>
    <x v="67"/>
    <x v="0"/>
    <x v="0"/>
    <x v="0"/>
    <x v="0"/>
    <x v="0"/>
    <x v="0"/>
    <x v="0"/>
    <x v="0"/>
    <x v="206"/>
    <x v="203"/>
    <x v="0"/>
    <x v="0"/>
    <x v="0"/>
  </r>
  <r>
    <d v="2024-05-17T21:56:00"/>
    <x v="4364"/>
    <x v="67"/>
    <x v="67"/>
    <x v="0"/>
    <x v="0"/>
    <x v="0"/>
    <x v="0"/>
    <x v="0"/>
    <x v="0"/>
    <x v="0"/>
    <x v="0"/>
    <x v="206"/>
    <x v="203"/>
    <x v="0"/>
    <x v="0"/>
    <x v="0"/>
  </r>
  <r>
    <d v="2024-05-19T09:21:00"/>
    <x v="4365"/>
    <x v="67"/>
    <x v="67"/>
    <x v="0"/>
    <x v="0"/>
    <x v="0"/>
    <x v="0"/>
    <x v="0"/>
    <x v="0"/>
    <x v="0"/>
    <x v="0"/>
    <x v="208"/>
    <x v="205"/>
    <x v="0"/>
    <x v="0"/>
    <x v="0"/>
  </r>
  <r>
    <d v="2024-05-19T19:09:00"/>
    <x v="4366"/>
    <x v="67"/>
    <x v="67"/>
    <x v="0"/>
    <x v="0"/>
    <x v="0"/>
    <x v="0"/>
    <x v="0"/>
    <x v="18"/>
    <x v="18"/>
    <x v="12"/>
    <x v="207"/>
    <x v="204"/>
    <x v="12"/>
    <x v="0"/>
    <x v="0"/>
  </r>
  <r>
    <d v="2024-05-19T19:09:00"/>
    <x v="4366"/>
    <x v="67"/>
    <x v="67"/>
    <x v="0"/>
    <x v="0"/>
    <x v="0"/>
    <x v="0"/>
    <x v="0"/>
    <x v="18"/>
    <x v="18"/>
    <x v="12"/>
    <x v="207"/>
    <x v="204"/>
    <x v="12"/>
    <x v="0"/>
    <x v="0"/>
  </r>
  <r>
    <d v="2024-05-19T19:09:00"/>
    <x v="4366"/>
    <x v="67"/>
    <x v="67"/>
    <x v="0"/>
    <x v="0"/>
    <x v="0"/>
    <x v="0"/>
    <x v="0"/>
    <x v="18"/>
    <x v="18"/>
    <x v="12"/>
    <x v="207"/>
    <x v="204"/>
    <x v="12"/>
    <x v="0"/>
    <x v="0"/>
  </r>
  <r>
    <d v="2024-05-20T10:17:00"/>
    <x v="4367"/>
    <x v="67"/>
    <x v="67"/>
    <x v="0"/>
    <x v="0"/>
    <x v="0"/>
    <x v="0"/>
    <x v="0"/>
    <x v="168"/>
    <x v="176"/>
    <x v="7"/>
    <x v="207"/>
    <x v="204"/>
    <x v="7"/>
    <x v="0"/>
    <x v="0"/>
  </r>
  <r>
    <d v="2024-05-20T10:17:00"/>
    <x v="4367"/>
    <x v="67"/>
    <x v="67"/>
    <x v="0"/>
    <x v="0"/>
    <x v="0"/>
    <x v="0"/>
    <x v="0"/>
    <x v="0"/>
    <x v="0"/>
    <x v="0"/>
    <x v="207"/>
    <x v="204"/>
    <x v="0"/>
    <x v="0"/>
    <x v="0"/>
  </r>
  <r>
    <d v="2024-05-20T10:17:00"/>
    <x v="4367"/>
    <x v="67"/>
    <x v="67"/>
    <x v="0"/>
    <x v="0"/>
    <x v="0"/>
    <x v="0"/>
    <x v="0"/>
    <x v="0"/>
    <x v="0"/>
    <x v="0"/>
    <x v="207"/>
    <x v="204"/>
    <x v="0"/>
    <x v="0"/>
    <x v="0"/>
  </r>
  <r>
    <d v="2024-05-20T15:20:00"/>
    <x v="4368"/>
    <x v="67"/>
    <x v="67"/>
    <x v="0"/>
    <x v="0"/>
    <x v="0"/>
    <x v="0"/>
    <x v="0"/>
    <x v="0"/>
    <x v="0"/>
    <x v="0"/>
    <x v="207"/>
    <x v="204"/>
    <x v="0"/>
    <x v="0"/>
    <x v="0"/>
  </r>
  <r>
    <d v="2024-05-20T15:20:00"/>
    <x v="4368"/>
    <x v="67"/>
    <x v="67"/>
    <x v="0"/>
    <x v="0"/>
    <x v="0"/>
    <x v="0"/>
    <x v="0"/>
    <x v="168"/>
    <x v="176"/>
    <x v="7"/>
    <x v="207"/>
    <x v="204"/>
    <x v="7"/>
    <x v="0"/>
    <x v="0"/>
  </r>
  <r>
    <d v="2024-05-20T15:20:00"/>
    <x v="4368"/>
    <x v="67"/>
    <x v="67"/>
    <x v="0"/>
    <x v="0"/>
    <x v="0"/>
    <x v="0"/>
    <x v="0"/>
    <x v="0"/>
    <x v="0"/>
    <x v="0"/>
    <x v="207"/>
    <x v="204"/>
    <x v="0"/>
    <x v="0"/>
    <x v="0"/>
  </r>
  <r>
    <d v="2024-05-20T17:22:00"/>
    <x v="4369"/>
    <x v="67"/>
    <x v="67"/>
    <x v="0"/>
    <x v="0"/>
    <x v="0"/>
    <x v="0"/>
    <x v="0"/>
    <x v="0"/>
    <x v="0"/>
    <x v="0"/>
    <x v="207"/>
    <x v="204"/>
    <x v="0"/>
    <x v="0"/>
    <x v="0"/>
  </r>
  <r>
    <d v="2024-05-20T18:00:00"/>
    <x v="4370"/>
    <x v="67"/>
    <x v="67"/>
    <x v="0"/>
    <x v="0"/>
    <x v="0"/>
    <x v="0"/>
    <x v="74"/>
    <x v="441"/>
    <x v="99"/>
    <x v="6"/>
    <x v="207"/>
    <x v="204"/>
    <x v="6"/>
    <x v="0"/>
    <x v="1"/>
  </r>
  <r>
    <d v="2024-05-20T20:05:00"/>
    <x v="4371"/>
    <x v="67"/>
    <x v="67"/>
    <x v="0"/>
    <x v="0"/>
    <x v="0"/>
    <x v="0"/>
    <x v="0"/>
    <x v="0"/>
    <x v="0"/>
    <x v="0"/>
    <x v="207"/>
    <x v="204"/>
    <x v="0"/>
    <x v="0"/>
    <x v="0"/>
  </r>
  <r>
    <d v="2024-05-20T20:28:00"/>
    <x v="4372"/>
    <x v="67"/>
    <x v="67"/>
    <x v="0"/>
    <x v="0"/>
    <x v="0"/>
    <x v="0"/>
    <x v="0"/>
    <x v="0"/>
    <x v="0"/>
    <x v="0"/>
    <x v="207"/>
    <x v="204"/>
    <x v="0"/>
    <x v="0"/>
    <x v="0"/>
  </r>
  <r>
    <d v="2024-05-21T13:08:00"/>
    <x v="4373"/>
    <x v="67"/>
    <x v="67"/>
    <x v="0"/>
    <x v="0"/>
    <x v="0"/>
    <x v="0"/>
    <x v="1"/>
    <x v="6"/>
    <x v="6"/>
    <x v="0"/>
    <x v="207"/>
    <x v="204"/>
    <x v="0"/>
    <x v="0"/>
    <x v="0"/>
  </r>
  <r>
    <d v="2024-05-21T18:03:00"/>
    <x v="4374"/>
    <x v="67"/>
    <x v="67"/>
    <x v="0"/>
    <x v="0"/>
    <x v="0"/>
    <x v="0"/>
    <x v="0"/>
    <x v="0"/>
    <x v="0"/>
    <x v="0"/>
    <x v="208"/>
    <x v="205"/>
    <x v="0"/>
    <x v="0"/>
    <x v="0"/>
  </r>
  <r>
    <d v="2024-05-22T11:20:00"/>
    <x v="4375"/>
    <x v="67"/>
    <x v="67"/>
    <x v="0"/>
    <x v="0"/>
    <x v="0"/>
    <x v="0"/>
    <x v="0"/>
    <x v="0"/>
    <x v="0"/>
    <x v="0"/>
    <x v="208"/>
    <x v="205"/>
    <x v="0"/>
    <x v="0"/>
    <x v="0"/>
  </r>
  <r>
    <d v="2024-05-22T14:49:00"/>
    <x v="4376"/>
    <x v="67"/>
    <x v="67"/>
    <x v="0"/>
    <x v="0"/>
    <x v="0"/>
    <x v="0"/>
    <x v="0"/>
    <x v="0"/>
    <x v="0"/>
    <x v="0"/>
    <x v="208"/>
    <x v="205"/>
    <x v="0"/>
    <x v="0"/>
    <x v="0"/>
  </r>
  <r>
    <d v="2024-05-22T16:09:00"/>
    <x v="4377"/>
    <x v="67"/>
    <x v="67"/>
    <x v="0"/>
    <x v="0"/>
    <x v="0"/>
    <x v="0"/>
    <x v="0"/>
    <x v="0"/>
    <x v="0"/>
    <x v="0"/>
    <x v="208"/>
    <x v="205"/>
    <x v="0"/>
    <x v="0"/>
    <x v="0"/>
  </r>
  <r>
    <d v="2024-05-22T21:13:00"/>
    <x v="4378"/>
    <x v="67"/>
    <x v="67"/>
    <x v="0"/>
    <x v="0"/>
    <x v="0"/>
    <x v="0"/>
    <x v="0"/>
    <x v="0"/>
    <x v="0"/>
    <x v="0"/>
    <x v="207"/>
    <x v="204"/>
    <x v="0"/>
    <x v="0"/>
    <x v="0"/>
  </r>
  <r>
    <d v="2024-05-23T18:50:00"/>
    <x v="4379"/>
    <x v="67"/>
    <x v="67"/>
    <x v="0"/>
    <x v="0"/>
    <x v="0"/>
    <x v="0"/>
    <x v="0"/>
    <x v="0"/>
    <x v="0"/>
    <x v="0"/>
    <x v="208"/>
    <x v="205"/>
    <x v="0"/>
    <x v="0"/>
    <x v="0"/>
  </r>
  <r>
    <d v="2024-05-24T11:04:00"/>
    <x v="4380"/>
    <x v="67"/>
    <x v="67"/>
    <x v="0"/>
    <x v="0"/>
    <x v="0"/>
    <x v="0"/>
    <x v="9"/>
    <x v="84"/>
    <x v="84"/>
    <x v="0"/>
    <x v="208"/>
    <x v="205"/>
    <x v="0"/>
    <x v="0"/>
    <x v="0"/>
  </r>
  <r>
    <d v="2024-05-24T19:21:00"/>
    <x v="4381"/>
    <x v="67"/>
    <x v="67"/>
    <x v="0"/>
    <x v="0"/>
    <x v="0"/>
    <x v="0"/>
    <x v="0"/>
    <x v="0"/>
    <x v="0"/>
    <x v="0"/>
    <x v="208"/>
    <x v="205"/>
    <x v="0"/>
    <x v="0"/>
    <x v="0"/>
  </r>
  <r>
    <d v="2024-05-24T19:49:00"/>
    <x v="4382"/>
    <x v="67"/>
    <x v="67"/>
    <x v="0"/>
    <x v="0"/>
    <x v="0"/>
    <x v="0"/>
    <x v="0"/>
    <x v="0"/>
    <x v="0"/>
    <x v="0"/>
    <x v="208"/>
    <x v="205"/>
    <x v="0"/>
    <x v="0"/>
    <x v="0"/>
  </r>
  <r>
    <d v="2024-05-25T14:11:00"/>
    <x v="4383"/>
    <x v="67"/>
    <x v="67"/>
    <x v="0"/>
    <x v="0"/>
    <x v="0"/>
    <x v="0"/>
    <x v="0"/>
    <x v="0"/>
    <x v="0"/>
    <x v="0"/>
    <x v="207"/>
    <x v="204"/>
    <x v="0"/>
    <x v="0"/>
    <x v="0"/>
  </r>
  <r>
    <d v="2024-05-25T21:25:00"/>
    <x v="4384"/>
    <x v="67"/>
    <x v="67"/>
    <x v="0"/>
    <x v="0"/>
    <x v="0"/>
    <x v="0"/>
    <x v="0"/>
    <x v="0"/>
    <x v="0"/>
    <x v="0"/>
    <x v="208"/>
    <x v="205"/>
    <x v="0"/>
    <x v="0"/>
    <x v="0"/>
  </r>
  <r>
    <d v="2024-05-26T14:09:00"/>
    <x v="4385"/>
    <x v="67"/>
    <x v="67"/>
    <x v="0"/>
    <x v="0"/>
    <x v="0"/>
    <x v="0"/>
    <x v="0"/>
    <x v="0"/>
    <x v="0"/>
    <x v="0"/>
    <x v="207"/>
    <x v="204"/>
    <x v="0"/>
    <x v="0"/>
    <x v="0"/>
  </r>
  <r>
    <d v="2024-05-26T16:54:00"/>
    <x v="4386"/>
    <x v="67"/>
    <x v="67"/>
    <x v="0"/>
    <x v="0"/>
    <x v="0"/>
    <x v="0"/>
    <x v="0"/>
    <x v="18"/>
    <x v="18"/>
    <x v="12"/>
    <x v="207"/>
    <x v="204"/>
    <x v="12"/>
    <x v="0"/>
    <x v="0"/>
  </r>
  <r>
    <d v="2024-05-26T16:54:00"/>
    <x v="4386"/>
    <x v="67"/>
    <x v="67"/>
    <x v="0"/>
    <x v="0"/>
    <x v="0"/>
    <x v="0"/>
    <x v="0"/>
    <x v="18"/>
    <x v="18"/>
    <x v="12"/>
    <x v="207"/>
    <x v="204"/>
    <x v="12"/>
    <x v="0"/>
    <x v="0"/>
  </r>
  <r>
    <d v="2024-05-26T16:54:00"/>
    <x v="4386"/>
    <x v="67"/>
    <x v="67"/>
    <x v="0"/>
    <x v="0"/>
    <x v="0"/>
    <x v="0"/>
    <x v="0"/>
    <x v="18"/>
    <x v="18"/>
    <x v="12"/>
    <x v="207"/>
    <x v="204"/>
    <x v="12"/>
    <x v="0"/>
    <x v="0"/>
  </r>
  <r>
    <d v="2024-05-26T19:57:00"/>
    <x v="4387"/>
    <x v="67"/>
    <x v="67"/>
    <x v="0"/>
    <x v="0"/>
    <x v="0"/>
    <x v="0"/>
    <x v="4"/>
    <x v="134"/>
    <x v="140"/>
    <x v="12"/>
    <x v="207"/>
    <x v="204"/>
    <x v="12"/>
    <x v="0"/>
    <x v="0"/>
  </r>
  <r>
    <d v="2024-05-26T19:57:00"/>
    <x v="4387"/>
    <x v="67"/>
    <x v="67"/>
    <x v="0"/>
    <x v="0"/>
    <x v="0"/>
    <x v="0"/>
    <x v="4"/>
    <x v="134"/>
    <x v="140"/>
    <x v="12"/>
    <x v="207"/>
    <x v="204"/>
    <x v="12"/>
    <x v="0"/>
    <x v="0"/>
  </r>
  <r>
    <d v="2024-05-26T19:57:00"/>
    <x v="4387"/>
    <x v="67"/>
    <x v="67"/>
    <x v="0"/>
    <x v="0"/>
    <x v="0"/>
    <x v="0"/>
    <x v="4"/>
    <x v="134"/>
    <x v="140"/>
    <x v="12"/>
    <x v="207"/>
    <x v="204"/>
    <x v="12"/>
    <x v="0"/>
    <x v="0"/>
  </r>
  <r>
    <d v="2024-05-28T10:48:00"/>
    <x v="4388"/>
    <x v="67"/>
    <x v="67"/>
    <x v="0"/>
    <x v="0"/>
    <x v="0"/>
    <x v="0"/>
    <x v="0"/>
    <x v="18"/>
    <x v="18"/>
    <x v="12"/>
    <x v="207"/>
    <x v="204"/>
    <x v="12"/>
    <x v="0"/>
    <x v="0"/>
  </r>
  <r>
    <d v="2024-05-28T10:48:00"/>
    <x v="4388"/>
    <x v="67"/>
    <x v="67"/>
    <x v="0"/>
    <x v="0"/>
    <x v="0"/>
    <x v="0"/>
    <x v="0"/>
    <x v="18"/>
    <x v="18"/>
    <x v="12"/>
    <x v="207"/>
    <x v="204"/>
    <x v="12"/>
    <x v="0"/>
    <x v="0"/>
  </r>
  <r>
    <d v="2024-05-28T10:48:00"/>
    <x v="4388"/>
    <x v="67"/>
    <x v="67"/>
    <x v="0"/>
    <x v="0"/>
    <x v="0"/>
    <x v="0"/>
    <x v="0"/>
    <x v="18"/>
    <x v="18"/>
    <x v="12"/>
    <x v="207"/>
    <x v="204"/>
    <x v="12"/>
    <x v="0"/>
    <x v="0"/>
  </r>
  <r>
    <d v="2024-05-28T19:58:00"/>
    <x v="4389"/>
    <x v="67"/>
    <x v="67"/>
    <x v="0"/>
    <x v="0"/>
    <x v="0"/>
    <x v="0"/>
    <x v="0"/>
    <x v="0"/>
    <x v="0"/>
    <x v="0"/>
    <x v="208"/>
    <x v="205"/>
    <x v="0"/>
    <x v="0"/>
    <x v="0"/>
  </r>
  <r>
    <d v="2024-05-29T14:26:00"/>
    <x v="4390"/>
    <x v="67"/>
    <x v="67"/>
    <x v="0"/>
    <x v="0"/>
    <x v="0"/>
    <x v="0"/>
    <x v="0"/>
    <x v="0"/>
    <x v="0"/>
    <x v="0"/>
    <x v="207"/>
    <x v="204"/>
    <x v="0"/>
    <x v="0"/>
    <x v="0"/>
  </r>
  <r>
    <d v="2024-05-30T09:58:00"/>
    <x v="4391"/>
    <x v="67"/>
    <x v="67"/>
    <x v="0"/>
    <x v="0"/>
    <x v="0"/>
    <x v="0"/>
    <x v="0"/>
    <x v="0"/>
    <x v="0"/>
    <x v="0"/>
    <x v="207"/>
    <x v="204"/>
    <x v="0"/>
    <x v="0"/>
    <x v="0"/>
  </r>
  <r>
    <d v="2024-05-30T17:35:00"/>
    <x v="4392"/>
    <x v="67"/>
    <x v="67"/>
    <x v="0"/>
    <x v="0"/>
    <x v="0"/>
    <x v="0"/>
    <x v="0"/>
    <x v="0"/>
    <x v="0"/>
    <x v="0"/>
    <x v="207"/>
    <x v="204"/>
    <x v="0"/>
    <x v="0"/>
    <x v="0"/>
  </r>
  <r>
    <d v="2024-05-30T21:12:00"/>
    <x v="4393"/>
    <x v="67"/>
    <x v="67"/>
    <x v="0"/>
    <x v="0"/>
    <x v="0"/>
    <x v="0"/>
    <x v="0"/>
    <x v="0"/>
    <x v="0"/>
    <x v="0"/>
    <x v="207"/>
    <x v="204"/>
    <x v="0"/>
    <x v="0"/>
    <x v="0"/>
  </r>
  <r>
    <d v="2024-05-01T16:42:00"/>
    <x v="4394"/>
    <x v="68"/>
    <x v="68"/>
    <x v="0"/>
    <x v="0"/>
    <x v="0"/>
    <x v="0"/>
    <x v="0"/>
    <x v="0"/>
    <x v="0"/>
    <x v="0"/>
    <x v="209"/>
    <x v="206"/>
    <x v="0"/>
    <x v="0"/>
    <x v="0"/>
  </r>
  <r>
    <d v="2024-05-01T21:05:00"/>
    <x v="4395"/>
    <x v="68"/>
    <x v="68"/>
    <x v="0"/>
    <x v="0"/>
    <x v="0"/>
    <x v="0"/>
    <x v="1"/>
    <x v="6"/>
    <x v="6"/>
    <x v="0"/>
    <x v="209"/>
    <x v="206"/>
    <x v="0"/>
    <x v="0"/>
    <x v="0"/>
  </r>
  <r>
    <d v="2024-05-01T21:59:00"/>
    <x v="4396"/>
    <x v="68"/>
    <x v="68"/>
    <x v="0"/>
    <x v="0"/>
    <x v="0"/>
    <x v="0"/>
    <x v="0"/>
    <x v="442"/>
    <x v="443"/>
    <x v="305"/>
    <x v="209"/>
    <x v="206"/>
    <x v="292"/>
    <x v="1"/>
    <x v="1"/>
  </r>
  <r>
    <d v="2024-05-02T20:43:00"/>
    <x v="4397"/>
    <x v="68"/>
    <x v="68"/>
    <x v="0"/>
    <x v="0"/>
    <x v="0"/>
    <x v="0"/>
    <x v="0"/>
    <x v="0"/>
    <x v="0"/>
    <x v="0"/>
    <x v="209"/>
    <x v="206"/>
    <x v="0"/>
    <x v="0"/>
    <x v="0"/>
  </r>
  <r>
    <d v="2024-05-03T10:59:00"/>
    <x v="4398"/>
    <x v="68"/>
    <x v="68"/>
    <x v="0"/>
    <x v="0"/>
    <x v="0"/>
    <x v="0"/>
    <x v="4"/>
    <x v="12"/>
    <x v="12"/>
    <x v="0"/>
    <x v="210"/>
    <x v="207"/>
    <x v="0"/>
    <x v="0"/>
    <x v="0"/>
  </r>
  <r>
    <d v="2024-05-04T15:59:00"/>
    <x v="4399"/>
    <x v="68"/>
    <x v="68"/>
    <x v="0"/>
    <x v="0"/>
    <x v="0"/>
    <x v="0"/>
    <x v="0"/>
    <x v="0"/>
    <x v="0"/>
    <x v="0"/>
    <x v="210"/>
    <x v="207"/>
    <x v="0"/>
    <x v="0"/>
    <x v="0"/>
  </r>
  <r>
    <d v="2024-05-07T09:49:00"/>
    <x v="4400"/>
    <x v="68"/>
    <x v="68"/>
    <x v="0"/>
    <x v="0"/>
    <x v="0"/>
    <x v="0"/>
    <x v="0"/>
    <x v="0"/>
    <x v="0"/>
    <x v="0"/>
    <x v="209"/>
    <x v="206"/>
    <x v="0"/>
    <x v="0"/>
    <x v="0"/>
  </r>
  <r>
    <d v="2024-05-07T10:28:00"/>
    <x v="4401"/>
    <x v="68"/>
    <x v="68"/>
    <x v="0"/>
    <x v="0"/>
    <x v="0"/>
    <x v="0"/>
    <x v="0"/>
    <x v="0"/>
    <x v="0"/>
    <x v="0"/>
    <x v="209"/>
    <x v="206"/>
    <x v="0"/>
    <x v="0"/>
    <x v="0"/>
  </r>
  <r>
    <d v="2024-05-08T19:48:00"/>
    <x v="4402"/>
    <x v="68"/>
    <x v="68"/>
    <x v="0"/>
    <x v="0"/>
    <x v="0"/>
    <x v="0"/>
    <x v="1"/>
    <x v="6"/>
    <x v="6"/>
    <x v="0"/>
    <x v="209"/>
    <x v="206"/>
    <x v="0"/>
    <x v="0"/>
    <x v="0"/>
  </r>
  <r>
    <d v="2024-05-09T20:42:00"/>
    <x v="4403"/>
    <x v="68"/>
    <x v="68"/>
    <x v="0"/>
    <x v="0"/>
    <x v="0"/>
    <x v="0"/>
    <x v="0"/>
    <x v="0"/>
    <x v="0"/>
    <x v="0"/>
    <x v="210"/>
    <x v="207"/>
    <x v="0"/>
    <x v="0"/>
    <x v="0"/>
  </r>
  <r>
    <d v="2024-05-11T14:56:00"/>
    <x v="4404"/>
    <x v="68"/>
    <x v="68"/>
    <x v="0"/>
    <x v="0"/>
    <x v="0"/>
    <x v="0"/>
    <x v="0"/>
    <x v="0"/>
    <x v="0"/>
    <x v="0"/>
    <x v="210"/>
    <x v="207"/>
    <x v="0"/>
    <x v="0"/>
    <x v="0"/>
  </r>
  <r>
    <d v="2024-05-12T16:48:00"/>
    <x v="4405"/>
    <x v="68"/>
    <x v="68"/>
    <x v="0"/>
    <x v="0"/>
    <x v="0"/>
    <x v="0"/>
    <x v="1"/>
    <x v="31"/>
    <x v="31"/>
    <x v="12"/>
    <x v="209"/>
    <x v="206"/>
    <x v="12"/>
    <x v="0"/>
    <x v="0"/>
  </r>
  <r>
    <d v="2024-05-12T16:48:00"/>
    <x v="4405"/>
    <x v="68"/>
    <x v="68"/>
    <x v="0"/>
    <x v="0"/>
    <x v="0"/>
    <x v="0"/>
    <x v="1"/>
    <x v="31"/>
    <x v="31"/>
    <x v="12"/>
    <x v="209"/>
    <x v="206"/>
    <x v="12"/>
    <x v="0"/>
    <x v="0"/>
  </r>
  <r>
    <d v="2024-05-12T16:48:00"/>
    <x v="4405"/>
    <x v="68"/>
    <x v="68"/>
    <x v="0"/>
    <x v="0"/>
    <x v="0"/>
    <x v="0"/>
    <x v="1"/>
    <x v="31"/>
    <x v="31"/>
    <x v="12"/>
    <x v="209"/>
    <x v="206"/>
    <x v="12"/>
    <x v="0"/>
    <x v="0"/>
  </r>
  <r>
    <d v="2024-05-12T17:56:00"/>
    <x v="4406"/>
    <x v="68"/>
    <x v="68"/>
    <x v="0"/>
    <x v="0"/>
    <x v="0"/>
    <x v="0"/>
    <x v="4"/>
    <x v="12"/>
    <x v="12"/>
    <x v="0"/>
    <x v="209"/>
    <x v="206"/>
    <x v="0"/>
    <x v="0"/>
    <x v="0"/>
  </r>
  <r>
    <d v="2024-05-14T10:05:00"/>
    <x v="4407"/>
    <x v="68"/>
    <x v="68"/>
    <x v="0"/>
    <x v="0"/>
    <x v="0"/>
    <x v="0"/>
    <x v="0"/>
    <x v="0"/>
    <x v="0"/>
    <x v="0"/>
    <x v="209"/>
    <x v="206"/>
    <x v="0"/>
    <x v="0"/>
    <x v="0"/>
  </r>
  <r>
    <d v="2024-05-14T13:49:00"/>
    <x v="4408"/>
    <x v="68"/>
    <x v="68"/>
    <x v="0"/>
    <x v="0"/>
    <x v="0"/>
    <x v="0"/>
    <x v="0"/>
    <x v="13"/>
    <x v="13"/>
    <x v="8"/>
    <x v="209"/>
    <x v="206"/>
    <x v="8"/>
    <x v="1"/>
    <x v="0"/>
  </r>
  <r>
    <d v="2024-05-14T19:10:00"/>
    <x v="4409"/>
    <x v="68"/>
    <x v="68"/>
    <x v="0"/>
    <x v="0"/>
    <x v="0"/>
    <x v="0"/>
    <x v="0"/>
    <x v="0"/>
    <x v="0"/>
    <x v="0"/>
    <x v="209"/>
    <x v="206"/>
    <x v="0"/>
    <x v="0"/>
    <x v="0"/>
  </r>
  <r>
    <d v="2024-05-15T10:44:00"/>
    <x v="4410"/>
    <x v="68"/>
    <x v="68"/>
    <x v="0"/>
    <x v="0"/>
    <x v="0"/>
    <x v="0"/>
    <x v="0"/>
    <x v="0"/>
    <x v="0"/>
    <x v="0"/>
    <x v="210"/>
    <x v="207"/>
    <x v="0"/>
    <x v="0"/>
    <x v="0"/>
  </r>
  <r>
    <d v="2024-05-15T15:26:00"/>
    <x v="4411"/>
    <x v="68"/>
    <x v="68"/>
    <x v="0"/>
    <x v="0"/>
    <x v="0"/>
    <x v="0"/>
    <x v="0"/>
    <x v="0"/>
    <x v="0"/>
    <x v="0"/>
    <x v="209"/>
    <x v="206"/>
    <x v="0"/>
    <x v="0"/>
    <x v="0"/>
  </r>
  <r>
    <d v="2024-05-15T20:36:00"/>
    <x v="4412"/>
    <x v="68"/>
    <x v="68"/>
    <x v="0"/>
    <x v="0"/>
    <x v="0"/>
    <x v="0"/>
    <x v="0"/>
    <x v="18"/>
    <x v="18"/>
    <x v="12"/>
    <x v="209"/>
    <x v="206"/>
    <x v="12"/>
    <x v="0"/>
    <x v="0"/>
  </r>
  <r>
    <d v="2024-05-15T20:36:00"/>
    <x v="4412"/>
    <x v="68"/>
    <x v="68"/>
    <x v="0"/>
    <x v="0"/>
    <x v="0"/>
    <x v="0"/>
    <x v="0"/>
    <x v="18"/>
    <x v="18"/>
    <x v="12"/>
    <x v="209"/>
    <x v="206"/>
    <x v="12"/>
    <x v="0"/>
    <x v="0"/>
  </r>
  <r>
    <d v="2024-05-15T20:36:00"/>
    <x v="4412"/>
    <x v="68"/>
    <x v="68"/>
    <x v="0"/>
    <x v="0"/>
    <x v="0"/>
    <x v="0"/>
    <x v="0"/>
    <x v="18"/>
    <x v="18"/>
    <x v="12"/>
    <x v="209"/>
    <x v="206"/>
    <x v="12"/>
    <x v="0"/>
    <x v="0"/>
  </r>
  <r>
    <d v="2024-05-17T10:01:00"/>
    <x v="4413"/>
    <x v="68"/>
    <x v="68"/>
    <x v="0"/>
    <x v="0"/>
    <x v="0"/>
    <x v="0"/>
    <x v="0"/>
    <x v="0"/>
    <x v="0"/>
    <x v="0"/>
    <x v="210"/>
    <x v="207"/>
    <x v="0"/>
    <x v="0"/>
    <x v="0"/>
  </r>
  <r>
    <d v="2024-05-17T10:29:00"/>
    <x v="4414"/>
    <x v="68"/>
    <x v="68"/>
    <x v="0"/>
    <x v="0"/>
    <x v="0"/>
    <x v="0"/>
    <x v="4"/>
    <x v="12"/>
    <x v="12"/>
    <x v="0"/>
    <x v="210"/>
    <x v="207"/>
    <x v="0"/>
    <x v="0"/>
    <x v="0"/>
  </r>
  <r>
    <d v="2024-05-17T15:19:00"/>
    <x v="4415"/>
    <x v="68"/>
    <x v="68"/>
    <x v="0"/>
    <x v="0"/>
    <x v="0"/>
    <x v="0"/>
    <x v="0"/>
    <x v="168"/>
    <x v="176"/>
    <x v="7"/>
    <x v="210"/>
    <x v="207"/>
    <x v="7"/>
    <x v="0"/>
    <x v="0"/>
  </r>
  <r>
    <d v="2024-05-17T15:19:00"/>
    <x v="4415"/>
    <x v="68"/>
    <x v="68"/>
    <x v="0"/>
    <x v="0"/>
    <x v="0"/>
    <x v="0"/>
    <x v="0"/>
    <x v="0"/>
    <x v="0"/>
    <x v="0"/>
    <x v="210"/>
    <x v="207"/>
    <x v="0"/>
    <x v="0"/>
    <x v="0"/>
  </r>
  <r>
    <d v="2024-05-17T15:19:00"/>
    <x v="4415"/>
    <x v="68"/>
    <x v="68"/>
    <x v="0"/>
    <x v="0"/>
    <x v="0"/>
    <x v="0"/>
    <x v="0"/>
    <x v="0"/>
    <x v="0"/>
    <x v="0"/>
    <x v="210"/>
    <x v="207"/>
    <x v="0"/>
    <x v="0"/>
    <x v="0"/>
  </r>
  <r>
    <d v="2024-05-19T09:05:00"/>
    <x v="4416"/>
    <x v="68"/>
    <x v="68"/>
    <x v="0"/>
    <x v="0"/>
    <x v="0"/>
    <x v="0"/>
    <x v="0"/>
    <x v="168"/>
    <x v="176"/>
    <x v="7"/>
    <x v="210"/>
    <x v="207"/>
    <x v="7"/>
    <x v="0"/>
    <x v="0"/>
  </r>
  <r>
    <d v="2024-05-19T09:05:00"/>
    <x v="4416"/>
    <x v="68"/>
    <x v="68"/>
    <x v="0"/>
    <x v="0"/>
    <x v="0"/>
    <x v="0"/>
    <x v="0"/>
    <x v="0"/>
    <x v="0"/>
    <x v="0"/>
    <x v="210"/>
    <x v="207"/>
    <x v="0"/>
    <x v="0"/>
    <x v="0"/>
  </r>
  <r>
    <d v="2024-05-19T09:05:00"/>
    <x v="4416"/>
    <x v="68"/>
    <x v="68"/>
    <x v="0"/>
    <x v="0"/>
    <x v="0"/>
    <x v="0"/>
    <x v="0"/>
    <x v="0"/>
    <x v="0"/>
    <x v="0"/>
    <x v="210"/>
    <x v="207"/>
    <x v="0"/>
    <x v="0"/>
    <x v="0"/>
  </r>
  <r>
    <d v="2024-05-19T09:10:00"/>
    <x v="4417"/>
    <x v="68"/>
    <x v="68"/>
    <x v="0"/>
    <x v="0"/>
    <x v="0"/>
    <x v="0"/>
    <x v="0"/>
    <x v="0"/>
    <x v="0"/>
    <x v="0"/>
    <x v="210"/>
    <x v="207"/>
    <x v="0"/>
    <x v="0"/>
    <x v="0"/>
  </r>
  <r>
    <d v="2024-05-19T16:14:00"/>
    <x v="4418"/>
    <x v="68"/>
    <x v="68"/>
    <x v="0"/>
    <x v="0"/>
    <x v="0"/>
    <x v="0"/>
    <x v="0"/>
    <x v="0"/>
    <x v="0"/>
    <x v="0"/>
    <x v="210"/>
    <x v="207"/>
    <x v="0"/>
    <x v="0"/>
    <x v="0"/>
  </r>
  <r>
    <d v="2024-05-20T10:34:00"/>
    <x v="4419"/>
    <x v="68"/>
    <x v="68"/>
    <x v="0"/>
    <x v="0"/>
    <x v="0"/>
    <x v="0"/>
    <x v="0"/>
    <x v="0"/>
    <x v="0"/>
    <x v="0"/>
    <x v="210"/>
    <x v="207"/>
    <x v="0"/>
    <x v="0"/>
    <x v="0"/>
  </r>
  <r>
    <d v="2024-05-20T10:34:00"/>
    <x v="4419"/>
    <x v="68"/>
    <x v="68"/>
    <x v="0"/>
    <x v="0"/>
    <x v="0"/>
    <x v="0"/>
    <x v="0"/>
    <x v="168"/>
    <x v="176"/>
    <x v="7"/>
    <x v="210"/>
    <x v="207"/>
    <x v="7"/>
    <x v="0"/>
    <x v="0"/>
  </r>
  <r>
    <d v="2024-05-20T10:34:00"/>
    <x v="4419"/>
    <x v="68"/>
    <x v="68"/>
    <x v="0"/>
    <x v="0"/>
    <x v="0"/>
    <x v="0"/>
    <x v="0"/>
    <x v="0"/>
    <x v="0"/>
    <x v="0"/>
    <x v="210"/>
    <x v="207"/>
    <x v="0"/>
    <x v="0"/>
    <x v="0"/>
  </r>
  <r>
    <d v="2024-05-20T13:19:00"/>
    <x v="4420"/>
    <x v="68"/>
    <x v="68"/>
    <x v="0"/>
    <x v="0"/>
    <x v="0"/>
    <x v="0"/>
    <x v="0"/>
    <x v="0"/>
    <x v="0"/>
    <x v="0"/>
    <x v="209"/>
    <x v="206"/>
    <x v="0"/>
    <x v="0"/>
    <x v="0"/>
  </r>
  <r>
    <d v="2024-05-21T20:03:00"/>
    <x v="4421"/>
    <x v="68"/>
    <x v="68"/>
    <x v="0"/>
    <x v="0"/>
    <x v="0"/>
    <x v="0"/>
    <x v="0"/>
    <x v="0"/>
    <x v="0"/>
    <x v="0"/>
    <x v="209"/>
    <x v="206"/>
    <x v="0"/>
    <x v="0"/>
    <x v="0"/>
  </r>
  <r>
    <d v="2024-05-21T21:06:00"/>
    <x v="4422"/>
    <x v="68"/>
    <x v="68"/>
    <x v="0"/>
    <x v="0"/>
    <x v="0"/>
    <x v="0"/>
    <x v="1"/>
    <x v="6"/>
    <x v="6"/>
    <x v="0"/>
    <x v="209"/>
    <x v="206"/>
    <x v="0"/>
    <x v="0"/>
    <x v="0"/>
  </r>
  <r>
    <d v="2024-05-22T10:51:00"/>
    <x v="4423"/>
    <x v="68"/>
    <x v="68"/>
    <x v="0"/>
    <x v="0"/>
    <x v="0"/>
    <x v="0"/>
    <x v="0"/>
    <x v="18"/>
    <x v="18"/>
    <x v="12"/>
    <x v="209"/>
    <x v="206"/>
    <x v="12"/>
    <x v="0"/>
    <x v="0"/>
  </r>
  <r>
    <d v="2024-05-22T10:51:00"/>
    <x v="4423"/>
    <x v="68"/>
    <x v="68"/>
    <x v="0"/>
    <x v="0"/>
    <x v="0"/>
    <x v="0"/>
    <x v="0"/>
    <x v="18"/>
    <x v="18"/>
    <x v="12"/>
    <x v="209"/>
    <x v="206"/>
    <x v="12"/>
    <x v="0"/>
    <x v="0"/>
  </r>
  <r>
    <d v="2024-05-22T10:51:00"/>
    <x v="4423"/>
    <x v="68"/>
    <x v="68"/>
    <x v="0"/>
    <x v="0"/>
    <x v="0"/>
    <x v="0"/>
    <x v="0"/>
    <x v="18"/>
    <x v="18"/>
    <x v="12"/>
    <x v="209"/>
    <x v="206"/>
    <x v="12"/>
    <x v="0"/>
    <x v="0"/>
  </r>
  <r>
    <d v="2024-05-22T15:01:00"/>
    <x v="4424"/>
    <x v="68"/>
    <x v="68"/>
    <x v="0"/>
    <x v="0"/>
    <x v="0"/>
    <x v="0"/>
    <x v="0"/>
    <x v="0"/>
    <x v="0"/>
    <x v="0"/>
    <x v="211"/>
    <x v="208"/>
    <x v="0"/>
    <x v="0"/>
    <x v="0"/>
  </r>
  <r>
    <d v="2024-05-22T17:17:00"/>
    <x v="4425"/>
    <x v="68"/>
    <x v="68"/>
    <x v="0"/>
    <x v="0"/>
    <x v="0"/>
    <x v="0"/>
    <x v="0"/>
    <x v="0"/>
    <x v="0"/>
    <x v="0"/>
    <x v="211"/>
    <x v="208"/>
    <x v="0"/>
    <x v="0"/>
    <x v="0"/>
  </r>
  <r>
    <d v="2024-05-24T10:05:00"/>
    <x v="4426"/>
    <x v="68"/>
    <x v="68"/>
    <x v="0"/>
    <x v="0"/>
    <x v="0"/>
    <x v="0"/>
    <x v="0"/>
    <x v="0"/>
    <x v="0"/>
    <x v="0"/>
    <x v="211"/>
    <x v="208"/>
    <x v="0"/>
    <x v="0"/>
    <x v="0"/>
  </r>
  <r>
    <d v="2024-05-24T12:23:00"/>
    <x v="4427"/>
    <x v="68"/>
    <x v="68"/>
    <x v="0"/>
    <x v="0"/>
    <x v="0"/>
    <x v="0"/>
    <x v="0"/>
    <x v="0"/>
    <x v="0"/>
    <x v="0"/>
    <x v="211"/>
    <x v="208"/>
    <x v="0"/>
    <x v="0"/>
    <x v="0"/>
  </r>
  <r>
    <d v="2024-05-24T14:58:00"/>
    <x v="4428"/>
    <x v="68"/>
    <x v="68"/>
    <x v="0"/>
    <x v="0"/>
    <x v="0"/>
    <x v="0"/>
    <x v="0"/>
    <x v="0"/>
    <x v="0"/>
    <x v="0"/>
    <x v="211"/>
    <x v="208"/>
    <x v="0"/>
    <x v="0"/>
    <x v="0"/>
  </r>
  <r>
    <d v="2024-05-24T16:56:00"/>
    <x v="4429"/>
    <x v="68"/>
    <x v="68"/>
    <x v="0"/>
    <x v="0"/>
    <x v="0"/>
    <x v="0"/>
    <x v="1"/>
    <x v="443"/>
    <x v="444"/>
    <x v="306"/>
    <x v="211"/>
    <x v="208"/>
    <x v="293"/>
    <x v="1"/>
    <x v="0"/>
  </r>
  <r>
    <d v="2024-05-24T18:25:00"/>
    <x v="4430"/>
    <x v="68"/>
    <x v="68"/>
    <x v="0"/>
    <x v="0"/>
    <x v="0"/>
    <x v="0"/>
    <x v="0"/>
    <x v="0"/>
    <x v="0"/>
    <x v="0"/>
    <x v="211"/>
    <x v="208"/>
    <x v="0"/>
    <x v="0"/>
    <x v="0"/>
  </r>
  <r>
    <d v="2024-05-25T13:21:00"/>
    <x v="4431"/>
    <x v="68"/>
    <x v="68"/>
    <x v="0"/>
    <x v="0"/>
    <x v="0"/>
    <x v="0"/>
    <x v="4"/>
    <x v="12"/>
    <x v="12"/>
    <x v="0"/>
    <x v="209"/>
    <x v="206"/>
    <x v="0"/>
    <x v="0"/>
    <x v="0"/>
  </r>
  <r>
    <d v="2024-05-25T15:51:00"/>
    <x v="4432"/>
    <x v="68"/>
    <x v="68"/>
    <x v="0"/>
    <x v="0"/>
    <x v="0"/>
    <x v="0"/>
    <x v="0"/>
    <x v="0"/>
    <x v="0"/>
    <x v="0"/>
    <x v="211"/>
    <x v="208"/>
    <x v="0"/>
    <x v="0"/>
    <x v="0"/>
  </r>
  <r>
    <d v="2024-05-25T17:35:00"/>
    <x v="4433"/>
    <x v="68"/>
    <x v="68"/>
    <x v="0"/>
    <x v="0"/>
    <x v="0"/>
    <x v="0"/>
    <x v="0"/>
    <x v="0"/>
    <x v="0"/>
    <x v="0"/>
    <x v="211"/>
    <x v="208"/>
    <x v="0"/>
    <x v="0"/>
    <x v="0"/>
  </r>
  <r>
    <d v="2024-05-25T20:37:00"/>
    <x v="4434"/>
    <x v="68"/>
    <x v="68"/>
    <x v="0"/>
    <x v="0"/>
    <x v="0"/>
    <x v="0"/>
    <x v="0"/>
    <x v="0"/>
    <x v="0"/>
    <x v="0"/>
    <x v="211"/>
    <x v="208"/>
    <x v="0"/>
    <x v="0"/>
    <x v="0"/>
  </r>
  <r>
    <d v="2024-05-26T17:35:00"/>
    <x v="4435"/>
    <x v="68"/>
    <x v="68"/>
    <x v="0"/>
    <x v="0"/>
    <x v="0"/>
    <x v="0"/>
    <x v="4"/>
    <x v="12"/>
    <x v="12"/>
    <x v="0"/>
    <x v="211"/>
    <x v="208"/>
    <x v="0"/>
    <x v="0"/>
    <x v="0"/>
  </r>
  <r>
    <d v="2024-05-26T19:04:00"/>
    <x v="4436"/>
    <x v="68"/>
    <x v="68"/>
    <x v="0"/>
    <x v="0"/>
    <x v="0"/>
    <x v="0"/>
    <x v="0"/>
    <x v="0"/>
    <x v="0"/>
    <x v="0"/>
    <x v="211"/>
    <x v="208"/>
    <x v="0"/>
    <x v="0"/>
    <x v="0"/>
  </r>
  <r>
    <d v="2024-05-27T11:29:00"/>
    <x v="4437"/>
    <x v="68"/>
    <x v="68"/>
    <x v="0"/>
    <x v="0"/>
    <x v="0"/>
    <x v="0"/>
    <x v="0"/>
    <x v="0"/>
    <x v="0"/>
    <x v="0"/>
    <x v="211"/>
    <x v="208"/>
    <x v="0"/>
    <x v="0"/>
    <x v="0"/>
  </r>
  <r>
    <d v="2024-05-27T13:26:00"/>
    <x v="4438"/>
    <x v="68"/>
    <x v="68"/>
    <x v="0"/>
    <x v="0"/>
    <x v="0"/>
    <x v="0"/>
    <x v="0"/>
    <x v="0"/>
    <x v="0"/>
    <x v="0"/>
    <x v="211"/>
    <x v="208"/>
    <x v="0"/>
    <x v="0"/>
    <x v="0"/>
  </r>
  <r>
    <d v="2024-05-27T17:08:00"/>
    <x v="4439"/>
    <x v="68"/>
    <x v="68"/>
    <x v="0"/>
    <x v="0"/>
    <x v="0"/>
    <x v="0"/>
    <x v="10"/>
    <x v="54"/>
    <x v="54"/>
    <x v="0"/>
    <x v="209"/>
    <x v="206"/>
    <x v="0"/>
    <x v="0"/>
    <x v="0"/>
  </r>
  <r>
    <d v="2024-05-28T10:52:00"/>
    <x v="4440"/>
    <x v="68"/>
    <x v="68"/>
    <x v="0"/>
    <x v="0"/>
    <x v="0"/>
    <x v="0"/>
    <x v="0"/>
    <x v="18"/>
    <x v="18"/>
    <x v="12"/>
    <x v="209"/>
    <x v="206"/>
    <x v="12"/>
    <x v="0"/>
    <x v="0"/>
  </r>
  <r>
    <d v="2024-05-28T10:52:00"/>
    <x v="4440"/>
    <x v="68"/>
    <x v="68"/>
    <x v="0"/>
    <x v="0"/>
    <x v="0"/>
    <x v="0"/>
    <x v="0"/>
    <x v="18"/>
    <x v="18"/>
    <x v="12"/>
    <x v="209"/>
    <x v="206"/>
    <x v="12"/>
    <x v="0"/>
    <x v="0"/>
  </r>
  <r>
    <d v="2024-05-28T10:52:00"/>
    <x v="4440"/>
    <x v="68"/>
    <x v="68"/>
    <x v="0"/>
    <x v="0"/>
    <x v="0"/>
    <x v="0"/>
    <x v="0"/>
    <x v="18"/>
    <x v="18"/>
    <x v="12"/>
    <x v="209"/>
    <x v="206"/>
    <x v="12"/>
    <x v="0"/>
    <x v="0"/>
  </r>
  <r>
    <d v="2024-05-30T15:52:00"/>
    <x v="4441"/>
    <x v="68"/>
    <x v="68"/>
    <x v="0"/>
    <x v="0"/>
    <x v="0"/>
    <x v="0"/>
    <x v="1"/>
    <x v="31"/>
    <x v="31"/>
    <x v="12"/>
    <x v="209"/>
    <x v="206"/>
    <x v="12"/>
    <x v="0"/>
    <x v="0"/>
  </r>
  <r>
    <d v="2024-05-30T15:52:00"/>
    <x v="4441"/>
    <x v="68"/>
    <x v="68"/>
    <x v="0"/>
    <x v="0"/>
    <x v="0"/>
    <x v="0"/>
    <x v="1"/>
    <x v="31"/>
    <x v="31"/>
    <x v="12"/>
    <x v="209"/>
    <x v="206"/>
    <x v="12"/>
    <x v="0"/>
    <x v="0"/>
  </r>
  <r>
    <d v="2024-05-30T15:52:00"/>
    <x v="4441"/>
    <x v="68"/>
    <x v="68"/>
    <x v="0"/>
    <x v="0"/>
    <x v="0"/>
    <x v="0"/>
    <x v="1"/>
    <x v="31"/>
    <x v="31"/>
    <x v="12"/>
    <x v="209"/>
    <x v="206"/>
    <x v="12"/>
    <x v="0"/>
    <x v="0"/>
  </r>
  <r>
    <d v="2024-05-31T20:45:00"/>
    <x v="4442"/>
    <x v="68"/>
    <x v="68"/>
    <x v="0"/>
    <x v="0"/>
    <x v="0"/>
    <x v="0"/>
    <x v="0"/>
    <x v="0"/>
    <x v="0"/>
    <x v="0"/>
    <x v="211"/>
    <x v="208"/>
    <x v="0"/>
    <x v="0"/>
    <x v="0"/>
  </r>
  <r>
    <d v="2024-05-01T10:25:00"/>
    <x v="4443"/>
    <x v="69"/>
    <x v="69"/>
    <x v="0"/>
    <x v="0"/>
    <x v="0"/>
    <x v="0"/>
    <x v="1"/>
    <x v="180"/>
    <x v="85"/>
    <x v="129"/>
    <x v="212"/>
    <x v="209"/>
    <x v="120"/>
    <x v="0"/>
    <x v="0"/>
  </r>
  <r>
    <d v="2024-05-02T11:01:00"/>
    <x v="4444"/>
    <x v="69"/>
    <x v="69"/>
    <x v="0"/>
    <x v="0"/>
    <x v="0"/>
    <x v="0"/>
    <x v="0"/>
    <x v="444"/>
    <x v="445"/>
    <x v="307"/>
    <x v="213"/>
    <x v="210"/>
    <x v="294"/>
    <x v="1"/>
    <x v="0"/>
  </r>
  <r>
    <d v="2024-05-02T15:28:00"/>
    <x v="4445"/>
    <x v="69"/>
    <x v="69"/>
    <x v="0"/>
    <x v="0"/>
    <x v="0"/>
    <x v="0"/>
    <x v="0"/>
    <x v="445"/>
    <x v="446"/>
    <x v="308"/>
    <x v="213"/>
    <x v="210"/>
    <x v="295"/>
    <x v="1"/>
    <x v="1"/>
  </r>
  <r>
    <d v="2024-05-05T09:23:00"/>
    <x v="4446"/>
    <x v="69"/>
    <x v="69"/>
    <x v="0"/>
    <x v="0"/>
    <x v="0"/>
    <x v="0"/>
    <x v="0"/>
    <x v="182"/>
    <x v="190"/>
    <x v="129"/>
    <x v="214"/>
    <x v="211"/>
    <x v="120"/>
    <x v="0"/>
    <x v="0"/>
  </r>
  <r>
    <d v="2024-05-06T11:32:00"/>
    <x v="4447"/>
    <x v="69"/>
    <x v="69"/>
    <x v="0"/>
    <x v="0"/>
    <x v="0"/>
    <x v="0"/>
    <x v="4"/>
    <x v="12"/>
    <x v="12"/>
    <x v="0"/>
    <x v="212"/>
    <x v="209"/>
    <x v="0"/>
    <x v="0"/>
    <x v="0"/>
  </r>
  <r>
    <d v="2024-05-06T19:16:00"/>
    <x v="4448"/>
    <x v="69"/>
    <x v="69"/>
    <x v="0"/>
    <x v="0"/>
    <x v="0"/>
    <x v="0"/>
    <x v="1"/>
    <x v="6"/>
    <x v="6"/>
    <x v="0"/>
    <x v="213"/>
    <x v="210"/>
    <x v="0"/>
    <x v="0"/>
    <x v="0"/>
  </r>
  <r>
    <d v="2024-05-08T19:28:00"/>
    <x v="4449"/>
    <x v="69"/>
    <x v="69"/>
    <x v="0"/>
    <x v="0"/>
    <x v="0"/>
    <x v="0"/>
    <x v="0"/>
    <x v="182"/>
    <x v="190"/>
    <x v="129"/>
    <x v="214"/>
    <x v="211"/>
    <x v="120"/>
    <x v="0"/>
    <x v="0"/>
  </r>
  <r>
    <d v="2024-05-08T19:55:00"/>
    <x v="4450"/>
    <x v="69"/>
    <x v="69"/>
    <x v="0"/>
    <x v="0"/>
    <x v="0"/>
    <x v="0"/>
    <x v="1"/>
    <x v="446"/>
    <x v="447"/>
    <x v="309"/>
    <x v="214"/>
    <x v="211"/>
    <x v="296"/>
    <x v="1"/>
    <x v="0"/>
  </r>
  <r>
    <d v="2024-05-09T21:31:00"/>
    <x v="4451"/>
    <x v="69"/>
    <x v="69"/>
    <x v="0"/>
    <x v="0"/>
    <x v="0"/>
    <x v="0"/>
    <x v="0"/>
    <x v="447"/>
    <x v="448"/>
    <x v="310"/>
    <x v="213"/>
    <x v="210"/>
    <x v="297"/>
    <x v="1"/>
    <x v="0"/>
  </r>
  <r>
    <d v="2024-05-09T21:31:00"/>
    <x v="4452"/>
    <x v="69"/>
    <x v="69"/>
    <x v="0"/>
    <x v="0"/>
    <x v="0"/>
    <x v="0"/>
    <x v="0"/>
    <x v="448"/>
    <x v="449"/>
    <x v="311"/>
    <x v="212"/>
    <x v="209"/>
    <x v="298"/>
    <x v="1"/>
    <x v="0"/>
  </r>
  <r>
    <d v="2024-05-10T14:04:00"/>
    <x v="4453"/>
    <x v="69"/>
    <x v="69"/>
    <x v="0"/>
    <x v="0"/>
    <x v="0"/>
    <x v="0"/>
    <x v="0"/>
    <x v="182"/>
    <x v="190"/>
    <x v="129"/>
    <x v="214"/>
    <x v="211"/>
    <x v="120"/>
    <x v="0"/>
    <x v="0"/>
  </r>
  <r>
    <d v="2024-05-10T21:17:00"/>
    <x v="4454"/>
    <x v="69"/>
    <x v="69"/>
    <x v="0"/>
    <x v="0"/>
    <x v="0"/>
    <x v="0"/>
    <x v="0"/>
    <x v="449"/>
    <x v="450"/>
    <x v="312"/>
    <x v="212"/>
    <x v="209"/>
    <x v="299"/>
    <x v="1"/>
    <x v="0"/>
  </r>
  <r>
    <d v="2024-05-11T17:09:00"/>
    <x v="4455"/>
    <x v="69"/>
    <x v="69"/>
    <x v="0"/>
    <x v="0"/>
    <x v="0"/>
    <x v="0"/>
    <x v="0"/>
    <x v="0"/>
    <x v="0"/>
    <x v="0"/>
    <x v="212"/>
    <x v="209"/>
    <x v="0"/>
    <x v="0"/>
    <x v="0"/>
  </r>
  <r>
    <d v="2024-05-12T08:16:00"/>
    <x v="4456"/>
    <x v="69"/>
    <x v="69"/>
    <x v="0"/>
    <x v="0"/>
    <x v="0"/>
    <x v="0"/>
    <x v="0"/>
    <x v="141"/>
    <x v="150"/>
    <x v="104"/>
    <x v="214"/>
    <x v="211"/>
    <x v="96"/>
    <x v="1"/>
    <x v="0"/>
  </r>
  <r>
    <d v="2024-05-13T10:00:00"/>
    <x v="4457"/>
    <x v="69"/>
    <x v="69"/>
    <x v="0"/>
    <x v="0"/>
    <x v="0"/>
    <x v="0"/>
    <x v="0"/>
    <x v="372"/>
    <x v="378"/>
    <x v="259"/>
    <x v="212"/>
    <x v="209"/>
    <x v="245"/>
    <x v="1"/>
    <x v="0"/>
  </r>
  <r>
    <d v="2024-05-13T19:56:00"/>
    <x v="4458"/>
    <x v="69"/>
    <x v="69"/>
    <x v="0"/>
    <x v="0"/>
    <x v="0"/>
    <x v="0"/>
    <x v="0"/>
    <x v="182"/>
    <x v="190"/>
    <x v="129"/>
    <x v="214"/>
    <x v="211"/>
    <x v="120"/>
    <x v="0"/>
    <x v="0"/>
  </r>
  <r>
    <d v="2024-05-13T21:10:00"/>
    <x v="4459"/>
    <x v="69"/>
    <x v="69"/>
    <x v="0"/>
    <x v="0"/>
    <x v="0"/>
    <x v="0"/>
    <x v="1"/>
    <x v="180"/>
    <x v="85"/>
    <x v="129"/>
    <x v="214"/>
    <x v="211"/>
    <x v="120"/>
    <x v="0"/>
    <x v="0"/>
  </r>
  <r>
    <d v="2024-05-14T07:50:00"/>
    <x v="4460"/>
    <x v="69"/>
    <x v="69"/>
    <x v="0"/>
    <x v="0"/>
    <x v="0"/>
    <x v="0"/>
    <x v="0"/>
    <x v="339"/>
    <x v="346"/>
    <x v="234"/>
    <x v="215"/>
    <x v="212"/>
    <x v="221"/>
    <x v="1"/>
    <x v="1"/>
  </r>
  <r>
    <d v="2024-05-14T10:25:00"/>
    <x v="4461"/>
    <x v="69"/>
    <x v="69"/>
    <x v="0"/>
    <x v="0"/>
    <x v="0"/>
    <x v="0"/>
    <x v="1"/>
    <x v="6"/>
    <x v="6"/>
    <x v="0"/>
    <x v="213"/>
    <x v="210"/>
    <x v="0"/>
    <x v="0"/>
    <x v="0"/>
  </r>
  <r>
    <d v="2024-05-15T00:10:00"/>
    <x v="4462"/>
    <x v="69"/>
    <x v="69"/>
    <x v="0"/>
    <x v="0"/>
    <x v="0"/>
    <x v="0"/>
    <x v="0"/>
    <x v="142"/>
    <x v="151"/>
    <x v="105"/>
    <x v="105"/>
    <x v="105"/>
    <x v="97"/>
    <x v="1"/>
    <x v="1"/>
  </r>
  <r>
    <d v="2024-05-15T09:51:00"/>
    <x v="4463"/>
    <x v="69"/>
    <x v="69"/>
    <x v="0"/>
    <x v="0"/>
    <x v="0"/>
    <x v="0"/>
    <x v="0"/>
    <x v="182"/>
    <x v="190"/>
    <x v="129"/>
    <x v="212"/>
    <x v="209"/>
    <x v="120"/>
    <x v="0"/>
    <x v="0"/>
  </r>
  <r>
    <d v="2024-05-16T09:40:00"/>
    <x v="4464"/>
    <x v="69"/>
    <x v="69"/>
    <x v="0"/>
    <x v="0"/>
    <x v="0"/>
    <x v="0"/>
    <x v="0"/>
    <x v="182"/>
    <x v="190"/>
    <x v="129"/>
    <x v="214"/>
    <x v="211"/>
    <x v="120"/>
    <x v="0"/>
    <x v="0"/>
  </r>
  <r>
    <d v="2024-05-16T13:44:00"/>
    <x v="4465"/>
    <x v="69"/>
    <x v="69"/>
    <x v="0"/>
    <x v="0"/>
    <x v="0"/>
    <x v="0"/>
    <x v="0"/>
    <x v="450"/>
    <x v="451"/>
    <x v="313"/>
    <x v="214"/>
    <x v="211"/>
    <x v="300"/>
    <x v="1"/>
    <x v="0"/>
  </r>
  <r>
    <d v="2024-05-16T20:09:00"/>
    <x v="4466"/>
    <x v="69"/>
    <x v="69"/>
    <x v="0"/>
    <x v="0"/>
    <x v="0"/>
    <x v="0"/>
    <x v="0"/>
    <x v="451"/>
    <x v="452"/>
    <x v="314"/>
    <x v="212"/>
    <x v="209"/>
    <x v="301"/>
    <x v="1"/>
    <x v="1"/>
  </r>
  <r>
    <d v="2024-05-16T20:19:00"/>
    <x v="4467"/>
    <x v="69"/>
    <x v="69"/>
    <x v="0"/>
    <x v="0"/>
    <x v="0"/>
    <x v="0"/>
    <x v="0"/>
    <x v="182"/>
    <x v="190"/>
    <x v="129"/>
    <x v="213"/>
    <x v="210"/>
    <x v="120"/>
    <x v="0"/>
    <x v="0"/>
  </r>
  <r>
    <d v="2024-05-17T08:37:00"/>
    <x v="4468"/>
    <x v="69"/>
    <x v="69"/>
    <x v="0"/>
    <x v="0"/>
    <x v="0"/>
    <x v="0"/>
    <x v="0"/>
    <x v="0"/>
    <x v="0"/>
    <x v="0"/>
    <x v="212"/>
    <x v="209"/>
    <x v="0"/>
    <x v="0"/>
    <x v="0"/>
  </r>
  <r>
    <d v="2024-05-17T11:44:00"/>
    <x v="4469"/>
    <x v="69"/>
    <x v="69"/>
    <x v="0"/>
    <x v="0"/>
    <x v="0"/>
    <x v="0"/>
    <x v="0"/>
    <x v="444"/>
    <x v="445"/>
    <x v="307"/>
    <x v="212"/>
    <x v="209"/>
    <x v="294"/>
    <x v="1"/>
    <x v="0"/>
  </r>
  <r>
    <d v="2024-05-18T00:05:00"/>
    <x v="4470"/>
    <x v="69"/>
    <x v="69"/>
    <x v="0"/>
    <x v="0"/>
    <x v="0"/>
    <x v="0"/>
    <x v="0"/>
    <x v="20"/>
    <x v="20"/>
    <x v="14"/>
    <x v="214"/>
    <x v="211"/>
    <x v="14"/>
    <x v="1"/>
    <x v="0"/>
  </r>
  <r>
    <d v="2024-05-18T18:56:00"/>
    <x v="4471"/>
    <x v="69"/>
    <x v="69"/>
    <x v="0"/>
    <x v="0"/>
    <x v="0"/>
    <x v="0"/>
    <x v="1"/>
    <x v="6"/>
    <x v="6"/>
    <x v="0"/>
    <x v="213"/>
    <x v="210"/>
    <x v="0"/>
    <x v="1"/>
    <x v="0"/>
  </r>
  <r>
    <d v="2024-05-18T21:53:00"/>
    <x v="4472"/>
    <x v="69"/>
    <x v="69"/>
    <x v="0"/>
    <x v="0"/>
    <x v="0"/>
    <x v="0"/>
    <x v="0"/>
    <x v="0"/>
    <x v="0"/>
    <x v="0"/>
    <x v="213"/>
    <x v="210"/>
    <x v="0"/>
    <x v="0"/>
    <x v="0"/>
  </r>
  <r>
    <d v="2024-05-18T21:53:00"/>
    <x v="4472"/>
    <x v="69"/>
    <x v="69"/>
    <x v="0"/>
    <x v="0"/>
    <x v="0"/>
    <x v="0"/>
    <x v="1"/>
    <x v="180"/>
    <x v="85"/>
    <x v="129"/>
    <x v="213"/>
    <x v="210"/>
    <x v="120"/>
    <x v="0"/>
    <x v="0"/>
  </r>
  <r>
    <d v="2024-05-19T08:23:00"/>
    <x v="4473"/>
    <x v="69"/>
    <x v="69"/>
    <x v="0"/>
    <x v="0"/>
    <x v="0"/>
    <x v="0"/>
    <x v="0"/>
    <x v="444"/>
    <x v="445"/>
    <x v="307"/>
    <x v="213"/>
    <x v="210"/>
    <x v="294"/>
    <x v="1"/>
    <x v="0"/>
  </r>
  <r>
    <d v="2024-05-19T12:57:00"/>
    <x v="4474"/>
    <x v="69"/>
    <x v="69"/>
    <x v="0"/>
    <x v="0"/>
    <x v="0"/>
    <x v="0"/>
    <x v="0"/>
    <x v="182"/>
    <x v="190"/>
    <x v="129"/>
    <x v="213"/>
    <x v="210"/>
    <x v="120"/>
    <x v="0"/>
    <x v="0"/>
  </r>
  <r>
    <d v="2024-05-19T19:59:00"/>
    <x v="4475"/>
    <x v="69"/>
    <x v="69"/>
    <x v="0"/>
    <x v="0"/>
    <x v="0"/>
    <x v="0"/>
    <x v="0"/>
    <x v="452"/>
    <x v="453"/>
    <x v="315"/>
    <x v="212"/>
    <x v="209"/>
    <x v="302"/>
    <x v="1"/>
    <x v="0"/>
  </r>
  <r>
    <d v="2024-05-19T20:25:00"/>
    <x v="4476"/>
    <x v="69"/>
    <x v="69"/>
    <x v="0"/>
    <x v="0"/>
    <x v="0"/>
    <x v="0"/>
    <x v="0"/>
    <x v="182"/>
    <x v="190"/>
    <x v="129"/>
    <x v="212"/>
    <x v="209"/>
    <x v="120"/>
    <x v="0"/>
    <x v="0"/>
  </r>
  <r>
    <d v="2024-05-19T20:57:00"/>
    <x v="4477"/>
    <x v="69"/>
    <x v="69"/>
    <x v="0"/>
    <x v="0"/>
    <x v="0"/>
    <x v="0"/>
    <x v="0"/>
    <x v="182"/>
    <x v="190"/>
    <x v="129"/>
    <x v="212"/>
    <x v="209"/>
    <x v="120"/>
    <x v="0"/>
    <x v="0"/>
  </r>
  <r>
    <d v="2024-05-20T18:10:00"/>
    <x v="4478"/>
    <x v="69"/>
    <x v="69"/>
    <x v="0"/>
    <x v="0"/>
    <x v="0"/>
    <x v="0"/>
    <x v="0"/>
    <x v="182"/>
    <x v="190"/>
    <x v="129"/>
    <x v="212"/>
    <x v="209"/>
    <x v="120"/>
    <x v="0"/>
    <x v="0"/>
  </r>
  <r>
    <d v="2024-05-20T19:18:00"/>
    <x v="4479"/>
    <x v="69"/>
    <x v="69"/>
    <x v="0"/>
    <x v="0"/>
    <x v="0"/>
    <x v="0"/>
    <x v="1"/>
    <x v="180"/>
    <x v="85"/>
    <x v="129"/>
    <x v="214"/>
    <x v="211"/>
    <x v="120"/>
    <x v="0"/>
    <x v="0"/>
  </r>
  <r>
    <d v="2024-05-20T19:45:00"/>
    <x v="4480"/>
    <x v="69"/>
    <x v="69"/>
    <x v="0"/>
    <x v="0"/>
    <x v="0"/>
    <x v="0"/>
    <x v="0"/>
    <x v="444"/>
    <x v="445"/>
    <x v="307"/>
    <x v="212"/>
    <x v="209"/>
    <x v="294"/>
    <x v="1"/>
    <x v="0"/>
  </r>
  <r>
    <d v="2024-05-20T19:50:00"/>
    <x v="4481"/>
    <x v="69"/>
    <x v="69"/>
    <x v="0"/>
    <x v="0"/>
    <x v="0"/>
    <x v="0"/>
    <x v="0"/>
    <x v="444"/>
    <x v="445"/>
    <x v="307"/>
    <x v="212"/>
    <x v="209"/>
    <x v="294"/>
    <x v="1"/>
    <x v="0"/>
  </r>
  <r>
    <d v="2024-05-20T19:54:00"/>
    <x v="4482"/>
    <x v="69"/>
    <x v="69"/>
    <x v="0"/>
    <x v="0"/>
    <x v="0"/>
    <x v="0"/>
    <x v="0"/>
    <x v="444"/>
    <x v="445"/>
    <x v="307"/>
    <x v="212"/>
    <x v="209"/>
    <x v="294"/>
    <x v="1"/>
    <x v="0"/>
  </r>
  <r>
    <d v="2024-05-20T20:19:00"/>
    <x v="4483"/>
    <x v="69"/>
    <x v="69"/>
    <x v="0"/>
    <x v="0"/>
    <x v="0"/>
    <x v="0"/>
    <x v="0"/>
    <x v="182"/>
    <x v="190"/>
    <x v="129"/>
    <x v="212"/>
    <x v="209"/>
    <x v="120"/>
    <x v="0"/>
    <x v="0"/>
  </r>
  <r>
    <d v="2024-05-21T00:53:00"/>
    <x v="4484"/>
    <x v="69"/>
    <x v="69"/>
    <x v="0"/>
    <x v="0"/>
    <x v="0"/>
    <x v="0"/>
    <x v="0"/>
    <x v="20"/>
    <x v="20"/>
    <x v="14"/>
    <x v="216"/>
    <x v="213"/>
    <x v="14"/>
    <x v="1"/>
    <x v="0"/>
  </r>
  <r>
    <d v="2024-05-22T14:08:00"/>
    <x v="4485"/>
    <x v="69"/>
    <x v="69"/>
    <x v="0"/>
    <x v="0"/>
    <x v="0"/>
    <x v="0"/>
    <x v="0"/>
    <x v="444"/>
    <x v="445"/>
    <x v="307"/>
    <x v="213"/>
    <x v="210"/>
    <x v="294"/>
    <x v="1"/>
    <x v="0"/>
  </r>
  <r>
    <d v="2024-05-22T14:09:00"/>
    <x v="4486"/>
    <x v="69"/>
    <x v="69"/>
    <x v="0"/>
    <x v="0"/>
    <x v="0"/>
    <x v="0"/>
    <x v="0"/>
    <x v="453"/>
    <x v="454"/>
    <x v="316"/>
    <x v="213"/>
    <x v="210"/>
    <x v="303"/>
    <x v="1"/>
    <x v="0"/>
  </r>
  <r>
    <d v="2024-05-22T20:25:00"/>
    <x v="4487"/>
    <x v="69"/>
    <x v="69"/>
    <x v="0"/>
    <x v="0"/>
    <x v="0"/>
    <x v="0"/>
    <x v="1"/>
    <x v="180"/>
    <x v="85"/>
    <x v="129"/>
    <x v="212"/>
    <x v="209"/>
    <x v="120"/>
    <x v="0"/>
    <x v="0"/>
  </r>
  <r>
    <d v="2024-05-22T20:25:00"/>
    <x v="4487"/>
    <x v="69"/>
    <x v="69"/>
    <x v="0"/>
    <x v="0"/>
    <x v="0"/>
    <x v="0"/>
    <x v="0"/>
    <x v="0"/>
    <x v="0"/>
    <x v="0"/>
    <x v="212"/>
    <x v="209"/>
    <x v="0"/>
    <x v="0"/>
    <x v="0"/>
  </r>
  <r>
    <d v="2024-05-23T10:52:00"/>
    <x v="4488"/>
    <x v="69"/>
    <x v="69"/>
    <x v="0"/>
    <x v="0"/>
    <x v="0"/>
    <x v="0"/>
    <x v="0"/>
    <x v="182"/>
    <x v="190"/>
    <x v="129"/>
    <x v="212"/>
    <x v="209"/>
    <x v="120"/>
    <x v="0"/>
    <x v="0"/>
  </r>
  <r>
    <d v="2024-05-23T19:50:00"/>
    <x v="4489"/>
    <x v="69"/>
    <x v="69"/>
    <x v="0"/>
    <x v="0"/>
    <x v="0"/>
    <x v="0"/>
    <x v="0"/>
    <x v="444"/>
    <x v="445"/>
    <x v="307"/>
    <x v="214"/>
    <x v="211"/>
    <x v="294"/>
    <x v="1"/>
    <x v="0"/>
  </r>
  <r>
    <d v="2024-05-23T19:51:00"/>
    <x v="4490"/>
    <x v="69"/>
    <x v="69"/>
    <x v="0"/>
    <x v="0"/>
    <x v="0"/>
    <x v="0"/>
    <x v="1"/>
    <x v="454"/>
    <x v="455"/>
    <x v="126"/>
    <x v="214"/>
    <x v="211"/>
    <x v="117"/>
    <x v="1"/>
    <x v="0"/>
  </r>
  <r>
    <d v="2024-05-23T19:54:00"/>
    <x v="4491"/>
    <x v="69"/>
    <x v="69"/>
    <x v="0"/>
    <x v="0"/>
    <x v="0"/>
    <x v="0"/>
    <x v="1"/>
    <x v="180"/>
    <x v="85"/>
    <x v="129"/>
    <x v="214"/>
    <x v="211"/>
    <x v="120"/>
    <x v="0"/>
    <x v="0"/>
  </r>
  <r>
    <d v="2024-05-24T17:06:00"/>
    <x v="4492"/>
    <x v="69"/>
    <x v="69"/>
    <x v="0"/>
    <x v="0"/>
    <x v="0"/>
    <x v="0"/>
    <x v="1"/>
    <x v="180"/>
    <x v="85"/>
    <x v="129"/>
    <x v="212"/>
    <x v="209"/>
    <x v="120"/>
    <x v="0"/>
    <x v="0"/>
  </r>
  <r>
    <d v="2024-05-24T19:57:00"/>
    <x v="4493"/>
    <x v="69"/>
    <x v="69"/>
    <x v="0"/>
    <x v="0"/>
    <x v="0"/>
    <x v="0"/>
    <x v="0"/>
    <x v="182"/>
    <x v="190"/>
    <x v="129"/>
    <x v="212"/>
    <x v="209"/>
    <x v="120"/>
    <x v="0"/>
    <x v="0"/>
  </r>
  <r>
    <d v="2024-05-24T20:22:00"/>
    <x v="4494"/>
    <x v="69"/>
    <x v="69"/>
    <x v="0"/>
    <x v="0"/>
    <x v="0"/>
    <x v="0"/>
    <x v="0"/>
    <x v="444"/>
    <x v="445"/>
    <x v="307"/>
    <x v="212"/>
    <x v="209"/>
    <x v="294"/>
    <x v="1"/>
    <x v="0"/>
  </r>
  <r>
    <d v="2024-05-25T00:30:00"/>
    <x v="4495"/>
    <x v="69"/>
    <x v="69"/>
    <x v="0"/>
    <x v="0"/>
    <x v="0"/>
    <x v="0"/>
    <x v="0"/>
    <x v="20"/>
    <x v="20"/>
    <x v="14"/>
    <x v="100"/>
    <x v="100"/>
    <x v="14"/>
    <x v="1"/>
    <x v="0"/>
  </r>
  <r>
    <d v="2024-05-25T10:11:00"/>
    <x v="4496"/>
    <x v="69"/>
    <x v="69"/>
    <x v="0"/>
    <x v="0"/>
    <x v="0"/>
    <x v="0"/>
    <x v="0"/>
    <x v="182"/>
    <x v="190"/>
    <x v="129"/>
    <x v="212"/>
    <x v="209"/>
    <x v="120"/>
    <x v="0"/>
    <x v="0"/>
  </r>
  <r>
    <d v="2024-05-25T11:35:00"/>
    <x v="4497"/>
    <x v="69"/>
    <x v="69"/>
    <x v="0"/>
    <x v="0"/>
    <x v="0"/>
    <x v="0"/>
    <x v="0"/>
    <x v="182"/>
    <x v="190"/>
    <x v="129"/>
    <x v="212"/>
    <x v="209"/>
    <x v="120"/>
    <x v="0"/>
    <x v="0"/>
  </r>
  <r>
    <d v="2024-05-25T11:43:00"/>
    <x v="4498"/>
    <x v="69"/>
    <x v="69"/>
    <x v="0"/>
    <x v="0"/>
    <x v="0"/>
    <x v="0"/>
    <x v="0"/>
    <x v="182"/>
    <x v="190"/>
    <x v="129"/>
    <x v="212"/>
    <x v="209"/>
    <x v="120"/>
    <x v="0"/>
    <x v="0"/>
  </r>
  <r>
    <d v="2024-05-25T16:39:00"/>
    <x v="4499"/>
    <x v="69"/>
    <x v="69"/>
    <x v="0"/>
    <x v="0"/>
    <x v="0"/>
    <x v="0"/>
    <x v="0"/>
    <x v="182"/>
    <x v="190"/>
    <x v="129"/>
    <x v="213"/>
    <x v="210"/>
    <x v="120"/>
    <x v="0"/>
    <x v="0"/>
  </r>
  <r>
    <d v="2024-05-26T12:21:00"/>
    <x v="4500"/>
    <x v="69"/>
    <x v="69"/>
    <x v="0"/>
    <x v="0"/>
    <x v="0"/>
    <x v="0"/>
    <x v="0"/>
    <x v="182"/>
    <x v="190"/>
    <x v="129"/>
    <x v="212"/>
    <x v="209"/>
    <x v="120"/>
    <x v="0"/>
    <x v="0"/>
  </r>
  <r>
    <d v="2024-05-26T13:25:00"/>
    <x v="4501"/>
    <x v="69"/>
    <x v="69"/>
    <x v="0"/>
    <x v="0"/>
    <x v="0"/>
    <x v="0"/>
    <x v="0"/>
    <x v="182"/>
    <x v="190"/>
    <x v="129"/>
    <x v="212"/>
    <x v="209"/>
    <x v="120"/>
    <x v="0"/>
    <x v="0"/>
  </r>
  <r>
    <d v="2024-05-26T13:25:00"/>
    <x v="4501"/>
    <x v="69"/>
    <x v="69"/>
    <x v="0"/>
    <x v="0"/>
    <x v="0"/>
    <x v="0"/>
    <x v="0"/>
    <x v="182"/>
    <x v="190"/>
    <x v="129"/>
    <x v="212"/>
    <x v="209"/>
    <x v="120"/>
    <x v="0"/>
    <x v="0"/>
  </r>
  <r>
    <d v="2024-05-26T14:02:00"/>
    <x v="4502"/>
    <x v="69"/>
    <x v="69"/>
    <x v="0"/>
    <x v="0"/>
    <x v="0"/>
    <x v="0"/>
    <x v="0"/>
    <x v="455"/>
    <x v="456"/>
    <x v="317"/>
    <x v="212"/>
    <x v="209"/>
    <x v="304"/>
    <x v="1"/>
    <x v="0"/>
  </r>
  <r>
    <d v="2024-05-27T10:19:00"/>
    <x v="4503"/>
    <x v="69"/>
    <x v="69"/>
    <x v="0"/>
    <x v="0"/>
    <x v="0"/>
    <x v="0"/>
    <x v="0"/>
    <x v="0"/>
    <x v="0"/>
    <x v="0"/>
    <x v="214"/>
    <x v="211"/>
    <x v="0"/>
    <x v="0"/>
    <x v="0"/>
  </r>
  <r>
    <d v="2024-05-27T16:23:00"/>
    <x v="4504"/>
    <x v="69"/>
    <x v="69"/>
    <x v="0"/>
    <x v="0"/>
    <x v="0"/>
    <x v="0"/>
    <x v="0"/>
    <x v="182"/>
    <x v="190"/>
    <x v="129"/>
    <x v="213"/>
    <x v="210"/>
    <x v="120"/>
    <x v="0"/>
    <x v="0"/>
  </r>
  <r>
    <d v="2024-05-27T17:20:00"/>
    <x v="4505"/>
    <x v="69"/>
    <x v="69"/>
    <x v="0"/>
    <x v="0"/>
    <x v="0"/>
    <x v="0"/>
    <x v="1"/>
    <x v="180"/>
    <x v="85"/>
    <x v="129"/>
    <x v="213"/>
    <x v="210"/>
    <x v="120"/>
    <x v="0"/>
    <x v="0"/>
  </r>
  <r>
    <d v="2024-05-27T17:20:00"/>
    <x v="4505"/>
    <x v="69"/>
    <x v="69"/>
    <x v="0"/>
    <x v="0"/>
    <x v="0"/>
    <x v="0"/>
    <x v="0"/>
    <x v="0"/>
    <x v="0"/>
    <x v="0"/>
    <x v="213"/>
    <x v="210"/>
    <x v="0"/>
    <x v="0"/>
    <x v="0"/>
  </r>
  <r>
    <d v="2024-05-27T17:58:00"/>
    <x v="4506"/>
    <x v="69"/>
    <x v="69"/>
    <x v="0"/>
    <x v="0"/>
    <x v="0"/>
    <x v="0"/>
    <x v="0"/>
    <x v="0"/>
    <x v="0"/>
    <x v="0"/>
    <x v="213"/>
    <x v="210"/>
    <x v="0"/>
    <x v="0"/>
    <x v="0"/>
  </r>
  <r>
    <d v="2024-05-27T17:58:00"/>
    <x v="4506"/>
    <x v="69"/>
    <x v="69"/>
    <x v="0"/>
    <x v="0"/>
    <x v="0"/>
    <x v="0"/>
    <x v="1"/>
    <x v="180"/>
    <x v="85"/>
    <x v="129"/>
    <x v="213"/>
    <x v="210"/>
    <x v="120"/>
    <x v="0"/>
    <x v="0"/>
  </r>
  <r>
    <d v="2024-05-28T11:38:00"/>
    <x v="4507"/>
    <x v="69"/>
    <x v="69"/>
    <x v="0"/>
    <x v="0"/>
    <x v="0"/>
    <x v="0"/>
    <x v="0"/>
    <x v="456"/>
    <x v="457"/>
    <x v="318"/>
    <x v="213"/>
    <x v="210"/>
    <x v="305"/>
    <x v="1"/>
    <x v="0"/>
  </r>
  <r>
    <d v="2024-05-29T15:46:00"/>
    <x v="4508"/>
    <x v="69"/>
    <x v="69"/>
    <x v="0"/>
    <x v="0"/>
    <x v="0"/>
    <x v="0"/>
    <x v="0"/>
    <x v="182"/>
    <x v="190"/>
    <x v="129"/>
    <x v="212"/>
    <x v="209"/>
    <x v="120"/>
    <x v="0"/>
    <x v="0"/>
  </r>
  <r>
    <d v="2024-05-30T19:03:00"/>
    <x v="4509"/>
    <x v="69"/>
    <x v="69"/>
    <x v="0"/>
    <x v="0"/>
    <x v="0"/>
    <x v="0"/>
    <x v="1"/>
    <x v="180"/>
    <x v="85"/>
    <x v="129"/>
    <x v="214"/>
    <x v="211"/>
    <x v="120"/>
    <x v="0"/>
    <x v="0"/>
  </r>
  <r>
    <d v="2024-05-31T10:35:00"/>
    <x v="4510"/>
    <x v="69"/>
    <x v="69"/>
    <x v="0"/>
    <x v="0"/>
    <x v="0"/>
    <x v="0"/>
    <x v="0"/>
    <x v="182"/>
    <x v="190"/>
    <x v="129"/>
    <x v="214"/>
    <x v="211"/>
    <x v="120"/>
    <x v="0"/>
    <x v="0"/>
  </r>
  <r>
    <d v="2024-05-31T13:52:00"/>
    <x v="4511"/>
    <x v="69"/>
    <x v="69"/>
    <x v="0"/>
    <x v="0"/>
    <x v="0"/>
    <x v="0"/>
    <x v="1"/>
    <x v="180"/>
    <x v="85"/>
    <x v="129"/>
    <x v="214"/>
    <x v="211"/>
    <x v="120"/>
    <x v="0"/>
    <x v="0"/>
  </r>
  <r>
    <d v="2024-05-04T14:49:00"/>
    <x v="4512"/>
    <x v="70"/>
    <x v="70"/>
    <x v="0"/>
    <x v="0"/>
    <x v="0"/>
    <x v="0"/>
    <x v="0"/>
    <x v="0"/>
    <x v="0"/>
    <x v="0"/>
    <x v="217"/>
    <x v="214"/>
    <x v="0"/>
    <x v="0"/>
    <x v="0"/>
  </r>
  <r>
    <d v="2024-05-04T18:41:00"/>
    <x v="4513"/>
    <x v="70"/>
    <x v="70"/>
    <x v="0"/>
    <x v="0"/>
    <x v="0"/>
    <x v="0"/>
    <x v="0"/>
    <x v="18"/>
    <x v="18"/>
    <x v="12"/>
    <x v="218"/>
    <x v="215"/>
    <x v="12"/>
    <x v="0"/>
    <x v="0"/>
  </r>
  <r>
    <d v="2024-05-05T11:43:00"/>
    <x v="4514"/>
    <x v="70"/>
    <x v="70"/>
    <x v="0"/>
    <x v="0"/>
    <x v="0"/>
    <x v="0"/>
    <x v="0"/>
    <x v="18"/>
    <x v="18"/>
    <x v="12"/>
    <x v="218"/>
    <x v="215"/>
    <x v="12"/>
    <x v="0"/>
    <x v="0"/>
  </r>
  <r>
    <d v="2024-05-05T11:43:00"/>
    <x v="4514"/>
    <x v="70"/>
    <x v="70"/>
    <x v="0"/>
    <x v="0"/>
    <x v="0"/>
    <x v="0"/>
    <x v="0"/>
    <x v="18"/>
    <x v="18"/>
    <x v="12"/>
    <x v="218"/>
    <x v="215"/>
    <x v="12"/>
    <x v="0"/>
    <x v="0"/>
  </r>
  <r>
    <d v="2024-05-05T11:43:00"/>
    <x v="4514"/>
    <x v="70"/>
    <x v="70"/>
    <x v="0"/>
    <x v="0"/>
    <x v="0"/>
    <x v="0"/>
    <x v="0"/>
    <x v="18"/>
    <x v="18"/>
    <x v="12"/>
    <x v="218"/>
    <x v="215"/>
    <x v="12"/>
    <x v="0"/>
    <x v="0"/>
  </r>
  <r>
    <d v="2024-05-05T21:15:00"/>
    <x v="4515"/>
    <x v="70"/>
    <x v="70"/>
    <x v="0"/>
    <x v="0"/>
    <x v="0"/>
    <x v="0"/>
    <x v="0"/>
    <x v="0"/>
    <x v="0"/>
    <x v="0"/>
    <x v="217"/>
    <x v="214"/>
    <x v="0"/>
    <x v="0"/>
    <x v="0"/>
  </r>
  <r>
    <d v="2024-05-07T12:17:00"/>
    <x v="4516"/>
    <x v="70"/>
    <x v="70"/>
    <x v="0"/>
    <x v="0"/>
    <x v="0"/>
    <x v="0"/>
    <x v="0"/>
    <x v="13"/>
    <x v="13"/>
    <x v="8"/>
    <x v="218"/>
    <x v="215"/>
    <x v="8"/>
    <x v="0"/>
    <x v="0"/>
  </r>
  <r>
    <d v="2024-05-10T11:36:00"/>
    <x v="4517"/>
    <x v="70"/>
    <x v="70"/>
    <x v="0"/>
    <x v="0"/>
    <x v="0"/>
    <x v="0"/>
    <x v="0"/>
    <x v="0"/>
    <x v="0"/>
    <x v="0"/>
    <x v="217"/>
    <x v="214"/>
    <x v="0"/>
    <x v="0"/>
    <x v="0"/>
  </r>
  <r>
    <d v="2024-05-14T21:01:00"/>
    <x v="4518"/>
    <x v="70"/>
    <x v="70"/>
    <x v="0"/>
    <x v="0"/>
    <x v="0"/>
    <x v="0"/>
    <x v="0"/>
    <x v="0"/>
    <x v="0"/>
    <x v="0"/>
    <x v="218"/>
    <x v="215"/>
    <x v="0"/>
    <x v="0"/>
    <x v="0"/>
  </r>
  <r>
    <d v="2024-05-16T18:30:00"/>
    <x v="4519"/>
    <x v="70"/>
    <x v="70"/>
    <x v="0"/>
    <x v="0"/>
    <x v="0"/>
    <x v="0"/>
    <x v="0"/>
    <x v="457"/>
    <x v="458"/>
    <x v="319"/>
    <x v="218"/>
    <x v="215"/>
    <x v="306"/>
    <x v="1"/>
    <x v="1"/>
  </r>
  <r>
    <d v="2024-05-17T16:07:00"/>
    <x v="4520"/>
    <x v="70"/>
    <x v="70"/>
    <x v="0"/>
    <x v="0"/>
    <x v="0"/>
    <x v="0"/>
    <x v="0"/>
    <x v="0"/>
    <x v="0"/>
    <x v="0"/>
    <x v="218"/>
    <x v="215"/>
    <x v="0"/>
    <x v="0"/>
    <x v="0"/>
  </r>
  <r>
    <d v="2024-05-17T16:07:00"/>
    <x v="4520"/>
    <x v="70"/>
    <x v="70"/>
    <x v="0"/>
    <x v="0"/>
    <x v="0"/>
    <x v="0"/>
    <x v="0"/>
    <x v="0"/>
    <x v="0"/>
    <x v="0"/>
    <x v="218"/>
    <x v="215"/>
    <x v="0"/>
    <x v="0"/>
    <x v="0"/>
  </r>
  <r>
    <d v="2024-05-18T13:17:00"/>
    <x v="4521"/>
    <x v="70"/>
    <x v="70"/>
    <x v="0"/>
    <x v="0"/>
    <x v="0"/>
    <x v="0"/>
    <x v="0"/>
    <x v="0"/>
    <x v="0"/>
    <x v="0"/>
    <x v="218"/>
    <x v="215"/>
    <x v="0"/>
    <x v="0"/>
    <x v="0"/>
  </r>
  <r>
    <d v="2024-05-19T09:27:00"/>
    <x v="4522"/>
    <x v="70"/>
    <x v="70"/>
    <x v="0"/>
    <x v="0"/>
    <x v="0"/>
    <x v="0"/>
    <x v="0"/>
    <x v="0"/>
    <x v="0"/>
    <x v="0"/>
    <x v="217"/>
    <x v="214"/>
    <x v="0"/>
    <x v="0"/>
    <x v="0"/>
  </r>
  <r>
    <d v="2024-05-19T14:55:00"/>
    <x v="4523"/>
    <x v="70"/>
    <x v="70"/>
    <x v="0"/>
    <x v="0"/>
    <x v="0"/>
    <x v="0"/>
    <x v="0"/>
    <x v="0"/>
    <x v="0"/>
    <x v="0"/>
    <x v="217"/>
    <x v="214"/>
    <x v="0"/>
    <x v="0"/>
    <x v="0"/>
  </r>
  <r>
    <d v="2024-05-20T11:02:00"/>
    <x v="4524"/>
    <x v="70"/>
    <x v="70"/>
    <x v="0"/>
    <x v="0"/>
    <x v="0"/>
    <x v="0"/>
    <x v="2"/>
    <x v="8"/>
    <x v="8"/>
    <x v="6"/>
    <x v="217"/>
    <x v="214"/>
    <x v="6"/>
    <x v="0"/>
    <x v="0"/>
  </r>
  <r>
    <d v="2024-05-21T14:11:00"/>
    <x v="4525"/>
    <x v="70"/>
    <x v="70"/>
    <x v="0"/>
    <x v="0"/>
    <x v="0"/>
    <x v="0"/>
    <x v="0"/>
    <x v="458"/>
    <x v="459"/>
    <x v="320"/>
    <x v="218"/>
    <x v="215"/>
    <x v="307"/>
    <x v="0"/>
    <x v="0"/>
  </r>
  <r>
    <d v="2024-05-22T18:38:00"/>
    <x v="4526"/>
    <x v="70"/>
    <x v="70"/>
    <x v="0"/>
    <x v="0"/>
    <x v="0"/>
    <x v="0"/>
    <x v="2"/>
    <x v="8"/>
    <x v="8"/>
    <x v="6"/>
    <x v="217"/>
    <x v="214"/>
    <x v="6"/>
    <x v="0"/>
    <x v="0"/>
  </r>
  <r>
    <d v="2024-05-22T18:38:00"/>
    <x v="4526"/>
    <x v="70"/>
    <x v="70"/>
    <x v="0"/>
    <x v="0"/>
    <x v="0"/>
    <x v="0"/>
    <x v="6"/>
    <x v="22"/>
    <x v="22"/>
    <x v="6"/>
    <x v="217"/>
    <x v="214"/>
    <x v="6"/>
    <x v="0"/>
    <x v="0"/>
  </r>
  <r>
    <d v="2024-05-22T18:42:00"/>
    <x v="4527"/>
    <x v="70"/>
    <x v="70"/>
    <x v="0"/>
    <x v="0"/>
    <x v="0"/>
    <x v="0"/>
    <x v="75"/>
    <x v="459"/>
    <x v="460"/>
    <x v="6"/>
    <x v="217"/>
    <x v="214"/>
    <x v="6"/>
    <x v="0"/>
    <x v="0"/>
  </r>
  <r>
    <d v="2024-05-22T18:42:00"/>
    <x v="4527"/>
    <x v="70"/>
    <x v="70"/>
    <x v="0"/>
    <x v="0"/>
    <x v="0"/>
    <x v="0"/>
    <x v="58"/>
    <x v="460"/>
    <x v="461"/>
    <x v="6"/>
    <x v="217"/>
    <x v="214"/>
    <x v="6"/>
    <x v="0"/>
    <x v="0"/>
  </r>
  <r>
    <d v="2024-05-22T18:43:00"/>
    <x v="4528"/>
    <x v="70"/>
    <x v="70"/>
    <x v="0"/>
    <x v="0"/>
    <x v="0"/>
    <x v="0"/>
    <x v="2"/>
    <x v="8"/>
    <x v="8"/>
    <x v="6"/>
    <x v="217"/>
    <x v="214"/>
    <x v="6"/>
    <x v="0"/>
    <x v="0"/>
  </r>
  <r>
    <d v="2024-05-22T18:45:00"/>
    <x v="4529"/>
    <x v="70"/>
    <x v="70"/>
    <x v="0"/>
    <x v="0"/>
    <x v="0"/>
    <x v="0"/>
    <x v="6"/>
    <x v="22"/>
    <x v="22"/>
    <x v="6"/>
    <x v="217"/>
    <x v="214"/>
    <x v="6"/>
    <x v="0"/>
    <x v="0"/>
  </r>
  <r>
    <d v="2024-05-22T18:59:00"/>
    <x v="4530"/>
    <x v="70"/>
    <x v="70"/>
    <x v="0"/>
    <x v="0"/>
    <x v="0"/>
    <x v="0"/>
    <x v="1"/>
    <x v="6"/>
    <x v="6"/>
    <x v="0"/>
    <x v="217"/>
    <x v="214"/>
    <x v="0"/>
    <x v="0"/>
    <x v="0"/>
  </r>
  <r>
    <d v="2024-05-22T19:02:00"/>
    <x v="4531"/>
    <x v="70"/>
    <x v="70"/>
    <x v="0"/>
    <x v="0"/>
    <x v="0"/>
    <x v="0"/>
    <x v="1"/>
    <x v="6"/>
    <x v="6"/>
    <x v="0"/>
    <x v="217"/>
    <x v="214"/>
    <x v="0"/>
    <x v="0"/>
    <x v="0"/>
  </r>
  <r>
    <d v="2024-05-22T20:31:00"/>
    <x v="4532"/>
    <x v="70"/>
    <x v="70"/>
    <x v="0"/>
    <x v="0"/>
    <x v="0"/>
    <x v="0"/>
    <x v="0"/>
    <x v="18"/>
    <x v="18"/>
    <x v="12"/>
    <x v="217"/>
    <x v="214"/>
    <x v="12"/>
    <x v="0"/>
    <x v="0"/>
  </r>
  <r>
    <d v="2024-05-22T20:31:00"/>
    <x v="4532"/>
    <x v="70"/>
    <x v="70"/>
    <x v="0"/>
    <x v="0"/>
    <x v="0"/>
    <x v="0"/>
    <x v="0"/>
    <x v="18"/>
    <x v="18"/>
    <x v="12"/>
    <x v="217"/>
    <x v="214"/>
    <x v="12"/>
    <x v="0"/>
    <x v="0"/>
  </r>
  <r>
    <d v="2024-05-22T20:31:00"/>
    <x v="4532"/>
    <x v="70"/>
    <x v="70"/>
    <x v="0"/>
    <x v="0"/>
    <x v="0"/>
    <x v="0"/>
    <x v="0"/>
    <x v="18"/>
    <x v="18"/>
    <x v="12"/>
    <x v="217"/>
    <x v="214"/>
    <x v="12"/>
    <x v="0"/>
    <x v="0"/>
  </r>
  <r>
    <d v="2024-05-23T09:22:00"/>
    <x v="4533"/>
    <x v="70"/>
    <x v="70"/>
    <x v="0"/>
    <x v="0"/>
    <x v="0"/>
    <x v="0"/>
    <x v="0"/>
    <x v="423"/>
    <x v="427"/>
    <x v="290"/>
    <x v="218"/>
    <x v="215"/>
    <x v="277"/>
    <x v="0"/>
    <x v="0"/>
  </r>
  <r>
    <d v="2024-05-23T11:15:00"/>
    <x v="4534"/>
    <x v="70"/>
    <x v="70"/>
    <x v="0"/>
    <x v="0"/>
    <x v="0"/>
    <x v="0"/>
    <x v="0"/>
    <x v="0"/>
    <x v="0"/>
    <x v="0"/>
    <x v="218"/>
    <x v="215"/>
    <x v="0"/>
    <x v="0"/>
    <x v="0"/>
  </r>
  <r>
    <d v="2024-05-23T20:36:00"/>
    <x v="4535"/>
    <x v="70"/>
    <x v="70"/>
    <x v="0"/>
    <x v="0"/>
    <x v="0"/>
    <x v="0"/>
    <x v="1"/>
    <x v="199"/>
    <x v="206"/>
    <x v="92"/>
    <x v="217"/>
    <x v="214"/>
    <x v="86"/>
    <x v="1"/>
    <x v="0"/>
  </r>
  <r>
    <d v="2024-05-24T11:29:00"/>
    <x v="4536"/>
    <x v="70"/>
    <x v="70"/>
    <x v="0"/>
    <x v="0"/>
    <x v="0"/>
    <x v="0"/>
    <x v="1"/>
    <x v="31"/>
    <x v="31"/>
    <x v="12"/>
    <x v="218"/>
    <x v="215"/>
    <x v="12"/>
    <x v="0"/>
    <x v="0"/>
  </r>
  <r>
    <d v="2024-05-25T10:28:00"/>
    <x v="4537"/>
    <x v="70"/>
    <x v="70"/>
    <x v="0"/>
    <x v="0"/>
    <x v="0"/>
    <x v="0"/>
    <x v="0"/>
    <x v="18"/>
    <x v="18"/>
    <x v="12"/>
    <x v="218"/>
    <x v="215"/>
    <x v="12"/>
    <x v="0"/>
    <x v="0"/>
  </r>
  <r>
    <d v="2024-05-25T18:25:00"/>
    <x v="4538"/>
    <x v="70"/>
    <x v="70"/>
    <x v="0"/>
    <x v="0"/>
    <x v="0"/>
    <x v="0"/>
    <x v="0"/>
    <x v="0"/>
    <x v="0"/>
    <x v="0"/>
    <x v="218"/>
    <x v="215"/>
    <x v="0"/>
    <x v="0"/>
    <x v="0"/>
  </r>
  <r>
    <d v="2024-05-26T09:36:00"/>
    <x v="4539"/>
    <x v="70"/>
    <x v="70"/>
    <x v="0"/>
    <x v="0"/>
    <x v="0"/>
    <x v="0"/>
    <x v="1"/>
    <x v="31"/>
    <x v="31"/>
    <x v="12"/>
    <x v="218"/>
    <x v="215"/>
    <x v="12"/>
    <x v="0"/>
    <x v="0"/>
  </r>
  <r>
    <d v="2024-05-26T11:04:00"/>
    <x v="4540"/>
    <x v="70"/>
    <x v="70"/>
    <x v="0"/>
    <x v="0"/>
    <x v="0"/>
    <x v="0"/>
    <x v="0"/>
    <x v="18"/>
    <x v="18"/>
    <x v="12"/>
    <x v="218"/>
    <x v="215"/>
    <x v="12"/>
    <x v="0"/>
    <x v="0"/>
  </r>
  <r>
    <d v="2024-05-26T13:11:00"/>
    <x v="4541"/>
    <x v="70"/>
    <x v="70"/>
    <x v="0"/>
    <x v="0"/>
    <x v="0"/>
    <x v="0"/>
    <x v="0"/>
    <x v="18"/>
    <x v="18"/>
    <x v="12"/>
    <x v="218"/>
    <x v="215"/>
    <x v="12"/>
    <x v="0"/>
    <x v="0"/>
  </r>
  <r>
    <d v="2024-05-26T19:44:00"/>
    <x v="4542"/>
    <x v="70"/>
    <x v="70"/>
    <x v="0"/>
    <x v="0"/>
    <x v="0"/>
    <x v="0"/>
    <x v="0"/>
    <x v="18"/>
    <x v="18"/>
    <x v="12"/>
    <x v="217"/>
    <x v="214"/>
    <x v="12"/>
    <x v="0"/>
    <x v="0"/>
  </r>
  <r>
    <d v="2024-05-26T19:51:00"/>
    <x v="4543"/>
    <x v="70"/>
    <x v="70"/>
    <x v="0"/>
    <x v="0"/>
    <x v="0"/>
    <x v="0"/>
    <x v="0"/>
    <x v="18"/>
    <x v="18"/>
    <x v="12"/>
    <x v="217"/>
    <x v="214"/>
    <x v="12"/>
    <x v="0"/>
    <x v="0"/>
  </r>
  <r>
    <d v="2024-05-27T09:32:00"/>
    <x v="4544"/>
    <x v="70"/>
    <x v="70"/>
    <x v="0"/>
    <x v="0"/>
    <x v="0"/>
    <x v="0"/>
    <x v="0"/>
    <x v="18"/>
    <x v="18"/>
    <x v="12"/>
    <x v="217"/>
    <x v="214"/>
    <x v="12"/>
    <x v="0"/>
    <x v="0"/>
  </r>
  <r>
    <d v="2024-05-27T09:32:00"/>
    <x v="4544"/>
    <x v="70"/>
    <x v="70"/>
    <x v="0"/>
    <x v="0"/>
    <x v="0"/>
    <x v="0"/>
    <x v="0"/>
    <x v="18"/>
    <x v="18"/>
    <x v="12"/>
    <x v="217"/>
    <x v="214"/>
    <x v="12"/>
    <x v="0"/>
    <x v="0"/>
  </r>
  <r>
    <d v="2024-05-27T09:32:00"/>
    <x v="4544"/>
    <x v="70"/>
    <x v="70"/>
    <x v="0"/>
    <x v="0"/>
    <x v="0"/>
    <x v="0"/>
    <x v="0"/>
    <x v="18"/>
    <x v="18"/>
    <x v="12"/>
    <x v="217"/>
    <x v="214"/>
    <x v="12"/>
    <x v="0"/>
    <x v="0"/>
  </r>
  <r>
    <d v="2024-05-27T09:32:00"/>
    <x v="4544"/>
    <x v="70"/>
    <x v="70"/>
    <x v="0"/>
    <x v="0"/>
    <x v="0"/>
    <x v="0"/>
    <x v="0"/>
    <x v="18"/>
    <x v="18"/>
    <x v="12"/>
    <x v="217"/>
    <x v="214"/>
    <x v="12"/>
    <x v="0"/>
    <x v="0"/>
  </r>
  <r>
    <d v="2024-05-27T09:32:00"/>
    <x v="4544"/>
    <x v="70"/>
    <x v="70"/>
    <x v="0"/>
    <x v="0"/>
    <x v="0"/>
    <x v="0"/>
    <x v="0"/>
    <x v="18"/>
    <x v="18"/>
    <x v="12"/>
    <x v="217"/>
    <x v="214"/>
    <x v="12"/>
    <x v="0"/>
    <x v="0"/>
  </r>
  <r>
    <d v="2024-05-27T09:32:00"/>
    <x v="4544"/>
    <x v="70"/>
    <x v="70"/>
    <x v="0"/>
    <x v="0"/>
    <x v="0"/>
    <x v="0"/>
    <x v="0"/>
    <x v="18"/>
    <x v="18"/>
    <x v="12"/>
    <x v="217"/>
    <x v="214"/>
    <x v="12"/>
    <x v="0"/>
    <x v="0"/>
  </r>
  <r>
    <d v="2024-05-27T13:49:00"/>
    <x v="4545"/>
    <x v="70"/>
    <x v="70"/>
    <x v="0"/>
    <x v="0"/>
    <x v="0"/>
    <x v="0"/>
    <x v="0"/>
    <x v="18"/>
    <x v="18"/>
    <x v="12"/>
    <x v="217"/>
    <x v="214"/>
    <x v="12"/>
    <x v="0"/>
    <x v="0"/>
  </r>
  <r>
    <d v="2024-05-27T14:10:00"/>
    <x v="4546"/>
    <x v="70"/>
    <x v="70"/>
    <x v="0"/>
    <x v="0"/>
    <x v="0"/>
    <x v="0"/>
    <x v="0"/>
    <x v="0"/>
    <x v="0"/>
    <x v="0"/>
    <x v="217"/>
    <x v="214"/>
    <x v="0"/>
    <x v="0"/>
    <x v="0"/>
  </r>
  <r>
    <d v="2024-05-27T20:57:00"/>
    <x v="4547"/>
    <x v="70"/>
    <x v="70"/>
    <x v="0"/>
    <x v="0"/>
    <x v="0"/>
    <x v="0"/>
    <x v="1"/>
    <x v="31"/>
    <x v="31"/>
    <x v="12"/>
    <x v="218"/>
    <x v="215"/>
    <x v="12"/>
    <x v="0"/>
    <x v="0"/>
  </r>
  <r>
    <d v="2024-05-28T15:33:00"/>
    <x v="4548"/>
    <x v="70"/>
    <x v="70"/>
    <x v="0"/>
    <x v="0"/>
    <x v="0"/>
    <x v="0"/>
    <x v="1"/>
    <x v="31"/>
    <x v="31"/>
    <x v="12"/>
    <x v="218"/>
    <x v="215"/>
    <x v="12"/>
    <x v="0"/>
    <x v="0"/>
  </r>
  <r>
    <d v="2024-05-29T13:33:00"/>
    <x v="4549"/>
    <x v="70"/>
    <x v="70"/>
    <x v="0"/>
    <x v="0"/>
    <x v="0"/>
    <x v="0"/>
    <x v="0"/>
    <x v="0"/>
    <x v="0"/>
    <x v="0"/>
    <x v="218"/>
    <x v="215"/>
    <x v="0"/>
    <x v="0"/>
    <x v="0"/>
  </r>
  <r>
    <d v="2024-05-29T14:48:00"/>
    <x v="4550"/>
    <x v="70"/>
    <x v="70"/>
    <x v="0"/>
    <x v="0"/>
    <x v="0"/>
    <x v="0"/>
    <x v="0"/>
    <x v="18"/>
    <x v="18"/>
    <x v="12"/>
    <x v="218"/>
    <x v="215"/>
    <x v="12"/>
    <x v="0"/>
    <x v="0"/>
  </r>
  <r>
    <d v="2024-05-29T15:52:00"/>
    <x v="4551"/>
    <x v="70"/>
    <x v="70"/>
    <x v="0"/>
    <x v="0"/>
    <x v="0"/>
    <x v="0"/>
    <x v="0"/>
    <x v="18"/>
    <x v="18"/>
    <x v="12"/>
    <x v="218"/>
    <x v="215"/>
    <x v="12"/>
    <x v="0"/>
    <x v="0"/>
  </r>
  <r>
    <d v="2024-05-30T18:18:00"/>
    <x v="4552"/>
    <x v="70"/>
    <x v="70"/>
    <x v="0"/>
    <x v="0"/>
    <x v="0"/>
    <x v="0"/>
    <x v="0"/>
    <x v="0"/>
    <x v="0"/>
    <x v="0"/>
    <x v="217"/>
    <x v="214"/>
    <x v="0"/>
    <x v="0"/>
    <x v="0"/>
  </r>
  <r>
    <d v="2024-05-30T20:26:00"/>
    <x v="4553"/>
    <x v="70"/>
    <x v="70"/>
    <x v="0"/>
    <x v="0"/>
    <x v="0"/>
    <x v="0"/>
    <x v="4"/>
    <x v="12"/>
    <x v="12"/>
    <x v="0"/>
    <x v="217"/>
    <x v="214"/>
    <x v="0"/>
    <x v="0"/>
    <x v="0"/>
  </r>
  <r>
    <d v="2024-05-31T17:25:00"/>
    <x v="4554"/>
    <x v="70"/>
    <x v="70"/>
    <x v="0"/>
    <x v="0"/>
    <x v="0"/>
    <x v="0"/>
    <x v="0"/>
    <x v="18"/>
    <x v="18"/>
    <x v="12"/>
    <x v="218"/>
    <x v="215"/>
    <x v="12"/>
    <x v="0"/>
    <x v="0"/>
  </r>
  <r>
    <d v="2024-05-31T17:25:00"/>
    <x v="4554"/>
    <x v="70"/>
    <x v="70"/>
    <x v="0"/>
    <x v="0"/>
    <x v="0"/>
    <x v="0"/>
    <x v="0"/>
    <x v="18"/>
    <x v="18"/>
    <x v="12"/>
    <x v="218"/>
    <x v="215"/>
    <x v="12"/>
    <x v="0"/>
    <x v="0"/>
  </r>
  <r>
    <d v="2024-05-31T17:25:00"/>
    <x v="4554"/>
    <x v="70"/>
    <x v="70"/>
    <x v="0"/>
    <x v="0"/>
    <x v="0"/>
    <x v="0"/>
    <x v="0"/>
    <x v="18"/>
    <x v="18"/>
    <x v="12"/>
    <x v="218"/>
    <x v="215"/>
    <x v="12"/>
    <x v="0"/>
    <x v="0"/>
  </r>
  <r>
    <d v="2024-05-04T18:25:00"/>
    <x v="4555"/>
    <x v="71"/>
    <x v="71"/>
    <x v="0"/>
    <x v="0"/>
    <x v="0"/>
    <x v="0"/>
    <x v="0"/>
    <x v="0"/>
    <x v="0"/>
    <x v="0"/>
    <x v="216"/>
    <x v="213"/>
    <x v="0"/>
    <x v="0"/>
    <x v="0"/>
  </r>
  <r>
    <d v="2024-05-04T19:59:00"/>
    <x v="4556"/>
    <x v="71"/>
    <x v="71"/>
    <x v="0"/>
    <x v="0"/>
    <x v="0"/>
    <x v="0"/>
    <x v="1"/>
    <x v="260"/>
    <x v="41"/>
    <x v="69"/>
    <x v="216"/>
    <x v="213"/>
    <x v="70"/>
    <x v="0"/>
    <x v="1"/>
  </r>
  <r>
    <d v="2024-05-04T20:15:00"/>
    <x v="4557"/>
    <x v="71"/>
    <x v="71"/>
    <x v="0"/>
    <x v="0"/>
    <x v="0"/>
    <x v="0"/>
    <x v="0"/>
    <x v="259"/>
    <x v="266"/>
    <x v="69"/>
    <x v="216"/>
    <x v="213"/>
    <x v="70"/>
    <x v="0"/>
    <x v="1"/>
  </r>
  <r>
    <d v="2024-05-05T10:25:00"/>
    <x v="4558"/>
    <x v="71"/>
    <x v="71"/>
    <x v="0"/>
    <x v="0"/>
    <x v="0"/>
    <x v="0"/>
    <x v="0"/>
    <x v="259"/>
    <x v="266"/>
    <x v="69"/>
    <x v="219"/>
    <x v="216"/>
    <x v="70"/>
    <x v="0"/>
    <x v="1"/>
  </r>
  <r>
    <d v="2024-05-05T18:34:00"/>
    <x v="4559"/>
    <x v="71"/>
    <x v="71"/>
    <x v="0"/>
    <x v="0"/>
    <x v="0"/>
    <x v="0"/>
    <x v="0"/>
    <x v="259"/>
    <x v="266"/>
    <x v="69"/>
    <x v="216"/>
    <x v="213"/>
    <x v="70"/>
    <x v="0"/>
    <x v="1"/>
  </r>
  <r>
    <d v="2024-05-07T08:36:00"/>
    <x v="4560"/>
    <x v="71"/>
    <x v="71"/>
    <x v="0"/>
    <x v="0"/>
    <x v="0"/>
    <x v="0"/>
    <x v="0"/>
    <x v="259"/>
    <x v="266"/>
    <x v="69"/>
    <x v="219"/>
    <x v="216"/>
    <x v="70"/>
    <x v="0"/>
    <x v="1"/>
  </r>
  <r>
    <d v="2024-05-09T15:24:00"/>
    <x v="4561"/>
    <x v="71"/>
    <x v="71"/>
    <x v="0"/>
    <x v="0"/>
    <x v="0"/>
    <x v="0"/>
    <x v="0"/>
    <x v="259"/>
    <x v="266"/>
    <x v="69"/>
    <x v="216"/>
    <x v="213"/>
    <x v="70"/>
    <x v="0"/>
    <x v="1"/>
  </r>
  <r>
    <d v="2024-05-10T08:17:00"/>
    <x v="4562"/>
    <x v="71"/>
    <x v="71"/>
    <x v="0"/>
    <x v="0"/>
    <x v="0"/>
    <x v="0"/>
    <x v="1"/>
    <x v="260"/>
    <x v="41"/>
    <x v="69"/>
    <x v="219"/>
    <x v="216"/>
    <x v="70"/>
    <x v="0"/>
    <x v="1"/>
  </r>
  <r>
    <d v="2024-05-10T14:50:00"/>
    <x v="4563"/>
    <x v="71"/>
    <x v="71"/>
    <x v="0"/>
    <x v="0"/>
    <x v="0"/>
    <x v="0"/>
    <x v="1"/>
    <x v="260"/>
    <x v="41"/>
    <x v="69"/>
    <x v="219"/>
    <x v="216"/>
    <x v="70"/>
    <x v="0"/>
    <x v="1"/>
  </r>
  <r>
    <d v="2024-05-10T14:51:00"/>
    <x v="4564"/>
    <x v="71"/>
    <x v="71"/>
    <x v="0"/>
    <x v="0"/>
    <x v="0"/>
    <x v="0"/>
    <x v="10"/>
    <x v="340"/>
    <x v="347"/>
    <x v="69"/>
    <x v="219"/>
    <x v="216"/>
    <x v="70"/>
    <x v="0"/>
    <x v="1"/>
  </r>
  <r>
    <d v="2024-05-13T18:27:00"/>
    <x v="4565"/>
    <x v="71"/>
    <x v="71"/>
    <x v="0"/>
    <x v="0"/>
    <x v="0"/>
    <x v="0"/>
    <x v="0"/>
    <x v="0"/>
    <x v="0"/>
    <x v="0"/>
    <x v="220"/>
    <x v="217"/>
    <x v="0"/>
    <x v="0"/>
    <x v="0"/>
  </r>
  <r>
    <d v="2024-05-15T08:35:00"/>
    <x v="4566"/>
    <x v="71"/>
    <x v="71"/>
    <x v="0"/>
    <x v="0"/>
    <x v="0"/>
    <x v="0"/>
    <x v="1"/>
    <x v="260"/>
    <x v="41"/>
    <x v="69"/>
    <x v="219"/>
    <x v="216"/>
    <x v="70"/>
    <x v="0"/>
    <x v="1"/>
  </r>
  <r>
    <d v="2024-05-15T19:31:00"/>
    <x v="4567"/>
    <x v="71"/>
    <x v="71"/>
    <x v="0"/>
    <x v="0"/>
    <x v="0"/>
    <x v="0"/>
    <x v="0"/>
    <x v="259"/>
    <x v="266"/>
    <x v="69"/>
    <x v="220"/>
    <x v="217"/>
    <x v="70"/>
    <x v="0"/>
    <x v="1"/>
  </r>
  <r>
    <d v="2024-05-16T16:14:00"/>
    <x v="4568"/>
    <x v="71"/>
    <x v="71"/>
    <x v="0"/>
    <x v="0"/>
    <x v="0"/>
    <x v="0"/>
    <x v="0"/>
    <x v="259"/>
    <x v="266"/>
    <x v="69"/>
    <x v="219"/>
    <x v="216"/>
    <x v="70"/>
    <x v="0"/>
    <x v="1"/>
  </r>
  <r>
    <d v="2024-05-17T15:47:00"/>
    <x v="4569"/>
    <x v="71"/>
    <x v="71"/>
    <x v="0"/>
    <x v="0"/>
    <x v="0"/>
    <x v="0"/>
    <x v="0"/>
    <x v="259"/>
    <x v="266"/>
    <x v="69"/>
    <x v="220"/>
    <x v="217"/>
    <x v="70"/>
    <x v="0"/>
    <x v="1"/>
  </r>
  <r>
    <d v="2024-05-18T21:35:00"/>
    <x v="4570"/>
    <x v="71"/>
    <x v="71"/>
    <x v="0"/>
    <x v="0"/>
    <x v="0"/>
    <x v="0"/>
    <x v="1"/>
    <x v="260"/>
    <x v="41"/>
    <x v="69"/>
    <x v="220"/>
    <x v="217"/>
    <x v="70"/>
    <x v="0"/>
    <x v="1"/>
  </r>
  <r>
    <d v="2024-05-19T12:22:00"/>
    <x v="4571"/>
    <x v="71"/>
    <x v="71"/>
    <x v="0"/>
    <x v="0"/>
    <x v="0"/>
    <x v="0"/>
    <x v="0"/>
    <x v="3"/>
    <x v="3"/>
    <x v="3"/>
    <x v="219"/>
    <x v="216"/>
    <x v="3"/>
    <x v="1"/>
    <x v="1"/>
  </r>
  <r>
    <d v="2024-05-19T12:22:00"/>
    <x v="4572"/>
    <x v="71"/>
    <x v="71"/>
    <x v="0"/>
    <x v="0"/>
    <x v="0"/>
    <x v="0"/>
    <x v="0"/>
    <x v="3"/>
    <x v="3"/>
    <x v="3"/>
    <x v="219"/>
    <x v="216"/>
    <x v="3"/>
    <x v="1"/>
    <x v="1"/>
  </r>
  <r>
    <d v="2024-05-19T14:32:00"/>
    <x v="4573"/>
    <x v="71"/>
    <x v="71"/>
    <x v="0"/>
    <x v="0"/>
    <x v="0"/>
    <x v="0"/>
    <x v="10"/>
    <x v="340"/>
    <x v="347"/>
    <x v="69"/>
    <x v="219"/>
    <x v="216"/>
    <x v="70"/>
    <x v="0"/>
    <x v="1"/>
  </r>
  <r>
    <d v="2024-05-19T14:32:00"/>
    <x v="4573"/>
    <x v="71"/>
    <x v="71"/>
    <x v="0"/>
    <x v="0"/>
    <x v="0"/>
    <x v="0"/>
    <x v="0"/>
    <x v="259"/>
    <x v="266"/>
    <x v="69"/>
    <x v="219"/>
    <x v="216"/>
    <x v="70"/>
    <x v="0"/>
    <x v="1"/>
  </r>
  <r>
    <d v="2024-05-19T14:32:00"/>
    <x v="4573"/>
    <x v="71"/>
    <x v="71"/>
    <x v="0"/>
    <x v="0"/>
    <x v="0"/>
    <x v="0"/>
    <x v="0"/>
    <x v="259"/>
    <x v="266"/>
    <x v="69"/>
    <x v="219"/>
    <x v="216"/>
    <x v="70"/>
    <x v="0"/>
    <x v="1"/>
  </r>
  <r>
    <d v="2024-05-19T14:32:00"/>
    <x v="4573"/>
    <x v="71"/>
    <x v="71"/>
    <x v="0"/>
    <x v="0"/>
    <x v="0"/>
    <x v="0"/>
    <x v="76"/>
    <x v="461"/>
    <x v="462"/>
    <x v="69"/>
    <x v="219"/>
    <x v="216"/>
    <x v="70"/>
    <x v="0"/>
    <x v="1"/>
  </r>
  <r>
    <d v="2024-05-19T14:32:00"/>
    <x v="4573"/>
    <x v="71"/>
    <x v="71"/>
    <x v="0"/>
    <x v="0"/>
    <x v="0"/>
    <x v="0"/>
    <x v="0"/>
    <x v="462"/>
    <x v="277"/>
    <x v="321"/>
    <x v="219"/>
    <x v="216"/>
    <x v="308"/>
    <x v="0"/>
    <x v="1"/>
  </r>
  <r>
    <d v="2024-05-19T14:32:00"/>
    <x v="4573"/>
    <x v="71"/>
    <x v="71"/>
    <x v="0"/>
    <x v="0"/>
    <x v="0"/>
    <x v="0"/>
    <x v="0"/>
    <x v="215"/>
    <x v="222"/>
    <x v="142"/>
    <x v="219"/>
    <x v="216"/>
    <x v="133"/>
    <x v="0"/>
    <x v="1"/>
  </r>
  <r>
    <d v="2024-05-20T08:41:00"/>
    <x v="4574"/>
    <x v="71"/>
    <x v="71"/>
    <x v="0"/>
    <x v="0"/>
    <x v="0"/>
    <x v="0"/>
    <x v="0"/>
    <x v="259"/>
    <x v="266"/>
    <x v="69"/>
    <x v="219"/>
    <x v="216"/>
    <x v="70"/>
    <x v="0"/>
    <x v="1"/>
  </r>
  <r>
    <d v="2024-05-20T08:41:00"/>
    <x v="4574"/>
    <x v="71"/>
    <x v="71"/>
    <x v="0"/>
    <x v="0"/>
    <x v="0"/>
    <x v="0"/>
    <x v="0"/>
    <x v="259"/>
    <x v="266"/>
    <x v="69"/>
    <x v="219"/>
    <x v="216"/>
    <x v="70"/>
    <x v="0"/>
    <x v="1"/>
  </r>
  <r>
    <d v="2024-05-20T17:21:00"/>
    <x v="4575"/>
    <x v="71"/>
    <x v="71"/>
    <x v="0"/>
    <x v="0"/>
    <x v="0"/>
    <x v="0"/>
    <x v="0"/>
    <x v="3"/>
    <x v="3"/>
    <x v="3"/>
    <x v="220"/>
    <x v="217"/>
    <x v="3"/>
    <x v="1"/>
    <x v="1"/>
  </r>
  <r>
    <d v="2024-05-20T21:55:00"/>
    <x v="4576"/>
    <x v="71"/>
    <x v="71"/>
    <x v="0"/>
    <x v="0"/>
    <x v="0"/>
    <x v="0"/>
    <x v="0"/>
    <x v="0"/>
    <x v="0"/>
    <x v="0"/>
    <x v="220"/>
    <x v="217"/>
    <x v="0"/>
    <x v="0"/>
    <x v="0"/>
  </r>
  <r>
    <d v="2024-05-21T11:41:00"/>
    <x v="4577"/>
    <x v="71"/>
    <x v="71"/>
    <x v="0"/>
    <x v="0"/>
    <x v="0"/>
    <x v="0"/>
    <x v="0"/>
    <x v="463"/>
    <x v="206"/>
    <x v="322"/>
    <x v="220"/>
    <x v="217"/>
    <x v="309"/>
    <x v="1"/>
    <x v="0"/>
  </r>
  <r>
    <d v="2024-05-21T13:27:00"/>
    <x v="4578"/>
    <x v="71"/>
    <x v="71"/>
    <x v="0"/>
    <x v="0"/>
    <x v="0"/>
    <x v="0"/>
    <x v="1"/>
    <x v="260"/>
    <x v="41"/>
    <x v="69"/>
    <x v="220"/>
    <x v="217"/>
    <x v="70"/>
    <x v="0"/>
    <x v="1"/>
  </r>
  <r>
    <d v="2024-05-21T19:35:00"/>
    <x v="4579"/>
    <x v="71"/>
    <x v="71"/>
    <x v="0"/>
    <x v="0"/>
    <x v="0"/>
    <x v="0"/>
    <x v="0"/>
    <x v="259"/>
    <x v="266"/>
    <x v="69"/>
    <x v="219"/>
    <x v="216"/>
    <x v="70"/>
    <x v="0"/>
    <x v="1"/>
  </r>
  <r>
    <d v="2024-05-22T08:34:00"/>
    <x v="4580"/>
    <x v="71"/>
    <x v="71"/>
    <x v="0"/>
    <x v="0"/>
    <x v="0"/>
    <x v="0"/>
    <x v="0"/>
    <x v="259"/>
    <x v="266"/>
    <x v="69"/>
    <x v="219"/>
    <x v="216"/>
    <x v="70"/>
    <x v="0"/>
    <x v="1"/>
  </r>
  <r>
    <d v="2024-05-22T16:00:00"/>
    <x v="4581"/>
    <x v="71"/>
    <x v="71"/>
    <x v="0"/>
    <x v="0"/>
    <x v="0"/>
    <x v="0"/>
    <x v="0"/>
    <x v="3"/>
    <x v="3"/>
    <x v="3"/>
    <x v="220"/>
    <x v="217"/>
    <x v="3"/>
    <x v="1"/>
    <x v="1"/>
  </r>
  <r>
    <d v="2024-05-22T16:41:00"/>
    <x v="4582"/>
    <x v="71"/>
    <x v="71"/>
    <x v="0"/>
    <x v="0"/>
    <x v="0"/>
    <x v="0"/>
    <x v="0"/>
    <x v="259"/>
    <x v="266"/>
    <x v="69"/>
    <x v="220"/>
    <x v="217"/>
    <x v="70"/>
    <x v="0"/>
    <x v="1"/>
  </r>
  <r>
    <d v="2024-05-23T08:27:00"/>
    <x v="4583"/>
    <x v="71"/>
    <x v="71"/>
    <x v="0"/>
    <x v="0"/>
    <x v="0"/>
    <x v="0"/>
    <x v="0"/>
    <x v="259"/>
    <x v="266"/>
    <x v="69"/>
    <x v="220"/>
    <x v="217"/>
    <x v="70"/>
    <x v="0"/>
    <x v="1"/>
  </r>
  <r>
    <d v="2024-05-23T08:27:00"/>
    <x v="4583"/>
    <x v="71"/>
    <x v="71"/>
    <x v="0"/>
    <x v="0"/>
    <x v="0"/>
    <x v="0"/>
    <x v="0"/>
    <x v="259"/>
    <x v="266"/>
    <x v="69"/>
    <x v="220"/>
    <x v="217"/>
    <x v="70"/>
    <x v="0"/>
    <x v="1"/>
  </r>
  <r>
    <d v="2024-05-24T11:36:00"/>
    <x v="4584"/>
    <x v="71"/>
    <x v="71"/>
    <x v="0"/>
    <x v="0"/>
    <x v="0"/>
    <x v="0"/>
    <x v="0"/>
    <x v="259"/>
    <x v="266"/>
    <x v="69"/>
    <x v="219"/>
    <x v="216"/>
    <x v="70"/>
    <x v="0"/>
    <x v="1"/>
  </r>
  <r>
    <d v="2024-05-24T15:28:00"/>
    <x v="4585"/>
    <x v="71"/>
    <x v="71"/>
    <x v="0"/>
    <x v="0"/>
    <x v="0"/>
    <x v="0"/>
    <x v="4"/>
    <x v="464"/>
    <x v="463"/>
    <x v="323"/>
    <x v="219"/>
    <x v="216"/>
    <x v="310"/>
    <x v="1"/>
    <x v="0"/>
  </r>
  <r>
    <d v="2024-05-24T18:07:00"/>
    <x v="4586"/>
    <x v="71"/>
    <x v="71"/>
    <x v="0"/>
    <x v="0"/>
    <x v="0"/>
    <x v="0"/>
    <x v="0"/>
    <x v="259"/>
    <x v="266"/>
    <x v="69"/>
    <x v="220"/>
    <x v="217"/>
    <x v="70"/>
    <x v="0"/>
    <x v="1"/>
  </r>
  <r>
    <d v="2024-05-25T08:31:00"/>
    <x v="4587"/>
    <x v="71"/>
    <x v="71"/>
    <x v="0"/>
    <x v="0"/>
    <x v="0"/>
    <x v="0"/>
    <x v="0"/>
    <x v="259"/>
    <x v="266"/>
    <x v="69"/>
    <x v="219"/>
    <x v="216"/>
    <x v="70"/>
    <x v="0"/>
    <x v="1"/>
  </r>
  <r>
    <d v="2024-05-25T10:45:00"/>
    <x v="4588"/>
    <x v="71"/>
    <x v="71"/>
    <x v="0"/>
    <x v="0"/>
    <x v="0"/>
    <x v="0"/>
    <x v="0"/>
    <x v="259"/>
    <x v="266"/>
    <x v="69"/>
    <x v="219"/>
    <x v="216"/>
    <x v="70"/>
    <x v="0"/>
    <x v="1"/>
  </r>
  <r>
    <d v="2024-05-25T12:37:00"/>
    <x v="4589"/>
    <x v="71"/>
    <x v="71"/>
    <x v="0"/>
    <x v="0"/>
    <x v="0"/>
    <x v="0"/>
    <x v="1"/>
    <x v="260"/>
    <x v="41"/>
    <x v="69"/>
    <x v="219"/>
    <x v="216"/>
    <x v="70"/>
    <x v="0"/>
    <x v="1"/>
  </r>
  <r>
    <d v="2024-05-25T12:44:00"/>
    <x v="4590"/>
    <x v="71"/>
    <x v="71"/>
    <x v="0"/>
    <x v="0"/>
    <x v="0"/>
    <x v="0"/>
    <x v="1"/>
    <x v="260"/>
    <x v="41"/>
    <x v="69"/>
    <x v="219"/>
    <x v="216"/>
    <x v="70"/>
    <x v="0"/>
    <x v="1"/>
  </r>
  <r>
    <d v="2024-05-25T14:20:00"/>
    <x v="4591"/>
    <x v="71"/>
    <x v="71"/>
    <x v="0"/>
    <x v="0"/>
    <x v="0"/>
    <x v="0"/>
    <x v="0"/>
    <x v="259"/>
    <x v="266"/>
    <x v="69"/>
    <x v="219"/>
    <x v="216"/>
    <x v="70"/>
    <x v="0"/>
    <x v="1"/>
  </r>
  <r>
    <d v="2024-05-25T14:20:00"/>
    <x v="4591"/>
    <x v="71"/>
    <x v="71"/>
    <x v="0"/>
    <x v="0"/>
    <x v="0"/>
    <x v="0"/>
    <x v="0"/>
    <x v="259"/>
    <x v="266"/>
    <x v="69"/>
    <x v="219"/>
    <x v="216"/>
    <x v="70"/>
    <x v="0"/>
    <x v="1"/>
  </r>
  <r>
    <d v="2024-05-25T18:31:00"/>
    <x v="4592"/>
    <x v="71"/>
    <x v="71"/>
    <x v="0"/>
    <x v="0"/>
    <x v="0"/>
    <x v="0"/>
    <x v="0"/>
    <x v="259"/>
    <x v="266"/>
    <x v="69"/>
    <x v="219"/>
    <x v="216"/>
    <x v="70"/>
    <x v="0"/>
    <x v="1"/>
  </r>
  <r>
    <d v="2024-05-25T19:10:00"/>
    <x v="4593"/>
    <x v="71"/>
    <x v="71"/>
    <x v="0"/>
    <x v="0"/>
    <x v="0"/>
    <x v="0"/>
    <x v="1"/>
    <x v="260"/>
    <x v="41"/>
    <x v="69"/>
    <x v="219"/>
    <x v="216"/>
    <x v="70"/>
    <x v="0"/>
    <x v="1"/>
  </r>
  <r>
    <d v="2024-05-25T19:13:00"/>
    <x v="4594"/>
    <x v="71"/>
    <x v="71"/>
    <x v="0"/>
    <x v="0"/>
    <x v="0"/>
    <x v="0"/>
    <x v="1"/>
    <x v="260"/>
    <x v="41"/>
    <x v="69"/>
    <x v="219"/>
    <x v="216"/>
    <x v="70"/>
    <x v="0"/>
    <x v="1"/>
  </r>
  <r>
    <d v="2024-05-26T16:48:00"/>
    <x v="4595"/>
    <x v="71"/>
    <x v="71"/>
    <x v="0"/>
    <x v="0"/>
    <x v="0"/>
    <x v="0"/>
    <x v="0"/>
    <x v="0"/>
    <x v="0"/>
    <x v="0"/>
    <x v="220"/>
    <x v="217"/>
    <x v="0"/>
    <x v="0"/>
    <x v="0"/>
  </r>
  <r>
    <d v="2024-05-26T16:48:00"/>
    <x v="4595"/>
    <x v="71"/>
    <x v="71"/>
    <x v="0"/>
    <x v="0"/>
    <x v="0"/>
    <x v="0"/>
    <x v="0"/>
    <x v="0"/>
    <x v="0"/>
    <x v="0"/>
    <x v="220"/>
    <x v="217"/>
    <x v="0"/>
    <x v="0"/>
    <x v="0"/>
  </r>
  <r>
    <d v="2024-05-26T16:48:00"/>
    <x v="4595"/>
    <x v="71"/>
    <x v="71"/>
    <x v="0"/>
    <x v="0"/>
    <x v="0"/>
    <x v="0"/>
    <x v="0"/>
    <x v="168"/>
    <x v="176"/>
    <x v="7"/>
    <x v="220"/>
    <x v="217"/>
    <x v="7"/>
    <x v="0"/>
    <x v="0"/>
  </r>
  <r>
    <d v="2024-05-27T19:48:00"/>
    <x v="4596"/>
    <x v="71"/>
    <x v="71"/>
    <x v="0"/>
    <x v="0"/>
    <x v="0"/>
    <x v="0"/>
    <x v="0"/>
    <x v="259"/>
    <x v="266"/>
    <x v="69"/>
    <x v="219"/>
    <x v="216"/>
    <x v="70"/>
    <x v="0"/>
    <x v="1"/>
  </r>
  <r>
    <d v="2024-05-27T20:33:00"/>
    <x v="4597"/>
    <x v="71"/>
    <x v="71"/>
    <x v="0"/>
    <x v="0"/>
    <x v="0"/>
    <x v="0"/>
    <x v="0"/>
    <x v="259"/>
    <x v="266"/>
    <x v="69"/>
    <x v="219"/>
    <x v="216"/>
    <x v="70"/>
    <x v="0"/>
    <x v="1"/>
  </r>
  <r>
    <d v="2024-05-28T15:09:00"/>
    <x v="4598"/>
    <x v="71"/>
    <x v="71"/>
    <x v="0"/>
    <x v="0"/>
    <x v="0"/>
    <x v="0"/>
    <x v="9"/>
    <x v="465"/>
    <x v="149"/>
    <x v="69"/>
    <x v="220"/>
    <x v="217"/>
    <x v="70"/>
    <x v="0"/>
    <x v="1"/>
  </r>
  <r>
    <d v="2024-05-28T15:09:00"/>
    <x v="4598"/>
    <x v="71"/>
    <x v="71"/>
    <x v="0"/>
    <x v="0"/>
    <x v="0"/>
    <x v="0"/>
    <x v="43"/>
    <x v="466"/>
    <x v="94"/>
    <x v="69"/>
    <x v="220"/>
    <x v="217"/>
    <x v="70"/>
    <x v="0"/>
    <x v="1"/>
  </r>
  <r>
    <d v="2024-05-31T10:26:00"/>
    <x v="4599"/>
    <x v="71"/>
    <x v="71"/>
    <x v="0"/>
    <x v="0"/>
    <x v="0"/>
    <x v="0"/>
    <x v="0"/>
    <x v="259"/>
    <x v="266"/>
    <x v="69"/>
    <x v="219"/>
    <x v="216"/>
    <x v="70"/>
    <x v="0"/>
    <x v="1"/>
  </r>
  <r>
    <d v="2024-05-01T17:19:00"/>
    <x v="4600"/>
    <x v="72"/>
    <x v="72"/>
    <x v="0"/>
    <x v="0"/>
    <x v="0"/>
    <x v="0"/>
    <x v="4"/>
    <x v="12"/>
    <x v="12"/>
    <x v="0"/>
    <x v="221"/>
    <x v="218"/>
    <x v="0"/>
    <x v="0"/>
    <x v="0"/>
  </r>
  <r>
    <d v="2024-05-03T09:32:00"/>
    <x v="4601"/>
    <x v="72"/>
    <x v="72"/>
    <x v="0"/>
    <x v="0"/>
    <x v="0"/>
    <x v="0"/>
    <x v="0"/>
    <x v="0"/>
    <x v="0"/>
    <x v="0"/>
    <x v="221"/>
    <x v="218"/>
    <x v="0"/>
    <x v="0"/>
    <x v="0"/>
  </r>
  <r>
    <d v="2024-05-05T21:55:00"/>
    <x v="4602"/>
    <x v="72"/>
    <x v="72"/>
    <x v="0"/>
    <x v="0"/>
    <x v="0"/>
    <x v="0"/>
    <x v="0"/>
    <x v="13"/>
    <x v="13"/>
    <x v="8"/>
    <x v="222"/>
    <x v="219"/>
    <x v="8"/>
    <x v="1"/>
    <x v="0"/>
  </r>
  <r>
    <d v="2024-05-07T14:05:00"/>
    <x v="4603"/>
    <x v="72"/>
    <x v="72"/>
    <x v="0"/>
    <x v="0"/>
    <x v="0"/>
    <x v="0"/>
    <x v="0"/>
    <x v="0"/>
    <x v="0"/>
    <x v="0"/>
    <x v="222"/>
    <x v="219"/>
    <x v="0"/>
    <x v="0"/>
    <x v="0"/>
  </r>
  <r>
    <d v="2024-05-11T16:14:00"/>
    <x v="4604"/>
    <x v="72"/>
    <x v="72"/>
    <x v="0"/>
    <x v="0"/>
    <x v="0"/>
    <x v="0"/>
    <x v="0"/>
    <x v="0"/>
    <x v="0"/>
    <x v="0"/>
    <x v="222"/>
    <x v="219"/>
    <x v="0"/>
    <x v="0"/>
    <x v="0"/>
  </r>
  <r>
    <d v="2024-05-13T19:25:00"/>
    <x v="4605"/>
    <x v="72"/>
    <x v="72"/>
    <x v="0"/>
    <x v="0"/>
    <x v="0"/>
    <x v="0"/>
    <x v="0"/>
    <x v="0"/>
    <x v="0"/>
    <x v="0"/>
    <x v="221"/>
    <x v="218"/>
    <x v="0"/>
    <x v="0"/>
    <x v="0"/>
  </r>
  <r>
    <d v="2024-05-14T09:37:00"/>
    <x v="4606"/>
    <x v="72"/>
    <x v="72"/>
    <x v="0"/>
    <x v="0"/>
    <x v="0"/>
    <x v="0"/>
    <x v="0"/>
    <x v="126"/>
    <x v="132"/>
    <x v="92"/>
    <x v="221"/>
    <x v="218"/>
    <x v="86"/>
    <x v="1"/>
    <x v="0"/>
  </r>
  <r>
    <d v="2024-05-14T09:37:00"/>
    <x v="4606"/>
    <x v="72"/>
    <x v="72"/>
    <x v="0"/>
    <x v="0"/>
    <x v="0"/>
    <x v="0"/>
    <x v="0"/>
    <x v="126"/>
    <x v="132"/>
    <x v="92"/>
    <x v="221"/>
    <x v="218"/>
    <x v="86"/>
    <x v="1"/>
    <x v="0"/>
  </r>
  <r>
    <d v="2024-05-15T15:33:00"/>
    <x v="4607"/>
    <x v="72"/>
    <x v="72"/>
    <x v="0"/>
    <x v="0"/>
    <x v="0"/>
    <x v="0"/>
    <x v="0"/>
    <x v="0"/>
    <x v="0"/>
    <x v="0"/>
    <x v="221"/>
    <x v="218"/>
    <x v="0"/>
    <x v="0"/>
    <x v="0"/>
  </r>
  <r>
    <d v="2024-05-15T15:33:00"/>
    <x v="4607"/>
    <x v="72"/>
    <x v="72"/>
    <x v="0"/>
    <x v="0"/>
    <x v="0"/>
    <x v="0"/>
    <x v="0"/>
    <x v="0"/>
    <x v="0"/>
    <x v="0"/>
    <x v="221"/>
    <x v="218"/>
    <x v="0"/>
    <x v="0"/>
    <x v="0"/>
  </r>
  <r>
    <d v="2024-05-15T15:33:00"/>
    <x v="4607"/>
    <x v="72"/>
    <x v="72"/>
    <x v="0"/>
    <x v="0"/>
    <x v="0"/>
    <x v="0"/>
    <x v="0"/>
    <x v="168"/>
    <x v="176"/>
    <x v="7"/>
    <x v="221"/>
    <x v="218"/>
    <x v="7"/>
    <x v="0"/>
    <x v="0"/>
  </r>
  <r>
    <d v="2024-05-15T17:03:00"/>
    <x v="4608"/>
    <x v="72"/>
    <x v="72"/>
    <x v="0"/>
    <x v="0"/>
    <x v="0"/>
    <x v="0"/>
    <x v="0"/>
    <x v="0"/>
    <x v="0"/>
    <x v="0"/>
    <x v="221"/>
    <x v="218"/>
    <x v="0"/>
    <x v="0"/>
    <x v="0"/>
  </r>
  <r>
    <d v="2024-05-16T09:07:00"/>
    <x v="4609"/>
    <x v="72"/>
    <x v="72"/>
    <x v="0"/>
    <x v="0"/>
    <x v="0"/>
    <x v="0"/>
    <x v="16"/>
    <x v="172"/>
    <x v="180"/>
    <x v="0"/>
    <x v="221"/>
    <x v="218"/>
    <x v="0"/>
    <x v="0"/>
    <x v="0"/>
  </r>
  <r>
    <d v="2024-05-16T09:07:00"/>
    <x v="4609"/>
    <x v="72"/>
    <x v="72"/>
    <x v="0"/>
    <x v="0"/>
    <x v="0"/>
    <x v="0"/>
    <x v="16"/>
    <x v="172"/>
    <x v="180"/>
    <x v="0"/>
    <x v="221"/>
    <x v="218"/>
    <x v="0"/>
    <x v="0"/>
    <x v="0"/>
  </r>
  <r>
    <d v="2024-05-16T09:07:00"/>
    <x v="4609"/>
    <x v="72"/>
    <x v="72"/>
    <x v="0"/>
    <x v="0"/>
    <x v="0"/>
    <x v="0"/>
    <x v="16"/>
    <x v="467"/>
    <x v="464"/>
    <x v="7"/>
    <x v="221"/>
    <x v="218"/>
    <x v="7"/>
    <x v="0"/>
    <x v="0"/>
  </r>
  <r>
    <d v="2024-05-16T15:06:00"/>
    <x v="4610"/>
    <x v="72"/>
    <x v="72"/>
    <x v="0"/>
    <x v="0"/>
    <x v="0"/>
    <x v="0"/>
    <x v="0"/>
    <x v="18"/>
    <x v="18"/>
    <x v="12"/>
    <x v="223"/>
    <x v="220"/>
    <x v="12"/>
    <x v="0"/>
    <x v="0"/>
  </r>
  <r>
    <d v="2024-05-16T15:06:00"/>
    <x v="4610"/>
    <x v="72"/>
    <x v="72"/>
    <x v="0"/>
    <x v="0"/>
    <x v="0"/>
    <x v="0"/>
    <x v="0"/>
    <x v="18"/>
    <x v="18"/>
    <x v="12"/>
    <x v="223"/>
    <x v="220"/>
    <x v="12"/>
    <x v="0"/>
    <x v="0"/>
  </r>
  <r>
    <d v="2024-05-16T15:06:00"/>
    <x v="4610"/>
    <x v="72"/>
    <x v="72"/>
    <x v="0"/>
    <x v="0"/>
    <x v="0"/>
    <x v="0"/>
    <x v="0"/>
    <x v="18"/>
    <x v="18"/>
    <x v="12"/>
    <x v="223"/>
    <x v="220"/>
    <x v="12"/>
    <x v="0"/>
    <x v="0"/>
  </r>
  <r>
    <d v="2024-05-17T19:29:00"/>
    <x v="4611"/>
    <x v="72"/>
    <x v="72"/>
    <x v="0"/>
    <x v="0"/>
    <x v="0"/>
    <x v="0"/>
    <x v="0"/>
    <x v="0"/>
    <x v="0"/>
    <x v="0"/>
    <x v="223"/>
    <x v="220"/>
    <x v="0"/>
    <x v="0"/>
    <x v="0"/>
  </r>
  <r>
    <d v="2024-05-17T19:29:00"/>
    <x v="4611"/>
    <x v="72"/>
    <x v="72"/>
    <x v="0"/>
    <x v="0"/>
    <x v="0"/>
    <x v="0"/>
    <x v="0"/>
    <x v="0"/>
    <x v="0"/>
    <x v="0"/>
    <x v="223"/>
    <x v="220"/>
    <x v="0"/>
    <x v="0"/>
    <x v="0"/>
  </r>
  <r>
    <d v="2024-05-17T19:29:00"/>
    <x v="4611"/>
    <x v="72"/>
    <x v="72"/>
    <x v="0"/>
    <x v="0"/>
    <x v="0"/>
    <x v="0"/>
    <x v="0"/>
    <x v="168"/>
    <x v="176"/>
    <x v="7"/>
    <x v="223"/>
    <x v="220"/>
    <x v="7"/>
    <x v="0"/>
    <x v="0"/>
  </r>
  <r>
    <d v="2024-05-19T15:48:00"/>
    <x v="4612"/>
    <x v="72"/>
    <x v="72"/>
    <x v="0"/>
    <x v="0"/>
    <x v="0"/>
    <x v="0"/>
    <x v="0"/>
    <x v="0"/>
    <x v="0"/>
    <x v="0"/>
    <x v="222"/>
    <x v="219"/>
    <x v="0"/>
    <x v="0"/>
    <x v="0"/>
  </r>
  <r>
    <d v="2024-05-22T18:08:00"/>
    <x v="4613"/>
    <x v="72"/>
    <x v="72"/>
    <x v="0"/>
    <x v="0"/>
    <x v="0"/>
    <x v="0"/>
    <x v="0"/>
    <x v="0"/>
    <x v="0"/>
    <x v="0"/>
    <x v="222"/>
    <x v="219"/>
    <x v="0"/>
    <x v="0"/>
    <x v="0"/>
  </r>
  <r>
    <d v="2024-05-22T20:18:00"/>
    <x v="4614"/>
    <x v="72"/>
    <x v="72"/>
    <x v="0"/>
    <x v="0"/>
    <x v="0"/>
    <x v="0"/>
    <x v="21"/>
    <x v="267"/>
    <x v="272"/>
    <x v="0"/>
    <x v="222"/>
    <x v="219"/>
    <x v="0"/>
    <x v="0"/>
    <x v="0"/>
  </r>
  <r>
    <d v="2024-05-24T19:47:00"/>
    <x v="4615"/>
    <x v="72"/>
    <x v="72"/>
    <x v="0"/>
    <x v="0"/>
    <x v="0"/>
    <x v="0"/>
    <x v="1"/>
    <x v="6"/>
    <x v="6"/>
    <x v="0"/>
    <x v="222"/>
    <x v="219"/>
    <x v="0"/>
    <x v="0"/>
    <x v="0"/>
  </r>
  <r>
    <d v="2024-05-25T08:32:00"/>
    <x v="4616"/>
    <x v="72"/>
    <x v="72"/>
    <x v="0"/>
    <x v="0"/>
    <x v="0"/>
    <x v="0"/>
    <x v="0"/>
    <x v="0"/>
    <x v="0"/>
    <x v="0"/>
    <x v="221"/>
    <x v="218"/>
    <x v="0"/>
    <x v="0"/>
    <x v="0"/>
  </r>
  <r>
    <d v="2024-05-25T11:08:00"/>
    <x v="4617"/>
    <x v="72"/>
    <x v="72"/>
    <x v="0"/>
    <x v="0"/>
    <x v="0"/>
    <x v="0"/>
    <x v="0"/>
    <x v="0"/>
    <x v="0"/>
    <x v="0"/>
    <x v="221"/>
    <x v="218"/>
    <x v="0"/>
    <x v="0"/>
    <x v="0"/>
  </r>
  <r>
    <d v="2024-05-25T12:15:00"/>
    <x v="4618"/>
    <x v="72"/>
    <x v="72"/>
    <x v="0"/>
    <x v="0"/>
    <x v="0"/>
    <x v="0"/>
    <x v="0"/>
    <x v="0"/>
    <x v="0"/>
    <x v="0"/>
    <x v="221"/>
    <x v="218"/>
    <x v="0"/>
    <x v="0"/>
    <x v="0"/>
  </r>
  <r>
    <d v="2024-05-25T17:23:00"/>
    <x v="4619"/>
    <x v="72"/>
    <x v="72"/>
    <x v="0"/>
    <x v="0"/>
    <x v="0"/>
    <x v="0"/>
    <x v="0"/>
    <x v="0"/>
    <x v="0"/>
    <x v="0"/>
    <x v="222"/>
    <x v="219"/>
    <x v="0"/>
    <x v="0"/>
    <x v="0"/>
  </r>
  <r>
    <d v="2024-05-25T20:20:00"/>
    <x v="4620"/>
    <x v="72"/>
    <x v="72"/>
    <x v="0"/>
    <x v="0"/>
    <x v="0"/>
    <x v="0"/>
    <x v="0"/>
    <x v="0"/>
    <x v="0"/>
    <x v="0"/>
    <x v="222"/>
    <x v="219"/>
    <x v="0"/>
    <x v="0"/>
    <x v="0"/>
  </r>
  <r>
    <d v="2024-05-27T14:28:00"/>
    <x v="4621"/>
    <x v="72"/>
    <x v="72"/>
    <x v="0"/>
    <x v="0"/>
    <x v="0"/>
    <x v="0"/>
    <x v="0"/>
    <x v="0"/>
    <x v="0"/>
    <x v="0"/>
    <x v="222"/>
    <x v="219"/>
    <x v="0"/>
    <x v="0"/>
    <x v="0"/>
  </r>
  <r>
    <d v="2024-05-27T15:54:00"/>
    <x v="4622"/>
    <x v="72"/>
    <x v="72"/>
    <x v="0"/>
    <x v="0"/>
    <x v="0"/>
    <x v="0"/>
    <x v="0"/>
    <x v="0"/>
    <x v="0"/>
    <x v="0"/>
    <x v="221"/>
    <x v="218"/>
    <x v="0"/>
    <x v="0"/>
    <x v="0"/>
  </r>
  <r>
    <d v="2024-05-29T20:43:00"/>
    <x v="4623"/>
    <x v="72"/>
    <x v="72"/>
    <x v="0"/>
    <x v="0"/>
    <x v="0"/>
    <x v="0"/>
    <x v="77"/>
    <x v="468"/>
    <x v="465"/>
    <x v="0"/>
    <x v="222"/>
    <x v="219"/>
    <x v="0"/>
    <x v="0"/>
    <x v="0"/>
  </r>
  <r>
    <d v="2024-05-29T20:58:00"/>
    <x v="4624"/>
    <x v="72"/>
    <x v="72"/>
    <x v="0"/>
    <x v="0"/>
    <x v="0"/>
    <x v="0"/>
    <x v="0"/>
    <x v="0"/>
    <x v="0"/>
    <x v="0"/>
    <x v="221"/>
    <x v="218"/>
    <x v="0"/>
    <x v="0"/>
    <x v="0"/>
  </r>
  <r>
    <d v="2024-05-31T13:04:00"/>
    <x v="4625"/>
    <x v="72"/>
    <x v="72"/>
    <x v="0"/>
    <x v="0"/>
    <x v="0"/>
    <x v="0"/>
    <x v="1"/>
    <x v="6"/>
    <x v="6"/>
    <x v="0"/>
    <x v="222"/>
    <x v="219"/>
    <x v="0"/>
    <x v="0"/>
    <x v="0"/>
  </r>
  <r>
    <d v="2024-05-31T19:29:00"/>
    <x v="4626"/>
    <x v="72"/>
    <x v="72"/>
    <x v="0"/>
    <x v="0"/>
    <x v="0"/>
    <x v="0"/>
    <x v="0"/>
    <x v="349"/>
    <x v="356"/>
    <x v="241"/>
    <x v="221"/>
    <x v="218"/>
    <x v="227"/>
    <x v="1"/>
    <x v="0"/>
  </r>
  <r>
    <d v="2024-05-10T15:03:00"/>
    <x v="4627"/>
    <x v="73"/>
    <x v="73"/>
    <x v="0"/>
    <x v="0"/>
    <x v="0"/>
    <x v="0"/>
    <x v="1"/>
    <x v="1"/>
    <x v="1"/>
    <x v="1"/>
    <x v="224"/>
    <x v="221"/>
    <x v="1"/>
    <x v="0"/>
    <x v="0"/>
  </r>
  <r>
    <d v="2024-05-13T13:56:00"/>
    <x v="4628"/>
    <x v="73"/>
    <x v="73"/>
    <x v="0"/>
    <x v="0"/>
    <x v="0"/>
    <x v="0"/>
    <x v="0"/>
    <x v="0"/>
    <x v="0"/>
    <x v="0"/>
    <x v="224"/>
    <x v="221"/>
    <x v="0"/>
    <x v="0"/>
    <x v="0"/>
  </r>
  <r>
    <d v="2024-05-14T09:16:00"/>
    <x v="4629"/>
    <x v="73"/>
    <x v="73"/>
    <x v="0"/>
    <x v="0"/>
    <x v="0"/>
    <x v="0"/>
    <x v="0"/>
    <x v="0"/>
    <x v="0"/>
    <x v="0"/>
    <x v="225"/>
    <x v="222"/>
    <x v="0"/>
    <x v="0"/>
    <x v="0"/>
  </r>
  <r>
    <d v="2024-05-17T09:24:00"/>
    <x v="4630"/>
    <x v="73"/>
    <x v="73"/>
    <x v="0"/>
    <x v="0"/>
    <x v="0"/>
    <x v="0"/>
    <x v="0"/>
    <x v="0"/>
    <x v="0"/>
    <x v="0"/>
    <x v="224"/>
    <x v="221"/>
    <x v="0"/>
    <x v="0"/>
    <x v="0"/>
  </r>
  <r>
    <d v="2024-05-18T20:44:00"/>
    <x v="4631"/>
    <x v="73"/>
    <x v="73"/>
    <x v="0"/>
    <x v="0"/>
    <x v="0"/>
    <x v="0"/>
    <x v="0"/>
    <x v="0"/>
    <x v="0"/>
    <x v="0"/>
    <x v="225"/>
    <x v="222"/>
    <x v="0"/>
    <x v="0"/>
    <x v="0"/>
  </r>
  <r>
    <d v="2024-05-19T16:48:00"/>
    <x v="4632"/>
    <x v="73"/>
    <x v="73"/>
    <x v="0"/>
    <x v="0"/>
    <x v="0"/>
    <x v="0"/>
    <x v="0"/>
    <x v="4"/>
    <x v="4"/>
    <x v="1"/>
    <x v="225"/>
    <x v="222"/>
    <x v="1"/>
    <x v="0"/>
    <x v="0"/>
  </r>
  <r>
    <d v="2024-05-22T21:26:00"/>
    <x v="4633"/>
    <x v="73"/>
    <x v="73"/>
    <x v="0"/>
    <x v="0"/>
    <x v="0"/>
    <x v="0"/>
    <x v="0"/>
    <x v="0"/>
    <x v="0"/>
    <x v="0"/>
    <x v="225"/>
    <x v="222"/>
    <x v="0"/>
    <x v="0"/>
    <x v="0"/>
  </r>
  <r>
    <d v="2024-05-22T21:36:00"/>
    <x v="4634"/>
    <x v="73"/>
    <x v="73"/>
    <x v="0"/>
    <x v="0"/>
    <x v="0"/>
    <x v="0"/>
    <x v="0"/>
    <x v="0"/>
    <x v="0"/>
    <x v="0"/>
    <x v="225"/>
    <x v="222"/>
    <x v="0"/>
    <x v="0"/>
    <x v="0"/>
  </r>
  <r>
    <d v="2024-05-24T15:50:00"/>
    <x v="4635"/>
    <x v="73"/>
    <x v="73"/>
    <x v="0"/>
    <x v="0"/>
    <x v="0"/>
    <x v="0"/>
    <x v="0"/>
    <x v="0"/>
    <x v="96"/>
    <x v="72"/>
    <x v="225"/>
    <x v="222"/>
    <x v="0"/>
    <x v="0"/>
    <x v="0"/>
  </r>
  <r>
    <d v="2024-05-24T18:48:00"/>
    <x v="4636"/>
    <x v="73"/>
    <x v="73"/>
    <x v="0"/>
    <x v="0"/>
    <x v="0"/>
    <x v="0"/>
    <x v="9"/>
    <x v="84"/>
    <x v="84"/>
    <x v="0"/>
    <x v="225"/>
    <x v="222"/>
    <x v="0"/>
    <x v="0"/>
    <x v="0"/>
  </r>
  <r>
    <d v="2024-05-24T21:16:00"/>
    <x v="4637"/>
    <x v="73"/>
    <x v="73"/>
    <x v="0"/>
    <x v="0"/>
    <x v="0"/>
    <x v="0"/>
    <x v="0"/>
    <x v="4"/>
    <x v="4"/>
    <x v="1"/>
    <x v="225"/>
    <x v="222"/>
    <x v="1"/>
    <x v="0"/>
    <x v="0"/>
  </r>
  <r>
    <d v="2024-05-24T21:16:00"/>
    <x v="4637"/>
    <x v="73"/>
    <x v="73"/>
    <x v="0"/>
    <x v="0"/>
    <x v="0"/>
    <x v="0"/>
    <x v="0"/>
    <x v="0"/>
    <x v="0"/>
    <x v="0"/>
    <x v="225"/>
    <x v="222"/>
    <x v="0"/>
    <x v="0"/>
    <x v="0"/>
  </r>
  <r>
    <d v="2024-05-24T21:16:00"/>
    <x v="4637"/>
    <x v="73"/>
    <x v="73"/>
    <x v="0"/>
    <x v="0"/>
    <x v="0"/>
    <x v="0"/>
    <x v="0"/>
    <x v="4"/>
    <x v="4"/>
    <x v="1"/>
    <x v="225"/>
    <x v="222"/>
    <x v="1"/>
    <x v="0"/>
    <x v="0"/>
  </r>
  <r>
    <d v="2024-05-25T12:45:00"/>
    <x v="4638"/>
    <x v="73"/>
    <x v="73"/>
    <x v="0"/>
    <x v="0"/>
    <x v="0"/>
    <x v="0"/>
    <x v="0"/>
    <x v="0"/>
    <x v="0"/>
    <x v="0"/>
    <x v="225"/>
    <x v="222"/>
    <x v="0"/>
    <x v="0"/>
    <x v="0"/>
  </r>
  <r>
    <d v="2024-05-25T13:47:00"/>
    <x v="4639"/>
    <x v="73"/>
    <x v="73"/>
    <x v="0"/>
    <x v="0"/>
    <x v="0"/>
    <x v="0"/>
    <x v="0"/>
    <x v="0"/>
    <x v="96"/>
    <x v="72"/>
    <x v="225"/>
    <x v="222"/>
    <x v="0"/>
    <x v="0"/>
    <x v="0"/>
  </r>
  <r>
    <d v="2024-05-25T17:42:00"/>
    <x v="4640"/>
    <x v="73"/>
    <x v="73"/>
    <x v="0"/>
    <x v="0"/>
    <x v="0"/>
    <x v="0"/>
    <x v="0"/>
    <x v="0"/>
    <x v="0"/>
    <x v="0"/>
    <x v="224"/>
    <x v="221"/>
    <x v="0"/>
    <x v="0"/>
    <x v="0"/>
  </r>
  <r>
    <d v="2024-05-26T09:00:00"/>
    <x v="4641"/>
    <x v="73"/>
    <x v="73"/>
    <x v="0"/>
    <x v="0"/>
    <x v="0"/>
    <x v="0"/>
    <x v="1"/>
    <x v="1"/>
    <x v="149"/>
    <x v="103"/>
    <x v="224"/>
    <x v="221"/>
    <x v="1"/>
    <x v="0"/>
    <x v="0"/>
  </r>
  <r>
    <d v="2024-05-26T09:00:00"/>
    <x v="4642"/>
    <x v="73"/>
    <x v="73"/>
    <x v="0"/>
    <x v="0"/>
    <x v="0"/>
    <x v="0"/>
    <x v="0"/>
    <x v="4"/>
    <x v="4"/>
    <x v="1"/>
    <x v="224"/>
    <x v="221"/>
    <x v="1"/>
    <x v="0"/>
    <x v="0"/>
  </r>
  <r>
    <d v="2024-05-26T12:44:00"/>
    <x v="4643"/>
    <x v="73"/>
    <x v="73"/>
    <x v="0"/>
    <x v="0"/>
    <x v="0"/>
    <x v="0"/>
    <x v="1"/>
    <x v="1"/>
    <x v="149"/>
    <x v="103"/>
    <x v="224"/>
    <x v="221"/>
    <x v="1"/>
    <x v="0"/>
    <x v="0"/>
  </r>
  <r>
    <d v="2024-05-27T16:03:00"/>
    <x v="4644"/>
    <x v="73"/>
    <x v="73"/>
    <x v="0"/>
    <x v="0"/>
    <x v="0"/>
    <x v="0"/>
    <x v="0"/>
    <x v="0"/>
    <x v="96"/>
    <x v="72"/>
    <x v="224"/>
    <x v="221"/>
    <x v="0"/>
    <x v="0"/>
    <x v="0"/>
  </r>
  <r>
    <d v="2024-05-27T21:06:00"/>
    <x v="4645"/>
    <x v="73"/>
    <x v="73"/>
    <x v="0"/>
    <x v="0"/>
    <x v="0"/>
    <x v="0"/>
    <x v="1"/>
    <x v="1"/>
    <x v="149"/>
    <x v="103"/>
    <x v="224"/>
    <x v="221"/>
    <x v="1"/>
    <x v="0"/>
    <x v="0"/>
  </r>
  <r>
    <d v="2024-05-27T21:06:00"/>
    <x v="4645"/>
    <x v="73"/>
    <x v="73"/>
    <x v="0"/>
    <x v="0"/>
    <x v="0"/>
    <x v="0"/>
    <x v="0"/>
    <x v="0"/>
    <x v="96"/>
    <x v="72"/>
    <x v="224"/>
    <x v="221"/>
    <x v="0"/>
    <x v="0"/>
    <x v="0"/>
  </r>
  <r>
    <d v="2024-05-27T21:09:00"/>
    <x v="4646"/>
    <x v="73"/>
    <x v="73"/>
    <x v="0"/>
    <x v="0"/>
    <x v="0"/>
    <x v="0"/>
    <x v="1"/>
    <x v="6"/>
    <x v="6"/>
    <x v="0"/>
    <x v="224"/>
    <x v="221"/>
    <x v="0"/>
    <x v="0"/>
    <x v="0"/>
  </r>
  <r>
    <d v="2024-05-29T11:06:00"/>
    <x v="4647"/>
    <x v="73"/>
    <x v="73"/>
    <x v="0"/>
    <x v="0"/>
    <x v="0"/>
    <x v="0"/>
    <x v="0"/>
    <x v="0"/>
    <x v="0"/>
    <x v="0"/>
    <x v="225"/>
    <x v="222"/>
    <x v="0"/>
    <x v="0"/>
    <x v="0"/>
  </r>
  <r>
    <d v="2024-05-29T19:23:00"/>
    <x v="4648"/>
    <x v="73"/>
    <x v="73"/>
    <x v="0"/>
    <x v="0"/>
    <x v="0"/>
    <x v="0"/>
    <x v="0"/>
    <x v="0"/>
    <x v="96"/>
    <x v="72"/>
    <x v="224"/>
    <x v="221"/>
    <x v="0"/>
    <x v="0"/>
    <x v="0"/>
  </r>
  <r>
    <d v="2024-05-31T14:50:00"/>
    <x v="4649"/>
    <x v="73"/>
    <x v="73"/>
    <x v="0"/>
    <x v="0"/>
    <x v="0"/>
    <x v="0"/>
    <x v="0"/>
    <x v="0"/>
    <x v="0"/>
    <x v="0"/>
    <x v="225"/>
    <x v="222"/>
    <x v="0"/>
    <x v="0"/>
    <x v="0"/>
  </r>
  <r>
    <d v="2024-05-01T16:05:00"/>
    <x v="4650"/>
    <x v="74"/>
    <x v="74"/>
    <x v="0"/>
    <x v="0"/>
    <x v="0"/>
    <x v="0"/>
    <x v="1"/>
    <x v="6"/>
    <x v="98"/>
    <x v="72"/>
    <x v="226"/>
    <x v="223"/>
    <x v="0"/>
    <x v="0"/>
    <x v="0"/>
  </r>
  <r>
    <d v="2024-05-03T09:30:00"/>
    <x v="4651"/>
    <x v="74"/>
    <x v="74"/>
    <x v="0"/>
    <x v="0"/>
    <x v="0"/>
    <x v="0"/>
    <x v="0"/>
    <x v="227"/>
    <x v="234"/>
    <x v="159"/>
    <x v="226"/>
    <x v="223"/>
    <x v="148"/>
    <x v="0"/>
    <x v="0"/>
  </r>
  <r>
    <d v="2024-05-03T13:57:00"/>
    <x v="4652"/>
    <x v="74"/>
    <x v="74"/>
    <x v="0"/>
    <x v="0"/>
    <x v="0"/>
    <x v="0"/>
    <x v="0"/>
    <x v="0"/>
    <x v="96"/>
    <x v="72"/>
    <x v="226"/>
    <x v="223"/>
    <x v="0"/>
    <x v="0"/>
    <x v="0"/>
  </r>
  <r>
    <d v="2024-05-04T09:32:00"/>
    <x v="4653"/>
    <x v="74"/>
    <x v="74"/>
    <x v="0"/>
    <x v="0"/>
    <x v="0"/>
    <x v="0"/>
    <x v="0"/>
    <x v="0"/>
    <x v="0"/>
    <x v="0"/>
    <x v="226"/>
    <x v="223"/>
    <x v="0"/>
    <x v="0"/>
    <x v="0"/>
  </r>
  <r>
    <d v="2024-05-05T14:11:00"/>
    <x v="4654"/>
    <x v="74"/>
    <x v="74"/>
    <x v="0"/>
    <x v="0"/>
    <x v="0"/>
    <x v="0"/>
    <x v="0"/>
    <x v="227"/>
    <x v="106"/>
    <x v="324"/>
    <x v="227"/>
    <x v="224"/>
    <x v="148"/>
    <x v="0"/>
    <x v="0"/>
  </r>
  <r>
    <d v="2024-05-07T08:13:00"/>
    <x v="4655"/>
    <x v="74"/>
    <x v="74"/>
    <x v="0"/>
    <x v="0"/>
    <x v="0"/>
    <x v="0"/>
    <x v="0"/>
    <x v="18"/>
    <x v="85"/>
    <x v="121"/>
    <x v="226"/>
    <x v="223"/>
    <x v="12"/>
    <x v="0"/>
    <x v="0"/>
  </r>
  <r>
    <d v="2024-05-07T08:13:00"/>
    <x v="4655"/>
    <x v="74"/>
    <x v="74"/>
    <x v="0"/>
    <x v="0"/>
    <x v="0"/>
    <x v="0"/>
    <x v="0"/>
    <x v="18"/>
    <x v="85"/>
    <x v="121"/>
    <x v="226"/>
    <x v="223"/>
    <x v="12"/>
    <x v="0"/>
    <x v="0"/>
  </r>
  <r>
    <d v="2024-05-07T08:13:00"/>
    <x v="4655"/>
    <x v="74"/>
    <x v="74"/>
    <x v="0"/>
    <x v="0"/>
    <x v="0"/>
    <x v="0"/>
    <x v="0"/>
    <x v="18"/>
    <x v="85"/>
    <x v="121"/>
    <x v="226"/>
    <x v="223"/>
    <x v="12"/>
    <x v="0"/>
    <x v="0"/>
  </r>
  <r>
    <d v="2024-05-07T14:45:00"/>
    <x v="4656"/>
    <x v="74"/>
    <x v="74"/>
    <x v="0"/>
    <x v="0"/>
    <x v="0"/>
    <x v="0"/>
    <x v="0"/>
    <x v="469"/>
    <x v="466"/>
    <x v="325"/>
    <x v="226"/>
    <x v="223"/>
    <x v="311"/>
    <x v="1"/>
    <x v="1"/>
  </r>
  <r>
    <d v="2024-05-08T09:23:00"/>
    <x v="4657"/>
    <x v="74"/>
    <x v="74"/>
    <x v="0"/>
    <x v="0"/>
    <x v="0"/>
    <x v="0"/>
    <x v="1"/>
    <x v="188"/>
    <x v="196"/>
    <x v="134"/>
    <x v="227"/>
    <x v="224"/>
    <x v="125"/>
    <x v="1"/>
    <x v="0"/>
  </r>
  <r>
    <d v="2024-05-08T21:41:00"/>
    <x v="4658"/>
    <x v="74"/>
    <x v="74"/>
    <x v="0"/>
    <x v="0"/>
    <x v="0"/>
    <x v="0"/>
    <x v="0"/>
    <x v="227"/>
    <x v="234"/>
    <x v="159"/>
    <x v="226"/>
    <x v="223"/>
    <x v="148"/>
    <x v="0"/>
    <x v="0"/>
  </r>
  <r>
    <d v="2024-05-09T16:06:00"/>
    <x v="4659"/>
    <x v="74"/>
    <x v="74"/>
    <x v="0"/>
    <x v="0"/>
    <x v="0"/>
    <x v="0"/>
    <x v="0"/>
    <x v="227"/>
    <x v="106"/>
    <x v="324"/>
    <x v="227"/>
    <x v="224"/>
    <x v="148"/>
    <x v="0"/>
    <x v="0"/>
  </r>
  <r>
    <d v="2024-05-09T17:59:00"/>
    <x v="4660"/>
    <x v="74"/>
    <x v="74"/>
    <x v="0"/>
    <x v="0"/>
    <x v="0"/>
    <x v="0"/>
    <x v="0"/>
    <x v="18"/>
    <x v="85"/>
    <x v="121"/>
    <x v="227"/>
    <x v="224"/>
    <x v="12"/>
    <x v="0"/>
    <x v="0"/>
  </r>
  <r>
    <d v="2024-05-09T17:59:00"/>
    <x v="4660"/>
    <x v="74"/>
    <x v="74"/>
    <x v="0"/>
    <x v="0"/>
    <x v="0"/>
    <x v="0"/>
    <x v="0"/>
    <x v="18"/>
    <x v="85"/>
    <x v="121"/>
    <x v="227"/>
    <x v="224"/>
    <x v="12"/>
    <x v="0"/>
    <x v="0"/>
  </r>
  <r>
    <d v="2024-05-09T17:59:00"/>
    <x v="4660"/>
    <x v="74"/>
    <x v="74"/>
    <x v="0"/>
    <x v="0"/>
    <x v="0"/>
    <x v="0"/>
    <x v="0"/>
    <x v="18"/>
    <x v="85"/>
    <x v="121"/>
    <x v="227"/>
    <x v="224"/>
    <x v="12"/>
    <x v="0"/>
    <x v="0"/>
  </r>
  <r>
    <d v="2024-05-09T20:28:00"/>
    <x v="4661"/>
    <x v="74"/>
    <x v="74"/>
    <x v="0"/>
    <x v="0"/>
    <x v="0"/>
    <x v="0"/>
    <x v="0"/>
    <x v="18"/>
    <x v="85"/>
    <x v="121"/>
    <x v="227"/>
    <x v="224"/>
    <x v="12"/>
    <x v="0"/>
    <x v="0"/>
  </r>
  <r>
    <d v="2024-05-09T20:28:00"/>
    <x v="4661"/>
    <x v="74"/>
    <x v="74"/>
    <x v="0"/>
    <x v="0"/>
    <x v="0"/>
    <x v="0"/>
    <x v="0"/>
    <x v="18"/>
    <x v="85"/>
    <x v="121"/>
    <x v="227"/>
    <x v="224"/>
    <x v="12"/>
    <x v="0"/>
    <x v="0"/>
  </r>
  <r>
    <d v="2024-05-09T20:28:00"/>
    <x v="4661"/>
    <x v="74"/>
    <x v="74"/>
    <x v="0"/>
    <x v="0"/>
    <x v="0"/>
    <x v="0"/>
    <x v="0"/>
    <x v="18"/>
    <x v="85"/>
    <x v="121"/>
    <x v="227"/>
    <x v="224"/>
    <x v="12"/>
    <x v="0"/>
    <x v="0"/>
  </r>
  <r>
    <d v="2024-05-12T13:21:00"/>
    <x v="4662"/>
    <x v="74"/>
    <x v="74"/>
    <x v="0"/>
    <x v="0"/>
    <x v="0"/>
    <x v="0"/>
    <x v="0"/>
    <x v="18"/>
    <x v="85"/>
    <x v="121"/>
    <x v="227"/>
    <x v="224"/>
    <x v="12"/>
    <x v="0"/>
    <x v="0"/>
  </r>
  <r>
    <d v="2024-05-12T13:21:00"/>
    <x v="4662"/>
    <x v="74"/>
    <x v="74"/>
    <x v="0"/>
    <x v="0"/>
    <x v="0"/>
    <x v="0"/>
    <x v="0"/>
    <x v="18"/>
    <x v="85"/>
    <x v="121"/>
    <x v="227"/>
    <x v="224"/>
    <x v="12"/>
    <x v="0"/>
    <x v="0"/>
  </r>
  <r>
    <d v="2024-05-12T13:21:00"/>
    <x v="4662"/>
    <x v="74"/>
    <x v="74"/>
    <x v="0"/>
    <x v="0"/>
    <x v="0"/>
    <x v="0"/>
    <x v="0"/>
    <x v="18"/>
    <x v="85"/>
    <x v="121"/>
    <x v="227"/>
    <x v="224"/>
    <x v="12"/>
    <x v="0"/>
    <x v="0"/>
  </r>
  <r>
    <d v="2024-05-14T10:37:00"/>
    <x v="4663"/>
    <x v="74"/>
    <x v="74"/>
    <x v="0"/>
    <x v="0"/>
    <x v="0"/>
    <x v="0"/>
    <x v="0"/>
    <x v="18"/>
    <x v="85"/>
    <x v="121"/>
    <x v="226"/>
    <x v="223"/>
    <x v="12"/>
    <x v="0"/>
    <x v="0"/>
  </r>
  <r>
    <d v="2024-05-14T10:37:00"/>
    <x v="4663"/>
    <x v="74"/>
    <x v="74"/>
    <x v="0"/>
    <x v="0"/>
    <x v="0"/>
    <x v="0"/>
    <x v="0"/>
    <x v="18"/>
    <x v="85"/>
    <x v="121"/>
    <x v="226"/>
    <x v="223"/>
    <x v="12"/>
    <x v="0"/>
    <x v="0"/>
  </r>
  <r>
    <d v="2024-05-14T10:37:00"/>
    <x v="4663"/>
    <x v="74"/>
    <x v="74"/>
    <x v="0"/>
    <x v="0"/>
    <x v="0"/>
    <x v="0"/>
    <x v="0"/>
    <x v="18"/>
    <x v="85"/>
    <x v="121"/>
    <x v="226"/>
    <x v="223"/>
    <x v="12"/>
    <x v="0"/>
    <x v="0"/>
  </r>
  <r>
    <d v="2024-05-14T16:27:00"/>
    <x v="4664"/>
    <x v="74"/>
    <x v="74"/>
    <x v="0"/>
    <x v="0"/>
    <x v="0"/>
    <x v="0"/>
    <x v="0"/>
    <x v="0"/>
    <x v="96"/>
    <x v="72"/>
    <x v="227"/>
    <x v="224"/>
    <x v="0"/>
    <x v="0"/>
    <x v="0"/>
  </r>
  <r>
    <d v="2024-05-14T17:50:00"/>
    <x v="4665"/>
    <x v="74"/>
    <x v="74"/>
    <x v="0"/>
    <x v="0"/>
    <x v="0"/>
    <x v="0"/>
    <x v="0"/>
    <x v="227"/>
    <x v="106"/>
    <x v="324"/>
    <x v="227"/>
    <x v="224"/>
    <x v="148"/>
    <x v="0"/>
    <x v="0"/>
  </r>
  <r>
    <d v="2024-05-15T11:20:00"/>
    <x v="4666"/>
    <x v="74"/>
    <x v="74"/>
    <x v="0"/>
    <x v="0"/>
    <x v="0"/>
    <x v="0"/>
    <x v="1"/>
    <x v="31"/>
    <x v="31"/>
    <x v="12"/>
    <x v="227"/>
    <x v="224"/>
    <x v="12"/>
    <x v="0"/>
    <x v="0"/>
  </r>
  <r>
    <d v="2024-05-15T11:20:00"/>
    <x v="4666"/>
    <x v="74"/>
    <x v="74"/>
    <x v="0"/>
    <x v="0"/>
    <x v="0"/>
    <x v="0"/>
    <x v="1"/>
    <x v="31"/>
    <x v="31"/>
    <x v="12"/>
    <x v="227"/>
    <x v="224"/>
    <x v="12"/>
    <x v="0"/>
    <x v="0"/>
  </r>
  <r>
    <d v="2024-05-15T11:20:00"/>
    <x v="4666"/>
    <x v="74"/>
    <x v="74"/>
    <x v="0"/>
    <x v="0"/>
    <x v="0"/>
    <x v="0"/>
    <x v="1"/>
    <x v="31"/>
    <x v="31"/>
    <x v="12"/>
    <x v="227"/>
    <x v="224"/>
    <x v="12"/>
    <x v="0"/>
    <x v="0"/>
  </r>
  <r>
    <d v="2024-05-16T18:38:00"/>
    <x v="4667"/>
    <x v="74"/>
    <x v="74"/>
    <x v="0"/>
    <x v="0"/>
    <x v="0"/>
    <x v="0"/>
    <x v="0"/>
    <x v="227"/>
    <x v="106"/>
    <x v="324"/>
    <x v="227"/>
    <x v="224"/>
    <x v="148"/>
    <x v="0"/>
    <x v="0"/>
  </r>
  <r>
    <d v="2024-05-17T15:39:00"/>
    <x v="4668"/>
    <x v="74"/>
    <x v="74"/>
    <x v="0"/>
    <x v="0"/>
    <x v="0"/>
    <x v="0"/>
    <x v="0"/>
    <x v="227"/>
    <x v="234"/>
    <x v="159"/>
    <x v="227"/>
    <x v="224"/>
    <x v="148"/>
    <x v="0"/>
    <x v="0"/>
  </r>
  <r>
    <d v="2024-05-17T20:56:00"/>
    <x v="4669"/>
    <x v="74"/>
    <x v="74"/>
    <x v="0"/>
    <x v="0"/>
    <x v="0"/>
    <x v="0"/>
    <x v="0"/>
    <x v="227"/>
    <x v="234"/>
    <x v="159"/>
    <x v="226"/>
    <x v="223"/>
    <x v="148"/>
    <x v="0"/>
    <x v="0"/>
  </r>
  <r>
    <d v="2024-05-18T08:44:00"/>
    <x v="4670"/>
    <x v="74"/>
    <x v="74"/>
    <x v="0"/>
    <x v="0"/>
    <x v="0"/>
    <x v="0"/>
    <x v="1"/>
    <x v="470"/>
    <x v="467"/>
    <x v="50"/>
    <x v="227"/>
    <x v="224"/>
    <x v="50"/>
    <x v="1"/>
    <x v="0"/>
  </r>
  <r>
    <d v="2024-05-18T08:58:00"/>
    <x v="4671"/>
    <x v="74"/>
    <x v="74"/>
    <x v="0"/>
    <x v="0"/>
    <x v="0"/>
    <x v="0"/>
    <x v="0"/>
    <x v="0"/>
    <x v="0"/>
    <x v="0"/>
    <x v="226"/>
    <x v="223"/>
    <x v="0"/>
    <x v="0"/>
    <x v="0"/>
  </r>
  <r>
    <d v="2024-05-18T15:52:00"/>
    <x v="4672"/>
    <x v="74"/>
    <x v="74"/>
    <x v="0"/>
    <x v="0"/>
    <x v="0"/>
    <x v="0"/>
    <x v="1"/>
    <x v="331"/>
    <x v="338"/>
    <x v="159"/>
    <x v="227"/>
    <x v="224"/>
    <x v="148"/>
    <x v="0"/>
    <x v="0"/>
  </r>
  <r>
    <d v="2024-05-18T20:36:00"/>
    <x v="4673"/>
    <x v="74"/>
    <x v="74"/>
    <x v="0"/>
    <x v="0"/>
    <x v="0"/>
    <x v="0"/>
    <x v="0"/>
    <x v="0"/>
    <x v="0"/>
    <x v="0"/>
    <x v="227"/>
    <x v="224"/>
    <x v="0"/>
    <x v="0"/>
    <x v="0"/>
  </r>
  <r>
    <d v="2024-05-19T12:41:00"/>
    <x v="4674"/>
    <x v="74"/>
    <x v="74"/>
    <x v="0"/>
    <x v="0"/>
    <x v="0"/>
    <x v="0"/>
    <x v="0"/>
    <x v="0"/>
    <x v="0"/>
    <x v="0"/>
    <x v="226"/>
    <x v="223"/>
    <x v="0"/>
    <x v="0"/>
    <x v="0"/>
  </r>
  <r>
    <d v="2024-05-19T21:49:00"/>
    <x v="4675"/>
    <x v="74"/>
    <x v="74"/>
    <x v="0"/>
    <x v="0"/>
    <x v="0"/>
    <x v="0"/>
    <x v="0"/>
    <x v="227"/>
    <x v="234"/>
    <x v="159"/>
    <x v="226"/>
    <x v="223"/>
    <x v="148"/>
    <x v="0"/>
    <x v="0"/>
  </r>
  <r>
    <d v="2024-05-20T12:25:00"/>
    <x v="4676"/>
    <x v="74"/>
    <x v="74"/>
    <x v="0"/>
    <x v="0"/>
    <x v="0"/>
    <x v="0"/>
    <x v="0"/>
    <x v="18"/>
    <x v="18"/>
    <x v="12"/>
    <x v="226"/>
    <x v="223"/>
    <x v="12"/>
    <x v="0"/>
    <x v="0"/>
  </r>
  <r>
    <d v="2024-05-20T12:25:00"/>
    <x v="4676"/>
    <x v="74"/>
    <x v="74"/>
    <x v="0"/>
    <x v="0"/>
    <x v="0"/>
    <x v="0"/>
    <x v="0"/>
    <x v="18"/>
    <x v="18"/>
    <x v="12"/>
    <x v="226"/>
    <x v="223"/>
    <x v="12"/>
    <x v="0"/>
    <x v="0"/>
  </r>
  <r>
    <d v="2024-05-20T12:25:00"/>
    <x v="4676"/>
    <x v="74"/>
    <x v="74"/>
    <x v="0"/>
    <x v="0"/>
    <x v="0"/>
    <x v="0"/>
    <x v="0"/>
    <x v="18"/>
    <x v="18"/>
    <x v="12"/>
    <x v="226"/>
    <x v="223"/>
    <x v="12"/>
    <x v="0"/>
    <x v="0"/>
  </r>
  <r>
    <d v="2024-05-20T17:11:00"/>
    <x v="4677"/>
    <x v="74"/>
    <x v="74"/>
    <x v="0"/>
    <x v="0"/>
    <x v="0"/>
    <x v="0"/>
    <x v="0"/>
    <x v="227"/>
    <x v="234"/>
    <x v="159"/>
    <x v="227"/>
    <x v="224"/>
    <x v="148"/>
    <x v="0"/>
    <x v="0"/>
  </r>
  <r>
    <d v="2024-05-20T19:34:00"/>
    <x v="4678"/>
    <x v="74"/>
    <x v="74"/>
    <x v="0"/>
    <x v="0"/>
    <x v="0"/>
    <x v="0"/>
    <x v="0"/>
    <x v="0"/>
    <x v="0"/>
    <x v="0"/>
    <x v="227"/>
    <x v="224"/>
    <x v="0"/>
    <x v="0"/>
    <x v="0"/>
  </r>
  <r>
    <d v="2024-05-20T21:39:00"/>
    <x v="4679"/>
    <x v="74"/>
    <x v="74"/>
    <x v="0"/>
    <x v="0"/>
    <x v="0"/>
    <x v="0"/>
    <x v="0"/>
    <x v="227"/>
    <x v="234"/>
    <x v="159"/>
    <x v="227"/>
    <x v="224"/>
    <x v="148"/>
    <x v="0"/>
    <x v="0"/>
  </r>
  <r>
    <d v="2024-05-21T09:02:00"/>
    <x v="4680"/>
    <x v="74"/>
    <x v="74"/>
    <x v="0"/>
    <x v="0"/>
    <x v="0"/>
    <x v="0"/>
    <x v="0"/>
    <x v="18"/>
    <x v="18"/>
    <x v="12"/>
    <x v="227"/>
    <x v="224"/>
    <x v="12"/>
    <x v="0"/>
    <x v="0"/>
  </r>
  <r>
    <d v="2024-05-21T09:02:00"/>
    <x v="4680"/>
    <x v="74"/>
    <x v="74"/>
    <x v="0"/>
    <x v="0"/>
    <x v="0"/>
    <x v="0"/>
    <x v="0"/>
    <x v="18"/>
    <x v="18"/>
    <x v="12"/>
    <x v="227"/>
    <x v="224"/>
    <x v="12"/>
    <x v="0"/>
    <x v="0"/>
  </r>
  <r>
    <d v="2024-05-21T09:02:00"/>
    <x v="4680"/>
    <x v="74"/>
    <x v="74"/>
    <x v="0"/>
    <x v="0"/>
    <x v="0"/>
    <x v="0"/>
    <x v="0"/>
    <x v="18"/>
    <x v="18"/>
    <x v="12"/>
    <x v="227"/>
    <x v="224"/>
    <x v="12"/>
    <x v="0"/>
    <x v="0"/>
  </r>
  <r>
    <d v="2024-05-21T21:49:00"/>
    <x v="4681"/>
    <x v="74"/>
    <x v="74"/>
    <x v="0"/>
    <x v="0"/>
    <x v="0"/>
    <x v="0"/>
    <x v="0"/>
    <x v="227"/>
    <x v="234"/>
    <x v="159"/>
    <x v="226"/>
    <x v="223"/>
    <x v="148"/>
    <x v="0"/>
    <x v="0"/>
  </r>
  <r>
    <d v="2024-05-22T08:29:00"/>
    <x v="4682"/>
    <x v="74"/>
    <x v="74"/>
    <x v="0"/>
    <x v="0"/>
    <x v="0"/>
    <x v="0"/>
    <x v="0"/>
    <x v="227"/>
    <x v="234"/>
    <x v="159"/>
    <x v="226"/>
    <x v="223"/>
    <x v="148"/>
    <x v="0"/>
    <x v="0"/>
  </r>
  <r>
    <d v="2024-05-22T17:11:00"/>
    <x v="4683"/>
    <x v="74"/>
    <x v="74"/>
    <x v="0"/>
    <x v="0"/>
    <x v="0"/>
    <x v="0"/>
    <x v="1"/>
    <x v="198"/>
    <x v="92"/>
    <x v="142"/>
    <x v="226"/>
    <x v="223"/>
    <x v="133"/>
    <x v="1"/>
    <x v="1"/>
  </r>
  <r>
    <d v="2024-05-23T20:15:00"/>
    <x v="4684"/>
    <x v="74"/>
    <x v="74"/>
    <x v="0"/>
    <x v="0"/>
    <x v="0"/>
    <x v="0"/>
    <x v="0"/>
    <x v="0"/>
    <x v="0"/>
    <x v="0"/>
    <x v="226"/>
    <x v="223"/>
    <x v="0"/>
    <x v="0"/>
    <x v="0"/>
  </r>
  <r>
    <d v="2024-05-23T22:05:00"/>
    <x v="4685"/>
    <x v="74"/>
    <x v="74"/>
    <x v="0"/>
    <x v="0"/>
    <x v="0"/>
    <x v="0"/>
    <x v="0"/>
    <x v="227"/>
    <x v="234"/>
    <x v="159"/>
    <x v="226"/>
    <x v="223"/>
    <x v="148"/>
    <x v="0"/>
    <x v="0"/>
  </r>
  <r>
    <d v="2024-05-24T12:26:00"/>
    <x v="4686"/>
    <x v="74"/>
    <x v="74"/>
    <x v="0"/>
    <x v="0"/>
    <x v="0"/>
    <x v="0"/>
    <x v="0"/>
    <x v="18"/>
    <x v="18"/>
    <x v="12"/>
    <x v="226"/>
    <x v="223"/>
    <x v="12"/>
    <x v="0"/>
    <x v="0"/>
  </r>
  <r>
    <d v="2024-05-24T12:26:00"/>
    <x v="4686"/>
    <x v="74"/>
    <x v="74"/>
    <x v="0"/>
    <x v="0"/>
    <x v="0"/>
    <x v="0"/>
    <x v="0"/>
    <x v="18"/>
    <x v="18"/>
    <x v="12"/>
    <x v="226"/>
    <x v="223"/>
    <x v="12"/>
    <x v="0"/>
    <x v="0"/>
  </r>
  <r>
    <d v="2024-05-24T12:26:00"/>
    <x v="4686"/>
    <x v="74"/>
    <x v="74"/>
    <x v="0"/>
    <x v="0"/>
    <x v="0"/>
    <x v="0"/>
    <x v="0"/>
    <x v="18"/>
    <x v="18"/>
    <x v="12"/>
    <x v="226"/>
    <x v="223"/>
    <x v="12"/>
    <x v="0"/>
    <x v="0"/>
  </r>
  <r>
    <d v="2024-05-24T14:48:00"/>
    <x v="4687"/>
    <x v="74"/>
    <x v="74"/>
    <x v="0"/>
    <x v="0"/>
    <x v="0"/>
    <x v="0"/>
    <x v="0"/>
    <x v="0"/>
    <x v="0"/>
    <x v="0"/>
    <x v="226"/>
    <x v="223"/>
    <x v="0"/>
    <x v="0"/>
    <x v="0"/>
  </r>
  <r>
    <d v="2024-05-24T16:18:00"/>
    <x v="4688"/>
    <x v="74"/>
    <x v="74"/>
    <x v="0"/>
    <x v="0"/>
    <x v="0"/>
    <x v="0"/>
    <x v="0"/>
    <x v="227"/>
    <x v="234"/>
    <x v="159"/>
    <x v="226"/>
    <x v="223"/>
    <x v="148"/>
    <x v="0"/>
    <x v="0"/>
  </r>
  <r>
    <d v="2024-05-24T17:24:00"/>
    <x v="4689"/>
    <x v="74"/>
    <x v="74"/>
    <x v="0"/>
    <x v="0"/>
    <x v="0"/>
    <x v="0"/>
    <x v="1"/>
    <x v="31"/>
    <x v="31"/>
    <x v="12"/>
    <x v="226"/>
    <x v="223"/>
    <x v="12"/>
    <x v="0"/>
    <x v="0"/>
  </r>
  <r>
    <d v="2024-05-24T17:24:00"/>
    <x v="4689"/>
    <x v="74"/>
    <x v="74"/>
    <x v="0"/>
    <x v="0"/>
    <x v="0"/>
    <x v="0"/>
    <x v="1"/>
    <x v="31"/>
    <x v="31"/>
    <x v="12"/>
    <x v="226"/>
    <x v="223"/>
    <x v="12"/>
    <x v="0"/>
    <x v="0"/>
  </r>
  <r>
    <d v="2024-05-24T17:24:00"/>
    <x v="4689"/>
    <x v="74"/>
    <x v="74"/>
    <x v="0"/>
    <x v="0"/>
    <x v="0"/>
    <x v="0"/>
    <x v="1"/>
    <x v="31"/>
    <x v="31"/>
    <x v="12"/>
    <x v="226"/>
    <x v="223"/>
    <x v="12"/>
    <x v="0"/>
    <x v="0"/>
  </r>
  <r>
    <d v="2024-05-26T16:14:00"/>
    <x v="4690"/>
    <x v="74"/>
    <x v="74"/>
    <x v="0"/>
    <x v="0"/>
    <x v="0"/>
    <x v="0"/>
    <x v="0"/>
    <x v="18"/>
    <x v="18"/>
    <x v="12"/>
    <x v="226"/>
    <x v="223"/>
    <x v="12"/>
    <x v="0"/>
    <x v="0"/>
  </r>
  <r>
    <d v="2024-05-26T16:14:00"/>
    <x v="4690"/>
    <x v="74"/>
    <x v="74"/>
    <x v="0"/>
    <x v="0"/>
    <x v="0"/>
    <x v="0"/>
    <x v="0"/>
    <x v="18"/>
    <x v="18"/>
    <x v="12"/>
    <x v="226"/>
    <x v="223"/>
    <x v="12"/>
    <x v="0"/>
    <x v="0"/>
  </r>
  <r>
    <d v="2024-05-26T16:14:00"/>
    <x v="4690"/>
    <x v="74"/>
    <x v="74"/>
    <x v="0"/>
    <x v="0"/>
    <x v="0"/>
    <x v="0"/>
    <x v="0"/>
    <x v="18"/>
    <x v="18"/>
    <x v="12"/>
    <x v="226"/>
    <x v="223"/>
    <x v="12"/>
    <x v="0"/>
    <x v="0"/>
  </r>
  <r>
    <d v="2024-05-26T19:14:00"/>
    <x v="4691"/>
    <x v="74"/>
    <x v="74"/>
    <x v="0"/>
    <x v="0"/>
    <x v="0"/>
    <x v="0"/>
    <x v="0"/>
    <x v="18"/>
    <x v="18"/>
    <x v="12"/>
    <x v="226"/>
    <x v="223"/>
    <x v="12"/>
    <x v="0"/>
    <x v="0"/>
  </r>
  <r>
    <d v="2024-05-26T19:14:00"/>
    <x v="4691"/>
    <x v="74"/>
    <x v="74"/>
    <x v="0"/>
    <x v="0"/>
    <x v="0"/>
    <x v="0"/>
    <x v="0"/>
    <x v="18"/>
    <x v="18"/>
    <x v="12"/>
    <x v="226"/>
    <x v="223"/>
    <x v="12"/>
    <x v="0"/>
    <x v="0"/>
  </r>
  <r>
    <d v="2024-05-26T19:14:00"/>
    <x v="4691"/>
    <x v="74"/>
    <x v="74"/>
    <x v="0"/>
    <x v="0"/>
    <x v="0"/>
    <x v="0"/>
    <x v="0"/>
    <x v="18"/>
    <x v="18"/>
    <x v="12"/>
    <x v="226"/>
    <x v="223"/>
    <x v="12"/>
    <x v="0"/>
    <x v="0"/>
  </r>
  <r>
    <d v="2024-05-26T20:30:00"/>
    <x v="4692"/>
    <x v="74"/>
    <x v="74"/>
    <x v="0"/>
    <x v="0"/>
    <x v="0"/>
    <x v="0"/>
    <x v="0"/>
    <x v="18"/>
    <x v="18"/>
    <x v="12"/>
    <x v="226"/>
    <x v="223"/>
    <x v="12"/>
    <x v="0"/>
    <x v="0"/>
  </r>
  <r>
    <d v="2024-05-26T20:30:00"/>
    <x v="4692"/>
    <x v="74"/>
    <x v="74"/>
    <x v="0"/>
    <x v="0"/>
    <x v="0"/>
    <x v="0"/>
    <x v="0"/>
    <x v="18"/>
    <x v="18"/>
    <x v="12"/>
    <x v="226"/>
    <x v="223"/>
    <x v="12"/>
    <x v="0"/>
    <x v="0"/>
  </r>
  <r>
    <d v="2024-05-26T20:30:00"/>
    <x v="4692"/>
    <x v="74"/>
    <x v="74"/>
    <x v="0"/>
    <x v="0"/>
    <x v="0"/>
    <x v="0"/>
    <x v="0"/>
    <x v="18"/>
    <x v="18"/>
    <x v="12"/>
    <x v="226"/>
    <x v="223"/>
    <x v="12"/>
    <x v="0"/>
    <x v="0"/>
  </r>
  <r>
    <d v="2024-05-26T21:05:00"/>
    <x v="4693"/>
    <x v="74"/>
    <x v="74"/>
    <x v="0"/>
    <x v="0"/>
    <x v="0"/>
    <x v="0"/>
    <x v="0"/>
    <x v="227"/>
    <x v="234"/>
    <x v="159"/>
    <x v="226"/>
    <x v="223"/>
    <x v="148"/>
    <x v="0"/>
    <x v="0"/>
  </r>
  <r>
    <d v="2024-05-28T13:40:00"/>
    <x v="4694"/>
    <x v="74"/>
    <x v="74"/>
    <x v="0"/>
    <x v="0"/>
    <x v="0"/>
    <x v="0"/>
    <x v="0"/>
    <x v="471"/>
    <x v="468"/>
    <x v="326"/>
    <x v="227"/>
    <x v="224"/>
    <x v="312"/>
    <x v="0"/>
    <x v="0"/>
  </r>
  <r>
    <d v="2024-05-28T13:40:00"/>
    <x v="4694"/>
    <x v="74"/>
    <x v="74"/>
    <x v="0"/>
    <x v="0"/>
    <x v="0"/>
    <x v="0"/>
    <x v="0"/>
    <x v="471"/>
    <x v="468"/>
    <x v="326"/>
    <x v="227"/>
    <x v="224"/>
    <x v="312"/>
    <x v="0"/>
    <x v="0"/>
  </r>
  <r>
    <d v="2024-05-28T13:40:00"/>
    <x v="4694"/>
    <x v="74"/>
    <x v="74"/>
    <x v="0"/>
    <x v="0"/>
    <x v="0"/>
    <x v="0"/>
    <x v="0"/>
    <x v="471"/>
    <x v="468"/>
    <x v="326"/>
    <x v="227"/>
    <x v="224"/>
    <x v="312"/>
    <x v="0"/>
    <x v="0"/>
  </r>
  <r>
    <d v="2024-05-28T20:37:00"/>
    <x v="4695"/>
    <x v="74"/>
    <x v="74"/>
    <x v="0"/>
    <x v="0"/>
    <x v="0"/>
    <x v="0"/>
    <x v="0"/>
    <x v="227"/>
    <x v="234"/>
    <x v="159"/>
    <x v="227"/>
    <x v="224"/>
    <x v="148"/>
    <x v="0"/>
    <x v="0"/>
  </r>
  <r>
    <d v="2024-05-28T20:52:00"/>
    <x v="4696"/>
    <x v="74"/>
    <x v="74"/>
    <x v="0"/>
    <x v="0"/>
    <x v="0"/>
    <x v="0"/>
    <x v="0"/>
    <x v="227"/>
    <x v="234"/>
    <x v="159"/>
    <x v="226"/>
    <x v="223"/>
    <x v="148"/>
    <x v="0"/>
    <x v="0"/>
  </r>
  <r>
    <d v="2024-05-29T16:20:00"/>
    <x v="4697"/>
    <x v="74"/>
    <x v="74"/>
    <x v="0"/>
    <x v="0"/>
    <x v="0"/>
    <x v="0"/>
    <x v="0"/>
    <x v="227"/>
    <x v="234"/>
    <x v="159"/>
    <x v="227"/>
    <x v="224"/>
    <x v="148"/>
    <x v="0"/>
    <x v="0"/>
  </r>
  <r>
    <d v="2024-05-30T10:46:00"/>
    <x v="4698"/>
    <x v="74"/>
    <x v="74"/>
    <x v="0"/>
    <x v="0"/>
    <x v="0"/>
    <x v="0"/>
    <x v="0"/>
    <x v="227"/>
    <x v="234"/>
    <x v="159"/>
    <x v="227"/>
    <x v="224"/>
    <x v="148"/>
    <x v="0"/>
    <x v="0"/>
  </r>
  <r>
    <d v="2024-05-31T16:34:00"/>
    <x v="4699"/>
    <x v="74"/>
    <x v="74"/>
    <x v="0"/>
    <x v="0"/>
    <x v="0"/>
    <x v="0"/>
    <x v="0"/>
    <x v="0"/>
    <x v="0"/>
    <x v="0"/>
    <x v="227"/>
    <x v="224"/>
    <x v="0"/>
    <x v="0"/>
    <x v="0"/>
  </r>
  <r>
    <d v="2024-05-31T19:25:00"/>
    <x v="4700"/>
    <x v="74"/>
    <x v="74"/>
    <x v="0"/>
    <x v="0"/>
    <x v="0"/>
    <x v="0"/>
    <x v="0"/>
    <x v="227"/>
    <x v="234"/>
    <x v="159"/>
    <x v="227"/>
    <x v="224"/>
    <x v="148"/>
    <x v="0"/>
    <x v="0"/>
  </r>
  <r>
    <d v="2024-05-04T14:38:00"/>
    <x v="4701"/>
    <x v="75"/>
    <x v="75"/>
    <x v="0"/>
    <x v="0"/>
    <x v="0"/>
    <x v="0"/>
    <x v="0"/>
    <x v="472"/>
    <x v="469"/>
    <x v="327"/>
    <x v="228"/>
    <x v="225"/>
    <x v="313"/>
    <x v="1"/>
    <x v="0"/>
  </r>
  <r>
    <d v="2024-05-04T14:38:00"/>
    <x v="4701"/>
    <x v="75"/>
    <x v="75"/>
    <x v="0"/>
    <x v="0"/>
    <x v="0"/>
    <x v="0"/>
    <x v="0"/>
    <x v="472"/>
    <x v="469"/>
    <x v="327"/>
    <x v="228"/>
    <x v="225"/>
    <x v="313"/>
    <x v="1"/>
    <x v="0"/>
  </r>
  <r>
    <d v="2024-05-04T18:31:00"/>
    <x v="4702"/>
    <x v="75"/>
    <x v="75"/>
    <x v="0"/>
    <x v="0"/>
    <x v="0"/>
    <x v="0"/>
    <x v="0"/>
    <x v="0"/>
    <x v="0"/>
    <x v="0"/>
    <x v="229"/>
    <x v="226"/>
    <x v="0"/>
    <x v="0"/>
    <x v="0"/>
  </r>
  <r>
    <d v="2024-05-05T12:21:00"/>
    <x v="4703"/>
    <x v="75"/>
    <x v="75"/>
    <x v="0"/>
    <x v="0"/>
    <x v="0"/>
    <x v="0"/>
    <x v="0"/>
    <x v="0"/>
    <x v="0"/>
    <x v="0"/>
    <x v="229"/>
    <x v="226"/>
    <x v="0"/>
    <x v="0"/>
    <x v="0"/>
  </r>
  <r>
    <d v="2024-05-05T16:06:00"/>
    <x v="4704"/>
    <x v="75"/>
    <x v="75"/>
    <x v="0"/>
    <x v="0"/>
    <x v="0"/>
    <x v="0"/>
    <x v="0"/>
    <x v="0"/>
    <x v="0"/>
    <x v="0"/>
    <x v="229"/>
    <x v="226"/>
    <x v="0"/>
    <x v="0"/>
    <x v="0"/>
  </r>
  <r>
    <d v="2024-05-05T17:30:00"/>
    <x v="4705"/>
    <x v="75"/>
    <x v="75"/>
    <x v="0"/>
    <x v="0"/>
    <x v="0"/>
    <x v="0"/>
    <x v="0"/>
    <x v="0"/>
    <x v="0"/>
    <x v="0"/>
    <x v="229"/>
    <x v="226"/>
    <x v="0"/>
    <x v="0"/>
    <x v="0"/>
  </r>
  <r>
    <d v="2024-05-05T18:29:00"/>
    <x v="4706"/>
    <x v="75"/>
    <x v="75"/>
    <x v="0"/>
    <x v="0"/>
    <x v="0"/>
    <x v="0"/>
    <x v="0"/>
    <x v="0"/>
    <x v="0"/>
    <x v="0"/>
    <x v="229"/>
    <x v="226"/>
    <x v="0"/>
    <x v="0"/>
    <x v="0"/>
  </r>
  <r>
    <d v="2024-05-06T14:35:00"/>
    <x v="4707"/>
    <x v="75"/>
    <x v="75"/>
    <x v="0"/>
    <x v="0"/>
    <x v="0"/>
    <x v="0"/>
    <x v="1"/>
    <x v="6"/>
    <x v="6"/>
    <x v="0"/>
    <x v="229"/>
    <x v="226"/>
    <x v="0"/>
    <x v="0"/>
    <x v="0"/>
  </r>
  <r>
    <d v="2024-05-10T15:26:00"/>
    <x v="4708"/>
    <x v="75"/>
    <x v="75"/>
    <x v="0"/>
    <x v="0"/>
    <x v="0"/>
    <x v="0"/>
    <x v="0"/>
    <x v="0"/>
    <x v="0"/>
    <x v="0"/>
    <x v="228"/>
    <x v="225"/>
    <x v="0"/>
    <x v="0"/>
    <x v="0"/>
  </r>
  <r>
    <d v="2024-05-12T14:44:00"/>
    <x v="4709"/>
    <x v="75"/>
    <x v="75"/>
    <x v="0"/>
    <x v="0"/>
    <x v="0"/>
    <x v="0"/>
    <x v="0"/>
    <x v="0"/>
    <x v="0"/>
    <x v="0"/>
    <x v="230"/>
    <x v="227"/>
    <x v="0"/>
    <x v="0"/>
    <x v="0"/>
  </r>
  <r>
    <d v="2024-05-12T17:18:00"/>
    <x v="4710"/>
    <x v="75"/>
    <x v="75"/>
    <x v="0"/>
    <x v="0"/>
    <x v="0"/>
    <x v="0"/>
    <x v="0"/>
    <x v="0"/>
    <x v="0"/>
    <x v="0"/>
    <x v="228"/>
    <x v="225"/>
    <x v="0"/>
    <x v="0"/>
    <x v="0"/>
  </r>
  <r>
    <d v="2024-05-13T18:45:00"/>
    <x v="4711"/>
    <x v="75"/>
    <x v="75"/>
    <x v="0"/>
    <x v="0"/>
    <x v="0"/>
    <x v="0"/>
    <x v="0"/>
    <x v="0"/>
    <x v="0"/>
    <x v="0"/>
    <x v="229"/>
    <x v="226"/>
    <x v="0"/>
    <x v="0"/>
    <x v="0"/>
  </r>
  <r>
    <d v="2024-05-13T18:46:00"/>
    <x v="4712"/>
    <x v="75"/>
    <x v="75"/>
    <x v="0"/>
    <x v="0"/>
    <x v="0"/>
    <x v="0"/>
    <x v="0"/>
    <x v="0"/>
    <x v="0"/>
    <x v="0"/>
    <x v="229"/>
    <x v="226"/>
    <x v="0"/>
    <x v="0"/>
    <x v="0"/>
  </r>
  <r>
    <d v="2024-05-13T18:46:00"/>
    <x v="4713"/>
    <x v="75"/>
    <x v="75"/>
    <x v="0"/>
    <x v="0"/>
    <x v="0"/>
    <x v="0"/>
    <x v="0"/>
    <x v="0"/>
    <x v="0"/>
    <x v="0"/>
    <x v="230"/>
    <x v="227"/>
    <x v="0"/>
    <x v="0"/>
    <x v="0"/>
  </r>
  <r>
    <d v="2024-05-13T20:42:00"/>
    <x v="4714"/>
    <x v="75"/>
    <x v="75"/>
    <x v="0"/>
    <x v="0"/>
    <x v="0"/>
    <x v="0"/>
    <x v="0"/>
    <x v="0"/>
    <x v="0"/>
    <x v="0"/>
    <x v="230"/>
    <x v="227"/>
    <x v="0"/>
    <x v="0"/>
    <x v="0"/>
  </r>
  <r>
    <d v="2024-05-13T22:31:00"/>
    <x v="4715"/>
    <x v="75"/>
    <x v="75"/>
    <x v="0"/>
    <x v="0"/>
    <x v="0"/>
    <x v="0"/>
    <x v="0"/>
    <x v="0"/>
    <x v="0"/>
    <x v="0"/>
    <x v="229"/>
    <x v="226"/>
    <x v="0"/>
    <x v="0"/>
    <x v="0"/>
  </r>
  <r>
    <d v="2024-05-14T20:30:00"/>
    <x v="4716"/>
    <x v="75"/>
    <x v="75"/>
    <x v="0"/>
    <x v="0"/>
    <x v="0"/>
    <x v="0"/>
    <x v="1"/>
    <x v="6"/>
    <x v="6"/>
    <x v="0"/>
    <x v="229"/>
    <x v="226"/>
    <x v="0"/>
    <x v="0"/>
    <x v="0"/>
  </r>
  <r>
    <d v="2024-05-15T10:48:00"/>
    <x v="4717"/>
    <x v="75"/>
    <x v="75"/>
    <x v="0"/>
    <x v="0"/>
    <x v="0"/>
    <x v="0"/>
    <x v="4"/>
    <x v="12"/>
    <x v="12"/>
    <x v="0"/>
    <x v="230"/>
    <x v="227"/>
    <x v="0"/>
    <x v="0"/>
    <x v="0"/>
  </r>
  <r>
    <d v="2024-05-15T12:10:00"/>
    <x v="4718"/>
    <x v="75"/>
    <x v="75"/>
    <x v="0"/>
    <x v="0"/>
    <x v="0"/>
    <x v="0"/>
    <x v="0"/>
    <x v="0"/>
    <x v="0"/>
    <x v="0"/>
    <x v="230"/>
    <x v="227"/>
    <x v="0"/>
    <x v="0"/>
    <x v="0"/>
  </r>
  <r>
    <d v="2024-05-16T17:30:00"/>
    <x v="4719"/>
    <x v="75"/>
    <x v="75"/>
    <x v="0"/>
    <x v="0"/>
    <x v="0"/>
    <x v="0"/>
    <x v="0"/>
    <x v="0"/>
    <x v="0"/>
    <x v="0"/>
    <x v="230"/>
    <x v="227"/>
    <x v="0"/>
    <x v="0"/>
    <x v="0"/>
  </r>
  <r>
    <d v="2024-05-18T13:10:00"/>
    <x v="4720"/>
    <x v="75"/>
    <x v="75"/>
    <x v="0"/>
    <x v="0"/>
    <x v="0"/>
    <x v="0"/>
    <x v="1"/>
    <x v="6"/>
    <x v="6"/>
    <x v="0"/>
    <x v="229"/>
    <x v="226"/>
    <x v="0"/>
    <x v="0"/>
    <x v="0"/>
  </r>
  <r>
    <d v="2024-05-18T17:59:00"/>
    <x v="4721"/>
    <x v="75"/>
    <x v="75"/>
    <x v="0"/>
    <x v="0"/>
    <x v="0"/>
    <x v="0"/>
    <x v="0"/>
    <x v="0"/>
    <x v="0"/>
    <x v="0"/>
    <x v="230"/>
    <x v="227"/>
    <x v="0"/>
    <x v="0"/>
    <x v="0"/>
  </r>
  <r>
    <d v="2024-05-19T13:54:00"/>
    <x v="4722"/>
    <x v="75"/>
    <x v="75"/>
    <x v="0"/>
    <x v="0"/>
    <x v="0"/>
    <x v="0"/>
    <x v="0"/>
    <x v="0"/>
    <x v="0"/>
    <x v="0"/>
    <x v="229"/>
    <x v="226"/>
    <x v="0"/>
    <x v="0"/>
    <x v="0"/>
  </r>
  <r>
    <d v="2024-05-20T10:59:00"/>
    <x v="4723"/>
    <x v="75"/>
    <x v="75"/>
    <x v="0"/>
    <x v="0"/>
    <x v="0"/>
    <x v="0"/>
    <x v="0"/>
    <x v="0"/>
    <x v="0"/>
    <x v="0"/>
    <x v="230"/>
    <x v="227"/>
    <x v="0"/>
    <x v="0"/>
    <x v="0"/>
  </r>
  <r>
    <d v="2024-05-20T17:48:00"/>
    <x v="4724"/>
    <x v="75"/>
    <x v="75"/>
    <x v="0"/>
    <x v="0"/>
    <x v="0"/>
    <x v="0"/>
    <x v="0"/>
    <x v="0"/>
    <x v="0"/>
    <x v="0"/>
    <x v="229"/>
    <x v="226"/>
    <x v="0"/>
    <x v="0"/>
    <x v="0"/>
  </r>
  <r>
    <d v="2024-05-20T17:48:00"/>
    <x v="4724"/>
    <x v="75"/>
    <x v="75"/>
    <x v="0"/>
    <x v="0"/>
    <x v="0"/>
    <x v="0"/>
    <x v="0"/>
    <x v="168"/>
    <x v="176"/>
    <x v="7"/>
    <x v="229"/>
    <x v="226"/>
    <x v="7"/>
    <x v="0"/>
    <x v="0"/>
  </r>
  <r>
    <d v="2024-05-20T17:48:00"/>
    <x v="4724"/>
    <x v="75"/>
    <x v="75"/>
    <x v="0"/>
    <x v="0"/>
    <x v="0"/>
    <x v="0"/>
    <x v="0"/>
    <x v="0"/>
    <x v="0"/>
    <x v="0"/>
    <x v="229"/>
    <x v="226"/>
    <x v="0"/>
    <x v="0"/>
    <x v="0"/>
  </r>
  <r>
    <d v="2024-05-21T11:40:00"/>
    <x v="4725"/>
    <x v="75"/>
    <x v="75"/>
    <x v="0"/>
    <x v="0"/>
    <x v="0"/>
    <x v="0"/>
    <x v="0"/>
    <x v="0"/>
    <x v="0"/>
    <x v="0"/>
    <x v="229"/>
    <x v="226"/>
    <x v="0"/>
    <x v="0"/>
    <x v="0"/>
  </r>
  <r>
    <d v="2024-05-21T18:29:00"/>
    <x v="4726"/>
    <x v="75"/>
    <x v="75"/>
    <x v="0"/>
    <x v="0"/>
    <x v="0"/>
    <x v="0"/>
    <x v="0"/>
    <x v="0"/>
    <x v="0"/>
    <x v="0"/>
    <x v="230"/>
    <x v="227"/>
    <x v="0"/>
    <x v="0"/>
    <x v="0"/>
  </r>
  <r>
    <d v="2024-05-22T10:33:00"/>
    <x v="4727"/>
    <x v="75"/>
    <x v="75"/>
    <x v="0"/>
    <x v="0"/>
    <x v="0"/>
    <x v="0"/>
    <x v="0"/>
    <x v="0"/>
    <x v="0"/>
    <x v="0"/>
    <x v="230"/>
    <x v="227"/>
    <x v="0"/>
    <x v="0"/>
    <x v="0"/>
  </r>
  <r>
    <d v="2024-05-22T13:45:00"/>
    <x v="4728"/>
    <x v="75"/>
    <x v="75"/>
    <x v="0"/>
    <x v="0"/>
    <x v="0"/>
    <x v="0"/>
    <x v="0"/>
    <x v="0"/>
    <x v="0"/>
    <x v="0"/>
    <x v="230"/>
    <x v="227"/>
    <x v="0"/>
    <x v="0"/>
    <x v="0"/>
  </r>
  <r>
    <d v="2024-05-22T20:43:00"/>
    <x v="4729"/>
    <x v="75"/>
    <x v="75"/>
    <x v="0"/>
    <x v="0"/>
    <x v="0"/>
    <x v="0"/>
    <x v="0"/>
    <x v="0"/>
    <x v="0"/>
    <x v="0"/>
    <x v="229"/>
    <x v="226"/>
    <x v="0"/>
    <x v="0"/>
    <x v="0"/>
  </r>
  <r>
    <d v="2024-05-22T21:02:00"/>
    <x v="4730"/>
    <x v="75"/>
    <x v="75"/>
    <x v="0"/>
    <x v="0"/>
    <x v="0"/>
    <x v="0"/>
    <x v="0"/>
    <x v="0"/>
    <x v="0"/>
    <x v="0"/>
    <x v="229"/>
    <x v="226"/>
    <x v="0"/>
    <x v="0"/>
    <x v="0"/>
  </r>
  <r>
    <d v="2024-05-23T20:51:00"/>
    <x v="4731"/>
    <x v="75"/>
    <x v="75"/>
    <x v="0"/>
    <x v="0"/>
    <x v="0"/>
    <x v="0"/>
    <x v="0"/>
    <x v="0"/>
    <x v="0"/>
    <x v="0"/>
    <x v="230"/>
    <x v="227"/>
    <x v="0"/>
    <x v="0"/>
    <x v="0"/>
  </r>
  <r>
    <d v="2024-05-24T16:16:00"/>
    <x v="4732"/>
    <x v="75"/>
    <x v="75"/>
    <x v="0"/>
    <x v="0"/>
    <x v="0"/>
    <x v="0"/>
    <x v="0"/>
    <x v="0"/>
    <x v="0"/>
    <x v="0"/>
    <x v="229"/>
    <x v="226"/>
    <x v="0"/>
    <x v="0"/>
    <x v="0"/>
  </r>
  <r>
    <d v="2024-05-24T19:19:00"/>
    <x v="4733"/>
    <x v="75"/>
    <x v="75"/>
    <x v="0"/>
    <x v="0"/>
    <x v="0"/>
    <x v="0"/>
    <x v="0"/>
    <x v="0"/>
    <x v="0"/>
    <x v="0"/>
    <x v="229"/>
    <x v="226"/>
    <x v="0"/>
    <x v="0"/>
    <x v="0"/>
  </r>
  <r>
    <d v="2024-05-24T20:44:00"/>
    <x v="4734"/>
    <x v="75"/>
    <x v="75"/>
    <x v="0"/>
    <x v="0"/>
    <x v="0"/>
    <x v="0"/>
    <x v="16"/>
    <x v="172"/>
    <x v="180"/>
    <x v="0"/>
    <x v="229"/>
    <x v="226"/>
    <x v="0"/>
    <x v="0"/>
    <x v="0"/>
  </r>
  <r>
    <d v="2024-05-24T21:51:00"/>
    <x v="4735"/>
    <x v="75"/>
    <x v="75"/>
    <x v="0"/>
    <x v="0"/>
    <x v="0"/>
    <x v="0"/>
    <x v="0"/>
    <x v="0"/>
    <x v="0"/>
    <x v="0"/>
    <x v="229"/>
    <x v="226"/>
    <x v="0"/>
    <x v="0"/>
    <x v="0"/>
  </r>
  <r>
    <d v="2024-05-25T21:45:00"/>
    <x v="4736"/>
    <x v="75"/>
    <x v="75"/>
    <x v="0"/>
    <x v="0"/>
    <x v="0"/>
    <x v="0"/>
    <x v="0"/>
    <x v="0"/>
    <x v="0"/>
    <x v="0"/>
    <x v="230"/>
    <x v="227"/>
    <x v="0"/>
    <x v="0"/>
    <x v="0"/>
  </r>
  <r>
    <d v="2024-05-26T16:33:00"/>
    <x v="4737"/>
    <x v="75"/>
    <x v="75"/>
    <x v="0"/>
    <x v="0"/>
    <x v="0"/>
    <x v="0"/>
    <x v="3"/>
    <x v="473"/>
    <x v="177"/>
    <x v="328"/>
    <x v="229"/>
    <x v="226"/>
    <x v="314"/>
    <x v="1"/>
    <x v="1"/>
  </r>
  <r>
    <d v="2024-05-26T19:09:00"/>
    <x v="4738"/>
    <x v="75"/>
    <x v="75"/>
    <x v="0"/>
    <x v="0"/>
    <x v="0"/>
    <x v="0"/>
    <x v="0"/>
    <x v="0"/>
    <x v="0"/>
    <x v="0"/>
    <x v="229"/>
    <x v="226"/>
    <x v="0"/>
    <x v="0"/>
    <x v="0"/>
  </r>
  <r>
    <d v="2024-05-26T20:56:00"/>
    <x v="4739"/>
    <x v="75"/>
    <x v="75"/>
    <x v="0"/>
    <x v="0"/>
    <x v="0"/>
    <x v="0"/>
    <x v="0"/>
    <x v="0"/>
    <x v="0"/>
    <x v="0"/>
    <x v="229"/>
    <x v="226"/>
    <x v="0"/>
    <x v="0"/>
    <x v="0"/>
  </r>
  <r>
    <d v="2024-05-27T18:00:00"/>
    <x v="4740"/>
    <x v="75"/>
    <x v="75"/>
    <x v="0"/>
    <x v="0"/>
    <x v="0"/>
    <x v="0"/>
    <x v="0"/>
    <x v="0"/>
    <x v="0"/>
    <x v="0"/>
    <x v="230"/>
    <x v="227"/>
    <x v="0"/>
    <x v="0"/>
    <x v="0"/>
  </r>
  <r>
    <d v="2024-05-29T20:35:00"/>
    <x v="4741"/>
    <x v="75"/>
    <x v="75"/>
    <x v="0"/>
    <x v="0"/>
    <x v="0"/>
    <x v="0"/>
    <x v="0"/>
    <x v="0"/>
    <x v="0"/>
    <x v="0"/>
    <x v="229"/>
    <x v="226"/>
    <x v="0"/>
    <x v="0"/>
    <x v="0"/>
  </r>
  <r>
    <d v="2024-05-30T14:22:00"/>
    <x v="4742"/>
    <x v="75"/>
    <x v="75"/>
    <x v="0"/>
    <x v="0"/>
    <x v="0"/>
    <x v="0"/>
    <x v="0"/>
    <x v="0"/>
    <x v="0"/>
    <x v="0"/>
    <x v="229"/>
    <x v="226"/>
    <x v="0"/>
    <x v="0"/>
    <x v="0"/>
  </r>
  <r>
    <d v="2024-05-30T18:06:00"/>
    <x v="4743"/>
    <x v="75"/>
    <x v="75"/>
    <x v="0"/>
    <x v="0"/>
    <x v="0"/>
    <x v="0"/>
    <x v="0"/>
    <x v="0"/>
    <x v="0"/>
    <x v="0"/>
    <x v="230"/>
    <x v="227"/>
    <x v="0"/>
    <x v="0"/>
    <x v="0"/>
  </r>
  <r>
    <d v="2024-05-30T19:47:00"/>
    <x v="4744"/>
    <x v="75"/>
    <x v="75"/>
    <x v="0"/>
    <x v="0"/>
    <x v="0"/>
    <x v="0"/>
    <x v="0"/>
    <x v="0"/>
    <x v="0"/>
    <x v="0"/>
    <x v="230"/>
    <x v="227"/>
    <x v="0"/>
    <x v="0"/>
    <x v="0"/>
  </r>
  <r>
    <d v="2024-05-04T19:54:00"/>
    <x v="4745"/>
    <x v="76"/>
    <x v="76"/>
    <x v="0"/>
    <x v="0"/>
    <x v="0"/>
    <x v="0"/>
    <x v="0"/>
    <x v="0"/>
    <x v="0"/>
    <x v="0"/>
    <x v="29"/>
    <x v="29"/>
    <x v="0"/>
    <x v="0"/>
    <x v="0"/>
  </r>
  <r>
    <d v="2024-05-05T10:07:00"/>
    <x v="4746"/>
    <x v="76"/>
    <x v="76"/>
    <x v="0"/>
    <x v="0"/>
    <x v="0"/>
    <x v="0"/>
    <x v="0"/>
    <x v="0"/>
    <x v="96"/>
    <x v="72"/>
    <x v="231"/>
    <x v="228"/>
    <x v="0"/>
    <x v="0"/>
    <x v="0"/>
  </r>
  <r>
    <d v="2024-05-05T14:37:00"/>
    <x v="4747"/>
    <x v="76"/>
    <x v="76"/>
    <x v="0"/>
    <x v="0"/>
    <x v="0"/>
    <x v="0"/>
    <x v="0"/>
    <x v="0"/>
    <x v="0"/>
    <x v="0"/>
    <x v="29"/>
    <x v="29"/>
    <x v="0"/>
    <x v="0"/>
    <x v="0"/>
  </r>
  <r>
    <d v="2024-05-06T18:57:00"/>
    <x v="4748"/>
    <x v="76"/>
    <x v="76"/>
    <x v="0"/>
    <x v="0"/>
    <x v="0"/>
    <x v="0"/>
    <x v="0"/>
    <x v="0"/>
    <x v="0"/>
    <x v="0"/>
    <x v="232"/>
    <x v="229"/>
    <x v="0"/>
    <x v="0"/>
    <x v="0"/>
  </r>
  <r>
    <d v="2024-05-09T12:39:00"/>
    <x v="4749"/>
    <x v="76"/>
    <x v="76"/>
    <x v="0"/>
    <x v="0"/>
    <x v="0"/>
    <x v="0"/>
    <x v="3"/>
    <x v="474"/>
    <x v="470"/>
    <x v="329"/>
    <x v="232"/>
    <x v="229"/>
    <x v="315"/>
    <x v="0"/>
    <x v="0"/>
  </r>
  <r>
    <d v="2024-05-13T09:06:00"/>
    <x v="4750"/>
    <x v="76"/>
    <x v="76"/>
    <x v="0"/>
    <x v="0"/>
    <x v="0"/>
    <x v="0"/>
    <x v="0"/>
    <x v="4"/>
    <x v="4"/>
    <x v="1"/>
    <x v="231"/>
    <x v="228"/>
    <x v="1"/>
    <x v="0"/>
    <x v="0"/>
  </r>
  <r>
    <d v="2024-05-13T12:40:00"/>
    <x v="4751"/>
    <x v="76"/>
    <x v="76"/>
    <x v="0"/>
    <x v="0"/>
    <x v="0"/>
    <x v="0"/>
    <x v="0"/>
    <x v="4"/>
    <x v="4"/>
    <x v="1"/>
    <x v="231"/>
    <x v="228"/>
    <x v="1"/>
    <x v="0"/>
    <x v="0"/>
  </r>
  <r>
    <d v="2024-05-13T18:59:00"/>
    <x v="4752"/>
    <x v="76"/>
    <x v="76"/>
    <x v="0"/>
    <x v="0"/>
    <x v="0"/>
    <x v="0"/>
    <x v="0"/>
    <x v="4"/>
    <x v="4"/>
    <x v="1"/>
    <x v="29"/>
    <x v="29"/>
    <x v="1"/>
    <x v="0"/>
    <x v="0"/>
  </r>
  <r>
    <d v="2024-05-14T18:53:00"/>
    <x v="4753"/>
    <x v="76"/>
    <x v="76"/>
    <x v="0"/>
    <x v="0"/>
    <x v="0"/>
    <x v="0"/>
    <x v="0"/>
    <x v="0"/>
    <x v="0"/>
    <x v="0"/>
    <x v="231"/>
    <x v="228"/>
    <x v="0"/>
    <x v="0"/>
    <x v="0"/>
  </r>
  <r>
    <d v="2024-05-14T19:44:00"/>
    <x v="4754"/>
    <x v="76"/>
    <x v="76"/>
    <x v="0"/>
    <x v="0"/>
    <x v="0"/>
    <x v="0"/>
    <x v="0"/>
    <x v="4"/>
    <x v="4"/>
    <x v="1"/>
    <x v="29"/>
    <x v="29"/>
    <x v="1"/>
    <x v="0"/>
    <x v="0"/>
  </r>
  <r>
    <d v="2024-05-16T16:57:00"/>
    <x v="4755"/>
    <x v="76"/>
    <x v="76"/>
    <x v="0"/>
    <x v="0"/>
    <x v="0"/>
    <x v="0"/>
    <x v="2"/>
    <x v="8"/>
    <x v="8"/>
    <x v="6"/>
    <x v="232"/>
    <x v="229"/>
    <x v="6"/>
    <x v="0"/>
    <x v="0"/>
  </r>
  <r>
    <d v="2024-05-17T12:26:00"/>
    <x v="4756"/>
    <x v="76"/>
    <x v="76"/>
    <x v="0"/>
    <x v="0"/>
    <x v="0"/>
    <x v="0"/>
    <x v="0"/>
    <x v="4"/>
    <x v="4"/>
    <x v="1"/>
    <x v="232"/>
    <x v="229"/>
    <x v="1"/>
    <x v="0"/>
    <x v="0"/>
  </r>
  <r>
    <d v="2024-05-17T18:17:00"/>
    <x v="4757"/>
    <x v="76"/>
    <x v="76"/>
    <x v="0"/>
    <x v="0"/>
    <x v="0"/>
    <x v="0"/>
    <x v="0"/>
    <x v="4"/>
    <x v="4"/>
    <x v="1"/>
    <x v="29"/>
    <x v="29"/>
    <x v="1"/>
    <x v="0"/>
    <x v="0"/>
  </r>
  <r>
    <d v="2024-05-19T14:13:00"/>
    <x v="4758"/>
    <x v="76"/>
    <x v="76"/>
    <x v="0"/>
    <x v="0"/>
    <x v="0"/>
    <x v="0"/>
    <x v="0"/>
    <x v="0"/>
    <x v="0"/>
    <x v="0"/>
    <x v="231"/>
    <x v="228"/>
    <x v="0"/>
    <x v="0"/>
    <x v="0"/>
  </r>
  <r>
    <d v="2024-05-19T14:21:00"/>
    <x v="4759"/>
    <x v="76"/>
    <x v="76"/>
    <x v="0"/>
    <x v="0"/>
    <x v="0"/>
    <x v="0"/>
    <x v="0"/>
    <x v="0"/>
    <x v="0"/>
    <x v="0"/>
    <x v="231"/>
    <x v="228"/>
    <x v="0"/>
    <x v="0"/>
    <x v="0"/>
  </r>
  <r>
    <d v="2024-05-19T21:29:00"/>
    <x v="4760"/>
    <x v="76"/>
    <x v="76"/>
    <x v="0"/>
    <x v="0"/>
    <x v="0"/>
    <x v="0"/>
    <x v="0"/>
    <x v="4"/>
    <x v="4"/>
    <x v="1"/>
    <x v="232"/>
    <x v="229"/>
    <x v="1"/>
    <x v="0"/>
    <x v="0"/>
  </r>
  <r>
    <d v="2024-05-20T19:00:00"/>
    <x v="4761"/>
    <x v="76"/>
    <x v="76"/>
    <x v="0"/>
    <x v="0"/>
    <x v="0"/>
    <x v="0"/>
    <x v="0"/>
    <x v="4"/>
    <x v="4"/>
    <x v="1"/>
    <x v="232"/>
    <x v="229"/>
    <x v="1"/>
    <x v="0"/>
    <x v="0"/>
  </r>
  <r>
    <d v="2024-05-21T20:36:00"/>
    <x v="4762"/>
    <x v="76"/>
    <x v="76"/>
    <x v="0"/>
    <x v="0"/>
    <x v="0"/>
    <x v="0"/>
    <x v="0"/>
    <x v="4"/>
    <x v="4"/>
    <x v="1"/>
    <x v="232"/>
    <x v="229"/>
    <x v="1"/>
    <x v="0"/>
    <x v="0"/>
  </r>
  <r>
    <d v="2024-05-22T09:57:00"/>
    <x v="4763"/>
    <x v="76"/>
    <x v="76"/>
    <x v="0"/>
    <x v="0"/>
    <x v="0"/>
    <x v="0"/>
    <x v="0"/>
    <x v="0"/>
    <x v="0"/>
    <x v="0"/>
    <x v="232"/>
    <x v="229"/>
    <x v="0"/>
    <x v="0"/>
    <x v="0"/>
  </r>
  <r>
    <d v="2024-05-23T20:28:00"/>
    <x v="4764"/>
    <x v="76"/>
    <x v="76"/>
    <x v="0"/>
    <x v="0"/>
    <x v="0"/>
    <x v="0"/>
    <x v="1"/>
    <x v="475"/>
    <x v="471"/>
    <x v="330"/>
    <x v="231"/>
    <x v="228"/>
    <x v="316"/>
    <x v="0"/>
    <x v="0"/>
  </r>
  <r>
    <d v="2024-05-23T20:28:00"/>
    <x v="4764"/>
    <x v="76"/>
    <x v="76"/>
    <x v="0"/>
    <x v="0"/>
    <x v="0"/>
    <x v="0"/>
    <x v="43"/>
    <x v="476"/>
    <x v="472"/>
    <x v="330"/>
    <x v="231"/>
    <x v="228"/>
    <x v="316"/>
    <x v="0"/>
    <x v="0"/>
  </r>
  <r>
    <d v="2024-05-24T10:21:00"/>
    <x v="4765"/>
    <x v="76"/>
    <x v="76"/>
    <x v="0"/>
    <x v="0"/>
    <x v="0"/>
    <x v="0"/>
    <x v="0"/>
    <x v="4"/>
    <x v="4"/>
    <x v="1"/>
    <x v="29"/>
    <x v="29"/>
    <x v="1"/>
    <x v="0"/>
    <x v="0"/>
  </r>
  <r>
    <d v="2024-05-24T12:00:00"/>
    <x v="4766"/>
    <x v="76"/>
    <x v="76"/>
    <x v="0"/>
    <x v="0"/>
    <x v="0"/>
    <x v="0"/>
    <x v="0"/>
    <x v="4"/>
    <x v="4"/>
    <x v="1"/>
    <x v="29"/>
    <x v="29"/>
    <x v="1"/>
    <x v="0"/>
    <x v="0"/>
  </r>
  <r>
    <d v="2024-05-24T15:58:00"/>
    <x v="4767"/>
    <x v="76"/>
    <x v="76"/>
    <x v="0"/>
    <x v="0"/>
    <x v="0"/>
    <x v="0"/>
    <x v="0"/>
    <x v="0"/>
    <x v="96"/>
    <x v="72"/>
    <x v="29"/>
    <x v="29"/>
    <x v="0"/>
    <x v="0"/>
    <x v="0"/>
  </r>
  <r>
    <d v="2024-05-26T11:17:00"/>
    <x v="4768"/>
    <x v="76"/>
    <x v="76"/>
    <x v="0"/>
    <x v="0"/>
    <x v="0"/>
    <x v="0"/>
    <x v="0"/>
    <x v="4"/>
    <x v="4"/>
    <x v="1"/>
    <x v="231"/>
    <x v="228"/>
    <x v="1"/>
    <x v="0"/>
    <x v="0"/>
  </r>
  <r>
    <d v="2024-05-26T13:38:00"/>
    <x v="4769"/>
    <x v="76"/>
    <x v="76"/>
    <x v="0"/>
    <x v="0"/>
    <x v="0"/>
    <x v="0"/>
    <x v="4"/>
    <x v="477"/>
    <x v="473"/>
    <x v="331"/>
    <x v="231"/>
    <x v="228"/>
    <x v="317"/>
    <x v="0"/>
    <x v="0"/>
  </r>
  <r>
    <d v="2024-05-26T14:27:00"/>
    <x v="4770"/>
    <x v="76"/>
    <x v="76"/>
    <x v="0"/>
    <x v="0"/>
    <x v="0"/>
    <x v="0"/>
    <x v="4"/>
    <x v="477"/>
    <x v="473"/>
    <x v="331"/>
    <x v="231"/>
    <x v="228"/>
    <x v="317"/>
    <x v="0"/>
    <x v="0"/>
  </r>
  <r>
    <d v="2024-05-27T12:13:00"/>
    <x v="4771"/>
    <x v="76"/>
    <x v="76"/>
    <x v="0"/>
    <x v="0"/>
    <x v="0"/>
    <x v="0"/>
    <x v="0"/>
    <x v="4"/>
    <x v="41"/>
    <x v="103"/>
    <x v="29"/>
    <x v="29"/>
    <x v="1"/>
    <x v="0"/>
    <x v="0"/>
  </r>
  <r>
    <d v="2024-05-27T14:14:00"/>
    <x v="4772"/>
    <x v="76"/>
    <x v="76"/>
    <x v="0"/>
    <x v="0"/>
    <x v="0"/>
    <x v="0"/>
    <x v="0"/>
    <x v="0"/>
    <x v="96"/>
    <x v="72"/>
    <x v="29"/>
    <x v="29"/>
    <x v="0"/>
    <x v="0"/>
    <x v="0"/>
  </r>
  <r>
    <d v="2024-05-27T14:14:00"/>
    <x v="4772"/>
    <x v="76"/>
    <x v="76"/>
    <x v="0"/>
    <x v="0"/>
    <x v="0"/>
    <x v="0"/>
    <x v="0"/>
    <x v="4"/>
    <x v="41"/>
    <x v="103"/>
    <x v="29"/>
    <x v="29"/>
    <x v="1"/>
    <x v="0"/>
    <x v="0"/>
  </r>
  <r>
    <d v="2024-05-27T16:42:00"/>
    <x v="4773"/>
    <x v="76"/>
    <x v="76"/>
    <x v="0"/>
    <x v="0"/>
    <x v="0"/>
    <x v="0"/>
    <x v="0"/>
    <x v="0"/>
    <x v="96"/>
    <x v="72"/>
    <x v="232"/>
    <x v="229"/>
    <x v="0"/>
    <x v="0"/>
    <x v="0"/>
  </r>
  <r>
    <d v="2024-05-28T16:22:00"/>
    <x v="4774"/>
    <x v="76"/>
    <x v="76"/>
    <x v="0"/>
    <x v="0"/>
    <x v="0"/>
    <x v="0"/>
    <x v="0"/>
    <x v="4"/>
    <x v="41"/>
    <x v="103"/>
    <x v="29"/>
    <x v="29"/>
    <x v="1"/>
    <x v="0"/>
    <x v="0"/>
  </r>
  <r>
    <d v="2024-05-29T10:57:00"/>
    <x v="4775"/>
    <x v="76"/>
    <x v="76"/>
    <x v="0"/>
    <x v="0"/>
    <x v="0"/>
    <x v="0"/>
    <x v="0"/>
    <x v="4"/>
    <x v="41"/>
    <x v="103"/>
    <x v="29"/>
    <x v="29"/>
    <x v="1"/>
    <x v="0"/>
    <x v="0"/>
  </r>
  <r>
    <d v="2024-05-29T21:15:00"/>
    <x v="4776"/>
    <x v="76"/>
    <x v="76"/>
    <x v="0"/>
    <x v="0"/>
    <x v="0"/>
    <x v="0"/>
    <x v="0"/>
    <x v="4"/>
    <x v="41"/>
    <x v="103"/>
    <x v="231"/>
    <x v="228"/>
    <x v="1"/>
    <x v="0"/>
    <x v="0"/>
  </r>
  <r>
    <d v="2024-05-31T18:48:00"/>
    <x v="4777"/>
    <x v="76"/>
    <x v="76"/>
    <x v="0"/>
    <x v="0"/>
    <x v="0"/>
    <x v="0"/>
    <x v="0"/>
    <x v="4"/>
    <x v="41"/>
    <x v="103"/>
    <x v="29"/>
    <x v="29"/>
    <x v="1"/>
    <x v="0"/>
    <x v="0"/>
  </r>
  <r>
    <d v="2024-05-01T17:05:00"/>
    <x v="4778"/>
    <x v="77"/>
    <x v="77"/>
    <x v="0"/>
    <x v="0"/>
    <x v="0"/>
    <x v="0"/>
    <x v="0"/>
    <x v="18"/>
    <x v="18"/>
    <x v="12"/>
    <x v="128"/>
    <x v="128"/>
    <x v="12"/>
    <x v="0"/>
    <x v="0"/>
  </r>
  <r>
    <d v="2024-05-01T17:05:00"/>
    <x v="4778"/>
    <x v="77"/>
    <x v="77"/>
    <x v="0"/>
    <x v="0"/>
    <x v="0"/>
    <x v="0"/>
    <x v="0"/>
    <x v="18"/>
    <x v="18"/>
    <x v="12"/>
    <x v="128"/>
    <x v="128"/>
    <x v="12"/>
    <x v="0"/>
    <x v="0"/>
  </r>
  <r>
    <d v="2024-05-01T17:05:00"/>
    <x v="4778"/>
    <x v="77"/>
    <x v="77"/>
    <x v="0"/>
    <x v="0"/>
    <x v="0"/>
    <x v="0"/>
    <x v="0"/>
    <x v="18"/>
    <x v="18"/>
    <x v="12"/>
    <x v="128"/>
    <x v="128"/>
    <x v="12"/>
    <x v="0"/>
    <x v="0"/>
  </r>
  <r>
    <d v="2024-05-01T22:19:00"/>
    <x v="4779"/>
    <x v="77"/>
    <x v="77"/>
    <x v="0"/>
    <x v="0"/>
    <x v="0"/>
    <x v="0"/>
    <x v="0"/>
    <x v="0"/>
    <x v="0"/>
    <x v="0"/>
    <x v="53"/>
    <x v="53"/>
    <x v="0"/>
    <x v="0"/>
    <x v="0"/>
  </r>
  <r>
    <d v="2024-05-02T12:24:00"/>
    <x v="4780"/>
    <x v="77"/>
    <x v="77"/>
    <x v="0"/>
    <x v="0"/>
    <x v="0"/>
    <x v="0"/>
    <x v="0"/>
    <x v="0"/>
    <x v="0"/>
    <x v="0"/>
    <x v="128"/>
    <x v="128"/>
    <x v="0"/>
    <x v="0"/>
    <x v="0"/>
  </r>
  <r>
    <d v="2024-05-02T21:46:00"/>
    <x v="4781"/>
    <x v="77"/>
    <x v="77"/>
    <x v="0"/>
    <x v="0"/>
    <x v="0"/>
    <x v="0"/>
    <x v="0"/>
    <x v="126"/>
    <x v="132"/>
    <x v="92"/>
    <x v="233"/>
    <x v="230"/>
    <x v="86"/>
    <x v="1"/>
    <x v="0"/>
  </r>
  <r>
    <d v="2024-05-03T08:41:00"/>
    <x v="4782"/>
    <x v="77"/>
    <x v="77"/>
    <x v="0"/>
    <x v="0"/>
    <x v="0"/>
    <x v="0"/>
    <x v="0"/>
    <x v="478"/>
    <x v="474"/>
    <x v="332"/>
    <x v="128"/>
    <x v="128"/>
    <x v="318"/>
    <x v="1"/>
    <x v="0"/>
  </r>
  <r>
    <d v="2024-05-03T13:50:00"/>
    <x v="4783"/>
    <x v="77"/>
    <x v="77"/>
    <x v="0"/>
    <x v="0"/>
    <x v="0"/>
    <x v="0"/>
    <x v="1"/>
    <x v="479"/>
    <x v="475"/>
    <x v="333"/>
    <x v="128"/>
    <x v="128"/>
    <x v="319"/>
    <x v="1"/>
    <x v="0"/>
  </r>
  <r>
    <d v="2024-05-03T22:29:00"/>
    <x v="4784"/>
    <x v="77"/>
    <x v="77"/>
    <x v="0"/>
    <x v="0"/>
    <x v="0"/>
    <x v="0"/>
    <x v="0"/>
    <x v="0"/>
    <x v="0"/>
    <x v="0"/>
    <x v="234"/>
    <x v="231"/>
    <x v="0"/>
    <x v="0"/>
    <x v="0"/>
  </r>
  <r>
    <d v="2024-05-04T16:45:00"/>
    <x v="4785"/>
    <x v="77"/>
    <x v="77"/>
    <x v="0"/>
    <x v="0"/>
    <x v="0"/>
    <x v="0"/>
    <x v="0"/>
    <x v="0"/>
    <x v="0"/>
    <x v="0"/>
    <x v="233"/>
    <x v="230"/>
    <x v="0"/>
    <x v="0"/>
    <x v="0"/>
  </r>
  <r>
    <d v="2024-05-04T22:22:00"/>
    <x v="4786"/>
    <x v="77"/>
    <x v="77"/>
    <x v="0"/>
    <x v="0"/>
    <x v="0"/>
    <x v="0"/>
    <x v="0"/>
    <x v="224"/>
    <x v="231"/>
    <x v="156"/>
    <x v="48"/>
    <x v="48"/>
    <x v="145"/>
    <x v="1"/>
    <x v="0"/>
  </r>
  <r>
    <d v="2024-05-05T12:20:00"/>
    <x v="4787"/>
    <x v="77"/>
    <x v="77"/>
    <x v="0"/>
    <x v="0"/>
    <x v="0"/>
    <x v="0"/>
    <x v="0"/>
    <x v="0"/>
    <x v="0"/>
    <x v="0"/>
    <x v="233"/>
    <x v="230"/>
    <x v="0"/>
    <x v="0"/>
    <x v="0"/>
  </r>
  <r>
    <d v="2024-05-05T17:34:00"/>
    <x v="4788"/>
    <x v="77"/>
    <x v="77"/>
    <x v="0"/>
    <x v="0"/>
    <x v="0"/>
    <x v="0"/>
    <x v="0"/>
    <x v="0"/>
    <x v="0"/>
    <x v="0"/>
    <x v="128"/>
    <x v="128"/>
    <x v="0"/>
    <x v="0"/>
    <x v="0"/>
  </r>
  <r>
    <d v="2024-05-06T14:46:00"/>
    <x v="4789"/>
    <x v="77"/>
    <x v="77"/>
    <x v="0"/>
    <x v="0"/>
    <x v="0"/>
    <x v="0"/>
    <x v="0"/>
    <x v="0"/>
    <x v="0"/>
    <x v="0"/>
    <x v="128"/>
    <x v="128"/>
    <x v="0"/>
    <x v="0"/>
    <x v="0"/>
  </r>
  <r>
    <d v="2024-05-06T21:07:00"/>
    <x v="4790"/>
    <x v="77"/>
    <x v="77"/>
    <x v="0"/>
    <x v="0"/>
    <x v="0"/>
    <x v="0"/>
    <x v="0"/>
    <x v="480"/>
    <x v="476"/>
    <x v="334"/>
    <x v="233"/>
    <x v="230"/>
    <x v="320"/>
    <x v="1"/>
    <x v="0"/>
  </r>
  <r>
    <d v="2024-05-06T22:11:00"/>
    <x v="4791"/>
    <x v="77"/>
    <x v="77"/>
    <x v="0"/>
    <x v="0"/>
    <x v="0"/>
    <x v="0"/>
    <x v="0"/>
    <x v="0"/>
    <x v="0"/>
    <x v="0"/>
    <x v="49"/>
    <x v="49"/>
    <x v="0"/>
    <x v="0"/>
    <x v="0"/>
  </r>
  <r>
    <d v="2024-05-08T13:15:00"/>
    <x v="4792"/>
    <x v="77"/>
    <x v="77"/>
    <x v="0"/>
    <x v="0"/>
    <x v="0"/>
    <x v="0"/>
    <x v="0"/>
    <x v="23"/>
    <x v="23"/>
    <x v="16"/>
    <x v="128"/>
    <x v="128"/>
    <x v="16"/>
    <x v="1"/>
    <x v="0"/>
  </r>
  <r>
    <d v="2024-05-11T23:01:00"/>
    <x v="4793"/>
    <x v="77"/>
    <x v="77"/>
    <x v="0"/>
    <x v="0"/>
    <x v="0"/>
    <x v="0"/>
    <x v="1"/>
    <x v="6"/>
    <x v="6"/>
    <x v="0"/>
    <x v="234"/>
    <x v="231"/>
    <x v="0"/>
    <x v="0"/>
    <x v="0"/>
  </r>
  <r>
    <d v="2024-05-12T07:51:00"/>
    <x v="4794"/>
    <x v="77"/>
    <x v="77"/>
    <x v="0"/>
    <x v="0"/>
    <x v="0"/>
    <x v="0"/>
    <x v="0"/>
    <x v="481"/>
    <x v="477"/>
    <x v="335"/>
    <x v="234"/>
    <x v="231"/>
    <x v="321"/>
    <x v="1"/>
    <x v="0"/>
  </r>
  <r>
    <d v="2024-05-12T17:42:00"/>
    <x v="4795"/>
    <x v="77"/>
    <x v="77"/>
    <x v="0"/>
    <x v="0"/>
    <x v="0"/>
    <x v="0"/>
    <x v="0"/>
    <x v="0"/>
    <x v="0"/>
    <x v="0"/>
    <x v="128"/>
    <x v="128"/>
    <x v="0"/>
    <x v="0"/>
    <x v="0"/>
  </r>
  <r>
    <d v="2024-05-13T19:25:00"/>
    <x v="4796"/>
    <x v="77"/>
    <x v="77"/>
    <x v="0"/>
    <x v="0"/>
    <x v="0"/>
    <x v="0"/>
    <x v="0"/>
    <x v="0"/>
    <x v="0"/>
    <x v="0"/>
    <x v="128"/>
    <x v="128"/>
    <x v="0"/>
    <x v="0"/>
    <x v="0"/>
  </r>
  <r>
    <d v="2024-05-13T22:25:00"/>
    <x v="4797"/>
    <x v="77"/>
    <x v="77"/>
    <x v="0"/>
    <x v="0"/>
    <x v="0"/>
    <x v="0"/>
    <x v="0"/>
    <x v="0"/>
    <x v="0"/>
    <x v="0"/>
    <x v="209"/>
    <x v="206"/>
    <x v="0"/>
    <x v="0"/>
    <x v="0"/>
  </r>
  <r>
    <d v="2024-05-14T18:17:00"/>
    <x v="4798"/>
    <x v="77"/>
    <x v="77"/>
    <x v="0"/>
    <x v="0"/>
    <x v="0"/>
    <x v="0"/>
    <x v="0"/>
    <x v="0"/>
    <x v="0"/>
    <x v="0"/>
    <x v="233"/>
    <x v="230"/>
    <x v="0"/>
    <x v="0"/>
    <x v="0"/>
  </r>
  <r>
    <d v="2024-05-14T18:29:00"/>
    <x v="4799"/>
    <x v="77"/>
    <x v="77"/>
    <x v="0"/>
    <x v="0"/>
    <x v="0"/>
    <x v="0"/>
    <x v="0"/>
    <x v="0"/>
    <x v="0"/>
    <x v="0"/>
    <x v="233"/>
    <x v="230"/>
    <x v="0"/>
    <x v="0"/>
    <x v="0"/>
  </r>
  <r>
    <d v="2024-05-15T14:29:00"/>
    <x v="4800"/>
    <x v="77"/>
    <x v="77"/>
    <x v="0"/>
    <x v="0"/>
    <x v="0"/>
    <x v="0"/>
    <x v="0"/>
    <x v="0"/>
    <x v="0"/>
    <x v="0"/>
    <x v="233"/>
    <x v="230"/>
    <x v="0"/>
    <x v="0"/>
    <x v="0"/>
  </r>
  <r>
    <d v="2024-05-15T15:21:00"/>
    <x v="4801"/>
    <x v="77"/>
    <x v="77"/>
    <x v="0"/>
    <x v="0"/>
    <x v="0"/>
    <x v="0"/>
    <x v="5"/>
    <x v="482"/>
    <x v="478"/>
    <x v="336"/>
    <x v="233"/>
    <x v="230"/>
    <x v="322"/>
    <x v="1"/>
    <x v="0"/>
  </r>
  <r>
    <d v="2024-05-15T15:22:00"/>
    <x v="4802"/>
    <x v="77"/>
    <x v="77"/>
    <x v="0"/>
    <x v="0"/>
    <x v="0"/>
    <x v="0"/>
    <x v="0"/>
    <x v="13"/>
    <x v="13"/>
    <x v="8"/>
    <x v="233"/>
    <x v="230"/>
    <x v="8"/>
    <x v="1"/>
    <x v="0"/>
  </r>
  <r>
    <d v="2024-05-15T19:27:00"/>
    <x v="4803"/>
    <x v="77"/>
    <x v="77"/>
    <x v="0"/>
    <x v="0"/>
    <x v="0"/>
    <x v="0"/>
    <x v="0"/>
    <x v="0"/>
    <x v="0"/>
    <x v="0"/>
    <x v="128"/>
    <x v="128"/>
    <x v="0"/>
    <x v="0"/>
    <x v="0"/>
  </r>
  <r>
    <d v="2024-05-16T14:31:00"/>
    <x v="4804"/>
    <x v="77"/>
    <x v="77"/>
    <x v="0"/>
    <x v="0"/>
    <x v="0"/>
    <x v="0"/>
    <x v="1"/>
    <x v="6"/>
    <x v="6"/>
    <x v="0"/>
    <x v="235"/>
    <x v="232"/>
    <x v="0"/>
    <x v="0"/>
    <x v="0"/>
  </r>
  <r>
    <d v="2024-05-17T07:10:00"/>
    <x v="4805"/>
    <x v="77"/>
    <x v="77"/>
    <x v="0"/>
    <x v="0"/>
    <x v="0"/>
    <x v="0"/>
    <x v="0"/>
    <x v="0"/>
    <x v="0"/>
    <x v="0"/>
    <x v="55"/>
    <x v="55"/>
    <x v="0"/>
    <x v="0"/>
    <x v="0"/>
  </r>
  <r>
    <d v="2024-05-17T12:26:00"/>
    <x v="4806"/>
    <x v="77"/>
    <x v="77"/>
    <x v="0"/>
    <x v="0"/>
    <x v="0"/>
    <x v="0"/>
    <x v="0"/>
    <x v="0"/>
    <x v="0"/>
    <x v="0"/>
    <x v="233"/>
    <x v="230"/>
    <x v="0"/>
    <x v="0"/>
    <x v="0"/>
  </r>
  <r>
    <d v="2024-05-17T19:37:00"/>
    <x v="4807"/>
    <x v="77"/>
    <x v="77"/>
    <x v="0"/>
    <x v="0"/>
    <x v="0"/>
    <x v="0"/>
    <x v="0"/>
    <x v="0"/>
    <x v="0"/>
    <x v="0"/>
    <x v="236"/>
    <x v="233"/>
    <x v="0"/>
    <x v="0"/>
    <x v="0"/>
  </r>
  <r>
    <d v="2024-05-17T19:45:00"/>
    <x v="4808"/>
    <x v="77"/>
    <x v="77"/>
    <x v="0"/>
    <x v="0"/>
    <x v="0"/>
    <x v="0"/>
    <x v="1"/>
    <x v="76"/>
    <x v="76"/>
    <x v="43"/>
    <x v="236"/>
    <x v="233"/>
    <x v="62"/>
    <x v="1"/>
    <x v="0"/>
  </r>
  <r>
    <d v="2024-05-17T20:01:00"/>
    <x v="4809"/>
    <x v="77"/>
    <x v="77"/>
    <x v="0"/>
    <x v="0"/>
    <x v="0"/>
    <x v="0"/>
    <x v="0"/>
    <x v="0"/>
    <x v="0"/>
    <x v="0"/>
    <x v="236"/>
    <x v="233"/>
    <x v="0"/>
    <x v="0"/>
    <x v="0"/>
  </r>
  <r>
    <d v="2024-05-18T06:46:00"/>
    <x v="4810"/>
    <x v="77"/>
    <x v="77"/>
    <x v="0"/>
    <x v="0"/>
    <x v="0"/>
    <x v="0"/>
    <x v="0"/>
    <x v="13"/>
    <x v="13"/>
    <x v="8"/>
    <x v="209"/>
    <x v="206"/>
    <x v="8"/>
    <x v="1"/>
    <x v="0"/>
  </r>
  <r>
    <d v="2024-05-18T09:17:00"/>
    <x v="4811"/>
    <x v="77"/>
    <x v="77"/>
    <x v="0"/>
    <x v="0"/>
    <x v="0"/>
    <x v="0"/>
    <x v="1"/>
    <x v="76"/>
    <x v="76"/>
    <x v="43"/>
    <x v="236"/>
    <x v="233"/>
    <x v="62"/>
    <x v="1"/>
    <x v="0"/>
  </r>
  <r>
    <d v="2024-05-18T09:17:00"/>
    <x v="4812"/>
    <x v="77"/>
    <x v="77"/>
    <x v="0"/>
    <x v="0"/>
    <x v="0"/>
    <x v="0"/>
    <x v="0"/>
    <x v="23"/>
    <x v="23"/>
    <x v="16"/>
    <x v="236"/>
    <x v="233"/>
    <x v="16"/>
    <x v="1"/>
    <x v="0"/>
  </r>
  <r>
    <d v="2024-05-18T15:49:00"/>
    <x v="4813"/>
    <x v="77"/>
    <x v="77"/>
    <x v="0"/>
    <x v="0"/>
    <x v="0"/>
    <x v="0"/>
    <x v="1"/>
    <x v="6"/>
    <x v="6"/>
    <x v="0"/>
    <x v="233"/>
    <x v="230"/>
    <x v="0"/>
    <x v="0"/>
    <x v="0"/>
  </r>
  <r>
    <d v="2024-05-18T16:25:00"/>
    <x v="4814"/>
    <x v="77"/>
    <x v="77"/>
    <x v="0"/>
    <x v="0"/>
    <x v="0"/>
    <x v="0"/>
    <x v="0"/>
    <x v="18"/>
    <x v="18"/>
    <x v="12"/>
    <x v="235"/>
    <x v="232"/>
    <x v="12"/>
    <x v="0"/>
    <x v="0"/>
  </r>
  <r>
    <d v="2024-05-18T16:25:00"/>
    <x v="4814"/>
    <x v="77"/>
    <x v="77"/>
    <x v="0"/>
    <x v="0"/>
    <x v="0"/>
    <x v="0"/>
    <x v="0"/>
    <x v="18"/>
    <x v="18"/>
    <x v="12"/>
    <x v="235"/>
    <x v="232"/>
    <x v="12"/>
    <x v="0"/>
    <x v="0"/>
  </r>
  <r>
    <d v="2024-05-18T16:25:00"/>
    <x v="4814"/>
    <x v="77"/>
    <x v="77"/>
    <x v="0"/>
    <x v="0"/>
    <x v="0"/>
    <x v="0"/>
    <x v="0"/>
    <x v="18"/>
    <x v="18"/>
    <x v="12"/>
    <x v="235"/>
    <x v="232"/>
    <x v="12"/>
    <x v="0"/>
    <x v="0"/>
  </r>
  <r>
    <d v="2024-05-18T19:29:00"/>
    <x v="4815"/>
    <x v="77"/>
    <x v="77"/>
    <x v="0"/>
    <x v="0"/>
    <x v="0"/>
    <x v="0"/>
    <x v="0"/>
    <x v="0"/>
    <x v="0"/>
    <x v="0"/>
    <x v="233"/>
    <x v="230"/>
    <x v="0"/>
    <x v="0"/>
    <x v="0"/>
  </r>
  <r>
    <d v="2024-05-19T11:08:00"/>
    <x v="4816"/>
    <x v="77"/>
    <x v="77"/>
    <x v="0"/>
    <x v="0"/>
    <x v="0"/>
    <x v="0"/>
    <x v="0"/>
    <x v="0"/>
    <x v="0"/>
    <x v="0"/>
    <x v="233"/>
    <x v="230"/>
    <x v="0"/>
    <x v="0"/>
    <x v="0"/>
  </r>
  <r>
    <d v="2024-05-19T13:08:00"/>
    <x v="4817"/>
    <x v="77"/>
    <x v="77"/>
    <x v="0"/>
    <x v="0"/>
    <x v="0"/>
    <x v="0"/>
    <x v="10"/>
    <x v="54"/>
    <x v="54"/>
    <x v="0"/>
    <x v="233"/>
    <x v="230"/>
    <x v="0"/>
    <x v="0"/>
    <x v="0"/>
  </r>
  <r>
    <d v="2024-05-19T16:07:00"/>
    <x v="4818"/>
    <x v="77"/>
    <x v="77"/>
    <x v="0"/>
    <x v="0"/>
    <x v="0"/>
    <x v="0"/>
    <x v="0"/>
    <x v="34"/>
    <x v="34"/>
    <x v="25"/>
    <x v="236"/>
    <x v="233"/>
    <x v="25"/>
    <x v="1"/>
    <x v="0"/>
  </r>
  <r>
    <d v="2024-05-19T17:54:00"/>
    <x v="4819"/>
    <x v="77"/>
    <x v="77"/>
    <x v="0"/>
    <x v="0"/>
    <x v="0"/>
    <x v="0"/>
    <x v="0"/>
    <x v="20"/>
    <x v="20"/>
    <x v="14"/>
    <x v="236"/>
    <x v="233"/>
    <x v="14"/>
    <x v="0"/>
    <x v="0"/>
  </r>
  <r>
    <d v="2024-05-19T19:44:00"/>
    <x v="4820"/>
    <x v="77"/>
    <x v="77"/>
    <x v="0"/>
    <x v="0"/>
    <x v="0"/>
    <x v="0"/>
    <x v="0"/>
    <x v="0"/>
    <x v="0"/>
    <x v="0"/>
    <x v="236"/>
    <x v="233"/>
    <x v="0"/>
    <x v="0"/>
    <x v="0"/>
  </r>
  <r>
    <d v="2024-05-20T12:53:00"/>
    <x v="4821"/>
    <x v="77"/>
    <x v="77"/>
    <x v="0"/>
    <x v="0"/>
    <x v="0"/>
    <x v="0"/>
    <x v="0"/>
    <x v="0"/>
    <x v="0"/>
    <x v="0"/>
    <x v="236"/>
    <x v="233"/>
    <x v="0"/>
    <x v="0"/>
    <x v="0"/>
  </r>
  <r>
    <d v="2024-05-20T14:05:00"/>
    <x v="4822"/>
    <x v="77"/>
    <x v="77"/>
    <x v="0"/>
    <x v="0"/>
    <x v="0"/>
    <x v="0"/>
    <x v="0"/>
    <x v="126"/>
    <x v="132"/>
    <x v="92"/>
    <x v="236"/>
    <x v="233"/>
    <x v="86"/>
    <x v="1"/>
    <x v="0"/>
  </r>
  <r>
    <d v="2024-05-20T15:15:00"/>
    <x v="4823"/>
    <x v="77"/>
    <x v="77"/>
    <x v="0"/>
    <x v="0"/>
    <x v="0"/>
    <x v="0"/>
    <x v="0"/>
    <x v="13"/>
    <x v="13"/>
    <x v="8"/>
    <x v="236"/>
    <x v="233"/>
    <x v="8"/>
    <x v="1"/>
    <x v="0"/>
  </r>
  <r>
    <d v="2024-05-20T18:48:00"/>
    <x v="4824"/>
    <x v="77"/>
    <x v="77"/>
    <x v="0"/>
    <x v="0"/>
    <x v="0"/>
    <x v="0"/>
    <x v="0"/>
    <x v="0"/>
    <x v="0"/>
    <x v="0"/>
    <x v="235"/>
    <x v="232"/>
    <x v="0"/>
    <x v="0"/>
    <x v="0"/>
  </r>
  <r>
    <d v="2024-05-20T20:26:00"/>
    <x v="4825"/>
    <x v="77"/>
    <x v="77"/>
    <x v="0"/>
    <x v="0"/>
    <x v="0"/>
    <x v="0"/>
    <x v="0"/>
    <x v="483"/>
    <x v="479"/>
    <x v="337"/>
    <x v="235"/>
    <x v="232"/>
    <x v="323"/>
    <x v="1"/>
    <x v="0"/>
  </r>
  <r>
    <d v="2024-05-20T21:07:00"/>
    <x v="4826"/>
    <x v="77"/>
    <x v="77"/>
    <x v="0"/>
    <x v="0"/>
    <x v="0"/>
    <x v="0"/>
    <x v="4"/>
    <x v="12"/>
    <x v="12"/>
    <x v="0"/>
    <x v="235"/>
    <x v="232"/>
    <x v="0"/>
    <x v="0"/>
    <x v="0"/>
  </r>
  <r>
    <d v="2024-05-20T23:25:00"/>
    <x v="4827"/>
    <x v="77"/>
    <x v="77"/>
    <x v="0"/>
    <x v="0"/>
    <x v="0"/>
    <x v="0"/>
    <x v="0"/>
    <x v="13"/>
    <x v="13"/>
    <x v="8"/>
    <x v="50"/>
    <x v="50"/>
    <x v="8"/>
    <x v="1"/>
    <x v="0"/>
  </r>
  <r>
    <d v="2024-05-20T23:33:00"/>
    <x v="4828"/>
    <x v="77"/>
    <x v="77"/>
    <x v="0"/>
    <x v="0"/>
    <x v="0"/>
    <x v="0"/>
    <x v="0"/>
    <x v="0"/>
    <x v="0"/>
    <x v="0"/>
    <x v="50"/>
    <x v="50"/>
    <x v="0"/>
    <x v="0"/>
    <x v="0"/>
  </r>
  <r>
    <d v="2024-05-21T16:01:00"/>
    <x v="4829"/>
    <x v="77"/>
    <x v="77"/>
    <x v="0"/>
    <x v="0"/>
    <x v="0"/>
    <x v="0"/>
    <x v="9"/>
    <x v="84"/>
    <x v="84"/>
    <x v="0"/>
    <x v="236"/>
    <x v="233"/>
    <x v="0"/>
    <x v="0"/>
    <x v="0"/>
  </r>
  <r>
    <d v="2024-05-21T16:01:00"/>
    <x v="4829"/>
    <x v="77"/>
    <x v="77"/>
    <x v="0"/>
    <x v="0"/>
    <x v="0"/>
    <x v="0"/>
    <x v="4"/>
    <x v="12"/>
    <x v="12"/>
    <x v="0"/>
    <x v="236"/>
    <x v="233"/>
    <x v="0"/>
    <x v="0"/>
    <x v="0"/>
  </r>
  <r>
    <d v="2024-05-21T17:00:00"/>
    <x v="4830"/>
    <x v="77"/>
    <x v="77"/>
    <x v="0"/>
    <x v="0"/>
    <x v="0"/>
    <x v="0"/>
    <x v="0"/>
    <x v="0"/>
    <x v="0"/>
    <x v="0"/>
    <x v="236"/>
    <x v="233"/>
    <x v="0"/>
    <x v="0"/>
    <x v="0"/>
  </r>
  <r>
    <d v="2024-05-21T19:51:00"/>
    <x v="4831"/>
    <x v="77"/>
    <x v="77"/>
    <x v="0"/>
    <x v="0"/>
    <x v="0"/>
    <x v="0"/>
    <x v="0"/>
    <x v="13"/>
    <x v="13"/>
    <x v="8"/>
    <x v="236"/>
    <x v="233"/>
    <x v="8"/>
    <x v="1"/>
    <x v="0"/>
  </r>
  <r>
    <d v="2024-05-22T16:38:00"/>
    <x v="4832"/>
    <x v="77"/>
    <x v="77"/>
    <x v="0"/>
    <x v="0"/>
    <x v="0"/>
    <x v="0"/>
    <x v="1"/>
    <x v="76"/>
    <x v="76"/>
    <x v="43"/>
    <x v="235"/>
    <x v="232"/>
    <x v="62"/>
    <x v="1"/>
    <x v="0"/>
  </r>
  <r>
    <d v="2024-05-22T19:42:00"/>
    <x v="4833"/>
    <x v="77"/>
    <x v="77"/>
    <x v="0"/>
    <x v="0"/>
    <x v="0"/>
    <x v="0"/>
    <x v="0"/>
    <x v="0"/>
    <x v="0"/>
    <x v="0"/>
    <x v="235"/>
    <x v="232"/>
    <x v="0"/>
    <x v="0"/>
    <x v="0"/>
  </r>
  <r>
    <d v="2024-05-22T23:26:00"/>
    <x v="4834"/>
    <x v="77"/>
    <x v="77"/>
    <x v="0"/>
    <x v="0"/>
    <x v="0"/>
    <x v="0"/>
    <x v="0"/>
    <x v="13"/>
    <x v="13"/>
    <x v="8"/>
    <x v="237"/>
    <x v="234"/>
    <x v="8"/>
    <x v="1"/>
    <x v="0"/>
  </r>
  <r>
    <d v="2024-05-23T12:52:00"/>
    <x v="4835"/>
    <x v="77"/>
    <x v="77"/>
    <x v="0"/>
    <x v="0"/>
    <x v="0"/>
    <x v="0"/>
    <x v="0"/>
    <x v="0"/>
    <x v="0"/>
    <x v="0"/>
    <x v="235"/>
    <x v="232"/>
    <x v="0"/>
    <x v="0"/>
    <x v="0"/>
  </r>
  <r>
    <d v="2024-05-23T21:20:00"/>
    <x v="4836"/>
    <x v="77"/>
    <x v="77"/>
    <x v="0"/>
    <x v="0"/>
    <x v="0"/>
    <x v="0"/>
    <x v="1"/>
    <x v="6"/>
    <x v="6"/>
    <x v="0"/>
    <x v="235"/>
    <x v="232"/>
    <x v="0"/>
    <x v="0"/>
    <x v="0"/>
  </r>
  <r>
    <d v="2024-05-24T07:16:00"/>
    <x v="4837"/>
    <x v="77"/>
    <x v="77"/>
    <x v="0"/>
    <x v="0"/>
    <x v="0"/>
    <x v="0"/>
    <x v="0"/>
    <x v="41"/>
    <x v="41"/>
    <x v="32"/>
    <x v="41"/>
    <x v="41"/>
    <x v="32"/>
    <x v="1"/>
    <x v="0"/>
  </r>
  <r>
    <d v="2024-05-24T12:01:00"/>
    <x v="4838"/>
    <x v="77"/>
    <x v="77"/>
    <x v="0"/>
    <x v="0"/>
    <x v="0"/>
    <x v="0"/>
    <x v="0"/>
    <x v="0"/>
    <x v="0"/>
    <x v="0"/>
    <x v="235"/>
    <x v="232"/>
    <x v="0"/>
    <x v="0"/>
    <x v="0"/>
  </r>
  <r>
    <d v="2024-05-24T14:36:00"/>
    <x v="4839"/>
    <x v="77"/>
    <x v="77"/>
    <x v="0"/>
    <x v="0"/>
    <x v="0"/>
    <x v="0"/>
    <x v="0"/>
    <x v="13"/>
    <x v="13"/>
    <x v="8"/>
    <x v="235"/>
    <x v="232"/>
    <x v="8"/>
    <x v="1"/>
    <x v="0"/>
  </r>
  <r>
    <d v="2024-05-24T20:00:00"/>
    <x v="4840"/>
    <x v="77"/>
    <x v="77"/>
    <x v="0"/>
    <x v="0"/>
    <x v="0"/>
    <x v="0"/>
    <x v="0"/>
    <x v="0"/>
    <x v="0"/>
    <x v="0"/>
    <x v="235"/>
    <x v="232"/>
    <x v="0"/>
    <x v="0"/>
    <x v="0"/>
  </r>
  <r>
    <d v="2024-05-24T20:52:00"/>
    <x v="4841"/>
    <x v="77"/>
    <x v="77"/>
    <x v="0"/>
    <x v="0"/>
    <x v="0"/>
    <x v="0"/>
    <x v="0"/>
    <x v="0"/>
    <x v="0"/>
    <x v="0"/>
    <x v="235"/>
    <x v="232"/>
    <x v="0"/>
    <x v="0"/>
    <x v="0"/>
  </r>
  <r>
    <d v="2024-05-24T20:56:00"/>
    <x v="4842"/>
    <x v="77"/>
    <x v="77"/>
    <x v="0"/>
    <x v="0"/>
    <x v="0"/>
    <x v="0"/>
    <x v="0"/>
    <x v="484"/>
    <x v="480"/>
    <x v="46"/>
    <x v="235"/>
    <x v="232"/>
    <x v="46"/>
    <x v="1"/>
    <x v="0"/>
  </r>
  <r>
    <d v="2024-05-24T22:32:00"/>
    <x v="4843"/>
    <x v="77"/>
    <x v="77"/>
    <x v="0"/>
    <x v="0"/>
    <x v="0"/>
    <x v="0"/>
    <x v="1"/>
    <x v="485"/>
    <x v="63"/>
    <x v="338"/>
    <x v="49"/>
    <x v="49"/>
    <x v="324"/>
    <x v="1"/>
    <x v="0"/>
  </r>
  <r>
    <d v="2024-05-25T12:32:00"/>
    <x v="4844"/>
    <x v="77"/>
    <x v="77"/>
    <x v="0"/>
    <x v="0"/>
    <x v="0"/>
    <x v="0"/>
    <x v="1"/>
    <x v="76"/>
    <x v="76"/>
    <x v="43"/>
    <x v="235"/>
    <x v="232"/>
    <x v="62"/>
    <x v="1"/>
    <x v="0"/>
  </r>
  <r>
    <d v="2024-05-25T14:57:00"/>
    <x v="4845"/>
    <x v="77"/>
    <x v="77"/>
    <x v="0"/>
    <x v="0"/>
    <x v="0"/>
    <x v="0"/>
    <x v="0"/>
    <x v="0"/>
    <x v="0"/>
    <x v="0"/>
    <x v="236"/>
    <x v="233"/>
    <x v="0"/>
    <x v="0"/>
    <x v="0"/>
  </r>
  <r>
    <d v="2024-05-25T17:27:00"/>
    <x v="4846"/>
    <x v="77"/>
    <x v="77"/>
    <x v="0"/>
    <x v="0"/>
    <x v="0"/>
    <x v="0"/>
    <x v="0"/>
    <x v="13"/>
    <x v="13"/>
    <x v="8"/>
    <x v="236"/>
    <x v="233"/>
    <x v="8"/>
    <x v="1"/>
    <x v="0"/>
  </r>
  <r>
    <d v="2024-05-25T18:35:00"/>
    <x v="4847"/>
    <x v="77"/>
    <x v="77"/>
    <x v="0"/>
    <x v="0"/>
    <x v="0"/>
    <x v="0"/>
    <x v="1"/>
    <x v="76"/>
    <x v="76"/>
    <x v="43"/>
    <x v="236"/>
    <x v="233"/>
    <x v="62"/>
    <x v="1"/>
    <x v="0"/>
  </r>
  <r>
    <d v="2024-05-25T19:14:00"/>
    <x v="4848"/>
    <x v="77"/>
    <x v="77"/>
    <x v="0"/>
    <x v="0"/>
    <x v="0"/>
    <x v="0"/>
    <x v="0"/>
    <x v="0"/>
    <x v="0"/>
    <x v="0"/>
    <x v="236"/>
    <x v="233"/>
    <x v="0"/>
    <x v="0"/>
    <x v="0"/>
  </r>
  <r>
    <d v="2024-05-25T20:48:00"/>
    <x v="4849"/>
    <x v="77"/>
    <x v="77"/>
    <x v="0"/>
    <x v="0"/>
    <x v="0"/>
    <x v="0"/>
    <x v="0"/>
    <x v="0"/>
    <x v="0"/>
    <x v="0"/>
    <x v="236"/>
    <x v="233"/>
    <x v="0"/>
    <x v="0"/>
    <x v="0"/>
  </r>
  <r>
    <d v="2024-05-25T21:35:00"/>
    <x v="4850"/>
    <x v="77"/>
    <x v="77"/>
    <x v="0"/>
    <x v="0"/>
    <x v="0"/>
    <x v="0"/>
    <x v="0"/>
    <x v="0"/>
    <x v="0"/>
    <x v="0"/>
    <x v="236"/>
    <x v="233"/>
    <x v="0"/>
    <x v="0"/>
    <x v="0"/>
  </r>
  <r>
    <d v="2024-05-25T22:51:00"/>
    <x v="4851"/>
    <x v="77"/>
    <x v="77"/>
    <x v="0"/>
    <x v="0"/>
    <x v="0"/>
    <x v="0"/>
    <x v="0"/>
    <x v="0"/>
    <x v="0"/>
    <x v="0"/>
    <x v="54"/>
    <x v="54"/>
    <x v="0"/>
    <x v="0"/>
    <x v="0"/>
  </r>
  <r>
    <d v="2024-05-26T11:03:00"/>
    <x v="4852"/>
    <x v="77"/>
    <x v="77"/>
    <x v="0"/>
    <x v="0"/>
    <x v="0"/>
    <x v="0"/>
    <x v="0"/>
    <x v="0"/>
    <x v="0"/>
    <x v="0"/>
    <x v="236"/>
    <x v="233"/>
    <x v="0"/>
    <x v="0"/>
    <x v="0"/>
  </r>
  <r>
    <d v="2024-05-26T15:09:00"/>
    <x v="4853"/>
    <x v="77"/>
    <x v="77"/>
    <x v="0"/>
    <x v="0"/>
    <x v="0"/>
    <x v="0"/>
    <x v="0"/>
    <x v="0"/>
    <x v="0"/>
    <x v="0"/>
    <x v="236"/>
    <x v="233"/>
    <x v="0"/>
    <x v="0"/>
    <x v="0"/>
  </r>
  <r>
    <d v="2024-05-26T17:01:00"/>
    <x v="4854"/>
    <x v="77"/>
    <x v="77"/>
    <x v="0"/>
    <x v="0"/>
    <x v="0"/>
    <x v="0"/>
    <x v="0"/>
    <x v="0"/>
    <x v="0"/>
    <x v="0"/>
    <x v="236"/>
    <x v="233"/>
    <x v="0"/>
    <x v="0"/>
    <x v="0"/>
  </r>
  <r>
    <d v="2024-05-26T20:20:00"/>
    <x v="4855"/>
    <x v="77"/>
    <x v="77"/>
    <x v="0"/>
    <x v="0"/>
    <x v="0"/>
    <x v="0"/>
    <x v="0"/>
    <x v="18"/>
    <x v="18"/>
    <x v="12"/>
    <x v="236"/>
    <x v="233"/>
    <x v="12"/>
    <x v="0"/>
    <x v="0"/>
  </r>
  <r>
    <d v="2024-05-26T20:20:00"/>
    <x v="4855"/>
    <x v="77"/>
    <x v="77"/>
    <x v="0"/>
    <x v="0"/>
    <x v="0"/>
    <x v="0"/>
    <x v="0"/>
    <x v="18"/>
    <x v="18"/>
    <x v="12"/>
    <x v="236"/>
    <x v="233"/>
    <x v="12"/>
    <x v="0"/>
    <x v="0"/>
  </r>
  <r>
    <d v="2024-05-26T20:20:00"/>
    <x v="4855"/>
    <x v="77"/>
    <x v="77"/>
    <x v="0"/>
    <x v="0"/>
    <x v="0"/>
    <x v="0"/>
    <x v="0"/>
    <x v="18"/>
    <x v="18"/>
    <x v="12"/>
    <x v="236"/>
    <x v="233"/>
    <x v="12"/>
    <x v="0"/>
    <x v="0"/>
  </r>
  <r>
    <d v="2024-05-26T20:53:00"/>
    <x v="4856"/>
    <x v="77"/>
    <x v="77"/>
    <x v="0"/>
    <x v="0"/>
    <x v="0"/>
    <x v="0"/>
    <x v="0"/>
    <x v="220"/>
    <x v="227"/>
    <x v="153"/>
    <x v="236"/>
    <x v="233"/>
    <x v="142"/>
    <x v="1"/>
    <x v="0"/>
  </r>
  <r>
    <d v="2024-05-26T21:19:00"/>
    <x v="4857"/>
    <x v="77"/>
    <x v="77"/>
    <x v="0"/>
    <x v="0"/>
    <x v="0"/>
    <x v="0"/>
    <x v="0"/>
    <x v="0"/>
    <x v="0"/>
    <x v="0"/>
    <x v="236"/>
    <x v="233"/>
    <x v="0"/>
    <x v="0"/>
    <x v="0"/>
  </r>
  <r>
    <d v="2024-05-26T22:41:00"/>
    <x v="4858"/>
    <x v="77"/>
    <x v="77"/>
    <x v="0"/>
    <x v="0"/>
    <x v="0"/>
    <x v="0"/>
    <x v="0"/>
    <x v="0"/>
    <x v="0"/>
    <x v="0"/>
    <x v="53"/>
    <x v="53"/>
    <x v="0"/>
    <x v="0"/>
    <x v="0"/>
  </r>
  <r>
    <d v="2024-05-27T18:11:00"/>
    <x v="4859"/>
    <x v="77"/>
    <x v="77"/>
    <x v="0"/>
    <x v="0"/>
    <x v="0"/>
    <x v="0"/>
    <x v="0"/>
    <x v="0"/>
    <x v="0"/>
    <x v="0"/>
    <x v="235"/>
    <x v="232"/>
    <x v="0"/>
    <x v="0"/>
    <x v="0"/>
  </r>
  <r>
    <d v="2024-05-27T18:26:00"/>
    <x v="4860"/>
    <x v="77"/>
    <x v="77"/>
    <x v="0"/>
    <x v="0"/>
    <x v="0"/>
    <x v="0"/>
    <x v="0"/>
    <x v="0"/>
    <x v="0"/>
    <x v="0"/>
    <x v="235"/>
    <x v="232"/>
    <x v="0"/>
    <x v="0"/>
    <x v="0"/>
  </r>
  <r>
    <d v="2024-05-28T14:54:00"/>
    <x v="4861"/>
    <x v="77"/>
    <x v="77"/>
    <x v="0"/>
    <x v="0"/>
    <x v="0"/>
    <x v="0"/>
    <x v="1"/>
    <x v="6"/>
    <x v="6"/>
    <x v="0"/>
    <x v="236"/>
    <x v="233"/>
    <x v="0"/>
    <x v="0"/>
    <x v="0"/>
  </r>
  <r>
    <d v="2024-05-29T13:27:00"/>
    <x v="4862"/>
    <x v="77"/>
    <x v="77"/>
    <x v="0"/>
    <x v="0"/>
    <x v="0"/>
    <x v="0"/>
    <x v="1"/>
    <x v="6"/>
    <x v="6"/>
    <x v="0"/>
    <x v="236"/>
    <x v="233"/>
    <x v="0"/>
    <x v="0"/>
    <x v="0"/>
  </r>
  <r>
    <d v="2024-05-29T22:38:00"/>
    <x v="4863"/>
    <x v="77"/>
    <x v="77"/>
    <x v="0"/>
    <x v="0"/>
    <x v="0"/>
    <x v="0"/>
    <x v="1"/>
    <x v="6"/>
    <x v="6"/>
    <x v="0"/>
    <x v="42"/>
    <x v="42"/>
    <x v="0"/>
    <x v="0"/>
    <x v="0"/>
  </r>
  <r>
    <d v="2024-05-30T20:01:00"/>
    <x v="4864"/>
    <x v="77"/>
    <x v="77"/>
    <x v="0"/>
    <x v="0"/>
    <x v="0"/>
    <x v="0"/>
    <x v="0"/>
    <x v="0"/>
    <x v="0"/>
    <x v="0"/>
    <x v="236"/>
    <x v="233"/>
    <x v="0"/>
    <x v="0"/>
    <x v="0"/>
  </r>
  <r>
    <d v="2024-05-31T19:38:00"/>
    <x v="4865"/>
    <x v="77"/>
    <x v="77"/>
    <x v="0"/>
    <x v="0"/>
    <x v="0"/>
    <x v="0"/>
    <x v="0"/>
    <x v="0"/>
    <x v="0"/>
    <x v="0"/>
    <x v="235"/>
    <x v="232"/>
    <x v="0"/>
    <x v="0"/>
    <x v="0"/>
  </r>
  <r>
    <d v="2024-05-31T20:11:00"/>
    <x v="4866"/>
    <x v="77"/>
    <x v="77"/>
    <x v="0"/>
    <x v="0"/>
    <x v="0"/>
    <x v="0"/>
    <x v="0"/>
    <x v="486"/>
    <x v="481"/>
    <x v="339"/>
    <x v="235"/>
    <x v="232"/>
    <x v="325"/>
    <x v="1"/>
    <x v="0"/>
  </r>
  <r>
    <d v="2024-05-04T20:47:00"/>
    <x v="4867"/>
    <x v="78"/>
    <x v="78"/>
    <x v="0"/>
    <x v="0"/>
    <x v="0"/>
    <x v="0"/>
    <x v="0"/>
    <x v="4"/>
    <x v="4"/>
    <x v="1"/>
    <x v="238"/>
    <x v="235"/>
    <x v="1"/>
    <x v="0"/>
    <x v="0"/>
  </r>
  <r>
    <d v="2024-05-06T18:27:00"/>
    <x v="4868"/>
    <x v="78"/>
    <x v="78"/>
    <x v="0"/>
    <x v="0"/>
    <x v="0"/>
    <x v="0"/>
    <x v="0"/>
    <x v="4"/>
    <x v="4"/>
    <x v="1"/>
    <x v="239"/>
    <x v="236"/>
    <x v="1"/>
    <x v="0"/>
    <x v="0"/>
  </r>
  <r>
    <d v="2024-05-06T18:27:00"/>
    <x v="4868"/>
    <x v="78"/>
    <x v="78"/>
    <x v="0"/>
    <x v="0"/>
    <x v="0"/>
    <x v="0"/>
    <x v="1"/>
    <x v="1"/>
    <x v="1"/>
    <x v="1"/>
    <x v="239"/>
    <x v="236"/>
    <x v="1"/>
    <x v="0"/>
    <x v="0"/>
  </r>
  <r>
    <d v="2024-05-12T09:16:00"/>
    <x v="4869"/>
    <x v="78"/>
    <x v="78"/>
    <x v="0"/>
    <x v="0"/>
    <x v="0"/>
    <x v="0"/>
    <x v="0"/>
    <x v="4"/>
    <x v="4"/>
    <x v="1"/>
    <x v="238"/>
    <x v="235"/>
    <x v="1"/>
    <x v="0"/>
    <x v="0"/>
  </r>
  <r>
    <d v="2024-05-12T17:57:00"/>
    <x v="4870"/>
    <x v="78"/>
    <x v="78"/>
    <x v="0"/>
    <x v="0"/>
    <x v="0"/>
    <x v="0"/>
    <x v="0"/>
    <x v="4"/>
    <x v="4"/>
    <x v="1"/>
    <x v="239"/>
    <x v="236"/>
    <x v="1"/>
    <x v="0"/>
    <x v="0"/>
  </r>
  <r>
    <d v="2024-05-14T09:19:00"/>
    <x v="4871"/>
    <x v="78"/>
    <x v="78"/>
    <x v="0"/>
    <x v="0"/>
    <x v="0"/>
    <x v="0"/>
    <x v="5"/>
    <x v="14"/>
    <x v="14"/>
    <x v="0"/>
    <x v="238"/>
    <x v="235"/>
    <x v="0"/>
    <x v="0"/>
    <x v="0"/>
  </r>
  <r>
    <d v="2024-05-14T09:19:00"/>
    <x v="4871"/>
    <x v="78"/>
    <x v="78"/>
    <x v="0"/>
    <x v="0"/>
    <x v="0"/>
    <x v="0"/>
    <x v="1"/>
    <x v="1"/>
    <x v="1"/>
    <x v="1"/>
    <x v="238"/>
    <x v="235"/>
    <x v="1"/>
    <x v="0"/>
    <x v="0"/>
  </r>
  <r>
    <d v="2024-05-15T18:02:00"/>
    <x v="4872"/>
    <x v="78"/>
    <x v="78"/>
    <x v="0"/>
    <x v="0"/>
    <x v="0"/>
    <x v="0"/>
    <x v="1"/>
    <x v="1"/>
    <x v="1"/>
    <x v="1"/>
    <x v="238"/>
    <x v="235"/>
    <x v="1"/>
    <x v="0"/>
    <x v="0"/>
  </r>
  <r>
    <d v="2024-05-16T13:31:00"/>
    <x v="4873"/>
    <x v="78"/>
    <x v="78"/>
    <x v="0"/>
    <x v="0"/>
    <x v="0"/>
    <x v="0"/>
    <x v="5"/>
    <x v="14"/>
    <x v="14"/>
    <x v="0"/>
    <x v="238"/>
    <x v="235"/>
    <x v="0"/>
    <x v="0"/>
    <x v="0"/>
  </r>
  <r>
    <d v="2024-05-16T13:31:00"/>
    <x v="4873"/>
    <x v="78"/>
    <x v="78"/>
    <x v="0"/>
    <x v="0"/>
    <x v="0"/>
    <x v="0"/>
    <x v="1"/>
    <x v="1"/>
    <x v="1"/>
    <x v="1"/>
    <x v="238"/>
    <x v="235"/>
    <x v="1"/>
    <x v="0"/>
    <x v="0"/>
  </r>
  <r>
    <d v="2024-05-16T13:32:00"/>
    <x v="4874"/>
    <x v="78"/>
    <x v="78"/>
    <x v="0"/>
    <x v="0"/>
    <x v="0"/>
    <x v="0"/>
    <x v="1"/>
    <x v="1"/>
    <x v="1"/>
    <x v="1"/>
    <x v="238"/>
    <x v="235"/>
    <x v="1"/>
    <x v="0"/>
    <x v="0"/>
  </r>
  <r>
    <d v="2024-05-16T13:32:00"/>
    <x v="4874"/>
    <x v="78"/>
    <x v="78"/>
    <x v="0"/>
    <x v="0"/>
    <x v="0"/>
    <x v="0"/>
    <x v="5"/>
    <x v="14"/>
    <x v="14"/>
    <x v="0"/>
    <x v="238"/>
    <x v="235"/>
    <x v="0"/>
    <x v="0"/>
    <x v="0"/>
  </r>
  <r>
    <d v="2024-05-19T19:46:00"/>
    <x v="4875"/>
    <x v="78"/>
    <x v="78"/>
    <x v="0"/>
    <x v="0"/>
    <x v="0"/>
    <x v="0"/>
    <x v="1"/>
    <x v="1"/>
    <x v="1"/>
    <x v="1"/>
    <x v="238"/>
    <x v="235"/>
    <x v="1"/>
    <x v="0"/>
    <x v="0"/>
  </r>
  <r>
    <d v="2024-05-19T21:53:00"/>
    <x v="4876"/>
    <x v="78"/>
    <x v="78"/>
    <x v="0"/>
    <x v="0"/>
    <x v="0"/>
    <x v="0"/>
    <x v="1"/>
    <x v="199"/>
    <x v="206"/>
    <x v="92"/>
    <x v="238"/>
    <x v="235"/>
    <x v="86"/>
    <x v="1"/>
    <x v="0"/>
  </r>
  <r>
    <d v="2024-05-20T11:48:00"/>
    <x v="4877"/>
    <x v="78"/>
    <x v="78"/>
    <x v="0"/>
    <x v="0"/>
    <x v="0"/>
    <x v="0"/>
    <x v="0"/>
    <x v="4"/>
    <x v="4"/>
    <x v="1"/>
    <x v="238"/>
    <x v="235"/>
    <x v="1"/>
    <x v="0"/>
    <x v="0"/>
  </r>
  <r>
    <d v="2024-05-20T18:12:00"/>
    <x v="4878"/>
    <x v="78"/>
    <x v="78"/>
    <x v="0"/>
    <x v="0"/>
    <x v="0"/>
    <x v="0"/>
    <x v="1"/>
    <x v="1"/>
    <x v="1"/>
    <x v="1"/>
    <x v="239"/>
    <x v="236"/>
    <x v="1"/>
    <x v="0"/>
    <x v="0"/>
  </r>
  <r>
    <d v="2024-05-20T18:13:00"/>
    <x v="4879"/>
    <x v="78"/>
    <x v="78"/>
    <x v="0"/>
    <x v="0"/>
    <x v="0"/>
    <x v="0"/>
    <x v="1"/>
    <x v="1"/>
    <x v="1"/>
    <x v="1"/>
    <x v="239"/>
    <x v="236"/>
    <x v="1"/>
    <x v="0"/>
    <x v="0"/>
  </r>
  <r>
    <d v="2024-05-22T10:47:00"/>
    <x v="4880"/>
    <x v="78"/>
    <x v="78"/>
    <x v="0"/>
    <x v="0"/>
    <x v="0"/>
    <x v="0"/>
    <x v="0"/>
    <x v="4"/>
    <x v="4"/>
    <x v="1"/>
    <x v="238"/>
    <x v="235"/>
    <x v="1"/>
    <x v="0"/>
    <x v="0"/>
  </r>
  <r>
    <d v="2024-05-22T19:27:00"/>
    <x v="4881"/>
    <x v="78"/>
    <x v="78"/>
    <x v="0"/>
    <x v="0"/>
    <x v="0"/>
    <x v="0"/>
    <x v="0"/>
    <x v="4"/>
    <x v="4"/>
    <x v="1"/>
    <x v="239"/>
    <x v="236"/>
    <x v="1"/>
    <x v="0"/>
    <x v="0"/>
  </r>
  <r>
    <d v="2024-05-23T15:48:00"/>
    <x v="4882"/>
    <x v="78"/>
    <x v="78"/>
    <x v="0"/>
    <x v="0"/>
    <x v="0"/>
    <x v="0"/>
    <x v="0"/>
    <x v="4"/>
    <x v="4"/>
    <x v="1"/>
    <x v="238"/>
    <x v="235"/>
    <x v="1"/>
    <x v="0"/>
    <x v="0"/>
  </r>
  <r>
    <d v="2024-05-23T20:33:00"/>
    <x v="4883"/>
    <x v="78"/>
    <x v="78"/>
    <x v="0"/>
    <x v="0"/>
    <x v="0"/>
    <x v="0"/>
    <x v="0"/>
    <x v="4"/>
    <x v="4"/>
    <x v="1"/>
    <x v="238"/>
    <x v="235"/>
    <x v="1"/>
    <x v="0"/>
    <x v="0"/>
  </r>
  <r>
    <d v="2024-05-23T21:16:00"/>
    <x v="4884"/>
    <x v="78"/>
    <x v="78"/>
    <x v="0"/>
    <x v="0"/>
    <x v="0"/>
    <x v="0"/>
    <x v="0"/>
    <x v="4"/>
    <x v="4"/>
    <x v="1"/>
    <x v="238"/>
    <x v="235"/>
    <x v="1"/>
    <x v="0"/>
    <x v="0"/>
  </r>
  <r>
    <d v="2024-05-24T09:17:00"/>
    <x v="4885"/>
    <x v="78"/>
    <x v="78"/>
    <x v="0"/>
    <x v="0"/>
    <x v="0"/>
    <x v="0"/>
    <x v="0"/>
    <x v="4"/>
    <x v="4"/>
    <x v="1"/>
    <x v="238"/>
    <x v="235"/>
    <x v="1"/>
    <x v="0"/>
    <x v="0"/>
  </r>
  <r>
    <d v="2024-05-24T10:44:00"/>
    <x v="4886"/>
    <x v="78"/>
    <x v="78"/>
    <x v="0"/>
    <x v="0"/>
    <x v="0"/>
    <x v="0"/>
    <x v="1"/>
    <x v="1"/>
    <x v="1"/>
    <x v="1"/>
    <x v="238"/>
    <x v="235"/>
    <x v="1"/>
    <x v="0"/>
    <x v="0"/>
  </r>
  <r>
    <d v="2024-05-24T10:44:00"/>
    <x v="4887"/>
    <x v="78"/>
    <x v="78"/>
    <x v="0"/>
    <x v="0"/>
    <x v="0"/>
    <x v="0"/>
    <x v="1"/>
    <x v="1"/>
    <x v="1"/>
    <x v="1"/>
    <x v="238"/>
    <x v="235"/>
    <x v="1"/>
    <x v="0"/>
    <x v="0"/>
  </r>
  <r>
    <d v="2024-05-24T10:45:00"/>
    <x v="4888"/>
    <x v="78"/>
    <x v="78"/>
    <x v="0"/>
    <x v="0"/>
    <x v="0"/>
    <x v="0"/>
    <x v="1"/>
    <x v="1"/>
    <x v="1"/>
    <x v="1"/>
    <x v="238"/>
    <x v="235"/>
    <x v="1"/>
    <x v="0"/>
    <x v="0"/>
  </r>
  <r>
    <d v="2024-05-24T10:46:00"/>
    <x v="4889"/>
    <x v="78"/>
    <x v="78"/>
    <x v="0"/>
    <x v="0"/>
    <x v="0"/>
    <x v="0"/>
    <x v="1"/>
    <x v="1"/>
    <x v="1"/>
    <x v="1"/>
    <x v="238"/>
    <x v="235"/>
    <x v="1"/>
    <x v="0"/>
    <x v="0"/>
  </r>
  <r>
    <d v="2024-05-24T10:47:00"/>
    <x v="4890"/>
    <x v="78"/>
    <x v="78"/>
    <x v="0"/>
    <x v="0"/>
    <x v="0"/>
    <x v="0"/>
    <x v="1"/>
    <x v="1"/>
    <x v="1"/>
    <x v="1"/>
    <x v="238"/>
    <x v="235"/>
    <x v="1"/>
    <x v="0"/>
    <x v="0"/>
  </r>
  <r>
    <d v="2024-05-24T10:47:00"/>
    <x v="4891"/>
    <x v="78"/>
    <x v="78"/>
    <x v="0"/>
    <x v="0"/>
    <x v="0"/>
    <x v="0"/>
    <x v="1"/>
    <x v="1"/>
    <x v="1"/>
    <x v="1"/>
    <x v="238"/>
    <x v="235"/>
    <x v="1"/>
    <x v="0"/>
    <x v="0"/>
  </r>
  <r>
    <d v="2024-05-24T10:48:00"/>
    <x v="4892"/>
    <x v="78"/>
    <x v="78"/>
    <x v="0"/>
    <x v="0"/>
    <x v="0"/>
    <x v="0"/>
    <x v="1"/>
    <x v="1"/>
    <x v="1"/>
    <x v="1"/>
    <x v="238"/>
    <x v="235"/>
    <x v="1"/>
    <x v="0"/>
    <x v="0"/>
  </r>
  <r>
    <d v="2024-05-24T19:44:00"/>
    <x v="4893"/>
    <x v="78"/>
    <x v="78"/>
    <x v="0"/>
    <x v="0"/>
    <x v="0"/>
    <x v="0"/>
    <x v="0"/>
    <x v="4"/>
    <x v="4"/>
    <x v="1"/>
    <x v="239"/>
    <x v="236"/>
    <x v="1"/>
    <x v="0"/>
    <x v="0"/>
  </r>
  <r>
    <d v="2024-05-24T20:07:00"/>
    <x v="4894"/>
    <x v="78"/>
    <x v="78"/>
    <x v="0"/>
    <x v="0"/>
    <x v="0"/>
    <x v="0"/>
    <x v="0"/>
    <x v="4"/>
    <x v="4"/>
    <x v="1"/>
    <x v="239"/>
    <x v="236"/>
    <x v="1"/>
    <x v="0"/>
    <x v="0"/>
  </r>
  <r>
    <d v="2024-05-24T21:34:00"/>
    <x v="4895"/>
    <x v="78"/>
    <x v="78"/>
    <x v="0"/>
    <x v="0"/>
    <x v="0"/>
    <x v="0"/>
    <x v="1"/>
    <x v="1"/>
    <x v="1"/>
    <x v="1"/>
    <x v="239"/>
    <x v="236"/>
    <x v="1"/>
    <x v="0"/>
    <x v="0"/>
  </r>
  <r>
    <d v="2024-05-24T21:35:00"/>
    <x v="4896"/>
    <x v="78"/>
    <x v="78"/>
    <x v="0"/>
    <x v="0"/>
    <x v="0"/>
    <x v="0"/>
    <x v="0"/>
    <x v="4"/>
    <x v="4"/>
    <x v="1"/>
    <x v="239"/>
    <x v="236"/>
    <x v="1"/>
    <x v="0"/>
    <x v="0"/>
  </r>
  <r>
    <d v="2024-05-25T11:59:00"/>
    <x v="4897"/>
    <x v="78"/>
    <x v="78"/>
    <x v="0"/>
    <x v="0"/>
    <x v="0"/>
    <x v="0"/>
    <x v="0"/>
    <x v="4"/>
    <x v="4"/>
    <x v="1"/>
    <x v="239"/>
    <x v="236"/>
    <x v="1"/>
    <x v="0"/>
    <x v="0"/>
  </r>
  <r>
    <d v="2024-05-25T20:49:00"/>
    <x v="4898"/>
    <x v="78"/>
    <x v="78"/>
    <x v="0"/>
    <x v="0"/>
    <x v="0"/>
    <x v="0"/>
    <x v="0"/>
    <x v="4"/>
    <x v="4"/>
    <x v="1"/>
    <x v="239"/>
    <x v="236"/>
    <x v="1"/>
    <x v="0"/>
    <x v="0"/>
  </r>
  <r>
    <d v="2024-05-26T11:25:00"/>
    <x v="4899"/>
    <x v="78"/>
    <x v="78"/>
    <x v="0"/>
    <x v="0"/>
    <x v="0"/>
    <x v="0"/>
    <x v="1"/>
    <x v="1"/>
    <x v="1"/>
    <x v="1"/>
    <x v="238"/>
    <x v="235"/>
    <x v="1"/>
    <x v="0"/>
    <x v="0"/>
  </r>
  <r>
    <d v="2024-05-27T10:30:00"/>
    <x v="4900"/>
    <x v="78"/>
    <x v="78"/>
    <x v="0"/>
    <x v="0"/>
    <x v="0"/>
    <x v="0"/>
    <x v="1"/>
    <x v="1"/>
    <x v="1"/>
    <x v="1"/>
    <x v="239"/>
    <x v="236"/>
    <x v="1"/>
    <x v="0"/>
    <x v="0"/>
  </r>
  <r>
    <d v="2024-05-27T12:45:00"/>
    <x v="4901"/>
    <x v="78"/>
    <x v="78"/>
    <x v="0"/>
    <x v="0"/>
    <x v="0"/>
    <x v="0"/>
    <x v="1"/>
    <x v="1"/>
    <x v="1"/>
    <x v="1"/>
    <x v="239"/>
    <x v="236"/>
    <x v="1"/>
    <x v="0"/>
    <x v="0"/>
  </r>
  <r>
    <d v="2024-05-27T12:46:00"/>
    <x v="4902"/>
    <x v="78"/>
    <x v="78"/>
    <x v="0"/>
    <x v="0"/>
    <x v="0"/>
    <x v="0"/>
    <x v="1"/>
    <x v="1"/>
    <x v="1"/>
    <x v="1"/>
    <x v="239"/>
    <x v="236"/>
    <x v="1"/>
    <x v="0"/>
    <x v="0"/>
  </r>
  <r>
    <d v="2024-05-28T10:50:00"/>
    <x v="4903"/>
    <x v="78"/>
    <x v="78"/>
    <x v="0"/>
    <x v="0"/>
    <x v="0"/>
    <x v="0"/>
    <x v="1"/>
    <x v="1"/>
    <x v="1"/>
    <x v="1"/>
    <x v="238"/>
    <x v="235"/>
    <x v="1"/>
    <x v="0"/>
    <x v="0"/>
  </r>
  <r>
    <d v="2024-05-02T09:27:00"/>
    <x v="4904"/>
    <x v="79"/>
    <x v="79"/>
    <x v="0"/>
    <x v="0"/>
    <x v="0"/>
    <x v="0"/>
    <x v="1"/>
    <x v="6"/>
    <x v="6"/>
    <x v="0"/>
    <x v="240"/>
    <x v="237"/>
    <x v="0"/>
    <x v="0"/>
    <x v="0"/>
  </r>
  <r>
    <d v="2024-05-05T11:13:00"/>
    <x v="4905"/>
    <x v="79"/>
    <x v="79"/>
    <x v="0"/>
    <x v="0"/>
    <x v="0"/>
    <x v="0"/>
    <x v="0"/>
    <x v="0"/>
    <x v="0"/>
    <x v="0"/>
    <x v="241"/>
    <x v="238"/>
    <x v="0"/>
    <x v="0"/>
    <x v="0"/>
  </r>
  <r>
    <d v="2024-05-06T12:09:00"/>
    <x v="4906"/>
    <x v="79"/>
    <x v="79"/>
    <x v="0"/>
    <x v="0"/>
    <x v="0"/>
    <x v="0"/>
    <x v="0"/>
    <x v="0"/>
    <x v="0"/>
    <x v="0"/>
    <x v="240"/>
    <x v="237"/>
    <x v="0"/>
    <x v="0"/>
    <x v="0"/>
  </r>
  <r>
    <d v="2024-05-08T08:59:00"/>
    <x v="4907"/>
    <x v="79"/>
    <x v="79"/>
    <x v="0"/>
    <x v="0"/>
    <x v="0"/>
    <x v="0"/>
    <x v="0"/>
    <x v="0"/>
    <x v="0"/>
    <x v="0"/>
    <x v="240"/>
    <x v="237"/>
    <x v="0"/>
    <x v="0"/>
    <x v="0"/>
  </r>
  <r>
    <d v="2024-05-08T17:45:00"/>
    <x v="4908"/>
    <x v="79"/>
    <x v="79"/>
    <x v="0"/>
    <x v="0"/>
    <x v="0"/>
    <x v="0"/>
    <x v="1"/>
    <x v="6"/>
    <x v="6"/>
    <x v="0"/>
    <x v="241"/>
    <x v="238"/>
    <x v="0"/>
    <x v="0"/>
    <x v="0"/>
  </r>
  <r>
    <d v="2024-05-08T17:45:00"/>
    <x v="4908"/>
    <x v="79"/>
    <x v="79"/>
    <x v="0"/>
    <x v="0"/>
    <x v="0"/>
    <x v="0"/>
    <x v="1"/>
    <x v="6"/>
    <x v="6"/>
    <x v="0"/>
    <x v="241"/>
    <x v="238"/>
    <x v="0"/>
    <x v="0"/>
    <x v="0"/>
  </r>
  <r>
    <d v="2024-05-09T16:00:00"/>
    <x v="4909"/>
    <x v="79"/>
    <x v="79"/>
    <x v="0"/>
    <x v="0"/>
    <x v="0"/>
    <x v="0"/>
    <x v="0"/>
    <x v="13"/>
    <x v="13"/>
    <x v="8"/>
    <x v="240"/>
    <x v="237"/>
    <x v="8"/>
    <x v="0"/>
    <x v="0"/>
  </r>
  <r>
    <d v="2024-05-13T16:38:00"/>
    <x v="4910"/>
    <x v="79"/>
    <x v="79"/>
    <x v="0"/>
    <x v="0"/>
    <x v="0"/>
    <x v="0"/>
    <x v="0"/>
    <x v="0"/>
    <x v="0"/>
    <x v="0"/>
    <x v="242"/>
    <x v="239"/>
    <x v="0"/>
    <x v="0"/>
    <x v="0"/>
  </r>
  <r>
    <d v="2024-05-13T20:11:00"/>
    <x v="4911"/>
    <x v="79"/>
    <x v="79"/>
    <x v="0"/>
    <x v="0"/>
    <x v="0"/>
    <x v="0"/>
    <x v="0"/>
    <x v="13"/>
    <x v="13"/>
    <x v="8"/>
    <x v="240"/>
    <x v="237"/>
    <x v="8"/>
    <x v="0"/>
    <x v="0"/>
  </r>
  <r>
    <d v="2024-05-13T22:03:00"/>
    <x v="4912"/>
    <x v="79"/>
    <x v="79"/>
    <x v="0"/>
    <x v="0"/>
    <x v="0"/>
    <x v="0"/>
    <x v="0"/>
    <x v="0"/>
    <x v="0"/>
    <x v="0"/>
    <x v="242"/>
    <x v="239"/>
    <x v="0"/>
    <x v="0"/>
    <x v="0"/>
  </r>
  <r>
    <d v="2024-05-14T21:39:00"/>
    <x v="4913"/>
    <x v="79"/>
    <x v="79"/>
    <x v="0"/>
    <x v="0"/>
    <x v="0"/>
    <x v="0"/>
    <x v="0"/>
    <x v="0"/>
    <x v="0"/>
    <x v="0"/>
    <x v="243"/>
    <x v="148"/>
    <x v="0"/>
    <x v="0"/>
    <x v="0"/>
  </r>
  <r>
    <d v="2024-05-15T08:43:00"/>
    <x v="4914"/>
    <x v="79"/>
    <x v="79"/>
    <x v="0"/>
    <x v="0"/>
    <x v="0"/>
    <x v="0"/>
    <x v="1"/>
    <x v="31"/>
    <x v="31"/>
    <x v="12"/>
    <x v="240"/>
    <x v="237"/>
    <x v="12"/>
    <x v="0"/>
    <x v="0"/>
  </r>
  <r>
    <d v="2024-05-15T08:43:00"/>
    <x v="4914"/>
    <x v="79"/>
    <x v="79"/>
    <x v="0"/>
    <x v="0"/>
    <x v="0"/>
    <x v="0"/>
    <x v="1"/>
    <x v="31"/>
    <x v="31"/>
    <x v="12"/>
    <x v="240"/>
    <x v="237"/>
    <x v="12"/>
    <x v="0"/>
    <x v="0"/>
  </r>
  <r>
    <d v="2024-05-15T08:43:00"/>
    <x v="4914"/>
    <x v="79"/>
    <x v="79"/>
    <x v="0"/>
    <x v="0"/>
    <x v="0"/>
    <x v="0"/>
    <x v="1"/>
    <x v="31"/>
    <x v="31"/>
    <x v="12"/>
    <x v="240"/>
    <x v="237"/>
    <x v="12"/>
    <x v="0"/>
    <x v="0"/>
  </r>
  <r>
    <d v="2024-05-15T14:28:00"/>
    <x v="4915"/>
    <x v="79"/>
    <x v="79"/>
    <x v="0"/>
    <x v="0"/>
    <x v="0"/>
    <x v="0"/>
    <x v="0"/>
    <x v="13"/>
    <x v="13"/>
    <x v="8"/>
    <x v="240"/>
    <x v="237"/>
    <x v="8"/>
    <x v="0"/>
    <x v="0"/>
  </r>
  <r>
    <d v="2024-05-16T12:27:00"/>
    <x v="4916"/>
    <x v="79"/>
    <x v="79"/>
    <x v="0"/>
    <x v="0"/>
    <x v="0"/>
    <x v="0"/>
    <x v="0"/>
    <x v="13"/>
    <x v="13"/>
    <x v="8"/>
    <x v="240"/>
    <x v="237"/>
    <x v="8"/>
    <x v="0"/>
    <x v="0"/>
  </r>
  <r>
    <d v="2024-05-17T21:45:00"/>
    <x v="4917"/>
    <x v="79"/>
    <x v="79"/>
    <x v="0"/>
    <x v="0"/>
    <x v="0"/>
    <x v="0"/>
    <x v="0"/>
    <x v="13"/>
    <x v="13"/>
    <x v="8"/>
    <x v="242"/>
    <x v="239"/>
    <x v="8"/>
    <x v="0"/>
    <x v="0"/>
  </r>
  <r>
    <d v="2024-05-18T11:34:00"/>
    <x v="4918"/>
    <x v="79"/>
    <x v="79"/>
    <x v="0"/>
    <x v="0"/>
    <x v="0"/>
    <x v="0"/>
    <x v="0"/>
    <x v="13"/>
    <x v="13"/>
    <x v="8"/>
    <x v="242"/>
    <x v="239"/>
    <x v="8"/>
    <x v="0"/>
    <x v="0"/>
  </r>
  <r>
    <d v="2024-05-18T15:30:00"/>
    <x v="4919"/>
    <x v="79"/>
    <x v="79"/>
    <x v="0"/>
    <x v="0"/>
    <x v="0"/>
    <x v="0"/>
    <x v="0"/>
    <x v="13"/>
    <x v="13"/>
    <x v="8"/>
    <x v="243"/>
    <x v="148"/>
    <x v="8"/>
    <x v="0"/>
    <x v="0"/>
  </r>
  <r>
    <d v="2024-05-18T20:08:00"/>
    <x v="4920"/>
    <x v="79"/>
    <x v="79"/>
    <x v="0"/>
    <x v="0"/>
    <x v="0"/>
    <x v="0"/>
    <x v="78"/>
    <x v="487"/>
    <x v="482"/>
    <x v="340"/>
    <x v="241"/>
    <x v="238"/>
    <x v="326"/>
    <x v="0"/>
    <x v="0"/>
  </r>
  <r>
    <d v="2024-05-18T20:08:00"/>
    <x v="4920"/>
    <x v="79"/>
    <x v="79"/>
    <x v="0"/>
    <x v="0"/>
    <x v="0"/>
    <x v="0"/>
    <x v="1"/>
    <x v="488"/>
    <x v="7"/>
    <x v="341"/>
    <x v="241"/>
    <x v="238"/>
    <x v="327"/>
    <x v="0"/>
    <x v="1"/>
  </r>
  <r>
    <d v="2024-05-19T11:10:00"/>
    <x v="4921"/>
    <x v="79"/>
    <x v="79"/>
    <x v="0"/>
    <x v="0"/>
    <x v="0"/>
    <x v="0"/>
    <x v="0"/>
    <x v="18"/>
    <x v="18"/>
    <x v="12"/>
    <x v="241"/>
    <x v="238"/>
    <x v="12"/>
    <x v="0"/>
    <x v="0"/>
  </r>
  <r>
    <d v="2024-05-19T11:10:00"/>
    <x v="4921"/>
    <x v="79"/>
    <x v="79"/>
    <x v="0"/>
    <x v="0"/>
    <x v="0"/>
    <x v="0"/>
    <x v="0"/>
    <x v="18"/>
    <x v="18"/>
    <x v="12"/>
    <x v="241"/>
    <x v="238"/>
    <x v="12"/>
    <x v="0"/>
    <x v="0"/>
  </r>
  <r>
    <d v="2024-05-19T11:10:00"/>
    <x v="4921"/>
    <x v="79"/>
    <x v="79"/>
    <x v="0"/>
    <x v="0"/>
    <x v="0"/>
    <x v="0"/>
    <x v="0"/>
    <x v="18"/>
    <x v="18"/>
    <x v="12"/>
    <x v="241"/>
    <x v="238"/>
    <x v="12"/>
    <x v="0"/>
    <x v="0"/>
  </r>
  <r>
    <d v="2024-05-20T15:27:00"/>
    <x v="4922"/>
    <x v="79"/>
    <x v="79"/>
    <x v="0"/>
    <x v="0"/>
    <x v="0"/>
    <x v="0"/>
    <x v="1"/>
    <x v="11"/>
    <x v="11"/>
    <x v="8"/>
    <x v="243"/>
    <x v="148"/>
    <x v="8"/>
    <x v="0"/>
    <x v="0"/>
  </r>
  <r>
    <d v="2024-05-20T15:27:00"/>
    <x v="4922"/>
    <x v="79"/>
    <x v="79"/>
    <x v="0"/>
    <x v="0"/>
    <x v="0"/>
    <x v="0"/>
    <x v="1"/>
    <x v="6"/>
    <x v="6"/>
    <x v="0"/>
    <x v="243"/>
    <x v="148"/>
    <x v="0"/>
    <x v="0"/>
    <x v="0"/>
  </r>
  <r>
    <d v="2024-05-20T17:01:00"/>
    <x v="4923"/>
    <x v="79"/>
    <x v="79"/>
    <x v="0"/>
    <x v="0"/>
    <x v="0"/>
    <x v="0"/>
    <x v="1"/>
    <x v="11"/>
    <x v="11"/>
    <x v="8"/>
    <x v="243"/>
    <x v="148"/>
    <x v="8"/>
    <x v="0"/>
    <x v="0"/>
  </r>
  <r>
    <d v="2024-05-21T10:35:00"/>
    <x v="4924"/>
    <x v="79"/>
    <x v="79"/>
    <x v="0"/>
    <x v="0"/>
    <x v="0"/>
    <x v="0"/>
    <x v="0"/>
    <x v="489"/>
    <x v="483"/>
    <x v="342"/>
    <x v="241"/>
    <x v="238"/>
    <x v="328"/>
    <x v="1"/>
    <x v="1"/>
  </r>
  <r>
    <d v="2024-05-21T12:59:00"/>
    <x v="4925"/>
    <x v="79"/>
    <x v="79"/>
    <x v="0"/>
    <x v="0"/>
    <x v="0"/>
    <x v="0"/>
    <x v="0"/>
    <x v="13"/>
    <x v="13"/>
    <x v="8"/>
    <x v="241"/>
    <x v="238"/>
    <x v="8"/>
    <x v="0"/>
    <x v="0"/>
  </r>
  <r>
    <d v="2024-05-22T13:55:00"/>
    <x v="4926"/>
    <x v="79"/>
    <x v="79"/>
    <x v="0"/>
    <x v="0"/>
    <x v="0"/>
    <x v="0"/>
    <x v="0"/>
    <x v="0"/>
    <x v="0"/>
    <x v="0"/>
    <x v="242"/>
    <x v="239"/>
    <x v="0"/>
    <x v="0"/>
    <x v="0"/>
  </r>
  <r>
    <d v="2024-05-23T12:57:00"/>
    <x v="4927"/>
    <x v="79"/>
    <x v="79"/>
    <x v="0"/>
    <x v="0"/>
    <x v="0"/>
    <x v="0"/>
    <x v="0"/>
    <x v="13"/>
    <x v="13"/>
    <x v="8"/>
    <x v="243"/>
    <x v="148"/>
    <x v="8"/>
    <x v="0"/>
    <x v="0"/>
  </r>
  <r>
    <d v="2024-05-23T17:07:00"/>
    <x v="4928"/>
    <x v="79"/>
    <x v="79"/>
    <x v="0"/>
    <x v="0"/>
    <x v="0"/>
    <x v="0"/>
    <x v="0"/>
    <x v="13"/>
    <x v="13"/>
    <x v="8"/>
    <x v="240"/>
    <x v="237"/>
    <x v="8"/>
    <x v="0"/>
    <x v="0"/>
  </r>
  <r>
    <d v="2024-05-24T08:06:00"/>
    <x v="4929"/>
    <x v="79"/>
    <x v="79"/>
    <x v="0"/>
    <x v="0"/>
    <x v="0"/>
    <x v="0"/>
    <x v="0"/>
    <x v="13"/>
    <x v="13"/>
    <x v="8"/>
    <x v="241"/>
    <x v="238"/>
    <x v="8"/>
    <x v="0"/>
    <x v="0"/>
  </r>
  <r>
    <d v="2024-05-24T15:37:00"/>
    <x v="4930"/>
    <x v="79"/>
    <x v="79"/>
    <x v="0"/>
    <x v="0"/>
    <x v="0"/>
    <x v="0"/>
    <x v="0"/>
    <x v="13"/>
    <x v="13"/>
    <x v="8"/>
    <x v="243"/>
    <x v="148"/>
    <x v="8"/>
    <x v="0"/>
    <x v="0"/>
  </r>
  <r>
    <d v="2024-05-25T11:26:00"/>
    <x v="4931"/>
    <x v="79"/>
    <x v="79"/>
    <x v="0"/>
    <x v="0"/>
    <x v="0"/>
    <x v="0"/>
    <x v="0"/>
    <x v="13"/>
    <x v="13"/>
    <x v="8"/>
    <x v="243"/>
    <x v="148"/>
    <x v="8"/>
    <x v="0"/>
    <x v="0"/>
  </r>
  <r>
    <d v="2024-05-25T15:54:00"/>
    <x v="4932"/>
    <x v="79"/>
    <x v="79"/>
    <x v="0"/>
    <x v="0"/>
    <x v="0"/>
    <x v="0"/>
    <x v="1"/>
    <x v="11"/>
    <x v="11"/>
    <x v="8"/>
    <x v="241"/>
    <x v="238"/>
    <x v="8"/>
    <x v="0"/>
    <x v="0"/>
  </r>
  <r>
    <d v="2024-05-25T19:43:00"/>
    <x v="4933"/>
    <x v="79"/>
    <x v="79"/>
    <x v="0"/>
    <x v="0"/>
    <x v="0"/>
    <x v="0"/>
    <x v="0"/>
    <x v="13"/>
    <x v="13"/>
    <x v="8"/>
    <x v="241"/>
    <x v="238"/>
    <x v="8"/>
    <x v="0"/>
    <x v="0"/>
  </r>
  <r>
    <d v="2024-05-26T18:02:00"/>
    <x v="4934"/>
    <x v="79"/>
    <x v="79"/>
    <x v="0"/>
    <x v="0"/>
    <x v="0"/>
    <x v="0"/>
    <x v="0"/>
    <x v="13"/>
    <x v="13"/>
    <x v="8"/>
    <x v="241"/>
    <x v="238"/>
    <x v="8"/>
    <x v="0"/>
    <x v="0"/>
  </r>
  <r>
    <d v="2024-05-27T08:08:00"/>
    <x v="4935"/>
    <x v="79"/>
    <x v="79"/>
    <x v="0"/>
    <x v="0"/>
    <x v="0"/>
    <x v="0"/>
    <x v="1"/>
    <x v="11"/>
    <x v="11"/>
    <x v="8"/>
    <x v="241"/>
    <x v="238"/>
    <x v="8"/>
    <x v="0"/>
    <x v="0"/>
  </r>
  <r>
    <d v="2024-05-27T17:48:00"/>
    <x v="4936"/>
    <x v="79"/>
    <x v="79"/>
    <x v="0"/>
    <x v="0"/>
    <x v="0"/>
    <x v="0"/>
    <x v="0"/>
    <x v="13"/>
    <x v="13"/>
    <x v="8"/>
    <x v="243"/>
    <x v="148"/>
    <x v="8"/>
    <x v="0"/>
    <x v="0"/>
  </r>
  <r>
    <d v="2024-05-27T18:23:00"/>
    <x v="4937"/>
    <x v="79"/>
    <x v="79"/>
    <x v="0"/>
    <x v="0"/>
    <x v="0"/>
    <x v="0"/>
    <x v="0"/>
    <x v="13"/>
    <x v="13"/>
    <x v="8"/>
    <x v="240"/>
    <x v="237"/>
    <x v="8"/>
    <x v="0"/>
    <x v="0"/>
  </r>
  <r>
    <d v="2024-05-27T19:37:00"/>
    <x v="4938"/>
    <x v="79"/>
    <x v="79"/>
    <x v="0"/>
    <x v="0"/>
    <x v="0"/>
    <x v="0"/>
    <x v="0"/>
    <x v="18"/>
    <x v="18"/>
    <x v="12"/>
    <x v="240"/>
    <x v="237"/>
    <x v="12"/>
    <x v="0"/>
    <x v="0"/>
  </r>
  <r>
    <d v="2024-05-27T19:37:00"/>
    <x v="4938"/>
    <x v="79"/>
    <x v="79"/>
    <x v="0"/>
    <x v="0"/>
    <x v="0"/>
    <x v="0"/>
    <x v="0"/>
    <x v="18"/>
    <x v="18"/>
    <x v="12"/>
    <x v="240"/>
    <x v="237"/>
    <x v="12"/>
    <x v="0"/>
    <x v="0"/>
  </r>
  <r>
    <d v="2024-05-27T19:37:00"/>
    <x v="4938"/>
    <x v="79"/>
    <x v="79"/>
    <x v="0"/>
    <x v="0"/>
    <x v="0"/>
    <x v="0"/>
    <x v="0"/>
    <x v="18"/>
    <x v="18"/>
    <x v="12"/>
    <x v="240"/>
    <x v="237"/>
    <x v="12"/>
    <x v="0"/>
    <x v="0"/>
  </r>
  <r>
    <d v="2024-05-28T12:42:00"/>
    <x v="4939"/>
    <x v="79"/>
    <x v="79"/>
    <x v="0"/>
    <x v="0"/>
    <x v="0"/>
    <x v="0"/>
    <x v="0"/>
    <x v="0"/>
    <x v="0"/>
    <x v="0"/>
    <x v="243"/>
    <x v="148"/>
    <x v="0"/>
    <x v="0"/>
    <x v="0"/>
  </r>
  <r>
    <d v="2024-05-29T20:52:00"/>
    <x v="4940"/>
    <x v="79"/>
    <x v="79"/>
    <x v="0"/>
    <x v="0"/>
    <x v="0"/>
    <x v="0"/>
    <x v="0"/>
    <x v="0"/>
    <x v="0"/>
    <x v="0"/>
    <x v="240"/>
    <x v="237"/>
    <x v="0"/>
    <x v="0"/>
    <x v="0"/>
  </r>
  <r>
    <d v="2024-05-30T10:21:00"/>
    <x v="4941"/>
    <x v="79"/>
    <x v="79"/>
    <x v="0"/>
    <x v="0"/>
    <x v="0"/>
    <x v="0"/>
    <x v="0"/>
    <x v="0"/>
    <x v="0"/>
    <x v="0"/>
    <x v="240"/>
    <x v="237"/>
    <x v="0"/>
    <x v="0"/>
    <x v="0"/>
  </r>
  <r>
    <d v="2024-05-30T19:24:00"/>
    <x v="4942"/>
    <x v="79"/>
    <x v="79"/>
    <x v="0"/>
    <x v="0"/>
    <x v="0"/>
    <x v="0"/>
    <x v="0"/>
    <x v="13"/>
    <x v="13"/>
    <x v="8"/>
    <x v="241"/>
    <x v="238"/>
    <x v="8"/>
    <x v="0"/>
    <x v="0"/>
  </r>
  <r>
    <d v="2024-05-31T19:18:00"/>
    <x v="4943"/>
    <x v="79"/>
    <x v="79"/>
    <x v="0"/>
    <x v="0"/>
    <x v="0"/>
    <x v="0"/>
    <x v="0"/>
    <x v="0"/>
    <x v="0"/>
    <x v="0"/>
    <x v="240"/>
    <x v="237"/>
    <x v="0"/>
    <x v="0"/>
    <x v="0"/>
  </r>
  <r>
    <d v="2024-05-03T12:34:00"/>
    <x v="4944"/>
    <x v="80"/>
    <x v="80"/>
    <x v="0"/>
    <x v="0"/>
    <x v="0"/>
    <x v="0"/>
    <x v="0"/>
    <x v="0"/>
    <x v="0"/>
    <x v="0"/>
    <x v="244"/>
    <x v="240"/>
    <x v="0"/>
    <x v="0"/>
    <x v="0"/>
  </r>
  <r>
    <d v="2024-05-06T17:11:00"/>
    <x v="4945"/>
    <x v="80"/>
    <x v="80"/>
    <x v="0"/>
    <x v="0"/>
    <x v="0"/>
    <x v="0"/>
    <x v="0"/>
    <x v="0"/>
    <x v="0"/>
    <x v="0"/>
    <x v="245"/>
    <x v="241"/>
    <x v="0"/>
    <x v="0"/>
    <x v="0"/>
  </r>
  <r>
    <d v="2024-05-06T17:49:00"/>
    <x v="4946"/>
    <x v="80"/>
    <x v="80"/>
    <x v="0"/>
    <x v="0"/>
    <x v="0"/>
    <x v="0"/>
    <x v="0"/>
    <x v="0"/>
    <x v="0"/>
    <x v="0"/>
    <x v="245"/>
    <x v="241"/>
    <x v="0"/>
    <x v="0"/>
    <x v="0"/>
  </r>
  <r>
    <d v="2024-05-07T20:27:00"/>
    <x v="4947"/>
    <x v="80"/>
    <x v="80"/>
    <x v="0"/>
    <x v="0"/>
    <x v="0"/>
    <x v="0"/>
    <x v="0"/>
    <x v="0"/>
    <x v="0"/>
    <x v="0"/>
    <x v="246"/>
    <x v="242"/>
    <x v="0"/>
    <x v="0"/>
    <x v="0"/>
  </r>
  <r>
    <d v="2024-05-11T17:04:00"/>
    <x v="4948"/>
    <x v="80"/>
    <x v="80"/>
    <x v="0"/>
    <x v="0"/>
    <x v="0"/>
    <x v="0"/>
    <x v="0"/>
    <x v="490"/>
    <x v="484"/>
    <x v="343"/>
    <x v="244"/>
    <x v="240"/>
    <x v="329"/>
    <x v="0"/>
    <x v="0"/>
  </r>
  <r>
    <d v="2024-05-12T10:02:00"/>
    <x v="4949"/>
    <x v="80"/>
    <x v="80"/>
    <x v="0"/>
    <x v="0"/>
    <x v="0"/>
    <x v="0"/>
    <x v="0"/>
    <x v="18"/>
    <x v="18"/>
    <x v="12"/>
    <x v="244"/>
    <x v="240"/>
    <x v="12"/>
    <x v="0"/>
    <x v="0"/>
  </r>
  <r>
    <d v="2024-05-12T10:02:00"/>
    <x v="4949"/>
    <x v="80"/>
    <x v="80"/>
    <x v="0"/>
    <x v="0"/>
    <x v="0"/>
    <x v="0"/>
    <x v="0"/>
    <x v="18"/>
    <x v="18"/>
    <x v="12"/>
    <x v="244"/>
    <x v="240"/>
    <x v="12"/>
    <x v="0"/>
    <x v="0"/>
  </r>
  <r>
    <d v="2024-05-12T10:02:00"/>
    <x v="4949"/>
    <x v="80"/>
    <x v="80"/>
    <x v="0"/>
    <x v="0"/>
    <x v="0"/>
    <x v="0"/>
    <x v="0"/>
    <x v="18"/>
    <x v="18"/>
    <x v="12"/>
    <x v="244"/>
    <x v="240"/>
    <x v="12"/>
    <x v="0"/>
    <x v="0"/>
  </r>
  <r>
    <d v="2024-05-12T10:02:00"/>
    <x v="4949"/>
    <x v="80"/>
    <x v="80"/>
    <x v="0"/>
    <x v="0"/>
    <x v="0"/>
    <x v="0"/>
    <x v="0"/>
    <x v="18"/>
    <x v="18"/>
    <x v="12"/>
    <x v="244"/>
    <x v="240"/>
    <x v="12"/>
    <x v="0"/>
    <x v="0"/>
  </r>
  <r>
    <d v="2024-05-12T10:02:00"/>
    <x v="4949"/>
    <x v="80"/>
    <x v="80"/>
    <x v="0"/>
    <x v="0"/>
    <x v="0"/>
    <x v="0"/>
    <x v="0"/>
    <x v="18"/>
    <x v="18"/>
    <x v="12"/>
    <x v="244"/>
    <x v="240"/>
    <x v="12"/>
    <x v="0"/>
    <x v="0"/>
  </r>
  <r>
    <d v="2024-05-12T10:02:00"/>
    <x v="4949"/>
    <x v="80"/>
    <x v="80"/>
    <x v="0"/>
    <x v="0"/>
    <x v="0"/>
    <x v="0"/>
    <x v="0"/>
    <x v="18"/>
    <x v="18"/>
    <x v="12"/>
    <x v="244"/>
    <x v="240"/>
    <x v="12"/>
    <x v="0"/>
    <x v="0"/>
  </r>
  <r>
    <d v="2024-05-12T10:02:00"/>
    <x v="4950"/>
    <x v="80"/>
    <x v="80"/>
    <x v="0"/>
    <x v="0"/>
    <x v="0"/>
    <x v="0"/>
    <x v="0"/>
    <x v="0"/>
    <x v="0"/>
    <x v="0"/>
    <x v="244"/>
    <x v="240"/>
    <x v="0"/>
    <x v="0"/>
    <x v="0"/>
  </r>
  <r>
    <d v="2024-05-13T18:45:00"/>
    <x v="4951"/>
    <x v="80"/>
    <x v="80"/>
    <x v="0"/>
    <x v="0"/>
    <x v="0"/>
    <x v="0"/>
    <x v="0"/>
    <x v="0"/>
    <x v="0"/>
    <x v="0"/>
    <x v="244"/>
    <x v="240"/>
    <x v="0"/>
    <x v="0"/>
    <x v="0"/>
  </r>
  <r>
    <d v="2024-05-13T21:49:00"/>
    <x v="4952"/>
    <x v="80"/>
    <x v="80"/>
    <x v="0"/>
    <x v="0"/>
    <x v="0"/>
    <x v="0"/>
    <x v="0"/>
    <x v="0"/>
    <x v="0"/>
    <x v="0"/>
    <x v="244"/>
    <x v="240"/>
    <x v="0"/>
    <x v="0"/>
    <x v="0"/>
  </r>
  <r>
    <d v="2024-05-14T11:07:00"/>
    <x v="4953"/>
    <x v="80"/>
    <x v="80"/>
    <x v="0"/>
    <x v="0"/>
    <x v="0"/>
    <x v="0"/>
    <x v="0"/>
    <x v="0"/>
    <x v="0"/>
    <x v="0"/>
    <x v="247"/>
    <x v="243"/>
    <x v="0"/>
    <x v="0"/>
    <x v="0"/>
  </r>
  <r>
    <d v="2024-05-14T20:50:00"/>
    <x v="4954"/>
    <x v="80"/>
    <x v="80"/>
    <x v="0"/>
    <x v="0"/>
    <x v="0"/>
    <x v="0"/>
    <x v="0"/>
    <x v="0"/>
    <x v="0"/>
    <x v="0"/>
    <x v="246"/>
    <x v="242"/>
    <x v="0"/>
    <x v="0"/>
    <x v="0"/>
  </r>
  <r>
    <d v="2024-05-15T18:37:00"/>
    <x v="4955"/>
    <x v="80"/>
    <x v="80"/>
    <x v="0"/>
    <x v="0"/>
    <x v="0"/>
    <x v="0"/>
    <x v="1"/>
    <x v="6"/>
    <x v="6"/>
    <x v="0"/>
    <x v="245"/>
    <x v="241"/>
    <x v="0"/>
    <x v="0"/>
    <x v="0"/>
  </r>
  <r>
    <d v="2024-05-16T19:04:00"/>
    <x v="4956"/>
    <x v="80"/>
    <x v="80"/>
    <x v="0"/>
    <x v="0"/>
    <x v="0"/>
    <x v="0"/>
    <x v="0"/>
    <x v="0"/>
    <x v="0"/>
    <x v="0"/>
    <x v="244"/>
    <x v="240"/>
    <x v="0"/>
    <x v="0"/>
    <x v="0"/>
  </r>
  <r>
    <d v="2024-05-17T11:52:00"/>
    <x v="4957"/>
    <x v="80"/>
    <x v="80"/>
    <x v="0"/>
    <x v="0"/>
    <x v="0"/>
    <x v="0"/>
    <x v="0"/>
    <x v="0"/>
    <x v="0"/>
    <x v="0"/>
    <x v="244"/>
    <x v="240"/>
    <x v="0"/>
    <x v="0"/>
    <x v="0"/>
  </r>
  <r>
    <d v="2024-05-17T11:52:00"/>
    <x v="4957"/>
    <x v="80"/>
    <x v="80"/>
    <x v="0"/>
    <x v="0"/>
    <x v="0"/>
    <x v="0"/>
    <x v="0"/>
    <x v="0"/>
    <x v="0"/>
    <x v="0"/>
    <x v="244"/>
    <x v="240"/>
    <x v="0"/>
    <x v="0"/>
    <x v="0"/>
  </r>
  <r>
    <d v="2024-05-18T21:14:00"/>
    <x v="4958"/>
    <x v="80"/>
    <x v="80"/>
    <x v="0"/>
    <x v="0"/>
    <x v="0"/>
    <x v="0"/>
    <x v="0"/>
    <x v="0"/>
    <x v="0"/>
    <x v="0"/>
    <x v="244"/>
    <x v="240"/>
    <x v="0"/>
    <x v="0"/>
    <x v="0"/>
  </r>
  <r>
    <d v="2024-05-19T18:49:00"/>
    <x v="4959"/>
    <x v="80"/>
    <x v="80"/>
    <x v="0"/>
    <x v="0"/>
    <x v="0"/>
    <x v="0"/>
    <x v="0"/>
    <x v="0"/>
    <x v="0"/>
    <x v="0"/>
    <x v="247"/>
    <x v="243"/>
    <x v="0"/>
    <x v="0"/>
    <x v="0"/>
  </r>
  <r>
    <d v="2024-05-19T21:58:00"/>
    <x v="4960"/>
    <x v="80"/>
    <x v="80"/>
    <x v="0"/>
    <x v="0"/>
    <x v="0"/>
    <x v="0"/>
    <x v="0"/>
    <x v="0"/>
    <x v="0"/>
    <x v="0"/>
    <x v="247"/>
    <x v="243"/>
    <x v="0"/>
    <x v="0"/>
    <x v="0"/>
  </r>
  <r>
    <d v="2024-05-20T10:36:00"/>
    <x v="4961"/>
    <x v="80"/>
    <x v="80"/>
    <x v="0"/>
    <x v="0"/>
    <x v="0"/>
    <x v="0"/>
    <x v="0"/>
    <x v="0"/>
    <x v="0"/>
    <x v="0"/>
    <x v="244"/>
    <x v="240"/>
    <x v="0"/>
    <x v="0"/>
    <x v="0"/>
  </r>
  <r>
    <d v="2024-05-20T18:09:00"/>
    <x v="4962"/>
    <x v="80"/>
    <x v="80"/>
    <x v="0"/>
    <x v="0"/>
    <x v="0"/>
    <x v="0"/>
    <x v="0"/>
    <x v="0"/>
    <x v="0"/>
    <x v="0"/>
    <x v="244"/>
    <x v="240"/>
    <x v="0"/>
    <x v="0"/>
    <x v="0"/>
  </r>
  <r>
    <d v="2024-05-21T16:13:00"/>
    <x v="4963"/>
    <x v="80"/>
    <x v="80"/>
    <x v="0"/>
    <x v="0"/>
    <x v="0"/>
    <x v="0"/>
    <x v="10"/>
    <x v="54"/>
    <x v="54"/>
    <x v="0"/>
    <x v="244"/>
    <x v="240"/>
    <x v="0"/>
    <x v="0"/>
    <x v="0"/>
  </r>
  <r>
    <d v="2024-05-22T09:31:00"/>
    <x v="4964"/>
    <x v="80"/>
    <x v="80"/>
    <x v="0"/>
    <x v="0"/>
    <x v="0"/>
    <x v="0"/>
    <x v="0"/>
    <x v="18"/>
    <x v="18"/>
    <x v="12"/>
    <x v="247"/>
    <x v="243"/>
    <x v="12"/>
    <x v="0"/>
    <x v="0"/>
  </r>
  <r>
    <d v="2024-05-22T09:31:00"/>
    <x v="4964"/>
    <x v="80"/>
    <x v="80"/>
    <x v="0"/>
    <x v="0"/>
    <x v="0"/>
    <x v="0"/>
    <x v="0"/>
    <x v="18"/>
    <x v="18"/>
    <x v="12"/>
    <x v="247"/>
    <x v="243"/>
    <x v="12"/>
    <x v="0"/>
    <x v="0"/>
  </r>
  <r>
    <d v="2024-05-22T09:31:00"/>
    <x v="4964"/>
    <x v="80"/>
    <x v="80"/>
    <x v="0"/>
    <x v="0"/>
    <x v="0"/>
    <x v="0"/>
    <x v="0"/>
    <x v="18"/>
    <x v="18"/>
    <x v="12"/>
    <x v="247"/>
    <x v="243"/>
    <x v="12"/>
    <x v="0"/>
    <x v="0"/>
  </r>
  <r>
    <d v="2024-05-22T18:40:00"/>
    <x v="4965"/>
    <x v="80"/>
    <x v="80"/>
    <x v="0"/>
    <x v="0"/>
    <x v="0"/>
    <x v="0"/>
    <x v="0"/>
    <x v="0"/>
    <x v="0"/>
    <x v="0"/>
    <x v="247"/>
    <x v="243"/>
    <x v="0"/>
    <x v="0"/>
    <x v="0"/>
  </r>
  <r>
    <d v="2024-05-22T19:53:00"/>
    <x v="4966"/>
    <x v="80"/>
    <x v="80"/>
    <x v="0"/>
    <x v="0"/>
    <x v="0"/>
    <x v="0"/>
    <x v="0"/>
    <x v="0"/>
    <x v="0"/>
    <x v="0"/>
    <x v="247"/>
    <x v="243"/>
    <x v="0"/>
    <x v="0"/>
    <x v="0"/>
  </r>
  <r>
    <d v="2024-05-22T21:39:00"/>
    <x v="4967"/>
    <x v="80"/>
    <x v="80"/>
    <x v="0"/>
    <x v="0"/>
    <x v="0"/>
    <x v="0"/>
    <x v="0"/>
    <x v="0"/>
    <x v="0"/>
    <x v="0"/>
    <x v="247"/>
    <x v="243"/>
    <x v="0"/>
    <x v="0"/>
    <x v="0"/>
  </r>
  <r>
    <d v="2024-05-22T21:40:00"/>
    <x v="4968"/>
    <x v="80"/>
    <x v="80"/>
    <x v="0"/>
    <x v="0"/>
    <x v="0"/>
    <x v="0"/>
    <x v="0"/>
    <x v="0"/>
    <x v="0"/>
    <x v="0"/>
    <x v="247"/>
    <x v="243"/>
    <x v="0"/>
    <x v="0"/>
    <x v="0"/>
  </r>
  <r>
    <d v="2024-05-23T15:38:00"/>
    <x v="4969"/>
    <x v="80"/>
    <x v="80"/>
    <x v="0"/>
    <x v="0"/>
    <x v="0"/>
    <x v="0"/>
    <x v="16"/>
    <x v="172"/>
    <x v="180"/>
    <x v="0"/>
    <x v="247"/>
    <x v="243"/>
    <x v="0"/>
    <x v="0"/>
    <x v="0"/>
  </r>
  <r>
    <d v="2024-05-23T18:06:00"/>
    <x v="4970"/>
    <x v="80"/>
    <x v="80"/>
    <x v="0"/>
    <x v="0"/>
    <x v="0"/>
    <x v="0"/>
    <x v="0"/>
    <x v="0"/>
    <x v="0"/>
    <x v="0"/>
    <x v="244"/>
    <x v="240"/>
    <x v="0"/>
    <x v="0"/>
    <x v="0"/>
  </r>
  <r>
    <d v="2024-05-23T20:45:00"/>
    <x v="4971"/>
    <x v="80"/>
    <x v="80"/>
    <x v="0"/>
    <x v="0"/>
    <x v="0"/>
    <x v="0"/>
    <x v="0"/>
    <x v="0"/>
    <x v="0"/>
    <x v="0"/>
    <x v="244"/>
    <x v="240"/>
    <x v="0"/>
    <x v="0"/>
    <x v="0"/>
  </r>
  <r>
    <d v="2024-05-24T09:37:00"/>
    <x v="4972"/>
    <x v="80"/>
    <x v="80"/>
    <x v="0"/>
    <x v="0"/>
    <x v="0"/>
    <x v="0"/>
    <x v="4"/>
    <x v="12"/>
    <x v="12"/>
    <x v="0"/>
    <x v="244"/>
    <x v="240"/>
    <x v="0"/>
    <x v="0"/>
    <x v="0"/>
  </r>
  <r>
    <d v="2024-05-24T11:11:00"/>
    <x v="4973"/>
    <x v="80"/>
    <x v="80"/>
    <x v="0"/>
    <x v="0"/>
    <x v="0"/>
    <x v="0"/>
    <x v="1"/>
    <x v="491"/>
    <x v="485"/>
    <x v="307"/>
    <x v="244"/>
    <x v="240"/>
    <x v="294"/>
    <x v="1"/>
    <x v="0"/>
  </r>
  <r>
    <d v="2024-05-24T16:33:00"/>
    <x v="4974"/>
    <x v="80"/>
    <x v="80"/>
    <x v="0"/>
    <x v="0"/>
    <x v="0"/>
    <x v="0"/>
    <x v="0"/>
    <x v="0"/>
    <x v="0"/>
    <x v="0"/>
    <x v="244"/>
    <x v="240"/>
    <x v="0"/>
    <x v="0"/>
    <x v="0"/>
  </r>
  <r>
    <d v="2024-05-24T18:45:00"/>
    <x v="4975"/>
    <x v="80"/>
    <x v="80"/>
    <x v="0"/>
    <x v="0"/>
    <x v="0"/>
    <x v="0"/>
    <x v="0"/>
    <x v="0"/>
    <x v="0"/>
    <x v="0"/>
    <x v="244"/>
    <x v="240"/>
    <x v="0"/>
    <x v="0"/>
    <x v="0"/>
  </r>
  <r>
    <d v="2024-05-25T20:46:00"/>
    <x v="4976"/>
    <x v="80"/>
    <x v="80"/>
    <x v="0"/>
    <x v="0"/>
    <x v="0"/>
    <x v="0"/>
    <x v="0"/>
    <x v="0"/>
    <x v="0"/>
    <x v="0"/>
    <x v="244"/>
    <x v="240"/>
    <x v="0"/>
    <x v="0"/>
    <x v="0"/>
  </r>
  <r>
    <d v="2024-05-26T15:51:00"/>
    <x v="4977"/>
    <x v="80"/>
    <x v="80"/>
    <x v="0"/>
    <x v="0"/>
    <x v="0"/>
    <x v="0"/>
    <x v="0"/>
    <x v="0"/>
    <x v="0"/>
    <x v="0"/>
    <x v="244"/>
    <x v="240"/>
    <x v="0"/>
    <x v="0"/>
    <x v="0"/>
  </r>
  <r>
    <d v="2024-05-27T11:20:00"/>
    <x v="4978"/>
    <x v="80"/>
    <x v="80"/>
    <x v="0"/>
    <x v="0"/>
    <x v="0"/>
    <x v="0"/>
    <x v="4"/>
    <x v="12"/>
    <x v="12"/>
    <x v="0"/>
    <x v="244"/>
    <x v="240"/>
    <x v="0"/>
    <x v="0"/>
    <x v="0"/>
  </r>
  <r>
    <d v="2024-05-27T12:09:00"/>
    <x v="4979"/>
    <x v="80"/>
    <x v="80"/>
    <x v="0"/>
    <x v="0"/>
    <x v="0"/>
    <x v="0"/>
    <x v="0"/>
    <x v="135"/>
    <x v="141"/>
    <x v="96"/>
    <x v="244"/>
    <x v="240"/>
    <x v="90"/>
    <x v="1"/>
    <x v="0"/>
  </r>
  <r>
    <d v="2024-05-27T17:30:00"/>
    <x v="4980"/>
    <x v="80"/>
    <x v="80"/>
    <x v="0"/>
    <x v="0"/>
    <x v="0"/>
    <x v="0"/>
    <x v="0"/>
    <x v="0"/>
    <x v="0"/>
    <x v="0"/>
    <x v="244"/>
    <x v="240"/>
    <x v="0"/>
    <x v="0"/>
    <x v="0"/>
  </r>
  <r>
    <d v="2024-05-27T17:53:00"/>
    <x v="4981"/>
    <x v="80"/>
    <x v="80"/>
    <x v="0"/>
    <x v="0"/>
    <x v="0"/>
    <x v="0"/>
    <x v="0"/>
    <x v="0"/>
    <x v="0"/>
    <x v="0"/>
    <x v="244"/>
    <x v="240"/>
    <x v="0"/>
    <x v="0"/>
    <x v="0"/>
  </r>
  <r>
    <d v="2024-05-28T19:43:00"/>
    <x v="4982"/>
    <x v="80"/>
    <x v="80"/>
    <x v="0"/>
    <x v="0"/>
    <x v="0"/>
    <x v="0"/>
    <x v="4"/>
    <x v="12"/>
    <x v="12"/>
    <x v="0"/>
    <x v="245"/>
    <x v="241"/>
    <x v="0"/>
    <x v="0"/>
    <x v="0"/>
  </r>
  <r>
    <d v="2024-05-29T18:13:00"/>
    <x v="4983"/>
    <x v="80"/>
    <x v="80"/>
    <x v="0"/>
    <x v="0"/>
    <x v="0"/>
    <x v="0"/>
    <x v="0"/>
    <x v="0"/>
    <x v="0"/>
    <x v="0"/>
    <x v="244"/>
    <x v="240"/>
    <x v="0"/>
    <x v="0"/>
    <x v="0"/>
  </r>
  <r>
    <d v="2024-05-31T19:13:00"/>
    <x v="4984"/>
    <x v="80"/>
    <x v="80"/>
    <x v="0"/>
    <x v="0"/>
    <x v="0"/>
    <x v="0"/>
    <x v="0"/>
    <x v="0"/>
    <x v="0"/>
    <x v="0"/>
    <x v="247"/>
    <x v="243"/>
    <x v="0"/>
    <x v="0"/>
    <x v="0"/>
  </r>
  <r>
    <d v="2024-05-01T13:21:00"/>
    <x v="4985"/>
    <x v="81"/>
    <x v="81"/>
    <x v="0"/>
    <x v="0"/>
    <x v="0"/>
    <x v="0"/>
    <x v="0"/>
    <x v="0"/>
    <x v="0"/>
    <x v="0"/>
    <x v="234"/>
    <x v="231"/>
    <x v="0"/>
    <x v="0"/>
    <x v="0"/>
  </r>
  <r>
    <d v="2024-05-01T23:18:00"/>
    <x v="4986"/>
    <x v="81"/>
    <x v="81"/>
    <x v="0"/>
    <x v="0"/>
    <x v="0"/>
    <x v="0"/>
    <x v="1"/>
    <x v="6"/>
    <x v="6"/>
    <x v="0"/>
    <x v="234"/>
    <x v="231"/>
    <x v="0"/>
    <x v="0"/>
    <x v="0"/>
  </r>
  <r>
    <d v="2024-05-02T13:32:00"/>
    <x v="4987"/>
    <x v="81"/>
    <x v="81"/>
    <x v="0"/>
    <x v="0"/>
    <x v="0"/>
    <x v="0"/>
    <x v="0"/>
    <x v="492"/>
    <x v="486"/>
    <x v="344"/>
    <x v="234"/>
    <x v="231"/>
    <x v="330"/>
    <x v="1"/>
    <x v="1"/>
  </r>
  <r>
    <d v="2024-05-02T18:53:00"/>
    <x v="4988"/>
    <x v="81"/>
    <x v="81"/>
    <x v="0"/>
    <x v="0"/>
    <x v="0"/>
    <x v="0"/>
    <x v="0"/>
    <x v="493"/>
    <x v="487"/>
    <x v="345"/>
    <x v="248"/>
    <x v="244"/>
    <x v="331"/>
    <x v="1"/>
    <x v="0"/>
  </r>
  <r>
    <d v="2024-05-03T15:46:00"/>
    <x v="4989"/>
    <x v="81"/>
    <x v="81"/>
    <x v="0"/>
    <x v="0"/>
    <x v="0"/>
    <x v="0"/>
    <x v="0"/>
    <x v="0"/>
    <x v="0"/>
    <x v="0"/>
    <x v="248"/>
    <x v="244"/>
    <x v="0"/>
    <x v="0"/>
    <x v="0"/>
  </r>
  <r>
    <d v="2024-05-03T20:28:00"/>
    <x v="4990"/>
    <x v="81"/>
    <x v="81"/>
    <x v="0"/>
    <x v="0"/>
    <x v="0"/>
    <x v="0"/>
    <x v="0"/>
    <x v="0"/>
    <x v="0"/>
    <x v="0"/>
    <x v="248"/>
    <x v="244"/>
    <x v="0"/>
    <x v="0"/>
    <x v="0"/>
  </r>
  <r>
    <d v="2024-05-04T12:05:00"/>
    <x v="4991"/>
    <x v="81"/>
    <x v="81"/>
    <x v="0"/>
    <x v="0"/>
    <x v="0"/>
    <x v="0"/>
    <x v="0"/>
    <x v="0"/>
    <x v="0"/>
    <x v="0"/>
    <x v="248"/>
    <x v="244"/>
    <x v="0"/>
    <x v="0"/>
    <x v="0"/>
  </r>
  <r>
    <d v="2024-05-05T17:37:00"/>
    <x v="4992"/>
    <x v="81"/>
    <x v="81"/>
    <x v="0"/>
    <x v="0"/>
    <x v="0"/>
    <x v="0"/>
    <x v="10"/>
    <x v="54"/>
    <x v="54"/>
    <x v="0"/>
    <x v="249"/>
    <x v="245"/>
    <x v="0"/>
    <x v="0"/>
    <x v="0"/>
  </r>
  <r>
    <d v="2024-05-06T17:16:00"/>
    <x v="4993"/>
    <x v="81"/>
    <x v="81"/>
    <x v="0"/>
    <x v="0"/>
    <x v="0"/>
    <x v="0"/>
    <x v="0"/>
    <x v="0"/>
    <x v="0"/>
    <x v="0"/>
    <x v="234"/>
    <x v="231"/>
    <x v="0"/>
    <x v="0"/>
    <x v="0"/>
  </r>
  <r>
    <d v="2024-05-06T22:55:00"/>
    <x v="4994"/>
    <x v="81"/>
    <x v="81"/>
    <x v="0"/>
    <x v="0"/>
    <x v="0"/>
    <x v="0"/>
    <x v="0"/>
    <x v="13"/>
    <x v="13"/>
    <x v="8"/>
    <x v="179"/>
    <x v="178"/>
    <x v="8"/>
    <x v="1"/>
    <x v="0"/>
  </r>
  <r>
    <d v="2024-05-07T11:28:00"/>
    <x v="4995"/>
    <x v="81"/>
    <x v="81"/>
    <x v="0"/>
    <x v="0"/>
    <x v="0"/>
    <x v="0"/>
    <x v="0"/>
    <x v="0"/>
    <x v="0"/>
    <x v="0"/>
    <x v="234"/>
    <x v="231"/>
    <x v="0"/>
    <x v="0"/>
    <x v="0"/>
  </r>
  <r>
    <d v="2024-05-08T14:33:00"/>
    <x v="4996"/>
    <x v="81"/>
    <x v="81"/>
    <x v="0"/>
    <x v="0"/>
    <x v="0"/>
    <x v="0"/>
    <x v="0"/>
    <x v="13"/>
    <x v="13"/>
    <x v="8"/>
    <x v="248"/>
    <x v="244"/>
    <x v="8"/>
    <x v="1"/>
    <x v="0"/>
  </r>
  <r>
    <d v="2024-05-08T20:15:00"/>
    <x v="4997"/>
    <x v="81"/>
    <x v="81"/>
    <x v="0"/>
    <x v="0"/>
    <x v="0"/>
    <x v="0"/>
    <x v="1"/>
    <x v="6"/>
    <x v="6"/>
    <x v="0"/>
    <x v="249"/>
    <x v="245"/>
    <x v="0"/>
    <x v="0"/>
    <x v="0"/>
  </r>
  <r>
    <d v="2024-05-08T21:57:00"/>
    <x v="4998"/>
    <x v="81"/>
    <x v="81"/>
    <x v="0"/>
    <x v="0"/>
    <x v="0"/>
    <x v="0"/>
    <x v="0"/>
    <x v="494"/>
    <x v="488"/>
    <x v="346"/>
    <x v="234"/>
    <x v="231"/>
    <x v="332"/>
    <x v="1"/>
    <x v="0"/>
  </r>
  <r>
    <d v="2024-05-09T18:00:00"/>
    <x v="4999"/>
    <x v="81"/>
    <x v="81"/>
    <x v="0"/>
    <x v="0"/>
    <x v="0"/>
    <x v="0"/>
    <x v="0"/>
    <x v="0"/>
    <x v="0"/>
    <x v="0"/>
    <x v="249"/>
    <x v="245"/>
    <x v="0"/>
    <x v="0"/>
    <x v="0"/>
  </r>
  <r>
    <d v="2024-05-10T10:54:00"/>
    <x v="5000"/>
    <x v="81"/>
    <x v="81"/>
    <x v="0"/>
    <x v="0"/>
    <x v="0"/>
    <x v="0"/>
    <x v="0"/>
    <x v="0"/>
    <x v="0"/>
    <x v="0"/>
    <x v="249"/>
    <x v="245"/>
    <x v="0"/>
    <x v="0"/>
    <x v="0"/>
  </r>
  <r>
    <d v="2024-05-10T18:02:00"/>
    <x v="5001"/>
    <x v="81"/>
    <x v="81"/>
    <x v="0"/>
    <x v="0"/>
    <x v="0"/>
    <x v="0"/>
    <x v="0"/>
    <x v="0"/>
    <x v="0"/>
    <x v="0"/>
    <x v="234"/>
    <x v="231"/>
    <x v="0"/>
    <x v="0"/>
    <x v="0"/>
  </r>
  <r>
    <d v="2024-05-11T20:17:00"/>
    <x v="5002"/>
    <x v="81"/>
    <x v="81"/>
    <x v="0"/>
    <x v="0"/>
    <x v="0"/>
    <x v="0"/>
    <x v="1"/>
    <x v="281"/>
    <x v="288"/>
    <x v="191"/>
    <x v="249"/>
    <x v="245"/>
    <x v="178"/>
    <x v="1"/>
    <x v="0"/>
  </r>
  <r>
    <d v="2024-05-12T17:50:00"/>
    <x v="5003"/>
    <x v="81"/>
    <x v="81"/>
    <x v="0"/>
    <x v="0"/>
    <x v="0"/>
    <x v="0"/>
    <x v="0"/>
    <x v="0"/>
    <x v="0"/>
    <x v="0"/>
    <x v="234"/>
    <x v="231"/>
    <x v="0"/>
    <x v="0"/>
    <x v="0"/>
  </r>
  <r>
    <d v="2024-05-13T08:02:00"/>
    <x v="5004"/>
    <x v="81"/>
    <x v="81"/>
    <x v="0"/>
    <x v="0"/>
    <x v="0"/>
    <x v="0"/>
    <x v="0"/>
    <x v="0"/>
    <x v="0"/>
    <x v="0"/>
    <x v="53"/>
    <x v="53"/>
    <x v="0"/>
    <x v="0"/>
    <x v="0"/>
  </r>
  <r>
    <d v="2024-05-13T10:59:00"/>
    <x v="5005"/>
    <x v="81"/>
    <x v="81"/>
    <x v="0"/>
    <x v="0"/>
    <x v="0"/>
    <x v="0"/>
    <x v="0"/>
    <x v="0"/>
    <x v="0"/>
    <x v="0"/>
    <x v="234"/>
    <x v="231"/>
    <x v="0"/>
    <x v="0"/>
    <x v="0"/>
  </r>
  <r>
    <d v="2024-05-13T12:14:00"/>
    <x v="5006"/>
    <x v="81"/>
    <x v="81"/>
    <x v="0"/>
    <x v="0"/>
    <x v="0"/>
    <x v="0"/>
    <x v="0"/>
    <x v="0"/>
    <x v="0"/>
    <x v="0"/>
    <x v="234"/>
    <x v="231"/>
    <x v="0"/>
    <x v="0"/>
    <x v="0"/>
  </r>
  <r>
    <d v="2024-05-13T18:12:00"/>
    <x v="5007"/>
    <x v="81"/>
    <x v="81"/>
    <x v="0"/>
    <x v="0"/>
    <x v="0"/>
    <x v="0"/>
    <x v="0"/>
    <x v="0"/>
    <x v="0"/>
    <x v="0"/>
    <x v="248"/>
    <x v="244"/>
    <x v="0"/>
    <x v="0"/>
    <x v="0"/>
  </r>
  <r>
    <d v="2024-05-13T19:52:00"/>
    <x v="5008"/>
    <x v="81"/>
    <x v="81"/>
    <x v="0"/>
    <x v="0"/>
    <x v="0"/>
    <x v="0"/>
    <x v="0"/>
    <x v="0"/>
    <x v="0"/>
    <x v="0"/>
    <x v="234"/>
    <x v="231"/>
    <x v="0"/>
    <x v="0"/>
    <x v="0"/>
  </r>
  <r>
    <d v="2024-05-14T03:50:00"/>
    <x v="5009"/>
    <x v="81"/>
    <x v="81"/>
    <x v="0"/>
    <x v="0"/>
    <x v="0"/>
    <x v="0"/>
    <x v="0"/>
    <x v="0"/>
    <x v="0"/>
    <x v="0"/>
    <x v="234"/>
    <x v="231"/>
    <x v="0"/>
    <x v="0"/>
    <x v="0"/>
  </r>
  <r>
    <d v="2024-05-15T07:36:00"/>
    <x v="5010"/>
    <x v="81"/>
    <x v="81"/>
    <x v="0"/>
    <x v="0"/>
    <x v="0"/>
    <x v="0"/>
    <x v="4"/>
    <x v="495"/>
    <x v="489"/>
    <x v="347"/>
    <x v="54"/>
    <x v="54"/>
    <x v="333"/>
    <x v="1"/>
    <x v="0"/>
  </r>
  <r>
    <d v="2024-05-15T21:35:00"/>
    <x v="5011"/>
    <x v="81"/>
    <x v="81"/>
    <x v="0"/>
    <x v="0"/>
    <x v="0"/>
    <x v="0"/>
    <x v="0"/>
    <x v="0"/>
    <x v="0"/>
    <x v="0"/>
    <x v="249"/>
    <x v="245"/>
    <x v="0"/>
    <x v="1"/>
    <x v="0"/>
  </r>
  <r>
    <d v="2024-05-16T15:42:00"/>
    <x v="5012"/>
    <x v="81"/>
    <x v="81"/>
    <x v="0"/>
    <x v="0"/>
    <x v="0"/>
    <x v="0"/>
    <x v="0"/>
    <x v="0"/>
    <x v="0"/>
    <x v="0"/>
    <x v="249"/>
    <x v="245"/>
    <x v="0"/>
    <x v="0"/>
    <x v="0"/>
  </r>
  <r>
    <d v="2024-05-16T15:50:00"/>
    <x v="5013"/>
    <x v="81"/>
    <x v="81"/>
    <x v="0"/>
    <x v="0"/>
    <x v="0"/>
    <x v="0"/>
    <x v="4"/>
    <x v="12"/>
    <x v="12"/>
    <x v="0"/>
    <x v="248"/>
    <x v="244"/>
    <x v="0"/>
    <x v="0"/>
    <x v="0"/>
  </r>
  <r>
    <d v="2024-05-16T16:54:00"/>
    <x v="5014"/>
    <x v="81"/>
    <x v="81"/>
    <x v="0"/>
    <x v="0"/>
    <x v="0"/>
    <x v="0"/>
    <x v="0"/>
    <x v="0"/>
    <x v="0"/>
    <x v="0"/>
    <x v="248"/>
    <x v="244"/>
    <x v="0"/>
    <x v="0"/>
    <x v="0"/>
  </r>
  <r>
    <d v="2024-05-17T13:23:00"/>
    <x v="5015"/>
    <x v="81"/>
    <x v="81"/>
    <x v="0"/>
    <x v="0"/>
    <x v="0"/>
    <x v="0"/>
    <x v="4"/>
    <x v="12"/>
    <x v="12"/>
    <x v="0"/>
    <x v="249"/>
    <x v="245"/>
    <x v="0"/>
    <x v="0"/>
    <x v="0"/>
  </r>
  <r>
    <d v="2024-05-17T14:14:00"/>
    <x v="5016"/>
    <x v="81"/>
    <x v="81"/>
    <x v="0"/>
    <x v="0"/>
    <x v="0"/>
    <x v="0"/>
    <x v="7"/>
    <x v="25"/>
    <x v="25"/>
    <x v="0"/>
    <x v="249"/>
    <x v="245"/>
    <x v="0"/>
    <x v="0"/>
    <x v="0"/>
  </r>
  <r>
    <d v="2024-05-18T13:52:00"/>
    <x v="5017"/>
    <x v="81"/>
    <x v="81"/>
    <x v="0"/>
    <x v="0"/>
    <x v="0"/>
    <x v="0"/>
    <x v="4"/>
    <x v="496"/>
    <x v="490"/>
    <x v="348"/>
    <x v="234"/>
    <x v="231"/>
    <x v="334"/>
    <x v="1"/>
    <x v="0"/>
  </r>
  <r>
    <d v="2024-05-19T08:52:00"/>
    <x v="5018"/>
    <x v="81"/>
    <x v="81"/>
    <x v="0"/>
    <x v="0"/>
    <x v="0"/>
    <x v="0"/>
    <x v="4"/>
    <x v="12"/>
    <x v="12"/>
    <x v="0"/>
    <x v="248"/>
    <x v="244"/>
    <x v="0"/>
    <x v="0"/>
    <x v="0"/>
  </r>
  <r>
    <d v="2024-05-20T09:28:00"/>
    <x v="5019"/>
    <x v="81"/>
    <x v="81"/>
    <x v="0"/>
    <x v="0"/>
    <x v="0"/>
    <x v="0"/>
    <x v="0"/>
    <x v="0"/>
    <x v="0"/>
    <x v="0"/>
    <x v="234"/>
    <x v="231"/>
    <x v="0"/>
    <x v="0"/>
    <x v="0"/>
  </r>
  <r>
    <d v="2024-05-20T11:21:00"/>
    <x v="5020"/>
    <x v="81"/>
    <x v="81"/>
    <x v="0"/>
    <x v="0"/>
    <x v="0"/>
    <x v="0"/>
    <x v="1"/>
    <x v="6"/>
    <x v="6"/>
    <x v="0"/>
    <x v="234"/>
    <x v="231"/>
    <x v="0"/>
    <x v="0"/>
    <x v="0"/>
  </r>
  <r>
    <d v="2024-05-20T14:10:00"/>
    <x v="5021"/>
    <x v="81"/>
    <x v="81"/>
    <x v="0"/>
    <x v="0"/>
    <x v="0"/>
    <x v="0"/>
    <x v="0"/>
    <x v="497"/>
    <x v="491"/>
    <x v="349"/>
    <x v="249"/>
    <x v="245"/>
    <x v="335"/>
    <x v="1"/>
    <x v="0"/>
  </r>
  <r>
    <d v="2024-05-20T15:49:00"/>
    <x v="5022"/>
    <x v="81"/>
    <x v="81"/>
    <x v="0"/>
    <x v="0"/>
    <x v="0"/>
    <x v="0"/>
    <x v="4"/>
    <x v="12"/>
    <x v="12"/>
    <x v="0"/>
    <x v="248"/>
    <x v="244"/>
    <x v="0"/>
    <x v="0"/>
    <x v="0"/>
  </r>
  <r>
    <d v="2024-05-21T17:54:00"/>
    <x v="5023"/>
    <x v="81"/>
    <x v="81"/>
    <x v="0"/>
    <x v="0"/>
    <x v="0"/>
    <x v="0"/>
    <x v="0"/>
    <x v="0"/>
    <x v="0"/>
    <x v="0"/>
    <x v="249"/>
    <x v="245"/>
    <x v="0"/>
    <x v="0"/>
    <x v="0"/>
  </r>
  <r>
    <d v="2024-05-21T21:36:00"/>
    <x v="5024"/>
    <x v="81"/>
    <x v="81"/>
    <x v="0"/>
    <x v="0"/>
    <x v="0"/>
    <x v="0"/>
    <x v="0"/>
    <x v="13"/>
    <x v="13"/>
    <x v="8"/>
    <x v="249"/>
    <x v="245"/>
    <x v="8"/>
    <x v="1"/>
    <x v="0"/>
  </r>
  <r>
    <d v="2024-05-21T22:25:00"/>
    <x v="5025"/>
    <x v="81"/>
    <x v="81"/>
    <x v="0"/>
    <x v="0"/>
    <x v="0"/>
    <x v="0"/>
    <x v="0"/>
    <x v="0"/>
    <x v="0"/>
    <x v="0"/>
    <x v="53"/>
    <x v="53"/>
    <x v="0"/>
    <x v="0"/>
    <x v="0"/>
  </r>
  <r>
    <d v="2024-05-22T09:25:00"/>
    <x v="5026"/>
    <x v="81"/>
    <x v="81"/>
    <x v="0"/>
    <x v="0"/>
    <x v="0"/>
    <x v="0"/>
    <x v="0"/>
    <x v="0"/>
    <x v="0"/>
    <x v="0"/>
    <x v="248"/>
    <x v="244"/>
    <x v="0"/>
    <x v="0"/>
    <x v="0"/>
  </r>
  <r>
    <d v="2024-05-22T09:42:00"/>
    <x v="5027"/>
    <x v="81"/>
    <x v="81"/>
    <x v="0"/>
    <x v="0"/>
    <x v="0"/>
    <x v="0"/>
    <x v="0"/>
    <x v="13"/>
    <x v="13"/>
    <x v="8"/>
    <x v="248"/>
    <x v="244"/>
    <x v="8"/>
    <x v="1"/>
    <x v="0"/>
  </r>
  <r>
    <d v="2024-05-22T11:08:00"/>
    <x v="5028"/>
    <x v="81"/>
    <x v="81"/>
    <x v="0"/>
    <x v="0"/>
    <x v="0"/>
    <x v="0"/>
    <x v="4"/>
    <x v="12"/>
    <x v="12"/>
    <x v="0"/>
    <x v="248"/>
    <x v="244"/>
    <x v="0"/>
    <x v="0"/>
    <x v="0"/>
  </r>
  <r>
    <d v="2024-05-22T20:01:00"/>
    <x v="5029"/>
    <x v="81"/>
    <x v="81"/>
    <x v="0"/>
    <x v="0"/>
    <x v="0"/>
    <x v="0"/>
    <x v="0"/>
    <x v="0"/>
    <x v="0"/>
    <x v="0"/>
    <x v="234"/>
    <x v="231"/>
    <x v="0"/>
    <x v="0"/>
    <x v="0"/>
  </r>
  <r>
    <d v="2024-05-23T13:01:00"/>
    <x v="5030"/>
    <x v="81"/>
    <x v="81"/>
    <x v="0"/>
    <x v="0"/>
    <x v="0"/>
    <x v="0"/>
    <x v="0"/>
    <x v="0"/>
    <x v="0"/>
    <x v="0"/>
    <x v="248"/>
    <x v="244"/>
    <x v="0"/>
    <x v="0"/>
    <x v="0"/>
  </r>
  <r>
    <d v="2024-05-23T20:19:00"/>
    <x v="5031"/>
    <x v="81"/>
    <x v="81"/>
    <x v="0"/>
    <x v="0"/>
    <x v="0"/>
    <x v="0"/>
    <x v="0"/>
    <x v="0"/>
    <x v="0"/>
    <x v="0"/>
    <x v="249"/>
    <x v="245"/>
    <x v="0"/>
    <x v="0"/>
    <x v="0"/>
  </r>
  <r>
    <d v="2024-05-24T09:41:00"/>
    <x v="5032"/>
    <x v="81"/>
    <x v="81"/>
    <x v="0"/>
    <x v="0"/>
    <x v="0"/>
    <x v="0"/>
    <x v="1"/>
    <x v="6"/>
    <x v="6"/>
    <x v="0"/>
    <x v="248"/>
    <x v="244"/>
    <x v="0"/>
    <x v="0"/>
    <x v="0"/>
  </r>
  <r>
    <d v="2024-05-24T14:37:00"/>
    <x v="5033"/>
    <x v="81"/>
    <x v="81"/>
    <x v="0"/>
    <x v="0"/>
    <x v="0"/>
    <x v="0"/>
    <x v="1"/>
    <x v="76"/>
    <x v="76"/>
    <x v="43"/>
    <x v="248"/>
    <x v="244"/>
    <x v="62"/>
    <x v="1"/>
    <x v="0"/>
  </r>
  <r>
    <d v="2024-05-24T14:37:00"/>
    <x v="5034"/>
    <x v="81"/>
    <x v="81"/>
    <x v="0"/>
    <x v="0"/>
    <x v="0"/>
    <x v="0"/>
    <x v="0"/>
    <x v="13"/>
    <x v="13"/>
    <x v="8"/>
    <x v="248"/>
    <x v="244"/>
    <x v="8"/>
    <x v="1"/>
    <x v="0"/>
  </r>
  <r>
    <d v="2024-05-24T17:17:00"/>
    <x v="5035"/>
    <x v="81"/>
    <x v="81"/>
    <x v="0"/>
    <x v="0"/>
    <x v="0"/>
    <x v="0"/>
    <x v="0"/>
    <x v="0"/>
    <x v="0"/>
    <x v="0"/>
    <x v="249"/>
    <x v="245"/>
    <x v="0"/>
    <x v="0"/>
    <x v="0"/>
  </r>
  <r>
    <d v="2024-05-24T17:46:00"/>
    <x v="5036"/>
    <x v="81"/>
    <x v="81"/>
    <x v="0"/>
    <x v="0"/>
    <x v="0"/>
    <x v="0"/>
    <x v="0"/>
    <x v="0"/>
    <x v="0"/>
    <x v="0"/>
    <x v="248"/>
    <x v="244"/>
    <x v="0"/>
    <x v="0"/>
    <x v="0"/>
  </r>
  <r>
    <d v="2024-05-24T21:13:00"/>
    <x v="5037"/>
    <x v="81"/>
    <x v="81"/>
    <x v="0"/>
    <x v="0"/>
    <x v="0"/>
    <x v="0"/>
    <x v="1"/>
    <x v="76"/>
    <x v="76"/>
    <x v="43"/>
    <x v="249"/>
    <x v="245"/>
    <x v="62"/>
    <x v="1"/>
    <x v="0"/>
  </r>
  <r>
    <d v="2024-05-25T07:50:00"/>
    <x v="5038"/>
    <x v="81"/>
    <x v="81"/>
    <x v="0"/>
    <x v="0"/>
    <x v="0"/>
    <x v="0"/>
    <x v="0"/>
    <x v="498"/>
    <x v="492"/>
    <x v="350"/>
    <x v="53"/>
    <x v="53"/>
    <x v="336"/>
    <x v="1"/>
    <x v="1"/>
  </r>
  <r>
    <d v="2024-05-25T10:43:00"/>
    <x v="5039"/>
    <x v="81"/>
    <x v="81"/>
    <x v="0"/>
    <x v="0"/>
    <x v="0"/>
    <x v="0"/>
    <x v="0"/>
    <x v="0"/>
    <x v="0"/>
    <x v="0"/>
    <x v="248"/>
    <x v="244"/>
    <x v="0"/>
    <x v="0"/>
    <x v="0"/>
  </r>
  <r>
    <d v="2024-05-25T16:44:00"/>
    <x v="5040"/>
    <x v="81"/>
    <x v="81"/>
    <x v="0"/>
    <x v="0"/>
    <x v="0"/>
    <x v="0"/>
    <x v="0"/>
    <x v="0"/>
    <x v="0"/>
    <x v="0"/>
    <x v="249"/>
    <x v="245"/>
    <x v="0"/>
    <x v="0"/>
    <x v="0"/>
  </r>
  <r>
    <d v="2024-05-26T09:15:00"/>
    <x v="5041"/>
    <x v="81"/>
    <x v="81"/>
    <x v="0"/>
    <x v="0"/>
    <x v="0"/>
    <x v="0"/>
    <x v="4"/>
    <x v="12"/>
    <x v="12"/>
    <x v="0"/>
    <x v="234"/>
    <x v="231"/>
    <x v="0"/>
    <x v="0"/>
    <x v="0"/>
  </r>
  <r>
    <d v="2024-05-26T11:39:00"/>
    <x v="5042"/>
    <x v="81"/>
    <x v="81"/>
    <x v="0"/>
    <x v="0"/>
    <x v="0"/>
    <x v="0"/>
    <x v="4"/>
    <x v="12"/>
    <x v="12"/>
    <x v="0"/>
    <x v="234"/>
    <x v="231"/>
    <x v="0"/>
    <x v="0"/>
    <x v="0"/>
  </r>
  <r>
    <d v="2024-05-26T13:09:00"/>
    <x v="5043"/>
    <x v="81"/>
    <x v="81"/>
    <x v="0"/>
    <x v="0"/>
    <x v="0"/>
    <x v="0"/>
    <x v="0"/>
    <x v="499"/>
    <x v="493"/>
    <x v="351"/>
    <x v="234"/>
    <x v="231"/>
    <x v="337"/>
    <x v="1"/>
    <x v="0"/>
  </r>
  <r>
    <d v="2024-05-26T19:27:00"/>
    <x v="5044"/>
    <x v="81"/>
    <x v="81"/>
    <x v="0"/>
    <x v="0"/>
    <x v="0"/>
    <x v="0"/>
    <x v="0"/>
    <x v="347"/>
    <x v="354"/>
    <x v="240"/>
    <x v="249"/>
    <x v="245"/>
    <x v="226"/>
    <x v="1"/>
    <x v="0"/>
  </r>
  <r>
    <d v="2024-05-26T19:38:00"/>
    <x v="5045"/>
    <x v="81"/>
    <x v="81"/>
    <x v="0"/>
    <x v="0"/>
    <x v="0"/>
    <x v="0"/>
    <x v="0"/>
    <x v="0"/>
    <x v="0"/>
    <x v="0"/>
    <x v="249"/>
    <x v="245"/>
    <x v="0"/>
    <x v="0"/>
    <x v="0"/>
  </r>
  <r>
    <d v="2024-05-26T19:45:00"/>
    <x v="5046"/>
    <x v="81"/>
    <x v="81"/>
    <x v="0"/>
    <x v="0"/>
    <x v="0"/>
    <x v="0"/>
    <x v="0"/>
    <x v="0"/>
    <x v="0"/>
    <x v="0"/>
    <x v="249"/>
    <x v="245"/>
    <x v="0"/>
    <x v="0"/>
    <x v="0"/>
  </r>
  <r>
    <d v="2024-05-26T20:55:00"/>
    <x v="5047"/>
    <x v="81"/>
    <x v="81"/>
    <x v="0"/>
    <x v="0"/>
    <x v="0"/>
    <x v="0"/>
    <x v="0"/>
    <x v="0"/>
    <x v="0"/>
    <x v="0"/>
    <x v="249"/>
    <x v="245"/>
    <x v="0"/>
    <x v="0"/>
    <x v="0"/>
  </r>
  <r>
    <d v="2024-05-26T22:57:00"/>
    <x v="5048"/>
    <x v="81"/>
    <x v="81"/>
    <x v="0"/>
    <x v="0"/>
    <x v="0"/>
    <x v="0"/>
    <x v="0"/>
    <x v="0"/>
    <x v="0"/>
    <x v="0"/>
    <x v="250"/>
    <x v="246"/>
    <x v="0"/>
    <x v="0"/>
    <x v="0"/>
  </r>
  <r>
    <d v="2024-05-27T09:12:00"/>
    <x v="5049"/>
    <x v="81"/>
    <x v="81"/>
    <x v="0"/>
    <x v="0"/>
    <x v="0"/>
    <x v="0"/>
    <x v="0"/>
    <x v="18"/>
    <x v="18"/>
    <x v="12"/>
    <x v="234"/>
    <x v="231"/>
    <x v="12"/>
    <x v="0"/>
    <x v="0"/>
  </r>
  <r>
    <d v="2024-05-27T09:12:00"/>
    <x v="5049"/>
    <x v="81"/>
    <x v="81"/>
    <x v="0"/>
    <x v="0"/>
    <x v="0"/>
    <x v="0"/>
    <x v="0"/>
    <x v="18"/>
    <x v="18"/>
    <x v="12"/>
    <x v="234"/>
    <x v="231"/>
    <x v="12"/>
    <x v="0"/>
    <x v="0"/>
  </r>
  <r>
    <d v="2024-05-27T09:12:00"/>
    <x v="5049"/>
    <x v="81"/>
    <x v="81"/>
    <x v="0"/>
    <x v="0"/>
    <x v="0"/>
    <x v="0"/>
    <x v="0"/>
    <x v="18"/>
    <x v="18"/>
    <x v="12"/>
    <x v="234"/>
    <x v="231"/>
    <x v="12"/>
    <x v="0"/>
    <x v="0"/>
  </r>
  <r>
    <d v="2024-05-27T14:37:00"/>
    <x v="5050"/>
    <x v="81"/>
    <x v="81"/>
    <x v="0"/>
    <x v="0"/>
    <x v="0"/>
    <x v="0"/>
    <x v="0"/>
    <x v="0"/>
    <x v="0"/>
    <x v="0"/>
    <x v="248"/>
    <x v="244"/>
    <x v="0"/>
    <x v="0"/>
    <x v="0"/>
  </r>
  <r>
    <d v="2024-05-27T14:41:00"/>
    <x v="5051"/>
    <x v="81"/>
    <x v="81"/>
    <x v="0"/>
    <x v="0"/>
    <x v="0"/>
    <x v="0"/>
    <x v="0"/>
    <x v="0"/>
    <x v="0"/>
    <x v="0"/>
    <x v="248"/>
    <x v="244"/>
    <x v="0"/>
    <x v="0"/>
    <x v="0"/>
  </r>
  <r>
    <d v="2024-05-27T21:02:00"/>
    <x v="5052"/>
    <x v="81"/>
    <x v="81"/>
    <x v="0"/>
    <x v="0"/>
    <x v="0"/>
    <x v="0"/>
    <x v="0"/>
    <x v="500"/>
    <x v="494"/>
    <x v="352"/>
    <x v="248"/>
    <x v="244"/>
    <x v="338"/>
    <x v="1"/>
    <x v="0"/>
  </r>
  <r>
    <d v="2024-05-28T09:51:00"/>
    <x v="5053"/>
    <x v="81"/>
    <x v="81"/>
    <x v="0"/>
    <x v="0"/>
    <x v="0"/>
    <x v="0"/>
    <x v="0"/>
    <x v="0"/>
    <x v="0"/>
    <x v="0"/>
    <x v="234"/>
    <x v="231"/>
    <x v="0"/>
    <x v="0"/>
    <x v="0"/>
  </r>
  <r>
    <d v="2024-05-28T10:30:00"/>
    <x v="5054"/>
    <x v="81"/>
    <x v="81"/>
    <x v="0"/>
    <x v="0"/>
    <x v="0"/>
    <x v="0"/>
    <x v="0"/>
    <x v="0"/>
    <x v="0"/>
    <x v="0"/>
    <x v="234"/>
    <x v="231"/>
    <x v="0"/>
    <x v="0"/>
    <x v="0"/>
  </r>
  <r>
    <d v="2024-05-28T21:49:00"/>
    <x v="5055"/>
    <x v="81"/>
    <x v="81"/>
    <x v="0"/>
    <x v="0"/>
    <x v="0"/>
    <x v="0"/>
    <x v="0"/>
    <x v="354"/>
    <x v="112"/>
    <x v="245"/>
    <x v="249"/>
    <x v="245"/>
    <x v="231"/>
    <x v="1"/>
    <x v="0"/>
  </r>
  <r>
    <d v="2024-05-28T21:50:00"/>
    <x v="5056"/>
    <x v="81"/>
    <x v="81"/>
    <x v="0"/>
    <x v="0"/>
    <x v="0"/>
    <x v="0"/>
    <x v="0"/>
    <x v="7"/>
    <x v="7"/>
    <x v="5"/>
    <x v="248"/>
    <x v="244"/>
    <x v="5"/>
    <x v="1"/>
    <x v="0"/>
  </r>
  <r>
    <d v="2024-05-30T09:14:00"/>
    <x v="5057"/>
    <x v="81"/>
    <x v="81"/>
    <x v="0"/>
    <x v="0"/>
    <x v="0"/>
    <x v="0"/>
    <x v="0"/>
    <x v="0"/>
    <x v="0"/>
    <x v="0"/>
    <x v="249"/>
    <x v="245"/>
    <x v="0"/>
    <x v="0"/>
    <x v="0"/>
  </r>
  <r>
    <d v="2024-05-30T14:50:00"/>
    <x v="5058"/>
    <x v="81"/>
    <x v="81"/>
    <x v="0"/>
    <x v="0"/>
    <x v="0"/>
    <x v="0"/>
    <x v="0"/>
    <x v="0"/>
    <x v="0"/>
    <x v="0"/>
    <x v="249"/>
    <x v="245"/>
    <x v="0"/>
    <x v="0"/>
    <x v="0"/>
  </r>
  <r>
    <d v="2024-05-31T11:51:00"/>
    <x v="5059"/>
    <x v="81"/>
    <x v="81"/>
    <x v="0"/>
    <x v="0"/>
    <x v="0"/>
    <x v="0"/>
    <x v="0"/>
    <x v="0"/>
    <x v="0"/>
    <x v="0"/>
    <x v="249"/>
    <x v="245"/>
    <x v="0"/>
    <x v="0"/>
    <x v="0"/>
  </r>
  <r>
    <d v="2024-05-31T21:44:00"/>
    <x v="5060"/>
    <x v="81"/>
    <x v="81"/>
    <x v="0"/>
    <x v="0"/>
    <x v="0"/>
    <x v="0"/>
    <x v="1"/>
    <x v="35"/>
    <x v="35"/>
    <x v="26"/>
    <x v="249"/>
    <x v="245"/>
    <x v="26"/>
    <x v="1"/>
    <x v="0"/>
  </r>
  <r>
    <d v="2024-05-31T21:44:00"/>
    <x v="5061"/>
    <x v="81"/>
    <x v="81"/>
    <x v="0"/>
    <x v="0"/>
    <x v="0"/>
    <x v="0"/>
    <x v="0"/>
    <x v="20"/>
    <x v="20"/>
    <x v="14"/>
    <x v="249"/>
    <x v="245"/>
    <x v="14"/>
    <x v="1"/>
    <x v="0"/>
  </r>
  <r>
    <d v="2024-05-31T21:45:00"/>
    <x v="5062"/>
    <x v="81"/>
    <x v="81"/>
    <x v="0"/>
    <x v="0"/>
    <x v="0"/>
    <x v="0"/>
    <x v="0"/>
    <x v="18"/>
    <x v="18"/>
    <x v="12"/>
    <x v="234"/>
    <x v="231"/>
    <x v="12"/>
    <x v="1"/>
    <x v="0"/>
  </r>
  <r>
    <d v="2024-05-01T13:33:00"/>
    <x v="5063"/>
    <x v="82"/>
    <x v="82"/>
    <x v="0"/>
    <x v="0"/>
    <x v="0"/>
    <x v="0"/>
    <x v="0"/>
    <x v="4"/>
    <x v="4"/>
    <x v="1"/>
    <x v="251"/>
    <x v="247"/>
    <x v="1"/>
    <x v="0"/>
    <x v="0"/>
  </r>
  <r>
    <d v="2024-05-04T11:55:00"/>
    <x v="5064"/>
    <x v="82"/>
    <x v="82"/>
    <x v="0"/>
    <x v="0"/>
    <x v="0"/>
    <x v="0"/>
    <x v="1"/>
    <x v="1"/>
    <x v="1"/>
    <x v="1"/>
    <x v="252"/>
    <x v="248"/>
    <x v="1"/>
    <x v="0"/>
    <x v="0"/>
  </r>
  <r>
    <d v="2024-05-04T19:27:00"/>
    <x v="5065"/>
    <x v="82"/>
    <x v="82"/>
    <x v="0"/>
    <x v="0"/>
    <x v="0"/>
    <x v="0"/>
    <x v="0"/>
    <x v="4"/>
    <x v="4"/>
    <x v="1"/>
    <x v="252"/>
    <x v="248"/>
    <x v="1"/>
    <x v="0"/>
    <x v="0"/>
  </r>
  <r>
    <d v="2024-05-05T13:43:00"/>
    <x v="5066"/>
    <x v="82"/>
    <x v="82"/>
    <x v="0"/>
    <x v="0"/>
    <x v="0"/>
    <x v="0"/>
    <x v="0"/>
    <x v="4"/>
    <x v="4"/>
    <x v="1"/>
    <x v="251"/>
    <x v="247"/>
    <x v="1"/>
    <x v="0"/>
    <x v="0"/>
  </r>
  <r>
    <d v="2024-05-09T18:22:00"/>
    <x v="5067"/>
    <x v="82"/>
    <x v="82"/>
    <x v="0"/>
    <x v="0"/>
    <x v="0"/>
    <x v="0"/>
    <x v="0"/>
    <x v="4"/>
    <x v="4"/>
    <x v="1"/>
    <x v="252"/>
    <x v="248"/>
    <x v="1"/>
    <x v="0"/>
    <x v="0"/>
  </r>
  <r>
    <d v="2024-05-10T16:03:00"/>
    <x v="5068"/>
    <x v="82"/>
    <x v="82"/>
    <x v="0"/>
    <x v="0"/>
    <x v="0"/>
    <x v="0"/>
    <x v="0"/>
    <x v="4"/>
    <x v="4"/>
    <x v="1"/>
    <x v="251"/>
    <x v="247"/>
    <x v="1"/>
    <x v="0"/>
    <x v="0"/>
  </r>
  <r>
    <d v="2024-05-10T18:08:00"/>
    <x v="5069"/>
    <x v="82"/>
    <x v="82"/>
    <x v="0"/>
    <x v="0"/>
    <x v="0"/>
    <x v="0"/>
    <x v="0"/>
    <x v="4"/>
    <x v="4"/>
    <x v="1"/>
    <x v="251"/>
    <x v="247"/>
    <x v="1"/>
    <x v="0"/>
    <x v="0"/>
  </r>
  <r>
    <d v="2024-05-11T20:40:00"/>
    <x v="5070"/>
    <x v="82"/>
    <x v="82"/>
    <x v="0"/>
    <x v="0"/>
    <x v="0"/>
    <x v="0"/>
    <x v="0"/>
    <x v="4"/>
    <x v="4"/>
    <x v="1"/>
    <x v="252"/>
    <x v="248"/>
    <x v="1"/>
    <x v="0"/>
    <x v="0"/>
  </r>
  <r>
    <d v="2024-05-12T15:46:00"/>
    <x v="5071"/>
    <x v="82"/>
    <x v="82"/>
    <x v="0"/>
    <x v="0"/>
    <x v="0"/>
    <x v="0"/>
    <x v="1"/>
    <x v="1"/>
    <x v="1"/>
    <x v="1"/>
    <x v="251"/>
    <x v="247"/>
    <x v="1"/>
    <x v="0"/>
    <x v="0"/>
  </r>
  <r>
    <d v="2024-05-13T20:06:00"/>
    <x v="5072"/>
    <x v="82"/>
    <x v="82"/>
    <x v="0"/>
    <x v="0"/>
    <x v="0"/>
    <x v="0"/>
    <x v="0"/>
    <x v="4"/>
    <x v="4"/>
    <x v="1"/>
    <x v="252"/>
    <x v="248"/>
    <x v="1"/>
    <x v="0"/>
    <x v="0"/>
  </r>
  <r>
    <d v="2024-05-15T19:19:00"/>
    <x v="5073"/>
    <x v="82"/>
    <x v="82"/>
    <x v="0"/>
    <x v="0"/>
    <x v="0"/>
    <x v="0"/>
    <x v="5"/>
    <x v="14"/>
    <x v="14"/>
    <x v="0"/>
    <x v="252"/>
    <x v="248"/>
    <x v="0"/>
    <x v="0"/>
    <x v="0"/>
  </r>
  <r>
    <d v="2024-05-15T19:19:00"/>
    <x v="5073"/>
    <x v="82"/>
    <x v="82"/>
    <x v="0"/>
    <x v="0"/>
    <x v="0"/>
    <x v="0"/>
    <x v="1"/>
    <x v="1"/>
    <x v="1"/>
    <x v="1"/>
    <x v="252"/>
    <x v="248"/>
    <x v="1"/>
    <x v="0"/>
    <x v="0"/>
  </r>
  <r>
    <d v="2024-05-16T09:26:00"/>
    <x v="5074"/>
    <x v="82"/>
    <x v="82"/>
    <x v="0"/>
    <x v="0"/>
    <x v="0"/>
    <x v="0"/>
    <x v="0"/>
    <x v="4"/>
    <x v="4"/>
    <x v="1"/>
    <x v="252"/>
    <x v="248"/>
    <x v="1"/>
    <x v="0"/>
    <x v="0"/>
  </r>
  <r>
    <d v="2024-05-16T09:26:00"/>
    <x v="5074"/>
    <x v="82"/>
    <x v="82"/>
    <x v="0"/>
    <x v="0"/>
    <x v="0"/>
    <x v="0"/>
    <x v="0"/>
    <x v="4"/>
    <x v="4"/>
    <x v="1"/>
    <x v="252"/>
    <x v="248"/>
    <x v="1"/>
    <x v="0"/>
    <x v="0"/>
  </r>
  <r>
    <d v="2024-05-16T10:17:00"/>
    <x v="5075"/>
    <x v="82"/>
    <x v="82"/>
    <x v="0"/>
    <x v="0"/>
    <x v="0"/>
    <x v="0"/>
    <x v="1"/>
    <x v="1"/>
    <x v="1"/>
    <x v="1"/>
    <x v="252"/>
    <x v="248"/>
    <x v="1"/>
    <x v="0"/>
    <x v="0"/>
  </r>
  <r>
    <d v="2024-05-17T20:52:00"/>
    <x v="5076"/>
    <x v="82"/>
    <x v="82"/>
    <x v="0"/>
    <x v="0"/>
    <x v="0"/>
    <x v="0"/>
    <x v="1"/>
    <x v="1"/>
    <x v="1"/>
    <x v="1"/>
    <x v="252"/>
    <x v="248"/>
    <x v="1"/>
    <x v="0"/>
    <x v="0"/>
  </r>
  <r>
    <d v="2024-05-18T20:11:00"/>
    <x v="5077"/>
    <x v="82"/>
    <x v="82"/>
    <x v="0"/>
    <x v="0"/>
    <x v="0"/>
    <x v="0"/>
    <x v="0"/>
    <x v="4"/>
    <x v="4"/>
    <x v="1"/>
    <x v="252"/>
    <x v="248"/>
    <x v="1"/>
    <x v="0"/>
    <x v="0"/>
  </r>
  <r>
    <d v="2024-05-18T20:41:00"/>
    <x v="5078"/>
    <x v="82"/>
    <x v="82"/>
    <x v="0"/>
    <x v="0"/>
    <x v="0"/>
    <x v="0"/>
    <x v="0"/>
    <x v="0"/>
    <x v="0"/>
    <x v="0"/>
    <x v="252"/>
    <x v="248"/>
    <x v="0"/>
    <x v="0"/>
    <x v="0"/>
  </r>
  <r>
    <d v="2024-05-19T08:55:00"/>
    <x v="5079"/>
    <x v="82"/>
    <x v="82"/>
    <x v="0"/>
    <x v="0"/>
    <x v="0"/>
    <x v="0"/>
    <x v="0"/>
    <x v="4"/>
    <x v="4"/>
    <x v="1"/>
    <x v="252"/>
    <x v="248"/>
    <x v="1"/>
    <x v="0"/>
    <x v="0"/>
  </r>
  <r>
    <d v="2024-05-19T11:33:00"/>
    <x v="5080"/>
    <x v="82"/>
    <x v="82"/>
    <x v="0"/>
    <x v="0"/>
    <x v="0"/>
    <x v="0"/>
    <x v="0"/>
    <x v="4"/>
    <x v="4"/>
    <x v="1"/>
    <x v="252"/>
    <x v="248"/>
    <x v="1"/>
    <x v="0"/>
    <x v="0"/>
  </r>
  <r>
    <d v="2024-05-19T15:54:00"/>
    <x v="5081"/>
    <x v="82"/>
    <x v="82"/>
    <x v="0"/>
    <x v="0"/>
    <x v="0"/>
    <x v="0"/>
    <x v="0"/>
    <x v="501"/>
    <x v="495"/>
    <x v="353"/>
    <x v="251"/>
    <x v="247"/>
    <x v="339"/>
    <x v="1"/>
    <x v="1"/>
  </r>
  <r>
    <d v="2024-05-19T17:32:00"/>
    <x v="5082"/>
    <x v="82"/>
    <x v="82"/>
    <x v="0"/>
    <x v="0"/>
    <x v="0"/>
    <x v="0"/>
    <x v="0"/>
    <x v="0"/>
    <x v="0"/>
    <x v="0"/>
    <x v="251"/>
    <x v="247"/>
    <x v="0"/>
    <x v="0"/>
    <x v="0"/>
  </r>
  <r>
    <d v="2024-05-19T17:32:00"/>
    <x v="5082"/>
    <x v="82"/>
    <x v="82"/>
    <x v="0"/>
    <x v="0"/>
    <x v="0"/>
    <x v="0"/>
    <x v="0"/>
    <x v="0"/>
    <x v="0"/>
    <x v="0"/>
    <x v="251"/>
    <x v="247"/>
    <x v="0"/>
    <x v="0"/>
    <x v="0"/>
  </r>
  <r>
    <d v="2024-05-19T20:58:00"/>
    <x v="5083"/>
    <x v="82"/>
    <x v="82"/>
    <x v="0"/>
    <x v="0"/>
    <x v="0"/>
    <x v="0"/>
    <x v="0"/>
    <x v="4"/>
    <x v="4"/>
    <x v="1"/>
    <x v="251"/>
    <x v="247"/>
    <x v="1"/>
    <x v="0"/>
    <x v="0"/>
  </r>
  <r>
    <d v="2024-05-20T18:08:00"/>
    <x v="5084"/>
    <x v="82"/>
    <x v="82"/>
    <x v="0"/>
    <x v="0"/>
    <x v="0"/>
    <x v="0"/>
    <x v="0"/>
    <x v="4"/>
    <x v="4"/>
    <x v="1"/>
    <x v="252"/>
    <x v="248"/>
    <x v="1"/>
    <x v="0"/>
    <x v="0"/>
  </r>
  <r>
    <d v="2024-05-20T18:45:00"/>
    <x v="5085"/>
    <x v="82"/>
    <x v="82"/>
    <x v="0"/>
    <x v="0"/>
    <x v="0"/>
    <x v="0"/>
    <x v="1"/>
    <x v="1"/>
    <x v="1"/>
    <x v="1"/>
    <x v="252"/>
    <x v="248"/>
    <x v="1"/>
    <x v="0"/>
    <x v="0"/>
  </r>
  <r>
    <d v="2024-05-21T14:57:00"/>
    <x v="5086"/>
    <x v="82"/>
    <x v="82"/>
    <x v="0"/>
    <x v="0"/>
    <x v="0"/>
    <x v="0"/>
    <x v="1"/>
    <x v="1"/>
    <x v="1"/>
    <x v="1"/>
    <x v="252"/>
    <x v="248"/>
    <x v="1"/>
    <x v="0"/>
    <x v="0"/>
  </r>
  <r>
    <d v="2024-05-21T15:40:00"/>
    <x v="5087"/>
    <x v="82"/>
    <x v="82"/>
    <x v="0"/>
    <x v="0"/>
    <x v="0"/>
    <x v="0"/>
    <x v="0"/>
    <x v="4"/>
    <x v="4"/>
    <x v="1"/>
    <x v="251"/>
    <x v="247"/>
    <x v="1"/>
    <x v="0"/>
    <x v="0"/>
  </r>
  <r>
    <d v="2024-05-21T15:40:00"/>
    <x v="5087"/>
    <x v="82"/>
    <x v="82"/>
    <x v="0"/>
    <x v="0"/>
    <x v="0"/>
    <x v="0"/>
    <x v="0"/>
    <x v="4"/>
    <x v="4"/>
    <x v="1"/>
    <x v="251"/>
    <x v="247"/>
    <x v="1"/>
    <x v="0"/>
    <x v="0"/>
  </r>
  <r>
    <d v="2024-05-22T13:35:00"/>
    <x v="5088"/>
    <x v="82"/>
    <x v="82"/>
    <x v="0"/>
    <x v="0"/>
    <x v="0"/>
    <x v="0"/>
    <x v="0"/>
    <x v="4"/>
    <x v="4"/>
    <x v="1"/>
    <x v="251"/>
    <x v="247"/>
    <x v="1"/>
    <x v="0"/>
    <x v="0"/>
  </r>
  <r>
    <d v="2024-05-22T17:04:00"/>
    <x v="5089"/>
    <x v="82"/>
    <x v="82"/>
    <x v="0"/>
    <x v="0"/>
    <x v="0"/>
    <x v="0"/>
    <x v="1"/>
    <x v="1"/>
    <x v="1"/>
    <x v="1"/>
    <x v="252"/>
    <x v="248"/>
    <x v="1"/>
    <x v="0"/>
    <x v="0"/>
  </r>
  <r>
    <d v="2024-05-22T17:16:00"/>
    <x v="5090"/>
    <x v="82"/>
    <x v="82"/>
    <x v="0"/>
    <x v="0"/>
    <x v="0"/>
    <x v="0"/>
    <x v="0"/>
    <x v="4"/>
    <x v="4"/>
    <x v="1"/>
    <x v="252"/>
    <x v="248"/>
    <x v="1"/>
    <x v="0"/>
    <x v="0"/>
  </r>
  <r>
    <d v="2024-05-23T08:52:00"/>
    <x v="5091"/>
    <x v="82"/>
    <x v="82"/>
    <x v="0"/>
    <x v="0"/>
    <x v="0"/>
    <x v="0"/>
    <x v="0"/>
    <x v="4"/>
    <x v="4"/>
    <x v="1"/>
    <x v="252"/>
    <x v="248"/>
    <x v="1"/>
    <x v="0"/>
    <x v="0"/>
  </r>
  <r>
    <d v="2024-05-23T09:13:00"/>
    <x v="5092"/>
    <x v="82"/>
    <x v="82"/>
    <x v="0"/>
    <x v="0"/>
    <x v="0"/>
    <x v="0"/>
    <x v="0"/>
    <x v="502"/>
    <x v="496"/>
    <x v="354"/>
    <x v="252"/>
    <x v="248"/>
    <x v="340"/>
    <x v="1"/>
    <x v="1"/>
  </r>
  <r>
    <d v="2024-05-23T09:37:00"/>
    <x v="5093"/>
    <x v="82"/>
    <x v="82"/>
    <x v="0"/>
    <x v="0"/>
    <x v="0"/>
    <x v="0"/>
    <x v="0"/>
    <x v="4"/>
    <x v="4"/>
    <x v="1"/>
    <x v="251"/>
    <x v="247"/>
    <x v="1"/>
    <x v="0"/>
    <x v="0"/>
  </r>
  <r>
    <d v="2024-05-23T09:56:00"/>
    <x v="5094"/>
    <x v="82"/>
    <x v="82"/>
    <x v="0"/>
    <x v="0"/>
    <x v="0"/>
    <x v="0"/>
    <x v="1"/>
    <x v="1"/>
    <x v="1"/>
    <x v="1"/>
    <x v="251"/>
    <x v="247"/>
    <x v="1"/>
    <x v="0"/>
    <x v="0"/>
  </r>
  <r>
    <d v="2024-05-23T10:03:00"/>
    <x v="5095"/>
    <x v="82"/>
    <x v="82"/>
    <x v="0"/>
    <x v="0"/>
    <x v="0"/>
    <x v="0"/>
    <x v="0"/>
    <x v="4"/>
    <x v="4"/>
    <x v="1"/>
    <x v="251"/>
    <x v="247"/>
    <x v="1"/>
    <x v="0"/>
    <x v="0"/>
  </r>
  <r>
    <d v="2024-05-23T14:29:00"/>
    <x v="5096"/>
    <x v="82"/>
    <x v="82"/>
    <x v="0"/>
    <x v="0"/>
    <x v="0"/>
    <x v="0"/>
    <x v="0"/>
    <x v="4"/>
    <x v="4"/>
    <x v="1"/>
    <x v="251"/>
    <x v="247"/>
    <x v="1"/>
    <x v="0"/>
    <x v="0"/>
  </r>
  <r>
    <d v="2024-05-23T14:29:00"/>
    <x v="5096"/>
    <x v="82"/>
    <x v="82"/>
    <x v="0"/>
    <x v="0"/>
    <x v="0"/>
    <x v="0"/>
    <x v="0"/>
    <x v="4"/>
    <x v="4"/>
    <x v="1"/>
    <x v="251"/>
    <x v="247"/>
    <x v="1"/>
    <x v="0"/>
    <x v="0"/>
  </r>
  <r>
    <d v="2024-05-23T20:37:00"/>
    <x v="5097"/>
    <x v="82"/>
    <x v="82"/>
    <x v="0"/>
    <x v="0"/>
    <x v="0"/>
    <x v="0"/>
    <x v="1"/>
    <x v="1"/>
    <x v="1"/>
    <x v="1"/>
    <x v="252"/>
    <x v="248"/>
    <x v="1"/>
    <x v="0"/>
    <x v="0"/>
  </r>
  <r>
    <d v="2024-05-23T20:38:00"/>
    <x v="5098"/>
    <x v="82"/>
    <x v="82"/>
    <x v="0"/>
    <x v="0"/>
    <x v="0"/>
    <x v="0"/>
    <x v="0"/>
    <x v="4"/>
    <x v="4"/>
    <x v="1"/>
    <x v="252"/>
    <x v="248"/>
    <x v="1"/>
    <x v="0"/>
    <x v="0"/>
  </r>
  <r>
    <d v="2024-05-24T12:19:00"/>
    <x v="5099"/>
    <x v="82"/>
    <x v="82"/>
    <x v="0"/>
    <x v="0"/>
    <x v="0"/>
    <x v="0"/>
    <x v="0"/>
    <x v="0"/>
    <x v="0"/>
    <x v="0"/>
    <x v="251"/>
    <x v="247"/>
    <x v="0"/>
    <x v="0"/>
    <x v="0"/>
  </r>
  <r>
    <d v="2024-05-24T16:10:00"/>
    <x v="5100"/>
    <x v="82"/>
    <x v="82"/>
    <x v="0"/>
    <x v="0"/>
    <x v="0"/>
    <x v="0"/>
    <x v="0"/>
    <x v="0"/>
    <x v="0"/>
    <x v="0"/>
    <x v="251"/>
    <x v="247"/>
    <x v="0"/>
    <x v="0"/>
    <x v="0"/>
  </r>
  <r>
    <d v="2024-05-24T17:03:00"/>
    <x v="5101"/>
    <x v="82"/>
    <x v="82"/>
    <x v="0"/>
    <x v="0"/>
    <x v="0"/>
    <x v="0"/>
    <x v="0"/>
    <x v="4"/>
    <x v="4"/>
    <x v="1"/>
    <x v="251"/>
    <x v="247"/>
    <x v="1"/>
    <x v="0"/>
    <x v="0"/>
  </r>
  <r>
    <d v="2024-05-24T20:18:00"/>
    <x v="5102"/>
    <x v="82"/>
    <x v="82"/>
    <x v="0"/>
    <x v="0"/>
    <x v="0"/>
    <x v="0"/>
    <x v="0"/>
    <x v="4"/>
    <x v="4"/>
    <x v="1"/>
    <x v="251"/>
    <x v="247"/>
    <x v="1"/>
    <x v="0"/>
    <x v="0"/>
  </r>
  <r>
    <d v="2024-05-24T20:19:00"/>
    <x v="5103"/>
    <x v="82"/>
    <x v="82"/>
    <x v="0"/>
    <x v="0"/>
    <x v="0"/>
    <x v="0"/>
    <x v="0"/>
    <x v="4"/>
    <x v="4"/>
    <x v="1"/>
    <x v="251"/>
    <x v="247"/>
    <x v="1"/>
    <x v="0"/>
    <x v="0"/>
  </r>
  <r>
    <d v="2024-05-24T20:23:00"/>
    <x v="5104"/>
    <x v="82"/>
    <x v="82"/>
    <x v="0"/>
    <x v="0"/>
    <x v="0"/>
    <x v="0"/>
    <x v="0"/>
    <x v="4"/>
    <x v="4"/>
    <x v="1"/>
    <x v="251"/>
    <x v="247"/>
    <x v="1"/>
    <x v="0"/>
    <x v="0"/>
  </r>
  <r>
    <d v="2024-05-25T10:47:00"/>
    <x v="5105"/>
    <x v="82"/>
    <x v="82"/>
    <x v="0"/>
    <x v="0"/>
    <x v="0"/>
    <x v="0"/>
    <x v="1"/>
    <x v="1"/>
    <x v="1"/>
    <x v="1"/>
    <x v="251"/>
    <x v="247"/>
    <x v="1"/>
    <x v="0"/>
    <x v="0"/>
  </r>
  <r>
    <d v="2024-05-25T11:58:00"/>
    <x v="5106"/>
    <x v="82"/>
    <x v="82"/>
    <x v="0"/>
    <x v="0"/>
    <x v="0"/>
    <x v="0"/>
    <x v="0"/>
    <x v="4"/>
    <x v="4"/>
    <x v="1"/>
    <x v="251"/>
    <x v="247"/>
    <x v="1"/>
    <x v="0"/>
    <x v="0"/>
  </r>
  <r>
    <d v="2024-05-25T11:58:00"/>
    <x v="5106"/>
    <x v="82"/>
    <x v="82"/>
    <x v="0"/>
    <x v="0"/>
    <x v="0"/>
    <x v="0"/>
    <x v="0"/>
    <x v="4"/>
    <x v="4"/>
    <x v="1"/>
    <x v="251"/>
    <x v="247"/>
    <x v="1"/>
    <x v="0"/>
    <x v="0"/>
  </r>
  <r>
    <d v="2024-05-25T12:25:00"/>
    <x v="5107"/>
    <x v="82"/>
    <x v="82"/>
    <x v="0"/>
    <x v="0"/>
    <x v="0"/>
    <x v="0"/>
    <x v="0"/>
    <x v="4"/>
    <x v="4"/>
    <x v="1"/>
    <x v="251"/>
    <x v="247"/>
    <x v="1"/>
    <x v="0"/>
    <x v="0"/>
  </r>
  <r>
    <d v="2024-05-25T18:21:00"/>
    <x v="5108"/>
    <x v="82"/>
    <x v="82"/>
    <x v="0"/>
    <x v="0"/>
    <x v="0"/>
    <x v="0"/>
    <x v="0"/>
    <x v="4"/>
    <x v="4"/>
    <x v="1"/>
    <x v="252"/>
    <x v="248"/>
    <x v="1"/>
    <x v="0"/>
    <x v="0"/>
  </r>
  <r>
    <d v="2024-05-26T09:18:00"/>
    <x v="5109"/>
    <x v="82"/>
    <x v="82"/>
    <x v="0"/>
    <x v="0"/>
    <x v="0"/>
    <x v="0"/>
    <x v="0"/>
    <x v="4"/>
    <x v="4"/>
    <x v="1"/>
    <x v="252"/>
    <x v="248"/>
    <x v="1"/>
    <x v="0"/>
    <x v="0"/>
  </r>
  <r>
    <d v="2024-05-26T10:52:00"/>
    <x v="5110"/>
    <x v="82"/>
    <x v="82"/>
    <x v="0"/>
    <x v="0"/>
    <x v="0"/>
    <x v="0"/>
    <x v="0"/>
    <x v="0"/>
    <x v="0"/>
    <x v="0"/>
    <x v="252"/>
    <x v="248"/>
    <x v="0"/>
    <x v="0"/>
    <x v="0"/>
  </r>
  <r>
    <d v="2024-05-26T13:48:00"/>
    <x v="5111"/>
    <x v="82"/>
    <x v="82"/>
    <x v="0"/>
    <x v="0"/>
    <x v="0"/>
    <x v="0"/>
    <x v="0"/>
    <x v="4"/>
    <x v="4"/>
    <x v="1"/>
    <x v="252"/>
    <x v="248"/>
    <x v="1"/>
    <x v="0"/>
    <x v="0"/>
  </r>
  <r>
    <d v="2024-05-26T19:09:00"/>
    <x v="5112"/>
    <x v="82"/>
    <x v="82"/>
    <x v="0"/>
    <x v="0"/>
    <x v="0"/>
    <x v="0"/>
    <x v="0"/>
    <x v="0"/>
    <x v="0"/>
    <x v="0"/>
    <x v="251"/>
    <x v="247"/>
    <x v="0"/>
    <x v="0"/>
    <x v="0"/>
  </r>
  <r>
    <d v="2024-05-27T09:31:00"/>
    <x v="5113"/>
    <x v="82"/>
    <x v="82"/>
    <x v="0"/>
    <x v="0"/>
    <x v="0"/>
    <x v="0"/>
    <x v="0"/>
    <x v="4"/>
    <x v="4"/>
    <x v="1"/>
    <x v="251"/>
    <x v="247"/>
    <x v="1"/>
    <x v="0"/>
    <x v="0"/>
  </r>
  <r>
    <d v="2024-05-27T18:57:00"/>
    <x v="5114"/>
    <x v="82"/>
    <x v="82"/>
    <x v="0"/>
    <x v="0"/>
    <x v="0"/>
    <x v="0"/>
    <x v="0"/>
    <x v="4"/>
    <x v="4"/>
    <x v="1"/>
    <x v="251"/>
    <x v="247"/>
    <x v="1"/>
    <x v="0"/>
    <x v="0"/>
  </r>
  <r>
    <d v="2024-05-27T20:02:00"/>
    <x v="5115"/>
    <x v="82"/>
    <x v="82"/>
    <x v="0"/>
    <x v="0"/>
    <x v="0"/>
    <x v="0"/>
    <x v="0"/>
    <x v="0"/>
    <x v="0"/>
    <x v="0"/>
    <x v="253"/>
    <x v="249"/>
    <x v="0"/>
    <x v="0"/>
    <x v="0"/>
  </r>
  <r>
    <d v="2024-05-27T20:04:00"/>
    <x v="5116"/>
    <x v="82"/>
    <x v="82"/>
    <x v="0"/>
    <x v="0"/>
    <x v="0"/>
    <x v="0"/>
    <x v="0"/>
    <x v="4"/>
    <x v="4"/>
    <x v="1"/>
    <x v="253"/>
    <x v="249"/>
    <x v="1"/>
    <x v="0"/>
    <x v="0"/>
  </r>
  <r>
    <d v="2024-05-28T15:07:00"/>
    <x v="5117"/>
    <x v="82"/>
    <x v="82"/>
    <x v="0"/>
    <x v="0"/>
    <x v="0"/>
    <x v="0"/>
    <x v="0"/>
    <x v="4"/>
    <x v="4"/>
    <x v="1"/>
    <x v="251"/>
    <x v="247"/>
    <x v="1"/>
    <x v="0"/>
    <x v="0"/>
  </r>
  <r>
    <d v="2024-05-01T12:23:00"/>
    <x v="5118"/>
    <x v="83"/>
    <x v="83"/>
    <x v="0"/>
    <x v="0"/>
    <x v="0"/>
    <x v="0"/>
    <x v="0"/>
    <x v="168"/>
    <x v="176"/>
    <x v="7"/>
    <x v="254"/>
    <x v="250"/>
    <x v="7"/>
    <x v="0"/>
    <x v="0"/>
  </r>
  <r>
    <d v="2024-05-01T12:23:00"/>
    <x v="5118"/>
    <x v="83"/>
    <x v="83"/>
    <x v="0"/>
    <x v="0"/>
    <x v="0"/>
    <x v="0"/>
    <x v="0"/>
    <x v="0"/>
    <x v="0"/>
    <x v="0"/>
    <x v="254"/>
    <x v="250"/>
    <x v="0"/>
    <x v="0"/>
    <x v="0"/>
  </r>
  <r>
    <d v="2024-05-01T12:23:00"/>
    <x v="5118"/>
    <x v="83"/>
    <x v="83"/>
    <x v="0"/>
    <x v="0"/>
    <x v="0"/>
    <x v="0"/>
    <x v="0"/>
    <x v="0"/>
    <x v="0"/>
    <x v="0"/>
    <x v="254"/>
    <x v="250"/>
    <x v="0"/>
    <x v="0"/>
    <x v="0"/>
  </r>
  <r>
    <d v="2024-05-04T13:00:00"/>
    <x v="5119"/>
    <x v="83"/>
    <x v="83"/>
    <x v="0"/>
    <x v="0"/>
    <x v="0"/>
    <x v="0"/>
    <x v="0"/>
    <x v="0"/>
    <x v="0"/>
    <x v="0"/>
    <x v="255"/>
    <x v="251"/>
    <x v="0"/>
    <x v="0"/>
    <x v="0"/>
  </r>
  <r>
    <d v="2024-05-04T20:56:00"/>
    <x v="5120"/>
    <x v="83"/>
    <x v="83"/>
    <x v="0"/>
    <x v="0"/>
    <x v="0"/>
    <x v="0"/>
    <x v="0"/>
    <x v="4"/>
    <x v="4"/>
    <x v="1"/>
    <x v="254"/>
    <x v="250"/>
    <x v="1"/>
    <x v="0"/>
    <x v="0"/>
  </r>
  <r>
    <d v="2024-05-05T01:24:00"/>
    <x v="5121"/>
    <x v="83"/>
    <x v="83"/>
    <x v="0"/>
    <x v="0"/>
    <x v="0"/>
    <x v="0"/>
    <x v="0"/>
    <x v="0"/>
    <x v="0"/>
    <x v="0"/>
    <x v="256"/>
    <x v="252"/>
    <x v="0"/>
    <x v="0"/>
    <x v="0"/>
  </r>
  <r>
    <d v="2024-05-06T11:41:00"/>
    <x v="5122"/>
    <x v="83"/>
    <x v="83"/>
    <x v="0"/>
    <x v="0"/>
    <x v="0"/>
    <x v="0"/>
    <x v="1"/>
    <x v="6"/>
    <x v="6"/>
    <x v="0"/>
    <x v="255"/>
    <x v="251"/>
    <x v="0"/>
    <x v="0"/>
    <x v="0"/>
  </r>
  <r>
    <d v="2024-05-06T19:24:00"/>
    <x v="5123"/>
    <x v="83"/>
    <x v="83"/>
    <x v="0"/>
    <x v="0"/>
    <x v="0"/>
    <x v="0"/>
    <x v="0"/>
    <x v="0"/>
    <x v="0"/>
    <x v="0"/>
    <x v="256"/>
    <x v="252"/>
    <x v="0"/>
    <x v="0"/>
    <x v="0"/>
  </r>
  <r>
    <d v="2024-05-07T12:15:00"/>
    <x v="5124"/>
    <x v="83"/>
    <x v="83"/>
    <x v="0"/>
    <x v="0"/>
    <x v="0"/>
    <x v="0"/>
    <x v="0"/>
    <x v="0"/>
    <x v="0"/>
    <x v="0"/>
    <x v="256"/>
    <x v="252"/>
    <x v="0"/>
    <x v="0"/>
    <x v="0"/>
  </r>
  <r>
    <d v="2024-05-08T12:08:00"/>
    <x v="5125"/>
    <x v="83"/>
    <x v="83"/>
    <x v="0"/>
    <x v="0"/>
    <x v="0"/>
    <x v="0"/>
    <x v="0"/>
    <x v="0"/>
    <x v="0"/>
    <x v="0"/>
    <x v="254"/>
    <x v="250"/>
    <x v="0"/>
    <x v="0"/>
    <x v="0"/>
  </r>
  <r>
    <d v="2024-05-08T12:08:00"/>
    <x v="5125"/>
    <x v="83"/>
    <x v="83"/>
    <x v="0"/>
    <x v="0"/>
    <x v="0"/>
    <x v="0"/>
    <x v="0"/>
    <x v="0"/>
    <x v="0"/>
    <x v="0"/>
    <x v="254"/>
    <x v="250"/>
    <x v="0"/>
    <x v="0"/>
    <x v="0"/>
  </r>
  <r>
    <d v="2024-05-08T12:08:00"/>
    <x v="5125"/>
    <x v="83"/>
    <x v="83"/>
    <x v="0"/>
    <x v="0"/>
    <x v="0"/>
    <x v="0"/>
    <x v="0"/>
    <x v="168"/>
    <x v="176"/>
    <x v="7"/>
    <x v="254"/>
    <x v="250"/>
    <x v="7"/>
    <x v="0"/>
    <x v="0"/>
  </r>
  <r>
    <d v="2024-05-09T10:56:00"/>
    <x v="5126"/>
    <x v="83"/>
    <x v="83"/>
    <x v="0"/>
    <x v="0"/>
    <x v="0"/>
    <x v="0"/>
    <x v="0"/>
    <x v="4"/>
    <x v="4"/>
    <x v="1"/>
    <x v="256"/>
    <x v="252"/>
    <x v="1"/>
    <x v="0"/>
    <x v="0"/>
  </r>
  <r>
    <d v="2024-05-11T21:05:00"/>
    <x v="5127"/>
    <x v="83"/>
    <x v="83"/>
    <x v="0"/>
    <x v="0"/>
    <x v="0"/>
    <x v="0"/>
    <x v="0"/>
    <x v="4"/>
    <x v="4"/>
    <x v="1"/>
    <x v="255"/>
    <x v="251"/>
    <x v="1"/>
    <x v="0"/>
    <x v="0"/>
  </r>
  <r>
    <d v="2024-05-14T07:24:00"/>
    <x v="5128"/>
    <x v="83"/>
    <x v="83"/>
    <x v="0"/>
    <x v="0"/>
    <x v="0"/>
    <x v="0"/>
    <x v="0"/>
    <x v="4"/>
    <x v="4"/>
    <x v="1"/>
    <x v="254"/>
    <x v="250"/>
    <x v="1"/>
    <x v="0"/>
    <x v="0"/>
  </r>
  <r>
    <d v="2024-05-14T20:22:00"/>
    <x v="5129"/>
    <x v="83"/>
    <x v="83"/>
    <x v="0"/>
    <x v="0"/>
    <x v="0"/>
    <x v="0"/>
    <x v="0"/>
    <x v="4"/>
    <x v="4"/>
    <x v="1"/>
    <x v="255"/>
    <x v="251"/>
    <x v="1"/>
    <x v="0"/>
    <x v="0"/>
  </r>
  <r>
    <d v="2024-05-15T11:36:00"/>
    <x v="5130"/>
    <x v="83"/>
    <x v="83"/>
    <x v="0"/>
    <x v="0"/>
    <x v="0"/>
    <x v="0"/>
    <x v="0"/>
    <x v="4"/>
    <x v="4"/>
    <x v="1"/>
    <x v="256"/>
    <x v="252"/>
    <x v="1"/>
    <x v="0"/>
    <x v="0"/>
  </r>
  <r>
    <d v="2024-05-15T16:01:00"/>
    <x v="5131"/>
    <x v="83"/>
    <x v="83"/>
    <x v="0"/>
    <x v="0"/>
    <x v="0"/>
    <x v="0"/>
    <x v="0"/>
    <x v="4"/>
    <x v="4"/>
    <x v="1"/>
    <x v="255"/>
    <x v="251"/>
    <x v="1"/>
    <x v="0"/>
    <x v="0"/>
  </r>
  <r>
    <d v="2024-05-17T08:51:00"/>
    <x v="5132"/>
    <x v="83"/>
    <x v="83"/>
    <x v="0"/>
    <x v="0"/>
    <x v="0"/>
    <x v="0"/>
    <x v="0"/>
    <x v="0"/>
    <x v="0"/>
    <x v="0"/>
    <x v="256"/>
    <x v="252"/>
    <x v="0"/>
    <x v="0"/>
    <x v="0"/>
  </r>
  <r>
    <d v="2024-05-17T12:35:00"/>
    <x v="5133"/>
    <x v="83"/>
    <x v="83"/>
    <x v="0"/>
    <x v="0"/>
    <x v="0"/>
    <x v="0"/>
    <x v="0"/>
    <x v="4"/>
    <x v="4"/>
    <x v="1"/>
    <x v="256"/>
    <x v="252"/>
    <x v="1"/>
    <x v="0"/>
    <x v="0"/>
  </r>
  <r>
    <d v="2024-05-17T17:19:00"/>
    <x v="5134"/>
    <x v="83"/>
    <x v="83"/>
    <x v="0"/>
    <x v="0"/>
    <x v="0"/>
    <x v="0"/>
    <x v="0"/>
    <x v="0"/>
    <x v="0"/>
    <x v="0"/>
    <x v="256"/>
    <x v="252"/>
    <x v="0"/>
    <x v="0"/>
    <x v="0"/>
  </r>
  <r>
    <d v="2024-05-17T17:19:00"/>
    <x v="5134"/>
    <x v="83"/>
    <x v="83"/>
    <x v="0"/>
    <x v="0"/>
    <x v="0"/>
    <x v="0"/>
    <x v="0"/>
    <x v="4"/>
    <x v="4"/>
    <x v="1"/>
    <x v="256"/>
    <x v="252"/>
    <x v="1"/>
    <x v="0"/>
    <x v="0"/>
  </r>
  <r>
    <d v="2024-05-17T21:43:00"/>
    <x v="5135"/>
    <x v="83"/>
    <x v="83"/>
    <x v="0"/>
    <x v="0"/>
    <x v="0"/>
    <x v="0"/>
    <x v="2"/>
    <x v="389"/>
    <x v="396"/>
    <x v="97"/>
    <x v="256"/>
    <x v="252"/>
    <x v="91"/>
    <x v="0"/>
    <x v="0"/>
  </r>
  <r>
    <d v="2024-05-18T16:30:00"/>
    <x v="5136"/>
    <x v="83"/>
    <x v="83"/>
    <x v="0"/>
    <x v="0"/>
    <x v="0"/>
    <x v="0"/>
    <x v="0"/>
    <x v="4"/>
    <x v="4"/>
    <x v="1"/>
    <x v="255"/>
    <x v="251"/>
    <x v="1"/>
    <x v="0"/>
    <x v="0"/>
  </r>
  <r>
    <d v="2024-05-19T08:41:00"/>
    <x v="5137"/>
    <x v="83"/>
    <x v="83"/>
    <x v="0"/>
    <x v="0"/>
    <x v="0"/>
    <x v="0"/>
    <x v="0"/>
    <x v="13"/>
    <x v="13"/>
    <x v="8"/>
    <x v="254"/>
    <x v="250"/>
    <x v="8"/>
    <x v="1"/>
    <x v="0"/>
  </r>
  <r>
    <d v="2024-05-19T16:31:00"/>
    <x v="5138"/>
    <x v="83"/>
    <x v="83"/>
    <x v="0"/>
    <x v="0"/>
    <x v="0"/>
    <x v="0"/>
    <x v="0"/>
    <x v="0"/>
    <x v="0"/>
    <x v="0"/>
    <x v="255"/>
    <x v="251"/>
    <x v="0"/>
    <x v="0"/>
    <x v="0"/>
  </r>
  <r>
    <d v="2024-05-19T16:31:00"/>
    <x v="5138"/>
    <x v="83"/>
    <x v="83"/>
    <x v="0"/>
    <x v="0"/>
    <x v="0"/>
    <x v="0"/>
    <x v="0"/>
    <x v="0"/>
    <x v="0"/>
    <x v="0"/>
    <x v="255"/>
    <x v="251"/>
    <x v="0"/>
    <x v="0"/>
    <x v="0"/>
  </r>
  <r>
    <d v="2024-05-19T16:31:00"/>
    <x v="5138"/>
    <x v="83"/>
    <x v="83"/>
    <x v="0"/>
    <x v="0"/>
    <x v="0"/>
    <x v="0"/>
    <x v="0"/>
    <x v="168"/>
    <x v="176"/>
    <x v="7"/>
    <x v="255"/>
    <x v="251"/>
    <x v="7"/>
    <x v="0"/>
    <x v="0"/>
  </r>
  <r>
    <d v="2024-05-20T15:52:00"/>
    <x v="5139"/>
    <x v="83"/>
    <x v="83"/>
    <x v="0"/>
    <x v="0"/>
    <x v="0"/>
    <x v="0"/>
    <x v="0"/>
    <x v="0"/>
    <x v="0"/>
    <x v="0"/>
    <x v="256"/>
    <x v="252"/>
    <x v="0"/>
    <x v="0"/>
    <x v="0"/>
  </r>
  <r>
    <d v="2024-05-21T00:04:00"/>
    <x v="5140"/>
    <x v="83"/>
    <x v="83"/>
    <x v="0"/>
    <x v="0"/>
    <x v="0"/>
    <x v="0"/>
    <x v="0"/>
    <x v="0"/>
    <x v="0"/>
    <x v="0"/>
    <x v="256"/>
    <x v="252"/>
    <x v="0"/>
    <x v="0"/>
    <x v="0"/>
  </r>
  <r>
    <d v="2024-05-21T00:04:00"/>
    <x v="5140"/>
    <x v="83"/>
    <x v="83"/>
    <x v="0"/>
    <x v="0"/>
    <x v="0"/>
    <x v="0"/>
    <x v="0"/>
    <x v="4"/>
    <x v="4"/>
    <x v="1"/>
    <x v="256"/>
    <x v="252"/>
    <x v="1"/>
    <x v="0"/>
    <x v="0"/>
  </r>
  <r>
    <d v="2024-05-21T12:52:00"/>
    <x v="5141"/>
    <x v="83"/>
    <x v="83"/>
    <x v="0"/>
    <x v="0"/>
    <x v="0"/>
    <x v="0"/>
    <x v="0"/>
    <x v="0"/>
    <x v="0"/>
    <x v="0"/>
    <x v="256"/>
    <x v="252"/>
    <x v="0"/>
    <x v="0"/>
    <x v="0"/>
  </r>
  <r>
    <d v="2024-05-22T17:43:00"/>
    <x v="5142"/>
    <x v="83"/>
    <x v="83"/>
    <x v="0"/>
    <x v="0"/>
    <x v="0"/>
    <x v="0"/>
    <x v="0"/>
    <x v="4"/>
    <x v="4"/>
    <x v="1"/>
    <x v="256"/>
    <x v="252"/>
    <x v="1"/>
    <x v="0"/>
    <x v="0"/>
  </r>
  <r>
    <d v="2024-05-23T00:02:00"/>
    <x v="5143"/>
    <x v="83"/>
    <x v="83"/>
    <x v="0"/>
    <x v="0"/>
    <x v="0"/>
    <x v="0"/>
    <x v="0"/>
    <x v="4"/>
    <x v="4"/>
    <x v="1"/>
    <x v="256"/>
    <x v="252"/>
    <x v="1"/>
    <x v="0"/>
    <x v="0"/>
  </r>
  <r>
    <d v="2024-05-23T08:16:00"/>
    <x v="5144"/>
    <x v="83"/>
    <x v="83"/>
    <x v="0"/>
    <x v="0"/>
    <x v="0"/>
    <x v="0"/>
    <x v="0"/>
    <x v="0"/>
    <x v="0"/>
    <x v="0"/>
    <x v="256"/>
    <x v="252"/>
    <x v="0"/>
    <x v="0"/>
    <x v="0"/>
  </r>
  <r>
    <d v="2024-05-23T15:02:00"/>
    <x v="5145"/>
    <x v="83"/>
    <x v="83"/>
    <x v="0"/>
    <x v="0"/>
    <x v="0"/>
    <x v="0"/>
    <x v="0"/>
    <x v="4"/>
    <x v="4"/>
    <x v="1"/>
    <x v="255"/>
    <x v="251"/>
    <x v="1"/>
    <x v="0"/>
    <x v="0"/>
  </r>
  <r>
    <d v="2024-05-23T16:46:00"/>
    <x v="5146"/>
    <x v="83"/>
    <x v="83"/>
    <x v="0"/>
    <x v="0"/>
    <x v="0"/>
    <x v="0"/>
    <x v="0"/>
    <x v="0"/>
    <x v="0"/>
    <x v="0"/>
    <x v="254"/>
    <x v="250"/>
    <x v="0"/>
    <x v="0"/>
    <x v="0"/>
  </r>
  <r>
    <d v="2024-05-23T19:42:00"/>
    <x v="5147"/>
    <x v="83"/>
    <x v="83"/>
    <x v="0"/>
    <x v="0"/>
    <x v="0"/>
    <x v="0"/>
    <x v="0"/>
    <x v="4"/>
    <x v="4"/>
    <x v="1"/>
    <x v="255"/>
    <x v="251"/>
    <x v="1"/>
    <x v="0"/>
    <x v="0"/>
  </r>
  <r>
    <d v="2024-05-23T20:12:00"/>
    <x v="5148"/>
    <x v="83"/>
    <x v="83"/>
    <x v="0"/>
    <x v="0"/>
    <x v="0"/>
    <x v="0"/>
    <x v="0"/>
    <x v="4"/>
    <x v="4"/>
    <x v="1"/>
    <x v="254"/>
    <x v="250"/>
    <x v="1"/>
    <x v="0"/>
    <x v="0"/>
  </r>
  <r>
    <d v="2024-05-24T10:50:00"/>
    <x v="5149"/>
    <x v="83"/>
    <x v="83"/>
    <x v="0"/>
    <x v="0"/>
    <x v="0"/>
    <x v="0"/>
    <x v="4"/>
    <x v="12"/>
    <x v="12"/>
    <x v="0"/>
    <x v="254"/>
    <x v="250"/>
    <x v="0"/>
    <x v="0"/>
    <x v="0"/>
  </r>
  <r>
    <d v="2024-05-24T10:50:00"/>
    <x v="5149"/>
    <x v="83"/>
    <x v="83"/>
    <x v="0"/>
    <x v="0"/>
    <x v="0"/>
    <x v="0"/>
    <x v="0"/>
    <x v="4"/>
    <x v="4"/>
    <x v="1"/>
    <x v="254"/>
    <x v="250"/>
    <x v="1"/>
    <x v="0"/>
    <x v="0"/>
  </r>
  <r>
    <d v="2024-05-24T10:51:00"/>
    <x v="5150"/>
    <x v="83"/>
    <x v="83"/>
    <x v="0"/>
    <x v="0"/>
    <x v="0"/>
    <x v="0"/>
    <x v="1"/>
    <x v="6"/>
    <x v="6"/>
    <x v="0"/>
    <x v="256"/>
    <x v="252"/>
    <x v="0"/>
    <x v="0"/>
    <x v="0"/>
  </r>
  <r>
    <d v="2024-05-24T10:51:00"/>
    <x v="5150"/>
    <x v="83"/>
    <x v="83"/>
    <x v="0"/>
    <x v="0"/>
    <x v="0"/>
    <x v="0"/>
    <x v="1"/>
    <x v="10"/>
    <x v="10"/>
    <x v="7"/>
    <x v="256"/>
    <x v="252"/>
    <x v="7"/>
    <x v="0"/>
    <x v="0"/>
  </r>
  <r>
    <d v="2024-05-24T10:51:00"/>
    <x v="5150"/>
    <x v="83"/>
    <x v="83"/>
    <x v="0"/>
    <x v="0"/>
    <x v="0"/>
    <x v="0"/>
    <x v="1"/>
    <x v="6"/>
    <x v="6"/>
    <x v="0"/>
    <x v="256"/>
    <x v="252"/>
    <x v="0"/>
    <x v="0"/>
    <x v="0"/>
  </r>
  <r>
    <d v="2024-05-24T16:00:00"/>
    <x v="5151"/>
    <x v="83"/>
    <x v="83"/>
    <x v="0"/>
    <x v="0"/>
    <x v="0"/>
    <x v="0"/>
    <x v="0"/>
    <x v="4"/>
    <x v="4"/>
    <x v="1"/>
    <x v="255"/>
    <x v="251"/>
    <x v="1"/>
    <x v="0"/>
    <x v="0"/>
  </r>
  <r>
    <d v="2024-05-24T18:48:00"/>
    <x v="5152"/>
    <x v="83"/>
    <x v="83"/>
    <x v="0"/>
    <x v="0"/>
    <x v="0"/>
    <x v="0"/>
    <x v="0"/>
    <x v="4"/>
    <x v="4"/>
    <x v="1"/>
    <x v="255"/>
    <x v="251"/>
    <x v="1"/>
    <x v="0"/>
    <x v="0"/>
  </r>
  <r>
    <d v="2024-05-24T19:12:00"/>
    <x v="5153"/>
    <x v="83"/>
    <x v="83"/>
    <x v="0"/>
    <x v="0"/>
    <x v="0"/>
    <x v="0"/>
    <x v="0"/>
    <x v="4"/>
    <x v="4"/>
    <x v="1"/>
    <x v="255"/>
    <x v="251"/>
    <x v="1"/>
    <x v="0"/>
    <x v="0"/>
  </r>
  <r>
    <d v="2024-05-24T19:55:00"/>
    <x v="5154"/>
    <x v="83"/>
    <x v="83"/>
    <x v="0"/>
    <x v="0"/>
    <x v="0"/>
    <x v="0"/>
    <x v="0"/>
    <x v="13"/>
    <x v="13"/>
    <x v="8"/>
    <x v="255"/>
    <x v="251"/>
    <x v="8"/>
    <x v="1"/>
    <x v="0"/>
  </r>
  <r>
    <d v="2024-05-25T07:54:00"/>
    <x v="5155"/>
    <x v="83"/>
    <x v="83"/>
    <x v="0"/>
    <x v="0"/>
    <x v="0"/>
    <x v="0"/>
    <x v="0"/>
    <x v="161"/>
    <x v="169"/>
    <x v="117"/>
    <x v="255"/>
    <x v="251"/>
    <x v="109"/>
    <x v="1"/>
    <x v="0"/>
  </r>
  <r>
    <d v="2024-05-25T09:34:00"/>
    <x v="5156"/>
    <x v="83"/>
    <x v="83"/>
    <x v="0"/>
    <x v="0"/>
    <x v="0"/>
    <x v="0"/>
    <x v="0"/>
    <x v="4"/>
    <x v="4"/>
    <x v="1"/>
    <x v="256"/>
    <x v="252"/>
    <x v="1"/>
    <x v="0"/>
    <x v="0"/>
  </r>
  <r>
    <d v="2024-05-25T10:24:00"/>
    <x v="5157"/>
    <x v="83"/>
    <x v="83"/>
    <x v="0"/>
    <x v="0"/>
    <x v="0"/>
    <x v="0"/>
    <x v="0"/>
    <x v="0"/>
    <x v="0"/>
    <x v="0"/>
    <x v="256"/>
    <x v="252"/>
    <x v="0"/>
    <x v="0"/>
    <x v="0"/>
  </r>
  <r>
    <d v="2024-05-25T20:42:00"/>
    <x v="5158"/>
    <x v="83"/>
    <x v="83"/>
    <x v="0"/>
    <x v="0"/>
    <x v="0"/>
    <x v="0"/>
    <x v="0"/>
    <x v="4"/>
    <x v="4"/>
    <x v="1"/>
    <x v="254"/>
    <x v="250"/>
    <x v="1"/>
    <x v="0"/>
    <x v="0"/>
  </r>
  <r>
    <d v="2024-05-26T15:29:00"/>
    <x v="5159"/>
    <x v="83"/>
    <x v="83"/>
    <x v="0"/>
    <x v="0"/>
    <x v="0"/>
    <x v="0"/>
    <x v="0"/>
    <x v="4"/>
    <x v="4"/>
    <x v="1"/>
    <x v="254"/>
    <x v="250"/>
    <x v="1"/>
    <x v="0"/>
    <x v="0"/>
  </r>
  <r>
    <d v="2024-05-26T16:40:00"/>
    <x v="5160"/>
    <x v="83"/>
    <x v="83"/>
    <x v="0"/>
    <x v="0"/>
    <x v="0"/>
    <x v="0"/>
    <x v="0"/>
    <x v="4"/>
    <x v="4"/>
    <x v="1"/>
    <x v="255"/>
    <x v="251"/>
    <x v="1"/>
    <x v="0"/>
    <x v="0"/>
  </r>
  <r>
    <d v="2024-05-26T17:42:00"/>
    <x v="5161"/>
    <x v="83"/>
    <x v="83"/>
    <x v="0"/>
    <x v="0"/>
    <x v="0"/>
    <x v="0"/>
    <x v="0"/>
    <x v="13"/>
    <x v="13"/>
    <x v="8"/>
    <x v="255"/>
    <x v="251"/>
    <x v="8"/>
    <x v="1"/>
    <x v="0"/>
  </r>
  <r>
    <d v="2024-05-27T19:19:00"/>
    <x v="5162"/>
    <x v="83"/>
    <x v="83"/>
    <x v="0"/>
    <x v="0"/>
    <x v="0"/>
    <x v="0"/>
    <x v="0"/>
    <x v="0"/>
    <x v="0"/>
    <x v="0"/>
    <x v="254"/>
    <x v="250"/>
    <x v="0"/>
    <x v="0"/>
    <x v="0"/>
  </r>
  <r>
    <d v="2024-05-27T19:51:00"/>
    <x v="5163"/>
    <x v="83"/>
    <x v="83"/>
    <x v="0"/>
    <x v="0"/>
    <x v="0"/>
    <x v="0"/>
    <x v="0"/>
    <x v="0"/>
    <x v="0"/>
    <x v="0"/>
    <x v="255"/>
    <x v="251"/>
    <x v="0"/>
    <x v="0"/>
    <x v="0"/>
  </r>
  <r>
    <d v="2024-05-28T15:41:00"/>
    <x v="5164"/>
    <x v="83"/>
    <x v="83"/>
    <x v="0"/>
    <x v="0"/>
    <x v="0"/>
    <x v="0"/>
    <x v="0"/>
    <x v="4"/>
    <x v="4"/>
    <x v="1"/>
    <x v="254"/>
    <x v="250"/>
    <x v="1"/>
    <x v="0"/>
    <x v="0"/>
  </r>
  <r>
    <d v="2024-05-29T07:56:00"/>
    <x v="5165"/>
    <x v="83"/>
    <x v="83"/>
    <x v="0"/>
    <x v="0"/>
    <x v="0"/>
    <x v="0"/>
    <x v="0"/>
    <x v="503"/>
    <x v="153"/>
    <x v="355"/>
    <x v="256"/>
    <x v="252"/>
    <x v="341"/>
    <x v="1"/>
    <x v="0"/>
  </r>
  <r>
    <d v="2024-05-29T08:46:00"/>
    <x v="5166"/>
    <x v="83"/>
    <x v="83"/>
    <x v="0"/>
    <x v="0"/>
    <x v="0"/>
    <x v="0"/>
    <x v="0"/>
    <x v="0"/>
    <x v="0"/>
    <x v="0"/>
    <x v="256"/>
    <x v="252"/>
    <x v="0"/>
    <x v="0"/>
    <x v="0"/>
  </r>
  <r>
    <d v="2024-05-30T07:51:00"/>
    <x v="5167"/>
    <x v="83"/>
    <x v="83"/>
    <x v="0"/>
    <x v="0"/>
    <x v="0"/>
    <x v="0"/>
    <x v="0"/>
    <x v="504"/>
    <x v="497"/>
    <x v="356"/>
    <x v="255"/>
    <x v="251"/>
    <x v="342"/>
    <x v="1"/>
    <x v="0"/>
  </r>
  <r>
    <d v="2024-05-30T11:54:00"/>
    <x v="5168"/>
    <x v="83"/>
    <x v="83"/>
    <x v="0"/>
    <x v="0"/>
    <x v="0"/>
    <x v="0"/>
    <x v="0"/>
    <x v="0"/>
    <x v="0"/>
    <x v="0"/>
    <x v="254"/>
    <x v="250"/>
    <x v="0"/>
    <x v="0"/>
    <x v="0"/>
  </r>
  <r>
    <d v="2024-05-30T11:54:00"/>
    <x v="5168"/>
    <x v="83"/>
    <x v="83"/>
    <x v="0"/>
    <x v="0"/>
    <x v="0"/>
    <x v="0"/>
    <x v="0"/>
    <x v="4"/>
    <x v="4"/>
    <x v="1"/>
    <x v="254"/>
    <x v="250"/>
    <x v="1"/>
    <x v="0"/>
    <x v="0"/>
  </r>
  <r>
    <d v="2024-05-31T08:25:00"/>
    <x v="5169"/>
    <x v="83"/>
    <x v="83"/>
    <x v="0"/>
    <x v="0"/>
    <x v="0"/>
    <x v="0"/>
    <x v="0"/>
    <x v="0"/>
    <x v="0"/>
    <x v="0"/>
    <x v="256"/>
    <x v="252"/>
    <x v="0"/>
    <x v="0"/>
    <x v="0"/>
  </r>
  <r>
    <d v="2024-05-31T11:13:00"/>
    <x v="5170"/>
    <x v="83"/>
    <x v="83"/>
    <x v="0"/>
    <x v="0"/>
    <x v="0"/>
    <x v="0"/>
    <x v="0"/>
    <x v="4"/>
    <x v="4"/>
    <x v="1"/>
    <x v="256"/>
    <x v="252"/>
    <x v="1"/>
    <x v="0"/>
    <x v="0"/>
  </r>
  <r>
    <d v="2024-05-05T16:01:00"/>
    <x v="5171"/>
    <x v="84"/>
    <x v="84"/>
    <x v="0"/>
    <x v="0"/>
    <x v="0"/>
    <x v="0"/>
    <x v="0"/>
    <x v="4"/>
    <x v="4"/>
    <x v="1"/>
    <x v="257"/>
    <x v="253"/>
    <x v="1"/>
    <x v="0"/>
    <x v="0"/>
  </r>
  <r>
    <d v="2024-05-06T12:14:00"/>
    <x v="5172"/>
    <x v="84"/>
    <x v="84"/>
    <x v="0"/>
    <x v="0"/>
    <x v="0"/>
    <x v="0"/>
    <x v="0"/>
    <x v="4"/>
    <x v="4"/>
    <x v="1"/>
    <x v="258"/>
    <x v="254"/>
    <x v="1"/>
    <x v="0"/>
    <x v="0"/>
  </r>
  <r>
    <d v="2024-05-06T21:37:00"/>
    <x v="5173"/>
    <x v="84"/>
    <x v="84"/>
    <x v="0"/>
    <x v="0"/>
    <x v="0"/>
    <x v="0"/>
    <x v="0"/>
    <x v="0"/>
    <x v="0"/>
    <x v="0"/>
    <x v="259"/>
    <x v="255"/>
    <x v="0"/>
    <x v="0"/>
    <x v="0"/>
  </r>
  <r>
    <d v="2024-05-11T12:50:00"/>
    <x v="5174"/>
    <x v="84"/>
    <x v="84"/>
    <x v="0"/>
    <x v="0"/>
    <x v="0"/>
    <x v="0"/>
    <x v="0"/>
    <x v="4"/>
    <x v="4"/>
    <x v="1"/>
    <x v="259"/>
    <x v="255"/>
    <x v="1"/>
    <x v="0"/>
    <x v="0"/>
  </r>
  <r>
    <d v="2024-05-13T11:41:00"/>
    <x v="5175"/>
    <x v="84"/>
    <x v="84"/>
    <x v="0"/>
    <x v="0"/>
    <x v="0"/>
    <x v="0"/>
    <x v="1"/>
    <x v="1"/>
    <x v="1"/>
    <x v="1"/>
    <x v="258"/>
    <x v="254"/>
    <x v="1"/>
    <x v="0"/>
    <x v="0"/>
  </r>
  <r>
    <d v="2024-05-14T21:48:00"/>
    <x v="5176"/>
    <x v="84"/>
    <x v="84"/>
    <x v="0"/>
    <x v="0"/>
    <x v="0"/>
    <x v="0"/>
    <x v="0"/>
    <x v="4"/>
    <x v="4"/>
    <x v="1"/>
    <x v="258"/>
    <x v="254"/>
    <x v="1"/>
    <x v="0"/>
    <x v="0"/>
  </r>
  <r>
    <d v="2024-05-14T22:12:00"/>
    <x v="5177"/>
    <x v="84"/>
    <x v="84"/>
    <x v="0"/>
    <x v="0"/>
    <x v="0"/>
    <x v="0"/>
    <x v="0"/>
    <x v="0"/>
    <x v="0"/>
    <x v="0"/>
    <x v="258"/>
    <x v="254"/>
    <x v="0"/>
    <x v="0"/>
    <x v="0"/>
  </r>
  <r>
    <d v="2024-05-15T14:42:00"/>
    <x v="5178"/>
    <x v="84"/>
    <x v="84"/>
    <x v="0"/>
    <x v="0"/>
    <x v="0"/>
    <x v="0"/>
    <x v="0"/>
    <x v="4"/>
    <x v="4"/>
    <x v="1"/>
    <x v="257"/>
    <x v="253"/>
    <x v="1"/>
    <x v="0"/>
    <x v="0"/>
  </r>
  <r>
    <d v="2024-05-15T22:41:00"/>
    <x v="5179"/>
    <x v="84"/>
    <x v="84"/>
    <x v="0"/>
    <x v="0"/>
    <x v="0"/>
    <x v="0"/>
    <x v="0"/>
    <x v="3"/>
    <x v="3"/>
    <x v="3"/>
    <x v="259"/>
    <x v="255"/>
    <x v="3"/>
    <x v="1"/>
    <x v="1"/>
  </r>
  <r>
    <d v="2024-05-16T10:35:00"/>
    <x v="5180"/>
    <x v="84"/>
    <x v="84"/>
    <x v="0"/>
    <x v="0"/>
    <x v="0"/>
    <x v="0"/>
    <x v="0"/>
    <x v="3"/>
    <x v="3"/>
    <x v="3"/>
    <x v="258"/>
    <x v="254"/>
    <x v="3"/>
    <x v="1"/>
    <x v="1"/>
  </r>
  <r>
    <d v="2024-05-16T14:39:00"/>
    <x v="5181"/>
    <x v="84"/>
    <x v="84"/>
    <x v="0"/>
    <x v="0"/>
    <x v="0"/>
    <x v="0"/>
    <x v="2"/>
    <x v="8"/>
    <x v="8"/>
    <x v="6"/>
    <x v="258"/>
    <x v="254"/>
    <x v="6"/>
    <x v="0"/>
    <x v="0"/>
  </r>
  <r>
    <d v="2024-05-16T17:13:00"/>
    <x v="5182"/>
    <x v="84"/>
    <x v="84"/>
    <x v="0"/>
    <x v="0"/>
    <x v="0"/>
    <x v="0"/>
    <x v="0"/>
    <x v="4"/>
    <x v="4"/>
    <x v="1"/>
    <x v="259"/>
    <x v="255"/>
    <x v="1"/>
    <x v="0"/>
    <x v="0"/>
  </r>
  <r>
    <d v="2024-05-16T21:01:00"/>
    <x v="5183"/>
    <x v="84"/>
    <x v="84"/>
    <x v="0"/>
    <x v="0"/>
    <x v="0"/>
    <x v="0"/>
    <x v="0"/>
    <x v="4"/>
    <x v="4"/>
    <x v="1"/>
    <x v="259"/>
    <x v="255"/>
    <x v="1"/>
    <x v="0"/>
    <x v="0"/>
  </r>
  <r>
    <d v="2024-05-17T16:07:00"/>
    <x v="5184"/>
    <x v="84"/>
    <x v="84"/>
    <x v="0"/>
    <x v="0"/>
    <x v="0"/>
    <x v="0"/>
    <x v="0"/>
    <x v="4"/>
    <x v="4"/>
    <x v="1"/>
    <x v="258"/>
    <x v="254"/>
    <x v="1"/>
    <x v="0"/>
    <x v="0"/>
  </r>
  <r>
    <d v="2024-05-18T11:49:00"/>
    <x v="5185"/>
    <x v="84"/>
    <x v="84"/>
    <x v="0"/>
    <x v="0"/>
    <x v="0"/>
    <x v="0"/>
    <x v="1"/>
    <x v="1"/>
    <x v="1"/>
    <x v="1"/>
    <x v="258"/>
    <x v="254"/>
    <x v="1"/>
    <x v="0"/>
    <x v="0"/>
  </r>
  <r>
    <d v="2024-05-18T20:32:00"/>
    <x v="5186"/>
    <x v="84"/>
    <x v="84"/>
    <x v="0"/>
    <x v="0"/>
    <x v="0"/>
    <x v="0"/>
    <x v="0"/>
    <x v="0"/>
    <x v="0"/>
    <x v="0"/>
    <x v="259"/>
    <x v="255"/>
    <x v="0"/>
    <x v="0"/>
    <x v="0"/>
  </r>
  <r>
    <d v="2024-05-19T13:41:00"/>
    <x v="5187"/>
    <x v="84"/>
    <x v="84"/>
    <x v="0"/>
    <x v="0"/>
    <x v="0"/>
    <x v="0"/>
    <x v="0"/>
    <x v="18"/>
    <x v="18"/>
    <x v="12"/>
    <x v="258"/>
    <x v="254"/>
    <x v="12"/>
    <x v="0"/>
    <x v="0"/>
  </r>
  <r>
    <d v="2024-05-19T13:41:00"/>
    <x v="5187"/>
    <x v="84"/>
    <x v="84"/>
    <x v="0"/>
    <x v="0"/>
    <x v="0"/>
    <x v="0"/>
    <x v="0"/>
    <x v="18"/>
    <x v="18"/>
    <x v="12"/>
    <x v="258"/>
    <x v="254"/>
    <x v="12"/>
    <x v="0"/>
    <x v="0"/>
  </r>
  <r>
    <d v="2024-05-19T13:41:00"/>
    <x v="5187"/>
    <x v="84"/>
    <x v="84"/>
    <x v="0"/>
    <x v="0"/>
    <x v="0"/>
    <x v="0"/>
    <x v="0"/>
    <x v="18"/>
    <x v="18"/>
    <x v="12"/>
    <x v="258"/>
    <x v="254"/>
    <x v="12"/>
    <x v="0"/>
    <x v="0"/>
  </r>
  <r>
    <d v="2024-05-19T15:54:00"/>
    <x v="5188"/>
    <x v="84"/>
    <x v="84"/>
    <x v="0"/>
    <x v="0"/>
    <x v="0"/>
    <x v="0"/>
    <x v="0"/>
    <x v="4"/>
    <x v="4"/>
    <x v="1"/>
    <x v="259"/>
    <x v="255"/>
    <x v="1"/>
    <x v="0"/>
    <x v="0"/>
  </r>
  <r>
    <d v="2024-05-19T21:57:00"/>
    <x v="5189"/>
    <x v="84"/>
    <x v="84"/>
    <x v="0"/>
    <x v="0"/>
    <x v="0"/>
    <x v="0"/>
    <x v="1"/>
    <x v="1"/>
    <x v="1"/>
    <x v="1"/>
    <x v="259"/>
    <x v="255"/>
    <x v="1"/>
    <x v="0"/>
    <x v="0"/>
  </r>
  <r>
    <d v="2024-05-20T08:40:00"/>
    <x v="5190"/>
    <x v="84"/>
    <x v="84"/>
    <x v="0"/>
    <x v="0"/>
    <x v="0"/>
    <x v="0"/>
    <x v="0"/>
    <x v="4"/>
    <x v="4"/>
    <x v="1"/>
    <x v="259"/>
    <x v="255"/>
    <x v="1"/>
    <x v="0"/>
    <x v="0"/>
  </r>
  <r>
    <d v="2024-05-20T20:04:00"/>
    <x v="5191"/>
    <x v="84"/>
    <x v="84"/>
    <x v="0"/>
    <x v="0"/>
    <x v="0"/>
    <x v="0"/>
    <x v="0"/>
    <x v="4"/>
    <x v="4"/>
    <x v="1"/>
    <x v="259"/>
    <x v="255"/>
    <x v="1"/>
    <x v="0"/>
    <x v="0"/>
  </r>
  <r>
    <d v="2024-05-21T15:09:00"/>
    <x v="5192"/>
    <x v="84"/>
    <x v="84"/>
    <x v="0"/>
    <x v="0"/>
    <x v="0"/>
    <x v="0"/>
    <x v="2"/>
    <x v="8"/>
    <x v="8"/>
    <x v="6"/>
    <x v="259"/>
    <x v="255"/>
    <x v="6"/>
    <x v="0"/>
    <x v="0"/>
  </r>
  <r>
    <d v="2024-05-21T21:34:00"/>
    <x v="5193"/>
    <x v="84"/>
    <x v="84"/>
    <x v="0"/>
    <x v="0"/>
    <x v="0"/>
    <x v="0"/>
    <x v="0"/>
    <x v="18"/>
    <x v="18"/>
    <x v="12"/>
    <x v="258"/>
    <x v="254"/>
    <x v="12"/>
    <x v="0"/>
    <x v="0"/>
  </r>
  <r>
    <d v="2024-05-21T21:34:00"/>
    <x v="5193"/>
    <x v="84"/>
    <x v="84"/>
    <x v="0"/>
    <x v="0"/>
    <x v="0"/>
    <x v="0"/>
    <x v="0"/>
    <x v="18"/>
    <x v="18"/>
    <x v="12"/>
    <x v="258"/>
    <x v="254"/>
    <x v="12"/>
    <x v="0"/>
    <x v="0"/>
  </r>
  <r>
    <d v="2024-05-21T21:34:00"/>
    <x v="5193"/>
    <x v="84"/>
    <x v="84"/>
    <x v="0"/>
    <x v="0"/>
    <x v="0"/>
    <x v="0"/>
    <x v="0"/>
    <x v="18"/>
    <x v="18"/>
    <x v="12"/>
    <x v="258"/>
    <x v="254"/>
    <x v="12"/>
    <x v="0"/>
    <x v="0"/>
  </r>
  <r>
    <d v="2024-05-22T13:25:00"/>
    <x v="5194"/>
    <x v="84"/>
    <x v="84"/>
    <x v="0"/>
    <x v="0"/>
    <x v="0"/>
    <x v="0"/>
    <x v="0"/>
    <x v="395"/>
    <x v="401"/>
    <x v="274"/>
    <x v="258"/>
    <x v="254"/>
    <x v="259"/>
    <x v="1"/>
    <x v="1"/>
  </r>
  <r>
    <d v="2024-05-22T13:25:00"/>
    <x v="5195"/>
    <x v="84"/>
    <x v="84"/>
    <x v="0"/>
    <x v="0"/>
    <x v="0"/>
    <x v="0"/>
    <x v="0"/>
    <x v="126"/>
    <x v="132"/>
    <x v="92"/>
    <x v="258"/>
    <x v="254"/>
    <x v="86"/>
    <x v="1"/>
    <x v="0"/>
  </r>
  <r>
    <d v="2024-05-22T20:32:00"/>
    <x v="5196"/>
    <x v="84"/>
    <x v="84"/>
    <x v="0"/>
    <x v="0"/>
    <x v="0"/>
    <x v="0"/>
    <x v="0"/>
    <x v="115"/>
    <x v="121"/>
    <x v="81"/>
    <x v="259"/>
    <x v="255"/>
    <x v="75"/>
    <x v="1"/>
    <x v="1"/>
  </r>
  <r>
    <d v="2024-05-22T20:44:00"/>
    <x v="5197"/>
    <x v="84"/>
    <x v="84"/>
    <x v="0"/>
    <x v="0"/>
    <x v="0"/>
    <x v="0"/>
    <x v="0"/>
    <x v="4"/>
    <x v="4"/>
    <x v="1"/>
    <x v="259"/>
    <x v="255"/>
    <x v="1"/>
    <x v="0"/>
    <x v="0"/>
  </r>
  <r>
    <d v="2024-05-23T14:44:00"/>
    <x v="5198"/>
    <x v="84"/>
    <x v="84"/>
    <x v="0"/>
    <x v="0"/>
    <x v="0"/>
    <x v="0"/>
    <x v="0"/>
    <x v="3"/>
    <x v="3"/>
    <x v="3"/>
    <x v="259"/>
    <x v="255"/>
    <x v="3"/>
    <x v="1"/>
    <x v="1"/>
  </r>
  <r>
    <d v="2024-05-23T20:55:00"/>
    <x v="5199"/>
    <x v="84"/>
    <x v="84"/>
    <x v="0"/>
    <x v="0"/>
    <x v="0"/>
    <x v="0"/>
    <x v="1"/>
    <x v="6"/>
    <x v="6"/>
    <x v="0"/>
    <x v="258"/>
    <x v="254"/>
    <x v="0"/>
    <x v="0"/>
    <x v="0"/>
  </r>
  <r>
    <d v="2024-05-23T22:05:00"/>
    <x v="5200"/>
    <x v="84"/>
    <x v="84"/>
    <x v="0"/>
    <x v="0"/>
    <x v="0"/>
    <x v="0"/>
    <x v="0"/>
    <x v="4"/>
    <x v="4"/>
    <x v="1"/>
    <x v="258"/>
    <x v="254"/>
    <x v="1"/>
    <x v="0"/>
    <x v="0"/>
  </r>
  <r>
    <d v="2024-05-23T22:05:00"/>
    <x v="5200"/>
    <x v="84"/>
    <x v="84"/>
    <x v="0"/>
    <x v="0"/>
    <x v="0"/>
    <x v="0"/>
    <x v="0"/>
    <x v="4"/>
    <x v="4"/>
    <x v="1"/>
    <x v="258"/>
    <x v="254"/>
    <x v="1"/>
    <x v="0"/>
    <x v="0"/>
  </r>
  <r>
    <d v="2024-05-24T09:48:00"/>
    <x v="5201"/>
    <x v="84"/>
    <x v="84"/>
    <x v="0"/>
    <x v="0"/>
    <x v="0"/>
    <x v="0"/>
    <x v="1"/>
    <x v="1"/>
    <x v="1"/>
    <x v="1"/>
    <x v="258"/>
    <x v="254"/>
    <x v="1"/>
    <x v="0"/>
    <x v="0"/>
  </r>
  <r>
    <d v="2024-05-24T10:14:00"/>
    <x v="5202"/>
    <x v="84"/>
    <x v="84"/>
    <x v="0"/>
    <x v="0"/>
    <x v="0"/>
    <x v="0"/>
    <x v="0"/>
    <x v="4"/>
    <x v="4"/>
    <x v="1"/>
    <x v="258"/>
    <x v="254"/>
    <x v="1"/>
    <x v="0"/>
    <x v="0"/>
  </r>
  <r>
    <d v="2024-05-24T10:15:00"/>
    <x v="5203"/>
    <x v="84"/>
    <x v="84"/>
    <x v="0"/>
    <x v="0"/>
    <x v="0"/>
    <x v="0"/>
    <x v="0"/>
    <x v="4"/>
    <x v="4"/>
    <x v="1"/>
    <x v="258"/>
    <x v="254"/>
    <x v="1"/>
    <x v="0"/>
    <x v="0"/>
  </r>
  <r>
    <d v="2024-05-24T13:58:00"/>
    <x v="5204"/>
    <x v="84"/>
    <x v="84"/>
    <x v="0"/>
    <x v="0"/>
    <x v="0"/>
    <x v="0"/>
    <x v="0"/>
    <x v="0"/>
    <x v="0"/>
    <x v="0"/>
    <x v="258"/>
    <x v="254"/>
    <x v="0"/>
    <x v="0"/>
    <x v="0"/>
  </r>
  <r>
    <d v="2024-05-24T18:09:00"/>
    <x v="5205"/>
    <x v="84"/>
    <x v="84"/>
    <x v="0"/>
    <x v="0"/>
    <x v="0"/>
    <x v="0"/>
    <x v="0"/>
    <x v="4"/>
    <x v="4"/>
    <x v="1"/>
    <x v="258"/>
    <x v="254"/>
    <x v="1"/>
    <x v="0"/>
    <x v="0"/>
  </r>
  <r>
    <d v="2024-05-24T18:19:00"/>
    <x v="5206"/>
    <x v="84"/>
    <x v="84"/>
    <x v="0"/>
    <x v="0"/>
    <x v="0"/>
    <x v="0"/>
    <x v="0"/>
    <x v="0"/>
    <x v="0"/>
    <x v="0"/>
    <x v="258"/>
    <x v="254"/>
    <x v="0"/>
    <x v="0"/>
    <x v="0"/>
  </r>
  <r>
    <d v="2024-05-24T19:15:00"/>
    <x v="5207"/>
    <x v="84"/>
    <x v="84"/>
    <x v="0"/>
    <x v="0"/>
    <x v="0"/>
    <x v="0"/>
    <x v="1"/>
    <x v="1"/>
    <x v="1"/>
    <x v="1"/>
    <x v="258"/>
    <x v="254"/>
    <x v="1"/>
    <x v="0"/>
    <x v="0"/>
  </r>
  <r>
    <d v="2024-05-24T20:51:00"/>
    <x v="5208"/>
    <x v="84"/>
    <x v="84"/>
    <x v="0"/>
    <x v="0"/>
    <x v="0"/>
    <x v="0"/>
    <x v="0"/>
    <x v="4"/>
    <x v="4"/>
    <x v="1"/>
    <x v="258"/>
    <x v="254"/>
    <x v="1"/>
    <x v="0"/>
    <x v="0"/>
  </r>
  <r>
    <d v="2024-05-25T09:14:00"/>
    <x v="5209"/>
    <x v="84"/>
    <x v="84"/>
    <x v="0"/>
    <x v="0"/>
    <x v="0"/>
    <x v="0"/>
    <x v="0"/>
    <x v="4"/>
    <x v="4"/>
    <x v="1"/>
    <x v="258"/>
    <x v="254"/>
    <x v="1"/>
    <x v="0"/>
    <x v="0"/>
  </r>
  <r>
    <d v="2024-05-25T11:03:00"/>
    <x v="5210"/>
    <x v="84"/>
    <x v="84"/>
    <x v="0"/>
    <x v="0"/>
    <x v="0"/>
    <x v="0"/>
    <x v="0"/>
    <x v="0"/>
    <x v="0"/>
    <x v="0"/>
    <x v="258"/>
    <x v="254"/>
    <x v="0"/>
    <x v="0"/>
    <x v="0"/>
  </r>
  <r>
    <d v="2024-05-25T14:07:00"/>
    <x v="5211"/>
    <x v="84"/>
    <x v="84"/>
    <x v="0"/>
    <x v="0"/>
    <x v="0"/>
    <x v="0"/>
    <x v="0"/>
    <x v="4"/>
    <x v="4"/>
    <x v="1"/>
    <x v="258"/>
    <x v="254"/>
    <x v="1"/>
    <x v="0"/>
    <x v="0"/>
  </r>
  <r>
    <d v="2024-05-25T14:50:00"/>
    <x v="5212"/>
    <x v="84"/>
    <x v="84"/>
    <x v="0"/>
    <x v="0"/>
    <x v="0"/>
    <x v="0"/>
    <x v="1"/>
    <x v="1"/>
    <x v="1"/>
    <x v="1"/>
    <x v="258"/>
    <x v="254"/>
    <x v="1"/>
    <x v="0"/>
    <x v="0"/>
  </r>
  <r>
    <d v="2024-05-26T18:55:00"/>
    <x v="5213"/>
    <x v="84"/>
    <x v="84"/>
    <x v="0"/>
    <x v="0"/>
    <x v="0"/>
    <x v="0"/>
    <x v="1"/>
    <x v="1"/>
    <x v="1"/>
    <x v="1"/>
    <x v="258"/>
    <x v="254"/>
    <x v="1"/>
    <x v="0"/>
    <x v="0"/>
  </r>
  <r>
    <d v="2024-05-26T20:10:00"/>
    <x v="5214"/>
    <x v="84"/>
    <x v="84"/>
    <x v="0"/>
    <x v="0"/>
    <x v="0"/>
    <x v="0"/>
    <x v="0"/>
    <x v="4"/>
    <x v="4"/>
    <x v="1"/>
    <x v="258"/>
    <x v="254"/>
    <x v="1"/>
    <x v="0"/>
    <x v="0"/>
  </r>
  <r>
    <d v="2024-05-27T09:42:00"/>
    <x v="5215"/>
    <x v="84"/>
    <x v="84"/>
    <x v="0"/>
    <x v="0"/>
    <x v="0"/>
    <x v="0"/>
    <x v="1"/>
    <x v="1"/>
    <x v="1"/>
    <x v="1"/>
    <x v="258"/>
    <x v="254"/>
    <x v="1"/>
    <x v="0"/>
    <x v="0"/>
  </r>
  <r>
    <d v="2024-05-27T09:42:00"/>
    <x v="5215"/>
    <x v="84"/>
    <x v="84"/>
    <x v="0"/>
    <x v="0"/>
    <x v="0"/>
    <x v="0"/>
    <x v="5"/>
    <x v="14"/>
    <x v="14"/>
    <x v="0"/>
    <x v="258"/>
    <x v="254"/>
    <x v="0"/>
    <x v="0"/>
    <x v="0"/>
  </r>
  <r>
    <d v="2024-05-27T11:23:00"/>
    <x v="5216"/>
    <x v="84"/>
    <x v="84"/>
    <x v="0"/>
    <x v="0"/>
    <x v="0"/>
    <x v="0"/>
    <x v="0"/>
    <x v="4"/>
    <x v="4"/>
    <x v="1"/>
    <x v="258"/>
    <x v="254"/>
    <x v="1"/>
    <x v="0"/>
    <x v="0"/>
  </r>
  <r>
    <d v="2024-05-27T12:09:00"/>
    <x v="5217"/>
    <x v="84"/>
    <x v="84"/>
    <x v="0"/>
    <x v="0"/>
    <x v="0"/>
    <x v="0"/>
    <x v="0"/>
    <x v="20"/>
    <x v="20"/>
    <x v="14"/>
    <x v="258"/>
    <x v="254"/>
    <x v="14"/>
    <x v="1"/>
    <x v="0"/>
  </r>
  <r>
    <d v="2024-05-27T14:25:00"/>
    <x v="5218"/>
    <x v="84"/>
    <x v="84"/>
    <x v="0"/>
    <x v="0"/>
    <x v="0"/>
    <x v="0"/>
    <x v="1"/>
    <x v="1"/>
    <x v="1"/>
    <x v="1"/>
    <x v="258"/>
    <x v="254"/>
    <x v="1"/>
    <x v="0"/>
    <x v="0"/>
  </r>
  <r>
    <d v="2024-05-27T15:00:00"/>
    <x v="5219"/>
    <x v="84"/>
    <x v="84"/>
    <x v="0"/>
    <x v="0"/>
    <x v="0"/>
    <x v="0"/>
    <x v="2"/>
    <x v="8"/>
    <x v="8"/>
    <x v="6"/>
    <x v="258"/>
    <x v="254"/>
    <x v="6"/>
    <x v="0"/>
    <x v="0"/>
  </r>
  <r>
    <d v="2024-05-30T18:32:00"/>
    <x v="5220"/>
    <x v="84"/>
    <x v="84"/>
    <x v="0"/>
    <x v="0"/>
    <x v="0"/>
    <x v="0"/>
    <x v="0"/>
    <x v="4"/>
    <x v="4"/>
    <x v="1"/>
    <x v="257"/>
    <x v="253"/>
    <x v="1"/>
    <x v="0"/>
    <x v="0"/>
  </r>
  <r>
    <d v="2024-05-31T18:08:00"/>
    <x v="5221"/>
    <x v="84"/>
    <x v="84"/>
    <x v="0"/>
    <x v="0"/>
    <x v="0"/>
    <x v="0"/>
    <x v="0"/>
    <x v="4"/>
    <x v="4"/>
    <x v="1"/>
    <x v="258"/>
    <x v="254"/>
    <x v="1"/>
    <x v="0"/>
    <x v="0"/>
  </r>
  <r>
    <d v="2024-05-03T14:33:00"/>
    <x v="5222"/>
    <x v="85"/>
    <x v="85"/>
    <x v="0"/>
    <x v="0"/>
    <x v="0"/>
    <x v="0"/>
    <x v="0"/>
    <x v="0"/>
    <x v="96"/>
    <x v="72"/>
    <x v="260"/>
    <x v="256"/>
    <x v="0"/>
    <x v="0"/>
    <x v="0"/>
  </r>
  <r>
    <d v="2024-05-03T16:00:00"/>
    <x v="5223"/>
    <x v="85"/>
    <x v="85"/>
    <x v="0"/>
    <x v="0"/>
    <x v="0"/>
    <x v="0"/>
    <x v="0"/>
    <x v="0"/>
    <x v="0"/>
    <x v="0"/>
    <x v="260"/>
    <x v="256"/>
    <x v="0"/>
    <x v="0"/>
    <x v="0"/>
  </r>
  <r>
    <d v="2024-05-04T20:32:00"/>
    <x v="5224"/>
    <x v="85"/>
    <x v="85"/>
    <x v="0"/>
    <x v="0"/>
    <x v="0"/>
    <x v="0"/>
    <x v="0"/>
    <x v="0"/>
    <x v="0"/>
    <x v="0"/>
    <x v="261"/>
    <x v="257"/>
    <x v="0"/>
    <x v="0"/>
    <x v="0"/>
  </r>
  <r>
    <d v="2024-05-06T11:48:00"/>
    <x v="5225"/>
    <x v="85"/>
    <x v="85"/>
    <x v="0"/>
    <x v="0"/>
    <x v="0"/>
    <x v="0"/>
    <x v="9"/>
    <x v="84"/>
    <x v="84"/>
    <x v="0"/>
    <x v="261"/>
    <x v="257"/>
    <x v="0"/>
    <x v="0"/>
    <x v="0"/>
  </r>
  <r>
    <d v="2024-05-07T12:10:00"/>
    <x v="5226"/>
    <x v="85"/>
    <x v="85"/>
    <x v="0"/>
    <x v="0"/>
    <x v="0"/>
    <x v="0"/>
    <x v="1"/>
    <x v="6"/>
    <x v="6"/>
    <x v="0"/>
    <x v="260"/>
    <x v="256"/>
    <x v="0"/>
    <x v="0"/>
    <x v="0"/>
  </r>
  <r>
    <d v="2024-05-07T17:37:00"/>
    <x v="5227"/>
    <x v="85"/>
    <x v="85"/>
    <x v="0"/>
    <x v="0"/>
    <x v="0"/>
    <x v="0"/>
    <x v="0"/>
    <x v="0"/>
    <x v="0"/>
    <x v="0"/>
    <x v="261"/>
    <x v="257"/>
    <x v="0"/>
    <x v="0"/>
    <x v="0"/>
  </r>
  <r>
    <d v="2024-05-12T08:22:00"/>
    <x v="5228"/>
    <x v="85"/>
    <x v="85"/>
    <x v="0"/>
    <x v="0"/>
    <x v="0"/>
    <x v="0"/>
    <x v="0"/>
    <x v="0"/>
    <x v="0"/>
    <x v="0"/>
    <x v="261"/>
    <x v="257"/>
    <x v="0"/>
    <x v="0"/>
    <x v="0"/>
  </r>
  <r>
    <d v="2024-05-12T18:40:00"/>
    <x v="5229"/>
    <x v="85"/>
    <x v="85"/>
    <x v="0"/>
    <x v="0"/>
    <x v="0"/>
    <x v="0"/>
    <x v="0"/>
    <x v="0"/>
    <x v="0"/>
    <x v="0"/>
    <x v="260"/>
    <x v="256"/>
    <x v="0"/>
    <x v="0"/>
    <x v="0"/>
  </r>
  <r>
    <d v="2024-05-14T09:17:00"/>
    <x v="5230"/>
    <x v="85"/>
    <x v="85"/>
    <x v="0"/>
    <x v="0"/>
    <x v="0"/>
    <x v="0"/>
    <x v="0"/>
    <x v="0"/>
    <x v="0"/>
    <x v="0"/>
    <x v="261"/>
    <x v="257"/>
    <x v="0"/>
    <x v="0"/>
    <x v="0"/>
  </r>
  <r>
    <d v="2024-05-14T16:10:00"/>
    <x v="5231"/>
    <x v="85"/>
    <x v="85"/>
    <x v="0"/>
    <x v="0"/>
    <x v="0"/>
    <x v="0"/>
    <x v="0"/>
    <x v="0"/>
    <x v="0"/>
    <x v="0"/>
    <x v="260"/>
    <x v="256"/>
    <x v="0"/>
    <x v="0"/>
    <x v="0"/>
  </r>
  <r>
    <d v="2024-05-14T20:16:00"/>
    <x v="5232"/>
    <x v="85"/>
    <x v="85"/>
    <x v="0"/>
    <x v="0"/>
    <x v="0"/>
    <x v="0"/>
    <x v="1"/>
    <x v="6"/>
    <x v="6"/>
    <x v="0"/>
    <x v="261"/>
    <x v="257"/>
    <x v="0"/>
    <x v="0"/>
    <x v="0"/>
  </r>
  <r>
    <d v="2024-05-14T21:30:00"/>
    <x v="5233"/>
    <x v="85"/>
    <x v="85"/>
    <x v="0"/>
    <x v="0"/>
    <x v="0"/>
    <x v="0"/>
    <x v="0"/>
    <x v="0"/>
    <x v="0"/>
    <x v="0"/>
    <x v="260"/>
    <x v="256"/>
    <x v="0"/>
    <x v="0"/>
    <x v="0"/>
  </r>
  <r>
    <d v="2024-05-15T18:44:00"/>
    <x v="5234"/>
    <x v="85"/>
    <x v="85"/>
    <x v="0"/>
    <x v="0"/>
    <x v="0"/>
    <x v="0"/>
    <x v="0"/>
    <x v="0"/>
    <x v="0"/>
    <x v="0"/>
    <x v="261"/>
    <x v="257"/>
    <x v="0"/>
    <x v="0"/>
    <x v="0"/>
  </r>
  <r>
    <d v="2024-05-17T09:11:00"/>
    <x v="5235"/>
    <x v="85"/>
    <x v="85"/>
    <x v="0"/>
    <x v="0"/>
    <x v="0"/>
    <x v="0"/>
    <x v="1"/>
    <x v="6"/>
    <x v="6"/>
    <x v="0"/>
    <x v="260"/>
    <x v="256"/>
    <x v="0"/>
    <x v="0"/>
    <x v="0"/>
  </r>
  <r>
    <d v="2024-05-17T12:03:00"/>
    <x v="5236"/>
    <x v="85"/>
    <x v="85"/>
    <x v="0"/>
    <x v="0"/>
    <x v="0"/>
    <x v="0"/>
    <x v="0"/>
    <x v="0"/>
    <x v="0"/>
    <x v="0"/>
    <x v="260"/>
    <x v="256"/>
    <x v="0"/>
    <x v="0"/>
    <x v="0"/>
  </r>
  <r>
    <d v="2024-05-17T16:57:00"/>
    <x v="5237"/>
    <x v="85"/>
    <x v="85"/>
    <x v="0"/>
    <x v="0"/>
    <x v="0"/>
    <x v="0"/>
    <x v="1"/>
    <x v="6"/>
    <x v="6"/>
    <x v="0"/>
    <x v="261"/>
    <x v="257"/>
    <x v="0"/>
    <x v="0"/>
    <x v="0"/>
  </r>
  <r>
    <d v="2024-05-17T20:01:00"/>
    <x v="5238"/>
    <x v="85"/>
    <x v="85"/>
    <x v="0"/>
    <x v="0"/>
    <x v="0"/>
    <x v="0"/>
    <x v="0"/>
    <x v="0"/>
    <x v="0"/>
    <x v="0"/>
    <x v="261"/>
    <x v="257"/>
    <x v="0"/>
    <x v="0"/>
    <x v="0"/>
  </r>
  <r>
    <d v="2024-05-17T20:15:00"/>
    <x v="5239"/>
    <x v="85"/>
    <x v="85"/>
    <x v="0"/>
    <x v="0"/>
    <x v="0"/>
    <x v="0"/>
    <x v="0"/>
    <x v="0"/>
    <x v="0"/>
    <x v="0"/>
    <x v="261"/>
    <x v="257"/>
    <x v="0"/>
    <x v="0"/>
    <x v="0"/>
  </r>
  <r>
    <d v="2024-05-18T13:53:00"/>
    <x v="5240"/>
    <x v="85"/>
    <x v="85"/>
    <x v="0"/>
    <x v="0"/>
    <x v="0"/>
    <x v="0"/>
    <x v="0"/>
    <x v="0"/>
    <x v="0"/>
    <x v="0"/>
    <x v="261"/>
    <x v="257"/>
    <x v="0"/>
    <x v="0"/>
    <x v="0"/>
  </r>
  <r>
    <d v="2024-05-19T14:39:00"/>
    <x v="5241"/>
    <x v="85"/>
    <x v="85"/>
    <x v="0"/>
    <x v="0"/>
    <x v="0"/>
    <x v="0"/>
    <x v="0"/>
    <x v="0"/>
    <x v="0"/>
    <x v="0"/>
    <x v="261"/>
    <x v="257"/>
    <x v="0"/>
    <x v="0"/>
    <x v="0"/>
  </r>
  <r>
    <d v="2024-05-21T09:07:00"/>
    <x v="5242"/>
    <x v="85"/>
    <x v="85"/>
    <x v="0"/>
    <x v="0"/>
    <x v="0"/>
    <x v="0"/>
    <x v="0"/>
    <x v="0"/>
    <x v="0"/>
    <x v="0"/>
    <x v="260"/>
    <x v="256"/>
    <x v="0"/>
    <x v="0"/>
    <x v="0"/>
  </r>
  <r>
    <d v="2024-05-22T16:52:00"/>
    <x v="5243"/>
    <x v="85"/>
    <x v="85"/>
    <x v="0"/>
    <x v="0"/>
    <x v="0"/>
    <x v="0"/>
    <x v="0"/>
    <x v="0"/>
    <x v="0"/>
    <x v="0"/>
    <x v="260"/>
    <x v="256"/>
    <x v="0"/>
    <x v="0"/>
    <x v="0"/>
  </r>
  <r>
    <d v="2024-05-22T19:07:00"/>
    <x v="5244"/>
    <x v="85"/>
    <x v="85"/>
    <x v="0"/>
    <x v="0"/>
    <x v="0"/>
    <x v="0"/>
    <x v="0"/>
    <x v="0"/>
    <x v="0"/>
    <x v="0"/>
    <x v="260"/>
    <x v="256"/>
    <x v="0"/>
    <x v="0"/>
    <x v="0"/>
  </r>
  <r>
    <d v="2024-05-22T21:33:00"/>
    <x v="5245"/>
    <x v="85"/>
    <x v="85"/>
    <x v="0"/>
    <x v="0"/>
    <x v="0"/>
    <x v="0"/>
    <x v="0"/>
    <x v="0"/>
    <x v="0"/>
    <x v="0"/>
    <x v="260"/>
    <x v="256"/>
    <x v="0"/>
    <x v="0"/>
    <x v="0"/>
  </r>
  <r>
    <d v="2024-05-23T10:35:00"/>
    <x v="5246"/>
    <x v="85"/>
    <x v="85"/>
    <x v="0"/>
    <x v="0"/>
    <x v="0"/>
    <x v="0"/>
    <x v="0"/>
    <x v="0"/>
    <x v="0"/>
    <x v="0"/>
    <x v="260"/>
    <x v="256"/>
    <x v="0"/>
    <x v="0"/>
    <x v="0"/>
  </r>
  <r>
    <d v="2024-05-23T21:11:00"/>
    <x v="5247"/>
    <x v="85"/>
    <x v="85"/>
    <x v="0"/>
    <x v="0"/>
    <x v="0"/>
    <x v="0"/>
    <x v="0"/>
    <x v="0"/>
    <x v="0"/>
    <x v="0"/>
    <x v="261"/>
    <x v="257"/>
    <x v="0"/>
    <x v="0"/>
    <x v="0"/>
  </r>
  <r>
    <d v="2024-05-25T10:01:00"/>
    <x v="5248"/>
    <x v="85"/>
    <x v="85"/>
    <x v="0"/>
    <x v="0"/>
    <x v="0"/>
    <x v="0"/>
    <x v="0"/>
    <x v="0"/>
    <x v="0"/>
    <x v="0"/>
    <x v="260"/>
    <x v="256"/>
    <x v="0"/>
    <x v="0"/>
    <x v="0"/>
  </r>
  <r>
    <d v="2024-05-26T13:36:00"/>
    <x v="5249"/>
    <x v="85"/>
    <x v="85"/>
    <x v="0"/>
    <x v="0"/>
    <x v="0"/>
    <x v="0"/>
    <x v="0"/>
    <x v="0"/>
    <x v="0"/>
    <x v="0"/>
    <x v="261"/>
    <x v="257"/>
    <x v="0"/>
    <x v="0"/>
    <x v="0"/>
  </r>
  <r>
    <d v="2024-05-27T09:15:00"/>
    <x v="5250"/>
    <x v="85"/>
    <x v="85"/>
    <x v="0"/>
    <x v="0"/>
    <x v="0"/>
    <x v="0"/>
    <x v="0"/>
    <x v="0"/>
    <x v="0"/>
    <x v="0"/>
    <x v="261"/>
    <x v="257"/>
    <x v="0"/>
    <x v="0"/>
    <x v="0"/>
  </r>
  <r>
    <d v="2024-05-28T09:16:00"/>
    <x v="5251"/>
    <x v="85"/>
    <x v="85"/>
    <x v="0"/>
    <x v="0"/>
    <x v="0"/>
    <x v="0"/>
    <x v="0"/>
    <x v="0"/>
    <x v="0"/>
    <x v="0"/>
    <x v="260"/>
    <x v="256"/>
    <x v="0"/>
    <x v="0"/>
    <x v="0"/>
  </r>
  <r>
    <d v="2024-05-30T20:16:00"/>
    <x v="5252"/>
    <x v="85"/>
    <x v="85"/>
    <x v="0"/>
    <x v="0"/>
    <x v="0"/>
    <x v="0"/>
    <x v="0"/>
    <x v="0"/>
    <x v="0"/>
    <x v="0"/>
    <x v="260"/>
    <x v="256"/>
    <x v="0"/>
    <x v="0"/>
    <x v="0"/>
  </r>
  <r>
    <d v="2024-05-30T20:57:00"/>
    <x v="5253"/>
    <x v="85"/>
    <x v="85"/>
    <x v="0"/>
    <x v="0"/>
    <x v="0"/>
    <x v="0"/>
    <x v="0"/>
    <x v="0"/>
    <x v="0"/>
    <x v="0"/>
    <x v="260"/>
    <x v="256"/>
    <x v="0"/>
    <x v="0"/>
    <x v="0"/>
  </r>
  <r>
    <d v="2024-05-30T20:58:00"/>
    <x v="5254"/>
    <x v="85"/>
    <x v="85"/>
    <x v="0"/>
    <x v="0"/>
    <x v="0"/>
    <x v="0"/>
    <x v="0"/>
    <x v="505"/>
    <x v="498"/>
    <x v="357"/>
    <x v="260"/>
    <x v="256"/>
    <x v="343"/>
    <x v="1"/>
    <x v="0"/>
  </r>
  <r>
    <d v="2024-05-31T21:14:00"/>
    <x v="5255"/>
    <x v="85"/>
    <x v="85"/>
    <x v="0"/>
    <x v="0"/>
    <x v="0"/>
    <x v="0"/>
    <x v="1"/>
    <x v="6"/>
    <x v="6"/>
    <x v="0"/>
    <x v="260"/>
    <x v="256"/>
    <x v="0"/>
    <x v="0"/>
    <x v="0"/>
  </r>
  <r>
    <d v="2024-05-01T20:02:00"/>
    <x v="5256"/>
    <x v="86"/>
    <x v="86"/>
    <x v="0"/>
    <x v="0"/>
    <x v="0"/>
    <x v="0"/>
    <x v="0"/>
    <x v="0"/>
    <x v="0"/>
    <x v="0"/>
    <x v="262"/>
    <x v="258"/>
    <x v="0"/>
    <x v="0"/>
    <x v="0"/>
  </r>
  <r>
    <d v="2024-05-01T20:02:00"/>
    <x v="5256"/>
    <x v="86"/>
    <x v="86"/>
    <x v="0"/>
    <x v="0"/>
    <x v="0"/>
    <x v="0"/>
    <x v="0"/>
    <x v="0"/>
    <x v="0"/>
    <x v="0"/>
    <x v="262"/>
    <x v="258"/>
    <x v="0"/>
    <x v="0"/>
    <x v="0"/>
  </r>
  <r>
    <d v="2024-05-01T20:02:00"/>
    <x v="5256"/>
    <x v="86"/>
    <x v="86"/>
    <x v="0"/>
    <x v="0"/>
    <x v="0"/>
    <x v="0"/>
    <x v="0"/>
    <x v="168"/>
    <x v="176"/>
    <x v="7"/>
    <x v="262"/>
    <x v="258"/>
    <x v="7"/>
    <x v="0"/>
    <x v="0"/>
  </r>
  <r>
    <d v="2024-05-02T09:47:00"/>
    <x v="5257"/>
    <x v="86"/>
    <x v="86"/>
    <x v="0"/>
    <x v="0"/>
    <x v="0"/>
    <x v="0"/>
    <x v="0"/>
    <x v="0"/>
    <x v="0"/>
    <x v="0"/>
    <x v="262"/>
    <x v="258"/>
    <x v="0"/>
    <x v="0"/>
    <x v="0"/>
  </r>
  <r>
    <d v="2024-05-04T13:47:00"/>
    <x v="5258"/>
    <x v="86"/>
    <x v="86"/>
    <x v="0"/>
    <x v="0"/>
    <x v="0"/>
    <x v="0"/>
    <x v="0"/>
    <x v="13"/>
    <x v="13"/>
    <x v="8"/>
    <x v="262"/>
    <x v="258"/>
    <x v="8"/>
    <x v="1"/>
    <x v="0"/>
  </r>
  <r>
    <d v="2024-05-06T07:58:00"/>
    <x v="5259"/>
    <x v="86"/>
    <x v="86"/>
    <x v="0"/>
    <x v="0"/>
    <x v="0"/>
    <x v="0"/>
    <x v="1"/>
    <x v="199"/>
    <x v="206"/>
    <x v="92"/>
    <x v="262"/>
    <x v="258"/>
    <x v="86"/>
    <x v="1"/>
    <x v="0"/>
  </r>
  <r>
    <d v="2024-05-06T10:44:00"/>
    <x v="5260"/>
    <x v="86"/>
    <x v="86"/>
    <x v="0"/>
    <x v="0"/>
    <x v="0"/>
    <x v="0"/>
    <x v="0"/>
    <x v="126"/>
    <x v="132"/>
    <x v="92"/>
    <x v="262"/>
    <x v="258"/>
    <x v="86"/>
    <x v="1"/>
    <x v="0"/>
  </r>
  <r>
    <d v="2024-05-07T17:46:00"/>
    <x v="5261"/>
    <x v="86"/>
    <x v="86"/>
    <x v="0"/>
    <x v="0"/>
    <x v="0"/>
    <x v="0"/>
    <x v="0"/>
    <x v="0"/>
    <x v="0"/>
    <x v="0"/>
    <x v="262"/>
    <x v="258"/>
    <x v="0"/>
    <x v="0"/>
    <x v="0"/>
  </r>
  <r>
    <d v="2024-05-07T19:06:00"/>
    <x v="5262"/>
    <x v="86"/>
    <x v="86"/>
    <x v="0"/>
    <x v="0"/>
    <x v="0"/>
    <x v="0"/>
    <x v="0"/>
    <x v="38"/>
    <x v="38"/>
    <x v="29"/>
    <x v="262"/>
    <x v="258"/>
    <x v="29"/>
    <x v="1"/>
    <x v="1"/>
  </r>
  <r>
    <d v="2024-05-11T20:08:00"/>
    <x v="5263"/>
    <x v="86"/>
    <x v="86"/>
    <x v="0"/>
    <x v="0"/>
    <x v="0"/>
    <x v="0"/>
    <x v="0"/>
    <x v="0"/>
    <x v="0"/>
    <x v="0"/>
    <x v="262"/>
    <x v="258"/>
    <x v="0"/>
    <x v="0"/>
    <x v="0"/>
  </r>
  <r>
    <d v="2024-05-12T11:12:00"/>
    <x v="5264"/>
    <x v="86"/>
    <x v="86"/>
    <x v="0"/>
    <x v="0"/>
    <x v="0"/>
    <x v="0"/>
    <x v="0"/>
    <x v="0"/>
    <x v="0"/>
    <x v="0"/>
    <x v="262"/>
    <x v="258"/>
    <x v="0"/>
    <x v="0"/>
    <x v="0"/>
  </r>
  <r>
    <d v="2024-05-12T17:44:00"/>
    <x v="5265"/>
    <x v="86"/>
    <x v="86"/>
    <x v="0"/>
    <x v="0"/>
    <x v="0"/>
    <x v="0"/>
    <x v="0"/>
    <x v="506"/>
    <x v="499"/>
    <x v="358"/>
    <x v="262"/>
    <x v="258"/>
    <x v="344"/>
    <x v="1"/>
    <x v="1"/>
  </r>
  <r>
    <d v="2024-05-13T18:49:00"/>
    <x v="5266"/>
    <x v="86"/>
    <x v="86"/>
    <x v="0"/>
    <x v="0"/>
    <x v="0"/>
    <x v="0"/>
    <x v="0"/>
    <x v="0"/>
    <x v="0"/>
    <x v="0"/>
    <x v="262"/>
    <x v="258"/>
    <x v="0"/>
    <x v="0"/>
    <x v="0"/>
  </r>
  <r>
    <d v="2024-05-13T18:49:00"/>
    <x v="5266"/>
    <x v="86"/>
    <x v="86"/>
    <x v="0"/>
    <x v="0"/>
    <x v="0"/>
    <x v="0"/>
    <x v="0"/>
    <x v="168"/>
    <x v="176"/>
    <x v="7"/>
    <x v="262"/>
    <x v="258"/>
    <x v="7"/>
    <x v="0"/>
    <x v="0"/>
  </r>
  <r>
    <d v="2024-05-13T18:49:00"/>
    <x v="5266"/>
    <x v="86"/>
    <x v="86"/>
    <x v="0"/>
    <x v="0"/>
    <x v="0"/>
    <x v="0"/>
    <x v="0"/>
    <x v="0"/>
    <x v="0"/>
    <x v="0"/>
    <x v="262"/>
    <x v="258"/>
    <x v="0"/>
    <x v="0"/>
    <x v="0"/>
  </r>
  <r>
    <d v="2024-05-15T18:18:00"/>
    <x v="5267"/>
    <x v="86"/>
    <x v="86"/>
    <x v="0"/>
    <x v="0"/>
    <x v="0"/>
    <x v="0"/>
    <x v="0"/>
    <x v="0"/>
    <x v="0"/>
    <x v="0"/>
    <x v="262"/>
    <x v="258"/>
    <x v="0"/>
    <x v="0"/>
    <x v="0"/>
  </r>
  <r>
    <d v="2024-05-18T13:28:00"/>
    <x v="5268"/>
    <x v="86"/>
    <x v="86"/>
    <x v="0"/>
    <x v="0"/>
    <x v="0"/>
    <x v="0"/>
    <x v="0"/>
    <x v="0"/>
    <x v="0"/>
    <x v="0"/>
    <x v="262"/>
    <x v="258"/>
    <x v="0"/>
    <x v="0"/>
    <x v="0"/>
  </r>
  <r>
    <d v="2024-05-18T18:17:00"/>
    <x v="5269"/>
    <x v="86"/>
    <x v="86"/>
    <x v="0"/>
    <x v="0"/>
    <x v="0"/>
    <x v="0"/>
    <x v="0"/>
    <x v="0"/>
    <x v="0"/>
    <x v="0"/>
    <x v="262"/>
    <x v="258"/>
    <x v="0"/>
    <x v="0"/>
    <x v="0"/>
  </r>
  <r>
    <d v="2024-05-18T18:44:00"/>
    <x v="5270"/>
    <x v="86"/>
    <x v="86"/>
    <x v="0"/>
    <x v="0"/>
    <x v="0"/>
    <x v="0"/>
    <x v="1"/>
    <x v="6"/>
    <x v="6"/>
    <x v="0"/>
    <x v="262"/>
    <x v="258"/>
    <x v="0"/>
    <x v="0"/>
    <x v="0"/>
  </r>
  <r>
    <d v="2024-05-19T14:50:00"/>
    <x v="5271"/>
    <x v="86"/>
    <x v="86"/>
    <x v="0"/>
    <x v="0"/>
    <x v="0"/>
    <x v="0"/>
    <x v="0"/>
    <x v="0"/>
    <x v="0"/>
    <x v="0"/>
    <x v="262"/>
    <x v="258"/>
    <x v="0"/>
    <x v="0"/>
    <x v="0"/>
  </r>
  <r>
    <d v="2024-05-19T18:34:00"/>
    <x v="5272"/>
    <x v="86"/>
    <x v="86"/>
    <x v="0"/>
    <x v="0"/>
    <x v="0"/>
    <x v="0"/>
    <x v="0"/>
    <x v="0"/>
    <x v="0"/>
    <x v="0"/>
    <x v="262"/>
    <x v="258"/>
    <x v="0"/>
    <x v="0"/>
    <x v="0"/>
  </r>
  <r>
    <d v="2024-05-20T15:23:00"/>
    <x v="5273"/>
    <x v="86"/>
    <x v="86"/>
    <x v="0"/>
    <x v="0"/>
    <x v="0"/>
    <x v="0"/>
    <x v="0"/>
    <x v="168"/>
    <x v="176"/>
    <x v="7"/>
    <x v="262"/>
    <x v="258"/>
    <x v="7"/>
    <x v="0"/>
    <x v="0"/>
  </r>
  <r>
    <d v="2024-05-20T15:23:00"/>
    <x v="5273"/>
    <x v="86"/>
    <x v="86"/>
    <x v="0"/>
    <x v="0"/>
    <x v="0"/>
    <x v="0"/>
    <x v="0"/>
    <x v="0"/>
    <x v="0"/>
    <x v="0"/>
    <x v="262"/>
    <x v="258"/>
    <x v="0"/>
    <x v="0"/>
    <x v="0"/>
  </r>
  <r>
    <d v="2024-05-20T15:23:00"/>
    <x v="5273"/>
    <x v="86"/>
    <x v="86"/>
    <x v="0"/>
    <x v="0"/>
    <x v="0"/>
    <x v="0"/>
    <x v="0"/>
    <x v="0"/>
    <x v="0"/>
    <x v="0"/>
    <x v="262"/>
    <x v="258"/>
    <x v="0"/>
    <x v="0"/>
    <x v="0"/>
  </r>
  <r>
    <d v="2024-05-20T19:18:00"/>
    <x v="5274"/>
    <x v="86"/>
    <x v="86"/>
    <x v="0"/>
    <x v="0"/>
    <x v="0"/>
    <x v="0"/>
    <x v="0"/>
    <x v="0"/>
    <x v="0"/>
    <x v="0"/>
    <x v="262"/>
    <x v="258"/>
    <x v="0"/>
    <x v="0"/>
    <x v="0"/>
  </r>
  <r>
    <d v="2024-05-20T20:30:00"/>
    <x v="5275"/>
    <x v="86"/>
    <x v="86"/>
    <x v="0"/>
    <x v="0"/>
    <x v="0"/>
    <x v="0"/>
    <x v="0"/>
    <x v="0"/>
    <x v="0"/>
    <x v="0"/>
    <x v="262"/>
    <x v="258"/>
    <x v="0"/>
    <x v="0"/>
    <x v="0"/>
  </r>
  <r>
    <d v="2024-05-21T07:51:00"/>
    <x v="5276"/>
    <x v="86"/>
    <x v="86"/>
    <x v="0"/>
    <x v="0"/>
    <x v="0"/>
    <x v="0"/>
    <x v="0"/>
    <x v="507"/>
    <x v="500"/>
    <x v="359"/>
    <x v="262"/>
    <x v="258"/>
    <x v="345"/>
    <x v="1"/>
    <x v="0"/>
  </r>
  <r>
    <d v="2024-05-21T12:12:00"/>
    <x v="5277"/>
    <x v="86"/>
    <x v="86"/>
    <x v="0"/>
    <x v="0"/>
    <x v="0"/>
    <x v="0"/>
    <x v="1"/>
    <x v="10"/>
    <x v="10"/>
    <x v="7"/>
    <x v="262"/>
    <x v="258"/>
    <x v="7"/>
    <x v="0"/>
    <x v="0"/>
  </r>
  <r>
    <d v="2024-05-21T12:12:00"/>
    <x v="5277"/>
    <x v="86"/>
    <x v="86"/>
    <x v="0"/>
    <x v="0"/>
    <x v="0"/>
    <x v="0"/>
    <x v="1"/>
    <x v="6"/>
    <x v="6"/>
    <x v="0"/>
    <x v="262"/>
    <x v="258"/>
    <x v="0"/>
    <x v="0"/>
    <x v="0"/>
  </r>
  <r>
    <d v="2024-05-21T12:12:00"/>
    <x v="5277"/>
    <x v="86"/>
    <x v="86"/>
    <x v="0"/>
    <x v="0"/>
    <x v="0"/>
    <x v="0"/>
    <x v="1"/>
    <x v="6"/>
    <x v="6"/>
    <x v="0"/>
    <x v="262"/>
    <x v="258"/>
    <x v="0"/>
    <x v="0"/>
    <x v="0"/>
  </r>
  <r>
    <d v="2024-05-22T16:43:00"/>
    <x v="5278"/>
    <x v="86"/>
    <x v="86"/>
    <x v="0"/>
    <x v="0"/>
    <x v="0"/>
    <x v="0"/>
    <x v="0"/>
    <x v="0"/>
    <x v="0"/>
    <x v="0"/>
    <x v="263"/>
    <x v="259"/>
    <x v="0"/>
    <x v="0"/>
    <x v="0"/>
  </r>
  <r>
    <d v="2024-05-22T19:25:00"/>
    <x v="5279"/>
    <x v="86"/>
    <x v="86"/>
    <x v="0"/>
    <x v="0"/>
    <x v="0"/>
    <x v="0"/>
    <x v="0"/>
    <x v="0"/>
    <x v="0"/>
    <x v="0"/>
    <x v="263"/>
    <x v="259"/>
    <x v="0"/>
    <x v="0"/>
    <x v="0"/>
  </r>
  <r>
    <d v="2024-05-22T19:25:00"/>
    <x v="5279"/>
    <x v="86"/>
    <x v="86"/>
    <x v="0"/>
    <x v="0"/>
    <x v="0"/>
    <x v="0"/>
    <x v="0"/>
    <x v="0"/>
    <x v="0"/>
    <x v="0"/>
    <x v="263"/>
    <x v="259"/>
    <x v="0"/>
    <x v="0"/>
    <x v="0"/>
  </r>
  <r>
    <d v="2024-05-22T19:25:00"/>
    <x v="5279"/>
    <x v="86"/>
    <x v="86"/>
    <x v="0"/>
    <x v="0"/>
    <x v="0"/>
    <x v="0"/>
    <x v="0"/>
    <x v="168"/>
    <x v="176"/>
    <x v="7"/>
    <x v="263"/>
    <x v="259"/>
    <x v="7"/>
    <x v="0"/>
    <x v="0"/>
  </r>
  <r>
    <d v="2024-05-23T16:27:00"/>
    <x v="5280"/>
    <x v="86"/>
    <x v="86"/>
    <x v="0"/>
    <x v="0"/>
    <x v="0"/>
    <x v="0"/>
    <x v="0"/>
    <x v="0"/>
    <x v="0"/>
    <x v="0"/>
    <x v="262"/>
    <x v="258"/>
    <x v="0"/>
    <x v="0"/>
    <x v="0"/>
  </r>
  <r>
    <d v="2024-05-24T19:28:00"/>
    <x v="5281"/>
    <x v="86"/>
    <x v="86"/>
    <x v="0"/>
    <x v="0"/>
    <x v="0"/>
    <x v="0"/>
    <x v="0"/>
    <x v="0"/>
    <x v="0"/>
    <x v="0"/>
    <x v="263"/>
    <x v="259"/>
    <x v="0"/>
    <x v="0"/>
    <x v="0"/>
  </r>
  <r>
    <d v="2024-05-24T20:47:00"/>
    <x v="5282"/>
    <x v="86"/>
    <x v="86"/>
    <x v="0"/>
    <x v="0"/>
    <x v="0"/>
    <x v="0"/>
    <x v="0"/>
    <x v="0"/>
    <x v="0"/>
    <x v="0"/>
    <x v="263"/>
    <x v="259"/>
    <x v="0"/>
    <x v="0"/>
    <x v="0"/>
  </r>
  <r>
    <d v="2024-05-25T08:53:00"/>
    <x v="5283"/>
    <x v="86"/>
    <x v="86"/>
    <x v="0"/>
    <x v="0"/>
    <x v="0"/>
    <x v="0"/>
    <x v="9"/>
    <x v="140"/>
    <x v="147"/>
    <x v="102"/>
    <x v="262"/>
    <x v="258"/>
    <x v="95"/>
    <x v="1"/>
    <x v="1"/>
  </r>
  <r>
    <d v="2024-05-25T10:07:00"/>
    <x v="5284"/>
    <x v="86"/>
    <x v="86"/>
    <x v="0"/>
    <x v="0"/>
    <x v="0"/>
    <x v="0"/>
    <x v="0"/>
    <x v="0"/>
    <x v="0"/>
    <x v="0"/>
    <x v="262"/>
    <x v="258"/>
    <x v="0"/>
    <x v="0"/>
    <x v="0"/>
  </r>
  <r>
    <d v="2024-05-25T10:07:00"/>
    <x v="5284"/>
    <x v="86"/>
    <x v="86"/>
    <x v="0"/>
    <x v="0"/>
    <x v="0"/>
    <x v="0"/>
    <x v="0"/>
    <x v="168"/>
    <x v="176"/>
    <x v="7"/>
    <x v="262"/>
    <x v="258"/>
    <x v="7"/>
    <x v="0"/>
    <x v="0"/>
  </r>
  <r>
    <d v="2024-05-25T10:07:00"/>
    <x v="5284"/>
    <x v="86"/>
    <x v="86"/>
    <x v="0"/>
    <x v="0"/>
    <x v="0"/>
    <x v="0"/>
    <x v="0"/>
    <x v="0"/>
    <x v="0"/>
    <x v="0"/>
    <x v="262"/>
    <x v="258"/>
    <x v="0"/>
    <x v="0"/>
    <x v="0"/>
  </r>
  <r>
    <d v="2024-05-25T17:07:00"/>
    <x v="5285"/>
    <x v="86"/>
    <x v="86"/>
    <x v="0"/>
    <x v="0"/>
    <x v="0"/>
    <x v="0"/>
    <x v="0"/>
    <x v="0"/>
    <x v="0"/>
    <x v="0"/>
    <x v="262"/>
    <x v="258"/>
    <x v="0"/>
    <x v="0"/>
    <x v="0"/>
  </r>
  <r>
    <d v="2024-05-25T17:30:00"/>
    <x v="5286"/>
    <x v="86"/>
    <x v="86"/>
    <x v="0"/>
    <x v="0"/>
    <x v="0"/>
    <x v="0"/>
    <x v="0"/>
    <x v="18"/>
    <x v="18"/>
    <x v="12"/>
    <x v="262"/>
    <x v="258"/>
    <x v="12"/>
    <x v="0"/>
    <x v="0"/>
  </r>
  <r>
    <d v="2024-05-25T17:30:00"/>
    <x v="5286"/>
    <x v="86"/>
    <x v="86"/>
    <x v="0"/>
    <x v="0"/>
    <x v="0"/>
    <x v="0"/>
    <x v="0"/>
    <x v="18"/>
    <x v="18"/>
    <x v="12"/>
    <x v="262"/>
    <x v="258"/>
    <x v="12"/>
    <x v="0"/>
    <x v="0"/>
  </r>
  <r>
    <d v="2024-05-25T17:30:00"/>
    <x v="5286"/>
    <x v="86"/>
    <x v="86"/>
    <x v="0"/>
    <x v="0"/>
    <x v="0"/>
    <x v="0"/>
    <x v="0"/>
    <x v="18"/>
    <x v="18"/>
    <x v="12"/>
    <x v="262"/>
    <x v="258"/>
    <x v="12"/>
    <x v="0"/>
    <x v="0"/>
  </r>
  <r>
    <d v="2024-05-26T08:56:00"/>
    <x v="5287"/>
    <x v="86"/>
    <x v="86"/>
    <x v="0"/>
    <x v="0"/>
    <x v="0"/>
    <x v="0"/>
    <x v="1"/>
    <x v="6"/>
    <x v="6"/>
    <x v="0"/>
    <x v="263"/>
    <x v="259"/>
    <x v="0"/>
    <x v="0"/>
    <x v="0"/>
  </r>
  <r>
    <d v="2024-05-26T08:56:00"/>
    <x v="5287"/>
    <x v="86"/>
    <x v="86"/>
    <x v="0"/>
    <x v="0"/>
    <x v="0"/>
    <x v="0"/>
    <x v="0"/>
    <x v="0"/>
    <x v="0"/>
    <x v="0"/>
    <x v="263"/>
    <x v="259"/>
    <x v="0"/>
    <x v="0"/>
    <x v="0"/>
  </r>
  <r>
    <d v="2024-05-31T11:13:00"/>
    <x v="5288"/>
    <x v="86"/>
    <x v="86"/>
    <x v="0"/>
    <x v="0"/>
    <x v="0"/>
    <x v="0"/>
    <x v="0"/>
    <x v="0"/>
    <x v="0"/>
    <x v="0"/>
    <x v="262"/>
    <x v="258"/>
    <x v="0"/>
    <x v="0"/>
    <x v="0"/>
  </r>
  <r>
    <d v="2024-05-11T20:23:00"/>
    <x v="5289"/>
    <x v="87"/>
    <x v="87"/>
    <x v="0"/>
    <x v="0"/>
    <x v="0"/>
    <x v="0"/>
    <x v="0"/>
    <x v="0"/>
    <x v="0"/>
    <x v="0"/>
    <x v="264"/>
    <x v="260"/>
    <x v="0"/>
    <x v="0"/>
    <x v="0"/>
  </r>
  <r>
    <d v="2024-05-14T21:10:00"/>
    <x v="5290"/>
    <x v="87"/>
    <x v="87"/>
    <x v="0"/>
    <x v="0"/>
    <x v="0"/>
    <x v="0"/>
    <x v="0"/>
    <x v="227"/>
    <x v="234"/>
    <x v="159"/>
    <x v="264"/>
    <x v="260"/>
    <x v="148"/>
    <x v="0"/>
    <x v="0"/>
  </r>
  <r>
    <d v="2024-05-15T10:27:00"/>
    <x v="5291"/>
    <x v="87"/>
    <x v="87"/>
    <x v="0"/>
    <x v="0"/>
    <x v="0"/>
    <x v="0"/>
    <x v="0"/>
    <x v="227"/>
    <x v="234"/>
    <x v="159"/>
    <x v="264"/>
    <x v="260"/>
    <x v="148"/>
    <x v="0"/>
    <x v="0"/>
  </r>
  <r>
    <d v="2024-05-15T18:45:00"/>
    <x v="5292"/>
    <x v="87"/>
    <x v="87"/>
    <x v="0"/>
    <x v="0"/>
    <x v="0"/>
    <x v="0"/>
    <x v="0"/>
    <x v="227"/>
    <x v="234"/>
    <x v="159"/>
    <x v="265"/>
    <x v="261"/>
    <x v="148"/>
    <x v="0"/>
    <x v="0"/>
  </r>
  <r>
    <d v="2024-05-15T19:39:00"/>
    <x v="5293"/>
    <x v="87"/>
    <x v="87"/>
    <x v="0"/>
    <x v="0"/>
    <x v="0"/>
    <x v="0"/>
    <x v="0"/>
    <x v="227"/>
    <x v="234"/>
    <x v="159"/>
    <x v="265"/>
    <x v="261"/>
    <x v="148"/>
    <x v="0"/>
    <x v="0"/>
  </r>
  <r>
    <d v="2024-05-16T19:04:00"/>
    <x v="5294"/>
    <x v="87"/>
    <x v="87"/>
    <x v="0"/>
    <x v="0"/>
    <x v="0"/>
    <x v="0"/>
    <x v="0"/>
    <x v="227"/>
    <x v="234"/>
    <x v="159"/>
    <x v="264"/>
    <x v="260"/>
    <x v="148"/>
    <x v="0"/>
    <x v="0"/>
  </r>
  <r>
    <d v="2024-05-18T19:32:00"/>
    <x v="5295"/>
    <x v="87"/>
    <x v="87"/>
    <x v="0"/>
    <x v="0"/>
    <x v="0"/>
    <x v="0"/>
    <x v="0"/>
    <x v="227"/>
    <x v="234"/>
    <x v="159"/>
    <x v="264"/>
    <x v="260"/>
    <x v="148"/>
    <x v="0"/>
    <x v="0"/>
  </r>
  <r>
    <d v="2024-05-19T17:23:00"/>
    <x v="5296"/>
    <x v="87"/>
    <x v="87"/>
    <x v="0"/>
    <x v="0"/>
    <x v="0"/>
    <x v="0"/>
    <x v="0"/>
    <x v="227"/>
    <x v="234"/>
    <x v="159"/>
    <x v="265"/>
    <x v="261"/>
    <x v="148"/>
    <x v="0"/>
    <x v="0"/>
  </r>
  <r>
    <d v="2024-05-20T12:20:00"/>
    <x v="5297"/>
    <x v="87"/>
    <x v="87"/>
    <x v="0"/>
    <x v="0"/>
    <x v="0"/>
    <x v="0"/>
    <x v="0"/>
    <x v="227"/>
    <x v="234"/>
    <x v="159"/>
    <x v="265"/>
    <x v="261"/>
    <x v="148"/>
    <x v="0"/>
    <x v="0"/>
  </r>
  <r>
    <d v="2024-05-20T17:30:00"/>
    <x v="5298"/>
    <x v="87"/>
    <x v="87"/>
    <x v="0"/>
    <x v="0"/>
    <x v="0"/>
    <x v="0"/>
    <x v="0"/>
    <x v="0"/>
    <x v="0"/>
    <x v="0"/>
    <x v="264"/>
    <x v="260"/>
    <x v="0"/>
    <x v="0"/>
    <x v="0"/>
  </r>
  <r>
    <d v="2024-05-20T20:48:00"/>
    <x v="5299"/>
    <x v="87"/>
    <x v="87"/>
    <x v="0"/>
    <x v="0"/>
    <x v="0"/>
    <x v="0"/>
    <x v="0"/>
    <x v="227"/>
    <x v="234"/>
    <x v="159"/>
    <x v="264"/>
    <x v="260"/>
    <x v="148"/>
    <x v="0"/>
    <x v="0"/>
  </r>
  <r>
    <d v="2024-05-20T20:48:00"/>
    <x v="5299"/>
    <x v="87"/>
    <x v="87"/>
    <x v="0"/>
    <x v="0"/>
    <x v="0"/>
    <x v="0"/>
    <x v="0"/>
    <x v="227"/>
    <x v="234"/>
    <x v="159"/>
    <x v="264"/>
    <x v="260"/>
    <x v="148"/>
    <x v="0"/>
    <x v="0"/>
  </r>
  <r>
    <d v="2024-05-20T20:49:00"/>
    <x v="5300"/>
    <x v="87"/>
    <x v="87"/>
    <x v="0"/>
    <x v="0"/>
    <x v="0"/>
    <x v="0"/>
    <x v="0"/>
    <x v="227"/>
    <x v="234"/>
    <x v="159"/>
    <x v="264"/>
    <x v="260"/>
    <x v="148"/>
    <x v="0"/>
    <x v="0"/>
  </r>
  <r>
    <d v="2024-05-21T17:38:00"/>
    <x v="5301"/>
    <x v="87"/>
    <x v="87"/>
    <x v="0"/>
    <x v="0"/>
    <x v="0"/>
    <x v="0"/>
    <x v="0"/>
    <x v="227"/>
    <x v="234"/>
    <x v="159"/>
    <x v="265"/>
    <x v="261"/>
    <x v="148"/>
    <x v="0"/>
    <x v="0"/>
  </r>
  <r>
    <d v="2024-05-23T10:12:00"/>
    <x v="5302"/>
    <x v="87"/>
    <x v="87"/>
    <x v="0"/>
    <x v="0"/>
    <x v="0"/>
    <x v="0"/>
    <x v="0"/>
    <x v="227"/>
    <x v="234"/>
    <x v="159"/>
    <x v="264"/>
    <x v="260"/>
    <x v="148"/>
    <x v="0"/>
    <x v="0"/>
  </r>
  <r>
    <d v="2024-05-24T17:22:00"/>
    <x v="5303"/>
    <x v="87"/>
    <x v="87"/>
    <x v="0"/>
    <x v="0"/>
    <x v="0"/>
    <x v="0"/>
    <x v="1"/>
    <x v="331"/>
    <x v="338"/>
    <x v="159"/>
    <x v="264"/>
    <x v="260"/>
    <x v="148"/>
    <x v="0"/>
    <x v="0"/>
  </r>
  <r>
    <d v="2024-05-25T08:03:00"/>
    <x v="5304"/>
    <x v="87"/>
    <x v="87"/>
    <x v="0"/>
    <x v="0"/>
    <x v="0"/>
    <x v="0"/>
    <x v="0"/>
    <x v="227"/>
    <x v="234"/>
    <x v="159"/>
    <x v="264"/>
    <x v="260"/>
    <x v="148"/>
    <x v="0"/>
    <x v="0"/>
  </r>
  <r>
    <d v="2024-05-27T09:47:00"/>
    <x v="5305"/>
    <x v="87"/>
    <x v="87"/>
    <x v="0"/>
    <x v="0"/>
    <x v="0"/>
    <x v="0"/>
    <x v="0"/>
    <x v="227"/>
    <x v="234"/>
    <x v="159"/>
    <x v="264"/>
    <x v="260"/>
    <x v="148"/>
    <x v="0"/>
    <x v="0"/>
  </r>
  <r>
    <d v="2024-05-27T14:29:00"/>
    <x v="5306"/>
    <x v="87"/>
    <x v="87"/>
    <x v="0"/>
    <x v="0"/>
    <x v="0"/>
    <x v="0"/>
    <x v="0"/>
    <x v="227"/>
    <x v="234"/>
    <x v="159"/>
    <x v="264"/>
    <x v="260"/>
    <x v="148"/>
    <x v="0"/>
    <x v="0"/>
  </r>
  <r>
    <d v="2024-05-28T09:18:00"/>
    <x v="5307"/>
    <x v="87"/>
    <x v="87"/>
    <x v="0"/>
    <x v="0"/>
    <x v="0"/>
    <x v="0"/>
    <x v="0"/>
    <x v="227"/>
    <x v="234"/>
    <x v="159"/>
    <x v="265"/>
    <x v="261"/>
    <x v="148"/>
    <x v="0"/>
    <x v="0"/>
  </r>
  <r>
    <d v="2024-05-30T09:32:00"/>
    <x v="5308"/>
    <x v="87"/>
    <x v="87"/>
    <x v="0"/>
    <x v="0"/>
    <x v="0"/>
    <x v="0"/>
    <x v="0"/>
    <x v="227"/>
    <x v="234"/>
    <x v="159"/>
    <x v="265"/>
    <x v="261"/>
    <x v="148"/>
    <x v="0"/>
    <x v="0"/>
  </r>
  <r>
    <d v="2024-05-30T17:48:00"/>
    <x v="5309"/>
    <x v="87"/>
    <x v="87"/>
    <x v="0"/>
    <x v="0"/>
    <x v="0"/>
    <x v="0"/>
    <x v="0"/>
    <x v="227"/>
    <x v="234"/>
    <x v="159"/>
    <x v="264"/>
    <x v="260"/>
    <x v="148"/>
    <x v="0"/>
    <x v="0"/>
  </r>
  <r>
    <d v="2024-05-30T20:12:00"/>
    <x v="5310"/>
    <x v="87"/>
    <x v="87"/>
    <x v="0"/>
    <x v="0"/>
    <x v="0"/>
    <x v="0"/>
    <x v="0"/>
    <x v="227"/>
    <x v="234"/>
    <x v="159"/>
    <x v="264"/>
    <x v="260"/>
    <x v="148"/>
    <x v="0"/>
    <x v="0"/>
  </r>
  <r>
    <d v="2024-05-31T13:57:00"/>
    <x v="5311"/>
    <x v="87"/>
    <x v="87"/>
    <x v="0"/>
    <x v="0"/>
    <x v="0"/>
    <x v="0"/>
    <x v="0"/>
    <x v="227"/>
    <x v="234"/>
    <x v="159"/>
    <x v="264"/>
    <x v="260"/>
    <x v="148"/>
    <x v="0"/>
    <x v="0"/>
  </r>
  <r>
    <d v="2024-05-31T18:48:00"/>
    <x v="5312"/>
    <x v="87"/>
    <x v="87"/>
    <x v="0"/>
    <x v="0"/>
    <x v="0"/>
    <x v="0"/>
    <x v="1"/>
    <x v="331"/>
    <x v="338"/>
    <x v="159"/>
    <x v="265"/>
    <x v="261"/>
    <x v="148"/>
    <x v="0"/>
    <x v="0"/>
  </r>
  <r>
    <d v="2024-05-02T17:06:00"/>
    <x v="5313"/>
    <x v="88"/>
    <x v="88"/>
    <x v="0"/>
    <x v="0"/>
    <x v="0"/>
    <x v="0"/>
    <x v="0"/>
    <x v="0"/>
    <x v="0"/>
    <x v="0"/>
    <x v="266"/>
    <x v="262"/>
    <x v="0"/>
    <x v="0"/>
    <x v="0"/>
  </r>
  <r>
    <d v="2024-05-02T17:06:00"/>
    <x v="5313"/>
    <x v="88"/>
    <x v="88"/>
    <x v="0"/>
    <x v="0"/>
    <x v="0"/>
    <x v="0"/>
    <x v="0"/>
    <x v="0"/>
    <x v="0"/>
    <x v="0"/>
    <x v="266"/>
    <x v="262"/>
    <x v="0"/>
    <x v="0"/>
    <x v="0"/>
  </r>
  <r>
    <d v="2024-05-05T18:15:00"/>
    <x v="5314"/>
    <x v="88"/>
    <x v="88"/>
    <x v="0"/>
    <x v="0"/>
    <x v="0"/>
    <x v="0"/>
    <x v="0"/>
    <x v="0"/>
    <x v="0"/>
    <x v="0"/>
    <x v="266"/>
    <x v="262"/>
    <x v="0"/>
    <x v="0"/>
    <x v="0"/>
  </r>
  <r>
    <d v="2024-05-07T10:15:00"/>
    <x v="5315"/>
    <x v="88"/>
    <x v="88"/>
    <x v="0"/>
    <x v="0"/>
    <x v="0"/>
    <x v="0"/>
    <x v="0"/>
    <x v="0"/>
    <x v="0"/>
    <x v="0"/>
    <x v="267"/>
    <x v="263"/>
    <x v="0"/>
    <x v="0"/>
    <x v="0"/>
  </r>
  <r>
    <d v="2024-05-07T15:56:00"/>
    <x v="5316"/>
    <x v="88"/>
    <x v="88"/>
    <x v="0"/>
    <x v="0"/>
    <x v="0"/>
    <x v="0"/>
    <x v="0"/>
    <x v="0"/>
    <x v="0"/>
    <x v="0"/>
    <x v="266"/>
    <x v="262"/>
    <x v="0"/>
    <x v="0"/>
    <x v="0"/>
  </r>
  <r>
    <d v="2024-05-11T22:49:00"/>
    <x v="5317"/>
    <x v="88"/>
    <x v="88"/>
    <x v="0"/>
    <x v="0"/>
    <x v="0"/>
    <x v="0"/>
    <x v="4"/>
    <x v="12"/>
    <x v="12"/>
    <x v="0"/>
    <x v="266"/>
    <x v="262"/>
    <x v="0"/>
    <x v="0"/>
    <x v="0"/>
  </r>
  <r>
    <d v="2024-05-12T18:34:00"/>
    <x v="5318"/>
    <x v="88"/>
    <x v="88"/>
    <x v="0"/>
    <x v="0"/>
    <x v="0"/>
    <x v="0"/>
    <x v="0"/>
    <x v="427"/>
    <x v="430"/>
    <x v="294"/>
    <x v="266"/>
    <x v="262"/>
    <x v="281"/>
    <x v="1"/>
    <x v="1"/>
  </r>
  <r>
    <d v="2024-05-13T18:58:00"/>
    <x v="5319"/>
    <x v="88"/>
    <x v="88"/>
    <x v="0"/>
    <x v="0"/>
    <x v="0"/>
    <x v="0"/>
    <x v="4"/>
    <x v="12"/>
    <x v="12"/>
    <x v="0"/>
    <x v="267"/>
    <x v="263"/>
    <x v="0"/>
    <x v="0"/>
    <x v="0"/>
  </r>
  <r>
    <d v="2024-05-13T22:28:00"/>
    <x v="5320"/>
    <x v="88"/>
    <x v="88"/>
    <x v="0"/>
    <x v="0"/>
    <x v="0"/>
    <x v="0"/>
    <x v="0"/>
    <x v="20"/>
    <x v="20"/>
    <x v="14"/>
    <x v="267"/>
    <x v="263"/>
    <x v="14"/>
    <x v="1"/>
    <x v="0"/>
  </r>
  <r>
    <d v="2024-05-17T17:07:00"/>
    <x v="5321"/>
    <x v="88"/>
    <x v="88"/>
    <x v="0"/>
    <x v="0"/>
    <x v="0"/>
    <x v="0"/>
    <x v="9"/>
    <x v="84"/>
    <x v="84"/>
    <x v="0"/>
    <x v="267"/>
    <x v="263"/>
    <x v="0"/>
    <x v="0"/>
    <x v="0"/>
  </r>
  <r>
    <d v="2024-05-20T11:48:00"/>
    <x v="5322"/>
    <x v="88"/>
    <x v="88"/>
    <x v="0"/>
    <x v="0"/>
    <x v="0"/>
    <x v="0"/>
    <x v="0"/>
    <x v="0"/>
    <x v="0"/>
    <x v="0"/>
    <x v="267"/>
    <x v="263"/>
    <x v="0"/>
    <x v="0"/>
    <x v="0"/>
  </r>
  <r>
    <d v="2024-05-21T14:44:00"/>
    <x v="5323"/>
    <x v="88"/>
    <x v="88"/>
    <x v="0"/>
    <x v="0"/>
    <x v="0"/>
    <x v="0"/>
    <x v="0"/>
    <x v="3"/>
    <x v="3"/>
    <x v="3"/>
    <x v="266"/>
    <x v="262"/>
    <x v="3"/>
    <x v="1"/>
    <x v="1"/>
  </r>
  <r>
    <d v="2024-05-21T22:09:00"/>
    <x v="5324"/>
    <x v="88"/>
    <x v="88"/>
    <x v="0"/>
    <x v="0"/>
    <x v="0"/>
    <x v="0"/>
    <x v="0"/>
    <x v="0"/>
    <x v="0"/>
    <x v="0"/>
    <x v="267"/>
    <x v="263"/>
    <x v="0"/>
    <x v="0"/>
    <x v="0"/>
  </r>
  <r>
    <d v="2024-05-22T20:49:00"/>
    <x v="5325"/>
    <x v="88"/>
    <x v="88"/>
    <x v="0"/>
    <x v="0"/>
    <x v="0"/>
    <x v="0"/>
    <x v="4"/>
    <x v="12"/>
    <x v="12"/>
    <x v="0"/>
    <x v="266"/>
    <x v="262"/>
    <x v="0"/>
    <x v="0"/>
    <x v="0"/>
  </r>
  <r>
    <d v="2024-05-24T13:54:00"/>
    <x v="5326"/>
    <x v="88"/>
    <x v="88"/>
    <x v="0"/>
    <x v="0"/>
    <x v="0"/>
    <x v="0"/>
    <x v="4"/>
    <x v="12"/>
    <x v="12"/>
    <x v="0"/>
    <x v="267"/>
    <x v="263"/>
    <x v="0"/>
    <x v="0"/>
    <x v="0"/>
  </r>
  <r>
    <d v="2024-05-24T17:02:00"/>
    <x v="5327"/>
    <x v="88"/>
    <x v="88"/>
    <x v="0"/>
    <x v="0"/>
    <x v="0"/>
    <x v="0"/>
    <x v="0"/>
    <x v="424"/>
    <x v="106"/>
    <x v="291"/>
    <x v="266"/>
    <x v="262"/>
    <x v="278"/>
    <x v="1"/>
    <x v="0"/>
  </r>
  <r>
    <d v="2024-05-24T19:26:00"/>
    <x v="5328"/>
    <x v="88"/>
    <x v="88"/>
    <x v="0"/>
    <x v="0"/>
    <x v="0"/>
    <x v="0"/>
    <x v="0"/>
    <x v="0"/>
    <x v="0"/>
    <x v="0"/>
    <x v="266"/>
    <x v="262"/>
    <x v="0"/>
    <x v="0"/>
    <x v="0"/>
  </r>
  <r>
    <d v="2024-05-24T22:27:00"/>
    <x v="5329"/>
    <x v="88"/>
    <x v="88"/>
    <x v="0"/>
    <x v="0"/>
    <x v="0"/>
    <x v="0"/>
    <x v="0"/>
    <x v="0"/>
    <x v="0"/>
    <x v="0"/>
    <x v="266"/>
    <x v="262"/>
    <x v="0"/>
    <x v="0"/>
    <x v="0"/>
  </r>
  <r>
    <d v="2024-05-24T22:41:00"/>
    <x v="5330"/>
    <x v="88"/>
    <x v="88"/>
    <x v="0"/>
    <x v="0"/>
    <x v="0"/>
    <x v="0"/>
    <x v="0"/>
    <x v="508"/>
    <x v="501"/>
    <x v="360"/>
    <x v="266"/>
    <x v="262"/>
    <x v="346"/>
    <x v="1"/>
    <x v="0"/>
  </r>
  <r>
    <d v="2024-05-25T10:02:00"/>
    <x v="5331"/>
    <x v="88"/>
    <x v="88"/>
    <x v="0"/>
    <x v="0"/>
    <x v="0"/>
    <x v="0"/>
    <x v="0"/>
    <x v="0"/>
    <x v="0"/>
    <x v="0"/>
    <x v="266"/>
    <x v="262"/>
    <x v="0"/>
    <x v="0"/>
    <x v="0"/>
  </r>
  <r>
    <d v="2024-05-26T12:28:00"/>
    <x v="5332"/>
    <x v="88"/>
    <x v="88"/>
    <x v="0"/>
    <x v="0"/>
    <x v="0"/>
    <x v="0"/>
    <x v="4"/>
    <x v="12"/>
    <x v="12"/>
    <x v="0"/>
    <x v="266"/>
    <x v="262"/>
    <x v="0"/>
    <x v="0"/>
    <x v="0"/>
  </r>
  <r>
    <d v="2024-05-26T17:29:00"/>
    <x v="5333"/>
    <x v="88"/>
    <x v="88"/>
    <x v="0"/>
    <x v="0"/>
    <x v="0"/>
    <x v="0"/>
    <x v="4"/>
    <x v="12"/>
    <x v="12"/>
    <x v="0"/>
    <x v="266"/>
    <x v="262"/>
    <x v="0"/>
    <x v="0"/>
    <x v="0"/>
  </r>
  <r>
    <d v="2024-05-26T18:09:00"/>
    <x v="5334"/>
    <x v="88"/>
    <x v="88"/>
    <x v="0"/>
    <x v="0"/>
    <x v="0"/>
    <x v="0"/>
    <x v="0"/>
    <x v="0"/>
    <x v="0"/>
    <x v="0"/>
    <x v="266"/>
    <x v="262"/>
    <x v="0"/>
    <x v="0"/>
    <x v="0"/>
  </r>
  <r>
    <d v="2024-05-26T20:20:00"/>
    <x v="5335"/>
    <x v="88"/>
    <x v="88"/>
    <x v="0"/>
    <x v="0"/>
    <x v="0"/>
    <x v="0"/>
    <x v="0"/>
    <x v="0"/>
    <x v="0"/>
    <x v="0"/>
    <x v="266"/>
    <x v="262"/>
    <x v="0"/>
    <x v="0"/>
    <x v="0"/>
  </r>
  <r>
    <d v="2024-05-28T18:08:00"/>
    <x v="5336"/>
    <x v="88"/>
    <x v="88"/>
    <x v="0"/>
    <x v="0"/>
    <x v="0"/>
    <x v="0"/>
    <x v="0"/>
    <x v="0"/>
    <x v="0"/>
    <x v="0"/>
    <x v="267"/>
    <x v="263"/>
    <x v="0"/>
    <x v="0"/>
    <x v="0"/>
  </r>
  <r>
    <d v="2024-05-29T16:07:00"/>
    <x v="5337"/>
    <x v="88"/>
    <x v="88"/>
    <x v="0"/>
    <x v="0"/>
    <x v="0"/>
    <x v="0"/>
    <x v="4"/>
    <x v="12"/>
    <x v="12"/>
    <x v="0"/>
    <x v="267"/>
    <x v="263"/>
    <x v="0"/>
    <x v="0"/>
    <x v="0"/>
  </r>
  <r>
    <d v="2024-05-01T18:55:00"/>
    <x v="5338"/>
    <x v="89"/>
    <x v="89"/>
    <x v="0"/>
    <x v="0"/>
    <x v="0"/>
    <x v="0"/>
    <x v="0"/>
    <x v="0"/>
    <x v="0"/>
    <x v="0"/>
    <x v="268"/>
    <x v="264"/>
    <x v="0"/>
    <x v="0"/>
    <x v="0"/>
  </r>
  <r>
    <d v="2024-05-03T10:35:00"/>
    <x v="5339"/>
    <x v="89"/>
    <x v="89"/>
    <x v="0"/>
    <x v="0"/>
    <x v="0"/>
    <x v="0"/>
    <x v="1"/>
    <x v="6"/>
    <x v="6"/>
    <x v="0"/>
    <x v="269"/>
    <x v="265"/>
    <x v="0"/>
    <x v="0"/>
    <x v="0"/>
  </r>
  <r>
    <d v="2024-05-03T14:33:00"/>
    <x v="5340"/>
    <x v="89"/>
    <x v="89"/>
    <x v="0"/>
    <x v="0"/>
    <x v="0"/>
    <x v="0"/>
    <x v="0"/>
    <x v="0"/>
    <x v="0"/>
    <x v="0"/>
    <x v="269"/>
    <x v="265"/>
    <x v="0"/>
    <x v="0"/>
    <x v="0"/>
  </r>
  <r>
    <d v="2024-05-05T08:34:00"/>
    <x v="5341"/>
    <x v="89"/>
    <x v="89"/>
    <x v="0"/>
    <x v="0"/>
    <x v="0"/>
    <x v="0"/>
    <x v="0"/>
    <x v="13"/>
    <x v="13"/>
    <x v="8"/>
    <x v="269"/>
    <x v="265"/>
    <x v="8"/>
    <x v="0"/>
    <x v="0"/>
  </r>
  <r>
    <d v="2024-05-05T09:59:00"/>
    <x v="5342"/>
    <x v="89"/>
    <x v="89"/>
    <x v="0"/>
    <x v="0"/>
    <x v="0"/>
    <x v="0"/>
    <x v="0"/>
    <x v="0"/>
    <x v="0"/>
    <x v="0"/>
    <x v="269"/>
    <x v="265"/>
    <x v="0"/>
    <x v="0"/>
    <x v="0"/>
  </r>
  <r>
    <d v="2024-05-06T09:29:00"/>
    <x v="5343"/>
    <x v="89"/>
    <x v="89"/>
    <x v="0"/>
    <x v="0"/>
    <x v="0"/>
    <x v="0"/>
    <x v="0"/>
    <x v="0"/>
    <x v="0"/>
    <x v="0"/>
    <x v="269"/>
    <x v="265"/>
    <x v="0"/>
    <x v="0"/>
    <x v="0"/>
  </r>
  <r>
    <d v="2024-05-06T16:19:00"/>
    <x v="5344"/>
    <x v="89"/>
    <x v="89"/>
    <x v="0"/>
    <x v="0"/>
    <x v="0"/>
    <x v="0"/>
    <x v="0"/>
    <x v="0"/>
    <x v="0"/>
    <x v="0"/>
    <x v="268"/>
    <x v="264"/>
    <x v="0"/>
    <x v="0"/>
    <x v="0"/>
  </r>
  <r>
    <d v="2024-05-06T20:15:00"/>
    <x v="5345"/>
    <x v="89"/>
    <x v="89"/>
    <x v="0"/>
    <x v="0"/>
    <x v="0"/>
    <x v="0"/>
    <x v="4"/>
    <x v="509"/>
    <x v="502"/>
    <x v="162"/>
    <x v="269"/>
    <x v="265"/>
    <x v="347"/>
    <x v="0"/>
    <x v="0"/>
  </r>
  <r>
    <d v="2024-05-07T10:23:00"/>
    <x v="5346"/>
    <x v="89"/>
    <x v="89"/>
    <x v="0"/>
    <x v="0"/>
    <x v="0"/>
    <x v="0"/>
    <x v="0"/>
    <x v="13"/>
    <x v="13"/>
    <x v="8"/>
    <x v="268"/>
    <x v="264"/>
    <x v="8"/>
    <x v="0"/>
    <x v="0"/>
  </r>
  <r>
    <d v="2024-05-07T15:29:00"/>
    <x v="5347"/>
    <x v="89"/>
    <x v="89"/>
    <x v="0"/>
    <x v="0"/>
    <x v="0"/>
    <x v="0"/>
    <x v="1"/>
    <x v="510"/>
    <x v="503"/>
    <x v="361"/>
    <x v="269"/>
    <x v="265"/>
    <x v="348"/>
    <x v="0"/>
    <x v="0"/>
  </r>
  <r>
    <d v="2024-05-07T20:19:00"/>
    <x v="5348"/>
    <x v="89"/>
    <x v="89"/>
    <x v="0"/>
    <x v="0"/>
    <x v="0"/>
    <x v="0"/>
    <x v="0"/>
    <x v="0"/>
    <x v="0"/>
    <x v="0"/>
    <x v="269"/>
    <x v="265"/>
    <x v="0"/>
    <x v="0"/>
    <x v="0"/>
  </r>
  <r>
    <d v="2024-05-07T20:19:00"/>
    <x v="5348"/>
    <x v="89"/>
    <x v="89"/>
    <x v="0"/>
    <x v="0"/>
    <x v="0"/>
    <x v="0"/>
    <x v="0"/>
    <x v="0"/>
    <x v="0"/>
    <x v="0"/>
    <x v="269"/>
    <x v="265"/>
    <x v="0"/>
    <x v="0"/>
    <x v="0"/>
  </r>
  <r>
    <d v="2024-05-08T15:36:00"/>
    <x v="5349"/>
    <x v="89"/>
    <x v="89"/>
    <x v="0"/>
    <x v="0"/>
    <x v="0"/>
    <x v="0"/>
    <x v="0"/>
    <x v="0"/>
    <x v="0"/>
    <x v="0"/>
    <x v="269"/>
    <x v="265"/>
    <x v="0"/>
    <x v="0"/>
    <x v="0"/>
  </r>
  <r>
    <d v="2024-05-08T15:36:00"/>
    <x v="5349"/>
    <x v="89"/>
    <x v="89"/>
    <x v="0"/>
    <x v="0"/>
    <x v="0"/>
    <x v="0"/>
    <x v="0"/>
    <x v="13"/>
    <x v="13"/>
    <x v="8"/>
    <x v="269"/>
    <x v="265"/>
    <x v="8"/>
    <x v="0"/>
    <x v="0"/>
  </r>
  <r>
    <d v="2024-05-08T18:37:00"/>
    <x v="5350"/>
    <x v="89"/>
    <x v="89"/>
    <x v="0"/>
    <x v="0"/>
    <x v="0"/>
    <x v="0"/>
    <x v="0"/>
    <x v="0"/>
    <x v="0"/>
    <x v="0"/>
    <x v="269"/>
    <x v="265"/>
    <x v="0"/>
    <x v="0"/>
    <x v="0"/>
  </r>
  <r>
    <d v="2024-05-09T09:39:00"/>
    <x v="5351"/>
    <x v="89"/>
    <x v="89"/>
    <x v="0"/>
    <x v="0"/>
    <x v="0"/>
    <x v="0"/>
    <x v="1"/>
    <x v="511"/>
    <x v="504"/>
    <x v="362"/>
    <x v="269"/>
    <x v="265"/>
    <x v="349"/>
    <x v="1"/>
    <x v="0"/>
  </r>
  <r>
    <d v="2024-05-09T13:02:00"/>
    <x v="5352"/>
    <x v="89"/>
    <x v="89"/>
    <x v="0"/>
    <x v="0"/>
    <x v="0"/>
    <x v="0"/>
    <x v="0"/>
    <x v="0"/>
    <x v="0"/>
    <x v="0"/>
    <x v="269"/>
    <x v="265"/>
    <x v="0"/>
    <x v="0"/>
    <x v="0"/>
  </r>
  <r>
    <d v="2024-05-09T18:49:00"/>
    <x v="5353"/>
    <x v="89"/>
    <x v="89"/>
    <x v="0"/>
    <x v="0"/>
    <x v="0"/>
    <x v="0"/>
    <x v="0"/>
    <x v="0"/>
    <x v="0"/>
    <x v="0"/>
    <x v="268"/>
    <x v="264"/>
    <x v="0"/>
    <x v="0"/>
    <x v="0"/>
  </r>
  <r>
    <d v="2024-05-10T09:51:00"/>
    <x v="5354"/>
    <x v="89"/>
    <x v="89"/>
    <x v="0"/>
    <x v="0"/>
    <x v="0"/>
    <x v="0"/>
    <x v="0"/>
    <x v="13"/>
    <x v="13"/>
    <x v="8"/>
    <x v="268"/>
    <x v="264"/>
    <x v="8"/>
    <x v="0"/>
    <x v="0"/>
  </r>
  <r>
    <d v="2024-05-11T12:18:00"/>
    <x v="5355"/>
    <x v="89"/>
    <x v="89"/>
    <x v="0"/>
    <x v="0"/>
    <x v="0"/>
    <x v="0"/>
    <x v="0"/>
    <x v="0"/>
    <x v="0"/>
    <x v="0"/>
    <x v="269"/>
    <x v="265"/>
    <x v="0"/>
    <x v="0"/>
    <x v="0"/>
  </r>
  <r>
    <d v="2024-05-11T17:08:00"/>
    <x v="5356"/>
    <x v="89"/>
    <x v="89"/>
    <x v="0"/>
    <x v="0"/>
    <x v="0"/>
    <x v="0"/>
    <x v="0"/>
    <x v="168"/>
    <x v="176"/>
    <x v="7"/>
    <x v="269"/>
    <x v="265"/>
    <x v="7"/>
    <x v="0"/>
    <x v="0"/>
  </r>
  <r>
    <d v="2024-05-11T17:08:00"/>
    <x v="5356"/>
    <x v="89"/>
    <x v="89"/>
    <x v="0"/>
    <x v="0"/>
    <x v="0"/>
    <x v="0"/>
    <x v="0"/>
    <x v="0"/>
    <x v="0"/>
    <x v="0"/>
    <x v="269"/>
    <x v="265"/>
    <x v="0"/>
    <x v="0"/>
    <x v="0"/>
  </r>
  <r>
    <d v="2024-05-11T17:08:00"/>
    <x v="5356"/>
    <x v="89"/>
    <x v="89"/>
    <x v="0"/>
    <x v="0"/>
    <x v="0"/>
    <x v="0"/>
    <x v="0"/>
    <x v="0"/>
    <x v="0"/>
    <x v="0"/>
    <x v="269"/>
    <x v="265"/>
    <x v="0"/>
    <x v="0"/>
    <x v="0"/>
  </r>
  <r>
    <d v="2024-05-12T11:22:00"/>
    <x v="5357"/>
    <x v="89"/>
    <x v="89"/>
    <x v="0"/>
    <x v="0"/>
    <x v="0"/>
    <x v="0"/>
    <x v="0"/>
    <x v="0"/>
    <x v="0"/>
    <x v="0"/>
    <x v="268"/>
    <x v="264"/>
    <x v="0"/>
    <x v="0"/>
    <x v="0"/>
  </r>
  <r>
    <d v="2024-05-12T11:22:00"/>
    <x v="5357"/>
    <x v="89"/>
    <x v="89"/>
    <x v="0"/>
    <x v="0"/>
    <x v="0"/>
    <x v="0"/>
    <x v="0"/>
    <x v="168"/>
    <x v="176"/>
    <x v="7"/>
    <x v="268"/>
    <x v="264"/>
    <x v="7"/>
    <x v="0"/>
    <x v="0"/>
  </r>
  <r>
    <d v="2024-05-12T11:22:00"/>
    <x v="5357"/>
    <x v="89"/>
    <x v="89"/>
    <x v="0"/>
    <x v="0"/>
    <x v="0"/>
    <x v="0"/>
    <x v="0"/>
    <x v="0"/>
    <x v="0"/>
    <x v="0"/>
    <x v="268"/>
    <x v="264"/>
    <x v="0"/>
    <x v="0"/>
    <x v="0"/>
  </r>
  <r>
    <d v="2024-05-14T20:46:00"/>
    <x v="5358"/>
    <x v="89"/>
    <x v="89"/>
    <x v="0"/>
    <x v="0"/>
    <x v="0"/>
    <x v="0"/>
    <x v="0"/>
    <x v="13"/>
    <x v="13"/>
    <x v="8"/>
    <x v="268"/>
    <x v="264"/>
    <x v="8"/>
    <x v="0"/>
    <x v="0"/>
  </r>
  <r>
    <d v="2024-05-15T17:49:00"/>
    <x v="5359"/>
    <x v="89"/>
    <x v="89"/>
    <x v="0"/>
    <x v="0"/>
    <x v="0"/>
    <x v="0"/>
    <x v="47"/>
    <x v="512"/>
    <x v="59"/>
    <x v="6"/>
    <x v="269"/>
    <x v="265"/>
    <x v="6"/>
    <x v="0"/>
    <x v="1"/>
  </r>
  <r>
    <d v="2024-05-16T21:25:00"/>
    <x v="5360"/>
    <x v="89"/>
    <x v="89"/>
    <x v="0"/>
    <x v="0"/>
    <x v="0"/>
    <x v="0"/>
    <x v="0"/>
    <x v="0"/>
    <x v="0"/>
    <x v="0"/>
    <x v="268"/>
    <x v="264"/>
    <x v="0"/>
    <x v="0"/>
    <x v="0"/>
  </r>
  <r>
    <d v="2024-05-17T21:20:00"/>
    <x v="5361"/>
    <x v="89"/>
    <x v="89"/>
    <x v="0"/>
    <x v="0"/>
    <x v="0"/>
    <x v="0"/>
    <x v="0"/>
    <x v="13"/>
    <x v="13"/>
    <x v="8"/>
    <x v="269"/>
    <x v="265"/>
    <x v="8"/>
    <x v="0"/>
    <x v="0"/>
  </r>
  <r>
    <d v="2024-05-18T09:47:00"/>
    <x v="5362"/>
    <x v="89"/>
    <x v="89"/>
    <x v="0"/>
    <x v="0"/>
    <x v="0"/>
    <x v="0"/>
    <x v="0"/>
    <x v="0"/>
    <x v="0"/>
    <x v="0"/>
    <x v="269"/>
    <x v="265"/>
    <x v="0"/>
    <x v="0"/>
    <x v="0"/>
  </r>
  <r>
    <d v="2024-05-18T09:47:00"/>
    <x v="5362"/>
    <x v="89"/>
    <x v="89"/>
    <x v="0"/>
    <x v="0"/>
    <x v="0"/>
    <x v="0"/>
    <x v="4"/>
    <x v="12"/>
    <x v="12"/>
    <x v="0"/>
    <x v="269"/>
    <x v="265"/>
    <x v="0"/>
    <x v="0"/>
    <x v="0"/>
  </r>
  <r>
    <d v="2024-05-19T08:25:00"/>
    <x v="5363"/>
    <x v="89"/>
    <x v="89"/>
    <x v="0"/>
    <x v="0"/>
    <x v="0"/>
    <x v="0"/>
    <x v="0"/>
    <x v="126"/>
    <x v="132"/>
    <x v="92"/>
    <x v="268"/>
    <x v="264"/>
    <x v="86"/>
    <x v="1"/>
    <x v="0"/>
  </r>
  <r>
    <d v="2024-05-19T10:23:00"/>
    <x v="5364"/>
    <x v="89"/>
    <x v="89"/>
    <x v="0"/>
    <x v="0"/>
    <x v="0"/>
    <x v="0"/>
    <x v="12"/>
    <x v="513"/>
    <x v="505"/>
    <x v="12"/>
    <x v="268"/>
    <x v="264"/>
    <x v="12"/>
    <x v="1"/>
    <x v="0"/>
  </r>
  <r>
    <d v="2024-05-19T17:14:00"/>
    <x v="5365"/>
    <x v="89"/>
    <x v="89"/>
    <x v="0"/>
    <x v="0"/>
    <x v="0"/>
    <x v="0"/>
    <x v="0"/>
    <x v="0"/>
    <x v="0"/>
    <x v="0"/>
    <x v="268"/>
    <x v="264"/>
    <x v="0"/>
    <x v="0"/>
    <x v="0"/>
  </r>
  <r>
    <d v="2024-05-19T18:20:00"/>
    <x v="5366"/>
    <x v="89"/>
    <x v="89"/>
    <x v="0"/>
    <x v="0"/>
    <x v="0"/>
    <x v="0"/>
    <x v="0"/>
    <x v="13"/>
    <x v="13"/>
    <x v="8"/>
    <x v="268"/>
    <x v="264"/>
    <x v="8"/>
    <x v="0"/>
    <x v="0"/>
  </r>
  <r>
    <d v="2024-05-20T10:26:00"/>
    <x v="5367"/>
    <x v="89"/>
    <x v="89"/>
    <x v="0"/>
    <x v="0"/>
    <x v="0"/>
    <x v="0"/>
    <x v="0"/>
    <x v="13"/>
    <x v="13"/>
    <x v="8"/>
    <x v="268"/>
    <x v="264"/>
    <x v="8"/>
    <x v="0"/>
    <x v="0"/>
  </r>
  <r>
    <d v="2024-05-20T11:56:00"/>
    <x v="5368"/>
    <x v="89"/>
    <x v="89"/>
    <x v="0"/>
    <x v="0"/>
    <x v="0"/>
    <x v="0"/>
    <x v="0"/>
    <x v="0"/>
    <x v="0"/>
    <x v="0"/>
    <x v="268"/>
    <x v="264"/>
    <x v="0"/>
    <x v="0"/>
    <x v="0"/>
  </r>
  <r>
    <d v="2024-05-20T11:56:00"/>
    <x v="5368"/>
    <x v="89"/>
    <x v="89"/>
    <x v="0"/>
    <x v="0"/>
    <x v="0"/>
    <x v="0"/>
    <x v="0"/>
    <x v="0"/>
    <x v="0"/>
    <x v="0"/>
    <x v="268"/>
    <x v="264"/>
    <x v="0"/>
    <x v="0"/>
    <x v="0"/>
  </r>
  <r>
    <d v="2024-05-20T11:56:00"/>
    <x v="5368"/>
    <x v="89"/>
    <x v="89"/>
    <x v="0"/>
    <x v="0"/>
    <x v="0"/>
    <x v="0"/>
    <x v="0"/>
    <x v="168"/>
    <x v="176"/>
    <x v="7"/>
    <x v="268"/>
    <x v="264"/>
    <x v="7"/>
    <x v="0"/>
    <x v="0"/>
  </r>
  <r>
    <d v="2024-05-20T14:32:00"/>
    <x v="5369"/>
    <x v="89"/>
    <x v="89"/>
    <x v="0"/>
    <x v="0"/>
    <x v="0"/>
    <x v="0"/>
    <x v="0"/>
    <x v="13"/>
    <x v="13"/>
    <x v="8"/>
    <x v="268"/>
    <x v="264"/>
    <x v="8"/>
    <x v="0"/>
    <x v="0"/>
  </r>
  <r>
    <d v="2024-05-20T18:20:00"/>
    <x v="5370"/>
    <x v="89"/>
    <x v="89"/>
    <x v="0"/>
    <x v="0"/>
    <x v="0"/>
    <x v="0"/>
    <x v="0"/>
    <x v="13"/>
    <x v="13"/>
    <x v="8"/>
    <x v="269"/>
    <x v="265"/>
    <x v="8"/>
    <x v="0"/>
    <x v="0"/>
  </r>
  <r>
    <d v="2024-05-21T12:19:00"/>
    <x v="5371"/>
    <x v="89"/>
    <x v="89"/>
    <x v="0"/>
    <x v="0"/>
    <x v="0"/>
    <x v="0"/>
    <x v="0"/>
    <x v="0"/>
    <x v="0"/>
    <x v="0"/>
    <x v="269"/>
    <x v="265"/>
    <x v="0"/>
    <x v="0"/>
    <x v="0"/>
  </r>
  <r>
    <d v="2024-05-21T12:19:00"/>
    <x v="5371"/>
    <x v="89"/>
    <x v="89"/>
    <x v="0"/>
    <x v="0"/>
    <x v="0"/>
    <x v="0"/>
    <x v="0"/>
    <x v="0"/>
    <x v="0"/>
    <x v="0"/>
    <x v="269"/>
    <x v="265"/>
    <x v="0"/>
    <x v="0"/>
    <x v="0"/>
  </r>
  <r>
    <d v="2024-05-21T12:19:00"/>
    <x v="5371"/>
    <x v="89"/>
    <x v="89"/>
    <x v="0"/>
    <x v="0"/>
    <x v="0"/>
    <x v="0"/>
    <x v="0"/>
    <x v="168"/>
    <x v="176"/>
    <x v="7"/>
    <x v="269"/>
    <x v="265"/>
    <x v="7"/>
    <x v="0"/>
    <x v="0"/>
  </r>
  <r>
    <d v="2024-05-21T21:25:00"/>
    <x v="5372"/>
    <x v="89"/>
    <x v="89"/>
    <x v="0"/>
    <x v="0"/>
    <x v="0"/>
    <x v="0"/>
    <x v="0"/>
    <x v="13"/>
    <x v="13"/>
    <x v="8"/>
    <x v="268"/>
    <x v="264"/>
    <x v="8"/>
    <x v="0"/>
    <x v="0"/>
  </r>
  <r>
    <d v="2024-05-22T21:15:00"/>
    <x v="5373"/>
    <x v="89"/>
    <x v="89"/>
    <x v="0"/>
    <x v="0"/>
    <x v="0"/>
    <x v="0"/>
    <x v="0"/>
    <x v="0"/>
    <x v="0"/>
    <x v="0"/>
    <x v="269"/>
    <x v="265"/>
    <x v="0"/>
    <x v="0"/>
    <x v="0"/>
  </r>
  <r>
    <d v="2024-05-23T08:54:00"/>
    <x v="5374"/>
    <x v="89"/>
    <x v="89"/>
    <x v="0"/>
    <x v="0"/>
    <x v="0"/>
    <x v="0"/>
    <x v="0"/>
    <x v="0"/>
    <x v="0"/>
    <x v="0"/>
    <x v="268"/>
    <x v="264"/>
    <x v="0"/>
    <x v="0"/>
    <x v="0"/>
  </r>
  <r>
    <d v="2024-05-23T15:23:00"/>
    <x v="5375"/>
    <x v="89"/>
    <x v="89"/>
    <x v="0"/>
    <x v="0"/>
    <x v="0"/>
    <x v="0"/>
    <x v="0"/>
    <x v="0"/>
    <x v="0"/>
    <x v="0"/>
    <x v="269"/>
    <x v="265"/>
    <x v="0"/>
    <x v="0"/>
    <x v="0"/>
  </r>
  <r>
    <d v="2024-05-23T18:14:00"/>
    <x v="5376"/>
    <x v="89"/>
    <x v="89"/>
    <x v="0"/>
    <x v="0"/>
    <x v="0"/>
    <x v="0"/>
    <x v="0"/>
    <x v="13"/>
    <x v="13"/>
    <x v="8"/>
    <x v="269"/>
    <x v="265"/>
    <x v="8"/>
    <x v="1"/>
    <x v="0"/>
  </r>
  <r>
    <d v="2024-05-23T19:45:00"/>
    <x v="5377"/>
    <x v="89"/>
    <x v="89"/>
    <x v="0"/>
    <x v="0"/>
    <x v="0"/>
    <x v="0"/>
    <x v="1"/>
    <x v="6"/>
    <x v="6"/>
    <x v="0"/>
    <x v="269"/>
    <x v="265"/>
    <x v="0"/>
    <x v="0"/>
    <x v="0"/>
  </r>
  <r>
    <d v="2024-05-24T08:48:00"/>
    <x v="5378"/>
    <x v="89"/>
    <x v="89"/>
    <x v="0"/>
    <x v="0"/>
    <x v="0"/>
    <x v="0"/>
    <x v="0"/>
    <x v="436"/>
    <x v="438"/>
    <x v="302"/>
    <x v="268"/>
    <x v="264"/>
    <x v="289"/>
    <x v="1"/>
    <x v="1"/>
  </r>
  <r>
    <d v="2024-05-24T20:00:00"/>
    <x v="5379"/>
    <x v="89"/>
    <x v="89"/>
    <x v="0"/>
    <x v="0"/>
    <x v="0"/>
    <x v="0"/>
    <x v="0"/>
    <x v="13"/>
    <x v="13"/>
    <x v="8"/>
    <x v="269"/>
    <x v="265"/>
    <x v="8"/>
    <x v="0"/>
    <x v="0"/>
  </r>
  <r>
    <d v="2024-05-25T14:23:00"/>
    <x v="5380"/>
    <x v="89"/>
    <x v="89"/>
    <x v="0"/>
    <x v="0"/>
    <x v="0"/>
    <x v="0"/>
    <x v="0"/>
    <x v="0"/>
    <x v="0"/>
    <x v="0"/>
    <x v="269"/>
    <x v="265"/>
    <x v="0"/>
    <x v="0"/>
    <x v="0"/>
  </r>
  <r>
    <d v="2024-05-26T09:30:00"/>
    <x v="5381"/>
    <x v="89"/>
    <x v="89"/>
    <x v="0"/>
    <x v="0"/>
    <x v="0"/>
    <x v="0"/>
    <x v="9"/>
    <x v="514"/>
    <x v="506"/>
    <x v="363"/>
    <x v="268"/>
    <x v="264"/>
    <x v="350"/>
    <x v="0"/>
    <x v="0"/>
  </r>
  <r>
    <d v="2024-05-26T10:56:00"/>
    <x v="5382"/>
    <x v="89"/>
    <x v="89"/>
    <x v="0"/>
    <x v="0"/>
    <x v="0"/>
    <x v="0"/>
    <x v="0"/>
    <x v="0"/>
    <x v="0"/>
    <x v="0"/>
    <x v="268"/>
    <x v="264"/>
    <x v="0"/>
    <x v="0"/>
    <x v="0"/>
  </r>
  <r>
    <d v="2024-05-26T14:49:00"/>
    <x v="5383"/>
    <x v="89"/>
    <x v="89"/>
    <x v="0"/>
    <x v="0"/>
    <x v="0"/>
    <x v="0"/>
    <x v="0"/>
    <x v="13"/>
    <x v="13"/>
    <x v="8"/>
    <x v="268"/>
    <x v="264"/>
    <x v="8"/>
    <x v="0"/>
    <x v="0"/>
  </r>
  <r>
    <d v="2024-05-26T14:49:00"/>
    <x v="5383"/>
    <x v="89"/>
    <x v="89"/>
    <x v="0"/>
    <x v="0"/>
    <x v="0"/>
    <x v="0"/>
    <x v="0"/>
    <x v="0"/>
    <x v="0"/>
    <x v="0"/>
    <x v="268"/>
    <x v="264"/>
    <x v="0"/>
    <x v="0"/>
    <x v="0"/>
  </r>
  <r>
    <d v="2024-05-26T17:27:00"/>
    <x v="5384"/>
    <x v="89"/>
    <x v="89"/>
    <x v="0"/>
    <x v="0"/>
    <x v="0"/>
    <x v="0"/>
    <x v="0"/>
    <x v="0"/>
    <x v="0"/>
    <x v="0"/>
    <x v="270"/>
    <x v="266"/>
    <x v="0"/>
    <x v="0"/>
    <x v="0"/>
  </r>
  <r>
    <d v="2024-05-26T19:05:00"/>
    <x v="5385"/>
    <x v="89"/>
    <x v="89"/>
    <x v="0"/>
    <x v="0"/>
    <x v="0"/>
    <x v="0"/>
    <x v="0"/>
    <x v="0"/>
    <x v="0"/>
    <x v="0"/>
    <x v="270"/>
    <x v="266"/>
    <x v="0"/>
    <x v="0"/>
    <x v="0"/>
  </r>
  <r>
    <d v="2024-05-27T10:00:00"/>
    <x v="5386"/>
    <x v="89"/>
    <x v="89"/>
    <x v="0"/>
    <x v="0"/>
    <x v="0"/>
    <x v="0"/>
    <x v="0"/>
    <x v="13"/>
    <x v="13"/>
    <x v="8"/>
    <x v="268"/>
    <x v="264"/>
    <x v="8"/>
    <x v="0"/>
    <x v="0"/>
  </r>
  <r>
    <d v="2024-05-27T14:17:00"/>
    <x v="5387"/>
    <x v="89"/>
    <x v="89"/>
    <x v="0"/>
    <x v="0"/>
    <x v="0"/>
    <x v="0"/>
    <x v="0"/>
    <x v="0"/>
    <x v="0"/>
    <x v="0"/>
    <x v="268"/>
    <x v="264"/>
    <x v="0"/>
    <x v="0"/>
    <x v="0"/>
  </r>
  <r>
    <d v="2024-05-27T17:48:00"/>
    <x v="5388"/>
    <x v="89"/>
    <x v="89"/>
    <x v="0"/>
    <x v="0"/>
    <x v="0"/>
    <x v="0"/>
    <x v="0"/>
    <x v="0"/>
    <x v="0"/>
    <x v="0"/>
    <x v="269"/>
    <x v="265"/>
    <x v="0"/>
    <x v="0"/>
    <x v="0"/>
  </r>
  <r>
    <d v="2024-05-27T20:04:00"/>
    <x v="5389"/>
    <x v="89"/>
    <x v="89"/>
    <x v="0"/>
    <x v="0"/>
    <x v="0"/>
    <x v="0"/>
    <x v="37"/>
    <x v="515"/>
    <x v="507"/>
    <x v="363"/>
    <x v="268"/>
    <x v="264"/>
    <x v="350"/>
    <x v="0"/>
    <x v="0"/>
  </r>
  <r>
    <d v="2024-05-28T21:13:00"/>
    <x v="5390"/>
    <x v="89"/>
    <x v="89"/>
    <x v="0"/>
    <x v="0"/>
    <x v="0"/>
    <x v="0"/>
    <x v="0"/>
    <x v="0"/>
    <x v="0"/>
    <x v="0"/>
    <x v="268"/>
    <x v="264"/>
    <x v="0"/>
    <x v="0"/>
    <x v="0"/>
  </r>
  <r>
    <d v="2024-05-29T09:23:00"/>
    <x v="5391"/>
    <x v="89"/>
    <x v="89"/>
    <x v="0"/>
    <x v="0"/>
    <x v="0"/>
    <x v="0"/>
    <x v="1"/>
    <x v="6"/>
    <x v="6"/>
    <x v="0"/>
    <x v="270"/>
    <x v="266"/>
    <x v="0"/>
    <x v="0"/>
    <x v="0"/>
  </r>
  <r>
    <d v="2024-05-30T09:21:00"/>
    <x v="5392"/>
    <x v="89"/>
    <x v="89"/>
    <x v="0"/>
    <x v="0"/>
    <x v="0"/>
    <x v="0"/>
    <x v="0"/>
    <x v="0"/>
    <x v="0"/>
    <x v="0"/>
    <x v="269"/>
    <x v="265"/>
    <x v="0"/>
    <x v="0"/>
    <x v="0"/>
  </r>
  <r>
    <d v="2024-05-30T09:21:00"/>
    <x v="5392"/>
    <x v="89"/>
    <x v="89"/>
    <x v="0"/>
    <x v="0"/>
    <x v="0"/>
    <x v="0"/>
    <x v="0"/>
    <x v="168"/>
    <x v="176"/>
    <x v="7"/>
    <x v="269"/>
    <x v="265"/>
    <x v="7"/>
    <x v="0"/>
    <x v="0"/>
  </r>
  <r>
    <d v="2024-05-30T09:21:00"/>
    <x v="5392"/>
    <x v="89"/>
    <x v="89"/>
    <x v="0"/>
    <x v="0"/>
    <x v="0"/>
    <x v="0"/>
    <x v="0"/>
    <x v="0"/>
    <x v="0"/>
    <x v="0"/>
    <x v="269"/>
    <x v="265"/>
    <x v="0"/>
    <x v="0"/>
    <x v="0"/>
  </r>
  <r>
    <d v="2024-05-30T09:24:00"/>
    <x v="5393"/>
    <x v="89"/>
    <x v="89"/>
    <x v="0"/>
    <x v="0"/>
    <x v="0"/>
    <x v="0"/>
    <x v="0"/>
    <x v="0"/>
    <x v="0"/>
    <x v="0"/>
    <x v="269"/>
    <x v="265"/>
    <x v="0"/>
    <x v="0"/>
    <x v="0"/>
  </r>
  <r>
    <d v="2024-05-30T09:24:00"/>
    <x v="5393"/>
    <x v="89"/>
    <x v="89"/>
    <x v="0"/>
    <x v="0"/>
    <x v="0"/>
    <x v="0"/>
    <x v="0"/>
    <x v="168"/>
    <x v="176"/>
    <x v="7"/>
    <x v="269"/>
    <x v="265"/>
    <x v="7"/>
    <x v="0"/>
    <x v="0"/>
  </r>
  <r>
    <d v="2024-05-30T09:24:00"/>
    <x v="5393"/>
    <x v="89"/>
    <x v="89"/>
    <x v="0"/>
    <x v="0"/>
    <x v="0"/>
    <x v="0"/>
    <x v="0"/>
    <x v="0"/>
    <x v="0"/>
    <x v="0"/>
    <x v="269"/>
    <x v="265"/>
    <x v="0"/>
    <x v="0"/>
    <x v="0"/>
  </r>
  <r>
    <d v="2024-05-30T09:42:00"/>
    <x v="5394"/>
    <x v="89"/>
    <x v="89"/>
    <x v="0"/>
    <x v="0"/>
    <x v="0"/>
    <x v="0"/>
    <x v="0"/>
    <x v="0"/>
    <x v="0"/>
    <x v="0"/>
    <x v="269"/>
    <x v="265"/>
    <x v="0"/>
    <x v="0"/>
    <x v="0"/>
  </r>
  <r>
    <d v="2024-05-30T09:42:00"/>
    <x v="5394"/>
    <x v="89"/>
    <x v="89"/>
    <x v="0"/>
    <x v="0"/>
    <x v="0"/>
    <x v="0"/>
    <x v="0"/>
    <x v="168"/>
    <x v="176"/>
    <x v="7"/>
    <x v="269"/>
    <x v="265"/>
    <x v="7"/>
    <x v="0"/>
    <x v="0"/>
  </r>
  <r>
    <d v="2024-05-30T09:42:00"/>
    <x v="5394"/>
    <x v="89"/>
    <x v="89"/>
    <x v="0"/>
    <x v="0"/>
    <x v="0"/>
    <x v="0"/>
    <x v="0"/>
    <x v="0"/>
    <x v="0"/>
    <x v="0"/>
    <x v="269"/>
    <x v="265"/>
    <x v="0"/>
    <x v="0"/>
    <x v="0"/>
  </r>
  <r>
    <d v="2024-05-30T13:52:00"/>
    <x v="5395"/>
    <x v="89"/>
    <x v="89"/>
    <x v="0"/>
    <x v="0"/>
    <x v="0"/>
    <x v="0"/>
    <x v="0"/>
    <x v="354"/>
    <x v="112"/>
    <x v="245"/>
    <x v="269"/>
    <x v="265"/>
    <x v="231"/>
    <x v="0"/>
    <x v="0"/>
  </r>
  <r>
    <d v="2024-05-31T17:36:00"/>
    <x v="5396"/>
    <x v="89"/>
    <x v="89"/>
    <x v="0"/>
    <x v="0"/>
    <x v="0"/>
    <x v="0"/>
    <x v="0"/>
    <x v="293"/>
    <x v="1"/>
    <x v="94"/>
    <x v="269"/>
    <x v="265"/>
    <x v="88"/>
    <x v="0"/>
    <x v="0"/>
  </r>
  <r>
    <d v="2024-05-31T18:16:00"/>
    <x v="5397"/>
    <x v="89"/>
    <x v="89"/>
    <x v="0"/>
    <x v="0"/>
    <x v="0"/>
    <x v="0"/>
    <x v="16"/>
    <x v="516"/>
    <x v="160"/>
    <x v="94"/>
    <x v="269"/>
    <x v="265"/>
    <x v="88"/>
    <x v="0"/>
    <x v="0"/>
  </r>
  <r>
    <d v="2024-05-31T18:59:00"/>
    <x v="5398"/>
    <x v="89"/>
    <x v="89"/>
    <x v="0"/>
    <x v="0"/>
    <x v="0"/>
    <x v="0"/>
    <x v="0"/>
    <x v="0"/>
    <x v="0"/>
    <x v="0"/>
    <x v="269"/>
    <x v="265"/>
    <x v="0"/>
    <x v="0"/>
    <x v="0"/>
  </r>
  <r>
    <d v="2024-05-31T21:32:00"/>
    <x v="5399"/>
    <x v="89"/>
    <x v="89"/>
    <x v="0"/>
    <x v="0"/>
    <x v="0"/>
    <x v="0"/>
    <x v="0"/>
    <x v="0"/>
    <x v="0"/>
    <x v="0"/>
    <x v="269"/>
    <x v="265"/>
    <x v="0"/>
    <x v="0"/>
    <x v="0"/>
  </r>
  <r>
    <d v="2024-05-01T11:57:00"/>
    <x v="5400"/>
    <x v="90"/>
    <x v="90"/>
    <x v="0"/>
    <x v="0"/>
    <x v="0"/>
    <x v="0"/>
    <x v="4"/>
    <x v="12"/>
    <x v="12"/>
    <x v="0"/>
    <x v="271"/>
    <x v="267"/>
    <x v="0"/>
    <x v="0"/>
    <x v="0"/>
  </r>
  <r>
    <d v="2024-05-02T20:25:00"/>
    <x v="5401"/>
    <x v="90"/>
    <x v="90"/>
    <x v="0"/>
    <x v="0"/>
    <x v="0"/>
    <x v="0"/>
    <x v="0"/>
    <x v="0"/>
    <x v="0"/>
    <x v="0"/>
    <x v="272"/>
    <x v="268"/>
    <x v="0"/>
    <x v="0"/>
    <x v="0"/>
  </r>
  <r>
    <d v="2024-05-03T16:16:00"/>
    <x v="5402"/>
    <x v="90"/>
    <x v="90"/>
    <x v="0"/>
    <x v="0"/>
    <x v="0"/>
    <x v="0"/>
    <x v="9"/>
    <x v="84"/>
    <x v="84"/>
    <x v="0"/>
    <x v="273"/>
    <x v="269"/>
    <x v="0"/>
    <x v="0"/>
    <x v="0"/>
  </r>
  <r>
    <d v="2024-05-05T20:26:00"/>
    <x v="5403"/>
    <x v="90"/>
    <x v="90"/>
    <x v="0"/>
    <x v="0"/>
    <x v="0"/>
    <x v="0"/>
    <x v="0"/>
    <x v="0"/>
    <x v="0"/>
    <x v="0"/>
    <x v="273"/>
    <x v="269"/>
    <x v="0"/>
    <x v="0"/>
    <x v="0"/>
  </r>
  <r>
    <d v="2024-05-06T10:09:00"/>
    <x v="5404"/>
    <x v="90"/>
    <x v="90"/>
    <x v="0"/>
    <x v="0"/>
    <x v="0"/>
    <x v="0"/>
    <x v="1"/>
    <x v="6"/>
    <x v="6"/>
    <x v="0"/>
    <x v="273"/>
    <x v="269"/>
    <x v="0"/>
    <x v="0"/>
    <x v="0"/>
  </r>
  <r>
    <d v="2024-05-06T20:32:00"/>
    <x v="5405"/>
    <x v="90"/>
    <x v="90"/>
    <x v="0"/>
    <x v="0"/>
    <x v="0"/>
    <x v="0"/>
    <x v="4"/>
    <x v="12"/>
    <x v="12"/>
    <x v="0"/>
    <x v="271"/>
    <x v="267"/>
    <x v="0"/>
    <x v="0"/>
    <x v="0"/>
  </r>
  <r>
    <d v="2024-05-08T19:59:00"/>
    <x v="5406"/>
    <x v="90"/>
    <x v="90"/>
    <x v="0"/>
    <x v="0"/>
    <x v="0"/>
    <x v="0"/>
    <x v="1"/>
    <x v="94"/>
    <x v="94"/>
    <x v="14"/>
    <x v="271"/>
    <x v="267"/>
    <x v="14"/>
    <x v="0"/>
    <x v="0"/>
  </r>
  <r>
    <d v="2024-05-09T20:08:00"/>
    <x v="5407"/>
    <x v="90"/>
    <x v="90"/>
    <x v="0"/>
    <x v="0"/>
    <x v="0"/>
    <x v="0"/>
    <x v="0"/>
    <x v="20"/>
    <x v="20"/>
    <x v="14"/>
    <x v="273"/>
    <x v="269"/>
    <x v="14"/>
    <x v="0"/>
    <x v="0"/>
  </r>
  <r>
    <d v="2024-05-11T09:13:00"/>
    <x v="5408"/>
    <x v="90"/>
    <x v="90"/>
    <x v="0"/>
    <x v="0"/>
    <x v="0"/>
    <x v="0"/>
    <x v="0"/>
    <x v="517"/>
    <x v="508"/>
    <x v="364"/>
    <x v="273"/>
    <x v="269"/>
    <x v="351"/>
    <x v="1"/>
    <x v="0"/>
  </r>
  <r>
    <d v="2024-05-11T14:19:00"/>
    <x v="5409"/>
    <x v="90"/>
    <x v="90"/>
    <x v="0"/>
    <x v="0"/>
    <x v="0"/>
    <x v="0"/>
    <x v="0"/>
    <x v="20"/>
    <x v="20"/>
    <x v="14"/>
    <x v="273"/>
    <x v="269"/>
    <x v="14"/>
    <x v="0"/>
    <x v="0"/>
  </r>
  <r>
    <d v="2024-05-11T14:56:00"/>
    <x v="5410"/>
    <x v="90"/>
    <x v="90"/>
    <x v="0"/>
    <x v="0"/>
    <x v="0"/>
    <x v="0"/>
    <x v="0"/>
    <x v="427"/>
    <x v="430"/>
    <x v="294"/>
    <x v="273"/>
    <x v="269"/>
    <x v="281"/>
    <x v="1"/>
    <x v="1"/>
  </r>
  <r>
    <d v="2024-05-11T17:27:00"/>
    <x v="5411"/>
    <x v="90"/>
    <x v="90"/>
    <x v="0"/>
    <x v="0"/>
    <x v="0"/>
    <x v="0"/>
    <x v="0"/>
    <x v="0"/>
    <x v="0"/>
    <x v="0"/>
    <x v="273"/>
    <x v="269"/>
    <x v="0"/>
    <x v="0"/>
    <x v="0"/>
  </r>
  <r>
    <d v="2024-05-12T10:38:00"/>
    <x v="5412"/>
    <x v="90"/>
    <x v="90"/>
    <x v="0"/>
    <x v="0"/>
    <x v="0"/>
    <x v="0"/>
    <x v="0"/>
    <x v="0"/>
    <x v="0"/>
    <x v="0"/>
    <x v="271"/>
    <x v="267"/>
    <x v="0"/>
    <x v="0"/>
    <x v="0"/>
  </r>
  <r>
    <d v="2024-05-12T15:41:00"/>
    <x v="5413"/>
    <x v="90"/>
    <x v="90"/>
    <x v="0"/>
    <x v="0"/>
    <x v="0"/>
    <x v="0"/>
    <x v="0"/>
    <x v="417"/>
    <x v="421"/>
    <x v="284"/>
    <x v="271"/>
    <x v="267"/>
    <x v="271"/>
    <x v="1"/>
    <x v="1"/>
  </r>
  <r>
    <d v="2024-05-13T21:30:00"/>
    <x v="5414"/>
    <x v="90"/>
    <x v="90"/>
    <x v="0"/>
    <x v="0"/>
    <x v="0"/>
    <x v="0"/>
    <x v="0"/>
    <x v="3"/>
    <x v="3"/>
    <x v="3"/>
    <x v="271"/>
    <x v="267"/>
    <x v="3"/>
    <x v="1"/>
    <x v="1"/>
  </r>
  <r>
    <d v="2024-05-14T09:31:00"/>
    <x v="5415"/>
    <x v="90"/>
    <x v="90"/>
    <x v="0"/>
    <x v="0"/>
    <x v="0"/>
    <x v="0"/>
    <x v="1"/>
    <x v="6"/>
    <x v="6"/>
    <x v="0"/>
    <x v="273"/>
    <x v="269"/>
    <x v="0"/>
    <x v="0"/>
    <x v="0"/>
  </r>
  <r>
    <d v="2024-05-14T17:04:00"/>
    <x v="5416"/>
    <x v="90"/>
    <x v="90"/>
    <x v="0"/>
    <x v="0"/>
    <x v="0"/>
    <x v="0"/>
    <x v="0"/>
    <x v="237"/>
    <x v="244"/>
    <x v="163"/>
    <x v="271"/>
    <x v="267"/>
    <x v="152"/>
    <x v="1"/>
    <x v="1"/>
  </r>
  <r>
    <d v="2024-05-15T15:39:00"/>
    <x v="5417"/>
    <x v="90"/>
    <x v="90"/>
    <x v="0"/>
    <x v="0"/>
    <x v="0"/>
    <x v="0"/>
    <x v="0"/>
    <x v="20"/>
    <x v="20"/>
    <x v="14"/>
    <x v="272"/>
    <x v="268"/>
    <x v="14"/>
    <x v="0"/>
    <x v="0"/>
  </r>
  <r>
    <d v="2024-05-16T18:27:00"/>
    <x v="5418"/>
    <x v="90"/>
    <x v="90"/>
    <x v="0"/>
    <x v="0"/>
    <x v="0"/>
    <x v="0"/>
    <x v="1"/>
    <x v="94"/>
    <x v="94"/>
    <x v="14"/>
    <x v="271"/>
    <x v="267"/>
    <x v="14"/>
    <x v="0"/>
    <x v="0"/>
  </r>
  <r>
    <d v="2024-05-17T16:03:00"/>
    <x v="5419"/>
    <x v="90"/>
    <x v="90"/>
    <x v="0"/>
    <x v="0"/>
    <x v="0"/>
    <x v="0"/>
    <x v="5"/>
    <x v="14"/>
    <x v="14"/>
    <x v="0"/>
    <x v="271"/>
    <x v="267"/>
    <x v="0"/>
    <x v="0"/>
    <x v="0"/>
  </r>
  <r>
    <d v="2024-05-17T16:03:00"/>
    <x v="5419"/>
    <x v="90"/>
    <x v="90"/>
    <x v="0"/>
    <x v="0"/>
    <x v="0"/>
    <x v="0"/>
    <x v="1"/>
    <x v="94"/>
    <x v="94"/>
    <x v="14"/>
    <x v="271"/>
    <x v="267"/>
    <x v="14"/>
    <x v="0"/>
    <x v="0"/>
  </r>
  <r>
    <d v="2024-05-17T18:31:00"/>
    <x v="5420"/>
    <x v="90"/>
    <x v="90"/>
    <x v="0"/>
    <x v="0"/>
    <x v="0"/>
    <x v="0"/>
    <x v="0"/>
    <x v="20"/>
    <x v="20"/>
    <x v="14"/>
    <x v="271"/>
    <x v="267"/>
    <x v="14"/>
    <x v="0"/>
    <x v="0"/>
  </r>
  <r>
    <d v="2024-05-18T20:09:00"/>
    <x v="5421"/>
    <x v="90"/>
    <x v="90"/>
    <x v="0"/>
    <x v="0"/>
    <x v="0"/>
    <x v="0"/>
    <x v="0"/>
    <x v="0"/>
    <x v="0"/>
    <x v="0"/>
    <x v="273"/>
    <x v="269"/>
    <x v="0"/>
    <x v="0"/>
    <x v="0"/>
  </r>
  <r>
    <d v="2024-05-18T20:09:00"/>
    <x v="5421"/>
    <x v="90"/>
    <x v="90"/>
    <x v="0"/>
    <x v="0"/>
    <x v="0"/>
    <x v="0"/>
    <x v="1"/>
    <x v="94"/>
    <x v="94"/>
    <x v="14"/>
    <x v="273"/>
    <x v="269"/>
    <x v="14"/>
    <x v="0"/>
    <x v="0"/>
  </r>
  <r>
    <d v="2024-05-19T09:55:00"/>
    <x v="5422"/>
    <x v="90"/>
    <x v="90"/>
    <x v="0"/>
    <x v="0"/>
    <x v="0"/>
    <x v="0"/>
    <x v="0"/>
    <x v="0"/>
    <x v="0"/>
    <x v="0"/>
    <x v="273"/>
    <x v="269"/>
    <x v="0"/>
    <x v="0"/>
    <x v="0"/>
  </r>
  <r>
    <d v="2024-05-19T12:39:00"/>
    <x v="5423"/>
    <x v="90"/>
    <x v="90"/>
    <x v="0"/>
    <x v="0"/>
    <x v="0"/>
    <x v="0"/>
    <x v="0"/>
    <x v="518"/>
    <x v="509"/>
    <x v="328"/>
    <x v="273"/>
    <x v="269"/>
    <x v="314"/>
    <x v="1"/>
    <x v="1"/>
  </r>
  <r>
    <d v="2024-05-19T14:46:00"/>
    <x v="5424"/>
    <x v="90"/>
    <x v="90"/>
    <x v="0"/>
    <x v="0"/>
    <x v="0"/>
    <x v="0"/>
    <x v="0"/>
    <x v="519"/>
    <x v="510"/>
    <x v="365"/>
    <x v="273"/>
    <x v="269"/>
    <x v="352"/>
    <x v="1"/>
    <x v="1"/>
  </r>
  <r>
    <d v="2024-05-19T18:32:00"/>
    <x v="5425"/>
    <x v="90"/>
    <x v="90"/>
    <x v="0"/>
    <x v="0"/>
    <x v="0"/>
    <x v="0"/>
    <x v="0"/>
    <x v="519"/>
    <x v="510"/>
    <x v="365"/>
    <x v="273"/>
    <x v="269"/>
    <x v="352"/>
    <x v="1"/>
    <x v="1"/>
  </r>
  <r>
    <d v="2024-05-19T19:40:00"/>
    <x v="5426"/>
    <x v="90"/>
    <x v="90"/>
    <x v="0"/>
    <x v="0"/>
    <x v="0"/>
    <x v="0"/>
    <x v="1"/>
    <x v="94"/>
    <x v="94"/>
    <x v="14"/>
    <x v="273"/>
    <x v="269"/>
    <x v="14"/>
    <x v="0"/>
    <x v="0"/>
  </r>
  <r>
    <d v="2024-05-20T09:33:00"/>
    <x v="5427"/>
    <x v="90"/>
    <x v="90"/>
    <x v="0"/>
    <x v="0"/>
    <x v="0"/>
    <x v="0"/>
    <x v="0"/>
    <x v="3"/>
    <x v="3"/>
    <x v="3"/>
    <x v="273"/>
    <x v="269"/>
    <x v="3"/>
    <x v="1"/>
    <x v="1"/>
  </r>
  <r>
    <d v="2024-05-20T10:26:00"/>
    <x v="5428"/>
    <x v="90"/>
    <x v="90"/>
    <x v="0"/>
    <x v="0"/>
    <x v="0"/>
    <x v="0"/>
    <x v="0"/>
    <x v="126"/>
    <x v="132"/>
    <x v="92"/>
    <x v="273"/>
    <x v="269"/>
    <x v="86"/>
    <x v="1"/>
    <x v="0"/>
  </r>
  <r>
    <d v="2024-05-20T12:14:00"/>
    <x v="5429"/>
    <x v="90"/>
    <x v="90"/>
    <x v="0"/>
    <x v="0"/>
    <x v="0"/>
    <x v="0"/>
    <x v="0"/>
    <x v="3"/>
    <x v="3"/>
    <x v="3"/>
    <x v="273"/>
    <x v="269"/>
    <x v="3"/>
    <x v="1"/>
    <x v="1"/>
  </r>
  <r>
    <d v="2024-05-20T14:52:00"/>
    <x v="5430"/>
    <x v="90"/>
    <x v="90"/>
    <x v="0"/>
    <x v="0"/>
    <x v="0"/>
    <x v="0"/>
    <x v="0"/>
    <x v="3"/>
    <x v="3"/>
    <x v="3"/>
    <x v="271"/>
    <x v="267"/>
    <x v="3"/>
    <x v="1"/>
    <x v="1"/>
  </r>
  <r>
    <d v="2024-05-20T16:23:00"/>
    <x v="5431"/>
    <x v="90"/>
    <x v="90"/>
    <x v="0"/>
    <x v="0"/>
    <x v="0"/>
    <x v="0"/>
    <x v="0"/>
    <x v="20"/>
    <x v="20"/>
    <x v="14"/>
    <x v="271"/>
    <x v="267"/>
    <x v="14"/>
    <x v="0"/>
    <x v="0"/>
  </r>
  <r>
    <d v="2024-05-20T20:26:00"/>
    <x v="5432"/>
    <x v="90"/>
    <x v="90"/>
    <x v="0"/>
    <x v="0"/>
    <x v="0"/>
    <x v="0"/>
    <x v="1"/>
    <x v="94"/>
    <x v="94"/>
    <x v="14"/>
    <x v="271"/>
    <x v="267"/>
    <x v="14"/>
    <x v="0"/>
    <x v="0"/>
  </r>
  <r>
    <d v="2024-05-20T20:26:00"/>
    <x v="5432"/>
    <x v="90"/>
    <x v="90"/>
    <x v="0"/>
    <x v="0"/>
    <x v="0"/>
    <x v="0"/>
    <x v="0"/>
    <x v="0"/>
    <x v="0"/>
    <x v="0"/>
    <x v="271"/>
    <x v="267"/>
    <x v="0"/>
    <x v="0"/>
    <x v="0"/>
  </r>
  <r>
    <d v="2024-05-20T20:45:00"/>
    <x v="5433"/>
    <x v="90"/>
    <x v="90"/>
    <x v="0"/>
    <x v="0"/>
    <x v="0"/>
    <x v="0"/>
    <x v="0"/>
    <x v="3"/>
    <x v="3"/>
    <x v="3"/>
    <x v="271"/>
    <x v="267"/>
    <x v="3"/>
    <x v="1"/>
    <x v="1"/>
  </r>
  <r>
    <d v="2024-05-21T10:49:00"/>
    <x v="5434"/>
    <x v="90"/>
    <x v="90"/>
    <x v="0"/>
    <x v="0"/>
    <x v="0"/>
    <x v="0"/>
    <x v="4"/>
    <x v="12"/>
    <x v="12"/>
    <x v="0"/>
    <x v="271"/>
    <x v="267"/>
    <x v="0"/>
    <x v="0"/>
    <x v="0"/>
  </r>
  <r>
    <d v="2024-05-21T10:49:00"/>
    <x v="5434"/>
    <x v="90"/>
    <x v="90"/>
    <x v="0"/>
    <x v="0"/>
    <x v="0"/>
    <x v="0"/>
    <x v="10"/>
    <x v="54"/>
    <x v="54"/>
    <x v="0"/>
    <x v="271"/>
    <x v="267"/>
    <x v="0"/>
    <x v="0"/>
    <x v="0"/>
  </r>
  <r>
    <d v="2024-05-21T17:33:00"/>
    <x v="5435"/>
    <x v="90"/>
    <x v="90"/>
    <x v="0"/>
    <x v="0"/>
    <x v="0"/>
    <x v="0"/>
    <x v="0"/>
    <x v="0"/>
    <x v="0"/>
    <x v="0"/>
    <x v="273"/>
    <x v="269"/>
    <x v="0"/>
    <x v="0"/>
    <x v="0"/>
  </r>
  <r>
    <d v="2024-05-21T17:43:00"/>
    <x v="5436"/>
    <x v="90"/>
    <x v="90"/>
    <x v="0"/>
    <x v="0"/>
    <x v="0"/>
    <x v="0"/>
    <x v="0"/>
    <x v="0"/>
    <x v="0"/>
    <x v="0"/>
    <x v="273"/>
    <x v="269"/>
    <x v="0"/>
    <x v="0"/>
    <x v="0"/>
  </r>
  <r>
    <d v="2024-05-21T18:58:00"/>
    <x v="5437"/>
    <x v="90"/>
    <x v="90"/>
    <x v="0"/>
    <x v="0"/>
    <x v="0"/>
    <x v="0"/>
    <x v="0"/>
    <x v="3"/>
    <x v="3"/>
    <x v="3"/>
    <x v="273"/>
    <x v="269"/>
    <x v="3"/>
    <x v="1"/>
    <x v="1"/>
  </r>
  <r>
    <d v="2024-05-21T20:44:00"/>
    <x v="5438"/>
    <x v="90"/>
    <x v="90"/>
    <x v="0"/>
    <x v="0"/>
    <x v="0"/>
    <x v="0"/>
    <x v="0"/>
    <x v="0"/>
    <x v="0"/>
    <x v="0"/>
    <x v="273"/>
    <x v="269"/>
    <x v="0"/>
    <x v="0"/>
    <x v="0"/>
  </r>
  <r>
    <d v="2024-05-22T10:38:00"/>
    <x v="5439"/>
    <x v="90"/>
    <x v="90"/>
    <x v="0"/>
    <x v="0"/>
    <x v="0"/>
    <x v="0"/>
    <x v="0"/>
    <x v="20"/>
    <x v="20"/>
    <x v="14"/>
    <x v="271"/>
    <x v="267"/>
    <x v="14"/>
    <x v="0"/>
    <x v="0"/>
  </r>
  <r>
    <d v="2024-05-22T11:54:00"/>
    <x v="5440"/>
    <x v="90"/>
    <x v="90"/>
    <x v="0"/>
    <x v="0"/>
    <x v="0"/>
    <x v="0"/>
    <x v="0"/>
    <x v="520"/>
    <x v="373"/>
    <x v="366"/>
    <x v="273"/>
    <x v="269"/>
    <x v="353"/>
    <x v="1"/>
    <x v="1"/>
  </r>
  <r>
    <d v="2024-05-22T13:29:00"/>
    <x v="5441"/>
    <x v="90"/>
    <x v="90"/>
    <x v="0"/>
    <x v="0"/>
    <x v="0"/>
    <x v="0"/>
    <x v="16"/>
    <x v="521"/>
    <x v="511"/>
    <x v="14"/>
    <x v="271"/>
    <x v="267"/>
    <x v="14"/>
    <x v="0"/>
    <x v="0"/>
  </r>
  <r>
    <d v="2024-05-22T13:31:00"/>
    <x v="5442"/>
    <x v="90"/>
    <x v="90"/>
    <x v="0"/>
    <x v="0"/>
    <x v="0"/>
    <x v="0"/>
    <x v="0"/>
    <x v="20"/>
    <x v="20"/>
    <x v="14"/>
    <x v="273"/>
    <x v="269"/>
    <x v="14"/>
    <x v="0"/>
    <x v="0"/>
  </r>
  <r>
    <d v="2024-05-23T09:27:00"/>
    <x v="5443"/>
    <x v="90"/>
    <x v="90"/>
    <x v="0"/>
    <x v="0"/>
    <x v="0"/>
    <x v="0"/>
    <x v="0"/>
    <x v="20"/>
    <x v="20"/>
    <x v="14"/>
    <x v="271"/>
    <x v="267"/>
    <x v="14"/>
    <x v="0"/>
    <x v="0"/>
  </r>
  <r>
    <d v="2024-05-23T13:26:00"/>
    <x v="5444"/>
    <x v="90"/>
    <x v="90"/>
    <x v="0"/>
    <x v="0"/>
    <x v="0"/>
    <x v="0"/>
    <x v="1"/>
    <x v="6"/>
    <x v="6"/>
    <x v="0"/>
    <x v="273"/>
    <x v="269"/>
    <x v="0"/>
    <x v="0"/>
    <x v="0"/>
  </r>
  <r>
    <d v="2024-05-23T14:38:00"/>
    <x v="5445"/>
    <x v="90"/>
    <x v="90"/>
    <x v="0"/>
    <x v="0"/>
    <x v="0"/>
    <x v="0"/>
    <x v="0"/>
    <x v="20"/>
    <x v="20"/>
    <x v="14"/>
    <x v="273"/>
    <x v="269"/>
    <x v="14"/>
    <x v="0"/>
    <x v="0"/>
  </r>
  <r>
    <d v="2024-05-23T18:48:00"/>
    <x v="5446"/>
    <x v="90"/>
    <x v="90"/>
    <x v="0"/>
    <x v="0"/>
    <x v="0"/>
    <x v="0"/>
    <x v="0"/>
    <x v="18"/>
    <x v="18"/>
    <x v="12"/>
    <x v="273"/>
    <x v="269"/>
    <x v="12"/>
    <x v="1"/>
    <x v="0"/>
  </r>
  <r>
    <d v="2024-05-24T08:45:00"/>
    <x v="5447"/>
    <x v="90"/>
    <x v="90"/>
    <x v="0"/>
    <x v="0"/>
    <x v="0"/>
    <x v="0"/>
    <x v="1"/>
    <x v="94"/>
    <x v="94"/>
    <x v="14"/>
    <x v="271"/>
    <x v="267"/>
    <x v="14"/>
    <x v="0"/>
    <x v="0"/>
  </r>
  <r>
    <d v="2024-05-24T10:02:00"/>
    <x v="5448"/>
    <x v="90"/>
    <x v="90"/>
    <x v="0"/>
    <x v="0"/>
    <x v="0"/>
    <x v="0"/>
    <x v="0"/>
    <x v="20"/>
    <x v="20"/>
    <x v="14"/>
    <x v="271"/>
    <x v="267"/>
    <x v="14"/>
    <x v="0"/>
    <x v="0"/>
  </r>
  <r>
    <d v="2024-05-24T10:21:00"/>
    <x v="5449"/>
    <x v="90"/>
    <x v="90"/>
    <x v="0"/>
    <x v="0"/>
    <x v="0"/>
    <x v="0"/>
    <x v="0"/>
    <x v="0"/>
    <x v="0"/>
    <x v="0"/>
    <x v="271"/>
    <x v="267"/>
    <x v="0"/>
    <x v="0"/>
    <x v="0"/>
  </r>
  <r>
    <d v="2024-05-24T12:33:00"/>
    <x v="5450"/>
    <x v="90"/>
    <x v="90"/>
    <x v="0"/>
    <x v="0"/>
    <x v="0"/>
    <x v="0"/>
    <x v="0"/>
    <x v="161"/>
    <x v="169"/>
    <x v="117"/>
    <x v="271"/>
    <x v="267"/>
    <x v="109"/>
    <x v="1"/>
    <x v="0"/>
  </r>
  <r>
    <d v="2024-05-24T13:24:00"/>
    <x v="5451"/>
    <x v="90"/>
    <x v="90"/>
    <x v="0"/>
    <x v="0"/>
    <x v="0"/>
    <x v="0"/>
    <x v="0"/>
    <x v="0"/>
    <x v="0"/>
    <x v="0"/>
    <x v="271"/>
    <x v="267"/>
    <x v="0"/>
    <x v="0"/>
    <x v="0"/>
  </r>
  <r>
    <d v="2024-05-24T14:38:00"/>
    <x v="5452"/>
    <x v="90"/>
    <x v="90"/>
    <x v="0"/>
    <x v="0"/>
    <x v="0"/>
    <x v="0"/>
    <x v="0"/>
    <x v="13"/>
    <x v="13"/>
    <x v="8"/>
    <x v="273"/>
    <x v="269"/>
    <x v="8"/>
    <x v="1"/>
    <x v="0"/>
  </r>
  <r>
    <d v="2024-05-24T15:45:00"/>
    <x v="5453"/>
    <x v="90"/>
    <x v="90"/>
    <x v="0"/>
    <x v="0"/>
    <x v="0"/>
    <x v="0"/>
    <x v="0"/>
    <x v="0"/>
    <x v="0"/>
    <x v="0"/>
    <x v="273"/>
    <x v="269"/>
    <x v="0"/>
    <x v="0"/>
    <x v="0"/>
  </r>
  <r>
    <d v="2024-05-24T19:25:00"/>
    <x v="5454"/>
    <x v="90"/>
    <x v="90"/>
    <x v="0"/>
    <x v="0"/>
    <x v="0"/>
    <x v="0"/>
    <x v="0"/>
    <x v="0"/>
    <x v="0"/>
    <x v="0"/>
    <x v="273"/>
    <x v="269"/>
    <x v="0"/>
    <x v="0"/>
    <x v="0"/>
  </r>
  <r>
    <d v="2024-05-24T19:34:00"/>
    <x v="5455"/>
    <x v="90"/>
    <x v="90"/>
    <x v="0"/>
    <x v="0"/>
    <x v="0"/>
    <x v="0"/>
    <x v="0"/>
    <x v="0"/>
    <x v="0"/>
    <x v="0"/>
    <x v="273"/>
    <x v="269"/>
    <x v="0"/>
    <x v="0"/>
    <x v="0"/>
  </r>
  <r>
    <d v="2024-05-25T13:01:00"/>
    <x v="5456"/>
    <x v="90"/>
    <x v="90"/>
    <x v="0"/>
    <x v="0"/>
    <x v="0"/>
    <x v="0"/>
    <x v="0"/>
    <x v="0"/>
    <x v="0"/>
    <x v="0"/>
    <x v="273"/>
    <x v="269"/>
    <x v="0"/>
    <x v="0"/>
    <x v="0"/>
  </r>
  <r>
    <d v="2024-05-25T17:47:00"/>
    <x v="5457"/>
    <x v="90"/>
    <x v="90"/>
    <x v="0"/>
    <x v="0"/>
    <x v="0"/>
    <x v="0"/>
    <x v="0"/>
    <x v="20"/>
    <x v="20"/>
    <x v="14"/>
    <x v="273"/>
    <x v="269"/>
    <x v="14"/>
    <x v="0"/>
    <x v="0"/>
  </r>
  <r>
    <d v="2024-05-25T20:10:00"/>
    <x v="5458"/>
    <x v="90"/>
    <x v="90"/>
    <x v="0"/>
    <x v="0"/>
    <x v="0"/>
    <x v="0"/>
    <x v="1"/>
    <x v="6"/>
    <x v="6"/>
    <x v="0"/>
    <x v="273"/>
    <x v="269"/>
    <x v="0"/>
    <x v="0"/>
    <x v="0"/>
  </r>
  <r>
    <d v="2024-05-25T20:54:00"/>
    <x v="5459"/>
    <x v="90"/>
    <x v="90"/>
    <x v="0"/>
    <x v="0"/>
    <x v="0"/>
    <x v="0"/>
    <x v="0"/>
    <x v="0"/>
    <x v="0"/>
    <x v="0"/>
    <x v="273"/>
    <x v="269"/>
    <x v="0"/>
    <x v="0"/>
    <x v="0"/>
  </r>
  <r>
    <d v="2024-05-25T21:30:00"/>
    <x v="5460"/>
    <x v="90"/>
    <x v="90"/>
    <x v="0"/>
    <x v="0"/>
    <x v="0"/>
    <x v="0"/>
    <x v="0"/>
    <x v="0"/>
    <x v="0"/>
    <x v="0"/>
    <x v="273"/>
    <x v="269"/>
    <x v="0"/>
    <x v="0"/>
    <x v="0"/>
  </r>
  <r>
    <d v="2024-05-26T12:50:00"/>
    <x v="5461"/>
    <x v="90"/>
    <x v="90"/>
    <x v="0"/>
    <x v="0"/>
    <x v="0"/>
    <x v="0"/>
    <x v="0"/>
    <x v="20"/>
    <x v="20"/>
    <x v="14"/>
    <x v="271"/>
    <x v="267"/>
    <x v="14"/>
    <x v="0"/>
    <x v="0"/>
  </r>
  <r>
    <d v="2024-05-26T14:27:00"/>
    <x v="5462"/>
    <x v="90"/>
    <x v="90"/>
    <x v="0"/>
    <x v="0"/>
    <x v="0"/>
    <x v="0"/>
    <x v="1"/>
    <x v="6"/>
    <x v="6"/>
    <x v="0"/>
    <x v="271"/>
    <x v="267"/>
    <x v="0"/>
    <x v="0"/>
    <x v="0"/>
  </r>
  <r>
    <d v="2024-05-26T14:28:00"/>
    <x v="5463"/>
    <x v="90"/>
    <x v="90"/>
    <x v="0"/>
    <x v="0"/>
    <x v="0"/>
    <x v="0"/>
    <x v="0"/>
    <x v="0"/>
    <x v="0"/>
    <x v="0"/>
    <x v="271"/>
    <x v="267"/>
    <x v="0"/>
    <x v="0"/>
    <x v="0"/>
  </r>
  <r>
    <d v="2024-05-26T16:13:00"/>
    <x v="5464"/>
    <x v="90"/>
    <x v="90"/>
    <x v="0"/>
    <x v="0"/>
    <x v="0"/>
    <x v="0"/>
    <x v="0"/>
    <x v="20"/>
    <x v="20"/>
    <x v="14"/>
    <x v="271"/>
    <x v="267"/>
    <x v="14"/>
    <x v="0"/>
    <x v="0"/>
  </r>
  <r>
    <d v="2024-05-26T19:24:00"/>
    <x v="5465"/>
    <x v="90"/>
    <x v="90"/>
    <x v="0"/>
    <x v="0"/>
    <x v="0"/>
    <x v="0"/>
    <x v="1"/>
    <x v="94"/>
    <x v="94"/>
    <x v="14"/>
    <x v="271"/>
    <x v="267"/>
    <x v="14"/>
    <x v="0"/>
    <x v="0"/>
  </r>
  <r>
    <d v="2024-05-26T19:24:00"/>
    <x v="5465"/>
    <x v="90"/>
    <x v="90"/>
    <x v="0"/>
    <x v="0"/>
    <x v="0"/>
    <x v="0"/>
    <x v="4"/>
    <x v="12"/>
    <x v="12"/>
    <x v="0"/>
    <x v="271"/>
    <x v="267"/>
    <x v="0"/>
    <x v="0"/>
    <x v="0"/>
  </r>
  <r>
    <d v="2024-05-26T19:49:00"/>
    <x v="5466"/>
    <x v="90"/>
    <x v="90"/>
    <x v="0"/>
    <x v="0"/>
    <x v="0"/>
    <x v="0"/>
    <x v="0"/>
    <x v="0"/>
    <x v="0"/>
    <x v="0"/>
    <x v="271"/>
    <x v="267"/>
    <x v="0"/>
    <x v="0"/>
    <x v="0"/>
  </r>
  <r>
    <d v="2024-05-26T19:49:00"/>
    <x v="5466"/>
    <x v="90"/>
    <x v="90"/>
    <x v="0"/>
    <x v="0"/>
    <x v="0"/>
    <x v="0"/>
    <x v="1"/>
    <x v="94"/>
    <x v="94"/>
    <x v="14"/>
    <x v="271"/>
    <x v="267"/>
    <x v="14"/>
    <x v="0"/>
    <x v="0"/>
  </r>
  <r>
    <d v="2024-05-26T20:09:00"/>
    <x v="5467"/>
    <x v="90"/>
    <x v="90"/>
    <x v="0"/>
    <x v="0"/>
    <x v="0"/>
    <x v="0"/>
    <x v="0"/>
    <x v="20"/>
    <x v="20"/>
    <x v="14"/>
    <x v="271"/>
    <x v="267"/>
    <x v="14"/>
    <x v="0"/>
    <x v="0"/>
  </r>
  <r>
    <d v="2024-05-26T21:19:00"/>
    <x v="5468"/>
    <x v="90"/>
    <x v="90"/>
    <x v="0"/>
    <x v="0"/>
    <x v="0"/>
    <x v="0"/>
    <x v="2"/>
    <x v="8"/>
    <x v="8"/>
    <x v="6"/>
    <x v="271"/>
    <x v="267"/>
    <x v="6"/>
    <x v="0"/>
    <x v="0"/>
  </r>
  <r>
    <d v="2024-05-27T12:50:00"/>
    <x v="5469"/>
    <x v="90"/>
    <x v="90"/>
    <x v="0"/>
    <x v="0"/>
    <x v="0"/>
    <x v="0"/>
    <x v="0"/>
    <x v="20"/>
    <x v="20"/>
    <x v="14"/>
    <x v="271"/>
    <x v="267"/>
    <x v="14"/>
    <x v="0"/>
    <x v="0"/>
  </r>
  <r>
    <d v="2024-05-27T21:02:00"/>
    <x v="5470"/>
    <x v="90"/>
    <x v="90"/>
    <x v="0"/>
    <x v="0"/>
    <x v="0"/>
    <x v="0"/>
    <x v="1"/>
    <x v="94"/>
    <x v="94"/>
    <x v="14"/>
    <x v="273"/>
    <x v="269"/>
    <x v="14"/>
    <x v="0"/>
    <x v="0"/>
  </r>
  <r>
    <d v="2024-05-27T21:02:00"/>
    <x v="5470"/>
    <x v="90"/>
    <x v="90"/>
    <x v="0"/>
    <x v="0"/>
    <x v="0"/>
    <x v="0"/>
    <x v="0"/>
    <x v="0"/>
    <x v="0"/>
    <x v="0"/>
    <x v="273"/>
    <x v="269"/>
    <x v="0"/>
    <x v="0"/>
    <x v="0"/>
  </r>
  <r>
    <d v="2024-05-27T21:18:00"/>
    <x v="5471"/>
    <x v="90"/>
    <x v="90"/>
    <x v="0"/>
    <x v="0"/>
    <x v="0"/>
    <x v="0"/>
    <x v="21"/>
    <x v="267"/>
    <x v="272"/>
    <x v="0"/>
    <x v="273"/>
    <x v="269"/>
    <x v="0"/>
    <x v="0"/>
    <x v="0"/>
  </r>
  <r>
    <d v="2024-05-30T10:18:00"/>
    <x v="5472"/>
    <x v="90"/>
    <x v="90"/>
    <x v="0"/>
    <x v="0"/>
    <x v="0"/>
    <x v="0"/>
    <x v="0"/>
    <x v="20"/>
    <x v="20"/>
    <x v="14"/>
    <x v="271"/>
    <x v="267"/>
    <x v="14"/>
    <x v="0"/>
    <x v="0"/>
  </r>
  <r>
    <d v="2024-05-30T19:22:00"/>
    <x v="5473"/>
    <x v="90"/>
    <x v="90"/>
    <x v="0"/>
    <x v="0"/>
    <x v="0"/>
    <x v="0"/>
    <x v="0"/>
    <x v="0"/>
    <x v="0"/>
    <x v="0"/>
    <x v="271"/>
    <x v="267"/>
    <x v="0"/>
    <x v="0"/>
    <x v="0"/>
  </r>
  <r>
    <d v="2024-05-31T11:51:00"/>
    <x v="5474"/>
    <x v="90"/>
    <x v="90"/>
    <x v="0"/>
    <x v="0"/>
    <x v="0"/>
    <x v="0"/>
    <x v="0"/>
    <x v="20"/>
    <x v="20"/>
    <x v="14"/>
    <x v="273"/>
    <x v="269"/>
    <x v="14"/>
    <x v="0"/>
    <x v="0"/>
  </r>
  <r>
    <d v="2024-05-01T08:51:00"/>
    <x v="5475"/>
    <x v="91"/>
    <x v="91"/>
    <x v="0"/>
    <x v="0"/>
    <x v="0"/>
    <x v="0"/>
    <x v="0"/>
    <x v="0"/>
    <x v="0"/>
    <x v="0"/>
    <x v="274"/>
    <x v="270"/>
    <x v="0"/>
    <x v="0"/>
    <x v="0"/>
  </r>
  <r>
    <d v="2024-05-01T18:29:00"/>
    <x v="5476"/>
    <x v="91"/>
    <x v="91"/>
    <x v="0"/>
    <x v="0"/>
    <x v="0"/>
    <x v="0"/>
    <x v="0"/>
    <x v="0"/>
    <x v="0"/>
    <x v="0"/>
    <x v="274"/>
    <x v="270"/>
    <x v="0"/>
    <x v="0"/>
    <x v="0"/>
  </r>
  <r>
    <d v="2024-05-02T21:32:00"/>
    <x v="5477"/>
    <x v="91"/>
    <x v="91"/>
    <x v="0"/>
    <x v="0"/>
    <x v="0"/>
    <x v="0"/>
    <x v="0"/>
    <x v="18"/>
    <x v="18"/>
    <x v="12"/>
    <x v="274"/>
    <x v="270"/>
    <x v="12"/>
    <x v="0"/>
    <x v="0"/>
  </r>
  <r>
    <d v="2024-05-02T21:32:00"/>
    <x v="5477"/>
    <x v="91"/>
    <x v="91"/>
    <x v="0"/>
    <x v="0"/>
    <x v="0"/>
    <x v="0"/>
    <x v="0"/>
    <x v="18"/>
    <x v="18"/>
    <x v="12"/>
    <x v="274"/>
    <x v="270"/>
    <x v="12"/>
    <x v="0"/>
    <x v="0"/>
  </r>
  <r>
    <d v="2024-05-02T21:32:00"/>
    <x v="5477"/>
    <x v="91"/>
    <x v="91"/>
    <x v="0"/>
    <x v="0"/>
    <x v="0"/>
    <x v="0"/>
    <x v="0"/>
    <x v="18"/>
    <x v="18"/>
    <x v="12"/>
    <x v="274"/>
    <x v="270"/>
    <x v="12"/>
    <x v="0"/>
    <x v="0"/>
  </r>
  <r>
    <d v="2024-05-05T09:45:00"/>
    <x v="5478"/>
    <x v="91"/>
    <x v="91"/>
    <x v="0"/>
    <x v="0"/>
    <x v="0"/>
    <x v="0"/>
    <x v="0"/>
    <x v="0"/>
    <x v="0"/>
    <x v="0"/>
    <x v="275"/>
    <x v="271"/>
    <x v="0"/>
    <x v="0"/>
    <x v="0"/>
  </r>
  <r>
    <d v="2024-05-06T09:05:00"/>
    <x v="5479"/>
    <x v="91"/>
    <x v="91"/>
    <x v="0"/>
    <x v="0"/>
    <x v="0"/>
    <x v="0"/>
    <x v="0"/>
    <x v="0"/>
    <x v="0"/>
    <x v="0"/>
    <x v="275"/>
    <x v="271"/>
    <x v="0"/>
    <x v="0"/>
    <x v="0"/>
  </r>
  <r>
    <d v="2024-05-09T20:03:00"/>
    <x v="5480"/>
    <x v="91"/>
    <x v="91"/>
    <x v="0"/>
    <x v="0"/>
    <x v="0"/>
    <x v="0"/>
    <x v="0"/>
    <x v="0"/>
    <x v="0"/>
    <x v="0"/>
    <x v="275"/>
    <x v="271"/>
    <x v="0"/>
    <x v="0"/>
    <x v="0"/>
  </r>
  <r>
    <d v="2024-05-10T14:13:00"/>
    <x v="5481"/>
    <x v="91"/>
    <x v="91"/>
    <x v="0"/>
    <x v="0"/>
    <x v="0"/>
    <x v="0"/>
    <x v="0"/>
    <x v="0"/>
    <x v="0"/>
    <x v="0"/>
    <x v="275"/>
    <x v="271"/>
    <x v="0"/>
    <x v="0"/>
    <x v="0"/>
  </r>
  <r>
    <d v="2024-05-10T17:17:00"/>
    <x v="5482"/>
    <x v="91"/>
    <x v="91"/>
    <x v="0"/>
    <x v="0"/>
    <x v="0"/>
    <x v="0"/>
    <x v="0"/>
    <x v="0"/>
    <x v="0"/>
    <x v="0"/>
    <x v="275"/>
    <x v="271"/>
    <x v="0"/>
    <x v="0"/>
    <x v="0"/>
  </r>
  <r>
    <d v="2024-05-11T17:50:00"/>
    <x v="5483"/>
    <x v="91"/>
    <x v="91"/>
    <x v="0"/>
    <x v="0"/>
    <x v="0"/>
    <x v="0"/>
    <x v="0"/>
    <x v="0"/>
    <x v="0"/>
    <x v="0"/>
    <x v="274"/>
    <x v="270"/>
    <x v="0"/>
    <x v="0"/>
    <x v="0"/>
  </r>
  <r>
    <d v="2024-05-12T19:48:00"/>
    <x v="5484"/>
    <x v="91"/>
    <x v="91"/>
    <x v="0"/>
    <x v="0"/>
    <x v="0"/>
    <x v="0"/>
    <x v="0"/>
    <x v="0"/>
    <x v="0"/>
    <x v="0"/>
    <x v="275"/>
    <x v="271"/>
    <x v="0"/>
    <x v="0"/>
    <x v="0"/>
  </r>
  <r>
    <d v="2024-05-12T21:23:00"/>
    <x v="5485"/>
    <x v="91"/>
    <x v="91"/>
    <x v="0"/>
    <x v="0"/>
    <x v="0"/>
    <x v="0"/>
    <x v="0"/>
    <x v="0"/>
    <x v="0"/>
    <x v="0"/>
    <x v="275"/>
    <x v="271"/>
    <x v="0"/>
    <x v="0"/>
    <x v="0"/>
  </r>
  <r>
    <d v="2024-05-15T09:32:00"/>
    <x v="5486"/>
    <x v="91"/>
    <x v="91"/>
    <x v="0"/>
    <x v="0"/>
    <x v="0"/>
    <x v="0"/>
    <x v="0"/>
    <x v="522"/>
    <x v="512"/>
    <x v="367"/>
    <x v="274"/>
    <x v="270"/>
    <x v="354"/>
    <x v="0"/>
    <x v="0"/>
  </r>
  <r>
    <d v="2024-05-16T11:36:00"/>
    <x v="5487"/>
    <x v="91"/>
    <x v="91"/>
    <x v="0"/>
    <x v="0"/>
    <x v="0"/>
    <x v="0"/>
    <x v="0"/>
    <x v="0"/>
    <x v="0"/>
    <x v="0"/>
    <x v="275"/>
    <x v="271"/>
    <x v="0"/>
    <x v="0"/>
    <x v="0"/>
  </r>
  <r>
    <d v="2024-05-16T20:45:00"/>
    <x v="5488"/>
    <x v="91"/>
    <x v="91"/>
    <x v="0"/>
    <x v="0"/>
    <x v="0"/>
    <x v="0"/>
    <x v="1"/>
    <x v="6"/>
    <x v="6"/>
    <x v="0"/>
    <x v="274"/>
    <x v="270"/>
    <x v="0"/>
    <x v="0"/>
    <x v="0"/>
  </r>
  <r>
    <d v="2024-05-17T18:17:00"/>
    <x v="5489"/>
    <x v="91"/>
    <x v="91"/>
    <x v="0"/>
    <x v="0"/>
    <x v="0"/>
    <x v="0"/>
    <x v="0"/>
    <x v="0"/>
    <x v="0"/>
    <x v="0"/>
    <x v="275"/>
    <x v="271"/>
    <x v="0"/>
    <x v="0"/>
    <x v="0"/>
  </r>
  <r>
    <d v="2024-05-17T19:43:00"/>
    <x v="5490"/>
    <x v="91"/>
    <x v="91"/>
    <x v="0"/>
    <x v="0"/>
    <x v="0"/>
    <x v="0"/>
    <x v="0"/>
    <x v="0"/>
    <x v="0"/>
    <x v="0"/>
    <x v="275"/>
    <x v="271"/>
    <x v="0"/>
    <x v="0"/>
    <x v="0"/>
  </r>
  <r>
    <d v="2024-05-18T18:14:00"/>
    <x v="5491"/>
    <x v="91"/>
    <x v="91"/>
    <x v="0"/>
    <x v="0"/>
    <x v="0"/>
    <x v="0"/>
    <x v="0"/>
    <x v="0"/>
    <x v="0"/>
    <x v="0"/>
    <x v="274"/>
    <x v="270"/>
    <x v="0"/>
    <x v="0"/>
    <x v="0"/>
  </r>
  <r>
    <d v="2024-05-18T18:42:00"/>
    <x v="5492"/>
    <x v="91"/>
    <x v="91"/>
    <x v="0"/>
    <x v="0"/>
    <x v="0"/>
    <x v="0"/>
    <x v="0"/>
    <x v="0"/>
    <x v="0"/>
    <x v="0"/>
    <x v="275"/>
    <x v="271"/>
    <x v="0"/>
    <x v="0"/>
    <x v="0"/>
  </r>
  <r>
    <d v="2024-05-19T12:16:00"/>
    <x v="5493"/>
    <x v="91"/>
    <x v="91"/>
    <x v="0"/>
    <x v="0"/>
    <x v="0"/>
    <x v="0"/>
    <x v="0"/>
    <x v="0"/>
    <x v="0"/>
    <x v="0"/>
    <x v="275"/>
    <x v="271"/>
    <x v="0"/>
    <x v="0"/>
    <x v="0"/>
  </r>
  <r>
    <d v="2024-05-20T09:55:00"/>
    <x v="5494"/>
    <x v="91"/>
    <x v="91"/>
    <x v="0"/>
    <x v="0"/>
    <x v="0"/>
    <x v="0"/>
    <x v="0"/>
    <x v="0"/>
    <x v="0"/>
    <x v="0"/>
    <x v="275"/>
    <x v="271"/>
    <x v="0"/>
    <x v="0"/>
    <x v="0"/>
  </r>
  <r>
    <d v="2024-05-20T12:44:00"/>
    <x v="5495"/>
    <x v="91"/>
    <x v="91"/>
    <x v="0"/>
    <x v="0"/>
    <x v="0"/>
    <x v="0"/>
    <x v="0"/>
    <x v="0"/>
    <x v="0"/>
    <x v="0"/>
    <x v="274"/>
    <x v="270"/>
    <x v="0"/>
    <x v="0"/>
    <x v="0"/>
  </r>
  <r>
    <d v="2024-05-20T13:03:00"/>
    <x v="5496"/>
    <x v="91"/>
    <x v="91"/>
    <x v="0"/>
    <x v="0"/>
    <x v="0"/>
    <x v="0"/>
    <x v="0"/>
    <x v="18"/>
    <x v="18"/>
    <x v="12"/>
    <x v="274"/>
    <x v="270"/>
    <x v="12"/>
    <x v="0"/>
    <x v="0"/>
  </r>
  <r>
    <d v="2024-05-20T13:03:00"/>
    <x v="5496"/>
    <x v="91"/>
    <x v="91"/>
    <x v="0"/>
    <x v="0"/>
    <x v="0"/>
    <x v="0"/>
    <x v="0"/>
    <x v="18"/>
    <x v="18"/>
    <x v="12"/>
    <x v="274"/>
    <x v="270"/>
    <x v="12"/>
    <x v="0"/>
    <x v="0"/>
  </r>
  <r>
    <d v="2024-05-20T13:03:00"/>
    <x v="5496"/>
    <x v="91"/>
    <x v="91"/>
    <x v="0"/>
    <x v="0"/>
    <x v="0"/>
    <x v="0"/>
    <x v="0"/>
    <x v="18"/>
    <x v="18"/>
    <x v="12"/>
    <x v="274"/>
    <x v="270"/>
    <x v="12"/>
    <x v="0"/>
    <x v="0"/>
  </r>
  <r>
    <d v="2024-05-20T16:29:00"/>
    <x v="5497"/>
    <x v="91"/>
    <x v="91"/>
    <x v="0"/>
    <x v="0"/>
    <x v="0"/>
    <x v="0"/>
    <x v="0"/>
    <x v="0"/>
    <x v="0"/>
    <x v="0"/>
    <x v="275"/>
    <x v="271"/>
    <x v="0"/>
    <x v="0"/>
    <x v="0"/>
  </r>
  <r>
    <d v="2024-05-20T21:17:00"/>
    <x v="5498"/>
    <x v="91"/>
    <x v="91"/>
    <x v="0"/>
    <x v="0"/>
    <x v="0"/>
    <x v="0"/>
    <x v="9"/>
    <x v="523"/>
    <x v="513"/>
    <x v="368"/>
    <x v="275"/>
    <x v="271"/>
    <x v="355"/>
    <x v="1"/>
    <x v="0"/>
  </r>
  <r>
    <d v="2024-05-20T21:17:00"/>
    <x v="5498"/>
    <x v="91"/>
    <x v="91"/>
    <x v="0"/>
    <x v="0"/>
    <x v="0"/>
    <x v="0"/>
    <x v="0"/>
    <x v="524"/>
    <x v="514"/>
    <x v="369"/>
    <x v="275"/>
    <x v="271"/>
    <x v="356"/>
    <x v="1"/>
    <x v="1"/>
  </r>
  <r>
    <d v="2024-05-22T14:42:00"/>
    <x v="5499"/>
    <x v="91"/>
    <x v="91"/>
    <x v="0"/>
    <x v="0"/>
    <x v="0"/>
    <x v="0"/>
    <x v="6"/>
    <x v="22"/>
    <x v="22"/>
    <x v="6"/>
    <x v="275"/>
    <x v="271"/>
    <x v="6"/>
    <x v="0"/>
    <x v="0"/>
  </r>
  <r>
    <d v="2024-05-22T15:54:00"/>
    <x v="5500"/>
    <x v="91"/>
    <x v="91"/>
    <x v="0"/>
    <x v="0"/>
    <x v="0"/>
    <x v="0"/>
    <x v="0"/>
    <x v="0"/>
    <x v="0"/>
    <x v="0"/>
    <x v="274"/>
    <x v="270"/>
    <x v="0"/>
    <x v="0"/>
    <x v="0"/>
  </r>
  <r>
    <d v="2024-05-22T19:56:00"/>
    <x v="5501"/>
    <x v="91"/>
    <x v="91"/>
    <x v="0"/>
    <x v="0"/>
    <x v="0"/>
    <x v="0"/>
    <x v="0"/>
    <x v="0"/>
    <x v="0"/>
    <x v="0"/>
    <x v="274"/>
    <x v="270"/>
    <x v="0"/>
    <x v="0"/>
    <x v="0"/>
  </r>
  <r>
    <d v="2024-05-23T22:09:00"/>
    <x v="5502"/>
    <x v="91"/>
    <x v="91"/>
    <x v="0"/>
    <x v="0"/>
    <x v="0"/>
    <x v="0"/>
    <x v="0"/>
    <x v="0"/>
    <x v="0"/>
    <x v="0"/>
    <x v="275"/>
    <x v="271"/>
    <x v="0"/>
    <x v="0"/>
    <x v="0"/>
  </r>
  <r>
    <d v="2024-05-24T11:24:00"/>
    <x v="5503"/>
    <x v="91"/>
    <x v="91"/>
    <x v="0"/>
    <x v="0"/>
    <x v="0"/>
    <x v="0"/>
    <x v="0"/>
    <x v="0"/>
    <x v="0"/>
    <x v="0"/>
    <x v="274"/>
    <x v="270"/>
    <x v="0"/>
    <x v="0"/>
    <x v="0"/>
  </r>
  <r>
    <d v="2024-05-24T20:18:00"/>
    <x v="5504"/>
    <x v="91"/>
    <x v="91"/>
    <x v="0"/>
    <x v="0"/>
    <x v="0"/>
    <x v="0"/>
    <x v="0"/>
    <x v="0"/>
    <x v="0"/>
    <x v="0"/>
    <x v="275"/>
    <x v="271"/>
    <x v="0"/>
    <x v="0"/>
    <x v="0"/>
  </r>
  <r>
    <d v="2024-05-24T21:49:00"/>
    <x v="5505"/>
    <x v="91"/>
    <x v="91"/>
    <x v="0"/>
    <x v="0"/>
    <x v="0"/>
    <x v="0"/>
    <x v="0"/>
    <x v="0"/>
    <x v="0"/>
    <x v="0"/>
    <x v="275"/>
    <x v="271"/>
    <x v="0"/>
    <x v="0"/>
    <x v="0"/>
  </r>
  <r>
    <d v="2024-05-25T10:53:00"/>
    <x v="5506"/>
    <x v="91"/>
    <x v="91"/>
    <x v="0"/>
    <x v="0"/>
    <x v="0"/>
    <x v="0"/>
    <x v="0"/>
    <x v="0"/>
    <x v="0"/>
    <x v="0"/>
    <x v="275"/>
    <x v="271"/>
    <x v="0"/>
    <x v="0"/>
    <x v="0"/>
  </r>
  <r>
    <d v="2024-05-25T11:40:00"/>
    <x v="5507"/>
    <x v="91"/>
    <x v="91"/>
    <x v="0"/>
    <x v="0"/>
    <x v="0"/>
    <x v="0"/>
    <x v="4"/>
    <x v="12"/>
    <x v="12"/>
    <x v="0"/>
    <x v="275"/>
    <x v="271"/>
    <x v="0"/>
    <x v="0"/>
    <x v="0"/>
  </r>
  <r>
    <d v="2024-05-25T13:12:00"/>
    <x v="5508"/>
    <x v="91"/>
    <x v="91"/>
    <x v="0"/>
    <x v="0"/>
    <x v="0"/>
    <x v="0"/>
    <x v="0"/>
    <x v="18"/>
    <x v="18"/>
    <x v="12"/>
    <x v="274"/>
    <x v="270"/>
    <x v="12"/>
    <x v="0"/>
    <x v="0"/>
  </r>
  <r>
    <d v="2024-05-25T13:12:00"/>
    <x v="5508"/>
    <x v="91"/>
    <x v="91"/>
    <x v="0"/>
    <x v="0"/>
    <x v="0"/>
    <x v="0"/>
    <x v="0"/>
    <x v="18"/>
    <x v="18"/>
    <x v="12"/>
    <x v="274"/>
    <x v="270"/>
    <x v="12"/>
    <x v="0"/>
    <x v="0"/>
  </r>
  <r>
    <d v="2024-05-25T13:12:00"/>
    <x v="5508"/>
    <x v="91"/>
    <x v="91"/>
    <x v="0"/>
    <x v="0"/>
    <x v="0"/>
    <x v="0"/>
    <x v="0"/>
    <x v="18"/>
    <x v="18"/>
    <x v="12"/>
    <x v="274"/>
    <x v="270"/>
    <x v="12"/>
    <x v="0"/>
    <x v="0"/>
  </r>
  <r>
    <d v="2024-05-25T15:31:00"/>
    <x v="5509"/>
    <x v="91"/>
    <x v="91"/>
    <x v="0"/>
    <x v="0"/>
    <x v="0"/>
    <x v="0"/>
    <x v="0"/>
    <x v="0"/>
    <x v="0"/>
    <x v="0"/>
    <x v="274"/>
    <x v="270"/>
    <x v="0"/>
    <x v="0"/>
    <x v="0"/>
  </r>
  <r>
    <d v="2024-05-25T16:49:00"/>
    <x v="5510"/>
    <x v="91"/>
    <x v="91"/>
    <x v="0"/>
    <x v="0"/>
    <x v="0"/>
    <x v="0"/>
    <x v="0"/>
    <x v="0"/>
    <x v="0"/>
    <x v="0"/>
    <x v="274"/>
    <x v="270"/>
    <x v="0"/>
    <x v="0"/>
    <x v="0"/>
  </r>
  <r>
    <d v="2024-05-25T17:40:00"/>
    <x v="5511"/>
    <x v="91"/>
    <x v="91"/>
    <x v="0"/>
    <x v="0"/>
    <x v="0"/>
    <x v="0"/>
    <x v="0"/>
    <x v="0"/>
    <x v="0"/>
    <x v="0"/>
    <x v="274"/>
    <x v="270"/>
    <x v="0"/>
    <x v="0"/>
    <x v="0"/>
  </r>
  <r>
    <d v="2024-05-25T17:46:00"/>
    <x v="5512"/>
    <x v="91"/>
    <x v="91"/>
    <x v="0"/>
    <x v="0"/>
    <x v="0"/>
    <x v="0"/>
    <x v="0"/>
    <x v="0"/>
    <x v="0"/>
    <x v="0"/>
    <x v="274"/>
    <x v="270"/>
    <x v="0"/>
    <x v="0"/>
    <x v="0"/>
  </r>
  <r>
    <d v="2024-05-25T18:29:00"/>
    <x v="5513"/>
    <x v="91"/>
    <x v="91"/>
    <x v="0"/>
    <x v="0"/>
    <x v="0"/>
    <x v="0"/>
    <x v="1"/>
    <x v="6"/>
    <x v="6"/>
    <x v="0"/>
    <x v="274"/>
    <x v="270"/>
    <x v="0"/>
    <x v="0"/>
    <x v="0"/>
  </r>
  <r>
    <d v="2024-05-25T19:11:00"/>
    <x v="5514"/>
    <x v="91"/>
    <x v="91"/>
    <x v="0"/>
    <x v="0"/>
    <x v="0"/>
    <x v="0"/>
    <x v="0"/>
    <x v="0"/>
    <x v="0"/>
    <x v="0"/>
    <x v="274"/>
    <x v="270"/>
    <x v="0"/>
    <x v="0"/>
    <x v="0"/>
  </r>
  <r>
    <d v="2024-05-25T19:16:00"/>
    <x v="5515"/>
    <x v="91"/>
    <x v="91"/>
    <x v="0"/>
    <x v="0"/>
    <x v="0"/>
    <x v="0"/>
    <x v="0"/>
    <x v="0"/>
    <x v="0"/>
    <x v="0"/>
    <x v="275"/>
    <x v="271"/>
    <x v="0"/>
    <x v="0"/>
    <x v="0"/>
  </r>
  <r>
    <d v="2024-05-26T10:21:00"/>
    <x v="5516"/>
    <x v="91"/>
    <x v="91"/>
    <x v="0"/>
    <x v="0"/>
    <x v="0"/>
    <x v="0"/>
    <x v="0"/>
    <x v="168"/>
    <x v="176"/>
    <x v="7"/>
    <x v="275"/>
    <x v="271"/>
    <x v="7"/>
    <x v="0"/>
    <x v="0"/>
  </r>
  <r>
    <d v="2024-05-26T10:21:00"/>
    <x v="5516"/>
    <x v="91"/>
    <x v="91"/>
    <x v="0"/>
    <x v="0"/>
    <x v="0"/>
    <x v="0"/>
    <x v="0"/>
    <x v="0"/>
    <x v="0"/>
    <x v="0"/>
    <x v="275"/>
    <x v="271"/>
    <x v="0"/>
    <x v="0"/>
    <x v="0"/>
  </r>
  <r>
    <d v="2024-05-26T10:21:00"/>
    <x v="5516"/>
    <x v="91"/>
    <x v="91"/>
    <x v="0"/>
    <x v="0"/>
    <x v="0"/>
    <x v="0"/>
    <x v="0"/>
    <x v="0"/>
    <x v="0"/>
    <x v="0"/>
    <x v="275"/>
    <x v="271"/>
    <x v="0"/>
    <x v="0"/>
    <x v="0"/>
  </r>
  <r>
    <d v="2024-05-26T16:09:00"/>
    <x v="5517"/>
    <x v="91"/>
    <x v="91"/>
    <x v="0"/>
    <x v="0"/>
    <x v="0"/>
    <x v="0"/>
    <x v="0"/>
    <x v="525"/>
    <x v="515"/>
    <x v="149"/>
    <x v="275"/>
    <x v="271"/>
    <x v="357"/>
    <x v="1"/>
    <x v="0"/>
  </r>
  <r>
    <d v="2024-05-26T16:11:00"/>
    <x v="5518"/>
    <x v="91"/>
    <x v="91"/>
    <x v="0"/>
    <x v="0"/>
    <x v="0"/>
    <x v="0"/>
    <x v="0"/>
    <x v="0"/>
    <x v="0"/>
    <x v="0"/>
    <x v="275"/>
    <x v="271"/>
    <x v="0"/>
    <x v="0"/>
    <x v="0"/>
  </r>
  <r>
    <d v="2024-05-26T18:40:00"/>
    <x v="5519"/>
    <x v="91"/>
    <x v="91"/>
    <x v="0"/>
    <x v="0"/>
    <x v="0"/>
    <x v="0"/>
    <x v="0"/>
    <x v="0"/>
    <x v="0"/>
    <x v="0"/>
    <x v="275"/>
    <x v="271"/>
    <x v="0"/>
    <x v="0"/>
    <x v="0"/>
  </r>
  <r>
    <d v="2024-05-26T18:51:00"/>
    <x v="5520"/>
    <x v="91"/>
    <x v="91"/>
    <x v="0"/>
    <x v="0"/>
    <x v="0"/>
    <x v="0"/>
    <x v="0"/>
    <x v="0"/>
    <x v="0"/>
    <x v="0"/>
    <x v="275"/>
    <x v="271"/>
    <x v="0"/>
    <x v="0"/>
    <x v="0"/>
  </r>
  <r>
    <d v="2024-05-26T20:03:00"/>
    <x v="5521"/>
    <x v="91"/>
    <x v="91"/>
    <x v="0"/>
    <x v="0"/>
    <x v="0"/>
    <x v="0"/>
    <x v="0"/>
    <x v="0"/>
    <x v="0"/>
    <x v="0"/>
    <x v="275"/>
    <x v="271"/>
    <x v="0"/>
    <x v="0"/>
    <x v="0"/>
  </r>
  <r>
    <d v="2024-05-26T20:26:00"/>
    <x v="5522"/>
    <x v="91"/>
    <x v="91"/>
    <x v="0"/>
    <x v="0"/>
    <x v="0"/>
    <x v="0"/>
    <x v="0"/>
    <x v="0"/>
    <x v="0"/>
    <x v="0"/>
    <x v="275"/>
    <x v="271"/>
    <x v="0"/>
    <x v="0"/>
    <x v="0"/>
  </r>
  <r>
    <d v="2024-05-27T13:52:00"/>
    <x v="5523"/>
    <x v="91"/>
    <x v="91"/>
    <x v="0"/>
    <x v="0"/>
    <x v="0"/>
    <x v="0"/>
    <x v="0"/>
    <x v="0"/>
    <x v="0"/>
    <x v="0"/>
    <x v="275"/>
    <x v="271"/>
    <x v="0"/>
    <x v="0"/>
    <x v="0"/>
  </r>
  <r>
    <d v="2024-05-27T17:12:00"/>
    <x v="5524"/>
    <x v="91"/>
    <x v="91"/>
    <x v="0"/>
    <x v="0"/>
    <x v="0"/>
    <x v="0"/>
    <x v="0"/>
    <x v="0"/>
    <x v="0"/>
    <x v="0"/>
    <x v="274"/>
    <x v="270"/>
    <x v="0"/>
    <x v="0"/>
    <x v="0"/>
  </r>
  <r>
    <d v="2024-05-27T20:25:00"/>
    <x v="5525"/>
    <x v="91"/>
    <x v="91"/>
    <x v="0"/>
    <x v="0"/>
    <x v="0"/>
    <x v="0"/>
    <x v="1"/>
    <x v="6"/>
    <x v="6"/>
    <x v="0"/>
    <x v="274"/>
    <x v="270"/>
    <x v="0"/>
    <x v="0"/>
    <x v="0"/>
  </r>
  <r>
    <d v="2024-05-29T16:29:00"/>
    <x v="5526"/>
    <x v="91"/>
    <x v="91"/>
    <x v="0"/>
    <x v="0"/>
    <x v="0"/>
    <x v="0"/>
    <x v="0"/>
    <x v="0"/>
    <x v="0"/>
    <x v="0"/>
    <x v="275"/>
    <x v="271"/>
    <x v="0"/>
    <x v="0"/>
    <x v="0"/>
  </r>
  <r>
    <d v="2024-05-30T17:02:00"/>
    <x v="5527"/>
    <x v="91"/>
    <x v="91"/>
    <x v="0"/>
    <x v="0"/>
    <x v="0"/>
    <x v="0"/>
    <x v="0"/>
    <x v="0"/>
    <x v="0"/>
    <x v="0"/>
    <x v="274"/>
    <x v="270"/>
    <x v="0"/>
    <x v="0"/>
    <x v="0"/>
  </r>
  <r>
    <d v="2024-05-30T21:52:00"/>
    <x v="5528"/>
    <x v="91"/>
    <x v="91"/>
    <x v="0"/>
    <x v="0"/>
    <x v="0"/>
    <x v="0"/>
    <x v="0"/>
    <x v="0"/>
    <x v="0"/>
    <x v="0"/>
    <x v="274"/>
    <x v="270"/>
    <x v="0"/>
    <x v="0"/>
    <x v="0"/>
  </r>
  <r>
    <d v="2024-05-31T09:21:00"/>
    <x v="5529"/>
    <x v="91"/>
    <x v="91"/>
    <x v="0"/>
    <x v="0"/>
    <x v="0"/>
    <x v="0"/>
    <x v="0"/>
    <x v="0"/>
    <x v="0"/>
    <x v="0"/>
    <x v="275"/>
    <x v="271"/>
    <x v="0"/>
    <x v="0"/>
    <x v="0"/>
  </r>
  <r>
    <d v="2024-05-31T12:44:00"/>
    <x v="5530"/>
    <x v="91"/>
    <x v="91"/>
    <x v="0"/>
    <x v="0"/>
    <x v="0"/>
    <x v="0"/>
    <x v="0"/>
    <x v="0"/>
    <x v="0"/>
    <x v="0"/>
    <x v="275"/>
    <x v="271"/>
    <x v="0"/>
    <x v="0"/>
    <x v="0"/>
  </r>
  <r>
    <d v="2024-05-31T15:42:00"/>
    <x v="5531"/>
    <x v="91"/>
    <x v="91"/>
    <x v="0"/>
    <x v="0"/>
    <x v="0"/>
    <x v="0"/>
    <x v="0"/>
    <x v="0"/>
    <x v="0"/>
    <x v="0"/>
    <x v="275"/>
    <x v="271"/>
    <x v="0"/>
    <x v="0"/>
    <x v="0"/>
  </r>
  <r>
    <d v="2024-05-31T19:36:00"/>
    <x v="5532"/>
    <x v="91"/>
    <x v="91"/>
    <x v="0"/>
    <x v="0"/>
    <x v="0"/>
    <x v="0"/>
    <x v="0"/>
    <x v="0"/>
    <x v="0"/>
    <x v="0"/>
    <x v="275"/>
    <x v="271"/>
    <x v="0"/>
    <x v="0"/>
    <x v="0"/>
  </r>
  <r>
    <d v="2024-05-31T22:38:00"/>
    <x v="5533"/>
    <x v="91"/>
    <x v="91"/>
    <x v="0"/>
    <x v="0"/>
    <x v="0"/>
    <x v="0"/>
    <x v="0"/>
    <x v="0"/>
    <x v="0"/>
    <x v="0"/>
    <x v="275"/>
    <x v="271"/>
    <x v="0"/>
    <x v="0"/>
    <x v="0"/>
  </r>
  <r>
    <d v="2024-05-01T15:31:00"/>
    <x v="5534"/>
    <x v="92"/>
    <x v="92"/>
    <x v="0"/>
    <x v="0"/>
    <x v="0"/>
    <x v="0"/>
    <x v="0"/>
    <x v="526"/>
    <x v="516"/>
    <x v="370"/>
    <x v="276"/>
    <x v="272"/>
    <x v="358"/>
    <x v="1"/>
    <x v="0"/>
  </r>
  <r>
    <d v="2024-05-01T15:39:00"/>
    <x v="5535"/>
    <x v="92"/>
    <x v="92"/>
    <x v="0"/>
    <x v="0"/>
    <x v="0"/>
    <x v="0"/>
    <x v="4"/>
    <x v="12"/>
    <x v="12"/>
    <x v="0"/>
    <x v="276"/>
    <x v="272"/>
    <x v="0"/>
    <x v="0"/>
    <x v="0"/>
  </r>
  <r>
    <d v="2024-05-01T16:20:00"/>
    <x v="5536"/>
    <x v="92"/>
    <x v="92"/>
    <x v="0"/>
    <x v="0"/>
    <x v="0"/>
    <x v="0"/>
    <x v="0"/>
    <x v="0"/>
    <x v="0"/>
    <x v="0"/>
    <x v="276"/>
    <x v="272"/>
    <x v="0"/>
    <x v="0"/>
    <x v="0"/>
  </r>
  <r>
    <d v="2024-05-01T17:32:00"/>
    <x v="5537"/>
    <x v="92"/>
    <x v="92"/>
    <x v="0"/>
    <x v="0"/>
    <x v="0"/>
    <x v="0"/>
    <x v="0"/>
    <x v="0"/>
    <x v="0"/>
    <x v="0"/>
    <x v="276"/>
    <x v="272"/>
    <x v="0"/>
    <x v="0"/>
    <x v="0"/>
  </r>
  <r>
    <d v="2024-05-01T19:22:00"/>
    <x v="5538"/>
    <x v="92"/>
    <x v="92"/>
    <x v="0"/>
    <x v="0"/>
    <x v="0"/>
    <x v="0"/>
    <x v="0"/>
    <x v="0"/>
    <x v="0"/>
    <x v="0"/>
    <x v="276"/>
    <x v="272"/>
    <x v="0"/>
    <x v="0"/>
    <x v="0"/>
  </r>
  <r>
    <d v="2024-05-01T19:58:00"/>
    <x v="5539"/>
    <x v="92"/>
    <x v="92"/>
    <x v="0"/>
    <x v="0"/>
    <x v="0"/>
    <x v="0"/>
    <x v="0"/>
    <x v="0"/>
    <x v="0"/>
    <x v="0"/>
    <x v="276"/>
    <x v="272"/>
    <x v="0"/>
    <x v="0"/>
    <x v="0"/>
  </r>
  <r>
    <d v="2024-05-01T23:36:00"/>
    <x v="5540"/>
    <x v="92"/>
    <x v="92"/>
    <x v="0"/>
    <x v="0"/>
    <x v="0"/>
    <x v="0"/>
    <x v="4"/>
    <x v="12"/>
    <x v="12"/>
    <x v="0"/>
    <x v="276"/>
    <x v="272"/>
    <x v="0"/>
    <x v="0"/>
    <x v="0"/>
  </r>
  <r>
    <d v="2024-05-02T17:00:00"/>
    <x v="5541"/>
    <x v="92"/>
    <x v="92"/>
    <x v="0"/>
    <x v="0"/>
    <x v="0"/>
    <x v="0"/>
    <x v="0"/>
    <x v="0"/>
    <x v="0"/>
    <x v="0"/>
    <x v="276"/>
    <x v="272"/>
    <x v="0"/>
    <x v="0"/>
    <x v="0"/>
  </r>
  <r>
    <d v="2024-05-03T14:18:00"/>
    <x v="5542"/>
    <x v="92"/>
    <x v="92"/>
    <x v="0"/>
    <x v="0"/>
    <x v="0"/>
    <x v="0"/>
    <x v="0"/>
    <x v="0"/>
    <x v="0"/>
    <x v="0"/>
    <x v="277"/>
    <x v="273"/>
    <x v="0"/>
    <x v="0"/>
    <x v="0"/>
  </r>
  <r>
    <d v="2024-05-03T15:01:00"/>
    <x v="5543"/>
    <x v="92"/>
    <x v="92"/>
    <x v="0"/>
    <x v="0"/>
    <x v="0"/>
    <x v="0"/>
    <x v="0"/>
    <x v="0"/>
    <x v="0"/>
    <x v="0"/>
    <x v="277"/>
    <x v="273"/>
    <x v="0"/>
    <x v="0"/>
    <x v="0"/>
  </r>
  <r>
    <d v="2024-05-03T16:40:00"/>
    <x v="5544"/>
    <x v="92"/>
    <x v="92"/>
    <x v="0"/>
    <x v="0"/>
    <x v="0"/>
    <x v="0"/>
    <x v="0"/>
    <x v="0"/>
    <x v="0"/>
    <x v="0"/>
    <x v="276"/>
    <x v="272"/>
    <x v="0"/>
    <x v="0"/>
    <x v="0"/>
  </r>
  <r>
    <d v="2024-05-04T20:28:00"/>
    <x v="5545"/>
    <x v="92"/>
    <x v="92"/>
    <x v="0"/>
    <x v="0"/>
    <x v="0"/>
    <x v="0"/>
    <x v="4"/>
    <x v="12"/>
    <x v="12"/>
    <x v="0"/>
    <x v="276"/>
    <x v="272"/>
    <x v="0"/>
    <x v="0"/>
    <x v="0"/>
  </r>
  <r>
    <d v="2024-05-04T20:41:00"/>
    <x v="5546"/>
    <x v="92"/>
    <x v="92"/>
    <x v="0"/>
    <x v="0"/>
    <x v="0"/>
    <x v="0"/>
    <x v="0"/>
    <x v="0"/>
    <x v="0"/>
    <x v="0"/>
    <x v="276"/>
    <x v="272"/>
    <x v="0"/>
    <x v="0"/>
    <x v="0"/>
  </r>
  <r>
    <d v="2024-05-05T14:24:00"/>
    <x v="5547"/>
    <x v="92"/>
    <x v="92"/>
    <x v="0"/>
    <x v="0"/>
    <x v="0"/>
    <x v="0"/>
    <x v="0"/>
    <x v="0"/>
    <x v="0"/>
    <x v="0"/>
    <x v="276"/>
    <x v="272"/>
    <x v="0"/>
    <x v="0"/>
    <x v="0"/>
  </r>
  <r>
    <d v="2024-05-05T14:28:00"/>
    <x v="5548"/>
    <x v="92"/>
    <x v="92"/>
    <x v="0"/>
    <x v="0"/>
    <x v="0"/>
    <x v="0"/>
    <x v="0"/>
    <x v="0"/>
    <x v="0"/>
    <x v="0"/>
    <x v="276"/>
    <x v="272"/>
    <x v="0"/>
    <x v="0"/>
    <x v="0"/>
  </r>
  <r>
    <d v="2024-05-05T14:57:00"/>
    <x v="5549"/>
    <x v="92"/>
    <x v="92"/>
    <x v="0"/>
    <x v="0"/>
    <x v="0"/>
    <x v="0"/>
    <x v="0"/>
    <x v="0"/>
    <x v="0"/>
    <x v="0"/>
    <x v="276"/>
    <x v="272"/>
    <x v="0"/>
    <x v="0"/>
    <x v="0"/>
  </r>
  <r>
    <d v="2024-05-05T21:02:00"/>
    <x v="5550"/>
    <x v="92"/>
    <x v="92"/>
    <x v="0"/>
    <x v="0"/>
    <x v="0"/>
    <x v="0"/>
    <x v="0"/>
    <x v="0"/>
    <x v="0"/>
    <x v="0"/>
    <x v="276"/>
    <x v="272"/>
    <x v="0"/>
    <x v="0"/>
    <x v="0"/>
  </r>
  <r>
    <d v="2024-05-06T14:22:00"/>
    <x v="5551"/>
    <x v="92"/>
    <x v="92"/>
    <x v="0"/>
    <x v="0"/>
    <x v="0"/>
    <x v="0"/>
    <x v="0"/>
    <x v="0"/>
    <x v="0"/>
    <x v="0"/>
    <x v="278"/>
    <x v="274"/>
    <x v="0"/>
    <x v="0"/>
    <x v="0"/>
  </r>
  <r>
    <d v="2024-05-06T15:24:00"/>
    <x v="5552"/>
    <x v="92"/>
    <x v="92"/>
    <x v="0"/>
    <x v="0"/>
    <x v="0"/>
    <x v="0"/>
    <x v="0"/>
    <x v="0"/>
    <x v="0"/>
    <x v="0"/>
    <x v="278"/>
    <x v="274"/>
    <x v="0"/>
    <x v="0"/>
    <x v="0"/>
  </r>
  <r>
    <d v="2024-05-06T17:07:00"/>
    <x v="5553"/>
    <x v="92"/>
    <x v="92"/>
    <x v="0"/>
    <x v="0"/>
    <x v="0"/>
    <x v="0"/>
    <x v="43"/>
    <x v="164"/>
    <x v="171"/>
    <x v="0"/>
    <x v="276"/>
    <x v="272"/>
    <x v="0"/>
    <x v="0"/>
    <x v="0"/>
  </r>
  <r>
    <d v="2024-05-06T19:29:00"/>
    <x v="5554"/>
    <x v="92"/>
    <x v="92"/>
    <x v="0"/>
    <x v="0"/>
    <x v="0"/>
    <x v="0"/>
    <x v="0"/>
    <x v="0"/>
    <x v="0"/>
    <x v="0"/>
    <x v="276"/>
    <x v="272"/>
    <x v="0"/>
    <x v="0"/>
    <x v="0"/>
  </r>
  <r>
    <d v="2024-05-06T22:27:00"/>
    <x v="5555"/>
    <x v="92"/>
    <x v="92"/>
    <x v="0"/>
    <x v="0"/>
    <x v="0"/>
    <x v="0"/>
    <x v="4"/>
    <x v="12"/>
    <x v="12"/>
    <x v="0"/>
    <x v="276"/>
    <x v="272"/>
    <x v="0"/>
    <x v="0"/>
    <x v="0"/>
  </r>
  <r>
    <d v="2024-05-07T16:40:00"/>
    <x v="5556"/>
    <x v="92"/>
    <x v="92"/>
    <x v="0"/>
    <x v="0"/>
    <x v="0"/>
    <x v="0"/>
    <x v="1"/>
    <x v="6"/>
    <x v="6"/>
    <x v="0"/>
    <x v="276"/>
    <x v="272"/>
    <x v="0"/>
    <x v="0"/>
    <x v="0"/>
  </r>
  <r>
    <d v="2024-05-07T22:46:00"/>
    <x v="5557"/>
    <x v="92"/>
    <x v="92"/>
    <x v="0"/>
    <x v="0"/>
    <x v="0"/>
    <x v="0"/>
    <x v="0"/>
    <x v="0"/>
    <x v="0"/>
    <x v="0"/>
    <x v="276"/>
    <x v="272"/>
    <x v="0"/>
    <x v="0"/>
    <x v="0"/>
  </r>
  <r>
    <d v="2024-05-08T13:31:00"/>
    <x v="5558"/>
    <x v="92"/>
    <x v="92"/>
    <x v="0"/>
    <x v="0"/>
    <x v="0"/>
    <x v="0"/>
    <x v="0"/>
    <x v="0"/>
    <x v="0"/>
    <x v="0"/>
    <x v="278"/>
    <x v="274"/>
    <x v="0"/>
    <x v="0"/>
    <x v="0"/>
  </r>
  <r>
    <d v="2024-05-08T14:20:00"/>
    <x v="5559"/>
    <x v="92"/>
    <x v="92"/>
    <x v="0"/>
    <x v="0"/>
    <x v="0"/>
    <x v="0"/>
    <x v="0"/>
    <x v="0"/>
    <x v="0"/>
    <x v="0"/>
    <x v="278"/>
    <x v="274"/>
    <x v="0"/>
    <x v="0"/>
    <x v="0"/>
  </r>
  <r>
    <d v="2024-05-08T22:27:00"/>
    <x v="5560"/>
    <x v="92"/>
    <x v="92"/>
    <x v="0"/>
    <x v="0"/>
    <x v="0"/>
    <x v="0"/>
    <x v="0"/>
    <x v="0"/>
    <x v="0"/>
    <x v="0"/>
    <x v="279"/>
    <x v="275"/>
    <x v="0"/>
    <x v="0"/>
    <x v="0"/>
  </r>
  <r>
    <d v="2024-05-09T12:34:00"/>
    <x v="5561"/>
    <x v="92"/>
    <x v="92"/>
    <x v="0"/>
    <x v="0"/>
    <x v="0"/>
    <x v="0"/>
    <x v="0"/>
    <x v="0"/>
    <x v="0"/>
    <x v="0"/>
    <x v="276"/>
    <x v="272"/>
    <x v="0"/>
    <x v="0"/>
    <x v="0"/>
  </r>
  <r>
    <d v="2024-05-09T13:17:00"/>
    <x v="5562"/>
    <x v="92"/>
    <x v="92"/>
    <x v="0"/>
    <x v="0"/>
    <x v="0"/>
    <x v="0"/>
    <x v="0"/>
    <x v="18"/>
    <x v="18"/>
    <x v="12"/>
    <x v="276"/>
    <x v="272"/>
    <x v="12"/>
    <x v="1"/>
    <x v="0"/>
  </r>
  <r>
    <d v="2024-05-10T23:01:00"/>
    <x v="5563"/>
    <x v="92"/>
    <x v="92"/>
    <x v="0"/>
    <x v="0"/>
    <x v="0"/>
    <x v="0"/>
    <x v="4"/>
    <x v="12"/>
    <x v="12"/>
    <x v="0"/>
    <x v="276"/>
    <x v="272"/>
    <x v="0"/>
    <x v="0"/>
    <x v="0"/>
  </r>
  <r>
    <d v="2024-05-11T15:29:00"/>
    <x v="5564"/>
    <x v="92"/>
    <x v="92"/>
    <x v="0"/>
    <x v="0"/>
    <x v="0"/>
    <x v="0"/>
    <x v="0"/>
    <x v="0"/>
    <x v="0"/>
    <x v="0"/>
    <x v="276"/>
    <x v="272"/>
    <x v="0"/>
    <x v="0"/>
    <x v="0"/>
  </r>
  <r>
    <d v="2024-05-11T22:35:00"/>
    <x v="5565"/>
    <x v="92"/>
    <x v="92"/>
    <x v="0"/>
    <x v="0"/>
    <x v="0"/>
    <x v="0"/>
    <x v="0"/>
    <x v="0"/>
    <x v="0"/>
    <x v="0"/>
    <x v="276"/>
    <x v="272"/>
    <x v="0"/>
    <x v="0"/>
    <x v="0"/>
  </r>
  <r>
    <d v="2024-05-12T14:02:00"/>
    <x v="5566"/>
    <x v="92"/>
    <x v="92"/>
    <x v="0"/>
    <x v="0"/>
    <x v="0"/>
    <x v="0"/>
    <x v="0"/>
    <x v="0"/>
    <x v="0"/>
    <x v="0"/>
    <x v="280"/>
    <x v="276"/>
    <x v="0"/>
    <x v="0"/>
    <x v="0"/>
  </r>
  <r>
    <d v="2024-05-12T14:19:00"/>
    <x v="5567"/>
    <x v="92"/>
    <x v="92"/>
    <x v="0"/>
    <x v="0"/>
    <x v="0"/>
    <x v="0"/>
    <x v="0"/>
    <x v="0"/>
    <x v="0"/>
    <x v="0"/>
    <x v="280"/>
    <x v="276"/>
    <x v="0"/>
    <x v="0"/>
    <x v="0"/>
  </r>
  <r>
    <d v="2024-05-12T15:17:00"/>
    <x v="5568"/>
    <x v="92"/>
    <x v="92"/>
    <x v="0"/>
    <x v="0"/>
    <x v="0"/>
    <x v="0"/>
    <x v="43"/>
    <x v="164"/>
    <x v="171"/>
    <x v="0"/>
    <x v="276"/>
    <x v="272"/>
    <x v="0"/>
    <x v="0"/>
    <x v="0"/>
  </r>
  <r>
    <d v="2024-05-12T17:28:00"/>
    <x v="5569"/>
    <x v="92"/>
    <x v="92"/>
    <x v="0"/>
    <x v="0"/>
    <x v="0"/>
    <x v="0"/>
    <x v="4"/>
    <x v="12"/>
    <x v="12"/>
    <x v="0"/>
    <x v="276"/>
    <x v="272"/>
    <x v="0"/>
    <x v="0"/>
    <x v="0"/>
  </r>
  <r>
    <d v="2024-05-12T22:00:00"/>
    <x v="5570"/>
    <x v="92"/>
    <x v="92"/>
    <x v="0"/>
    <x v="0"/>
    <x v="0"/>
    <x v="0"/>
    <x v="0"/>
    <x v="0"/>
    <x v="0"/>
    <x v="0"/>
    <x v="276"/>
    <x v="272"/>
    <x v="0"/>
    <x v="0"/>
    <x v="0"/>
  </r>
  <r>
    <d v="2024-05-13T10:20:00"/>
    <x v="5571"/>
    <x v="92"/>
    <x v="92"/>
    <x v="0"/>
    <x v="0"/>
    <x v="0"/>
    <x v="0"/>
    <x v="0"/>
    <x v="0"/>
    <x v="0"/>
    <x v="0"/>
    <x v="276"/>
    <x v="272"/>
    <x v="0"/>
    <x v="0"/>
    <x v="0"/>
  </r>
  <r>
    <d v="2024-05-13T11:44:00"/>
    <x v="5572"/>
    <x v="92"/>
    <x v="92"/>
    <x v="0"/>
    <x v="0"/>
    <x v="0"/>
    <x v="0"/>
    <x v="0"/>
    <x v="0"/>
    <x v="0"/>
    <x v="0"/>
    <x v="276"/>
    <x v="272"/>
    <x v="0"/>
    <x v="0"/>
    <x v="0"/>
  </r>
  <r>
    <d v="2024-05-13T19:35:00"/>
    <x v="5573"/>
    <x v="92"/>
    <x v="92"/>
    <x v="0"/>
    <x v="0"/>
    <x v="0"/>
    <x v="0"/>
    <x v="0"/>
    <x v="0"/>
    <x v="0"/>
    <x v="0"/>
    <x v="276"/>
    <x v="272"/>
    <x v="0"/>
    <x v="0"/>
    <x v="0"/>
  </r>
  <r>
    <d v="2024-05-14T08:34:00"/>
    <x v="5574"/>
    <x v="92"/>
    <x v="92"/>
    <x v="0"/>
    <x v="0"/>
    <x v="0"/>
    <x v="0"/>
    <x v="0"/>
    <x v="0"/>
    <x v="0"/>
    <x v="0"/>
    <x v="279"/>
    <x v="275"/>
    <x v="0"/>
    <x v="0"/>
    <x v="0"/>
  </r>
  <r>
    <d v="2024-05-14T16:02:00"/>
    <x v="5575"/>
    <x v="92"/>
    <x v="92"/>
    <x v="0"/>
    <x v="0"/>
    <x v="0"/>
    <x v="0"/>
    <x v="0"/>
    <x v="0"/>
    <x v="0"/>
    <x v="0"/>
    <x v="276"/>
    <x v="272"/>
    <x v="0"/>
    <x v="0"/>
    <x v="0"/>
  </r>
  <r>
    <d v="2024-05-14T22:43:00"/>
    <x v="5576"/>
    <x v="92"/>
    <x v="92"/>
    <x v="0"/>
    <x v="0"/>
    <x v="0"/>
    <x v="0"/>
    <x v="4"/>
    <x v="12"/>
    <x v="12"/>
    <x v="0"/>
    <x v="276"/>
    <x v="272"/>
    <x v="0"/>
    <x v="0"/>
    <x v="0"/>
  </r>
  <r>
    <d v="2024-05-15T16:22:00"/>
    <x v="5577"/>
    <x v="92"/>
    <x v="92"/>
    <x v="0"/>
    <x v="0"/>
    <x v="0"/>
    <x v="0"/>
    <x v="0"/>
    <x v="0"/>
    <x v="0"/>
    <x v="0"/>
    <x v="276"/>
    <x v="272"/>
    <x v="0"/>
    <x v="0"/>
    <x v="0"/>
  </r>
  <r>
    <d v="2024-05-15T16:27:00"/>
    <x v="5578"/>
    <x v="92"/>
    <x v="92"/>
    <x v="0"/>
    <x v="0"/>
    <x v="0"/>
    <x v="0"/>
    <x v="0"/>
    <x v="0"/>
    <x v="0"/>
    <x v="0"/>
    <x v="276"/>
    <x v="272"/>
    <x v="0"/>
    <x v="0"/>
    <x v="0"/>
  </r>
  <r>
    <d v="2024-05-15T21:48:00"/>
    <x v="5579"/>
    <x v="92"/>
    <x v="92"/>
    <x v="0"/>
    <x v="0"/>
    <x v="0"/>
    <x v="0"/>
    <x v="0"/>
    <x v="0"/>
    <x v="0"/>
    <x v="0"/>
    <x v="276"/>
    <x v="272"/>
    <x v="0"/>
    <x v="0"/>
    <x v="0"/>
  </r>
  <r>
    <d v="2024-05-16T09:56:00"/>
    <x v="5580"/>
    <x v="92"/>
    <x v="92"/>
    <x v="0"/>
    <x v="0"/>
    <x v="0"/>
    <x v="0"/>
    <x v="0"/>
    <x v="0"/>
    <x v="0"/>
    <x v="0"/>
    <x v="199"/>
    <x v="198"/>
    <x v="0"/>
    <x v="0"/>
    <x v="0"/>
  </r>
  <r>
    <d v="2024-05-16T11:14:00"/>
    <x v="5581"/>
    <x v="92"/>
    <x v="92"/>
    <x v="0"/>
    <x v="0"/>
    <x v="0"/>
    <x v="0"/>
    <x v="0"/>
    <x v="0"/>
    <x v="0"/>
    <x v="0"/>
    <x v="199"/>
    <x v="198"/>
    <x v="0"/>
    <x v="0"/>
    <x v="0"/>
  </r>
  <r>
    <d v="2024-05-16T20:37:00"/>
    <x v="5582"/>
    <x v="92"/>
    <x v="92"/>
    <x v="0"/>
    <x v="0"/>
    <x v="0"/>
    <x v="0"/>
    <x v="0"/>
    <x v="0"/>
    <x v="0"/>
    <x v="0"/>
    <x v="280"/>
    <x v="276"/>
    <x v="0"/>
    <x v="0"/>
    <x v="0"/>
  </r>
  <r>
    <d v="2024-05-17T15:31:00"/>
    <x v="5583"/>
    <x v="92"/>
    <x v="92"/>
    <x v="0"/>
    <x v="0"/>
    <x v="0"/>
    <x v="0"/>
    <x v="4"/>
    <x v="12"/>
    <x v="12"/>
    <x v="0"/>
    <x v="276"/>
    <x v="272"/>
    <x v="0"/>
    <x v="0"/>
    <x v="0"/>
  </r>
  <r>
    <d v="2024-05-17T16:28:00"/>
    <x v="5584"/>
    <x v="92"/>
    <x v="92"/>
    <x v="0"/>
    <x v="0"/>
    <x v="0"/>
    <x v="0"/>
    <x v="0"/>
    <x v="0"/>
    <x v="0"/>
    <x v="0"/>
    <x v="276"/>
    <x v="272"/>
    <x v="0"/>
    <x v="0"/>
    <x v="0"/>
  </r>
  <r>
    <d v="2024-05-17T19:36:00"/>
    <x v="5585"/>
    <x v="92"/>
    <x v="92"/>
    <x v="0"/>
    <x v="0"/>
    <x v="0"/>
    <x v="0"/>
    <x v="0"/>
    <x v="0"/>
    <x v="0"/>
    <x v="0"/>
    <x v="276"/>
    <x v="272"/>
    <x v="0"/>
    <x v="0"/>
    <x v="0"/>
  </r>
  <r>
    <d v="2024-05-17T19:48:00"/>
    <x v="5586"/>
    <x v="92"/>
    <x v="92"/>
    <x v="0"/>
    <x v="0"/>
    <x v="0"/>
    <x v="0"/>
    <x v="0"/>
    <x v="0"/>
    <x v="0"/>
    <x v="0"/>
    <x v="276"/>
    <x v="272"/>
    <x v="0"/>
    <x v="0"/>
    <x v="0"/>
  </r>
  <r>
    <d v="2024-05-18T10:36:00"/>
    <x v="5587"/>
    <x v="92"/>
    <x v="92"/>
    <x v="0"/>
    <x v="0"/>
    <x v="0"/>
    <x v="0"/>
    <x v="0"/>
    <x v="0"/>
    <x v="0"/>
    <x v="0"/>
    <x v="276"/>
    <x v="272"/>
    <x v="0"/>
    <x v="0"/>
    <x v="0"/>
  </r>
  <r>
    <d v="2024-05-18T13:07:00"/>
    <x v="5588"/>
    <x v="92"/>
    <x v="92"/>
    <x v="0"/>
    <x v="0"/>
    <x v="0"/>
    <x v="0"/>
    <x v="0"/>
    <x v="0"/>
    <x v="0"/>
    <x v="0"/>
    <x v="276"/>
    <x v="272"/>
    <x v="0"/>
    <x v="0"/>
    <x v="0"/>
  </r>
  <r>
    <d v="2024-05-18T14:07:00"/>
    <x v="5589"/>
    <x v="92"/>
    <x v="92"/>
    <x v="0"/>
    <x v="0"/>
    <x v="0"/>
    <x v="0"/>
    <x v="0"/>
    <x v="0"/>
    <x v="0"/>
    <x v="0"/>
    <x v="276"/>
    <x v="272"/>
    <x v="0"/>
    <x v="0"/>
    <x v="0"/>
  </r>
  <r>
    <d v="2024-05-18T16:35:00"/>
    <x v="5590"/>
    <x v="92"/>
    <x v="92"/>
    <x v="0"/>
    <x v="0"/>
    <x v="0"/>
    <x v="0"/>
    <x v="0"/>
    <x v="0"/>
    <x v="0"/>
    <x v="0"/>
    <x v="276"/>
    <x v="272"/>
    <x v="0"/>
    <x v="0"/>
    <x v="0"/>
  </r>
  <r>
    <d v="2024-05-18T22:45:00"/>
    <x v="5591"/>
    <x v="92"/>
    <x v="92"/>
    <x v="0"/>
    <x v="0"/>
    <x v="0"/>
    <x v="0"/>
    <x v="0"/>
    <x v="0"/>
    <x v="0"/>
    <x v="0"/>
    <x v="276"/>
    <x v="272"/>
    <x v="0"/>
    <x v="0"/>
    <x v="0"/>
  </r>
  <r>
    <d v="2024-05-19T15:44:00"/>
    <x v="5592"/>
    <x v="92"/>
    <x v="92"/>
    <x v="0"/>
    <x v="0"/>
    <x v="0"/>
    <x v="0"/>
    <x v="0"/>
    <x v="0"/>
    <x v="0"/>
    <x v="0"/>
    <x v="276"/>
    <x v="272"/>
    <x v="0"/>
    <x v="0"/>
    <x v="0"/>
  </r>
  <r>
    <d v="2024-05-20T14:42:00"/>
    <x v="5593"/>
    <x v="92"/>
    <x v="92"/>
    <x v="0"/>
    <x v="0"/>
    <x v="0"/>
    <x v="0"/>
    <x v="0"/>
    <x v="0"/>
    <x v="0"/>
    <x v="0"/>
    <x v="276"/>
    <x v="272"/>
    <x v="0"/>
    <x v="0"/>
    <x v="0"/>
  </r>
  <r>
    <d v="2024-05-21T10:40:00"/>
    <x v="5594"/>
    <x v="92"/>
    <x v="92"/>
    <x v="0"/>
    <x v="0"/>
    <x v="0"/>
    <x v="0"/>
    <x v="4"/>
    <x v="12"/>
    <x v="12"/>
    <x v="0"/>
    <x v="278"/>
    <x v="274"/>
    <x v="0"/>
    <x v="0"/>
    <x v="0"/>
  </r>
  <r>
    <d v="2024-05-21T17:35:00"/>
    <x v="5595"/>
    <x v="92"/>
    <x v="92"/>
    <x v="0"/>
    <x v="0"/>
    <x v="0"/>
    <x v="0"/>
    <x v="0"/>
    <x v="0"/>
    <x v="0"/>
    <x v="0"/>
    <x v="276"/>
    <x v="272"/>
    <x v="0"/>
    <x v="0"/>
    <x v="0"/>
  </r>
  <r>
    <d v="2024-05-21T17:55:00"/>
    <x v="5596"/>
    <x v="92"/>
    <x v="92"/>
    <x v="0"/>
    <x v="0"/>
    <x v="0"/>
    <x v="0"/>
    <x v="0"/>
    <x v="0"/>
    <x v="0"/>
    <x v="0"/>
    <x v="276"/>
    <x v="272"/>
    <x v="0"/>
    <x v="0"/>
    <x v="0"/>
  </r>
  <r>
    <d v="2024-05-21T23:23:00"/>
    <x v="5597"/>
    <x v="92"/>
    <x v="92"/>
    <x v="0"/>
    <x v="0"/>
    <x v="0"/>
    <x v="0"/>
    <x v="1"/>
    <x v="6"/>
    <x v="6"/>
    <x v="0"/>
    <x v="276"/>
    <x v="272"/>
    <x v="0"/>
    <x v="0"/>
    <x v="0"/>
  </r>
  <r>
    <d v="2024-05-21T23:23:00"/>
    <x v="5597"/>
    <x v="92"/>
    <x v="92"/>
    <x v="0"/>
    <x v="0"/>
    <x v="0"/>
    <x v="0"/>
    <x v="0"/>
    <x v="168"/>
    <x v="176"/>
    <x v="7"/>
    <x v="276"/>
    <x v="272"/>
    <x v="7"/>
    <x v="0"/>
    <x v="0"/>
  </r>
  <r>
    <d v="2024-05-22T12:25:00"/>
    <x v="5598"/>
    <x v="92"/>
    <x v="92"/>
    <x v="0"/>
    <x v="0"/>
    <x v="0"/>
    <x v="0"/>
    <x v="0"/>
    <x v="0"/>
    <x v="0"/>
    <x v="0"/>
    <x v="276"/>
    <x v="272"/>
    <x v="0"/>
    <x v="0"/>
    <x v="0"/>
  </r>
  <r>
    <d v="2024-05-22T12:51:00"/>
    <x v="5599"/>
    <x v="92"/>
    <x v="92"/>
    <x v="0"/>
    <x v="0"/>
    <x v="0"/>
    <x v="0"/>
    <x v="1"/>
    <x v="6"/>
    <x v="6"/>
    <x v="0"/>
    <x v="276"/>
    <x v="272"/>
    <x v="0"/>
    <x v="0"/>
    <x v="0"/>
  </r>
  <r>
    <d v="2024-05-22T15:26:00"/>
    <x v="5600"/>
    <x v="92"/>
    <x v="92"/>
    <x v="0"/>
    <x v="0"/>
    <x v="0"/>
    <x v="0"/>
    <x v="0"/>
    <x v="0"/>
    <x v="0"/>
    <x v="0"/>
    <x v="276"/>
    <x v="272"/>
    <x v="0"/>
    <x v="0"/>
    <x v="0"/>
  </r>
  <r>
    <d v="2024-05-22T15:52:00"/>
    <x v="5601"/>
    <x v="92"/>
    <x v="92"/>
    <x v="0"/>
    <x v="0"/>
    <x v="0"/>
    <x v="0"/>
    <x v="4"/>
    <x v="12"/>
    <x v="12"/>
    <x v="0"/>
    <x v="276"/>
    <x v="272"/>
    <x v="0"/>
    <x v="0"/>
    <x v="0"/>
  </r>
  <r>
    <d v="2024-05-22T16:31:00"/>
    <x v="5602"/>
    <x v="92"/>
    <x v="92"/>
    <x v="0"/>
    <x v="0"/>
    <x v="0"/>
    <x v="0"/>
    <x v="0"/>
    <x v="0"/>
    <x v="0"/>
    <x v="0"/>
    <x v="276"/>
    <x v="272"/>
    <x v="0"/>
    <x v="0"/>
    <x v="0"/>
  </r>
  <r>
    <d v="2024-05-22T18:26:00"/>
    <x v="5603"/>
    <x v="92"/>
    <x v="92"/>
    <x v="0"/>
    <x v="0"/>
    <x v="0"/>
    <x v="0"/>
    <x v="4"/>
    <x v="12"/>
    <x v="12"/>
    <x v="0"/>
    <x v="276"/>
    <x v="272"/>
    <x v="0"/>
    <x v="0"/>
    <x v="0"/>
  </r>
  <r>
    <d v="2024-05-22T20:57:00"/>
    <x v="5604"/>
    <x v="92"/>
    <x v="92"/>
    <x v="0"/>
    <x v="0"/>
    <x v="0"/>
    <x v="0"/>
    <x v="4"/>
    <x v="12"/>
    <x v="12"/>
    <x v="0"/>
    <x v="276"/>
    <x v="272"/>
    <x v="0"/>
    <x v="0"/>
    <x v="0"/>
  </r>
  <r>
    <d v="2024-05-22T23:09:00"/>
    <x v="5605"/>
    <x v="92"/>
    <x v="92"/>
    <x v="0"/>
    <x v="0"/>
    <x v="0"/>
    <x v="0"/>
    <x v="4"/>
    <x v="12"/>
    <x v="12"/>
    <x v="0"/>
    <x v="276"/>
    <x v="272"/>
    <x v="0"/>
    <x v="0"/>
    <x v="0"/>
  </r>
  <r>
    <d v="2024-05-23T09:17:00"/>
    <x v="5606"/>
    <x v="92"/>
    <x v="92"/>
    <x v="0"/>
    <x v="0"/>
    <x v="0"/>
    <x v="0"/>
    <x v="0"/>
    <x v="0"/>
    <x v="0"/>
    <x v="0"/>
    <x v="278"/>
    <x v="274"/>
    <x v="0"/>
    <x v="0"/>
    <x v="0"/>
  </r>
  <r>
    <d v="2024-05-23T12:08:00"/>
    <x v="5607"/>
    <x v="92"/>
    <x v="92"/>
    <x v="0"/>
    <x v="0"/>
    <x v="0"/>
    <x v="0"/>
    <x v="0"/>
    <x v="0"/>
    <x v="0"/>
    <x v="0"/>
    <x v="199"/>
    <x v="198"/>
    <x v="0"/>
    <x v="0"/>
    <x v="0"/>
  </r>
  <r>
    <d v="2024-05-23T14:27:00"/>
    <x v="5608"/>
    <x v="92"/>
    <x v="92"/>
    <x v="0"/>
    <x v="0"/>
    <x v="0"/>
    <x v="0"/>
    <x v="0"/>
    <x v="0"/>
    <x v="0"/>
    <x v="0"/>
    <x v="276"/>
    <x v="272"/>
    <x v="0"/>
    <x v="0"/>
    <x v="0"/>
  </r>
  <r>
    <d v="2024-05-23T14:44:00"/>
    <x v="5609"/>
    <x v="92"/>
    <x v="92"/>
    <x v="0"/>
    <x v="0"/>
    <x v="0"/>
    <x v="0"/>
    <x v="1"/>
    <x v="6"/>
    <x v="6"/>
    <x v="0"/>
    <x v="276"/>
    <x v="272"/>
    <x v="0"/>
    <x v="0"/>
    <x v="0"/>
  </r>
  <r>
    <d v="2024-05-23T18:30:00"/>
    <x v="5610"/>
    <x v="92"/>
    <x v="92"/>
    <x v="0"/>
    <x v="0"/>
    <x v="0"/>
    <x v="0"/>
    <x v="4"/>
    <x v="12"/>
    <x v="12"/>
    <x v="0"/>
    <x v="276"/>
    <x v="272"/>
    <x v="0"/>
    <x v="0"/>
    <x v="0"/>
  </r>
  <r>
    <d v="2024-05-23T20:38:00"/>
    <x v="5611"/>
    <x v="92"/>
    <x v="92"/>
    <x v="0"/>
    <x v="0"/>
    <x v="0"/>
    <x v="0"/>
    <x v="0"/>
    <x v="0"/>
    <x v="0"/>
    <x v="0"/>
    <x v="276"/>
    <x v="272"/>
    <x v="0"/>
    <x v="0"/>
    <x v="0"/>
  </r>
  <r>
    <d v="2024-05-23T21:24:00"/>
    <x v="5612"/>
    <x v="92"/>
    <x v="92"/>
    <x v="0"/>
    <x v="0"/>
    <x v="0"/>
    <x v="0"/>
    <x v="4"/>
    <x v="12"/>
    <x v="12"/>
    <x v="0"/>
    <x v="276"/>
    <x v="272"/>
    <x v="0"/>
    <x v="0"/>
    <x v="0"/>
  </r>
  <r>
    <d v="2024-05-23T21:25:00"/>
    <x v="5613"/>
    <x v="92"/>
    <x v="92"/>
    <x v="0"/>
    <x v="0"/>
    <x v="0"/>
    <x v="0"/>
    <x v="0"/>
    <x v="0"/>
    <x v="0"/>
    <x v="0"/>
    <x v="276"/>
    <x v="272"/>
    <x v="0"/>
    <x v="0"/>
    <x v="0"/>
  </r>
  <r>
    <d v="2024-05-23T22:23:00"/>
    <x v="5614"/>
    <x v="92"/>
    <x v="92"/>
    <x v="0"/>
    <x v="0"/>
    <x v="0"/>
    <x v="0"/>
    <x v="0"/>
    <x v="0"/>
    <x v="0"/>
    <x v="0"/>
    <x v="276"/>
    <x v="272"/>
    <x v="0"/>
    <x v="0"/>
    <x v="0"/>
  </r>
  <r>
    <d v="2024-05-24T09:04:00"/>
    <x v="5615"/>
    <x v="92"/>
    <x v="92"/>
    <x v="0"/>
    <x v="0"/>
    <x v="0"/>
    <x v="0"/>
    <x v="0"/>
    <x v="0"/>
    <x v="0"/>
    <x v="0"/>
    <x v="276"/>
    <x v="272"/>
    <x v="0"/>
    <x v="0"/>
    <x v="0"/>
  </r>
  <r>
    <d v="2024-05-24T10:27:00"/>
    <x v="5616"/>
    <x v="92"/>
    <x v="92"/>
    <x v="0"/>
    <x v="0"/>
    <x v="0"/>
    <x v="0"/>
    <x v="43"/>
    <x v="164"/>
    <x v="171"/>
    <x v="0"/>
    <x v="276"/>
    <x v="272"/>
    <x v="0"/>
    <x v="0"/>
    <x v="0"/>
  </r>
  <r>
    <d v="2024-05-24T10:52:00"/>
    <x v="5617"/>
    <x v="92"/>
    <x v="92"/>
    <x v="0"/>
    <x v="0"/>
    <x v="0"/>
    <x v="0"/>
    <x v="3"/>
    <x v="9"/>
    <x v="9"/>
    <x v="0"/>
    <x v="276"/>
    <x v="272"/>
    <x v="0"/>
    <x v="0"/>
    <x v="0"/>
  </r>
  <r>
    <d v="2024-05-24T16:17:00"/>
    <x v="5618"/>
    <x v="92"/>
    <x v="92"/>
    <x v="0"/>
    <x v="0"/>
    <x v="0"/>
    <x v="0"/>
    <x v="0"/>
    <x v="0"/>
    <x v="0"/>
    <x v="0"/>
    <x v="276"/>
    <x v="272"/>
    <x v="0"/>
    <x v="0"/>
    <x v="0"/>
  </r>
  <r>
    <d v="2024-05-24T16:28:00"/>
    <x v="5619"/>
    <x v="92"/>
    <x v="92"/>
    <x v="0"/>
    <x v="0"/>
    <x v="0"/>
    <x v="0"/>
    <x v="4"/>
    <x v="12"/>
    <x v="12"/>
    <x v="0"/>
    <x v="276"/>
    <x v="272"/>
    <x v="0"/>
    <x v="0"/>
    <x v="0"/>
  </r>
  <r>
    <d v="2024-05-24T19:17:00"/>
    <x v="5620"/>
    <x v="92"/>
    <x v="92"/>
    <x v="0"/>
    <x v="0"/>
    <x v="0"/>
    <x v="0"/>
    <x v="0"/>
    <x v="0"/>
    <x v="0"/>
    <x v="0"/>
    <x v="276"/>
    <x v="272"/>
    <x v="0"/>
    <x v="0"/>
    <x v="0"/>
  </r>
  <r>
    <d v="2024-05-24T20:25:00"/>
    <x v="5621"/>
    <x v="92"/>
    <x v="92"/>
    <x v="0"/>
    <x v="0"/>
    <x v="0"/>
    <x v="0"/>
    <x v="0"/>
    <x v="0"/>
    <x v="0"/>
    <x v="0"/>
    <x v="276"/>
    <x v="272"/>
    <x v="0"/>
    <x v="0"/>
    <x v="0"/>
  </r>
  <r>
    <d v="2024-05-25T11:44:00"/>
    <x v="5622"/>
    <x v="92"/>
    <x v="92"/>
    <x v="0"/>
    <x v="0"/>
    <x v="0"/>
    <x v="0"/>
    <x v="0"/>
    <x v="0"/>
    <x v="0"/>
    <x v="0"/>
    <x v="276"/>
    <x v="272"/>
    <x v="0"/>
    <x v="0"/>
    <x v="0"/>
  </r>
  <r>
    <d v="2024-05-25T13:27:00"/>
    <x v="5623"/>
    <x v="92"/>
    <x v="92"/>
    <x v="0"/>
    <x v="0"/>
    <x v="0"/>
    <x v="0"/>
    <x v="0"/>
    <x v="0"/>
    <x v="0"/>
    <x v="0"/>
    <x v="276"/>
    <x v="272"/>
    <x v="0"/>
    <x v="0"/>
    <x v="0"/>
  </r>
  <r>
    <d v="2024-05-25T14:10:00"/>
    <x v="5624"/>
    <x v="92"/>
    <x v="92"/>
    <x v="0"/>
    <x v="0"/>
    <x v="0"/>
    <x v="0"/>
    <x v="4"/>
    <x v="12"/>
    <x v="12"/>
    <x v="0"/>
    <x v="276"/>
    <x v="272"/>
    <x v="0"/>
    <x v="0"/>
    <x v="0"/>
  </r>
  <r>
    <d v="2024-05-25T15:48:00"/>
    <x v="5625"/>
    <x v="92"/>
    <x v="92"/>
    <x v="0"/>
    <x v="0"/>
    <x v="0"/>
    <x v="0"/>
    <x v="0"/>
    <x v="0"/>
    <x v="0"/>
    <x v="0"/>
    <x v="276"/>
    <x v="272"/>
    <x v="0"/>
    <x v="0"/>
    <x v="0"/>
  </r>
  <r>
    <d v="2024-05-25T16:11:00"/>
    <x v="5626"/>
    <x v="92"/>
    <x v="92"/>
    <x v="0"/>
    <x v="0"/>
    <x v="0"/>
    <x v="0"/>
    <x v="0"/>
    <x v="0"/>
    <x v="0"/>
    <x v="0"/>
    <x v="276"/>
    <x v="272"/>
    <x v="0"/>
    <x v="0"/>
    <x v="0"/>
  </r>
  <r>
    <d v="2024-05-25T17:01:00"/>
    <x v="5627"/>
    <x v="92"/>
    <x v="92"/>
    <x v="0"/>
    <x v="0"/>
    <x v="0"/>
    <x v="0"/>
    <x v="1"/>
    <x v="6"/>
    <x v="6"/>
    <x v="0"/>
    <x v="276"/>
    <x v="272"/>
    <x v="0"/>
    <x v="0"/>
    <x v="0"/>
  </r>
  <r>
    <d v="2024-05-25T18:12:00"/>
    <x v="5628"/>
    <x v="92"/>
    <x v="92"/>
    <x v="0"/>
    <x v="0"/>
    <x v="0"/>
    <x v="0"/>
    <x v="0"/>
    <x v="0"/>
    <x v="0"/>
    <x v="0"/>
    <x v="276"/>
    <x v="272"/>
    <x v="0"/>
    <x v="0"/>
    <x v="0"/>
  </r>
  <r>
    <d v="2024-05-26T12:19:00"/>
    <x v="5629"/>
    <x v="92"/>
    <x v="92"/>
    <x v="0"/>
    <x v="0"/>
    <x v="0"/>
    <x v="0"/>
    <x v="0"/>
    <x v="0"/>
    <x v="0"/>
    <x v="0"/>
    <x v="276"/>
    <x v="272"/>
    <x v="0"/>
    <x v="0"/>
    <x v="0"/>
  </r>
  <r>
    <d v="2024-05-26T12:51:00"/>
    <x v="5630"/>
    <x v="92"/>
    <x v="92"/>
    <x v="0"/>
    <x v="0"/>
    <x v="0"/>
    <x v="0"/>
    <x v="0"/>
    <x v="0"/>
    <x v="0"/>
    <x v="0"/>
    <x v="276"/>
    <x v="272"/>
    <x v="0"/>
    <x v="0"/>
    <x v="0"/>
  </r>
  <r>
    <d v="2024-05-26T13:30:00"/>
    <x v="5631"/>
    <x v="92"/>
    <x v="92"/>
    <x v="0"/>
    <x v="0"/>
    <x v="0"/>
    <x v="0"/>
    <x v="0"/>
    <x v="0"/>
    <x v="0"/>
    <x v="0"/>
    <x v="276"/>
    <x v="272"/>
    <x v="0"/>
    <x v="0"/>
    <x v="0"/>
  </r>
  <r>
    <d v="2024-05-26T15:28:00"/>
    <x v="5632"/>
    <x v="92"/>
    <x v="92"/>
    <x v="0"/>
    <x v="0"/>
    <x v="0"/>
    <x v="0"/>
    <x v="0"/>
    <x v="0"/>
    <x v="0"/>
    <x v="0"/>
    <x v="276"/>
    <x v="272"/>
    <x v="0"/>
    <x v="0"/>
    <x v="0"/>
  </r>
  <r>
    <d v="2024-05-26T22:05:00"/>
    <x v="5633"/>
    <x v="92"/>
    <x v="92"/>
    <x v="0"/>
    <x v="0"/>
    <x v="0"/>
    <x v="0"/>
    <x v="0"/>
    <x v="0"/>
    <x v="0"/>
    <x v="0"/>
    <x v="279"/>
    <x v="275"/>
    <x v="0"/>
    <x v="0"/>
    <x v="0"/>
  </r>
  <r>
    <d v="2024-05-27T10:25:00"/>
    <x v="5634"/>
    <x v="92"/>
    <x v="92"/>
    <x v="0"/>
    <x v="0"/>
    <x v="0"/>
    <x v="0"/>
    <x v="0"/>
    <x v="0"/>
    <x v="0"/>
    <x v="0"/>
    <x v="276"/>
    <x v="272"/>
    <x v="0"/>
    <x v="0"/>
    <x v="0"/>
  </r>
  <r>
    <d v="2024-05-27T11:39:00"/>
    <x v="5635"/>
    <x v="92"/>
    <x v="92"/>
    <x v="0"/>
    <x v="0"/>
    <x v="0"/>
    <x v="0"/>
    <x v="4"/>
    <x v="12"/>
    <x v="12"/>
    <x v="0"/>
    <x v="276"/>
    <x v="272"/>
    <x v="0"/>
    <x v="0"/>
    <x v="0"/>
  </r>
  <r>
    <d v="2024-05-27T12:42:00"/>
    <x v="5636"/>
    <x v="92"/>
    <x v="92"/>
    <x v="0"/>
    <x v="0"/>
    <x v="0"/>
    <x v="0"/>
    <x v="0"/>
    <x v="0"/>
    <x v="0"/>
    <x v="0"/>
    <x v="276"/>
    <x v="272"/>
    <x v="0"/>
    <x v="0"/>
    <x v="0"/>
  </r>
  <r>
    <d v="2024-05-27T15:55:00"/>
    <x v="5637"/>
    <x v="92"/>
    <x v="92"/>
    <x v="0"/>
    <x v="0"/>
    <x v="0"/>
    <x v="0"/>
    <x v="0"/>
    <x v="227"/>
    <x v="234"/>
    <x v="159"/>
    <x v="276"/>
    <x v="272"/>
    <x v="148"/>
    <x v="1"/>
    <x v="0"/>
  </r>
  <r>
    <d v="2024-05-27T16:13:00"/>
    <x v="5638"/>
    <x v="92"/>
    <x v="92"/>
    <x v="0"/>
    <x v="0"/>
    <x v="0"/>
    <x v="0"/>
    <x v="1"/>
    <x v="6"/>
    <x v="6"/>
    <x v="0"/>
    <x v="277"/>
    <x v="273"/>
    <x v="0"/>
    <x v="0"/>
    <x v="0"/>
  </r>
  <r>
    <d v="2024-05-27T18:41:00"/>
    <x v="5639"/>
    <x v="92"/>
    <x v="92"/>
    <x v="0"/>
    <x v="0"/>
    <x v="0"/>
    <x v="0"/>
    <x v="1"/>
    <x v="6"/>
    <x v="6"/>
    <x v="0"/>
    <x v="277"/>
    <x v="273"/>
    <x v="0"/>
    <x v="0"/>
    <x v="0"/>
  </r>
  <r>
    <d v="2024-05-27T20:14:00"/>
    <x v="5640"/>
    <x v="92"/>
    <x v="92"/>
    <x v="0"/>
    <x v="0"/>
    <x v="0"/>
    <x v="0"/>
    <x v="1"/>
    <x v="6"/>
    <x v="6"/>
    <x v="0"/>
    <x v="277"/>
    <x v="273"/>
    <x v="0"/>
    <x v="0"/>
    <x v="0"/>
  </r>
  <r>
    <d v="2024-05-27T22:13:00"/>
    <x v="5641"/>
    <x v="92"/>
    <x v="92"/>
    <x v="0"/>
    <x v="0"/>
    <x v="0"/>
    <x v="0"/>
    <x v="0"/>
    <x v="527"/>
    <x v="517"/>
    <x v="371"/>
    <x v="277"/>
    <x v="273"/>
    <x v="359"/>
    <x v="1"/>
    <x v="0"/>
  </r>
  <r>
    <d v="2024-05-28T13:30:00"/>
    <x v="5642"/>
    <x v="92"/>
    <x v="92"/>
    <x v="0"/>
    <x v="0"/>
    <x v="0"/>
    <x v="0"/>
    <x v="0"/>
    <x v="0"/>
    <x v="0"/>
    <x v="0"/>
    <x v="279"/>
    <x v="275"/>
    <x v="0"/>
    <x v="0"/>
    <x v="0"/>
  </r>
  <r>
    <d v="2024-05-28T14:32:00"/>
    <x v="5643"/>
    <x v="92"/>
    <x v="92"/>
    <x v="0"/>
    <x v="0"/>
    <x v="0"/>
    <x v="0"/>
    <x v="0"/>
    <x v="0"/>
    <x v="0"/>
    <x v="0"/>
    <x v="279"/>
    <x v="275"/>
    <x v="0"/>
    <x v="0"/>
    <x v="0"/>
  </r>
  <r>
    <d v="2024-05-28T18:11:00"/>
    <x v="5644"/>
    <x v="92"/>
    <x v="92"/>
    <x v="0"/>
    <x v="0"/>
    <x v="0"/>
    <x v="0"/>
    <x v="0"/>
    <x v="0"/>
    <x v="0"/>
    <x v="0"/>
    <x v="277"/>
    <x v="273"/>
    <x v="0"/>
    <x v="0"/>
    <x v="0"/>
  </r>
  <r>
    <d v="2024-05-28T22:14:00"/>
    <x v="5645"/>
    <x v="92"/>
    <x v="92"/>
    <x v="0"/>
    <x v="0"/>
    <x v="0"/>
    <x v="0"/>
    <x v="0"/>
    <x v="0"/>
    <x v="0"/>
    <x v="0"/>
    <x v="277"/>
    <x v="273"/>
    <x v="0"/>
    <x v="0"/>
    <x v="0"/>
  </r>
  <r>
    <d v="2024-05-29T17:38:00"/>
    <x v="5646"/>
    <x v="92"/>
    <x v="92"/>
    <x v="0"/>
    <x v="0"/>
    <x v="0"/>
    <x v="0"/>
    <x v="0"/>
    <x v="0"/>
    <x v="0"/>
    <x v="0"/>
    <x v="276"/>
    <x v="272"/>
    <x v="0"/>
    <x v="0"/>
    <x v="0"/>
  </r>
  <r>
    <d v="2024-05-29T17:42:00"/>
    <x v="5647"/>
    <x v="92"/>
    <x v="92"/>
    <x v="0"/>
    <x v="0"/>
    <x v="0"/>
    <x v="0"/>
    <x v="0"/>
    <x v="0"/>
    <x v="0"/>
    <x v="0"/>
    <x v="276"/>
    <x v="272"/>
    <x v="0"/>
    <x v="0"/>
    <x v="0"/>
  </r>
  <r>
    <d v="2024-05-29T23:27:00"/>
    <x v="5648"/>
    <x v="92"/>
    <x v="92"/>
    <x v="0"/>
    <x v="0"/>
    <x v="0"/>
    <x v="0"/>
    <x v="4"/>
    <x v="12"/>
    <x v="12"/>
    <x v="0"/>
    <x v="276"/>
    <x v="272"/>
    <x v="0"/>
    <x v="0"/>
    <x v="0"/>
  </r>
  <r>
    <d v="2024-05-30T17:35:00"/>
    <x v="5649"/>
    <x v="92"/>
    <x v="92"/>
    <x v="0"/>
    <x v="0"/>
    <x v="0"/>
    <x v="0"/>
    <x v="0"/>
    <x v="0"/>
    <x v="0"/>
    <x v="0"/>
    <x v="277"/>
    <x v="273"/>
    <x v="0"/>
    <x v="0"/>
    <x v="0"/>
  </r>
  <r>
    <d v="2024-05-30T18:40:00"/>
    <x v="5650"/>
    <x v="92"/>
    <x v="92"/>
    <x v="0"/>
    <x v="0"/>
    <x v="0"/>
    <x v="0"/>
    <x v="0"/>
    <x v="0"/>
    <x v="0"/>
    <x v="0"/>
    <x v="277"/>
    <x v="273"/>
    <x v="0"/>
    <x v="0"/>
    <x v="0"/>
  </r>
  <r>
    <d v="2024-05-01T09:55:00"/>
    <x v="5651"/>
    <x v="93"/>
    <x v="93"/>
    <x v="0"/>
    <x v="0"/>
    <x v="0"/>
    <x v="0"/>
    <x v="0"/>
    <x v="0"/>
    <x v="0"/>
    <x v="0"/>
    <x v="281"/>
    <x v="277"/>
    <x v="0"/>
    <x v="0"/>
    <x v="0"/>
  </r>
  <r>
    <d v="2024-05-02T17:46:00"/>
    <x v="5652"/>
    <x v="93"/>
    <x v="93"/>
    <x v="0"/>
    <x v="0"/>
    <x v="0"/>
    <x v="0"/>
    <x v="0"/>
    <x v="0"/>
    <x v="0"/>
    <x v="0"/>
    <x v="281"/>
    <x v="277"/>
    <x v="0"/>
    <x v="0"/>
    <x v="0"/>
  </r>
  <r>
    <d v="2024-05-02T21:26:00"/>
    <x v="5653"/>
    <x v="93"/>
    <x v="93"/>
    <x v="0"/>
    <x v="0"/>
    <x v="0"/>
    <x v="0"/>
    <x v="0"/>
    <x v="0"/>
    <x v="0"/>
    <x v="0"/>
    <x v="281"/>
    <x v="277"/>
    <x v="0"/>
    <x v="0"/>
    <x v="0"/>
  </r>
  <r>
    <d v="2024-05-02T21:41:00"/>
    <x v="5654"/>
    <x v="93"/>
    <x v="93"/>
    <x v="0"/>
    <x v="0"/>
    <x v="0"/>
    <x v="0"/>
    <x v="0"/>
    <x v="0"/>
    <x v="0"/>
    <x v="0"/>
    <x v="281"/>
    <x v="277"/>
    <x v="0"/>
    <x v="0"/>
    <x v="0"/>
  </r>
  <r>
    <d v="2024-05-02T21:44:00"/>
    <x v="5655"/>
    <x v="93"/>
    <x v="93"/>
    <x v="0"/>
    <x v="0"/>
    <x v="0"/>
    <x v="0"/>
    <x v="0"/>
    <x v="0"/>
    <x v="0"/>
    <x v="0"/>
    <x v="281"/>
    <x v="277"/>
    <x v="0"/>
    <x v="0"/>
    <x v="0"/>
  </r>
  <r>
    <d v="2024-05-04T21:46:00"/>
    <x v="5656"/>
    <x v="93"/>
    <x v="93"/>
    <x v="0"/>
    <x v="0"/>
    <x v="0"/>
    <x v="0"/>
    <x v="0"/>
    <x v="0"/>
    <x v="0"/>
    <x v="0"/>
    <x v="282"/>
    <x v="278"/>
    <x v="0"/>
    <x v="0"/>
    <x v="0"/>
  </r>
  <r>
    <d v="2024-05-05T09:43:00"/>
    <x v="5657"/>
    <x v="93"/>
    <x v="93"/>
    <x v="0"/>
    <x v="0"/>
    <x v="0"/>
    <x v="0"/>
    <x v="0"/>
    <x v="0"/>
    <x v="0"/>
    <x v="0"/>
    <x v="282"/>
    <x v="278"/>
    <x v="0"/>
    <x v="0"/>
    <x v="0"/>
  </r>
  <r>
    <d v="2024-05-06T20:11:00"/>
    <x v="5658"/>
    <x v="93"/>
    <x v="93"/>
    <x v="0"/>
    <x v="0"/>
    <x v="0"/>
    <x v="0"/>
    <x v="4"/>
    <x v="12"/>
    <x v="12"/>
    <x v="0"/>
    <x v="283"/>
    <x v="279"/>
    <x v="0"/>
    <x v="0"/>
    <x v="0"/>
  </r>
  <r>
    <d v="2024-05-06T21:14:00"/>
    <x v="5659"/>
    <x v="93"/>
    <x v="93"/>
    <x v="0"/>
    <x v="0"/>
    <x v="0"/>
    <x v="0"/>
    <x v="0"/>
    <x v="0"/>
    <x v="0"/>
    <x v="0"/>
    <x v="283"/>
    <x v="279"/>
    <x v="0"/>
    <x v="0"/>
    <x v="0"/>
  </r>
  <r>
    <d v="2024-05-07T08:40:00"/>
    <x v="5660"/>
    <x v="93"/>
    <x v="93"/>
    <x v="0"/>
    <x v="0"/>
    <x v="0"/>
    <x v="0"/>
    <x v="0"/>
    <x v="0"/>
    <x v="0"/>
    <x v="0"/>
    <x v="283"/>
    <x v="279"/>
    <x v="0"/>
    <x v="0"/>
    <x v="0"/>
  </r>
  <r>
    <d v="2024-05-08T14:21:00"/>
    <x v="5661"/>
    <x v="93"/>
    <x v="93"/>
    <x v="0"/>
    <x v="0"/>
    <x v="0"/>
    <x v="0"/>
    <x v="0"/>
    <x v="0"/>
    <x v="0"/>
    <x v="0"/>
    <x v="283"/>
    <x v="279"/>
    <x v="0"/>
    <x v="0"/>
    <x v="0"/>
  </r>
  <r>
    <d v="2024-05-08T21:37:00"/>
    <x v="5662"/>
    <x v="93"/>
    <x v="93"/>
    <x v="0"/>
    <x v="0"/>
    <x v="0"/>
    <x v="0"/>
    <x v="0"/>
    <x v="0"/>
    <x v="0"/>
    <x v="0"/>
    <x v="282"/>
    <x v="278"/>
    <x v="0"/>
    <x v="0"/>
    <x v="0"/>
  </r>
  <r>
    <d v="2024-05-09T19:25:00"/>
    <x v="5663"/>
    <x v="93"/>
    <x v="93"/>
    <x v="0"/>
    <x v="0"/>
    <x v="0"/>
    <x v="0"/>
    <x v="0"/>
    <x v="0"/>
    <x v="0"/>
    <x v="0"/>
    <x v="281"/>
    <x v="277"/>
    <x v="0"/>
    <x v="0"/>
    <x v="0"/>
  </r>
  <r>
    <d v="2024-05-09T19:42:00"/>
    <x v="5664"/>
    <x v="93"/>
    <x v="93"/>
    <x v="0"/>
    <x v="0"/>
    <x v="0"/>
    <x v="0"/>
    <x v="4"/>
    <x v="12"/>
    <x v="12"/>
    <x v="0"/>
    <x v="282"/>
    <x v="278"/>
    <x v="0"/>
    <x v="0"/>
    <x v="0"/>
  </r>
  <r>
    <d v="2024-05-11T17:59:00"/>
    <x v="5665"/>
    <x v="93"/>
    <x v="93"/>
    <x v="0"/>
    <x v="0"/>
    <x v="0"/>
    <x v="0"/>
    <x v="0"/>
    <x v="0"/>
    <x v="0"/>
    <x v="0"/>
    <x v="281"/>
    <x v="277"/>
    <x v="0"/>
    <x v="0"/>
    <x v="0"/>
  </r>
  <r>
    <d v="2024-05-12T10:22:00"/>
    <x v="5666"/>
    <x v="93"/>
    <x v="93"/>
    <x v="0"/>
    <x v="0"/>
    <x v="0"/>
    <x v="0"/>
    <x v="1"/>
    <x v="6"/>
    <x v="6"/>
    <x v="0"/>
    <x v="281"/>
    <x v="277"/>
    <x v="0"/>
    <x v="0"/>
    <x v="0"/>
  </r>
  <r>
    <d v="2024-05-13T18:00:00"/>
    <x v="5667"/>
    <x v="93"/>
    <x v="93"/>
    <x v="0"/>
    <x v="0"/>
    <x v="0"/>
    <x v="0"/>
    <x v="0"/>
    <x v="0"/>
    <x v="0"/>
    <x v="0"/>
    <x v="283"/>
    <x v="279"/>
    <x v="0"/>
    <x v="0"/>
    <x v="0"/>
  </r>
  <r>
    <d v="2024-05-13T18:00:00"/>
    <x v="5667"/>
    <x v="93"/>
    <x v="93"/>
    <x v="0"/>
    <x v="0"/>
    <x v="0"/>
    <x v="0"/>
    <x v="0"/>
    <x v="0"/>
    <x v="0"/>
    <x v="0"/>
    <x v="283"/>
    <x v="279"/>
    <x v="0"/>
    <x v="0"/>
    <x v="0"/>
  </r>
  <r>
    <d v="2024-05-14T16:45:00"/>
    <x v="5668"/>
    <x v="93"/>
    <x v="93"/>
    <x v="0"/>
    <x v="0"/>
    <x v="0"/>
    <x v="0"/>
    <x v="4"/>
    <x v="12"/>
    <x v="12"/>
    <x v="0"/>
    <x v="282"/>
    <x v="278"/>
    <x v="0"/>
    <x v="0"/>
    <x v="0"/>
  </r>
  <r>
    <d v="2024-05-14T16:46:00"/>
    <x v="5669"/>
    <x v="93"/>
    <x v="93"/>
    <x v="0"/>
    <x v="0"/>
    <x v="0"/>
    <x v="0"/>
    <x v="0"/>
    <x v="0"/>
    <x v="0"/>
    <x v="0"/>
    <x v="283"/>
    <x v="279"/>
    <x v="0"/>
    <x v="0"/>
    <x v="0"/>
  </r>
  <r>
    <d v="2024-05-15T14:19:00"/>
    <x v="5670"/>
    <x v="93"/>
    <x v="93"/>
    <x v="0"/>
    <x v="0"/>
    <x v="0"/>
    <x v="0"/>
    <x v="0"/>
    <x v="0"/>
    <x v="0"/>
    <x v="0"/>
    <x v="283"/>
    <x v="279"/>
    <x v="0"/>
    <x v="0"/>
    <x v="0"/>
  </r>
  <r>
    <d v="2024-05-15T14:19:00"/>
    <x v="5670"/>
    <x v="93"/>
    <x v="93"/>
    <x v="0"/>
    <x v="0"/>
    <x v="0"/>
    <x v="0"/>
    <x v="1"/>
    <x v="6"/>
    <x v="6"/>
    <x v="0"/>
    <x v="283"/>
    <x v="279"/>
    <x v="0"/>
    <x v="0"/>
    <x v="0"/>
  </r>
  <r>
    <d v="2024-05-15T19:13:00"/>
    <x v="5671"/>
    <x v="93"/>
    <x v="93"/>
    <x v="0"/>
    <x v="0"/>
    <x v="0"/>
    <x v="0"/>
    <x v="0"/>
    <x v="0"/>
    <x v="0"/>
    <x v="0"/>
    <x v="282"/>
    <x v="278"/>
    <x v="0"/>
    <x v="0"/>
    <x v="0"/>
  </r>
  <r>
    <d v="2024-05-17T10:51:00"/>
    <x v="5672"/>
    <x v="93"/>
    <x v="93"/>
    <x v="0"/>
    <x v="0"/>
    <x v="0"/>
    <x v="0"/>
    <x v="0"/>
    <x v="290"/>
    <x v="296"/>
    <x v="198"/>
    <x v="282"/>
    <x v="278"/>
    <x v="186"/>
    <x v="1"/>
    <x v="0"/>
  </r>
  <r>
    <d v="2024-05-17T21:16:00"/>
    <x v="5673"/>
    <x v="93"/>
    <x v="93"/>
    <x v="0"/>
    <x v="0"/>
    <x v="0"/>
    <x v="0"/>
    <x v="0"/>
    <x v="0"/>
    <x v="0"/>
    <x v="0"/>
    <x v="282"/>
    <x v="278"/>
    <x v="0"/>
    <x v="0"/>
    <x v="0"/>
  </r>
  <r>
    <d v="2024-05-18T09:18:00"/>
    <x v="5674"/>
    <x v="93"/>
    <x v="93"/>
    <x v="0"/>
    <x v="0"/>
    <x v="0"/>
    <x v="0"/>
    <x v="0"/>
    <x v="0"/>
    <x v="0"/>
    <x v="0"/>
    <x v="283"/>
    <x v="279"/>
    <x v="0"/>
    <x v="0"/>
    <x v="0"/>
  </r>
  <r>
    <d v="2024-05-18T09:18:00"/>
    <x v="5674"/>
    <x v="93"/>
    <x v="93"/>
    <x v="0"/>
    <x v="0"/>
    <x v="0"/>
    <x v="0"/>
    <x v="0"/>
    <x v="0"/>
    <x v="0"/>
    <x v="0"/>
    <x v="283"/>
    <x v="279"/>
    <x v="0"/>
    <x v="0"/>
    <x v="0"/>
  </r>
  <r>
    <d v="2024-05-18T11:49:00"/>
    <x v="5675"/>
    <x v="93"/>
    <x v="93"/>
    <x v="0"/>
    <x v="0"/>
    <x v="0"/>
    <x v="0"/>
    <x v="0"/>
    <x v="0"/>
    <x v="0"/>
    <x v="0"/>
    <x v="283"/>
    <x v="279"/>
    <x v="0"/>
    <x v="0"/>
    <x v="0"/>
  </r>
  <r>
    <d v="2024-05-18T20:56:00"/>
    <x v="5676"/>
    <x v="93"/>
    <x v="93"/>
    <x v="0"/>
    <x v="0"/>
    <x v="0"/>
    <x v="0"/>
    <x v="0"/>
    <x v="528"/>
    <x v="518"/>
    <x v="372"/>
    <x v="281"/>
    <x v="277"/>
    <x v="360"/>
    <x v="1"/>
    <x v="1"/>
  </r>
  <r>
    <d v="2024-05-19T14:58:00"/>
    <x v="5677"/>
    <x v="93"/>
    <x v="93"/>
    <x v="0"/>
    <x v="0"/>
    <x v="0"/>
    <x v="0"/>
    <x v="0"/>
    <x v="0"/>
    <x v="0"/>
    <x v="0"/>
    <x v="282"/>
    <x v="278"/>
    <x v="0"/>
    <x v="0"/>
    <x v="0"/>
  </r>
  <r>
    <d v="2024-05-19T15:22:00"/>
    <x v="5678"/>
    <x v="93"/>
    <x v="93"/>
    <x v="0"/>
    <x v="0"/>
    <x v="0"/>
    <x v="0"/>
    <x v="0"/>
    <x v="0"/>
    <x v="0"/>
    <x v="0"/>
    <x v="282"/>
    <x v="278"/>
    <x v="0"/>
    <x v="0"/>
    <x v="0"/>
  </r>
  <r>
    <d v="2024-05-20T13:42:00"/>
    <x v="5679"/>
    <x v="93"/>
    <x v="93"/>
    <x v="0"/>
    <x v="0"/>
    <x v="0"/>
    <x v="0"/>
    <x v="1"/>
    <x v="6"/>
    <x v="6"/>
    <x v="0"/>
    <x v="282"/>
    <x v="278"/>
    <x v="0"/>
    <x v="0"/>
    <x v="0"/>
  </r>
  <r>
    <d v="2024-05-20T17:55:00"/>
    <x v="5680"/>
    <x v="93"/>
    <x v="93"/>
    <x v="0"/>
    <x v="0"/>
    <x v="0"/>
    <x v="0"/>
    <x v="0"/>
    <x v="0"/>
    <x v="0"/>
    <x v="0"/>
    <x v="281"/>
    <x v="277"/>
    <x v="0"/>
    <x v="0"/>
    <x v="0"/>
  </r>
  <r>
    <d v="2024-05-20T18:36:00"/>
    <x v="5681"/>
    <x v="93"/>
    <x v="93"/>
    <x v="0"/>
    <x v="0"/>
    <x v="0"/>
    <x v="0"/>
    <x v="4"/>
    <x v="12"/>
    <x v="12"/>
    <x v="0"/>
    <x v="281"/>
    <x v="277"/>
    <x v="0"/>
    <x v="0"/>
    <x v="0"/>
  </r>
  <r>
    <d v="2024-05-20T21:07:00"/>
    <x v="5682"/>
    <x v="93"/>
    <x v="93"/>
    <x v="0"/>
    <x v="0"/>
    <x v="0"/>
    <x v="0"/>
    <x v="0"/>
    <x v="0"/>
    <x v="0"/>
    <x v="0"/>
    <x v="283"/>
    <x v="279"/>
    <x v="0"/>
    <x v="0"/>
    <x v="0"/>
  </r>
  <r>
    <d v="2024-05-21T20:19:00"/>
    <x v="5683"/>
    <x v="93"/>
    <x v="93"/>
    <x v="0"/>
    <x v="0"/>
    <x v="0"/>
    <x v="0"/>
    <x v="0"/>
    <x v="0"/>
    <x v="0"/>
    <x v="0"/>
    <x v="282"/>
    <x v="278"/>
    <x v="0"/>
    <x v="0"/>
    <x v="0"/>
  </r>
  <r>
    <d v="2024-05-22T09:11:00"/>
    <x v="5684"/>
    <x v="93"/>
    <x v="93"/>
    <x v="0"/>
    <x v="0"/>
    <x v="0"/>
    <x v="0"/>
    <x v="0"/>
    <x v="0"/>
    <x v="0"/>
    <x v="0"/>
    <x v="281"/>
    <x v="277"/>
    <x v="0"/>
    <x v="0"/>
    <x v="0"/>
  </r>
  <r>
    <d v="2024-05-22T10:06:00"/>
    <x v="5685"/>
    <x v="93"/>
    <x v="93"/>
    <x v="0"/>
    <x v="0"/>
    <x v="0"/>
    <x v="0"/>
    <x v="0"/>
    <x v="0"/>
    <x v="0"/>
    <x v="0"/>
    <x v="281"/>
    <x v="277"/>
    <x v="0"/>
    <x v="0"/>
    <x v="0"/>
  </r>
  <r>
    <d v="2024-05-22T10:52:00"/>
    <x v="5686"/>
    <x v="93"/>
    <x v="93"/>
    <x v="0"/>
    <x v="0"/>
    <x v="0"/>
    <x v="0"/>
    <x v="0"/>
    <x v="0"/>
    <x v="0"/>
    <x v="0"/>
    <x v="281"/>
    <x v="277"/>
    <x v="0"/>
    <x v="0"/>
    <x v="0"/>
  </r>
  <r>
    <d v="2024-05-23T09:08:00"/>
    <x v="5687"/>
    <x v="93"/>
    <x v="93"/>
    <x v="0"/>
    <x v="0"/>
    <x v="0"/>
    <x v="0"/>
    <x v="0"/>
    <x v="0"/>
    <x v="0"/>
    <x v="0"/>
    <x v="283"/>
    <x v="279"/>
    <x v="0"/>
    <x v="0"/>
    <x v="0"/>
  </r>
  <r>
    <d v="2024-05-23T09:08:00"/>
    <x v="5687"/>
    <x v="93"/>
    <x v="93"/>
    <x v="0"/>
    <x v="0"/>
    <x v="0"/>
    <x v="0"/>
    <x v="0"/>
    <x v="0"/>
    <x v="0"/>
    <x v="0"/>
    <x v="283"/>
    <x v="279"/>
    <x v="0"/>
    <x v="0"/>
    <x v="0"/>
  </r>
  <r>
    <d v="2024-05-23T09:08:00"/>
    <x v="5687"/>
    <x v="93"/>
    <x v="93"/>
    <x v="0"/>
    <x v="0"/>
    <x v="0"/>
    <x v="0"/>
    <x v="0"/>
    <x v="0"/>
    <x v="0"/>
    <x v="0"/>
    <x v="283"/>
    <x v="279"/>
    <x v="0"/>
    <x v="0"/>
    <x v="0"/>
  </r>
  <r>
    <d v="2024-05-23T13:45:00"/>
    <x v="5688"/>
    <x v="93"/>
    <x v="93"/>
    <x v="0"/>
    <x v="0"/>
    <x v="0"/>
    <x v="0"/>
    <x v="0"/>
    <x v="0"/>
    <x v="0"/>
    <x v="0"/>
    <x v="283"/>
    <x v="279"/>
    <x v="0"/>
    <x v="0"/>
    <x v="0"/>
  </r>
  <r>
    <d v="2024-05-23T20:59:00"/>
    <x v="5689"/>
    <x v="93"/>
    <x v="93"/>
    <x v="0"/>
    <x v="0"/>
    <x v="0"/>
    <x v="0"/>
    <x v="0"/>
    <x v="0"/>
    <x v="0"/>
    <x v="0"/>
    <x v="283"/>
    <x v="279"/>
    <x v="0"/>
    <x v="0"/>
    <x v="0"/>
  </r>
  <r>
    <d v="2024-05-24T10:47:00"/>
    <x v="5690"/>
    <x v="93"/>
    <x v="93"/>
    <x v="0"/>
    <x v="0"/>
    <x v="0"/>
    <x v="0"/>
    <x v="0"/>
    <x v="0"/>
    <x v="0"/>
    <x v="0"/>
    <x v="283"/>
    <x v="279"/>
    <x v="0"/>
    <x v="0"/>
    <x v="0"/>
  </r>
  <r>
    <d v="2024-05-24T21:00:00"/>
    <x v="5691"/>
    <x v="93"/>
    <x v="93"/>
    <x v="0"/>
    <x v="0"/>
    <x v="0"/>
    <x v="0"/>
    <x v="0"/>
    <x v="0"/>
    <x v="0"/>
    <x v="0"/>
    <x v="281"/>
    <x v="277"/>
    <x v="0"/>
    <x v="0"/>
    <x v="0"/>
  </r>
  <r>
    <d v="2024-05-25T09:40:00"/>
    <x v="5692"/>
    <x v="93"/>
    <x v="93"/>
    <x v="0"/>
    <x v="0"/>
    <x v="0"/>
    <x v="0"/>
    <x v="0"/>
    <x v="0"/>
    <x v="0"/>
    <x v="0"/>
    <x v="281"/>
    <x v="277"/>
    <x v="0"/>
    <x v="0"/>
    <x v="0"/>
  </r>
  <r>
    <d v="2024-05-25T09:40:00"/>
    <x v="5692"/>
    <x v="93"/>
    <x v="93"/>
    <x v="0"/>
    <x v="0"/>
    <x v="0"/>
    <x v="0"/>
    <x v="1"/>
    <x v="6"/>
    <x v="6"/>
    <x v="0"/>
    <x v="281"/>
    <x v="277"/>
    <x v="0"/>
    <x v="0"/>
    <x v="0"/>
  </r>
  <r>
    <d v="2024-05-25T12:48:00"/>
    <x v="5693"/>
    <x v="93"/>
    <x v="93"/>
    <x v="0"/>
    <x v="0"/>
    <x v="0"/>
    <x v="0"/>
    <x v="0"/>
    <x v="0"/>
    <x v="0"/>
    <x v="0"/>
    <x v="281"/>
    <x v="277"/>
    <x v="0"/>
    <x v="0"/>
    <x v="0"/>
  </r>
  <r>
    <d v="2024-05-25T13:45:00"/>
    <x v="5694"/>
    <x v="93"/>
    <x v="93"/>
    <x v="0"/>
    <x v="0"/>
    <x v="0"/>
    <x v="0"/>
    <x v="1"/>
    <x v="6"/>
    <x v="6"/>
    <x v="0"/>
    <x v="281"/>
    <x v="277"/>
    <x v="0"/>
    <x v="0"/>
    <x v="0"/>
  </r>
  <r>
    <d v="2024-05-25T16:30:00"/>
    <x v="5695"/>
    <x v="93"/>
    <x v="93"/>
    <x v="0"/>
    <x v="0"/>
    <x v="0"/>
    <x v="0"/>
    <x v="0"/>
    <x v="0"/>
    <x v="0"/>
    <x v="0"/>
    <x v="283"/>
    <x v="279"/>
    <x v="0"/>
    <x v="0"/>
    <x v="0"/>
  </r>
  <r>
    <d v="2024-05-26T14:59:00"/>
    <x v="5696"/>
    <x v="93"/>
    <x v="93"/>
    <x v="0"/>
    <x v="0"/>
    <x v="0"/>
    <x v="0"/>
    <x v="1"/>
    <x v="6"/>
    <x v="6"/>
    <x v="0"/>
    <x v="281"/>
    <x v="277"/>
    <x v="0"/>
    <x v="0"/>
    <x v="0"/>
  </r>
  <r>
    <d v="2024-05-26T15:16:00"/>
    <x v="5697"/>
    <x v="93"/>
    <x v="93"/>
    <x v="0"/>
    <x v="0"/>
    <x v="0"/>
    <x v="0"/>
    <x v="0"/>
    <x v="0"/>
    <x v="0"/>
    <x v="0"/>
    <x v="281"/>
    <x v="277"/>
    <x v="0"/>
    <x v="0"/>
    <x v="0"/>
  </r>
  <r>
    <d v="2024-05-26T21:45:00"/>
    <x v="5698"/>
    <x v="93"/>
    <x v="93"/>
    <x v="0"/>
    <x v="0"/>
    <x v="0"/>
    <x v="0"/>
    <x v="0"/>
    <x v="0"/>
    <x v="0"/>
    <x v="0"/>
    <x v="281"/>
    <x v="277"/>
    <x v="0"/>
    <x v="0"/>
    <x v="0"/>
  </r>
  <r>
    <d v="2024-05-27T09:34:00"/>
    <x v="5699"/>
    <x v="93"/>
    <x v="93"/>
    <x v="0"/>
    <x v="0"/>
    <x v="0"/>
    <x v="0"/>
    <x v="0"/>
    <x v="0"/>
    <x v="0"/>
    <x v="0"/>
    <x v="281"/>
    <x v="277"/>
    <x v="0"/>
    <x v="0"/>
    <x v="0"/>
  </r>
  <r>
    <d v="2024-05-27T12:01:00"/>
    <x v="5700"/>
    <x v="93"/>
    <x v="93"/>
    <x v="0"/>
    <x v="0"/>
    <x v="0"/>
    <x v="0"/>
    <x v="1"/>
    <x v="6"/>
    <x v="6"/>
    <x v="0"/>
    <x v="282"/>
    <x v="278"/>
    <x v="0"/>
    <x v="0"/>
    <x v="0"/>
  </r>
  <r>
    <d v="2024-05-27T13:47:00"/>
    <x v="5701"/>
    <x v="93"/>
    <x v="93"/>
    <x v="0"/>
    <x v="0"/>
    <x v="0"/>
    <x v="0"/>
    <x v="0"/>
    <x v="0"/>
    <x v="0"/>
    <x v="0"/>
    <x v="283"/>
    <x v="279"/>
    <x v="0"/>
    <x v="0"/>
    <x v="0"/>
  </r>
  <r>
    <d v="2024-05-28T09:20:00"/>
    <x v="5702"/>
    <x v="93"/>
    <x v="93"/>
    <x v="0"/>
    <x v="0"/>
    <x v="0"/>
    <x v="0"/>
    <x v="0"/>
    <x v="0"/>
    <x v="0"/>
    <x v="0"/>
    <x v="282"/>
    <x v="278"/>
    <x v="0"/>
    <x v="0"/>
    <x v="0"/>
  </r>
  <r>
    <d v="2024-05-30T19:08:00"/>
    <x v="5703"/>
    <x v="93"/>
    <x v="93"/>
    <x v="0"/>
    <x v="0"/>
    <x v="0"/>
    <x v="0"/>
    <x v="0"/>
    <x v="0"/>
    <x v="0"/>
    <x v="0"/>
    <x v="281"/>
    <x v="277"/>
    <x v="0"/>
    <x v="0"/>
    <x v="0"/>
  </r>
  <r>
    <d v="2024-05-30T21:04:00"/>
    <x v="5704"/>
    <x v="93"/>
    <x v="93"/>
    <x v="0"/>
    <x v="0"/>
    <x v="0"/>
    <x v="0"/>
    <x v="0"/>
    <x v="529"/>
    <x v="519"/>
    <x v="373"/>
    <x v="283"/>
    <x v="279"/>
    <x v="361"/>
    <x v="0"/>
    <x v="0"/>
  </r>
  <r>
    <d v="2024-05-05T19:39:00"/>
    <x v="5705"/>
    <x v="94"/>
    <x v="94"/>
    <x v="0"/>
    <x v="0"/>
    <x v="0"/>
    <x v="0"/>
    <x v="0"/>
    <x v="0"/>
    <x v="0"/>
    <x v="0"/>
    <x v="284"/>
    <x v="280"/>
    <x v="0"/>
    <x v="0"/>
    <x v="0"/>
  </r>
  <r>
    <d v="2024-05-07T20:59:00"/>
    <x v="5706"/>
    <x v="94"/>
    <x v="94"/>
    <x v="0"/>
    <x v="0"/>
    <x v="0"/>
    <x v="0"/>
    <x v="0"/>
    <x v="0"/>
    <x v="0"/>
    <x v="0"/>
    <x v="284"/>
    <x v="280"/>
    <x v="0"/>
    <x v="0"/>
    <x v="0"/>
  </r>
  <r>
    <d v="2024-05-07T20:59:00"/>
    <x v="5706"/>
    <x v="94"/>
    <x v="94"/>
    <x v="0"/>
    <x v="0"/>
    <x v="0"/>
    <x v="0"/>
    <x v="0"/>
    <x v="168"/>
    <x v="176"/>
    <x v="7"/>
    <x v="284"/>
    <x v="280"/>
    <x v="7"/>
    <x v="0"/>
    <x v="0"/>
  </r>
  <r>
    <d v="2024-05-07T20:59:00"/>
    <x v="5706"/>
    <x v="94"/>
    <x v="94"/>
    <x v="0"/>
    <x v="0"/>
    <x v="0"/>
    <x v="0"/>
    <x v="0"/>
    <x v="0"/>
    <x v="0"/>
    <x v="0"/>
    <x v="284"/>
    <x v="280"/>
    <x v="0"/>
    <x v="0"/>
    <x v="0"/>
  </r>
  <r>
    <d v="2024-05-09T09:48:00"/>
    <x v="5707"/>
    <x v="94"/>
    <x v="94"/>
    <x v="0"/>
    <x v="0"/>
    <x v="0"/>
    <x v="0"/>
    <x v="1"/>
    <x v="530"/>
    <x v="520"/>
    <x v="374"/>
    <x v="285"/>
    <x v="281"/>
    <x v="112"/>
    <x v="0"/>
    <x v="0"/>
  </r>
  <r>
    <d v="2024-05-11T08:18:00"/>
    <x v="5708"/>
    <x v="94"/>
    <x v="94"/>
    <x v="0"/>
    <x v="0"/>
    <x v="0"/>
    <x v="0"/>
    <x v="0"/>
    <x v="0"/>
    <x v="96"/>
    <x v="72"/>
    <x v="284"/>
    <x v="280"/>
    <x v="0"/>
    <x v="0"/>
    <x v="0"/>
  </r>
  <r>
    <d v="2024-05-12T19:13:00"/>
    <x v="5709"/>
    <x v="94"/>
    <x v="94"/>
    <x v="0"/>
    <x v="0"/>
    <x v="0"/>
    <x v="0"/>
    <x v="0"/>
    <x v="0"/>
    <x v="0"/>
    <x v="0"/>
    <x v="284"/>
    <x v="280"/>
    <x v="0"/>
    <x v="0"/>
    <x v="0"/>
  </r>
  <r>
    <d v="2024-05-14T11:32:00"/>
    <x v="5710"/>
    <x v="94"/>
    <x v="94"/>
    <x v="0"/>
    <x v="0"/>
    <x v="0"/>
    <x v="0"/>
    <x v="0"/>
    <x v="0"/>
    <x v="0"/>
    <x v="0"/>
    <x v="284"/>
    <x v="280"/>
    <x v="0"/>
    <x v="0"/>
    <x v="0"/>
  </r>
  <r>
    <d v="2024-05-16T10:56:00"/>
    <x v="5711"/>
    <x v="94"/>
    <x v="94"/>
    <x v="0"/>
    <x v="0"/>
    <x v="0"/>
    <x v="0"/>
    <x v="0"/>
    <x v="0"/>
    <x v="0"/>
    <x v="0"/>
    <x v="286"/>
    <x v="282"/>
    <x v="0"/>
    <x v="0"/>
    <x v="0"/>
  </r>
  <r>
    <d v="2024-05-18T10:01:00"/>
    <x v="5712"/>
    <x v="94"/>
    <x v="94"/>
    <x v="0"/>
    <x v="0"/>
    <x v="0"/>
    <x v="0"/>
    <x v="1"/>
    <x v="530"/>
    <x v="521"/>
    <x v="120"/>
    <x v="287"/>
    <x v="283"/>
    <x v="112"/>
    <x v="0"/>
    <x v="0"/>
  </r>
  <r>
    <d v="2024-05-19T10:14:00"/>
    <x v="5713"/>
    <x v="94"/>
    <x v="94"/>
    <x v="0"/>
    <x v="0"/>
    <x v="0"/>
    <x v="0"/>
    <x v="0"/>
    <x v="531"/>
    <x v="522"/>
    <x v="375"/>
    <x v="284"/>
    <x v="280"/>
    <x v="362"/>
    <x v="0"/>
    <x v="0"/>
  </r>
  <r>
    <d v="2024-05-19T15:45:00"/>
    <x v="5714"/>
    <x v="94"/>
    <x v="94"/>
    <x v="0"/>
    <x v="0"/>
    <x v="0"/>
    <x v="0"/>
    <x v="0"/>
    <x v="0"/>
    <x v="0"/>
    <x v="0"/>
    <x v="284"/>
    <x v="280"/>
    <x v="0"/>
    <x v="0"/>
    <x v="0"/>
  </r>
  <r>
    <d v="2024-05-19T16:56:00"/>
    <x v="5715"/>
    <x v="94"/>
    <x v="94"/>
    <x v="0"/>
    <x v="0"/>
    <x v="0"/>
    <x v="0"/>
    <x v="0"/>
    <x v="0"/>
    <x v="0"/>
    <x v="0"/>
    <x v="284"/>
    <x v="280"/>
    <x v="0"/>
    <x v="0"/>
    <x v="0"/>
  </r>
  <r>
    <d v="2024-05-19T20:45:00"/>
    <x v="5716"/>
    <x v="94"/>
    <x v="94"/>
    <x v="0"/>
    <x v="0"/>
    <x v="0"/>
    <x v="0"/>
    <x v="0"/>
    <x v="531"/>
    <x v="522"/>
    <x v="375"/>
    <x v="284"/>
    <x v="280"/>
    <x v="362"/>
    <x v="0"/>
    <x v="0"/>
  </r>
  <r>
    <d v="2024-05-20T09:58:00"/>
    <x v="5717"/>
    <x v="94"/>
    <x v="94"/>
    <x v="0"/>
    <x v="0"/>
    <x v="0"/>
    <x v="0"/>
    <x v="4"/>
    <x v="12"/>
    <x v="12"/>
    <x v="0"/>
    <x v="284"/>
    <x v="280"/>
    <x v="0"/>
    <x v="0"/>
    <x v="0"/>
  </r>
  <r>
    <d v="2024-05-20T10:28:00"/>
    <x v="5718"/>
    <x v="94"/>
    <x v="94"/>
    <x v="0"/>
    <x v="0"/>
    <x v="0"/>
    <x v="0"/>
    <x v="0"/>
    <x v="0"/>
    <x v="0"/>
    <x v="0"/>
    <x v="284"/>
    <x v="280"/>
    <x v="0"/>
    <x v="0"/>
    <x v="0"/>
  </r>
  <r>
    <d v="2024-05-23T09:54:00"/>
    <x v="5719"/>
    <x v="94"/>
    <x v="94"/>
    <x v="0"/>
    <x v="0"/>
    <x v="0"/>
    <x v="0"/>
    <x v="0"/>
    <x v="0"/>
    <x v="0"/>
    <x v="0"/>
    <x v="286"/>
    <x v="282"/>
    <x v="0"/>
    <x v="0"/>
    <x v="0"/>
  </r>
  <r>
    <d v="2024-05-23T20:17:00"/>
    <x v="5720"/>
    <x v="94"/>
    <x v="94"/>
    <x v="0"/>
    <x v="0"/>
    <x v="0"/>
    <x v="0"/>
    <x v="0"/>
    <x v="0"/>
    <x v="0"/>
    <x v="0"/>
    <x v="284"/>
    <x v="280"/>
    <x v="0"/>
    <x v="0"/>
    <x v="0"/>
  </r>
  <r>
    <d v="2024-05-25T16:01:00"/>
    <x v="5721"/>
    <x v="94"/>
    <x v="94"/>
    <x v="0"/>
    <x v="0"/>
    <x v="0"/>
    <x v="0"/>
    <x v="0"/>
    <x v="0"/>
    <x v="0"/>
    <x v="0"/>
    <x v="287"/>
    <x v="283"/>
    <x v="0"/>
    <x v="0"/>
    <x v="0"/>
  </r>
  <r>
    <d v="2024-05-26T15:15:00"/>
    <x v="5722"/>
    <x v="94"/>
    <x v="94"/>
    <x v="0"/>
    <x v="0"/>
    <x v="0"/>
    <x v="0"/>
    <x v="0"/>
    <x v="0"/>
    <x v="0"/>
    <x v="0"/>
    <x v="284"/>
    <x v="280"/>
    <x v="0"/>
    <x v="0"/>
    <x v="0"/>
  </r>
  <r>
    <d v="2024-05-26T20:01:00"/>
    <x v="5723"/>
    <x v="94"/>
    <x v="94"/>
    <x v="0"/>
    <x v="0"/>
    <x v="0"/>
    <x v="0"/>
    <x v="3"/>
    <x v="236"/>
    <x v="243"/>
    <x v="1"/>
    <x v="284"/>
    <x v="280"/>
    <x v="1"/>
    <x v="0"/>
    <x v="0"/>
  </r>
  <r>
    <d v="2024-05-28T09:41:00"/>
    <x v="5724"/>
    <x v="94"/>
    <x v="94"/>
    <x v="0"/>
    <x v="0"/>
    <x v="0"/>
    <x v="0"/>
    <x v="0"/>
    <x v="0"/>
    <x v="0"/>
    <x v="0"/>
    <x v="288"/>
    <x v="284"/>
    <x v="0"/>
    <x v="0"/>
    <x v="0"/>
  </r>
  <r>
    <d v="2024-05-28T13:40:00"/>
    <x v="5725"/>
    <x v="94"/>
    <x v="94"/>
    <x v="0"/>
    <x v="0"/>
    <x v="0"/>
    <x v="0"/>
    <x v="16"/>
    <x v="172"/>
    <x v="180"/>
    <x v="0"/>
    <x v="288"/>
    <x v="284"/>
    <x v="0"/>
    <x v="0"/>
    <x v="0"/>
  </r>
  <r>
    <d v="2024-05-31T10:43:00"/>
    <x v="5726"/>
    <x v="94"/>
    <x v="94"/>
    <x v="0"/>
    <x v="0"/>
    <x v="0"/>
    <x v="0"/>
    <x v="4"/>
    <x v="12"/>
    <x v="12"/>
    <x v="0"/>
    <x v="286"/>
    <x v="282"/>
    <x v="0"/>
    <x v="0"/>
    <x v="0"/>
  </r>
  <r>
    <d v="2024-05-31T13:39:00"/>
    <x v="5727"/>
    <x v="94"/>
    <x v="94"/>
    <x v="0"/>
    <x v="0"/>
    <x v="0"/>
    <x v="0"/>
    <x v="4"/>
    <x v="12"/>
    <x v="12"/>
    <x v="0"/>
    <x v="286"/>
    <x v="282"/>
    <x v="0"/>
    <x v="0"/>
    <x v="0"/>
  </r>
  <r>
    <d v="2024-05-31T14:17:00"/>
    <x v="5728"/>
    <x v="94"/>
    <x v="94"/>
    <x v="0"/>
    <x v="0"/>
    <x v="0"/>
    <x v="0"/>
    <x v="0"/>
    <x v="0"/>
    <x v="0"/>
    <x v="0"/>
    <x v="284"/>
    <x v="280"/>
    <x v="0"/>
    <x v="0"/>
    <x v="0"/>
  </r>
  <r>
    <d v="2024-05-31T16:04:00"/>
    <x v="5729"/>
    <x v="94"/>
    <x v="94"/>
    <x v="0"/>
    <x v="0"/>
    <x v="0"/>
    <x v="0"/>
    <x v="0"/>
    <x v="0"/>
    <x v="0"/>
    <x v="0"/>
    <x v="287"/>
    <x v="283"/>
    <x v="0"/>
    <x v="0"/>
    <x v="0"/>
  </r>
  <r>
    <d v="2024-05-04T16:25:00"/>
    <x v="5730"/>
    <x v="95"/>
    <x v="95"/>
    <x v="0"/>
    <x v="0"/>
    <x v="0"/>
    <x v="0"/>
    <x v="0"/>
    <x v="0"/>
    <x v="0"/>
    <x v="0"/>
    <x v="289"/>
    <x v="285"/>
    <x v="0"/>
    <x v="0"/>
    <x v="0"/>
  </r>
  <r>
    <d v="2024-05-05T13:28:00"/>
    <x v="5731"/>
    <x v="95"/>
    <x v="95"/>
    <x v="0"/>
    <x v="0"/>
    <x v="0"/>
    <x v="0"/>
    <x v="1"/>
    <x v="6"/>
    <x v="6"/>
    <x v="0"/>
    <x v="289"/>
    <x v="285"/>
    <x v="0"/>
    <x v="0"/>
    <x v="0"/>
  </r>
  <r>
    <d v="2024-05-06T12:21:00"/>
    <x v="5732"/>
    <x v="95"/>
    <x v="95"/>
    <x v="0"/>
    <x v="0"/>
    <x v="0"/>
    <x v="0"/>
    <x v="1"/>
    <x v="6"/>
    <x v="6"/>
    <x v="0"/>
    <x v="289"/>
    <x v="285"/>
    <x v="0"/>
    <x v="0"/>
    <x v="0"/>
  </r>
  <r>
    <d v="2024-05-09T13:38:00"/>
    <x v="5733"/>
    <x v="95"/>
    <x v="95"/>
    <x v="0"/>
    <x v="0"/>
    <x v="0"/>
    <x v="0"/>
    <x v="0"/>
    <x v="0"/>
    <x v="0"/>
    <x v="0"/>
    <x v="188"/>
    <x v="187"/>
    <x v="0"/>
    <x v="0"/>
    <x v="0"/>
  </r>
  <r>
    <d v="2024-05-14T18:55:00"/>
    <x v="5734"/>
    <x v="95"/>
    <x v="95"/>
    <x v="0"/>
    <x v="0"/>
    <x v="0"/>
    <x v="0"/>
    <x v="0"/>
    <x v="0"/>
    <x v="0"/>
    <x v="0"/>
    <x v="289"/>
    <x v="285"/>
    <x v="0"/>
    <x v="0"/>
    <x v="0"/>
  </r>
  <r>
    <d v="2024-05-16T14:02:00"/>
    <x v="5735"/>
    <x v="95"/>
    <x v="95"/>
    <x v="0"/>
    <x v="0"/>
    <x v="0"/>
    <x v="0"/>
    <x v="0"/>
    <x v="0"/>
    <x v="0"/>
    <x v="0"/>
    <x v="188"/>
    <x v="187"/>
    <x v="0"/>
    <x v="0"/>
    <x v="0"/>
  </r>
  <r>
    <d v="2024-05-19T11:32:00"/>
    <x v="5736"/>
    <x v="95"/>
    <x v="95"/>
    <x v="0"/>
    <x v="0"/>
    <x v="0"/>
    <x v="0"/>
    <x v="0"/>
    <x v="0"/>
    <x v="0"/>
    <x v="0"/>
    <x v="289"/>
    <x v="285"/>
    <x v="0"/>
    <x v="0"/>
    <x v="0"/>
  </r>
  <r>
    <d v="2024-05-24T10:35:00"/>
    <x v="5737"/>
    <x v="95"/>
    <x v="95"/>
    <x v="0"/>
    <x v="0"/>
    <x v="0"/>
    <x v="0"/>
    <x v="3"/>
    <x v="9"/>
    <x v="9"/>
    <x v="0"/>
    <x v="289"/>
    <x v="285"/>
    <x v="0"/>
    <x v="0"/>
    <x v="0"/>
  </r>
  <r>
    <d v="2024-05-24T15:09:00"/>
    <x v="5738"/>
    <x v="95"/>
    <x v="95"/>
    <x v="0"/>
    <x v="0"/>
    <x v="0"/>
    <x v="0"/>
    <x v="0"/>
    <x v="0"/>
    <x v="0"/>
    <x v="0"/>
    <x v="289"/>
    <x v="285"/>
    <x v="0"/>
    <x v="0"/>
    <x v="0"/>
  </r>
  <r>
    <d v="2024-05-24T16:44:00"/>
    <x v="5739"/>
    <x v="95"/>
    <x v="95"/>
    <x v="0"/>
    <x v="0"/>
    <x v="0"/>
    <x v="0"/>
    <x v="0"/>
    <x v="0"/>
    <x v="0"/>
    <x v="0"/>
    <x v="289"/>
    <x v="285"/>
    <x v="0"/>
    <x v="0"/>
    <x v="0"/>
  </r>
  <r>
    <d v="2024-05-25T09:27:00"/>
    <x v="5740"/>
    <x v="95"/>
    <x v="95"/>
    <x v="0"/>
    <x v="0"/>
    <x v="0"/>
    <x v="0"/>
    <x v="0"/>
    <x v="0"/>
    <x v="0"/>
    <x v="0"/>
    <x v="289"/>
    <x v="285"/>
    <x v="0"/>
    <x v="0"/>
    <x v="0"/>
  </r>
  <r>
    <d v="2024-05-25T10:37:00"/>
    <x v="5741"/>
    <x v="95"/>
    <x v="95"/>
    <x v="0"/>
    <x v="0"/>
    <x v="0"/>
    <x v="0"/>
    <x v="10"/>
    <x v="54"/>
    <x v="54"/>
    <x v="0"/>
    <x v="289"/>
    <x v="285"/>
    <x v="0"/>
    <x v="0"/>
    <x v="0"/>
  </r>
  <r>
    <d v="2024-05-25T10:49:00"/>
    <x v="5742"/>
    <x v="95"/>
    <x v="95"/>
    <x v="0"/>
    <x v="0"/>
    <x v="0"/>
    <x v="0"/>
    <x v="1"/>
    <x v="6"/>
    <x v="6"/>
    <x v="0"/>
    <x v="289"/>
    <x v="285"/>
    <x v="0"/>
    <x v="0"/>
    <x v="0"/>
  </r>
  <r>
    <d v="2024-05-25T14:40:00"/>
    <x v="5743"/>
    <x v="95"/>
    <x v="95"/>
    <x v="0"/>
    <x v="0"/>
    <x v="0"/>
    <x v="0"/>
    <x v="0"/>
    <x v="0"/>
    <x v="0"/>
    <x v="0"/>
    <x v="190"/>
    <x v="189"/>
    <x v="0"/>
    <x v="0"/>
    <x v="0"/>
  </r>
  <r>
    <d v="2024-05-25T14:47:00"/>
    <x v="5744"/>
    <x v="95"/>
    <x v="95"/>
    <x v="0"/>
    <x v="0"/>
    <x v="0"/>
    <x v="0"/>
    <x v="0"/>
    <x v="0"/>
    <x v="0"/>
    <x v="0"/>
    <x v="289"/>
    <x v="285"/>
    <x v="0"/>
    <x v="0"/>
    <x v="0"/>
  </r>
  <r>
    <d v="2024-05-25T17:17:00"/>
    <x v="5745"/>
    <x v="95"/>
    <x v="95"/>
    <x v="0"/>
    <x v="0"/>
    <x v="0"/>
    <x v="0"/>
    <x v="0"/>
    <x v="0"/>
    <x v="0"/>
    <x v="0"/>
    <x v="289"/>
    <x v="285"/>
    <x v="0"/>
    <x v="0"/>
    <x v="0"/>
  </r>
  <r>
    <d v="2024-05-25T19:17:00"/>
    <x v="5746"/>
    <x v="95"/>
    <x v="95"/>
    <x v="0"/>
    <x v="0"/>
    <x v="0"/>
    <x v="0"/>
    <x v="0"/>
    <x v="0"/>
    <x v="0"/>
    <x v="0"/>
    <x v="289"/>
    <x v="285"/>
    <x v="0"/>
    <x v="0"/>
    <x v="0"/>
  </r>
  <r>
    <d v="2024-05-26T12:01:00"/>
    <x v="5747"/>
    <x v="95"/>
    <x v="95"/>
    <x v="0"/>
    <x v="0"/>
    <x v="0"/>
    <x v="0"/>
    <x v="0"/>
    <x v="0"/>
    <x v="0"/>
    <x v="0"/>
    <x v="289"/>
    <x v="285"/>
    <x v="0"/>
    <x v="0"/>
    <x v="0"/>
  </r>
  <r>
    <d v="2024-05-26T12:47:00"/>
    <x v="5748"/>
    <x v="95"/>
    <x v="95"/>
    <x v="0"/>
    <x v="0"/>
    <x v="0"/>
    <x v="0"/>
    <x v="1"/>
    <x v="6"/>
    <x v="6"/>
    <x v="0"/>
    <x v="289"/>
    <x v="285"/>
    <x v="0"/>
    <x v="0"/>
    <x v="0"/>
  </r>
  <r>
    <d v="2024-05-26T19:29:00"/>
    <x v="5749"/>
    <x v="95"/>
    <x v="95"/>
    <x v="0"/>
    <x v="0"/>
    <x v="0"/>
    <x v="0"/>
    <x v="0"/>
    <x v="0"/>
    <x v="0"/>
    <x v="0"/>
    <x v="289"/>
    <x v="285"/>
    <x v="0"/>
    <x v="0"/>
    <x v="0"/>
  </r>
  <r>
    <d v="2024-05-26T19:42:00"/>
    <x v="5750"/>
    <x v="95"/>
    <x v="95"/>
    <x v="0"/>
    <x v="0"/>
    <x v="0"/>
    <x v="0"/>
    <x v="0"/>
    <x v="0"/>
    <x v="0"/>
    <x v="0"/>
    <x v="289"/>
    <x v="285"/>
    <x v="0"/>
    <x v="0"/>
    <x v="0"/>
  </r>
  <r>
    <d v="2024-05-27T09:35:00"/>
    <x v="5751"/>
    <x v="95"/>
    <x v="95"/>
    <x v="0"/>
    <x v="0"/>
    <x v="0"/>
    <x v="0"/>
    <x v="4"/>
    <x v="12"/>
    <x v="12"/>
    <x v="0"/>
    <x v="289"/>
    <x v="285"/>
    <x v="0"/>
    <x v="0"/>
    <x v="0"/>
  </r>
  <r>
    <d v="2024-05-27T10:36:00"/>
    <x v="5752"/>
    <x v="95"/>
    <x v="95"/>
    <x v="0"/>
    <x v="0"/>
    <x v="0"/>
    <x v="0"/>
    <x v="0"/>
    <x v="0"/>
    <x v="0"/>
    <x v="0"/>
    <x v="289"/>
    <x v="285"/>
    <x v="0"/>
    <x v="0"/>
    <x v="0"/>
  </r>
  <r>
    <d v="2024-05-27T10:36:00"/>
    <x v="5752"/>
    <x v="95"/>
    <x v="95"/>
    <x v="0"/>
    <x v="0"/>
    <x v="0"/>
    <x v="0"/>
    <x v="0"/>
    <x v="0"/>
    <x v="0"/>
    <x v="0"/>
    <x v="289"/>
    <x v="285"/>
    <x v="0"/>
    <x v="0"/>
    <x v="0"/>
  </r>
  <r>
    <d v="2024-05-27T11:50:00"/>
    <x v="5753"/>
    <x v="95"/>
    <x v="95"/>
    <x v="0"/>
    <x v="0"/>
    <x v="0"/>
    <x v="0"/>
    <x v="0"/>
    <x v="0"/>
    <x v="0"/>
    <x v="0"/>
    <x v="289"/>
    <x v="285"/>
    <x v="0"/>
    <x v="0"/>
    <x v="0"/>
  </r>
  <r>
    <d v="2024-05-27T19:33:00"/>
    <x v="5754"/>
    <x v="95"/>
    <x v="95"/>
    <x v="0"/>
    <x v="0"/>
    <x v="0"/>
    <x v="0"/>
    <x v="0"/>
    <x v="0"/>
    <x v="0"/>
    <x v="0"/>
    <x v="289"/>
    <x v="285"/>
    <x v="0"/>
    <x v="0"/>
    <x v="0"/>
  </r>
  <r>
    <d v="2024-05-30T16:30:00"/>
    <x v="5755"/>
    <x v="95"/>
    <x v="95"/>
    <x v="0"/>
    <x v="0"/>
    <x v="0"/>
    <x v="0"/>
    <x v="0"/>
    <x v="0"/>
    <x v="0"/>
    <x v="0"/>
    <x v="104"/>
    <x v="104"/>
    <x v="0"/>
    <x v="0"/>
    <x v="0"/>
  </r>
  <r>
    <d v="2024-05-31T15:06:00"/>
    <x v="5756"/>
    <x v="95"/>
    <x v="95"/>
    <x v="0"/>
    <x v="0"/>
    <x v="0"/>
    <x v="0"/>
    <x v="0"/>
    <x v="0"/>
    <x v="0"/>
    <x v="0"/>
    <x v="289"/>
    <x v="285"/>
    <x v="0"/>
    <x v="0"/>
    <x v="0"/>
  </r>
  <r>
    <d v="2024-05-02T08:17:00"/>
    <x v="5757"/>
    <x v="96"/>
    <x v="96"/>
    <x v="0"/>
    <x v="0"/>
    <x v="0"/>
    <x v="0"/>
    <x v="4"/>
    <x v="12"/>
    <x v="12"/>
    <x v="0"/>
    <x v="290"/>
    <x v="286"/>
    <x v="0"/>
    <x v="0"/>
    <x v="0"/>
  </r>
  <r>
    <d v="2024-05-04T11:27:00"/>
    <x v="5758"/>
    <x v="96"/>
    <x v="96"/>
    <x v="0"/>
    <x v="0"/>
    <x v="0"/>
    <x v="0"/>
    <x v="4"/>
    <x v="532"/>
    <x v="523"/>
    <x v="376"/>
    <x v="290"/>
    <x v="286"/>
    <x v="363"/>
    <x v="1"/>
    <x v="0"/>
  </r>
  <r>
    <d v="2024-05-04T17:43:00"/>
    <x v="5759"/>
    <x v="96"/>
    <x v="96"/>
    <x v="0"/>
    <x v="0"/>
    <x v="0"/>
    <x v="0"/>
    <x v="1"/>
    <x v="6"/>
    <x v="6"/>
    <x v="0"/>
    <x v="290"/>
    <x v="286"/>
    <x v="0"/>
    <x v="0"/>
    <x v="0"/>
  </r>
  <r>
    <d v="2024-05-04T20:44:00"/>
    <x v="5760"/>
    <x v="96"/>
    <x v="96"/>
    <x v="0"/>
    <x v="0"/>
    <x v="0"/>
    <x v="0"/>
    <x v="0"/>
    <x v="0"/>
    <x v="0"/>
    <x v="0"/>
    <x v="290"/>
    <x v="286"/>
    <x v="0"/>
    <x v="0"/>
    <x v="0"/>
  </r>
  <r>
    <d v="2024-05-05T12:05:00"/>
    <x v="5761"/>
    <x v="96"/>
    <x v="96"/>
    <x v="0"/>
    <x v="0"/>
    <x v="0"/>
    <x v="0"/>
    <x v="0"/>
    <x v="0"/>
    <x v="0"/>
    <x v="0"/>
    <x v="290"/>
    <x v="286"/>
    <x v="0"/>
    <x v="0"/>
    <x v="0"/>
  </r>
  <r>
    <d v="2024-05-05T16:00:00"/>
    <x v="5762"/>
    <x v="96"/>
    <x v="96"/>
    <x v="0"/>
    <x v="0"/>
    <x v="0"/>
    <x v="0"/>
    <x v="0"/>
    <x v="13"/>
    <x v="13"/>
    <x v="8"/>
    <x v="291"/>
    <x v="287"/>
    <x v="8"/>
    <x v="1"/>
    <x v="0"/>
  </r>
  <r>
    <d v="2024-05-10T19:31:00"/>
    <x v="5763"/>
    <x v="96"/>
    <x v="96"/>
    <x v="0"/>
    <x v="0"/>
    <x v="0"/>
    <x v="0"/>
    <x v="4"/>
    <x v="12"/>
    <x v="12"/>
    <x v="0"/>
    <x v="290"/>
    <x v="286"/>
    <x v="0"/>
    <x v="0"/>
    <x v="0"/>
  </r>
  <r>
    <d v="2024-05-11T08:37:00"/>
    <x v="5764"/>
    <x v="96"/>
    <x v="96"/>
    <x v="0"/>
    <x v="0"/>
    <x v="0"/>
    <x v="0"/>
    <x v="4"/>
    <x v="12"/>
    <x v="12"/>
    <x v="0"/>
    <x v="235"/>
    <x v="232"/>
    <x v="0"/>
    <x v="0"/>
    <x v="0"/>
  </r>
  <r>
    <d v="2024-05-11T17:47:00"/>
    <x v="5765"/>
    <x v="96"/>
    <x v="96"/>
    <x v="0"/>
    <x v="0"/>
    <x v="0"/>
    <x v="0"/>
    <x v="0"/>
    <x v="0"/>
    <x v="0"/>
    <x v="0"/>
    <x v="290"/>
    <x v="286"/>
    <x v="0"/>
    <x v="0"/>
    <x v="0"/>
  </r>
  <r>
    <d v="2024-05-13T15:33:00"/>
    <x v="5766"/>
    <x v="96"/>
    <x v="96"/>
    <x v="0"/>
    <x v="0"/>
    <x v="0"/>
    <x v="0"/>
    <x v="28"/>
    <x v="265"/>
    <x v="271"/>
    <x v="0"/>
    <x v="291"/>
    <x v="287"/>
    <x v="0"/>
    <x v="0"/>
    <x v="0"/>
  </r>
  <r>
    <d v="2024-05-13T21:49:00"/>
    <x v="5767"/>
    <x v="96"/>
    <x v="96"/>
    <x v="0"/>
    <x v="0"/>
    <x v="0"/>
    <x v="0"/>
    <x v="31"/>
    <x v="379"/>
    <x v="524"/>
    <x v="0"/>
    <x v="291"/>
    <x v="287"/>
    <x v="0"/>
    <x v="0"/>
    <x v="0"/>
  </r>
  <r>
    <d v="2024-05-15T19:25:00"/>
    <x v="5768"/>
    <x v="96"/>
    <x v="96"/>
    <x v="0"/>
    <x v="0"/>
    <x v="0"/>
    <x v="0"/>
    <x v="4"/>
    <x v="12"/>
    <x v="12"/>
    <x v="0"/>
    <x v="291"/>
    <x v="287"/>
    <x v="0"/>
    <x v="0"/>
    <x v="0"/>
  </r>
  <r>
    <d v="2024-05-16T08:57:00"/>
    <x v="5769"/>
    <x v="96"/>
    <x v="96"/>
    <x v="0"/>
    <x v="0"/>
    <x v="0"/>
    <x v="0"/>
    <x v="0"/>
    <x v="0"/>
    <x v="0"/>
    <x v="0"/>
    <x v="291"/>
    <x v="287"/>
    <x v="0"/>
    <x v="0"/>
    <x v="0"/>
  </r>
  <r>
    <d v="2024-05-16T21:35:00"/>
    <x v="5770"/>
    <x v="96"/>
    <x v="96"/>
    <x v="0"/>
    <x v="0"/>
    <x v="0"/>
    <x v="0"/>
    <x v="0"/>
    <x v="0"/>
    <x v="0"/>
    <x v="0"/>
    <x v="291"/>
    <x v="287"/>
    <x v="0"/>
    <x v="0"/>
    <x v="0"/>
  </r>
  <r>
    <d v="2024-05-17T13:56:00"/>
    <x v="5771"/>
    <x v="96"/>
    <x v="96"/>
    <x v="0"/>
    <x v="0"/>
    <x v="0"/>
    <x v="0"/>
    <x v="0"/>
    <x v="13"/>
    <x v="13"/>
    <x v="8"/>
    <x v="290"/>
    <x v="286"/>
    <x v="8"/>
    <x v="1"/>
    <x v="0"/>
  </r>
  <r>
    <d v="2024-05-17T16:11:00"/>
    <x v="5772"/>
    <x v="96"/>
    <x v="96"/>
    <x v="0"/>
    <x v="0"/>
    <x v="0"/>
    <x v="0"/>
    <x v="0"/>
    <x v="0"/>
    <x v="0"/>
    <x v="0"/>
    <x v="291"/>
    <x v="287"/>
    <x v="0"/>
    <x v="0"/>
    <x v="0"/>
  </r>
  <r>
    <d v="2024-05-17T20:56:00"/>
    <x v="5773"/>
    <x v="96"/>
    <x v="96"/>
    <x v="0"/>
    <x v="0"/>
    <x v="0"/>
    <x v="0"/>
    <x v="0"/>
    <x v="0"/>
    <x v="0"/>
    <x v="0"/>
    <x v="291"/>
    <x v="287"/>
    <x v="0"/>
    <x v="0"/>
    <x v="0"/>
  </r>
  <r>
    <d v="2024-05-19T16:16:00"/>
    <x v="5774"/>
    <x v="96"/>
    <x v="96"/>
    <x v="0"/>
    <x v="0"/>
    <x v="0"/>
    <x v="0"/>
    <x v="0"/>
    <x v="0"/>
    <x v="0"/>
    <x v="0"/>
    <x v="290"/>
    <x v="286"/>
    <x v="0"/>
    <x v="0"/>
    <x v="0"/>
  </r>
  <r>
    <d v="2024-05-20T14:24:00"/>
    <x v="5775"/>
    <x v="96"/>
    <x v="96"/>
    <x v="0"/>
    <x v="0"/>
    <x v="0"/>
    <x v="0"/>
    <x v="1"/>
    <x v="533"/>
    <x v="525"/>
    <x v="377"/>
    <x v="291"/>
    <x v="287"/>
    <x v="364"/>
    <x v="1"/>
    <x v="0"/>
  </r>
  <r>
    <d v="2024-05-21T14:04:00"/>
    <x v="5776"/>
    <x v="96"/>
    <x v="96"/>
    <x v="0"/>
    <x v="0"/>
    <x v="0"/>
    <x v="0"/>
    <x v="0"/>
    <x v="0"/>
    <x v="0"/>
    <x v="0"/>
    <x v="290"/>
    <x v="286"/>
    <x v="0"/>
    <x v="0"/>
    <x v="0"/>
  </r>
  <r>
    <d v="2024-05-21T18:29:00"/>
    <x v="5777"/>
    <x v="96"/>
    <x v="96"/>
    <x v="0"/>
    <x v="0"/>
    <x v="0"/>
    <x v="0"/>
    <x v="0"/>
    <x v="0"/>
    <x v="0"/>
    <x v="0"/>
    <x v="290"/>
    <x v="286"/>
    <x v="0"/>
    <x v="0"/>
    <x v="0"/>
  </r>
  <r>
    <d v="2024-05-22T14:55:00"/>
    <x v="5778"/>
    <x v="96"/>
    <x v="96"/>
    <x v="0"/>
    <x v="0"/>
    <x v="0"/>
    <x v="0"/>
    <x v="0"/>
    <x v="117"/>
    <x v="123"/>
    <x v="83"/>
    <x v="291"/>
    <x v="287"/>
    <x v="77"/>
    <x v="1"/>
    <x v="1"/>
  </r>
  <r>
    <d v="2024-05-22T20:51:00"/>
    <x v="5779"/>
    <x v="96"/>
    <x v="96"/>
    <x v="0"/>
    <x v="0"/>
    <x v="0"/>
    <x v="0"/>
    <x v="1"/>
    <x v="534"/>
    <x v="526"/>
    <x v="378"/>
    <x v="290"/>
    <x v="286"/>
    <x v="365"/>
    <x v="1"/>
    <x v="0"/>
  </r>
  <r>
    <d v="2024-05-23T18:00:00"/>
    <x v="5780"/>
    <x v="96"/>
    <x v="96"/>
    <x v="0"/>
    <x v="0"/>
    <x v="0"/>
    <x v="0"/>
    <x v="0"/>
    <x v="0"/>
    <x v="0"/>
    <x v="0"/>
    <x v="290"/>
    <x v="286"/>
    <x v="0"/>
    <x v="0"/>
    <x v="0"/>
  </r>
  <r>
    <d v="2024-05-23T18:22:00"/>
    <x v="5781"/>
    <x v="96"/>
    <x v="96"/>
    <x v="0"/>
    <x v="0"/>
    <x v="0"/>
    <x v="0"/>
    <x v="0"/>
    <x v="535"/>
    <x v="527"/>
    <x v="379"/>
    <x v="291"/>
    <x v="287"/>
    <x v="366"/>
    <x v="1"/>
    <x v="0"/>
  </r>
  <r>
    <d v="2024-05-23T18:22:00"/>
    <x v="5781"/>
    <x v="96"/>
    <x v="96"/>
    <x v="0"/>
    <x v="0"/>
    <x v="0"/>
    <x v="0"/>
    <x v="0"/>
    <x v="536"/>
    <x v="528"/>
    <x v="380"/>
    <x v="291"/>
    <x v="287"/>
    <x v="367"/>
    <x v="1"/>
    <x v="0"/>
  </r>
  <r>
    <d v="2024-05-23T20:59:00"/>
    <x v="5782"/>
    <x v="96"/>
    <x v="96"/>
    <x v="0"/>
    <x v="0"/>
    <x v="0"/>
    <x v="0"/>
    <x v="0"/>
    <x v="0"/>
    <x v="0"/>
    <x v="0"/>
    <x v="290"/>
    <x v="286"/>
    <x v="0"/>
    <x v="0"/>
    <x v="0"/>
  </r>
  <r>
    <d v="2024-05-23T21:53:00"/>
    <x v="5783"/>
    <x v="96"/>
    <x v="96"/>
    <x v="0"/>
    <x v="0"/>
    <x v="0"/>
    <x v="0"/>
    <x v="0"/>
    <x v="69"/>
    <x v="69"/>
    <x v="57"/>
    <x v="290"/>
    <x v="286"/>
    <x v="57"/>
    <x v="1"/>
    <x v="0"/>
  </r>
  <r>
    <d v="2024-05-24T13:54:00"/>
    <x v="5784"/>
    <x v="96"/>
    <x v="96"/>
    <x v="0"/>
    <x v="0"/>
    <x v="0"/>
    <x v="0"/>
    <x v="4"/>
    <x v="12"/>
    <x v="12"/>
    <x v="0"/>
    <x v="290"/>
    <x v="286"/>
    <x v="0"/>
    <x v="0"/>
    <x v="0"/>
  </r>
  <r>
    <d v="2024-05-24T17:55:00"/>
    <x v="5785"/>
    <x v="96"/>
    <x v="96"/>
    <x v="0"/>
    <x v="0"/>
    <x v="0"/>
    <x v="0"/>
    <x v="0"/>
    <x v="13"/>
    <x v="13"/>
    <x v="8"/>
    <x v="290"/>
    <x v="286"/>
    <x v="8"/>
    <x v="1"/>
    <x v="0"/>
  </r>
  <r>
    <d v="2024-05-24T18:12:00"/>
    <x v="5786"/>
    <x v="96"/>
    <x v="96"/>
    <x v="0"/>
    <x v="0"/>
    <x v="0"/>
    <x v="0"/>
    <x v="0"/>
    <x v="537"/>
    <x v="529"/>
    <x v="361"/>
    <x v="290"/>
    <x v="286"/>
    <x v="348"/>
    <x v="1"/>
    <x v="0"/>
  </r>
  <r>
    <d v="2024-05-25T08:39:00"/>
    <x v="5787"/>
    <x v="96"/>
    <x v="96"/>
    <x v="0"/>
    <x v="0"/>
    <x v="0"/>
    <x v="0"/>
    <x v="0"/>
    <x v="85"/>
    <x v="85"/>
    <x v="66"/>
    <x v="290"/>
    <x v="286"/>
    <x v="67"/>
    <x v="1"/>
    <x v="0"/>
  </r>
  <r>
    <d v="2024-05-25T13:08:00"/>
    <x v="5788"/>
    <x v="96"/>
    <x v="96"/>
    <x v="0"/>
    <x v="0"/>
    <x v="0"/>
    <x v="0"/>
    <x v="9"/>
    <x v="538"/>
    <x v="530"/>
    <x v="381"/>
    <x v="290"/>
    <x v="286"/>
    <x v="368"/>
    <x v="1"/>
    <x v="0"/>
  </r>
  <r>
    <d v="2024-05-25T16:17:00"/>
    <x v="5789"/>
    <x v="96"/>
    <x v="96"/>
    <x v="0"/>
    <x v="0"/>
    <x v="0"/>
    <x v="0"/>
    <x v="6"/>
    <x v="22"/>
    <x v="22"/>
    <x v="6"/>
    <x v="291"/>
    <x v="287"/>
    <x v="6"/>
    <x v="0"/>
    <x v="0"/>
  </r>
  <r>
    <d v="2024-05-25T18:12:00"/>
    <x v="5790"/>
    <x v="96"/>
    <x v="96"/>
    <x v="0"/>
    <x v="0"/>
    <x v="0"/>
    <x v="0"/>
    <x v="0"/>
    <x v="0"/>
    <x v="0"/>
    <x v="0"/>
    <x v="291"/>
    <x v="287"/>
    <x v="0"/>
    <x v="0"/>
    <x v="0"/>
  </r>
  <r>
    <d v="2024-05-26T09:14:00"/>
    <x v="5791"/>
    <x v="96"/>
    <x v="96"/>
    <x v="0"/>
    <x v="0"/>
    <x v="0"/>
    <x v="0"/>
    <x v="0"/>
    <x v="13"/>
    <x v="13"/>
    <x v="8"/>
    <x v="290"/>
    <x v="286"/>
    <x v="8"/>
    <x v="1"/>
    <x v="0"/>
  </r>
  <r>
    <d v="2024-05-26T19:15:00"/>
    <x v="5792"/>
    <x v="96"/>
    <x v="96"/>
    <x v="0"/>
    <x v="0"/>
    <x v="0"/>
    <x v="0"/>
    <x v="0"/>
    <x v="0"/>
    <x v="0"/>
    <x v="0"/>
    <x v="291"/>
    <x v="287"/>
    <x v="0"/>
    <x v="0"/>
    <x v="0"/>
  </r>
  <r>
    <d v="2024-05-26T19:51:00"/>
    <x v="5793"/>
    <x v="96"/>
    <x v="96"/>
    <x v="0"/>
    <x v="0"/>
    <x v="0"/>
    <x v="0"/>
    <x v="0"/>
    <x v="0"/>
    <x v="333"/>
    <x v="223"/>
    <x v="291"/>
    <x v="287"/>
    <x v="0"/>
    <x v="0"/>
    <x v="0"/>
  </r>
  <r>
    <d v="2024-05-26T20:36:00"/>
    <x v="5794"/>
    <x v="96"/>
    <x v="96"/>
    <x v="0"/>
    <x v="0"/>
    <x v="0"/>
    <x v="0"/>
    <x v="0"/>
    <x v="537"/>
    <x v="529"/>
    <x v="361"/>
    <x v="291"/>
    <x v="287"/>
    <x v="348"/>
    <x v="1"/>
    <x v="0"/>
  </r>
  <r>
    <d v="2024-05-27T20:36:00"/>
    <x v="5795"/>
    <x v="96"/>
    <x v="96"/>
    <x v="0"/>
    <x v="0"/>
    <x v="0"/>
    <x v="0"/>
    <x v="0"/>
    <x v="0"/>
    <x v="333"/>
    <x v="223"/>
    <x v="290"/>
    <x v="286"/>
    <x v="0"/>
    <x v="0"/>
    <x v="0"/>
  </r>
  <r>
    <d v="2024-05-28T10:43:00"/>
    <x v="5796"/>
    <x v="96"/>
    <x v="96"/>
    <x v="0"/>
    <x v="0"/>
    <x v="0"/>
    <x v="0"/>
    <x v="2"/>
    <x v="539"/>
    <x v="531"/>
    <x v="382"/>
    <x v="290"/>
    <x v="286"/>
    <x v="369"/>
    <x v="0"/>
    <x v="0"/>
  </r>
  <r>
    <d v="2024-05-28T19:41:00"/>
    <x v="5797"/>
    <x v="96"/>
    <x v="96"/>
    <x v="0"/>
    <x v="0"/>
    <x v="0"/>
    <x v="0"/>
    <x v="0"/>
    <x v="354"/>
    <x v="112"/>
    <x v="245"/>
    <x v="290"/>
    <x v="286"/>
    <x v="231"/>
    <x v="1"/>
    <x v="0"/>
  </r>
  <r>
    <d v="2024-05-29T08:02:00"/>
    <x v="5798"/>
    <x v="96"/>
    <x v="96"/>
    <x v="0"/>
    <x v="0"/>
    <x v="0"/>
    <x v="0"/>
    <x v="0"/>
    <x v="0"/>
    <x v="0"/>
    <x v="0"/>
    <x v="290"/>
    <x v="286"/>
    <x v="0"/>
    <x v="0"/>
    <x v="0"/>
  </r>
  <r>
    <d v="2024-05-29T09:36:00"/>
    <x v="5799"/>
    <x v="96"/>
    <x v="96"/>
    <x v="0"/>
    <x v="0"/>
    <x v="0"/>
    <x v="0"/>
    <x v="0"/>
    <x v="540"/>
    <x v="532"/>
    <x v="383"/>
    <x v="290"/>
    <x v="286"/>
    <x v="370"/>
    <x v="1"/>
    <x v="0"/>
  </r>
  <r>
    <d v="2024-05-29T20:34:00"/>
    <x v="5800"/>
    <x v="96"/>
    <x v="96"/>
    <x v="0"/>
    <x v="0"/>
    <x v="0"/>
    <x v="0"/>
    <x v="0"/>
    <x v="0"/>
    <x v="0"/>
    <x v="0"/>
    <x v="291"/>
    <x v="287"/>
    <x v="0"/>
    <x v="0"/>
    <x v="0"/>
  </r>
  <r>
    <d v="2024-05-30T17:33:00"/>
    <x v="5801"/>
    <x v="96"/>
    <x v="96"/>
    <x v="0"/>
    <x v="0"/>
    <x v="0"/>
    <x v="0"/>
    <x v="1"/>
    <x v="541"/>
    <x v="533"/>
    <x v="384"/>
    <x v="291"/>
    <x v="287"/>
    <x v="371"/>
    <x v="1"/>
    <x v="0"/>
  </r>
  <r>
    <d v="2024-05-30T17:33:00"/>
    <x v="5801"/>
    <x v="96"/>
    <x v="96"/>
    <x v="0"/>
    <x v="0"/>
    <x v="0"/>
    <x v="0"/>
    <x v="1"/>
    <x v="542"/>
    <x v="534"/>
    <x v="385"/>
    <x v="291"/>
    <x v="287"/>
    <x v="372"/>
    <x v="1"/>
    <x v="0"/>
  </r>
  <r>
    <d v="2024-05-30T17:56:00"/>
    <x v="5802"/>
    <x v="96"/>
    <x v="96"/>
    <x v="0"/>
    <x v="0"/>
    <x v="0"/>
    <x v="0"/>
    <x v="9"/>
    <x v="84"/>
    <x v="84"/>
    <x v="0"/>
    <x v="291"/>
    <x v="287"/>
    <x v="0"/>
    <x v="0"/>
    <x v="0"/>
  </r>
  <r>
    <d v="2024-05-30T18:34:00"/>
    <x v="5803"/>
    <x v="96"/>
    <x v="96"/>
    <x v="0"/>
    <x v="0"/>
    <x v="0"/>
    <x v="0"/>
    <x v="0"/>
    <x v="0"/>
    <x v="0"/>
    <x v="0"/>
    <x v="291"/>
    <x v="287"/>
    <x v="0"/>
    <x v="0"/>
    <x v="0"/>
  </r>
  <r>
    <d v="2024-05-30T20:37:00"/>
    <x v="5804"/>
    <x v="96"/>
    <x v="96"/>
    <x v="0"/>
    <x v="0"/>
    <x v="0"/>
    <x v="0"/>
    <x v="0"/>
    <x v="543"/>
    <x v="535"/>
    <x v="386"/>
    <x v="291"/>
    <x v="287"/>
    <x v="373"/>
    <x v="1"/>
    <x v="0"/>
  </r>
  <r>
    <d v="2024-05-30T21:56:00"/>
    <x v="5805"/>
    <x v="96"/>
    <x v="96"/>
    <x v="0"/>
    <x v="0"/>
    <x v="0"/>
    <x v="0"/>
    <x v="37"/>
    <x v="544"/>
    <x v="536"/>
    <x v="0"/>
    <x v="291"/>
    <x v="287"/>
    <x v="0"/>
    <x v="0"/>
    <x v="0"/>
  </r>
  <r>
    <d v="2024-05-31T10:27:00"/>
    <x v="5806"/>
    <x v="96"/>
    <x v="96"/>
    <x v="0"/>
    <x v="0"/>
    <x v="0"/>
    <x v="0"/>
    <x v="1"/>
    <x v="6"/>
    <x v="6"/>
    <x v="0"/>
    <x v="291"/>
    <x v="287"/>
    <x v="0"/>
    <x v="0"/>
    <x v="0"/>
  </r>
  <r>
    <d v="2024-05-31T16:10:00"/>
    <x v="5807"/>
    <x v="96"/>
    <x v="96"/>
    <x v="0"/>
    <x v="0"/>
    <x v="0"/>
    <x v="0"/>
    <x v="0"/>
    <x v="0"/>
    <x v="0"/>
    <x v="0"/>
    <x v="290"/>
    <x v="286"/>
    <x v="0"/>
    <x v="0"/>
    <x v="0"/>
  </r>
  <r>
    <d v="2024-05-31T19:46:00"/>
    <x v="5808"/>
    <x v="96"/>
    <x v="96"/>
    <x v="0"/>
    <x v="0"/>
    <x v="0"/>
    <x v="0"/>
    <x v="4"/>
    <x v="12"/>
    <x v="12"/>
    <x v="0"/>
    <x v="290"/>
    <x v="286"/>
    <x v="0"/>
    <x v="0"/>
    <x v="0"/>
  </r>
  <r>
    <d v="2024-05-31T21:23:00"/>
    <x v="5809"/>
    <x v="96"/>
    <x v="96"/>
    <x v="0"/>
    <x v="0"/>
    <x v="0"/>
    <x v="0"/>
    <x v="0"/>
    <x v="18"/>
    <x v="18"/>
    <x v="12"/>
    <x v="290"/>
    <x v="286"/>
    <x v="12"/>
    <x v="1"/>
    <x v="0"/>
  </r>
  <r>
    <d v="2024-05-01T10:17:00"/>
    <x v="5810"/>
    <x v="97"/>
    <x v="97"/>
    <x v="0"/>
    <x v="0"/>
    <x v="0"/>
    <x v="0"/>
    <x v="0"/>
    <x v="0"/>
    <x v="0"/>
    <x v="0"/>
    <x v="292"/>
    <x v="288"/>
    <x v="0"/>
    <x v="0"/>
    <x v="0"/>
  </r>
  <r>
    <d v="2024-05-01T16:54:00"/>
    <x v="5811"/>
    <x v="97"/>
    <x v="97"/>
    <x v="0"/>
    <x v="0"/>
    <x v="0"/>
    <x v="0"/>
    <x v="0"/>
    <x v="23"/>
    <x v="23"/>
    <x v="16"/>
    <x v="293"/>
    <x v="289"/>
    <x v="16"/>
    <x v="0"/>
    <x v="0"/>
  </r>
  <r>
    <d v="2024-05-01T16:54:00"/>
    <x v="5811"/>
    <x v="97"/>
    <x v="97"/>
    <x v="0"/>
    <x v="0"/>
    <x v="0"/>
    <x v="0"/>
    <x v="0"/>
    <x v="23"/>
    <x v="23"/>
    <x v="16"/>
    <x v="293"/>
    <x v="289"/>
    <x v="16"/>
    <x v="0"/>
    <x v="0"/>
  </r>
  <r>
    <d v="2024-05-04T18:06:00"/>
    <x v="5812"/>
    <x v="97"/>
    <x v="97"/>
    <x v="0"/>
    <x v="0"/>
    <x v="0"/>
    <x v="0"/>
    <x v="1"/>
    <x v="266"/>
    <x v="113"/>
    <x v="16"/>
    <x v="292"/>
    <x v="288"/>
    <x v="16"/>
    <x v="0"/>
    <x v="0"/>
  </r>
  <r>
    <d v="2024-05-05T20:34:00"/>
    <x v="5813"/>
    <x v="97"/>
    <x v="97"/>
    <x v="0"/>
    <x v="0"/>
    <x v="0"/>
    <x v="0"/>
    <x v="1"/>
    <x v="6"/>
    <x v="6"/>
    <x v="0"/>
    <x v="292"/>
    <x v="288"/>
    <x v="0"/>
    <x v="0"/>
    <x v="0"/>
  </r>
  <r>
    <d v="2024-05-09T20:13:00"/>
    <x v="5814"/>
    <x v="97"/>
    <x v="97"/>
    <x v="0"/>
    <x v="0"/>
    <x v="0"/>
    <x v="0"/>
    <x v="1"/>
    <x v="266"/>
    <x v="113"/>
    <x v="16"/>
    <x v="292"/>
    <x v="288"/>
    <x v="16"/>
    <x v="0"/>
    <x v="0"/>
  </r>
  <r>
    <d v="2024-05-11T19:17:00"/>
    <x v="5815"/>
    <x v="97"/>
    <x v="97"/>
    <x v="0"/>
    <x v="0"/>
    <x v="0"/>
    <x v="0"/>
    <x v="0"/>
    <x v="23"/>
    <x v="23"/>
    <x v="16"/>
    <x v="292"/>
    <x v="288"/>
    <x v="16"/>
    <x v="0"/>
    <x v="0"/>
  </r>
  <r>
    <d v="2024-05-11T22:20:00"/>
    <x v="5816"/>
    <x v="97"/>
    <x v="97"/>
    <x v="0"/>
    <x v="0"/>
    <x v="0"/>
    <x v="0"/>
    <x v="0"/>
    <x v="0"/>
    <x v="0"/>
    <x v="0"/>
    <x v="292"/>
    <x v="288"/>
    <x v="0"/>
    <x v="0"/>
    <x v="0"/>
  </r>
  <r>
    <d v="2024-05-12T08:50:00"/>
    <x v="5817"/>
    <x v="97"/>
    <x v="97"/>
    <x v="0"/>
    <x v="0"/>
    <x v="0"/>
    <x v="0"/>
    <x v="0"/>
    <x v="23"/>
    <x v="23"/>
    <x v="16"/>
    <x v="292"/>
    <x v="288"/>
    <x v="16"/>
    <x v="0"/>
    <x v="0"/>
  </r>
  <r>
    <d v="2024-05-12T15:26:00"/>
    <x v="5818"/>
    <x v="97"/>
    <x v="97"/>
    <x v="0"/>
    <x v="0"/>
    <x v="0"/>
    <x v="0"/>
    <x v="0"/>
    <x v="0"/>
    <x v="0"/>
    <x v="0"/>
    <x v="292"/>
    <x v="288"/>
    <x v="0"/>
    <x v="0"/>
    <x v="0"/>
  </r>
  <r>
    <d v="2024-05-13T20:37:00"/>
    <x v="5819"/>
    <x v="97"/>
    <x v="97"/>
    <x v="0"/>
    <x v="0"/>
    <x v="0"/>
    <x v="0"/>
    <x v="0"/>
    <x v="18"/>
    <x v="18"/>
    <x v="12"/>
    <x v="292"/>
    <x v="288"/>
    <x v="12"/>
    <x v="0"/>
    <x v="0"/>
  </r>
  <r>
    <d v="2024-05-13T20:37:00"/>
    <x v="5819"/>
    <x v="97"/>
    <x v="97"/>
    <x v="0"/>
    <x v="0"/>
    <x v="0"/>
    <x v="0"/>
    <x v="0"/>
    <x v="18"/>
    <x v="18"/>
    <x v="12"/>
    <x v="292"/>
    <x v="288"/>
    <x v="12"/>
    <x v="0"/>
    <x v="0"/>
  </r>
  <r>
    <d v="2024-05-13T20:37:00"/>
    <x v="5819"/>
    <x v="97"/>
    <x v="97"/>
    <x v="0"/>
    <x v="0"/>
    <x v="0"/>
    <x v="0"/>
    <x v="0"/>
    <x v="18"/>
    <x v="18"/>
    <x v="12"/>
    <x v="292"/>
    <x v="288"/>
    <x v="12"/>
    <x v="0"/>
    <x v="0"/>
  </r>
  <r>
    <d v="2024-05-14T20:35:00"/>
    <x v="5820"/>
    <x v="97"/>
    <x v="97"/>
    <x v="0"/>
    <x v="0"/>
    <x v="0"/>
    <x v="0"/>
    <x v="0"/>
    <x v="0"/>
    <x v="0"/>
    <x v="0"/>
    <x v="292"/>
    <x v="288"/>
    <x v="0"/>
    <x v="0"/>
    <x v="0"/>
  </r>
  <r>
    <d v="2024-05-15T09:06:00"/>
    <x v="5821"/>
    <x v="97"/>
    <x v="97"/>
    <x v="0"/>
    <x v="0"/>
    <x v="0"/>
    <x v="0"/>
    <x v="0"/>
    <x v="23"/>
    <x v="23"/>
    <x v="16"/>
    <x v="293"/>
    <x v="289"/>
    <x v="16"/>
    <x v="0"/>
    <x v="0"/>
  </r>
  <r>
    <d v="2024-05-15T09:06:00"/>
    <x v="5821"/>
    <x v="97"/>
    <x v="97"/>
    <x v="0"/>
    <x v="0"/>
    <x v="0"/>
    <x v="0"/>
    <x v="1"/>
    <x v="266"/>
    <x v="113"/>
    <x v="16"/>
    <x v="293"/>
    <x v="289"/>
    <x v="16"/>
    <x v="0"/>
    <x v="0"/>
  </r>
  <r>
    <d v="2024-05-15T19:36:00"/>
    <x v="5822"/>
    <x v="97"/>
    <x v="97"/>
    <x v="0"/>
    <x v="0"/>
    <x v="0"/>
    <x v="0"/>
    <x v="0"/>
    <x v="13"/>
    <x v="13"/>
    <x v="8"/>
    <x v="293"/>
    <x v="289"/>
    <x v="8"/>
    <x v="1"/>
    <x v="0"/>
  </r>
  <r>
    <d v="2024-05-16T19:14:00"/>
    <x v="5823"/>
    <x v="97"/>
    <x v="97"/>
    <x v="0"/>
    <x v="0"/>
    <x v="0"/>
    <x v="0"/>
    <x v="0"/>
    <x v="545"/>
    <x v="537"/>
    <x v="387"/>
    <x v="292"/>
    <x v="288"/>
    <x v="374"/>
    <x v="1"/>
    <x v="0"/>
  </r>
  <r>
    <d v="2024-05-16T20:56:00"/>
    <x v="5824"/>
    <x v="97"/>
    <x v="97"/>
    <x v="0"/>
    <x v="0"/>
    <x v="0"/>
    <x v="0"/>
    <x v="0"/>
    <x v="23"/>
    <x v="23"/>
    <x v="16"/>
    <x v="293"/>
    <x v="289"/>
    <x v="16"/>
    <x v="0"/>
    <x v="0"/>
  </r>
  <r>
    <d v="2024-05-16T21:30:00"/>
    <x v="5825"/>
    <x v="97"/>
    <x v="97"/>
    <x v="0"/>
    <x v="0"/>
    <x v="0"/>
    <x v="0"/>
    <x v="0"/>
    <x v="212"/>
    <x v="219"/>
    <x v="148"/>
    <x v="293"/>
    <x v="289"/>
    <x v="137"/>
    <x v="1"/>
    <x v="1"/>
  </r>
  <r>
    <d v="2024-05-17T12:01:00"/>
    <x v="5826"/>
    <x v="97"/>
    <x v="97"/>
    <x v="0"/>
    <x v="0"/>
    <x v="0"/>
    <x v="0"/>
    <x v="0"/>
    <x v="23"/>
    <x v="23"/>
    <x v="16"/>
    <x v="293"/>
    <x v="289"/>
    <x v="16"/>
    <x v="0"/>
    <x v="0"/>
  </r>
  <r>
    <d v="2024-05-18T12:53:00"/>
    <x v="5827"/>
    <x v="97"/>
    <x v="97"/>
    <x v="0"/>
    <x v="0"/>
    <x v="0"/>
    <x v="0"/>
    <x v="0"/>
    <x v="23"/>
    <x v="23"/>
    <x v="16"/>
    <x v="293"/>
    <x v="289"/>
    <x v="16"/>
    <x v="0"/>
    <x v="0"/>
  </r>
  <r>
    <d v="2024-05-18T19:29:00"/>
    <x v="5828"/>
    <x v="97"/>
    <x v="97"/>
    <x v="0"/>
    <x v="0"/>
    <x v="0"/>
    <x v="0"/>
    <x v="1"/>
    <x v="266"/>
    <x v="113"/>
    <x v="16"/>
    <x v="292"/>
    <x v="288"/>
    <x v="16"/>
    <x v="0"/>
    <x v="0"/>
  </r>
  <r>
    <d v="2024-05-18T19:29:00"/>
    <x v="5828"/>
    <x v="97"/>
    <x v="97"/>
    <x v="0"/>
    <x v="0"/>
    <x v="0"/>
    <x v="0"/>
    <x v="1"/>
    <x v="266"/>
    <x v="113"/>
    <x v="16"/>
    <x v="292"/>
    <x v="288"/>
    <x v="16"/>
    <x v="0"/>
    <x v="0"/>
  </r>
  <r>
    <d v="2024-05-18T21:51:00"/>
    <x v="5829"/>
    <x v="97"/>
    <x v="97"/>
    <x v="0"/>
    <x v="0"/>
    <x v="0"/>
    <x v="0"/>
    <x v="0"/>
    <x v="13"/>
    <x v="13"/>
    <x v="8"/>
    <x v="292"/>
    <x v="288"/>
    <x v="8"/>
    <x v="1"/>
    <x v="0"/>
  </r>
  <r>
    <d v="2024-05-19T15:13:00"/>
    <x v="5830"/>
    <x v="97"/>
    <x v="97"/>
    <x v="0"/>
    <x v="0"/>
    <x v="0"/>
    <x v="0"/>
    <x v="1"/>
    <x v="266"/>
    <x v="113"/>
    <x v="16"/>
    <x v="293"/>
    <x v="289"/>
    <x v="16"/>
    <x v="0"/>
    <x v="0"/>
  </r>
  <r>
    <d v="2024-05-19T16:59:00"/>
    <x v="5831"/>
    <x v="97"/>
    <x v="97"/>
    <x v="0"/>
    <x v="0"/>
    <x v="0"/>
    <x v="0"/>
    <x v="0"/>
    <x v="23"/>
    <x v="23"/>
    <x v="16"/>
    <x v="293"/>
    <x v="289"/>
    <x v="16"/>
    <x v="0"/>
    <x v="0"/>
  </r>
  <r>
    <d v="2024-05-19T19:28:00"/>
    <x v="5832"/>
    <x v="97"/>
    <x v="97"/>
    <x v="0"/>
    <x v="0"/>
    <x v="0"/>
    <x v="0"/>
    <x v="1"/>
    <x v="266"/>
    <x v="113"/>
    <x v="16"/>
    <x v="293"/>
    <x v="289"/>
    <x v="16"/>
    <x v="0"/>
    <x v="0"/>
  </r>
  <r>
    <d v="2024-05-20T21:51:00"/>
    <x v="5833"/>
    <x v="97"/>
    <x v="97"/>
    <x v="0"/>
    <x v="0"/>
    <x v="0"/>
    <x v="0"/>
    <x v="1"/>
    <x v="266"/>
    <x v="113"/>
    <x v="16"/>
    <x v="292"/>
    <x v="288"/>
    <x v="16"/>
    <x v="0"/>
    <x v="0"/>
  </r>
  <r>
    <d v="2024-05-21T09:02:00"/>
    <x v="5834"/>
    <x v="97"/>
    <x v="97"/>
    <x v="0"/>
    <x v="0"/>
    <x v="0"/>
    <x v="0"/>
    <x v="1"/>
    <x v="266"/>
    <x v="113"/>
    <x v="16"/>
    <x v="292"/>
    <x v="288"/>
    <x v="16"/>
    <x v="0"/>
    <x v="0"/>
  </r>
  <r>
    <d v="2024-05-21T09:17:00"/>
    <x v="5835"/>
    <x v="97"/>
    <x v="97"/>
    <x v="0"/>
    <x v="0"/>
    <x v="0"/>
    <x v="0"/>
    <x v="0"/>
    <x v="18"/>
    <x v="18"/>
    <x v="12"/>
    <x v="292"/>
    <x v="288"/>
    <x v="12"/>
    <x v="0"/>
    <x v="0"/>
  </r>
  <r>
    <d v="2024-05-21T09:17:00"/>
    <x v="5835"/>
    <x v="97"/>
    <x v="97"/>
    <x v="0"/>
    <x v="0"/>
    <x v="0"/>
    <x v="0"/>
    <x v="0"/>
    <x v="18"/>
    <x v="18"/>
    <x v="12"/>
    <x v="292"/>
    <x v="288"/>
    <x v="12"/>
    <x v="0"/>
    <x v="0"/>
  </r>
  <r>
    <d v="2024-05-21T09:17:00"/>
    <x v="5835"/>
    <x v="97"/>
    <x v="97"/>
    <x v="0"/>
    <x v="0"/>
    <x v="0"/>
    <x v="0"/>
    <x v="0"/>
    <x v="18"/>
    <x v="18"/>
    <x v="12"/>
    <x v="292"/>
    <x v="288"/>
    <x v="12"/>
    <x v="0"/>
    <x v="0"/>
  </r>
  <r>
    <d v="2024-05-21T21:18:00"/>
    <x v="5836"/>
    <x v="97"/>
    <x v="97"/>
    <x v="0"/>
    <x v="0"/>
    <x v="0"/>
    <x v="0"/>
    <x v="1"/>
    <x v="266"/>
    <x v="113"/>
    <x v="16"/>
    <x v="292"/>
    <x v="288"/>
    <x v="16"/>
    <x v="0"/>
    <x v="0"/>
  </r>
  <r>
    <d v="2024-05-22T13:56:00"/>
    <x v="5837"/>
    <x v="97"/>
    <x v="97"/>
    <x v="0"/>
    <x v="0"/>
    <x v="0"/>
    <x v="0"/>
    <x v="1"/>
    <x v="266"/>
    <x v="113"/>
    <x v="16"/>
    <x v="293"/>
    <x v="289"/>
    <x v="16"/>
    <x v="0"/>
    <x v="0"/>
  </r>
  <r>
    <d v="2024-05-22T18:19:00"/>
    <x v="5838"/>
    <x v="97"/>
    <x v="97"/>
    <x v="0"/>
    <x v="0"/>
    <x v="0"/>
    <x v="0"/>
    <x v="0"/>
    <x v="13"/>
    <x v="13"/>
    <x v="8"/>
    <x v="293"/>
    <x v="289"/>
    <x v="8"/>
    <x v="1"/>
    <x v="0"/>
  </r>
  <r>
    <d v="2024-05-22T18:50:00"/>
    <x v="5839"/>
    <x v="97"/>
    <x v="97"/>
    <x v="0"/>
    <x v="0"/>
    <x v="0"/>
    <x v="0"/>
    <x v="0"/>
    <x v="23"/>
    <x v="23"/>
    <x v="16"/>
    <x v="293"/>
    <x v="289"/>
    <x v="16"/>
    <x v="0"/>
    <x v="0"/>
  </r>
  <r>
    <d v="2024-05-23T09:35:00"/>
    <x v="5840"/>
    <x v="97"/>
    <x v="97"/>
    <x v="0"/>
    <x v="0"/>
    <x v="0"/>
    <x v="0"/>
    <x v="0"/>
    <x v="23"/>
    <x v="23"/>
    <x v="16"/>
    <x v="293"/>
    <x v="289"/>
    <x v="16"/>
    <x v="0"/>
    <x v="0"/>
  </r>
  <r>
    <d v="2024-05-23T09:35:00"/>
    <x v="5840"/>
    <x v="97"/>
    <x v="97"/>
    <x v="0"/>
    <x v="0"/>
    <x v="0"/>
    <x v="0"/>
    <x v="0"/>
    <x v="23"/>
    <x v="23"/>
    <x v="16"/>
    <x v="293"/>
    <x v="289"/>
    <x v="16"/>
    <x v="0"/>
    <x v="0"/>
  </r>
  <r>
    <d v="2024-05-23T11:29:00"/>
    <x v="5841"/>
    <x v="97"/>
    <x v="97"/>
    <x v="0"/>
    <x v="0"/>
    <x v="0"/>
    <x v="0"/>
    <x v="0"/>
    <x v="0"/>
    <x v="0"/>
    <x v="0"/>
    <x v="293"/>
    <x v="289"/>
    <x v="0"/>
    <x v="0"/>
    <x v="0"/>
  </r>
  <r>
    <d v="2024-05-23T11:29:00"/>
    <x v="5841"/>
    <x v="97"/>
    <x v="97"/>
    <x v="0"/>
    <x v="0"/>
    <x v="0"/>
    <x v="0"/>
    <x v="0"/>
    <x v="0"/>
    <x v="0"/>
    <x v="0"/>
    <x v="293"/>
    <x v="289"/>
    <x v="0"/>
    <x v="0"/>
    <x v="0"/>
  </r>
  <r>
    <d v="2024-05-23T20:00:00"/>
    <x v="5842"/>
    <x v="97"/>
    <x v="97"/>
    <x v="0"/>
    <x v="0"/>
    <x v="0"/>
    <x v="0"/>
    <x v="0"/>
    <x v="13"/>
    <x v="13"/>
    <x v="8"/>
    <x v="293"/>
    <x v="289"/>
    <x v="8"/>
    <x v="1"/>
    <x v="0"/>
  </r>
  <r>
    <d v="2024-05-23T20:32:00"/>
    <x v="5843"/>
    <x v="97"/>
    <x v="97"/>
    <x v="0"/>
    <x v="0"/>
    <x v="0"/>
    <x v="0"/>
    <x v="1"/>
    <x v="76"/>
    <x v="76"/>
    <x v="43"/>
    <x v="293"/>
    <x v="289"/>
    <x v="62"/>
    <x v="1"/>
    <x v="0"/>
  </r>
  <r>
    <d v="2024-05-23T21:09:00"/>
    <x v="5844"/>
    <x v="97"/>
    <x v="97"/>
    <x v="0"/>
    <x v="0"/>
    <x v="0"/>
    <x v="0"/>
    <x v="0"/>
    <x v="23"/>
    <x v="23"/>
    <x v="16"/>
    <x v="293"/>
    <x v="289"/>
    <x v="16"/>
    <x v="0"/>
    <x v="0"/>
  </r>
  <r>
    <d v="2024-05-24T09:54:00"/>
    <x v="5845"/>
    <x v="97"/>
    <x v="97"/>
    <x v="0"/>
    <x v="0"/>
    <x v="0"/>
    <x v="0"/>
    <x v="1"/>
    <x v="266"/>
    <x v="113"/>
    <x v="16"/>
    <x v="292"/>
    <x v="288"/>
    <x v="16"/>
    <x v="0"/>
    <x v="0"/>
  </r>
  <r>
    <d v="2024-05-24T10:06:00"/>
    <x v="5846"/>
    <x v="97"/>
    <x v="97"/>
    <x v="0"/>
    <x v="0"/>
    <x v="0"/>
    <x v="0"/>
    <x v="0"/>
    <x v="0"/>
    <x v="0"/>
    <x v="0"/>
    <x v="292"/>
    <x v="288"/>
    <x v="0"/>
    <x v="0"/>
    <x v="0"/>
  </r>
  <r>
    <d v="2024-05-24T11:40:00"/>
    <x v="5847"/>
    <x v="97"/>
    <x v="97"/>
    <x v="0"/>
    <x v="0"/>
    <x v="0"/>
    <x v="0"/>
    <x v="0"/>
    <x v="13"/>
    <x v="13"/>
    <x v="8"/>
    <x v="293"/>
    <x v="289"/>
    <x v="8"/>
    <x v="1"/>
    <x v="0"/>
  </r>
  <r>
    <d v="2024-05-24T16:08:00"/>
    <x v="5848"/>
    <x v="97"/>
    <x v="97"/>
    <x v="0"/>
    <x v="0"/>
    <x v="0"/>
    <x v="0"/>
    <x v="1"/>
    <x v="276"/>
    <x v="283"/>
    <x v="186"/>
    <x v="292"/>
    <x v="288"/>
    <x v="173"/>
    <x v="1"/>
    <x v="0"/>
  </r>
  <r>
    <d v="2024-05-24T17:21:00"/>
    <x v="5849"/>
    <x v="97"/>
    <x v="97"/>
    <x v="0"/>
    <x v="0"/>
    <x v="0"/>
    <x v="0"/>
    <x v="1"/>
    <x v="266"/>
    <x v="113"/>
    <x v="16"/>
    <x v="293"/>
    <x v="289"/>
    <x v="16"/>
    <x v="0"/>
    <x v="0"/>
  </r>
  <r>
    <d v="2024-05-24T21:51:00"/>
    <x v="5850"/>
    <x v="97"/>
    <x v="97"/>
    <x v="0"/>
    <x v="0"/>
    <x v="0"/>
    <x v="0"/>
    <x v="1"/>
    <x v="266"/>
    <x v="113"/>
    <x v="16"/>
    <x v="293"/>
    <x v="289"/>
    <x v="16"/>
    <x v="0"/>
    <x v="0"/>
  </r>
  <r>
    <d v="2024-05-24T22:03:00"/>
    <x v="5851"/>
    <x v="97"/>
    <x v="97"/>
    <x v="0"/>
    <x v="0"/>
    <x v="0"/>
    <x v="0"/>
    <x v="0"/>
    <x v="0"/>
    <x v="0"/>
    <x v="0"/>
    <x v="292"/>
    <x v="288"/>
    <x v="0"/>
    <x v="0"/>
    <x v="0"/>
  </r>
  <r>
    <d v="2024-05-25T09:04:00"/>
    <x v="5852"/>
    <x v="97"/>
    <x v="97"/>
    <x v="0"/>
    <x v="0"/>
    <x v="0"/>
    <x v="0"/>
    <x v="1"/>
    <x v="266"/>
    <x v="113"/>
    <x v="16"/>
    <x v="292"/>
    <x v="288"/>
    <x v="16"/>
    <x v="0"/>
    <x v="0"/>
  </r>
  <r>
    <d v="2024-05-25T11:20:00"/>
    <x v="5853"/>
    <x v="97"/>
    <x v="97"/>
    <x v="0"/>
    <x v="0"/>
    <x v="0"/>
    <x v="0"/>
    <x v="1"/>
    <x v="266"/>
    <x v="113"/>
    <x v="16"/>
    <x v="292"/>
    <x v="288"/>
    <x v="16"/>
    <x v="0"/>
    <x v="0"/>
  </r>
  <r>
    <d v="2024-05-25T12:43:00"/>
    <x v="5854"/>
    <x v="97"/>
    <x v="97"/>
    <x v="0"/>
    <x v="0"/>
    <x v="0"/>
    <x v="0"/>
    <x v="1"/>
    <x v="266"/>
    <x v="113"/>
    <x v="16"/>
    <x v="292"/>
    <x v="288"/>
    <x v="16"/>
    <x v="0"/>
    <x v="0"/>
  </r>
  <r>
    <d v="2024-05-25T13:44:00"/>
    <x v="5855"/>
    <x v="97"/>
    <x v="97"/>
    <x v="0"/>
    <x v="0"/>
    <x v="0"/>
    <x v="0"/>
    <x v="1"/>
    <x v="266"/>
    <x v="113"/>
    <x v="16"/>
    <x v="292"/>
    <x v="288"/>
    <x v="16"/>
    <x v="0"/>
    <x v="0"/>
  </r>
  <r>
    <d v="2024-05-25T13:52:00"/>
    <x v="5856"/>
    <x v="97"/>
    <x v="97"/>
    <x v="0"/>
    <x v="0"/>
    <x v="0"/>
    <x v="0"/>
    <x v="1"/>
    <x v="266"/>
    <x v="113"/>
    <x v="16"/>
    <x v="292"/>
    <x v="288"/>
    <x v="16"/>
    <x v="0"/>
    <x v="0"/>
  </r>
  <r>
    <d v="2024-05-25T13:52:00"/>
    <x v="5857"/>
    <x v="97"/>
    <x v="97"/>
    <x v="0"/>
    <x v="0"/>
    <x v="0"/>
    <x v="0"/>
    <x v="0"/>
    <x v="23"/>
    <x v="23"/>
    <x v="16"/>
    <x v="292"/>
    <x v="288"/>
    <x v="16"/>
    <x v="0"/>
    <x v="0"/>
  </r>
  <r>
    <d v="2024-05-26T10:33:00"/>
    <x v="5858"/>
    <x v="97"/>
    <x v="97"/>
    <x v="0"/>
    <x v="0"/>
    <x v="0"/>
    <x v="0"/>
    <x v="0"/>
    <x v="0"/>
    <x v="0"/>
    <x v="0"/>
    <x v="293"/>
    <x v="289"/>
    <x v="0"/>
    <x v="0"/>
    <x v="0"/>
  </r>
  <r>
    <d v="2024-05-26T12:27:00"/>
    <x v="5859"/>
    <x v="97"/>
    <x v="97"/>
    <x v="0"/>
    <x v="0"/>
    <x v="0"/>
    <x v="0"/>
    <x v="0"/>
    <x v="0"/>
    <x v="0"/>
    <x v="0"/>
    <x v="293"/>
    <x v="289"/>
    <x v="0"/>
    <x v="0"/>
    <x v="0"/>
  </r>
  <r>
    <d v="2024-05-26T14:03:00"/>
    <x v="5860"/>
    <x v="97"/>
    <x v="97"/>
    <x v="0"/>
    <x v="0"/>
    <x v="0"/>
    <x v="0"/>
    <x v="1"/>
    <x v="266"/>
    <x v="113"/>
    <x v="16"/>
    <x v="293"/>
    <x v="289"/>
    <x v="16"/>
    <x v="0"/>
    <x v="0"/>
  </r>
  <r>
    <d v="2024-05-26T18:30:00"/>
    <x v="5861"/>
    <x v="97"/>
    <x v="97"/>
    <x v="0"/>
    <x v="0"/>
    <x v="0"/>
    <x v="0"/>
    <x v="0"/>
    <x v="0"/>
    <x v="0"/>
    <x v="0"/>
    <x v="292"/>
    <x v="288"/>
    <x v="0"/>
    <x v="0"/>
    <x v="0"/>
  </r>
  <r>
    <d v="2024-05-26T20:32:00"/>
    <x v="5862"/>
    <x v="97"/>
    <x v="97"/>
    <x v="0"/>
    <x v="0"/>
    <x v="0"/>
    <x v="0"/>
    <x v="0"/>
    <x v="18"/>
    <x v="18"/>
    <x v="12"/>
    <x v="292"/>
    <x v="288"/>
    <x v="12"/>
    <x v="1"/>
    <x v="0"/>
  </r>
  <r>
    <d v="2024-05-27T18:40:00"/>
    <x v="5863"/>
    <x v="97"/>
    <x v="97"/>
    <x v="0"/>
    <x v="0"/>
    <x v="0"/>
    <x v="0"/>
    <x v="1"/>
    <x v="266"/>
    <x v="113"/>
    <x v="16"/>
    <x v="294"/>
    <x v="290"/>
    <x v="16"/>
    <x v="0"/>
    <x v="0"/>
  </r>
  <r>
    <d v="2024-05-27T19:00:00"/>
    <x v="5864"/>
    <x v="97"/>
    <x v="97"/>
    <x v="0"/>
    <x v="0"/>
    <x v="0"/>
    <x v="0"/>
    <x v="0"/>
    <x v="0"/>
    <x v="0"/>
    <x v="0"/>
    <x v="294"/>
    <x v="290"/>
    <x v="0"/>
    <x v="0"/>
    <x v="0"/>
  </r>
  <r>
    <d v="2024-05-28T12:07:00"/>
    <x v="5865"/>
    <x v="97"/>
    <x v="97"/>
    <x v="0"/>
    <x v="0"/>
    <x v="0"/>
    <x v="0"/>
    <x v="0"/>
    <x v="0"/>
    <x v="0"/>
    <x v="0"/>
    <x v="292"/>
    <x v="288"/>
    <x v="0"/>
    <x v="0"/>
    <x v="0"/>
  </r>
  <r>
    <d v="2024-05-30T18:13:00"/>
    <x v="5866"/>
    <x v="97"/>
    <x v="97"/>
    <x v="0"/>
    <x v="0"/>
    <x v="0"/>
    <x v="0"/>
    <x v="0"/>
    <x v="23"/>
    <x v="23"/>
    <x v="16"/>
    <x v="294"/>
    <x v="290"/>
    <x v="16"/>
    <x v="0"/>
    <x v="0"/>
  </r>
  <r>
    <d v="2024-05-31T21:13:00"/>
    <x v="5867"/>
    <x v="97"/>
    <x v="97"/>
    <x v="0"/>
    <x v="0"/>
    <x v="0"/>
    <x v="0"/>
    <x v="1"/>
    <x v="266"/>
    <x v="113"/>
    <x v="16"/>
    <x v="293"/>
    <x v="289"/>
    <x v="16"/>
    <x v="0"/>
    <x v="0"/>
  </r>
  <r>
    <d v="2024-05-01T10:06:00"/>
    <x v="5868"/>
    <x v="98"/>
    <x v="98"/>
    <x v="0"/>
    <x v="0"/>
    <x v="0"/>
    <x v="0"/>
    <x v="0"/>
    <x v="0"/>
    <x v="0"/>
    <x v="0"/>
    <x v="295"/>
    <x v="291"/>
    <x v="0"/>
    <x v="0"/>
    <x v="0"/>
  </r>
  <r>
    <d v="2024-05-02T17:24:00"/>
    <x v="5869"/>
    <x v="98"/>
    <x v="98"/>
    <x v="0"/>
    <x v="0"/>
    <x v="0"/>
    <x v="0"/>
    <x v="0"/>
    <x v="0"/>
    <x v="0"/>
    <x v="0"/>
    <x v="295"/>
    <x v="291"/>
    <x v="0"/>
    <x v="0"/>
    <x v="0"/>
  </r>
  <r>
    <d v="2024-05-03T11:16:00"/>
    <x v="5870"/>
    <x v="98"/>
    <x v="98"/>
    <x v="0"/>
    <x v="0"/>
    <x v="0"/>
    <x v="0"/>
    <x v="0"/>
    <x v="0"/>
    <x v="0"/>
    <x v="0"/>
    <x v="295"/>
    <x v="291"/>
    <x v="0"/>
    <x v="0"/>
    <x v="0"/>
  </r>
  <r>
    <d v="2024-05-03T13:20:00"/>
    <x v="5871"/>
    <x v="98"/>
    <x v="98"/>
    <x v="0"/>
    <x v="0"/>
    <x v="0"/>
    <x v="0"/>
    <x v="0"/>
    <x v="20"/>
    <x v="20"/>
    <x v="14"/>
    <x v="295"/>
    <x v="291"/>
    <x v="14"/>
    <x v="1"/>
    <x v="0"/>
  </r>
  <r>
    <d v="2024-05-04T09:03:00"/>
    <x v="5872"/>
    <x v="98"/>
    <x v="98"/>
    <x v="0"/>
    <x v="0"/>
    <x v="0"/>
    <x v="0"/>
    <x v="0"/>
    <x v="20"/>
    <x v="20"/>
    <x v="14"/>
    <x v="295"/>
    <x v="291"/>
    <x v="14"/>
    <x v="1"/>
    <x v="0"/>
  </r>
  <r>
    <d v="2024-05-04T11:24:00"/>
    <x v="5873"/>
    <x v="98"/>
    <x v="98"/>
    <x v="0"/>
    <x v="0"/>
    <x v="0"/>
    <x v="0"/>
    <x v="0"/>
    <x v="0"/>
    <x v="0"/>
    <x v="0"/>
    <x v="295"/>
    <x v="291"/>
    <x v="0"/>
    <x v="0"/>
    <x v="0"/>
  </r>
  <r>
    <d v="2024-05-04T20:57:00"/>
    <x v="5874"/>
    <x v="98"/>
    <x v="98"/>
    <x v="0"/>
    <x v="0"/>
    <x v="0"/>
    <x v="0"/>
    <x v="0"/>
    <x v="0"/>
    <x v="0"/>
    <x v="0"/>
    <x v="296"/>
    <x v="292"/>
    <x v="0"/>
    <x v="0"/>
    <x v="0"/>
  </r>
  <r>
    <d v="2024-05-04T22:36:00"/>
    <x v="5875"/>
    <x v="98"/>
    <x v="98"/>
    <x v="0"/>
    <x v="0"/>
    <x v="0"/>
    <x v="0"/>
    <x v="0"/>
    <x v="0"/>
    <x v="0"/>
    <x v="0"/>
    <x v="296"/>
    <x v="292"/>
    <x v="0"/>
    <x v="0"/>
    <x v="0"/>
  </r>
  <r>
    <d v="2024-05-05T19:21:00"/>
    <x v="5876"/>
    <x v="98"/>
    <x v="98"/>
    <x v="0"/>
    <x v="0"/>
    <x v="0"/>
    <x v="0"/>
    <x v="4"/>
    <x v="12"/>
    <x v="12"/>
    <x v="0"/>
    <x v="297"/>
    <x v="293"/>
    <x v="0"/>
    <x v="0"/>
    <x v="0"/>
  </r>
  <r>
    <d v="2024-05-05T20:11:00"/>
    <x v="5877"/>
    <x v="98"/>
    <x v="98"/>
    <x v="0"/>
    <x v="0"/>
    <x v="0"/>
    <x v="0"/>
    <x v="0"/>
    <x v="0"/>
    <x v="0"/>
    <x v="0"/>
    <x v="297"/>
    <x v="293"/>
    <x v="0"/>
    <x v="0"/>
    <x v="0"/>
  </r>
  <r>
    <d v="2024-05-05T21:47:00"/>
    <x v="5878"/>
    <x v="98"/>
    <x v="98"/>
    <x v="0"/>
    <x v="0"/>
    <x v="0"/>
    <x v="0"/>
    <x v="1"/>
    <x v="6"/>
    <x v="6"/>
    <x v="0"/>
    <x v="297"/>
    <x v="293"/>
    <x v="0"/>
    <x v="0"/>
    <x v="0"/>
  </r>
  <r>
    <d v="2024-05-06T11:36:00"/>
    <x v="5879"/>
    <x v="98"/>
    <x v="98"/>
    <x v="0"/>
    <x v="0"/>
    <x v="0"/>
    <x v="0"/>
    <x v="0"/>
    <x v="20"/>
    <x v="20"/>
    <x v="14"/>
    <x v="297"/>
    <x v="293"/>
    <x v="14"/>
    <x v="1"/>
    <x v="0"/>
  </r>
  <r>
    <d v="2024-05-06T16:05:00"/>
    <x v="5880"/>
    <x v="98"/>
    <x v="98"/>
    <x v="0"/>
    <x v="0"/>
    <x v="0"/>
    <x v="0"/>
    <x v="0"/>
    <x v="20"/>
    <x v="20"/>
    <x v="14"/>
    <x v="296"/>
    <x v="292"/>
    <x v="14"/>
    <x v="1"/>
    <x v="0"/>
  </r>
  <r>
    <d v="2024-05-07T14:42:00"/>
    <x v="5881"/>
    <x v="98"/>
    <x v="98"/>
    <x v="0"/>
    <x v="0"/>
    <x v="0"/>
    <x v="0"/>
    <x v="0"/>
    <x v="0"/>
    <x v="0"/>
    <x v="0"/>
    <x v="296"/>
    <x v="292"/>
    <x v="0"/>
    <x v="0"/>
    <x v="0"/>
  </r>
  <r>
    <d v="2024-05-09T19:11:00"/>
    <x v="5882"/>
    <x v="98"/>
    <x v="98"/>
    <x v="0"/>
    <x v="0"/>
    <x v="0"/>
    <x v="0"/>
    <x v="0"/>
    <x v="0"/>
    <x v="0"/>
    <x v="0"/>
    <x v="296"/>
    <x v="292"/>
    <x v="0"/>
    <x v="0"/>
    <x v="0"/>
  </r>
  <r>
    <d v="2024-05-10T20:43:00"/>
    <x v="5883"/>
    <x v="98"/>
    <x v="98"/>
    <x v="0"/>
    <x v="0"/>
    <x v="0"/>
    <x v="0"/>
    <x v="4"/>
    <x v="12"/>
    <x v="12"/>
    <x v="0"/>
    <x v="297"/>
    <x v="293"/>
    <x v="0"/>
    <x v="0"/>
    <x v="0"/>
  </r>
  <r>
    <d v="2024-05-12T21:05:00"/>
    <x v="5884"/>
    <x v="98"/>
    <x v="98"/>
    <x v="0"/>
    <x v="0"/>
    <x v="0"/>
    <x v="0"/>
    <x v="0"/>
    <x v="0"/>
    <x v="0"/>
    <x v="0"/>
    <x v="296"/>
    <x v="292"/>
    <x v="0"/>
    <x v="0"/>
    <x v="0"/>
  </r>
  <r>
    <d v="2024-05-13T14:24:00"/>
    <x v="5885"/>
    <x v="98"/>
    <x v="98"/>
    <x v="0"/>
    <x v="0"/>
    <x v="0"/>
    <x v="0"/>
    <x v="0"/>
    <x v="0"/>
    <x v="0"/>
    <x v="0"/>
    <x v="295"/>
    <x v="291"/>
    <x v="0"/>
    <x v="0"/>
    <x v="0"/>
  </r>
  <r>
    <d v="2024-05-13T21:26:00"/>
    <x v="5886"/>
    <x v="98"/>
    <x v="98"/>
    <x v="0"/>
    <x v="0"/>
    <x v="0"/>
    <x v="0"/>
    <x v="0"/>
    <x v="120"/>
    <x v="126"/>
    <x v="86"/>
    <x v="297"/>
    <x v="293"/>
    <x v="80"/>
    <x v="1"/>
    <x v="1"/>
  </r>
  <r>
    <d v="2024-05-14T16:26:00"/>
    <x v="5887"/>
    <x v="98"/>
    <x v="98"/>
    <x v="0"/>
    <x v="0"/>
    <x v="0"/>
    <x v="0"/>
    <x v="1"/>
    <x v="6"/>
    <x v="6"/>
    <x v="0"/>
    <x v="295"/>
    <x v="291"/>
    <x v="0"/>
    <x v="1"/>
    <x v="0"/>
  </r>
  <r>
    <d v="2024-05-15T12:52:00"/>
    <x v="5888"/>
    <x v="98"/>
    <x v="98"/>
    <x v="0"/>
    <x v="0"/>
    <x v="0"/>
    <x v="0"/>
    <x v="0"/>
    <x v="0"/>
    <x v="0"/>
    <x v="0"/>
    <x v="297"/>
    <x v="293"/>
    <x v="0"/>
    <x v="0"/>
    <x v="0"/>
  </r>
  <r>
    <d v="2024-05-15T15:54:00"/>
    <x v="5889"/>
    <x v="98"/>
    <x v="98"/>
    <x v="0"/>
    <x v="0"/>
    <x v="0"/>
    <x v="0"/>
    <x v="9"/>
    <x v="546"/>
    <x v="538"/>
    <x v="96"/>
    <x v="297"/>
    <x v="293"/>
    <x v="90"/>
    <x v="1"/>
    <x v="0"/>
  </r>
  <r>
    <d v="2024-05-15T17:11:00"/>
    <x v="5890"/>
    <x v="98"/>
    <x v="98"/>
    <x v="0"/>
    <x v="0"/>
    <x v="0"/>
    <x v="0"/>
    <x v="2"/>
    <x v="8"/>
    <x v="8"/>
    <x v="6"/>
    <x v="296"/>
    <x v="292"/>
    <x v="6"/>
    <x v="0"/>
    <x v="0"/>
  </r>
  <r>
    <d v="2024-05-16T09:07:00"/>
    <x v="5891"/>
    <x v="98"/>
    <x v="98"/>
    <x v="0"/>
    <x v="0"/>
    <x v="0"/>
    <x v="0"/>
    <x v="0"/>
    <x v="18"/>
    <x v="18"/>
    <x v="12"/>
    <x v="295"/>
    <x v="291"/>
    <x v="12"/>
    <x v="0"/>
    <x v="0"/>
  </r>
  <r>
    <d v="2024-05-16T09:07:00"/>
    <x v="5891"/>
    <x v="98"/>
    <x v="98"/>
    <x v="0"/>
    <x v="0"/>
    <x v="0"/>
    <x v="0"/>
    <x v="0"/>
    <x v="18"/>
    <x v="18"/>
    <x v="12"/>
    <x v="295"/>
    <x v="291"/>
    <x v="12"/>
    <x v="0"/>
    <x v="0"/>
  </r>
  <r>
    <d v="2024-05-16T09:07:00"/>
    <x v="5891"/>
    <x v="98"/>
    <x v="98"/>
    <x v="0"/>
    <x v="0"/>
    <x v="0"/>
    <x v="0"/>
    <x v="0"/>
    <x v="18"/>
    <x v="18"/>
    <x v="12"/>
    <x v="295"/>
    <x v="291"/>
    <x v="12"/>
    <x v="0"/>
    <x v="0"/>
  </r>
  <r>
    <d v="2024-05-16T10:44:00"/>
    <x v="5892"/>
    <x v="98"/>
    <x v="98"/>
    <x v="0"/>
    <x v="0"/>
    <x v="0"/>
    <x v="0"/>
    <x v="4"/>
    <x v="12"/>
    <x v="12"/>
    <x v="0"/>
    <x v="295"/>
    <x v="291"/>
    <x v="0"/>
    <x v="0"/>
    <x v="0"/>
  </r>
  <r>
    <d v="2024-05-16T19:51:00"/>
    <x v="5893"/>
    <x v="98"/>
    <x v="98"/>
    <x v="0"/>
    <x v="0"/>
    <x v="0"/>
    <x v="0"/>
    <x v="0"/>
    <x v="0"/>
    <x v="0"/>
    <x v="0"/>
    <x v="297"/>
    <x v="293"/>
    <x v="0"/>
    <x v="0"/>
    <x v="0"/>
  </r>
  <r>
    <d v="2024-05-17T08:31:00"/>
    <x v="5894"/>
    <x v="98"/>
    <x v="98"/>
    <x v="0"/>
    <x v="0"/>
    <x v="0"/>
    <x v="0"/>
    <x v="0"/>
    <x v="0"/>
    <x v="0"/>
    <x v="0"/>
    <x v="296"/>
    <x v="292"/>
    <x v="0"/>
    <x v="0"/>
    <x v="0"/>
  </r>
  <r>
    <d v="2024-05-17T09:43:00"/>
    <x v="5895"/>
    <x v="98"/>
    <x v="98"/>
    <x v="0"/>
    <x v="0"/>
    <x v="0"/>
    <x v="0"/>
    <x v="0"/>
    <x v="0"/>
    <x v="0"/>
    <x v="0"/>
    <x v="296"/>
    <x v="292"/>
    <x v="0"/>
    <x v="0"/>
    <x v="0"/>
  </r>
  <r>
    <d v="2024-05-17T17:05:00"/>
    <x v="5896"/>
    <x v="98"/>
    <x v="98"/>
    <x v="0"/>
    <x v="0"/>
    <x v="0"/>
    <x v="0"/>
    <x v="0"/>
    <x v="547"/>
    <x v="539"/>
    <x v="388"/>
    <x v="295"/>
    <x v="291"/>
    <x v="375"/>
    <x v="1"/>
    <x v="1"/>
  </r>
  <r>
    <d v="2024-05-17T18:07:00"/>
    <x v="5897"/>
    <x v="98"/>
    <x v="98"/>
    <x v="0"/>
    <x v="0"/>
    <x v="0"/>
    <x v="0"/>
    <x v="0"/>
    <x v="18"/>
    <x v="18"/>
    <x v="12"/>
    <x v="295"/>
    <x v="291"/>
    <x v="12"/>
    <x v="0"/>
    <x v="0"/>
  </r>
  <r>
    <d v="2024-05-17T18:07:00"/>
    <x v="5897"/>
    <x v="98"/>
    <x v="98"/>
    <x v="0"/>
    <x v="0"/>
    <x v="0"/>
    <x v="0"/>
    <x v="0"/>
    <x v="18"/>
    <x v="18"/>
    <x v="12"/>
    <x v="295"/>
    <x v="291"/>
    <x v="12"/>
    <x v="0"/>
    <x v="0"/>
  </r>
  <r>
    <d v="2024-05-17T18:07:00"/>
    <x v="5897"/>
    <x v="98"/>
    <x v="98"/>
    <x v="0"/>
    <x v="0"/>
    <x v="0"/>
    <x v="0"/>
    <x v="0"/>
    <x v="18"/>
    <x v="18"/>
    <x v="12"/>
    <x v="295"/>
    <x v="291"/>
    <x v="12"/>
    <x v="0"/>
    <x v="0"/>
  </r>
  <r>
    <d v="2024-05-18T09:49:00"/>
    <x v="5898"/>
    <x v="98"/>
    <x v="98"/>
    <x v="0"/>
    <x v="0"/>
    <x v="0"/>
    <x v="0"/>
    <x v="0"/>
    <x v="18"/>
    <x v="18"/>
    <x v="12"/>
    <x v="297"/>
    <x v="293"/>
    <x v="12"/>
    <x v="0"/>
    <x v="0"/>
  </r>
  <r>
    <d v="2024-05-18T09:49:00"/>
    <x v="5898"/>
    <x v="98"/>
    <x v="98"/>
    <x v="0"/>
    <x v="0"/>
    <x v="0"/>
    <x v="0"/>
    <x v="0"/>
    <x v="18"/>
    <x v="18"/>
    <x v="12"/>
    <x v="297"/>
    <x v="293"/>
    <x v="12"/>
    <x v="0"/>
    <x v="0"/>
  </r>
  <r>
    <d v="2024-05-18T09:49:00"/>
    <x v="5898"/>
    <x v="98"/>
    <x v="98"/>
    <x v="0"/>
    <x v="0"/>
    <x v="0"/>
    <x v="0"/>
    <x v="0"/>
    <x v="18"/>
    <x v="18"/>
    <x v="12"/>
    <x v="297"/>
    <x v="293"/>
    <x v="12"/>
    <x v="0"/>
    <x v="0"/>
  </r>
  <r>
    <d v="2024-05-18T14:51:00"/>
    <x v="5899"/>
    <x v="98"/>
    <x v="98"/>
    <x v="0"/>
    <x v="0"/>
    <x v="0"/>
    <x v="0"/>
    <x v="0"/>
    <x v="0"/>
    <x v="0"/>
    <x v="0"/>
    <x v="297"/>
    <x v="293"/>
    <x v="0"/>
    <x v="0"/>
    <x v="0"/>
  </r>
  <r>
    <d v="2024-05-18T16:03:00"/>
    <x v="5900"/>
    <x v="98"/>
    <x v="98"/>
    <x v="0"/>
    <x v="0"/>
    <x v="0"/>
    <x v="0"/>
    <x v="0"/>
    <x v="548"/>
    <x v="540"/>
    <x v="389"/>
    <x v="296"/>
    <x v="292"/>
    <x v="376"/>
    <x v="1"/>
    <x v="0"/>
  </r>
  <r>
    <d v="2024-05-19T08:22:00"/>
    <x v="5901"/>
    <x v="98"/>
    <x v="98"/>
    <x v="0"/>
    <x v="0"/>
    <x v="0"/>
    <x v="0"/>
    <x v="0"/>
    <x v="18"/>
    <x v="18"/>
    <x v="12"/>
    <x v="295"/>
    <x v="291"/>
    <x v="12"/>
    <x v="0"/>
    <x v="0"/>
  </r>
  <r>
    <d v="2024-05-19T08:22:00"/>
    <x v="5901"/>
    <x v="98"/>
    <x v="98"/>
    <x v="0"/>
    <x v="0"/>
    <x v="0"/>
    <x v="0"/>
    <x v="0"/>
    <x v="18"/>
    <x v="18"/>
    <x v="12"/>
    <x v="295"/>
    <x v="291"/>
    <x v="12"/>
    <x v="0"/>
    <x v="0"/>
  </r>
  <r>
    <d v="2024-05-19T08:22:00"/>
    <x v="5901"/>
    <x v="98"/>
    <x v="98"/>
    <x v="0"/>
    <x v="0"/>
    <x v="0"/>
    <x v="0"/>
    <x v="0"/>
    <x v="18"/>
    <x v="18"/>
    <x v="12"/>
    <x v="295"/>
    <x v="291"/>
    <x v="12"/>
    <x v="0"/>
    <x v="0"/>
  </r>
  <r>
    <d v="2024-05-19T09:37:00"/>
    <x v="5902"/>
    <x v="98"/>
    <x v="98"/>
    <x v="0"/>
    <x v="0"/>
    <x v="0"/>
    <x v="0"/>
    <x v="4"/>
    <x v="12"/>
    <x v="12"/>
    <x v="0"/>
    <x v="295"/>
    <x v="291"/>
    <x v="0"/>
    <x v="0"/>
    <x v="0"/>
  </r>
  <r>
    <d v="2024-05-19T10:11:00"/>
    <x v="5903"/>
    <x v="98"/>
    <x v="98"/>
    <x v="0"/>
    <x v="0"/>
    <x v="0"/>
    <x v="0"/>
    <x v="0"/>
    <x v="18"/>
    <x v="18"/>
    <x v="12"/>
    <x v="295"/>
    <x v="291"/>
    <x v="12"/>
    <x v="0"/>
    <x v="0"/>
  </r>
  <r>
    <d v="2024-05-19T10:11:00"/>
    <x v="5903"/>
    <x v="98"/>
    <x v="98"/>
    <x v="0"/>
    <x v="0"/>
    <x v="0"/>
    <x v="0"/>
    <x v="0"/>
    <x v="18"/>
    <x v="18"/>
    <x v="12"/>
    <x v="295"/>
    <x v="291"/>
    <x v="12"/>
    <x v="0"/>
    <x v="0"/>
  </r>
  <r>
    <d v="2024-05-19T10:11:00"/>
    <x v="5903"/>
    <x v="98"/>
    <x v="98"/>
    <x v="0"/>
    <x v="0"/>
    <x v="0"/>
    <x v="0"/>
    <x v="0"/>
    <x v="18"/>
    <x v="18"/>
    <x v="12"/>
    <x v="295"/>
    <x v="291"/>
    <x v="12"/>
    <x v="0"/>
    <x v="0"/>
  </r>
  <r>
    <d v="2024-05-20T09:35:00"/>
    <x v="5904"/>
    <x v="98"/>
    <x v="98"/>
    <x v="0"/>
    <x v="0"/>
    <x v="0"/>
    <x v="0"/>
    <x v="0"/>
    <x v="0"/>
    <x v="0"/>
    <x v="0"/>
    <x v="296"/>
    <x v="292"/>
    <x v="0"/>
    <x v="0"/>
    <x v="0"/>
  </r>
  <r>
    <d v="2024-05-20T12:14:00"/>
    <x v="5905"/>
    <x v="98"/>
    <x v="98"/>
    <x v="0"/>
    <x v="0"/>
    <x v="0"/>
    <x v="0"/>
    <x v="0"/>
    <x v="0"/>
    <x v="0"/>
    <x v="0"/>
    <x v="296"/>
    <x v="292"/>
    <x v="0"/>
    <x v="0"/>
    <x v="0"/>
  </r>
  <r>
    <d v="2024-05-21T16:06:00"/>
    <x v="5906"/>
    <x v="98"/>
    <x v="98"/>
    <x v="0"/>
    <x v="0"/>
    <x v="0"/>
    <x v="0"/>
    <x v="1"/>
    <x v="6"/>
    <x v="6"/>
    <x v="0"/>
    <x v="295"/>
    <x v="291"/>
    <x v="0"/>
    <x v="0"/>
    <x v="0"/>
  </r>
  <r>
    <d v="2024-05-22T12:21:00"/>
    <x v="5907"/>
    <x v="98"/>
    <x v="98"/>
    <x v="0"/>
    <x v="0"/>
    <x v="0"/>
    <x v="0"/>
    <x v="0"/>
    <x v="18"/>
    <x v="18"/>
    <x v="12"/>
    <x v="295"/>
    <x v="291"/>
    <x v="12"/>
    <x v="0"/>
    <x v="0"/>
  </r>
  <r>
    <d v="2024-05-22T12:21:00"/>
    <x v="5907"/>
    <x v="98"/>
    <x v="98"/>
    <x v="0"/>
    <x v="0"/>
    <x v="0"/>
    <x v="0"/>
    <x v="0"/>
    <x v="18"/>
    <x v="18"/>
    <x v="12"/>
    <x v="295"/>
    <x v="291"/>
    <x v="12"/>
    <x v="0"/>
    <x v="0"/>
  </r>
  <r>
    <d v="2024-05-22T12:21:00"/>
    <x v="5907"/>
    <x v="98"/>
    <x v="98"/>
    <x v="0"/>
    <x v="0"/>
    <x v="0"/>
    <x v="0"/>
    <x v="0"/>
    <x v="18"/>
    <x v="18"/>
    <x v="12"/>
    <x v="295"/>
    <x v="291"/>
    <x v="12"/>
    <x v="0"/>
    <x v="0"/>
  </r>
  <r>
    <d v="2024-05-22T20:23:00"/>
    <x v="5908"/>
    <x v="98"/>
    <x v="98"/>
    <x v="0"/>
    <x v="0"/>
    <x v="0"/>
    <x v="0"/>
    <x v="0"/>
    <x v="0"/>
    <x v="0"/>
    <x v="0"/>
    <x v="296"/>
    <x v="292"/>
    <x v="0"/>
    <x v="0"/>
    <x v="0"/>
  </r>
  <r>
    <d v="2024-05-22T21:10:00"/>
    <x v="5909"/>
    <x v="98"/>
    <x v="98"/>
    <x v="0"/>
    <x v="0"/>
    <x v="0"/>
    <x v="0"/>
    <x v="0"/>
    <x v="0"/>
    <x v="0"/>
    <x v="0"/>
    <x v="297"/>
    <x v="293"/>
    <x v="0"/>
    <x v="0"/>
    <x v="0"/>
  </r>
  <r>
    <d v="2024-05-22T22:21:00"/>
    <x v="5910"/>
    <x v="98"/>
    <x v="98"/>
    <x v="0"/>
    <x v="0"/>
    <x v="0"/>
    <x v="0"/>
    <x v="0"/>
    <x v="0"/>
    <x v="0"/>
    <x v="0"/>
    <x v="296"/>
    <x v="292"/>
    <x v="0"/>
    <x v="0"/>
    <x v="0"/>
  </r>
  <r>
    <d v="2024-05-23T09:55:00"/>
    <x v="5911"/>
    <x v="98"/>
    <x v="98"/>
    <x v="0"/>
    <x v="0"/>
    <x v="0"/>
    <x v="0"/>
    <x v="0"/>
    <x v="0"/>
    <x v="0"/>
    <x v="0"/>
    <x v="296"/>
    <x v="292"/>
    <x v="0"/>
    <x v="0"/>
    <x v="0"/>
  </r>
  <r>
    <d v="2024-05-23T19:38:00"/>
    <x v="5912"/>
    <x v="98"/>
    <x v="98"/>
    <x v="0"/>
    <x v="0"/>
    <x v="0"/>
    <x v="0"/>
    <x v="4"/>
    <x v="12"/>
    <x v="12"/>
    <x v="0"/>
    <x v="295"/>
    <x v="291"/>
    <x v="0"/>
    <x v="0"/>
    <x v="0"/>
  </r>
  <r>
    <d v="2024-05-23T20:43:00"/>
    <x v="5913"/>
    <x v="98"/>
    <x v="98"/>
    <x v="0"/>
    <x v="0"/>
    <x v="0"/>
    <x v="0"/>
    <x v="0"/>
    <x v="0"/>
    <x v="0"/>
    <x v="0"/>
    <x v="297"/>
    <x v="293"/>
    <x v="0"/>
    <x v="0"/>
    <x v="0"/>
  </r>
  <r>
    <d v="2024-05-24T08:37:00"/>
    <x v="5914"/>
    <x v="98"/>
    <x v="98"/>
    <x v="0"/>
    <x v="0"/>
    <x v="0"/>
    <x v="0"/>
    <x v="0"/>
    <x v="0"/>
    <x v="0"/>
    <x v="0"/>
    <x v="297"/>
    <x v="293"/>
    <x v="0"/>
    <x v="0"/>
    <x v="0"/>
  </r>
  <r>
    <d v="2024-05-24T10:05:00"/>
    <x v="5915"/>
    <x v="98"/>
    <x v="98"/>
    <x v="0"/>
    <x v="0"/>
    <x v="0"/>
    <x v="0"/>
    <x v="0"/>
    <x v="0"/>
    <x v="0"/>
    <x v="0"/>
    <x v="297"/>
    <x v="293"/>
    <x v="0"/>
    <x v="0"/>
    <x v="0"/>
  </r>
  <r>
    <d v="2024-05-24T11:20:00"/>
    <x v="5916"/>
    <x v="98"/>
    <x v="98"/>
    <x v="0"/>
    <x v="0"/>
    <x v="0"/>
    <x v="0"/>
    <x v="0"/>
    <x v="0"/>
    <x v="0"/>
    <x v="0"/>
    <x v="297"/>
    <x v="293"/>
    <x v="0"/>
    <x v="0"/>
    <x v="0"/>
  </r>
  <r>
    <d v="2024-05-24T11:34:00"/>
    <x v="5917"/>
    <x v="98"/>
    <x v="98"/>
    <x v="0"/>
    <x v="0"/>
    <x v="0"/>
    <x v="0"/>
    <x v="0"/>
    <x v="0"/>
    <x v="0"/>
    <x v="0"/>
    <x v="297"/>
    <x v="293"/>
    <x v="0"/>
    <x v="0"/>
    <x v="0"/>
  </r>
  <r>
    <d v="2024-05-24T18:25:00"/>
    <x v="5918"/>
    <x v="98"/>
    <x v="98"/>
    <x v="0"/>
    <x v="0"/>
    <x v="0"/>
    <x v="0"/>
    <x v="0"/>
    <x v="0"/>
    <x v="0"/>
    <x v="0"/>
    <x v="295"/>
    <x v="291"/>
    <x v="0"/>
    <x v="0"/>
    <x v="0"/>
  </r>
  <r>
    <d v="2024-05-24T19:46:00"/>
    <x v="5919"/>
    <x v="98"/>
    <x v="98"/>
    <x v="0"/>
    <x v="0"/>
    <x v="0"/>
    <x v="0"/>
    <x v="1"/>
    <x v="6"/>
    <x v="6"/>
    <x v="0"/>
    <x v="295"/>
    <x v="291"/>
    <x v="0"/>
    <x v="0"/>
    <x v="0"/>
  </r>
  <r>
    <d v="2024-05-24T22:15:00"/>
    <x v="5920"/>
    <x v="98"/>
    <x v="98"/>
    <x v="0"/>
    <x v="0"/>
    <x v="0"/>
    <x v="0"/>
    <x v="0"/>
    <x v="0"/>
    <x v="0"/>
    <x v="0"/>
    <x v="295"/>
    <x v="291"/>
    <x v="0"/>
    <x v="0"/>
    <x v="0"/>
  </r>
  <r>
    <d v="2024-05-25T19:31:00"/>
    <x v="5921"/>
    <x v="98"/>
    <x v="98"/>
    <x v="0"/>
    <x v="0"/>
    <x v="0"/>
    <x v="0"/>
    <x v="0"/>
    <x v="0"/>
    <x v="0"/>
    <x v="0"/>
    <x v="296"/>
    <x v="292"/>
    <x v="0"/>
    <x v="0"/>
    <x v="0"/>
  </r>
  <r>
    <d v="2024-05-26T16:58:00"/>
    <x v="5922"/>
    <x v="98"/>
    <x v="98"/>
    <x v="0"/>
    <x v="0"/>
    <x v="0"/>
    <x v="0"/>
    <x v="9"/>
    <x v="549"/>
    <x v="541"/>
    <x v="330"/>
    <x v="297"/>
    <x v="293"/>
    <x v="316"/>
    <x v="0"/>
    <x v="0"/>
  </r>
  <r>
    <d v="2024-05-26T19:23:00"/>
    <x v="5923"/>
    <x v="98"/>
    <x v="98"/>
    <x v="0"/>
    <x v="0"/>
    <x v="0"/>
    <x v="0"/>
    <x v="0"/>
    <x v="0"/>
    <x v="0"/>
    <x v="0"/>
    <x v="297"/>
    <x v="293"/>
    <x v="0"/>
    <x v="0"/>
    <x v="0"/>
  </r>
  <r>
    <d v="2024-05-26T20:42:00"/>
    <x v="5924"/>
    <x v="98"/>
    <x v="98"/>
    <x v="0"/>
    <x v="0"/>
    <x v="0"/>
    <x v="0"/>
    <x v="0"/>
    <x v="0"/>
    <x v="0"/>
    <x v="0"/>
    <x v="297"/>
    <x v="293"/>
    <x v="0"/>
    <x v="0"/>
    <x v="0"/>
  </r>
  <r>
    <d v="2024-05-26T20:59:00"/>
    <x v="5925"/>
    <x v="98"/>
    <x v="98"/>
    <x v="0"/>
    <x v="0"/>
    <x v="0"/>
    <x v="0"/>
    <x v="0"/>
    <x v="0"/>
    <x v="0"/>
    <x v="0"/>
    <x v="297"/>
    <x v="293"/>
    <x v="0"/>
    <x v="0"/>
    <x v="0"/>
  </r>
  <r>
    <d v="2024-05-27T09:28:00"/>
    <x v="5926"/>
    <x v="98"/>
    <x v="98"/>
    <x v="0"/>
    <x v="0"/>
    <x v="0"/>
    <x v="0"/>
    <x v="0"/>
    <x v="0"/>
    <x v="0"/>
    <x v="0"/>
    <x v="297"/>
    <x v="293"/>
    <x v="0"/>
    <x v="0"/>
    <x v="0"/>
  </r>
  <r>
    <d v="2024-05-27T18:37:00"/>
    <x v="5927"/>
    <x v="98"/>
    <x v="98"/>
    <x v="0"/>
    <x v="0"/>
    <x v="0"/>
    <x v="0"/>
    <x v="0"/>
    <x v="444"/>
    <x v="445"/>
    <x v="307"/>
    <x v="296"/>
    <x v="292"/>
    <x v="294"/>
    <x v="1"/>
    <x v="0"/>
  </r>
  <r>
    <d v="2024-05-27T20:34:00"/>
    <x v="5928"/>
    <x v="98"/>
    <x v="98"/>
    <x v="0"/>
    <x v="0"/>
    <x v="0"/>
    <x v="0"/>
    <x v="0"/>
    <x v="0"/>
    <x v="0"/>
    <x v="0"/>
    <x v="295"/>
    <x v="291"/>
    <x v="0"/>
    <x v="0"/>
    <x v="0"/>
  </r>
  <r>
    <d v="2024-05-28T10:58:00"/>
    <x v="5929"/>
    <x v="98"/>
    <x v="98"/>
    <x v="0"/>
    <x v="0"/>
    <x v="0"/>
    <x v="0"/>
    <x v="0"/>
    <x v="0"/>
    <x v="0"/>
    <x v="0"/>
    <x v="295"/>
    <x v="291"/>
    <x v="0"/>
    <x v="0"/>
    <x v="0"/>
  </r>
  <r>
    <d v="2024-05-28T19:27:00"/>
    <x v="5930"/>
    <x v="98"/>
    <x v="98"/>
    <x v="0"/>
    <x v="0"/>
    <x v="0"/>
    <x v="0"/>
    <x v="0"/>
    <x v="18"/>
    <x v="18"/>
    <x v="12"/>
    <x v="297"/>
    <x v="293"/>
    <x v="12"/>
    <x v="0"/>
    <x v="0"/>
  </r>
  <r>
    <d v="2024-05-28T19:27:00"/>
    <x v="5930"/>
    <x v="98"/>
    <x v="98"/>
    <x v="0"/>
    <x v="0"/>
    <x v="0"/>
    <x v="0"/>
    <x v="0"/>
    <x v="18"/>
    <x v="18"/>
    <x v="12"/>
    <x v="297"/>
    <x v="293"/>
    <x v="12"/>
    <x v="0"/>
    <x v="0"/>
  </r>
  <r>
    <d v="2024-05-28T19:27:00"/>
    <x v="5930"/>
    <x v="98"/>
    <x v="98"/>
    <x v="0"/>
    <x v="0"/>
    <x v="0"/>
    <x v="0"/>
    <x v="0"/>
    <x v="18"/>
    <x v="18"/>
    <x v="12"/>
    <x v="297"/>
    <x v="293"/>
    <x v="12"/>
    <x v="0"/>
    <x v="0"/>
  </r>
  <r>
    <d v="2024-05-28T19:56:00"/>
    <x v="5931"/>
    <x v="98"/>
    <x v="98"/>
    <x v="0"/>
    <x v="0"/>
    <x v="0"/>
    <x v="0"/>
    <x v="0"/>
    <x v="18"/>
    <x v="18"/>
    <x v="12"/>
    <x v="297"/>
    <x v="293"/>
    <x v="12"/>
    <x v="0"/>
    <x v="0"/>
  </r>
  <r>
    <d v="2024-05-28T19:56:00"/>
    <x v="5931"/>
    <x v="98"/>
    <x v="98"/>
    <x v="0"/>
    <x v="0"/>
    <x v="0"/>
    <x v="0"/>
    <x v="0"/>
    <x v="18"/>
    <x v="18"/>
    <x v="12"/>
    <x v="297"/>
    <x v="293"/>
    <x v="12"/>
    <x v="0"/>
    <x v="0"/>
  </r>
  <r>
    <d v="2024-05-28T19:56:00"/>
    <x v="5931"/>
    <x v="98"/>
    <x v="98"/>
    <x v="0"/>
    <x v="0"/>
    <x v="0"/>
    <x v="0"/>
    <x v="0"/>
    <x v="18"/>
    <x v="18"/>
    <x v="12"/>
    <x v="297"/>
    <x v="293"/>
    <x v="12"/>
    <x v="0"/>
    <x v="0"/>
  </r>
  <r>
    <d v="2024-05-28T20:55:00"/>
    <x v="5932"/>
    <x v="98"/>
    <x v="98"/>
    <x v="0"/>
    <x v="0"/>
    <x v="0"/>
    <x v="0"/>
    <x v="4"/>
    <x v="12"/>
    <x v="12"/>
    <x v="0"/>
    <x v="297"/>
    <x v="293"/>
    <x v="0"/>
    <x v="0"/>
    <x v="0"/>
  </r>
  <r>
    <d v="2024-05-29T20:31:00"/>
    <x v="5933"/>
    <x v="98"/>
    <x v="98"/>
    <x v="0"/>
    <x v="0"/>
    <x v="0"/>
    <x v="0"/>
    <x v="0"/>
    <x v="18"/>
    <x v="18"/>
    <x v="12"/>
    <x v="297"/>
    <x v="293"/>
    <x v="12"/>
    <x v="0"/>
    <x v="0"/>
  </r>
  <r>
    <d v="2024-05-29T20:31:00"/>
    <x v="5933"/>
    <x v="98"/>
    <x v="98"/>
    <x v="0"/>
    <x v="0"/>
    <x v="0"/>
    <x v="0"/>
    <x v="0"/>
    <x v="18"/>
    <x v="18"/>
    <x v="12"/>
    <x v="297"/>
    <x v="293"/>
    <x v="12"/>
    <x v="0"/>
    <x v="0"/>
  </r>
  <r>
    <d v="2024-05-29T20:31:00"/>
    <x v="5933"/>
    <x v="98"/>
    <x v="98"/>
    <x v="0"/>
    <x v="0"/>
    <x v="0"/>
    <x v="0"/>
    <x v="0"/>
    <x v="18"/>
    <x v="18"/>
    <x v="12"/>
    <x v="297"/>
    <x v="293"/>
    <x v="12"/>
    <x v="0"/>
    <x v="0"/>
  </r>
  <r>
    <d v="2024-05-30T08:41:00"/>
    <x v="5934"/>
    <x v="98"/>
    <x v="98"/>
    <x v="0"/>
    <x v="0"/>
    <x v="0"/>
    <x v="0"/>
    <x v="4"/>
    <x v="12"/>
    <x v="12"/>
    <x v="0"/>
    <x v="297"/>
    <x v="293"/>
    <x v="0"/>
    <x v="0"/>
    <x v="0"/>
  </r>
  <r>
    <d v="2024-05-30T10:47:00"/>
    <x v="5935"/>
    <x v="98"/>
    <x v="98"/>
    <x v="0"/>
    <x v="0"/>
    <x v="0"/>
    <x v="0"/>
    <x v="0"/>
    <x v="0"/>
    <x v="0"/>
    <x v="0"/>
    <x v="297"/>
    <x v="293"/>
    <x v="0"/>
    <x v="0"/>
    <x v="0"/>
  </r>
  <r>
    <d v="2024-05-30T10:47:00"/>
    <x v="5935"/>
    <x v="98"/>
    <x v="98"/>
    <x v="0"/>
    <x v="0"/>
    <x v="0"/>
    <x v="0"/>
    <x v="0"/>
    <x v="0"/>
    <x v="0"/>
    <x v="0"/>
    <x v="297"/>
    <x v="293"/>
    <x v="0"/>
    <x v="0"/>
    <x v="0"/>
  </r>
  <r>
    <d v="2024-05-30T17:34:00"/>
    <x v="5936"/>
    <x v="98"/>
    <x v="98"/>
    <x v="0"/>
    <x v="0"/>
    <x v="0"/>
    <x v="0"/>
    <x v="0"/>
    <x v="20"/>
    <x v="20"/>
    <x v="14"/>
    <x v="297"/>
    <x v="293"/>
    <x v="14"/>
    <x v="1"/>
    <x v="0"/>
  </r>
  <r>
    <d v="2024-05-31T16:43:00"/>
    <x v="5937"/>
    <x v="98"/>
    <x v="98"/>
    <x v="0"/>
    <x v="0"/>
    <x v="0"/>
    <x v="0"/>
    <x v="0"/>
    <x v="0"/>
    <x v="0"/>
    <x v="0"/>
    <x v="297"/>
    <x v="293"/>
    <x v="0"/>
    <x v="0"/>
    <x v="0"/>
  </r>
  <r>
    <d v="2024-05-01T12:34:00"/>
    <x v="5938"/>
    <x v="99"/>
    <x v="99"/>
    <x v="0"/>
    <x v="0"/>
    <x v="0"/>
    <x v="0"/>
    <x v="1"/>
    <x v="260"/>
    <x v="278"/>
    <x v="182"/>
    <x v="164"/>
    <x v="164"/>
    <x v="70"/>
    <x v="0"/>
    <x v="1"/>
  </r>
  <r>
    <d v="2024-05-01T19:22:00"/>
    <x v="5939"/>
    <x v="99"/>
    <x v="99"/>
    <x v="0"/>
    <x v="0"/>
    <x v="0"/>
    <x v="0"/>
    <x v="0"/>
    <x v="259"/>
    <x v="277"/>
    <x v="182"/>
    <x v="298"/>
    <x v="294"/>
    <x v="70"/>
    <x v="0"/>
    <x v="1"/>
  </r>
  <r>
    <d v="2024-05-04T20:57:00"/>
    <x v="5940"/>
    <x v="99"/>
    <x v="99"/>
    <x v="0"/>
    <x v="0"/>
    <x v="0"/>
    <x v="0"/>
    <x v="0"/>
    <x v="259"/>
    <x v="277"/>
    <x v="182"/>
    <x v="298"/>
    <x v="294"/>
    <x v="70"/>
    <x v="0"/>
    <x v="1"/>
  </r>
  <r>
    <d v="2024-05-11T18:08:00"/>
    <x v="5941"/>
    <x v="99"/>
    <x v="99"/>
    <x v="0"/>
    <x v="0"/>
    <x v="0"/>
    <x v="0"/>
    <x v="0"/>
    <x v="259"/>
    <x v="277"/>
    <x v="182"/>
    <x v="298"/>
    <x v="294"/>
    <x v="70"/>
    <x v="0"/>
    <x v="1"/>
  </r>
  <r>
    <d v="2024-05-12T21:12:00"/>
    <x v="5942"/>
    <x v="99"/>
    <x v="99"/>
    <x v="0"/>
    <x v="0"/>
    <x v="0"/>
    <x v="0"/>
    <x v="0"/>
    <x v="259"/>
    <x v="277"/>
    <x v="182"/>
    <x v="216"/>
    <x v="213"/>
    <x v="70"/>
    <x v="0"/>
    <x v="1"/>
  </r>
  <r>
    <d v="2024-05-13T12:02:00"/>
    <x v="5943"/>
    <x v="99"/>
    <x v="99"/>
    <x v="0"/>
    <x v="0"/>
    <x v="0"/>
    <x v="0"/>
    <x v="0"/>
    <x v="0"/>
    <x v="96"/>
    <x v="72"/>
    <x v="216"/>
    <x v="213"/>
    <x v="0"/>
    <x v="0"/>
    <x v="0"/>
  </r>
  <r>
    <d v="2024-05-14T19:56:00"/>
    <x v="5944"/>
    <x v="99"/>
    <x v="99"/>
    <x v="0"/>
    <x v="0"/>
    <x v="0"/>
    <x v="0"/>
    <x v="1"/>
    <x v="6"/>
    <x v="98"/>
    <x v="72"/>
    <x v="216"/>
    <x v="213"/>
    <x v="0"/>
    <x v="0"/>
    <x v="0"/>
  </r>
  <r>
    <d v="2024-05-14T19:56:00"/>
    <x v="5944"/>
    <x v="99"/>
    <x v="99"/>
    <x v="0"/>
    <x v="0"/>
    <x v="0"/>
    <x v="0"/>
    <x v="4"/>
    <x v="12"/>
    <x v="181"/>
    <x v="72"/>
    <x v="216"/>
    <x v="213"/>
    <x v="0"/>
    <x v="0"/>
    <x v="0"/>
  </r>
  <r>
    <d v="2024-05-14T19:56:00"/>
    <x v="5944"/>
    <x v="99"/>
    <x v="99"/>
    <x v="0"/>
    <x v="0"/>
    <x v="0"/>
    <x v="0"/>
    <x v="1"/>
    <x v="260"/>
    <x v="278"/>
    <x v="182"/>
    <x v="216"/>
    <x v="213"/>
    <x v="70"/>
    <x v="0"/>
    <x v="1"/>
  </r>
  <r>
    <d v="2024-05-20T09:52:00"/>
    <x v="5945"/>
    <x v="99"/>
    <x v="99"/>
    <x v="0"/>
    <x v="0"/>
    <x v="0"/>
    <x v="0"/>
    <x v="0"/>
    <x v="259"/>
    <x v="277"/>
    <x v="182"/>
    <x v="298"/>
    <x v="294"/>
    <x v="70"/>
    <x v="0"/>
    <x v="1"/>
  </r>
  <r>
    <d v="2024-05-20T16:51:00"/>
    <x v="5946"/>
    <x v="99"/>
    <x v="99"/>
    <x v="0"/>
    <x v="0"/>
    <x v="0"/>
    <x v="0"/>
    <x v="0"/>
    <x v="259"/>
    <x v="277"/>
    <x v="182"/>
    <x v="216"/>
    <x v="213"/>
    <x v="70"/>
    <x v="0"/>
    <x v="1"/>
  </r>
  <r>
    <d v="2024-05-21T08:38:00"/>
    <x v="5947"/>
    <x v="99"/>
    <x v="99"/>
    <x v="0"/>
    <x v="0"/>
    <x v="0"/>
    <x v="0"/>
    <x v="1"/>
    <x v="260"/>
    <x v="278"/>
    <x v="182"/>
    <x v="216"/>
    <x v="213"/>
    <x v="70"/>
    <x v="0"/>
    <x v="1"/>
  </r>
  <r>
    <d v="2024-05-22T19:53:00"/>
    <x v="5948"/>
    <x v="99"/>
    <x v="99"/>
    <x v="0"/>
    <x v="0"/>
    <x v="0"/>
    <x v="0"/>
    <x v="0"/>
    <x v="0"/>
    <x v="96"/>
    <x v="72"/>
    <x v="216"/>
    <x v="213"/>
    <x v="0"/>
    <x v="0"/>
    <x v="0"/>
  </r>
  <r>
    <d v="2024-05-25T09:47:00"/>
    <x v="5949"/>
    <x v="99"/>
    <x v="99"/>
    <x v="0"/>
    <x v="0"/>
    <x v="0"/>
    <x v="0"/>
    <x v="0"/>
    <x v="259"/>
    <x v="277"/>
    <x v="182"/>
    <x v="216"/>
    <x v="213"/>
    <x v="70"/>
    <x v="0"/>
    <x v="1"/>
  </r>
  <r>
    <d v="2024-05-25T10:23:00"/>
    <x v="5950"/>
    <x v="99"/>
    <x v="99"/>
    <x v="0"/>
    <x v="0"/>
    <x v="0"/>
    <x v="0"/>
    <x v="0"/>
    <x v="0"/>
    <x v="96"/>
    <x v="72"/>
    <x v="216"/>
    <x v="213"/>
    <x v="0"/>
    <x v="0"/>
    <x v="0"/>
  </r>
  <r>
    <d v="2024-05-26T21:12:00"/>
    <x v="5951"/>
    <x v="99"/>
    <x v="99"/>
    <x v="0"/>
    <x v="0"/>
    <x v="0"/>
    <x v="0"/>
    <x v="0"/>
    <x v="0"/>
    <x v="96"/>
    <x v="72"/>
    <x v="298"/>
    <x v="294"/>
    <x v="0"/>
    <x v="0"/>
    <x v="0"/>
  </r>
  <r>
    <d v="2024-05-27T19:48:00"/>
    <x v="5952"/>
    <x v="99"/>
    <x v="99"/>
    <x v="0"/>
    <x v="0"/>
    <x v="0"/>
    <x v="0"/>
    <x v="0"/>
    <x v="259"/>
    <x v="277"/>
    <x v="182"/>
    <x v="298"/>
    <x v="294"/>
    <x v="70"/>
    <x v="0"/>
    <x v="1"/>
  </r>
  <r>
    <d v="2024-05-27T20:17:00"/>
    <x v="5953"/>
    <x v="99"/>
    <x v="99"/>
    <x v="0"/>
    <x v="0"/>
    <x v="0"/>
    <x v="0"/>
    <x v="0"/>
    <x v="259"/>
    <x v="277"/>
    <x v="182"/>
    <x v="299"/>
    <x v="295"/>
    <x v="70"/>
    <x v="0"/>
    <x v="1"/>
  </r>
  <r>
    <d v="2024-05-27T20:43:00"/>
    <x v="5954"/>
    <x v="99"/>
    <x v="99"/>
    <x v="0"/>
    <x v="0"/>
    <x v="0"/>
    <x v="0"/>
    <x v="4"/>
    <x v="550"/>
    <x v="542"/>
    <x v="390"/>
    <x v="298"/>
    <x v="294"/>
    <x v="377"/>
    <x v="0"/>
    <x v="0"/>
  </r>
  <r>
    <d v="2024-05-27T21:01:00"/>
    <x v="5955"/>
    <x v="99"/>
    <x v="99"/>
    <x v="0"/>
    <x v="0"/>
    <x v="0"/>
    <x v="0"/>
    <x v="1"/>
    <x v="6"/>
    <x v="98"/>
    <x v="72"/>
    <x v="298"/>
    <x v="294"/>
    <x v="0"/>
    <x v="0"/>
    <x v="0"/>
  </r>
  <r>
    <d v="2024-05-31T08:59:00"/>
    <x v="5956"/>
    <x v="99"/>
    <x v="99"/>
    <x v="0"/>
    <x v="0"/>
    <x v="0"/>
    <x v="0"/>
    <x v="0"/>
    <x v="259"/>
    <x v="277"/>
    <x v="182"/>
    <x v="298"/>
    <x v="294"/>
    <x v="70"/>
    <x v="0"/>
    <x v="1"/>
  </r>
  <r>
    <d v="2024-05-31T09:41:00"/>
    <x v="5957"/>
    <x v="99"/>
    <x v="99"/>
    <x v="0"/>
    <x v="0"/>
    <x v="0"/>
    <x v="0"/>
    <x v="0"/>
    <x v="259"/>
    <x v="277"/>
    <x v="182"/>
    <x v="298"/>
    <x v="294"/>
    <x v="70"/>
    <x v="0"/>
    <x v="1"/>
  </r>
  <r>
    <d v="2024-05-01T11:50:00"/>
    <x v="5958"/>
    <x v="100"/>
    <x v="100"/>
    <x v="0"/>
    <x v="0"/>
    <x v="0"/>
    <x v="0"/>
    <x v="0"/>
    <x v="0"/>
    <x v="0"/>
    <x v="0"/>
    <x v="300"/>
    <x v="296"/>
    <x v="0"/>
    <x v="0"/>
    <x v="0"/>
  </r>
  <r>
    <d v="2024-05-02T16:05:00"/>
    <x v="5959"/>
    <x v="100"/>
    <x v="100"/>
    <x v="0"/>
    <x v="0"/>
    <x v="0"/>
    <x v="0"/>
    <x v="0"/>
    <x v="0"/>
    <x v="0"/>
    <x v="0"/>
    <x v="300"/>
    <x v="296"/>
    <x v="0"/>
    <x v="0"/>
    <x v="0"/>
  </r>
  <r>
    <d v="2024-05-02T20:00:00"/>
    <x v="5960"/>
    <x v="100"/>
    <x v="100"/>
    <x v="0"/>
    <x v="0"/>
    <x v="0"/>
    <x v="0"/>
    <x v="0"/>
    <x v="0"/>
    <x v="0"/>
    <x v="0"/>
    <x v="300"/>
    <x v="296"/>
    <x v="0"/>
    <x v="0"/>
    <x v="0"/>
  </r>
  <r>
    <d v="2024-05-03T17:11:00"/>
    <x v="5961"/>
    <x v="100"/>
    <x v="100"/>
    <x v="0"/>
    <x v="0"/>
    <x v="0"/>
    <x v="0"/>
    <x v="0"/>
    <x v="0"/>
    <x v="0"/>
    <x v="0"/>
    <x v="300"/>
    <x v="296"/>
    <x v="0"/>
    <x v="0"/>
    <x v="0"/>
  </r>
  <r>
    <d v="2024-05-04T14:59:00"/>
    <x v="5962"/>
    <x v="100"/>
    <x v="100"/>
    <x v="0"/>
    <x v="0"/>
    <x v="0"/>
    <x v="0"/>
    <x v="0"/>
    <x v="0"/>
    <x v="0"/>
    <x v="0"/>
    <x v="301"/>
    <x v="297"/>
    <x v="0"/>
    <x v="0"/>
    <x v="0"/>
  </r>
  <r>
    <d v="2024-05-06T09:35:00"/>
    <x v="5963"/>
    <x v="100"/>
    <x v="100"/>
    <x v="0"/>
    <x v="0"/>
    <x v="0"/>
    <x v="0"/>
    <x v="0"/>
    <x v="0"/>
    <x v="0"/>
    <x v="0"/>
    <x v="300"/>
    <x v="296"/>
    <x v="0"/>
    <x v="0"/>
    <x v="0"/>
  </r>
  <r>
    <d v="2024-05-10T19:41:00"/>
    <x v="5964"/>
    <x v="100"/>
    <x v="100"/>
    <x v="0"/>
    <x v="0"/>
    <x v="0"/>
    <x v="0"/>
    <x v="0"/>
    <x v="13"/>
    <x v="13"/>
    <x v="8"/>
    <x v="301"/>
    <x v="297"/>
    <x v="8"/>
    <x v="0"/>
    <x v="0"/>
  </r>
  <r>
    <d v="2024-05-14T20:21:00"/>
    <x v="5965"/>
    <x v="100"/>
    <x v="100"/>
    <x v="0"/>
    <x v="0"/>
    <x v="0"/>
    <x v="0"/>
    <x v="1"/>
    <x v="11"/>
    <x v="11"/>
    <x v="8"/>
    <x v="300"/>
    <x v="296"/>
    <x v="8"/>
    <x v="0"/>
    <x v="0"/>
  </r>
  <r>
    <d v="2024-05-14T20:21:00"/>
    <x v="5965"/>
    <x v="100"/>
    <x v="100"/>
    <x v="0"/>
    <x v="0"/>
    <x v="0"/>
    <x v="0"/>
    <x v="9"/>
    <x v="84"/>
    <x v="84"/>
    <x v="0"/>
    <x v="300"/>
    <x v="296"/>
    <x v="0"/>
    <x v="0"/>
    <x v="0"/>
  </r>
  <r>
    <d v="2024-05-15T17:42:00"/>
    <x v="5966"/>
    <x v="100"/>
    <x v="100"/>
    <x v="0"/>
    <x v="0"/>
    <x v="0"/>
    <x v="0"/>
    <x v="0"/>
    <x v="13"/>
    <x v="13"/>
    <x v="8"/>
    <x v="300"/>
    <x v="296"/>
    <x v="8"/>
    <x v="0"/>
    <x v="0"/>
  </r>
  <r>
    <d v="2024-05-15T19:10:00"/>
    <x v="5967"/>
    <x v="100"/>
    <x v="100"/>
    <x v="0"/>
    <x v="0"/>
    <x v="0"/>
    <x v="0"/>
    <x v="0"/>
    <x v="13"/>
    <x v="13"/>
    <x v="8"/>
    <x v="300"/>
    <x v="296"/>
    <x v="8"/>
    <x v="0"/>
    <x v="0"/>
  </r>
  <r>
    <d v="2024-05-16T08:17:00"/>
    <x v="5968"/>
    <x v="100"/>
    <x v="100"/>
    <x v="0"/>
    <x v="0"/>
    <x v="0"/>
    <x v="0"/>
    <x v="0"/>
    <x v="13"/>
    <x v="13"/>
    <x v="8"/>
    <x v="300"/>
    <x v="296"/>
    <x v="8"/>
    <x v="0"/>
    <x v="0"/>
  </r>
  <r>
    <d v="2024-05-16T08:34:00"/>
    <x v="5969"/>
    <x v="100"/>
    <x v="100"/>
    <x v="0"/>
    <x v="0"/>
    <x v="0"/>
    <x v="0"/>
    <x v="0"/>
    <x v="13"/>
    <x v="13"/>
    <x v="8"/>
    <x v="300"/>
    <x v="296"/>
    <x v="8"/>
    <x v="0"/>
    <x v="0"/>
  </r>
  <r>
    <d v="2024-05-16T09:29:00"/>
    <x v="5970"/>
    <x v="100"/>
    <x v="100"/>
    <x v="0"/>
    <x v="0"/>
    <x v="0"/>
    <x v="0"/>
    <x v="1"/>
    <x v="11"/>
    <x v="11"/>
    <x v="8"/>
    <x v="300"/>
    <x v="296"/>
    <x v="8"/>
    <x v="0"/>
    <x v="0"/>
  </r>
  <r>
    <d v="2024-05-17T16:20:00"/>
    <x v="5971"/>
    <x v="100"/>
    <x v="100"/>
    <x v="0"/>
    <x v="0"/>
    <x v="0"/>
    <x v="0"/>
    <x v="0"/>
    <x v="13"/>
    <x v="13"/>
    <x v="8"/>
    <x v="300"/>
    <x v="296"/>
    <x v="8"/>
    <x v="0"/>
    <x v="0"/>
  </r>
  <r>
    <d v="2024-05-18T08:01:00"/>
    <x v="5972"/>
    <x v="100"/>
    <x v="100"/>
    <x v="0"/>
    <x v="0"/>
    <x v="0"/>
    <x v="0"/>
    <x v="1"/>
    <x v="11"/>
    <x v="11"/>
    <x v="8"/>
    <x v="300"/>
    <x v="296"/>
    <x v="8"/>
    <x v="0"/>
    <x v="0"/>
  </r>
  <r>
    <d v="2024-05-18T09:17:00"/>
    <x v="5973"/>
    <x v="100"/>
    <x v="100"/>
    <x v="0"/>
    <x v="0"/>
    <x v="0"/>
    <x v="0"/>
    <x v="0"/>
    <x v="13"/>
    <x v="13"/>
    <x v="8"/>
    <x v="300"/>
    <x v="296"/>
    <x v="8"/>
    <x v="0"/>
    <x v="0"/>
  </r>
  <r>
    <d v="2024-05-18T11:14:00"/>
    <x v="5974"/>
    <x v="100"/>
    <x v="100"/>
    <x v="0"/>
    <x v="0"/>
    <x v="0"/>
    <x v="0"/>
    <x v="0"/>
    <x v="13"/>
    <x v="13"/>
    <x v="8"/>
    <x v="300"/>
    <x v="296"/>
    <x v="8"/>
    <x v="0"/>
    <x v="0"/>
  </r>
  <r>
    <d v="2024-05-19T09:19:00"/>
    <x v="5975"/>
    <x v="100"/>
    <x v="100"/>
    <x v="0"/>
    <x v="0"/>
    <x v="0"/>
    <x v="0"/>
    <x v="0"/>
    <x v="13"/>
    <x v="13"/>
    <x v="8"/>
    <x v="301"/>
    <x v="297"/>
    <x v="8"/>
    <x v="0"/>
    <x v="0"/>
  </r>
  <r>
    <d v="2024-05-19T10:33:00"/>
    <x v="5976"/>
    <x v="100"/>
    <x v="100"/>
    <x v="0"/>
    <x v="0"/>
    <x v="0"/>
    <x v="0"/>
    <x v="0"/>
    <x v="13"/>
    <x v="13"/>
    <x v="8"/>
    <x v="301"/>
    <x v="297"/>
    <x v="8"/>
    <x v="0"/>
    <x v="0"/>
  </r>
  <r>
    <d v="2024-05-19T10:44:00"/>
    <x v="5977"/>
    <x v="100"/>
    <x v="100"/>
    <x v="0"/>
    <x v="0"/>
    <x v="0"/>
    <x v="0"/>
    <x v="0"/>
    <x v="13"/>
    <x v="13"/>
    <x v="8"/>
    <x v="301"/>
    <x v="297"/>
    <x v="8"/>
    <x v="0"/>
    <x v="0"/>
  </r>
  <r>
    <d v="2024-05-19T16:53:00"/>
    <x v="5978"/>
    <x v="100"/>
    <x v="100"/>
    <x v="0"/>
    <x v="0"/>
    <x v="0"/>
    <x v="0"/>
    <x v="0"/>
    <x v="0"/>
    <x v="0"/>
    <x v="0"/>
    <x v="301"/>
    <x v="297"/>
    <x v="0"/>
    <x v="0"/>
    <x v="0"/>
  </r>
  <r>
    <d v="2024-05-19T20:23:00"/>
    <x v="5979"/>
    <x v="100"/>
    <x v="100"/>
    <x v="0"/>
    <x v="0"/>
    <x v="0"/>
    <x v="0"/>
    <x v="0"/>
    <x v="13"/>
    <x v="13"/>
    <x v="8"/>
    <x v="301"/>
    <x v="297"/>
    <x v="8"/>
    <x v="0"/>
    <x v="0"/>
  </r>
  <r>
    <d v="2024-05-19T20:38:00"/>
    <x v="5980"/>
    <x v="100"/>
    <x v="100"/>
    <x v="0"/>
    <x v="0"/>
    <x v="0"/>
    <x v="0"/>
    <x v="0"/>
    <x v="0"/>
    <x v="0"/>
    <x v="0"/>
    <x v="301"/>
    <x v="297"/>
    <x v="0"/>
    <x v="0"/>
    <x v="0"/>
  </r>
  <r>
    <d v="2024-05-20T14:53:00"/>
    <x v="5981"/>
    <x v="100"/>
    <x v="100"/>
    <x v="0"/>
    <x v="0"/>
    <x v="0"/>
    <x v="0"/>
    <x v="0"/>
    <x v="0"/>
    <x v="0"/>
    <x v="0"/>
    <x v="300"/>
    <x v="296"/>
    <x v="0"/>
    <x v="0"/>
    <x v="0"/>
  </r>
  <r>
    <d v="2024-05-20T15:59:00"/>
    <x v="5982"/>
    <x v="100"/>
    <x v="100"/>
    <x v="0"/>
    <x v="0"/>
    <x v="0"/>
    <x v="0"/>
    <x v="0"/>
    <x v="13"/>
    <x v="13"/>
    <x v="8"/>
    <x v="300"/>
    <x v="296"/>
    <x v="8"/>
    <x v="0"/>
    <x v="0"/>
  </r>
  <r>
    <d v="2024-05-21T12:13:00"/>
    <x v="5983"/>
    <x v="100"/>
    <x v="100"/>
    <x v="0"/>
    <x v="0"/>
    <x v="0"/>
    <x v="0"/>
    <x v="0"/>
    <x v="13"/>
    <x v="13"/>
    <x v="8"/>
    <x v="300"/>
    <x v="296"/>
    <x v="8"/>
    <x v="0"/>
    <x v="0"/>
  </r>
  <r>
    <d v="2024-05-22T09:51:00"/>
    <x v="5984"/>
    <x v="100"/>
    <x v="100"/>
    <x v="0"/>
    <x v="0"/>
    <x v="0"/>
    <x v="0"/>
    <x v="0"/>
    <x v="13"/>
    <x v="13"/>
    <x v="8"/>
    <x v="301"/>
    <x v="297"/>
    <x v="8"/>
    <x v="0"/>
    <x v="0"/>
  </r>
  <r>
    <d v="2024-05-22T09:58:00"/>
    <x v="5985"/>
    <x v="100"/>
    <x v="100"/>
    <x v="0"/>
    <x v="0"/>
    <x v="0"/>
    <x v="0"/>
    <x v="0"/>
    <x v="13"/>
    <x v="13"/>
    <x v="8"/>
    <x v="301"/>
    <x v="297"/>
    <x v="8"/>
    <x v="0"/>
    <x v="0"/>
  </r>
  <r>
    <d v="2024-05-23T22:00:00"/>
    <x v="5986"/>
    <x v="100"/>
    <x v="100"/>
    <x v="0"/>
    <x v="0"/>
    <x v="0"/>
    <x v="0"/>
    <x v="0"/>
    <x v="395"/>
    <x v="401"/>
    <x v="274"/>
    <x v="300"/>
    <x v="296"/>
    <x v="259"/>
    <x v="1"/>
    <x v="1"/>
  </r>
  <r>
    <d v="2024-05-24T08:35:00"/>
    <x v="5987"/>
    <x v="100"/>
    <x v="100"/>
    <x v="0"/>
    <x v="0"/>
    <x v="0"/>
    <x v="0"/>
    <x v="0"/>
    <x v="13"/>
    <x v="13"/>
    <x v="8"/>
    <x v="302"/>
    <x v="298"/>
    <x v="8"/>
    <x v="0"/>
    <x v="0"/>
  </r>
  <r>
    <d v="2024-05-24T09:06:00"/>
    <x v="5988"/>
    <x v="100"/>
    <x v="100"/>
    <x v="0"/>
    <x v="0"/>
    <x v="0"/>
    <x v="0"/>
    <x v="1"/>
    <x v="11"/>
    <x v="11"/>
    <x v="8"/>
    <x v="302"/>
    <x v="298"/>
    <x v="8"/>
    <x v="0"/>
    <x v="0"/>
  </r>
  <r>
    <d v="2024-05-24T09:48:00"/>
    <x v="5989"/>
    <x v="100"/>
    <x v="100"/>
    <x v="0"/>
    <x v="0"/>
    <x v="0"/>
    <x v="0"/>
    <x v="0"/>
    <x v="0"/>
    <x v="0"/>
    <x v="0"/>
    <x v="302"/>
    <x v="298"/>
    <x v="0"/>
    <x v="0"/>
    <x v="0"/>
  </r>
  <r>
    <d v="2024-05-24T21:15:00"/>
    <x v="5990"/>
    <x v="100"/>
    <x v="100"/>
    <x v="0"/>
    <x v="0"/>
    <x v="0"/>
    <x v="0"/>
    <x v="0"/>
    <x v="13"/>
    <x v="13"/>
    <x v="8"/>
    <x v="300"/>
    <x v="296"/>
    <x v="8"/>
    <x v="0"/>
    <x v="0"/>
  </r>
  <r>
    <d v="2024-05-25T08:46:00"/>
    <x v="5991"/>
    <x v="100"/>
    <x v="100"/>
    <x v="0"/>
    <x v="0"/>
    <x v="0"/>
    <x v="0"/>
    <x v="0"/>
    <x v="0"/>
    <x v="0"/>
    <x v="0"/>
    <x v="300"/>
    <x v="296"/>
    <x v="0"/>
    <x v="0"/>
    <x v="0"/>
  </r>
  <r>
    <d v="2024-05-25T13:37:00"/>
    <x v="5992"/>
    <x v="100"/>
    <x v="100"/>
    <x v="0"/>
    <x v="0"/>
    <x v="0"/>
    <x v="0"/>
    <x v="1"/>
    <x v="11"/>
    <x v="11"/>
    <x v="8"/>
    <x v="300"/>
    <x v="296"/>
    <x v="8"/>
    <x v="0"/>
    <x v="0"/>
  </r>
  <r>
    <d v="2024-05-25T15:33:00"/>
    <x v="5993"/>
    <x v="100"/>
    <x v="100"/>
    <x v="0"/>
    <x v="0"/>
    <x v="0"/>
    <x v="0"/>
    <x v="12"/>
    <x v="149"/>
    <x v="158"/>
    <x v="0"/>
    <x v="301"/>
    <x v="297"/>
    <x v="0"/>
    <x v="0"/>
    <x v="0"/>
  </r>
  <r>
    <d v="2024-05-25T15:33:00"/>
    <x v="5993"/>
    <x v="100"/>
    <x v="100"/>
    <x v="0"/>
    <x v="0"/>
    <x v="0"/>
    <x v="0"/>
    <x v="1"/>
    <x v="11"/>
    <x v="11"/>
    <x v="8"/>
    <x v="301"/>
    <x v="297"/>
    <x v="8"/>
    <x v="0"/>
    <x v="0"/>
  </r>
  <r>
    <d v="2024-05-25T19:07:00"/>
    <x v="5994"/>
    <x v="100"/>
    <x v="100"/>
    <x v="0"/>
    <x v="0"/>
    <x v="0"/>
    <x v="0"/>
    <x v="0"/>
    <x v="0"/>
    <x v="0"/>
    <x v="0"/>
    <x v="301"/>
    <x v="297"/>
    <x v="0"/>
    <x v="0"/>
    <x v="0"/>
  </r>
  <r>
    <d v="2024-05-25T19:18:00"/>
    <x v="5995"/>
    <x v="100"/>
    <x v="100"/>
    <x v="0"/>
    <x v="0"/>
    <x v="0"/>
    <x v="0"/>
    <x v="1"/>
    <x v="6"/>
    <x v="6"/>
    <x v="0"/>
    <x v="301"/>
    <x v="297"/>
    <x v="0"/>
    <x v="0"/>
    <x v="0"/>
  </r>
  <r>
    <d v="2024-05-25T19:18:00"/>
    <x v="5995"/>
    <x v="100"/>
    <x v="100"/>
    <x v="0"/>
    <x v="0"/>
    <x v="0"/>
    <x v="0"/>
    <x v="1"/>
    <x v="11"/>
    <x v="11"/>
    <x v="8"/>
    <x v="301"/>
    <x v="297"/>
    <x v="8"/>
    <x v="0"/>
    <x v="0"/>
  </r>
  <r>
    <d v="2024-05-26T11:34:00"/>
    <x v="5996"/>
    <x v="100"/>
    <x v="100"/>
    <x v="0"/>
    <x v="0"/>
    <x v="0"/>
    <x v="0"/>
    <x v="0"/>
    <x v="13"/>
    <x v="13"/>
    <x v="8"/>
    <x v="301"/>
    <x v="297"/>
    <x v="8"/>
    <x v="0"/>
    <x v="0"/>
  </r>
  <r>
    <d v="2024-05-26T14:30:00"/>
    <x v="5997"/>
    <x v="100"/>
    <x v="100"/>
    <x v="0"/>
    <x v="0"/>
    <x v="0"/>
    <x v="0"/>
    <x v="0"/>
    <x v="13"/>
    <x v="13"/>
    <x v="8"/>
    <x v="300"/>
    <x v="296"/>
    <x v="8"/>
    <x v="0"/>
    <x v="0"/>
  </r>
  <r>
    <d v="2024-05-26T17:33:00"/>
    <x v="5998"/>
    <x v="100"/>
    <x v="100"/>
    <x v="0"/>
    <x v="0"/>
    <x v="0"/>
    <x v="0"/>
    <x v="0"/>
    <x v="0"/>
    <x v="0"/>
    <x v="0"/>
    <x v="300"/>
    <x v="296"/>
    <x v="0"/>
    <x v="0"/>
    <x v="0"/>
  </r>
  <r>
    <d v="2024-05-26T17:33:00"/>
    <x v="5998"/>
    <x v="100"/>
    <x v="100"/>
    <x v="0"/>
    <x v="0"/>
    <x v="0"/>
    <x v="0"/>
    <x v="1"/>
    <x v="11"/>
    <x v="11"/>
    <x v="8"/>
    <x v="300"/>
    <x v="296"/>
    <x v="8"/>
    <x v="0"/>
    <x v="0"/>
  </r>
  <r>
    <d v="2024-05-27T10:06:00"/>
    <x v="5999"/>
    <x v="100"/>
    <x v="100"/>
    <x v="0"/>
    <x v="0"/>
    <x v="0"/>
    <x v="0"/>
    <x v="0"/>
    <x v="13"/>
    <x v="13"/>
    <x v="8"/>
    <x v="300"/>
    <x v="296"/>
    <x v="8"/>
    <x v="0"/>
    <x v="0"/>
  </r>
  <r>
    <d v="2024-05-27T19:49:00"/>
    <x v="6000"/>
    <x v="100"/>
    <x v="100"/>
    <x v="0"/>
    <x v="0"/>
    <x v="0"/>
    <x v="0"/>
    <x v="0"/>
    <x v="13"/>
    <x v="13"/>
    <x v="8"/>
    <x v="301"/>
    <x v="297"/>
    <x v="8"/>
    <x v="0"/>
    <x v="0"/>
  </r>
  <r>
    <d v="2024-05-27T20:48:00"/>
    <x v="6001"/>
    <x v="100"/>
    <x v="100"/>
    <x v="0"/>
    <x v="0"/>
    <x v="0"/>
    <x v="0"/>
    <x v="0"/>
    <x v="0"/>
    <x v="0"/>
    <x v="0"/>
    <x v="301"/>
    <x v="297"/>
    <x v="0"/>
    <x v="0"/>
    <x v="0"/>
  </r>
  <r>
    <d v="2024-05-28T08:18:00"/>
    <x v="6002"/>
    <x v="100"/>
    <x v="100"/>
    <x v="0"/>
    <x v="0"/>
    <x v="0"/>
    <x v="0"/>
    <x v="0"/>
    <x v="13"/>
    <x v="13"/>
    <x v="8"/>
    <x v="301"/>
    <x v="297"/>
    <x v="8"/>
    <x v="0"/>
    <x v="0"/>
  </r>
  <r>
    <d v="2024-05-28T10:14:00"/>
    <x v="6003"/>
    <x v="100"/>
    <x v="100"/>
    <x v="0"/>
    <x v="0"/>
    <x v="0"/>
    <x v="0"/>
    <x v="1"/>
    <x v="11"/>
    <x v="11"/>
    <x v="8"/>
    <x v="301"/>
    <x v="297"/>
    <x v="8"/>
    <x v="0"/>
    <x v="0"/>
  </r>
  <r>
    <d v="2024-05-28T11:01:00"/>
    <x v="6004"/>
    <x v="100"/>
    <x v="100"/>
    <x v="0"/>
    <x v="0"/>
    <x v="0"/>
    <x v="0"/>
    <x v="1"/>
    <x v="11"/>
    <x v="11"/>
    <x v="8"/>
    <x v="301"/>
    <x v="297"/>
    <x v="8"/>
    <x v="0"/>
    <x v="0"/>
  </r>
  <r>
    <d v="2024-05-28T11:01:00"/>
    <x v="6004"/>
    <x v="100"/>
    <x v="100"/>
    <x v="0"/>
    <x v="0"/>
    <x v="0"/>
    <x v="0"/>
    <x v="0"/>
    <x v="0"/>
    <x v="0"/>
    <x v="0"/>
    <x v="301"/>
    <x v="297"/>
    <x v="0"/>
    <x v="0"/>
    <x v="0"/>
  </r>
  <r>
    <d v="2024-05-28T19:15:00"/>
    <x v="6005"/>
    <x v="100"/>
    <x v="100"/>
    <x v="0"/>
    <x v="0"/>
    <x v="0"/>
    <x v="0"/>
    <x v="0"/>
    <x v="13"/>
    <x v="13"/>
    <x v="8"/>
    <x v="300"/>
    <x v="296"/>
    <x v="8"/>
    <x v="0"/>
    <x v="0"/>
  </r>
  <r>
    <d v="2024-05-28T19:47:00"/>
    <x v="6006"/>
    <x v="100"/>
    <x v="100"/>
    <x v="0"/>
    <x v="0"/>
    <x v="0"/>
    <x v="0"/>
    <x v="0"/>
    <x v="0"/>
    <x v="0"/>
    <x v="0"/>
    <x v="300"/>
    <x v="296"/>
    <x v="0"/>
    <x v="0"/>
    <x v="0"/>
  </r>
  <r>
    <d v="2024-05-29T16:29:00"/>
    <x v="6007"/>
    <x v="100"/>
    <x v="100"/>
    <x v="0"/>
    <x v="0"/>
    <x v="0"/>
    <x v="0"/>
    <x v="1"/>
    <x v="11"/>
    <x v="11"/>
    <x v="8"/>
    <x v="301"/>
    <x v="297"/>
    <x v="8"/>
    <x v="0"/>
    <x v="0"/>
  </r>
  <r>
    <d v="2024-05-29T19:45:00"/>
    <x v="6008"/>
    <x v="100"/>
    <x v="100"/>
    <x v="0"/>
    <x v="0"/>
    <x v="0"/>
    <x v="0"/>
    <x v="0"/>
    <x v="13"/>
    <x v="13"/>
    <x v="8"/>
    <x v="301"/>
    <x v="297"/>
    <x v="8"/>
    <x v="0"/>
    <x v="0"/>
  </r>
  <r>
    <d v="2024-05-29T20:11:00"/>
    <x v="6009"/>
    <x v="100"/>
    <x v="100"/>
    <x v="0"/>
    <x v="0"/>
    <x v="0"/>
    <x v="0"/>
    <x v="0"/>
    <x v="13"/>
    <x v="13"/>
    <x v="8"/>
    <x v="301"/>
    <x v="297"/>
    <x v="8"/>
    <x v="0"/>
    <x v="0"/>
  </r>
  <r>
    <d v="2024-05-30T18:02:00"/>
    <x v="6010"/>
    <x v="100"/>
    <x v="100"/>
    <x v="0"/>
    <x v="0"/>
    <x v="0"/>
    <x v="0"/>
    <x v="0"/>
    <x v="13"/>
    <x v="13"/>
    <x v="8"/>
    <x v="300"/>
    <x v="296"/>
    <x v="8"/>
    <x v="0"/>
    <x v="0"/>
  </r>
  <r>
    <d v="2024-05-30T19:16:00"/>
    <x v="6011"/>
    <x v="100"/>
    <x v="100"/>
    <x v="0"/>
    <x v="0"/>
    <x v="0"/>
    <x v="0"/>
    <x v="0"/>
    <x v="13"/>
    <x v="13"/>
    <x v="8"/>
    <x v="300"/>
    <x v="296"/>
    <x v="8"/>
    <x v="0"/>
    <x v="0"/>
  </r>
  <r>
    <d v="2024-05-31T18:19:00"/>
    <x v="6012"/>
    <x v="100"/>
    <x v="100"/>
    <x v="0"/>
    <x v="0"/>
    <x v="0"/>
    <x v="0"/>
    <x v="1"/>
    <x v="11"/>
    <x v="11"/>
    <x v="8"/>
    <x v="301"/>
    <x v="297"/>
    <x v="8"/>
    <x v="0"/>
    <x v="0"/>
  </r>
  <r>
    <d v="2024-05-04T19:43:00"/>
    <x v="6013"/>
    <x v="101"/>
    <x v="101"/>
    <x v="0"/>
    <x v="0"/>
    <x v="0"/>
    <x v="0"/>
    <x v="0"/>
    <x v="4"/>
    <x v="4"/>
    <x v="1"/>
    <x v="303"/>
    <x v="299"/>
    <x v="1"/>
    <x v="0"/>
    <x v="0"/>
  </r>
  <r>
    <d v="2024-05-04T19:45:00"/>
    <x v="6014"/>
    <x v="101"/>
    <x v="101"/>
    <x v="0"/>
    <x v="0"/>
    <x v="0"/>
    <x v="0"/>
    <x v="0"/>
    <x v="4"/>
    <x v="4"/>
    <x v="1"/>
    <x v="303"/>
    <x v="299"/>
    <x v="1"/>
    <x v="0"/>
    <x v="0"/>
  </r>
  <r>
    <d v="2024-05-06T16:19:00"/>
    <x v="6015"/>
    <x v="101"/>
    <x v="101"/>
    <x v="0"/>
    <x v="0"/>
    <x v="0"/>
    <x v="0"/>
    <x v="0"/>
    <x v="4"/>
    <x v="4"/>
    <x v="1"/>
    <x v="73"/>
    <x v="73"/>
    <x v="1"/>
    <x v="0"/>
    <x v="0"/>
  </r>
  <r>
    <d v="2024-05-07T18:45:00"/>
    <x v="6016"/>
    <x v="101"/>
    <x v="101"/>
    <x v="0"/>
    <x v="0"/>
    <x v="0"/>
    <x v="0"/>
    <x v="0"/>
    <x v="0"/>
    <x v="0"/>
    <x v="0"/>
    <x v="303"/>
    <x v="299"/>
    <x v="0"/>
    <x v="0"/>
    <x v="0"/>
  </r>
  <r>
    <d v="2024-05-08T17:48:00"/>
    <x v="6017"/>
    <x v="101"/>
    <x v="101"/>
    <x v="0"/>
    <x v="0"/>
    <x v="0"/>
    <x v="0"/>
    <x v="0"/>
    <x v="4"/>
    <x v="4"/>
    <x v="1"/>
    <x v="73"/>
    <x v="73"/>
    <x v="1"/>
    <x v="0"/>
    <x v="0"/>
  </r>
  <r>
    <d v="2024-05-10T12:09:00"/>
    <x v="6018"/>
    <x v="101"/>
    <x v="101"/>
    <x v="0"/>
    <x v="0"/>
    <x v="0"/>
    <x v="0"/>
    <x v="1"/>
    <x v="1"/>
    <x v="1"/>
    <x v="1"/>
    <x v="303"/>
    <x v="299"/>
    <x v="1"/>
    <x v="0"/>
    <x v="0"/>
  </r>
  <r>
    <d v="2024-05-12T08:32:00"/>
    <x v="6019"/>
    <x v="101"/>
    <x v="101"/>
    <x v="0"/>
    <x v="0"/>
    <x v="0"/>
    <x v="0"/>
    <x v="1"/>
    <x v="199"/>
    <x v="206"/>
    <x v="92"/>
    <x v="303"/>
    <x v="299"/>
    <x v="86"/>
    <x v="1"/>
    <x v="0"/>
  </r>
  <r>
    <d v="2024-05-12T10:13:00"/>
    <x v="6020"/>
    <x v="101"/>
    <x v="101"/>
    <x v="0"/>
    <x v="0"/>
    <x v="0"/>
    <x v="0"/>
    <x v="0"/>
    <x v="0"/>
    <x v="0"/>
    <x v="0"/>
    <x v="303"/>
    <x v="299"/>
    <x v="0"/>
    <x v="0"/>
    <x v="0"/>
  </r>
  <r>
    <d v="2024-05-13T17:20:00"/>
    <x v="6021"/>
    <x v="101"/>
    <x v="101"/>
    <x v="0"/>
    <x v="0"/>
    <x v="0"/>
    <x v="0"/>
    <x v="1"/>
    <x v="1"/>
    <x v="1"/>
    <x v="1"/>
    <x v="303"/>
    <x v="299"/>
    <x v="1"/>
    <x v="0"/>
    <x v="0"/>
  </r>
  <r>
    <d v="2024-05-13T17:21:00"/>
    <x v="6022"/>
    <x v="101"/>
    <x v="101"/>
    <x v="0"/>
    <x v="0"/>
    <x v="0"/>
    <x v="0"/>
    <x v="1"/>
    <x v="1"/>
    <x v="1"/>
    <x v="1"/>
    <x v="303"/>
    <x v="299"/>
    <x v="1"/>
    <x v="0"/>
    <x v="0"/>
  </r>
  <r>
    <d v="2024-05-13T20:33:00"/>
    <x v="6023"/>
    <x v="101"/>
    <x v="101"/>
    <x v="0"/>
    <x v="0"/>
    <x v="0"/>
    <x v="0"/>
    <x v="0"/>
    <x v="0"/>
    <x v="0"/>
    <x v="0"/>
    <x v="303"/>
    <x v="299"/>
    <x v="0"/>
    <x v="0"/>
    <x v="0"/>
  </r>
  <r>
    <d v="2024-05-14T15:25:00"/>
    <x v="6024"/>
    <x v="101"/>
    <x v="101"/>
    <x v="0"/>
    <x v="0"/>
    <x v="0"/>
    <x v="0"/>
    <x v="1"/>
    <x v="1"/>
    <x v="1"/>
    <x v="1"/>
    <x v="303"/>
    <x v="299"/>
    <x v="1"/>
    <x v="0"/>
    <x v="0"/>
  </r>
  <r>
    <d v="2024-05-16T09:25:00"/>
    <x v="6025"/>
    <x v="101"/>
    <x v="101"/>
    <x v="0"/>
    <x v="0"/>
    <x v="0"/>
    <x v="0"/>
    <x v="0"/>
    <x v="4"/>
    <x v="4"/>
    <x v="1"/>
    <x v="303"/>
    <x v="299"/>
    <x v="1"/>
    <x v="0"/>
    <x v="0"/>
  </r>
  <r>
    <d v="2024-05-16T15:19:00"/>
    <x v="6026"/>
    <x v="101"/>
    <x v="101"/>
    <x v="0"/>
    <x v="0"/>
    <x v="0"/>
    <x v="0"/>
    <x v="0"/>
    <x v="4"/>
    <x v="4"/>
    <x v="1"/>
    <x v="303"/>
    <x v="299"/>
    <x v="1"/>
    <x v="0"/>
    <x v="0"/>
  </r>
  <r>
    <d v="2024-05-17T15:44:00"/>
    <x v="6027"/>
    <x v="101"/>
    <x v="101"/>
    <x v="0"/>
    <x v="0"/>
    <x v="0"/>
    <x v="0"/>
    <x v="0"/>
    <x v="4"/>
    <x v="4"/>
    <x v="1"/>
    <x v="303"/>
    <x v="299"/>
    <x v="1"/>
    <x v="0"/>
    <x v="0"/>
  </r>
  <r>
    <d v="2024-05-17T17:04:00"/>
    <x v="6028"/>
    <x v="101"/>
    <x v="101"/>
    <x v="0"/>
    <x v="0"/>
    <x v="0"/>
    <x v="0"/>
    <x v="0"/>
    <x v="4"/>
    <x v="4"/>
    <x v="1"/>
    <x v="303"/>
    <x v="299"/>
    <x v="1"/>
    <x v="0"/>
    <x v="0"/>
  </r>
  <r>
    <d v="2024-05-17T17:04:00"/>
    <x v="6028"/>
    <x v="101"/>
    <x v="101"/>
    <x v="0"/>
    <x v="0"/>
    <x v="0"/>
    <x v="0"/>
    <x v="0"/>
    <x v="4"/>
    <x v="4"/>
    <x v="1"/>
    <x v="303"/>
    <x v="299"/>
    <x v="1"/>
    <x v="0"/>
    <x v="0"/>
  </r>
  <r>
    <d v="2024-05-17T17:06:00"/>
    <x v="6029"/>
    <x v="101"/>
    <x v="101"/>
    <x v="0"/>
    <x v="0"/>
    <x v="0"/>
    <x v="0"/>
    <x v="1"/>
    <x v="1"/>
    <x v="1"/>
    <x v="1"/>
    <x v="303"/>
    <x v="299"/>
    <x v="1"/>
    <x v="0"/>
    <x v="0"/>
  </r>
  <r>
    <d v="2024-05-17T17:16:00"/>
    <x v="6030"/>
    <x v="101"/>
    <x v="101"/>
    <x v="0"/>
    <x v="0"/>
    <x v="0"/>
    <x v="0"/>
    <x v="1"/>
    <x v="1"/>
    <x v="1"/>
    <x v="1"/>
    <x v="303"/>
    <x v="299"/>
    <x v="1"/>
    <x v="0"/>
    <x v="0"/>
  </r>
  <r>
    <d v="2024-05-17T17:18:00"/>
    <x v="6031"/>
    <x v="101"/>
    <x v="101"/>
    <x v="0"/>
    <x v="0"/>
    <x v="0"/>
    <x v="0"/>
    <x v="0"/>
    <x v="4"/>
    <x v="4"/>
    <x v="1"/>
    <x v="303"/>
    <x v="299"/>
    <x v="1"/>
    <x v="0"/>
    <x v="0"/>
  </r>
  <r>
    <d v="2024-05-18T17:56:00"/>
    <x v="6032"/>
    <x v="101"/>
    <x v="101"/>
    <x v="0"/>
    <x v="0"/>
    <x v="0"/>
    <x v="0"/>
    <x v="1"/>
    <x v="1"/>
    <x v="1"/>
    <x v="1"/>
    <x v="303"/>
    <x v="299"/>
    <x v="1"/>
    <x v="0"/>
    <x v="0"/>
  </r>
  <r>
    <d v="2024-05-19T09:15:00"/>
    <x v="6033"/>
    <x v="101"/>
    <x v="101"/>
    <x v="0"/>
    <x v="0"/>
    <x v="0"/>
    <x v="0"/>
    <x v="0"/>
    <x v="0"/>
    <x v="0"/>
    <x v="0"/>
    <x v="304"/>
    <x v="300"/>
    <x v="0"/>
    <x v="0"/>
    <x v="0"/>
  </r>
  <r>
    <d v="2024-05-19T16:40:00"/>
    <x v="6034"/>
    <x v="101"/>
    <x v="101"/>
    <x v="0"/>
    <x v="0"/>
    <x v="0"/>
    <x v="0"/>
    <x v="1"/>
    <x v="198"/>
    <x v="92"/>
    <x v="142"/>
    <x v="304"/>
    <x v="300"/>
    <x v="133"/>
    <x v="1"/>
    <x v="1"/>
  </r>
  <r>
    <d v="2024-05-19T21:43:00"/>
    <x v="6035"/>
    <x v="101"/>
    <x v="101"/>
    <x v="0"/>
    <x v="0"/>
    <x v="0"/>
    <x v="0"/>
    <x v="0"/>
    <x v="4"/>
    <x v="4"/>
    <x v="1"/>
    <x v="71"/>
    <x v="71"/>
    <x v="1"/>
    <x v="0"/>
    <x v="0"/>
  </r>
  <r>
    <d v="2024-05-20T09:48:00"/>
    <x v="6036"/>
    <x v="101"/>
    <x v="101"/>
    <x v="0"/>
    <x v="0"/>
    <x v="0"/>
    <x v="0"/>
    <x v="0"/>
    <x v="4"/>
    <x v="4"/>
    <x v="1"/>
    <x v="304"/>
    <x v="300"/>
    <x v="1"/>
    <x v="0"/>
    <x v="0"/>
  </r>
  <r>
    <d v="2024-05-20T20:02:00"/>
    <x v="6037"/>
    <x v="101"/>
    <x v="101"/>
    <x v="0"/>
    <x v="0"/>
    <x v="0"/>
    <x v="0"/>
    <x v="0"/>
    <x v="0"/>
    <x v="0"/>
    <x v="0"/>
    <x v="303"/>
    <x v="299"/>
    <x v="0"/>
    <x v="0"/>
    <x v="0"/>
  </r>
  <r>
    <d v="2024-05-21T17:33:00"/>
    <x v="6038"/>
    <x v="101"/>
    <x v="101"/>
    <x v="0"/>
    <x v="0"/>
    <x v="0"/>
    <x v="0"/>
    <x v="0"/>
    <x v="4"/>
    <x v="4"/>
    <x v="1"/>
    <x v="304"/>
    <x v="300"/>
    <x v="1"/>
    <x v="0"/>
    <x v="0"/>
  </r>
  <r>
    <d v="2024-05-21T20:36:00"/>
    <x v="6039"/>
    <x v="101"/>
    <x v="101"/>
    <x v="0"/>
    <x v="0"/>
    <x v="0"/>
    <x v="0"/>
    <x v="1"/>
    <x v="1"/>
    <x v="1"/>
    <x v="1"/>
    <x v="304"/>
    <x v="300"/>
    <x v="1"/>
    <x v="0"/>
    <x v="0"/>
  </r>
  <r>
    <d v="2024-05-22T08:48:00"/>
    <x v="6040"/>
    <x v="101"/>
    <x v="101"/>
    <x v="0"/>
    <x v="0"/>
    <x v="0"/>
    <x v="0"/>
    <x v="0"/>
    <x v="4"/>
    <x v="4"/>
    <x v="1"/>
    <x v="233"/>
    <x v="230"/>
    <x v="1"/>
    <x v="0"/>
    <x v="0"/>
  </r>
  <r>
    <d v="2024-05-22T08:55:00"/>
    <x v="6041"/>
    <x v="101"/>
    <x v="101"/>
    <x v="0"/>
    <x v="0"/>
    <x v="0"/>
    <x v="0"/>
    <x v="0"/>
    <x v="4"/>
    <x v="4"/>
    <x v="1"/>
    <x v="233"/>
    <x v="230"/>
    <x v="1"/>
    <x v="0"/>
    <x v="0"/>
  </r>
  <r>
    <d v="2024-05-22T08:55:00"/>
    <x v="6041"/>
    <x v="101"/>
    <x v="101"/>
    <x v="0"/>
    <x v="0"/>
    <x v="0"/>
    <x v="0"/>
    <x v="4"/>
    <x v="134"/>
    <x v="140"/>
    <x v="12"/>
    <x v="233"/>
    <x v="230"/>
    <x v="12"/>
    <x v="0"/>
    <x v="0"/>
  </r>
  <r>
    <d v="2024-05-22T08:55:00"/>
    <x v="6041"/>
    <x v="101"/>
    <x v="101"/>
    <x v="0"/>
    <x v="0"/>
    <x v="0"/>
    <x v="0"/>
    <x v="4"/>
    <x v="134"/>
    <x v="140"/>
    <x v="12"/>
    <x v="233"/>
    <x v="230"/>
    <x v="12"/>
    <x v="0"/>
    <x v="0"/>
  </r>
  <r>
    <d v="2024-05-22T08:55:00"/>
    <x v="6041"/>
    <x v="101"/>
    <x v="101"/>
    <x v="0"/>
    <x v="0"/>
    <x v="0"/>
    <x v="0"/>
    <x v="4"/>
    <x v="134"/>
    <x v="140"/>
    <x v="12"/>
    <x v="233"/>
    <x v="230"/>
    <x v="12"/>
    <x v="0"/>
    <x v="0"/>
  </r>
  <r>
    <d v="2024-05-22T17:49:00"/>
    <x v="6042"/>
    <x v="101"/>
    <x v="101"/>
    <x v="0"/>
    <x v="0"/>
    <x v="0"/>
    <x v="0"/>
    <x v="0"/>
    <x v="20"/>
    <x v="20"/>
    <x v="14"/>
    <x v="303"/>
    <x v="299"/>
    <x v="14"/>
    <x v="1"/>
    <x v="0"/>
  </r>
  <r>
    <d v="2024-05-22T18:56:00"/>
    <x v="6043"/>
    <x v="101"/>
    <x v="101"/>
    <x v="0"/>
    <x v="0"/>
    <x v="0"/>
    <x v="0"/>
    <x v="0"/>
    <x v="551"/>
    <x v="543"/>
    <x v="391"/>
    <x v="303"/>
    <x v="299"/>
    <x v="378"/>
    <x v="1"/>
    <x v="0"/>
  </r>
  <r>
    <d v="2024-05-22T20:41:00"/>
    <x v="6044"/>
    <x v="101"/>
    <x v="101"/>
    <x v="0"/>
    <x v="0"/>
    <x v="0"/>
    <x v="0"/>
    <x v="0"/>
    <x v="4"/>
    <x v="4"/>
    <x v="1"/>
    <x v="303"/>
    <x v="299"/>
    <x v="1"/>
    <x v="0"/>
    <x v="0"/>
  </r>
  <r>
    <d v="2024-05-22T20:54:00"/>
    <x v="6045"/>
    <x v="101"/>
    <x v="101"/>
    <x v="0"/>
    <x v="0"/>
    <x v="0"/>
    <x v="0"/>
    <x v="1"/>
    <x v="1"/>
    <x v="1"/>
    <x v="1"/>
    <x v="303"/>
    <x v="299"/>
    <x v="1"/>
    <x v="0"/>
    <x v="0"/>
  </r>
  <r>
    <d v="2024-05-24T16:52:00"/>
    <x v="6046"/>
    <x v="101"/>
    <x v="101"/>
    <x v="0"/>
    <x v="0"/>
    <x v="0"/>
    <x v="0"/>
    <x v="1"/>
    <x v="1"/>
    <x v="1"/>
    <x v="1"/>
    <x v="303"/>
    <x v="299"/>
    <x v="1"/>
    <x v="0"/>
    <x v="0"/>
  </r>
  <r>
    <d v="2024-05-25T09:32:00"/>
    <x v="6047"/>
    <x v="101"/>
    <x v="101"/>
    <x v="0"/>
    <x v="0"/>
    <x v="0"/>
    <x v="0"/>
    <x v="0"/>
    <x v="4"/>
    <x v="4"/>
    <x v="1"/>
    <x v="303"/>
    <x v="299"/>
    <x v="1"/>
    <x v="0"/>
    <x v="0"/>
  </r>
  <r>
    <d v="2024-05-25T20:15:00"/>
    <x v="6048"/>
    <x v="101"/>
    <x v="101"/>
    <x v="0"/>
    <x v="0"/>
    <x v="0"/>
    <x v="0"/>
    <x v="0"/>
    <x v="41"/>
    <x v="41"/>
    <x v="32"/>
    <x v="303"/>
    <x v="299"/>
    <x v="32"/>
    <x v="0"/>
    <x v="0"/>
  </r>
  <r>
    <d v="2024-05-25T21:41:00"/>
    <x v="6049"/>
    <x v="101"/>
    <x v="101"/>
    <x v="0"/>
    <x v="0"/>
    <x v="0"/>
    <x v="0"/>
    <x v="16"/>
    <x v="552"/>
    <x v="544"/>
    <x v="32"/>
    <x v="303"/>
    <x v="299"/>
    <x v="32"/>
    <x v="0"/>
    <x v="0"/>
  </r>
  <r>
    <d v="2024-05-26T08:42:00"/>
    <x v="6050"/>
    <x v="101"/>
    <x v="101"/>
    <x v="0"/>
    <x v="0"/>
    <x v="0"/>
    <x v="0"/>
    <x v="0"/>
    <x v="4"/>
    <x v="4"/>
    <x v="1"/>
    <x v="233"/>
    <x v="230"/>
    <x v="1"/>
    <x v="0"/>
    <x v="0"/>
  </r>
  <r>
    <d v="2024-05-26T08:42:00"/>
    <x v="6050"/>
    <x v="101"/>
    <x v="101"/>
    <x v="0"/>
    <x v="0"/>
    <x v="0"/>
    <x v="0"/>
    <x v="0"/>
    <x v="4"/>
    <x v="4"/>
    <x v="1"/>
    <x v="233"/>
    <x v="230"/>
    <x v="1"/>
    <x v="0"/>
    <x v="0"/>
  </r>
  <r>
    <d v="2024-05-26T12:28:00"/>
    <x v="6051"/>
    <x v="101"/>
    <x v="101"/>
    <x v="0"/>
    <x v="0"/>
    <x v="0"/>
    <x v="0"/>
    <x v="0"/>
    <x v="0"/>
    <x v="0"/>
    <x v="0"/>
    <x v="233"/>
    <x v="230"/>
    <x v="0"/>
    <x v="0"/>
    <x v="0"/>
  </r>
  <r>
    <d v="2024-05-26T18:52:00"/>
    <x v="6052"/>
    <x v="101"/>
    <x v="101"/>
    <x v="0"/>
    <x v="0"/>
    <x v="0"/>
    <x v="0"/>
    <x v="0"/>
    <x v="4"/>
    <x v="4"/>
    <x v="1"/>
    <x v="233"/>
    <x v="230"/>
    <x v="1"/>
    <x v="0"/>
    <x v="0"/>
  </r>
  <r>
    <d v="2024-05-27T17:15:00"/>
    <x v="6053"/>
    <x v="101"/>
    <x v="101"/>
    <x v="0"/>
    <x v="0"/>
    <x v="0"/>
    <x v="0"/>
    <x v="1"/>
    <x v="1"/>
    <x v="1"/>
    <x v="1"/>
    <x v="233"/>
    <x v="230"/>
    <x v="1"/>
    <x v="0"/>
    <x v="0"/>
  </r>
  <r>
    <d v="2024-05-27T17:16:00"/>
    <x v="6054"/>
    <x v="101"/>
    <x v="101"/>
    <x v="0"/>
    <x v="0"/>
    <x v="0"/>
    <x v="0"/>
    <x v="1"/>
    <x v="1"/>
    <x v="1"/>
    <x v="1"/>
    <x v="233"/>
    <x v="230"/>
    <x v="1"/>
    <x v="0"/>
    <x v="0"/>
  </r>
  <r>
    <d v="2024-05-27T18:42:00"/>
    <x v="6055"/>
    <x v="101"/>
    <x v="101"/>
    <x v="0"/>
    <x v="0"/>
    <x v="0"/>
    <x v="0"/>
    <x v="1"/>
    <x v="1"/>
    <x v="1"/>
    <x v="1"/>
    <x v="233"/>
    <x v="230"/>
    <x v="1"/>
    <x v="0"/>
    <x v="0"/>
  </r>
  <r>
    <d v="2024-05-27T18:43:00"/>
    <x v="6056"/>
    <x v="101"/>
    <x v="101"/>
    <x v="0"/>
    <x v="0"/>
    <x v="0"/>
    <x v="0"/>
    <x v="0"/>
    <x v="4"/>
    <x v="4"/>
    <x v="1"/>
    <x v="233"/>
    <x v="230"/>
    <x v="1"/>
    <x v="0"/>
    <x v="0"/>
  </r>
  <r>
    <d v="2024-05-30T19:54:00"/>
    <x v="6057"/>
    <x v="101"/>
    <x v="101"/>
    <x v="0"/>
    <x v="0"/>
    <x v="0"/>
    <x v="0"/>
    <x v="0"/>
    <x v="4"/>
    <x v="4"/>
    <x v="1"/>
    <x v="233"/>
    <x v="230"/>
    <x v="1"/>
    <x v="0"/>
    <x v="0"/>
  </r>
  <r>
    <d v="2024-05-31T09:02:00"/>
    <x v="6058"/>
    <x v="101"/>
    <x v="101"/>
    <x v="0"/>
    <x v="0"/>
    <x v="0"/>
    <x v="0"/>
    <x v="0"/>
    <x v="4"/>
    <x v="4"/>
    <x v="1"/>
    <x v="233"/>
    <x v="230"/>
    <x v="1"/>
    <x v="0"/>
    <x v="0"/>
  </r>
  <r>
    <d v="2024-05-31T15:30:00"/>
    <x v="6059"/>
    <x v="101"/>
    <x v="101"/>
    <x v="0"/>
    <x v="0"/>
    <x v="0"/>
    <x v="0"/>
    <x v="47"/>
    <x v="553"/>
    <x v="545"/>
    <x v="1"/>
    <x v="233"/>
    <x v="230"/>
    <x v="1"/>
    <x v="0"/>
    <x v="0"/>
  </r>
  <r>
    <d v="2024-05-31T17:15:00"/>
    <x v="6060"/>
    <x v="101"/>
    <x v="101"/>
    <x v="0"/>
    <x v="0"/>
    <x v="0"/>
    <x v="0"/>
    <x v="1"/>
    <x v="1"/>
    <x v="1"/>
    <x v="1"/>
    <x v="303"/>
    <x v="299"/>
    <x v="1"/>
    <x v="0"/>
    <x v="0"/>
  </r>
  <r>
    <d v="2024-05-31T17:41:00"/>
    <x v="6061"/>
    <x v="101"/>
    <x v="101"/>
    <x v="0"/>
    <x v="0"/>
    <x v="0"/>
    <x v="0"/>
    <x v="0"/>
    <x v="4"/>
    <x v="4"/>
    <x v="1"/>
    <x v="303"/>
    <x v="299"/>
    <x v="1"/>
    <x v="0"/>
    <x v="0"/>
  </r>
  <r>
    <d v="2024-05-05T08:33:00"/>
    <x v="6062"/>
    <x v="102"/>
    <x v="102"/>
    <x v="0"/>
    <x v="0"/>
    <x v="0"/>
    <x v="0"/>
    <x v="0"/>
    <x v="18"/>
    <x v="18"/>
    <x v="12"/>
    <x v="305"/>
    <x v="301"/>
    <x v="12"/>
    <x v="0"/>
    <x v="0"/>
  </r>
  <r>
    <d v="2024-05-05T08:33:00"/>
    <x v="6062"/>
    <x v="102"/>
    <x v="102"/>
    <x v="0"/>
    <x v="0"/>
    <x v="0"/>
    <x v="0"/>
    <x v="0"/>
    <x v="18"/>
    <x v="18"/>
    <x v="12"/>
    <x v="305"/>
    <x v="301"/>
    <x v="12"/>
    <x v="0"/>
    <x v="0"/>
  </r>
  <r>
    <d v="2024-05-05T08:33:00"/>
    <x v="6062"/>
    <x v="102"/>
    <x v="102"/>
    <x v="0"/>
    <x v="0"/>
    <x v="0"/>
    <x v="0"/>
    <x v="0"/>
    <x v="18"/>
    <x v="18"/>
    <x v="12"/>
    <x v="305"/>
    <x v="301"/>
    <x v="12"/>
    <x v="0"/>
    <x v="0"/>
  </r>
  <r>
    <d v="2024-05-05T19:00:00"/>
    <x v="6063"/>
    <x v="102"/>
    <x v="102"/>
    <x v="0"/>
    <x v="0"/>
    <x v="0"/>
    <x v="0"/>
    <x v="0"/>
    <x v="0"/>
    <x v="0"/>
    <x v="0"/>
    <x v="305"/>
    <x v="301"/>
    <x v="0"/>
    <x v="0"/>
    <x v="0"/>
  </r>
  <r>
    <d v="2024-05-06T09:21:00"/>
    <x v="6064"/>
    <x v="102"/>
    <x v="102"/>
    <x v="0"/>
    <x v="0"/>
    <x v="0"/>
    <x v="0"/>
    <x v="0"/>
    <x v="126"/>
    <x v="132"/>
    <x v="92"/>
    <x v="306"/>
    <x v="302"/>
    <x v="86"/>
    <x v="1"/>
    <x v="0"/>
  </r>
  <r>
    <d v="2024-05-09T12:31:00"/>
    <x v="6065"/>
    <x v="102"/>
    <x v="102"/>
    <x v="0"/>
    <x v="0"/>
    <x v="0"/>
    <x v="0"/>
    <x v="0"/>
    <x v="142"/>
    <x v="151"/>
    <x v="105"/>
    <x v="305"/>
    <x v="301"/>
    <x v="97"/>
    <x v="1"/>
    <x v="1"/>
  </r>
  <r>
    <d v="2024-05-10T16:46:00"/>
    <x v="6066"/>
    <x v="102"/>
    <x v="102"/>
    <x v="0"/>
    <x v="0"/>
    <x v="0"/>
    <x v="0"/>
    <x v="0"/>
    <x v="0"/>
    <x v="0"/>
    <x v="0"/>
    <x v="306"/>
    <x v="302"/>
    <x v="0"/>
    <x v="0"/>
    <x v="0"/>
  </r>
  <r>
    <d v="2024-05-16T20:51:00"/>
    <x v="6067"/>
    <x v="102"/>
    <x v="102"/>
    <x v="0"/>
    <x v="0"/>
    <x v="0"/>
    <x v="0"/>
    <x v="0"/>
    <x v="115"/>
    <x v="121"/>
    <x v="81"/>
    <x v="305"/>
    <x v="301"/>
    <x v="75"/>
    <x v="1"/>
    <x v="1"/>
  </r>
  <r>
    <d v="2024-05-17T14:15:00"/>
    <x v="6068"/>
    <x v="102"/>
    <x v="102"/>
    <x v="0"/>
    <x v="0"/>
    <x v="0"/>
    <x v="0"/>
    <x v="0"/>
    <x v="18"/>
    <x v="18"/>
    <x v="12"/>
    <x v="306"/>
    <x v="302"/>
    <x v="12"/>
    <x v="0"/>
    <x v="0"/>
  </r>
  <r>
    <d v="2024-05-17T14:15:00"/>
    <x v="6068"/>
    <x v="102"/>
    <x v="102"/>
    <x v="0"/>
    <x v="0"/>
    <x v="0"/>
    <x v="0"/>
    <x v="0"/>
    <x v="18"/>
    <x v="18"/>
    <x v="12"/>
    <x v="306"/>
    <x v="302"/>
    <x v="12"/>
    <x v="0"/>
    <x v="0"/>
  </r>
  <r>
    <d v="2024-05-17T14:15:00"/>
    <x v="6068"/>
    <x v="102"/>
    <x v="102"/>
    <x v="0"/>
    <x v="0"/>
    <x v="0"/>
    <x v="0"/>
    <x v="0"/>
    <x v="18"/>
    <x v="18"/>
    <x v="12"/>
    <x v="306"/>
    <x v="302"/>
    <x v="12"/>
    <x v="0"/>
    <x v="0"/>
  </r>
  <r>
    <d v="2024-05-17T14:15:00"/>
    <x v="6068"/>
    <x v="102"/>
    <x v="102"/>
    <x v="0"/>
    <x v="0"/>
    <x v="0"/>
    <x v="0"/>
    <x v="0"/>
    <x v="18"/>
    <x v="18"/>
    <x v="12"/>
    <x v="306"/>
    <x v="302"/>
    <x v="12"/>
    <x v="0"/>
    <x v="0"/>
  </r>
  <r>
    <d v="2024-05-17T14:15:00"/>
    <x v="6068"/>
    <x v="102"/>
    <x v="102"/>
    <x v="0"/>
    <x v="0"/>
    <x v="0"/>
    <x v="0"/>
    <x v="0"/>
    <x v="18"/>
    <x v="18"/>
    <x v="12"/>
    <x v="306"/>
    <x v="302"/>
    <x v="12"/>
    <x v="0"/>
    <x v="0"/>
  </r>
  <r>
    <d v="2024-05-17T14:15:00"/>
    <x v="6068"/>
    <x v="102"/>
    <x v="102"/>
    <x v="0"/>
    <x v="0"/>
    <x v="0"/>
    <x v="0"/>
    <x v="0"/>
    <x v="18"/>
    <x v="18"/>
    <x v="12"/>
    <x v="306"/>
    <x v="302"/>
    <x v="12"/>
    <x v="0"/>
    <x v="0"/>
  </r>
  <r>
    <d v="2024-05-17T21:18:00"/>
    <x v="6069"/>
    <x v="102"/>
    <x v="102"/>
    <x v="0"/>
    <x v="0"/>
    <x v="0"/>
    <x v="0"/>
    <x v="0"/>
    <x v="554"/>
    <x v="546"/>
    <x v="392"/>
    <x v="305"/>
    <x v="301"/>
    <x v="379"/>
    <x v="1"/>
    <x v="1"/>
  </r>
  <r>
    <d v="2024-05-20T12:29:00"/>
    <x v="6070"/>
    <x v="102"/>
    <x v="102"/>
    <x v="0"/>
    <x v="0"/>
    <x v="0"/>
    <x v="0"/>
    <x v="0"/>
    <x v="429"/>
    <x v="432"/>
    <x v="296"/>
    <x v="306"/>
    <x v="302"/>
    <x v="283"/>
    <x v="0"/>
    <x v="0"/>
  </r>
  <r>
    <d v="2024-05-21T20:21:00"/>
    <x v="6071"/>
    <x v="102"/>
    <x v="102"/>
    <x v="0"/>
    <x v="0"/>
    <x v="0"/>
    <x v="0"/>
    <x v="1"/>
    <x v="6"/>
    <x v="6"/>
    <x v="0"/>
    <x v="305"/>
    <x v="301"/>
    <x v="0"/>
    <x v="0"/>
    <x v="0"/>
  </r>
  <r>
    <d v="2024-05-22T16:10:00"/>
    <x v="6072"/>
    <x v="102"/>
    <x v="102"/>
    <x v="0"/>
    <x v="0"/>
    <x v="0"/>
    <x v="0"/>
    <x v="0"/>
    <x v="526"/>
    <x v="516"/>
    <x v="370"/>
    <x v="306"/>
    <x v="302"/>
    <x v="358"/>
    <x v="0"/>
    <x v="0"/>
  </r>
  <r>
    <d v="2024-05-22T18:43:00"/>
    <x v="6073"/>
    <x v="102"/>
    <x v="102"/>
    <x v="0"/>
    <x v="0"/>
    <x v="0"/>
    <x v="0"/>
    <x v="0"/>
    <x v="554"/>
    <x v="546"/>
    <x v="392"/>
    <x v="306"/>
    <x v="302"/>
    <x v="379"/>
    <x v="1"/>
    <x v="1"/>
  </r>
  <r>
    <d v="2024-05-22T21:41:00"/>
    <x v="6074"/>
    <x v="102"/>
    <x v="102"/>
    <x v="0"/>
    <x v="0"/>
    <x v="0"/>
    <x v="0"/>
    <x v="0"/>
    <x v="3"/>
    <x v="3"/>
    <x v="3"/>
    <x v="306"/>
    <x v="302"/>
    <x v="3"/>
    <x v="1"/>
    <x v="1"/>
  </r>
  <r>
    <d v="2024-05-23T19:35:00"/>
    <x v="6075"/>
    <x v="102"/>
    <x v="102"/>
    <x v="0"/>
    <x v="0"/>
    <x v="0"/>
    <x v="0"/>
    <x v="0"/>
    <x v="555"/>
    <x v="547"/>
    <x v="393"/>
    <x v="306"/>
    <x v="302"/>
    <x v="380"/>
    <x v="0"/>
    <x v="0"/>
  </r>
  <r>
    <d v="2024-05-23T20:53:00"/>
    <x v="6076"/>
    <x v="102"/>
    <x v="102"/>
    <x v="0"/>
    <x v="0"/>
    <x v="0"/>
    <x v="0"/>
    <x v="0"/>
    <x v="0"/>
    <x v="0"/>
    <x v="0"/>
    <x v="306"/>
    <x v="302"/>
    <x v="0"/>
    <x v="0"/>
    <x v="0"/>
  </r>
  <r>
    <d v="2024-05-25T21:20:00"/>
    <x v="6077"/>
    <x v="102"/>
    <x v="102"/>
    <x v="0"/>
    <x v="0"/>
    <x v="0"/>
    <x v="0"/>
    <x v="0"/>
    <x v="0"/>
    <x v="0"/>
    <x v="0"/>
    <x v="306"/>
    <x v="302"/>
    <x v="0"/>
    <x v="0"/>
    <x v="0"/>
  </r>
  <r>
    <d v="2024-05-26T11:23:00"/>
    <x v="6078"/>
    <x v="102"/>
    <x v="102"/>
    <x v="0"/>
    <x v="0"/>
    <x v="0"/>
    <x v="0"/>
    <x v="0"/>
    <x v="18"/>
    <x v="18"/>
    <x v="12"/>
    <x v="305"/>
    <x v="301"/>
    <x v="12"/>
    <x v="0"/>
    <x v="0"/>
  </r>
  <r>
    <d v="2024-05-26T11:23:00"/>
    <x v="6078"/>
    <x v="102"/>
    <x v="102"/>
    <x v="0"/>
    <x v="0"/>
    <x v="0"/>
    <x v="0"/>
    <x v="0"/>
    <x v="18"/>
    <x v="18"/>
    <x v="12"/>
    <x v="305"/>
    <x v="301"/>
    <x v="12"/>
    <x v="0"/>
    <x v="0"/>
  </r>
  <r>
    <d v="2024-05-26T11:23:00"/>
    <x v="6078"/>
    <x v="102"/>
    <x v="102"/>
    <x v="0"/>
    <x v="0"/>
    <x v="0"/>
    <x v="0"/>
    <x v="0"/>
    <x v="18"/>
    <x v="18"/>
    <x v="12"/>
    <x v="305"/>
    <x v="301"/>
    <x v="12"/>
    <x v="0"/>
    <x v="0"/>
  </r>
  <r>
    <d v="2024-05-26T20:20:00"/>
    <x v="6079"/>
    <x v="102"/>
    <x v="102"/>
    <x v="0"/>
    <x v="0"/>
    <x v="0"/>
    <x v="0"/>
    <x v="0"/>
    <x v="0"/>
    <x v="0"/>
    <x v="0"/>
    <x v="305"/>
    <x v="301"/>
    <x v="0"/>
    <x v="0"/>
    <x v="0"/>
  </r>
  <r>
    <d v="2024-05-29T20:35:00"/>
    <x v="6080"/>
    <x v="102"/>
    <x v="102"/>
    <x v="0"/>
    <x v="0"/>
    <x v="0"/>
    <x v="0"/>
    <x v="0"/>
    <x v="0"/>
    <x v="0"/>
    <x v="0"/>
    <x v="306"/>
    <x v="302"/>
    <x v="0"/>
    <x v="0"/>
    <x v="0"/>
  </r>
  <r>
    <d v="2024-05-31T11:19:00"/>
    <x v="6081"/>
    <x v="102"/>
    <x v="102"/>
    <x v="0"/>
    <x v="0"/>
    <x v="0"/>
    <x v="0"/>
    <x v="0"/>
    <x v="0"/>
    <x v="0"/>
    <x v="0"/>
    <x v="306"/>
    <x v="302"/>
    <x v="0"/>
    <x v="0"/>
    <x v="0"/>
  </r>
  <r>
    <d v="2024-05-01T19:53:00"/>
    <x v="6082"/>
    <x v="103"/>
    <x v="103"/>
    <x v="0"/>
    <x v="0"/>
    <x v="0"/>
    <x v="0"/>
    <x v="1"/>
    <x v="6"/>
    <x v="6"/>
    <x v="0"/>
    <x v="250"/>
    <x v="246"/>
    <x v="0"/>
    <x v="0"/>
    <x v="0"/>
  </r>
  <r>
    <d v="2024-05-03T11:04:00"/>
    <x v="6083"/>
    <x v="103"/>
    <x v="103"/>
    <x v="0"/>
    <x v="0"/>
    <x v="0"/>
    <x v="0"/>
    <x v="0"/>
    <x v="0"/>
    <x v="0"/>
    <x v="0"/>
    <x v="307"/>
    <x v="303"/>
    <x v="0"/>
    <x v="0"/>
    <x v="0"/>
  </r>
  <r>
    <d v="2024-05-03T16:04:00"/>
    <x v="6084"/>
    <x v="103"/>
    <x v="103"/>
    <x v="0"/>
    <x v="0"/>
    <x v="0"/>
    <x v="0"/>
    <x v="0"/>
    <x v="0"/>
    <x v="0"/>
    <x v="0"/>
    <x v="250"/>
    <x v="246"/>
    <x v="0"/>
    <x v="0"/>
    <x v="0"/>
  </r>
  <r>
    <d v="2024-05-04T18:26:00"/>
    <x v="6085"/>
    <x v="103"/>
    <x v="103"/>
    <x v="0"/>
    <x v="0"/>
    <x v="0"/>
    <x v="0"/>
    <x v="0"/>
    <x v="0"/>
    <x v="0"/>
    <x v="0"/>
    <x v="307"/>
    <x v="303"/>
    <x v="0"/>
    <x v="0"/>
    <x v="0"/>
  </r>
  <r>
    <d v="2024-05-04T18:49:00"/>
    <x v="6086"/>
    <x v="103"/>
    <x v="103"/>
    <x v="0"/>
    <x v="0"/>
    <x v="0"/>
    <x v="0"/>
    <x v="0"/>
    <x v="0"/>
    <x v="0"/>
    <x v="0"/>
    <x v="307"/>
    <x v="303"/>
    <x v="0"/>
    <x v="0"/>
    <x v="0"/>
  </r>
  <r>
    <d v="2024-05-05T10:15:00"/>
    <x v="6087"/>
    <x v="103"/>
    <x v="103"/>
    <x v="0"/>
    <x v="0"/>
    <x v="0"/>
    <x v="0"/>
    <x v="0"/>
    <x v="0"/>
    <x v="0"/>
    <x v="0"/>
    <x v="307"/>
    <x v="303"/>
    <x v="0"/>
    <x v="0"/>
    <x v="0"/>
  </r>
  <r>
    <d v="2024-05-06T10:26:00"/>
    <x v="6088"/>
    <x v="103"/>
    <x v="103"/>
    <x v="0"/>
    <x v="0"/>
    <x v="0"/>
    <x v="0"/>
    <x v="1"/>
    <x v="198"/>
    <x v="92"/>
    <x v="142"/>
    <x v="250"/>
    <x v="246"/>
    <x v="133"/>
    <x v="1"/>
    <x v="1"/>
  </r>
  <r>
    <d v="2024-05-07T15:24:00"/>
    <x v="6089"/>
    <x v="103"/>
    <x v="103"/>
    <x v="0"/>
    <x v="0"/>
    <x v="0"/>
    <x v="0"/>
    <x v="0"/>
    <x v="0"/>
    <x v="0"/>
    <x v="0"/>
    <x v="250"/>
    <x v="246"/>
    <x v="0"/>
    <x v="0"/>
    <x v="0"/>
  </r>
  <r>
    <d v="2024-05-08T08:21:00"/>
    <x v="6090"/>
    <x v="103"/>
    <x v="103"/>
    <x v="0"/>
    <x v="0"/>
    <x v="0"/>
    <x v="0"/>
    <x v="4"/>
    <x v="12"/>
    <x v="12"/>
    <x v="0"/>
    <x v="250"/>
    <x v="246"/>
    <x v="0"/>
    <x v="0"/>
    <x v="0"/>
  </r>
  <r>
    <d v="2024-05-11T22:54:00"/>
    <x v="6091"/>
    <x v="103"/>
    <x v="103"/>
    <x v="0"/>
    <x v="0"/>
    <x v="0"/>
    <x v="0"/>
    <x v="0"/>
    <x v="0"/>
    <x v="0"/>
    <x v="0"/>
    <x v="307"/>
    <x v="303"/>
    <x v="0"/>
    <x v="0"/>
    <x v="0"/>
  </r>
  <r>
    <d v="2024-05-13T08:03:00"/>
    <x v="6092"/>
    <x v="103"/>
    <x v="103"/>
    <x v="0"/>
    <x v="0"/>
    <x v="0"/>
    <x v="0"/>
    <x v="0"/>
    <x v="0"/>
    <x v="0"/>
    <x v="0"/>
    <x v="250"/>
    <x v="246"/>
    <x v="0"/>
    <x v="0"/>
    <x v="0"/>
  </r>
  <r>
    <d v="2024-05-13T08:55:00"/>
    <x v="6093"/>
    <x v="103"/>
    <x v="103"/>
    <x v="0"/>
    <x v="0"/>
    <x v="0"/>
    <x v="0"/>
    <x v="0"/>
    <x v="0"/>
    <x v="0"/>
    <x v="0"/>
    <x v="250"/>
    <x v="246"/>
    <x v="0"/>
    <x v="0"/>
    <x v="0"/>
  </r>
  <r>
    <d v="2024-05-13T20:07:00"/>
    <x v="6094"/>
    <x v="103"/>
    <x v="103"/>
    <x v="0"/>
    <x v="0"/>
    <x v="0"/>
    <x v="0"/>
    <x v="0"/>
    <x v="0"/>
    <x v="0"/>
    <x v="0"/>
    <x v="307"/>
    <x v="303"/>
    <x v="0"/>
    <x v="0"/>
    <x v="0"/>
  </r>
  <r>
    <d v="2024-05-14T09:27:00"/>
    <x v="6095"/>
    <x v="103"/>
    <x v="103"/>
    <x v="0"/>
    <x v="0"/>
    <x v="0"/>
    <x v="0"/>
    <x v="0"/>
    <x v="0"/>
    <x v="0"/>
    <x v="0"/>
    <x v="307"/>
    <x v="303"/>
    <x v="0"/>
    <x v="0"/>
    <x v="0"/>
  </r>
  <r>
    <d v="2024-05-14T20:46:00"/>
    <x v="6096"/>
    <x v="103"/>
    <x v="103"/>
    <x v="0"/>
    <x v="0"/>
    <x v="0"/>
    <x v="0"/>
    <x v="0"/>
    <x v="0"/>
    <x v="0"/>
    <x v="0"/>
    <x v="250"/>
    <x v="246"/>
    <x v="0"/>
    <x v="0"/>
    <x v="0"/>
  </r>
  <r>
    <d v="2024-05-15T09:12:00"/>
    <x v="6097"/>
    <x v="103"/>
    <x v="103"/>
    <x v="0"/>
    <x v="0"/>
    <x v="0"/>
    <x v="0"/>
    <x v="0"/>
    <x v="0"/>
    <x v="0"/>
    <x v="0"/>
    <x v="250"/>
    <x v="246"/>
    <x v="0"/>
    <x v="0"/>
    <x v="0"/>
  </r>
  <r>
    <d v="2024-05-16T16:30:00"/>
    <x v="6098"/>
    <x v="103"/>
    <x v="103"/>
    <x v="0"/>
    <x v="0"/>
    <x v="0"/>
    <x v="0"/>
    <x v="0"/>
    <x v="0"/>
    <x v="0"/>
    <x v="0"/>
    <x v="250"/>
    <x v="246"/>
    <x v="0"/>
    <x v="0"/>
    <x v="0"/>
  </r>
  <r>
    <d v="2024-05-16T17:55:00"/>
    <x v="6099"/>
    <x v="103"/>
    <x v="103"/>
    <x v="0"/>
    <x v="0"/>
    <x v="0"/>
    <x v="0"/>
    <x v="0"/>
    <x v="0"/>
    <x v="0"/>
    <x v="0"/>
    <x v="250"/>
    <x v="246"/>
    <x v="0"/>
    <x v="0"/>
    <x v="0"/>
  </r>
  <r>
    <d v="2024-05-16T21:21:00"/>
    <x v="6100"/>
    <x v="103"/>
    <x v="103"/>
    <x v="0"/>
    <x v="0"/>
    <x v="0"/>
    <x v="0"/>
    <x v="4"/>
    <x v="12"/>
    <x v="12"/>
    <x v="0"/>
    <x v="250"/>
    <x v="246"/>
    <x v="0"/>
    <x v="0"/>
    <x v="0"/>
  </r>
  <r>
    <d v="2024-05-18T19:30:00"/>
    <x v="6101"/>
    <x v="103"/>
    <x v="103"/>
    <x v="0"/>
    <x v="0"/>
    <x v="0"/>
    <x v="0"/>
    <x v="10"/>
    <x v="54"/>
    <x v="54"/>
    <x v="0"/>
    <x v="250"/>
    <x v="246"/>
    <x v="0"/>
    <x v="0"/>
    <x v="0"/>
  </r>
  <r>
    <d v="2024-05-19T15:01:00"/>
    <x v="6102"/>
    <x v="103"/>
    <x v="103"/>
    <x v="0"/>
    <x v="0"/>
    <x v="0"/>
    <x v="0"/>
    <x v="4"/>
    <x v="12"/>
    <x v="12"/>
    <x v="0"/>
    <x v="250"/>
    <x v="246"/>
    <x v="0"/>
    <x v="0"/>
    <x v="0"/>
  </r>
  <r>
    <d v="2024-05-19T21:57:00"/>
    <x v="6103"/>
    <x v="103"/>
    <x v="103"/>
    <x v="0"/>
    <x v="0"/>
    <x v="0"/>
    <x v="0"/>
    <x v="1"/>
    <x v="6"/>
    <x v="6"/>
    <x v="0"/>
    <x v="250"/>
    <x v="246"/>
    <x v="0"/>
    <x v="0"/>
    <x v="0"/>
  </r>
  <r>
    <d v="2024-05-20T08:39:00"/>
    <x v="6104"/>
    <x v="103"/>
    <x v="103"/>
    <x v="0"/>
    <x v="0"/>
    <x v="0"/>
    <x v="0"/>
    <x v="4"/>
    <x v="12"/>
    <x v="12"/>
    <x v="0"/>
    <x v="250"/>
    <x v="246"/>
    <x v="0"/>
    <x v="0"/>
    <x v="0"/>
  </r>
  <r>
    <d v="2024-05-20T20:48:00"/>
    <x v="6105"/>
    <x v="103"/>
    <x v="103"/>
    <x v="0"/>
    <x v="0"/>
    <x v="0"/>
    <x v="0"/>
    <x v="0"/>
    <x v="0"/>
    <x v="0"/>
    <x v="0"/>
    <x v="307"/>
    <x v="303"/>
    <x v="0"/>
    <x v="0"/>
    <x v="0"/>
  </r>
  <r>
    <d v="2024-05-21T09:59:00"/>
    <x v="6106"/>
    <x v="103"/>
    <x v="103"/>
    <x v="0"/>
    <x v="0"/>
    <x v="0"/>
    <x v="0"/>
    <x v="0"/>
    <x v="0"/>
    <x v="0"/>
    <x v="0"/>
    <x v="307"/>
    <x v="303"/>
    <x v="0"/>
    <x v="0"/>
    <x v="0"/>
  </r>
  <r>
    <d v="2024-05-23T11:25:00"/>
    <x v="6107"/>
    <x v="103"/>
    <x v="103"/>
    <x v="0"/>
    <x v="0"/>
    <x v="0"/>
    <x v="0"/>
    <x v="0"/>
    <x v="0"/>
    <x v="0"/>
    <x v="0"/>
    <x v="250"/>
    <x v="246"/>
    <x v="0"/>
    <x v="0"/>
    <x v="0"/>
  </r>
  <r>
    <d v="2024-05-23T17:48:00"/>
    <x v="6108"/>
    <x v="103"/>
    <x v="103"/>
    <x v="0"/>
    <x v="0"/>
    <x v="0"/>
    <x v="0"/>
    <x v="0"/>
    <x v="0"/>
    <x v="0"/>
    <x v="0"/>
    <x v="307"/>
    <x v="303"/>
    <x v="0"/>
    <x v="0"/>
    <x v="0"/>
  </r>
  <r>
    <d v="2024-05-24T09:04:00"/>
    <x v="6109"/>
    <x v="103"/>
    <x v="103"/>
    <x v="0"/>
    <x v="0"/>
    <x v="0"/>
    <x v="0"/>
    <x v="0"/>
    <x v="556"/>
    <x v="548"/>
    <x v="394"/>
    <x v="250"/>
    <x v="246"/>
    <x v="381"/>
    <x v="1"/>
    <x v="1"/>
  </r>
  <r>
    <d v="2024-05-24T20:53:00"/>
    <x v="6110"/>
    <x v="103"/>
    <x v="103"/>
    <x v="0"/>
    <x v="0"/>
    <x v="0"/>
    <x v="0"/>
    <x v="0"/>
    <x v="0"/>
    <x v="0"/>
    <x v="0"/>
    <x v="307"/>
    <x v="303"/>
    <x v="0"/>
    <x v="0"/>
    <x v="0"/>
  </r>
  <r>
    <d v="2024-05-25T09:20:00"/>
    <x v="6111"/>
    <x v="103"/>
    <x v="103"/>
    <x v="0"/>
    <x v="0"/>
    <x v="0"/>
    <x v="0"/>
    <x v="0"/>
    <x v="0"/>
    <x v="0"/>
    <x v="0"/>
    <x v="307"/>
    <x v="303"/>
    <x v="0"/>
    <x v="0"/>
    <x v="0"/>
  </r>
  <r>
    <d v="2024-05-25T10:07:00"/>
    <x v="6112"/>
    <x v="103"/>
    <x v="103"/>
    <x v="0"/>
    <x v="0"/>
    <x v="0"/>
    <x v="0"/>
    <x v="1"/>
    <x v="6"/>
    <x v="6"/>
    <x v="0"/>
    <x v="307"/>
    <x v="303"/>
    <x v="0"/>
    <x v="0"/>
    <x v="0"/>
  </r>
  <r>
    <d v="2024-05-25T11:05:00"/>
    <x v="6113"/>
    <x v="103"/>
    <x v="103"/>
    <x v="0"/>
    <x v="0"/>
    <x v="0"/>
    <x v="0"/>
    <x v="0"/>
    <x v="0"/>
    <x v="0"/>
    <x v="0"/>
    <x v="307"/>
    <x v="303"/>
    <x v="0"/>
    <x v="0"/>
    <x v="0"/>
  </r>
  <r>
    <d v="2024-05-25T15:09:00"/>
    <x v="6114"/>
    <x v="103"/>
    <x v="103"/>
    <x v="0"/>
    <x v="0"/>
    <x v="0"/>
    <x v="0"/>
    <x v="0"/>
    <x v="0"/>
    <x v="0"/>
    <x v="0"/>
    <x v="250"/>
    <x v="246"/>
    <x v="0"/>
    <x v="0"/>
    <x v="0"/>
  </r>
  <r>
    <d v="2024-05-25T15:42:00"/>
    <x v="6115"/>
    <x v="103"/>
    <x v="103"/>
    <x v="0"/>
    <x v="0"/>
    <x v="0"/>
    <x v="0"/>
    <x v="0"/>
    <x v="0"/>
    <x v="0"/>
    <x v="0"/>
    <x v="250"/>
    <x v="246"/>
    <x v="0"/>
    <x v="0"/>
    <x v="0"/>
  </r>
  <r>
    <d v="2024-05-25T19:41:00"/>
    <x v="6116"/>
    <x v="103"/>
    <x v="103"/>
    <x v="0"/>
    <x v="0"/>
    <x v="0"/>
    <x v="0"/>
    <x v="0"/>
    <x v="0"/>
    <x v="0"/>
    <x v="0"/>
    <x v="250"/>
    <x v="246"/>
    <x v="0"/>
    <x v="0"/>
    <x v="0"/>
  </r>
  <r>
    <d v="2024-05-25T21:12:00"/>
    <x v="6117"/>
    <x v="103"/>
    <x v="103"/>
    <x v="0"/>
    <x v="0"/>
    <x v="0"/>
    <x v="0"/>
    <x v="0"/>
    <x v="0"/>
    <x v="0"/>
    <x v="0"/>
    <x v="250"/>
    <x v="246"/>
    <x v="0"/>
    <x v="0"/>
    <x v="0"/>
  </r>
  <r>
    <d v="2024-05-25T21:48:00"/>
    <x v="6118"/>
    <x v="103"/>
    <x v="103"/>
    <x v="0"/>
    <x v="0"/>
    <x v="0"/>
    <x v="0"/>
    <x v="1"/>
    <x v="530"/>
    <x v="521"/>
    <x v="120"/>
    <x v="250"/>
    <x v="246"/>
    <x v="112"/>
    <x v="0"/>
    <x v="0"/>
  </r>
  <r>
    <d v="2024-05-26T07:57:00"/>
    <x v="6119"/>
    <x v="103"/>
    <x v="103"/>
    <x v="0"/>
    <x v="0"/>
    <x v="0"/>
    <x v="0"/>
    <x v="0"/>
    <x v="0"/>
    <x v="0"/>
    <x v="0"/>
    <x v="250"/>
    <x v="246"/>
    <x v="0"/>
    <x v="0"/>
    <x v="0"/>
  </r>
  <r>
    <d v="2024-05-26T10:05:00"/>
    <x v="6120"/>
    <x v="103"/>
    <x v="103"/>
    <x v="0"/>
    <x v="0"/>
    <x v="0"/>
    <x v="0"/>
    <x v="4"/>
    <x v="12"/>
    <x v="12"/>
    <x v="0"/>
    <x v="250"/>
    <x v="246"/>
    <x v="0"/>
    <x v="0"/>
    <x v="0"/>
  </r>
  <r>
    <d v="2024-05-26T14:10:00"/>
    <x v="6121"/>
    <x v="103"/>
    <x v="103"/>
    <x v="0"/>
    <x v="0"/>
    <x v="0"/>
    <x v="0"/>
    <x v="0"/>
    <x v="0"/>
    <x v="0"/>
    <x v="0"/>
    <x v="250"/>
    <x v="246"/>
    <x v="0"/>
    <x v="0"/>
    <x v="0"/>
  </r>
  <r>
    <d v="2024-05-26T14:26:00"/>
    <x v="6122"/>
    <x v="103"/>
    <x v="103"/>
    <x v="0"/>
    <x v="0"/>
    <x v="0"/>
    <x v="0"/>
    <x v="0"/>
    <x v="0"/>
    <x v="0"/>
    <x v="0"/>
    <x v="250"/>
    <x v="246"/>
    <x v="0"/>
    <x v="0"/>
    <x v="0"/>
  </r>
  <r>
    <d v="2024-05-26T15:38:00"/>
    <x v="6123"/>
    <x v="103"/>
    <x v="103"/>
    <x v="0"/>
    <x v="0"/>
    <x v="0"/>
    <x v="0"/>
    <x v="0"/>
    <x v="0"/>
    <x v="0"/>
    <x v="0"/>
    <x v="307"/>
    <x v="303"/>
    <x v="0"/>
    <x v="0"/>
    <x v="0"/>
  </r>
  <r>
    <d v="2024-05-26T16:09:00"/>
    <x v="6124"/>
    <x v="103"/>
    <x v="103"/>
    <x v="0"/>
    <x v="0"/>
    <x v="0"/>
    <x v="0"/>
    <x v="0"/>
    <x v="0"/>
    <x v="0"/>
    <x v="0"/>
    <x v="307"/>
    <x v="303"/>
    <x v="0"/>
    <x v="0"/>
    <x v="0"/>
  </r>
  <r>
    <d v="2024-05-26T19:18:00"/>
    <x v="6125"/>
    <x v="103"/>
    <x v="103"/>
    <x v="0"/>
    <x v="0"/>
    <x v="0"/>
    <x v="0"/>
    <x v="1"/>
    <x v="31"/>
    <x v="31"/>
    <x v="12"/>
    <x v="307"/>
    <x v="303"/>
    <x v="12"/>
    <x v="0"/>
    <x v="0"/>
  </r>
  <r>
    <d v="2024-05-26T19:18:00"/>
    <x v="6125"/>
    <x v="103"/>
    <x v="103"/>
    <x v="0"/>
    <x v="0"/>
    <x v="0"/>
    <x v="0"/>
    <x v="1"/>
    <x v="31"/>
    <x v="31"/>
    <x v="12"/>
    <x v="307"/>
    <x v="303"/>
    <x v="12"/>
    <x v="0"/>
    <x v="0"/>
  </r>
  <r>
    <d v="2024-05-26T19:18:00"/>
    <x v="6125"/>
    <x v="103"/>
    <x v="103"/>
    <x v="0"/>
    <x v="0"/>
    <x v="0"/>
    <x v="0"/>
    <x v="1"/>
    <x v="31"/>
    <x v="31"/>
    <x v="12"/>
    <x v="307"/>
    <x v="303"/>
    <x v="12"/>
    <x v="0"/>
    <x v="0"/>
  </r>
  <r>
    <d v="2024-05-27T09:56:00"/>
    <x v="6126"/>
    <x v="103"/>
    <x v="103"/>
    <x v="0"/>
    <x v="0"/>
    <x v="0"/>
    <x v="0"/>
    <x v="0"/>
    <x v="0"/>
    <x v="0"/>
    <x v="0"/>
    <x v="250"/>
    <x v="246"/>
    <x v="0"/>
    <x v="0"/>
    <x v="0"/>
  </r>
  <r>
    <d v="2024-05-27T10:02:00"/>
    <x v="6127"/>
    <x v="103"/>
    <x v="103"/>
    <x v="0"/>
    <x v="0"/>
    <x v="0"/>
    <x v="0"/>
    <x v="0"/>
    <x v="0"/>
    <x v="0"/>
    <x v="0"/>
    <x v="250"/>
    <x v="246"/>
    <x v="0"/>
    <x v="0"/>
    <x v="0"/>
  </r>
  <r>
    <d v="2024-05-27T11:04:00"/>
    <x v="6128"/>
    <x v="103"/>
    <x v="103"/>
    <x v="0"/>
    <x v="0"/>
    <x v="0"/>
    <x v="0"/>
    <x v="0"/>
    <x v="0"/>
    <x v="0"/>
    <x v="0"/>
    <x v="250"/>
    <x v="246"/>
    <x v="0"/>
    <x v="0"/>
    <x v="0"/>
  </r>
  <r>
    <d v="2024-05-27T12:12:00"/>
    <x v="6129"/>
    <x v="103"/>
    <x v="103"/>
    <x v="0"/>
    <x v="0"/>
    <x v="0"/>
    <x v="0"/>
    <x v="10"/>
    <x v="54"/>
    <x v="54"/>
    <x v="0"/>
    <x v="250"/>
    <x v="246"/>
    <x v="0"/>
    <x v="0"/>
    <x v="0"/>
  </r>
  <r>
    <d v="2024-05-27T20:53:00"/>
    <x v="6130"/>
    <x v="103"/>
    <x v="103"/>
    <x v="0"/>
    <x v="0"/>
    <x v="0"/>
    <x v="0"/>
    <x v="0"/>
    <x v="0"/>
    <x v="0"/>
    <x v="0"/>
    <x v="307"/>
    <x v="303"/>
    <x v="0"/>
    <x v="0"/>
    <x v="0"/>
  </r>
  <r>
    <d v="2024-05-30T21:08:00"/>
    <x v="6131"/>
    <x v="103"/>
    <x v="103"/>
    <x v="0"/>
    <x v="0"/>
    <x v="0"/>
    <x v="0"/>
    <x v="0"/>
    <x v="0"/>
    <x v="0"/>
    <x v="0"/>
    <x v="307"/>
    <x v="303"/>
    <x v="0"/>
    <x v="0"/>
    <x v="0"/>
  </r>
  <r>
    <d v="2024-05-03T20:02:00"/>
    <x v="6132"/>
    <x v="104"/>
    <x v="104"/>
    <x v="0"/>
    <x v="0"/>
    <x v="0"/>
    <x v="0"/>
    <x v="0"/>
    <x v="182"/>
    <x v="549"/>
    <x v="395"/>
    <x v="38"/>
    <x v="38"/>
    <x v="120"/>
    <x v="0"/>
    <x v="0"/>
  </r>
  <r>
    <d v="2024-05-06T18:36:00"/>
    <x v="6133"/>
    <x v="104"/>
    <x v="104"/>
    <x v="0"/>
    <x v="0"/>
    <x v="0"/>
    <x v="0"/>
    <x v="0"/>
    <x v="182"/>
    <x v="190"/>
    <x v="129"/>
    <x v="38"/>
    <x v="38"/>
    <x v="120"/>
    <x v="0"/>
    <x v="0"/>
  </r>
  <r>
    <d v="2024-05-09T18:03:00"/>
    <x v="6134"/>
    <x v="104"/>
    <x v="104"/>
    <x v="0"/>
    <x v="0"/>
    <x v="0"/>
    <x v="0"/>
    <x v="0"/>
    <x v="182"/>
    <x v="190"/>
    <x v="129"/>
    <x v="38"/>
    <x v="38"/>
    <x v="120"/>
    <x v="0"/>
    <x v="0"/>
  </r>
  <r>
    <d v="2024-05-12T16:14:00"/>
    <x v="6135"/>
    <x v="104"/>
    <x v="104"/>
    <x v="0"/>
    <x v="0"/>
    <x v="0"/>
    <x v="0"/>
    <x v="0"/>
    <x v="427"/>
    <x v="550"/>
    <x v="396"/>
    <x v="38"/>
    <x v="38"/>
    <x v="281"/>
    <x v="1"/>
    <x v="1"/>
  </r>
  <r>
    <d v="2024-05-14T08:12:00"/>
    <x v="6136"/>
    <x v="104"/>
    <x v="104"/>
    <x v="0"/>
    <x v="0"/>
    <x v="0"/>
    <x v="0"/>
    <x v="0"/>
    <x v="0"/>
    <x v="96"/>
    <x v="72"/>
    <x v="33"/>
    <x v="33"/>
    <x v="0"/>
    <x v="0"/>
    <x v="0"/>
  </r>
  <r>
    <d v="2024-05-14T15:07:00"/>
    <x v="6137"/>
    <x v="104"/>
    <x v="104"/>
    <x v="0"/>
    <x v="0"/>
    <x v="0"/>
    <x v="0"/>
    <x v="0"/>
    <x v="182"/>
    <x v="190"/>
    <x v="129"/>
    <x v="38"/>
    <x v="38"/>
    <x v="120"/>
    <x v="0"/>
    <x v="0"/>
  </r>
  <r>
    <d v="2024-05-14T17:25:00"/>
    <x v="6138"/>
    <x v="104"/>
    <x v="104"/>
    <x v="0"/>
    <x v="0"/>
    <x v="0"/>
    <x v="0"/>
    <x v="0"/>
    <x v="182"/>
    <x v="549"/>
    <x v="395"/>
    <x v="38"/>
    <x v="38"/>
    <x v="120"/>
    <x v="0"/>
    <x v="0"/>
  </r>
  <r>
    <d v="2024-05-16T14:44:00"/>
    <x v="6139"/>
    <x v="104"/>
    <x v="104"/>
    <x v="0"/>
    <x v="0"/>
    <x v="0"/>
    <x v="0"/>
    <x v="0"/>
    <x v="0"/>
    <x v="0"/>
    <x v="0"/>
    <x v="33"/>
    <x v="33"/>
    <x v="0"/>
    <x v="0"/>
    <x v="0"/>
  </r>
  <r>
    <d v="2024-05-16T14:44:00"/>
    <x v="6139"/>
    <x v="104"/>
    <x v="104"/>
    <x v="0"/>
    <x v="0"/>
    <x v="0"/>
    <x v="0"/>
    <x v="0"/>
    <x v="0"/>
    <x v="0"/>
    <x v="0"/>
    <x v="33"/>
    <x v="33"/>
    <x v="0"/>
    <x v="0"/>
    <x v="0"/>
  </r>
  <r>
    <d v="2024-05-16T14:44:00"/>
    <x v="6139"/>
    <x v="104"/>
    <x v="104"/>
    <x v="0"/>
    <x v="0"/>
    <x v="0"/>
    <x v="0"/>
    <x v="0"/>
    <x v="168"/>
    <x v="262"/>
    <x v="173"/>
    <x v="33"/>
    <x v="33"/>
    <x v="7"/>
    <x v="0"/>
    <x v="0"/>
  </r>
  <r>
    <d v="2024-05-17T13:38:00"/>
    <x v="6140"/>
    <x v="104"/>
    <x v="104"/>
    <x v="0"/>
    <x v="0"/>
    <x v="0"/>
    <x v="0"/>
    <x v="0"/>
    <x v="182"/>
    <x v="549"/>
    <x v="395"/>
    <x v="36"/>
    <x v="36"/>
    <x v="120"/>
    <x v="0"/>
    <x v="0"/>
  </r>
  <r>
    <d v="2024-05-17T19:14:00"/>
    <x v="6141"/>
    <x v="104"/>
    <x v="104"/>
    <x v="0"/>
    <x v="0"/>
    <x v="0"/>
    <x v="0"/>
    <x v="0"/>
    <x v="182"/>
    <x v="190"/>
    <x v="129"/>
    <x v="38"/>
    <x v="38"/>
    <x v="120"/>
    <x v="0"/>
    <x v="0"/>
  </r>
  <r>
    <d v="2024-05-19T10:29:00"/>
    <x v="6142"/>
    <x v="104"/>
    <x v="104"/>
    <x v="0"/>
    <x v="0"/>
    <x v="0"/>
    <x v="0"/>
    <x v="0"/>
    <x v="557"/>
    <x v="551"/>
    <x v="397"/>
    <x v="38"/>
    <x v="38"/>
    <x v="382"/>
    <x v="1"/>
    <x v="0"/>
  </r>
  <r>
    <d v="2024-05-19T13:48:00"/>
    <x v="6143"/>
    <x v="104"/>
    <x v="104"/>
    <x v="0"/>
    <x v="0"/>
    <x v="0"/>
    <x v="0"/>
    <x v="0"/>
    <x v="0"/>
    <x v="0"/>
    <x v="0"/>
    <x v="36"/>
    <x v="36"/>
    <x v="0"/>
    <x v="0"/>
    <x v="0"/>
  </r>
  <r>
    <d v="2024-05-19T13:48:00"/>
    <x v="6143"/>
    <x v="104"/>
    <x v="104"/>
    <x v="0"/>
    <x v="0"/>
    <x v="0"/>
    <x v="0"/>
    <x v="0"/>
    <x v="0"/>
    <x v="0"/>
    <x v="0"/>
    <x v="36"/>
    <x v="36"/>
    <x v="0"/>
    <x v="0"/>
    <x v="0"/>
  </r>
  <r>
    <d v="2024-05-19T13:48:00"/>
    <x v="6143"/>
    <x v="104"/>
    <x v="104"/>
    <x v="0"/>
    <x v="0"/>
    <x v="0"/>
    <x v="0"/>
    <x v="0"/>
    <x v="168"/>
    <x v="176"/>
    <x v="7"/>
    <x v="36"/>
    <x v="36"/>
    <x v="7"/>
    <x v="0"/>
    <x v="0"/>
  </r>
  <r>
    <d v="2024-05-19T16:05:00"/>
    <x v="6144"/>
    <x v="104"/>
    <x v="104"/>
    <x v="0"/>
    <x v="0"/>
    <x v="0"/>
    <x v="0"/>
    <x v="0"/>
    <x v="182"/>
    <x v="190"/>
    <x v="129"/>
    <x v="33"/>
    <x v="33"/>
    <x v="120"/>
    <x v="0"/>
    <x v="0"/>
  </r>
  <r>
    <d v="2024-05-20T08:08:00"/>
    <x v="6145"/>
    <x v="104"/>
    <x v="104"/>
    <x v="0"/>
    <x v="0"/>
    <x v="0"/>
    <x v="0"/>
    <x v="0"/>
    <x v="0"/>
    <x v="0"/>
    <x v="0"/>
    <x v="36"/>
    <x v="36"/>
    <x v="0"/>
    <x v="0"/>
    <x v="0"/>
  </r>
  <r>
    <d v="2024-05-20T08:08:00"/>
    <x v="6145"/>
    <x v="104"/>
    <x v="104"/>
    <x v="0"/>
    <x v="0"/>
    <x v="0"/>
    <x v="0"/>
    <x v="0"/>
    <x v="0"/>
    <x v="0"/>
    <x v="0"/>
    <x v="36"/>
    <x v="36"/>
    <x v="0"/>
    <x v="0"/>
    <x v="0"/>
  </r>
  <r>
    <d v="2024-05-20T08:08:00"/>
    <x v="6145"/>
    <x v="104"/>
    <x v="104"/>
    <x v="0"/>
    <x v="0"/>
    <x v="0"/>
    <x v="0"/>
    <x v="0"/>
    <x v="168"/>
    <x v="176"/>
    <x v="7"/>
    <x v="36"/>
    <x v="36"/>
    <x v="7"/>
    <x v="0"/>
    <x v="0"/>
  </r>
  <r>
    <d v="2024-05-21T13:42:00"/>
    <x v="6146"/>
    <x v="104"/>
    <x v="104"/>
    <x v="0"/>
    <x v="0"/>
    <x v="0"/>
    <x v="0"/>
    <x v="0"/>
    <x v="0"/>
    <x v="0"/>
    <x v="0"/>
    <x v="33"/>
    <x v="33"/>
    <x v="0"/>
    <x v="0"/>
    <x v="0"/>
  </r>
  <r>
    <d v="2024-05-24T08:28:00"/>
    <x v="6147"/>
    <x v="104"/>
    <x v="104"/>
    <x v="0"/>
    <x v="0"/>
    <x v="0"/>
    <x v="0"/>
    <x v="0"/>
    <x v="182"/>
    <x v="190"/>
    <x v="129"/>
    <x v="36"/>
    <x v="36"/>
    <x v="120"/>
    <x v="0"/>
    <x v="0"/>
  </r>
  <r>
    <d v="2024-05-24T08:28:00"/>
    <x v="6147"/>
    <x v="104"/>
    <x v="104"/>
    <x v="0"/>
    <x v="0"/>
    <x v="0"/>
    <x v="0"/>
    <x v="0"/>
    <x v="182"/>
    <x v="549"/>
    <x v="395"/>
    <x v="36"/>
    <x v="36"/>
    <x v="120"/>
    <x v="0"/>
    <x v="0"/>
  </r>
  <r>
    <d v="2024-05-24T13:30:00"/>
    <x v="6148"/>
    <x v="104"/>
    <x v="104"/>
    <x v="0"/>
    <x v="0"/>
    <x v="0"/>
    <x v="0"/>
    <x v="0"/>
    <x v="18"/>
    <x v="85"/>
    <x v="121"/>
    <x v="36"/>
    <x v="36"/>
    <x v="12"/>
    <x v="0"/>
    <x v="0"/>
  </r>
  <r>
    <d v="2024-05-24T13:30:00"/>
    <x v="6148"/>
    <x v="104"/>
    <x v="104"/>
    <x v="0"/>
    <x v="0"/>
    <x v="0"/>
    <x v="0"/>
    <x v="0"/>
    <x v="18"/>
    <x v="85"/>
    <x v="121"/>
    <x v="36"/>
    <x v="36"/>
    <x v="12"/>
    <x v="0"/>
    <x v="0"/>
  </r>
  <r>
    <d v="2024-05-24T13:30:00"/>
    <x v="6148"/>
    <x v="104"/>
    <x v="104"/>
    <x v="0"/>
    <x v="0"/>
    <x v="0"/>
    <x v="0"/>
    <x v="0"/>
    <x v="18"/>
    <x v="85"/>
    <x v="121"/>
    <x v="36"/>
    <x v="36"/>
    <x v="12"/>
    <x v="0"/>
    <x v="0"/>
  </r>
  <r>
    <d v="2024-05-25T21:46:00"/>
    <x v="6149"/>
    <x v="104"/>
    <x v="104"/>
    <x v="0"/>
    <x v="0"/>
    <x v="0"/>
    <x v="0"/>
    <x v="0"/>
    <x v="0"/>
    <x v="0"/>
    <x v="0"/>
    <x v="33"/>
    <x v="33"/>
    <x v="0"/>
    <x v="0"/>
    <x v="0"/>
  </r>
  <r>
    <d v="2024-05-25T21:46:00"/>
    <x v="6149"/>
    <x v="104"/>
    <x v="104"/>
    <x v="0"/>
    <x v="0"/>
    <x v="0"/>
    <x v="0"/>
    <x v="0"/>
    <x v="0"/>
    <x v="96"/>
    <x v="72"/>
    <x v="33"/>
    <x v="33"/>
    <x v="0"/>
    <x v="0"/>
    <x v="0"/>
  </r>
  <r>
    <d v="2024-05-26T11:20:00"/>
    <x v="6150"/>
    <x v="104"/>
    <x v="104"/>
    <x v="0"/>
    <x v="0"/>
    <x v="0"/>
    <x v="0"/>
    <x v="0"/>
    <x v="558"/>
    <x v="551"/>
    <x v="398"/>
    <x v="33"/>
    <x v="33"/>
    <x v="383"/>
    <x v="1"/>
    <x v="0"/>
  </r>
  <r>
    <d v="2024-05-26T14:22:00"/>
    <x v="6151"/>
    <x v="104"/>
    <x v="104"/>
    <x v="0"/>
    <x v="0"/>
    <x v="0"/>
    <x v="0"/>
    <x v="1"/>
    <x v="180"/>
    <x v="85"/>
    <x v="129"/>
    <x v="38"/>
    <x v="38"/>
    <x v="120"/>
    <x v="0"/>
    <x v="0"/>
  </r>
  <r>
    <d v="2024-05-26T14:23:00"/>
    <x v="6152"/>
    <x v="104"/>
    <x v="104"/>
    <x v="0"/>
    <x v="0"/>
    <x v="0"/>
    <x v="0"/>
    <x v="1"/>
    <x v="180"/>
    <x v="85"/>
    <x v="129"/>
    <x v="38"/>
    <x v="38"/>
    <x v="120"/>
    <x v="0"/>
    <x v="0"/>
  </r>
  <r>
    <d v="2024-05-26T14:24:00"/>
    <x v="6153"/>
    <x v="104"/>
    <x v="104"/>
    <x v="0"/>
    <x v="0"/>
    <x v="0"/>
    <x v="0"/>
    <x v="0"/>
    <x v="182"/>
    <x v="190"/>
    <x v="129"/>
    <x v="38"/>
    <x v="38"/>
    <x v="120"/>
    <x v="0"/>
    <x v="0"/>
  </r>
  <r>
    <d v="2024-05-26T15:07:00"/>
    <x v="6154"/>
    <x v="104"/>
    <x v="104"/>
    <x v="0"/>
    <x v="0"/>
    <x v="0"/>
    <x v="0"/>
    <x v="0"/>
    <x v="182"/>
    <x v="549"/>
    <x v="395"/>
    <x v="33"/>
    <x v="33"/>
    <x v="120"/>
    <x v="0"/>
    <x v="0"/>
  </r>
  <r>
    <d v="2024-05-26T16:34:00"/>
    <x v="6155"/>
    <x v="104"/>
    <x v="104"/>
    <x v="0"/>
    <x v="0"/>
    <x v="0"/>
    <x v="0"/>
    <x v="0"/>
    <x v="0"/>
    <x v="96"/>
    <x v="72"/>
    <x v="36"/>
    <x v="36"/>
    <x v="0"/>
    <x v="0"/>
    <x v="0"/>
  </r>
  <r>
    <d v="2024-05-28T09:36:00"/>
    <x v="6156"/>
    <x v="104"/>
    <x v="104"/>
    <x v="0"/>
    <x v="0"/>
    <x v="0"/>
    <x v="0"/>
    <x v="0"/>
    <x v="182"/>
    <x v="549"/>
    <x v="395"/>
    <x v="38"/>
    <x v="38"/>
    <x v="120"/>
    <x v="0"/>
    <x v="0"/>
  </r>
  <r>
    <d v="2024-05-28T09:36:00"/>
    <x v="6156"/>
    <x v="104"/>
    <x v="104"/>
    <x v="0"/>
    <x v="0"/>
    <x v="0"/>
    <x v="0"/>
    <x v="0"/>
    <x v="182"/>
    <x v="190"/>
    <x v="129"/>
    <x v="38"/>
    <x v="38"/>
    <x v="120"/>
    <x v="0"/>
    <x v="0"/>
  </r>
  <r>
    <d v="2024-05-28T20:29:00"/>
    <x v="6157"/>
    <x v="104"/>
    <x v="104"/>
    <x v="0"/>
    <x v="0"/>
    <x v="0"/>
    <x v="0"/>
    <x v="0"/>
    <x v="168"/>
    <x v="262"/>
    <x v="173"/>
    <x v="33"/>
    <x v="33"/>
    <x v="7"/>
    <x v="0"/>
    <x v="0"/>
  </r>
  <r>
    <d v="2024-05-28T20:29:00"/>
    <x v="6157"/>
    <x v="104"/>
    <x v="104"/>
    <x v="0"/>
    <x v="0"/>
    <x v="0"/>
    <x v="0"/>
    <x v="0"/>
    <x v="0"/>
    <x v="0"/>
    <x v="0"/>
    <x v="33"/>
    <x v="33"/>
    <x v="0"/>
    <x v="0"/>
    <x v="0"/>
  </r>
  <r>
    <d v="2024-05-28T20:29:00"/>
    <x v="6157"/>
    <x v="104"/>
    <x v="104"/>
    <x v="0"/>
    <x v="0"/>
    <x v="0"/>
    <x v="0"/>
    <x v="0"/>
    <x v="0"/>
    <x v="0"/>
    <x v="0"/>
    <x v="33"/>
    <x v="33"/>
    <x v="0"/>
    <x v="0"/>
    <x v="0"/>
  </r>
  <r>
    <d v="2024-05-31T10:55:00"/>
    <x v="6158"/>
    <x v="104"/>
    <x v="104"/>
    <x v="0"/>
    <x v="0"/>
    <x v="0"/>
    <x v="0"/>
    <x v="0"/>
    <x v="0"/>
    <x v="0"/>
    <x v="0"/>
    <x v="36"/>
    <x v="36"/>
    <x v="0"/>
    <x v="0"/>
    <x v="0"/>
  </r>
  <r>
    <d v="2024-05-31T10:55:00"/>
    <x v="6158"/>
    <x v="104"/>
    <x v="104"/>
    <x v="0"/>
    <x v="0"/>
    <x v="0"/>
    <x v="0"/>
    <x v="0"/>
    <x v="0"/>
    <x v="0"/>
    <x v="0"/>
    <x v="36"/>
    <x v="36"/>
    <x v="0"/>
    <x v="0"/>
    <x v="0"/>
  </r>
  <r>
    <d v="2024-05-31T10:55:00"/>
    <x v="6158"/>
    <x v="104"/>
    <x v="104"/>
    <x v="0"/>
    <x v="0"/>
    <x v="0"/>
    <x v="0"/>
    <x v="0"/>
    <x v="168"/>
    <x v="176"/>
    <x v="7"/>
    <x v="36"/>
    <x v="36"/>
    <x v="7"/>
    <x v="0"/>
    <x v="0"/>
  </r>
  <r>
    <d v="2024-05-31T19:29:00"/>
    <x v="6159"/>
    <x v="104"/>
    <x v="104"/>
    <x v="0"/>
    <x v="0"/>
    <x v="0"/>
    <x v="0"/>
    <x v="0"/>
    <x v="182"/>
    <x v="190"/>
    <x v="129"/>
    <x v="33"/>
    <x v="33"/>
    <x v="120"/>
    <x v="0"/>
    <x v="0"/>
  </r>
  <r>
    <d v="2024-05-02T17:07:00"/>
    <x v="6160"/>
    <x v="105"/>
    <x v="105"/>
    <x v="0"/>
    <x v="0"/>
    <x v="0"/>
    <x v="0"/>
    <x v="0"/>
    <x v="559"/>
    <x v="552"/>
    <x v="399"/>
    <x v="308"/>
    <x v="304"/>
    <x v="384"/>
    <x v="1"/>
    <x v="0"/>
  </r>
  <r>
    <d v="2024-05-03T17:54:00"/>
    <x v="6161"/>
    <x v="105"/>
    <x v="105"/>
    <x v="0"/>
    <x v="0"/>
    <x v="0"/>
    <x v="0"/>
    <x v="0"/>
    <x v="0"/>
    <x v="0"/>
    <x v="0"/>
    <x v="308"/>
    <x v="304"/>
    <x v="0"/>
    <x v="0"/>
    <x v="0"/>
  </r>
  <r>
    <d v="2024-05-03T19:31:00"/>
    <x v="6162"/>
    <x v="105"/>
    <x v="105"/>
    <x v="0"/>
    <x v="0"/>
    <x v="0"/>
    <x v="0"/>
    <x v="0"/>
    <x v="0"/>
    <x v="0"/>
    <x v="0"/>
    <x v="308"/>
    <x v="304"/>
    <x v="0"/>
    <x v="0"/>
    <x v="0"/>
  </r>
  <r>
    <d v="2024-05-03T20:52:00"/>
    <x v="6163"/>
    <x v="105"/>
    <x v="105"/>
    <x v="0"/>
    <x v="0"/>
    <x v="0"/>
    <x v="0"/>
    <x v="0"/>
    <x v="0"/>
    <x v="0"/>
    <x v="0"/>
    <x v="308"/>
    <x v="304"/>
    <x v="0"/>
    <x v="0"/>
    <x v="0"/>
  </r>
  <r>
    <d v="2024-05-04T20:30:00"/>
    <x v="6164"/>
    <x v="105"/>
    <x v="105"/>
    <x v="0"/>
    <x v="0"/>
    <x v="0"/>
    <x v="0"/>
    <x v="0"/>
    <x v="13"/>
    <x v="13"/>
    <x v="8"/>
    <x v="309"/>
    <x v="305"/>
    <x v="8"/>
    <x v="1"/>
    <x v="0"/>
  </r>
  <r>
    <d v="2024-05-05T16:46:00"/>
    <x v="6165"/>
    <x v="105"/>
    <x v="105"/>
    <x v="0"/>
    <x v="0"/>
    <x v="0"/>
    <x v="0"/>
    <x v="0"/>
    <x v="0"/>
    <x v="0"/>
    <x v="0"/>
    <x v="308"/>
    <x v="304"/>
    <x v="0"/>
    <x v="0"/>
    <x v="0"/>
  </r>
  <r>
    <d v="2024-05-05T19:30:00"/>
    <x v="6166"/>
    <x v="105"/>
    <x v="105"/>
    <x v="0"/>
    <x v="0"/>
    <x v="0"/>
    <x v="0"/>
    <x v="0"/>
    <x v="560"/>
    <x v="553"/>
    <x v="400"/>
    <x v="308"/>
    <x v="304"/>
    <x v="385"/>
    <x v="1"/>
    <x v="1"/>
  </r>
  <r>
    <d v="2024-05-05T21:11:00"/>
    <x v="6167"/>
    <x v="105"/>
    <x v="105"/>
    <x v="0"/>
    <x v="0"/>
    <x v="0"/>
    <x v="0"/>
    <x v="0"/>
    <x v="0"/>
    <x v="0"/>
    <x v="0"/>
    <x v="308"/>
    <x v="304"/>
    <x v="0"/>
    <x v="0"/>
    <x v="0"/>
  </r>
  <r>
    <d v="2024-05-05T21:11:00"/>
    <x v="6167"/>
    <x v="105"/>
    <x v="105"/>
    <x v="0"/>
    <x v="0"/>
    <x v="0"/>
    <x v="0"/>
    <x v="0"/>
    <x v="0"/>
    <x v="0"/>
    <x v="0"/>
    <x v="308"/>
    <x v="304"/>
    <x v="0"/>
    <x v="0"/>
    <x v="0"/>
  </r>
  <r>
    <d v="2024-05-05T21:11:00"/>
    <x v="6167"/>
    <x v="105"/>
    <x v="105"/>
    <x v="0"/>
    <x v="0"/>
    <x v="0"/>
    <x v="0"/>
    <x v="0"/>
    <x v="168"/>
    <x v="176"/>
    <x v="7"/>
    <x v="308"/>
    <x v="304"/>
    <x v="7"/>
    <x v="0"/>
    <x v="0"/>
  </r>
  <r>
    <d v="2024-05-06T10:27:00"/>
    <x v="6168"/>
    <x v="105"/>
    <x v="105"/>
    <x v="0"/>
    <x v="0"/>
    <x v="0"/>
    <x v="0"/>
    <x v="0"/>
    <x v="0"/>
    <x v="0"/>
    <x v="0"/>
    <x v="308"/>
    <x v="304"/>
    <x v="0"/>
    <x v="0"/>
    <x v="0"/>
  </r>
  <r>
    <d v="2024-05-06T10:27:00"/>
    <x v="6168"/>
    <x v="105"/>
    <x v="105"/>
    <x v="0"/>
    <x v="0"/>
    <x v="0"/>
    <x v="0"/>
    <x v="0"/>
    <x v="168"/>
    <x v="176"/>
    <x v="7"/>
    <x v="308"/>
    <x v="304"/>
    <x v="7"/>
    <x v="0"/>
    <x v="0"/>
  </r>
  <r>
    <d v="2024-05-06T10:27:00"/>
    <x v="6168"/>
    <x v="105"/>
    <x v="105"/>
    <x v="0"/>
    <x v="0"/>
    <x v="0"/>
    <x v="0"/>
    <x v="0"/>
    <x v="0"/>
    <x v="0"/>
    <x v="0"/>
    <x v="308"/>
    <x v="304"/>
    <x v="0"/>
    <x v="0"/>
    <x v="0"/>
  </r>
  <r>
    <d v="2024-05-06T11:40:00"/>
    <x v="6169"/>
    <x v="105"/>
    <x v="105"/>
    <x v="0"/>
    <x v="0"/>
    <x v="0"/>
    <x v="0"/>
    <x v="0"/>
    <x v="0"/>
    <x v="0"/>
    <x v="0"/>
    <x v="308"/>
    <x v="304"/>
    <x v="0"/>
    <x v="0"/>
    <x v="0"/>
  </r>
  <r>
    <d v="2024-05-10T14:23:00"/>
    <x v="6170"/>
    <x v="105"/>
    <x v="105"/>
    <x v="0"/>
    <x v="0"/>
    <x v="0"/>
    <x v="0"/>
    <x v="0"/>
    <x v="0"/>
    <x v="0"/>
    <x v="0"/>
    <x v="308"/>
    <x v="304"/>
    <x v="0"/>
    <x v="0"/>
    <x v="0"/>
  </r>
  <r>
    <d v="2024-05-11T19:04:00"/>
    <x v="6171"/>
    <x v="105"/>
    <x v="105"/>
    <x v="0"/>
    <x v="0"/>
    <x v="0"/>
    <x v="0"/>
    <x v="1"/>
    <x v="6"/>
    <x v="6"/>
    <x v="0"/>
    <x v="308"/>
    <x v="304"/>
    <x v="0"/>
    <x v="0"/>
    <x v="0"/>
  </r>
  <r>
    <d v="2024-05-12T11:14:00"/>
    <x v="6172"/>
    <x v="105"/>
    <x v="105"/>
    <x v="0"/>
    <x v="0"/>
    <x v="0"/>
    <x v="0"/>
    <x v="0"/>
    <x v="0"/>
    <x v="0"/>
    <x v="0"/>
    <x v="308"/>
    <x v="304"/>
    <x v="0"/>
    <x v="0"/>
    <x v="0"/>
  </r>
  <r>
    <d v="2024-05-12T20:06:00"/>
    <x v="6173"/>
    <x v="105"/>
    <x v="105"/>
    <x v="0"/>
    <x v="0"/>
    <x v="0"/>
    <x v="0"/>
    <x v="0"/>
    <x v="0"/>
    <x v="0"/>
    <x v="0"/>
    <x v="309"/>
    <x v="305"/>
    <x v="0"/>
    <x v="0"/>
    <x v="0"/>
  </r>
  <r>
    <d v="2024-05-12T20:10:00"/>
    <x v="6174"/>
    <x v="105"/>
    <x v="105"/>
    <x v="0"/>
    <x v="0"/>
    <x v="0"/>
    <x v="0"/>
    <x v="0"/>
    <x v="13"/>
    <x v="13"/>
    <x v="8"/>
    <x v="309"/>
    <x v="305"/>
    <x v="8"/>
    <x v="1"/>
    <x v="0"/>
  </r>
  <r>
    <d v="2024-05-13T16:43:00"/>
    <x v="6175"/>
    <x v="105"/>
    <x v="105"/>
    <x v="0"/>
    <x v="0"/>
    <x v="0"/>
    <x v="0"/>
    <x v="0"/>
    <x v="0"/>
    <x v="0"/>
    <x v="0"/>
    <x v="308"/>
    <x v="304"/>
    <x v="0"/>
    <x v="0"/>
    <x v="0"/>
  </r>
  <r>
    <d v="2024-05-13T21:04:00"/>
    <x v="6176"/>
    <x v="105"/>
    <x v="105"/>
    <x v="0"/>
    <x v="0"/>
    <x v="0"/>
    <x v="0"/>
    <x v="0"/>
    <x v="0"/>
    <x v="0"/>
    <x v="0"/>
    <x v="308"/>
    <x v="304"/>
    <x v="0"/>
    <x v="0"/>
    <x v="0"/>
  </r>
  <r>
    <d v="2024-05-14T15:35:00"/>
    <x v="6177"/>
    <x v="105"/>
    <x v="105"/>
    <x v="0"/>
    <x v="0"/>
    <x v="0"/>
    <x v="0"/>
    <x v="0"/>
    <x v="0"/>
    <x v="0"/>
    <x v="0"/>
    <x v="309"/>
    <x v="305"/>
    <x v="0"/>
    <x v="0"/>
    <x v="0"/>
  </r>
  <r>
    <d v="2024-05-14T20:28:00"/>
    <x v="6178"/>
    <x v="105"/>
    <x v="105"/>
    <x v="0"/>
    <x v="0"/>
    <x v="0"/>
    <x v="0"/>
    <x v="0"/>
    <x v="0"/>
    <x v="0"/>
    <x v="0"/>
    <x v="309"/>
    <x v="305"/>
    <x v="0"/>
    <x v="0"/>
    <x v="0"/>
  </r>
  <r>
    <d v="2024-05-14T21:03:00"/>
    <x v="6179"/>
    <x v="105"/>
    <x v="105"/>
    <x v="0"/>
    <x v="0"/>
    <x v="0"/>
    <x v="0"/>
    <x v="0"/>
    <x v="0"/>
    <x v="0"/>
    <x v="0"/>
    <x v="309"/>
    <x v="305"/>
    <x v="0"/>
    <x v="0"/>
    <x v="0"/>
  </r>
  <r>
    <d v="2024-05-16T21:38:00"/>
    <x v="6180"/>
    <x v="105"/>
    <x v="105"/>
    <x v="0"/>
    <x v="0"/>
    <x v="0"/>
    <x v="0"/>
    <x v="0"/>
    <x v="0"/>
    <x v="0"/>
    <x v="0"/>
    <x v="308"/>
    <x v="304"/>
    <x v="0"/>
    <x v="0"/>
    <x v="0"/>
  </r>
  <r>
    <d v="2024-05-17T14:02:00"/>
    <x v="6181"/>
    <x v="105"/>
    <x v="105"/>
    <x v="0"/>
    <x v="0"/>
    <x v="0"/>
    <x v="0"/>
    <x v="0"/>
    <x v="169"/>
    <x v="177"/>
    <x v="123"/>
    <x v="308"/>
    <x v="304"/>
    <x v="114"/>
    <x v="0"/>
    <x v="0"/>
  </r>
  <r>
    <d v="2024-05-17T16:45:00"/>
    <x v="6182"/>
    <x v="105"/>
    <x v="105"/>
    <x v="0"/>
    <x v="0"/>
    <x v="0"/>
    <x v="0"/>
    <x v="0"/>
    <x v="0"/>
    <x v="0"/>
    <x v="0"/>
    <x v="308"/>
    <x v="304"/>
    <x v="0"/>
    <x v="0"/>
    <x v="0"/>
  </r>
  <r>
    <d v="2024-05-17T20:57:00"/>
    <x v="6183"/>
    <x v="105"/>
    <x v="105"/>
    <x v="0"/>
    <x v="0"/>
    <x v="0"/>
    <x v="0"/>
    <x v="0"/>
    <x v="0"/>
    <x v="0"/>
    <x v="0"/>
    <x v="308"/>
    <x v="304"/>
    <x v="0"/>
    <x v="0"/>
    <x v="0"/>
  </r>
  <r>
    <d v="2024-05-18T10:28:00"/>
    <x v="6184"/>
    <x v="105"/>
    <x v="105"/>
    <x v="0"/>
    <x v="0"/>
    <x v="0"/>
    <x v="0"/>
    <x v="0"/>
    <x v="168"/>
    <x v="176"/>
    <x v="7"/>
    <x v="308"/>
    <x v="304"/>
    <x v="7"/>
    <x v="0"/>
    <x v="0"/>
  </r>
  <r>
    <d v="2024-05-18T10:28:00"/>
    <x v="6184"/>
    <x v="105"/>
    <x v="105"/>
    <x v="0"/>
    <x v="0"/>
    <x v="0"/>
    <x v="0"/>
    <x v="0"/>
    <x v="0"/>
    <x v="0"/>
    <x v="0"/>
    <x v="308"/>
    <x v="304"/>
    <x v="0"/>
    <x v="0"/>
    <x v="0"/>
  </r>
  <r>
    <d v="2024-05-18T10:28:00"/>
    <x v="6184"/>
    <x v="105"/>
    <x v="105"/>
    <x v="0"/>
    <x v="0"/>
    <x v="0"/>
    <x v="0"/>
    <x v="0"/>
    <x v="0"/>
    <x v="0"/>
    <x v="0"/>
    <x v="308"/>
    <x v="304"/>
    <x v="0"/>
    <x v="0"/>
    <x v="0"/>
  </r>
  <r>
    <d v="2024-05-19T21:06:00"/>
    <x v="6185"/>
    <x v="105"/>
    <x v="105"/>
    <x v="0"/>
    <x v="0"/>
    <x v="0"/>
    <x v="0"/>
    <x v="1"/>
    <x v="6"/>
    <x v="6"/>
    <x v="0"/>
    <x v="308"/>
    <x v="304"/>
    <x v="0"/>
    <x v="0"/>
    <x v="0"/>
  </r>
  <r>
    <d v="2024-05-19T21:23:00"/>
    <x v="6186"/>
    <x v="105"/>
    <x v="105"/>
    <x v="0"/>
    <x v="0"/>
    <x v="0"/>
    <x v="0"/>
    <x v="0"/>
    <x v="0"/>
    <x v="0"/>
    <x v="0"/>
    <x v="308"/>
    <x v="304"/>
    <x v="0"/>
    <x v="0"/>
    <x v="0"/>
  </r>
  <r>
    <d v="2024-05-20T09:36:00"/>
    <x v="6187"/>
    <x v="105"/>
    <x v="105"/>
    <x v="0"/>
    <x v="0"/>
    <x v="0"/>
    <x v="0"/>
    <x v="0"/>
    <x v="395"/>
    <x v="401"/>
    <x v="274"/>
    <x v="308"/>
    <x v="304"/>
    <x v="259"/>
    <x v="1"/>
    <x v="1"/>
  </r>
  <r>
    <d v="2024-05-20T17:54:00"/>
    <x v="6188"/>
    <x v="105"/>
    <x v="105"/>
    <x v="0"/>
    <x v="0"/>
    <x v="0"/>
    <x v="0"/>
    <x v="1"/>
    <x v="6"/>
    <x v="6"/>
    <x v="0"/>
    <x v="309"/>
    <x v="305"/>
    <x v="0"/>
    <x v="0"/>
    <x v="0"/>
  </r>
  <r>
    <d v="2024-05-20T20:25:00"/>
    <x v="6189"/>
    <x v="105"/>
    <x v="105"/>
    <x v="0"/>
    <x v="0"/>
    <x v="0"/>
    <x v="0"/>
    <x v="0"/>
    <x v="168"/>
    <x v="176"/>
    <x v="7"/>
    <x v="309"/>
    <x v="305"/>
    <x v="7"/>
    <x v="0"/>
    <x v="0"/>
  </r>
  <r>
    <d v="2024-05-20T20:25:00"/>
    <x v="6189"/>
    <x v="105"/>
    <x v="105"/>
    <x v="0"/>
    <x v="0"/>
    <x v="0"/>
    <x v="0"/>
    <x v="0"/>
    <x v="0"/>
    <x v="0"/>
    <x v="0"/>
    <x v="309"/>
    <x v="305"/>
    <x v="0"/>
    <x v="0"/>
    <x v="0"/>
  </r>
  <r>
    <d v="2024-05-20T20:25:00"/>
    <x v="6189"/>
    <x v="105"/>
    <x v="105"/>
    <x v="0"/>
    <x v="0"/>
    <x v="0"/>
    <x v="0"/>
    <x v="0"/>
    <x v="0"/>
    <x v="0"/>
    <x v="0"/>
    <x v="309"/>
    <x v="305"/>
    <x v="0"/>
    <x v="0"/>
    <x v="0"/>
  </r>
  <r>
    <d v="2024-05-20T21:09:00"/>
    <x v="6190"/>
    <x v="105"/>
    <x v="105"/>
    <x v="0"/>
    <x v="0"/>
    <x v="0"/>
    <x v="0"/>
    <x v="0"/>
    <x v="561"/>
    <x v="554"/>
    <x v="401"/>
    <x v="309"/>
    <x v="305"/>
    <x v="386"/>
    <x v="1"/>
    <x v="0"/>
  </r>
  <r>
    <d v="2024-05-21T14:20:00"/>
    <x v="6191"/>
    <x v="105"/>
    <x v="105"/>
    <x v="0"/>
    <x v="0"/>
    <x v="0"/>
    <x v="0"/>
    <x v="0"/>
    <x v="237"/>
    <x v="244"/>
    <x v="163"/>
    <x v="309"/>
    <x v="305"/>
    <x v="152"/>
    <x v="1"/>
    <x v="1"/>
  </r>
  <r>
    <d v="2024-05-21T21:19:00"/>
    <x v="6192"/>
    <x v="105"/>
    <x v="105"/>
    <x v="0"/>
    <x v="0"/>
    <x v="0"/>
    <x v="0"/>
    <x v="0"/>
    <x v="0"/>
    <x v="0"/>
    <x v="0"/>
    <x v="308"/>
    <x v="304"/>
    <x v="0"/>
    <x v="0"/>
    <x v="0"/>
  </r>
  <r>
    <d v="2024-05-22T12:05:00"/>
    <x v="6193"/>
    <x v="105"/>
    <x v="105"/>
    <x v="0"/>
    <x v="0"/>
    <x v="0"/>
    <x v="0"/>
    <x v="0"/>
    <x v="0"/>
    <x v="0"/>
    <x v="0"/>
    <x v="308"/>
    <x v="304"/>
    <x v="0"/>
    <x v="0"/>
    <x v="0"/>
  </r>
  <r>
    <d v="2024-05-22T13:55:00"/>
    <x v="6194"/>
    <x v="105"/>
    <x v="105"/>
    <x v="0"/>
    <x v="0"/>
    <x v="0"/>
    <x v="0"/>
    <x v="0"/>
    <x v="0"/>
    <x v="0"/>
    <x v="0"/>
    <x v="308"/>
    <x v="304"/>
    <x v="0"/>
    <x v="0"/>
    <x v="0"/>
  </r>
  <r>
    <d v="2024-05-23T17:34:00"/>
    <x v="6195"/>
    <x v="105"/>
    <x v="105"/>
    <x v="0"/>
    <x v="0"/>
    <x v="0"/>
    <x v="0"/>
    <x v="0"/>
    <x v="0"/>
    <x v="0"/>
    <x v="0"/>
    <x v="309"/>
    <x v="305"/>
    <x v="0"/>
    <x v="0"/>
    <x v="0"/>
  </r>
  <r>
    <d v="2024-05-23T20:27:00"/>
    <x v="6196"/>
    <x v="105"/>
    <x v="105"/>
    <x v="0"/>
    <x v="0"/>
    <x v="0"/>
    <x v="0"/>
    <x v="1"/>
    <x v="6"/>
    <x v="6"/>
    <x v="0"/>
    <x v="309"/>
    <x v="305"/>
    <x v="0"/>
    <x v="0"/>
    <x v="0"/>
  </r>
  <r>
    <d v="2024-05-24T10:09:00"/>
    <x v="6197"/>
    <x v="105"/>
    <x v="105"/>
    <x v="0"/>
    <x v="0"/>
    <x v="0"/>
    <x v="0"/>
    <x v="0"/>
    <x v="0"/>
    <x v="0"/>
    <x v="0"/>
    <x v="308"/>
    <x v="304"/>
    <x v="0"/>
    <x v="0"/>
    <x v="0"/>
  </r>
  <r>
    <d v="2024-05-25T08:26:00"/>
    <x v="6198"/>
    <x v="105"/>
    <x v="105"/>
    <x v="0"/>
    <x v="0"/>
    <x v="0"/>
    <x v="0"/>
    <x v="0"/>
    <x v="284"/>
    <x v="291"/>
    <x v="194"/>
    <x v="309"/>
    <x v="305"/>
    <x v="181"/>
    <x v="1"/>
    <x v="0"/>
  </r>
  <r>
    <d v="2024-05-25T09:48:00"/>
    <x v="6199"/>
    <x v="105"/>
    <x v="105"/>
    <x v="0"/>
    <x v="0"/>
    <x v="0"/>
    <x v="0"/>
    <x v="0"/>
    <x v="0"/>
    <x v="0"/>
    <x v="0"/>
    <x v="309"/>
    <x v="305"/>
    <x v="0"/>
    <x v="0"/>
    <x v="0"/>
  </r>
  <r>
    <d v="2024-05-25T11:49:00"/>
    <x v="6200"/>
    <x v="105"/>
    <x v="105"/>
    <x v="0"/>
    <x v="0"/>
    <x v="0"/>
    <x v="0"/>
    <x v="0"/>
    <x v="0"/>
    <x v="0"/>
    <x v="0"/>
    <x v="309"/>
    <x v="305"/>
    <x v="0"/>
    <x v="0"/>
    <x v="0"/>
  </r>
  <r>
    <d v="2024-05-25T17:21:00"/>
    <x v="6201"/>
    <x v="105"/>
    <x v="105"/>
    <x v="0"/>
    <x v="0"/>
    <x v="0"/>
    <x v="0"/>
    <x v="0"/>
    <x v="0"/>
    <x v="0"/>
    <x v="0"/>
    <x v="308"/>
    <x v="304"/>
    <x v="0"/>
    <x v="0"/>
    <x v="0"/>
  </r>
  <r>
    <d v="2024-05-25T17:54:00"/>
    <x v="6202"/>
    <x v="105"/>
    <x v="105"/>
    <x v="0"/>
    <x v="0"/>
    <x v="0"/>
    <x v="0"/>
    <x v="0"/>
    <x v="0"/>
    <x v="0"/>
    <x v="0"/>
    <x v="308"/>
    <x v="304"/>
    <x v="0"/>
    <x v="0"/>
    <x v="0"/>
  </r>
  <r>
    <d v="2024-05-25T18:52:00"/>
    <x v="6203"/>
    <x v="105"/>
    <x v="105"/>
    <x v="0"/>
    <x v="0"/>
    <x v="0"/>
    <x v="0"/>
    <x v="0"/>
    <x v="0"/>
    <x v="0"/>
    <x v="0"/>
    <x v="308"/>
    <x v="304"/>
    <x v="0"/>
    <x v="0"/>
    <x v="0"/>
  </r>
  <r>
    <d v="2024-05-25T21:34:00"/>
    <x v="6204"/>
    <x v="105"/>
    <x v="105"/>
    <x v="0"/>
    <x v="0"/>
    <x v="0"/>
    <x v="0"/>
    <x v="0"/>
    <x v="0"/>
    <x v="0"/>
    <x v="0"/>
    <x v="308"/>
    <x v="304"/>
    <x v="0"/>
    <x v="0"/>
    <x v="0"/>
  </r>
  <r>
    <d v="2024-05-26T11:06:00"/>
    <x v="6205"/>
    <x v="105"/>
    <x v="105"/>
    <x v="0"/>
    <x v="0"/>
    <x v="0"/>
    <x v="0"/>
    <x v="0"/>
    <x v="0"/>
    <x v="0"/>
    <x v="0"/>
    <x v="309"/>
    <x v="305"/>
    <x v="0"/>
    <x v="0"/>
    <x v="0"/>
  </r>
  <r>
    <d v="2024-05-26T14:48:00"/>
    <x v="6206"/>
    <x v="105"/>
    <x v="105"/>
    <x v="0"/>
    <x v="0"/>
    <x v="0"/>
    <x v="0"/>
    <x v="0"/>
    <x v="0"/>
    <x v="0"/>
    <x v="0"/>
    <x v="308"/>
    <x v="304"/>
    <x v="0"/>
    <x v="0"/>
    <x v="0"/>
  </r>
  <r>
    <d v="2024-05-26T18:32:00"/>
    <x v="6207"/>
    <x v="105"/>
    <x v="105"/>
    <x v="0"/>
    <x v="0"/>
    <x v="0"/>
    <x v="0"/>
    <x v="0"/>
    <x v="0"/>
    <x v="0"/>
    <x v="0"/>
    <x v="308"/>
    <x v="304"/>
    <x v="0"/>
    <x v="0"/>
    <x v="0"/>
  </r>
  <r>
    <d v="2024-05-26T22:09:00"/>
    <x v="6208"/>
    <x v="105"/>
    <x v="105"/>
    <x v="0"/>
    <x v="0"/>
    <x v="0"/>
    <x v="0"/>
    <x v="1"/>
    <x v="6"/>
    <x v="6"/>
    <x v="0"/>
    <x v="308"/>
    <x v="304"/>
    <x v="0"/>
    <x v="0"/>
    <x v="0"/>
  </r>
  <r>
    <d v="2024-05-27T10:34:00"/>
    <x v="6209"/>
    <x v="105"/>
    <x v="105"/>
    <x v="0"/>
    <x v="0"/>
    <x v="0"/>
    <x v="0"/>
    <x v="1"/>
    <x v="6"/>
    <x v="6"/>
    <x v="0"/>
    <x v="308"/>
    <x v="304"/>
    <x v="0"/>
    <x v="0"/>
    <x v="0"/>
  </r>
  <r>
    <d v="2024-05-28T18:15:00"/>
    <x v="6210"/>
    <x v="105"/>
    <x v="105"/>
    <x v="0"/>
    <x v="0"/>
    <x v="0"/>
    <x v="0"/>
    <x v="0"/>
    <x v="0"/>
    <x v="0"/>
    <x v="0"/>
    <x v="308"/>
    <x v="304"/>
    <x v="0"/>
    <x v="0"/>
    <x v="0"/>
  </r>
  <r>
    <d v="2024-05-28T19:52:00"/>
    <x v="6211"/>
    <x v="105"/>
    <x v="105"/>
    <x v="0"/>
    <x v="0"/>
    <x v="0"/>
    <x v="0"/>
    <x v="0"/>
    <x v="0"/>
    <x v="0"/>
    <x v="0"/>
    <x v="308"/>
    <x v="304"/>
    <x v="0"/>
    <x v="0"/>
    <x v="0"/>
  </r>
  <r>
    <d v="2024-05-29T19:18:00"/>
    <x v="6212"/>
    <x v="105"/>
    <x v="105"/>
    <x v="0"/>
    <x v="0"/>
    <x v="0"/>
    <x v="0"/>
    <x v="1"/>
    <x v="6"/>
    <x v="6"/>
    <x v="0"/>
    <x v="309"/>
    <x v="305"/>
    <x v="0"/>
    <x v="0"/>
    <x v="0"/>
  </r>
  <r>
    <d v="2024-05-05T09:58:00"/>
    <x v="6213"/>
    <x v="106"/>
    <x v="106"/>
    <x v="0"/>
    <x v="0"/>
    <x v="0"/>
    <x v="0"/>
    <x v="0"/>
    <x v="0"/>
    <x v="96"/>
    <x v="72"/>
    <x v="310"/>
    <x v="306"/>
    <x v="0"/>
    <x v="0"/>
    <x v="0"/>
  </r>
  <r>
    <d v="2024-05-05T18:16:00"/>
    <x v="6214"/>
    <x v="106"/>
    <x v="106"/>
    <x v="0"/>
    <x v="0"/>
    <x v="0"/>
    <x v="0"/>
    <x v="0"/>
    <x v="13"/>
    <x v="143"/>
    <x v="98"/>
    <x v="311"/>
    <x v="307"/>
    <x v="8"/>
    <x v="1"/>
    <x v="0"/>
  </r>
  <r>
    <d v="2024-05-06T19:18:00"/>
    <x v="6215"/>
    <x v="106"/>
    <x v="106"/>
    <x v="0"/>
    <x v="0"/>
    <x v="0"/>
    <x v="0"/>
    <x v="0"/>
    <x v="0"/>
    <x v="96"/>
    <x v="72"/>
    <x v="310"/>
    <x v="306"/>
    <x v="0"/>
    <x v="0"/>
    <x v="0"/>
  </r>
  <r>
    <d v="2024-05-12T17:13:00"/>
    <x v="6216"/>
    <x v="106"/>
    <x v="106"/>
    <x v="0"/>
    <x v="0"/>
    <x v="0"/>
    <x v="0"/>
    <x v="0"/>
    <x v="13"/>
    <x v="143"/>
    <x v="98"/>
    <x v="311"/>
    <x v="307"/>
    <x v="8"/>
    <x v="1"/>
    <x v="0"/>
  </r>
  <r>
    <d v="2024-05-17T21:26:00"/>
    <x v="6217"/>
    <x v="106"/>
    <x v="106"/>
    <x v="0"/>
    <x v="0"/>
    <x v="0"/>
    <x v="0"/>
    <x v="0"/>
    <x v="0"/>
    <x v="96"/>
    <x v="72"/>
    <x v="311"/>
    <x v="307"/>
    <x v="0"/>
    <x v="0"/>
    <x v="0"/>
  </r>
  <r>
    <d v="2024-05-21T12:14:00"/>
    <x v="6218"/>
    <x v="106"/>
    <x v="106"/>
    <x v="0"/>
    <x v="0"/>
    <x v="0"/>
    <x v="0"/>
    <x v="0"/>
    <x v="0"/>
    <x v="96"/>
    <x v="72"/>
    <x v="310"/>
    <x v="306"/>
    <x v="0"/>
    <x v="0"/>
    <x v="0"/>
  </r>
  <r>
    <d v="2024-05-21T12:14:00"/>
    <x v="6219"/>
    <x v="106"/>
    <x v="106"/>
    <x v="0"/>
    <x v="0"/>
    <x v="0"/>
    <x v="0"/>
    <x v="0"/>
    <x v="119"/>
    <x v="125"/>
    <x v="85"/>
    <x v="310"/>
    <x v="306"/>
    <x v="79"/>
    <x v="1"/>
    <x v="1"/>
  </r>
  <r>
    <d v="2024-05-22T09:33:00"/>
    <x v="6220"/>
    <x v="106"/>
    <x v="106"/>
    <x v="0"/>
    <x v="0"/>
    <x v="0"/>
    <x v="0"/>
    <x v="0"/>
    <x v="0"/>
    <x v="96"/>
    <x v="72"/>
    <x v="311"/>
    <x v="307"/>
    <x v="0"/>
    <x v="0"/>
    <x v="0"/>
  </r>
  <r>
    <d v="2024-05-22T11:52:00"/>
    <x v="6221"/>
    <x v="106"/>
    <x v="106"/>
    <x v="0"/>
    <x v="0"/>
    <x v="0"/>
    <x v="0"/>
    <x v="0"/>
    <x v="0"/>
    <x v="96"/>
    <x v="72"/>
    <x v="311"/>
    <x v="307"/>
    <x v="0"/>
    <x v="0"/>
    <x v="0"/>
  </r>
  <r>
    <d v="2024-05-22T16:24:00"/>
    <x v="6222"/>
    <x v="106"/>
    <x v="106"/>
    <x v="0"/>
    <x v="0"/>
    <x v="0"/>
    <x v="0"/>
    <x v="1"/>
    <x v="562"/>
    <x v="555"/>
    <x v="402"/>
    <x v="310"/>
    <x v="306"/>
    <x v="387"/>
    <x v="1"/>
    <x v="1"/>
  </r>
  <r>
    <d v="2024-05-22T16:24:00"/>
    <x v="6222"/>
    <x v="106"/>
    <x v="106"/>
    <x v="0"/>
    <x v="0"/>
    <x v="0"/>
    <x v="0"/>
    <x v="9"/>
    <x v="563"/>
    <x v="556"/>
    <x v="403"/>
    <x v="310"/>
    <x v="306"/>
    <x v="299"/>
    <x v="1"/>
    <x v="0"/>
  </r>
  <r>
    <d v="2024-05-23T10:37:00"/>
    <x v="6223"/>
    <x v="106"/>
    <x v="106"/>
    <x v="0"/>
    <x v="0"/>
    <x v="0"/>
    <x v="0"/>
    <x v="0"/>
    <x v="18"/>
    <x v="85"/>
    <x v="121"/>
    <x v="311"/>
    <x v="307"/>
    <x v="12"/>
    <x v="0"/>
    <x v="0"/>
  </r>
  <r>
    <d v="2024-05-23T10:37:00"/>
    <x v="6223"/>
    <x v="106"/>
    <x v="106"/>
    <x v="0"/>
    <x v="0"/>
    <x v="0"/>
    <x v="0"/>
    <x v="0"/>
    <x v="18"/>
    <x v="85"/>
    <x v="121"/>
    <x v="311"/>
    <x v="307"/>
    <x v="12"/>
    <x v="0"/>
    <x v="0"/>
  </r>
  <r>
    <d v="2024-05-23T10:37:00"/>
    <x v="6223"/>
    <x v="106"/>
    <x v="106"/>
    <x v="0"/>
    <x v="0"/>
    <x v="0"/>
    <x v="0"/>
    <x v="0"/>
    <x v="18"/>
    <x v="85"/>
    <x v="121"/>
    <x v="311"/>
    <x v="307"/>
    <x v="12"/>
    <x v="0"/>
    <x v="0"/>
  </r>
  <r>
    <d v="2024-05-25T12:17:00"/>
    <x v="6224"/>
    <x v="106"/>
    <x v="106"/>
    <x v="0"/>
    <x v="0"/>
    <x v="0"/>
    <x v="0"/>
    <x v="0"/>
    <x v="0"/>
    <x v="96"/>
    <x v="72"/>
    <x v="310"/>
    <x v="306"/>
    <x v="0"/>
    <x v="0"/>
    <x v="0"/>
  </r>
  <r>
    <d v="2024-05-27T16:45:00"/>
    <x v="6225"/>
    <x v="106"/>
    <x v="106"/>
    <x v="0"/>
    <x v="0"/>
    <x v="0"/>
    <x v="0"/>
    <x v="1"/>
    <x v="564"/>
    <x v="557"/>
    <x v="404"/>
    <x v="311"/>
    <x v="307"/>
    <x v="114"/>
    <x v="0"/>
    <x v="0"/>
  </r>
  <r>
    <d v="2024-05-28T15:55:00"/>
    <x v="6226"/>
    <x v="106"/>
    <x v="106"/>
    <x v="0"/>
    <x v="0"/>
    <x v="0"/>
    <x v="0"/>
    <x v="1"/>
    <x v="565"/>
    <x v="106"/>
    <x v="405"/>
    <x v="310"/>
    <x v="306"/>
    <x v="374"/>
    <x v="0"/>
    <x v="0"/>
  </r>
  <r>
    <d v="2024-05-02T17:49:00"/>
    <x v="6227"/>
    <x v="107"/>
    <x v="107"/>
    <x v="0"/>
    <x v="0"/>
    <x v="0"/>
    <x v="0"/>
    <x v="1"/>
    <x v="1"/>
    <x v="1"/>
    <x v="1"/>
    <x v="312"/>
    <x v="308"/>
    <x v="1"/>
    <x v="0"/>
    <x v="0"/>
  </r>
  <r>
    <d v="2024-05-04T09:44:00"/>
    <x v="6228"/>
    <x v="107"/>
    <x v="107"/>
    <x v="0"/>
    <x v="0"/>
    <x v="0"/>
    <x v="0"/>
    <x v="0"/>
    <x v="0"/>
    <x v="0"/>
    <x v="0"/>
    <x v="313"/>
    <x v="309"/>
    <x v="0"/>
    <x v="0"/>
    <x v="0"/>
  </r>
  <r>
    <d v="2024-05-05T18:49:00"/>
    <x v="6229"/>
    <x v="107"/>
    <x v="107"/>
    <x v="0"/>
    <x v="0"/>
    <x v="0"/>
    <x v="0"/>
    <x v="0"/>
    <x v="0"/>
    <x v="0"/>
    <x v="0"/>
    <x v="313"/>
    <x v="309"/>
    <x v="0"/>
    <x v="0"/>
    <x v="0"/>
  </r>
  <r>
    <d v="2024-05-05T18:49:00"/>
    <x v="6229"/>
    <x v="107"/>
    <x v="107"/>
    <x v="0"/>
    <x v="0"/>
    <x v="0"/>
    <x v="0"/>
    <x v="0"/>
    <x v="168"/>
    <x v="176"/>
    <x v="7"/>
    <x v="313"/>
    <x v="309"/>
    <x v="7"/>
    <x v="0"/>
    <x v="0"/>
  </r>
  <r>
    <d v="2024-05-05T18:49:00"/>
    <x v="6229"/>
    <x v="107"/>
    <x v="107"/>
    <x v="0"/>
    <x v="0"/>
    <x v="0"/>
    <x v="0"/>
    <x v="0"/>
    <x v="0"/>
    <x v="0"/>
    <x v="0"/>
    <x v="313"/>
    <x v="309"/>
    <x v="0"/>
    <x v="0"/>
    <x v="0"/>
  </r>
  <r>
    <d v="2024-05-06T21:35:00"/>
    <x v="6230"/>
    <x v="107"/>
    <x v="107"/>
    <x v="0"/>
    <x v="0"/>
    <x v="0"/>
    <x v="0"/>
    <x v="0"/>
    <x v="168"/>
    <x v="176"/>
    <x v="7"/>
    <x v="313"/>
    <x v="309"/>
    <x v="7"/>
    <x v="0"/>
    <x v="0"/>
  </r>
  <r>
    <d v="2024-05-06T21:35:00"/>
    <x v="6230"/>
    <x v="107"/>
    <x v="107"/>
    <x v="0"/>
    <x v="0"/>
    <x v="0"/>
    <x v="0"/>
    <x v="0"/>
    <x v="0"/>
    <x v="0"/>
    <x v="0"/>
    <x v="313"/>
    <x v="309"/>
    <x v="0"/>
    <x v="0"/>
    <x v="0"/>
  </r>
  <r>
    <d v="2024-05-06T21:35:00"/>
    <x v="6230"/>
    <x v="107"/>
    <x v="107"/>
    <x v="0"/>
    <x v="0"/>
    <x v="0"/>
    <x v="0"/>
    <x v="0"/>
    <x v="0"/>
    <x v="0"/>
    <x v="0"/>
    <x v="313"/>
    <x v="309"/>
    <x v="0"/>
    <x v="0"/>
    <x v="0"/>
  </r>
  <r>
    <d v="2024-05-08T14:13:00"/>
    <x v="6231"/>
    <x v="107"/>
    <x v="107"/>
    <x v="0"/>
    <x v="0"/>
    <x v="0"/>
    <x v="0"/>
    <x v="0"/>
    <x v="168"/>
    <x v="176"/>
    <x v="7"/>
    <x v="313"/>
    <x v="309"/>
    <x v="7"/>
    <x v="0"/>
    <x v="0"/>
  </r>
  <r>
    <d v="2024-05-08T14:13:00"/>
    <x v="6231"/>
    <x v="107"/>
    <x v="107"/>
    <x v="0"/>
    <x v="0"/>
    <x v="0"/>
    <x v="0"/>
    <x v="0"/>
    <x v="0"/>
    <x v="0"/>
    <x v="0"/>
    <x v="313"/>
    <x v="309"/>
    <x v="0"/>
    <x v="0"/>
    <x v="0"/>
  </r>
  <r>
    <d v="2024-05-08T14:13:00"/>
    <x v="6231"/>
    <x v="107"/>
    <x v="107"/>
    <x v="0"/>
    <x v="0"/>
    <x v="0"/>
    <x v="0"/>
    <x v="0"/>
    <x v="0"/>
    <x v="0"/>
    <x v="0"/>
    <x v="313"/>
    <x v="309"/>
    <x v="0"/>
    <x v="0"/>
    <x v="0"/>
  </r>
  <r>
    <d v="2024-05-08T15:43:00"/>
    <x v="6232"/>
    <x v="107"/>
    <x v="107"/>
    <x v="0"/>
    <x v="0"/>
    <x v="0"/>
    <x v="0"/>
    <x v="16"/>
    <x v="172"/>
    <x v="180"/>
    <x v="0"/>
    <x v="313"/>
    <x v="309"/>
    <x v="0"/>
    <x v="0"/>
    <x v="0"/>
  </r>
  <r>
    <d v="2024-05-08T15:43:00"/>
    <x v="6232"/>
    <x v="107"/>
    <x v="107"/>
    <x v="0"/>
    <x v="0"/>
    <x v="0"/>
    <x v="0"/>
    <x v="16"/>
    <x v="172"/>
    <x v="180"/>
    <x v="0"/>
    <x v="313"/>
    <x v="309"/>
    <x v="0"/>
    <x v="0"/>
    <x v="0"/>
  </r>
  <r>
    <d v="2024-05-08T15:43:00"/>
    <x v="6232"/>
    <x v="107"/>
    <x v="107"/>
    <x v="0"/>
    <x v="0"/>
    <x v="0"/>
    <x v="0"/>
    <x v="16"/>
    <x v="467"/>
    <x v="464"/>
    <x v="7"/>
    <x v="313"/>
    <x v="309"/>
    <x v="7"/>
    <x v="0"/>
    <x v="0"/>
  </r>
  <r>
    <d v="2024-05-08T17:27:00"/>
    <x v="6233"/>
    <x v="107"/>
    <x v="107"/>
    <x v="0"/>
    <x v="0"/>
    <x v="0"/>
    <x v="0"/>
    <x v="0"/>
    <x v="168"/>
    <x v="176"/>
    <x v="7"/>
    <x v="313"/>
    <x v="309"/>
    <x v="7"/>
    <x v="0"/>
    <x v="0"/>
  </r>
  <r>
    <d v="2024-05-08T17:27:00"/>
    <x v="6233"/>
    <x v="107"/>
    <x v="107"/>
    <x v="0"/>
    <x v="0"/>
    <x v="0"/>
    <x v="0"/>
    <x v="0"/>
    <x v="0"/>
    <x v="0"/>
    <x v="0"/>
    <x v="313"/>
    <x v="309"/>
    <x v="0"/>
    <x v="0"/>
    <x v="0"/>
  </r>
  <r>
    <d v="2024-05-08T17:27:00"/>
    <x v="6233"/>
    <x v="107"/>
    <x v="107"/>
    <x v="0"/>
    <x v="0"/>
    <x v="0"/>
    <x v="0"/>
    <x v="0"/>
    <x v="0"/>
    <x v="0"/>
    <x v="0"/>
    <x v="313"/>
    <x v="309"/>
    <x v="0"/>
    <x v="0"/>
    <x v="0"/>
  </r>
  <r>
    <d v="2024-05-10T11:15:00"/>
    <x v="6234"/>
    <x v="107"/>
    <x v="107"/>
    <x v="0"/>
    <x v="0"/>
    <x v="0"/>
    <x v="0"/>
    <x v="0"/>
    <x v="566"/>
    <x v="558"/>
    <x v="271"/>
    <x v="313"/>
    <x v="309"/>
    <x v="256"/>
    <x v="1"/>
    <x v="1"/>
  </r>
  <r>
    <d v="2024-05-10T12:39:00"/>
    <x v="6235"/>
    <x v="107"/>
    <x v="107"/>
    <x v="0"/>
    <x v="0"/>
    <x v="0"/>
    <x v="0"/>
    <x v="0"/>
    <x v="0"/>
    <x v="0"/>
    <x v="0"/>
    <x v="313"/>
    <x v="309"/>
    <x v="0"/>
    <x v="0"/>
    <x v="0"/>
  </r>
  <r>
    <d v="2024-05-14T20:16:00"/>
    <x v="6236"/>
    <x v="107"/>
    <x v="107"/>
    <x v="0"/>
    <x v="0"/>
    <x v="0"/>
    <x v="0"/>
    <x v="0"/>
    <x v="0"/>
    <x v="0"/>
    <x v="0"/>
    <x v="313"/>
    <x v="309"/>
    <x v="0"/>
    <x v="0"/>
    <x v="0"/>
  </r>
  <r>
    <d v="2024-05-15T14:41:00"/>
    <x v="6237"/>
    <x v="107"/>
    <x v="107"/>
    <x v="0"/>
    <x v="0"/>
    <x v="0"/>
    <x v="0"/>
    <x v="28"/>
    <x v="265"/>
    <x v="271"/>
    <x v="0"/>
    <x v="313"/>
    <x v="309"/>
    <x v="0"/>
    <x v="0"/>
    <x v="0"/>
  </r>
  <r>
    <d v="2024-05-15T14:41:00"/>
    <x v="6237"/>
    <x v="107"/>
    <x v="107"/>
    <x v="0"/>
    <x v="0"/>
    <x v="0"/>
    <x v="0"/>
    <x v="28"/>
    <x v="265"/>
    <x v="271"/>
    <x v="0"/>
    <x v="312"/>
    <x v="308"/>
    <x v="0"/>
    <x v="0"/>
    <x v="0"/>
  </r>
  <r>
    <d v="2024-05-16T10:28:00"/>
    <x v="6238"/>
    <x v="107"/>
    <x v="107"/>
    <x v="0"/>
    <x v="0"/>
    <x v="0"/>
    <x v="0"/>
    <x v="0"/>
    <x v="567"/>
    <x v="559"/>
    <x v="406"/>
    <x v="313"/>
    <x v="309"/>
    <x v="388"/>
    <x v="1"/>
    <x v="0"/>
  </r>
  <r>
    <d v="2024-05-18T12:41:00"/>
    <x v="6239"/>
    <x v="107"/>
    <x v="107"/>
    <x v="0"/>
    <x v="0"/>
    <x v="0"/>
    <x v="0"/>
    <x v="0"/>
    <x v="0"/>
    <x v="0"/>
    <x v="0"/>
    <x v="312"/>
    <x v="308"/>
    <x v="0"/>
    <x v="0"/>
    <x v="0"/>
  </r>
  <r>
    <d v="2024-05-18T15:27:00"/>
    <x v="6240"/>
    <x v="107"/>
    <x v="107"/>
    <x v="0"/>
    <x v="0"/>
    <x v="0"/>
    <x v="0"/>
    <x v="1"/>
    <x v="6"/>
    <x v="6"/>
    <x v="0"/>
    <x v="313"/>
    <x v="309"/>
    <x v="0"/>
    <x v="0"/>
    <x v="0"/>
  </r>
  <r>
    <d v="2024-05-19T10:19:00"/>
    <x v="6241"/>
    <x v="107"/>
    <x v="107"/>
    <x v="0"/>
    <x v="0"/>
    <x v="0"/>
    <x v="0"/>
    <x v="9"/>
    <x v="84"/>
    <x v="84"/>
    <x v="0"/>
    <x v="313"/>
    <x v="309"/>
    <x v="0"/>
    <x v="0"/>
    <x v="0"/>
  </r>
  <r>
    <d v="2024-05-20T18:18:00"/>
    <x v="6242"/>
    <x v="107"/>
    <x v="107"/>
    <x v="0"/>
    <x v="0"/>
    <x v="0"/>
    <x v="0"/>
    <x v="0"/>
    <x v="13"/>
    <x v="13"/>
    <x v="8"/>
    <x v="312"/>
    <x v="308"/>
    <x v="8"/>
    <x v="0"/>
    <x v="0"/>
  </r>
  <r>
    <d v="2024-05-21T12:56:00"/>
    <x v="6243"/>
    <x v="107"/>
    <x v="107"/>
    <x v="0"/>
    <x v="0"/>
    <x v="0"/>
    <x v="0"/>
    <x v="1"/>
    <x v="6"/>
    <x v="6"/>
    <x v="0"/>
    <x v="312"/>
    <x v="308"/>
    <x v="0"/>
    <x v="0"/>
    <x v="0"/>
  </r>
  <r>
    <d v="2024-05-21T20:05:00"/>
    <x v="6244"/>
    <x v="107"/>
    <x v="107"/>
    <x v="0"/>
    <x v="0"/>
    <x v="0"/>
    <x v="0"/>
    <x v="0"/>
    <x v="0"/>
    <x v="0"/>
    <x v="0"/>
    <x v="313"/>
    <x v="309"/>
    <x v="0"/>
    <x v="0"/>
    <x v="0"/>
  </r>
  <r>
    <d v="2024-05-22T13:20:00"/>
    <x v="6245"/>
    <x v="107"/>
    <x v="107"/>
    <x v="0"/>
    <x v="0"/>
    <x v="0"/>
    <x v="0"/>
    <x v="9"/>
    <x v="538"/>
    <x v="530"/>
    <x v="381"/>
    <x v="313"/>
    <x v="309"/>
    <x v="368"/>
    <x v="1"/>
    <x v="0"/>
  </r>
  <r>
    <d v="2024-05-22T13:20:00"/>
    <x v="6246"/>
    <x v="107"/>
    <x v="107"/>
    <x v="0"/>
    <x v="0"/>
    <x v="0"/>
    <x v="0"/>
    <x v="1"/>
    <x v="276"/>
    <x v="283"/>
    <x v="186"/>
    <x v="313"/>
    <x v="309"/>
    <x v="173"/>
    <x v="1"/>
    <x v="0"/>
  </r>
  <r>
    <d v="2024-05-23T09:45:00"/>
    <x v="6247"/>
    <x v="107"/>
    <x v="107"/>
    <x v="0"/>
    <x v="0"/>
    <x v="0"/>
    <x v="0"/>
    <x v="0"/>
    <x v="0"/>
    <x v="0"/>
    <x v="0"/>
    <x v="312"/>
    <x v="308"/>
    <x v="0"/>
    <x v="0"/>
    <x v="0"/>
  </r>
  <r>
    <d v="2024-05-23T10:08:00"/>
    <x v="6248"/>
    <x v="107"/>
    <x v="107"/>
    <x v="0"/>
    <x v="0"/>
    <x v="0"/>
    <x v="0"/>
    <x v="0"/>
    <x v="0"/>
    <x v="0"/>
    <x v="0"/>
    <x v="312"/>
    <x v="308"/>
    <x v="0"/>
    <x v="0"/>
    <x v="0"/>
  </r>
  <r>
    <d v="2024-05-23T20:48:00"/>
    <x v="6249"/>
    <x v="107"/>
    <x v="107"/>
    <x v="0"/>
    <x v="0"/>
    <x v="0"/>
    <x v="0"/>
    <x v="0"/>
    <x v="0"/>
    <x v="0"/>
    <x v="0"/>
    <x v="313"/>
    <x v="309"/>
    <x v="0"/>
    <x v="0"/>
    <x v="0"/>
  </r>
  <r>
    <d v="2024-05-23T21:35:00"/>
    <x v="6250"/>
    <x v="107"/>
    <x v="107"/>
    <x v="0"/>
    <x v="0"/>
    <x v="0"/>
    <x v="0"/>
    <x v="16"/>
    <x v="172"/>
    <x v="180"/>
    <x v="0"/>
    <x v="313"/>
    <x v="309"/>
    <x v="0"/>
    <x v="0"/>
    <x v="0"/>
  </r>
  <r>
    <d v="2024-05-23T21:42:00"/>
    <x v="6251"/>
    <x v="107"/>
    <x v="107"/>
    <x v="0"/>
    <x v="0"/>
    <x v="0"/>
    <x v="0"/>
    <x v="1"/>
    <x v="31"/>
    <x v="31"/>
    <x v="12"/>
    <x v="313"/>
    <x v="309"/>
    <x v="12"/>
    <x v="0"/>
    <x v="0"/>
  </r>
  <r>
    <d v="2024-05-23T21:42:00"/>
    <x v="6251"/>
    <x v="107"/>
    <x v="107"/>
    <x v="0"/>
    <x v="0"/>
    <x v="0"/>
    <x v="0"/>
    <x v="1"/>
    <x v="31"/>
    <x v="31"/>
    <x v="12"/>
    <x v="313"/>
    <x v="309"/>
    <x v="12"/>
    <x v="0"/>
    <x v="0"/>
  </r>
  <r>
    <d v="2024-05-23T21:42:00"/>
    <x v="6251"/>
    <x v="107"/>
    <x v="107"/>
    <x v="0"/>
    <x v="0"/>
    <x v="0"/>
    <x v="0"/>
    <x v="1"/>
    <x v="31"/>
    <x v="31"/>
    <x v="12"/>
    <x v="313"/>
    <x v="309"/>
    <x v="12"/>
    <x v="0"/>
    <x v="0"/>
  </r>
  <r>
    <d v="2024-05-24T09:34:00"/>
    <x v="6252"/>
    <x v="107"/>
    <x v="107"/>
    <x v="0"/>
    <x v="0"/>
    <x v="0"/>
    <x v="0"/>
    <x v="0"/>
    <x v="0"/>
    <x v="0"/>
    <x v="0"/>
    <x v="313"/>
    <x v="309"/>
    <x v="0"/>
    <x v="0"/>
    <x v="0"/>
  </r>
  <r>
    <d v="2024-05-24T19:35:00"/>
    <x v="6253"/>
    <x v="107"/>
    <x v="107"/>
    <x v="0"/>
    <x v="0"/>
    <x v="0"/>
    <x v="0"/>
    <x v="0"/>
    <x v="0"/>
    <x v="0"/>
    <x v="0"/>
    <x v="313"/>
    <x v="309"/>
    <x v="0"/>
    <x v="0"/>
    <x v="0"/>
  </r>
  <r>
    <d v="2024-05-25T10:59:00"/>
    <x v="6254"/>
    <x v="107"/>
    <x v="107"/>
    <x v="0"/>
    <x v="0"/>
    <x v="0"/>
    <x v="0"/>
    <x v="0"/>
    <x v="0"/>
    <x v="0"/>
    <x v="0"/>
    <x v="313"/>
    <x v="309"/>
    <x v="0"/>
    <x v="0"/>
    <x v="0"/>
  </r>
  <r>
    <d v="2024-05-25T18:19:00"/>
    <x v="6255"/>
    <x v="107"/>
    <x v="107"/>
    <x v="0"/>
    <x v="0"/>
    <x v="0"/>
    <x v="0"/>
    <x v="79"/>
    <x v="568"/>
    <x v="560"/>
    <x v="27"/>
    <x v="15"/>
    <x v="15"/>
    <x v="27"/>
    <x v="0"/>
    <x v="2"/>
  </r>
  <r>
    <d v="2024-05-25T18:19:00"/>
    <x v="6255"/>
    <x v="107"/>
    <x v="107"/>
    <x v="0"/>
    <x v="0"/>
    <x v="0"/>
    <x v="0"/>
    <x v="80"/>
    <x v="569"/>
    <x v="561"/>
    <x v="27"/>
    <x v="15"/>
    <x v="15"/>
    <x v="27"/>
    <x v="0"/>
    <x v="2"/>
  </r>
  <r>
    <d v="2024-05-26T17:44:00"/>
    <x v="6256"/>
    <x v="107"/>
    <x v="107"/>
    <x v="0"/>
    <x v="0"/>
    <x v="0"/>
    <x v="0"/>
    <x v="1"/>
    <x v="1"/>
    <x v="1"/>
    <x v="1"/>
    <x v="312"/>
    <x v="308"/>
    <x v="1"/>
    <x v="0"/>
    <x v="0"/>
  </r>
  <r>
    <d v="2024-05-26T21:18:00"/>
    <x v="6257"/>
    <x v="107"/>
    <x v="107"/>
    <x v="0"/>
    <x v="0"/>
    <x v="0"/>
    <x v="0"/>
    <x v="4"/>
    <x v="570"/>
    <x v="562"/>
    <x v="1"/>
    <x v="313"/>
    <x v="309"/>
    <x v="1"/>
    <x v="0"/>
    <x v="0"/>
  </r>
  <r>
    <d v="2024-05-27T09:22:00"/>
    <x v="6258"/>
    <x v="107"/>
    <x v="107"/>
    <x v="0"/>
    <x v="0"/>
    <x v="0"/>
    <x v="0"/>
    <x v="0"/>
    <x v="4"/>
    <x v="4"/>
    <x v="1"/>
    <x v="312"/>
    <x v="308"/>
    <x v="1"/>
    <x v="0"/>
    <x v="0"/>
  </r>
  <r>
    <d v="2024-05-27T09:26:00"/>
    <x v="6259"/>
    <x v="107"/>
    <x v="107"/>
    <x v="0"/>
    <x v="0"/>
    <x v="0"/>
    <x v="0"/>
    <x v="1"/>
    <x v="1"/>
    <x v="1"/>
    <x v="1"/>
    <x v="312"/>
    <x v="308"/>
    <x v="1"/>
    <x v="0"/>
    <x v="0"/>
  </r>
  <r>
    <d v="2024-05-27T09:28:00"/>
    <x v="6260"/>
    <x v="107"/>
    <x v="107"/>
    <x v="0"/>
    <x v="0"/>
    <x v="0"/>
    <x v="0"/>
    <x v="0"/>
    <x v="4"/>
    <x v="4"/>
    <x v="1"/>
    <x v="312"/>
    <x v="308"/>
    <x v="1"/>
    <x v="0"/>
    <x v="0"/>
  </r>
  <r>
    <d v="2024-05-27T14:49:00"/>
    <x v="6261"/>
    <x v="107"/>
    <x v="107"/>
    <x v="0"/>
    <x v="0"/>
    <x v="0"/>
    <x v="0"/>
    <x v="0"/>
    <x v="4"/>
    <x v="4"/>
    <x v="1"/>
    <x v="312"/>
    <x v="308"/>
    <x v="1"/>
    <x v="0"/>
    <x v="0"/>
  </r>
  <r>
    <d v="2024-05-27T19:13:00"/>
    <x v="6262"/>
    <x v="107"/>
    <x v="107"/>
    <x v="0"/>
    <x v="0"/>
    <x v="0"/>
    <x v="0"/>
    <x v="1"/>
    <x v="1"/>
    <x v="1"/>
    <x v="1"/>
    <x v="313"/>
    <x v="309"/>
    <x v="1"/>
    <x v="0"/>
    <x v="0"/>
  </r>
  <r>
    <d v="2024-05-27T20:16:00"/>
    <x v="6263"/>
    <x v="107"/>
    <x v="107"/>
    <x v="0"/>
    <x v="0"/>
    <x v="0"/>
    <x v="0"/>
    <x v="0"/>
    <x v="4"/>
    <x v="4"/>
    <x v="1"/>
    <x v="313"/>
    <x v="309"/>
    <x v="1"/>
    <x v="0"/>
    <x v="0"/>
  </r>
  <r>
    <d v="2024-05-28T12:58:00"/>
    <x v="6264"/>
    <x v="107"/>
    <x v="107"/>
    <x v="0"/>
    <x v="0"/>
    <x v="0"/>
    <x v="0"/>
    <x v="1"/>
    <x v="1"/>
    <x v="1"/>
    <x v="1"/>
    <x v="313"/>
    <x v="309"/>
    <x v="1"/>
    <x v="0"/>
    <x v="0"/>
  </r>
  <r>
    <d v="2024-05-28T13:02:00"/>
    <x v="6265"/>
    <x v="107"/>
    <x v="107"/>
    <x v="0"/>
    <x v="0"/>
    <x v="0"/>
    <x v="0"/>
    <x v="1"/>
    <x v="1"/>
    <x v="1"/>
    <x v="1"/>
    <x v="313"/>
    <x v="309"/>
    <x v="1"/>
    <x v="0"/>
    <x v="0"/>
  </r>
  <r>
    <d v="2024-05-28T13:42:00"/>
    <x v="6266"/>
    <x v="107"/>
    <x v="107"/>
    <x v="0"/>
    <x v="0"/>
    <x v="0"/>
    <x v="0"/>
    <x v="41"/>
    <x v="151"/>
    <x v="160"/>
    <x v="1"/>
    <x v="313"/>
    <x v="309"/>
    <x v="1"/>
    <x v="0"/>
    <x v="0"/>
  </r>
  <r>
    <d v="2024-05-29T16:14:00"/>
    <x v="6267"/>
    <x v="107"/>
    <x v="107"/>
    <x v="0"/>
    <x v="0"/>
    <x v="0"/>
    <x v="0"/>
    <x v="0"/>
    <x v="4"/>
    <x v="4"/>
    <x v="1"/>
    <x v="312"/>
    <x v="308"/>
    <x v="1"/>
    <x v="0"/>
    <x v="0"/>
  </r>
  <r>
    <d v="2024-05-05T15:31:00"/>
    <x v="6268"/>
    <x v="108"/>
    <x v="108"/>
    <x v="0"/>
    <x v="0"/>
    <x v="0"/>
    <x v="0"/>
    <x v="0"/>
    <x v="0"/>
    <x v="0"/>
    <x v="0"/>
    <x v="314"/>
    <x v="310"/>
    <x v="0"/>
    <x v="0"/>
    <x v="0"/>
  </r>
  <r>
    <d v="2024-05-05T20:12:00"/>
    <x v="6269"/>
    <x v="108"/>
    <x v="108"/>
    <x v="0"/>
    <x v="0"/>
    <x v="0"/>
    <x v="0"/>
    <x v="0"/>
    <x v="0"/>
    <x v="0"/>
    <x v="0"/>
    <x v="315"/>
    <x v="311"/>
    <x v="0"/>
    <x v="0"/>
    <x v="0"/>
  </r>
  <r>
    <d v="2024-05-05T20:18:00"/>
    <x v="6270"/>
    <x v="108"/>
    <x v="108"/>
    <x v="0"/>
    <x v="0"/>
    <x v="0"/>
    <x v="0"/>
    <x v="0"/>
    <x v="0"/>
    <x v="0"/>
    <x v="0"/>
    <x v="314"/>
    <x v="310"/>
    <x v="0"/>
    <x v="0"/>
    <x v="0"/>
  </r>
  <r>
    <d v="2024-05-08T20:33:00"/>
    <x v="6271"/>
    <x v="108"/>
    <x v="108"/>
    <x v="0"/>
    <x v="0"/>
    <x v="0"/>
    <x v="0"/>
    <x v="0"/>
    <x v="318"/>
    <x v="322"/>
    <x v="214"/>
    <x v="314"/>
    <x v="310"/>
    <x v="203"/>
    <x v="0"/>
    <x v="0"/>
  </r>
  <r>
    <d v="2024-05-08T21:16:00"/>
    <x v="6272"/>
    <x v="108"/>
    <x v="108"/>
    <x v="0"/>
    <x v="0"/>
    <x v="0"/>
    <x v="0"/>
    <x v="16"/>
    <x v="571"/>
    <x v="563"/>
    <x v="214"/>
    <x v="314"/>
    <x v="310"/>
    <x v="203"/>
    <x v="0"/>
    <x v="0"/>
  </r>
  <r>
    <d v="2024-05-09T20:06:00"/>
    <x v="6273"/>
    <x v="108"/>
    <x v="108"/>
    <x v="0"/>
    <x v="0"/>
    <x v="0"/>
    <x v="0"/>
    <x v="5"/>
    <x v="572"/>
    <x v="564"/>
    <x v="407"/>
    <x v="316"/>
    <x v="312"/>
    <x v="389"/>
    <x v="0"/>
    <x v="0"/>
  </r>
  <r>
    <d v="2024-05-09T20:40:00"/>
    <x v="6274"/>
    <x v="108"/>
    <x v="108"/>
    <x v="0"/>
    <x v="0"/>
    <x v="0"/>
    <x v="0"/>
    <x v="65"/>
    <x v="573"/>
    <x v="565"/>
    <x v="407"/>
    <x v="316"/>
    <x v="312"/>
    <x v="389"/>
    <x v="0"/>
    <x v="0"/>
  </r>
  <r>
    <d v="2024-05-12T14:40:00"/>
    <x v="6275"/>
    <x v="108"/>
    <x v="108"/>
    <x v="0"/>
    <x v="0"/>
    <x v="0"/>
    <x v="0"/>
    <x v="0"/>
    <x v="0"/>
    <x v="0"/>
    <x v="0"/>
    <x v="314"/>
    <x v="310"/>
    <x v="0"/>
    <x v="0"/>
    <x v="0"/>
  </r>
  <r>
    <d v="2024-05-13T08:50:00"/>
    <x v="6276"/>
    <x v="108"/>
    <x v="108"/>
    <x v="0"/>
    <x v="0"/>
    <x v="0"/>
    <x v="0"/>
    <x v="0"/>
    <x v="0"/>
    <x v="0"/>
    <x v="0"/>
    <x v="315"/>
    <x v="311"/>
    <x v="0"/>
    <x v="0"/>
    <x v="0"/>
  </r>
  <r>
    <d v="2024-05-14T18:59:00"/>
    <x v="6277"/>
    <x v="108"/>
    <x v="108"/>
    <x v="0"/>
    <x v="0"/>
    <x v="0"/>
    <x v="0"/>
    <x v="0"/>
    <x v="0"/>
    <x v="0"/>
    <x v="0"/>
    <x v="314"/>
    <x v="310"/>
    <x v="0"/>
    <x v="0"/>
    <x v="0"/>
  </r>
  <r>
    <d v="2024-05-14T20:19:00"/>
    <x v="6278"/>
    <x v="108"/>
    <x v="108"/>
    <x v="0"/>
    <x v="0"/>
    <x v="0"/>
    <x v="0"/>
    <x v="0"/>
    <x v="0"/>
    <x v="333"/>
    <x v="223"/>
    <x v="314"/>
    <x v="310"/>
    <x v="0"/>
    <x v="0"/>
    <x v="0"/>
  </r>
  <r>
    <d v="2024-05-15T20:21:00"/>
    <x v="6279"/>
    <x v="108"/>
    <x v="108"/>
    <x v="0"/>
    <x v="0"/>
    <x v="0"/>
    <x v="0"/>
    <x v="0"/>
    <x v="0"/>
    <x v="0"/>
    <x v="0"/>
    <x v="316"/>
    <x v="312"/>
    <x v="0"/>
    <x v="0"/>
    <x v="0"/>
  </r>
  <r>
    <d v="2024-05-18T09:41:00"/>
    <x v="6280"/>
    <x v="108"/>
    <x v="108"/>
    <x v="0"/>
    <x v="0"/>
    <x v="0"/>
    <x v="0"/>
    <x v="43"/>
    <x v="574"/>
    <x v="566"/>
    <x v="272"/>
    <x v="315"/>
    <x v="311"/>
    <x v="257"/>
    <x v="0"/>
    <x v="0"/>
  </r>
  <r>
    <d v="2024-05-18T13:24:00"/>
    <x v="6281"/>
    <x v="108"/>
    <x v="108"/>
    <x v="0"/>
    <x v="0"/>
    <x v="0"/>
    <x v="0"/>
    <x v="0"/>
    <x v="0"/>
    <x v="0"/>
    <x v="0"/>
    <x v="315"/>
    <x v="311"/>
    <x v="0"/>
    <x v="0"/>
    <x v="0"/>
  </r>
  <r>
    <d v="2024-05-18T21:37:00"/>
    <x v="6282"/>
    <x v="108"/>
    <x v="108"/>
    <x v="0"/>
    <x v="0"/>
    <x v="0"/>
    <x v="0"/>
    <x v="63"/>
    <x v="575"/>
    <x v="567"/>
    <x v="272"/>
    <x v="315"/>
    <x v="311"/>
    <x v="257"/>
    <x v="0"/>
    <x v="0"/>
  </r>
  <r>
    <d v="2024-05-18T21:52:00"/>
    <x v="6283"/>
    <x v="108"/>
    <x v="108"/>
    <x v="0"/>
    <x v="0"/>
    <x v="0"/>
    <x v="0"/>
    <x v="1"/>
    <x v="6"/>
    <x v="6"/>
    <x v="0"/>
    <x v="316"/>
    <x v="312"/>
    <x v="0"/>
    <x v="0"/>
    <x v="0"/>
  </r>
  <r>
    <d v="2024-05-21T10:54:00"/>
    <x v="6284"/>
    <x v="108"/>
    <x v="108"/>
    <x v="0"/>
    <x v="0"/>
    <x v="0"/>
    <x v="0"/>
    <x v="0"/>
    <x v="0"/>
    <x v="0"/>
    <x v="0"/>
    <x v="315"/>
    <x v="311"/>
    <x v="0"/>
    <x v="0"/>
    <x v="0"/>
  </r>
  <r>
    <d v="2024-05-21T14:02:00"/>
    <x v="6285"/>
    <x v="108"/>
    <x v="108"/>
    <x v="0"/>
    <x v="0"/>
    <x v="0"/>
    <x v="0"/>
    <x v="1"/>
    <x v="6"/>
    <x v="6"/>
    <x v="0"/>
    <x v="315"/>
    <x v="311"/>
    <x v="0"/>
    <x v="0"/>
    <x v="0"/>
  </r>
  <r>
    <d v="2024-05-22T19:17:00"/>
    <x v="6286"/>
    <x v="108"/>
    <x v="108"/>
    <x v="0"/>
    <x v="0"/>
    <x v="0"/>
    <x v="0"/>
    <x v="0"/>
    <x v="0"/>
    <x v="0"/>
    <x v="0"/>
    <x v="316"/>
    <x v="312"/>
    <x v="0"/>
    <x v="0"/>
    <x v="0"/>
  </r>
  <r>
    <d v="2024-05-23T19:01:00"/>
    <x v="6287"/>
    <x v="108"/>
    <x v="108"/>
    <x v="0"/>
    <x v="0"/>
    <x v="0"/>
    <x v="0"/>
    <x v="0"/>
    <x v="0"/>
    <x v="0"/>
    <x v="0"/>
    <x v="315"/>
    <x v="311"/>
    <x v="0"/>
    <x v="0"/>
    <x v="0"/>
  </r>
  <r>
    <d v="2024-05-24T11:46:00"/>
    <x v="6288"/>
    <x v="108"/>
    <x v="108"/>
    <x v="0"/>
    <x v="0"/>
    <x v="0"/>
    <x v="0"/>
    <x v="3"/>
    <x v="576"/>
    <x v="568"/>
    <x v="408"/>
    <x v="316"/>
    <x v="312"/>
    <x v="390"/>
    <x v="1"/>
    <x v="1"/>
  </r>
  <r>
    <d v="2024-05-24T19:22:00"/>
    <x v="6289"/>
    <x v="108"/>
    <x v="108"/>
    <x v="0"/>
    <x v="0"/>
    <x v="0"/>
    <x v="0"/>
    <x v="0"/>
    <x v="0"/>
    <x v="0"/>
    <x v="0"/>
    <x v="316"/>
    <x v="312"/>
    <x v="0"/>
    <x v="0"/>
    <x v="0"/>
  </r>
  <r>
    <d v="2024-05-25T10:43:00"/>
    <x v="6290"/>
    <x v="108"/>
    <x v="108"/>
    <x v="0"/>
    <x v="0"/>
    <x v="0"/>
    <x v="0"/>
    <x v="0"/>
    <x v="0"/>
    <x v="0"/>
    <x v="0"/>
    <x v="315"/>
    <x v="311"/>
    <x v="0"/>
    <x v="0"/>
    <x v="0"/>
  </r>
  <r>
    <d v="2024-05-25T11:20:00"/>
    <x v="6291"/>
    <x v="108"/>
    <x v="108"/>
    <x v="0"/>
    <x v="0"/>
    <x v="0"/>
    <x v="0"/>
    <x v="0"/>
    <x v="0"/>
    <x v="0"/>
    <x v="0"/>
    <x v="315"/>
    <x v="311"/>
    <x v="0"/>
    <x v="0"/>
    <x v="0"/>
  </r>
  <r>
    <d v="2024-05-25T14:29:00"/>
    <x v="6292"/>
    <x v="108"/>
    <x v="108"/>
    <x v="0"/>
    <x v="0"/>
    <x v="0"/>
    <x v="0"/>
    <x v="0"/>
    <x v="0"/>
    <x v="0"/>
    <x v="0"/>
    <x v="315"/>
    <x v="311"/>
    <x v="0"/>
    <x v="0"/>
    <x v="0"/>
  </r>
  <r>
    <d v="2024-05-25T20:15:00"/>
    <x v="6293"/>
    <x v="108"/>
    <x v="108"/>
    <x v="0"/>
    <x v="0"/>
    <x v="0"/>
    <x v="0"/>
    <x v="0"/>
    <x v="0"/>
    <x v="0"/>
    <x v="0"/>
    <x v="315"/>
    <x v="311"/>
    <x v="0"/>
    <x v="0"/>
    <x v="0"/>
  </r>
  <r>
    <d v="2024-05-26T15:37:00"/>
    <x v="6294"/>
    <x v="108"/>
    <x v="108"/>
    <x v="0"/>
    <x v="0"/>
    <x v="0"/>
    <x v="0"/>
    <x v="0"/>
    <x v="0"/>
    <x v="0"/>
    <x v="0"/>
    <x v="316"/>
    <x v="312"/>
    <x v="0"/>
    <x v="0"/>
    <x v="0"/>
  </r>
  <r>
    <d v="2024-05-28T08:47:00"/>
    <x v="6295"/>
    <x v="108"/>
    <x v="108"/>
    <x v="0"/>
    <x v="0"/>
    <x v="0"/>
    <x v="0"/>
    <x v="0"/>
    <x v="0"/>
    <x v="0"/>
    <x v="0"/>
    <x v="315"/>
    <x v="311"/>
    <x v="0"/>
    <x v="0"/>
    <x v="0"/>
  </r>
  <r>
    <d v="2024-05-31T14:37:00"/>
    <x v="6296"/>
    <x v="108"/>
    <x v="108"/>
    <x v="0"/>
    <x v="0"/>
    <x v="0"/>
    <x v="0"/>
    <x v="0"/>
    <x v="0"/>
    <x v="0"/>
    <x v="0"/>
    <x v="315"/>
    <x v="311"/>
    <x v="0"/>
    <x v="0"/>
    <x v="0"/>
  </r>
  <r>
    <d v="2024-05-31T19:24:00"/>
    <x v="6297"/>
    <x v="108"/>
    <x v="108"/>
    <x v="0"/>
    <x v="0"/>
    <x v="0"/>
    <x v="0"/>
    <x v="0"/>
    <x v="0"/>
    <x v="0"/>
    <x v="0"/>
    <x v="315"/>
    <x v="311"/>
    <x v="0"/>
    <x v="0"/>
    <x v="0"/>
  </r>
  <r>
    <d v="2024-05-31T19:37:00"/>
    <x v="6298"/>
    <x v="108"/>
    <x v="108"/>
    <x v="0"/>
    <x v="0"/>
    <x v="0"/>
    <x v="0"/>
    <x v="0"/>
    <x v="0"/>
    <x v="0"/>
    <x v="0"/>
    <x v="315"/>
    <x v="311"/>
    <x v="0"/>
    <x v="0"/>
    <x v="0"/>
  </r>
  <r>
    <d v="2024-05-01T14:44:00"/>
    <x v="6299"/>
    <x v="109"/>
    <x v="109"/>
    <x v="0"/>
    <x v="0"/>
    <x v="0"/>
    <x v="0"/>
    <x v="0"/>
    <x v="0"/>
    <x v="0"/>
    <x v="0"/>
    <x v="317"/>
    <x v="313"/>
    <x v="0"/>
    <x v="0"/>
    <x v="0"/>
  </r>
  <r>
    <d v="2024-05-05T20:53:00"/>
    <x v="6300"/>
    <x v="109"/>
    <x v="109"/>
    <x v="0"/>
    <x v="0"/>
    <x v="0"/>
    <x v="0"/>
    <x v="1"/>
    <x v="6"/>
    <x v="98"/>
    <x v="72"/>
    <x v="318"/>
    <x v="314"/>
    <x v="0"/>
    <x v="0"/>
    <x v="0"/>
  </r>
  <r>
    <d v="2024-05-14T19:37:00"/>
    <x v="6301"/>
    <x v="109"/>
    <x v="109"/>
    <x v="0"/>
    <x v="0"/>
    <x v="0"/>
    <x v="0"/>
    <x v="0"/>
    <x v="577"/>
    <x v="322"/>
    <x v="409"/>
    <x v="318"/>
    <x v="314"/>
    <x v="391"/>
    <x v="0"/>
    <x v="0"/>
  </r>
  <r>
    <d v="2024-05-17T20:41:00"/>
    <x v="6302"/>
    <x v="109"/>
    <x v="109"/>
    <x v="0"/>
    <x v="0"/>
    <x v="0"/>
    <x v="0"/>
    <x v="0"/>
    <x v="13"/>
    <x v="13"/>
    <x v="8"/>
    <x v="317"/>
    <x v="313"/>
    <x v="8"/>
    <x v="1"/>
    <x v="0"/>
  </r>
  <r>
    <d v="2024-05-18T09:42:00"/>
    <x v="6303"/>
    <x v="109"/>
    <x v="109"/>
    <x v="0"/>
    <x v="0"/>
    <x v="0"/>
    <x v="0"/>
    <x v="0"/>
    <x v="0"/>
    <x v="0"/>
    <x v="0"/>
    <x v="318"/>
    <x v="314"/>
    <x v="0"/>
    <x v="0"/>
    <x v="0"/>
  </r>
  <r>
    <d v="2024-05-19T15:22:00"/>
    <x v="6304"/>
    <x v="109"/>
    <x v="109"/>
    <x v="0"/>
    <x v="0"/>
    <x v="0"/>
    <x v="0"/>
    <x v="0"/>
    <x v="0"/>
    <x v="96"/>
    <x v="72"/>
    <x v="318"/>
    <x v="314"/>
    <x v="0"/>
    <x v="0"/>
    <x v="0"/>
  </r>
  <r>
    <d v="2024-05-19T21:14:00"/>
    <x v="6305"/>
    <x v="109"/>
    <x v="109"/>
    <x v="0"/>
    <x v="0"/>
    <x v="0"/>
    <x v="0"/>
    <x v="0"/>
    <x v="0"/>
    <x v="96"/>
    <x v="72"/>
    <x v="318"/>
    <x v="314"/>
    <x v="0"/>
    <x v="0"/>
    <x v="0"/>
  </r>
  <r>
    <d v="2024-05-20T16:02:00"/>
    <x v="6306"/>
    <x v="109"/>
    <x v="109"/>
    <x v="0"/>
    <x v="0"/>
    <x v="0"/>
    <x v="0"/>
    <x v="0"/>
    <x v="0"/>
    <x v="0"/>
    <x v="0"/>
    <x v="317"/>
    <x v="313"/>
    <x v="0"/>
    <x v="0"/>
    <x v="0"/>
  </r>
  <r>
    <d v="2024-05-21T10:55:00"/>
    <x v="6307"/>
    <x v="109"/>
    <x v="109"/>
    <x v="0"/>
    <x v="0"/>
    <x v="0"/>
    <x v="0"/>
    <x v="1"/>
    <x v="6"/>
    <x v="98"/>
    <x v="72"/>
    <x v="318"/>
    <x v="314"/>
    <x v="0"/>
    <x v="0"/>
    <x v="0"/>
  </r>
  <r>
    <d v="2024-05-22T10:29:00"/>
    <x v="6308"/>
    <x v="109"/>
    <x v="109"/>
    <x v="0"/>
    <x v="0"/>
    <x v="0"/>
    <x v="0"/>
    <x v="1"/>
    <x v="6"/>
    <x v="98"/>
    <x v="72"/>
    <x v="318"/>
    <x v="314"/>
    <x v="0"/>
    <x v="0"/>
    <x v="0"/>
  </r>
  <r>
    <d v="2024-05-22T19:59:00"/>
    <x v="6309"/>
    <x v="109"/>
    <x v="109"/>
    <x v="0"/>
    <x v="0"/>
    <x v="0"/>
    <x v="0"/>
    <x v="0"/>
    <x v="0"/>
    <x v="0"/>
    <x v="0"/>
    <x v="318"/>
    <x v="314"/>
    <x v="0"/>
    <x v="0"/>
    <x v="0"/>
  </r>
  <r>
    <d v="2024-05-23T10:26:00"/>
    <x v="6310"/>
    <x v="109"/>
    <x v="109"/>
    <x v="0"/>
    <x v="0"/>
    <x v="0"/>
    <x v="0"/>
    <x v="1"/>
    <x v="330"/>
    <x v="569"/>
    <x v="168"/>
    <x v="318"/>
    <x v="314"/>
    <x v="157"/>
    <x v="0"/>
    <x v="0"/>
  </r>
  <r>
    <d v="2024-05-23T11:52:00"/>
    <x v="6311"/>
    <x v="109"/>
    <x v="109"/>
    <x v="0"/>
    <x v="0"/>
    <x v="0"/>
    <x v="0"/>
    <x v="41"/>
    <x v="578"/>
    <x v="570"/>
    <x v="168"/>
    <x v="318"/>
    <x v="314"/>
    <x v="157"/>
    <x v="0"/>
    <x v="0"/>
  </r>
  <r>
    <d v="2024-05-23T14:08:00"/>
    <x v="6312"/>
    <x v="109"/>
    <x v="109"/>
    <x v="0"/>
    <x v="0"/>
    <x v="0"/>
    <x v="0"/>
    <x v="1"/>
    <x v="6"/>
    <x v="98"/>
    <x v="72"/>
    <x v="318"/>
    <x v="314"/>
    <x v="0"/>
    <x v="0"/>
    <x v="0"/>
  </r>
  <r>
    <d v="2024-05-25T10:33:00"/>
    <x v="6313"/>
    <x v="109"/>
    <x v="109"/>
    <x v="0"/>
    <x v="0"/>
    <x v="0"/>
    <x v="0"/>
    <x v="0"/>
    <x v="0"/>
    <x v="96"/>
    <x v="72"/>
    <x v="318"/>
    <x v="314"/>
    <x v="0"/>
    <x v="0"/>
    <x v="0"/>
  </r>
  <r>
    <d v="2024-05-27T13:25:00"/>
    <x v="6314"/>
    <x v="109"/>
    <x v="109"/>
    <x v="0"/>
    <x v="0"/>
    <x v="0"/>
    <x v="0"/>
    <x v="0"/>
    <x v="0"/>
    <x v="96"/>
    <x v="72"/>
    <x v="318"/>
    <x v="314"/>
    <x v="0"/>
    <x v="0"/>
    <x v="0"/>
  </r>
  <r>
    <d v="2024-05-27T15:58:00"/>
    <x v="6315"/>
    <x v="109"/>
    <x v="109"/>
    <x v="0"/>
    <x v="0"/>
    <x v="0"/>
    <x v="0"/>
    <x v="1"/>
    <x v="6"/>
    <x v="98"/>
    <x v="72"/>
    <x v="318"/>
    <x v="314"/>
    <x v="0"/>
    <x v="0"/>
    <x v="0"/>
  </r>
  <r>
    <d v="2024-05-29T15:09:00"/>
    <x v="6316"/>
    <x v="109"/>
    <x v="109"/>
    <x v="0"/>
    <x v="0"/>
    <x v="0"/>
    <x v="0"/>
    <x v="0"/>
    <x v="0"/>
    <x v="0"/>
    <x v="0"/>
    <x v="318"/>
    <x v="314"/>
    <x v="0"/>
    <x v="0"/>
    <x v="0"/>
  </r>
  <r>
    <d v="2024-05-29T15:31:00"/>
    <x v="6317"/>
    <x v="109"/>
    <x v="109"/>
    <x v="0"/>
    <x v="0"/>
    <x v="0"/>
    <x v="0"/>
    <x v="0"/>
    <x v="0"/>
    <x v="0"/>
    <x v="0"/>
    <x v="318"/>
    <x v="314"/>
    <x v="0"/>
    <x v="0"/>
    <x v="0"/>
  </r>
  <r>
    <d v="2024-05-30T12:14:00"/>
    <x v="6318"/>
    <x v="109"/>
    <x v="109"/>
    <x v="0"/>
    <x v="0"/>
    <x v="0"/>
    <x v="0"/>
    <x v="1"/>
    <x v="6"/>
    <x v="98"/>
    <x v="72"/>
    <x v="318"/>
    <x v="314"/>
    <x v="0"/>
    <x v="0"/>
    <x v="0"/>
  </r>
  <r>
    <d v="2024-05-30T13:18:00"/>
    <x v="6319"/>
    <x v="109"/>
    <x v="109"/>
    <x v="0"/>
    <x v="0"/>
    <x v="0"/>
    <x v="0"/>
    <x v="0"/>
    <x v="0"/>
    <x v="96"/>
    <x v="72"/>
    <x v="318"/>
    <x v="314"/>
    <x v="0"/>
    <x v="0"/>
    <x v="0"/>
  </r>
  <r>
    <d v="2024-05-02T14:58:00"/>
    <x v="6320"/>
    <x v="110"/>
    <x v="110"/>
    <x v="0"/>
    <x v="0"/>
    <x v="0"/>
    <x v="0"/>
    <x v="0"/>
    <x v="0"/>
    <x v="0"/>
    <x v="0"/>
    <x v="285"/>
    <x v="281"/>
    <x v="0"/>
    <x v="0"/>
    <x v="0"/>
  </r>
  <r>
    <d v="2024-05-02T21:38:00"/>
    <x v="6321"/>
    <x v="110"/>
    <x v="110"/>
    <x v="0"/>
    <x v="0"/>
    <x v="0"/>
    <x v="0"/>
    <x v="0"/>
    <x v="0"/>
    <x v="0"/>
    <x v="0"/>
    <x v="319"/>
    <x v="282"/>
    <x v="0"/>
    <x v="0"/>
    <x v="0"/>
  </r>
  <r>
    <d v="2024-05-02T22:13:00"/>
    <x v="6322"/>
    <x v="110"/>
    <x v="110"/>
    <x v="0"/>
    <x v="0"/>
    <x v="0"/>
    <x v="0"/>
    <x v="0"/>
    <x v="0"/>
    <x v="0"/>
    <x v="0"/>
    <x v="319"/>
    <x v="282"/>
    <x v="0"/>
    <x v="0"/>
    <x v="0"/>
  </r>
  <r>
    <d v="2024-05-04T12:36:00"/>
    <x v="6323"/>
    <x v="110"/>
    <x v="110"/>
    <x v="0"/>
    <x v="0"/>
    <x v="0"/>
    <x v="0"/>
    <x v="0"/>
    <x v="0"/>
    <x v="0"/>
    <x v="0"/>
    <x v="320"/>
    <x v="280"/>
    <x v="0"/>
    <x v="0"/>
    <x v="0"/>
  </r>
  <r>
    <d v="2024-05-04T16:14:00"/>
    <x v="6324"/>
    <x v="110"/>
    <x v="110"/>
    <x v="0"/>
    <x v="0"/>
    <x v="0"/>
    <x v="0"/>
    <x v="0"/>
    <x v="168"/>
    <x v="176"/>
    <x v="7"/>
    <x v="319"/>
    <x v="282"/>
    <x v="7"/>
    <x v="0"/>
    <x v="0"/>
  </r>
  <r>
    <d v="2024-05-04T16:14:00"/>
    <x v="6324"/>
    <x v="110"/>
    <x v="110"/>
    <x v="0"/>
    <x v="0"/>
    <x v="0"/>
    <x v="0"/>
    <x v="0"/>
    <x v="0"/>
    <x v="0"/>
    <x v="0"/>
    <x v="319"/>
    <x v="282"/>
    <x v="0"/>
    <x v="0"/>
    <x v="0"/>
  </r>
  <r>
    <d v="2024-05-04T16:14:00"/>
    <x v="6324"/>
    <x v="110"/>
    <x v="110"/>
    <x v="0"/>
    <x v="0"/>
    <x v="0"/>
    <x v="0"/>
    <x v="0"/>
    <x v="0"/>
    <x v="0"/>
    <x v="0"/>
    <x v="319"/>
    <x v="282"/>
    <x v="0"/>
    <x v="0"/>
    <x v="0"/>
  </r>
  <r>
    <d v="2024-05-05T14:42:00"/>
    <x v="6325"/>
    <x v="110"/>
    <x v="110"/>
    <x v="0"/>
    <x v="0"/>
    <x v="0"/>
    <x v="0"/>
    <x v="0"/>
    <x v="0"/>
    <x v="0"/>
    <x v="0"/>
    <x v="319"/>
    <x v="282"/>
    <x v="0"/>
    <x v="0"/>
    <x v="0"/>
  </r>
  <r>
    <d v="2024-05-06T12:33:00"/>
    <x v="6326"/>
    <x v="110"/>
    <x v="110"/>
    <x v="0"/>
    <x v="0"/>
    <x v="0"/>
    <x v="0"/>
    <x v="0"/>
    <x v="0"/>
    <x v="0"/>
    <x v="0"/>
    <x v="319"/>
    <x v="282"/>
    <x v="0"/>
    <x v="0"/>
    <x v="0"/>
  </r>
  <r>
    <d v="2024-05-08T15:32:00"/>
    <x v="6327"/>
    <x v="110"/>
    <x v="110"/>
    <x v="0"/>
    <x v="0"/>
    <x v="0"/>
    <x v="0"/>
    <x v="0"/>
    <x v="0"/>
    <x v="0"/>
    <x v="0"/>
    <x v="319"/>
    <x v="282"/>
    <x v="0"/>
    <x v="0"/>
    <x v="0"/>
  </r>
  <r>
    <d v="2024-05-12T16:35:00"/>
    <x v="6328"/>
    <x v="110"/>
    <x v="110"/>
    <x v="0"/>
    <x v="0"/>
    <x v="0"/>
    <x v="0"/>
    <x v="0"/>
    <x v="0"/>
    <x v="0"/>
    <x v="0"/>
    <x v="285"/>
    <x v="281"/>
    <x v="0"/>
    <x v="0"/>
    <x v="0"/>
  </r>
  <r>
    <d v="2024-05-13T16:46:00"/>
    <x v="6329"/>
    <x v="110"/>
    <x v="110"/>
    <x v="0"/>
    <x v="0"/>
    <x v="0"/>
    <x v="0"/>
    <x v="0"/>
    <x v="0"/>
    <x v="0"/>
    <x v="0"/>
    <x v="319"/>
    <x v="282"/>
    <x v="0"/>
    <x v="0"/>
    <x v="0"/>
  </r>
  <r>
    <d v="2024-05-14T12:10:00"/>
    <x v="6330"/>
    <x v="110"/>
    <x v="110"/>
    <x v="0"/>
    <x v="0"/>
    <x v="0"/>
    <x v="0"/>
    <x v="0"/>
    <x v="0"/>
    <x v="0"/>
    <x v="0"/>
    <x v="285"/>
    <x v="281"/>
    <x v="0"/>
    <x v="0"/>
    <x v="0"/>
  </r>
  <r>
    <d v="2024-05-14T18:52:00"/>
    <x v="6331"/>
    <x v="110"/>
    <x v="110"/>
    <x v="0"/>
    <x v="0"/>
    <x v="0"/>
    <x v="0"/>
    <x v="0"/>
    <x v="0"/>
    <x v="0"/>
    <x v="0"/>
    <x v="285"/>
    <x v="281"/>
    <x v="0"/>
    <x v="0"/>
    <x v="0"/>
  </r>
  <r>
    <d v="2024-05-16T08:46:00"/>
    <x v="6332"/>
    <x v="110"/>
    <x v="110"/>
    <x v="0"/>
    <x v="0"/>
    <x v="0"/>
    <x v="0"/>
    <x v="1"/>
    <x v="6"/>
    <x v="6"/>
    <x v="0"/>
    <x v="321"/>
    <x v="283"/>
    <x v="0"/>
    <x v="0"/>
    <x v="0"/>
  </r>
  <r>
    <d v="2024-05-16T18:35:00"/>
    <x v="6333"/>
    <x v="110"/>
    <x v="110"/>
    <x v="0"/>
    <x v="0"/>
    <x v="0"/>
    <x v="0"/>
    <x v="4"/>
    <x v="12"/>
    <x v="12"/>
    <x v="0"/>
    <x v="285"/>
    <x v="281"/>
    <x v="0"/>
    <x v="0"/>
    <x v="0"/>
  </r>
  <r>
    <d v="2024-05-17T20:51:00"/>
    <x v="6334"/>
    <x v="110"/>
    <x v="110"/>
    <x v="0"/>
    <x v="0"/>
    <x v="0"/>
    <x v="0"/>
    <x v="0"/>
    <x v="0"/>
    <x v="0"/>
    <x v="0"/>
    <x v="319"/>
    <x v="282"/>
    <x v="0"/>
    <x v="0"/>
    <x v="0"/>
  </r>
  <r>
    <d v="2024-05-17T21:53:00"/>
    <x v="6335"/>
    <x v="110"/>
    <x v="110"/>
    <x v="0"/>
    <x v="0"/>
    <x v="0"/>
    <x v="0"/>
    <x v="0"/>
    <x v="0"/>
    <x v="0"/>
    <x v="0"/>
    <x v="319"/>
    <x v="282"/>
    <x v="0"/>
    <x v="0"/>
    <x v="0"/>
  </r>
  <r>
    <d v="2024-05-18T18:38:00"/>
    <x v="6336"/>
    <x v="110"/>
    <x v="110"/>
    <x v="0"/>
    <x v="0"/>
    <x v="0"/>
    <x v="0"/>
    <x v="0"/>
    <x v="0"/>
    <x v="0"/>
    <x v="0"/>
    <x v="319"/>
    <x v="282"/>
    <x v="0"/>
    <x v="0"/>
    <x v="0"/>
  </r>
  <r>
    <d v="2024-05-18T20:46:00"/>
    <x v="6337"/>
    <x v="110"/>
    <x v="110"/>
    <x v="0"/>
    <x v="0"/>
    <x v="0"/>
    <x v="0"/>
    <x v="0"/>
    <x v="0"/>
    <x v="0"/>
    <x v="0"/>
    <x v="319"/>
    <x v="282"/>
    <x v="0"/>
    <x v="0"/>
    <x v="0"/>
  </r>
  <r>
    <d v="2024-05-18T21:52:00"/>
    <x v="6338"/>
    <x v="110"/>
    <x v="110"/>
    <x v="0"/>
    <x v="0"/>
    <x v="0"/>
    <x v="0"/>
    <x v="0"/>
    <x v="0"/>
    <x v="0"/>
    <x v="0"/>
    <x v="319"/>
    <x v="282"/>
    <x v="0"/>
    <x v="0"/>
    <x v="0"/>
  </r>
  <r>
    <d v="2024-05-19T20:10:00"/>
    <x v="6339"/>
    <x v="110"/>
    <x v="110"/>
    <x v="0"/>
    <x v="0"/>
    <x v="0"/>
    <x v="0"/>
    <x v="0"/>
    <x v="0"/>
    <x v="0"/>
    <x v="0"/>
    <x v="319"/>
    <x v="282"/>
    <x v="0"/>
    <x v="0"/>
    <x v="0"/>
  </r>
  <r>
    <d v="2024-05-20T13:28:00"/>
    <x v="6340"/>
    <x v="110"/>
    <x v="110"/>
    <x v="0"/>
    <x v="0"/>
    <x v="0"/>
    <x v="0"/>
    <x v="1"/>
    <x v="6"/>
    <x v="6"/>
    <x v="0"/>
    <x v="319"/>
    <x v="282"/>
    <x v="0"/>
    <x v="0"/>
    <x v="0"/>
  </r>
  <r>
    <d v="2024-05-20T13:50:00"/>
    <x v="6341"/>
    <x v="110"/>
    <x v="110"/>
    <x v="0"/>
    <x v="0"/>
    <x v="0"/>
    <x v="0"/>
    <x v="0"/>
    <x v="0"/>
    <x v="0"/>
    <x v="0"/>
    <x v="319"/>
    <x v="282"/>
    <x v="0"/>
    <x v="0"/>
    <x v="0"/>
  </r>
  <r>
    <d v="2024-05-20T14:01:00"/>
    <x v="6342"/>
    <x v="110"/>
    <x v="110"/>
    <x v="0"/>
    <x v="0"/>
    <x v="0"/>
    <x v="0"/>
    <x v="0"/>
    <x v="0"/>
    <x v="0"/>
    <x v="0"/>
    <x v="319"/>
    <x v="282"/>
    <x v="0"/>
    <x v="0"/>
    <x v="0"/>
  </r>
  <r>
    <d v="2024-05-22T19:22:00"/>
    <x v="6343"/>
    <x v="110"/>
    <x v="110"/>
    <x v="0"/>
    <x v="0"/>
    <x v="0"/>
    <x v="0"/>
    <x v="1"/>
    <x v="579"/>
    <x v="571"/>
    <x v="410"/>
    <x v="321"/>
    <x v="283"/>
    <x v="392"/>
    <x v="0"/>
    <x v="0"/>
  </r>
  <r>
    <d v="2024-05-23T10:27:00"/>
    <x v="6344"/>
    <x v="110"/>
    <x v="110"/>
    <x v="0"/>
    <x v="0"/>
    <x v="0"/>
    <x v="0"/>
    <x v="0"/>
    <x v="0"/>
    <x v="0"/>
    <x v="0"/>
    <x v="320"/>
    <x v="280"/>
    <x v="0"/>
    <x v="0"/>
    <x v="0"/>
  </r>
  <r>
    <d v="2024-05-23T10:27:00"/>
    <x v="6344"/>
    <x v="110"/>
    <x v="110"/>
    <x v="0"/>
    <x v="0"/>
    <x v="0"/>
    <x v="0"/>
    <x v="0"/>
    <x v="0"/>
    <x v="0"/>
    <x v="0"/>
    <x v="320"/>
    <x v="280"/>
    <x v="0"/>
    <x v="0"/>
    <x v="0"/>
  </r>
  <r>
    <d v="2024-05-23T10:27:00"/>
    <x v="6344"/>
    <x v="110"/>
    <x v="110"/>
    <x v="0"/>
    <x v="0"/>
    <x v="0"/>
    <x v="0"/>
    <x v="0"/>
    <x v="168"/>
    <x v="176"/>
    <x v="7"/>
    <x v="320"/>
    <x v="280"/>
    <x v="7"/>
    <x v="0"/>
    <x v="0"/>
  </r>
  <r>
    <d v="2024-05-23T11:39:00"/>
    <x v="6345"/>
    <x v="110"/>
    <x v="110"/>
    <x v="0"/>
    <x v="0"/>
    <x v="0"/>
    <x v="0"/>
    <x v="1"/>
    <x v="6"/>
    <x v="6"/>
    <x v="0"/>
    <x v="320"/>
    <x v="280"/>
    <x v="0"/>
    <x v="0"/>
    <x v="0"/>
  </r>
  <r>
    <d v="2024-05-23T16:46:00"/>
    <x v="6346"/>
    <x v="110"/>
    <x v="110"/>
    <x v="0"/>
    <x v="0"/>
    <x v="0"/>
    <x v="0"/>
    <x v="1"/>
    <x v="530"/>
    <x v="521"/>
    <x v="120"/>
    <x v="321"/>
    <x v="283"/>
    <x v="112"/>
    <x v="0"/>
    <x v="0"/>
  </r>
  <r>
    <d v="2024-05-23T20:19:00"/>
    <x v="6347"/>
    <x v="110"/>
    <x v="110"/>
    <x v="0"/>
    <x v="0"/>
    <x v="0"/>
    <x v="0"/>
    <x v="0"/>
    <x v="0"/>
    <x v="0"/>
    <x v="0"/>
    <x v="321"/>
    <x v="283"/>
    <x v="0"/>
    <x v="0"/>
    <x v="0"/>
  </r>
  <r>
    <d v="2024-05-23T20:54:00"/>
    <x v="6348"/>
    <x v="110"/>
    <x v="110"/>
    <x v="0"/>
    <x v="0"/>
    <x v="0"/>
    <x v="0"/>
    <x v="0"/>
    <x v="0"/>
    <x v="0"/>
    <x v="0"/>
    <x v="321"/>
    <x v="283"/>
    <x v="0"/>
    <x v="0"/>
    <x v="0"/>
  </r>
  <r>
    <d v="2024-05-23T20:59:00"/>
    <x v="6349"/>
    <x v="110"/>
    <x v="110"/>
    <x v="0"/>
    <x v="0"/>
    <x v="0"/>
    <x v="0"/>
    <x v="0"/>
    <x v="0"/>
    <x v="0"/>
    <x v="0"/>
    <x v="321"/>
    <x v="283"/>
    <x v="0"/>
    <x v="0"/>
    <x v="0"/>
  </r>
  <r>
    <d v="2024-05-24T09:50:00"/>
    <x v="6350"/>
    <x v="110"/>
    <x v="110"/>
    <x v="0"/>
    <x v="0"/>
    <x v="0"/>
    <x v="0"/>
    <x v="1"/>
    <x v="530"/>
    <x v="521"/>
    <x v="120"/>
    <x v="321"/>
    <x v="283"/>
    <x v="112"/>
    <x v="0"/>
    <x v="0"/>
  </r>
  <r>
    <d v="2024-05-24T18:17:00"/>
    <x v="6351"/>
    <x v="110"/>
    <x v="110"/>
    <x v="0"/>
    <x v="0"/>
    <x v="0"/>
    <x v="0"/>
    <x v="0"/>
    <x v="0"/>
    <x v="0"/>
    <x v="0"/>
    <x v="321"/>
    <x v="283"/>
    <x v="0"/>
    <x v="0"/>
    <x v="0"/>
  </r>
  <r>
    <d v="2024-05-25T13:50:00"/>
    <x v="6352"/>
    <x v="110"/>
    <x v="110"/>
    <x v="0"/>
    <x v="0"/>
    <x v="0"/>
    <x v="0"/>
    <x v="0"/>
    <x v="0"/>
    <x v="0"/>
    <x v="0"/>
    <x v="319"/>
    <x v="282"/>
    <x v="0"/>
    <x v="0"/>
    <x v="0"/>
  </r>
  <r>
    <d v="2024-05-25T18:16:00"/>
    <x v="6353"/>
    <x v="110"/>
    <x v="110"/>
    <x v="0"/>
    <x v="0"/>
    <x v="0"/>
    <x v="0"/>
    <x v="0"/>
    <x v="0"/>
    <x v="0"/>
    <x v="0"/>
    <x v="319"/>
    <x v="282"/>
    <x v="0"/>
    <x v="0"/>
    <x v="0"/>
  </r>
  <r>
    <d v="2024-05-25T21:45:00"/>
    <x v="6354"/>
    <x v="110"/>
    <x v="110"/>
    <x v="0"/>
    <x v="0"/>
    <x v="0"/>
    <x v="0"/>
    <x v="0"/>
    <x v="0"/>
    <x v="0"/>
    <x v="0"/>
    <x v="319"/>
    <x v="282"/>
    <x v="0"/>
    <x v="0"/>
    <x v="0"/>
  </r>
  <r>
    <d v="2024-05-25T22:20:00"/>
    <x v="6355"/>
    <x v="110"/>
    <x v="110"/>
    <x v="0"/>
    <x v="0"/>
    <x v="0"/>
    <x v="0"/>
    <x v="0"/>
    <x v="0"/>
    <x v="0"/>
    <x v="0"/>
    <x v="319"/>
    <x v="282"/>
    <x v="0"/>
    <x v="0"/>
    <x v="0"/>
  </r>
  <r>
    <d v="2024-05-26T19:42:00"/>
    <x v="6356"/>
    <x v="110"/>
    <x v="110"/>
    <x v="0"/>
    <x v="0"/>
    <x v="0"/>
    <x v="0"/>
    <x v="0"/>
    <x v="0"/>
    <x v="0"/>
    <x v="0"/>
    <x v="319"/>
    <x v="282"/>
    <x v="0"/>
    <x v="0"/>
    <x v="0"/>
  </r>
  <r>
    <d v="2024-05-26T21:25:00"/>
    <x v="6357"/>
    <x v="110"/>
    <x v="110"/>
    <x v="0"/>
    <x v="0"/>
    <x v="0"/>
    <x v="0"/>
    <x v="0"/>
    <x v="0"/>
    <x v="0"/>
    <x v="0"/>
    <x v="319"/>
    <x v="282"/>
    <x v="0"/>
    <x v="0"/>
    <x v="0"/>
  </r>
  <r>
    <d v="2024-05-26T21:30:00"/>
    <x v="6358"/>
    <x v="110"/>
    <x v="110"/>
    <x v="0"/>
    <x v="0"/>
    <x v="0"/>
    <x v="0"/>
    <x v="0"/>
    <x v="0"/>
    <x v="0"/>
    <x v="0"/>
    <x v="319"/>
    <x v="282"/>
    <x v="0"/>
    <x v="0"/>
    <x v="0"/>
  </r>
  <r>
    <d v="2024-05-26T22:09:00"/>
    <x v="6359"/>
    <x v="110"/>
    <x v="110"/>
    <x v="0"/>
    <x v="0"/>
    <x v="0"/>
    <x v="0"/>
    <x v="0"/>
    <x v="0"/>
    <x v="0"/>
    <x v="0"/>
    <x v="319"/>
    <x v="282"/>
    <x v="0"/>
    <x v="0"/>
    <x v="0"/>
  </r>
  <r>
    <d v="2024-05-27T16:40:00"/>
    <x v="6360"/>
    <x v="110"/>
    <x v="110"/>
    <x v="0"/>
    <x v="0"/>
    <x v="0"/>
    <x v="0"/>
    <x v="1"/>
    <x v="6"/>
    <x v="6"/>
    <x v="0"/>
    <x v="319"/>
    <x v="282"/>
    <x v="0"/>
    <x v="0"/>
    <x v="0"/>
  </r>
  <r>
    <d v="2024-05-27T20:00:00"/>
    <x v="6361"/>
    <x v="110"/>
    <x v="110"/>
    <x v="0"/>
    <x v="0"/>
    <x v="0"/>
    <x v="0"/>
    <x v="0"/>
    <x v="0"/>
    <x v="0"/>
    <x v="0"/>
    <x v="319"/>
    <x v="282"/>
    <x v="0"/>
    <x v="0"/>
    <x v="0"/>
  </r>
  <r>
    <d v="2024-05-27T21:07:00"/>
    <x v="6362"/>
    <x v="110"/>
    <x v="110"/>
    <x v="0"/>
    <x v="0"/>
    <x v="0"/>
    <x v="0"/>
    <x v="1"/>
    <x v="6"/>
    <x v="6"/>
    <x v="0"/>
    <x v="319"/>
    <x v="282"/>
    <x v="0"/>
    <x v="0"/>
    <x v="0"/>
  </r>
  <r>
    <d v="2024-05-27T21:37:00"/>
    <x v="6363"/>
    <x v="110"/>
    <x v="110"/>
    <x v="0"/>
    <x v="0"/>
    <x v="0"/>
    <x v="0"/>
    <x v="0"/>
    <x v="0"/>
    <x v="0"/>
    <x v="0"/>
    <x v="319"/>
    <x v="282"/>
    <x v="0"/>
    <x v="0"/>
    <x v="0"/>
  </r>
  <r>
    <d v="2024-05-28T13:13:00"/>
    <x v="6364"/>
    <x v="110"/>
    <x v="110"/>
    <x v="0"/>
    <x v="0"/>
    <x v="0"/>
    <x v="0"/>
    <x v="0"/>
    <x v="0"/>
    <x v="0"/>
    <x v="0"/>
    <x v="319"/>
    <x v="282"/>
    <x v="0"/>
    <x v="0"/>
    <x v="0"/>
  </r>
  <r>
    <d v="2024-05-28T19:07:00"/>
    <x v="6365"/>
    <x v="110"/>
    <x v="110"/>
    <x v="0"/>
    <x v="0"/>
    <x v="0"/>
    <x v="0"/>
    <x v="0"/>
    <x v="0"/>
    <x v="0"/>
    <x v="0"/>
    <x v="319"/>
    <x v="282"/>
    <x v="0"/>
    <x v="0"/>
    <x v="0"/>
  </r>
  <r>
    <d v="2024-05-29T14:45:00"/>
    <x v="6366"/>
    <x v="110"/>
    <x v="110"/>
    <x v="0"/>
    <x v="0"/>
    <x v="0"/>
    <x v="0"/>
    <x v="0"/>
    <x v="0"/>
    <x v="0"/>
    <x v="0"/>
    <x v="319"/>
    <x v="282"/>
    <x v="0"/>
    <x v="0"/>
    <x v="0"/>
  </r>
  <r>
    <d v="2024-05-29T17:58:00"/>
    <x v="6367"/>
    <x v="110"/>
    <x v="110"/>
    <x v="0"/>
    <x v="0"/>
    <x v="0"/>
    <x v="0"/>
    <x v="4"/>
    <x v="580"/>
    <x v="572"/>
    <x v="120"/>
    <x v="319"/>
    <x v="282"/>
    <x v="112"/>
    <x v="0"/>
    <x v="0"/>
  </r>
  <r>
    <d v="2024-05-29T21:58:00"/>
    <x v="6368"/>
    <x v="110"/>
    <x v="110"/>
    <x v="0"/>
    <x v="0"/>
    <x v="0"/>
    <x v="0"/>
    <x v="1"/>
    <x v="266"/>
    <x v="113"/>
    <x v="16"/>
    <x v="319"/>
    <x v="282"/>
    <x v="16"/>
    <x v="0"/>
    <x v="0"/>
  </r>
  <r>
    <d v="2024-05-30T18:24:00"/>
    <x v="6369"/>
    <x v="110"/>
    <x v="110"/>
    <x v="0"/>
    <x v="0"/>
    <x v="0"/>
    <x v="0"/>
    <x v="0"/>
    <x v="0"/>
    <x v="0"/>
    <x v="0"/>
    <x v="319"/>
    <x v="282"/>
    <x v="0"/>
    <x v="0"/>
    <x v="0"/>
  </r>
  <r>
    <d v="2024-05-31T12:57:00"/>
    <x v="6370"/>
    <x v="110"/>
    <x v="110"/>
    <x v="0"/>
    <x v="0"/>
    <x v="0"/>
    <x v="0"/>
    <x v="0"/>
    <x v="0"/>
    <x v="0"/>
    <x v="0"/>
    <x v="321"/>
    <x v="283"/>
    <x v="0"/>
    <x v="0"/>
    <x v="0"/>
  </r>
  <r>
    <d v="2024-05-31T16:58:00"/>
    <x v="6371"/>
    <x v="110"/>
    <x v="110"/>
    <x v="0"/>
    <x v="0"/>
    <x v="0"/>
    <x v="0"/>
    <x v="0"/>
    <x v="0"/>
    <x v="0"/>
    <x v="0"/>
    <x v="319"/>
    <x v="282"/>
    <x v="0"/>
    <x v="0"/>
    <x v="0"/>
  </r>
  <r>
    <d v="2024-05-31T20:01:00"/>
    <x v="6372"/>
    <x v="110"/>
    <x v="110"/>
    <x v="0"/>
    <x v="0"/>
    <x v="0"/>
    <x v="0"/>
    <x v="4"/>
    <x v="12"/>
    <x v="12"/>
    <x v="0"/>
    <x v="319"/>
    <x v="282"/>
    <x v="0"/>
    <x v="0"/>
    <x v="0"/>
  </r>
  <r>
    <d v="2024-05-04T09:26:00"/>
    <x v="6373"/>
    <x v="111"/>
    <x v="111"/>
    <x v="0"/>
    <x v="0"/>
    <x v="0"/>
    <x v="0"/>
    <x v="0"/>
    <x v="0"/>
    <x v="0"/>
    <x v="0"/>
    <x v="322"/>
    <x v="315"/>
    <x v="0"/>
    <x v="0"/>
    <x v="0"/>
  </r>
  <r>
    <d v="2024-05-06T16:48:00"/>
    <x v="6374"/>
    <x v="111"/>
    <x v="111"/>
    <x v="0"/>
    <x v="0"/>
    <x v="0"/>
    <x v="0"/>
    <x v="0"/>
    <x v="4"/>
    <x v="4"/>
    <x v="1"/>
    <x v="322"/>
    <x v="315"/>
    <x v="1"/>
    <x v="0"/>
    <x v="0"/>
  </r>
  <r>
    <d v="2024-05-06T19:29:00"/>
    <x v="6375"/>
    <x v="111"/>
    <x v="111"/>
    <x v="0"/>
    <x v="0"/>
    <x v="0"/>
    <x v="0"/>
    <x v="1"/>
    <x v="1"/>
    <x v="1"/>
    <x v="1"/>
    <x v="322"/>
    <x v="315"/>
    <x v="1"/>
    <x v="0"/>
    <x v="0"/>
  </r>
  <r>
    <d v="2024-05-06T20:42:00"/>
    <x v="6376"/>
    <x v="111"/>
    <x v="111"/>
    <x v="0"/>
    <x v="0"/>
    <x v="0"/>
    <x v="0"/>
    <x v="0"/>
    <x v="581"/>
    <x v="573"/>
    <x v="411"/>
    <x v="322"/>
    <x v="315"/>
    <x v="393"/>
    <x v="1"/>
    <x v="1"/>
  </r>
  <r>
    <d v="2024-05-07T19:07:00"/>
    <x v="6377"/>
    <x v="111"/>
    <x v="111"/>
    <x v="0"/>
    <x v="0"/>
    <x v="0"/>
    <x v="0"/>
    <x v="0"/>
    <x v="4"/>
    <x v="4"/>
    <x v="1"/>
    <x v="323"/>
    <x v="316"/>
    <x v="1"/>
    <x v="0"/>
    <x v="0"/>
  </r>
  <r>
    <d v="2024-05-08T09:26:00"/>
    <x v="6378"/>
    <x v="111"/>
    <x v="111"/>
    <x v="0"/>
    <x v="0"/>
    <x v="0"/>
    <x v="0"/>
    <x v="1"/>
    <x v="1"/>
    <x v="1"/>
    <x v="1"/>
    <x v="323"/>
    <x v="316"/>
    <x v="1"/>
    <x v="0"/>
    <x v="0"/>
  </r>
  <r>
    <d v="2024-05-08T10:19:00"/>
    <x v="6379"/>
    <x v="111"/>
    <x v="111"/>
    <x v="0"/>
    <x v="0"/>
    <x v="0"/>
    <x v="0"/>
    <x v="1"/>
    <x v="1"/>
    <x v="1"/>
    <x v="1"/>
    <x v="323"/>
    <x v="316"/>
    <x v="1"/>
    <x v="0"/>
    <x v="0"/>
  </r>
  <r>
    <d v="2024-05-08T13:59:00"/>
    <x v="6380"/>
    <x v="111"/>
    <x v="111"/>
    <x v="0"/>
    <x v="0"/>
    <x v="0"/>
    <x v="0"/>
    <x v="0"/>
    <x v="4"/>
    <x v="4"/>
    <x v="1"/>
    <x v="323"/>
    <x v="316"/>
    <x v="1"/>
    <x v="0"/>
    <x v="0"/>
  </r>
  <r>
    <d v="2024-05-08T19:23:00"/>
    <x v="6381"/>
    <x v="111"/>
    <x v="111"/>
    <x v="0"/>
    <x v="0"/>
    <x v="0"/>
    <x v="0"/>
    <x v="0"/>
    <x v="0"/>
    <x v="0"/>
    <x v="0"/>
    <x v="322"/>
    <x v="315"/>
    <x v="0"/>
    <x v="0"/>
    <x v="0"/>
  </r>
  <r>
    <d v="2024-05-08T21:12:00"/>
    <x v="6382"/>
    <x v="111"/>
    <x v="111"/>
    <x v="0"/>
    <x v="0"/>
    <x v="0"/>
    <x v="0"/>
    <x v="0"/>
    <x v="4"/>
    <x v="4"/>
    <x v="1"/>
    <x v="322"/>
    <x v="315"/>
    <x v="1"/>
    <x v="0"/>
    <x v="0"/>
  </r>
  <r>
    <d v="2024-05-09T20:52:00"/>
    <x v="6383"/>
    <x v="111"/>
    <x v="111"/>
    <x v="0"/>
    <x v="0"/>
    <x v="0"/>
    <x v="0"/>
    <x v="1"/>
    <x v="582"/>
    <x v="574"/>
    <x v="412"/>
    <x v="323"/>
    <x v="316"/>
    <x v="394"/>
    <x v="1"/>
    <x v="1"/>
  </r>
  <r>
    <d v="2024-05-10T09:17:00"/>
    <x v="6384"/>
    <x v="111"/>
    <x v="111"/>
    <x v="0"/>
    <x v="0"/>
    <x v="0"/>
    <x v="0"/>
    <x v="1"/>
    <x v="1"/>
    <x v="1"/>
    <x v="1"/>
    <x v="323"/>
    <x v="316"/>
    <x v="1"/>
    <x v="0"/>
    <x v="0"/>
  </r>
  <r>
    <d v="2024-05-11T11:25:00"/>
    <x v="6385"/>
    <x v="111"/>
    <x v="111"/>
    <x v="0"/>
    <x v="0"/>
    <x v="0"/>
    <x v="0"/>
    <x v="0"/>
    <x v="0"/>
    <x v="0"/>
    <x v="0"/>
    <x v="322"/>
    <x v="315"/>
    <x v="0"/>
    <x v="0"/>
    <x v="0"/>
  </r>
  <r>
    <d v="2024-05-11T15:37:00"/>
    <x v="6386"/>
    <x v="111"/>
    <x v="111"/>
    <x v="0"/>
    <x v="0"/>
    <x v="0"/>
    <x v="0"/>
    <x v="1"/>
    <x v="1"/>
    <x v="1"/>
    <x v="1"/>
    <x v="323"/>
    <x v="316"/>
    <x v="1"/>
    <x v="0"/>
    <x v="0"/>
  </r>
  <r>
    <d v="2024-05-14T09:14:00"/>
    <x v="6387"/>
    <x v="111"/>
    <x v="111"/>
    <x v="0"/>
    <x v="0"/>
    <x v="0"/>
    <x v="0"/>
    <x v="0"/>
    <x v="126"/>
    <x v="132"/>
    <x v="92"/>
    <x v="323"/>
    <x v="316"/>
    <x v="86"/>
    <x v="1"/>
    <x v="0"/>
  </r>
  <r>
    <d v="2024-05-14T10:55:00"/>
    <x v="6388"/>
    <x v="111"/>
    <x v="111"/>
    <x v="0"/>
    <x v="0"/>
    <x v="0"/>
    <x v="0"/>
    <x v="0"/>
    <x v="126"/>
    <x v="132"/>
    <x v="92"/>
    <x v="323"/>
    <x v="316"/>
    <x v="86"/>
    <x v="1"/>
    <x v="0"/>
  </r>
  <r>
    <d v="2024-05-14T22:01:00"/>
    <x v="6389"/>
    <x v="111"/>
    <x v="111"/>
    <x v="0"/>
    <x v="0"/>
    <x v="0"/>
    <x v="0"/>
    <x v="0"/>
    <x v="0"/>
    <x v="0"/>
    <x v="0"/>
    <x v="322"/>
    <x v="315"/>
    <x v="0"/>
    <x v="0"/>
    <x v="0"/>
  </r>
  <r>
    <d v="2024-05-15T18:49:00"/>
    <x v="6390"/>
    <x v="111"/>
    <x v="111"/>
    <x v="0"/>
    <x v="0"/>
    <x v="0"/>
    <x v="0"/>
    <x v="1"/>
    <x v="1"/>
    <x v="1"/>
    <x v="1"/>
    <x v="323"/>
    <x v="316"/>
    <x v="1"/>
    <x v="0"/>
    <x v="0"/>
  </r>
  <r>
    <d v="2024-05-15T22:56:00"/>
    <x v="6391"/>
    <x v="111"/>
    <x v="111"/>
    <x v="0"/>
    <x v="0"/>
    <x v="0"/>
    <x v="0"/>
    <x v="0"/>
    <x v="0"/>
    <x v="0"/>
    <x v="0"/>
    <x v="323"/>
    <x v="316"/>
    <x v="0"/>
    <x v="0"/>
    <x v="0"/>
  </r>
  <r>
    <d v="2024-05-16T14:33:00"/>
    <x v="6392"/>
    <x v="111"/>
    <x v="111"/>
    <x v="0"/>
    <x v="0"/>
    <x v="0"/>
    <x v="0"/>
    <x v="1"/>
    <x v="1"/>
    <x v="1"/>
    <x v="1"/>
    <x v="323"/>
    <x v="316"/>
    <x v="1"/>
    <x v="0"/>
    <x v="0"/>
  </r>
  <r>
    <d v="2024-05-16T20:26:00"/>
    <x v="6393"/>
    <x v="111"/>
    <x v="111"/>
    <x v="0"/>
    <x v="0"/>
    <x v="0"/>
    <x v="0"/>
    <x v="0"/>
    <x v="4"/>
    <x v="4"/>
    <x v="1"/>
    <x v="323"/>
    <x v="316"/>
    <x v="1"/>
    <x v="0"/>
    <x v="0"/>
  </r>
  <r>
    <d v="2024-05-17T12:37:00"/>
    <x v="6394"/>
    <x v="111"/>
    <x v="111"/>
    <x v="0"/>
    <x v="0"/>
    <x v="0"/>
    <x v="0"/>
    <x v="0"/>
    <x v="0"/>
    <x v="0"/>
    <x v="0"/>
    <x v="323"/>
    <x v="316"/>
    <x v="0"/>
    <x v="0"/>
    <x v="0"/>
  </r>
  <r>
    <d v="2024-05-19T14:47:00"/>
    <x v="6395"/>
    <x v="111"/>
    <x v="111"/>
    <x v="0"/>
    <x v="0"/>
    <x v="0"/>
    <x v="0"/>
    <x v="0"/>
    <x v="4"/>
    <x v="4"/>
    <x v="1"/>
    <x v="323"/>
    <x v="316"/>
    <x v="1"/>
    <x v="0"/>
    <x v="0"/>
  </r>
  <r>
    <d v="2024-05-20T11:37:00"/>
    <x v="6396"/>
    <x v="111"/>
    <x v="111"/>
    <x v="0"/>
    <x v="0"/>
    <x v="0"/>
    <x v="0"/>
    <x v="1"/>
    <x v="1"/>
    <x v="1"/>
    <x v="1"/>
    <x v="314"/>
    <x v="310"/>
    <x v="1"/>
    <x v="0"/>
    <x v="0"/>
  </r>
  <r>
    <d v="2024-05-20T11:37:00"/>
    <x v="6396"/>
    <x v="111"/>
    <x v="111"/>
    <x v="0"/>
    <x v="0"/>
    <x v="0"/>
    <x v="0"/>
    <x v="12"/>
    <x v="149"/>
    <x v="158"/>
    <x v="0"/>
    <x v="314"/>
    <x v="310"/>
    <x v="0"/>
    <x v="0"/>
    <x v="0"/>
  </r>
  <r>
    <d v="2024-05-20T12:57:00"/>
    <x v="6397"/>
    <x v="111"/>
    <x v="111"/>
    <x v="0"/>
    <x v="0"/>
    <x v="0"/>
    <x v="0"/>
    <x v="0"/>
    <x v="0"/>
    <x v="0"/>
    <x v="0"/>
    <x v="314"/>
    <x v="310"/>
    <x v="0"/>
    <x v="0"/>
    <x v="0"/>
  </r>
  <r>
    <d v="2024-05-20T16:23:00"/>
    <x v="6398"/>
    <x v="111"/>
    <x v="111"/>
    <x v="0"/>
    <x v="0"/>
    <x v="0"/>
    <x v="0"/>
    <x v="0"/>
    <x v="0"/>
    <x v="0"/>
    <x v="0"/>
    <x v="323"/>
    <x v="316"/>
    <x v="0"/>
    <x v="0"/>
    <x v="0"/>
  </r>
  <r>
    <d v="2024-05-20T16:58:00"/>
    <x v="6399"/>
    <x v="111"/>
    <x v="111"/>
    <x v="0"/>
    <x v="0"/>
    <x v="0"/>
    <x v="0"/>
    <x v="0"/>
    <x v="0"/>
    <x v="0"/>
    <x v="0"/>
    <x v="323"/>
    <x v="316"/>
    <x v="0"/>
    <x v="0"/>
    <x v="0"/>
  </r>
  <r>
    <d v="2024-05-21T14:10:00"/>
    <x v="6400"/>
    <x v="111"/>
    <x v="111"/>
    <x v="0"/>
    <x v="0"/>
    <x v="0"/>
    <x v="0"/>
    <x v="1"/>
    <x v="1"/>
    <x v="1"/>
    <x v="1"/>
    <x v="314"/>
    <x v="310"/>
    <x v="1"/>
    <x v="0"/>
    <x v="0"/>
  </r>
  <r>
    <d v="2024-05-21T20:02:00"/>
    <x v="6401"/>
    <x v="111"/>
    <x v="111"/>
    <x v="0"/>
    <x v="0"/>
    <x v="0"/>
    <x v="0"/>
    <x v="0"/>
    <x v="583"/>
    <x v="575"/>
    <x v="413"/>
    <x v="314"/>
    <x v="310"/>
    <x v="395"/>
    <x v="1"/>
    <x v="1"/>
  </r>
  <r>
    <d v="2024-05-22T09:26:00"/>
    <x v="6402"/>
    <x v="111"/>
    <x v="111"/>
    <x v="0"/>
    <x v="0"/>
    <x v="0"/>
    <x v="0"/>
    <x v="1"/>
    <x v="1"/>
    <x v="1"/>
    <x v="1"/>
    <x v="323"/>
    <x v="316"/>
    <x v="1"/>
    <x v="0"/>
    <x v="0"/>
  </r>
  <r>
    <d v="2024-05-22T12:18:00"/>
    <x v="6403"/>
    <x v="111"/>
    <x v="111"/>
    <x v="0"/>
    <x v="0"/>
    <x v="0"/>
    <x v="0"/>
    <x v="0"/>
    <x v="4"/>
    <x v="4"/>
    <x v="1"/>
    <x v="323"/>
    <x v="316"/>
    <x v="1"/>
    <x v="0"/>
    <x v="0"/>
  </r>
  <r>
    <d v="2024-05-22T12:59:00"/>
    <x v="6404"/>
    <x v="111"/>
    <x v="111"/>
    <x v="0"/>
    <x v="0"/>
    <x v="0"/>
    <x v="0"/>
    <x v="0"/>
    <x v="4"/>
    <x v="4"/>
    <x v="1"/>
    <x v="323"/>
    <x v="316"/>
    <x v="1"/>
    <x v="0"/>
    <x v="0"/>
  </r>
  <r>
    <d v="2024-05-22T19:16:00"/>
    <x v="6405"/>
    <x v="111"/>
    <x v="111"/>
    <x v="0"/>
    <x v="0"/>
    <x v="0"/>
    <x v="0"/>
    <x v="1"/>
    <x v="1"/>
    <x v="1"/>
    <x v="1"/>
    <x v="323"/>
    <x v="316"/>
    <x v="1"/>
    <x v="0"/>
    <x v="0"/>
  </r>
  <r>
    <d v="2024-05-22T19:16:00"/>
    <x v="6405"/>
    <x v="111"/>
    <x v="111"/>
    <x v="0"/>
    <x v="0"/>
    <x v="0"/>
    <x v="0"/>
    <x v="0"/>
    <x v="0"/>
    <x v="0"/>
    <x v="0"/>
    <x v="323"/>
    <x v="316"/>
    <x v="0"/>
    <x v="0"/>
    <x v="0"/>
  </r>
  <r>
    <d v="2024-05-24T09:37:00"/>
    <x v="6406"/>
    <x v="111"/>
    <x v="111"/>
    <x v="0"/>
    <x v="0"/>
    <x v="0"/>
    <x v="0"/>
    <x v="0"/>
    <x v="4"/>
    <x v="4"/>
    <x v="1"/>
    <x v="314"/>
    <x v="310"/>
    <x v="1"/>
    <x v="0"/>
    <x v="0"/>
  </r>
  <r>
    <d v="2024-05-24T15:06:00"/>
    <x v="6407"/>
    <x v="111"/>
    <x v="111"/>
    <x v="0"/>
    <x v="0"/>
    <x v="0"/>
    <x v="0"/>
    <x v="0"/>
    <x v="13"/>
    <x v="13"/>
    <x v="8"/>
    <x v="314"/>
    <x v="310"/>
    <x v="8"/>
    <x v="1"/>
    <x v="0"/>
  </r>
  <r>
    <d v="2024-05-24T18:42:00"/>
    <x v="6408"/>
    <x v="111"/>
    <x v="111"/>
    <x v="0"/>
    <x v="0"/>
    <x v="0"/>
    <x v="0"/>
    <x v="0"/>
    <x v="0"/>
    <x v="0"/>
    <x v="0"/>
    <x v="314"/>
    <x v="310"/>
    <x v="0"/>
    <x v="0"/>
    <x v="0"/>
  </r>
  <r>
    <d v="2024-05-24T18:56:00"/>
    <x v="6409"/>
    <x v="111"/>
    <x v="111"/>
    <x v="0"/>
    <x v="0"/>
    <x v="0"/>
    <x v="0"/>
    <x v="0"/>
    <x v="0"/>
    <x v="0"/>
    <x v="0"/>
    <x v="314"/>
    <x v="310"/>
    <x v="0"/>
    <x v="0"/>
    <x v="0"/>
  </r>
  <r>
    <d v="2024-05-24T19:16:00"/>
    <x v="6410"/>
    <x v="111"/>
    <x v="111"/>
    <x v="0"/>
    <x v="0"/>
    <x v="0"/>
    <x v="0"/>
    <x v="1"/>
    <x v="1"/>
    <x v="1"/>
    <x v="1"/>
    <x v="314"/>
    <x v="310"/>
    <x v="1"/>
    <x v="0"/>
    <x v="0"/>
  </r>
  <r>
    <d v="2024-05-24T19:16:00"/>
    <x v="6410"/>
    <x v="111"/>
    <x v="111"/>
    <x v="0"/>
    <x v="0"/>
    <x v="0"/>
    <x v="0"/>
    <x v="0"/>
    <x v="0"/>
    <x v="0"/>
    <x v="0"/>
    <x v="314"/>
    <x v="310"/>
    <x v="0"/>
    <x v="0"/>
    <x v="0"/>
  </r>
  <r>
    <d v="2024-05-25T11:18:00"/>
    <x v="6411"/>
    <x v="111"/>
    <x v="111"/>
    <x v="0"/>
    <x v="0"/>
    <x v="0"/>
    <x v="0"/>
    <x v="1"/>
    <x v="1"/>
    <x v="1"/>
    <x v="1"/>
    <x v="323"/>
    <x v="316"/>
    <x v="1"/>
    <x v="0"/>
    <x v="0"/>
  </r>
  <r>
    <d v="2024-05-25T11:18:00"/>
    <x v="6411"/>
    <x v="111"/>
    <x v="111"/>
    <x v="0"/>
    <x v="0"/>
    <x v="0"/>
    <x v="0"/>
    <x v="0"/>
    <x v="0"/>
    <x v="0"/>
    <x v="0"/>
    <x v="323"/>
    <x v="316"/>
    <x v="0"/>
    <x v="0"/>
    <x v="0"/>
  </r>
  <r>
    <d v="2024-05-26T13:03:00"/>
    <x v="6412"/>
    <x v="111"/>
    <x v="111"/>
    <x v="0"/>
    <x v="0"/>
    <x v="0"/>
    <x v="0"/>
    <x v="0"/>
    <x v="0"/>
    <x v="0"/>
    <x v="0"/>
    <x v="314"/>
    <x v="310"/>
    <x v="0"/>
    <x v="0"/>
    <x v="0"/>
  </r>
  <r>
    <d v="2024-05-26T13:57:00"/>
    <x v="6413"/>
    <x v="111"/>
    <x v="111"/>
    <x v="0"/>
    <x v="0"/>
    <x v="0"/>
    <x v="0"/>
    <x v="1"/>
    <x v="1"/>
    <x v="1"/>
    <x v="1"/>
    <x v="314"/>
    <x v="310"/>
    <x v="1"/>
    <x v="0"/>
    <x v="0"/>
  </r>
  <r>
    <d v="2024-05-26T13:57:00"/>
    <x v="6413"/>
    <x v="111"/>
    <x v="111"/>
    <x v="0"/>
    <x v="0"/>
    <x v="0"/>
    <x v="0"/>
    <x v="0"/>
    <x v="0"/>
    <x v="0"/>
    <x v="0"/>
    <x v="314"/>
    <x v="310"/>
    <x v="0"/>
    <x v="0"/>
    <x v="0"/>
  </r>
  <r>
    <d v="2024-05-26T20:06:00"/>
    <x v="6414"/>
    <x v="111"/>
    <x v="111"/>
    <x v="0"/>
    <x v="0"/>
    <x v="0"/>
    <x v="0"/>
    <x v="0"/>
    <x v="0"/>
    <x v="0"/>
    <x v="0"/>
    <x v="314"/>
    <x v="310"/>
    <x v="0"/>
    <x v="0"/>
    <x v="0"/>
  </r>
  <r>
    <d v="2024-05-26T20:06:00"/>
    <x v="6414"/>
    <x v="111"/>
    <x v="111"/>
    <x v="0"/>
    <x v="0"/>
    <x v="0"/>
    <x v="0"/>
    <x v="1"/>
    <x v="1"/>
    <x v="1"/>
    <x v="1"/>
    <x v="314"/>
    <x v="310"/>
    <x v="1"/>
    <x v="0"/>
    <x v="0"/>
  </r>
  <r>
    <d v="2024-05-26T20:47:00"/>
    <x v="6415"/>
    <x v="111"/>
    <x v="111"/>
    <x v="0"/>
    <x v="0"/>
    <x v="0"/>
    <x v="0"/>
    <x v="1"/>
    <x v="1"/>
    <x v="1"/>
    <x v="1"/>
    <x v="314"/>
    <x v="310"/>
    <x v="1"/>
    <x v="0"/>
    <x v="0"/>
  </r>
  <r>
    <d v="2024-05-26T20:47:00"/>
    <x v="6415"/>
    <x v="111"/>
    <x v="111"/>
    <x v="0"/>
    <x v="0"/>
    <x v="0"/>
    <x v="0"/>
    <x v="0"/>
    <x v="0"/>
    <x v="0"/>
    <x v="0"/>
    <x v="314"/>
    <x v="310"/>
    <x v="0"/>
    <x v="0"/>
    <x v="0"/>
  </r>
  <r>
    <d v="2024-05-27T12:22:00"/>
    <x v="6416"/>
    <x v="111"/>
    <x v="111"/>
    <x v="0"/>
    <x v="0"/>
    <x v="0"/>
    <x v="0"/>
    <x v="1"/>
    <x v="1"/>
    <x v="1"/>
    <x v="1"/>
    <x v="323"/>
    <x v="316"/>
    <x v="1"/>
    <x v="0"/>
    <x v="0"/>
  </r>
  <r>
    <d v="2024-05-27T12:22:00"/>
    <x v="6416"/>
    <x v="111"/>
    <x v="111"/>
    <x v="0"/>
    <x v="0"/>
    <x v="0"/>
    <x v="0"/>
    <x v="5"/>
    <x v="14"/>
    <x v="14"/>
    <x v="0"/>
    <x v="323"/>
    <x v="316"/>
    <x v="0"/>
    <x v="0"/>
    <x v="0"/>
  </r>
  <r>
    <d v="2024-05-28T20:03:00"/>
    <x v="6417"/>
    <x v="111"/>
    <x v="111"/>
    <x v="0"/>
    <x v="0"/>
    <x v="0"/>
    <x v="0"/>
    <x v="0"/>
    <x v="4"/>
    <x v="4"/>
    <x v="1"/>
    <x v="314"/>
    <x v="310"/>
    <x v="1"/>
    <x v="0"/>
    <x v="0"/>
  </r>
  <r>
    <d v="2024-05-29T09:26:00"/>
    <x v="6418"/>
    <x v="111"/>
    <x v="111"/>
    <x v="0"/>
    <x v="0"/>
    <x v="0"/>
    <x v="0"/>
    <x v="0"/>
    <x v="0"/>
    <x v="0"/>
    <x v="0"/>
    <x v="314"/>
    <x v="310"/>
    <x v="0"/>
    <x v="0"/>
    <x v="0"/>
  </r>
  <r>
    <d v="2024-05-29T13:04:00"/>
    <x v="6419"/>
    <x v="111"/>
    <x v="111"/>
    <x v="0"/>
    <x v="0"/>
    <x v="0"/>
    <x v="0"/>
    <x v="1"/>
    <x v="1"/>
    <x v="1"/>
    <x v="1"/>
    <x v="314"/>
    <x v="310"/>
    <x v="1"/>
    <x v="0"/>
    <x v="0"/>
  </r>
  <r>
    <d v="2024-05-29T13:04:00"/>
    <x v="6419"/>
    <x v="111"/>
    <x v="111"/>
    <x v="0"/>
    <x v="0"/>
    <x v="0"/>
    <x v="0"/>
    <x v="0"/>
    <x v="0"/>
    <x v="0"/>
    <x v="0"/>
    <x v="314"/>
    <x v="310"/>
    <x v="0"/>
    <x v="0"/>
    <x v="0"/>
  </r>
  <r>
    <d v="2024-05-30T14:30:00"/>
    <x v="6420"/>
    <x v="111"/>
    <x v="111"/>
    <x v="0"/>
    <x v="0"/>
    <x v="0"/>
    <x v="0"/>
    <x v="0"/>
    <x v="0"/>
    <x v="0"/>
    <x v="0"/>
    <x v="314"/>
    <x v="310"/>
    <x v="0"/>
    <x v="0"/>
    <x v="0"/>
  </r>
  <r>
    <d v="2024-05-30T14:30:00"/>
    <x v="6420"/>
    <x v="111"/>
    <x v="111"/>
    <x v="0"/>
    <x v="0"/>
    <x v="0"/>
    <x v="0"/>
    <x v="1"/>
    <x v="1"/>
    <x v="1"/>
    <x v="1"/>
    <x v="314"/>
    <x v="310"/>
    <x v="1"/>
    <x v="0"/>
    <x v="0"/>
  </r>
  <r>
    <d v="2024-05-31T19:08:00"/>
    <x v="6421"/>
    <x v="111"/>
    <x v="111"/>
    <x v="0"/>
    <x v="0"/>
    <x v="0"/>
    <x v="0"/>
    <x v="0"/>
    <x v="0"/>
    <x v="0"/>
    <x v="0"/>
    <x v="323"/>
    <x v="316"/>
    <x v="0"/>
    <x v="0"/>
    <x v="0"/>
  </r>
  <r>
    <d v="2024-05-01T08:57:00"/>
    <x v="6422"/>
    <x v="112"/>
    <x v="112"/>
    <x v="0"/>
    <x v="0"/>
    <x v="0"/>
    <x v="0"/>
    <x v="0"/>
    <x v="584"/>
    <x v="576"/>
    <x v="414"/>
    <x v="324"/>
    <x v="317"/>
    <x v="396"/>
    <x v="1"/>
    <x v="0"/>
  </r>
  <r>
    <d v="2024-05-01T15:39:00"/>
    <x v="6423"/>
    <x v="112"/>
    <x v="112"/>
    <x v="0"/>
    <x v="0"/>
    <x v="0"/>
    <x v="0"/>
    <x v="0"/>
    <x v="4"/>
    <x v="4"/>
    <x v="1"/>
    <x v="324"/>
    <x v="317"/>
    <x v="1"/>
    <x v="0"/>
    <x v="0"/>
  </r>
  <r>
    <d v="2024-05-01T15:40:00"/>
    <x v="6424"/>
    <x v="112"/>
    <x v="112"/>
    <x v="0"/>
    <x v="0"/>
    <x v="0"/>
    <x v="0"/>
    <x v="0"/>
    <x v="4"/>
    <x v="4"/>
    <x v="1"/>
    <x v="325"/>
    <x v="318"/>
    <x v="1"/>
    <x v="0"/>
    <x v="0"/>
  </r>
  <r>
    <d v="2024-05-01T18:19:00"/>
    <x v="6425"/>
    <x v="112"/>
    <x v="112"/>
    <x v="0"/>
    <x v="0"/>
    <x v="0"/>
    <x v="0"/>
    <x v="0"/>
    <x v="0"/>
    <x v="0"/>
    <x v="0"/>
    <x v="324"/>
    <x v="317"/>
    <x v="0"/>
    <x v="0"/>
    <x v="0"/>
  </r>
  <r>
    <d v="2024-05-02T18:35:00"/>
    <x v="6426"/>
    <x v="112"/>
    <x v="112"/>
    <x v="0"/>
    <x v="0"/>
    <x v="0"/>
    <x v="0"/>
    <x v="0"/>
    <x v="585"/>
    <x v="577"/>
    <x v="415"/>
    <x v="324"/>
    <x v="317"/>
    <x v="397"/>
    <x v="1"/>
    <x v="0"/>
  </r>
  <r>
    <d v="2024-05-02T19:05:00"/>
    <x v="6427"/>
    <x v="112"/>
    <x v="112"/>
    <x v="0"/>
    <x v="0"/>
    <x v="0"/>
    <x v="0"/>
    <x v="0"/>
    <x v="13"/>
    <x v="13"/>
    <x v="8"/>
    <x v="324"/>
    <x v="317"/>
    <x v="8"/>
    <x v="1"/>
    <x v="0"/>
  </r>
  <r>
    <d v="2024-05-03T19:53:00"/>
    <x v="6428"/>
    <x v="112"/>
    <x v="112"/>
    <x v="0"/>
    <x v="0"/>
    <x v="0"/>
    <x v="0"/>
    <x v="0"/>
    <x v="4"/>
    <x v="4"/>
    <x v="1"/>
    <x v="325"/>
    <x v="318"/>
    <x v="1"/>
    <x v="0"/>
    <x v="0"/>
  </r>
  <r>
    <d v="2024-05-04T19:59:00"/>
    <x v="6429"/>
    <x v="112"/>
    <x v="112"/>
    <x v="0"/>
    <x v="0"/>
    <x v="0"/>
    <x v="0"/>
    <x v="0"/>
    <x v="13"/>
    <x v="13"/>
    <x v="8"/>
    <x v="325"/>
    <x v="318"/>
    <x v="8"/>
    <x v="1"/>
    <x v="0"/>
  </r>
  <r>
    <d v="2024-05-05T17:19:00"/>
    <x v="6430"/>
    <x v="112"/>
    <x v="112"/>
    <x v="0"/>
    <x v="0"/>
    <x v="0"/>
    <x v="0"/>
    <x v="0"/>
    <x v="0"/>
    <x v="0"/>
    <x v="0"/>
    <x v="324"/>
    <x v="317"/>
    <x v="0"/>
    <x v="0"/>
    <x v="0"/>
  </r>
  <r>
    <d v="2024-05-07T08:51:00"/>
    <x v="6431"/>
    <x v="112"/>
    <x v="112"/>
    <x v="0"/>
    <x v="0"/>
    <x v="0"/>
    <x v="0"/>
    <x v="0"/>
    <x v="13"/>
    <x v="13"/>
    <x v="8"/>
    <x v="325"/>
    <x v="318"/>
    <x v="8"/>
    <x v="1"/>
    <x v="0"/>
  </r>
  <r>
    <d v="2024-05-07T14:06:00"/>
    <x v="6432"/>
    <x v="112"/>
    <x v="112"/>
    <x v="0"/>
    <x v="0"/>
    <x v="0"/>
    <x v="0"/>
    <x v="0"/>
    <x v="586"/>
    <x v="578"/>
    <x v="416"/>
    <x v="325"/>
    <x v="318"/>
    <x v="398"/>
    <x v="1"/>
    <x v="0"/>
  </r>
  <r>
    <d v="2024-05-09T14:20:00"/>
    <x v="6433"/>
    <x v="112"/>
    <x v="112"/>
    <x v="0"/>
    <x v="0"/>
    <x v="0"/>
    <x v="0"/>
    <x v="0"/>
    <x v="587"/>
    <x v="579"/>
    <x v="417"/>
    <x v="324"/>
    <x v="317"/>
    <x v="399"/>
    <x v="1"/>
    <x v="0"/>
  </r>
  <r>
    <d v="2024-05-09T19:42:00"/>
    <x v="6434"/>
    <x v="112"/>
    <x v="112"/>
    <x v="0"/>
    <x v="0"/>
    <x v="0"/>
    <x v="0"/>
    <x v="0"/>
    <x v="588"/>
    <x v="580"/>
    <x v="418"/>
    <x v="324"/>
    <x v="317"/>
    <x v="400"/>
    <x v="1"/>
    <x v="1"/>
  </r>
  <r>
    <d v="2024-05-09T22:17:00"/>
    <x v="6435"/>
    <x v="112"/>
    <x v="112"/>
    <x v="0"/>
    <x v="0"/>
    <x v="0"/>
    <x v="0"/>
    <x v="0"/>
    <x v="18"/>
    <x v="18"/>
    <x v="12"/>
    <x v="324"/>
    <x v="317"/>
    <x v="12"/>
    <x v="1"/>
    <x v="0"/>
  </r>
  <r>
    <d v="2024-05-10T11:44:00"/>
    <x v="6436"/>
    <x v="112"/>
    <x v="112"/>
    <x v="0"/>
    <x v="0"/>
    <x v="0"/>
    <x v="0"/>
    <x v="0"/>
    <x v="589"/>
    <x v="581"/>
    <x v="419"/>
    <x v="324"/>
    <x v="317"/>
    <x v="401"/>
    <x v="1"/>
    <x v="1"/>
  </r>
  <r>
    <d v="2024-05-10T12:00:00"/>
    <x v="6437"/>
    <x v="112"/>
    <x v="112"/>
    <x v="0"/>
    <x v="0"/>
    <x v="0"/>
    <x v="0"/>
    <x v="0"/>
    <x v="126"/>
    <x v="132"/>
    <x v="92"/>
    <x v="324"/>
    <x v="317"/>
    <x v="86"/>
    <x v="1"/>
    <x v="0"/>
  </r>
  <r>
    <d v="2024-05-11T08:37:00"/>
    <x v="6438"/>
    <x v="112"/>
    <x v="112"/>
    <x v="0"/>
    <x v="0"/>
    <x v="0"/>
    <x v="0"/>
    <x v="1"/>
    <x v="590"/>
    <x v="582"/>
    <x v="420"/>
    <x v="324"/>
    <x v="317"/>
    <x v="402"/>
    <x v="1"/>
    <x v="0"/>
  </r>
  <r>
    <d v="2024-05-11T10:52:00"/>
    <x v="6439"/>
    <x v="112"/>
    <x v="112"/>
    <x v="0"/>
    <x v="0"/>
    <x v="0"/>
    <x v="0"/>
    <x v="0"/>
    <x v="0"/>
    <x v="0"/>
    <x v="0"/>
    <x v="324"/>
    <x v="317"/>
    <x v="0"/>
    <x v="0"/>
    <x v="0"/>
  </r>
  <r>
    <d v="2024-05-11T15:42:00"/>
    <x v="6440"/>
    <x v="112"/>
    <x v="112"/>
    <x v="0"/>
    <x v="0"/>
    <x v="0"/>
    <x v="0"/>
    <x v="0"/>
    <x v="13"/>
    <x v="13"/>
    <x v="8"/>
    <x v="324"/>
    <x v="317"/>
    <x v="8"/>
    <x v="1"/>
    <x v="0"/>
  </r>
  <r>
    <d v="2024-05-13T18:47:00"/>
    <x v="6441"/>
    <x v="112"/>
    <x v="112"/>
    <x v="0"/>
    <x v="0"/>
    <x v="0"/>
    <x v="0"/>
    <x v="0"/>
    <x v="0"/>
    <x v="0"/>
    <x v="0"/>
    <x v="324"/>
    <x v="317"/>
    <x v="0"/>
    <x v="0"/>
    <x v="0"/>
  </r>
  <r>
    <d v="2024-05-13T19:01:00"/>
    <x v="6442"/>
    <x v="112"/>
    <x v="112"/>
    <x v="0"/>
    <x v="0"/>
    <x v="0"/>
    <x v="0"/>
    <x v="0"/>
    <x v="13"/>
    <x v="13"/>
    <x v="8"/>
    <x v="324"/>
    <x v="317"/>
    <x v="8"/>
    <x v="1"/>
    <x v="0"/>
  </r>
  <r>
    <d v="2024-05-14T09:53:00"/>
    <x v="6443"/>
    <x v="112"/>
    <x v="112"/>
    <x v="0"/>
    <x v="0"/>
    <x v="0"/>
    <x v="0"/>
    <x v="0"/>
    <x v="591"/>
    <x v="583"/>
    <x v="421"/>
    <x v="324"/>
    <x v="317"/>
    <x v="403"/>
    <x v="1"/>
    <x v="0"/>
  </r>
  <r>
    <d v="2024-05-14T18:22:00"/>
    <x v="6444"/>
    <x v="112"/>
    <x v="112"/>
    <x v="0"/>
    <x v="0"/>
    <x v="0"/>
    <x v="0"/>
    <x v="0"/>
    <x v="13"/>
    <x v="13"/>
    <x v="8"/>
    <x v="325"/>
    <x v="318"/>
    <x v="8"/>
    <x v="1"/>
    <x v="0"/>
  </r>
  <r>
    <d v="2024-05-14T18:23:00"/>
    <x v="6445"/>
    <x v="112"/>
    <x v="112"/>
    <x v="0"/>
    <x v="0"/>
    <x v="0"/>
    <x v="0"/>
    <x v="0"/>
    <x v="592"/>
    <x v="555"/>
    <x v="422"/>
    <x v="325"/>
    <x v="318"/>
    <x v="404"/>
    <x v="1"/>
    <x v="1"/>
  </r>
  <r>
    <d v="2024-05-14T20:20:00"/>
    <x v="6446"/>
    <x v="112"/>
    <x v="112"/>
    <x v="0"/>
    <x v="0"/>
    <x v="0"/>
    <x v="0"/>
    <x v="0"/>
    <x v="593"/>
    <x v="584"/>
    <x v="423"/>
    <x v="325"/>
    <x v="318"/>
    <x v="405"/>
    <x v="1"/>
    <x v="1"/>
  </r>
  <r>
    <d v="2024-05-15T10:48:00"/>
    <x v="6447"/>
    <x v="112"/>
    <x v="112"/>
    <x v="0"/>
    <x v="0"/>
    <x v="0"/>
    <x v="0"/>
    <x v="0"/>
    <x v="0"/>
    <x v="0"/>
    <x v="0"/>
    <x v="325"/>
    <x v="318"/>
    <x v="0"/>
    <x v="0"/>
    <x v="0"/>
  </r>
  <r>
    <d v="2024-05-15T14:41:00"/>
    <x v="6448"/>
    <x v="112"/>
    <x v="112"/>
    <x v="0"/>
    <x v="0"/>
    <x v="0"/>
    <x v="0"/>
    <x v="0"/>
    <x v="407"/>
    <x v="412"/>
    <x v="282"/>
    <x v="325"/>
    <x v="318"/>
    <x v="267"/>
    <x v="1"/>
    <x v="1"/>
  </r>
  <r>
    <d v="2024-05-15T15:41:00"/>
    <x v="6449"/>
    <x v="112"/>
    <x v="112"/>
    <x v="0"/>
    <x v="0"/>
    <x v="0"/>
    <x v="0"/>
    <x v="0"/>
    <x v="13"/>
    <x v="13"/>
    <x v="8"/>
    <x v="325"/>
    <x v="318"/>
    <x v="8"/>
    <x v="1"/>
    <x v="0"/>
  </r>
  <r>
    <d v="2024-05-15T19:39:00"/>
    <x v="6450"/>
    <x v="112"/>
    <x v="112"/>
    <x v="0"/>
    <x v="0"/>
    <x v="0"/>
    <x v="0"/>
    <x v="0"/>
    <x v="594"/>
    <x v="585"/>
    <x v="177"/>
    <x v="324"/>
    <x v="317"/>
    <x v="406"/>
    <x v="1"/>
    <x v="0"/>
  </r>
  <r>
    <d v="2024-05-15T21:36:00"/>
    <x v="6451"/>
    <x v="112"/>
    <x v="112"/>
    <x v="0"/>
    <x v="0"/>
    <x v="0"/>
    <x v="0"/>
    <x v="0"/>
    <x v="595"/>
    <x v="586"/>
    <x v="424"/>
    <x v="324"/>
    <x v="317"/>
    <x v="407"/>
    <x v="1"/>
    <x v="1"/>
  </r>
  <r>
    <d v="2024-05-16T11:17:00"/>
    <x v="6452"/>
    <x v="112"/>
    <x v="112"/>
    <x v="0"/>
    <x v="0"/>
    <x v="0"/>
    <x v="0"/>
    <x v="0"/>
    <x v="13"/>
    <x v="13"/>
    <x v="8"/>
    <x v="325"/>
    <x v="318"/>
    <x v="8"/>
    <x v="1"/>
    <x v="0"/>
  </r>
  <r>
    <d v="2024-05-17T10:15:00"/>
    <x v="6453"/>
    <x v="112"/>
    <x v="112"/>
    <x v="0"/>
    <x v="0"/>
    <x v="0"/>
    <x v="0"/>
    <x v="1"/>
    <x v="6"/>
    <x v="6"/>
    <x v="0"/>
    <x v="324"/>
    <x v="317"/>
    <x v="0"/>
    <x v="0"/>
    <x v="0"/>
  </r>
  <r>
    <d v="2024-05-17T10:15:00"/>
    <x v="6453"/>
    <x v="112"/>
    <x v="112"/>
    <x v="0"/>
    <x v="0"/>
    <x v="0"/>
    <x v="0"/>
    <x v="0"/>
    <x v="4"/>
    <x v="4"/>
    <x v="1"/>
    <x v="324"/>
    <x v="317"/>
    <x v="1"/>
    <x v="0"/>
    <x v="0"/>
  </r>
  <r>
    <d v="2024-05-17T10:16:00"/>
    <x v="6454"/>
    <x v="112"/>
    <x v="112"/>
    <x v="0"/>
    <x v="0"/>
    <x v="0"/>
    <x v="0"/>
    <x v="0"/>
    <x v="13"/>
    <x v="13"/>
    <x v="8"/>
    <x v="324"/>
    <x v="317"/>
    <x v="8"/>
    <x v="1"/>
    <x v="0"/>
  </r>
  <r>
    <d v="2024-05-17T21:25:00"/>
    <x v="6455"/>
    <x v="112"/>
    <x v="112"/>
    <x v="0"/>
    <x v="0"/>
    <x v="0"/>
    <x v="0"/>
    <x v="0"/>
    <x v="18"/>
    <x v="18"/>
    <x v="12"/>
    <x v="324"/>
    <x v="317"/>
    <x v="12"/>
    <x v="1"/>
    <x v="0"/>
  </r>
  <r>
    <d v="2024-05-18T18:05:00"/>
    <x v="6456"/>
    <x v="112"/>
    <x v="112"/>
    <x v="0"/>
    <x v="0"/>
    <x v="0"/>
    <x v="0"/>
    <x v="0"/>
    <x v="596"/>
    <x v="587"/>
    <x v="425"/>
    <x v="325"/>
    <x v="318"/>
    <x v="408"/>
    <x v="1"/>
    <x v="0"/>
  </r>
  <r>
    <d v="2024-05-18T19:37:00"/>
    <x v="6457"/>
    <x v="112"/>
    <x v="112"/>
    <x v="0"/>
    <x v="0"/>
    <x v="0"/>
    <x v="0"/>
    <x v="0"/>
    <x v="4"/>
    <x v="4"/>
    <x v="1"/>
    <x v="325"/>
    <x v="318"/>
    <x v="1"/>
    <x v="0"/>
    <x v="0"/>
  </r>
  <r>
    <d v="2024-05-20T14:39:00"/>
    <x v="6458"/>
    <x v="112"/>
    <x v="112"/>
    <x v="0"/>
    <x v="0"/>
    <x v="0"/>
    <x v="0"/>
    <x v="0"/>
    <x v="2"/>
    <x v="2"/>
    <x v="2"/>
    <x v="324"/>
    <x v="317"/>
    <x v="2"/>
    <x v="1"/>
    <x v="0"/>
  </r>
  <r>
    <d v="2024-05-20T15:04:00"/>
    <x v="6459"/>
    <x v="112"/>
    <x v="112"/>
    <x v="0"/>
    <x v="0"/>
    <x v="0"/>
    <x v="0"/>
    <x v="1"/>
    <x v="199"/>
    <x v="206"/>
    <x v="92"/>
    <x v="325"/>
    <x v="318"/>
    <x v="86"/>
    <x v="1"/>
    <x v="0"/>
  </r>
  <r>
    <d v="2024-05-20T19:42:00"/>
    <x v="6460"/>
    <x v="112"/>
    <x v="112"/>
    <x v="0"/>
    <x v="0"/>
    <x v="0"/>
    <x v="0"/>
    <x v="0"/>
    <x v="597"/>
    <x v="588"/>
    <x v="426"/>
    <x v="325"/>
    <x v="318"/>
    <x v="409"/>
    <x v="1"/>
    <x v="1"/>
  </r>
  <r>
    <d v="2024-05-20T19:43:00"/>
    <x v="6461"/>
    <x v="112"/>
    <x v="112"/>
    <x v="0"/>
    <x v="0"/>
    <x v="0"/>
    <x v="0"/>
    <x v="0"/>
    <x v="13"/>
    <x v="13"/>
    <x v="8"/>
    <x v="325"/>
    <x v="318"/>
    <x v="8"/>
    <x v="1"/>
    <x v="0"/>
  </r>
  <r>
    <d v="2024-05-20T20:10:00"/>
    <x v="6462"/>
    <x v="112"/>
    <x v="112"/>
    <x v="0"/>
    <x v="0"/>
    <x v="0"/>
    <x v="0"/>
    <x v="0"/>
    <x v="4"/>
    <x v="4"/>
    <x v="1"/>
    <x v="325"/>
    <x v="318"/>
    <x v="1"/>
    <x v="0"/>
    <x v="0"/>
  </r>
  <r>
    <d v="2024-05-21T08:06:00"/>
    <x v="6463"/>
    <x v="112"/>
    <x v="112"/>
    <x v="0"/>
    <x v="0"/>
    <x v="0"/>
    <x v="0"/>
    <x v="0"/>
    <x v="119"/>
    <x v="125"/>
    <x v="85"/>
    <x v="325"/>
    <x v="318"/>
    <x v="79"/>
    <x v="1"/>
    <x v="1"/>
  </r>
  <r>
    <d v="2024-05-21T13:08:00"/>
    <x v="6464"/>
    <x v="112"/>
    <x v="112"/>
    <x v="0"/>
    <x v="0"/>
    <x v="0"/>
    <x v="0"/>
    <x v="1"/>
    <x v="76"/>
    <x v="76"/>
    <x v="43"/>
    <x v="325"/>
    <x v="318"/>
    <x v="62"/>
    <x v="1"/>
    <x v="0"/>
  </r>
  <r>
    <d v="2024-05-21T19:13:00"/>
    <x v="6465"/>
    <x v="112"/>
    <x v="112"/>
    <x v="0"/>
    <x v="0"/>
    <x v="0"/>
    <x v="0"/>
    <x v="0"/>
    <x v="484"/>
    <x v="480"/>
    <x v="46"/>
    <x v="324"/>
    <x v="317"/>
    <x v="46"/>
    <x v="1"/>
    <x v="0"/>
  </r>
  <r>
    <d v="2024-05-21T20:34:00"/>
    <x v="6466"/>
    <x v="112"/>
    <x v="112"/>
    <x v="0"/>
    <x v="0"/>
    <x v="0"/>
    <x v="0"/>
    <x v="0"/>
    <x v="0"/>
    <x v="0"/>
    <x v="0"/>
    <x v="324"/>
    <x v="317"/>
    <x v="0"/>
    <x v="0"/>
    <x v="0"/>
  </r>
  <r>
    <d v="2024-05-22T09:59:00"/>
    <x v="6467"/>
    <x v="112"/>
    <x v="112"/>
    <x v="0"/>
    <x v="0"/>
    <x v="0"/>
    <x v="0"/>
    <x v="0"/>
    <x v="13"/>
    <x v="13"/>
    <x v="8"/>
    <x v="324"/>
    <x v="317"/>
    <x v="8"/>
    <x v="1"/>
    <x v="0"/>
  </r>
  <r>
    <d v="2024-05-22T10:27:00"/>
    <x v="6468"/>
    <x v="112"/>
    <x v="112"/>
    <x v="0"/>
    <x v="0"/>
    <x v="0"/>
    <x v="0"/>
    <x v="0"/>
    <x v="4"/>
    <x v="4"/>
    <x v="1"/>
    <x v="324"/>
    <x v="317"/>
    <x v="1"/>
    <x v="0"/>
    <x v="0"/>
  </r>
  <r>
    <d v="2024-05-22T10:29:00"/>
    <x v="6469"/>
    <x v="112"/>
    <x v="112"/>
    <x v="0"/>
    <x v="0"/>
    <x v="0"/>
    <x v="0"/>
    <x v="0"/>
    <x v="598"/>
    <x v="589"/>
    <x v="427"/>
    <x v="324"/>
    <x v="317"/>
    <x v="410"/>
    <x v="1"/>
    <x v="0"/>
  </r>
  <r>
    <d v="2024-05-22T11:03:00"/>
    <x v="6470"/>
    <x v="112"/>
    <x v="112"/>
    <x v="0"/>
    <x v="0"/>
    <x v="0"/>
    <x v="0"/>
    <x v="1"/>
    <x v="76"/>
    <x v="76"/>
    <x v="43"/>
    <x v="324"/>
    <x v="317"/>
    <x v="62"/>
    <x v="1"/>
    <x v="0"/>
  </r>
  <r>
    <d v="2024-05-22T16:14:00"/>
    <x v="6471"/>
    <x v="112"/>
    <x v="112"/>
    <x v="0"/>
    <x v="0"/>
    <x v="0"/>
    <x v="0"/>
    <x v="0"/>
    <x v="0"/>
    <x v="0"/>
    <x v="0"/>
    <x v="325"/>
    <x v="318"/>
    <x v="0"/>
    <x v="0"/>
    <x v="0"/>
  </r>
  <r>
    <d v="2024-05-22T16:36:00"/>
    <x v="6472"/>
    <x v="112"/>
    <x v="112"/>
    <x v="0"/>
    <x v="0"/>
    <x v="0"/>
    <x v="0"/>
    <x v="0"/>
    <x v="375"/>
    <x v="381"/>
    <x v="261"/>
    <x v="325"/>
    <x v="318"/>
    <x v="246"/>
    <x v="1"/>
    <x v="1"/>
  </r>
  <r>
    <d v="2024-05-23T11:42:00"/>
    <x v="6473"/>
    <x v="112"/>
    <x v="112"/>
    <x v="0"/>
    <x v="0"/>
    <x v="0"/>
    <x v="0"/>
    <x v="0"/>
    <x v="0"/>
    <x v="0"/>
    <x v="0"/>
    <x v="324"/>
    <x v="317"/>
    <x v="0"/>
    <x v="0"/>
    <x v="0"/>
  </r>
  <r>
    <d v="2024-05-23T11:42:00"/>
    <x v="6473"/>
    <x v="112"/>
    <x v="112"/>
    <x v="0"/>
    <x v="0"/>
    <x v="0"/>
    <x v="0"/>
    <x v="0"/>
    <x v="4"/>
    <x v="4"/>
    <x v="1"/>
    <x v="324"/>
    <x v="317"/>
    <x v="1"/>
    <x v="0"/>
    <x v="0"/>
  </r>
  <r>
    <d v="2024-05-23T12:53:00"/>
    <x v="6474"/>
    <x v="112"/>
    <x v="112"/>
    <x v="0"/>
    <x v="0"/>
    <x v="0"/>
    <x v="0"/>
    <x v="0"/>
    <x v="115"/>
    <x v="121"/>
    <x v="81"/>
    <x v="324"/>
    <x v="317"/>
    <x v="75"/>
    <x v="1"/>
    <x v="1"/>
  </r>
  <r>
    <d v="2024-05-23T13:12:00"/>
    <x v="6475"/>
    <x v="112"/>
    <x v="112"/>
    <x v="0"/>
    <x v="0"/>
    <x v="0"/>
    <x v="0"/>
    <x v="0"/>
    <x v="599"/>
    <x v="590"/>
    <x v="428"/>
    <x v="324"/>
    <x v="317"/>
    <x v="411"/>
    <x v="1"/>
    <x v="1"/>
  </r>
  <r>
    <d v="2024-05-23T14:25:00"/>
    <x v="6476"/>
    <x v="112"/>
    <x v="112"/>
    <x v="0"/>
    <x v="0"/>
    <x v="0"/>
    <x v="0"/>
    <x v="0"/>
    <x v="600"/>
    <x v="591"/>
    <x v="429"/>
    <x v="324"/>
    <x v="317"/>
    <x v="412"/>
    <x v="1"/>
    <x v="0"/>
  </r>
  <r>
    <d v="2024-05-23T19:24:00"/>
    <x v="6477"/>
    <x v="112"/>
    <x v="112"/>
    <x v="0"/>
    <x v="0"/>
    <x v="0"/>
    <x v="0"/>
    <x v="0"/>
    <x v="20"/>
    <x v="20"/>
    <x v="14"/>
    <x v="325"/>
    <x v="318"/>
    <x v="14"/>
    <x v="1"/>
    <x v="0"/>
  </r>
  <r>
    <d v="2024-05-24T10:23:00"/>
    <x v="6478"/>
    <x v="112"/>
    <x v="112"/>
    <x v="0"/>
    <x v="0"/>
    <x v="0"/>
    <x v="0"/>
    <x v="0"/>
    <x v="161"/>
    <x v="169"/>
    <x v="117"/>
    <x v="325"/>
    <x v="318"/>
    <x v="109"/>
    <x v="1"/>
    <x v="0"/>
  </r>
  <r>
    <d v="2024-05-24T10:24:00"/>
    <x v="6479"/>
    <x v="112"/>
    <x v="112"/>
    <x v="0"/>
    <x v="0"/>
    <x v="0"/>
    <x v="0"/>
    <x v="5"/>
    <x v="601"/>
    <x v="592"/>
    <x v="430"/>
    <x v="325"/>
    <x v="318"/>
    <x v="413"/>
    <x v="1"/>
    <x v="0"/>
  </r>
  <r>
    <d v="2024-05-24T16:39:00"/>
    <x v="6480"/>
    <x v="112"/>
    <x v="112"/>
    <x v="0"/>
    <x v="0"/>
    <x v="0"/>
    <x v="0"/>
    <x v="0"/>
    <x v="253"/>
    <x v="258"/>
    <x v="169"/>
    <x v="324"/>
    <x v="317"/>
    <x v="158"/>
    <x v="1"/>
    <x v="0"/>
  </r>
  <r>
    <d v="2024-05-24T18:39:00"/>
    <x v="6481"/>
    <x v="112"/>
    <x v="112"/>
    <x v="0"/>
    <x v="0"/>
    <x v="0"/>
    <x v="0"/>
    <x v="0"/>
    <x v="0"/>
    <x v="0"/>
    <x v="0"/>
    <x v="324"/>
    <x v="317"/>
    <x v="0"/>
    <x v="0"/>
    <x v="0"/>
  </r>
  <r>
    <d v="2024-05-24T19:49:00"/>
    <x v="6482"/>
    <x v="112"/>
    <x v="112"/>
    <x v="0"/>
    <x v="0"/>
    <x v="0"/>
    <x v="0"/>
    <x v="0"/>
    <x v="4"/>
    <x v="4"/>
    <x v="1"/>
    <x v="324"/>
    <x v="317"/>
    <x v="1"/>
    <x v="0"/>
    <x v="0"/>
  </r>
  <r>
    <d v="2024-05-24T20:18:00"/>
    <x v="6483"/>
    <x v="112"/>
    <x v="112"/>
    <x v="0"/>
    <x v="0"/>
    <x v="0"/>
    <x v="0"/>
    <x v="0"/>
    <x v="4"/>
    <x v="4"/>
    <x v="1"/>
    <x v="324"/>
    <x v="317"/>
    <x v="1"/>
    <x v="0"/>
    <x v="0"/>
  </r>
  <r>
    <d v="2024-05-24T20:18:00"/>
    <x v="6483"/>
    <x v="112"/>
    <x v="112"/>
    <x v="0"/>
    <x v="0"/>
    <x v="0"/>
    <x v="0"/>
    <x v="0"/>
    <x v="0"/>
    <x v="0"/>
    <x v="0"/>
    <x v="324"/>
    <x v="317"/>
    <x v="0"/>
    <x v="0"/>
    <x v="0"/>
  </r>
  <r>
    <d v="2024-05-24T21:20:00"/>
    <x v="6484"/>
    <x v="112"/>
    <x v="112"/>
    <x v="0"/>
    <x v="0"/>
    <x v="0"/>
    <x v="0"/>
    <x v="0"/>
    <x v="0"/>
    <x v="0"/>
    <x v="0"/>
    <x v="324"/>
    <x v="317"/>
    <x v="0"/>
    <x v="0"/>
    <x v="0"/>
  </r>
  <r>
    <d v="2024-05-26T14:02:00"/>
    <x v="6485"/>
    <x v="112"/>
    <x v="112"/>
    <x v="0"/>
    <x v="0"/>
    <x v="0"/>
    <x v="0"/>
    <x v="0"/>
    <x v="4"/>
    <x v="4"/>
    <x v="1"/>
    <x v="325"/>
    <x v="318"/>
    <x v="1"/>
    <x v="0"/>
    <x v="0"/>
  </r>
  <r>
    <d v="2024-05-26T14:04:00"/>
    <x v="6486"/>
    <x v="112"/>
    <x v="112"/>
    <x v="0"/>
    <x v="0"/>
    <x v="0"/>
    <x v="0"/>
    <x v="81"/>
    <x v="602"/>
    <x v="593"/>
    <x v="431"/>
    <x v="325"/>
    <x v="318"/>
    <x v="414"/>
    <x v="0"/>
    <x v="0"/>
  </r>
  <r>
    <d v="2024-05-27T11:19:00"/>
    <x v="6487"/>
    <x v="112"/>
    <x v="112"/>
    <x v="0"/>
    <x v="0"/>
    <x v="0"/>
    <x v="0"/>
    <x v="0"/>
    <x v="161"/>
    <x v="169"/>
    <x v="117"/>
    <x v="325"/>
    <x v="318"/>
    <x v="109"/>
    <x v="1"/>
    <x v="0"/>
  </r>
  <r>
    <d v="2024-05-27T15:01:00"/>
    <x v="6488"/>
    <x v="112"/>
    <x v="112"/>
    <x v="0"/>
    <x v="0"/>
    <x v="0"/>
    <x v="0"/>
    <x v="0"/>
    <x v="603"/>
    <x v="594"/>
    <x v="49"/>
    <x v="324"/>
    <x v="317"/>
    <x v="49"/>
    <x v="1"/>
    <x v="0"/>
  </r>
  <r>
    <d v="2024-05-30T12:25:00"/>
    <x v="6489"/>
    <x v="112"/>
    <x v="112"/>
    <x v="0"/>
    <x v="0"/>
    <x v="0"/>
    <x v="0"/>
    <x v="1"/>
    <x v="6"/>
    <x v="6"/>
    <x v="0"/>
    <x v="324"/>
    <x v="317"/>
    <x v="0"/>
    <x v="0"/>
    <x v="0"/>
  </r>
  <r>
    <d v="2024-05-31T13:53:00"/>
    <x v="6490"/>
    <x v="112"/>
    <x v="112"/>
    <x v="0"/>
    <x v="0"/>
    <x v="0"/>
    <x v="0"/>
    <x v="0"/>
    <x v="161"/>
    <x v="169"/>
    <x v="117"/>
    <x v="324"/>
    <x v="317"/>
    <x v="109"/>
    <x v="1"/>
    <x v="0"/>
  </r>
  <r>
    <d v="2024-05-31T17:14:00"/>
    <x v="6491"/>
    <x v="112"/>
    <x v="112"/>
    <x v="0"/>
    <x v="0"/>
    <x v="0"/>
    <x v="0"/>
    <x v="0"/>
    <x v="123"/>
    <x v="129"/>
    <x v="89"/>
    <x v="325"/>
    <x v="318"/>
    <x v="83"/>
    <x v="0"/>
    <x v="0"/>
  </r>
  <r>
    <d v="2024-05-31T17:49:00"/>
    <x v="6492"/>
    <x v="112"/>
    <x v="112"/>
    <x v="0"/>
    <x v="0"/>
    <x v="0"/>
    <x v="0"/>
    <x v="0"/>
    <x v="4"/>
    <x v="4"/>
    <x v="1"/>
    <x v="325"/>
    <x v="318"/>
    <x v="1"/>
    <x v="0"/>
    <x v="0"/>
  </r>
  <r>
    <d v="2024-05-01T10:47:00"/>
    <x v="6493"/>
    <x v="113"/>
    <x v="113"/>
    <x v="0"/>
    <x v="0"/>
    <x v="0"/>
    <x v="0"/>
    <x v="0"/>
    <x v="4"/>
    <x v="4"/>
    <x v="1"/>
    <x v="326"/>
    <x v="319"/>
    <x v="1"/>
    <x v="0"/>
    <x v="0"/>
  </r>
  <r>
    <d v="2024-05-01T14:31:00"/>
    <x v="6494"/>
    <x v="113"/>
    <x v="113"/>
    <x v="0"/>
    <x v="0"/>
    <x v="0"/>
    <x v="0"/>
    <x v="0"/>
    <x v="4"/>
    <x v="4"/>
    <x v="1"/>
    <x v="326"/>
    <x v="319"/>
    <x v="1"/>
    <x v="0"/>
    <x v="0"/>
  </r>
  <r>
    <d v="2024-05-01T16:53:00"/>
    <x v="6495"/>
    <x v="113"/>
    <x v="113"/>
    <x v="0"/>
    <x v="0"/>
    <x v="0"/>
    <x v="0"/>
    <x v="0"/>
    <x v="4"/>
    <x v="4"/>
    <x v="1"/>
    <x v="326"/>
    <x v="319"/>
    <x v="1"/>
    <x v="0"/>
    <x v="0"/>
  </r>
  <r>
    <d v="2024-05-04T15:02:00"/>
    <x v="6496"/>
    <x v="113"/>
    <x v="113"/>
    <x v="0"/>
    <x v="0"/>
    <x v="0"/>
    <x v="0"/>
    <x v="5"/>
    <x v="604"/>
    <x v="208"/>
    <x v="1"/>
    <x v="327"/>
    <x v="320"/>
    <x v="1"/>
    <x v="0"/>
    <x v="0"/>
  </r>
  <r>
    <d v="2024-05-04T15:02:00"/>
    <x v="6496"/>
    <x v="113"/>
    <x v="113"/>
    <x v="0"/>
    <x v="0"/>
    <x v="0"/>
    <x v="0"/>
    <x v="1"/>
    <x v="1"/>
    <x v="1"/>
    <x v="1"/>
    <x v="327"/>
    <x v="320"/>
    <x v="1"/>
    <x v="0"/>
    <x v="0"/>
  </r>
  <r>
    <d v="2024-05-04T18:31:00"/>
    <x v="6497"/>
    <x v="113"/>
    <x v="113"/>
    <x v="0"/>
    <x v="0"/>
    <x v="0"/>
    <x v="0"/>
    <x v="0"/>
    <x v="0"/>
    <x v="0"/>
    <x v="0"/>
    <x v="327"/>
    <x v="320"/>
    <x v="0"/>
    <x v="0"/>
    <x v="0"/>
  </r>
  <r>
    <d v="2024-05-05T18:58:00"/>
    <x v="6498"/>
    <x v="113"/>
    <x v="113"/>
    <x v="0"/>
    <x v="0"/>
    <x v="0"/>
    <x v="0"/>
    <x v="0"/>
    <x v="4"/>
    <x v="4"/>
    <x v="1"/>
    <x v="327"/>
    <x v="320"/>
    <x v="1"/>
    <x v="0"/>
    <x v="0"/>
  </r>
  <r>
    <d v="2024-05-05T20:16:00"/>
    <x v="6499"/>
    <x v="113"/>
    <x v="113"/>
    <x v="0"/>
    <x v="0"/>
    <x v="0"/>
    <x v="0"/>
    <x v="0"/>
    <x v="4"/>
    <x v="4"/>
    <x v="1"/>
    <x v="327"/>
    <x v="320"/>
    <x v="1"/>
    <x v="0"/>
    <x v="0"/>
  </r>
  <r>
    <d v="2024-05-06T08:32:00"/>
    <x v="6500"/>
    <x v="113"/>
    <x v="113"/>
    <x v="0"/>
    <x v="0"/>
    <x v="0"/>
    <x v="0"/>
    <x v="0"/>
    <x v="4"/>
    <x v="4"/>
    <x v="1"/>
    <x v="327"/>
    <x v="320"/>
    <x v="1"/>
    <x v="0"/>
    <x v="0"/>
  </r>
  <r>
    <d v="2024-05-06T19:27:00"/>
    <x v="6501"/>
    <x v="113"/>
    <x v="113"/>
    <x v="0"/>
    <x v="0"/>
    <x v="0"/>
    <x v="0"/>
    <x v="0"/>
    <x v="0"/>
    <x v="0"/>
    <x v="0"/>
    <x v="327"/>
    <x v="320"/>
    <x v="0"/>
    <x v="0"/>
    <x v="0"/>
  </r>
  <r>
    <d v="2024-05-08T13:42:00"/>
    <x v="6502"/>
    <x v="113"/>
    <x v="113"/>
    <x v="0"/>
    <x v="0"/>
    <x v="0"/>
    <x v="0"/>
    <x v="0"/>
    <x v="4"/>
    <x v="4"/>
    <x v="1"/>
    <x v="327"/>
    <x v="320"/>
    <x v="1"/>
    <x v="0"/>
    <x v="0"/>
  </r>
  <r>
    <d v="2024-05-08T13:43:00"/>
    <x v="6503"/>
    <x v="113"/>
    <x v="113"/>
    <x v="0"/>
    <x v="0"/>
    <x v="0"/>
    <x v="0"/>
    <x v="1"/>
    <x v="1"/>
    <x v="1"/>
    <x v="1"/>
    <x v="327"/>
    <x v="320"/>
    <x v="1"/>
    <x v="0"/>
    <x v="0"/>
  </r>
  <r>
    <d v="2024-05-10T16:50:00"/>
    <x v="6504"/>
    <x v="113"/>
    <x v="113"/>
    <x v="0"/>
    <x v="0"/>
    <x v="0"/>
    <x v="0"/>
    <x v="0"/>
    <x v="4"/>
    <x v="4"/>
    <x v="1"/>
    <x v="327"/>
    <x v="320"/>
    <x v="1"/>
    <x v="0"/>
    <x v="0"/>
  </r>
  <r>
    <d v="2024-05-11T07:47:00"/>
    <x v="6505"/>
    <x v="113"/>
    <x v="113"/>
    <x v="0"/>
    <x v="0"/>
    <x v="0"/>
    <x v="0"/>
    <x v="0"/>
    <x v="0"/>
    <x v="0"/>
    <x v="0"/>
    <x v="326"/>
    <x v="319"/>
    <x v="0"/>
    <x v="0"/>
    <x v="0"/>
  </r>
  <r>
    <d v="2024-05-12T10:19:00"/>
    <x v="6506"/>
    <x v="113"/>
    <x v="113"/>
    <x v="0"/>
    <x v="0"/>
    <x v="0"/>
    <x v="0"/>
    <x v="0"/>
    <x v="4"/>
    <x v="4"/>
    <x v="1"/>
    <x v="326"/>
    <x v="319"/>
    <x v="1"/>
    <x v="0"/>
    <x v="0"/>
  </r>
  <r>
    <d v="2024-05-12T21:35:00"/>
    <x v="6507"/>
    <x v="113"/>
    <x v="113"/>
    <x v="0"/>
    <x v="0"/>
    <x v="0"/>
    <x v="0"/>
    <x v="0"/>
    <x v="4"/>
    <x v="4"/>
    <x v="1"/>
    <x v="326"/>
    <x v="319"/>
    <x v="1"/>
    <x v="0"/>
    <x v="0"/>
  </r>
  <r>
    <d v="2024-05-13T11:41:00"/>
    <x v="6508"/>
    <x v="113"/>
    <x v="113"/>
    <x v="0"/>
    <x v="0"/>
    <x v="0"/>
    <x v="0"/>
    <x v="1"/>
    <x v="1"/>
    <x v="1"/>
    <x v="1"/>
    <x v="327"/>
    <x v="320"/>
    <x v="1"/>
    <x v="0"/>
    <x v="0"/>
  </r>
  <r>
    <d v="2024-05-13T12:10:00"/>
    <x v="6509"/>
    <x v="113"/>
    <x v="113"/>
    <x v="0"/>
    <x v="0"/>
    <x v="0"/>
    <x v="0"/>
    <x v="0"/>
    <x v="4"/>
    <x v="4"/>
    <x v="1"/>
    <x v="327"/>
    <x v="320"/>
    <x v="1"/>
    <x v="0"/>
    <x v="0"/>
  </r>
  <r>
    <d v="2024-05-14T11:47:00"/>
    <x v="6510"/>
    <x v="113"/>
    <x v="113"/>
    <x v="0"/>
    <x v="0"/>
    <x v="0"/>
    <x v="0"/>
    <x v="0"/>
    <x v="4"/>
    <x v="4"/>
    <x v="1"/>
    <x v="327"/>
    <x v="320"/>
    <x v="1"/>
    <x v="0"/>
    <x v="0"/>
  </r>
  <r>
    <d v="2024-05-15T08:36:00"/>
    <x v="6511"/>
    <x v="113"/>
    <x v="113"/>
    <x v="0"/>
    <x v="0"/>
    <x v="0"/>
    <x v="0"/>
    <x v="0"/>
    <x v="4"/>
    <x v="4"/>
    <x v="1"/>
    <x v="327"/>
    <x v="320"/>
    <x v="1"/>
    <x v="0"/>
    <x v="0"/>
  </r>
  <r>
    <d v="2024-05-17T12:40:00"/>
    <x v="6512"/>
    <x v="113"/>
    <x v="113"/>
    <x v="0"/>
    <x v="0"/>
    <x v="0"/>
    <x v="0"/>
    <x v="1"/>
    <x v="1"/>
    <x v="1"/>
    <x v="1"/>
    <x v="327"/>
    <x v="320"/>
    <x v="1"/>
    <x v="0"/>
    <x v="0"/>
  </r>
  <r>
    <d v="2024-05-17T12:41:00"/>
    <x v="6513"/>
    <x v="113"/>
    <x v="113"/>
    <x v="0"/>
    <x v="0"/>
    <x v="0"/>
    <x v="0"/>
    <x v="1"/>
    <x v="6"/>
    <x v="6"/>
    <x v="0"/>
    <x v="327"/>
    <x v="320"/>
    <x v="0"/>
    <x v="0"/>
    <x v="0"/>
  </r>
  <r>
    <d v="2024-05-17T13:18:00"/>
    <x v="6514"/>
    <x v="113"/>
    <x v="113"/>
    <x v="0"/>
    <x v="0"/>
    <x v="0"/>
    <x v="0"/>
    <x v="1"/>
    <x v="1"/>
    <x v="1"/>
    <x v="1"/>
    <x v="327"/>
    <x v="320"/>
    <x v="1"/>
    <x v="0"/>
    <x v="0"/>
  </r>
  <r>
    <d v="2024-05-17T13:19:00"/>
    <x v="6515"/>
    <x v="113"/>
    <x v="113"/>
    <x v="0"/>
    <x v="0"/>
    <x v="0"/>
    <x v="0"/>
    <x v="1"/>
    <x v="1"/>
    <x v="1"/>
    <x v="1"/>
    <x v="327"/>
    <x v="320"/>
    <x v="1"/>
    <x v="0"/>
    <x v="0"/>
  </r>
  <r>
    <d v="2024-05-17T13:20:00"/>
    <x v="6516"/>
    <x v="113"/>
    <x v="113"/>
    <x v="0"/>
    <x v="0"/>
    <x v="0"/>
    <x v="0"/>
    <x v="1"/>
    <x v="1"/>
    <x v="1"/>
    <x v="1"/>
    <x v="327"/>
    <x v="320"/>
    <x v="1"/>
    <x v="0"/>
    <x v="0"/>
  </r>
  <r>
    <d v="2024-05-17T18:20:00"/>
    <x v="6517"/>
    <x v="113"/>
    <x v="113"/>
    <x v="0"/>
    <x v="0"/>
    <x v="0"/>
    <x v="0"/>
    <x v="0"/>
    <x v="4"/>
    <x v="4"/>
    <x v="1"/>
    <x v="327"/>
    <x v="320"/>
    <x v="1"/>
    <x v="0"/>
    <x v="0"/>
  </r>
  <r>
    <d v="2024-05-17T19:15:00"/>
    <x v="6518"/>
    <x v="113"/>
    <x v="113"/>
    <x v="0"/>
    <x v="0"/>
    <x v="0"/>
    <x v="0"/>
    <x v="0"/>
    <x v="4"/>
    <x v="4"/>
    <x v="1"/>
    <x v="327"/>
    <x v="320"/>
    <x v="1"/>
    <x v="0"/>
    <x v="0"/>
  </r>
  <r>
    <d v="2024-05-17T19:32:00"/>
    <x v="6519"/>
    <x v="113"/>
    <x v="113"/>
    <x v="0"/>
    <x v="0"/>
    <x v="0"/>
    <x v="0"/>
    <x v="0"/>
    <x v="4"/>
    <x v="4"/>
    <x v="1"/>
    <x v="327"/>
    <x v="320"/>
    <x v="1"/>
    <x v="0"/>
    <x v="0"/>
  </r>
  <r>
    <d v="2024-05-17T19:33:00"/>
    <x v="6520"/>
    <x v="113"/>
    <x v="113"/>
    <x v="0"/>
    <x v="0"/>
    <x v="0"/>
    <x v="0"/>
    <x v="0"/>
    <x v="0"/>
    <x v="0"/>
    <x v="0"/>
    <x v="327"/>
    <x v="320"/>
    <x v="0"/>
    <x v="0"/>
    <x v="0"/>
  </r>
  <r>
    <d v="2024-05-17T19:43:00"/>
    <x v="6521"/>
    <x v="113"/>
    <x v="113"/>
    <x v="0"/>
    <x v="0"/>
    <x v="0"/>
    <x v="0"/>
    <x v="1"/>
    <x v="1"/>
    <x v="1"/>
    <x v="1"/>
    <x v="327"/>
    <x v="320"/>
    <x v="1"/>
    <x v="0"/>
    <x v="0"/>
  </r>
  <r>
    <d v="2024-05-18T12:24:00"/>
    <x v="6522"/>
    <x v="113"/>
    <x v="113"/>
    <x v="0"/>
    <x v="0"/>
    <x v="0"/>
    <x v="0"/>
    <x v="0"/>
    <x v="4"/>
    <x v="4"/>
    <x v="1"/>
    <x v="327"/>
    <x v="320"/>
    <x v="1"/>
    <x v="0"/>
    <x v="0"/>
  </r>
  <r>
    <d v="2024-05-18T21:57:00"/>
    <x v="6523"/>
    <x v="113"/>
    <x v="113"/>
    <x v="0"/>
    <x v="0"/>
    <x v="0"/>
    <x v="0"/>
    <x v="0"/>
    <x v="0"/>
    <x v="0"/>
    <x v="0"/>
    <x v="327"/>
    <x v="320"/>
    <x v="0"/>
    <x v="0"/>
    <x v="0"/>
  </r>
  <r>
    <d v="2024-05-20T09:35:00"/>
    <x v="6524"/>
    <x v="113"/>
    <x v="113"/>
    <x v="0"/>
    <x v="0"/>
    <x v="0"/>
    <x v="0"/>
    <x v="0"/>
    <x v="0"/>
    <x v="0"/>
    <x v="0"/>
    <x v="327"/>
    <x v="320"/>
    <x v="0"/>
    <x v="0"/>
    <x v="0"/>
  </r>
  <r>
    <d v="2024-05-20T10:02:00"/>
    <x v="6525"/>
    <x v="113"/>
    <x v="113"/>
    <x v="0"/>
    <x v="0"/>
    <x v="0"/>
    <x v="0"/>
    <x v="0"/>
    <x v="4"/>
    <x v="4"/>
    <x v="1"/>
    <x v="327"/>
    <x v="320"/>
    <x v="1"/>
    <x v="0"/>
    <x v="0"/>
  </r>
  <r>
    <d v="2024-05-20T10:19:00"/>
    <x v="6526"/>
    <x v="113"/>
    <x v="113"/>
    <x v="0"/>
    <x v="0"/>
    <x v="0"/>
    <x v="0"/>
    <x v="0"/>
    <x v="4"/>
    <x v="4"/>
    <x v="1"/>
    <x v="327"/>
    <x v="320"/>
    <x v="1"/>
    <x v="0"/>
    <x v="0"/>
  </r>
  <r>
    <d v="2024-05-20T16:46:00"/>
    <x v="6527"/>
    <x v="113"/>
    <x v="113"/>
    <x v="0"/>
    <x v="0"/>
    <x v="0"/>
    <x v="0"/>
    <x v="0"/>
    <x v="4"/>
    <x v="4"/>
    <x v="1"/>
    <x v="327"/>
    <x v="320"/>
    <x v="1"/>
    <x v="0"/>
    <x v="0"/>
  </r>
  <r>
    <d v="2024-05-20T18:27:00"/>
    <x v="6528"/>
    <x v="113"/>
    <x v="113"/>
    <x v="0"/>
    <x v="0"/>
    <x v="0"/>
    <x v="0"/>
    <x v="0"/>
    <x v="4"/>
    <x v="4"/>
    <x v="1"/>
    <x v="327"/>
    <x v="320"/>
    <x v="1"/>
    <x v="0"/>
    <x v="0"/>
  </r>
  <r>
    <d v="2024-05-20T18:37:00"/>
    <x v="6529"/>
    <x v="113"/>
    <x v="113"/>
    <x v="0"/>
    <x v="0"/>
    <x v="0"/>
    <x v="0"/>
    <x v="1"/>
    <x v="1"/>
    <x v="1"/>
    <x v="1"/>
    <x v="327"/>
    <x v="320"/>
    <x v="1"/>
    <x v="0"/>
    <x v="0"/>
  </r>
  <r>
    <d v="2024-05-20T18:37:00"/>
    <x v="6529"/>
    <x v="113"/>
    <x v="113"/>
    <x v="0"/>
    <x v="0"/>
    <x v="0"/>
    <x v="0"/>
    <x v="1"/>
    <x v="6"/>
    <x v="6"/>
    <x v="0"/>
    <x v="327"/>
    <x v="320"/>
    <x v="0"/>
    <x v="0"/>
    <x v="0"/>
  </r>
  <r>
    <d v="2024-05-20T18:37:00"/>
    <x v="6529"/>
    <x v="113"/>
    <x v="113"/>
    <x v="0"/>
    <x v="0"/>
    <x v="0"/>
    <x v="0"/>
    <x v="4"/>
    <x v="12"/>
    <x v="12"/>
    <x v="0"/>
    <x v="327"/>
    <x v="320"/>
    <x v="0"/>
    <x v="0"/>
    <x v="0"/>
  </r>
  <r>
    <d v="2024-05-20T20:23:00"/>
    <x v="6530"/>
    <x v="113"/>
    <x v="113"/>
    <x v="0"/>
    <x v="0"/>
    <x v="0"/>
    <x v="0"/>
    <x v="0"/>
    <x v="0"/>
    <x v="0"/>
    <x v="0"/>
    <x v="327"/>
    <x v="320"/>
    <x v="0"/>
    <x v="0"/>
    <x v="0"/>
  </r>
  <r>
    <d v="2024-05-21T16:40:00"/>
    <x v="6531"/>
    <x v="113"/>
    <x v="113"/>
    <x v="0"/>
    <x v="0"/>
    <x v="0"/>
    <x v="0"/>
    <x v="0"/>
    <x v="4"/>
    <x v="4"/>
    <x v="1"/>
    <x v="326"/>
    <x v="319"/>
    <x v="1"/>
    <x v="0"/>
    <x v="0"/>
  </r>
  <r>
    <d v="2024-05-21T17:23:00"/>
    <x v="6532"/>
    <x v="113"/>
    <x v="113"/>
    <x v="0"/>
    <x v="0"/>
    <x v="0"/>
    <x v="0"/>
    <x v="9"/>
    <x v="84"/>
    <x v="84"/>
    <x v="0"/>
    <x v="326"/>
    <x v="319"/>
    <x v="0"/>
    <x v="0"/>
    <x v="0"/>
  </r>
  <r>
    <d v="2024-05-21T18:35:00"/>
    <x v="6533"/>
    <x v="113"/>
    <x v="113"/>
    <x v="0"/>
    <x v="0"/>
    <x v="0"/>
    <x v="0"/>
    <x v="0"/>
    <x v="4"/>
    <x v="4"/>
    <x v="1"/>
    <x v="326"/>
    <x v="319"/>
    <x v="1"/>
    <x v="0"/>
    <x v="0"/>
  </r>
  <r>
    <d v="2024-05-21T20:44:00"/>
    <x v="6534"/>
    <x v="113"/>
    <x v="113"/>
    <x v="0"/>
    <x v="0"/>
    <x v="0"/>
    <x v="0"/>
    <x v="0"/>
    <x v="0"/>
    <x v="0"/>
    <x v="0"/>
    <x v="326"/>
    <x v="319"/>
    <x v="0"/>
    <x v="0"/>
    <x v="0"/>
  </r>
  <r>
    <d v="2024-05-22T20:39:00"/>
    <x v="6535"/>
    <x v="113"/>
    <x v="113"/>
    <x v="0"/>
    <x v="0"/>
    <x v="0"/>
    <x v="0"/>
    <x v="1"/>
    <x v="1"/>
    <x v="1"/>
    <x v="1"/>
    <x v="327"/>
    <x v="320"/>
    <x v="1"/>
    <x v="0"/>
    <x v="0"/>
  </r>
  <r>
    <d v="2024-05-23T11:19:00"/>
    <x v="6536"/>
    <x v="113"/>
    <x v="113"/>
    <x v="0"/>
    <x v="0"/>
    <x v="0"/>
    <x v="0"/>
    <x v="0"/>
    <x v="4"/>
    <x v="4"/>
    <x v="1"/>
    <x v="326"/>
    <x v="319"/>
    <x v="1"/>
    <x v="0"/>
    <x v="0"/>
  </r>
  <r>
    <d v="2024-05-23T11:52:00"/>
    <x v="6537"/>
    <x v="113"/>
    <x v="113"/>
    <x v="0"/>
    <x v="0"/>
    <x v="0"/>
    <x v="0"/>
    <x v="37"/>
    <x v="544"/>
    <x v="536"/>
    <x v="0"/>
    <x v="326"/>
    <x v="319"/>
    <x v="0"/>
    <x v="0"/>
    <x v="0"/>
  </r>
  <r>
    <d v="2024-05-23T21:16:00"/>
    <x v="6538"/>
    <x v="113"/>
    <x v="113"/>
    <x v="0"/>
    <x v="0"/>
    <x v="0"/>
    <x v="0"/>
    <x v="0"/>
    <x v="4"/>
    <x v="4"/>
    <x v="1"/>
    <x v="326"/>
    <x v="319"/>
    <x v="1"/>
    <x v="0"/>
    <x v="0"/>
  </r>
  <r>
    <d v="2024-05-24T11:47:00"/>
    <x v="6539"/>
    <x v="113"/>
    <x v="113"/>
    <x v="0"/>
    <x v="0"/>
    <x v="0"/>
    <x v="0"/>
    <x v="0"/>
    <x v="4"/>
    <x v="4"/>
    <x v="1"/>
    <x v="327"/>
    <x v="320"/>
    <x v="1"/>
    <x v="0"/>
    <x v="0"/>
  </r>
  <r>
    <d v="2024-05-24T12:34:00"/>
    <x v="6540"/>
    <x v="113"/>
    <x v="113"/>
    <x v="0"/>
    <x v="0"/>
    <x v="0"/>
    <x v="0"/>
    <x v="0"/>
    <x v="4"/>
    <x v="4"/>
    <x v="1"/>
    <x v="327"/>
    <x v="320"/>
    <x v="1"/>
    <x v="0"/>
    <x v="0"/>
  </r>
  <r>
    <d v="2024-05-24T18:03:00"/>
    <x v="6541"/>
    <x v="113"/>
    <x v="113"/>
    <x v="0"/>
    <x v="0"/>
    <x v="0"/>
    <x v="0"/>
    <x v="0"/>
    <x v="4"/>
    <x v="4"/>
    <x v="1"/>
    <x v="326"/>
    <x v="319"/>
    <x v="1"/>
    <x v="0"/>
    <x v="0"/>
  </r>
  <r>
    <d v="2024-05-24T19:57:00"/>
    <x v="6542"/>
    <x v="113"/>
    <x v="113"/>
    <x v="0"/>
    <x v="0"/>
    <x v="0"/>
    <x v="0"/>
    <x v="0"/>
    <x v="4"/>
    <x v="4"/>
    <x v="1"/>
    <x v="326"/>
    <x v="319"/>
    <x v="1"/>
    <x v="0"/>
    <x v="0"/>
  </r>
  <r>
    <d v="2024-05-24T21:01:00"/>
    <x v="6543"/>
    <x v="113"/>
    <x v="113"/>
    <x v="0"/>
    <x v="0"/>
    <x v="0"/>
    <x v="0"/>
    <x v="0"/>
    <x v="4"/>
    <x v="4"/>
    <x v="1"/>
    <x v="326"/>
    <x v="319"/>
    <x v="1"/>
    <x v="0"/>
    <x v="0"/>
  </r>
  <r>
    <d v="2024-05-25T11:32:00"/>
    <x v="6544"/>
    <x v="113"/>
    <x v="113"/>
    <x v="0"/>
    <x v="0"/>
    <x v="0"/>
    <x v="0"/>
    <x v="0"/>
    <x v="4"/>
    <x v="4"/>
    <x v="1"/>
    <x v="327"/>
    <x v="320"/>
    <x v="1"/>
    <x v="0"/>
    <x v="0"/>
  </r>
  <r>
    <d v="2024-05-25T11:32:00"/>
    <x v="6544"/>
    <x v="113"/>
    <x v="113"/>
    <x v="0"/>
    <x v="0"/>
    <x v="0"/>
    <x v="0"/>
    <x v="0"/>
    <x v="4"/>
    <x v="4"/>
    <x v="1"/>
    <x v="327"/>
    <x v="320"/>
    <x v="1"/>
    <x v="0"/>
    <x v="0"/>
  </r>
  <r>
    <d v="2024-05-25T12:08:00"/>
    <x v="6545"/>
    <x v="113"/>
    <x v="113"/>
    <x v="0"/>
    <x v="0"/>
    <x v="0"/>
    <x v="0"/>
    <x v="0"/>
    <x v="4"/>
    <x v="4"/>
    <x v="1"/>
    <x v="327"/>
    <x v="320"/>
    <x v="1"/>
    <x v="0"/>
    <x v="0"/>
  </r>
  <r>
    <d v="2024-05-25T14:06:00"/>
    <x v="6546"/>
    <x v="113"/>
    <x v="113"/>
    <x v="0"/>
    <x v="0"/>
    <x v="0"/>
    <x v="0"/>
    <x v="0"/>
    <x v="4"/>
    <x v="4"/>
    <x v="1"/>
    <x v="327"/>
    <x v="320"/>
    <x v="1"/>
    <x v="0"/>
    <x v="0"/>
  </r>
  <r>
    <d v="2024-05-25T15:49:00"/>
    <x v="6547"/>
    <x v="113"/>
    <x v="113"/>
    <x v="0"/>
    <x v="0"/>
    <x v="0"/>
    <x v="0"/>
    <x v="1"/>
    <x v="1"/>
    <x v="1"/>
    <x v="1"/>
    <x v="327"/>
    <x v="320"/>
    <x v="1"/>
    <x v="0"/>
    <x v="0"/>
  </r>
  <r>
    <d v="2024-05-25T16:40:00"/>
    <x v="6548"/>
    <x v="113"/>
    <x v="113"/>
    <x v="0"/>
    <x v="0"/>
    <x v="0"/>
    <x v="0"/>
    <x v="0"/>
    <x v="4"/>
    <x v="4"/>
    <x v="1"/>
    <x v="327"/>
    <x v="320"/>
    <x v="1"/>
    <x v="0"/>
    <x v="0"/>
  </r>
  <r>
    <d v="2024-05-25T17:19:00"/>
    <x v="6549"/>
    <x v="113"/>
    <x v="113"/>
    <x v="0"/>
    <x v="0"/>
    <x v="0"/>
    <x v="0"/>
    <x v="1"/>
    <x v="1"/>
    <x v="1"/>
    <x v="1"/>
    <x v="327"/>
    <x v="320"/>
    <x v="1"/>
    <x v="0"/>
    <x v="0"/>
  </r>
  <r>
    <d v="2024-05-25T17:41:00"/>
    <x v="6550"/>
    <x v="113"/>
    <x v="113"/>
    <x v="0"/>
    <x v="0"/>
    <x v="0"/>
    <x v="0"/>
    <x v="0"/>
    <x v="0"/>
    <x v="0"/>
    <x v="0"/>
    <x v="327"/>
    <x v="320"/>
    <x v="0"/>
    <x v="0"/>
    <x v="0"/>
  </r>
  <r>
    <d v="2024-05-25T19:12:00"/>
    <x v="6551"/>
    <x v="113"/>
    <x v="113"/>
    <x v="0"/>
    <x v="0"/>
    <x v="0"/>
    <x v="0"/>
    <x v="41"/>
    <x v="151"/>
    <x v="160"/>
    <x v="1"/>
    <x v="327"/>
    <x v="320"/>
    <x v="1"/>
    <x v="0"/>
    <x v="0"/>
  </r>
  <r>
    <d v="2024-05-26T10:15:00"/>
    <x v="6552"/>
    <x v="113"/>
    <x v="113"/>
    <x v="0"/>
    <x v="0"/>
    <x v="0"/>
    <x v="0"/>
    <x v="1"/>
    <x v="1"/>
    <x v="1"/>
    <x v="1"/>
    <x v="326"/>
    <x v="319"/>
    <x v="1"/>
    <x v="0"/>
    <x v="0"/>
  </r>
  <r>
    <d v="2024-05-26T10:15:00"/>
    <x v="6552"/>
    <x v="113"/>
    <x v="113"/>
    <x v="0"/>
    <x v="0"/>
    <x v="0"/>
    <x v="0"/>
    <x v="0"/>
    <x v="0"/>
    <x v="0"/>
    <x v="0"/>
    <x v="326"/>
    <x v="319"/>
    <x v="0"/>
    <x v="0"/>
    <x v="0"/>
  </r>
  <r>
    <d v="2024-05-26T20:47:00"/>
    <x v="6553"/>
    <x v="113"/>
    <x v="113"/>
    <x v="0"/>
    <x v="0"/>
    <x v="0"/>
    <x v="0"/>
    <x v="0"/>
    <x v="605"/>
    <x v="595"/>
    <x v="432"/>
    <x v="326"/>
    <x v="319"/>
    <x v="415"/>
    <x v="1"/>
    <x v="0"/>
  </r>
  <r>
    <d v="2024-05-26T21:01:00"/>
    <x v="6554"/>
    <x v="113"/>
    <x v="113"/>
    <x v="0"/>
    <x v="0"/>
    <x v="0"/>
    <x v="0"/>
    <x v="0"/>
    <x v="4"/>
    <x v="4"/>
    <x v="1"/>
    <x v="326"/>
    <x v="319"/>
    <x v="1"/>
    <x v="0"/>
    <x v="0"/>
  </r>
  <r>
    <d v="2024-05-26T21:36:00"/>
    <x v="6555"/>
    <x v="113"/>
    <x v="113"/>
    <x v="0"/>
    <x v="0"/>
    <x v="0"/>
    <x v="0"/>
    <x v="0"/>
    <x v="4"/>
    <x v="4"/>
    <x v="1"/>
    <x v="326"/>
    <x v="319"/>
    <x v="1"/>
    <x v="0"/>
    <x v="0"/>
  </r>
  <r>
    <d v="2024-05-27T10:08:00"/>
    <x v="6556"/>
    <x v="113"/>
    <x v="113"/>
    <x v="0"/>
    <x v="0"/>
    <x v="0"/>
    <x v="0"/>
    <x v="0"/>
    <x v="4"/>
    <x v="4"/>
    <x v="1"/>
    <x v="327"/>
    <x v="320"/>
    <x v="1"/>
    <x v="0"/>
    <x v="0"/>
  </r>
  <r>
    <d v="2024-05-27T15:44:00"/>
    <x v="6557"/>
    <x v="113"/>
    <x v="113"/>
    <x v="0"/>
    <x v="0"/>
    <x v="0"/>
    <x v="0"/>
    <x v="0"/>
    <x v="4"/>
    <x v="4"/>
    <x v="1"/>
    <x v="327"/>
    <x v="320"/>
    <x v="1"/>
    <x v="0"/>
    <x v="0"/>
  </r>
  <r>
    <d v="2024-05-27T17:30:00"/>
    <x v="6558"/>
    <x v="113"/>
    <x v="113"/>
    <x v="0"/>
    <x v="0"/>
    <x v="0"/>
    <x v="0"/>
    <x v="0"/>
    <x v="4"/>
    <x v="4"/>
    <x v="1"/>
    <x v="327"/>
    <x v="320"/>
    <x v="1"/>
    <x v="0"/>
    <x v="0"/>
  </r>
  <r>
    <d v="2024-05-27T20:50:00"/>
    <x v="6559"/>
    <x v="113"/>
    <x v="113"/>
    <x v="0"/>
    <x v="0"/>
    <x v="0"/>
    <x v="0"/>
    <x v="0"/>
    <x v="0"/>
    <x v="0"/>
    <x v="0"/>
    <x v="327"/>
    <x v="320"/>
    <x v="0"/>
    <x v="0"/>
    <x v="0"/>
  </r>
  <r>
    <d v="2024-05-27T20:51:00"/>
    <x v="6560"/>
    <x v="113"/>
    <x v="113"/>
    <x v="0"/>
    <x v="0"/>
    <x v="0"/>
    <x v="0"/>
    <x v="0"/>
    <x v="4"/>
    <x v="4"/>
    <x v="1"/>
    <x v="327"/>
    <x v="320"/>
    <x v="1"/>
    <x v="0"/>
    <x v="0"/>
  </r>
  <r>
    <d v="2024-05-28T10:31:00"/>
    <x v="6561"/>
    <x v="113"/>
    <x v="113"/>
    <x v="0"/>
    <x v="0"/>
    <x v="0"/>
    <x v="0"/>
    <x v="0"/>
    <x v="4"/>
    <x v="4"/>
    <x v="1"/>
    <x v="326"/>
    <x v="319"/>
    <x v="1"/>
    <x v="0"/>
    <x v="0"/>
  </r>
  <r>
    <d v="2024-05-28T10:59:00"/>
    <x v="6562"/>
    <x v="113"/>
    <x v="113"/>
    <x v="0"/>
    <x v="0"/>
    <x v="0"/>
    <x v="0"/>
    <x v="1"/>
    <x v="1"/>
    <x v="1"/>
    <x v="1"/>
    <x v="326"/>
    <x v="319"/>
    <x v="1"/>
    <x v="0"/>
    <x v="0"/>
  </r>
  <r>
    <d v="2024-05-28T11:47:00"/>
    <x v="6563"/>
    <x v="113"/>
    <x v="113"/>
    <x v="0"/>
    <x v="0"/>
    <x v="0"/>
    <x v="0"/>
    <x v="1"/>
    <x v="1"/>
    <x v="1"/>
    <x v="1"/>
    <x v="326"/>
    <x v="319"/>
    <x v="1"/>
    <x v="0"/>
    <x v="0"/>
  </r>
  <r>
    <d v="2024-05-29T17:44:00"/>
    <x v="6564"/>
    <x v="113"/>
    <x v="113"/>
    <x v="0"/>
    <x v="0"/>
    <x v="0"/>
    <x v="0"/>
    <x v="0"/>
    <x v="0"/>
    <x v="0"/>
    <x v="0"/>
    <x v="327"/>
    <x v="320"/>
    <x v="0"/>
    <x v="0"/>
    <x v="0"/>
  </r>
  <r>
    <d v="2024-05-29T20:27:00"/>
    <x v="6565"/>
    <x v="113"/>
    <x v="113"/>
    <x v="0"/>
    <x v="0"/>
    <x v="0"/>
    <x v="0"/>
    <x v="0"/>
    <x v="4"/>
    <x v="4"/>
    <x v="1"/>
    <x v="327"/>
    <x v="320"/>
    <x v="1"/>
    <x v="0"/>
    <x v="0"/>
  </r>
  <r>
    <d v="2024-05-29T21:37:00"/>
    <x v="6566"/>
    <x v="113"/>
    <x v="113"/>
    <x v="0"/>
    <x v="0"/>
    <x v="0"/>
    <x v="0"/>
    <x v="0"/>
    <x v="4"/>
    <x v="4"/>
    <x v="1"/>
    <x v="327"/>
    <x v="320"/>
    <x v="1"/>
    <x v="0"/>
    <x v="0"/>
  </r>
  <r>
    <d v="2024-05-30T14:35:00"/>
    <x v="6567"/>
    <x v="113"/>
    <x v="113"/>
    <x v="0"/>
    <x v="0"/>
    <x v="0"/>
    <x v="0"/>
    <x v="0"/>
    <x v="4"/>
    <x v="4"/>
    <x v="1"/>
    <x v="326"/>
    <x v="319"/>
    <x v="1"/>
    <x v="0"/>
    <x v="0"/>
  </r>
  <r>
    <d v="2024-05-30T20:11:00"/>
    <x v="6568"/>
    <x v="113"/>
    <x v="113"/>
    <x v="0"/>
    <x v="0"/>
    <x v="0"/>
    <x v="0"/>
    <x v="1"/>
    <x v="1"/>
    <x v="1"/>
    <x v="1"/>
    <x v="326"/>
    <x v="319"/>
    <x v="1"/>
    <x v="0"/>
    <x v="0"/>
  </r>
  <r>
    <d v="2024-05-30T22:00:00"/>
    <x v="6569"/>
    <x v="113"/>
    <x v="113"/>
    <x v="0"/>
    <x v="0"/>
    <x v="0"/>
    <x v="0"/>
    <x v="0"/>
    <x v="4"/>
    <x v="4"/>
    <x v="1"/>
    <x v="326"/>
    <x v="319"/>
    <x v="1"/>
    <x v="0"/>
    <x v="0"/>
  </r>
  <r>
    <d v="2024-05-30T22:24:00"/>
    <x v="6570"/>
    <x v="113"/>
    <x v="113"/>
    <x v="0"/>
    <x v="0"/>
    <x v="0"/>
    <x v="0"/>
    <x v="0"/>
    <x v="161"/>
    <x v="169"/>
    <x v="117"/>
    <x v="326"/>
    <x v="319"/>
    <x v="109"/>
    <x v="1"/>
    <x v="0"/>
  </r>
  <r>
    <d v="2024-05-31T19:12:00"/>
    <x v="6571"/>
    <x v="113"/>
    <x v="113"/>
    <x v="0"/>
    <x v="0"/>
    <x v="0"/>
    <x v="0"/>
    <x v="0"/>
    <x v="4"/>
    <x v="4"/>
    <x v="1"/>
    <x v="327"/>
    <x v="320"/>
    <x v="1"/>
    <x v="0"/>
    <x v="0"/>
  </r>
  <r>
    <d v="2024-05-31T19:28:00"/>
    <x v="6572"/>
    <x v="113"/>
    <x v="113"/>
    <x v="0"/>
    <x v="0"/>
    <x v="0"/>
    <x v="0"/>
    <x v="0"/>
    <x v="4"/>
    <x v="4"/>
    <x v="1"/>
    <x v="327"/>
    <x v="320"/>
    <x v="1"/>
    <x v="0"/>
    <x v="0"/>
  </r>
  <r>
    <d v="2024-05-31T21:42:00"/>
    <x v="6573"/>
    <x v="113"/>
    <x v="113"/>
    <x v="0"/>
    <x v="0"/>
    <x v="0"/>
    <x v="0"/>
    <x v="0"/>
    <x v="0"/>
    <x v="0"/>
    <x v="0"/>
    <x v="327"/>
    <x v="320"/>
    <x v="0"/>
    <x v="0"/>
    <x v="0"/>
  </r>
  <r>
    <d v="2024-05-31T21:49:00"/>
    <x v="6574"/>
    <x v="113"/>
    <x v="113"/>
    <x v="0"/>
    <x v="0"/>
    <x v="0"/>
    <x v="0"/>
    <x v="0"/>
    <x v="4"/>
    <x v="4"/>
    <x v="1"/>
    <x v="327"/>
    <x v="320"/>
    <x v="1"/>
    <x v="0"/>
    <x v="0"/>
  </r>
  <r>
    <d v="2024-05-31T22:19:00"/>
    <x v="6575"/>
    <x v="113"/>
    <x v="113"/>
    <x v="0"/>
    <x v="0"/>
    <x v="0"/>
    <x v="0"/>
    <x v="0"/>
    <x v="349"/>
    <x v="356"/>
    <x v="241"/>
    <x v="327"/>
    <x v="320"/>
    <x v="227"/>
    <x v="1"/>
    <x v="0"/>
  </r>
  <r>
    <d v="2024-05-01T08:09:00"/>
    <x v="6576"/>
    <x v="114"/>
    <x v="114"/>
    <x v="0"/>
    <x v="0"/>
    <x v="0"/>
    <x v="0"/>
    <x v="4"/>
    <x v="12"/>
    <x v="12"/>
    <x v="0"/>
    <x v="328"/>
    <x v="321"/>
    <x v="0"/>
    <x v="0"/>
    <x v="0"/>
  </r>
  <r>
    <d v="2024-05-02T18:05:00"/>
    <x v="6577"/>
    <x v="114"/>
    <x v="114"/>
    <x v="0"/>
    <x v="0"/>
    <x v="0"/>
    <x v="0"/>
    <x v="0"/>
    <x v="0"/>
    <x v="0"/>
    <x v="0"/>
    <x v="328"/>
    <x v="321"/>
    <x v="0"/>
    <x v="0"/>
    <x v="0"/>
  </r>
  <r>
    <d v="2024-05-03T08:52:00"/>
    <x v="6578"/>
    <x v="114"/>
    <x v="114"/>
    <x v="0"/>
    <x v="0"/>
    <x v="0"/>
    <x v="0"/>
    <x v="4"/>
    <x v="12"/>
    <x v="12"/>
    <x v="0"/>
    <x v="328"/>
    <x v="321"/>
    <x v="0"/>
    <x v="0"/>
    <x v="0"/>
  </r>
  <r>
    <d v="2024-05-04T09:35:00"/>
    <x v="6579"/>
    <x v="114"/>
    <x v="114"/>
    <x v="0"/>
    <x v="0"/>
    <x v="0"/>
    <x v="0"/>
    <x v="0"/>
    <x v="0"/>
    <x v="0"/>
    <x v="0"/>
    <x v="329"/>
    <x v="322"/>
    <x v="0"/>
    <x v="0"/>
    <x v="0"/>
  </r>
  <r>
    <d v="2024-05-04T09:38:00"/>
    <x v="6580"/>
    <x v="114"/>
    <x v="114"/>
    <x v="0"/>
    <x v="0"/>
    <x v="0"/>
    <x v="0"/>
    <x v="0"/>
    <x v="0"/>
    <x v="0"/>
    <x v="0"/>
    <x v="329"/>
    <x v="322"/>
    <x v="0"/>
    <x v="0"/>
    <x v="0"/>
  </r>
  <r>
    <d v="2024-05-04T09:52:00"/>
    <x v="6581"/>
    <x v="114"/>
    <x v="114"/>
    <x v="0"/>
    <x v="0"/>
    <x v="0"/>
    <x v="0"/>
    <x v="0"/>
    <x v="0"/>
    <x v="0"/>
    <x v="0"/>
    <x v="329"/>
    <x v="322"/>
    <x v="0"/>
    <x v="0"/>
    <x v="0"/>
  </r>
  <r>
    <d v="2024-05-04T10:09:00"/>
    <x v="6582"/>
    <x v="114"/>
    <x v="114"/>
    <x v="0"/>
    <x v="0"/>
    <x v="0"/>
    <x v="0"/>
    <x v="0"/>
    <x v="0"/>
    <x v="0"/>
    <x v="0"/>
    <x v="329"/>
    <x v="322"/>
    <x v="0"/>
    <x v="0"/>
    <x v="0"/>
  </r>
  <r>
    <d v="2024-05-04T11:17:00"/>
    <x v="6583"/>
    <x v="114"/>
    <x v="114"/>
    <x v="0"/>
    <x v="0"/>
    <x v="0"/>
    <x v="0"/>
    <x v="0"/>
    <x v="18"/>
    <x v="18"/>
    <x v="12"/>
    <x v="329"/>
    <x v="322"/>
    <x v="12"/>
    <x v="0"/>
    <x v="0"/>
  </r>
  <r>
    <d v="2024-05-04T11:17:00"/>
    <x v="6583"/>
    <x v="114"/>
    <x v="114"/>
    <x v="0"/>
    <x v="0"/>
    <x v="0"/>
    <x v="0"/>
    <x v="0"/>
    <x v="18"/>
    <x v="18"/>
    <x v="12"/>
    <x v="329"/>
    <x v="322"/>
    <x v="12"/>
    <x v="0"/>
    <x v="0"/>
  </r>
  <r>
    <d v="2024-05-04T11:17:00"/>
    <x v="6583"/>
    <x v="114"/>
    <x v="114"/>
    <x v="0"/>
    <x v="0"/>
    <x v="0"/>
    <x v="0"/>
    <x v="0"/>
    <x v="18"/>
    <x v="18"/>
    <x v="12"/>
    <x v="329"/>
    <x v="322"/>
    <x v="12"/>
    <x v="0"/>
    <x v="0"/>
  </r>
  <r>
    <d v="2024-05-04T20:02:00"/>
    <x v="6584"/>
    <x v="114"/>
    <x v="114"/>
    <x v="0"/>
    <x v="0"/>
    <x v="0"/>
    <x v="0"/>
    <x v="0"/>
    <x v="0"/>
    <x v="0"/>
    <x v="0"/>
    <x v="328"/>
    <x v="321"/>
    <x v="0"/>
    <x v="0"/>
    <x v="0"/>
  </r>
  <r>
    <d v="2024-05-04T21:03:00"/>
    <x v="6585"/>
    <x v="114"/>
    <x v="114"/>
    <x v="0"/>
    <x v="0"/>
    <x v="0"/>
    <x v="0"/>
    <x v="0"/>
    <x v="0"/>
    <x v="0"/>
    <x v="0"/>
    <x v="328"/>
    <x v="321"/>
    <x v="0"/>
    <x v="0"/>
    <x v="0"/>
  </r>
  <r>
    <d v="2024-05-05T20:27:00"/>
    <x v="6586"/>
    <x v="114"/>
    <x v="114"/>
    <x v="0"/>
    <x v="0"/>
    <x v="0"/>
    <x v="0"/>
    <x v="0"/>
    <x v="0"/>
    <x v="0"/>
    <x v="0"/>
    <x v="329"/>
    <x v="322"/>
    <x v="0"/>
    <x v="0"/>
    <x v="0"/>
  </r>
  <r>
    <d v="2024-05-05T20:41:00"/>
    <x v="6587"/>
    <x v="114"/>
    <x v="114"/>
    <x v="0"/>
    <x v="0"/>
    <x v="0"/>
    <x v="0"/>
    <x v="0"/>
    <x v="0"/>
    <x v="0"/>
    <x v="0"/>
    <x v="329"/>
    <x v="322"/>
    <x v="0"/>
    <x v="0"/>
    <x v="0"/>
  </r>
  <r>
    <d v="2024-05-06T08:12:00"/>
    <x v="6588"/>
    <x v="114"/>
    <x v="114"/>
    <x v="0"/>
    <x v="0"/>
    <x v="0"/>
    <x v="0"/>
    <x v="0"/>
    <x v="0"/>
    <x v="0"/>
    <x v="0"/>
    <x v="329"/>
    <x v="322"/>
    <x v="0"/>
    <x v="0"/>
    <x v="0"/>
  </r>
  <r>
    <d v="2024-05-06T20:44:00"/>
    <x v="6589"/>
    <x v="114"/>
    <x v="114"/>
    <x v="0"/>
    <x v="0"/>
    <x v="0"/>
    <x v="0"/>
    <x v="0"/>
    <x v="0"/>
    <x v="0"/>
    <x v="0"/>
    <x v="330"/>
    <x v="323"/>
    <x v="0"/>
    <x v="0"/>
    <x v="0"/>
  </r>
  <r>
    <d v="2024-05-07T17:23:00"/>
    <x v="6590"/>
    <x v="114"/>
    <x v="114"/>
    <x v="0"/>
    <x v="0"/>
    <x v="0"/>
    <x v="0"/>
    <x v="0"/>
    <x v="0"/>
    <x v="0"/>
    <x v="0"/>
    <x v="331"/>
    <x v="324"/>
    <x v="0"/>
    <x v="0"/>
    <x v="0"/>
  </r>
  <r>
    <d v="2024-05-09T17:50:00"/>
    <x v="6591"/>
    <x v="114"/>
    <x v="114"/>
    <x v="0"/>
    <x v="0"/>
    <x v="0"/>
    <x v="0"/>
    <x v="0"/>
    <x v="0"/>
    <x v="0"/>
    <x v="0"/>
    <x v="329"/>
    <x v="322"/>
    <x v="0"/>
    <x v="0"/>
    <x v="0"/>
  </r>
  <r>
    <d v="2024-05-09T18:29:00"/>
    <x v="6592"/>
    <x v="114"/>
    <x v="114"/>
    <x v="0"/>
    <x v="0"/>
    <x v="0"/>
    <x v="0"/>
    <x v="0"/>
    <x v="584"/>
    <x v="576"/>
    <x v="414"/>
    <x v="330"/>
    <x v="323"/>
    <x v="396"/>
    <x v="0"/>
    <x v="0"/>
  </r>
  <r>
    <d v="2024-05-09T22:05:00"/>
    <x v="6593"/>
    <x v="114"/>
    <x v="114"/>
    <x v="0"/>
    <x v="0"/>
    <x v="0"/>
    <x v="0"/>
    <x v="1"/>
    <x v="6"/>
    <x v="6"/>
    <x v="0"/>
    <x v="330"/>
    <x v="323"/>
    <x v="0"/>
    <x v="0"/>
    <x v="0"/>
  </r>
  <r>
    <d v="2024-05-10T12:15:00"/>
    <x v="6594"/>
    <x v="114"/>
    <x v="114"/>
    <x v="0"/>
    <x v="0"/>
    <x v="0"/>
    <x v="0"/>
    <x v="0"/>
    <x v="0"/>
    <x v="0"/>
    <x v="0"/>
    <x v="330"/>
    <x v="323"/>
    <x v="0"/>
    <x v="0"/>
    <x v="0"/>
  </r>
  <r>
    <d v="2024-05-10T16:31:00"/>
    <x v="6595"/>
    <x v="114"/>
    <x v="114"/>
    <x v="0"/>
    <x v="0"/>
    <x v="0"/>
    <x v="0"/>
    <x v="0"/>
    <x v="0"/>
    <x v="0"/>
    <x v="0"/>
    <x v="331"/>
    <x v="324"/>
    <x v="0"/>
    <x v="0"/>
    <x v="0"/>
  </r>
  <r>
    <d v="2024-05-11T12:16:00"/>
    <x v="6596"/>
    <x v="114"/>
    <x v="114"/>
    <x v="0"/>
    <x v="0"/>
    <x v="0"/>
    <x v="0"/>
    <x v="0"/>
    <x v="0"/>
    <x v="0"/>
    <x v="0"/>
    <x v="328"/>
    <x v="321"/>
    <x v="0"/>
    <x v="0"/>
    <x v="0"/>
  </r>
  <r>
    <d v="2024-05-11T18:19:00"/>
    <x v="6597"/>
    <x v="114"/>
    <x v="114"/>
    <x v="0"/>
    <x v="0"/>
    <x v="0"/>
    <x v="0"/>
    <x v="0"/>
    <x v="0"/>
    <x v="0"/>
    <x v="0"/>
    <x v="331"/>
    <x v="324"/>
    <x v="0"/>
    <x v="0"/>
    <x v="0"/>
  </r>
  <r>
    <d v="2024-05-12T08:09:00"/>
    <x v="6598"/>
    <x v="114"/>
    <x v="114"/>
    <x v="0"/>
    <x v="0"/>
    <x v="0"/>
    <x v="0"/>
    <x v="0"/>
    <x v="0"/>
    <x v="0"/>
    <x v="0"/>
    <x v="330"/>
    <x v="323"/>
    <x v="0"/>
    <x v="0"/>
    <x v="0"/>
  </r>
  <r>
    <d v="2024-05-12T17:17:00"/>
    <x v="6599"/>
    <x v="114"/>
    <x v="114"/>
    <x v="0"/>
    <x v="0"/>
    <x v="0"/>
    <x v="0"/>
    <x v="0"/>
    <x v="0"/>
    <x v="0"/>
    <x v="0"/>
    <x v="329"/>
    <x v="322"/>
    <x v="0"/>
    <x v="0"/>
    <x v="0"/>
  </r>
  <r>
    <d v="2024-05-12T19:35:00"/>
    <x v="6600"/>
    <x v="114"/>
    <x v="114"/>
    <x v="0"/>
    <x v="0"/>
    <x v="0"/>
    <x v="0"/>
    <x v="0"/>
    <x v="0"/>
    <x v="0"/>
    <x v="0"/>
    <x v="329"/>
    <x v="322"/>
    <x v="0"/>
    <x v="0"/>
    <x v="0"/>
  </r>
  <r>
    <d v="2024-05-12T20:06:00"/>
    <x v="6601"/>
    <x v="114"/>
    <x v="114"/>
    <x v="0"/>
    <x v="0"/>
    <x v="0"/>
    <x v="0"/>
    <x v="0"/>
    <x v="0"/>
    <x v="0"/>
    <x v="0"/>
    <x v="328"/>
    <x v="321"/>
    <x v="0"/>
    <x v="0"/>
    <x v="0"/>
  </r>
  <r>
    <d v="2024-05-12T20:12:00"/>
    <x v="6602"/>
    <x v="114"/>
    <x v="114"/>
    <x v="0"/>
    <x v="0"/>
    <x v="0"/>
    <x v="0"/>
    <x v="0"/>
    <x v="0"/>
    <x v="0"/>
    <x v="0"/>
    <x v="329"/>
    <x v="322"/>
    <x v="0"/>
    <x v="0"/>
    <x v="0"/>
  </r>
  <r>
    <d v="2024-05-12T20:18:00"/>
    <x v="6603"/>
    <x v="114"/>
    <x v="114"/>
    <x v="0"/>
    <x v="0"/>
    <x v="0"/>
    <x v="0"/>
    <x v="0"/>
    <x v="0"/>
    <x v="0"/>
    <x v="0"/>
    <x v="329"/>
    <x v="322"/>
    <x v="0"/>
    <x v="0"/>
    <x v="0"/>
  </r>
  <r>
    <d v="2024-05-13T19:44:00"/>
    <x v="6604"/>
    <x v="114"/>
    <x v="114"/>
    <x v="0"/>
    <x v="0"/>
    <x v="0"/>
    <x v="0"/>
    <x v="0"/>
    <x v="0"/>
    <x v="0"/>
    <x v="0"/>
    <x v="330"/>
    <x v="323"/>
    <x v="0"/>
    <x v="0"/>
    <x v="0"/>
  </r>
  <r>
    <d v="2024-05-13T21:36:00"/>
    <x v="6605"/>
    <x v="114"/>
    <x v="114"/>
    <x v="0"/>
    <x v="0"/>
    <x v="0"/>
    <x v="0"/>
    <x v="0"/>
    <x v="0"/>
    <x v="0"/>
    <x v="0"/>
    <x v="330"/>
    <x v="323"/>
    <x v="0"/>
    <x v="0"/>
    <x v="0"/>
  </r>
  <r>
    <d v="2024-05-14T11:26:00"/>
    <x v="6606"/>
    <x v="114"/>
    <x v="114"/>
    <x v="0"/>
    <x v="0"/>
    <x v="0"/>
    <x v="0"/>
    <x v="4"/>
    <x v="12"/>
    <x v="12"/>
    <x v="0"/>
    <x v="330"/>
    <x v="323"/>
    <x v="0"/>
    <x v="0"/>
    <x v="0"/>
  </r>
  <r>
    <d v="2024-05-14T13:09:00"/>
    <x v="6607"/>
    <x v="114"/>
    <x v="114"/>
    <x v="0"/>
    <x v="0"/>
    <x v="0"/>
    <x v="0"/>
    <x v="0"/>
    <x v="0"/>
    <x v="0"/>
    <x v="0"/>
    <x v="330"/>
    <x v="323"/>
    <x v="0"/>
    <x v="0"/>
    <x v="0"/>
  </r>
  <r>
    <d v="2024-05-14T19:19:00"/>
    <x v="6608"/>
    <x v="114"/>
    <x v="114"/>
    <x v="0"/>
    <x v="0"/>
    <x v="0"/>
    <x v="0"/>
    <x v="0"/>
    <x v="0"/>
    <x v="0"/>
    <x v="0"/>
    <x v="328"/>
    <x v="321"/>
    <x v="0"/>
    <x v="0"/>
    <x v="0"/>
  </r>
  <r>
    <d v="2024-05-16T09:57:00"/>
    <x v="6609"/>
    <x v="114"/>
    <x v="114"/>
    <x v="0"/>
    <x v="0"/>
    <x v="0"/>
    <x v="0"/>
    <x v="0"/>
    <x v="0"/>
    <x v="0"/>
    <x v="0"/>
    <x v="329"/>
    <x v="322"/>
    <x v="0"/>
    <x v="0"/>
    <x v="0"/>
  </r>
  <r>
    <d v="2024-05-16T17:27:00"/>
    <x v="6610"/>
    <x v="114"/>
    <x v="114"/>
    <x v="0"/>
    <x v="0"/>
    <x v="0"/>
    <x v="0"/>
    <x v="4"/>
    <x v="12"/>
    <x v="12"/>
    <x v="0"/>
    <x v="328"/>
    <x v="321"/>
    <x v="0"/>
    <x v="0"/>
    <x v="0"/>
  </r>
  <r>
    <d v="2024-05-16T21:02:00"/>
    <x v="6611"/>
    <x v="114"/>
    <x v="114"/>
    <x v="0"/>
    <x v="0"/>
    <x v="0"/>
    <x v="0"/>
    <x v="0"/>
    <x v="0"/>
    <x v="0"/>
    <x v="0"/>
    <x v="328"/>
    <x v="321"/>
    <x v="0"/>
    <x v="0"/>
    <x v="0"/>
  </r>
  <r>
    <d v="2024-05-17T17:25:00"/>
    <x v="6612"/>
    <x v="114"/>
    <x v="114"/>
    <x v="0"/>
    <x v="0"/>
    <x v="0"/>
    <x v="0"/>
    <x v="0"/>
    <x v="0"/>
    <x v="0"/>
    <x v="0"/>
    <x v="329"/>
    <x v="322"/>
    <x v="0"/>
    <x v="0"/>
    <x v="0"/>
  </r>
  <r>
    <d v="2024-05-17T20:30:00"/>
    <x v="6613"/>
    <x v="114"/>
    <x v="114"/>
    <x v="0"/>
    <x v="0"/>
    <x v="0"/>
    <x v="0"/>
    <x v="0"/>
    <x v="0"/>
    <x v="0"/>
    <x v="0"/>
    <x v="329"/>
    <x v="322"/>
    <x v="0"/>
    <x v="0"/>
    <x v="0"/>
  </r>
  <r>
    <d v="2024-05-18T08:56:00"/>
    <x v="6614"/>
    <x v="114"/>
    <x v="114"/>
    <x v="0"/>
    <x v="0"/>
    <x v="0"/>
    <x v="0"/>
    <x v="43"/>
    <x v="164"/>
    <x v="171"/>
    <x v="0"/>
    <x v="328"/>
    <x v="321"/>
    <x v="0"/>
    <x v="0"/>
    <x v="0"/>
  </r>
  <r>
    <d v="2024-05-18T09:35:00"/>
    <x v="6615"/>
    <x v="114"/>
    <x v="114"/>
    <x v="0"/>
    <x v="0"/>
    <x v="0"/>
    <x v="0"/>
    <x v="0"/>
    <x v="0"/>
    <x v="0"/>
    <x v="0"/>
    <x v="328"/>
    <x v="321"/>
    <x v="0"/>
    <x v="0"/>
    <x v="0"/>
  </r>
  <r>
    <d v="2024-05-18T21:09:00"/>
    <x v="6616"/>
    <x v="114"/>
    <x v="114"/>
    <x v="0"/>
    <x v="0"/>
    <x v="0"/>
    <x v="0"/>
    <x v="0"/>
    <x v="0"/>
    <x v="0"/>
    <x v="0"/>
    <x v="329"/>
    <x v="322"/>
    <x v="0"/>
    <x v="0"/>
    <x v="0"/>
  </r>
  <r>
    <d v="2024-05-18T21:11:00"/>
    <x v="6617"/>
    <x v="114"/>
    <x v="114"/>
    <x v="0"/>
    <x v="0"/>
    <x v="0"/>
    <x v="0"/>
    <x v="0"/>
    <x v="0"/>
    <x v="0"/>
    <x v="0"/>
    <x v="329"/>
    <x v="322"/>
    <x v="0"/>
    <x v="0"/>
    <x v="0"/>
  </r>
  <r>
    <d v="2024-05-19T09:40:00"/>
    <x v="6618"/>
    <x v="114"/>
    <x v="114"/>
    <x v="0"/>
    <x v="0"/>
    <x v="0"/>
    <x v="0"/>
    <x v="0"/>
    <x v="606"/>
    <x v="596"/>
    <x v="433"/>
    <x v="328"/>
    <x v="321"/>
    <x v="416"/>
    <x v="0"/>
    <x v="0"/>
  </r>
  <r>
    <d v="2024-05-19T11:15:00"/>
    <x v="6619"/>
    <x v="114"/>
    <x v="114"/>
    <x v="0"/>
    <x v="0"/>
    <x v="0"/>
    <x v="0"/>
    <x v="0"/>
    <x v="0"/>
    <x v="0"/>
    <x v="0"/>
    <x v="328"/>
    <x v="321"/>
    <x v="0"/>
    <x v="0"/>
    <x v="0"/>
  </r>
  <r>
    <d v="2024-05-19T12:02:00"/>
    <x v="6620"/>
    <x v="114"/>
    <x v="114"/>
    <x v="0"/>
    <x v="0"/>
    <x v="0"/>
    <x v="0"/>
    <x v="0"/>
    <x v="0"/>
    <x v="0"/>
    <x v="0"/>
    <x v="328"/>
    <x v="321"/>
    <x v="0"/>
    <x v="0"/>
    <x v="0"/>
  </r>
  <r>
    <d v="2024-05-19T20:53:00"/>
    <x v="6621"/>
    <x v="114"/>
    <x v="114"/>
    <x v="0"/>
    <x v="0"/>
    <x v="0"/>
    <x v="0"/>
    <x v="0"/>
    <x v="0"/>
    <x v="0"/>
    <x v="0"/>
    <x v="329"/>
    <x v="322"/>
    <x v="0"/>
    <x v="0"/>
    <x v="0"/>
  </r>
  <r>
    <d v="2024-05-21T16:43:00"/>
    <x v="6622"/>
    <x v="114"/>
    <x v="114"/>
    <x v="0"/>
    <x v="0"/>
    <x v="0"/>
    <x v="0"/>
    <x v="0"/>
    <x v="0"/>
    <x v="0"/>
    <x v="0"/>
    <x v="328"/>
    <x v="321"/>
    <x v="0"/>
    <x v="0"/>
    <x v="0"/>
  </r>
  <r>
    <d v="2024-05-21T18:05:00"/>
    <x v="6623"/>
    <x v="114"/>
    <x v="114"/>
    <x v="0"/>
    <x v="0"/>
    <x v="0"/>
    <x v="0"/>
    <x v="1"/>
    <x v="6"/>
    <x v="6"/>
    <x v="0"/>
    <x v="328"/>
    <x v="321"/>
    <x v="0"/>
    <x v="0"/>
    <x v="0"/>
  </r>
  <r>
    <d v="2024-05-21T18:29:00"/>
    <x v="6624"/>
    <x v="114"/>
    <x v="114"/>
    <x v="0"/>
    <x v="0"/>
    <x v="0"/>
    <x v="0"/>
    <x v="0"/>
    <x v="0"/>
    <x v="0"/>
    <x v="0"/>
    <x v="328"/>
    <x v="321"/>
    <x v="0"/>
    <x v="0"/>
    <x v="0"/>
  </r>
  <r>
    <d v="2024-05-21T20:14:00"/>
    <x v="6625"/>
    <x v="114"/>
    <x v="114"/>
    <x v="0"/>
    <x v="0"/>
    <x v="0"/>
    <x v="0"/>
    <x v="4"/>
    <x v="12"/>
    <x v="12"/>
    <x v="0"/>
    <x v="328"/>
    <x v="321"/>
    <x v="0"/>
    <x v="0"/>
    <x v="0"/>
  </r>
  <r>
    <d v="2024-05-21T21:46:00"/>
    <x v="6626"/>
    <x v="114"/>
    <x v="114"/>
    <x v="0"/>
    <x v="0"/>
    <x v="0"/>
    <x v="0"/>
    <x v="0"/>
    <x v="0"/>
    <x v="0"/>
    <x v="0"/>
    <x v="329"/>
    <x v="322"/>
    <x v="0"/>
    <x v="0"/>
    <x v="0"/>
  </r>
  <r>
    <d v="2024-05-22T08:45:00"/>
    <x v="6627"/>
    <x v="114"/>
    <x v="114"/>
    <x v="0"/>
    <x v="0"/>
    <x v="0"/>
    <x v="0"/>
    <x v="0"/>
    <x v="0"/>
    <x v="0"/>
    <x v="0"/>
    <x v="329"/>
    <x v="322"/>
    <x v="0"/>
    <x v="0"/>
    <x v="0"/>
  </r>
  <r>
    <d v="2024-05-22T11:03:00"/>
    <x v="6628"/>
    <x v="114"/>
    <x v="114"/>
    <x v="0"/>
    <x v="0"/>
    <x v="0"/>
    <x v="0"/>
    <x v="1"/>
    <x v="6"/>
    <x v="6"/>
    <x v="0"/>
    <x v="329"/>
    <x v="322"/>
    <x v="0"/>
    <x v="0"/>
    <x v="0"/>
  </r>
  <r>
    <d v="2024-05-22T11:06:00"/>
    <x v="6629"/>
    <x v="114"/>
    <x v="114"/>
    <x v="0"/>
    <x v="0"/>
    <x v="0"/>
    <x v="0"/>
    <x v="0"/>
    <x v="18"/>
    <x v="18"/>
    <x v="12"/>
    <x v="329"/>
    <x v="322"/>
    <x v="12"/>
    <x v="0"/>
    <x v="0"/>
  </r>
  <r>
    <d v="2024-05-22T11:06:00"/>
    <x v="6629"/>
    <x v="114"/>
    <x v="114"/>
    <x v="0"/>
    <x v="0"/>
    <x v="0"/>
    <x v="0"/>
    <x v="0"/>
    <x v="18"/>
    <x v="18"/>
    <x v="12"/>
    <x v="329"/>
    <x v="322"/>
    <x v="12"/>
    <x v="0"/>
    <x v="0"/>
  </r>
  <r>
    <d v="2024-05-22T11:06:00"/>
    <x v="6629"/>
    <x v="114"/>
    <x v="114"/>
    <x v="0"/>
    <x v="0"/>
    <x v="0"/>
    <x v="0"/>
    <x v="0"/>
    <x v="18"/>
    <x v="18"/>
    <x v="12"/>
    <x v="329"/>
    <x v="322"/>
    <x v="12"/>
    <x v="0"/>
    <x v="0"/>
  </r>
  <r>
    <d v="2024-05-22T15:43:00"/>
    <x v="6630"/>
    <x v="114"/>
    <x v="114"/>
    <x v="0"/>
    <x v="0"/>
    <x v="0"/>
    <x v="0"/>
    <x v="0"/>
    <x v="0"/>
    <x v="0"/>
    <x v="0"/>
    <x v="330"/>
    <x v="323"/>
    <x v="0"/>
    <x v="0"/>
    <x v="0"/>
  </r>
  <r>
    <d v="2024-05-22T19:43:00"/>
    <x v="6631"/>
    <x v="114"/>
    <x v="114"/>
    <x v="0"/>
    <x v="0"/>
    <x v="0"/>
    <x v="0"/>
    <x v="1"/>
    <x v="6"/>
    <x v="6"/>
    <x v="0"/>
    <x v="330"/>
    <x v="323"/>
    <x v="0"/>
    <x v="0"/>
    <x v="0"/>
  </r>
  <r>
    <d v="2024-05-22T20:45:00"/>
    <x v="6632"/>
    <x v="114"/>
    <x v="114"/>
    <x v="0"/>
    <x v="0"/>
    <x v="0"/>
    <x v="0"/>
    <x v="0"/>
    <x v="0"/>
    <x v="0"/>
    <x v="0"/>
    <x v="331"/>
    <x v="324"/>
    <x v="0"/>
    <x v="0"/>
    <x v="0"/>
  </r>
  <r>
    <d v="2024-05-22T21:56:00"/>
    <x v="6633"/>
    <x v="114"/>
    <x v="114"/>
    <x v="0"/>
    <x v="0"/>
    <x v="0"/>
    <x v="0"/>
    <x v="0"/>
    <x v="0"/>
    <x v="0"/>
    <x v="0"/>
    <x v="330"/>
    <x v="323"/>
    <x v="0"/>
    <x v="0"/>
    <x v="0"/>
  </r>
  <r>
    <d v="2024-05-23T09:41:00"/>
    <x v="6634"/>
    <x v="114"/>
    <x v="114"/>
    <x v="0"/>
    <x v="0"/>
    <x v="0"/>
    <x v="0"/>
    <x v="0"/>
    <x v="0"/>
    <x v="0"/>
    <x v="0"/>
    <x v="331"/>
    <x v="324"/>
    <x v="0"/>
    <x v="0"/>
    <x v="0"/>
  </r>
  <r>
    <d v="2024-05-23T12:11:00"/>
    <x v="6635"/>
    <x v="114"/>
    <x v="114"/>
    <x v="0"/>
    <x v="0"/>
    <x v="0"/>
    <x v="0"/>
    <x v="0"/>
    <x v="0"/>
    <x v="0"/>
    <x v="0"/>
    <x v="330"/>
    <x v="323"/>
    <x v="0"/>
    <x v="0"/>
    <x v="0"/>
  </r>
  <r>
    <d v="2024-05-23T14:12:00"/>
    <x v="6636"/>
    <x v="114"/>
    <x v="114"/>
    <x v="0"/>
    <x v="0"/>
    <x v="0"/>
    <x v="0"/>
    <x v="4"/>
    <x v="12"/>
    <x v="12"/>
    <x v="0"/>
    <x v="330"/>
    <x v="323"/>
    <x v="0"/>
    <x v="0"/>
    <x v="0"/>
  </r>
  <r>
    <d v="2024-05-23T17:15:00"/>
    <x v="6637"/>
    <x v="114"/>
    <x v="114"/>
    <x v="0"/>
    <x v="0"/>
    <x v="0"/>
    <x v="0"/>
    <x v="0"/>
    <x v="0"/>
    <x v="0"/>
    <x v="0"/>
    <x v="331"/>
    <x v="324"/>
    <x v="0"/>
    <x v="0"/>
    <x v="0"/>
  </r>
  <r>
    <d v="2024-05-23T18:00:00"/>
    <x v="6638"/>
    <x v="114"/>
    <x v="114"/>
    <x v="0"/>
    <x v="0"/>
    <x v="0"/>
    <x v="0"/>
    <x v="4"/>
    <x v="12"/>
    <x v="12"/>
    <x v="0"/>
    <x v="329"/>
    <x v="322"/>
    <x v="0"/>
    <x v="0"/>
    <x v="0"/>
  </r>
  <r>
    <d v="2024-05-23T18:00:00"/>
    <x v="6639"/>
    <x v="114"/>
    <x v="114"/>
    <x v="0"/>
    <x v="0"/>
    <x v="0"/>
    <x v="0"/>
    <x v="0"/>
    <x v="0"/>
    <x v="0"/>
    <x v="0"/>
    <x v="328"/>
    <x v="321"/>
    <x v="0"/>
    <x v="0"/>
    <x v="0"/>
  </r>
  <r>
    <d v="2024-05-23T18:13:00"/>
    <x v="6640"/>
    <x v="114"/>
    <x v="114"/>
    <x v="0"/>
    <x v="0"/>
    <x v="0"/>
    <x v="0"/>
    <x v="0"/>
    <x v="0"/>
    <x v="0"/>
    <x v="0"/>
    <x v="330"/>
    <x v="323"/>
    <x v="0"/>
    <x v="0"/>
    <x v="0"/>
  </r>
  <r>
    <d v="2024-05-23T19:05:00"/>
    <x v="6641"/>
    <x v="114"/>
    <x v="114"/>
    <x v="0"/>
    <x v="0"/>
    <x v="0"/>
    <x v="0"/>
    <x v="4"/>
    <x v="12"/>
    <x v="12"/>
    <x v="0"/>
    <x v="329"/>
    <x v="322"/>
    <x v="0"/>
    <x v="0"/>
    <x v="0"/>
  </r>
  <r>
    <d v="2024-05-24T10:38:00"/>
    <x v="6642"/>
    <x v="114"/>
    <x v="114"/>
    <x v="0"/>
    <x v="0"/>
    <x v="0"/>
    <x v="0"/>
    <x v="0"/>
    <x v="0"/>
    <x v="0"/>
    <x v="0"/>
    <x v="328"/>
    <x v="321"/>
    <x v="0"/>
    <x v="0"/>
    <x v="0"/>
  </r>
  <r>
    <d v="2024-05-24T10:44:00"/>
    <x v="6643"/>
    <x v="114"/>
    <x v="114"/>
    <x v="0"/>
    <x v="0"/>
    <x v="0"/>
    <x v="0"/>
    <x v="1"/>
    <x v="6"/>
    <x v="6"/>
    <x v="0"/>
    <x v="328"/>
    <x v="321"/>
    <x v="0"/>
    <x v="0"/>
    <x v="0"/>
  </r>
  <r>
    <d v="2024-05-24T10:44:00"/>
    <x v="6643"/>
    <x v="114"/>
    <x v="114"/>
    <x v="0"/>
    <x v="0"/>
    <x v="0"/>
    <x v="0"/>
    <x v="0"/>
    <x v="0"/>
    <x v="0"/>
    <x v="0"/>
    <x v="328"/>
    <x v="321"/>
    <x v="0"/>
    <x v="0"/>
    <x v="0"/>
  </r>
  <r>
    <d v="2024-05-24T13:44:00"/>
    <x v="6644"/>
    <x v="114"/>
    <x v="114"/>
    <x v="0"/>
    <x v="0"/>
    <x v="0"/>
    <x v="0"/>
    <x v="0"/>
    <x v="607"/>
    <x v="597"/>
    <x v="434"/>
    <x v="328"/>
    <x v="321"/>
    <x v="417"/>
    <x v="1"/>
    <x v="0"/>
  </r>
  <r>
    <d v="2024-05-24T17:15:00"/>
    <x v="6645"/>
    <x v="114"/>
    <x v="114"/>
    <x v="0"/>
    <x v="0"/>
    <x v="0"/>
    <x v="0"/>
    <x v="0"/>
    <x v="0"/>
    <x v="0"/>
    <x v="0"/>
    <x v="330"/>
    <x v="323"/>
    <x v="0"/>
    <x v="0"/>
    <x v="0"/>
  </r>
  <r>
    <d v="2024-05-24T17:24:00"/>
    <x v="6646"/>
    <x v="114"/>
    <x v="114"/>
    <x v="0"/>
    <x v="0"/>
    <x v="0"/>
    <x v="0"/>
    <x v="4"/>
    <x v="12"/>
    <x v="12"/>
    <x v="0"/>
    <x v="330"/>
    <x v="323"/>
    <x v="0"/>
    <x v="0"/>
    <x v="0"/>
  </r>
  <r>
    <d v="2024-05-24T17:44:00"/>
    <x v="6647"/>
    <x v="114"/>
    <x v="114"/>
    <x v="0"/>
    <x v="0"/>
    <x v="0"/>
    <x v="0"/>
    <x v="4"/>
    <x v="12"/>
    <x v="12"/>
    <x v="0"/>
    <x v="329"/>
    <x v="322"/>
    <x v="0"/>
    <x v="0"/>
    <x v="0"/>
  </r>
  <r>
    <d v="2024-05-24T21:11:00"/>
    <x v="6648"/>
    <x v="114"/>
    <x v="114"/>
    <x v="0"/>
    <x v="0"/>
    <x v="0"/>
    <x v="0"/>
    <x v="4"/>
    <x v="12"/>
    <x v="12"/>
    <x v="0"/>
    <x v="330"/>
    <x v="323"/>
    <x v="0"/>
    <x v="0"/>
    <x v="0"/>
  </r>
  <r>
    <d v="2024-05-24T22:10:00"/>
    <x v="6649"/>
    <x v="114"/>
    <x v="114"/>
    <x v="0"/>
    <x v="0"/>
    <x v="0"/>
    <x v="0"/>
    <x v="0"/>
    <x v="0"/>
    <x v="0"/>
    <x v="0"/>
    <x v="330"/>
    <x v="323"/>
    <x v="0"/>
    <x v="0"/>
    <x v="0"/>
  </r>
  <r>
    <d v="2024-05-25T09:41:00"/>
    <x v="6650"/>
    <x v="114"/>
    <x v="114"/>
    <x v="0"/>
    <x v="0"/>
    <x v="0"/>
    <x v="0"/>
    <x v="4"/>
    <x v="12"/>
    <x v="12"/>
    <x v="0"/>
    <x v="330"/>
    <x v="323"/>
    <x v="0"/>
    <x v="0"/>
    <x v="0"/>
  </r>
  <r>
    <d v="2024-05-25T10:38:00"/>
    <x v="6651"/>
    <x v="114"/>
    <x v="114"/>
    <x v="0"/>
    <x v="0"/>
    <x v="0"/>
    <x v="0"/>
    <x v="0"/>
    <x v="0"/>
    <x v="0"/>
    <x v="0"/>
    <x v="330"/>
    <x v="323"/>
    <x v="0"/>
    <x v="0"/>
    <x v="0"/>
  </r>
  <r>
    <d v="2024-05-25T16:35:00"/>
    <x v="6652"/>
    <x v="114"/>
    <x v="114"/>
    <x v="0"/>
    <x v="0"/>
    <x v="0"/>
    <x v="0"/>
    <x v="0"/>
    <x v="0"/>
    <x v="0"/>
    <x v="0"/>
    <x v="331"/>
    <x v="324"/>
    <x v="0"/>
    <x v="0"/>
    <x v="0"/>
  </r>
  <r>
    <d v="2024-05-25T17:45:00"/>
    <x v="6653"/>
    <x v="114"/>
    <x v="114"/>
    <x v="0"/>
    <x v="0"/>
    <x v="0"/>
    <x v="0"/>
    <x v="1"/>
    <x v="6"/>
    <x v="6"/>
    <x v="0"/>
    <x v="331"/>
    <x v="324"/>
    <x v="0"/>
    <x v="0"/>
    <x v="0"/>
  </r>
  <r>
    <d v="2024-05-25T20:25:00"/>
    <x v="6654"/>
    <x v="114"/>
    <x v="114"/>
    <x v="0"/>
    <x v="0"/>
    <x v="0"/>
    <x v="0"/>
    <x v="0"/>
    <x v="0"/>
    <x v="0"/>
    <x v="0"/>
    <x v="328"/>
    <x v="321"/>
    <x v="0"/>
    <x v="0"/>
    <x v="0"/>
  </r>
  <r>
    <d v="2024-05-25T20:37:00"/>
    <x v="6655"/>
    <x v="114"/>
    <x v="114"/>
    <x v="0"/>
    <x v="0"/>
    <x v="0"/>
    <x v="0"/>
    <x v="9"/>
    <x v="84"/>
    <x v="84"/>
    <x v="0"/>
    <x v="328"/>
    <x v="321"/>
    <x v="0"/>
    <x v="0"/>
    <x v="0"/>
  </r>
  <r>
    <d v="2024-05-25T22:15:00"/>
    <x v="6656"/>
    <x v="114"/>
    <x v="114"/>
    <x v="0"/>
    <x v="0"/>
    <x v="0"/>
    <x v="0"/>
    <x v="4"/>
    <x v="12"/>
    <x v="12"/>
    <x v="0"/>
    <x v="328"/>
    <x v="321"/>
    <x v="0"/>
    <x v="0"/>
    <x v="0"/>
  </r>
  <r>
    <d v="2024-05-26T12:36:00"/>
    <x v="6657"/>
    <x v="114"/>
    <x v="114"/>
    <x v="0"/>
    <x v="0"/>
    <x v="0"/>
    <x v="0"/>
    <x v="1"/>
    <x v="6"/>
    <x v="6"/>
    <x v="0"/>
    <x v="328"/>
    <x v="321"/>
    <x v="0"/>
    <x v="0"/>
    <x v="0"/>
  </r>
  <r>
    <d v="2024-05-26T16:24:00"/>
    <x v="6658"/>
    <x v="114"/>
    <x v="114"/>
    <x v="0"/>
    <x v="0"/>
    <x v="0"/>
    <x v="0"/>
    <x v="0"/>
    <x v="0"/>
    <x v="0"/>
    <x v="0"/>
    <x v="331"/>
    <x v="324"/>
    <x v="0"/>
    <x v="0"/>
    <x v="0"/>
  </r>
  <r>
    <d v="2024-05-26T20:46:00"/>
    <x v="6659"/>
    <x v="114"/>
    <x v="114"/>
    <x v="0"/>
    <x v="0"/>
    <x v="0"/>
    <x v="0"/>
    <x v="4"/>
    <x v="12"/>
    <x v="12"/>
    <x v="0"/>
    <x v="329"/>
    <x v="322"/>
    <x v="0"/>
    <x v="0"/>
    <x v="0"/>
  </r>
  <r>
    <d v="2024-05-27T10:07:00"/>
    <x v="6660"/>
    <x v="114"/>
    <x v="114"/>
    <x v="0"/>
    <x v="0"/>
    <x v="0"/>
    <x v="0"/>
    <x v="0"/>
    <x v="0"/>
    <x v="0"/>
    <x v="0"/>
    <x v="329"/>
    <x v="322"/>
    <x v="0"/>
    <x v="0"/>
    <x v="0"/>
  </r>
  <r>
    <d v="2024-05-27T11:00:00"/>
    <x v="6661"/>
    <x v="114"/>
    <x v="114"/>
    <x v="0"/>
    <x v="0"/>
    <x v="0"/>
    <x v="0"/>
    <x v="0"/>
    <x v="0"/>
    <x v="0"/>
    <x v="0"/>
    <x v="329"/>
    <x v="322"/>
    <x v="0"/>
    <x v="0"/>
    <x v="0"/>
  </r>
  <r>
    <d v="2024-05-27T20:54:00"/>
    <x v="6662"/>
    <x v="114"/>
    <x v="114"/>
    <x v="0"/>
    <x v="0"/>
    <x v="0"/>
    <x v="0"/>
    <x v="0"/>
    <x v="0"/>
    <x v="0"/>
    <x v="0"/>
    <x v="330"/>
    <x v="323"/>
    <x v="0"/>
    <x v="0"/>
    <x v="0"/>
  </r>
  <r>
    <d v="2024-05-28T21:18:00"/>
    <x v="6663"/>
    <x v="114"/>
    <x v="114"/>
    <x v="0"/>
    <x v="0"/>
    <x v="0"/>
    <x v="0"/>
    <x v="43"/>
    <x v="164"/>
    <x v="171"/>
    <x v="0"/>
    <x v="329"/>
    <x v="322"/>
    <x v="0"/>
    <x v="0"/>
    <x v="0"/>
  </r>
  <r>
    <d v="2024-05-29T08:31:00"/>
    <x v="6664"/>
    <x v="114"/>
    <x v="114"/>
    <x v="0"/>
    <x v="0"/>
    <x v="0"/>
    <x v="0"/>
    <x v="0"/>
    <x v="0"/>
    <x v="0"/>
    <x v="0"/>
    <x v="329"/>
    <x v="322"/>
    <x v="0"/>
    <x v="0"/>
    <x v="0"/>
  </r>
  <r>
    <d v="2024-05-29T09:07:00"/>
    <x v="6665"/>
    <x v="114"/>
    <x v="114"/>
    <x v="0"/>
    <x v="0"/>
    <x v="0"/>
    <x v="0"/>
    <x v="0"/>
    <x v="0"/>
    <x v="0"/>
    <x v="0"/>
    <x v="329"/>
    <x v="322"/>
    <x v="0"/>
    <x v="0"/>
    <x v="0"/>
  </r>
  <r>
    <d v="2024-05-29T21:21:00"/>
    <x v="6666"/>
    <x v="114"/>
    <x v="114"/>
    <x v="0"/>
    <x v="0"/>
    <x v="0"/>
    <x v="0"/>
    <x v="0"/>
    <x v="0"/>
    <x v="0"/>
    <x v="0"/>
    <x v="328"/>
    <x v="321"/>
    <x v="0"/>
    <x v="0"/>
    <x v="0"/>
  </r>
  <r>
    <d v="2024-05-30T09:21:00"/>
    <x v="6667"/>
    <x v="114"/>
    <x v="114"/>
    <x v="0"/>
    <x v="0"/>
    <x v="0"/>
    <x v="0"/>
    <x v="0"/>
    <x v="0"/>
    <x v="0"/>
    <x v="0"/>
    <x v="328"/>
    <x v="321"/>
    <x v="0"/>
    <x v="0"/>
    <x v="0"/>
  </r>
  <r>
    <d v="2024-05-30T09:21:00"/>
    <x v="6667"/>
    <x v="114"/>
    <x v="114"/>
    <x v="0"/>
    <x v="0"/>
    <x v="0"/>
    <x v="0"/>
    <x v="0"/>
    <x v="0"/>
    <x v="0"/>
    <x v="0"/>
    <x v="328"/>
    <x v="321"/>
    <x v="0"/>
    <x v="0"/>
    <x v="0"/>
  </r>
  <r>
    <d v="2024-05-30T19:50:00"/>
    <x v="6668"/>
    <x v="114"/>
    <x v="114"/>
    <x v="0"/>
    <x v="0"/>
    <x v="0"/>
    <x v="0"/>
    <x v="0"/>
    <x v="0"/>
    <x v="0"/>
    <x v="0"/>
    <x v="329"/>
    <x v="322"/>
    <x v="0"/>
    <x v="0"/>
    <x v="0"/>
  </r>
  <r>
    <d v="2024-05-31T09:40:00"/>
    <x v="6669"/>
    <x v="114"/>
    <x v="114"/>
    <x v="0"/>
    <x v="0"/>
    <x v="0"/>
    <x v="0"/>
    <x v="4"/>
    <x v="12"/>
    <x v="12"/>
    <x v="0"/>
    <x v="330"/>
    <x v="323"/>
    <x v="0"/>
    <x v="0"/>
    <x v="0"/>
  </r>
  <r>
    <d v="2024-05-31T20:16:00"/>
    <x v="6670"/>
    <x v="114"/>
    <x v="114"/>
    <x v="0"/>
    <x v="0"/>
    <x v="0"/>
    <x v="0"/>
    <x v="0"/>
    <x v="171"/>
    <x v="179"/>
    <x v="125"/>
    <x v="331"/>
    <x v="324"/>
    <x v="116"/>
    <x v="1"/>
    <x v="1"/>
  </r>
  <r>
    <d v="2024-05-10T16:03:00"/>
    <x v="6671"/>
    <x v="115"/>
    <x v="115"/>
    <x v="0"/>
    <x v="0"/>
    <x v="0"/>
    <x v="0"/>
    <x v="0"/>
    <x v="0"/>
    <x v="0"/>
    <x v="0"/>
    <x v="332"/>
    <x v="325"/>
    <x v="0"/>
    <x v="0"/>
    <x v="0"/>
  </r>
  <r>
    <d v="2024-05-10T19:04:00"/>
    <x v="6672"/>
    <x v="115"/>
    <x v="115"/>
    <x v="0"/>
    <x v="0"/>
    <x v="0"/>
    <x v="0"/>
    <x v="4"/>
    <x v="12"/>
    <x v="12"/>
    <x v="0"/>
    <x v="333"/>
    <x v="326"/>
    <x v="0"/>
    <x v="0"/>
    <x v="0"/>
  </r>
  <r>
    <d v="2024-05-10T22:13:00"/>
    <x v="6673"/>
    <x v="115"/>
    <x v="115"/>
    <x v="0"/>
    <x v="0"/>
    <x v="0"/>
    <x v="0"/>
    <x v="0"/>
    <x v="0"/>
    <x v="0"/>
    <x v="0"/>
    <x v="332"/>
    <x v="325"/>
    <x v="0"/>
    <x v="0"/>
    <x v="0"/>
  </r>
  <r>
    <d v="2024-05-11T17:17:00"/>
    <x v="6674"/>
    <x v="115"/>
    <x v="115"/>
    <x v="0"/>
    <x v="0"/>
    <x v="0"/>
    <x v="0"/>
    <x v="0"/>
    <x v="0"/>
    <x v="0"/>
    <x v="0"/>
    <x v="334"/>
    <x v="327"/>
    <x v="0"/>
    <x v="0"/>
    <x v="0"/>
  </r>
  <r>
    <d v="2024-05-11T22:19:00"/>
    <x v="6675"/>
    <x v="115"/>
    <x v="115"/>
    <x v="0"/>
    <x v="0"/>
    <x v="0"/>
    <x v="0"/>
    <x v="0"/>
    <x v="0"/>
    <x v="0"/>
    <x v="0"/>
    <x v="334"/>
    <x v="327"/>
    <x v="0"/>
    <x v="0"/>
    <x v="0"/>
  </r>
  <r>
    <d v="2024-05-13T10:04:00"/>
    <x v="6676"/>
    <x v="115"/>
    <x v="115"/>
    <x v="0"/>
    <x v="0"/>
    <x v="0"/>
    <x v="0"/>
    <x v="0"/>
    <x v="0"/>
    <x v="0"/>
    <x v="0"/>
    <x v="334"/>
    <x v="327"/>
    <x v="0"/>
    <x v="0"/>
    <x v="0"/>
  </r>
  <r>
    <d v="2024-05-14T20:43:00"/>
    <x v="6677"/>
    <x v="115"/>
    <x v="115"/>
    <x v="0"/>
    <x v="0"/>
    <x v="0"/>
    <x v="0"/>
    <x v="4"/>
    <x v="12"/>
    <x v="12"/>
    <x v="0"/>
    <x v="334"/>
    <x v="327"/>
    <x v="0"/>
    <x v="0"/>
    <x v="0"/>
  </r>
  <r>
    <d v="2024-05-14T21:35:00"/>
    <x v="6678"/>
    <x v="115"/>
    <x v="115"/>
    <x v="0"/>
    <x v="0"/>
    <x v="0"/>
    <x v="0"/>
    <x v="4"/>
    <x v="12"/>
    <x v="12"/>
    <x v="0"/>
    <x v="334"/>
    <x v="327"/>
    <x v="0"/>
    <x v="0"/>
    <x v="0"/>
  </r>
  <r>
    <d v="2024-05-15T11:42:00"/>
    <x v="6679"/>
    <x v="115"/>
    <x v="115"/>
    <x v="0"/>
    <x v="0"/>
    <x v="0"/>
    <x v="0"/>
    <x v="0"/>
    <x v="0"/>
    <x v="0"/>
    <x v="0"/>
    <x v="334"/>
    <x v="327"/>
    <x v="0"/>
    <x v="0"/>
    <x v="0"/>
  </r>
  <r>
    <d v="2024-05-15T14:28:00"/>
    <x v="6680"/>
    <x v="115"/>
    <x v="115"/>
    <x v="0"/>
    <x v="0"/>
    <x v="0"/>
    <x v="0"/>
    <x v="0"/>
    <x v="0"/>
    <x v="0"/>
    <x v="0"/>
    <x v="333"/>
    <x v="326"/>
    <x v="0"/>
    <x v="0"/>
    <x v="0"/>
  </r>
  <r>
    <d v="2024-05-15T21:22:00"/>
    <x v="6681"/>
    <x v="115"/>
    <x v="115"/>
    <x v="0"/>
    <x v="0"/>
    <x v="0"/>
    <x v="0"/>
    <x v="0"/>
    <x v="0"/>
    <x v="0"/>
    <x v="0"/>
    <x v="332"/>
    <x v="325"/>
    <x v="0"/>
    <x v="0"/>
    <x v="0"/>
  </r>
  <r>
    <d v="2024-05-16T16:27:00"/>
    <x v="6682"/>
    <x v="115"/>
    <x v="115"/>
    <x v="0"/>
    <x v="0"/>
    <x v="0"/>
    <x v="0"/>
    <x v="0"/>
    <x v="0"/>
    <x v="0"/>
    <x v="0"/>
    <x v="335"/>
    <x v="328"/>
    <x v="0"/>
    <x v="0"/>
    <x v="0"/>
  </r>
  <r>
    <d v="2024-05-16T22:46:00"/>
    <x v="6683"/>
    <x v="115"/>
    <x v="115"/>
    <x v="0"/>
    <x v="0"/>
    <x v="0"/>
    <x v="0"/>
    <x v="4"/>
    <x v="12"/>
    <x v="12"/>
    <x v="0"/>
    <x v="332"/>
    <x v="325"/>
    <x v="0"/>
    <x v="0"/>
    <x v="0"/>
  </r>
  <r>
    <d v="2024-05-16T22:54:00"/>
    <x v="6684"/>
    <x v="115"/>
    <x v="115"/>
    <x v="0"/>
    <x v="0"/>
    <x v="0"/>
    <x v="0"/>
    <x v="4"/>
    <x v="12"/>
    <x v="12"/>
    <x v="0"/>
    <x v="332"/>
    <x v="325"/>
    <x v="0"/>
    <x v="0"/>
    <x v="0"/>
  </r>
  <r>
    <d v="2024-05-16T22:54:00"/>
    <x v="6684"/>
    <x v="115"/>
    <x v="115"/>
    <x v="0"/>
    <x v="0"/>
    <x v="0"/>
    <x v="0"/>
    <x v="0"/>
    <x v="0"/>
    <x v="0"/>
    <x v="0"/>
    <x v="332"/>
    <x v="325"/>
    <x v="0"/>
    <x v="0"/>
    <x v="0"/>
  </r>
  <r>
    <d v="2024-05-17T12:59:00"/>
    <x v="6685"/>
    <x v="115"/>
    <x v="115"/>
    <x v="0"/>
    <x v="0"/>
    <x v="0"/>
    <x v="0"/>
    <x v="0"/>
    <x v="0"/>
    <x v="0"/>
    <x v="0"/>
    <x v="335"/>
    <x v="328"/>
    <x v="0"/>
    <x v="0"/>
    <x v="0"/>
  </r>
  <r>
    <d v="2024-05-18T18:35:00"/>
    <x v="6686"/>
    <x v="115"/>
    <x v="115"/>
    <x v="0"/>
    <x v="0"/>
    <x v="0"/>
    <x v="0"/>
    <x v="0"/>
    <x v="0"/>
    <x v="0"/>
    <x v="0"/>
    <x v="335"/>
    <x v="328"/>
    <x v="0"/>
    <x v="0"/>
    <x v="0"/>
  </r>
  <r>
    <d v="2024-05-18T22:15:00"/>
    <x v="6687"/>
    <x v="115"/>
    <x v="115"/>
    <x v="0"/>
    <x v="0"/>
    <x v="0"/>
    <x v="0"/>
    <x v="0"/>
    <x v="0"/>
    <x v="0"/>
    <x v="0"/>
    <x v="335"/>
    <x v="328"/>
    <x v="0"/>
    <x v="0"/>
    <x v="0"/>
  </r>
  <r>
    <d v="2024-05-18T22:45:00"/>
    <x v="6688"/>
    <x v="115"/>
    <x v="115"/>
    <x v="0"/>
    <x v="0"/>
    <x v="0"/>
    <x v="0"/>
    <x v="0"/>
    <x v="0"/>
    <x v="0"/>
    <x v="0"/>
    <x v="335"/>
    <x v="328"/>
    <x v="0"/>
    <x v="0"/>
    <x v="0"/>
  </r>
  <r>
    <d v="2024-05-19T22:25:00"/>
    <x v="6689"/>
    <x v="115"/>
    <x v="115"/>
    <x v="0"/>
    <x v="0"/>
    <x v="0"/>
    <x v="0"/>
    <x v="4"/>
    <x v="12"/>
    <x v="12"/>
    <x v="0"/>
    <x v="334"/>
    <x v="327"/>
    <x v="0"/>
    <x v="0"/>
    <x v="0"/>
  </r>
  <r>
    <d v="2024-05-20T09:43:00"/>
    <x v="6690"/>
    <x v="115"/>
    <x v="115"/>
    <x v="0"/>
    <x v="0"/>
    <x v="0"/>
    <x v="0"/>
    <x v="0"/>
    <x v="0"/>
    <x v="0"/>
    <x v="0"/>
    <x v="333"/>
    <x v="326"/>
    <x v="0"/>
    <x v="0"/>
    <x v="0"/>
  </r>
  <r>
    <d v="2024-05-21T08:15:00"/>
    <x v="6691"/>
    <x v="115"/>
    <x v="115"/>
    <x v="0"/>
    <x v="0"/>
    <x v="0"/>
    <x v="0"/>
    <x v="0"/>
    <x v="0"/>
    <x v="0"/>
    <x v="0"/>
    <x v="333"/>
    <x v="326"/>
    <x v="0"/>
    <x v="0"/>
    <x v="0"/>
  </r>
  <r>
    <d v="2024-05-21T11:05:00"/>
    <x v="6692"/>
    <x v="115"/>
    <x v="115"/>
    <x v="0"/>
    <x v="0"/>
    <x v="0"/>
    <x v="0"/>
    <x v="0"/>
    <x v="0"/>
    <x v="0"/>
    <x v="0"/>
    <x v="334"/>
    <x v="327"/>
    <x v="0"/>
    <x v="0"/>
    <x v="0"/>
  </r>
  <r>
    <d v="2024-05-21T16:54:00"/>
    <x v="6693"/>
    <x v="115"/>
    <x v="115"/>
    <x v="0"/>
    <x v="0"/>
    <x v="0"/>
    <x v="0"/>
    <x v="0"/>
    <x v="0"/>
    <x v="0"/>
    <x v="0"/>
    <x v="334"/>
    <x v="327"/>
    <x v="0"/>
    <x v="0"/>
    <x v="0"/>
  </r>
  <r>
    <d v="2024-05-22T10:14:00"/>
    <x v="6694"/>
    <x v="115"/>
    <x v="115"/>
    <x v="0"/>
    <x v="0"/>
    <x v="0"/>
    <x v="0"/>
    <x v="1"/>
    <x v="6"/>
    <x v="6"/>
    <x v="0"/>
    <x v="333"/>
    <x v="326"/>
    <x v="0"/>
    <x v="0"/>
    <x v="0"/>
  </r>
  <r>
    <d v="2024-05-22T11:48:00"/>
    <x v="6695"/>
    <x v="115"/>
    <x v="115"/>
    <x v="0"/>
    <x v="0"/>
    <x v="0"/>
    <x v="0"/>
    <x v="0"/>
    <x v="0"/>
    <x v="0"/>
    <x v="0"/>
    <x v="333"/>
    <x v="326"/>
    <x v="0"/>
    <x v="0"/>
    <x v="0"/>
  </r>
  <r>
    <d v="2024-05-22T13:04:00"/>
    <x v="6696"/>
    <x v="115"/>
    <x v="115"/>
    <x v="0"/>
    <x v="0"/>
    <x v="0"/>
    <x v="0"/>
    <x v="0"/>
    <x v="0"/>
    <x v="0"/>
    <x v="0"/>
    <x v="335"/>
    <x v="328"/>
    <x v="0"/>
    <x v="0"/>
    <x v="0"/>
  </r>
  <r>
    <d v="2024-05-23T08:39:00"/>
    <x v="6697"/>
    <x v="115"/>
    <x v="115"/>
    <x v="0"/>
    <x v="0"/>
    <x v="0"/>
    <x v="0"/>
    <x v="0"/>
    <x v="0"/>
    <x v="0"/>
    <x v="0"/>
    <x v="333"/>
    <x v="326"/>
    <x v="0"/>
    <x v="0"/>
    <x v="0"/>
  </r>
  <r>
    <d v="2024-05-23T17:01:00"/>
    <x v="6698"/>
    <x v="115"/>
    <x v="115"/>
    <x v="0"/>
    <x v="0"/>
    <x v="0"/>
    <x v="0"/>
    <x v="0"/>
    <x v="0"/>
    <x v="0"/>
    <x v="0"/>
    <x v="335"/>
    <x v="328"/>
    <x v="0"/>
    <x v="0"/>
    <x v="0"/>
  </r>
  <r>
    <d v="2024-05-23T17:47:00"/>
    <x v="6699"/>
    <x v="115"/>
    <x v="115"/>
    <x v="0"/>
    <x v="0"/>
    <x v="0"/>
    <x v="0"/>
    <x v="0"/>
    <x v="0"/>
    <x v="0"/>
    <x v="0"/>
    <x v="334"/>
    <x v="327"/>
    <x v="0"/>
    <x v="0"/>
    <x v="0"/>
  </r>
  <r>
    <d v="2024-05-23T21:34:00"/>
    <x v="6700"/>
    <x v="115"/>
    <x v="115"/>
    <x v="0"/>
    <x v="0"/>
    <x v="0"/>
    <x v="0"/>
    <x v="0"/>
    <x v="0"/>
    <x v="0"/>
    <x v="0"/>
    <x v="334"/>
    <x v="327"/>
    <x v="0"/>
    <x v="0"/>
    <x v="0"/>
  </r>
  <r>
    <d v="2024-05-24T08:28:00"/>
    <x v="6701"/>
    <x v="115"/>
    <x v="115"/>
    <x v="0"/>
    <x v="0"/>
    <x v="0"/>
    <x v="0"/>
    <x v="4"/>
    <x v="12"/>
    <x v="12"/>
    <x v="0"/>
    <x v="335"/>
    <x v="328"/>
    <x v="0"/>
    <x v="0"/>
    <x v="0"/>
  </r>
  <r>
    <d v="2024-05-24T20:37:00"/>
    <x v="6702"/>
    <x v="115"/>
    <x v="115"/>
    <x v="0"/>
    <x v="0"/>
    <x v="0"/>
    <x v="0"/>
    <x v="0"/>
    <x v="0"/>
    <x v="0"/>
    <x v="0"/>
    <x v="335"/>
    <x v="328"/>
    <x v="0"/>
    <x v="0"/>
    <x v="0"/>
  </r>
  <r>
    <d v="2024-05-24T20:45:00"/>
    <x v="6703"/>
    <x v="115"/>
    <x v="115"/>
    <x v="0"/>
    <x v="0"/>
    <x v="0"/>
    <x v="0"/>
    <x v="0"/>
    <x v="0"/>
    <x v="0"/>
    <x v="0"/>
    <x v="335"/>
    <x v="328"/>
    <x v="0"/>
    <x v="0"/>
    <x v="0"/>
  </r>
  <r>
    <d v="2024-05-24T21:57:00"/>
    <x v="6704"/>
    <x v="115"/>
    <x v="115"/>
    <x v="0"/>
    <x v="0"/>
    <x v="0"/>
    <x v="0"/>
    <x v="0"/>
    <x v="0"/>
    <x v="0"/>
    <x v="0"/>
    <x v="334"/>
    <x v="327"/>
    <x v="0"/>
    <x v="0"/>
    <x v="0"/>
  </r>
  <r>
    <d v="2024-05-24T22:27:00"/>
    <x v="6705"/>
    <x v="115"/>
    <x v="115"/>
    <x v="0"/>
    <x v="0"/>
    <x v="0"/>
    <x v="0"/>
    <x v="0"/>
    <x v="0"/>
    <x v="0"/>
    <x v="0"/>
    <x v="334"/>
    <x v="327"/>
    <x v="0"/>
    <x v="0"/>
    <x v="0"/>
  </r>
  <r>
    <d v="2024-05-25T15:54:00"/>
    <x v="6706"/>
    <x v="115"/>
    <x v="115"/>
    <x v="0"/>
    <x v="0"/>
    <x v="0"/>
    <x v="0"/>
    <x v="0"/>
    <x v="0"/>
    <x v="0"/>
    <x v="0"/>
    <x v="333"/>
    <x v="326"/>
    <x v="0"/>
    <x v="0"/>
    <x v="0"/>
  </r>
  <r>
    <d v="2024-05-25T17:35:00"/>
    <x v="6707"/>
    <x v="115"/>
    <x v="115"/>
    <x v="0"/>
    <x v="0"/>
    <x v="0"/>
    <x v="0"/>
    <x v="0"/>
    <x v="0"/>
    <x v="0"/>
    <x v="0"/>
    <x v="334"/>
    <x v="327"/>
    <x v="0"/>
    <x v="0"/>
    <x v="0"/>
  </r>
  <r>
    <d v="2024-05-25T22:16:00"/>
    <x v="6708"/>
    <x v="115"/>
    <x v="115"/>
    <x v="0"/>
    <x v="0"/>
    <x v="0"/>
    <x v="0"/>
    <x v="0"/>
    <x v="0"/>
    <x v="0"/>
    <x v="0"/>
    <x v="333"/>
    <x v="326"/>
    <x v="0"/>
    <x v="0"/>
    <x v="0"/>
  </r>
  <r>
    <d v="2024-05-26T21:53:00"/>
    <x v="6709"/>
    <x v="115"/>
    <x v="115"/>
    <x v="0"/>
    <x v="0"/>
    <x v="0"/>
    <x v="0"/>
    <x v="0"/>
    <x v="0"/>
    <x v="0"/>
    <x v="0"/>
    <x v="335"/>
    <x v="328"/>
    <x v="0"/>
    <x v="0"/>
    <x v="0"/>
  </r>
  <r>
    <d v="2024-05-26T22:38:00"/>
    <x v="6710"/>
    <x v="115"/>
    <x v="115"/>
    <x v="0"/>
    <x v="0"/>
    <x v="0"/>
    <x v="0"/>
    <x v="0"/>
    <x v="0"/>
    <x v="0"/>
    <x v="0"/>
    <x v="335"/>
    <x v="328"/>
    <x v="0"/>
    <x v="0"/>
    <x v="0"/>
  </r>
  <r>
    <d v="2024-05-27T09:51:00"/>
    <x v="6711"/>
    <x v="115"/>
    <x v="115"/>
    <x v="0"/>
    <x v="0"/>
    <x v="0"/>
    <x v="0"/>
    <x v="0"/>
    <x v="0"/>
    <x v="0"/>
    <x v="0"/>
    <x v="333"/>
    <x v="326"/>
    <x v="0"/>
    <x v="0"/>
    <x v="0"/>
  </r>
  <r>
    <d v="2024-05-27T17:25:00"/>
    <x v="6712"/>
    <x v="115"/>
    <x v="115"/>
    <x v="0"/>
    <x v="0"/>
    <x v="0"/>
    <x v="0"/>
    <x v="0"/>
    <x v="0"/>
    <x v="0"/>
    <x v="0"/>
    <x v="335"/>
    <x v="328"/>
    <x v="0"/>
    <x v="0"/>
    <x v="0"/>
  </r>
  <r>
    <d v="2024-05-30T14:01:00"/>
    <x v="6713"/>
    <x v="115"/>
    <x v="115"/>
    <x v="0"/>
    <x v="0"/>
    <x v="0"/>
    <x v="0"/>
    <x v="1"/>
    <x v="6"/>
    <x v="6"/>
    <x v="0"/>
    <x v="333"/>
    <x v="326"/>
    <x v="0"/>
    <x v="0"/>
    <x v="0"/>
  </r>
  <r>
    <d v="2024-05-30T22:34:00"/>
    <x v="6714"/>
    <x v="115"/>
    <x v="115"/>
    <x v="0"/>
    <x v="0"/>
    <x v="0"/>
    <x v="0"/>
    <x v="1"/>
    <x v="6"/>
    <x v="6"/>
    <x v="0"/>
    <x v="334"/>
    <x v="327"/>
    <x v="0"/>
    <x v="0"/>
    <x v="0"/>
  </r>
  <r>
    <d v="2024-05-04T21:20:00"/>
    <x v="6715"/>
    <x v="116"/>
    <x v="116"/>
    <x v="0"/>
    <x v="0"/>
    <x v="0"/>
    <x v="0"/>
    <x v="0"/>
    <x v="0"/>
    <x v="96"/>
    <x v="72"/>
    <x v="336"/>
    <x v="329"/>
    <x v="0"/>
    <x v="0"/>
    <x v="0"/>
  </r>
  <r>
    <d v="2024-05-06T17:52:00"/>
    <x v="6716"/>
    <x v="116"/>
    <x v="116"/>
    <x v="0"/>
    <x v="0"/>
    <x v="0"/>
    <x v="0"/>
    <x v="1"/>
    <x v="6"/>
    <x v="98"/>
    <x v="72"/>
    <x v="337"/>
    <x v="330"/>
    <x v="0"/>
    <x v="0"/>
    <x v="0"/>
  </r>
  <r>
    <d v="2024-05-06T17:52:00"/>
    <x v="6716"/>
    <x v="116"/>
    <x v="116"/>
    <x v="0"/>
    <x v="0"/>
    <x v="0"/>
    <x v="0"/>
    <x v="1"/>
    <x v="6"/>
    <x v="6"/>
    <x v="0"/>
    <x v="337"/>
    <x v="330"/>
    <x v="0"/>
    <x v="0"/>
    <x v="0"/>
  </r>
  <r>
    <d v="2024-05-06T17:52:00"/>
    <x v="6716"/>
    <x v="116"/>
    <x v="116"/>
    <x v="0"/>
    <x v="0"/>
    <x v="0"/>
    <x v="0"/>
    <x v="0"/>
    <x v="20"/>
    <x v="20"/>
    <x v="14"/>
    <x v="337"/>
    <x v="330"/>
    <x v="14"/>
    <x v="0"/>
    <x v="0"/>
  </r>
  <r>
    <d v="2024-05-06T17:52:00"/>
    <x v="6716"/>
    <x v="116"/>
    <x v="116"/>
    <x v="0"/>
    <x v="0"/>
    <x v="0"/>
    <x v="0"/>
    <x v="1"/>
    <x v="10"/>
    <x v="598"/>
    <x v="173"/>
    <x v="337"/>
    <x v="330"/>
    <x v="7"/>
    <x v="0"/>
    <x v="0"/>
  </r>
  <r>
    <d v="2024-05-08T19:48:00"/>
    <x v="6717"/>
    <x v="116"/>
    <x v="116"/>
    <x v="0"/>
    <x v="0"/>
    <x v="0"/>
    <x v="0"/>
    <x v="0"/>
    <x v="0"/>
    <x v="96"/>
    <x v="72"/>
    <x v="336"/>
    <x v="329"/>
    <x v="0"/>
    <x v="0"/>
    <x v="0"/>
  </r>
  <r>
    <d v="2024-05-09T10:48:00"/>
    <x v="6718"/>
    <x v="116"/>
    <x v="116"/>
    <x v="0"/>
    <x v="0"/>
    <x v="0"/>
    <x v="0"/>
    <x v="0"/>
    <x v="0"/>
    <x v="96"/>
    <x v="72"/>
    <x v="337"/>
    <x v="330"/>
    <x v="0"/>
    <x v="0"/>
    <x v="0"/>
  </r>
  <r>
    <d v="2024-05-10T10:36:00"/>
    <x v="6719"/>
    <x v="116"/>
    <x v="116"/>
    <x v="0"/>
    <x v="0"/>
    <x v="0"/>
    <x v="0"/>
    <x v="0"/>
    <x v="0"/>
    <x v="96"/>
    <x v="72"/>
    <x v="337"/>
    <x v="330"/>
    <x v="0"/>
    <x v="0"/>
    <x v="0"/>
  </r>
  <r>
    <d v="2024-05-14T08:37:00"/>
    <x v="6720"/>
    <x v="116"/>
    <x v="116"/>
    <x v="0"/>
    <x v="0"/>
    <x v="0"/>
    <x v="0"/>
    <x v="1"/>
    <x v="94"/>
    <x v="97"/>
    <x v="71"/>
    <x v="336"/>
    <x v="329"/>
    <x v="14"/>
    <x v="0"/>
    <x v="0"/>
  </r>
  <r>
    <d v="2024-05-14T10:21:00"/>
    <x v="6721"/>
    <x v="116"/>
    <x v="116"/>
    <x v="0"/>
    <x v="0"/>
    <x v="0"/>
    <x v="0"/>
    <x v="0"/>
    <x v="20"/>
    <x v="95"/>
    <x v="71"/>
    <x v="336"/>
    <x v="329"/>
    <x v="14"/>
    <x v="0"/>
    <x v="0"/>
  </r>
  <r>
    <d v="2024-05-14T10:21:00"/>
    <x v="6721"/>
    <x v="116"/>
    <x v="116"/>
    <x v="0"/>
    <x v="0"/>
    <x v="0"/>
    <x v="0"/>
    <x v="0"/>
    <x v="20"/>
    <x v="95"/>
    <x v="71"/>
    <x v="336"/>
    <x v="329"/>
    <x v="14"/>
    <x v="0"/>
    <x v="0"/>
  </r>
  <r>
    <d v="2024-05-14T10:24:00"/>
    <x v="6722"/>
    <x v="116"/>
    <x v="116"/>
    <x v="0"/>
    <x v="0"/>
    <x v="0"/>
    <x v="0"/>
    <x v="0"/>
    <x v="0"/>
    <x v="96"/>
    <x v="72"/>
    <x v="336"/>
    <x v="329"/>
    <x v="0"/>
    <x v="0"/>
    <x v="0"/>
  </r>
  <r>
    <d v="2024-05-14T13:00:00"/>
    <x v="6723"/>
    <x v="116"/>
    <x v="116"/>
    <x v="0"/>
    <x v="0"/>
    <x v="0"/>
    <x v="0"/>
    <x v="0"/>
    <x v="20"/>
    <x v="95"/>
    <x v="71"/>
    <x v="336"/>
    <x v="329"/>
    <x v="14"/>
    <x v="0"/>
    <x v="0"/>
  </r>
  <r>
    <d v="2024-05-14T13:00:00"/>
    <x v="6723"/>
    <x v="116"/>
    <x v="116"/>
    <x v="0"/>
    <x v="0"/>
    <x v="0"/>
    <x v="0"/>
    <x v="0"/>
    <x v="20"/>
    <x v="95"/>
    <x v="71"/>
    <x v="336"/>
    <x v="329"/>
    <x v="14"/>
    <x v="0"/>
    <x v="0"/>
  </r>
  <r>
    <d v="2024-05-14T18:55:00"/>
    <x v="6724"/>
    <x v="116"/>
    <x v="116"/>
    <x v="0"/>
    <x v="0"/>
    <x v="0"/>
    <x v="0"/>
    <x v="0"/>
    <x v="0"/>
    <x v="96"/>
    <x v="72"/>
    <x v="337"/>
    <x v="330"/>
    <x v="0"/>
    <x v="0"/>
    <x v="0"/>
  </r>
  <r>
    <d v="2024-05-15T10:02:00"/>
    <x v="6725"/>
    <x v="116"/>
    <x v="116"/>
    <x v="0"/>
    <x v="0"/>
    <x v="0"/>
    <x v="0"/>
    <x v="0"/>
    <x v="20"/>
    <x v="95"/>
    <x v="71"/>
    <x v="337"/>
    <x v="330"/>
    <x v="14"/>
    <x v="0"/>
    <x v="0"/>
  </r>
  <r>
    <d v="2024-05-15T11:21:00"/>
    <x v="6726"/>
    <x v="116"/>
    <x v="116"/>
    <x v="0"/>
    <x v="0"/>
    <x v="0"/>
    <x v="0"/>
    <x v="1"/>
    <x v="6"/>
    <x v="98"/>
    <x v="72"/>
    <x v="337"/>
    <x v="330"/>
    <x v="0"/>
    <x v="0"/>
    <x v="0"/>
  </r>
  <r>
    <d v="2024-05-15T12:01:00"/>
    <x v="6727"/>
    <x v="116"/>
    <x v="116"/>
    <x v="0"/>
    <x v="0"/>
    <x v="0"/>
    <x v="0"/>
    <x v="0"/>
    <x v="480"/>
    <x v="599"/>
    <x v="435"/>
    <x v="337"/>
    <x v="330"/>
    <x v="320"/>
    <x v="0"/>
    <x v="0"/>
  </r>
  <r>
    <d v="2024-05-15T19:16:00"/>
    <x v="6728"/>
    <x v="116"/>
    <x v="116"/>
    <x v="0"/>
    <x v="0"/>
    <x v="0"/>
    <x v="0"/>
    <x v="0"/>
    <x v="0"/>
    <x v="96"/>
    <x v="72"/>
    <x v="336"/>
    <x v="329"/>
    <x v="0"/>
    <x v="0"/>
    <x v="0"/>
  </r>
  <r>
    <d v="2024-05-17T08:18:00"/>
    <x v="6729"/>
    <x v="116"/>
    <x v="116"/>
    <x v="0"/>
    <x v="0"/>
    <x v="0"/>
    <x v="0"/>
    <x v="0"/>
    <x v="0"/>
    <x v="96"/>
    <x v="72"/>
    <x v="337"/>
    <x v="330"/>
    <x v="0"/>
    <x v="0"/>
    <x v="0"/>
  </r>
  <r>
    <d v="2024-05-17T18:19:00"/>
    <x v="6730"/>
    <x v="116"/>
    <x v="116"/>
    <x v="0"/>
    <x v="0"/>
    <x v="0"/>
    <x v="0"/>
    <x v="0"/>
    <x v="0"/>
    <x v="96"/>
    <x v="72"/>
    <x v="337"/>
    <x v="330"/>
    <x v="0"/>
    <x v="0"/>
    <x v="0"/>
  </r>
  <r>
    <d v="2024-05-20T17:49:00"/>
    <x v="6731"/>
    <x v="116"/>
    <x v="116"/>
    <x v="0"/>
    <x v="0"/>
    <x v="0"/>
    <x v="0"/>
    <x v="0"/>
    <x v="0"/>
    <x v="96"/>
    <x v="72"/>
    <x v="337"/>
    <x v="330"/>
    <x v="0"/>
    <x v="0"/>
    <x v="0"/>
  </r>
  <r>
    <d v="2024-05-20T17:49:00"/>
    <x v="6731"/>
    <x v="116"/>
    <x v="116"/>
    <x v="0"/>
    <x v="0"/>
    <x v="0"/>
    <x v="0"/>
    <x v="0"/>
    <x v="0"/>
    <x v="96"/>
    <x v="72"/>
    <x v="337"/>
    <x v="330"/>
    <x v="0"/>
    <x v="0"/>
    <x v="0"/>
  </r>
  <r>
    <d v="2024-05-20T17:49:00"/>
    <x v="6731"/>
    <x v="116"/>
    <x v="116"/>
    <x v="0"/>
    <x v="0"/>
    <x v="0"/>
    <x v="0"/>
    <x v="0"/>
    <x v="168"/>
    <x v="262"/>
    <x v="173"/>
    <x v="337"/>
    <x v="330"/>
    <x v="7"/>
    <x v="0"/>
    <x v="0"/>
  </r>
  <r>
    <d v="2024-05-21T09:53:00"/>
    <x v="6732"/>
    <x v="116"/>
    <x v="116"/>
    <x v="0"/>
    <x v="0"/>
    <x v="0"/>
    <x v="0"/>
    <x v="0"/>
    <x v="20"/>
    <x v="95"/>
    <x v="71"/>
    <x v="337"/>
    <x v="330"/>
    <x v="14"/>
    <x v="0"/>
    <x v="0"/>
  </r>
  <r>
    <d v="2024-05-22T08:52:00"/>
    <x v="6733"/>
    <x v="116"/>
    <x v="116"/>
    <x v="0"/>
    <x v="0"/>
    <x v="0"/>
    <x v="0"/>
    <x v="0"/>
    <x v="20"/>
    <x v="95"/>
    <x v="71"/>
    <x v="337"/>
    <x v="330"/>
    <x v="14"/>
    <x v="0"/>
    <x v="0"/>
  </r>
  <r>
    <d v="2024-05-22T22:18:00"/>
    <x v="6734"/>
    <x v="116"/>
    <x v="116"/>
    <x v="0"/>
    <x v="0"/>
    <x v="0"/>
    <x v="0"/>
    <x v="0"/>
    <x v="608"/>
    <x v="600"/>
    <x v="436"/>
    <x v="336"/>
    <x v="329"/>
    <x v="418"/>
    <x v="0"/>
    <x v="1"/>
  </r>
  <r>
    <d v="2024-05-23T08:08:00"/>
    <x v="6735"/>
    <x v="116"/>
    <x v="116"/>
    <x v="0"/>
    <x v="0"/>
    <x v="0"/>
    <x v="0"/>
    <x v="0"/>
    <x v="0"/>
    <x v="96"/>
    <x v="72"/>
    <x v="337"/>
    <x v="330"/>
    <x v="0"/>
    <x v="0"/>
    <x v="0"/>
  </r>
  <r>
    <d v="2024-05-23T10:24:00"/>
    <x v="6736"/>
    <x v="116"/>
    <x v="116"/>
    <x v="0"/>
    <x v="0"/>
    <x v="0"/>
    <x v="0"/>
    <x v="0"/>
    <x v="20"/>
    <x v="95"/>
    <x v="71"/>
    <x v="337"/>
    <x v="330"/>
    <x v="14"/>
    <x v="0"/>
    <x v="0"/>
  </r>
  <r>
    <d v="2024-05-23T18:37:00"/>
    <x v="6737"/>
    <x v="116"/>
    <x v="116"/>
    <x v="0"/>
    <x v="0"/>
    <x v="0"/>
    <x v="0"/>
    <x v="0"/>
    <x v="0"/>
    <x v="0"/>
    <x v="0"/>
    <x v="336"/>
    <x v="329"/>
    <x v="0"/>
    <x v="0"/>
    <x v="0"/>
  </r>
  <r>
    <d v="2024-05-24T18:17:00"/>
    <x v="6738"/>
    <x v="116"/>
    <x v="116"/>
    <x v="0"/>
    <x v="0"/>
    <x v="0"/>
    <x v="0"/>
    <x v="0"/>
    <x v="20"/>
    <x v="20"/>
    <x v="14"/>
    <x v="337"/>
    <x v="330"/>
    <x v="14"/>
    <x v="0"/>
    <x v="0"/>
  </r>
  <r>
    <d v="2024-05-24T18:20:00"/>
    <x v="6739"/>
    <x v="116"/>
    <x v="116"/>
    <x v="0"/>
    <x v="0"/>
    <x v="0"/>
    <x v="0"/>
    <x v="1"/>
    <x v="94"/>
    <x v="94"/>
    <x v="14"/>
    <x v="337"/>
    <x v="330"/>
    <x v="14"/>
    <x v="0"/>
    <x v="0"/>
  </r>
  <r>
    <d v="2024-05-24T20:08:00"/>
    <x v="6740"/>
    <x v="116"/>
    <x v="116"/>
    <x v="0"/>
    <x v="0"/>
    <x v="0"/>
    <x v="0"/>
    <x v="0"/>
    <x v="20"/>
    <x v="20"/>
    <x v="14"/>
    <x v="337"/>
    <x v="330"/>
    <x v="14"/>
    <x v="0"/>
    <x v="0"/>
  </r>
  <r>
    <d v="2024-05-25T09:05:00"/>
    <x v="6741"/>
    <x v="116"/>
    <x v="116"/>
    <x v="0"/>
    <x v="0"/>
    <x v="0"/>
    <x v="0"/>
    <x v="1"/>
    <x v="94"/>
    <x v="94"/>
    <x v="14"/>
    <x v="336"/>
    <x v="329"/>
    <x v="14"/>
    <x v="0"/>
    <x v="0"/>
  </r>
  <r>
    <d v="2024-05-25T19:19:00"/>
    <x v="6742"/>
    <x v="116"/>
    <x v="116"/>
    <x v="0"/>
    <x v="0"/>
    <x v="0"/>
    <x v="0"/>
    <x v="1"/>
    <x v="94"/>
    <x v="94"/>
    <x v="14"/>
    <x v="336"/>
    <x v="329"/>
    <x v="14"/>
    <x v="0"/>
    <x v="0"/>
  </r>
  <r>
    <d v="2024-05-26T08:04:00"/>
    <x v="6743"/>
    <x v="116"/>
    <x v="116"/>
    <x v="0"/>
    <x v="0"/>
    <x v="0"/>
    <x v="0"/>
    <x v="0"/>
    <x v="0"/>
    <x v="0"/>
    <x v="0"/>
    <x v="336"/>
    <x v="329"/>
    <x v="0"/>
    <x v="0"/>
    <x v="0"/>
  </r>
  <r>
    <d v="2024-05-26T11:07:00"/>
    <x v="6744"/>
    <x v="116"/>
    <x v="116"/>
    <x v="0"/>
    <x v="0"/>
    <x v="0"/>
    <x v="0"/>
    <x v="0"/>
    <x v="20"/>
    <x v="20"/>
    <x v="14"/>
    <x v="336"/>
    <x v="329"/>
    <x v="14"/>
    <x v="0"/>
    <x v="0"/>
  </r>
  <r>
    <d v="2024-05-26T11:07:00"/>
    <x v="6744"/>
    <x v="116"/>
    <x v="116"/>
    <x v="0"/>
    <x v="0"/>
    <x v="0"/>
    <x v="0"/>
    <x v="0"/>
    <x v="20"/>
    <x v="20"/>
    <x v="14"/>
    <x v="336"/>
    <x v="329"/>
    <x v="14"/>
    <x v="0"/>
    <x v="0"/>
  </r>
  <r>
    <d v="2024-05-26T15:56:00"/>
    <x v="6745"/>
    <x v="116"/>
    <x v="116"/>
    <x v="0"/>
    <x v="0"/>
    <x v="0"/>
    <x v="0"/>
    <x v="0"/>
    <x v="20"/>
    <x v="20"/>
    <x v="14"/>
    <x v="337"/>
    <x v="330"/>
    <x v="14"/>
    <x v="0"/>
    <x v="0"/>
  </r>
  <r>
    <d v="2024-05-26T17:41:00"/>
    <x v="6746"/>
    <x v="116"/>
    <x v="116"/>
    <x v="0"/>
    <x v="0"/>
    <x v="0"/>
    <x v="0"/>
    <x v="0"/>
    <x v="0"/>
    <x v="0"/>
    <x v="0"/>
    <x v="337"/>
    <x v="330"/>
    <x v="0"/>
    <x v="0"/>
    <x v="0"/>
  </r>
  <r>
    <d v="2024-05-27T18:22:00"/>
    <x v="6747"/>
    <x v="116"/>
    <x v="116"/>
    <x v="0"/>
    <x v="0"/>
    <x v="0"/>
    <x v="0"/>
    <x v="0"/>
    <x v="20"/>
    <x v="20"/>
    <x v="14"/>
    <x v="336"/>
    <x v="329"/>
    <x v="14"/>
    <x v="0"/>
    <x v="0"/>
  </r>
  <r>
    <d v="2024-05-29T13:46:00"/>
    <x v="6748"/>
    <x v="116"/>
    <x v="116"/>
    <x v="0"/>
    <x v="0"/>
    <x v="0"/>
    <x v="0"/>
    <x v="0"/>
    <x v="168"/>
    <x v="176"/>
    <x v="7"/>
    <x v="337"/>
    <x v="330"/>
    <x v="7"/>
    <x v="0"/>
    <x v="0"/>
  </r>
  <r>
    <d v="2024-05-29T13:46:00"/>
    <x v="6748"/>
    <x v="116"/>
    <x v="116"/>
    <x v="0"/>
    <x v="0"/>
    <x v="0"/>
    <x v="0"/>
    <x v="0"/>
    <x v="0"/>
    <x v="0"/>
    <x v="0"/>
    <x v="337"/>
    <x v="330"/>
    <x v="0"/>
    <x v="0"/>
    <x v="0"/>
  </r>
  <r>
    <d v="2024-05-29T13:46:00"/>
    <x v="6748"/>
    <x v="116"/>
    <x v="116"/>
    <x v="0"/>
    <x v="0"/>
    <x v="0"/>
    <x v="0"/>
    <x v="0"/>
    <x v="0"/>
    <x v="0"/>
    <x v="0"/>
    <x v="337"/>
    <x v="330"/>
    <x v="0"/>
    <x v="0"/>
    <x v="0"/>
  </r>
  <r>
    <d v="2024-05-30T09:02:00"/>
    <x v="6749"/>
    <x v="116"/>
    <x v="116"/>
    <x v="0"/>
    <x v="0"/>
    <x v="0"/>
    <x v="0"/>
    <x v="0"/>
    <x v="0"/>
    <x v="0"/>
    <x v="0"/>
    <x v="337"/>
    <x v="330"/>
    <x v="0"/>
    <x v="0"/>
    <x v="0"/>
  </r>
  <r>
    <d v="2024-05-30T09:02:00"/>
    <x v="6749"/>
    <x v="116"/>
    <x v="116"/>
    <x v="0"/>
    <x v="0"/>
    <x v="0"/>
    <x v="0"/>
    <x v="0"/>
    <x v="168"/>
    <x v="176"/>
    <x v="7"/>
    <x v="337"/>
    <x v="330"/>
    <x v="7"/>
    <x v="0"/>
    <x v="0"/>
  </r>
  <r>
    <d v="2024-05-30T09:02:00"/>
    <x v="6749"/>
    <x v="116"/>
    <x v="116"/>
    <x v="0"/>
    <x v="0"/>
    <x v="0"/>
    <x v="0"/>
    <x v="0"/>
    <x v="0"/>
    <x v="0"/>
    <x v="0"/>
    <x v="337"/>
    <x v="330"/>
    <x v="0"/>
    <x v="0"/>
    <x v="0"/>
  </r>
  <r>
    <d v="2024-05-31T09:39:00"/>
    <x v="6750"/>
    <x v="116"/>
    <x v="116"/>
    <x v="0"/>
    <x v="0"/>
    <x v="0"/>
    <x v="0"/>
    <x v="1"/>
    <x v="94"/>
    <x v="94"/>
    <x v="14"/>
    <x v="336"/>
    <x v="329"/>
    <x v="14"/>
    <x v="0"/>
    <x v="0"/>
  </r>
  <r>
    <d v="2024-05-31T17:36:00"/>
    <x v="6751"/>
    <x v="116"/>
    <x v="116"/>
    <x v="0"/>
    <x v="0"/>
    <x v="0"/>
    <x v="0"/>
    <x v="1"/>
    <x v="94"/>
    <x v="94"/>
    <x v="14"/>
    <x v="336"/>
    <x v="329"/>
    <x v="14"/>
    <x v="0"/>
    <x v="0"/>
  </r>
  <r>
    <d v="2024-05-01T08:27:00"/>
    <x v="6752"/>
    <x v="117"/>
    <x v="117"/>
    <x v="0"/>
    <x v="0"/>
    <x v="0"/>
    <x v="0"/>
    <x v="0"/>
    <x v="13"/>
    <x v="13"/>
    <x v="8"/>
    <x v="338"/>
    <x v="331"/>
    <x v="8"/>
    <x v="1"/>
    <x v="0"/>
  </r>
  <r>
    <d v="2024-05-01T12:38:00"/>
    <x v="6753"/>
    <x v="117"/>
    <x v="117"/>
    <x v="0"/>
    <x v="0"/>
    <x v="0"/>
    <x v="0"/>
    <x v="0"/>
    <x v="13"/>
    <x v="13"/>
    <x v="8"/>
    <x v="338"/>
    <x v="331"/>
    <x v="8"/>
    <x v="1"/>
    <x v="0"/>
  </r>
  <r>
    <d v="2024-05-01T20:33:00"/>
    <x v="6754"/>
    <x v="117"/>
    <x v="117"/>
    <x v="0"/>
    <x v="0"/>
    <x v="0"/>
    <x v="0"/>
    <x v="0"/>
    <x v="0"/>
    <x v="96"/>
    <x v="72"/>
    <x v="338"/>
    <x v="331"/>
    <x v="0"/>
    <x v="0"/>
    <x v="0"/>
  </r>
  <r>
    <d v="2024-05-02T08:11:00"/>
    <x v="6755"/>
    <x v="117"/>
    <x v="117"/>
    <x v="0"/>
    <x v="0"/>
    <x v="0"/>
    <x v="0"/>
    <x v="1"/>
    <x v="198"/>
    <x v="92"/>
    <x v="142"/>
    <x v="338"/>
    <x v="331"/>
    <x v="133"/>
    <x v="1"/>
    <x v="1"/>
  </r>
  <r>
    <d v="2024-05-02T08:30:00"/>
    <x v="6756"/>
    <x v="117"/>
    <x v="117"/>
    <x v="0"/>
    <x v="0"/>
    <x v="0"/>
    <x v="0"/>
    <x v="0"/>
    <x v="0"/>
    <x v="96"/>
    <x v="72"/>
    <x v="338"/>
    <x v="331"/>
    <x v="0"/>
    <x v="0"/>
    <x v="0"/>
  </r>
  <r>
    <d v="2024-05-02T12:45:00"/>
    <x v="6757"/>
    <x v="117"/>
    <x v="117"/>
    <x v="0"/>
    <x v="0"/>
    <x v="0"/>
    <x v="0"/>
    <x v="0"/>
    <x v="0"/>
    <x v="96"/>
    <x v="72"/>
    <x v="338"/>
    <x v="331"/>
    <x v="0"/>
    <x v="0"/>
    <x v="0"/>
  </r>
  <r>
    <d v="2024-05-03T10:01:00"/>
    <x v="6758"/>
    <x v="117"/>
    <x v="117"/>
    <x v="0"/>
    <x v="0"/>
    <x v="0"/>
    <x v="0"/>
    <x v="0"/>
    <x v="0"/>
    <x v="0"/>
    <x v="0"/>
    <x v="338"/>
    <x v="331"/>
    <x v="0"/>
    <x v="0"/>
    <x v="0"/>
  </r>
  <r>
    <d v="2024-05-03T17:27:00"/>
    <x v="6759"/>
    <x v="117"/>
    <x v="117"/>
    <x v="0"/>
    <x v="0"/>
    <x v="0"/>
    <x v="0"/>
    <x v="0"/>
    <x v="0"/>
    <x v="0"/>
    <x v="0"/>
    <x v="339"/>
    <x v="332"/>
    <x v="0"/>
    <x v="0"/>
    <x v="0"/>
  </r>
  <r>
    <d v="2024-05-04T18:20:00"/>
    <x v="6760"/>
    <x v="117"/>
    <x v="117"/>
    <x v="0"/>
    <x v="0"/>
    <x v="0"/>
    <x v="0"/>
    <x v="1"/>
    <x v="76"/>
    <x v="76"/>
    <x v="43"/>
    <x v="339"/>
    <x v="332"/>
    <x v="62"/>
    <x v="1"/>
    <x v="0"/>
  </r>
  <r>
    <d v="2024-05-04T21:43:00"/>
    <x v="6761"/>
    <x v="117"/>
    <x v="117"/>
    <x v="0"/>
    <x v="0"/>
    <x v="0"/>
    <x v="0"/>
    <x v="0"/>
    <x v="0"/>
    <x v="0"/>
    <x v="0"/>
    <x v="339"/>
    <x v="332"/>
    <x v="0"/>
    <x v="0"/>
    <x v="0"/>
  </r>
  <r>
    <d v="2024-05-05T10:11:00"/>
    <x v="6762"/>
    <x v="117"/>
    <x v="117"/>
    <x v="0"/>
    <x v="0"/>
    <x v="0"/>
    <x v="0"/>
    <x v="0"/>
    <x v="0"/>
    <x v="0"/>
    <x v="0"/>
    <x v="339"/>
    <x v="332"/>
    <x v="0"/>
    <x v="0"/>
    <x v="0"/>
  </r>
  <r>
    <d v="2024-05-05T13:38:00"/>
    <x v="6763"/>
    <x v="117"/>
    <x v="117"/>
    <x v="0"/>
    <x v="0"/>
    <x v="0"/>
    <x v="0"/>
    <x v="0"/>
    <x v="0"/>
    <x v="0"/>
    <x v="0"/>
    <x v="339"/>
    <x v="332"/>
    <x v="0"/>
    <x v="0"/>
    <x v="0"/>
  </r>
  <r>
    <d v="2024-05-05T18:35:00"/>
    <x v="6764"/>
    <x v="117"/>
    <x v="117"/>
    <x v="0"/>
    <x v="0"/>
    <x v="0"/>
    <x v="0"/>
    <x v="0"/>
    <x v="13"/>
    <x v="13"/>
    <x v="8"/>
    <x v="338"/>
    <x v="331"/>
    <x v="8"/>
    <x v="1"/>
    <x v="0"/>
  </r>
  <r>
    <d v="2024-05-05T21:51:00"/>
    <x v="6765"/>
    <x v="117"/>
    <x v="117"/>
    <x v="0"/>
    <x v="0"/>
    <x v="0"/>
    <x v="0"/>
    <x v="0"/>
    <x v="609"/>
    <x v="601"/>
    <x v="437"/>
    <x v="338"/>
    <x v="331"/>
    <x v="419"/>
    <x v="1"/>
    <x v="0"/>
  </r>
  <r>
    <d v="2024-05-06T11:10:00"/>
    <x v="6766"/>
    <x v="117"/>
    <x v="117"/>
    <x v="0"/>
    <x v="0"/>
    <x v="0"/>
    <x v="0"/>
    <x v="0"/>
    <x v="0"/>
    <x v="0"/>
    <x v="0"/>
    <x v="338"/>
    <x v="331"/>
    <x v="0"/>
    <x v="0"/>
    <x v="0"/>
  </r>
  <r>
    <d v="2024-05-07T17:23:00"/>
    <x v="6767"/>
    <x v="117"/>
    <x v="117"/>
    <x v="0"/>
    <x v="0"/>
    <x v="0"/>
    <x v="0"/>
    <x v="0"/>
    <x v="13"/>
    <x v="13"/>
    <x v="8"/>
    <x v="339"/>
    <x v="332"/>
    <x v="8"/>
    <x v="1"/>
    <x v="0"/>
  </r>
  <r>
    <d v="2024-05-08T12:37:00"/>
    <x v="6768"/>
    <x v="117"/>
    <x v="117"/>
    <x v="0"/>
    <x v="0"/>
    <x v="0"/>
    <x v="0"/>
    <x v="0"/>
    <x v="18"/>
    <x v="18"/>
    <x v="12"/>
    <x v="339"/>
    <x v="332"/>
    <x v="12"/>
    <x v="0"/>
    <x v="0"/>
  </r>
  <r>
    <d v="2024-05-08T12:37:00"/>
    <x v="6768"/>
    <x v="117"/>
    <x v="117"/>
    <x v="0"/>
    <x v="0"/>
    <x v="0"/>
    <x v="0"/>
    <x v="0"/>
    <x v="18"/>
    <x v="18"/>
    <x v="12"/>
    <x v="339"/>
    <x v="332"/>
    <x v="12"/>
    <x v="0"/>
    <x v="0"/>
  </r>
  <r>
    <d v="2024-05-08T12:37:00"/>
    <x v="6768"/>
    <x v="117"/>
    <x v="117"/>
    <x v="0"/>
    <x v="0"/>
    <x v="0"/>
    <x v="0"/>
    <x v="0"/>
    <x v="0"/>
    <x v="0"/>
    <x v="0"/>
    <x v="339"/>
    <x v="332"/>
    <x v="0"/>
    <x v="0"/>
    <x v="0"/>
  </r>
  <r>
    <d v="2024-05-08T12:37:00"/>
    <x v="6768"/>
    <x v="117"/>
    <x v="117"/>
    <x v="0"/>
    <x v="0"/>
    <x v="0"/>
    <x v="0"/>
    <x v="0"/>
    <x v="18"/>
    <x v="18"/>
    <x v="12"/>
    <x v="339"/>
    <x v="332"/>
    <x v="12"/>
    <x v="0"/>
    <x v="0"/>
  </r>
  <r>
    <d v="2024-05-08T18:14:00"/>
    <x v="6769"/>
    <x v="117"/>
    <x v="117"/>
    <x v="0"/>
    <x v="0"/>
    <x v="0"/>
    <x v="0"/>
    <x v="4"/>
    <x v="12"/>
    <x v="12"/>
    <x v="0"/>
    <x v="339"/>
    <x v="332"/>
    <x v="0"/>
    <x v="0"/>
    <x v="0"/>
  </r>
  <r>
    <d v="2024-05-08T21:19:00"/>
    <x v="6770"/>
    <x v="117"/>
    <x v="117"/>
    <x v="0"/>
    <x v="0"/>
    <x v="0"/>
    <x v="0"/>
    <x v="7"/>
    <x v="25"/>
    <x v="25"/>
    <x v="0"/>
    <x v="339"/>
    <x v="332"/>
    <x v="0"/>
    <x v="0"/>
    <x v="0"/>
  </r>
  <r>
    <d v="2024-05-09T12:25:00"/>
    <x v="6771"/>
    <x v="117"/>
    <x v="117"/>
    <x v="0"/>
    <x v="0"/>
    <x v="0"/>
    <x v="0"/>
    <x v="0"/>
    <x v="13"/>
    <x v="13"/>
    <x v="8"/>
    <x v="339"/>
    <x v="332"/>
    <x v="8"/>
    <x v="1"/>
    <x v="0"/>
  </r>
  <r>
    <d v="2024-05-09T13:51:00"/>
    <x v="6772"/>
    <x v="117"/>
    <x v="117"/>
    <x v="0"/>
    <x v="0"/>
    <x v="0"/>
    <x v="0"/>
    <x v="0"/>
    <x v="0"/>
    <x v="0"/>
    <x v="0"/>
    <x v="339"/>
    <x v="332"/>
    <x v="0"/>
    <x v="0"/>
    <x v="0"/>
  </r>
  <r>
    <d v="2024-05-09T21:07:00"/>
    <x v="6773"/>
    <x v="117"/>
    <x v="117"/>
    <x v="0"/>
    <x v="0"/>
    <x v="0"/>
    <x v="0"/>
    <x v="0"/>
    <x v="13"/>
    <x v="13"/>
    <x v="8"/>
    <x v="339"/>
    <x v="332"/>
    <x v="8"/>
    <x v="1"/>
    <x v="0"/>
  </r>
  <r>
    <d v="2024-05-10T19:59:00"/>
    <x v="6774"/>
    <x v="117"/>
    <x v="117"/>
    <x v="0"/>
    <x v="0"/>
    <x v="0"/>
    <x v="0"/>
    <x v="0"/>
    <x v="278"/>
    <x v="285"/>
    <x v="188"/>
    <x v="339"/>
    <x v="332"/>
    <x v="175"/>
    <x v="1"/>
    <x v="0"/>
  </r>
  <r>
    <d v="2024-05-11T10:52:00"/>
    <x v="6775"/>
    <x v="117"/>
    <x v="117"/>
    <x v="0"/>
    <x v="0"/>
    <x v="0"/>
    <x v="0"/>
    <x v="4"/>
    <x v="610"/>
    <x v="602"/>
    <x v="438"/>
    <x v="338"/>
    <x v="331"/>
    <x v="420"/>
    <x v="1"/>
    <x v="0"/>
  </r>
  <r>
    <d v="2024-05-11T12:30:00"/>
    <x v="6776"/>
    <x v="117"/>
    <x v="117"/>
    <x v="0"/>
    <x v="0"/>
    <x v="0"/>
    <x v="0"/>
    <x v="0"/>
    <x v="0"/>
    <x v="0"/>
    <x v="0"/>
    <x v="338"/>
    <x v="331"/>
    <x v="0"/>
    <x v="0"/>
    <x v="0"/>
  </r>
  <r>
    <d v="2024-05-11T19:01:00"/>
    <x v="6777"/>
    <x v="117"/>
    <x v="117"/>
    <x v="0"/>
    <x v="0"/>
    <x v="0"/>
    <x v="0"/>
    <x v="0"/>
    <x v="18"/>
    <x v="18"/>
    <x v="12"/>
    <x v="338"/>
    <x v="331"/>
    <x v="12"/>
    <x v="1"/>
    <x v="0"/>
  </r>
  <r>
    <d v="2024-05-14T10:26:00"/>
    <x v="6778"/>
    <x v="117"/>
    <x v="117"/>
    <x v="0"/>
    <x v="0"/>
    <x v="0"/>
    <x v="0"/>
    <x v="0"/>
    <x v="143"/>
    <x v="152"/>
    <x v="106"/>
    <x v="339"/>
    <x v="332"/>
    <x v="98"/>
    <x v="1"/>
    <x v="0"/>
  </r>
  <r>
    <d v="2024-05-14T13:41:00"/>
    <x v="6779"/>
    <x v="117"/>
    <x v="117"/>
    <x v="0"/>
    <x v="0"/>
    <x v="0"/>
    <x v="0"/>
    <x v="0"/>
    <x v="0"/>
    <x v="96"/>
    <x v="72"/>
    <x v="338"/>
    <x v="331"/>
    <x v="0"/>
    <x v="0"/>
    <x v="0"/>
  </r>
  <r>
    <d v="2024-05-15T20:22:00"/>
    <x v="6780"/>
    <x v="117"/>
    <x v="117"/>
    <x v="0"/>
    <x v="0"/>
    <x v="0"/>
    <x v="0"/>
    <x v="0"/>
    <x v="0"/>
    <x v="0"/>
    <x v="0"/>
    <x v="339"/>
    <x v="332"/>
    <x v="0"/>
    <x v="0"/>
    <x v="0"/>
  </r>
  <r>
    <d v="2024-05-16T09:20:00"/>
    <x v="6781"/>
    <x v="117"/>
    <x v="117"/>
    <x v="0"/>
    <x v="0"/>
    <x v="0"/>
    <x v="0"/>
    <x v="0"/>
    <x v="611"/>
    <x v="603"/>
    <x v="168"/>
    <x v="339"/>
    <x v="332"/>
    <x v="157"/>
    <x v="0"/>
    <x v="0"/>
  </r>
  <r>
    <d v="2024-05-16T13:04:00"/>
    <x v="6782"/>
    <x v="117"/>
    <x v="117"/>
    <x v="0"/>
    <x v="0"/>
    <x v="0"/>
    <x v="0"/>
    <x v="0"/>
    <x v="612"/>
    <x v="604"/>
    <x v="439"/>
    <x v="339"/>
    <x v="332"/>
    <x v="421"/>
    <x v="1"/>
    <x v="0"/>
  </r>
  <r>
    <d v="2024-05-16T13:09:00"/>
    <x v="6783"/>
    <x v="117"/>
    <x v="117"/>
    <x v="0"/>
    <x v="0"/>
    <x v="0"/>
    <x v="0"/>
    <x v="0"/>
    <x v="13"/>
    <x v="13"/>
    <x v="8"/>
    <x v="339"/>
    <x v="332"/>
    <x v="8"/>
    <x v="1"/>
    <x v="0"/>
  </r>
  <r>
    <d v="2024-05-16T15:43:00"/>
    <x v="6784"/>
    <x v="117"/>
    <x v="117"/>
    <x v="0"/>
    <x v="0"/>
    <x v="0"/>
    <x v="0"/>
    <x v="0"/>
    <x v="13"/>
    <x v="13"/>
    <x v="8"/>
    <x v="339"/>
    <x v="332"/>
    <x v="8"/>
    <x v="1"/>
    <x v="0"/>
  </r>
  <r>
    <d v="2024-05-17T12:45:00"/>
    <x v="6785"/>
    <x v="117"/>
    <x v="117"/>
    <x v="0"/>
    <x v="0"/>
    <x v="0"/>
    <x v="0"/>
    <x v="0"/>
    <x v="224"/>
    <x v="231"/>
    <x v="156"/>
    <x v="338"/>
    <x v="331"/>
    <x v="145"/>
    <x v="1"/>
    <x v="0"/>
  </r>
  <r>
    <d v="2024-05-17T17:13:00"/>
    <x v="6786"/>
    <x v="117"/>
    <x v="117"/>
    <x v="0"/>
    <x v="0"/>
    <x v="0"/>
    <x v="0"/>
    <x v="0"/>
    <x v="13"/>
    <x v="13"/>
    <x v="8"/>
    <x v="338"/>
    <x v="331"/>
    <x v="8"/>
    <x v="1"/>
    <x v="0"/>
  </r>
  <r>
    <d v="2024-05-18T11:06:00"/>
    <x v="6787"/>
    <x v="117"/>
    <x v="117"/>
    <x v="0"/>
    <x v="0"/>
    <x v="0"/>
    <x v="0"/>
    <x v="0"/>
    <x v="0"/>
    <x v="0"/>
    <x v="0"/>
    <x v="338"/>
    <x v="331"/>
    <x v="0"/>
    <x v="0"/>
    <x v="0"/>
  </r>
  <r>
    <d v="2024-05-18T22:03:00"/>
    <x v="6788"/>
    <x v="117"/>
    <x v="117"/>
    <x v="0"/>
    <x v="0"/>
    <x v="0"/>
    <x v="0"/>
    <x v="0"/>
    <x v="13"/>
    <x v="13"/>
    <x v="8"/>
    <x v="339"/>
    <x v="332"/>
    <x v="8"/>
    <x v="1"/>
    <x v="0"/>
  </r>
  <r>
    <d v="2024-05-20T12:36:00"/>
    <x v="6789"/>
    <x v="117"/>
    <x v="117"/>
    <x v="0"/>
    <x v="0"/>
    <x v="0"/>
    <x v="0"/>
    <x v="0"/>
    <x v="176"/>
    <x v="187"/>
    <x v="128"/>
    <x v="338"/>
    <x v="331"/>
    <x v="119"/>
    <x v="1"/>
    <x v="0"/>
  </r>
  <r>
    <d v="2024-05-20T16:22:00"/>
    <x v="6790"/>
    <x v="117"/>
    <x v="117"/>
    <x v="0"/>
    <x v="0"/>
    <x v="0"/>
    <x v="0"/>
    <x v="0"/>
    <x v="0"/>
    <x v="0"/>
    <x v="0"/>
    <x v="339"/>
    <x v="332"/>
    <x v="0"/>
    <x v="0"/>
    <x v="0"/>
  </r>
  <r>
    <d v="2024-05-20T17:32:00"/>
    <x v="6791"/>
    <x v="117"/>
    <x v="117"/>
    <x v="0"/>
    <x v="0"/>
    <x v="0"/>
    <x v="0"/>
    <x v="0"/>
    <x v="13"/>
    <x v="13"/>
    <x v="8"/>
    <x v="338"/>
    <x v="331"/>
    <x v="8"/>
    <x v="1"/>
    <x v="0"/>
  </r>
  <r>
    <d v="2024-05-20T18:44:00"/>
    <x v="6792"/>
    <x v="117"/>
    <x v="117"/>
    <x v="0"/>
    <x v="0"/>
    <x v="0"/>
    <x v="0"/>
    <x v="0"/>
    <x v="0"/>
    <x v="0"/>
    <x v="0"/>
    <x v="339"/>
    <x v="332"/>
    <x v="0"/>
    <x v="0"/>
    <x v="0"/>
  </r>
  <r>
    <d v="2024-05-20T20:57:00"/>
    <x v="6793"/>
    <x v="117"/>
    <x v="117"/>
    <x v="0"/>
    <x v="0"/>
    <x v="0"/>
    <x v="0"/>
    <x v="0"/>
    <x v="0"/>
    <x v="0"/>
    <x v="0"/>
    <x v="339"/>
    <x v="332"/>
    <x v="0"/>
    <x v="0"/>
    <x v="0"/>
  </r>
  <r>
    <d v="2024-05-21T09:15:00"/>
    <x v="6794"/>
    <x v="117"/>
    <x v="117"/>
    <x v="0"/>
    <x v="0"/>
    <x v="0"/>
    <x v="0"/>
    <x v="0"/>
    <x v="0"/>
    <x v="96"/>
    <x v="72"/>
    <x v="339"/>
    <x v="332"/>
    <x v="0"/>
    <x v="0"/>
    <x v="0"/>
  </r>
  <r>
    <d v="2024-05-21T11:37:00"/>
    <x v="6795"/>
    <x v="117"/>
    <x v="117"/>
    <x v="0"/>
    <x v="0"/>
    <x v="0"/>
    <x v="0"/>
    <x v="0"/>
    <x v="0"/>
    <x v="96"/>
    <x v="72"/>
    <x v="339"/>
    <x v="332"/>
    <x v="0"/>
    <x v="0"/>
    <x v="0"/>
  </r>
  <r>
    <d v="2024-05-21T16:12:00"/>
    <x v="6796"/>
    <x v="117"/>
    <x v="117"/>
    <x v="0"/>
    <x v="0"/>
    <x v="0"/>
    <x v="0"/>
    <x v="0"/>
    <x v="0"/>
    <x v="96"/>
    <x v="72"/>
    <x v="338"/>
    <x v="331"/>
    <x v="0"/>
    <x v="0"/>
    <x v="0"/>
  </r>
  <r>
    <d v="2024-05-21T17:28:00"/>
    <x v="6797"/>
    <x v="117"/>
    <x v="117"/>
    <x v="0"/>
    <x v="0"/>
    <x v="0"/>
    <x v="0"/>
    <x v="0"/>
    <x v="0"/>
    <x v="96"/>
    <x v="72"/>
    <x v="338"/>
    <x v="331"/>
    <x v="0"/>
    <x v="0"/>
    <x v="0"/>
  </r>
  <r>
    <d v="2024-05-22T10:44:00"/>
    <x v="6798"/>
    <x v="117"/>
    <x v="117"/>
    <x v="0"/>
    <x v="0"/>
    <x v="0"/>
    <x v="0"/>
    <x v="0"/>
    <x v="398"/>
    <x v="403"/>
    <x v="276"/>
    <x v="338"/>
    <x v="331"/>
    <x v="261"/>
    <x v="1"/>
    <x v="1"/>
  </r>
  <r>
    <d v="2024-05-23T08:45:00"/>
    <x v="6799"/>
    <x v="117"/>
    <x v="117"/>
    <x v="0"/>
    <x v="0"/>
    <x v="0"/>
    <x v="0"/>
    <x v="1"/>
    <x v="6"/>
    <x v="98"/>
    <x v="72"/>
    <x v="338"/>
    <x v="331"/>
    <x v="0"/>
    <x v="0"/>
    <x v="0"/>
  </r>
  <r>
    <d v="2024-05-23T13:19:00"/>
    <x v="6800"/>
    <x v="117"/>
    <x v="117"/>
    <x v="0"/>
    <x v="0"/>
    <x v="0"/>
    <x v="0"/>
    <x v="0"/>
    <x v="0"/>
    <x v="0"/>
    <x v="0"/>
    <x v="338"/>
    <x v="331"/>
    <x v="0"/>
    <x v="0"/>
    <x v="0"/>
  </r>
  <r>
    <d v="2024-05-23T14:25:00"/>
    <x v="6801"/>
    <x v="117"/>
    <x v="117"/>
    <x v="0"/>
    <x v="0"/>
    <x v="0"/>
    <x v="0"/>
    <x v="9"/>
    <x v="538"/>
    <x v="530"/>
    <x v="381"/>
    <x v="338"/>
    <x v="331"/>
    <x v="368"/>
    <x v="1"/>
    <x v="0"/>
  </r>
  <r>
    <d v="2024-05-23T20:15:00"/>
    <x v="6802"/>
    <x v="117"/>
    <x v="117"/>
    <x v="0"/>
    <x v="0"/>
    <x v="0"/>
    <x v="0"/>
    <x v="0"/>
    <x v="613"/>
    <x v="605"/>
    <x v="26"/>
    <x v="339"/>
    <x v="332"/>
    <x v="26"/>
    <x v="1"/>
    <x v="0"/>
  </r>
  <r>
    <d v="2024-05-24T09:27:00"/>
    <x v="6803"/>
    <x v="117"/>
    <x v="117"/>
    <x v="0"/>
    <x v="0"/>
    <x v="0"/>
    <x v="0"/>
    <x v="0"/>
    <x v="0"/>
    <x v="0"/>
    <x v="0"/>
    <x v="339"/>
    <x v="332"/>
    <x v="0"/>
    <x v="0"/>
    <x v="0"/>
  </r>
  <r>
    <d v="2024-05-24T12:02:00"/>
    <x v="6804"/>
    <x v="117"/>
    <x v="117"/>
    <x v="0"/>
    <x v="0"/>
    <x v="0"/>
    <x v="0"/>
    <x v="5"/>
    <x v="14"/>
    <x v="14"/>
    <x v="0"/>
    <x v="339"/>
    <x v="332"/>
    <x v="0"/>
    <x v="0"/>
    <x v="0"/>
  </r>
  <r>
    <d v="2024-05-24T12:02:00"/>
    <x v="6804"/>
    <x v="117"/>
    <x v="117"/>
    <x v="0"/>
    <x v="0"/>
    <x v="0"/>
    <x v="0"/>
    <x v="0"/>
    <x v="0"/>
    <x v="96"/>
    <x v="72"/>
    <x v="339"/>
    <x v="332"/>
    <x v="0"/>
    <x v="0"/>
    <x v="0"/>
  </r>
  <r>
    <d v="2024-05-24T12:19:00"/>
    <x v="6805"/>
    <x v="117"/>
    <x v="117"/>
    <x v="0"/>
    <x v="0"/>
    <x v="0"/>
    <x v="0"/>
    <x v="1"/>
    <x v="6"/>
    <x v="6"/>
    <x v="0"/>
    <x v="338"/>
    <x v="331"/>
    <x v="0"/>
    <x v="0"/>
    <x v="0"/>
  </r>
  <r>
    <d v="2024-05-24T12:50:00"/>
    <x v="6806"/>
    <x v="117"/>
    <x v="117"/>
    <x v="0"/>
    <x v="0"/>
    <x v="0"/>
    <x v="0"/>
    <x v="0"/>
    <x v="0"/>
    <x v="0"/>
    <x v="0"/>
    <x v="339"/>
    <x v="332"/>
    <x v="0"/>
    <x v="0"/>
    <x v="0"/>
  </r>
  <r>
    <d v="2024-05-24T13:39:00"/>
    <x v="6807"/>
    <x v="117"/>
    <x v="117"/>
    <x v="0"/>
    <x v="0"/>
    <x v="0"/>
    <x v="0"/>
    <x v="0"/>
    <x v="0"/>
    <x v="0"/>
    <x v="0"/>
    <x v="338"/>
    <x v="331"/>
    <x v="0"/>
    <x v="0"/>
    <x v="0"/>
  </r>
  <r>
    <d v="2024-05-25T09:39:00"/>
    <x v="6808"/>
    <x v="117"/>
    <x v="117"/>
    <x v="0"/>
    <x v="0"/>
    <x v="0"/>
    <x v="0"/>
    <x v="0"/>
    <x v="0"/>
    <x v="0"/>
    <x v="0"/>
    <x v="339"/>
    <x v="332"/>
    <x v="0"/>
    <x v="0"/>
    <x v="0"/>
  </r>
  <r>
    <d v="2024-05-25T12:33:00"/>
    <x v="6809"/>
    <x v="117"/>
    <x v="117"/>
    <x v="0"/>
    <x v="0"/>
    <x v="0"/>
    <x v="0"/>
    <x v="0"/>
    <x v="614"/>
    <x v="606"/>
    <x v="440"/>
    <x v="339"/>
    <x v="332"/>
    <x v="422"/>
    <x v="1"/>
    <x v="0"/>
  </r>
  <r>
    <d v="2024-05-25T14:40:00"/>
    <x v="6810"/>
    <x v="117"/>
    <x v="117"/>
    <x v="0"/>
    <x v="0"/>
    <x v="0"/>
    <x v="0"/>
    <x v="0"/>
    <x v="0"/>
    <x v="0"/>
    <x v="0"/>
    <x v="339"/>
    <x v="332"/>
    <x v="0"/>
    <x v="0"/>
    <x v="0"/>
  </r>
  <r>
    <d v="2024-05-25T16:30:00"/>
    <x v="6811"/>
    <x v="117"/>
    <x v="117"/>
    <x v="0"/>
    <x v="0"/>
    <x v="0"/>
    <x v="0"/>
    <x v="0"/>
    <x v="0"/>
    <x v="0"/>
    <x v="0"/>
    <x v="338"/>
    <x v="331"/>
    <x v="0"/>
    <x v="0"/>
    <x v="0"/>
  </r>
  <r>
    <d v="2024-05-25T21:11:00"/>
    <x v="6812"/>
    <x v="117"/>
    <x v="117"/>
    <x v="0"/>
    <x v="0"/>
    <x v="0"/>
    <x v="0"/>
    <x v="0"/>
    <x v="0"/>
    <x v="0"/>
    <x v="0"/>
    <x v="338"/>
    <x v="331"/>
    <x v="0"/>
    <x v="0"/>
    <x v="0"/>
  </r>
  <r>
    <d v="2024-05-26T09:09:00"/>
    <x v="6813"/>
    <x v="117"/>
    <x v="117"/>
    <x v="0"/>
    <x v="0"/>
    <x v="0"/>
    <x v="0"/>
    <x v="0"/>
    <x v="0"/>
    <x v="0"/>
    <x v="0"/>
    <x v="339"/>
    <x v="332"/>
    <x v="0"/>
    <x v="0"/>
    <x v="0"/>
  </r>
  <r>
    <d v="2024-05-26T14:36:00"/>
    <x v="6814"/>
    <x v="117"/>
    <x v="117"/>
    <x v="0"/>
    <x v="0"/>
    <x v="0"/>
    <x v="0"/>
    <x v="0"/>
    <x v="0"/>
    <x v="0"/>
    <x v="0"/>
    <x v="338"/>
    <x v="331"/>
    <x v="0"/>
    <x v="0"/>
    <x v="0"/>
  </r>
  <r>
    <d v="2024-05-26T21:35:00"/>
    <x v="6815"/>
    <x v="117"/>
    <x v="117"/>
    <x v="0"/>
    <x v="0"/>
    <x v="0"/>
    <x v="0"/>
    <x v="0"/>
    <x v="0"/>
    <x v="0"/>
    <x v="0"/>
    <x v="338"/>
    <x v="331"/>
    <x v="0"/>
    <x v="0"/>
    <x v="0"/>
  </r>
  <r>
    <d v="2024-05-27T09:35:00"/>
    <x v="6816"/>
    <x v="117"/>
    <x v="117"/>
    <x v="0"/>
    <x v="0"/>
    <x v="0"/>
    <x v="0"/>
    <x v="0"/>
    <x v="0"/>
    <x v="0"/>
    <x v="0"/>
    <x v="338"/>
    <x v="331"/>
    <x v="0"/>
    <x v="0"/>
    <x v="0"/>
  </r>
  <r>
    <d v="2024-05-27T11:19:00"/>
    <x v="6817"/>
    <x v="117"/>
    <x v="117"/>
    <x v="0"/>
    <x v="0"/>
    <x v="0"/>
    <x v="0"/>
    <x v="0"/>
    <x v="0"/>
    <x v="0"/>
    <x v="0"/>
    <x v="338"/>
    <x v="331"/>
    <x v="0"/>
    <x v="0"/>
    <x v="0"/>
  </r>
  <r>
    <d v="2024-05-27T18:10:00"/>
    <x v="6818"/>
    <x v="117"/>
    <x v="117"/>
    <x v="0"/>
    <x v="0"/>
    <x v="0"/>
    <x v="0"/>
    <x v="0"/>
    <x v="0"/>
    <x v="0"/>
    <x v="0"/>
    <x v="338"/>
    <x v="331"/>
    <x v="0"/>
    <x v="0"/>
    <x v="0"/>
  </r>
  <r>
    <d v="2024-05-28T20:38:00"/>
    <x v="6819"/>
    <x v="117"/>
    <x v="117"/>
    <x v="0"/>
    <x v="0"/>
    <x v="0"/>
    <x v="0"/>
    <x v="0"/>
    <x v="0"/>
    <x v="0"/>
    <x v="0"/>
    <x v="339"/>
    <x v="332"/>
    <x v="0"/>
    <x v="0"/>
    <x v="0"/>
  </r>
  <r>
    <d v="2024-05-29T09:27:00"/>
    <x v="6820"/>
    <x v="117"/>
    <x v="117"/>
    <x v="0"/>
    <x v="0"/>
    <x v="0"/>
    <x v="0"/>
    <x v="0"/>
    <x v="0"/>
    <x v="0"/>
    <x v="0"/>
    <x v="339"/>
    <x v="332"/>
    <x v="0"/>
    <x v="0"/>
    <x v="0"/>
  </r>
  <r>
    <d v="2024-05-29T11:45:00"/>
    <x v="6821"/>
    <x v="117"/>
    <x v="117"/>
    <x v="0"/>
    <x v="0"/>
    <x v="0"/>
    <x v="0"/>
    <x v="4"/>
    <x v="12"/>
    <x v="12"/>
    <x v="0"/>
    <x v="339"/>
    <x v="332"/>
    <x v="0"/>
    <x v="0"/>
    <x v="0"/>
  </r>
  <r>
    <d v="2024-05-29T13:13:00"/>
    <x v="6822"/>
    <x v="117"/>
    <x v="117"/>
    <x v="0"/>
    <x v="0"/>
    <x v="0"/>
    <x v="0"/>
    <x v="0"/>
    <x v="0"/>
    <x v="0"/>
    <x v="0"/>
    <x v="339"/>
    <x v="332"/>
    <x v="0"/>
    <x v="0"/>
    <x v="0"/>
  </r>
  <r>
    <d v="2024-05-29T19:03:00"/>
    <x v="6823"/>
    <x v="117"/>
    <x v="117"/>
    <x v="0"/>
    <x v="0"/>
    <x v="0"/>
    <x v="0"/>
    <x v="0"/>
    <x v="0"/>
    <x v="0"/>
    <x v="0"/>
    <x v="338"/>
    <x v="331"/>
    <x v="0"/>
    <x v="0"/>
    <x v="0"/>
  </r>
  <r>
    <d v="2024-05-30T10:02:00"/>
    <x v="6824"/>
    <x v="117"/>
    <x v="117"/>
    <x v="0"/>
    <x v="0"/>
    <x v="0"/>
    <x v="0"/>
    <x v="0"/>
    <x v="0"/>
    <x v="0"/>
    <x v="0"/>
    <x v="338"/>
    <x v="331"/>
    <x v="0"/>
    <x v="0"/>
    <x v="0"/>
  </r>
  <r>
    <d v="2024-05-31T13:12:00"/>
    <x v="6825"/>
    <x v="117"/>
    <x v="117"/>
    <x v="0"/>
    <x v="0"/>
    <x v="0"/>
    <x v="0"/>
    <x v="1"/>
    <x v="6"/>
    <x v="6"/>
    <x v="0"/>
    <x v="339"/>
    <x v="332"/>
    <x v="0"/>
    <x v="0"/>
    <x v="0"/>
  </r>
  <r>
    <d v="2024-05-31T20:06:00"/>
    <x v="6826"/>
    <x v="117"/>
    <x v="117"/>
    <x v="0"/>
    <x v="0"/>
    <x v="0"/>
    <x v="0"/>
    <x v="0"/>
    <x v="0"/>
    <x v="0"/>
    <x v="0"/>
    <x v="339"/>
    <x v="332"/>
    <x v="0"/>
    <x v="0"/>
    <x v="0"/>
  </r>
  <r>
    <d v="2024-05-02T18:42:00"/>
    <x v="6827"/>
    <x v="118"/>
    <x v="118"/>
    <x v="0"/>
    <x v="0"/>
    <x v="0"/>
    <x v="0"/>
    <x v="0"/>
    <x v="0"/>
    <x v="0"/>
    <x v="0"/>
    <x v="340"/>
    <x v="333"/>
    <x v="0"/>
    <x v="0"/>
    <x v="0"/>
  </r>
  <r>
    <d v="2024-05-12T10:44:00"/>
    <x v="6828"/>
    <x v="118"/>
    <x v="118"/>
    <x v="0"/>
    <x v="0"/>
    <x v="0"/>
    <x v="0"/>
    <x v="0"/>
    <x v="18"/>
    <x v="18"/>
    <x v="12"/>
    <x v="340"/>
    <x v="333"/>
    <x v="12"/>
    <x v="0"/>
    <x v="0"/>
  </r>
  <r>
    <d v="2024-05-12T10:44:00"/>
    <x v="6828"/>
    <x v="118"/>
    <x v="118"/>
    <x v="0"/>
    <x v="0"/>
    <x v="0"/>
    <x v="0"/>
    <x v="0"/>
    <x v="18"/>
    <x v="18"/>
    <x v="12"/>
    <x v="340"/>
    <x v="333"/>
    <x v="12"/>
    <x v="0"/>
    <x v="0"/>
  </r>
  <r>
    <d v="2024-05-12T10:44:00"/>
    <x v="6828"/>
    <x v="118"/>
    <x v="118"/>
    <x v="0"/>
    <x v="0"/>
    <x v="0"/>
    <x v="0"/>
    <x v="0"/>
    <x v="18"/>
    <x v="18"/>
    <x v="12"/>
    <x v="340"/>
    <x v="333"/>
    <x v="12"/>
    <x v="0"/>
    <x v="0"/>
  </r>
  <r>
    <d v="2024-05-13T18:56:00"/>
    <x v="6829"/>
    <x v="118"/>
    <x v="118"/>
    <x v="0"/>
    <x v="0"/>
    <x v="0"/>
    <x v="0"/>
    <x v="0"/>
    <x v="0"/>
    <x v="0"/>
    <x v="0"/>
    <x v="340"/>
    <x v="333"/>
    <x v="0"/>
    <x v="0"/>
    <x v="0"/>
  </r>
  <r>
    <d v="2024-05-15T15:10:00"/>
    <x v="6830"/>
    <x v="118"/>
    <x v="118"/>
    <x v="0"/>
    <x v="0"/>
    <x v="0"/>
    <x v="0"/>
    <x v="0"/>
    <x v="4"/>
    <x v="4"/>
    <x v="1"/>
    <x v="340"/>
    <x v="333"/>
    <x v="1"/>
    <x v="0"/>
    <x v="0"/>
  </r>
  <r>
    <d v="2024-05-16T20:39:00"/>
    <x v="6831"/>
    <x v="118"/>
    <x v="118"/>
    <x v="0"/>
    <x v="0"/>
    <x v="0"/>
    <x v="0"/>
    <x v="1"/>
    <x v="1"/>
    <x v="1"/>
    <x v="1"/>
    <x v="340"/>
    <x v="333"/>
    <x v="1"/>
    <x v="0"/>
    <x v="0"/>
  </r>
  <r>
    <d v="2024-05-16T20:39:00"/>
    <x v="6831"/>
    <x v="118"/>
    <x v="118"/>
    <x v="0"/>
    <x v="0"/>
    <x v="0"/>
    <x v="0"/>
    <x v="0"/>
    <x v="0"/>
    <x v="0"/>
    <x v="0"/>
    <x v="340"/>
    <x v="333"/>
    <x v="0"/>
    <x v="0"/>
    <x v="0"/>
  </r>
  <r>
    <d v="2024-05-17T18:26:00"/>
    <x v="6832"/>
    <x v="118"/>
    <x v="118"/>
    <x v="0"/>
    <x v="0"/>
    <x v="0"/>
    <x v="0"/>
    <x v="0"/>
    <x v="4"/>
    <x v="4"/>
    <x v="1"/>
    <x v="340"/>
    <x v="333"/>
    <x v="1"/>
    <x v="0"/>
    <x v="0"/>
  </r>
  <r>
    <d v="2024-05-18T21:25:00"/>
    <x v="6833"/>
    <x v="118"/>
    <x v="118"/>
    <x v="0"/>
    <x v="0"/>
    <x v="0"/>
    <x v="0"/>
    <x v="1"/>
    <x v="1"/>
    <x v="1"/>
    <x v="1"/>
    <x v="340"/>
    <x v="333"/>
    <x v="1"/>
    <x v="0"/>
    <x v="0"/>
  </r>
  <r>
    <d v="2024-05-18T21:25:00"/>
    <x v="6833"/>
    <x v="118"/>
    <x v="118"/>
    <x v="0"/>
    <x v="0"/>
    <x v="0"/>
    <x v="0"/>
    <x v="9"/>
    <x v="84"/>
    <x v="84"/>
    <x v="0"/>
    <x v="340"/>
    <x v="333"/>
    <x v="0"/>
    <x v="0"/>
    <x v="0"/>
  </r>
  <r>
    <d v="2024-05-20T16:10:00"/>
    <x v="6834"/>
    <x v="118"/>
    <x v="118"/>
    <x v="0"/>
    <x v="0"/>
    <x v="0"/>
    <x v="0"/>
    <x v="0"/>
    <x v="0"/>
    <x v="0"/>
    <x v="0"/>
    <x v="340"/>
    <x v="333"/>
    <x v="0"/>
    <x v="0"/>
    <x v="0"/>
  </r>
  <r>
    <d v="2024-05-20T16:10:00"/>
    <x v="6834"/>
    <x v="118"/>
    <x v="118"/>
    <x v="0"/>
    <x v="0"/>
    <x v="0"/>
    <x v="0"/>
    <x v="1"/>
    <x v="1"/>
    <x v="1"/>
    <x v="1"/>
    <x v="340"/>
    <x v="333"/>
    <x v="1"/>
    <x v="0"/>
    <x v="0"/>
  </r>
  <r>
    <d v="2024-05-21T17:13:00"/>
    <x v="6835"/>
    <x v="118"/>
    <x v="118"/>
    <x v="0"/>
    <x v="0"/>
    <x v="0"/>
    <x v="0"/>
    <x v="1"/>
    <x v="1"/>
    <x v="1"/>
    <x v="1"/>
    <x v="340"/>
    <x v="333"/>
    <x v="1"/>
    <x v="0"/>
    <x v="0"/>
  </r>
  <r>
    <d v="2024-05-21T17:13:00"/>
    <x v="6835"/>
    <x v="118"/>
    <x v="118"/>
    <x v="0"/>
    <x v="0"/>
    <x v="0"/>
    <x v="0"/>
    <x v="0"/>
    <x v="0"/>
    <x v="0"/>
    <x v="0"/>
    <x v="340"/>
    <x v="333"/>
    <x v="0"/>
    <x v="0"/>
    <x v="0"/>
  </r>
  <r>
    <d v="2024-05-21T17:29:00"/>
    <x v="6836"/>
    <x v="118"/>
    <x v="118"/>
    <x v="0"/>
    <x v="0"/>
    <x v="0"/>
    <x v="0"/>
    <x v="0"/>
    <x v="615"/>
    <x v="607"/>
    <x v="441"/>
    <x v="340"/>
    <x v="333"/>
    <x v="423"/>
    <x v="1"/>
    <x v="1"/>
  </r>
  <r>
    <d v="2024-05-22T21:10:00"/>
    <x v="6837"/>
    <x v="118"/>
    <x v="118"/>
    <x v="0"/>
    <x v="0"/>
    <x v="0"/>
    <x v="0"/>
    <x v="0"/>
    <x v="0"/>
    <x v="0"/>
    <x v="0"/>
    <x v="340"/>
    <x v="333"/>
    <x v="0"/>
    <x v="0"/>
    <x v="0"/>
  </r>
  <r>
    <d v="2024-05-22T21:42:00"/>
    <x v="6838"/>
    <x v="118"/>
    <x v="118"/>
    <x v="0"/>
    <x v="0"/>
    <x v="0"/>
    <x v="0"/>
    <x v="0"/>
    <x v="4"/>
    <x v="4"/>
    <x v="1"/>
    <x v="340"/>
    <x v="333"/>
    <x v="1"/>
    <x v="0"/>
    <x v="0"/>
  </r>
  <r>
    <d v="2024-05-25T11:18:00"/>
    <x v="6839"/>
    <x v="118"/>
    <x v="118"/>
    <x v="0"/>
    <x v="0"/>
    <x v="0"/>
    <x v="0"/>
    <x v="0"/>
    <x v="4"/>
    <x v="4"/>
    <x v="1"/>
    <x v="340"/>
    <x v="333"/>
    <x v="1"/>
    <x v="0"/>
    <x v="0"/>
  </r>
  <r>
    <d v="2024-05-26T13:48:00"/>
    <x v="6840"/>
    <x v="118"/>
    <x v="118"/>
    <x v="0"/>
    <x v="0"/>
    <x v="0"/>
    <x v="0"/>
    <x v="1"/>
    <x v="1"/>
    <x v="1"/>
    <x v="1"/>
    <x v="340"/>
    <x v="333"/>
    <x v="1"/>
    <x v="0"/>
    <x v="0"/>
  </r>
  <r>
    <d v="2024-05-26T16:11:00"/>
    <x v="6841"/>
    <x v="118"/>
    <x v="118"/>
    <x v="0"/>
    <x v="0"/>
    <x v="0"/>
    <x v="0"/>
    <x v="0"/>
    <x v="4"/>
    <x v="4"/>
    <x v="1"/>
    <x v="340"/>
    <x v="333"/>
    <x v="1"/>
    <x v="0"/>
    <x v="0"/>
  </r>
  <r>
    <d v="2024-05-26T18:23:00"/>
    <x v="6842"/>
    <x v="118"/>
    <x v="118"/>
    <x v="0"/>
    <x v="0"/>
    <x v="0"/>
    <x v="0"/>
    <x v="1"/>
    <x v="1"/>
    <x v="1"/>
    <x v="1"/>
    <x v="340"/>
    <x v="333"/>
    <x v="1"/>
    <x v="0"/>
    <x v="0"/>
  </r>
  <r>
    <d v="2024-05-26T18:23:00"/>
    <x v="6842"/>
    <x v="118"/>
    <x v="118"/>
    <x v="0"/>
    <x v="0"/>
    <x v="0"/>
    <x v="0"/>
    <x v="0"/>
    <x v="0"/>
    <x v="0"/>
    <x v="0"/>
    <x v="340"/>
    <x v="333"/>
    <x v="0"/>
    <x v="0"/>
    <x v="0"/>
  </r>
  <r>
    <d v="2024-05-26T22:01:00"/>
    <x v="6843"/>
    <x v="118"/>
    <x v="118"/>
    <x v="0"/>
    <x v="0"/>
    <x v="0"/>
    <x v="0"/>
    <x v="0"/>
    <x v="85"/>
    <x v="85"/>
    <x v="66"/>
    <x v="340"/>
    <x v="333"/>
    <x v="67"/>
    <x v="1"/>
    <x v="0"/>
  </r>
  <r>
    <d v="2024-05-27T14:34:00"/>
    <x v="6844"/>
    <x v="118"/>
    <x v="118"/>
    <x v="0"/>
    <x v="0"/>
    <x v="0"/>
    <x v="0"/>
    <x v="0"/>
    <x v="0"/>
    <x v="0"/>
    <x v="0"/>
    <x v="340"/>
    <x v="333"/>
    <x v="0"/>
    <x v="0"/>
    <x v="0"/>
  </r>
  <r>
    <d v="2024-05-27T14:34:00"/>
    <x v="6844"/>
    <x v="118"/>
    <x v="118"/>
    <x v="0"/>
    <x v="0"/>
    <x v="0"/>
    <x v="0"/>
    <x v="1"/>
    <x v="1"/>
    <x v="1"/>
    <x v="1"/>
    <x v="340"/>
    <x v="333"/>
    <x v="1"/>
    <x v="0"/>
    <x v="0"/>
  </r>
  <r>
    <d v="2024-05-27T19:39:00"/>
    <x v="6845"/>
    <x v="118"/>
    <x v="118"/>
    <x v="0"/>
    <x v="0"/>
    <x v="0"/>
    <x v="0"/>
    <x v="0"/>
    <x v="4"/>
    <x v="4"/>
    <x v="1"/>
    <x v="340"/>
    <x v="333"/>
    <x v="1"/>
    <x v="0"/>
    <x v="0"/>
  </r>
  <r>
    <d v="2024-05-02T17:59:00"/>
    <x v="6846"/>
    <x v="119"/>
    <x v="119"/>
    <x v="0"/>
    <x v="0"/>
    <x v="0"/>
    <x v="0"/>
    <x v="0"/>
    <x v="18"/>
    <x v="85"/>
    <x v="121"/>
    <x v="341"/>
    <x v="334"/>
    <x v="12"/>
    <x v="0"/>
    <x v="0"/>
  </r>
  <r>
    <d v="2024-05-03T09:14:00"/>
    <x v="6847"/>
    <x v="119"/>
    <x v="119"/>
    <x v="0"/>
    <x v="0"/>
    <x v="0"/>
    <x v="0"/>
    <x v="0"/>
    <x v="0"/>
    <x v="96"/>
    <x v="72"/>
    <x v="341"/>
    <x v="334"/>
    <x v="0"/>
    <x v="0"/>
    <x v="0"/>
  </r>
  <r>
    <d v="2024-05-03T20:41:00"/>
    <x v="6848"/>
    <x v="119"/>
    <x v="119"/>
    <x v="0"/>
    <x v="0"/>
    <x v="0"/>
    <x v="0"/>
    <x v="0"/>
    <x v="0"/>
    <x v="96"/>
    <x v="72"/>
    <x v="342"/>
    <x v="335"/>
    <x v="0"/>
    <x v="0"/>
    <x v="0"/>
  </r>
  <r>
    <d v="2024-05-03T21:56:00"/>
    <x v="6849"/>
    <x v="119"/>
    <x v="119"/>
    <x v="0"/>
    <x v="0"/>
    <x v="0"/>
    <x v="0"/>
    <x v="0"/>
    <x v="18"/>
    <x v="85"/>
    <x v="121"/>
    <x v="342"/>
    <x v="335"/>
    <x v="12"/>
    <x v="0"/>
    <x v="0"/>
  </r>
  <r>
    <d v="2024-05-05T20:16:00"/>
    <x v="6850"/>
    <x v="119"/>
    <x v="119"/>
    <x v="0"/>
    <x v="0"/>
    <x v="0"/>
    <x v="0"/>
    <x v="0"/>
    <x v="0"/>
    <x v="96"/>
    <x v="72"/>
    <x v="343"/>
    <x v="197"/>
    <x v="0"/>
    <x v="0"/>
    <x v="0"/>
  </r>
  <r>
    <d v="2024-05-06T14:19:00"/>
    <x v="6851"/>
    <x v="119"/>
    <x v="119"/>
    <x v="0"/>
    <x v="0"/>
    <x v="0"/>
    <x v="0"/>
    <x v="0"/>
    <x v="18"/>
    <x v="85"/>
    <x v="121"/>
    <x v="341"/>
    <x v="334"/>
    <x v="12"/>
    <x v="0"/>
    <x v="0"/>
  </r>
  <r>
    <d v="2024-05-06T20:47:00"/>
    <x v="6852"/>
    <x v="119"/>
    <x v="119"/>
    <x v="0"/>
    <x v="0"/>
    <x v="0"/>
    <x v="0"/>
    <x v="0"/>
    <x v="155"/>
    <x v="151"/>
    <x v="442"/>
    <x v="342"/>
    <x v="335"/>
    <x v="104"/>
    <x v="1"/>
    <x v="1"/>
  </r>
  <r>
    <d v="2024-05-08T09:42:00"/>
    <x v="6853"/>
    <x v="119"/>
    <x v="119"/>
    <x v="0"/>
    <x v="0"/>
    <x v="0"/>
    <x v="0"/>
    <x v="0"/>
    <x v="126"/>
    <x v="537"/>
    <x v="443"/>
    <x v="342"/>
    <x v="335"/>
    <x v="86"/>
    <x v="1"/>
    <x v="0"/>
  </r>
  <r>
    <d v="2024-05-09T16:46:00"/>
    <x v="6854"/>
    <x v="119"/>
    <x v="119"/>
    <x v="0"/>
    <x v="0"/>
    <x v="0"/>
    <x v="0"/>
    <x v="0"/>
    <x v="18"/>
    <x v="85"/>
    <x v="121"/>
    <x v="343"/>
    <x v="197"/>
    <x v="12"/>
    <x v="0"/>
    <x v="0"/>
  </r>
  <r>
    <d v="2024-05-09T16:46:00"/>
    <x v="6854"/>
    <x v="119"/>
    <x v="119"/>
    <x v="0"/>
    <x v="0"/>
    <x v="0"/>
    <x v="0"/>
    <x v="0"/>
    <x v="18"/>
    <x v="85"/>
    <x v="121"/>
    <x v="343"/>
    <x v="197"/>
    <x v="12"/>
    <x v="0"/>
    <x v="0"/>
  </r>
  <r>
    <d v="2024-05-09T16:46:00"/>
    <x v="6854"/>
    <x v="119"/>
    <x v="119"/>
    <x v="0"/>
    <x v="0"/>
    <x v="0"/>
    <x v="0"/>
    <x v="0"/>
    <x v="18"/>
    <x v="85"/>
    <x v="121"/>
    <x v="343"/>
    <x v="197"/>
    <x v="12"/>
    <x v="0"/>
    <x v="0"/>
  </r>
  <r>
    <d v="2024-05-09T17:38:00"/>
    <x v="6855"/>
    <x v="119"/>
    <x v="119"/>
    <x v="0"/>
    <x v="0"/>
    <x v="0"/>
    <x v="0"/>
    <x v="1"/>
    <x v="6"/>
    <x v="98"/>
    <x v="72"/>
    <x v="341"/>
    <x v="334"/>
    <x v="0"/>
    <x v="0"/>
    <x v="0"/>
  </r>
  <r>
    <d v="2024-05-09T19:59:00"/>
    <x v="6856"/>
    <x v="119"/>
    <x v="119"/>
    <x v="0"/>
    <x v="0"/>
    <x v="0"/>
    <x v="0"/>
    <x v="0"/>
    <x v="18"/>
    <x v="85"/>
    <x v="121"/>
    <x v="342"/>
    <x v="335"/>
    <x v="12"/>
    <x v="0"/>
    <x v="0"/>
  </r>
  <r>
    <d v="2024-05-09T20:53:00"/>
    <x v="6857"/>
    <x v="119"/>
    <x v="119"/>
    <x v="0"/>
    <x v="0"/>
    <x v="0"/>
    <x v="0"/>
    <x v="0"/>
    <x v="18"/>
    <x v="85"/>
    <x v="121"/>
    <x v="343"/>
    <x v="197"/>
    <x v="12"/>
    <x v="0"/>
    <x v="0"/>
  </r>
  <r>
    <d v="2024-05-09T21:55:00"/>
    <x v="6858"/>
    <x v="119"/>
    <x v="119"/>
    <x v="0"/>
    <x v="0"/>
    <x v="0"/>
    <x v="0"/>
    <x v="0"/>
    <x v="18"/>
    <x v="85"/>
    <x v="121"/>
    <x v="342"/>
    <x v="335"/>
    <x v="12"/>
    <x v="0"/>
    <x v="0"/>
  </r>
  <r>
    <d v="2024-05-09T21:55:00"/>
    <x v="6858"/>
    <x v="119"/>
    <x v="119"/>
    <x v="0"/>
    <x v="0"/>
    <x v="0"/>
    <x v="0"/>
    <x v="0"/>
    <x v="18"/>
    <x v="85"/>
    <x v="121"/>
    <x v="342"/>
    <x v="335"/>
    <x v="12"/>
    <x v="0"/>
    <x v="0"/>
  </r>
  <r>
    <d v="2024-05-09T21:55:00"/>
    <x v="6858"/>
    <x v="119"/>
    <x v="119"/>
    <x v="0"/>
    <x v="0"/>
    <x v="0"/>
    <x v="0"/>
    <x v="0"/>
    <x v="18"/>
    <x v="85"/>
    <x v="121"/>
    <x v="342"/>
    <x v="335"/>
    <x v="12"/>
    <x v="0"/>
    <x v="0"/>
  </r>
  <r>
    <d v="2024-05-10T16:20:00"/>
    <x v="6859"/>
    <x v="119"/>
    <x v="119"/>
    <x v="0"/>
    <x v="0"/>
    <x v="0"/>
    <x v="0"/>
    <x v="0"/>
    <x v="18"/>
    <x v="85"/>
    <x v="121"/>
    <x v="342"/>
    <x v="335"/>
    <x v="12"/>
    <x v="0"/>
    <x v="0"/>
  </r>
  <r>
    <d v="2024-05-12T12:54:00"/>
    <x v="6860"/>
    <x v="119"/>
    <x v="119"/>
    <x v="0"/>
    <x v="0"/>
    <x v="0"/>
    <x v="0"/>
    <x v="0"/>
    <x v="18"/>
    <x v="85"/>
    <x v="121"/>
    <x v="341"/>
    <x v="334"/>
    <x v="12"/>
    <x v="0"/>
    <x v="0"/>
  </r>
  <r>
    <d v="2024-05-13T18:48:00"/>
    <x v="6861"/>
    <x v="119"/>
    <x v="119"/>
    <x v="0"/>
    <x v="0"/>
    <x v="0"/>
    <x v="0"/>
    <x v="0"/>
    <x v="18"/>
    <x v="85"/>
    <x v="121"/>
    <x v="342"/>
    <x v="335"/>
    <x v="12"/>
    <x v="0"/>
    <x v="0"/>
  </r>
  <r>
    <d v="2024-05-14T08:59:00"/>
    <x v="6862"/>
    <x v="119"/>
    <x v="119"/>
    <x v="0"/>
    <x v="0"/>
    <x v="0"/>
    <x v="0"/>
    <x v="0"/>
    <x v="0"/>
    <x v="96"/>
    <x v="72"/>
    <x v="342"/>
    <x v="335"/>
    <x v="0"/>
    <x v="0"/>
    <x v="0"/>
  </r>
  <r>
    <d v="2024-05-14T13:43:00"/>
    <x v="6863"/>
    <x v="119"/>
    <x v="119"/>
    <x v="0"/>
    <x v="0"/>
    <x v="0"/>
    <x v="0"/>
    <x v="0"/>
    <x v="18"/>
    <x v="85"/>
    <x v="121"/>
    <x v="342"/>
    <x v="335"/>
    <x v="12"/>
    <x v="0"/>
    <x v="0"/>
  </r>
  <r>
    <d v="2024-05-14T19:22:00"/>
    <x v="6864"/>
    <x v="119"/>
    <x v="119"/>
    <x v="0"/>
    <x v="0"/>
    <x v="0"/>
    <x v="0"/>
    <x v="0"/>
    <x v="0"/>
    <x v="96"/>
    <x v="72"/>
    <x v="341"/>
    <x v="334"/>
    <x v="0"/>
    <x v="0"/>
    <x v="0"/>
  </r>
  <r>
    <d v="2024-05-14T20:07:00"/>
    <x v="6865"/>
    <x v="119"/>
    <x v="119"/>
    <x v="0"/>
    <x v="0"/>
    <x v="0"/>
    <x v="0"/>
    <x v="0"/>
    <x v="18"/>
    <x v="85"/>
    <x v="121"/>
    <x v="341"/>
    <x v="334"/>
    <x v="12"/>
    <x v="0"/>
    <x v="0"/>
  </r>
  <r>
    <d v="2024-05-14T20:22:00"/>
    <x v="6866"/>
    <x v="119"/>
    <x v="119"/>
    <x v="0"/>
    <x v="0"/>
    <x v="0"/>
    <x v="0"/>
    <x v="0"/>
    <x v="18"/>
    <x v="85"/>
    <x v="121"/>
    <x v="342"/>
    <x v="335"/>
    <x v="12"/>
    <x v="0"/>
    <x v="0"/>
  </r>
  <r>
    <d v="2024-05-15T11:39:00"/>
    <x v="6867"/>
    <x v="119"/>
    <x v="119"/>
    <x v="0"/>
    <x v="0"/>
    <x v="0"/>
    <x v="0"/>
    <x v="0"/>
    <x v="0"/>
    <x v="96"/>
    <x v="72"/>
    <x v="341"/>
    <x v="334"/>
    <x v="0"/>
    <x v="0"/>
    <x v="0"/>
  </r>
  <r>
    <d v="2024-05-16T10:49:00"/>
    <x v="6868"/>
    <x v="119"/>
    <x v="119"/>
    <x v="0"/>
    <x v="0"/>
    <x v="0"/>
    <x v="0"/>
    <x v="0"/>
    <x v="0"/>
    <x v="96"/>
    <x v="72"/>
    <x v="342"/>
    <x v="335"/>
    <x v="0"/>
    <x v="0"/>
    <x v="0"/>
  </r>
  <r>
    <d v="2024-05-16T20:26:00"/>
    <x v="6869"/>
    <x v="119"/>
    <x v="119"/>
    <x v="0"/>
    <x v="0"/>
    <x v="0"/>
    <x v="0"/>
    <x v="0"/>
    <x v="0"/>
    <x v="96"/>
    <x v="72"/>
    <x v="341"/>
    <x v="334"/>
    <x v="0"/>
    <x v="0"/>
    <x v="0"/>
  </r>
  <r>
    <d v="2024-05-17T19:27:00"/>
    <x v="6870"/>
    <x v="119"/>
    <x v="119"/>
    <x v="0"/>
    <x v="0"/>
    <x v="0"/>
    <x v="0"/>
    <x v="0"/>
    <x v="18"/>
    <x v="85"/>
    <x v="121"/>
    <x v="341"/>
    <x v="334"/>
    <x v="12"/>
    <x v="0"/>
    <x v="0"/>
  </r>
  <r>
    <d v="2024-05-17T19:43:00"/>
    <x v="6871"/>
    <x v="119"/>
    <x v="119"/>
    <x v="0"/>
    <x v="0"/>
    <x v="0"/>
    <x v="0"/>
    <x v="0"/>
    <x v="0"/>
    <x v="96"/>
    <x v="72"/>
    <x v="341"/>
    <x v="334"/>
    <x v="0"/>
    <x v="0"/>
    <x v="0"/>
  </r>
  <r>
    <d v="2024-05-18T14:59:00"/>
    <x v="6872"/>
    <x v="119"/>
    <x v="119"/>
    <x v="0"/>
    <x v="0"/>
    <x v="0"/>
    <x v="0"/>
    <x v="0"/>
    <x v="0"/>
    <x v="96"/>
    <x v="72"/>
    <x v="342"/>
    <x v="335"/>
    <x v="0"/>
    <x v="0"/>
    <x v="0"/>
  </r>
  <r>
    <d v="2024-05-18T19:09:00"/>
    <x v="6873"/>
    <x v="119"/>
    <x v="119"/>
    <x v="0"/>
    <x v="0"/>
    <x v="0"/>
    <x v="0"/>
    <x v="0"/>
    <x v="126"/>
    <x v="537"/>
    <x v="443"/>
    <x v="342"/>
    <x v="335"/>
    <x v="86"/>
    <x v="1"/>
    <x v="0"/>
  </r>
  <r>
    <d v="2024-05-19T10:08:00"/>
    <x v="6874"/>
    <x v="119"/>
    <x v="119"/>
    <x v="0"/>
    <x v="0"/>
    <x v="0"/>
    <x v="0"/>
    <x v="0"/>
    <x v="18"/>
    <x v="85"/>
    <x v="121"/>
    <x v="342"/>
    <x v="335"/>
    <x v="12"/>
    <x v="0"/>
    <x v="0"/>
  </r>
  <r>
    <d v="2024-05-19T10:08:00"/>
    <x v="6874"/>
    <x v="119"/>
    <x v="119"/>
    <x v="0"/>
    <x v="0"/>
    <x v="0"/>
    <x v="0"/>
    <x v="0"/>
    <x v="0"/>
    <x v="96"/>
    <x v="72"/>
    <x v="342"/>
    <x v="335"/>
    <x v="0"/>
    <x v="0"/>
    <x v="0"/>
  </r>
  <r>
    <d v="2024-05-19T18:41:00"/>
    <x v="6875"/>
    <x v="119"/>
    <x v="119"/>
    <x v="0"/>
    <x v="0"/>
    <x v="0"/>
    <x v="0"/>
    <x v="0"/>
    <x v="0"/>
    <x v="96"/>
    <x v="72"/>
    <x v="342"/>
    <x v="335"/>
    <x v="0"/>
    <x v="0"/>
    <x v="0"/>
  </r>
  <r>
    <d v="2024-05-19T20:02:00"/>
    <x v="6876"/>
    <x v="119"/>
    <x v="119"/>
    <x v="0"/>
    <x v="0"/>
    <x v="0"/>
    <x v="0"/>
    <x v="0"/>
    <x v="0"/>
    <x v="96"/>
    <x v="72"/>
    <x v="342"/>
    <x v="335"/>
    <x v="0"/>
    <x v="0"/>
    <x v="0"/>
  </r>
  <r>
    <d v="2024-05-19T20:02:00"/>
    <x v="6876"/>
    <x v="119"/>
    <x v="119"/>
    <x v="0"/>
    <x v="0"/>
    <x v="0"/>
    <x v="0"/>
    <x v="0"/>
    <x v="168"/>
    <x v="262"/>
    <x v="173"/>
    <x v="342"/>
    <x v="335"/>
    <x v="7"/>
    <x v="0"/>
    <x v="0"/>
  </r>
  <r>
    <d v="2024-05-19T20:02:00"/>
    <x v="6876"/>
    <x v="119"/>
    <x v="119"/>
    <x v="0"/>
    <x v="0"/>
    <x v="0"/>
    <x v="0"/>
    <x v="0"/>
    <x v="0"/>
    <x v="96"/>
    <x v="72"/>
    <x v="342"/>
    <x v="335"/>
    <x v="0"/>
    <x v="0"/>
    <x v="0"/>
  </r>
  <r>
    <d v="2024-05-19T20:08:00"/>
    <x v="6877"/>
    <x v="119"/>
    <x v="119"/>
    <x v="0"/>
    <x v="0"/>
    <x v="0"/>
    <x v="0"/>
    <x v="0"/>
    <x v="18"/>
    <x v="85"/>
    <x v="121"/>
    <x v="342"/>
    <x v="335"/>
    <x v="12"/>
    <x v="0"/>
    <x v="0"/>
  </r>
  <r>
    <d v="2024-05-19T21:07:00"/>
    <x v="6878"/>
    <x v="119"/>
    <x v="119"/>
    <x v="0"/>
    <x v="0"/>
    <x v="0"/>
    <x v="0"/>
    <x v="0"/>
    <x v="0"/>
    <x v="96"/>
    <x v="72"/>
    <x v="342"/>
    <x v="335"/>
    <x v="0"/>
    <x v="0"/>
    <x v="0"/>
  </r>
  <r>
    <d v="2024-05-19T21:07:00"/>
    <x v="6878"/>
    <x v="119"/>
    <x v="119"/>
    <x v="0"/>
    <x v="0"/>
    <x v="0"/>
    <x v="0"/>
    <x v="0"/>
    <x v="18"/>
    <x v="85"/>
    <x v="121"/>
    <x v="342"/>
    <x v="335"/>
    <x v="12"/>
    <x v="0"/>
    <x v="0"/>
  </r>
  <r>
    <d v="2024-05-21T10:25:00"/>
    <x v="6879"/>
    <x v="119"/>
    <x v="119"/>
    <x v="0"/>
    <x v="0"/>
    <x v="0"/>
    <x v="0"/>
    <x v="0"/>
    <x v="18"/>
    <x v="85"/>
    <x v="121"/>
    <x v="343"/>
    <x v="197"/>
    <x v="12"/>
    <x v="0"/>
    <x v="0"/>
  </r>
  <r>
    <d v="2024-05-21T10:25:00"/>
    <x v="6879"/>
    <x v="119"/>
    <x v="119"/>
    <x v="0"/>
    <x v="0"/>
    <x v="0"/>
    <x v="0"/>
    <x v="0"/>
    <x v="18"/>
    <x v="85"/>
    <x v="121"/>
    <x v="343"/>
    <x v="197"/>
    <x v="12"/>
    <x v="0"/>
    <x v="0"/>
  </r>
  <r>
    <d v="2024-05-21T10:25:00"/>
    <x v="6879"/>
    <x v="119"/>
    <x v="119"/>
    <x v="0"/>
    <x v="0"/>
    <x v="0"/>
    <x v="0"/>
    <x v="0"/>
    <x v="18"/>
    <x v="85"/>
    <x v="121"/>
    <x v="343"/>
    <x v="197"/>
    <x v="12"/>
    <x v="0"/>
    <x v="0"/>
  </r>
  <r>
    <d v="2024-05-21T10:26:00"/>
    <x v="6880"/>
    <x v="119"/>
    <x v="119"/>
    <x v="0"/>
    <x v="0"/>
    <x v="0"/>
    <x v="0"/>
    <x v="0"/>
    <x v="18"/>
    <x v="85"/>
    <x v="121"/>
    <x v="343"/>
    <x v="197"/>
    <x v="12"/>
    <x v="0"/>
    <x v="0"/>
  </r>
  <r>
    <d v="2024-05-21T19:29:00"/>
    <x v="6881"/>
    <x v="119"/>
    <x v="119"/>
    <x v="0"/>
    <x v="0"/>
    <x v="0"/>
    <x v="0"/>
    <x v="0"/>
    <x v="18"/>
    <x v="85"/>
    <x v="121"/>
    <x v="342"/>
    <x v="335"/>
    <x v="12"/>
    <x v="0"/>
    <x v="0"/>
  </r>
  <r>
    <d v="2024-05-22T11:02:00"/>
    <x v="6882"/>
    <x v="119"/>
    <x v="119"/>
    <x v="0"/>
    <x v="0"/>
    <x v="0"/>
    <x v="0"/>
    <x v="0"/>
    <x v="18"/>
    <x v="85"/>
    <x v="121"/>
    <x v="342"/>
    <x v="335"/>
    <x v="12"/>
    <x v="0"/>
    <x v="0"/>
  </r>
  <r>
    <d v="2024-05-22T15:02:00"/>
    <x v="6883"/>
    <x v="119"/>
    <x v="119"/>
    <x v="0"/>
    <x v="0"/>
    <x v="0"/>
    <x v="0"/>
    <x v="1"/>
    <x v="6"/>
    <x v="98"/>
    <x v="72"/>
    <x v="343"/>
    <x v="197"/>
    <x v="0"/>
    <x v="0"/>
    <x v="0"/>
  </r>
  <r>
    <d v="2024-05-22T15:02:00"/>
    <x v="6883"/>
    <x v="119"/>
    <x v="119"/>
    <x v="0"/>
    <x v="0"/>
    <x v="0"/>
    <x v="0"/>
    <x v="0"/>
    <x v="0"/>
    <x v="96"/>
    <x v="72"/>
    <x v="343"/>
    <x v="197"/>
    <x v="0"/>
    <x v="0"/>
    <x v="0"/>
  </r>
  <r>
    <d v="2024-05-23T10:11:00"/>
    <x v="6884"/>
    <x v="119"/>
    <x v="119"/>
    <x v="0"/>
    <x v="0"/>
    <x v="0"/>
    <x v="0"/>
    <x v="0"/>
    <x v="0"/>
    <x v="96"/>
    <x v="72"/>
    <x v="342"/>
    <x v="335"/>
    <x v="0"/>
    <x v="0"/>
    <x v="0"/>
  </r>
  <r>
    <d v="2024-05-23T14:53:00"/>
    <x v="6885"/>
    <x v="119"/>
    <x v="119"/>
    <x v="0"/>
    <x v="0"/>
    <x v="0"/>
    <x v="0"/>
    <x v="0"/>
    <x v="0"/>
    <x v="96"/>
    <x v="72"/>
    <x v="343"/>
    <x v="197"/>
    <x v="0"/>
    <x v="0"/>
    <x v="0"/>
  </r>
  <r>
    <d v="2024-05-23T19:03:00"/>
    <x v="6886"/>
    <x v="119"/>
    <x v="119"/>
    <x v="0"/>
    <x v="0"/>
    <x v="0"/>
    <x v="0"/>
    <x v="0"/>
    <x v="0"/>
    <x v="96"/>
    <x v="72"/>
    <x v="342"/>
    <x v="335"/>
    <x v="0"/>
    <x v="0"/>
    <x v="0"/>
  </r>
  <r>
    <d v="2024-05-23T19:03:00"/>
    <x v="6886"/>
    <x v="119"/>
    <x v="119"/>
    <x v="0"/>
    <x v="0"/>
    <x v="0"/>
    <x v="0"/>
    <x v="0"/>
    <x v="0"/>
    <x v="96"/>
    <x v="72"/>
    <x v="342"/>
    <x v="335"/>
    <x v="0"/>
    <x v="0"/>
    <x v="0"/>
  </r>
  <r>
    <d v="2024-05-23T19:57:00"/>
    <x v="6887"/>
    <x v="119"/>
    <x v="119"/>
    <x v="0"/>
    <x v="0"/>
    <x v="0"/>
    <x v="0"/>
    <x v="0"/>
    <x v="126"/>
    <x v="537"/>
    <x v="443"/>
    <x v="343"/>
    <x v="197"/>
    <x v="86"/>
    <x v="1"/>
    <x v="0"/>
  </r>
  <r>
    <d v="2024-05-23T21:27:00"/>
    <x v="6888"/>
    <x v="119"/>
    <x v="119"/>
    <x v="0"/>
    <x v="0"/>
    <x v="0"/>
    <x v="0"/>
    <x v="0"/>
    <x v="616"/>
    <x v="608"/>
    <x v="444"/>
    <x v="343"/>
    <x v="197"/>
    <x v="424"/>
    <x v="1"/>
    <x v="1"/>
  </r>
  <r>
    <d v="2024-05-24T09:49:00"/>
    <x v="6889"/>
    <x v="119"/>
    <x v="119"/>
    <x v="0"/>
    <x v="0"/>
    <x v="0"/>
    <x v="0"/>
    <x v="0"/>
    <x v="0"/>
    <x v="96"/>
    <x v="72"/>
    <x v="342"/>
    <x v="335"/>
    <x v="0"/>
    <x v="0"/>
    <x v="0"/>
  </r>
  <r>
    <d v="2024-05-24T18:43:00"/>
    <x v="6890"/>
    <x v="119"/>
    <x v="119"/>
    <x v="0"/>
    <x v="0"/>
    <x v="0"/>
    <x v="0"/>
    <x v="0"/>
    <x v="0"/>
    <x v="96"/>
    <x v="72"/>
    <x v="342"/>
    <x v="335"/>
    <x v="0"/>
    <x v="0"/>
    <x v="0"/>
  </r>
  <r>
    <d v="2024-05-24T19:56:00"/>
    <x v="6891"/>
    <x v="119"/>
    <x v="119"/>
    <x v="0"/>
    <x v="0"/>
    <x v="0"/>
    <x v="0"/>
    <x v="0"/>
    <x v="0"/>
    <x v="96"/>
    <x v="72"/>
    <x v="342"/>
    <x v="335"/>
    <x v="0"/>
    <x v="0"/>
    <x v="0"/>
  </r>
  <r>
    <d v="2024-05-24T19:56:00"/>
    <x v="6891"/>
    <x v="119"/>
    <x v="119"/>
    <x v="0"/>
    <x v="0"/>
    <x v="0"/>
    <x v="0"/>
    <x v="0"/>
    <x v="18"/>
    <x v="85"/>
    <x v="121"/>
    <x v="342"/>
    <x v="335"/>
    <x v="12"/>
    <x v="0"/>
    <x v="0"/>
  </r>
  <r>
    <d v="2024-05-25T09:52:00"/>
    <x v="6892"/>
    <x v="119"/>
    <x v="119"/>
    <x v="0"/>
    <x v="0"/>
    <x v="0"/>
    <x v="0"/>
    <x v="0"/>
    <x v="0"/>
    <x v="96"/>
    <x v="72"/>
    <x v="343"/>
    <x v="197"/>
    <x v="0"/>
    <x v="0"/>
    <x v="0"/>
  </r>
  <r>
    <d v="2024-05-25T09:59:00"/>
    <x v="6893"/>
    <x v="119"/>
    <x v="119"/>
    <x v="0"/>
    <x v="0"/>
    <x v="0"/>
    <x v="0"/>
    <x v="0"/>
    <x v="18"/>
    <x v="85"/>
    <x v="121"/>
    <x v="343"/>
    <x v="197"/>
    <x v="12"/>
    <x v="0"/>
    <x v="0"/>
  </r>
  <r>
    <d v="2024-05-25T19:06:00"/>
    <x v="6894"/>
    <x v="119"/>
    <x v="119"/>
    <x v="0"/>
    <x v="0"/>
    <x v="0"/>
    <x v="0"/>
    <x v="0"/>
    <x v="0"/>
    <x v="96"/>
    <x v="72"/>
    <x v="343"/>
    <x v="197"/>
    <x v="0"/>
    <x v="0"/>
    <x v="0"/>
  </r>
  <r>
    <d v="2024-05-25T20:11:00"/>
    <x v="6895"/>
    <x v="119"/>
    <x v="119"/>
    <x v="0"/>
    <x v="0"/>
    <x v="0"/>
    <x v="0"/>
    <x v="0"/>
    <x v="18"/>
    <x v="85"/>
    <x v="121"/>
    <x v="343"/>
    <x v="197"/>
    <x v="12"/>
    <x v="0"/>
    <x v="0"/>
  </r>
  <r>
    <d v="2024-05-25T20:11:00"/>
    <x v="6895"/>
    <x v="119"/>
    <x v="119"/>
    <x v="0"/>
    <x v="0"/>
    <x v="0"/>
    <x v="0"/>
    <x v="0"/>
    <x v="18"/>
    <x v="85"/>
    <x v="121"/>
    <x v="343"/>
    <x v="197"/>
    <x v="12"/>
    <x v="0"/>
    <x v="0"/>
  </r>
  <r>
    <d v="2024-05-25T20:11:00"/>
    <x v="6895"/>
    <x v="119"/>
    <x v="119"/>
    <x v="0"/>
    <x v="0"/>
    <x v="0"/>
    <x v="0"/>
    <x v="0"/>
    <x v="18"/>
    <x v="85"/>
    <x v="121"/>
    <x v="343"/>
    <x v="197"/>
    <x v="12"/>
    <x v="0"/>
    <x v="0"/>
  </r>
  <r>
    <d v="2024-05-26T10:33:00"/>
    <x v="6896"/>
    <x v="119"/>
    <x v="119"/>
    <x v="0"/>
    <x v="0"/>
    <x v="0"/>
    <x v="0"/>
    <x v="0"/>
    <x v="0"/>
    <x v="96"/>
    <x v="72"/>
    <x v="342"/>
    <x v="335"/>
    <x v="0"/>
    <x v="0"/>
    <x v="0"/>
  </r>
  <r>
    <d v="2024-05-26T10:33:00"/>
    <x v="6896"/>
    <x v="119"/>
    <x v="119"/>
    <x v="0"/>
    <x v="0"/>
    <x v="0"/>
    <x v="0"/>
    <x v="0"/>
    <x v="0"/>
    <x v="96"/>
    <x v="72"/>
    <x v="342"/>
    <x v="335"/>
    <x v="0"/>
    <x v="0"/>
    <x v="0"/>
  </r>
  <r>
    <d v="2024-05-26T11:33:00"/>
    <x v="6897"/>
    <x v="119"/>
    <x v="119"/>
    <x v="0"/>
    <x v="0"/>
    <x v="0"/>
    <x v="0"/>
    <x v="0"/>
    <x v="0"/>
    <x v="96"/>
    <x v="72"/>
    <x v="342"/>
    <x v="335"/>
    <x v="0"/>
    <x v="0"/>
    <x v="0"/>
  </r>
  <r>
    <d v="2024-05-26T11:33:00"/>
    <x v="6897"/>
    <x v="119"/>
    <x v="119"/>
    <x v="0"/>
    <x v="0"/>
    <x v="0"/>
    <x v="0"/>
    <x v="0"/>
    <x v="0"/>
    <x v="96"/>
    <x v="72"/>
    <x v="342"/>
    <x v="335"/>
    <x v="0"/>
    <x v="0"/>
    <x v="0"/>
  </r>
  <r>
    <d v="2024-05-26T16:02:00"/>
    <x v="6898"/>
    <x v="119"/>
    <x v="119"/>
    <x v="0"/>
    <x v="0"/>
    <x v="0"/>
    <x v="0"/>
    <x v="0"/>
    <x v="0"/>
    <x v="96"/>
    <x v="72"/>
    <x v="342"/>
    <x v="335"/>
    <x v="0"/>
    <x v="0"/>
    <x v="0"/>
  </r>
  <r>
    <d v="2024-05-26T16:39:00"/>
    <x v="6899"/>
    <x v="119"/>
    <x v="119"/>
    <x v="0"/>
    <x v="0"/>
    <x v="0"/>
    <x v="0"/>
    <x v="0"/>
    <x v="0"/>
    <x v="96"/>
    <x v="72"/>
    <x v="343"/>
    <x v="197"/>
    <x v="0"/>
    <x v="0"/>
    <x v="0"/>
  </r>
  <r>
    <d v="2024-05-26T17:20:00"/>
    <x v="6900"/>
    <x v="119"/>
    <x v="119"/>
    <x v="0"/>
    <x v="0"/>
    <x v="0"/>
    <x v="0"/>
    <x v="0"/>
    <x v="0"/>
    <x v="96"/>
    <x v="72"/>
    <x v="343"/>
    <x v="197"/>
    <x v="0"/>
    <x v="0"/>
    <x v="0"/>
  </r>
  <r>
    <d v="2024-05-26T17:53:00"/>
    <x v="6901"/>
    <x v="119"/>
    <x v="119"/>
    <x v="0"/>
    <x v="0"/>
    <x v="0"/>
    <x v="0"/>
    <x v="0"/>
    <x v="0"/>
    <x v="96"/>
    <x v="72"/>
    <x v="343"/>
    <x v="197"/>
    <x v="0"/>
    <x v="0"/>
    <x v="0"/>
  </r>
  <r>
    <d v="2024-05-26T18:18:00"/>
    <x v="6902"/>
    <x v="119"/>
    <x v="119"/>
    <x v="0"/>
    <x v="0"/>
    <x v="0"/>
    <x v="0"/>
    <x v="0"/>
    <x v="0"/>
    <x v="96"/>
    <x v="72"/>
    <x v="343"/>
    <x v="197"/>
    <x v="0"/>
    <x v="0"/>
    <x v="0"/>
  </r>
  <r>
    <d v="2024-05-26T20:53:00"/>
    <x v="6903"/>
    <x v="119"/>
    <x v="119"/>
    <x v="0"/>
    <x v="0"/>
    <x v="0"/>
    <x v="0"/>
    <x v="0"/>
    <x v="135"/>
    <x v="338"/>
    <x v="445"/>
    <x v="343"/>
    <x v="197"/>
    <x v="90"/>
    <x v="1"/>
    <x v="0"/>
  </r>
  <r>
    <d v="2024-05-27T20:48:00"/>
    <x v="6904"/>
    <x v="119"/>
    <x v="119"/>
    <x v="0"/>
    <x v="0"/>
    <x v="0"/>
    <x v="0"/>
    <x v="0"/>
    <x v="0"/>
    <x v="96"/>
    <x v="72"/>
    <x v="342"/>
    <x v="335"/>
    <x v="0"/>
    <x v="0"/>
    <x v="0"/>
  </r>
  <r>
    <d v="2024-05-27T20:48:00"/>
    <x v="6904"/>
    <x v="119"/>
    <x v="119"/>
    <x v="0"/>
    <x v="0"/>
    <x v="0"/>
    <x v="0"/>
    <x v="0"/>
    <x v="0"/>
    <x v="96"/>
    <x v="72"/>
    <x v="342"/>
    <x v="335"/>
    <x v="0"/>
    <x v="0"/>
    <x v="0"/>
  </r>
  <r>
    <d v="2024-05-28T13:38:00"/>
    <x v="6905"/>
    <x v="119"/>
    <x v="119"/>
    <x v="0"/>
    <x v="0"/>
    <x v="0"/>
    <x v="0"/>
    <x v="0"/>
    <x v="0"/>
    <x v="96"/>
    <x v="72"/>
    <x v="342"/>
    <x v="335"/>
    <x v="0"/>
    <x v="0"/>
    <x v="0"/>
  </r>
  <r>
    <d v="2024-05-28T14:27:00"/>
    <x v="6906"/>
    <x v="119"/>
    <x v="119"/>
    <x v="0"/>
    <x v="0"/>
    <x v="0"/>
    <x v="0"/>
    <x v="0"/>
    <x v="0"/>
    <x v="96"/>
    <x v="72"/>
    <x v="342"/>
    <x v="335"/>
    <x v="0"/>
    <x v="0"/>
    <x v="0"/>
  </r>
  <r>
    <d v="2024-05-29T15:07:00"/>
    <x v="6907"/>
    <x v="119"/>
    <x v="119"/>
    <x v="0"/>
    <x v="0"/>
    <x v="0"/>
    <x v="0"/>
    <x v="0"/>
    <x v="0"/>
    <x v="96"/>
    <x v="72"/>
    <x v="342"/>
    <x v="335"/>
    <x v="0"/>
    <x v="0"/>
    <x v="0"/>
  </r>
  <r>
    <d v="2024-05-29T19:37:00"/>
    <x v="6908"/>
    <x v="119"/>
    <x v="119"/>
    <x v="0"/>
    <x v="0"/>
    <x v="0"/>
    <x v="0"/>
    <x v="0"/>
    <x v="18"/>
    <x v="85"/>
    <x v="121"/>
    <x v="342"/>
    <x v="335"/>
    <x v="12"/>
    <x v="0"/>
    <x v="0"/>
  </r>
  <r>
    <d v="2024-05-29T20:50:00"/>
    <x v="6909"/>
    <x v="119"/>
    <x v="119"/>
    <x v="0"/>
    <x v="0"/>
    <x v="0"/>
    <x v="0"/>
    <x v="0"/>
    <x v="18"/>
    <x v="85"/>
    <x v="121"/>
    <x v="342"/>
    <x v="335"/>
    <x v="12"/>
    <x v="0"/>
    <x v="0"/>
  </r>
  <r>
    <d v="2024-05-29T20:50:00"/>
    <x v="6909"/>
    <x v="119"/>
    <x v="119"/>
    <x v="0"/>
    <x v="0"/>
    <x v="0"/>
    <x v="0"/>
    <x v="0"/>
    <x v="0"/>
    <x v="96"/>
    <x v="72"/>
    <x v="342"/>
    <x v="335"/>
    <x v="0"/>
    <x v="0"/>
    <x v="0"/>
  </r>
  <r>
    <d v="2024-05-30T08:45:00"/>
    <x v="6910"/>
    <x v="119"/>
    <x v="119"/>
    <x v="0"/>
    <x v="0"/>
    <x v="0"/>
    <x v="0"/>
    <x v="0"/>
    <x v="0"/>
    <x v="96"/>
    <x v="72"/>
    <x v="342"/>
    <x v="335"/>
    <x v="0"/>
    <x v="0"/>
    <x v="0"/>
  </r>
  <r>
    <d v="2024-05-30T17:32:00"/>
    <x v="6911"/>
    <x v="119"/>
    <x v="119"/>
    <x v="0"/>
    <x v="0"/>
    <x v="0"/>
    <x v="0"/>
    <x v="0"/>
    <x v="0"/>
    <x v="96"/>
    <x v="72"/>
    <x v="343"/>
    <x v="197"/>
    <x v="0"/>
    <x v="0"/>
    <x v="0"/>
  </r>
  <r>
    <d v="2024-05-30T21:55:00"/>
    <x v="6912"/>
    <x v="119"/>
    <x v="119"/>
    <x v="0"/>
    <x v="0"/>
    <x v="0"/>
    <x v="0"/>
    <x v="0"/>
    <x v="18"/>
    <x v="85"/>
    <x v="121"/>
    <x v="343"/>
    <x v="197"/>
    <x v="12"/>
    <x v="0"/>
    <x v="0"/>
  </r>
  <r>
    <d v="2024-05-31T12:15:00"/>
    <x v="6913"/>
    <x v="119"/>
    <x v="119"/>
    <x v="0"/>
    <x v="0"/>
    <x v="0"/>
    <x v="0"/>
    <x v="0"/>
    <x v="0"/>
    <x v="96"/>
    <x v="72"/>
    <x v="343"/>
    <x v="197"/>
    <x v="0"/>
    <x v="0"/>
    <x v="0"/>
  </r>
  <r>
    <d v="2024-05-31T13:01:00"/>
    <x v="6914"/>
    <x v="119"/>
    <x v="119"/>
    <x v="0"/>
    <x v="0"/>
    <x v="0"/>
    <x v="0"/>
    <x v="0"/>
    <x v="0"/>
    <x v="96"/>
    <x v="72"/>
    <x v="343"/>
    <x v="197"/>
    <x v="0"/>
    <x v="0"/>
    <x v="0"/>
  </r>
  <r>
    <d v="2024-05-31T13:01:00"/>
    <x v="6914"/>
    <x v="119"/>
    <x v="119"/>
    <x v="0"/>
    <x v="0"/>
    <x v="0"/>
    <x v="0"/>
    <x v="0"/>
    <x v="0"/>
    <x v="96"/>
    <x v="72"/>
    <x v="343"/>
    <x v="197"/>
    <x v="0"/>
    <x v="0"/>
    <x v="0"/>
  </r>
  <r>
    <d v="2024-05-31T15:19:00"/>
    <x v="6915"/>
    <x v="119"/>
    <x v="119"/>
    <x v="0"/>
    <x v="0"/>
    <x v="0"/>
    <x v="0"/>
    <x v="0"/>
    <x v="0"/>
    <x v="96"/>
    <x v="72"/>
    <x v="343"/>
    <x v="197"/>
    <x v="0"/>
    <x v="0"/>
    <x v="0"/>
  </r>
  <r>
    <d v="2024-05-31T20:18:00"/>
    <x v="6916"/>
    <x v="119"/>
    <x v="119"/>
    <x v="0"/>
    <x v="0"/>
    <x v="0"/>
    <x v="0"/>
    <x v="0"/>
    <x v="0"/>
    <x v="96"/>
    <x v="72"/>
    <x v="343"/>
    <x v="197"/>
    <x v="0"/>
    <x v="0"/>
    <x v="0"/>
  </r>
  <r>
    <d v="2024-05-31T22:12:00"/>
    <x v="6917"/>
    <x v="119"/>
    <x v="119"/>
    <x v="0"/>
    <x v="0"/>
    <x v="0"/>
    <x v="0"/>
    <x v="0"/>
    <x v="0"/>
    <x v="96"/>
    <x v="72"/>
    <x v="343"/>
    <x v="197"/>
    <x v="0"/>
    <x v="0"/>
    <x v="0"/>
  </r>
  <r>
    <d v="2024-05-07T20:11:00"/>
    <x v="6918"/>
    <x v="120"/>
    <x v="120"/>
    <x v="0"/>
    <x v="0"/>
    <x v="0"/>
    <x v="0"/>
    <x v="0"/>
    <x v="18"/>
    <x v="18"/>
    <x v="12"/>
    <x v="344"/>
    <x v="204"/>
    <x v="12"/>
    <x v="0"/>
    <x v="0"/>
  </r>
  <r>
    <d v="2024-05-07T20:11:00"/>
    <x v="6918"/>
    <x v="120"/>
    <x v="120"/>
    <x v="0"/>
    <x v="0"/>
    <x v="0"/>
    <x v="0"/>
    <x v="0"/>
    <x v="18"/>
    <x v="18"/>
    <x v="12"/>
    <x v="344"/>
    <x v="204"/>
    <x v="12"/>
    <x v="0"/>
    <x v="0"/>
  </r>
  <r>
    <d v="2024-05-07T20:11:00"/>
    <x v="6918"/>
    <x v="120"/>
    <x v="120"/>
    <x v="0"/>
    <x v="0"/>
    <x v="0"/>
    <x v="0"/>
    <x v="0"/>
    <x v="18"/>
    <x v="18"/>
    <x v="12"/>
    <x v="344"/>
    <x v="204"/>
    <x v="12"/>
    <x v="0"/>
    <x v="0"/>
  </r>
  <r>
    <d v="2024-05-07T21:44:00"/>
    <x v="6919"/>
    <x v="120"/>
    <x v="120"/>
    <x v="0"/>
    <x v="0"/>
    <x v="0"/>
    <x v="0"/>
    <x v="0"/>
    <x v="0"/>
    <x v="0"/>
    <x v="0"/>
    <x v="345"/>
    <x v="336"/>
    <x v="0"/>
    <x v="0"/>
    <x v="0"/>
  </r>
  <r>
    <d v="2024-05-11T20:21:00"/>
    <x v="6920"/>
    <x v="120"/>
    <x v="120"/>
    <x v="0"/>
    <x v="0"/>
    <x v="0"/>
    <x v="0"/>
    <x v="0"/>
    <x v="0"/>
    <x v="0"/>
    <x v="0"/>
    <x v="345"/>
    <x v="336"/>
    <x v="0"/>
    <x v="0"/>
    <x v="0"/>
  </r>
  <r>
    <d v="2024-05-14T09:14:00"/>
    <x v="6921"/>
    <x v="120"/>
    <x v="120"/>
    <x v="0"/>
    <x v="0"/>
    <x v="0"/>
    <x v="0"/>
    <x v="1"/>
    <x v="6"/>
    <x v="6"/>
    <x v="0"/>
    <x v="346"/>
    <x v="215"/>
    <x v="0"/>
    <x v="0"/>
    <x v="0"/>
  </r>
  <r>
    <d v="2024-05-17T11:04:00"/>
    <x v="6922"/>
    <x v="120"/>
    <x v="120"/>
    <x v="0"/>
    <x v="0"/>
    <x v="0"/>
    <x v="0"/>
    <x v="0"/>
    <x v="0"/>
    <x v="0"/>
    <x v="0"/>
    <x v="346"/>
    <x v="215"/>
    <x v="0"/>
    <x v="0"/>
    <x v="0"/>
  </r>
  <r>
    <d v="2024-05-17T19:17:00"/>
    <x v="6923"/>
    <x v="120"/>
    <x v="120"/>
    <x v="0"/>
    <x v="0"/>
    <x v="0"/>
    <x v="0"/>
    <x v="0"/>
    <x v="0"/>
    <x v="0"/>
    <x v="0"/>
    <x v="346"/>
    <x v="215"/>
    <x v="0"/>
    <x v="0"/>
    <x v="0"/>
  </r>
  <r>
    <d v="2024-05-17T19:17:00"/>
    <x v="6923"/>
    <x v="120"/>
    <x v="120"/>
    <x v="0"/>
    <x v="0"/>
    <x v="0"/>
    <x v="0"/>
    <x v="0"/>
    <x v="0"/>
    <x v="0"/>
    <x v="0"/>
    <x v="346"/>
    <x v="215"/>
    <x v="0"/>
    <x v="0"/>
    <x v="0"/>
  </r>
  <r>
    <d v="2024-05-18T19:44:00"/>
    <x v="6924"/>
    <x v="120"/>
    <x v="120"/>
    <x v="0"/>
    <x v="0"/>
    <x v="0"/>
    <x v="0"/>
    <x v="0"/>
    <x v="0"/>
    <x v="0"/>
    <x v="0"/>
    <x v="346"/>
    <x v="215"/>
    <x v="0"/>
    <x v="0"/>
    <x v="0"/>
  </r>
  <r>
    <d v="2024-05-18T20:42:00"/>
    <x v="6925"/>
    <x v="120"/>
    <x v="120"/>
    <x v="0"/>
    <x v="0"/>
    <x v="0"/>
    <x v="0"/>
    <x v="0"/>
    <x v="0"/>
    <x v="0"/>
    <x v="0"/>
    <x v="346"/>
    <x v="215"/>
    <x v="0"/>
    <x v="0"/>
    <x v="0"/>
  </r>
  <r>
    <d v="2024-05-20T18:53:00"/>
    <x v="6926"/>
    <x v="120"/>
    <x v="120"/>
    <x v="0"/>
    <x v="0"/>
    <x v="0"/>
    <x v="0"/>
    <x v="0"/>
    <x v="0"/>
    <x v="0"/>
    <x v="0"/>
    <x v="346"/>
    <x v="215"/>
    <x v="0"/>
    <x v="0"/>
    <x v="0"/>
  </r>
  <r>
    <d v="2024-05-23T19:01:00"/>
    <x v="6927"/>
    <x v="120"/>
    <x v="120"/>
    <x v="0"/>
    <x v="0"/>
    <x v="0"/>
    <x v="0"/>
    <x v="0"/>
    <x v="4"/>
    <x v="4"/>
    <x v="1"/>
    <x v="345"/>
    <x v="336"/>
    <x v="1"/>
    <x v="0"/>
    <x v="0"/>
  </r>
  <r>
    <d v="2024-05-23T20:49:00"/>
    <x v="6928"/>
    <x v="120"/>
    <x v="120"/>
    <x v="0"/>
    <x v="0"/>
    <x v="0"/>
    <x v="0"/>
    <x v="0"/>
    <x v="4"/>
    <x v="4"/>
    <x v="1"/>
    <x v="345"/>
    <x v="336"/>
    <x v="1"/>
    <x v="0"/>
    <x v="0"/>
  </r>
  <r>
    <d v="2024-05-23T20:49:00"/>
    <x v="6928"/>
    <x v="120"/>
    <x v="120"/>
    <x v="0"/>
    <x v="0"/>
    <x v="0"/>
    <x v="0"/>
    <x v="0"/>
    <x v="4"/>
    <x v="4"/>
    <x v="1"/>
    <x v="345"/>
    <x v="336"/>
    <x v="1"/>
    <x v="0"/>
    <x v="0"/>
  </r>
  <r>
    <d v="2024-05-24T10:59:00"/>
    <x v="6929"/>
    <x v="120"/>
    <x v="120"/>
    <x v="0"/>
    <x v="0"/>
    <x v="0"/>
    <x v="0"/>
    <x v="0"/>
    <x v="4"/>
    <x v="4"/>
    <x v="1"/>
    <x v="345"/>
    <x v="336"/>
    <x v="1"/>
    <x v="0"/>
    <x v="0"/>
  </r>
  <r>
    <d v="2024-05-24T15:20:00"/>
    <x v="6930"/>
    <x v="120"/>
    <x v="120"/>
    <x v="0"/>
    <x v="0"/>
    <x v="0"/>
    <x v="0"/>
    <x v="0"/>
    <x v="4"/>
    <x v="4"/>
    <x v="1"/>
    <x v="346"/>
    <x v="215"/>
    <x v="1"/>
    <x v="0"/>
    <x v="0"/>
  </r>
  <r>
    <d v="2024-05-25T09:41:00"/>
    <x v="6931"/>
    <x v="120"/>
    <x v="120"/>
    <x v="0"/>
    <x v="0"/>
    <x v="0"/>
    <x v="0"/>
    <x v="1"/>
    <x v="1"/>
    <x v="1"/>
    <x v="1"/>
    <x v="345"/>
    <x v="336"/>
    <x v="1"/>
    <x v="0"/>
    <x v="0"/>
  </r>
  <r>
    <d v="2024-05-25T12:24:00"/>
    <x v="6932"/>
    <x v="120"/>
    <x v="120"/>
    <x v="0"/>
    <x v="0"/>
    <x v="0"/>
    <x v="0"/>
    <x v="0"/>
    <x v="4"/>
    <x v="4"/>
    <x v="1"/>
    <x v="345"/>
    <x v="336"/>
    <x v="1"/>
    <x v="0"/>
    <x v="0"/>
  </r>
  <r>
    <d v="2024-05-25T12:24:00"/>
    <x v="6932"/>
    <x v="120"/>
    <x v="120"/>
    <x v="0"/>
    <x v="0"/>
    <x v="0"/>
    <x v="0"/>
    <x v="1"/>
    <x v="1"/>
    <x v="1"/>
    <x v="1"/>
    <x v="345"/>
    <x v="336"/>
    <x v="1"/>
    <x v="0"/>
    <x v="0"/>
  </r>
  <r>
    <d v="2024-05-25T12:24:00"/>
    <x v="6932"/>
    <x v="120"/>
    <x v="120"/>
    <x v="0"/>
    <x v="0"/>
    <x v="0"/>
    <x v="0"/>
    <x v="1"/>
    <x v="1"/>
    <x v="1"/>
    <x v="1"/>
    <x v="345"/>
    <x v="336"/>
    <x v="1"/>
    <x v="0"/>
    <x v="0"/>
  </r>
  <r>
    <d v="2024-05-25T19:29:00"/>
    <x v="6933"/>
    <x v="120"/>
    <x v="120"/>
    <x v="0"/>
    <x v="0"/>
    <x v="0"/>
    <x v="0"/>
    <x v="0"/>
    <x v="4"/>
    <x v="4"/>
    <x v="1"/>
    <x v="345"/>
    <x v="336"/>
    <x v="1"/>
    <x v="0"/>
    <x v="0"/>
  </r>
  <r>
    <d v="2024-05-25T19:29:00"/>
    <x v="6933"/>
    <x v="120"/>
    <x v="120"/>
    <x v="0"/>
    <x v="0"/>
    <x v="0"/>
    <x v="0"/>
    <x v="1"/>
    <x v="1"/>
    <x v="1"/>
    <x v="1"/>
    <x v="345"/>
    <x v="336"/>
    <x v="1"/>
    <x v="0"/>
    <x v="0"/>
  </r>
  <r>
    <d v="2024-05-26T08:09:00"/>
    <x v="6934"/>
    <x v="120"/>
    <x v="120"/>
    <x v="0"/>
    <x v="0"/>
    <x v="0"/>
    <x v="0"/>
    <x v="0"/>
    <x v="4"/>
    <x v="4"/>
    <x v="1"/>
    <x v="345"/>
    <x v="336"/>
    <x v="1"/>
    <x v="0"/>
    <x v="0"/>
  </r>
  <r>
    <d v="2024-05-26T11:07:00"/>
    <x v="6935"/>
    <x v="120"/>
    <x v="120"/>
    <x v="0"/>
    <x v="0"/>
    <x v="0"/>
    <x v="0"/>
    <x v="1"/>
    <x v="1"/>
    <x v="1"/>
    <x v="1"/>
    <x v="345"/>
    <x v="336"/>
    <x v="1"/>
    <x v="0"/>
    <x v="0"/>
  </r>
  <r>
    <d v="2024-05-27T10:29:00"/>
    <x v="6936"/>
    <x v="120"/>
    <x v="120"/>
    <x v="0"/>
    <x v="0"/>
    <x v="0"/>
    <x v="0"/>
    <x v="1"/>
    <x v="1"/>
    <x v="1"/>
    <x v="1"/>
    <x v="346"/>
    <x v="215"/>
    <x v="1"/>
    <x v="0"/>
    <x v="0"/>
  </r>
  <r>
    <d v="2024-05-30T09:26:00"/>
    <x v="6937"/>
    <x v="120"/>
    <x v="120"/>
    <x v="0"/>
    <x v="0"/>
    <x v="0"/>
    <x v="0"/>
    <x v="0"/>
    <x v="4"/>
    <x v="4"/>
    <x v="1"/>
    <x v="346"/>
    <x v="215"/>
    <x v="1"/>
    <x v="0"/>
    <x v="0"/>
  </r>
  <r>
    <d v="2024-05-31T14:01:00"/>
    <x v="6938"/>
    <x v="120"/>
    <x v="120"/>
    <x v="0"/>
    <x v="0"/>
    <x v="0"/>
    <x v="0"/>
    <x v="1"/>
    <x v="6"/>
    <x v="6"/>
    <x v="0"/>
    <x v="346"/>
    <x v="215"/>
    <x v="0"/>
    <x v="0"/>
    <x v="0"/>
  </r>
  <r>
    <d v="2024-05-01T10:16:00"/>
    <x v="6939"/>
    <x v="121"/>
    <x v="121"/>
    <x v="0"/>
    <x v="0"/>
    <x v="0"/>
    <x v="0"/>
    <x v="0"/>
    <x v="0"/>
    <x v="0"/>
    <x v="0"/>
    <x v="347"/>
    <x v="337"/>
    <x v="0"/>
    <x v="0"/>
    <x v="0"/>
  </r>
  <r>
    <d v="2024-05-01T13:54:00"/>
    <x v="6940"/>
    <x v="121"/>
    <x v="121"/>
    <x v="0"/>
    <x v="0"/>
    <x v="0"/>
    <x v="0"/>
    <x v="0"/>
    <x v="0"/>
    <x v="0"/>
    <x v="0"/>
    <x v="347"/>
    <x v="337"/>
    <x v="0"/>
    <x v="0"/>
    <x v="0"/>
  </r>
  <r>
    <d v="2024-05-01T19:13:00"/>
    <x v="6941"/>
    <x v="121"/>
    <x v="121"/>
    <x v="0"/>
    <x v="0"/>
    <x v="0"/>
    <x v="0"/>
    <x v="0"/>
    <x v="0"/>
    <x v="0"/>
    <x v="0"/>
    <x v="348"/>
    <x v="338"/>
    <x v="0"/>
    <x v="0"/>
    <x v="0"/>
  </r>
  <r>
    <d v="2024-05-01T20:44:00"/>
    <x v="6942"/>
    <x v="121"/>
    <x v="121"/>
    <x v="0"/>
    <x v="0"/>
    <x v="0"/>
    <x v="0"/>
    <x v="0"/>
    <x v="0"/>
    <x v="0"/>
    <x v="0"/>
    <x v="348"/>
    <x v="338"/>
    <x v="0"/>
    <x v="0"/>
    <x v="0"/>
  </r>
  <r>
    <d v="2024-05-01T22:09:00"/>
    <x v="6943"/>
    <x v="121"/>
    <x v="121"/>
    <x v="0"/>
    <x v="0"/>
    <x v="0"/>
    <x v="0"/>
    <x v="1"/>
    <x v="617"/>
    <x v="609"/>
    <x v="446"/>
    <x v="348"/>
    <x v="338"/>
    <x v="425"/>
    <x v="1"/>
    <x v="0"/>
  </r>
  <r>
    <d v="2024-05-02T12:33:00"/>
    <x v="6944"/>
    <x v="121"/>
    <x v="121"/>
    <x v="0"/>
    <x v="0"/>
    <x v="0"/>
    <x v="0"/>
    <x v="0"/>
    <x v="0"/>
    <x v="0"/>
    <x v="0"/>
    <x v="348"/>
    <x v="338"/>
    <x v="0"/>
    <x v="0"/>
    <x v="0"/>
  </r>
  <r>
    <d v="2024-05-04T17:47:00"/>
    <x v="6945"/>
    <x v="121"/>
    <x v="121"/>
    <x v="0"/>
    <x v="0"/>
    <x v="0"/>
    <x v="0"/>
    <x v="0"/>
    <x v="0"/>
    <x v="0"/>
    <x v="0"/>
    <x v="348"/>
    <x v="338"/>
    <x v="0"/>
    <x v="0"/>
    <x v="0"/>
  </r>
  <r>
    <d v="2024-05-04T21:18:00"/>
    <x v="6946"/>
    <x v="121"/>
    <x v="121"/>
    <x v="0"/>
    <x v="0"/>
    <x v="0"/>
    <x v="0"/>
    <x v="0"/>
    <x v="0"/>
    <x v="0"/>
    <x v="0"/>
    <x v="348"/>
    <x v="338"/>
    <x v="0"/>
    <x v="0"/>
    <x v="0"/>
  </r>
  <r>
    <d v="2024-05-04T21:42:00"/>
    <x v="6947"/>
    <x v="121"/>
    <x v="121"/>
    <x v="0"/>
    <x v="0"/>
    <x v="0"/>
    <x v="0"/>
    <x v="0"/>
    <x v="0"/>
    <x v="0"/>
    <x v="0"/>
    <x v="348"/>
    <x v="338"/>
    <x v="0"/>
    <x v="0"/>
    <x v="0"/>
  </r>
  <r>
    <d v="2024-05-05T15:43:00"/>
    <x v="6948"/>
    <x v="121"/>
    <x v="121"/>
    <x v="0"/>
    <x v="0"/>
    <x v="0"/>
    <x v="0"/>
    <x v="0"/>
    <x v="0"/>
    <x v="0"/>
    <x v="0"/>
    <x v="347"/>
    <x v="337"/>
    <x v="0"/>
    <x v="0"/>
    <x v="0"/>
  </r>
  <r>
    <d v="2024-05-06T14:39:00"/>
    <x v="6949"/>
    <x v="121"/>
    <x v="121"/>
    <x v="0"/>
    <x v="0"/>
    <x v="0"/>
    <x v="0"/>
    <x v="4"/>
    <x v="12"/>
    <x v="12"/>
    <x v="0"/>
    <x v="348"/>
    <x v="338"/>
    <x v="0"/>
    <x v="0"/>
    <x v="0"/>
  </r>
  <r>
    <d v="2024-05-06T14:52:00"/>
    <x v="6950"/>
    <x v="121"/>
    <x v="121"/>
    <x v="0"/>
    <x v="0"/>
    <x v="0"/>
    <x v="0"/>
    <x v="4"/>
    <x v="12"/>
    <x v="12"/>
    <x v="0"/>
    <x v="348"/>
    <x v="338"/>
    <x v="0"/>
    <x v="0"/>
    <x v="0"/>
  </r>
  <r>
    <d v="2024-05-06T15:45:00"/>
    <x v="6951"/>
    <x v="121"/>
    <x v="121"/>
    <x v="0"/>
    <x v="0"/>
    <x v="0"/>
    <x v="0"/>
    <x v="0"/>
    <x v="616"/>
    <x v="610"/>
    <x v="447"/>
    <x v="347"/>
    <x v="337"/>
    <x v="424"/>
    <x v="1"/>
    <x v="1"/>
  </r>
  <r>
    <d v="2024-05-06T21:59:00"/>
    <x v="6952"/>
    <x v="121"/>
    <x v="121"/>
    <x v="0"/>
    <x v="0"/>
    <x v="0"/>
    <x v="0"/>
    <x v="0"/>
    <x v="0"/>
    <x v="0"/>
    <x v="0"/>
    <x v="347"/>
    <x v="337"/>
    <x v="0"/>
    <x v="0"/>
    <x v="0"/>
  </r>
  <r>
    <d v="2024-05-08T19:34:00"/>
    <x v="6953"/>
    <x v="121"/>
    <x v="121"/>
    <x v="0"/>
    <x v="0"/>
    <x v="0"/>
    <x v="0"/>
    <x v="0"/>
    <x v="0"/>
    <x v="0"/>
    <x v="0"/>
    <x v="349"/>
    <x v="339"/>
    <x v="0"/>
    <x v="0"/>
    <x v="0"/>
  </r>
  <r>
    <d v="2024-05-10T17:57:00"/>
    <x v="6954"/>
    <x v="121"/>
    <x v="121"/>
    <x v="0"/>
    <x v="0"/>
    <x v="0"/>
    <x v="0"/>
    <x v="0"/>
    <x v="0"/>
    <x v="0"/>
    <x v="0"/>
    <x v="347"/>
    <x v="337"/>
    <x v="0"/>
    <x v="0"/>
    <x v="0"/>
  </r>
  <r>
    <d v="2024-05-10T20:34:00"/>
    <x v="6955"/>
    <x v="121"/>
    <x v="121"/>
    <x v="0"/>
    <x v="0"/>
    <x v="0"/>
    <x v="0"/>
    <x v="0"/>
    <x v="0"/>
    <x v="0"/>
    <x v="0"/>
    <x v="347"/>
    <x v="337"/>
    <x v="0"/>
    <x v="0"/>
    <x v="0"/>
  </r>
  <r>
    <d v="2024-05-11T08:06:00"/>
    <x v="6956"/>
    <x v="121"/>
    <x v="121"/>
    <x v="0"/>
    <x v="0"/>
    <x v="0"/>
    <x v="0"/>
    <x v="0"/>
    <x v="618"/>
    <x v="611"/>
    <x v="448"/>
    <x v="347"/>
    <x v="337"/>
    <x v="426"/>
    <x v="1"/>
    <x v="1"/>
  </r>
  <r>
    <d v="2024-05-11T11:33:00"/>
    <x v="6957"/>
    <x v="121"/>
    <x v="121"/>
    <x v="0"/>
    <x v="0"/>
    <x v="0"/>
    <x v="0"/>
    <x v="0"/>
    <x v="0"/>
    <x v="0"/>
    <x v="0"/>
    <x v="347"/>
    <x v="337"/>
    <x v="0"/>
    <x v="0"/>
    <x v="0"/>
  </r>
  <r>
    <d v="2024-05-11T12:46:00"/>
    <x v="6958"/>
    <x v="121"/>
    <x v="121"/>
    <x v="0"/>
    <x v="0"/>
    <x v="0"/>
    <x v="0"/>
    <x v="0"/>
    <x v="0"/>
    <x v="0"/>
    <x v="0"/>
    <x v="347"/>
    <x v="337"/>
    <x v="0"/>
    <x v="0"/>
    <x v="0"/>
  </r>
  <r>
    <d v="2024-05-13T08:16:00"/>
    <x v="6959"/>
    <x v="121"/>
    <x v="121"/>
    <x v="0"/>
    <x v="0"/>
    <x v="0"/>
    <x v="0"/>
    <x v="0"/>
    <x v="0"/>
    <x v="0"/>
    <x v="0"/>
    <x v="348"/>
    <x v="338"/>
    <x v="0"/>
    <x v="0"/>
    <x v="0"/>
  </r>
  <r>
    <d v="2024-05-13T22:04:00"/>
    <x v="6960"/>
    <x v="121"/>
    <x v="121"/>
    <x v="0"/>
    <x v="0"/>
    <x v="0"/>
    <x v="0"/>
    <x v="0"/>
    <x v="0"/>
    <x v="0"/>
    <x v="0"/>
    <x v="347"/>
    <x v="337"/>
    <x v="0"/>
    <x v="0"/>
    <x v="0"/>
  </r>
  <r>
    <d v="2024-05-15T22:19:00"/>
    <x v="6961"/>
    <x v="121"/>
    <x v="121"/>
    <x v="0"/>
    <x v="0"/>
    <x v="0"/>
    <x v="0"/>
    <x v="0"/>
    <x v="0"/>
    <x v="0"/>
    <x v="0"/>
    <x v="349"/>
    <x v="339"/>
    <x v="0"/>
    <x v="0"/>
    <x v="0"/>
  </r>
  <r>
    <d v="2024-05-16T09:12:00"/>
    <x v="6962"/>
    <x v="121"/>
    <x v="121"/>
    <x v="0"/>
    <x v="0"/>
    <x v="0"/>
    <x v="0"/>
    <x v="0"/>
    <x v="0"/>
    <x v="0"/>
    <x v="0"/>
    <x v="347"/>
    <x v="337"/>
    <x v="0"/>
    <x v="0"/>
    <x v="0"/>
  </r>
  <r>
    <d v="2024-05-16T16:58:00"/>
    <x v="6963"/>
    <x v="121"/>
    <x v="121"/>
    <x v="0"/>
    <x v="0"/>
    <x v="0"/>
    <x v="0"/>
    <x v="2"/>
    <x v="8"/>
    <x v="8"/>
    <x v="6"/>
    <x v="347"/>
    <x v="337"/>
    <x v="6"/>
    <x v="0"/>
    <x v="0"/>
  </r>
  <r>
    <d v="2024-05-16T20:57:00"/>
    <x v="6964"/>
    <x v="121"/>
    <x v="121"/>
    <x v="0"/>
    <x v="0"/>
    <x v="0"/>
    <x v="0"/>
    <x v="4"/>
    <x v="12"/>
    <x v="12"/>
    <x v="0"/>
    <x v="347"/>
    <x v="337"/>
    <x v="0"/>
    <x v="0"/>
    <x v="0"/>
  </r>
  <r>
    <d v="2024-05-17T10:43:00"/>
    <x v="6965"/>
    <x v="121"/>
    <x v="121"/>
    <x v="0"/>
    <x v="0"/>
    <x v="0"/>
    <x v="0"/>
    <x v="1"/>
    <x v="6"/>
    <x v="6"/>
    <x v="0"/>
    <x v="348"/>
    <x v="338"/>
    <x v="0"/>
    <x v="0"/>
    <x v="0"/>
  </r>
  <r>
    <d v="2024-05-17T10:49:00"/>
    <x v="6966"/>
    <x v="121"/>
    <x v="121"/>
    <x v="0"/>
    <x v="0"/>
    <x v="0"/>
    <x v="0"/>
    <x v="1"/>
    <x v="6"/>
    <x v="6"/>
    <x v="0"/>
    <x v="348"/>
    <x v="338"/>
    <x v="0"/>
    <x v="0"/>
    <x v="0"/>
  </r>
  <r>
    <d v="2024-05-17T11:23:00"/>
    <x v="6967"/>
    <x v="121"/>
    <x v="121"/>
    <x v="0"/>
    <x v="0"/>
    <x v="0"/>
    <x v="0"/>
    <x v="0"/>
    <x v="0"/>
    <x v="0"/>
    <x v="0"/>
    <x v="348"/>
    <x v="338"/>
    <x v="0"/>
    <x v="0"/>
    <x v="0"/>
  </r>
  <r>
    <d v="2024-05-18T09:31:00"/>
    <x v="6968"/>
    <x v="121"/>
    <x v="121"/>
    <x v="0"/>
    <x v="0"/>
    <x v="0"/>
    <x v="0"/>
    <x v="0"/>
    <x v="0"/>
    <x v="0"/>
    <x v="0"/>
    <x v="347"/>
    <x v="337"/>
    <x v="0"/>
    <x v="0"/>
    <x v="0"/>
  </r>
  <r>
    <d v="2024-05-18T14:50:00"/>
    <x v="6969"/>
    <x v="121"/>
    <x v="121"/>
    <x v="0"/>
    <x v="0"/>
    <x v="0"/>
    <x v="0"/>
    <x v="0"/>
    <x v="0"/>
    <x v="0"/>
    <x v="0"/>
    <x v="347"/>
    <x v="337"/>
    <x v="0"/>
    <x v="0"/>
    <x v="0"/>
  </r>
  <r>
    <d v="2024-05-18T21:50:00"/>
    <x v="6970"/>
    <x v="121"/>
    <x v="121"/>
    <x v="0"/>
    <x v="0"/>
    <x v="0"/>
    <x v="0"/>
    <x v="4"/>
    <x v="12"/>
    <x v="12"/>
    <x v="0"/>
    <x v="347"/>
    <x v="337"/>
    <x v="0"/>
    <x v="0"/>
    <x v="0"/>
  </r>
  <r>
    <d v="2024-05-18T22:00:00"/>
    <x v="6971"/>
    <x v="121"/>
    <x v="121"/>
    <x v="0"/>
    <x v="0"/>
    <x v="0"/>
    <x v="0"/>
    <x v="1"/>
    <x v="6"/>
    <x v="6"/>
    <x v="0"/>
    <x v="347"/>
    <x v="337"/>
    <x v="0"/>
    <x v="0"/>
    <x v="0"/>
  </r>
  <r>
    <d v="2024-05-19T11:29:00"/>
    <x v="6972"/>
    <x v="121"/>
    <x v="121"/>
    <x v="0"/>
    <x v="0"/>
    <x v="0"/>
    <x v="0"/>
    <x v="4"/>
    <x v="12"/>
    <x v="12"/>
    <x v="0"/>
    <x v="347"/>
    <x v="337"/>
    <x v="0"/>
    <x v="0"/>
    <x v="0"/>
  </r>
  <r>
    <d v="2024-05-20T12:47:00"/>
    <x v="6973"/>
    <x v="121"/>
    <x v="121"/>
    <x v="0"/>
    <x v="0"/>
    <x v="0"/>
    <x v="0"/>
    <x v="0"/>
    <x v="0"/>
    <x v="0"/>
    <x v="0"/>
    <x v="348"/>
    <x v="338"/>
    <x v="0"/>
    <x v="0"/>
    <x v="0"/>
  </r>
  <r>
    <d v="2024-05-20T16:51:00"/>
    <x v="6974"/>
    <x v="121"/>
    <x v="121"/>
    <x v="0"/>
    <x v="0"/>
    <x v="0"/>
    <x v="0"/>
    <x v="0"/>
    <x v="0"/>
    <x v="0"/>
    <x v="0"/>
    <x v="347"/>
    <x v="337"/>
    <x v="0"/>
    <x v="0"/>
    <x v="0"/>
  </r>
  <r>
    <d v="2024-05-20T18:40:00"/>
    <x v="6975"/>
    <x v="121"/>
    <x v="121"/>
    <x v="0"/>
    <x v="0"/>
    <x v="0"/>
    <x v="0"/>
    <x v="0"/>
    <x v="0"/>
    <x v="0"/>
    <x v="0"/>
    <x v="347"/>
    <x v="337"/>
    <x v="0"/>
    <x v="0"/>
    <x v="0"/>
  </r>
  <r>
    <d v="2024-05-20T18:46:00"/>
    <x v="6976"/>
    <x v="121"/>
    <x v="121"/>
    <x v="0"/>
    <x v="0"/>
    <x v="0"/>
    <x v="0"/>
    <x v="0"/>
    <x v="0"/>
    <x v="0"/>
    <x v="0"/>
    <x v="347"/>
    <x v="337"/>
    <x v="0"/>
    <x v="0"/>
    <x v="0"/>
  </r>
  <r>
    <d v="2024-05-20T20:00:00"/>
    <x v="6977"/>
    <x v="121"/>
    <x v="121"/>
    <x v="0"/>
    <x v="0"/>
    <x v="0"/>
    <x v="0"/>
    <x v="0"/>
    <x v="0"/>
    <x v="0"/>
    <x v="0"/>
    <x v="347"/>
    <x v="337"/>
    <x v="0"/>
    <x v="0"/>
    <x v="0"/>
  </r>
  <r>
    <d v="2024-05-20T20:47:00"/>
    <x v="6978"/>
    <x v="121"/>
    <x v="121"/>
    <x v="0"/>
    <x v="0"/>
    <x v="0"/>
    <x v="0"/>
    <x v="0"/>
    <x v="0"/>
    <x v="0"/>
    <x v="0"/>
    <x v="347"/>
    <x v="337"/>
    <x v="0"/>
    <x v="0"/>
    <x v="0"/>
  </r>
  <r>
    <d v="2024-05-21T12:15:00"/>
    <x v="6979"/>
    <x v="121"/>
    <x v="121"/>
    <x v="0"/>
    <x v="0"/>
    <x v="0"/>
    <x v="0"/>
    <x v="9"/>
    <x v="84"/>
    <x v="84"/>
    <x v="0"/>
    <x v="347"/>
    <x v="337"/>
    <x v="0"/>
    <x v="0"/>
    <x v="0"/>
  </r>
  <r>
    <d v="2024-05-21T13:26:00"/>
    <x v="6980"/>
    <x v="121"/>
    <x v="121"/>
    <x v="0"/>
    <x v="0"/>
    <x v="0"/>
    <x v="0"/>
    <x v="0"/>
    <x v="0"/>
    <x v="0"/>
    <x v="0"/>
    <x v="347"/>
    <x v="337"/>
    <x v="0"/>
    <x v="0"/>
    <x v="0"/>
  </r>
  <r>
    <d v="2024-05-21T16:07:00"/>
    <x v="6981"/>
    <x v="121"/>
    <x v="121"/>
    <x v="0"/>
    <x v="0"/>
    <x v="0"/>
    <x v="0"/>
    <x v="4"/>
    <x v="12"/>
    <x v="12"/>
    <x v="0"/>
    <x v="347"/>
    <x v="337"/>
    <x v="0"/>
    <x v="0"/>
    <x v="0"/>
  </r>
  <r>
    <d v="2024-05-21T19:31:00"/>
    <x v="6982"/>
    <x v="121"/>
    <x v="121"/>
    <x v="0"/>
    <x v="0"/>
    <x v="0"/>
    <x v="0"/>
    <x v="0"/>
    <x v="0"/>
    <x v="0"/>
    <x v="0"/>
    <x v="347"/>
    <x v="337"/>
    <x v="0"/>
    <x v="0"/>
    <x v="0"/>
  </r>
  <r>
    <d v="2024-05-22T07:58:00"/>
    <x v="6983"/>
    <x v="121"/>
    <x v="121"/>
    <x v="0"/>
    <x v="0"/>
    <x v="0"/>
    <x v="0"/>
    <x v="0"/>
    <x v="619"/>
    <x v="612"/>
    <x v="27"/>
    <x v="347"/>
    <x v="337"/>
    <x v="27"/>
    <x v="1"/>
    <x v="1"/>
  </r>
  <r>
    <d v="2024-05-22T09:42:00"/>
    <x v="6984"/>
    <x v="121"/>
    <x v="121"/>
    <x v="0"/>
    <x v="0"/>
    <x v="0"/>
    <x v="0"/>
    <x v="4"/>
    <x v="12"/>
    <x v="12"/>
    <x v="0"/>
    <x v="347"/>
    <x v="337"/>
    <x v="0"/>
    <x v="0"/>
    <x v="0"/>
  </r>
  <r>
    <d v="2024-05-22T19:25:00"/>
    <x v="6985"/>
    <x v="121"/>
    <x v="121"/>
    <x v="0"/>
    <x v="0"/>
    <x v="0"/>
    <x v="0"/>
    <x v="0"/>
    <x v="0"/>
    <x v="0"/>
    <x v="0"/>
    <x v="11"/>
    <x v="11"/>
    <x v="0"/>
    <x v="0"/>
    <x v="0"/>
  </r>
  <r>
    <d v="2024-05-23T09:27:00"/>
    <x v="6986"/>
    <x v="121"/>
    <x v="121"/>
    <x v="0"/>
    <x v="0"/>
    <x v="0"/>
    <x v="0"/>
    <x v="0"/>
    <x v="0"/>
    <x v="0"/>
    <x v="0"/>
    <x v="347"/>
    <x v="337"/>
    <x v="0"/>
    <x v="0"/>
    <x v="0"/>
  </r>
  <r>
    <d v="2024-05-23T19:03:00"/>
    <x v="6987"/>
    <x v="121"/>
    <x v="121"/>
    <x v="0"/>
    <x v="0"/>
    <x v="0"/>
    <x v="0"/>
    <x v="0"/>
    <x v="0"/>
    <x v="0"/>
    <x v="0"/>
    <x v="348"/>
    <x v="338"/>
    <x v="0"/>
    <x v="0"/>
    <x v="0"/>
  </r>
  <r>
    <d v="2024-05-24T11:22:00"/>
    <x v="6988"/>
    <x v="121"/>
    <x v="121"/>
    <x v="0"/>
    <x v="0"/>
    <x v="0"/>
    <x v="0"/>
    <x v="0"/>
    <x v="0"/>
    <x v="0"/>
    <x v="0"/>
    <x v="347"/>
    <x v="337"/>
    <x v="0"/>
    <x v="0"/>
    <x v="0"/>
  </r>
  <r>
    <d v="2024-05-24T18:30:00"/>
    <x v="6989"/>
    <x v="121"/>
    <x v="121"/>
    <x v="0"/>
    <x v="0"/>
    <x v="0"/>
    <x v="0"/>
    <x v="1"/>
    <x v="530"/>
    <x v="521"/>
    <x v="120"/>
    <x v="347"/>
    <x v="337"/>
    <x v="112"/>
    <x v="0"/>
    <x v="0"/>
  </r>
  <r>
    <d v="2024-05-24T19:01:00"/>
    <x v="6990"/>
    <x v="121"/>
    <x v="121"/>
    <x v="0"/>
    <x v="0"/>
    <x v="0"/>
    <x v="0"/>
    <x v="0"/>
    <x v="0"/>
    <x v="0"/>
    <x v="0"/>
    <x v="347"/>
    <x v="337"/>
    <x v="0"/>
    <x v="0"/>
    <x v="0"/>
  </r>
  <r>
    <d v="2024-05-24T20:11:00"/>
    <x v="6991"/>
    <x v="121"/>
    <x v="121"/>
    <x v="0"/>
    <x v="0"/>
    <x v="0"/>
    <x v="0"/>
    <x v="0"/>
    <x v="0"/>
    <x v="0"/>
    <x v="0"/>
    <x v="347"/>
    <x v="337"/>
    <x v="0"/>
    <x v="0"/>
    <x v="0"/>
  </r>
  <r>
    <d v="2024-05-25T10:20:00"/>
    <x v="6992"/>
    <x v="121"/>
    <x v="121"/>
    <x v="0"/>
    <x v="0"/>
    <x v="0"/>
    <x v="0"/>
    <x v="0"/>
    <x v="0"/>
    <x v="0"/>
    <x v="0"/>
    <x v="347"/>
    <x v="337"/>
    <x v="0"/>
    <x v="0"/>
    <x v="0"/>
  </r>
  <r>
    <d v="2024-05-25T16:36:00"/>
    <x v="6993"/>
    <x v="121"/>
    <x v="121"/>
    <x v="0"/>
    <x v="0"/>
    <x v="0"/>
    <x v="0"/>
    <x v="5"/>
    <x v="620"/>
    <x v="613"/>
    <x v="449"/>
    <x v="347"/>
    <x v="337"/>
    <x v="427"/>
    <x v="0"/>
    <x v="0"/>
  </r>
  <r>
    <d v="2024-05-25T20:21:00"/>
    <x v="6994"/>
    <x v="121"/>
    <x v="121"/>
    <x v="0"/>
    <x v="0"/>
    <x v="0"/>
    <x v="0"/>
    <x v="0"/>
    <x v="0"/>
    <x v="0"/>
    <x v="0"/>
    <x v="347"/>
    <x v="337"/>
    <x v="0"/>
    <x v="0"/>
    <x v="0"/>
  </r>
  <r>
    <d v="2024-05-26T12:33:00"/>
    <x v="6995"/>
    <x v="121"/>
    <x v="121"/>
    <x v="0"/>
    <x v="0"/>
    <x v="0"/>
    <x v="0"/>
    <x v="0"/>
    <x v="0"/>
    <x v="0"/>
    <x v="0"/>
    <x v="348"/>
    <x v="338"/>
    <x v="0"/>
    <x v="0"/>
    <x v="0"/>
  </r>
  <r>
    <d v="2024-05-26T18:37:00"/>
    <x v="6996"/>
    <x v="121"/>
    <x v="121"/>
    <x v="0"/>
    <x v="0"/>
    <x v="0"/>
    <x v="0"/>
    <x v="0"/>
    <x v="0"/>
    <x v="0"/>
    <x v="0"/>
    <x v="347"/>
    <x v="337"/>
    <x v="0"/>
    <x v="0"/>
    <x v="0"/>
  </r>
  <r>
    <d v="2024-05-26T18:59:00"/>
    <x v="6997"/>
    <x v="121"/>
    <x v="121"/>
    <x v="0"/>
    <x v="0"/>
    <x v="0"/>
    <x v="0"/>
    <x v="0"/>
    <x v="0"/>
    <x v="0"/>
    <x v="0"/>
    <x v="347"/>
    <x v="337"/>
    <x v="0"/>
    <x v="0"/>
    <x v="0"/>
  </r>
  <r>
    <d v="2024-05-26T20:50:00"/>
    <x v="6998"/>
    <x v="121"/>
    <x v="121"/>
    <x v="0"/>
    <x v="0"/>
    <x v="0"/>
    <x v="0"/>
    <x v="0"/>
    <x v="0"/>
    <x v="0"/>
    <x v="0"/>
    <x v="347"/>
    <x v="337"/>
    <x v="0"/>
    <x v="0"/>
    <x v="0"/>
  </r>
  <r>
    <d v="2024-05-26T21:02:00"/>
    <x v="6999"/>
    <x v="121"/>
    <x v="121"/>
    <x v="0"/>
    <x v="0"/>
    <x v="0"/>
    <x v="0"/>
    <x v="0"/>
    <x v="0"/>
    <x v="0"/>
    <x v="0"/>
    <x v="347"/>
    <x v="337"/>
    <x v="0"/>
    <x v="0"/>
    <x v="0"/>
  </r>
  <r>
    <d v="2024-05-26T22:09:00"/>
    <x v="7000"/>
    <x v="121"/>
    <x v="121"/>
    <x v="0"/>
    <x v="0"/>
    <x v="0"/>
    <x v="0"/>
    <x v="0"/>
    <x v="0"/>
    <x v="0"/>
    <x v="0"/>
    <x v="347"/>
    <x v="337"/>
    <x v="0"/>
    <x v="0"/>
    <x v="0"/>
  </r>
  <r>
    <d v="2024-05-27T12:54:00"/>
    <x v="7001"/>
    <x v="121"/>
    <x v="121"/>
    <x v="0"/>
    <x v="0"/>
    <x v="0"/>
    <x v="0"/>
    <x v="0"/>
    <x v="0"/>
    <x v="0"/>
    <x v="0"/>
    <x v="347"/>
    <x v="337"/>
    <x v="0"/>
    <x v="0"/>
    <x v="0"/>
  </r>
  <r>
    <d v="2024-05-27T17:36:00"/>
    <x v="7002"/>
    <x v="121"/>
    <x v="121"/>
    <x v="0"/>
    <x v="0"/>
    <x v="0"/>
    <x v="0"/>
    <x v="10"/>
    <x v="621"/>
    <x v="614"/>
    <x v="450"/>
    <x v="347"/>
    <x v="337"/>
    <x v="428"/>
    <x v="0"/>
    <x v="0"/>
  </r>
  <r>
    <d v="2024-05-27T17:37:00"/>
    <x v="7003"/>
    <x v="121"/>
    <x v="121"/>
    <x v="0"/>
    <x v="0"/>
    <x v="0"/>
    <x v="0"/>
    <x v="10"/>
    <x v="621"/>
    <x v="614"/>
    <x v="450"/>
    <x v="347"/>
    <x v="337"/>
    <x v="428"/>
    <x v="0"/>
    <x v="0"/>
  </r>
  <r>
    <d v="2024-05-27T21:32:00"/>
    <x v="7004"/>
    <x v="121"/>
    <x v="121"/>
    <x v="0"/>
    <x v="0"/>
    <x v="0"/>
    <x v="0"/>
    <x v="0"/>
    <x v="622"/>
    <x v="615"/>
    <x v="451"/>
    <x v="347"/>
    <x v="337"/>
    <x v="429"/>
    <x v="1"/>
    <x v="0"/>
  </r>
  <r>
    <d v="2024-05-28T10:59:00"/>
    <x v="7005"/>
    <x v="121"/>
    <x v="121"/>
    <x v="0"/>
    <x v="0"/>
    <x v="0"/>
    <x v="0"/>
    <x v="0"/>
    <x v="0"/>
    <x v="0"/>
    <x v="0"/>
    <x v="348"/>
    <x v="338"/>
    <x v="0"/>
    <x v="0"/>
    <x v="0"/>
  </r>
  <r>
    <d v="2024-05-28T21:54:00"/>
    <x v="7006"/>
    <x v="121"/>
    <x v="121"/>
    <x v="0"/>
    <x v="0"/>
    <x v="0"/>
    <x v="0"/>
    <x v="0"/>
    <x v="0"/>
    <x v="0"/>
    <x v="0"/>
    <x v="347"/>
    <x v="337"/>
    <x v="0"/>
    <x v="0"/>
    <x v="0"/>
  </r>
  <r>
    <d v="2024-05-29T15:57:00"/>
    <x v="7007"/>
    <x v="121"/>
    <x v="121"/>
    <x v="0"/>
    <x v="0"/>
    <x v="0"/>
    <x v="0"/>
    <x v="0"/>
    <x v="0"/>
    <x v="0"/>
    <x v="0"/>
    <x v="347"/>
    <x v="337"/>
    <x v="0"/>
    <x v="0"/>
    <x v="0"/>
  </r>
  <r>
    <d v="2024-05-30T08:35:00"/>
    <x v="7008"/>
    <x v="121"/>
    <x v="121"/>
    <x v="0"/>
    <x v="0"/>
    <x v="0"/>
    <x v="0"/>
    <x v="0"/>
    <x v="0"/>
    <x v="0"/>
    <x v="0"/>
    <x v="347"/>
    <x v="337"/>
    <x v="0"/>
    <x v="0"/>
    <x v="0"/>
  </r>
  <r>
    <d v="2024-05-31T11:58:00"/>
    <x v="7009"/>
    <x v="121"/>
    <x v="121"/>
    <x v="0"/>
    <x v="0"/>
    <x v="0"/>
    <x v="0"/>
    <x v="0"/>
    <x v="0"/>
    <x v="0"/>
    <x v="0"/>
    <x v="348"/>
    <x v="338"/>
    <x v="0"/>
    <x v="0"/>
    <x v="0"/>
  </r>
  <r>
    <d v="2024-05-31T12:36:00"/>
    <x v="7010"/>
    <x v="121"/>
    <x v="121"/>
    <x v="0"/>
    <x v="0"/>
    <x v="0"/>
    <x v="0"/>
    <x v="0"/>
    <x v="0"/>
    <x v="0"/>
    <x v="0"/>
    <x v="348"/>
    <x v="338"/>
    <x v="0"/>
    <x v="0"/>
    <x v="0"/>
  </r>
  <r>
    <d v="2024-05-01T08:51:00"/>
    <x v="7011"/>
    <x v="122"/>
    <x v="122"/>
    <x v="0"/>
    <x v="0"/>
    <x v="0"/>
    <x v="0"/>
    <x v="0"/>
    <x v="623"/>
    <x v="616"/>
    <x v="452"/>
    <x v="350"/>
    <x v="70"/>
    <x v="430"/>
    <x v="1"/>
    <x v="0"/>
  </r>
  <r>
    <d v="2024-05-02T11:03:00"/>
    <x v="7012"/>
    <x v="122"/>
    <x v="122"/>
    <x v="0"/>
    <x v="0"/>
    <x v="0"/>
    <x v="0"/>
    <x v="0"/>
    <x v="13"/>
    <x v="13"/>
    <x v="8"/>
    <x v="351"/>
    <x v="340"/>
    <x v="8"/>
    <x v="1"/>
    <x v="0"/>
  </r>
  <r>
    <d v="2024-05-02T19:33:00"/>
    <x v="7013"/>
    <x v="122"/>
    <x v="122"/>
    <x v="0"/>
    <x v="0"/>
    <x v="0"/>
    <x v="0"/>
    <x v="0"/>
    <x v="430"/>
    <x v="95"/>
    <x v="297"/>
    <x v="350"/>
    <x v="70"/>
    <x v="284"/>
    <x v="1"/>
    <x v="0"/>
  </r>
  <r>
    <d v="2024-05-03T13:16:00"/>
    <x v="7014"/>
    <x v="122"/>
    <x v="122"/>
    <x v="0"/>
    <x v="0"/>
    <x v="0"/>
    <x v="0"/>
    <x v="0"/>
    <x v="18"/>
    <x v="18"/>
    <x v="12"/>
    <x v="350"/>
    <x v="70"/>
    <x v="12"/>
    <x v="0"/>
    <x v="0"/>
  </r>
  <r>
    <d v="2024-05-03T13:16:00"/>
    <x v="7014"/>
    <x v="122"/>
    <x v="122"/>
    <x v="0"/>
    <x v="0"/>
    <x v="0"/>
    <x v="0"/>
    <x v="0"/>
    <x v="18"/>
    <x v="18"/>
    <x v="12"/>
    <x v="350"/>
    <x v="70"/>
    <x v="12"/>
    <x v="0"/>
    <x v="0"/>
  </r>
  <r>
    <d v="2024-05-03T13:16:00"/>
    <x v="7014"/>
    <x v="122"/>
    <x v="122"/>
    <x v="0"/>
    <x v="0"/>
    <x v="0"/>
    <x v="0"/>
    <x v="0"/>
    <x v="18"/>
    <x v="18"/>
    <x v="12"/>
    <x v="350"/>
    <x v="70"/>
    <x v="12"/>
    <x v="0"/>
    <x v="0"/>
  </r>
  <r>
    <d v="2024-05-04T15:29:00"/>
    <x v="7015"/>
    <x v="122"/>
    <x v="122"/>
    <x v="0"/>
    <x v="0"/>
    <x v="0"/>
    <x v="0"/>
    <x v="1"/>
    <x v="6"/>
    <x v="6"/>
    <x v="0"/>
    <x v="350"/>
    <x v="70"/>
    <x v="0"/>
    <x v="0"/>
    <x v="0"/>
  </r>
  <r>
    <d v="2024-05-05T21:07:00"/>
    <x v="7016"/>
    <x v="122"/>
    <x v="122"/>
    <x v="0"/>
    <x v="0"/>
    <x v="0"/>
    <x v="0"/>
    <x v="0"/>
    <x v="13"/>
    <x v="13"/>
    <x v="8"/>
    <x v="350"/>
    <x v="70"/>
    <x v="8"/>
    <x v="1"/>
    <x v="0"/>
  </r>
  <r>
    <d v="2024-05-05T23:00:00"/>
    <x v="7017"/>
    <x v="122"/>
    <x v="122"/>
    <x v="0"/>
    <x v="0"/>
    <x v="0"/>
    <x v="0"/>
    <x v="0"/>
    <x v="0"/>
    <x v="0"/>
    <x v="0"/>
    <x v="351"/>
    <x v="340"/>
    <x v="0"/>
    <x v="0"/>
    <x v="0"/>
  </r>
  <r>
    <d v="2024-05-06T09:06:00"/>
    <x v="7018"/>
    <x v="122"/>
    <x v="122"/>
    <x v="0"/>
    <x v="0"/>
    <x v="0"/>
    <x v="0"/>
    <x v="0"/>
    <x v="0"/>
    <x v="0"/>
    <x v="0"/>
    <x v="352"/>
    <x v="341"/>
    <x v="0"/>
    <x v="0"/>
    <x v="0"/>
  </r>
  <r>
    <d v="2024-05-06T10:42:00"/>
    <x v="7019"/>
    <x v="122"/>
    <x v="122"/>
    <x v="0"/>
    <x v="0"/>
    <x v="0"/>
    <x v="0"/>
    <x v="4"/>
    <x v="12"/>
    <x v="12"/>
    <x v="0"/>
    <x v="352"/>
    <x v="341"/>
    <x v="0"/>
    <x v="0"/>
    <x v="0"/>
  </r>
  <r>
    <d v="2024-05-06T10:42:00"/>
    <x v="7019"/>
    <x v="122"/>
    <x v="122"/>
    <x v="0"/>
    <x v="0"/>
    <x v="0"/>
    <x v="0"/>
    <x v="0"/>
    <x v="0"/>
    <x v="0"/>
    <x v="0"/>
    <x v="352"/>
    <x v="341"/>
    <x v="0"/>
    <x v="0"/>
    <x v="0"/>
  </r>
  <r>
    <d v="2024-05-07T15:35:00"/>
    <x v="7020"/>
    <x v="122"/>
    <x v="122"/>
    <x v="0"/>
    <x v="0"/>
    <x v="0"/>
    <x v="0"/>
    <x v="0"/>
    <x v="501"/>
    <x v="495"/>
    <x v="353"/>
    <x v="352"/>
    <x v="341"/>
    <x v="339"/>
    <x v="1"/>
    <x v="1"/>
  </r>
  <r>
    <d v="2024-05-07T18:13:00"/>
    <x v="7021"/>
    <x v="122"/>
    <x v="122"/>
    <x v="0"/>
    <x v="0"/>
    <x v="0"/>
    <x v="0"/>
    <x v="0"/>
    <x v="0"/>
    <x v="0"/>
    <x v="0"/>
    <x v="352"/>
    <x v="341"/>
    <x v="0"/>
    <x v="0"/>
    <x v="0"/>
  </r>
  <r>
    <d v="2024-05-08T21:47:00"/>
    <x v="7022"/>
    <x v="122"/>
    <x v="122"/>
    <x v="0"/>
    <x v="0"/>
    <x v="0"/>
    <x v="0"/>
    <x v="0"/>
    <x v="0"/>
    <x v="0"/>
    <x v="0"/>
    <x v="352"/>
    <x v="341"/>
    <x v="0"/>
    <x v="0"/>
    <x v="0"/>
  </r>
  <r>
    <d v="2024-05-10T21:07:00"/>
    <x v="7023"/>
    <x v="122"/>
    <x v="122"/>
    <x v="0"/>
    <x v="0"/>
    <x v="0"/>
    <x v="0"/>
    <x v="0"/>
    <x v="191"/>
    <x v="199"/>
    <x v="136"/>
    <x v="351"/>
    <x v="340"/>
    <x v="127"/>
    <x v="1"/>
    <x v="0"/>
  </r>
  <r>
    <d v="2024-05-11T13:23:00"/>
    <x v="7024"/>
    <x v="122"/>
    <x v="122"/>
    <x v="0"/>
    <x v="0"/>
    <x v="0"/>
    <x v="0"/>
    <x v="0"/>
    <x v="0"/>
    <x v="0"/>
    <x v="0"/>
    <x v="351"/>
    <x v="340"/>
    <x v="0"/>
    <x v="0"/>
    <x v="0"/>
  </r>
  <r>
    <d v="2024-05-11T16:20:00"/>
    <x v="7025"/>
    <x v="122"/>
    <x v="122"/>
    <x v="0"/>
    <x v="0"/>
    <x v="0"/>
    <x v="0"/>
    <x v="0"/>
    <x v="13"/>
    <x v="13"/>
    <x v="8"/>
    <x v="351"/>
    <x v="340"/>
    <x v="8"/>
    <x v="1"/>
    <x v="0"/>
  </r>
  <r>
    <d v="2024-05-11T22:34:00"/>
    <x v="7026"/>
    <x v="122"/>
    <x v="122"/>
    <x v="0"/>
    <x v="0"/>
    <x v="0"/>
    <x v="0"/>
    <x v="0"/>
    <x v="0"/>
    <x v="0"/>
    <x v="0"/>
    <x v="352"/>
    <x v="341"/>
    <x v="0"/>
    <x v="0"/>
    <x v="0"/>
  </r>
  <r>
    <d v="2024-05-12T11:25:00"/>
    <x v="7027"/>
    <x v="122"/>
    <x v="122"/>
    <x v="0"/>
    <x v="0"/>
    <x v="0"/>
    <x v="0"/>
    <x v="0"/>
    <x v="518"/>
    <x v="509"/>
    <x v="328"/>
    <x v="350"/>
    <x v="70"/>
    <x v="314"/>
    <x v="1"/>
    <x v="1"/>
  </r>
  <r>
    <d v="2024-05-13T22:26:00"/>
    <x v="7028"/>
    <x v="122"/>
    <x v="122"/>
    <x v="0"/>
    <x v="0"/>
    <x v="0"/>
    <x v="0"/>
    <x v="0"/>
    <x v="13"/>
    <x v="13"/>
    <x v="8"/>
    <x v="351"/>
    <x v="340"/>
    <x v="8"/>
    <x v="1"/>
    <x v="0"/>
  </r>
  <r>
    <d v="2024-05-14T15:54:00"/>
    <x v="7029"/>
    <x v="122"/>
    <x v="122"/>
    <x v="0"/>
    <x v="0"/>
    <x v="0"/>
    <x v="0"/>
    <x v="0"/>
    <x v="0"/>
    <x v="0"/>
    <x v="0"/>
    <x v="351"/>
    <x v="340"/>
    <x v="0"/>
    <x v="0"/>
    <x v="0"/>
  </r>
  <r>
    <d v="2024-05-14T16:50:00"/>
    <x v="7030"/>
    <x v="122"/>
    <x v="122"/>
    <x v="0"/>
    <x v="0"/>
    <x v="0"/>
    <x v="0"/>
    <x v="0"/>
    <x v="0"/>
    <x v="0"/>
    <x v="0"/>
    <x v="352"/>
    <x v="341"/>
    <x v="0"/>
    <x v="0"/>
    <x v="0"/>
  </r>
  <r>
    <d v="2024-05-15T09:17:00"/>
    <x v="7031"/>
    <x v="122"/>
    <x v="122"/>
    <x v="0"/>
    <x v="0"/>
    <x v="0"/>
    <x v="0"/>
    <x v="0"/>
    <x v="0"/>
    <x v="0"/>
    <x v="0"/>
    <x v="352"/>
    <x v="341"/>
    <x v="0"/>
    <x v="0"/>
    <x v="0"/>
  </r>
  <r>
    <d v="2024-05-15T11:30:00"/>
    <x v="7032"/>
    <x v="122"/>
    <x v="122"/>
    <x v="0"/>
    <x v="0"/>
    <x v="0"/>
    <x v="0"/>
    <x v="0"/>
    <x v="13"/>
    <x v="13"/>
    <x v="8"/>
    <x v="352"/>
    <x v="341"/>
    <x v="8"/>
    <x v="1"/>
    <x v="0"/>
  </r>
  <r>
    <d v="2024-05-15T18:11:00"/>
    <x v="7033"/>
    <x v="122"/>
    <x v="122"/>
    <x v="0"/>
    <x v="0"/>
    <x v="0"/>
    <x v="0"/>
    <x v="0"/>
    <x v="0"/>
    <x v="0"/>
    <x v="0"/>
    <x v="351"/>
    <x v="340"/>
    <x v="0"/>
    <x v="0"/>
    <x v="0"/>
  </r>
  <r>
    <d v="2024-05-15T18:38:00"/>
    <x v="7034"/>
    <x v="122"/>
    <x v="122"/>
    <x v="0"/>
    <x v="0"/>
    <x v="0"/>
    <x v="0"/>
    <x v="0"/>
    <x v="0"/>
    <x v="0"/>
    <x v="0"/>
    <x v="351"/>
    <x v="340"/>
    <x v="0"/>
    <x v="0"/>
    <x v="0"/>
  </r>
  <r>
    <d v="2024-05-15T19:44:00"/>
    <x v="7035"/>
    <x v="122"/>
    <x v="122"/>
    <x v="0"/>
    <x v="0"/>
    <x v="0"/>
    <x v="0"/>
    <x v="0"/>
    <x v="13"/>
    <x v="13"/>
    <x v="8"/>
    <x v="350"/>
    <x v="70"/>
    <x v="8"/>
    <x v="1"/>
    <x v="0"/>
  </r>
  <r>
    <d v="2024-05-16T22:53:00"/>
    <x v="7036"/>
    <x v="122"/>
    <x v="122"/>
    <x v="0"/>
    <x v="0"/>
    <x v="0"/>
    <x v="0"/>
    <x v="0"/>
    <x v="0"/>
    <x v="0"/>
    <x v="0"/>
    <x v="350"/>
    <x v="70"/>
    <x v="0"/>
    <x v="0"/>
    <x v="0"/>
  </r>
  <r>
    <d v="2024-05-17T10:00:00"/>
    <x v="7037"/>
    <x v="122"/>
    <x v="122"/>
    <x v="0"/>
    <x v="0"/>
    <x v="0"/>
    <x v="0"/>
    <x v="0"/>
    <x v="0"/>
    <x v="0"/>
    <x v="0"/>
    <x v="350"/>
    <x v="70"/>
    <x v="0"/>
    <x v="0"/>
    <x v="0"/>
  </r>
  <r>
    <d v="2024-05-17T12:19:00"/>
    <x v="7038"/>
    <x v="122"/>
    <x v="122"/>
    <x v="0"/>
    <x v="0"/>
    <x v="0"/>
    <x v="0"/>
    <x v="0"/>
    <x v="13"/>
    <x v="13"/>
    <x v="8"/>
    <x v="351"/>
    <x v="340"/>
    <x v="8"/>
    <x v="1"/>
    <x v="0"/>
  </r>
  <r>
    <d v="2024-05-17T12:53:00"/>
    <x v="7039"/>
    <x v="122"/>
    <x v="122"/>
    <x v="0"/>
    <x v="0"/>
    <x v="0"/>
    <x v="0"/>
    <x v="0"/>
    <x v="18"/>
    <x v="18"/>
    <x v="12"/>
    <x v="350"/>
    <x v="70"/>
    <x v="12"/>
    <x v="0"/>
    <x v="0"/>
  </r>
  <r>
    <d v="2024-05-17T12:53:00"/>
    <x v="7039"/>
    <x v="122"/>
    <x v="122"/>
    <x v="0"/>
    <x v="0"/>
    <x v="0"/>
    <x v="0"/>
    <x v="0"/>
    <x v="18"/>
    <x v="18"/>
    <x v="12"/>
    <x v="350"/>
    <x v="70"/>
    <x v="12"/>
    <x v="0"/>
    <x v="0"/>
  </r>
  <r>
    <d v="2024-05-17T12:53:00"/>
    <x v="7039"/>
    <x v="122"/>
    <x v="122"/>
    <x v="0"/>
    <x v="0"/>
    <x v="0"/>
    <x v="0"/>
    <x v="0"/>
    <x v="18"/>
    <x v="18"/>
    <x v="12"/>
    <x v="350"/>
    <x v="70"/>
    <x v="12"/>
    <x v="0"/>
    <x v="0"/>
  </r>
  <r>
    <d v="2024-05-18T18:40:00"/>
    <x v="7040"/>
    <x v="122"/>
    <x v="122"/>
    <x v="0"/>
    <x v="0"/>
    <x v="0"/>
    <x v="0"/>
    <x v="0"/>
    <x v="0"/>
    <x v="0"/>
    <x v="0"/>
    <x v="350"/>
    <x v="70"/>
    <x v="0"/>
    <x v="0"/>
    <x v="0"/>
  </r>
  <r>
    <d v="2024-05-19T08:26:00"/>
    <x v="7041"/>
    <x v="122"/>
    <x v="122"/>
    <x v="0"/>
    <x v="0"/>
    <x v="0"/>
    <x v="0"/>
    <x v="0"/>
    <x v="624"/>
    <x v="617"/>
    <x v="453"/>
    <x v="350"/>
    <x v="70"/>
    <x v="431"/>
    <x v="1"/>
    <x v="0"/>
  </r>
  <r>
    <d v="2024-05-19T18:09:00"/>
    <x v="7042"/>
    <x v="122"/>
    <x v="122"/>
    <x v="0"/>
    <x v="0"/>
    <x v="0"/>
    <x v="0"/>
    <x v="1"/>
    <x v="6"/>
    <x v="6"/>
    <x v="0"/>
    <x v="352"/>
    <x v="341"/>
    <x v="0"/>
    <x v="0"/>
    <x v="0"/>
  </r>
  <r>
    <d v="2024-05-19T21:35:00"/>
    <x v="7043"/>
    <x v="122"/>
    <x v="122"/>
    <x v="0"/>
    <x v="0"/>
    <x v="0"/>
    <x v="0"/>
    <x v="0"/>
    <x v="0"/>
    <x v="0"/>
    <x v="0"/>
    <x v="352"/>
    <x v="341"/>
    <x v="0"/>
    <x v="0"/>
    <x v="0"/>
  </r>
  <r>
    <d v="2024-05-19T22:15:00"/>
    <x v="7044"/>
    <x v="122"/>
    <x v="122"/>
    <x v="0"/>
    <x v="0"/>
    <x v="0"/>
    <x v="0"/>
    <x v="0"/>
    <x v="625"/>
    <x v="618"/>
    <x v="454"/>
    <x v="352"/>
    <x v="341"/>
    <x v="432"/>
    <x v="1"/>
    <x v="0"/>
  </r>
  <r>
    <d v="2024-05-20T18:42:00"/>
    <x v="7045"/>
    <x v="122"/>
    <x v="122"/>
    <x v="0"/>
    <x v="0"/>
    <x v="0"/>
    <x v="0"/>
    <x v="0"/>
    <x v="13"/>
    <x v="13"/>
    <x v="8"/>
    <x v="351"/>
    <x v="340"/>
    <x v="8"/>
    <x v="1"/>
    <x v="0"/>
  </r>
  <r>
    <d v="2024-05-20T21:23:00"/>
    <x v="7046"/>
    <x v="122"/>
    <x v="122"/>
    <x v="0"/>
    <x v="0"/>
    <x v="0"/>
    <x v="0"/>
    <x v="0"/>
    <x v="0"/>
    <x v="0"/>
    <x v="0"/>
    <x v="351"/>
    <x v="340"/>
    <x v="0"/>
    <x v="0"/>
    <x v="0"/>
  </r>
  <r>
    <d v="2024-05-20T23:20:00"/>
    <x v="7047"/>
    <x v="122"/>
    <x v="122"/>
    <x v="0"/>
    <x v="0"/>
    <x v="0"/>
    <x v="0"/>
    <x v="0"/>
    <x v="0"/>
    <x v="0"/>
    <x v="0"/>
    <x v="351"/>
    <x v="340"/>
    <x v="0"/>
    <x v="0"/>
    <x v="0"/>
  </r>
  <r>
    <d v="2024-05-20T23:20:00"/>
    <x v="7047"/>
    <x v="122"/>
    <x v="122"/>
    <x v="0"/>
    <x v="0"/>
    <x v="0"/>
    <x v="0"/>
    <x v="4"/>
    <x v="12"/>
    <x v="12"/>
    <x v="0"/>
    <x v="351"/>
    <x v="340"/>
    <x v="0"/>
    <x v="0"/>
    <x v="0"/>
  </r>
  <r>
    <d v="2024-05-21T12:30:00"/>
    <x v="7048"/>
    <x v="122"/>
    <x v="122"/>
    <x v="0"/>
    <x v="0"/>
    <x v="0"/>
    <x v="0"/>
    <x v="0"/>
    <x v="18"/>
    <x v="18"/>
    <x v="12"/>
    <x v="351"/>
    <x v="340"/>
    <x v="12"/>
    <x v="0"/>
    <x v="0"/>
  </r>
  <r>
    <d v="2024-05-21T12:30:00"/>
    <x v="7048"/>
    <x v="122"/>
    <x v="122"/>
    <x v="0"/>
    <x v="0"/>
    <x v="0"/>
    <x v="0"/>
    <x v="0"/>
    <x v="18"/>
    <x v="18"/>
    <x v="12"/>
    <x v="351"/>
    <x v="340"/>
    <x v="12"/>
    <x v="0"/>
    <x v="0"/>
  </r>
  <r>
    <d v="2024-05-21T12:30:00"/>
    <x v="7048"/>
    <x v="122"/>
    <x v="122"/>
    <x v="0"/>
    <x v="0"/>
    <x v="0"/>
    <x v="0"/>
    <x v="0"/>
    <x v="18"/>
    <x v="18"/>
    <x v="12"/>
    <x v="351"/>
    <x v="340"/>
    <x v="12"/>
    <x v="0"/>
    <x v="0"/>
  </r>
  <r>
    <d v="2024-05-21T12:30:00"/>
    <x v="7048"/>
    <x v="122"/>
    <x v="122"/>
    <x v="0"/>
    <x v="0"/>
    <x v="0"/>
    <x v="0"/>
    <x v="4"/>
    <x v="12"/>
    <x v="12"/>
    <x v="0"/>
    <x v="351"/>
    <x v="340"/>
    <x v="0"/>
    <x v="0"/>
    <x v="0"/>
  </r>
  <r>
    <d v="2024-05-21T20:17:00"/>
    <x v="7049"/>
    <x v="122"/>
    <x v="122"/>
    <x v="0"/>
    <x v="0"/>
    <x v="0"/>
    <x v="0"/>
    <x v="1"/>
    <x v="626"/>
    <x v="619"/>
    <x v="210"/>
    <x v="350"/>
    <x v="70"/>
    <x v="433"/>
    <x v="0"/>
    <x v="0"/>
  </r>
  <r>
    <d v="2024-05-21T20:28:00"/>
    <x v="7050"/>
    <x v="122"/>
    <x v="122"/>
    <x v="0"/>
    <x v="0"/>
    <x v="0"/>
    <x v="0"/>
    <x v="4"/>
    <x v="12"/>
    <x v="12"/>
    <x v="0"/>
    <x v="352"/>
    <x v="341"/>
    <x v="0"/>
    <x v="0"/>
    <x v="0"/>
  </r>
  <r>
    <d v="2024-05-21T21:04:00"/>
    <x v="7051"/>
    <x v="122"/>
    <x v="122"/>
    <x v="0"/>
    <x v="0"/>
    <x v="0"/>
    <x v="0"/>
    <x v="0"/>
    <x v="18"/>
    <x v="18"/>
    <x v="12"/>
    <x v="351"/>
    <x v="340"/>
    <x v="12"/>
    <x v="0"/>
    <x v="0"/>
  </r>
  <r>
    <d v="2024-05-21T21:04:00"/>
    <x v="7051"/>
    <x v="122"/>
    <x v="122"/>
    <x v="0"/>
    <x v="0"/>
    <x v="0"/>
    <x v="0"/>
    <x v="0"/>
    <x v="18"/>
    <x v="18"/>
    <x v="12"/>
    <x v="351"/>
    <x v="340"/>
    <x v="12"/>
    <x v="0"/>
    <x v="0"/>
  </r>
  <r>
    <d v="2024-05-21T21:04:00"/>
    <x v="7051"/>
    <x v="122"/>
    <x v="122"/>
    <x v="0"/>
    <x v="0"/>
    <x v="0"/>
    <x v="0"/>
    <x v="0"/>
    <x v="18"/>
    <x v="18"/>
    <x v="12"/>
    <x v="351"/>
    <x v="340"/>
    <x v="12"/>
    <x v="0"/>
    <x v="0"/>
  </r>
  <r>
    <d v="2024-05-21T21:11:00"/>
    <x v="7052"/>
    <x v="122"/>
    <x v="122"/>
    <x v="0"/>
    <x v="0"/>
    <x v="0"/>
    <x v="0"/>
    <x v="2"/>
    <x v="8"/>
    <x v="8"/>
    <x v="6"/>
    <x v="351"/>
    <x v="340"/>
    <x v="6"/>
    <x v="0"/>
    <x v="0"/>
  </r>
  <r>
    <d v="2024-05-22T09:40:00"/>
    <x v="7053"/>
    <x v="122"/>
    <x v="122"/>
    <x v="0"/>
    <x v="0"/>
    <x v="0"/>
    <x v="0"/>
    <x v="0"/>
    <x v="0"/>
    <x v="0"/>
    <x v="0"/>
    <x v="350"/>
    <x v="70"/>
    <x v="0"/>
    <x v="0"/>
    <x v="0"/>
  </r>
  <r>
    <d v="2024-05-22T09:44:00"/>
    <x v="7054"/>
    <x v="122"/>
    <x v="122"/>
    <x v="0"/>
    <x v="0"/>
    <x v="0"/>
    <x v="0"/>
    <x v="0"/>
    <x v="18"/>
    <x v="18"/>
    <x v="12"/>
    <x v="352"/>
    <x v="341"/>
    <x v="12"/>
    <x v="0"/>
    <x v="0"/>
  </r>
  <r>
    <d v="2024-05-22T09:44:00"/>
    <x v="7054"/>
    <x v="122"/>
    <x v="122"/>
    <x v="0"/>
    <x v="0"/>
    <x v="0"/>
    <x v="0"/>
    <x v="0"/>
    <x v="18"/>
    <x v="18"/>
    <x v="12"/>
    <x v="352"/>
    <x v="341"/>
    <x v="12"/>
    <x v="0"/>
    <x v="0"/>
  </r>
  <r>
    <d v="2024-05-22T09:44:00"/>
    <x v="7054"/>
    <x v="122"/>
    <x v="122"/>
    <x v="0"/>
    <x v="0"/>
    <x v="0"/>
    <x v="0"/>
    <x v="0"/>
    <x v="18"/>
    <x v="18"/>
    <x v="12"/>
    <x v="352"/>
    <x v="341"/>
    <x v="12"/>
    <x v="0"/>
    <x v="0"/>
  </r>
  <r>
    <d v="2024-05-22T09:48:00"/>
    <x v="7055"/>
    <x v="122"/>
    <x v="122"/>
    <x v="0"/>
    <x v="0"/>
    <x v="0"/>
    <x v="0"/>
    <x v="0"/>
    <x v="13"/>
    <x v="13"/>
    <x v="8"/>
    <x v="350"/>
    <x v="70"/>
    <x v="8"/>
    <x v="1"/>
    <x v="0"/>
  </r>
  <r>
    <d v="2024-05-22T11:06:00"/>
    <x v="7056"/>
    <x v="122"/>
    <x v="122"/>
    <x v="0"/>
    <x v="0"/>
    <x v="0"/>
    <x v="0"/>
    <x v="0"/>
    <x v="13"/>
    <x v="13"/>
    <x v="8"/>
    <x v="350"/>
    <x v="70"/>
    <x v="8"/>
    <x v="1"/>
    <x v="0"/>
  </r>
  <r>
    <d v="2024-05-22T11:06:00"/>
    <x v="7057"/>
    <x v="122"/>
    <x v="122"/>
    <x v="0"/>
    <x v="0"/>
    <x v="0"/>
    <x v="0"/>
    <x v="0"/>
    <x v="627"/>
    <x v="620"/>
    <x v="455"/>
    <x v="350"/>
    <x v="70"/>
    <x v="434"/>
    <x v="1"/>
    <x v="0"/>
  </r>
  <r>
    <d v="2024-05-22T11:06:00"/>
    <x v="7058"/>
    <x v="122"/>
    <x v="122"/>
    <x v="0"/>
    <x v="0"/>
    <x v="0"/>
    <x v="0"/>
    <x v="0"/>
    <x v="13"/>
    <x v="13"/>
    <x v="8"/>
    <x v="352"/>
    <x v="341"/>
    <x v="8"/>
    <x v="1"/>
    <x v="0"/>
  </r>
  <r>
    <d v="2024-05-22T11:08:00"/>
    <x v="7059"/>
    <x v="122"/>
    <x v="122"/>
    <x v="0"/>
    <x v="0"/>
    <x v="0"/>
    <x v="0"/>
    <x v="0"/>
    <x v="628"/>
    <x v="621"/>
    <x v="456"/>
    <x v="351"/>
    <x v="340"/>
    <x v="435"/>
    <x v="1"/>
    <x v="0"/>
  </r>
  <r>
    <d v="2024-05-22T17:05:00"/>
    <x v="7060"/>
    <x v="122"/>
    <x v="122"/>
    <x v="0"/>
    <x v="0"/>
    <x v="0"/>
    <x v="0"/>
    <x v="0"/>
    <x v="0"/>
    <x v="0"/>
    <x v="0"/>
    <x v="160"/>
    <x v="160"/>
    <x v="0"/>
    <x v="0"/>
    <x v="0"/>
  </r>
  <r>
    <d v="2024-05-22T22:23:00"/>
    <x v="7061"/>
    <x v="122"/>
    <x v="122"/>
    <x v="0"/>
    <x v="0"/>
    <x v="0"/>
    <x v="0"/>
    <x v="0"/>
    <x v="0"/>
    <x v="0"/>
    <x v="0"/>
    <x v="352"/>
    <x v="341"/>
    <x v="0"/>
    <x v="0"/>
    <x v="0"/>
  </r>
  <r>
    <d v="2024-05-23T19:31:00"/>
    <x v="7062"/>
    <x v="122"/>
    <x v="122"/>
    <x v="0"/>
    <x v="0"/>
    <x v="0"/>
    <x v="0"/>
    <x v="4"/>
    <x v="12"/>
    <x v="12"/>
    <x v="0"/>
    <x v="350"/>
    <x v="70"/>
    <x v="0"/>
    <x v="0"/>
    <x v="0"/>
  </r>
  <r>
    <d v="2024-05-23T20:56:00"/>
    <x v="7063"/>
    <x v="122"/>
    <x v="122"/>
    <x v="0"/>
    <x v="0"/>
    <x v="0"/>
    <x v="0"/>
    <x v="82"/>
    <x v="629"/>
    <x v="420"/>
    <x v="6"/>
    <x v="351"/>
    <x v="340"/>
    <x v="6"/>
    <x v="0"/>
    <x v="1"/>
  </r>
  <r>
    <d v="2024-05-23T20:56:00"/>
    <x v="7063"/>
    <x v="122"/>
    <x v="122"/>
    <x v="0"/>
    <x v="0"/>
    <x v="0"/>
    <x v="0"/>
    <x v="33"/>
    <x v="630"/>
    <x v="622"/>
    <x v="6"/>
    <x v="351"/>
    <x v="340"/>
    <x v="6"/>
    <x v="0"/>
    <x v="1"/>
  </r>
  <r>
    <d v="2024-05-23T22:05:00"/>
    <x v="7064"/>
    <x v="122"/>
    <x v="122"/>
    <x v="0"/>
    <x v="0"/>
    <x v="0"/>
    <x v="0"/>
    <x v="0"/>
    <x v="13"/>
    <x v="13"/>
    <x v="8"/>
    <x v="351"/>
    <x v="340"/>
    <x v="8"/>
    <x v="1"/>
    <x v="0"/>
  </r>
  <r>
    <d v="2024-05-24T17:01:00"/>
    <x v="7065"/>
    <x v="122"/>
    <x v="122"/>
    <x v="0"/>
    <x v="0"/>
    <x v="0"/>
    <x v="0"/>
    <x v="0"/>
    <x v="0"/>
    <x v="0"/>
    <x v="0"/>
    <x v="350"/>
    <x v="70"/>
    <x v="0"/>
    <x v="0"/>
    <x v="0"/>
  </r>
  <r>
    <d v="2024-05-24T19:43:00"/>
    <x v="7066"/>
    <x v="122"/>
    <x v="122"/>
    <x v="0"/>
    <x v="0"/>
    <x v="0"/>
    <x v="0"/>
    <x v="1"/>
    <x v="6"/>
    <x v="6"/>
    <x v="0"/>
    <x v="350"/>
    <x v="70"/>
    <x v="0"/>
    <x v="0"/>
    <x v="0"/>
  </r>
  <r>
    <d v="2024-05-24T20:57:00"/>
    <x v="7067"/>
    <x v="122"/>
    <x v="122"/>
    <x v="0"/>
    <x v="0"/>
    <x v="0"/>
    <x v="0"/>
    <x v="1"/>
    <x v="6"/>
    <x v="6"/>
    <x v="0"/>
    <x v="352"/>
    <x v="341"/>
    <x v="0"/>
    <x v="0"/>
    <x v="0"/>
  </r>
  <r>
    <d v="2024-05-24T21:23:00"/>
    <x v="7068"/>
    <x v="122"/>
    <x v="122"/>
    <x v="0"/>
    <x v="0"/>
    <x v="0"/>
    <x v="0"/>
    <x v="0"/>
    <x v="0"/>
    <x v="0"/>
    <x v="0"/>
    <x v="352"/>
    <x v="341"/>
    <x v="0"/>
    <x v="0"/>
    <x v="0"/>
  </r>
  <r>
    <d v="2024-05-24T22:11:00"/>
    <x v="7069"/>
    <x v="122"/>
    <x v="122"/>
    <x v="0"/>
    <x v="0"/>
    <x v="0"/>
    <x v="0"/>
    <x v="0"/>
    <x v="0"/>
    <x v="0"/>
    <x v="0"/>
    <x v="350"/>
    <x v="70"/>
    <x v="0"/>
    <x v="0"/>
    <x v="0"/>
  </r>
  <r>
    <d v="2024-05-25T12:50:00"/>
    <x v="7070"/>
    <x v="122"/>
    <x v="122"/>
    <x v="0"/>
    <x v="0"/>
    <x v="0"/>
    <x v="0"/>
    <x v="0"/>
    <x v="0"/>
    <x v="0"/>
    <x v="0"/>
    <x v="350"/>
    <x v="70"/>
    <x v="0"/>
    <x v="0"/>
    <x v="0"/>
  </r>
  <r>
    <d v="2024-05-25T16:46:00"/>
    <x v="7071"/>
    <x v="122"/>
    <x v="122"/>
    <x v="0"/>
    <x v="0"/>
    <x v="0"/>
    <x v="0"/>
    <x v="0"/>
    <x v="13"/>
    <x v="13"/>
    <x v="8"/>
    <x v="350"/>
    <x v="70"/>
    <x v="8"/>
    <x v="1"/>
    <x v="0"/>
  </r>
  <r>
    <d v="2024-05-25T20:58:00"/>
    <x v="7072"/>
    <x v="122"/>
    <x v="122"/>
    <x v="0"/>
    <x v="0"/>
    <x v="0"/>
    <x v="0"/>
    <x v="1"/>
    <x v="6"/>
    <x v="6"/>
    <x v="0"/>
    <x v="352"/>
    <x v="341"/>
    <x v="0"/>
    <x v="0"/>
    <x v="0"/>
  </r>
  <r>
    <d v="2024-05-25T21:54:00"/>
    <x v="7073"/>
    <x v="122"/>
    <x v="122"/>
    <x v="0"/>
    <x v="0"/>
    <x v="0"/>
    <x v="0"/>
    <x v="0"/>
    <x v="0"/>
    <x v="0"/>
    <x v="0"/>
    <x v="350"/>
    <x v="70"/>
    <x v="0"/>
    <x v="0"/>
    <x v="0"/>
  </r>
  <r>
    <d v="2024-05-25T22:09:00"/>
    <x v="7074"/>
    <x v="122"/>
    <x v="122"/>
    <x v="0"/>
    <x v="0"/>
    <x v="0"/>
    <x v="0"/>
    <x v="0"/>
    <x v="0"/>
    <x v="0"/>
    <x v="0"/>
    <x v="352"/>
    <x v="341"/>
    <x v="0"/>
    <x v="0"/>
    <x v="0"/>
  </r>
  <r>
    <d v="2024-05-25T22:14:00"/>
    <x v="7075"/>
    <x v="122"/>
    <x v="122"/>
    <x v="0"/>
    <x v="0"/>
    <x v="0"/>
    <x v="0"/>
    <x v="0"/>
    <x v="0"/>
    <x v="0"/>
    <x v="0"/>
    <x v="352"/>
    <x v="341"/>
    <x v="0"/>
    <x v="0"/>
    <x v="0"/>
  </r>
  <r>
    <d v="2024-05-26T08:31:00"/>
    <x v="7076"/>
    <x v="122"/>
    <x v="122"/>
    <x v="0"/>
    <x v="0"/>
    <x v="0"/>
    <x v="0"/>
    <x v="0"/>
    <x v="13"/>
    <x v="13"/>
    <x v="8"/>
    <x v="350"/>
    <x v="70"/>
    <x v="8"/>
    <x v="1"/>
    <x v="0"/>
  </r>
  <r>
    <d v="2024-05-26T09:38:00"/>
    <x v="7077"/>
    <x v="122"/>
    <x v="122"/>
    <x v="0"/>
    <x v="0"/>
    <x v="0"/>
    <x v="0"/>
    <x v="0"/>
    <x v="0"/>
    <x v="0"/>
    <x v="0"/>
    <x v="350"/>
    <x v="70"/>
    <x v="0"/>
    <x v="0"/>
    <x v="0"/>
  </r>
  <r>
    <d v="2024-05-26T10:46:00"/>
    <x v="7078"/>
    <x v="122"/>
    <x v="122"/>
    <x v="0"/>
    <x v="0"/>
    <x v="0"/>
    <x v="0"/>
    <x v="0"/>
    <x v="0"/>
    <x v="0"/>
    <x v="0"/>
    <x v="350"/>
    <x v="70"/>
    <x v="0"/>
    <x v="0"/>
    <x v="0"/>
  </r>
  <r>
    <d v="2024-05-26T12:05:00"/>
    <x v="7079"/>
    <x v="122"/>
    <x v="122"/>
    <x v="0"/>
    <x v="0"/>
    <x v="0"/>
    <x v="0"/>
    <x v="1"/>
    <x v="631"/>
    <x v="623"/>
    <x v="457"/>
    <x v="350"/>
    <x v="70"/>
    <x v="436"/>
    <x v="1"/>
    <x v="0"/>
  </r>
  <r>
    <d v="2024-05-26T21:20:00"/>
    <x v="7080"/>
    <x v="122"/>
    <x v="122"/>
    <x v="0"/>
    <x v="0"/>
    <x v="0"/>
    <x v="0"/>
    <x v="0"/>
    <x v="0"/>
    <x v="0"/>
    <x v="0"/>
    <x v="350"/>
    <x v="70"/>
    <x v="0"/>
    <x v="0"/>
    <x v="0"/>
  </r>
  <r>
    <d v="2024-05-26T22:54:00"/>
    <x v="7081"/>
    <x v="122"/>
    <x v="122"/>
    <x v="0"/>
    <x v="0"/>
    <x v="0"/>
    <x v="0"/>
    <x v="0"/>
    <x v="13"/>
    <x v="13"/>
    <x v="8"/>
    <x v="350"/>
    <x v="70"/>
    <x v="8"/>
    <x v="1"/>
    <x v="0"/>
  </r>
  <r>
    <d v="2024-05-27T08:24:00"/>
    <x v="7082"/>
    <x v="122"/>
    <x v="122"/>
    <x v="0"/>
    <x v="0"/>
    <x v="0"/>
    <x v="0"/>
    <x v="0"/>
    <x v="0"/>
    <x v="0"/>
    <x v="0"/>
    <x v="351"/>
    <x v="340"/>
    <x v="0"/>
    <x v="0"/>
    <x v="0"/>
  </r>
  <r>
    <d v="2024-05-27T10:12:00"/>
    <x v="7083"/>
    <x v="122"/>
    <x v="122"/>
    <x v="0"/>
    <x v="0"/>
    <x v="0"/>
    <x v="0"/>
    <x v="0"/>
    <x v="18"/>
    <x v="18"/>
    <x v="12"/>
    <x v="351"/>
    <x v="340"/>
    <x v="12"/>
    <x v="1"/>
    <x v="0"/>
  </r>
  <r>
    <d v="2024-05-27T10:30:00"/>
    <x v="7084"/>
    <x v="122"/>
    <x v="122"/>
    <x v="0"/>
    <x v="0"/>
    <x v="0"/>
    <x v="0"/>
    <x v="1"/>
    <x v="6"/>
    <x v="6"/>
    <x v="0"/>
    <x v="351"/>
    <x v="340"/>
    <x v="0"/>
    <x v="0"/>
    <x v="0"/>
  </r>
  <r>
    <d v="2024-05-27T11:00:00"/>
    <x v="7085"/>
    <x v="122"/>
    <x v="122"/>
    <x v="0"/>
    <x v="0"/>
    <x v="0"/>
    <x v="0"/>
    <x v="4"/>
    <x v="12"/>
    <x v="12"/>
    <x v="0"/>
    <x v="351"/>
    <x v="340"/>
    <x v="0"/>
    <x v="0"/>
    <x v="0"/>
  </r>
  <r>
    <d v="2024-05-27T14:43:00"/>
    <x v="7086"/>
    <x v="122"/>
    <x v="122"/>
    <x v="0"/>
    <x v="0"/>
    <x v="0"/>
    <x v="0"/>
    <x v="5"/>
    <x v="632"/>
    <x v="624"/>
    <x v="267"/>
    <x v="352"/>
    <x v="341"/>
    <x v="437"/>
    <x v="1"/>
    <x v="0"/>
  </r>
  <r>
    <d v="2024-05-27T20:01:00"/>
    <x v="7087"/>
    <x v="122"/>
    <x v="122"/>
    <x v="0"/>
    <x v="0"/>
    <x v="0"/>
    <x v="0"/>
    <x v="0"/>
    <x v="18"/>
    <x v="18"/>
    <x v="12"/>
    <x v="351"/>
    <x v="340"/>
    <x v="12"/>
    <x v="0"/>
    <x v="0"/>
  </r>
  <r>
    <d v="2024-05-27T20:01:00"/>
    <x v="7087"/>
    <x v="122"/>
    <x v="122"/>
    <x v="0"/>
    <x v="0"/>
    <x v="0"/>
    <x v="0"/>
    <x v="0"/>
    <x v="18"/>
    <x v="18"/>
    <x v="12"/>
    <x v="351"/>
    <x v="340"/>
    <x v="12"/>
    <x v="0"/>
    <x v="0"/>
  </r>
  <r>
    <d v="2024-05-27T20:01:00"/>
    <x v="7087"/>
    <x v="122"/>
    <x v="122"/>
    <x v="0"/>
    <x v="0"/>
    <x v="0"/>
    <x v="0"/>
    <x v="0"/>
    <x v="18"/>
    <x v="18"/>
    <x v="12"/>
    <x v="351"/>
    <x v="340"/>
    <x v="12"/>
    <x v="0"/>
    <x v="0"/>
  </r>
  <r>
    <d v="2024-05-27T20:52:00"/>
    <x v="7088"/>
    <x v="122"/>
    <x v="122"/>
    <x v="0"/>
    <x v="0"/>
    <x v="0"/>
    <x v="0"/>
    <x v="0"/>
    <x v="362"/>
    <x v="368"/>
    <x v="253"/>
    <x v="352"/>
    <x v="341"/>
    <x v="239"/>
    <x v="1"/>
    <x v="0"/>
  </r>
  <r>
    <d v="2024-05-27T22:16:00"/>
    <x v="7089"/>
    <x v="122"/>
    <x v="122"/>
    <x v="0"/>
    <x v="0"/>
    <x v="0"/>
    <x v="0"/>
    <x v="0"/>
    <x v="0"/>
    <x v="0"/>
    <x v="0"/>
    <x v="351"/>
    <x v="340"/>
    <x v="0"/>
    <x v="0"/>
    <x v="0"/>
  </r>
  <r>
    <d v="2024-05-28T14:11:00"/>
    <x v="7090"/>
    <x v="122"/>
    <x v="122"/>
    <x v="0"/>
    <x v="0"/>
    <x v="0"/>
    <x v="0"/>
    <x v="0"/>
    <x v="18"/>
    <x v="18"/>
    <x v="12"/>
    <x v="352"/>
    <x v="341"/>
    <x v="12"/>
    <x v="0"/>
    <x v="0"/>
  </r>
  <r>
    <d v="2024-05-28T14:11:00"/>
    <x v="7090"/>
    <x v="122"/>
    <x v="122"/>
    <x v="0"/>
    <x v="0"/>
    <x v="0"/>
    <x v="0"/>
    <x v="0"/>
    <x v="18"/>
    <x v="18"/>
    <x v="12"/>
    <x v="352"/>
    <x v="341"/>
    <x v="12"/>
    <x v="0"/>
    <x v="0"/>
  </r>
  <r>
    <d v="2024-05-28T14:11:00"/>
    <x v="7090"/>
    <x v="122"/>
    <x v="122"/>
    <x v="0"/>
    <x v="0"/>
    <x v="0"/>
    <x v="0"/>
    <x v="0"/>
    <x v="18"/>
    <x v="18"/>
    <x v="12"/>
    <x v="352"/>
    <x v="341"/>
    <x v="12"/>
    <x v="0"/>
    <x v="0"/>
  </r>
  <r>
    <d v="2024-05-28T15:06:00"/>
    <x v="7091"/>
    <x v="122"/>
    <x v="122"/>
    <x v="0"/>
    <x v="0"/>
    <x v="0"/>
    <x v="0"/>
    <x v="4"/>
    <x v="12"/>
    <x v="12"/>
    <x v="0"/>
    <x v="351"/>
    <x v="340"/>
    <x v="0"/>
    <x v="0"/>
    <x v="0"/>
  </r>
  <r>
    <d v="2024-05-28T17:52:00"/>
    <x v="7092"/>
    <x v="122"/>
    <x v="122"/>
    <x v="0"/>
    <x v="0"/>
    <x v="0"/>
    <x v="0"/>
    <x v="0"/>
    <x v="0"/>
    <x v="0"/>
    <x v="0"/>
    <x v="352"/>
    <x v="341"/>
    <x v="0"/>
    <x v="0"/>
    <x v="0"/>
  </r>
  <r>
    <d v="2024-05-28T19:49:00"/>
    <x v="7093"/>
    <x v="122"/>
    <x v="122"/>
    <x v="0"/>
    <x v="0"/>
    <x v="0"/>
    <x v="0"/>
    <x v="0"/>
    <x v="0"/>
    <x v="0"/>
    <x v="0"/>
    <x v="350"/>
    <x v="70"/>
    <x v="0"/>
    <x v="0"/>
    <x v="0"/>
  </r>
  <r>
    <d v="2024-05-29T17:34:00"/>
    <x v="7094"/>
    <x v="122"/>
    <x v="122"/>
    <x v="0"/>
    <x v="0"/>
    <x v="0"/>
    <x v="0"/>
    <x v="0"/>
    <x v="18"/>
    <x v="18"/>
    <x v="12"/>
    <x v="350"/>
    <x v="70"/>
    <x v="12"/>
    <x v="0"/>
    <x v="0"/>
  </r>
  <r>
    <d v="2024-05-29T17:34:00"/>
    <x v="7094"/>
    <x v="122"/>
    <x v="122"/>
    <x v="0"/>
    <x v="0"/>
    <x v="0"/>
    <x v="0"/>
    <x v="0"/>
    <x v="18"/>
    <x v="18"/>
    <x v="12"/>
    <x v="350"/>
    <x v="70"/>
    <x v="12"/>
    <x v="0"/>
    <x v="0"/>
  </r>
  <r>
    <d v="2024-05-29T17:34:00"/>
    <x v="7094"/>
    <x v="122"/>
    <x v="122"/>
    <x v="0"/>
    <x v="0"/>
    <x v="0"/>
    <x v="0"/>
    <x v="0"/>
    <x v="18"/>
    <x v="18"/>
    <x v="12"/>
    <x v="350"/>
    <x v="70"/>
    <x v="12"/>
    <x v="0"/>
    <x v="0"/>
  </r>
  <r>
    <d v="2024-05-30T17:20:00"/>
    <x v="7095"/>
    <x v="122"/>
    <x v="122"/>
    <x v="0"/>
    <x v="0"/>
    <x v="0"/>
    <x v="0"/>
    <x v="83"/>
    <x v="633"/>
    <x v="625"/>
    <x v="458"/>
    <x v="351"/>
    <x v="340"/>
    <x v="438"/>
    <x v="0"/>
    <x v="3"/>
  </r>
  <r>
    <d v="2024-05-30T17:20:00"/>
    <x v="7095"/>
    <x v="122"/>
    <x v="122"/>
    <x v="0"/>
    <x v="0"/>
    <x v="0"/>
    <x v="0"/>
    <x v="23"/>
    <x v="634"/>
    <x v="626"/>
    <x v="458"/>
    <x v="351"/>
    <x v="340"/>
    <x v="438"/>
    <x v="0"/>
    <x v="3"/>
  </r>
  <r>
    <d v="2024-05-30T17:20:00"/>
    <x v="7095"/>
    <x v="122"/>
    <x v="122"/>
    <x v="0"/>
    <x v="0"/>
    <x v="0"/>
    <x v="0"/>
    <x v="23"/>
    <x v="634"/>
    <x v="626"/>
    <x v="458"/>
    <x v="351"/>
    <x v="340"/>
    <x v="438"/>
    <x v="0"/>
    <x v="3"/>
  </r>
  <r>
    <d v="2024-05-30T17:20:00"/>
    <x v="7095"/>
    <x v="122"/>
    <x v="122"/>
    <x v="0"/>
    <x v="0"/>
    <x v="0"/>
    <x v="0"/>
    <x v="6"/>
    <x v="635"/>
    <x v="627"/>
    <x v="458"/>
    <x v="351"/>
    <x v="340"/>
    <x v="438"/>
    <x v="0"/>
    <x v="3"/>
  </r>
  <r>
    <d v="2024-05-30T17:20:00"/>
    <x v="7095"/>
    <x v="122"/>
    <x v="122"/>
    <x v="0"/>
    <x v="0"/>
    <x v="0"/>
    <x v="0"/>
    <x v="1"/>
    <x v="636"/>
    <x v="628"/>
    <x v="458"/>
    <x v="351"/>
    <x v="340"/>
    <x v="438"/>
    <x v="0"/>
    <x v="1"/>
  </r>
  <r>
    <d v="2024-05-30T17:20:00"/>
    <x v="7096"/>
    <x v="122"/>
    <x v="122"/>
    <x v="0"/>
    <x v="0"/>
    <x v="0"/>
    <x v="0"/>
    <x v="1"/>
    <x v="636"/>
    <x v="628"/>
    <x v="458"/>
    <x v="351"/>
    <x v="340"/>
    <x v="438"/>
    <x v="0"/>
    <x v="1"/>
  </r>
  <r>
    <d v="2024-05-30T17:22:00"/>
    <x v="7097"/>
    <x v="122"/>
    <x v="122"/>
    <x v="0"/>
    <x v="0"/>
    <x v="0"/>
    <x v="0"/>
    <x v="0"/>
    <x v="0"/>
    <x v="0"/>
    <x v="0"/>
    <x v="352"/>
    <x v="341"/>
    <x v="0"/>
    <x v="0"/>
    <x v="0"/>
  </r>
  <r>
    <d v="2024-05-30T17:23:00"/>
    <x v="7098"/>
    <x v="122"/>
    <x v="122"/>
    <x v="0"/>
    <x v="0"/>
    <x v="0"/>
    <x v="0"/>
    <x v="41"/>
    <x v="637"/>
    <x v="629"/>
    <x v="458"/>
    <x v="351"/>
    <x v="340"/>
    <x v="438"/>
    <x v="0"/>
    <x v="1"/>
  </r>
  <r>
    <d v="2024-05-30T17:23:00"/>
    <x v="7098"/>
    <x v="122"/>
    <x v="122"/>
    <x v="0"/>
    <x v="0"/>
    <x v="0"/>
    <x v="0"/>
    <x v="27"/>
    <x v="638"/>
    <x v="630"/>
    <x v="458"/>
    <x v="351"/>
    <x v="340"/>
    <x v="438"/>
    <x v="0"/>
    <x v="3"/>
  </r>
  <r>
    <d v="2024-05-30T17:23:00"/>
    <x v="7098"/>
    <x v="122"/>
    <x v="122"/>
    <x v="0"/>
    <x v="0"/>
    <x v="0"/>
    <x v="0"/>
    <x v="27"/>
    <x v="638"/>
    <x v="630"/>
    <x v="458"/>
    <x v="351"/>
    <x v="340"/>
    <x v="438"/>
    <x v="0"/>
    <x v="3"/>
  </r>
  <r>
    <d v="2024-05-30T17:23:00"/>
    <x v="7098"/>
    <x v="122"/>
    <x v="122"/>
    <x v="0"/>
    <x v="0"/>
    <x v="0"/>
    <x v="0"/>
    <x v="84"/>
    <x v="639"/>
    <x v="631"/>
    <x v="458"/>
    <x v="351"/>
    <x v="340"/>
    <x v="438"/>
    <x v="0"/>
    <x v="3"/>
  </r>
  <r>
    <d v="2024-05-30T17:23:00"/>
    <x v="7098"/>
    <x v="122"/>
    <x v="122"/>
    <x v="0"/>
    <x v="0"/>
    <x v="0"/>
    <x v="0"/>
    <x v="58"/>
    <x v="640"/>
    <x v="632"/>
    <x v="458"/>
    <x v="351"/>
    <x v="340"/>
    <x v="438"/>
    <x v="0"/>
    <x v="3"/>
  </r>
  <r>
    <d v="2024-05-31T18:57:00"/>
    <x v="7099"/>
    <x v="122"/>
    <x v="122"/>
    <x v="0"/>
    <x v="0"/>
    <x v="0"/>
    <x v="0"/>
    <x v="2"/>
    <x v="641"/>
    <x v="633"/>
    <x v="458"/>
    <x v="351"/>
    <x v="340"/>
    <x v="438"/>
    <x v="0"/>
    <x v="3"/>
  </r>
  <r>
    <d v="2024-05-31T22:49:00"/>
    <x v="7100"/>
    <x v="122"/>
    <x v="122"/>
    <x v="0"/>
    <x v="0"/>
    <x v="0"/>
    <x v="0"/>
    <x v="0"/>
    <x v="18"/>
    <x v="18"/>
    <x v="12"/>
    <x v="350"/>
    <x v="70"/>
    <x v="12"/>
    <x v="1"/>
    <x v="0"/>
  </r>
  <r>
    <d v="2024-05-03T16:46:00"/>
    <x v="7101"/>
    <x v="123"/>
    <x v="123"/>
    <x v="0"/>
    <x v="0"/>
    <x v="0"/>
    <x v="0"/>
    <x v="0"/>
    <x v="642"/>
    <x v="634"/>
    <x v="459"/>
    <x v="353"/>
    <x v="342"/>
    <x v="439"/>
    <x v="1"/>
    <x v="1"/>
  </r>
  <r>
    <d v="2024-05-06T14:35:00"/>
    <x v="7102"/>
    <x v="123"/>
    <x v="123"/>
    <x v="0"/>
    <x v="0"/>
    <x v="0"/>
    <x v="0"/>
    <x v="1"/>
    <x v="6"/>
    <x v="6"/>
    <x v="0"/>
    <x v="211"/>
    <x v="208"/>
    <x v="0"/>
    <x v="0"/>
    <x v="0"/>
  </r>
  <r>
    <d v="2024-05-08T19:36:00"/>
    <x v="7103"/>
    <x v="123"/>
    <x v="123"/>
    <x v="0"/>
    <x v="0"/>
    <x v="0"/>
    <x v="0"/>
    <x v="0"/>
    <x v="0"/>
    <x v="0"/>
    <x v="0"/>
    <x v="353"/>
    <x v="342"/>
    <x v="0"/>
    <x v="0"/>
    <x v="0"/>
  </r>
  <r>
    <d v="2024-05-09T09:36:00"/>
    <x v="7104"/>
    <x v="123"/>
    <x v="123"/>
    <x v="0"/>
    <x v="0"/>
    <x v="0"/>
    <x v="0"/>
    <x v="0"/>
    <x v="0"/>
    <x v="96"/>
    <x v="72"/>
    <x v="353"/>
    <x v="342"/>
    <x v="0"/>
    <x v="0"/>
    <x v="0"/>
  </r>
  <r>
    <d v="2024-05-10T19:29:00"/>
    <x v="7105"/>
    <x v="123"/>
    <x v="123"/>
    <x v="0"/>
    <x v="0"/>
    <x v="0"/>
    <x v="0"/>
    <x v="0"/>
    <x v="0"/>
    <x v="0"/>
    <x v="0"/>
    <x v="211"/>
    <x v="208"/>
    <x v="0"/>
    <x v="0"/>
    <x v="0"/>
  </r>
  <r>
    <d v="2024-05-15T18:32:00"/>
    <x v="7106"/>
    <x v="123"/>
    <x v="123"/>
    <x v="0"/>
    <x v="0"/>
    <x v="0"/>
    <x v="0"/>
    <x v="0"/>
    <x v="0"/>
    <x v="0"/>
    <x v="0"/>
    <x v="211"/>
    <x v="208"/>
    <x v="0"/>
    <x v="0"/>
    <x v="0"/>
  </r>
  <r>
    <d v="2024-05-18T12:07:00"/>
    <x v="7107"/>
    <x v="123"/>
    <x v="123"/>
    <x v="0"/>
    <x v="0"/>
    <x v="0"/>
    <x v="0"/>
    <x v="0"/>
    <x v="0"/>
    <x v="0"/>
    <x v="0"/>
    <x v="211"/>
    <x v="208"/>
    <x v="0"/>
    <x v="0"/>
    <x v="0"/>
  </r>
  <r>
    <d v="2024-05-19T09:30:00"/>
    <x v="7108"/>
    <x v="123"/>
    <x v="123"/>
    <x v="0"/>
    <x v="0"/>
    <x v="0"/>
    <x v="0"/>
    <x v="0"/>
    <x v="18"/>
    <x v="18"/>
    <x v="12"/>
    <x v="353"/>
    <x v="342"/>
    <x v="12"/>
    <x v="0"/>
    <x v="0"/>
  </r>
  <r>
    <d v="2024-05-19T09:30:00"/>
    <x v="7108"/>
    <x v="123"/>
    <x v="123"/>
    <x v="0"/>
    <x v="0"/>
    <x v="0"/>
    <x v="0"/>
    <x v="0"/>
    <x v="18"/>
    <x v="18"/>
    <x v="12"/>
    <x v="353"/>
    <x v="342"/>
    <x v="12"/>
    <x v="0"/>
    <x v="0"/>
  </r>
  <r>
    <d v="2024-05-19T09:30:00"/>
    <x v="7108"/>
    <x v="123"/>
    <x v="123"/>
    <x v="0"/>
    <x v="0"/>
    <x v="0"/>
    <x v="0"/>
    <x v="0"/>
    <x v="18"/>
    <x v="18"/>
    <x v="12"/>
    <x v="353"/>
    <x v="342"/>
    <x v="12"/>
    <x v="0"/>
    <x v="0"/>
  </r>
  <r>
    <d v="2024-05-19T17:21:00"/>
    <x v="7109"/>
    <x v="123"/>
    <x v="123"/>
    <x v="0"/>
    <x v="0"/>
    <x v="0"/>
    <x v="0"/>
    <x v="0"/>
    <x v="18"/>
    <x v="18"/>
    <x v="12"/>
    <x v="353"/>
    <x v="342"/>
    <x v="12"/>
    <x v="0"/>
    <x v="0"/>
  </r>
  <r>
    <d v="2024-05-19T17:21:00"/>
    <x v="7109"/>
    <x v="123"/>
    <x v="123"/>
    <x v="0"/>
    <x v="0"/>
    <x v="0"/>
    <x v="0"/>
    <x v="0"/>
    <x v="18"/>
    <x v="18"/>
    <x v="12"/>
    <x v="353"/>
    <x v="342"/>
    <x v="12"/>
    <x v="0"/>
    <x v="0"/>
  </r>
  <r>
    <d v="2024-05-19T17:21:00"/>
    <x v="7109"/>
    <x v="123"/>
    <x v="123"/>
    <x v="0"/>
    <x v="0"/>
    <x v="0"/>
    <x v="0"/>
    <x v="0"/>
    <x v="18"/>
    <x v="18"/>
    <x v="12"/>
    <x v="353"/>
    <x v="342"/>
    <x v="12"/>
    <x v="0"/>
    <x v="0"/>
  </r>
  <r>
    <d v="2024-05-19T20:05:00"/>
    <x v="7110"/>
    <x v="123"/>
    <x v="123"/>
    <x v="0"/>
    <x v="0"/>
    <x v="0"/>
    <x v="0"/>
    <x v="0"/>
    <x v="0"/>
    <x v="0"/>
    <x v="0"/>
    <x v="353"/>
    <x v="342"/>
    <x v="0"/>
    <x v="0"/>
    <x v="0"/>
  </r>
  <r>
    <d v="2024-05-20T14:48:00"/>
    <x v="7111"/>
    <x v="123"/>
    <x v="123"/>
    <x v="0"/>
    <x v="0"/>
    <x v="0"/>
    <x v="0"/>
    <x v="1"/>
    <x v="6"/>
    <x v="6"/>
    <x v="0"/>
    <x v="353"/>
    <x v="342"/>
    <x v="0"/>
    <x v="0"/>
    <x v="0"/>
  </r>
  <r>
    <d v="2024-05-21T11:19:00"/>
    <x v="7112"/>
    <x v="123"/>
    <x v="123"/>
    <x v="0"/>
    <x v="0"/>
    <x v="0"/>
    <x v="0"/>
    <x v="0"/>
    <x v="18"/>
    <x v="18"/>
    <x v="12"/>
    <x v="353"/>
    <x v="342"/>
    <x v="12"/>
    <x v="0"/>
    <x v="0"/>
  </r>
  <r>
    <d v="2024-05-21T11:19:00"/>
    <x v="7112"/>
    <x v="123"/>
    <x v="123"/>
    <x v="0"/>
    <x v="0"/>
    <x v="0"/>
    <x v="0"/>
    <x v="0"/>
    <x v="18"/>
    <x v="18"/>
    <x v="12"/>
    <x v="353"/>
    <x v="342"/>
    <x v="12"/>
    <x v="0"/>
    <x v="0"/>
  </r>
  <r>
    <d v="2024-05-21T11:19:00"/>
    <x v="7112"/>
    <x v="123"/>
    <x v="123"/>
    <x v="0"/>
    <x v="0"/>
    <x v="0"/>
    <x v="0"/>
    <x v="0"/>
    <x v="18"/>
    <x v="18"/>
    <x v="12"/>
    <x v="353"/>
    <x v="342"/>
    <x v="12"/>
    <x v="0"/>
    <x v="0"/>
  </r>
  <r>
    <d v="2024-05-22T22:22:00"/>
    <x v="7113"/>
    <x v="123"/>
    <x v="123"/>
    <x v="0"/>
    <x v="0"/>
    <x v="0"/>
    <x v="0"/>
    <x v="0"/>
    <x v="0"/>
    <x v="96"/>
    <x v="72"/>
    <x v="206"/>
    <x v="203"/>
    <x v="0"/>
    <x v="0"/>
    <x v="0"/>
  </r>
  <r>
    <d v="2024-05-23T12:40:00"/>
    <x v="7114"/>
    <x v="123"/>
    <x v="123"/>
    <x v="0"/>
    <x v="0"/>
    <x v="0"/>
    <x v="0"/>
    <x v="0"/>
    <x v="0"/>
    <x v="0"/>
    <x v="0"/>
    <x v="353"/>
    <x v="342"/>
    <x v="0"/>
    <x v="0"/>
    <x v="0"/>
  </r>
  <r>
    <d v="2024-05-23T17:57:00"/>
    <x v="7115"/>
    <x v="123"/>
    <x v="123"/>
    <x v="0"/>
    <x v="0"/>
    <x v="0"/>
    <x v="0"/>
    <x v="0"/>
    <x v="0"/>
    <x v="0"/>
    <x v="0"/>
    <x v="206"/>
    <x v="203"/>
    <x v="0"/>
    <x v="0"/>
    <x v="0"/>
  </r>
  <r>
    <d v="2024-05-23T18:00:00"/>
    <x v="7116"/>
    <x v="123"/>
    <x v="123"/>
    <x v="0"/>
    <x v="0"/>
    <x v="0"/>
    <x v="0"/>
    <x v="0"/>
    <x v="0"/>
    <x v="0"/>
    <x v="0"/>
    <x v="206"/>
    <x v="203"/>
    <x v="0"/>
    <x v="0"/>
    <x v="0"/>
  </r>
  <r>
    <d v="2024-05-23T21:10:00"/>
    <x v="7117"/>
    <x v="123"/>
    <x v="123"/>
    <x v="0"/>
    <x v="0"/>
    <x v="0"/>
    <x v="0"/>
    <x v="0"/>
    <x v="583"/>
    <x v="575"/>
    <x v="413"/>
    <x v="353"/>
    <x v="342"/>
    <x v="395"/>
    <x v="1"/>
    <x v="1"/>
  </r>
  <r>
    <d v="2024-05-24T09:42:00"/>
    <x v="7118"/>
    <x v="123"/>
    <x v="123"/>
    <x v="0"/>
    <x v="0"/>
    <x v="0"/>
    <x v="0"/>
    <x v="3"/>
    <x v="643"/>
    <x v="635"/>
    <x v="168"/>
    <x v="353"/>
    <x v="342"/>
    <x v="157"/>
    <x v="0"/>
    <x v="0"/>
  </r>
  <r>
    <d v="2024-05-24T11:05:00"/>
    <x v="7119"/>
    <x v="123"/>
    <x v="123"/>
    <x v="0"/>
    <x v="0"/>
    <x v="0"/>
    <x v="0"/>
    <x v="1"/>
    <x v="199"/>
    <x v="206"/>
    <x v="92"/>
    <x v="206"/>
    <x v="203"/>
    <x v="86"/>
    <x v="1"/>
    <x v="0"/>
  </r>
  <r>
    <d v="2024-05-24T14:44:00"/>
    <x v="7120"/>
    <x v="123"/>
    <x v="123"/>
    <x v="0"/>
    <x v="0"/>
    <x v="0"/>
    <x v="0"/>
    <x v="72"/>
    <x v="644"/>
    <x v="636"/>
    <x v="460"/>
    <x v="353"/>
    <x v="342"/>
    <x v="440"/>
    <x v="0"/>
    <x v="0"/>
  </r>
  <r>
    <d v="2024-05-24T14:44:00"/>
    <x v="7120"/>
    <x v="123"/>
    <x v="123"/>
    <x v="0"/>
    <x v="0"/>
    <x v="0"/>
    <x v="0"/>
    <x v="72"/>
    <x v="644"/>
    <x v="636"/>
    <x v="460"/>
    <x v="206"/>
    <x v="203"/>
    <x v="440"/>
    <x v="0"/>
    <x v="0"/>
  </r>
  <r>
    <d v="2024-05-24T14:54:00"/>
    <x v="7121"/>
    <x v="123"/>
    <x v="123"/>
    <x v="0"/>
    <x v="0"/>
    <x v="0"/>
    <x v="0"/>
    <x v="0"/>
    <x v="0"/>
    <x v="0"/>
    <x v="0"/>
    <x v="206"/>
    <x v="203"/>
    <x v="0"/>
    <x v="0"/>
    <x v="0"/>
  </r>
  <r>
    <d v="2024-05-24T14:54:00"/>
    <x v="7121"/>
    <x v="123"/>
    <x v="123"/>
    <x v="0"/>
    <x v="0"/>
    <x v="0"/>
    <x v="0"/>
    <x v="0"/>
    <x v="0"/>
    <x v="0"/>
    <x v="0"/>
    <x v="206"/>
    <x v="203"/>
    <x v="0"/>
    <x v="0"/>
    <x v="0"/>
  </r>
  <r>
    <d v="2024-05-24T19:32:00"/>
    <x v="7122"/>
    <x v="123"/>
    <x v="123"/>
    <x v="0"/>
    <x v="0"/>
    <x v="0"/>
    <x v="0"/>
    <x v="0"/>
    <x v="0"/>
    <x v="96"/>
    <x v="72"/>
    <x v="206"/>
    <x v="203"/>
    <x v="0"/>
    <x v="0"/>
    <x v="0"/>
  </r>
  <r>
    <d v="2024-05-25T08:09:00"/>
    <x v="7123"/>
    <x v="123"/>
    <x v="123"/>
    <x v="0"/>
    <x v="0"/>
    <x v="0"/>
    <x v="0"/>
    <x v="0"/>
    <x v="0"/>
    <x v="96"/>
    <x v="72"/>
    <x v="353"/>
    <x v="342"/>
    <x v="0"/>
    <x v="0"/>
    <x v="0"/>
  </r>
  <r>
    <d v="2024-05-25T10:12:00"/>
    <x v="7124"/>
    <x v="123"/>
    <x v="123"/>
    <x v="0"/>
    <x v="0"/>
    <x v="0"/>
    <x v="0"/>
    <x v="1"/>
    <x v="6"/>
    <x v="98"/>
    <x v="72"/>
    <x v="353"/>
    <x v="342"/>
    <x v="0"/>
    <x v="0"/>
    <x v="0"/>
  </r>
  <r>
    <d v="2024-05-25T16:33:00"/>
    <x v="7125"/>
    <x v="123"/>
    <x v="123"/>
    <x v="0"/>
    <x v="0"/>
    <x v="0"/>
    <x v="0"/>
    <x v="0"/>
    <x v="0"/>
    <x v="0"/>
    <x v="0"/>
    <x v="206"/>
    <x v="203"/>
    <x v="0"/>
    <x v="0"/>
    <x v="0"/>
  </r>
  <r>
    <d v="2024-05-25T21:14:00"/>
    <x v="7126"/>
    <x v="123"/>
    <x v="123"/>
    <x v="0"/>
    <x v="0"/>
    <x v="0"/>
    <x v="0"/>
    <x v="0"/>
    <x v="0"/>
    <x v="96"/>
    <x v="72"/>
    <x v="206"/>
    <x v="203"/>
    <x v="0"/>
    <x v="0"/>
    <x v="0"/>
  </r>
  <r>
    <d v="2024-05-26T10:39:00"/>
    <x v="7127"/>
    <x v="123"/>
    <x v="123"/>
    <x v="0"/>
    <x v="0"/>
    <x v="0"/>
    <x v="0"/>
    <x v="20"/>
    <x v="9"/>
    <x v="637"/>
    <x v="84"/>
    <x v="353"/>
    <x v="342"/>
    <x v="441"/>
    <x v="0"/>
    <x v="0"/>
  </r>
  <r>
    <d v="2024-05-26T18:22:00"/>
    <x v="7128"/>
    <x v="123"/>
    <x v="123"/>
    <x v="0"/>
    <x v="0"/>
    <x v="0"/>
    <x v="0"/>
    <x v="0"/>
    <x v="0"/>
    <x v="0"/>
    <x v="0"/>
    <x v="353"/>
    <x v="342"/>
    <x v="0"/>
    <x v="0"/>
    <x v="0"/>
  </r>
  <r>
    <d v="2024-05-27T15:05:00"/>
    <x v="7129"/>
    <x v="123"/>
    <x v="123"/>
    <x v="0"/>
    <x v="0"/>
    <x v="0"/>
    <x v="0"/>
    <x v="0"/>
    <x v="0"/>
    <x v="96"/>
    <x v="72"/>
    <x v="206"/>
    <x v="203"/>
    <x v="0"/>
    <x v="0"/>
    <x v="0"/>
  </r>
  <r>
    <d v="2024-05-31T20:48:00"/>
    <x v="7130"/>
    <x v="123"/>
    <x v="123"/>
    <x v="0"/>
    <x v="0"/>
    <x v="0"/>
    <x v="0"/>
    <x v="0"/>
    <x v="0"/>
    <x v="0"/>
    <x v="0"/>
    <x v="206"/>
    <x v="203"/>
    <x v="0"/>
    <x v="0"/>
    <x v="0"/>
  </r>
  <r>
    <d v="2024-05-04T13:16:00"/>
    <x v="7131"/>
    <x v="124"/>
    <x v="124"/>
    <x v="0"/>
    <x v="0"/>
    <x v="0"/>
    <x v="0"/>
    <x v="0"/>
    <x v="0"/>
    <x v="0"/>
    <x v="0"/>
    <x v="354"/>
    <x v="343"/>
    <x v="0"/>
    <x v="0"/>
    <x v="0"/>
  </r>
  <r>
    <d v="2024-05-04T17:01:00"/>
    <x v="7132"/>
    <x v="124"/>
    <x v="124"/>
    <x v="0"/>
    <x v="0"/>
    <x v="0"/>
    <x v="0"/>
    <x v="0"/>
    <x v="0"/>
    <x v="0"/>
    <x v="0"/>
    <x v="354"/>
    <x v="343"/>
    <x v="0"/>
    <x v="0"/>
    <x v="0"/>
  </r>
  <r>
    <d v="2024-05-06T13:23:00"/>
    <x v="7133"/>
    <x v="124"/>
    <x v="124"/>
    <x v="0"/>
    <x v="0"/>
    <x v="0"/>
    <x v="0"/>
    <x v="0"/>
    <x v="0"/>
    <x v="0"/>
    <x v="0"/>
    <x v="355"/>
    <x v="344"/>
    <x v="0"/>
    <x v="0"/>
    <x v="0"/>
  </r>
  <r>
    <d v="2024-05-06T15:05:00"/>
    <x v="7134"/>
    <x v="124"/>
    <x v="124"/>
    <x v="0"/>
    <x v="0"/>
    <x v="0"/>
    <x v="0"/>
    <x v="1"/>
    <x v="6"/>
    <x v="6"/>
    <x v="0"/>
    <x v="354"/>
    <x v="343"/>
    <x v="0"/>
    <x v="0"/>
    <x v="0"/>
  </r>
  <r>
    <d v="2024-05-09T15:27:00"/>
    <x v="7135"/>
    <x v="124"/>
    <x v="124"/>
    <x v="0"/>
    <x v="0"/>
    <x v="0"/>
    <x v="0"/>
    <x v="0"/>
    <x v="356"/>
    <x v="362"/>
    <x v="247"/>
    <x v="355"/>
    <x v="344"/>
    <x v="233"/>
    <x v="1"/>
    <x v="1"/>
  </r>
  <r>
    <d v="2024-05-09T17:19:00"/>
    <x v="7136"/>
    <x v="124"/>
    <x v="124"/>
    <x v="0"/>
    <x v="0"/>
    <x v="0"/>
    <x v="0"/>
    <x v="0"/>
    <x v="0"/>
    <x v="0"/>
    <x v="0"/>
    <x v="355"/>
    <x v="344"/>
    <x v="0"/>
    <x v="0"/>
    <x v="0"/>
  </r>
  <r>
    <d v="2024-05-11T18:08:00"/>
    <x v="7137"/>
    <x v="124"/>
    <x v="124"/>
    <x v="0"/>
    <x v="0"/>
    <x v="0"/>
    <x v="0"/>
    <x v="0"/>
    <x v="13"/>
    <x v="13"/>
    <x v="8"/>
    <x v="354"/>
    <x v="343"/>
    <x v="8"/>
    <x v="0"/>
    <x v="0"/>
  </r>
  <r>
    <d v="2024-05-14T10:58:00"/>
    <x v="7138"/>
    <x v="124"/>
    <x v="124"/>
    <x v="0"/>
    <x v="0"/>
    <x v="0"/>
    <x v="0"/>
    <x v="1"/>
    <x v="11"/>
    <x v="11"/>
    <x v="8"/>
    <x v="355"/>
    <x v="344"/>
    <x v="8"/>
    <x v="0"/>
    <x v="0"/>
  </r>
  <r>
    <d v="2024-05-14T10:58:00"/>
    <x v="7138"/>
    <x v="124"/>
    <x v="124"/>
    <x v="0"/>
    <x v="0"/>
    <x v="0"/>
    <x v="0"/>
    <x v="4"/>
    <x v="12"/>
    <x v="12"/>
    <x v="0"/>
    <x v="355"/>
    <x v="344"/>
    <x v="0"/>
    <x v="0"/>
    <x v="0"/>
  </r>
  <r>
    <d v="2024-05-15T10:39:00"/>
    <x v="7139"/>
    <x v="124"/>
    <x v="124"/>
    <x v="0"/>
    <x v="0"/>
    <x v="0"/>
    <x v="0"/>
    <x v="1"/>
    <x v="11"/>
    <x v="11"/>
    <x v="8"/>
    <x v="355"/>
    <x v="344"/>
    <x v="8"/>
    <x v="0"/>
    <x v="0"/>
  </r>
  <r>
    <d v="2024-05-15T12:56:00"/>
    <x v="7140"/>
    <x v="124"/>
    <x v="124"/>
    <x v="0"/>
    <x v="0"/>
    <x v="0"/>
    <x v="0"/>
    <x v="0"/>
    <x v="0"/>
    <x v="0"/>
    <x v="0"/>
    <x v="355"/>
    <x v="344"/>
    <x v="0"/>
    <x v="0"/>
    <x v="0"/>
  </r>
  <r>
    <d v="2024-05-16T10:21:00"/>
    <x v="7141"/>
    <x v="124"/>
    <x v="124"/>
    <x v="0"/>
    <x v="0"/>
    <x v="0"/>
    <x v="0"/>
    <x v="0"/>
    <x v="0"/>
    <x v="0"/>
    <x v="0"/>
    <x v="355"/>
    <x v="344"/>
    <x v="0"/>
    <x v="0"/>
    <x v="0"/>
  </r>
  <r>
    <d v="2024-05-17T11:09:00"/>
    <x v="7142"/>
    <x v="124"/>
    <x v="124"/>
    <x v="0"/>
    <x v="0"/>
    <x v="0"/>
    <x v="0"/>
    <x v="0"/>
    <x v="13"/>
    <x v="13"/>
    <x v="8"/>
    <x v="355"/>
    <x v="344"/>
    <x v="8"/>
    <x v="0"/>
    <x v="0"/>
  </r>
  <r>
    <d v="2024-05-17T19:40:00"/>
    <x v="7143"/>
    <x v="124"/>
    <x v="124"/>
    <x v="0"/>
    <x v="0"/>
    <x v="0"/>
    <x v="0"/>
    <x v="0"/>
    <x v="13"/>
    <x v="13"/>
    <x v="8"/>
    <x v="355"/>
    <x v="344"/>
    <x v="8"/>
    <x v="0"/>
    <x v="0"/>
  </r>
  <r>
    <d v="2024-05-18T16:54:00"/>
    <x v="7144"/>
    <x v="124"/>
    <x v="124"/>
    <x v="0"/>
    <x v="0"/>
    <x v="0"/>
    <x v="0"/>
    <x v="0"/>
    <x v="0"/>
    <x v="0"/>
    <x v="0"/>
    <x v="354"/>
    <x v="343"/>
    <x v="0"/>
    <x v="0"/>
    <x v="0"/>
  </r>
  <r>
    <d v="2024-05-18T19:04:00"/>
    <x v="7145"/>
    <x v="124"/>
    <x v="124"/>
    <x v="0"/>
    <x v="0"/>
    <x v="0"/>
    <x v="0"/>
    <x v="0"/>
    <x v="0"/>
    <x v="0"/>
    <x v="0"/>
    <x v="354"/>
    <x v="343"/>
    <x v="0"/>
    <x v="0"/>
    <x v="0"/>
  </r>
  <r>
    <d v="2024-05-18T19:08:00"/>
    <x v="7146"/>
    <x v="124"/>
    <x v="124"/>
    <x v="0"/>
    <x v="0"/>
    <x v="0"/>
    <x v="0"/>
    <x v="0"/>
    <x v="13"/>
    <x v="13"/>
    <x v="8"/>
    <x v="354"/>
    <x v="343"/>
    <x v="8"/>
    <x v="0"/>
    <x v="0"/>
  </r>
  <r>
    <d v="2024-05-19T11:05:00"/>
    <x v="7147"/>
    <x v="124"/>
    <x v="124"/>
    <x v="0"/>
    <x v="0"/>
    <x v="0"/>
    <x v="0"/>
    <x v="0"/>
    <x v="13"/>
    <x v="13"/>
    <x v="8"/>
    <x v="354"/>
    <x v="343"/>
    <x v="8"/>
    <x v="0"/>
    <x v="0"/>
  </r>
  <r>
    <d v="2024-05-19T19:58:00"/>
    <x v="7148"/>
    <x v="124"/>
    <x v="124"/>
    <x v="0"/>
    <x v="0"/>
    <x v="0"/>
    <x v="0"/>
    <x v="0"/>
    <x v="13"/>
    <x v="13"/>
    <x v="8"/>
    <x v="354"/>
    <x v="343"/>
    <x v="8"/>
    <x v="0"/>
    <x v="0"/>
  </r>
  <r>
    <d v="2024-05-20T13:50:00"/>
    <x v="7149"/>
    <x v="124"/>
    <x v="124"/>
    <x v="0"/>
    <x v="0"/>
    <x v="0"/>
    <x v="0"/>
    <x v="0"/>
    <x v="13"/>
    <x v="13"/>
    <x v="8"/>
    <x v="354"/>
    <x v="343"/>
    <x v="8"/>
    <x v="0"/>
    <x v="0"/>
  </r>
  <r>
    <d v="2024-05-20T16:21:00"/>
    <x v="7150"/>
    <x v="124"/>
    <x v="124"/>
    <x v="0"/>
    <x v="0"/>
    <x v="0"/>
    <x v="0"/>
    <x v="3"/>
    <x v="329"/>
    <x v="336"/>
    <x v="225"/>
    <x v="355"/>
    <x v="344"/>
    <x v="213"/>
    <x v="1"/>
    <x v="0"/>
  </r>
  <r>
    <d v="2024-05-20T18:37:00"/>
    <x v="7151"/>
    <x v="124"/>
    <x v="124"/>
    <x v="0"/>
    <x v="0"/>
    <x v="0"/>
    <x v="0"/>
    <x v="1"/>
    <x v="11"/>
    <x v="11"/>
    <x v="8"/>
    <x v="355"/>
    <x v="344"/>
    <x v="8"/>
    <x v="0"/>
    <x v="0"/>
  </r>
  <r>
    <d v="2024-05-21T10:27:00"/>
    <x v="7152"/>
    <x v="124"/>
    <x v="124"/>
    <x v="0"/>
    <x v="0"/>
    <x v="0"/>
    <x v="0"/>
    <x v="1"/>
    <x v="11"/>
    <x v="11"/>
    <x v="8"/>
    <x v="355"/>
    <x v="344"/>
    <x v="8"/>
    <x v="0"/>
    <x v="0"/>
  </r>
  <r>
    <d v="2024-05-21T10:27:00"/>
    <x v="7152"/>
    <x v="124"/>
    <x v="124"/>
    <x v="0"/>
    <x v="0"/>
    <x v="0"/>
    <x v="0"/>
    <x v="0"/>
    <x v="0"/>
    <x v="0"/>
    <x v="0"/>
    <x v="355"/>
    <x v="344"/>
    <x v="0"/>
    <x v="0"/>
    <x v="0"/>
  </r>
  <r>
    <d v="2024-05-21T20:34:00"/>
    <x v="7153"/>
    <x v="124"/>
    <x v="124"/>
    <x v="0"/>
    <x v="0"/>
    <x v="0"/>
    <x v="0"/>
    <x v="0"/>
    <x v="13"/>
    <x v="13"/>
    <x v="8"/>
    <x v="354"/>
    <x v="343"/>
    <x v="8"/>
    <x v="0"/>
    <x v="0"/>
  </r>
  <r>
    <d v="2024-05-22T12:10:00"/>
    <x v="7154"/>
    <x v="124"/>
    <x v="124"/>
    <x v="0"/>
    <x v="0"/>
    <x v="0"/>
    <x v="0"/>
    <x v="0"/>
    <x v="0"/>
    <x v="0"/>
    <x v="0"/>
    <x v="354"/>
    <x v="343"/>
    <x v="0"/>
    <x v="0"/>
    <x v="0"/>
  </r>
  <r>
    <d v="2024-05-22T17:46:00"/>
    <x v="7155"/>
    <x v="124"/>
    <x v="124"/>
    <x v="0"/>
    <x v="0"/>
    <x v="0"/>
    <x v="0"/>
    <x v="0"/>
    <x v="0"/>
    <x v="0"/>
    <x v="0"/>
    <x v="355"/>
    <x v="344"/>
    <x v="0"/>
    <x v="0"/>
    <x v="0"/>
  </r>
  <r>
    <d v="2024-05-23T08:09:00"/>
    <x v="7156"/>
    <x v="124"/>
    <x v="124"/>
    <x v="0"/>
    <x v="0"/>
    <x v="0"/>
    <x v="0"/>
    <x v="0"/>
    <x v="13"/>
    <x v="13"/>
    <x v="8"/>
    <x v="354"/>
    <x v="343"/>
    <x v="8"/>
    <x v="0"/>
    <x v="0"/>
  </r>
  <r>
    <d v="2024-05-23T09:04:00"/>
    <x v="7157"/>
    <x v="124"/>
    <x v="124"/>
    <x v="0"/>
    <x v="0"/>
    <x v="0"/>
    <x v="0"/>
    <x v="0"/>
    <x v="0"/>
    <x v="0"/>
    <x v="0"/>
    <x v="354"/>
    <x v="343"/>
    <x v="0"/>
    <x v="0"/>
    <x v="0"/>
  </r>
  <r>
    <d v="2024-05-24T10:21:00"/>
    <x v="7158"/>
    <x v="124"/>
    <x v="124"/>
    <x v="0"/>
    <x v="0"/>
    <x v="0"/>
    <x v="0"/>
    <x v="3"/>
    <x v="139"/>
    <x v="146"/>
    <x v="101"/>
    <x v="354"/>
    <x v="343"/>
    <x v="94"/>
    <x v="1"/>
    <x v="0"/>
  </r>
  <r>
    <d v="2024-05-24T16:08:00"/>
    <x v="7159"/>
    <x v="124"/>
    <x v="124"/>
    <x v="0"/>
    <x v="0"/>
    <x v="0"/>
    <x v="0"/>
    <x v="0"/>
    <x v="0"/>
    <x v="0"/>
    <x v="0"/>
    <x v="355"/>
    <x v="344"/>
    <x v="0"/>
    <x v="0"/>
    <x v="0"/>
  </r>
  <r>
    <d v="2024-05-24T18:28:00"/>
    <x v="7160"/>
    <x v="124"/>
    <x v="124"/>
    <x v="0"/>
    <x v="0"/>
    <x v="0"/>
    <x v="0"/>
    <x v="0"/>
    <x v="13"/>
    <x v="13"/>
    <x v="8"/>
    <x v="355"/>
    <x v="344"/>
    <x v="8"/>
    <x v="0"/>
    <x v="0"/>
  </r>
  <r>
    <d v="2024-05-25T09:05:00"/>
    <x v="7161"/>
    <x v="124"/>
    <x v="124"/>
    <x v="0"/>
    <x v="0"/>
    <x v="0"/>
    <x v="0"/>
    <x v="0"/>
    <x v="13"/>
    <x v="13"/>
    <x v="8"/>
    <x v="355"/>
    <x v="344"/>
    <x v="8"/>
    <x v="0"/>
    <x v="0"/>
  </r>
  <r>
    <d v="2024-05-25T21:47:00"/>
    <x v="7162"/>
    <x v="124"/>
    <x v="124"/>
    <x v="0"/>
    <x v="0"/>
    <x v="0"/>
    <x v="0"/>
    <x v="0"/>
    <x v="161"/>
    <x v="169"/>
    <x v="117"/>
    <x v="354"/>
    <x v="343"/>
    <x v="109"/>
    <x v="1"/>
    <x v="0"/>
  </r>
  <r>
    <d v="2024-05-26T14:23:00"/>
    <x v="7163"/>
    <x v="124"/>
    <x v="124"/>
    <x v="0"/>
    <x v="0"/>
    <x v="0"/>
    <x v="0"/>
    <x v="0"/>
    <x v="0"/>
    <x v="0"/>
    <x v="0"/>
    <x v="354"/>
    <x v="343"/>
    <x v="0"/>
    <x v="0"/>
    <x v="0"/>
  </r>
  <r>
    <d v="2024-05-26T14:28:00"/>
    <x v="7164"/>
    <x v="124"/>
    <x v="124"/>
    <x v="0"/>
    <x v="0"/>
    <x v="0"/>
    <x v="0"/>
    <x v="0"/>
    <x v="13"/>
    <x v="13"/>
    <x v="8"/>
    <x v="354"/>
    <x v="343"/>
    <x v="8"/>
    <x v="0"/>
    <x v="0"/>
  </r>
  <r>
    <d v="2024-05-26T21:12:00"/>
    <x v="7165"/>
    <x v="124"/>
    <x v="124"/>
    <x v="0"/>
    <x v="0"/>
    <x v="0"/>
    <x v="0"/>
    <x v="0"/>
    <x v="13"/>
    <x v="13"/>
    <x v="8"/>
    <x v="354"/>
    <x v="343"/>
    <x v="8"/>
    <x v="0"/>
    <x v="0"/>
  </r>
  <r>
    <d v="2024-05-27T21:50:00"/>
    <x v="7166"/>
    <x v="124"/>
    <x v="124"/>
    <x v="0"/>
    <x v="0"/>
    <x v="0"/>
    <x v="0"/>
    <x v="5"/>
    <x v="14"/>
    <x v="14"/>
    <x v="0"/>
    <x v="355"/>
    <x v="344"/>
    <x v="0"/>
    <x v="0"/>
    <x v="0"/>
  </r>
  <r>
    <d v="2024-05-27T21:50:00"/>
    <x v="7166"/>
    <x v="124"/>
    <x v="124"/>
    <x v="0"/>
    <x v="0"/>
    <x v="0"/>
    <x v="0"/>
    <x v="0"/>
    <x v="0"/>
    <x v="0"/>
    <x v="0"/>
    <x v="355"/>
    <x v="344"/>
    <x v="0"/>
    <x v="0"/>
    <x v="0"/>
  </r>
  <r>
    <d v="2024-05-27T21:50:00"/>
    <x v="7166"/>
    <x v="124"/>
    <x v="124"/>
    <x v="0"/>
    <x v="0"/>
    <x v="0"/>
    <x v="0"/>
    <x v="1"/>
    <x v="11"/>
    <x v="11"/>
    <x v="8"/>
    <x v="355"/>
    <x v="344"/>
    <x v="8"/>
    <x v="0"/>
    <x v="0"/>
  </r>
  <r>
    <d v="2024-05-28T12:34:00"/>
    <x v="7167"/>
    <x v="124"/>
    <x v="124"/>
    <x v="0"/>
    <x v="0"/>
    <x v="0"/>
    <x v="0"/>
    <x v="0"/>
    <x v="13"/>
    <x v="13"/>
    <x v="8"/>
    <x v="355"/>
    <x v="344"/>
    <x v="8"/>
    <x v="0"/>
    <x v="0"/>
  </r>
  <r>
    <d v="2024-05-29T08:42:00"/>
    <x v="7168"/>
    <x v="124"/>
    <x v="124"/>
    <x v="0"/>
    <x v="0"/>
    <x v="0"/>
    <x v="0"/>
    <x v="0"/>
    <x v="13"/>
    <x v="13"/>
    <x v="8"/>
    <x v="354"/>
    <x v="343"/>
    <x v="8"/>
    <x v="0"/>
    <x v="0"/>
  </r>
  <r>
    <d v="2024-05-29T17:59:00"/>
    <x v="7169"/>
    <x v="124"/>
    <x v="124"/>
    <x v="0"/>
    <x v="0"/>
    <x v="0"/>
    <x v="0"/>
    <x v="0"/>
    <x v="0"/>
    <x v="0"/>
    <x v="0"/>
    <x v="355"/>
    <x v="344"/>
    <x v="0"/>
    <x v="0"/>
    <x v="0"/>
  </r>
  <r>
    <d v="2024-05-31T10:06:00"/>
    <x v="7170"/>
    <x v="124"/>
    <x v="124"/>
    <x v="0"/>
    <x v="0"/>
    <x v="0"/>
    <x v="0"/>
    <x v="1"/>
    <x v="11"/>
    <x v="11"/>
    <x v="8"/>
    <x v="354"/>
    <x v="343"/>
    <x v="8"/>
    <x v="0"/>
    <x v="0"/>
  </r>
  <r>
    <d v="2024-05-31T11:49:00"/>
    <x v="7171"/>
    <x v="124"/>
    <x v="124"/>
    <x v="0"/>
    <x v="0"/>
    <x v="0"/>
    <x v="0"/>
    <x v="0"/>
    <x v="13"/>
    <x v="13"/>
    <x v="8"/>
    <x v="354"/>
    <x v="343"/>
    <x v="8"/>
    <x v="0"/>
    <x v="0"/>
  </r>
  <r>
    <d v="2024-05-31T12:05:00"/>
    <x v="7172"/>
    <x v="124"/>
    <x v="124"/>
    <x v="0"/>
    <x v="0"/>
    <x v="0"/>
    <x v="0"/>
    <x v="0"/>
    <x v="13"/>
    <x v="13"/>
    <x v="8"/>
    <x v="354"/>
    <x v="343"/>
    <x v="8"/>
    <x v="0"/>
    <x v="0"/>
  </r>
  <r>
    <d v="2024-05-31T13:53:00"/>
    <x v="7173"/>
    <x v="124"/>
    <x v="124"/>
    <x v="0"/>
    <x v="0"/>
    <x v="0"/>
    <x v="0"/>
    <x v="0"/>
    <x v="0"/>
    <x v="0"/>
    <x v="0"/>
    <x v="354"/>
    <x v="343"/>
    <x v="0"/>
    <x v="0"/>
    <x v="0"/>
  </r>
  <r>
    <d v="2024-05-03T11:42:00"/>
    <x v="7174"/>
    <x v="125"/>
    <x v="125"/>
    <x v="0"/>
    <x v="0"/>
    <x v="0"/>
    <x v="0"/>
    <x v="1"/>
    <x v="6"/>
    <x v="98"/>
    <x v="72"/>
    <x v="356"/>
    <x v="345"/>
    <x v="0"/>
    <x v="0"/>
    <x v="0"/>
  </r>
  <r>
    <d v="2024-05-05T22:04:00"/>
    <x v="7175"/>
    <x v="125"/>
    <x v="125"/>
    <x v="0"/>
    <x v="0"/>
    <x v="0"/>
    <x v="0"/>
    <x v="0"/>
    <x v="0"/>
    <x v="0"/>
    <x v="0"/>
    <x v="356"/>
    <x v="345"/>
    <x v="0"/>
    <x v="0"/>
    <x v="0"/>
  </r>
  <r>
    <d v="2024-05-06T09:21:00"/>
    <x v="7176"/>
    <x v="125"/>
    <x v="125"/>
    <x v="0"/>
    <x v="0"/>
    <x v="0"/>
    <x v="0"/>
    <x v="0"/>
    <x v="227"/>
    <x v="234"/>
    <x v="159"/>
    <x v="356"/>
    <x v="345"/>
    <x v="148"/>
    <x v="0"/>
    <x v="0"/>
  </r>
  <r>
    <d v="2024-05-14T17:40:00"/>
    <x v="7177"/>
    <x v="125"/>
    <x v="125"/>
    <x v="0"/>
    <x v="0"/>
    <x v="0"/>
    <x v="0"/>
    <x v="1"/>
    <x v="331"/>
    <x v="638"/>
    <x v="324"/>
    <x v="356"/>
    <x v="345"/>
    <x v="148"/>
    <x v="0"/>
    <x v="0"/>
  </r>
  <r>
    <d v="2024-05-17T12:52:00"/>
    <x v="7178"/>
    <x v="125"/>
    <x v="125"/>
    <x v="0"/>
    <x v="0"/>
    <x v="0"/>
    <x v="0"/>
    <x v="0"/>
    <x v="227"/>
    <x v="234"/>
    <x v="159"/>
    <x v="356"/>
    <x v="345"/>
    <x v="148"/>
    <x v="0"/>
    <x v="0"/>
  </r>
  <r>
    <d v="2024-05-22T13:18:00"/>
    <x v="7179"/>
    <x v="125"/>
    <x v="125"/>
    <x v="0"/>
    <x v="0"/>
    <x v="0"/>
    <x v="0"/>
    <x v="0"/>
    <x v="227"/>
    <x v="106"/>
    <x v="324"/>
    <x v="357"/>
    <x v="346"/>
    <x v="148"/>
    <x v="0"/>
    <x v="0"/>
  </r>
  <r>
    <d v="2024-05-22T16:24:00"/>
    <x v="7180"/>
    <x v="125"/>
    <x v="125"/>
    <x v="0"/>
    <x v="0"/>
    <x v="0"/>
    <x v="0"/>
    <x v="0"/>
    <x v="227"/>
    <x v="106"/>
    <x v="324"/>
    <x v="356"/>
    <x v="345"/>
    <x v="148"/>
    <x v="0"/>
    <x v="0"/>
  </r>
  <r>
    <d v="2024-05-25T11:47:00"/>
    <x v="7181"/>
    <x v="125"/>
    <x v="125"/>
    <x v="0"/>
    <x v="0"/>
    <x v="0"/>
    <x v="0"/>
    <x v="0"/>
    <x v="227"/>
    <x v="106"/>
    <x v="324"/>
    <x v="357"/>
    <x v="346"/>
    <x v="148"/>
    <x v="0"/>
    <x v="0"/>
  </r>
  <r>
    <d v="2024-05-26T09:36:00"/>
    <x v="7182"/>
    <x v="125"/>
    <x v="125"/>
    <x v="0"/>
    <x v="0"/>
    <x v="0"/>
    <x v="0"/>
    <x v="0"/>
    <x v="227"/>
    <x v="106"/>
    <x v="324"/>
    <x v="356"/>
    <x v="345"/>
    <x v="148"/>
    <x v="0"/>
    <x v="0"/>
  </r>
  <r>
    <d v="2024-05-31T11:22:00"/>
    <x v="7183"/>
    <x v="125"/>
    <x v="125"/>
    <x v="0"/>
    <x v="0"/>
    <x v="0"/>
    <x v="0"/>
    <x v="0"/>
    <x v="0"/>
    <x v="96"/>
    <x v="72"/>
    <x v="357"/>
    <x v="346"/>
    <x v="0"/>
    <x v="0"/>
    <x v="0"/>
  </r>
  <r>
    <d v="2024-05-31T11:22:00"/>
    <x v="7183"/>
    <x v="125"/>
    <x v="125"/>
    <x v="0"/>
    <x v="0"/>
    <x v="0"/>
    <x v="0"/>
    <x v="1"/>
    <x v="331"/>
    <x v="638"/>
    <x v="324"/>
    <x v="357"/>
    <x v="346"/>
    <x v="148"/>
    <x v="0"/>
    <x v="0"/>
  </r>
  <r>
    <d v="2024-05-31T13:17:00"/>
    <x v="7184"/>
    <x v="125"/>
    <x v="125"/>
    <x v="0"/>
    <x v="0"/>
    <x v="0"/>
    <x v="0"/>
    <x v="0"/>
    <x v="227"/>
    <x v="106"/>
    <x v="324"/>
    <x v="357"/>
    <x v="346"/>
    <x v="148"/>
    <x v="0"/>
    <x v="0"/>
  </r>
  <r>
    <d v="2024-05-01T19:46:00"/>
    <x v="7185"/>
    <x v="126"/>
    <x v="126"/>
    <x v="0"/>
    <x v="0"/>
    <x v="0"/>
    <x v="0"/>
    <x v="0"/>
    <x v="259"/>
    <x v="266"/>
    <x v="69"/>
    <x v="215"/>
    <x v="212"/>
    <x v="70"/>
    <x v="0"/>
    <x v="1"/>
  </r>
  <r>
    <d v="2024-05-02T21:23:00"/>
    <x v="7186"/>
    <x v="126"/>
    <x v="126"/>
    <x v="0"/>
    <x v="0"/>
    <x v="0"/>
    <x v="0"/>
    <x v="0"/>
    <x v="0"/>
    <x v="0"/>
    <x v="0"/>
    <x v="215"/>
    <x v="212"/>
    <x v="0"/>
    <x v="0"/>
    <x v="0"/>
  </r>
  <r>
    <d v="2024-05-04T14:45:00"/>
    <x v="7187"/>
    <x v="126"/>
    <x v="126"/>
    <x v="0"/>
    <x v="0"/>
    <x v="0"/>
    <x v="0"/>
    <x v="1"/>
    <x v="260"/>
    <x v="41"/>
    <x v="69"/>
    <x v="358"/>
    <x v="347"/>
    <x v="70"/>
    <x v="0"/>
    <x v="1"/>
  </r>
  <r>
    <d v="2024-05-09T20:45:00"/>
    <x v="7188"/>
    <x v="126"/>
    <x v="126"/>
    <x v="0"/>
    <x v="0"/>
    <x v="0"/>
    <x v="0"/>
    <x v="0"/>
    <x v="259"/>
    <x v="266"/>
    <x v="69"/>
    <x v="215"/>
    <x v="212"/>
    <x v="70"/>
    <x v="0"/>
    <x v="1"/>
  </r>
  <r>
    <d v="2024-05-12T16:33:00"/>
    <x v="7189"/>
    <x v="126"/>
    <x v="126"/>
    <x v="0"/>
    <x v="0"/>
    <x v="0"/>
    <x v="0"/>
    <x v="1"/>
    <x v="260"/>
    <x v="41"/>
    <x v="69"/>
    <x v="215"/>
    <x v="212"/>
    <x v="70"/>
    <x v="0"/>
    <x v="1"/>
  </r>
  <r>
    <d v="2024-05-12T18:40:00"/>
    <x v="7190"/>
    <x v="126"/>
    <x v="126"/>
    <x v="0"/>
    <x v="0"/>
    <x v="0"/>
    <x v="0"/>
    <x v="0"/>
    <x v="259"/>
    <x v="266"/>
    <x v="69"/>
    <x v="215"/>
    <x v="212"/>
    <x v="70"/>
    <x v="0"/>
    <x v="1"/>
  </r>
  <r>
    <d v="2024-05-13T11:59:00"/>
    <x v="7191"/>
    <x v="126"/>
    <x v="126"/>
    <x v="0"/>
    <x v="0"/>
    <x v="0"/>
    <x v="0"/>
    <x v="1"/>
    <x v="6"/>
    <x v="6"/>
    <x v="0"/>
    <x v="215"/>
    <x v="212"/>
    <x v="0"/>
    <x v="0"/>
    <x v="0"/>
  </r>
  <r>
    <d v="2024-05-13T20:23:00"/>
    <x v="7192"/>
    <x v="126"/>
    <x v="126"/>
    <x v="0"/>
    <x v="0"/>
    <x v="0"/>
    <x v="0"/>
    <x v="0"/>
    <x v="259"/>
    <x v="266"/>
    <x v="69"/>
    <x v="358"/>
    <x v="347"/>
    <x v="70"/>
    <x v="0"/>
    <x v="1"/>
  </r>
  <r>
    <d v="2024-05-15T15:13:00"/>
    <x v="7193"/>
    <x v="126"/>
    <x v="126"/>
    <x v="0"/>
    <x v="0"/>
    <x v="0"/>
    <x v="0"/>
    <x v="0"/>
    <x v="259"/>
    <x v="266"/>
    <x v="69"/>
    <x v="358"/>
    <x v="347"/>
    <x v="70"/>
    <x v="0"/>
    <x v="1"/>
  </r>
  <r>
    <d v="2024-05-17T17:24:00"/>
    <x v="7194"/>
    <x v="126"/>
    <x v="126"/>
    <x v="0"/>
    <x v="0"/>
    <x v="0"/>
    <x v="0"/>
    <x v="0"/>
    <x v="259"/>
    <x v="266"/>
    <x v="69"/>
    <x v="358"/>
    <x v="347"/>
    <x v="70"/>
    <x v="0"/>
    <x v="1"/>
  </r>
  <r>
    <d v="2024-05-17T19:08:00"/>
    <x v="7195"/>
    <x v="126"/>
    <x v="126"/>
    <x v="0"/>
    <x v="0"/>
    <x v="0"/>
    <x v="0"/>
    <x v="0"/>
    <x v="0"/>
    <x v="0"/>
    <x v="0"/>
    <x v="358"/>
    <x v="347"/>
    <x v="0"/>
    <x v="0"/>
    <x v="0"/>
  </r>
  <r>
    <d v="2024-05-18T08:22:00"/>
    <x v="7196"/>
    <x v="126"/>
    <x v="126"/>
    <x v="0"/>
    <x v="0"/>
    <x v="0"/>
    <x v="0"/>
    <x v="0"/>
    <x v="259"/>
    <x v="266"/>
    <x v="69"/>
    <x v="215"/>
    <x v="212"/>
    <x v="70"/>
    <x v="0"/>
    <x v="1"/>
  </r>
  <r>
    <d v="2024-05-19T20:19:00"/>
    <x v="7197"/>
    <x v="126"/>
    <x v="126"/>
    <x v="0"/>
    <x v="0"/>
    <x v="0"/>
    <x v="0"/>
    <x v="0"/>
    <x v="259"/>
    <x v="266"/>
    <x v="69"/>
    <x v="358"/>
    <x v="347"/>
    <x v="70"/>
    <x v="0"/>
    <x v="1"/>
  </r>
  <r>
    <d v="2024-05-20T12:31:00"/>
    <x v="7198"/>
    <x v="126"/>
    <x v="126"/>
    <x v="0"/>
    <x v="0"/>
    <x v="0"/>
    <x v="0"/>
    <x v="0"/>
    <x v="259"/>
    <x v="266"/>
    <x v="69"/>
    <x v="358"/>
    <x v="347"/>
    <x v="70"/>
    <x v="0"/>
    <x v="1"/>
  </r>
  <r>
    <d v="2024-05-20T15:20:00"/>
    <x v="7199"/>
    <x v="126"/>
    <x v="126"/>
    <x v="0"/>
    <x v="0"/>
    <x v="0"/>
    <x v="0"/>
    <x v="0"/>
    <x v="259"/>
    <x v="266"/>
    <x v="69"/>
    <x v="215"/>
    <x v="212"/>
    <x v="70"/>
    <x v="0"/>
    <x v="1"/>
  </r>
  <r>
    <d v="2024-05-20T20:27:00"/>
    <x v="7200"/>
    <x v="126"/>
    <x v="126"/>
    <x v="0"/>
    <x v="0"/>
    <x v="0"/>
    <x v="0"/>
    <x v="1"/>
    <x v="260"/>
    <x v="41"/>
    <x v="69"/>
    <x v="215"/>
    <x v="212"/>
    <x v="70"/>
    <x v="0"/>
    <x v="1"/>
  </r>
  <r>
    <d v="2024-05-20T20:28:00"/>
    <x v="7201"/>
    <x v="126"/>
    <x v="126"/>
    <x v="0"/>
    <x v="0"/>
    <x v="0"/>
    <x v="0"/>
    <x v="1"/>
    <x v="260"/>
    <x v="41"/>
    <x v="69"/>
    <x v="215"/>
    <x v="212"/>
    <x v="70"/>
    <x v="0"/>
    <x v="1"/>
  </r>
  <r>
    <d v="2024-05-20T20:46:00"/>
    <x v="7202"/>
    <x v="126"/>
    <x v="126"/>
    <x v="0"/>
    <x v="0"/>
    <x v="0"/>
    <x v="0"/>
    <x v="0"/>
    <x v="259"/>
    <x v="266"/>
    <x v="69"/>
    <x v="215"/>
    <x v="212"/>
    <x v="70"/>
    <x v="0"/>
    <x v="1"/>
  </r>
  <r>
    <d v="2024-05-22T20:34:00"/>
    <x v="7203"/>
    <x v="126"/>
    <x v="126"/>
    <x v="0"/>
    <x v="0"/>
    <x v="0"/>
    <x v="0"/>
    <x v="0"/>
    <x v="259"/>
    <x v="266"/>
    <x v="69"/>
    <x v="358"/>
    <x v="347"/>
    <x v="70"/>
    <x v="0"/>
    <x v="1"/>
  </r>
  <r>
    <d v="2024-05-23T16:59:00"/>
    <x v="7204"/>
    <x v="126"/>
    <x v="126"/>
    <x v="0"/>
    <x v="0"/>
    <x v="0"/>
    <x v="0"/>
    <x v="1"/>
    <x v="260"/>
    <x v="41"/>
    <x v="69"/>
    <x v="215"/>
    <x v="212"/>
    <x v="70"/>
    <x v="0"/>
    <x v="1"/>
  </r>
  <r>
    <d v="2024-05-23T17:00:00"/>
    <x v="7205"/>
    <x v="126"/>
    <x v="126"/>
    <x v="0"/>
    <x v="0"/>
    <x v="0"/>
    <x v="0"/>
    <x v="1"/>
    <x v="260"/>
    <x v="41"/>
    <x v="69"/>
    <x v="215"/>
    <x v="212"/>
    <x v="70"/>
    <x v="0"/>
    <x v="1"/>
  </r>
  <r>
    <d v="2024-05-23T17:01:00"/>
    <x v="7206"/>
    <x v="126"/>
    <x v="126"/>
    <x v="0"/>
    <x v="0"/>
    <x v="0"/>
    <x v="0"/>
    <x v="1"/>
    <x v="260"/>
    <x v="41"/>
    <x v="69"/>
    <x v="215"/>
    <x v="212"/>
    <x v="70"/>
    <x v="0"/>
    <x v="1"/>
  </r>
  <r>
    <d v="2024-05-23T19:29:00"/>
    <x v="7207"/>
    <x v="126"/>
    <x v="126"/>
    <x v="0"/>
    <x v="0"/>
    <x v="0"/>
    <x v="0"/>
    <x v="1"/>
    <x v="6"/>
    <x v="6"/>
    <x v="0"/>
    <x v="215"/>
    <x v="212"/>
    <x v="0"/>
    <x v="0"/>
    <x v="0"/>
  </r>
  <r>
    <d v="2024-05-23T21:34:00"/>
    <x v="7208"/>
    <x v="126"/>
    <x v="126"/>
    <x v="0"/>
    <x v="0"/>
    <x v="0"/>
    <x v="0"/>
    <x v="9"/>
    <x v="84"/>
    <x v="84"/>
    <x v="0"/>
    <x v="215"/>
    <x v="212"/>
    <x v="0"/>
    <x v="0"/>
    <x v="0"/>
  </r>
  <r>
    <d v="2024-05-24T20:20:00"/>
    <x v="7209"/>
    <x v="126"/>
    <x v="126"/>
    <x v="0"/>
    <x v="0"/>
    <x v="0"/>
    <x v="0"/>
    <x v="0"/>
    <x v="259"/>
    <x v="266"/>
    <x v="69"/>
    <x v="215"/>
    <x v="212"/>
    <x v="70"/>
    <x v="0"/>
    <x v="1"/>
  </r>
  <r>
    <d v="2024-05-24T21:35:00"/>
    <x v="7210"/>
    <x v="126"/>
    <x v="126"/>
    <x v="0"/>
    <x v="0"/>
    <x v="0"/>
    <x v="0"/>
    <x v="0"/>
    <x v="259"/>
    <x v="266"/>
    <x v="69"/>
    <x v="215"/>
    <x v="212"/>
    <x v="70"/>
    <x v="0"/>
    <x v="1"/>
  </r>
  <r>
    <d v="2024-05-25T14:45:00"/>
    <x v="7211"/>
    <x v="126"/>
    <x v="126"/>
    <x v="0"/>
    <x v="0"/>
    <x v="0"/>
    <x v="0"/>
    <x v="2"/>
    <x v="8"/>
    <x v="8"/>
    <x v="6"/>
    <x v="358"/>
    <x v="347"/>
    <x v="6"/>
    <x v="0"/>
    <x v="0"/>
  </r>
  <r>
    <d v="2024-05-26T09:23:00"/>
    <x v="7212"/>
    <x v="126"/>
    <x v="126"/>
    <x v="0"/>
    <x v="0"/>
    <x v="0"/>
    <x v="0"/>
    <x v="0"/>
    <x v="259"/>
    <x v="639"/>
    <x v="236"/>
    <x v="358"/>
    <x v="347"/>
    <x v="70"/>
    <x v="0"/>
    <x v="1"/>
  </r>
  <r>
    <d v="2024-05-27T18:26:00"/>
    <x v="7213"/>
    <x v="126"/>
    <x v="126"/>
    <x v="0"/>
    <x v="0"/>
    <x v="0"/>
    <x v="0"/>
    <x v="1"/>
    <x v="260"/>
    <x v="41"/>
    <x v="69"/>
    <x v="358"/>
    <x v="347"/>
    <x v="70"/>
    <x v="0"/>
    <x v="1"/>
  </r>
  <r>
    <d v="2024-05-28T20:23:00"/>
    <x v="7214"/>
    <x v="126"/>
    <x v="126"/>
    <x v="0"/>
    <x v="0"/>
    <x v="0"/>
    <x v="0"/>
    <x v="0"/>
    <x v="259"/>
    <x v="266"/>
    <x v="69"/>
    <x v="215"/>
    <x v="212"/>
    <x v="70"/>
    <x v="0"/>
    <x v="1"/>
  </r>
  <r>
    <d v="2024-05-30T15:40:00"/>
    <x v="7215"/>
    <x v="126"/>
    <x v="126"/>
    <x v="0"/>
    <x v="0"/>
    <x v="0"/>
    <x v="0"/>
    <x v="0"/>
    <x v="259"/>
    <x v="266"/>
    <x v="69"/>
    <x v="215"/>
    <x v="212"/>
    <x v="70"/>
    <x v="0"/>
    <x v="1"/>
  </r>
  <r>
    <d v="2024-05-01T10:28:00"/>
    <x v="7216"/>
    <x v="127"/>
    <x v="127"/>
    <x v="0"/>
    <x v="0"/>
    <x v="0"/>
    <x v="0"/>
    <x v="1"/>
    <x v="6"/>
    <x v="6"/>
    <x v="0"/>
    <x v="359"/>
    <x v="348"/>
    <x v="0"/>
    <x v="0"/>
    <x v="0"/>
  </r>
  <r>
    <d v="2024-05-01T15:35:00"/>
    <x v="7217"/>
    <x v="127"/>
    <x v="127"/>
    <x v="0"/>
    <x v="0"/>
    <x v="0"/>
    <x v="0"/>
    <x v="0"/>
    <x v="0"/>
    <x v="0"/>
    <x v="0"/>
    <x v="360"/>
    <x v="349"/>
    <x v="0"/>
    <x v="0"/>
    <x v="0"/>
  </r>
  <r>
    <d v="2024-05-01T20:03:00"/>
    <x v="7218"/>
    <x v="127"/>
    <x v="127"/>
    <x v="0"/>
    <x v="0"/>
    <x v="0"/>
    <x v="0"/>
    <x v="41"/>
    <x v="296"/>
    <x v="301"/>
    <x v="0"/>
    <x v="359"/>
    <x v="348"/>
    <x v="0"/>
    <x v="0"/>
    <x v="0"/>
  </r>
  <r>
    <d v="2024-05-02T18:44:00"/>
    <x v="7219"/>
    <x v="127"/>
    <x v="127"/>
    <x v="0"/>
    <x v="0"/>
    <x v="0"/>
    <x v="0"/>
    <x v="0"/>
    <x v="0"/>
    <x v="0"/>
    <x v="0"/>
    <x v="361"/>
    <x v="350"/>
    <x v="0"/>
    <x v="0"/>
    <x v="0"/>
  </r>
  <r>
    <d v="2024-05-04T09:14:00"/>
    <x v="7220"/>
    <x v="127"/>
    <x v="127"/>
    <x v="0"/>
    <x v="0"/>
    <x v="0"/>
    <x v="0"/>
    <x v="0"/>
    <x v="168"/>
    <x v="176"/>
    <x v="7"/>
    <x v="359"/>
    <x v="348"/>
    <x v="7"/>
    <x v="0"/>
    <x v="0"/>
  </r>
  <r>
    <d v="2024-05-04T09:14:00"/>
    <x v="7220"/>
    <x v="127"/>
    <x v="127"/>
    <x v="0"/>
    <x v="0"/>
    <x v="0"/>
    <x v="0"/>
    <x v="0"/>
    <x v="0"/>
    <x v="0"/>
    <x v="0"/>
    <x v="359"/>
    <x v="348"/>
    <x v="0"/>
    <x v="0"/>
    <x v="0"/>
  </r>
  <r>
    <d v="2024-05-04T09:14:00"/>
    <x v="7220"/>
    <x v="127"/>
    <x v="127"/>
    <x v="0"/>
    <x v="0"/>
    <x v="0"/>
    <x v="0"/>
    <x v="0"/>
    <x v="0"/>
    <x v="0"/>
    <x v="0"/>
    <x v="359"/>
    <x v="348"/>
    <x v="0"/>
    <x v="0"/>
    <x v="0"/>
  </r>
  <r>
    <d v="2024-05-04T12:26:00"/>
    <x v="7221"/>
    <x v="127"/>
    <x v="127"/>
    <x v="0"/>
    <x v="0"/>
    <x v="0"/>
    <x v="0"/>
    <x v="0"/>
    <x v="0"/>
    <x v="0"/>
    <x v="0"/>
    <x v="359"/>
    <x v="348"/>
    <x v="0"/>
    <x v="0"/>
    <x v="0"/>
  </r>
  <r>
    <d v="2024-05-04T20:55:00"/>
    <x v="7222"/>
    <x v="127"/>
    <x v="127"/>
    <x v="0"/>
    <x v="0"/>
    <x v="0"/>
    <x v="0"/>
    <x v="0"/>
    <x v="0"/>
    <x v="0"/>
    <x v="0"/>
    <x v="359"/>
    <x v="348"/>
    <x v="0"/>
    <x v="0"/>
    <x v="0"/>
  </r>
  <r>
    <d v="2024-05-05T09:42:00"/>
    <x v="7223"/>
    <x v="127"/>
    <x v="127"/>
    <x v="0"/>
    <x v="0"/>
    <x v="0"/>
    <x v="0"/>
    <x v="0"/>
    <x v="0"/>
    <x v="0"/>
    <x v="0"/>
    <x v="359"/>
    <x v="348"/>
    <x v="0"/>
    <x v="0"/>
    <x v="0"/>
  </r>
  <r>
    <d v="2024-05-05T09:59:00"/>
    <x v="7224"/>
    <x v="127"/>
    <x v="127"/>
    <x v="0"/>
    <x v="0"/>
    <x v="0"/>
    <x v="0"/>
    <x v="0"/>
    <x v="0"/>
    <x v="0"/>
    <x v="0"/>
    <x v="359"/>
    <x v="348"/>
    <x v="0"/>
    <x v="0"/>
    <x v="0"/>
  </r>
  <r>
    <d v="2024-05-05T15:18:00"/>
    <x v="7225"/>
    <x v="127"/>
    <x v="127"/>
    <x v="0"/>
    <x v="0"/>
    <x v="0"/>
    <x v="0"/>
    <x v="0"/>
    <x v="0"/>
    <x v="0"/>
    <x v="0"/>
    <x v="360"/>
    <x v="349"/>
    <x v="0"/>
    <x v="0"/>
    <x v="0"/>
  </r>
  <r>
    <d v="2024-05-06T12:58:00"/>
    <x v="7226"/>
    <x v="127"/>
    <x v="127"/>
    <x v="0"/>
    <x v="0"/>
    <x v="0"/>
    <x v="0"/>
    <x v="0"/>
    <x v="0"/>
    <x v="0"/>
    <x v="0"/>
    <x v="359"/>
    <x v="348"/>
    <x v="0"/>
    <x v="0"/>
    <x v="0"/>
  </r>
  <r>
    <d v="2024-05-06T17:18:00"/>
    <x v="7227"/>
    <x v="127"/>
    <x v="127"/>
    <x v="0"/>
    <x v="0"/>
    <x v="0"/>
    <x v="0"/>
    <x v="0"/>
    <x v="0"/>
    <x v="0"/>
    <x v="0"/>
    <x v="360"/>
    <x v="349"/>
    <x v="0"/>
    <x v="0"/>
    <x v="0"/>
  </r>
  <r>
    <d v="2024-05-06T21:11:00"/>
    <x v="7228"/>
    <x v="127"/>
    <x v="127"/>
    <x v="0"/>
    <x v="0"/>
    <x v="0"/>
    <x v="0"/>
    <x v="0"/>
    <x v="0"/>
    <x v="0"/>
    <x v="0"/>
    <x v="360"/>
    <x v="349"/>
    <x v="0"/>
    <x v="0"/>
    <x v="0"/>
  </r>
  <r>
    <d v="2024-05-07T16:49:00"/>
    <x v="7229"/>
    <x v="127"/>
    <x v="127"/>
    <x v="0"/>
    <x v="0"/>
    <x v="0"/>
    <x v="0"/>
    <x v="0"/>
    <x v="0"/>
    <x v="0"/>
    <x v="0"/>
    <x v="359"/>
    <x v="348"/>
    <x v="0"/>
    <x v="0"/>
    <x v="0"/>
  </r>
  <r>
    <d v="2024-05-07T16:49:00"/>
    <x v="7229"/>
    <x v="127"/>
    <x v="127"/>
    <x v="0"/>
    <x v="0"/>
    <x v="0"/>
    <x v="0"/>
    <x v="0"/>
    <x v="0"/>
    <x v="0"/>
    <x v="0"/>
    <x v="359"/>
    <x v="348"/>
    <x v="0"/>
    <x v="0"/>
    <x v="0"/>
  </r>
  <r>
    <d v="2024-05-07T16:49:00"/>
    <x v="7229"/>
    <x v="127"/>
    <x v="127"/>
    <x v="0"/>
    <x v="0"/>
    <x v="0"/>
    <x v="0"/>
    <x v="0"/>
    <x v="168"/>
    <x v="176"/>
    <x v="7"/>
    <x v="359"/>
    <x v="348"/>
    <x v="7"/>
    <x v="0"/>
    <x v="0"/>
  </r>
  <r>
    <d v="2024-05-09T19:40:00"/>
    <x v="7230"/>
    <x v="127"/>
    <x v="127"/>
    <x v="0"/>
    <x v="0"/>
    <x v="0"/>
    <x v="0"/>
    <x v="0"/>
    <x v="0"/>
    <x v="0"/>
    <x v="0"/>
    <x v="359"/>
    <x v="348"/>
    <x v="0"/>
    <x v="0"/>
    <x v="0"/>
  </r>
  <r>
    <d v="2024-05-09T19:52:00"/>
    <x v="7231"/>
    <x v="127"/>
    <x v="127"/>
    <x v="0"/>
    <x v="0"/>
    <x v="0"/>
    <x v="0"/>
    <x v="0"/>
    <x v="0"/>
    <x v="0"/>
    <x v="0"/>
    <x v="359"/>
    <x v="348"/>
    <x v="0"/>
    <x v="0"/>
    <x v="0"/>
  </r>
  <r>
    <d v="2024-05-10T08:22:00"/>
    <x v="7232"/>
    <x v="127"/>
    <x v="127"/>
    <x v="0"/>
    <x v="0"/>
    <x v="0"/>
    <x v="0"/>
    <x v="0"/>
    <x v="0"/>
    <x v="0"/>
    <x v="0"/>
    <x v="359"/>
    <x v="348"/>
    <x v="0"/>
    <x v="0"/>
    <x v="0"/>
  </r>
  <r>
    <d v="2024-05-10T08:22:00"/>
    <x v="7232"/>
    <x v="127"/>
    <x v="127"/>
    <x v="0"/>
    <x v="0"/>
    <x v="0"/>
    <x v="0"/>
    <x v="0"/>
    <x v="0"/>
    <x v="0"/>
    <x v="0"/>
    <x v="359"/>
    <x v="348"/>
    <x v="0"/>
    <x v="0"/>
    <x v="0"/>
  </r>
  <r>
    <d v="2024-05-10T08:22:00"/>
    <x v="7232"/>
    <x v="127"/>
    <x v="127"/>
    <x v="0"/>
    <x v="0"/>
    <x v="0"/>
    <x v="0"/>
    <x v="0"/>
    <x v="168"/>
    <x v="176"/>
    <x v="7"/>
    <x v="359"/>
    <x v="348"/>
    <x v="7"/>
    <x v="0"/>
    <x v="0"/>
  </r>
  <r>
    <d v="2024-05-10T18:23:00"/>
    <x v="7233"/>
    <x v="127"/>
    <x v="127"/>
    <x v="0"/>
    <x v="0"/>
    <x v="0"/>
    <x v="0"/>
    <x v="0"/>
    <x v="0"/>
    <x v="0"/>
    <x v="0"/>
    <x v="360"/>
    <x v="349"/>
    <x v="0"/>
    <x v="0"/>
    <x v="0"/>
  </r>
  <r>
    <d v="2024-05-10T18:53:00"/>
    <x v="7234"/>
    <x v="127"/>
    <x v="127"/>
    <x v="0"/>
    <x v="0"/>
    <x v="0"/>
    <x v="0"/>
    <x v="0"/>
    <x v="0"/>
    <x v="0"/>
    <x v="0"/>
    <x v="359"/>
    <x v="348"/>
    <x v="0"/>
    <x v="0"/>
    <x v="0"/>
  </r>
  <r>
    <d v="2024-05-10T18:53:00"/>
    <x v="7234"/>
    <x v="127"/>
    <x v="127"/>
    <x v="0"/>
    <x v="0"/>
    <x v="0"/>
    <x v="0"/>
    <x v="0"/>
    <x v="168"/>
    <x v="176"/>
    <x v="7"/>
    <x v="359"/>
    <x v="348"/>
    <x v="7"/>
    <x v="0"/>
    <x v="0"/>
  </r>
  <r>
    <d v="2024-05-10T18:53:00"/>
    <x v="7234"/>
    <x v="127"/>
    <x v="127"/>
    <x v="0"/>
    <x v="0"/>
    <x v="0"/>
    <x v="0"/>
    <x v="0"/>
    <x v="0"/>
    <x v="0"/>
    <x v="0"/>
    <x v="359"/>
    <x v="348"/>
    <x v="0"/>
    <x v="0"/>
    <x v="0"/>
  </r>
  <r>
    <d v="2024-05-10T19:44:00"/>
    <x v="7235"/>
    <x v="127"/>
    <x v="127"/>
    <x v="0"/>
    <x v="0"/>
    <x v="0"/>
    <x v="0"/>
    <x v="0"/>
    <x v="0"/>
    <x v="0"/>
    <x v="0"/>
    <x v="359"/>
    <x v="348"/>
    <x v="0"/>
    <x v="0"/>
    <x v="0"/>
  </r>
  <r>
    <d v="2024-05-11T13:18:00"/>
    <x v="7236"/>
    <x v="127"/>
    <x v="127"/>
    <x v="0"/>
    <x v="0"/>
    <x v="0"/>
    <x v="0"/>
    <x v="0"/>
    <x v="0"/>
    <x v="0"/>
    <x v="0"/>
    <x v="359"/>
    <x v="348"/>
    <x v="0"/>
    <x v="0"/>
    <x v="0"/>
  </r>
  <r>
    <d v="2024-05-11T22:09:00"/>
    <x v="7237"/>
    <x v="127"/>
    <x v="127"/>
    <x v="0"/>
    <x v="0"/>
    <x v="0"/>
    <x v="0"/>
    <x v="0"/>
    <x v="0"/>
    <x v="0"/>
    <x v="0"/>
    <x v="361"/>
    <x v="350"/>
    <x v="0"/>
    <x v="0"/>
    <x v="0"/>
  </r>
  <r>
    <d v="2024-05-12T15:13:00"/>
    <x v="7238"/>
    <x v="127"/>
    <x v="127"/>
    <x v="0"/>
    <x v="0"/>
    <x v="0"/>
    <x v="0"/>
    <x v="1"/>
    <x v="6"/>
    <x v="6"/>
    <x v="0"/>
    <x v="360"/>
    <x v="349"/>
    <x v="0"/>
    <x v="0"/>
    <x v="0"/>
  </r>
  <r>
    <d v="2024-05-13T10:39:00"/>
    <x v="7239"/>
    <x v="127"/>
    <x v="127"/>
    <x v="0"/>
    <x v="0"/>
    <x v="0"/>
    <x v="0"/>
    <x v="0"/>
    <x v="645"/>
    <x v="640"/>
    <x v="461"/>
    <x v="359"/>
    <x v="348"/>
    <x v="442"/>
    <x v="1"/>
    <x v="1"/>
  </r>
  <r>
    <d v="2024-05-13T17:41:00"/>
    <x v="7240"/>
    <x v="127"/>
    <x v="127"/>
    <x v="0"/>
    <x v="0"/>
    <x v="0"/>
    <x v="0"/>
    <x v="21"/>
    <x v="267"/>
    <x v="272"/>
    <x v="0"/>
    <x v="359"/>
    <x v="348"/>
    <x v="0"/>
    <x v="0"/>
    <x v="0"/>
  </r>
  <r>
    <d v="2024-05-13T19:57:00"/>
    <x v="7241"/>
    <x v="127"/>
    <x v="127"/>
    <x v="0"/>
    <x v="0"/>
    <x v="0"/>
    <x v="0"/>
    <x v="77"/>
    <x v="468"/>
    <x v="465"/>
    <x v="0"/>
    <x v="359"/>
    <x v="348"/>
    <x v="0"/>
    <x v="0"/>
    <x v="0"/>
  </r>
  <r>
    <d v="2024-05-14T20:27:00"/>
    <x v="7242"/>
    <x v="127"/>
    <x v="127"/>
    <x v="0"/>
    <x v="0"/>
    <x v="0"/>
    <x v="0"/>
    <x v="85"/>
    <x v="646"/>
    <x v="641"/>
    <x v="0"/>
    <x v="359"/>
    <x v="348"/>
    <x v="0"/>
    <x v="0"/>
    <x v="0"/>
  </r>
  <r>
    <d v="2024-05-15T16:53:00"/>
    <x v="7243"/>
    <x v="127"/>
    <x v="127"/>
    <x v="0"/>
    <x v="0"/>
    <x v="0"/>
    <x v="0"/>
    <x v="0"/>
    <x v="0"/>
    <x v="0"/>
    <x v="0"/>
    <x v="360"/>
    <x v="349"/>
    <x v="0"/>
    <x v="0"/>
    <x v="0"/>
  </r>
  <r>
    <d v="2024-05-15T19:16:00"/>
    <x v="7244"/>
    <x v="127"/>
    <x v="127"/>
    <x v="0"/>
    <x v="0"/>
    <x v="0"/>
    <x v="0"/>
    <x v="0"/>
    <x v="0"/>
    <x v="0"/>
    <x v="0"/>
    <x v="360"/>
    <x v="349"/>
    <x v="0"/>
    <x v="0"/>
    <x v="0"/>
  </r>
  <r>
    <d v="2024-05-16T08:39:00"/>
    <x v="7245"/>
    <x v="127"/>
    <x v="127"/>
    <x v="0"/>
    <x v="0"/>
    <x v="0"/>
    <x v="0"/>
    <x v="0"/>
    <x v="0"/>
    <x v="0"/>
    <x v="0"/>
    <x v="360"/>
    <x v="349"/>
    <x v="0"/>
    <x v="0"/>
    <x v="0"/>
  </r>
  <r>
    <d v="2024-05-16T14:41:00"/>
    <x v="7246"/>
    <x v="127"/>
    <x v="127"/>
    <x v="0"/>
    <x v="0"/>
    <x v="0"/>
    <x v="0"/>
    <x v="1"/>
    <x v="6"/>
    <x v="6"/>
    <x v="0"/>
    <x v="359"/>
    <x v="348"/>
    <x v="0"/>
    <x v="0"/>
    <x v="0"/>
  </r>
  <r>
    <d v="2024-05-16T15:19:00"/>
    <x v="7247"/>
    <x v="127"/>
    <x v="127"/>
    <x v="0"/>
    <x v="0"/>
    <x v="0"/>
    <x v="0"/>
    <x v="0"/>
    <x v="18"/>
    <x v="18"/>
    <x v="12"/>
    <x v="359"/>
    <x v="348"/>
    <x v="12"/>
    <x v="0"/>
    <x v="0"/>
  </r>
  <r>
    <d v="2024-05-16T15:19:00"/>
    <x v="7247"/>
    <x v="127"/>
    <x v="127"/>
    <x v="0"/>
    <x v="0"/>
    <x v="0"/>
    <x v="0"/>
    <x v="0"/>
    <x v="18"/>
    <x v="18"/>
    <x v="12"/>
    <x v="359"/>
    <x v="348"/>
    <x v="12"/>
    <x v="0"/>
    <x v="0"/>
  </r>
  <r>
    <d v="2024-05-16T15:19:00"/>
    <x v="7247"/>
    <x v="127"/>
    <x v="127"/>
    <x v="0"/>
    <x v="0"/>
    <x v="0"/>
    <x v="0"/>
    <x v="0"/>
    <x v="18"/>
    <x v="18"/>
    <x v="12"/>
    <x v="359"/>
    <x v="348"/>
    <x v="12"/>
    <x v="0"/>
    <x v="0"/>
  </r>
  <r>
    <d v="2024-05-16T17:52:00"/>
    <x v="7248"/>
    <x v="127"/>
    <x v="127"/>
    <x v="0"/>
    <x v="0"/>
    <x v="0"/>
    <x v="0"/>
    <x v="0"/>
    <x v="0"/>
    <x v="0"/>
    <x v="0"/>
    <x v="359"/>
    <x v="348"/>
    <x v="0"/>
    <x v="0"/>
    <x v="0"/>
  </r>
  <r>
    <d v="2024-05-17T19:24:00"/>
    <x v="7249"/>
    <x v="127"/>
    <x v="127"/>
    <x v="0"/>
    <x v="0"/>
    <x v="0"/>
    <x v="0"/>
    <x v="0"/>
    <x v="0"/>
    <x v="0"/>
    <x v="0"/>
    <x v="359"/>
    <x v="348"/>
    <x v="0"/>
    <x v="0"/>
    <x v="0"/>
  </r>
  <r>
    <d v="2024-05-17T19:24:00"/>
    <x v="7249"/>
    <x v="127"/>
    <x v="127"/>
    <x v="0"/>
    <x v="0"/>
    <x v="0"/>
    <x v="0"/>
    <x v="0"/>
    <x v="168"/>
    <x v="176"/>
    <x v="7"/>
    <x v="359"/>
    <x v="348"/>
    <x v="7"/>
    <x v="0"/>
    <x v="0"/>
  </r>
  <r>
    <d v="2024-05-17T19:24:00"/>
    <x v="7249"/>
    <x v="127"/>
    <x v="127"/>
    <x v="0"/>
    <x v="0"/>
    <x v="0"/>
    <x v="0"/>
    <x v="0"/>
    <x v="0"/>
    <x v="0"/>
    <x v="0"/>
    <x v="359"/>
    <x v="348"/>
    <x v="0"/>
    <x v="0"/>
    <x v="0"/>
  </r>
  <r>
    <d v="2024-05-18T09:58:00"/>
    <x v="7250"/>
    <x v="127"/>
    <x v="127"/>
    <x v="0"/>
    <x v="0"/>
    <x v="0"/>
    <x v="0"/>
    <x v="0"/>
    <x v="168"/>
    <x v="176"/>
    <x v="7"/>
    <x v="359"/>
    <x v="348"/>
    <x v="7"/>
    <x v="0"/>
    <x v="0"/>
  </r>
  <r>
    <d v="2024-05-18T09:58:00"/>
    <x v="7250"/>
    <x v="127"/>
    <x v="127"/>
    <x v="0"/>
    <x v="0"/>
    <x v="0"/>
    <x v="0"/>
    <x v="0"/>
    <x v="0"/>
    <x v="0"/>
    <x v="0"/>
    <x v="359"/>
    <x v="348"/>
    <x v="0"/>
    <x v="0"/>
    <x v="0"/>
  </r>
  <r>
    <d v="2024-05-18T09:58:00"/>
    <x v="7250"/>
    <x v="127"/>
    <x v="127"/>
    <x v="0"/>
    <x v="0"/>
    <x v="0"/>
    <x v="0"/>
    <x v="0"/>
    <x v="0"/>
    <x v="0"/>
    <x v="0"/>
    <x v="359"/>
    <x v="348"/>
    <x v="0"/>
    <x v="0"/>
    <x v="0"/>
  </r>
  <r>
    <d v="2024-05-18T15:11:00"/>
    <x v="7251"/>
    <x v="127"/>
    <x v="127"/>
    <x v="0"/>
    <x v="0"/>
    <x v="0"/>
    <x v="0"/>
    <x v="0"/>
    <x v="0"/>
    <x v="0"/>
    <x v="0"/>
    <x v="361"/>
    <x v="350"/>
    <x v="0"/>
    <x v="0"/>
    <x v="0"/>
  </r>
  <r>
    <d v="2024-05-19T14:41:00"/>
    <x v="7252"/>
    <x v="127"/>
    <x v="127"/>
    <x v="0"/>
    <x v="0"/>
    <x v="0"/>
    <x v="0"/>
    <x v="0"/>
    <x v="537"/>
    <x v="529"/>
    <x v="361"/>
    <x v="361"/>
    <x v="350"/>
    <x v="348"/>
    <x v="1"/>
    <x v="0"/>
  </r>
  <r>
    <d v="2024-05-19T17:41:00"/>
    <x v="7253"/>
    <x v="127"/>
    <x v="127"/>
    <x v="0"/>
    <x v="0"/>
    <x v="0"/>
    <x v="0"/>
    <x v="0"/>
    <x v="0"/>
    <x v="0"/>
    <x v="0"/>
    <x v="360"/>
    <x v="349"/>
    <x v="0"/>
    <x v="0"/>
    <x v="0"/>
  </r>
  <r>
    <d v="2024-05-19T17:48:00"/>
    <x v="7254"/>
    <x v="127"/>
    <x v="127"/>
    <x v="0"/>
    <x v="0"/>
    <x v="0"/>
    <x v="0"/>
    <x v="0"/>
    <x v="0"/>
    <x v="0"/>
    <x v="0"/>
    <x v="361"/>
    <x v="350"/>
    <x v="0"/>
    <x v="0"/>
    <x v="0"/>
  </r>
  <r>
    <d v="2024-05-20T08:20:00"/>
    <x v="7255"/>
    <x v="127"/>
    <x v="127"/>
    <x v="0"/>
    <x v="0"/>
    <x v="0"/>
    <x v="0"/>
    <x v="0"/>
    <x v="0"/>
    <x v="0"/>
    <x v="0"/>
    <x v="359"/>
    <x v="348"/>
    <x v="0"/>
    <x v="0"/>
    <x v="0"/>
  </r>
  <r>
    <d v="2024-05-20T10:31:00"/>
    <x v="7256"/>
    <x v="127"/>
    <x v="127"/>
    <x v="0"/>
    <x v="0"/>
    <x v="0"/>
    <x v="0"/>
    <x v="86"/>
    <x v="647"/>
    <x v="642"/>
    <x v="0"/>
    <x v="359"/>
    <x v="348"/>
    <x v="0"/>
    <x v="0"/>
    <x v="0"/>
  </r>
  <r>
    <d v="2024-05-20T12:27:00"/>
    <x v="7257"/>
    <x v="127"/>
    <x v="127"/>
    <x v="0"/>
    <x v="0"/>
    <x v="0"/>
    <x v="0"/>
    <x v="0"/>
    <x v="0"/>
    <x v="0"/>
    <x v="0"/>
    <x v="359"/>
    <x v="348"/>
    <x v="0"/>
    <x v="0"/>
    <x v="0"/>
  </r>
  <r>
    <d v="2024-05-20T17:06:00"/>
    <x v="7258"/>
    <x v="127"/>
    <x v="127"/>
    <x v="0"/>
    <x v="0"/>
    <x v="0"/>
    <x v="0"/>
    <x v="0"/>
    <x v="0"/>
    <x v="0"/>
    <x v="0"/>
    <x v="360"/>
    <x v="349"/>
    <x v="0"/>
    <x v="0"/>
    <x v="0"/>
  </r>
  <r>
    <d v="2024-05-20T19:56:00"/>
    <x v="7259"/>
    <x v="127"/>
    <x v="127"/>
    <x v="0"/>
    <x v="0"/>
    <x v="0"/>
    <x v="0"/>
    <x v="0"/>
    <x v="0"/>
    <x v="0"/>
    <x v="0"/>
    <x v="360"/>
    <x v="349"/>
    <x v="0"/>
    <x v="0"/>
    <x v="0"/>
  </r>
  <r>
    <d v="2024-05-20T19:57:00"/>
    <x v="7260"/>
    <x v="127"/>
    <x v="127"/>
    <x v="0"/>
    <x v="0"/>
    <x v="0"/>
    <x v="0"/>
    <x v="0"/>
    <x v="0"/>
    <x v="0"/>
    <x v="0"/>
    <x v="360"/>
    <x v="349"/>
    <x v="0"/>
    <x v="0"/>
    <x v="0"/>
  </r>
  <r>
    <d v="2024-05-21T13:42:00"/>
    <x v="7261"/>
    <x v="127"/>
    <x v="127"/>
    <x v="0"/>
    <x v="0"/>
    <x v="0"/>
    <x v="0"/>
    <x v="0"/>
    <x v="0"/>
    <x v="0"/>
    <x v="0"/>
    <x v="359"/>
    <x v="348"/>
    <x v="0"/>
    <x v="0"/>
    <x v="0"/>
  </r>
  <r>
    <d v="2024-05-21T20:03:00"/>
    <x v="7262"/>
    <x v="127"/>
    <x v="127"/>
    <x v="0"/>
    <x v="0"/>
    <x v="0"/>
    <x v="0"/>
    <x v="0"/>
    <x v="0"/>
    <x v="0"/>
    <x v="0"/>
    <x v="359"/>
    <x v="348"/>
    <x v="0"/>
    <x v="0"/>
    <x v="0"/>
  </r>
  <r>
    <d v="2024-05-22T09:17:00"/>
    <x v="7263"/>
    <x v="127"/>
    <x v="127"/>
    <x v="0"/>
    <x v="0"/>
    <x v="0"/>
    <x v="0"/>
    <x v="0"/>
    <x v="0"/>
    <x v="0"/>
    <x v="0"/>
    <x v="359"/>
    <x v="348"/>
    <x v="0"/>
    <x v="0"/>
    <x v="0"/>
  </r>
  <r>
    <d v="2024-05-22T12:16:00"/>
    <x v="7264"/>
    <x v="127"/>
    <x v="127"/>
    <x v="0"/>
    <x v="0"/>
    <x v="0"/>
    <x v="0"/>
    <x v="0"/>
    <x v="18"/>
    <x v="18"/>
    <x v="12"/>
    <x v="359"/>
    <x v="348"/>
    <x v="12"/>
    <x v="0"/>
    <x v="0"/>
  </r>
  <r>
    <d v="2024-05-22T12:16:00"/>
    <x v="7264"/>
    <x v="127"/>
    <x v="127"/>
    <x v="0"/>
    <x v="0"/>
    <x v="0"/>
    <x v="0"/>
    <x v="0"/>
    <x v="18"/>
    <x v="18"/>
    <x v="12"/>
    <x v="359"/>
    <x v="348"/>
    <x v="12"/>
    <x v="0"/>
    <x v="0"/>
  </r>
  <r>
    <d v="2024-05-22T12:16:00"/>
    <x v="7264"/>
    <x v="127"/>
    <x v="127"/>
    <x v="0"/>
    <x v="0"/>
    <x v="0"/>
    <x v="0"/>
    <x v="0"/>
    <x v="18"/>
    <x v="18"/>
    <x v="12"/>
    <x v="359"/>
    <x v="348"/>
    <x v="12"/>
    <x v="0"/>
    <x v="0"/>
  </r>
  <r>
    <d v="2024-05-22T13:00:00"/>
    <x v="7265"/>
    <x v="127"/>
    <x v="127"/>
    <x v="0"/>
    <x v="0"/>
    <x v="0"/>
    <x v="0"/>
    <x v="0"/>
    <x v="0"/>
    <x v="0"/>
    <x v="0"/>
    <x v="359"/>
    <x v="348"/>
    <x v="0"/>
    <x v="0"/>
    <x v="0"/>
  </r>
  <r>
    <d v="2024-05-22T17:01:00"/>
    <x v="7266"/>
    <x v="127"/>
    <x v="127"/>
    <x v="0"/>
    <x v="0"/>
    <x v="0"/>
    <x v="0"/>
    <x v="0"/>
    <x v="0"/>
    <x v="0"/>
    <x v="0"/>
    <x v="360"/>
    <x v="349"/>
    <x v="0"/>
    <x v="0"/>
    <x v="0"/>
  </r>
  <r>
    <d v="2024-05-22T17:25:00"/>
    <x v="7267"/>
    <x v="127"/>
    <x v="127"/>
    <x v="0"/>
    <x v="0"/>
    <x v="0"/>
    <x v="0"/>
    <x v="0"/>
    <x v="168"/>
    <x v="176"/>
    <x v="7"/>
    <x v="361"/>
    <x v="350"/>
    <x v="7"/>
    <x v="0"/>
    <x v="0"/>
  </r>
  <r>
    <d v="2024-05-22T17:25:00"/>
    <x v="7267"/>
    <x v="127"/>
    <x v="127"/>
    <x v="0"/>
    <x v="0"/>
    <x v="0"/>
    <x v="0"/>
    <x v="0"/>
    <x v="0"/>
    <x v="0"/>
    <x v="0"/>
    <x v="361"/>
    <x v="350"/>
    <x v="0"/>
    <x v="0"/>
    <x v="0"/>
  </r>
  <r>
    <d v="2024-05-22T17:25:00"/>
    <x v="7267"/>
    <x v="127"/>
    <x v="127"/>
    <x v="0"/>
    <x v="0"/>
    <x v="0"/>
    <x v="0"/>
    <x v="0"/>
    <x v="0"/>
    <x v="0"/>
    <x v="0"/>
    <x v="361"/>
    <x v="350"/>
    <x v="0"/>
    <x v="0"/>
    <x v="0"/>
  </r>
  <r>
    <d v="2024-05-23T19:43:00"/>
    <x v="7268"/>
    <x v="127"/>
    <x v="127"/>
    <x v="0"/>
    <x v="0"/>
    <x v="0"/>
    <x v="0"/>
    <x v="0"/>
    <x v="0"/>
    <x v="0"/>
    <x v="0"/>
    <x v="361"/>
    <x v="350"/>
    <x v="0"/>
    <x v="0"/>
    <x v="0"/>
  </r>
  <r>
    <d v="2024-05-23T21:17:00"/>
    <x v="7269"/>
    <x v="127"/>
    <x v="127"/>
    <x v="0"/>
    <x v="0"/>
    <x v="0"/>
    <x v="0"/>
    <x v="0"/>
    <x v="0"/>
    <x v="0"/>
    <x v="0"/>
    <x v="360"/>
    <x v="349"/>
    <x v="0"/>
    <x v="0"/>
    <x v="0"/>
  </r>
  <r>
    <d v="2024-05-24T18:37:00"/>
    <x v="7270"/>
    <x v="127"/>
    <x v="127"/>
    <x v="0"/>
    <x v="0"/>
    <x v="0"/>
    <x v="0"/>
    <x v="4"/>
    <x v="12"/>
    <x v="12"/>
    <x v="0"/>
    <x v="360"/>
    <x v="349"/>
    <x v="0"/>
    <x v="0"/>
    <x v="0"/>
  </r>
  <r>
    <d v="2024-05-24T18:37:00"/>
    <x v="7270"/>
    <x v="127"/>
    <x v="127"/>
    <x v="0"/>
    <x v="0"/>
    <x v="0"/>
    <x v="0"/>
    <x v="0"/>
    <x v="0"/>
    <x v="0"/>
    <x v="0"/>
    <x v="360"/>
    <x v="349"/>
    <x v="0"/>
    <x v="0"/>
    <x v="0"/>
  </r>
  <r>
    <d v="2024-05-24T19:47:00"/>
    <x v="7271"/>
    <x v="127"/>
    <x v="127"/>
    <x v="0"/>
    <x v="0"/>
    <x v="0"/>
    <x v="0"/>
    <x v="0"/>
    <x v="0"/>
    <x v="0"/>
    <x v="0"/>
    <x v="359"/>
    <x v="348"/>
    <x v="0"/>
    <x v="0"/>
    <x v="0"/>
  </r>
  <r>
    <d v="2024-05-24T20:50:00"/>
    <x v="7272"/>
    <x v="127"/>
    <x v="127"/>
    <x v="0"/>
    <x v="0"/>
    <x v="0"/>
    <x v="0"/>
    <x v="0"/>
    <x v="0"/>
    <x v="0"/>
    <x v="0"/>
    <x v="360"/>
    <x v="349"/>
    <x v="0"/>
    <x v="0"/>
    <x v="0"/>
  </r>
  <r>
    <d v="2024-05-24T20:52:00"/>
    <x v="7273"/>
    <x v="127"/>
    <x v="127"/>
    <x v="0"/>
    <x v="0"/>
    <x v="0"/>
    <x v="0"/>
    <x v="0"/>
    <x v="0"/>
    <x v="0"/>
    <x v="0"/>
    <x v="359"/>
    <x v="348"/>
    <x v="0"/>
    <x v="0"/>
    <x v="0"/>
  </r>
  <r>
    <d v="2024-05-25T13:57:00"/>
    <x v="7274"/>
    <x v="127"/>
    <x v="127"/>
    <x v="0"/>
    <x v="0"/>
    <x v="0"/>
    <x v="0"/>
    <x v="0"/>
    <x v="0"/>
    <x v="0"/>
    <x v="0"/>
    <x v="359"/>
    <x v="348"/>
    <x v="0"/>
    <x v="0"/>
    <x v="0"/>
  </r>
  <r>
    <d v="2024-05-25T17:43:00"/>
    <x v="7275"/>
    <x v="127"/>
    <x v="127"/>
    <x v="0"/>
    <x v="0"/>
    <x v="0"/>
    <x v="0"/>
    <x v="85"/>
    <x v="646"/>
    <x v="641"/>
    <x v="0"/>
    <x v="361"/>
    <x v="350"/>
    <x v="0"/>
    <x v="0"/>
    <x v="0"/>
  </r>
  <r>
    <d v="2024-05-25T17:43:00"/>
    <x v="7275"/>
    <x v="127"/>
    <x v="127"/>
    <x v="0"/>
    <x v="0"/>
    <x v="0"/>
    <x v="0"/>
    <x v="0"/>
    <x v="0"/>
    <x v="0"/>
    <x v="0"/>
    <x v="361"/>
    <x v="350"/>
    <x v="0"/>
    <x v="0"/>
    <x v="0"/>
  </r>
  <r>
    <d v="2024-05-25T19:07:00"/>
    <x v="7276"/>
    <x v="127"/>
    <x v="127"/>
    <x v="0"/>
    <x v="0"/>
    <x v="0"/>
    <x v="0"/>
    <x v="0"/>
    <x v="0"/>
    <x v="0"/>
    <x v="0"/>
    <x v="361"/>
    <x v="350"/>
    <x v="0"/>
    <x v="0"/>
    <x v="0"/>
  </r>
  <r>
    <d v="2024-05-26T09:48:00"/>
    <x v="7277"/>
    <x v="127"/>
    <x v="127"/>
    <x v="0"/>
    <x v="0"/>
    <x v="0"/>
    <x v="0"/>
    <x v="0"/>
    <x v="0"/>
    <x v="0"/>
    <x v="0"/>
    <x v="361"/>
    <x v="350"/>
    <x v="0"/>
    <x v="0"/>
    <x v="0"/>
  </r>
  <r>
    <d v="2024-05-26T13:27:00"/>
    <x v="7278"/>
    <x v="127"/>
    <x v="127"/>
    <x v="0"/>
    <x v="0"/>
    <x v="0"/>
    <x v="0"/>
    <x v="0"/>
    <x v="0"/>
    <x v="0"/>
    <x v="0"/>
    <x v="361"/>
    <x v="350"/>
    <x v="0"/>
    <x v="0"/>
    <x v="0"/>
  </r>
  <r>
    <d v="2024-05-26T16:36:00"/>
    <x v="7279"/>
    <x v="127"/>
    <x v="127"/>
    <x v="0"/>
    <x v="0"/>
    <x v="0"/>
    <x v="0"/>
    <x v="0"/>
    <x v="0"/>
    <x v="0"/>
    <x v="0"/>
    <x v="360"/>
    <x v="349"/>
    <x v="0"/>
    <x v="0"/>
    <x v="0"/>
  </r>
  <r>
    <d v="2024-05-26T17:52:00"/>
    <x v="7280"/>
    <x v="127"/>
    <x v="127"/>
    <x v="0"/>
    <x v="0"/>
    <x v="0"/>
    <x v="0"/>
    <x v="0"/>
    <x v="0"/>
    <x v="0"/>
    <x v="0"/>
    <x v="361"/>
    <x v="350"/>
    <x v="0"/>
    <x v="0"/>
    <x v="0"/>
  </r>
  <r>
    <d v="2024-05-27T11:34:00"/>
    <x v="7281"/>
    <x v="127"/>
    <x v="127"/>
    <x v="0"/>
    <x v="0"/>
    <x v="0"/>
    <x v="0"/>
    <x v="1"/>
    <x v="6"/>
    <x v="6"/>
    <x v="0"/>
    <x v="359"/>
    <x v="348"/>
    <x v="0"/>
    <x v="0"/>
    <x v="0"/>
  </r>
  <r>
    <d v="2024-05-27T14:05:00"/>
    <x v="7282"/>
    <x v="127"/>
    <x v="127"/>
    <x v="0"/>
    <x v="0"/>
    <x v="0"/>
    <x v="0"/>
    <x v="0"/>
    <x v="0"/>
    <x v="0"/>
    <x v="0"/>
    <x v="359"/>
    <x v="348"/>
    <x v="0"/>
    <x v="0"/>
    <x v="0"/>
  </r>
  <r>
    <d v="2024-05-27T18:09:00"/>
    <x v="7283"/>
    <x v="127"/>
    <x v="127"/>
    <x v="0"/>
    <x v="0"/>
    <x v="0"/>
    <x v="0"/>
    <x v="0"/>
    <x v="13"/>
    <x v="13"/>
    <x v="8"/>
    <x v="360"/>
    <x v="349"/>
    <x v="8"/>
    <x v="1"/>
    <x v="0"/>
  </r>
  <r>
    <d v="2024-05-27T19:29:00"/>
    <x v="7284"/>
    <x v="127"/>
    <x v="127"/>
    <x v="0"/>
    <x v="0"/>
    <x v="0"/>
    <x v="0"/>
    <x v="1"/>
    <x v="6"/>
    <x v="6"/>
    <x v="0"/>
    <x v="360"/>
    <x v="349"/>
    <x v="0"/>
    <x v="0"/>
    <x v="0"/>
  </r>
  <r>
    <d v="2024-05-27T20:33:00"/>
    <x v="7285"/>
    <x v="127"/>
    <x v="127"/>
    <x v="0"/>
    <x v="0"/>
    <x v="0"/>
    <x v="0"/>
    <x v="0"/>
    <x v="0"/>
    <x v="0"/>
    <x v="0"/>
    <x v="360"/>
    <x v="349"/>
    <x v="0"/>
    <x v="0"/>
    <x v="0"/>
  </r>
  <r>
    <d v="2024-05-28T08:17:00"/>
    <x v="7286"/>
    <x v="127"/>
    <x v="127"/>
    <x v="0"/>
    <x v="0"/>
    <x v="0"/>
    <x v="0"/>
    <x v="0"/>
    <x v="0"/>
    <x v="0"/>
    <x v="0"/>
    <x v="361"/>
    <x v="350"/>
    <x v="0"/>
    <x v="0"/>
    <x v="0"/>
  </r>
  <r>
    <d v="2024-05-28T08:24:00"/>
    <x v="7287"/>
    <x v="127"/>
    <x v="127"/>
    <x v="0"/>
    <x v="0"/>
    <x v="0"/>
    <x v="0"/>
    <x v="0"/>
    <x v="18"/>
    <x v="18"/>
    <x v="12"/>
    <x v="361"/>
    <x v="350"/>
    <x v="12"/>
    <x v="0"/>
    <x v="0"/>
  </r>
  <r>
    <d v="2024-05-28T08:24:00"/>
    <x v="7287"/>
    <x v="127"/>
    <x v="127"/>
    <x v="0"/>
    <x v="0"/>
    <x v="0"/>
    <x v="0"/>
    <x v="0"/>
    <x v="18"/>
    <x v="18"/>
    <x v="12"/>
    <x v="361"/>
    <x v="350"/>
    <x v="12"/>
    <x v="0"/>
    <x v="0"/>
  </r>
  <r>
    <d v="2024-05-28T08:24:00"/>
    <x v="7287"/>
    <x v="127"/>
    <x v="127"/>
    <x v="0"/>
    <x v="0"/>
    <x v="0"/>
    <x v="0"/>
    <x v="0"/>
    <x v="18"/>
    <x v="18"/>
    <x v="12"/>
    <x v="361"/>
    <x v="350"/>
    <x v="12"/>
    <x v="0"/>
    <x v="0"/>
  </r>
  <r>
    <d v="2024-05-28T20:26:00"/>
    <x v="7288"/>
    <x v="127"/>
    <x v="127"/>
    <x v="0"/>
    <x v="0"/>
    <x v="0"/>
    <x v="0"/>
    <x v="0"/>
    <x v="0"/>
    <x v="0"/>
    <x v="0"/>
    <x v="360"/>
    <x v="349"/>
    <x v="0"/>
    <x v="0"/>
    <x v="0"/>
  </r>
  <r>
    <d v="2024-05-29T09:34:00"/>
    <x v="7289"/>
    <x v="127"/>
    <x v="127"/>
    <x v="0"/>
    <x v="0"/>
    <x v="0"/>
    <x v="0"/>
    <x v="0"/>
    <x v="0"/>
    <x v="0"/>
    <x v="0"/>
    <x v="359"/>
    <x v="348"/>
    <x v="0"/>
    <x v="0"/>
    <x v="0"/>
  </r>
  <r>
    <d v="2024-05-29T21:52:00"/>
    <x v="7290"/>
    <x v="127"/>
    <x v="127"/>
    <x v="0"/>
    <x v="0"/>
    <x v="0"/>
    <x v="0"/>
    <x v="0"/>
    <x v="0"/>
    <x v="0"/>
    <x v="0"/>
    <x v="360"/>
    <x v="349"/>
    <x v="0"/>
    <x v="0"/>
    <x v="0"/>
  </r>
  <r>
    <d v="2024-05-30T20:47:00"/>
    <x v="7291"/>
    <x v="127"/>
    <x v="127"/>
    <x v="0"/>
    <x v="0"/>
    <x v="0"/>
    <x v="0"/>
    <x v="0"/>
    <x v="0"/>
    <x v="0"/>
    <x v="0"/>
    <x v="359"/>
    <x v="348"/>
    <x v="0"/>
    <x v="0"/>
    <x v="0"/>
  </r>
  <r>
    <d v="2024-05-31T17:12:00"/>
    <x v="7292"/>
    <x v="127"/>
    <x v="127"/>
    <x v="0"/>
    <x v="0"/>
    <x v="0"/>
    <x v="0"/>
    <x v="9"/>
    <x v="84"/>
    <x v="84"/>
    <x v="0"/>
    <x v="359"/>
    <x v="348"/>
    <x v="0"/>
    <x v="0"/>
    <x v="0"/>
  </r>
  <r>
    <d v="2024-05-31T17:41:00"/>
    <x v="7293"/>
    <x v="127"/>
    <x v="127"/>
    <x v="0"/>
    <x v="0"/>
    <x v="0"/>
    <x v="0"/>
    <x v="0"/>
    <x v="0"/>
    <x v="0"/>
    <x v="0"/>
    <x v="359"/>
    <x v="348"/>
    <x v="0"/>
    <x v="0"/>
    <x v="0"/>
  </r>
  <r>
    <d v="2024-05-31T18:20:00"/>
    <x v="7294"/>
    <x v="127"/>
    <x v="127"/>
    <x v="0"/>
    <x v="0"/>
    <x v="0"/>
    <x v="0"/>
    <x v="16"/>
    <x v="172"/>
    <x v="180"/>
    <x v="0"/>
    <x v="359"/>
    <x v="348"/>
    <x v="0"/>
    <x v="0"/>
    <x v="0"/>
  </r>
  <r>
    <d v="2024-05-31T20:45:00"/>
    <x v="7295"/>
    <x v="127"/>
    <x v="127"/>
    <x v="0"/>
    <x v="0"/>
    <x v="0"/>
    <x v="0"/>
    <x v="0"/>
    <x v="0"/>
    <x v="0"/>
    <x v="0"/>
    <x v="359"/>
    <x v="348"/>
    <x v="0"/>
    <x v="0"/>
    <x v="0"/>
  </r>
  <r>
    <d v="2024-05-01T19:49:00"/>
    <x v="7296"/>
    <x v="128"/>
    <x v="128"/>
    <x v="0"/>
    <x v="0"/>
    <x v="0"/>
    <x v="0"/>
    <x v="0"/>
    <x v="0"/>
    <x v="0"/>
    <x v="0"/>
    <x v="242"/>
    <x v="239"/>
    <x v="0"/>
    <x v="0"/>
    <x v="0"/>
  </r>
  <r>
    <d v="2024-05-02T12:24:00"/>
    <x v="7297"/>
    <x v="128"/>
    <x v="128"/>
    <x v="0"/>
    <x v="0"/>
    <x v="0"/>
    <x v="0"/>
    <x v="0"/>
    <x v="0"/>
    <x v="0"/>
    <x v="0"/>
    <x v="242"/>
    <x v="239"/>
    <x v="0"/>
    <x v="0"/>
    <x v="0"/>
  </r>
  <r>
    <d v="2024-05-02T12:24:00"/>
    <x v="7297"/>
    <x v="128"/>
    <x v="128"/>
    <x v="0"/>
    <x v="0"/>
    <x v="0"/>
    <x v="0"/>
    <x v="0"/>
    <x v="293"/>
    <x v="1"/>
    <x v="94"/>
    <x v="242"/>
    <x v="239"/>
    <x v="88"/>
    <x v="0"/>
    <x v="0"/>
  </r>
  <r>
    <d v="2024-05-02T13:14:00"/>
    <x v="7298"/>
    <x v="128"/>
    <x v="128"/>
    <x v="0"/>
    <x v="0"/>
    <x v="0"/>
    <x v="0"/>
    <x v="0"/>
    <x v="0"/>
    <x v="0"/>
    <x v="0"/>
    <x v="242"/>
    <x v="239"/>
    <x v="0"/>
    <x v="0"/>
    <x v="0"/>
  </r>
  <r>
    <d v="2024-05-02T17:05:00"/>
    <x v="7299"/>
    <x v="128"/>
    <x v="128"/>
    <x v="0"/>
    <x v="0"/>
    <x v="0"/>
    <x v="0"/>
    <x v="0"/>
    <x v="0"/>
    <x v="0"/>
    <x v="0"/>
    <x v="242"/>
    <x v="239"/>
    <x v="0"/>
    <x v="0"/>
    <x v="0"/>
  </r>
  <r>
    <d v="2024-05-04T12:27:00"/>
    <x v="7300"/>
    <x v="128"/>
    <x v="128"/>
    <x v="0"/>
    <x v="0"/>
    <x v="0"/>
    <x v="0"/>
    <x v="0"/>
    <x v="293"/>
    <x v="1"/>
    <x v="94"/>
    <x v="237"/>
    <x v="234"/>
    <x v="88"/>
    <x v="0"/>
    <x v="0"/>
  </r>
  <r>
    <d v="2024-05-05T09:44:00"/>
    <x v="7301"/>
    <x v="128"/>
    <x v="128"/>
    <x v="0"/>
    <x v="0"/>
    <x v="0"/>
    <x v="0"/>
    <x v="0"/>
    <x v="0"/>
    <x v="0"/>
    <x v="0"/>
    <x v="237"/>
    <x v="234"/>
    <x v="0"/>
    <x v="0"/>
    <x v="0"/>
  </r>
  <r>
    <d v="2024-05-06T20:54:00"/>
    <x v="7302"/>
    <x v="128"/>
    <x v="128"/>
    <x v="0"/>
    <x v="0"/>
    <x v="0"/>
    <x v="0"/>
    <x v="0"/>
    <x v="293"/>
    <x v="1"/>
    <x v="94"/>
    <x v="242"/>
    <x v="239"/>
    <x v="88"/>
    <x v="0"/>
    <x v="0"/>
  </r>
  <r>
    <d v="2024-05-07T19:34:00"/>
    <x v="7303"/>
    <x v="128"/>
    <x v="128"/>
    <x v="0"/>
    <x v="0"/>
    <x v="0"/>
    <x v="0"/>
    <x v="0"/>
    <x v="293"/>
    <x v="1"/>
    <x v="94"/>
    <x v="237"/>
    <x v="234"/>
    <x v="88"/>
    <x v="0"/>
    <x v="0"/>
  </r>
  <r>
    <d v="2024-05-13T10:43:00"/>
    <x v="7304"/>
    <x v="128"/>
    <x v="128"/>
    <x v="0"/>
    <x v="0"/>
    <x v="0"/>
    <x v="0"/>
    <x v="0"/>
    <x v="18"/>
    <x v="18"/>
    <x v="12"/>
    <x v="237"/>
    <x v="234"/>
    <x v="12"/>
    <x v="0"/>
    <x v="0"/>
  </r>
  <r>
    <d v="2024-05-13T10:43:00"/>
    <x v="7304"/>
    <x v="128"/>
    <x v="128"/>
    <x v="0"/>
    <x v="0"/>
    <x v="0"/>
    <x v="0"/>
    <x v="0"/>
    <x v="18"/>
    <x v="18"/>
    <x v="12"/>
    <x v="237"/>
    <x v="234"/>
    <x v="12"/>
    <x v="0"/>
    <x v="0"/>
  </r>
  <r>
    <d v="2024-05-13T10:43:00"/>
    <x v="7304"/>
    <x v="128"/>
    <x v="128"/>
    <x v="0"/>
    <x v="0"/>
    <x v="0"/>
    <x v="0"/>
    <x v="0"/>
    <x v="18"/>
    <x v="18"/>
    <x v="12"/>
    <x v="237"/>
    <x v="234"/>
    <x v="12"/>
    <x v="0"/>
    <x v="0"/>
  </r>
  <r>
    <d v="2024-05-13T11:12:00"/>
    <x v="7305"/>
    <x v="128"/>
    <x v="128"/>
    <x v="0"/>
    <x v="0"/>
    <x v="0"/>
    <x v="0"/>
    <x v="0"/>
    <x v="18"/>
    <x v="18"/>
    <x v="12"/>
    <x v="237"/>
    <x v="234"/>
    <x v="12"/>
    <x v="0"/>
    <x v="0"/>
  </r>
  <r>
    <d v="2024-05-13T11:12:00"/>
    <x v="7305"/>
    <x v="128"/>
    <x v="128"/>
    <x v="0"/>
    <x v="0"/>
    <x v="0"/>
    <x v="0"/>
    <x v="0"/>
    <x v="18"/>
    <x v="18"/>
    <x v="12"/>
    <x v="237"/>
    <x v="234"/>
    <x v="12"/>
    <x v="0"/>
    <x v="0"/>
  </r>
  <r>
    <d v="2024-05-13T11:12:00"/>
    <x v="7305"/>
    <x v="128"/>
    <x v="128"/>
    <x v="0"/>
    <x v="0"/>
    <x v="0"/>
    <x v="0"/>
    <x v="0"/>
    <x v="18"/>
    <x v="18"/>
    <x v="12"/>
    <x v="237"/>
    <x v="234"/>
    <x v="12"/>
    <x v="0"/>
    <x v="0"/>
  </r>
  <r>
    <d v="2024-05-15T08:43:00"/>
    <x v="7306"/>
    <x v="128"/>
    <x v="128"/>
    <x v="0"/>
    <x v="0"/>
    <x v="0"/>
    <x v="0"/>
    <x v="0"/>
    <x v="0"/>
    <x v="0"/>
    <x v="0"/>
    <x v="237"/>
    <x v="234"/>
    <x v="0"/>
    <x v="0"/>
    <x v="0"/>
  </r>
  <r>
    <d v="2024-05-15T17:19:00"/>
    <x v="7307"/>
    <x v="128"/>
    <x v="128"/>
    <x v="0"/>
    <x v="0"/>
    <x v="0"/>
    <x v="0"/>
    <x v="0"/>
    <x v="0"/>
    <x v="0"/>
    <x v="0"/>
    <x v="50"/>
    <x v="50"/>
    <x v="0"/>
    <x v="0"/>
    <x v="0"/>
  </r>
  <r>
    <d v="2024-05-15T17:39:00"/>
    <x v="7308"/>
    <x v="128"/>
    <x v="128"/>
    <x v="0"/>
    <x v="0"/>
    <x v="0"/>
    <x v="0"/>
    <x v="0"/>
    <x v="0"/>
    <x v="0"/>
    <x v="0"/>
    <x v="50"/>
    <x v="50"/>
    <x v="0"/>
    <x v="0"/>
    <x v="0"/>
  </r>
  <r>
    <d v="2024-05-16T14:54:00"/>
    <x v="7309"/>
    <x v="128"/>
    <x v="128"/>
    <x v="0"/>
    <x v="0"/>
    <x v="0"/>
    <x v="0"/>
    <x v="0"/>
    <x v="0"/>
    <x v="0"/>
    <x v="0"/>
    <x v="50"/>
    <x v="50"/>
    <x v="0"/>
    <x v="0"/>
    <x v="0"/>
  </r>
  <r>
    <d v="2024-05-16T19:20:00"/>
    <x v="7310"/>
    <x v="128"/>
    <x v="128"/>
    <x v="0"/>
    <x v="0"/>
    <x v="0"/>
    <x v="0"/>
    <x v="0"/>
    <x v="0"/>
    <x v="0"/>
    <x v="0"/>
    <x v="237"/>
    <x v="234"/>
    <x v="0"/>
    <x v="0"/>
    <x v="0"/>
  </r>
  <r>
    <d v="2024-05-17T11:29:00"/>
    <x v="7311"/>
    <x v="128"/>
    <x v="128"/>
    <x v="0"/>
    <x v="0"/>
    <x v="0"/>
    <x v="0"/>
    <x v="0"/>
    <x v="0"/>
    <x v="0"/>
    <x v="0"/>
    <x v="237"/>
    <x v="234"/>
    <x v="0"/>
    <x v="0"/>
    <x v="0"/>
  </r>
  <r>
    <d v="2024-05-18T13:27:00"/>
    <x v="7312"/>
    <x v="128"/>
    <x v="128"/>
    <x v="0"/>
    <x v="0"/>
    <x v="0"/>
    <x v="0"/>
    <x v="0"/>
    <x v="0"/>
    <x v="0"/>
    <x v="0"/>
    <x v="237"/>
    <x v="234"/>
    <x v="0"/>
    <x v="0"/>
    <x v="0"/>
  </r>
  <r>
    <d v="2024-05-19T15:05:00"/>
    <x v="7313"/>
    <x v="128"/>
    <x v="128"/>
    <x v="0"/>
    <x v="0"/>
    <x v="0"/>
    <x v="0"/>
    <x v="0"/>
    <x v="293"/>
    <x v="1"/>
    <x v="94"/>
    <x v="50"/>
    <x v="50"/>
    <x v="88"/>
    <x v="0"/>
    <x v="0"/>
  </r>
  <r>
    <d v="2024-05-19T18:34:00"/>
    <x v="7314"/>
    <x v="128"/>
    <x v="128"/>
    <x v="0"/>
    <x v="0"/>
    <x v="0"/>
    <x v="0"/>
    <x v="0"/>
    <x v="293"/>
    <x v="1"/>
    <x v="94"/>
    <x v="50"/>
    <x v="50"/>
    <x v="88"/>
    <x v="0"/>
    <x v="0"/>
  </r>
  <r>
    <d v="2024-05-20T09:13:00"/>
    <x v="7315"/>
    <x v="128"/>
    <x v="128"/>
    <x v="0"/>
    <x v="0"/>
    <x v="0"/>
    <x v="0"/>
    <x v="0"/>
    <x v="293"/>
    <x v="1"/>
    <x v="94"/>
    <x v="50"/>
    <x v="50"/>
    <x v="88"/>
    <x v="0"/>
    <x v="0"/>
  </r>
  <r>
    <d v="2024-05-20T13:45:00"/>
    <x v="7316"/>
    <x v="128"/>
    <x v="128"/>
    <x v="0"/>
    <x v="0"/>
    <x v="0"/>
    <x v="0"/>
    <x v="0"/>
    <x v="293"/>
    <x v="1"/>
    <x v="94"/>
    <x v="50"/>
    <x v="50"/>
    <x v="88"/>
    <x v="0"/>
    <x v="0"/>
  </r>
  <r>
    <d v="2024-05-20T17:20:00"/>
    <x v="7317"/>
    <x v="128"/>
    <x v="128"/>
    <x v="0"/>
    <x v="0"/>
    <x v="0"/>
    <x v="0"/>
    <x v="0"/>
    <x v="0"/>
    <x v="0"/>
    <x v="0"/>
    <x v="237"/>
    <x v="234"/>
    <x v="0"/>
    <x v="0"/>
    <x v="0"/>
  </r>
  <r>
    <d v="2024-05-20T17:20:00"/>
    <x v="7317"/>
    <x v="128"/>
    <x v="128"/>
    <x v="0"/>
    <x v="0"/>
    <x v="0"/>
    <x v="0"/>
    <x v="0"/>
    <x v="0"/>
    <x v="0"/>
    <x v="0"/>
    <x v="237"/>
    <x v="234"/>
    <x v="0"/>
    <x v="0"/>
    <x v="0"/>
  </r>
  <r>
    <d v="2024-05-20T17:20:00"/>
    <x v="7317"/>
    <x v="128"/>
    <x v="128"/>
    <x v="0"/>
    <x v="0"/>
    <x v="0"/>
    <x v="0"/>
    <x v="0"/>
    <x v="168"/>
    <x v="176"/>
    <x v="7"/>
    <x v="237"/>
    <x v="234"/>
    <x v="7"/>
    <x v="0"/>
    <x v="0"/>
  </r>
  <r>
    <d v="2024-05-20T18:01:00"/>
    <x v="7318"/>
    <x v="128"/>
    <x v="128"/>
    <x v="0"/>
    <x v="0"/>
    <x v="0"/>
    <x v="0"/>
    <x v="0"/>
    <x v="0"/>
    <x v="0"/>
    <x v="0"/>
    <x v="237"/>
    <x v="234"/>
    <x v="0"/>
    <x v="0"/>
    <x v="0"/>
  </r>
  <r>
    <d v="2024-05-21T17:37:00"/>
    <x v="7319"/>
    <x v="128"/>
    <x v="128"/>
    <x v="0"/>
    <x v="0"/>
    <x v="0"/>
    <x v="0"/>
    <x v="0"/>
    <x v="0"/>
    <x v="0"/>
    <x v="0"/>
    <x v="50"/>
    <x v="50"/>
    <x v="0"/>
    <x v="0"/>
    <x v="0"/>
  </r>
  <r>
    <d v="2024-05-22T14:42:00"/>
    <x v="7320"/>
    <x v="128"/>
    <x v="128"/>
    <x v="0"/>
    <x v="0"/>
    <x v="0"/>
    <x v="0"/>
    <x v="0"/>
    <x v="0"/>
    <x v="0"/>
    <x v="0"/>
    <x v="237"/>
    <x v="234"/>
    <x v="0"/>
    <x v="0"/>
    <x v="0"/>
  </r>
  <r>
    <d v="2024-05-22T14:42:00"/>
    <x v="7320"/>
    <x v="128"/>
    <x v="128"/>
    <x v="0"/>
    <x v="0"/>
    <x v="0"/>
    <x v="0"/>
    <x v="0"/>
    <x v="0"/>
    <x v="0"/>
    <x v="0"/>
    <x v="237"/>
    <x v="234"/>
    <x v="0"/>
    <x v="0"/>
    <x v="0"/>
  </r>
  <r>
    <d v="2024-05-22T17:04:00"/>
    <x v="7321"/>
    <x v="128"/>
    <x v="128"/>
    <x v="0"/>
    <x v="0"/>
    <x v="0"/>
    <x v="0"/>
    <x v="0"/>
    <x v="0"/>
    <x v="0"/>
    <x v="0"/>
    <x v="50"/>
    <x v="50"/>
    <x v="0"/>
    <x v="0"/>
    <x v="0"/>
  </r>
  <r>
    <d v="2024-05-23T10:07:00"/>
    <x v="7322"/>
    <x v="128"/>
    <x v="128"/>
    <x v="0"/>
    <x v="0"/>
    <x v="0"/>
    <x v="0"/>
    <x v="0"/>
    <x v="0"/>
    <x v="0"/>
    <x v="0"/>
    <x v="237"/>
    <x v="234"/>
    <x v="0"/>
    <x v="0"/>
    <x v="0"/>
  </r>
  <r>
    <d v="2024-05-24T16:53:00"/>
    <x v="7323"/>
    <x v="128"/>
    <x v="128"/>
    <x v="0"/>
    <x v="0"/>
    <x v="0"/>
    <x v="0"/>
    <x v="1"/>
    <x v="6"/>
    <x v="6"/>
    <x v="0"/>
    <x v="50"/>
    <x v="50"/>
    <x v="0"/>
    <x v="0"/>
    <x v="0"/>
  </r>
  <r>
    <d v="2024-05-24T20:10:00"/>
    <x v="7324"/>
    <x v="128"/>
    <x v="128"/>
    <x v="0"/>
    <x v="0"/>
    <x v="0"/>
    <x v="0"/>
    <x v="0"/>
    <x v="0"/>
    <x v="0"/>
    <x v="0"/>
    <x v="50"/>
    <x v="50"/>
    <x v="0"/>
    <x v="0"/>
    <x v="0"/>
  </r>
  <r>
    <d v="2024-05-26T17:08:00"/>
    <x v="7325"/>
    <x v="128"/>
    <x v="128"/>
    <x v="0"/>
    <x v="0"/>
    <x v="0"/>
    <x v="0"/>
    <x v="0"/>
    <x v="293"/>
    <x v="1"/>
    <x v="94"/>
    <x v="50"/>
    <x v="50"/>
    <x v="88"/>
    <x v="0"/>
    <x v="0"/>
  </r>
  <r>
    <d v="2024-05-26T17:08:00"/>
    <x v="7325"/>
    <x v="128"/>
    <x v="128"/>
    <x v="0"/>
    <x v="0"/>
    <x v="0"/>
    <x v="0"/>
    <x v="0"/>
    <x v="0"/>
    <x v="0"/>
    <x v="0"/>
    <x v="50"/>
    <x v="50"/>
    <x v="0"/>
    <x v="0"/>
    <x v="0"/>
  </r>
  <r>
    <d v="2024-05-26T20:23:00"/>
    <x v="7326"/>
    <x v="128"/>
    <x v="128"/>
    <x v="0"/>
    <x v="0"/>
    <x v="0"/>
    <x v="0"/>
    <x v="0"/>
    <x v="0"/>
    <x v="0"/>
    <x v="0"/>
    <x v="50"/>
    <x v="50"/>
    <x v="0"/>
    <x v="0"/>
    <x v="0"/>
  </r>
  <r>
    <d v="2024-05-27T09:53:00"/>
    <x v="7327"/>
    <x v="128"/>
    <x v="128"/>
    <x v="0"/>
    <x v="0"/>
    <x v="0"/>
    <x v="0"/>
    <x v="0"/>
    <x v="293"/>
    <x v="1"/>
    <x v="94"/>
    <x v="50"/>
    <x v="50"/>
    <x v="88"/>
    <x v="0"/>
    <x v="0"/>
  </r>
  <r>
    <d v="2024-05-27T15:09:00"/>
    <x v="7328"/>
    <x v="128"/>
    <x v="128"/>
    <x v="0"/>
    <x v="0"/>
    <x v="0"/>
    <x v="0"/>
    <x v="0"/>
    <x v="0"/>
    <x v="0"/>
    <x v="0"/>
    <x v="237"/>
    <x v="234"/>
    <x v="0"/>
    <x v="0"/>
    <x v="0"/>
  </r>
  <r>
    <d v="2024-05-27T15:09:00"/>
    <x v="7328"/>
    <x v="128"/>
    <x v="128"/>
    <x v="0"/>
    <x v="0"/>
    <x v="0"/>
    <x v="0"/>
    <x v="0"/>
    <x v="293"/>
    <x v="1"/>
    <x v="94"/>
    <x v="237"/>
    <x v="234"/>
    <x v="88"/>
    <x v="0"/>
    <x v="0"/>
  </r>
  <r>
    <d v="2024-05-27T20:15:00"/>
    <x v="7329"/>
    <x v="128"/>
    <x v="128"/>
    <x v="0"/>
    <x v="0"/>
    <x v="0"/>
    <x v="0"/>
    <x v="0"/>
    <x v="0"/>
    <x v="0"/>
    <x v="0"/>
    <x v="237"/>
    <x v="234"/>
    <x v="0"/>
    <x v="0"/>
    <x v="0"/>
  </r>
  <r>
    <d v="2024-05-28T10:23:00"/>
    <x v="7330"/>
    <x v="128"/>
    <x v="128"/>
    <x v="0"/>
    <x v="0"/>
    <x v="0"/>
    <x v="0"/>
    <x v="0"/>
    <x v="293"/>
    <x v="1"/>
    <x v="94"/>
    <x v="50"/>
    <x v="50"/>
    <x v="88"/>
    <x v="0"/>
    <x v="0"/>
  </r>
  <r>
    <d v="2024-05-28T10:23:00"/>
    <x v="7330"/>
    <x v="128"/>
    <x v="128"/>
    <x v="0"/>
    <x v="0"/>
    <x v="0"/>
    <x v="0"/>
    <x v="1"/>
    <x v="6"/>
    <x v="6"/>
    <x v="0"/>
    <x v="50"/>
    <x v="50"/>
    <x v="0"/>
    <x v="0"/>
    <x v="0"/>
  </r>
  <r>
    <d v="2024-05-29T17:54:00"/>
    <x v="7331"/>
    <x v="128"/>
    <x v="128"/>
    <x v="0"/>
    <x v="0"/>
    <x v="0"/>
    <x v="0"/>
    <x v="0"/>
    <x v="293"/>
    <x v="1"/>
    <x v="94"/>
    <x v="50"/>
    <x v="50"/>
    <x v="88"/>
    <x v="0"/>
    <x v="0"/>
  </r>
  <r>
    <d v="2024-05-30T15:13:00"/>
    <x v="7332"/>
    <x v="128"/>
    <x v="128"/>
    <x v="0"/>
    <x v="0"/>
    <x v="0"/>
    <x v="0"/>
    <x v="0"/>
    <x v="0"/>
    <x v="0"/>
    <x v="0"/>
    <x v="362"/>
    <x v="351"/>
    <x v="0"/>
    <x v="0"/>
    <x v="0"/>
  </r>
  <r>
    <d v="2024-05-30T15:13:00"/>
    <x v="7332"/>
    <x v="128"/>
    <x v="128"/>
    <x v="0"/>
    <x v="0"/>
    <x v="0"/>
    <x v="0"/>
    <x v="0"/>
    <x v="293"/>
    <x v="1"/>
    <x v="94"/>
    <x v="362"/>
    <x v="351"/>
    <x v="88"/>
    <x v="0"/>
    <x v="0"/>
  </r>
  <r>
    <d v="2024-05-30T15:15:00"/>
    <x v="7333"/>
    <x v="128"/>
    <x v="128"/>
    <x v="0"/>
    <x v="0"/>
    <x v="0"/>
    <x v="0"/>
    <x v="0"/>
    <x v="293"/>
    <x v="1"/>
    <x v="94"/>
    <x v="362"/>
    <x v="351"/>
    <x v="88"/>
    <x v="0"/>
    <x v="0"/>
  </r>
  <r>
    <d v="2024-05-30T18:32:00"/>
    <x v="7334"/>
    <x v="128"/>
    <x v="128"/>
    <x v="0"/>
    <x v="0"/>
    <x v="0"/>
    <x v="0"/>
    <x v="0"/>
    <x v="0"/>
    <x v="0"/>
    <x v="0"/>
    <x v="237"/>
    <x v="234"/>
    <x v="0"/>
    <x v="0"/>
    <x v="0"/>
  </r>
  <r>
    <d v="2024-05-31T11:03:00"/>
    <x v="7335"/>
    <x v="128"/>
    <x v="128"/>
    <x v="0"/>
    <x v="0"/>
    <x v="0"/>
    <x v="0"/>
    <x v="9"/>
    <x v="84"/>
    <x v="84"/>
    <x v="0"/>
    <x v="237"/>
    <x v="234"/>
    <x v="0"/>
    <x v="0"/>
    <x v="0"/>
  </r>
  <r>
    <d v="2024-05-31T20:58:00"/>
    <x v="7336"/>
    <x v="128"/>
    <x v="128"/>
    <x v="0"/>
    <x v="0"/>
    <x v="0"/>
    <x v="0"/>
    <x v="0"/>
    <x v="293"/>
    <x v="1"/>
    <x v="94"/>
    <x v="237"/>
    <x v="234"/>
    <x v="88"/>
    <x v="0"/>
    <x v="0"/>
  </r>
  <r>
    <d v="2024-05-01T09:58:00"/>
    <x v="7337"/>
    <x v="129"/>
    <x v="129"/>
    <x v="0"/>
    <x v="0"/>
    <x v="0"/>
    <x v="0"/>
    <x v="1"/>
    <x v="6"/>
    <x v="6"/>
    <x v="0"/>
    <x v="363"/>
    <x v="352"/>
    <x v="0"/>
    <x v="0"/>
    <x v="0"/>
  </r>
  <r>
    <d v="2024-05-01T14:38:00"/>
    <x v="7338"/>
    <x v="129"/>
    <x v="129"/>
    <x v="0"/>
    <x v="0"/>
    <x v="0"/>
    <x v="0"/>
    <x v="0"/>
    <x v="0"/>
    <x v="0"/>
    <x v="0"/>
    <x v="363"/>
    <x v="352"/>
    <x v="0"/>
    <x v="0"/>
    <x v="0"/>
  </r>
  <r>
    <d v="2024-05-03T19:13:00"/>
    <x v="7339"/>
    <x v="129"/>
    <x v="129"/>
    <x v="0"/>
    <x v="0"/>
    <x v="0"/>
    <x v="0"/>
    <x v="0"/>
    <x v="0"/>
    <x v="0"/>
    <x v="0"/>
    <x v="364"/>
    <x v="353"/>
    <x v="0"/>
    <x v="0"/>
    <x v="0"/>
  </r>
  <r>
    <d v="2024-05-05T21:34:00"/>
    <x v="7340"/>
    <x v="129"/>
    <x v="129"/>
    <x v="0"/>
    <x v="0"/>
    <x v="0"/>
    <x v="0"/>
    <x v="0"/>
    <x v="0"/>
    <x v="0"/>
    <x v="0"/>
    <x v="363"/>
    <x v="352"/>
    <x v="0"/>
    <x v="0"/>
    <x v="0"/>
  </r>
  <r>
    <d v="2024-05-07T08:16:00"/>
    <x v="7341"/>
    <x v="129"/>
    <x v="129"/>
    <x v="0"/>
    <x v="0"/>
    <x v="0"/>
    <x v="0"/>
    <x v="0"/>
    <x v="0"/>
    <x v="0"/>
    <x v="0"/>
    <x v="364"/>
    <x v="353"/>
    <x v="0"/>
    <x v="0"/>
    <x v="0"/>
  </r>
  <r>
    <d v="2024-05-07T17:45:00"/>
    <x v="7342"/>
    <x v="129"/>
    <x v="129"/>
    <x v="0"/>
    <x v="0"/>
    <x v="0"/>
    <x v="0"/>
    <x v="0"/>
    <x v="0"/>
    <x v="0"/>
    <x v="0"/>
    <x v="363"/>
    <x v="352"/>
    <x v="0"/>
    <x v="0"/>
    <x v="0"/>
  </r>
  <r>
    <d v="2024-05-07T17:45:00"/>
    <x v="7342"/>
    <x v="129"/>
    <x v="129"/>
    <x v="0"/>
    <x v="0"/>
    <x v="0"/>
    <x v="0"/>
    <x v="0"/>
    <x v="168"/>
    <x v="176"/>
    <x v="7"/>
    <x v="363"/>
    <x v="352"/>
    <x v="7"/>
    <x v="0"/>
    <x v="0"/>
  </r>
  <r>
    <d v="2024-05-07T17:45:00"/>
    <x v="7342"/>
    <x v="129"/>
    <x v="129"/>
    <x v="0"/>
    <x v="0"/>
    <x v="0"/>
    <x v="0"/>
    <x v="0"/>
    <x v="0"/>
    <x v="0"/>
    <x v="0"/>
    <x v="363"/>
    <x v="352"/>
    <x v="0"/>
    <x v="0"/>
    <x v="0"/>
  </r>
  <r>
    <d v="2024-05-14T20:11:00"/>
    <x v="7343"/>
    <x v="129"/>
    <x v="129"/>
    <x v="0"/>
    <x v="0"/>
    <x v="0"/>
    <x v="0"/>
    <x v="0"/>
    <x v="0"/>
    <x v="0"/>
    <x v="0"/>
    <x v="364"/>
    <x v="353"/>
    <x v="0"/>
    <x v="0"/>
    <x v="0"/>
  </r>
  <r>
    <d v="2024-05-16T09:28:00"/>
    <x v="7344"/>
    <x v="129"/>
    <x v="129"/>
    <x v="0"/>
    <x v="0"/>
    <x v="0"/>
    <x v="0"/>
    <x v="0"/>
    <x v="0"/>
    <x v="0"/>
    <x v="0"/>
    <x v="363"/>
    <x v="352"/>
    <x v="0"/>
    <x v="0"/>
    <x v="0"/>
  </r>
  <r>
    <d v="2024-05-16T17:45:00"/>
    <x v="7345"/>
    <x v="129"/>
    <x v="129"/>
    <x v="0"/>
    <x v="0"/>
    <x v="0"/>
    <x v="0"/>
    <x v="0"/>
    <x v="0"/>
    <x v="0"/>
    <x v="0"/>
    <x v="364"/>
    <x v="353"/>
    <x v="0"/>
    <x v="0"/>
    <x v="0"/>
  </r>
  <r>
    <d v="2024-05-17T13:06:00"/>
    <x v="7346"/>
    <x v="129"/>
    <x v="129"/>
    <x v="0"/>
    <x v="0"/>
    <x v="0"/>
    <x v="0"/>
    <x v="0"/>
    <x v="0"/>
    <x v="0"/>
    <x v="0"/>
    <x v="363"/>
    <x v="352"/>
    <x v="0"/>
    <x v="0"/>
    <x v="0"/>
  </r>
  <r>
    <d v="2024-05-19T14:07:00"/>
    <x v="7347"/>
    <x v="129"/>
    <x v="129"/>
    <x v="0"/>
    <x v="0"/>
    <x v="0"/>
    <x v="0"/>
    <x v="1"/>
    <x v="6"/>
    <x v="6"/>
    <x v="0"/>
    <x v="364"/>
    <x v="353"/>
    <x v="0"/>
    <x v="0"/>
    <x v="0"/>
  </r>
  <r>
    <d v="2024-05-20T08:18:00"/>
    <x v="7348"/>
    <x v="129"/>
    <x v="129"/>
    <x v="0"/>
    <x v="0"/>
    <x v="0"/>
    <x v="0"/>
    <x v="0"/>
    <x v="0"/>
    <x v="0"/>
    <x v="0"/>
    <x v="364"/>
    <x v="353"/>
    <x v="0"/>
    <x v="0"/>
    <x v="0"/>
  </r>
  <r>
    <d v="2024-05-20T11:09:00"/>
    <x v="7349"/>
    <x v="129"/>
    <x v="129"/>
    <x v="0"/>
    <x v="0"/>
    <x v="0"/>
    <x v="0"/>
    <x v="0"/>
    <x v="0"/>
    <x v="0"/>
    <x v="0"/>
    <x v="364"/>
    <x v="353"/>
    <x v="0"/>
    <x v="0"/>
    <x v="0"/>
  </r>
  <r>
    <d v="2024-05-21T10:20:00"/>
    <x v="7350"/>
    <x v="129"/>
    <x v="129"/>
    <x v="0"/>
    <x v="0"/>
    <x v="0"/>
    <x v="0"/>
    <x v="0"/>
    <x v="0"/>
    <x v="0"/>
    <x v="0"/>
    <x v="363"/>
    <x v="352"/>
    <x v="0"/>
    <x v="0"/>
    <x v="0"/>
  </r>
  <r>
    <d v="2024-05-22T19:05:00"/>
    <x v="7351"/>
    <x v="129"/>
    <x v="129"/>
    <x v="0"/>
    <x v="0"/>
    <x v="0"/>
    <x v="0"/>
    <x v="1"/>
    <x v="6"/>
    <x v="6"/>
    <x v="0"/>
    <x v="363"/>
    <x v="352"/>
    <x v="0"/>
    <x v="0"/>
    <x v="0"/>
  </r>
  <r>
    <d v="2024-05-23T09:34:00"/>
    <x v="7352"/>
    <x v="129"/>
    <x v="129"/>
    <x v="0"/>
    <x v="0"/>
    <x v="0"/>
    <x v="0"/>
    <x v="0"/>
    <x v="0"/>
    <x v="0"/>
    <x v="0"/>
    <x v="363"/>
    <x v="352"/>
    <x v="0"/>
    <x v="0"/>
    <x v="0"/>
  </r>
  <r>
    <d v="2024-05-23T21:11:00"/>
    <x v="7353"/>
    <x v="129"/>
    <x v="129"/>
    <x v="0"/>
    <x v="0"/>
    <x v="0"/>
    <x v="0"/>
    <x v="1"/>
    <x v="6"/>
    <x v="6"/>
    <x v="0"/>
    <x v="364"/>
    <x v="353"/>
    <x v="0"/>
    <x v="0"/>
    <x v="0"/>
  </r>
  <r>
    <d v="2024-05-25T09:56:00"/>
    <x v="7354"/>
    <x v="129"/>
    <x v="129"/>
    <x v="0"/>
    <x v="0"/>
    <x v="0"/>
    <x v="0"/>
    <x v="0"/>
    <x v="0"/>
    <x v="0"/>
    <x v="0"/>
    <x v="363"/>
    <x v="352"/>
    <x v="0"/>
    <x v="0"/>
    <x v="0"/>
  </r>
  <r>
    <d v="2024-05-25T12:46:00"/>
    <x v="7355"/>
    <x v="129"/>
    <x v="129"/>
    <x v="0"/>
    <x v="0"/>
    <x v="0"/>
    <x v="0"/>
    <x v="0"/>
    <x v="0"/>
    <x v="0"/>
    <x v="0"/>
    <x v="363"/>
    <x v="352"/>
    <x v="0"/>
    <x v="0"/>
    <x v="0"/>
  </r>
  <r>
    <d v="2024-05-25T16:42:00"/>
    <x v="7356"/>
    <x v="129"/>
    <x v="129"/>
    <x v="0"/>
    <x v="0"/>
    <x v="0"/>
    <x v="0"/>
    <x v="0"/>
    <x v="0"/>
    <x v="0"/>
    <x v="0"/>
    <x v="364"/>
    <x v="353"/>
    <x v="0"/>
    <x v="0"/>
    <x v="0"/>
  </r>
  <r>
    <d v="2024-05-26T09:21:00"/>
    <x v="7357"/>
    <x v="129"/>
    <x v="129"/>
    <x v="0"/>
    <x v="0"/>
    <x v="0"/>
    <x v="0"/>
    <x v="0"/>
    <x v="0"/>
    <x v="0"/>
    <x v="0"/>
    <x v="364"/>
    <x v="353"/>
    <x v="0"/>
    <x v="0"/>
    <x v="0"/>
  </r>
  <r>
    <d v="2024-05-26T09:40:00"/>
    <x v="7358"/>
    <x v="129"/>
    <x v="129"/>
    <x v="0"/>
    <x v="0"/>
    <x v="0"/>
    <x v="0"/>
    <x v="0"/>
    <x v="0"/>
    <x v="0"/>
    <x v="0"/>
    <x v="364"/>
    <x v="353"/>
    <x v="0"/>
    <x v="0"/>
    <x v="0"/>
  </r>
  <r>
    <d v="2024-05-31T08:28:00"/>
    <x v="7359"/>
    <x v="129"/>
    <x v="129"/>
    <x v="0"/>
    <x v="0"/>
    <x v="0"/>
    <x v="0"/>
    <x v="0"/>
    <x v="648"/>
    <x v="643"/>
    <x v="462"/>
    <x v="364"/>
    <x v="353"/>
    <x v="443"/>
    <x v="0"/>
    <x v="0"/>
  </r>
  <r>
    <d v="2024-05-31T15:14:00"/>
    <x v="7360"/>
    <x v="129"/>
    <x v="129"/>
    <x v="0"/>
    <x v="0"/>
    <x v="0"/>
    <x v="0"/>
    <x v="0"/>
    <x v="649"/>
    <x v="644"/>
    <x v="268"/>
    <x v="364"/>
    <x v="353"/>
    <x v="253"/>
    <x v="0"/>
    <x v="0"/>
  </r>
  <r>
    <d v="2024-05-31T16:31:00"/>
    <x v="7361"/>
    <x v="129"/>
    <x v="129"/>
    <x v="0"/>
    <x v="0"/>
    <x v="0"/>
    <x v="0"/>
    <x v="0"/>
    <x v="0"/>
    <x v="0"/>
    <x v="0"/>
    <x v="364"/>
    <x v="353"/>
    <x v="0"/>
    <x v="0"/>
    <x v="0"/>
  </r>
  <r>
    <d v="2024-05-31T18:21:00"/>
    <x v="7362"/>
    <x v="129"/>
    <x v="129"/>
    <x v="0"/>
    <x v="0"/>
    <x v="0"/>
    <x v="0"/>
    <x v="16"/>
    <x v="650"/>
    <x v="645"/>
    <x v="268"/>
    <x v="364"/>
    <x v="353"/>
    <x v="253"/>
    <x v="0"/>
    <x v="0"/>
  </r>
  <r>
    <d v="2024-05-31T18:29:00"/>
    <x v="7363"/>
    <x v="129"/>
    <x v="129"/>
    <x v="0"/>
    <x v="0"/>
    <x v="0"/>
    <x v="0"/>
    <x v="0"/>
    <x v="0"/>
    <x v="0"/>
    <x v="0"/>
    <x v="364"/>
    <x v="353"/>
    <x v="0"/>
    <x v="0"/>
    <x v="0"/>
  </r>
  <r>
    <d v="2024-05-01T13:14:00"/>
    <x v="7364"/>
    <x v="130"/>
    <x v="130"/>
    <x v="0"/>
    <x v="0"/>
    <x v="0"/>
    <x v="0"/>
    <x v="1"/>
    <x v="6"/>
    <x v="6"/>
    <x v="0"/>
    <x v="365"/>
    <x v="354"/>
    <x v="0"/>
    <x v="0"/>
    <x v="0"/>
  </r>
  <r>
    <d v="2024-05-05T13:50:00"/>
    <x v="7365"/>
    <x v="130"/>
    <x v="130"/>
    <x v="0"/>
    <x v="0"/>
    <x v="0"/>
    <x v="0"/>
    <x v="0"/>
    <x v="0"/>
    <x v="0"/>
    <x v="0"/>
    <x v="365"/>
    <x v="354"/>
    <x v="0"/>
    <x v="0"/>
    <x v="0"/>
  </r>
  <r>
    <d v="2024-05-06T09:55:00"/>
    <x v="7366"/>
    <x v="130"/>
    <x v="130"/>
    <x v="0"/>
    <x v="0"/>
    <x v="0"/>
    <x v="0"/>
    <x v="0"/>
    <x v="0"/>
    <x v="96"/>
    <x v="72"/>
    <x v="365"/>
    <x v="354"/>
    <x v="0"/>
    <x v="0"/>
    <x v="0"/>
  </r>
  <r>
    <d v="2024-05-06T15:36:00"/>
    <x v="7367"/>
    <x v="130"/>
    <x v="130"/>
    <x v="0"/>
    <x v="0"/>
    <x v="0"/>
    <x v="0"/>
    <x v="0"/>
    <x v="0"/>
    <x v="0"/>
    <x v="0"/>
    <x v="366"/>
    <x v="355"/>
    <x v="0"/>
    <x v="0"/>
    <x v="0"/>
  </r>
  <r>
    <d v="2024-05-06T21:16:00"/>
    <x v="7368"/>
    <x v="130"/>
    <x v="130"/>
    <x v="0"/>
    <x v="0"/>
    <x v="0"/>
    <x v="0"/>
    <x v="0"/>
    <x v="46"/>
    <x v="646"/>
    <x v="463"/>
    <x v="366"/>
    <x v="355"/>
    <x v="37"/>
    <x v="0"/>
    <x v="0"/>
  </r>
  <r>
    <d v="2024-05-09T08:52:00"/>
    <x v="7369"/>
    <x v="130"/>
    <x v="130"/>
    <x v="0"/>
    <x v="0"/>
    <x v="0"/>
    <x v="0"/>
    <x v="0"/>
    <x v="0"/>
    <x v="96"/>
    <x v="72"/>
    <x v="366"/>
    <x v="355"/>
    <x v="0"/>
    <x v="0"/>
    <x v="0"/>
  </r>
  <r>
    <d v="2024-05-09T17:36:00"/>
    <x v="7370"/>
    <x v="130"/>
    <x v="130"/>
    <x v="0"/>
    <x v="0"/>
    <x v="0"/>
    <x v="0"/>
    <x v="0"/>
    <x v="0"/>
    <x v="0"/>
    <x v="0"/>
    <x v="365"/>
    <x v="354"/>
    <x v="0"/>
    <x v="0"/>
    <x v="0"/>
  </r>
  <r>
    <d v="2024-05-10T12:49:00"/>
    <x v="7371"/>
    <x v="130"/>
    <x v="130"/>
    <x v="0"/>
    <x v="0"/>
    <x v="0"/>
    <x v="0"/>
    <x v="0"/>
    <x v="0"/>
    <x v="0"/>
    <x v="0"/>
    <x v="365"/>
    <x v="354"/>
    <x v="0"/>
    <x v="0"/>
    <x v="0"/>
  </r>
  <r>
    <d v="2024-05-11T08:29:00"/>
    <x v="7372"/>
    <x v="130"/>
    <x v="130"/>
    <x v="0"/>
    <x v="0"/>
    <x v="0"/>
    <x v="0"/>
    <x v="0"/>
    <x v="0"/>
    <x v="0"/>
    <x v="0"/>
    <x v="365"/>
    <x v="354"/>
    <x v="0"/>
    <x v="0"/>
    <x v="0"/>
  </r>
  <r>
    <d v="2024-05-12T18:34:00"/>
    <x v="7373"/>
    <x v="130"/>
    <x v="130"/>
    <x v="0"/>
    <x v="0"/>
    <x v="0"/>
    <x v="0"/>
    <x v="0"/>
    <x v="0"/>
    <x v="0"/>
    <x v="0"/>
    <x v="365"/>
    <x v="354"/>
    <x v="0"/>
    <x v="0"/>
    <x v="0"/>
  </r>
  <r>
    <d v="2024-05-12T20:42:00"/>
    <x v="7374"/>
    <x v="130"/>
    <x v="130"/>
    <x v="0"/>
    <x v="0"/>
    <x v="0"/>
    <x v="0"/>
    <x v="0"/>
    <x v="0"/>
    <x v="0"/>
    <x v="0"/>
    <x v="365"/>
    <x v="354"/>
    <x v="0"/>
    <x v="0"/>
    <x v="0"/>
  </r>
  <r>
    <d v="2024-05-13T08:23:00"/>
    <x v="7375"/>
    <x v="130"/>
    <x v="130"/>
    <x v="0"/>
    <x v="0"/>
    <x v="0"/>
    <x v="0"/>
    <x v="0"/>
    <x v="0"/>
    <x v="96"/>
    <x v="72"/>
    <x v="366"/>
    <x v="355"/>
    <x v="0"/>
    <x v="0"/>
    <x v="0"/>
  </r>
  <r>
    <d v="2024-05-16T19:29:00"/>
    <x v="7376"/>
    <x v="130"/>
    <x v="130"/>
    <x v="0"/>
    <x v="0"/>
    <x v="0"/>
    <x v="0"/>
    <x v="0"/>
    <x v="0"/>
    <x v="96"/>
    <x v="72"/>
    <x v="366"/>
    <x v="355"/>
    <x v="0"/>
    <x v="0"/>
    <x v="0"/>
  </r>
  <r>
    <d v="2024-05-16T20:01:00"/>
    <x v="7377"/>
    <x v="130"/>
    <x v="130"/>
    <x v="0"/>
    <x v="0"/>
    <x v="0"/>
    <x v="0"/>
    <x v="0"/>
    <x v="0"/>
    <x v="96"/>
    <x v="72"/>
    <x v="366"/>
    <x v="355"/>
    <x v="0"/>
    <x v="0"/>
    <x v="0"/>
  </r>
  <r>
    <d v="2024-05-17T14:21:00"/>
    <x v="7378"/>
    <x v="130"/>
    <x v="130"/>
    <x v="0"/>
    <x v="0"/>
    <x v="0"/>
    <x v="0"/>
    <x v="0"/>
    <x v="0"/>
    <x v="96"/>
    <x v="72"/>
    <x v="366"/>
    <x v="355"/>
    <x v="0"/>
    <x v="0"/>
    <x v="0"/>
  </r>
  <r>
    <d v="2024-05-18T14:39:00"/>
    <x v="7379"/>
    <x v="130"/>
    <x v="130"/>
    <x v="0"/>
    <x v="0"/>
    <x v="0"/>
    <x v="0"/>
    <x v="0"/>
    <x v="0"/>
    <x v="0"/>
    <x v="0"/>
    <x v="366"/>
    <x v="355"/>
    <x v="0"/>
    <x v="0"/>
    <x v="0"/>
  </r>
  <r>
    <d v="2024-05-19T10:42:00"/>
    <x v="7380"/>
    <x v="130"/>
    <x v="130"/>
    <x v="0"/>
    <x v="0"/>
    <x v="0"/>
    <x v="0"/>
    <x v="1"/>
    <x v="198"/>
    <x v="92"/>
    <x v="142"/>
    <x v="365"/>
    <x v="354"/>
    <x v="133"/>
    <x v="1"/>
    <x v="1"/>
  </r>
  <r>
    <d v="2024-05-19T12:49:00"/>
    <x v="7381"/>
    <x v="130"/>
    <x v="130"/>
    <x v="0"/>
    <x v="0"/>
    <x v="0"/>
    <x v="0"/>
    <x v="0"/>
    <x v="0"/>
    <x v="0"/>
    <x v="0"/>
    <x v="365"/>
    <x v="354"/>
    <x v="0"/>
    <x v="0"/>
    <x v="0"/>
  </r>
  <r>
    <d v="2024-05-20T11:18:00"/>
    <x v="7382"/>
    <x v="130"/>
    <x v="130"/>
    <x v="0"/>
    <x v="0"/>
    <x v="0"/>
    <x v="0"/>
    <x v="0"/>
    <x v="126"/>
    <x v="132"/>
    <x v="92"/>
    <x v="366"/>
    <x v="355"/>
    <x v="86"/>
    <x v="1"/>
    <x v="0"/>
  </r>
  <r>
    <d v="2024-05-20T11:40:00"/>
    <x v="7383"/>
    <x v="130"/>
    <x v="130"/>
    <x v="0"/>
    <x v="0"/>
    <x v="0"/>
    <x v="0"/>
    <x v="0"/>
    <x v="0"/>
    <x v="96"/>
    <x v="72"/>
    <x v="366"/>
    <x v="355"/>
    <x v="0"/>
    <x v="0"/>
    <x v="0"/>
  </r>
  <r>
    <d v="2024-05-20T18:31:00"/>
    <x v="7384"/>
    <x v="130"/>
    <x v="130"/>
    <x v="0"/>
    <x v="0"/>
    <x v="0"/>
    <x v="0"/>
    <x v="0"/>
    <x v="0"/>
    <x v="0"/>
    <x v="0"/>
    <x v="365"/>
    <x v="354"/>
    <x v="0"/>
    <x v="0"/>
    <x v="0"/>
  </r>
  <r>
    <d v="2024-05-20T20:38:00"/>
    <x v="7385"/>
    <x v="130"/>
    <x v="130"/>
    <x v="0"/>
    <x v="0"/>
    <x v="0"/>
    <x v="0"/>
    <x v="0"/>
    <x v="0"/>
    <x v="0"/>
    <x v="0"/>
    <x v="365"/>
    <x v="354"/>
    <x v="0"/>
    <x v="0"/>
    <x v="0"/>
  </r>
  <r>
    <d v="2024-05-20T21:09:00"/>
    <x v="7386"/>
    <x v="130"/>
    <x v="130"/>
    <x v="0"/>
    <x v="0"/>
    <x v="0"/>
    <x v="0"/>
    <x v="0"/>
    <x v="0"/>
    <x v="0"/>
    <x v="0"/>
    <x v="365"/>
    <x v="354"/>
    <x v="0"/>
    <x v="0"/>
    <x v="0"/>
  </r>
  <r>
    <d v="2024-05-21T21:21:00"/>
    <x v="7387"/>
    <x v="130"/>
    <x v="130"/>
    <x v="0"/>
    <x v="0"/>
    <x v="0"/>
    <x v="0"/>
    <x v="0"/>
    <x v="0"/>
    <x v="96"/>
    <x v="72"/>
    <x v="366"/>
    <x v="355"/>
    <x v="0"/>
    <x v="0"/>
    <x v="0"/>
  </r>
  <r>
    <d v="2024-05-22T12:53:00"/>
    <x v="7388"/>
    <x v="130"/>
    <x v="130"/>
    <x v="0"/>
    <x v="0"/>
    <x v="0"/>
    <x v="0"/>
    <x v="0"/>
    <x v="0"/>
    <x v="96"/>
    <x v="72"/>
    <x v="366"/>
    <x v="355"/>
    <x v="0"/>
    <x v="0"/>
    <x v="0"/>
  </r>
  <r>
    <d v="2024-05-22T17:43:00"/>
    <x v="7389"/>
    <x v="130"/>
    <x v="130"/>
    <x v="0"/>
    <x v="0"/>
    <x v="0"/>
    <x v="0"/>
    <x v="0"/>
    <x v="0"/>
    <x v="96"/>
    <x v="72"/>
    <x v="366"/>
    <x v="355"/>
    <x v="0"/>
    <x v="0"/>
    <x v="0"/>
  </r>
  <r>
    <d v="2024-05-22T21:26:00"/>
    <x v="7390"/>
    <x v="130"/>
    <x v="130"/>
    <x v="0"/>
    <x v="0"/>
    <x v="0"/>
    <x v="0"/>
    <x v="0"/>
    <x v="0"/>
    <x v="96"/>
    <x v="72"/>
    <x v="366"/>
    <x v="355"/>
    <x v="0"/>
    <x v="0"/>
    <x v="0"/>
  </r>
  <r>
    <d v="2024-05-22T21:26:00"/>
    <x v="7390"/>
    <x v="130"/>
    <x v="130"/>
    <x v="0"/>
    <x v="0"/>
    <x v="0"/>
    <x v="0"/>
    <x v="0"/>
    <x v="0"/>
    <x v="96"/>
    <x v="72"/>
    <x v="366"/>
    <x v="355"/>
    <x v="0"/>
    <x v="0"/>
    <x v="0"/>
  </r>
  <r>
    <d v="2024-05-23T09:48:00"/>
    <x v="7391"/>
    <x v="130"/>
    <x v="130"/>
    <x v="0"/>
    <x v="0"/>
    <x v="0"/>
    <x v="0"/>
    <x v="0"/>
    <x v="0"/>
    <x v="96"/>
    <x v="72"/>
    <x v="366"/>
    <x v="355"/>
    <x v="0"/>
    <x v="0"/>
    <x v="0"/>
  </r>
  <r>
    <d v="2024-05-23T12:13:00"/>
    <x v="7392"/>
    <x v="130"/>
    <x v="130"/>
    <x v="0"/>
    <x v="0"/>
    <x v="0"/>
    <x v="0"/>
    <x v="0"/>
    <x v="0"/>
    <x v="96"/>
    <x v="72"/>
    <x v="366"/>
    <x v="355"/>
    <x v="0"/>
    <x v="0"/>
    <x v="0"/>
  </r>
  <r>
    <d v="2024-05-24T08:48:00"/>
    <x v="7393"/>
    <x v="130"/>
    <x v="130"/>
    <x v="0"/>
    <x v="0"/>
    <x v="0"/>
    <x v="0"/>
    <x v="0"/>
    <x v="0"/>
    <x v="0"/>
    <x v="0"/>
    <x v="365"/>
    <x v="354"/>
    <x v="0"/>
    <x v="0"/>
    <x v="0"/>
  </r>
  <r>
    <d v="2024-05-24T11:44:00"/>
    <x v="7394"/>
    <x v="130"/>
    <x v="130"/>
    <x v="0"/>
    <x v="0"/>
    <x v="0"/>
    <x v="0"/>
    <x v="4"/>
    <x v="12"/>
    <x v="12"/>
    <x v="0"/>
    <x v="365"/>
    <x v="354"/>
    <x v="0"/>
    <x v="0"/>
    <x v="0"/>
  </r>
  <r>
    <d v="2024-05-24T14:54:00"/>
    <x v="7395"/>
    <x v="130"/>
    <x v="130"/>
    <x v="0"/>
    <x v="0"/>
    <x v="0"/>
    <x v="0"/>
    <x v="0"/>
    <x v="0"/>
    <x v="0"/>
    <x v="0"/>
    <x v="365"/>
    <x v="354"/>
    <x v="0"/>
    <x v="0"/>
    <x v="0"/>
  </r>
  <r>
    <d v="2024-05-24T16:25:00"/>
    <x v="7396"/>
    <x v="130"/>
    <x v="130"/>
    <x v="0"/>
    <x v="0"/>
    <x v="0"/>
    <x v="0"/>
    <x v="4"/>
    <x v="12"/>
    <x v="12"/>
    <x v="0"/>
    <x v="365"/>
    <x v="354"/>
    <x v="0"/>
    <x v="0"/>
    <x v="0"/>
  </r>
  <r>
    <d v="2024-05-24T18:38:00"/>
    <x v="7397"/>
    <x v="130"/>
    <x v="130"/>
    <x v="0"/>
    <x v="0"/>
    <x v="0"/>
    <x v="0"/>
    <x v="0"/>
    <x v="0"/>
    <x v="0"/>
    <x v="0"/>
    <x v="365"/>
    <x v="354"/>
    <x v="0"/>
    <x v="0"/>
    <x v="0"/>
  </r>
  <r>
    <d v="2024-05-25T09:59:00"/>
    <x v="7398"/>
    <x v="130"/>
    <x v="130"/>
    <x v="0"/>
    <x v="0"/>
    <x v="0"/>
    <x v="0"/>
    <x v="0"/>
    <x v="0"/>
    <x v="0"/>
    <x v="0"/>
    <x v="365"/>
    <x v="354"/>
    <x v="0"/>
    <x v="0"/>
    <x v="0"/>
  </r>
  <r>
    <d v="2024-05-25T14:30:00"/>
    <x v="7399"/>
    <x v="130"/>
    <x v="130"/>
    <x v="0"/>
    <x v="0"/>
    <x v="0"/>
    <x v="0"/>
    <x v="0"/>
    <x v="0"/>
    <x v="0"/>
    <x v="0"/>
    <x v="365"/>
    <x v="354"/>
    <x v="0"/>
    <x v="0"/>
    <x v="0"/>
  </r>
  <r>
    <d v="2024-05-25T18:43:00"/>
    <x v="7400"/>
    <x v="130"/>
    <x v="130"/>
    <x v="0"/>
    <x v="0"/>
    <x v="0"/>
    <x v="0"/>
    <x v="5"/>
    <x v="14"/>
    <x v="14"/>
    <x v="0"/>
    <x v="365"/>
    <x v="354"/>
    <x v="0"/>
    <x v="0"/>
    <x v="0"/>
  </r>
  <r>
    <d v="2024-05-26T09:00:00"/>
    <x v="7401"/>
    <x v="130"/>
    <x v="130"/>
    <x v="0"/>
    <x v="0"/>
    <x v="0"/>
    <x v="0"/>
    <x v="0"/>
    <x v="0"/>
    <x v="0"/>
    <x v="0"/>
    <x v="365"/>
    <x v="354"/>
    <x v="0"/>
    <x v="0"/>
    <x v="0"/>
  </r>
  <r>
    <d v="2024-05-26T12:47:00"/>
    <x v="7402"/>
    <x v="130"/>
    <x v="130"/>
    <x v="0"/>
    <x v="0"/>
    <x v="0"/>
    <x v="0"/>
    <x v="0"/>
    <x v="0"/>
    <x v="0"/>
    <x v="0"/>
    <x v="365"/>
    <x v="354"/>
    <x v="0"/>
    <x v="0"/>
    <x v="0"/>
  </r>
  <r>
    <d v="2024-05-26T20:25:00"/>
    <x v="7403"/>
    <x v="130"/>
    <x v="130"/>
    <x v="0"/>
    <x v="0"/>
    <x v="0"/>
    <x v="0"/>
    <x v="0"/>
    <x v="0"/>
    <x v="0"/>
    <x v="0"/>
    <x v="365"/>
    <x v="354"/>
    <x v="0"/>
    <x v="0"/>
    <x v="0"/>
  </r>
  <r>
    <d v="2024-05-26T21:26:00"/>
    <x v="7404"/>
    <x v="130"/>
    <x v="130"/>
    <x v="0"/>
    <x v="0"/>
    <x v="0"/>
    <x v="0"/>
    <x v="0"/>
    <x v="0"/>
    <x v="0"/>
    <x v="0"/>
    <x v="365"/>
    <x v="354"/>
    <x v="0"/>
    <x v="0"/>
    <x v="0"/>
  </r>
  <r>
    <d v="2024-05-27T10:53:00"/>
    <x v="7405"/>
    <x v="130"/>
    <x v="130"/>
    <x v="0"/>
    <x v="0"/>
    <x v="0"/>
    <x v="0"/>
    <x v="0"/>
    <x v="0"/>
    <x v="0"/>
    <x v="0"/>
    <x v="365"/>
    <x v="354"/>
    <x v="0"/>
    <x v="0"/>
    <x v="0"/>
  </r>
  <r>
    <d v="2024-05-27T13:33:00"/>
    <x v="7406"/>
    <x v="130"/>
    <x v="130"/>
    <x v="0"/>
    <x v="0"/>
    <x v="0"/>
    <x v="0"/>
    <x v="0"/>
    <x v="0"/>
    <x v="0"/>
    <x v="0"/>
    <x v="365"/>
    <x v="354"/>
    <x v="0"/>
    <x v="0"/>
    <x v="0"/>
  </r>
  <r>
    <d v="2024-05-27T18:38:00"/>
    <x v="7407"/>
    <x v="130"/>
    <x v="130"/>
    <x v="0"/>
    <x v="0"/>
    <x v="0"/>
    <x v="0"/>
    <x v="0"/>
    <x v="0"/>
    <x v="0"/>
    <x v="0"/>
    <x v="365"/>
    <x v="354"/>
    <x v="0"/>
    <x v="0"/>
    <x v="0"/>
  </r>
  <r>
    <d v="2024-05-28T10:05:00"/>
    <x v="7408"/>
    <x v="130"/>
    <x v="130"/>
    <x v="0"/>
    <x v="0"/>
    <x v="0"/>
    <x v="0"/>
    <x v="1"/>
    <x v="6"/>
    <x v="6"/>
    <x v="0"/>
    <x v="365"/>
    <x v="354"/>
    <x v="0"/>
    <x v="0"/>
    <x v="0"/>
  </r>
  <r>
    <d v="2024-05-31T16:46:00"/>
    <x v="7409"/>
    <x v="130"/>
    <x v="130"/>
    <x v="0"/>
    <x v="0"/>
    <x v="0"/>
    <x v="0"/>
    <x v="3"/>
    <x v="9"/>
    <x v="8"/>
    <x v="72"/>
    <x v="366"/>
    <x v="355"/>
    <x v="0"/>
    <x v="0"/>
    <x v="0"/>
  </r>
  <r>
    <d v="2024-05-01T10:13:00"/>
    <x v="7410"/>
    <x v="131"/>
    <x v="131"/>
    <x v="0"/>
    <x v="0"/>
    <x v="0"/>
    <x v="0"/>
    <x v="0"/>
    <x v="18"/>
    <x v="18"/>
    <x v="12"/>
    <x v="367"/>
    <x v="356"/>
    <x v="12"/>
    <x v="0"/>
    <x v="0"/>
  </r>
  <r>
    <d v="2024-05-02T12:32:00"/>
    <x v="7411"/>
    <x v="131"/>
    <x v="131"/>
    <x v="0"/>
    <x v="0"/>
    <x v="0"/>
    <x v="0"/>
    <x v="0"/>
    <x v="18"/>
    <x v="18"/>
    <x v="12"/>
    <x v="367"/>
    <x v="356"/>
    <x v="12"/>
    <x v="1"/>
    <x v="0"/>
  </r>
  <r>
    <d v="2024-05-03T10:35:00"/>
    <x v="7412"/>
    <x v="131"/>
    <x v="131"/>
    <x v="0"/>
    <x v="0"/>
    <x v="0"/>
    <x v="0"/>
    <x v="0"/>
    <x v="18"/>
    <x v="18"/>
    <x v="12"/>
    <x v="367"/>
    <x v="356"/>
    <x v="12"/>
    <x v="0"/>
    <x v="0"/>
  </r>
  <r>
    <d v="2024-05-03T20:15:00"/>
    <x v="7413"/>
    <x v="131"/>
    <x v="131"/>
    <x v="0"/>
    <x v="0"/>
    <x v="0"/>
    <x v="0"/>
    <x v="0"/>
    <x v="18"/>
    <x v="18"/>
    <x v="12"/>
    <x v="368"/>
    <x v="357"/>
    <x v="12"/>
    <x v="0"/>
    <x v="0"/>
  </r>
  <r>
    <d v="2024-05-04T10:30:00"/>
    <x v="7414"/>
    <x v="131"/>
    <x v="131"/>
    <x v="0"/>
    <x v="0"/>
    <x v="0"/>
    <x v="0"/>
    <x v="0"/>
    <x v="18"/>
    <x v="18"/>
    <x v="12"/>
    <x v="368"/>
    <x v="357"/>
    <x v="12"/>
    <x v="0"/>
    <x v="0"/>
  </r>
  <r>
    <d v="2024-05-04T20:56:00"/>
    <x v="7415"/>
    <x v="131"/>
    <x v="131"/>
    <x v="0"/>
    <x v="0"/>
    <x v="0"/>
    <x v="0"/>
    <x v="0"/>
    <x v="18"/>
    <x v="18"/>
    <x v="12"/>
    <x v="368"/>
    <x v="357"/>
    <x v="12"/>
    <x v="0"/>
    <x v="0"/>
  </r>
  <r>
    <d v="2024-05-05T20:23:00"/>
    <x v="7416"/>
    <x v="131"/>
    <x v="131"/>
    <x v="0"/>
    <x v="0"/>
    <x v="0"/>
    <x v="0"/>
    <x v="0"/>
    <x v="18"/>
    <x v="18"/>
    <x v="12"/>
    <x v="368"/>
    <x v="357"/>
    <x v="12"/>
    <x v="0"/>
    <x v="0"/>
  </r>
  <r>
    <d v="2024-05-05T21:01:00"/>
    <x v="7417"/>
    <x v="131"/>
    <x v="131"/>
    <x v="0"/>
    <x v="0"/>
    <x v="0"/>
    <x v="0"/>
    <x v="0"/>
    <x v="18"/>
    <x v="18"/>
    <x v="12"/>
    <x v="368"/>
    <x v="357"/>
    <x v="12"/>
    <x v="0"/>
    <x v="0"/>
  </r>
  <r>
    <d v="2024-05-06T18:08:00"/>
    <x v="7418"/>
    <x v="131"/>
    <x v="131"/>
    <x v="0"/>
    <x v="0"/>
    <x v="0"/>
    <x v="0"/>
    <x v="0"/>
    <x v="13"/>
    <x v="13"/>
    <x v="8"/>
    <x v="367"/>
    <x v="356"/>
    <x v="8"/>
    <x v="1"/>
    <x v="0"/>
  </r>
  <r>
    <d v="2024-05-08T21:59:00"/>
    <x v="7419"/>
    <x v="131"/>
    <x v="131"/>
    <x v="0"/>
    <x v="0"/>
    <x v="0"/>
    <x v="0"/>
    <x v="0"/>
    <x v="18"/>
    <x v="18"/>
    <x v="12"/>
    <x v="367"/>
    <x v="356"/>
    <x v="12"/>
    <x v="0"/>
    <x v="0"/>
  </r>
  <r>
    <d v="2024-05-09T18:19:00"/>
    <x v="7420"/>
    <x v="131"/>
    <x v="131"/>
    <x v="0"/>
    <x v="0"/>
    <x v="0"/>
    <x v="0"/>
    <x v="0"/>
    <x v="18"/>
    <x v="18"/>
    <x v="12"/>
    <x v="368"/>
    <x v="357"/>
    <x v="12"/>
    <x v="0"/>
    <x v="0"/>
  </r>
  <r>
    <d v="2024-05-09T18:19:00"/>
    <x v="7420"/>
    <x v="131"/>
    <x v="131"/>
    <x v="0"/>
    <x v="0"/>
    <x v="0"/>
    <x v="0"/>
    <x v="0"/>
    <x v="0"/>
    <x v="0"/>
    <x v="0"/>
    <x v="368"/>
    <x v="357"/>
    <x v="0"/>
    <x v="0"/>
    <x v="0"/>
  </r>
  <r>
    <d v="2024-05-12T21:20:00"/>
    <x v="7421"/>
    <x v="131"/>
    <x v="131"/>
    <x v="0"/>
    <x v="0"/>
    <x v="0"/>
    <x v="0"/>
    <x v="0"/>
    <x v="0"/>
    <x v="0"/>
    <x v="0"/>
    <x v="367"/>
    <x v="356"/>
    <x v="0"/>
    <x v="0"/>
    <x v="0"/>
  </r>
  <r>
    <d v="2024-05-12T21:20:00"/>
    <x v="7421"/>
    <x v="131"/>
    <x v="131"/>
    <x v="0"/>
    <x v="0"/>
    <x v="0"/>
    <x v="0"/>
    <x v="0"/>
    <x v="18"/>
    <x v="18"/>
    <x v="12"/>
    <x v="367"/>
    <x v="356"/>
    <x v="12"/>
    <x v="0"/>
    <x v="0"/>
  </r>
  <r>
    <d v="2024-05-13T18:13:00"/>
    <x v="7422"/>
    <x v="131"/>
    <x v="131"/>
    <x v="0"/>
    <x v="0"/>
    <x v="0"/>
    <x v="0"/>
    <x v="0"/>
    <x v="0"/>
    <x v="0"/>
    <x v="0"/>
    <x v="368"/>
    <x v="357"/>
    <x v="0"/>
    <x v="0"/>
    <x v="0"/>
  </r>
  <r>
    <d v="2024-05-13T18:13:00"/>
    <x v="7422"/>
    <x v="131"/>
    <x v="131"/>
    <x v="0"/>
    <x v="0"/>
    <x v="0"/>
    <x v="0"/>
    <x v="0"/>
    <x v="18"/>
    <x v="18"/>
    <x v="12"/>
    <x v="368"/>
    <x v="357"/>
    <x v="12"/>
    <x v="0"/>
    <x v="0"/>
  </r>
  <r>
    <d v="2024-05-13T20:12:00"/>
    <x v="7423"/>
    <x v="131"/>
    <x v="131"/>
    <x v="0"/>
    <x v="0"/>
    <x v="0"/>
    <x v="0"/>
    <x v="0"/>
    <x v="18"/>
    <x v="18"/>
    <x v="12"/>
    <x v="368"/>
    <x v="357"/>
    <x v="12"/>
    <x v="0"/>
    <x v="0"/>
  </r>
  <r>
    <d v="2024-05-14T16:50:00"/>
    <x v="7424"/>
    <x v="131"/>
    <x v="131"/>
    <x v="0"/>
    <x v="0"/>
    <x v="0"/>
    <x v="0"/>
    <x v="1"/>
    <x v="6"/>
    <x v="6"/>
    <x v="0"/>
    <x v="367"/>
    <x v="356"/>
    <x v="0"/>
    <x v="0"/>
    <x v="0"/>
  </r>
  <r>
    <d v="2024-05-14T16:55:00"/>
    <x v="7425"/>
    <x v="131"/>
    <x v="131"/>
    <x v="0"/>
    <x v="0"/>
    <x v="0"/>
    <x v="0"/>
    <x v="0"/>
    <x v="0"/>
    <x v="0"/>
    <x v="0"/>
    <x v="367"/>
    <x v="356"/>
    <x v="0"/>
    <x v="0"/>
    <x v="0"/>
  </r>
  <r>
    <d v="2024-05-14T16:55:00"/>
    <x v="7425"/>
    <x v="131"/>
    <x v="131"/>
    <x v="0"/>
    <x v="0"/>
    <x v="0"/>
    <x v="0"/>
    <x v="0"/>
    <x v="18"/>
    <x v="18"/>
    <x v="12"/>
    <x v="367"/>
    <x v="356"/>
    <x v="12"/>
    <x v="0"/>
    <x v="0"/>
  </r>
  <r>
    <d v="2024-05-14T18:51:00"/>
    <x v="7426"/>
    <x v="131"/>
    <x v="131"/>
    <x v="0"/>
    <x v="0"/>
    <x v="0"/>
    <x v="0"/>
    <x v="0"/>
    <x v="18"/>
    <x v="18"/>
    <x v="12"/>
    <x v="367"/>
    <x v="356"/>
    <x v="12"/>
    <x v="0"/>
    <x v="0"/>
  </r>
  <r>
    <d v="2024-05-16T08:52:00"/>
    <x v="7427"/>
    <x v="131"/>
    <x v="131"/>
    <x v="0"/>
    <x v="0"/>
    <x v="0"/>
    <x v="0"/>
    <x v="0"/>
    <x v="18"/>
    <x v="18"/>
    <x v="12"/>
    <x v="368"/>
    <x v="357"/>
    <x v="12"/>
    <x v="0"/>
    <x v="0"/>
  </r>
  <r>
    <d v="2024-05-16T17:30:00"/>
    <x v="7428"/>
    <x v="131"/>
    <x v="131"/>
    <x v="0"/>
    <x v="0"/>
    <x v="0"/>
    <x v="0"/>
    <x v="0"/>
    <x v="0"/>
    <x v="0"/>
    <x v="0"/>
    <x v="367"/>
    <x v="356"/>
    <x v="0"/>
    <x v="0"/>
    <x v="0"/>
  </r>
  <r>
    <d v="2024-05-16T17:30:00"/>
    <x v="7428"/>
    <x v="131"/>
    <x v="131"/>
    <x v="0"/>
    <x v="0"/>
    <x v="0"/>
    <x v="0"/>
    <x v="0"/>
    <x v="18"/>
    <x v="18"/>
    <x v="12"/>
    <x v="367"/>
    <x v="356"/>
    <x v="12"/>
    <x v="0"/>
    <x v="0"/>
  </r>
  <r>
    <d v="2024-05-17T18:54:00"/>
    <x v="7429"/>
    <x v="131"/>
    <x v="131"/>
    <x v="0"/>
    <x v="0"/>
    <x v="0"/>
    <x v="0"/>
    <x v="0"/>
    <x v="18"/>
    <x v="18"/>
    <x v="12"/>
    <x v="368"/>
    <x v="357"/>
    <x v="12"/>
    <x v="0"/>
    <x v="0"/>
  </r>
  <r>
    <d v="2024-05-17T19:56:00"/>
    <x v="7430"/>
    <x v="131"/>
    <x v="131"/>
    <x v="0"/>
    <x v="0"/>
    <x v="0"/>
    <x v="0"/>
    <x v="0"/>
    <x v="0"/>
    <x v="0"/>
    <x v="0"/>
    <x v="368"/>
    <x v="357"/>
    <x v="0"/>
    <x v="0"/>
    <x v="0"/>
  </r>
  <r>
    <d v="2024-05-17T19:56:00"/>
    <x v="7430"/>
    <x v="131"/>
    <x v="131"/>
    <x v="0"/>
    <x v="0"/>
    <x v="0"/>
    <x v="0"/>
    <x v="0"/>
    <x v="18"/>
    <x v="18"/>
    <x v="12"/>
    <x v="368"/>
    <x v="357"/>
    <x v="12"/>
    <x v="0"/>
    <x v="0"/>
  </r>
  <r>
    <d v="2024-05-17T20:24:00"/>
    <x v="7431"/>
    <x v="131"/>
    <x v="131"/>
    <x v="0"/>
    <x v="0"/>
    <x v="0"/>
    <x v="0"/>
    <x v="0"/>
    <x v="18"/>
    <x v="18"/>
    <x v="12"/>
    <x v="368"/>
    <x v="357"/>
    <x v="12"/>
    <x v="0"/>
    <x v="0"/>
  </r>
  <r>
    <d v="2024-05-17T20:24:00"/>
    <x v="7431"/>
    <x v="131"/>
    <x v="131"/>
    <x v="0"/>
    <x v="0"/>
    <x v="0"/>
    <x v="0"/>
    <x v="0"/>
    <x v="0"/>
    <x v="0"/>
    <x v="0"/>
    <x v="368"/>
    <x v="357"/>
    <x v="0"/>
    <x v="0"/>
    <x v="0"/>
  </r>
  <r>
    <d v="2024-05-18T10:19:00"/>
    <x v="7432"/>
    <x v="131"/>
    <x v="131"/>
    <x v="0"/>
    <x v="0"/>
    <x v="0"/>
    <x v="0"/>
    <x v="0"/>
    <x v="18"/>
    <x v="18"/>
    <x v="12"/>
    <x v="368"/>
    <x v="357"/>
    <x v="12"/>
    <x v="0"/>
    <x v="0"/>
  </r>
  <r>
    <d v="2024-05-19T20:43:00"/>
    <x v="7433"/>
    <x v="131"/>
    <x v="131"/>
    <x v="0"/>
    <x v="0"/>
    <x v="0"/>
    <x v="0"/>
    <x v="0"/>
    <x v="0"/>
    <x v="0"/>
    <x v="0"/>
    <x v="368"/>
    <x v="357"/>
    <x v="0"/>
    <x v="0"/>
    <x v="0"/>
  </r>
  <r>
    <d v="2024-05-20T17:39:00"/>
    <x v="7434"/>
    <x v="131"/>
    <x v="131"/>
    <x v="0"/>
    <x v="0"/>
    <x v="0"/>
    <x v="0"/>
    <x v="0"/>
    <x v="0"/>
    <x v="0"/>
    <x v="0"/>
    <x v="368"/>
    <x v="357"/>
    <x v="0"/>
    <x v="0"/>
    <x v="0"/>
  </r>
  <r>
    <d v="2024-05-20T20:20:00"/>
    <x v="7435"/>
    <x v="131"/>
    <x v="131"/>
    <x v="0"/>
    <x v="0"/>
    <x v="0"/>
    <x v="0"/>
    <x v="0"/>
    <x v="18"/>
    <x v="18"/>
    <x v="12"/>
    <x v="367"/>
    <x v="356"/>
    <x v="12"/>
    <x v="0"/>
    <x v="0"/>
  </r>
  <r>
    <d v="2024-05-21T10:29:00"/>
    <x v="7436"/>
    <x v="131"/>
    <x v="131"/>
    <x v="0"/>
    <x v="0"/>
    <x v="0"/>
    <x v="0"/>
    <x v="0"/>
    <x v="18"/>
    <x v="18"/>
    <x v="12"/>
    <x v="367"/>
    <x v="356"/>
    <x v="12"/>
    <x v="0"/>
    <x v="0"/>
  </r>
  <r>
    <d v="2024-05-21T16:47:00"/>
    <x v="7437"/>
    <x v="131"/>
    <x v="131"/>
    <x v="0"/>
    <x v="0"/>
    <x v="0"/>
    <x v="0"/>
    <x v="0"/>
    <x v="18"/>
    <x v="18"/>
    <x v="12"/>
    <x v="368"/>
    <x v="357"/>
    <x v="12"/>
    <x v="0"/>
    <x v="0"/>
  </r>
  <r>
    <d v="2024-05-22T20:48:00"/>
    <x v="7438"/>
    <x v="131"/>
    <x v="131"/>
    <x v="0"/>
    <x v="0"/>
    <x v="0"/>
    <x v="0"/>
    <x v="2"/>
    <x v="59"/>
    <x v="59"/>
    <x v="41"/>
    <x v="367"/>
    <x v="356"/>
    <x v="41"/>
    <x v="0"/>
    <x v="3"/>
  </r>
  <r>
    <d v="2024-05-22T20:48:00"/>
    <x v="7438"/>
    <x v="131"/>
    <x v="131"/>
    <x v="0"/>
    <x v="0"/>
    <x v="0"/>
    <x v="0"/>
    <x v="2"/>
    <x v="59"/>
    <x v="59"/>
    <x v="41"/>
    <x v="367"/>
    <x v="356"/>
    <x v="41"/>
    <x v="0"/>
    <x v="3"/>
  </r>
  <r>
    <d v="2024-05-23T13:57:00"/>
    <x v="7439"/>
    <x v="131"/>
    <x v="131"/>
    <x v="0"/>
    <x v="0"/>
    <x v="0"/>
    <x v="0"/>
    <x v="0"/>
    <x v="0"/>
    <x v="0"/>
    <x v="0"/>
    <x v="367"/>
    <x v="356"/>
    <x v="0"/>
    <x v="0"/>
    <x v="0"/>
  </r>
  <r>
    <d v="2024-05-24T21:16:00"/>
    <x v="7440"/>
    <x v="131"/>
    <x v="131"/>
    <x v="0"/>
    <x v="0"/>
    <x v="0"/>
    <x v="0"/>
    <x v="0"/>
    <x v="18"/>
    <x v="18"/>
    <x v="12"/>
    <x v="368"/>
    <x v="357"/>
    <x v="12"/>
    <x v="0"/>
    <x v="0"/>
  </r>
  <r>
    <d v="2024-05-25T19:22:00"/>
    <x v="7441"/>
    <x v="131"/>
    <x v="131"/>
    <x v="0"/>
    <x v="0"/>
    <x v="0"/>
    <x v="0"/>
    <x v="0"/>
    <x v="18"/>
    <x v="18"/>
    <x v="12"/>
    <x v="368"/>
    <x v="357"/>
    <x v="12"/>
    <x v="0"/>
    <x v="0"/>
  </r>
  <r>
    <d v="2024-05-25T19:22:00"/>
    <x v="7441"/>
    <x v="131"/>
    <x v="131"/>
    <x v="0"/>
    <x v="0"/>
    <x v="0"/>
    <x v="0"/>
    <x v="0"/>
    <x v="18"/>
    <x v="18"/>
    <x v="12"/>
    <x v="368"/>
    <x v="357"/>
    <x v="12"/>
    <x v="0"/>
    <x v="0"/>
  </r>
  <r>
    <d v="2024-05-25T19:22:00"/>
    <x v="7441"/>
    <x v="131"/>
    <x v="131"/>
    <x v="0"/>
    <x v="0"/>
    <x v="0"/>
    <x v="0"/>
    <x v="0"/>
    <x v="18"/>
    <x v="18"/>
    <x v="12"/>
    <x v="368"/>
    <x v="357"/>
    <x v="12"/>
    <x v="0"/>
    <x v="0"/>
  </r>
  <r>
    <d v="2024-05-26T09:17:00"/>
    <x v="7442"/>
    <x v="131"/>
    <x v="131"/>
    <x v="0"/>
    <x v="0"/>
    <x v="0"/>
    <x v="0"/>
    <x v="0"/>
    <x v="18"/>
    <x v="18"/>
    <x v="12"/>
    <x v="368"/>
    <x v="357"/>
    <x v="12"/>
    <x v="0"/>
    <x v="0"/>
  </r>
  <r>
    <d v="2024-05-26T09:17:00"/>
    <x v="7442"/>
    <x v="131"/>
    <x v="131"/>
    <x v="0"/>
    <x v="0"/>
    <x v="0"/>
    <x v="0"/>
    <x v="0"/>
    <x v="18"/>
    <x v="18"/>
    <x v="12"/>
    <x v="368"/>
    <x v="357"/>
    <x v="12"/>
    <x v="0"/>
    <x v="0"/>
  </r>
  <r>
    <d v="2024-05-26T09:17:00"/>
    <x v="7442"/>
    <x v="131"/>
    <x v="131"/>
    <x v="0"/>
    <x v="0"/>
    <x v="0"/>
    <x v="0"/>
    <x v="0"/>
    <x v="18"/>
    <x v="18"/>
    <x v="12"/>
    <x v="368"/>
    <x v="357"/>
    <x v="12"/>
    <x v="0"/>
    <x v="0"/>
  </r>
  <r>
    <d v="2024-05-26T21:08:00"/>
    <x v="7443"/>
    <x v="131"/>
    <x v="131"/>
    <x v="0"/>
    <x v="0"/>
    <x v="0"/>
    <x v="0"/>
    <x v="0"/>
    <x v="18"/>
    <x v="18"/>
    <x v="12"/>
    <x v="367"/>
    <x v="356"/>
    <x v="12"/>
    <x v="0"/>
    <x v="0"/>
  </r>
  <r>
    <d v="2024-05-26T21:09:00"/>
    <x v="7444"/>
    <x v="131"/>
    <x v="131"/>
    <x v="0"/>
    <x v="0"/>
    <x v="0"/>
    <x v="0"/>
    <x v="0"/>
    <x v="18"/>
    <x v="18"/>
    <x v="12"/>
    <x v="367"/>
    <x v="356"/>
    <x v="12"/>
    <x v="0"/>
    <x v="0"/>
  </r>
  <r>
    <d v="2024-05-27T13:43:00"/>
    <x v="7445"/>
    <x v="131"/>
    <x v="131"/>
    <x v="0"/>
    <x v="0"/>
    <x v="0"/>
    <x v="0"/>
    <x v="0"/>
    <x v="18"/>
    <x v="18"/>
    <x v="12"/>
    <x v="367"/>
    <x v="356"/>
    <x v="12"/>
    <x v="0"/>
    <x v="0"/>
  </r>
  <r>
    <d v="2024-05-27T18:11:00"/>
    <x v="7446"/>
    <x v="131"/>
    <x v="131"/>
    <x v="0"/>
    <x v="0"/>
    <x v="0"/>
    <x v="0"/>
    <x v="0"/>
    <x v="18"/>
    <x v="18"/>
    <x v="12"/>
    <x v="368"/>
    <x v="357"/>
    <x v="12"/>
    <x v="0"/>
    <x v="0"/>
  </r>
  <r>
    <d v="2024-05-27T19:48:00"/>
    <x v="7447"/>
    <x v="131"/>
    <x v="131"/>
    <x v="0"/>
    <x v="0"/>
    <x v="0"/>
    <x v="0"/>
    <x v="0"/>
    <x v="0"/>
    <x v="0"/>
    <x v="0"/>
    <x v="368"/>
    <x v="357"/>
    <x v="0"/>
    <x v="0"/>
    <x v="0"/>
  </r>
  <r>
    <d v="2024-05-27T19:48:00"/>
    <x v="7447"/>
    <x v="131"/>
    <x v="131"/>
    <x v="0"/>
    <x v="0"/>
    <x v="0"/>
    <x v="0"/>
    <x v="0"/>
    <x v="0"/>
    <x v="0"/>
    <x v="0"/>
    <x v="368"/>
    <x v="357"/>
    <x v="0"/>
    <x v="0"/>
    <x v="0"/>
  </r>
  <r>
    <d v="2024-05-27T20:33:00"/>
    <x v="7448"/>
    <x v="131"/>
    <x v="131"/>
    <x v="0"/>
    <x v="0"/>
    <x v="0"/>
    <x v="0"/>
    <x v="0"/>
    <x v="0"/>
    <x v="0"/>
    <x v="0"/>
    <x v="368"/>
    <x v="357"/>
    <x v="0"/>
    <x v="0"/>
    <x v="0"/>
  </r>
  <r>
    <d v="2024-05-27T20:33:00"/>
    <x v="7448"/>
    <x v="131"/>
    <x v="131"/>
    <x v="0"/>
    <x v="0"/>
    <x v="0"/>
    <x v="0"/>
    <x v="0"/>
    <x v="18"/>
    <x v="18"/>
    <x v="12"/>
    <x v="368"/>
    <x v="357"/>
    <x v="12"/>
    <x v="0"/>
    <x v="0"/>
  </r>
  <r>
    <d v="2024-05-29T18:48:00"/>
    <x v="7449"/>
    <x v="131"/>
    <x v="131"/>
    <x v="0"/>
    <x v="0"/>
    <x v="0"/>
    <x v="0"/>
    <x v="0"/>
    <x v="18"/>
    <x v="18"/>
    <x v="12"/>
    <x v="367"/>
    <x v="356"/>
    <x v="12"/>
    <x v="0"/>
    <x v="0"/>
  </r>
  <r>
    <d v="2024-05-02T19:19:00"/>
    <x v="7450"/>
    <x v="132"/>
    <x v="132"/>
    <x v="0"/>
    <x v="0"/>
    <x v="0"/>
    <x v="0"/>
    <x v="0"/>
    <x v="0"/>
    <x v="0"/>
    <x v="0"/>
    <x v="369"/>
    <x v="358"/>
    <x v="0"/>
    <x v="0"/>
    <x v="0"/>
  </r>
  <r>
    <d v="2024-05-03T14:13:00"/>
    <x v="7451"/>
    <x v="132"/>
    <x v="132"/>
    <x v="0"/>
    <x v="0"/>
    <x v="0"/>
    <x v="0"/>
    <x v="0"/>
    <x v="259"/>
    <x v="266"/>
    <x v="69"/>
    <x v="369"/>
    <x v="358"/>
    <x v="70"/>
    <x v="0"/>
    <x v="1"/>
  </r>
  <r>
    <d v="2024-05-04T15:42:00"/>
    <x v="7452"/>
    <x v="132"/>
    <x v="132"/>
    <x v="0"/>
    <x v="0"/>
    <x v="0"/>
    <x v="0"/>
    <x v="0"/>
    <x v="259"/>
    <x v="266"/>
    <x v="69"/>
    <x v="370"/>
    <x v="359"/>
    <x v="70"/>
    <x v="0"/>
    <x v="1"/>
  </r>
  <r>
    <d v="2024-05-04T21:13:00"/>
    <x v="7453"/>
    <x v="132"/>
    <x v="132"/>
    <x v="0"/>
    <x v="0"/>
    <x v="0"/>
    <x v="0"/>
    <x v="0"/>
    <x v="0"/>
    <x v="0"/>
    <x v="0"/>
    <x v="370"/>
    <x v="359"/>
    <x v="0"/>
    <x v="0"/>
    <x v="0"/>
  </r>
  <r>
    <d v="2024-05-04T21:13:00"/>
    <x v="7453"/>
    <x v="132"/>
    <x v="132"/>
    <x v="0"/>
    <x v="0"/>
    <x v="0"/>
    <x v="0"/>
    <x v="0"/>
    <x v="259"/>
    <x v="266"/>
    <x v="69"/>
    <x v="370"/>
    <x v="359"/>
    <x v="70"/>
    <x v="0"/>
    <x v="1"/>
  </r>
  <r>
    <d v="2024-05-05T11:03:00"/>
    <x v="7454"/>
    <x v="132"/>
    <x v="132"/>
    <x v="0"/>
    <x v="0"/>
    <x v="0"/>
    <x v="0"/>
    <x v="0"/>
    <x v="259"/>
    <x v="266"/>
    <x v="69"/>
    <x v="370"/>
    <x v="359"/>
    <x v="70"/>
    <x v="0"/>
    <x v="1"/>
  </r>
  <r>
    <d v="2024-05-05T20:40:00"/>
    <x v="7455"/>
    <x v="132"/>
    <x v="132"/>
    <x v="0"/>
    <x v="0"/>
    <x v="0"/>
    <x v="0"/>
    <x v="0"/>
    <x v="259"/>
    <x v="266"/>
    <x v="69"/>
    <x v="370"/>
    <x v="359"/>
    <x v="70"/>
    <x v="0"/>
    <x v="1"/>
  </r>
  <r>
    <d v="2024-05-05T20:40:00"/>
    <x v="7455"/>
    <x v="132"/>
    <x v="132"/>
    <x v="0"/>
    <x v="0"/>
    <x v="0"/>
    <x v="0"/>
    <x v="0"/>
    <x v="0"/>
    <x v="0"/>
    <x v="0"/>
    <x v="370"/>
    <x v="359"/>
    <x v="0"/>
    <x v="0"/>
    <x v="0"/>
  </r>
  <r>
    <d v="2024-05-05T20:55:00"/>
    <x v="7456"/>
    <x v="132"/>
    <x v="132"/>
    <x v="0"/>
    <x v="0"/>
    <x v="0"/>
    <x v="0"/>
    <x v="0"/>
    <x v="259"/>
    <x v="266"/>
    <x v="69"/>
    <x v="370"/>
    <x v="359"/>
    <x v="70"/>
    <x v="0"/>
    <x v="1"/>
  </r>
  <r>
    <d v="2024-05-08T14:46:00"/>
    <x v="7457"/>
    <x v="132"/>
    <x v="132"/>
    <x v="0"/>
    <x v="0"/>
    <x v="0"/>
    <x v="0"/>
    <x v="0"/>
    <x v="259"/>
    <x v="266"/>
    <x v="69"/>
    <x v="370"/>
    <x v="359"/>
    <x v="70"/>
    <x v="0"/>
    <x v="1"/>
  </r>
  <r>
    <d v="2024-05-09T14:27:00"/>
    <x v="7458"/>
    <x v="132"/>
    <x v="132"/>
    <x v="0"/>
    <x v="0"/>
    <x v="0"/>
    <x v="0"/>
    <x v="0"/>
    <x v="259"/>
    <x v="266"/>
    <x v="69"/>
    <x v="369"/>
    <x v="358"/>
    <x v="70"/>
    <x v="0"/>
    <x v="1"/>
  </r>
  <r>
    <d v="2024-05-09T15:39:00"/>
    <x v="7459"/>
    <x v="132"/>
    <x v="132"/>
    <x v="0"/>
    <x v="0"/>
    <x v="0"/>
    <x v="0"/>
    <x v="0"/>
    <x v="0"/>
    <x v="0"/>
    <x v="0"/>
    <x v="370"/>
    <x v="359"/>
    <x v="0"/>
    <x v="0"/>
    <x v="0"/>
  </r>
  <r>
    <d v="2024-05-09T15:39:00"/>
    <x v="7459"/>
    <x v="132"/>
    <x v="132"/>
    <x v="0"/>
    <x v="0"/>
    <x v="0"/>
    <x v="0"/>
    <x v="0"/>
    <x v="259"/>
    <x v="266"/>
    <x v="69"/>
    <x v="370"/>
    <x v="359"/>
    <x v="70"/>
    <x v="0"/>
    <x v="1"/>
  </r>
  <r>
    <d v="2024-05-11T20:31:00"/>
    <x v="7460"/>
    <x v="132"/>
    <x v="132"/>
    <x v="0"/>
    <x v="0"/>
    <x v="0"/>
    <x v="0"/>
    <x v="0"/>
    <x v="259"/>
    <x v="266"/>
    <x v="69"/>
    <x v="370"/>
    <x v="359"/>
    <x v="70"/>
    <x v="0"/>
    <x v="1"/>
  </r>
  <r>
    <d v="2024-05-11T20:31:00"/>
    <x v="7460"/>
    <x v="132"/>
    <x v="132"/>
    <x v="0"/>
    <x v="0"/>
    <x v="0"/>
    <x v="0"/>
    <x v="0"/>
    <x v="0"/>
    <x v="0"/>
    <x v="0"/>
    <x v="370"/>
    <x v="359"/>
    <x v="0"/>
    <x v="0"/>
    <x v="0"/>
  </r>
  <r>
    <d v="2024-05-12T10:43:00"/>
    <x v="7461"/>
    <x v="132"/>
    <x v="132"/>
    <x v="0"/>
    <x v="0"/>
    <x v="0"/>
    <x v="0"/>
    <x v="0"/>
    <x v="0"/>
    <x v="0"/>
    <x v="0"/>
    <x v="369"/>
    <x v="358"/>
    <x v="0"/>
    <x v="0"/>
    <x v="0"/>
  </r>
  <r>
    <d v="2024-05-14T13:02:00"/>
    <x v="7462"/>
    <x v="132"/>
    <x v="132"/>
    <x v="0"/>
    <x v="0"/>
    <x v="0"/>
    <x v="0"/>
    <x v="0"/>
    <x v="259"/>
    <x v="266"/>
    <x v="69"/>
    <x v="370"/>
    <x v="359"/>
    <x v="70"/>
    <x v="0"/>
    <x v="1"/>
  </r>
  <r>
    <d v="2024-05-14T17:14:00"/>
    <x v="7463"/>
    <x v="132"/>
    <x v="132"/>
    <x v="0"/>
    <x v="0"/>
    <x v="0"/>
    <x v="0"/>
    <x v="0"/>
    <x v="0"/>
    <x v="0"/>
    <x v="0"/>
    <x v="369"/>
    <x v="358"/>
    <x v="0"/>
    <x v="0"/>
    <x v="0"/>
  </r>
  <r>
    <d v="2024-05-15T19:07:00"/>
    <x v="7464"/>
    <x v="132"/>
    <x v="132"/>
    <x v="0"/>
    <x v="0"/>
    <x v="0"/>
    <x v="0"/>
    <x v="0"/>
    <x v="259"/>
    <x v="266"/>
    <x v="69"/>
    <x v="370"/>
    <x v="359"/>
    <x v="70"/>
    <x v="0"/>
    <x v="1"/>
  </r>
  <r>
    <d v="2024-05-15T19:07:00"/>
    <x v="7464"/>
    <x v="132"/>
    <x v="132"/>
    <x v="0"/>
    <x v="0"/>
    <x v="0"/>
    <x v="0"/>
    <x v="4"/>
    <x v="12"/>
    <x v="12"/>
    <x v="0"/>
    <x v="370"/>
    <x v="359"/>
    <x v="0"/>
    <x v="0"/>
    <x v="0"/>
  </r>
  <r>
    <d v="2024-05-17T17:45:00"/>
    <x v="7465"/>
    <x v="132"/>
    <x v="132"/>
    <x v="0"/>
    <x v="0"/>
    <x v="0"/>
    <x v="0"/>
    <x v="0"/>
    <x v="259"/>
    <x v="266"/>
    <x v="69"/>
    <x v="369"/>
    <x v="358"/>
    <x v="70"/>
    <x v="0"/>
    <x v="1"/>
  </r>
  <r>
    <d v="2024-05-18T09:50:00"/>
    <x v="7466"/>
    <x v="132"/>
    <x v="132"/>
    <x v="0"/>
    <x v="0"/>
    <x v="0"/>
    <x v="0"/>
    <x v="0"/>
    <x v="259"/>
    <x v="266"/>
    <x v="69"/>
    <x v="370"/>
    <x v="359"/>
    <x v="70"/>
    <x v="0"/>
    <x v="1"/>
  </r>
  <r>
    <d v="2024-05-18T09:51:00"/>
    <x v="7467"/>
    <x v="132"/>
    <x v="132"/>
    <x v="0"/>
    <x v="0"/>
    <x v="0"/>
    <x v="0"/>
    <x v="0"/>
    <x v="259"/>
    <x v="266"/>
    <x v="69"/>
    <x v="370"/>
    <x v="359"/>
    <x v="70"/>
    <x v="0"/>
    <x v="1"/>
  </r>
  <r>
    <d v="2024-05-18T09:52:00"/>
    <x v="7468"/>
    <x v="132"/>
    <x v="132"/>
    <x v="0"/>
    <x v="0"/>
    <x v="0"/>
    <x v="0"/>
    <x v="0"/>
    <x v="259"/>
    <x v="266"/>
    <x v="69"/>
    <x v="370"/>
    <x v="359"/>
    <x v="70"/>
    <x v="0"/>
    <x v="1"/>
  </r>
  <r>
    <d v="2024-05-18T10:05:00"/>
    <x v="7469"/>
    <x v="132"/>
    <x v="132"/>
    <x v="0"/>
    <x v="0"/>
    <x v="0"/>
    <x v="0"/>
    <x v="0"/>
    <x v="259"/>
    <x v="266"/>
    <x v="69"/>
    <x v="370"/>
    <x v="359"/>
    <x v="70"/>
    <x v="0"/>
    <x v="1"/>
  </r>
  <r>
    <d v="2024-05-18T14:22:00"/>
    <x v="7470"/>
    <x v="132"/>
    <x v="132"/>
    <x v="0"/>
    <x v="0"/>
    <x v="0"/>
    <x v="0"/>
    <x v="0"/>
    <x v="259"/>
    <x v="266"/>
    <x v="69"/>
    <x v="370"/>
    <x v="359"/>
    <x v="70"/>
    <x v="0"/>
    <x v="1"/>
  </r>
  <r>
    <d v="2024-05-18T17:19:00"/>
    <x v="7471"/>
    <x v="132"/>
    <x v="132"/>
    <x v="0"/>
    <x v="0"/>
    <x v="0"/>
    <x v="0"/>
    <x v="0"/>
    <x v="259"/>
    <x v="266"/>
    <x v="69"/>
    <x v="370"/>
    <x v="359"/>
    <x v="70"/>
    <x v="0"/>
    <x v="1"/>
  </r>
  <r>
    <d v="2024-05-19T09:06:00"/>
    <x v="7472"/>
    <x v="132"/>
    <x v="132"/>
    <x v="0"/>
    <x v="0"/>
    <x v="0"/>
    <x v="0"/>
    <x v="0"/>
    <x v="0"/>
    <x v="0"/>
    <x v="0"/>
    <x v="369"/>
    <x v="358"/>
    <x v="0"/>
    <x v="0"/>
    <x v="0"/>
  </r>
  <r>
    <d v="2024-05-19T09:06:00"/>
    <x v="7472"/>
    <x v="132"/>
    <x v="132"/>
    <x v="0"/>
    <x v="0"/>
    <x v="0"/>
    <x v="0"/>
    <x v="0"/>
    <x v="259"/>
    <x v="266"/>
    <x v="69"/>
    <x v="369"/>
    <x v="358"/>
    <x v="70"/>
    <x v="0"/>
    <x v="1"/>
  </r>
  <r>
    <d v="2024-05-19T09:35:00"/>
    <x v="7473"/>
    <x v="132"/>
    <x v="132"/>
    <x v="0"/>
    <x v="0"/>
    <x v="0"/>
    <x v="0"/>
    <x v="0"/>
    <x v="0"/>
    <x v="0"/>
    <x v="0"/>
    <x v="369"/>
    <x v="358"/>
    <x v="0"/>
    <x v="0"/>
    <x v="0"/>
  </r>
  <r>
    <d v="2024-05-19T09:35:00"/>
    <x v="7473"/>
    <x v="132"/>
    <x v="132"/>
    <x v="0"/>
    <x v="0"/>
    <x v="0"/>
    <x v="0"/>
    <x v="0"/>
    <x v="259"/>
    <x v="266"/>
    <x v="69"/>
    <x v="369"/>
    <x v="358"/>
    <x v="70"/>
    <x v="0"/>
    <x v="1"/>
  </r>
  <r>
    <d v="2024-05-19T20:09:00"/>
    <x v="7474"/>
    <x v="132"/>
    <x v="132"/>
    <x v="0"/>
    <x v="0"/>
    <x v="0"/>
    <x v="0"/>
    <x v="0"/>
    <x v="259"/>
    <x v="266"/>
    <x v="69"/>
    <x v="369"/>
    <x v="358"/>
    <x v="70"/>
    <x v="0"/>
    <x v="1"/>
  </r>
  <r>
    <d v="2024-05-19T20:09:00"/>
    <x v="7474"/>
    <x v="132"/>
    <x v="132"/>
    <x v="0"/>
    <x v="0"/>
    <x v="0"/>
    <x v="0"/>
    <x v="0"/>
    <x v="0"/>
    <x v="0"/>
    <x v="0"/>
    <x v="369"/>
    <x v="358"/>
    <x v="0"/>
    <x v="0"/>
    <x v="0"/>
  </r>
  <r>
    <d v="2024-05-20T09:09:00"/>
    <x v="7475"/>
    <x v="132"/>
    <x v="132"/>
    <x v="0"/>
    <x v="0"/>
    <x v="0"/>
    <x v="0"/>
    <x v="12"/>
    <x v="651"/>
    <x v="647"/>
    <x v="464"/>
    <x v="369"/>
    <x v="358"/>
    <x v="444"/>
    <x v="0"/>
    <x v="0"/>
  </r>
  <r>
    <d v="2024-05-20T17:51:00"/>
    <x v="7476"/>
    <x v="132"/>
    <x v="132"/>
    <x v="0"/>
    <x v="0"/>
    <x v="0"/>
    <x v="0"/>
    <x v="1"/>
    <x v="6"/>
    <x v="6"/>
    <x v="0"/>
    <x v="370"/>
    <x v="359"/>
    <x v="0"/>
    <x v="0"/>
    <x v="0"/>
  </r>
  <r>
    <d v="2024-05-20T17:51:00"/>
    <x v="7476"/>
    <x v="132"/>
    <x v="132"/>
    <x v="0"/>
    <x v="0"/>
    <x v="0"/>
    <x v="0"/>
    <x v="0"/>
    <x v="259"/>
    <x v="266"/>
    <x v="69"/>
    <x v="370"/>
    <x v="359"/>
    <x v="70"/>
    <x v="0"/>
    <x v="1"/>
  </r>
  <r>
    <d v="2024-05-20T18:14:00"/>
    <x v="7477"/>
    <x v="132"/>
    <x v="132"/>
    <x v="0"/>
    <x v="0"/>
    <x v="0"/>
    <x v="0"/>
    <x v="40"/>
    <x v="652"/>
    <x v="648"/>
    <x v="464"/>
    <x v="369"/>
    <x v="358"/>
    <x v="444"/>
    <x v="0"/>
    <x v="0"/>
  </r>
  <r>
    <d v="2024-05-20T20:44:00"/>
    <x v="7478"/>
    <x v="132"/>
    <x v="132"/>
    <x v="0"/>
    <x v="0"/>
    <x v="0"/>
    <x v="0"/>
    <x v="0"/>
    <x v="0"/>
    <x v="0"/>
    <x v="0"/>
    <x v="370"/>
    <x v="359"/>
    <x v="0"/>
    <x v="0"/>
    <x v="0"/>
  </r>
  <r>
    <d v="2024-05-20T20:44:00"/>
    <x v="7478"/>
    <x v="132"/>
    <x v="132"/>
    <x v="0"/>
    <x v="0"/>
    <x v="0"/>
    <x v="0"/>
    <x v="0"/>
    <x v="259"/>
    <x v="266"/>
    <x v="69"/>
    <x v="370"/>
    <x v="359"/>
    <x v="70"/>
    <x v="0"/>
    <x v="1"/>
  </r>
  <r>
    <d v="2024-05-21T12:05:00"/>
    <x v="7479"/>
    <x v="132"/>
    <x v="132"/>
    <x v="0"/>
    <x v="0"/>
    <x v="0"/>
    <x v="0"/>
    <x v="0"/>
    <x v="259"/>
    <x v="266"/>
    <x v="69"/>
    <x v="370"/>
    <x v="359"/>
    <x v="70"/>
    <x v="0"/>
    <x v="1"/>
  </r>
  <r>
    <d v="2024-05-21T18:01:00"/>
    <x v="7480"/>
    <x v="132"/>
    <x v="132"/>
    <x v="0"/>
    <x v="0"/>
    <x v="0"/>
    <x v="0"/>
    <x v="0"/>
    <x v="0"/>
    <x v="0"/>
    <x v="0"/>
    <x v="369"/>
    <x v="358"/>
    <x v="0"/>
    <x v="0"/>
    <x v="0"/>
  </r>
  <r>
    <d v="2024-05-21T19:36:00"/>
    <x v="7481"/>
    <x v="132"/>
    <x v="132"/>
    <x v="0"/>
    <x v="0"/>
    <x v="0"/>
    <x v="0"/>
    <x v="0"/>
    <x v="259"/>
    <x v="266"/>
    <x v="69"/>
    <x v="369"/>
    <x v="358"/>
    <x v="70"/>
    <x v="0"/>
    <x v="1"/>
  </r>
  <r>
    <d v="2024-05-21T19:36:00"/>
    <x v="7481"/>
    <x v="132"/>
    <x v="132"/>
    <x v="0"/>
    <x v="0"/>
    <x v="0"/>
    <x v="0"/>
    <x v="0"/>
    <x v="0"/>
    <x v="0"/>
    <x v="0"/>
    <x v="369"/>
    <x v="358"/>
    <x v="0"/>
    <x v="0"/>
    <x v="0"/>
  </r>
  <r>
    <d v="2024-05-22T17:17:00"/>
    <x v="7482"/>
    <x v="132"/>
    <x v="132"/>
    <x v="0"/>
    <x v="0"/>
    <x v="0"/>
    <x v="0"/>
    <x v="0"/>
    <x v="18"/>
    <x v="18"/>
    <x v="12"/>
    <x v="370"/>
    <x v="359"/>
    <x v="12"/>
    <x v="0"/>
    <x v="0"/>
  </r>
  <r>
    <d v="2024-05-22T17:17:00"/>
    <x v="7482"/>
    <x v="132"/>
    <x v="132"/>
    <x v="0"/>
    <x v="0"/>
    <x v="0"/>
    <x v="0"/>
    <x v="0"/>
    <x v="18"/>
    <x v="18"/>
    <x v="12"/>
    <x v="370"/>
    <x v="359"/>
    <x v="12"/>
    <x v="0"/>
    <x v="0"/>
  </r>
  <r>
    <d v="2024-05-22T17:17:00"/>
    <x v="7482"/>
    <x v="132"/>
    <x v="132"/>
    <x v="0"/>
    <x v="0"/>
    <x v="0"/>
    <x v="0"/>
    <x v="0"/>
    <x v="18"/>
    <x v="18"/>
    <x v="12"/>
    <x v="370"/>
    <x v="359"/>
    <x v="12"/>
    <x v="0"/>
    <x v="0"/>
  </r>
  <r>
    <d v="2024-05-22T19:32:00"/>
    <x v="7483"/>
    <x v="132"/>
    <x v="132"/>
    <x v="0"/>
    <x v="0"/>
    <x v="0"/>
    <x v="0"/>
    <x v="0"/>
    <x v="0"/>
    <x v="0"/>
    <x v="0"/>
    <x v="370"/>
    <x v="359"/>
    <x v="0"/>
    <x v="0"/>
    <x v="0"/>
  </r>
  <r>
    <d v="2024-05-22T21:06:00"/>
    <x v="7484"/>
    <x v="132"/>
    <x v="132"/>
    <x v="0"/>
    <x v="0"/>
    <x v="0"/>
    <x v="0"/>
    <x v="0"/>
    <x v="0"/>
    <x v="0"/>
    <x v="0"/>
    <x v="370"/>
    <x v="359"/>
    <x v="0"/>
    <x v="0"/>
    <x v="0"/>
  </r>
  <r>
    <d v="2024-05-23T19:08:00"/>
    <x v="7485"/>
    <x v="132"/>
    <x v="132"/>
    <x v="0"/>
    <x v="0"/>
    <x v="0"/>
    <x v="0"/>
    <x v="0"/>
    <x v="259"/>
    <x v="266"/>
    <x v="69"/>
    <x v="369"/>
    <x v="358"/>
    <x v="70"/>
    <x v="0"/>
    <x v="1"/>
  </r>
  <r>
    <d v="2024-05-23T19:08:00"/>
    <x v="7485"/>
    <x v="132"/>
    <x v="132"/>
    <x v="0"/>
    <x v="0"/>
    <x v="0"/>
    <x v="0"/>
    <x v="0"/>
    <x v="0"/>
    <x v="0"/>
    <x v="0"/>
    <x v="369"/>
    <x v="358"/>
    <x v="0"/>
    <x v="0"/>
    <x v="0"/>
  </r>
  <r>
    <d v="2024-05-24T14:21:00"/>
    <x v="7486"/>
    <x v="132"/>
    <x v="132"/>
    <x v="0"/>
    <x v="0"/>
    <x v="0"/>
    <x v="0"/>
    <x v="0"/>
    <x v="0"/>
    <x v="0"/>
    <x v="0"/>
    <x v="369"/>
    <x v="358"/>
    <x v="0"/>
    <x v="0"/>
    <x v="0"/>
  </r>
  <r>
    <d v="2024-05-24T17:50:00"/>
    <x v="7487"/>
    <x v="132"/>
    <x v="132"/>
    <x v="0"/>
    <x v="0"/>
    <x v="0"/>
    <x v="0"/>
    <x v="0"/>
    <x v="0"/>
    <x v="0"/>
    <x v="0"/>
    <x v="370"/>
    <x v="359"/>
    <x v="0"/>
    <x v="0"/>
    <x v="0"/>
  </r>
  <r>
    <d v="2024-05-24T18:16:00"/>
    <x v="7488"/>
    <x v="132"/>
    <x v="132"/>
    <x v="0"/>
    <x v="0"/>
    <x v="0"/>
    <x v="0"/>
    <x v="0"/>
    <x v="0"/>
    <x v="0"/>
    <x v="0"/>
    <x v="370"/>
    <x v="359"/>
    <x v="0"/>
    <x v="0"/>
    <x v="0"/>
  </r>
  <r>
    <d v="2024-05-24T18:47:00"/>
    <x v="7489"/>
    <x v="132"/>
    <x v="132"/>
    <x v="0"/>
    <x v="0"/>
    <x v="0"/>
    <x v="0"/>
    <x v="0"/>
    <x v="259"/>
    <x v="266"/>
    <x v="69"/>
    <x v="370"/>
    <x v="359"/>
    <x v="70"/>
    <x v="0"/>
    <x v="1"/>
  </r>
  <r>
    <d v="2024-05-25T11:03:00"/>
    <x v="7490"/>
    <x v="132"/>
    <x v="132"/>
    <x v="0"/>
    <x v="0"/>
    <x v="0"/>
    <x v="0"/>
    <x v="0"/>
    <x v="0"/>
    <x v="0"/>
    <x v="0"/>
    <x v="370"/>
    <x v="359"/>
    <x v="0"/>
    <x v="0"/>
    <x v="0"/>
  </r>
  <r>
    <d v="2024-05-25T13:37:00"/>
    <x v="7491"/>
    <x v="132"/>
    <x v="132"/>
    <x v="0"/>
    <x v="0"/>
    <x v="0"/>
    <x v="0"/>
    <x v="0"/>
    <x v="259"/>
    <x v="266"/>
    <x v="69"/>
    <x v="370"/>
    <x v="359"/>
    <x v="70"/>
    <x v="0"/>
    <x v="1"/>
  </r>
  <r>
    <d v="2024-05-25T15:54:00"/>
    <x v="7492"/>
    <x v="132"/>
    <x v="132"/>
    <x v="0"/>
    <x v="0"/>
    <x v="0"/>
    <x v="0"/>
    <x v="0"/>
    <x v="259"/>
    <x v="266"/>
    <x v="69"/>
    <x v="370"/>
    <x v="359"/>
    <x v="70"/>
    <x v="0"/>
    <x v="1"/>
  </r>
  <r>
    <d v="2024-05-25T15:54:00"/>
    <x v="7492"/>
    <x v="132"/>
    <x v="132"/>
    <x v="0"/>
    <x v="0"/>
    <x v="0"/>
    <x v="0"/>
    <x v="43"/>
    <x v="164"/>
    <x v="171"/>
    <x v="0"/>
    <x v="370"/>
    <x v="359"/>
    <x v="0"/>
    <x v="0"/>
    <x v="0"/>
  </r>
  <r>
    <d v="2024-05-25T17:21:00"/>
    <x v="7493"/>
    <x v="132"/>
    <x v="132"/>
    <x v="0"/>
    <x v="0"/>
    <x v="0"/>
    <x v="0"/>
    <x v="0"/>
    <x v="259"/>
    <x v="266"/>
    <x v="69"/>
    <x v="370"/>
    <x v="359"/>
    <x v="70"/>
    <x v="0"/>
    <x v="1"/>
  </r>
  <r>
    <d v="2024-05-25T20:42:00"/>
    <x v="7494"/>
    <x v="132"/>
    <x v="132"/>
    <x v="0"/>
    <x v="0"/>
    <x v="0"/>
    <x v="0"/>
    <x v="0"/>
    <x v="259"/>
    <x v="266"/>
    <x v="69"/>
    <x v="370"/>
    <x v="359"/>
    <x v="70"/>
    <x v="0"/>
    <x v="1"/>
  </r>
  <r>
    <d v="2024-05-25T20:42:00"/>
    <x v="7494"/>
    <x v="132"/>
    <x v="132"/>
    <x v="0"/>
    <x v="0"/>
    <x v="0"/>
    <x v="0"/>
    <x v="0"/>
    <x v="0"/>
    <x v="0"/>
    <x v="0"/>
    <x v="370"/>
    <x v="359"/>
    <x v="0"/>
    <x v="0"/>
    <x v="0"/>
  </r>
  <r>
    <d v="2024-05-26T10:23:00"/>
    <x v="7495"/>
    <x v="132"/>
    <x v="132"/>
    <x v="0"/>
    <x v="0"/>
    <x v="0"/>
    <x v="0"/>
    <x v="0"/>
    <x v="0"/>
    <x v="0"/>
    <x v="0"/>
    <x v="369"/>
    <x v="358"/>
    <x v="0"/>
    <x v="0"/>
    <x v="0"/>
  </r>
  <r>
    <d v="2024-05-26T11:11:00"/>
    <x v="7496"/>
    <x v="132"/>
    <x v="132"/>
    <x v="0"/>
    <x v="0"/>
    <x v="0"/>
    <x v="0"/>
    <x v="0"/>
    <x v="0"/>
    <x v="0"/>
    <x v="0"/>
    <x v="369"/>
    <x v="358"/>
    <x v="0"/>
    <x v="0"/>
    <x v="0"/>
  </r>
  <r>
    <d v="2024-05-26T13:38:00"/>
    <x v="7497"/>
    <x v="132"/>
    <x v="132"/>
    <x v="0"/>
    <x v="0"/>
    <x v="0"/>
    <x v="0"/>
    <x v="0"/>
    <x v="259"/>
    <x v="266"/>
    <x v="69"/>
    <x v="369"/>
    <x v="358"/>
    <x v="70"/>
    <x v="0"/>
    <x v="1"/>
  </r>
  <r>
    <d v="2024-05-26T14:43:00"/>
    <x v="7498"/>
    <x v="132"/>
    <x v="132"/>
    <x v="0"/>
    <x v="0"/>
    <x v="0"/>
    <x v="0"/>
    <x v="0"/>
    <x v="0"/>
    <x v="0"/>
    <x v="0"/>
    <x v="369"/>
    <x v="358"/>
    <x v="0"/>
    <x v="0"/>
    <x v="0"/>
  </r>
  <r>
    <d v="2024-05-26T16:45:00"/>
    <x v="7499"/>
    <x v="132"/>
    <x v="132"/>
    <x v="0"/>
    <x v="0"/>
    <x v="0"/>
    <x v="0"/>
    <x v="0"/>
    <x v="259"/>
    <x v="266"/>
    <x v="69"/>
    <x v="369"/>
    <x v="358"/>
    <x v="70"/>
    <x v="0"/>
    <x v="1"/>
  </r>
  <r>
    <d v="2024-05-26T17:32:00"/>
    <x v="7500"/>
    <x v="132"/>
    <x v="132"/>
    <x v="0"/>
    <x v="0"/>
    <x v="0"/>
    <x v="0"/>
    <x v="0"/>
    <x v="0"/>
    <x v="0"/>
    <x v="0"/>
    <x v="369"/>
    <x v="358"/>
    <x v="0"/>
    <x v="0"/>
    <x v="0"/>
  </r>
  <r>
    <d v="2024-05-28T16:19:00"/>
    <x v="7501"/>
    <x v="132"/>
    <x v="132"/>
    <x v="0"/>
    <x v="0"/>
    <x v="0"/>
    <x v="0"/>
    <x v="0"/>
    <x v="0"/>
    <x v="0"/>
    <x v="0"/>
    <x v="369"/>
    <x v="358"/>
    <x v="0"/>
    <x v="0"/>
    <x v="0"/>
  </r>
  <r>
    <d v="2024-05-29T08:28:00"/>
    <x v="7502"/>
    <x v="132"/>
    <x v="132"/>
    <x v="0"/>
    <x v="0"/>
    <x v="0"/>
    <x v="0"/>
    <x v="0"/>
    <x v="259"/>
    <x v="266"/>
    <x v="69"/>
    <x v="369"/>
    <x v="358"/>
    <x v="70"/>
    <x v="0"/>
    <x v="1"/>
  </r>
  <r>
    <d v="2024-05-29T08:28:00"/>
    <x v="7502"/>
    <x v="132"/>
    <x v="132"/>
    <x v="0"/>
    <x v="0"/>
    <x v="0"/>
    <x v="0"/>
    <x v="43"/>
    <x v="164"/>
    <x v="171"/>
    <x v="0"/>
    <x v="369"/>
    <x v="358"/>
    <x v="0"/>
    <x v="0"/>
    <x v="0"/>
  </r>
  <r>
    <d v="2024-05-29T21:24:00"/>
    <x v="7503"/>
    <x v="132"/>
    <x v="132"/>
    <x v="0"/>
    <x v="0"/>
    <x v="0"/>
    <x v="0"/>
    <x v="0"/>
    <x v="0"/>
    <x v="0"/>
    <x v="0"/>
    <x v="370"/>
    <x v="359"/>
    <x v="0"/>
    <x v="0"/>
    <x v="0"/>
  </r>
  <r>
    <d v="2024-05-30T20:24:00"/>
    <x v="7504"/>
    <x v="132"/>
    <x v="132"/>
    <x v="0"/>
    <x v="0"/>
    <x v="0"/>
    <x v="0"/>
    <x v="0"/>
    <x v="259"/>
    <x v="266"/>
    <x v="69"/>
    <x v="369"/>
    <x v="358"/>
    <x v="70"/>
    <x v="0"/>
    <x v="1"/>
  </r>
  <r>
    <d v="2024-05-31T13:35:00"/>
    <x v="7505"/>
    <x v="132"/>
    <x v="132"/>
    <x v="0"/>
    <x v="0"/>
    <x v="0"/>
    <x v="0"/>
    <x v="0"/>
    <x v="0"/>
    <x v="0"/>
    <x v="0"/>
    <x v="369"/>
    <x v="358"/>
    <x v="0"/>
    <x v="0"/>
    <x v="0"/>
  </r>
  <r>
    <d v="2024-05-31T13:35:00"/>
    <x v="7505"/>
    <x v="132"/>
    <x v="132"/>
    <x v="0"/>
    <x v="0"/>
    <x v="0"/>
    <x v="0"/>
    <x v="0"/>
    <x v="259"/>
    <x v="266"/>
    <x v="69"/>
    <x v="369"/>
    <x v="358"/>
    <x v="70"/>
    <x v="0"/>
    <x v="1"/>
  </r>
  <r>
    <d v="2024-05-31T13:35:00"/>
    <x v="7505"/>
    <x v="132"/>
    <x v="132"/>
    <x v="0"/>
    <x v="0"/>
    <x v="0"/>
    <x v="0"/>
    <x v="12"/>
    <x v="149"/>
    <x v="158"/>
    <x v="0"/>
    <x v="369"/>
    <x v="358"/>
    <x v="0"/>
    <x v="0"/>
    <x v="0"/>
  </r>
  <r>
    <d v="2024-05-31T19:01:00"/>
    <x v="7506"/>
    <x v="132"/>
    <x v="132"/>
    <x v="0"/>
    <x v="0"/>
    <x v="0"/>
    <x v="0"/>
    <x v="0"/>
    <x v="259"/>
    <x v="266"/>
    <x v="69"/>
    <x v="370"/>
    <x v="359"/>
    <x v="70"/>
    <x v="0"/>
    <x v="1"/>
  </r>
  <r>
    <d v="2024-05-31T21:46:00"/>
    <x v="7507"/>
    <x v="132"/>
    <x v="132"/>
    <x v="0"/>
    <x v="0"/>
    <x v="0"/>
    <x v="0"/>
    <x v="0"/>
    <x v="259"/>
    <x v="266"/>
    <x v="69"/>
    <x v="370"/>
    <x v="359"/>
    <x v="70"/>
    <x v="0"/>
    <x v="1"/>
  </r>
  <r>
    <d v="2024-05-02T10:57:00"/>
    <x v="7508"/>
    <x v="133"/>
    <x v="133"/>
    <x v="0"/>
    <x v="0"/>
    <x v="0"/>
    <x v="0"/>
    <x v="0"/>
    <x v="0"/>
    <x v="0"/>
    <x v="0"/>
    <x v="371"/>
    <x v="360"/>
    <x v="0"/>
    <x v="0"/>
    <x v="0"/>
  </r>
  <r>
    <d v="2024-05-02T19:58:00"/>
    <x v="7509"/>
    <x v="133"/>
    <x v="133"/>
    <x v="0"/>
    <x v="0"/>
    <x v="0"/>
    <x v="0"/>
    <x v="1"/>
    <x v="6"/>
    <x v="6"/>
    <x v="0"/>
    <x v="372"/>
    <x v="361"/>
    <x v="0"/>
    <x v="0"/>
    <x v="0"/>
  </r>
  <r>
    <d v="2024-05-02T21:36:00"/>
    <x v="7510"/>
    <x v="133"/>
    <x v="133"/>
    <x v="0"/>
    <x v="0"/>
    <x v="0"/>
    <x v="0"/>
    <x v="0"/>
    <x v="0"/>
    <x v="0"/>
    <x v="0"/>
    <x v="372"/>
    <x v="361"/>
    <x v="0"/>
    <x v="0"/>
    <x v="0"/>
  </r>
  <r>
    <d v="2024-05-04T10:45:00"/>
    <x v="7511"/>
    <x v="133"/>
    <x v="133"/>
    <x v="0"/>
    <x v="0"/>
    <x v="0"/>
    <x v="0"/>
    <x v="0"/>
    <x v="0"/>
    <x v="0"/>
    <x v="0"/>
    <x v="373"/>
    <x v="362"/>
    <x v="0"/>
    <x v="0"/>
    <x v="0"/>
  </r>
  <r>
    <d v="2024-05-04T10:45:00"/>
    <x v="7511"/>
    <x v="133"/>
    <x v="133"/>
    <x v="0"/>
    <x v="0"/>
    <x v="0"/>
    <x v="0"/>
    <x v="0"/>
    <x v="23"/>
    <x v="23"/>
    <x v="16"/>
    <x v="373"/>
    <x v="362"/>
    <x v="16"/>
    <x v="0"/>
    <x v="0"/>
  </r>
  <r>
    <d v="2024-05-04T18:28:00"/>
    <x v="7512"/>
    <x v="133"/>
    <x v="133"/>
    <x v="0"/>
    <x v="0"/>
    <x v="0"/>
    <x v="0"/>
    <x v="1"/>
    <x v="6"/>
    <x v="6"/>
    <x v="0"/>
    <x v="372"/>
    <x v="361"/>
    <x v="0"/>
    <x v="0"/>
    <x v="0"/>
  </r>
  <r>
    <d v="2024-05-04T18:28:00"/>
    <x v="7512"/>
    <x v="133"/>
    <x v="133"/>
    <x v="0"/>
    <x v="0"/>
    <x v="0"/>
    <x v="0"/>
    <x v="0"/>
    <x v="0"/>
    <x v="0"/>
    <x v="0"/>
    <x v="372"/>
    <x v="361"/>
    <x v="0"/>
    <x v="0"/>
    <x v="0"/>
  </r>
  <r>
    <d v="2024-05-05T19:49:00"/>
    <x v="7513"/>
    <x v="133"/>
    <x v="133"/>
    <x v="0"/>
    <x v="0"/>
    <x v="0"/>
    <x v="0"/>
    <x v="4"/>
    <x v="12"/>
    <x v="12"/>
    <x v="0"/>
    <x v="373"/>
    <x v="362"/>
    <x v="0"/>
    <x v="0"/>
    <x v="0"/>
  </r>
  <r>
    <d v="2024-05-06T13:45:00"/>
    <x v="7514"/>
    <x v="133"/>
    <x v="133"/>
    <x v="0"/>
    <x v="0"/>
    <x v="0"/>
    <x v="0"/>
    <x v="0"/>
    <x v="18"/>
    <x v="18"/>
    <x v="12"/>
    <x v="373"/>
    <x v="362"/>
    <x v="12"/>
    <x v="0"/>
    <x v="0"/>
  </r>
  <r>
    <d v="2024-05-06T13:45:00"/>
    <x v="7514"/>
    <x v="133"/>
    <x v="133"/>
    <x v="0"/>
    <x v="0"/>
    <x v="0"/>
    <x v="0"/>
    <x v="0"/>
    <x v="18"/>
    <x v="18"/>
    <x v="12"/>
    <x v="373"/>
    <x v="362"/>
    <x v="12"/>
    <x v="0"/>
    <x v="0"/>
  </r>
  <r>
    <d v="2024-05-06T13:45:00"/>
    <x v="7514"/>
    <x v="133"/>
    <x v="133"/>
    <x v="0"/>
    <x v="0"/>
    <x v="0"/>
    <x v="0"/>
    <x v="0"/>
    <x v="18"/>
    <x v="18"/>
    <x v="12"/>
    <x v="373"/>
    <x v="362"/>
    <x v="12"/>
    <x v="0"/>
    <x v="0"/>
  </r>
  <r>
    <d v="2024-05-06T14:03:00"/>
    <x v="7515"/>
    <x v="133"/>
    <x v="133"/>
    <x v="0"/>
    <x v="0"/>
    <x v="0"/>
    <x v="0"/>
    <x v="0"/>
    <x v="18"/>
    <x v="18"/>
    <x v="12"/>
    <x v="373"/>
    <x v="362"/>
    <x v="12"/>
    <x v="0"/>
    <x v="0"/>
  </r>
  <r>
    <d v="2024-05-06T14:03:00"/>
    <x v="7515"/>
    <x v="133"/>
    <x v="133"/>
    <x v="0"/>
    <x v="0"/>
    <x v="0"/>
    <x v="0"/>
    <x v="0"/>
    <x v="18"/>
    <x v="18"/>
    <x v="12"/>
    <x v="373"/>
    <x v="362"/>
    <x v="12"/>
    <x v="0"/>
    <x v="0"/>
  </r>
  <r>
    <d v="2024-05-06T14:03:00"/>
    <x v="7515"/>
    <x v="133"/>
    <x v="133"/>
    <x v="0"/>
    <x v="0"/>
    <x v="0"/>
    <x v="0"/>
    <x v="0"/>
    <x v="18"/>
    <x v="18"/>
    <x v="12"/>
    <x v="373"/>
    <x v="362"/>
    <x v="12"/>
    <x v="0"/>
    <x v="0"/>
  </r>
  <r>
    <d v="2024-05-06T18:12:00"/>
    <x v="7516"/>
    <x v="133"/>
    <x v="133"/>
    <x v="0"/>
    <x v="0"/>
    <x v="0"/>
    <x v="0"/>
    <x v="0"/>
    <x v="0"/>
    <x v="0"/>
    <x v="0"/>
    <x v="372"/>
    <x v="361"/>
    <x v="0"/>
    <x v="0"/>
    <x v="0"/>
  </r>
  <r>
    <d v="2024-05-07T15:14:00"/>
    <x v="7517"/>
    <x v="133"/>
    <x v="133"/>
    <x v="0"/>
    <x v="0"/>
    <x v="0"/>
    <x v="0"/>
    <x v="87"/>
    <x v="653"/>
    <x v="649"/>
    <x v="0"/>
    <x v="371"/>
    <x v="360"/>
    <x v="0"/>
    <x v="0"/>
    <x v="0"/>
  </r>
  <r>
    <d v="2024-05-07T18:46:00"/>
    <x v="7518"/>
    <x v="133"/>
    <x v="133"/>
    <x v="0"/>
    <x v="0"/>
    <x v="0"/>
    <x v="0"/>
    <x v="88"/>
    <x v="654"/>
    <x v="650"/>
    <x v="0"/>
    <x v="371"/>
    <x v="360"/>
    <x v="0"/>
    <x v="0"/>
    <x v="0"/>
  </r>
  <r>
    <d v="2024-05-07T21:33:00"/>
    <x v="7519"/>
    <x v="133"/>
    <x v="133"/>
    <x v="0"/>
    <x v="0"/>
    <x v="0"/>
    <x v="0"/>
    <x v="0"/>
    <x v="0"/>
    <x v="0"/>
    <x v="0"/>
    <x v="371"/>
    <x v="360"/>
    <x v="0"/>
    <x v="0"/>
    <x v="0"/>
  </r>
  <r>
    <d v="2024-05-08T08:37:00"/>
    <x v="7520"/>
    <x v="133"/>
    <x v="133"/>
    <x v="0"/>
    <x v="0"/>
    <x v="0"/>
    <x v="0"/>
    <x v="1"/>
    <x v="6"/>
    <x v="6"/>
    <x v="0"/>
    <x v="372"/>
    <x v="361"/>
    <x v="0"/>
    <x v="0"/>
    <x v="0"/>
  </r>
  <r>
    <d v="2024-05-08T19:05:00"/>
    <x v="7521"/>
    <x v="133"/>
    <x v="133"/>
    <x v="0"/>
    <x v="0"/>
    <x v="0"/>
    <x v="0"/>
    <x v="4"/>
    <x v="12"/>
    <x v="12"/>
    <x v="0"/>
    <x v="372"/>
    <x v="361"/>
    <x v="0"/>
    <x v="0"/>
    <x v="0"/>
  </r>
  <r>
    <d v="2024-05-08T20:43:00"/>
    <x v="7522"/>
    <x v="133"/>
    <x v="133"/>
    <x v="0"/>
    <x v="0"/>
    <x v="0"/>
    <x v="0"/>
    <x v="0"/>
    <x v="0"/>
    <x v="0"/>
    <x v="0"/>
    <x v="372"/>
    <x v="361"/>
    <x v="0"/>
    <x v="0"/>
    <x v="0"/>
  </r>
  <r>
    <d v="2024-05-09T15:13:00"/>
    <x v="7523"/>
    <x v="133"/>
    <x v="133"/>
    <x v="0"/>
    <x v="0"/>
    <x v="0"/>
    <x v="0"/>
    <x v="0"/>
    <x v="0"/>
    <x v="0"/>
    <x v="0"/>
    <x v="373"/>
    <x v="362"/>
    <x v="0"/>
    <x v="0"/>
    <x v="0"/>
  </r>
  <r>
    <d v="2024-05-09T16:17:00"/>
    <x v="7524"/>
    <x v="133"/>
    <x v="133"/>
    <x v="0"/>
    <x v="0"/>
    <x v="0"/>
    <x v="0"/>
    <x v="0"/>
    <x v="18"/>
    <x v="18"/>
    <x v="12"/>
    <x v="373"/>
    <x v="362"/>
    <x v="12"/>
    <x v="0"/>
    <x v="0"/>
  </r>
  <r>
    <d v="2024-05-09T16:17:00"/>
    <x v="7524"/>
    <x v="133"/>
    <x v="133"/>
    <x v="0"/>
    <x v="0"/>
    <x v="0"/>
    <x v="0"/>
    <x v="0"/>
    <x v="18"/>
    <x v="18"/>
    <x v="12"/>
    <x v="373"/>
    <x v="362"/>
    <x v="12"/>
    <x v="0"/>
    <x v="0"/>
  </r>
  <r>
    <d v="2024-05-09T16:17:00"/>
    <x v="7524"/>
    <x v="133"/>
    <x v="133"/>
    <x v="0"/>
    <x v="0"/>
    <x v="0"/>
    <x v="0"/>
    <x v="0"/>
    <x v="18"/>
    <x v="18"/>
    <x v="12"/>
    <x v="373"/>
    <x v="362"/>
    <x v="12"/>
    <x v="0"/>
    <x v="0"/>
  </r>
  <r>
    <d v="2024-05-09T19:20:00"/>
    <x v="7525"/>
    <x v="133"/>
    <x v="133"/>
    <x v="0"/>
    <x v="0"/>
    <x v="0"/>
    <x v="0"/>
    <x v="0"/>
    <x v="0"/>
    <x v="0"/>
    <x v="0"/>
    <x v="373"/>
    <x v="362"/>
    <x v="0"/>
    <x v="0"/>
    <x v="0"/>
  </r>
  <r>
    <d v="2024-05-09T20:52:00"/>
    <x v="7526"/>
    <x v="133"/>
    <x v="133"/>
    <x v="0"/>
    <x v="0"/>
    <x v="0"/>
    <x v="0"/>
    <x v="0"/>
    <x v="0"/>
    <x v="0"/>
    <x v="0"/>
    <x v="373"/>
    <x v="362"/>
    <x v="0"/>
    <x v="0"/>
    <x v="0"/>
  </r>
  <r>
    <d v="2024-05-10T09:55:00"/>
    <x v="7527"/>
    <x v="133"/>
    <x v="133"/>
    <x v="0"/>
    <x v="0"/>
    <x v="0"/>
    <x v="0"/>
    <x v="0"/>
    <x v="0"/>
    <x v="0"/>
    <x v="0"/>
    <x v="371"/>
    <x v="360"/>
    <x v="0"/>
    <x v="0"/>
    <x v="0"/>
  </r>
  <r>
    <d v="2024-05-10T14:40:00"/>
    <x v="7528"/>
    <x v="133"/>
    <x v="133"/>
    <x v="0"/>
    <x v="0"/>
    <x v="0"/>
    <x v="0"/>
    <x v="4"/>
    <x v="12"/>
    <x v="12"/>
    <x v="0"/>
    <x v="371"/>
    <x v="360"/>
    <x v="0"/>
    <x v="0"/>
    <x v="0"/>
  </r>
  <r>
    <d v="2024-05-12T17:36:00"/>
    <x v="7529"/>
    <x v="133"/>
    <x v="133"/>
    <x v="0"/>
    <x v="0"/>
    <x v="0"/>
    <x v="0"/>
    <x v="0"/>
    <x v="0"/>
    <x v="0"/>
    <x v="0"/>
    <x v="373"/>
    <x v="362"/>
    <x v="0"/>
    <x v="0"/>
    <x v="0"/>
  </r>
  <r>
    <d v="2024-05-13T19:45:00"/>
    <x v="7530"/>
    <x v="133"/>
    <x v="133"/>
    <x v="0"/>
    <x v="0"/>
    <x v="0"/>
    <x v="0"/>
    <x v="0"/>
    <x v="0"/>
    <x v="0"/>
    <x v="0"/>
    <x v="371"/>
    <x v="360"/>
    <x v="0"/>
    <x v="0"/>
    <x v="0"/>
  </r>
  <r>
    <d v="2024-05-14T12:44:00"/>
    <x v="7531"/>
    <x v="133"/>
    <x v="133"/>
    <x v="0"/>
    <x v="0"/>
    <x v="0"/>
    <x v="0"/>
    <x v="0"/>
    <x v="18"/>
    <x v="18"/>
    <x v="12"/>
    <x v="373"/>
    <x v="362"/>
    <x v="12"/>
    <x v="0"/>
    <x v="0"/>
  </r>
  <r>
    <d v="2024-05-14T12:44:00"/>
    <x v="7531"/>
    <x v="133"/>
    <x v="133"/>
    <x v="0"/>
    <x v="0"/>
    <x v="0"/>
    <x v="0"/>
    <x v="0"/>
    <x v="18"/>
    <x v="18"/>
    <x v="12"/>
    <x v="373"/>
    <x v="362"/>
    <x v="12"/>
    <x v="0"/>
    <x v="0"/>
  </r>
  <r>
    <d v="2024-05-14T12:44:00"/>
    <x v="7531"/>
    <x v="133"/>
    <x v="133"/>
    <x v="0"/>
    <x v="0"/>
    <x v="0"/>
    <x v="0"/>
    <x v="0"/>
    <x v="18"/>
    <x v="18"/>
    <x v="12"/>
    <x v="373"/>
    <x v="362"/>
    <x v="12"/>
    <x v="0"/>
    <x v="0"/>
  </r>
  <r>
    <d v="2024-05-14T14:07:00"/>
    <x v="7532"/>
    <x v="133"/>
    <x v="133"/>
    <x v="0"/>
    <x v="0"/>
    <x v="0"/>
    <x v="0"/>
    <x v="1"/>
    <x v="6"/>
    <x v="6"/>
    <x v="0"/>
    <x v="373"/>
    <x v="362"/>
    <x v="0"/>
    <x v="0"/>
    <x v="0"/>
  </r>
  <r>
    <d v="2024-05-15T09:38:00"/>
    <x v="7533"/>
    <x v="133"/>
    <x v="133"/>
    <x v="0"/>
    <x v="0"/>
    <x v="0"/>
    <x v="0"/>
    <x v="0"/>
    <x v="0"/>
    <x v="0"/>
    <x v="0"/>
    <x v="372"/>
    <x v="361"/>
    <x v="0"/>
    <x v="0"/>
    <x v="0"/>
  </r>
  <r>
    <d v="2024-05-15T14:26:00"/>
    <x v="7534"/>
    <x v="133"/>
    <x v="133"/>
    <x v="0"/>
    <x v="0"/>
    <x v="0"/>
    <x v="0"/>
    <x v="0"/>
    <x v="0"/>
    <x v="0"/>
    <x v="0"/>
    <x v="372"/>
    <x v="361"/>
    <x v="0"/>
    <x v="0"/>
    <x v="0"/>
  </r>
  <r>
    <d v="2024-05-15T19:04:00"/>
    <x v="7535"/>
    <x v="133"/>
    <x v="133"/>
    <x v="0"/>
    <x v="0"/>
    <x v="0"/>
    <x v="0"/>
    <x v="0"/>
    <x v="18"/>
    <x v="18"/>
    <x v="12"/>
    <x v="373"/>
    <x v="362"/>
    <x v="12"/>
    <x v="0"/>
    <x v="0"/>
  </r>
  <r>
    <d v="2024-05-15T19:04:00"/>
    <x v="7535"/>
    <x v="133"/>
    <x v="133"/>
    <x v="0"/>
    <x v="0"/>
    <x v="0"/>
    <x v="0"/>
    <x v="0"/>
    <x v="18"/>
    <x v="18"/>
    <x v="12"/>
    <x v="373"/>
    <x v="362"/>
    <x v="12"/>
    <x v="0"/>
    <x v="0"/>
  </r>
  <r>
    <d v="2024-05-15T19:04:00"/>
    <x v="7535"/>
    <x v="133"/>
    <x v="133"/>
    <x v="0"/>
    <x v="0"/>
    <x v="0"/>
    <x v="0"/>
    <x v="0"/>
    <x v="18"/>
    <x v="18"/>
    <x v="12"/>
    <x v="373"/>
    <x v="362"/>
    <x v="12"/>
    <x v="0"/>
    <x v="0"/>
  </r>
  <r>
    <d v="2024-05-16T17:59:00"/>
    <x v="7536"/>
    <x v="133"/>
    <x v="133"/>
    <x v="0"/>
    <x v="0"/>
    <x v="0"/>
    <x v="0"/>
    <x v="0"/>
    <x v="0"/>
    <x v="0"/>
    <x v="0"/>
    <x v="373"/>
    <x v="362"/>
    <x v="0"/>
    <x v="0"/>
    <x v="0"/>
  </r>
  <r>
    <d v="2024-05-16T20:00:00"/>
    <x v="7537"/>
    <x v="133"/>
    <x v="133"/>
    <x v="0"/>
    <x v="0"/>
    <x v="0"/>
    <x v="0"/>
    <x v="0"/>
    <x v="0"/>
    <x v="0"/>
    <x v="0"/>
    <x v="372"/>
    <x v="361"/>
    <x v="0"/>
    <x v="0"/>
    <x v="0"/>
  </r>
  <r>
    <d v="2024-05-17T20:04:00"/>
    <x v="7538"/>
    <x v="133"/>
    <x v="133"/>
    <x v="0"/>
    <x v="0"/>
    <x v="0"/>
    <x v="0"/>
    <x v="0"/>
    <x v="0"/>
    <x v="0"/>
    <x v="0"/>
    <x v="373"/>
    <x v="362"/>
    <x v="0"/>
    <x v="0"/>
    <x v="0"/>
  </r>
  <r>
    <d v="2024-05-18T16:25:00"/>
    <x v="7539"/>
    <x v="133"/>
    <x v="133"/>
    <x v="0"/>
    <x v="0"/>
    <x v="0"/>
    <x v="0"/>
    <x v="0"/>
    <x v="0"/>
    <x v="0"/>
    <x v="0"/>
    <x v="371"/>
    <x v="360"/>
    <x v="0"/>
    <x v="0"/>
    <x v="0"/>
  </r>
  <r>
    <d v="2024-05-18T19:44:00"/>
    <x v="7540"/>
    <x v="133"/>
    <x v="133"/>
    <x v="0"/>
    <x v="0"/>
    <x v="0"/>
    <x v="0"/>
    <x v="0"/>
    <x v="0"/>
    <x v="0"/>
    <x v="0"/>
    <x v="371"/>
    <x v="360"/>
    <x v="0"/>
    <x v="0"/>
    <x v="0"/>
  </r>
  <r>
    <d v="2024-05-19T20:45:00"/>
    <x v="7541"/>
    <x v="133"/>
    <x v="133"/>
    <x v="0"/>
    <x v="0"/>
    <x v="0"/>
    <x v="0"/>
    <x v="0"/>
    <x v="0"/>
    <x v="0"/>
    <x v="0"/>
    <x v="372"/>
    <x v="361"/>
    <x v="0"/>
    <x v="0"/>
    <x v="0"/>
  </r>
  <r>
    <d v="2024-05-20T09:10:00"/>
    <x v="7542"/>
    <x v="133"/>
    <x v="133"/>
    <x v="0"/>
    <x v="0"/>
    <x v="0"/>
    <x v="0"/>
    <x v="0"/>
    <x v="0"/>
    <x v="0"/>
    <x v="0"/>
    <x v="373"/>
    <x v="362"/>
    <x v="0"/>
    <x v="0"/>
    <x v="0"/>
  </r>
  <r>
    <d v="2024-05-20T13:11:00"/>
    <x v="7543"/>
    <x v="133"/>
    <x v="133"/>
    <x v="0"/>
    <x v="0"/>
    <x v="0"/>
    <x v="0"/>
    <x v="0"/>
    <x v="0"/>
    <x v="0"/>
    <x v="0"/>
    <x v="373"/>
    <x v="362"/>
    <x v="0"/>
    <x v="0"/>
    <x v="0"/>
  </r>
  <r>
    <d v="2024-05-20T19:35:00"/>
    <x v="7544"/>
    <x v="133"/>
    <x v="133"/>
    <x v="0"/>
    <x v="0"/>
    <x v="0"/>
    <x v="0"/>
    <x v="0"/>
    <x v="0"/>
    <x v="0"/>
    <x v="0"/>
    <x v="371"/>
    <x v="360"/>
    <x v="0"/>
    <x v="0"/>
    <x v="0"/>
  </r>
  <r>
    <d v="2024-05-21T11:09:00"/>
    <x v="7545"/>
    <x v="133"/>
    <x v="133"/>
    <x v="0"/>
    <x v="0"/>
    <x v="0"/>
    <x v="0"/>
    <x v="0"/>
    <x v="0"/>
    <x v="0"/>
    <x v="0"/>
    <x v="372"/>
    <x v="361"/>
    <x v="0"/>
    <x v="0"/>
    <x v="0"/>
  </r>
  <r>
    <d v="2024-05-22T18:00:00"/>
    <x v="7546"/>
    <x v="133"/>
    <x v="133"/>
    <x v="0"/>
    <x v="0"/>
    <x v="0"/>
    <x v="0"/>
    <x v="0"/>
    <x v="0"/>
    <x v="0"/>
    <x v="0"/>
    <x v="371"/>
    <x v="360"/>
    <x v="0"/>
    <x v="0"/>
    <x v="0"/>
  </r>
  <r>
    <d v="2024-05-23T08:58:00"/>
    <x v="7547"/>
    <x v="133"/>
    <x v="133"/>
    <x v="0"/>
    <x v="0"/>
    <x v="0"/>
    <x v="0"/>
    <x v="0"/>
    <x v="0"/>
    <x v="0"/>
    <x v="0"/>
    <x v="373"/>
    <x v="362"/>
    <x v="0"/>
    <x v="0"/>
    <x v="0"/>
  </r>
  <r>
    <d v="2024-05-23T09:26:00"/>
    <x v="7548"/>
    <x v="133"/>
    <x v="133"/>
    <x v="0"/>
    <x v="0"/>
    <x v="0"/>
    <x v="0"/>
    <x v="0"/>
    <x v="0"/>
    <x v="0"/>
    <x v="0"/>
    <x v="373"/>
    <x v="362"/>
    <x v="0"/>
    <x v="0"/>
    <x v="0"/>
  </r>
  <r>
    <d v="2024-05-23T12:17:00"/>
    <x v="7549"/>
    <x v="133"/>
    <x v="133"/>
    <x v="0"/>
    <x v="0"/>
    <x v="0"/>
    <x v="0"/>
    <x v="0"/>
    <x v="0"/>
    <x v="0"/>
    <x v="0"/>
    <x v="373"/>
    <x v="362"/>
    <x v="0"/>
    <x v="0"/>
    <x v="0"/>
  </r>
  <r>
    <d v="2024-05-23T19:00:00"/>
    <x v="7550"/>
    <x v="133"/>
    <x v="133"/>
    <x v="0"/>
    <x v="0"/>
    <x v="0"/>
    <x v="0"/>
    <x v="0"/>
    <x v="0"/>
    <x v="0"/>
    <x v="0"/>
    <x v="373"/>
    <x v="362"/>
    <x v="0"/>
    <x v="0"/>
    <x v="0"/>
  </r>
  <r>
    <d v="2024-05-23T21:25:00"/>
    <x v="7551"/>
    <x v="133"/>
    <x v="133"/>
    <x v="0"/>
    <x v="0"/>
    <x v="0"/>
    <x v="0"/>
    <x v="0"/>
    <x v="0"/>
    <x v="0"/>
    <x v="0"/>
    <x v="373"/>
    <x v="362"/>
    <x v="0"/>
    <x v="0"/>
    <x v="0"/>
  </r>
  <r>
    <d v="2024-05-23T21:49:00"/>
    <x v="7552"/>
    <x v="133"/>
    <x v="133"/>
    <x v="0"/>
    <x v="0"/>
    <x v="0"/>
    <x v="0"/>
    <x v="4"/>
    <x v="12"/>
    <x v="12"/>
    <x v="0"/>
    <x v="373"/>
    <x v="362"/>
    <x v="0"/>
    <x v="0"/>
    <x v="0"/>
  </r>
  <r>
    <d v="2024-05-24T11:18:00"/>
    <x v="7553"/>
    <x v="133"/>
    <x v="133"/>
    <x v="0"/>
    <x v="0"/>
    <x v="0"/>
    <x v="0"/>
    <x v="0"/>
    <x v="0"/>
    <x v="0"/>
    <x v="0"/>
    <x v="373"/>
    <x v="362"/>
    <x v="0"/>
    <x v="0"/>
    <x v="0"/>
  </r>
  <r>
    <d v="2024-05-24T15:57:00"/>
    <x v="7554"/>
    <x v="133"/>
    <x v="133"/>
    <x v="0"/>
    <x v="0"/>
    <x v="0"/>
    <x v="0"/>
    <x v="0"/>
    <x v="0"/>
    <x v="0"/>
    <x v="0"/>
    <x v="372"/>
    <x v="361"/>
    <x v="0"/>
    <x v="0"/>
    <x v="0"/>
  </r>
  <r>
    <d v="2024-05-24T16:56:00"/>
    <x v="7555"/>
    <x v="133"/>
    <x v="133"/>
    <x v="0"/>
    <x v="0"/>
    <x v="0"/>
    <x v="0"/>
    <x v="4"/>
    <x v="12"/>
    <x v="12"/>
    <x v="0"/>
    <x v="372"/>
    <x v="361"/>
    <x v="0"/>
    <x v="0"/>
    <x v="0"/>
  </r>
  <r>
    <d v="2024-05-24T18:27:00"/>
    <x v="7556"/>
    <x v="133"/>
    <x v="133"/>
    <x v="0"/>
    <x v="0"/>
    <x v="0"/>
    <x v="0"/>
    <x v="0"/>
    <x v="0"/>
    <x v="0"/>
    <x v="0"/>
    <x v="372"/>
    <x v="361"/>
    <x v="0"/>
    <x v="0"/>
    <x v="0"/>
  </r>
  <r>
    <d v="2024-05-25T09:38:00"/>
    <x v="7557"/>
    <x v="133"/>
    <x v="133"/>
    <x v="0"/>
    <x v="0"/>
    <x v="0"/>
    <x v="0"/>
    <x v="0"/>
    <x v="0"/>
    <x v="0"/>
    <x v="0"/>
    <x v="373"/>
    <x v="362"/>
    <x v="0"/>
    <x v="0"/>
    <x v="0"/>
  </r>
  <r>
    <d v="2024-05-25T11:17:00"/>
    <x v="7558"/>
    <x v="133"/>
    <x v="133"/>
    <x v="0"/>
    <x v="0"/>
    <x v="0"/>
    <x v="0"/>
    <x v="1"/>
    <x v="530"/>
    <x v="521"/>
    <x v="120"/>
    <x v="373"/>
    <x v="362"/>
    <x v="112"/>
    <x v="0"/>
    <x v="0"/>
  </r>
  <r>
    <d v="2024-05-26T10:50:00"/>
    <x v="7559"/>
    <x v="133"/>
    <x v="133"/>
    <x v="0"/>
    <x v="0"/>
    <x v="0"/>
    <x v="0"/>
    <x v="0"/>
    <x v="0"/>
    <x v="0"/>
    <x v="0"/>
    <x v="372"/>
    <x v="361"/>
    <x v="0"/>
    <x v="0"/>
    <x v="0"/>
  </r>
  <r>
    <d v="2024-05-26T19:13:00"/>
    <x v="7560"/>
    <x v="133"/>
    <x v="133"/>
    <x v="0"/>
    <x v="0"/>
    <x v="0"/>
    <x v="0"/>
    <x v="0"/>
    <x v="0"/>
    <x v="0"/>
    <x v="0"/>
    <x v="372"/>
    <x v="361"/>
    <x v="0"/>
    <x v="0"/>
    <x v="0"/>
  </r>
  <r>
    <d v="2024-05-26T19:43:00"/>
    <x v="7561"/>
    <x v="133"/>
    <x v="133"/>
    <x v="0"/>
    <x v="0"/>
    <x v="0"/>
    <x v="0"/>
    <x v="0"/>
    <x v="0"/>
    <x v="0"/>
    <x v="0"/>
    <x v="372"/>
    <x v="361"/>
    <x v="0"/>
    <x v="0"/>
    <x v="0"/>
  </r>
  <r>
    <d v="2024-05-27T08:18:00"/>
    <x v="7562"/>
    <x v="133"/>
    <x v="133"/>
    <x v="0"/>
    <x v="0"/>
    <x v="0"/>
    <x v="0"/>
    <x v="4"/>
    <x v="12"/>
    <x v="12"/>
    <x v="0"/>
    <x v="373"/>
    <x v="362"/>
    <x v="0"/>
    <x v="0"/>
    <x v="0"/>
  </r>
  <r>
    <d v="2024-05-27T21:17:00"/>
    <x v="7563"/>
    <x v="133"/>
    <x v="133"/>
    <x v="0"/>
    <x v="0"/>
    <x v="0"/>
    <x v="0"/>
    <x v="0"/>
    <x v="0"/>
    <x v="0"/>
    <x v="0"/>
    <x v="372"/>
    <x v="361"/>
    <x v="0"/>
    <x v="0"/>
    <x v="0"/>
  </r>
  <r>
    <d v="2024-05-28T14:52:00"/>
    <x v="7564"/>
    <x v="133"/>
    <x v="133"/>
    <x v="0"/>
    <x v="0"/>
    <x v="0"/>
    <x v="0"/>
    <x v="0"/>
    <x v="18"/>
    <x v="18"/>
    <x v="12"/>
    <x v="373"/>
    <x v="362"/>
    <x v="12"/>
    <x v="0"/>
    <x v="0"/>
  </r>
  <r>
    <d v="2024-05-28T14:52:00"/>
    <x v="7564"/>
    <x v="133"/>
    <x v="133"/>
    <x v="0"/>
    <x v="0"/>
    <x v="0"/>
    <x v="0"/>
    <x v="0"/>
    <x v="18"/>
    <x v="18"/>
    <x v="12"/>
    <x v="373"/>
    <x v="362"/>
    <x v="12"/>
    <x v="0"/>
    <x v="0"/>
  </r>
  <r>
    <d v="2024-05-28T14:52:00"/>
    <x v="7564"/>
    <x v="133"/>
    <x v="133"/>
    <x v="0"/>
    <x v="0"/>
    <x v="0"/>
    <x v="0"/>
    <x v="0"/>
    <x v="18"/>
    <x v="18"/>
    <x v="12"/>
    <x v="373"/>
    <x v="362"/>
    <x v="12"/>
    <x v="0"/>
    <x v="0"/>
  </r>
  <r>
    <d v="2024-05-28T20:36:00"/>
    <x v="7565"/>
    <x v="133"/>
    <x v="133"/>
    <x v="0"/>
    <x v="0"/>
    <x v="0"/>
    <x v="0"/>
    <x v="0"/>
    <x v="0"/>
    <x v="0"/>
    <x v="0"/>
    <x v="373"/>
    <x v="362"/>
    <x v="0"/>
    <x v="0"/>
    <x v="0"/>
  </r>
  <r>
    <d v="2024-05-30T11:07:00"/>
    <x v="7566"/>
    <x v="133"/>
    <x v="133"/>
    <x v="0"/>
    <x v="0"/>
    <x v="0"/>
    <x v="0"/>
    <x v="89"/>
    <x v="655"/>
    <x v="651"/>
    <x v="387"/>
    <x v="372"/>
    <x v="361"/>
    <x v="374"/>
    <x v="0"/>
    <x v="0"/>
  </r>
  <r>
    <d v="2024-05-30T11:07:00"/>
    <x v="7566"/>
    <x v="133"/>
    <x v="133"/>
    <x v="0"/>
    <x v="0"/>
    <x v="0"/>
    <x v="0"/>
    <x v="90"/>
    <x v="656"/>
    <x v="652"/>
    <x v="387"/>
    <x v="371"/>
    <x v="360"/>
    <x v="374"/>
    <x v="0"/>
    <x v="0"/>
  </r>
  <r>
    <d v="2024-05-31T13:35:00"/>
    <x v="7567"/>
    <x v="133"/>
    <x v="133"/>
    <x v="0"/>
    <x v="0"/>
    <x v="0"/>
    <x v="0"/>
    <x v="0"/>
    <x v="0"/>
    <x v="0"/>
    <x v="0"/>
    <x v="372"/>
    <x v="361"/>
    <x v="0"/>
    <x v="0"/>
    <x v="0"/>
  </r>
  <r>
    <d v="2024-05-31T21:32:00"/>
    <x v="7568"/>
    <x v="133"/>
    <x v="133"/>
    <x v="0"/>
    <x v="0"/>
    <x v="0"/>
    <x v="0"/>
    <x v="0"/>
    <x v="349"/>
    <x v="356"/>
    <x v="241"/>
    <x v="372"/>
    <x v="361"/>
    <x v="227"/>
    <x v="1"/>
    <x v="0"/>
  </r>
  <r>
    <d v="2024-05-01T19:17:00"/>
    <x v="7569"/>
    <x v="134"/>
    <x v="134"/>
    <x v="0"/>
    <x v="0"/>
    <x v="0"/>
    <x v="0"/>
    <x v="0"/>
    <x v="20"/>
    <x v="20"/>
    <x v="14"/>
    <x v="374"/>
    <x v="363"/>
    <x v="14"/>
    <x v="1"/>
    <x v="0"/>
  </r>
  <r>
    <d v="2024-05-02T19:44:00"/>
    <x v="7570"/>
    <x v="134"/>
    <x v="134"/>
    <x v="0"/>
    <x v="0"/>
    <x v="0"/>
    <x v="0"/>
    <x v="0"/>
    <x v="0"/>
    <x v="0"/>
    <x v="0"/>
    <x v="375"/>
    <x v="364"/>
    <x v="0"/>
    <x v="0"/>
    <x v="0"/>
  </r>
  <r>
    <d v="2024-05-06T12:33:00"/>
    <x v="7571"/>
    <x v="134"/>
    <x v="134"/>
    <x v="0"/>
    <x v="0"/>
    <x v="0"/>
    <x v="0"/>
    <x v="0"/>
    <x v="0"/>
    <x v="0"/>
    <x v="0"/>
    <x v="374"/>
    <x v="363"/>
    <x v="0"/>
    <x v="0"/>
    <x v="0"/>
  </r>
  <r>
    <d v="2024-05-06T20:20:00"/>
    <x v="7572"/>
    <x v="134"/>
    <x v="134"/>
    <x v="0"/>
    <x v="0"/>
    <x v="0"/>
    <x v="0"/>
    <x v="0"/>
    <x v="0"/>
    <x v="0"/>
    <x v="0"/>
    <x v="375"/>
    <x v="364"/>
    <x v="0"/>
    <x v="0"/>
    <x v="0"/>
  </r>
  <r>
    <d v="2024-05-07T09:45:00"/>
    <x v="7573"/>
    <x v="134"/>
    <x v="134"/>
    <x v="0"/>
    <x v="0"/>
    <x v="0"/>
    <x v="0"/>
    <x v="0"/>
    <x v="0"/>
    <x v="0"/>
    <x v="0"/>
    <x v="375"/>
    <x v="364"/>
    <x v="0"/>
    <x v="0"/>
    <x v="0"/>
  </r>
  <r>
    <d v="2024-05-07T13:41:00"/>
    <x v="7574"/>
    <x v="134"/>
    <x v="134"/>
    <x v="0"/>
    <x v="0"/>
    <x v="0"/>
    <x v="0"/>
    <x v="0"/>
    <x v="0"/>
    <x v="0"/>
    <x v="0"/>
    <x v="375"/>
    <x v="364"/>
    <x v="0"/>
    <x v="0"/>
    <x v="0"/>
  </r>
  <r>
    <d v="2024-05-09T09:07:00"/>
    <x v="7575"/>
    <x v="134"/>
    <x v="134"/>
    <x v="0"/>
    <x v="0"/>
    <x v="0"/>
    <x v="0"/>
    <x v="0"/>
    <x v="0"/>
    <x v="0"/>
    <x v="0"/>
    <x v="374"/>
    <x v="363"/>
    <x v="0"/>
    <x v="0"/>
    <x v="0"/>
  </r>
  <r>
    <d v="2024-05-09T15:44:00"/>
    <x v="7576"/>
    <x v="134"/>
    <x v="134"/>
    <x v="0"/>
    <x v="0"/>
    <x v="0"/>
    <x v="0"/>
    <x v="0"/>
    <x v="611"/>
    <x v="603"/>
    <x v="168"/>
    <x v="375"/>
    <x v="364"/>
    <x v="157"/>
    <x v="0"/>
    <x v="0"/>
  </r>
  <r>
    <d v="2024-05-10T08:51:00"/>
    <x v="7577"/>
    <x v="134"/>
    <x v="134"/>
    <x v="0"/>
    <x v="0"/>
    <x v="0"/>
    <x v="0"/>
    <x v="0"/>
    <x v="0"/>
    <x v="0"/>
    <x v="0"/>
    <x v="375"/>
    <x v="364"/>
    <x v="0"/>
    <x v="0"/>
    <x v="0"/>
  </r>
  <r>
    <d v="2024-05-11T09:51:00"/>
    <x v="7578"/>
    <x v="134"/>
    <x v="134"/>
    <x v="0"/>
    <x v="0"/>
    <x v="0"/>
    <x v="0"/>
    <x v="0"/>
    <x v="0"/>
    <x v="0"/>
    <x v="0"/>
    <x v="374"/>
    <x v="363"/>
    <x v="0"/>
    <x v="0"/>
    <x v="0"/>
  </r>
  <r>
    <d v="2024-05-11T21:12:00"/>
    <x v="7579"/>
    <x v="134"/>
    <x v="134"/>
    <x v="0"/>
    <x v="0"/>
    <x v="0"/>
    <x v="0"/>
    <x v="0"/>
    <x v="0"/>
    <x v="0"/>
    <x v="0"/>
    <x v="374"/>
    <x v="363"/>
    <x v="0"/>
    <x v="0"/>
    <x v="0"/>
  </r>
  <r>
    <d v="2024-05-11T21:53:00"/>
    <x v="7580"/>
    <x v="134"/>
    <x v="134"/>
    <x v="0"/>
    <x v="0"/>
    <x v="0"/>
    <x v="0"/>
    <x v="0"/>
    <x v="0"/>
    <x v="0"/>
    <x v="0"/>
    <x v="374"/>
    <x v="363"/>
    <x v="0"/>
    <x v="0"/>
    <x v="0"/>
  </r>
  <r>
    <d v="2024-05-13T08:31:00"/>
    <x v="7581"/>
    <x v="134"/>
    <x v="134"/>
    <x v="0"/>
    <x v="0"/>
    <x v="0"/>
    <x v="0"/>
    <x v="0"/>
    <x v="0"/>
    <x v="0"/>
    <x v="0"/>
    <x v="375"/>
    <x v="364"/>
    <x v="0"/>
    <x v="0"/>
    <x v="0"/>
  </r>
  <r>
    <d v="2024-05-13T09:50:00"/>
    <x v="7582"/>
    <x v="134"/>
    <x v="134"/>
    <x v="0"/>
    <x v="0"/>
    <x v="0"/>
    <x v="0"/>
    <x v="0"/>
    <x v="611"/>
    <x v="603"/>
    <x v="168"/>
    <x v="375"/>
    <x v="364"/>
    <x v="157"/>
    <x v="0"/>
    <x v="0"/>
  </r>
  <r>
    <d v="2024-05-13T12:55:00"/>
    <x v="7583"/>
    <x v="134"/>
    <x v="134"/>
    <x v="0"/>
    <x v="0"/>
    <x v="0"/>
    <x v="0"/>
    <x v="0"/>
    <x v="0"/>
    <x v="0"/>
    <x v="0"/>
    <x v="375"/>
    <x v="364"/>
    <x v="0"/>
    <x v="0"/>
    <x v="0"/>
  </r>
  <r>
    <d v="2024-05-14T08:34:00"/>
    <x v="7584"/>
    <x v="134"/>
    <x v="134"/>
    <x v="0"/>
    <x v="0"/>
    <x v="0"/>
    <x v="0"/>
    <x v="0"/>
    <x v="0"/>
    <x v="0"/>
    <x v="0"/>
    <x v="374"/>
    <x v="363"/>
    <x v="0"/>
    <x v="0"/>
    <x v="0"/>
  </r>
  <r>
    <d v="2024-05-14T12:15:00"/>
    <x v="7585"/>
    <x v="134"/>
    <x v="134"/>
    <x v="0"/>
    <x v="0"/>
    <x v="0"/>
    <x v="0"/>
    <x v="0"/>
    <x v="0"/>
    <x v="0"/>
    <x v="0"/>
    <x v="374"/>
    <x v="363"/>
    <x v="0"/>
    <x v="0"/>
    <x v="0"/>
  </r>
  <r>
    <d v="2024-05-16T12:09:00"/>
    <x v="7586"/>
    <x v="134"/>
    <x v="134"/>
    <x v="0"/>
    <x v="0"/>
    <x v="0"/>
    <x v="0"/>
    <x v="0"/>
    <x v="0"/>
    <x v="0"/>
    <x v="0"/>
    <x v="374"/>
    <x v="363"/>
    <x v="0"/>
    <x v="0"/>
    <x v="0"/>
  </r>
  <r>
    <d v="2024-05-16T19:44:00"/>
    <x v="7587"/>
    <x v="134"/>
    <x v="134"/>
    <x v="0"/>
    <x v="0"/>
    <x v="0"/>
    <x v="0"/>
    <x v="0"/>
    <x v="0"/>
    <x v="0"/>
    <x v="0"/>
    <x v="375"/>
    <x v="364"/>
    <x v="0"/>
    <x v="0"/>
    <x v="0"/>
  </r>
  <r>
    <d v="2024-05-17T11:53:00"/>
    <x v="7588"/>
    <x v="134"/>
    <x v="134"/>
    <x v="0"/>
    <x v="0"/>
    <x v="0"/>
    <x v="0"/>
    <x v="0"/>
    <x v="141"/>
    <x v="150"/>
    <x v="104"/>
    <x v="375"/>
    <x v="364"/>
    <x v="96"/>
    <x v="1"/>
    <x v="0"/>
  </r>
  <r>
    <d v="2024-05-18T16:56:00"/>
    <x v="7589"/>
    <x v="134"/>
    <x v="134"/>
    <x v="0"/>
    <x v="0"/>
    <x v="0"/>
    <x v="0"/>
    <x v="0"/>
    <x v="53"/>
    <x v="53"/>
    <x v="44"/>
    <x v="374"/>
    <x v="363"/>
    <x v="44"/>
    <x v="1"/>
    <x v="0"/>
  </r>
  <r>
    <d v="2024-05-18T17:54:00"/>
    <x v="7590"/>
    <x v="134"/>
    <x v="134"/>
    <x v="0"/>
    <x v="0"/>
    <x v="0"/>
    <x v="0"/>
    <x v="0"/>
    <x v="0"/>
    <x v="0"/>
    <x v="0"/>
    <x v="374"/>
    <x v="363"/>
    <x v="0"/>
    <x v="0"/>
    <x v="0"/>
  </r>
  <r>
    <d v="2024-05-19T15:39:00"/>
    <x v="7591"/>
    <x v="134"/>
    <x v="134"/>
    <x v="0"/>
    <x v="0"/>
    <x v="0"/>
    <x v="0"/>
    <x v="0"/>
    <x v="0"/>
    <x v="0"/>
    <x v="0"/>
    <x v="375"/>
    <x v="364"/>
    <x v="0"/>
    <x v="0"/>
    <x v="0"/>
  </r>
  <r>
    <d v="2024-05-19T18:44:00"/>
    <x v="7592"/>
    <x v="134"/>
    <x v="134"/>
    <x v="0"/>
    <x v="0"/>
    <x v="0"/>
    <x v="0"/>
    <x v="0"/>
    <x v="0"/>
    <x v="0"/>
    <x v="0"/>
    <x v="375"/>
    <x v="364"/>
    <x v="0"/>
    <x v="0"/>
    <x v="0"/>
  </r>
  <r>
    <d v="2024-05-20T12:19:00"/>
    <x v="7593"/>
    <x v="134"/>
    <x v="134"/>
    <x v="0"/>
    <x v="0"/>
    <x v="0"/>
    <x v="0"/>
    <x v="0"/>
    <x v="0"/>
    <x v="0"/>
    <x v="0"/>
    <x v="375"/>
    <x v="364"/>
    <x v="0"/>
    <x v="0"/>
    <x v="0"/>
  </r>
  <r>
    <d v="2024-05-20T16:56:00"/>
    <x v="7594"/>
    <x v="134"/>
    <x v="134"/>
    <x v="0"/>
    <x v="0"/>
    <x v="0"/>
    <x v="0"/>
    <x v="0"/>
    <x v="0"/>
    <x v="0"/>
    <x v="0"/>
    <x v="374"/>
    <x v="363"/>
    <x v="0"/>
    <x v="0"/>
    <x v="0"/>
  </r>
  <r>
    <d v="2024-05-21T20:13:00"/>
    <x v="7595"/>
    <x v="134"/>
    <x v="134"/>
    <x v="0"/>
    <x v="0"/>
    <x v="0"/>
    <x v="0"/>
    <x v="1"/>
    <x v="6"/>
    <x v="6"/>
    <x v="0"/>
    <x v="375"/>
    <x v="364"/>
    <x v="0"/>
    <x v="0"/>
    <x v="0"/>
  </r>
  <r>
    <d v="2024-05-22T09:05:00"/>
    <x v="7596"/>
    <x v="134"/>
    <x v="134"/>
    <x v="0"/>
    <x v="0"/>
    <x v="0"/>
    <x v="0"/>
    <x v="0"/>
    <x v="18"/>
    <x v="18"/>
    <x v="12"/>
    <x v="375"/>
    <x v="364"/>
    <x v="12"/>
    <x v="0"/>
    <x v="0"/>
  </r>
  <r>
    <d v="2024-05-22T09:05:00"/>
    <x v="7596"/>
    <x v="134"/>
    <x v="134"/>
    <x v="0"/>
    <x v="0"/>
    <x v="0"/>
    <x v="0"/>
    <x v="0"/>
    <x v="18"/>
    <x v="18"/>
    <x v="12"/>
    <x v="375"/>
    <x v="364"/>
    <x v="12"/>
    <x v="0"/>
    <x v="0"/>
  </r>
  <r>
    <d v="2024-05-22T09:05:00"/>
    <x v="7596"/>
    <x v="134"/>
    <x v="134"/>
    <x v="0"/>
    <x v="0"/>
    <x v="0"/>
    <x v="0"/>
    <x v="0"/>
    <x v="18"/>
    <x v="18"/>
    <x v="12"/>
    <x v="375"/>
    <x v="364"/>
    <x v="12"/>
    <x v="0"/>
    <x v="0"/>
  </r>
  <r>
    <d v="2024-05-22T12:45:00"/>
    <x v="7597"/>
    <x v="134"/>
    <x v="134"/>
    <x v="0"/>
    <x v="0"/>
    <x v="0"/>
    <x v="0"/>
    <x v="0"/>
    <x v="0"/>
    <x v="0"/>
    <x v="0"/>
    <x v="375"/>
    <x v="364"/>
    <x v="0"/>
    <x v="0"/>
    <x v="0"/>
  </r>
  <r>
    <d v="2024-05-22T19:47:00"/>
    <x v="7598"/>
    <x v="134"/>
    <x v="134"/>
    <x v="0"/>
    <x v="0"/>
    <x v="0"/>
    <x v="0"/>
    <x v="0"/>
    <x v="0"/>
    <x v="0"/>
    <x v="0"/>
    <x v="374"/>
    <x v="363"/>
    <x v="0"/>
    <x v="0"/>
    <x v="0"/>
  </r>
  <r>
    <d v="2024-05-23T17:16:00"/>
    <x v="7599"/>
    <x v="134"/>
    <x v="134"/>
    <x v="0"/>
    <x v="0"/>
    <x v="0"/>
    <x v="0"/>
    <x v="0"/>
    <x v="657"/>
    <x v="653"/>
    <x v="465"/>
    <x v="375"/>
    <x v="364"/>
    <x v="445"/>
    <x v="1"/>
    <x v="0"/>
  </r>
  <r>
    <d v="2024-05-23T20:08:00"/>
    <x v="7600"/>
    <x v="134"/>
    <x v="134"/>
    <x v="0"/>
    <x v="0"/>
    <x v="0"/>
    <x v="0"/>
    <x v="0"/>
    <x v="18"/>
    <x v="18"/>
    <x v="12"/>
    <x v="375"/>
    <x v="364"/>
    <x v="12"/>
    <x v="0"/>
    <x v="0"/>
  </r>
  <r>
    <d v="2024-05-23T20:08:00"/>
    <x v="7600"/>
    <x v="134"/>
    <x v="134"/>
    <x v="0"/>
    <x v="0"/>
    <x v="0"/>
    <x v="0"/>
    <x v="0"/>
    <x v="18"/>
    <x v="18"/>
    <x v="12"/>
    <x v="375"/>
    <x v="364"/>
    <x v="12"/>
    <x v="0"/>
    <x v="0"/>
  </r>
  <r>
    <d v="2024-05-23T20:08:00"/>
    <x v="7600"/>
    <x v="134"/>
    <x v="134"/>
    <x v="0"/>
    <x v="0"/>
    <x v="0"/>
    <x v="0"/>
    <x v="0"/>
    <x v="18"/>
    <x v="18"/>
    <x v="12"/>
    <x v="375"/>
    <x v="364"/>
    <x v="12"/>
    <x v="0"/>
    <x v="0"/>
  </r>
  <r>
    <d v="2024-05-24T10:12:00"/>
    <x v="7601"/>
    <x v="134"/>
    <x v="134"/>
    <x v="0"/>
    <x v="0"/>
    <x v="0"/>
    <x v="0"/>
    <x v="0"/>
    <x v="0"/>
    <x v="0"/>
    <x v="0"/>
    <x v="375"/>
    <x v="364"/>
    <x v="0"/>
    <x v="0"/>
    <x v="0"/>
  </r>
  <r>
    <d v="2024-05-24T10:16:00"/>
    <x v="7602"/>
    <x v="134"/>
    <x v="134"/>
    <x v="0"/>
    <x v="0"/>
    <x v="0"/>
    <x v="0"/>
    <x v="0"/>
    <x v="18"/>
    <x v="18"/>
    <x v="12"/>
    <x v="375"/>
    <x v="364"/>
    <x v="12"/>
    <x v="0"/>
    <x v="0"/>
  </r>
  <r>
    <d v="2024-05-24T10:16:00"/>
    <x v="7602"/>
    <x v="134"/>
    <x v="134"/>
    <x v="0"/>
    <x v="0"/>
    <x v="0"/>
    <x v="0"/>
    <x v="0"/>
    <x v="18"/>
    <x v="18"/>
    <x v="12"/>
    <x v="375"/>
    <x v="364"/>
    <x v="12"/>
    <x v="0"/>
    <x v="0"/>
  </r>
  <r>
    <d v="2024-05-24T10:16:00"/>
    <x v="7602"/>
    <x v="134"/>
    <x v="134"/>
    <x v="0"/>
    <x v="0"/>
    <x v="0"/>
    <x v="0"/>
    <x v="0"/>
    <x v="18"/>
    <x v="18"/>
    <x v="12"/>
    <x v="375"/>
    <x v="364"/>
    <x v="12"/>
    <x v="0"/>
    <x v="0"/>
  </r>
  <r>
    <d v="2024-05-24T10:56:00"/>
    <x v="7603"/>
    <x v="134"/>
    <x v="134"/>
    <x v="0"/>
    <x v="0"/>
    <x v="0"/>
    <x v="0"/>
    <x v="0"/>
    <x v="20"/>
    <x v="20"/>
    <x v="14"/>
    <x v="375"/>
    <x v="364"/>
    <x v="14"/>
    <x v="1"/>
    <x v="0"/>
  </r>
  <r>
    <d v="2024-05-24T12:43:00"/>
    <x v="7604"/>
    <x v="134"/>
    <x v="134"/>
    <x v="0"/>
    <x v="0"/>
    <x v="0"/>
    <x v="0"/>
    <x v="0"/>
    <x v="0"/>
    <x v="0"/>
    <x v="0"/>
    <x v="375"/>
    <x v="364"/>
    <x v="0"/>
    <x v="0"/>
    <x v="0"/>
  </r>
  <r>
    <d v="2024-05-24T12:43:00"/>
    <x v="7604"/>
    <x v="134"/>
    <x v="134"/>
    <x v="0"/>
    <x v="0"/>
    <x v="0"/>
    <x v="0"/>
    <x v="0"/>
    <x v="0"/>
    <x v="0"/>
    <x v="0"/>
    <x v="375"/>
    <x v="364"/>
    <x v="0"/>
    <x v="0"/>
    <x v="0"/>
  </r>
  <r>
    <d v="2024-05-24T12:43:00"/>
    <x v="7604"/>
    <x v="134"/>
    <x v="134"/>
    <x v="0"/>
    <x v="0"/>
    <x v="0"/>
    <x v="0"/>
    <x v="0"/>
    <x v="168"/>
    <x v="176"/>
    <x v="7"/>
    <x v="375"/>
    <x v="364"/>
    <x v="7"/>
    <x v="0"/>
    <x v="0"/>
  </r>
  <r>
    <d v="2024-05-24T18:20:00"/>
    <x v="7605"/>
    <x v="134"/>
    <x v="134"/>
    <x v="0"/>
    <x v="0"/>
    <x v="0"/>
    <x v="0"/>
    <x v="0"/>
    <x v="0"/>
    <x v="0"/>
    <x v="0"/>
    <x v="374"/>
    <x v="363"/>
    <x v="0"/>
    <x v="0"/>
    <x v="0"/>
  </r>
  <r>
    <d v="2024-05-24T18:33:00"/>
    <x v="7606"/>
    <x v="134"/>
    <x v="134"/>
    <x v="0"/>
    <x v="0"/>
    <x v="0"/>
    <x v="0"/>
    <x v="0"/>
    <x v="0"/>
    <x v="0"/>
    <x v="0"/>
    <x v="374"/>
    <x v="363"/>
    <x v="0"/>
    <x v="0"/>
    <x v="0"/>
  </r>
  <r>
    <d v="2024-05-24T19:15:00"/>
    <x v="7607"/>
    <x v="134"/>
    <x v="134"/>
    <x v="0"/>
    <x v="0"/>
    <x v="0"/>
    <x v="0"/>
    <x v="0"/>
    <x v="0"/>
    <x v="0"/>
    <x v="0"/>
    <x v="374"/>
    <x v="363"/>
    <x v="0"/>
    <x v="0"/>
    <x v="0"/>
  </r>
  <r>
    <d v="2024-05-25T21:02:00"/>
    <x v="7608"/>
    <x v="134"/>
    <x v="134"/>
    <x v="0"/>
    <x v="0"/>
    <x v="0"/>
    <x v="0"/>
    <x v="0"/>
    <x v="658"/>
    <x v="654"/>
    <x v="466"/>
    <x v="374"/>
    <x v="363"/>
    <x v="446"/>
    <x v="1"/>
    <x v="0"/>
  </r>
  <r>
    <d v="2024-05-26T10:59:00"/>
    <x v="7609"/>
    <x v="134"/>
    <x v="134"/>
    <x v="0"/>
    <x v="0"/>
    <x v="0"/>
    <x v="0"/>
    <x v="0"/>
    <x v="0"/>
    <x v="0"/>
    <x v="0"/>
    <x v="375"/>
    <x v="364"/>
    <x v="0"/>
    <x v="0"/>
    <x v="0"/>
  </r>
  <r>
    <d v="2024-05-26T17:38:00"/>
    <x v="7610"/>
    <x v="134"/>
    <x v="134"/>
    <x v="0"/>
    <x v="0"/>
    <x v="0"/>
    <x v="0"/>
    <x v="0"/>
    <x v="0"/>
    <x v="0"/>
    <x v="0"/>
    <x v="375"/>
    <x v="364"/>
    <x v="0"/>
    <x v="0"/>
    <x v="0"/>
  </r>
  <r>
    <d v="2024-05-26T17:38:00"/>
    <x v="7610"/>
    <x v="134"/>
    <x v="134"/>
    <x v="0"/>
    <x v="0"/>
    <x v="0"/>
    <x v="0"/>
    <x v="0"/>
    <x v="0"/>
    <x v="0"/>
    <x v="0"/>
    <x v="375"/>
    <x v="364"/>
    <x v="0"/>
    <x v="0"/>
    <x v="0"/>
  </r>
  <r>
    <d v="2024-05-26T17:38:00"/>
    <x v="7610"/>
    <x v="134"/>
    <x v="134"/>
    <x v="0"/>
    <x v="0"/>
    <x v="0"/>
    <x v="0"/>
    <x v="0"/>
    <x v="168"/>
    <x v="176"/>
    <x v="7"/>
    <x v="375"/>
    <x v="364"/>
    <x v="7"/>
    <x v="0"/>
    <x v="0"/>
  </r>
  <r>
    <d v="2024-05-26T20:19:00"/>
    <x v="7611"/>
    <x v="134"/>
    <x v="134"/>
    <x v="0"/>
    <x v="0"/>
    <x v="0"/>
    <x v="0"/>
    <x v="0"/>
    <x v="0"/>
    <x v="0"/>
    <x v="0"/>
    <x v="375"/>
    <x v="364"/>
    <x v="0"/>
    <x v="0"/>
    <x v="0"/>
  </r>
  <r>
    <d v="2024-05-27T15:31:00"/>
    <x v="7612"/>
    <x v="134"/>
    <x v="134"/>
    <x v="0"/>
    <x v="0"/>
    <x v="0"/>
    <x v="0"/>
    <x v="0"/>
    <x v="0"/>
    <x v="0"/>
    <x v="0"/>
    <x v="374"/>
    <x v="363"/>
    <x v="0"/>
    <x v="0"/>
    <x v="0"/>
  </r>
  <r>
    <d v="2024-05-27T17:48:00"/>
    <x v="7613"/>
    <x v="134"/>
    <x v="134"/>
    <x v="0"/>
    <x v="0"/>
    <x v="0"/>
    <x v="0"/>
    <x v="0"/>
    <x v="0"/>
    <x v="0"/>
    <x v="0"/>
    <x v="374"/>
    <x v="363"/>
    <x v="0"/>
    <x v="0"/>
    <x v="0"/>
  </r>
  <r>
    <d v="2024-05-30T18:28:00"/>
    <x v="7614"/>
    <x v="134"/>
    <x v="134"/>
    <x v="0"/>
    <x v="0"/>
    <x v="0"/>
    <x v="0"/>
    <x v="0"/>
    <x v="0"/>
    <x v="0"/>
    <x v="0"/>
    <x v="375"/>
    <x v="364"/>
    <x v="0"/>
    <x v="0"/>
    <x v="0"/>
  </r>
  <r>
    <d v="2024-05-01T08:23:00"/>
    <x v="7615"/>
    <x v="135"/>
    <x v="135"/>
    <x v="0"/>
    <x v="0"/>
    <x v="0"/>
    <x v="0"/>
    <x v="0"/>
    <x v="492"/>
    <x v="486"/>
    <x v="344"/>
    <x v="160"/>
    <x v="160"/>
    <x v="330"/>
    <x v="1"/>
    <x v="1"/>
  </r>
  <r>
    <d v="2024-05-01T18:33:00"/>
    <x v="7616"/>
    <x v="135"/>
    <x v="135"/>
    <x v="0"/>
    <x v="0"/>
    <x v="0"/>
    <x v="0"/>
    <x v="0"/>
    <x v="659"/>
    <x v="655"/>
    <x v="467"/>
    <x v="160"/>
    <x v="160"/>
    <x v="447"/>
    <x v="1"/>
    <x v="0"/>
  </r>
  <r>
    <d v="2024-05-02T09:19:00"/>
    <x v="7617"/>
    <x v="135"/>
    <x v="135"/>
    <x v="0"/>
    <x v="0"/>
    <x v="0"/>
    <x v="0"/>
    <x v="1"/>
    <x v="6"/>
    <x v="98"/>
    <x v="72"/>
    <x v="160"/>
    <x v="160"/>
    <x v="0"/>
    <x v="0"/>
    <x v="0"/>
  </r>
  <r>
    <d v="2024-05-02T20:20:00"/>
    <x v="7618"/>
    <x v="135"/>
    <x v="135"/>
    <x v="0"/>
    <x v="0"/>
    <x v="0"/>
    <x v="0"/>
    <x v="0"/>
    <x v="0"/>
    <x v="0"/>
    <x v="0"/>
    <x v="160"/>
    <x v="160"/>
    <x v="0"/>
    <x v="0"/>
    <x v="0"/>
  </r>
  <r>
    <d v="2024-05-02T20:20:00"/>
    <x v="7618"/>
    <x v="135"/>
    <x v="135"/>
    <x v="0"/>
    <x v="0"/>
    <x v="0"/>
    <x v="0"/>
    <x v="0"/>
    <x v="168"/>
    <x v="176"/>
    <x v="7"/>
    <x v="160"/>
    <x v="160"/>
    <x v="7"/>
    <x v="0"/>
    <x v="0"/>
  </r>
  <r>
    <d v="2024-05-02T20:20:00"/>
    <x v="7618"/>
    <x v="135"/>
    <x v="135"/>
    <x v="0"/>
    <x v="0"/>
    <x v="0"/>
    <x v="0"/>
    <x v="0"/>
    <x v="0"/>
    <x v="0"/>
    <x v="0"/>
    <x v="160"/>
    <x v="160"/>
    <x v="0"/>
    <x v="0"/>
    <x v="0"/>
  </r>
  <r>
    <d v="2024-05-04T16:52:00"/>
    <x v="7619"/>
    <x v="135"/>
    <x v="135"/>
    <x v="0"/>
    <x v="0"/>
    <x v="0"/>
    <x v="0"/>
    <x v="1"/>
    <x v="6"/>
    <x v="98"/>
    <x v="72"/>
    <x v="376"/>
    <x v="365"/>
    <x v="0"/>
    <x v="0"/>
    <x v="0"/>
  </r>
  <r>
    <d v="2024-05-04T17:58:00"/>
    <x v="7620"/>
    <x v="135"/>
    <x v="135"/>
    <x v="0"/>
    <x v="0"/>
    <x v="0"/>
    <x v="0"/>
    <x v="0"/>
    <x v="0"/>
    <x v="0"/>
    <x v="0"/>
    <x v="376"/>
    <x v="365"/>
    <x v="0"/>
    <x v="0"/>
    <x v="0"/>
  </r>
  <r>
    <d v="2024-05-06T12:22:00"/>
    <x v="7621"/>
    <x v="135"/>
    <x v="135"/>
    <x v="0"/>
    <x v="0"/>
    <x v="0"/>
    <x v="0"/>
    <x v="0"/>
    <x v="0"/>
    <x v="0"/>
    <x v="0"/>
    <x v="376"/>
    <x v="365"/>
    <x v="0"/>
    <x v="0"/>
    <x v="0"/>
  </r>
  <r>
    <d v="2024-05-07T10:07:00"/>
    <x v="7622"/>
    <x v="135"/>
    <x v="135"/>
    <x v="0"/>
    <x v="0"/>
    <x v="0"/>
    <x v="0"/>
    <x v="1"/>
    <x v="6"/>
    <x v="6"/>
    <x v="0"/>
    <x v="158"/>
    <x v="158"/>
    <x v="0"/>
    <x v="0"/>
    <x v="0"/>
  </r>
  <r>
    <d v="2024-05-08T16:14:00"/>
    <x v="7623"/>
    <x v="135"/>
    <x v="135"/>
    <x v="0"/>
    <x v="0"/>
    <x v="0"/>
    <x v="0"/>
    <x v="0"/>
    <x v="0"/>
    <x v="0"/>
    <x v="0"/>
    <x v="376"/>
    <x v="365"/>
    <x v="0"/>
    <x v="0"/>
    <x v="0"/>
  </r>
  <r>
    <d v="2024-05-08T18:18:00"/>
    <x v="7624"/>
    <x v="135"/>
    <x v="135"/>
    <x v="0"/>
    <x v="0"/>
    <x v="0"/>
    <x v="0"/>
    <x v="4"/>
    <x v="12"/>
    <x v="12"/>
    <x v="0"/>
    <x v="376"/>
    <x v="365"/>
    <x v="0"/>
    <x v="0"/>
    <x v="0"/>
  </r>
  <r>
    <d v="2024-05-08T21:20:00"/>
    <x v="7625"/>
    <x v="135"/>
    <x v="135"/>
    <x v="0"/>
    <x v="0"/>
    <x v="0"/>
    <x v="0"/>
    <x v="7"/>
    <x v="25"/>
    <x v="25"/>
    <x v="0"/>
    <x v="376"/>
    <x v="365"/>
    <x v="0"/>
    <x v="0"/>
    <x v="0"/>
  </r>
  <r>
    <d v="2024-05-09T14:17:00"/>
    <x v="7626"/>
    <x v="135"/>
    <x v="135"/>
    <x v="0"/>
    <x v="0"/>
    <x v="0"/>
    <x v="0"/>
    <x v="1"/>
    <x v="6"/>
    <x v="6"/>
    <x v="0"/>
    <x v="158"/>
    <x v="158"/>
    <x v="0"/>
    <x v="0"/>
    <x v="0"/>
  </r>
  <r>
    <d v="2024-05-09T15:25:00"/>
    <x v="7627"/>
    <x v="135"/>
    <x v="135"/>
    <x v="0"/>
    <x v="0"/>
    <x v="0"/>
    <x v="0"/>
    <x v="0"/>
    <x v="18"/>
    <x v="18"/>
    <x v="12"/>
    <x v="158"/>
    <x v="158"/>
    <x v="12"/>
    <x v="1"/>
    <x v="0"/>
  </r>
  <r>
    <d v="2024-05-09T20:24:00"/>
    <x v="7628"/>
    <x v="135"/>
    <x v="135"/>
    <x v="0"/>
    <x v="0"/>
    <x v="0"/>
    <x v="0"/>
    <x v="0"/>
    <x v="0"/>
    <x v="0"/>
    <x v="0"/>
    <x v="158"/>
    <x v="158"/>
    <x v="0"/>
    <x v="0"/>
    <x v="0"/>
  </r>
  <r>
    <d v="2024-05-11T13:24:00"/>
    <x v="7629"/>
    <x v="135"/>
    <x v="135"/>
    <x v="0"/>
    <x v="0"/>
    <x v="0"/>
    <x v="0"/>
    <x v="0"/>
    <x v="0"/>
    <x v="0"/>
    <x v="0"/>
    <x v="158"/>
    <x v="158"/>
    <x v="0"/>
    <x v="0"/>
    <x v="0"/>
  </r>
  <r>
    <d v="2024-05-11T20:02:00"/>
    <x v="7630"/>
    <x v="135"/>
    <x v="135"/>
    <x v="0"/>
    <x v="0"/>
    <x v="0"/>
    <x v="0"/>
    <x v="0"/>
    <x v="0"/>
    <x v="0"/>
    <x v="0"/>
    <x v="376"/>
    <x v="365"/>
    <x v="0"/>
    <x v="0"/>
    <x v="0"/>
  </r>
  <r>
    <d v="2024-05-14T12:32:00"/>
    <x v="7631"/>
    <x v="135"/>
    <x v="135"/>
    <x v="0"/>
    <x v="0"/>
    <x v="0"/>
    <x v="0"/>
    <x v="0"/>
    <x v="0"/>
    <x v="0"/>
    <x v="0"/>
    <x v="158"/>
    <x v="158"/>
    <x v="0"/>
    <x v="0"/>
    <x v="0"/>
  </r>
  <r>
    <d v="2024-05-14T17:28:00"/>
    <x v="7632"/>
    <x v="135"/>
    <x v="135"/>
    <x v="0"/>
    <x v="0"/>
    <x v="0"/>
    <x v="0"/>
    <x v="0"/>
    <x v="0"/>
    <x v="0"/>
    <x v="0"/>
    <x v="376"/>
    <x v="365"/>
    <x v="0"/>
    <x v="0"/>
    <x v="0"/>
  </r>
  <r>
    <d v="2024-05-14T18:57:00"/>
    <x v="7633"/>
    <x v="135"/>
    <x v="135"/>
    <x v="0"/>
    <x v="0"/>
    <x v="0"/>
    <x v="0"/>
    <x v="0"/>
    <x v="0"/>
    <x v="0"/>
    <x v="0"/>
    <x v="376"/>
    <x v="365"/>
    <x v="0"/>
    <x v="0"/>
    <x v="0"/>
  </r>
  <r>
    <d v="2024-05-15T09:46:00"/>
    <x v="7634"/>
    <x v="135"/>
    <x v="135"/>
    <x v="0"/>
    <x v="0"/>
    <x v="0"/>
    <x v="0"/>
    <x v="5"/>
    <x v="660"/>
    <x v="656"/>
    <x v="468"/>
    <x v="376"/>
    <x v="365"/>
    <x v="448"/>
    <x v="1"/>
    <x v="0"/>
  </r>
  <r>
    <d v="2024-05-15T13:02:00"/>
    <x v="7635"/>
    <x v="135"/>
    <x v="135"/>
    <x v="0"/>
    <x v="0"/>
    <x v="0"/>
    <x v="0"/>
    <x v="0"/>
    <x v="0"/>
    <x v="0"/>
    <x v="0"/>
    <x v="376"/>
    <x v="365"/>
    <x v="0"/>
    <x v="0"/>
    <x v="0"/>
  </r>
  <r>
    <d v="2024-05-16T08:15:00"/>
    <x v="7636"/>
    <x v="135"/>
    <x v="135"/>
    <x v="0"/>
    <x v="0"/>
    <x v="0"/>
    <x v="0"/>
    <x v="1"/>
    <x v="661"/>
    <x v="657"/>
    <x v="469"/>
    <x v="376"/>
    <x v="365"/>
    <x v="449"/>
    <x v="1"/>
    <x v="1"/>
  </r>
  <r>
    <d v="2024-05-16T21:41:00"/>
    <x v="7637"/>
    <x v="135"/>
    <x v="135"/>
    <x v="0"/>
    <x v="0"/>
    <x v="0"/>
    <x v="0"/>
    <x v="0"/>
    <x v="168"/>
    <x v="176"/>
    <x v="7"/>
    <x v="158"/>
    <x v="158"/>
    <x v="7"/>
    <x v="0"/>
    <x v="0"/>
  </r>
  <r>
    <d v="2024-05-16T21:41:00"/>
    <x v="7637"/>
    <x v="135"/>
    <x v="135"/>
    <x v="0"/>
    <x v="0"/>
    <x v="0"/>
    <x v="0"/>
    <x v="0"/>
    <x v="0"/>
    <x v="0"/>
    <x v="0"/>
    <x v="158"/>
    <x v="158"/>
    <x v="0"/>
    <x v="0"/>
    <x v="0"/>
  </r>
  <r>
    <d v="2024-05-16T21:41:00"/>
    <x v="7637"/>
    <x v="135"/>
    <x v="135"/>
    <x v="0"/>
    <x v="0"/>
    <x v="0"/>
    <x v="0"/>
    <x v="0"/>
    <x v="0"/>
    <x v="0"/>
    <x v="0"/>
    <x v="158"/>
    <x v="158"/>
    <x v="0"/>
    <x v="0"/>
    <x v="0"/>
  </r>
  <r>
    <d v="2024-05-17T09:57:00"/>
    <x v="7638"/>
    <x v="135"/>
    <x v="135"/>
    <x v="0"/>
    <x v="0"/>
    <x v="0"/>
    <x v="0"/>
    <x v="0"/>
    <x v="0"/>
    <x v="0"/>
    <x v="0"/>
    <x v="159"/>
    <x v="159"/>
    <x v="0"/>
    <x v="0"/>
    <x v="0"/>
  </r>
  <r>
    <d v="2024-05-17T13:45:00"/>
    <x v="7639"/>
    <x v="135"/>
    <x v="135"/>
    <x v="0"/>
    <x v="0"/>
    <x v="0"/>
    <x v="0"/>
    <x v="0"/>
    <x v="0"/>
    <x v="96"/>
    <x v="72"/>
    <x v="160"/>
    <x v="160"/>
    <x v="0"/>
    <x v="0"/>
    <x v="0"/>
  </r>
  <r>
    <d v="2024-05-17T13:45:00"/>
    <x v="7639"/>
    <x v="135"/>
    <x v="135"/>
    <x v="0"/>
    <x v="0"/>
    <x v="0"/>
    <x v="0"/>
    <x v="0"/>
    <x v="0"/>
    <x v="0"/>
    <x v="0"/>
    <x v="160"/>
    <x v="160"/>
    <x v="0"/>
    <x v="0"/>
    <x v="0"/>
  </r>
  <r>
    <d v="2024-05-18T13:04:00"/>
    <x v="7640"/>
    <x v="135"/>
    <x v="135"/>
    <x v="0"/>
    <x v="0"/>
    <x v="0"/>
    <x v="0"/>
    <x v="0"/>
    <x v="0"/>
    <x v="0"/>
    <x v="0"/>
    <x v="158"/>
    <x v="158"/>
    <x v="0"/>
    <x v="0"/>
    <x v="0"/>
  </r>
  <r>
    <d v="2024-05-18T18:38:00"/>
    <x v="7641"/>
    <x v="135"/>
    <x v="135"/>
    <x v="0"/>
    <x v="0"/>
    <x v="0"/>
    <x v="0"/>
    <x v="0"/>
    <x v="0"/>
    <x v="0"/>
    <x v="0"/>
    <x v="376"/>
    <x v="365"/>
    <x v="0"/>
    <x v="0"/>
    <x v="0"/>
  </r>
  <r>
    <d v="2024-05-19T10:06:00"/>
    <x v="7642"/>
    <x v="135"/>
    <x v="135"/>
    <x v="0"/>
    <x v="0"/>
    <x v="0"/>
    <x v="0"/>
    <x v="0"/>
    <x v="0"/>
    <x v="0"/>
    <x v="0"/>
    <x v="376"/>
    <x v="365"/>
    <x v="0"/>
    <x v="0"/>
    <x v="0"/>
  </r>
  <r>
    <d v="2024-05-20T20:47:00"/>
    <x v="7643"/>
    <x v="135"/>
    <x v="135"/>
    <x v="0"/>
    <x v="0"/>
    <x v="0"/>
    <x v="0"/>
    <x v="0"/>
    <x v="525"/>
    <x v="515"/>
    <x v="149"/>
    <x v="376"/>
    <x v="365"/>
    <x v="357"/>
    <x v="1"/>
    <x v="0"/>
  </r>
  <r>
    <d v="2024-05-21T10:14:00"/>
    <x v="7644"/>
    <x v="135"/>
    <x v="135"/>
    <x v="0"/>
    <x v="0"/>
    <x v="0"/>
    <x v="0"/>
    <x v="6"/>
    <x v="22"/>
    <x v="22"/>
    <x v="6"/>
    <x v="158"/>
    <x v="158"/>
    <x v="6"/>
    <x v="0"/>
    <x v="0"/>
  </r>
  <r>
    <d v="2024-05-21T11:31:00"/>
    <x v="7645"/>
    <x v="135"/>
    <x v="135"/>
    <x v="0"/>
    <x v="0"/>
    <x v="0"/>
    <x v="0"/>
    <x v="0"/>
    <x v="168"/>
    <x v="176"/>
    <x v="7"/>
    <x v="158"/>
    <x v="158"/>
    <x v="7"/>
    <x v="0"/>
    <x v="0"/>
  </r>
  <r>
    <d v="2024-05-21T11:31:00"/>
    <x v="7645"/>
    <x v="135"/>
    <x v="135"/>
    <x v="0"/>
    <x v="0"/>
    <x v="0"/>
    <x v="0"/>
    <x v="0"/>
    <x v="0"/>
    <x v="0"/>
    <x v="0"/>
    <x v="158"/>
    <x v="158"/>
    <x v="0"/>
    <x v="0"/>
    <x v="0"/>
  </r>
  <r>
    <d v="2024-05-21T11:31:00"/>
    <x v="7645"/>
    <x v="135"/>
    <x v="135"/>
    <x v="0"/>
    <x v="0"/>
    <x v="0"/>
    <x v="0"/>
    <x v="0"/>
    <x v="0"/>
    <x v="0"/>
    <x v="0"/>
    <x v="158"/>
    <x v="158"/>
    <x v="0"/>
    <x v="0"/>
    <x v="0"/>
  </r>
  <r>
    <d v="2024-05-21T13:29:00"/>
    <x v="7646"/>
    <x v="135"/>
    <x v="135"/>
    <x v="0"/>
    <x v="0"/>
    <x v="0"/>
    <x v="0"/>
    <x v="0"/>
    <x v="0"/>
    <x v="0"/>
    <x v="0"/>
    <x v="158"/>
    <x v="158"/>
    <x v="0"/>
    <x v="0"/>
    <x v="0"/>
  </r>
  <r>
    <d v="2024-05-23T18:29:00"/>
    <x v="7647"/>
    <x v="135"/>
    <x v="135"/>
    <x v="0"/>
    <x v="0"/>
    <x v="0"/>
    <x v="0"/>
    <x v="0"/>
    <x v="0"/>
    <x v="0"/>
    <x v="0"/>
    <x v="376"/>
    <x v="365"/>
    <x v="0"/>
    <x v="0"/>
    <x v="0"/>
  </r>
  <r>
    <d v="2024-05-24T10:17:00"/>
    <x v="7648"/>
    <x v="135"/>
    <x v="135"/>
    <x v="0"/>
    <x v="0"/>
    <x v="0"/>
    <x v="0"/>
    <x v="0"/>
    <x v="0"/>
    <x v="96"/>
    <x v="72"/>
    <x v="376"/>
    <x v="365"/>
    <x v="0"/>
    <x v="0"/>
    <x v="0"/>
  </r>
  <r>
    <d v="2024-05-25T09:03:00"/>
    <x v="7649"/>
    <x v="135"/>
    <x v="135"/>
    <x v="0"/>
    <x v="0"/>
    <x v="0"/>
    <x v="0"/>
    <x v="0"/>
    <x v="0"/>
    <x v="0"/>
    <x v="0"/>
    <x v="376"/>
    <x v="365"/>
    <x v="0"/>
    <x v="0"/>
    <x v="0"/>
  </r>
  <r>
    <d v="2024-05-25T09:41:00"/>
    <x v="7650"/>
    <x v="135"/>
    <x v="135"/>
    <x v="0"/>
    <x v="0"/>
    <x v="0"/>
    <x v="0"/>
    <x v="0"/>
    <x v="0"/>
    <x v="0"/>
    <x v="0"/>
    <x v="376"/>
    <x v="365"/>
    <x v="0"/>
    <x v="0"/>
    <x v="0"/>
  </r>
  <r>
    <d v="2024-05-26T09:01:00"/>
    <x v="7651"/>
    <x v="135"/>
    <x v="135"/>
    <x v="0"/>
    <x v="0"/>
    <x v="0"/>
    <x v="0"/>
    <x v="0"/>
    <x v="0"/>
    <x v="0"/>
    <x v="0"/>
    <x v="158"/>
    <x v="158"/>
    <x v="0"/>
    <x v="0"/>
    <x v="0"/>
  </r>
  <r>
    <d v="2024-05-26T18:03:00"/>
    <x v="7652"/>
    <x v="135"/>
    <x v="135"/>
    <x v="0"/>
    <x v="0"/>
    <x v="0"/>
    <x v="0"/>
    <x v="0"/>
    <x v="0"/>
    <x v="0"/>
    <x v="0"/>
    <x v="158"/>
    <x v="158"/>
    <x v="0"/>
    <x v="0"/>
    <x v="0"/>
  </r>
  <r>
    <d v="2024-05-26T19:04:00"/>
    <x v="7653"/>
    <x v="135"/>
    <x v="135"/>
    <x v="0"/>
    <x v="0"/>
    <x v="0"/>
    <x v="0"/>
    <x v="0"/>
    <x v="0"/>
    <x v="0"/>
    <x v="0"/>
    <x v="158"/>
    <x v="158"/>
    <x v="0"/>
    <x v="0"/>
    <x v="0"/>
  </r>
  <r>
    <d v="2024-05-26T20:27:00"/>
    <x v="7654"/>
    <x v="135"/>
    <x v="135"/>
    <x v="0"/>
    <x v="0"/>
    <x v="0"/>
    <x v="0"/>
    <x v="16"/>
    <x v="172"/>
    <x v="180"/>
    <x v="0"/>
    <x v="158"/>
    <x v="158"/>
    <x v="0"/>
    <x v="0"/>
    <x v="0"/>
  </r>
  <r>
    <d v="2024-05-27T10:01:00"/>
    <x v="7655"/>
    <x v="135"/>
    <x v="135"/>
    <x v="0"/>
    <x v="0"/>
    <x v="0"/>
    <x v="0"/>
    <x v="0"/>
    <x v="0"/>
    <x v="0"/>
    <x v="0"/>
    <x v="376"/>
    <x v="365"/>
    <x v="0"/>
    <x v="0"/>
    <x v="0"/>
  </r>
  <r>
    <d v="2024-05-31T09:07:00"/>
    <x v="7656"/>
    <x v="135"/>
    <x v="135"/>
    <x v="0"/>
    <x v="0"/>
    <x v="0"/>
    <x v="0"/>
    <x v="1"/>
    <x v="6"/>
    <x v="6"/>
    <x v="0"/>
    <x v="376"/>
    <x v="365"/>
    <x v="0"/>
    <x v="0"/>
    <x v="0"/>
  </r>
  <r>
    <d v="2024-05-07T14:03:00"/>
    <x v="7657"/>
    <x v="136"/>
    <x v="136"/>
    <x v="0"/>
    <x v="0"/>
    <x v="0"/>
    <x v="0"/>
    <x v="0"/>
    <x v="0"/>
    <x v="0"/>
    <x v="0"/>
    <x v="377"/>
    <x v="366"/>
    <x v="0"/>
    <x v="0"/>
    <x v="0"/>
  </r>
  <r>
    <d v="2024-05-07T14:22:00"/>
    <x v="7658"/>
    <x v="136"/>
    <x v="136"/>
    <x v="0"/>
    <x v="0"/>
    <x v="0"/>
    <x v="0"/>
    <x v="0"/>
    <x v="0"/>
    <x v="0"/>
    <x v="0"/>
    <x v="377"/>
    <x v="366"/>
    <x v="0"/>
    <x v="0"/>
    <x v="0"/>
  </r>
  <r>
    <d v="2024-05-14T17:13:00"/>
    <x v="7659"/>
    <x v="136"/>
    <x v="136"/>
    <x v="0"/>
    <x v="0"/>
    <x v="0"/>
    <x v="0"/>
    <x v="0"/>
    <x v="0"/>
    <x v="0"/>
    <x v="0"/>
    <x v="377"/>
    <x v="366"/>
    <x v="0"/>
    <x v="0"/>
    <x v="0"/>
  </r>
  <r>
    <d v="2024-05-14T18:59:00"/>
    <x v="7660"/>
    <x v="136"/>
    <x v="136"/>
    <x v="0"/>
    <x v="0"/>
    <x v="0"/>
    <x v="0"/>
    <x v="0"/>
    <x v="0"/>
    <x v="0"/>
    <x v="0"/>
    <x v="378"/>
    <x v="367"/>
    <x v="0"/>
    <x v="0"/>
    <x v="0"/>
  </r>
  <r>
    <d v="2024-05-15T20:57:00"/>
    <x v="7661"/>
    <x v="136"/>
    <x v="136"/>
    <x v="0"/>
    <x v="0"/>
    <x v="0"/>
    <x v="0"/>
    <x v="1"/>
    <x v="260"/>
    <x v="41"/>
    <x v="69"/>
    <x v="378"/>
    <x v="367"/>
    <x v="70"/>
    <x v="0"/>
    <x v="1"/>
  </r>
  <r>
    <d v="2024-05-20T17:24:00"/>
    <x v="7662"/>
    <x v="136"/>
    <x v="136"/>
    <x v="0"/>
    <x v="0"/>
    <x v="0"/>
    <x v="0"/>
    <x v="0"/>
    <x v="0"/>
    <x v="0"/>
    <x v="0"/>
    <x v="377"/>
    <x v="366"/>
    <x v="0"/>
    <x v="0"/>
    <x v="0"/>
  </r>
  <r>
    <d v="2024-05-21T19:41:00"/>
    <x v="7663"/>
    <x v="136"/>
    <x v="136"/>
    <x v="0"/>
    <x v="0"/>
    <x v="0"/>
    <x v="0"/>
    <x v="0"/>
    <x v="3"/>
    <x v="3"/>
    <x v="3"/>
    <x v="378"/>
    <x v="367"/>
    <x v="3"/>
    <x v="1"/>
    <x v="1"/>
  </r>
  <r>
    <d v="2024-05-22T20:13:00"/>
    <x v="7664"/>
    <x v="136"/>
    <x v="136"/>
    <x v="0"/>
    <x v="0"/>
    <x v="0"/>
    <x v="0"/>
    <x v="0"/>
    <x v="259"/>
    <x v="266"/>
    <x v="69"/>
    <x v="377"/>
    <x v="366"/>
    <x v="70"/>
    <x v="0"/>
    <x v="1"/>
  </r>
  <r>
    <d v="2024-05-23T10:53:00"/>
    <x v="7665"/>
    <x v="136"/>
    <x v="136"/>
    <x v="0"/>
    <x v="0"/>
    <x v="0"/>
    <x v="0"/>
    <x v="2"/>
    <x v="8"/>
    <x v="8"/>
    <x v="6"/>
    <x v="378"/>
    <x v="367"/>
    <x v="6"/>
    <x v="0"/>
    <x v="0"/>
  </r>
  <r>
    <d v="2024-05-23T10:53:00"/>
    <x v="7665"/>
    <x v="136"/>
    <x v="136"/>
    <x v="0"/>
    <x v="0"/>
    <x v="0"/>
    <x v="0"/>
    <x v="5"/>
    <x v="662"/>
    <x v="633"/>
    <x v="6"/>
    <x v="378"/>
    <x v="367"/>
    <x v="6"/>
    <x v="0"/>
    <x v="1"/>
  </r>
  <r>
    <d v="2024-05-23T10:53:00"/>
    <x v="7665"/>
    <x v="136"/>
    <x v="136"/>
    <x v="0"/>
    <x v="0"/>
    <x v="0"/>
    <x v="0"/>
    <x v="2"/>
    <x v="8"/>
    <x v="8"/>
    <x v="6"/>
    <x v="378"/>
    <x v="367"/>
    <x v="6"/>
    <x v="0"/>
    <x v="0"/>
  </r>
  <r>
    <d v="2024-05-23T10:53:00"/>
    <x v="7665"/>
    <x v="136"/>
    <x v="136"/>
    <x v="0"/>
    <x v="0"/>
    <x v="0"/>
    <x v="0"/>
    <x v="23"/>
    <x v="247"/>
    <x v="252"/>
    <x v="6"/>
    <x v="378"/>
    <x v="367"/>
    <x v="6"/>
    <x v="0"/>
    <x v="0"/>
  </r>
  <r>
    <d v="2024-05-23T10:53:00"/>
    <x v="7665"/>
    <x v="136"/>
    <x v="136"/>
    <x v="0"/>
    <x v="0"/>
    <x v="0"/>
    <x v="0"/>
    <x v="91"/>
    <x v="663"/>
    <x v="658"/>
    <x v="6"/>
    <x v="378"/>
    <x v="367"/>
    <x v="6"/>
    <x v="0"/>
    <x v="0"/>
  </r>
  <r>
    <d v="2024-05-23T18:56:00"/>
    <x v="7666"/>
    <x v="136"/>
    <x v="136"/>
    <x v="0"/>
    <x v="0"/>
    <x v="0"/>
    <x v="0"/>
    <x v="0"/>
    <x v="259"/>
    <x v="266"/>
    <x v="69"/>
    <x v="378"/>
    <x v="367"/>
    <x v="70"/>
    <x v="0"/>
    <x v="1"/>
  </r>
  <r>
    <d v="2024-05-23T18:56:00"/>
    <x v="7666"/>
    <x v="136"/>
    <x v="136"/>
    <x v="0"/>
    <x v="0"/>
    <x v="0"/>
    <x v="0"/>
    <x v="0"/>
    <x v="259"/>
    <x v="266"/>
    <x v="69"/>
    <x v="378"/>
    <x v="367"/>
    <x v="70"/>
    <x v="0"/>
    <x v="1"/>
  </r>
  <r>
    <d v="2024-05-24T18:47:00"/>
    <x v="7667"/>
    <x v="136"/>
    <x v="136"/>
    <x v="0"/>
    <x v="0"/>
    <x v="0"/>
    <x v="0"/>
    <x v="1"/>
    <x v="260"/>
    <x v="41"/>
    <x v="69"/>
    <x v="377"/>
    <x v="366"/>
    <x v="70"/>
    <x v="0"/>
    <x v="1"/>
  </r>
  <r>
    <d v="2024-05-24T20:45:00"/>
    <x v="7668"/>
    <x v="136"/>
    <x v="136"/>
    <x v="0"/>
    <x v="0"/>
    <x v="0"/>
    <x v="0"/>
    <x v="0"/>
    <x v="609"/>
    <x v="601"/>
    <x v="437"/>
    <x v="377"/>
    <x v="366"/>
    <x v="419"/>
    <x v="0"/>
    <x v="0"/>
  </r>
  <r>
    <d v="2024-05-24T21:16:00"/>
    <x v="7669"/>
    <x v="136"/>
    <x v="136"/>
    <x v="0"/>
    <x v="0"/>
    <x v="0"/>
    <x v="0"/>
    <x v="0"/>
    <x v="0"/>
    <x v="0"/>
    <x v="0"/>
    <x v="377"/>
    <x v="366"/>
    <x v="0"/>
    <x v="0"/>
    <x v="0"/>
  </r>
  <r>
    <d v="2024-05-26T21:57:00"/>
    <x v="7670"/>
    <x v="136"/>
    <x v="136"/>
    <x v="0"/>
    <x v="0"/>
    <x v="0"/>
    <x v="0"/>
    <x v="1"/>
    <x v="6"/>
    <x v="6"/>
    <x v="0"/>
    <x v="377"/>
    <x v="366"/>
    <x v="0"/>
    <x v="0"/>
    <x v="0"/>
  </r>
  <r>
    <d v="2024-05-27T09:38:00"/>
    <x v="7671"/>
    <x v="136"/>
    <x v="136"/>
    <x v="0"/>
    <x v="0"/>
    <x v="0"/>
    <x v="0"/>
    <x v="1"/>
    <x v="260"/>
    <x v="41"/>
    <x v="69"/>
    <x v="378"/>
    <x v="367"/>
    <x v="70"/>
    <x v="0"/>
    <x v="1"/>
  </r>
  <r>
    <d v="2024-05-29T11:00:00"/>
    <x v="7672"/>
    <x v="136"/>
    <x v="136"/>
    <x v="0"/>
    <x v="0"/>
    <x v="0"/>
    <x v="0"/>
    <x v="1"/>
    <x v="260"/>
    <x v="41"/>
    <x v="69"/>
    <x v="378"/>
    <x v="367"/>
    <x v="70"/>
    <x v="0"/>
    <x v="1"/>
  </r>
  <r>
    <d v="2024-05-30T17:48:00"/>
    <x v="7673"/>
    <x v="136"/>
    <x v="136"/>
    <x v="0"/>
    <x v="0"/>
    <x v="0"/>
    <x v="0"/>
    <x v="1"/>
    <x v="260"/>
    <x v="41"/>
    <x v="69"/>
    <x v="378"/>
    <x v="367"/>
    <x v="70"/>
    <x v="0"/>
    <x v="1"/>
  </r>
  <r>
    <d v="2024-05-30T17:49:00"/>
    <x v="7674"/>
    <x v="136"/>
    <x v="136"/>
    <x v="0"/>
    <x v="0"/>
    <x v="0"/>
    <x v="0"/>
    <x v="0"/>
    <x v="259"/>
    <x v="266"/>
    <x v="69"/>
    <x v="378"/>
    <x v="367"/>
    <x v="70"/>
    <x v="0"/>
    <x v="1"/>
  </r>
  <r>
    <d v="2024-05-30T17:49:00"/>
    <x v="7674"/>
    <x v="136"/>
    <x v="136"/>
    <x v="0"/>
    <x v="0"/>
    <x v="0"/>
    <x v="0"/>
    <x v="0"/>
    <x v="259"/>
    <x v="266"/>
    <x v="69"/>
    <x v="378"/>
    <x v="367"/>
    <x v="70"/>
    <x v="0"/>
    <x v="1"/>
  </r>
  <r>
    <d v="2024-05-31T19:42:00"/>
    <x v="7675"/>
    <x v="136"/>
    <x v="136"/>
    <x v="0"/>
    <x v="0"/>
    <x v="0"/>
    <x v="0"/>
    <x v="0"/>
    <x v="259"/>
    <x v="266"/>
    <x v="69"/>
    <x v="377"/>
    <x v="366"/>
    <x v="70"/>
    <x v="0"/>
    <x v="1"/>
  </r>
  <r>
    <d v="2024-05-01T10:12:00"/>
    <x v="7676"/>
    <x v="137"/>
    <x v="137"/>
    <x v="0"/>
    <x v="0"/>
    <x v="0"/>
    <x v="0"/>
    <x v="0"/>
    <x v="0"/>
    <x v="0"/>
    <x v="0"/>
    <x v="379"/>
    <x v="368"/>
    <x v="0"/>
    <x v="0"/>
    <x v="0"/>
  </r>
  <r>
    <d v="2024-05-02T08:44:00"/>
    <x v="7677"/>
    <x v="137"/>
    <x v="137"/>
    <x v="0"/>
    <x v="0"/>
    <x v="0"/>
    <x v="0"/>
    <x v="0"/>
    <x v="0"/>
    <x v="0"/>
    <x v="0"/>
    <x v="379"/>
    <x v="368"/>
    <x v="0"/>
    <x v="0"/>
    <x v="0"/>
  </r>
  <r>
    <d v="2024-05-02T14:09:00"/>
    <x v="7678"/>
    <x v="137"/>
    <x v="137"/>
    <x v="0"/>
    <x v="0"/>
    <x v="0"/>
    <x v="0"/>
    <x v="0"/>
    <x v="0"/>
    <x v="0"/>
    <x v="0"/>
    <x v="380"/>
    <x v="369"/>
    <x v="0"/>
    <x v="0"/>
    <x v="0"/>
  </r>
  <r>
    <d v="2024-05-04T08:17:00"/>
    <x v="7679"/>
    <x v="137"/>
    <x v="137"/>
    <x v="0"/>
    <x v="0"/>
    <x v="0"/>
    <x v="0"/>
    <x v="4"/>
    <x v="12"/>
    <x v="12"/>
    <x v="0"/>
    <x v="380"/>
    <x v="369"/>
    <x v="0"/>
    <x v="0"/>
    <x v="0"/>
  </r>
  <r>
    <d v="2024-05-04T14:11:00"/>
    <x v="7680"/>
    <x v="137"/>
    <x v="137"/>
    <x v="0"/>
    <x v="0"/>
    <x v="0"/>
    <x v="0"/>
    <x v="0"/>
    <x v="0"/>
    <x v="0"/>
    <x v="0"/>
    <x v="380"/>
    <x v="369"/>
    <x v="0"/>
    <x v="0"/>
    <x v="0"/>
  </r>
  <r>
    <d v="2024-05-04T21:17:00"/>
    <x v="7681"/>
    <x v="137"/>
    <x v="137"/>
    <x v="0"/>
    <x v="0"/>
    <x v="0"/>
    <x v="0"/>
    <x v="0"/>
    <x v="0"/>
    <x v="0"/>
    <x v="0"/>
    <x v="380"/>
    <x v="369"/>
    <x v="0"/>
    <x v="0"/>
    <x v="0"/>
  </r>
  <r>
    <d v="2024-05-05T13:21:00"/>
    <x v="7682"/>
    <x v="137"/>
    <x v="137"/>
    <x v="0"/>
    <x v="0"/>
    <x v="0"/>
    <x v="0"/>
    <x v="0"/>
    <x v="0"/>
    <x v="0"/>
    <x v="0"/>
    <x v="379"/>
    <x v="368"/>
    <x v="0"/>
    <x v="0"/>
    <x v="0"/>
  </r>
  <r>
    <d v="2024-05-05T19:44:00"/>
    <x v="7683"/>
    <x v="137"/>
    <x v="137"/>
    <x v="0"/>
    <x v="0"/>
    <x v="0"/>
    <x v="0"/>
    <x v="0"/>
    <x v="0"/>
    <x v="0"/>
    <x v="0"/>
    <x v="379"/>
    <x v="368"/>
    <x v="0"/>
    <x v="0"/>
    <x v="0"/>
  </r>
  <r>
    <d v="2024-05-05T20:39:00"/>
    <x v="7684"/>
    <x v="137"/>
    <x v="137"/>
    <x v="0"/>
    <x v="0"/>
    <x v="0"/>
    <x v="0"/>
    <x v="0"/>
    <x v="4"/>
    <x v="4"/>
    <x v="1"/>
    <x v="379"/>
    <x v="368"/>
    <x v="1"/>
    <x v="0"/>
    <x v="0"/>
  </r>
  <r>
    <d v="2024-05-06T13:39:00"/>
    <x v="7685"/>
    <x v="137"/>
    <x v="137"/>
    <x v="0"/>
    <x v="0"/>
    <x v="0"/>
    <x v="0"/>
    <x v="0"/>
    <x v="0"/>
    <x v="0"/>
    <x v="0"/>
    <x v="379"/>
    <x v="368"/>
    <x v="0"/>
    <x v="0"/>
    <x v="0"/>
  </r>
  <r>
    <d v="2024-05-06T18:47:00"/>
    <x v="7686"/>
    <x v="137"/>
    <x v="137"/>
    <x v="0"/>
    <x v="0"/>
    <x v="0"/>
    <x v="0"/>
    <x v="0"/>
    <x v="0"/>
    <x v="0"/>
    <x v="0"/>
    <x v="380"/>
    <x v="369"/>
    <x v="0"/>
    <x v="0"/>
    <x v="0"/>
  </r>
  <r>
    <d v="2024-05-07T14:07:00"/>
    <x v="7687"/>
    <x v="137"/>
    <x v="137"/>
    <x v="0"/>
    <x v="0"/>
    <x v="0"/>
    <x v="0"/>
    <x v="0"/>
    <x v="0"/>
    <x v="0"/>
    <x v="0"/>
    <x v="380"/>
    <x v="369"/>
    <x v="0"/>
    <x v="0"/>
    <x v="0"/>
  </r>
  <r>
    <d v="2024-05-10T16:55:00"/>
    <x v="7688"/>
    <x v="137"/>
    <x v="137"/>
    <x v="0"/>
    <x v="0"/>
    <x v="0"/>
    <x v="0"/>
    <x v="0"/>
    <x v="4"/>
    <x v="4"/>
    <x v="1"/>
    <x v="379"/>
    <x v="368"/>
    <x v="1"/>
    <x v="0"/>
    <x v="0"/>
  </r>
  <r>
    <d v="2024-05-11T14:18:00"/>
    <x v="7689"/>
    <x v="137"/>
    <x v="137"/>
    <x v="0"/>
    <x v="0"/>
    <x v="0"/>
    <x v="0"/>
    <x v="92"/>
    <x v="329"/>
    <x v="659"/>
    <x v="69"/>
    <x v="380"/>
    <x v="369"/>
    <x v="70"/>
    <x v="0"/>
    <x v="1"/>
  </r>
  <r>
    <d v="2024-05-11T20:30:00"/>
    <x v="7690"/>
    <x v="137"/>
    <x v="137"/>
    <x v="0"/>
    <x v="0"/>
    <x v="0"/>
    <x v="0"/>
    <x v="0"/>
    <x v="4"/>
    <x v="4"/>
    <x v="1"/>
    <x v="380"/>
    <x v="369"/>
    <x v="1"/>
    <x v="0"/>
    <x v="0"/>
  </r>
  <r>
    <d v="2024-05-13T08:14:00"/>
    <x v="7691"/>
    <x v="137"/>
    <x v="137"/>
    <x v="0"/>
    <x v="0"/>
    <x v="0"/>
    <x v="0"/>
    <x v="0"/>
    <x v="4"/>
    <x v="4"/>
    <x v="1"/>
    <x v="379"/>
    <x v="368"/>
    <x v="1"/>
    <x v="0"/>
    <x v="0"/>
  </r>
  <r>
    <d v="2024-05-13T17:33:00"/>
    <x v="7692"/>
    <x v="137"/>
    <x v="137"/>
    <x v="0"/>
    <x v="0"/>
    <x v="0"/>
    <x v="0"/>
    <x v="0"/>
    <x v="4"/>
    <x v="4"/>
    <x v="1"/>
    <x v="380"/>
    <x v="369"/>
    <x v="1"/>
    <x v="0"/>
    <x v="0"/>
  </r>
  <r>
    <d v="2024-05-14T19:21:00"/>
    <x v="7693"/>
    <x v="137"/>
    <x v="137"/>
    <x v="0"/>
    <x v="0"/>
    <x v="0"/>
    <x v="0"/>
    <x v="0"/>
    <x v="4"/>
    <x v="4"/>
    <x v="1"/>
    <x v="379"/>
    <x v="368"/>
    <x v="1"/>
    <x v="0"/>
    <x v="0"/>
  </r>
  <r>
    <d v="2024-05-14T20:46:00"/>
    <x v="7694"/>
    <x v="137"/>
    <x v="137"/>
    <x v="0"/>
    <x v="0"/>
    <x v="0"/>
    <x v="0"/>
    <x v="0"/>
    <x v="0"/>
    <x v="0"/>
    <x v="0"/>
    <x v="379"/>
    <x v="368"/>
    <x v="0"/>
    <x v="0"/>
    <x v="0"/>
  </r>
  <r>
    <d v="2024-05-15T09:07:00"/>
    <x v="7695"/>
    <x v="137"/>
    <x v="137"/>
    <x v="0"/>
    <x v="0"/>
    <x v="0"/>
    <x v="0"/>
    <x v="0"/>
    <x v="4"/>
    <x v="4"/>
    <x v="1"/>
    <x v="379"/>
    <x v="368"/>
    <x v="1"/>
    <x v="0"/>
    <x v="0"/>
  </r>
  <r>
    <d v="2024-05-15T15:59:00"/>
    <x v="7696"/>
    <x v="137"/>
    <x v="137"/>
    <x v="0"/>
    <x v="0"/>
    <x v="0"/>
    <x v="0"/>
    <x v="0"/>
    <x v="4"/>
    <x v="4"/>
    <x v="1"/>
    <x v="381"/>
    <x v="370"/>
    <x v="1"/>
    <x v="0"/>
    <x v="0"/>
  </r>
  <r>
    <d v="2024-05-15T15:59:00"/>
    <x v="7696"/>
    <x v="137"/>
    <x v="137"/>
    <x v="0"/>
    <x v="0"/>
    <x v="0"/>
    <x v="0"/>
    <x v="21"/>
    <x v="267"/>
    <x v="272"/>
    <x v="0"/>
    <x v="381"/>
    <x v="370"/>
    <x v="0"/>
    <x v="0"/>
    <x v="0"/>
  </r>
  <r>
    <d v="2024-05-16T19:27:00"/>
    <x v="7697"/>
    <x v="137"/>
    <x v="137"/>
    <x v="0"/>
    <x v="0"/>
    <x v="0"/>
    <x v="0"/>
    <x v="0"/>
    <x v="4"/>
    <x v="4"/>
    <x v="1"/>
    <x v="379"/>
    <x v="368"/>
    <x v="1"/>
    <x v="0"/>
    <x v="0"/>
  </r>
  <r>
    <d v="2024-05-16T21:59:00"/>
    <x v="7698"/>
    <x v="137"/>
    <x v="137"/>
    <x v="0"/>
    <x v="0"/>
    <x v="0"/>
    <x v="0"/>
    <x v="0"/>
    <x v="599"/>
    <x v="590"/>
    <x v="428"/>
    <x v="379"/>
    <x v="368"/>
    <x v="411"/>
    <x v="1"/>
    <x v="1"/>
  </r>
  <r>
    <d v="2024-05-17T15:18:00"/>
    <x v="7699"/>
    <x v="137"/>
    <x v="137"/>
    <x v="0"/>
    <x v="0"/>
    <x v="0"/>
    <x v="0"/>
    <x v="0"/>
    <x v="4"/>
    <x v="4"/>
    <x v="1"/>
    <x v="379"/>
    <x v="368"/>
    <x v="1"/>
    <x v="0"/>
    <x v="0"/>
  </r>
  <r>
    <d v="2024-05-17T15:21:00"/>
    <x v="7700"/>
    <x v="137"/>
    <x v="137"/>
    <x v="0"/>
    <x v="0"/>
    <x v="0"/>
    <x v="0"/>
    <x v="0"/>
    <x v="0"/>
    <x v="0"/>
    <x v="0"/>
    <x v="379"/>
    <x v="368"/>
    <x v="0"/>
    <x v="0"/>
    <x v="0"/>
  </r>
  <r>
    <d v="2024-05-17T15:21:00"/>
    <x v="7700"/>
    <x v="137"/>
    <x v="137"/>
    <x v="0"/>
    <x v="0"/>
    <x v="0"/>
    <x v="0"/>
    <x v="0"/>
    <x v="4"/>
    <x v="4"/>
    <x v="1"/>
    <x v="379"/>
    <x v="368"/>
    <x v="1"/>
    <x v="0"/>
    <x v="0"/>
  </r>
  <r>
    <d v="2024-05-17T20:59:00"/>
    <x v="7701"/>
    <x v="137"/>
    <x v="137"/>
    <x v="0"/>
    <x v="0"/>
    <x v="0"/>
    <x v="0"/>
    <x v="0"/>
    <x v="4"/>
    <x v="4"/>
    <x v="1"/>
    <x v="379"/>
    <x v="368"/>
    <x v="1"/>
    <x v="0"/>
    <x v="0"/>
  </r>
  <r>
    <d v="2024-05-18T20:01:00"/>
    <x v="7702"/>
    <x v="137"/>
    <x v="137"/>
    <x v="0"/>
    <x v="0"/>
    <x v="0"/>
    <x v="0"/>
    <x v="0"/>
    <x v="664"/>
    <x v="660"/>
    <x v="470"/>
    <x v="381"/>
    <x v="370"/>
    <x v="450"/>
    <x v="1"/>
    <x v="1"/>
  </r>
  <r>
    <d v="2024-05-19T18:57:00"/>
    <x v="7703"/>
    <x v="137"/>
    <x v="137"/>
    <x v="0"/>
    <x v="0"/>
    <x v="0"/>
    <x v="0"/>
    <x v="0"/>
    <x v="427"/>
    <x v="430"/>
    <x v="294"/>
    <x v="381"/>
    <x v="370"/>
    <x v="281"/>
    <x v="1"/>
    <x v="1"/>
  </r>
  <r>
    <d v="2024-05-19T21:26:00"/>
    <x v="7704"/>
    <x v="137"/>
    <x v="137"/>
    <x v="0"/>
    <x v="0"/>
    <x v="0"/>
    <x v="0"/>
    <x v="0"/>
    <x v="4"/>
    <x v="4"/>
    <x v="1"/>
    <x v="379"/>
    <x v="368"/>
    <x v="1"/>
    <x v="0"/>
    <x v="0"/>
  </r>
  <r>
    <d v="2024-05-20T14:26:00"/>
    <x v="7705"/>
    <x v="137"/>
    <x v="137"/>
    <x v="0"/>
    <x v="0"/>
    <x v="0"/>
    <x v="0"/>
    <x v="5"/>
    <x v="14"/>
    <x v="14"/>
    <x v="0"/>
    <x v="381"/>
    <x v="370"/>
    <x v="0"/>
    <x v="0"/>
    <x v="0"/>
  </r>
  <r>
    <d v="2024-05-20T19:20:00"/>
    <x v="7706"/>
    <x v="137"/>
    <x v="137"/>
    <x v="0"/>
    <x v="0"/>
    <x v="0"/>
    <x v="0"/>
    <x v="0"/>
    <x v="4"/>
    <x v="4"/>
    <x v="1"/>
    <x v="379"/>
    <x v="368"/>
    <x v="1"/>
    <x v="0"/>
    <x v="0"/>
  </r>
  <r>
    <d v="2024-05-20T19:44:00"/>
    <x v="7707"/>
    <x v="137"/>
    <x v="137"/>
    <x v="0"/>
    <x v="0"/>
    <x v="0"/>
    <x v="0"/>
    <x v="0"/>
    <x v="4"/>
    <x v="4"/>
    <x v="1"/>
    <x v="379"/>
    <x v="368"/>
    <x v="1"/>
    <x v="0"/>
    <x v="0"/>
  </r>
  <r>
    <d v="2024-05-20T19:52:00"/>
    <x v="7708"/>
    <x v="137"/>
    <x v="137"/>
    <x v="0"/>
    <x v="0"/>
    <x v="0"/>
    <x v="0"/>
    <x v="0"/>
    <x v="0"/>
    <x v="0"/>
    <x v="0"/>
    <x v="379"/>
    <x v="368"/>
    <x v="0"/>
    <x v="0"/>
    <x v="0"/>
  </r>
  <r>
    <d v="2024-05-20T20:46:00"/>
    <x v="7709"/>
    <x v="137"/>
    <x v="137"/>
    <x v="0"/>
    <x v="0"/>
    <x v="0"/>
    <x v="0"/>
    <x v="0"/>
    <x v="4"/>
    <x v="4"/>
    <x v="1"/>
    <x v="379"/>
    <x v="368"/>
    <x v="1"/>
    <x v="0"/>
    <x v="0"/>
  </r>
  <r>
    <d v="2024-05-21T17:31:00"/>
    <x v="7710"/>
    <x v="137"/>
    <x v="137"/>
    <x v="0"/>
    <x v="0"/>
    <x v="0"/>
    <x v="0"/>
    <x v="0"/>
    <x v="4"/>
    <x v="4"/>
    <x v="1"/>
    <x v="379"/>
    <x v="368"/>
    <x v="1"/>
    <x v="0"/>
    <x v="0"/>
  </r>
  <r>
    <d v="2024-05-21T20:24:00"/>
    <x v="7711"/>
    <x v="137"/>
    <x v="137"/>
    <x v="0"/>
    <x v="0"/>
    <x v="0"/>
    <x v="0"/>
    <x v="0"/>
    <x v="0"/>
    <x v="0"/>
    <x v="0"/>
    <x v="379"/>
    <x v="368"/>
    <x v="0"/>
    <x v="0"/>
    <x v="0"/>
  </r>
  <r>
    <d v="2024-05-21T20:32:00"/>
    <x v="7712"/>
    <x v="137"/>
    <x v="137"/>
    <x v="0"/>
    <x v="0"/>
    <x v="0"/>
    <x v="0"/>
    <x v="0"/>
    <x v="4"/>
    <x v="4"/>
    <x v="1"/>
    <x v="379"/>
    <x v="368"/>
    <x v="1"/>
    <x v="0"/>
    <x v="0"/>
  </r>
  <r>
    <d v="2024-05-21T21:15:00"/>
    <x v="7713"/>
    <x v="137"/>
    <x v="137"/>
    <x v="0"/>
    <x v="0"/>
    <x v="0"/>
    <x v="0"/>
    <x v="0"/>
    <x v="4"/>
    <x v="4"/>
    <x v="1"/>
    <x v="379"/>
    <x v="368"/>
    <x v="1"/>
    <x v="0"/>
    <x v="0"/>
  </r>
  <r>
    <d v="2024-05-21T21:15:00"/>
    <x v="7713"/>
    <x v="137"/>
    <x v="137"/>
    <x v="0"/>
    <x v="0"/>
    <x v="0"/>
    <x v="0"/>
    <x v="0"/>
    <x v="0"/>
    <x v="0"/>
    <x v="0"/>
    <x v="379"/>
    <x v="368"/>
    <x v="0"/>
    <x v="0"/>
    <x v="0"/>
  </r>
  <r>
    <d v="2024-05-22T10:52:00"/>
    <x v="7714"/>
    <x v="137"/>
    <x v="137"/>
    <x v="0"/>
    <x v="0"/>
    <x v="0"/>
    <x v="0"/>
    <x v="0"/>
    <x v="4"/>
    <x v="4"/>
    <x v="1"/>
    <x v="381"/>
    <x v="370"/>
    <x v="1"/>
    <x v="0"/>
    <x v="0"/>
  </r>
  <r>
    <d v="2024-05-22T15:40:00"/>
    <x v="7715"/>
    <x v="137"/>
    <x v="137"/>
    <x v="0"/>
    <x v="0"/>
    <x v="0"/>
    <x v="0"/>
    <x v="0"/>
    <x v="4"/>
    <x v="4"/>
    <x v="1"/>
    <x v="379"/>
    <x v="368"/>
    <x v="1"/>
    <x v="0"/>
    <x v="0"/>
  </r>
  <r>
    <d v="2024-05-22T20:12:00"/>
    <x v="7716"/>
    <x v="137"/>
    <x v="137"/>
    <x v="0"/>
    <x v="0"/>
    <x v="0"/>
    <x v="0"/>
    <x v="0"/>
    <x v="665"/>
    <x v="661"/>
    <x v="471"/>
    <x v="379"/>
    <x v="368"/>
    <x v="451"/>
    <x v="1"/>
    <x v="1"/>
  </r>
  <r>
    <d v="2024-05-22T20:13:00"/>
    <x v="7717"/>
    <x v="137"/>
    <x v="137"/>
    <x v="0"/>
    <x v="0"/>
    <x v="0"/>
    <x v="0"/>
    <x v="0"/>
    <x v="4"/>
    <x v="4"/>
    <x v="1"/>
    <x v="379"/>
    <x v="368"/>
    <x v="1"/>
    <x v="0"/>
    <x v="0"/>
  </r>
  <r>
    <d v="2024-05-22T21:44:00"/>
    <x v="7718"/>
    <x v="137"/>
    <x v="137"/>
    <x v="0"/>
    <x v="0"/>
    <x v="0"/>
    <x v="0"/>
    <x v="0"/>
    <x v="4"/>
    <x v="4"/>
    <x v="1"/>
    <x v="379"/>
    <x v="368"/>
    <x v="1"/>
    <x v="0"/>
    <x v="0"/>
  </r>
  <r>
    <d v="2024-05-22T21:53:00"/>
    <x v="7719"/>
    <x v="137"/>
    <x v="137"/>
    <x v="0"/>
    <x v="0"/>
    <x v="0"/>
    <x v="0"/>
    <x v="0"/>
    <x v="4"/>
    <x v="4"/>
    <x v="1"/>
    <x v="379"/>
    <x v="368"/>
    <x v="1"/>
    <x v="0"/>
    <x v="0"/>
  </r>
  <r>
    <d v="2024-05-23T09:48:00"/>
    <x v="7720"/>
    <x v="137"/>
    <x v="137"/>
    <x v="0"/>
    <x v="0"/>
    <x v="0"/>
    <x v="0"/>
    <x v="0"/>
    <x v="358"/>
    <x v="364"/>
    <x v="249"/>
    <x v="381"/>
    <x v="370"/>
    <x v="235"/>
    <x v="1"/>
    <x v="1"/>
  </r>
  <r>
    <d v="2024-05-23T20:11:00"/>
    <x v="7721"/>
    <x v="137"/>
    <x v="137"/>
    <x v="0"/>
    <x v="0"/>
    <x v="0"/>
    <x v="0"/>
    <x v="0"/>
    <x v="0"/>
    <x v="0"/>
    <x v="0"/>
    <x v="379"/>
    <x v="368"/>
    <x v="0"/>
    <x v="0"/>
    <x v="0"/>
  </r>
  <r>
    <d v="2024-05-23T20:11:00"/>
    <x v="7721"/>
    <x v="137"/>
    <x v="137"/>
    <x v="0"/>
    <x v="0"/>
    <x v="0"/>
    <x v="0"/>
    <x v="0"/>
    <x v="4"/>
    <x v="4"/>
    <x v="1"/>
    <x v="379"/>
    <x v="368"/>
    <x v="1"/>
    <x v="0"/>
    <x v="0"/>
  </r>
  <r>
    <d v="2024-05-23T20:44:00"/>
    <x v="7722"/>
    <x v="137"/>
    <x v="137"/>
    <x v="0"/>
    <x v="0"/>
    <x v="0"/>
    <x v="0"/>
    <x v="0"/>
    <x v="4"/>
    <x v="4"/>
    <x v="1"/>
    <x v="379"/>
    <x v="368"/>
    <x v="1"/>
    <x v="0"/>
    <x v="0"/>
  </r>
  <r>
    <d v="2024-05-23T21:01:00"/>
    <x v="7723"/>
    <x v="137"/>
    <x v="137"/>
    <x v="0"/>
    <x v="0"/>
    <x v="0"/>
    <x v="0"/>
    <x v="0"/>
    <x v="4"/>
    <x v="4"/>
    <x v="1"/>
    <x v="379"/>
    <x v="368"/>
    <x v="1"/>
    <x v="0"/>
    <x v="0"/>
  </r>
  <r>
    <d v="2024-05-23T21:47:00"/>
    <x v="7724"/>
    <x v="137"/>
    <x v="137"/>
    <x v="0"/>
    <x v="0"/>
    <x v="0"/>
    <x v="0"/>
    <x v="0"/>
    <x v="18"/>
    <x v="18"/>
    <x v="12"/>
    <x v="379"/>
    <x v="368"/>
    <x v="12"/>
    <x v="0"/>
    <x v="0"/>
  </r>
  <r>
    <d v="2024-05-23T21:47:00"/>
    <x v="7724"/>
    <x v="137"/>
    <x v="137"/>
    <x v="0"/>
    <x v="0"/>
    <x v="0"/>
    <x v="0"/>
    <x v="0"/>
    <x v="18"/>
    <x v="18"/>
    <x v="12"/>
    <x v="379"/>
    <x v="368"/>
    <x v="12"/>
    <x v="0"/>
    <x v="0"/>
  </r>
  <r>
    <d v="2024-05-23T21:47:00"/>
    <x v="7724"/>
    <x v="137"/>
    <x v="137"/>
    <x v="0"/>
    <x v="0"/>
    <x v="0"/>
    <x v="0"/>
    <x v="0"/>
    <x v="18"/>
    <x v="18"/>
    <x v="12"/>
    <x v="379"/>
    <x v="368"/>
    <x v="12"/>
    <x v="0"/>
    <x v="0"/>
  </r>
  <r>
    <d v="2024-05-23T21:50:00"/>
    <x v="7725"/>
    <x v="137"/>
    <x v="137"/>
    <x v="0"/>
    <x v="0"/>
    <x v="0"/>
    <x v="0"/>
    <x v="0"/>
    <x v="18"/>
    <x v="18"/>
    <x v="12"/>
    <x v="379"/>
    <x v="368"/>
    <x v="12"/>
    <x v="0"/>
    <x v="0"/>
  </r>
  <r>
    <d v="2024-05-23T21:50:00"/>
    <x v="7725"/>
    <x v="137"/>
    <x v="137"/>
    <x v="0"/>
    <x v="0"/>
    <x v="0"/>
    <x v="0"/>
    <x v="0"/>
    <x v="18"/>
    <x v="18"/>
    <x v="12"/>
    <x v="379"/>
    <x v="368"/>
    <x v="12"/>
    <x v="0"/>
    <x v="0"/>
  </r>
  <r>
    <d v="2024-05-23T21:50:00"/>
    <x v="7725"/>
    <x v="137"/>
    <x v="137"/>
    <x v="0"/>
    <x v="0"/>
    <x v="0"/>
    <x v="0"/>
    <x v="0"/>
    <x v="18"/>
    <x v="18"/>
    <x v="12"/>
    <x v="379"/>
    <x v="368"/>
    <x v="12"/>
    <x v="0"/>
    <x v="0"/>
  </r>
  <r>
    <d v="2024-05-24T11:10:00"/>
    <x v="7726"/>
    <x v="137"/>
    <x v="137"/>
    <x v="0"/>
    <x v="0"/>
    <x v="0"/>
    <x v="0"/>
    <x v="0"/>
    <x v="4"/>
    <x v="4"/>
    <x v="1"/>
    <x v="381"/>
    <x v="370"/>
    <x v="1"/>
    <x v="0"/>
    <x v="0"/>
  </r>
  <r>
    <d v="2024-05-24T11:10:00"/>
    <x v="7726"/>
    <x v="137"/>
    <x v="137"/>
    <x v="0"/>
    <x v="0"/>
    <x v="0"/>
    <x v="0"/>
    <x v="0"/>
    <x v="0"/>
    <x v="0"/>
    <x v="0"/>
    <x v="381"/>
    <x v="370"/>
    <x v="0"/>
    <x v="0"/>
    <x v="0"/>
  </r>
  <r>
    <d v="2024-05-24T13:36:00"/>
    <x v="7727"/>
    <x v="137"/>
    <x v="137"/>
    <x v="0"/>
    <x v="0"/>
    <x v="0"/>
    <x v="0"/>
    <x v="0"/>
    <x v="4"/>
    <x v="4"/>
    <x v="1"/>
    <x v="381"/>
    <x v="370"/>
    <x v="1"/>
    <x v="0"/>
    <x v="0"/>
  </r>
  <r>
    <d v="2024-05-24T16:02:00"/>
    <x v="7728"/>
    <x v="137"/>
    <x v="137"/>
    <x v="0"/>
    <x v="0"/>
    <x v="0"/>
    <x v="0"/>
    <x v="0"/>
    <x v="4"/>
    <x v="4"/>
    <x v="1"/>
    <x v="381"/>
    <x v="370"/>
    <x v="1"/>
    <x v="0"/>
    <x v="0"/>
  </r>
  <r>
    <d v="2024-05-24T16:02:00"/>
    <x v="7728"/>
    <x v="137"/>
    <x v="137"/>
    <x v="0"/>
    <x v="0"/>
    <x v="0"/>
    <x v="0"/>
    <x v="0"/>
    <x v="0"/>
    <x v="0"/>
    <x v="0"/>
    <x v="381"/>
    <x v="370"/>
    <x v="0"/>
    <x v="0"/>
    <x v="0"/>
  </r>
  <r>
    <d v="2024-05-24T19:12:00"/>
    <x v="7729"/>
    <x v="137"/>
    <x v="137"/>
    <x v="0"/>
    <x v="0"/>
    <x v="0"/>
    <x v="0"/>
    <x v="0"/>
    <x v="4"/>
    <x v="4"/>
    <x v="1"/>
    <x v="381"/>
    <x v="370"/>
    <x v="1"/>
    <x v="0"/>
    <x v="0"/>
  </r>
  <r>
    <d v="2024-05-25T19:19:00"/>
    <x v="7730"/>
    <x v="137"/>
    <x v="137"/>
    <x v="0"/>
    <x v="0"/>
    <x v="0"/>
    <x v="0"/>
    <x v="0"/>
    <x v="18"/>
    <x v="18"/>
    <x v="12"/>
    <x v="379"/>
    <x v="368"/>
    <x v="12"/>
    <x v="0"/>
    <x v="0"/>
  </r>
  <r>
    <d v="2024-05-25T19:19:00"/>
    <x v="7730"/>
    <x v="137"/>
    <x v="137"/>
    <x v="0"/>
    <x v="0"/>
    <x v="0"/>
    <x v="0"/>
    <x v="0"/>
    <x v="18"/>
    <x v="18"/>
    <x v="12"/>
    <x v="379"/>
    <x v="368"/>
    <x v="12"/>
    <x v="0"/>
    <x v="0"/>
  </r>
  <r>
    <d v="2024-05-25T19:19:00"/>
    <x v="7730"/>
    <x v="137"/>
    <x v="137"/>
    <x v="0"/>
    <x v="0"/>
    <x v="0"/>
    <x v="0"/>
    <x v="0"/>
    <x v="18"/>
    <x v="18"/>
    <x v="12"/>
    <x v="379"/>
    <x v="368"/>
    <x v="12"/>
    <x v="0"/>
    <x v="0"/>
  </r>
  <r>
    <d v="2024-05-25T19:43:00"/>
    <x v="7731"/>
    <x v="137"/>
    <x v="137"/>
    <x v="0"/>
    <x v="0"/>
    <x v="0"/>
    <x v="0"/>
    <x v="0"/>
    <x v="0"/>
    <x v="0"/>
    <x v="0"/>
    <x v="379"/>
    <x v="368"/>
    <x v="0"/>
    <x v="0"/>
    <x v="0"/>
  </r>
  <r>
    <d v="2024-05-25T19:43:00"/>
    <x v="7731"/>
    <x v="137"/>
    <x v="137"/>
    <x v="0"/>
    <x v="0"/>
    <x v="0"/>
    <x v="0"/>
    <x v="0"/>
    <x v="4"/>
    <x v="4"/>
    <x v="1"/>
    <x v="379"/>
    <x v="368"/>
    <x v="1"/>
    <x v="0"/>
    <x v="0"/>
  </r>
  <r>
    <d v="2024-05-25T20:41:00"/>
    <x v="7732"/>
    <x v="137"/>
    <x v="137"/>
    <x v="0"/>
    <x v="0"/>
    <x v="0"/>
    <x v="0"/>
    <x v="0"/>
    <x v="4"/>
    <x v="4"/>
    <x v="1"/>
    <x v="379"/>
    <x v="368"/>
    <x v="1"/>
    <x v="0"/>
    <x v="0"/>
  </r>
  <r>
    <d v="2024-05-26T17:40:00"/>
    <x v="7733"/>
    <x v="137"/>
    <x v="137"/>
    <x v="0"/>
    <x v="0"/>
    <x v="0"/>
    <x v="0"/>
    <x v="0"/>
    <x v="4"/>
    <x v="4"/>
    <x v="1"/>
    <x v="379"/>
    <x v="368"/>
    <x v="1"/>
    <x v="0"/>
    <x v="0"/>
  </r>
  <r>
    <d v="2024-05-26T18:31:00"/>
    <x v="7734"/>
    <x v="137"/>
    <x v="137"/>
    <x v="0"/>
    <x v="0"/>
    <x v="0"/>
    <x v="0"/>
    <x v="0"/>
    <x v="4"/>
    <x v="4"/>
    <x v="1"/>
    <x v="379"/>
    <x v="368"/>
    <x v="1"/>
    <x v="0"/>
    <x v="0"/>
  </r>
  <r>
    <d v="2024-05-26T19:00:00"/>
    <x v="7735"/>
    <x v="137"/>
    <x v="137"/>
    <x v="0"/>
    <x v="0"/>
    <x v="0"/>
    <x v="0"/>
    <x v="0"/>
    <x v="4"/>
    <x v="4"/>
    <x v="1"/>
    <x v="379"/>
    <x v="368"/>
    <x v="1"/>
    <x v="0"/>
    <x v="0"/>
  </r>
  <r>
    <d v="2024-05-26T20:32:00"/>
    <x v="7736"/>
    <x v="137"/>
    <x v="137"/>
    <x v="0"/>
    <x v="0"/>
    <x v="0"/>
    <x v="0"/>
    <x v="0"/>
    <x v="4"/>
    <x v="4"/>
    <x v="1"/>
    <x v="379"/>
    <x v="368"/>
    <x v="1"/>
    <x v="0"/>
    <x v="0"/>
  </r>
  <r>
    <d v="2024-05-26T21:42:00"/>
    <x v="7737"/>
    <x v="137"/>
    <x v="137"/>
    <x v="0"/>
    <x v="0"/>
    <x v="0"/>
    <x v="0"/>
    <x v="0"/>
    <x v="4"/>
    <x v="4"/>
    <x v="1"/>
    <x v="379"/>
    <x v="368"/>
    <x v="1"/>
    <x v="0"/>
    <x v="0"/>
  </r>
  <r>
    <d v="2024-05-27T13:05:00"/>
    <x v="7738"/>
    <x v="137"/>
    <x v="137"/>
    <x v="0"/>
    <x v="0"/>
    <x v="0"/>
    <x v="0"/>
    <x v="0"/>
    <x v="4"/>
    <x v="4"/>
    <x v="1"/>
    <x v="381"/>
    <x v="370"/>
    <x v="1"/>
    <x v="0"/>
    <x v="0"/>
  </r>
  <r>
    <d v="2024-05-27T15:20:00"/>
    <x v="7739"/>
    <x v="137"/>
    <x v="137"/>
    <x v="0"/>
    <x v="0"/>
    <x v="0"/>
    <x v="0"/>
    <x v="0"/>
    <x v="4"/>
    <x v="4"/>
    <x v="1"/>
    <x v="379"/>
    <x v="368"/>
    <x v="1"/>
    <x v="0"/>
    <x v="0"/>
  </r>
  <r>
    <d v="2024-05-27T19:27:00"/>
    <x v="7740"/>
    <x v="137"/>
    <x v="137"/>
    <x v="0"/>
    <x v="0"/>
    <x v="0"/>
    <x v="0"/>
    <x v="0"/>
    <x v="0"/>
    <x v="0"/>
    <x v="0"/>
    <x v="379"/>
    <x v="368"/>
    <x v="0"/>
    <x v="0"/>
    <x v="0"/>
  </r>
  <r>
    <d v="2024-05-29T20:33:00"/>
    <x v="7741"/>
    <x v="137"/>
    <x v="137"/>
    <x v="0"/>
    <x v="0"/>
    <x v="0"/>
    <x v="0"/>
    <x v="0"/>
    <x v="4"/>
    <x v="4"/>
    <x v="1"/>
    <x v="381"/>
    <x v="370"/>
    <x v="1"/>
    <x v="0"/>
    <x v="0"/>
  </r>
  <r>
    <d v="2024-05-29T22:05:00"/>
    <x v="7742"/>
    <x v="137"/>
    <x v="137"/>
    <x v="0"/>
    <x v="0"/>
    <x v="0"/>
    <x v="0"/>
    <x v="0"/>
    <x v="4"/>
    <x v="4"/>
    <x v="1"/>
    <x v="381"/>
    <x v="370"/>
    <x v="1"/>
    <x v="0"/>
    <x v="0"/>
  </r>
  <r>
    <d v="2024-05-30T10:40:00"/>
    <x v="7743"/>
    <x v="137"/>
    <x v="137"/>
    <x v="0"/>
    <x v="0"/>
    <x v="0"/>
    <x v="0"/>
    <x v="0"/>
    <x v="4"/>
    <x v="4"/>
    <x v="1"/>
    <x v="379"/>
    <x v="368"/>
    <x v="1"/>
    <x v="0"/>
    <x v="0"/>
  </r>
  <r>
    <d v="2024-05-30T20:29:00"/>
    <x v="7744"/>
    <x v="137"/>
    <x v="137"/>
    <x v="0"/>
    <x v="0"/>
    <x v="0"/>
    <x v="0"/>
    <x v="0"/>
    <x v="4"/>
    <x v="4"/>
    <x v="1"/>
    <x v="379"/>
    <x v="368"/>
    <x v="1"/>
    <x v="0"/>
    <x v="0"/>
  </r>
  <r>
    <d v="2024-05-31T20:16:00"/>
    <x v="7745"/>
    <x v="137"/>
    <x v="137"/>
    <x v="0"/>
    <x v="0"/>
    <x v="0"/>
    <x v="0"/>
    <x v="0"/>
    <x v="4"/>
    <x v="4"/>
    <x v="1"/>
    <x v="379"/>
    <x v="368"/>
    <x v="1"/>
    <x v="0"/>
    <x v="0"/>
  </r>
  <r>
    <d v="2024-05-13T10:25:00"/>
    <x v="7746"/>
    <x v="138"/>
    <x v="138"/>
    <x v="0"/>
    <x v="0"/>
    <x v="0"/>
    <x v="0"/>
    <x v="0"/>
    <x v="4"/>
    <x v="4"/>
    <x v="1"/>
    <x v="382"/>
    <x v="371"/>
    <x v="1"/>
    <x v="0"/>
    <x v="0"/>
  </r>
  <r>
    <d v="2024-05-16T20:02:00"/>
    <x v="7747"/>
    <x v="138"/>
    <x v="138"/>
    <x v="0"/>
    <x v="0"/>
    <x v="0"/>
    <x v="0"/>
    <x v="1"/>
    <x v="1"/>
    <x v="1"/>
    <x v="1"/>
    <x v="382"/>
    <x v="371"/>
    <x v="1"/>
    <x v="0"/>
    <x v="0"/>
  </r>
  <r>
    <d v="2024-05-22T19:05:00"/>
    <x v="7748"/>
    <x v="138"/>
    <x v="138"/>
    <x v="0"/>
    <x v="0"/>
    <x v="0"/>
    <x v="0"/>
    <x v="0"/>
    <x v="4"/>
    <x v="4"/>
    <x v="1"/>
    <x v="383"/>
    <x v="372"/>
    <x v="1"/>
    <x v="0"/>
    <x v="0"/>
  </r>
  <r>
    <d v="2024-05-23T13:44:00"/>
    <x v="7749"/>
    <x v="138"/>
    <x v="138"/>
    <x v="0"/>
    <x v="0"/>
    <x v="0"/>
    <x v="0"/>
    <x v="0"/>
    <x v="4"/>
    <x v="4"/>
    <x v="1"/>
    <x v="382"/>
    <x v="371"/>
    <x v="1"/>
    <x v="0"/>
    <x v="0"/>
  </r>
  <r>
    <d v="2024-05-25T19:43:00"/>
    <x v="7750"/>
    <x v="138"/>
    <x v="138"/>
    <x v="0"/>
    <x v="0"/>
    <x v="0"/>
    <x v="0"/>
    <x v="1"/>
    <x v="1"/>
    <x v="1"/>
    <x v="1"/>
    <x v="382"/>
    <x v="371"/>
    <x v="1"/>
    <x v="0"/>
    <x v="0"/>
  </r>
  <r>
    <d v="2024-05-26T16:42:00"/>
    <x v="7751"/>
    <x v="138"/>
    <x v="138"/>
    <x v="0"/>
    <x v="0"/>
    <x v="0"/>
    <x v="0"/>
    <x v="0"/>
    <x v="4"/>
    <x v="4"/>
    <x v="1"/>
    <x v="382"/>
    <x v="371"/>
    <x v="1"/>
    <x v="0"/>
    <x v="0"/>
  </r>
  <r>
    <d v="2024-05-27T10:52:00"/>
    <x v="7752"/>
    <x v="138"/>
    <x v="138"/>
    <x v="0"/>
    <x v="0"/>
    <x v="0"/>
    <x v="0"/>
    <x v="1"/>
    <x v="1"/>
    <x v="1"/>
    <x v="1"/>
    <x v="382"/>
    <x v="371"/>
    <x v="1"/>
    <x v="0"/>
    <x v="0"/>
  </r>
  <r>
    <d v="2024-05-27T10:54:00"/>
    <x v="7753"/>
    <x v="138"/>
    <x v="138"/>
    <x v="0"/>
    <x v="0"/>
    <x v="0"/>
    <x v="0"/>
    <x v="4"/>
    <x v="570"/>
    <x v="562"/>
    <x v="1"/>
    <x v="383"/>
    <x v="372"/>
    <x v="1"/>
    <x v="0"/>
    <x v="0"/>
  </r>
  <r>
    <d v="2024-05-30T20:32:00"/>
    <x v="7754"/>
    <x v="138"/>
    <x v="138"/>
    <x v="0"/>
    <x v="0"/>
    <x v="0"/>
    <x v="0"/>
    <x v="1"/>
    <x v="1"/>
    <x v="1"/>
    <x v="1"/>
    <x v="383"/>
    <x v="372"/>
    <x v="1"/>
    <x v="0"/>
    <x v="0"/>
  </r>
  <r>
    <d v="2024-05-03T19:34:00"/>
    <x v="7755"/>
    <x v="139"/>
    <x v="139"/>
    <x v="0"/>
    <x v="0"/>
    <x v="0"/>
    <x v="0"/>
    <x v="0"/>
    <x v="20"/>
    <x v="20"/>
    <x v="14"/>
    <x v="384"/>
    <x v="373"/>
    <x v="14"/>
    <x v="0"/>
    <x v="0"/>
  </r>
  <r>
    <d v="2024-05-04T21:49:00"/>
    <x v="7756"/>
    <x v="139"/>
    <x v="139"/>
    <x v="0"/>
    <x v="0"/>
    <x v="0"/>
    <x v="0"/>
    <x v="0"/>
    <x v="20"/>
    <x v="20"/>
    <x v="14"/>
    <x v="385"/>
    <x v="374"/>
    <x v="14"/>
    <x v="0"/>
    <x v="0"/>
  </r>
  <r>
    <d v="2024-05-07T09:21:00"/>
    <x v="7757"/>
    <x v="139"/>
    <x v="139"/>
    <x v="0"/>
    <x v="0"/>
    <x v="0"/>
    <x v="0"/>
    <x v="0"/>
    <x v="18"/>
    <x v="18"/>
    <x v="12"/>
    <x v="385"/>
    <x v="374"/>
    <x v="12"/>
    <x v="0"/>
    <x v="0"/>
  </r>
  <r>
    <d v="2024-05-07T09:21:00"/>
    <x v="7757"/>
    <x v="139"/>
    <x v="139"/>
    <x v="0"/>
    <x v="0"/>
    <x v="0"/>
    <x v="0"/>
    <x v="0"/>
    <x v="18"/>
    <x v="18"/>
    <x v="12"/>
    <x v="385"/>
    <x v="374"/>
    <x v="12"/>
    <x v="0"/>
    <x v="0"/>
  </r>
  <r>
    <d v="2024-05-07T09:21:00"/>
    <x v="7757"/>
    <x v="139"/>
    <x v="139"/>
    <x v="0"/>
    <x v="0"/>
    <x v="0"/>
    <x v="0"/>
    <x v="0"/>
    <x v="18"/>
    <x v="18"/>
    <x v="12"/>
    <x v="385"/>
    <x v="374"/>
    <x v="12"/>
    <x v="0"/>
    <x v="0"/>
  </r>
  <r>
    <d v="2024-05-07T19:09:00"/>
    <x v="7758"/>
    <x v="139"/>
    <x v="139"/>
    <x v="0"/>
    <x v="0"/>
    <x v="0"/>
    <x v="0"/>
    <x v="0"/>
    <x v="20"/>
    <x v="20"/>
    <x v="14"/>
    <x v="384"/>
    <x v="373"/>
    <x v="14"/>
    <x v="0"/>
    <x v="0"/>
  </r>
  <r>
    <d v="2024-05-08T21:39:00"/>
    <x v="7759"/>
    <x v="139"/>
    <x v="139"/>
    <x v="0"/>
    <x v="0"/>
    <x v="0"/>
    <x v="0"/>
    <x v="0"/>
    <x v="20"/>
    <x v="20"/>
    <x v="14"/>
    <x v="384"/>
    <x v="373"/>
    <x v="14"/>
    <x v="0"/>
    <x v="0"/>
  </r>
  <r>
    <d v="2024-05-09T19:42:00"/>
    <x v="7760"/>
    <x v="139"/>
    <x v="139"/>
    <x v="0"/>
    <x v="0"/>
    <x v="0"/>
    <x v="0"/>
    <x v="0"/>
    <x v="666"/>
    <x v="662"/>
    <x v="472"/>
    <x v="385"/>
    <x v="374"/>
    <x v="452"/>
    <x v="1"/>
    <x v="1"/>
  </r>
  <r>
    <d v="2024-05-13T08:27:00"/>
    <x v="7761"/>
    <x v="139"/>
    <x v="139"/>
    <x v="0"/>
    <x v="0"/>
    <x v="0"/>
    <x v="0"/>
    <x v="0"/>
    <x v="0"/>
    <x v="0"/>
    <x v="0"/>
    <x v="385"/>
    <x v="374"/>
    <x v="0"/>
    <x v="0"/>
    <x v="0"/>
  </r>
  <r>
    <d v="2024-05-13T08:27:00"/>
    <x v="7761"/>
    <x v="139"/>
    <x v="139"/>
    <x v="0"/>
    <x v="0"/>
    <x v="0"/>
    <x v="0"/>
    <x v="1"/>
    <x v="94"/>
    <x v="94"/>
    <x v="14"/>
    <x v="385"/>
    <x v="374"/>
    <x v="14"/>
    <x v="0"/>
    <x v="0"/>
  </r>
  <r>
    <d v="2024-05-13T21:40:00"/>
    <x v="7762"/>
    <x v="139"/>
    <x v="139"/>
    <x v="0"/>
    <x v="0"/>
    <x v="0"/>
    <x v="0"/>
    <x v="0"/>
    <x v="667"/>
    <x v="663"/>
    <x v="473"/>
    <x v="385"/>
    <x v="374"/>
    <x v="453"/>
    <x v="1"/>
    <x v="0"/>
  </r>
  <r>
    <d v="2024-05-17T16:24:00"/>
    <x v="7763"/>
    <x v="139"/>
    <x v="139"/>
    <x v="0"/>
    <x v="0"/>
    <x v="0"/>
    <x v="0"/>
    <x v="0"/>
    <x v="668"/>
    <x v="664"/>
    <x v="474"/>
    <x v="384"/>
    <x v="373"/>
    <x v="454"/>
    <x v="1"/>
    <x v="1"/>
  </r>
  <r>
    <d v="2024-05-17T16:51:00"/>
    <x v="7764"/>
    <x v="139"/>
    <x v="139"/>
    <x v="0"/>
    <x v="0"/>
    <x v="0"/>
    <x v="0"/>
    <x v="0"/>
    <x v="357"/>
    <x v="363"/>
    <x v="248"/>
    <x v="384"/>
    <x v="373"/>
    <x v="234"/>
    <x v="1"/>
    <x v="1"/>
  </r>
  <r>
    <d v="2024-05-17T19:38:00"/>
    <x v="7765"/>
    <x v="139"/>
    <x v="139"/>
    <x v="0"/>
    <x v="0"/>
    <x v="0"/>
    <x v="0"/>
    <x v="0"/>
    <x v="20"/>
    <x v="20"/>
    <x v="14"/>
    <x v="384"/>
    <x v="373"/>
    <x v="14"/>
    <x v="0"/>
    <x v="0"/>
  </r>
  <r>
    <d v="2024-05-18T09:02:00"/>
    <x v="7766"/>
    <x v="139"/>
    <x v="139"/>
    <x v="0"/>
    <x v="0"/>
    <x v="0"/>
    <x v="0"/>
    <x v="0"/>
    <x v="20"/>
    <x v="20"/>
    <x v="14"/>
    <x v="384"/>
    <x v="373"/>
    <x v="14"/>
    <x v="0"/>
    <x v="0"/>
  </r>
  <r>
    <d v="2024-05-18T11:14:00"/>
    <x v="7767"/>
    <x v="139"/>
    <x v="139"/>
    <x v="0"/>
    <x v="0"/>
    <x v="0"/>
    <x v="0"/>
    <x v="0"/>
    <x v="669"/>
    <x v="665"/>
    <x v="475"/>
    <x v="384"/>
    <x v="373"/>
    <x v="455"/>
    <x v="1"/>
    <x v="1"/>
  </r>
  <r>
    <d v="2024-05-18T19:22:00"/>
    <x v="7768"/>
    <x v="139"/>
    <x v="139"/>
    <x v="0"/>
    <x v="0"/>
    <x v="0"/>
    <x v="0"/>
    <x v="0"/>
    <x v="670"/>
    <x v="666"/>
    <x v="476"/>
    <x v="385"/>
    <x v="374"/>
    <x v="456"/>
    <x v="1"/>
    <x v="1"/>
  </r>
  <r>
    <d v="2024-05-18T19:38:00"/>
    <x v="7769"/>
    <x v="139"/>
    <x v="139"/>
    <x v="0"/>
    <x v="0"/>
    <x v="0"/>
    <x v="0"/>
    <x v="16"/>
    <x v="521"/>
    <x v="511"/>
    <x v="14"/>
    <x v="384"/>
    <x v="373"/>
    <x v="14"/>
    <x v="0"/>
    <x v="0"/>
  </r>
  <r>
    <d v="2024-05-18T21:40:00"/>
    <x v="7770"/>
    <x v="139"/>
    <x v="139"/>
    <x v="0"/>
    <x v="0"/>
    <x v="0"/>
    <x v="0"/>
    <x v="0"/>
    <x v="122"/>
    <x v="128"/>
    <x v="88"/>
    <x v="385"/>
    <x v="374"/>
    <x v="82"/>
    <x v="1"/>
    <x v="1"/>
  </r>
  <r>
    <d v="2024-05-19T10:21:00"/>
    <x v="7771"/>
    <x v="139"/>
    <x v="139"/>
    <x v="0"/>
    <x v="0"/>
    <x v="0"/>
    <x v="0"/>
    <x v="0"/>
    <x v="20"/>
    <x v="20"/>
    <x v="14"/>
    <x v="384"/>
    <x v="373"/>
    <x v="14"/>
    <x v="0"/>
    <x v="0"/>
  </r>
  <r>
    <d v="2024-05-19T20:09:00"/>
    <x v="7772"/>
    <x v="139"/>
    <x v="139"/>
    <x v="0"/>
    <x v="0"/>
    <x v="0"/>
    <x v="0"/>
    <x v="0"/>
    <x v="20"/>
    <x v="20"/>
    <x v="14"/>
    <x v="384"/>
    <x v="373"/>
    <x v="14"/>
    <x v="0"/>
    <x v="0"/>
  </r>
  <r>
    <d v="2024-05-20T10:10:00"/>
    <x v="7773"/>
    <x v="139"/>
    <x v="139"/>
    <x v="0"/>
    <x v="0"/>
    <x v="0"/>
    <x v="0"/>
    <x v="0"/>
    <x v="671"/>
    <x v="667"/>
    <x v="477"/>
    <x v="385"/>
    <x v="374"/>
    <x v="457"/>
    <x v="1"/>
    <x v="1"/>
  </r>
  <r>
    <d v="2024-05-20T13:24:00"/>
    <x v="7774"/>
    <x v="139"/>
    <x v="139"/>
    <x v="0"/>
    <x v="0"/>
    <x v="0"/>
    <x v="0"/>
    <x v="0"/>
    <x v="124"/>
    <x v="130"/>
    <x v="90"/>
    <x v="385"/>
    <x v="374"/>
    <x v="84"/>
    <x v="1"/>
    <x v="1"/>
  </r>
  <r>
    <d v="2024-05-20T14:41:00"/>
    <x v="7775"/>
    <x v="139"/>
    <x v="139"/>
    <x v="0"/>
    <x v="0"/>
    <x v="0"/>
    <x v="0"/>
    <x v="4"/>
    <x v="12"/>
    <x v="12"/>
    <x v="0"/>
    <x v="384"/>
    <x v="373"/>
    <x v="0"/>
    <x v="0"/>
    <x v="0"/>
  </r>
  <r>
    <d v="2024-05-20T14:41:00"/>
    <x v="7775"/>
    <x v="139"/>
    <x v="139"/>
    <x v="0"/>
    <x v="0"/>
    <x v="0"/>
    <x v="0"/>
    <x v="1"/>
    <x v="94"/>
    <x v="94"/>
    <x v="14"/>
    <x v="384"/>
    <x v="373"/>
    <x v="14"/>
    <x v="0"/>
    <x v="0"/>
  </r>
  <r>
    <d v="2024-05-20T18:02:00"/>
    <x v="7776"/>
    <x v="139"/>
    <x v="139"/>
    <x v="0"/>
    <x v="0"/>
    <x v="0"/>
    <x v="0"/>
    <x v="0"/>
    <x v="115"/>
    <x v="121"/>
    <x v="81"/>
    <x v="384"/>
    <x v="373"/>
    <x v="75"/>
    <x v="1"/>
    <x v="1"/>
  </r>
  <r>
    <d v="2024-05-20T19:45:00"/>
    <x v="7777"/>
    <x v="139"/>
    <x v="139"/>
    <x v="0"/>
    <x v="0"/>
    <x v="0"/>
    <x v="0"/>
    <x v="0"/>
    <x v="18"/>
    <x v="18"/>
    <x v="12"/>
    <x v="384"/>
    <x v="373"/>
    <x v="12"/>
    <x v="0"/>
    <x v="0"/>
  </r>
  <r>
    <d v="2024-05-20T19:45:00"/>
    <x v="7777"/>
    <x v="139"/>
    <x v="139"/>
    <x v="0"/>
    <x v="0"/>
    <x v="0"/>
    <x v="0"/>
    <x v="0"/>
    <x v="18"/>
    <x v="18"/>
    <x v="12"/>
    <x v="384"/>
    <x v="373"/>
    <x v="12"/>
    <x v="0"/>
    <x v="0"/>
  </r>
  <r>
    <d v="2024-05-20T19:45:00"/>
    <x v="7777"/>
    <x v="139"/>
    <x v="139"/>
    <x v="0"/>
    <x v="0"/>
    <x v="0"/>
    <x v="0"/>
    <x v="0"/>
    <x v="18"/>
    <x v="18"/>
    <x v="12"/>
    <x v="384"/>
    <x v="373"/>
    <x v="12"/>
    <x v="0"/>
    <x v="0"/>
  </r>
  <r>
    <d v="2024-05-21T11:11:00"/>
    <x v="7778"/>
    <x v="139"/>
    <x v="139"/>
    <x v="0"/>
    <x v="0"/>
    <x v="0"/>
    <x v="0"/>
    <x v="0"/>
    <x v="672"/>
    <x v="668"/>
    <x v="478"/>
    <x v="385"/>
    <x v="374"/>
    <x v="458"/>
    <x v="1"/>
    <x v="0"/>
  </r>
  <r>
    <d v="2024-05-21T16:16:00"/>
    <x v="7779"/>
    <x v="139"/>
    <x v="139"/>
    <x v="0"/>
    <x v="0"/>
    <x v="0"/>
    <x v="0"/>
    <x v="0"/>
    <x v="20"/>
    <x v="20"/>
    <x v="14"/>
    <x v="385"/>
    <x v="374"/>
    <x v="14"/>
    <x v="0"/>
    <x v="0"/>
  </r>
  <r>
    <d v="2024-05-21T18:27:00"/>
    <x v="7780"/>
    <x v="139"/>
    <x v="139"/>
    <x v="0"/>
    <x v="0"/>
    <x v="0"/>
    <x v="0"/>
    <x v="0"/>
    <x v="115"/>
    <x v="121"/>
    <x v="81"/>
    <x v="385"/>
    <x v="374"/>
    <x v="75"/>
    <x v="1"/>
    <x v="1"/>
  </r>
  <r>
    <d v="2024-05-22T20:25:00"/>
    <x v="7781"/>
    <x v="139"/>
    <x v="139"/>
    <x v="0"/>
    <x v="0"/>
    <x v="0"/>
    <x v="0"/>
    <x v="0"/>
    <x v="20"/>
    <x v="20"/>
    <x v="14"/>
    <x v="384"/>
    <x v="373"/>
    <x v="14"/>
    <x v="0"/>
    <x v="0"/>
  </r>
  <r>
    <d v="2024-05-23T17:34:00"/>
    <x v="7782"/>
    <x v="139"/>
    <x v="139"/>
    <x v="0"/>
    <x v="0"/>
    <x v="0"/>
    <x v="0"/>
    <x v="0"/>
    <x v="115"/>
    <x v="121"/>
    <x v="81"/>
    <x v="385"/>
    <x v="374"/>
    <x v="75"/>
    <x v="1"/>
    <x v="1"/>
  </r>
  <r>
    <d v="2024-05-23T19:18:00"/>
    <x v="7783"/>
    <x v="139"/>
    <x v="139"/>
    <x v="0"/>
    <x v="0"/>
    <x v="0"/>
    <x v="0"/>
    <x v="0"/>
    <x v="20"/>
    <x v="20"/>
    <x v="14"/>
    <x v="385"/>
    <x v="374"/>
    <x v="14"/>
    <x v="1"/>
    <x v="0"/>
  </r>
  <r>
    <d v="2024-05-24T09:54:00"/>
    <x v="7784"/>
    <x v="139"/>
    <x v="139"/>
    <x v="0"/>
    <x v="0"/>
    <x v="0"/>
    <x v="0"/>
    <x v="0"/>
    <x v="20"/>
    <x v="20"/>
    <x v="14"/>
    <x v="384"/>
    <x v="373"/>
    <x v="14"/>
    <x v="0"/>
    <x v="0"/>
  </r>
  <r>
    <d v="2024-05-24T21:49:00"/>
    <x v="7785"/>
    <x v="139"/>
    <x v="139"/>
    <x v="0"/>
    <x v="0"/>
    <x v="0"/>
    <x v="0"/>
    <x v="0"/>
    <x v="20"/>
    <x v="20"/>
    <x v="14"/>
    <x v="385"/>
    <x v="374"/>
    <x v="14"/>
    <x v="0"/>
    <x v="0"/>
  </r>
  <r>
    <d v="2024-05-25T15:55:00"/>
    <x v="7786"/>
    <x v="139"/>
    <x v="139"/>
    <x v="0"/>
    <x v="0"/>
    <x v="0"/>
    <x v="0"/>
    <x v="0"/>
    <x v="673"/>
    <x v="669"/>
    <x v="479"/>
    <x v="384"/>
    <x v="373"/>
    <x v="459"/>
    <x v="1"/>
    <x v="0"/>
  </r>
  <r>
    <d v="2024-05-26T12:38:00"/>
    <x v="7787"/>
    <x v="139"/>
    <x v="139"/>
    <x v="0"/>
    <x v="0"/>
    <x v="0"/>
    <x v="0"/>
    <x v="0"/>
    <x v="18"/>
    <x v="18"/>
    <x v="12"/>
    <x v="385"/>
    <x v="374"/>
    <x v="12"/>
    <x v="0"/>
    <x v="0"/>
  </r>
  <r>
    <d v="2024-05-26T12:38:00"/>
    <x v="7787"/>
    <x v="139"/>
    <x v="139"/>
    <x v="0"/>
    <x v="0"/>
    <x v="0"/>
    <x v="0"/>
    <x v="0"/>
    <x v="18"/>
    <x v="18"/>
    <x v="12"/>
    <x v="385"/>
    <x v="374"/>
    <x v="12"/>
    <x v="0"/>
    <x v="0"/>
  </r>
  <r>
    <d v="2024-05-26T12:38:00"/>
    <x v="7787"/>
    <x v="139"/>
    <x v="139"/>
    <x v="0"/>
    <x v="0"/>
    <x v="0"/>
    <x v="0"/>
    <x v="0"/>
    <x v="18"/>
    <x v="18"/>
    <x v="12"/>
    <x v="385"/>
    <x v="374"/>
    <x v="12"/>
    <x v="0"/>
    <x v="0"/>
  </r>
  <r>
    <d v="2024-05-27T12:49:00"/>
    <x v="7788"/>
    <x v="139"/>
    <x v="139"/>
    <x v="0"/>
    <x v="0"/>
    <x v="0"/>
    <x v="0"/>
    <x v="0"/>
    <x v="161"/>
    <x v="169"/>
    <x v="117"/>
    <x v="385"/>
    <x v="374"/>
    <x v="109"/>
    <x v="1"/>
    <x v="0"/>
  </r>
  <r>
    <d v="2024-05-27T20:40:00"/>
    <x v="7789"/>
    <x v="139"/>
    <x v="139"/>
    <x v="0"/>
    <x v="0"/>
    <x v="0"/>
    <x v="0"/>
    <x v="1"/>
    <x v="94"/>
    <x v="94"/>
    <x v="14"/>
    <x v="385"/>
    <x v="374"/>
    <x v="14"/>
    <x v="0"/>
    <x v="0"/>
  </r>
  <r>
    <d v="2024-05-27T21:06:00"/>
    <x v="7790"/>
    <x v="139"/>
    <x v="139"/>
    <x v="0"/>
    <x v="0"/>
    <x v="0"/>
    <x v="0"/>
    <x v="0"/>
    <x v="20"/>
    <x v="20"/>
    <x v="14"/>
    <x v="385"/>
    <x v="374"/>
    <x v="14"/>
    <x v="0"/>
    <x v="0"/>
  </r>
  <r>
    <d v="2024-05-31T11:29:00"/>
    <x v="7791"/>
    <x v="139"/>
    <x v="139"/>
    <x v="0"/>
    <x v="0"/>
    <x v="0"/>
    <x v="0"/>
    <x v="0"/>
    <x v="20"/>
    <x v="20"/>
    <x v="14"/>
    <x v="385"/>
    <x v="374"/>
    <x v="14"/>
    <x v="0"/>
    <x v="0"/>
  </r>
  <r>
    <d v="2024-05-31T15:56:00"/>
    <x v="7792"/>
    <x v="139"/>
    <x v="139"/>
    <x v="0"/>
    <x v="0"/>
    <x v="0"/>
    <x v="0"/>
    <x v="0"/>
    <x v="18"/>
    <x v="18"/>
    <x v="12"/>
    <x v="384"/>
    <x v="373"/>
    <x v="12"/>
    <x v="0"/>
    <x v="0"/>
  </r>
  <r>
    <d v="2024-05-31T15:56:00"/>
    <x v="7792"/>
    <x v="139"/>
    <x v="139"/>
    <x v="0"/>
    <x v="0"/>
    <x v="0"/>
    <x v="0"/>
    <x v="0"/>
    <x v="18"/>
    <x v="18"/>
    <x v="12"/>
    <x v="384"/>
    <x v="373"/>
    <x v="12"/>
    <x v="0"/>
    <x v="0"/>
  </r>
  <r>
    <d v="2024-05-31T15:56:00"/>
    <x v="7792"/>
    <x v="139"/>
    <x v="139"/>
    <x v="0"/>
    <x v="0"/>
    <x v="0"/>
    <x v="0"/>
    <x v="0"/>
    <x v="18"/>
    <x v="18"/>
    <x v="12"/>
    <x v="384"/>
    <x v="373"/>
    <x v="12"/>
    <x v="0"/>
    <x v="0"/>
  </r>
  <r>
    <d v="2024-05-31T19:30:00"/>
    <x v="7793"/>
    <x v="139"/>
    <x v="139"/>
    <x v="0"/>
    <x v="0"/>
    <x v="0"/>
    <x v="0"/>
    <x v="1"/>
    <x v="674"/>
    <x v="670"/>
    <x v="480"/>
    <x v="384"/>
    <x v="373"/>
    <x v="460"/>
    <x v="1"/>
    <x v="0"/>
  </r>
  <r>
    <d v="2024-05-01T20:48:00"/>
    <x v="7794"/>
    <x v="140"/>
    <x v="140"/>
    <x v="0"/>
    <x v="0"/>
    <x v="0"/>
    <x v="0"/>
    <x v="0"/>
    <x v="259"/>
    <x v="266"/>
    <x v="69"/>
    <x v="386"/>
    <x v="375"/>
    <x v="70"/>
    <x v="0"/>
    <x v="1"/>
  </r>
  <r>
    <d v="2024-05-03T18:00:00"/>
    <x v="7795"/>
    <x v="140"/>
    <x v="140"/>
    <x v="0"/>
    <x v="0"/>
    <x v="0"/>
    <x v="0"/>
    <x v="1"/>
    <x v="260"/>
    <x v="41"/>
    <x v="69"/>
    <x v="387"/>
    <x v="376"/>
    <x v="70"/>
    <x v="0"/>
    <x v="1"/>
  </r>
  <r>
    <d v="2024-05-04T10:12:00"/>
    <x v="7796"/>
    <x v="140"/>
    <x v="140"/>
    <x v="0"/>
    <x v="0"/>
    <x v="0"/>
    <x v="0"/>
    <x v="0"/>
    <x v="0"/>
    <x v="96"/>
    <x v="72"/>
    <x v="388"/>
    <x v="377"/>
    <x v="0"/>
    <x v="0"/>
    <x v="0"/>
  </r>
  <r>
    <d v="2024-05-04T18:38:00"/>
    <x v="7797"/>
    <x v="140"/>
    <x v="140"/>
    <x v="0"/>
    <x v="0"/>
    <x v="0"/>
    <x v="0"/>
    <x v="0"/>
    <x v="259"/>
    <x v="277"/>
    <x v="182"/>
    <x v="387"/>
    <x v="376"/>
    <x v="70"/>
    <x v="0"/>
    <x v="1"/>
  </r>
  <r>
    <d v="2024-05-05T11:53:00"/>
    <x v="7798"/>
    <x v="140"/>
    <x v="140"/>
    <x v="0"/>
    <x v="0"/>
    <x v="0"/>
    <x v="0"/>
    <x v="1"/>
    <x v="260"/>
    <x v="41"/>
    <x v="69"/>
    <x v="387"/>
    <x v="376"/>
    <x v="70"/>
    <x v="0"/>
    <x v="1"/>
  </r>
  <r>
    <d v="2024-05-05T15:09:00"/>
    <x v="7799"/>
    <x v="140"/>
    <x v="140"/>
    <x v="0"/>
    <x v="0"/>
    <x v="0"/>
    <x v="0"/>
    <x v="0"/>
    <x v="259"/>
    <x v="266"/>
    <x v="69"/>
    <x v="386"/>
    <x v="375"/>
    <x v="70"/>
    <x v="0"/>
    <x v="1"/>
  </r>
  <r>
    <d v="2024-05-06T11:37:00"/>
    <x v="7800"/>
    <x v="140"/>
    <x v="140"/>
    <x v="0"/>
    <x v="0"/>
    <x v="0"/>
    <x v="0"/>
    <x v="0"/>
    <x v="0"/>
    <x v="0"/>
    <x v="0"/>
    <x v="386"/>
    <x v="375"/>
    <x v="0"/>
    <x v="0"/>
    <x v="0"/>
  </r>
  <r>
    <d v="2024-05-06T20:40:00"/>
    <x v="7801"/>
    <x v="140"/>
    <x v="140"/>
    <x v="0"/>
    <x v="0"/>
    <x v="0"/>
    <x v="0"/>
    <x v="0"/>
    <x v="259"/>
    <x v="266"/>
    <x v="69"/>
    <x v="387"/>
    <x v="376"/>
    <x v="70"/>
    <x v="0"/>
    <x v="1"/>
  </r>
  <r>
    <d v="2024-05-07T13:42:00"/>
    <x v="7802"/>
    <x v="140"/>
    <x v="140"/>
    <x v="0"/>
    <x v="0"/>
    <x v="0"/>
    <x v="0"/>
    <x v="0"/>
    <x v="675"/>
    <x v="671"/>
    <x v="481"/>
    <x v="386"/>
    <x v="375"/>
    <x v="461"/>
    <x v="1"/>
    <x v="0"/>
  </r>
  <r>
    <d v="2024-05-08T19:47:00"/>
    <x v="7803"/>
    <x v="140"/>
    <x v="140"/>
    <x v="0"/>
    <x v="0"/>
    <x v="0"/>
    <x v="0"/>
    <x v="0"/>
    <x v="0"/>
    <x v="0"/>
    <x v="0"/>
    <x v="386"/>
    <x v="375"/>
    <x v="0"/>
    <x v="0"/>
    <x v="0"/>
  </r>
  <r>
    <d v="2024-05-11T15:57:00"/>
    <x v="7804"/>
    <x v="140"/>
    <x v="140"/>
    <x v="0"/>
    <x v="0"/>
    <x v="0"/>
    <x v="0"/>
    <x v="0"/>
    <x v="259"/>
    <x v="266"/>
    <x v="69"/>
    <x v="386"/>
    <x v="375"/>
    <x v="70"/>
    <x v="0"/>
    <x v="1"/>
  </r>
  <r>
    <d v="2024-05-13T20:30:00"/>
    <x v="7805"/>
    <x v="140"/>
    <x v="140"/>
    <x v="0"/>
    <x v="0"/>
    <x v="0"/>
    <x v="0"/>
    <x v="0"/>
    <x v="259"/>
    <x v="277"/>
    <x v="182"/>
    <x v="388"/>
    <x v="377"/>
    <x v="70"/>
    <x v="0"/>
    <x v="1"/>
  </r>
  <r>
    <d v="2024-05-14T12:11:00"/>
    <x v="7806"/>
    <x v="140"/>
    <x v="140"/>
    <x v="0"/>
    <x v="0"/>
    <x v="0"/>
    <x v="0"/>
    <x v="0"/>
    <x v="259"/>
    <x v="277"/>
    <x v="182"/>
    <x v="388"/>
    <x v="377"/>
    <x v="70"/>
    <x v="0"/>
    <x v="1"/>
  </r>
  <r>
    <d v="2024-05-14T12:41:00"/>
    <x v="7807"/>
    <x v="140"/>
    <x v="140"/>
    <x v="0"/>
    <x v="0"/>
    <x v="0"/>
    <x v="0"/>
    <x v="1"/>
    <x v="260"/>
    <x v="278"/>
    <x v="182"/>
    <x v="388"/>
    <x v="377"/>
    <x v="70"/>
    <x v="0"/>
    <x v="1"/>
  </r>
  <r>
    <d v="2024-05-14T14:05:00"/>
    <x v="7808"/>
    <x v="140"/>
    <x v="140"/>
    <x v="0"/>
    <x v="0"/>
    <x v="0"/>
    <x v="0"/>
    <x v="0"/>
    <x v="259"/>
    <x v="277"/>
    <x v="182"/>
    <x v="388"/>
    <x v="377"/>
    <x v="70"/>
    <x v="0"/>
    <x v="1"/>
  </r>
  <r>
    <d v="2024-05-14T14:38:00"/>
    <x v="7809"/>
    <x v="140"/>
    <x v="140"/>
    <x v="0"/>
    <x v="0"/>
    <x v="0"/>
    <x v="0"/>
    <x v="0"/>
    <x v="259"/>
    <x v="277"/>
    <x v="182"/>
    <x v="388"/>
    <x v="377"/>
    <x v="70"/>
    <x v="0"/>
    <x v="1"/>
  </r>
  <r>
    <d v="2024-05-16T13:19:00"/>
    <x v="7810"/>
    <x v="140"/>
    <x v="140"/>
    <x v="0"/>
    <x v="0"/>
    <x v="0"/>
    <x v="0"/>
    <x v="0"/>
    <x v="259"/>
    <x v="266"/>
    <x v="69"/>
    <x v="386"/>
    <x v="375"/>
    <x v="70"/>
    <x v="0"/>
    <x v="1"/>
  </r>
  <r>
    <d v="2024-05-16T14:54:00"/>
    <x v="7811"/>
    <x v="140"/>
    <x v="140"/>
    <x v="0"/>
    <x v="0"/>
    <x v="0"/>
    <x v="0"/>
    <x v="1"/>
    <x v="260"/>
    <x v="278"/>
    <x v="182"/>
    <x v="387"/>
    <x v="376"/>
    <x v="70"/>
    <x v="0"/>
    <x v="1"/>
  </r>
  <r>
    <d v="2024-05-16T17:15:00"/>
    <x v="7812"/>
    <x v="140"/>
    <x v="140"/>
    <x v="0"/>
    <x v="0"/>
    <x v="0"/>
    <x v="0"/>
    <x v="0"/>
    <x v="259"/>
    <x v="266"/>
    <x v="69"/>
    <x v="386"/>
    <x v="375"/>
    <x v="70"/>
    <x v="0"/>
    <x v="1"/>
  </r>
  <r>
    <d v="2024-05-18T20:32:00"/>
    <x v="7813"/>
    <x v="140"/>
    <x v="140"/>
    <x v="0"/>
    <x v="0"/>
    <x v="0"/>
    <x v="0"/>
    <x v="0"/>
    <x v="0"/>
    <x v="96"/>
    <x v="72"/>
    <x v="388"/>
    <x v="377"/>
    <x v="0"/>
    <x v="0"/>
    <x v="0"/>
  </r>
  <r>
    <d v="2024-05-18T20:32:00"/>
    <x v="7813"/>
    <x v="140"/>
    <x v="140"/>
    <x v="0"/>
    <x v="0"/>
    <x v="0"/>
    <x v="0"/>
    <x v="0"/>
    <x v="259"/>
    <x v="277"/>
    <x v="182"/>
    <x v="388"/>
    <x v="377"/>
    <x v="70"/>
    <x v="0"/>
    <x v="1"/>
  </r>
  <r>
    <d v="2024-05-18T20:32:00"/>
    <x v="7813"/>
    <x v="140"/>
    <x v="140"/>
    <x v="0"/>
    <x v="0"/>
    <x v="0"/>
    <x v="0"/>
    <x v="0"/>
    <x v="259"/>
    <x v="277"/>
    <x v="182"/>
    <x v="388"/>
    <x v="377"/>
    <x v="70"/>
    <x v="0"/>
    <x v="1"/>
  </r>
  <r>
    <d v="2024-05-18T21:33:00"/>
    <x v="7814"/>
    <x v="140"/>
    <x v="140"/>
    <x v="0"/>
    <x v="0"/>
    <x v="0"/>
    <x v="0"/>
    <x v="1"/>
    <x v="6"/>
    <x v="98"/>
    <x v="72"/>
    <x v="388"/>
    <x v="377"/>
    <x v="0"/>
    <x v="0"/>
    <x v="0"/>
  </r>
  <r>
    <d v="2024-05-18T21:33:00"/>
    <x v="7814"/>
    <x v="140"/>
    <x v="140"/>
    <x v="0"/>
    <x v="0"/>
    <x v="0"/>
    <x v="0"/>
    <x v="1"/>
    <x v="260"/>
    <x v="278"/>
    <x v="182"/>
    <x v="388"/>
    <x v="377"/>
    <x v="70"/>
    <x v="0"/>
    <x v="1"/>
  </r>
  <r>
    <d v="2024-05-19T18:33:00"/>
    <x v="7815"/>
    <x v="140"/>
    <x v="140"/>
    <x v="0"/>
    <x v="0"/>
    <x v="0"/>
    <x v="0"/>
    <x v="0"/>
    <x v="259"/>
    <x v="266"/>
    <x v="69"/>
    <x v="387"/>
    <x v="376"/>
    <x v="70"/>
    <x v="0"/>
    <x v="1"/>
  </r>
  <r>
    <d v="2024-05-20T15:08:00"/>
    <x v="7816"/>
    <x v="140"/>
    <x v="140"/>
    <x v="0"/>
    <x v="0"/>
    <x v="0"/>
    <x v="0"/>
    <x v="4"/>
    <x v="12"/>
    <x v="12"/>
    <x v="0"/>
    <x v="386"/>
    <x v="375"/>
    <x v="0"/>
    <x v="0"/>
    <x v="0"/>
  </r>
  <r>
    <d v="2024-05-20T15:08:00"/>
    <x v="7816"/>
    <x v="140"/>
    <x v="140"/>
    <x v="0"/>
    <x v="0"/>
    <x v="0"/>
    <x v="0"/>
    <x v="1"/>
    <x v="260"/>
    <x v="41"/>
    <x v="69"/>
    <x v="386"/>
    <x v="375"/>
    <x v="70"/>
    <x v="0"/>
    <x v="1"/>
  </r>
  <r>
    <d v="2024-05-20T21:15:00"/>
    <x v="7817"/>
    <x v="140"/>
    <x v="140"/>
    <x v="0"/>
    <x v="0"/>
    <x v="0"/>
    <x v="0"/>
    <x v="0"/>
    <x v="325"/>
    <x v="672"/>
    <x v="482"/>
    <x v="386"/>
    <x v="375"/>
    <x v="210"/>
    <x v="1"/>
    <x v="0"/>
  </r>
  <r>
    <d v="2024-05-21T15:58:00"/>
    <x v="7818"/>
    <x v="140"/>
    <x v="140"/>
    <x v="0"/>
    <x v="0"/>
    <x v="0"/>
    <x v="0"/>
    <x v="66"/>
    <x v="676"/>
    <x v="59"/>
    <x v="182"/>
    <x v="386"/>
    <x v="375"/>
    <x v="70"/>
    <x v="0"/>
    <x v="1"/>
  </r>
  <r>
    <d v="2024-05-22T13:20:00"/>
    <x v="7819"/>
    <x v="140"/>
    <x v="140"/>
    <x v="0"/>
    <x v="0"/>
    <x v="0"/>
    <x v="0"/>
    <x v="0"/>
    <x v="259"/>
    <x v="266"/>
    <x v="69"/>
    <x v="386"/>
    <x v="375"/>
    <x v="70"/>
    <x v="0"/>
    <x v="1"/>
  </r>
  <r>
    <d v="2024-05-22T16:53:00"/>
    <x v="7820"/>
    <x v="140"/>
    <x v="140"/>
    <x v="0"/>
    <x v="0"/>
    <x v="0"/>
    <x v="0"/>
    <x v="0"/>
    <x v="259"/>
    <x v="266"/>
    <x v="69"/>
    <x v="387"/>
    <x v="376"/>
    <x v="70"/>
    <x v="0"/>
    <x v="1"/>
  </r>
  <r>
    <d v="2024-05-23T11:40:00"/>
    <x v="7821"/>
    <x v="140"/>
    <x v="140"/>
    <x v="0"/>
    <x v="0"/>
    <x v="0"/>
    <x v="0"/>
    <x v="0"/>
    <x v="259"/>
    <x v="266"/>
    <x v="69"/>
    <x v="387"/>
    <x v="376"/>
    <x v="70"/>
    <x v="0"/>
    <x v="1"/>
  </r>
  <r>
    <d v="2024-05-23T19:15:00"/>
    <x v="7822"/>
    <x v="140"/>
    <x v="140"/>
    <x v="0"/>
    <x v="0"/>
    <x v="0"/>
    <x v="0"/>
    <x v="0"/>
    <x v="325"/>
    <x v="672"/>
    <x v="482"/>
    <x v="386"/>
    <x v="375"/>
    <x v="210"/>
    <x v="1"/>
    <x v="0"/>
  </r>
  <r>
    <d v="2024-05-24T17:06:00"/>
    <x v="7823"/>
    <x v="140"/>
    <x v="140"/>
    <x v="0"/>
    <x v="0"/>
    <x v="0"/>
    <x v="0"/>
    <x v="0"/>
    <x v="0"/>
    <x v="96"/>
    <x v="72"/>
    <x v="388"/>
    <x v="377"/>
    <x v="0"/>
    <x v="0"/>
    <x v="0"/>
  </r>
  <r>
    <d v="2024-05-24T20:04:00"/>
    <x v="7824"/>
    <x v="140"/>
    <x v="140"/>
    <x v="0"/>
    <x v="0"/>
    <x v="0"/>
    <x v="0"/>
    <x v="0"/>
    <x v="0"/>
    <x v="96"/>
    <x v="72"/>
    <x v="388"/>
    <x v="377"/>
    <x v="0"/>
    <x v="0"/>
    <x v="0"/>
  </r>
  <r>
    <d v="2024-05-24T21:25:00"/>
    <x v="7825"/>
    <x v="140"/>
    <x v="140"/>
    <x v="0"/>
    <x v="0"/>
    <x v="0"/>
    <x v="0"/>
    <x v="0"/>
    <x v="259"/>
    <x v="277"/>
    <x v="182"/>
    <x v="388"/>
    <x v="377"/>
    <x v="70"/>
    <x v="0"/>
    <x v="1"/>
  </r>
  <r>
    <d v="2024-05-25T08:03:00"/>
    <x v="7826"/>
    <x v="140"/>
    <x v="140"/>
    <x v="0"/>
    <x v="0"/>
    <x v="0"/>
    <x v="0"/>
    <x v="0"/>
    <x v="259"/>
    <x v="277"/>
    <x v="182"/>
    <x v="388"/>
    <x v="377"/>
    <x v="70"/>
    <x v="0"/>
    <x v="1"/>
  </r>
  <r>
    <d v="2024-05-25T10:29:00"/>
    <x v="7827"/>
    <x v="140"/>
    <x v="140"/>
    <x v="0"/>
    <x v="0"/>
    <x v="0"/>
    <x v="0"/>
    <x v="1"/>
    <x v="260"/>
    <x v="278"/>
    <x v="182"/>
    <x v="388"/>
    <x v="377"/>
    <x v="70"/>
    <x v="0"/>
    <x v="1"/>
  </r>
  <r>
    <d v="2024-05-25T10:29:00"/>
    <x v="7827"/>
    <x v="140"/>
    <x v="140"/>
    <x v="0"/>
    <x v="0"/>
    <x v="0"/>
    <x v="0"/>
    <x v="0"/>
    <x v="0"/>
    <x v="96"/>
    <x v="72"/>
    <x v="388"/>
    <x v="377"/>
    <x v="0"/>
    <x v="0"/>
    <x v="0"/>
  </r>
  <r>
    <d v="2024-05-25T11:37:00"/>
    <x v="7828"/>
    <x v="140"/>
    <x v="140"/>
    <x v="0"/>
    <x v="0"/>
    <x v="0"/>
    <x v="0"/>
    <x v="0"/>
    <x v="0"/>
    <x v="0"/>
    <x v="0"/>
    <x v="388"/>
    <x v="377"/>
    <x v="0"/>
    <x v="0"/>
    <x v="0"/>
  </r>
  <r>
    <d v="2024-05-25T13:25:00"/>
    <x v="7829"/>
    <x v="140"/>
    <x v="140"/>
    <x v="0"/>
    <x v="0"/>
    <x v="0"/>
    <x v="0"/>
    <x v="1"/>
    <x v="260"/>
    <x v="278"/>
    <x v="182"/>
    <x v="388"/>
    <x v="377"/>
    <x v="70"/>
    <x v="0"/>
    <x v="1"/>
  </r>
  <r>
    <d v="2024-05-25T13:25:00"/>
    <x v="7829"/>
    <x v="140"/>
    <x v="140"/>
    <x v="0"/>
    <x v="0"/>
    <x v="0"/>
    <x v="0"/>
    <x v="0"/>
    <x v="0"/>
    <x v="96"/>
    <x v="72"/>
    <x v="388"/>
    <x v="377"/>
    <x v="0"/>
    <x v="0"/>
    <x v="0"/>
  </r>
  <r>
    <d v="2024-05-25T19:32:00"/>
    <x v="7830"/>
    <x v="140"/>
    <x v="140"/>
    <x v="0"/>
    <x v="0"/>
    <x v="0"/>
    <x v="0"/>
    <x v="0"/>
    <x v="259"/>
    <x v="266"/>
    <x v="69"/>
    <x v="387"/>
    <x v="376"/>
    <x v="70"/>
    <x v="0"/>
    <x v="1"/>
  </r>
  <r>
    <d v="2024-05-26T09:21:00"/>
    <x v="7831"/>
    <x v="140"/>
    <x v="140"/>
    <x v="0"/>
    <x v="0"/>
    <x v="0"/>
    <x v="0"/>
    <x v="12"/>
    <x v="149"/>
    <x v="419"/>
    <x v="72"/>
    <x v="387"/>
    <x v="376"/>
    <x v="0"/>
    <x v="0"/>
    <x v="0"/>
  </r>
  <r>
    <d v="2024-05-26T09:21:00"/>
    <x v="7831"/>
    <x v="140"/>
    <x v="140"/>
    <x v="0"/>
    <x v="0"/>
    <x v="0"/>
    <x v="0"/>
    <x v="1"/>
    <x v="260"/>
    <x v="278"/>
    <x v="182"/>
    <x v="387"/>
    <x v="376"/>
    <x v="70"/>
    <x v="0"/>
    <x v="1"/>
  </r>
  <r>
    <d v="2024-05-26T10:09:00"/>
    <x v="7832"/>
    <x v="140"/>
    <x v="140"/>
    <x v="0"/>
    <x v="0"/>
    <x v="0"/>
    <x v="0"/>
    <x v="1"/>
    <x v="6"/>
    <x v="98"/>
    <x v="72"/>
    <x v="387"/>
    <x v="376"/>
    <x v="0"/>
    <x v="0"/>
    <x v="0"/>
  </r>
  <r>
    <d v="2024-05-26T14:39:00"/>
    <x v="7833"/>
    <x v="140"/>
    <x v="140"/>
    <x v="0"/>
    <x v="0"/>
    <x v="0"/>
    <x v="0"/>
    <x v="1"/>
    <x v="6"/>
    <x v="98"/>
    <x v="72"/>
    <x v="387"/>
    <x v="376"/>
    <x v="0"/>
    <x v="0"/>
    <x v="0"/>
  </r>
  <r>
    <d v="2024-05-26T15:18:00"/>
    <x v="7834"/>
    <x v="140"/>
    <x v="140"/>
    <x v="0"/>
    <x v="0"/>
    <x v="0"/>
    <x v="0"/>
    <x v="1"/>
    <x v="677"/>
    <x v="673"/>
    <x v="483"/>
    <x v="387"/>
    <x v="376"/>
    <x v="462"/>
    <x v="0"/>
    <x v="0"/>
  </r>
  <r>
    <d v="2024-05-26T15:18:00"/>
    <x v="7834"/>
    <x v="140"/>
    <x v="140"/>
    <x v="0"/>
    <x v="0"/>
    <x v="0"/>
    <x v="0"/>
    <x v="1"/>
    <x v="678"/>
    <x v="674"/>
    <x v="484"/>
    <x v="387"/>
    <x v="376"/>
    <x v="463"/>
    <x v="0"/>
    <x v="1"/>
  </r>
  <r>
    <d v="2024-05-26T15:18:00"/>
    <x v="7834"/>
    <x v="140"/>
    <x v="140"/>
    <x v="0"/>
    <x v="0"/>
    <x v="0"/>
    <x v="0"/>
    <x v="43"/>
    <x v="679"/>
    <x v="675"/>
    <x v="483"/>
    <x v="387"/>
    <x v="376"/>
    <x v="464"/>
    <x v="0"/>
    <x v="0"/>
  </r>
  <r>
    <d v="2024-05-26T18:53:00"/>
    <x v="7835"/>
    <x v="140"/>
    <x v="140"/>
    <x v="0"/>
    <x v="0"/>
    <x v="0"/>
    <x v="0"/>
    <x v="1"/>
    <x v="260"/>
    <x v="41"/>
    <x v="69"/>
    <x v="386"/>
    <x v="375"/>
    <x v="70"/>
    <x v="0"/>
    <x v="1"/>
  </r>
  <r>
    <d v="2024-05-26T20:23:00"/>
    <x v="7836"/>
    <x v="140"/>
    <x v="140"/>
    <x v="0"/>
    <x v="0"/>
    <x v="0"/>
    <x v="0"/>
    <x v="0"/>
    <x v="0"/>
    <x v="0"/>
    <x v="0"/>
    <x v="386"/>
    <x v="375"/>
    <x v="0"/>
    <x v="0"/>
    <x v="0"/>
  </r>
  <r>
    <d v="2024-05-27T18:40:00"/>
    <x v="7837"/>
    <x v="140"/>
    <x v="140"/>
    <x v="0"/>
    <x v="0"/>
    <x v="0"/>
    <x v="0"/>
    <x v="0"/>
    <x v="0"/>
    <x v="96"/>
    <x v="72"/>
    <x v="388"/>
    <x v="377"/>
    <x v="0"/>
    <x v="0"/>
    <x v="0"/>
  </r>
  <r>
    <d v="2024-05-28T11:03:00"/>
    <x v="7838"/>
    <x v="140"/>
    <x v="140"/>
    <x v="0"/>
    <x v="0"/>
    <x v="0"/>
    <x v="0"/>
    <x v="9"/>
    <x v="84"/>
    <x v="84"/>
    <x v="0"/>
    <x v="386"/>
    <x v="375"/>
    <x v="0"/>
    <x v="0"/>
    <x v="0"/>
  </r>
  <r>
    <d v="2024-05-28T11:06:00"/>
    <x v="7839"/>
    <x v="140"/>
    <x v="140"/>
    <x v="0"/>
    <x v="0"/>
    <x v="0"/>
    <x v="0"/>
    <x v="1"/>
    <x v="260"/>
    <x v="41"/>
    <x v="69"/>
    <x v="386"/>
    <x v="375"/>
    <x v="70"/>
    <x v="0"/>
    <x v="1"/>
  </r>
  <r>
    <d v="2024-05-29T21:38:00"/>
    <x v="7840"/>
    <x v="140"/>
    <x v="140"/>
    <x v="0"/>
    <x v="0"/>
    <x v="0"/>
    <x v="0"/>
    <x v="0"/>
    <x v="259"/>
    <x v="266"/>
    <x v="69"/>
    <x v="386"/>
    <x v="375"/>
    <x v="70"/>
    <x v="0"/>
    <x v="1"/>
  </r>
  <r>
    <d v="2024-05-30T20:15:00"/>
    <x v="7841"/>
    <x v="140"/>
    <x v="140"/>
    <x v="0"/>
    <x v="0"/>
    <x v="0"/>
    <x v="0"/>
    <x v="0"/>
    <x v="259"/>
    <x v="266"/>
    <x v="69"/>
    <x v="388"/>
    <x v="377"/>
    <x v="70"/>
    <x v="0"/>
    <x v="1"/>
  </r>
  <r>
    <d v="2024-05-03T20:12:00"/>
    <x v="7842"/>
    <x v="141"/>
    <x v="141"/>
    <x v="0"/>
    <x v="0"/>
    <x v="0"/>
    <x v="0"/>
    <x v="0"/>
    <x v="0"/>
    <x v="96"/>
    <x v="72"/>
    <x v="389"/>
    <x v="378"/>
    <x v="0"/>
    <x v="0"/>
    <x v="0"/>
  </r>
  <r>
    <d v="2024-05-06T12:36:00"/>
    <x v="7843"/>
    <x v="141"/>
    <x v="141"/>
    <x v="0"/>
    <x v="0"/>
    <x v="0"/>
    <x v="0"/>
    <x v="0"/>
    <x v="259"/>
    <x v="277"/>
    <x v="182"/>
    <x v="390"/>
    <x v="379"/>
    <x v="70"/>
    <x v="0"/>
    <x v="1"/>
  </r>
  <r>
    <d v="2024-05-14T10:26:00"/>
    <x v="7844"/>
    <x v="141"/>
    <x v="141"/>
    <x v="0"/>
    <x v="0"/>
    <x v="0"/>
    <x v="0"/>
    <x v="3"/>
    <x v="680"/>
    <x v="676"/>
    <x v="485"/>
    <x v="389"/>
    <x v="378"/>
    <x v="465"/>
    <x v="0"/>
    <x v="0"/>
  </r>
  <r>
    <d v="2024-05-14T17:13:00"/>
    <x v="7845"/>
    <x v="141"/>
    <x v="141"/>
    <x v="0"/>
    <x v="0"/>
    <x v="0"/>
    <x v="0"/>
    <x v="36"/>
    <x v="681"/>
    <x v="677"/>
    <x v="485"/>
    <x v="389"/>
    <x v="378"/>
    <x v="465"/>
    <x v="0"/>
    <x v="0"/>
  </r>
  <r>
    <d v="2024-05-14T18:57:00"/>
    <x v="7846"/>
    <x v="141"/>
    <x v="141"/>
    <x v="0"/>
    <x v="0"/>
    <x v="0"/>
    <x v="0"/>
    <x v="0"/>
    <x v="0"/>
    <x v="96"/>
    <x v="72"/>
    <x v="390"/>
    <x v="379"/>
    <x v="0"/>
    <x v="0"/>
    <x v="0"/>
  </r>
  <r>
    <d v="2024-05-15T21:12:00"/>
    <x v="7847"/>
    <x v="141"/>
    <x v="141"/>
    <x v="0"/>
    <x v="0"/>
    <x v="0"/>
    <x v="0"/>
    <x v="0"/>
    <x v="259"/>
    <x v="277"/>
    <x v="182"/>
    <x v="389"/>
    <x v="378"/>
    <x v="70"/>
    <x v="0"/>
    <x v="1"/>
  </r>
  <r>
    <d v="2024-05-16T09:46:00"/>
    <x v="7848"/>
    <x v="141"/>
    <x v="141"/>
    <x v="0"/>
    <x v="0"/>
    <x v="0"/>
    <x v="0"/>
    <x v="0"/>
    <x v="259"/>
    <x v="277"/>
    <x v="182"/>
    <x v="389"/>
    <x v="378"/>
    <x v="70"/>
    <x v="0"/>
    <x v="1"/>
  </r>
  <r>
    <d v="2024-05-17T12:27:00"/>
    <x v="7849"/>
    <x v="141"/>
    <x v="141"/>
    <x v="0"/>
    <x v="0"/>
    <x v="0"/>
    <x v="0"/>
    <x v="1"/>
    <x v="6"/>
    <x v="98"/>
    <x v="72"/>
    <x v="389"/>
    <x v="378"/>
    <x v="0"/>
    <x v="0"/>
    <x v="0"/>
  </r>
  <r>
    <d v="2024-05-17T12:27:00"/>
    <x v="7849"/>
    <x v="141"/>
    <x v="141"/>
    <x v="0"/>
    <x v="0"/>
    <x v="0"/>
    <x v="0"/>
    <x v="5"/>
    <x v="14"/>
    <x v="14"/>
    <x v="0"/>
    <x v="389"/>
    <x v="378"/>
    <x v="0"/>
    <x v="0"/>
    <x v="0"/>
  </r>
  <r>
    <d v="2024-05-18T19:24:00"/>
    <x v="7850"/>
    <x v="141"/>
    <x v="141"/>
    <x v="0"/>
    <x v="0"/>
    <x v="0"/>
    <x v="0"/>
    <x v="0"/>
    <x v="0"/>
    <x v="0"/>
    <x v="0"/>
    <x v="390"/>
    <x v="379"/>
    <x v="0"/>
    <x v="0"/>
    <x v="0"/>
  </r>
  <r>
    <d v="2024-05-19T09:30:00"/>
    <x v="7851"/>
    <x v="141"/>
    <x v="141"/>
    <x v="0"/>
    <x v="0"/>
    <x v="0"/>
    <x v="0"/>
    <x v="93"/>
    <x v="682"/>
    <x v="678"/>
    <x v="486"/>
    <x v="389"/>
    <x v="378"/>
    <x v="466"/>
    <x v="0"/>
    <x v="0"/>
  </r>
  <r>
    <d v="2024-05-19T11:42:00"/>
    <x v="7852"/>
    <x v="141"/>
    <x v="141"/>
    <x v="0"/>
    <x v="0"/>
    <x v="0"/>
    <x v="0"/>
    <x v="0"/>
    <x v="259"/>
    <x v="277"/>
    <x v="182"/>
    <x v="389"/>
    <x v="378"/>
    <x v="70"/>
    <x v="0"/>
    <x v="1"/>
  </r>
  <r>
    <d v="2024-05-19T15:37:00"/>
    <x v="7853"/>
    <x v="141"/>
    <x v="141"/>
    <x v="0"/>
    <x v="0"/>
    <x v="0"/>
    <x v="0"/>
    <x v="0"/>
    <x v="683"/>
    <x v="679"/>
    <x v="487"/>
    <x v="389"/>
    <x v="378"/>
    <x v="467"/>
    <x v="1"/>
    <x v="1"/>
  </r>
  <r>
    <d v="2024-05-19T17:26:00"/>
    <x v="7854"/>
    <x v="141"/>
    <x v="141"/>
    <x v="0"/>
    <x v="0"/>
    <x v="0"/>
    <x v="0"/>
    <x v="94"/>
    <x v="684"/>
    <x v="680"/>
    <x v="486"/>
    <x v="389"/>
    <x v="378"/>
    <x v="466"/>
    <x v="0"/>
    <x v="0"/>
  </r>
  <r>
    <d v="2024-05-21T10:35:00"/>
    <x v="7855"/>
    <x v="141"/>
    <x v="141"/>
    <x v="0"/>
    <x v="0"/>
    <x v="0"/>
    <x v="0"/>
    <x v="1"/>
    <x v="260"/>
    <x v="41"/>
    <x v="69"/>
    <x v="390"/>
    <x v="379"/>
    <x v="70"/>
    <x v="0"/>
    <x v="1"/>
  </r>
  <r>
    <d v="2024-05-21T10:37:00"/>
    <x v="7856"/>
    <x v="141"/>
    <x v="141"/>
    <x v="0"/>
    <x v="0"/>
    <x v="0"/>
    <x v="0"/>
    <x v="1"/>
    <x v="260"/>
    <x v="41"/>
    <x v="69"/>
    <x v="390"/>
    <x v="379"/>
    <x v="70"/>
    <x v="0"/>
    <x v="1"/>
  </r>
  <r>
    <d v="2024-05-21T10:37:00"/>
    <x v="7857"/>
    <x v="141"/>
    <x v="141"/>
    <x v="0"/>
    <x v="0"/>
    <x v="0"/>
    <x v="0"/>
    <x v="1"/>
    <x v="260"/>
    <x v="41"/>
    <x v="69"/>
    <x v="390"/>
    <x v="379"/>
    <x v="70"/>
    <x v="0"/>
    <x v="1"/>
  </r>
  <r>
    <d v="2024-05-21T20:09:00"/>
    <x v="7858"/>
    <x v="141"/>
    <x v="141"/>
    <x v="0"/>
    <x v="0"/>
    <x v="0"/>
    <x v="0"/>
    <x v="0"/>
    <x v="259"/>
    <x v="277"/>
    <x v="182"/>
    <x v="389"/>
    <x v="378"/>
    <x v="70"/>
    <x v="0"/>
    <x v="1"/>
  </r>
  <r>
    <d v="2024-05-22T20:51:00"/>
    <x v="7859"/>
    <x v="141"/>
    <x v="141"/>
    <x v="0"/>
    <x v="0"/>
    <x v="0"/>
    <x v="0"/>
    <x v="0"/>
    <x v="237"/>
    <x v="244"/>
    <x v="163"/>
    <x v="390"/>
    <x v="379"/>
    <x v="152"/>
    <x v="1"/>
    <x v="1"/>
  </r>
  <r>
    <d v="2024-05-23T12:07:00"/>
    <x v="7860"/>
    <x v="141"/>
    <x v="141"/>
    <x v="0"/>
    <x v="0"/>
    <x v="0"/>
    <x v="0"/>
    <x v="0"/>
    <x v="259"/>
    <x v="277"/>
    <x v="182"/>
    <x v="389"/>
    <x v="378"/>
    <x v="70"/>
    <x v="0"/>
    <x v="1"/>
  </r>
  <r>
    <d v="2024-05-23T14:14:00"/>
    <x v="7861"/>
    <x v="141"/>
    <x v="141"/>
    <x v="0"/>
    <x v="0"/>
    <x v="0"/>
    <x v="0"/>
    <x v="0"/>
    <x v="0"/>
    <x v="0"/>
    <x v="0"/>
    <x v="390"/>
    <x v="379"/>
    <x v="0"/>
    <x v="0"/>
    <x v="0"/>
  </r>
  <r>
    <d v="2024-05-24T09:15:00"/>
    <x v="7862"/>
    <x v="141"/>
    <x v="141"/>
    <x v="0"/>
    <x v="0"/>
    <x v="0"/>
    <x v="0"/>
    <x v="0"/>
    <x v="126"/>
    <x v="132"/>
    <x v="92"/>
    <x v="390"/>
    <x v="379"/>
    <x v="86"/>
    <x v="1"/>
    <x v="0"/>
  </r>
  <r>
    <d v="2024-05-24T10:00:00"/>
    <x v="7863"/>
    <x v="141"/>
    <x v="141"/>
    <x v="0"/>
    <x v="0"/>
    <x v="0"/>
    <x v="0"/>
    <x v="0"/>
    <x v="0"/>
    <x v="96"/>
    <x v="72"/>
    <x v="389"/>
    <x v="378"/>
    <x v="0"/>
    <x v="0"/>
    <x v="0"/>
  </r>
  <r>
    <d v="2024-05-24T10:00:00"/>
    <x v="7863"/>
    <x v="141"/>
    <x v="141"/>
    <x v="0"/>
    <x v="0"/>
    <x v="0"/>
    <x v="0"/>
    <x v="0"/>
    <x v="168"/>
    <x v="262"/>
    <x v="173"/>
    <x v="389"/>
    <x v="378"/>
    <x v="7"/>
    <x v="0"/>
    <x v="0"/>
  </r>
  <r>
    <d v="2024-05-24T10:00:00"/>
    <x v="7863"/>
    <x v="141"/>
    <x v="141"/>
    <x v="0"/>
    <x v="0"/>
    <x v="0"/>
    <x v="0"/>
    <x v="0"/>
    <x v="0"/>
    <x v="96"/>
    <x v="72"/>
    <x v="389"/>
    <x v="378"/>
    <x v="0"/>
    <x v="0"/>
    <x v="0"/>
  </r>
  <r>
    <d v="2024-05-24T10:03:00"/>
    <x v="7864"/>
    <x v="141"/>
    <x v="141"/>
    <x v="0"/>
    <x v="0"/>
    <x v="0"/>
    <x v="0"/>
    <x v="1"/>
    <x v="260"/>
    <x v="278"/>
    <x v="182"/>
    <x v="389"/>
    <x v="378"/>
    <x v="70"/>
    <x v="0"/>
    <x v="1"/>
  </r>
  <r>
    <d v="2024-05-24T10:05:00"/>
    <x v="7865"/>
    <x v="141"/>
    <x v="141"/>
    <x v="0"/>
    <x v="0"/>
    <x v="0"/>
    <x v="0"/>
    <x v="1"/>
    <x v="260"/>
    <x v="278"/>
    <x v="182"/>
    <x v="389"/>
    <x v="378"/>
    <x v="70"/>
    <x v="0"/>
    <x v="1"/>
  </r>
  <r>
    <d v="2024-05-24T20:32:00"/>
    <x v="7866"/>
    <x v="141"/>
    <x v="141"/>
    <x v="0"/>
    <x v="0"/>
    <x v="0"/>
    <x v="0"/>
    <x v="16"/>
    <x v="172"/>
    <x v="681"/>
    <x v="72"/>
    <x v="389"/>
    <x v="378"/>
    <x v="0"/>
    <x v="0"/>
    <x v="0"/>
  </r>
  <r>
    <d v="2024-05-24T20:32:00"/>
    <x v="7866"/>
    <x v="141"/>
    <x v="141"/>
    <x v="0"/>
    <x v="0"/>
    <x v="0"/>
    <x v="0"/>
    <x v="16"/>
    <x v="172"/>
    <x v="681"/>
    <x v="72"/>
    <x v="389"/>
    <x v="378"/>
    <x v="0"/>
    <x v="0"/>
    <x v="0"/>
  </r>
  <r>
    <d v="2024-05-24T20:32:00"/>
    <x v="7866"/>
    <x v="141"/>
    <x v="141"/>
    <x v="0"/>
    <x v="0"/>
    <x v="0"/>
    <x v="0"/>
    <x v="16"/>
    <x v="467"/>
    <x v="682"/>
    <x v="173"/>
    <x v="389"/>
    <x v="378"/>
    <x v="7"/>
    <x v="0"/>
    <x v="0"/>
  </r>
  <r>
    <d v="2024-05-25T19:03:00"/>
    <x v="7867"/>
    <x v="141"/>
    <x v="141"/>
    <x v="0"/>
    <x v="0"/>
    <x v="0"/>
    <x v="0"/>
    <x v="0"/>
    <x v="259"/>
    <x v="277"/>
    <x v="182"/>
    <x v="389"/>
    <x v="378"/>
    <x v="70"/>
    <x v="0"/>
    <x v="1"/>
  </r>
  <r>
    <d v="2024-05-30T20:30:00"/>
    <x v="7868"/>
    <x v="141"/>
    <x v="141"/>
    <x v="0"/>
    <x v="0"/>
    <x v="0"/>
    <x v="0"/>
    <x v="66"/>
    <x v="685"/>
    <x v="683"/>
    <x v="488"/>
    <x v="390"/>
    <x v="379"/>
    <x v="468"/>
    <x v="0"/>
    <x v="1"/>
  </r>
  <r>
    <d v="2024-05-30T20:30:00"/>
    <x v="7868"/>
    <x v="141"/>
    <x v="141"/>
    <x v="0"/>
    <x v="0"/>
    <x v="0"/>
    <x v="0"/>
    <x v="9"/>
    <x v="84"/>
    <x v="182"/>
    <x v="72"/>
    <x v="390"/>
    <x v="379"/>
    <x v="0"/>
    <x v="0"/>
    <x v="0"/>
  </r>
  <r>
    <d v="2024-05-30T20:30:00"/>
    <x v="7868"/>
    <x v="141"/>
    <x v="141"/>
    <x v="0"/>
    <x v="0"/>
    <x v="0"/>
    <x v="0"/>
    <x v="1"/>
    <x v="260"/>
    <x v="278"/>
    <x v="182"/>
    <x v="390"/>
    <x v="379"/>
    <x v="70"/>
    <x v="0"/>
    <x v="1"/>
  </r>
  <r>
    <d v="2024-05-30T20:53:00"/>
    <x v="7869"/>
    <x v="141"/>
    <x v="141"/>
    <x v="0"/>
    <x v="0"/>
    <x v="0"/>
    <x v="0"/>
    <x v="0"/>
    <x v="259"/>
    <x v="277"/>
    <x v="182"/>
    <x v="390"/>
    <x v="379"/>
    <x v="70"/>
    <x v="0"/>
    <x v="1"/>
  </r>
  <r>
    <d v="2024-05-30T21:11:00"/>
    <x v="7870"/>
    <x v="141"/>
    <x v="141"/>
    <x v="0"/>
    <x v="0"/>
    <x v="0"/>
    <x v="0"/>
    <x v="0"/>
    <x v="259"/>
    <x v="277"/>
    <x v="182"/>
    <x v="391"/>
    <x v="380"/>
    <x v="70"/>
    <x v="0"/>
    <x v="1"/>
  </r>
  <r>
    <d v="2024-05-31T16:42:00"/>
    <x v="7871"/>
    <x v="141"/>
    <x v="141"/>
    <x v="0"/>
    <x v="0"/>
    <x v="0"/>
    <x v="0"/>
    <x v="0"/>
    <x v="259"/>
    <x v="277"/>
    <x v="182"/>
    <x v="389"/>
    <x v="378"/>
    <x v="70"/>
    <x v="0"/>
    <x v="1"/>
  </r>
  <r>
    <d v="2024-05-01T10:07:00"/>
    <x v="7872"/>
    <x v="142"/>
    <x v="142"/>
    <x v="0"/>
    <x v="0"/>
    <x v="0"/>
    <x v="0"/>
    <x v="0"/>
    <x v="0"/>
    <x v="0"/>
    <x v="0"/>
    <x v="392"/>
    <x v="46"/>
    <x v="0"/>
    <x v="0"/>
    <x v="0"/>
  </r>
  <r>
    <d v="2024-05-01T11:54:00"/>
    <x v="7873"/>
    <x v="142"/>
    <x v="142"/>
    <x v="0"/>
    <x v="0"/>
    <x v="0"/>
    <x v="0"/>
    <x v="0"/>
    <x v="168"/>
    <x v="176"/>
    <x v="7"/>
    <x v="392"/>
    <x v="46"/>
    <x v="7"/>
    <x v="0"/>
    <x v="0"/>
  </r>
  <r>
    <d v="2024-05-01T11:54:00"/>
    <x v="7873"/>
    <x v="142"/>
    <x v="142"/>
    <x v="0"/>
    <x v="0"/>
    <x v="0"/>
    <x v="0"/>
    <x v="0"/>
    <x v="0"/>
    <x v="0"/>
    <x v="0"/>
    <x v="392"/>
    <x v="46"/>
    <x v="0"/>
    <x v="0"/>
    <x v="0"/>
  </r>
  <r>
    <d v="2024-05-01T11:54:00"/>
    <x v="7873"/>
    <x v="142"/>
    <x v="142"/>
    <x v="0"/>
    <x v="0"/>
    <x v="0"/>
    <x v="0"/>
    <x v="0"/>
    <x v="0"/>
    <x v="0"/>
    <x v="0"/>
    <x v="392"/>
    <x v="46"/>
    <x v="0"/>
    <x v="0"/>
    <x v="0"/>
  </r>
  <r>
    <d v="2024-05-01T18:24:00"/>
    <x v="7874"/>
    <x v="142"/>
    <x v="142"/>
    <x v="0"/>
    <x v="0"/>
    <x v="0"/>
    <x v="0"/>
    <x v="0"/>
    <x v="0"/>
    <x v="0"/>
    <x v="0"/>
    <x v="392"/>
    <x v="46"/>
    <x v="0"/>
    <x v="0"/>
    <x v="0"/>
  </r>
  <r>
    <d v="2024-05-02T10:17:00"/>
    <x v="7875"/>
    <x v="142"/>
    <x v="142"/>
    <x v="0"/>
    <x v="0"/>
    <x v="0"/>
    <x v="0"/>
    <x v="0"/>
    <x v="0"/>
    <x v="0"/>
    <x v="0"/>
    <x v="392"/>
    <x v="46"/>
    <x v="0"/>
    <x v="0"/>
    <x v="0"/>
  </r>
  <r>
    <d v="2024-05-03T17:26:00"/>
    <x v="7876"/>
    <x v="142"/>
    <x v="142"/>
    <x v="0"/>
    <x v="0"/>
    <x v="0"/>
    <x v="0"/>
    <x v="0"/>
    <x v="0"/>
    <x v="0"/>
    <x v="0"/>
    <x v="393"/>
    <x v="381"/>
    <x v="0"/>
    <x v="0"/>
    <x v="0"/>
  </r>
  <r>
    <d v="2024-05-03T20:51:00"/>
    <x v="7877"/>
    <x v="142"/>
    <x v="142"/>
    <x v="0"/>
    <x v="0"/>
    <x v="0"/>
    <x v="0"/>
    <x v="0"/>
    <x v="0"/>
    <x v="0"/>
    <x v="0"/>
    <x v="393"/>
    <x v="381"/>
    <x v="0"/>
    <x v="0"/>
    <x v="0"/>
  </r>
  <r>
    <d v="2024-05-04T18:12:00"/>
    <x v="7878"/>
    <x v="142"/>
    <x v="142"/>
    <x v="0"/>
    <x v="0"/>
    <x v="0"/>
    <x v="0"/>
    <x v="0"/>
    <x v="0"/>
    <x v="0"/>
    <x v="0"/>
    <x v="393"/>
    <x v="381"/>
    <x v="0"/>
    <x v="0"/>
    <x v="0"/>
  </r>
  <r>
    <d v="2024-05-04T20:31:00"/>
    <x v="7879"/>
    <x v="142"/>
    <x v="142"/>
    <x v="0"/>
    <x v="0"/>
    <x v="0"/>
    <x v="0"/>
    <x v="0"/>
    <x v="0"/>
    <x v="0"/>
    <x v="0"/>
    <x v="393"/>
    <x v="381"/>
    <x v="0"/>
    <x v="0"/>
    <x v="0"/>
  </r>
  <r>
    <d v="2024-05-05T09:06:00"/>
    <x v="7880"/>
    <x v="142"/>
    <x v="142"/>
    <x v="0"/>
    <x v="0"/>
    <x v="0"/>
    <x v="0"/>
    <x v="0"/>
    <x v="0"/>
    <x v="0"/>
    <x v="0"/>
    <x v="393"/>
    <x v="381"/>
    <x v="0"/>
    <x v="0"/>
    <x v="0"/>
  </r>
  <r>
    <d v="2024-05-06T19:04:00"/>
    <x v="7881"/>
    <x v="142"/>
    <x v="142"/>
    <x v="0"/>
    <x v="0"/>
    <x v="0"/>
    <x v="0"/>
    <x v="0"/>
    <x v="0"/>
    <x v="0"/>
    <x v="0"/>
    <x v="45"/>
    <x v="45"/>
    <x v="0"/>
    <x v="0"/>
    <x v="0"/>
  </r>
  <r>
    <d v="2024-05-06T21:30:00"/>
    <x v="7882"/>
    <x v="142"/>
    <x v="142"/>
    <x v="0"/>
    <x v="0"/>
    <x v="0"/>
    <x v="0"/>
    <x v="0"/>
    <x v="0"/>
    <x v="0"/>
    <x v="0"/>
    <x v="45"/>
    <x v="45"/>
    <x v="0"/>
    <x v="0"/>
    <x v="0"/>
  </r>
  <r>
    <d v="2024-05-07T08:11:00"/>
    <x v="7883"/>
    <x v="142"/>
    <x v="142"/>
    <x v="0"/>
    <x v="0"/>
    <x v="0"/>
    <x v="0"/>
    <x v="0"/>
    <x v="0"/>
    <x v="0"/>
    <x v="0"/>
    <x v="45"/>
    <x v="45"/>
    <x v="0"/>
    <x v="0"/>
    <x v="0"/>
  </r>
  <r>
    <d v="2024-05-08T18:35:00"/>
    <x v="7884"/>
    <x v="142"/>
    <x v="142"/>
    <x v="0"/>
    <x v="0"/>
    <x v="0"/>
    <x v="0"/>
    <x v="0"/>
    <x v="0"/>
    <x v="0"/>
    <x v="0"/>
    <x v="45"/>
    <x v="45"/>
    <x v="0"/>
    <x v="0"/>
    <x v="0"/>
  </r>
  <r>
    <d v="2024-05-10T10:17:00"/>
    <x v="7885"/>
    <x v="142"/>
    <x v="142"/>
    <x v="0"/>
    <x v="0"/>
    <x v="0"/>
    <x v="0"/>
    <x v="0"/>
    <x v="0"/>
    <x v="0"/>
    <x v="0"/>
    <x v="393"/>
    <x v="381"/>
    <x v="0"/>
    <x v="0"/>
    <x v="0"/>
  </r>
  <r>
    <d v="2024-05-10T17:51:00"/>
    <x v="7886"/>
    <x v="142"/>
    <x v="142"/>
    <x v="0"/>
    <x v="0"/>
    <x v="0"/>
    <x v="0"/>
    <x v="0"/>
    <x v="0"/>
    <x v="0"/>
    <x v="0"/>
    <x v="45"/>
    <x v="45"/>
    <x v="0"/>
    <x v="0"/>
    <x v="0"/>
  </r>
  <r>
    <d v="2024-05-13T08:27:00"/>
    <x v="7887"/>
    <x v="142"/>
    <x v="142"/>
    <x v="0"/>
    <x v="0"/>
    <x v="0"/>
    <x v="0"/>
    <x v="0"/>
    <x v="0"/>
    <x v="0"/>
    <x v="0"/>
    <x v="392"/>
    <x v="46"/>
    <x v="0"/>
    <x v="0"/>
    <x v="0"/>
  </r>
  <r>
    <d v="2024-05-13T16:06:00"/>
    <x v="7888"/>
    <x v="142"/>
    <x v="142"/>
    <x v="0"/>
    <x v="0"/>
    <x v="0"/>
    <x v="0"/>
    <x v="0"/>
    <x v="0"/>
    <x v="0"/>
    <x v="0"/>
    <x v="394"/>
    <x v="382"/>
    <x v="0"/>
    <x v="0"/>
    <x v="0"/>
  </r>
  <r>
    <d v="2024-05-13T21:46:00"/>
    <x v="7889"/>
    <x v="142"/>
    <x v="142"/>
    <x v="0"/>
    <x v="0"/>
    <x v="0"/>
    <x v="0"/>
    <x v="0"/>
    <x v="0"/>
    <x v="0"/>
    <x v="0"/>
    <x v="393"/>
    <x v="381"/>
    <x v="0"/>
    <x v="0"/>
    <x v="0"/>
  </r>
  <r>
    <d v="2024-05-13T21:46:00"/>
    <x v="7889"/>
    <x v="142"/>
    <x v="142"/>
    <x v="0"/>
    <x v="0"/>
    <x v="0"/>
    <x v="0"/>
    <x v="0"/>
    <x v="168"/>
    <x v="176"/>
    <x v="7"/>
    <x v="393"/>
    <x v="381"/>
    <x v="7"/>
    <x v="0"/>
    <x v="0"/>
  </r>
  <r>
    <d v="2024-05-13T21:46:00"/>
    <x v="7889"/>
    <x v="142"/>
    <x v="142"/>
    <x v="0"/>
    <x v="0"/>
    <x v="0"/>
    <x v="0"/>
    <x v="0"/>
    <x v="0"/>
    <x v="0"/>
    <x v="0"/>
    <x v="393"/>
    <x v="381"/>
    <x v="0"/>
    <x v="0"/>
    <x v="0"/>
  </r>
  <r>
    <d v="2024-05-14T14:25:00"/>
    <x v="7890"/>
    <x v="142"/>
    <x v="142"/>
    <x v="0"/>
    <x v="0"/>
    <x v="0"/>
    <x v="0"/>
    <x v="0"/>
    <x v="0"/>
    <x v="0"/>
    <x v="0"/>
    <x v="393"/>
    <x v="381"/>
    <x v="0"/>
    <x v="0"/>
    <x v="0"/>
  </r>
  <r>
    <d v="2024-05-14T16:26:00"/>
    <x v="7891"/>
    <x v="142"/>
    <x v="142"/>
    <x v="0"/>
    <x v="0"/>
    <x v="0"/>
    <x v="0"/>
    <x v="0"/>
    <x v="0"/>
    <x v="0"/>
    <x v="0"/>
    <x v="392"/>
    <x v="46"/>
    <x v="0"/>
    <x v="0"/>
    <x v="0"/>
  </r>
  <r>
    <d v="2024-05-14T19:15:00"/>
    <x v="7892"/>
    <x v="142"/>
    <x v="142"/>
    <x v="0"/>
    <x v="0"/>
    <x v="0"/>
    <x v="0"/>
    <x v="0"/>
    <x v="0"/>
    <x v="0"/>
    <x v="0"/>
    <x v="392"/>
    <x v="46"/>
    <x v="0"/>
    <x v="0"/>
    <x v="0"/>
  </r>
  <r>
    <d v="2024-05-15T08:50:00"/>
    <x v="7893"/>
    <x v="142"/>
    <x v="142"/>
    <x v="0"/>
    <x v="0"/>
    <x v="0"/>
    <x v="0"/>
    <x v="0"/>
    <x v="585"/>
    <x v="577"/>
    <x v="415"/>
    <x v="393"/>
    <x v="381"/>
    <x v="397"/>
    <x v="0"/>
    <x v="0"/>
  </r>
  <r>
    <d v="2024-05-15T20:07:00"/>
    <x v="7894"/>
    <x v="142"/>
    <x v="142"/>
    <x v="0"/>
    <x v="0"/>
    <x v="0"/>
    <x v="0"/>
    <x v="9"/>
    <x v="84"/>
    <x v="84"/>
    <x v="0"/>
    <x v="392"/>
    <x v="46"/>
    <x v="0"/>
    <x v="0"/>
    <x v="0"/>
  </r>
  <r>
    <d v="2024-05-16T20:36:00"/>
    <x v="7895"/>
    <x v="142"/>
    <x v="142"/>
    <x v="0"/>
    <x v="0"/>
    <x v="0"/>
    <x v="0"/>
    <x v="0"/>
    <x v="0"/>
    <x v="0"/>
    <x v="0"/>
    <x v="394"/>
    <x v="382"/>
    <x v="0"/>
    <x v="0"/>
    <x v="0"/>
  </r>
  <r>
    <d v="2024-05-18T12:34:00"/>
    <x v="7896"/>
    <x v="142"/>
    <x v="142"/>
    <x v="0"/>
    <x v="0"/>
    <x v="0"/>
    <x v="0"/>
    <x v="0"/>
    <x v="0"/>
    <x v="0"/>
    <x v="0"/>
    <x v="393"/>
    <x v="381"/>
    <x v="0"/>
    <x v="0"/>
    <x v="0"/>
  </r>
  <r>
    <d v="2024-05-19T10:03:00"/>
    <x v="7897"/>
    <x v="142"/>
    <x v="142"/>
    <x v="0"/>
    <x v="0"/>
    <x v="0"/>
    <x v="0"/>
    <x v="4"/>
    <x v="12"/>
    <x v="12"/>
    <x v="0"/>
    <x v="393"/>
    <x v="381"/>
    <x v="0"/>
    <x v="0"/>
    <x v="0"/>
  </r>
  <r>
    <d v="2024-05-19T10:19:00"/>
    <x v="7898"/>
    <x v="142"/>
    <x v="142"/>
    <x v="0"/>
    <x v="0"/>
    <x v="0"/>
    <x v="0"/>
    <x v="4"/>
    <x v="12"/>
    <x v="12"/>
    <x v="0"/>
    <x v="393"/>
    <x v="381"/>
    <x v="0"/>
    <x v="0"/>
    <x v="0"/>
  </r>
  <r>
    <d v="2024-05-19T10:34:00"/>
    <x v="7899"/>
    <x v="142"/>
    <x v="142"/>
    <x v="0"/>
    <x v="0"/>
    <x v="0"/>
    <x v="0"/>
    <x v="0"/>
    <x v="0"/>
    <x v="0"/>
    <x v="0"/>
    <x v="393"/>
    <x v="381"/>
    <x v="0"/>
    <x v="0"/>
    <x v="0"/>
  </r>
  <r>
    <d v="2024-05-19T11:56:00"/>
    <x v="7900"/>
    <x v="142"/>
    <x v="142"/>
    <x v="0"/>
    <x v="0"/>
    <x v="0"/>
    <x v="0"/>
    <x v="1"/>
    <x v="6"/>
    <x v="6"/>
    <x v="0"/>
    <x v="393"/>
    <x v="381"/>
    <x v="0"/>
    <x v="0"/>
    <x v="0"/>
  </r>
  <r>
    <d v="2024-05-19T17:27:00"/>
    <x v="7901"/>
    <x v="142"/>
    <x v="142"/>
    <x v="0"/>
    <x v="0"/>
    <x v="0"/>
    <x v="0"/>
    <x v="7"/>
    <x v="25"/>
    <x v="25"/>
    <x v="0"/>
    <x v="393"/>
    <x v="381"/>
    <x v="0"/>
    <x v="0"/>
    <x v="0"/>
  </r>
  <r>
    <d v="2024-05-19T18:25:00"/>
    <x v="7902"/>
    <x v="142"/>
    <x v="142"/>
    <x v="0"/>
    <x v="0"/>
    <x v="0"/>
    <x v="0"/>
    <x v="4"/>
    <x v="12"/>
    <x v="12"/>
    <x v="0"/>
    <x v="394"/>
    <x v="382"/>
    <x v="0"/>
    <x v="0"/>
    <x v="0"/>
  </r>
  <r>
    <d v="2024-05-20T20:19:00"/>
    <x v="7903"/>
    <x v="142"/>
    <x v="142"/>
    <x v="0"/>
    <x v="0"/>
    <x v="0"/>
    <x v="0"/>
    <x v="0"/>
    <x v="0"/>
    <x v="0"/>
    <x v="0"/>
    <x v="394"/>
    <x v="382"/>
    <x v="0"/>
    <x v="0"/>
    <x v="0"/>
  </r>
  <r>
    <d v="2024-05-20T22:13:00"/>
    <x v="7904"/>
    <x v="142"/>
    <x v="142"/>
    <x v="0"/>
    <x v="0"/>
    <x v="0"/>
    <x v="0"/>
    <x v="0"/>
    <x v="0"/>
    <x v="0"/>
    <x v="0"/>
    <x v="392"/>
    <x v="46"/>
    <x v="0"/>
    <x v="0"/>
    <x v="0"/>
  </r>
  <r>
    <d v="2024-05-21T09:17:00"/>
    <x v="7905"/>
    <x v="142"/>
    <x v="142"/>
    <x v="0"/>
    <x v="0"/>
    <x v="0"/>
    <x v="0"/>
    <x v="0"/>
    <x v="0"/>
    <x v="0"/>
    <x v="0"/>
    <x v="392"/>
    <x v="46"/>
    <x v="0"/>
    <x v="0"/>
    <x v="0"/>
  </r>
  <r>
    <d v="2024-05-21T10:15:00"/>
    <x v="7906"/>
    <x v="142"/>
    <x v="142"/>
    <x v="0"/>
    <x v="0"/>
    <x v="0"/>
    <x v="0"/>
    <x v="0"/>
    <x v="0"/>
    <x v="0"/>
    <x v="0"/>
    <x v="392"/>
    <x v="46"/>
    <x v="0"/>
    <x v="0"/>
    <x v="0"/>
  </r>
  <r>
    <d v="2024-05-21T20:45:00"/>
    <x v="7907"/>
    <x v="142"/>
    <x v="142"/>
    <x v="0"/>
    <x v="0"/>
    <x v="0"/>
    <x v="0"/>
    <x v="1"/>
    <x v="6"/>
    <x v="6"/>
    <x v="0"/>
    <x v="393"/>
    <x v="381"/>
    <x v="0"/>
    <x v="0"/>
    <x v="0"/>
  </r>
  <r>
    <d v="2024-05-21T20:52:00"/>
    <x v="7908"/>
    <x v="142"/>
    <x v="142"/>
    <x v="0"/>
    <x v="0"/>
    <x v="0"/>
    <x v="0"/>
    <x v="0"/>
    <x v="0"/>
    <x v="0"/>
    <x v="0"/>
    <x v="394"/>
    <x v="382"/>
    <x v="0"/>
    <x v="0"/>
    <x v="0"/>
  </r>
  <r>
    <d v="2024-05-22T10:39:00"/>
    <x v="7909"/>
    <x v="142"/>
    <x v="142"/>
    <x v="0"/>
    <x v="0"/>
    <x v="0"/>
    <x v="0"/>
    <x v="0"/>
    <x v="0"/>
    <x v="0"/>
    <x v="0"/>
    <x v="394"/>
    <x v="382"/>
    <x v="0"/>
    <x v="0"/>
    <x v="0"/>
  </r>
  <r>
    <d v="2024-05-22T11:48:00"/>
    <x v="7910"/>
    <x v="142"/>
    <x v="142"/>
    <x v="0"/>
    <x v="0"/>
    <x v="0"/>
    <x v="0"/>
    <x v="0"/>
    <x v="0"/>
    <x v="0"/>
    <x v="0"/>
    <x v="394"/>
    <x v="382"/>
    <x v="0"/>
    <x v="0"/>
    <x v="0"/>
  </r>
  <r>
    <d v="2024-05-23T14:27:00"/>
    <x v="7911"/>
    <x v="142"/>
    <x v="142"/>
    <x v="0"/>
    <x v="0"/>
    <x v="0"/>
    <x v="0"/>
    <x v="4"/>
    <x v="12"/>
    <x v="12"/>
    <x v="0"/>
    <x v="392"/>
    <x v="46"/>
    <x v="0"/>
    <x v="0"/>
    <x v="0"/>
  </r>
  <r>
    <d v="2024-05-23T16:05:00"/>
    <x v="7912"/>
    <x v="142"/>
    <x v="142"/>
    <x v="0"/>
    <x v="0"/>
    <x v="0"/>
    <x v="0"/>
    <x v="4"/>
    <x v="12"/>
    <x v="12"/>
    <x v="0"/>
    <x v="393"/>
    <x v="381"/>
    <x v="0"/>
    <x v="0"/>
    <x v="0"/>
  </r>
  <r>
    <d v="2024-05-23T18:06:00"/>
    <x v="7913"/>
    <x v="142"/>
    <x v="142"/>
    <x v="0"/>
    <x v="0"/>
    <x v="0"/>
    <x v="0"/>
    <x v="0"/>
    <x v="0"/>
    <x v="0"/>
    <x v="0"/>
    <x v="394"/>
    <x v="382"/>
    <x v="0"/>
    <x v="0"/>
    <x v="0"/>
  </r>
  <r>
    <d v="2024-05-23T20:05:00"/>
    <x v="7914"/>
    <x v="142"/>
    <x v="142"/>
    <x v="0"/>
    <x v="0"/>
    <x v="0"/>
    <x v="0"/>
    <x v="0"/>
    <x v="0"/>
    <x v="0"/>
    <x v="0"/>
    <x v="394"/>
    <x v="382"/>
    <x v="0"/>
    <x v="0"/>
    <x v="0"/>
  </r>
  <r>
    <d v="2024-05-24T08:57:00"/>
    <x v="7915"/>
    <x v="142"/>
    <x v="142"/>
    <x v="0"/>
    <x v="0"/>
    <x v="0"/>
    <x v="0"/>
    <x v="0"/>
    <x v="0"/>
    <x v="0"/>
    <x v="0"/>
    <x v="393"/>
    <x v="381"/>
    <x v="0"/>
    <x v="0"/>
    <x v="0"/>
  </r>
  <r>
    <d v="2024-05-24T15:58:00"/>
    <x v="7916"/>
    <x v="142"/>
    <x v="142"/>
    <x v="0"/>
    <x v="0"/>
    <x v="0"/>
    <x v="0"/>
    <x v="0"/>
    <x v="0"/>
    <x v="0"/>
    <x v="0"/>
    <x v="394"/>
    <x v="382"/>
    <x v="0"/>
    <x v="0"/>
    <x v="0"/>
  </r>
  <r>
    <d v="2024-05-25T08:29:00"/>
    <x v="7917"/>
    <x v="142"/>
    <x v="142"/>
    <x v="0"/>
    <x v="0"/>
    <x v="0"/>
    <x v="0"/>
    <x v="0"/>
    <x v="0"/>
    <x v="0"/>
    <x v="0"/>
    <x v="393"/>
    <x v="381"/>
    <x v="0"/>
    <x v="0"/>
    <x v="0"/>
  </r>
  <r>
    <d v="2024-05-25T08:29:00"/>
    <x v="7917"/>
    <x v="142"/>
    <x v="142"/>
    <x v="0"/>
    <x v="0"/>
    <x v="0"/>
    <x v="0"/>
    <x v="0"/>
    <x v="0"/>
    <x v="0"/>
    <x v="0"/>
    <x v="393"/>
    <x v="381"/>
    <x v="0"/>
    <x v="0"/>
    <x v="0"/>
  </r>
  <r>
    <d v="2024-05-25T08:29:00"/>
    <x v="7917"/>
    <x v="142"/>
    <x v="142"/>
    <x v="0"/>
    <x v="0"/>
    <x v="0"/>
    <x v="0"/>
    <x v="0"/>
    <x v="168"/>
    <x v="176"/>
    <x v="7"/>
    <x v="393"/>
    <x v="381"/>
    <x v="7"/>
    <x v="0"/>
    <x v="0"/>
  </r>
  <r>
    <d v="2024-05-25T10:34:00"/>
    <x v="7918"/>
    <x v="142"/>
    <x v="142"/>
    <x v="0"/>
    <x v="0"/>
    <x v="0"/>
    <x v="0"/>
    <x v="0"/>
    <x v="0"/>
    <x v="0"/>
    <x v="0"/>
    <x v="393"/>
    <x v="381"/>
    <x v="0"/>
    <x v="0"/>
    <x v="0"/>
  </r>
  <r>
    <d v="2024-05-25T11:01:00"/>
    <x v="7919"/>
    <x v="142"/>
    <x v="142"/>
    <x v="0"/>
    <x v="0"/>
    <x v="0"/>
    <x v="0"/>
    <x v="0"/>
    <x v="0"/>
    <x v="0"/>
    <x v="0"/>
    <x v="392"/>
    <x v="46"/>
    <x v="0"/>
    <x v="0"/>
    <x v="0"/>
  </r>
  <r>
    <d v="2024-05-25T12:01:00"/>
    <x v="7920"/>
    <x v="142"/>
    <x v="142"/>
    <x v="0"/>
    <x v="0"/>
    <x v="0"/>
    <x v="0"/>
    <x v="0"/>
    <x v="0"/>
    <x v="0"/>
    <x v="0"/>
    <x v="394"/>
    <x v="382"/>
    <x v="0"/>
    <x v="0"/>
    <x v="0"/>
  </r>
  <r>
    <d v="2024-05-25T13:07:00"/>
    <x v="7921"/>
    <x v="142"/>
    <x v="142"/>
    <x v="0"/>
    <x v="0"/>
    <x v="0"/>
    <x v="0"/>
    <x v="0"/>
    <x v="0"/>
    <x v="0"/>
    <x v="0"/>
    <x v="393"/>
    <x v="381"/>
    <x v="0"/>
    <x v="0"/>
    <x v="0"/>
  </r>
  <r>
    <d v="2024-05-25T13:09:00"/>
    <x v="7922"/>
    <x v="142"/>
    <x v="142"/>
    <x v="0"/>
    <x v="0"/>
    <x v="0"/>
    <x v="0"/>
    <x v="0"/>
    <x v="0"/>
    <x v="0"/>
    <x v="0"/>
    <x v="392"/>
    <x v="46"/>
    <x v="0"/>
    <x v="0"/>
    <x v="0"/>
  </r>
  <r>
    <d v="2024-05-25T17:14:00"/>
    <x v="7923"/>
    <x v="142"/>
    <x v="142"/>
    <x v="0"/>
    <x v="0"/>
    <x v="0"/>
    <x v="0"/>
    <x v="0"/>
    <x v="0"/>
    <x v="0"/>
    <x v="0"/>
    <x v="394"/>
    <x v="382"/>
    <x v="0"/>
    <x v="0"/>
    <x v="0"/>
  </r>
  <r>
    <d v="2024-05-25T20:05:00"/>
    <x v="7924"/>
    <x v="142"/>
    <x v="142"/>
    <x v="0"/>
    <x v="0"/>
    <x v="0"/>
    <x v="0"/>
    <x v="0"/>
    <x v="0"/>
    <x v="0"/>
    <x v="0"/>
    <x v="392"/>
    <x v="46"/>
    <x v="0"/>
    <x v="0"/>
    <x v="0"/>
  </r>
  <r>
    <d v="2024-05-25T20:05:00"/>
    <x v="7924"/>
    <x v="142"/>
    <x v="142"/>
    <x v="0"/>
    <x v="0"/>
    <x v="0"/>
    <x v="0"/>
    <x v="0"/>
    <x v="0"/>
    <x v="0"/>
    <x v="0"/>
    <x v="392"/>
    <x v="46"/>
    <x v="0"/>
    <x v="0"/>
    <x v="0"/>
  </r>
  <r>
    <d v="2024-05-25T20:05:00"/>
    <x v="7924"/>
    <x v="142"/>
    <x v="142"/>
    <x v="0"/>
    <x v="0"/>
    <x v="0"/>
    <x v="0"/>
    <x v="0"/>
    <x v="168"/>
    <x v="176"/>
    <x v="7"/>
    <x v="392"/>
    <x v="46"/>
    <x v="7"/>
    <x v="0"/>
    <x v="0"/>
  </r>
  <r>
    <d v="2024-05-26T09:01:00"/>
    <x v="7925"/>
    <x v="142"/>
    <x v="142"/>
    <x v="0"/>
    <x v="0"/>
    <x v="0"/>
    <x v="0"/>
    <x v="0"/>
    <x v="0"/>
    <x v="0"/>
    <x v="0"/>
    <x v="394"/>
    <x v="382"/>
    <x v="0"/>
    <x v="0"/>
    <x v="0"/>
  </r>
  <r>
    <d v="2024-05-26T15:56:00"/>
    <x v="7926"/>
    <x v="142"/>
    <x v="142"/>
    <x v="0"/>
    <x v="0"/>
    <x v="0"/>
    <x v="0"/>
    <x v="4"/>
    <x v="12"/>
    <x v="12"/>
    <x v="0"/>
    <x v="393"/>
    <x v="381"/>
    <x v="0"/>
    <x v="0"/>
    <x v="0"/>
  </r>
  <r>
    <d v="2024-05-27T11:56:00"/>
    <x v="7927"/>
    <x v="142"/>
    <x v="142"/>
    <x v="0"/>
    <x v="0"/>
    <x v="0"/>
    <x v="0"/>
    <x v="0"/>
    <x v="0"/>
    <x v="0"/>
    <x v="0"/>
    <x v="392"/>
    <x v="46"/>
    <x v="0"/>
    <x v="0"/>
    <x v="0"/>
  </r>
  <r>
    <d v="2024-05-27T12:41:00"/>
    <x v="7928"/>
    <x v="142"/>
    <x v="142"/>
    <x v="0"/>
    <x v="0"/>
    <x v="0"/>
    <x v="0"/>
    <x v="0"/>
    <x v="0"/>
    <x v="0"/>
    <x v="0"/>
    <x v="392"/>
    <x v="46"/>
    <x v="0"/>
    <x v="0"/>
    <x v="0"/>
  </r>
  <r>
    <d v="2024-05-27T13:53:00"/>
    <x v="7929"/>
    <x v="142"/>
    <x v="142"/>
    <x v="0"/>
    <x v="0"/>
    <x v="0"/>
    <x v="0"/>
    <x v="0"/>
    <x v="686"/>
    <x v="189"/>
    <x v="489"/>
    <x v="392"/>
    <x v="46"/>
    <x v="469"/>
    <x v="0"/>
    <x v="0"/>
  </r>
  <r>
    <d v="2024-05-27T19:32:00"/>
    <x v="7930"/>
    <x v="142"/>
    <x v="142"/>
    <x v="0"/>
    <x v="0"/>
    <x v="0"/>
    <x v="0"/>
    <x v="1"/>
    <x v="6"/>
    <x v="6"/>
    <x v="0"/>
    <x v="393"/>
    <x v="381"/>
    <x v="0"/>
    <x v="0"/>
    <x v="0"/>
  </r>
  <r>
    <d v="2024-05-27T19:38:00"/>
    <x v="7931"/>
    <x v="142"/>
    <x v="142"/>
    <x v="0"/>
    <x v="0"/>
    <x v="0"/>
    <x v="0"/>
    <x v="0"/>
    <x v="0"/>
    <x v="0"/>
    <x v="0"/>
    <x v="393"/>
    <x v="381"/>
    <x v="0"/>
    <x v="0"/>
    <x v="0"/>
  </r>
  <r>
    <d v="2024-05-30T12:45:00"/>
    <x v="7932"/>
    <x v="142"/>
    <x v="142"/>
    <x v="0"/>
    <x v="0"/>
    <x v="0"/>
    <x v="0"/>
    <x v="0"/>
    <x v="0"/>
    <x v="0"/>
    <x v="0"/>
    <x v="394"/>
    <x v="382"/>
    <x v="0"/>
    <x v="0"/>
    <x v="0"/>
  </r>
  <r>
    <d v="2024-05-30T13:21:00"/>
    <x v="7933"/>
    <x v="142"/>
    <x v="142"/>
    <x v="0"/>
    <x v="0"/>
    <x v="0"/>
    <x v="0"/>
    <x v="0"/>
    <x v="0"/>
    <x v="0"/>
    <x v="0"/>
    <x v="394"/>
    <x v="382"/>
    <x v="0"/>
    <x v="0"/>
    <x v="0"/>
  </r>
  <r>
    <d v="2024-05-31T08:54:00"/>
    <x v="7934"/>
    <x v="142"/>
    <x v="142"/>
    <x v="0"/>
    <x v="0"/>
    <x v="0"/>
    <x v="0"/>
    <x v="0"/>
    <x v="0"/>
    <x v="0"/>
    <x v="0"/>
    <x v="392"/>
    <x v="46"/>
    <x v="0"/>
    <x v="0"/>
    <x v="0"/>
  </r>
  <r>
    <d v="2024-05-31T09:17:00"/>
    <x v="7935"/>
    <x v="142"/>
    <x v="142"/>
    <x v="0"/>
    <x v="0"/>
    <x v="0"/>
    <x v="0"/>
    <x v="4"/>
    <x v="12"/>
    <x v="12"/>
    <x v="0"/>
    <x v="392"/>
    <x v="46"/>
    <x v="0"/>
    <x v="0"/>
    <x v="0"/>
  </r>
  <r>
    <d v="2024-05-31T12:09:00"/>
    <x v="7936"/>
    <x v="142"/>
    <x v="142"/>
    <x v="0"/>
    <x v="0"/>
    <x v="0"/>
    <x v="0"/>
    <x v="0"/>
    <x v="186"/>
    <x v="194"/>
    <x v="101"/>
    <x v="392"/>
    <x v="46"/>
    <x v="94"/>
    <x v="1"/>
    <x v="0"/>
  </r>
  <r>
    <d v="2024-05-31T13:15:00"/>
    <x v="7937"/>
    <x v="142"/>
    <x v="142"/>
    <x v="0"/>
    <x v="0"/>
    <x v="0"/>
    <x v="0"/>
    <x v="0"/>
    <x v="0"/>
    <x v="0"/>
    <x v="0"/>
    <x v="392"/>
    <x v="46"/>
    <x v="0"/>
    <x v="0"/>
    <x v="0"/>
  </r>
  <r>
    <d v="2024-05-31T19:52:00"/>
    <x v="7938"/>
    <x v="142"/>
    <x v="142"/>
    <x v="0"/>
    <x v="0"/>
    <x v="0"/>
    <x v="0"/>
    <x v="0"/>
    <x v="0"/>
    <x v="0"/>
    <x v="0"/>
    <x v="393"/>
    <x v="381"/>
    <x v="0"/>
    <x v="0"/>
    <x v="0"/>
  </r>
  <r>
    <d v="2024-05-31T21:33:00"/>
    <x v="7939"/>
    <x v="142"/>
    <x v="142"/>
    <x v="0"/>
    <x v="0"/>
    <x v="0"/>
    <x v="0"/>
    <x v="0"/>
    <x v="0"/>
    <x v="0"/>
    <x v="0"/>
    <x v="393"/>
    <x v="381"/>
    <x v="0"/>
    <x v="0"/>
    <x v="0"/>
  </r>
  <r>
    <d v="2024-05-02T18:51:00"/>
    <x v="7940"/>
    <x v="143"/>
    <x v="143"/>
    <x v="0"/>
    <x v="0"/>
    <x v="0"/>
    <x v="0"/>
    <x v="0"/>
    <x v="687"/>
    <x v="684"/>
    <x v="490"/>
    <x v="236"/>
    <x v="233"/>
    <x v="470"/>
    <x v="1"/>
    <x v="1"/>
  </r>
  <r>
    <d v="2024-05-06T15:49:00"/>
    <x v="7941"/>
    <x v="143"/>
    <x v="143"/>
    <x v="0"/>
    <x v="0"/>
    <x v="0"/>
    <x v="0"/>
    <x v="0"/>
    <x v="13"/>
    <x v="143"/>
    <x v="98"/>
    <x v="236"/>
    <x v="233"/>
    <x v="8"/>
    <x v="0"/>
    <x v="0"/>
  </r>
  <r>
    <d v="2024-05-06T17:50:00"/>
    <x v="7942"/>
    <x v="143"/>
    <x v="143"/>
    <x v="0"/>
    <x v="0"/>
    <x v="0"/>
    <x v="0"/>
    <x v="0"/>
    <x v="13"/>
    <x v="143"/>
    <x v="98"/>
    <x v="236"/>
    <x v="233"/>
    <x v="8"/>
    <x v="0"/>
    <x v="0"/>
  </r>
  <r>
    <d v="2024-05-10T18:47:00"/>
    <x v="7943"/>
    <x v="143"/>
    <x v="143"/>
    <x v="0"/>
    <x v="0"/>
    <x v="0"/>
    <x v="0"/>
    <x v="0"/>
    <x v="13"/>
    <x v="143"/>
    <x v="98"/>
    <x v="395"/>
    <x v="383"/>
    <x v="8"/>
    <x v="0"/>
    <x v="0"/>
  </r>
  <r>
    <d v="2024-05-10T18:47:00"/>
    <x v="7943"/>
    <x v="143"/>
    <x v="143"/>
    <x v="0"/>
    <x v="0"/>
    <x v="0"/>
    <x v="0"/>
    <x v="0"/>
    <x v="0"/>
    <x v="0"/>
    <x v="0"/>
    <x v="395"/>
    <x v="383"/>
    <x v="0"/>
    <x v="0"/>
    <x v="0"/>
  </r>
  <r>
    <d v="2024-05-12T08:46:00"/>
    <x v="7944"/>
    <x v="143"/>
    <x v="143"/>
    <x v="0"/>
    <x v="0"/>
    <x v="0"/>
    <x v="0"/>
    <x v="0"/>
    <x v="13"/>
    <x v="143"/>
    <x v="98"/>
    <x v="236"/>
    <x v="233"/>
    <x v="8"/>
    <x v="0"/>
    <x v="0"/>
  </r>
  <r>
    <d v="2024-05-17T10:31:00"/>
    <x v="7945"/>
    <x v="143"/>
    <x v="143"/>
    <x v="0"/>
    <x v="0"/>
    <x v="0"/>
    <x v="0"/>
    <x v="0"/>
    <x v="13"/>
    <x v="13"/>
    <x v="8"/>
    <x v="228"/>
    <x v="225"/>
    <x v="8"/>
    <x v="0"/>
    <x v="0"/>
  </r>
  <r>
    <d v="2024-05-17T14:25:00"/>
    <x v="7946"/>
    <x v="143"/>
    <x v="143"/>
    <x v="0"/>
    <x v="0"/>
    <x v="0"/>
    <x v="0"/>
    <x v="0"/>
    <x v="688"/>
    <x v="685"/>
    <x v="491"/>
    <x v="228"/>
    <x v="225"/>
    <x v="471"/>
    <x v="1"/>
    <x v="1"/>
  </r>
  <r>
    <d v="2024-05-17T14:25:00"/>
    <x v="7946"/>
    <x v="143"/>
    <x v="143"/>
    <x v="0"/>
    <x v="0"/>
    <x v="0"/>
    <x v="0"/>
    <x v="21"/>
    <x v="689"/>
    <x v="686"/>
    <x v="492"/>
    <x v="228"/>
    <x v="225"/>
    <x v="472"/>
    <x v="1"/>
    <x v="1"/>
  </r>
  <r>
    <d v="2024-05-17T17:59:00"/>
    <x v="7947"/>
    <x v="143"/>
    <x v="143"/>
    <x v="0"/>
    <x v="0"/>
    <x v="0"/>
    <x v="0"/>
    <x v="0"/>
    <x v="0"/>
    <x v="0"/>
    <x v="0"/>
    <x v="228"/>
    <x v="225"/>
    <x v="0"/>
    <x v="0"/>
    <x v="0"/>
  </r>
  <r>
    <d v="2024-05-18T18:44:00"/>
    <x v="7948"/>
    <x v="143"/>
    <x v="143"/>
    <x v="0"/>
    <x v="0"/>
    <x v="0"/>
    <x v="0"/>
    <x v="0"/>
    <x v="0"/>
    <x v="0"/>
    <x v="0"/>
    <x v="228"/>
    <x v="225"/>
    <x v="0"/>
    <x v="0"/>
    <x v="0"/>
  </r>
  <r>
    <d v="2024-05-19T15:26:00"/>
    <x v="7949"/>
    <x v="143"/>
    <x v="143"/>
    <x v="0"/>
    <x v="0"/>
    <x v="0"/>
    <x v="0"/>
    <x v="21"/>
    <x v="690"/>
    <x v="687"/>
    <x v="8"/>
    <x v="395"/>
    <x v="383"/>
    <x v="8"/>
    <x v="0"/>
    <x v="0"/>
  </r>
  <r>
    <d v="2024-05-19T15:26:00"/>
    <x v="7949"/>
    <x v="143"/>
    <x v="143"/>
    <x v="0"/>
    <x v="0"/>
    <x v="0"/>
    <x v="0"/>
    <x v="0"/>
    <x v="13"/>
    <x v="13"/>
    <x v="8"/>
    <x v="395"/>
    <x v="383"/>
    <x v="8"/>
    <x v="0"/>
    <x v="0"/>
  </r>
  <r>
    <d v="2024-05-19T17:08:00"/>
    <x v="7950"/>
    <x v="143"/>
    <x v="143"/>
    <x v="0"/>
    <x v="0"/>
    <x v="0"/>
    <x v="0"/>
    <x v="0"/>
    <x v="13"/>
    <x v="13"/>
    <x v="8"/>
    <x v="395"/>
    <x v="383"/>
    <x v="8"/>
    <x v="0"/>
    <x v="0"/>
  </r>
  <r>
    <d v="2024-05-19T20:04:00"/>
    <x v="7951"/>
    <x v="143"/>
    <x v="143"/>
    <x v="0"/>
    <x v="0"/>
    <x v="0"/>
    <x v="0"/>
    <x v="1"/>
    <x v="6"/>
    <x v="6"/>
    <x v="0"/>
    <x v="395"/>
    <x v="383"/>
    <x v="0"/>
    <x v="0"/>
    <x v="0"/>
  </r>
  <r>
    <d v="2024-05-20T09:07:00"/>
    <x v="7952"/>
    <x v="143"/>
    <x v="143"/>
    <x v="0"/>
    <x v="0"/>
    <x v="0"/>
    <x v="0"/>
    <x v="0"/>
    <x v="13"/>
    <x v="13"/>
    <x v="8"/>
    <x v="395"/>
    <x v="383"/>
    <x v="8"/>
    <x v="0"/>
    <x v="0"/>
  </r>
  <r>
    <d v="2024-05-20T17:32:00"/>
    <x v="7953"/>
    <x v="143"/>
    <x v="143"/>
    <x v="0"/>
    <x v="0"/>
    <x v="0"/>
    <x v="0"/>
    <x v="3"/>
    <x v="329"/>
    <x v="336"/>
    <x v="225"/>
    <x v="395"/>
    <x v="383"/>
    <x v="213"/>
    <x v="1"/>
    <x v="0"/>
  </r>
  <r>
    <d v="2024-05-22T08:31:00"/>
    <x v="7954"/>
    <x v="143"/>
    <x v="143"/>
    <x v="0"/>
    <x v="0"/>
    <x v="0"/>
    <x v="0"/>
    <x v="0"/>
    <x v="691"/>
    <x v="646"/>
    <x v="493"/>
    <x v="228"/>
    <x v="225"/>
    <x v="473"/>
    <x v="0"/>
    <x v="0"/>
  </r>
  <r>
    <d v="2024-05-22T08:57:00"/>
    <x v="7955"/>
    <x v="143"/>
    <x v="143"/>
    <x v="0"/>
    <x v="0"/>
    <x v="0"/>
    <x v="0"/>
    <x v="0"/>
    <x v="0"/>
    <x v="0"/>
    <x v="0"/>
    <x v="228"/>
    <x v="225"/>
    <x v="0"/>
    <x v="0"/>
    <x v="0"/>
  </r>
  <r>
    <d v="2024-05-22T09:32:00"/>
    <x v="7956"/>
    <x v="143"/>
    <x v="143"/>
    <x v="0"/>
    <x v="0"/>
    <x v="0"/>
    <x v="0"/>
    <x v="0"/>
    <x v="0"/>
    <x v="0"/>
    <x v="0"/>
    <x v="228"/>
    <x v="225"/>
    <x v="0"/>
    <x v="0"/>
    <x v="0"/>
  </r>
  <r>
    <d v="2024-05-24T14:22:00"/>
    <x v="7957"/>
    <x v="143"/>
    <x v="143"/>
    <x v="0"/>
    <x v="0"/>
    <x v="0"/>
    <x v="0"/>
    <x v="0"/>
    <x v="354"/>
    <x v="112"/>
    <x v="245"/>
    <x v="228"/>
    <x v="225"/>
    <x v="231"/>
    <x v="1"/>
    <x v="0"/>
  </r>
  <r>
    <d v="2024-05-24T20:00:00"/>
    <x v="7958"/>
    <x v="143"/>
    <x v="143"/>
    <x v="0"/>
    <x v="0"/>
    <x v="0"/>
    <x v="0"/>
    <x v="0"/>
    <x v="13"/>
    <x v="13"/>
    <x v="8"/>
    <x v="228"/>
    <x v="225"/>
    <x v="8"/>
    <x v="0"/>
    <x v="0"/>
  </r>
  <r>
    <d v="2024-05-25T19:40:00"/>
    <x v="7959"/>
    <x v="143"/>
    <x v="143"/>
    <x v="0"/>
    <x v="0"/>
    <x v="0"/>
    <x v="0"/>
    <x v="0"/>
    <x v="13"/>
    <x v="13"/>
    <x v="8"/>
    <x v="395"/>
    <x v="383"/>
    <x v="8"/>
    <x v="0"/>
    <x v="0"/>
  </r>
  <r>
    <d v="2024-05-26T20:18:00"/>
    <x v="7960"/>
    <x v="143"/>
    <x v="143"/>
    <x v="0"/>
    <x v="0"/>
    <x v="0"/>
    <x v="0"/>
    <x v="0"/>
    <x v="13"/>
    <x v="13"/>
    <x v="8"/>
    <x v="395"/>
    <x v="383"/>
    <x v="8"/>
    <x v="0"/>
    <x v="0"/>
  </r>
  <r>
    <d v="2024-05-26T20:18:00"/>
    <x v="7960"/>
    <x v="143"/>
    <x v="143"/>
    <x v="0"/>
    <x v="0"/>
    <x v="0"/>
    <x v="0"/>
    <x v="0"/>
    <x v="0"/>
    <x v="0"/>
    <x v="0"/>
    <x v="395"/>
    <x v="383"/>
    <x v="0"/>
    <x v="0"/>
    <x v="0"/>
  </r>
  <r>
    <d v="2024-05-27T09:52:00"/>
    <x v="7961"/>
    <x v="143"/>
    <x v="143"/>
    <x v="0"/>
    <x v="0"/>
    <x v="0"/>
    <x v="0"/>
    <x v="4"/>
    <x v="692"/>
    <x v="688"/>
    <x v="494"/>
    <x v="395"/>
    <x v="383"/>
    <x v="474"/>
    <x v="1"/>
    <x v="0"/>
  </r>
  <r>
    <d v="2024-05-27T15:15:00"/>
    <x v="7962"/>
    <x v="143"/>
    <x v="143"/>
    <x v="0"/>
    <x v="0"/>
    <x v="0"/>
    <x v="0"/>
    <x v="0"/>
    <x v="13"/>
    <x v="13"/>
    <x v="8"/>
    <x v="228"/>
    <x v="225"/>
    <x v="8"/>
    <x v="0"/>
    <x v="0"/>
  </r>
  <r>
    <d v="2024-05-31T20:18:00"/>
    <x v="7963"/>
    <x v="143"/>
    <x v="143"/>
    <x v="0"/>
    <x v="0"/>
    <x v="0"/>
    <x v="0"/>
    <x v="0"/>
    <x v="0"/>
    <x v="0"/>
    <x v="0"/>
    <x v="228"/>
    <x v="225"/>
    <x v="0"/>
    <x v="0"/>
    <x v="0"/>
  </r>
  <r>
    <d v="2024-05-31T20:18:00"/>
    <x v="7963"/>
    <x v="143"/>
    <x v="143"/>
    <x v="0"/>
    <x v="0"/>
    <x v="0"/>
    <x v="0"/>
    <x v="0"/>
    <x v="0"/>
    <x v="0"/>
    <x v="0"/>
    <x v="228"/>
    <x v="225"/>
    <x v="0"/>
    <x v="0"/>
    <x v="0"/>
  </r>
  <r>
    <d v="2024-05-02T19:01:00"/>
    <x v="7964"/>
    <x v="144"/>
    <x v="144"/>
    <x v="0"/>
    <x v="0"/>
    <x v="0"/>
    <x v="0"/>
    <x v="0"/>
    <x v="0"/>
    <x v="0"/>
    <x v="0"/>
    <x v="189"/>
    <x v="188"/>
    <x v="0"/>
    <x v="0"/>
    <x v="0"/>
  </r>
  <r>
    <d v="2024-05-05T15:59:00"/>
    <x v="7965"/>
    <x v="144"/>
    <x v="144"/>
    <x v="0"/>
    <x v="0"/>
    <x v="0"/>
    <x v="0"/>
    <x v="0"/>
    <x v="0"/>
    <x v="0"/>
    <x v="0"/>
    <x v="396"/>
    <x v="384"/>
    <x v="0"/>
    <x v="0"/>
    <x v="0"/>
  </r>
  <r>
    <d v="2024-05-08T09:50:00"/>
    <x v="7966"/>
    <x v="144"/>
    <x v="144"/>
    <x v="0"/>
    <x v="0"/>
    <x v="0"/>
    <x v="0"/>
    <x v="1"/>
    <x v="6"/>
    <x v="6"/>
    <x v="0"/>
    <x v="396"/>
    <x v="384"/>
    <x v="0"/>
    <x v="0"/>
    <x v="0"/>
  </r>
  <r>
    <d v="2024-05-15T20:59:00"/>
    <x v="7967"/>
    <x v="144"/>
    <x v="144"/>
    <x v="0"/>
    <x v="0"/>
    <x v="0"/>
    <x v="0"/>
    <x v="1"/>
    <x v="6"/>
    <x v="6"/>
    <x v="0"/>
    <x v="396"/>
    <x v="384"/>
    <x v="0"/>
    <x v="0"/>
    <x v="0"/>
  </r>
  <r>
    <d v="2024-05-16T16:03:00"/>
    <x v="7968"/>
    <x v="144"/>
    <x v="144"/>
    <x v="0"/>
    <x v="0"/>
    <x v="0"/>
    <x v="0"/>
    <x v="0"/>
    <x v="0"/>
    <x v="0"/>
    <x v="0"/>
    <x v="396"/>
    <x v="384"/>
    <x v="0"/>
    <x v="0"/>
    <x v="0"/>
  </r>
  <r>
    <d v="2024-05-19T13:14:00"/>
    <x v="7969"/>
    <x v="144"/>
    <x v="144"/>
    <x v="0"/>
    <x v="0"/>
    <x v="0"/>
    <x v="0"/>
    <x v="0"/>
    <x v="0"/>
    <x v="0"/>
    <x v="0"/>
    <x v="396"/>
    <x v="384"/>
    <x v="0"/>
    <x v="0"/>
    <x v="0"/>
  </r>
  <r>
    <d v="2024-05-19T17:29:00"/>
    <x v="7970"/>
    <x v="144"/>
    <x v="144"/>
    <x v="0"/>
    <x v="0"/>
    <x v="0"/>
    <x v="0"/>
    <x v="0"/>
    <x v="0"/>
    <x v="0"/>
    <x v="0"/>
    <x v="396"/>
    <x v="384"/>
    <x v="0"/>
    <x v="0"/>
    <x v="0"/>
  </r>
  <r>
    <d v="2024-05-19T19:47:00"/>
    <x v="7971"/>
    <x v="144"/>
    <x v="144"/>
    <x v="0"/>
    <x v="0"/>
    <x v="0"/>
    <x v="0"/>
    <x v="0"/>
    <x v="0"/>
    <x v="0"/>
    <x v="0"/>
    <x v="396"/>
    <x v="384"/>
    <x v="0"/>
    <x v="0"/>
    <x v="0"/>
  </r>
  <r>
    <d v="2024-05-20T11:31:00"/>
    <x v="7972"/>
    <x v="144"/>
    <x v="144"/>
    <x v="0"/>
    <x v="0"/>
    <x v="0"/>
    <x v="0"/>
    <x v="0"/>
    <x v="0"/>
    <x v="0"/>
    <x v="0"/>
    <x v="189"/>
    <x v="188"/>
    <x v="0"/>
    <x v="0"/>
    <x v="0"/>
  </r>
  <r>
    <d v="2024-05-20T15:25:00"/>
    <x v="7973"/>
    <x v="144"/>
    <x v="144"/>
    <x v="0"/>
    <x v="0"/>
    <x v="0"/>
    <x v="0"/>
    <x v="0"/>
    <x v="0"/>
    <x v="0"/>
    <x v="0"/>
    <x v="396"/>
    <x v="384"/>
    <x v="0"/>
    <x v="0"/>
    <x v="0"/>
  </r>
  <r>
    <d v="2024-05-20T21:37:00"/>
    <x v="7974"/>
    <x v="144"/>
    <x v="144"/>
    <x v="0"/>
    <x v="0"/>
    <x v="0"/>
    <x v="0"/>
    <x v="0"/>
    <x v="0"/>
    <x v="0"/>
    <x v="0"/>
    <x v="396"/>
    <x v="384"/>
    <x v="0"/>
    <x v="0"/>
    <x v="0"/>
  </r>
  <r>
    <d v="2024-05-24T12:26:00"/>
    <x v="7975"/>
    <x v="144"/>
    <x v="144"/>
    <x v="0"/>
    <x v="0"/>
    <x v="0"/>
    <x v="0"/>
    <x v="0"/>
    <x v="0"/>
    <x v="0"/>
    <x v="0"/>
    <x v="189"/>
    <x v="188"/>
    <x v="0"/>
    <x v="0"/>
    <x v="0"/>
  </r>
  <r>
    <d v="2024-05-24T14:00:00"/>
    <x v="7976"/>
    <x v="144"/>
    <x v="144"/>
    <x v="0"/>
    <x v="0"/>
    <x v="0"/>
    <x v="0"/>
    <x v="0"/>
    <x v="0"/>
    <x v="0"/>
    <x v="0"/>
    <x v="189"/>
    <x v="188"/>
    <x v="0"/>
    <x v="0"/>
    <x v="0"/>
  </r>
  <r>
    <d v="2024-05-25T07:55:00"/>
    <x v="7977"/>
    <x v="144"/>
    <x v="144"/>
    <x v="0"/>
    <x v="0"/>
    <x v="0"/>
    <x v="0"/>
    <x v="0"/>
    <x v="0"/>
    <x v="0"/>
    <x v="0"/>
    <x v="396"/>
    <x v="384"/>
    <x v="0"/>
    <x v="0"/>
    <x v="0"/>
  </r>
  <r>
    <d v="2024-05-25T12:07:00"/>
    <x v="7978"/>
    <x v="144"/>
    <x v="144"/>
    <x v="0"/>
    <x v="0"/>
    <x v="0"/>
    <x v="0"/>
    <x v="0"/>
    <x v="0"/>
    <x v="0"/>
    <x v="0"/>
    <x v="396"/>
    <x v="384"/>
    <x v="0"/>
    <x v="0"/>
    <x v="0"/>
  </r>
  <r>
    <d v="2024-05-25T17:07:00"/>
    <x v="7979"/>
    <x v="144"/>
    <x v="144"/>
    <x v="0"/>
    <x v="0"/>
    <x v="0"/>
    <x v="0"/>
    <x v="0"/>
    <x v="0"/>
    <x v="0"/>
    <x v="0"/>
    <x v="396"/>
    <x v="384"/>
    <x v="0"/>
    <x v="0"/>
    <x v="0"/>
  </r>
  <r>
    <d v="2024-05-26T12:07:00"/>
    <x v="7980"/>
    <x v="144"/>
    <x v="144"/>
    <x v="0"/>
    <x v="0"/>
    <x v="0"/>
    <x v="0"/>
    <x v="0"/>
    <x v="0"/>
    <x v="0"/>
    <x v="0"/>
    <x v="189"/>
    <x v="188"/>
    <x v="0"/>
    <x v="0"/>
    <x v="0"/>
  </r>
  <r>
    <d v="2024-05-26T12:07:00"/>
    <x v="7980"/>
    <x v="144"/>
    <x v="144"/>
    <x v="0"/>
    <x v="0"/>
    <x v="0"/>
    <x v="0"/>
    <x v="0"/>
    <x v="0"/>
    <x v="0"/>
    <x v="0"/>
    <x v="189"/>
    <x v="188"/>
    <x v="0"/>
    <x v="0"/>
    <x v="0"/>
  </r>
  <r>
    <d v="2024-05-26T12:07:00"/>
    <x v="7980"/>
    <x v="144"/>
    <x v="144"/>
    <x v="0"/>
    <x v="0"/>
    <x v="0"/>
    <x v="0"/>
    <x v="0"/>
    <x v="168"/>
    <x v="176"/>
    <x v="7"/>
    <x v="189"/>
    <x v="188"/>
    <x v="7"/>
    <x v="0"/>
    <x v="0"/>
  </r>
  <r>
    <d v="2024-05-26T15:10:00"/>
    <x v="7981"/>
    <x v="144"/>
    <x v="144"/>
    <x v="0"/>
    <x v="0"/>
    <x v="0"/>
    <x v="0"/>
    <x v="0"/>
    <x v="0"/>
    <x v="0"/>
    <x v="0"/>
    <x v="396"/>
    <x v="384"/>
    <x v="0"/>
    <x v="0"/>
    <x v="0"/>
  </r>
  <r>
    <d v="2024-05-26T15:17:00"/>
    <x v="7982"/>
    <x v="144"/>
    <x v="144"/>
    <x v="0"/>
    <x v="0"/>
    <x v="0"/>
    <x v="0"/>
    <x v="0"/>
    <x v="0"/>
    <x v="0"/>
    <x v="0"/>
    <x v="396"/>
    <x v="384"/>
    <x v="0"/>
    <x v="0"/>
    <x v="0"/>
  </r>
  <r>
    <d v="2024-05-26T15:27:00"/>
    <x v="7983"/>
    <x v="144"/>
    <x v="144"/>
    <x v="0"/>
    <x v="0"/>
    <x v="0"/>
    <x v="0"/>
    <x v="0"/>
    <x v="0"/>
    <x v="0"/>
    <x v="0"/>
    <x v="396"/>
    <x v="384"/>
    <x v="0"/>
    <x v="0"/>
    <x v="0"/>
  </r>
  <r>
    <d v="2024-05-26T16:37:00"/>
    <x v="7984"/>
    <x v="144"/>
    <x v="144"/>
    <x v="0"/>
    <x v="0"/>
    <x v="0"/>
    <x v="0"/>
    <x v="0"/>
    <x v="0"/>
    <x v="0"/>
    <x v="0"/>
    <x v="396"/>
    <x v="384"/>
    <x v="0"/>
    <x v="0"/>
    <x v="0"/>
  </r>
  <r>
    <d v="2024-05-27T14:56:00"/>
    <x v="7985"/>
    <x v="144"/>
    <x v="144"/>
    <x v="0"/>
    <x v="0"/>
    <x v="0"/>
    <x v="0"/>
    <x v="0"/>
    <x v="0"/>
    <x v="0"/>
    <x v="0"/>
    <x v="189"/>
    <x v="188"/>
    <x v="0"/>
    <x v="0"/>
    <x v="0"/>
  </r>
  <r>
    <d v="2024-05-27T21:42:00"/>
    <x v="7986"/>
    <x v="144"/>
    <x v="144"/>
    <x v="0"/>
    <x v="0"/>
    <x v="0"/>
    <x v="0"/>
    <x v="0"/>
    <x v="0"/>
    <x v="0"/>
    <x v="0"/>
    <x v="189"/>
    <x v="188"/>
    <x v="0"/>
    <x v="0"/>
    <x v="0"/>
  </r>
  <r>
    <d v="2024-05-29T20:01:00"/>
    <x v="7987"/>
    <x v="144"/>
    <x v="144"/>
    <x v="0"/>
    <x v="0"/>
    <x v="0"/>
    <x v="0"/>
    <x v="0"/>
    <x v="0"/>
    <x v="0"/>
    <x v="0"/>
    <x v="396"/>
    <x v="384"/>
    <x v="0"/>
    <x v="0"/>
    <x v="0"/>
  </r>
  <r>
    <d v="2024-05-31T08:25:00"/>
    <x v="7988"/>
    <x v="144"/>
    <x v="144"/>
    <x v="0"/>
    <x v="0"/>
    <x v="0"/>
    <x v="0"/>
    <x v="9"/>
    <x v="84"/>
    <x v="84"/>
    <x v="0"/>
    <x v="189"/>
    <x v="188"/>
    <x v="0"/>
    <x v="0"/>
    <x v="0"/>
  </r>
  <r>
    <d v="2024-05-01T10:35:00"/>
    <x v="7989"/>
    <x v="145"/>
    <x v="145"/>
    <x v="0"/>
    <x v="0"/>
    <x v="0"/>
    <x v="0"/>
    <x v="0"/>
    <x v="4"/>
    <x v="689"/>
    <x v="495"/>
    <x v="397"/>
    <x v="385"/>
    <x v="1"/>
    <x v="0"/>
    <x v="0"/>
  </r>
  <r>
    <d v="2024-05-08T10:57:00"/>
    <x v="7990"/>
    <x v="145"/>
    <x v="145"/>
    <x v="0"/>
    <x v="0"/>
    <x v="0"/>
    <x v="0"/>
    <x v="0"/>
    <x v="4"/>
    <x v="4"/>
    <x v="1"/>
    <x v="398"/>
    <x v="386"/>
    <x v="1"/>
    <x v="0"/>
    <x v="0"/>
  </r>
  <r>
    <d v="2024-05-09T19:08:00"/>
    <x v="7991"/>
    <x v="145"/>
    <x v="145"/>
    <x v="0"/>
    <x v="0"/>
    <x v="0"/>
    <x v="0"/>
    <x v="1"/>
    <x v="1"/>
    <x v="540"/>
    <x v="495"/>
    <x v="398"/>
    <x v="386"/>
    <x v="1"/>
    <x v="0"/>
    <x v="0"/>
  </r>
  <r>
    <d v="2024-05-13T17:42:00"/>
    <x v="7992"/>
    <x v="145"/>
    <x v="145"/>
    <x v="0"/>
    <x v="0"/>
    <x v="0"/>
    <x v="0"/>
    <x v="0"/>
    <x v="0"/>
    <x v="690"/>
    <x v="496"/>
    <x v="398"/>
    <x v="386"/>
    <x v="0"/>
    <x v="0"/>
    <x v="0"/>
  </r>
  <r>
    <d v="2024-05-14T14:11:00"/>
    <x v="7993"/>
    <x v="145"/>
    <x v="145"/>
    <x v="0"/>
    <x v="0"/>
    <x v="0"/>
    <x v="0"/>
    <x v="0"/>
    <x v="0"/>
    <x v="690"/>
    <x v="496"/>
    <x v="398"/>
    <x v="386"/>
    <x v="0"/>
    <x v="0"/>
    <x v="0"/>
  </r>
  <r>
    <d v="2024-05-14T17:49:00"/>
    <x v="7994"/>
    <x v="145"/>
    <x v="145"/>
    <x v="0"/>
    <x v="0"/>
    <x v="0"/>
    <x v="0"/>
    <x v="0"/>
    <x v="0"/>
    <x v="690"/>
    <x v="496"/>
    <x v="398"/>
    <x v="386"/>
    <x v="0"/>
    <x v="0"/>
    <x v="0"/>
  </r>
  <r>
    <d v="2024-05-14T21:57:00"/>
    <x v="7995"/>
    <x v="145"/>
    <x v="145"/>
    <x v="0"/>
    <x v="0"/>
    <x v="0"/>
    <x v="0"/>
    <x v="0"/>
    <x v="0"/>
    <x v="690"/>
    <x v="496"/>
    <x v="397"/>
    <x v="385"/>
    <x v="0"/>
    <x v="0"/>
    <x v="0"/>
  </r>
  <r>
    <d v="2024-05-15T12:40:00"/>
    <x v="7996"/>
    <x v="145"/>
    <x v="145"/>
    <x v="0"/>
    <x v="0"/>
    <x v="0"/>
    <x v="0"/>
    <x v="0"/>
    <x v="4"/>
    <x v="689"/>
    <x v="495"/>
    <x v="398"/>
    <x v="386"/>
    <x v="1"/>
    <x v="0"/>
    <x v="0"/>
  </r>
  <r>
    <d v="2024-05-17T10:22:00"/>
    <x v="7997"/>
    <x v="145"/>
    <x v="145"/>
    <x v="0"/>
    <x v="0"/>
    <x v="0"/>
    <x v="0"/>
    <x v="0"/>
    <x v="4"/>
    <x v="689"/>
    <x v="495"/>
    <x v="398"/>
    <x v="386"/>
    <x v="1"/>
    <x v="0"/>
    <x v="0"/>
  </r>
  <r>
    <d v="2024-05-18T21:19:00"/>
    <x v="7998"/>
    <x v="145"/>
    <x v="145"/>
    <x v="0"/>
    <x v="0"/>
    <x v="0"/>
    <x v="0"/>
    <x v="0"/>
    <x v="0"/>
    <x v="690"/>
    <x v="496"/>
    <x v="398"/>
    <x v="386"/>
    <x v="0"/>
    <x v="0"/>
    <x v="0"/>
  </r>
  <r>
    <d v="2024-05-19T17:54:00"/>
    <x v="7999"/>
    <x v="145"/>
    <x v="145"/>
    <x v="0"/>
    <x v="0"/>
    <x v="0"/>
    <x v="0"/>
    <x v="0"/>
    <x v="4"/>
    <x v="689"/>
    <x v="495"/>
    <x v="397"/>
    <x v="385"/>
    <x v="1"/>
    <x v="0"/>
    <x v="0"/>
  </r>
  <r>
    <d v="2024-05-20T16:53:00"/>
    <x v="8000"/>
    <x v="145"/>
    <x v="145"/>
    <x v="0"/>
    <x v="0"/>
    <x v="0"/>
    <x v="0"/>
    <x v="1"/>
    <x v="6"/>
    <x v="691"/>
    <x v="496"/>
    <x v="398"/>
    <x v="386"/>
    <x v="0"/>
    <x v="0"/>
    <x v="0"/>
  </r>
  <r>
    <d v="2024-05-20T20:18:00"/>
    <x v="8001"/>
    <x v="145"/>
    <x v="145"/>
    <x v="0"/>
    <x v="0"/>
    <x v="0"/>
    <x v="0"/>
    <x v="0"/>
    <x v="0"/>
    <x v="690"/>
    <x v="496"/>
    <x v="398"/>
    <x v="386"/>
    <x v="0"/>
    <x v="0"/>
    <x v="0"/>
  </r>
  <r>
    <d v="2024-05-21T16:16:00"/>
    <x v="8002"/>
    <x v="145"/>
    <x v="145"/>
    <x v="0"/>
    <x v="0"/>
    <x v="0"/>
    <x v="0"/>
    <x v="1"/>
    <x v="1"/>
    <x v="1"/>
    <x v="1"/>
    <x v="397"/>
    <x v="385"/>
    <x v="1"/>
    <x v="0"/>
    <x v="0"/>
  </r>
  <r>
    <d v="2024-05-21T17:55:00"/>
    <x v="8003"/>
    <x v="145"/>
    <x v="145"/>
    <x v="0"/>
    <x v="0"/>
    <x v="0"/>
    <x v="0"/>
    <x v="0"/>
    <x v="4"/>
    <x v="4"/>
    <x v="1"/>
    <x v="397"/>
    <x v="385"/>
    <x v="1"/>
    <x v="0"/>
    <x v="0"/>
  </r>
  <r>
    <d v="2024-05-21T21:00:00"/>
    <x v="8004"/>
    <x v="145"/>
    <x v="145"/>
    <x v="0"/>
    <x v="0"/>
    <x v="0"/>
    <x v="0"/>
    <x v="0"/>
    <x v="4"/>
    <x v="4"/>
    <x v="1"/>
    <x v="397"/>
    <x v="385"/>
    <x v="1"/>
    <x v="0"/>
    <x v="0"/>
  </r>
  <r>
    <d v="2024-05-22T13:22:00"/>
    <x v="8005"/>
    <x v="145"/>
    <x v="145"/>
    <x v="0"/>
    <x v="0"/>
    <x v="0"/>
    <x v="0"/>
    <x v="0"/>
    <x v="0"/>
    <x v="0"/>
    <x v="0"/>
    <x v="397"/>
    <x v="385"/>
    <x v="0"/>
    <x v="0"/>
    <x v="0"/>
  </r>
  <r>
    <d v="2024-05-23T21:15:00"/>
    <x v="8006"/>
    <x v="145"/>
    <x v="145"/>
    <x v="0"/>
    <x v="0"/>
    <x v="0"/>
    <x v="0"/>
    <x v="0"/>
    <x v="4"/>
    <x v="4"/>
    <x v="1"/>
    <x v="397"/>
    <x v="385"/>
    <x v="1"/>
    <x v="0"/>
    <x v="0"/>
  </r>
  <r>
    <d v="2024-05-24T15:32:00"/>
    <x v="8007"/>
    <x v="145"/>
    <x v="145"/>
    <x v="0"/>
    <x v="0"/>
    <x v="0"/>
    <x v="0"/>
    <x v="0"/>
    <x v="0"/>
    <x v="0"/>
    <x v="0"/>
    <x v="398"/>
    <x v="386"/>
    <x v="0"/>
    <x v="0"/>
    <x v="0"/>
  </r>
  <r>
    <d v="2024-05-24T15:59:00"/>
    <x v="8008"/>
    <x v="145"/>
    <x v="145"/>
    <x v="0"/>
    <x v="0"/>
    <x v="0"/>
    <x v="0"/>
    <x v="0"/>
    <x v="0"/>
    <x v="0"/>
    <x v="0"/>
    <x v="398"/>
    <x v="386"/>
    <x v="0"/>
    <x v="0"/>
    <x v="0"/>
  </r>
  <r>
    <d v="2024-05-24T17:22:00"/>
    <x v="8009"/>
    <x v="145"/>
    <x v="145"/>
    <x v="0"/>
    <x v="0"/>
    <x v="0"/>
    <x v="0"/>
    <x v="0"/>
    <x v="4"/>
    <x v="4"/>
    <x v="1"/>
    <x v="398"/>
    <x v="386"/>
    <x v="1"/>
    <x v="0"/>
    <x v="0"/>
  </r>
  <r>
    <d v="2024-05-24T17:30:00"/>
    <x v="8010"/>
    <x v="145"/>
    <x v="145"/>
    <x v="0"/>
    <x v="0"/>
    <x v="0"/>
    <x v="0"/>
    <x v="0"/>
    <x v="4"/>
    <x v="4"/>
    <x v="1"/>
    <x v="398"/>
    <x v="386"/>
    <x v="1"/>
    <x v="0"/>
    <x v="0"/>
  </r>
  <r>
    <d v="2024-05-25T10:33:00"/>
    <x v="8011"/>
    <x v="145"/>
    <x v="145"/>
    <x v="0"/>
    <x v="0"/>
    <x v="0"/>
    <x v="0"/>
    <x v="0"/>
    <x v="0"/>
    <x v="0"/>
    <x v="0"/>
    <x v="398"/>
    <x v="386"/>
    <x v="0"/>
    <x v="0"/>
    <x v="0"/>
  </r>
  <r>
    <d v="2024-05-25T20:54:00"/>
    <x v="8012"/>
    <x v="145"/>
    <x v="145"/>
    <x v="0"/>
    <x v="0"/>
    <x v="0"/>
    <x v="0"/>
    <x v="0"/>
    <x v="4"/>
    <x v="4"/>
    <x v="1"/>
    <x v="397"/>
    <x v="385"/>
    <x v="1"/>
    <x v="0"/>
    <x v="0"/>
  </r>
  <r>
    <d v="2024-05-26T16:57:00"/>
    <x v="8013"/>
    <x v="145"/>
    <x v="145"/>
    <x v="0"/>
    <x v="0"/>
    <x v="0"/>
    <x v="0"/>
    <x v="0"/>
    <x v="4"/>
    <x v="4"/>
    <x v="1"/>
    <x v="397"/>
    <x v="385"/>
    <x v="1"/>
    <x v="0"/>
    <x v="0"/>
  </r>
  <r>
    <d v="2024-05-26T20:47:00"/>
    <x v="8014"/>
    <x v="145"/>
    <x v="145"/>
    <x v="0"/>
    <x v="0"/>
    <x v="0"/>
    <x v="0"/>
    <x v="0"/>
    <x v="0"/>
    <x v="0"/>
    <x v="0"/>
    <x v="397"/>
    <x v="385"/>
    <x v="0"/>
    <x v="0"/>
    <x v="0"/>
  </r>
  <r>
    <d v="2024-05-26T20:47:00"/>
    <x v="8014"/>
    <x v="145"/>
    <x v="145"/>
    <x v="0"/>
    <x v="0"/>
    <x v="0"/>
    <x v="0"/>
    <x v="0"/>
    <x v="168"/>
    <x v="176"/>
    <x v="7"/>
    <x v="397"/>
    <x v="385"/>
    <x v="7"/>
    <x v="0"/>
    <x v="0"/>
  </r>
  <r>
    <d v="2024-05-26T20:47:00"/>
    <x v="8014"/>
    <x v="145"/>
    <x v="145"/>
    <x v="0"/>
    <x v="0"/>
    <x v="0"/>
    <x v="0"/>
    <x v="0"/>
    <x v="0"/>
    <x v="0"/>
    <x v="0"/>
    <x v="397"/>
    <x v="385"/>
    <x v="0"/>
    <x v="0"/>
    <x v="0"/>
  </r>
  <r>
    <d v="2024-05-27T11:07:00"/>
    <x v="8015"/>
    <x v="145"/>
    <x v="145"/>
    <x v="0"/>
    <x v="0"/>
    <x v="0"/>
    <x v="0"/>
    <x v="0"/>
    <x v="0"/>
    <x v="0"/>
    <x v="0"/>
    <x v="398"/>
    <x v="386"/>
    <x v="0"/>
    <x v="0"/>
    <x v="0"/>
  </r>
  <r>
    <d v="2024-05-27T20:58:00"/>
    <x v="8016"/>
    <x v="145"/>
    <x v="145"/>
    <x v="0"/>
    <x v="0"/>
    <x v="0"/>
    <x v="0"/>
    <x v="0"/>
    <x v="0"/>
    <x v="0"/>
    <x v="0"/>
    <x v="399"/>
    <x v="387"/>
    <x v="0"/>
    <x v="0"/>
    <x v="0"/>
  </r>
  <r>
    <d v="2024-05-27T21:47:00"/>
    <x v="8017"/>
    <x v="145"/>
    <x v="145"/>
    <x v="0"/>
    <x v="0"/>
    <x v="0"/>
    <x v="0"/>
    <x v="0"/>
    <x v="4"/>
    <x v="4"/>
    <x v="1"/>
    <x v="399"/>
    <x v="387"/>
    <x v="1"/>
    <x v="0"/>
    <x v="0"/>
  </r>
  <r>
    <d v="2024-05-28T16:37:00"/>
    <x v="8018"/>
    <x v="145"/>
    <x v="145"/>
    <x v="0"/>
    <x v="0"/>
    <x v="0"/>
    <x v="0"/>
    <x v="4"/>
    <x v="693"/>
    <x v="692"/>
    <x v="497"/>
    <x v="398"/>
    <x v="386"/>
    <x v="475"/>
    <x v="0"/>
    <x v="0"/>
  </r>
  <r>
    <d v="2024-05-29T17:33:00"/>
    <x v="8019"/>
    <x v="145"/>
    <x v="145"/>
    <x v="0"/>
    <x v="0"/>
    <x v="0"/>
    <x v="0"/>
    <x v="0"/>
    <x v="4"/>
    <x v="4"/>
    <x v="1"/>
    <x v="399"/>
    <x v="387"/>
    <x v="1"/>
    <x v="0"/>
    <x v="0"/>
  </r>
  <r>
    <d v="2024-05-30T09:54:00"/>
    <x v="8020"/>
    <x v="145"/>
    <x v="145"/>
    <x v="0"/>
    <x v="0"/>
    <x v="0"/>
    <x v="0"/>
    <x v="0"/>
    <x v="4"/>
    <x v="4"/>
    <x v="1"/>
    <x v="330"/>
    <x v="323"/>
    <x v="1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数据透视表6" cacheId="1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3:M8034" firstHeaderRow="0" firstDataRow="1" firstDataCol="10"/>
  <pivotFields count="17">
    <pivotField compact="0" numFmtId="22" showAll="0"/>
    <pivotField axis="axisRow" compact="0" defaultSubtotal="0" outline="0" showAll="0">
      <items count="8021">
        <item x="33"/>
        <item x="6493"/>
        <item x="7989"/>
        <item x="4264"/>
        <item x="5958"/>
        <item x="4265"/>
        <item x="2638"/>
        <item x="5535"/>
        <item x="6494"/>
        <item x="3109"/>
        <item x="133"/>
        <item x="134"/>
        <item x="654"/>
        <item x="655"/>
        <item x="6576"/>
        <item x="3466"/>
        <item x="7615"/>
        <item x="6752"/>
        <item x="108"/>
        <item x="5651"/>
        <item x="7011"/>
        <item x="5475"/>
        <item x="1895"/>
        <item x="6422"/>
        <item x="1002"/>
        <item x="638"/>
        <item x="2776"/>
        <item x="1896"/>
        <item x="7337"/>
        <item x="7872"/>
        <item x="5868"/>
        <item x="7676"/>
        <item x="6939"/>
        <item x="1333"/>
        <item x="7410"/>
        <item x="4009"/>
        <item x="5810"/>
        <item x="545"/>
        <item x="4443"/>
        <item x="7216"/>
        <item x="4348"/>
        <item x="2418"/>
        <item x="3920"/>
        <item x="941"/>
        <item x="1334"/>
        <item x="2506"/>
        <item x="3691"/>
        <item x="2837"/>
        <item x="1640"/>
        <item x="1551"/>
        <item x="7873"/>
        <item x="5400"/>
        <item x="5118"/>
        <item x="4060"/>
        <item x="3692"/>
        <item x="5938"/>
        <item x="546"/>
        <item x="6753"/>
        <item x="7364"/>
        <item x="4985"/>
        <item x="5063"/>
        <item x="6940"/>
        <item x="135"/>
        <item x="2361"/>
        <item x="136"/>
        <item x="7338"/>
        <item x="1897"/>
        <item x="6299"/>
        <item x="137"/>
        <item x="2507"/>
        <item x="2589"/>
        <item x="5534"/>
        <item x="7217"/>
        <item x="6423"/>
        <item x="6424"/>
        <item x="2838"/>
        <item x="4650"/>
        <item x="547"/>
        <item x="548"/>
        <item x="3286"/>
        <item x="5536"/>
        <item x="1150"/>
        <item x="4394"/>
        <item x="3467"/>
        <item x="6495"/>
        <item x="5811"/>
        <item x="4778"/>
        <item x="4600"/>
        <item x="549"/>
        <item x="1774"/>
        <item x="5537"/>
        <item x="5338"/>
        <item x="7569"/>
        <item x="5538"/>
        <item x="4163"/>
        <item x="3110"/>
        <item x="5539"/>
        <item x="3061"/>
        <item x="2639"/>
        <item x="5540"/>
        <item x="142"/>
        <item x="143"/>
        <item x="2640"/>
        <item x="405"/>
        <item x="3921"/>
        <item x="2839"/>
        <item x="1898"/>
        <item x="34"/>
        <item x="6425"/>
        <item x="1775"/>
        <item x="7874"/>
        <item x="5476"/>
        <item x="7616"/>
        <item x="3251"/>
        <item x="1552"/>
        <item x="138"/>
        <item x="942"/>
        <item x="6941"/>
        <item x="1335"/>
        <item x="5939"/>
        <item x="3287"/>
        <item x="2840"/>
        <item x="7185"/>
        <item x="1553"/>
        <item x="1336"/>
        <item x="7296"/>
        <item x="6082"/>
        <item x="3628"/>
        <item x="5256"/>
        <item x="7218"/>
        <item x="2942"/>
        <item x="3922"/>
        <item x="6754"/>
        <item x="7794"/>
        <item x="406"/>
        <item x="6942"/>
        <item x="1835"/>
        <item x="1337"/>
        <item x="4099"/>
        <item x="4395"/>
        <item x="2092"/>
        <item x="2154"/>
        <item x="2696"/>
        <item x="3789"/>
        <item x="2841"/>
        <item x="4396"/>
        <item x="6943"/>
        <item x="4779"/>
        <item x="139"/>
        <item x="4986"/>
        <item x="140"/>
        <item x="141"/>
        <item x="6755"/>
        <item x="5757"/>
        <item x="3693"/>
        <item x="6756"/>
        <item x="7677"/>
        <item x="3923"/>
        <item x="6227"/>
        <item x="639"/>
        <item x="7617"/>
        <item x="2777"/>
        <item x="4904"/>
        <item x="144"/>
        <item x="4349"/>
        <item x="5257"/>
        <item x="2842"/>
        <item x="4100"/>
        <item x="7875"/>
        <item x="2508"/>
        <item x="1058"/>
        <item x="7508"/>
        <item x="4444"/>
        <item x="7012"/>
        <item x="3111"/>
        <item x="2155"/>
        <item x="1899"/>
        <item x="7297"/>
        <item x="4780"/>
        <item x="7411"/>
        <item x="6944"/>
        <item x="3924"/>
        <item x="6757"/>
        <item x="1212"/>
        <item x="2697"/>
        <item x="3288"/>
        <item x="7298"/>
        <item x="4302"/>
        <item x="4987"/>
        <item x="2590"/>
        <item x="758"/>
        <item x="2509"/>
        <item x="7678"/>
        <item x="145"/>
        <item x="900"/>
        <item x="4164"/>
        <item x="3694"/>
        <item x="550"/>
        <item x="6320"/>
        <item x="3252"/>
        <item x="4445"/>
        <item x="2201"/>
        <item x="1151"/>
        <item x="4061"/>
        <item x="5959"/>
        <item x="2641"/>
        <item x="509"/>
        <item x="4206"/>
        <item x="5541"/>
        <item x="7299"/>
        <item x="5313"/>
        <item x="6160"/>
        <item x="4350"/>
        <item x="5869"/>
        <item x="1152"/>
        <item x="5652"/>
        <item x="3419"/>
        <item x="6846"/>
        <item x="6577"/>
        <item x="3062"/>
        <item x="7570"/>
        <item x="5960"/>
        <item x="3112"/>
        <item x="4266"/>
        <item x="148"/>
        <item x="35"/>
        <item x="6426"/>
        <item x="6827"/>
        <item x="7219"/>
        <item x="3088"/>
        <item x="7940"/>
        <item x="1836"/>
        <item x="4988"/>
        <item x="7964"/>
        <item x="6427"/>
        <item x="901"/>
        <item x="146"/>
        <item x="2843"/>
        <item x="7450"/>
        <item x="1776"/>
        <item x="1213"/>
        <item x="2510"/>
        <item x="7013"/>
        <item x="2331"/>
        <item x="1214"/>
        <item x="2419"/>
        <item x="3554"/>
        <item x="2420"/>
        <item x="7509"/>
        <item x="7618"/>
        <item x="0"/>
        <item x="5401"/>
        <item x="1641"/>
        <item x="4397"/>
        <item x="1777"/>
        <item x="407"/>
        <item x="3289"/>
        <item x="2511"/>
        <item x="2512"/>
        <item x="3290"/>
        <item x="4351"/>
        <item x="7186"/>
        <item x="5653"/>
        <item x="5477"/>
        <item x="6321"/>
        <item x="7510"/>
        <item x="5655"/>
        <item x="5654"/>
        <item x="4781"/>
        <item x="3089"/>
        <item x="6322"/>
        <item x="147"/>
        <item x="656"/>
        <item x="2943"/>
        <item x="4165"/>
        <item x="551"/>
        <item x="4782"/>
        <item x="6578"/>
        <item x="6847"/>
        <item x="4651"/>
        <item x="4601"/>
        <item x="3629"/>
        <item x="6758"/>
        <item x="3585"/>
        <item x="3007"/>
        <item x="4101"/>
        <item x="7412"/>
        <item x="5339"/>
        <item x="759"/>
        <item x="2944"/>
        <item x="3630"/>
        <item x="1338"/>
        <item x="4398"/>
        <item x="6083"/>
        <item x="5870"/>
        <item x="1003"/>
        <item x="3695"/>
        <item x="7174"/>
        <item x="4352"/>
        <item x="4303"/>
        <item x="408"/>
        <item x="4944"/>
        <item x="7014"/>
        <item x="5871"/>
        <item x="1393"/>
        <item x="4783"/>
        <item x="4652"/>
        <item x="7451"/>
        <item x="1642"/>
        <item x="5542"/>
        <item x="5340"/>
        <item x="5543"/>
        <item x="5544"/>
        <item x="7101"/>
        <item x="5961"/>
        <item x="7842"/>
        <item x="151"/>
        <item x="152"/>
        <item x="4166"/>
        <item x="5222"/>
        <item x="3586"/>
        <item x="4304"/>
        <item x="1778"/>
        <item x="4989"/>
        <item x="3631"/>
        <item x="943"/>
        <item x="5223"/>
        <item x="6084"/>
        <item x="1004"/>
        <item x="5402"/>
        <item x="4010"/>
        <item x="1339"/>
        <item x="7795"/>
        <item x="7876"/>
        <item x="6759"/>
        <item x="1340"/>
        <item x="760"/>
        <item x="2362"/>
        <item x="6161"/>
        <item x="2421"/>
        <item x="409"/>
        <item x="2945"/>
        <item x="149"/>
        <item x="3291"/>
        <item x="7339"/>
        <item x="2422"/>
        <item x="6162"/>
        <item x="7755"/>
        <item x="552"/>
        <item x="6428"/>
        <item x="6132"/>
        <item x="3008"/>
        <item x="2232"/>
        <item x="7413"/>
        <item x="3468"/>
        <item x="4990"/>
        <item x="3292"/>
        <item x="4353"/>
        <item x="6848"/>
        <item x="7877"/>
        <item x="6163"/>
        <item x="2698"/>
        <item x="6849"/>
        <item x="1643"/>
        <item x="3925"/>
        <item x="1644"/>
        <item x="2093"/>
        <item x="2423"/>
        <item x="4784"/>
        <item x="2699"/>
        <item x="2700"/>
        <item x="150"/>
        <item x="7453"/>
        <item x="7679"/>
        <item x="1215"/>
        <item x="5872"/>
        <item x="837"/>
        <item x="7220"/>
        <item x="6373"/>
        <item x="3469"/>
        <item x="4653"/>
        <item x="6579"/>
        <item x="6580"/>
        <item x="1394"/>
        <item x="6228"/>
        <item x="6581"/>
        <item x="2424"/>
        <item x="6582"/>
        <item x="7796"/>
        <item x="3009"/>
        <item x="7414"/>
        <item x="7511"/>
        <item x="3926"/>
        <item x="2094"/>
        <item x="6583"/>
        <item x="5873"/>
        <item x="1645"/>
        <item x="5758"/>
        <item x="1646"/>
        <item x="4305"/>
        <item x="3063"/>
        <item x="5064"/>
        <item x="3113"/>
        <item x="153"/>
        <item x="5962"/>
        <item x="4267"/>
        <item x="4167"/>
        <item x="156"/>
        <item x="157"/>
        <item x="3555"/>
        <item x="4555"/>
        <item x="6497"/>
        <item x="3114"/>
        <item x="5065"/>
        <item x="4745"/>
        <item x="4556"/>
        <item x="4557"/>
        <item x="5546"/>
        <item x="37"/>
        <item x="4991"/>
        <item x="3927"/>
        <item x="7221"/>
        <item x="7300"/>
        <item x="1554"/>
        <item x="6323"/>
        <item x="1341"/>
        <item x="5119"/>
        <item x="7131"/>
        <item x="3196"/>
        <item x="3869"/>
        <item x="2946"/>
        <item x="3090"/>
        <item x="3520"/>
        <item x="5258"/>
        <item x="1059"/>
        <item x="1555"/>
        <item x="154"/>
        <item x="7680"/>
        <item x="36"/>
        <item x="4701"/>
        <item x="7187"/>
        <item x="4512"/>
        <item x="7015"/>
        <item x="6496"/>
        <item x="155"/>
        <item x="2917"/>
        <item x="1095"/>
        <item x="2591"/>
        <item x="7452"/>
        <item x="1900"/>
        <item x="4399"/>
        <item x="6324"/>
        <item x="1"/>
        <item x="3064"/>
        <item x="5730"/>
        <item x="2592"/>
        <item x="3293"/>
        <item x="1153"/>
        <item x="4785"/>
        <item x="1216"/>
        <item x="7619"/>
        <item x="7132"/>
        <item x="5759"/>
        <item x="6945"/>
        <item x="3294"/>
        <item x="1005"/>
        <item x="7620"/>
        <item x="5812"/>
        <item x="7878"/>
        <item x="2"/>
        <item x="1006"/>
        <item x="6760"/>
        <item x="6085"/>
        <item x="7512"/>
        <item x="4702"/>
        <item x="1060"/>
        <item x="7797"/>
        <item x="4513"/>
        <item x="6086"/>
        <item x="4102"/>
        <item x="6947"/>
        <item x="4103"/>
        <item x="1647"/>
        <item x="1154"/>
        <item x="3870"/>
        <item x="6013"/>
        <item x="6014"/>
        <item x="6429"/>
        <item x="6584"/>
        <item x="1155"/>
        <item x="3091"/>
        <item x="2363"/>
        <item x="2233"/>
        <item x="2844"/>
        <item x="902"/>
        <item x="5545"/>
        <item x="6164"/>
        <item x="7879"/>
        <item x="5224"/>
        <item x="553"/>
        <item x="447"/>
        <item x="5760"/>
        <item x="5120"/>
        <item x="4867"/>
        <item x="2425"/>
        <item x="7222"/>
        <item x="7415"/>
        <item x="5940"/>
        <item x="5874"/>
        <item x="6585"/>
        <item x="903"/>
        <item x="1648"/>
        <item x="7681"/>
        <item x="6946"/>
        <item x="6715"/>
        <item x="944"/>
        <item x="945"/>
        <item x="4306"/>
        <item x="855"/>
        <item x="6761"/>
        <item x="1649"/>
        <item x="5656"/>
        <item x="7756"/>
        <item x="158"/>
        <item x="1556"/>
        <item x="3696"/>
        <item x="2701"/>
        <item x="2234"/>
        <item x="4786"/>
        <item x="5875"/>
        <item x="5121"/>
        <item x="159"/>
        <item x="7798"/>
        <item x="4104"/>
        <item x="6062"/>
        <item x="5341"/>
        <item x="946"/>
        <item x="109"/>
        <item x="4558"/>
        <item x="7880"/>
        <item x="1485"/>
        <item x="1096"/>
        <item x="3697"/>
        <item x="4354"/>
        <item x="4446"/>
        <item x="1097"/>
        <item x="1156"/>
        <item x="657"/>
        <item x="7301"/>
        <item x="7223"/>
        <item x="5657"/>
        <item x="5478"/>
        <item x="761"/>
        <item x="3010"/>
        <item x="3011"/>
        <item x="448"/>
        <item x="7224"/>
        <item x="5342"/>
        <item x="4268"/>
        <item x="38"/>
        <item x="5066"/>
        <item x="5547"/>
        <item x="4747"/>
        <item x="3115"/>
        <item x="5549"/>
        <item x="3065"/>
        <item x="4559"/>
        <item x="6498"/>
        <item x="1486"/>
        <item x="6499"/>
        <item x="2593"/>
        <item x="6213"/>
        <item x="4746"/>
        <item x="6762"/>
        <item x="2364"/>
        <item x="6087"/>
        <item x="2426"/>
        <item x="2156"/>
        <item x="2947"/>
        <item x="7682"/>
        <item x="4105"/>
        <item x="1650"/>
        <item x="7454"/>
        <item x="2235"/>
        <item x="4905"/>
        <item x="2948"/>
        <item x="4514"/>
        <item x="510"/>
        <item x="1217"/>
        <item x="2702"/>
        <item x="5761"/>
        <item x="1061"/>
        <item x="4787"/>
        <item x="4703"/>
        <item x="3871"/>
        <item x="3632"/>
        <item x="3295"/>
        <item x="3296"/>
        <item x="838"/>
        <item x="2202"/>
        <item x="3253"/>
        <item x="160"/>
        <item x="5731"/>
        <item x="6763"/>
        <item x="2095"/>
        <item x="1098"/>
        <item x="7365"/>
        <item x="2845"/>
        <item x="4654"/>
        <item x="5548"/>
        <item x="6325"/>
        <item x="1157"/>
        <item x="7799"/>
        <item x="7225"/>
        <item x="3928"/>
        <item x="6268"/>
        <item x="1651"/>
        <item x="839"/>
        <item x="6948"/>
        <item x="7965"/>
        <item x="5762"/>
        <item x="5171"/>
        <item x="3470"/>
        <item x="4704"/>
        <item x="2778"/>
        <item x="1395"/>
        <item x="1007"/>
        <item x="2427"/>
        <item x="6165"/>
        <item x="3698"/>
        <item x="1158"/>
        <item x="6430"/>
        <item x="1557"/>
        <item x="4705"/>
        <item x="4106"/>
        <item x="4788"/>
        <item x="4992"/>
        <item x="762"/>
        <item x="1652"/>
        <item x="2779"/>
        <item x="1653"/>
        <item x="1342"/>
        <item x="5314"/>
        <item x="6214"/>
        <item x="2703"/>
        <item x="3297"/>
        <item x="4706"/>
        <item x="6764"/>
        <item x="161"/>
        <item x="6229"/>
        <item x="2513"/>
        <item x="1218"/>
        <item x="6063"/>
        <item x="1901"/>
        <item x="5876"/>
        <item x="4011"/>
        <item x="2157"/>
        <item x="6166"/>
        <item x="7683"/>
        <item x="5705"/>
        <item x="3699"/>
        <item x="7513"/>
        <item x="4012"/>
        <item x="947"/>
        <item x="7455"/>
        <item x="1099"/>
        <item x="5877"/>
        <item x="6269"/>
        <item x="6850"/>
        <item x="6270"/>
        <item x="7416"/>
        <item x="1902"/>
        <item x="904"/>
        <item x="5403"/>
        <item x="6586"/>
        <item x="1779"/>
        <item x="5813"/>
        <item x="7684"/>
        <item x="4307"/>
        <item x="3929"/>
        <item x="6587"/>
        <item x="1396"/>
        <item x="162"/>
        <item x="7456"/>
        <item x="4107"/>
        <item x="554"/>
        <item x="6300"/>
        <item x="1219"/>
        <item x="7417"/>
        <item x="2514"/>
        <item x="4515"/>
        <item x="7016"/>
        <item x="6167"/>
        <item x="3930"/>
        <item x="2096"/>
        <item x="7340"/>
        <item x="2642"/>
        <item x="5550"/>
        <item x="2643"/>
        <item x="1100"/>
        <item x="3116"/>
        <item x="6500"/>
        <item x="5343"/>
        <item x="5963"/>
        <item x="7843"/>
        <item x="5551"/>
        <item x="7102"/>
        <item x="5552"/>
        <item x="166"/>
        <item x="5553"/>
        <item x="856"/>
        <item x="169"/>
        <item x="4748"/>
        <item x="6501"/>
        <item x="5554"/>
        <item x="3117"/>
        <item x="4169"/>
        <item x="5878"/>
        <item x="6765"/>
        <item x="4602"/>
        <item x="7175"/>
        <item x="7017"/>
        <item x="163"/>
        <item x="5259"/>
        <item x="6588"/>
        <item x="1101"/>
        <item x="7018"/>
        <item x="3298"/>
        <item x="3634"/>
        <item x="3012"/>
        <item x="1558"/>
        <item x="5479"/>
        <item x="7176"/>
        <item x="6064"/>
        <item x="3254"/>
        <item x="3521"/>
        <item x="7019"/>
        <item x="1343"/>
        <item x="7366"/>
        <item x="658"/>
        <item x="3633"/>
        <item x="5404"/>
        <item x="6088"/>
        <item x="6168"/>
        <item x="2780"/>
        <item x="3587"/>
        <item x="2594"/>
        <item x="5260"/>
        <item x="3790"/>
        <item x="763"/>
        <item x="4308"/>
        <item x="4108"/>
        <item x="6766"/>
        <item x="2236"/>
        <item x="1159"/>
        <item x="4447"/>
        <item x="7800"/>
        <item x="5879"/>
        <item x="6169"/>
        <item x="5122"/>
        <item x="5225"/>
        <item x="1559"/>
        <item x="1903"/>
        <item x="4906"/>
        <item x="3299"/>
        <item x="5172"/>
        <item x="1160"/>
        <item x="7621"/>
        <item x="5732"/>
        <item x="4013"/>
        <item x="1102"/>
        <item x="6326"/>
        <item x="7571"/>
        <item x="840"/>
        <item x="3791"/>
        <item x="7226"/>
        <item x="39"/>
        <item x="164"/>
        <item x="2781"/>
        <item x="7133"/>
        <item x="7685"/>
        <item x="4062"/>
        <item x="7514"/>
        <item x="1904"/>
        <item x="1905"/>
        <item x="1906"/>
        <item x="1560"/>
        <item x="7515"/>
        <item x="1654"/>
        <item x="6851"/>
        <item x="3013"/>
        <item x="2203"/>
        <item x="6949"/>
        <item x="4707"/>
        <item x="449"/>
        <item x="4789"/>
        <item x="6950"/>
        <item x="1008"/>
        <item x="1397"/>
        <item x="450"/>
        <item x="410"/>
        <item x="2428"/>
        <item x="7134"/>
        <item x="2429"/>
        <item x="4356"/>
        <item x="165"/>
        <item x="7367"/>
        <item x="6951"/>
        <item x="7941"/>
        <item x="4207"/>
        <item x="5880"/>
        <item x="6015"/>
        <item x="5344"/>
        <item x="3300"/>
        <item x="4355"/>
        <item x="3197"/>
        <item x="1161"/>
        <item x="6374"/>
        <item x="4945"/>
        <item x="764"/>
        <item x="1837"/>
        <item x="4993"/>
        <item x="7227"/>
        <item x="167"/>
        <item x="168"/>
        <item x="2237"/>
        <item x="2238"/>
        <item x="4946"/>
        <item x="7942"/>
        <item x="6716"/>
        <item x="7418"/>
        <item x="7516"/>
        <item x="4868"/>
        <item x="6133"/>
        <item x="841"/>
        <item x="1561"/>
        <item x="555"/>
        <item x="7686"/>
        <item x="1907"/>
        <item x="3471"/>
        <item x="1655"/>
        <item x="1103"/>
        <item x="1562"/>
        <item x="5555"/>
        <item x="2949"/>
        <item x="7881"/>
        <item x="1398"/>
        <item x="1656"/>
        <item x="4448"/>
        <item x="3556"/>
        <item x="6215"/>
        <item x="2846"/>
        <item x="5123"/>
        <item x="170"/>
        <item x="2950"/>
        <item x="3472"/>
        <item x="6375"/>
        <item x="4168"/>
        <item x="7801"/>
        <item x="2782"/>
        <item x="171"/>
        <item x="2204"/>
        <item x="5658"/>
        <item x="1399"/>
        <item x="5345"/>
        <item x="1780"/>
        <item x="1162"/>
        <item x="7572"/>
        <item x="7368"/>
        <item x="1400"/>
        <item x="5405"/>
        <item x="1009"/>
        <item x="40"/>
        <item x="3118"/>
        <item x="41"/>
        <item x="4560"/>
        <item x="7573"/>
        <item x="1487"/>
        <item x="173"/>
        <item x="3119"/>
        <item x="7574"/>
        <item x="4269"/>
        <item x="5556"/>
        <item x="6589"/>
        <item x="6376"/>
        <item x="6852"/>
        <item x="7302"/>
        <item x="4790"/>
        <item x="1104"/>
        <item x="7228"/>
        <item x="5659"/>
        <item x="7882"/>
        <item x="2430"/>
        <item x="2431"/>
        <item x="6230"/>
        <item x="5173"/>
        <item x="1563"/>
        <item x="1657"/>
        <item x="6952"/>
        <item x="1658"/>
        <item x="4791"/>
        <item x="172"/>
        <item x="451"/>
        <item x="4994"/>
        <item x="4170"/>
        <item x="7883"/>
        <item x="4655"/>
        <item x="7341"/>
        <item x="5660"/>
        <item x="1838"/>
        <item x="3931"/>
        <item x="6431"/>
        <item x="1564"/>
        <item x="3700"/>
        <item x="7757"/>
        <item x="857"/>
        <item x="4400"/>
        <item x="7622"/>
        <item x="5315"/>
        <item x="5346"/>
        <item x="511"/>
        <item x="4401"/>
        <item x="3635"/>
        <item x="1220"/>
        <item x="2515"/>
        <item x="452"/>
        <item x="453"/>
        <item x="2432"/>
        <item x="4995"/>
        <item x="5226"/>
        <item x="3420"/>
        <item x="5124"/>
        <item x="4516"/>
        <item x="1781"/>
        <item x="454"/>
        <item x="411"/>
        <item x="174"/>
        <item x="7802"/>
        <item x="7517"/>
        <item x="7657"/>
        <item x="4603"/>
        <item x="6432"/>
        <item x="7687"/>
        <item x="1401"/>
        <item x="7658"/>
        <item x="3255"/>
        <item x="5881"/>
        <item x="175"/>
        <item x="4656"/>
        <item x="3872"/>
        <item x="1221"/>
        <item x="1010"/>
        <item x="2704"/>
        <item x="6089"/>
        <item x="5347"/>
        <item x="7020"/>
        <item x="2595"/>
        <item x="2365"/>
        <item x="7021"/>
        <item x="3198"/>
        <item x="5316"/>
        <item x="3792"/>
        <item x="3701"/>
        <item x="7229"/>
        <item x="765"/>
        <item x="1402"/>
        <item x="6590"/>
        <item x="6767"/>
        <item x="5227"/>
        <item x="7342"/>
        <item x="948"/>
        <item x="5261"/>
        <item x="3932"/>
        <item x="3702"/>
        <item x="1163"/>
        <item x="3588"/>
        <item x="2433"/>
        <item x="412"/>
        <item x="4208"/>
        <item x="6016"/>
        <item x="7518"/>
        <item x="1105"/>
        <item x="3473"/>
        <item x="4209"/>
        <item x="5262"/>
        <item x="6377"/>
        <item x="7758"/>
        <item x="905"/>
        <item x="2644"/>
        <item x="6918"/>
        <item x="3120"/>
        <item x="6919"/>
        <item x="5557"/>
        <item x="178"/>
        <item x="179"/>
        <item x="180"/>
        <item x="181"/>
        <item x="1488"/>
        <item x="4270"/>
        <item x="2645"/>
        <item x="6503"/>
        <item x="6502"/>
        <item x="183"/>
        <item x="184"/>
        <item x="5349"/>
        <item x="949"/>
        <item x="950"/>
        <item x="7303"/>
        <item x="1659"/>
        <item x="512"/>
        <item x="3256"/>
        <item x="2434"/>
        <item x="176"/>
        <item x="1403"/>
        <item x="177"/>
        <item x="5348"/>
        <item x="1908"/>
        <item x="4947"/>
        <item x="2918"/>
        <item x="3066"/>
        <item x="4357"/>
        <item x="2847"/>
        <item x="2366"/>
        <item x="1565"/>
        <item x="5706"/>
        <item x="556"/>
        <item x="2516"/>
        <item x="7519"/>
        <item x="3636"/>
        <item x="6090"/>
        <item x="7520"/>
        <item x="413"/>
        <item x="4907"/>
        <item x="2517"/>
        <item x="4657"/>
        <item x="6378"/>
        <item x="1344"/>
        <item x="1222"/>
        <item x="1345"/>
        <item x="182"/>
        <item x="6853"/>
        <item x="7966"/>
        <item x="1566"/>
        <item x="6379"/>
        <item x="4210"/>
        <item x="3873"/>
        <item x="5125"/>
        <item x="2518"/>
        <item x="7990"/>
        <item x="1660"/>
        <item x="2705"/>
        <item x="2783"/>
        <item x="4309"/>
        <item x="1782"/>
        <item x="6768"/>
        <item x="1909"/>
        <item x="7457"/>
        <item x="4211"/>
        <item x="4792"/>
        <item x="5558"/>
        <item x="6380"/>
        <item x="6231"/>
        <item x="5559"/>
        <item x="5661"/>
        <item x="1661"/>
        <item x="1839"/>
        <item x="4996"/>
        <item x="3637"/>
        <item x="3301"/>
        <item x="6327"/>
        <item x="2951"/>
        <item x="6232"/>
        <item x="7623"/>
        <item x="3589"/>
        <item x="2097"/>
        <item x="6233"/>
        <item x="1840"/>
        <item x="42"/>
        <item x="43"/>
        <item x="5560"/>
        <item x="4171"/>
        <item x="858"/>
        <item x="7575"/>
        <item x="455"/>
        <item x="7104"/>
        <item x="1223"/>
        <item x="1404"/>
        <item x="2158"/>
        <item x="2519"/>
        <item x="4908"/>
        <item x="6017"/>
        <item x="2239"/>
        <item x="2435"/>
        <item x="3793"/>
        <item x="6769"/>
        <item x="7624"/>
        <item x="7884"/>
        <item x="5350"/>
        <item x="7022"/>
        <item x="2952"/>
        <item x="4658"/>
        <item x="7521"/>
        <item x="1164"/>
        <item x="1011"/>
        <item x="1224"/>
        <item x="6381"/>
        <item x="4449"/>
        <item x="7759"/>
        <item x="4997"/>
        <item x="6953"/>
        <item x="7103"/>
        <item x="7803"/>
        <item x="4402"/>
        <item x="6717"/>
        <item x="2436"/>
        <item x="4450"/>
        <item x="3874"/>
        <item x="5406"/>
        <item x="3703"/>
        <item x="2596"/>
        <item x="3421"/>
        <item x="1662"/>
        <item x="766"/>
        <item x="4310"/>
        <item x="6271"/>
        <item x="951"/>
        <item x="2646"/>
        <item x="7522"/>
        <item x="414"/>
        <item x="2437"/>
        <item x="2240"/>
        <item x="2784"/>
        <item x="6382"/>
        <item x="2241"/>
        <item x="6272"/>
        <item x="6770"/>
        <item x="7625"/>
        <item x="3199"/>
        <item x="513"/>
        <item x="5662"/>
        <item x="3704"/>
        <item x="4998"/>
        <item x="3638"/>
        <item x="7419"/>
        <item x="4109"/>
        <item x="7369"/>
        <item x="2953"/>
        <item x="1910"/>
        <item x="3422"/>
        <item x="557"/>
        <item x="4110"/>
        <item x="3302"/>
        <item x="1663"/>
        <item x="558"/>
        <item x="5351"/>
        <item x="5707"/>
        <item x="2332"/>
        <item x="2848"/>
        <item x="3257"/>
        <item x="767"/>
        <item x="6718"/>
        <item x="5126"/>
        <item x="1783"/>
        <item x="3014"/>
        <item x="2159"/>
        <item x="2438"/>
        <item x="2520"/>
        <item x="3423"/>
        <item x="2160"/>
        <item x="6771"/>
        <item x="6065"/>
        <item x="4749"/>
        <item x="3875"/>
        <item x="906"/>
        <item x="1165"/>
        <item x="5352"/>
        <item x="5561"/>
        <item x="5562"/>
        <item x="2647"/>
        <item x="5067"/>
        <item x="188"/>
        <item x="3121"/>
        <item x="189"/>
        <item x="3122"/>
        <item x="2648"/>
        <item x="4562"/>
        <item x="7577"/>
        <item x="1225"/>
        <item x="514"/>
        <item x="5733"/>
        <item x="3705"/>
        <item x="559"/>
        <item x="6772"/>
        <item x="3933"/>
        <item x="185"/>
        <item x="4063"/>
        <item x="186"/>
        <item x="7626"/>
        <item x="6433"/>
        <item x="7458"/>
        <item x="6856"/>
        <item x="1567"/>
        <item x="7523"/>
        <item x="4561"/>
        <item x="7627"/>
        <item x="7135"/>
        <item x="7459"/>
        <item x="7576"/>
        <item x="659"/>
        <item x="415"/>
        <item x="4909"/>
        <item x="4659"/>
        <item x="187"/>
        <item x="3794"/>
        <item x="7524"/>
        <item x="2785"/>
        <item x="1106"/>
        <item x="456"/>
        <item x="7230"/>
        <item x="1166"/>
        <item x="6854"/>
        <item x="907"/>
        <item x="2919"/>
        <item x="7136"/>
        <item x="2920"/>
        <item x="7370"/>
        <item x="6855"/>
        <item x="2243"/>
        <item x="6591"/>
        <item x="2098"/>
        <item x="4660"/>
        <item x="2242"/>
        <item x="4999"/>
        <item x="6134"/>
        <item x="2597"/>
        <item x="7420"/>
        <item x="3303"/>
        <item x="6592"/>
        <item x="2954"/>
        <item x="3639"/>
        <item x="3304"/>
        <item x="1346"/>
        <item x="4173"/>
        <item x="5353"/>
        <item x="1226"/>
        <item x="7991"/>
        <item x="5882"/>
        <item x="2205"/>
        <item x="1664"/>
        <item x="110"/>
        <item x="7525"/>
        <item x="5663"/>
        <item x="1012"/>
        <item x="111"/>
        <item x="5664"/>
        <item x="6434"/>
        <item x="7760"/>
        <item x="2955"/>
        <item x="7231"/>
        <item x="457"/>
        <item x="2439"/>
        <item x="5480"/>
        <item x="3474"/>
        <item x="6273"/>
        <item x="3706"/>
        <item x="5407"/>
        <item x="515"/>
        <item x="5814"/>
        <item x="7628"/>
        <item x="6857"/>
        <item x="4661"/>
        <item x="1841"/>
        <item x="2521"/>
        <item x="3092"/>
        <item x="3640"/>
        <item x="3707"/>
        <item x="1911"/>
        <item x="6274"/>
        <item x="4403"/>
        <item x="2367"/>
        <item x="7188"/>
        <item x="6383"/>
        <item x="7526"/>
        <item x="3200"/>
        <item x="3258"/>
        <item x="6773"/>
        <item x="4172"/>
        <item x="1167"/>
        <item x="416"/>
        <item x="4451"/>
        <item x="4452"/>
        <item x="6858"/>
        <item x="6593"/>
        <item x="6435"/>
        <item x="190"/>
        <item x="560"/>
        <item x="191"/>
        <item x="2522"/>
        <item x="7232"/>
        <item x="4111"/>
        <item x="4112"/>
        <item x="6384"/>
        <item x="1912"/>
        <item x="112"/>
        <item x="2161"/>
        <item x="3475"/>
        <item x="1405"/>
        <item x="1406"/>
        <item x="5354"/>
        <item x="640"/>
        <item x="7527"/>
        <item x="3795"/>
        <item x="3123"/>
        <item x="2523"/>
        <item x="7885"/>
        <item x="3424"/>
        <item x="3876"/>
        <item x="6719"/>
        <item x="5000"/>
        <item x="7371"/>
        <item x="6234"/>
        <item x="4517"/>
        <item x="6436"/>
        <item x="6437"/>
        <item x="1227"/>
        <item x="6018"/>
        <item x="6594"/>
        <item x="1665"/>
        <item x="4563"/>
        <item x="2649"/>
        <item x="2650"/>
        <item x="5563"/>
        <item x="5069"/>
        <item x="5964"/>
        <item x="192"/>
        <item x="859"/>
        <item x="195"/>
        <item x="6505"/>
        <item x="7578"/>
        <item x="2956"/>
        <item x="6235"/>
        <item x="5482"/>
        <item x="2524"/>
        <item x="4014"/>
        <item x="4453"/>
        <item x="3259"/>
        <item x="5481"/>
        <item x="6170"/>
        <item x="1666"/>
        <item x="2333"/>
        <item x="7528"/>
        <item x="2525"/>
        <item x="4564"/>
        <item x="3708"/>
        <item x="4627"/>
        <item x="4708"/>
        <item x="2526"/>
        <item x="1913"/>
        <item x="4113"/>
        <item x="2786"/>
        <item x="6671"/>
        <item x="5068"/>
        <item x="1228"/>
        <item x="6859"/>
        <item x="6595"/>
        <item x="6066"/>
        <item x="6504"/>
        <item x="7688"/>
        <item x="3877"/>
        <item x="4212"/>
        <item x="1667"/>
        <item x="7886"/>
        <item x="6954"/>
        <item x="3709"/>
        <item x="5001"/>
        <item x="7233"/>
        <item x="1013"/>
        <item x="3305"/>
        <item x="3093"/>
        <item x="4311"/>
        <item x="7943"/>
        <item x="561"/>
        <item x="7234"/>
        <item x="2099"/>
        <item x="562"/>
        <item x="6672"/>
        <item x="1668"/>
        <item x="4015"/>
        <item x="4114"/>
        <item x="7105"/>
        <item x="5763"/>
        <item x="1669"/>
        <item x="7235"/>
        <item x="6774"/>
        <item x="193"/>
        <item x="194"/>
        <item x="3796"/>
        <item x="3797"/>
        <item x="2706"/>
        <item x="6955"/>
        <item x="5883"/>
        <item x="3710"/>
        <item x="7023"/>
        <item x="1347"/>
        <item x="4454"/>
        <item x="3934"/>
        <item x="1670"/>
        <item x="3641"/>
        <item x="4358"/>
        <item x="3590"/>
        <item x="6673"/>
        <item x="6956"/>
        <item x="5708"/>
        <item x="7372"/>
        <item x="6438"/>
        <item x="5764"/>
        <item x="2707"/>
        <item x="3935"/>
        <item x="1229"/>
        <item x="3306"/>
        <item x="5408"/>
        <item x="4359"/>
        <item x="4016"/>
        <item x="3425"/>
        <item x="3426"/>
        <item x="2527"/>
        <item x="4312"/>
        <item x="6439"/>
        <item x="6775"/>
        <item x="2440"/>
        <item x="2441"/>
        <item x="1230"/>
        <item x="3201"/>
        <item x="44"/>
        <item x="3124"/>
        <item x="5564"/>
        <item x="3126"/>
        <item x="860"/>
        <item x="5070"/>
        <item x="7579"/>
        <item x="5565"/>
        <item x="861"/>
        <item x="2651"/>
        <item x="6385"/>
        <item x="6957"/>
        <item x="5355"/>
        <item x="6596"/>
        <item x="6776"/>
        <item x="6958"/>
        <item x="5174"/>
        <item x="7236"/>
        <item x="7024"/>
        <item x="7629"/>
        <item x="1842"/>
        <item x="3476"/>
        <item x="4174"/>
        <item x="7689"/>
        <item x="5409"/>
        <item x="4017"/>
        <item x="5410"/>
        <item x="4404"/>
        <item x="7804"/>
        <item x="4360"/>
        <item x="113"/>
        <item x="417"/>
        <item x="6386"/>
        <item x="6440"/>
        <item x="3798"/>
        <item x="908"/>
        <item x="4604"/>
        <item x="7025"/>
        <item x="2368"/>
        <item x="3125"/>
        <item x="2787"/>
        <item x="4213"/>
        <item x="4948"/>
        <item x="1843"/>
        <item x="5356"/>
        <item x="4455"/>
        <item x="4313"/>
        <item x="6674"/>
        <item x="5411"/>
        <item x="5765"/>
        <item x="5483"/>
        <item x="5665"/>
        <item x="1784"/>
        <item x="5941"/>
        <item x="7137"/>
        <item x="3307"/>
        <item x="3308"/>
        <item x="6597"/>
        <item x="909"/>
        <item x="4314"/>
        <item x="1489"/>
        <item x="2442"/>
        <item x="3711"/>
        <item x="563"/>
        <item x="6777"/>
        <item x="6171"/>
        <item x="3015"/>
        <item x="5815"/>
        <item x="7026"/>
        <item x="5263"/>
        <item x="3427"/>
        <item x="7630"/>
        <item x="5002"/>
        <item x="1014"/>
        <item x="6920"/>
        <item x="4115"/>
        <item x="5289"/>
        <item x="7690"/>
        <item x="7460"/>
        <item x="564"/>
        <item x="2369"/>
        <item x="952"/>
        <item x="2528"/>
        <item x="1914"/>
        <item x="2162"/>
        <item x="3712"/>
        <item x="4116"/>
        <item x="5127"/>
        <item x="196"/>
        <item x="197"/>
        <item x="1231"/>
        <item x="2788"/>
        <item x="3642"/>
        <item x="7237"/>
        <item x="1671"/>
        <item x="7580"/>
        <item x="565"/>
        <item x="2443"/>
        <item x="6675"/>
        <item x="5816"/>
        <item x="5317"/>
        <item x="6091"/>
        <item x="4793"/>
        <item x="198"/>
        <item x="566"/>
        <item x="4794"/>
        <item x="3309"/>
        <item x="6598"/>
        <item x="5817"/>
        <item x="4456"/>
        <item x="2244"/>
        <item x="5228"/>
        <item x="6019"/>
        <item x="7944"/>
        <item x="641"/>
        <item x="5666"/>
        <item x="4869"/>
        <item x="2370"/>
        <item x="2529"/>
        <item x="2100"/>
        <item x="4949"/>
        <item x="4950"/>
        <item x="2849"/>
        <item x="6506"/>
        <item x="5566"/>
        <item x="5071"/>
        <item x="199"/>
        <item x="5569"/>
        <item x="3127"/>
        <item x="3799"/>
        <item x="6020"/>
        <item x="3260"/>
        <item x="5412"/>
        <item x="3643"/>
        <item x="7461"/>
        <item x="6828"/>
        <item x="3016"/>
        <item x="3202"/>
        <item x="3094"/>
        <item x="1232"/>
        <item x="5264"/>
        <item x="1407"/>
        <item x="6172"/>
        <item x="1408"/>
        <item x="1409"/>
        <item x="5357"/>
        <item x="1168"/>
        <item x="7027"/>
        <item x="3522"/>
        <item x="768"/>
        <item x="3523"/>
        <item x="3878"/>
        <item x="3017"/>
        <item x="6860"/>
        <item x="516"/>
        <item x="1015"/>
        <item x="4662"/>
        <item x="2444"/>
        <item x="1410"/>
        <item x="3591"/>
        <item x="3936"/>
        <item x="5567"/>
        <item x="4064"/>
        <item x="2957"/>
        <item x="3203"/>
        <item x="1411"/>
        <item x="1169"/>
        <item x="2789"/>
        <item x="6275"/>
        <item x="4709"/>
        <item x="7238"/>
        <item x="1672"/>
        <item x="5568"/>
        <item x="1785"/>
        <item x="5818"/>
        <item x="2245"/>
        <item x="5413"/>
        <item x="2850"/>
        <item x="3937"/>
        <item x="3067"/>
        <item x="1786"/>
        <item x="3644"/>
        <item x="2101"/>
        <item x="6135"/>
        <item x="2652"/>
        <item x="1673"/>
        <item x="1233"/>
        <item x="2598"/>
        <item x="3879"/>
        <item x="7189"/>
        <item x="4315"/>
        <item x="6328"/>
        <item x="4405"/>
        <item x="2445"/>
        <item x="1412"/>
        <item x="6216"/>
        <item x="6599"/>
        <item x="4710"/>
        <item x="3645"/>
        <item x="2653"/>
        <item x="3713"/>
        <item x="7529"/>
        <item x="4795"/>
        <item x="5265"/>
        <item x="1062"/>
        <item x="5003"/>
        <item x="4870"/>
        <item x="4406"/>
        <item x="660"/>
        <item x="3646"/>
        <item x="3428"/>
        <item x="1490"/>
        <item x="1915"/>
        <item x="5318"/>
        <item x="7373"/>
        <item x="7190"/>
        <item x="5229"/>
        <item x="1170"/>
        <item x="5709"/>
        <item x="2163"/>
        <item x="6600"/>
        <item x="3800"/>
        <item x="5484"/>
        <item x="567"/>
        <item x="6173"/>
        <item x="6601"/>
        <item x="6174"/>
        <item x="6602"/>
        <item x="7374"/>
        <item x="1413"/>
        <item x="2246"/>
        <item x="6603"/>
        <item x="3"/>
        <item x="1787"/>
        <item x="1674"/>
        <item x="1171"/>
        <item x="1016"/>
        <item x="5570"/>
        <item x="200"/>
        <item x="7691"/>
        <item x="4750"/>
        <item x="7582"/>
        <item x="5571"/>
        <item x="862"/>
        <item x="5572"/>
        <item x="1491"/>
        <item x="3068"/>
        <item x="4628"/>
        <item x="2446"/>
        <item x="5884"/>
        <item x="5942"/>
        <item x="7421"/>
        <item x="5485"/>
        <item x="1916"/>
        <item x="2599"/>
        <item x="1234"/>
        <item x="6507"/>
        <item x="2851"/>
        <item x="201"/>
        <item x="661"/>
        <item x="5004"/>
        <item x="2247"/>
        <item x="6092"/>
        <item x="6959"/>
        <item x="2248"/>
        <item x="7375"/>
        <item x="7761"/>
        <item x="7887"/>
        <item x="7581"/>
        <item x="2958"/>
        <item x="3880"/>
        <item x="6276"/>
        <item x="6093"/>
        <item x="1063"/>
        <item x="1675"/>
        <item x="1235"/>
        <item x="1788"/>
        <item x="4175"/>
        <item x="2249"/>
        <item x="3592"/>
        <item x="1107"/>
        <item x="4457"/>
        <item x="6676"/>
        <item x="3095"/>
        <item x="202"/>
        <item x="2852"/>
        <item x="7746"/>
        <item x="3714"/>
        <item x="7304"/>
        <item x="7239"/>
        <item x="3938"/>
        <item x="2921"/>
        <item x="1917"/>
        <item x="5005"/>
        <item x="2447"/>
        <item x="4316"/>
        <item x="2448"/>
        <item x="2250"/>
        <item x="2449"/>
        <item x="7305"/>
        <item x="2530"/>
        <item x="769"/>
        <item x="1676"/>
        <item x="1414"/>
        <item x="5175"/>
        <item x="6508"/>
        <item x="2959"/>
        <item x="1844"/>
        <item x="2371"/>
        <item x="7191"/>
        <item x="5943"/>
        <item x="5006"/>
        <item x="6509"/>
        <item x="3939"/>
        <item x="4751"/>
        <item x="2960"/>
        <item x="2334"/>
        <item x="1017"/>
        <item x="7583"/>
        <item x="1677"/>
        <item x="3069"/>
        <item x="4214"/>
        <item x="203"/>
        <item x="204"/>
        <item x="1348"/>
        <item x="1236"/>
        <item x="1018"/>
        <item x="5885"/>
        <item x="1678"/>
        <item x="2102"/>
        <item x="2922"/>
        <item x="3940"/>
        <item x="1789"/>
        <item x="2923"/>
        <item x="642"/>
        <item x="2251"/>
        <item x="5766"/>
        <item x="1237"/>
        <item x="3647"/>
        <item x="3801"/>
        <item x="7888"/>
        <item x="1918"/>
        <item x="1568"/>
        <item x="2600"/>
        <item x="4910"/>
        <item x="1238"/>
        <item x="6175"/>
        <item x="1349"/>
        <item x="6329"/>
        <item x="3941"/>
        <item x="6021"/>
        <item x="7240"/>
        <item x="6022"/>
        <item x="7692"/>
        <item x="3310"/>
        <item x="205"/>
        <item x="910"/>
        <item x="1569"/>
        <item x="3128"/>
        <item x="7992"/>
        <item x="5667"/>
        <item x="4565"/>
        <item x="4752"/>
        <item x="2164"/>
        <item x="3129"/>
        <item x="2654"/>
        <item x="5072"/>
        <item x="2252"/>
        <item x="3130"/>
        <item x="3131"/>
        <item x="1492"/>
        <item x="2655"/>
        <item x="1493"/>
        <item x="1494"/>
        <item x="4271"/>
        <item x="863"/>
        <item x="6136"/>
        <item x="207"/>
        <item x="4176"/>
        <item x="7584"/>
        <item x="7844"/>
        <item x="3096"/>
        <item x="1679"/>
        <item x="5007"/>
        <item x="3311"/>
        <item x="7422"/>
        <item x="1680"/>
        <item x="4951"/>
        <item x="45"/>
        <item x="458"/>
        <item x="2531"/>
        <item x="517"/>
        <item x="2601"/>
        <item x="662"/>
        <item x="4711"/>
        <item x="4712"/>
        <item x="4713"/>
        <item x="6441"/>
        <item x="6861"/>
        <item x="5266"/>
        <item x="3312"/>
        <item x="6829"/>
        <item x="5319"/>
        <item x="1919"/>
        <item x="6442"/>
        <item x="4796"/>
        <item x="3593"/>
        <item x="2853"/>
        <item x="4605"/>
        <item x="459"/>
        <item x="5573"/>
        <item x="6604"/>
        <item x="7530"/>
        <item x="5008"/>
        <item x="4458"/>
        <item x="2450"/>
        <item x="7241"/>
        <item x="3942"/>
        <item x="6094"/>
        <item x="1064"/>
        <item x="4911"/>
        <item x="7423"/>
        <item x="4952"/>
        <item x="3715"/>
        <item x="7192"/>
        <item x="418"/>
        <item x="3477"/>
        <item x="7805"/>
        <item x="2854"/>
        <item x="2855"/>
        <item x="6023"/>
        <item x="5819"/>
        <item x="4714"/>
        <item x="3132"/>
        <item x="1065"/>
        <item x="2253"/>
        <item x="3594"/>
        <item x="6176"/>
        <item x="4459"/>
        <item x="2856"/>
        <item x="3018"/>
        <item x="770"/>
        <item x="1920"/>
        <item x="5886"/>
        <item x="5414"/>
        <item x="6605"/>
        <item x="206"/>
        <item x="7762"/>
        <item x="4117"/>
        <item x="2451"/>
        <item x="7889"/>
        <item x="5767"/>
        <item x="771"/>
        <item x="4317"/>
        <item x="4912"/>
        <item x="6960"/>
        <item x="4797"/>
        <item x="7028"/>
        <item x="5320"/>
        <item x="4715"/>
        <item x="5128"/>
        <item x="5009"/>
        <item x="4460"/>
        <item x="6862"/>
        <item x="5574"/>
        <item x="6720"/>
        <item x="1921"/>
        <item x="1922"/>
        <item x="3429"/>
        <item x="1239"/>
        <item x="6921"/>
        <item x="6387"/>
        <item x="4629"/>
        <item x="5230"/>
        <item x="4871"/>
        <item x="953"/>
        <item x="2790"/>
        <item x="6095"/>
        <item x="5415"/>
        <item x="954"/>
        <item x="4606"/>
        <item x="2708"/>
        <item x="3716"/>
        <item x="2709"/>
        <item x="7462"/>
        <item x="3943"/>
        <item x="6443"/>
        <item x="4178"/>
        <item x="7806"/>
        <item x="3802"/>
        <item x="4407"/>
        <item x="1681"/>
        <item x="1415"/>
        <item x="6721"/>
        <item x="4461"/>
        <item x="6722"/>
        <item x="6778"/>
        <item x="4663"/>
        <item x="663"/>
        <item x="4177"/>
        <item x="4953"/>
        <item x="2532"/>
        <item x="6388"/>
        <item x="7807"/>
        <item x="7138"/>
        <item x="1495"/>
        <item x="7585"/>
        <item x="209"/>
        <item x="7993"/>
        <item x="1496"/>
        <item x="5575"/>
        <item x="4272"/>
        <item x="5576"/>
        <item x="210"/>
        <item x="211"/>
        <item x="7994"/>
        <item x="1240"/>
        <item x="2657"/>
        <item x="4754"/>
        <item x="1241"/>
        <item x="1497"/>
        <item x="6606"/>
        <item x="5710"/>
        <item x="772"/>
        <item x="2254"/>
        <item x="6510"/>
        <item x="3595"/>
        <item x="773"/>
        <item x="6330"/>
        <item x="1682"/>
        <item x="208"/>
        <item x="7631"/>
        <item x="7531"/>
        <item x="643"/>
        <item x="6723"/>
        <item x="6607"/>
        <item x="3881"/>
        <item x="419"/>
        <item x="3803"/>
        <item x="6779"/>
        <item x="6863"/>
        <item x="3944"/>
        <item x="4408"/>
        <item x="664"/>
        <item x="7808"/>
        <item x="7532"/>
        <item x="7890"/>
        <item x="3945"/>
        <item x="2452"/>
        <item x="460"/>
        <item x="7809"/>
        <item x="911"/>
        <item x="3133"/>
        <item x="6137"/>
        <item x="1683"/>
        <item x="7029"/>
        <item x="3313"/>
        <item x="6024"/>
        <item x="1108"/>
        <item x="6177"/>
        <item x="1923"/>
        <item x="2961"/>
        <item x="2710"/>
        <item x="3882"/>
        <item x="3648"/>
        <item x="5231"/>
        <item x="1109"/>
        <item x="2336"/>
        <item x="5887"/>
        <item x="7891"/>
        <item x="4664"/>
        <item x="2656"/>
        <item x="5668"/>
        <item x="5669"/>
        <item x="7030"/>
        <item x="7424"/>
        <item x="7425"/>
        <item x="5416"/>
        <item x="7845"/>
        <item x="7659"/>
        <item x="7463"/>
        <item x="774"/>
        <item x="6138"/>
        <item x="7632"/>
        <item x="1790"/>
        <item x="4318"/>
        <item x="7177"/>
        <item x="4665"/>
        <item x="2602"/>
        <item x="4798"/>
        <item x="461"/>
        <item x="518"/>
        <item x="6444"/>
        <item x="6445"/>
        <item x="3314"/>
        <item x="3315"/>
        <item x="4799"/>
        <item x="2711"/>
        <item x="2335"/>
        <item x="3478"/>
        <item x="955"/>
        <item x="1845"/>
        <item x="6331"/>
        <item x="3717"/>
        <item x="4753"/>
        <item x="7426"/>
        <item x="6724"/>
        <item x="5734"/>
        <item x="7633"/>
        <item x="3596"/>
        <item x="7846"/>
        <item x="2453"/>
        <item x="7660"/>
        <item x="665"/>
        <item x="6277"/>
        <item x="1684"/>
        <item x="1924"/>
        <item x="2962"/>
        <item x="4409"/>
        <item x="2454"/>
        <item x="4215"/>
        <item x="7892"/>
        <item x="1172"/>
        <item x="6608"/>
        <item x="6864"/>
        <item x="7693"/>
        <item x="6301"/>
        <item x="5944"/>
        <item x="3204"/>
        <item x="1846"/>
        <item x="3261"/>
        <item x="6865"/>
        <item x="1019"/>
        <item x="7343"/>
        <item x="1925"/>
        <item x="6236"/>
        <item x="3883"/>
        <item x="5232"/>
        <item x="4018"/>
        <item x="6278"/>
        <item x="6446"/>
        <item x="5965"/>
        <item x="5129"/>
        <item x="6866"/>
        <item x="2455"/>
        <item x="7242"/>
        <item x="6178"/>
        <item x="666"/>
        <item x="4716"/>
        <item x="2372"/>
        <item x="5820"/>
        <item x="2603"/>
        <item x="3524"/>
        <item x="6677"/>
        <item x="7694"/>
        <item x="6096"/>
        <item x="5358"/>
        <item x="1849"/>
        <item x="667"/>
        <item x="4319"/>
        <item x="956"/>
        <item x="214"/>
        <item x="4518"/>
        <item x="2255"/>
        <item x="6179"/>
        <item x="1926"/>
        <item x="5290"/>
        <item x="1847"/>
        <item x="1848"/>
        <item x="1242"/>
        <item x="2103"/>
        <item x="5233"/>
        <item x="6678"/>
        <item x="4954"/>
        <item x="212"/>
        <item x="213"/>
        <item x="4179"/>
        <item x="4913"/>
        <item x="4462"/>
        <item x="215"/>
        <item x="5010"/>
        <item x="216"/>
        <item x="3884"/>
        <item x="3946"/>
        <item x="3649"/>
        <item x="4566"/>
        <item x="7695"/>
        <item x="7634"/>
        <item x="4463"/>
        <item x="519"/>
        <item x="6389"/>
        <item x="520"/>
        <item x="2604"/>
        <item x="5176"/>
        <item x="7995"/>
        <item x="2712"/>
        <item x="1927"/>
        <item x="5177"/>
        <item x="2713"/>
        <item x="668"/>
        <item x="4180"/>
        <item x="521"/>
        <item x="6511"/>
        <item x="1928"/>
        <item x="1110"/>
        <item x="462"/>
        <item x="4914"/>
        <item x="7306"/>
        <item x="7893"/>
        <item x="3097"/>
        <item x="1350"/>
        <item x="5821"/>
        <item x="6097"/>
        <item x="7031"/>
        <item x="2206"/>
        <item x="5486"/>
        <item x="3479"/>
        <item x="7533"/>
        <item x="1685"/>
        <item x="2791"/>
        <item x="644"/>
        <item x="775"/>
        <item x="1243"/>
        <item x="6725"/>
        <item x="1351"/>
        <item x="1066"/>
        <item x="5291"/>
        <item x="2714"/>
        <item x="3134"/>
        <item x="4273"/>
        <item x="7996"/>
        <item x="2857"/>
        <item x="5888"/>
        <item x="47"/>
        <item x="3317"/>
        <item x="3070"/>
        <item x="5670"/>
        <item x="6680"/>
        <item x="4915"/>
        <item x="4800"/>
        <item x="48"/>
        <item x="3805"/>
        <item x="3135"/>
        <item x="2533"/>
        <item x="2456"/>
        <item x="217"/>
        <item x="49"/>
        <item x="6449"/>
        <item x="7696"/>
        <item x="5131"/>
        <item x="1929"/>
        <item x="46"/>
        <item x="7139"/>
        <item x="4410"/>
        <item x="4717"/>
        <item x="6447"/>
        <item x="1067"/>
        <item x="1244"/>
        <item x="1245"/>
        <item x="4320"/>
        <item x="3205"/>
        <item x="4666"/>
        <item x="6726"/>
        <item x="1930"/>
        <item x="7032"/>
        <item x="5130"/>
        <item x="6867"/>
        <item x="6679"/>
        <item x="3316"/>
        <item x="1020"/>
        <item x="6727"/>
        <item x="4718"/>
        <item x="522"/>
        <item x="2337"/>
        <item x="2605"/>
        <item x="3019"/>
        <item x="1416"/>
        <item x="1246"/>
        <item x="1068"/>
        <item x="7140"/>
        <item x="2792"/>
        <item x="7635"/>
        <item x="2338"/>
        <item x="2373"/>
        <item x="420"/>
        <item x="669"/>
        <item x="3206"/>
        <item x="3804"/>
        <item x="3650"/>
        <item x="2165"/>
        <item x="7534"/>
        <item x="5178"/>
        <item x="6448"/>
        <item x="6237"/>
        <item x="6830"/>
        <item x="7193"/>
        <item x="3947"/>
        <item x="218"/>
        <item x="4801"/>
        <item x="4802"/>
        <item x="4411"/>
        <item x="4607"/>
        <item x="5417"/>
        <item x="3806"/>
        <item x="1686"/>
        <item x="1247"/>
        <item x="219"/>
        <item x="5889"/>
        <item x="3480"/>
        <item x="4118"/>
        <item x="2256"/>
        <item x="5577"/>
        <item x="913"/>
        <item x="912"/>
        <item x="1498"/>
        <item x="5578"/>
        <item x="2534"/>
        <item x="2374"/>
        <item x="5359"/>
        <item x="4181"/>
        <item x="3886"/>
        <item x="3318"/>
        <item x="670"/>
        <item x="7106"/>
        <item x="3319"/>
        <item x="4955"/>
        <item x="4567"/>
        <item x="4275"/>
        <item x="6450"/>
        <item x="671"/>
        <item x="7894"/>
        <item x="50"/>
        <item x="51"/>
        <item x="3136"/>
        <item x="4274"/>
        <item x="7243"/>
        <item x="3430"/>
        <item x="4608"/>
        <item x="7033"/>
        <item x="5890"/>
        <item x="7307"/>
        <item x="776"/>
        <item x="3885"/>
        <item x="2104"/>
        <item x="7308"/>
        <item x="5966"/>
        <item x="2105"/>
        <item x="3071"/>
        <item x="4872"/>
        <item x="1069"/>
        <item x="5267"/>
        <item x="1417"/>
        <item x="1418"/>
        <item x="4019"/>
        <item x="1419"/>
        <item x="7034"/>
        <item x="3020"/>
        <item x="5234"/>
        <item x="5292"/>
        <item x="3207"/>
        <item x="3651"/>
        <item x="6390"/>
        <item x="421"/>
        <item x="7535"/>
        <item x="7464"/>
        <item x="5967"/>
        <item x="5671"/>
        <item x="7244"/>
        <item x="6728"/>
        <item x="5073"/>
        <item x="1248"/>
        <item x="3262"/>
        <item x="5768"/>
        <item x="4803"/>
        <item x="1570"/>
        <item x="5822"/>
        <item x="5293"/>
        <item x="1420"/>
        <item x="7035"/>
        <item x="4216"/>
        <item x="3320"/>
        <item x="1352"/>
        <item x="4020"/>
        <item x="422"/>
        <item x="3021"/>
        <item x="1687"/>
        <item x="2106"/>
        <item x="2606"/>
        <item x="957"/>
        <item x="6279"/>
        <item x="6780"/>
        <item x="114"/>
        <item x="463"/>
        <item x="4412"/>
        <item x="2107"/>
        <item x="568"/>
        <item x="2108"/>
        <item x="2109"/>
        <item x="6681"/>
        <item x="5011"/>
        <item x="6451"/>
        <item x="2375"/>
        <item x="5968"/>
        <item x="914"/>
        <item x="5969"/>
        <item x="2376"/>
        <item x="3652"/>
        <item x="4609"/>
        <item x="3948"/>
        <item x="5074"/>
        <item x="1499"/>
        <item x="4182"/>
        <item x="1421"/>
        <item x="7661"/>
        <item x="7967"/>
        <item x="2535"/>
        <item x="3137"/>
        <item x="1353"/>
        <item x="7847"/>
        <item x="1688"/>
        <item x="3887"/>
        <item x="2457"/>
        <item x="3321"/>
        <item x="3138"/>
        <item x="2607"/>
        <item x="1850"/>
        <item x="5579"/>
        <item x="220"/>
        <item x="6961"/>
        <item x="5179"/>
        <item x="6391"/>
        <item x="777"/>
        <item x="3481"/>
        <item x="4361"/>
        <item x="7636"/>
        <item x="3807"/>
        <item x="4217"/>
        <item x="1689"/>
        <item x="7245"/>
        <item x="6332"/>
        <item x="1571"/>
        <item x="7427"/>
        <item x="5769"/>
        <item x="1931"/>
        <item x="2608"/>
        <item x="5891"/>
        <item x="6962"/>
        <item x="7344"/>
        <item x="6781"/>
        <item x="1932"/>
        <item x="6025"/>
        <item x="5970"/>
        <item x="3808"/>
        <item x="2609"/>
        <item x="4464"/>
        <item x="1933"/>
        <item x="7848"/>
        <item x="1249"/>
        <item x="2377"/>
        <item x="3525"/>
        <item x="2963"/>
        <item x="778"/>
        <item x="3809"/>
        <item x="7141"/>
        <item x="3263"/>
        <item x="6238"/>
        <item x="464"/>
        <item x="1690"/>
        <item x="5180"/>
        <item x="1572"/>
        <item x="5580"/>
        <item x="6609"/>
        <item x="5075"/>
        <item x="842"/>
        <item x="2858"/>
        <item x="3322"/>
        <item x="5892"/>
        <item x="2257"/>
        <item x="5581"/>
        <item x="465"/>
        <item x="7586"/>
        <item x="467"/>
        <item x="843"/>
        <item x="7810"/>
        <item x="221"/>
        <item x="672"/>
        <item x="2166"/>
        <item x="2167"/>
        <item x="6392"/>
        <item x="222"/>
        <item x="6868"/>
        <item x="5711"/>
        <item x="2378"/>
        <item x="6452"/>
        <item x="2536"/>
        <item x="3022"/>
        <item x="5487"/>
        <item x="4362"/>
        <item x="779"/>
        <item x="466"/>
        <item x="3810"/>
        <item x="4916"/>
        <item x="3653"/>
        <item x="3526"/>
        <item x="4276"/>
        <item x="4363"/>
        <item x="1851"/>
        <item x="3208"/>
        <item x="3323"/>
        <item x="6782"/>
        <item x="6783"/>
        <item x="3431"/>
        <item x="1250"/>
        <item x="1251"/>
        <item x="4873"/>
        <item x="4874"/>
        <item x="958"/>
        <item x="3527"/>
        <item x="4465"/>
        <item x="1070"/>
        <item x="3139"/>
        <item x="5735"/>
        <item x="3597"/>
        <item x="2458"/>
        <item x="4804"/>
        <item x="4021"/>
        <item x="1852"/>
        <item x="1691"/>
        <item x="5181"/>
        <item x="7811"/>
        <item x="7246"/>
        <item x="6139"/>
        <item x="3949"/>
        <item x="7309"/>
        <item x="4610"/>
        <item x="1500"/>
        <item x="673"/>
        <item x="1173"/>
        <item x="5012"/>
        <item x="5013"/>
        <item x="4755"/>
        <item x="3098"/>
        <item x="3324"/>
        <item x="7812"/>
        <item x="3325"/>
        <item x="2459"/>
        <item x="3558"/>
        <item x="223"/>
        <item x="2258"/>
        <item x="2460"/>
        <item x="4667"/>
        <item x="2168"/>
        <item x="2717"/>
        <item x="4956"/>
        <item x="2379"/>
        <item x="4277"/>
        <item x="7587"/>
        <item x="2259"/>
        <item x="1252"/>
        <item x="6026"/>
        <item x="7247"/>
        <item x="1934"/>
        <item x="1935"/>
        <item x="6784"/>
        <item x="1692"/>
        <item x="1936"/>
        <item x="2715"/>
        <item x="7968"/>
        <item x="2716"/>
        <item x="4568"/>
        <item x="468"/>
        <item x="6682"/>
        <item x="1937"/>
        <item x="6098"/>
        <item x="3209"/>
        <item x="3264"/>
        <item x="5014"/>
        <item x="3265"/>
        <item x="6963"/>
        <item x="2924"/>
        <item x="52"/>
        <item x="5182"/>
        <item x="6610"/>
        <item x="7428"/>
        <item x="4719"/>
        <item x="3210"/>
        <item x="7345"/>
        <item x="3266"/>
        <item x="7248"/>
        <item x="6099"/>
        <item x="3598"/>
        <item x="3557"/>
        <item x="2658"/>
        <item x="7536"/>
        <item x="224"/>
        <item x="1693"/>
        <item x="2964"/>
        <item x="469"/>
        <item x="470"/>
        <item x="5418"/>
        <item x="4519"/>
        <item x="6333"/>
        <item x="3072"/>
        <item x="4065"/>
        <item x="2169"/>
        <item x="5294"/>
        <item x="3482"/>
        <item x="1071"/>
        <item x="5824"/>
        <item x="5823"/>
        <item x="2110"/>
        <item x="7697"/>
        <item x="7310"/>
        <item x="1694"/>
        <item x="2537"/>
        <item x="7376"/>
        <item x="569"/>
        <item x="2207"/>
        <item x="1253"/>
        <item x="1695"/>
        <item x="4022"/>
        <item x="5893"/>
        <item x="225"/>
        <item x="674"/>
        <item x="6393"/>
        <item x="3326"/>
        <item x="3327"/>
        <item x="7895"/>
        <item x="675"/>
        <item x="3950"/>
        <item x="6611"/>
        <item x="2859"/>
        <item x="5360"/>
        <item x="6683"/>
        <item x="5894"/>
        <item x="7747"/>
        <item x="7537"/>
        <item x="959"/>
        <item x="7377"/>
        <item x="4466"/>
        <item x="1853"/>
        <item x="4467"/>
        <item x="6869"/>
        <item x="3718"/>
        <item x="1696"/>
        <item x="4"/>
        <item x="5582"/>
        <item x="1938"/>
        <item x="6831"/>
        <item x="5488"/>
        <item x="2610"/>
        <item x="6067"/>
        <item x="3888"/>
        <item x="6964"/>
        <item x="4023"/>
        <item x="3023"/>
        <item x="5183"/>
        <item x="2718"/>
        <item x="3024"/>
        <item x="1697"/>
        <item x="1254"/>
        <item x="6100"/>
        <item x="226"/>
        <item x="5825"/>
        <item x="227"/>
        <item x="5"/>
        <item x="5770"/>
        <item x="4183"/>
        <item x="6180"/>
        <item x="1854"/>
        <item x="7637"/>
        <item x="4321"/>
        <item x="2538"/>
        <item x="7698"/>
        <item x="523"/>
        <item x="4119"/>
        <item x="7036"/>
        <item x="4120"/>
        <item x="2719"/>
        <item x="1072"/>
        <item x="6684"/>
        <item x="228"/>
        <item x="4805"/>
        <item x="229"/>
        <item x="230"/>
        <item x="6729"/>
        <item x="2208"/>
        <item x="2260"/>
        <item x="4468"/>
        <item x="4024"/>
        <item x="5132"/>
        <item x="2793"/>
        <item x="2261"/>
        <item x="4025"/>
        <item x="2660"/>
        <item x="2209"/>
        <item x="5235"/>
        <item x="471"/>
        <item x="3654"/>
        <item x="3328"/>
        <item x="3432"/>
        <item x="2210"/>
        <item x="5826"/>
        <item x="6512"/>
        <item x="7638"/>
        <item x="1573"/>
        <item x="7037"/>
        <item x="4413"/>
        <item x="4066"/>
        <item x="3433"/>
        <item x="6513"/>
        <item x="6454"/>
        <item x="1111"/>
        <item x="4414"/>
        <item x="7945"/>
        <item x="6965"/>
        <item x="6966"/>
        <item x="4630"/>
        <item x="2170"/>
        <item x="5895"/>
        <item x="4278"/>
        <item x="676"/>
        <item x="6453"/>
        <item x="7997"/>
        <item x="5672"/>
        <item x="3329"/>
        <item x="6922"/>
        <item x="3140"/>
        <item x="2659"/>
        <item x="2262"/>
        <item x="7588"/>
        <item x="677"/>
        <item x="4756"/>
        <item x="5133"/>
        <item x="6394"/>
        <item x="4121"/>
        <item x="1501"/>
        <item x="6514"/>
        <item x="6685"/>
        <item x="3952"/>
        <item x="6516"/>
        <item x="2794"/>
        <item x="7639"/>
        <item x="3330"/>
        <item x="53"/>
        <item x="3331"/>
        <item x="5583"/>
        <item x="7947"/>
        <item x="3332"/>
        <item x="4668"/>
        <item x="4569"/>
        <item x="4185"/>
        <item x="2111"/>
        <item x="6"/>
        <item x="7142"/>
        <item x="6967"/>
        <item x="4957"/>
        <item x="7311"/>
        <item x="2263"/>
        <item x="4469"/>
        <item x="5236"/>
        <item x="2720"/>
        <item x="864"/>
        <item x="3655"/>
        <item x="1073"/>
        <item x="4067"/>
        <item x="570"/>
        <item x="865"/>
        <item x="7038"/>
        <item x="4806"/>
        <item x="7849"/>
        <item x="571"/>
        <item x="7039"/>
        <item x="2965"/>
        <item x="6785"/>
        <item x="7"/>
        <item x="7178"/>
        <item x="7346"/>
        <item x="3951"/>
        <item x="1574"/>
        <item x="6515"/>
        <item x="5015"/>
        <item x="1422"/>
        <item x="572"/>
        <item x="5489"/>
        <item x="6140"/>
        <item x="3483"/>
        <item x="5771"/>
        <item x="472"/>
        <item x="6181"/>
        <item x="524"/>
        <item x="6068"/>
        <item x="5016"/>
        <item x="3141"/>
        <item x="7378"/>
        <item x="7946"/>
        <item x="3811"/>
        <item x="1575"/>
        <item x="7699"/>
        <item x="4415"/>
        <item x="7700"/>
        <item x="4611"/>
        <item x="1576"/>
        <item x="3025"/>
        <item x="1255"/>
        <item x="6027"/>
        <item x="231"/>
        <item x="5419"/>
        <item x="5184"/>
        <item x="5772"/>
        <item x="678"/>
        <item x="3719"/>
        <item x="4184"/>
        <item x="7763"/>
        <item x="1021"/>
        <item x="2171"/>
        <item x="1577"/>
        <item x="3812"/>
        <item x="6182"/>
        <item x="3813"/>
        <item x="7764"/>
        <item x="3484"/>
        <item x="5237"/>
        <item x="2112"/>
        <item x="6028"/>
        <item x="3720"/>
        <item x="5896"/>
        <item x="6029"/>
        <item x="54"/>
        <item x="5321"/>
        <item x="4520"/>
        <item x="1174"/>
        <item x="2461"/>
        <item x="5971"/>
        <item x="2264"/>
        <item x="5584"/>
        <item x="679"/>
        <item x="2380"/>
        <item x="5134"/>
        <item x="6612"/>
        <item x="55"/>
        <item x="2661"/>
        <item x="5897"/>
        <item x="3486"/>
        <item x="6517"/>
        <item x="2662"/>
        <item x="960"/>
        <item x="1502"/>
        <item x="2265"/>
        <item x="56"/>
        <item x="3487"/>
        <item x="6923"/>
        <item x="3721"/>
        <item x="680"/>
        <item x="2266"/>
        <item x="2860"/>
        <item x="7538"/>
        <item x="2663"/>
        <item x="3142"/>
        <item x="4122"/>
        <item x="3814"/>
        <item x="6786"/>
        <item x="2966"/>
        <item x="2967"/>
        <item x="6030"/>
        <item x="780"/>
        <item x="6031"/>
        <item x="7194"/>
        <item x="3434"/>
        <item x="423"/>
        <item x="3485"/>
        <item x="2211"/>
        <item x="7465"/>
        <item x="3528"/>
        <item x="4757"/>
        <item x="6730"/>
        <item x="3026"/>
        <item x="6832"/>
        <item x="3211"/>
        <item x="1698"/>
        <item x="5420"/>
        <item x="4218"/>
        <item x="3889"/>
        <item x="7429"/>
        <item x="3599"/>
        <item x="2539"/>
        <item x="781"/>
        <item x="1578"/>
        <item x="7195"/>
        <item x="6141"/>
        <item x="6518"/>
        <item x="3027"/>
        <item x="7249"/>
        <item x="1579"/>
        <item x="473"/>
        <item x="6870"/>
        <item x="6519"/>
        <item x="6520"/>
        <item x="5585"/>
        <item x="1074"/>
        <item x="4807"/>
        <item x="7765"/>
        <item x="7143"/>
        <item x="3028"/>
        <item x="6871"/>
        <item x="6521"/>
        <item x="5490"/>
        <item x="4808"/>
        <item x="1791"/>
        <item x="5586"/>
        <item x="1256"/>
        <item x="2540"/>
        <item x="7430"/>
        <item x="4809"/>
        <item x="3267"/>
        <item x="5238"/>
        <item x="2968"/>
        <item x="3212"/>
        <item x="1503"/>
        <item x="57"/>
        <item x="1112"/>
        <item x="5239"/>
        <item x="4068"/>
        <item x="7431"/>
        <item x="115"/>
        <item x="1113"/>
        <item x="4322"/>
        <item x="3890"/>
        <item x="6613"/>
        <item x="1939"/>
        <item x="6302"/>
        <item x="3600"/>
        <item x="5076"/>
        <item x="1940"/>
        <item x="3953"/>
        <item x="6334"/>
        <item x="4669"/>
        <item x="2462"/>
        <item x="232"/>
        <item x="5673"/>
        <item x="235"/>
        <item x="236"/>
        <item x="5361"/>
        <item x="2381"/>
        <item x="3722"/>
        <item x="4279"/>
        <item x="238"/>
        <item x="3144"/>
        <item x="1504"/>
        <item x="4670"/>
        <item x="4671"/>
        <item x="6614"/>
        <item x="3723"/>
        <item x="6615"/>
        <item x="5898"/>
        <item x="5362"/>
        <item x="3333"/>
        <item x="5974"/>
        <item x="58"/>
        <item x="4219"/>
        <item x="5773"/>
        <item x="3143"/>
        <item x="6183"/>
        <item x="7701"/>
        <item x="3435"/>
        <item x="2541"/>
        <item x="233"/>
        <item x="234"/>
        <item x="6069"/>
        <item x="782"/>
        <item x="6455"/>
        <item x="6217"/>
        <item x="2113"/>
        <item x="5135"/>
        <item x="4917"/>
        <item x="6335"/>
        <item x="4364"/>
        <item x="1580"/>
        <item x="4470"/>
        <item x="237"/>
        <item x="681"/>
        <item x="4810"/>
        <item x="5972"/>
        <item x="7196"/>
        <item x="8"/>
        <item x="7766"/>
        <item x="5674"/>
        <item x="4811"/>
        <item x="5973"/>
        <item x="4812"/>
        <item x="1354"/>
        <item x="4026"/>
        <item x="1941"/>
        <item x="6968"/>
        <item x="7467"/>
        <item x="1022"/>
        <item x="6280"/>
        <item x="3891"/>
        <item x="6303"/>
        <item x="7468"/>
        <item x="7466"/>
        <item x="7250"/>
        <item x="5712"/>
        <item x="7469"/>
        <item x="4220"/>
        <item x="4221"/>
        <item x="7432"/>
        <item x="6970"/>
        <item x="3815"/>
        <item x="6184"/>
        <item x="474"/>
        <item x="1423"/>
        <item x="5587"/>
        <item x="4222"/>
        <item x="1424"/>
        <item x="1425"/>
        <item x="1426"/>
        <item x="1427"/>
        <item x="573"/>
        <item x="4323"/>
        <item x="3601"/>
        <item x="1581"/>
        <item x="6787"/>
        <item x="7767"/>
        <item x="1792"/>
        <item x="3816"/>
        <item x="4918"/>
        <item x="5675"/>
        <item x="5185"/>
        <item x="915"/>
        <item x="1793"/>
        <item x="7107"/>
        <item x="6522"/>
        <item x="6239"/>
        <item x="7896"/>
        <item x="844"/>
        <item x="2172"/>
        <item x="240"/>
        <item x="3073"/>
        <item x="241"/>
        <item x="2861"/>
        <item x="4123"/>
        <item x="5900"/>
        <item x="2463"/>
        <item x="4124"/>
        <item x="5136"/>
        <item x="5590"/>
        <item x="7589"/>
        <item x="6456"/>
        <item x="6686"/>
        <item x="3954"/>
        <item x="2862"/>
        <item x="3334"/>
        <item x="7813"/>
        <item x="7850"/>
        <item x="2863"/>
        <item x="6924"/>
        <item x="3335"/>
        <item x="6925"/>
        <item x="5676"/>
        <item x="1507"/>
        <item x="6616"/>
        <item x="6617"/>
        <item x="5827"/>
        <item x="239"/>
        <item x="7640"/>
        <item x="5588"/>
        <item x="1428"/>
        <item x="4720"/>
        <item x="1505"/>
        <item x="4521"/>
        <item x="6281"/>
        <item x="7312"/>
        <item x="5268"/>
        <item x="866"/>
        <item x="2382"/>
        <item x="5017"/>
        <item x="5240"/>
        <item x="1582"/>
        <item x="5589"/>
        <item x="1699"/>
        <item x="682"/>
        <item x="1794"/>
        <item x="1700"/>
        <item x="7379"/>
        <item x="7470"/>
        <item x="2925"/>
        <item x="4223"/>
        <item x="1583"/>
        <item x="6969"/>
        <item x="3488"/>
        <item x="5899"/>
        <item x="1506"/>
        <item x="1257"/>
        <item x="2383"/>
        <item x="6872"/>
        <item x="7251"/>
        <item x="6240"/>
        <item x="2339"/>
        <item x="4919"/>
        <item x="4224"/>
        <item x="2384"/>
        <item x="4813"/>
        <item x="4672"/>
        <item x="2114"/>
        <item x="683"/>
        <item x="2795"/>
        <item x="1584"/>
        <item x="4814"/>
        <item x="7539"/>
        <item x="3436"/>
        <item x="2267"/>
        <item x="4027"/>
        <item x="3892"/>
        <item x="1023"/>
        <item x="7144"/>
        <item x="3817"/>
        <item x="242"/>
        <item x="1024"/>
        <item x="7471"/>
        <item x="243"/>
        <item x="7590"/>
        <item x="1025"/>
        <item x="6032"/>
        <item x="4721"/>
        <item x="7040"/>
        <item x="684"/>
        <item x="475"/>
        <item x="2721"/>
        <item x="5491"/>
        <item x="3818"/>
        <item x="5269"/>
        <item x="1942"/>
        <item x="424"/>
        <item x="6336"/>
        <item x="7641"/>
        <item x="5492"/>
        <item x="5270"/>
        <item x="7948"/>
        <item x="1943"/>
        <item x="1944"/>
        <item x="1258"/>
        <item x="3724"/>
        <item x="4471"/>
        <item x="1945"/>
        <item x="7145"/>
        <item x="7146"/>
        <item x="6873"/>
        <item x="476"/>
        <item x="1114"/>
        <item x="3955"/>
        <item x="7768"/>
        <item x="1355"/>
        <item x="5828"/>
        <item x="4815"/>
        <item x="6101"/>
        <item x="5295"/>
        <item x="6457"/>
        <item x="7769"/>
        <item x="1585"/>
        <item x="3725"/>
        <item x="7540"/>
        <item x="1259"/>
        <item x="4324"/>
        <item x="3213"/>
        <item x="1429"/>
        <item x="7702"/>
        <item x="7814"/>
        <item x="3489"/>
        <item x="5421"/>
        <item x="4920"/>
        <item x="5077"/>
        <item x="3559"/>
        <item x="4325"/>
        <item x="1946"/>
        <item x="2268"/>
        <item x="3490"/>
        <item x="5186"/>
        <item x="2722"/>
        <item x="4673"/>
        <item x="5078"/>
        <item x="2115"/>
        <item x="4631"/>
        <item x="6337"/>
        <item x="1947"/>
        <item x="5591"/>
        <item x="4186"/>
        <item x="574"/>
        <item x="1795"/>
        <item x="685"/>
        <item x="783"/>
        <item x="4280"/>
        <item x="4958"/>
        <item x="7998"/>
        <item x="961"/>
        <item x="6833"/>
        <item x="1855"/>
        <item x="3336"/>
        <item x="9"/>
        <item x="3726"/>
        <item x="2269"/>
        <item x="6282"/>
        <item x="7770"/>
        <item x="5829"/>
        <item x="2864"/>
        <item x="6338"/>
        <item x="6283"/>
        <item x="4472"/>
        <item x="6523"/>
        <item x="6971"/>
        <item x="6788"/>
        <item x="6687"/>
        <item x="4125"/>
        <item x="6688"/>
        <item x="4570"/>
        <item x="5901"/>
        <item x="5137"/>
        <item x="5079"/>
        <item x="59"/>
        <item x="5902"/>
        <item x="7108"/>
        <item x="3957"/>
        <item x="1508"/>
        <item x="7897"/>
        <item x="5903"/>
        <item x="3337"/>
        <item x="1510"/>
        <item x="5977"/>
        <item x="6619"/>
        <item x="6620"/>
        <item x="867"/>
        <item x="4571"/>
        <item x="60"/>
        <item x="2173"/>
        <item x="1511"/>
        <item x="1512"/>
        <item x="245"/>
        <item x="3075"/>
        <item x="4573"/>
        <item x="2464"/>
        <item x="6395"/>
        <item x="4523"/>
        <item x="5677"/>
        <item x="5678"/>
        <item x="917"/>
        <item x="7853"/>
        <item x="244"/>
        <item x="3819"/>
        <item x="4473"/>
        <item x="5363"/>
        <item x="7041"/>
        <item x="575"/>
        <item x="686"/>
        <item x="5018"/>
        <item x="1260"/>
        <item x="3602"/>
        <item x="1261"/>
        <item x="4225"/>
        <item x="4416"/>
        <item x="7472"/>
        <item x="4326"/>
        <item x="4417"/>
        <item x="6033"/>
        <item x="1796"/>
        <item x="5975"/>
        <item x="4365"/>
        <item x="3956"/>
        <item x="4522"/>
        <item x="7851"/>
        <item x="3214"/>
        <item x="477"/>
        <item x="3074"/>
        <item x="7473"/>
        <item x="1948"/>
        <item x="2212"/>
        <item x="3437"/>
        <item x="6618"/>
        <item x="687"/>
        <item x="3603"/>
        <item x="3727"/>
        <item x="3145"/>
        <item x="3656"/>
        <item x="5422"/>
        <item x="2865"/>
        <item x="3529"/>
        <item x="6874"/>
        <item x="2866"/>
        <item x="7642"/>
        <item x="425"/>
        <item x="2723"/>
        <item x="1262"/>
        <item x="5713"/>
        <item x="7898"/>
        <item x="3657"/>
        <item x="6241"/>
        <item x="7771"/>
        <item x="5364"/>
        <item x="6142"/>
        <item x="1356"/>
        <item x="5976"/>
        <item x="7899"/>
        <item x="1509"/>
        <item x="7380"/>
        <item x="1430"/>
        <item x="1075"/>
        <item x="4921"/>
        <item x="7147"/>
        <item x="4816"/>
        <item x="576"/>
        <item x="2213"/>
        <item x="2116"/>
        <item x="6972"/>
        <item x="3820"/>
        <item x="5736"/>
        <item x="5080"/>
        <item x="3728"/>
        <item x="7852"/>
        <item x="3958"/>
        <item x="2340"/>
        <item x="7900"/>
        <item x="2664"/>
        <item x="4028"/>
        <item x="5493"/>
        <item x="4572"/>
        <item x="5423"/>
        <item x="4674"/>
        <item x="916"/>
        <item x="7381"/>
        <item x="4474"/>
        <item x="2270"/>
        <item x="1701"/>
        <item x="2969"/>
        <item x="4817"/>
        <item x="7969"/>
        <item x="3821"/>
        <item x="3729"/>
        <item x="2867"/>
        <item x="6143"/>
        <item x="5187"/>
        <item x="1586"/>
        <item x="116"/>
        <item x="4722"/>
        <item x="1797"/>
        <item x="117"/>
        <item x="246"/>
        <item x="2868"/>
        <item x="7347"/>
        <item x="10"/>
        <item x="1263"/>
        <item x="4758"/>
        <item x="3560"/>
        <item x="4759"/>
        <item x="1357"/>
        <item x="247"/>
        <item x="2174"/>
        <item x="1264"/>
        <item x="2970"/>
        <item x="5241"/>
        <item x="7252"/>
        <item x="2971"/>
        <item x="5271"/>
        <item x="5424"/>
        <item x="1265"/>
        <item x="1702"/>
        <item x="2972"/>
        <item x="6102"/>
        <item x="7313"/>
        <item x="7949"/>
        <item x="7042"/>
        <item x="2214"/>
        <item x="5830"/>
        <item x="4226"/>
        <item x="6304"/>
        <item x="248"/>
        <item x="1358"/>
        <item x="3215"/>
        <item x="577"/>
        <item x="2796"/>
        <item x="2341"/>
        <item x="7591"/>
        <item x="1076"/>
        <item x="1077"/>
        <item x="3730"/>
        <item x="5592"/>
        <item x="5714"/>
        <item x="4612"/>
        <item x="5188"/>
        <item x="5081"/>
        <item x="3146"/>
        <item x="6144"/>
        <item x="4818"/>
        <item x="3731"/>
        <item x="784"/>
        <item x="4418"/>
        <item x="3216"/>
        <item x="5774"/>
        <item x="4632"/>
        <item x="5138"/>
        <item x="5978"/>
        <item x="5365"/>
        <item x="7999"/>
        <item x="3338"/>
        <item x="7902"/>
        <item x="1513"/>
        <item x="3339"/>
        <item x="868"/>
        <item x="1514"/>
        <item x="5980"/>
        <item x="5083"/>
        <item x="4760"/>
        <item x="4127"/>
        <item x="4675"/>
        <item x="1431"/>
        <item x="1432"/>
        <item x="6034"/>
        <item x="7815"/>
        <item x="3530"/>
        <item x="1587"/>
        <item x="426"/>
        <item x="5715"/>
        <item x="5831"/>
        <item x="2271"/>
        <item x="2542"/>
        <item x="7950"/>
        <item x="7109"/>
        <item x="3658"/>
        <item x="5296"/>
        <item x="7854"/>
        <item x="3959"/>
        <item x="7901"/>
        <item x="7970"/>
        <item x="2869"/>
        <item x="5082"/>
        <item x="7253"/>
        <item x="645"/>
        <item x="7254"/>
        <item x="3147"/>
        <item x="4819"/>
        <item x="2973"/>
        <item x="1703"/>
        <item x="2870"/>
        <item x="5366"/>
        <item x="3604"/>
        <item x="4069"/>
        <item x="2272"/>
        <item x="11"/>
        <item x="2974"/>
        <item x="5425"/>
        <item x="7314"/>
        <item x="1949"/>
        <item x="5272"/>
        <item x="1856"/>
        <item x="2871"/>
        <item x="1857"/>
        <item x="6875"/>
        <item x="1798"/>
        <item x="2797"/>
        <item x="7592"/>
        <item x="4959"/>
        <item x="61"/>
        <item x="1588"/>
        <item x="7703"/>
        <item x="4327"/>
        <item x="4366"/>
        <item x="2385"/>
        <item x="3148"/>
        <item x="1589"/>
        <item x="5832"/>
        <item x="2724"/>
        <item x="4328"/>
        <item x="5426"/>
        <item x="4820"/>
        <item x="4875"/>
        <item x="1115"/>
        <item x="2975"/>
        <item x="7971"/>
        <item x="7474"/>
        <item x="3340"/>
        <item x="7148"/>
        <item x="3149"/>
        <item x="4475"/>
        <item x="6876"/>
        <item x="7951"/>
        <item x="7110"/>
        <item x="1799"/>
        <item x="6877"/>
        <item x="3605"/>
        <item x="7772"/>
        <item x="4329"/>
        <item x="6339"/>
        <item x="3606"/>
        <item x="3893"/>
        <item x="7197"/>
        <item x="1026"/>
        <item x="5979"/>
        <item x="4476"/>
        <item x="7043"/>
        <item x="2725"/>
        <item x="869"/>
        <item x="249"/>
        <item x="4126"/>
        <item x="5716"/>
        <item x="7433"/>
        <item x="785"/>
        <item x="7541"/>
        <item x="688"/>
        <item x="2543"/>
        <item x="6621"/>
        <item x="2175"/>
        <item x="4477"/>
        <item x="3217"/>
        <item x="2117"/>
        <item x="427"/>
        <item x="6185"/>
        <item x="6878"/>
        <item x="1858"/>
        <item x="578"/>
        <item x="1950"/>
        <item x="6305"/>
        <item x="1266"/>
        <item x="6186"/>
        <item x="2118"/>
        <item x="7704"/>
        <item x="1859"/>
        <item x="1116"/>
        <item x="3822"/>
        <item x="3341"/>
        <item x="4960"/>
        <item x="3268"/>
        <item x="3029"/>
        <item x="6035"/>
        <item x="4070"/>
        <item x="4876"/>
        <item x="4128"/>
        <item x="5189"/>
        <item x="6103"/>
        <item x="7044"/>
        <item x="3030"/>
        <item x="6689"/>
        <item x="1027"/>
        <item x="3960"/>
        <item x="1515"/>
        <item x="3491"/>
        <item x="7952"/>
        <item x="3563"/>
        <item x="3562"/>
        <item x="2273"/>
        <item x="6690"/>
        <item x="871"/>
        <item x="6525"/>
        <item x="3962"/>
        <item x="2665"/>
        <item x="6396"/>
        <item x="5905"/>
        <item x="7593"/>
        <item x="3151"/>
        <item x="3150"/>
        <item x="3963"/>
        <item x="5679"/>
        <item x="252"/>
        <item x="4129"/>
        <item x="62"/>
        <item x="5369"/>
        <item x="7111"/>
        <item x="5981"/>
        <item x="6459"/>
        <item x="4823"/>
        <item x="3964"/>
        <item x="250"/>
        <item x="2342"/>
        <item x="6145"/>
        <item x="2798"/>
        <item x="7348"/>
        <item x="2544"/>
        <item x="7255"/>
        <item x="478"/>
        <item x="870"/>
        <item x="2799"/>
        <item x="6104"/>
        <item x="5190"/>
        <item x="4574"/>
        <item x="251"/>
        <item x="3823"/>
        <item x="1117"/>
        <item x="1951"/>
        <item x="7475"/>
        <item x="7542"/>
        <item x="7315"/>
        <item x="3561"/>
        <item x="3659"/>
        <item x="2386"/>
        <item x="1359"/>
        <item x="3564"/>
        <item x="5019"/>
        <item x="3961"/>
        <item x="786"/>
        <item x="5427"/>
        <item x="6524"/>
        <item x="5904"/>
        <item x="6187"/>
        <item x="1433"/>
        <item x="3438"/>
        <item x="2119"/>
        <item x="6036"/>
        <item x="5945"/>
        <item x="5717"/>
        <item x="5494"/>
        <item x="3732"/>
        <item x="2726"/>
        <item x="787"/>
        <item x="2465"/>
        <item x="7773"/>
        <item x="4367"/>
        <item x="6526"/>
        <item x="3031"/>
        <item x="1118"/>
        <item x="5367"/>
        <item x="479"/>
        <item x="5428"/>
        <item x="3439"/>
        <item x="5718"/>
        <item x="7256"/>
        <item x="4419"/>
        <item x="4961"/>
        <item x="1119"/>
        <item x="872"/>
        <item x="579"/>
        <item x="4723"/>
        <item x="4524"/>
        <item x="7349"/>
        <item x="5020"/>
        <item x="7382"/>
        <item x="2215"/>
        <item x="2545"/>
        <item x="4281"/>
        <item x="7972"/>
        <item x="3269"/>
        <item x="580"/>
        <item x="1704"/>
        <item x="7383"/>
        <item x="4877"/>
        <item x="5322"/>
        <item x="5368"/>
        <item x="1120"/>
        <item x="5429"/>
        <item x="5297"/>
        <item x="1705"/>
        <item x="3733"/>
        <item x="4676"/>
        <item x="6973"/>
        <item x="2800"/>
        <item x="7257"/>
        <item x="6070"/>
        <item x="7198"/>
        <item x="525"/>
        <item x="6789"/>
        <item x="5495"/>
        <item x="4821"/>
        <item x="1267"/>
        <item x="2387"/>
        <item x="6397"/>
        <item x="1952"/>
        <item x="1121"/>
        <item x="1590"/>
        <item x="5496"/>
        <item x="7543"/>
        <item x="4420"/>
        <item x="7774"/>
        <item x="6340"/>
        <item x="3440"/>
        <item x="1591"/>
        <item x="1800"/>
        <item x="7316"/>
        <item x="6341"/>
        <item x="7149"/>
        <item x="6342"/>
        <item x="1706"/>
        <item x="1953"/>
        <item x="4822"/>
        <item x="5021"/>
        <item x="2216"/>
        <item x="1592"/>
        <item x="5775"/>
        <item x="7705"/>
        <item x="962"/>
        <item x="253"/>
        <item x="6458"/>
        <item x="526"/>
        <item x="7775"/>
        <item x="5593"/>
        <item x="254"/>
        <item x="5430"/>
        <item x="1954"/>
        <item x="7816"/>
        <item x="1801"/>
        <item x="63"/>
        <item x="3531"/>
        <item x="4368"/>
        <item x="7199"/>
        <item x="5273"/>
        <item x="7973"/>
        <item x="4922"/>
        <item x="2727"/>
        <item x="255"/>
        <item x="256"/>
        <item x="257"/>
        <item x="1516"/>
        <item x="5497"/>
        <item x="581"/>
        <item x="2274"/>
        <item x="2976"/>
        <item x="788"/>
        <item x="5022"/>
        <item x="5139"/>
        <item x="3734"/>
        <item x="5982"/>
        <item x="4330"/>
        <item x="6306"/>
        <item x="64"/>
        <item x="258"/>
        <item x="7047"/>
        <item x="6834"/>
        <item x="2977"/>
        <item x="6790"/>
        <item x="5431"/>
        <item x="4029"/>
        <item x="1028"/>
        <item x="3441"/>
        <item x="2978"/>
        <item x="118"/>
        <item x="2801"/>
        <item x="6974"/>
        <item x="5946"/>
        <item x="1268"/>
        <item x="1707"/>
        <item x="4923"/>
        <item x="582"/>
        <item x="1269"/>
        <item x="7258"/>
        <item x="1271"/>
        <item x="689"/>
        <item x="7317"/>
        <item x="7150"/>
        <item x="6398"/>
        <item x="6527"/>
        <item x="8000"/>
        <item x="7594"/>
        <item x="6399"/>
        <item x="845"/>
        <item x="4677"/>
        <item x="1270"/>
        <item x="4575"/>
        <item x="65"/>
        <item x="66"/>
        <item x="3342"/>
        <item x="6529"/>
        <item x="5681"/>
        <item x="260"/>
        <item x="4824"/>
        <item x="6926"/>
        <item x="4761"/>
        <item x="2802"/>
        <item x="261"/>
        <item x="4678"/>
        <item x="2468"/>
        <item x="6460"/>
        <item x="69"/>
        <item x="2176"/>
        <item x="3344"/>
        <item x="3966"/>
        <item x="8001"/>
        <item x="6530"/>
        <item x="2275"/>
        <item x="4369"/>
        <item x="1360"/>
        <item x="7662"/>
        <item x="1122"/>
        <item x="1123"/>
        <item x="2466"/>
        <item x="5298"/>
        <item x="1593"/>
        <item x="6791"/>
        <item x="7953"/>
        <item x="7434"/>
        <item x="259"/>
        <item x="4724"/>
        <item x="6731"/>
        <item x="7476"/>
        <item x="6188"/>
        <item x="4370"/>
        <item x="5680"/>
        <item x="963"/>
        <item x="2611"/>
        <item x="7318"/>
        <item x="7776"/>
        <item x="873"/>
        <item x="5084"/>
        <item x="4962"/>
        <item x="67"/>
        <item x="4478"/>
        <item x="4878"/>
        <item x="4879"/>
        <item x="7477"/>
        <item x="3442"/>
        <item x="6242"/>
        <item x="5370"/>
        <item x="3894"/>
        <item x="1594"/>
        <item x="6528"/>
        <item x="3443"/>
        <item x="1595"/>
        <item x="1596"/>
        <item x="7384"/>
        <item x="2666"/>
        <item x="3735"/>
        <item x="583"/>
        <item x="3343"/>
        <item x="7151"/>
        <item x="1597"/>
        <item x="6975"/>
        <item x="584"/>
        <item x="7045"/>
        <item x="1029"/>
        <item x="5085"/>
        <item x="6792"/>
        <item x="690"/>
        <item x="1175"/>
        <item x="2467"/>
        <item x="6976"/>
        <item x="3444"/>
        <item x="691"/>
        <item x="3532"/>
        <item x="2612"/>
        <item x="2926"/>
        <item x="1955"/>
        <item x="692"/>
        <item x="480"/>
        <item x="4130"/>
        <item x="68"/>
        <item x="3736"/>
        <item x="2979"/>
        <item x="4479"/>
        <item x="5274"/>
        <item x="3445"/>
        <item x="7706"/>
        <item x="964"/>
        <item x="7544"/>
        <item x="3218"/>
        <item x="1860"/>
        <item x="3895"/>
        <item x="3824"/>
        <item x="6461"/>
        <item x="7707"/>
        <item x="4480"/>
        <item x="7777"/>
        <item x="3032"/>
        <item x="4481"/>
        <item x="7708"/>
        <item x="4482"/>
        <item x="3965"/>
        <item x="2980"/>
        <item x="7259"/>
        <item x="3533"/>
        <item x="7260"/>
        <item x="1956"/>
        <item x="2120"/>
        <item x="1957"/>
        <item x="6977"/>
        <item x="4371"/>
        <item x="1958"/>
        <item x="6037"/>
        <item x="5191"/>
        <item x="3737"/>
        <item x="6462"/>
        <item x="1959"/>
        <item x="2121"/>
        <item x="3825"/>
        <item x="7903"/>
        <item x="4483"/>
        <item x="7435"/>
        <item x="2803"/>
        <item x="1361"/>
        <item x="6189"/>
        <item x="5432"/>
        <item x="4825"/>
        <item x="7200"/>
        <item x="4372"/>
        <item x="7201"/>
        <item x="2613"/>
        <item x="5275"/>
        <item x="3446"/>
        <item x="7385"/>
        <item x="7709"/>
        <item x="4331"/>
        <item x="2804"/>
        <item x="7478"/>
        <item x="5433"/>
        <item x="7202"/>
        <item x="6105"/>
        <item x="7643"/>
        <item x="6978"/>
        <item x="5299"/>
        <item x="4826"/>
        <item x="5682"/>
        <item x="6190"/>
        <item x="7817"/>
        <item x="4187"/>
        <item x="3345"/>
        <item x="4679"/>
        <item x="4576"/>
        <item x="263"/>
        <item x="4484"/>
        <item x="264"/>
        <item x="4188"/>
        <item x="5276"/>
        <item x="965"/>
        <item x="71"/>
        <item x="72"/>
        <item x="1518"/>
        <item x="4680"/>
        <item x="2546"/>
        <item x="6106"/>
        <item x="5300"/>
        <item x="693"/>
        <item x="262"/>
        <item x="2343"/>
        <item x="6793"/>
        <item x="481"/>
        <item x="694"/>
        <item x="7386"/>
        <item x="7046"/>
        <item x="1272"/>
        <item x="5498"/>
        <item x="2122"/>
        <item x="70"/>
        <item x="7974"/>
        <item x="4071"/>
        <item x="4030"/>
        <item x="585"/>
        <item x="586"/>
        <item x="5833"/>
        <item x="2872"/>
        <item x="7904"/>
        <item x="3738"/>
        <item x="5140"/>
        <item x="4827"/>
        <item x="4828"/>
        <item x="3534"/>
        <item x="1030"/>
        <item x="3967"/>
        <item x="6463"/>
        <item x="2123"/>
        <item x="6691"/>
        <item x="1517"/>
        <item x="5947"/>
        <item x="587"/>
        <item x="4072"/>
        <item x="2927"/>
        <item x="2928"/>
        <item x="73"/>
        <item x="5834"/>
        <item x="4073"/>
        <item x="1434"/>
        <item x="5242"/>
        <item x="1435"/>
        <item x="646"/>
        <item x="3492"/>
        <item x="647"/>
        <item x="6794"/>
        <item x="648"/>
        <item x="5835"/>
        <item x="7905"/>
        <item x="1031"/>
        <item x="3660"/>
        <item x="1273"/>
        <item x="2873"/>
        <item x="1960"/>
        <item x="3968"/>
        <item x="2614"/>
        <item x="1362"/>
        <item x="3493"/>
        <item x="6732"/>
        <item x="3826"/>
        <item x="7644"/>
        <item x="1861"/>
        <item x="7906"/>
        <item x="7350"/>
        <item x="2615"/>
        <item x="6879"/>
        <item x="6880"/>
        <item x="7152"/>
        <item x="7436"/>
        <item x="2547"/>
        <item x="1436"/>
        <item x="3077"/>
        <item x="266"/>
        <item x="3346"/>
        <item x="3078"/>
        <item x="2874"/>
        <item x="6692"/>
        <item x="2875"/>
        <item x="7545"/>
        <item x="7778"/>
        <item x="2616"/>
        <item x="2276"/>
        <item x="74"/>
        <item x="4924"/>
        <item x="7855"/>
        <item x="7856"/>
        <item x="7857"/>
        <item x="2217"/>
        <item x="5594"/>
        <item x="265"/>
        <item x="3076"/>
        <item x="5434"/>
        <item x="6284"/>
        <item x="6307"/>
        <item x="4282"/>
        <item x="7112"/>
        <item x="695"/>
        <item x="4578"/>
        <item x="7645"/>
        <item x="4577"/>
        <item x="966"/>
        <item x="3969"/>
        <item x="2548"/>
        <item x="2177"/>
        <item x="5277"/>
        <item x="267"/>
        <item x="7048"/>
        <item x="268"/>
        <item x="5141"/>
        <item x="3152"/>
        <item x="6464"/>
        <item x="7646"/>
        <item x="270"/>
        <item x="5776"/>
        <item x="4525"/>
        <item x="6400"/>
        <item x="3970"/>
        <item x="5086"/>
        <item x="3739"/>
        <item x="12"/>
        <item x="6795"/>
        <item x="4725"/>
        <item x="1437"/>
        <item x="6218"/>
        <item x="3827"/>
        <item x="7479"/>
        <item x="5983"/>
        <item x="6219"/>
        <item x="6979"/>
        <item x="527"/>
        <item x="5371"/>
        <item x="269"/>
        <item x="6243"/>
        <item x="3033"/>
        <item x="4925"/>
        <item x="4373"/>
        <item x="3494"/>
        <item x="3828"/>
        <item x="6980"/>
        <item x="482"/>
        <item x="2549"/>
        <item x="7261"/>
        <item x="6146"/>
        <item x="1708"/>
        <item x="967"/>
        <item x="6285"/>
        <item x="3829"/>
        <item x="483"/>
        <item x="2876"/>
        <item x="1598"/>
        <item x="6191"/>
        <item x="7050"/>
        <item x="5323"/>
        <item x="3535"/>
        <item x="3830"/>
        <item x="271"/>
        <item x="2124"/>
        <item x="1862"/>
        <item x="1438"/>
        <item x="1124"/>
        <item x="5192"/>
        <item x="3896"/>
        <item x="4074"/>
        <item x="4332"/>
        <item x="3661"/>
        <item x="2388"/>
        <item x="2929"/>
        <item x="918"/>
        <item x="3347"/>
        <item x="1439"/>
        <item x="7818"/>
        <item x="4829"/>
        <item x="5906"/>
        <item x="6981"/>
        <item x="1363"/>
        <item x="4963"/>
        <item x="6796"/>
        <item x="7779"/>
        <item x="1709"/>
        <item x="1176"/>
        <item x="5087"/>
        <item x="8002"/>
        <item x="5597"/>
        <item x="6531"/>
        <item x="6622"/>
        <item x="4189"/>
        <item x="6693"/>
        <item x="4131"/>
        <item x="4830"/>
        <item x="4132"/>
        <item x="4190"/>
        <item x="6532"/>
        <item x="3348"/>
        <item x="5595"/>
        <item x="272"/>
        <item x="2878"/>
        <item x="2805"/>
        <item x="2469"/>
        <item x="8003"/>
        <item x="1519"/>
        <item x="874"/>
        <item x="6533"/>
        <item x="4283"/>
        <item x="6465"/>
        <item x="3971"/>
        <item x="3219"/>
        <item x="3447"/>
        <item x="2877"/>
        <item x="1364"/>
        <item x="1802"/>
        <item x="7437"/>
        <item x="7710"/>
        <item x="6835"/>
        <item x="3034"/>
        <item x="1125"/>
        <item x="75"/>
        <item x="3565"/>
        <item x="428"/>
        <item x="6797"/>
        <item x="6836"/>
        <item x="6038"/>
        <item x="5435"/>
        <item x="7319"/>
        <item x="5301"/>
        <item x="2218"/>
        <item x="5436"/>
        <item x="968"/>
        <item x="5023"/>
        <item x="5596"/>
        <item x="7480"/>
        <item x="4374"/>
        <item x="6623"/>
        <item x="4133"/>
        <item x="1961"/>
        <item x="1599"/>
        <item x="13"/>
        <item x="3740"/>
        <item x="7780"/>
        <item x="2806"/>
        <item x="6624"/>
        <item x="4726"/>
        <item x="5777"/>
        <item x="3831"/>
        <item x="1365"/>
        <item x="273"/>
        <item x="1274"/>
        <item x="5437"/>
        <item x="1366"/>
        <item x="7481"/>
        <item x="4227"/>
        <item x="3448"/>
        <item x="1962"/>
        <item x="3741"/>
        <item x="1600"/>
        <item x="2389"/>
        <item x="3349"/>
        <item x="1367"/>
        <item x="6881"/>
        <item x="3035"/>
        <item x="2390"/>
        <item x="1863"/>
        <item x="969"/>
        <item x="6982"/>
        <item x="274"/>
        <item x="7663"/>
        <item x="4579"/>
        <item x="3153"/>
        <item x="4831"/>
        <item x="1177"/>
        <item x="1520"/>
        <item x="6401"/>
        <item x="3607"/>
        <item x="7858"/>
        <item x="6625"/>
        <item x="7595"/>
        <item x="3350"/>
        <item x="7049"/>
        <item x="5683"/>
        <item x="3352"/>
        <item x="7711"/>
        <item x="7712"/>
        <item x="6466"/>
        <item x="4762"/>
        <item x="6534"/>
        <item x="7908"/>
        <item x="2667"/>
        <item x="7052"/>
        <item x="7387"/>
        <item x="4135"/>
        <item x="2881"/>
        <item x="2128"/>
        <item x="277"/>
        <item x="2668"/>
        <item x="4134"/>
        <item x="1275"/>
        <item x="1368"/>
        <item x="1963"/>
        <item x="1964"/>
        <item x="2125"/>
        <item x="2126"/>
        <item x="3036"/>
        <item x="919"/>
        <item x="4421"/>
        <item x="7262"/>
        <item x="2807"/>
        <item x="6244"/>
        <item x="1521"/>
        <item x="2219"/>
        <item x="1601"/>
        <item x="2127"/>
        <item x="3351"/>
        <item x="6071"/>
        <item x="1440"/>
        <item x="3154"/>
        <item x="1441"/>
        <item x="528"/>
        <item x="2879"/>
        <item x="1965"/>
        <item x="7153"/>
        <item x="6039"/>
        <item x="3449"/>
        <item x="588"/>
        <item x="3450"/>
        <item x="5438"/>
        <item x="7907"/>
        <item x="429"/>
        <item x="484"/>
        <item x="2277"/>
        <item x="1276"/>
        <item x="275"/>
        <item x="8004"/>
        <item x="7051"/>
        <item x="4422"/>
        <item x="846"/>
        <item x="4075"/>
        <item x="276"/>
        <item x="7713"/>
        <item x="2880"/>
        <item x="5836"/>
        <item x="589"/>
        <item x="6192"/>
        <item x="1369"/>
        <item x="2930"/>
        <item x="5372"/>
        <item x="1710"/>
        <item x="5193"/>
        <item x="5024"/>
        <item x="1864"/>
        <item x="2550"/>
        <item x="1442"/>
        <item x="6626"/>
        <item x="4681"/>
        <item x="3155"/>
        <item x="5324"/>
        <item x="3662"/>
        <item x="3156"/>
        <item x="5025"/>
        <item x="696"/>
        <item x="4191"/>
        <item x="278"/>
        <item x="1178"/>
        <item x="1179"/>
        <item x="7954"/>
        <item x="4682"/>
        <item x="920"/>
        <item x="4580"/>
        <item x="2281"/>
        <item x="6627"/>
        <item x="2882"/>
        <item x="3972"/>
        <item x="7955"/>
        <item x="1803"/>
        <item x="7596"/>
        <item x="5684"/>
        <item x="2470"/>
        <item x="6402"/>
        <item x="1805"/>
        <item x="1806"/>
        <item x="3079"/>
        <item x="7956"/>
        <item x="7053"/>
        <item x="3157"/>
        <item x="2471"/>
        <item x="4763"/>
        <item x="5985"/>
        <item x="6467"/>
        <item x="3608"/>
        <item x="6694"/>
        <item x="6468"/>
        <item x="6469"/>
        <item x="2551"/>
        <item x="1180"/>
        <item x="7909"/>
        <item x="697"/>
        <item x="7714"/>
        <item x="6983"/>
        <item x="3832"/>
        <item x="5685"/>
        <item x="4031"/>
        <item x="3220"/>
        <item x="970"/>
        <item x="921"/>
        <item x="6040"/>
        <item x="6733"/>
        <item x="6041"/>
        <item x="2808"/>
        <item x="14"/>
        <item x="1804"/>
        <item x="7263"/>
        <item x="1443"/>
        <item x="5026"/>
        <item x="4032"/>
        <item x="971"/>
        <item x="4964"/>
        <item x="6220"/>
        <item x="1966"/>
        <item x="5027"/>
        <item x="6984"/>
        <item x="3973"/>
        <item x="7054"/>
        <item x="4228"/>
        <item x="7055"/>
        <item x="5984"/>
        <item x="1602"/>
        <item x="1967"/>
        <item x="1444"/>
        <item x="590"/>
        <item x="1445"/>
        <item x="6308"/>
        <item x="1603"/>
        <item x="4033"/>
        <item x="4727"/>
        <item x="3742"/>
        <item x="5439"/>
        <item x="1711"/>
        <item x="6798"/>
        <item x="4880"/>
        <item x="972"/>
        <item x="4423"/>
        <item x="3743"/>
        <item x="5686"/>
        <item x="4333"/>
        <item x="591"/>
        <item x="592"/>
        <item x="3037"/>
        <item x="2931"/>
        <item x="1712"/>
        <item x="6882"/>
        <item x="6470"/>
        <item x="1604"/>
        <item x="6628"/>
        <item x="7056"/>
        <item x="7057"/>
        <item x="7058"/>
        <item x="5028"/>
        <item x="7059"/>
        <item x="4375"/>
        <item x="76"/>
        <item x="6629"/>
        <item x="789"/>
        <item x="2278"/>
        <item x="6695"/>
        <item x="2129"/>
        <item x="5907"/>
        <item x="5598"/>
        <item x="7819"/>
        <item x="6696"/>
        <item x="8005"/>
        <item x="3975"/>
        <item x="6194"/>
        <item x="4485"/>
        <item x="280"/>
        <item x="4486"/>
        <item x="281"/>
        <item x="282"/>
        <item x="283"/>
        <item x="2729"/>
        <item x="5778"/>
        <item x="7715"/>
        <item x="2180"/>
        <item x="6630"/>
        <item x="2670"/>
        <item x="5601"/>
        <item x="4581"/>
        <item x="2472"/>
        <item x="5602"/>
        <item x="7389"/>
        <item x="6472"/>
        <item x="4832"/>
        <item x="7820"/>
        <item x="5089"/>
        <item x="2284"/>
        <item x="5090"/>
        <item x="2982"/>
        <item x="2983"/>
        <item x="5142"/>
        <item x="2178"/>
        <item x="2179"/>
        <item x="7910"/>
        <item x="6221"/>
        <item x="5440"/>
        <item x="2809"/>
        <item x="6193"/>
        <item x="3353"/>
        <item x="7264"/>
        <item x="3354"/>
        <item x="7154"/>
        <item x="6403"/>
        <item x="2344"/>
        <item x="593"/>
        <item x="2279"/>
        <item x="2280"/>
        <item x="594"/>
        <item x="595"/>
        <item x="279"/>
        <item x="1277"/>
        <item x="7388"/>
        <item x="7597"/>
        <item x="3974"/>
        <item x="1865"/>
        <item x="5599"/>
        <item x="6404"/>
        <item x="7265"/>
        <item x="2669"/>
        <item x="596"/>
        <item x="7179"/>
        <item x="6245"/>
        <item x="6246"/>
        <item x="2932"/>
        <item x="5194"/>
        <item x="5195"/>
        <item x="1866"/>
        <item x="5441"/>
        <item x="5442"/>
        <item x="2728"/>
        <item x="5088"/>
        <item x="597"/>
        <item x="4728"/>
        <item x="598"/>
        <item x="5837"/>
        <item x="4926"/>
        <item x="3536"/>
        <item x="3495"/>
        <item x="1713"/>
        <item x="973"/>
        <item x="4076"/>
        <item x="4034"/>
        <item x="430"/>
        <item x="974"/>
        <item x="7320"/>
        <item x="5499"/>
        <item x="4376"/>
        <item x="3897"/>
        <item x="4424"/>
        <item x="6883"/>
        <item x="649"/>
        <item x="119"/>
        <item x="284"/>
        <item x="5600"/>
        <item x="3833"/>
        <item x="4229"/>
        <item x="790"/>
        <item x="5500"/>
        <item x="1968"/>
        <item x="1714"/>
        <item x="3898"/>
        <item x="791"/>
        <item x="1969"/>
        <item x="3099"/>
        <item x="5839"/>
        <item x="4377"/>
        <item x="6072"/>
        <item x="3899"/>
        <item x="6471"/>
        <item x="1126"/>
        <item x="7180"/>
        <item x="6222"/>
        <item x="2473"/>
        <item x="1032"/>
        <item x="2391"/>
        <item x="2883"/>
        <item x="4582"/>
        <item x="2981"/>
        <item x="5278"/>
        <item x="1715"/>
        <item x="1867"/>
        <item x="1868"/>
        <item x="1869"/>
        <item x="1970"/>
        <item x="5243"/>
        <item x="2730"/>
        <item x="1870"/>
        <item x="2345"/>
        <item x="1446"/>
        <item x="1716"/>
        <item x="1447"/>
        <item x="7266"/>
        <item x="1181"/>
        <item x="1448"/>
        <item x="4136"/>
        <item x="7321"/>
        <item x="7060"/>
        <item x="4683"/>
        <item x="7482"/>
        <item x="4425"/>
        <item x="3158"/>
        <item x="7267"/>
        <item x="2474"/>
        <item x="975"/>
        <item x="4334"/>
        <item x="7155"/>
        <item x="6042"/>
        <item x="77"/>
        <item x="4530"/>
        <item x="4531"/>
        <item x="1522"/>
        <item x="6286"/>
        <item x="2130"/>
        <item x="3159"/>
        <item x="2283"/>
        <item x="7717"/>
        <item x="3356"/>
        <item x="5501"/>
        <item x="7716"/>
        <item x="2731"/>
        <item x="5908"/>
        <item x="1184"/>
        <item x="2886"/>
        <item x="2282"/>
        <item x="6535"/>
        <item x="6632"/>
        <item x="7390"/>
        <item x="5909"/>
        <item x="5373"/>
        <item x="1523"/>
        <item x="1033"/>
        <item x="3834"/>
        <item x="3355"/>
        <item x="7546"/>
        <item x="2392"/>
        <item x="4613"/>
        <item x="1278"/>
        <item x="1370"/>
        <item x="5838"/>
        <item x="599"/>
        <item x="1717"/>
        <item x="5603"/>
        <item x="2884"/>
        <item x="1371"/>
        <item x="3663"/>
        <item x="4965"/>
        <item x="4526"/>
        <item x="3451"/>
        <item x="4527"/>
        <item x="1182"/>
        <item x="4528"/>
        <item x="6073"/>
        <item x="4529"/>
        <item x="3744"/>
        <item x="78"/>
        <item x="6043"/>
        <item x="1971"/>
        <item x="3900"/>
        <item x="529"/>
        <item x="5244"/>
        <item x="7748"/>
        <item x="7351"/>
        <item x="4077"/>
        <item x="6405"/>
        <item x="4335"/>
        <item x="600"/>
        <item x="601"/>
        <item x="6343"/>
        <item x="6985"/>
        <item x="5279"/>
        <item x="4881"/>
        <item x="7483"/>
        <item x="3745"/>
        <item x="1718"/>
        <item x="4833"/>
        <item x="6631"/>
        <item x="7598"/>
        <item x="5948"/>
        <item x="4966"/>
        <item x="847"/>
        <item x="1972"/>
        <item x="6309"/>
        <item x="1183"/>
        <item x="5029"/>
        <item x="2885"/>
        <item x="3664"/>
        <item x="3357"/>
        <item x="7664"/>
        <item x="4336"/>
        <item x="1279"/>
        <item x="3160"/>
        <item x="4614"/>
        <item x="4633"/>
        <item x="1973"/>
        <item x="2393"/>
        <item x="7781"/>
        <item x="4487"/>
        <item x="1975"/>
        <item x="7061"/>
        <item x="4532"/>
        <item x="4230"/>
        <item x="3537"/>
        <item x="5196"/>
        <item x="7203"/>
        <item x="3221"/>
        <item x="6044"/>
        <item x="4729"/>
        <item x="5197"/>
        <item x="3222"/>
        <item x="7438"/>
        <item x="4231"/>
        <item x="5325"/>
        <item x="1974"/>
        <item x="7859"/>
        <item x="5779"/>
        <item x="5604"/>
        <item x="6045"/>
        <item x="4232"/>
        <item x="2732"/>
        <item x="3223"/>
        <item x="4730"/>
        <item x="1605"/>
        <item x="1719"/>
        <item x="2617"/>
        <item x="7484"/>
        <item x="698"/>
        <item x="699"/>
        <item x="6837"/>
        <item x="4378"/>
        <item x="2887"/>
        <item x="4967"/>
        <item x="3270"/>
        <item x="285"/>
        <item x="2394"/>
        <item x="5245"/>
        <item x="4634"/>
        <item x="1034"/>
        <item x="2888"/>
        <item x="4968"/>
        <item x="6074"/>
        <item x="6838"/>
        <item x="4035"/>
        <item x="7718"/>
        <item x="2810"/>
        <item x="2395"/>
        <item x="7719"/>
        <item x="6633"/>
        <item x="1720"/>
        <item x="6734"/>
        <item x="1280"/>
        <item x="5910"/>
        <item x="922"/>
        <item x="7113"/>
        <item x="1035"/>
        <item x="4834"/>
        <item x="700"/>
        <item x="701"/>
        <item x="4192"/>
        <item x="7821"/>
        <item x="6735"/>
        <item x="3976"/>
        <item x="485"/>
        <item x="5143"/>
        <item x="5605"/>
        <item x="286"/>
        <item x="702"/>
        <item x="7156"/>
        <item x="5144"/>
        <item x="4583"/>
        <item x="5689"/>
        <item x="2346"/>
        <item x="6697"/>
        <item x="287"/>
        <item x="3358"/>
        <item x="5606"/>
        <item x="4533"/>
        <item x="6634"/>
        <item x="2347"/>
        <item x="2986"/>
        <item x="2987"/>
        <item x="5094"/>
        <item x="5095"/>
        <item x="2988"/>
        <item x="2285"/>
        <item x="4193"/>
        <item x="2671"/>
        <item x="288"/>
        <item x="7665"/>
        <item x="4534"/>
        <item x="6536"/>
        <item x="6473"/>
        <item x="6537"/>
        <item x="1976"/>
        <item x="1185"/>
        <item x="6799"/>
        <item x="3161"/>
        <item x="2984"/>
        <item x="2985"/>
        <item x="5091"/>
        <item x="2286"/>
        <item x="5374"/>
        <item x="486"/>
        <item x="7547"/>
        <item x="530"/>
        <item x="7157"/>
        <item x="1078"/>
        <item x="3835"/>
        <item x="1871"/>
        <item x="5687"/>
        <item x="1977"/>
        <item x="5092"/>
        <item x="3496"/>
        <item x="7548"/>
        <item x="6986"/>
        <item x="5443"/>
        <item x="1036"/>
        <item x="5840"/>
        <item x="7352"/>
        <item x="7391"/>
        <item x="5093"/>
        <item x="1978"/>
        <item x="2220"/>
        <item x="6247"/>
        <item x="7720"/>
        <item x="4284"/>
        <item x="5719"/>
        <item x="3359"/>
        <item x="5911"/>
        <item x="2396"/>
        <item x="1281"/>
        <item x="7322"/>
        <item x="6248"/>
        <item x="6884"/>
        <item x="1979"/>
        <item x="5302"/>
        <item x="1872"/>
        <item x="4233"/>
        <item x="6736"/>
        <item x="1980"/>
        <item x="6310"/>
        <item x="1127"/>
        <item x="6344"/>
        <item x="3162"/>
        <item x="6223"/>
        <item x="5246"/>
        <item x="531"/>
        <item x="4488"/>
        <item x="2397"/>
        <item x="2989"/>
        <item x="976"/>
        <item x="487"/>
        <item x="1981"/>
        <item x="1982"/>
        <item x="4234"/>
        <item x="6107"/>
        <item x="1282"/>
        <item x="1128"/>
        <item x="2889"/>
        <item x="5841"/>
        <item x="1983"/>
        <item x="3224"/>
        <item x="6345"/>
        <item x="3038"/>
        <item x="2398"/>
        <item x="1721"/>
        <item x="488"/>
        <item x="6311"/>
        <item x="1186"/>
        <item x="2733"/>
        <item x="1722"/>
        <item x="4194"/>
        <item x="5607"/>
        <item x="1723"/>
        <item x="7549"/>
        <item x="3039"/>
        <item x="3497"/>
        <item x="2399"/>
        <item x="431"/>
        <item x="7114"/>
        <item x="3498"/>
        <item x="1984"/>
        <item x="4927"/>
        <item x="432"/>
        <item x="5030"/>
        <item x="6800"/>
        <item x="5444"/>
        <item x="289"/>
        <item x="3538"/>
        <item x="7749"/>
        <item x="3452"/>
        <item x="3360"/>
        <item x="532"/>
        <item x="7439"/>
        <item x="533"/>
        <item x="6312"/>
        <item x="3901"/>
        <item x="1606"/>
        <item x="7861"/>
        <item x="2890"/>
        <item x="793"/>
        <item x="1607"/>
        <item x="6801"/>
        <item x="602"/>
        <item x="5608"/>
        <item x="7911"/>
        <item x="3361"/>
        <item x="7860"/>
        <item x="2475"/>
        <item x="6635"/>
        <item x="7392"/>
        <item x="1187"/>
        <item x="4835"/>
        <item x="6474"/>
        <item x="6475"/>
        <item x="5688"/>
        <item x="1524"/>
        <item x="6636"/>
        <item x="792"/>
        <item x="6476"/>
        <item x="5096"/>
        <item x="5609"/>
        <item x="3977"/>
        <item x="290"/>
        <item x="5145"/>
        <item x="291"/>
        <item x="292"/>
        <item x="924"/>
        <item x="5375"/>
        <item x="5280"/>
        <item x="2288"/>
        <item x="1188"/>
        <item x="6637"/>
        <item x="7599"/>
        <item x="4285"/>
        <item x="925"/>
        <item x="1807"/>
        <item x="2990"/>
        <item x="3566"/>
        <item x="6699"/>
        <item x="2181"/>
        <item x="875"/>
        <item x="2290"/>
        <item x="2348"/>
        <item x="2289"/>
        <item x="7115"/>
        <item x="6638"/>
        <item x="5780"/>
        <item x="7116"/>
        <item x="1985"/>
        <item x="5445"/>
        <item x="5198"/>
        <item x="3836"/>
        <item x="1986"/>
        <item x="6885"/>
        <item x="3539"/>
        <item x="1079"/>
        <item x="923"/>
        <item x="3837"/>
        <item x="794"/>
        <item x="2891"/>
        <item x="293"/>
        <item x="1873"/>
        <item x="4969"/>
        <item x="4882"/>
        <item x="1283"/>
        <item x="4036"/>
        <item x="2221"/>
        <item x="1874"/>
        <item x="7912"/>
        <item x="1449"/>
        <item x="120"/>
        <item x="2287"/>
        <item x="703"/>
        <item x="1129"/>
        <item x="1130"/>
        <item x="1608"/>
        <item x="2618"/>
        <item x="2672"/>
        <item x="3665"/>
        <item x="1372"/>
        <item x="6346"/>
        <item x="5146"/>
        <item x="4970"/>
        <item x="1189"/>
        <item x="2552"/>
        <item x="1037"/>
        <item x="7204"/>
        <item x="7205"/>
        <item x="7206"/>
        <item x="6698"/>
        <item x="1284"/>
        <item x="3838"/>
        <item x="3839"/>
        <item x="4928"/>
        <item x="1724"/>
        <item x="3454"/>
        <item x="6195"/>
        <item x="7782"/>
        <item x="1987"/>
        <item x="6108"/>
        <item x="977"/>
        <item x="4235"/>
        <item x="6639"/>
        <item x="650"/>
        <item x="3902"/>
        <item x="7913"/>
        <item x="1988"/>
        <item x="4337"/>
        <item x="5781"/>
        <item x="1285"/>
        <item x="1373"/>
        <item x="978"/>
        <item x="1725"/>
        <item x="6737"/>
        <item x="1286"/>
        <item x="5446"/>
        <item x="4379"/>
        <item x="704"/>
        <item x="4286"/>
        <item x="7666"/>
        <item x="3225"/>
        <item x="7550"/>
        <item x="5844"/>
        <item x="6886"/>
        <item x="6987"/>
        <item x="7485"/>
        <item x="121"/>
        <item x="5098"/>
        <item x="6640"/>
        <item x="5376"/>
        <item x="5610"/>
        <item x="3163"/>
        <item x="7647"/>
        <item x="2291"/>
        <item x="3978"/>
        <item x="2182"/>
        <item x="1190"/>
        <item x="79"/>
        <item x="2131"/>
        <item x="2673"/>
        <item x="3164"/>
        <item x="1525"/>
        <item x="6927"/>
        <item x="6287"/>
        <item x="1526"/>
        <item x="6641"/>
        <item x="80"/>
        <item x="1808"/>
        <item x="81"/>
        <item x="7822"/>
        <item x="3362"/>
        <item x="6477"/>
        <item x="294"/>
        <item x="7062"/>
        <item x="5377"/>
        <item x="4489"/>
        <item x="4491"/>
        <item x="3363"/>
        <item x="3567"/>
        <item x="7914"/>
        <item x="7600"/>
        <item x="3364"/>
        <item x="2292"/>
        <item x="7721"/>
        <item x="5148"/>
        <item x="2132"/>
        <item x="4684"/>
        <item x="5720"/>
        <item x="4535"/>
        <item x="3165"/>
        <item x="3365"/>
        <item x="5097"/>
        <item x="2674"/>
        <item x="5611"/>
        <item x="1992"/>
        <item x="7722"/>
        <item x="5913"/>
        <item x="6928"/>
        <item x="6348"/>
        <item x="1374"/>
        <item x="7783"/>
        <item x="3666"/>
        <item x="3540"/>
        <item x="3667"/>
        <item x="1989"/>
        <item x="7207"/>
        <item x="6075"/>
        <item x="795"/>
        <item x="1038"/>
        <item x="5912"/>
        <item x="2892"/>
        <item x="3668"/>
        <item x="5147"/>
        <item x="7268"/>
        <item x="2619"/>
        <item x="1450"/>
        <item x="4236"/>
        <item x="4490"/>
        <item x="3903"/>
        <item x="3746"/>
        <item x="6887"/>
        <item x="433"/>
        <item x="5842"/>
        <item x="796"/>
        <item x="3499"/>
        <item x="4338"/>
        <item x="3226"/>
        <item x="295"/>
        <item x="6802"/>
        <item x="3904"/>
        <item x="5031"/>
        <item x="6347"/>
        <item x="3100"/>
        <item x="603"/>
        <item x="2620"/>
        <item x="6196"/>
        <item x="4764"/>
        <item x="2734"/>
        <item x="1991"/>
        <item x="5843"/>
        <item x="979"/>
        <item x="4883"/>
        <item x="1990"/>
        <item x="2621"/>
        <item x="1375"/>
        <item x="2400"/>
        <item x="4971"/>
        <item x="6249"/>
        <item x="4731"/>
        <item x="6076"/>
        <item x="3747"/>
        <item x="5199"/>
        <item x="4237"/>
        <item x="7063"/>
        <item x="1191"/>
        <item x="1287"/>
        <item x="1993"/>
        <item x="705"/>
        <item x="3453"/>
        <item x="2933"/>
        <item x="1080"/>
        <item x="706"/>
        <item x="5247"/>
        <item x="7117"/>
        <item x="7353"/>
        <item x="1994"/>
        <item x="4884"/>
        <item x="1039"/>
        <item x="8006"/>
        <item x="6538"/>
        <item x="7269"/>
        <item x="5502"/>
        <item x="7551"/>
        <item x="3669"/>
        <item x="6888"/>
        <item x="1288"/>
        <item x="6700"/>
        <item x="7208"/>
        <item x="980"/>
        <item x="2553"/>
        <item x="6250"/>
        <item x="534"/>
        <item x="535"/>
        <item x="4078"/>
        <item x="536"/>
        <item x="6251"/>
        <item x="3366"/>
        <item x="7552"/>
        <item x="5782"/>
        <item x="7723"/>
        <item x="6349"/>
        <item x="2675"/>
        <item x="2133"/>
        <item x="2676"/>
        <item x="4836"/>
        <item x="2893"/>
        <item x="5612"/>
        <item x="5613"/>
        <item x="7724"/>
        <item x="7725"/>
        <item x="5783"/>
        <item x="798"/>
        <item x="5614"/>
        <item x="4137"/>
        <item x="4837"/>
        <item x="296"/>
        <item x="2554"/>
        <item x="5987"/>
        <item x="2349"/>
        <item x="6701"/>
        <item x="5378"/>
        <item x="7915"/>
        <item x="5988"/>
        <item x="7862"/>
        <item x="2293"/>
        <item x="4287"/>
        <item x="6406"/>
        <item x="797"/>
        <item x="707"/>
        <item x="3166"/>
        <item x="5986"/>
        <item x="3367"/>
        <item x="5200"/>
        <item x="7064"/>
        <item x="4685"/>
        <item x="1040"/>
        <item x="2735"/>
        <item x="4929"/>
        <item x="4079"/>
        <item x="1609"/>
        <item x="1451"/>
        <item x="1995"/>
        <item x="537"/>
        <item x="6147"/>
        <item x="3748"/>
        <item x="3568"/>
        <item x="5914"/>
        <item x="7393"/>
        <item x="4080"/>
        <item x="4238"/>
        <item x="5447"/>
        <item x="82"/>
        <item x="2991"/>
        <item x="6109"/>
        <item x="5615"/>
        <item x="4885"/>
        <item x="3749"/>
        <item x="5917"/>
        <item x="1454"/>
        <item x="1452"/>
        <item x="2476"/>
        <item x="6803"/>
        <item x="4972"/>
        <item x="2811"/>
        <item x="4037"/>
        <item x="6252"/>
        <item x="2401"/>
        <item x="7118"/>
        <item x="5032"/>
        <item x="1996"/>
        <item x="5202"/>
        <item x="5845"/>
        <item x="5989"/>
        <item x="5201"/>
        <item x="6889"/>
        <item x="6350"/>
        <item x="7784"/>
        <item x="1453"/>
        <item x="3541"/>
        <item x="297"/>
        <item x="5448"/>
        <item x="3905"/>
        <item x="4426"/>
        <item x="5846"/>
        <item x="2812"/>
        <item x="2992"/>
        <item x="6197"/>
        <item x="7601"/>
        <item x="2934"/>
        <item x="5203"/>
        <item x="1131"/>
        <item x="3750"/>
        <item x="2222"/>
        <item x="5449"/>
        <item x="799"/>
        <item x="3751"/>
        <item x="1455"/>
        <item x="1997"/>
        <item x="4886"/>
        <item x="3840"/>
        <item x="6643"/>
        <item x="3979"/>
        <item x="4887"/>
        <item x="4888"/>
        <item x="4889"/>
        <item x="4890"/>
        <item x="4891"/>
        <item x="5617"/>
        <item x="4892"/>
        <item x="5149"/>
        <item x="604"/>
        <item x="3752"/>
        <item x="3369"/>
        <item x="981"/>
        <item x="1726"/>
        <item x="1727"/>
        <item x="1728"/>
        <item x="3040"/>
        <item x="1729"/>
        <item x="4380"/>
        <item x="3368"/>
        <item x="1527"/>
        <item x="1809"/>
        <item x="7863"/>
        <item x="7864"/>
        <item x="5915"/>
        <item x="7865"/>
        <item x="7602"/>
        <item x="7648"/>
        <item x="4765"/>
        <item x="7158"/>
        <item x="6478"/>
        <item x="6479"/>
        <item x="5616"/>
        <item x="5737"/>
        <item x="6642"/>
        <item x="2555"/>
        <item x="5690"/>
        <item x="5150"/>
        <item x="7603"/>
        <item x="6929"/>
        <item x="3370"/>
        <item x="7119"/>
        <item x="7726"/>
        <item x="2134"/>
        <item x="5916"/>
        <item x="2296"/>
        <item x="4536"/>
        <item x="4584"/>
        <item x="1528"/>
        <item x="2556"/>
        <item x="7394"/>
        <item x="6288"/>
        <item x="4766"/>
        <item x="4838"/>
        <item x="298"/>
        <item x="2677"/>
        <item x="4288"/>
        <item x="299"/>
        <item x="5099"/>
        <item x="4686"/>
        <item x="2295"/>
        <item x="6540"/>
        <item x="5619"/>
        <item x="7604"/>
        <item x="300"/>
        <item x="2297"/>
        <item x="2478"/>
        <item x="2678"/>
        <item x="1810"/>
        <item x="7727"/>
        <item x="6644"/>
        <item x="5784"/>
        <item x="3371"/>
        <item x="2183"/>
        <item x="2479"/>
        <item x="7976"/>
        <item x="7957"/>
        <item x="2350"/>
        <item x="848"/>
        <item x="3372"/>
        <item x="3167"/>
        <item x="7395"/>
        <item x="7121"/>
        <item x="3080"/>
        <item x="2480"/>
        <item x="4290"/>
        <item x="5738"/>
        <item x="4239"/>
        <item x="1289"/>
        <item x="3227"/>
        <item x="4973"/>
        <item x="2294"/>
        <item x="7553"/>
        <item x="651"/>
        <item x="6988"/>
        <item x="5503"/>
        <item x="982"/>
        <item x="1290"/>
        <item x="4339"/>
        <item x="2477"/>
        <item x="926"/>
        <item x="1875"/>
        <item x="5847"/>
        <item x="6539"/>
        <item x="5036"/>
        <item x="1730"/>
        <item x="1132"/>
        <item x="6804"/>
        <item x="3841"/>
        <item x="1610"/>
        <item x="2736"/>
        <item x="6805"/>
        <item x="4427"/>
        <item x="4240"/>
        <item x="7975"/>
        <item x="5450"/>
        <item x="2993"/>
        <item x="4241"/>
        <item x="2737"/>
        <item x="6806"/>
        <item x="3228"/>
        <item x="2622"/>
        <item x="1731"/>
        <item x="3500"/>
        <item x="1998"/>
        <item x="1291"/>
        <item x="6148"/>
        <item x="5451"/>
        <item x="1999"/>
        <item x="3041"/>
        <item x="6807"/>
        <item x="3753"/>
        <item x="1732"/>
        <item x="5326"/>
        <item x="5204"/>
        <item x="2894"/>
        <item x="1733"/>
        <item x="2994"/>
        <item x="708"/>
        <item x="709"/>
        <item x="7486"/>
        <item x="1611"/>
        <item x="1134"/>
        <item x="1133"/>
        <item x="983"/>
        <item x="4839"/>
        <item x="5033"/>
        <item x="5034"/>
        <item x="5452"/>
        <item x="710"/>
        <item x="7120"/>
        <item x="4687"/>
        <item x="711"/>
        <item x="1612"/>
        <item x="2557"/>
        <item x="1292"/>
        <item x="3569"/>
        <item x="4428"/>
        <item x="2738"/>
        <item x="2895"/>
        <item x="605"/>
        <item x="4289"/>
        <item x="3501"/>
        <item x="6407"/>
        <item x="3373"/>
        <item x="3842"/>
        <item x="3502"/>
        <item x="301"/>
        <item x="4242"/>
        <item x="1876"/>
        <item x="6930"/>
        <item x="302"/>
        <item x="303"/>
        <item x="800"/>
        <item x="4585"/>
        <item x="4930"/>
        <item x="4038"/>
        <item x="2000"/>
        <item x="83"/>
        <item x="2679"/>
        <item x="5453"/>
        <item x="489"/>
        <item x="606"/>
        <item x="2001"/>
        <item x="4635"/>
        <item x="984"/>
        <item x="2739"/>
        <item x="2002"/>
        <item x="3542"/>
        <item x="3570"/>
        <item x="7554"/>
        <item x="3543"/>
        <item x="7159"/>
        <item x="5848"/>
        <item x="2740"/>
        <item x="607"/>
        <item x="5100"/>
        <item x="4732"/>
        <item x="3042"/>
        <item x="3374"/>
        <item x="4974"/>
        <item x="2897"/>
        <item x="304"/>
        <item x="2896"/>
        <item x="4637"/>
        <item x="8007"/>
        <item x="3609"/>
        <item x="3980"/>
        <item x="4767"/>
        <item x="3168"/>
        <item x="7916"/>
        <item x="8008"/>
        <item x="7728"/>
        <item x="5151"/>
        <item x="2995"/>
        <item x="2996"/>
        <item x="7396"/>
        <item x="849"/>
        <item x="5618"/>
        <item x="1192"/>
        <item x="4688"/>
        <item x="5691"/>
        <item x="6480"/>
        <item x="1193"/>
        <item x="2558"/>
        <item x="2481"/>
        <item x="4195"/>
        <item x="3375"/>
        <item x="5101"/>
        <item x="6645"/>
        <item x="7823"/>
        <item x="4492"/>
        <item x="876"/>
        <item x="801"/>
        <item x="6646"/>
        <item x="4689"/>
        <item x="8010"/>
        <item x="2680"/>
        <item x="1811"/>
        <item x="6647"/>
        <item x="3376"/>
        <item x="4196"/>
        <item x="5785"/>
        <item x="3503"/>
        <item x="6541"/>
        <item x="4586"/>
        <item x="3377"/>
        <item x="4138"/>
        <item x="5786"/>
        <item x="7605"/>
        <item x="7397"/>
        <item x="6408"/>
        <item x="5152"/>
        <item x="7958"/>
        <item x="2301"/>
        <item x="5153"/>
        <item x="7729"/>
        <item x="4140"/>
        <item x="7607"/>
        <item x="6410"/>
        <item x="5620"/>
        <item x="491"/>
        <item x="5281"/>
        <item x="1812"/>
        <item x="6289"/>
        <item x="3981"/>
        <item x="7122"/>
        <item x="6542"/>
        <item x="5379"/>
        <item x="306"/>
        <item x="2814"/>
        <item x="5739"/>
        <item x="6046"/>
        <item x="7323"/>
        <item x="7555"/>
        <item x="3229"/>
        <item x="4429"/>
        <item x="2935"/>
        <item x="7065"/>
        <item x="5327"/>
        <item x="712"/>
        <item x="2003"/>
        <item x="713"/>
        <item x="5035"/>
        <item x="8009"/>
        <item x="5849"/>
        <item x="5303"/>
        <item x="3843"/>
        <item x="3754"/>
        <item x="15"/>
        <item x="19"/>
        <item x="4381"/>
        <item x="2813"/>
        <item x="16"/>
        <item x="17"/>
        <item x="18"/>
        <item x="3505"/>
        <item x="802"/>
        <item x="1194"/>
        <item x="7487"/>
        <item x="20"/>
        <item x="5205"/>
        <item x="3169"/>
        <item x="6739"/>
        <item x="7488"/>
        <item x="6351"/>
        <item x="6738"/>
        <item x="1877"/>
        <item x="5206"/>
        <item x="84"/>
        <item x="1734"/>
        <item x="85"/>
        <item x="7824"/>
        <item x="1293"/>
        <item x="5918"/>
        <item x="4430"/>
        <item x="7556"/>
        <item x="3378"/>
        <item x="7160"/>
        <item x="7270"/>
        <item x="6989"/>
        <item x="3755"/>
        <item x="7606"/>
        <item x="3610"/>
        <item x="6481"/>
        <item x="2298"/>
        <item x="3670"/>
        <item x="490"/>
        <item x="4975"/>
        <item x="1456"/>
        <item x="6890"/>
        <item x="21"/>
        <item x="1081"/>
        <item x="7667"/>
        <item x="7489"/>
        <item x="803"/>
        <item x="608"/>
        <item x="4636"/>
        <item x="4139"/>
        <item x="6409"/>
        <item x="3611"/>
        <item x="2299"/>
        <item x="2184"/>
        <item x="2898"/>
        <item x="3043"/>
        <item x="6990"/>
        <item x="2004"/>
        <item x="1294"/>
        <item x="2300"/>
        <item x="3544"/>
        <item x="7066"/>
        <item x="7068"/>
        <item x="1295"/>
        <item x="538"/>
        <item x="3612"/>
        <item x="1457"/>
        <item x="4081"/>
        <item x="3455"/>
        <item x="5207"/>
        <item x="4733"/>
        <item x="3271"/>
        <item x="492"/>
        <item x="609"/>
        <item x="3545"/>
        <item x="1735"/>
        <item x="5454"/>
        <item x="2741"/>
        <item x="5328"/>
        <item x="1296"/>
        <item x="1297"/>
        <item x="305"/>
        <item x="5455"/>
        <item x="6253"/>
        <item x="2005"/>
        <item x="493"/>
        <item x="3504"/>
        <item x="1135"/>
        <item x="4893"/>
        <item x="7271"/>
        <item x="1298"/>
        <item x="5919"/>
        <item x="4615"/>
        <item x="4382"/>
        <item x="6482"/>
        <item x="6891"/>
        <item x="5154"/>
        <item x="4243"/>
        <item x="4493"/>
        <item x="86"/>
        <item x="2135"/>
        <item x="4840"/>
        <item x="2223"/>
        <item x="1136"/>
        <item x="87"/>
        <item x="2006"/>
        <item x="1195"/>
        <item x="4894"/>
        <item x="6740"/>
        <item x="3671"/>
        <item x="6991"/>
        <item x="7324"/>
        <item x="2623"/>
        <item x="2742"/>
        <item x="1137"/>
        <item x="3844"/>
        <item x="1082"/>
        <item x="5504"/>
        <item x="5102"/>
        <item x="6483"/>
        <item x="7209"/>
        <item x="1878"/>
        <item x="4494"/>
        <item x="2007"/>
        <item x="5621"/>
        <item x="2936"/>
        <item x="4244"/>
        <item x="1376"/>
        <item x="7866"/>
        <item x="804"/>
        <item x="3230"/>
        <item x="2899"/>
        <item x="1299"/>
        <item x="2008"/>
        <item x="6702"/>
        <item x="2998"/>
        <item x="5920"/>
        <item x="308"/>
        <item x="309"/>
        <item x="311"/>
        <item x="2900"/>
        <item x="7668"/>
        <item x="3231"/>
        <item x="7272"/>
        <item x="5208"/>
        <item x="2136"/>
        <item x="610"/>
        <item x="7273"/>
        <item x="3845"/>
        <item x="6110"/>
        <item x="4039"/>
        <item x="1458"/>
        <item x="7067"/>
        <item x="5103"/>
        <item x="5104"/>
        <item x="850"/>
        <item x="2997"/>
        <item x="927"/>
        <item x="307"/>
        <item x="310"/>
        <item x="805"/>
        <item x="4734"/>
        <item x="312"/>
        <item x="6703"/>
        <item x="313"/>
        <item x="314"/>
        <item x="5282"/>
        <item x="4841"/>
        <item x="4842"/>
        <item x="6543"/>
        <item x="3170"/>
        <item x="3379"/>
        <item x="4141"/>
        <item x="6484"/>
        <item x="7825"/>
        <item x="2138"/>
        <item x="6704"/>
        <item x="3171"/>
        <item x="6649"/>
        <item x="315"/>
        <item x="316"/>
        <item x="4142"/>
        <item x="318"/>
        <item x="1196"/>
        <item x="4495"/>
        <item x="319"/>
        <item x="5155"/>
        <item x="7977"/>
        <item x="7826"/>
        <item x="2302"/>
        <item x="7123"/>
        <item x="7917"/>
        <item x="4639"/>
        <item x="4587"/>
        <item x="3381"/>
        <item x="1529"/>
        <item x="1197"/>
        <item x="323"/>
        <item x="7649"/>
        <item x="88"/>
        <item x="3613"/>
        <item x="1813"/>
        <item x="2682"/>
        <item x="5692"/>
        <item x="611"/>
        <item x="2999"/>
        <item x="2681"/>
        <item x="1300"/>
        <item x="2009"/>
        <item x="3546"/>
        <item x="2010"/>
        <item x="6648"/>
        <item x="5037"/>
        <item x="7440"/>
        <item x="5990"/>
        <item x="7669"/>
        <item x="2482"/>
        <item x="2137"/>
        <item x="985"/>
        <item x="714"/>
        <item x="4895"/>
        <item x="7210"/>
        <item x="4896"/>
        <item x="3846"/>
        <item x="3380"/>
        <item x="4735"/>
        <item x="5505"/>
        <item x="612"/>
        <item x="7785"/>
        <item x="5850"/>
        <item x="613"/>
        <item x="5851"/>
        <item x="7069"/>
        <item x="2743"/>
        <item x="6705"/>
        <item x="5329"/>
        <item x="317"/>
        <item x="4843"/>
        <item x="5330"/>
        <item x="715"/>
        <item x="320"/>
        <item x="321"/>
        <item x="5038"/>
        <item x="322"/>
        <item x="1083"/>
        <item x="1084"/>
        <item x="5304"/>
        <item x="986"/>
        <item x="3048"/>
        <item x="6198"/>
        <item x="3906"/>
        <item x="3101"/>
        <item x="4616"/>
        <item x="5787"/>
        <item x="5991"/>
        <item x="1459"/>
        <item x="2185"/>
        <item x="5283"/>
        <item x="3756"/>
        <item x="3757"/>
        <item x="1301"/>
        <item x="5852"/>
        <item x="7161"/>
        <item x="3907"/>
        <item x="6741"/>
        <item x="652"/>
        <item x="5209"/>
        <item x="3847"/>
        <item x="6111"/>
        <item x="3044"/>
        <item x="5740"/>
        <item x="3547"/>
        <item x="1736"/>
        <item x="6047"/>
        <item x="7557"/>
        <item x="6808"/>
        <item x="1377"/>
        <item x="6931"/>
        <item x="6650"/>
        <item x="716"/>
        <item x="4143"/>
        <item x="1198"/>
        <item x="1530"/>
        <item x="5156"/>
        <item x="7650"/>
        <item x="3382"/>
        <item x="3506"/>
        <item x="5284"/>
        <item x="4496"/>
        <item x="7124"/>
        <item x="90"/>
        <item x="324"/>
        <item x="5157"/>
        <item x="4537"/>
        <item x="7827"/>
        <item x="877"/>
        <item x="5694"/>
        <item x="878"/>
        <item x="8011"/>
        <item x="7918"/>
        <item x="5741"/>
        <item x="6651"/>
        <item x="2303"/>
        <item x="2304"/>
        <item x="6290"/>
        <item x="5105"/>
        <item x="5742"/>
        <item x="879"/>
        <item x="3172"/>
        <item x="3614"/>
        <item x="7919"/>
        <item x="2307"/>
        <item x="3982"/>
        <item x="1815"/>
        <item x="3386"/>
        <item x="6411"/>
        <item x="6291"/>
        <item x="6544"/>
        <item x="4497"/>
        <item x="5622"/>
        <item x="6548"/>
        <item x="5106"/>
        <item x="3615"/>
        <item x="2306"/>
        <item x="7978"/>
        <item x="6545"/>
        <item x="808"/>
        <item x="91"/>
        <item x="3388"/>
        <item x="4844"/>
        <item x="4589"/>
        <item x="4638"/>
        <item x="4590"/>
        <item x="1200"/>
        <item x="5693"/>
        <item x="7921"/>
        <item x="2483"/>
        <item x="325"/>
        <item x="2186"/>
        <item x="3383"/>
        <item x="3049"/>
        <item x="3272"/>
        <item x="5949"/>
        <item x="5857"/>
        <item x="717"/>
        <item x="6199"/>
        <item x="3908"/>
        <item x="3384"/>
        <item x="6892"/>
        <item x="3848"/>
        <item x="22"/>
        <item x="7354"/>
        <item x="3456"/>
        <item x="6893"/>
        <item x="806"/>
        <item x="7398"/>
        <item x="1199"/>
        <item x="2745"/>
        <item x="5248"/>
        <item x="6224"/>
        <item x="5331"/>
        <item x="89"/>
        <item x="2744"/>
        <item x="5950"/>
        <item x="6112"/>
        <item x="1531"/>
        <item x="3385"/>
        <item x="6992"/>
        <item x="3507"/>
        <item x="718"/>
        <item x="3758"/>
        <item x="434"/>
        <item x="2402"/>
        <item x="6313"/>
        <item x="3759"/>
        <item x="3760"/>
        <item x="5039"/>
        <item x="2305"/>
        <item x="4588"/>
        <item x="7075"/>
        <item x="1814"/>
        <item x="4082"/>
        <item x="5506"/>
        <item x="1737"/>
        <item x="2403"/>
        <item x="6254"/>
        <item x="7490"/>
        <item x="5210"/>
        <item x="1302"/>
        <item x="6113"/>
        <item x="3232"/>
        <item x="1879"/>
        <item x="4617"/>
        <item x="1138"/>
        <item x="807"/>
        <item x="3508"/>
        <item x="7558"/>
        <item x="6839"/>
        <item x="5853"/>
        <item x="4931"/>
        <item x="1460"/>
        <item x="1303"/>
        <item x="1461"/>
        <item x="1738"/>
        <item x="7828"/>
        <item x="5507"/>
        <item x="4498"/>
        <item x="2012"/>
        <item x="7181"/>
        <item x="2011"/>
        <item x="1085"/>
        <item x="6200"/>
        <item x="4897"/>
        <item x="7920"/>
        <item x="3046"/>
        <item x="435"/>
        <item x="719"/>
        <item x="2559"/>
        <item x="1739"/>
        <item x="720"/>
        <item x="4618"/>
        <item x="436"/>
        <item x="6932"/>
        <item x="7070"/>
        <item x="2013"/>
        <item x="3387"/>
        <item x="5107"/>
        <item x="614"/>
        <item x="6809"/>
        <item x="4340"/>
        <item x="5854"/>
        <item x="4040"/>
        <item x="7355"/>
        <item x="3849"/>
        <item x="1613"/>
        <item x="5456"/>
        <item x="987"/>
        <item x="3273"/>
        <item x="1614"/>
        <item x="5788"/>
        <item x="7922"/>
        <item x="5508"/>
        <item x="615"/>
        <item x="4431"/>
        <item x="7829"/>
        <item x="5623"/>
        <item x="1615"/>
        <item x="3761"/>
        <item x="3233"/>
        <item x="3762"/>
        <item x="3763"/>
        <item x="7491"/>
        <item x="3045"/>
        <item x="4291"/>
        <item x="4245"/>
        <item x="2746"/>
        <item x="5855"/>
        <item x="5856"/>
        <item x="7399"/>
        <item x="6352"/>
        <item x="4041"/>
        <item x="7274"/>
        <item x="5992"/>
        <item x="880"/>
        <item x="2815"/>
        <item x="2187"/>
        <item x="2308"/>
        <item x="6546"/>
        <item x="92"/>
        <item x="93"/>
        <item x="6292"/>
        <item x="326"/>
        <item x="327"/>
        <item x="328"/>
        <item x="4845"/>
        <item x="6547"/>
        <item x="5625"/>
        <item x="2139"/>
        <item x="3983"/>
        <item x="5789"/>
        <item x="4144"/>
        <item x="5627"/>
        <item x="5285"/>
        <item x="7979"/>
        <item x="7923"/>
        <item x="6653"/>
        <item x="5790"/>
        <item x="7731"/>
        <item x="7830"/>
        <item x="7730"/>
        <item x="4593"/>
        <item x="6551"/>
        <item x="4594"/>
        <item x="4848"/>
        <item x="2309"/>
        <item x="5995"/>
        <item x="5921"/>
        <item x="881"/>
        <item x="7959"/>
        <item x="2685"/>
        <item x="3984"/>
        <item x="5211"/>
        <item x="5624"/>
        <item x="4383"/>
        <item x="3850"/>
        <item x="1462"/>
        <item x="4591"/>
        <item x="5380"/>
        <item x="3234"/>
        <item x="4042"/>
        <item x="4197"/>
        <item x="3081"/>
        <item x="1740"/>
        <item x="809"/>
        <item x="1532"/>
        <item x="3851"/>
        <item x="721"/>
        <item x="6810"/>
        <item x="5743"/>
        <item x="7211"/>
        <item x="5744"/>
        <item x="3047"/>
        <item x="3852"/>
        <item x="5212"/>
        <item x="1880"/>
        <item x="3909"/>
        <item x="3274"/>
        <item x="437"/>
        <item x="1881"/>
        <item x="6114"/>
        <item x="928"/>
        <item x="1616"/>
        <item x="539"/>
        <item x="2014"/>
        <item x="1741"/>
        <item x="3389"/>
        <item x="5509"/>
        <item x="5993"/>
        <item x="2015"/>
        <item x="6115"/>
        <item x="4432"/>
        <item x="4932"/>
        <item x="6706"/>
        <item x="7492"/>
        <item x="2624"/>
        <item x="7786"/>
        <item x="3235"/>
        <item x="5721"/>
        <item x="4083"/>
        <item x="2560"/>
        <item x="5626"/>
        <item x="3390"/>
        <item x="1086"/>
        <item x="3510"/>
        <item x="3511"/>
        <item x="3764"/>
        <item x="3236"/>
        <item x="6811"/>
        <item x="5695"/>
        <item x="3910"/>
        <item x="7125"/>
        <item x="6652"/>
        <item x="6993"/>
        <item x="4499"/>
        <item x="1742"/>
        <item x="7356"/>
        <item x="5040"/>
        <item x="3509"/>
        <item x="7071"/>
        <item x="5510"/>
        <item x="94"/>
        <item x="5511"/>
        <item x="438"/>
        <item x="2016"/>
        <item x="2484"/>
        <item x="122"/>
        <item x="1743"/>
        <item x="2017"/>
        <item x="5745"/>
        <item x="3050"/>
        <item x="2683"/>
        <item x="6549"/>
        <item x="7493"/>
        <item x="6201"/>
        <item x="4619"/>
        <item x="2018"/>
        <item x="4846"/>
        <item x="5286"/>
        <item x="2747"/>
        <item x="6707"/>
        <item x="4433"/>
        <item x="2901"/>
        <item x="3853"/>
        <item x="6550"/>
        <item x="4640"/>
        <item x="7275"/>
        <item x="5512"/>
        <item x="5457"/>
        <item x="6202"/>
        <item x="3457"/>
        <item x="1304"/>
        <item x="2404"/>
        <item x="123"/>
        <item x="5628"/>
        <item x="6353"/>
        <item x="6255"/>
        <item x="616"/>
        <item x="5108"/>
        <item x="1305"/>
        <item x="2019"/>
        <item x="4538"/>
        <item x="3237"/>
        <item x="5513"/>
        <item x="4592"/>
        <item x="4847"/>
        <item x="7400"/>
        <item x="2021"/>
        <item x="2020"/>
        <item x="124"/>
        <item x="2022"/>
        <item x="6203"/>
        <item x="2684"/>
        <item x="7441"/>
        <item x="7867"/>
        <item x="1201"/>
        <item x="6894"/>
        <item x="4145"/>
        <item x="2224"/>
        <item x="7276"/>
        <item x="1463"/>
        <item x="5994"/>
        <item x="653"/>
        <item x="1378"/>
        <item x="5514"/>
        <item x="5515"/>
        <item x="1306"/>
        <item x="3238"/>
        <item x="5746"/>
        <item x="6742"/>
        <item x="3854"/>
        <item x="1041"/>
        <item x="2351"/>
        <item x="3275"/>
        <item x="3173"/>
        <item x="810"/>
        <item x="7073"/>
        <item x="6933"/>
        <item x="3512"/>
        <item x="329"/>
        <item x="2748"/>
        <item x="2023"/>
        <item x="6116"/>
        <item x="2024"/>
        <item x="7750"/>
        <item x="2025"/>
        <item x="4933"/>
        <item x="2026"/>
        <item x="2027"/>
        <item x="2028"/>
        <item x="2029"/>
        <item x="2030"/>
        <item x="3855"/>
        <item x="3458"/>
        <item x="125"/>
        <item x="5458"/>
        <item x="2749"/>
        <item x="6895"/>
        <item x="2031"/>
        <item x="6048"/>
        <item x="6293"/>
        <item x="4976"/>
        <item x="882"/>
        <item x="4620"/>
        <item x="6994"/>
        <item x="6654"/>
        <item x="1816"/>
        <item x="4434"/>
        <item x="2032"/>
        <item x="1464"/>
        <item x="2033"/>
        <item x="2034"/>
        <item x="7494"/>
        <item x="2035"/>
        <item x="1087"/>
        <item x="2036"/>
        <item x="2037"/>
        <item x="2038"/>
        <item x="4849"/>
        <item x="2039"/>
        <item x="2040"/>
        <item x="2041"/>
        <item x="4898"/>
        <item x="2686"/>
        <item x="3391"/>
        <item x="7924"/>
        <item x="4146"/>
        <item x="2310"/>
        <item x="883"/>
        <item x="6655"/>
        <item x="7732"/>
        <item x="5158"/>
        <item x="1533"/>
        <item x="2140"/>
        <item x="3985"/>
        <item x="8012"/>
        <item x="7608"/>
        <item x="7126"/>
        <item x="4850"/>
        <item x="3174"/>
        <item x="6656"/>
        <item x="6708"/>
        <item x="331"/>
        <item x="3392"/>
        <item x="3986"/>
        <item x="7401"/>
        <item x="4641"/>
        <item x="7651"/>
        <item x="4642"/>
        <item x="3987"/>
        <item x="3988"/>
        <item x="3989"/>
        <item x="5381"/>
        <item x="4539"/>
        <item x="3082"/>
        <item x="3176"/>
        <item x="2141"/>
        <item x="5459"/>
        <item x="439"/>
        <item x="7072"/>
        <item x="2042"/>
        <item x="1744"/>
        <item x="6812"/>
        <item x="6117"/>
        <item x="3765"/>
        <item x="3856"/>
        <item x="6077"/>
        <item x="4384"/>
        <item x="3459"/>
        <item x="3672"/>
        <item x="3766"/>
        <item x="1745"/>
        <item x="2311"/>
        <item x="5460"/>
        <item x="6204"/>
        <item x="722"/>
        <item x="723"/>
        <item x="6049"/>
        <item x="4736"/>
        <item x="6354"/>
        <item x="6149"/>
        <item x="7162"/>
        <item x="6118"/>
        <item x="440"/>
        <item x="1617"/>
        <item x="7074"/>
        <item x="6355"/>
        <item x="4851"/>
        <item x="330"/>
        <item x="6119"/>
        <item x="4198"/>
        <item x="6743"/>
        <item x="6934"/>
        <item x="1882"/>
        <item x="2043"/>
        <item x="2044"/>
        <item x="7832"/>
        <item x="2045"/>
        <item x="2046"/>
        <item x="4084"/>
        <item x="1534"/>
        <item x="6050"/>
        <item x="7076"/>
        <item x="1883"/>
        <item x="494"/>
        <item x="3857"/>
        <item x="1884"/>
        <item x="2225"/>
        <item x="2047"/>
        <item x="5287"/>
        <item x="7925"/>
        <item x="2352"/>
        <item x="3175"/>
        <item x="3911"/>
        <item x="6813"/>
        <item x="5791"/>
        <item x="5041"/>
        <item x="5109"/>
        <item x="7442"/>
        <item x="3616"/>
        <item x="7357"/>
        <item x="7831"/>
        <item x="3673"/>
        <item x="7212"/>
        <item x="7077"/>
        <item x="2485"/>
        <item x="2816"/>
        <item x="4043"/>
        <item x="1088"/>
        <item x="7182"/>
        <item x="3000"/>
        <item x="7358"/>
        <item x="495"/>
        <item x="2750"/>
        <item x="2048"/>
        <item x="7277"/>
        <item x="1379"/>
        <item x="1618"/>
        <item x="724"/>
        <item x="2049"/>
        <item x="4085"/>
        <item x="1817"/>
        <item x="6120"/>
        <item x="3674"/>
        <item x="3858"/>
        <item x="1380"/>
        <item x="2625"/>
        <item x="2312"/>
        <item x="6896"/>
        <item x="3513"/>
        <item x="5516"/>
        <item x="7495"/>
        <item x="7080"/>
        <item x="5858"/>
        <item x="4147"/>
        <item x="4044"/>
        <item x="1042"/>
        <item x="2751"/>
        <item x="7127"/>
        <item x="4199"/>
        <item x="3393"/>
        <item x="1535"/>
        <item x="3912"/>
        <item x="7078"/>
        <item x="6552"/>
        <item x="2313"/>
        <item x="2353"/>
        <item x="5110"/>
        <item x="3990"/>
        <item x="5382"/>
        <item x="4852"/>
        <item x="4540"/>
        <item x="2902"/>
        <item x="2142"/>
        <item x="5996"/>
        <item x="3617"/>
        <item x="4149"/>
        <item x="2188"/>
        <item x="3571"/>
        <item x="3574"/>
        <item x="3576"/>
        <item x="3577"/>
        <item x="5747"/>
        <item x="2486"/>
        <item x="7980"/>
        <item x="334"/>
        <item x="4292"/>
        <item x="1202"/>
        <item x="2143"/>
        <item x="4500"/>
        <item x="6657"/>
        <item x="5748"/>
        <item x="5630"/>
        <item x="2314"/>
        <item x="4541"/>
        <item x="3618"/>
        <item x="1818"/>
        <item x="1537"/>
        <item x="2144"/>
        <item x="5631"/>
        <item x="4293"/>
        <item x="4769"/>
        <item x="3177"/>
        <item x="5111"/>
        <item x="6413"/>
        <item x="929"/>
        <item x="6485"/>
        <item x="7834"/>
        <item x="3395"/>
        <item x="6486"/>
        <item x="3396"/>
        <item x="4294"/>
        <item x="4770"/>
        <item x="5997"/>
        <item x="96"/>
        <item x="7833"/>
        <item x="4295"/>
        <item x="336"/>
        <item x="6154"/>
        <item x="4853"/>
        <item x="7981"/>
        <item x="5697"/>
        <item x="5159"/>
        <item x="3397"/>
        <item x="1538"/>
        <item x="7926"/>
        <item x="4296"/>
        <item x="3913"/>
        <item x="2561"/>
        <item x="811"/>
        <item x="2354"/>
        <item x="7559"/>
        <item x="1619"/>
        <item x="1885"/>
        <item x="2752"/>
        <item x="1089"/>
        <item x="7609"/>
        <item x="3991"/>
        <item x="4045"/>
        <item x="6744"/>
        <item x="6205"/>
        <item x="6935"/>
        <item x="4148"/>
        <item x="23"/>
        <item x="7496"/>
        <item x="725"/>
        <item x="726"/>
        <item x="4768"/>
        <item x="6150"/>
        <item x="6078"/>
        <item x="1886"/>
        <item x="1746"/>
        <item x="4899"/>
        <item x="1536"/>
        <item x="496"/>
        <item x="5042"/>
        <item x="6897"/>
        <item x="95"/>
        <item x="24"/>
        <item x="2226"/>
        <item x="3051"/>
        <item x="3572"/>
        <item x="3573"/>
        <item x="3575"/>
        <item x="7402"/>
        <item x="3394"/>
        <item x="332"/>
        <item x="333"/>
        <item x="7079"/>
        <item x="1620"/>
        <item x="3675"/>
        <item x="441"/>
        <item x="3767"/>
        <item x="1307"/>
        <item x="5629"/>
        <item x="1308"/>
        <item x="1203"/>
        <item x="5859"/>
        <item x="6051"/>
        <item x="5332"/>
        <item x="4246"/>
        <item x="2405"/>
        <item x="126"/>
        <item x="6995"/>
        <item x="3001"/>
        <item x="3859"/>
        <item x="7787"/>
        <item x="4643"/>
        <item x="5461"/>
        <item x="2406"/>
        <item x="1139"/>
        <item x="6412"/>
        <item x="5043"/>
        <item x="2487"/>
        <item x="727"/>
        <item x="4501"/>
        <item x="7278"/>
        <item x="7497"/>
        <item x="5249"/>
        <item x="988"/>
        <item x="1465"/>
        <item x="989"/>
        <item x="6840"/>
        <item x="1381"/>
        <item x="5860"/>
        <item x="617"/>
        <item x="3052"/>
        <item x="2050"/>
        <item x="3676"/>
        <item x="4502"/>
        <item x="3677"/>
        <item x="4385"/>
        <item x="6121"/>
        <item x="1140"/>
        <item x="1309"/>
        <item x="6151"/>
        <item x="3548"/>
        <item x="7163"/>
        <item x="6152"/>
        <item x="6153"/>
        <item x="6122"/>
        <item x="7164"/>
        <item x="5462"/>
        <item x="5463"/>
        <item x="728"/>
        <item x="729"/>
        <item x="730"/>
        <item x="3679"/>
        <item x="3678"/>
        <item x="3768"/>
        <item x="6814"/>
        <item x="1747"/>
        <item x="3239"/>
        <item x="3240"/>
        <item x="7498"/>
        <item x="2488"/>
        <item x="335"/>
        <item x="1090"/>
        <item x="6206"/>
        <item x="5383"/>
        <item x="442"/>
        <item x="2315"/>
        <item x="540"/>
        <item x="127"/>
        <item x="5696"/>
        <item x="2817"/>
        <item x="812"/>
        <item x="884"/>
        <item x="2818"/>
        <item x="5722"/>
        <item x="4247"/>
        <item x="7982"/>
        <item x="7983"/>
        <item x="2626"/>
        <item x="5632"/>
        <item x="2051"/>
        <item x="3241"/>
        <item x="2052"/>
        <item x="6294"/>
        <item x="6123"/>
        <item x="1043"/>
        <item x="4977"/>
        <item x="990"/>
        <item x="6745"/>
        <item x="2755"/>
        <item x="337"/>
        <item x="6898"/>
        <item x="4200"/>
        <item x="5517"/>
        <item x="6124"/>
        <item x="6841"/>
        <item x="5518"/>
        <item x="5464"/>
        <item x="814"/>
        <item x="1044"/>
        <item x="885"/>
        <item x="4046"/>
        <item x="4737"/>
        <item x="6155"/>
        <item x="7279"/>
        <item x="2053"/>
        <item x="3914"/>
        <item x="6899"/>
        <item x="7499"/>
        <item x="813"/>
        <item x="7751"/>
        <item x="4386"/>
        <item x="731"/>
        <item x="2054"/>
        <item x="2753"/>
        <item x="7325"/>
        <item x="3053"/>
        <item x="2754"/>
        <item x="732"/>
        <item x="1621"/>
        <item x="4047"/>
        <item x="2407"/>
        <item x="6900"/>
        <item x="3054"/>
        <item x="618"/>
        <item x="2756"/>
        <item x="2562"/>
        <item x="5333"/>
        <item x="2627"/>
        <item x="7500"/>
        <item x="1310"/>
        <item x="4435"/>
        <item x="1311"/>
        <item x="6746"/>
        <item x="2055"/>
        <item x="6256"/>
        <item x="1887"/>
        <item x="2687"/>
        <item x="3514"/>
        <item x="7280"/>
        <item x="4690"/>
        <item x="6658"/>
        <item x="7984"/>
        <item x="2316"/>
        <item x="2819"/>
        <item x="5160"/>
        <item x="4595"/>
        <item x="8013"/>
        <item x="5922"/>
        <item x="4854"/>
        <item x="97"/>
        <item x="2189"/>
        <item x="7835"/>
        <item x="2190"/>
        <item x="7733"/>
        <item x="5384"/>
        <item x="3178"/>
        <item x="2317"/>
        <item x="5998"/>
        <item x="7610"/>
        <item x="5161"/>
        <item x="4150"/>
        <item x="2489"/>
        <item x="7652"/>
        <item x="4151"/>
        <item x="7128"/>
        <item x="2319"/>
        <item x="3619"/>
        <item x="98"/>
        <item x="1539"/>
        <item x="3992"/>
        <item x="3002"/>
        <item x="7735"/>
        <item x="7653"/>
        <item x="5385"/>
        <item x="1820"/>
        <item x="5792"/>
        <item x="5923"/>
        <item x="2145"/>
        <item x="3993"/>
        <item x="5749"/>
        <item x="4542"/>
        <item x="6554"/>
        <item x="2320"/>
        <item x="5750"/>
        <item x="2355"/>
        <item x="5793"/>
        <item x="3515"/>
        <item x="1821"/>
        <item x="6901"/>
        <item x="1748"/>
        <item x="3769"/>
        <item x="3242"/>
        <item x="1312"/>
        <item x="4934"/>
        <item x="3549"/>
        <item x="4248"/>
        <item x="5334"/>
        <item x="1622"/>
        <item x="128"/>
        <item x="2318"/>
        <item x="6902"/>
        <item x="6842"/>
        <item x="4341"/>
        <item x="5861"/>
        <item x="1819"/>
        <item x="1313"/>
        <item x="2056"/>
        <item x="7734"/>
        <item x="6207"/>
        <item x="2057"/>
        <item x="2490"/>
        <item x="1314"/>
        <item x="6996"/>
        <item x="5519"/>
        <item x="816"/>
        <item x="4048"/>
        <item x="3398"/>
        <item x="3770"/>
        <item x="3399"/>
        <item x="5520"/>
        <item x="6052"/>
        <item x="5213"/>
        <item x="6997"/>
        <item x="25"/>
        <item x="886"/>
        <item x="815"/>
        <item x="733"/>
        <item x="4436"/>
        <item x="734"/>
        <item x="735"/>
        <item x="736"/>
        <item x="2628"/>
        <item x="4738"/>
        <item x="5112"/>
        <item x="443"/>
        <item x="2757"/>
        <item x="2058"/>
        <item x="7560"/>
        <item x="4691"/>
        <item x="4086"/>
        <item x="2408"/>
        <item x="6125"/>
        <item x="2820"/>
        <item x="3771"/>
        <item x="1749"/>
        <item x="3055"/>
        <item x="5465"/>
        <item x="5044"/>
        <item x="2563"/>
        <item x="3772"/>
        <item x="1382"/>
        <item x="2564"/>
        <item x="4387"/>
        <item x="541"/>
        <item x="2409"/>
        <item x="1750"/>
        <item x="930"/>
        <item x="3102"/>
        <item x="5045"/>
        <item x="2629"/>
        <item x="2903"/>
        <item x="2565"/>
        <item x="619"/>
        <item x="6356"/>
        <item x="7561"/>
        <item x="5046"/>
        <item x="1315"/>
        <item x="5466"/>
        <item x="4543"/>
        <item x="737"/>
        <item x="4049"/>
        <item x="5521"/>
        <item x="5467"/>
        <item x="5214"/>
        <item x="1045"/>
        <item x="991"/>
        <item x="1888"/>
        <item x="3680"/>
        <item x="338"/>
        <item x="6079"/>
        <item x="5335"/>
        <item x="3103"/>
        <item x="7326"/>
        <item x="3773"/>
        <item x="2059"/>
        <item x="5522"/>
        <item x="7654"/>
        <item x="2566"/>
        <item x="2630"/>
        <item x="4692"/>
        <item x="3996"/>
        <item x="5862"/>
        <item x="3104"/>
        <item x="1623"/>
        <item x="5723"/>
        <item x="3994"/>
        <item x="6414"/>
        <item x="2321"/>
        <item x="99"/>
        <item x="100"/>
        <item x="3995"/>
        <item x="7960"/>
        <item x="2322"/>
        <item x="7611"/>
        <item x="4855"/>
        <item x="2146"/>
        <item x="101"/>
        <item x="7836"/>
        <item x="7403"/>
        <item x="2147"/>
        <item x="7736"/>
        <item x="5794"/>
        <item x="3179"/>
        <item x="887"/>
        <item x="6553"/>
        <item x="6415"/>
        <item x="8014"/>
        <item x="2323"/>
        <item x="4856"/>
        <item x="1822"/>
        <item x="5925"/>
        <item x="3997"/>
        <item x="2491"/>
        <item x="4857"/>
        <item x="5468"/>
        <item x="2937"/>
        <item x="7404"/>
        <item x="7737"/>
        <item x="6555"/>
        <item x="3620"/>
        <item x="3400"/>
        <item x="5698"/>
        <item x="4152"/>
        <item x="888"/>
        <item x="5633"/>
        <item x="6710"/>
        <item x="349"/>
        <item x="350"/>
        <item x="351"/>
        <item x="352"/>
        <item x="1540"/>
        <item x="103"/>
        <item x="2567"/>
        <item x="4087"/>
        <item x="2227"/>
        <item x="1316"/>
        <item x="1046"/>
        <item x="5924"/>
        <item x="339"/>
        <item x="2631"/>
        <item x="6659"/>
        <item x="2758"/>
        <item x="340"/>
        <item x="6998"/>
        <item x="341"/>
        <item x="342"/>
        <item x="6903"/>
        <item x="3681"/>
        <item x="1317"/>
        <item x="5047"/>
        <item x="1466"/>
        <item x="4739"/>
        <item x="344"/>
        <item x="343"/>
        <item x="1467"/>
        <item x="345"/>
        <item x="1468"/>
        <item x="1469"/>
        <item x="2060"/>
        <item x="6999"/>
        <item x="2821"/>
        <item x="4201"/>
        <item x="4693"/>
        <item x="7443"/>
        <item x="7444"/>
        <item x="3860"/>
        <item x="738"/>
        <item x="739"/>
        <item x="5951"/>
        <item x="7165"/>
        <item x="740"/>
        <item x="4249"/>
        <item x="4250"/>
        <item x="2568"/>
        <item x="3682"/>
        <item x="3683"/>
        <item x="6257"/>
        <item x="2904"/>
        <item x="6357"/>
        <item x="6358"/>
        <item x="6815"/>
        <item x="1383"/>
        <item x="346"/>
        <item x="3550"/>
        <item x="741"/>
        <item x="6709"/>
        <item x="7670"/>
        <item x="347"/>
        <item x="6843"/>
        <item x="4251"/>
        <item x="6208"/>
        <item x="7000"/>
        <item x="6359"/>
        <item x="2759"/>
        <item x="348"/>
        <item x="4858"/>
        <item x="743"/>
        <item x="7081"/>
        <item x="5048"/>
        <item x="742"/>
        <item x="3243"/>
        <item x="1470"/>
        <item x="3551"/>
        <item x="4935"/>
        <item x="2191"/>
        <item x="4252"/>
        <item x="992"/>
        <item x="7562"/>
        <item x="4050"/>
        <item x="4153"/>
        <item x="497"/>
        <item x="3774"/>
        <item x="7082"/>
        <item x="3276"/>
        <item x="7929"/>
        <item x="102"/>
        <item x="817"/>
        <item x="4051"/>
        <item x="498"/>
        <item x="993"/>
        <item x="4088"/>
        <item x="4089"/>
        <item x="3244"/>
        <item x="2061"/>
        <item x="353"/>
        <item x="4544"/>
        <item x="5113"/>
        <item x="5926"/>
        <item x="3180"/>
        <item x="5699"/>
        <item x="5751"/>
        <item x="2688"/>
        <item x="3083"/>
        <item x="2192"/>
        <item x="2822"/>
        <item x="7655"/>
        <item x="1541"/>
        <item x="3181"/>
        <item x="6556"/>
        <item x="5634"/>
        <item x="7405"/>
        <item x="2492"/>
        <item x="6661"/>
        <item x="4297"/>
        <item x="1823"/>
        <item x="6487"/>
        <item x="889"/>
        <item x="3998"/>
        <item x="5635"/>
        <item x="355"/>
        <item x="7927"/>
        <item x="5700"/>
        <item x="4771"/>
        <item x="3403"/>
        <item x="2493"/>
        <item x="931"/>
        <item x="6416"/>
        <item x="7928"/>
        <item x="5636"/>
        <item x="890"/>
        <item x="7738"/>
        <item x="3183"/>
        <item x="7406"/>
        <item x="820"/>
        <item x="3775"/>
        <item x="2062"/>
        <item x="5049"/>
        <item x="3861"/>
        <item x="851"/>
        <item x="5250"/>
        <item x="3776"/>
        <item x="3862"/>
        <item x="6258"/>
        <item x="6259"/>
        <item x="6260"/>
        <item x="3277"/>
        <item x="818"/>
        <item x="6816"/>
        <item x="7671"/>
        <item x="2410"/>
        <item x="5215"/>
        <item x="499"/>
        <item x="5305"/>
        <item x="2760"/>
        <item x="6711"/>
        <item x="7961"/>
        <item x="7327"/>
        <item x="1384"/>
        <item x="6126"/>
        <item x="2228"/>
        <item x="5386"/>
        <item x="2063"/>
        <item x="6127"/>
        <item x="1385"/>
        <item x="5999"/>
        <item x="1751"/>
        <item x="6660"/>
        <item x="3245"/>
        <item x="7083"/>
        <item x="1386"/>
        <item x="3401"/>
        <item x="4503"/>
        <item x="620"/>
        <item x="1471"/>
        <item x="1472"/>
        <item x="354"/>
        <item x="6936"/>
        <item x="7084"/>
        <item x="4052"/>
        <item x="4900"/>
        <item x="6209"/>
        <item x="5752"/>
        <item x="2229"/>
        <item x="7752"/>
        <item x="1141"/>
        <item x="1889"/>
        <item x="7753"/>
        <item x="7085"/>
        <item x="1624"/>
        <item x="6128"/>
        <item x="8015"/>
        <item x="994"/>
        <item x="3402"/>
        <item x="1625"/>
        <item x="6817"/>
        <item x="4978"/>
        <item x="5216"/>
        <item x="4437"/>
        <item x="7281"/>
        <item x="1091"/>
        <item x="5753"/>
        <item x="6129"/>
        <item x="819"/>
        <item x="4979"/>
        <item x="5217"/>
        <item x="995"/>
        <item x="4154"/>
        <item x="1824"/>
        <item x="2632"/>
        <item x="621"/>
        <item x="3404"/>
        <item x="1142"/>
        <item x="4901"/>
        <item x="4902"/>
        <item x="7788"/>
        <item x="5469"/>
        <item x="2823"/>
        <item x="1318"/>
        <item x="7001"/>
        <item x="2230"/>
        <item x="1626"/>
        <item x="3182"/>
        <item x="6314"/>
        <item x="4438"/>
        <item x="2569"/>
        <item x="2570"/>
        <item x="3915"/>
        <item x="7445"/>
        <item x="2571"/>
        <item x="5523"/>
        <item x="2064"/>
        <item x="996"/>
        <item x="7282"/>
        <item x="4546"/>
        <item x="1143"/>
        <item x="358"/>
        <item x="5387"/>
        <item x="3578"/>
        <item x="5218"/>
        <item x="4621"/>
        <item x="5306"/>
        <item x="1387"/>
        <item x="744"/>
        <item x="6844"/>
        <item x="5050"/>
        <item x="4053"/>
        <item x="5051"/>
        <item x="7086"/>
        <item x="6261"/>
        <item x="2194"/>
        <item x="7985"/>
        <item x="5219"/>
        <item x="7328"/>
        <item x="6904"/>
        <item x="5701"/>
        <item x="2193"/>
        <item x="4545"/>
        <item x="500"/>
        <item x="356"/>
        <item x="4772"/>
        <item x="357"/>
        <item x="3184"/>
        <item x="5640"/>
        <item x="2494"/>
        <item x="6488"/>
        <item x="7129"/>
        <item x="7962"/>
        <item x="7739"/>
        <item x="7612"/>
        <item x="2689"/>
        <item x="5637"/>
        <item x="3084"/>
        <item x="4644"/>
        <item x="4504"/>
        <item x="4773"/>
        <item x="4505"/>
        <item x="6712"/>
        <item x="6558"/>
        <item x="3621"/>
        <item x="5388"/>
        <item x="4506"/>
        <item x="3622"/>
        <item x="4859"/>
        <item x="1826"/>
        <item x="4860"/>
        <item x="2324"/>
        <item x="5639"/>
        <item x="7837"/>
        <item x="1827"/>
        <item x="5114"/>
        <item x="2761"/>
        <item x="821"/>
        <item x="6557"/>
        <item x="2495"/>
        <item x="4622"/>
        <item x="6315"/>
        <item x="129"/>
        <item x="130"/>
        <item x="745"/>
        <item x="5638"/>
        <item x="3278"/>
        <item x="501"/>
        <item x="1627"/>
        <item x="822"/>
        <item x="6360"/>
        <item x="2824"/>
        <item x="6225"/>
        <item x="1388"/>
        <item x="4090"/>
        <item x="3105"/>
        <item x="444"/>
        <item x="4439"/>
        <item x="1319"/>
        <item x="4253"/>
        <item x="1047"/>
        <item x="5524"/>
        <item x="3460"/>
        <item x="7790"/>
        <item x="6053"/>
        <item x="26"/>
        <item x="6054"/>
        <item x="1204"/>
        <item x="4298"/>
        <item x="1628"/>
        <item x="1825"/>
        <item x="823"/>
        <item x="4980"/>
        <item x="7002"/>
        <item x="7003"/>
        <item x="3462"/>
        <item x="4936"/>
        <item x="7613"/>
        <item x="3916"/>
        <item x="2762"/>
        <item x="4981"/>
        <item x="824"/>
        <item x="1048"/>
        <item x="4740"/>
        <item x="1320"/>
        <item x="7283"/>
        <item x="6818"/>
        <item x="7446"/>
        <item x="6747"/>
        <item x="4937"/>
        <item x="7213"/>
        <item x="1542"/>
        <item x="7407"/>
        <item x="5927"/>
        <item x="5863"/>
        <item x="6055"/>
        <item x="6056"/>
        <item x="825"/>
        <item x="826"/>
        <item x="359"/>
        <item x="360"/>
        <item x="1473"/>
        <item x="5864"/>
        <item x="4202"/>
        <item x="2690"/>
        <item x="3623"/>
        <item x="5162"/>
        <item x="3999"/>
        <item x="4156"/>
        <item x="4596"/>
        <item x="6000"/>
        <item x="932"/>
        <item x="7087"/>
        <item x="5116"/>
        <item x="2356"/>
        <item x="4000"/>
        <item x="1543"/>
        <item x="4597"/>
        <item x="5928"/>
        <item x="3186"/>
        <item x="5795"/>
        <item x="1206"/>
        <item x="6560"/>
        <item x="6662"/>
        <item x="2905"/>
        <item x="4547"/>
        <item x="1828"/>
        <item x="4646"/>
        <item x="502"/>
        <item x="8017"/>
        <item x="5641"/>
        <item x="6002"/>
        <item x="4254"/>
        <item x="6262"/>
        <item x="1321"/>
        <item x="7740"/>
        <item x="4155"/>
        <item x="2411"/>
        <item x="2825"/>
        <item x="3461"/>
        <item x="7284"/>
        <item x="891"/>
        <item x="3917"/>
        <item x="7930"/>
        <item x="5754"/>
        <item x="3106"/>
        <item x="1752"/>
        <item x="4938"/>
        <item x="7931"/>
        <item x="6845"/>
        <item x="4091"/>
        <item x="445"/>
        <item x="5952"/>
        <item x="7447"/>
        <item x="5163"/>
        <item x="1205"/>
        <item x="2691"/>
        <item x="2065"/>
        <item x="4157"/>
        <item x="6361"/>
        <item x="5115"/>
        <item x="5389"/>
        <item x="3107"/>
        <item x="1389"/>
        <item x="4255"/>
        <item x="7329"/>
        <item x="1322"/>
        <item x="6263"/>
        <item x="5953"/>
        <item x="3777"/>
        <item x="1629"/>
        <item x="2066"/>
        <item x="3185"/>
        <item x="2763"/>
        <item x="5525"/>
        <item x="3405"/>
        <item x="2148"/>
        <item x="2572"/>
        <item x="4092"/>
        <item x="3406"/>
        <item x="1630"/>
        <item x="7448"/>
        <item x="1631"/>
        <item x="4001"/>
        <item x="7285"/>
        <item x="3407"/>
        <item x="997"/>
        <item x="27"/>
        <item x="3778"/>
        <item x="3918"/>
        <item x="7789"/>
        <item x="2325"/>
        <item x="4256"/>
        <item x="5954"/>
        <item x="6559"/>
        <item x="6001"/>
        <item x="1323"/>
        <item x="7088"/>
        <item x="827"/>
        <item x="6130"/>
        <item x="3779"/>
        <item x="8016"/>
        <item x="1474"/>
        <item x="3780"/>
        <item x="1475"/>
        <item x="5955"/>
        <item x="5470"/>
        <item x="5052"/>
        <item x="622"/>
        <item x="1890"/>
        <item x="4645"/>
        <item x="6362"/>
        <item x="361"/>
        <item x="1390"/>
        <item x="2067"/>
        <item x="7563"/>
        <item x="5471"/>
        <item x="503"/>
        <item x="7004"/>
        <item x="6363"/>
        <item x="7986"/>
        <item x="3279"/>
        <item x="3684"/>
        <item x="7166"/>
        <item x="131"/>
        <item x="7089"/>
        <item x="1207"/>
        <item x="746"/>
        <item x="7286"/>
        <item x="28"/>
        <item x="7287"/>
        <item x="1632"/>
        <item x="852"/>
        <item x="3187"/>
        <item x="362"/>
        <item x="363"/>
        <item x="853"/>
        <item x="6295"/>
        <item x="2068"/>
        <item x="5251"/>
        <item x="5307"/>
        <item x="5702"/>
        <item x="892"/>
        <item x="6156"/>
        <item x="1753"/>
        <item x="5053"/>
        <item x="3516"/>
        <item x="7408"/>
        <item x="7330"/>
        <item x="364"/>
        <item x="5054"/>
        <item x="3408"/>
        <item x="3003"/>
        <item x="5724"/>
        <item x="6003"/>
        <item x="6561"/>
        <item x="1544"/>
        <item x="2496"/>
        <item x="7839"/>
        <item x="4507"/>
        <item x="3004"/>
        <item x="6563"/>
        <item x="3624"/>
        <item x="4258"/>
        <item x="4694"/>
        <item x="367"/>
        <item x="368"/>
        <item x="4299"/>
        <item x="5796"/>
        <item x="4342"/>
        <item x="4388"/>
        <item x="4903"/>
        <item x="4440"/>
        <item x="7090"/>
        <item x="7838"/>
        <item x="7005"/>
        <item x="5929"/>
        <item x="6562"/>
        <item x="6004"/>
        <item x="365"/>
        <item x="4257"/>
        <item x="2412"/>
        <item x="623"/>
        <item x="5865"/>
        <item x="4158"/>
        <item x="2826"/>
        <item x="7167"/>
        <item x="366"/>
        <item x="4939"/>
        <item x="6906"/>
        <item x="6264"/>
        <item x="828"/>
        <item x="6265"/>
        <item x="6364"/>
        <item x="5642"/>
        <item x="3005"/>
        <item x="6905"/>
        <item x="5725"/>
        <item x="6266"/>
        <item x="1324"/>
        <item x="624"/>
        <item x="747"/>
        <item x="5643"/>
        <item x="1633"/>
        <item x="3863"/>
        <item x="7564"/>
        <item x="7091"/>
        <item x="2069"/>
        <item x="4861"/>
        <item x="5117"/>
        <item x="4598"/>
        <item x="4548"/>
        <item x="2357"/>
        <item x="3188"/>
        <item x="1208"/>
        <item x="2195"/>
        <item x="2149"/>
        <item x="4002"/>
        <item x="6005"/>
        <item x="5930"/>
        <item x="5797"/>
        <item x="6006"/>
        <item x="5931"/>
        <item x="3190"/>
        <item x="5164"/>
        <item x="2938"/>
        <item x="3280"/>
        <item x="6226"/>
        <item x="625"/>
        <item x="2070"/>
        <item x="7501"/>
        <item x="4774"/>
        <item x="8018"/>
        <item x="1144"/>
        <item x="626"/>
        <item x="627"/>
        <item x="7092"/>
        <item x="1754"/>
        <item x="3409"/>
        <item x="5336"/>
        <item x="5644"/>
        <item x="6210"/>
        <item x="2764"/>
        <item x="2573"/>
        <item x="3410"/>
        <item x="628"/>
        <item x="629"/>
        <item x="6365"/>
        <item x="369"/>
        <item x="370"/>
        <item x="371"/>
        <item x="372"/>
        <item x="2574"/>
        <item x="3189"/>
        <item x="7093"/>
        <item x="1829"/>
        <item x="2633"/>
        <item x="1476"/>
        <item x="3056"/>
        <item x="4054"/>
        <item x="4982"/>
        <item x="6211"/>
        <item x="4389"/>
        <item x="6417"/>
        <item x="1891"/>
        <item x="3919"/>
        <item x="1325"/>
        <item x="3411"/>
        <item x="6157"/>
        <item x="7214"/>
        <item x="7288"/>
        <item x="373"/>
        <item x="7565"/>
        <item x="4695"/>
        <item x="6819"/>
        <item x="829"/>
        <item x="1755"/>
        <item x="5390"/>
        <item x="29"/>
        <item x="748"/>
        <item x="3412"/>
        <item x="5055"/>
        <item x="5056"/>
        <item x="1145"/>
        <item x="7006"/>
        <item x="2150"/>
        <item x="104"/>
        <item x="4696"/>
        <item x="5932"/>
        <item x="6663"/>
        <item x="4159"/>
        <item x="5798"/>
        <item x="374"/>
        <item x="6664"/>
        <item x="504"/>
        <item x="6665"/>
        <item x="2151"/>
        <item x="2906"/>
        <item x="6418"/>
        <item x="5799"/>
        <item x="2497"/>
        <item x="3625"/>
        <item x="4775"/>
        <item x="2765"/>
        <item x="5645"/>
        <item x="5165"/>
        <item x="998"/>
        <item x="7502"/>
        <item x="7168"/>
        <item x="4647"/>
        <item x="5166"/>
        <item x="830"/>
        <item x="5391"/>
        <item x="1477"/>
        <item x="6820"/>
        <item x="7289"/>
        <item x="2326"/>
        <item x="3413"/>
        <item x="1478"/>
        <item x="1479"/>
        <item x="105"/>
        <item x="7672"/>
        <item x="4055"/>
        <item x="831"/>
        <item x="6821"/>
        <item x="3463"/>
        <item x="893"/>
        <item x="894"/>
        <item x="2196"/>
        <item x="1209"/>
        <item x="895"/>
        <item x="375"/>
        <item x="2197"/>
        <item x="4550"/>
        <item x="4508"/>
        <item x="2499"/>
        <item x="4697"/>
        <item x="6007"/>
        <item x="2500"/>
        <item x="106"/>
        <item x="4160"/>
        <item x="2498"/>
        <item x="6419"/>
        <item x="132"/>
        <item x="749"/>
        <item x="1756"/>
        <item x="6822"/>
        <item x="1634"/>
        <item x="4862"/>
        <item x="4549"/>
        <item x="4343"/>
        <item x="6748"/>
        <item x="750"/>
        <item x="4056"/>
        <item x="4390"/>
        <item x="2766"/>
        <item x="6366"/>
        <item x="6907"/>
        <item x="6316"/>
        <item x="6317"/>
        <item x="2071"/>
        <item x="4093"/>
        <item x="2827"/>
        <item x="4551"/>
        <item x="7007"/>
        <item x="2413"/>
        <item x="5337"/>
        <item x="6267"/>
        <item x="2072"/>
        <item x="2073"/>
        <item x="1892"/>
        <item x="2074"/>
        <item x="5526"/>
        <item x="2075"/>
        <item x="1545"/>
        <item x="2358"/>
        <item x="4003"/>
        <item x="4004"/>
        <item x="1757"/>
        <item x="8019"/>
        <item x="7094"/>
        <item x="30"/>
        <item x="5646"/>
        <item x="3006"/>
        <item x="5647"/>
        <item x="6564"/>
        <item x="3685"/>
        <item x="7331"/>
        <item x="6367"/>
        <item x="7169"/>
        <item x="4983"/>
        <item x="1146"/>
        <item x="1635"/>
        <item x="1049"/>
        <item x="999"/>
        <item x="3517"/>
        <item x="2907"/>
        <item x="2198"/>
        <item x="896"/>
        <item x="4648"/>
        <item x="3191"/>
        <item x="6008"/>
        <item x="3626"/>
        <item x="7987"/>
        <item x="6009"/>
        <item x="2909"/>
        <item x="2828"/>
        <item x="832"/>
        <item x="7449"/>
        <item x="6823"/>
        <item x="2908"/>
        <item x="6212"/>
        <item x="2414"/>
        <item x="4344"/>
        <item x="2076"/>
        <item x="6908"/>
        <item x="1546"/>
        <item x="2077"/>
        <item x="1050"/>
        <item x="2634"/>
        <item x="751"/>
        <item x="1480"/>
        <item x="1636"/>
        <item x="1481"/>
        <item x="7741"/>
        <item x="4741"/>
        <item x="6080"/>
        <item x="376"/>
        <item x="1758"/>
        <item x="3414"/>
        <item x="6909"/>
        <item x="4940"/>
        <item x="4624"/>
        <item x="6666"/>
        <item x="7503"/>
        <item x="3579"/>
        <item x="3580"/>
        <item x="6565"/>
        <item x="5933"/>
        <item x="5800"/>
        <item x="4623"/>
        <item x="3192"/>
        <item x="933"/>
        <item x="897"/>
        <item x="7840"/>
        <item x="4776"/>
        <item x="505"/>
        <item x="6566"/>
        <item x="2152"/>
        <item x="2910"/>
        <item x="2911"/>
        <item x="377"/>
        <item x="4863"/>
        <item x="107"/>
        <item x="2501"/>
        <item x="5934"/>
        <item x="1759"/>
        <item x="1760"/>
        <item x="3246"/>
        <item x="2939"/>
        <item x="7290"/>
        <item x="833"/>
        <item x="6368"/>
        <item x="7742"/>
        <item x="378"/>
        <item x="5648"/>
        <item x="5167"/>
        <item x="1391"/>
        <item x="7008"/>
        <item x="6910"/>
        <item x="2829"/>
        <item x="6749"/>
        <item x="31"/>
        <item x="5057"/>
        <item x="2635"/>
        <item x="6667"/>
        <item x="2153"/>
        <item x="5392"/>
        <item x="5393"/>
        <item x="6937"/>
        <item x="630"/>
        <item x="5394"/>
        <item x="8020"/>
        <item x="934"/>
        <item x="506"/>
        <item x="4005"/>
        <item x="4006"/>
        <item x="5935"/>
        <item x="4698"/>
        <item x="935"/>
        <item x="4203"/>
        <item x="631"/>
        <item x="6489"/>
        <item x="7932"/>
        <item x="380"/>
        <item x="2767"/>
        <item x="3686"/>
        <item x="752"/>
        <item x="2912"/>
        <item x="5308"/>
        <item x="3247"/>
        <item x="2078"/>
        <item x="753"/>
        <item x="4391"/>
        <item x="6824"/>
        <item x="5058"/>
        <item x="5472"/>
        <item x="2079"/>
        <item x="4941"/>
        <item x="3057"/>
        <item x="379"/>
        <item x="7743"/>
        <item x="1482"/>
        <item x="2080"/>
        <item x="3687"/>
        <item x="1637"/>
        <item x="7566"/>
        <item x="1761"/>
        <item x="1638"/>
        <item x="2830"/>
        <item x="5168"/>
        <item x="4259"/>
        <item x="1762"/>
        <item x="6318"/>
        <item x="1092"/>
        <item x="2231"/>
        <item x="3108"/>
        <item x="6319"/>
        <item x="3864"/>
        <item x="3281"/>
        <item x="2768"/>
        <item x="1547"/>
        <item x="3781"/>
        <item x="4260"/>
        <item x="2327"/>
        <item x="1763"/>
        <item x="2081"/>
        <item x="4742"/>
        <item x="6567"/>
        <item x="7933"/>
        <item x="5395"/>
        <item x="6713"/>
        <item x="1210"/>
        <item x="6420"/>
        <item x="381"/>
        <item x="382"/>
        <item x="1830"/>
        <item x="3248"/>
        <item x="5755"/>
        <item x="7095"/>
        <item x="7096"/>
        <item x="7098"/>
        <item x="2502"/>
        <item x="5801"/>
        <item x="5936"/>
        <item x="4204"/>
        <item x="5802"/>
        <item x="4552"/>
        <item x="7614"/>
        <item x="5803"/>
        <item x="2914"/>
        <item x="2915"/>
        <item x="4509"/>
        <item x="5703"/>
        <item x="383"/>
        <item x="7332"/>
        <item x="7333"/>
        <item x="7215"/>
        <item x="4441"/>
        <item x="542"/>
        <item x="2636"/>
        <item x="3518"/>
        <item x="543"/>
        <item x="1326"/>
        <item x="4057"/>
        <item x="5527"/>
        <item x="834"/>
        <item x="5649"/>
        <item x="7097"/>
        <item x="3249"/>
        <item x="6911"/>
        <item x="2769"/>
        <item x="4392"/>
        <item x="3464"/>
        <item x="3552"/>
        <item x="7673"/>
        <item x="5309"/>
        <item x="1051"/>
        <item x="7674"/>
        <item x="6010"/>
        <item x="4743"/>
        <item x="2913"/>
        <item x="5866"/>
        <item x="1548"/>
        <item x="1893"/>
        <item x="1392"/>
        <item x="3782"/>
        <item x="6369"/>
        <item x="384"/>
        <item x="7334"/>
        <item x="5220"/>
        <item x="5650"/>
        <item x="754"/>
        <item x="2940"/>
        <item x="2770"/>
        <item x="1327"/>
        <item x="6011"/>
        <item x="1831"/>
        <item x="2199"/>
        <item x="4864"/>
        <item x="6568"/>
        <item x="1832"/>
        <item x="385"/>
        <item x="507"/>
        <item x="936"/>
        <item x="5704"/>
        <item x="6569"/>
        <item x="6570"/>
        <item x="6714"/>
        <item x="2692"/>
        <item x="7988"/>
        <item x="755"/>
        <item x="4094"/>
        <item x="544"/>
        <item x="2328"/>
        <item x="5473"/>
        <item x="4345"/>
        <item x="4942"/>
        <item x="2415"/>
        <item x="2416"/>
        <item x="632"/>
        <item x="1052"/>
        <item x="4744"/>
        <item x="6668"/>
        <item x="1093"/>
        <item x="6057"/>
        <item x="2771"/>
        <item x="3783"/>
        <item x="1147"/>
        <item x="1764"/>
        <item x="4058"/>
        <item x="7744"/>
        <item x="5310"/>
        <item x="2772"/>
        <item x="1053"/>
        <item x="7841"/>
        <item x="2941"/>
        <item x="5252"/>
        <item x="7504"/>
        <item x="4553"/>
        <item x="1328"/>
        <item x="4346"/>
        <item x="7868"/>
        <item x="7754"/>
        <item x="2575"/>
        <item x="5804"/>
        <item x="1765"/>
        <item x="446"/>
        <item x="7291"/>
        <item x="7869"/>
        <item x="5253"/>
        <item x="5254"/>
        <item x="3784"/>
        <item x="6131"/>
        <item x="7870"/>
        <item x="4393"/>
        <item x="1329"/>
        <item x="2576"/>
        <item x="5528"/>
        <item x="6912"/>
        <item x="5805"/>
        <item x="1054"/>
        <item x="386"/>
        <item x="387"/>
        <item x="756"/>
        <item x="388"/>
        <item x="5288"/>
        <item x="7359"/>
        <item x="1766"/>
        <item x="1767"/>
        <item x="5169"/>
        <item x="3415"/>
        <item x="5956"/>
        <item x="2360"/>
        <item x="6058"/>
        <item x="4205"/>
        <item x="2577"/>
        <item x="1055"/>
        <item x="2831"/>
        <item x="2359"/>
        <item x="7934"/>
        <item x="389"/>
        <item x="7656"/>
        <item x="7935"/>
        <item x="1833"/>
        <item x="3193"/>
        <item x="4300"/>
        <item x="2693"/>
        <item x="4599"/>
        <item x="5806"/>
        <item x="4007"/>
        <item x="4510"/>
        <item x="5726"/>
        <item x="937"/>
        <item x="7936"/>
        <item x="7937"/>
        <item x="3085"/>
        <item x="3581"/>
        <item x="5727"/>
        <item x="2503"/>
        <item x="4511"/>
        <item x="6490"/>
        <item x="6938"/>
        <item x="1211"/>
        <item x="2694"/>
        <item x="5728"/>
        <item x="4161"/>
        <item x="3582"/>
        <item x="5529"/>
        <item x="1148"/>
        <item x="5957"/>
        <item x="2916"/>
        <item x="2329"/>
        <item x="2773"/>
        <item x="3865"/>
        <item x="6750"/>
        <item x="6669"/>
        <item x="1483"/>
        <item x="3416"/>
        <item x="3282"/>
        <item x="1330"/>
        <item x="7170"/>
        <item x="2082"/>
        <item x="3866"/>
        <item x="835"/>
        <item x="390"/>
        <item x="2578"/>
        <item x="508"/>
        <item x="2832"/>
        <item x="633"/>
        <item x="6158"/>
        <item x="2833"/>
        <item x="2083"/>
        <item x="2084"/>
        <item x="7335"/>
        <item x="5170"/>
        <item x="6081"/>
        <item x="7183"/>
        <item x="2085"/>
        <item x="7791"/>
        <item x="3285"/>
        <item x="2417"/>
        <item x="1331"/>
        <item x="3785"/>
        <item x="3283"/>
        <item x="7171"/>
        <item x="5474"/>
        <item x="5059"/>
        <item x="3688"/>
        <item x="7009"/>
        <item x="1000"/>
        <item x="7172"/>
        <item x="6913"/>
        <item x="3786"/>
        <item x="2834"/>
        <item x="3553"/>
        <item x="7010"/>
        <item x="1149"/>
        <item x="4347"/>
        <item x="1549"/>
        <item x="5530"/>
        <item x="3867"/>
        <item x="6370"/>
        <item x="4625"/>
        <item x="32"/>
        <item x="6914"/>
        <item x="6825"/>
        <item x="2086"/>
        <item x="2835"/>
        <item x="7184"/>
        <item x="7505"/>
        <item x="1639"/>
        <item x="898"/>
        <item x="7567"/>
        <item x="7173"/>
        <item x="1768"/>
        <item x="5311"/>
        <item x="2836"/>
        <item x="4008"/>
        <item x="2579"/>
        <item x="3417"/>
        <item x="1056"/>
        <item x="2087"/>
        <item x="3058"/>
        <item x="6296"/>
        <item x="2580"/>
        <item x="3059"/>
        <item x="2581"/>
        <item x="2582"/>
        <item x="5756"/>
        <item x="391"/>
        <item x="392"/>
        <item x="393"/>
        <item x="394"/>
        <item x="395"/>
        <item x="396"/>
        <item x="7363"/>
        <item x="7360"/>
        <item x="6915"/>
        <item x="3465"/>
        <item x="4261"/>
        <item x="2774"/>
        <item x="6059"/>
        <item x="3284"/>
        <item x="2088"/>
        <item x="1769"/>
        <item x="2330"/>
        <item x="5531"/>
        <item x="3689"/>
        <item x="1770"/>
        <item x="7792"/>
        <item x="4649"/>
        <item x="4301"/>
        <item x="2504"/>
        <item x="938"/>
        <item x="634"/>
        <item x="5729"/>
        <item x="5807"/>
        <item x="635"/>
        <item x="4162"/>
        <item x="4699"/>
        <item x="5937"/>
        <item x="7409"/>
        <item x="854"/>
        <item x="636"/>
        <item x="2695"/>
        <item x="6491"/>
        <item x="2505"/>
        <item x="4554"/>
        <item x="3086"/>
        <item x="939"/>
        <item x="3583"/>
        <item x="6492"/>
        <item x="397"/>
        <item x="3584"/>
        <item x="4777"/>
        <item x="7099"/>
        <item x="5398"/>
        <item x="6421"/>
        <item x="6571"/>
        <item x="4700"/>
        <item x="6572"/>
        <item x="940"/>
        <item x="4865"/>
        <item x="5808"/>
        <item x="2200"/>
        <item x="2583"/>
        <item x="1484"/>
        <item x="1094"/>
        <item x="7361"/>
        <item x="7871"/>
        <item x="3627"/>
        <item x="3250"/>
        <item x="6371"/>
        <item x="7292"/>
        <item x="836"/>
        <item x="6060"/>
        <item x="1001"/>
        <item x="5396"/>
        <item x="6751"/>
        <item x="6061"/>
        <item x="4095"/>
        <item x="4096"/>
        <item x="7293"/>
        <item x="2584"/>
        <item x="5221"/>
        <item x="2585"/>
        <item x="2586"/>
        <item x="2587"/>
        <item x="5397"/>
        <item x="3690"/>
        <item x="2588"/>
        <item x="6012"/>
        <item x="7294"/>
        <item x="7362"/>
        <item x="1894"/>
        <item x="1771"/>
        <item x="3418"/>
        <item x="3787"/>
        <item x="4097"/>
        <item x="2637"/>
        <item x="5312"/>
        <item x="7506"/>
        <item x="4262"/>
        <item x="4984"/>
        <item x="3519"/>
        <item x="1772"/>
        <item x="4943"/>
        <item x="6297"/>
        <item x="4626"/>
        <item x="6159"/>
        <item x="7793"/>
        <item x="5532"/>
        <item x="398"/>
        <item x="6298"/>
        <item x="2775"/>
        <item x="6372"/>
        <item x="7675"/>
        <item x="2089"/>
        <item x="4098"/>
        <item x="2090"/>
        <item x="3868"/>
        <item x="4263"/>
        <item x="757"/>
        <item x="1332"/>
        <item x="7745"/>
        <item x="6826"/>
        <item x="1550"/>
        <item x="3195"/>
        <item x="6670"/>
        <item x="4059"/>
        <item x="6916"/>
        <item x="1773"/>
        <item x="1057"/>
        <item x="7507"/>
        <item x="4442"/>
        <item x="7295"/>
        <item x="7336"/>
        <item x="3060"/>
        <item x="7938"/>
        <item x="637"/>
        <item x="7963"/>
        <item x="3194"/>
        <item x="4866"/>
        <item x="7130"/>
        <item x="3087"/>
        <item x="899"/>
        <item x="6574"/>
        <item x="5809"/>
        <item x="7939"/>
        <item x="1834"/>
        <item x="6573"/>
        <item x="402"/>
        <item x="399"/>
        <item x="400"/>
        <item x="2091"/>
        <item x="5867"/>
        <item x="5255"/>
        <item x="3788"/>
        <item x="401"/>
        <item x="5399"/>
        <item x="7568"/>
        <item x="5060"/>
        <item x="5061"/>
        <item x="5062"/>
        <item x="6917"/>
        <item x="6575"/>
        <item x="5533"/>
        <item x="403"/>
        <item x="7100"/>
        <item x="404"/>
      </items>
    </pivotField>
    <pivotField axis="axisRow" compact="0" defaultSubtotal="0" outline="0" showAll="0">
      <items count="14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</items>
    </pivotField>
    <pivotField axis="axisRow" compact="0" defaultSubtotal="0" outline="0" showAll="0">
      <items count="146">
        <item x="94"/>
        <item x="28"/>
        <item x="114"/>
        <item x="38"/>
        <item x="64"/>
        <item x="135"/>
        <item x="49"/>
        <item x="37"/>
        <item x="83"/>
        <item x="116"/>
        <item x="129"/>
        <item x="131"/>
        <item x="46"/>
        <item x="66"/>
        <item x="82"/>
        <item x="40"/>
        <item x="25"/>
        <item x="88"/>
        <item x="84"/>
        <item x="0"/>
        <item x="24"/>
        <item x="117"/>
        <item x="106"/>
        <item x="141"/>
        <item x="112"/>
        <item x="120"/>
        <item x="107"/>
        <item x="73"/>
        <item x="144"/>
        <item x="142"/>
        <item x="139"/>
        <item x="143"/>
        <item x="133"/>
        <item x="72"/>
        <item x="145"/>
        <item x="125"/>
        <item x="42"/>
        <item x="126"/>
        <item x="136"/>
        <item x="99"/>
        <item x="71"/>
        <item x="69"/>
        <item x="87"/>
        <item x="52"/>
        <item x="30"/>
        <item x="32"/>
        <item x="138"/>
        <item x="51"/>
        <item x="53"/>
        <item x="41"/>
        <item x="50"/>
        <item x="44"/>
        <item x="63"/>
        <item x="48"/>
        <item x="102"/>
        <item x="45"/>
        <item x="11"/>
        <item x="62"/>
        <item x="34"/>
        <item x="127"/>
        <item x="118"/>
        <item x="90"/>
        <item x="86"/>
        <item x="95"/>
        <item x="91"/>
        <item x="15"/>
        <item x="10"/>
        <item x="4"/>
        <item x="1"/>
        <item x="7"/>
        <item x="16"/>
        <item x="103"/>
        <item x="124"/>
        <item x="58"/>
        <item x="57"/>
        <item x="68"/>
        <item x="128"/>
        <item x="89"/>
        <item x="105"/>
        <item x="79"/>
        <item x="100"/>
        <item x="23"/>
        <item x="56"/>
        <item x="119"/>
        <item x="75"/>
        <item x="122"/>
        <item x="92"/>
        <item x="55"/>
        <item x="65"/>
        <item x="31"/>
        <item x="43"/>
        <item x="134"/>
        <item x="35"/>
        <item x="70"/>
        <item x="3"/>
        <item x="29"/>
        <item x="81"/>
        <item x="33"/>
        <item x="113"/>
        <item x="111"/>
        <item x="130"/>
        <item x="115"/>
        <item x="39"/>
        <item x="93"/>
        <item x="108"/>
        <item x="132"/>
        <item x="80"/>
        <item x="13"/>
        <item x="76"/>
        <item x="54"/>
        <item x="104"/>
        <item x="60"/>
        <item x="9"/>
        <item x="2"/>
        <item x="8"/>
        <item x="12"/>
        <item x="61"/>
        <item x="36"/>
        <item x="18"/>
        <item x="20"/>
        <item x="6"/>
        <item x="74"/>
        <item x="21"/>
        <item x="85"/>
        <item x="96"/>
        <item x="77"/>
        <item x="121"/>
        <item x="67"/>
        <item x="110"/>
        <item x="26"/>
        <item x="97"/>
        <item x="109"/>
        <item x="123"/>
        <item x="5"/>
        <item x="137"/>
        <item x="47"/>
        <item x="98"/>
        <item x="59"/>
        <item x="27"/>
        <item x="101"/>
        <item x="78"/>
        <item x="22"/>
        <item x="19"/>
        <item x="17"/>
        <item x="14"/>
        <item x="140"/>
      </items>
    </pivotField>
    <pivotField axis="axisRow" compact="0" defaultSubtotal="0" outline="0" showAll="0">
      <items count="1">
        <item x="0"/>
      </items>
    </pivotField>
    <pivotField axis="axisRow" compact="0" defaultSubtotal="0" outline="0" showAll="0">
      <items count="1">
        <item x="0"/>
      </items>
    </pivotField>
    <pivotField axis="axisRow" compact="0" defaultSubtotal="0" outline="0" showAll="0">
      <items count="1">
        <item x="0"/>
      </items>
    </pivotField>
    <pivotField axis="axisRow" compact="0" defaultSubtotal="0" outline="0" showAll="0">
      <items count="1">
        <item x="0"/>
      </items>
    </pivotField>
    <pivotField dataField="1" compact="0" showAll="0">
      <items count="96">
        <item x="19"/>
        <item x="26"/>
        <item x="25"/>
        <item x="84"/>
        <item x="30"/>
        <item x="27"/>
        <item x="75"/>
        <item x="58"/>
        <item x="88"/>
        <item x="94"/>
        <item x="70"/>
        <item x="31"/>
        <item x="69"/>
        <item x="36"/>
        <item x="77"/>
        <item x="40"/>
        <item x="61"/>
        <item x="63"/>
        <item x="65"/>
        <item x="37"/>
        <item x="7"/>
        <item x="41"/>
        <item x="16"/>
        <item x="86"/>
        <item x="85"/>
        <item x="0"/>
        <item x="1"/>
        <item x="4"/>
        <item x="9"/>
        <item x="5"/>
        <item x="43"/>
        <item x="10"/>
        <item x="12"/>
        <item x="21"/>
        <item x="3"/>
        <item x="20"/>
        <item x="67"/>
        <item x="92"/>
        <item x="66"/>
        <item x="28"/>
        <item x="68"/>
        <item x="46"/>
        <item x="93"/>
        <item x="76"/>
        <item x="47"/>
        <item x="44"/>
        <item x="33"/>
        <item x="71"/>
        <item x="13"/>
        <item x="39"/>
        <item x="72"/>
        <item x="49"/>
        <item x="87"/>
        <item x="60"/>
        <item x="82"/>
        <item x="62"/>
        <item x="89"/>
        <item x="51"/>
        <item x="56"/>
        <item x="90"/>
        <item x="74"/>
        <item x="54"/>
        <item x="45"/>
        <item x="81"/>
        <item x="2"/>
        <item x="55"/>
        <item x="64"/>
        <item x="59"/>
        <item x="38"/>
        <item x="79"/>
        <item x="53"/>
        <item x="22"/>
        <item x="6"/>
        <item x="35"/>
        <item x="50"/>
        <item x="78"/>
        <item x="23"/>
        <item x="34"/>
        <item x="73"/>
        <item x="80"/>
        <item x="17"/>
        <item x="11"/>
        <item x="29"/>
        <item x="32"/>
        <item x="48"/>
        <item x="57"/>
        <item x="91"/>
        <item x="83"/>
        <item x="15"/>
        <item x="14"/>
        <item x="24"/>
        <item x="52"/>
        <item x="8"/>
        <item x="18"/>
        <item x="42"/>
        <item t="default"/>
      </items>
    </pivotField>
    <pivotField dataField="1" compact="0" showAll="0">
      <items count="695">
        <item x="89"/>
        <item x="98"/>
        <item x="97"/>
        <item x="639"/>
        <item x="105"/>
        <item x="99"/>
        <item x="638"/>
        <item x="459"/>
        <item x="240"/>
        <item x="241"/>
        <item x="460"/>
        <item x="640"/>
        <item x="654"/>
        <item x="388"/>
        <item x="684"/>
        <item x="379"/>
        <item x="381"/>
        <item x="383"/>
        <item x="106"/>
        <item x="129"/>
        <item x="681"/>
        <item x="263"/>
        <item x="468"/>
        <item x="150"/>
        <item x="401"/>
        <item x="652"/>
        <item x="250"/>
        <item x="316"/>
        <item x="312"/>
        <item x="575"/>
        <item x="403"/>
        <item x="341"/>
        <item x="573"/>
        <item x="544"/>
        <item x="515"/>
        <item x="130"/>
        <item x="25"/>
        <item x="387"/>
        <item x="377"/>
        <item x="411"/>
        <item x="296"/>
        <item x="578"/>
        <item x="374"/>
        <item x="308"/>
        <item x="151"/>
        <item x="248"/>
        <item x="637"/>
        <item x="172"/>
        <item x="467"/>
        <item x="650"/>
        <item x="295"/>
        <item x="571"/>
        <item x="298"/>
        <item x="303"/>
        <item x="79"/>
        <item x="516"/>
        <item x="315"/>
        <item x="301"/>
        <item x="521"/>
        <item x="552"/>
        <item x="367"/>
        <item x="647"/>
        <item x="646"/>
        <item x="457"/>
        <item x="426"/>
        <item x="335"/>
        <item x="427"/>
        <item x="506"/>
        <item x="358"/>
        <item x="595"/>
        <item x="322"/>
        <item x="520"/>
        <item x="306"/>
        <item x="407"/>
        <item x="439"/>
        <item x="3"/>
        <item x="124"/>
        <item x="671"/>
        <item x="378"/>
        <item x="120"/>
        <item x="599"/>
        <item x="125"/>
        <item x="311"/>
        <item x="147"/>
        <item x="28"/>
        <item x="519"/>
        <item x="305"/>
        <item x="666"/>
        <item x="119"/>
        <item x="528"/>
        <item x="683"/>
        <item x="261"/>
        <item x="5"/>
        <item x="592"/>
        <item x="588"/>
        <item x="593"/>
        <item x="320"/>
        <item x="417"/>
        <item x="212"/>
        <item x="405"/>
        <item x="19"/>
        <item x="524"/>
        <item x="608"/>
        <item x="554"/>
        <item x="670"/>
        <item x="115"/>
        <item x="237"/>
        <item x="319"/>
        <item x="353"/>
        <item x="112"/>
        <item x="688"/>
        <item x="122"/>
        <item x="258"/>
        <item x="492"/>
        <item x="375"/>
        <item x="357"/>
        <item x="44"/>
        <item x="664"/>
        <item x="277"/>
        <item x="618"/>
        <item x="356"/>
        <item x="121"/>
        <item x="359"/>
        <item x="406"/>
        <item x="498"/>
        <item x="615"/>
        <item x="432"/>
        <item x="355"/>
        <item x="273"/>
        <item x="589"/>
        <item x="326"/>
        <item x="451"/>
        <item x="469"/>
        <item x="669"/>
        <item x="38"/>
        <item x="436"/>
        <item x="518"/>
        <item x="171"/>
        <item x="433"/>
        <item x="51"/>
        <item x="597"/>
        <item x="489"/>
        <item x="619"/>
        <item x="583"/>
        <item x="190"/>
        <item x="502"/>
        <item x="244"/>
        <item x="339"/>
        <item x="687"/>
        <item x="309"/>
        <item x="75"/>
        <item x="398"/>
        <item x="665"/>
        <item x="547"/>
        <item x="445"/>
        <item x="642"/>
        <item x="668"/>
        <item x="155"/>
        <item x="283"/>
        <item x="142"/>
        <item x="361"/>
        <item x="395"/>
        <item x="566"/>
        <item x="581"/>
        <item x="138"/>
        <item x="556"/>
        <item x="136"/>
        <item x="616"/>
        <item x="275"/>
        <item x="215"/>
        <item x="117"/>
        <item x="74"/>
        <item x="259"/>
        <item x="645"/>
        <item x="462"/>
        <item x="560"/>
        <item x="442"/>
        <item x="501"/>
        <item x="371"/>
        <item x="153"/>
        <item x="349"/>
        <item x="191"/>
        <item x="7"/>
        <item x="141"/>
        <item x="158"/>
        <item x="447"/>
        <item x="667"/>
        <item x="157"/>
        <item x="145"/>
        <item x="480"/>
        <item x="672"/>
        <item x="675"/>
        <item x="126"/>
        <item x="607"/>
        <item x="545"/>
        <item x="394"/>
        <item x="278"/>
        <item x="456"/>
        <item x="195"/>
        <item x="628"/>
        <item x="372"/>
        <item x="384"/>
        <item x="279"/>
        <item x="182"/>
        <item x="15"/>
        <item x="292"/>
        <item x="551"/>
        <item x="285"/>
        <item x="483"/>
        <item x="2"/>
        <item x="586"/>
        <item x="458"/>
        <item x="4"/>
        <item x="328"/>
        <item x="419"/>
        <item x="123"/>
        <item x="41"/>
        <item x="536"/>
        <item x="338"/>
        <item x="169"/>
        <item x="254"/>
        <item x="686"/>
        <item x="209"/>
        <item x="431"/>
        <item x="561"/>
        <item x="80"/>
        <item x="53"/>
        <item x="325"/>
        <item x="435"/>
        <item x="449"/>
        <item x="334"/>
        <item x="66"/>
        <item x="478"/>
        <item x="148"/>
        <item x="657"/>
        <item x="220"/>
        <item x="67"/>
        <item x="360"/>
        <item x="505"/>
        <item x="222"/>
        <item x="612"/>
        <item x="23"/>
        <item x="345"/>
        <item x="497"/>
        <item x="323"/>
        <item x="24"/>
        <item x="82"/>
        <item x="226"/>
        <item x="16"/>
        <item x="471"/>
        <item x="231"/>
        <item x="45"/>
        <item x="30"/>
        <item x="659"/>
        <item x="242"/>
        <item x="65"/>
        <item x="175"/>
        <item x="452"/>
        <item x="365"/>
        <item x="39"/>
        <item x="333"/>
        <item x="343"/>
        <item x="223"/>
        <item x="290"/>
        <item x="210"/>
        <item x="62"/>
        <item x="508"/>
        <item x="72"/>
        <item x="455"/>
        <item x="493"/>
        <item x="622"/>
        <item x="346"/>
        <item x="624"/>
        <item x="463"/>
        <item x="78"/>
        <item x="271"/>
        <item x="143"/>
        <item x="264"/>
        <item x="20"/>
        <item x="673"/>
        <item x="116"/>
        <item x="598"/>
        <item x="57"/>
        <item x="430"/>
        <item x="193"/>
        <item x="27"/>
        <item x="227"/>
        <item x="342"/>
        <item x="424"/>
        <item x="499"/>
        <item x="336"/>
        <item x="525"/>
        <item x="362"/>
        <item x="559"/>
        <item x="161"/>
        <item x="324"/>
        <item x="299"/>
        <item x="314"/>
        <item x="531"/>
        <item x="548"/>
        <item x="444"/>
        <item x="504"/>
        <item x="609"/>
        <item x="34"/>
        <item x="18"/>
        <item x="224"/>
        <item x="47"/>
        <item x="605"/>
        <item x="337"/>
        <item x="85"/>
        <item x="453"/>
        <item x="351"/>
        <item x="186"/>
        <item x="26"/>
        <item x="484"/>
        <item x="500"/>
        <item x="238"/>
        <item x="418"/>
        <item x="352"/>
        <item x="425"/>
        <item x="587"/>
        <item x="591"/>
        <item x="558"/>
        <item x="166"/>
        <item x="543"/>
        <item x="557"/>
        <item x="48"/>
        <item x="494"/>
        <item x="429"/>
        <item x="293"/>
        <item x="584"/>
        <item x="313"/>
        <item x="421"/>
        <item x="614"/>
        <item x="17"/>
        <item x="423"/>
        <item x="596"/>
        <item x="623"/>
        <item x="13"/>
        <item x="69"/>
        <item x="658"/>
        <item x="286"/>
        <item x="111"/>
        <item x="627"/>
        <item x="43"/>
        <item x="391"/>
        <item x="472"/>
        <item x="420"/>
        <item x="486"/>
        <item x="86"/>
        <item x="428"/>
        <item x="192"/>
        <item x="46"/>
        <item x="529"/>
        <item x="347"/>
        <item x="567"/>
        <item x="113"/>
        <item x="691"/>
        <item x="490"/>
        <item x="284"/>
        <item x="253"/>
        <item x="448"/>
        <item x="577"/>
        <item x="280"/>
        <item x="585"/>
        <item x="302"/>
        <item x="625"/>
        <item x="297"/>
        <item x="318"/>
        <item x="450"/>
        <item x="216"/>
        <item x="332"/>
        <item x="537"/>
        <item x="526"/>
        <item x="354"/>
        <item x="503"/>
        <item x="611"/>
        <item x="294"/>
        <item x="522"/>
        <item x="437"/>
        <item x="249"/>
        <item x="649"/>
        <item x="73"/>
        <item x="540"/>
        <item x="594"/>
        <item x="648"/>
        <item x="555"/>
        <item x="606"/>
        <item x="170"/>
        <item x="168"/>
        <item x="0"/>
        <item x="527"/>
        <item x="600"/>
        <item x="390"/>
        <item x="174"/>
        <item x="507"/>
        <item x="176"/>
        <item x="613"/>
        <item x="535"/>
        <item x="64"/>
        <item x="63"/>
        <item x="196"/>
        <item x="481"/>
        <item x="21"/>
        <item x="135"/>
        <item x="603"/>
        <item x="517"/>
        <item x="562"/>
        <item x="636"/>
        <item x="137"/>
        <item x="661"/>
        <item x="396"/>
        <item x="434"/>
        <item x="251"/>
        <item x="582"/>
        <item x="243"/>
        <item x="488"/>
        <item x="178"/>
        <item x="392"/>
        <item x="198"/>
        <item x="678"/>
        <item x="260"/>
        <item x="181"/>
        <item x="404"/>
        <item x="32"/>
        <item x="214"/>
        <item x="156"/>
        <item x="199"/>
        <item x="565"/>
        <item x="180"/>
        <item x="1"/>
        <item x="159"/>
        <item x="564"/>
        <item x="256"/>
        <item x="144"/>
        <item x="541"/>
        <item x="266"/>
        <item x="446"/>
        <item x="42"/>
        <item x="217"/>
        <item x="485"/>
        <item x="211"/>
        <item x="470"/>
        <item x="55"/>
        <item x="94"/>
        <item x="307"/>
        <item x="331"/>
        <item x="475"/>
        <item x="366"/>
        <item x="81"/>
        <item x="160"/>
        <item x="579"/>
        <item x="491"/>
        <item x="631"/>
        <item x="534"/>
        <item x="31"/>
        <item x="590"/>
        <item x="350"/>
        <item x="165"/>
        <item x="56"/>
        <item x="530"/>
        <item x="304"/>
        <item x="542"/>
        <item x="11"/>
        <item x="189"/>
        <item x="510"/>
        <item x="234"/>
        <item x="370"/>
        <item x="276"/>
        <item x="533"/>
        <item x="185"/>
        <item x="330"/>
        <item x="291"/>
        <item x="479"/>
        <item x="188"/>
        <item x="443"/>
        <item x="40"/>
        <item x="674"/>
        <item x="626"/>
        <item x="617"/>
        <item x="677"/>
        <item x="10"/>
        <item x="6"/>
        <item x="282"/>
        <item x="454"/>
        <item x="35"/>
        <item x="511"/>
        <item x="76"/>
        <item x="368"/>
        <item x="281"/>
        <item x="422"/>
        <item x="33"/>
        <item x="152"/>
        <item x="570"/>
        <item x="257"/>
        <item x="550"/>
        <item x="477"/>
        <item x="134"/>
        <item x="495"/>
        <item x="373"/>
        <item x="225"/>
        <item x="532"/>
        <item x="580"/>
        <item x="208"/>
        <item x="397"/>
        <item x="610"/>
        <item x="693"/>
        <item x="317"/>
        <item x="465"/>
        <item x="410"/>
        <item x="140"/>
        <item x="184"/>
        <item x="376"/>
        <item x="167"/>
        <item x="509"/>
        <item x="393"/>
        <item x="496"/>
        <item x="386"/>
        <item x="268"/>
        <item x="692"/>
        <item x="12"/>
        <item x="523"/>
        <item x="270"/>
        <item x="203"/>
        <item x="464"/>
        <item x="563"/>
        <item x="321"/>
        <item x="49"/>
        <item x="228"/>
        <item x="146"/>
        <item x="274"/>
        <item x="662"/>
        <item x="549"/>
        <item x="344"/>
        <item x="128"/>
        <item x="289"/>
        <item x="604"/>
        <item x="514"/>
        <item x="440"/>
        <item x="84"/>
        <item x="187"/>
        <item x="52"/>
        <item x="466"/>
        <item x="154"/>
        <item x="546"/>
        <item x="60"/>
        <item x="538"/>
        <item x="229"/>
        <item x="620"/>
        <item x="572"/>
        <item x="37"/>
        <item x="660"/>
        <item x="482"/>
        <item x="340"/>
        <item x="632"/>
        <item x="14"/>
        <item x="476"/>
        <item x="689"/>
        <item x="127"/>
        <item x="29"/>
        <item x="601"/>
        <item x="402"/>
        <item x="92"/>
        <item x="574"/>
        <item x="310"/>
        <item x="679"/>
        <item x="164"/>
        <item x="179"/>
        <item x="576"/>
        <item x="473"/>
        <item x="621"/>
        <item x="287"/>
        <item x="288"/>
        <item x="213"/>
        <item x="54"/>
        <item x="91"/>
        <item x="513"/>
        <item x="163"/>
        <item x="651"/>
        <item x="236"/>
        <item x="400"/>
        <item x="149"/>
        <item x="474"/>
        <item x="690"/>
        <item x="685"/>
        <item x="139"/>
        <item x="61"/>
        <item x="267"/>
        <item x="329"/>
        <item x="118"/>
        <item x="643"/>
        <item x="676"/>
        <item x="262"/>
        <item x="680"/>
        <item x="9"/>
        <item x="102"/>
        <item x="382"/>
        <item x="380"/>
        <item x="272"/>
        <item x="68"/>
        <item x="364"/>
        <item x="461"/>
        <item x="512"/>
        <item x="348"/>
        <item x="300"/>
        <item x="416"/>
        <item x="265"/>
        <item x="553"/>
        <item x="108"/>
        <item x="682"/>
        <item x="385"/>
        <item x="630"/>
        <item x="183"/>
        <item x="132"/>
        <item x="232"/>
        <item x="194"/>
        <item x="173"/>
        <item x="218"/>
        <item x="201"/>
        <item x="414"/>
        <item x="399"/>
        <item x="644"/>
        <item x="409"/>
        <item x="246"/>
        <item x="70"/>
        <item x="255"/>
        <item x="252"/>
        <item x="230"/>
        <item x="629"/>
        <item x="408"/>
        <item x="204"/>
        <item x="415"/>
        <item x="655"/>
        <item x="653"/>
        <item x="656"/>
        <item x="441"/>
        <item x="133"/>
        <item x="641"/>
        <item x="59"/>
        <item x="36"/>
        <item x="177"/>
        <item x="413"/>
        <item x="197"/>
        <item x="8"/>
        <item x="539"/>
        <item x="389"/>
        <item x="369"/>
        <item x="269"/>
        <item x="114"/>
        <item x="235"/>
        <item x="239"/>
        <item x="221"/>
        <item x="602"/>
        <item x="327"/>
        <item x="245"/>
        <item x="131"/>
        <item x="206"/>
        <item x="219"/>
        <item x="568"/>
        <item x="93"/>
        <item x="635"/>
        <item x="207"/>
        <item x="363"/>
        <item x="412"/>
        <item x="104"/>
        <item x="22"/>
        <item x="110"/>
        <item x="202"/>
        <item x="634"/>
        <item x="95"/>
        <item x="487"/>
        <item x="109"/>
        <item x="247"/>
        <item x="101"/>
        <item x="438"/>
        <item x="569"/>
        <item x="83"/>
        <item x="58"/>
        <item x="103"/>
        <item x="200"/>
        <item x="107"/>
        <item x="233"/>
        <item x="633"/>
        <item x="77"/>
        <item x="90"/>
        <item x="87"/>
        <item x="663"/>
        <item x="71"/>
        <item x="96"/>
        <item x="205"/>
        <item x="50"/>
        <item x="100"/>
        <item x="88"/>
        <item x="162"/>
        <item t="default"/>
      </items>
    </pivotField>
    <pivotField dataField="1" compact="0" showAll="0">
      <items count="694">
        <item x="89"/>
        <item x="101"/>
        <item x="650"/>
        <item x="102"/>
        <item x="247"/>
        <item x="248"/>
        <item x="460"/>
        <item x="395"/>
        <item x="386"/>
        <item x="524"/>
        <item x="680"/>
        <item x="109"/>
        <item x="388"/>
        <item x="390"/>
        <item x="461"/>
        <item x="677"/>
        <item x="135"/>
        <item x="269"/>
        <item x="465"/>
        <item x="103"/>
        <item x="159"/>
        <item x="406"/>
        <item x="139"/>
        <item x="255"/>
        <item x="648"/>
        <item x="212"/>
        <item x="320"/>
        <item x="316"/>
        <item x="567"/>
        <item x="117"/>
        <item x="408"/>
        <item x="348"/>
        <item x="565"/>
        <item x="536"/>
        <item x="507"/>
        <item x="631"/>
        <item x="136"/>
        <item x="25"/>
        <item x="394"/>
        <item x="383"/>
        <item x="416"/>
        <item x="630"/>
        <item x="301"/>
        <item x="570"/>
        <item x="380"/>
        <item x="213"/>
        <item x="312"/>
        <item x="686"/>
        <item x="681"/>
        <item x="682"/>
        <item x="180"/>
        <item x="464"/>
        <item x="645"/>
        <item x="300"/>
        <item x="563"/>
        <item x="303"/>
        <item x="308"/>
        <item x="79"/>
        <item x="115"/>
        <item x="160"/>
        <item x="632"/>
        <item x="319"/>
        <item x="306"/>
        <item x="110"/>
        <item x="511"/>
        <item x="204"/>
        <item x="458"/>
        <item x="429"/>
        <item x="342"/>
        <item x="430"/>
        <item x="499"/>
        <item x="550"/>
        <item x="364"/>
        <item x="586"/>
        <item x="326"/>
        <item x="544"/>
        <item x="373"/>
        <item x="311"/>
        <item x="412"/>
        <item x="441"/>
        <item x="3"/>
        <item x="130"/>
        <item x="683"/>
        <item x="667"/>
        <item x="385"/>
        <item x="126"/>
        <item x="590"/>
        <item x="131"/>
        <item x="315"/>
        <item x="156"/>
        <item x="28"/>
        <item x="510"/>
        <item x="310"/>
        <item x="662"/>
        <item x="125"/>
        <item x="518"/>
        <item x="679"/>
        <item x="267"/>
        <item x="5"/>
        <item x="555"/>
        <item x="580"/>
        <item x="584"/>
        <item x="324"/>
        <item x="421"/>
        <item x="219"/>
        <item x="410"/>
        <item x="19"/>
        <item x="514"/>
        <item x="253"/>
        <item x="546"/>
        <item x="600"/>
        <item x="666"/>
        <item x="121"/>
        <item x="244"/>
        <item x="323"/>
        <item x="360"/>
        <item x="119"/>
        <item x="128"/>
        <item x="685"/>
        <item x="264"/>
        <item x="486"/>
        <item x="381"/>
        <item x="363"/>
        <item x="44"/>
        <item x="660"/>
        <item x="284"/>
        <item x="611"/>
        <item x="362"/>
        <item x="127"/>
        <item x="365"/>
        <item x="411"/>
        <item x="492"/>
        <item x="607"/>
        <item x="434"/>
        <item x="361"/>
        <item x="280"/>
        <item x="581"/>
        <item x="330"/>
        <item x="629"/>
        <item x="452"/>
        <item x="466"/>
        <item x="665"/>
        <item x="628"/>
        <item x="38"/>
        <item x="438"/>
        <item x="509"/>
        <item x="179"/>
        <item x="435"/>
        <item x="51"/>
        <item x="588"/>
        <item x="483"/>
        <item x="612"/>
        <item x="144"/>
        <item x="657"/>
        <item x="575"/>
        <item x="198"/>
        <item x="496"/>
        <item x="250"/>
        <item x="346"/>
        <item x="684"/>
        <item x="313"/>
        <item x="75"/>
        <item x="403"/>
        <item x="436"/>
        <item x="661"/>
        <item x="539"/>
        <item x="446"/>
        <item x="634"/>
        <item x="664"/>
        <item x="256"/>
        <item x="164"/>
        <item x="290"/>
        <item x="151"/>
        <item x="367"/>
        <item x="401"/>
        <item x="558"/>
        <item x="573"/>
        <item x="574"/>
        <item x="145"/>
        <item x="548"/>
        <item x="142"/>
        <item x="610"/>
        <item x="282"/>
        <item x="222"/>
        <item x="608"/>
        <item x="123"/>
        <item x="74"/>
        <item x="639"/>
        <item x="266"/>
        <item x="640"/>
        <item x="642"/>
        <item x="277"/>
        <item x="553"/>
        <item x="443"/>
        <item x="495"/>
        <item x="377"/>
        <item x="568"/>
        <item x="162"/>
        <item x="356"/>
        <item x="199"/>
        <item x="7"/>
        <item x="150"/>
        <item x="166"/>
        <item x="448"/>
        <item x="663"/>
        <item x="165"/>
        <item x="154"/>
        <item x="476"/>
        <item x="668"/>
        <item x="599"/>
        <item x="132"/>
        <item x="671"/>
        <item x="597"/>
        <item x="537"/>
        <item x="399"/>
        <item x="285"/>
        <item x="457"/>
        <item x="203"/>
        <item x="621"/>
        <item x="689"/>
        <item x="378"/>
        <item x="391"/>
        <item x="286"/>
        <item x="190"/>
        <item x="15"/>
        <item x="298"/>
        <item x="543"/>
        <item x="549"/>
        <item x="292"/>
        <item x="92"/>
        <item x="479"/>
        <item x="2"/>
        <item x="578"/>
        <item x="459"/>
        <item x="4"/>
        <item x="335"/>
        <item x="423"/>
        <item x="129"/>
        <item x="350"/>
        <item x="41"/>
        <item x="528"/>
        <item x="345"/>
        <item x="674"/>
        <item x="641"/>
        <item x="177"/>
        <item x="259"/>
        <item x="189"/>
        <item x="216"/>
        <item x="433"/>
        <item x="278"/>
        <item x="554"/>
        <item x="80"/>
        <item x="53"/>
        <item x="329"/>
        <item x="437"/>
        <item x="672"/>
        <item x="450"/>
        <item x="341"/>
        <item x="66"/>
        <item x="474"/>
        <item x="91"/>
        <item x="157"/>
        <item x="653"/>
        <item x="409"/>
        <item x="227"/>
        <item x="67"/>
        <item x="366"/>
        <item x="498"/>
        <item x="229"/>
        <item x="604"/>
        <item x="23"/>
        <item x="32"/>
        <item x="491"/>
        <item x="327"/>
        <item x="24"/>
        <item x="82"/>
        <item x="221"/>
        <item x="233"/>
        <item x="16"/>
        <item x="468"/>
        <item x="238"/>
        <item x="45"/>
        <item x="30"/>
        <item x="655"/>
        <item x="249"/>
        <item x="65"/>
        <item x="186"/>
        <item x="453"/>
        <item x="371"/>
        <item x="39"/>
        <item x="340"/>
        <item x="351"/>
        <item x="230"/>
        <item x="296"/>
        <item x="217"/>
        <item x="62"/>
        <item x="501"/>
        <item x="72"/>
        <item x="456"/>
        <item x="487"/>
        <item x="615"/>
        <item x="353"/>
        <item x="617"/>
        <item x="206"/>
        <item x="78"/>
        <item x="276"/>
        <item x="152"/>
        <item x="270"/>
        <item x="20"/>
        <item x="669"/>
        <item x="122"/>
        <item x="589"/>
        <item x="57"/>
        <item x="95"/>
        <item x="201"/>
        <item x="27"/>
        <item x="234"/>
        <item x="349"/>
        <item x="106"/>
        <item x="493"/>
        <item x="343"/>
        <item x="515"/>
        <item x="368"/>
        <item x="552"/>
        <item x="169"/>
        <item x="328"/>
        <item x="304"/>
        <item x="318"/>
        <item x="522"/>
        <item x="540"/>
        <item x="445"/>
        <item x="497"/>
        <item x="601"/>
        <item x="34"/>
        <item x="18"/>
        <item x="231"/>
        <item x="47"/>
        <item x="595"/>
        <item x="344"/>
        <item x="85"/>
        <item x="454"/>
        <item x="358"/>
        <item x="194"/>
        <item x="26"/>
        <item x="480"/>
        <item x="633"/>
        <item x="494"/>
        <item x="245"/>
        <item x="422"/>
        <item x="359"/>
        <item x="428"/>
        <item x="579"/>
        <item x="583"/>
        <item x="173"/>
        <item x="535"/>
        <item x="551"/>
        <item x="48"/>
        <item x="488"/>
        <item x="432"/>
        <item x="1"/>
        <item x="576"/>
        <item x="167"/>
        <item x="317"/>
        <item x="425"/>
        <item x="606"/>
        <item x="17"/>
        <item x="149"/>
        <item x="427"/>
        <item x="587"/>
        <item x="616"/>
        <item x="13"/>
        <item x="69"/>
        <item x="654"/>
        <item x="143"/>
        <item x="118"/>
        <item x="620"/>
        <item x="43"/>
        <item x="398"/>
        <item x="469"/>
        <item x="557"/>
        <item x="424"/>
        <item x="481"/>
        <item x="86"/>
        <item x="431"/>
        <item x="200"/>
        <item x="46"/>
        <item x="519"/>
        <item x="354"/>
        <item x="559"/>
        <item x="120"/>
        <item x="646"/>
        <item x="484"/>
        <item x="291"/>
        <item x="258"/>
        <item x="261"/>
        <item x="449"/>
        <item x="287"/>
        <item x="577"/>
        <item x="307"/>
        <item x="618"/>
        <item x="302"/>
        <item x="322"/>
        <item x="451"/>
        <item x="223"/>
        <item x="339"/>
        <item x="529"/>
        <item x="516"/>
        <item x="112"/>
        <item x="147"/>
        <item x="153"/>
        <item x="603"/>
        <item x="533"/>
        <item x="299"/>
        <item x="690"/>
        <item x="512"/>
        <item x="439"/>
        <item x="254"/>
        <item x="644"/>
        <item x="73"/>
        <item x="532"/>
        <item x="113"/>
        <item x="585"/>
        <item x="643"/>
        <item x="352"/>
        <item x="547"/>
        <item x="596"/>
        <item x="447"/>
        <item x="178"/>
        <item x="176"/>
        <item x="333"/>
        <item x="0"/>
        <item x="517"/>
        <item x="262"/>
        <item x="96"/>
        <item x="42"/>
        <item x="591"/>
        <item x="397"/>
        <item x="185"/>
        <item x="500"/>
        <item x="187"/>
        <item x="605"/>
        <item x="161"/>
        <item x="527"/>
        <item x="64"/>
        <item x="224"/>
        <item x="63"/>
        <item x="218"/>
        <item x="467"/>
        <item x="55"/>
        <item x="477"/>
        <item x="562"/>
        <item x="21"/>
        <item x="94"/>
        <item x="97"/>
        <item x="141"/>
        <item x="338"/>
        <item x="471"/>
        <item x="638"/>
        <item x="372"/>
        <item x="81"/>
        <item x="168"/>
        <item x="571"/>
        <item x="594"/>
        <item x="485"/>
        <item x="263"/>
        <item x="508"/>
        <item x="623"/>
        <item x="526"/>
        <item x="347"/>
        <item x="31"/>
        <item x="513"/>
        <item x="174"/>
        <item x="582"/>
        <item x="357"/>
        <item x="172"/>
        <item x="56"/>
        <item x="627"/>
        <item x="521"/>
        <item x="542"/>
        <item x="520"/>
        <item x="309"/>
        <item x="534"/>
        <item x="138"/>
        <item x="210"/>
        <item x="11"/>
        <item x="148"/>
        <item x="197"/>
        <item x="239"/>
        <item x="251"/>
        <item x="556"/>
        <item x="503"/>
        <item x="241"/>
        <item x="114"/>
        <item x="376"/>
        <item x="283"/>
        <item x="525"/>
        <item x="193"/>
        <item x="569"/>
        <item x="297"/>
        <item x="337"/>
        <item x="475"/>
        <item x="196"/>
        <item x="444"/>
        <item x="691"/>
        <item x="208"/>
        <item x="40"/>
        <item x="235"/>
        <item x="670"/>
        <item x="619"/>
        <item x="609"/>
        <item x="473"/>
        <item x="10"/>
        <item x="332"/>
        <item x="6"/>
        <item x="673"/>
        <item x="598"/>
        <item x="98"/>
        <item x="289"/>
        <item x="140"/>
        <item x="455"/>
        <item x="35"/>
        <item x="489"/>
        <item x="504"/>
        <item x="626"/>
        <item x="379"/>
        <item x="76"/>
        <item x="232"/>
        <item x="523"/>
        <item x="572"/>
        <item x="155"/>
        <item x="281"/>
        <item x="402"/>
        <item x="288"/>
        <item x="602"/>
        <item x="426"/>
        <item x="692"/>
        <item x="321"/>
        <item x="541"/>
        <item x="415"/>
        <item x="659"/>
        <item x="33"/>
        <item x="192"/>
        <item x="175"/>
        <item x="502"/>
        <item x="382"/>
        <item x="400"/>
        <item x="490"/>
        <item x="393"/>
        <item x="273"/>
        <item x="59"/>
        <item x="163"/>
        <item x="688"/>
        <item x="334"/>
        <item x="12"/>
        <item x="181"/>
        <item x="134"/>
        <item x="275"/>
        <item x="295"/>
        <item x="463"/>
        <item x="325"/>
        <item x="236"/>
        <item x="49"/>
        <item x="625"/>
        <item x="622"/>
        <item x="472"/>
        <item x="462"/>
        <item x="243"/>
        <item x="613"/>
        <item x="506"/>
        <item x="442"/>
        <item x="84"/>
        <item x="182"/>
        <item x="195"/>
        <item x="564"/>
        <item x="52"/>
        <item x="37"/>
        <item x="656"/>
        <item x="478"/>
        <item x="538"/>
        <item x="624"/>
        <item x="60"/>
        <item x="93"/>
        <item x="14"/>
        <item x="530"/>
        <item x="36"/>
        <item x="220"/>
        <item x="407"/>
        <item x="470"/>
        <item x="614"/>
        <item x="505"/>
        <item x="566"/>
        <item x="137"/>
        <item x="214"/>
        <item x="314"/>
        <item x="133"/>
        <item x="171"/>
        <item x="675"/>
        <item x="183"/>
        <item x="294"/>
        <item x="29"/>
        <item x="592"/>
        <item x="420"/>
        <item x="418"/>
        <item x="647"/>
        <item x="54"/>
        <item x="265"/>
        <item x="146"/>
        <item x="687"/>
        <item x="336"/>
        <item x="124"/>
        <item x="545"/>
        <item x="293"/>
        <item x="405"/>
        <item x="158"/>
        <item x="419"/>
        <item x="637"/>
        <item x="560"/>
        <item x="99"/>
        <item x="369"/>
        <item x="331"/>
        <item x="272"/>
        <item x="635"/>
        <item x="215"/>
        <item x="268"/>
        <item x="188"/>
        <item x="9"/>
        <item x="676"/>
        <item x="8"/>
        <item x="389"/>
        <item x="61"/>
        <item x="205"/>
        <item x="374"/>
        <item x="531"/>
        <item x="387"/>
        <item x="279"/>
        <item x="58"/>
        <item x="636"/>
        <item x="107"/>
        <item x="370"/>
        <item x="396"/>
        <item x="305"/>
        <item x="207"/>
        <item x="417"/>
        <item x="108"/>
        <item x="414"/>
        <item x="68"/>
        <item x="375"/>
        <item x="355"/>
        <item x="77"/>
        <item x="678"/>
        <item x="651"/>
        <item x="271"/>
        <item x="384"/>
        <item x="116"/>
        <item x="652"/>
        <item x="392"/>
        <item x="191"/>
        <item x="561"/>
        <item x="71"/>
        <item x="83"/>
        <item x="90"/>
        <item x="240"/>
        <item x="225"/>
        <item x="202"/>
        <item x="22"/>
        <item x="404"/>
        <item x="184"/>
        <item x="242"/>
        <item x="209"/>
        <item x="246"/>
        <item x="260"/>
        <item x="257"/>
        <item x="413"/>
        <item x="70"/>
        <item x="482"/>
        <item x="50"/>
        <item x="237"/>
        <item x="252"/>
        <item x="440"/>
        <item x="87"/>
        <item x="649"/>
        <item x="105"/>
        <item x="593"/>
        <item x="111"/>
        <item x="274"/>
        <item x="658"/>
        <item x="228"/>
        <item x="226"/>
        <item x="100"/>
        <item x="170"/>
        <item x="104"/>
        <item x="88"/>
        <item x="211"/>
        <item t="default"/>
      </items>
    </pivotField>
    <pivotField compact="0" showAll="0">
      <items count="499">
        <item x="325"/>
        <item x="458"/>
        <item x="145"/>
        <item x="314"/>
        <item x="144"/>
        <item x="475"/>
        <item x="408"/>
        <item x="222"/>
        <item x="488"/>
        <item x="76"/>
        <item x="29"/>
        <item x="419"/>
        <item x="163"/>
        <item x="142"/>
        <item x="444"/>
        <item x="81"/>
        <item x="83"/>
        <item x="60"/>
        <item x="236"/>
        <item x="69"/>
        <item x="461"/>
        <item x="484"/>
        <item x="476"/>
        <item x="130"/>
        <item x="436"/>
        <item x="392"/>
        <item x="321"/>
        <item x="182"/>
        <item x="400"/>
        <item x="305"/>
        <item x="353"/>
        <item x="102"/>
        <item x="258"/>
        <item x="279"/>
        <item x="110"/>
        <item x="241"/>
        <item x="136"/>
        <item x="23"/>
        <item x="369"/>
        <item x="5"/>
        <item x="13"/>
        <item x="104"/>
        <item x="150"/>
        <item x="115"/>
        <item x="310"/>
        <item x="473"/>
        <item x="80"/>
        <item x="280"/>
        <item x="148"/>
        <item x="113"/>
        <item x="114"/>
        <item x="108"/>
        <item x="284"/>
        <item x="334"/>
        <item x="216"/>
        <item x="478"/>
        <item x="423"/>
        <item x="435"/>
        <item x="92"/>
        <item x="418"/>
        <item x="481"/>
        <item x="434"/>
        <item x="387"/>
        <item x="443"/>
        <item x="273"/>
        <item x="405"/>
        <item x="188"/>
        <item x="495"/>
        <item x="422"/>
        <item x="318"/>
        <item x="139"/>
        <item x="456"/>
        <item x="259"/>
        <item x="460"/>
        <item x="266"/>
        <item x="189"/>
        <item x="368"/>
        <item x="4"/>
        <item x="129"/>
        <item x="9"/>
        <item x="200"/>
        <item x="391"/>
        <item x="395"/>
        <item x="176"/>
        <item x="195"/>
        <item x="337"/>
        <item x="487"/>
        <item x="2"/>
        <item x="416"/>
        <item x="320"/>
        <item x="1"/>
        <item x="372"/>
        <item x="116"/>
        <item x="224"/>
        <item x="286"/>
        <item x="89"/>
        <item x="32"/>
        <item x="140"/>
        <item x="103"/>
        <item x="380"/>
        <item x="233"/>
        <item x="85"/>
        <item x="123"/>
        <item x="170"/>
        <item x="489"/>
        <item x="146"/>
        <item x="298"/>
        <item x="401"/>
        <item x="302"/>
        <item x="183"/>
        <item x="73"/>
        <item x="246"/>
        <item x="328"/>
        <item x="99"/>
        <item x="41"/>
        <item x="469"/>
        <item x="299"/>
        <item x="125"/>
        <item x="404"/>
        <item x="63"/>
        <item x="44"/>
        <item x="221"/>
        <item x="301"/>
        <item x="472"/>
        <item x="172"/>
        <item x="482"/>
        <item x="312"/>
        <item x="206"/>
        <item x="229"/>
        <item x="365"/>
        <item x="54"/>
        <item x="403"/>
        <item x="332"/>
        <item x="174"/>
        <item x="20"/>
        <item x="107"/>
        <item x="465"/>
        <item x="75"/>
        <item x="109"/>
        <item x="211"/>
        <item x="384"/>
        <item x="153"/>
        <item x="55"/>
        <item x="251"/>
        <item x="357"/>
        <item x="154"/>
        <item x="91"/>
        <item x="439"/>
        <item x="16"/>
        <item x="238"/>
        <item x="349"/>
        <item x="428"/>
        <item x="309"/>
        <item x="219"/>
        <item x="17"/>
        <item x="86"/>
        <item x="65"/>
        <item x="263"/>
        <item x="390"/>
        <item x="158"/>
        <item x="10"/>
        <item x="326"/>
        <item x="33"/>
        <item x="477"/>
        <item x="160"/>
        <item x="36"/>
        <item x="22"/>
        <item x="467"/>
        <item x="165"/>
        <item x="53"/>
        <item x="127"/>
        <item x="315"/>
        <item x="329"/>
        <item x="152"/>
        <item x="30"/>
        <item x="228"/>
        <item x="90"/>
        <item x="237"/>
        <item x="155"/>
        <item x="198"/>
        <item x="338"/>
        <item x="147"/>
        <item x="50"/>
        <item x="45"/>
        <item x="360"/>
        <item x="58"/>
        <item x="184"/>
        <item x="317"/>
        <item x="345"/>
        <item x="451"/>
        <item x="239"/>
        <item x="453"/>
        <item x="3"/>
        <item x="322"/>
        <item x="111"/>
        <item x="62"/>
        <item x="181"/>
        <item x="106"/>
        <item x="178"/>
        <item x="14"/>
        <item x="479"/>
        <item x="304"/>
        <item x="82"/>
        <item x="427"/>
        <item x="431"/>
        <item x="47"/>
        <item x="297"/>
        <item x="138"/>
        <item x="71"/>
        <item x="19"/>
        <item x="208"/>
        <item x="159"/>
        <item x="235"/>
        <item x="330"/>
        <item x="291"/>
        <item x="255"/>
        <item x="351"/>
        <item x="324"/>
        <item x="282"/>
        <item x="231"/>
        <item x="64"/>
        <item x="149"/>
        <item x="253"/>
        <item x="399"/>
        <item x="117"/>
        <item x="220"/>
        <item x="410"/>
        <item x="203"/>
        <item x="213"/>
        <item x="331"/>
        <item x="375"/>
        <item x="389"/>
        <item x="256"/>
        <item x="307"/>
        <item x="356"/>
        <item x="437"/>
        <item x="457"/>
        <item x="378"/>
        <item x="25"/>
        <item x="207"/>
        <item x="12"/>
        <item x="156"/>
        <item x="38"/>
        <item x="432"/>
        <item x="232"/>
        <item x="66"/>
        <item x="316"/>
        <item x="121"/>
        <item x="366"/>
        <item x="420"/>
        <item x="242"/>
        <item x="70"/>
        <item x="143"/>
        <item x="300"/>
        <item x="441"/>
        <item x="42"/>
        <item x="161"/>
        <item x="426"/>
        <item x="350"/>
        <item x="254"/>
        <item x="167"/>
        <item x="101"/>
        <item x="347"/>
        <item x="18"/>
        <item x="119"/>
        <item x="46"/>
        <item x="352"/>
        <item x="164"/>
        <item x="285"/>
        <item x="243"/>
        <item x="292"/>
        <item x="417"/>
        <item x="421"/>
        <item x="157"/>
        <item x="376"/>
        <item x="120"/>
        <item x="386"/>
        <item x="397"/>
        <item x="225"/>
        <item x="398"/>
        <item x="39"/>
        <item x="374"/>
        <item x="84"/>
        <item x="346"/>
        <item x="275"/>
        <item x="296"/>
        <item x="94"/>
        <item x="414"/>
        <item x="385"/>
        <item x="212"/>
        <item x="288"/>
        <item x="449"/>
        <item x="260"/>
        <item x="440"/>
        <item x="450"/>
        <item x="438"/>
        <item x="11"/>
        <item x="277"/>
        <item x="290"/>
        <item x="425"/>
        <item x="218"/>
        <item x="452"/>
        <item x="8"/>
        <item x="197"/>
        <item x="57"/>
        <item x="466"/>
        <item x="196"/>
        <item x="77"/>
        <item x="486"/>
        <item x="497"/>
        <item x="98"/>
        <item x="455"/>
        <item x="34"/>
        <item x="270"/>
        <item x="327"/>
        <item x="424"/>
        <item x="287"/>
        <item x="339"/>
        <item x="249"/>
        <item x="67"/>
        <item x="204"/>
        <item x="295"/>
        <item x="137"/>
        <item x="74"/>
        <item x="37"/>
        <item x="373"/>
        <item x="240"/>
        <item x="406"/>
        <item x="79"/>
        <item x="493"/>
        <item x="343"/>
        <item x="463"/>
        <item x="194"/>
        <item x="169"/>
        <item x="407"/>
        <item x="311"/>
        <item x="464"/>
        <item x="190"/>
        <item x="396"/>
        <item x="415"/>
        <item x="205"/>
        <item x="454"/>
        <item x="202"/>
        <item x="214"/>
        <item x="313"/>
        <item x="151"/>
        <item x="131"/>
        <item x="278"/>
        <item x="227"/>
        <item x="409"/>
        <item x="122"/>
        <item x="361"/>
        <item x="358"/>
        <item x="370"/>
        <item x="162"/>
        <item x="245"/>
        <item x="257"/>
        <item x="171"/>
        <item x="262"/>
        <item x="294"/>
        <item x="355"/>
        <item x="186"/>
        <item x="28"/>
        <item x="377"/>
        <item x="468"/>
        <item x="132"/>
        <item x="168"/>
        <item x="199"/>
        <item x="496"/>
        <item x="265"/>
        <item x="272"/>
        <item x="336"/>
        <item x="333"/>
        <item x="230"/>
        <item x="226"/>
        <item x="201"/>
        <item x="134"/>
        <item x="306"/>
        <item x="348"/>
        <item x="367"/>
        <item x="303"/>
        <item x="166"/>
        <item x="268"/>
        <item x="31"/>
        <item x="179"/>
        <item x="59"/>
        <item x="383"/>
        <item x="177"/>
        <item x="462"/>
        <item x="267"/>
        <item x="480"/>
        <item x="210"/>
        <item x="494"/>
        <item x="446"/>
        <item x="363"/>
        <item x="393"/>
        <item x="433"/>
        <item x="264"/>
        <item x="124"/>
        <item x="7"/>
        <item x="223"/>
        <item x="0"/>
        <item x="371"/>
        <item x="483"/>
        <item x="485"/>
        <item x="173"/>
        <item x="72"/>
        <item x="429"/>
        <item x="133"/>
        <item x="192"/>
        <item x="269"/>
        <item x="126"/>
        <item x="359"/>
        <item x="128"/>
        <item x="26"/>
        <item x="180"/>
        <item x="362"/>
        <item x="323"/>
        <item x="379"/>
        <item x="52"/>
        <item x="43"/>
        <item x="342"/>
        <item x="27"/>
        <item x="281"/>
        <item x="250"/>
        <item x="118"/>
        <item x="87"/>
        <item x="412"/>
        <item x="51"/>
        <item x="335"/>
        <item x="217"/>
        <item x="15"/>
        <item x="191"/>
        <item x="40"/>
        <item x="289"/>
        <item x="93"/>
        <item x="96"/>
        <item x="445"/>
        <item x="48"/>
        <item x="293"/>
        <item x="381"/>
        <item x="21"/>
        <item x="430"/>
        <item x="49"/>
        <item x="24"/>
        <item x="319"/>
        <item x="56"/>
        <item x="364"/>
        <item x="413"/>
        <item x="135"/>
        <item x="354"/>
        <item x="247"/>
        <item x="68"/>
        <item x="283"/>
        <item x="234"/>
        <item x="490"/>
        <item x="448"/>
        <item x="209"/>
        <item x="61"/>
        <item x="276"/>
        <item x="187"/>
        <item x="471"/>
        <item x="470"/>
        <item x="95"/>
        <item x="388"/>
        <item x="35"/>
        <item x="308"/>
        <item x="248"/>
        <item x="261"/>
        <item x="341"/>
        <item x="459"/>
        <item x="474"/>
        <item x="344"/>
        <item x="112"/>
        <item x="402"/>
        <item x="175"/>
        <item x="491"/>
        <item x="193"/>
        <item x="88"/>
        <item x="6"/>
        <item x="340"/>
        <item x="105"/>
        <item x="442"/>
        <item x="252"/>
        <item x="274"/>
        <item x="271"/>
        <item x="411"/>
        <item x="382"/>
        <item x="492"/>
        <item x="141"/>
        <item x="78"/>
        <item x="244"/>
        <item x="215"/>
        <item x="100"/>
        <item x="394"/>
        <item x="97"/>
        <item x="447"/>
        <item x="185"/>
        <item t="default"/>
      </items>
    </pivotField>
    <pivotField axis="axisRow" compact="0" defaultSubtotal="0" outline="0" showAll="0">
      <items count="400">
        <item x="97"/>
        <item x="382"/>
        <item x="79"/>
        <item x="126"/>
        <item x="369"/>
        <item x="265"/>
        <item x="332"/>
        <item x="18"/>
        <item x="250"/>
        <item x="308"/>
        <item x="56"/>
        <item x="19"/>
        <item x="359"/>
        <item x="38"/>
        <item x="146"/>
        <item x="180"/>
        <item x="81"/>
        <item x="125"/>
        <item x="232"/>
        <item x="227"/>
        <item x="15"/>
        <item x="297"/>
        <item x="256"/>
        <item x="91"/>
        <item x="115"/>
        <item x="110"/>
        <item x="117"/>
        <item x="306"/>
        <item x="85"/>
        <item x="152"/>
        <item x="193"/>
        <item x="74"/>
        <item x="35"/>
        <item x="67"/>
        <item x="228"/>
        <item x="345"/>
        <item x="238"/>
        <item x="93"/>
        <item x="194"/>
        <item x="102"/>
        <item x="136"/>
        <item x="135"/>
        <item x="3"/>
        <item x="132"/>
        <item x="140"/>
        <item x="112"/>
        <item x="283"/>
        <item x="259"/>
        <item x="105"/>
        <item x="161"/>
        <item x="134"/>
        <item x="141"/>
        <item x="143"/>
        <item x="378"/>
        <item x="251"/>
        <item x="241"/>
        <item x="216"/>
        <item x="213"/>
        <item x="166"/>
        <item x="48"/>
        <item x="68"/>
        <item x="70"/>
        <item x="25"/>
        <item x="160"/>
        <item x="34"/>
        <item x="130"/>
        <item x="9"/>
        <item x="334"/>
        <item x="71"/>
        <item x="389"/>
        <item x="2"/>
        <item x="296"/>
        <item x="40"/>
        <item x="36"/>
        <item x="106"/>
        <item x="325"/>
        <item x="73"/>
        <item x="86"/>
        <item x="5"/>
        <item x="69"/>
        <item x="268"/>
        <item x="133"/>
        <item x="148"/>
        <item x="183"/>
        <item x="343"/>
        <item x="240"/>
        <item x="303"/>
        <item x="43"/>
        <item x="338"/>
        <item x="253"/>
        <item x="158"/>
        <item x="60"/>
        <item x="185"/>
        <item x="118"/>
        <item x="208"/>
        <item x="271"/>
        <item x="312"/>
        <item x="100"/>
        <item x="375"/>
        <item x="123"/>
        <item x="192"/>
        <item x="8"/>
        <item x="371"/>
        <item x="196"/>
        <item x="46"/>
        <item x="21"/>
        <item x="58"/>
        <item x="177"/>
        <item x="113"/>
        <item x="398"/>
        <item x="329"/>
        <item x="374"/>
        <item x="7"/>
        <item x="142"/>
        <item x="103"/>
        <item x="292"/>
        <item x="218"/>
        <item x="173"/>
        <item x="57"/>
        <item x="41"/>
        <item x="313"/>
        <item x="305"/>
        <item x="266"/>
        <item x="10"/>
        <item x="186"/>
        <item x="168"/>
        <item x="328"/>
        <item x="137"/>
        <item x="248"/>
        <item x="66"/>
        <item x="231"/>
        <item x="30"/>
        <item x="195"/>
        <item x="61"/>
        <item x="311"/>
        <item x="176"/>
        <item x="239"/>
        <item x="184"/>
        <item x="33"/>
        <item x="53"/>
        <item x="233"/>
        <item x="37"/>
        <item x="207"/>
        <item x="322"/>
        <item x="167"/>
        <item x="188"/>
        <item x="351"/>
        <item x="59"/>
        <item x="226"/>
        <item x="220"/>
        <item x="162"/>
        <item x="217"/>
        <item x="264"/>
        <item x="356"/>
        <item x="315"/>
        <item x="293"/>
        <item x="383"/>
        <item x="386"/>
        <item x="26"/>
        <item x="178"/>
        <item x="224"/>
        <item x="309"/>
        <item x="291"/>
        <item x="95"/>
        <item x="77"/>
        <item x="89"/>
        <item x="307"/>
        <item x="72"/>
        <item x="94"/>
        <item x="318"/>
        <item x="138"/>
        <item x="275"/>
        <item x="269"/>
        <item x="354"/>
        <item x="151"/>
        <item x="365"/>
        <item x="39"/>
        <item x="175"/>
        <item x="16"/>
        <item x="391"/>
        <item x="223"/>
        <item x="155"/>
        <item x="395"/>
        <item x="324"/>
        <item x="42"/>
        <item x="172"/>
        <item x="122"/>
        <item x="337"/>
        <item x="49"/>
        <item x="301"/>
        <item x="274"/>
        <item x="203"/>
        <item x="237"/>
        <item x="209"/>
        <item x="323"/>
        <item x="108"/>
        <item x="336"/>
        <item x="298"/>
        <item x="121"/>
        <item x="215"/>
        <item x="326"/>
        <item x="358"/>
        <item x="27"/>
        <item x="31"/>
        <item x="214"/>
        <item x="12"/>
        <item x="47"/>
        <item x="182"/>
        <item x="32"/>
        <item x="335"/>
        <item x="252"/>
        <item x="62"/>
        <item x="17"/>
        <item x="234"/>
        <item x="364"/>
        <item x="261"/>
        <item x="54"/>
        <item x="127"/>
        <item x="319"/>
        <item x="347"/>
        <item x="174"/>
        <item x="206"/>
        <item x="333"/>
        <item x="353"/>
        <item x="366"/>
        <item x="219"/>
        <item x="55"/>
        <item x="92"/>
        <item x="99"/>
        <item x="295"/>
        <item x="379"/>
        <item x="171"/>
        <item x="189"/>
        <item x="169"/>
        <item x="355"/>
        <item x="350"/>
        <item x="368"/>
        <item x="181"/>
        <item x="225"/>
        <item x="98"/>
        <item x="179"/>
        <item x="128"/>
        <item x="267"/>
        <item x="163"/>
        <item x="6"/>
        <item x="230"/>
        <item x="222"/>
        <item x="111"/>
        <item x="24"/>
        <item x="367"/>
        <item x="255"/>
        <item x="361"/>
        <item x="147"/>
        <item x="164"/>
        <item x="154"/>
        <item x="144"/>
        <item x="44"/>
        <item x="384"/>
        <item x="258"/>
        <item x="150"/>
        <item x="262"/>
        <item x="357"/>
        <item x="190"/>
        <item x="45"/>
        <item x="20"/>
        <item x="397"/>
        <item x="290"/>
        <item x="221"/>
        <item x="390"/>
        <item x="288"/>
        <item x="300"/>
        <item x="388"/>
        <item x="387"/>
        <item x="339"/>
        <item x="310"/>
        <item x="282"/>
        <item x="342"/>
        <item x="376"/>
        <item x="272"/>
        <item x="285"/>
        <item x="372"/>
        <item x="260"/>
        <item x="76"/>
        <item x="244"/>
        <item x="249"/>
        <item x="50"/>
        <item x="281"/>
        <item x="14"/>
        <item x="153"/>
        <item x="156"/>
        <item x="373"/>
        <item x="236"/>
        <item x="124"/>
        <item x="75"/>
        <item x="316"/>
        <item x="242"/>
        <item x="320"/>
        <item x="341"/>
        <item x="377"/>
        <item x="210"/>
        <item x="116"/>
        <item x="385"/>
        <item x="363"/>
        <item x="64"/>
        <item x="370"/>
        <item x="1"/>
        <item x="327"/>
        <item x="0"/>
        <item x="29"/>
        <item x="157"/>
        <item x="212"/>
        <item x="393"/>
        <item x="191"/>
        <item x="289"/>
        <item x="80"/>
        <item x="340"/>
        <item x="104"/>
        <item x="131"/>
        <item x="254"/>
        <item x="330"/>
        <item x="321"/>
        <item x="229"/>
        <item x="159"/>
        <item x="129"/>
        <item x="360"/>
        <item x="101"/>
        <item x="243"/>
        <item x="82"/>
        <item x="165"/>
        <item x="273"/>
        <item x="394"/>
        <item x="396"/>
        <item x="119"/>
        <item x="139"/>
        <item x="211"/>
        <item x="63"/>
        <item x="380"/>
        <item x="87"/>
        <item x="145"/>
        <item x="107"/>
        <item x="352"/>
        <item x="170"/>
        <item x="314"/>
        <item x="88"/>
        <item x="28"/>
        <item x="317"/>
        <item x="4"/>
        <item x="96"/>
        <item x="78"/>
        <item x="263"/>
        <item x="331"/>
        <item x="381"/>
        <item x="257"/>
        <item x="22"/>
        <item x="235"/>
        <item x="270"/>
        <item x="65"/>
        <item x="346"/>
        <item x="52"/>
        <item x="120"/>
        <item x="304"/>
        <item x="187"/>
        <item x="51"/>
        <item x="90"/>
        <item x="109"/>
        <item x="299"/>
        <item x="149"/>
        <item x="83"/>
        <item x="302"/>
        <item x="399"/>
        <item x="84"/>
        <item x="362"/>
        <item x="23"/>
        <item x="13"/>
        <item x="276"/>
        <item x="201"/>
        <item x="205"/>
        <item x="280"/>
        <item x="277"/>
        <item x="200"/>
        <item x="197"/>
        <item x="294"/>
        <item x="247"/>
        <item x="278"/>
        <item x="245"/>
        <item x="11"/>
        <item x="199"/>
        <item x="279"/>
        <item x="246"/>
        <item x="114"/>
        <item x="348"/>
        <item x="349"/>
        <item x="202"/>
        <item x="198"/>
        <item x="392"/>
        <item x="286"/>
        <item x="284"/>
        <item x="204"/>
        <item x="344"/>
        <item x="287"/>
      </items>
    </pivotField>
    <pivotField axis="axisRow" compact="0" defaultSubtotal="0" outline="0" showAll="0">
      <items count="388">
        <item x="330"/>
        <item x="182"/>
        <item x="336"/>
        <item x="2"/>
        <item x="180"/>
        <item x="227"/>
        <item x="89"/>
        <item x="127"/>
        <item x="387"/>
        <item x="374"/>
        <item x="58"/>
        <item x="337"/>
        <item x="63"/>
        <item x="228"/>
        <item x="195"/>
        <item x="174"/>
        <item x="141"/>
        <item x="312"/>
        <item x="186"/>
        <item x="238"/>
        <item x="266"/>
        <item x="247"/>
        <item x="233"/>
        <item x="355"/>
        <item x="326"/>
        <item x="49"/>
        <item x="154"/>
        <item x="51"/>
        <item x="246"/>
        <item x="215"/>
        <item x="55"/>
        <item x="263"/>
        <item x="54"/>
        <item x="306"/>
        <item x="385"/>
        <item x="159"/>
        <item x="369"/>
        <item x="178"/>
        <item x="29"/>
        <item x="105"/>
        <item x="83"/>
        <item x="77"/>
        <item x="125"/>
        <item x="258"/>
        <item x="166"/>
        <item x="132"/>
        <item x="170"/>
        <item x="297"/>
        <item x="107"/>
        <item x="138"/>
        <item x="6"/>
        <item x="325"/>
        <item x="350"/>
        <item x="39"/>
        <item x="268"/>
        <item x="234"/>
        <item x="139"/>
        <item x="383"/>
        <item x="126"/>
        <item x="30"/>
        <item x="282"/>
        <item x="380"/>
        <item x="144"/>
        <item x="211"/>
        <item x="212"/>
        <item x="140"/>
        <item x="95"/>
        <item x="3"/>
        <item x="352"/>
        <item x="232"/>
        <item x="206"/>
        <item x="332"/>
        <item x="161"/>
        <item x="104"/>
        <item x="70"/>
        <item x="223"/>
        <item x="255"/>
        <item x="122"/>
        <item x="48"/>
        <item x="67"/>
        <item x="304"/>
        <item x="96"/>
        <item x="261"/>
        <item x="119"/>
        <item x="50"/>
        <item x="294"/>
        <item x="189"/>
        <item x="81"/>
        <item x="375"/>
        <item x="151"/>
        <item x="334"/>
        <item x="364"/>
        <item x="145"/>
        <item x="9"/>
        <item x="362"/>
        <item x="267"/>
        <item x="348"/>
        <item x="301"/>
        <item x="209"/>
        <item x="328"/>
        <item x="92"/>
        <item x="115"/>
        <item x="57"/>
        <item x="64"/>
        <item x="281"/>
        <item x="284"/>
        <item x="222"/>
        <item x="121"/>
        <item x="79"/>
        <item x="31"/>
        <item x="291"/>
        <item x="142"/>
        <item x="356"/>
        <item x="257"/>
        <item x="158"/>
        <item x="101"/>
        <item x="84"/>
        <item x="88"/>
        <item x="360"/>
        <item x="344"/>
        <item x="260"/>
        <item x="327"/>
        <item x="303"/>
        <item x="280"/>
        <item x="175"/>
        <item x="131"/>
        <item x="285"/>
        <item x="171"/>
        <item x="136"/>
        <item x="36"/>
        <item x="113"/>
        <item x="94"/>
        <item x="279"/>
        <item x="210"/>
        <item x="270"/>
        <item x="287"/>
        <item x="305"/>
        <item x="357"/>
        <item x="193"/>
        <item x="185"/>
        <item x="368"/>
        <item x="236"/>
        <item x="315"/>
        <item x="358"/>
        <item x="264"/>
        <item x="13"/>
        <item x="292"/>
        <item x="72"/>
        <item x="316"/>
        <item x="343"/>
        <item x="318"/>
        <item x="237"/>
        <item x="26"/>
        <item x="259"/>
        <item x="277"/>
        <item x="114"/>
        <item x="194"/>
        <item x="73"/>
        <item x="286"/>
        <item x="169"/>
        <item x="216"/>
        <item x="68"/>
        <item x="32"/>
        <item x="53"/>
        <item x="229"/>
        <item x="147"/>
        <item x="188"/>
        <item x="386"/>
        <item x="275"/>
        <item x="11"/>
        <item x="198"/>
        <item x="242"/>
        <item x="384"/>
        <item x="99"/>
        <item x="249"/>
        <item x="62"/>
        <item x="5"/>
        <item x="160"/>
        <item x="37"/>
        <item x="163"/>
        <item x="8"/>
        <item x="146"/>
        <item x="202"/>
        <item x="177"/>
        <item x="108"/>
        <item x="46"/>
        <item x="340"/>
        <item x="190"/>
        <item x="184"/>
        <item x="372"/>
        <item x="1"/>
        <item x="43"/>
        <item x="293"/>
        <item x="349"/>
        <item x="78"/>
        <item x="45"/>
        <item x="288"/>
        <item x="339"/>
        <item x="273"/>
        <item x="243"/>
        <item x="313"/>
        <item x="42"/>
        <item x="262"/>
        <item x="106"/>
        <item x="217"/>
        <item x="38"/>
        <item x="235"/>
        <item x="16"/>
        <item x="74"/>
        <item x="87"/>
        <item x="172"/>
        <item x="253"/>
        <item x="152"/>
        <item x="346"/>
        <item x="93"/>
        <item x="197"/>
        <item x="250"/>
        <item x="203"/>
        <item x="191"/>
        <item x="52"/>
        <item x="314"/>
        <item x="331"/>
        <item x="200"/>
        <item x="15"/>
        <item x="199"/>
        <item x="41"/>
        <item x="308"/>
        <item x="137"/>
        <item x="167"/>
        <item x="25"/>
        <item x="335"/>
        <item x="124"/>
        <item x="272"/>
        <item x="290"/>
        <item x="333"/>
        <item x="181"/>
        <item x="157"/>
        <item x="371"/>
        <item x="300"/>
        <item x="221"/>
        <item x="35"/>
        <item x="183"/>
        <item x="130"/>
        <item x="278"/>
        <item x="320"/>
        <item x="102"/>
        <item x="324"/>
        <item x="76"/>
        <item x="224"/>
        <item x="165"/>
        <item x="4"/>
        <item x="17"/>
        <item x="33"/>
        <item x="225"/>
        <item x="254"/>
        <item x="342"/>
        <item x="168"/>
        <item x="370"/>
        <item x="196"/>
        <item x="218"/>
        <item x="150"/>
        <item x="230"/>
        <item x="71"/>
        <item x="59"/>
        <item x="381"/>
        <item x="90"/>
        <item x="376"/>
        <item x="271"/>
        <item x="40"/>
        <item x="176"/>
        <item x="24"/>
        <item x="129"/>
        <item x="248"/>
        <item x="366"/>
        <item x="201"/>
        <item x="289"/>
        <item x="307"/>
        <item x="309"/>
        <item x="379"/>
        <item x="302"/>
        <item x="155"/>
        <item x="75"/>
        <item x="21"/>
        <item x="109"/>
        <item x="47"/>
        <item x="354"/>
        <item x="97"/>
        <item x="98"/>
        <item x="244"/>
        <item x="265"/>
        <item x="118"/>
        <item x="103"/>
        <item x="100"/>
        <item x="363"/>
        <item x="164"/>
        <item x="28"/>
        <item x="116"/>
        <item x="208"/>
        <item x="213"/>
        <item x="269"/>
        <item x="80"/>
        <item x="12"/>
        <item x="274"/>
        <item x="241"/>
        <item x="378"/>
        <item x="134"/>
        <item x="319"/>
        <item x="10"/>
        <item x="240"/>
        <item x="329"/>
        <item x="133"/>
        <item x="153"/>
        <item x="367"/>
        <item x="69"/>
        <item x="34"/>
        <item x="322"/>
        <item x="20"/>
        <item x="18"/>
        <item x="86"/>
        <item x="143"/>
        <item x="112"/>
        <item x="149"/>
        <item x="256"/>
        <item x="345"/>
        <item x="245"/>
        <item x="252"/>
        <item x="162"/>
        <item x="205"/>
        <item x="85"/>
        <item x="65"/>
        <item x="204"/>
        <item x="110"/>
        <item x="111"/>
        <item x="373"/>
        <item x="7"/>
        <item x="382"/>
        <item x="226"/>
        <item x="173"/>
        <item x="44"/>
        <item x="311"/>
        <item x="353"/>
        <item x="317"/>
        <item x="61"/>
        <item x="82"/>
        <item x="321"/>
        <item x="338"/>
        <item x="276"/>
        <item x="295"/>
        <item x="377"/>
        <item x="219"/>
        <item x="341"/>
        <item x="91"/>
        <item x="251"/>
        <item x="135"/>
        <item x="359"/>
        <item x="239"/>
        <item x="220"/>
        <item x="207"/>
        <item x="187"/>
        <item x="148"/>
        <item x="120"/>
        <item x="14"/>
        <item x="27"/>
        <item x="361"/>
        <item x="310"/>
        <item x="351"/>
        <item x="365"/>
        <item x="283"/>
        <item x="23"/>
        <item x="19"/>
        <item x="298"/>
        <item x="323"/>
        <item x="123"/>
        <item x="192"/>
        <item x="179"/>
        <item x="299"/>
        <item x="347"/>
        <item x="296"/>
        <item x="66"/>
        <item x="56"/>
        <item x="231"/>
        <item x="22"/>
        <item x="60"/>
        <item x="0"/>
        <item x="214"/>
        <item x="156"/>
        <item x="117"/>
        <item x="128"/>
      </items>
    </pivotField>
    <pivotField compact="0" showAll="0">
      <items count="477">
        <item x="306"/>
        <item x="280"/>
        <item x="217"/>
        <item x="281"/>
        <item x="344"/>
        <item x="235"/>
        <item x="407"/>
        <item x="207"/>
        <item x="353"/>
        <item x="195"/>
        <item x="267"/>
        <item x="291"/>
        <item x="3"/>
        <item x="84"/>
        <item x="457"/>
        <item x="248"/>
        <item x="80"/>
        <item x="411"/>
        <item x="85"/>
        <item x="199"/>
        <item x="101"/>
        <item x="20"/>
        <item x="352"/>
        <item x="194"/>
        <item x="452"/>
        <item x="79"/>
        <item x="131"/>
        <item x="360"/>
        <item x="467"/>
        <item x="164"/>
        <item x="4"/>
        <item x="404"/>
        <item x="400"/>
        <item x="405"/>
        <item x="205"/>
        <item x="271"/>
        <item x="137"/>
        <item x="265"/>
        <item x="13"/>
        <item x="356"/>
        <item x="418"/>
        <item x="379"/>
        <item x="456"/>
        <item x="75"/>
        <item x="152"/>
        <item x="204"/>
        <item x="230"/>
        <item x="73"/>
        <item x="471"/>
        <item x="472"/>
        <item x="387"/>
        <item x="82"/>
        <item x="163"/>
        <item x="330"/>
        <item x="246"/>
        <item x="234"/>
        <item x="35"/>
        <item x="450"/>
        <item x="174"/>
        <item x="426"/>
        <item x="233"/>
        <item x="81"/>
        <item x="236"/>
        <item x="266"/>
        <item x="336"/>
        <item x="423"/>
        <item x="286"/>
        <item x="232"/>
        <item x="170"/>
        <item x="468"/>
        <item x="401"/>
        <item x="211"/>
        <item x="301"/>
        <item x="134"/>
        <item x="89"/>
        <item x="311"/>
        <item x="438"/>
        <item x="455"/>
        <item x="390"/>
        <item x="29"/>
        <item x="289"/>
        <item x="314"/>
        <item x="92"/>
        <item x="41"/>
        <item x="449"/>
        <item x="116"/>
        <item x="71"/>
        <item x="287"/>
        <item x="42"/>
        <item x="150"/>
        <item x="409"/>
        <item x="240"/>
        <item x="156"/>
        <item x="328"/>
        <item x="27"/>
        <item x="110"/>
        <item x="394"/>
        <item x="395"/>
        <item x="126"/>
        <item x="340"/>
        <item x="269"/>
        <item x="69"/>
        <item x="270"/>
        <item x="221"/>
        <item x="470"/>
        <item x="197"/>
        <item x="61"/>
        <item x="261"/>
        <item x="451"/>
        <item x="375"/>
        <item x="295"/>
        <item x="439"/>
        <item x="327"/>
        <item x="454"/>
        <item x="104"/>
        <item x="180"/>
        <item x="6"/>
        <item x="326"/>
        <item x="97"/>
        <item x="238"/>
        <item x="259"/>
        <item x="256"/>
        <item x="393"/>
        <item x="369"/>
        <item x="132"/>
        <item x="93"/>
        <item x="381"/>
        <item x="91"/>
        <item x="424"/>
        <item x="172"/>
        <item x="133"/>
        <item x="463"/>
        <item x="77"/>
        <item x="60"/>
        <item x="70"/>
        <item x="442"/>
        <item x="121"/>
        <item x="308"/>
        <item x="385"/>
        <item x="292"/>
        <item x="339"/>
        <item x="95"/>
        <item x="244"/>
        <item x="264"/>
        <item x="102"/>
        <item x="227"/>
        <item x="127"/>
        <item x="23"/>
        <item x="5"/>
        <item x="96"/>
        <item x="139"/>
        <item x="107"/>
        <item x="297"/>
        <item x="453"/>
        <item x="105"/>
        <item x="106"/>
        <item x="100"/>
        <item x="320"/>
        <item x="458"/>
        <item x="461"/>
        <item x="86"/>
        <item x="417"/>
        <item x="374"/>
        <item x="258"/>
        <item x="175"/>
        <item x="305"/>
        <item x="130"/>
        <item x="435"/>
        <item x="245"/>
        <item x="440"/>
        <item x="251"/>
        <item x="176"/>
        <item x="355"/>
        <item x="120"/>
        <item x="9"/>
        <item x="188"/>
        <item x="378"/>
        <item x="182"/>
        <item x="323"/>
        <item x="2"/>
        <item x="398"/>
        <item x="307"/>
        <item x="1"/>
        <item x="108"/>
        <item x="212"/>
        <item x="273"/>
        <item x="83"/>
        <item x="32"/>
        <item x="367"/>
        <item x="220"/>
        <item x="114"/>
        <item x="159"/>
        <item x="469"/>
        <item x="135"/>
        <item x="285"/>
        <item x="386"/>
        <item x="64"/>
        <item x="44"/>
        <item x="210"/>
        <item x="288"/>
        <item x="161"/>
        <item x="299"/>
        <item x="216"/>
        <item x="54"/>
        <item x="318"/>
        <item x="162"/>
        <item x="99"/>
        <item x="445"/>
        <item x="371"/>
        <item x="142"/>
        <item x="55"/>
        <item x="237"/>
        <item x="343"/>
        <item x="143"/>
        <item x="421"/>
        <item x="16"/>
        <item x="224"/>
        <item x="377"/>
        <item x="335"/>
        <item x="296"/>
        <item x="208"/>
        <item x="17"/>
        <item x="66"/>
        <item x="147"/>
        <item x="10"/>
        <item x="312"/>
        <item x="33"/>
        <item x="149"/>
        <item x="36"/>
        <item x="22"/>
        <item x="447"/>
        <item x="154"/>
        <item x="53"/>
        <item x="118"/>
        <item x="302"/>
        <item x="315"/>
        <item x="141"/>
        <item x="30"/>
        <item x="215"/>
        <item x="223"/>
        <item x="144"/>
        <item x="186"/>
        <item x="324"/>
        <item x="136"/>
        <item x="50"/>
        <item x="45"/>
        <item x="346"/>
        <item x="58"/>
        <item x="171"/>
        <item x="304"/>
        <item x="331"/>
        <item x="429"/>
        <item x="225"/>
        <item x="431"/>
        <item x="309"/>
        <item x="103"/>
        <item x="63"/>
        <item x="169"/>
        <item x="98"/>
        <item x="166"/>
        <item x="14"/>
        <item x="459"/>
        <item x="76"/>
        <item x="410"/>
        <item x="414"/>
        <item x="47"/>
        <item x="284"/>
        <item x="129"/>
        <item x="19"/>
        <item x="196"/>
        <item x="148"/>
        <item x="222"/>
        <item x="316"/>
        <item x="278"/>
        <item x="241"/>
        <item x="337"/>
        <item x="218"/>
        <item x="65"/>
        <item x="357"/>
        <item x="138"/>
        <item x="239"/>
        <item x="384"/>
        <item x="109"/>
        <item x="209"/>
        <item x="392"/>
        <item x="191"/>
        <item x="201"/>
        <item x="317"/>
        <item x="362"/>
        <item x="376"/>
        <item x="242"/>
        <item x="294"/>
        <item x="342"/>
        <item x="419"/>
        <item x="436"/>
        <item x="365"/>
        <item x="25"/>
        <item x="12"/>
        <item x="145"/>
        <item x="38"/>
        <item x="415"/>
        <item x="219"/>
        <item x="67"/>
        <item x="303"/>
        <item x="402"/>
        <item x="228"/>
        <item x="94"/>
        <item x="333"/>
        <item x="18"/>
        <item x="111"/>
        <item x="46"/>
        <item x="338"/>
        <item x="153"/>
        <item x="272"/>
        <item x="229"/>
        <item x="279"/>
        <item x="399"/>
        <item x="403"/>
        <item x="146"/>
        <item x="383"/>
        <item x="363"/>
        <item x="112"/>
        <item x="373"/>
        <item x="382"/>
        <item x="213"/>
        <item x="39"/>
        <item x="441"/>
        <item x="78"/>
        <item x="332"/>
        <item x="260"/>
        <item x="283"/>
        <item x="88"/>
        <item x="396"/>
        <item x="372"/>
        <item x="200"/>
        <item x="275"/>
        <item x="427"/>
        <item x="422"/>
        <item x="428"/>
        <item x="420"/>
        <item x="11"/>
        <item x="262"/>
        <item x="277"/>
        <item x="408"/>
        <item x="466"/>
        <item x="430"/>
        <item x="8"/>
        <item x="185"/>
        <item x="57"/>
        <item x="446"/>
        <item x="183"/>
        <item x="72"/>
        <item x="475"/>
        <item x="202"/>
        <item x="434"/>
        <item x="34"/>
        <item x="255"/>
        <item x="313"/>
        <item x="274"/>
        <item x="325"/>
        <item x="68"/>
        <item x="268"/>
        <item x="192"/>
        <item x="282"/>
        <item x="128"/>
        <item x="37"/>
        <item x="361"/>
        <item x="226"/>
        <item x="388"/>
        <item x="74"/>
        <item x="473"/>
        <item x="329"/>
        <item x="181"/>
        <item x="158"/>
        <item x="389"/>
        <item x="298"/>
        <item x="444"/>
        <item x="391"/>
        <item x="177"/>
        <item x="397"/>
        <item x="193"/>
        <item x="432"/>
        <item x="190"/>
        <item x="203"/>
        <item x="300"/>
        <item x="140"/>
        <item x="122"/>
        <item x="263"/>
        <item x="214"/>
        <item x="247"/>
        <item x="113"/>
        <item x="348"/>
        <item x="358"/>
        <item x="151"/>
        <item x="347"/>
        <item x="184"/>
        <item x="231"/>
        <item x="243"/>
        <item x="160"/>
        <item x="341"/>
        <item x="173"/>
        <item x="28"/>
        <item x="364"/>
        <item x="448"/>
        <item x="123"/>
        <item x="157"/>
        <item x="187"/>
        <item x="250"/>
        <item x="257"/>
        <item x="322"/>
        <item x="319"/>
        <item x="189"/>
        <item x="125"/>
        <item x="293"/>
        <item x="334"/>
        <item x="354"/>
        <item x="290"/>
        <item x="155"/>
        <item x="253"/>
        <item x="31"/>
        <item x="167"/>
        <item x="59"/>
        <item x="370"/>
        <item x="165"/>
        <item x="406"/>
        <item x="443"/>
        <item x="252"/>
        <item x="437"/>
        <item x="460"/>
        <item x="249"/>
        <item x="433"/>
        <item x="198"/>
        <item x="474"/>
        <item x="425"/>
        <item x="350"/>
        <item x="380"/>
        <item x="462"/>
        <item x="464"/>
        <item x="416"/>
        <item x="115"/>
        <item x="465"/>
        <item x="7"/>
        <item x="0"/>
        <item x="359"/>
        <item x="412"/>
        <item x="124"/>
        <item x="179"/>
        <item x="254"/>
        <item x="117"/>
        <item x="345"/>
        <item x="119"/>
        <item x="26"/>
        <item x="168"/>
        <item x="349"/>
        <item x="310"/>
        <item x="366"/>
        <item x="52"/>
        <item x="62"/>
        <item x="43"/>
        <item x="51"/>
        <item x="321"/>
        <item x="206"/>
        <item x="15"/>
        <item x="178"/>
        <item x="40"/>
        <item x="276"/>
        <item x="87"/>
        <item x="90"/>
        <item x="48"/>
        <item x="368"/>
        <item x="21"/>
        <item x="413"/>
        <item x="49"/>
        <item x="24"/>
        <item x="56"/>
        <item x="351"/>
        <item t="default"/>
      </items>
    </pivotField>
    <pivotField axis="axisRow" compact="0" showAll="0">
      <items count="3">
        <item x="1"/>
        <item x="0"/>
        <item t="default"/>
      </items>
    </pivotField>
    <pivotField compact="0" showAll="0">
      <items count="5">
        <item x="2"/>
        <item x="0"/>
        <item x="1"/>
        <item x="3"/>
        <item t="default"/>
      </items>
    </pivotField>
  </pivotFields>
  <rowFields count="10">
    <field x="1"/>
    <field x="2"/>
    <field x="3"/>
    <field x="4"/>
    <field x="5"/>
    <field x="6"/>
    <field x="7"/>
    <field x="12"/>
    <field x="13"/>
    <field x="15"/>
  </rowFields>
  <rowItems count="8031">
    <i>
      <x/>
      <x v="1"/>
      <x v="68"/>
      <x/>
      <x/>
      <x/>
      <x/>
      <x v="70"/>
      <x v="3"/>
      <x v="1"/>
    </i>
    <i>
      <x v="1"/>
      <x v="113"/>
      <x v="98"/>
      <x/>
      <x/>
      <x/>
      <x/>
      <x v="200"/>
      <x v="306"/>
      <x v="1"/>
    </i>
    <i>
      <x v="2"/>
      <x v="145"/>
      <x v="34"/>
      <x/>
      <x/>
      <x/>
      <x/>
      <x v="265"/>
      <x v="34"/>
      <x v="1"/>
    </i>
    <i>
      <x v="3"/>
      <x v="65"/>
      <x v="88"/>
      <x/>
      <x/>
      <x/>
      <x/>
      <x v="380"/>
      <x v="258"/>
      <x v="1"/>
    </i>
    <i>
      <x v="4"/>
      <x v="100"/>
      <x v="80"/>
      <x/>
      <x/>
      <x/>
      <x/>
      <x v="270"/>
      <x v="377"/>
      <x v="1"/>
    </i>
    <i>
      <x v="5"/>
      <x v="65"/>
      <x v="88"/>
      <x/>
      <x/>
      <x/>
      <x/>
      <x v="380"/>
      <x v="258"/>
      <x v="1"/>
    </i>
    <i>
      <x v="6"/>
      <x v="37"/>
      <x v="7"/>
      <x/>
      <x/>
      <x/>
      <x/>
      <x v="93"/>
      <x v="290"/>
      <x v="1"/>
    </i>
    <i>
      <x v="7"/>
      <x v="92"/>
      <x v="86"/>
      <x/>
      <x/>
      <x/>
      <x/>
      <x v="374"/>
      <x v="232"/>
      <x v="1"/>
    </i>
    <i>
      <x v="8"/>
      <x v="113"/>
      <x v="98"/>
      <x/>
      <x/>
      <x/>
      <x/>
      <x v="200"/>
      <x v="306"/>
      <x v="1"/>
    </i>
    <i>
      <x v="9"/>
      <x v="46"/>
      <x v="12"/>
      <x/>
      <x/>
      <x/>
      <x/>
      <x v="338"/>
      <x v="92"/>
      <x/>
    </i>
    <i>
      <x v="10"/>
      <x v="3"/>
      <x v="94"/>
      <x/>
      <x/>
      <x/>
      <x/>
      <x v="112"/>
      <x v="334"/>
      <x v="1"/>
    </i>
    <i>
      <x v="11"/>
      <x v="3"/>
      <x v="94"/>
      <x/>
      <x/>
      <x/>
      <x/>
      <x v="112"/>
      <x v="334"/>
      <x/>
    </i>
    <i>
      <x v="12"/>
      <x v="9"/>
      <x v="112"/>
      <x/>
      <x/>
      <x/>
      <x/>
      <x v="308"/>
      <x v="38"/>
      <x/>
    </i>
    <i>
      <x v="13"/>
      <x v="9"/>
      <x v="112"/>
      <x/>
      <x/>
      <x/>
      <x/>
      <x v="308"/>
      <x v="38"/>
      <x/>
    </i>
    <i>
      <x v="14"/>
      <x v="114"/>
      <x v="2"/>
      <x/>
      <x/>
      <x/>
      <x/>
      <x v="126"/>
      <x v="344"/>
      <x v="1"/>
    </i>
    <i>
      <x v="15"/>
      <x v="51"/>
      <x v="47"/>
      <x/>
      <x/>
      <x/>
      <x/>
      <x v="243"/>
      <x v="179"/>
      <x v="1"/>
    </i>
    <i>
      <x v="16"/>
      <x v="135"/>
      <x v="5"/>
      <x/>
      <x/>
      <x/>
      <x/>
      <x v="63"/>
      <x v="177"/>
      <x/>
    </i>
    <i>
      <x v="17"/>
      <x v="117"/>
      <x v="21"/>
      <x/>
      <x/>
      <x/>
      <x/>
      <x v="88"/>
      <x v="221"/>
      <x/>
    </i>
    <i>
      <x v="18"/>
      <x v="2"/>
      <x v="113"/>
      <x/>
      <x/>
      <x/>
      <x/>
      <x v="78"/>
      <x v="176"/>
      <x v="1"/>
    </i>
    <i>
      <x v="19"/>
      <x v="93"/>
      <x v="103"/>
      <x/>
      <x/>
      <x/>
      <x/>
      <x v="286"/>
      <x v="154"/>
      <x v="1"/>
    </i>
    <i>
      <x v="20"/>
      <x v="122"/>
      <x v="85"/>
      <x/>
      <x/>
      <x/>
      <x/>
      <x v="235"/>
      <x v="74"/>
      <x/>
    </i>
    <i>
      <x v="21"/>
      <x v="91"/>
      <x v="64"/>
      <x/>
      <x/>
      <x/>
      <x/>
      <x v="190"/>
      <x v="134"/>
      <x v="1"/>
    </i>
    <i>
      <x v="22"/>
      <x v="27"/>
      <x v="138"/>
      <x/>
      <x/>
      <x/>
      <x/>
      <x v="23"/>
      <x v="351"/>
      <x v="1"/>
    </i>
    <i>
      <x v="23"/>
      <x v="112"/>
      <x v="24"/>
      <x/>
      <x/>
      <x/>
      <x/>
      <x v="183"/>
      <x v="341"/>
      <x/>
    </i>
    <i>
      <x v="24"/>
      <x v="15"/>
      <x v="65"/>
      <x/>
      <x/>
      <x/>
      <x/>
      <x v="10"/>
      <x v="379"/>
      <x v="1"/>
    </i>
    <i>
      <x v="25"/>
      <x v="8"/>
      <x v="114"/>
      <x/>
      <x/>
      <x/>
      <x/>
      <x v="202"/>
      <x v="362"/>
      <x/>
    </i>
    <i>
      <x v="26"/>
      <x v="39"/>
      <x v="102"/>
      <x/>
      <x/>
      <x/>
      <x/>
      <x v="292"/>
      <x v="231"/>
      <x v="1"/>
    </i>
    <i>
      <x v="27"/>
      <x v="27"/>
      <x v="138"/>
      <x/>
      <x/>
      <x/>
      <x/>
      <x v="23"/>
      <x v="351"/>
      <x v="1"/>
    </i>
    <i>
      <x v="28"/>
      <x v="129"/>
      <x v="10"/>
      <x/>
      <x/>
      <x/>
      <x/>
      <x v="302"/>
      <x v="68"/>
      <x v="1"/>
    </i>
    <i>
      <x v="29"/>
      <x v="142"/>
      <x v="29"/>
      <x/>
      <x/>
      <x/>
      <x/>
      <x v="394"/>
      <x v="185"/>
      <x v="1"/>
    </i>
    <i>
      <x v="30"/>
      <x v="98"/>
      <x v="136"/>
      <x/>
      <x/>
      <x/>
      <x/>
      <x v="229"/>
      <x v="110"/>
      <x v="1"/>
    </i>
    <i>
      <x v="31"/>
      <x v="137"/>
      <x v="134"/>
      <x/>
      <x/>
      <x/>
      <x/>
      <x v="230"/>
      <x v="140"/>
      <x v="1"/>
    </i>
    <i>
      <x v="32"/>
      <x v="121"/>
      <x v="126"/>
      <x/>
      <x/>
      <x/>
      <x/>
      <x v="219"/>
      <x v="11"/>
      <x v="1"/>
    </i>
    <i>
      <x v="33"/>
      <x v="20"/>
      <x v="119"/>
      <x/>
      <x/>
      <x/>
      <x/>
      <x v="60"/>
      <x v="161"/>
      <x v="1"/>
    </i>
    <i>
      <x v="34"/>
      <x v="131"/>
      <x v="11"/>
      <x/>
      <x/>
      <x/>
      <x/>
      <x v="249"/>
      <x v="112"/>
      <x v="1"/>
    </i>
    <i>
      <x v="35"/>
      <x v="60"/>
      <x v="111"/>
      <x/>
      <x/>
      <x/>
      <x/>
      <x v="137"/>
      <x v="241"/>
      <x v="1"/>
    </i>
    <i>
      <x v="36"/>
      <x v="97"/>
      <x v="130"/>
      <x/>
      <x/>
      <x/>
      <x/>
      <x v="115"/>
      <x v="196"/>
      <x v="1"/>
    </i>
    <i>
      <x v="37"/>
      <x v="7"/>
      <x v="69"/>
      <x/>
      <x/>
      <x/>
      <x/>
      <x v="353"/>
      <x v="381"/>
      <x v="1"/>
    </i>
    <i>
      <x v="38"/>
      <x v="69"/>
      <x v="41"/>
      <x/>
      <x/>
      <x/>
      <x/>
      <x v="310"/>
      <x v="98"/>
      <x v="1"/>
    </i>
    <i>
      <x v="39"/>
      <x v="127"/>
      <x v="59"/>
      <x/>
      <x/>
      <x/>
      <x/>
      <x v="12"/>
      <x v="96"/>
      <x v="1"/>
    </i>
    <i>
      <x v="40"/>
      <x v="67"/>
      <x v="127"/>
      <x/>
      <x/>
      <x/>
      <x/>
      <x v="221"/>
      <x v="217"/>
      <x v="1"/>
    </i>
    <i>
      <x v="41"/>
      <x v="34"/>
      <x v="58"/>
      <x/>
      <x/>
      <x/>
      <x/>
      <x v="25"/>
      <x v="331"/>
      <x v="1"/>
    </i>
    <i>
      <x v="42"/>
      <x v="59"/>
      <x v="137"/>
      <x/>
      <x/>
      <x/>
      <x/>
      <x v="15"/>
      <x v="374"/>
      <x v="1"/>
    </i>
    <i>
      <x v="43"/>
      <x v="14"/>
      <x v="144"/>
      <x/>
      <x/>
      <x/>
      <x/>
      <x v="139"/>
      <x v="163"/>
      <x v="1"/>
    </i>
    <i>
      <x v="44"/>
      <x v="20"/>
      <x v="119"/>
      <x/>
      <x/>
      <x/>
      <x/>
      <x v="60"/>
      <x v="161"/>
      <x v="1"/>
    </i>
    <i>
      <x v="45"/>
      <x v="35"/>
      <x v="92"/>
      <x/>
      <x/>
      <x/>
      <x/>
      <x v="108"/>
      <x v="130"/>
      <x v="1"/>
    </i>
    <i>
      <x v="46"/>
      <x v="56"/>
      <x v="82"/>
      <x/>
      <x/>
      <x/>
      <x/>
      <x v="117"/>
      <x v="337"/>
      <x v="1"/>
    </i>
    <i>
      <x v="47"/>
      <x v="40"/>
      <x v="15"/>
      <x/>
      <x/>
      <x/>
      <x/>
      <x v="323"/>
      <x v="271"/>
      <x v="1"/>
    </i>
    <i>
      <x v="48"/>
      <x v="24"/>
      <x v="20"/>
      <x/>
      <x/>
      <x/>
      <x/>
      <x v="2"/>
      <x v="108"/>
      <x v="1"/>
    </i>
    <i>
      <x v="49"/>
      <x v="23"/>
      <x v="81"/>
      <x/>
      <x/>
      <x/>
      <x/>
      <x v="282"/>
      <x v="247"/>
      <x v="1"/>
    </i>
    <i>
      <x v="50"/>
      <x v="142"/>
      <x v="29"/>
      <x/>
      <x/>
      <x/>
      <x/>
      <x v="394"/>
      <x v="185"/>
      <x v="1"/>
    </i>
    <i>
      <x v="51"/>
      <x v="90"/>
      <x v="61"/>
      <x/>
      <x/>
      <x/>
      <x/>
      <x v="95"/>
      <x v="95"/>
      <x v="1"/>
    </i>
    <i>
      <x v="52"/>
      <x v="83"/>
      <x v="8"/>
      <x/>
      <x/>
      <x/>
      <x/>
      <x v="318"/>
      <x v="216"/>
      <x v="1"/>
    </i>
    <i>
      <x v="53"/>
      <x v="61"/>
      <x v="116"/>
      <x/>
      <x/>
      <x/>
      <x/>
      <x v="124"/>
      <x v="139"/>
      <x/>
    </i>
    <i>
      <x v="54"/>
      <x v="56"/>
      <x v="82"/>
      <x/>
      <x/>
      <x/>
      <x/>
      <x v="117"/>
      <x v="337"/>
      <x v="1"/>
    </i>
    <i>
      <x v="55"/>
      <x v="99"/>
      <x v="39"/>
      <x/>
      <x/>
      <x/>
      <x/>
      <x v="253"/>
      <x v="294"/>
      <x v="1"/>
    </i>
    <i>
      <x v="56"/>
      <x v="7"/>
      <x v="69"/>
      <x/>
      <x/>
      <x/>
      <x/>
      <x v="353"/>
      <x v="381"/>
      <x v="1"/>
    </i>
    <i>
      <x v="57"/>
      <x v="117"/>
      <x v="21"/>
      <x/>
      <x/>
      <x/>
      <x/>
      <x v="88"/>
      <x v="221"/>
      <x/>
    </i>
    <i>
      <x v="58"/>
      <x v="130"/>
      <x v="100"/>
      <x/>
      <x/>
      <x/>
      <x/>
      <x v="175"/>
      <x v="285"/>
      <x v="1"/>
    </i>
    <i>
      <x v="59"/>
      <x v="81"/>
      <x v="96"/>
      <x/>
      <x/>
      <x/>
      <x/>
      <x v="213"/>
      <x v="380"/>
      <x v="1"/>
    </i>
    <i>
      <x v="60"/>
      <x v="82"/>
      <x v="14"/>
      <x/>
      <x/>
      <x/>
      <x/>
      <x v="54"/>
      <x v="21"/>
      <x v="1"/>
    </i>
    <i>
      <x v="61"/>
      <x v="121"/>
      <x v="126"/>
      <x/>
      <x/>
      <x/>
      <x/>
      <x v="219"/>
      <x v="11"/>
      <x v="1"/>
    </i>
    <i>
      <x v="62"/>
      <x v="3"/>
      <x v="94"/>
      <x/>
      <x/>
      <x/>
      <x/>
      <x v="101"/>
      <x v="180"/>
      <x/>
    </i>
    <i>
      <x v="63"/>
      <x v="33"/>
      <x v="97"/>
      <x/>
      <x/>
      <x/>
      <x/>
      <x v="339"/>
      <x v="48"/>
      <x v="1"/>
    </i>
    <i>
      <x v="64"/>
      <x v="3"/>
      <x v="94"/>
      <x/>
      <x/>
      <x/>
      <x/>
      <x v="101"/>
      <x v="180"/>
      <x/>
    </i>
    <i>
      <x v="65"/>
      <x v="129"/>
      <x v="10"/>
      <x/>
      <x/>
      <x/>
      <x/>
      <x v="302"/>
      <x v="68"/>
      <x v="1"/>
    </i>
    <i>
      <x v="66"/>
      <x v="27"/>
      <x v="138"/>
      <x/>
      <x/>
      <x/>
      <x/>
      <x v="23"/>
      <x v="351"/>
      <x v="1"/>
    </i>
    <i>
      <x v="67"/>
      <x v="109"/>
      <x v="131"/>
      <x/>
      <x/>
      <x/>
      <x/>
      <x v="345"/>
      <x v="200"/>
      <x v="1"/>
    </i>
    <i>
      <x v="68"/>
      <x v="3"/>
      <x v="94"/>
      <x/>
      <x/>
      <x/>
      <x/>
      <x v="101"/>
      <x v="180"/>
      <x v="1"/>
    </i>
    <i>
      <x v="69"/>
      <x v="35"/>
      <x v="92"/>
      <x/>
      <x/>
      <x/>
      <x/>
      <x v="108"/>
      <x v="130"/>
      <x v="1"/>
    </i>
    <i>
      <x v="70"/>
      <x v="36"/>
      <x v="117"/>
      <x/>
      <x/>
      <x/>
      <x/>
      <x v="300"/>
      <x v="296"/>
      <x v="1"/>
    </i>
    <i>
      <x v="71"/>
      <x v="92"/>
      <x v="86"/>
      <x/>
      <x/>
      <x/>
      <x/>
      <x v="374"/>
      <x v="232"/>
      <x/>
    </i>
    <i>
      <x v="72"/>
      <x v="127"/>
      <x v="59"/>
      <x/>
      <x/>
      <x/>
      <x/>
      <x v="324"/>
      <x v="193"/>
      <x v="1"/>
    </i>
    <i>
      <x v="73"/>
      <x v="112"/>
      <x v="24"/>
      <x/>
      <x/>
      <x/>
      <x/>
      <x v="183"/>
      <x v="341"/>
      <x v="1"/>
    </i>
    <i>
      <x v="74"/>
      <x v="112"/>
      <x v="24"/>
      <x/>
      <x/>
      <x/>
      <x/>
      <x v="75"/>
      <x v="150"/>
      <x v="1"/>
    </i>
    <i>
      <x v="75"/>
      <x v="40"/>
      <x v="15"/>
      <x/>
      <x/>
      <x/>
      <x/>
      <x v="65"/>
      <x v="242"/>
      <x v="1"/>
    </i>
    <i>
      <x v="76"/>
      <x v="74"/>
      <x v="121"/>
      <x/>
      <x/>
      <x/>
      <x/>
      <x v="148"/>
      <x v="75"/>
      <x v="1"/>
    </i>
    <i>
      <x v="77"/>
      <x v="7"/>
      <x v="69"/>
      <x/>
      <x/>
      <x/>
      <x/>
      <x v="372"/>
      <x v="368"/>
      <x v="1"/>
    </i>
    <i>
      <x v="78"/>
      <x v="7"/>
      <x v="69"/>
      <x/>
      <x/>
      <x/>
      <x/>
      <x v="248"/>
      <x v="270"/>
      <x v="1"/>
    </i>
    <i>
      <x v="79"/>
      <x v="49"/>
      <x v="6"/>
      <x/>
      <x/>
      <x/>
      <x/>
      <x v="289"/>
      <x v="385"/>
      <x v="1"/>
    </i>
    <i>
      <x v="80"/>
      <x v="92"/>
      <x v="86"/>
      <x/>
      <x/>
      <x/>
      <x/>
      <x v="374"/>
      <x v="232"/>
      <x v="1"/>
    </i>
    <i>
      <x v="81"/>
      <x v="18"/>
      <x v="118"/>
      <x/>
      <x/>
      <x/>
      <x/>
      <x v="211"/>
      <x v="175"/>
      <x v="1"/>
    </i>
    <i>
      <x v="82"/>
      <x v="68"/>
      <x v="75"/>
      <x/>
      <x/>
      <x/>
      <x/>
      <x v="193"/>
      <x v="70"/>
      <x v="1"/>
    </i>
    <i>
      <x v="83"/>
      <x v="51"/>
      <x v="47"/>
      <x/>
      <x/>
      <x/>
      <x/>
      <x v="243"/>
      <x v="179"/>
      <x v="1"/>
    </i>
    <i>
      <x v="84"/>
      <x v="113"/>
      <x v="98"/>
      <x/>
      <x/>
      <x/>
      <x/>
      <x v="200"/>
      <x v="306"/>
      <x v="1"/>
    </i>
    <i>
      <x v="85"/>
      <x v="97"/>
      <x v="130"/>
      <x/>
      <x/>
      <x/>
      <x/>
      <x v="155"/>
      <x v="275"/>
      <x v="1"/>
    </i>
    <i>
      <x v="86"/>
      <x v="77"/>
      <x v="125"/>
      <x/>
      <x/>
      <x/>
      <x/>
      <x v="241"/>
      <x v="387"/>
      <x v="1"/>
    </i>
    <i>
      <x v="87"/>
      <x v="72"/>
      <x v="33"/>
      <x/>
      <x/>
      <x/>
      <x/>
      <x v="267"/>
      <x v="259"/>
      <x v="1"/>
    </i>
    <i>
      <x v="88"/>
      <x v="7"/>
      <x v="69"/>
      <x/>
      <x/>
      <x/>
      <x/>
      <x v="248"/>
      <x v="270"/>
      <x v="1"/>
    </i>
    <i>
      <x v="89"/>
      <x v="25"/>
      <x v="16"/>
      <x/>
      <x/>
      <x/>
      <x/>
      <x v="28"/>
      <x v="328"/>
      <x v="1"/>
    </i>
    <i>
      <x v="90"/>
      <x v="92"/>
      <x v="86"/>
      <x/>
      <x/>
      <x/>
      <x/>
      <x v="374"/>
      <x v="232"/>
      <x v="1"/>
    </i>
    <i>
      <x v="91"/>
      <x v="89"/>
      <x v="77"/>
      <x/>
      <x/>
      <x/>
      <x/>
      <x v="80"/>
      <x v="144"/>
      <x v="1"/>
    </i>
    <i>
      <x v="92"/>
      <x v="134"/>
      <x v="91"/>
      <x/>
      <x/>
      <x/>
      <x/>
      <x v="111"/>
      <x v="293"/>
      <x/>
    </i>
    <i>
      <x v="93"/>
      <x v="92"/>
      <x v="86"/>
      <x/>
      <x/>
      <x/>
      <x/>
      <x v="374"/>
      <x v="232"/>
      <x v="1"/>
    </i>
    <i>
      <x v="94"/>
      <x v="63"/>
      <x v="52"/>
      <x/>
      <x/>
      <x/>
      <x/>
      <x v="100"/>
      <x v="218"/>
      <x v="1"/>
    </i>
    <i>
      <x v="95"/>
      <x v="46"/>
      <x v="12"/>
      <x/>
      <x/>
      <x/>
      <x/>
      <x v="14"/>
      <x v="181"/>
      <x v="1"/>
    </i>
    <i>
      <x v="96"/>
      <x v="92"/>
      <x v="86"/>
      <x/>
      <x/>
      <x/>
      <x/>
      <x v="374"/>
      <x v="232"/>
      <x v="1"/>
    </i>
    <i>
      <x v="97"/>
      <x v="44"/>
      <x v="51"/>
      <x/>
      <x/>
      <x/>
      <x/>
      <x v="44"/>
      <x v="65"/>
      <x v="1"/>
    </i>
    <i>
      <x v="98"/>
      <x v="37"/>
      <x v="7"/>
      <x/>
      <x/>
      <x/>
      <x/>
      <x v="332"/>
      <x v="83"/>
      <x v="1"/>
    </i>
    <i>
      <x v="99"/>
      <x v="92"/>
      <x v="86"/>
      <x/>
      <x/>
      <x/>
      <x/>
      <x v="374"/>
      <x v="232"/>
      <x v="1"/>
    </i>
    <i>
      <x v="100"/>
      <x v="3"/>
      <x v="94"/>
      <x/>
      <x/>
      <x/>
      <x/>
      <x v="66"/>
      <x v="93"/>
      <x/>
    </i>
    <i>
      <x v="101"/>
      <x v="3"/>
      <x v="94"/>
      <x/>
      <x/>
      <x/>
      <x/>
      <x v="66"/>
      <x v="93"/>
      <x/>
    </i>
    <i>
      <x v="102"/>
      <x v="37"/>
      <x v="7"/>
      <x/>
      <x/>
      <x/>
      <x/>
      <x v="93"/>
      <x v="290"/>
      <x v="1"/>
    </i>
    <i>
      <x v="103"/>
      <x v="4"/>
      <x v="67"/>
      <x/>
      <x/>
      <x/>
      <x/>
      <x v="178"/>
      <x v="207"/>
      <x v="1"/>
    </i>
    <i>
      <x v="104"/>
      <x v="59"/>
      <x v="137"/>
      <x/>
      <x/>
      <x/>
      <x/>
      <x v="237"/>
      <x v="4"/>
      <x v="1"/>
    </i>
    <i>
      <x v="105"/>
      <x v="40"/>
      <x v="15"/>
      <x/>
      <x/>
      <x/>
      <x/>
      <x v="65"/>
      <x v="242"/>
      <x v="1"/>
    </i>
    <i>
      <x v="106"/>
      <x v="27"/>
      <x v="138"/>
      <x/>
      <x/>
      <x/>
      <x/>
      <x v="23"/>
      <x v="351"/>
      <x v="1"/>
    </i>
    <i>
      <x v="107"/>
      <x v="1"/>
      <x v="68"/>
      <x/>
      <x/>
      <x/>
      <x/>
      <x v="70"/>
      <x v="3"/>
      <x v="1"/>
    </i>
    <i>
      <x v="108"/>
      <x v="112"/>
      <x v="24"/>
      <x/>
      <x/>
      <x/>
      <x/>
      <x v="183"/>
      <x v="341"/>
      <x v="1"/>
    </i>
    <i>
      <x v="109"/>
      <x v="25"/>
      <x v="16"/>
      <x/>
      <x/>
      <x/>
      <x/>
      <x v="28"/>
      <x v="328"/>
      <x v="1"/>
    </i>
    <i>
      <x v="110"/>
      <x v="142"/>
      <x v="29"/>
      <x/>
      <x/>
      <x/>
      <x/>
      <x v="394"/>
      <x v="185"/>
      <x v="1"/>
    </i>
    <i>
      <x v="111"/>
      <x v="91"/>
      <x v="64"/>
      <x/>
      <x/>
      <x/>
      <x/>
      <x v="190"/>
      <x v="134"/>
      <x v="1"/>
    </i>
    <i>
      <x v="112"/>
      <x v="135"/>
      <x v="5"/>
      <x/>
      <x/>
      <x/>
      <x/>
      <x v="63"/>
      <x v="177"/>
      <x/>
    </i>
    <i>
      <x v="113"/>
      <x v="48"/>
      <x v="53"/>
      <x/>
      <x/>
      <x/>
      <x/>
      <x v="254"/>
      <x v="26"/>
      <x v="1"/>
    </i>
    <i>
      <x v="114"/>
      <x v="23"/>
      <x v="81"/>
      <x/>
      <x/>
      <x/>
      <x/>
      <x v="282"/>
      <x v="247"/>
      <x v="1"/>
    </i>
    <i>
      <x v="115"/>
      <x v="3"/>
      <x v="94"/>
      <x/>
      <x/>
      <x/>
      <x/>
      <x v="66"/>
      <x v="93"/>
      <x/>
    </i>
    <i>
      <x v="116"/>
      <x v="14"/>
      <x v="144"/>
      <x/>
      <x/>
      <x/>
      <x/>
      <x v="216"/>
      <x v="32"/>
      <x/>
    </i>
    <i>
      <x v="117"/>
      <x v="121"/>
      <x v="126"/>
      <x/>
      <x/>
      <x/>
      <x/>
      <x v="390"/>
      <x v="345"/>
      <x v="1"/>
    </i>
    <i>
      <x v="118"/>
      <x v="20"/>
      <x v="119"/>
      <x/>
      <x/>
      <x/>
      <x/>
      <x v="60"/>
      <x v="161"/>
      <x v="1"/>
    </i>
    <i>
      <x v="119"/>
      <x v="99"/>
      <x v="39"/>
      <x/>
      <x/>
      <x/>
      <x/>
      <x v="197"/>
      <x v="85"/>
      <x v="1"/>
    </i>
    <i>
      <x v="120"/>
      <x v="49"/>
      <x v="6"/>
      <x/>
      <x/>
      <x/>
      <x/>
      <x v="289"/>
      <x v="385"/>
      <x v="1"/>
    </i>
    <i>
      <x v="121"/>
      <x v="40"/>
      <x v="15"/>
      <x/>
      <x/>
      <x/>
      <x/>
      <x v="317"/>
      <x v="125"/>
      <x v="1"/>
    </i>
    <i>
      <x v="122"/>
      <x v="126"/>
      <x v="37"/>
      <x/>
      <x/>
      <x/>
      <x/>
      <x v="199"/>
      <x v="64"/>
      <x v="1"/>
    </i>
    <i>
      <x v="123"/>
      <x v="23"/>
      <x v="81"/>
      <x/>
      <x/>
      <x/>
      <x/>
      <x v="282"/>
      <x v="247"/>
      <x/>
    </i>
    <i>
      <x v="124"/>
      <x v="20"/>
      <x v="119"/>
      <x/>
      <x/>
      <x/>
      <x/>
      <x v="60"/>
      <x v="161"/>
      <x v="1"/>
    </i>
    <i>
      <x v="125"/>
      <x v="128"/>
      <x v="76"/>
      <x/>
      <x/>
      <x/>
      <x/>
      <x v="295"/>
      <x v="355"/>
      <x v="1"/>
    </i>
    <i>
      <x v="126"/>
      <x v="103"/>
      <x v="71"/>
      <x/>
      <x/>
      <x/>
      <x/>
      <x v="8"/>
      <x v="28"/>
      <x v="1"/>
    </i>
    <i>
      <x v="127"/>
      <x v="55"/>
      <x v="87"/>
      <x/>
      <x/>
      <x/>
      <x/>
      <x v="231"/>
      <x v="127"/>
      <x v="1"/>
    </i>
    <i>
      <x v="128"/>
      <x v="86"/>
      <x v="62"/>
      <x/>
      <x/>
      <x/>
      <x/>
      <x v="260"/>
      <x v="43"/>
      <x v="1"/>
    </i>
    <i>
      <x v="129"/>
      <x v="127"/>
      <x v="59"/>
      <x/>
      <x/>
      <x/>
      <x/>
      <x v="12"/>
      <x v="96"/>
      <x v="1"/>
    </i>
    <i>
      <x v="130"/>
      <x v="42"/>
      <x v="36"/>
      <x/>
      <x/>
      <x/>
      <x/>
      <x v="41"/>
      <x v="353"/>
      <x v="1"/>
    </i>
    <i>
      <x v="131"/>
      <x v="59"/>
      <x v="137"/>
      <x/>
      <x/>
      <x/>
      <x/>
      <x v="237"/>
      <x v="4"/>
      <x v="1"/>
    </i>
    <i>
      <x v="132"/>
      <x v="117"/>
      <x v="21"/>
      <x/>
      <x/>
      <x/>
      <x/>
      <x v="88"/>
      <x v="221"/>
      <x v="1"/>
    </i>
    <i>
      <x v="133"/>
      <x v="140"/>
      <x v="145"/>
      <x/>
      <x/>
      <x/>
      <x/>
      <x v="157"/>
      <x v="88"/>
      <x v="1"/>
    </i>
    <i>
      <x v="134"/>
      <x v="4"/>
      <x v="67"/>
      <x/>
      <x/>
      <x/>
      <x/>
      <x v="178"/>
      <x v="207"/>
      <x v="1"/>
    </i>
    <i>
      <x v="135"/>
      <x v="121"/>
      <x v="126"/>
      <x/>
      <x/>
      <x/>
      <x/>
      <x v="390"/>
      <x v="345"/>
      <x v="1"/>
    </i>
    <i>
      <x v="136"/>
      <x v="26"/>
      <x v="129"/>
      <x/>
      <x/>
      <x/>
      <x/>
      <x v="343"/>
      <x v="117"/>
      <x/>
    </i>
    <i>
      <x v="137"/>
      <x v="20"/>
      <x v="119"/>
      <x/>
      <x/>
      <x/>
      <x/>
      <x v="60"/>
      <x v="161"/>
      <x v="1"/>
    </i>
    <i>
      <x v="138"/>
      <x v="62"/>
      <x v="57"/>
      <x/>
      <x/>
      <x/>
      <x/>
      <x v="145"/>
      <x v="358"/>
      <x v="1"/>
    </i>
    <i>
      <x v="139"/>
      <x v="68"/>
      <x v="75"/>
      <x/>
      <x/>
      <x/>
      <x/>
      <x v="193"/>
      <x v="70"/>
      <x v="1"/>
    </i>
    <i>
      <x v="140"/>
      <x v="28"/>
      <x v="1"/>
      <x/>
      <x/>
      <x/>
      <x/>
      <x v="168"/>
      <x v="131"/>
      <x v="1"/>
    </i>
    <i>
      <x v="141"/>
      <x v="29"/>
      <x v="95"/>
      <x/>
      <x/>
      <x/>
      <x/>
      <x/>
      <x v="286"/>
      <x v="1"/>
    </i>
    <i>
      <x v="142"/>
      <x v="38"/>
      <x v="3"/>
      <x/>
      <x/>
      <x/>
      <x/>
      <x v="198"/>
      <x v="107"/>
      <x v="1"/>
    </i>
    <i>
      <x v="143"/>
      <x v="57"/>
      <x v="74"/>
      <x/>
      <x/>
      <x/>
      <x/>
      <x v="135"/>
      <x v="124"/>
      <x v="1"/>
    </i>
    <i>
      <x v="144"/>
      <x v="40"/>
      <x v="15"/>
      <x/>
      <x/>
      <x/>
      <x/>
      <x v="65"/>
      <x v="242"/>
      <x v="1"/>
    </i>
    <i>
      <x v="145"/>
      <x v="68"/>
      <x v="75"/>
      <x/>
      <x/>
      <x/>
      <x/>
      <x v="193"/>
      <x v="70"/>
      <x/>
    </i>
    <i>
      <x v="146"/>
      <x v="121"/>
      <x v="126"/>
      <x/>
      <x/>
      <x/>
      <x/>
      <x v="390"/>
      <x v="345"/>
      <x/>
    </i>
    <i>
      <x v="147"/>
      <x v="77"/>
      <x v="125"/>
      <x/>
      <x/>
      <x/>
      <x/>
      <x v="139"/>
      <x v="163"/>
      <x v="1"/>
    </i>
    <i>
      <x v="148"/>
      <x v="3"/>
      <x v="94"/>
      <x/>
      <x/>
      <x/>
      <x/>
      <x v="66"/>
      <x v="93"/>
      <x/>
    </i>
    <i>
      <x v="149"/>
      <x v="81"/>
      <x v="96"/>
      <x/>
      <x/>
      <x/>
      <x/>
      <x v="213"/>
      <x v="380"/>
      <x v="1"/>
    </i>
    <i>
      <x v="150"/>
      <x v="3"/>
      <x v="94"/>
      <x/>
      <x/>
      <x/>
      <x/>
      <x v="66"/>
      <x v="93"/>
      <x/>
    </i>
    <i>
      <x v="151"/>
      <x v="3"/>
      <x v="94"/>
      <x/>
      <x/>
      <x/>
      <x/>
      <x v="66"/>
      <x v="93"/>
      <x/>
    </i>
    <i>
      <x v="152"/>
      <x v="117"/>
      <x v="21"/>
      <x/>
      <x/>
      <x/>
      <x/>
      <x v="88"/>
      <x v="221"/>
      <x/>
    </i>
    <i>
      <x v="153"/>
      <x v="96"/>
      <x v="124"/>
      <x/>
      <x/>
      <x/>
      <x/>
      <x v="266"/>
      <x v="158"/>
      <x v="1"/>
    </i>
    <i>
      <x v="154"/>
      <x v="56"/>
      <x v="82"/>
      <x/>
      <x/>
      <x/>
      <x/>
      <x v="117"/>
      <x v="337"/>
      <x v="1"/>
    </i>
    <i>
      <x v="155"/>
      <x v="117"/>
      <x v="21"/>
      <x/>
      <x/>
      <x/>
      <x/>
      <x v="88"/>
      <x v="221"/>
      <x v="1"/>
    </i>
    <i>
      <x v="156"/>
      <x v="137"/>
      <x v="134"/>
      <x/>
      <x/>
      <x/>
      <x/>
      <x v="230"/>
      <x v="140"/>
      <x v="1"/>
    </i>
    <i>
      <x v="157"/>
      <x v="59"/>
      <x v="137"/>
      <x/>
      <x/>
      <x/>
      <x/>
      <x v="15"/>
      <x v="374"/>
      <x v="1"/>
    </i>
    <i>
      <x v="158"/>
      <x v="107"/>
      <x v="26"/>
      <x/>
      <x/>
      <x/>
      <x/>
      <x v="96"/>
      <x v="226"/>
      <x v="1"/>
    </i>
    <i>
      <x v="159"/>
      <x v="8"/>
      <x v="114"/>
      <x/>
      <x/>
      <x/>
      <x/>
      <x v="202"/>
      <x v="362"/>
      <x v="1"/>
    </i>
    <i>
      <x v="160"/>
      <x v="135"/>
      <x v="5"/>
      <x/>
      <x/>
      <x/>
      <x/>
      <x v="63"/>
      <x v="177"/>
      <x v="1"/>
    </i>
    <i>
      <x v="161"/>
      <x v="39"/>
      <x v="102"/>
      <x/>
      <x/>
      <x/>
      <x/>
      <x v="17"/>
      <x v="42"/>
      <x/>
    </i>
    <i>
      <x v="162"/>
      <x v="79"/>
      <x v="79"/>
      <x/>
      <x/>
      <x/>
      <x/>
      <x v="85"/>
      <x v="151"/>
      <x v="1"/>
    </i>
    <i>
      <x v="163"/>
      <x v="3"/>
      <x v="94"/>
      <x/>
      <x/>
      <x/>
      <x/>
      <x v="123"/>
      <x v="307"/>
      <x/>
    </i>
    <i>
      <x v="164"/>
      <x v="67"/>
      <x v="127"/>
      <x/>
      <x/>
      <x/>
      <x/>
      <x v="142"/>
      <x v="330"/>
      <x v="1"/>
    </i>
    <i>
      <x v="165"/>
      <x v="86"/>
      <x v="62"/>
      <x/>
      <x/>
      <x/>
      <x/>
      <x v="260"/>
      <x v="43"/>
      <x v="1"/>
    </i>
    <i>
      <x v="166"/>
      <x v="40"/>
      <x v="15"/>
      <x/>
      <x/>
      <x/>
      <x/>
      <x v="317"/>
      <x v="125"/>
      <x v="1"/>
    </i>
    <i>
      <x v="167"/>
      <x v="62"/>
      <x v="57"/>
      <x/>
      <x/>
      <x/>
      <x/>
      <x v="232"/>
      <x v="166"/>
      <x v="1"/>
    </i>
    <i>
      <x v="168"/>
      <x v="142"/>
      <x v="29"/>
      <x/>
      <x/>
      <x/>
      <x/>
      <x v="394"/>
      <x v="185"/>
      <x v="1"/>
    </i>
    <i>
      <x v="169"/>
      <x v="35"/>
      <x v="92"/>
      <x/>
      <x/>
      <x/>
      <x/>
      <x v="389"/>
      <x v="155"/>
      <x v="1"/>
    </i>
    <i>
      <x v="170"/>
      <x v="16"/>
      <x v="70"/>
      <x/>
      <x/>
      <x/>
      <x/>
      <x v="106"/>
      <x v="10"/>
      <x v="1"/>
    </i>
    <i>
      <x v="171"/>
      <x v="133"/>
      <x v="32"/>
      <x/>
      <x/>
      <x/>
      <x/>
      <x v="102"/>
      <x v="118"/>
      <x v="1"/>
    </i>
    <i>
      <x v="172"/>
      <x v="69"/>
      <x v="41"/>
      <x/>
      <x/>
      <x/>
      <x/>
      <x v="57"/>
      <x v="133"/>
      <x/>
    </i>
    <i>
      <x v="173"/>
      <x v="122"/>
      <x v="85"/>
      <x/>
      <x/>
      <x/>
      <x/>
      <x v="146"/>
      <x v="186"/>
      <x/>
    </i>
    <i>
      <x v="174"/>
      <x v="46"/>
      <x v="12"/>
      <x/>
      <x/>
      <x/>
      <x/>
      <x v="14"/>
      <x v="181"/>
      <x v="1"/>
    </i>
    <i>
      <x v="175"/>
      <x v="29"/>
      <x v="95"/>
      <x/>
      <x/>
      <x/>
      <x/>
      <x/>
      <x v="286"/>
      <x v="1"/>
    </i>
    <i>
      <x v="176"/>
      <x v="27"/>
      <x v="138"/>
      <x/>
      <x/>
      <x/>
      <x/>
      <x v="23"/>
      <x v="351"/>
      <x v="1"/>
    </i>
    <i>
      <x v="177"/>
      <x v="128"/>
      <x v="76"/>
      <x/>
      <x/>
      <x/>
      <x/>
      <x v="295"/>
      <x v="355"/>
      <x v="1"/>
    </i>
    <i>
      <x v="178"/>
      <x v="77"/>
      <x v="125"/>
      <x/>
      <x/>
      <x/>
      <x/>
      <x v="241"/>
      <x v="387"/>
      <x v="1"/>
    </i>
    <i>
      <x v="179"/>
      <x v="131"/>
      <x v="11"/>
      <x/>
      <x/>
      <x/>
      <x/>
      <x v="249"/>
      <x v="112"/>
      <x/>
    </i>
    <i>
      <x v="180"/>
      <x v="121"/>
      <x v="126"/>
      <x/>
      <x/>
      <x/>
      <x/>
      <x v="390"/>
      <x v="345"/>
      <x v="1"/>
    </i>
    <i>
      <x v="181"/>
      <x v="59"/>
      <x v="137"/>
      <x/>
      <x/>
      <x/>
      <x/>
      <x v="15"/>
      <x v="374"/>
      <x v="1"/>
    </i>
    <i>
      <x v="182"/>
      <x v="117"/>
      <x v="21"/>
      <x/>
      <x/>
      <x/>
      <x/>
      <x v="88"/>
      <x v="221"/>
      <x v="1"/>
    </i>
    <i>
      <x v="183"/>
      <x v="19"/>
      <x v="142"/>
      <x/>
      <x/>
      <x/>
      <x/>
      <x v="129"/>
      <x v="378"/>
      <x v="1"/>
    </i>
    <i>
      <x v="184"/>
      <x v="38"/>
      <x v="3"/>
      <x/>
      <x/>
      <x/>
      <x/>
      <x v="198"/>
      <x v="107"/>
      <x v="1"/>
    </i>
    <i>
      <x v="185"/>
      <x v="49"/>
      <x v="6"/>
      <x/>
      <x/>
      <x/>
      <x/>
      <x v="309"/>
      <x v="236"/>
      <x v="1"/>
    </i>
    <i>
      <x v="186"/>
      <x v="128"/>
      <x v="76"/>
      <x/>
      <x/>
      <x/>
      <x/>
      <x v="295"/>
      <x v="355"/>
      <x v="1"/>
    </i>
    <i>
      <x v="187"/>
      <x v="66"/>
      <x v="13"/>
      <x/>
      <x/>
      <x/>
      <x/>
      <x v="392"/>
      <x v="165"/>
      <x v="1"/>
    </i>
    <i>
      <x v="188"/>
      <x v="81"/>
      <x v="96"/>
      <x/>
      <x/>
      <x/>
      <x/>
      <x v="213"/>
      <x v="380"/>
      <x/>
    </i>
    <i>
      <x v="189"/>
      <x v="36"/>
      <x v="117"/>
      <x/>
      <x/>
      <x/>
      <x/>
      <x v="300"/>
      <x v="296"/>
      <x v="1"/>
    </i>
    <i>
      <x v="190"/>
      <x v="10"/>
      <x v="66"/>
      <x/>
      <x/>
      <x/>
      <x/>
      <x v="72"/>
      <x v="268"/>
      <x v="1"/>
    </i>
    <i>
      <x v="191"/>
      <x v="35"/>
      <x v="92"/>
      <x/>
      <x/>
      <x/>
      <x/>
      <x v="389"/>
      <x v="155"/>
      <x v="1"/>
    </i>
    <i>
      <x v="192"/>
      <x v="137"/>
      <x v="134"/>
      <x/>
      <x/>
      <x/>
      <x/>
      <x v="336"/>
      <x v="36"/>
      <x v="1"/>
    </i>
    <i>
      <x v="193"/>
      <x v="3"/>
      <x v="94"/>
      <x/>
      <x/>
      <x/>
      <x/>
      <x v="123"/>
      <x v="307"/>
      <x/>
    </i>
    <i>
      <x v="194"/>
      <x v="13"/>
      <x v="107"/>
      <x/>
      <x/>
      <x/>
      <x/>
      <x v="59"/>
      <x v="78"/>
      <x v="1"/>
    </i>
    <i>
      <x v="195"/>
      <x v="63"/>
      <x v="52"/>
      <x/>
      <x/>
      <x/>
      <x/>
      <x v="100"/>
      <x v="218"/>
      <x/>
    </i>
    <i>
      <x v="196"/>
      <x v="56"/>
      <x v="82"/>
      <x/>
      <x/>
      <x/>
      <x/>
      <x v="220"/>
      <x v="15"/>
      <x v="1"/>
    </i>
    <i>
      <x v="197"/>
      <x v="7"/>
      <x v="69"/>
      <x/>
      <x/>
      <x/>
      <x/>
      <x v="248"/>
      <x v="270"/>
      <x v="1"/>
    </i>
    <i>
      <x v="198"/>
      <x v="110"/>
      <x v="128"/>
      <x/>
      <x/>
      <x/>
      <x/>
      <x v="279"/>
      <x v="104"/>
      <x v="1"/>
    </i>
    <i>
      <x v="199"/>
      <x v="48"/>
      <x v="53"/>
      <x/>
      <x/>
      <x/>
      <x/>
      <x v="181"/>
      <x v="280"/>
      <x v="1"/>
    </i>
    <i>
      <x v="200"/>
      <x v="69"/>
      <x v="41"/>
      <x/>
      <x/>
      <x/>
      <x/>
      <x v="57"/>
      <x v="133"/>
      <x/>
    </i>
    <i>
      <x v="201"/>
      <x v="30"/>
      <x v="44"/>
      <x/>
      <x/>
      <x/>
      <x/>
      <x v="228"/>
      <x v="173"/>
      <x v="1"/>
    </i>
    <i>
      <x v="202"/>
      <x v="18"/>
      <x v="118"/>
      <x/>
      <x/>
      <x/>
      <x/>
      <x v="211"/>
      <x v="175"/>
      <x v="1"/>
    </i>
    <i>
      <x v="203"/>
      <x v="61"/>
      <x v="116"/>
      <x/>
      <x/>
      <x/>
      <x/>
      <x v="124"/>
      <x v="139"/>
      <x/>
    </i>
    <i>
      <x v="204"/>
      <x v="100"/>
      <x v="80"/>
      <x/>
      <x/>
      <x/>
      <x/>
      <x v="270"/>
      <x v="377"/>
      <x v="1"/>
    </i>
    <i>
      <x v="205"/>
      <x v="37"/>
      <x v="7"/>
      <x/>
      <x/>
      <x/>
      <x/>
      <x v="93"/>
      <x v="290"/>
      <x v="1"/>
    </i>
    <i>
      <x v="206"/>
      <x v="6"/>
      <x v="120"/>
      <x/>
      <x/>
      <x/>
      <x/>
      <x v="264"/>
      <x v="316"/>
      <x v="1"/>
    </i>
    <i>
      <x v="207"/>
      <x v="64"/>
      <x v="4"/>
      <x/>
      <x/>
      <x/>
      <x/>
      <x v="132"/>
      <x v="156"/>
      <x v="1"/>
    </i>
    <i>
      <x v="208"/>
      <x v="92"/>
      <x v="86"/>
      <x/>
      <x/>
      <x/>
      <x/>
      <x v="374"/>
      <x v="232"/>
      <x v="1"/>
    </i>
    <i>
      <x v="209"/>
      <x v="128"/>
      <x v="76"/>
      <x/>
      <x/>
      <x/>
      <x/>
      <x v="295"/>
      <x v="355"/>
      <x v="1"/>
    </i>
    <i>
      <x v="210"/>
      <x v="88"/>
      <x v="17"/>
      <x/>
      <x/>
      <x/>
      <x/>
      <x v="122"/>
      <x v="202"/>
      <x v="1"/>
    </i>
    <i>
      <x v="211"/>
      <x v="105"/>
      <x v="78"/>
      <x/>
      <x/>
      <x/>
      <x/>
      <x v="9"/>
      <x v="80"/>
      <x/>
    </i>
    <i>
      <x v="212"/>
      <x v="67"/>
      <x v="127"/>
      <x/>
      <x/>
      <x/>
      <x/>
      <x v="142"/>
      <x v="330"/>
      <x v="1"/>
    </i>
    <i>
      <x v="213"/>
      <x v="98"/>
      <x v="136"/>
      <x/>
      <x/>
      <x/>
      <x/>
      <x v="229"/>
      <x v="110"/>
      <x v="1"/>
    </i>
    <i>
      <x v="214"/>
      <x v="18"/>
      <x v="118"/>
      <x/>
      <x/>
      <x/>
      <x/>
      <x v="211"/>
      <x v="175"/>
      <x v="1"/>
    </i>
    <i>
      <x v="215"/>
      <x v="93"/>
      <x v="103"/>
      <x/>
      <x/>
      <x/>
      <x/>
      <x v="286"/>
      <x v="154"/>
      <x v="1"/>
    </i>
    <i>
      <x v="216"/>
      <x v="50"/>
      <x v="50"/>
      <x/>
      <x/>
      <x/>
      <x/>
      <x v="49"/>
      <x v="72"/>
      <x v="1"/>
    </i>
    <i>
      <x v="217"/>
      <x v="119"/>
      <x v="83"/>
      <x/>
      <x/>
      <x/>
      <x/>
      <x v="297"/>
      <x v="90"/>
      <x v="1"/>
    </i>
    <i>
      <x v="218"/>
      <x v="114"/>
      <x v="2"/>
      <x/>
      <x/>
      <x/>
      <x/>
      <x v="126"/>
      <x v="344"/>
      <x v="1"/>
    </i>
    <i>
      <x v="219"/>
      <x v="44"/>
      <x v="51"/>
      <x/>
      <x/>
      <x/>
      <x/>
      <x v="44"/>
      <x v="65"/>
      <x v="1"/>
    </i>
    <i>
      <x v="220"/>
      <x v="134"/>
      <x v="91"/>
      <x/>
      <x/>
      <x/>
      <x/>
      <x v="98"/>
      <x v="91"/>
      <x v="1"/>
    </i>
    <i>
      <x v="221"/>
      <x v="100"/>
      <x v="80"/>
      <x/>
      <x/>
      <x/>
      <x/>
      <x v="270"/>
      <x v="377"/>
      <x v="1"/>
    </i>
    <i>
      <x v="222"/>
      <x v="46"/>
      <x v="12"/>
      <x/>
      <x/>
      <x/>
      <x/>
      <x v="252"/>
      <x v="165"/>
      <x/>
    </i>
    <i>
      <x v="223"/>
      <x v="65"/>
      <x v="88"/>
      <x/>
      <x/>
      <x/>
      <x/>
      <x v="393"/>
      <x v="215"/>
      <x v="1"/>
    </i>
    <i>
      <x v="224"/>
      <x v="3"/>
      <x v="94"/>
      <x/>
      <x/>
      <x/>
      <x/>
      <x v="385"/>
      <x v="169"/>
      <x/>
    </i>
    <i>
      <x v="225"/>
      <x v="1"/>
      <x v="68"/>
      <x/>
      <x/>
      <x/>
      <x/>
      <x v="70"/>
      <x v="3"/>
      <x v="1"/>
    </i>
    <i>
      <x v="226"/>
      <x v="112"/>
      <x v="24"/>
      <x/>
      <x/>
      <x/>
      <x/>
      <x v="183"/>
      <x v="341"/>
      <x/>
    </i>
    <i>
      <x v="227"/>
      <x v="118"/>
      <x v="60"/>
      <x/>
      <x/>
      <x/>
      <x/>
      <x v="315"/>
      <x v="234"/>
      <x v="1"/>
    </i>
    <i>
      <x v="228"/>
      <x v="127"/>
      <x v="59"/>
      <x/>
      <x/>
      <x/>
      <x/>
      <x v="251"/>
      <x v="52"/>
      <x v="1"/>
    </i>
    <i>
      <x v="229"/>
      <x v="45"/>
      <x v="55"/>
      <x/>
      <x/>
      <x/>
      <x/>
      <x v="113"/>
      <x v="111"/>
      <x v="1"/>
    </i>
    <i>
      <x v="230"/>
      <x v="143"/>
      <x v="31"/>
      <x/>
      <x/>
      <x/>
      <x/>
      <x v="291"/>
      <x v="22"/>
      <x/>
    </i>
    <i>
      <x v="231"/>
      <x v="26"/>
      <x v="129"/>
      <x/>
      <x/>
      <x/>
      <x/>
      <x v="343"/>
      <x v="117"/>
      <x v="1"/>
    </i>
    <i>
      <x v="232"/>
      <x v="81"/>
      <x v="96"/>
      <x/>
      <x/>
      <x/>
      <x/>
      <x v="128"/>
      <x v="288"/>
      <x/>
    </i>
    <i>
      <x v="233"/>
      <x v="144"/>
      <x v="28"/>
      <x/>
      <x/>
      <x/>
      <x/>
      <x v="232"/>
      <x v="166"/>
      <x v="1"/>
    </i>
    <i>
      <x v="234"/>
      <x v="112"/>
      <x v="24"/>
      <x/>
      <x/>
      <x/>
      <x/>
      <x v="183"/>
      <x v="341"/>
      <x/>
    </i>
    <i>
      <x v="235"/>
      <x v="13"/>
      <x v="107"/>
      <x/>
      <x/>
      <x/>
      <x/>
      <x v="59"/>
      <x v="78"/>
      <x v="1"/>
    </i>
    <i>
      <x v="236"/>
      <x v="3"/>
      <x v="94"/>
      <x/>
      <x/>
      <x/>
      <x/>
      <x v="112"/>
      <x v="334"/>
      <x v="1"/>
    </i>
    <i>
      <x v="237"/>
      <x v="40"/>
      <x v="15"/>
      <x/>
      <x/>
      <x/>
      <x/>
      <x v="65"/>
      <x v="242"/>
      <x v="1"/>
    </i>
    <i>
      <x v="238"/>
      <x v="132"/>
      <x v="105"/>
      <x/>
      <x/>
      <x/>
      <x/>
      <x v="4"/>
      <x v="143"/>
      <x v="1"/>
    </i>
    <i>
      <x v="239"/>
      <x v="25"/>
      <x v="16"/>
      <x/>
      <x/>
      <x/>
      <x/>
      <x v="77"/>
      <x v="318"/>
      <x v="1"/>
    </i>
    <i>
      <x v="240"/>
      <x v="19"/>
      <x v="142"/>
      <x/>
      <x/>
      <x/>
      <x/>
      <x v="33"/>
      <x v="79"/>
      <x v="1"/>
    </i>
    <i>
      <x v="241"/>
      <x v="35"/>
      <x v="92"/>
      <x/>
      <x/>
      <x/>
      <x/>
      <x v="108"/>
      <x v="130"/>
      <x v="1"/>
    </i>
    <i>
      <x v="242"/>
      <x v="122"/>
      <x v="85"/>
      <x/>
      <x/>
      <x/>
      <x/>
      <x v="235"/>
      <x v="74"/>
      <x/>
    </i>
    <i>
      <x v="243"/>
      <x v="32"/>
      <x v="45"/>
      <x/>
      <x/>
      <x/>
      <x/>
      <x v="48"/>
      <x v="39"/>
      <x v="1"/>
    </i>
    <i>
      <x v="244"/>
      <x v="19"/>
      <x v="142"/>
      <x/>
      <x/>
      <x/>
      <x/>
      <x v="33"/>
      <x v="79"/>
      <x/>
    </i>
    <i>
      <x v="245"/>
      <x v="34"/>
      <x v="58"/>
      <x/>
      <x/>
      <x/>
      <x/>
      <x v="25"/>
      <x v="331"/>
      <x v="1"/>
    </i>
    <i>
      <x v="246"/>
      <x v="53"/>
      <x v="48"/>
      <x/>
      <x/>
      <x/>
      <x/>
      <x v="125"/>
      <x v="256"/>
      <x v="1"/>
    </i>
    <i>
      <x v="247"/>
      <x v="34"/>
      <x v="58"/>
      <x/>
      <x/>
      <x/>
      <x/>
      <x v="25"/>
      <x v="331"/>
      <x v="1"/>
    </i>
    <i>
      <x v="248"/>
      <x v="133"/>
      <x v="32"/>
      <x/>
      <x/>
      <x/>
      <x/>
      <x v="280"/>
      <x v="363"/>
      <x v="1"/>
    </i>
    <i>
      <x v="249"/>
      <x v="135"/>
      <x v="5"/>
      <x/>
      <x/>
      <x/>
      <x/>
      <x v="63"/>
      <x v="177"/>
      <x v="1"/>
    </i>
    <i>
      <x v="250"/>
      <x/>
      <x v="19"/>
      <x/>
      <x/>
      <x/>
      <x/>
      <x v="307"/>
      <x v="383"/>
      <x v="1"/>
    </i>
    <i>
      <x v="251"/>
      <x v="90"/>
      <x v="61"/>
      <x/>
      <x/>
      <x/>
      <x/>
      <x v="278"/>
      <x v="54"/>
      <x v="1"/>
    </i>
    <i>
      <x v="252"/>
      <x v="24"/>
      <x v="20"/>
      <x/>
      <x/>
      <x/>
      <x/>
      <x v="314"/>
      <x v="300"/>
      <x v="1"/>
    </i>
    <i>
      <x v="253"/>
      <x v="68"/>
      <x v="75"/>
      <x/>
      <x/>
      <x/>
      <x/>
      <x v="193"/>
      <x v="70"/>
      <x v="1"/>
    </i>
    <i>
      <x v="254"/>
      <x v="25"/>
      <x v="16"/>
      <x/>
      <x/>
      <x/>
      <x/>
      <x v="77"/>
      <x v="318"/>
      <x v="1"/>
    </i>
    <i>
      <x v="255"/>
      <x v="4"/>
      <x v="67"/>
      <x/>
      <x/>
      <x/>
      <x/>
      <x v="212"/>
      <x v="251"/>
      <x v="1"/>
    </i>
    <i>
      <x v="256"/>
      <x v="49"/>
      <x v="6"/>
      <x/>
      <x/>
      <x/>
      <x/>
      <x v="289"/>
      <x v="385"/>
      <x v="1"/>
    </i>
    <i>
      <x v="257"/>
      <x v="35"/>
      <x v="92"/>
      <x/>
      <x/>
      <x/>
      <x/>
      <x v="389"/>
      <x v="155"/>
      <x v="1"/>
    </i>
    <i>
      <x v="258"/>
      <x v="35"/>
      <x v="92"/>
      <x/>
      <x/>
      <x/>
      <x/>
      <x v="389"/>
      <x v="155"/>
      <x v="1"/>
    </i>
    <i>
      <x v="259"/>
      <x v="49"/>
      <x v="6"/>
      <x/>
      <x/>
      <x/>
      <x/>
      <x v="289"/>
      <x v="385"/>
      <x v="1"/>
    </i>
    <i>
      <x v="260"/>
      <x v="67"/>
      <x v="127"/>
      <x/>
      <x/>
      <x/>
      <x/>
      <x v="142"/>
      <x v="330"/>
      <x v="1"/>
    </i>
    <i>
      <x v="261"/>
      <x v="126"/>
      <x v="37"/>
      <x/>
      <x/>
      <x/>
      <x/>
      <x v="199"/>
      <x v="64"/>
      <x v="1"/>
    </i>
    <i>
      <x v="262"/>
      <x v="93"/>
      <x v="103"/>
      <x/>
      <x/>
      <x/>
      <x/>
      <x v="286"/>
      <x v="154"/>
      <x v="1"/>
    </i>
    <i>
      <x v="263"/>
      <x v="91"/>
      <x v="64"/>
      <x/>
      <x/>
      <x/>
      <x/>
      <x v="190"/>
      <x v="134"/>
      <x v="1"/>
    </i>
    <i>
      <x v="264"/>
      <x v="110"/>
      <x v="128"/>
      <x/>
      <x/>
      <x/>
      <x/>
      <x v="218"/>
      <x v="60"/>
      <x v="1"/>
    </i>
    <i>
      <x v="265"/>
      <x v="133"/>
      <x v="32"/>
      <x/>
      <x/>
      <x/>
      <x/>
      <x v="280"/>
      <x v="363"/>
      <x v="1"/>
    </i>
    <i>
      <x v="266"/>
      <x v="93"/>
      <x v="103"/>
      <x/>
      <x/>
      <x/>
      <x/>
      <x v="286"/>
      <x v="154"/>
      <x v="1"/>
    </i>
    <i>
      <x v="267"/>
      <x v="93"/>
      <x v="103"/>
      <x/>
      <x/>
      <x/>
      <x/>
      <x v="286"/>
      <x v="154"/>
      <x v="1"/>
    </i>
    <i>
      <x v="268"/>
      <x v="77"/>
      <x v="125"/>
      <x/>
      <x/>
      <x/>
      <x/>
      <x v="140"/>
      <x v="261"/>
      <x/>
    </i>
    <i>
      <x v="269"/>
      <x v="45"/>
      <x v="55"/>
      <x/>
      <x/>
      <x/>
      <x/>
      <x v="113"/>
      <x v="111"/>
      <x v="1"/>
    </i>
    <i>
      <x v="270"/>
      <x v="110"/>
      <x v="128"/>
      <x/>
      <x/>
      <x/>
      <x/>
      <x v="218"/>
      <x v="60"/>
      <x v="1"/>
    </i>
    <i>
      <x v="271"/>
      <x v="3"/>
      <x v="94"/>
      <x/>
      <x/>
      <x/>
      <x/>
      <x v="385"/>
      <x v="169"/>
      <x/>
    </i>
    <i>
      <x v="272"/>
      <x v="9"/>
      <x v="112"/>
      <x/>
      <x/>
      <x/>
      <x/>
      <x v="131"/>
      <x v="59"/>
      <x/>
    </i>
    <i>
      <x v="273"/>
      <x v="42"/>
      <x v="36"/>
      <x/>
      <x/>
      <x/>
      <x/>
      <x v="41"/>
      <x v="353"/>
      <x/>
    </i>
    <i>
      <x v="274"/>
      <x v="63"/>
      <x v="52"/>
      <x/>
      <x/>
      <x/>
      <x/>
      <x v="254"/>
      <x v="26"/>
      <x/>
    </i>
    <i>
      <x v="275"/>
      <x v="7"/>
      <x v="69"/>
      <x/>
      <x/>
      <x/>
      <x/>
      <x v="372"/>
      <x v="368"/>
      <x v="1"/>
    </i>
    <i>
      <x v="276"/>
      <x v="77"/>
      <x v="125"/>
      <x/>
      <x/>
      <x/>
      <x/>
      <x v="241"/>
      <x v="387"/>
      <x/>
    </i>
    <i>
      <x v="277"/>
      <x v="114"/>
      <x v="2"/>
      <x/>
      <x/>
      <x/>
      <x/>
      <x v="126"/>
      <x v="344"/>
      <x v="1"/>
    </i>
    <i>
      <x v="278"/>
      <x v="119"/>
      <x v="83"/>
      <x/>
      <x/>
      <x/>
      <x/>
      <x v="297"/>
      <x v="90"/>
      <x v="1"/>
    </i>
    <i>
      <x v="279"/>
      <x v="74"/>
      <x v="121"/>
      <x/>
      <x/>
      <x/>
      <x/>
      <x v="148"/>
      <x v="75"/>
      <x v="1"/>
    </i>
    <i>
      <x v="280"/>
      <x v="72"/>
      <x v="33"/>
      <x/>
      <x/>
      <x/>
      <x/>
      <x v="267"/>
      <x v="259"/>
      <x v="1"/>
    </i>
    <i>
      <x v="281"/>
      <x v="55"/>
      <x v="87"/>
      <x/>
      <x/>
      <x/>
      <x/>
      <x v="231"/>
      <x v="127"/>
      <x v="1"/>
    </i>
    <i>
      <x v="282"/>
      <x v="117"/>
      <x v="21"/>
      <x/>
      <x/>
      <x/>
      <x/>
      <x v="88"/>
      <x v="221"/>
      <x v="1"/>
    </i>
    <i>
      <x v="283"/>
      <x v="54"/>
      <x v="109"/>
      <x/>
      <x/>
      <x/>
      <x/>
      <x v="341"/>
      <x v="46"/>
      <x/>
    </i>
    <i>
      <x v="284"/>
      <x v="43"/>
      <x v="90"/>
      <x/>
      <x/>
      <x/>
      <x/>
      <x v="127"/>
      <x v="227"/>
      <x v="1"/>
    </i>
    <i>
      <x v="285"/>
      <x v="62"/>
      <x v="57"/>
      <x/>
      <x/>
      <x/>
      <x/>
      <x v="145"/>
      <x v="358"/>
      <x v="1"/>
    </i>
    <i>
      <x v="286"/>
      <x v="131"/>
      <x v="11"/>
      <x/>
      <x/>
      <x/>
      <x/>
      <x v="249"/>
      <x v="112"/>
      <x v="1"/>
    </i>
    <i>
      <x v="287"/>
      <x v="89"/>
      <x v="77"/>
      <x/>
      <x/>
      <x/>
      <x/>
      <x v="172"/>
      <x v="289"/>
      <x v="1"/>
    </i>
    <i>
      <x v="288"/>
      <x v="10"/>
      <x v="66"/>
      <x/>
      <x/>
      <x/>
      <x/>
      <x v="119"/>
      <x v="225"/>
      <x v="1"/>
    </i>
    <i>
      <x v="289"/>
      <x v="42"/>
      <x v="36"/>
      <x/>
      <x/>
      <x/>
      <x/>
      <x v="41"/>
      <x v="353"/>
      <x/>
    </i>
    <i>
      <x v="290"/>
      <x v="55"/>
      <x v="87"/>
      <x/>
      <x/>
      <x/>
      <x/>
      <x v="231"/>
      <x v="127"/>
      <x v="1"/>
    </i>
    <i>
      <x v="291"/>
      <x v="20"/>
      <x v="119"/>
      <x/>
      <x/>
      <x/>
      <x/>
      <x v="60"/>
      <x v="161"/>
      <x v="1"/>
    </i>
    <i>
      <x v="292"/>
      <x v="68"/>
      <x v="75"/>
      <x/>
      <x/>
      <x/>
      <x/>
      <x v="299"/>
      <x v="357"/>
      <x v="1"/>
    </i>
    <i>
      <x v="293"/>
      <x v="103"/>
      <x v="71"/>
      <x/>
      <x/>
      <x/>
      <x/>
      <x v="166"/>
      <x v="122"/>
      <x v="1"/>
    </i>
    <i>
      <x v="294"/>
      <x v="98"/>
      <x v="136"/>
      <x/>
      <x/>
      <x/>
      <x/>
      <x v="229"/>
      <x v="110"/>
      <x v="1"/>
    </i>
    <i>
      <x v="295"/>
      <x v="15"/>
      <x v="65"/>
      <x/>
      <x/>
      <x/>
      <x/>
      <x v="10"/>
      <x v="379"/>
      <x v="1"/>
    </i>
    <i>
      <x v="296"/>
      <x v="56"/>
      <x v="82"/>
      <x/>
      <x/>
      <x/>
      <x/>
      <x v="220"/>
      <x v="15"/>
      <x v="1"/>
    </i>
    <i>
      <x v="297"/>
      <x v="125"/>
      <x v="35"/>
      <x/>
      <x/>
      <x/>
      <x/>
      <x v="153"/>
      <x v="323"/>
      <x v="1"/>
    </i>
    <i>
      <x v="298"/>
      <x v="67"/>
      <x v="127"/>
      <x/>
      <x/>
      <x/>
      <x/>
      <x v="221"/>
      <x v="217"/>
      <x v="1"/>
    </i>
    <i>
      <x v="299"/>
      <x v="66"/>
      <x v="13"/>
      <x/>
      <x/>
      <x/>
      <x/>
      <x v="191"/>
      <x v="274"/>
      <x v="1"/>
    </i>
    <i>
      <x v="300"/>
      <x v="4"/>
      <x v="67"/>
      <x/>
      <x/>
      <x/>
      <x/>
      <x v="212"/>
      <x v="251"/>
      <x v="1"/>
    </i>
    <i>
      <x v="301"/>
      <x v="80"/>
      <x v="106"/>
      <x/>
      <x/>
      <x/>
      <x/>
      <x v="283"/>
      <x v="308"/>
      <x v="1"/>
    </i>
    <i>
      <x v="302"/>
      <x v="122"/>
      <x v="85"/>
      <x/>
      <x/>
      <x/>
      <x/>
      <x v="235"/>
      <x v="74"/>
      <x v="1"/>
    </i>
    <i>
      <x v="303"/>
      <x v="98"/>
      <x v="136"/>
      <x/>
      <x/>
      <x/>
      <x/>
      <x v="229"/>
      <x v="110"/>
      <x/>
    </i>
    <i>
      <x v="304"/>
      <x v="21"/>
      <x v="122"/>
      <x/>
      <x/>
      <x/>
      <x/>
      <x v="68"/>
      <x v="262"/>
      <x v="1"/>
    </i>
    <i>
      <x v="305"/>
      <x v="77"/>
      <x v="125"/>
      <x/>
      <x/>
      <x/>
      <x/>
      <x v="241"/>
      <x v="387"/>
      <x/>
    </i>
    <i>
      <x v="306"/>
      <x v="74"/>
      <x v="121"/>
      <x/>
      <x/>
      <x/>
      <x/>
      <x v="148"/>
      <x v="75"/>
      <x v="1"/>
    </i>
    <i>
      <x v="307"/>
      <x v="132"/>
      <x v="105"/>
      <x/>
      <x/>
      <x/>
      <x/>
      <x v="4"/>
      <x v="143"/>
      <x v="1"/>
    </i>
    <i>
      <x v="308"/>
      <x v="24"/>
      <x v="20"/>
      <x/>
      <x/>
      <x/>
      <x/>
      <x v="16"/>
      <x v="87"/>
      <x v="1"/>
    </i>
    <i>
      <x v="309"/>
      <x v="92"/>
      <x v="86"/>
      <x/>
      <x/>
      <x/>
      <x/>
      <x v="378"/>
      <x v="198"/>
      <x v="1"/>
    </i>
    <i>
      <x v="310"/>
      <x v="89"/>
      <x v="77"/>
      <x/>
      <x/>
      <x/>
      <x/>
      <x v="172"/>
      <x v="289"/>
      <x v="1"/>
    </i>
    <i>
      <x v="311"/>
      <x v="92"/>
      <x v="86"/>
      <x/>
      <x/>
      <x/>
      <x/>
      <x v="378"/>
      <x v="198"/>
      <x v="1"/>
    </i>
    <i>
      <x v="312"/>
      <x v="92"/>
      <x v="86"/>
      <x/>
      <x/>
      <x/>
      <x/>
      <x v="374"/>
      <x v="232"/>
      <x v="1"/>
    </i>
    <i>
      <x v="313"/>
      <x v="123"/>
      <x v="132"/>
      <x/>
      <x/>
      <x/>
      <x/>
      <x v="223"/>
      <x v="255"/>
      <x/>
    </i>
    <i>
      <x v="314"/>
      <x v="100"/>
      <x v="80"/>
      <x/>
      <x/>
      <x/>
      <x/>
      <x v="270"/>
      <x v="377"/>
      <x v="1"/>
    </i>
    <i>
      <x v="315"/>
      <x v="141"/>
      <x v="23"/>
      <x/>
      <x/>
      <x/>
      <x/>
      <x v="69"/>
      <x v="304"/>
      <x v="1"/>
    </i>
    <i>
      <x v="316"/>
      <x v="3"/>
      <x v="94"/>
      <x/>
      <x/>
      <x/>
      <x/>
      <x v="66"/>
      <x v="93"/>
      <x/>
    </i>
    <i>
      <x v="317"/>
      <x v="3"/>
      <x v="94"/>
      <x/>
      <x/>
      <x/>
      <x/>
      <x v="66"/>
      <x v="93"/>
      <x/>
    </i>
    <i>
      <x v="318"/>
      <x v="63"/>
      <x v="52"/>
      <x/>
      <x/>
      <x/>
      <x/>
      <x v="30"/>
      <x v="373"/>
      <x v="1"/>
    </i>
    <i>
      <x v="319"/>
      <x v="85"/>
      <x v="123"/>
      <x/>
      <x/>
      <x/>
      <x/>
      <x v="281"/>
      <x v="322"/>
      <x v="1"/>
    </i>
    <i>
      <x v="320"/>
      <x v="54"/>
      <x v="109"/>
      <x/>
      <x/>
      <x/>
      <x/>
      <x v="141"/>
      <x v="178"/>
      <x v="1"/>
    </i>
    <i>
      <x v="321"/>
      <x v="66"/>
      <x v="13"/>
      <x/>
      <x/>
      <x/>
      <x/>
      <x v="191"/>
      <x v="274"/>
      <x/>
    </i>
    <i>
      <x v="322"/>
      <x v="25"/>
      <x v="16"/>
      <x/>
      <x/>
      <x/>
      <x/>
      <x v="77"/>
      <x v="318"/>
      <x v="1"/>
    </i>
    <i>
      <x v="323"/>
      <x v="81"/>
      <x v="96"/>
      <x/>
      <x/>
      <x/>
      <x/>
      <x v="128"/>
      <x v="288"/>
      <x v="1"/>
    </i>
    <i>
      <x v="324"/>
      <x v="55"/>
      <x v="87"/>
      <x/>
      <x/>
      <x/>
      <x/>
      <x v="185"/>
      <x v="210"/>
      <x v="1"/>
    </i>
    <i>
      <x v="325"/>
      <x v="14"/>
      <x v="144"/>
      <x/>
      <x/>
      <x/>
      <x/>
      <x v="216"/>
      <x v="32"/>
      <x v="1"/>
    </i>
    <i>
      <x v="326"/>
      <x v="85"/>
      <x v="123"/>
      <x/>
      <x/>
      <x/>
      <x/>
      <x v="281"/>
      <x v="322"/>
      <x v="1"/>
    </i>
    <i>
      <x v="327"/>
      <x v="103"/>
      <x v="71"/>
      <x/>
      <x/>
      <x/>
      <x/>
      <x v="8"/>
      <x v="28"/>
      <x v="1"/>
    </i>
    <i>
      <x v="328"/>
      <x v="15"/>
      <x v="65"/>
      <x/>
      <x/>
      <x/>
      <x/>
      <x v="118"/>
      <x v="102"/>
      <x v="1"/>
    </i>
    <i>
      <x v="329"/>
      <x v="90"/>
      <x v="61"/>
      <x/>
      <x/>
      <x/>
      <x/>
      <x v="329"/>
      <x v="299"/>
      <x v="1"/>
    </i>
    <i>
      <x v="330"/>
      <x v="60"/>
      <x v="111"/>
      <x/>
      <x/>
      <x/>
      <x/>
      <x v="92"/>
      <x v="188"/>
      <x v="1"/>
    </i>
    <i>
      <x v="331"/>
      <x v="20"/>
      <x v="119"/>
      <x/>
      <x/>
      <x/>
      <x/>
      <x v="60"/>
      <x v="161"/>
      <x v="1"/>
    </i>
    <i>
      <x v="332"/>
      <x v="140"/>
      <x v="145"/>
      <x/>
      <x/>
      <x/>
      <x/>
      <x v="272"/>
      <x v="266"/>
      <x v="1"/>
    </i>
    <i>
      <x v="333"/>
      <x v="142"/>
      <x v="29"/>
      <x/>
      <x/>
      <x/>
      <x/>
      <x v="311"/>
      <x v="264"/>
      <x v="1"/>
    </i>
    <i>
      <x v="334"/>
      <x v="117"/>
      <x v="21"/>
      <x/>
      <x/>
      <x/>
      <x/>
      <x v="273"/>
      <x v="71"/>
      <x v="1"/>
    </i>
    <i>
      <x v="335"/>
      <x v="20"/>
      <x v="119"/>
      <x/>
      <x/>
      <x/>
      <x/>
      <x v="79"/>
      <x v="313"/>
      <x v="1"/>
    </i>
    <i>
      <x v="336"/>
      <x v="10"/>
      <x v="66"/>
      <x/>
      <x/>
      <x/>
      <x/>
      <x v="72"/>
      <x v="268"/>
      <x v="1"/>
    </i>
    <i>
      <x v="337"/>
      <x v="33"/>
      <x v="97"/>
      <x/>
      <x/>
      <x/>
      <x/>
      <x v="339"/>
      <x v="48"/>
      <x v="1"/>
    </i>
    <i>
      <x v="338"/>
      <x v="105"/>
      <x v="78"/>
      <x/>
      <x/>
      <x/>
      <x/>
      <x v="9"/>
      <x v="80"/>
      <x v="1"/>
    </i>
    <i>
      <x v="339"/>
      <x v="34"/>
      <x v="58"/>
      <x/>
      <x/>
      <x/>
      <x/>
      <x v="247"/>
      <x v="332"/>
      <x v="1"/>
    </i>
    <i>
      <x v="340"/>
      <x v="4"/>
      <x v="67"/>
      <x/>
      <x/>
      <x/>
      <x/>
      <x v="212"/>
      <x v="251"/>
      <x v="1"/>
    </i>
    <i>
      <x v="341"/>
      <x v="42"/>
      <x v="36"/>
      <x/>
      <x/>
      <x/>
      <x/>
      <x v="40"/>
      <x v="128"/>
      <x v="1"/>
    </i>
    <i>
      <x v="342"/>
      <x v="3"/>
      <x v="94"/>
      <x/>
      <x/>
      <x/>
      <x/>
      <x v="66"/>
      <x v="93"/>
      <x/>
    </i>
    <i>
      <x v="343"/>
      <x v="49"/>
      <x v="6"/>
      <x/>
      <x/>
      <x/>
      <x/>
      <x v="90"/>
      <x v="114"/>
      <x v="1"/>
    </i>
    <i>
      <x v="344"/>
      <x v="129"/>
      <x v="10"/>
      <x/>
      <x/>
      <x/>
      <x/>
      <x v="214"/>
      <x v="340"/>
      <x v="1"/>
    </i>
    <i>
      <x v="345"/>
      <x v="34"/>
      <x v="58"/>
      <x/>
      <x/>
      <x/>
      <x/>
      <x v="247"/>
      <x v="332"/>
      <x/>
    </i>
    <i>
      <x v="346"/>
      <x v="105"/>
      <x v="78"/>
      <x/>
      <x/>
      <x/>
      <x/>
      <x v="9"/>
      <x v="80"/>
      <x v="1"/>
    </i>
    <i>
      <x v="347"/>
      <x v="139"/>
      <x v="30"/>
      <x/>
      <x/>
      <x/>
      <x/>
      <x v="257"/>
      <x v="333"/>
      <x v="1"/>
    </i>
    <i>
      <x v="348"/>
      <x v="7"/>
      <x v="69"/>
      <x/>
      <x/>
      <x/>
      <x/>
      <x v="353"/>
      <x v="381"/>
      <x v="1"/>
    </i>
    <i>
      <x v="349"/>
      <x v="112"/>
      <x v="24"/>
      <x/>
      <x/>
      <x/>
      <x/>
      <x v="75"/>
      <x v="150"/>
      <x v="1"/>
    </i>
    <i>
      <x v="350"/>
      <x v="104"/>
      <x v="110"/>
      <x/>
      <x/>
      <x/>
      <x/>
      <x v="13"/>
      <x v="205"/>
      <x v="1"/>
    </i>
    <i>
      <x v="351"/>
      <x v="43"/>
      <x v="90"/>
      <x/>
      <x/>
      <x/>
      <x/>
      <x v="170"/>
      <x v="49"/>
      <x v="1"/>
    </i>
    <i>
      <x v="352"/>
      <x v="31"/>
      <x v="89"/>
      <x/>
      <x/>
      <x/>
      <x/>
      <x v="39"/>
      <x v="245"/>
      <x v="1"/>
    </i>
    <i>
      <x v="353"/>
      <x v="131"/>
      <x v="11"/>
      <x/>
      <x/>
      <x/>
      <x/>
      <x v="236"/>
      <x v="137"/>
      <x v="1"/>
    </i>
    <i>
      <x v="354"/>
      <x v="51"/>
      <x v="47"/>
      <x/>
      <x/>
      <x/>
      <x/>
      <x v="253"/>
      <x v="294"/>
      <x v="1"/>
    </i>
    <i>
      <x v="355"/>
      <x v="81"/>
      <x v="96"/>
      <x/>
      <x/>
      <x/>
      <x/>
      <x v="128"/>
      <x v="288"/>
      <x v="1"/>
    </i>
    <i>
      <x v="356"/>
      <x v="49"/>
      <x v="6"/>
      <x/>
      <x/>
      <x/>
      <x/>
      <x v="322"/>
      <x v="35"/>
      <x v="1"/>
    </i>
    <i>
      <x v="357"/>
      <x v="67"/>
      <x v="127"/>
      <x/>
      <x/>
      <x/>
      <x/>
      <x v="221"/>
      <x v="217"/>
      <x v="1"/>
    </i>
    <i>
      <x v="358"/>
      <x v="119"/>
      <x v="83"/>
      <x/>
      <x/>
      <x/>
      <x/>
      <x v="276"/>
      <x v="230"/>
      <x v="1"/>
    </i>
    <i>
      <x v="359"/>
      <x v="142"/>
      <x v="29"/>
      <x/>
      <x/>
      <x/>
      <x/>
      <x v="311"/>
      <x v="264"/>
      <x v="1"/>
    </i>
    <i>
      <x v="360"/>
      <x v="105"/>
      <x v="78"/>
      <x/>
      <x/>
      <x/>
      <x/>
      <x v="9"/>
      <x v="80"/>
      <x v="1"/>
    </i>
    <i>
      <x v="361"/>
      <x v="38"/>
      <x v="3"/>
      <x/>
      <x/>
      <x/>
      <x/>
      <x v="186"/>
      <x v="77"/>
      <x v="1"/>
    </i>
    <i>
      <x v="362"/>
      <x v="119"/>
      <x v="83"/>
      <x/>
      <x/>
      <x/>
      <x/>
      <x v="276"/>
      <x v="230"/>
      <x v="1"/>
    </i>
    <i>
      <x v="363"/>
      <x v="24"/>
      <x v="20"/>
      <x/>
      <x/>
      <x/>
      <x/>
      <x v="16"/>
      <x v="87"/>
      <x v="1"/>
    </i>
    <i>
      <x v="364"/>
      <x v="59"/>
      <x v="137"/>
      <x/>
      <x/>
      <x/>
      <x/>
      <x v="207"/>
      <x v="235"/>
      <x v="1"/>
    </i>
    <i>
      <x v="365"/>
      <x v="24"/>
      <x v="20"/>
      <x/>
      <x/>
      <x/>
      <x/>
      <x v="327"/>
      <x v="343"/>
      <x v="1"/>
    </i>
    <i>
      <x v="366"/>
      <x v="28"/>
      <x v="1"/>
      <x/>
      <x/>
      <x/>
      <x/>
      <x v="163"/>
      <x v="66"/>
      <x/>
    </i>
    <i>
      <x v="367"/>
      <x v="34"/>
      <x v="58"/>
      <x/>
      <x/>
      <x/>
      <x/>
      <x v="247"/>
      <x v="332"/>
      <x/>
    </i>
    <i>
      <x v="368"/>
      <x v="77"/>
      <x v="125"/>
      <x/>
      <x/>
      <x/>
      <x/>
      <x v="213"/>
      <x v="380"/>
      <x v="1"/>
    </i>
    <i>
      <x v="369"/>
      <x v="38"/>
      <x v="3"/>
      <x/>
      <x/>
      <x/>
      <x/>
      <x v="186"/>
      <x v="77"/>
      <x v="1"/>
    </i>
    <i>
      <x v="370"/>
      <x v="38"/>
      <x v="3"/>
      <x/>
      <x/>
      <x/>
      <x/>
      <x v="186"/>
      <x v="77"/>
      <x v="1"/>
    </i>
    <i>
      <x v="371"/>
      <x v="3"/>
      <x v="94"/>
      <x/>
      <x/>
      <x/>
      <x/>
      <x v="66"/>
      <x v="93"/>
      <x/>
    </i>
    <i>
      <x v="372"/>
      <x v="132"/>
      <x v="105"/>
      <x/>
      <x/>
      <x/>
      <x/>
      <x v="304"/>
      <x v="354"/>
      <x v="1"/>
    </i>
    <i>
      <x v="373"/>
      <x v="137"/>
      <x v="134"/>
      <x/>
      <x/>
      <x/>
      <x/>
      <x v="336"/>
      <x v="36"/>
      <x v="1"/>
    </i>
    <i>
      <x v="374"/>
      <x v="19"/>
      <x v="142"/>
      <x/>
      <x/>
      <x/>
      <x/>
      <x v="33"/>
      <x v="79"/>
      <x v="1"/>
    </i>
    <i>
      <x v="375"/>
      <x v="98"/>
      <x v="136"/>
      <x/>
      <x/>
      <x/>
      <x/>
      <x v="229"/>
      <x v="110"/>
      <x/>
    </i>
    <i>
      <x v="376"/>
      <x v="11"/>
      <x v="56"/>
      <x/>
      <x/>
      <x/>
      <x/>
      <x v="87"/>
      <x v="191"/>
      <x v="1"/>
    </i>
    <i>
      <x v="377"/>
      <x v="127"/>
      <x v="59"/>
      <x/>
      <x/>
      <x/>
      <x/>
      <x v="12"/>
      <x v="96"/>
      <x v="1"/>
    </i>
    <i>
      <x v="378"/>
      <x v="111"/>
      <x v="99"/>
      <x/>
      <x/>
      <x/>
      <x/>
      <x v="143"/>
      <x v="142"/>
      <x v="1"/>
    </i>
    <i>
      <x v="379"/>
      <x v="51"/>
      <x v="47"/>
      <x/>
      <x/>
      <x/>
      <x/>
      <x v="253"/>
      <x v="294"/>
      <x v="1"/>
    </i>
    <i>
      <x v="380"/>
      <x v="74"/>
      <x v="121"/>
      <x/>
      <x/>
      <x/>
      <x/>
      <x v="148"/>
      <x v="75"/>
      <x v="1"/>
    </i>
    <i>
      <x v="381"/>
      <x v="114"/>
      <x v="2"/>
      <x/>
      <x/>
      <x/>
      <x/>
      <x v="110"/>
      <x v="315"/>
      <x v="1"/>
    </i>
    <i>
      <x v="382"/>
      <x v="114"/>
      <x v="2"/>
      <x/>
      <x/>
      <x/>
      <x/>
      <x v="110"/>
      <x v="315"/>
      <x v="1"/>
    </i>
    <i>
      <x v="383"/>
      <x v="21"/>
      <x v="122"/>
      <x/>
      <x/>
      <x/>
      <x/>
      <x v="167"/>
      <x v="147"/>
      <x v="1"/>
    </i>
    <i>
      <x v="384"/>
      <x v="107"/>
      <x v="26"/>
      <x/>
      <x/>
      <x/>
      <x/>
      <x v="120"/>
      <x v="277"/>
      <x v="1"/>
    </i>
    <i>
      <x v="385"/>
      <x v="114"/>
      <x v="2"/>
      <x/>
      <x/>
      <x/>
      <x/>
      <x v="110"/>
      <x v="315"/>
      <x v="1"/>
    </i>
    <i>
      <x v="386"/>
      <x v="34"/>
      <x v="58"/>
      <x/>
      <x/>
      <x/>
      <x/>
      <x v="25"/>
      <x v="331"/>
      <x/>
    </i>
    <i>
      <x v="387"/>
      <x v="114"/>
      <x v="2"/>
      <x/>
      <x/>
      <x/>
      <x/>
      <x v="110"/>
      <x v="315"/>
      <x v="1"/>
    </i>
    <i>
      <x v="388"/>
      <x v="140"/>
      <x v="145"/>
      <x/>
      <x/>
      <x/>
      <x/>
      <x v="271"/>
      <x v="348"/>
      <x v="1"/>
    </i>
    <i>
      <x v="389"/>
      <x v="43"/>
      <x v="90"/>
      <x/>
      <x/>
      <x/>
      <x/>
      <x v="170"/>
      <x v="49"/>
      <x v="1"/>
    </i>
    <i>
      <x v="390"/>
      <x v="131"/>
      <x v="11"/>
      <x/>
      <x/>
      <x/>
      <x/>
      <x v="236"/>
      <x v="137"/>
      <x v="1"/>
    </i>
    <i>
      <x v="391"/>
      <x v="133"/>
      <x v="32"/>
      <x/>
      <x/>
      <x/>
      <x/>
      <x v="290"/>
      <x v="94"/>
      <x v="1"/>
    </i>
    <i>
      <x v="392"/>
      <x v="59"/>
      <x v="137"/>
      <x/>
      <x/>
      <x/>
      <x/>
      <x v="207"/>
      <x v="235"/>
      <x v="1"/>
    </i>
    <i>
      <x v="393"/>
      <x v="28"/>
      <x v="1"/>
      <x/>
      <x/>
      <x/>
      <x/>
      <x v="163"/>
      <x v="66"/>
      <x v="1"/>
    </i>
    <i>
      <x v="394"/>
      <x v="114"/>
      <x v="2"/>
      <x/>
      <x/>
      <x/>
      <x/>
      <x v="110"/>
      <x v="315"/>
      <x v="1"/>
    </i>
    <i>
      <x v="395"/>
      <x v="98"/>
      <x v="136"/>
      <x/>
      <x/>
      <x/>
      <x/>
      <x v="229"/>
      <x v="110"/>
      <x v="1"/>
    </i>
    <i>
      <x v="396"/>
      <x v="24"/>
      <x v="20"/>
      <x/>
      <x/>
      <x/>
      <x/>
      <x v="16"/>
      <x v="87"/>
      <x v="1"/>
    </i>
    <i>
      <x v="397"/>
      <x v="96"/>
      <x v="124"/>
      <x/>
      <x/>
      <x/>
      <x/>
      <x v="266"/>
      <x v="158"/>
      <x/>
    </i>
    <i>
      <x v="398"/>
      <x v="24"/>
      <x v="20"/>
      <x/>
      <x/>
      <x/>
      <x/>
      <x v="16"/>
      <x v="87"/>
      <x v="1"/>
    </i>
    <i>
      <x v="399"/>
      <x v="66"/>
      <x v="13"/>
      <x/>
      <x/>
      <x/>
      <x/>
      <x v="191"/>
      <x v="274"/>
      <x v="1"/>
    </i>
    <i>
      <x v="400"/>
      <x v="44"/>
      <x v="51"/>
      <x/>
      <x/>
      <x/>
      <x/>
      <x v="51"/>
      <x v="16"/>
      <x v="1"/>
    </i>
    <i>
      <x v="401"/>
      <x v="82"/>
      <x v="14"/>
      <x/>
      <x/>
      <x/>
      <x/>
      <x v="210"/>
      <x v="272"/>
      <x v="1"/>
    </i>
    <i>
      <x v="402"/>
      <x v="46"/>
      <x v="12"/>
      <x/>
      <x/>
      <x/>
      <x/>
      <x v="82"/>
      <x v="359"/>
      <x v="1"/>
    </i>
    <i>
      <x v="403"/>
      <x v="3"/>
      <x v="94"/>
      <x/>
      <x/>
      <x/>
      <x/>
      <x v="66"/>
      <x v="93"/>
      <x v="1"/>
    </i>
    <i>
      <x v="404"/>
      <x v="100"/>
      <x v="80"/>
      <x/>
      <x/>
      <x/>
      <x/>
      <x v="189"/>
      <x v="47"/>
      <x v="1"/>
    </i>
    <i>
      <x v="405"/>
      <x v="65"/>
      <x v="88"/>
      <x/>
      <x/>
      <x/>
      <x/>
      <x v="393"/>
      <x v="215"/>
      <x v="1"/>
    </i>
    <i>
      <x v="406"/>
      <x v="63"/>
      <x v="52"/>
      <x/>
      <x/>
      <x/>
      <x/>
      <x v="30"/>
      <x v="373"/>
      <x v="1"/>
    </i>
    <i>
      <x v="407"/>
      <x v="3"/>
      <x v="94"/>
      <x/>
      <x/>
      <x/>
      <x/>
      <x v="101"/>
      <x v="180"/>
      <x v="1"/>
    </i>
    <i>
      <x v="408"/>
      <x v="3"/>
      <x v="94"/>
      <x/>
      <x/>
      <x/>
      <x/>
      <x v="123"/>
      <x v="307"/>
      <x v="1"/>
    </i>
    <i>
      <x v="409"/>
      <x v="53"/>
      <x v="48"/>
      <x/>
      <x/>
      <x/>
      <x/>
      <x v="233"/>
      <x v="159"/>
      <x v="1"/>
    </i>
    <i>
      <x v="410"/>
      <x v="71"/>
      <x v="40"/>
      <x/>
      <x/>
      <x/>
      <x/>
      <x v="56"/>
      <x v="298"/>
      <x v="1"/>
    </i>
    <i>
      <x v="411"/>
      <x v="113"/>
      <x v="98"/>
      <x/>
      <x/>
      <x/>
      <x/>
      <x v="306"/>
      <x v="244"/>
      <x v="1"/>
    </i>
    <i>
      <x v="412"/>
      <x v="46"/>
      <x v="12"/>
      <x/>
      <x/>
      <x/>
      <x/>
      <x v="252"/>
      <x v="165"/>
      <x/>
    </i>
    <i>
      <x v="413"/>
      <x v="82"/>
      <x v="14"/>
      <x/>
      <x/>
      <x/>
      <x/>
      <x v="210"/>
      <x v="272"/>
      <x v="1"/>
    </i>
    <i>
      <x v="414"/>
      <x v="76"/>
      <x v="108"/>
      <x/>
      <x/>
      <x/>
      <x/>
      <x v="308"/>
      <x v="38"/>
      <x v="1"/>
    </i>
    <i>
      <x v="415"/>
      <x v="71"/>
      <x v="40"/>
      <x/>
      <x/>
      <x/>
      <x/>
      <x v="56"/>
      <x v="298"/>
      <x v="1"/>
    </i>
    <i>
      <x v="416"/>
      <x v="71"/>
      <x v="40"/>
      <x/>
      <x/>
      <x/>
      <x/>
      <x v="56"/>
      <x v="298"/>
      <x v="1"/>
    </i>
    <i>
      <x v="417"/>
      <x v="92"/>
      <x v="86"/>
      <x/>
      <x/>
      <x/>
      <x/>
      <x v="374"/>
      <x v="232"/>
      <x v="1"/>
    </i>
    <i>
      <x v="418"/>
      <x v="1"/>
      <x v="68"/>
      <x/>
      <x/>
      <x/>
      <x/>
      <x v="42"/>
      <x v="67"/>
      <x v="1"/>
    </i>
    <i>
      <x v="419"/>
      <x v="81"/>
      <x v="96"/>
      <x/>
      <x/>
      <x/>
      <x/>
      <x v="128"/>
      <x v="288"/>
      <x v="1"/>
    </i>
    <i>
      <x v="420"/>
      <x v="59"/>
      <x v="137"/>
      <x/>
      <x/>
      <x/>
      <x/>
      <x v="83"/>
      <x v="1"/>
      <x v="1"/>
    </i>
    <i>
      <x v="421"/>
      <x v="127"/>
      <x v="59"/>
      <x/>
      <x/>
      <x/>
      <x/>
      <x v="12"/>
      <x v="96"/>
      <x v="1"/>
    </i>
    <i>
      <x v="422"/>
      <x v="128"/>
      <x v="76"/>
      <x/>
      <x/>
      <x/>
      <x/>
      <x v="192"/>
      <x v="55"/>
      <x v="1"/>
    </i>
    <i>
      <x v="423"/>
      <x v="23"/>
      <x v="81"/>
      <x/>
      <x/>
      <x/>
      <x/>
      <x v="164"/>
      <x v="41"/>
      <x v="1"/>
    </i>
    <i>
      <x v="424"/>
      <x v="110"/>
      <x v="128"/>
      <x/>
      <x/>
      <x/>
      <x/>
      <x v="296"/>
      <x v="123"/>
      <x v="1"/>
    </i>
    <i>
      <x v="425"/>
      <x v="20"/>
      <x v="119"/>
      <x/>
      <x/>
      <x/>
      <x/>
      <x v="79"/>
      <x v="313"/>
      <x v="1"/>
    </i>
    <i>
      <x v="426"/>
      <x v="83"/>
      <x v="8"/>
      <x/>
      <x/>
      <x/>
      <x/>
      <x v="250"/>
      <x v="352"/>
      <x v="1"/>
    </i>
    <i>
      <x v="427"/>
      <x v="124"/>
      <x v="72"/>
      <x/>
      <x/>
      <x/>
      <x/>
      <x v="173"/>
      <x v="149"/>
      <x v="1"/>
    </i>
    <i>
      <x v="428"/>
      <x v="47"/>
      <x v="135"/>
      <x/>
      <x/>
      <x/>
      <x/>
      <x v="259"/>
      <x v="260"/>
      <x v="1"/>
    </i>
    <i>
      <x v="429"/>
      <x v="58"/>
      <x v="73"/>
      <x/>
      <x/>
      <x/>
      <x/>
      <x v="159"/>
      <x v="183"/>
      <x v="1"/>
    </i>
    <i>
      <x v="430"/>
      <x v="42"/>
      <x v="36"/>
      <x/>
      <x/>
      <x/>
      <x/>
      <x v="40"/>
      <x v="128"/>
      <x/>
    </i>
    <i>
      <x v="431"/>
      <x v="45"/>
      <x v="55"/>
      <x/>
      <x/>
      <x/>
      <x/>
      <x v="113"/>
      <x v="111"/>
      <x v="1"/>
    </i>
    <i>
      <x v="432"/>
      <x v="52"/>
      <x v="43"/>
      <x/>
      <x/>
      <x/>
      <x/>
      <x v="58"/>
      <x v="44"/>
      <x v="1"/>
    </i>
    <i>
      <x v="433"/>
      <x v="86"/>
      <x v="62"/>
      <x/>
      <x/>
      <x/>
      <x/>
      <x v="260"/>
      <x v="43"/>
      <x/>
    </i>
    <i>
      <x v="434"/>
      <x v="16"/>
      <x v="70"/>
      <x/>
      <x/>
      <x/>
      <x/>
      <x v="106"/>
      <x v="10"/>
      <x v="1"/>
    </i>
    <i>
      <x v="435"/>
      <x v="23"/>
      <x v="81"/>
      <x/>
      <x/>
      <x/>
      <x/>
      <x v="164"/>
      <x v="41"/>
      <x/>
    </i>
    <i>
      <x v="436"/>
      <x v="3"/>
      <x v="94"/>
      <x/>
      <x/>
      <x/>
      <x/>
      <x v="112"/>
      <x v="334"/>
      <x/>
    </i>
    <i>
      <x v="437"/>
      <x v="137"/>
      <x v="134"/>
      <x/>
      <x/>
      <x/>
      <x/>
      <x v="336"/>
      <x v="36"/>
      <x v="1"/>
    </i>
    <i>
      <x v="438"/>
      <x v="1"/>
      <x v="68"/>
      <x/>
      <x/>
      <x/>
      <x/>
      <x v="42"/>
      <x v="67"/>
      <x v="1"/>
    </i>
    <i>
      <x v="439"/>
      <x v="75"/>
      <x v="84"/>
      <x/>
      <x/>
      <x/>
      <x/>
      <x v="34"/>
      <x v="253"/>
      <x/>
    </i>
    <i>
      <x v="440"/>
      <x v="126"/>
      <x v="37"/>
      <x/>
      <x/>
      <x/>
      <x/>
      <x v="201"/>
      <x v="376"/>
      <x v="1"/>
    </i>
    <i>
      <x v="441"/>
      <x v="70"/>
      <x v="93"/>
      <x/>
      <x/>
      <x/>
      <x/>
      <x v="151"/>
      <x v="384"/>
      <x v="1"/>
    </i>
    <i>
      <x v="442"/>
      <x v="122"/>
      <x v="85"/>
      <x/>
      <x/>
      <x/>
      <x/>
      <x v="235"/>
      <x v="74"/>
      <x v="1"/>
    </i>
    <i>
      <x v="443"/>
      <x v="113"/>
      <x v="98"/>
      <x/>
      <x/>
      <x/>
      <x/>
      <x v="306"/>
      <x v="244"/>
      <x v="1"/>
    </i>
    <i>
      <x v="444"/>
      <x v="3"/>
      <x v="94"/>
      <x/>
      <x/>
      <x/>
      <x/>
      <x v="66"/>
      <x v="93"/>
      <x v="1"/>
    </i>
    <i>
      <x v="445"/>
      <x v="41"/>
      <x v="49"/>
      <x/>
      <x/>
      <x/>
      <x/>
      <x v="81"/>
      <x v="310"/>
      <x v="1"/>
    </i>
    <i>
      <x v="446"/>
      <x v="17"/>
      <x v="143"/>
      <x/>
      <x/>
      <x/>
      <x/>
      <x v="91"/>
      <x v="382"/>
      <x v="1"/>
    </i>
    <i>
      <x v="447"/>
      <x v="36"/>
      <x v="117"/>
      <x/>
      <x/>
      <x/>
      <x/>
      <x v="26"/>
      <x v="386"/>
      <x v="1"/>
    </i>
    <i>
      <x v="448"/>
      <x v="132"/>
      <x v="105"/>
      <x/>
      <x/>
      <x/>
      <x/>
      <x v="304"/>
      <x v="354"/>
      <x v="1"/>
    </i>
    <i>
      <x v="449"/>
      <x v="27"/>
      <x v="138"/>
      <x/>
      <x/>
      <x/>
      <x/>
      <x v="227"/>
      <x v="100"/>
      <x v="1"/>
    </i>
    <i>
      <x v="450"/>
      <x v="68"/>
      <x v="75"/>
      <x/>
      <x/>
      <x/>
      <x/>
      <x v="299"/>
      <x v="357"/>
      <x v="1"/>
    </i>
    <i>
      <x v="451"/>
      <x v="110"/>
      <x v="128"/>
      <x/>
      <x/>
      <x/>
      <x/>
      <x v="218"/>
      <x v="60"/>
      <x v="1"/>
    </i>
    <i>
      <x v="452"/>
      <x/>
      <x v="19"/>
      <x/>
      <x/>
      <x/>
      <x/>
      <x v="305"/>
      <x v="190"/>
      <x v="1"/>
    </i>
    <i>
      <x v="453"/>
      <x v="44"/>
      <x v="51"/>
      <x/>
      <x/>
      <x/>
      <x/>
      <x v="51"/>
      <x v="16"/>
      <x v="1"/>
    </i>
    <i>
      <x v="454"/>
      <x v="95"/>
      <x v="63"/>
      <x/>
      <x/>
      <x/>
      <x/>
      <x v="313"/>
      <x v="126"/>
      <x v="1"/>
    </i>
    <i>
      <x v="455"/>
      <x v="36"/>
      <x v="117"/>
      <x/>
      <x/>
      <x/>
      <x/>
      <x v="26"/>
      <x v="386"/>
      <x/>
    </i>
    <i>
      <x v="456"/>
      <x v="49"/>
      <x v="6"/>
      <x/>
      <x/>
      <x/>
      <x/>
      <x v="322"/>
      <x v="35"/>
      <x v="1"/>
    </i>
    <i>
      <x v="457"/>
      <x v="18"/>
      <x v="118"/>
      <x/>
      <x/>
      <x/>
      <x/>
      <x v="211"/>
      <x v="175"/>
      <x v="1"/>
    </i>
    <i>
      <x v="458"/>
      <x v="77"/>
      <x v="125"/>
      <x/>
      <x/>
      <x/>
      <x/>
      <x v="140"/>
      <x v="261"/>
      <x v="1"/>
    </i>
    <i>
      <x v="459"/>
      <x v="19"/>
      <x v="142"/>
      <x/>
      <x/>
      <x/>
      <x/>
      <x v="33"/>
      <x v="79"/>
      <x/>
    </i>
    <i>
      <x v="460"/>
      <x v="135"/>
      <x v="5"/>
      <x/>
      <x/>
      <x/>
      <x/>
      <x v="277"/>
      <x v="366"/>
      <x v="1"/>
    </i>
    <i>
      <x v="461"/>
      <x v="124"/>
      <x v="72"/>
      <x/>
      <x/>
      <x/>
      <x/>
      <x v="173"/>
      <x v="149"/>
      <x v="1"/>
    </i>
    <i>
      <x v="462"/>
      <x v="96"/>
      <x v="124"/>
      <x/>
      <x/>
      <x/>
      <x/>
      <x v="266"/>
      <x v="158"/>
      <x v="1"/>
    </i>
    <i>
      <x v="463"/>
      <x v="121"/>
      <x v="126"/>
      <x/>
      <x/>
      <x/>
      <x/>
      <x v="390"/>
      <x v="345"/>
      <x v="1"/>
    </i>
    <i>
      <x v="464"/>
      <x v="49"/>
      <x v="6"/>
      <x/>
      <x/>
      <x/>
      <x/>
      <x v="322"/>
      <x v="35"/>
      <x v="1"/>
    </i>
    <i>
      <x v="465"/>
      <x v="15"/>
      <x v="65"/>
      <x/>
      <x/>
      <x/>
      <x/>
      <x v="10"/>
      <x v="379"/>
      <x v="1"/>
    </i>
    <i>
      <x v="466"/>
      <x v="135"/>
      <x v="5"/>
      <x/>
      <x/>
      <x/>
      <x/>
      <x v="277"/>
      <x v="366"/>
      <x v="1"/>
    </i>
    <i>
      <x v="467"/>
      <x v="97"/>
      <x v="130"/>
      <x/>
      <x/>
      <x/>
      <x/>
      <x v="115"/>
      <x v="196"/>
      <x v="1"/>
    </i>
    <i>
      <x v="468"/>
      <x v="142"/>
      <x v="29"/>
      <x/>
      <x/>
      <x/>
      <x/>
      <x v="311"/>
      <x v="264"/>
      <x v="1"/>
    </i>
    <i>
      <x v="469"/>
      <x/>
      <x v="19"/>
      <x/>
      <x/>
      <x/>
      <x/>
      <x v="305"/>
      <x v="190"/>
      <x v="1"/>
    </i>
    <i>
      <x v="470"/>
      <x v="15"/>
      <x v="65"/>
      <x/>
      <x/>
      <x/>
      <x/>
      <x v="10"/>
      <x v="379"/>
      <x v="1"/>
    </i>
    <i>
      <x v="471"/>
      <x v="117"/>
      <x v="21"/>
      <x/>
      <x/>
      <x/>
      <x/>
      <x v="273"/>
      <x v="71"/>
      <x/>
    </i>
    <i>
      <x v="472"/>
      <x v="103"/>
      <x v="71"/>
      <x/>
      <x/>
      <x/>
      <x/>
      <x v="166"/>
      <x v="122"/>
      <x v="1"/>
    </i>
    <i>
      <x v="473"/>
      <x v="133"/>
      <x v="32"/>
      <x/>
      <x/>
      <x/>
      <x/>
      <x v="280"/>
      <x v="363"/>
      <x v="1"/>
    </i>
    <i>
      <x v="474"/>
      <x v="75"/>
      <x v="84"/>
      <x/>
      <x/>
      <x/>
      <x/>
      <x v="321"/>
      <x v="336"/>
      <x v="1"/>
    </i>
    <i>
      <x v="475"/>
      <x v="16"/>
      <x v="70"/>
      <x/>
      <x/>
      <x/>
      <x/>
      <x v="106"/>
      <x v="10"/>
      <x v="1"/>
    </i>
    <i>
      <x v="476"/>
      <x v="140"/>
      <x v="145"/>
      <x/>
      <x/>
      <x/>
      <x/>
      <x v="272"/>
      <x v="266"/>
      <x v="1"/>
    </i>
    <i>
      <x v="477"/>
      <x v="70"/>
      <x v="93"/>
      <x/>
      <x/>
      <x/>
      <x/>
      <x v="116"/>
      <x v="29"/>
      <x v="1"/>
    </i>
    <i>
      <x v="478"/>
      <x v="103"/>
      <x v="71"/>
      <x/>
      <x/>
      <x/>
      <x/>
      <x v="166"/>
      <x v="122"/>
      <x v="1"/>
    </i>
    <i>
      <x v="479"/>
      <x v="62"/>
      <x v="57"/>
      <x/>
      <x/>
      <x/>
      <x/>
      <x v="262"/>
      <x v="86"/>
      <x/>
    </i>
    <i>
      <x v="480"/>
      <x v="121"/>
      <x v="126"/>
      <x/>
      <x/>
      <x/>
      <x/>
      <x v="390"/>
      <x v="345"/>
      <x v="1"/>
    </i>
    <i>
      <x v="481"/>
      <x v="62"/>
      <x v="57"/>
      <x/>
      <x/>
      <x/>
      <x/>
      <x v="312"/>
      <x v="187"/>
      <x v="1"/>
    </i>
    <i>
      <x v="482"/>
      <x v="24"/>
      <x v="20"/>
      <x/>
      <x/>
      <x/>
      <x/>
      <x v="16"/>
      <x v="87"/>
      <x v="1"/>
    </i>
    <i>
      <x v="483"/>
      <x v="18"/>
      <x v="118"/>
      <x/>
      <x/>
      <x/>
      <x/>
      <x v="335"/>
      <x v="12"/>
      <x v="1"/>
    </i>
    <i>
      <x v="484"/>
      <x v="58"/>
      <x v="73"/>
      <x/>
      <x/>
      <x/>
      <x/>
      <x v="240"/>
      <x v="37"/>
      <x v="1"/>
    </i>
    <i>
      <x v="485"/>
      <x v="101"/>
      <x v="139"/>
      <x/>
      <x/>
      <x/>
      <x/>
      <x v="86"/>
      <x v="375"/>
      <x v="1"/>
    </i>
    <i>
      <x v="486"/>
      <x v="101"/>
      <x v="139"/>
      <x/>
      <x/>
      <x/>
      <x/>
      <x v="86"/>
      <x v="375"/>
      <x v="1"/>
    </i>
    <i>
      <x v="487"/>
      <x v="112"/>
      <x v="24"/>
      <x/>
      <x/>
      <x/>
      <x/>
      <x v="75"/>
      <x v="150"/>
      <x/>
    </i>
    <i>
      <x v="488"/>
      <x v="114"/>
      <x v="2"/>
      <x/>
      <x/>
      <x/>
      <x/>
      <x v="126"/>
      <x v="344"/>
      <x v="1"/>
    </i>
    <i>
      <x v="489"/>
      <x v="18"/>
      <x v="118"/>
      <x/>
      <x/>
      <x/>
      <x/>
      <x v="335"/>
      <x v="12"/>
      <x v="1"/>
    </i>
    <i>
      <x v="490"/>
      <x v="45"/>
      <x v="55"/>
      <x/>
      <x/>
      <x/>
      <x/>
      <x v="52"/>
      <x v="319"/>
      <x v="1"/>
    </i>
    <i>
      <x v="491"/>
      <x v="33"/>
      <x v="97"/>
      <x/>
      <x/>
      <x/>
      <x/>
      <x v="195"/>
      <x v="184"/>
      <x v="1"/>
    </i>
    <i>
      <x v="492"/>
      <x v="31"/>
      <x v="89"/>
      <x/>
      <x/>
      <x/>
      <x/>
      <x v="39"/>
      <x v="245"/>
      <x v="1"/>
    </i>
    <i>
      <x v="493"/>
      <x v="40"/>
      <x v="15"/>
      <x/>
      <x/>
      <x/>
      <x/>
      <x v="43"/>
      <x v="45"/>
      <x v="1"/>
    </i>
    <i>
      <x v="494"/>
      <x v="13"/>
      <x v="107"/>
      <x/>
      <x/>
      <x/>
      <x/>
      <x v="188"/>
      <x v="25"/>
      <x v="1"/>
    </i>
    <i>
      <x v="495"/>
      <x v="92"/>
      <x v="86"/>
      <x/>
      <x/>
      <x/>
      <x/>
      <x v="374"/>
      <x v="232"/>
      <x v="1"/>
    </i>
    <i>
      <x v="496"/>
      <x v="105"/>
      <x v="78"/>
      <x/>
      <x/>
      <x/>
      <x/>
      <x v="161"/>
      <x v="136"/>
      <x/>
    </i>
    <i>
      <x v="497"/>
      <x v="142"/>
      <x v="29"/>
      <x/>
      <x/>
      <x/>
      <x/>
      <x v="311"/>
      <x v="264"/>
      <x v="1"/>
    </i>
    <i>
      <x v="498"/>
      <x v="85"/>
      <x v="123"/>
      <x/>
      <x/>
      <x/>
      <x/>
      <x v="215"/>
      <x v="113"/>
      <x v="1"/>
    </i>
    <i>
      <x v="499"/>
      <x v="7"/>
      <x v="69"/>
      <x/>
      <x/>
      <x/>
      <x/>
      <x v="248"/>
      <x v="270"/>
      <x v="1"/>
    </i>
    <i>
      <x v="500"/>
      <x v="5"/>
      <x v="133"/>
      <x/>
      <x/>
      <x/>
      <x/>
      <x v="7"/>
      <x v="317"/>
      <x v="1"/>
    </i>
    <i>
      <x v="501"/>
      <x v="96"/>
      <x v="124"/>
      <x/>
      <x/>
      <x/>
      <x/>
      <x v="266"/>
      <x v="158"/>
      <x v="1"/>
    </i>
    <i>
      <x v="502"/>
      <x v="83"/>
      <x v="8"/>
      <x/>
      <x/>
      <x/>
      <x/>
      <x v="318"/>
      <x v="216"/>
      <x v="1"/>
    </i>
    <i>
      <x v="503"/>
      <x v="78"/>
      <x v="140"/>
      <x/>
      <x/>
      <x/>
      <x/>
      <x v="36"/>
      <x v="206"/>
      <x v="1"/>
    </i>
    <i>
      <x v="504"/>
      <x v="34"/>
      <x v="58"/>
      <x/>
      <x/>
      <x/>
      <x/>
      <x v="247"/>
      <x v="332"/>
      <x/>
    </i>
    <i>
      <x v="505"/>
      <x v="127"/>
      <x v="59"/>
      <x/>
      <x/>
      <x/>
      <x/>
      <x v="12"/>
      <x v="96"/>
      <x v="1"/>
    </i>
    <i>
      <x v="506"/>
      <x v="131"/>
      <x v="11"/>
      <x/>
      <x/>
      <x/>
      <x/>
      <x v="236"/>
      <x v="137"/>
      <x v="1"/>
    </i>
    <i>
      <x v="507"/>
      <x v="99"/>
      <x v="39"/>
      <x/>
      <x/>
      <x/>
      <x/>
      <x v="197"/>
      <x v="85"/>
      <x v="1"/>
    </i>
    <i>
      <x v="508"/>
      <x v="98"/>
      <x v="136"/>
      <x/>
      <x/>
      <x/>
      <x/>
      <x v="71"/>
      <x v="146"/>
      <x v="1"/>
    </i>
    <i>
      <x v="509"/>
      <x v="114"/>
      <x v="2"/>
      <x/>
      <x/>
      <x/>
      <x/>
      <x v="126"/>
      <x v="344"/>
      <x v="1"/>
    </i>
    <i>
      <x v="510"/>
      <x v="13"/>
      <x v="107"/>
      <x/>
      <x/>
      <x/>
      <x/>
      <x v="188"/>
      <x v="25"/>
      <x v="1"/>
    </i>
    <i>
      <x v="511"/>
      <x v="24"/>
      <x v="20"/>
      <x/>
      <x/>
      <x/>
      <x/>
      <x v="16"/>
      <x v="87"/>
      <x v="1"/>
    </i>
    <i>
      <x v="512"/>
      <x v="137"/>
      <x v="134"/>
      <x/>
      <x/>
      <x/>
      <x/>
      <x v="336"/>
      <x v="36"/>
      <x v="1"/>
    </i>
    <i>
      <x v="513"/>
      <x v="121"/>
      <x v="126"/>
      <x/>
      <x/>
      <x/>
      <x/>
      <x v="390"/>
      <x v="345"/>
      <x v="1"/>
    </i>
    <i>
      <x v="514"/>
      <x v="116"/>
      <x v="9"/>
      <x/>
      <x/>
      <x/>
      <x/>
      <x v="196"/>
      <x v="309"/>
      <x v="1"/>
    </i>
    <i>
      <x v="515"/>
      <x v="14"/>
      <x v="144"/>
      <x/>
      <x/>
      <x/>
      <x/>
      <x v="226"/>
      <x v="30"/>
      <x v="1"/>
    </i>
    <i>
      <x v="516"/>
      <x v="14"/>
      <x v="144"/>
      <x/>
      <x/>
      <x/>
      <x/>
      <x v="216"/>
      <x v="32"/>
      <x v="1"/>
    </i>
    <i>
      <x v="517"/>
      <x v="66"/>
      <x v="13"/>
      <x/>
      <x/>
      <x/>
      <x/>
      <x v="191"/>
      <x v="274"/>
      <x v="1"/>
    </i>
    <i>
      <x v="518"/>
      <x v="12"/>
      <x v="115"/>
      <x/>
      <x/>
      <x/>
      <x/>
      <x v="263"/>
      <x v="195"/>
      <x v="1"/>
    </i>
    <i>
      <x v="519"/>
      <x v="117"/>
      <x v="21"/>
      <x/>
      <x/>
      <x/>
      <x/>
      <x v="273"/>
      <x v="71"/>
      <x v="1"/>
    </i>
    <i>
      <x v="520"/>
      <x v="24"/>
      <x v="20"/>
      <x/>
      <x/>
      <x/>
      <x/>
      <x v="16"/>
      <x v="87"/>
      <x v="1"/>
    </i>
    <i>
      <x v="521"/>
      <x v="93"/>
      <x v="103"/>
      <x/>
      <x/>
      <x/>
      <x/>
      <x v="275"/>
      <x v="243"/>
      <x v="1"/>
    </i>
    <i>
      <x v="522"/>
      <x v="139"/>
      <x v="30"/>
      <x/>
      <x/>
      <x/>
      <x/>
      <x v="301"/>
      <x v="9"/>
      <x v="1"/>
    </i>
    <i>
      <x v="523"/>
      <x v="3"/>
      <x v="94"/>
      <x/>
      <x/>
      <x/>
      <x/>
      <x v="101"/>
      <x v="180"/>
      <x v="1"/>
    </i>
    <i>
      <x v="524"/>
      <x v="23"/>
      <x v="81"/>
      <x/>
      <x/>
      <x/>
      <x/>
      <x v="164"/>
      <x v="41"/>
      <x v="1"/>
    </i>
    <i>
      <x v="525"/>
      <x v="56"/>
      <x v="82"/>
      <x/>
      <x/>
      <x/>
      <x/>
      <x v="117"/>
      <x v="337"/>
      <x v="1"/>
    </i>
    <i>
      <x v="526"/>
      <x v="38"/>
      <x v="3"/>
      <x/>
      <x/>
      <x/>
      <x/>
      <x v="99"/>
      <x v="372"/>
      <x v="1"/>
    </i>
    <i>
      <x v="527"/>
      <x v="31"/>
      <x v="89"/>
      <x/>
      <x/>
      <x/>
      <x/>
      <x v="39"/>
      <x v="245"/>
      <x/>
    </i>
    <i>
      <x v="528"/>
      <x v="77"/>
      <x v="125"/>
      <x/>
      <x/>
      <x/>
      <x/>
      <x v="59"/>
      <x v="78"/>
      <x/>
    </i>
    <i>
      <x v="529"/>
      <x v="98"/>
      <x v="136"/>
      <x/>
      <x/>
      <x/>
      <x/>
      <x v="71"/>
      <x v="146"/>
      <x v="1"/>
    </i>
    <i>
      <x v="530"/>
      <x v="83"/>
      <x v="8"/>
      <x/>
      <x/>
      <x/>
      <x/>
      <x v="22"/>
      <x v="325"/>
      <x v="1"/>
    </i>
    <i>
      <x v="531"/>
      <x v="3"/>
      <x v="94"/>
      <x/>
      <x/>
      <x/>
      <x/>
      <x v="205"/>
      <x v="301"/>
      <x/>
    </i>
    <i>
      <x v="532"/>
      <x v="140"/>
      <x v="145"/>
      <x/>
      <x/>
      <x/>
      <x/>
      <x v="272"/>
      <x v="266"/>
      <x v="1"/>
    </i>
    <i>
      <x v="533"/>
      <x v="62"/>
      <x v="57"/>
      <x/>
      <x/>
      <x/>
      <x/>
      <x v="312"/>
      <x v="187"/>
      <x v="1"/>
    </i>
    <i>
      <x v="534"/>
      <x v="102"/>
      <x v="54"/>
      <x/>
      <x/>
      <x/>
      <x/>
      <x v="121"/>
      <x v="97"/>
      <x v="1"/>
    </i>
    <i>
      <x v="535"/>
      <x v="89"/>
      <x v="77"/>
      <x/>
      <x/>
      <x/>
      <x/>
      <x v="172"/>
      <x v="289"/>
      <x v="1"/>
    </i>
    <i>
      <x v="536"/>
      <x v="14"/>
      <x v="144"/>
      <x/>
      <x/>
      <x/>
      <x/>
      <x v="139"/>
      <x v="163"/>
      <x v="1"/>
    </i>
    <i>
      <x v="537"/>
      <x v="2"/>
      <x v="113"/>
      <x/>
      <x/>
      <x/>
      <x/>
      <x v="78"/>
      <x v="176"/>
      <x v="1"/>
    </i>
    <i>
      <x v="538"/>
      <x v="71"/>
      <x v="40"/>
      <x/>
      <x/>
      <x/>
      <x/>
      <x v="225"/>
      <x v="160"/>
      <x v="1"/>
    </i>
    <i>
      <x v="539"/>
      <x v="142"/>
      <x v="29"/>
      <x/>
      <x/>
      <x/>
      <x/>
      <x v="311"/>
      <x v="264"/>
      <x v="1"/>
    </i>
    <i>
      <x v="540"/>
      <x v="22"/>
      <x v="141"/>
      <x/>
      <x/>
      <x/>
      <x/>
      <x v="31"/>
      <x v="208"/>
      <x v="1"/>
    </i>
    <i>
      <x v="541"/>
      <x v="17"/>
      <x v="143"/>
      <x/>
      <x/>
      <x/>
      <x/>
      <x v="91"/>
      <x v="382"/>
      <x v="1"/>
    </i>
    <i>
      <x v="542"/>
      <x v="56"/>
      <x v="82"/>
      <x/>
      <x/>
      <x/>
      <x/>
      <x v="117"/>
      <x v="337"/>
      <x v="1"/>
    </i>
    <i>
      <x v="543"/>
      <x v="67"/>
      <x v="127"/>
      <x/>
      <x/>
      <x/>
      <x/>
      <x v="94"/>
      <x v="327"/>
      <x v="1"/>
    </i>
    <i>
      <x v="544"/>
      <x v="69"/>
      <x v="41"/>
      <x/>
      <x/>
      <x/>
      <x/>
      <x v="204"/>
      <x v="63"/>
      <x v="1"/>
    </i>
    <i>
      <x v="545"/>
      <x v="17"/>
      <x v="143"/>
      <x/>
      <x/>
      <x/>
      <x/>
      <x v="91"/>
      <x v="382"/>
      <x v="1"/>
    </i>
    <i>
      <x v="546"/>
      <x v="18"/>
      <x v="118"/>
      <x/>
      <x/>
      <x/>
      <x/>
      <x v="303"/>
      <x v="103"/>
      <x v="1"/>
    </i>
    <i>
      <x v="547"/>
      <x v="9"/>
      <x v="112"/>
      <x/>
      <x/>
      <x/>
      <x/>
      <x v="131"/>
      <x v="59"/>
      <x v="1"/>
    </i>
    <i>
      <x v="548"/>
      <x v="128"/>
      <x v="76"/>
      <x/>
      <x/>
      <x/>
      <x/>
      <x v="192"/>
      <x v="55"/>
      <x v="1"/>
    </i>
    <i>
      <x v="549"/>
      <x v="127"/>
      <x v="59"/>
      <x/>
      <x/>
      <x/>
      <x/>
      <x v="12"/>
      <x v="96"/>
      <x v="1"/>
    </i>
    <i>
      <x v="550"/>
      <x v="93"/>
      <x v="103"/>
      <x/>
      <x/>
      <x/>
      <x/>
      <x v="275"/>
      <x v="243"/>
      <x v="1"/>
    </i>
    <i>
      <x v="551"/>
      <x v="91"/>
      <x v="64"/>
      <x/>
      <x/>
      <x/>
      <x/>
      <x v="171"/>
      <x v="267"/>
      <x v="1"/>
    </i>
    <i>
      <x v="552"/>
      <x v="10"/>
      <x v="66"/>
      <x/>
      <x/>
      <x/>
      <x/>
      <x v="184"/>
      <x v="201"/>
      <x v="1"/>
    </i>
    <i>
      <x v="553"/>
      <x v="43"/>
      <x v="90"/>
      <x/>
      <x/>
      <x/>
      <x/>
      <x v="170"/>
      <x v="49"/>
      <x v="1"/>
    </i>
    <i>
      <x v="554"/>
      <x v="43"/>
      <x v="90"/>
      <x/>
      <x/>
      <x/>
      <x/>
      <x v="170"/>
      <x v="49"/>
      <x v="1"/>
    </i>
    <i>
      <x v="555"/>
      <x v="5"/>
      <x v="133"/>
      <x/>
      <x/>
      <x/>
      <x/>
      <x v="7"/>
      <x v="317"/>
      <x v="1"/>
    </i>
    <i>
      <x v="556"/>
      <x v="127"/>
      <x v="59"/>
      <x/>
      <x/>
      <x/>
      <x/>
      <x v="12"/>
      <x v="96"/>
      <x v="1"/>
    </i>
    <i>
      <x v="557"/>
      <x v="89"/>
      <x v="77"/>
      <x/>
      <x/>
      <x/>
      <x/>
      <x v="172"/>
      <x v="289"/>
      <x v="1"/>
    </i>
    <i>
      <x v="558"/>
      <x v="65"/>
      <x v="88"/>
      <x/>
      <x/>
      <x/>
      <x/>
      <x v="380"/>
      <x v="258"/>
      <x v="1"/>
    </i>
    <i>
      <x v="559"/>
      <x v="1"/>
      <x v="68"/>
      <x/>
      <x/>
      <x/>
      <x/>
      <x v="42"/>
      <x v="67"/>
      <x v="1"/>
    </i>
    <i>
      <x v="560"/>
      <x v="82"/>
      <x v="14"/>
      <x/>
      <x/>
      <x/>
      <x/>
      <x v="54"/>
      <x v="21"/>
      <x v="1"/>
    </i>
    <i>
      <x v="561"/>
      <x v="92"/>
      <x v="86"/>
      <x/>
      <x/>
      <x/>
      <x/>
      <x v="374"/>
      <x v="232"/>
      <x v="1"/>
    </i>
    <i>
      <x v="562"/>
      <x v="76"/>
      <x v="108"/>
      <x/>
      <x/>
      <x/>
      <x/>
      <x v="308"/>
      <x v="38"/>
      <x v="1"/>
    </i>
    <i>
      <x v="563"/>
      <x v="46"/>
      <x v="12"/>
      <x/>
      <x/>
      <x/>
      <x/>
      <x v="82"/>
      <x v="359"/>
      <x v="1"/>
    </i>
    <i>
      <x v="564"/>
      <x v="92"/>
      <x v="86"/>
      <x/>
      <x/>
      <x/>
      <x/>
      <x v="374"/>
      <x v="232"/>
      <x v="1"/>
    </i>
    <i>
      <x v="565"/>
      <x v="44"/>
      <x v="51"/>
      <x/>
      <x/>
      <x/>
      <x/>
      <x v="51"/>
      <x v="16"/>
      <x v="1"/>
    </i>
    <i>
      <x v="566"/>
      <x v="71"/>
      <x v="40"/>
      <x/>
      <x/>
      <x/>
      <x/>
      <x v="56"/>
      <x v="298"/>
      <x v="1"/>
    </i>
    <i>
      <x v="567"/>
      <x v="113"/>
      <x v="98"/>
      <x/>
      <x/>
      <x/>
      <x/>
      <x v="306"/>
      <x v="244"/>
      <x v="1"/>
    </i>
    <i>
      <x v="568"/>
      <x v="22"/>
      <x v="141"/>
      <x/>
      <x/>
      <x/>
      <x/>
      <x v="293"/>
      <x v="281"/>
      <x v="1"/>
    </i>
    <i>
      <x v="569"/>
      <x v="113"/>
      <x v="98"/>
      <x/>
      <x/>
      <x/>
      <x/>
      <x v="306"/>
      <x v="244"/>
      <x v="1"/>
    </i>
    <i>
      <x v="570"/>
      <x v="36"/>
      <x v="117"/>
      <x/>
      <x/>
      <x/>
      <x/>
      <x v="26"/>
      <x v="386"/>
      <x v="1"/>
    </i>
    <i>
      <x v="571"/>
      <x v="106"/>
      <x v="22"/>
      <x/>
      <x/>
      <x/>
      <x/>
      <x v="274"/>
      <x v="33"/>
      <x v="1"/>
    </i>
    <i>
      <x v="572"/>
      <x v="76"/>
      <x v="108"/>
      <x/>
      <x/>
      <x/>
      <x/>
      <x v="130"/>
      <x v="13"/>
      <x v="1"/>
    </i>
    <i>
      <x v="573"/>
      <x v="117"/>
      <x v="21"/>
      <x/>
      <x/>
      <x/>
      <x/>
      <x v="273"/>
      <x v="71"/>
      <x v="1"/>
    </i>
    <i>
      <x v="574"/>
      <x v="33"/>
      <x v="97"/>
      <x/>
      <x/>
      <x/>
      <x/>
      <x v="195"/>
      <x v="184"/>
      <x v="1"/>
    </i>
    <i>
      <x v="575"/>
      <x v="103"/>
      <x v="71"/>
      <x/>
      <x/>
      <x/>
      <x/>
      <x v="166"/>
      <x v="122"/>
      <x v="1"/>
    </i>
    <i>
      <x v="576"/>
      <x v="34"/>
      <x v="58"/>
      <x/>
      <x/>
      <x/>
      <x/>
      <x v="247"/>
      <x v="332"/>
      <x v="1"/>
    </i>
    <i>
      <x v="577"/>
      <x v="29"/>
      <x v="95"/>
      <x/>
      <x/>
      <x/>
      <x/>
      <x v="239"/>
      <x v="287"/>
      <x v="1"/>
    </i>
    <i>
      <x v="578"/>
      <x v="42"/>
      <x v="36"/>
      <x/>
      <x/>
      <x/>
      <x/>
      <x v="40"/>
      <x v="128"/>
      <x v="1"/>
    </i>
    <i>
      <x v="579"/>
      <x v="137"/>
      <x v="134"/>
      <x/>
      <x/>
      <x/>
      <x/>
      <x v="230"/>
      <x v="140"/>
      <x v="1"/>
    </i>
    <i>
      <x v="580"/>
      <x v="62"/>
      <x v="57"/>
      <x/>
      <x/>
      <x/>
      <x/>
      <x v="312"/>
      <x v="187"/>
      <x v="1"/>
    </i>
    <i>
      <x v="581"/>
      <x v="24"/>
      <x v="20"/>
      <x/>
      <x/>
      <x/>
      <x/>
      <x v="16"/>
      <x v="87"/>
      <x v="1"/>
    </i>
    <i>
      <x v="582"/>
      <x v="132"/>
      <x v="105"/>
      <x/>
      <x/>
      <x/>
      <x/>
      <x v="304"/>
      <x v="354"/>
      <x v="1"/>
    </i>
    <i>
      <x v="583"/>
      <x v="31"/>
      <x v="89"/>
      <x/>
      <x/>
      <x/>
      <x/>
      <x v="39"/>
      <x v="245"/>
      <x/>
    </i>
    <i>
      <x v="584"/>
      <x v="79"/>
      <x v="79"/>
      <x/>
      <x/>
      <x/>
      <x/>
      <x v="55"/>
      <x v="19"/>
      <x v="1"/>
    </i>
    <i>
      <x v="585"/>
      <x v="42"/>
      <x v="36"/>
      <x/>
      <x/>
      <x/>
      <x/>
      <x v="40"/>
      <x v="128"/>
      <x v="1"/>
    </i>
    <i>
      <x v="586"/>
      <x v="70"/>
      <x v="93"/>
      <x/>
      <x/>
      <x/>
      <x/>
      <x v="116"/>
      <x v="29"/>
      <x v="1"/>
    </i>
    <i>
      <x v="587"/>
      <x v="6"/>
      <x v="120"/>
      <x/>
      <x/>
      <x/>
      <x/>
      <x v="105"/>
      <x v="282"/>
      <x v="1"/>
    </i>
    <i>
      <x v="588"/>
      <x v="19"/>
      <x v="142"/>
      <x/>
      <x/>
      <x/>
      <x/>
      <x v="33"/>
      <x v="79"/>
      <x v="1"/>
    </i>
    <i>
      <x v="589"/>
      <x v="38"/>
      <x v="3"/>
      <x/>
      <x/>
      <x/>
      <x/>
      <x v="186"/>
      <x v="77"/>
      <x v="1"/>
    </i>
    <i>
      <x v="590"/>
      <x v="96"/>
      <x v="124"/>
      <x/>
      <x/>
      <x/>
      <x/>
      <x v="266"/>
      <x v="158"/>
      <x v="1"/>
    </i>
    <i>
      <x v="591"/>
      <x v="16"/>
      <x v="70"/>
      <x/>
      <x/>
      <x/>
      <x/>
      <x v="147"/>
      <x v="263"/>
      <x v="1"/>
    </i>
    <i>
      <x v="592"/>
      <x v="77"/>
      <x v="125"/>
      <x/>
      <x/>
      <x/>
      <x/>
      <x v="140"/>
      <x v="261"/>
      <x v="1"/>
    </i>
    <i>
      <x v="593"/>
      <x v="75"/>
      <x v="84"/>
      <x/>
      <x/>
      <x/>
      <x/>
      <x v="321"/>
      <x v="336"/>
      <x v="1"/>
    </i>
    <i>
      <x v="594"/>
      <x v="58"/>
      <x v="73"/>
      <x/>
      <x/>
      <x/>
      <x/>
      <x v="240"/>
      <x v="37"/>
      <x v="1"/>
    </i>
    <i>
      <x v="595"/>
      <x v="55"/>
      <x v="87"/>
      <x/>
      <x/>
      <x/>
      <x/>
      <x v="185"/>
      <x v="210"/>
      <x v="1"/>
    </i>
    <i>
      <x v="596"/>
      <x v="49"/>
      <x v="6"/>
      <x/>
      <x/>
      <x/>
      <x/>
      <x v="90"/>
      <x v="114"/>
      <x v="1"/>
    </i>
    <i>
      <x v="597"/>
      <x v="49"/>
      <x v="6"/>
      <x/>
      <x/>
      <x/>
      <x/>
      <x v="90"/>
      <x v="114"/>
      <x v="1"/>
    </i>
    <i>
      <x v="598"/>
      <x v="11"/>
      <x v="56"/>
      <x/>
      <x/>
      <x/>
      <x/>
      <x v="87"/>
      <x v="191"/>
      <x v="1"/>
    </i>
    <i>
      <x v="599"/>
      <x v="30"/>
      <x v="44"/>
      <x/>
      <x/>
      <x/>
      <x/>
      <x v="228"/>
      <x v="173"/>
      <x v="1"/>
    </i>
    <i>
      <x v="600"/>
      <x v="48"/>
      <x v="53"/>
      <x/>
      <x/>
      <x/>
      <x/>
      <x v="254"/>
      <x v="26"/>
      <x v="1"/>
    </i>
    <i>
      <x v="601"/>
      <x v="3"/>
      <x v="94"/>
      <x/>
      <x/>
      <x/>
      <x/>
      <x v="123"/>
      <x v="307"/>
      <x/>
    </i>
    <i>
      <x v="602"/>
      <x v="95"/>
      <x v="63"/>
      <x/>
      <x/>
      <x/>
      <x/>
      <x v="313"/>
      <x v="126"/>
      <x v="1"/>
    </i>
    <i>
      <x v="603"/>
      <x v="117"/>
      <x v="21"/>
      <x/>
      <x/>
      <x/>
      <x/>
      <x v="273"/>
      <x v="71"/>
      <x v="1"/>
    </i>
    <i>
      <x v="604"/>
      <x v="28"/>
      <x v="1"/>
      <x/>
      <x/>
      <x/>
      <x/>
      <x v="347"/>
      <x v="81"/>
      <x v="1"/>
    </i>
    <i>
      <x v="605"/>
      <x v="17"/>
      <x v="143"/>
      <x/>
      <x/>
      <x/>
      <x/>
      <x v="91"/>
      <x v="382"/>
      <x v="1"/>
    </i>
    <i>
      <x v="606"/>
      <x v="130"/>
      <x v="100"/>
      <x/>
      <x/>
      <x/>
      <x/>
      <x v="175"/>
      <x v="285"/>
      <x v="1"/>
    </i>
    <i>
      <x v="607"/>
      <x v="40"/>
      <x v="15"/>
      <x/>
      <x/>
      <x/>
      <x/>
      <x v="43"/>
      <x v="45"/>
      <x v="1"/>
    </i>
    <i>
      <x v="608"/>
      <x v="74"/>
      <x v="121"/>
      <x/>
      <x/>
      <x/>
      <x/>
      <x v="19"/>
      <x v="248"/>
      <x v="1"/>
    </i>
    <i>
      <x v="609"/>
      <x v="92"/>
      <x v="86"/>
      <x/>
      <x/>
      <x/>
      <x/>
      <x v="374"/>
      <x v="232"/>
      <x v="1"/>
    </i>
    <i>
      <x v="610"/>
      <x v="110"/>
      <x v="128"/>
      <x/>
      <x/>
      <x/>
      <x/>
      <x v="218"/>
      <x v="60"/>
      <x v="1"/>
    </i>
    <i>
      <x v="611"/>
      <x v="18"/>
      <x v="118"/>
      <x/>
      <x/>
      <x/>
      <x/>
      <x v="211"/>
      <x v="175"/>
      <x v="1"/>
    </i>
    <i>
      <x v="612"/>
      <x v="140"/>
      <x v="145"/>
      <x/>
      <x/>
      <x/>
      <x/>
      <x v="157"/>
      <x v="88"/>
      <x v="1"/>
    </i>
    <i>
      <x v="613"/>
      <x v="127"/>
      <x v="59"/>
      <x/>
      <x/>
      <x/>
      <x/>
      <x v="324"/>
      <x v="193"/>
      <x v="1"/>
    </i>
    <i>
      <x v="614"/>
      <x v="59"/>
      <x v="137"/>
      <x/>
      <x/>
      <x/>
      <x/>
      <x v="237"/>
      <x v="4"/>
      <x v="1"/>
    </i>
    <i>
      <x v="615"/>
      <x v="108"/>
      <x v="104"/>
      <x/>
      <x/>
      <x/>
      <x/>
      <x v="342"/>
      <x v="364"/>
      <x v="1"/>
    </i>
    <i>
      <x v="616"/>
      <x v="24"/>
      <x v="20"/>
      <x/>
      <x/>
      <x/>
      <x/>
      <x v="314"/>
      <x v="300"/>
      <x v="1"/>
    </i>
    <i>
      <x v="617"/>
      <x v="11"/>
      <x v="56"/>
      <x/>
      <x/>
      <x/>
      <x/>
      <x v="87"/>
      <x v="191"/>
      <x v="1"/>
    </i>
    <i>
      <x v="618"/>
      <x v="121"/>
      <x v="126"/>
      <x/>
      <x/>
      <x/>
      <x/>
      <x v="219"/>
      <x v="11"/>
      <x v="1"/>
    </i>
    <i>
      <x v="619"/>
      <x v="144"/>
      <x v="28"/>
      <x/>
      <x/>
      <x/>
      <x/>
      <x v="331"/>
      <x v="172"/>
      <x v="1"/>
    </i>
    <i>
      <x v="620"/>
      <x v="96"/>
      <x v="124"/>
      <x/>
      <x/>
      <x/>
      <x/>
      <x v="162"/>
      <x v="135"/>
      <x/>
    </i>
    <i>
      <x v="621"/>
      <x v="84"/>
      <x v="18"/>
      <x/>
      <x/>
      <x/>
      <x/>
      <x v="352"/>
      <x v="211"/>
      <x v="1"/>
    </i>
    <i>
      <x v="622"/>
      <x v="51"/>
      <x v="47"/>
      <x/>
      <x/>
      <x/>
      <x/>
      <x v="253"/>
      <x v="294"/>
      <x v="1"/>
    </i>
    <i>
      <x v="623"/>
      <x v="75"/>
      <x v="84"/>
      <x/>
      <x/>
      <x/>
      <x/>
      <x v="321"/>
      <x v="336"/>
      <x v="1"/>
    </i>
    <i>
      <x v="624"/>
      <x v="39"/>
      <x v="102"/>
      <x/>
      <x/>
      <x/>
      <x/>
      <x v="3"/>
      <x v="58"/>
      <x v="1"/>
    </i>
    <i>
      <x v="625"/>
      <x v="21"/>
      <x v="122"/>
      <x/>
      <x/>
      <x/>
      <x/>
      <x v="76"/>
      <x v="157"/>
      <x v="1"/>
    </i>
    <i>
      <x v="626"/>
      <x v="15"/>
      <x v="65"/>
      <x/>
      <x/>
      <x/>
      <x/>
      <x v="118"/>
      <x v="102"/>
      <x v="1"/>
    </i>
    <i>
      <x v="627"/>
      <x v="34"/>
      <x v="58"/>
      <x/>
      <x/>
      <x/>
      <x/>
      <x v="45"/>
      <x v="320"/>
      <x v="1"/>
    </i>
    <i>
      <x v="628"/>
      <x v="105"/>
      <x v="78"/>
      <x/>
      <x/>
      <x/>
      <x/>
      <x v="9"/>
      <x v="80"/>
      <x v="1"/>
    </i>
    <i>
      <x v="629"/>
      <x v="56"/>
      <x v="82"/>
      <x/>
      <x/>
      <x/>
      <x/>
      <x v="117"/>
      <x v="337"/>
      <x v="1"/>
    </i>
    <i>
      <x v="630"/>
      <x v="18"/>
      <x v="118"/>
      <x/>
      <x/>
      <x/>
      <x/>
      <x v="211"/>
      <x v="175"/>
      <x v="1"/>
    </i>
    <i>
      <x v="631"/>
      <x v="112"/>
      <x v="24"/>
      <x/>
      <x/>
      <x/>
      <x/>
      <x v="183"/>
      <x v="341"/>
      <x v="1"/>
    </i>
    <i>
      <x v="632"/>
      <x v="23"/>
      <x v="81"/>
      <x/>
      <x/>
      <x/>
      <x/>
      <x v="348"/>
      <x v="194"/>
      <x v="1"/>
    </i>
    <i>
      <x v="633"/>
      <x v="75"/>
      <x v="84"/>
      <x/>
      <x/>
      <x/>
      <x/>
      <x v="321"/>
      <x v="336"/>
      <x v="1"/>
    </i>
    <i>
      <x v="634"/>
      <x v="62"/>
      <x v="57"/>
      <x/>
      <x/>
      <x/>
      <x/>
      <x v="262"/>
      <x v="86"/>
      <x v="1"/>
    </i>
    <i>
      <x v="635"/>
      <x v="77"/>
      <x v="125"/>
      <x/>
      <x/>
      <x/>
      <x/>
      <x v="241"/>
      <x v="387"/>
      <x v="1"/>
    </i>
    <i>
      <x v="636"/>
      <x v="81"/>
      <x v="96"/>
      <x/>
      <x/>
      <x/>
      <x/>
      <x v="284"/>
      <x v="324"/>
      <x v="1"/>
    </i>
    <i>
      <x v="637"/>
      <x v="10"/>
      <x v="66"/>
      <x/>
      <x/>
      <x/>
      <x/>
      <x v="72"/>
      <x v="268"/>
      <x v="1"/>
    </i>
    <i>
      <x v="638"/>
      <x v="24"/>
      <x v="20"/>
      <x/>
      <x/>
      <x/>
      <x/>
      <x v="327"/>
      <x v="343"/>
      <x v="1"/>
    </i>
    <i>
      <x v="639"/>
      <x v="39"/>
      <x v="102"/>
      <x/>
      <x/>
      <x/>
      <x/>
      <x v="3"/>
      <x v="58"/>
      <x v="1"/>
    </i>
    <i>
      <x v="640"/>
      <x v="24"/>
      <x v="20"/>
      <x/>
      <x/>
      <x/>
      <x/>
      <x v="314"/>
      <x v="300"/>
      <x v="1"/>
    </i>
    <i>
      <x v="641"/>
      <x v="20"/>
      <x v="119"/>
      <x/>
      <x/>
      <x/>
      <x/>
      <x v="79"/>
      <x v="313"/>
      <x v="1"/>
    </i>
    <i>
      <x v="642"/>
      <x v="88"/>
      <x v="17"/>
      <x/>
      <x/>
      <x/>
      <x/>
      <x v="122"/>
      <x v="202"/>
      <x v="1"/>
    </i>
    <i>
      <x v="643"/>
      <x v="106"/>
      <x v="22"/>
      <x/>
      <x/>
      <x/>
      <x/>
      <x v="134"/>
      <x v="276"/>
      <x/>
    </i>
    <i>
      <x v="644"/>
      <x v="38"/>
      <x v="3"/>
      <x/>
      <x/>
      <x/>
      <x/>
      <x v="186"/>
      <x v="77"/>
      <x v="1"/>
    </i>
    <i>
      <x v="645"/>
      <x v="49"/>
      <x v="6"/>
      <x/>
      <x/>
      <x/>
      <x/>
      <x v="90"/>
      <x v="114"/>
      <x v="1"/>
    </i>
    <i>
      <x v="646"/>
      <x v="75"/>
      <x v="84"/>
      <x/>
      <x/>
      <x/>
      <x/>
      <x v="321"/>
      <x v="336"/>
      <x v="1"/>
    </i>
    <i>
      <x v="647"/>
      <x v="117"/>
      <x v="21"/>
      <x/>
      <x/>
      <x/>
      <x/>
      <x v="88"/>
      <x v="221"/>
      <x/>
    </i>
    <i>
      <x v="648"/>
      <x v="3"/>
      <x v="94"/>
      <x/>
      <x/>
      <x/>
      <x/>
      <x v="66"/>
      <x v="93"/>
      <x v="1"/>
    </i>
    <i>
      <x v="649"/>
      <x v="107"/>
      <x v="26"/>
      <x/>
      <x/>
      <x/>
      <x/>
      <x v="120"/>
      <x v="277"/>
      <x v="1"/>
    </i>
    <i>
      <x v="650"/>
      <x v="35"/>
      <x v="92"/>
      <x/>
      <x/>
      <x/>
      <x/>
      <x v="24"/>
      <x v="101"/>
      <x v="1"/>
    </i>
    <i>
      <x v="651"/>
      <x v="19"/>
      <x v="142"/>
      <x/>
      <x/>
      <x/>
      <x/>
      <x v="129"/>
      <x v="378"/>
      <x v="1"/>
    </i>
    <i>
      <x v="652"/>
      <x v="102"/>
      <x v="54"/>
      <x/>
      <x/>
      <x/>
      <x/>
      <x v="121"/>
      <x v="97"/>
      <x v="1"/>
    </i>
    <i>
      <x v="653"/>
      <x v="27"/>
      <x v="138"/>
      <x/>
      <x/>
      <x/>
      <x/>
      <x v="37"/>
      <x v="214"/>
      <x v="1"/>
    </i>
    <i>
      <x v="654"/>
      <x v="98"/>
      <x v="136"/>
      <x/>
      <x/>
      <x/>
      <x/>
      <x v="21"/>
      <x v="192"/>
      <x v="1"/>
    </i>
    <i>
      <x v="655"/>
      <x v="60"/>
      <x v="111"/>
      <x/>
      <x/>
      <x/>
      <x/>
      <x v="137"/>
      <x v="241"/>
      <x v="1"/>
    </i>
    <i>
      <x v="656"/>
      <x v="29"/>
      <x v="95"/>
      <x/>
      <x/>
      <x/>
      <x/>
      <x/>
      <x v="286"/>
      <x v="1"/>
    </i>
    <i>
      <x v="657"/>
      <x v="105"/>
      <x v="78"/>
      <x/>
      <x/>
      <x/>
      <x/>
      <x v="9"/>
      <x v="80"/>
      <x/>
    </i>
    <i>
      <x v="658"/>
      <x v="137"/>
      <x v="134"/>
      <x/>
      <x/>
      <x/>
      <x/>
      <x v="230"/>
      <x v="140"/>
      <x v="1"/>
    </i>
    <i>
      <x v="659"/>
      <x v="94"/>
      <x/>
      <x/>
      <x/>
      <x/>
      <x/>
      <x v="396"/>
      <x v="123"/>
      <x v="1"/>
    </i>
    <i>
      <x v="660"/>
      <x v="56"/>
      <x v="82"/>
      <x/>
      <x/>
      <x/>
      <x/>
      <x v="117"/>
      <x v="337"/>
      <x v="1"/>
    </i>
    <i>
      <x v="661"/>
      <x v="133"/>
      <x v="32"/>
      <x/>
      <x/>
      <x/>
      <x/>
      <x v="290"/>
      <x v="94"/>
      <x v="1"/>
    </i>
    <i>
      <x v="662"/>
      <x v="60"/>
      <x v="111"/>
      <x/>
      <x/>
      <x/>
      <x/>
      <x v="137"/>
      <x v="241"/>
      <x v="1"/>
    </i>
    <i>
      <x v="663"/>
      <x v="14"/>
      <x v="144"/>
      <x/>
      <x/>
      <x/>
      <x/>
      <x v="216"/>
      <x v="32"/>
      <x v="1"/>
    </i>
    <i>
      <x v="664"/>
      <x v="132"/>
      <x v="105"/>
      <x/>
      <x/>
      <x/>
      <x/>
      <x v="304"/>
      <x v="354"/>
      <x v="1"/>
    </i>
    <i>
      <x v="665"/>
      <x v="17"/>
      <x v="143"/>
      <x/>
      <x/>
      <x/>
      <x/>
      <x v="91"/>
      <x v="382"/>
      <x v="1"/>
    </i>
    <i>
      <x v="666"/>
      <x v="98"/>
      <x v="136"/>
      <x/>
      <x/>
      <x/>
      <x/>
      <x v="21"/>
      <x v="192"/>
      <x v="1"/>
    </i>
    <i>
      <x v="667"/>
      <x v="108"/>
      <x v="104"/>
      <x/>
      <x/>
      <x/>
      <x/>
      <x v="154"/>
      <x v="339"/>
      <x v="1"/>
    </i>
    <i>
      <x v="668"/>
      <x v="119"/>
      <x v="83"/>
      <x/>
      <x/>
      <x/>
      <x/>
      <x v="84"/>
      <x v="215"/>
      <x v="1"/>
    </i>
    <i>
      <x v="669"/>
      <x v="108"/>
      <x v="104"/>
      <x/>
      <x/>
      <x/>
      <x/>
      <x v="342"/>
      <x v="364"/>
      <x v="1"/>
    </i>
    <i>
      <x v="670"/>
      <x v="131"/>
      <x v="11"/>
      <x/>
      <x/>
      <x/>
      <x/>
      <x v="236"/>
      <x v="137"/>
      <x v="1"/>
    </i>
    <i>
      <x v="671"/>
      <x v="27"/>
      <x v="138"/>
      <x/>
      <x/>
      <x/>
      <x/>
      <x v="23"/>
      <x v="351"/>
      <x v="1"/>
    </i>
    <i>
      <x v="672"/>
      <x v="13"/>
      <x v="107"/>
      <x/>
      <x/>
      <x/>
      <x/>
      <x v="188"/>
      <x v="25"/>
      <x v="1"/>
    </i>
    <i>
      <x v="673"/>
      <x v="90"/>
      <x v="61"/>
      <x/>
      <x/>
      <x/>
      <x/>
      <x v="329"/>
      <x v="299"/>
      <x v="1"/>
    </i>
    <i>
      <x v="674"/>
      <x v="114"/>
      <x v="2"/>
      <x/>
      <x/>
      <x/>
      <x/>
      <x v="110"/>
      <x v="315"/>
      <x v="1"/>
    </i>
    <i>
      <x v="675"/>
      <x v="25"/>
      <x v="16"/>
      <x/>
      <x/>
      <x/>
      <x/>
      <x v="77"/>
      <x v="318"/>
      <x v="1"/>
    </i>
    <i>
      <x v="676"/>
      <x v="97"/>
      <x v="130"/>
      <x/>
      <x/>
      <x/>
      <x/>
      <x v="115"/>
      <x v="196"/>
      <x v="1"/>
    </i>
    <i>
      <x v="677"/>
      <x v="137"/>
      <x v="134"/>
      <x/>
      <x/>
      <x/>
      <x/>
      <x v="230"/>
      <x v="140"/>
      <x v="1"/>
    </i>
    <i>
      <x v="678"/>
      <x v="66"/>
      <x v="13"/>
      <x/>
      <x/>
      <x/>
      <x/>
      <x v="191"/>
      <x v="274"/>
      <x v="1"/>
    </i>
    <i>
      <x v="679"/>
      <x v="59"/>
      <x v="137"/>
      <x/>
      <x/>
      <x/>
      <x/>
      <x v="237"/>
      <x v="4"/>
      <x v="1"/>
    </i>
    <i>
      <x v="680"/>
      <x v="114"/>
      <x v="2"/>
      <x/>
      <x/>
      <x/>
      <x/>
      <x v="110"/>
      <x v="315"/>
      <x v="1"/>
    </i>
    <i>
      <x v="681"/>
      <x v="21"/>
      <x v="122"/>
      <x/>
      <x/>
      <x/>
      <x/>
      <x v="76"/>
      <x v="157"/>
      <x v="1"/>
    </i>
    <i>
      <x v="682"/>
      <x v="3"/>
      <x v="94"/>
      <x/>
      <x/>
      <x/>
      <x/>
      <x v="66"/>
      <x v="93"/>
      <x/>
    </i>
    <i>
      <x v="683"/>
      <x v="132"/>
      <x v="105"/>
      <x/>
      <x/>
      <x/>
      <x/>
      <x v="304"/>
      <x v="354"/>
      <x v="1"/>
    </i>
    <i>
      <x v="684"/>
      <x v="62"/>
      <x v="57"/>
      <x/>
      <x/>
      <x/>
      <x/>
      <x v="262"/>
      <x v="86"/>
      <x v="1"/>
    </i>
    <i>
      <x v="685"/>
      <x v="7"/>
      <x v="69"/>
      <x/>
      <x/>
      <x/>
      <x/>
      <x v="62"/>
      <x v="229"/>
      <x v="1"/>
    </i>
    <i>
      <x v="686"/>
      <x v="109"/>
      <x v="131"/>
      <x/>
      <x/>
      <x/>
      <x/>
      <x v="169"/>
      <x v="220"/>
      <x v="1"/>
    </i>
    <i>
      <x v="687"/>
      <x v="19"/>
      <x v="142"/>
      <x/>
      <x/>
      <x/>
      <x/>
      <x v="129"/>
      <x v="378"/>
      <x v="1"/>
    </i>
    <i>
      <x v="688"/>
      <x v="131"/>
      <x v="11"/>
      <x/>
      <x/>
      <x/>
      <x/>
      <x v="236"/>
      <x v="137"/>
      <x v="1"/>
    </i>
    <i>
      <x v="689"/>
      <x v="35"/>
      <x v="92"/>
      <x/>
      <x/>
      <x/>
      <x/>
      <x v="24"/>
      <x v="101"/>
      <x v="1"/>
    </i>
    <i>
      <x v="690"/>
      <x v="70"/>
      <x v="93"/>
      <x/>
      <x/>
      <x/>
      <x/>
      <x v="151"/>
      <x v="384"/>
      <x v="1"/>
    </i>
    <i>
      <x v="691"/>
      <x v="122"/>
      <x v="85"/>
      <x/>
      <x/>
      <x/>
      <x/>
      <x v="235"/>
      <x v="74"/>
      <x/>
    </i>
    <i>
      <x v="692"/>
      <x v="105"/>
      <x v="78"/>
      <x/>
      <x/>
      <x/>
      <x/>
      <x v="9"/>
      <x v="80"/>
      <x v="1"/>
    </i>
    <i>
      <x v="693"/>
      <x v="59"/>
      <x v="137"/>
      <x/>
      <x/>
      <x/>
      <x/>
      <x v="237"/>
      <x v="4"/>
      <x v="1"/>
    </i>
    <i>
      <x v="694"/>
      <x v="28"/>
      <x v="1"/>
      <x/>
      <x/>
      <x/>
      <x/>
      <x v="168"/>
      <x v="131"/>
      <x v="1"/>
    </i>
    <i>
      <x v="695"/>
      <x v="129"/>
      <x v="10"/>
      <x/>
      <x/>
      <x/>
      <x/>
      <x v="302"/>
      <x v="68"/>
      <x v="1"/>
    </i>
    <i>
      <x v="696"/>
      <x v="37"/>
      <x v="7"/>
      <x/>
      <x/>
      <x/>
      <x/>
      <x v="93"/>
      <x v="290"/>
      <x v="1"/>
    </i>
    <i>
      <x v="697"/>
      <x v="92"/>
      <x v="86"/>
      <x/>
      <x/>
      <x/>
      <x/>
      <x v="374"/>
      <x v="232"/>
      <x v="1"/>
    </i>
    <i>
      <x v="698"/>
      <x v="37"/>
      <x v="7"/>
      <x/>
      <x/>
      <x/>
      <x/>
      <x v="93"/>
      <x v="290"/>
      <x v="1"/>
    </i>
    <i>
      <x v="699"/>
      <x v="17"/>
      <x v="143"/>
      <x/>
      <x/>
      <x/>
      <x/>
      <x v="91"/>
      <x v="382"/>
      <x v="1"/>
    </i>
    <i>
      <x v="700"/>
      <x v="46"/>
      <x v="12"/>
      <x/>
      <x/>
      <x/>
      <x/>
      <x v="82"/>
      <x v="359"/>
      <x/>
    </i>
    <i>
      <x v="701"/>
      <x v="113"/>
      <x v="98"/>
      <x/>
      <x/>
      <x/>
      <x/>
      <x v="306"/>
      <x v="244"/>
      <x v="1"/>
    </i>
    <i>
      <x v="702"/>
      <x v="89"/>
      <x v="77"/>
      <x/>
      <x/>
      <x/>
      <x/>
      <x v="172"/>
      <x v="289"/>
      <x v="1"/>
    </i>
    <i>
      <x v="703"/>
      <x v="100"/>
      <x v="80"/>
      <x/>
      <x/>
      <x/>
      <x/>
      <x v="270"/>
      <x v="377"/>
      <x v="1"/>
    </i>
    <i>
      <x v="704"/>
      <x v="141"/>
      <x v="23"/>
      <x/>
      <x/>
      <x/>
      <x/>
      <x v="268"/>
      <x v="278"/>
      <x v="1"/>
    </i>
    <i>
      <x v="705"/>
      <x v="92"/>
      <x v="86"/>
      <x/>
      <x/>
      <x/>
      <x/>
      <x v="383"/>
      <x v="302"/>
      <x v="1"/>
    </i>
    <i>
      <x v="706"/>
      <x v="123"/>
      <x v="132"/>
      <x/>
      <x/>
      <x/>
      <x/>
      <x v="334"/>
      <x v="297"/>
      <x v="1"/>
    </i>
    <i>
      <x v="707"/>
      <x v="92"/>
      <x v="86"/>
      <x/>
      <x/>
      <x/>
      <x/>
      <x v="383"/>
      <x v="302"/>
      <x v="1"/>
    </i>
    <i>
      <x v="708"/>
      <x v="3"/>
      <x v="94"/>
      <x/>
      <x/>
      <x/>
      <x/>
      <x v="101"/>
      <x v="180"/>
      <x v="1"/>
    </i>
    <i>
      <x v="709"/>
      <x v="92"/>
      <x v="86"/>
      <x/>
      <x/>
      <x/>
      <x/>
      <x v="374"/>
      <x v="232"/>
      <x v="1"/>
    </i>
    <i>
      <x v="710"/>
      <x v="12"/>
      <x v="115"/>
      <x/>
      <x/>
      <x/>
      <x/>
      <x v="104"/>
      <x v="185"/>
      <x v="1"/>
    </i>
    <i>
      <x v="711"/>
      <x v="3"/>
      <x v="94"/>
      <x/>
      <x/>
      <x/>
      <x/>
      <x v="373"/>
      <x v="145"/>
      <x v="1"/>
    </i>
    <i>
      <x v="712"/>
      <x v="76"/>
      <x v="108"/>
      <x/>
      <x/>
      <x/>
      <x/>
      <x v="18"/>
      <x v="164"/>
      <x v="1"/>
    </i>
    <i>
      <x v="713"/>
      <x v="113"/>
      <x v="98"/>
      <x/>
      <x/>
      <x/>
      <x/>
      <x v="306"/>
      <x v="244"/>
      <x v="1"/>
    </i>
    <i>
      <x v="714"/>
      <x v="92"/>
      <x v="86"/>
      <x/>
      <x/>
      <x/>
      <x/>
      <x v="374"/>
      <x v="232"/>
      <x v="1"/>
    </i>
    <i>
      <x v="715"/>
      <x v="46"/>
      <x v="12"/>
      <x/>
      <x/>
      <x/>
      <x/>
      <x v="14"/>
      <x v="181"/>
      <x v="1"/>
    </i>
    <i>
      <x v="716"/>
      <x v="63"/>
      <x v="52"/>
      <x/>
      <x/>
      <x/>
      <x/>
      <x v="38"/>
      <x v="138"/>
      <x v="1"/>
    </i>
    <i>
      <x v="717"/>
      <x v="98"/>
      <x v="136"/>
      <x/>
      <x/>
      <x/>
      <x/>
      <x v="21"/>
      <x v="192"/>
      <x v="1"/>
    </i>
    <i>
      <x v="718"/>
      <x v="117"/>
      <x v="21"/>
      <x/>
      <x/>
      <x/>
      <x/>
      <x v="88"/>
      <x v="221"/>
      <x/>
    </i>
    <i>
      <x v="719"/>
      <x v="72"/>
      <x v="33"/>
      <x/>
      <x/>
      <x/>
      <x/>
      <x v="246"/>
      <x v="349"/>
      <x/>
    </i>
    <i>
      <x v="720"/>
      <x v="125"/>
      <x v="35"/>
      <x/>
      <x/>
      <x/>
      <x/>
      <x v="153"/>
      <x v="323"/>
      <x v="1"/>
    </i>
    <i>
      <x v="721"/>
      <x v="122"/>
      <x v="85"/>
      <x/>
      <x/>
      <x/>
      <x/>
      <x v="146"/>
      <x v="186"/>
      <x v="1"/>
    </i>
    <i>
      <x v="722"/>
      <x v="3"/>
      <x v="94"/>
      <x/>
      <x/>
      <x/>
      <x/>
      <x v="385"/>
      <x v="169"/>
      <x/>
    </i>
    <i>
      <x v="723"/>
      <x v="86"/>
      <x v="62"/>
      <x/>
      <x/>
      <x/>
      <x/>
      <x v="260"/>
      <x v="43"/>
      <x/>
    </i>
    <i>
      <x v="724"/>
      <x v="114"/>
      <x v="2"/>
      <x/>
      <x/>
      <x/>
      <x/>
      <x v="110"/>
      <x v="315"/>
      <x v="1"/>
    </i>
    <i>
      <x v="725"/>
      <x v="17"/>
      <x v="143"/>
      <x/>
      <x/>
      <x/>
      <x/>
      <x v="91"/>
      <x v="382"/>
      <x v="1"/>
    </i>
    <i>
      <x v="726"/>
      <x v="122"/>
      <x v="85"/>
      <x/>
      <x/>
      <x/>
      <x/>
      <x v="340"/>
      <x v="350"/>
      <x v="1"/>
    </i>
    <i>
      <x v="727"/>
      <x v="49"/>
      <x v="6"/>
      <x/>
      <x/>
      <x/>
      <x/>
      <x v="322"/>
      <x v="35"/>
      <x v="1"/>
    </i>
    <i>
      <x v="728"/>
      <x v="55"/>
      <x v="87"/>
      <x/>
      <x/>
      <x/>
      <x/>
      <x v="185"/>
      <x v="210"/>
      <x v="1"/>
    </i>
    <i>
      <x v="729"/>
      <x v="43"/>
      <x v="90"/>
      <x/>
      <x/>
      <x/>
      <x/>
      <x v="127"/>
      <x v="227"/>
      <x v="1"/>
    </i>
    <i>
      <x v="730"/>
      <x v="23"/>
      <x v="81"/>
      <x/>
      <x/>
      <x/>
      <x/>
      <x v="348"/>
      <x v="194"/>
      <x v="1"/>
    </i>
    <i>
      <x v="731"/>
      <x v="91"/>
      <x v="64"/>
      <x/>
      <x/>
      <x/>
      <x/>
      <x v="171"/>
      <x v="267"/>
      <x v="1"/>
    </i>
    <i>
      <x v="732"/>
      <x v="125"/>
      <x v="35"/>
      <x/>
      <x/>
      <x/>
      <x/>
      <x v="153"/>
      <x v="323"/>
      <x v="1"/>
    </i>
    <i>
      <x v="733"/>
      <x v="102"/>
      <x v="54"/>
      <x/>
      <x/>
      <x/>
      <x/>
      <x v="27"/>
      <x v="279"/>
      <x/>
    </i>
    <i>
      <x v="734"/>
      <x v="48"/>
      <x v="53"/>
      <x/>
      <x/>
      <x/>
      <x/>
      <x v="254"/>
      <x v="26"/>
      <x v="1"/>
    </i>
    <i>
      <x v="735"/>
      <x v="52"/>
      <x v="43"/>
      <x/>
      <x/>
      <x/>
      <x/>
      <x v="58"/>
      <x v="44"/>
      <x v="1"/>
    </i>
    <i>
      <x v="736"/>
      <x v="122"/>
      <x v="85"/>
      <x/>
      <x/>
      <x/>
      <x/>
      <x v="340"/>
      <x v="350"/>
      <x v="1"/>
    </i>
    <i>
      <x v="737"/>
      <x v="20"/>
      <x v="119"/>
      <x/>
      <x/>
      <x/>
      <x/>
      <x v="61"/>
      <x v="74"/>
      <x v="1"/>
    </i>
    <i>
      <x v="738"/>
      <x v="130"/>
      <x v="100"/>
      <x/>
      <x/>
      <x/>
      <x/>
      <x v="175"/>
      <x v="285"/>
      <x v="1"/>
    </i>
    <i>
      <x v="739"/>
      <x v="9"/>
      <x v="112"/>
      <x/>
      <x/>
      <x/>
      <x/>
      <x v="203"/>
      <x v="109"/>
      <x v="1"/>
    </i>
    <i>
      <x v="740"/>
      <x v="55"/>
      <x v="87"/>
      <x/>
      <x/>
      <x/>
      <x/>
      <x v="185"/>
      <x v="210"/>
      <x v="1"/>
    </i>
    <i>
      <x v="741"/>
      <x v="90"/>
      <x v="61"/>
      <x/>
      <x/>
      <x/>
      <x/>
      <x v="329"/>
      <x v="299"/>
      <x v="1"/>
    </i>
    <i>
      <x v="742"/>
      <x v="103"/>
      <x v="71"/>
      <x/>
      <x/>
      <x/>
      <x/>
      <x v="8"/>
      <x v="28"/>
      <x/>
    </i>
    <i>
      <x v="743"/>
      <x v="105"/>
      <x v="78"/>
      <x/>
      <x/>
      <x/>
      <x/>
      <x v="9"/>
      <x v="80"/>
      <x v="1"/>
    </i>
    <i>
      <x v="744"/>
      <x v="39"/>
      <x v="102"/>
      <x/>
      <x/>
      <x/>
      <x/>
      <x v="3"/>
      <x v="58"/>
      <x v="1"/>
    </i>
    <i>
      <x v="745"/>
      <x v="54"/>
      <x v="109"/>
      <x/>
      <x/>
      <x/>
      <x/>
      <x v="176"/>
      <x v="53"/>
      <x v="1"/>
    </i>
    <i>
      <x v="746"/>
      <x v="36"/>
      <x v="117"/>
      <x/>
      <x/>
      <x/>
      <x/>
      <x v="26"/>
      <x v="386"/>
      <x v="1"/>
    </i>
    <i>
      <x v="747"/>
      <x v="86"/>
      <x v="62"/>
      <x/>
      <x/>
      <x/>
      <x/>
      <x v="260"/>
      <x v="43"/>
      <x/>
    </i>
    <i>
      <x v="748"/>
      <x v="57"/>
      <x v="74"/>
      <x/>
      <x/>
      <x/>
      <x/>
      <x v="107"/>
      <x v="269"/>
      <x v="1"/>
    </i>
    <i>
      <x v="749"/>
      <x v="10"/>
      <x v="66"/>
      <x/>
      <x/>
      <x/>
      <x/>
      <x v="72"/>
      <x v="268"/>
      <x v="1"/>
    </i>
    <i>
      <x v="750"/>
      <x v="66"/>
      <x v="13"/>
      <x/>
      <x/>
      <x/>
      <x/>
      <x v="191"/>
      <x v="274"/>
      <x v="1"/>
    </i>
    <i>
      <x v="751"/>
      <x v="62"/>
      <x v="57"/>
      <x/>
      <x/>
      <x/>
      <x/>
      <x v="262"/>
      <x v="86"/>
      <x/>
    </i>
    <i>
      <x v="752"/>
      <x v="117"/>
      <x v="21"/>
      <x/>
      <x/>
      <x/>
      <x/>
      <x v="88"/>
      <x v="221"/>
      <x v="1"/>
    </i>
    <i>
      <x v="753"/>
      <x v="31"/>
      <x v="89"/>
      <x/>
      <x/>
      <x/>
      <x/>
      <x v="39"/>
      <x v="245"/>
      <x v="1"/>
    </i>
    <i>
      <x v="754"/>
      <x v="18"/>
      <x v="118"/>
      <x/>
      <x/>
      <x/>
      <x/>
      <x v="211"/>
      <x v="175"/>
      <x v="1"/>
    </i>
    <i>
      <x v="755"/>
      <x v="69"/>
      <x v="41"/>
      <x/>
      <x/>
      <x/>
      <x/>
      <x v="310"/>
      <x v="98"/>
      <x v="1"/>
    </i>
    <i>
      <x v="756"/>
      <x v="140"/>
      <x v="145"/>
      <x/>
      <x/>
      <x/>
      <x/>
      <x v="157"/>
      <x v="88"/>
      <x v="1"/>
    </i>
    <i>
      <x v="757"/>
      <x v="98"/>
      <x v="136"/>
      <x/>
      <x/>
      <x/>
      <x/>
      <x v="21"/>
      <x v="192"/>
      <x/>
    </i>
    <i>
      <x v="758"/>
      <x v="105"/>
      <x v="78"/>
      <x/>
      <x/>
      <x/>
      <x/>
      <x v="9"/>
      <x v="80"/>
      <x v="1"/>
    </i>
    <i>
      <x v="759"/>
      <x v="83"/>
      <x v="8"/>
      <x/>
      <x/>
      <x/>
      <x/>
      <x v="250"/>
      <x v="352"/>
      <x v="1"/>
    </i>
    <i>
      <x v="760"/>
      <x v="85"/>
      <x v="123"/>
      <x/>
      <x/>
      <x/>
      <x/>
      <x v="215"/>
      <x v="113"/>
      <x v="1"/>
    </i>
    <i>
      <x v="761"/>
      <x v="23"/>
      <x v="81"/>
      <x/>
      <x/>
      <x/>
      <x/>
      <x v="348"/>
      <x v="194"/>
      <x v="1"/>
    </i>
    <i>
      <x v="762"/>
      <x v="27"/>
      <x v="138"/>
      <x/>
      <x/>
      <x/>
      <x/>
      <x v="23"/>
      <x v="351"/>
      <x v="1"/>
    </i>
    <i>
      <x v="763"/>
      <x v="79"/>
      <x v="79"/>
      <x/>
      <x/>
      <x/>
      <x/>
      <x v="85"/>
      <x v="151"/>
      <x v="1"/>
    </i>
    <i>
      <x v="764"/>
      <x v="49"/>
      <x v="6"/>
      <x/>
      <x/>
      <x/>
      <x/>
      <x v="90"/>
      <x v="114"/>
      <x v="1"/>
    </i>
    <i>
      <x v="765"/>
      <x v="84"/>
      <x v="18"/>
      <x/>
      <x/>
      <x/>
      <x/>
      <x v="258"/>
      <x v="254"/>
      <x v="1"/>
    </i>
    <i>
      <x v="766"/>
      <x v="18"/>
      <x v="118"/>
      <x/>
      <x/>
      <x/>
      <x/>
      <x v="211"/>
      <x v="175"/>
      <x v="1"/>
    </i>
    <i>
      <x v="767"/>
      <x v="135"/>
      <x v="5"/>
      <x/>
      <x/>
      <x/>
      <x/>
      <x v="277"/>
      <x v="366"/>
      <x v="1"/>
    </i>
    <i>
      <x v="768"/>
      <x v="95"/>
      <x v="63"/>
      <x/>
      <x/>
      <x/>
      <x/>
      <x v="313"/>
      <x v="126"/>
      <x v="1"/>
    </i>
    <i>
      <x v="769"/>
      <x v="60"/>
      <x v="111"/>
      <x/>
      <x/>
      <x/>
      <x/>
      <x v="137"/>
      <x v="241"/>
      <x v="1"/>
    </i>
    <i>
      <x v="770"/>
      <x v="17"/>
      <x v="143"/>
      <x/>
      <x/>
      <x/>
      <x/>
      <x v="91"/>
      <x v="382"/>
      <x v="1"/>
    </i>
    <i>
      <x v="771"/>
      <x v="110"/>
      <x v="128"/>
      <x/>
      <x/>
      <x/>
      <x/>
      <x v="218"/>
      <x v="60"/>
      <x v="1"/>
    </i>
    <i>
      <x v="772"/>
      <x v="134"/>
      <x v="91"/>
      <x/>
      <x/>
      <x/>
      <x/>
      <x v="111"/>
      <x v="293"/>
      <x v="1"/>
    </i>
    <i>
      <x v="773"/>
      <x v="11"/>
      <x v="56"/>
      <x/>
      <x/>
      <x/>
      <x/>
      <x v="256"/>
      <x v="338"/>
      <x v="1"/>
    </i>
    <i>
      <x v="774"/>
      <x v="57"/>
      <x v="74"/>
      <x/>
      <x/>
      <x/>
      <x/>
      <x v="107"/>
      <x v="269"/>
      <x v="1"/>
    </i>
    <i>
      <x v="775"/>
      <x v="127"/>
      <x v="59"/>
      <x/>
      <x/>
      <x/>
      <x/>
      <x v="12"/>
      <x v="96"/>
      <x v="1"/>
    </i>
    <i>
      <x v="776"/>
      <x v="1"/>
      <x v="68"/>
      <x/>
      <x/>
      <x/>
      <x/>
      <x v="346"/>
      <x v="250"/>
      <x v="1"/>
    </i>
    <i>
      <x v="777"/>
      <x v="3"/>
      <x v="94"/>
      <x/>
      <x/>
      <x/>
      <x/>
      <x v="66"/>
      <x v="93"/>
      <x v="1"/>
    </i>
    <i>
      <x v="778"/>
      <x v="39"/>
      <x v="102"/>
      <x/>
      <x/>
      <x/>
      <x/>
      <x v="3"/>
      <x v="58"/>
      <x v="1"/>
    </i>
    <i>
      <x v="779"/>
      <x v="124"/>
      <x v="72"/>
      <x/>
      <x/>
      <x/>
      <x/>
      <x v="234"/>
      <x v="119"/>
      <x v="1"/>
    </i>
    <i>
      <x v="780"/>
      <x v="137"/>
      <x v="134"/>
      <x/>
      <x/>
      <x/>
      <x/>
      <x v="230"/>
      <x v="140"/>
      <x v="1"/>
    </i>
    <i>
      <x v="781"/>
      <x v="61"/>
      <x v="116"/>
      <x/>
      <x/>
      <x/>
      <x/>
      <x v="124"/>
      <x v="139"/>
      <x v="1"/>
    </i>
    <i>
      <x v="782"/>
      <x v="133"/>
      <x v="32"/>
      <x/>
      <x/>
      <x/>
      <x/>
      <x v="290"/>
      <x v="94"/>
      <x v="1"/>
    </i>
    <i>
      <x v="783"/>
      <x v="27"/>
      <x v="138"/>
      <x/>
      <x/>
      <x/>
      <x/>
      <x v="23"/>
      <x v="351"/>
      <x v="1"/>
    </i>
    <i>
      <x v="784"/>
      <x v="27"/>
      <x v="138"/>
      <x/>
      <x/>
      <x/>
      <x/>
      <x v="23"/>
      <x v="351"/>
      <x v="1"/>
    </i>
    <i>
      <x v="785"/>
      <x v="27"/>
      <x v="138"/>
      <x/>
      <x/>
      <x/>
      <x/>
      <x v="23"/>
      <x v="351"/>
      <x v="1"/>
    </i>
    <i>
      <x v="786"/>
      <x v="23"/>
      <x v="81"/>
      <x/>
      <x/>
      <x/>
      <x/>
      <x v="348"/>
      <x v="194"/>
      <x v="1"/>
    </i>
    <i>
      <x v="787"/>
      <x v="133"/>
      <x v="32"/>
      <x/>
      <x/>
      <x/>
      <x/>
      <x v="290"/>
      <x v="94"/>
      <x v="1"/>
    </i>
    <i>
      <x v="788"/>
      <x v="24"/>
      <x v="20"/>
      <x/>
      <x/>
      <x/>
      <x/>
      <x v="314"/>
      <x v="300"/>
      <x v="1"/>
    </i>
    <i>
      <x v="789"/>
      <x v="119"/>
      <x v="83"/>
      <x/>
      <x/>
      <x/>
      <x/>
      <x v="297"/>
      <x v="90"/>
      <x v="1"/>
    </i>
    <i>
      <x v="790"/>
      <x v="43"/>
      <x v="90"/>
      <x/>
      <x/>
      <x/>
      <x/>
      <x v="127"/>
      <x v="227"/>
      <x/>
    </i>
    <i>
      <x v="791"/>
      <x v="30"/>
      <x v="44"/>
      <x/>
      <x/>
      <x/>
      <x/>
      <x v="228"/>
      <x v="173"/>
      <x v="1"/>
    </i>
    <i>
      <x v="792"/>
      <x v="121"/>
      <x v="126"/>
      <x/>
      <x/>
      <x/>
      <x/>
      <x v="390"/>
      <x v="345"/>
      <x v="1"/>
    </i>
    <i>
      <x v="793"/>
      <x v="75"/>
      <x v="84"/>
      <x/>
      <x/>
      <x/>
      <x/>
      <x v="321"/>
      <x v="336"/>
      <x v="1"/>
    </i>
    <i>
      <x v="794"/>
      <x v="5"/>
      <x v="133"/>
      <x/>
      <x/>
      <x/>
      <x/>
      <x v="7"/>
      <x v="317"/>
      <x v="1"/>
    </i>
    <i>
      <x v="795"/>
      <x v="77"/>
      <x v="125"/>
      <x/>
      <x/>
      <x/>
      <x/>
      <x v="241"/>
      <x v="387"/>
      <x v="1"/>
    </i>
    <i>
      <x v="796"/>
      <x v="121"/>
      <x v="126"/>
      <x/>
      <x/>
      <x/>
      <x/>
      <x v="390"/>
      <x v="345"/>
      <x v="1"/>
    </i>
    <i>
      <x v="797"/>
      <x v="15"/>
      <x v="65"/>
      <x/>
      <x/>
      <x/>
      <x/>
      <x v="10"/>
      <x v="379"/>
      <x v="1"/>
    </i>
    <i>
      <x v="798"/>
      <x v="21"/>
      <x v="122"/>
      <x/>
      <x/>
      <x/>
      <x/>
      <x v="167"/>
      <x v="147"/>
      <x v="1"/>
    </i>
    <i>
      <x v="799"/>
      <x v="5"/>
      <x v="133"/>
      <x/>
      <x/>
      <x/>
      <x/>
      <x v="11"/>
      <x v="369"/>
      <x v="1"/>
    </i>
    <i>
      <x v="800"/>
      <x v="4"/>
      <x v="67"/>
      <x/>
      <x/>
      <x/>
      <x/>
      <x v="212"/>
      <x v="251"/>
      <x v="1"/>
    </i>
    <i>
      <x v="801"/>
      <x v="34"/>
      <x v="58"/>
      <x/>
      <x/>
      <x/>
      <x/>
      <x v="247"/>
      <x v="332"/>
      <x v="1"/>
    </i>
    <i>
      <x v="802"/>
      <x v="124"/>
      <x v="72"/>
      <x/>
      <x/>
      <x/>
      <x/>
      <x v="173"/>
      <x v="149"/>
      <x v="1"/>
    </i>
    <i>
      <x v="803"/>
      <x v="34"/>
      <x v="58"/>
      <x/>
      <x/>
      <x/>
      <x/>
      <x v="247"/>
      <x v="332"/>
      <x v="1"/>
    </i>
    <i>
      <x v="804"/>
      <x v="67"/>
      <x v="127"/>
      <x/>
      <x/>
      <x/>
      <x/>
      <x v="221"/>
      <x v="217"/>
      <x v="1"/>
    </i>
    <i>
      <x v="805"/>
      <x v="3"/>
      <x v="94"/>
      <x/>
      <x/>
      <x/>
      <x/>
      <x v="123"/>
      <x v="307"/>
      <x/>
    </i>
    <i>
      <x v="806"/>
      <x v="130"/>
      <x v="100"/>
      <x/>
      <x/>
      <x/>
      <x/>
      <x v="224"/>
      <x v="23"/>
      <x v="1"/>
    </i>
    <i>
      <x v="807"/>
      <x v="121"/>
      <x v="126"/>
      <x/>
      <x/>
      <x/>
      <x/>
      <x v="219"/>
      <x v="11"/>
      <x/>
    </i>
    <i>
      <x v="808"/>
      <x v="143"/>
      <x v="31"/>
      <x/>
      <x/>
      <x/>
      <x/>
      <x v="291"/>
      <x v="22"/>
      <x v="1"/>
    </i>
    <i>
      <x v="809"/>
      <x v="64"/>
      <x v="4"/>
      <x/>
      <x/>
      <x/>
      <x/>
      <x v="132"/>
      <x v="156"/>
      <x v="1"/>
    </i>
    <i>
      <x v="810"/>
      <x v="98"/>
      <x v="136"/>
      <x/>
      <x/>
      <x/>
      <x/>
      <x v="71"/>
      <x v="146"/>
      <x/>
    </i>
    <i>
      <x v="811"/>
      <x v="101"/>
      <x v="139"/>
      <x/>
      <x/>
      <x/>
      <x/>
      <x v="76"/>
      <x v="157"/>
      <x v="1"/>
    </i>
    <i>
      <x v="812"/>
      <x v="89"/>
      <x v="77"/>
      <x/>
      <x/>
      <x/>
      <x/>
      <x v="80"/>
      <x v="144"/>
      <x v="1"/>
    </i>
    <i>
      <x v="813"/>
      <x v="49"/>
      <x v="6"/>
      <x/>
      <x/>
      <x/>
      <x/>
      <x v="289"/>
      <x v="385"/>
      <x v="1"/>
    </i>
    <i>
      <x v="814"/>
      <x v="67"/>
      <x v="127"/>
      <x/>
      <x/>
      <x/>
      <x/>
      <x v="221"/>
      <x v="217"/>
      <x v="1"/>
    </i>
    <i>
      <x v="815"/>
      <x v="47"/>
      <x v="135"/>
      <x/>
      <x/>
      <x/>
      <x/>
      <x v="174"/>
      <x v="89"/>
      <x v="1"/>
    </i>
    <i>
      <x v="816"/>
      <x v="18"/>
      <x v="118"/>
      <x/>
      <x/>
      <x/>
      <x/>
      <x v="335"/>
      <x v="12"/>
      <x v="1"/>
    </i>
    <i>
      <x v="817"/>
      <x v="111"/>
      <x v="99"/>
      <x/>
      <x/>
      <x/>
      <x/>
      <x v="143"/>
      <x v="142"/>
      <x v="1"/>
    </i>
    <i>
      <x v="818"/>
      <x v="80"/>
      <x v="106"/>
      <x/>
      <x/>
      <x/>
      <x/>
      <x v="384"/>
      <x v="303"/>
      <x v="1"/>
    </i>
    <i>
      <x v="819"/>
      <x v="10"/>
      <x v="66"/>
      <x/>
      <x/>
      <x/>
      <x/>
      <x v="184"/>
      <x v="201"/>
      <x v="1"/>
    </i>
    <i>
      <x v="820"/>
      <x v="26"/>
      <x v="129"/>
      <x/>
      <x/>
      <x/>
      <x/>
      <x v="343"/>
      <x v="117"/>
      <x v="1"/>
    </i>
    <i>
      <x v="821"/>
      <x v="81"/>
      <x v="96"/>
      <x/>
      <x/>
      <x/>
      <x/>
      <x v="213"/>
      <x v="380"/>
      <x v="1"/>
    </i>
    <i>
      <x v="822"/>
      <x v="127"/>
      <x v="59"/>
      <x/>
      <x/>
      <x/>
      <x/>
      <x v="324"/>
      <x v="193"/>
      <x v="1"/>
    </i>
    <i>
      <x v="823"/>
      <x v="3"/>
      <x v="94"/>
      <x/>
      <x/>
      <x/>
      <x/>
      <x v="123"/>
      <x v="307"/>
      <x/>
    </i>
    <i>
      <x v="824"/>
      <x v="3"/>
      <x v="94"/>
      <x/>
      <x/>
      <x/>
      <x/>
      <x v="123"/>
      <x v="307"/>
      <x/>
    </i>
    <i>
      <x v="825"/>
      <x v="31"/>
      <x v="89"/>
      <x/>
      <x/>
      <x/>
      <x/>
      <x v="114"/>
      <x v="291"/>
      <x/>
    </i>
    <i>
      <x v="826"/>
      <x v="31"/>
      <x v="89"/>
      <x/>
      <x/>
      <x/>
      <x/>
      <x v="114"/>
      <x v="291"/>
      <x/>
    </i>
    <i>
      <x v="827"/>
      <x v="80"/>
      <x v="106"/>
      <x/>
      <x/>
      <x/>
      <x/>
      <x v="384"/>
      <x v="303"/>
      <x v="1"/>
    </i>
    <i>
      <x v="828"/>
      <x v="143"/>
      <x v="31"/>
      <x/>
      <x/>
      <x/>
      <x/>
      <x v="291"/>
      <x v="22"/>
      <x v="1"/>
    </i>
    <i>
      <x v="829"/>
      <x v="116"/>
      <x v="9"/>
      <x/>
      <x/>
      <x/>
      <x/>
      <x v="187"/>
      <x/>
      <x v="1"/>
    </i>
    <i>
      <x v="830"/>
      <x v="131"/>
      <x v="11"/>
      <x/>
      <x/>
      <x/>
      <x/>
      <x v="249"/>
      <x v="112"/>
      <x/>
    </i>
    <i>
      <x v="831"/>
      <x v="133"/>
      <x v="32"/>
      <x/>
      <x/>
      <x/>
      <x/>
      <x v="280"/>
      <x v="363"/>
      <x v="1"/>
    </i>
    <i>
      <x v="832"/>
      <x v="78"/>
      <x v="140"/>
      <x/>
      <x/>
      <x/>
      <x/>
      <x v="136"/>
      <x v="141"/>
      <x v="1"/>
    </i>
    <i>
      <x v="833"/>
      <x v="104"/>
      <x v="110"/>
      <x/>
      <x/>
      <x/>
      <x/>
      <x v="13"/>
      <x v="205"/>
      <x v="1"/>
    </i>
    <i>
      <x v="834"/>
      <x v="11"/>
      <x v="56"/>
      <x/>
      <x/>
      <x/>
      <x/>
      <x v="87"/>
      <x v="191"/>
      <x v="1"/>
    </i>
    <i>
      <x v="835"/>
      <x v="23"/>
      <x v="81"/>
      <x/>
      <x/>
      <x/>
      <x/>
      <x v="348"/>
      <x v="194"/>
      <x v="1"/>
    </i>
    <i>
      <x v="836"/>
      <x v="7"/>
      <x v="69"/>
      <x/>
      <x/>
      <x/>
      <x/>
      <x v="248"/>
      <x v="270"/>
      <x v="1"/>
    </i>
    <i>
      <x v="837"/>
      <x v="137"/>
      <x v="134"/>
      <x/>
      <x/>
      <x/>
      <x/>
      <x v="336"/>
      <x v="36"/>
      <x v="1"/>
    </i>
    <i>
      <x v="838"/>
      <x v="27"/>
      <x v="138"/>
      <x/>
      <x/>
      <x/>
      <x/>
      <x v="23"/>
      <x v="351"/>
      <x v="1"/>
    </i>
    <i>
      <x v="839"/>
      <x v="51"/>
      <x v="47"/>
      <x/>
      <x/>
      <x/>
      <x/>
      <x v="243"/>
      <x v="179"/>
      <x v="1"/>
    </i>
    <i>
      <x v="840"/>
      <x v="24"/>
      <x v="20"/>
      <x/>
      <x/>
      <x/>
      <x/>
      <x v="327"/>
      <x v="343"/>
      <x v="1"/>
    </i>
    <i>
      <x v="841"/>
      <x v="17"/>
      <x v="143"/>
      <x/>
      <x/>
      <x/>
      <x/>
      <x v="133"/>
      <x v="342"/>
      <x v="1"/>
    </i>
    <i>
      <x v="842"/>
      <x v="23"/>
      <x v="81"/>
      <x/>
      <x/>
      <x/>
      <x/>
      <x v="348"/>
      <x v="194"/>
      <x v="1"/>
    </i>
    <i>
      <x v="843"/>
      <x v="92"/>
      <x v="86"/>
      <x/>
      <x/>
      <x/>
      <x/>
      <x v="374"/>
      <x v="232"/>
      <x v="1"/>
    </i>
    <i>
      <x v="844"/>
      <x v="42"/>
      <x v="36"/>
      <x/>
      <x/>
      <x/>
      <x/>
      <x v="40"/>
      <x v="128"/>
      <x/>
    </i>
    <i>
      <x v="845"/>
      <x v="142"/>
      <x v="29"/>
      <x/>
      <x/>
      <x/>
      <x/>
      <x v="263"/>
      <x v="195"/>
      <x v="1"/>
    </i>
    <i>
      <x v="846"/>
      <x v="21"/>
      <x v="122"/>
      <x/>
      <x/>
      <x/>
      <x/>
      <x v="167"/>
      <x v="147"/>
      <x v="1"/>
    </i>
    <i>
      <x v="847"/>
      <x v="24"/>
      <x v="20"/>
      <x/>
      <x/>
      <x/>
      <x/>
      <x v="327"/>
      <x v="343"/>
      <x v="1"/>
    </i>
    <i>
      <x v="848"/>
      <x v="69"/>
      <x v="41"/>
      <x/>
      <x/>
      <x/>
      <x/>
      <x v="57"/>
      <x v="133"/>
      <x v="1"/>
    </i>
    <i>
      <x v="849"/>
      <x v="53"/>
      <x v="48"/>
      <x/>
      <x/>
      <x/>
      <x/>
      <x v="233"/>
      <x v="159"/>
      <x v="1"/>
    </i>
    <i>
      <x v="850"/>
      <x v="106"/>
      <x v="22"/>
      <x/>
      <x/>
      <x/>
      <x/>
      <x v="274"/>
      <x v="33"/>
      <x v="1"/>
    </i>
    <i>
      <x v="851"/>
      <x v="40"/>
      <x v="15"/>
      <x/>
      <x/>
      <x/>
      <x/>
      <x v="43"/>
      <x v="45"/>
      <x v="1"/>
    </i>
    <i>
      <x v="852"/>
      <x v="83"/>
      <x v="8"/>
      <x/>
      <x/>
      <x/>
      <x/>
      <x v="22"/>
      <x v="325"/>
      <x v="1"/>
    </i>
    <i>
      <x v="853"/>
      <x v="3"/>
      <x v="94"/>
      <x/>
      <x/>
      <x/>
      <x/>
      <x v="373"/>
      <x v="145"/>
      <x v="1"/>
    </i>
    <i>
      <x v="854"/>
      <x v="42"/>
      <x v="36"/>
      <x/>
      <x/>
      <x/>
      <x/>
      <x v="40"/>
      <x v="128"/>
      <x/>
    </i>
    <i>
      <x v="855"/>
      <x v="51"/>
      <x v="47"/>
      <x/>
      <x/>
      <x/>
      <x/>
      <x v="243"/>
      <x v="179"/>
      <x v="1"/>
    </i>
    <i>
      <x v="856"/>
      <x v="111"/>
      <x v="99"/>
      <x/>
      <x/>
      <x/>
      <x/>
      <x v="143"/>
      <x v="142"/>
      <x v="1"/>
    </i>
    <i>
      <x v="857"/>
      <x v="63"/>
      <x v="52"/>
      <x/>
      <x/>
      <x/>
      <x/>
      <x v="100"/>
      <x v="218"/>
      <x/>
    </i>
    <i>
      <x v="858"/>
      <x v="140"/>
      <x v="145"/>
      <x/>
      <x/>
      <x/>
      <x/>
      <x v="272"/>
      <x v="266"/>
      <x v="1"/>
    </i>
    <i>
      <x v="859"/>
      <x v="39"/>
      <x v="102"/>
      <x/>
      <x/>
      <x/>
      <x/>
      <x v="217"/>
      <x v="7"/>
      <x v="1"/>
    </i>
    <i>
      <x v="860"/>
      <x v="3"/>
      <x v="94"/>
      <x/>
      <x/>
      <x/>
      <x/>
      <x v="123"/>
      <x v="307"/>
      <x/>
    </i>
    <i>
      <x v="861"/>
      <x v="30"/>
      <x v="44"/>
      <x/>
      <x/>
      <x/>
      <x/>
      <x v="97"/>
      <x v="292"/>
      <x v="1"/>
    </i>
    <i>
      <x v="862"/>
      <x v="93"/>
      <x v="103"/>
      <x/>
      <x/>
      <x/>
      <x/>
      <x v="46"/>
      <x v="132"/>
      <x v="1"/>
    </i>
    <i>
      <x v="863"/>
      <x v="21"/>
      <x v="122"/>
      <x/>
      <x/>
      <x/>
      <x/>
      <x v="167"/>
      <x v="147"/>
      <x v="1"/>
    </i>
    <i>
      <x v="864"/>
      <x v="89"/>
      <x v="77"/>
      <x/>
      <x/>
      <x/>
      <x/>
      <x v="172"/>
      <x v="289"/>
      <x v="1"/>
    </i>
    <i>
      <x v="865"/>
      <x v="25"/>
      <x v="16"/>
      <x/>
      <x/>
      <x/>
      <x/>
      <x v="28"/>
      <x v="328"/>
      <x v="1"/>
    </i>
    <i>
      <x v="866"/>
      <x v="18"/>
      <x v="118"/>
      <x/>
      <x/>
      <x/>
      <x/>
      <x v="303"/>
      <x v="103"/>
      <x v="1"/>
    </i>
    <i>
      <x v="867"/>
      <x v="134"/>
      <x v="91"/>
      <x/>
      <x/>
      <x/>
      <x/>
      <x v="98"/>
      <x v="91"/>
      <x v="1"/>
    </i>
    <i>
      <x v="868"/>
      <x v="130"/>
      <x v="100"/>
      <x/>
      <x/>
      <x/>
      <x/>
      <x v="224"/>
      <x v="23"/>
      <x v="1"/>
    </i>
    <i>
      <x v="869"/>
      <x v="21"/>
      <x v="122"/>
      <x/>
      <x/>
      <x/>
      <x/>
      <x v="167"/>
      <x v="147"/>
      <x v="1"/>
    </i>
    <i>
      <x v="870"/>
      <x v="90"/>
      <x v="61"/>
      <x/>
      <x/>
      <x/>
      <x/>
      <x v="95"/>
      <x v="95"/>
      <x v="1"/>
    </i>
    <i>
      <x v="871"/>
      <x v="15"/>
      <x v="65"/>
      <x/>
      <x/>
      <x/>
      <x/>
      <x v="10"/>
      <x v="379"/>
      <x/>
    </i>
    <i>
      <x v="872"/>
      <x v="1"/>
      <x v="68"/>
      <x/>
      <x/>
      <x/>
      <x/>
      <x v="70"/>
      <x v="3"/>
      <x v="1"/>
    </i>
    <i>
      <x v="873"/>
      <x v="46"/>
      <x v="12"/>
      <x/>
      <x/>
      <x/>
      <x/>
      <x v="14"/>
      <x v="181"/>
      <x/>
    </i>
    <i>
      <x v="874"/>
      <x v="1"/>
      <x v="68"/>
      <x/>
      <x/>
      <x/>
      <x/>
      <x v="70"/>
      <x v="3"/>
      <x v="1"/>
    </i>
    <i>
      <x v="875"/>
      <x v="71"/>
      <x v="40"/>
      <x/>
      <x/>
      <x/>
      <x/>
      <x v="225"/>
      <x v="160"/>
      <x v="1"/>
    </i>
    <i>
      <x v="876"/>
      <x v="134"/>
      <x v="91"/>
      <x/>
      <x/>
      <x/>
      <x/>
      <x v="98"/>
      <x v="91"/>
      <x v="1"/>
    </i>
    <i>
      <x v="877"/>
      <x v="22"/>
      <x v="141"/>
      <x/>
      <x/>
      <x/>
      <x/>
      <x v="31"/>
      <x v="208"/>
      <x v="1"/>
    </i>
    <i>
      <x v="878"/>
      <x v="3"/>
      <x v="94"/>
      <x/>
      <x/>
      <x/>
      <x/>
      <x v="66"/>
      <x v="93"/>
      <x v="1"/>
    </i>
    <i>
      <x v="879"/>
      <x v="46"/>
      <x v="12"/>
      <x/>
      <x/>
      <x/>
      <x/>
      <x v="14"/>
      <x v="181"/>
      <x/>
    </i>
    <i>
      <x v="880"/>
      <x v="134"/>
      <x v="91"/>
      <x/>
      <x/>
      <x/>
      <x/>
      <x v="98"/>
      <x v="91"/>
      <x v="1"/>
    </i>
    <i>
      <x v="881"/>
      <x v="65"/>
      <x v="88"/>
      <x/>
      <x/>
      <x/>
      <x/>
      <x v="386"/>
      <x v="170"/>
      <x v="1"/>
    </i>
    <i>
      <x v="882"/>
      <x v="92"/>
      <x v="86"/>
      <x/>
      <x/>
      <x/>
      <x/>
      <x v="374"/>
      <x v="232"/>
      <x v="1"/>
    </i>
    <i>
      <x v="883"/>
      <x v="114"/>
      <x v="2"/>
      <x/>
      <x/>
      <x/>
      <x/>
      <x v="319"/>
      <x v="371"/>
      <x v="1"/>
    </i>
    <i>
      <x v="884"/>
      <x v="111"/>
      <x v="99"/>
      <x/>
      <x/>
      <x/>
      <x/>
      <x v="143"/>
      <x v="142"/>
      <x/>
    </i>
    <i>
      <x v="885"/>
      <x v="119"/>
      <x v="83"/>
      <x/>
      <x/>
      <x/>
      <x/>
      <x v="276"/>
      <x v="230"/>
      <x/>
    </i>
    <i>
      <x v="886"/>
      <x v="128"/>
      <x v="76"/>
      <x/>
      <x/>
      <x/>
      <x/>
      <x v="295"/>
      <x v="355"/>
      <x v="1"/>
    </i>
    <i>
      <x v="887"/>
      <x v="77"/>
      <x v="125"/>
      <x/>
      <x/>
      <x/>
      <x/>
      <x v="140"/>
      <x v="261"/>
      <x/>
    </i>
    <i>
      <x v="888"/>
      <x v="17"/>
      <x v="143"/>
      <x/>
      <x/>
      <x/>
      <x/>
      <x v="133"/>
      <x v="342"/>
      <x v="1"/>
    </i>
    <i>
      <x v="889"/>
      <x v="127"/>
      <x v="59"/>
      <x/>
      <x/>
      <x/>
      <x/>
      <x v="324"/>
      <x v="193"/>
      <x v="1"/>
    </i>
    <i>
      <x v="890"/>
      <x v="93"/>
      <x v="103"/>
      <x/>
      <x/>
      <x/>
      <x/>
      <x v="46"/>
      <x v="132"/>
      <x v="1"/>
    </i>
    <i>
      <x v="891"/>
      <x v="142"/>
      <x v="29"/>
      <x/>
      <x/>
      <x/>
      <x/>
      <x v="263"/>
      <x v="195"/>
      <x v="1"/>
    </i>
    <i>
      <x v="892"/>
      <x v="34"/>
      <x v="58"/>
      <x/>
      <x/>
      <x/>
      <x/>
      <x v="45"/>
      <x v="320"/>
      <x/>
    </i>
    <i>
      <x v="893"/>
      <x v="34"/>
      <x v="58"/>
      <x/>
      <x/>
      <x/>
      <x/>
      <x v="45"/>
      <x v="320"/>
      <x/>
    </i>
    <i>
      <x v="894"/>
      <x v="107"/>
      <x v="26"/>
      <x/>
      <x/>
      <x/>
      <x/>
      <x v="120"/>
      <x v="277"/>
      <x v="1"/>
    </i>
    <i>
      <x v="895"/>
      <x v="84"/>
      <x v="18"/>
      <x/>
      <x/>
      <x/>
      <x/>
      <x v="47"/>
      <x v="76"/>
      <x v="1"/>
    </i>
    <i>
      <x v="896"/>
      <x v="23"/>
      <x v="81"/>
      <x/>
      <x/>
      <x/>
      <x/>
      <x v="164"/>
      <x v="41"/>
      <x v="1"/>
    </i>
    <i>
      <x v="897"/>
      <x v="24"/>
      <x v="20"/>
      <x/>
      <x/>
      <x/>
      <x/>
      <x v="327"/>
      <x v="343"/>
      <x v="1"/>
    </i>
    <i>
      <x v="898"/>
      <x v="121"/>
      <x v="126"/>
      <x/>
      <x/>
      <x/>
      <x/>
      <x v="219"/>
      <x v="11"/>
      <x v="1"/>
    </i>
    <i>
      <x v="899"/>
      <x v="24"/>
      <x v="20"/>
      <x/>
      <x/>
      <x/>
      <x/>
      <x v="2"/>
      <x v="108"/>
      <x/>
    </i>
    <i>
      <x v="900"/>
      <x v="77"/>
      <x v="125"/>
      <x/>
      <x/>
      <x/>
      <x/>
      <x v="188"/>
      <x v="25"/>
      <x v="1"/>
    </i>
    <i>
      <x v="901"/>
      <x v="3"/>
      <x v="94"/>
      <x/>
      <x/>
      <x/>
      <x/>
      <x v="101"/>
      <x v="180"/>
      <x v="1"/>
    </i>
    <i>
      <x v="902"/>
      <x v="5"/>
      <x v="133"/>
      <x/>
      <x/>
      <x/>
      <x/>
      <x v="11"/>
      <x v="369"/>
      <x v="1"/>
    </i>
    <i>
      <x v="903"/>
      <x v="81"/>
      <x v="96"/>
      <x/>
      <x/>
      <x/>
      <x/>
      <x v="240"/>
      <x v="37"/>
      <x/>
    </i>
    <i>
      <x v="904"/>
      <x v="63"/>
      <x v="52"/>
      <x/>
      <x/>
      <x/>
      <x/>
      <x v="113"/>
      <x v="111"/>
      <x/>
    </i>
    <i>
      <x v="905"/>
      <x v="142"/>
      <x v="29"/>
      <x/>
      <x/>
      <x/>
      <x/>
      <x v="263"/>
      <x v="195"/>
      <x v="1"/>
    </i>
    <i>
      <x v="906"/>
      <x v="74"/>
      <x v="121"/>
      <x/>
      <x/>
      <x/>
      <x/>
      <x v="148"/>
      <x v="75"/>
      <x v="1"/>
    </i>
    <i>
      <x v="907"/>
      <x v="129"/>
      <x v="10"/>
      <x/>
      <x/>
      <x/>
      <x/>
      <x v="214"/>
      <x v="340"/>
      <x v="1"/>
    </i>
    <i>
      <x v="908"/>
      <x v="93"/>
      <x v="103"/>
      <x/>
      <x/>
      <x/>
      <x/>
      <x v="46"/>
      <x v="132"/>
      <x v="1"/>
    </i>
    <i>
      <x v="909"/>
      <x v="26"/>
      <x v="129"/>
      <x/>
      <x/>
      <x/>
      <x/>
      <x v="343"/>
      <x v="117"/>
      <x v="1"/>
    </i>
    <i>
      <x v="910"/>
      <x v="59"/>
      <x v="137"/>
      <x/>
      <x/>
      <x/>
      <x/>
      <x v="15"/>
      <x v="374"/>
      <x v="1"/>
    </i>
    <i>
      <x v="911"/>
      <x v="112"/>
      <x v="24"/>
      <x/>
      <x/>
      <x/>
      <x/>
      <x v="75"/>
      <x v="150"/>
      <x/>
    </i>
    <i>
      <x v="912"/>
      <x v="23"/>
      <x v="81"/>
      <x/>
      <x/>
      <x/>
      <x/>
      <x v="164"/>
      <x v="41"/>
      <x v="1"/>
    </i>
    <i>
      <x v="913"/>
      <x v="56"/>
      <x v="82"/>
      <x/>
      <x/>
      <x/>
      <x/>
      <x v="220"/>
      <x v="15"/>
      <x v="1"/>
    </i>
    <i>
      <x v="914"/>
      <x v="139"/>
      <x v="30"/>
      <x/>
      <x/>
      <x/>
      <x/>
      <x v="301"/>
      <x v="9"/>
      <x v="1"/>
    </i>
    <i>
      <x v="915"/>
      <x v="12"/>
      <x v="115"/>
      <x/>
      <x/>
      <x/>
      <x/>
      <x v="104"/>
      <x v="185"/>
      <x v="1"/>
    </i>
    <i>
      <x v="916"/>
      <x v="68"/>
      <x v="75"/>
      <x/>
      <x/>
      <x/>
      <x/>
      <x v="193"/>
      <x v="70"/>
      <x v="1"/>
    </i>
    <i>
      <x v="917"/>
      <x v="135"/>
      <x v="5"/>
      <x/>
      <x/>
      <x/>
      <x/>
      <x v="90"/>
      <x v="114"/>
      <x v="1"/>
    </i>
    <i>
      <x v="918"/>
      <x v="88"/>
      <x v="17"/>
      <x/>
      <x/>
      <x/>
      <x/>
      <x v="242"/>
      <x v="31"/>
      <x v="1"/>
    </i>
    <i>
      <x v="919"/>
      <x v="89"/>
      <x v="77"/>
      <x/>
      <x/>
      <x/>
      <x/>
      <x v="80"/>
      <x v="144"/>
      <x v="1"/>
    </i>
    <i>
      <x v="920"/>
      <x v="6"/>
      <x v="120"/>
      <x/>
      <x/>
      <x/>
      <x/>
      <x v="105"/>
      <x v="282"/>
      <x v="1"/>
    </i>
    <i>
      <x v="921"/>
      <x v="68"/>
      <x v="75"/>
      <x/>
      <x/>
      <x/>
      <x/>
      <x v="193"/>
      <x v="70"/>
      <x v="1"/>
    </i>
    <i>
      <x v="922"/>
      <x v="55"/>
      <x v="87"/>
      <x/>
      <x/>
      <x/>
      <x/>
      <x v="231"/>
      <x v="127"/>
      <x v="1"/>
    </i>
    <i>
      <x v="923"/>
      <x v="19"/>
      <x v="142"/>
      <x/>
      <x/>
      <x/>
      <x/>
      <x v="33"/>
      <x v="79"/>
      <x v="1"/>
    </i>
    <i>
      <x v="924"/>
      <x v="35"/>
      <x v="92"/>
      <x/>
      <x/>
      <x/>
      <x/>
      <x v="24"/>
      <x v="101"/>
      <x v="1"/>
    </i>
    <i>
      <x v="925"/>
      <x v="5"/>
      <x v="133"/>
      <x/>
      <x/>
      <x/>
      <x/>
      <x v="7"/>
      <x v="317"/>
      <x v="1"/>
    </i>
    <i>
      <x v="926"/>
      <x v="5"/>
      <x v="133"/>
      <x/>
      <x/>
      <x/>
      <x/>
      <x v="7"/>
      <x v="317"/>
      <x v="1"/>
    </i>
    <i>
      <x v="927"/>
      <x v="34"/>
      <x v="58"/>
      <x/>
      <x/>
      <x/>
      <x/>
      <x v="247"/>
      <x v="332"/>
      <x/>
    </i>
    <i>
      <x v="928"/>
      <x v="81"/>
      <x v="96"/>
      <x/>
      <x/>
      <x/>
      <x/>
      <x v="213"/>
      <x v="380"/>
      <x v="1"/>
    </i>
    <i>
      <x v="929"/>
      <x v="85"/>
      <x v="123"/>
      <x/>
      <x/>
      <x/>
      <x/>
      <x v="281"/>
      <x v="322"/>
      <x v="1"/>
    </i>
    <i>
      <x v="930"/>
      <x v="50"/>
      <x v="50"/>
      <x/>
      <x/>
      <x/>
      <x/>
      <x v="150"/>
      <x v="326"/>
      <x v="1"/>
    </i>
    <i>
      <x v="931"/>
      <x v="83"/>
      <x v="8"/>
      <x/>
      <x/>
      <x/>
      <x/>
      <x v="22"/>
      <x v="325"/>
      <x v="1"/>
    </i>
    <i>
      <x v="932"/>
      <x v="70"/>
      <x v="93"/>
      <x/>
      <x/>
      <x/>
      <x/>
      <x v="116"/>
      <x v="29"/>
      <x v="1"/>
    </i>
    <i>
      <x v="933"/>
      <x v="25"/>
      <x v="16"/>
      <x/>
      <x/>
      <x/>
      <x/>
      <x v="28"/>
      <x v="328"/>
      <x v="1"/>
    </i>
    <i>
      <x v="934"/>
      <x v="5"/>
      <x v="133"/>
      <x/>
      <x/>
      <x/>
      <x/>
      <x v="7"/>
      <x v="317"/>
      <x v="1"/>
    </i>
    <i>
      <x v="935"/>
      <x v="4"/>
      <x v="67"/>
      <x/>
      <x/>
      <x/>
      <x/>
      <x v="212"/>
      <x v="251"/>
      <x v="1"/>
    </i>
    <i>
      <x v="936"/>
      <x v="3"/>
      <x v="94"/>
      <x/>
      <x/>
      <x/>
      <x/>
      <x v="101"/>
      <x v="180"/>
      <x v="1"/>
    </i>
    <i>
      <x v="937"/>
      <x v="140"/>
      <x v="145"/>
      <x/>
      <x/>
      <x/>
      <x/>
      <x v="157"/>
      <x v="88"/>
      <x/>
    </i>
    <i>
      <x v="938"/>
      <x v="133"/>
      <x v="32"/>
      <x/>
      <x/>
      <x/>
      <x/>
      <x v="102"/>
      <x v="118"/>
      <x v="1"/>
    </i>
    <i>
      <x v="939"/>
      <x v="136"/>
      <x v="38"/>
      <x/>
      <x/>
      <x/>
      <x/>
      <x v="298"/>
      <x v="273"/>
      <x v="1"/>
    </i>
    <i>
      <x v="940"/>
      <x v="72"/>
      <x v="33"/>
      <x/>
      <x/>
      <x/>
      <x/>
      <x v="246"/>
      <x v="349"/>
      <x v="1"/>
    </i>
    <i>
      <x v="941"/>
      <x v="112"/>
      <x v="24"/>
      <x/>
      <x/>
      <x/>
      <x/>
      <x v="75"/>
      <x v="150"/>
      <x/>
    </i>
    <i>
      <x v="942"/>
      <x v="137"/>
      <x v="134"/>
      <x/>
      <x/>
      <x/>
      <x/>
      <x v="336"/>
      <x v="36"/>
      <x v="1"/>
    </i>
    <i>
      <x v="943"/>
      <x v="21"/>
      <x v="122"/>
      <x/>
      <x/>
      <x/>
      <x/>
      <x v="167"/>
      <x v="147"/>
      <x v="1"/>
    </i>
    <i>
      <x v="944"/>
      <x v="136"/>
      <x v="38"/>
      <x/>
      <x/>
      <x/>
      <x/>
      <x v="298"/>
      <x v="273"/>
      <x v="1"/>
    </i>
    <i>
      <x v="945"/>
      <x v="48"/>
      <x v="53"/>
      <x/>
      <x/>
      <x/>
      <x/>
      <x v="181"/>
      <x v="280"/>
      <x v="1"/>
    </i>
    <i>
      <x v="946"/>
      <x v="98"/>
      <x v="136"/>
      <x/>
      <x/>
      <x/>
      <x/>
      <x v="71"/>
      <x v="146"/>
      <x v="1"/>
    </i>
    <i>
      <x v="947"/>
      <x v="3"/>
      <x v="94"/>
      <x/>
      <x/>
      <x/>
      <x/>
      <x v="101"/>
      <x v="180"/>
      <x v="1"/>
    </i>
    <i>
      <x v="948"/>
      <x v="74"/>
      <x v="121"/>
      <x/>
      <x/>
      <x/>
      <x/>
      <x v="148"/>
      <x v="75"/>
      <x/>
    </i>
    <i>
      <x v="949"/>
      <x v="58"/>
      <x v="73"/>
      <x/>
      <x/>
      <x/>
      <x/>
      <x v="159"/>
      <x v="183"/>
      <x v="1"/>
    </i>
    <i>
      <x v="950"/>
      <x v="19"/>
      <x v="142"/>
      <x/>
      <x/>
      <x/>
      <x/>
      <x v="33"/>
      <x v="79"/>
      <x/>
    </i>
    <i>
      <x v="951"/>
      <x v="15"/>
      <x v="65"/>
      <x/>
      <x/>
      <x/>
      <x/>
      <x v="118"/>
      <x v="102"/>
      <x v="1"/>
    </i>
    <i>
      <x v="952"/>
      <x v="38"/>
      <x v="3"/>
      <x/>
      <x/>
      <x/>
      <x/>
      <x v="198"/>
      <x v="107"/>
      <x v="1"/>
    </i>
    <i>
      <x v="953"/>
      <x v="103"/>
      <x v="71"/>
      <x/>
      <x/>
      <x/>
      <x/>
      <x v="8"/>
      <x v="28"/>
      <x v="1"/>
    </i>
    <i>
      <x v="954"/>
      <x v="89"/>
      <x v="77"/>
      <x/>
      <x/>
      <x/>
      <x/>
      <x v="172"/>
      <x v="289"/>
      <x v="1"/>
    </i>
    <i>
      <x v="955"/>
      <x v="122"/>
      <x v="85"/>
      <x/>
      <x/>
      <x/>
      <x/>
      <x v="340"/>
      <x v="350"/>
      <x/>
    </i>
    <i>
      <x v="956"/>
      <x v="36"/>
      <x v="117"/>
      <x/>
      <x/>
      <x/>
      <x/>
      <x v="26"/>
      <x v="386"/>
      <x/>
    </i>
    <i>
      <x v="957"/>
      <x v="33"/>
      <x v="97"/>
      <x/>
      <x/>
      <x/>
      <x/>
      <x v="195"/>
      <x v="184"/>
      <x v="1"/>
    </i>
    <i>
      <x v="958"/>
      <x v="122"/>
      <x v="85"/>
      <x/>
      <x/>
      <x/>
      <x/>
      <x v="340"/>
      <x v="350"/>
      <x v="1"/>
    </i>
    <i>
      <x v="959"/>
      <x v="47"/>
      <x v="135"/>
      <x/>
      <x/>
      <x/>
      <x/>
      <x v="259"/>
      <x v="260"/>
      <x v="1"/>
    </i>
    <i>
      <x v="960"/>
      <x v="88"/>
      <x v="17"/>
      <x/>
      <x/>
      <x/>
      <x/>
      <x v="122"/>
      <x v="202"/>
      <x v="1"/>
    </i>
    <i>
      <x v="961"/>
      <x v="57"/>
      <x v="74"/>
      <x/>
      <x/>
      <x/>
      <x/>
      <x v="135"/>
      <x v="124"/>
      <x v="1"/>
    </i>
    <i>
      <x v="962"/>
      <x v="56"/>
      <x v="82"/>
      <x/>
      <x/>
      <x/>
      <x/>
      <x v="117"/>
      <x v="337"/>
      <x v="1"/>
    </i>
    <i>
      <x v="963"/>
      <x v="127"/>
      <x v="59"/>
      <x/>
      <x/>
      <x/>
      <x/>
      <x v="12"/>
      <x v="96"/>
      <x v="1"/>
    </i>
    <i>
      <x v="964"/>
      <x v="10"/>
      <x v="66"/>
      <x/>
      <x/>
      <x/>
      <x/>
      <x v="72"/>
      <x v="268"/>
      <x v="1"/>
    </i>
    <i>
      <x v="965"/>
      <x v="21"/>
      <x v="122"/>
      <x/>
      <x/>
      <x/>
      <x/>
      <x v="68"/>
      <x v="262"/>
      <x v="1"/>
    </i>
    <i>
      <x v="966"/>
      <x v="114"/>
      <x v="2"/>
      <x/>
      <x/>
      <x/>
      <x/>
      <x v="350"/>
      <x v="246"/>
      <x v="1"/>
    </i>
    <i>
      <x v="967"/>
      <x v="117"/>
      <x v="21"/>
      <x/>
      <x/>
      <x/>
      <x/>
      <x v="273"/>
      <x v="71"/>
      <x/>
    </i>
    <i>
      <x v="968"/>
      <x v="85"/>
      <x v="123"/>
      <x/>
      <x/>
      <x/>
      <x/>
      <x v="215"/>
      <x v="113"/>
      <x v="1"/>
    </i>
    <i>
      <x v="969"/>
      <x v="129"/>
      <x v="10"/>
      <x/>
      <x/>
      <x/>
      <x/>
      <x v="302"/>
      <x v="68"/>
      <x v="1"/>
    </i>
    <i>
      <x v="970"/>
      <x v="14"/>
      <x v="144"/>
      <x/>
      <x/>
      <x/>
      <x/>
      <x v="139"/>
      <x v="163"/>
      <x v="1"/>
    </i>
    <i>
      <x v="971"/>
      <x v="86"/>
      <x v="62"/>
      <x/>
      <x/>
      <x/>
      <x/>
      <x v="260"/>
      <x v="43"/>
      <x v="1"/>
    </i>
    <i>
      <x v="972"/>
      <x v="59"/>
      <x v="137"/>
      <x/>
      <x/>
      <x/>
      <x/>
      <x v="83"/>
      <x v="1"/>
      <x/>
    </i>
    <i>
      <x v="973"/>
      <x v="56"/>
      <x v="82"/>
      <x/>
      <x/>
      <x/>
      <x/>
      <x v="117"/>
      <x v="337"/>
      <x v="1"/>
    </i>
    <i>
      <x v="974"/>
      <x v="18"/>
      <x v="118"/>
      <x/>
      <x/>
      <x/>
      <x/>
      <x v="211"/>
      <x v="175"/>
      <x v="1"/>
    </i>
    <i>
      <x v="975"/>
      <x v="54"/>
      <x v="109"/>
      <x/>
      <x/>
      <x/>
      <x/>
      <x v="141"/>
      <x v="178"/>
      <x v="1"/>
    </i>
    <i>
      <x v="976"/>
      <x v="34"/>
      <x v="58"/>
      <x/>
      <x/>
      <x/>
      <x/>
      <x v="25"/>
      <x v="331"/>
      <x v="1"/>
    </i>
    <i>
      <x v="977"/>
      <x v="4"/>
      <x v="67"/>
      <x/>
      <x/>
      <x/>
      <x/>
      <x v="178"/>
      <x v="207"/>
      <x v="1"/>
    </i>
    <i>
      <x v="978"/>
      <x v="64"/>
      <x v="4"/>
      <x/>
      <x/>
      <x/>
      <x/>
      <x v="103"/>
      <x v="14"/>
      <x v="1"/>
    </i>
    <i>
      <x v="979"/>
      <x v="101"/>
      <x v="139"/>
      <x/>
      <x/>
      <x/>
      <x/>
      <x v="86"/>
      <x v="375"/>
      <x v="1"/>
    </i>
    <i>
      <x v="980"/>
      <x v="133"/>
      <x v="32"/>
      <x/>
      <x/>
      <x/>
      <x/>
      <x v="102"/>
      <x v="118"/>
      <x v="1"/>
    </i>
    <i>
      <x v="981"/>
      <x v="17"/>
      <x v="143"/>
      <x/>
      <x/>
      <x/>
      <x/>
      <x v="91"/>
      <x v="382"/>
      <x v="1"/>
    </i>
    <i>
      <x v="982"/>
      <x v="51"/>
      <x v="47"/>
      <x/>
      <x/>
      <x/>
      <x/>
      <x v="253"/>
      <x v="294"/>
      <x v="1"/>
    </i>
    <i>
      <x v="983"/>
      <x v="64"/>
      <x v="4"/>
      <x/>
      <x/>
      <x/>
      <x/>
      <x v="103"/>
      <x v="14"/>
      <x v="1"/>
    </i>
    <i>
      <x v="984"/>
      <x v="86"/>
      <x v="62"/>
      <x/>
      <x/>
      <x/>
      <x/>
      <x v="260"/>
      <x v="43"/>
      <x/>
    </i>
    <i>
      <x v="985"/>
      <x v="111"/>
      <x v="99"/>
      <x/>
      <x/>
      <x/>
      <x/>
      <x v="194"/>
      <x v="148"/>
      <x v="1"/>
    </i>
    <i>
      <x v="986"/>
      <x v="139"/>
      <x v="30"/>
      <x/>
      <x/>
      <x/>
      <x/>
      <x v="257"/>
      <x v="333"/>
      <x v="1"/>
    </i>
    <i>
      <x v="987"/>
      <x v="13"/>
      <x v="107"/>
      <x/>
      <x/>
      <x/>
      <x/>
      <x v="285"/>
      <x v="84"/>
      <x v="1"/>
    </i>
    <i>
      <x v="988"/>
      <x v="37"/>
      <x v="7"/>
      <x/>
      <x/>
      <x/>
      <x/>
      <x v="93"/>
      <x v="290"/>
      <x v="1"/>
    </i>
    <i>
      <x v="989"/>
      <x v="120"/>
      <x v="25"/>
      <x/>
      <x/>
      <x/>
      <x/>
      <x v="398"/>
      <x v="330"/>
      <x v="1"/>
    </i>
    <i>
      <x v="990"/>
      <x v="46"/>
      <x v="12"/>
      <x/>
      <x/>
      <x/>
      <x/>
      <x v="82"/>
      <x v="359"/>
      <x v="1"/>
    </i>
    <i>
      <x v="991"/>
      <x v="120"/>
      <x v="25"/>
      <x/>
      <x/>
      <x/>
      <x/>
      <x v="35"/>
      <x v="2"/>
      <x v="1"/>
    </i>
    <i>
      <x v="992"/>
      <x v="92"/>
      <x v="86"/>
      <x/>
      <x/>
      <x/>
      <x/>
      <x v="374"/>
      <x v="232"/>
      <x v="1"/>
    </i>
    <i>
      <x v="993"/>
      <x v="3"/>
      <x v="94"/>
      <x/>
      <x/>
      <x/>
      <x/>
      <x v="112"/>
      <x v="334"/>
      <x/>
    </i>
    <i>
      <x v="994"/>
      <x v="3"/>
      <x v="94"/>
      <x/>
      <x/>
      <x/>
      <x/>
      <x v="112"/>
      <x v="334"/>
      <x/>
    </i>
    <i>
      <x v="995"/>
      <x v="3"/>
      <x v="94"/>
      <x/>
      <x/>
      <x/>
      <x/>
      <x v="112"/>
      <x v="334"/>
      <x/>
    </i>
    <i>
      <x v="996"/>
      <x v="3"/>
      <x v="94"/>
      <x/>
      <x/>
      <x/>
      <x/>
      <x v="112"/>
      <x v="334"/>
      <x/>
    </i>
    <i>
      <x v="997"/>
      <x v="22"/>
      <x v="141"/>
      <x/>
      <x/>
      <x/>
      <x/>
      <x v="293"/>
      <x v="281"/>
      <x v="1"/>
    </i>
    <i>
      <x v="998"/>
      <x v="65"/>
      <x v="88"/>
      <x/>
      <x/>
      <x/>
      <x/>
      <x v="380"/>
      <x v="258"/>
      <x v="1"/>
    </i>
    <i>
      <x v="999"/>
      <x v="37"/>
      <x v="7"/>
      <x/>
      <x/>
      <x/>
      <x/>
      <x v="93"/>
      <x v="290"/>
      <x v="1"/>
    </i>
    <i>
      <x v="1000"/>
      <x v="113"/>
      <x v="98"/>
      <x/>
      <x/>
      <x/>
      <x/>
      <x v="306"/>
      <x v="244"/>
      <x v="1"/>
    </i>
    <i>
      <x v="1001"/>
      <x v="113"/>
      <x v="98"/>
      <x/>
      <x/>
      <x/>
      <x/>
      <x v="306"/>
      <x v="244"/>
      <x v="1"/>
    </i>
    <i>
      <x v="1002"/>
      <x v="3"/>
      <x v="94"/>
      <x/>
      <x/>
      <x/>
      <x/>
      <x v="112"/>
      <x v="334"/>
      <x/>
    </i>
    <i>
      <x v="1003"/>
      <x v="3"/>
      <x v="94"/>
      <x/>
      <x/>
      <x/>
      <x/>
      <x v="112"/>
      <x v="334"/>
      <x/>
    </i>
    <i>
      <x v="1004"/>
      <x v="89"/>
      <x v="77"/>
      <x/>
      <x/>
      <x/>
      <x/>
      <x v="172"/>
      <x v="289"/>
      <x v="1"/>
    </i>
    <i>
      <x v="1005"/>
      <x v="14"/>
      <x v="144"/>
      <x/>
      <x/>
      <x/>
      <x/>
      <x v="216"/>
      <x v="32"/>
      <x v="1"/>
    </i>
    <i>
      <x v="1006"/>
      <x v="14"/>
      <x v="144"/>
      <x/>
      <x/>
      <x/>
      <x/>
      <x v="139"/>
      <x v="163"/>
      <x v="1"/>
    </i>
    <i>
      <x v="1007"/>
      <x v="128"/>
      <x v="76"/>
      <x/>
      <x/>
      <x/>
      <x/>
      <x v="192"/>
      <x v="55"/>
      <x v="1"/>
    </i>
    <i>
      <x v="1008"/>
      <x v="24"/>
      <x v="20"/>
      <x/>
      <x/>
      <x/>
      <x/>
      <x v="327"/>
      <x v="343"/>
      <x v="1"/>
    </i>
    <i>
      <x v="1009"/>
      <x v="6"/>
      <x v="120"/>
      <x/>
      <x/>
      <x/>
      <x/>
      <x v="264"/>
      <x v="316"/>
      <x v="1"/>
    </i>
    <i>
      <x v="1010"/>
      <x v="48"/>
      <x v="53"/>
      <x/>
      <x/>
      <x/>
      <x/>
      <x v="254"/>
      <x v="26"/>
      <x v="1"/>
    </i>
    <i>
      <x v="1011"/>
      <x v="34"/>
      <x v="58"/>
      <x/>
      <x/>
      <x/>
      <x/>
      <x v="25"/>
      <x v="331"/>
      <x/>
    </i>
    <i>
      <x v="1012"/>
      <x v="3"/>
      <x v="94"/>
      <x/>
      <x/>
      <x/>
      <x/>
      <x v="373"/>
      <x v="145"/>
      <x/>
    </i>
    <i>
      <x v="1013"/>
      <x v="21"/>
      <x v="122"/>
      <x/>
      <x/>
      <x/>
      <x/>
      <x v="68"/>
      <x v="262"/>
      <x v="1"/>
    </i>
    <i>
      <x v="1014"/>
      <x v="3"/>
      <x v="94"/>
      <x/>
      <x/>
      <x/>
      <x/>
      <x v="373"/>
      <x v="145"/>
      <x/>
    </i>
    <i>
      <x v="1015"/>
      <x v="89"/>
      <x v="77"/>
      <x/>
      <x/>
      <x/>
      <x/>
      <x v="172"/>
      <x v="289"/>
      <x v="1"/>
    </i>
    <i>
      <x v="1016"/>
      <x v="27"/>
      <x v="138"/>
      <x/>
      <x/>
      <x/>
      <x/>
      <x v="37"/>
      <x v="214"/>
      <x v="1"/>
    </i>
    <i>
      <x v="1017"/>
      <x v="80"/>
      <x v="106"/>
      <x/>
      <x/>
      <x/>
      <x/>
      <x v="388"/>
      <x v="171"/>
      <x v="1"/>
    </i>
    <i>
      <x v="1018"/>
      <x v="41"/>
      <x v="49"/>
      <x/>
      <x/>
      <x/>
      <x/>
      <x v="81"/>
      <x v="310"/>
      <x v="1"/>
    </i>
    <i>
      <x v="1019"/>
      <x v="44"/>
      <x v="51"/>
      <x/>
      <x/>
      <x/>
      <x/>
      <x v="51"/>
      <x v="16"/>
      <x v="1"/>
    </i>
    <i>
      <x v="1020"/>
      <x v="67"/>
      <x v="127"/>
      <x/>
      <x/>
      <x/>
      <x/>
      <x v="94"/>
      <x v="327"/>
      <x v="1"/>
    </i>
    <i>
      <x v="1021"/>
      <x v="40"/>
      <x v="15"/>
      <x/>
      <x/>
      <x/>
      <x/>
      <x v="65"/>
      <x v="242"/>
      <x v="1"/>
    </i>
    <i>
      <x v="1022"/>
      <x v="33"/>
      <x v="97"/>
      <x/>
      <x/>
      <x/>
      <x/>
      <x v="339"/>
      <x v="48"/>
      <x v="1"/>
    </i>
    <i>
      <x v="1023"/>
      <x v="23"/>
      <x v="81"/>
      <x/>
      <x/>
      <x/>
      <x/>
      <x v="282"/>
      <x v="247"/>
      <x/>
    </i>
    <i>
      <x v="1024"/>
      <x v="94"/>
      <x/>
      <x/>
      <x/>
      <x/>
      <x/>
      <x v="396"/>
      <x v="123"/>
      <x v="1"/>
    </i>
    <i>
      <x v="1025"/>
      <x v="7"/>
      <x v="69"/>
      <x/>
      <x/>
      <x/>
      <x/>
      <x v="372"/>
      <x v="368"/>
      <x v="1"/>
    </i>
    <i>
      <x v="1026"/>
      <x v="35"/>
      <x v="92"/>
      <x/>
      <x/>
      <x/>
      <x/>
      <x v="24"/>
      <x v="101"/>
      <x v="1"/>
    </i>
    <i>
      <x v="1027"/>
      <x v="133"/>
      <x v="32"/>
      <x/>
      <x/>
      <x/>
      <x/>
      <x v="102"/>
      <x v="118"/>
      <x v="1"/>
    </i>
    <i>
      <x v="1028"/>
      <x v="55"/>
      <x v="87"/>
      <x/>
      <x/>
      <x/>
      <x/>
      <x v="231"/>
      <x v="127"/>
      <x v="1"/>
    </i>
    <i>
      <x v="1029"/>
      <x v="103"/>
      <x v="71"/>
      <x/>
      <x/>
      <x/>
      <x/>
      <x v="8"/>
      <x v="28"/>
      <x v="1"/>
    </i>
    <i>
      <x v="1030"/>
      <x v="133"/>
      <x v="32"/>
      <x/>
      <x/>
      <x/>
      <x/>
      <x v="280"/>
      <x v="363"/>
      <x v="1"/>
    </i>
    <i>
      <x v="1031"/>
      <x v="4"/>
      <x v="67"/>
      <x/>
      <x/>
      <x/>
      <x/>
      <x v="178"/>
      <x v="207"/>
      <x v="1"/>
    </i>
    <i>
      <x v="1032"/>
      <x v="79"/>
      <x v="79"/>
      <x/>
      <x/>
      <x/>
      <x/>
      <x v="85"/>
      <x v="151"/>
      <x v="1"/>
    </i>
    <i>
      <x v="1033"/>
      <x v="35"/>
      <x v="92"/>
      <x/>
      <x/>
      <x/>
      <x/>
      <x v="108"/>
      <x v="130"/>
      <x v="1"/>
    </i>
    <i>
      <x v="1034"/>
      <x v="74"/>
      <x v="121"/>
      <x/>
      <x/>
      <x/>
      <x/>
      <x v="19"/>
      <x v="248"/>
      <x/>
    </i>
    <i>
      <x v="1035"/>
      <x v="111"/>
      <x v="99"/>
      <x/>
      <x/>
      <x/>
      <x/>
      <x v="194"/>
      <x v="148"/>
      <x v="1"/>
    </i>
    <i>
      <x v="1036"/>
      <x v="20"/>
      <x v="119"/>
      <x/>
      <x/>
      <x/>
      <x/>
      <x v="60"/>
      <x v="161"/>
      <x v="1"/>
    </i>
    <i>
      <x v="1037"/>
      <x v="19"/>
      <x v="142"/>
      <x/>
      <x/>
      <x/>
      <x/>
      <x v="129"/>
      <x v="378"/>
      <x v="1"/>
    </i>
    <i>
      <x v="1038"/>
      <x v="20"/>
      <x v="119"/>
      <x/>
      <x/>
      <x/>
      <x/>
      <x v="60"/>
      <x v="161"/>
      <x v="1"/>
    </i>
    <i>
      <x v="1039"/>
      <x v="3"/>
      <x v="94"/>
      <x/>
      <x/>
      <x/>
      <x/>
      <x v="373"/>
      <x v="145"/>
      <x v="1"/>
    </i>
    <i>
      <x v="1040"/>
      <x v="119"/>
      <x v="83"/>
      <x/>
      <x/>
      <x/>
      <x/>
      <x v="276"/>
      <x v="230"/>
      <x/>
    </i>
    <i>
      <x v="1041"/>
      <x v="144"/>
      <x v="28"/>
      <x/>
      <x/>
      <x/>
      <x/>
      <x v="331"/>
      <x v="172"/>
      <x v="1"/>
    </i>
    <i>
      <x v="1042"/>
      <x v="23"/>
      <x v="81"/>
      <x/>
      <x/>
      <x/>
      <x/>
      <x v="348"/>
      <x v="194"/>
      <x v="1"/>
    </i>
    <i>
      <x v="1043"/>
      <x v="111"/>
      <x v="99"/>
      <x/>
      <x/>
      <x/>
      <x/>
      <x v="194"/>
      <x v="148"/>
      <x v="1"/>
    </i>
    <i>
      <x v="1044"/>
      <x v="64"/>
      <x v="4"/>
      <x/>
      <x/>
      <x/>
      <x/>
      <x v="103"/>
      <x v="14"/>
      <x v="1"/>
    </i>
    <i>
      <x v="1045"/>
      <x v="58"/>
      <x v="73"/>
      <x/>
      <x/>
      <x/>
      <x/>
      <x v="159"/>
      <x v="183"/>
      <x v="1"/>
    </i>
    <i>
      <x v="1046"/>
      <x v="83"/>
      <x v="8"/>
      <x/>
      <x/>
      <x/>
      <x/>
      <x v="318"/>
      <x v="216"/>
      <x v="1"/>
    </i>
    <i>
      <x v="1047"/>
      <x v="35"/>
      <x v="92"/>
      <x/>
      <x/>
      <x/>
      <x/>
      <x v="108"/>
      <x v="130"/>
      <x/>
    </i>
    <i>
      <x v="1048"/>
      <x v="145"/>
      <x v="34"/>
      <x/>
      <x/>
      <x/>
      <x/>
      <x v="109"/>
      <x v="167"/>
      <x v="1"/>
    </i>
    <i>
      <x v="1049"/>
      <x v="24"/>
      <x v="20"/>
      <x/>
      <x/>
      <x/>
      <x/>
      <x v="2"/>
      <x v="108"/>
      <x v="1"/>
    </i>
    <i>
      <x v="1050"/>
      <x v="38"/>
      <x v="3"/>
      <x/>
      <x/>
      <x/>
      <x/>
      <x v="186"/>
      <x v="77"/>
      <x v="1"/>
    </i>
    <i>
      <x v="1051"/>
      <x v="39"/>
      <x v="102"/>
      <x/>
      <x/>
      <x/>
      <x/>
      <x v="3"/>
      <x v="58"/>
      <x v="1"/>
    </i>
    <i>
      <x v="1052"/>
      <x v="66"/>
      <x v="13"/>
      <x/>
      <x/>
      <x/>
      <x/>
      <x v="191"/>
      <x v="274"/>
      <x v="1"/>
    </i>
    <i>
      <x v="1053"/>
      <x v="25"/>
      <x v="16"/>
      <x/>
      <x/>
      <x/>
      <x/>
      <x v="28"/>
      <x v="328"/>
      <x v="1"/>
    </i>
    <i>
      <x v="1054"/>
      <x v="117"/>
      <x v="21"/>
      <x/>
      <x/>
      <x/>
      <x/>
      <x v="273"/>
      <x v="71"/>
      <x v="1"/>
    </i>
    <i>
      <x v="1055"/>
      <x v="27"/>
      <x v="138"/>
      <x/>
      <x/>
      <x/>
      <x/>
      <x v="23"/>
      <x v="351"/>
      <x v="1"/>
    </i>
    <i>
      <x v="1056"/>
      <x v="132"/>
      <x v="105"/>
      <x/>
      <x/>
      <x/>
      <x/>
      <x v="304"/>
      <x v="354"/>
      <x v="1"/>
    </i>
    <i>
      <x v="1057"/>
      <x v="64"/>
      <x v="4"/>
      <x/>
      <x/>
      <x/>
      <x/>
      <x v="103"/>
      <x v="14"/>
      <x v="1"/>
    </i>
    <i>
      <x v="1058"/>
      <x v="77"/>
      <x v="125"/>
      <x/>
      <x/>
      <x/>
      <x/>
      <x v="241"/>
      <x v="387"/>
      <x/>
    </i>
    <i>
      <x v="1059"/>
      <x v="92"/>
      <x v="86"/>
      <x/>
      <x/>
      <x/>
      <x/>
      <x v="383"/>
      <x v="302"/>
      <x v="1"/>
    </i>
    <i>
      <x v="1060"/>
      <x v="111"/>
      <x v="99"/>
      <x/>
      <x/>
      <x/>
      <x/>
      <x v="194"/>
      <x v="148"/>
      <x v="1"/>
    </i>
    <i>
      <x v="1061"/>
      <x v="107"/>
      <x v="26"/>
      <x/>
      <x/>
      <x/>
      <x/>
      <x v="120"/>
      <x v="277"/>
      <x v="1"/>
    </i>
    <i>
      <x v="1062"/>
      <x v="92"/>
      <x v="86"/>
      <x/>
      <x/>
      <x/>
      <x/>
      <x v="383"/>
      <x v="302"/>
      <x v="1"/>
    </i>
    <i>
      <x v="1063"/>
      <x v="93"/>
      <x v="103"/>
      <x/>
      <x/>
      <x/>
      <x/>
      <x v="46"/>
      <x v="132"/>
      <x v="1"/>
    </i>
    <i>
      <x v="1064"/>
      <x v="24"/>
      <x v="20"/>
      <x/>
      <x/>
      <x/>
      <x/>
      <x v="16"/>
      <x v="87"/>
      <x v="1"/>
    </i>
    <i>
      <x v="1065"/>
      <x v="26"/>
      <x v="129"/>
      <x/>
      <x/>
      <x/>
      <x/>
      <x v="343"/>
      <x v="117"/>
      <x v="1"/>
    </i>
    <i>
      <x v="1066"/>
      <x v="81"/>
      <x v="96"/>
      <x/>
      <x/>
      <x/>
      <x/>
      <x v="128"/>
      <x v="288"/>
      <x/>
    </i>
    <i>
      <x v="1067"/>
      <x v="55"/>
      <x v="87"/>
      <x/>
      <x/>
      <x/>
      <x/>
      <x v="185"/>
      <x v="210"/>
      <x v="1"/>
    </i>
    <i>
      <x v="1068"/>
      <x v="49"/>
      <x v="6"/>
      <x/>
      <x/>
      <x/>
      <x/>
      <x v="289"/>
      <x v="385"/>
      <x v="1"/>
    </i>
    <i>
      <x v="1069"/>
      <x v="110"/>
      <x v="128"/>
      <x/>
      <x/>
      <x/>
      <x/>
      <x v="218"/>
      <x v="60"/>
      <x v="1"/>
    </i>
    <i>
      <x v="1070"/>
      <x v="42"/>
      <x v="36"/>
      <x/>
      <x/>
      <x/>
      <x/>
      <x v="40"/>
      <x v="128"/>
      <x v="1"/>
    </i>
    <i>
      <x v="1071"/>
      <x v="107"/>
      <x v="26"/>
      <x/>
      <x/>
      <x/>
      <x/>
      <x v="120"/>
      <x v="277"/>
      <x v="1"/>
    </i>
    <i>
      <x v="1072"/>
      <x v="135"/>
      <x v="5"/>
      <x/>
      <x/>
      <x/>
      <x/>
      <x v="277"/>
      <x v="366"/>
      <x v="1"/>
    </i>
    <i>
      <x v="1073"/>
      <x v="54"/>
      <x v="109"/>
      <x/>
      <x/>
      <x/>
      <x/>
      <x v="141"/>
      <x v="178"/>
      <x v="1"/>
    </i>
    <i>
      <x v="1074"/>
      <x v="28"/>
      <x v="1"/>
      <x/>
      <x/>
      <x/>
      <x/>
      <x v="168"/>
      <x v="131"/>
      <x v="1"/>
    </i>
    <i>
      <x v="1075"/>
      <x v="107"/>
      <x v="26"/>
      <x/>
      <x/>
      <x/>
      <x/>
      <x v="120"/>
      <x v="277"/>
      <x v="1"/>
    </i>
    <i>
      <x v="1076"/>
      <x v="26"/>
      <x v="129"/>
      <x/>
      <x/>
      <x/>
      <x/>
      <x v="165"/>
      <x v="6"/>
      <x v="1"/>
    </i>
    <i>
      <x v="1077"/>
      <x v="1"/>
      <x v="68"/>
      <x/>
      <x/>
      <x/>
      <x/>
      <x v="70"/>
      <x v="3"/>
      <x v="1"/>
    </i>
    <i>
      <x v="1078"/>
      <x v="1"/>
      <x v="68"/>
      <x/>
      <x/>
      <x/>
      <x/>
      <x v="70"/>
      <x v="3"/>
      <x v="1"/>
    </i>
    <i>
      <x v="1079"/>
      <x v="92"/>
      <x v="86"/>
      <x/>
      <x/>
      <x/>
      <x/>
      <x v="387"/>
      <x v="168"/>
      <x v="1"/>
    </i>
    <i>
      <x v="1080"/>
      <x v="63"/>
      <x v="52"/>
      <x/>
      <x/>
      <x/>
      <x/>
      <x v="30"/>
      <x v="373"/>
      <x v="1"/>
    </i>
    <i>
      <x v="1081"/>
      <x v="12"/>
      <x v="115"/>
      <x/>
      <x/>
      <x/>
      <x/>
      <x v="206"/>
      <x v="284"/>
      <x v="1"/>
    </i>
    <i>
      <x v="1082"/>
      <x v="134"/>
      <x v="91"/>
      <x/>
      <x/>
      <x/>
      <x/>
      <x v="111"/>
      <x v="293"/>
      <x v="1"/>
    </i>
    <i>
      <x v="1083"/>
      <x v="5"/>
      <x v="133"/>
      <x/>
      <x/>
      <x/>
      <x/>
      <x v="7"/>
      <x v="317"/>
      <x v="1"/>
    </i>
    <i>
      <x v="1084"/>
      <x v="123"/>
      <x v="132"/>
      <x/>
      <x/>
      <x/>
      <x/>
      <x v="223"/>
      <x v="255"/>
      <x v="1"/>
    </i>
    <i>
      <x v="1085"/>
      <x v="19"/>
      <x v="142"/>
      <x/>
      <x/>
      <x/>
      <x/>
      <x v="33"/>
      <x v="79"/>
      <x v="1"/>
    </i>
    <i>
      <x v="1086"/>
      <x v="21"/>
      <x v="122"/>
      <x/>
      <x/>
      <x/>
      <x/>
      <x v="167"/>
      <x v="147"/>
      <x v="1"/>
    </i>
    <i>
      <x v="1087"/>
      <x v="29"/>
      <x v="95"/>
      <x/>
      <x/>
      <x/>
      <x/>
      <x/>
      <x v="286"/>
      <x v="1"/>
    </i>
    <i>
      <x v="1088"/>
      <x v="35"/>
      <x v="92"/>
      <x/>
      <x/>
      <x/>
      <x/>
      <x v="108"/>
      <x v="130"/>
      <x v="1"/>
    </i>
    <i>
      <x v="1089"/>
      <x v="79"/>
      <x v="79"/>
      <x/>
      <x/>
      <x/>
      <x/>
      <x v="55"/>
      <x v="19"/>
      <x v="1"/>
    </i>
    <i>
      <x v="1090"/>
      <x v="101"/>
      <x v="139"/>
      <x/>
      <x/>
      <x/>
      <x/>
      <x v="76"/>
      <x v="157"/>
      <x v="1"/>
    </i>
    <i>
      <x v="1091"/>
      <x v="31"/>
      <x v="89"/>
      <x/>
      <x/>
      <x/>
      <x/>
      <x v="114"/>
      <x v="291"/>
      <x v="1"/>
    </i>
    <i>
      <x v="1092"/>
      <x v="34"/>
      <x v="58"/>
      <x/>
      <x/>
      <x/>
      <x/>
      <x v="45"/>
      <x v="320"/>
      <x v="1"/>
    </i>
    <i>
      <x v="1093"/>
      <x v="57"/>
      <x v="74"/>
      <x/>
      <x/>
      <x/>
      <x/>
      <x v="107"/>
      <x v="269"/>
      <x v="1"/>
    </i>
    <i>
      <x v="1094"/>
      <x v="117"/>
      <x v="21"/>
      <x/>
      <x/>
      <x/>
      <x/>
      <x v="273"/>
      <x v="71"/>
      <x v="1"/>
    </i>
    <i>
      <x v="1095"/>
      <x v="135"/>
      <x v="5"/>
      <x/>
      <x/>
      <x/>
      <x/>
      <x v="277"/>
      <x v="366"/>
      <x v="1"/>
    </i>
    <i>
      <x v="1096"/>
      <x v="142"/>
      <x v="29"/>
      <x/>
      <x/>
      <x/>
      <x/>
      <x v="263"/>
      <x v="195"/>
      <x v="1"/>
    </i>
    <i>
      <x v="1097"/>
      <x v="89"/>
      <x v="77"/>
      <x/>
      <x/>
      <x/>
      <x/>
      <x v="172"/>
      <x v="289"/>
      <x v="1"/>
    </i>
    <i>
      <x v="1098"/>
      <x v="122"/>
      <x v="85"/>
      <x/>
      <x/>
      <x/>
      <x/>
      <x v="340"/>
      <x v="350"/>
      <x v="1"/>
    </i>
    <i>
      <x v="1099"/>
      <x v="42"/>
      <x v="36"/>
      <x/>
      <x/>
      <x/>
      <x/>
      <x v="40"/>
      <x v="128"/>
      <x/>
    </i>
    <i>
      <x v="1100"/>
      <x v="74"/>
      <x v="121"/>
      <x/>
      <x/>
      <x/>
      <x/>
      <x v="148"/>
      <x v="75"/>
      <x v="1"/>
    </i>
    <i>
      <x v="1101"/>
      <x v="133"/>
      <x v="32"/>
      <x/>
      <x/>
      <x/>
      <x/>
      <x v="280"/>
      <x v="363"/>
      <x v="1"/>
    </i>
    <i>
      <x v="1102"/>
      <x v="18"/>
      <x v="118"/>
      <x/>
      <x/>
      <x/>
      <x/>
      <x v="211"/>
      <x v="175"/>
      <x v="1"/>
    </i>
    <i>
      <x v="1103"/>
      <x v="15"/>
      <x v="65"/>
      <x/>
      <x/>
      <x/>
      <x/>
      <x v="10"/>
      <x v="379"/>
      <x v="1"/>
    </i>
    <i>
      <x v="1104"/>
      <x v="19"/>
      <x v="142"/>
      <x/>
      <x/>
      <x/>
      <x/>
      <x v="129"/>
      <x v="378"/>
      <x v="1"/>
    </i>
    <i>
      <x v="1105"/>
      <x v="111"/>
      <x v="99"/>
      <x/>
      <x/>
      <x/>
      <x/>
      <x v="143"/>
      <x v="142"/>
      <x v="1"/>
    </i>
    <i>
      <x v="1106"/>
      <x v="69"/>
      <x v="41"/>
      <x/>
      <x/>
      <x/>
      <x/>
      <x v="204"/>
      <x v="63"/>
      <x v="1"/>
    </i>
    <i>
      <x v="1107"/>
      <x v="139"/>
      <x v="30"/>
      <x/>
      <x/>
      <x/>
      <x/>
      <x v="257"/>
      <x v="333"/>
      <x v="1"/>
    </i>
    <i>
      <x v="1108"/>
      <x v="81"/>
      <x v="96"/>
      <x/>
      <x/>
      <x/>
      <x/>
      <x v="284"/>
      <x v="324"/>
      <x v="1"/>
    </i>
    <i>
      <x v="1109"/>
      <x v="121"/>
      <x v="126"/>
      <x/>
      <x/>
      <x/>
      <x/>
      <x v="391"/>
      <x v="197"/>
      <x v="1"/>
    </i>
    <i>
      <x v="1110"/>
      <x v="123"/>
      <x v="132"/>
      <x/>
      <x/>
      <x/>
      <x/>
      <x v="223"/>
      <x v="255"/>
      <x v="1"/>
    </i>
    <i>
      <x v="1111"/>
      <x v="140"/>
      <x v="145"/>
      <x/>
      <x/>
      <x/>
      <x/>
      <x v="157"/>
      <x v="88"/>
      <x v="1"/>
    </i>
    <i>
      <x v="1112"/>
      <x v="68"/>
      <x v="75"/>
      <x/>
      <x/>
      <x/>
      <x/>
      <x v="193"/>
      <x v="70"/>
      <x v="1"/>
    </i>
    <i>
      <x v="1113"/>
      <x v="116"/>
      <x v="9"/>
      <x/>
      <x/>
      <x/>
      <x/>
      <x v="196"/>
      <x v="309"/>
      <x v="1"/>
    </i>
    <i>
      <x v="1114"/>
      <x v="34"/>
      <x v="58"/>
      <x/>
      <x/>
      <x/>
      <x/>
      <x v="45"/>
      <x v="320"/>
      <x v="1"/>
    </i>
    <i>
      <x v="1115"/>
      <x v="69"/>
      <x v="41"/>
      <x/>
      <x/>
      <x/>
      <x/>
      <x v="204"/>
      <x v="63"/>
      <x/>
    </i>
    <i>
      <x v="1116"/>
      <x v="58"/>
      <x v="73"/>
      <x/>
      <x/>
      <x/>
      <x/>
      <x v="240"/>
      <x v="37"/>
      <x v="1"/>
    </i>
    <i>
      <x v="1117"/>
      <x v="90"/>
      <x v="61"/>
      <x/>
      <x/>
      <x/>
      <x/>
      <x v="95"/>
      <x v="95"/>
      <x v="1"/>
    </i>
    <i>
      <x v="1118"/>
      <x v="56"/>
      <x v="82"/>
      <x/>
      <x/>
      <x/>
      <x/>
      <x v="220"/>
      <x v="15"/>
      <x v="1"/>
    </i>
    <i>
      <x v="1119"/>
      <x v="36"/>
      <x v="117"/>
      <x/>
      <x/>
      <x/>
      <x/>
      <x v="300"/>
      <x v="296"/>
      <x v="1"/>
    </i>
    <i>
      <x v="1120"/>
      <x v="50"/>
      <x v="50"/>
      <x/>
      <x/>
      <x/>
      <x/>
      <x v="150"/>
      <x v="326"/>
      <x v="1"/>
    </i>
    <i>
      <x v="1121"/>
      <x v="24"/>
      <x v="20"/>
      <x/>
      <x/>
      <x/>
      <x/>
      <x v="314"/>
      <x v="300"/>
      <x v="1"/>
    </i>
    <i>
      <x v="1122"/>
      <x v="10"/>
      <x v="66"/>
      <x/>
      <x/>
      <x/>
      <x/>
      <x v="119"/>
      <x v="225"/>
      <x v="1"/>
    </i>
    <i>
      <x v="1123"/>
      <x v="66"/>
      <x v="13"/>
      <x/>
      <x/>
      <x/>
      <x/>
      <x v="397"/>
      <x v="359"/>
      <x v="1"/>
    </i>
    <i>
      <x v="1124"/>
      <x v="108"/>
      <x v="104"/>
      <x/>
      <x/>
      <x/>
      <x/>
      <x v="342"/>
      <x v="364"/>
      <x v="1"/>
    </i>
    <i>
      <x v="1125"/>
      <x v="14"/>
      <x v="144"/>
      <x/>
      <x/>
      <x/>
      <x/>
      <x v="139"/>
      <x v="163"/>
      <x v="1"/>
    </i>
    <i>
      <x v="1126"/>
      <x v="37"/>
      <x v="7"/>
      <x/>
      <x/>
      <x/>
      <x/>
      <x v="332"/>
      <x v="83"/>
      <x v="1"/>
    </i>
    <i>
      <x v="1127"/>
      <x v="133"/>
      <x v="32"/>
      <x/>
      <x/>
      <x/>
      <x/>
      <x v="280"/>
      <x v="363"/>
      <x v="1"/>
    </i>
    <i>
      <x v="1128"/>
      <x v="4"/>
      <x v="67"/>
      <x/>
      <x/>
      <x/>
      <x/>
      <x v="212"/>
      <x v="251"/>
      <x v="1"/>
    </i>
    <i>
      <x v="1129"/>
      <x v="34"/>
      <x v="58"/>
      <x/>
      <x/>
      <x/>
      <x/>
      <x v="45"/>
      <x v="320"/>
      <x v="1"/>
    </i>
    <i>
      <x v="1130"/>
      <x v="31"/>
      <x v="89"/>
      <x/>
      <x/>
      <x/>
      <x/>
      <x v="114"/>
      <x v="291"/>
      <x/>
    </i>
    <i>
      <x v="1131"/>
      <x v="39"/>
      <x v="102"/>
      <x/>
      <x/>
      <x/>
      <x/>
      <x v="17"/>
      <x v="42"/>
      <x v="1"/>
    </i>
    <i>
      <x v="1132"/>
      <x v="111"/>
      <x v="99"/>
      <x/>
      <x/>
      <x/>
      <x/>
      <x v="143"/>
      <x v="142"/>
      <x v="1"/>
    </i>
    <i>
      <x v="1133"/>
      <x v="31"/>
      <x v="89"/>
      <x/>
      <x/>
      <x/>
      <x/>
      <x v="114"/>
      <x v="291"/>
      <x v="1"/>
    </i>
    <i>
      <x v="1134"/>
      <x v="108"/>
      <x v="104"/>
      <x/>
      <x/>
      <x/>
      <x/>
      <x v="342"/>
      <x v="364"/>
      <x v="1"/>
    </i>
    <i>
      <x v="1135"/>
      <x v="117"/>
      <x v="21"/>
      <x/>
      <x/>
      <x/>
      <x/>
      <x v="273"/>
      <x v="71"/>
      <x v="1"/>
    </i>
    <i>
      <x v="1136"/>
      <x v="135"/>
      <x v="5"/>
      <x/>
      <x/>
      <x/>
      <x/>
      <x v="277"/>
      <x v="366"/>
      <x v="1"/>
    </i>
    <i>
      <x v="1137"/>
      <x v="47"/>
      <x v="135"/>
      <x/>
      <x/>
      <x/>
      <x/>
      <x v="174"/>
      <x v="89"/>
      <x/>
    </i>
    <i>
      <x v="1138"/>
      <x v="6"/>
      <x v="120"/>
      <x/>
      <x/>
      <x/>
      <x/>
      <x v="105"/>
      <x v="282"/>
      <x/>
    </i>
    <i>
      <x v="1139"/>
      <x v="93"/>
      <x v="103"/>
      <x/>
      <x/>
      <x/>
      <x/>
      <x v="275"/>
      <x v="243"/>
      <x v="1"/>
    </i>
    <i>
      <x v="1140"/>
      <x v="56"/>
      <x v="82"/>
      <x/>
      <x/>
      <x/>
      <x/>
      <x v="220"/>
      <x v="15"/>
      <x/>
    </i>
    <i>
      <x v="1141"/>
      <x v="81"/>
      <x v="96"/>
      <x/>
      <x/>
      <x/>
      <x/>
      <x v="213"/>
      <x v="380"/>
      <x/>
    </i>
    <i>
      <x v="1142"/>
      <x v="55"/>
      <x v="87"/>
      <x/>
      <x/>
      <x/>
      <x/>
      <x v="231"/>
      <x v="127"/>
      <x/>
    </i>
    <i>
      <x v="1143"/>
      <x v="131"/>
      <x v="11"/>
      <x/>
      <x/>
      <x/>
      <x/>
      <x v="249"/>
      <x v="112"/>
      <x v="1"/>
    </i>
    <i>
      <x v="1144"/>
      <x v="62"/>
      <x v="57"/>
      <x/>
      <x/>
      <x/>
      <x/>
      <x v="312"/>
      <x v="187"/>
      <x/>
    </i>
    <i>
      <x v="1145"/>
      <x v="130"/>
      <x v="100"/>
      <x/>
      <x/>
      <x/>
      <x/>
      <x v="224"/>
      <x v="23"/>
      <x v="1"/>
    </i>
    <i>
      <x v="1146"/>
      <x v="42"/>
      <x v="36"/>
      <x/>
      <x/>
      <x/>
      <x/>
      <x v="40"/>
      <x v="128"/>
      <x v="1"/>
    </i>
    <i>
      <x v="1147"/>
      <x v="27"/>
      <x v="138"/>
      <x/>
      <x/>
      <x/>
      <x/>
      <x v="23"/>
      <x v="351"/>
      <x v="1"/>
    </i>
    <i>
      <x v="1148"/>
      <x v="50"/>
      <x v="50"/>
      <x/>
      <x/>
      <x/>
      <x/>
      <x v="150"/>
      <x v="326"/>
      <x v="1"/>
    </i>
    <i>
      <x v="1149"/>
      <x v="7"/>
      <x v="69"/>
      <x/>
      <x/>
      <x/>
      <x/>
      <x v="248"/>
      <x v="270"/>
      <x v="1"/>
    </i>
    <i>
      <x v="1150"/>
      <x v="62"/>
      <x v="57"/>
      <x/>
      <x/>
      <x/>
      <x/>
      <x v="312"/>
      <x v="187"/>
      <x v="1"/>
    </i>
    <i>
      <x v="1151"/>
      <x v="49"/>
      <x v="6"/>
      <x/>
      <x/>
      <x/>
      <x/>
      <x v="309"/>
      <x v="236"/>
      <x v="1"/>
    </i>
    <i>
      <x v="1152"/>
      <x v="24"/>
      <x v="20"/>
      <x/>
      <x/>
      <x/>
      <x/>
      <x v="2"/>
      <x v="108"/>
      <x v="1"/>
    </i>
    <i>
      <x v="1153"/>
      <x v="7"/>
      <x v="69"/>
      <x/>
      <x/>
      <x/>
      <x/>
      <x v="248"/>
      <x v="270"/>
      <x v="1"/>
    </i>
    <i>
      <x v="1154"/>
      <x v="89"/>
      <x v="77"/>
      <x/>
      <x/>
      <x/>
      <x/>
      <x v="172"/>
      <x v="289"/>
      <x/>
    </i>
    <i>
      <x v="1155"/>
      <x v="94"/>
      <x/>
      <x/>
      <x/>
      <x/>
      <x/>
      <x v="279"/>
      <x v="104"/>
      <x v="1"/>
    </i>
    <i>
      <x v="1156"/>
      <x v="32"/>
      <x v="45"/>
      <x/>
      <x/>
      <x/>
      <x/>
      <x v="48"/>
      <x v="39"/>
      <x v="1"/>
    </i>
    <i>
      <x v="1157"/>
      <x v="40"/>
      <x v="15"/>
      <x/>
      <x/>
      <x/>
      <x/>
      <x v="323"/>
      <x v="271"/>
      <x v="1"/>
    </i>
    <i>
      <x v="1158"/>
      <x v="48"/>
      <x v="53"/>
      <x/>
      <x/>
      <x/>
      <x/>
      <x v="181"/>
      <x v="280"/>
      <x v="1"/>
    </i>
    <i>
      <x v="1159"/>
      <x v="10"/>
      <x v="66"/>
      <x/>
      <x/>
      <x/>
      <x/>
      <x v="119"/>
      <x v="225"/>
      <x v="1"/>
    </i>
    <i>
      <x v="1160"/>
      <x v="116"/>
      <x v="9"/>
      <x/>
      <x/>
      <x/>
      <x/>
      <x v="187"/>
      <x/>
      <x v="1"/>
    </i>
    <i>
      <x v="1161"/>
      <x v="83"/>
      <x v="8"/>
      <x/>
      <x/>
      <x/>
      <x/>
      <x v="22"/>
      <x v="325"/>
      <x v="1"/>
    </i>
    <i>
      <x v="1162"/>
      <x v="25"/>
      <x v="16"/>
      <x/>
      <x/>
      <x/>
      <x/>
      <x v="77"/>
      <x v="318"/>
      <x v="1"/>
    </i>
    <i>
      <x v="1163"/>
      <x v="43"/>
      <x v="90"/>
      <x/>
      <x/>
      <x/>
      <x/>
      <x v="170"/>
      <x v="49"/>
      <x v="1"/>
    </i>
    <i>
      <x v="1164"/>
      <x v="29"/>
      <x v="95"/>
      <x/>
      <x/>
      <x/>
      <x/>
      <x/>
      <x v="286"/>
      <x/>
    </i>
    <i>
      <x v="1165"/>
      <x v="34"/>
      <x v="58"/>
      <x/>
      <x/>
      <x/>
      <x/>
      <x v="25"/>
      <x v="331"/>
      <x v="1"/>
    </i>
    <i>
      <x v="1166"/>
      <x v="35"/>
      <x v="92"/>
      <x/>
      <x/>
      <x/>
      <x/>
      <x v="24"/>
      <x v="101"/>
      <x v="1"/>
    </i>
    <i>
      <x v="1167"/>
      <x v="50"/>
      <x v="50"/>
      <x/>
      <x/>
      <x/>
      <x/>
      <x v="150"/>
      <x v="326"/>
      <x v="1"/>
    </i>
    <i>
      <x v="1168"/>
      <x v="29"/>
      <x v="95"/>
      <x/>
      <x/>
      <x/>
      <x/>
      <x/>
      <x v="286"/>
      <x/>
    </i>
    <i>
      <x v="1169"/>
      <x v="117"/>
      <x v="21"/>
      <x/>
      <x/>
      <x/>
      <x/>
      <x v="273"/>
      <x v="71"/>
      <x/>
    </i>
    <i>
      <x v="1170"/>
      <x v="102"/>
      <x v="54"/>
      <x/>
      <x/>
      <x/>
      <x/>
      <x v="121"/>
      <x v="97"/>
      <x/>
    </i>
    <i>
      <x v="1171"/>
      <x v="76"/>
      <x v="108"/>
      <x/>
      <x/>
      <x/>
      <x/>
      <x v="18"/>
      <x v="164"/>
      <x v="1"/>
    </i>
    <i>
      <x v="1172"/>
      <x v="58"/>
      <x v="73"/>
      <x/>
      <x/>
      <x/>
      <x/>
      <x v="159"/>
      <x v="183"/>
      <x v="1"/>
    </i>
    <i>
      <x v="1173"/>
      <x v="13"/>
      <x v="107"/>
      <x/>
      <x/>
      <x/>
      <x/>
      <x v="59"/>
      <x v="78"/>
      <x/>
    </i>
    <i>
      <x v="1174"/>
      <x v="18"/>
      <x v="118"/>
      <x/>
      <x/>
      <x/>
      <x/>
      <x v="303"/>
      <x v="103"/>
      <x v="1"/>
    </i>
    <i>
      <x v="1175"/>
      <x v="89"/>
      <x v="77"/>
      <x/>
      <x/>
      <x/>
      <x/>
      <x v="172"/>
      <x v="289"/>
      <x v="1"/>
    </i>
    <i>
      <x v="1176"/>
      <x v="92"/>
      <x v="86"/>
      <x/>
      <x/>
      <x/>
      <x/>
      <x v="374"/>
      <x v="232"/>
      <x v="1"/>
    </i>
    <i>
      <x v="1177"/>
      <x v="92"/>
      <x v="86"/>
      <x/>
      <x/>
      <x/>
      <x/>
      <x v="374"/>
      <x v="232"/>
      <x/>
    </i>
    <i>
      <x v="1178"/>
      <x v="37"/>
      <x v="7"/>
      <x/>
      <x/>
      <x/>
      <x/>
      <x v="93"/>
      <x v="290"/>
      <x v="1"/>
    </i>
    <i>
      <x v="1179"/>
      <x v="82"/>
      <x v="14"/>
      <x/>
      <x/>
      <x/>
      <x/>
      <x v="210"/>
      <x v="272"/>
      <x v="1"/>
    </i>
    <i>
      <x v="1180"/>
      <x v="3"/>
      <x v="94"/>
      <x/>
      <x/>
      <x/>
      <x/>
      <x v="101"/>
      <x v="180"/>
      <x/>
    </i>
    <i>
      <x v="1181"/>
      <x v="46"/>
      <x v="12"/>
      <x/>
      <x/>
      <x/>
      <x/>
      <x v="82"/>
      <x v="359"/>
      <x v="1"/>
    </i>
    <i>
      <x v="1182"/>
      <x v="3"/>
      <x v="94"/>
      <x/>
      <x/>
      <x/>
      <x/>
      <x v="112"/>
      <x v="334"/>
      <x v="1"/>
    </i>
    <i>
      <x v="1183"/>
      <x v="46"/>
      <x v="12"/>
      <x/>
      <x/>
      <x/>
      <x/>
      <x v="82"/>
      <x v="359"/>
      <x v="1"/>
    </i>
    <i>
      <x v="1184"/>
      <x v="37"/>
      <x v="7"/>
      <x/>
      <x/>
      <x/>
      <x/>
      <x v="93"/>
      <x v="290"/>
      <x v="1"/>
    </i>
    <i>
      <x v="1185"/>
      <x v="71"/>
      <x v="40"/>
      <x/>
      <x/>
      <x/>
      <x/>
      <x v="225"/>
      <x v="160"/>
      <x v="1"/>
    </i>
    <i>
      <x v="1186"/>
      <x v="134"/>
      <x v="91"/>
      <x/>
      <x/>
      <x/>
      <x/>
      <x v="98"/>
      <x v="91"/>
      <x v="1"/>
    </i>
    <i>
      <x v="1187"/>
      <x v="19"/>
      <x v="142"/>
      <x/>
      <x/>
      <x/>
      <x/>
      <x v="129"/>
      <x v="378"/>
      <x v="1"/>
    </i>
    <i>
      <x v="1188"/>
      <x v="6"/>
      <x v="120"/>
      <x/>
      <x/>
      <x/>
      <x/>
      <x v="105"/>
      <x v="282"/>
      <x v="1"/>
    </i>
    <i>
      <x v="1189"/>
      <x v="95"/>
      <x v="63"/>
      <x/>
      <x/>
      <x/>
      <x/>
      <x v="145"/>
      <x v="358"/>
      <x v="1"/>
    </i>
    <i>
      <x v="1190"/>
      <x v="56"/>
      <x v="82"/>
      <x/>
      <x/>
      <x/>
      <x/>
      <x v="220"/>
      <x v="15"/>
      <x v="1"/>
    </i>
    <i>
      <x v="1191"/>
      <x v="7"/>
      <x v="69"/>
      <x/>
      <x/>
      <x/>
      <x/>
      <x v="248"/>
      <x v="270"/>
      <x v="1"/>
    </i>
    <i>
      <x v="1192"/>
      <x v="117"/>
      <x v="21"/>
      <x/>
      <x/>
      <x/>
      <x/>
      <x v="273"/>
      <x v="71"/>
      <x v="1"/>
    </i>
    <i>
      <x v="1193"/>
      <x v="59"/>
      <x v="137"/>
      <x/>
      <x/>
      <x/>
      <x/>
      <x v="15"/>
      <x v="374"/>
      <x/>
    </i>
    <i>
      <x v="1194"/>
      <x v="3"/>
      <x v="94"/>
      <x/>
      <x/>
      <x/>
      <x/>
      <x v="373"/>
      <x v="145"/>
      <x/>
    </i>
    <i>
      <x v="1195"/>
      <x v="61"/>
      <x v="116"/>
      <x/>
      <x/>
      <x/>
      <x/>
      <x v="124"/>
      <x v="139"/>
      <x/>
    </i>
    <i>
      <x v="1196"/>
      <x v="3"/>
      <x v="94"/>
      <x/>
      <x/>
      <x/>
      <x/>
      <x v="373"/>
      <x v="145"/>
      <x/>
    </i>
    <i>
      <x v="1197"/>
      <x v="135"/>
      <x v="5"/>
      <x/>
      <x/>
      <x/>
      <x/>
      <x v="90"/>
      <x v="114"/>
      <x v="1"/>
    </i>
    <i>
      <x v="1198"/>
      <x v="112"/>
      <x v="24"/>
      <x/>
      <x/>
      <x/>
      <x/>
      <x v="183"/>
      <x v="341"/>
      <x/>
    </i>
    <i>
      <x v="1199"/>
      <x v="132"/>
      <x v="105"/>
      <x/>
      <x/>
      <x/>
      <x/>
      <x v="4"/>
      <x v="143"/>
      <x v="1"/>
    </i>
    <i>
      <x v="1200"/>
      <x v="119"/>
      <x v="83"/>
      <x/>
      <x/>
      <x/>
      <x/>
      <x v="276"/>
      <x v="230"/>
      <x v="1"/>
    </i>
    <i>
      <x v="1201"/>
      <x v="23"/>
      <x v="81"/>
      <x/>
      <x/>
      <x/>
      <x/>
      <x v="164"/>
      <x v="41"/>
      <x v="1"/>
    </i>
    <i>
      <x v="1202"/>
      <x v="133"/>
      <x v="32"/>
      <x/>
      <x/>
      <x/>
      <x/>
      <x v="290"/>
      <x v="94"/>
      <x v="1"/>
    </i>
    <i>
      <x v="1203"/>
      <x v="71"/>
      <x v="40"/>
      <x/>
      <x/>
      <x/>
      <x/>
      <x v="56"/>
      <x v="298"/>
      <x v="1"/>
    </i>
    <i>
      <x v="1204"/>
      <x v="135"/>
      <x v="5"/>
      <x/>
      <x/>
      <x/>
      <x/>
      <x v="90"/>
      <x v="114"/>
      <x/>
    </i>
    <i>
      <x v="1205"/>
      <x v="124"/>
      <x v="72"/>
      <x/>
      <x/>
      <x/>
      <x/>
      <x v="234"/>
      <x v="119"/>
      <x/>
    </i>
    <i>
      <x v="1206"/>
      <x v="132"/>
      <x v="105"/>
      <x/>
      <x/>
      <x/>
      <x/>
      <x v="304"/>
      <x v="354"/>
      <x v="1"/>
    </i>
    <i>
      <x v="1207"/>
      <x v="134"/>
      <x v="91"/>
      <x/>
      <x/>
      <x/>
      <x/>
      <x v="98"/>
      <x v="91"/>
      <x v="1"/>
    </i>
    <i>
      <x v="1208"/>
      <x v="9"/>
      <x v="112"/>
      <x/>
      <x/>
      <x/>
      <x/>
      <x v="203"/>
      <x v="109"/>
      <x v="1"/>
    </i>
    <i>
      <x v="1209"/>
      <x v="4"/>
      <x v="67"/>
      <x/>
      <x/>
      <x/>
      <x/>
      <x v="212"/>
      <x v="251"/>
      <x v="1"/>
    </i>
    <i>
      <x v="1210"/>
      <x v="79"/>
      <x v="79"/>
      <x/>
      <x/>
      <x/>
      <x/>
      <x v="85"/>
      <x v="151"/>
      <x v="1"/>
    </i>
    <i>
      <x v="1211"/>
      <x v="74"/>
      <x v="121"/>
      <x/>
      <x/>
      <x/>
      <x/>
      <x v="19"/>
      <x v="248"/>
      <x v="1"/>
    </i>
    <i>
      <x v="1212"/>
      <x v="3"/>
      <x v="94"/>
      <x/>
      <x/>
      <x/>
      <x/>
      <x v="123"/>
      <x v="307"/>
      <x v="1"/>
    </i>
    <i>
      <x v="1213"/>
      <x v="57"/>
      <x v="74"/>
      <x/>
      <x/>
      <x/>
      <x/>
      <x v="135"/>
      <x v="124"/>
      <x v="1"/>
    </i>
    <i>
      <x v="1214"/>
      <x v="133"/>
      <x v="32"/>
      <x/>
      <x/>
      <x/>
      <x/>
      <x v="290"/>
      <x v="94"/>
      <x v="1"/>
    </i>
    <i>
      <x v="1215"/>
      <x v="39"/>
      <x v="102"/>
      <x/>
      <x/>
      <x/>
      <x/>
      <x v="3"/>
      <x v="58"/>
      <x v="1"/>
    </i>
    <i>
      <x v="1216"/>
      <x v="17"/>
      <x v="143"/>
      <x/>
      <x/>
      <x/>
      <x/>
      <x v="91"/>
      <x v="382"/>
      <x v="1"/>
    </i>
    <i>
      <x v="1217"/>
      <x v="5"/>
      <x v="133"/>
      <x/>
      <x/>
      <x/>
      <x/>
      <x v="7"/>
      <x v="317"/>
      <x v="1"/>
    </i>
    <i>
      <x v="1218"/>
      <x v="127"/>
      <x v="59"/>
      <x/>
      <x/>
      <x/>
      <x/>
      <x v="12"/>
      <x v="96"/>
      <x v="1"/>
    </i>
    <i>
      <x v="1219"/>
      <x v="18"/>
      <x v="118"/>
      <x/>
      <x/>
      <x/>
      <x/>
      <x v="335"/>
      <x v="12"/>
      <x v="1"/>
    </i>
    <i>
      <x v="1220"/>
      <x v="119"/>
      <x v="83"/>
      <x/>
      <x/>
      <x/>
      <x/>
      <x v="84"/>
      <x v="215"/>
      <x v="1"/>
    </i>
    <i>
      <x v="1221"/>
      <x v="13"/>
      <x v="107"/>
      <x/>
      <x/>
      <x/>
      <x/>
      <x v="188"/>
      <x v="25"/>
      <x v="1"/>
    </i>
    <i>
      <x v="1222"/>
      <x v="41"/>
      <x v="49"/>
      <x/>
      <x/>
      <x/>
      <x/>
      <x v="81"/>
      <x v="310"/>
      <x v="1"/>
    </i>
    <i>
      <x v="1223"/>
      <x v="124"/>
      <x v="72"/>
      <x/>
      <x/>
      <x/>
      <x/>
      <x v="234"/>
      <x v="119"/>
      <x v="1"/>
    </i>
    <i>
      <x v="1224"/>
      <x v="41"/>
      <x v="49"/>
      <x/>
      <x/>
      <x/>
      <x/>
      <x v="81"/>
      <x v="310"/>
      <x v="1"/>
    </i>
    <i>
      <x v="1225"/>
      <x v="130"/>
      <x v="100"/>
      <x/>
      <x/>
      <x/>
      <x/>
      <x v="175"/>
      <x v="285"/>
      <x v="1"/>
    </i>
    <i>
      <x v="1226"/>
      <x v="119"/>
      <x v="83"/>
      <x/>
      <x/>
      <x/>
      <x/>
      <x v="297"/>
      <x v="90"/>
      <x v="1"/>
    </i>
    <i>
      <x v="1227"/>
      <x v="31"/>
      <x v="89"/>
      <x/>
      <x/>
      <x/>
      <x/>
      <x v="39"/>
      <x v="245"/>
      <x v="1"/>
    </i>
    <i>
      <x v="1228"/>
      <x v="114"/>
      <x v="2"/>
      <x/>
      <x/>
      <x/>
      <x/>
      <x v="110"/>
      <x v="315"/>
      <x v="1"/>
    </i>
    <i>
      <x v="1229"/>
      <x v="28"/>
      <x v="1"/>
      <x/>
      <x/>
      <x/>
      <x/>
      <x v="163"/>
      <x v="66"/>
      <x v="1"/>
    </i>
    <i>
      <x v="1230"/>
      <x v="74"/>
      <x v="121"/>
      <x/>
      <x/>
      <x/>
      <x/>
      <x v="19"/>
      <x v="248"/>
      <x v="1"/>
    </i>
    <i>
      <x v="1231"/>
      <x v="31"/>
      <x v="89"/>
      <x/>
      <x/>
      <x/>
      <x/>
      <x v="39"/>
      <x v="245"/>
      <x/>
    </i>
    <i>
      <x v="1232"/>
      <x v="81"/>
      <x v="96"/>
      <x/>
      <x/>
      <x/>
      <x/>
      <x v="284"/>
      <x v="324"/>
      <x v="1"/>
    </i>
    <i>
      <x v="1233"/>
      <x v="104"/>
      <x v="110"/>
      <x/>
      <x/>
      <x/>
      <x/>
      <x v="13"/>
      <x v="205"/>
      <x v="1"/>
    </i>
    <i>
      <x v="1234"/>
      <x v="36"/>
      <x v="117"/>
      <x/>
      <x/>
      <x/>
      <x/>
      <x v="26"/>
      <x v="386"/>
      <x/>
    </i>
    <i>
      <x v="1235"/>
      <x v="131"/>
      <x v="11"/>
      <x/>
      <x/>
      <x/>
      <x/>
      <x v="236"/>
      <x v="137"/>
      <x v="1"/>
    </i>
    <i>
      <x v="1236"/>
      <x v="49"/>
      <x v="6"/>
      <x/>
      <x/>
      <x/>
      <x/>
      <x v="63"/>
      <x v="177"/>
      <x v="1"/>
    </i>
    <i>
      <x v="1237"/>
      <x v="114"/>
      <x v="2"/>
      <x/>
      <x/>
      <x/>
      <x/>
      <x v="319"/>
      <x v="371"/>
      <x v="1"/>
    </i>
    <i>
      <x v="1238"/>
      <x v="42"/>
      <x v="36"/>
      <x/>
      <x/>
      <x/>
      <x/>
      <x v="41"/>
      <x v="353"/>
      <x v="1"/>
    </i>
    <i>
      <x v="1239"/>
      <x v="55"/>
      <x v="87"/>
      <x/>
      <x/>
      <x/>
      <x/>
      <x v="185"/>
      <x v="210"/>
      <x v="1"/>
    </i>
    <i>
      <x v="1240"/>
      <x v="49"/>
      <x v="6"/>
      <x/>
      <x/>
      <x/>
      <x/>
      <x v="63"/>
      <x v="177"/>
      <x v="1"/>
    </i>
    <i>
      <x v="1241"/>
      <x v="20"/>
      <x v="119"/>
      <x/>
      <x/>
      <x/>
      <x/>
      <x v="79"/>
      <x v="313"/>
      <x v="1"/>
    </i>
    <i>
      <x v="1242"/>
      <x v="63"/>
      <x v="52"/>
      <x/>
      <x/>
      <x/>
      <x/>
      <x v="100"/>
      <x v="218"/>
      <x v="1"/>
    </i>
    <i>
      <x v="1243"/>
      <x v="89"/>
      <x v="77"/>
      <x/>
      <x/>
      <x/>
      <x/>
      <x v="80"/>
      <x v="144"/>
      <x v="1"/>
    </i>
    <i>
      <x v="1244"/>
      <x v="19"/>
      <x v="142"/>
      <x/>
      <x/>
      <x/>
      <x/>
      <x v="129"/>
      <x v="378"/>
      <x v="1"/>
    </i>
    <i>
      <x v="1245"/>
      <x v="145"/>
      <x v="34"/>
      <x/>
      <x/>
      <x/>
      <x/>
      <x v="109"/>
      <x v="167"/>
      <x v="1"/>
    </i>
    <i>
      <x v="1246"/>
      <x v="98"/>
      <x v="136"/>
      <x/>
      <x/>
      <x/>
      <x/>
      <x v="71"/>
      <x v="146"/>
      <x v="1"/>
    </i>
    <i>
      <x v="1247"/>
      <x v="30"/>
      <x v="44"/>
      <x/>
      <x/>
      <x/>
      <x/>
      <x v="228"/>
      <x v="173"/>
      <x v="1"/>
    </i>
    <i>
      <x v="1248"/>
      <x v="24"/>
      <x v="20"/>
      <x/>
      <x/>
      <x/>
      <x/>
      <x v="2"/>
      <x v="108"/>
      <x v="1"/>
    </i>
    <i>
      <x v="1249"/>
      <x v="2"/>
      <x v="113"/>
      <x/>
      <x/>
      <x/>
      <x/>
      <x v="78"/>
      <x v="176"/>
      <x v="1"/>
    </i>
    <i>
      <x v="1250"/>
      <x v="133"/>
      <x v="32"/>
      <x/>
      <x/>
      <x/>
      <x/>
      <x v="290"/>
      <x v="94"/>
      <x v="1"/>
    </i>
    <i>
      <x v="1251"/>
      <x v="93"/>
      <x v="103"/>
      <x/>
      <x/>
      <x/>
      <x/>
      <x v="286"/>
      <x v="154"/>
      <x v="1"/>
    </i>
    <i>
      <x v="1252"/>
      <x v="15"/>
      <x v="65"/>
      <x/>
      <x/>
      <x/>
      <x/>
      <x v="118"/>
      <x v="102"/>
      <x v="1"/>
    </i>
    <i>
      <x v="1253"/>
      <x v="2"/>
      <x v="113"/>
      <x/>
      <x/>
      <x/>
      <x/>
      <x v="78"/>
      <x v="176"/>
      <x v="1"/>
    </i>
    <i>
      <x v="1254"/>
      <x v="93"/>
      <x v="103"/>
      <x/>
      <x/>
      <x/>
      <x/>
      <x v="275"/>
      <x v="243"/>
      <x v="1"/>
    </i>
    <i>
      <x v="1255"/>
      <x v="112"/>
      <x v="24"/>
      <x/>
      <x/>
      <x/>
      <x/>
      <x v="183"/>
      <x v="341"/>
      <x/>
    </i>
    <i>
      <x v="1256"/>
      <x v="139"/>
      <x v="30"/>
      <x/>
      <x/>
      <x/>
      <x/>
      <x v="301"/>
      <x v="9"/>
      <x/>
    </i>
    <i>
      <x v="1257"/>
      <x v="42"/>
      <x v="36"/>
      <x/>
      <x/>
      <x/>
      <x/>
      <x v="41"/>
      <x v="353"/>
      <x/>
    </i>
    <i>
      <x v="1258"/>
      <x v="127"/>
      <x v="59"/>
      <x/>
      <x/>
      <x/>
      <x/>
      <x v="12"/>
      <x v="96"/>
      <x v="1"/>
    </i>
    <i>
      <x v="1259"/>
      <x v="5"/>
      <x v="133"/>
      <x/>
      <x/>
      <x/>
      <x/>
      <x v="7"/>
      <x v="317"/>
      <x v="1"/>
    </i>
    <i>
      <x v="1260"/>
      <x v="34"/>
      <x v="58"/>
      <x/>
      <x/>
      <x/>
      <x/>
      <x v="247"/>
      <x v="332"/>
      <x v="1"/>
    </i>
    <i>
      <x v="1261"/>
      <x v="91"/>
      <x v="64"/>
      <x/>
      <x/>
      <x/>
      <x/>
      <x v="171"/>
      <x v="267"/>
      <x v="1"/>
    </i>
    <i>
      <x v="1262"/>
      <x v="51"/>
      <x v="47"/>
      <x/>
      <x/>
      <x/>
      <x/>
      <x v="328"/>
      <x v="249"/>
      <x v="1"/>
    </i>
    <i>
      <x v="1263"/>
      <x v="108"/>
      <x v="104"/>
      <x/>
      <x/>
      <x/>
      <x/>
      <x v="294"/>
      <x v="17"/>
      <x v="1"/>
    </i>
    <i>
      <x v="1264"/>
      <x v="56"/>
      <x v="82"/>
      <x/>
      <x/>
      <x/>
      <x/>
      <x v="117"/>
      <x v="337"/>
      <x v="1"/>
    </i>
    <i>
      <x v="1265"/>
      <x v="90"/>
      <x v="61"/>
      <x/>
      <x/>
      <x/>
      <x/>
      <x v="329"/>
      <x v="299"/>
      <x v="1"/>
    </i>
    <i>
      <x v="1266"/>
      <x v="6"/>
      <x v="120"/>
      <x/>
      <x/>
      <x/>
      <x/>
      <x v="264"/>
      <x v="316"/>
      <x v="1"/>
    </i>
    <i>
      <x v="1267"/>
      <x v="97"/>
      <x v="130"/>
      <x/>
      <x/>
      <x/>
      <x/>
      <x v="115"/>
      <x v="196"/>
      <x v="1"/>
    </i>
    <i>
      <x v="1268"/>
      <x v="135"/>
      <x v="5"/>
      <x/>
      <x/>
      <x/>
      <x/>
      <x v="90"/>
      <x v="114"/>
      <x v="1"/>
    </i>
    <i>
      <x v="1269"/>
      <x v="119"/>
      <x v="83"/>
      <x/>
      <x/>
      <x/>
      <x/>
      <x v="84"/>
      <x v="215"/>
      <x v="1"/>
    </i>
    <i>
      <x v="1270"/>
      <x v="74"/>
      <x v="121"/>
      <x/>
      <x/>
      <x/>
      <x/>
      <x v="19"/>
      <x v="248"/>
      <x v="1"/>
    </i>
    <i>
      <x v="1271"/>
      <x v="26"/>
      <x v="129"/>
      <x/>
      <x/>
      <x/>
      <x/>
      <x v="165"/>
      <x v="6"/>
      <x/>
    </i>
    <i>
      <x v="1272"/>
      <x v="35"/>
      <x v="92"/>
      <x/>
      <x/>
      <x/>
      <x/>
      <x v="24"/>
      <x v="101"/>
      <x v="1"/>
    </i>
    <i>
      <x v="1273"/>
      <x v="45"/>
      <x v="55"/>
      <x/>
      <x/>
      <x/>
      <x/>
      <x v="255"/>
      <x v="62"/>
      <x v="1"/>
    </i>
    <i>
      <x v="1274"/>
      <x v="55"/>
      <x v="87"/>
      <x/>
      <x/>
      <x/>
      <x/>
      <x v="185"/>
      <x v="210"/>
      <x v="1"/>
    </i>
    <i>
      <x v="1275"/>
      <x v="56"/>
      <x v="82"/>
      <x/>
      <x/>
      <x/>
      <x/>
      <x v="117"/>
      <x v="337"/>
      <x v="1"/>
    </i>
    <i>
      <x v="1276"/>
      <x v="27"/>
      <x v="138"/>
      <x/>
      <x/>
      <x/>
      <x/>
      <x v="37"/>
      <x v="214"/>
      <x v="1"/>
    </i>
    <i>
      <x v="1277"/>
      <x v="108"/>
      <x v="104"/>
      <x/>
      <x/>
      <x/>
      <x/>
      <x v="294"/>
      <x v="17"/>
      <x v="1"/>
    </i>
    <i>
      <x v="1278"/>
      <x v="68"/>
      <x v="75"/>
      <x/>
      <x/>
      <x/>
      <x/>
      <x v="299"/>
      <x v="357"/>
      <x v="1"/>
    </i>
    <i>
      <x v="1279"/>
      <x v="33"/>
      <x v="97"/>
      <x/>
      <x/>
      <x/>
      <x/>
      <x v="339"/>
      <x v="48"/>
      <x v="1"/>
    </i>
    <i>
      <x v="1280"/>
      <x v="126"/>
      <x v="37"/>
      <x/>
      <x/>
      <x/>
      <x/>
      <x v="199"/>
      <x v="64"/>
      <x v="1"/>
    </i>
    <i>
      <x v="1281"/>
      <x v="111"/>
      <x v="99"/>
      <x/>
      <x/>
      <x/>
      <x/>
      <x v="194"/>
      <x v="148"/>
      <x/>
    </i>
    <i>
      <x v="1282"/>
      <x v="133"/>
      <x v="32"/>
      <x/>
      <x/>
      <x/>
      <x/>
      <x v="290"/>
      <x v="94"/>
      <x v="1"/>
    </i>
    <i>
      <x v="1283"/>
      <x v="47"/>
      <x v="135"/>
      <x/>
      <x/>
      <x/>
      <x/>
      <x v="259"/>
      <x v="260"/>
      <x v="1"/>
    </i>
    <i>
      <x v="1284"/>
      <x v="48"/>
      <x v="53"/>
      <x/>
      <x/>
      <x/>
      <x/>
      <x v="181"/>
      <x v="280"/>
      <x v="1"/>
    </i>
    <i>
      <x v="1285"/>
      <x v="117"/>
      <x v="21"/>
      <x/>
      <x/>
      <x/>
      <x/>
      <x v="273"/>
      <x v="71"/>
      <x/>
    </i>
    <i>
      <x v="1286"/>
      <x v="63"/>
      <x v="52"/>
      <x/>
      <x/>
      <x/>
      <x/>
      <x v="100"/>
      <x v="218"/>
      <x/>
    </i>
    <i>
      <x v="1287"/>
      <x v="18"/>
      <x v="118"/>
      <x/>
      <x/>
      <x/>
      <x/>
      <x v="211"/>
      <x v="175"/>
      <x v="1"/>
    </i>
    <i>
      <x v="1288"/>
      <x v="4"/>
      <x v="67"/>
      <x/>
      <x/>
      <x/>
      <x/>
      <x v="178"/>
      <x v="207"/>
      <x v="1"/>
    </i>
    <i>
      <x v="1289"/>
      <x v="69"/>
      <x v="41"/>
      <x/>
      <x/>
      <x/>
      <x/>
      <x v="57"/>
      <x v="133"/>
      <x/>
    </i>
    <i>
      <x v="1290"/>
      <x v="69"/>
      <x v="41"/>
      <x/>
      <x/>
      <x/>
      <x/>
      <x v="310"/>
      <x v="98"/>
      <x/>
    </i>
    <i>
      <x v="1291"/>
      <x v="119"/>
      <x v="83"/>
      <x/>
      <x/>
      <x/>
      <x/>
      <x v="276"/>
      <x v="230"/>
      <x v="1"/>
    </i>
    <i>
      <x v="1292"/>
      <x v="114"/>
      <x v="2"/>
      <x/>
      <x/>
      <x/>
      <x/>
      <x v="319"/>
      <x v="371"/>
      <x v="1"/>
    </i>
    <i>
      <x v="1293"/>
      <x v="112"/>
      <x v="24"/>
      <x/>
      <x/>
      <x/>
      <x/>
      <x v="183"/>
      <x v="341"/>
      <x/>
    </i>
    <i>
      <x v="1294"/>
      <x v="3"/>
      <x v="94"/>
      <x/>
      <x/>
      <x/>
      <x/>
      <x v="205"/>
      <x v="301"/>
      <x/>
    </i>
    <i>
      <x v="1295"/>
      <x v="7"/>
      <x v="69"/>
      <x/>
      <x/>
      <x/>
      <x/>
      <x v="353"/>
      <x v="381"/>
      <x v="1"/>
    </i>
    <i>
      <x v="1296"/>
      <x v="3"/>
      <x v="94"/>
      <x/>
      <x/>
      <x/>
      <x/>
      <x v="123"/>
      <x v="307"/>
      <x v="1"/>
    </i>
    <i>
      <x v="1297"/>
      <x v="35"/>
      <x v="92"/>
      <x/>
      <x/>
      <x/>
      <x/>
      <x v="108"/>
      <x v="130"/>
      <x v="1"/>
    </i>
    <i>
      <x v="1298"/>
      <x v="127"/>
      <x v="59"/>
      <x/>
      <x/>
      <x/>
      <x/>
      <x v="12"/>
      <x v="96"/>
      <x v="1"/>
    </i>
    <i>
      <x v="1299"/>
      <x v="62"/>
      <x v="57"/>
      <x/>
      <x/>
      <x/>
      <x/>
      <x v="262"/>
      <x v="86"/>
      <x v="1"/>
    </i>
    <i>
      <x v="1300"/>
      <x v="62"/>
      <x v="57"/>
      <x/>
      <x/>
      <x/>
      <x/>
      <x v="262"/>
      <x v="86"/>
      <x v="1"/>
    </i>
    <i>
      <x v="1301"/>
      <x v="111"/>
      <x v="99"/>
      <x/>
      <x/>
      <x/>
      <x/>
      <x v="194"/>
      <x v="148"/>
      <x v="1"/>
    </i>
    <i>
      <x v="1302"/>
      <x v="27"/>
      <x v="138"/>
      <x/>
      <x/>
      <x/>
      <x/>
      <x v="37"/>
      <x v="214"/>
      <x v="1"/>
    </i>
    <i>
      <x v="1303"/>
      <x v="2"/>
      <x v="113"/>
      <x/>
      <x/>
      <x/>
      <x/>
      <x v="78"/>
      <x v="176"/>
      <x v="1"/>
    </i>
    <i>
      <x v="1304"/>
      <x v="29"/>
      <x v="95"/>
      <x/>
      <x/>
      <x/>
      <x/>
      <x v="239"/>
      <x v="287"/>
      <x v="1"/>
    </i>
    <i>
      <x v="1305"/>
      <x v="51"/>
      <x v="47"/>
      <x/>
      <x/>
      <x/>
      <x/>
      <x v="328"/>
      <x v="249"/>
      <x v="1"/>
    </i>
    <i>
      <x v="1306"/>
      <x v="21"/>
      <x v="122"/>
      <x/>
      <x/>
      <x/>
      <x/>
      <x v="68"/>
      <x v="262"/>
      <x v="1"/>
    </i>
    <i>
      <x v="1307"/>
      <x v="21"/>
      <x v="122"/>
      <x/>
      <x/>
      <x/>
      <x/>
      <x v="68"/>
      <x v="262"/>
      <x v="1"/>
    </i>
    <i>
      <x v="1308"/>
      <x v="89"/>
      <x v="77"/>
      <x/>
      <x/>
      <x/>
      <x/>
      <x v="80"/>
      <x v="144"/>
      <x v="1"/>
    </i>
    <i>
      <x v="1309"/>
      <x v="8"/>
      <x v="114"/>
      <x/>
      <x/>
      <x/>
      <x/>
      <x v="202"/>
      <x v="362"/>
      <x v="1"/>
    </i>
    <i>
      <x v="1310"/>
      <x v="133"/>
      <x v="32"/>
      <x/>
      <x/>
      <x/>
      <x/>
      <x v="102"/>
      <x v="118"/>
      <x v="1"/>
    </i>
    <i>
      <x v="1311"/>
      <x v="57"/>
      <x v="74"/>
      <x/>
      <x/>
      <x/>
      <x/>
      <x v="135"/>
      <x v="124"/>
      <x v="1"/>
    </i>
    <i>
      <x v="1312"/>
      <x v="46"/>
      <x v="12"/>
      <x/>
      <x/>
      <x/>
      <x/>
      <x v="14"/>
      <x v="181"/>
      <x/>
    </i>
    <i>
      <x v="1313"/>
      <x v="35"/>
      <x v="92"/>
      <x/>
      <x/>
      <x/>
      <x/>
      <x v="108"/>
      <x v="130"/>
      <x v="1"/>
    </i>
    <i>
      <x v="1314"/>
      <x v="142"/>
      <x v="29"/>
      <x/>
      <x/>
      <x/>
      <x/>
      <x v="311"/>
      <x v="264"/>
      <x v="1"/>
    </i>
    <i>
      <x v="1315"/>
      <x v="50"/>
      <x v="50"/>
      <x/>
      <x/>
      <x/>
      <x/>
      <x v="49"/>
      <x v="72"/>
      <x v="1"/>
    </i>
    <i>
      <x v="1316"/>
      <x v="58"/>
      <x v="73"/>
      <x/>
      <x/>
      <x/>
      <x/>
      <x v="240"/>
      <x v="37"/>
      <x v="1"/>
    </i>
    <i>
      <x v="1317"/>
      <x v="116"/>
      <x v="9"/>
      <x/>
      <x/>
      <x/>
      <x/>
      <x v="187"/>
      <x/>
      <x v="1"/>
    </i>
    <i>
      <x v="1318"/>
      <x v="81"/>
      <x v="96"/>
      <x/>
      <x/>
      <x/>
      <x/>
      <x v="284"/>
      <x v="324"/>
      <x v="1"/>
    </i>
    <i>
      <x v="1319"/>
      <x v="130"/>
      <x v="100"/>
      <x/>
      <x/>
      <x/>
      <x/>
      <x v="175"/>
      <x v="285"/>
      <x v="1"/>
    </i>
    <i>
      <x v="1320"/>
      <x v="107"/>
      <x v="26"/>
      <x/>
      <x/>
      <x/>
      <x/>
      <x v="120"/>
      <x v="277"/>
      <x/>
    </i>
    <i>
      <x v="1321"/>
      <x v="70"/>
      <x v="93"/>
      <x/>
      <x/>
      <x/>
      <x/>
      <x v="151"/>
      <x v="384"/>
      <x v="1"/>
    </i>
    <i>
      <x v="1322"/>
      <x v="112"/>
      <x v="24"/>
      <x/>
      <x/>
      <x/>
      <x/>
      <x v="183"/>
      <x v="341"/>
      <x/>
    </i>
    <i>
      <x v="1323"/>
      <x v="112"/>
      <x v="24"/>
      <x/>
      <x/>
      <x/>
      <x/>
      <x v="183"/>
      <x v="341"/>
      <x/>
    </i>
    <i>
      <x v="1324"/>
      <x v="19"/>
      <x v="142"/>
      <x/>
      <x/>
      <x/>
      <x/>
      <x v="33"/>
      <x v="79"/>
      <x/>
    </i>
    <i>
      <x v="1325"/>
      <x v="101"/>
      <x v="139"/>
      <x/>
      <x/>
      <x/>
      <x/>
      <x v="86"/>
      <x v="375"/>
      <x v="1"/>
    </i>
    <i>
      <x v="1326"/>
      <x v="114"/>
      <x v="2"/>
      <x/>
      <x/>
      <x/>
      <x/>
      <x v="319"/>
      <x v="371"/>
      <x v="1"/>
    </i>
    <i>
      <x v="1327"/>
      <x v="24"/>
      <x v="20"/>
      <x/>
      <x/>
      <x/>
      <x/>
      <x v="16"/>
      <x v="87"/>
      <x v="1"/>
    </i>
    <i>
      <x v="1328"/>
      <x v="71"/>
      <x v="40"/>
      <x/>
      <x/>
      <x/>
      <x/>
      <x v="225"/>
      <x v="160"/>
      <x v="1"/>
    </i>
    <i>
      <x v="1329"/>
      <x v="37"/>
      <x v="7"/>
      <x/>
      <x/>
      <x/>
      <x/>
      <x v="359"/>
      <x v="360"/>
      <x v="1"/>
    </i>
    <i>
      <x v="1330"/>
      <x v="37"/>
      <x v="7"/>
      <x/>
      <x/>
      <x/>
      <x/>
      <x v="332"/>
      <x v="83"/>
      <x v="1"/>
    </i>
    <i>
      <x v="1331"/>
      <x v="92"/>
      <x v="86"/>
      <x/>
      <x/>
      <x/>
      <x/>
      <x v="374"/>
      <x v="232"/>
      <x v="1"/>
    </i>
    <i>
      <x v="1332"/>
      <x v="82"/>
      <x v="14"/>
      <x/>
      <x/>
      <x/>
      <x/>
      <x v="54"/>
      <x v="21"/>
      <x v="1"/>
    </i>
    <i>
      <x v="1333"/>
      <x v="100"/>
      <x v="80"/>
      <x/>
      <x/>
      <x/>
      <x/>
      <x v="189"/>
      <x v="47"/>
      <x v="1"/>
    </i>
    <i>
      <x v="1334"/>
      <x v="3"/>
      <x v="94"/>
      <x/>
      <x/>
      <x/>
      <x/>
      <x v="66"/>
      <x v="93"/>
      <x v="1"/>
    </i>
    <i>
      <x v="1335"/>
      <x v="12"/>
      <x v="115"/>
      <x/>
      <x/>
      <x/>
      <x/>
      <x v="206"/>
      <x v="284"/>
      <x v="1"/>
    </i>
    <i>
      <x v="1336"/>
      <x v="3"/>
      <x v="94"/>
      <x/>
      <x/>
      <x/>
      <x/>
      <x v="287"/>
      <x v="361"/>
      <x/>
    </i>
    <i>
      <x v="1337"/>
      <x v="113"/>
      <x v="98"/>
      <x/>
      <x/>
      <x/>
      <x/>
      <x v="200"/>
      <x v="306"/>
      <x v="1"/>
    </i>
    <i>
      <x v="1338"/>
      <x v="134"/>
      <x v="91"/>
      <x/>
      <x/>
      <x/>
      <x/>
      <x v="111"/>
      <x v="293"/>
      <x v="1"/>
    </i>
    <i>
      <x v="1339"/>
      <x v="42"/>
      <x v="36"/>
      <x/>
      <x/>
      <x/>
      <x/>
      <x v="40"/>
      <x v="128"/>
      <x/>
    </i>
    <i>
      <x v="1340"/>
      <x v="107"/>
      <x v="26"/>
      <x/>
      <x/>
      <x/>
      <x/>
      <x v="120"/>
      <x v="277"/>
      <x v="1"/>
    </i>
    <i>
      <x v="1341"/>
      <x v="91"/>
      <x v="64"/>
      <x/>
      <x/>
      <x/>
      <x/>
      <x v="171"/>
      <x v="267"/>
      <x v="1"/>
    </i>
    <i>
      <x v="1342"/>
      <x v="35"/>
      <x v="92"/>
      <x/>
      <x/>
      <x/>
      <x/>
      <x v="108"/>
      <x v="130"/>
      <x v="1"/>
    </i>
    <i>
      <x v="1343"/>
      <x v="60"/>
      <x v="111"/>
      <x/>
      <x/>
      <x/>
      <x/>
      <x v="137"/>
      <x v="241"/>
      <x v="1"/>
    </i>
    <i>
      <x v="1344"/>
      <x v="69"/>
      <x v="41"/>
      <x/>
      <x/>
      <x/>
      <x/>
      <x v="204"/>
      <x v="63"/>
      <x v="1"/>
    </i>
    <i>
      <x v="1345"/>
      <x v="48"/>
      <x v="53"/>
      <x/>
      <x/>
      <x/>
      <x/>
      <x v="254"/>
      <x v="26"/>
      <x v="1"/>
    </i>
    <i>
      <x v="1346"/>
      <x v="91"/>
      <x v="64"/>
      <x/>
      <x/>
      <x/>
      <x/>
      <x v="171"/>
      <x v="267"/>
      <x v="1"/>
    </i>
    <i>
      <x v="1347"/>
      <x v="105"/>
      <x v="78"/>
      <x/>
      <x/>
      <x/>
      <x/>
      <x v="9"/>
      <x v="80"/>
      <x v="1"/>
    </i>
    <i>
      <x v="1348"/>
      <x v="24"/>
      <x v="20"/>
      <x/>
      <x/>
      <x/>
      <x/>
      <x v="16"/>
      <x v="87"/>
      <x v="1"/>
    </i>
    <i>
      <x v="1349"/>
      <x v="32"/>
      <x v="45"/>
      <x/>
      <x/>
      <x/>
      <x/>
      <x v="48"/>
      <x v="39"/>
      <x v="1"/>
    </i>
    <i>
      <x v="1350"/>
      <x v="133"/>
      <x v="32"/>
      <x/>
      <x/>
      <x/>
      <x/>
      <x v="102"/>
      <x v="118"/>
      <x v="1"/>
    </i>
    <i>
      <x v="1351"/>
      <x v="35"/>
      <x v="92"/>
      <x/>
      <x/>
      <x/>
      <x/>
      <x v="24"/>
      <x v="101"/>
      <x v="1"/>
    </i>
    <i>
      <x v="1352"/>
      <x v="71"/>
      <x v="40"/>
      <x/>
      <x/>
      <x/>
      <x/>
      <x v="225"/>
      <x v="160"/>
      <x v="1"/>
    </i>
    <i>
      <x v="1353"/>
      <x v="56"/>
      <x v="82"/>
      <x/>
      <x/>
      <x/>
      <x/>
      <x v="117"/>
      <x v="337"/>
      <x v="1"/>
    </i>
    <i>
      <x v="1354"/>
      <x v="73"/>
      <x v="27"/>
      <x/>
      <x/>
      <x/>
      <x/>
      <x v="160"/>
      <x v="239"/>
      <x v="1"/>
    </i>
    <i>
      <x v="1355"/>
      <x v="75"/>
      <x v="84"/>
      <x/>
      <x/>
      <x/>
      <x/>
      <x v="34"/>
      <x v="253"/>
      <x v="1"/>
    </i>
    <i>
      <x v="1356"/>
      <x v="35"/>
      <x v="92"/>
      <x/>
      <x/>
      <x/>
      <x/>
      <x v="24"/>
      <x v="101"/>
      <x v="1"/>
    </i>
    <i>
      <x v="1357"/>
      <x v="27"/>
      <x v="138"/>
      <x/>
      <x/>
      <x/>
      <x/>
      <x v="23"/>
      <x v="351"/>
      <x v="1"/>
    </i>
    <i>
      <x v="1358"/>
      <x v="62"/>
      <x v="57"/>
      <x/>
      <x/>
      <x/>
      <x/>
      <x v="145"/>
      <x v="358"/>
      <x/>
    </i>
    <i>
      <x v="1359"/>
      <x v="39"/>
      <x v="102"/>
      <x/>
      <x/>
      <x/>
      <x/>
      <x v="17"/>
      <x v="42"/>
      <x v="1"/>
    </i>
    <i>
      <x v="1360"/>
      <x v="115"/>
      <x v="101"/>
      <x/>
      <x/>
      <x/>
      <x/>
      <x v="6"/>
      <x v="51"/>
      <x v="1"/>
    </i>
    <i>
      <x v="1361"/>
      <x v="82"/>
      <x v="14"/>
      <x/>
      <x/>
      <x/>
      <x/>
      <x v="54"/>
      <x v="21"/>
      <x v="1"/>
    </i>
    <i>
      <x v="1362"/>
      <x v="19"/>
      <x v="142"/>
      <x/>
      <x/>
      <x/>
      <x/>
      <x v="33"/>
      <x v="79"/>
      <x v="1"/>
    </i>
    <i>
      <x v="1363"/>
      <x v="119"/>
      <x v="83"/>
      <x/>
      <x/>
      <x/>
      <x/>
      <x v="276"/>
      <x v="230"/>
      <x v="1"/>
    </i>
    <i>
      <x v="1364"/>
      <x v="114"/>
      <x v="2"/>
      <x/>
      <x/>
      <x/>
      <x/>
      <x v="350"/>
      <x v="246"/>
      <x v="1"/>
    </i>
    <i>
      <x v="1365"/>
      <x v="102"/>
      <x v="54"/>
      <x/>
      <x/>
      <x/>
      <x/>
      <x v="27"/>
      <x v="279"/>
      <x v="1"/>
    </i>
    <i>
      <x v="1366"/>
      <x v="113"/>
      <x v="98"/>
      <x/>
      <x/>
      <x/>
      <x/>
      <x v="306"/>
      <x v="244"/>
      <x v="1"/>
    </i>
    <i>
      <x v="1367"/>
      <x v="137"/>
      <x v="134"/>
      <x/>
      <x/>
      <x/>
      <x/>
      <x v="230"/>
      <x v="140"/>
      <x v="1"/>
    </i>
    <i>
      <x v="1368"/>
      <x v="58"/>
      <x v="73"/>
      <x/>
      <x/>
      <x/>
      <x/>
      <x v="240"/>
      <x v="37"/>
      <x v="1"/>
    </i>
    <i>
      <x v="1369"/>
      <x v="64"/>
      <x v="4"/>
      <x/>
      <x/>
      <x/>
      <x/>
      <x v="103"/>
      <x v="14"/>
      <x v="1"/>
    </i>
    <i>
      <x v="1370"/>
      <x v="24"/>
      <x v="20"/>
      <x/>
      <x/>
      <x/>
      <x/>
      <x v="2"/>
      <x v="108"/>
      <x v="1"/>
    </i>
    <i>
      <x v="1371"/>
      <x v="142"/>
      <x v="29"/>
      <x/>
      <x/>
      <x/>
      <x/>
      <x v="263"/>
      <x v="195"/>
      <x v="1"/>
    </i>
    <i>
      <x v="1372"/>
      <x v="121"/>
      <x v="126"/>
      <x/>
      <x/>
      <x/>
      <x/>
      <x v="219"/>
      <x v="11"/>
      <x v="1"/>
    </i>
    <i>
      <x v="1373"/>
      <x v="56"/>
      <x v="82"/>
      <x/>
      <x/>
      <x/>
      <x/>
      <x v="220"/>
      <x v="15"/>
      <x v="1"/>
    </i>
    <i>
      <x v="1374"/>
      <x v="81"/>
      <x v="96"/>
      <x/>
      <x/>
      <x/>
      <x/>
      <x v="213"/>
      <x v="380"/>
      <x v="1"/>
    </i>
    <i>
      <x v="1375"/>
      <x v="127"/>
      <x v="59"/>
      <x/>
      <x/>
      <x/>
      <x/>
      <x v="324"/>
      <x v="193"/>
      <x v="1"/>
    </i>
    <i>
      <x v="1376"/>
      <x v="15"/>
      <x v="65"/>
      <x/>
      <x/>
      <x/>
      <x/>
      <x v="10"/>
      <x v="379"/>
      <x v="1"/>
    </i>
    <i>
      <x v="1377"/>
      <x v="49"/>
      <x v="6"/>
      <x/>
      <x/>
      <x/>
      <x/>
      <x v="309"/>
      <x v="236"/>
      <x v="1"/>
    </i>
    <i>
      <x v="1378"/>
      <x v="45"/>
      <x v="55"/>
      <x/>
      <x/>
      <x/>
      <x/>
      <x v="52"/>
      <x v="319"/>
      <x v="1"/>
    </i>
    <i>
      <x v="1379"/>
      <x v="66"/>
      <x v="13"/>
      <x/>
      <x/>
      <x/>
      <x/>
      <x v="397"/>
      <x v="359"/>
      <x v="1"/>
    </i>
    <i>
      <x v="1380"/>
      <x v="143"/>
      <x v="31"/>
      <x/>
      <x/>
      <x/>
      <x/>
      <x v="182"/>
      <x v="57"/>
      <x v="1"/>
    </i>
    <i>
      <x v="1381"/>
      <x v="7"/>
      <x v="69"/>
      <x/>
      <x/>
      <x/>
      <x/>
      <x v="248"/>
      <x v="270"/>
      <x v="1"/>
    </i>
    <i>
      <x v="1382"/>
      <x v="127"/>
      <x v="59"/>
      <x/>
      <x/>
      <x/>
      <x/>
      <x v="12"/>
      <x v="96"/>
      <x v="1"/>
    </i>
    <i>
      <x v="1383"/>
      <x v="28"/>
      <x v="1"/>
      <x/>
      <x/>
      <x/>
      <x/>
      <x v="168"/>
      <x v="131"/>
      <x v="1"/>
    </i>
    <i>
      <x v="1384"/>
      <x v="7"/>
      <x v="69"/>
      <x/>
      <x/>
      <x/>
      <x/>
      <x v="372"/>
      <x v="368"/>
      <x v="1"/>
    </i>
    <i>
      <x v="1385"/>
      <x v="115"/>
      <x v="101"/>
      <x/>
      <x/>
      <x/>
      <x/>
      <x v="222"/>
      <x v="24"/>
      <x v="1"/>
    </i>
    <i>
      <x v="1386"/>
      <x v="24"/>
      <x v="20"/>
      <x/>
      <x/>
      <x/>
      <x/>
      <x v="314"/>
      <x v="300"/>
      <x v="1"/>
    </i>
    <i>
      <x v="1387"/>
      <x v="60"/>
      <x v="111"/>
      <x/>
      <x/>
      <x/>
      <x/>
      <x v="92"/>
      <x v="188"/>
      <x v="1"/>
    </i>
    <i>
      <x v="1388"/>
      <x v="62"/>
      <x v="57"/>
      <x/>
      <x/>
      <x/>
      <x/>
      <x v="312"/>
      <x v="187"/>
      <x v="1"/>
    </i>
    <i>
      <x v="1389"/>
      <x v="123"/>
      <x v="132"/>
      <x/>
      <x/>
      <x/>
      <x/>
      <x v="334"/>
      <x v="297"/>
      <x v="1"/>
    </i>
    <i>
      <x v="1390"/>
      <x v="96"/>
      <x v="124"/>
      <x/>
      <x/>
      <x/>
      <x/>
      <x v="266"/>
      <x v="158"/>
      <x v="1"/>
    </i>
    <i>
      <x v="1391"/>
      <x v="24"/>
      <x v="20"/>
      <x/>
      <x/>
      <x/>
      <x/>
      <x v="314"/>
      <x v="300"/>
      <x v="1"/>
    </i>
    <i>
      <x v="1392"/>
      <x v="127"/>
      <x v="59"/>
      <x/>
      <x/>
      <x/>
      <x/>
      <x v="12"/>
      <x v="96"/>
      <x v="1"/>
    </i>
    <i>
      <x v="1393"/>
      <x v="117"/>
      <x v="21"/>
      <x/>
      <x/>
      <x/>
      <x/>
      <x v="273"/>
      <x v="71"/>
      <x/>
    </i>
    <i>
      <x v="1394"/>
      <x v="3"/>
      <x v="94"/>
      <x/>
      <x/>
      <x/>
      <x/>
      <x v="373"/>
      <x v="145"/>
      <x/>
    </i>
    <i>
      <x v="1395"/>
      <x v="3"/>
      <x v="94"/>
      <x/>
      <x/>
      <x/>
      <x/>
      <x v="373"/>
      <x v="145"/>
      <x/>
    </i>
    <i>
      <x v="1396"/>
      <x v="57"/>
      <x v="74"/>
      <x/>
      <x/>
      <x/>
      <x/>
      <x v="107"/>
      <x v="269"/>
      <x v="1"/>
    </i>
    <i>
      <x v="1397"/>
      <x v="57"/>
      <x v="74"/>
      <x/>
      <x/>
      <x/>
      <x/>
      <x v="107"/>
      <x v="269"/>
      <x v="1"/>
    </i>
    <i>
      <x v="1398"/>
      <x v="38"/>
      <x v="3"/>
      <x/>
      <x/>
      <x/>
      <x/>
      <x v="198"/>
      <x v="107"/>
      <x v="1"/>
    </i>
    <i>
      <x v="1399"/>
      <x v="121"/>
      <x v="126"/>
      <x/>
      <x/>
      <x/>
      <x/>
      <x v="219"/>
      <x v="11"/>
      <x v="1"/>
    </i>
    <i>
      <x v="1400"/>
      <x v="98"/>
      <x v="136"/>
      <x/>
      <x/>
      <x/>
      <x/>
      <x v="21"/>
      <x v="192"/>
      <x v="1"/>
    </i>
    <i>
      <x v="1401"/>
      <x v="56"/>
      <x v="82"/>
      <x/>
      <x/>
      <x/>
      <x/>
      <x v="220"/>
      <x v="15"/>
      <x v="1"/>
    </i>
    <i>
      <x v="1402"/>
      <x v="122"/>
      <x v="85"/>
      <x/>
      <x/>
      <x/>
      <x/>
      <x v="146"/>
      <x v="186"/>
      <x/>
    </i>
    <i>
      <x v="1403"/>
      <x v="20"/>
      <x v="119"/>
      <x/>
      <x/>
      <x/>
      <x/>
      <x v="61"/>
      <x v="74"/>
      <x v="1"/>
    </i>
    <i>
      <x v="1404"/>
      <x v="69"/>
      <x v="41"/>
      <x/>
      <x/>
      <x/>
      <x/>
      <x v="310"/>
      <x v="98"/>
      <x/>
    </i>
    <i>
      <x v="1405"/>
      <x v="59"/>
      <x v="137"/>
      <x/>
      <x/>
      <x/>
      <x/>
      <x v="15"/>
      <x v="374"/>
      <x v="1"/>
    </i>
    <i>
      <x v="1406"/>
      <x v="24"/>
      <x v="20"/>
      <x/>
      <x/>
      <x/>
      <x/>
      <x v="314"/>
      <x v="300"/>
      <x v="1"/>
    </i>
    <i>
      <x v="1407"/>
      <x v="55"/>
      <x v="87"/>
      <x/>
      <x/>
      <x/>
      <x/>
      <x v="185"/>
      <x v="210"/>
      <x v="1"/>
    </i>
    <i>
      <x v="1408"/>
      <x v="67"/>
      <x v="127"/>
      <x/>
      <x/>
      <x/>
      <x/>
      <x v="94"/>
      <x v="327"/>
      <x v="1"/>
    </i>
    <i>
      <x v="1409"/>
      <x v="54"/>
      <x v="109"/>
      <x/>
      <x/>
      <x/>
      <x/>
      <x v="176"/>
      <x v="53"/>
      <x v="1"/>
    </i>
    <i>
      <x v="1410"/>
      <x v="115"/>
      <x v="101"/>
      <x/>
      <x/>
      <x/>
      <x/>
      <x v="6"/>
      <x v="51"/>
      <x v="1"/>
    </i>
    <i>
      <x v="1411"/>
      <x v="121"/>
      <x v="126"/>
      <x/>
      <x/>
      <x/>
      <x/>
      <x v="219"/>
      <x v="11"/>
      <x/>
    </i>
    <i>
      <x v="1412"/>
      <x v="94"/>
      <x/>
      <x/>
      <x/>
      <x/>
      <x/>
      <x v="396"/>
      <x v="123"/>
      <x v="1"/>
    </i>
    <i>
      <x v="1413"/>
      <x v="130"/>
      <x v="100"/>
      <x/>
      <x/>
      <x/>
      <x/>
      <x v="175"/>
      <x v="285"/>
      <x v="1"/>
    </i>
    <i>
      <x v="1414"/>
      <x v="112"/>
      <x v="24"/>
      <x/>
      <x/>
      <x/>
      <x/>
      <x v="183"/>
      <x v="341"/>
      <x/>
    </i>
    <i>
      <x v="1415"/>
      <x v="96"/>
      <x v="124"/>
      <x/>
      <x/>
      <x/>
      <x/>
      <x v="354"/>
      <x v="69"/>
      <x v="1"/>
    </i>
    <i>
      <x v="1416"/>
      <x v="38"/>
      <x v="3"/>
      <x/>
      <x/>
      <x/>
      <x/>
      <x v="198"/>
      <x v="107"/>
      <x v="1"/>
    </i>
    <i>
      <x v="1417"/>
      <x v="59"/>
      <x v="137"/>
      <x/>
      <x/>
      <x/>
      <x/>
      <x v="15"/>
      <x v="374"/>
      <x v="1"/>
    </i>
    <i>
      <x v="1418"/>
      <x v="19"/>
      <x v="142"/>
      <x/>
      <x/>
      <x/>
      <x/>
      <x v="33"/>
      <x v="79"/>
      <x v="1"/>
    </i>
    <i>
      <x v="1419"/>
      <x v="49"/>
      <x v="6"/>
      <x/>
      <x/>
      <x/>
      <x/>
      <x v="63"/>
      <x v="177"/>
      <x v="1"/>
    </i>
    <i>
      <x v="1420"/>
      <x v="90"/>
      <x v="61"/>
      <x/>
      <x/>
      <x/>
      <x/>
      <x v="329"/>
      <x v="299"/>
      <x/>
    </i>
    <i>
      <x v="1421"/>
      <x v="67"/>
      <x v="127"/>
      <x/>
      <x/>
      <x/>
      <x/>
      <x v="94"/>
      <x v="327"/>
      <x v="1"/>
    </i>
    <i>
      <x v="1422"/>
      <x v="60"/>
      <x v="111"/>
      <x/>
      <x/>
      <x/>
      <x/>
      <x v="92"/>
      <x v="188"/>
      <x v="1"/>
    </i>
    <i>
      <x v="1423"/>
      <x v="50"/>
      <x v="50"/>
      <x/>
      <x/>
      <x/>
      <x/>
      <x v="150"/>
      <x v="326"/>
      <x v="1"/>
    </i>
    <i>
      <x v="1424"/>
      <x v="50"/>
      <x v="50"/>
      <x/>
      <x/>
      <x/>
      <x/>
      <x v="150"/>
      <x v="326"/>
      <x v="1"/>
    </i>
    <i>
      <x v="1425"/>
      <x v="35"/>
      <x v="92"/>
      <x/>
      <x/>
      <x/>
      <x/>
      <x v="24"/>
      <x v="101"/>
      <x/>
    </i>
    <i>
      <x v="1426"/>
      <x v="66"/>
      <x v="13"/>
      <x/>
      <x/>
      <x/>
      <x/>
      <x v="392"/>
      <x v="165"/>
      <x v="1"/>
    </i>
    <i>
      <x v="1427"/>
      <x v="112"/>
      <x v="24"/>
      <x/>
      <x/>
      <x/>
      <x/>
      <x v="183"/>
      <x v="341"/>
      <x v="1"/>
    </i>
    <i>
      <x v="1428"/>
      <x v="117"/>
      <x v="21"/>
      <x/>
      <x/>
      <x/>
      <x/>
      <x v="88"/>
      <x v="221"/>
      <x/>
    </i>
    <i>
      <x v="1429"/>
      <x v="34"/>
      <x v="58"/>
      <x/>
      <x/>
      <x/>
      <x/>
      <x v="25"/>
      <x v="331"/>
      <x/>
    </i>
    <i>
      <x v="1430"/>
      <x v="34"/>
      <x v="58"/>
      <x/>
      <x/>
      <x/>
      <x/>
      <x v="25"/>
      <x v="331"/>
      <x/>
    </i>
    <i>
      <x v="1431"/>
      <x v="19"/>
      <x v="142"/>
      <x/>
      <x/>
      <x/>
      <x/>
      <x v="33"/>
      <x v="79"/>
      <x v="1"/>
    </i>
    <i>
      <x v="1432"/>
      <x v="47"/>
      <x v="135"/>
      <x/>
      <x/>
      <x/>
      <x/>
      <x v="29"/>
      <x v="212"/>
      <x v="1"/>
    </i>
    <i>
      <x v="1433"/>
      <x v="1"/>
      <x v="68"/>
      <x/>
      <x/>
      <x/>
      <x/>
      <x v="346"/>
      <x v="250"/>
      <x v="1"/>
    </i>
    <i>
      <x v="1434"/>
      <x v="46"/>
      <x v="12"/>
      <x/>
      <x/>
      <x/>
      <x/>
      <x v="14"/>
      <x v="181"/>
      <x v="1"/>
    </i>
    <i>
      <x v="1435"/>
      <x v="92"/>
      <x v="86"/>
      <x/>
      <x/>
      <x/>
      <x/>
      <x v="374"/>
      <x v="232"/>
      <x v="1"/>
    </i>
    <i>
      <x v="1436"/>
      <x v="46"/>
      <x v="12"/>
      <x/>
      <x/>
      <x/>
      <x/>
      <x v="14"/>
      <x v="181"/>
      <x v="1"/>
    </i>
    <i>
      <x v="1437"/>
      <x v="12"/>
      <x v="115"/>
      <x/>
      <x/>
      <x/>
      <x/>
      <x v="263"/>
      <x v="195"/>
      <x v="1"/>
    </i>
    <i>
      <x v="1438"/>
      <x v="82"/>
      <x v="14"/>
      <x/>
      <x/>
      <x/>
      <x/>
      <x v="210"/>
      <x v="272"/>
      <x v="1"/>
    </i>
    <i>
      <x v="1439"/>
      <x v="134"/>
      <x v="91"/>
      <x/>
      <x/>
      <x/>
      <x/>
      <x v="111"/>
      <x v="293"/>
      <x v="1"/>
    </i>
    <i>
      <x v="1440"/>
      <x v="92"/>
      <x v="86"/>
      <x/>
      <x/>
      <x/>
      <x/>
      <x v="374"/>
      <x v="232"/>
      <x v="1"/>
    </i>
    <i>
      <x v="1441"/>
      <x v="12"/>
      <x v="115"/>
      <x/>
      <x/>
      <x/>
      <x/>
      <x v="263"/>
      <x v="195"/>
      <x v="1"/>
    </i>
    <i>
      <x v="1442"/>
      <x v="37"/>
      <x v="7"/>
      <x/>
      <x/>
      <x/>
      <x/>
      <x v="93"/>
      <x v="290"/>
      <x v="1"/>
    </i>
    <i>
      <x v="1443"/>
      <x v="111"/>
      <x v="99"/>
      <x/>
      <x/>
      <x/>
      <x/>
      <x v="143"/>
      <x v="142"/>
      <x v="1"/>
    </i>
    <i>
      <x v="1444"/>
      <x v="121"/>
      <x v="126"/>
      <x/>
      <x/>
      <x/>
      <x/>
      <x v="219"/>
      <x v="11"/>
      <x v="1"/>
    </i>
    <i>
      <x v="1445"/>
      <x v="89"/>
      <x v="77"/>
      <x/>
      <x/>
      <x/>
      <x/>
      <x v="172"/>
      <x v="289"/>
      <x v="1"/>
    </i>
    <i>
      <x v="1446"/>
      <x v="114"/>
      <x v="2"/>
      <x/>
      <x/>
      <x/>
      <x/>
      <x v="126"/>
      <x v="344"/>
      <x v="1"/>
    </i>
    <i>
      <x v="1447"/>
      <x v="117"/>
      <x v="21"/>
      <x/>
      <x/>
      <x/>
      <x/>
      <x v="88"/>
      <x v="221"/>
      <x v="1"/>
    </i>
    <i>
      <x v="1448"/>
      <x v="121"/>
      <x v="126"/>
      <x/>
      <x/>
      <x/>
      <x/>
      <x v="219"/>
      <x v="11"/>
      <x v="1"/>
    </i>
    <i>
      <x v="1449"/>
      <x v="84"/>
      <x v="18"/>
      <x/>
      <x/>
      <x/>
      <x/>
      <x v="47"/>
      <x v="76"/>
      <x v="1"/>
    </i>
    <i>
      <x v="1450"/>
      <x v="127"/>
      <x v="59"/>
      <x/>
      <x/>
      <x/>
      <x/>
      <x v="12"/>
      <x v="96"/>
      <x v="1"/>
    </i>
    <i>
      <x v="1451"/>
      <x v="122"/>
      <x v="85"/>
      <x/>
      <x/>
      <x/>
      <x/>
      <x v="146"/>
      <x v="186"/>
      <x v="1"/>
    </i>
    <i>
      <x v="1452"/>
      <x v="135"/>
      <x v="5"/>
      <x/>
      <x/>
      <x/>
      <x/>
      <x v="90"/>
      <x v="114"/>
      <x v="1"/>
    </i>
    <i>
      <x v="1453"/>
      <x v="26"/>
      <x v="129"/>
      <x/>
      <x/>
      <x/>
      <x/>
      <x v="343"/>
      <x v="117"/>
      <x v="1"/>
    </i>
    <i>
      <x v="1454"/>
      <x v="51"/>
      <x v="47"/>
      <x/>
      <x/>
      <x/>
      <x/>
      <x v="243"/>
      <x v="179"/>
      <x v="1"/>
    </i>
    <i>
      <x v="1455"/>
      <x v="63"/>
      <x v="52"/>
      <x/>
      <x/>
      <x/>
      <x/>
      <x v="100"/>
      <x v="218"/>
      <x/>
    </i>
    <i>
      <x v="1456"/>
      <x v="137"/>
      <x v="134"/>
      <x/>
      <x/>
      <x/>
      <x/>
      <x v="336"/>
      <x v="36"/>
      <x v="1"/>
    </i>
    <i>
      <x v="1457"/>
      <x v="90"/>
      <x v="61"/>
      <x/>
      <x/>
      <x/>
      <x/>
      <x v="329"/>
      <x v="299"/>
      <x v="1"/>
    </i>
    <i>
      <x v="1458"/>
      <x v="60"/>
      <x v="111"/>
      <x/>
      <x/>
      <x/>
      <x/>
      <x v="92"/>
      <x v="188"/>
      <x v="1"/>
    </i>
    <i>
      <x v="1459"/>
      <x v="90"/>
      <x v="61"/>
      <x/>
      <x/>
      <x/>
      <x/>
      <x v="329"/>
      <x v="299"/>
      <x/>
    </i>
    <i>
      <x v="1460"/>
      <x v="68"/>
      <x v="75"/>
      <x/>
      <x/>
      <x/>
      <x/>
      <x v="299"/>
      <x v="357"/>
      <x v="1"/>
    </i>
    <i>
      <x v="1461"/>
      <x v="140"/>
      <x v="145"/>
      <x/>
      <x/>
      <x/>
      <x/>
      <x v="157"/>
      <x v="88"/>
      <x v="1"/>
    </i>
    <i>
      <x v="1462"/>
      <x v="67"/>
      <x v="127"/>
      <x/>
      <x/>
      <x/>
      <x/>
      <x v="221"/>
      <x v="217"/>
      <x v="1"/>
    </i>
    <i>
      <x v="1463"/>
      <x v="2"/>
      <x v="113"/>
      <x/>
      <x/>
      <x/>
      <x/>
      <x v="78"/>
      <x v="176"/>
      <x v="1"/>
    </i>
    <i>
      <x v="1464"/>
      <x v="4"/>
      <x v="67"/>
      <x/>
      <x/>
      <x/>
      <x/>
      <x v="212"/>
      <x v="251"/>
      <x v="1"/>
    </i>
    <i>
      <x v="1465"/>
      <x v="111"/>
      <x v="99"/>
      <x/>
      <x/>
      <x/>
      <x/>
      <x v="194"/>
      <x v="148"/>
      <x v="1"/>
    </i>
    <i>
      <x v="1466"/>
      <x v="112"/>
      <x v="24"/>
      <x/>
      <x/>
      <x/>
      <x/>
      <x v="183"/>
      <x v="341"/>
      <x/>
    </i>
    <i>
      <x v="1467"/>
      <x v="57"/>
      <x v="74"/>
      <x/>
      <x/>
      <x/>
      <x/>
      <x v="107"/>
      <x v="269"/>
      <x v="1"/>
    </i>
    <i>
      <x v="1468"/>
      <x v="13"/>
      <x v="107"/>
      <x/>
      <x/>
      <x/>
      <x/>
      <x v="188"/>
      <x v="25"/>
      <x v="1"/>
    </i>
    <i>
      <x v="1469"/>
      <x v="72"/>
      <x v="33"/>
      <x/>
      <x/>
      <x/>
      <x/>
      <x v="246"/>
      <x v="349"/>
      <x v="1"/>
    </i>
    <i>
      <x v="1470"/>
      <x v="122"/>
      <x v="85"/>
      <x/>
      <x/>
      <x/>
      <x/>
      <x v="146"/>
      <x v="186"/>
      <x/>
    </i>
    <i>
      <x v="1471"/>
      <x v="33"/>
      <x v="97"/>
      <x/>
      <x/>
      <x/>
      <x/>
      <x v="195"/>
      <x v="184"/>
      <x v="1"/>
    </i>
    <i>
      <x v="1472"/>
      <x v="46"/>
      <x v="12"/>
      <x/>
      <x/>
      <x/>
      <x/>
      <x v="14"/>
      <x v="181"/>
      <x v="1"/>
    </i>
    <i>
      <x v="1473"/>
      <x v="39"/>
      <x v="102"/>
      <x/>
      <x/>
      <x/>
      <x/>
      <x v="3"/>
      <x v="58"/>
      <x/>
    </i>
    <i>
      <x v="1474"/>
      <x v="64"/>
      <x v="4"/>
      <x/>
      <x/>
      <x/>
      <x/>
      <x v="132"/>
      <x v="156"/>
      <x v="1"/>
    </i>
    <i>
      <x v="1475"/>
      <x v="80"/>
      <x v="106"/>
      <x/>
      <x/>
      <x/>
      <x/>
      <x v="283"/>
      <x v="308"/>
      <x v="1"/>
    </i>
    <i>
      <x v="1476"/>
      <x v="26"/>
      <x v="129"/>
      <x/>
      <x/>
      <x/>
      <x/>
      <x v="165"/>
      <x v="6"/>
      <x v="1"/>
    </i>
    <i>
      <x v="1477"/>
      <x v="89"/>
      <x v="77"/>
      <x/>
      <x/>
      <x/>
      <x/>
      <x v="172"/>
      <x v="289"/>
      <x v="1"/>
    </i>
    <i>
      <x v="1478"/>
      <x v="69"/>
      <x v="41"/>
      <x/>
      <x/>
      <x/>
      <x/>
      <x v="310"/>
      <x v="98"/>
      <x v="1"/>
    </i>
    <i>
      <x v="1479"/>
      <x v="66"/>
      <x v="13"/>
      <x/>
      <x/>
      <x/>
      <x/>
      <x v="392"/>
      <x v="165"/>
      <x v="1"/>
    </i>
    <i>
      <x v="1480"/>
      <x v="115"/>
      <x v="101"/>
      <x/>
      <x/>
      <x/>
      <x/>
      <x v="67"/>
      <x v="121"/>
      <x v="1"/>
    </i>
    <i>
      <x v="1481"/>
      <x v="90"/>
      <x v="61"/>
      <x/>
      <x/>
      <x/>
      <x/>
      <x v="329"/>
      <x v="299"/>
      <x v="1"/>
    </i>
    <i>
      <x v="1482"/>
      <x v="96"/>
      <x v="124"/>
      <x/>
      <x/>
      <x/>
      <x/>
      <x v="266"/>
      <x v="158"/>
      <x v="1"/>
    </i>
    <i>
      <x v="1483"/>
      <x v="91"/>
      <x v="64"/>
      <x/>
      <x/>
      <x/>
      <x/>
      <x v="190"/>
      <x v="134"/>
      <x v="1"/>
    </i>
    <i>
      <x v="1484"/>
      <x v="93"/>
      <x v="103"/>
      <x/>
      <x/>
      <x/>
      <x/>
      <x v="286"/>
      <x v="154"/>
      <x v="1"/>
    </i>
    <i>
      <x v="1485"/>
      <x v="25"/>
      <x v="16"/>
      <x/>
      <x/>
      <x/>
      <x/>
      <x v="77"/>
      <x v="318"/>
      <x v="1"/>
    </i>
    <i>
      <x v="1486"/>
      <x v="99"/>
      <x v="39"/>
      <x/>
      <x/>
      <x/>
      <x/>
      <x v="197"/>
      <x v="85"/>
      <x v="1"/>
    </i>
    <i>
      <x v="1487"/>
      <x v="124"/>
      <x v="72"/>
      <x/>
      <x/>
      <x/>
      <x/>
      <x v="173"/>
      <x v="149"/>
      <x v="1"/>
    </i>
    <i>
      <x v="1488"/>
      <x v="49"/>
      <x v="6"/>
      <x/>
      <x/>
      <x/>
      <x/>
      <x v="289"/>
      <x v="385"/>
      <x v="1"/>
    </i>
    <i>
      <x v="1489"/>
      <x v="49"/>
      <x v="6"/>
      <x/>
      <x/>
      <x/>
      <x/>
      <x v="289"/>
      <x v="385"/>
      <x v="1"/>
    </i>
    <i>
      <x v="1490"/>
      <x v="114"/>
      <x v="2"/>
      <x/>
      <x/>
      <x/>
      <x/>
      <x v="350"/>
      <x v="246"/>
      <x v="1"/>
    </i>
    <i>
      <x v="1491"/>
      <x v="13"/>
      <x v="107"/>
      <x/>
      <x/>
      <x/>
      <x/>
      <x v="188"/>
      <x v="25"/>
      <x v="1"/>
    </i>
    <i>
      <x v="1492"/>
      <x v="66"/>
      <x v="13"/>
      <x/>
      <x/>
      <x/>
      <x/>
      <x v="392"/>
      <x v="165"/>
      <x v="1"/>
    </i>
    <i>
      <x v="1493"/>
      <x v="22"/>
      <x v="141"/>
      <x/>
      <x/>
      <x/>
      <x/>
      <x v="293"/>
      <x v="281"/>
      <x v="1"/>
    </i>
    <i>
      <x v="1494"/>
      <x v="34"/>
      <x v="58"/>
      <x/>
      <x/>
      <x/>
      <x/>
      <x v="247"/>
      <x v="332"/>
      <x v="1"/>
    </i>
    <i>
      <x v="1495"/>
      <x v="56"/>
      <x v="82"/>
      <x/>
      <x/>
      <x/>
      <x/>
      <x v="117"/>
      <x v="337"/>
      <x v="1"/>
    </i>
    <i>
      <x v="1496"/>
      <x v="7"/>
      <x v="69"/>
      <x/>
      <x/>
      <x/>
      <x/>
      <x v="372"/>
      <x v="368"/>
      <x v="1"/>
    </i>
    <i>
      <x v="1497"/>
      <x v="117"/>
      <x v="21"/>
      <x/>
      <x/>
      <x/>
      <x/>
      <x v="88"/>
      <x v="221"/>
      <x/>
    </i>
    <i>
      <x v="1498"/>
      <x v="105"/>
      <x v="78"/>
      <x/>
      <x/>
      <x/>
      <x/>
      <x v="9"/>
      <x v="80"/>
      <x v="1"/>
    </i>
    <i>
      <x v="1499"/>
      <x v="43"/>
      <x v="90"/>
      <x/>
      <x/>
      <x/>
      <x/>
      <x v="333"/>
      <x v="56"/>
      <x v="1"/>
    </i>
    <i>
      <x v="1500"/>
      <x v="97"/>
      <x v="130"/>
      <x/>
      <x/>
      <x/>
      <x/>
      <x v="115"/>
      <x v="196"/>
      <x v="1"/>
    </i>
    <i>
      <x v="1501"/>
      <x v="122"/>
      <x v="85"/>
      <x/>
      <x/>
      <x/>
      <x/>
      <x v="340"/>
      <x v="350"/>
      <x v="1"/>
    </i>
    <i>
      <x v="1502"/>
      <x v="86"/>
      <x v="62"/>
      <x/>
      <x/>
      <x/>
      <x/>
      <x v="260"/>
      <x v="43"/>
      <x v="1"/>
    </i>
    <i>
      <x v="1503"/>
      <x v="50"/>
      <x v="50"/>
      <x/>
      <x/>
      <x/>
      <x/>
      <x v="49"/>
      <x v="72"/>
      <x v="1"/>
    </i>
    <i>
      <x v="1504"/>
      <x v="135"/>
      <x v="5"/>
      <x/>
      <x/>
      <x/>
      <x/>
      <x v="277"/>
      <x v="366"/>
      <x v="1"/>
    </i>
    <i>
      <x v="1505"/>
      <x v="81"/>
      <x v="96"/>
      <x/>
      <x/>
      <x/>
      <x/>
      <x v="284"/>
      <x v="324"/>
      <x/>
    </i>
    <i>
      <x v="1506"/>
      <x v="15"/>
      <x v="65"/>
      <x/>
      <x/>
      <x/>
      <x/>
      <x v="118"/>
      <x v="102"/>
      <x/>
    </i>
    <i>
      <x v="1507"/>
      <x v="120"/>
      <x v="25"/>
      <x/>
      <x/>
      <x/>
      <x/>
      <x v="35"/>
      <x v="2"/>
      <x v="1"/>
    </i>
    <i>
      <x v="1508"/>
      <x v="62"/>
      <x v="57"/>
      <x/>
      <x/>
      <x/>
      <x/>
      <x v="145"/>
      <x v="358"/>
      <x v="1"/>
    </i>
    <i>
      <x v="1509"/>
      <x v="87"/>
      <x v="42"/>
      <x/>
      <x/>
      <x/>
      <x/>
      <x v="152"/>
      <x v="120"/>
      <x v="1"/>
    </i>
    <i>
      <x v="1510"/>
      <x v="137"/>
      <x v="134"/>
      <x/>
      <x/>
      <x/>
      <x/>
      <x v="336"/>
      <x v="36"/>
      <x v="1"/>
    </i>
    <i>
      <x v="1511"/>
      <x v="132"/>
      <x v="105"/>
      <x/>
      <x/>
      <x/>
      <x/>
      <x v="304"/>
      <x v="354"/>
      <x v="1"/>
    </i>
    <i>
      <x v="1512"/>
      <x v="7"/>
      <x v="69"/>
      <x/>
      <x/>
      <x/>
      <x/>
      <x v="62"/>
      <x v="229"/>
      <x v="1"/>
    </i>
    <i>
      <x v="1513"/>
      <x v="33"/>
      <x v="97"/>
      <x/>
      <x/>
      <x/>
      <x/>
      <x v="195"/>
      <x v="184"/>
      <x v="1"/>
    </i>
    <i>
      <x v="1514"/>
      <x v="14"/>
      <x v="144"/>
      <x/>
      <x/>
      <x/>
      <x/>
      <x v="226"/>
      <x v="30"/>
      <x/>
    </i>
    <i>
      <x v="1515"/>
      <x v="35"/>
      <x v="92"/>
      <x/>
      <x/>
      <x/>
      <x/>
      <x v="108"/>
      <x v="130"/>
      <x/>
    </i>
    <i>
      <x v="1516"/>
      <x v="27"/>
      <x v="138"/>
      <x/>
      <x/>
      <x/>
      <x/>
      <x v="37"/>
      <x v="214"/>
      <x v="1"/>
    </i>
    <i>
      <x v="1517"/>
      <x v="29"/>
      <x v="95"/>
      <x/>
      <x/>
      <x/>
      <x/>
      <x v="239"/>
      <x v="287"/>
      <x v="1"/>
    </i>
    <i>
      <x v="1518"/>
      <x v="56"/>
      <x v="82"/>
      <x/>
      <x/>
      <x/>
      <x/>
      <x v="177"/>
      <x v="245"/>
      <x v="1"/>
    </i>
    <i>
      <x v="1519"/>
      <x v="62"/>
      <x v="57"/>
      <x/>
      <x/>
      <x/>
      <x/>
      <x v="145"/>
      <x v="358"/>
      <x v="1"/>
    </i>
    <i>
      <x v="1520"/>
      <x v="83"/>
      <x v="8"/>
      <x/>
      <x/>
      <x/>
      <x/>
      <x v="250"/>
      <x v="352"/>
      <x v="1"/>
    </i>
    <i>
      <x v="1521"/>
      <x v="3"/>
      <x v="94"/>
      <x/>
      <x/>
      <x/>
      <x/>
      <x v="112"/>
      <x v="334"/>
      <x/>
    </i>
    <i>
      <x v="1522"/>
      <x v="3"/>
      <x v="94"/>
      <x/>
      <x/>
      <x/>
      <x/>
      <x v="112"/>
      <x v="334"/>
      <x/>
    </i>
    <i>
      <x v="1523"/>
      <x v="19"/>
      <x v="142"/>
      <x/>
      <x/>
      <x/>
      <x/>
      <x v="33"/>
      <x v="79"/>
      <x/>
    </i>
    <i>
      <x v="1524"/>
      <x v="39"/>
      <x v="102"/>
      <x/>
      <x/>
      <x/>
      <x/>
      <x v="292"/>
      <x v="231"/>
      <x v="1"/>
    </i>
    <i>
      <x v="1525"/>
      <x v="55"/>
      <x v="87"/>
      <x/>
      <x/>
      <x/>
      <x/>
      <x v="231"/>
      <x v="127"/>
      <x v="1"/>
    </i>
    <i>
      <x v="1526"/>
      <x v="127"/>
      <x v="59"/>
      <x/>
      <x/>
      <x/>
      <x/>
      <x v="251"/>
      <x v="52"/>
      <x v="1"/>
    </i>
    <i>
      <x v="1527"/>
      <x v="24"/>
      <x v="20"/>
      <x/>
      <x/>
      <x/>
      <x/>
      <x v="314"/>
      <x v="300"/>
      <x v="1"/>
    </i>
    <i>
      <x v="1528"/>
      <x v="134"/>
      <x v="91"/>
      <x/>
      <x/>
      <x/>
      <x/>
      <x v="111"/>
      <x v="293"/>
      <x v="1"/>
    </i>
    <i>
      <x v="1529"/>
      <x v="7"/>
      <x v="69"/>
      <x/>
      <x/>
      <x/>
      <x/>
      <x v="372"/>
      <x v="368"/>
      <x v="1"/>
    </i>
    <i>
      <x v="1530"/>
      <x v="34"/>
      <x v="58"/>
      <x/>
      <x/>
      <x/>
      <x/>
      <x v="247"/>
      <x v="332"/>
      <x v="1"/>
    </i>
    <i>
      <x v="1531"/>
      <x v="115"/>
      <x v="101"/>
      <x/>
      <x/>
      <x/>
      <x/>
      <x v="67"/>
      <x v="121"/>
      <x v="1"/>
    </i>
    <i>
      <x v="1532"/>
      <x v="97"/>
      <x v="130"/>
      <x/>
      <x/>
      <x/>
      <x/>
      <x v="115"/>
      <x v="196"/>
      <x v="1"/>
    </i>
    <i>
      <x v="1533"/>
      <x v="88"/>
      <x v="17"/>
      <x/>
      <x/>
      <x/>
      <x/>
      <x v="122"/>
      <x v="202"/>
      <x v="1"/>
    </i>
    <i>
      <x v="1534"/>
      <x v="103"/>
      <x v="71"/>
      <x/>
      <x/>
      <x/>
      <x/>
      <x v="166"/>
      <x v="122"/>
      <x v="1"/>
    </i>
    <i>
      <x v="1535"/>
      <x v="77"/>
      <x v="125"/>
      <x/>
      <x/>
      <x/>
      <x/>
      <x v="213"/>
      <x v="380"/>
      <x v="1"/>
    </i>
    <i>
      <x v="1536"/>
      <x v="3"/>
      <x v="94"/>
      <x/>
      <x/>
      <x/>
      <x/>
      <x v="66"/>
      <x v="93"/>
      <x/>
    </i>
    <i>
      <x v="1537"/>
      <x v="7"/>
      <x v="69"/>
      <x/>
      <x/>
      <x/>
      <x/>
      <x v="248"/>
      <x v="270"/>
      <x v="1"/>
    </i>
    <i>
      <x v="1538"/>
      <x v="77"/>
      <x v="125"/>
      <x/>
      <x/>
      <x/>
      <x/>
      <x v="213"/>
      <x v="380"/>
      <x/>
    </i>
    <i>
      <x v="1539"/>
      <x v="49"/>
      <x v="6"/>
      <x/>
      <x/>
      <x/>
      <x/>
      <x v="322"/>
      <x v="35"/>
      <x v="1"/>
    </i>
    <i>
      <x v="1540"/>
      <x v="114"/>
      <x v="2"/>
      <x/>
      <x/>
      <x/>
      <x/>
      <x v="319"/>
      <x v="371"/>
      <x v="1"/>
    </i>
    <i>
      <x v="1541"/>
      <x v="97"/>
      <x v="130"/>
      <x/>
      <x/>
      <x/>
      <x/>
      <x v="115"/>
      <x v="196"/>
      <x v="1"/>
    </i>
    <i>
      <x v="1542"/>
      <x v="69"/>
      <x v="41"/>
      <x/>
      <x/>
      <x/>
      <x/>
      <x v="204"/>
      <x v="63"/>
      <x/>
    </i>
    <i>
      <x v="1543"/>
      <x v="31"/>
      <x v="89"/>
      <x/>
      <x/>
      <x/>
      <x/>
      <x v="316"/>
      <x v="73"/>
      <x v="1"/>
    </i>
    <i>
      <x v="1544"/>
      <x v="85"/>
      <x v="123"/>
      <x/>
      <x/>
      <x/>
      <x/>
      <x v="215"/>
      <x v="113"/>
      <x v="1"/>
    </i>
    <i>
      <x v="1545"/>
      <x v="101"/>
      <x v="139"/>
      <x/>
      <x/>
      <x/>
      <x/>
      <x v="86"/>
      <x v="375"/>
      <x/>
    </i>
    <i>
      <x v="1546"/>
      <x v="143"/>
      <x v="31"/>
      <x/>
      <x/>
      <x/>
      <x/>
      <x v="291"/>
      <x v="22"/>
      <x v="1"/>
    </i>
    <i>
      <x v="1547"/>
      <x v="8"/>
      <x v="114"/>
      <x/>
      <x/>
      <x/>
      <x/>
      <x v="202"/>
      <x v="362"/>
      <x/>
    </i>
    <i>
      <x v="1548"/>
      <x v="93"/>
      <x v="103"/>
      <x/>
      <x/>
      <x/>
      <x/>
      <x v="286"/>
      <x v="154"/>
      <x v="1"/>
    </i>
    <i>
      <x v="1549"/>
      <x v="78"/>
      <x v="140"/>
      <x/>
      <x/>
      <x/>
      <x/>
      <x v="36"/>
      <x v="206"/>
      <x v="1"/>
    </i>
    <i>
      <x v="1550"/>
      <x v="33"/>
      <x v="97"/>
      <x/>
      <x/>
      <x/>
      <x/>
      <x v="339"/>
      <x v="48"/>
      <x v="1"/>
    </i>
    <i>
      <x v="1551"/>
      <x v="35"/>
      <x v="92"/>
      <x/>
      <x/>
      <x/>
      <x/>
      <x v="108"/>
      <x v="130"/>
      <x v="1"/>
    </i>
    <i>
      <x v="1552"/>
      <x v="28"/>
      <x v="1"/>
      <x/>
      <x/>
      <x/>
      <x/>
      <x v="168"/>
      <x v="131"/>
      <x v="1"/>
    </i>
    <i>
      <x v="1553"/>
      <x v="80"/>
      <x v="106"/>
      <x/>
      <x/>
      <x/>
      <x/>
      <x v="283"/>
      <x v="308"/>
      <x v="1"/>
    </i>
    <i>
      <x v="1554"/>
      <x v="80"/>
      <x v="106"/>
      <x/>
      <x/>
      <x/>
      <x/>
      <x v="283"/>
      <x v="308"/>
      <x v="1"/>
    </i>
    <i>
      <x v="1555"/>
      <x v="40"/>
      <x v="15"/>
      <x/>
      <x/>
      <x/>
      <x/>
      <x v="65"/>
      <x v="242"/>
      <x v="1"/>
    </i>
    <i>
      <x v="1556"/>
      <x v="113"/>
      <x v="98"/>
      <x/>
      <x/>
      <x/>
      <x/>
      <x v="200"/>
      <x v="306"/>
      <x v="1"/>
    </i>
    <i>
      <x v="1557"/>
      <x v="92"/>
      <x v="86"/>
      <x/>
      <x/>
      <x/>
      <x/>
      <x v="377"/>
      <x v="346"/>
      <x v="1"/>
    </i>
    <i>
      <x v="1558"/>
      <x v="82"/>
      <x v="14"/>
      <x/>
      <x/>
      <x/>
      <x/>
      <x v="54"/>
      <x v="21"/>
      <x v="1"/>
    </i>
    <i>
      <x v="1559"/>
      <x v="3"/>
      <x v="94"/>
      <x/>
      <x/>
      <x/>
      <x/>
      <x v="66"/>
      <x v="93"/>
      <x/>
    </i>
    <i>
      <x v="1560"/>
      <x v="92"/>
      <x v="86"/>
      <x/>
      <x/>
      <x/>
      <x/>
      <x v="374"/>
      <x v="232"/>
      <x v="1"/>
    </i>
    <i>
      <x v="1561"/>
      <x v="46"/>
      <x v="12"/>
      <x/>
      <x/>
      <x/>
      <x/>
      <x v="82"/>
      <x v="359"/>
      <x v="1"/>
    </i>
    <i>
      <x v="1562"/>
      <x v="57"/>
      <x v="74"/>
      <x/>
      <x/>
      <x/>
      <x/>
      <x v="135"/>
      <x v="124"/>
      <x v="1"/>
    </i>
    <i>
      <x v="1563"/>
      <x v="101"/>
      <x v="139"/>
      <x/>
      <x/>
      <x/>
      <x/>
      <x v="86"/>
      <x v="375"/>
      <x v="1"/>
    </i>
    <i>
      <x v="1564"/>
      <x v="48"/>
      <x v="53"/>
      <x/>
      <x/>
      <x/>
      <x/>
      <x v="254"/>
      <x v="26"/>
      <x v="1"/>
    </i>
    <i>
      <x v="1565"/>
      <x v="90"/>
      <x v="61"/>
      <x/>
      <x/>
      <x/>
      <x/>
      <x v="95"/>
      <x v="95"/>
      <x v="1"/>
    </i>
    <i>
      <x v="1566"/>
      <x v="55"/>
      <x v="87"/>
      <x/>
      <x/>
      <x/>
      <x/>
      <x v="231"/>
      <x v="127"/>
      <x v="1"/>
    </i>
    <i>
      <x v="1567"/>
      <x v="132"/>
      <x v="105"/>
      <x/>
      <x/>
      <x/>
      <x/>
      <x v="4"/>
      <x v="143"/>
      <x v="1"/>
    </i>
    <i>
      <x v="1568"/>
      <x v="118"/>
      <x v="60"/>
      <x/>
      <x/>
      <x/>
      <x/>
      <x v="315"/>
      <x v="234"/>
      <x v="1"/>
    </i>
    <i>
      <x v="1569"/>
      <x v="43"/>
      <x v="90"/>
      <x/>
      <x/>
      <x/>
      <x/>
      <x v="127"/>
      <x v="227"/>
      <x v="1"/>
    </i>
    <i>
      <x v="1570"/>
      <x v="47"/>
      <x v="135"/>
      <x/>
      <x/>
      <x/>
      <x/>
      <x v="259"/>
      <x v="260"/>
      <x v="1"/>
    </i>
    <i>
      <x v="1571"/>
      <x v="45"/>
      <x v="55"/>
      <x/>
      <x/>
      <x/>
      <x/>
      <x v="52"/>
      <x v="319"/>
      <x v="1"/>
    </i>
    <i>
      <x v="1572"/>
      <x v="19"/>
      <x v="142"/>
      <x/>
      <x/>
      <x/>
      <x/>
      <x v="33"/>
      <x v="79"/>
      <x v="1"/>
    </i>
    <i>
      <x v="1573"/>
      <x v="86"/>
      <x v="62"/>
      <x/>
      <x/>
      <x/>
      <x/>
      <x v="260"/>
      <x v="43"/>
      <x v="1"/>
    </i>
    <i>
      <x v="1574"/>
      <x v="21"/>
      <x v="122"/>
      <x/>
      <x/>
      <x/>
      <x/>
      <x v="68"/>
      <x v="262"/>
      <x v="1"/>
    </i>
    <i>
      <x v="1575"/>
      <x v="105"/>
      <x v="78"/>
      <x/>
      <x/>
      <x/>
      <x/>
      <x v="9"/>
      <x v="80"/>
      <x v="1"/>
    </i>
    <i>
      <x v="1576"/>
      <x v="21"/>
      <x v="122"/>
      <x/>
      <x/>
      <x/>
      <x/>
      <x v="68"/>
      <x v="262"/>
      <x v="1"/>
    </i>
    <i>
      <x v="1577"/>
      <x v="21"/>
      <x v="122"/>
      <x/>
      <x/>
      <x/>
      <x/>
      <x v="68"/>
      <x v="262"/>
      <x v="1"/>
    </i>
    <i>
      <x v="1578"/>
      <x v="89"/>
      <x v="77"/>
      <x/>
      <x/>
      <x/>
      <x/>
      <x v="80"/>
      <x v="144"/>
      <x v="1"/>
    </i>
    <i>
      <x v="1579"/>
      <x v="18"/>
      <x v="118"/>
      <x/>
      <x/>
      <x/>
      <x/>
      <x v="211"/>
      <x v="175"/>
      <x v="1"/>
    </i>
    <i>
      <x v="1580"/>
      <x v="122"/>
      <x v="85"/>
      <x/>
      <x/>
      <x/>
      <x/>
      <x v="235"/>
      <x v="74"/>
      <x/>
    </i>
    <i>
      <x v="1581"/>
      <x v="52"/>
      <x v="43"/>
      <x/>
      <x/>
      <x/>
      <x/>
      <x v="144"/>
      <x v="228"/>
      <x v="1"/>
    </i>
    <i>
      <x v="1582"/>
      <x v="10"/>
      <x v="66"/>
      <x/>
      <x/>
      <x/>
      <x/>
      <x v="72"/>
      <x v="268"/>
      <x/>
    </i>
    <i>
      <x v="1583"/>
      <x v="52"/>
      <x v="43"/>
      <x/>
      <x/>
      <x/>
      <x/>
      <x v="144"/>
      <x v="228"/>
      <x v="1"/>
    </i>
    <i>
      <x v="1584"/>
      <x v="58"/>
      <x v="73"/>
      <x/>
      <x/>
      <x/>
      <x/>
      <x v="240"/>
      <x v="37"/>
      <x v="1"/>
    </i>
    <i>
      <x v="1585"/>
      <x v="43"/>
      <x v="90"/>
      <x/>
      <x/>
      <x/>
      <x/>
      <x v="127"/>
      <x v="227"/>
      <x v="1"/>
    </i>
    <i>
      <x v="1586"/>
      <x v="119"/>
      <x v="83"/>
      <x/>
      <x/>
      <x/>
      <x/>
      <x v="297"/>
      <x v="90"/>
      <x v="1"/>
    </i>
    <i>
      <x v="1587"/>
      <x v="6"/>
      <x v="120"/>
      <x/>
      <x/>
      <x/>
      <x/>
      <x v="264"/>
      <x v="316"/>
      <x/>
    </i>
    <i>
      <x v="1588"/>
      <x v="15"/>
      <x v="65"/>
      <x/>
      <x/>
      <x/>
      <x/>
      <x v="118"/>
      <x v="102"/>
      <x v="1"/>
    </i>
    <i>
      <x v="1589"/>
      <x v="74"/>
      <x v="121"/>
      <x/>
      <x/>
      <x/>
      <x/>
      <x v="19"/>
      <x v="248"/>
      <x v="1"/>
    </i>
    <i>
      <x v="1590"/>
      <x v="34"/>
      <x v="58"/>
      <x/>
      <x/>
      <x/>
      <x/>
      <x v="247"/>
      <x v="332"/>
      <x v="1"/>
    </i>
    <i>
      <x v="1591"/>
      <x v="21"/>
      <x v="122"/>
      <x/>
      <x/>
      <x/>
      <x/>
      <x v="68"/>
      <x v="262"/>
      <x v="1"/>
    </i>
    <i>
      <x v="1592"/>
      <x v="54"/>
      <x v="109"/>
      <x/>
      <x/>
      <x/>
      <x/>
      <x v="341"/>
      <x v="46"/>
      <x v="1"/>
    </i>
    <i>
      <x v="1593"/>
      <x v="59"/>
      <x v="137"/>
      <x/>
      <x/>
      <x/>
      <x/>
      <x v="207"/>
      <x v="235"/>
      <x v="1"/>
    </i>
    <i>
      <x v="1594"/>
      <x v="92"/>
      <x v="86"/>
      <x/>
      <x/>
      <x/>
      <x/>
      <x v="377"/>
      <x v="346"/>
      <x v="1"/>
    </i>
    <i>
      <x v="1595"/>
      <x v="61"/>
      <x v="116"/>
      <x/>
      <x/>
      <x/>
      <x/>
      <x v="124"/>
      <x v="139"/>
      <x v="1"/>
    </i>
    <i>
      <x v="1596"/>
      <x v="42"/>
      <x v="36"/>
      <x/>
      <x/>
      <x/>
      <x/>
      <x v="41"/>
      <x v="353"/>
      <x/>
    </i>
    <i>
      <x v="1597"/>
      <x v="47"/>
      <x v="135"/>
      <x/>
      <x/>
      <x/>
      <x/>
      <x v="259"/>
      <x v="260"/>
      <x/>
    </i>
    <i>
      <x v="1598"/>
      <x v="21"/>
      <x v="122"/>
      <x/>
      <x/>
      <x/>
      <x/>
      <x v="68"/>
      <x v="262"/>
      <x v="1"/>
    </i>
    <i>
      <x v="1599"/>
      <x v="18"/>
      <x v="118"/>
      <x/>
      <x/>
      <x/>
      <x/>
      <x v="335"/>
      <x v="12"/>
      <x/>
    </i>
    <i>
      <x v="1600"/>
      <x v="39"/>
      <x v="102"/>
      <x/>
      <x/>
      <x/>
      <x/>
      <x v="3"/>
      <x v="58"/>
      <x v="1"/>
    </i>
    <i>
      <x v="1601"/>
      <x v="108"/>
      <x v="104"/>
      <x/>
      <x/>
      <x/>
      <x/>
      <x v="342"/>
      <x v="364"/>
      <x v="1"/>
    </i>
    <i>
      <x v="1602"/>
      <x v="75"/>
      <x v="84"/>
      <x/>
      <x/>
      <x/>
      <x/>
      <x v="245"/>
      <x v="5"/>
      <x v="1"/>
    </i>
    <i>
      <x v="1603"/>
      <x v="127"/>
      <x v="59"/>
      <x/>
      <x/>
      <x/>
      <x/>
      <x v="324"/>
      <x v="193"/>
      <x v="1"/>
    </i>
    <i>
      <x v="1604"/>
      <x v="24"/>
      <x v="20"/>
      <x/>
      <x/>
      <x/>
      <x/>
      <x v="314"/>
      <x v="300"/>
      <x v="1"/>
    </i>
    <i>
      <x v="1605"/>
      <x v="92"/>
      <x v="86"/>
      <x/>
      <x/>
      <x/>
      <x/>
      <x v="374"/>
      <x v="232"/>
      <x v="1"/>
    </i>
    <i>
      <x v="1606"/>
      <x v="25"/>
      <x v="16"/>
      <x/>
      <x/>
      <x/>
      <x/>
      <x v="28"/>
      <x v="328"/>
      <x v="1"/>
    </i>
    <i>
      <x v="1607"/>
      <x v="97"/>
      <x v="130"/>
      <x/>
      <x/>
      <x/>
      <x/>
      <x v="115"/>
      <x v="196"/>
      <x v="1"/>
    </i>
    <i>
      <x v="1608"/>
      <x v="31"/>
      <x v="89"/>
      <x/>
      <x/>
      <x/>
      <x/>
      <x v="39"/>
      <x v="245"/>
      <x v="1"/>
    </i>
    <i>
      <x v="1609"/>
      <x v="90"/>
      <x v="61"/>
      <x/>
      <x/>
      <x/>
      <x/>
      <x v="95"/>
      <x v="95"/>
      <x/>
    </i>
    <i>
      <x v="1610"/>
      <x v="40"/>
      <x v="15"/>
      <x/>
      <x/>
      <x/>
      <x/>
      <x v="43"/>
      <x v="45"/>
      <x v="1"/>
    </i>
    <i>
      <x v="1611"/>
      <x v="59"/>
      <x v="137"/>
      <x/>
      <x/>
      <x/>
      <x/>
      <x v="83"/>
      <x v="1"/>
      <x v="1"/>
    </i>
    <i>
      <x v="1612"/>
      <x v="44"/>
      <x v="51"/>
      <x/>
      <x/>
      <x/>
      <x/>
      <x v="51"/>
      <x v="16"/>
      <x v="1"/>
    </i>
    <i>
      <x v="1613"/>
      <x v="25"/>
      <x v="16"/>
      <x/>
      <x/>
      <x/>
      <x/>
      <x v="28"/>
      <x v="328"/>
      <x v="1"/>
    </i>
    <i>
      <x v="1614"/>
      <x v="55"/>
      <x v="87"/>
      <x/>
      <x/>
      <x/>
      <x/>
      <x v="185"/>
      <x v="210"/>
      <x v="1"/>
    </i>
    <i>
      <x v="1615"/>
      <x v="28"/>
      <x v="1"/>
      <x/>
      <x/>
      <x/>
      <x/>
      <x v="163"/>
      <x v="66"/>
      <x v="1"/>
    </i>
    <i>
      <x v="1616"/>
      <x v="104"/>
      <x v="110"/>
      <x/>
      <x/>
      <x/>
      <x/>
      <x v="13"/>
      <x v="205"/>
      <x/>
    </i>
    <i>
      <x v="1617"/>
      <x v="37"/>
      <x v="7"/>
      <x/>
      <x/>
      <x/>
      <x/>
      <x v="332"/>
      <x v="83"/>
      <x v="1"/>
    </i>
    <i>
      <x v="1618"/>
      <x v="24"/>
      <x v="20"/>
      <x/>
      <x/>
      <x/>
      <x/>
      <x v="16"/>
      <x v="87"/>
      <x v="1"/>
    </i>
    <i>
      <x v="1619"/>
      <x v="19"/>
      <x v="142"/>
      <x/>
      <x/>
      <x/>
      <x/>
      <x v="129"/>
      <x v="378"/>
      <x v="1"/>
    </i>
    <i>
      <x v="1620"/>
      <x v="36"/>
      <x v="117"/>
      <x/>
      <x/>
      <x/>
      <x/>
      <x v="300"/>
      <x v="296"/>
      <x/>
    </i>
    <i>
      <x v="1621"/>
      <x v="58"/>
      <x v="73"/>
      <x/>
      <x/>
      <x/>
      <x/>
      <x v="159"/>
      <x v="183"/>
      <x v="1"/>
    </i>
    <i>
      <x v="1622"/>
      <x v="126"/>
      <x v="37"/>
      <x/>
      <x/>
      <x/>
      <x/>
      <x v="199"/>
      <x v="64"/>
      <x v="1"/>
    </i>
    <i>
      <x v="1623"/>
      <x v="66"/>
      <x v="13"/>
      <x/>
      <x/>
      <x/>
      <x/>
      <x v="191"/>
      <x v="274"/>
      <x v="1"/>
    </i>
    <i>
      <x v="1624"/>
      <x v="110"/>
      <x v="128"/>
      <x/>
      <x/>
      <x/>
      <x/>
      <x v="279"/>
      <x v="104"/>
      <x v="1"/>
    </i>
    <i>
      <x v="1625"/>
      <x v="68"/>
      <x v="75"/>
      <x/>
      <x/>
      <x/>
      <x/>
      <x v="193"/>
      <x v="70"/>
      <x v="1"/>
    </i>
    <i>
      <x v="1626"/>
      <x v="34"/>
      <x v="58"/>
      <x/>
      <x/>
      <x/>
      <x/>
      <x v="25"/>
      <x v="331"/>
      <x v="1"/>
    </i>
    <i>
      <x v="1627"/>
      <x v="21"/>
      <x v="122"/>
      <x/>
      <x/>
      <x/>
      <x/>
      <x v="167"/>
      <x v="147"/>
      <x v="1"/>
    </i>
    <i>
      <x v="1628"/>
      <x v="106"/>
      <x v="22"/>
      <x/>
      <x/>
      <x/>
      <x/>
      <x v="134"/>
      <x v="276"/>
      <x/>
    </i>
    <i>
      <x v="1629"/>
      <x v="114"/>
      <x v="2"/>
      <x/>
      <x/>
      <x/>
      <x/>
      <x v="110"/>
      <x v="315"/>
      <x v="1"/>
    </i>
    <i>
      <x v="1630"/>
      <x v="75"/>
      <x v="84"/>
      <x/>
      <x/>
      <x/>
      <x/>
      <x v="34"/>
      <x v="253"/>
      <x v="1"/>
    </i>
    <i>
      <x v="1631"/>
      <x v="55"/>
      <x v="87"/>
      <x/>
      <x/>
      <x/>
      <x/>
      <x v="185"/>
      <x v="210"/>
      <x/>
    </i>
    <i>
      <x v="1632"/>
      <x v="37"/>
      <x v="7"/>
      <x/>
      <x/>
      <x/>
      <x/>
      <x v="332"/>
      <x v="83"/>
      <x v="1"/>
    </i>
    <i>
      <x v="1633"/>
      <x v="56"/>
      <x v="82"/>
      <x/>
      <x/>
      <x/>
      <x/>
      <x v="220"/>
      <x v="15"/>
      <x v="1"/>
    </i>
    <i>
      <x v="1634"/>
      <x v="133"/>
      <x v="32"/>
      <x/>
      <x/>
      <x/>
      <x/>
      <x v="290"/>
      <x v="94"/>
      <x v="1"/>
    </i>
    <i>
      <x v="1635"/>
      <x v="77"/>
      <x v="125"/>
      <x/>
      <x/>
      <x/>
      <x/>
      <x v="241"/>
      <x v="387"/>
      <x v="1"/>
    </i>
    <i>
      <x v="1636"/>
      <x v="86"/>
      <x v="62"/>
      <x/>
      <x/>
      <x/>
      <x/>
      <x v="260"/>
      <x v="43"/>
      <x/>
    </i>
    <i>
      <x v="1637"/>
      <x v="16"/>
      <x v="70"/>
      <x/>
      <x/>
      <x/>
      <x/>
      <x v="147"/>
      <x v="263"/>
      <x v="1"/>
    </i>
    <i>
      <x v="1638"/>
      <x v="81"/>
      <x v="96"/>
      <x/>
      <x/>
      <x/>
      <x/>
      <x v="213"/>
      <x v="380"/>
      <x v="1"/>
    </i>
    <i>
      <x v="1639"/>
      <x v="78"/>
      <x v="140"/>
      <x/>
      <x/>
      <x/>
      <x/>
      <x v="136"/>
      <x v="141"/>
      <x v="1"/>
    </i>
    <i>
      <x v="1640"/>
      <x v="68"/>
      <x v="75"/>
      <x/>
      <x/>
      <x/>
      <x/>
      <x v="193"/>
      <x v="70"/>
      <x v="1"/>
    </i>
    <i>
      <x v="1641"/>
      <x v="9"/>
      <x v="112"/>
      <x/>
      <x/>
      <x/>
      <x/>
      <x v="208"/>
      <x v="162"/>
      <x/>
    </i>
    <i>
      <x v="1642"/>
      <x v="55"/>
      <x v="87"/>
      <x/>
      <x/>
      <x/>
      <x/>
      <x v="231"/>
      <x v="127"/>
      <x v="1"/>
    </i>
    <i>
      <x v="1643"/>
      <x v="50"/>
      <x v="50"/>
      <x/>
      <x/>
      <x/>
      <x/>
      <x v="150"/>
      <x v="326"/>
      <x v="1"/>
    </i>
    <i>
      <x v="1644"/>
      <x v="22"/>
      <x v="141"/>
      <x/>
      <x/>
      <x/>
      <x/>
      <x v="31"/>
      <x v="208"/>
      <x v="1"/>
    </i>
    <i>
      <x v="1645"/>
      <x v="27"/>
      <x v="138"/>
      <x/>
      <x/>
      <x/>
      <x/>
      <x v="23"/>
      <x v="351"/>
      <x v="1"/>
    </i>
    <i>
      <x v="1646"/>
      <x v="88"/>
      <x v="17"/>
      <x/>
      <x/>
      <x/>
      <x/>
      <x v="122"/>
      <x v="202"/>
      <x/>
    </i>
    <i>
      <x v="1647"/>
      <x v="130"/>
      <x v="100"/>
      <x/>
      <x/>
      <x/>
      <x/>
      <x v="175"/>
      <x v="285"/>
      <x v="1"/>
    </i>
    <i>
      <x v="1648"/>
      <x v="126"/>
      <x v="37"/>
      <x/>
      <x/>
      <x/>
      <x/>
      <x v="199"/>
      <x v="64"/>
      <x v="1"/>
    </i>
    <i>
      <x v="1649"/>
      <x v="85"/>
      <x v="123"/>
      <x/>
      <x/>
      <x/>
      <x/>
      <x v="281"/>
      <x v="322"/>
      <x v="1"/>
    </i>
    <i>
      <x v="1650"/>
      <x v="18"/>
      <x v="118"/>
      <x/>
      <x/>
      <x/>
      <x/>
      <x v="303"/>
      <x v="103"/>
      <x v="1"/>
    </i>
    <i>
      <x v="1651"/>
      <x v="94"/>
      <x/>
      <x/>
      <x/>
      <x/>
      <x/>
      <x v="396"/>
      <x v="123"/>
      <x v="1"/>
    </i>
    <i>
      <x v="1652"/>
      <x v="29"/>
      <x v="95"/>
      <x/>
      <x/>
      <x/>
      <x/>
      <x/>
      <x v="286"/>
      <x v="1"/>
    </i>
    <i>
      <x v="1653"/>
      <x v="114"/>
      <x v="2"/>
      <x/>
      <x/>
      <x/>
      <x/>
      <x v="110"/>
      <x v="315"/>
      <x v="1"/>
    </i>
    <i>
      <x v="1654"/>
      <x v="57"/>
      <x v="74"/>
      <x/>
      <x/>
      <x/>
      <x/>
      <x v="135"/>
      <x v="124"/>
      <x/>
    </i>
    <i>
      <x v="1655"/>
      <x v="91"/>
      <x v="64"/>
      <x/>
      <x/>
      <x/>
      <x/>
      <x v="171"/>
      <x v="267"/>
      <x v="1"/>
    </i>
    <i>
      <x v="1656"/>
      <x v="7"/>
      <x v="69"/>
      <x/>
      <x/>
      <x/>
      <x/>
      <x v="353"/>
      <x v="381"/>
      <x v="1"/>
    </i>
    <i>
      <x v="1657"/>
      <x v="105"/>
      <x v="78"/>
      <x/>
      <x/>
      <x/>
      <x/>
      <x v="161"/>
      <x v="136"/>
      <x v="1"/>
    </i>
    <i>
      <x v="1658"/>
      <x v="114"/>
      <x v="2"/>
      <x/>
      <x/>
      <x/>
      <x/>
      <x v="126"/>
      <x v="344"/>
      <x v="1"/>
    </i>
    <i>
      <x v="1659"/>
      <x v="105"/>
      <x v="78"/>
      <x/>
      <x/>
      <x/>
      <x/>
      <x v="161"/>
      <x v="136"/>
      <x/>
    </i>
    <i>
      <x v="1660"/>
      <x v="114"/>
      <x v="2"/>
      <x/>
      <x/>
      <x/>
      <x/>
      <x v="110"/>
      <x v="315"/>
      <x v="1"/>
    </i>
    <i>
      <x v="1661"/>
      <x v="130"/>
      <x v="100"/>
      <x/>
      <x/>
      <x/>
      <x/>
      <x v="175"/>
      <x v="285"/>
      <x v="1"/>
    </i>
    <i>
      <x v="1662"/>
      <x v="21"/>
      <x v="122"/>
      <x/>
      <x/>
      <x/>
      <x/>
      <x v="167"/>
      <x v="147"/>
      <x/>
    </i>
    <i>
      <x v="1663"/>
      <x v="31"/>
      <x v="89"/>
      <x/>
      <x/>
      <x/>
      <x/>
      <x v="39"/>
      <x v="245"/>
      <x v="1"/>
    </i>
    <i>
      <x v="1664"/>
      <x v="114"/>
      <x v="2"/>
      <x/>
      <x/>
      <x/>
      <x/>
      <x v="110"/>
      <x v="315"/>
      <x v="1"/>
    </i>
    <i>
      <x v="1665"/>
      <x/>
      <x v="19"/>
      <x/>
      <x/>
      <x/>
      <x/>
      <x v="305"/>
      <x v="190"/>
      <x v="1"/>
    </i>
    <i>
      <x v="1666"/>
      <x v="25"/>
      <x v="16"/>
      <x/>
      <x/>
      <x/>
      <x/>
      <x v="28"/>
      <x v="328"/>
      <x v="1"/>
    </i>
    <i>
      <x v="1667"/>
      <x v="24"/>
      <x v="20"/>
      <x/>
      <x/>
      <x/>
      <x/>
      <x v="16"/>
      <x v="87"/>
      <x v="1"/>
    </i>
    <i>
      <x v="1668"/>
      <x v="18"/>
      <x v="118"/>
      <x/>
      <x/>
      <x/>
      <x/>
      <x v="303"/>
      <x v="103"/>
      <x v="1"/>
    </i>
    <i>
      <x v="1669"/>
      <x v="15"/>
      <x v="65"/>
      <x/>
      <x/>
      <x/>
      <x/>
      <x v="10"/>
      <x v="379"/>
      <x v="1"/>
    </i>
    <i>
      <x v="1670"/>
      <x v="92"/>
      <x v="86"/>
      <x/>
      <x/>
      <x/>
      <x/>
      <x v="374"/>
      <x v="232"/>
      <x v="1"/>
    </i>
    <i>
      <x v="1671"/>
      <x v="3"/>
      <x v="94"/>
      <x/>
      <x/>
      <x/>
      <x/>
      <x v="373"/>
      <x v="145"/>
      <x/>
    </i>
    <i>
      <x v="1672"/>
      <x v="137"/>
      <x v="134"/>
      <x/>
      <x/>
      <x/>
      <x/>
      <x v="230"/>
      <x v="140"/>
      <x v="1"/>
    </i>
    <i>
      <x v="1673"/>
      <x v="76"/>
      <x v="108"/>
      <x/>
      <x/>
      <x/>
      <x/>
      <x v="130"/>
      <x v="13"/>
      <x v="1"/>
    </i>
    <i>
      <x v="1674"/>
      <x v="134"/>
      <x v="91"/>
      <x/>
      <x/>
      <x/>
      <x/>
      <x v="98"/>
      <x v="91"/>
      <x v="1"/>
    </i>
    <i>
      <x v="1675"/>
      <x v="92"/>
      <x v="86"/>
      <x/>
      <x/>
      <x/>
      <x/>
      <x v="374"/>
      <x v="232"/>
      <x v="1"/>
    </i>
    <i>
      <x v="1676"/>
      <x v="12"/>
      <x v="115"/>
      <x/>
      <x/>
      <x/>
      <x/>
      <x v="206"/>
      <x v="284"/>
      <x v="1"/>
    </i>
    <i>
      <x v="1677"/>
      <x v="92"/>
      <x v="86"/>
      <x/>
      <x/>
      <x/>
      <x/>
      <x v="374"/>
      <x v="232"/>
      <x v="1"/>
    </i>
    <i>
      <x v="1678"/>
      <x v="22"/>
      <x v="141"/>
      <x/>
      <x/>
      <x/>
      <x/>
      <x v="31"/>
      <x v="208"/>
      <x v="1"/>
    </i>
    <i>
      <x v="1679"/>
      <x v="44"/>
      <x v="51"/>
      <x/>
      <x/>
      <x/>
      <x/>
      <x v="44"/>
      <x v="65"/>
      <x v="1"/>
    </i>
    <i>
      <x v="1680"/>
      <x v="73"/>
      <x v="27"/>
      <x/>
      <x/>
      <x/>
      <x/>
      <x v="160"/>
      <x v="239"/>
      <x v="1"/>
    </i>
    <i>
      <x v="1681"/>
      <x v="34"/>
      <x v="58"/>
      <x/>
      <x/>
      <x/>
      <x/>
      <x v="25"/>
      <x v="331"/>
      <x v="1"/>
    </i>
    <i>
      <x v="1682"/>
      <x v="98"/>
      <x v="136"/>
      <x/>
      <x/>
      <x/>
      <x/>
      <x v="71"/>
      <x v="146"/>
      <x v="1"/>
    </i>
    <i>
      <x v="1683"/>
      <x v="99"/>
      <x v="39"/>
      <x/>
      <x/>
      <x/>
      <x/>
      <x v="56"/>
      <x v="298"/>
      <x v="1"/>
    </i>
    <i>
      <x v="1684"/>
      <x v="131"/>
      <x v="11"/>
      <x/>
      <x/>
      <x/>
      <x/>
      <x v="249"/>
      <x v="112"/>
      <x v="1"/>
    </i>
    <i>
      <x v="1685"/>
      <x v="91"/>
      <x v="64"/>
      <x/>
      <x/>
      <x/>
      <x/>
      <x v="171"/>
      <x v="267"/>
      <x v="1"/>
    </i>
    <i>
      <x v="1686"/>
      <x v="27"/>
      <x v="138"/>
      <x/>
      <x/>
      <x/>
      <x/>
      <x v="23"/>
      <x v="351"/>
      <x v="1"/>
    </i>
    <i>
      <x v="1687"/>
      <x v="36"/>
      <x v="117"/>
      <x/>
      <x/>
      <x/>
      <x/>
      <x v="300"/>
      <x v="296"/>
      <x v="1"/>
    </i>
    <i>
      <x v="1688"/>
      <x v="19"/>
      <x v="142"/>
      <x/>
      <x/>
      <x/>
      <x/>
      <x v="129"/>
      <x v="378"/>
      <x v="1"/>
    </i>
    <i>
      <x v="1689"/>
      <x v="113"/>
      <x v="98"/>
      <x/>
      <x/>
      <x/>
      <x/>
      <x v="200"/>
      <x v="306"/>
      <x v="1"/>
    </i>
    <i>
      <x v="1690"/>
      <x v="40"/>
      <x v="15"/>
      <x/>
      <x/>
      <x/>
      <x/>
      <x v="317"/>
      <x v="125"/>
      <x v="1"/>
    </i>
    <i>
      <x v="1691"/>
      <x v="3"/>
      <x v="94"/>
      <x/>
      <x/>
      <x/>
      <x/>
      <x v="385"/>
      <x v="169"/>
      <x/>
    </i>
    <i>
      <x v="1692"/>
      <x v="9"/>
      <x v="112"/>
      <x/>
      <x/>
      <x/>
      <x/>
      <x v="138"/>
      <x v="252"/>
      <x/>
    </i>
    <i>
      <x v="1693"/>
      <x v="81"/>
      <x v="96"/>
      <x/>
      <x/>
      <x/>
      <x/>
      <x v="139"/>
      <x v="163"/>
      <x v="1"/>
    </i>
    <i>
      <x v="1694"/>
      <x v="31"/>
      <x v="89"/>
      <x/>
      <x/>
      <x/>
      <x/>
      <x v="39"/>
      <x v="245"/>
      <x v="1"/>
    </i>
    <i>
      <x v="1695"/>
      <x v="103"/>
      <x v="71"/>
      <x/>
      <x/>
      <x/>
      <x/>
      <x v="8"/>
      <x v="28"/>
      <x v="1"/>
    </i>
    <i>
      <x v="1696"/>
      <x v="121"/>
      <x v="126"/>
      <x/>
      <x/>
      <x/>
      <x/>
      <x v="390"/>
      <x v="345"/>
      <x v="1"/>
    </i>
    <i>
      <x v="1697"/>
      <x v="31"/>
      <x v="89"/>
      <x/>
      <x/>
      <x/>
      <x/>
      <x v="39"/>
      <x v="245"/>
      <x v="1"/>
    </i>
    <i>
      <x v="1698"/>
      <x v="130"/>
      <x v="100"/>
      <x/>
      <x/>
      <x/>
      <x/>
      <x v="224"/>
      <x v="23"/>
      <x v="1"/>
    </i>
    <i>
      <x v="1699"/>
      <x v="139"/>
      <x v="30"/>
      <x/>
      <x/>
      <x/>
      <x/>
      <x v="301"/>
      <x v="9"/>
      <x v="1"/>
    </i>
    <i>
      <x v="1700"/>
      <x v="142"/>
      <x v="29"/>
      <x/>
      <x/>
      <x/>
      <x/>
      <x v="394"/>
      <x v="185"/>
      <x v="1"/>
    </i>
    <i>
      <x v="1701"/>
      <x v="134"/>
      <x v="91"/>
      <x/>
      <x/>
      <x/>
      <x/>
      <x v="98"/>
      <x v="91"/>
      <x v="1"/>
    </i>
    <i>
      <x v="1702"/>
      <x v="42"/>
      <x v="36"/>
      <x/>
      <x/>
      <x/>
      <x/>
      <x v="41"/>
      <x v="353"/>
      <x v="1"/>
    </i>
    <i>
      <x v="1703"/>
      <x v="58"/>
      <x v="73"/>
      <x/>
      <x/>
      <x/>
      <x/>
      <x v="159"/>
      <x v="183"/>
      <x v="1"/>
    </i>
    <i>
      <x v="1704"/>
      <x v="108"/>
      <x v="104"/>
      <x/>
      <x/>
      <x/>
      <x/>
      <x v="154"/>
      <x v="339"/>
      <x v="1"/>
    </i>
    <i>
      <x v="1705"/>
      <x v="103"/>
      <x v="71"/>
      <x/>
      <x/>
      <x/>
      <x/>
      <x v="8"/>
      <x v="28"/>
      <x v="1"/>
    </i>
    <i>
      <x v="1706"/>
      <x v="16"/>
      <x v="70"/>
      <x/>
      <x/>
      <x/>
      <x/>
      <x v="147"/>
      <x v="263"/>
      <x v="1"/>
    </i>
    <i>
      <x v="1707"/>
      <x v="24"/>
      <x v="20"/>
      <x/>
      <x/>
      <x/>
      <x/>
      <x v="314"/>
      <x v="300"/>
      <x v="1"/>
    </i>
    <i>
      <x v="1708"/>
      <x v="19"/>
      <x v="142"/>
      <x/>
      <x/>
      <x/>
      <x/>
      <x v="129"/>
      <x v="378"/>
      <x v="1"/>
    </i>
    <i>
      <x v="1709"/>
      <x v="25"/>
      <x v="16"/>
      <x/>
      <x/>
      <x/>
      <x/>
      <x v="28"/>
      <x v="328"/>
      <x v="1"/>
    </i>
    <i>
      <x v="1710"/>
      <x v="63"/>
      <x v="52"/>
      <x/>
      <x/>
      <x/>
      <x/>
      <x v="38"/>
      <x v="138"/>
      <x/>
    </i>
    <i>
      <x v="1711"/>
      <x v="31"/>
      <x v="89"/>
      <x/>
      <x/>
      <x/>
      <x/>
      <x v="39"/>
      <x v="245"/>
      <x v="1"/>
    </i>
    <i>
      <x v="1712"/>
      <x v="54"/>
      <x v="109"/>
      <x/>
      <x/>
      <x/>
      <x/>
      <x v="141"/>
      <x v="178"/>
      <x v="1"/>
    </i>
    <i>
      <x v="1713"/>
      <x v="17"/>
      <x v="143"/>
      <x/>
      <x/>
      <x/>
      <x/>
      <x v="133"/>
      <x v="342"/>
      <x v="1"/>
    </i>
    <i>
      <x v="1714"/>
      <x v="69"/>
      <x v="41"/>
      <x/>
      <x/>
      <x/>
      <x/>
      <x v="310"/>
      <x v="98"/>
      <x/>
    </i>
    <i>
      <x v="1715"/>
      <x v="115"/>
      <x v="101"/>
      <x/>
      <x/>
      <x/>
      <x/>
      <x v="67"/>
      <x v="121"/>
      <x v="1"/>
    </i>
    <i>
      <x v="1716"/>
      <x v="45"/>
      <x v="55"/>
      <x/>
      <x/>
      <x/>
      <x/>
      <x v="255"/>
      <x v="62"/>
      <x v="1"/>
    </i>
    <i>
      <x v="1717"/>
      <x v="3"/>
      <x v="94"/>
      <x/>
      <x/>
      <x/>
      <x/>
      <x v="123"/>
      <x v="307"/>
      <x v="1"/>
    </i>
    <i>
      <x v="1718"/>
      <x v="40"/>
      <x v="15"/>
      <x/>
      <x/>
      <x/>
      <x/>
      <x v="43"/>
      <x v="45"/>
      <x v="1"/>
    </i>
    <i>
      <x v="1719"/>
      <x v="138"/>
      <x v="46"/>
      <x/>
      <x/>
      <x/>
      <x/>
      <x v="1"/>
      <x v="237"/>
      <x v="1"/>
    </i>
    <i>
      <x v="1720"/>
      <x v="56"/>
      <x v="82"/>
      <x/>
      <x/>
      <x/>
      <x/>
      <x v="117"/>
      <x v="337"/>
      <x v="1"/>
    </i>
    <i>
      <x v="1721"/>
      <x v="128"/>
      <x v="76"/>
      <x/>
      <x/>
      <x/>
      <x/>
      <x v="192"/>
      <x v="55"/>
      <x v="1"/>
    </i>
    <i>
      <x v="1722"/>
      <x v="127"/>
      <x v="59"/>
      <x/>
      <x/>
      <x/>
      <x/>
      <x v="12"/>
      <x v="96"/>
      <x/>
    </i>
    <i>
      <x v="1723"/>
      <x v="59"/>
      <x v="137"/>
      <x/>
      <x/>
      <x/>
      <x/>
      <x v="83"/>
      <x v="1"/>
      <x v="1"/>
    </i>
    <i>
      <x v="1724"/>
      <x v="41"/>
      <x v="49"/>
      <x/>
      <x/>
      <x/>
      <x/>
      <x v="81"/>
      <x v="310"/>
      <x v="1"/>
    </i>
    <i>
      <x v="1725"/>
      <x v="27"/>
      <x v="138"/>
      <x/>
      <x/>
      <x/>
      <x/>
      <x v="23"/>
      <x v="351"/>
      <x v="1"/>
    </i>
    <i>
      <x v="1726"/>
      <x v="81"/>
      <x v="96"/>
      <x/>
      <x/>
      <x/>
      <x/>
      <x v="213"/>
      <x v="380"/>
      <x v="1"/>
    </i>
    <i>
      <x v="1727"/>
      <x v="34"/>
      <x v="58"/>
      <x/>
      <x/>
      <x/>
      <x/>
      <x v="25"/>
      <x v="331"/>
      <x v="1"/>
    </i>
    <i>
      <x v="1728"/>
      <x v="66"/>
      <x v="13"/>
      <x/>
      <x/>
      <x/>
      <x/>
      <x v="397"/>
      <x v="359"/>
      <x v="1"/>
    </i>
    <i>
      <x v="1729"/>
      <x v="34"/>
      <x v="58"/>
      <x/>
      <x/>
      <x/>
      <x/>
      <x v="25"/>
      <x v="331"/>
      <x v="1"/>
    </i>
    <i>
      <x v="1730"/>
      <x v="31"/>
      <x v="89"/>
      <x/>
      <x/>
      <x/>
      <x/>
      <x v="39"/>
      <x v="245"/>
      <x v="1"/>
    </i>
    <i>
      <x v="1731"/>
      <x v="34"/>
      <x v="58"/>
      <x/>
      <x/>
      <x/>
      <x/>
      <x v="25"/>
      <x v="331"/>
      <x v="1"/>
    </i>
    <i>
      <x v="1732"/>
      <x v="128"/>
      <x v="76"/>
      <x/>
      <x/>
      <x/>
      <x/>
      <x v="192"/>
      <x v="55"/>
      <x v="1"/>
    </i>
    <i>
      <x v="1733"/>
      <x v="35"/>
      <x v="92"/>
      <x/>
      <x/>
      <x/>
      <x/>
      <x v="24"/>
      <x v="101"/>
      <x v="1"/>
    </i>
    <i>
      <x v="1734"/>
      <x v="10"/>
      <x v="66"/>
      <x/>
      <x/>
      <x/>
      <x/>
      <x v="72"/>
      <x v="268"/>
      <x v="1"/>
    </i>
    <i>
      <x v="1735"/>
      <x v="24"/>
      <x v="20"/>
      <x/>
      <x/>
      <x/>
      <x/>
      <x v="314"/>
      <x v="300"/>
      <x v="1"/>
    </i>
    <i>
      <x v="1736"/>
      <x v="21"/>
      <x v="122"/>
      <x/>
      <x/>
      <x/>
      <x/>
      <x v="167"/>
      <x v="147"/>
      <x v="1"/>
    </i>
    <i>
      <x v="1737"/>
      <x v="84"/>
      <x v="18"/>
      <x/>
      <x/>
      <x/>
      <x/>
      <x v="258"/>
      <x v="254"/>
      <x v="1"/>
    </i>
    <i>
      <x v="1738"/>
      <x v="113"/>
      <x v="98"/>
      <x/>
      <x/>
      <x/>
      <x/>
      <x v="306"/>
      <x v="244"/>
      <x v="1"/>
    </i>
    <i>
      <x v="1739"/>
      <x v="42"/>
      <x v="36"/>
      <x/>
      <x/>
      <x/>
      <x/>
      <x v="41"/>
      <x v="353"/>
      <x v="1"/>
    </i>
    <i>
      <x v="1740"/>
      <x v="26"/>
      <x v="129"/>
      <x/>
      <x/>
      <x/>
      <x/>
      <x v="165"/>
      <x v="6"/>
      <x v="1"/>
    </i>
    <i>
      <x v="1741"/>
      <x v="33"/>
      <x v="97"/>
      <x/>
      <x/>
      <x/>
      <x/>
      <x v="339"/>
      <x v="48"/>
      <x v="1"/>
    </i>
    <i>
      <x v="1742"/>
      <x v="126"/>
      <x v="37"/>
      <x/>
      <x/>
      <x/>
      <x/>
      <x v="199"/>
      <x v="64"/>
      <x v="1"/>
    </i>
    <i>
      <x v="1743"/>
      <x v="99"/>
      <x v="39"/>
      <x/>
      <x/>
      <x/>
      <x/>
      <x v="56"/>
      <x v="298"/>
      <x v="1"/>
    </i>
    <i>
      <x v="1744"/>
      <x v="81"/>
      <x v="96"/>
      <x/>
      <x/>
      <x/>
      <x/>
      <x v="213"/>
      <x v="380"/>
      <x v="1"/>
    </i>
    <i>
      <x v="1745"/>
      <x v="113"/>
      <x v="98"/>
      <x/>
      <x/>
      <x/>
      <x/>
      <x v="306"/>
      <x v="244"/>
      <x v="1"/>
    </i>
    <i>
      <x v="1746"/>
      <x v="59"/>
      <x v="137"/>
      <x/>
      <x/>
      <x/>
      <x/>
      <x v="15"/>
      <x v="374"/>
      <x v="1"/>
    </i>
    <i>
      <x v="1747"/>
      <x v="76"/>
      <x v="108"/>
      <x/>
      <x/>
      <x/>
      <x/>
      <x v="130"/>
      <x v="13"/>
      <x v="1"/>
    </i>
    <i>
      <x v="1748"/>
      <x v="42"/>
      <x v="36"/>
      <x/>
      <x/>
      <x/>
      <x/>
      <x v="41"/>
      <x v="353"/>
      <x v="1"/>
    </i>
    <i>
      <x v="1749"/>
      <x v="32"/>
      <x v="45"/>
      <x/>
      <x/>
      <x/>
      <x/>
      <x v="48"/>
      <x v="39"/>
      <x v="1"/>
    </i>
    <i>
      <x v="1750"/>
      <x v="15"/>
      <x v="65"/>
      <x/>
      <x/>
      <x/>
      <x/>
      <x v="10"/>
      <x v="379"/>
      <x v="1"/>
    </i>
    <i>
      <x v="1751"/>
      <x v="134"/>
      <x v="91"/>
      <x/>
      <x/>
      <x/>
      <x/>
      <x v="98"/>
      <x v="91"/>
      <x v="1"/>
    </i>
    <i>
      <x v="1752"/>
      <x v="24"/>
      <x v="20"/>
      <x/>
      <x/>
      <x/>
      <x/>
      <x v="2"/>
      <x v="108"/>
      <x v="1"/>
    </i>
    <i>
      <x v="1753"/>
      <x v="44"/>
      <x v="51"/>
      <x/>
      <x/>
      <x/>
      <x/>
      <x v="51"/>
      <x v="16"/>
      <x v="1"/>
    </i>
    <i>
      <x v="1754"/>
      <x v="64"/>
      <x v="4"/>
      <x/>
      <x/>
      <x/>
      <x/>
      <x v="103"/>
      <x v="14"/>
      <x v="1"/>
    </i>
    <i>
      <x v="1755"/>
      <x v="3"/>
      <x v="94"/>
      <x/>
      <x/>
      <x/>
      <x/>
      <x v="123"/>
      <x v="307"/>
      <x/>
    </i>
    <i>
      <x v="1756"/>
      <x v="3"/>
      <x v="94"/>
      <x/>
      <x/>
      <x/>
      <x/>
      <x v="123"/>
      <x v="307"/>
      <x/>
    </i>
    <i>
      <x v="1757"/>
      <x v="20"/>
      <x v="119"/>
      <x/>
      <x/>
      <x/>
      <x/>
      <x v="60"/>
      <x v="161"/>
      <x v="1"/>
    </i>
    <i>
      <x v="1758"/>
      <x v="19"/>
      <x v="142"/>
      <x/>
      <x/>
      <x/>
      <x/>
      <x v="129"/>
      <x v="378"/>
      <x v="1"/>
    </i>
    <i>
      <x v="1759"/>
      <x v="15"/>
      <x v="65"/>
      <x/>
      <x/>
      <x/>
      <x/>
      <x v="10"/>
      <x v="379"/>
      <x v="1"/>
    </i>
    <i>
      <x v="1760"/>
      <x v="98"/>
      <x v="136"/>
      <x/>
      <x/>
      <x/>
      <x/>
      <x v="229"/>
      <x v="110"/>
      <x v="1"/>
    </i>
    <i>
      <x v="1761"/>
      <x v="24"/>
      <x v="20"/>
      <x/>
      <x/>
      <x/>
      <x/>
      <x v="16"/>
      <x v="87"/>
      <x v="1"/>
    </i>
    <i>
      <x v="1762"/>
      <x v="28"/>
      <x v="1"/>
      <x/>
      <x/>
      <x/>
      <x/>
      <x v="168"/>
      <x v="131"/>
      <x/>
    </i>
    <i>
      <x v="1763"/>
      <x v="41"/>
      <x v="49"/>
      <x/>
      <x/>
      <x/>
      <x/>
      <x v="50"/>
      <x v="305"/>
      <x v="1"/>
    </i>
    <i>
      <x v="1764"/>
      <x v="59"/>
      <x v="137"/>
      <x/>
      <x/>
      <x/>
      <x/>
      <x v="15"/>
      <x v="374"/>
      <x v="1"/>
    </i>
    <i>
      <x v="1765"/>
      <x v="25"/>
      <x v="16"/>
      <x/>
      <x/>
      <x/>
      <x/>
      <x v="77"/>
      <x v="318"/>
      <x v="1"/>
    </i>
    <i>
      <x v="1766"/>
      <x v="41"/>
      <x v="49"/>
      <x/>
      <x/>
      <x/>
      <x/>
      <x v="81"/>
      <x v="310"/>
      <x/>
    </i>
    <i>
      <x v="1767"/>
      <x v="8"/>
      <x v="114"/>
      <x/>
      <x/>
      <x/>
      <x/>
      <x v="202"/>
      <x v="362"/>
      <x v="1"/>
    </i>
    <i>
      <x v="1768"/>
      <x v="31"/>
      <x v="89"/>
      <x/>
      <x/>
      <x/>
      <x/>
      <x v="114"/>
      <x v="291"/>
      <x v="1"/>
    </i>
    <i>
      <x v="1769"/>
      <x v="96"/>
      <x v="124"/>
      <x/>
      <x/>
      <x/>
      <x/>
      <x v="162"/>
      <x v="135"/>
      <x v="1"/>
    </i>
    <i>
      <x v="1770"/>
      <x v="19"/>
      <x v="142"/>
      <x/>
      <x/>
      <x/>
      <x/>
      <x v="129"/>
      <x v="378"/>
      <x v="1"/>
    </i>
    <i>
      <x v="1771"/>
      <x v="55"/>
      <x v="87"/>
      <x/>
      <x/>
      <x/>
      <x/>
      <x v="231"/>
      <x v="127"/>
      <x v="1"/>
    </i>
    <i>
      <x v="1772"/>
      <x v="57"/>
      <x v="74"/>
      <x/>
      <x/>
      <x/>
      <x/>
      <x v="107"/>
      <x v="269"/>
      <x v="1"/>
    </i>
    <i>
      <x v="1773"/>
      <x v="142"/>
      <x v="29"/>
      <x/>
      <x/>
      <x/>
      <x/>
      <x v="330"/>
      <x v="335"/>
      <x v="1"/>
    </i>
    <i>
      <x v="1774"/>
      <x v="27"/>
      <x v="138"/>
      <x/>
      <x/>
      <x/>
      <x/>
      <x v="37"/>
      <x v="214"/>
      <x v="1"/>
    </i>
    <i>
      <x v="1775"/>
      <x v="23"/>
      <x v="81"/>
      <x/>
      <x/>
      <x/>
      <x/>
      <x v="164"/>
      <x v="41"/>
      <x v="1"/>
    </i>
    <i>
      <x v="1776"/>
      <x v="36"/>
      <x v="117"/>
      <x/>
      <x/>
      <x/>
      <x/>
      <x v="26"/>
      <x v="386"/>
      <x/>
    </i>
    <i>
      <x v="1777"/>
      <x v="79"/>
      <x v="79"/>
      <x/>
      <x/>
      <x/>
      <x/>
      <x v="295"/>
      <x v="355"/>
      <x v="1"/>
    </i>
    <i>
      <x v="1778"/>
      <x v="19"/>
      <x v="142"/>
      <x/>
      <x/>
      <x/>
      <x/>
      <x v="33"/>
      <x v="79"/>
      <x v="1"/>
    </i>
    <i>
      <x v="1779"/>
      <x v="105"/>
      <x v="78"/>
      <x/>
      <x/>
      <x/>
      <x/>
      <x v="9"/>
      <x v="80"/>
      <x v="1"/>
    </i>
    <i>
      <x v="1780"/>
      <x v="20"/>
      <x v="119"/>
      <x/>
      <x/>
      <x/>
      <x/>
      <x v="79"/>
      <x v="313"/>
      <x v="1"/>
    </i>
    <i>
      <x v="1781"/>
      <x v="110"/>
      <x v="128"/>
      <x/>
      <x/>
      <x/>
      <x/>
      <x v="218"/>
      <x v="60"/>
      <x v="1"/>
    </i>
    <i>
      <x v="1782"/>
      <x v="59"/>
      <x v="137"/>
      <x/>
      <x/>
      <x/>
      <x/>
      <x v="237"/>
      <x v="4"/>
      <x v="1"/>
    </i>
    <i>
      <x v="1783"/>
      <x v="101"/>
      <x v="139"/>
      <x/>
      <x/>
      <x/>
      <x/>
      <x v="86"/>
      <x v="375"/>
      <x v="1"/>
    </i>
    <i>
      <x v="1784"/>
      <x v="127"/>
      <x v="59"/>
      <x/>
      <x/>
      <x/>
      <x/>
      <x v="12"/>
      <x v="96"/>
      <x v="1"/>
    </i>
    <i>
      <x v="1785"/>
      <x v="101"/>
      <x v="139"/>
      <x/>
      <x/>
      <x/>
      <x/>
      <x v="86"/>
      <x v="375"/>
      <x v="1"/>
    </i>
    <i>
      <x v="1786"/>
      <x v="137"/>
      <x v="134"/>
      <x/>
      <x/>
      <x/>
      <x/>
      <x v="336"/>
      <x v="36"/>
      <x v="1"/>
    </i>
    <i>
      <x v="1787"/>
      <x v="49"/>
      <x v="6"/>
      <x/>
      <x/>
      <x/>
      <x/>
      <x v="289"/>
      <x v="385"/>
      <x v="1"/>
    </i>
    <i>
      <x v="1788"/>
      <x v="3"/>
      <x v="94"/>
      <x/>
      <x/>
      <x/>
      <x/>
      <x v="101"/>
      <x v="180"/>
      <x/>
    </i>
    <i>
      <x v="1789"/>
      <x v="13"/>
      <x v="107"/>
      <x/>
      <x/>
      <x/>
      <x/>
      <x v="362"/>
      <x v="27"/>
      <x v="1"/>
    </i>
    <i>
      <x v="1790"/>
      <x v="23"/>
      <x v="81"/>
      <x/>
      <x/>
      <x/>
      <x/>
      <x v="282"/>
      <x v="247"/>
      <x v="1"/>
    </i>
    <i>
      <x v="1791"/>
      <x v="46"/>
      <x v="12"/>
      <x/>
      <x/>
      <x/>
      <x/>
      <x v="14"/>
      <x v="181"/>
      <x v="1"/>
    </i>
    <i>
      <x v="1792"/>
      <x v="145"/>
      <x v="34"/>
      <x/>
      <x/>
      <x/>
      <x/>
      <x v="109"/>
      <x v="167"/>
      <x v="1"/>
    </i>
    <i>
      <x v="1793"/>
      <x v="93"/>
      <x v="103"/>
      <x/>
      <x/>
      <x/>
      <x/>
      <x v="46"/>
      <x v="132"/>
      <x v="1"/>
    </i>
    <i>
      <x v="1794"/>
      <x v="71"/>
      <x v="40"/>
      <x/>
      <x/>
      <x/>
      <x/>
      <x v="149"/>
      <x v="204"/>
      <x v="1"/>
    </i>
    <i>
      <x v="1795"/>
      <x v="76"/>
      <x v="108"/>
      <x/>
      <x/>
      <x/>
      <x/>
      <x v="308"/>
      <x v="38"/>
      <x v="1"/>
    </i>
    <i>
      <x v="1796"/>
      <x v="29"/>
      <x v="95"/>
      <x/>
      <x/>
      <x/>
      <x/>
      <x v="239"/>
      <x v="287"/>
      <x v="1"/>
    </i>
    <i>
      <x v="1797"/>
      <x v="46"/>
      <x v="12"/>
      <x/>
      <x/>
      <x/>
      <x/>
      <x v="14"/>
      <x v="181"/>
      <x v="1"/>
    </i>
    <i>
      <x v="1798"/>
      <x v="37"/>
      <x v="7"/>
      <x/>
      <x/>
      <x/>
      <x/>
      <x v="93"/>
      <x v="290"/>
      <x v="1"/>
    </i>
    <i>
      <x v="1799"/>
      <x v="82"/>
      <x v="14"/>
      <x/>
      <x/>
      <x/>
      <x/>
      <x v="210"/>
      <x v="272"/>
      <x v="1"/>
    </i>
    <i>
      <x v="1800"/>
      <x v="31"/>
      <x v="89"/>
      <x/>
      <x/>
      <x/>
      <x/>
      <x v="114"/>
      <x v="291"/>
      <x v="1"/>
    </i>
    <i>
      <x v="1801"/>
      <x v="46"/>
      <x v="12"/>
      <x/>
      <x/>
      <x/>
      <x/>
      <x v="14"/>
      <x v="181"/>
      <x v="1"/>
    </i>
    <i>
      <x v="1802"/>
      <x v="46"/>
      <x v="12"/>
      <x/>
      <x/>
      <x/>
      <x/>
      <x v="14"/>
      <x v="181"/>
      <x v="1"/>
    </i>
    <i>
      <x v="1803"/>
      <x v="22"/>
      <x v="141"/>
      <x/>
      <x/>
      <x/>
      <x/>
      <x v="293"/>
      <x v="281"/>
      <x/>
    </i>
    <i>
      <x v="1804"/>
      <x v="37"/>
      <x v="7"/>
      <x/>
      <x/>
      <x/>
      <x/>
      <x v="332"/>
      <x v="83"/>
      <x/>
    </i>
    <i>
      <x v="1805"/>
      <x v="22"/>
      <x v="141"/>
      <x/>
      <x/>
      <x/>
      <x/>
      <x v="293"/>
      <x v="281"/>
      <x v="1"/>
    </i>
    <i>
      <x v="1806"/>
      <x v="22"/>
      <x v="141"/>
      <x/>
      <x/>
      <x/>
      <x/>
      <x v="293"/>
      <x v="281"/>
      <x v="1"/>
    </i>
    <i>
      <x v="1807"/>
      <x v="65"/>
      <x v="88"/>
      <x/>
      <x/>
      <x/>
      <x/>
      <x v="380"/>
      <x v="258"/>
      <x v="1"/>
    </i>
    <i>
      <x v="1808"/>
      <x v="12"/>
      <x v="115"/>
      <x/>
      <x/>
      <x/>
      <x/>
      <x v="263"/>
      <x v="195"/>
      <x v="1"/>
    </i>
    <i>
      <x v="1809"/>
      <x v="104"/>
      <x v="110"/>
      <x/>
      <x/>
      <x/>
      <x/>
      <x v="138"/>
      <x v="252"/>
      <x v="1"/>
    </i>
    <i>
      <x v="1810"/>
      <x v="3"/>
      <x v="94"/>
      <x/>
      <x/>
      <x/>
      <x/>
      <x v="112"/>
      <x v="334"/>
      <x/>
    </i>
    <i>
      <x v="1811"/>
      <x v="63"/>
      <x v="52"/>
      <x/>
      <x/>
      <x/>
      <x/>
      <x v="38"/>
      <x v="138"/>
      <x v="1"/>
    </i>
    <i>
      <x v="1812"/>
      <x v="134"/>
      <x v="91"/>
      <x/>
      <x/>
      <x/>
      <x/>
      <x v="111"/>
      <x v="293"/>
      <x v="1"/>
    </i>
    <i>
      <x v="1813"/>
      <x v="141"/>
      <x v="23"/>
      <x/>
      <x/>
      <x/>
      <x/>
      <x v="69"/>
      <x v="304"/>
      <x v="1"/>
    </i>
    <i>
      <x v="1814"/>
      <x v="45"/>
      <x v="55"/>
      <x/>
      <x/>
      <x/>
      <x/>
      <x v="52"/>
      <x v="319"/>
      <x v="1"/>
    </i>
    <i>
      <x v="1815"/>
      <x v="24"/>
      <x v="20"/>
      <x/>
      <x/>
      <x/>
      <x/>
      <x v="16"/>
      <x v="87"/>
      <x v="1"/>
    </i>
    <i>
      <x v="1816"/>
      <x v="81"/>
      <x v="96"/>
      <x/>
      <x/>
      <x/>
      <x/>
      <x v="128"/>
      <x v="288"/>
      <x v="1"/>
    </i>
    <i>
      <x v="1817"/>
      <x v="49"/>
      <x v="6"/>
      <x/>
      <x/>
      <x/>
      <x/>
      <x v="322"/>
      <x v="35"/>
      <x v="1"/>
    </i>
    <i>
      <x v="1818"/>
      <x v="131"/>
      <x v="11"/>
      <x/>
      <x/>
      <x/>
      <x/>
      <x v="236"/>
      <x v="137"/>
      <x v="1"/>
    </i>
    <i>
      <x v="1819"/>
      <x v="24"/>
      <x v="20"/>
      <x/>
      <x/>
      <x/>
      <x/>
      <x v="2"/>
      <x v="108"/>
      <x v="1"/>
    </i>
    <i>
      <x v="1820"/>
      <x v="80"/>
      <x v="106"/>
      <x/>
      <x/>
      <x/>
      <x/>
      <x v="283"/>
      <x v="308"/>
      <x v="1"/>
    </i>
    <i>
      <x v="1821"/>
      <x v="1"/>
      <x v="68"/>
      <x/>
      <x/>
      <x/>
      <x/>
      <x v="70"/>
      <x v="3"/>
      <x v="1"/>
    </i>
    <i>
      <x v="1822"/>
      <x v="5"/>
      <x v="133"/>
      <x/>
      <x/>
      <x/>
      <x/>
      <x v="11"/>
      <x v="369"/>
      <x v="1"/>
    </i>
    <i>
      <x v="1823"/>
      <x v="35"/>
      <x v="92"/>
      <x/>
      <x/>
      <x/>
      <x/>
      <x v="24"/>
      <x v="101"/>
      <x/>
    </i>
    <i>
      <x v="1824"/>
      <x v="6"/>
      <x v="120"/>
      <x/>
      <x/>
      <x/>
      <x/>
      <x v="264"/>
      <x v="316"/>
      <x/>
    </i>
    <i>
      <x v="1825"/>
      <x v="36"/>
      <x v="117"/>
      <x/>
      <x/>
      <x/>
      <x/>
      <x v="26"/>
      <x v="386"/>
      <x/>
    </i>
    <i>
      <x v="1826"/>
      <x v="9"/>
      <x v="112"/>
      <x/>
      <x/>
      <x/>
      <x/>
      <x v="64"/>
      <x v="314"/>
      <x v="1"/>
    </i>
    <i>
      <x v="1827"/>
      <x v="75"/>
      <x v="84"/>
      <x/>
      <x/>
      <x/>
      <x/>
      <x v="321"/>
      <x v="336"/>
      <x v="1"/>
    </i>
    <i>
      <x v="1828"/>
      <x v="75"/>
      <x v="84"/>
      <x/>
      <x/>
      <x/>
      <x/>
      <x v="321"/>
      <x v="336"/>
      <x v="1"/>
    </i>
    <i>
      <x v="1829"/>
      <x v="75"/>
      <x v="84"/>
      <x/>
      <x/>
      <x/>
      <x/>
      <x v="245"/>
      <x v="5"/>
      <x v="1"/>
    </i>
    <i>
      <x v="1830"/>
      <x v="112"/>
      <x v="24"/>
      <x/>
      <x/>
      <x/>
      <x/>
      <x v="183"/>
      <x v="341"/>
      <x v="1"/>
    </i>
    <i>
      <x v="1831"/>
      <x v="119"/>
      <x v="83"/>
      <x/>
      <x/>
      <x/>
      <x/>
      <x v="276"/>
      <x v="230"/>
      <x v="1"/>
    </i>
    <i>
      <x v="1832"/>
      <x v="86"/>
      <x v="62"/>
      <x/>
      <x/>
      <x/>
      <x/>
      <x v="260"/>
      <x v="43"/>
      <x v="1"/>
    </i>
    <i>
      <x v="1833"/>
      <x v="49"/>
      <x v="6"/>
      <x/>
      <x/>
      <x/>
      <x/>
      <x v="289"/>
      <x v="385"/>
      <x v="1"/>
    </i>
    <i>
      <x v="1834"/>
      <x v="118"/>
      <x v="60"/>
      <x/>
      <x/>
      <x/>
      <x/>
      <x v="315"/>
      <x v="234"/>
      <x v="1"/>
    </i>
    <i>
      <x v="1835"/>
      <x v="88"/>
      <x v="17"/>
      <x/>
      <x/>
      <x/>
      <x/>
      <x v="242"/>
      <x v="31"/>
      <x v="1"/>
    </i>
    <i>
      <x v="1836"/>
      <x v="27"/>
      <x v="138"/>
      <x/>
      <x/>
      <x/>
      <x/>
      <x v="37"/>
      <x v="214"/>
      <x v="1"/>
    </i>
    <i>
      <x v="1837"/>
      <x v="112"/>
      <x v="24"/>
      <x/>
      <x/>
      <x/>
      <x/>
      <x v="183"/>
      <x v="341"/>
      <x/>
    </i>
    <i>
      <x v="1838"/>
      <x v="77"/>
      <x v="125"/>
      <x/>
      <x/>
      <x/>
      <x/>
      <x v="241"/>
      <x v="387"/>
      <x v="1"/>
    </i>
    <i>
      <x v="1839"/>
      <x v="54"/>
      <x v="109"/>
      <x/>
      <x/>
      <x/>
      <x/>
      <x v="176"/>
      <x v="53"/>
      <x/>
    </i>
    <i>
      <x v="1840"/>
      <x v="40"/>
      <x v="15"/>
      <x/>
      <x/>
      <x/>
      <x/>
      <x v="65"/>
      <x v="242"/>
      <x v="1"/>
    </i>
    <i>
      <x v="1841"/>
      <x v="72"/>
      <x v="33"/>
      <x/>
      <x/>
      <x/>
      <x/>
      <x v="267"/>
      <x v="259"/>
      <x v="1"/>
    </i>
    <i>
      <x v="1842"/>
      <x v="5"/>
      <x v="133"/>
      <x/>
      <x/>
      <x/>
      <x/>
      <x v="11"/>
      <x v="369"/>
      <x v="1"/>
    </i>
    <i>
      <x v="1843"/>
      <x v="92"/>
      <x v="86"/>
      <x/>
      <x/>
      <x/>
      <x/>
      <x v="374"/>
      <x v="232"/>
      <x v="1"/>
    </i>
    <i>
      <x v="1844"/>
      <x v="114"/>
      <x v="2"/>
      <x/>
      <x/>
      <x/>
      <x/>
      <x v="319"/>
      <x v="371"/>
      <x v="1"/>
    </i>
    <i>
      <x v="1845"/>
      <x v="133"/>
      <x v="32"/>
      <x/>
      <x/>
      <x/>
      <x/>
      <x v="102"/>
      <x v="118"/>
      <x v="1"/>
    </i>
    <i>
      <x v="1846"/>
      <x v="81"/>
      <x v="96"/>
      <x/>
      <x/>
      <x/>
      <x/>
      <x v="213"/>
      <x v="380"/>
      <x v="1"/>
    </i>
    <i>
      <x v="1847"/>
      <x v="69"/>
      <x v="41"/>
      <x/>
      <x/>
      <x/>
      <x/>
      <x v="204"/>
      <x v="63"/>
      <x v="1"/>
    </i>
    <i>
      <x v="1848"/>
      <x v="34"/>
      <x v="58"/>
      <x/>
      <x/>
      <x/>
      <x/>
      <x v="25"/>
      <x v="331"/>
      <x v="1"/>
    </i>
    <i>
      <x v="1849"/>
      <x v="127"/>
      <x v="59"/>
      <x/>
      <x/>
      <x/>
      <x/>
      <x v="12"/>
      <x v="96"/>
      <x v="1"/>
    </i>
    <i>
      <x v="1850"/>
      <x v="59"/>
      <x v="137"/>
      <x/>
      <x/>
      <x/>
      <x/>
      <x v="237"/>
      <x v="4"/>
      <x v="1"/>
    </i>
    <i>
      <x v="1851"/>
      <x v="103"/>
      <x v="71"/>
      <x/>
      <x/>
      <x/>
      <x/>
      <x v="166"/>
      <x v="122"/>
      <x v="1"/>
    </i>
    <i>
      <x v="1852"/>
      <x v="16"/>
      <x v="70"/>
      <x/>
      <x/>
      <x/>
      <x/>
      <x v="106"/>
      <x v="10"/>
      <x v="1"/>
    </i>
    <i>
      <x v="1853"/>
      <x v="79"/>
      <x v="79"/>
      <x/>
      <x/>
      <x/>
      <x/>
      <x v="85"/>
      <x v="151"/>
      <x v="1"/>
    </i>
    <i>
      <x v="1854"/>
      <x v="131"/>
      <x v="11"/>
      <x/>
      <x/>
      <x/>
      <x/>
      <x v="236"/>
      <x v="137"/>
      <x v="1"/>
    </i>
    <i>
      <x v="1855"/>
      <x v="80"/>
      <x v="106"/>
      <x/>
      <x/>
      <x/>
      <x/>
      <x v="283"/>
      <x v="308"/>
      <x v="1"/>
    </i>
    <i>
      <x v="1856"/>
      <x v="56"/>
      <x v="82"/>
      <x/>
      <x/>
      <x/>
      <x/>
      <x v="177"/>
      <x v="245"/>
      <x v="1"/>
    </i>
    <i>
      <x v="1857"/>
      <x v="126"/>
      <x v="37"/>
      <x/>
      <x/>
      <x/>
      <x/>
      <x v="201"/>
      <x v="376"/>
      <x v="1"/>
    </i>
    <i>
      <x v="1858"/>
      <x v="4"/>
      <x v="67"/>
      <x/>
      <x/>
      <x/>
      <x/>
      <x v="212"/>
      <x v="251"/>
      <x v="1"/>
    </i>
    <i>
      <x v="1859"/>
      <x v="51"/>
      <x v="47"/>
      <x/>
      <x/>
      <x/>
      <x/>
      <x v="253"/>
      <x v="294"/>
      <x v="1"/>
    </i>
    <i>
      <x v="1860"/>
      <x v="140"/>
      <x v="145"/>
      <x/>
      <x/>
      <x/>
      <x/>
      <x v="271"/>
      <x v="348"/>
      <x v="1"/>
    </i>
    <i>
      <x v="1861"/>
      <x v="40"/>
      <x v="15"/>
      <x/>
      <x/>
      <x/>
      <x/>
      <x v="317"/>
      <x v="125"/>
      <x v="1"/>
    </i>
    <i>
      <x v="1862"/>
      <x v="40"/>
      <x v="15"/>
      <x/>
      <x/>
      <x/>
      <x/>
      <x v="65"/>
      <x v="242"/>
      <x v="1"/>
    </i>
    <i>
      <x v="1863"/>
      <x v="101"/>
      <x v="139"/>
      <x/>
      <x/>
      <x/>
      <x/>
      <x v="86"/>
      <x v="375"/>
      <x v="1"/>
    </i>
    <i>
      <x v="1864"/>
      <x v="97"/>
      <x v="130"/>
      <x/>
      <x/>
      <x/>
      <x/>
      <x v="115"/>
      <x v="196"/>
      <x v="1"/>
    </i>
    <i>
      <x v="1865"/>
      <x v="75"/>
      <x v="84"/>
      <x/>
      <x/>
      <x/>
      <x/>
      <x v="245"/>
      <x v="5"/>
      <x v="1"/>
    </i>
    <i>
      <x v="1866"/>
      <x v="46"/>
      <x v="12"/>
      <x/>
      <x/>
      <x/>
      <x/>
      <x v="14"/>
      <x v="181"/>
      <x v="1"/>
    </i>
    <i>
      <x v="1867"/>
      <x v="16"/>
      <x v="70"/>
      <x/>
      <x/>
      <x/>
      <x/>
      <x v="106"/>
      <x v="10"/>
      <x v="1"/>
    </i>
    <i>
      <x v="1868"/>
      <x v="31"/>
      <x v="89"/>
      <x/>
      <x/>
      <x/>
      <x/>
      <x v="114"/>
      <x v="291"/>
      <x v="1"/>
    </i>
    <i>
      <x v="1869"/>
      <x v="54"/>
      <x v="109"/>
      <x/>
      <x/>
      <x/>
      <x/>
      <x v="341"/>
      <x v="46"/>
      <x v="1"/>
    </i>
    <i>
      <x v="1870"/>
      <x v="105"/>
      <x v="78"/>
      <x/>
      <x/>
      <x/>
      <x/>
      <x v="9"/>
      <x v="80"/>
      <x v="1"/>
    </i>
    <i>
      <x v="1871"/>
      <x v="69"/>
      <x v="41"/>
      <x/>
      <x/>
      <x/>
      <x/>
      <x v="204"/>
      <x v="63"/>
      <x v="1"/>
    </i>
    <i>
      <x v="1872"/>
      <x v="40"/>
      <x v="15"/>
      <x/>
      <x/>
      <x/>
      <x/>
      <x v="317"/>
      <x v="125"/>
      <x v="1"/>
    </i>
    <i>
      <x v="1873"/>
      <x v="43"/>
      <x v="90"/>
      <x/>
      <x/>
      <x/>
      <x/>
      <x v="170"/>
      <x v="49"/>
      <x v="1"/>
    </i>
    <i>
      <x v="1874"/>
      <x v="10"/>
      <x v="66"/>
      <x/>
      <x/>
      <x/>
      <x/>
      <x v="72"/>
      <x v="268"/>
      <x v="1"/>
    </i>
    <i>
      <x v="1875"/>
      <x v="27"/>
      <x v="138"/>
      <x/>
      <x/>
      <x/>
      <x/>
      <x v="37"/>
      <x v="214"/>
      <x v="1"/>
    </i>
    <i>
      <x v="1876"/>
      <x v="98"/>
      <x v="136"/>
      <x/>
      <x/>
      <x/>
      <x/>
      <x v="21"/>
      <x v="192"/>
      <x/>
    </i>
    <i>
      <x v="1877"/>
      <x v="90"/>
      <x v="61"/>
      <x/>
      <x/>
      <x/>
      <x/>
      <x v="95"/>
      <x v="95"/>
      <x/>
    </i>
    <i>
      <x v="1878"/>
      <x v="114"/>
      <x v="2"/>
      <x/>
      <x/>
      <x/>
      <x/>
      <x v="319"/>
      <x v="371"/>
      <x v="1"/>
    </i>
    <i>
      <x v="1879"/>
      <x v="3"/>
      <x v="94"/>
      <x/>
      <x/>
      <x/>
      <x/>
      <x v="101"/>
      <x v="180"/>
      <x/>
    </i>
    <i>
      <x v="1880"/>
      <x v="139"/>
      <x v="30"/>
      <x/>
      <x/>
      <x/>
      <x/>
      <x v="301"/>
      <x v="9"/>
      <x/>
    </i>
    <i>
      <x v="1881"/>
      <x v="62"/>
      <x v="57"/>
      <x/>
      <x/>
      <x/>
      <x/>
      <x v="145"/>
      <x v="358"/>
      <x v="1"/>
    </i>
    <i>
      <x v="1882"/>
      <x v="34"/>
      <x v="58"/>
      <x/>
      <x/>
      <x/>
      <x/>
      <x v="45"/>
      <x v="320"/>
      <x v="1"/>
    </i>
    <i>
      <x v="1883"/>
      <x v="142"/>
      <x v="29"/>
      <x/>
      <x/>
      <x/>
      <x/>
      <x v="311"/>
      <x v="264"/>
      <x v="1"/>
    </i>
    <i>
      <x v="1884"/>
      <x v="96"/>
      <x v="124"/>
      <x/>
      <x/>
      <x/>
      <x/>
      <x v="162"/>
      <x v="135"/>
      <x v="1"/>
    </i>
    <i>
      <x v="1885"/>
      <x v="10"/>
      <x v="66"/>
      <x/>
      <x/>
      <x/>
      <x/>
      <x v="72"/>
      <x v="268"/>
      <x v="1"/>
    </i>
    <i>
      <x v="1886"/>
      <x v="66"/>
      <x v="13"/>
      <x/>
      <x/>
      <x/>
      <x/>
      <x v="191"/>
      <x v="274"/>
      <x v="1"/>
    </i>
    <i>
      <x v="1887"/>
      <x v="79"/>
      <x v="79"/>
      <x/>
      <x/>
      <x/>
      <x/>
      <x v="295"/>
      <x v="355"/>
      <x v="1"/>
    </i>
    <i>
      <x v="1888"/>
      <x v="121"/>
      <x v="126"/>
      <x/>
      <x/>
      <x/>
      <x/>
      <x v="219"/>
      <x v="11"/>
      <x v="1"/>
    </i>
    <i>
      <x v="1889"/>
      <x v="77"/>
      <x v="125"/>
      <x/>
      <x/>
      <x/>
      <x/>
      <x v="193"/>
      <x v="70"/>
      <x v="1"/>
    </i>
    <i>
      <x v="1890"/>
      <x v="122"/>
      <x v="85"/>
      <x/>
      <x/>
      <x/>
      <x/>
      <x v="146"/>
      <x v="186"/>
      <x/>
    </i>
    <i>
      <x v="1891"/>
      <x v="88"/>
      <x v="17"/>
      <x/>
      <x/>
      <x/>
      <x/>
      <x v="242"/>
      <x v="31"/>
      <x/>
    </i>
    <i>
      <x v="1892"/>
      <x v="75"/>
      <x v="84"/>
      <x/>
      <x/>
      <x/>
      <x/>
      <x v="321"/>
      <x v="336"/>
      <x v="1"/>
    </i>
    <i>
      <x v="1893"/>
      <x v="83"/>
      <x v="8"/>
      <x/>
      <x/>
      <x/>
      <x/>
      <x v="318"/>
      <x v="216"/>
      <x v="1"/>
    </i>
    <i>
      <x v="1894"/>
      <x v="81"/>
      <x v="96"/>
      <x/>
      <x/>
      <x/>
      <x/>
      <x v="213"/>
      <x v="380"/>
      <x v="1"/>
    </i>
    <i>
      <x v="1895"/>
      <x v="69"/>
      <x v="41"/>
      <x/>
      <x/>
      <x/>
      <x/>
      <x v="199"/>
      <x v="64"/>
      <x/>
    </i>
    <i>
      <x v="1896"/>
      <x v="119"/>
      <x v="83"/>
      <x/>
      <x/>
      <x/>
      <x/>
      <x v="276"/>
      <x v="230"/>
      <x v="1"/>
    </i>
    <i>
      <x v="1897"/>
      <x v="92"/>
      <x v="86"/>
      <x/>
      <x/>
      <x/>
      <x/>
      <x v="387"/>
      <x v="168"/>
      <x v="1"/>
    </i>
    <i>
      <x v="1898"/>
      <x v="116"/>
      <x v="9"/>
      <x/>
      <x/>
      <x/>
      <x/>
      <x v="196"/>
      <x v="309"/>
      <x v="1"/>
    </i>
    <i>
      <x v="1899"/>
      <x v="27"/>
      <x v="138"/>
      <x/>
      <x/>
      <x/>
      <x/>
      <x v="37"/>
      <x v="214"/>
      <x v="1"/>
    </i>
    <i>
      <x v="1900"/>
      <x v="27"/>
      <x v="138"/>
      <x/>
      <x/>
      <x/>
      <x/>
      <x v="37"/>
      <x v="214"/>
      <x v="1"/>
    </i>
    <i>
      <x v="1901"/>
      <x v="50"/>
      <x v="50"/>
      <x/>
      <x/>
      <x/>
      <x/>
      <x v="49"/>
      <x v="72"/>
      <x v="1"/>
    </i>
    <i>
      <x v="1902"/>
      <x v="19"/>
      <x v="142"/>
      <x/>
      <x/>
      <x/>
      <x/>
      <x v="33"/>
      <x v="79"/>
      <x v="1"/>
    </i>
    <i>
      <x v="1903"/>
      <x v="120"/>
      <x v="25"/>
      <x/>
      <x/>
      <x/>
      <x/>
      <x v="357"/>
      <x v="29"/>
      <x v="1"/>
    </i>
    <i>
      <x v="1904"/>
      <x v="111"/>
      <x v="99"/>
      <x/>
      <x/>
      <x/>
      <x/>
      <x v="194"/>
      <x v="148"/>
      <x/>
    </i>
    <i>
      <x v="1905"/>
      <x v="73"/>
      <x v="27"/>
      <x/>
      <x/>
      <x/>
      <x/>
      <x v="238"/>
      <x v="106"/>
      <x v="1"/>
    </i>
    <i>
      <x v="1906"/>
      <x v="85"/>
      <x v="123"/>
      <x/>
      <x/>
      <x/>
      <x/>
      <x v="215"/>
      <x v="113"/>
      <x v="1"/>
    </i>
    <i>
      <x v="1907"/>
      <x v="78"/>
      <x v="140"/>
      <x/>
      <x/>
      <x/>
      <x/>
      <x v="36"/>
      <x v="206"/>
      <x v="1"/>
    </i>
    <i>
      <x v="1908"/>
      <x v="14"/>
      <x v="144"/>
      <x/>
      <x/>
      <x/>
      <x/>
      <x v="226"/>
      <x v="30"/>
      <x v="1"/>
    </i>
    <i>
      <x v="1909"/>
      <x v="39"/>
      <x v="102"/>
      <x/>
      <x/>
      <x/>
      <x/>
      <x v="3"/>
      <x v="58"/>
      <x v="1"/>
    </i>
    <i>
      <x v="1910"/>
      <x v="103"/>
      <x v="71"/>
      <x/>
      <x/>
      <x/>
      <x/>
      <x v="166"/>
      <x v="122"/>
      <x v="1"/>
    </i>
    <i>
      <x v="1911"/>
      <x v="90"/>
      <x v="61"/>
      <x/>
      <x/>
      <x/>
      <x/>
      <x v="329"/>
      <x v="299"/>
      <x v="1"/>
    </i>
    <i>
      <x v="1912"/>
      <x v="14"/>
      <x v="144"/>
      <x/>
      <x/>
      <x/>
      <x/>
      <x v="226"/>
      <x v="30"/>
      <x v="1"/>
    </i>
    <i>
      <x v="1913"/>
      <x v="72"/>
      <x v="33"/>
      <x/>
      <x/>
      <x/>
      <x/>
      <x v="267"/>
      <x v="259"/>
      <x/>
    </i>
    <i>
      <x v="1914"/>
      <x v="38"/>
      <x v="3"/>
      <x/>
      <x/>
      <x/>
      <x/>
      <x v="186"/>
      <x v="77"/>
      <x v="1"/>
    </i>
    <i>
      <x v="1915"/>
      <x v="56"/>
      <x v="82"/>
      <x/>
      <x/>
      <x/>
      <x/>
      <x v="117"/>
      <x v="337"/>
      <x v="1"/>
    </i>
    <i>
      <x v="1916"/>
      <x v="38"/>
      <x v="3"/>
      <x/>
      <x/>
      <x/>
      <x/>
      <x v="198"/>
      <x v="107"/>
      <x v="1"/>
    </i>
    <i>
      <x v="1917"/>
      <x v="132"/>
      <x v="105"/>
      <x/>
      <x/>
      <x/>
      <x/>
      <x v="304"/>
      <x v="354"/>
      <x v="1"/>
    </i>
    <i>
      <x v="1918"/>
      <x v="59"/>
      <x v="137"/>
      <x/>
      <x/>
      <x/>
      <x/>
      <x v="237"/>
      <x v="4"/>
      <x v="1"/>
    </i>
    <i>
      <x v="1919"/>
      <x v="112"/>
      <x v="24"/>
      <x/>
      <x/>
      <x/>
      <x/>
      <x v="183"/>
      <x v="341"/>
      <x/>
    </i>
    <i>
      <x v="1920"/>
      <x v="63"/>
      <x v="52"/>
      <x/>
      <x/>
      <x/>
      <x/>
      <x v="38"/>
      <x v="138"/>
      <x v="1"/>
    </i>
    <i>
      <x v="1921"/>
      <x v="140"/>
      <x v="145"/>
      <x/>
      <x/>
      <x/>
      <x/>
      <x v="271"/>
      <x v="348"/>
      <x v="1"/>
    </i>
    <i>
      <x v="1922"/>
      <x v="57"/>
      <x v="74"/>
      <x/>
      <x/>
      <x/>
      <x/>
      <x v="107"/>
      <x v="269"/>
      <x v="1"/>
    </i>
    <i>
      <x v="1923"/>
      <x v="68"/>
      <x v="75"/>
      <x/>
      <x/>
      <x/>
      <x/>
      <x v="193"/>
      <x v="70"/>
      <x v="1"/>
    </i>
    <i>
      <x v="1924"/>
      <x v="24"/>
      <x v="20"/>
      <x/>
      <x/>
      <x/>
      <x/>
      <x v="16"/>
      <x v="87"/>
      <x v="1"/>
    </i>
    <i>
      <x v="1925"/>
      <x v="21"/>
      <x v="122"/>
      <x/>
      <x/>
      <x/>
      <x/>
      <x v="167"/>
      <x v="147"/>
      <x v="1"/>
    </i>
    <i>
      <x v="1926"/>
      <x v="116"/>
      <x v="9"/>
      <x/>
      <x/>
      <x/>
      <x/>
      <x v="196"/>
      <x v="309"/>
      <x v="1"/>
    </i>
    <i>
      <x v="1927"/>
      <x v="69"/>
      <x v="41"/>
      <x/>
      <x/>
      <x/>
      <x/>
      <x v="57"/>
      <x v="133"/>
      <x v="1"/>
    </i>
    <i>
      <x v="1928"/>
      <x v="116"/>
      <x v="9"/>
      <x/>
      <x/>
      <x/>
      <x/>
      <x v="196"/>
      <x v="309"/>
      <x v="1"/>
    </i>
    <i>
      <x v="1929"/>
      <x v="117"/>
      <x v="21"/>
      <x/>
      <x/>
      <x/>
      <x/>
      <x v="273"/>
      <x v="71"/>
      <x/>
    </i>
    <i>
      <x v="1930"/>
      <x v="74"/>
      <x v="121"/>
      <x/>
      <x/>
      <x/>
      <x/>
      <x v="148"/>
      <x v="75"/>
      <x v="1"/>
    </i>
    <i>
      <x v="1931"/>
      <x v="9"/>
      <x v="112"/>
      <x/>
      <x/>
      <x/>
      <x/>
      <x v="131"/>
      <x v="59"/>
      <x/>
    </i>
    <i>
      <x v="1932"/>
      <x v="63"/>
      <x v="52"/>
      <x/>
      <x/>
      <x/>
      <x/>
      <x v="100"/>
      <x v="218"/>
      <x/>
    </i>
    <i>
      <x v="1933"/>
      <x v="80"/>
      <x v="106"/>
      <x/>
      <x/>
      <x/>
      <x/>
      <x v="382"/>
      <x v="199"/>
      <x v="1"/>
    </i>
    <i>
      <x v="1934"/>
      <x v="35"/>
      <x v="92"/>
      <x/>
      <x/>
      <x/>
      <x/>
      <x v="24"/>
      <x v="101"/>
      <x/>
    </i>
    <i>
      <x v="1935"/>
      <x v="111"/>
      <x v="99"/>
      <x/>
      <x/>
      <x/>
      <x/>
      <x v="194"/>
      <x v="148"/>
      <x/>
    </i>
    <i>
      <x v="1936"/>
      <x v="140"/>
      <x v="145"/>
      <x/>
      <x/>
      <x/>
      <x/>
      <x v="271"/>
      <x v="348"/>
      <x v="1"/>
    </i>
    <i>
      <x v="1937"/>
      <x v="124"/>
      <x v="72"/>
      <x/>
      <x/>
      <x/>
      <x/>
      <x v="234"/>
      <x v="119"/>
      <x v="1"/>
    </i>
    <i>
      <x v="1938"/>
      <x v="22"/>
      <x v="141"/>
      <x/>
      <x/>
      <x/>
      <x/>
      <x v="293"/>
      <x v="281"/>
      <x v="1"/>
    </i>
    <i>
      <x v="1939"/>
      <x v="134"/>
      <x v="91"/>
      <x/>
      <x/>
      <x/>
      <x/>
      <x v="111"/>
      <x v="293"/>
      <x v="1"/>
    </i>
    <i>
      <x v="1940"/>
      <x v="3"/>
      <x v="94"/>
      <x/>
      <x/>
      <x/>
      <x/>
      <x v="112"/>
      <x v="334"/>
      <x/>
    </i>
    <i>
      <x v="1941"/>
      <x v="145"/>
      <x v="34"/>
      <x/>
      <x/>
      <x/>
      <x/>
      <x v="109"/>
      <x v="167"/>
      <x v="1"/>
    </i>
    <i>
      <x v="1942"/>
      <x v="22"/>
      <x v="141"/>
      <x/>
      <x/>
      <x/>
      <x/>
      <x v="31"/>
      <x v="208"/>
      <x v="1"/>
    </i>
    <i>
      <x v="1943"/>
      <x v="92"/>
      <x v="86"/>
      <x/>
      <x/>
      <x/>
      <x/>
      <x v="374"/>
      <x v="232"/>
      <x v="1"/>
    </i>
    <i>
      <x v="1944"/>
      <x v="65"/>
      <x v="88"/>
      <x/>
      <x/>
      <x/>
      <x/>
      <x v="380"/>
      <x v="258"/>
      <x/>
    </i>
    <i>
      <x v="1945"/>
      <x v="92"/>
      <x v="86"/>
      <x/>
      <x/>
      <x/>
      <x/>
      <x v="374"/>
      <x v="232"/>
      <x v="1"/>
    </i>
    <i>
      <x v="1946"/>
      <x v="3"/>
      <x v="94"/>
      <x/>
      <x/>
      <x/>
      <x/>
      <x v="66"/>
      <x v="93"/>
      <x v="1"/>
    </i>
    <i>
      <x v="1947"/>
      <x v="3"/>
      <x v="94"/>
      <x/>
      <x/>
      <x/>
      <x/>
      <x v="66"/>
      <x v="93"/>
      <x v="1"/>
    </i>
    <i>
      <x v="1948"/>
      <x v="145"/>
      <x v="34"/>
      <x/>
      <x/>
      <x/>
      <x/>
      <x v="109"/>
      <x v="167"/>
      <x v="1"/>
    </i>
    <i>
      <x v="1949"/>
      <x v="19"/>
      <x v="142"/>
      <x/>
      <x/>
      <x/>
      <x/>
      <x v="129"/>
      <x v="378"/>
      <x/>
    </i>
    <i>
      <x v="1950"/>
      <x v="37"/>
      <x v="7"/>
      <x/>
      <x/>
      <x/>
      <x/>
      <x v="93"/>
      <x v="290"/>
      <x v="1"/>
    </i>
    <i>
      <x v="1951"/>
      <x v="76"/>
      <x v="108"/>
      <x/>
      <x/>
      <x/>
      <x/>
      <x v="308"/>
      <x v="38"/>
      <x v="1"/>
    </i>
    <i>
      <x v="1952"/>
      <x v="19"/>
      <x v="142"/>
      <x/>
      <x/>
      <x/>
      <x/>
      <x v="129"/>
      <x v="378"/>
      <x/>
    </i>
    <i>
      <x v="1953"/>
      <x v="22"/>
      <x v="141"/>
      <x/>
      <x/>
      <x/>
      <x/>
      <x v="31"/>
      <x v="208"/>
      <x v="1"/>
    </i>
    <i>
      <x v="1954"/>
      <x v="114"/>
      <x v="2"/>
      <x/>
      <x/>
      <x/>
      <x/>
      <x v="319"/>
      <x v="371"/>
      <x v="1"/>
    </i>
    <i>
      <x v="1955"/>
      <x v="94"/>
      <x/>
      <x/>
      <x/>
      <x/>
      <x/>
      <x v="396"/>
      <x v="123"/>
      <x v="1"/>
    </i>
    <i>
      <x v="1956"/>
      <x v="10"/>
      <x v="66"/>
      <x/>
      <x/>
      <x/>
      <x/>
      <x v="72"/>
      <x v="268"/>
      <x v="1"/>
    </i>
    <i>
      <x v="1957"/>
      <x v="31"/>
      <x v="89"/>
      <x/>
      <x/>
      <x/>
      <x/>
      <x v="114"/>
      <x v="291"/>
      <x v="1"/>
    </i>
    <i>
      <x v="1958"/>
      <x v="113"/>
      <x v="98"/>
      <x/>
      <x/>
      <x/>
      <x/>
      <x v="306"/>
      <x v="244"/>
      <x v="1"/>
    </i>
    <i>
      <x v="1959"/>
      <x v="54"/>
      <x v="109"/>
      <x/>
      <x/>
      <x/>
      <x/>
      <x v="176"/>
      <x v="53"/>
      <x v="1"/>
    </i>
    <i>
      <x v="1960"/>
      <x v="10"/>
      <x v="66"/>
      <x/>
      <x/>
      <x/>
      <x/>
      <x v="72"/>
      <x v="268"/>
      <x v="1"/>
    </i>
    <i>
      <x v="1961"/>
      <x v="110"/>
      <x v="128"/>
      <x/>
      <x/>
      <x/>
      <x/>
      <x v="279"/>
      <x v="104"/>
      <x v="1"/>
    </i>
    <i>
      <x v="1962"/>
      <x v="24"/>
      <x v="20"/>
      <x/>
      <x/>
      <x/>
      <x/>
      <x v="16"/>
      <x v="87"/>
      <x v="1"/>
    </i>
    <i>
      <x v="1963"/>
      <x v="3"/>
      <x v="94"/>
      <x/>
      <x/>
      <x/>
      <x/>
      <x v="112"/>
      <x v="334"/>
      <x v="1"/>
    </i>
    <i>
      <x v="1964"/>
      <x v="135"/>
      <x v="5"/>
      <x/>
      <x/>
      <x/>
      <x/>
      <x v="90"/>
      <x v="114"/>
      <x v="1"/>
    </i>
    <i>
      <x v="1965"/>
      <x v="133"/>
      <x v="32"/>
      <x/>
      <x/>
      <x/>
      <x/>
      <x v="290"/>
      <x v="94"/>
      <x v="1"/>
    </i>
    <i>
      <x v="1966"/>
      <x v="8"/>
      <x v="114"/>
      <x/>
      <x/>
      <x/>
      <x/>
      <x v="202"/>
      <x v="362"/>
      <x v="1"/>
    </i>
    <i>
      <x v="1967"/>
      <x v="116"/>
      <x v="9"/>
      <x/>
      <x/>
      <x/>
      <x/>
      <x v="196"/>
      <x v="309"/>
      <x v="1"/>
    </i>
    <i>
      <x v="1968"/>
      <x v="114"/>
      <x v="2"/>
      <x/>
      <x/>
      <x/>
      <x/>
      <x v="319"/>
      <x v="371"/>
      <x v="1"/>
    </i>
    <i>
      <x v="1969"/>
      <x v="58"/>
      <x v="73"/>
      <x/>
      <x/>
      <x/>
      <x/>
      <x v="159"/>
      <x v="183"/>
      <x v="1"/>
    </i>
    <i>
      <x v="1970"/>
      <x v="4"/>
      <x v="67"/>
      <x/>
      <x/>
      <x/>
      <x/>
      <x v="178"/>
      <x v="207"/>
      <x v="1"/>
    </i>
    <i>
      <x v="1971"/>
      <x v="57"/>
      <x v="74"/>
      <x/>
      <x/>
      <x/>
      <x/>
      <x v="107"/>
      <x v="269"/>
      <x/>
    </i>
    <i>
      <x v="1972"/>
      <x v="117"/>
      <x v="21"/>
      <x/>
      <x/>
      <x/>
      <x/>
      <x v="88"/>
      <x v="221"/>
      <x v="1"/>
    </i>
    <i>
      <x v="1973"/>
      <x v="119"/>
      <x v="83"/>
      <x/>
      <x/>
      <x/>
      <x/>
      <x v="276"/>
      <x v="230"/>
      <x v="1"/>
    </i>
    <i>
      <x v="1974"/>
      <x v="59"/>
      <x v="137"/>
      <x/>
      <x/>
      <x/>
      <x/>
      <x v="237"/>
      <x v="4"/>
      <x v="1"/>
    </i>
    <i>
      <x v="1975"/>
      <x v="68"/>
      <x v="75"/>
      <x/>
      <x/>
      <x/>
      <x/>
      <x v="193"/>
      <x v="70"/>
      <x/>
    </i>
    <i>
      <x v="1976"/>
      <x v="9"/>
      <x v="112"/>
      <x/>
      <x/>
      <x/>
      <x/>
      <x v="131"/>
      <x v="59"/>
      <x v="1"/>
    </i>
    <i>
      <x v="1977"/>
      <x v="140"/>
      <x v="145"/>
      <x/>
      <x/>
      <x/>
      <x/>
      <x v="271"/>
      <x v="348"/>
      <x v="1"/>
    </i>
    <i>
      <x v="1978"/>
      <x v="133"/>
      <x v="32"/>
      <x/>
      <x/>
      <x/>
      <x/>
      <x v="290"/>
      <x v="94"/>
      <x v="1"/>
    </i>
    <i>
      <x v="1979"/>
      <x v="142"/>
      <x v="29"/>
      <x/>
      <x/>
      <x/>
      <x/>
      <x v="311"/>
      <x v="264"/>
      <x v="1"/>
    </i>
    <i>
      <x v="1980"/>
      <x v="59"/>
      <x v="137"/>
      <x/>
      <x/>
      <x/>
      <x/>
      <x v="83"/>
      <x v="1"/>
      <x v="1"/>
    </i>
    <i>
      <x v="1981"/>
      <x v="34"/>
      <x v="58"/>
      <x/>
      <x/>
      <x/>
      <x/>
      <x v="45"/>
      <x v="320"/>
      <x/>
    </i>
    <i>
      <x v="1982"/>
      <x v="5"/>
      <x v="133"/>
      <x/>
      <x/>
      <x/>
      <x/>
      <x v="7"/>
      <x v="317"/>
      <x v="1"/>
    </i>
    <i>
      <x v="1983"/>
      <x v="140"/>
      <x v="145"/>
      <x/>
      <x/>
      <x/>
      <x/>
      <x v="271"/>
      <x v="348"/>
      <x v="1"/>
    </i>
    <i>
      <x v="1984"/>
      <x v="13"/>
      <x v="107"/>
      <x/>
      <x/>
      <x/>
      <x/>
      <x v="59"/>
      <x v="78"/>
      <x/>
    </i>
    <i>
      <x v="1985"/>
      <x v="46"/>
      <x v="12"/>
      <x/>
      <x/>
      <x/>
      <x/>
      <x v="338"/>
      <x v="92"/>
      <x v="1"/>
    </i>
    <i>
      <x v="1986"/>
      <x v="104"/>
      <x v="110"/>
      <x/>
      <x/>
      <x/>
      <x/>
      <x v="13"/>
      <x v="205"/>
      <x v="1"/>
    </i>
    <i>
      <x v="1987"/>
      <x v="24"/>
      <x v="20"/>
      <x/>
      <x/>
      <x/>
      <x/>
      <x v="314"/>
      <x v="300"/>
      <x v="1"/>
    </i>
    <i>
      <x v="1988"/>
      <x v="122"/>
      <x v="85"/>
      <x/>
      <x/>
      <x/>
      <x/>
      <x v="146"/>
      <x v="186"/>
      <x v="1"/>
    </i>
    <i>
      <x v="1989"/>
      <x v="49"/>
      <x v="6"/>
      <x/>
      <x/>
      <x/>
      <x/>
      <x v="63"/>
      <x v="177"/>
      <x v="1"/>
    </i>
    <i>
      <x v="1990"/>
      <x v="101"/>
      <x v="139"/>
      <x/>
      <x/>
      <x/>
      <x/>
      <x v="86"/>
      <x v="375"/>
      <x v="1"/>
    </i>
    <i>
      <x v="1991"/>
      <x v="17"/>
      <x v="143"/>
      <x/>
      <x/>
      <x/>
      <x/>
      <x v="91"/>
      <x v="382"/>
      <x v="1"/>
    </i>
    <i>
      <x v="1992"/>
      <x v="105"/>
      <x v="78"/>
      <x/>
      <x/>
      <x/>
      <x/>
      <x v="161"/>
      <x v="136"/>
      <x v="1"/>
    </i>
    <i>
      <x v="1993"/>
      <x v="27"/>
      <x v="138"/>
      <x/>
      <x/>
      <x/>
      <x/>
      <x v="23"/>
      <x v="351"/>
      <x v="1"/>
    </i>
    <i>
      <x v="1994"/>
      <x v="42"/>
      <x v="36"/>
      <x/>
      <x/>
      <x/>
      <x/>
      <x v="41"/>
      <x v="353"/>
      <x v="1"/>
    </i>
    <i>
      <x v="1995"/>
      <x v="38"/>
      <x v="3"/>
      <x/>
      <x/>
      <x/>
      <x/>
      <x v="99"/>
      <x v="372"/>
      <x v="1"/>
    </i>
    <i>
      <x v="1996"/>
      <x v="58"/>
      <x v="73"/>
      <x/>
      <x/>
      <x/>
      <x/>
      <x v="240"/>
      <x v="37"/>
      <x v="1"/>
    </i>
    <i>
      <x v="1997"/>
      <x v="55"/>
      <x v="87"/>
      <x/>
      <x/>
      <x/>
      <x/>
      <x v="185"/>
      <x v="210"/>
      <x v="1"/>
    </i>
    <i>
      <x v="1998"/>
      <x v="85"/>
      <x v="123"/>
      <x/>
      <x/>
      <x/>
      <x/>
      <x v="281"/>
      <x v="322"/>
      <x v="1"/>
    </i>
    <i>
      <x v="1999"/>
      <x v="17"/>
      <x v="143"/>
      <x/>
      <x/>
      <x/>
      <x/>
      <x v="91"/>
      <x v="382"/>
      <x v="1"/>
    </i>
    <i>
      <x v="2000"/>
      <x v="32"/>
      <x v="45"/>
      <x/>
      <x/>
      <x/>
      <x/>
      <x v="74"/>
      <x v="203"/>
      <x v="1"/>
    </i>
    <i>
      <x v="2001"/>
      <x v="98"/>
      <x v="136"/>
      <x/>
      <x/>
      <x/>
      <x/>
      <x v="229"/>
      <x v="110"/>
      <x/>
    </i>
    <i>
      <x v="2002"/>
      <x v="142"/>
      <x v="29"/>
      <x/>
      <x/>
      <x/>
      <x/>
      <x v="394"/>
      <x v="185"/>
      <x v="1"/>
    </i>
    <i>
      <x v="2003"/>
      <x v="74"/>
      <x v="121"/>
      <x/>
      <x/>
      <x/>
      <x/>
      <x v="19"/>
      <x v="248"/>
      <x v="1"/>
    </i>
    <i>
      <x v="2004"/>
      <x v="37"/>
      <x v="7"/>
      <x/>
      <x/>
      <x/>
      <x/>
      <x v="93"/>
      <x v="290"/>
      <x v="1"/>
    </i>
    <i>
      <x v="2005"/>
      <x v="93"/>
      <x v="103"/>
      <x/>
      <x/>
      <x/>
      <x/>
      <x v="275"/>
      <x v="243"/>
      <x v="1"/>
    </i>
    <i>
      <x v="2006"/>
      <x v="93"/>
      <x v="103"/>
      <x/>
      <x/>
      <x/>
      <x/>
      <x v="46"/>
      <x v="132"/>
      <x v="1"/>
    </i>
    <i>
      <x v="2007"/>
      <x v="122"/>
      <x v="85"/>
      <x/>
      <x/>
      <x/>
      <x/>
      <x v="340"/>
      <x v="350"/>
      <x v="1"/>
    </i>
    <i>
      <x v="2008"/>
      <x v="131"/>
      <x v="11"/>
      <x/>
      <x/>
      <x/>
      <x/>
      <x v="249"/>
      <x v="112"/>
      <x v="1"/>
    </i>
    <i>
      <x v="2009"/>
      <x v="131"/>
      <x v="11"/>
      <x/>
      <x/>
      <x/>
      <x/>
      <x v="249"/>
      <x v="112"/>
      <x v="1"/>
    </i>
    <i>
      <x v="2010"/>
      <x v="90"/>
      <x v="61"/>
      <x/>
      <x/>
      <x/>
      <x/>
      <x v="95"/>
      <x v="95"/>
      <x/>
    </i>
    <i>
      <x v="2011"/>
      <x v="141"/>
      <x v="23"/>
      <x/>
      <x/>
      <x/>
      <x/>
      <x v="69"/>
      <x v="304"/>
      <x v="1"/>
    </i>
    <i>
      <x v="2012"/>
      <x v="136"/>
      <x v="38"/>
      <x/>
      <x/>
      <x/>
      <x/>
      <x v="298"/>
      <x v="273"/>
      <x v="1"/>
    </i>
    <i>
      <x v="2013"/>
      <x v="132"/>
      <x v="105"/>
      <x/>
      <x/>
      <x/>
      <x/>
      <x v="4"/>
      <x v="143"/>
      <x v="1"/>
    </i>
    <i>
      <x v="2014"/>
      <x v="10"/>
      <x v="66"/>
      <x/>
      <x/>
      <x/>
      <x/>
      <x v="184"/>
      <x v="201"/>
      <x v="1"/>
    </i>
    <i>
      <x v="2015"/>
      <x v="104"/>
      <x v="110"/>
      <x/>
      <x/>
      <x/>
      <x/>
      <x v="13"/>
      <x v="205"/>
      <x v="1"/>
    </i>
    <i>
      <x v="2016"/>
      <x v="135"/>
      <x v="5"/>
      <x/>
      <x/>
      <x/>
      <x/>
      <x v="277"/>
      <x v="366"/>
      <x v="1"/>
    </i>
    <i>
      <x v="2017"/>
      <x v="25"/>
      <x v="16"/>
      <x/>
      <x/>
      <x/>
      <x/>
      <x v="77"/>
      <x v="318"/>
      <x v="1"/>
    </i>
    <i>
      <x v="2018"/>
      <x v="66"/>
      <x v="13"/>
      <x/>
      <x/>
      <x/>
      <x/>
      <x v="397"/>
      <x v="359"/>
      <x v="1"/>
    </i>
    <i>
      <x v="2019"/>
      <x v="125"/>
      <x v="35"/>
      <x/>
      <x/>
      <x/>
      <x/>
      <x v="153"/>
      <x v="323"/>
      <x v="1"/>
    </i>
    <i>
      <x v="2020"/>
      <x v="74"/>
      <x v="121"/>
      <x/>
      <x/>
      <x/>
      <x/>
      <x v="19"/>
      <x v="248"/>
      <x v="1"/>
    </i>
    <i>
      <x v="2021"/>
      <x v="36"/>
      <x v="117"/>
      <x/>
      <x/>
      <x/>
      <x/>
      <x v="300"/>
      <x v="296"/>
      <x/>
    </i>
    <i>
      <x v="2022"/>
      <x v="77"/>
      <x v="125"/>
      <x/>
      <x/>
      <x/>
      <x/>
      <x v="140"/>
      <x v="261"/>
      <x v="1"/>
    </i>
    <i>
      <x v="2023"/>
      <x v="5"/>
      <x v="133"/>
      <x/>
      <x/>
      <x/>
      <x/>
      <x v="7"/>
      <x v="317"/>
      <x v="1"/>
    </i>
    <i>
      <x v="2024"/>
      <x v="6"/>
      <x v="120"/>
      <x/>
      <x/>
      <x/>
      <x/>
      <x v="105"/>
      <x v="282"/>
      <x v="1"/>
    </i>
    <i>
      <x v="2025"/>
      <x v="112"/>
      <x v="24"/>
      <x/>
      <x/>
      <x/>
      <x/>
      <x v="75"/>
      <x v="150"/>
      <x/>
    </i>
    <i>
      <x v="2026"/>
      <x v="112"/>
      <x v="24"/>
      <x/>
      <x/>
      <x/>
      <x/>
      <x v="75"/>
      <x v="150"/>
      <x/>
    </i>
    <i>
      <x v="2027"/>
      <x v="49"/>
      <x v="6"/>
      <x/>
      <x/>
      <x/>
      <x/>
      <x v="309"/>
      <x v="236"/>
      <x v="1"/>
    </i>
    <i>
      <x v="2028"/>
      <x v="49"/>
      <x v="6"/>
      <x/>
      <x/>
      <x/>
      <x/>
      <x v="309"/>
      <x v="236"/>
      <x v="1"/>
    </i>
    <i>
      <x v="2029"/>
      <x v="77"/>
      <x v="125"/>
      <x/>
      <x/>
      <x/>
      <x/>
      <x v="140"/>
      <x v="261"/>
      <x v="1"/>
    </i>
    <i>
      <x v="2030"/>
      <x v="38"/>
      <x v="3"/>
      <x/>
      <x/>
      <x/>
      <x/>
      <x v="198"/>
      <x v="107"/>
      <x v="1"/>
    </i>
    <i>
      <x v="2031"/>
      <x v="32"/>
      <x v="45"/>
      <x/>
      <x/>
      <x/>
      <x/>
      <x v="74"/>
      <x v="203"/>
      <x v="1"/>
    </i>
    <i>
      <x v="2032"/>
      <x v="51"/>
      <x v="47"/>
      <x/>
      <x/>
      <x/>
      <x/>
      <x v="243"/>
      <x v="179"/>
      <x v="1"/>
    </i>
    <i>
      <x v="2033"/>
      <x v="14"/>
      <x v="144"/>
      <x/>
      <x/>
      <x/>
      <x/>
      <x v="216"/>
      <x v="32"/>
      <x v="1"/>
    </i>
    <i>
      <x v="2034"/>
      <x v="26"/>
      <x v="129"/>
      <x/>
      <x/>
      <x/>
      <x/>
      <x v="343"/>
      <x v="117"/>
      <x v="1"/>
    </i>
    <i>
      <x v="2035"/>
      <x v="110"/>
      <x v="128"/>
      <x/>
      <x/>
      <x/>
      <x/>
      <x v="279"/>
      <x v="104"/>
      <x v="1"/>
    </i>
    <i>
      <x v="2036"/>
      <x v="56"/>
      <x v="82"/>
      <x/>
      <x/>
      <x/>
      <x/>
      <x v="177"/>
      <x v="245"/>
      <x v="1"/>
    </i>
    <i>
      <x v="2037"/>
      <x v="76"/>
      <x v="108"/>
      <x/>
      <x/>
      <x/>
      <x/>
      <x v="130"/>
      <x v="13"/>
      <x v="1"/>
    </i>
    <i>
      <x v="2038"/>
      <x v="131"/>
      <x v="11"/>
      <x/>
      <x/>
      <x/>
      <x/>
      <x v="249"/>
      <x v="112"/>
      <x v="1"/>
    </i>
    <i>
      <x v="2039"/>
      <x v="116"/>
      <x v="9"/>
      <x/>
      <x/>
      <x/>
      <x/>
      <x v="187"/>
      <x/>
      <x v="1"/>
    </i>
    <i>
      <x v="2040"/>
      <x v="95"/>
      <x v="63"/>
      <x/>
      <x/>
      <x/>
      <x/>
      <x v="313"/>
      <x v="126"/>
      <x v="1"/>
    </i>
    <i>
      <x v="2041"/>
      <x v="135"/>
      <x v="5"/>
      <x/>
      <x/>
      <x/>
      <x/>
      <x v="277"/>
      <x v="366"/>
      <x v="1"/>
    </i>
    <i>
      <x v="2042"/>
      <x v="54"/>
      <x v="109"/>
      <x/>
      <x/>
      <x/>
      <x/>
      <x v="341"/>
      <x v="46"/>
      <x v="1"/>
    </i>
    <i>
      <x v="2043"/>
      <x v="141"/>
      <x v="23"/>
      <x/>
      <x/>
      <x/>
      <x/>
      <x v="268"/>
      <x v="278"/>
      <x v="1"/>
    </i>
    <i>
      <x v="2044"/>
      <x v="34"/>
      <x v="58"/>
      <x/>
      <x/>
      <x/>
      <x/>
      <x v="247"/>
      <x v="332"/>
      <x v="1"/>
    </i>
    <i>
      <x v="2045"/>
      <x v="136"/>
      <x v="38"/>
      <x/>
      <x/>
      <x/>
      <x/>
      <x v="53"/>
      <x v="312"/>
      <x v="1"/>
    </i>
    <i>
      <x v="2046"/>
      <x v="9"/>
      <x v="112"/>
      <x/>
      <x/>
      <x/>
      <x/>
      <x v="32"/>
      <x v="240"/>
      <x v="1"/>
    </i>
    <i>
      <x v="2047"/>
      <x v="108"/>
      <x v="104"/>
      <x/>
      <x/>
      <x/>
      <x/>
      <x v="342"/>
      <x v="364"/>
      <x v="1"/>
    </i>
    <i>
      <x v="2048"/>
      <x v="24"/>
      <x v="20"/>
      <x/>
      <x/>
      <x/>
      <x/>
      <x v="16"/>
      <x v="87"/>
      <x v="1"/>
    </i>
    <i>
      <x v="2049"/>
      <x v="27"/>
      <x v="138"/>
      <x/>
      <x/>
      <x/>
      <x/>
      <x v="23"/>
      <x v="351"/>
      <x v="1"/>
    </i>
    <i>
      <x v="2050"/>
      <x v="42"/>
      <x v="36"/>
      <x/>
      <x/>
      <x/>
      <x/>
      <x v="41"/>
      <x v="353"/>
      <x v="1"/>
    </i>
    <i>
      <x v="2051"/>
      <x v="68"/>
      <x v="75"/>
      <x/>
      <x/>
      <x/>
      <x/>
      <x v="193"/>
      <x v="70"/>
      <x v="1"/>
    </i>
    <i>
      <x v="2052"/>
      <x v="34"/>
      <x v="58"/>
      <x/>
      <x/>
      <x/>
      <x/>
      <x v="247"/>
      <x v="332"/>
      <x v="1"/>
    </i>
    <i>
      <x v="2053"/>
      <x v="64"/>
      <x v="4"/>
      <x/>
      <x/>
      <x/>
      <x/>
      <x v="103"/>
      <x v="14"/>
      <x v="1"/>
    </i>
    <i>
      <x v="2054"/>
      <x v="142"/>
      <x v="29"/>
      <x/>
      <x/>
      <x/>
      <x/>
      <x v="394"/>
      <x v="185"/>
      <x v="1"/>
    </i>
    <i>
      <x v="2055"/>
      <x v="18"/>
      <x v="118"/>
      <x/>
      <x/>
      <x/>
      <x/>
      <x v="303"/>
      <x v="103"/>
      <x v="1"/>
    </i>
    <i>
      <x v="2056"/>
      <x v="114"/>
      <x v="2"/>
      <x/>
      <x/>
      <x/>
      <x/>
      <x v="126"/>
      <x v="344"/>
      <x v="1"/>
    </i>
    <i>
      <x v="2057"/>
      <x v="119"/>
      <x v="83"/>
      <x/>
      <x/>
      <x/>
      <x/>
      <x v="297"/>
      <x v="90"/>
      <x v="1"/>
    </i>
    <i>
      <x v="2058"/>
      <x v="137"/>
      <x v="134"/>
      <x/>
      <x/>
      <x/>
      <x/>
      <x v="230"/>
      <x v="140"/>
      <x v="1"/>
    </i>
    <i>
      <x v="2059"/>
      <x v="109"/>
      <x v="131"/>
      <x/>
      <x/>
      <x/>
      <x/>
      <x v="169"/>
      <x v="220"/>
      <x v="1"/>
    </i>
    <i>
      <x v="2060"/>
      <x v="99"/>
      <x v="39"/>
      <x/>
      <x/>
      <x/>
      <x/>
      <x v="56"/>
      <x v="298"/>
      <x v="1"/>
    </i>
    <i>
      <x v="2061"/>
      <x v="47"/>
      <x v="135"/>
      <x/>
      <x/>
      <x/>
      <x/>
      <x v="288"/>
      <x v="311"/>
      <x v="1"/>
    </i>
    <i>
      <x v="2062"/>
      <x v="26"/>
      <x v="129"/>
      <x/>
      <x/>
      <x/>
      <x/>
      <x v="165"/>
      <x v="6"/>
      <x v="1"/>
    </i>
    <i>
      <x v="2063"/>
      <x v="48"/>
      <x v="53"/>
      <x/>
      <x/>
      <x/>
      <x/>
      <x v="181"/>
      <x v="280"/>
      <x v="1"/>
    </i>
    <i>
      <x v="2064"/>
      <x v="119"/>
      <x v="83"/>
      <x/>
      <x/>
      <x/>
      <x/>
      <x v="297"/>
      <x v="90"/>
      <x v="1"/>
    </i>
    <i>
      <x v="2065"/>
      <x v="15"/>
      <x v="65"/>
      <x/>
      <x/>
      <x/>
      <x/>
      <x v="10"/>
      <x v="379"/>
      <x v="1"/>
    </i>
    <i>
      <x v="2066"/>
      <x v="129"/>
      <x v="10"/>
      <x/>
      <x/>
      <x/>
      <x/>
      <x v="214"/>
      <x v="340"/>
      <x v="1"/>
    </i>
    <i>
      <x v="2067"/>
      <x v="27"/>
      <x v="138"/>
      <x/>
      <x/>
      <x/>
      <x/>
      <x v="23"/>
      <x v="351"/>
      <x v="1"/>
    </i>
    <i>
      <x v="2068"/>
      <x v="107"/>
      <x v="26"/>
      <x/>
      <x/>
      <x/>
      <x/>
      <x v="120"/>
      <x v="277"/>
      <x v="1"/>
    </i>
    <i>
      <x v="2069"/>
      <x v="58"/>
      <x v="73"/>
      <x/>
      <x/>
      <x/>
      <x/>
      <x v="240"/>
      <x v="37"/>
      <x v="1"/>
    </i>
    <i>
      <x v="2070"/>
      <x v="85"/>
      <x v="123"/>
      <x/>
      <x/>
      <x/>
      <x/>
      <x v="215"/>
      <x v="113"/>
      <x v="1"/>
    </i>
    <i>
      <x v="2071"/>
      <x v="60"/>
      <x v="111"/>
      <x/>
      <x/>
      <x/>
      <x/>
      <x v="92"/>
      <x v="188"/>
      <x v="1"/>
    </i>
    <i>
      <x v="2072"/>
      <x v="108"/>
      <x v="104"/>
      <x/>
      <x/>
      <x/>
      <x/>
      <x v="342"/>
      <x v="364"/>
      <x v="1"/>
    </i>
    <i>
      <x v="2073"/>
      <x v="112"/>
      <x v="24"/>
      <x/>
      <x/>
      <x/>
      <x/>
      <x v="75"/>
      <x v="150"/>
      <x/>
    </i>
    <i>
      <x v="2074"/>
      <x v="100"/>
      <x v="80"/>
      <x/>
      <x/>
      <x/>
      <x/>
      <x v="270"/>
      <x v="377"/>
      <x v="1"/>
    </i>
    <i>
      <x v="2075"/>
      <x v="83"/>
      <x v="8"/>
      <x/>
      <x/>
      <x/>
      <x/>
      <x v="250"/>
      <x v="352"/>
      <x v="1"/>
    </i>
    <i>
      <x v="2076"/>
      <x v="119"/>
      <x v="83"/>
      <x/>
      <x/>
      <x/>
      <x/>
      <x v="276"/>
      <x v="230"/>
      <x v="1"/>
    </i>
    <i>
      <x v="2077"/>
      <x v="34"/>
      <x v="58"/>
      <x/>
      <x/>
      <x/>
      <x/>
      <x v="247"/>
      <x v="332"/>
      <x v="1"/>
    </i>
    <i>
      <x v="2078"/>
      <x v="127"/>
      <x v="59"/>
      <x/>
      <x/>
      <x/>
      <x/>
      <x v="12"/>
      <x v="96"/>
      <x v="1"/>
    </i>
    <i>
      <x v="2079"/>
      <x v="105"/>
      <x v="78"/>
      <x/>
      <x/>
      <x/>
      <x/>
      <x v="161"/>
      <x v="136"/>
      <x v="1"/>
    </i>
    <i>
      <x v="2080"/>
      <x v="9"/>
      <x v="112"/>
      <x/>
      <x/>
      <x/>
      <x/>
      <x v="64"/>
      <x v="314"/>
      <x v="1"/>
    </i>
    <i>
      <x v="2081"/>
      <x v="75"/>
      <x v="84"/>
      <x/>
      <x/>
      <x/>
      <x/>
      <x v="321"/>
      <x v="336"/>
      <x v="1"/>
    </i>
    <i>
      <x v="2082"/>
      <x v="33"/>
      <x v="97"/>
      <x/>
      <x/>
      <x/>
      <x/>
      <x v="195"/>
      <x v="184"/>
      <x v="1"/>
    </i>
    <i>
      <x v="2083"/>
      <x v="97"/>
      <x v="130"/>
      <x/>
      <x/>
      <x/>
      <x/>
      <x v="115"/>
      <x v="196"/>
      <x v="1"/>
    </i>
    <i>
      <x v="2084"/>
      <x v="36"/>
      <x v="117"/>
      <x/>
      <x/>
      <x/>
      <x/>
      <x v="300"/>
      <x v="296"/>
      <x v="1"/>
    </i>
    <i>
      <x v="2085"/>
      <x v="52"/>
      <x v="43"/>
      <x/>
      <x/>
      <x/>
      <x/>
      <x v="144"/>
      <x v="228"/>
      <x v="1"/>
    </i>
    <i>
      <x v="2086"/>
      <x v="115"/>
      <x v="101"/>
      <x/>
      <x/>
      <x/>
      <x/>
      <x v="67"/>
      <x v="121"/>
      <x v="1"/>
    </i>
    <i>
      <x v="2087"/>
      <x v="137"/>
      <x v="134"/>
      <x/>
      <x/>
      <x/>
      <x/>
      <x v="230"/>
      <x v="140"/>
      <x v="1"/>
    </i>
    <i>
      <x v="2088"/>
      <x v="103"/>
      <x v="71"/>
      <x/>
      <x/>
      <x/>
      <x/>
      <x v="8"/>
      <x v="28"/>
      <x v="1"/>
    </i>
    <i>
      <x v="2089"/>
      <x v="89"/>
      <x v="77"/>
      <x/>
      <x/>
      <x/>
      <x/>
      <x v="80"/>
      <x v="144"/>
      <x v="1"/>
    </i>
    <i>
      <x v="2090"/>
      <x v="26"/>
      <x v="129"/>
      <x/>
      <x/>
      <x/>
      <x/>
      <x v="165"/>
      <x v="6"/>
      <x v="1"/>
    </i>
    <i>
      <x v="2091"/>
      <x v="9"/>
      <x v="112"/>
      <x/>
      <x/>
      <x/>
      <x/>
      <x v="32"/>
      <x v="240"/>
      <x/>
    </i>
    <i>
      <x v="2092"/>
      <x v="66"/>
      <x v="13"/>
      <x/>
      <x/>
      <x/>
      <x/>
      <x v="397"/>
      <x v="359"/>
      <x v="1"/>
    </i>
    <i>
      <x v="2093"/>
      <x v="14"/>
      <x v="144"/>
      <x/>
      <x/>
      <x/>
      <x/>
      <x v="139"/>
      <x v="163"/>
      <x v="1"/>
    </i>
    <i>
      <x v="2094"/>
      <x v="3"/>
      <x v="94"/>
      <x/>
      <x/>
      <x/>
      <x/>
      <x v="373"/>
      <x v="145"/>
      <x/>
    </i>
    <i>
      <x v="2095"/>
      <x v="70"/>
      <x v="93"/>
      <x/>
      <x/>
      <x/>
      <x/>
      <x v="116"/>
      <x v="29"/>
      <x v="1"/>
    </i>
    <i>
      <x v="2096"/>
      <x v="31"/>
      <x v="89"/>
      <x/>
      <x/>
      <x/>
      <x/>
      <x v="39"/>
      <x v="245"/>
      <x v="1"/>
    </i>
    <i>
      <x v="2097"/>
      <x v="105"/>
      <x v="78"/>
      <x/>
      <x/>
      <x/>
      <x/>
      <x v="161"/>
      <x v="136"/>
      <x v="1"/>
    </i>
    <i>
      <x v="2098"/>
      <x v="27"/>
      <x v="138"/>
      <x/>
      <x/>
      <x/>
      <x/>
      <x v="23"/>
      <x v="351"/>
      <x v="1"/>
    </i>
    <i>
      <x v="2099"/>
      <x v="87"/>
      <x v="42"/>
      <x/>
      <x/>
      <x/>
      <x/>
      <x v="152"/>
      <x v="120"/>
      <x v="1"/>
    </i>
    <i>
      <x v="2100"/>
      <x v="26"/>
      <x v="129"/>
      <x/>
      <x/>
      <x/>
      <x/>
      <x v="165"/>
      <x v="6"/>
      <x v="1"/>
    </i>
    <i>
      <x v="2101"/>
      <x v="26"/>
      <x v="129"/>
      <x/>
      <x/>
      <x/>
      <x/>
      <x v="165"/>
      <x v="6"/>
      <x v="1"/>
    </i>
    <i>
      <x v="2102"/>
      <x v="19"/>
      <x v="142"/>
      <x/>
      <x/>
      <x/>
      <x/>
      <x v="129"/>
      <x v="378"/>
      <x v="1"/>
    </i>
    <i>
      <x v="2103"/>
      <x v="28"/>
      <x v="1"/>
      <x/>
      <x/>
      <x/>
      <x/>
      <x v="168"/>
      <x v="131"/>
      <x v="1"/>
    </i>
    <i>
      <x v="2104"/>
      <x v="85"/>
      <x v="123"/>
      <x/>
      <x/>
      <x/>
      <x/>
      <x v="281"/>
      <x v="322"/>
      <x v="1"/>
    </i>
    <i>
      <x v="2105"/>
      <x v="115"/>
      <x v="101"/>
      <x/>
      <x/>
      <x/>
      <x/>
      <x v="67"/>
      <x v="121"/>
      <x v="1"/>
    </i>
    <i>
      <x v="2106"/>
      <x v="80"/>
      <x v="106"/>
      <x/>
      <x/>
      <x/>
      <x/>
      <x v="388"/>
      <x v="171"/>
      <x v="1"/>
    </i>
    <i>
      <x v="2107"/>
      <x v="3"/>
      <x v="94"/>
      <x/>
      <x/>
      <x/>
      <x/>
      <x v="373"/>
      <x v="145"/>
      <x/>
    </i>
    <i>
      <x v="2108"/>
      <x v="3"/>
      <x v="94"/>
      <x/>
      <x/>
      <x/>
      <x/>
      <x v="373"/>
      <x v="145"/>
      <x/>
    </i>
    <i>
      <x v="2109"/>
      <x v="63"/>
      <x v="52"/>
      <x/>
      <x/>
      <x/>
      <x/>
      <x v="38"/>
      <x v="138"/>
      <x/>
    </i>
    <i>
      <x v="2110"/>
      <x v="79"/>
      <x v="79"/>
      <x/>
      <x/>
      <x/>
      <x/>
      <x v="326"/>
      <x v="359"/>
      <x v="1"/>
    </i>
    <i>
      <x v="2111"/>
      <x v="69"/>
      <x v="41"/>
      <x/>
      <x/>
      <x/>
      <x/>
      <x v="48"/>
      <x v="39"/>
      <x/>
    </i>
    <i>
      <x v="2112"/>
      <x v="3"/>
      <x v="94"/>
      <x/>
      <x/>
      <x/>
      <x/>
      <x v="66"/>
      <x v="93"/>
      <x/>
    </i>
    <i>
      <x v="2113"/>
      <x v="81"/>
      <x v="96"/>
      <x/>
      <x/>
      <x/>
      <x/>
      <x v="216"/>
      <x v="32"/>
      <x/>
    </i>
    <i>
      <x v="2114"/>
      <x v="3"/>
      <x v="94"/>
      <x/>
      <x/>
      <x/>
      <x/>
      <x v="66"/>
      <x v="93"/>
      <x v="1"/>
    </i>
    <i>
      <x v="2115"/>
      <x v="58"/>
      <x v="73"/>
      <x/>
      <x/>
      <x/>
      <x/>
      <x v="240"/>
      <x v="37"/>
      <x v="1"/>
    </i>
    <i>
      <x v="2116"/>
      <x v="59"/>
      <x v="137"/>
      <x/>
      <x/>
      <x/>
      <x/>
      <x v="15"/>
      <x v="374"/>
      <x v="1"/>
    </i>
    <i>
      <x v="2117"/>
      <x v="55"/>
      <x v="87"/>
      <x/>
      <x/>
      <x/>
      <x/>
      <x v="185"/>
      <x v="210"/>
      <x v="1"/>
    </i>
    <i>
      <x v="2118"/>
      <x v="71"/>
      <x v="40"/>
      <x/>
      <x/>
      <x/>
      <x/>
      <x v="225"/>
      <x v="160"/>
      <x v="1"/>
    </i>
    <i>
      <x v="2119"/>
      <x v="137"/>
      <x v="134"/>
      <x/>
      <x/>
      <x/>
      <x/>
      <x v="230"/>
      <x v="140"/>
      <x v="1"/>
    </i>
    <i>
      <x v="2120"/>
      <x v="135"/>
      <x v="5"/>
      <x/>
      <x/>
      <x/>
      <x/>
      <x v="277"/>
      <x v="366"/>
      <x/>
    </i>
    <i>
      <x v="2121"/>
      <x v="69"/>
      <x v="41"/>
      <x/>
      <x/>
      <x/>
      <x/>
      <x v="310"/>
      <x v="98"/>
      <x v="1"/>
    </i>
    <i>
      <x v="2122"/>
      <x v="6"/>
      <x v="120"/>
      <x/>
      <x/>
      <x/>
      <x/>
      <x v="105"/>
      <x v="282"/>
      <x/>
    </i>
    <i>
      <x v="2123"/>
      <x v="111"/>
      <x v="99"/>
      <x/>
      <x/>
      <x/>
      <x/>
      <x v="143"/>
      <x v="142"/>
      <x v="1"/>
    </i>
    <i>
      <x v="2124"/>
      <x v="6"/>
      <x v="120"/>
      <x/>
      <x/>
      <x/>
      <x/>
      <x v="264"/>
      <x v="316"/>
      <x/>
    </i>
    <i>
      <x v="2125"/>
      <x v="36"/>
      <x v="117"/>
      <x/>
      <x/>
      <x/>
      <x/>
      <x v="300"/>
      <x v="296"/>
      <x v="1"/>
    </i>
    <i>
      <x v="2126"/>
      <x v="84"/>
      <x v="18"/>
      <x/>
      <x/>
      <x/>
      <x/>
      <x v="258"/>
      <x v="254"/>
      <x v="1"/>
    </i>
    <i>
      <x v="2127"/>
      <x v="145"/>
      <x v="34"/>
      <x/>
      <x/>
      <x/>
      <x/>
      <x v="265"/>
      <x v="34"/>
      <x v="1"/>
    </i>
    <i>
      <x v="2128"/>
      <x v="38"/>
      <x v="3"/>
      <x/>
      <x/>
      <x/>
      <x/>
      <x v="198"/>
      <x v="107"/>
      <x v="1"/>
    </i>
    <i>
      <x v="2129"/>
      <x v="27"/>
      <x v="138"/>
      <x/>
      <x/>
      <x/>
      <x/>
      <x v="23"/>
      <x v="351"/>
      <x v="1"/>
    </i>
    <i>
      <x v="2130"/>
      <x v="84"/>
      <x v="18"/>
      <x/>
      <x/>
      <x/>
      <x/>
      <x v="258"/>
      <x v="254"/>
      <x v="1"/>
    </i>
    <i>
      <x v="2131"/>
      <x v="38"/>
      <x v="3"/>
      <x/>
      <x/>
      <x/>
      <x/>
      <x v="99"/>
      <x v="372"/>
      <x v="1"/>
    </i>
    <i>
      <x v="2132"/>
      <x v="9"/>
      <x v="112"/>
      <x/>
      <x/>
      <x/>
      <x/>
      <x v="73"/>
      <x v="129"/>
      <x/>
    </i>
    <i>
      <x v="2133"/>
      <x v="63"/>
      <x v="52"/>
      <x/>
      <x/>
      <x/>
      <x/>
      <x v="38"/>
      <x v="138"/>
      <x v="1"/>
    </i>
    <i>
      <x v="2134"/>
      <x v="6"/>
      <x v="120"/>
      <x/>
      <x/>
      <x/>
      <x/>
      <x v="105"/>
      <x v="282"/>
      <x v="1"/>
    </i>
    <i>
      <x v="2135"/>
      <x v="113"/>
      <x v="98"/>
      <x/>
      <x/>
      <x/>
      <x/>
      <x v="306"/>
      <x v="244"/>
      <x v="1"/>
    </i>
    <i>
      <x v="2136"/>
      <x v="27"/>
      <x v="138"/>
      <x/>
      <x/>
      <x/>
      <x/>
      <x v="37"/>
      <x v="214"/>
      <x v="1"/>
    </i>
    <i>
      <x v="2137"/>
      <x v="17"/>
      <x v="143"/>
      <x/>
      <x/>
      <x/>
      <x/>
      <x v="91"/>
      <x v="382"/>
      <x v="1"/>
    </i>
    <i>
      <x v="2138"/>
      <x v="5"/>
      <x v="133"/>
      <x/>
      <x/>
      <x/>
      <x/>
      <x v="7"/>
      <x v="317"/>
      <x v="1"/>
    </i>
    <i>
      <x v="2139"/>
      <x v="79"/>
      <x v="79"/>
      <x/>
      <x/>
      <x/>
      <x/>
      <x v="85"/>
      <x v="151"/>
      <x v="1"/>
    </i>
    <i>
      <x v="2140"/>
      <x v="128"/>
      <x v="76"/>
      <x/>
      <x/>
      <x/>
      <x/>
      <x v="192"/>
      <x v="55"/>
      <x v="1"/>
    </i>
    <i>
      <x v="2141"/>
      <x v="142"/>
      <x v="29"/>
      <x/>
      <x/>
      <x/>
      <x/>
      <x v="311"/>
      <x v="264"/>
      <x v="1"/>
    </i>
    <i>
      <x v="2142"/>
      <x v="45"/>
      <x v="55"/>
      <x/>
      <x/>
      <x/>
      <x/>
      <x v="52"/>
      <x v="319"/>
      <x v="1"/>
    </i>
    <i>
      <x v="2143"/>
      <x v="20"/>
      <x v="119"/>
      <x/>
      <x/>
      <x/>
      <x/>
      <x v="60"/>
      <x v="161"/>
      <x v="1"/>
    </i>
    <i>
      <x v="2144"/>
      <x v="97"/>
      <x v="130"/>
      <x/>
      <x/>
      <x/>
      <x/>
      <x v="155"/>
      <x v="275"/>
      <x v="1"/>
    </i>
    <i>
      <x v="2145"/>
      <x v="103"/>
      <x v="71"/>
      <x/>
      <x/>
      <x/>
      <x/>
      <x v="8"/>
      <x v="28"/>
      <x v="1"/>
    </i>
    <i>
      <x v="2146"/>
      <x v="122"/>
      <x v="85"/>
      <x/>
      <x/>
      <x/>
      <x/>
      <x v="340"/>
      <x v="350"/>
      <x v="1"/>
    </i>
    <i>
      <x v="2147"/>
      <x v="30"/>
      <x v="44"/>
      <x/>
      <x/>
      <x/>
      <x/>
      <x v="228"/>
      <x v="173"/>
      <x v="1"/>
    </i>
    <i>
      <x v="2148"/>
      <x v="91"/>
      <x v="64"/>
      <x/>
      <x/>
      <x/>
      <x/>
      <x v="190"/>
      <x v="134"/>
      <x v="1"/>
    </i>
    <i>
      <x v="2149"/>
      <x v="51"/>
      <x v="47"/>
      <x/>
      <x/>
      <x/>
      <x/>
      <x v="328"/>
      <x v="249"/>
      <x v="1"/>
    </i>
    <i>
      <x v="2150"/>
      <x v="133"/>
      <x v="32"/>
      <x/>
      <x/>
      <x/>
      <x/>
      <x v="280"/>
      <x v="363"/>
      <x v="1"/>
    </i>
    <i>
      <x v="2151"/>
      <x v="24"/>
      <x v="20"/>
      <x/>
      <x/>
      <x/>
      <x/>
      <x v="2"/>
      <x v="108"/>
      <x v="1"/>
    </i>
    <i>
      <x v="2152"/>
      <x v="39"/>
      <x v="102"/>
      <x/>
      <x/>
      <x/>
      <x/>
      <x v="17"/>
      <x v="42"/>
      <x v="1"/>
    </i>
    <i>
      <x v="2153"/>
      <x v="8"/>
      <x v="114"/>
      <x/>
      <x/>
      <x/>
      <x/>
      <x v="202"/>
      <x v="362"/>
      <x v="1"/>
    </i>
    <i>
      <x v="2154"/>
      <x v="10"/>
      <x v="66"/>
      <x/>
      <x/>
      <x/>
      <x/>
      <x v="184"/>
      <x v="201"/>
      <x v="1"/>
    </i>
    <i>
      <x v="2155"/>
      <x v="19"/>
      <x v="142"/>
      <x/>
      <x/>
      <x/>
      <x/>
      <x v="129"/>
      <x v="378"/>
      <x v="1"/>
    </i>
    <i>
      <x v="2156"/>
      <x v="116"/>
      <x v="9"/>
      <x/>
      <x/>
      <x/>
      <x/>
      <x v="187"/>
      <x/>
      <x v="1"/>
    </i>
    <i>
      <x v="2157"/>
      <x v="20"/>
      <x v="119"/>
      <x/>
      <x/>
      <x/>
      <x/>
      <x v="60"/>
      <x v="161"/>
      <x v="1"/>
    </i>
    <i>
      <x v="2158"/>
      <x v="16"/>
      <x v="70"/>
      <x/>
      <x/>
      <x/>
      <x/>
      <x v="147"/>
      <x v="263"/>
      <x v="1"/>
    </i>
    <i>
      <x v="2159"/>
      <x v="87"/>
      <x v="42"/>
      <x/>
      <x/>
      <x/>
      <x/>
      <x v="152"/>
      <x v="120"/>
      <x v="1"/>
    </i>
    <i>
      <x v="2160"/>
      <x v="38"/>
      <x v="3"/>
      <x/>
      <x/>
      <x/>
      <x/>
      <x v="99"/>
      <x v="372"/>
      <x v="1"/>
    </i>
    <i>
      <x v="2161"/>
      <x v="46"/>
      <x v="12"/>
      <x/>
      <x/>
      <x/>
      <x/>
      <x v="252"/>
      <x v="165"/>
      <x v="1"/>
    </i>
    <i>
      <x v="2162"/>
      <x v="65"/>
      <x v="88"/>
      <x/>
      <x/>
      <x/>
      <x/>
      <x v="380"/>
      <x v="258"/>
      <x v="1"/>
    </i>
    <i>
      <x v="2163"/>
      <x v="145"/>
      <x v="34"/>
      <x/>
      <x/>
      <x/>
      <x/>
      <x v="109"/>
      <x v="167"/>
      <x v="1"/>
    </i>
    <i>
      <x v="2164"/>
      <x v="40"/>
      <x v="15"/>
      <x/>
      <x/>
      <x/>
      <x/>
      <x v="323"/>
      <x v="271"/>
      <x v="1"/>
    </i>
    <i>
      <x v="2165"/>
      <x v="98"/>
      <x v="136"/>
      <x/>
      <x/>
      <x/>
      <x/>
      <x v="21"/>
      <x v="192"/>
      <x v="1"/>
    </i>
    <i>
      <x v="2166"/>
      <x v="1"/>
      <x v="68"/>
      <x/>
      <x/>
      <x/>
      <x/>
      <x v="70"/>
      <x v="3"/>
      <x v="1"/>
    </i>
    <i>
      <x v="2167"/>
      <x v="49"/>
      <x v="6"/>
      <x/>
      <x/>
      <x/>
      <x/>
      <x v="309"/>
      <x v="236"/>
      <x v="1"/>
    </i>
    <i>
      <x v="2168"/>
      <x v="44"/>
      <x v="51"/>
      <x/>
      <x/>
      <x/>
      <x/>
      <x v="44"/>
      <x v="65"/>
      <x v="1"/>
    </i>
    <i>
      <x v="2169"/>
      <x v="93"/>
      <x v="103"/>
      <x/>
      <x/>
      <x/>
      <x/>
      <x v="46"/>
      <x v="132"/>
      <x v="1"/>
    </i>
    <i>
      <x v="2170"/>
      <x v="115"/>
      <x v="101"/>
      <x/>
      <x/>
      <x/>
      <x/>
      <x v="222"/>
      <x v="24"/>
      <x v="1"/>
    </i>
    <i>
      <x v="2171"/>
      <x v="79"/>
      <x v="79"/>
      <x/>
      <x/>
      <x/>
      <x/>
      <x v="85"/>
      <x v="151"/>
      <x v="1"/>
    </i>
    <i>
      <x v="2172"/>
      <x v="77"/>
      <x v="125"/>
      <x/>
      <x/>
      <x/>
      <x/>
      <x v="140"/>
      <x v="261"/>
      <x v="1"/>
    </i>
    <i>
      <x v="2173"/>
      <x v="1"/>
      <x v="68"/>
      <x/>
      <x/>
      <x/>
      <x/>
      <x v="42"/>
      <x v="67"/>
      <x v="1"/>
    </i>
    <i>
      <x v="2174"/>
      <x v="57"/>
      <x v="74"/>
      <x/>
      <x/>
      <x/>
      <x/>
      <x v="135"/>
      <x v="124"/>
      <x/>
    </i>
    <i>
      <x v="2175"/>
      <x v="46"/>
      <x v="12"/>
      <x/>
      <x/>
      <x/>
      <x/>
      <x v="82"/>
      <x v="359"/>
      <x v="1"/>
    </i>
    <i>
      <x v="2176"/>
      <x v="35"/>
      <x v="92"/>
      <x/>
      <x/>
      <x/>
      <x/>
      <x v="24"/>
      <x v="101"/>
      <x v="1"/>
    </i>
    <i>
      <x v="2177"/>
      <x v="34"/>
      <x v="58"/>
      <x/>
      <x/>
      <x/>
      <x/>
      <x v="247"/>
      <x v="332"/>
      <x/>
    </i>
    <i>
      <x v="2178"/>
      <x v="3"/>
      <x v="94"/>
      <x/>
      <x/>
      <x/>
      <x/>
      <x v="66"/>
      <x v="93"/>
      <x/>
    </i>
    <i>
      <x v="2179"/>
      <x v="1"/>
      <x v="68"/>
      <x/>
      <x/>
      <x/>
      <x/>
      <x v="346"/>
      <x v="250"/>
      <x v="1"/>
    </i>
    <i>
      <x v="2180"/>
      <x v="112"/>
      <x v="24"/>
      <x/>
      <x/>
      <x/>
      <x/>
      <x v="75"/>
      <x v="150"/>
      <x/>
    </i>
    <i>
      <x v="2181"/>
      <x v="137"/>
      <x v="134"/>
      <x/>
      <x/>
      <x/>
      <x/>
      <x v="351"/>
      <x v="257"/>
      <x v="1"/>
    </i>
    <i>
      <x v="2182"/>
      <x v="83"/>
      <x v="8"/>
      <x/>
      <x/>
      <x/>
      <x/>
      <x v="250"/>
      <x v="352"/>
      <x v="1"/>
    </i>
    <i>
      <x v="2183"/>
      <x v="27"/>
      <x v="138"/>
      <x/>
      <x/>
      <x/>
      <x/>
      <x v="37"/>
      <x v="214"/>
      <x v="1"/>
    </i>
    <i>
      <x v="2184"/>
      <x v="1"/>
      <x v="68"/>
      <x/>
      <x/>
      <x/>
      <x/>
      <x v="346"/>
      <x v="250"/>
      <x v="1"/>
    </i>
    <i>
      <x v="2185"/>
      <x v="124"/>
      <x v="72"/>
      <x/>
      <x/>
      <x/>
      <x/>
      <x v="234"/>
      <x v="119"/>
      <x v="1"/>
    </i>
    <i>
      <x v="2186"/>
      <x v="68"/>
      <x v="75"/>
      <x/>
      <x/>
      <x/>
      <x/>
      <x v="299"/>
      <x v="357"/>
      <x v="1"/>
    </i>
    <i>
      <x v="2187"/>
      <x v="75"/>
      <x v="84"/>
      <x/>
      <x/>
      <x/>
      <x/>
      <x v="245"/>
      <x v="5"/>
      <x v="1"/>
    </i>
    <i>
      <x v="2188"/>
      <x v="112"/>
      <x v="24"/>
      <x/>
      <x/>
      <x/>
      <x/>
      <x v="75"/>
      <x v="150"/>
      <x v="1"/>
    </i>
    <i>
      <x v="2189"/>
      <x v="16"/>
      <x v="70"/>
      <x/>
      <x/>
      <x/>
      <x/>
      <x v="147"/>
      <x v="263"/>
      <x v="1"/>
    </i>
    <i>
      <x v="2190"/>
      <x v="19"/>
      <x v="142"/>
      <x/>
      <x/>
      <x/>
      <x/>
      <x v="129"/>
      <x v="378"/>
      <x v="1"/>
    </i>
    <i>
      <x v="2191"/>
      <x v="19"/>
      <x v="142"/>
      <x/>
      <x/>
      <x/>
      <x/>
      <x v="129"/>
      <x v="378"/>
      <x v="1"/>
    </i>
    <i>
      <x v="2192"/>
      <x v="66"/>
      <x v="13"/>
      <x/>
      <x/>
      <x/>
      <x/>
      <x v="376"/>
      <x v="182"/>
      <x v="1"/>
    </i>
    <i>
      <x v="2193"/>
      <x v="47"/>
      <x v="135"/>
      <x/>
      <x/>
      <x/>
      <x/>
      <x v="29"/>
      <x v="212"/>
      <x v="1"/>
    </i>
    <i>
      <x v="2194"/>
      <x v="74"/>
      <x v="121"/>
      <x/>
      <x/>
      <x/>
      <x/>
      <x v="19"/>
      <x v="248"/>
      <x v="1"/>
    </i>
    <i>
      <x v="2195"/>
      <x v="116"/>
      <x v="9"/>
      <x/>
      <x/>
      <x/>
      <x/>
      <x v="187"/>
      <x/>
      <x v="1"/>
    </i>
    <i>
      <x v="2196"/>
      <x v="27"/>
      <x v="138"/>
      <x/>
      <x/>
      <x/>
      <x/>
      <x v="37"/>
      <x v="214"/>
      <x v="1"/>
    </i>
    <i>
      <x v="2197"/>
      <x v="122"/>
      <x v="85"/>
      <x/>
      <x/>
      <x/>
      <x/>
      <x v="340"/>
      <x v="350"/>
      <x/>
    </i>
    <i>
      <x v="2198"/>
      <x v="83"/>
      <x v="8"/>
      <x/>
      <x/>
      <x/>
      <x/>
      <x v="22"/>
      <x v="325"/>
      <x v="1"/>
    </i>
    <i>
      <x v="2199"/>
      <x v="119"/>
      <x v="83"/>
      <x/>
      <x/>
      <x/>
      <x/>
      <x v="297"/>
      <x v="90"/>
      <x v="1"/>
    </i>
    <i>
      <x v="2200"/>
      <x v="115"/>
      <x v="101"/>
      <x/>
      <x/>
      <x/>
      <x/>
      <x v="67"/>
      <x v="121"/>
      <x v="1"/>
    </i>
    <i>
      <x v="2201"/>
      <x v="49"/>
      <x v="6"/>
      <x/>
      <x/>
      <x/>
      <x/>
      <x v="63"/>
      <x v="177"/>
      <x v="1"/>
    </i>
    <i>
      <x v="2202"/>
      <x v="15"/>
      <x v="65"/>
      <x/>
      <x/>
      <x/>
      <x/>
      <x v="10"/>
      <x v="379"/>
      <x v="1"/>
    </i>
    <i>
      <x v="2203"/>
      <x v="116"/>
      <x v="9"/>
      <x/>
      <x/>
      <x/>
      <x/>
      <x v="187"/>
      <x/>
      <x v="1"/>
    </i>
    <i>
      <x v="2204"/>
      <x v="75"/>
      <x v="84"/>
      <x/>
      <x/>
      <x/>
      <x/>
      <x v="245"/>
      <x v="5"/>
      <x v="1"/>
    </i>
    <i>
      <x v="2205"/>
      <x v="6"/>
      <x v="120"/>
      <x/>
      <x/>
      <x/>
      <x/>
      <x v="105"/>
      <x v="282"/>
      <x v="1"/>
    </i>
    <i>
      <x v="2206"/>
      <x v="32"/>
      <x v="45"/>
      <x/>
      <x/>
      <x/>
      <x/>
      <x v="74"/>
      <x v="203"/>
      <x v="1"/>
    </i>
    <i>
      <x v="2207"/>
      <x v="36"/>
      <x v="117"/>
      <x/>
      <x/>
      <x/>
      <x/>
      <x v="26"/>
      <x v="386"/>
      <x/>
    </i>
    <i>
      <x v="2208"/>
      <x v="43"/>
      <x v="90"/>
      <x/>
      <x/>
      <x/>
      <x/>
      <x v="127"/>
      <x v="227"/>
      <x v="1"/>
    </i>
    <i>
      <x v="2209"/>
      <x v="21"/>
      <x v="122"/>
      <x/>
      <x/>
      <x/>
      <x/>
      <x v="167"/>
      <x v="147"/>
      <x v="1"/>
    </i>
    <i>
      <x v="2210"/>
      <x v="19"/>
      <x v="142"/>
      <x/>
      <x/>
      <x/>
      <x/>
      <x v="129"/>
      <x v="378"/>
      <x v="1"/>
    </i>
    <i>
      <x v="2211"/>
      <x v="16"/>
      <x v="70"/>
      <x/>
      <x/>
      <x/>
      <x/>
      <x v="147"/>
      <x v="263"/>
      <x v="1"/>
    </i>
    <i>
      <x v="2212"/>
      <x v="124"/>
      <x v="72"/>
      <x/>
      <x/>
      <x/>
      <x/>
      <x v="234"/>
      <x v="119"/>
      <x v="1"/>
    </i>
    <i>
      <x v="2213"/>
      <x v="39"/>
      <x v="102"/>
      <x/>
      <x/>
      <x/>
      <x/>
      <x v="217"/>
      <x v="7"/>
      <x v="1"/>
    </i>
    <i>
      <x v="2214"/>
      <x v="135"/>
      <x v="5"/>
      <x/>
      <x/>
      <x/>
      <x/>
      <x v="277"/>
      <x v="366"/>
      <x v="1"/>
    </i>
    <i>
      <x v="2215"/>
      <x v="32"/>
      <x v="45"/>
      <x/>
      <x/>
      <x/>
      <x/>
      <x v="74"/>
      <x v="203"/>
      <x v="1"/>
    </i>
    <i>
      <x v="2216"/>
      <x v="33"/>
      <x v="97"/>
      <x/>
      <x/>
      <x/>
      <x/>
      <x v="195"/>
      <x v="184"/>
      <x v="1"/>
    </i>
    <i>
      <x v="2217"/>
      <x v="4"/>
      <x v="67"/>
      <x/>
      <x/>
      <x/>
      <x/>
      <x v="212"/>
      <x v="251"/>
      <x v="1"/>
    </i>
    <i>
      <x v="2218"/>
      <x v="9"/>
      <x v="112"/>
      <x/>
      <x/>
      <x/>
      <x/>
      <x v="131"/>
      <x v="59"/>
      <x v="1"/>
    </i>
    <i>
      <x v="2219"/>
      <x v="47"/>
      <x v="135"/>
      <x/>
      <x/>
      <x/>
      <x/>
      <x v="288"/>
      <x v="311"/>
      <x v="1"/>
    </i>
    <i>
      <x v="2220"/>
      <x v="57"/>
      <x v="74"/>
      <x/>
      <x/>
      <x/>
      <x/>
      <x v="135"/>
      <x v="124"/>
      <x/>
    </i>
    <i>
      <x v="2221"/>
      <x v="55"/>
      <x v="87"/>
      <x/>
      <x/>
      <x/>
      <x/>
      <x v="185"/>
      <x v="210"/>
      <x v="1"/>
    </i>
    <i>
      <x v="2222"/>
      <x v="29"/>
      <x v="95"/>
      <x/>
      <x/>
      <x/>
      <x/>
      <x/>
      <x v="286"/>
      <x v="1"/>
    </i>
    <i>
      <x v="2223"/>
      <x v="133"/>
      <x v="32"/>
      <x/>
      <x/>
      <x/>
      <x/>
      <x v="280"/>
      <x v="363"/>
      <x v="1"/>
    </i>
    <i>
      <x v="2224"/>
      <x v="84"/>
      <x v="18"/>
      <x/>
      <x/>
      <x/>
      <x/>
      <x v="352"/>
      <x v="211"/>
      <x v="1"/>
    </i>
    <i>
      <x v="2225"/>
      <x v="112"/>
      <x v="24"/>
      <x/>
      <x/>
      <x/>
      <x/>
      <x v="75"/>
      <x v="150"/>
      <x/>
    </i>
    <i>
      <x v="2226"/>
      <x v="107"/>
      <x v="26"/>
      <x/>
      <x/>
      <x/>
      <x/>
      <x v="96"/>
      <x v="226"/>
      <x v="1"/>
    </i>
    <i r="7">
      <x v="120"/>
      <x v="277"/>
      <x v="1"/>
    </i>
    <i>
      <x v="2227"/>
      <x v="118"/>
      <x v="60"/>
      <x/>
      <x/>
      <x/>
      <x/>
      <x v="315"/>
      <x v="234"/>
      <x v="1"/>
    </i>
    <i>
      <x v="2228"/>
      <x v="126"/>
      <x v="37"/>
      <x/>
      <x/>
      <x/>
      <x/>
      <x v="201"/>
      <x v="376"/>
      <x v="1"/>
    </i>
    <i>
      <x v="2229"/>
      <x v="59"/>
      <x v="137"/>
      <x/>
      <x/>
      <x/>
      <x/>
      <x v="83"/>
      <x v="1"/>
      <x v="1"/>
    </i>
    <i>
      <x v="2230"/>
      <x v="3"/>
      <x v="94"/>
      <x/>
      <x/>
      <x/>
      <x/>
      <x v="66"/>
      <x v="93"/>
      <x/>
    </i>
    <i>
      <x v="2231"/>
      <x v="77"/>
      <x v="125"/>
      <x/>
      <x/>
      <x/>
      <x/>
      <x v="140"/>
      <x v="261"/>
      <x/>
    </i>
    <i>
      <x v="2232"/>
      <x v="77"/>
      <x v="125"/>
      <x/>
      <x/>
      <x/>
      <x/>
      <x v="140"/>
      <x v="261"/>
      <x/>
    </i>
    <i>
      <x v="2233"/>
      <x v="68"/>
      <x v="75"/>
      <x/>
      <x/>
      <x/>
      <x/>
      <x v="193"/>
      <x v="70"/>
      <x v="1"/>
    </i>
    <i>
      <x v="2234"/>
      <x v="72"/>
      <x v="33"/>
      <x/>
      <x/>
      <x/>
      <x/>
      <x v="267"/>
      <x v="259"/>
      <x v="1"/>
    </i>
    <i>
      <x v="2235"/>
      <x v="90"/>
      <x v="61"/>
      <x/>
      <x/>
      <x/>
      <x/>
      <x v="278"/>
      <x v="54"/>
      <x v="1"/>
    </i>
    <i>
      <x v="2236"/>
      <x v="57"/>
      <x v="74"/>
      <x/>
      <x/>
      <x/>
      <x/>
      <x v="107"/>
      <x v="269"/>
      <x v="1"/>
    </i>
    <i>
      <x v="2237"/>
      <x v="24"/>
      <x v="20"/>
      <x/>
      <x/>
      <x/>
      <x/>
      <x v="16"/>
      <x v="87"/>
      <x v="1"/>
    </i>
    <i>
      <x v="2238"/>
      <x v="19"/>
      <x v="142"/>
      <x/>
      <x/>
      <x/>
      <x/>
      <x v="33"/>
      <x v="79"/>
      <x v="1"/>
    </i>
    <i>
      <x v="2239"/>
      <x v="3"/>
      <x v="94"/>
      <x/>
      <x/>
      <x/>
      <x/>
      <x v="66"/>
      <x v="93"/>
      <x v="1"/>
    </i>
    <i>
      <x v="2240"/>
      <x v="98"/>
      <x v="136"/>
      <x/>
      <x/>
      <x/>
      <x/>
      <x v="21"/>
      <x v="192"/>
      <x/>
    </i>
    <i>
      <x v="2241"/>
      <x v="51"/>
      <x v="47"/>
      <x/>
      <x/>
      <x/>
      <x/>
      <x v="253"/>
      <x v="294"/>
      <x v="1"/>
    </i>
    <i>
      <x v="2242"/>
      <x v="62"/>
      <x v="57"/>
      <x/>
      <x/>
      <x/>
      <x/>
      <x v="145"/>
      <x v="358"/>
      <x v="1"/>
    </i>
    <i>
      <x v="2243"/>
      <x v="31"/>
      <x v="89"/>
      <x/>
      <x/>
      <x/>
      <x/>
      <x v="114"/>
      <x v="291"/>
      <x/>
    </i>
    <i>
      <x v="2244"/>
      <x v="92"/>
      <x v="86"/>
      <x/>
      <x/>
      <x/>
      <x/>
      <x v="374"/>
      <x v="232"/>
      <x v="1"/>
    </i>
    <i>
      <x v="2245"/>
      <x v="13"/>
      <x v="107"/>
      <x/>
      <x/>
      <x/>
      <x/>
      <x v="59"/>
      <x v="78"/>
      <x v="1"/>
    </i>
    <i>
      <x v="2246"/>
      <x v="13"/>
      <x v="107"/>
      <x/>
      <x/>
      <x/>
      <x/>
      <x v="59"/>
      <x v="78"/>
      <x v="1"/>
    </i>
    <i>
      <x v="2247"/>
      <x v="22"/>
      <x v="141"/>
      <x/>
      <x/>
      <x/>
      <x/>
      <x v="293"/>
      <x v="281"/>
      <x v="1"/>
    </i>
    <i>
      <x v="2248"/>
      <x v="92"/>
      <x v="86"/>
      <x/>
      <x/>
      <x/>
      <x/>
      <x v="374"/>
      <x v="232"/>
      <x v="1"/>
    </i>
    <i>
      <x v="2249"/>
      <x v="35"/>
      <x v="92"/>
      <x/>
      <x/>
      <x/>
      <x/>
      <x v="24"/>
      <x v="101"/>
      <x v="1"/>
    </i>
    <i>
      <x v="2250"/>
      <x v="33"/>
      <x v="97"/>
      <x/>
      <x/>
      <x/>
      <x/>
      <x v="195"/>
      <x v="184"/>
      <x/>
    </i>
    <i>
      <x v="2251"/>
      <x v="89"/>
      <x v="77"/>
      <x/>
      <x/>
      <x/>
      <x/>
      <x v="172"/>
      <x v="289"/>
      <x v="1"/>
    </i>
    <i>
      <x v="2252"/>
      <x v="63"/>
      <x v="52"/>
      <x/>
      <x/>
      <x/>
      <x/>
      <x v="30"/>
      <x v="373"/>
      <x v="1"/>
    </i>
    <i>
      <x v="2253"/>
      <x v="58"/>
      <x v="73"/>
      <x/>
      <x/>
      <x/>
      <x/>
      <x v="159"/>
      <x v="183"/>
      <x v="1"/>
    </i>
    <i>
      <x v="2254"/>
      <x v="49"/>
      <x v="6"/>
      <x/>
      <x/>
      <x/>
      <x/>
      <x v="289"/>
      <x v="385"/>
      <x v="1"/>
    </i>
    <i>
      <x v="2255"/>
      <x v="9"/>
      <x v="112"/>
      <x/>
      <x/>
      <x/>
      <x/>
      <x v="64"/>
      <x v="314"/>
      <x v="1"/>
    </i>
    <i>
      <x v="2256"/>
      <x v="123"/>
      <x v="132"/>
      <x/>
      <x/>
      <x/>
      <x/>
      <x v="334"/>
      <x v="297"/>
      <x v="1"/>
    </i>
    <i>
      <x v="2257"/>
      <x v="49"/>
      <x v="6"/>
      <x/>
      <x/>
      <x/>
      <x/>
      <x v="322"/>
      <x v="35"/>
      <x v="1"/>
    </i>
    <i>
      <x v="2258"/>
      <x v="80"/>
      <x v="106"/>
      <x/>
      <x/>
      <x/>
      <x/>
      <x v="384"/>
      <x v="303"/>
      <x v="1"/>
    </i>
    <i>
      <x v="2259"/>
      <x v="71"/>
      <x v="40"/>
      <x/>
      <x/>
      <x/>
      <x/>
      <x v="149"/>
      <x v="204"/>
      <x v="1"/>
    </i>
    <i>
      <x v="2260"/>
      <x v="65"/>
      <x v="88"/>
      <x/>
      <x/>
      <x/>
      <x/>
      <x v="393"/>
      <x v="215"/>
      <x v="1"/>
    </i>
    <i>
      <x v="2261"/>
      <x v="112"/>
      <x v="24"/>
      <x/>
      <x/>
      <x/>
      <x/>
      <x v="183"/>
      <x v="341"/>
      <x/>
    </i>
    <i>
      <x v="2262"/>
      <x v="9"/>
      <x v="112"/>
      <x/>
      <x/>
      <x/>
      <x/>
      <x v="64"/>
      <x v="314"/>
      <x/>
    </i>
    <i>
      <x v="2263"/>
      <x v="142"/>
      <x v="29"/>
      <x/>
      <x/>
      <x/>
      <x/>
      <x v="394"/>
      <x v="185"/>
      <x v="1"/>
    </i>
    <i>
      <x v="2264"/>
      <x v="1"/>
      <x v="68"/>
      <x/>
      <x/>
      <x/>
      <x/>
      <x v="346"/>
      <x v="250"/>
      <x v="1"/>
    </i>
    <i>
      <x v="2265"/>
      <x v="1"/>
      <x v="68"/>
      <x/>
      <x/>
      <x/>
      <x/>
      <x v="42"/>
      <x v="67"/>
      <x v="1"/>
    </i>
    <i>
      <x v="2266"/>
      <x v="46"/>
      <x v="12"/>
      <x/>
      <x/>
      <x/>
      <x/>
      <x v="82"/>
      <x v="359"/>
      <x v="1"/>
    </i>
    <i>
      <x v="2267"/>
      <x v="65"/>
      <x v="88"/>
      <x/>
      <x/>
      <x/>
      <x/>
      <x v="380"/>
      <x v="258"/>
      <x v="1"/>
    </i>
    <i>
      <x v="2268"/>
      <x v="127"/>
      <x v="59"/>
      <x/>
      <x/>
      <x/>
      <x/>
      <x v="324"/>
      <x v="193"/>
      <x v="1"/>
    </i>
    <i>
      <x v="2269"/>
      <x v="50"/>
      <x v="50"/>
      <x/>
      <x/>
      <x/>
      <x/>
      <x v="49"/>
      <x v="72"/>
      <x v="1"/>
    </i>
    <i>
      <x v="2270"/>
      <x v="72"/>
      <x v="33"/>
      <x/>
      <x/>
      <x/>
      <x/>
      <x v="267"/>
      <x v="259"/>
      <x v="1"/>
    </i>
    <i>
      <x v="2271"/>
      <x v="122"/>
      <x v="85"/>
      <x/>
      <x/>
      <x/>
      <x/>
      <x v="146"/>
      <x v="186"/>
      <x v="1"/>
    </i>
    <i>
      <x v="2272"/>
      <x v="98"/>
      <x v="136"/>
      <x/>
      <x/>
      <x/>
      <x/>
      <x v="71"/>
      <x v="146"/>
      <x v="1"/>
    </i>
    <i>
      <x v="2273"/>
      <x v="128"/>
      <x v="76"/>
      <x/>
      <x/>
      <x/>
      <x/>
      <x v="285"/>
      <x v="84"/>
      <x v="1"/>
    </i>
    <i>
      <x v="2274"/>
      <x v="10"/>
      <x v="66"/>
      <x/>
      <x/>
      <x/>
      <x/>
      <x v="72"/>
      <x v="268"/>
      <x v="1"/>
    </i>
    <i>
      <x v="2275"/>
      <x v="58"/>
      <x v="73"/>
      <x/>
      <x/>
      <x/>
      <x/>
      <x v="159"/>
      <x v="183"/>
      <x v="1"/>
    </i>
    <i>
      <x v="2276"/>
      <x v="28"/>
      <x v="1"/>
      <x/>
      <x/>
      <x/>
      <x/>
      <x v="347"/>
      <x v="81"/>
      <x v="1"/>
    </i>
    <i>
      <x v="2277"/>
      <x v="128"/>
      <x v="76"/>
      <x/>
      <x/>
      <x/>
      <x/>
      <x v="285"/>
      <x v="84"/>
      <x v="1"/>
    </i>
    <i>
      <x v="2278"/>
      <x v="100"/>
      <x v="80"/>
      <x/>
      <x/>
      <x/>
      <x/>
      <x v="270"/>
      <x v="377"/>
      <x v="1"/>
    </i>
    <i>
      <x v="2279"/>
      <x v="28"/>
      <x v="1"/>
      <x/>
      <x/>
      <x/>
      <x/>
      <x v="163"/>
      <x v="66"/>
      <x v="1"/>
    </i>
    <i>
      <x v="2280"/>
      <x v="44"/>
      <x v="51"/>
      <x/>
      <x/>
      <x/>
      <x/>
      <x v="51"/>
      <x v="16"/>
      <x v="1"/>
    </i>
    <i>
      <x v="2281"/>
      <x v="78"/>
      <x v="140"/>
      <x/>
      <x/>
      <x/>
      <x/>
      <x v="36"/>
      <x v="206"/>
      <x v="1"/>
    </i>
    <i>
      <x v="2282"/>
      <x v="16"/>
      <x v="70"/>
      <x/>
      <x/>
      <x/>
      <x/>
      <x v="106"/>
      <x v="10"/>
      <x v="1"/>
    </i>
    <i>
      <x v="2283"/>
      <x v="86"/>
      <x v="62"/>
      <x/>
      <x/>
      <x/>
      <x/>
      <x v="260"/>
      <x v="43"/>
      <x v="1"/>
    </i>
    <i>
      <x v="2284"/>
      <x v="21"/>
      <x v="122"/>
      <x/>
      <x/>
      <x/>
      <x/>
      <x v="76"/>
      <x v="157"/>
      <x v="1"/>
    </i>
    <i>
      <x v="2285"/>
      <x v="21"/>
      <x v="122"/>
      <x/>
      <x/>
      <x/>
      <x/>
      <x v="76"/>
      <x v="157"/>
      <x v="1"/>
    </i>
    <i>
      <x v="2286"/>
      <x v="60"/>
      <x v="111"/>
      <x/>
      <x/>
      <x/>
      <x/>
      <x v="137"/>
      <x v="241"/>
      <x v="1"/>
    </i>
    <i>
      <x v="2287"/>
      <x v="21"/>
      <x v="122"/>
      <x/>
      <x/>
      <x/>
      <x/>
      <x v="76"/>
      <x v="157"/>
      <x v="1"/>
    </i>
    <i>
      <x v="2288"/>
      <x v="122"/>
      <x v="85"/>
      <x/>
      <x/>
      <x/>
      <x/>
      <x v="146"/>
      <x v="186"/>
      <x v="1"/>
    </i>
    <i>
      <x v="2289"/>
      <x v="43"/>
      <x v="90"/>
      <x/>
      <x/>
      <x/>
      <x/>
      <x v="127"/>
      <x v="227"/>
      <x/>
    </i>
    <i>
      <x v="2290"/>
      <x v="85"/>
      <x v="123"/>
      <x/>
      <x/>
      <x/>
      <x/>
      <x v="215"/>
      <x v="113"/>
      <x v="1"/>
    </i>
    <i>
      <x v="2291"/>
      <x v="87"/>
      <x v="42"/>
      <x/>
      <x/>
      <x/>
      <x/>
      <x v="5"/>
      <x v="82"/>
      <x v="1"/>
    </i>
    <i>
      <x v="2292"/>
      <x v="47"/>
      <x v="135"/>
      <x/>
      <x/>
      <x/>
      <x/>
      <x v="174"/>
      <x v="89"/>
      <x v="1"/>
    </i>
    <i>
      <x v="2293"/>
      <x v="55"/>
      <x v="87"/>
      <x/>
      <x/>
      <x/>
      <x/>
      <x v="231"/>
      <x v="127"/>
      <x/>
    </i>
    <i>
      <x v="2294"/>
      <x v="111"/>
      <x v="99"/>
      <x/>
      <x/>
      <x/>
      <x/>
      <x v="194"/>
      <x v="148"/>
      <x v="1"/>
    </i>
    <i>
      <x v="2295"/>
      <x v="4"/>
      <x v="67"/>
      <x/>
      <x/>
      <x/>
      <x/>
      <x v="178"/>
      <x v="207"/>
      <x v="1"/>
    </i>
    <i>
      <x v="2296"/>
      <x v="133"/>
      <x v="32"/>
      <x/>
      <x/>
      <x/>
      <x/>
      <x v="290"/>
      <x v="94"/>
      <x v="1"/>
    </i>
    <i>
      <x v="2297"/>
      <x v="132"/>
      <x v="105"/>
      <x/>
      <x/>
      <x/>
      <x/>
      <x v="304"/>
      <x v="354"/>
      <x v="1"/>
    </i>
    <i>
      <x v="2298"/>
      <x v="100"/>
      <x v="80"/>
      <x/>
      <x/>
      <x/>
      <x/>
      <x v="270"/>
      <x v="377"/>
      <x v="1"/>
    </i>
    <i>
      <x v="2299"/>
      <x v="93"/>
      <x v="103"/>
      <x/>
      <x/>
      <x/>
      <x/>
      <x v="275"/>
      <x v="243"/>
      <x v="1"/>
    </i>
    <i>
      <x v="2300"/>
      <x v="127"/>
      <x v="59"/>
      <x/>
      <x/>
      <x/>
      <x/>
      <x v="324"/>
      <x v="193"/>
      <x v="1"/>
    </i>
    <i>
      <x v="2301"/>
      <x v="116"/>
      <x v="9"/>
      <x/>
      <x/>
      <x/>
      <x/>
      <x v="196"/>
      <x v="309"/>
      <x v="1"/>
    </i>
    <i>
      <x v="2302"/>
      <x v="82"/>
      <x v="14"/>
      <x/>
      <x/>
      <x/>
      <x/>
      <x v="210"/>
      <x v="272"/>
      <x v="1"/>
    </i>
    <i>
      <x v="2303"/>
      <x v="19"/>
      <x v="142"/>
      <x/>
      <x/>
      <x/>
      <x/>
      <x v="33"/>
      <x v="79"/>
      <x v="1"/>
    </i>
    <i>
      <x v="2304"/>
      <x v="48"/>
      <x v="53"/>
      <x/>
      <x/>
      <x/>
      <x/>
      <x v="254"/>
      <x v="26"/>
      <x v="1"/>
    </i>
    <i>
      <x v="2305"/>
      <x v="96"/>
      <x v="124"/>
      <x/>
      <x/>
      <x/>
      <x/>
      <x v="162"/>
      <x v="135"/>
      <x v="1"/>
    </i>
    <i>
      <x v="2306"/>
      <x v="77"/>
      <x v="125"/>
      <x/>
      <x/>
      <x/>
      <x/>
      <x v="241"/>
      <x v="387"/>
      <x v="1"/>
    </i>
    <i>
      <x v="2307"/>
      <x v="23"/>
      <x v="81"/>
      <x/>
      <x/>
      <x/>
      <x/>
      <x v="164"/>
      <x v="41"/>
      <x v="1"/>
    </i>
    <i>
      <x v="2308"/>
      <x v="97"/>
      <x v="130"/>
      <x/>
      <x/>
      <x/>
      <x/>
      <x v="155"/>
      <x v="275"/>
      <x/>
    </i>
    <i>
      <x v="2309"/>
      <x v="87"/>
      <x v="42"/>
      <x/>
      <x/>
      <x/>
      <x/>
      <x v="5"/>
      <x v="82"/>
      <x v="1"/>
    </i>
    <i>
      <x v="2310"/>
      <x v="21"/>
      <x v="122"/>
      <x/>
      <x/>
      <x/>
      <x/>
      <x v="76"/>
      <x v="157"/>
      <x v="1"/>
    </i>
    <i>
      <x v="2311"/>
      <x v="122"/>
      <x v="85"/>
      <x/>
      <x/>
      <x/>
      <x/>
      <x v="235"/>
      <x v="74"/>
      <x/>
    </i>
    <i>
      <x v="2312"/>
      <x v="64"/>
      <x v="4"/>
      <x/>
      <x/>
      <x/>
      <x/>
      <x v="132"/>
      <x v="156"/>
      <x v="1"/>
    </i>
    <i>
      <x v="2313"/>
      <x v="49"/>
      <x v="6"/>
      <x/>
      <x/>
      <x/>
      <x/>
      <x v="63"/>
      <x v="177"/>
      <x v="1"/>
    </i>
    <i>
      <x v="2314"/>
      <x v="20"/>
      <x v="119"/>
      <x/>
      <x/>
      <x/>
      <x/>
      <x v="61"/>
      <x v="74"/>
      <x v="1"/>
    </i>
    <i>
      <x v="2315"/>
      <x v="60"/>
      <x v="111"/>
      <x/>
      <x/>
      <x/>
      <x/>
      <x v="137"/>
      <x v="241"/>
      <x v="1"/>
    </i>
    <i>
      <x v="2316"/>
      <x v="4"/>
      <x v="67"/>
      <x/>
      <x/>
      <x/>
      <x/>
      <x v="178"/>
      <x v="207"/>
      <x v="1"/>
    </i>
    <i>
      <x v="2317"/>
      <x v="43"/>
      <x v="90"/>
      <x/>
      <x/>
      <x/>
      <x/>
      <x v="333"/>
      <x v="56"/>
      <x v="1"/>
    </i>
    <i>
      <x v="2318"/>
      <x v="24"/>
      <x v="20"/>
      <x/>
      <x/>
      <x/>
      <x/>
      <x v="16"/>
      <x v="87"/>
      <x v="1"/>
    </i>
    <i>
      <x v="2319"/>
      <x v="28"/>
      <x v="1"/>
      <x/>
      <x/>
      <x/>
      <x/>
      <x v="163"/>
      <x v="66"/>
      <x v="1"/>
    </i>
    <i>
      <x v="2320"/>
      <x v="36"/>
      <x v="117"/>
      <x/>
      <x/>
      <x/>
      <x/>
      <x v="300"/>
      <x v="296"/>
      <x v="1"/>
    </i>
    <i>
      <x v="2321"/>
      <x v="14"/>
      <x v="144"/>
      <x/>
      <x/>
      <x/>
      <x/>
      <x v="216"/>
      <x v="32"/>
      <x v="1"/>
    </i>
    <i>
      <x v="2322"/>
      <x v="108"/>
      <x v="104"/>
      <x/>
      <x/>
      <x/>
      <x/>
      <x v="294"/>
      <x v="17"/>
      <x v="1"/>
    </i>
    <i>
      <x v="2323"/>
      <x v="117"/>
      <x v="21"/>
      <x/>
      <x/>
      <x/>
      <x/>
      <x v="273"/>
      <x v="71"/>
      <x v="1"/>
    </i>
    <i>
      <x v="2324"/>
      <x v="2"/>
      <x v="113"/>
      <x/>
      <x/>
      <x/>
      <x/>
      <x v="78"/>
      <x v="176"/>
      <x v="1"/>
    </i>
    <i>
      <x v="2325"/>
      <x v="5"/>
      <x v="133"/>
      <x/>
      <x/>
      <x/>
      <x/>
      <x v="11"/>
      <x v="369"/>
      <x v="1"/>
    </i>
    <i>
      <x v="2326"/>
      <x v="68"/>
      <x v="75"/>
      <x/>
      <x/>
      <x/>
      <x/>
      <x v="193"/>
      <x v="70"/>
      <x v="1"/>
    </i>
    <i>
      <x v="2327"/>
      <x v="28"/>
      <x v="1"/>
      <x/>
      <x/>
      <x/>
      <x/>
      <x v="163"/>
      <x v="66"/>
      <x/>
    </i>
    <i>
      <x v="2328"/>
      <x v="7"/>
      <x v="69"/>
      <x/>
      <x/>
      <x/>
      <x/>
      <x v="248"/>
      <x v="270"/>
      <x v="1"/>
    </i>
    <i>
      <x v="2329"/>
      <x v="28"/>
      <x v="1"/>
      <x/>
      <x/>
      <x/>
      <x/>
      <x v="347"/>
      <x v="81"/>
      <x/>
    </i>
    <i>
      <x v="2330"/>
      <x v="28"/>
      <x v="1"/>
      <x/>
      <x/>
      <x/>
      <x/>
      <x v="163"/>
      <x v="66"/>
      <x/>
    </i>
    <i>
      <x v="2331"/>
      <x v="115"/>
      <x v="101"/>
      <x/>
      <x/>
      <x/>
      <x/>
      <x v="6"/>
      <x v="51"/>
      <x v="1"/>
    </i>
    <i>
      <x v="2332"/>
      <x v="81"/>
      <x v="96"/>
      <x/>
      <x/>
      <x/>
      <x/>
      <x v="284"/>
      <x v="324"/>
      <x/>
    </i>
    <i>
      <x v="2333"/>
      <x v="112"/>
      <x v="24"/>
      <x/>
      <x/>
      <x/>
      <x/>
      <x v="183"/>
      <x v="341"/>
      <x/>
    </i>
    <i>
      <x v="2334"/>
      <x v="33"/>
      <x v="97"/>
      <x/>
      <x/>
      <x/>
      <x/>
      <x v="339"/>
      <x v="48"/>
      <x v="1"/>
    </i>
    <i>
      <x v="2335"/>
      <x v="100"/>
      <x v="80"/>
      <x/>
      <x/>
      <x/>
      <x/>
      <x v="270"/>
      <x v="377"/>
      <x v="1"/>
    </i>
    <i>
      <x v="2336"/>
      <x v="13"/>
      <x v="107"/>
      <x/>
      <x/>
      <x/>
      <x/>
      <x v="362"/>
      <x v="27"/>
      <x v="1"/>
    </i>
    <i>
      <x v="2337"/>
      <x v="100"/>
      <x v="80"/>
      <x/>
      <x/>
      <x/>
      <x/>
      <x v="270"/>
      <x v="377"/>
      <x v="1"/>
    </i>
    <i>
      <x v="2338"/>
      <x v="33"/>
      <x v="97"/>
      <x/>
      <x/>
      <x/>
      <x/>
      <x v="195"/>
      <x v="184"/>
      <x v="1"/>
    </i>
    <i>
      <x v="2339"/>
      <x v="55"/>
      <x v="87"/>
      <x/>
      <x/>
      <x/>
      <x/>
      <x v="185"/>
      <x v="210"/>
      <x v="1"/>
    </i>
    <i>
      <x v="2340"/>
      <x v="72"/>
      <x v="33"/>
      <x/>
      <x/>
      <x/>
      <x/>
      <x v="267"/>
      <x v="259"/>
      <x v="1"/>
    </i>
    <i>
      <x v="2341"/>
      <x v="59"/>
      <x v="137"/>
      <x/>
      <x/>
      <x/>
      <x/>
      <x v="83"/>
      <x v="1"/>
      <x v="1"/>
    </i>
    <i>
      <x v="2342"/>
      <x v="82"/>
      <x v="14"/>
      <x/>
      <x/>
      <x/>
      <x/>
      <x v="210"/>
      <x v="272"/>
      <x v="1"/>
    </i>
    <i>
      <x v="2343"/>
      <x v="22"/>
      <x v="141"/>
      <x/>
      <x/>
      <x/>
      <x/>
      <x v="293"/>
      <x v="281"/>
      <x v="1"/>
    </i>
    <i>
      <x v="2344"/>
      <x v="63"/>
      <x v="52"/>
      <x/>
      <x/>
      <x/>
      <x/>
      <x v="100"/>
      <x v="218"/>
      <x v="1"/>
    </i>
    <i>
      <x v="2345"/>
      <x v="21"/>
      <x v="122"/>
      <x/>
      <x/>
      <x/>
      <x/>
      <x v="76"/>
      <x v="157"/>
      <x v="1"/>
    </i>
    <i>
      <x v="2346"/>
      <x v="136"/>
      <x v="38"/>
      <x/>
      <x/>
      <x/>
      <x/>
      <x v="53"/>
      <x v="312"/>
      <x v="1"/>
    </i>
    <i>
      <x v="2347"/>
      <x v="144"/>
      <x v="28"/>
      <x/>
      <x/>
      <x/>
      <x/>
      <x v="331"/>
      <x v="172"/>
      <x v="1"/>
    </i>
    <i>
      <x v="2348"/>
      <x v="35"/>
      <x v="92"/>
      <x/>
      <x/>
      <x/>
      <x/>
      <x v="24"/>
      <x v="101"/>
      <x v="1"/>
    </i>
    <i>
      <x v="2349"/>
      <x v="46"/>
      <x v="12"/>
      <x/>
      <x/>
      <x/>
      <x/>
      <x v="82"/>
      <x v="359"/>
      <x v="1"/>
    </i>
    <i>
      <x v="2350"/>
      <x v="20"/>
      <x v="119"/>
      <x/>
      <x/>
      <x/>
      <x/>
      <x v="60"/>
      <x v="161"/>
      <x v="1"/>
    </i>
    <i>
      <x v="2351"/>
      <x v="141"/>
      <x v="23"/>
      <x/>
      <x/>
      <x/>
      <x/>
      <x v="69"/>
      <x v="304"/>
      <x v="1"/>
    </i>
    <i>
      <x v="2352"/>
      <x v="24"/>
      <x v="20"/>
      <x/>
      <x/>
      <x/>
      <x/>
      <x v="314"/>
      <x v="300"/>
      <x v="1"/>
    </i>
    <i>
      <x v="2353"/>
      <x v="58"/>
      <x v="73"/>
      <x/>
      <x/>
      <x/>
      <x/>
      <x v="159"/>
      <x v="183"/>
      <x v="1"/>
    </i>
    <i>
      <x v="2354"/>
      <x v="34"/>
      <x v="58"/>
      <x/>
      <x/>
      <x/>
      <x/>
      <x v="25"/>
      <x v="331"/>
      <x v="1"/>
    </i>
    <i>
      <x v="2355"/>
      <x v="49"/>
      <x v="6"/>
      <x/>
      <x/>
      <x/>
      <x/>
      <x v="322"/>
      <x v="35"/>
      <x v="1"/>
    </i>
    <i>
      <x v="2356"/>
      <x v="46"/>
      <x v="12"/>
      <x/>
      <x/>
      <x/>
      <x/>
      <x v="82"/>
      <x v="359"/>
      <x v="1"/>
    </i>
    <i>
      <x v="2357"/>
      <x v="36"/>
      <x v="117"/>
      <x/>
      <x/>
      <x/>
      <x/>
      <x v="300"/>
      <x v="296"/>
      <x v="1"/>
    </i>
    <i>
      <x v="2358"/>
      <x v="26"/>
      <x v="129"/>
      <x/>
      <x/>
      <x/>
      <x/>
      <x v="165"/>
      <x v="6"/>
      <x v="1"/>
    </i>
    <i>
      <x v="2359"/>
      <x v="92"/>
      <x v="86"/>
      <x/>
      <x/>
      <x/>
      <x/>
      <x v="374"/>
      <x v="232"/>
      <x v="1"/>
    </i>
    <i>
      <x v="2360"/>
      <x v="3"/>
      <x v="94"/>
      <x/>
      <x/>
      <x/>
      <x/>
      <x v="123"/>
      <x v="307"/>
      <x/>
    </i>
    <i>
      <x v="2361"/>
      <x v="121"/>
      <x v="126"/>
      <x/>
      <x/>
      <x/>
      <x/>
      <x v="391"/>
      <x v="197"/>
      <x v="1"/>
    </i>
    <i>
      <x v="2362"/>
      <x v="84"/>
      <x v="18"/>
      <x/>
      <x/>
      <x/>
      <x/>
      <x v="47"/>
      <x v="76"/>
      <x/>
    </i>
    <i>
      <x v="2363"/>
      <x v="111"/>
      <x v="99"/>
      <x/>
      <x/>
      <x/>
      <x/>
      <x v="194"/>
      <x v="148"/>
      <x v="1"/>
    </i>
    <i>
      <x v="2364"/>
      <x v="10"/>
      <x v="66"/>
      <x/>
      <x/>
      <x/>
      <x/>
      <x v="72"/>
      <x v="268"/>
      <x v="1"/>
    </i>
    <i>
      <x v="2365"/>
      <x v="51"/>
      <x v="47"/>
      <x/>
      <x/>
      <x/>
      <x/>
      <x v="253"/>
      <x v="294"/>
      <x v="1"/>
    </i>
    <i>
      <x v="2366"/>
      <x v="67"/>
      <x v="127"/>
      <x/>
      <x/>
      <x/>
      <x/>
      <x v="94"/>
      <x v="327"/>
      <x v="1"/>
    </i>
    <i>
      <x v="2367"/>
      <x v="135"/>
      <x v="5"/>
      <x/>
      <x/>
      <x/>
      <x/>
      <x v="277"/>
      <x v="366"/>
      <x/>
    </i>
    <i>
      <x v="2368"/>
      <x v="57"/>
      <x v="74"/>
      <x/>
      <x/>
      <x/>
      <x/>
      <x v="107"/>
      <x v="269"/>
      <x v="1"/>
    </i>
    <i>
      <x v="2369"/>
      <x v="64"/>
      <x v="4"/>
      <x/>
      <x/>
      <x/>
      <x/>
      <x v="132"/>
      <x v="156"/>
      <x/>
    </i>
    <i>
      <x v="2370"/>
      <x v="24"/>
      <x v="20"/>
      <x/>
      <x/>
      <x/>
      <x/>
      <x v="16"/>
      <x v="87"/>
      <x v="1"/>
    </i>
    <i>
      <x v="2371"/>
      <x v="127"/>
      <x v="59"/>
      <x/>
      <x/>
      <x/>
      <x/>
      <x v="324"/>
      <x v="193"/>
      <x v="1"/>
    </i>
    <i>
      <x v="2372"/>
      <x v="110"/>
      <x v="128"/>
      <x/>
      <x/>
      <x/>
      <x/>
      <x v="320"/>
      <x v="367"/>
      <x v="1"/>
    </i>
    <i>
      <x v="2373"/>
      <x v="23"/>
      <x v="81"/>
      <x/>
      <x/>
      <x/>
      <x/>
      <x v="164"/>
      <x v="41"/>
      <x v="1"/>
    </i>
    <i>
      <x v="2374"/>
      <x v="131"/>
      <x v="11"/>
      <x/>
      <x/>
      <x/>
      <x/>
      <x v="236"/>
      <x v="137"/>
      <x v="1"/>
    </i>
    <i>
      <x v="2375"/>
      <x v="96"/>
      <x v="124"/>
      <x/>
      <x/>
      <x/>
      <x/>
      <x v="162"/>
      <x v="135"/>
      <x v="1"/>
    </i>
    <i>
      <x v="2376"/>
      <x v="27"/>
      <x v="138"/>
      <x/>
      <x/>
      <x/>
      <x/>
      <x v="23"/>
      <x v="351"/>
      <x v="1"/>
    </i>
    <i>
      <x v="2377"/>
      <x v="36"/>
      <x v="117"/>
      <x/>
      <x/>
      <x/>
      <x/>
      <x v="300"/>
      <x v="296"/>
      <x/>
    </i>
    <i>
      <x v="2378"/>
      <x v="98"/>
      <x v="136"/>
      <x/>
      <x/>
      <x/>
      <x/>
      <x v="229"/>
      <x v="110"/>
      <x v="1"/>
    </i>
    <i>
      <x v="2379"/>
      <x v="121"/>
      <x v="126"/>
      <x/>
      <x/>
      <x/>
      <x/>
      <x v="219"/>
      <x v="11"/>
      <x v="1"/>
    </i>
    <i>
      <x v="2380"/>
      <x v="129"/>
      <x v="10"/>
      <x/>
      <x/>
      <x/>
      <x/>
      <x v="302"/>
      <x v="68"/>
      <x v="1"/>
    </i>
    <i>
      <x v="2381"/>
      <x v="117"/>
      <x v="21"/>
      <x/>
      <x/>
      <x/>
      <x/>
      <x v="273"/>
      <x v="71"/>
      <x v="1"/>
    </i>
    <i>
      <x v="2382"/>
      <x v="27"/>
      <x v="138"/>
      <x/>
      <x/>
      <x/>
      <x/>
      <x v="23"/>
      <x v="351"/>
      <x v="1"/>
    </i>
    <i>
      <x v="2383"/>
      <x v="101"/>
      <x v="139"/>
      <x/>
      <x/>
      <x/>
      <x/>
      <x v="86"/>
      <x v="375"/>
      <x v="1"/>
    </i>
    <i>
      <x v="2384"/>
      <x v="100"/>
      <x v="80"/>
      <x/>
      <x/>
      <x/>
      <x/>
      <x v="270"/>
      <x v="377"/>
      <x v="1"/>
    </i>
    <i>
      <x v="2385"/>
      <x v="57"/>
      <x v="74"/>
      <x/>
      <x/>
      <x/>
      <x/>
      <x v="107"/>
      <x v="269"/>
      <x v="1"/>
    </i>
    <i>
      <x v="2386"/>
      <x v="36"/>
      <x v="117"/>
      <x/>
      <x/>
      <x/>
      <x/>
      <x v="300"/>
      <x v="296"/>
      <x v="1"/>
    </i>
    <i>
      <x v="2387"/>
      <x v="69"/>
      <x v="41"/>
      <x/>
      <x/>
      <x/>
      <x/>
      <x v="204"/>
      <x v="63"/>
      <x v="1"/>
    </i>
    <i>
      <x v="2388"/>
      <x v="27"/>
      <x v="138"/>
      <x/>
      <x/>
      <x/>
      <x/>
      <x v="23"/>
      <x v="351"/>
      <x v="1"/>
    </i>
    <i>
      <x v="2389"/>
      <x v="141"/>
      <x v="23"/>
      <x/>
      <x/>
      <x/>
      <x/>
      <x v="69"/>
      <x v="304"/>
      <x v="1"/>
    </i>
    <i>
      <x v="2390"/>
      <x v="19"/>
      <x v="142"/>
      <x/>
      <x/>
      <x/>
      <x/>
      <x v="129"/>
      <x v="378"/>
      <x v="1"/>
    </i>
    <i>
      <x v="2391"/>
      <x v="33"/>
      <x v="97"/>
      <x/>
      <x/>
      <x/>
      <x/>
      <x v="195"/>
      <x v="184"/>
      <x v="1"/>
    </i>
    <i>
      <x v="2392"/>
      <x v="52"/>
      <x v="43"/>
      <x/>
      <x/>
      <x/>
      <x/>
      <x v="58"/>
      <x v="44"/>
      <x v="1"/>
    </i>
    <i>
      <x v="2393"/>
      <x v="42"/>
      <x v="36"/>
      <x/>
      <x/>
      <x/>
      <x/>
      <x v="41"/>
      <x v="353"/>
      <x v="1"/>
    </i>
    <i>
      <x v="2394"/>
      <x v="10"/>
      <x v="66"/>
      <x/>
      <x/>
      <x/>
      <x/>
      <x v="72"/>
      <x v="268"/>
      <x v="1"/>
    </i>
    <i>
      <x v="2395"/>
      <x v="57"/>
      <x v="74"/>
      <x/>
      <x/>
      <x/>
      <x/>
      <x v="107"/>
      <x v="269"/>
      <x v="1"/>
    </i>
    <i>
      <x v="2396"/>
      <x v="124"/>
      <x v="72"/>
      <x/>
      <x/>
      <x/>
      <x/>
      <x v="234"/>
      <x v="119"/>
      <x v="1"/>
    </i>
    <i>
      <x v="2397"/>
      <x v="48"/>
      <x v="53"/>
      <x/>
      <x/>
      <x/>
      <x/>
      <x v="254"/>
      <x v="26"/>
      <x v="1"/>
    </i>
    <i>
      <x v="2398"/>
      <x v="107"/>
      <x v="26"/>
      <x/>
      <x/>
      <x/>
      <x/>
      <x v="120"/>
      <x v="277"/>
      <x/>
    </i>
    <i>
      <x v="2399"/>
      <x v="5"/>
      <x v="133"/>
      <x/>
      <x/>
      <x/>
      <x/>
      <x v="11"/>
      <x v="369"/>
      <x v="1"/>
    </i>
    <i>
      <x v="2400"/>
      <x v="24"/>
      <x v="20"/>
      <x/>
      <x/>
      <x/>
      <x/>
      <x v="2"/>
      <x v="108"/>
      <x v="1"/>
    </i>
    <i>
      <x v="2401"/>
      <x v="84"/>
      <x v="18"/>
      <x/>
      <x/>
      <x/>
      <x/>
      <x v="258"/>
      <x v="254"/>
      <x/>
    </i>
    <i>
      <x v="2402"/>
      <x v="23"/>
      <x v="81"/>
      <x/>
      <x/>
      <x/>
      <x/>
      <x v="164"/>
      <x v="41"/>
      <x v="1"/>
    </i>
    <i>
      <x v="2403"/>
      <x v="92"/>
      <x v="86"/>
      <x/>
      <x/>
      <x/>
      <x/>
      <x v="386"/>
      <x v="170"/>
      <x v="1"/>
    </i>
    <i>
      <x v="2404"/>
      <x v="114"/>
      <x v="2"/>
      <x/>
      <x/>
      <x/>
      <x/>
      <x v="110"/>
      <x v="315"/>
      <x v="1"/>
    </i>
    <i>
      <x v="2405"/>
      <x v="82"/>
      <x v="14"/>
      <x/>
      <x/>
      <x/>
      <x/>
      <x v="210"/>
      <x v="272"/>
      <x v="1"/>
    </i>
    <i>
      <x v="2406"/>
      <x v="11"/>
      <x v="56"/>
      <x/>
      <x/>
      <x/>
      <x/>
      <x v="256"/>
      <x v="338"/>
      <x v="1"/>
    </i>
    <i>
      <x v="2407"/>
      <x v="40"/>
      <x v="15"/>
      <x/>
      <x/>
      <x/>
      <x/>
      <x v="65"/>
      <x v="242"/>
      <x v="1"/>
    </i>
    <i>
      <x v="2408"/>
      <x v="49"/>
      <x v="6"/>
      <x/>
      <x/>
      <x/>
      <x/>
      <x v="63"/>
      <x v="177"/>
      <x v="1"/>
    </i>
    <i>
      <x v="2409"/>
      <x v="98"/>
      <x v="136"/>
      <x/>
      <x/>
      <x/>
      <x/>
      <x v="229"/>
      <x v="110"/>
      <x v="1"/>
    </i>
    <i>
      <x v="2410"/>
      <x v="31"/>
      <x v="89"/>
      <x/>
      <x/>
      <x/>
      <x/>
      <x v="114"/>
      <x v="291"/>
      <x v="1"/>
    </i>
    <i>
      <x v="2411"/>
      <x v="92"/>
      <x v="86"/>
      <x/>
      <x/>
      <x/>
      <x/>
      <x v="386"/>
      <x v="170"/>
      <x v="1"/>
    </i>
    <i>
      <x v="2412"/>
      <x v="5"/>
      <x v="133"/>
      <x/>
      <x/>
      <x/>
      <x/>
      <x v="11"/>
      <x v="369"/>
      <x v="1"/>
    </i>
    <i>
      <x v="2413"/>
      <x v="134"/>
      <x v="91"/>
      <x/>
      <x/>
      <x/>
      <x/>
      <x v="111"/>
      <x v="293"/>
      <x v="1"/>
    </i>
    <i>
      <x v="2414"/>
      <x v="5"/>
      <x v="133"/>
      <x/>
      <x/>
      <x/>
      <x/>
      <x v="11"/>
      <x v="369"/>
      <x v="1"/>
    </i>
    <i>
      <x v="2415"/>
      <x v="11"/>
      <x v="56"/>
      <x/>
      <x/>
      <x/>
      <x/>
      <x v="256"/>
      <x v="338"/>
      <x v="1"/>
    </i>
    <i>
      <x v="2416"/>
      <x v="140"/>
      <x v="145"/>
      <x/>
      <x/>
      <x/>
      <x/>
      <x v="157"/>
      <x v="88"/>
      <x v="1"/>
    </i>
    <i>
      <x v="2417"/>
      <x v="3"/>
      <x v="94"/>
      <x/>
      <x/>
      <x/>
      <x/>
      <x v="373"/>
      <x v="145"/>
      <x/>
    </i>
    <i>
      <x v="2418"/>
      <x v="9"/>
      <x v="112"/>
      <x/>
      <x/>
      <x/>
      <x/>
      <x v="32"/>
      <x v="240"/>
      <x v="1"/>
    </i>
    <i>
      <x v="2419"/>
      <x v="29"/>
      <x v="95"/>
      <x/>
      <x/>
      <x/>
      <x/>
      <x/>
      <x v="286"/>
      <x v="1"/>
    </i>
    <i>
      <x v="2420"/>
      <x v="29"/>
      <x v="95"/>
      <x/>
      <x/>
      <x/>
      <x/>
      <x/>
      <x v="286"/>
      <x v="1"/>
    </i>
    <i>
      <x v="2421"/>
      <x v="111"/>
      <x v="99"/>
      <x/>
      <x/>
      <x/>
      <x/>
      <x v="194"/>
      <x v="148"/>
      <x v="1"/>
    </i>
    <i>
      <x v="2422"/>
      <x v="3"/>
      <x v="94"/>
      <x/>
      <x/>
      <x/>
      <x/>
      <x v="101"/>
      <x v="180"/>
      <x v="1"/>
    </i>
    <i>
      <x v="2423"/>
      <x v="119"/>
      <x v="83"/>
      <x/>
      <x/>
      <x/>
      <x/>
      <x v="276"/>
      <x v="230"/>
      <x v="1"/>
    </i>
    <i>
      <x v="2424"/>
      <x v="94"/>
      <x/>
      <x/>
      <x/>
      <x/>
      <x/>
      <x v="395"/>
      <x v="60"/>
      <x v="1"/>
    </i>
    <i>
      <x v="2425"/>
      <x v="33"/>
      <x v="97"/>
      <x/>
      <x/>
      <x/>
      <x/>
      <x v="195"/>
      <x v="184"/>
      <x v="1"/>
    </i>
    <i>
      <x v="2426"/>
      <x v="112"/>
      <x v="24"/>
      <x/>
      <x/>
      <x/>
      <x/>
      <x v="75"/>
      <x v="150"/>
      <x/>
    </i>
    <i>
      <x v="2427"/>
      <x v="35"/>
      <x v="92"/>
      <x/>
      <x/>
      <x/>
      <x/>
      <x v="24"/>
      <x v="101"/>
      <x v="1"/>
    </i>
    <i>
      <x v="2428"/>
      <x v="43"/>
      <x v="90"/>
      <x/>
      <x/>
      <x/>
      <x/>
      <x v="170"/>
      <x v="49"/>
      <x/>
    </i>
    <i>
      <x v="2429"/>
      <x v="91"/>
      <x v="64"/>
      <x/>
      <x/>
      <x/>
      <x/>
      <x v="171"/>
      <x v="267"/>
      <x v="1"/>
    </i>
    <i>
      <x v="2430"/>
      <x v="67"/>
      <x v="127"/>
      <x/>
      <x/>
      <x/>
      <x/>
      <x v="221"/>
      <x v="217"/>
      <x v="1"/>
    </i>
    <i>
      <x v="2431"/>
      <x v="10"/>
      <x v="66"/>
      <x/>
      <x/>
      <x/>
      <x/>
      <x v="72"/>
      <x v="268"/>
      <x v="1"/>
    </i>
    <i>
      <x v="2432"/>
      <x v="5"/>
      <x v="133"/>
      <x/>
      <x/>
      <x/>
      <x/>
      <x v="11"/>
      <x v="369"/>
      <x v="1"/>
    </i>
    <i>
      <x v="2433"/>
      <x v="57"/>
      <x v="74"/>
      <x/>
      <x/>
      <x/>
      <x/>
      <x v="107"/>
      <x v="269"/>
      <x v="1"/>
    </i>
    <i>
      <x v="2434"/>
      <x v="79"/>
      <x v="79"/>
      <x/>
      <x/>
      <x/>
      <x/>
      <x v="85"/>
      <x v="151"/>
      <x v="1"/>
    </i>
    <i>
      <x v="2435"/>
      <x v="55"/>
      <x v="87"/>
      <x/>
      <x/>
      <x/>
      <x/>
      <x v="185"/>
      <x v="210"/>
      <x v="1"/>
    </i>
    <i>
      <x v="2436"/>
      <x v="52"/>
      <x v="43"/>
      <x/>
      <x/>
      <x/>
      <x/>
      <x v="58"/>
      <x v="44"/>
      <x v="1"/>
    </i>
    <i>
      <x v="2437"/>
      <x v="65"/>
      <x v="88"/>
      <x/>
      <x/>
      <x/>
      <x/>
      <x v="393"/>
      <x v="215"/>
      <x v="1"/>
    </i>
    <i>
      <x v="2438"/>
      <x v="67"/>
      <x v="127"/>
      <x/>
      <x/>
      <x/>
      <x/>
      <x v="221"/>
      <x v="217"/>
      <x v="1"/>
    </i>
    <i>
      <x v="2439"/>
      <x v="26"/>
      <x v="129"/>
      <x/>
      <x/>
      <x/>
      <x/>
      <x v="165"/>
      <x v="6"/>
      <x v="1"/>
    </i>
    <i>
      <x v="2440"/>
      <x v="47"/>
      <x v="135"/>
      <x/>
      <x/>
      <x/>
      <x/>
      <x v="174"/>
      <x v="89"/>
      <x v="1"/>
    </i>
    <i>
      <x v="2441"/>
      <x v="49"/>
      <x v="6"/>
      <x/>
      <x/>
      <x/>
      <x/>
      <x v="322"/>
      <x v="35"/>
      <x v="1"/>
    </i>
    <i>
      <x v="2442"/>
      <x v="117"/>
      <x v="21"/>
      <x/>
      <x/>
      <x/>
      <x/>
      <x v="273"/>
      <x v="71"/>
      <x/>
    </i>
    <i>
      <x v="2443"/>
      <x v="117"/>
      <x v="21"/>
      <x/>
      <x/>
      <x/>
      <x/>
      <x v="273"/>
      <x v="71"/>
      <x/>
    </i>
    <i>
      <x v="2444"/>
      <x v="50"/>
      <x v="50"/>
      <x/>
      <x/>
      <x/>
      <x/>
      <x v="49"/>
      <x v="72"/>
      <x v="1"/>
    </i>
    <i>
      <x v="2445"/>
      <x v="19"/>
      <x v="142"/>
      <x/>
      <x/>
      <x/>
      <x/>
      <x v="129"/>
      <x v="378"/>
      <x v="1"/>
    </i>
    <i>
      <x v="2446"/>
      <x v="19"/>
      <x v="142"/>
      <x/>
      <x/>
      <x/>
      <x/>
      <x v="129"/>
      <x v="378"/>
      <x v="1"/>
    </i>
    <i>
      <x v="2447"/>
      <x v="78"/>
      <x v="140"/>
      <x/>
      <x/>
      <x/>
      <x/>
      <x v="36"/>
      <x v="206"/>
      <x v="1"/>
    </i>
    <i>
      <x v="2448"/>
      <x v="78"/>
      <x v="140"/>
      <x/>
      <x/>
      <x/>
      <x/>
      <x v="36"/>
      <x v="206"/>
      <x v="1"/>
    </i>
    <i>
      <x v="2449"/>
      <x v="14"/>
      <x v="144"/>
      <x/>
      <x/>
      <x/>
      <x/>
      <x v="226"/>
      <x v="30"/>
      <x v="1"/>
    </i>
    <i>
      <x v="2450"/>
      <x v="52"/>
      <x v="43"/>
      <x/>
      <x/>
      <x/>
      <x/>
      <x v="58"/>
      <x v="44"/>
      <x v="1"/>
    </i>
    <i>
      <x v="2451"/>
      <x v="69"/>
      <x v="41"/>
      <x/>
      <x/>
      <x/>
      <x/>
      <x v="204"/>
      <x v="63"/>
      <x/>
    </i>
    <i>
      <x v="2452"/>
      <x v="16"/>
      <x v="70"/>
      <x/>
      <x/>
      <x/>
      <x/>
      <x v="106"/>
      <x v="10"/>
      <x v="1"/>
    </i>
    <i>
      <x v="2453"/>
      <x v="46"/>
      <x v="12"/>
      <x/>
      <x/>
      <x/>
      <x/>
      <x v="82"/>
      <x v="359"/>
      <x v="1"/>
    </i>
    <i>
      <x v="2454"/>
      <x v="95"/>
      <x v="63"/>
      <x/>
      <x/>
      <x/>
      <x/>
      <x v="145"/>
      <x v="358"/>
      <x v="1"/>
    </i>
    <i>
      <x v="2455"/>
      <x v="54"/>
      <x v="109"/>
      <x/>
      <x/>
      <x/>
      <x/>
      <x v="176"/>
      <x v="53"/>
      <x v="1"/>
    </i>
    <i>
      <x v="2456"/>
      <x v="34"/>
      <x v="58"/>
      <x/>
      <x/>
      <x/>
      <x/>
      <x v="247"/>
      <x v="332"/>
      <x/>
    </i>
    <i>
      <x v="2457"/>
      <x v="77"/>
      <x v="125"/>
      <x/>
      <x/>
      <x/>
      <x/>
      <x v="354"/>
      <x v="69"/>
      <x v="1"/>
    </i>
    <i>
      <x v="2458"/>
      <x v="60"/>
      <x v="111"/>
      <x/>
      <x/>
      <x/>
      <x/>
      <x v="92"/>
      <x v="188"/>
      <x v="1"/>
    </i>
    <i>
      <x v="2459"/>
      <x v="26"/>
      <x v="129"/>
      <x/>
      <x/>
      <x/>
      <x/>
      <x v="165"/>
      <x v="6"/>
      <x v="1"/>
    </i>
    <i>
      <x v="2460"/>
      <x v="24"/>
      <x v="20"/>
      <x/>
      <x/>
      <x/>
      <x/>
      <x v="16"/>
      <x v="87"/>
      <x v="1"/>
    </i>
    <i>
      <x v="2461"/>
      <x v="84"/>
      <x v="18"/>
      <x/>
      <x/>
      <x/>
      <x/>
      <x v="258"/>
      <x v="254"/>
      <x v="1"/>
    </i>
    <i>
      <x v="2462"/>
      <x v="140"/>
      <x v="145"/>
      <x/>
      <x/>
      <x/>
      <x/>
      <x v="272"/>
      <x v="266"/>
      <x v="1"/>
    </i>
    <i>
      <x v="2463"/>
      <x v="127"/>
      <x v="59"/>
      <x/>
      <x/>
      <x/>
      <x/>
      <x v="12"/>
      <x v="96"/>
      <x v="1"/>
    </i>
    <i>
      <x v="2464"/>
      <x v="104"/>
      <x v="110"/>
      <x/>
      <x/>
      <x/>
      <x/>
      <x v="138"/>
      <x v="252"/>
      <x v="1"/>
    </i>
    <i>
      <x v="2465"/>
      <x v="59"/>
      <x v="137"/>
      <x/>
      <x/>
      <x/>
      <x/>
      <x v="83"/>
      <x v="1"/>
      <x/>
    </i>
    <i>
      <x v="2466"/>
      <x v="128"/>
      <x v="76"/>
      <x/>
      <x/>
      <x/>
      <x/>
      <x v="285"/>
      <x v="84"/>
      <x v="1"/>
    </i>
    <i>
      <x v="2467"/>
      <x v="72"/>
      <x v="33"/>
      <x/>
      <x/>
      <x/>
      <x/>
      <x v="180"/>
      <x v="356"/>
      <x v="1"/>
    </i>
    <i>
      <x v="2468"/>
      <x v="22"/>
      <x v="141"/>
      <x/>
      <x/>
      <x/>
      <x/>
      <x v="31"/>
      <x v="208"/>
      <x v="1"/>
    </i>
    <i>
      <x v="2469"/>
      <x v="9"/>
      <x v="112"/>
      <x/>
      <x/>
      <x/>
      <x/>
      <x v="131"/>
      <x v="59"/>
      <x/>
    </i>
    <i>
      <x v="2470"/>
      <x v="18"/>
      <x v="118"/>
      <x/>
      <x/>
      <x/>
      <x/>
      <x v="211"/>
      <x v="175"/>
      <x v="1"/>
    </i>
    <i>
      <x v="2471"/>
      <x v="81"/>
      <x v="96"/>
      <x/>
      <x/>
      <x/>
      <x/>
      <x v="284"/>
      <x v="324"/>
      <x v="1"/>
    </i>
    <i>
      <x v="2472"/>
      <x v="81"/>
      <x v="96"/>
      <x/>
      <x/>
      <x/>
      <x/>
      <x v="128"/>
      <x v="288"/>
      <x v="1"/>
    </i>
    <i>
      <x v="2473"/>
      <x v="76"/>
      <x v="108"/>
      <x/>
      <x/>
      <x/>
      <x/>
      <x v="18"/>
      <x v="164"/>
      <x v="1"/>
    </i>
    <i>
      <x v="2474"/>
      <x v="45"/>
      <x v="55"/>
      <x/>
      <x/>
      <x/>
      <x/>
      <x v="52"/>
      <x v="319"/>
      <x v="1"/>
    </i>
    <i>
      <x v="2475"/>
      <x v="49"/>
      <x v="6"/>
      <x/>
      <x/>
      <x/>
      <x/>
      <x v="309"/>
      <x v="236"/>
      <x v="1"/>
    </i>
    <i>
      <x v="2476"/>
      <x v="140"/>
      <x v="145"/>
      <x/>
      <x/>
      <x/>
      <x/>
      <x v="157"/>
      <x v="88"/>
      <x v="1"/>
    </i>
    <i>
      <x v="2477"/>
      <x v="49"/>
      <x v="6"/>
      <x/>
      <x/>
      <x/>
      <x/>
      <x v="309"/>
      <x v="236"/>
      <x v="1"/>
    </i>
    <i>
      <x v="2478"/>
      <x v="34"/>
      <x v="58"/>
      <x/>
      <x/>
      <x/>
      <x/>
      <x v="45"/>
      <x v="320"/>
      <x/>
    </i>
    <i>
      <x v="2479"/>
      <x v="53"/>
      <x v="48"/>
      <x/>
      <x/>
      <x/>
      <x/>
      <x v="125"/>
      <x v="256"/>
      <x v="1"/>
    </i>
    <i>
      <x v="2480"/>
      <x v="3"/>
      <x v="94"/>
      <x/>
      <x/>
      <x/>
      <x/>
      <x v="101"/>
      <x v="180"/>
      <x/>
    </i>
    <i>
      <x v="2481"/>
      <x v="31"/>
      <x v="89"/>
      <x/>
      <x/>
      <x/>
      <x/>
      <x v="39"/>
      <x v="245"/>
      <x v="1"/>
    </i>
    <i>
      <x v="2482"/>
      <x v="34"/>
      <x v="58"/>
      <x/>
      <x/>
      <x/>
      <x/>
      <x v="45"/>
      <x v="320"/>
      <x v="1"/>
    </i>
    <i>
      <x v="2483"/>
      <x v="74"/>
      <x v="121"/>
      <x/>
      <x/>
      <x/>
      <x/>
      <x v="19"/>
      <x v="248"/>
      <x v="1"/>
    </i>
    <i>
      <x v="2484"/>
      <x v="29"/>
      <x v="95"/>
      <x/>
      <x/>
      <x/>
      <x/>
      <x/>
      <x v="286"/>
      <x v="1"/>
    </i>
    <i>
      <x v="2485"/>
      <x v="38"/>
      <x v="3"/>
      <x/>
      <x/>
      <x/>
      <x/>
      <x v="186"/>
      <x v="77"/>
      <x v="1"/>
    </i>
    <i>
      <x v="2486"/>
      <x v="80"/>
      <x v="106"/>
      <x/>
      <x/>
      <x/>
      <x/>
      <x v="283"/>
      <x v="308"/>
      <x v="1"/>
    </i>
    <i>
      <x v="2487"/>
      <x v="33"/>
      <x v="97"/>
      <x/>
      <x/>
      <x/>
      <x/>
      <x v="339"/>
      <x v="48"/>
      <x v="1"/>
    </i>
    <i>
      <x v="2488"/>
      <x v="65"/>
      <x v="88"/>
      <x/>
      <x/>
      <x/>
      <x/>
      <x v="380"/>
      <x v="258"/>
      <x v="1"/>
    </i>
    <i>
      <x v="2489"/>
      <x v="134"/>
      <x v="91"/>
      <x/>
      <x/>
      <x/>
      <x/>
      <x v="98"/>
      <x v="91"/>
      <x v="1"/>
    </i>
    <i>
      <x v="2490"/>
      <x v="31"/>
      <x v="89"/>
      <x/>
      <x/>
      <x/>
      <x/>
      <x v="316"/>
      <x v="73"/>
      <x v="1"/>
    </i>
    <i>
      <x v="2491"/>
      <x v="19"/>
      <x v="142"/>
      <x/>
      <x/>
      <x/>
      <x/>
      <x v="129"/>
      <x v="378"/>
      <x/>
    </i>
    <i>
      <x v="2492"/>
      <x v="101"/>
      <x v="139"/>
      <x/>
      <x/>
      <x/>
      <x/>
      <x v="86"/>
      <x v="375"/>
      <x v="1"/>
    </i>
    <i>
      <x v="2493"/>
      <x v="127"/>
      <x v="59"/>
      <x/>
      <x/>
      <x/>
      <x/>
      <x v="12"/>
      <x v="96"/>
      <x v="1"/>
    </i>
    <i>
      <x v="2494"/>
      <x v="27"/>
      <x v="138"/>
      <x/>
      <x/>
      <x/>
      <x/>
      <x v="37"/>
      <x v="214"/>
      <x v="1"/>
    </i>
    <i>
      <x v="2495"/>
      <x v="27"/>
      <x v="138"/>
      <x/>
      <x/>
      <x/>
      <x/>
      <x v="37"/>
      <x v="214"/>
      <x v="1"/>
    </i>
    <i>
      <x v="2496"/>
      <x v="117"/>
      <x v="21"/>
      <x/>
      <x/>
      <x/>
      <x/>
      <x v="273"/>
      <x v="71"/>
      <x/>
    </i>
    <i>
      <x v="2497"/>
      <x v="24"/>
      <x v="20"/>
      <x/>
      <x/>
      <x/>
      <x/>
      <x v="314"/>
      <x v="300"/>
      <x v="1"/>
    </i>
    <i>
      <x v="2498"/>
      <x v="27"/>
      <x v="138"/>
      <x/>
      <x/>
      <x/>
      <x/>
      <x v="37"/>
      <x v="214"/>
      <x v="1"/>
    </i>
    <i>
      <x v="2499"/>
      <x v="38"/>
      <x v="3"/>
      <x/>
      <x/>
      <x/>
      <x/>
      <x v="186"/>
      <x v="77"/>
      <x v="1"/>
    </i>
    <i>
      <x v="2500"/>
      <x v="144"/>
      <x v="28"/>
      <x/>
      <x/>
      <x/>
      <x/>
      <x v="331"/>
      <x v="172"/>
      <x v="1"/>
    </i>
    <i>
      <x v="2501"/>
      <x v="38"/>
      <x v="3"/>
      <x/>
      <x/>
      <x/>
      <x/>
      <x v="186"/>
      <x v="77"/>
      <x v="1"/>
    </i>
    <i>
      <x v="2502"/>
      <x v="71"/>
      <x v="40"/>
      <x/>
      <x/>
      <x/>
      <x/>
      <x v="225"/>
      <x v="160"/>
      <x v="1"/>
    </i>
    <i>
      <x v="2503"/>
      <x v="5"/>
      <x v="133"/>
      <x/>
      <x/>
      <x/>
      <x/>
      <x v="7"/>
      <x v="317"/>
      <x v="1"/>
    </i>
    <i>
      <x v="2504"/>
      <x v="115"/>
      <x v="101"/>
      <x/>
      <x/>
      <x/>
      <x/>
      <x v="209"/>
      <x v="99"/>
      <x v="1"/>
    </i>
    <i>
      <x v="2505"/>
      <x v="27"/>
      <x v="138"/>
      <x/>
      <x/>
      <x/>
      <x/>
      <x v="23"/>
      <x v="351"/>
      <x v="1"/>
    </i>
    <i>
      <x v="2506"/>
      <x v="103"/>
      <x v="71"/>
      <x/>
      <x/>
      <x/>
      <x/>
      <x v="8"/>
      <x v="28"/>
      <x v="1"/>
    </i>
    <i>
      <x v="2507"/>
      <x v="47"/>
      <x v="135"/>
      <x/>
      <x/>
      <x/>
      <x/>
      <x v="259"/>
      <x v="260"/>
      <x v="1"/>
    </i>
    <i>
      <x v="2508"/>
      <x v="48"/>
      <x v="53"/>
      <x/>
      <x/>
      <x/>
      <x/>
      <x v="181"/>
      <x v="280"/>
      <x v="1"/>
    </i>
    <i>
      <x v="2509"/>
      <x v="81"/>
      <x v="96"/>
      <x/>
      <x/>
      <x/>
      <x/>
      <x v="128"/>
      <x v="288"/>
      <x v="1"/>
    </i>
    <i>
      <x v="2510"/>
      <x v="48"/>
      <x v="53"/>
      <x/>
      <x/>
      <x/>
      <x/>
      <x v="181"/>
      <x v="280"/>
      <x v="1"/>
    </i>
    <i r="7">
      <x v="254"/>
      <x v="26"/>
      <x v="1"/>
    </i>
    <i>
      <x v="2511"/>
      <x v="121"/>
      <x v="126"/>
      <x/>
      <x/>
      <x/>
      <x/>
      <x v="219"/>
      <x v="11"/>
      <x v="1"/>
    </i>
    <i>
      <x v="2512"/>
      <x v="41"/>
      <x v="49"/>
      <x/>
      <x/>
      <x/>
      <x/>
      <x v="81"/>
      <x v="310"/>
      <x v="1"/>
    </i>
    <i>
      <x v="2513"/>
      <x v="1"/>
      <x v="68"/>
      <x/>
      <x/>
      <x/>
      <x/>
      <x v="70"/>
      <x v="3"/>
      <x v="1"/>
    </i>
    <i>
      <x v="2514"/>
      <x v="84"/>
      <x v="18"/>
      <x/>
      <x/>
      <x/>
      <x/>
      <x v="47"/>
      <x v="76"/>
      <x v="1"/>
    </i>
    <i>
      <x v="2515"/>
      <x v="114"/>
      <x v="2"/>
      <x/>
      <x/>
      <x/>
      <x/>
      <x v="126"/>
      <x v="344"/>
      <x v="1"/>
    </i>
    <i>
      <x v="2516"/>
      <x v="131"/>
      <x v="11"/>
      <x/>
      <x/>
      <x/>
      <x/>
      <x v="249"/>
      <x v="112"/>
      <x v="1"/>
    </i>
    <i>
      <x v="2517"/>
      <x v="75"/>
      <x v="84"/>
      <x/>
      <x/>
      <x/>
      <x/>
      <x v="245"/>
      <x v="5"/>
      <x v="1"/>
    </i>
    <i>
      <x v="2518"/>
      <x v="47"/>
      <x v="135"/>
      <x/>
      <x/>
      <x/>
      <x/>
      <x v="288"/>
      <x v="311"/>
      <x v="1"/>
    </i>
    <i>
      <x v="2519"/>
      <x v="129"/>
      <x v="10"/>
      <x/>
      <x/>
      <x/>
      <x/>
      <x v="214"/>
      <x v="340"/>
      <x v="1"/>
    </i>
    <i>
      <x v="2520"/>
      <x v="48"/>
      <x v="53"/>
      <x/>
      <x/>
      <x/>
      <x/>
      <x v="181"/>
      <x v="280"/>
      <x v="1"/>
    </i>
    <i>
      <x v="2521"/>
      <x v="127"/>
      <x v="59"/>
      <x/>
      <x/>
      <x/>
      <x/>
      <x v="12"/>
      <x v="96"/>
      <x v="1"/>
    </i>
    <i>
      <x v="2522"/>
      <x v="103"/>
      <x v="71"/>
      <x/>
      <x/>
      <x/>
      <x/>
      <x v="8"/>
      <x v="28"/>
      <x v="1"/>
    </i>
    <i>
      <x v="2523"/>
      <x v="54"/>
      <x v="109"/>
      <x/>
      <x/>
      <x/>
      <x/>
      <x v="341"/>
      <x v="46"/>
      <x v="1"/>
    </i>
    <i>
      <x v="2524"/>
      <x v="53"/>
      <x v="48"/>
      <x/>
      <x/>
      <x/>
      <x/>
      <x v="125"/>
      <x v="256"/>
      <x v="1"/>
    </i>
    <i>
      <x v="2525"/>
      <x v="37"/>
      <x v="7"/>
      <x/>
      <x/>
      <x/>
      <x/>
      <x v="332"/>
      <x v="83"/>
      <x v="1"/>
    </i>
    <i>
      <x v="2526"/>
      <x v="133"/>
      <x v="32"/>
      <x/>
      <x/>
      <x/>
      <x/>
      <x v="290"/>
      <x v="94"/>
      <x v="1"/>
    </i>
    <i>
      <x v="2527"/>
      <x v="3"/>
      <x v="94"/>
      <x/>
      <x/>
      <x/>
      <x/>
      <x v="101"/>
      <x v="180"/>
      <x/>
    </i>
    <i>
      <x v="2528"/>
      <x v="24"/>
      <x v="20"/>
      <x/>
      <x/>
      <x/>
      <x/>
      <x v="2"/>
      <x v="108"/>
      <x v="1"/>
    </i>
    <i>
      <x v="2529"/>
      <x v="42"/>
      <x v="36"/>
      <x/>
      <x/>
      <x/>
      <x/>
      <x v="40"/>
      <x v="128"/>
      <x/>
    </i>
    <i>
      <x v="2530"/>
      <x v="5"/>
      <x v="133"/>
      <x/>
      <x/>
      <x/>
      <x/>
      <x v="11"/>
      <x v="369"/>
      <x v="1"/>
    </i>
    <i>
      <x v="2531"/>
      <x v="5"/>
      <x v="133"/>
      <x/>
      <x/>
      <x/>
      <x/>
      <x v="11"/>
      <x v="369"/>
      <x v="1"/>
    </i>
    <i>
      <x v="2532"/>
      <x v="90"/>
      <x v="61"/>
      <x/>
      <x/>
      <x/>
      <x/>
      <x v="95"/>
      <x v="95"/>
      <x v="1"/>
    </i>
    <i>
      <x v="2533"/>
      <x v="70"/>
      <x v="93"/>
      <x/>
      <x/>
      <x/>
      <x/>
      <x v="116"/>
      <x v="29"/>
      <x/>
    </i>
    <i>
      <x v="2534"/>
      <x v="110"/>
      <x v="128"/>
      <x/>
      <x/>
      <x/>
      <x/>
      <x v="279"/>
      <x v="104"/>
      <x v="1"/>
    </i>
    <i>
      <x v="2535"/>
      <x v="44"/>
      <x v="51"/>
      <x/>
      <x/>
      <x/>
      <x/>
      <x v="44"/>
      <x v="65"/>
      <x v="1"/>
    </i>
    <i>
      <x v="2536"/>
      <x v="61"/>
      <x v="116"/>
      <x/>
      <x/>
      <x/>
      <x/>
      <x v="124"/>
      <x v="139"/>
      <x v="1"/>
    </i>
    <i>
      <x v="2537"/>
      <x v="29"/>
      <x v="95"/>
      <x/>
      <x/>
      <x/>
      <x/>
      <x/>
      <x v="286"/>
      <x v="1"/>
    </i>
    <i>
      <x v="2538"/>
      <x v="87"/>
      <x v="42"/>
      <x/>
      <x/>
      <x/>
      <x/>
      <x v="152"/>
      <x v="120"/>
      <x v="1"/>
    </i>
    <i>
      <x v="2539"/>
      <x v="51"/>
      <x v="47"/>
      <x/>
      <x/>
      <x/>
      <x/>
      <x v="243"/>
      <x v="179"/>
      <x v="1"/>
    </i>
    <i>
      <x v="2540"/>
      <x v="16"/>
      <x v="70"/>
      <x/>
      <x/>
      <x/>
      <x/>
      <x v="147"/>
      <x v="263"/>
      <x v="1"/>
    </i>
    <i>
      <x v="2541"/>
      <x v="97"/>
      <x v="130"/>
      <x/>
      <x/>
      <x/>
      <x/>
      <x v="155"/>
      <x v="275"/>
      <x v="1"/>
    </i>
    <i>
      <x v="2542"/>
      <x v="97"/>
      <x v="130"/>
      <x/>
      <x/>
      <x/>
      <x/>
      <x v="115"/>
      <x v="196"/>
      <x/>
    </i>
    <i>
      <x v="2543"/>
      <x v="28"/>
      <x v="1"/>
      <x/>
      <x/>
      <x/>
      <x/>
      <x v="168"/>
      <x v="131"/>
      <x/>
    </i>
    <i>
      <x v="2544"/>
      <x v="137"/>
      <x v="134"/>
      <x/>
      <x/>
      <x/>
      <x/>
      <x v="230"/>
      <x v="140"/>
      <x v="1"/>
    </i>
    <i>
      <x v="2545"/>
      <x v="128"/>
      <x v="76"/>
      <x/>
      <x/>
      <x/>
      <x/>
      <x v="192"/>
      <x v="55"/>
      <x v="1"/>
    </i>
    <i>
      <x v="2546"/>
      <x v="24"/>
      <x v="20"/>
      <x/>
      <x/>
      <x/>
      <x/>
      <x v="314"/>
      <x v="300"/>
      <x v="1"/>
    </i>
    <i>
      <x v="2547"/>
      <x v="35"/>
      <x v="92"/>
      <x/>
      <x/>
      <x/>
      <x/>
      <x v="389"/>
      <x v="155"/>
      <x v="1"/>
    </i>
    <i>
      <x v="2548"/>
      <x v="130"/>
      <x v="100"/>
      <x/>
      <x/>
      <x/>
      <x/>
      <x v="224"/>
      <x v="23"/>
      <x v="1"/>
    </i>
    <i>
      <x v="2549"/>
      <x v="7"/>
      <x v="69"/>
      <x/>
      <x/>
      <x/>
      <x/>
      <x v="372"/>
      <x v="368"/>
      <x v="1"/>
    </i>
    <i>
      <x v="2550"/>
      <x v="30"/>
      <x v="44"/>
      <x/>
      <x/>
      <x/>
      <x/>
      <x v="228"/>
      <x v="173"/>
      <x v="1"/>
    </i>
    <i>
      <x v="2551"/>
      <x v="19"/>
      <x v="142"/>
      <x/>
      <x/>
      <x/>
      <x/>
      <x v="129"/>
      <x v="378"/>
      <x/>
    </i>
    <i>
      <x v="2552"/>
      <x v="24"/>
      <x v="20"/>
      <x/>
      <x/>
      <x/>
      <x/>
      <x v="2"/>
      <x v="108"/>
      <x v="1"/>
    </i>
    <i>
      <x v="2553"/>
      <x v="60"/>
      <x v="111"/>
      <x/>
      <x/>
      <x/>
      <x/>
      <x v="92"/>
      <x v="188"/>
      <x v="1"/>
    </i>
    <i>
      <x v="2554"/>
      <x v="98"/>
      <x v="136"/>
      <x/>
      <x/>
      <x/>
      <x/>
      <x v="21"/>
      <x v="192"/>
      <x v="1"/>
    </i>
    <i>
      <x v="2555"/>
      <x v="3"/>
      <x v="94"/>
      <x/>
      <x/>
      <x/>
      <x/>
      <x v="101"/>
      <x v="180"/>
      <x/>
    </i>
    <i>
      <x v="2556"/>
      <x v="9"/>
      <x v="112"/>
      <x/>
      <x/>
      <x/>
      <x/>
      <x v="131"/>
      <x v="59"/>
      <x/>
    </i>
    <i>
      <x v="2557"/>
      <x v="111"/>
      <x v="99"/>
      <x/>
      <x/>
      <x/>
      <x/>
      <x v="194"/>
      <x v="148"/>
      <x v="1"/>
    </i>
    <i>
      <x v="2558"/>
      <x v="49"/>
      <x v="6"/>
      <x/>
      <x/>
      <x/>
      <x/>
      <x v="322"/>
      <x v="35"/>
      <x v="1"/>
    </i>
    <i>
      <x v="2559"/>
      <x v="49"/>
      <x v="6"/>
      <x/>
      <x/>
      <x/>
      <x/>
      <x v="322"/>
      <x v="35"/>
      <x v="1"/>
    </i>
    <i>
      <x v="2560"/>
      <x v="142"/>
      <x v="29"/>
      <x/>
      <x/>
      <x/>
      <x/>
      <x v="330"/>
      <x v="335"/>
      <x v="1"/>
    </i>
    <i>
      <x v="2561"/>
      <x v="9"/>
      <x v="112"/>
      <x/>
      <x/>
      <x/>
      <x/>
      <x v="64"/>
      <x v="314"/>
      <x v="1"/>
    </i>
    <i>
      <x v="2562"/>
      <x v="59"/>
      <x v="137"/>
      <x/>
      <x/>
      <x/>
      <x/>
      <x v="207"/>
      <x v="235"/>
      <x v="1"/>
    </i>
    <i>
      <x v="2563"/>
      <x v="114"/>
      <x v="2"/>
      <x/>
      <x/>
      <x/>
      <x/>
      <x v="126"/>
      <x v="344"/>
      <x v="1"/>
    </i>
    <i>
      <x v="2564"/>
      <x v="40"/>
      <x v="15"/>
      <x/>
      <x/>
      <x/>
      <x/>
      <x v="43"/>
      <x v="45"/>
      <x v="1"/>
    </i>
    <i>
      <x v="2565"/>
      <x v="89"/>
      <x v="77"/>
      <x/>
      <x/>
      <x/>
      <x/>
      <x v="80"/>
      <x v="144"/>
      <x v="1"/>
    </i>
    <i>
      <x v="2566"/>
      <x v="115"/>
      <x v="101"/>
      <x/>
      <x/>
      <x/>
      <x/>
      <x v="6"/>
      <x v="51"/>
      <x v="1"/>
    </i>
    <i>
      <x v="2567"/>
      <x v="98"/>
      <x v="136"/>
      <x/>
      <x/>
      <x/>
      <x/>
      <x v="71"/>
      <x v="146"/>
      <x v="1"/>
    </i>
    <i>
      <x v="2568"/>
      <x v="138"/>
      <x v="46"/>
      <x/>
      <x/>
      <x/>
      <x/>
      <x v="1"/>
      <x v="237"/>
      <x v="1"/>
    </i>
    <i>
      <x v="2569"/>
      <x v="133"/>
      <x v="32"/>
      <x/>
      <x/>
      <x/>
      <x/>
      <x v="280"/>
      <x v="363"/>
      <x v="1"/>
    </i>
    <i>
      <x v="2570"/>
      <x v="14"/>
      <x v="144"/>
      <x/>
      <x/>
      <x/>
      <x/>
      <x v="139"/>
      <x v="163"/>
      <x v="1"/>
    </i>
    <i>
      <x v="2571"/>
      <x v="130"/>
      <x v="100"/>
      <x/>
      <x/>
      <x/>
      <x/>
      <x v="224"/>
      <x v="23"/>
      <x v="1"/>
    </i>
    <i>
      <x v="2572"/>
      <x v="69"/>
      <x v="41"/>
      <x/>
      <x/>
      <x/>
      <x/>
      <x v="310"/>
      <x v="98"/>
      <x/>
    </i>
    <i>
      <x v="2573"/>
      <x v="26"/>
      <x v="129"/>
      <x/>
      <x/>
      <x/>
      <x/>
      <x v="343"/>
      <x v="117"/>
      <x v="1"/>
    </i>
    <i>
      <x v="2574"/>
      <x v="69"/>
      <x v="41"/>
      <x/>
      <x/>
      <x/>
      <x/>
      <x v="57"/>
      <x v="133"/>
      <x v="1"/>
    </i>
    <i>
      <x v="2575"/>
      <x v="119"/>
      <x v="83"/>
      <x/>
      <x/>
      <x/>
      <x/>
      <x v="297"/>
      <x v="90"/>
      <x v="1"/>
    </i>
    <i>
      <x v="2576"/>
      <x v="56"/>
      <x v="82"/>
      <x/>
      <x/>
      <x/>
      <x/>
      <x v="117"/>
      <x v="337"/>
      <x/>
    </i>
    <i>
      <x v="2577"/>
      <x v="24"/>
      <x v="20"/>
      <x/>
      <x/>
      <x/>
      <x/>
      <x v="2"/>
      <x v="108"/>
      <x v="1"/>
    </i>
    <i>
      <x v="2578"/>
      <x/>
      <x v="19"/>
      <x/>
      <x/>
      <x/>
      <x/>
      <x v="305"/>
      <x v="190"/>
      <x/>
    </i>
    <i>
      <x v="2579"/>
      <x v="92"/>
      <x v="86"/>
      <x/>
      <x/>
      <x/>
      <x/>
      <x v="377"/>
      <x v="346"/>
      <x v="1"/>
    </i>
    <i>
      <x v="2580"/>
      <x v="27"/>
      <x v="138"/>
      <x/>
      <x/>
      <x/>
      <x/>
      <x v="37"/>
      <x v="214"/>
      <x v="1"/>
    </i>
    <i>
      <x v="2581"/>
      <x v="118"/>
      <x v="60"/>
      <x/>
      <x/>
      <x/>
      <x/>
      <x v="315"/>
      <x v="234"/>
      <x v="1"/>
    </i>
    <i>
      <x v="2582"/>
      <x v="91"/>
      <x v="64"/>
      <x/>
      <x/>
      <x/>
      <x/>
      <x v="190"/>
      <x v="134"/>
      <x v="1"/>
    </i>
    <i>
      <x v="2583"/>
      <x v="36"/>
      <x v="117"/>
      <x/>
      <x/>
      <x/>
      <x/>
      <x v="26"/>
      <x v="386"/>
      <x v="1"/>
    </i>
    <i>
      <x v="2584"/>
      <x v="102"/>
      <x v="54"/>
      <x/>
      <x/>
      <x/>
      <x/>
      <x v="121"/>
      <x v="97"/>
      <x/>
    </i>
    <i>
      <x v="2585"/>
      <x v="58"/>
      <x v="73"/>
      <x/>
      <x/>
      <x/>
      <x/>
      <x v="240"/>
      <x v="37"/>
      <x v="1"/>
    </i>
    <i>
      <x v="2586"/>
      <x v="121"/>
      <x v="126"/>
      <x/>
      <x/>
      <x/>
      <x/>
      <x v="219"/>
      <x v="11"/>
      <x v="1"/>
    </i>
    <i>
      <x v="2587"/>
      <x v="60"/>
      <x v="111"/>
      <x/>
      <x/>
      <x/>
      <x/>
      <x v="92"/>
      <x v="188"/>
      <x v="1"/>
    </i>
    <i>
      <x v="2588"/>
      <x v="43"/>
      <x v="90"/>
      <x/>
      <x/>
      <x/>
      <x/>
      <x v="127"/>
      <x v="227"/>
      <x v="1"/>
    </i>
    <i>
      <x v="2589"/>
      <x v="84"/>
      <x v="18"/>
      <x/>
      <x/>
      <x/>
      <x/>
      <x v="47"/>
      <x v="76"/>
      <x v="1"/>
    </i>
    <i>
      <x v="2590"/>
      <x v="38"/>
      <x v="3"/>
      <x/>
      <x/>
      <x/>
      <x/>
      <x v="186"/>
      <x v="77"/>
      <x v="1"/>
    </i>
    <i>
      <x v="2591"/>
      <x v="43"/>
      <x v="90"/>
      <x/>
      <x/>
      <x/>
      <x/>
      <x v="127"/>
      <x v="227"/>
      <x v="1"/>
    </i>
    <i>
      <x v="2592"/>
      <x v="24"/>
      <x v="20"/>
      <x/>
      <x/>
      <x/>
      <x/>
      <x v="314"/>
      <x v="300"/>
      <x v="1"/>
    </i>
    <i>
      <x v="2593"/>
      <x v="19"/>
      <x v="142"/>
      <x/>
      <x/>
      <x/>
      <x/>
      <x v="129"/>
      <x v="378"/>
      <x v="1"/>
    </i>
    <i>
      <x v="2594"/>
      <x v="103"/>
      <x v="71"/>
      <x/>
      <x/>
      <x/>
      <x/>
      <x v="8"/>
      <x v="28"/>
      <x v="1"/>
    </i>
    <i>
      <x v="2595"/>
      <x v="3"/>
      <x v="94"/>
      <x/>
      <x/>
      <x/>
      <x/>
      <x v="101"/>
      <x v="180"/>
      <x/>
    </i>
    <i>
      <x v="2596"/>
      <x v="97"/>
      <x v="130"/>
      <x/>
      <x/>
      <x/>
      <x/>
      <x v="155"/>
      <x v="275"/>
      <x/>
    </i>
    <i>
      <x v="2597"/>
      <x v="3"/>
      <x v="94"/>
      <x/>
      <x/>
      <x/>
      <x/>
      <x v="101"/>
      <x v="180"/>
      <x/>
    </i>
    <i>
      <x v="2598"/>
      <x/>
      <x v="19"/>
      <x/>
      <x/>
      <x/>
      <x/>
      <x v="305"/>
      <x v="190"/>
      <x/>
    </i>
    <i>
      <x v="2599"/>
      <x v="96"/>
      <x v="124"/>
      <x/>
      <x/>
      <x/>
      <x/>
      <x v="162"/>
      <x v="135"/>
      <x v="1"/>
    </i>
    <i>
      <x v="2600"/>
      <x v="63"/>
      <x v="52"/>
      <x/>
      <x/>
      <x/>
      <x/>
      <x v="100"/>
      <x v="218"/>
      <x/>
    </i>
    <i>
      <x v="2601"/>
      <x v="105"/>
      <x v="78"/>
      <x/>
      <x/>
      <x/>
      <x/>
      <x v="9"/>
      <x v="80"/>
      <x v="1"/>
    </i>
    <i>
      <x v="2602"/>
      <x v="26"/>
      <x v="129"/>
      <x/>
      <x/>
      <x/>
      <x/>
      <x v="343"/>
      <x v="117"/>
      <x v="1"/>
    </i>
    <i>
      <x v="2603"/>
      <x v="135"/>
      <x v="5"/>
      <x/>
      <x/>
      <x/>
      <x/>
      <x v="90"/>
      <x v="114"/>
      <x v="1"/>
    </i>
    <i>
      <x v="2604"/>
      <x v="66"/>
      <x v="13"/>
      <x/>
      <x/>
      <x/>
      <x/>
      <x v="392"/>
      <x v="165"/>
      <x v="1"/>
    </i>
    <i>
      <x v="2605"/>
      <x v="35"/>
      <x v="92"/>
      <x/>
      <x/>
      <x/>
      <x/>
      <x v="389"/>
      <x v="155"/>
      <x v="1"/>
    </i>
    <i>
      <x v="2606"/>
      <x v="137"/>
      <x v="134"/>
      <x/>
      <x/>
      <x/>
      <x/>
      <x v="230"/>
      <x v="140"/>
      <x/>
    </i>
    <i>
      <x v="2607"/>
      <x v="6"/>
      <x v="120"/>
      <x/>
      <x/>
      <x/>
      <x/>
      <x v="105"/>
      <x v="282"/>
      <x/>
    </i>
    <i>
      <x v="2608"/>
      <x v="62"/>
      <x v="57"/>
      <x/>
      <x/>
      <x/>
      <x/>
      <x v="312"/>
      <x v="187"/>
      <x v="1"/>
    </i>
    <i>
      <x v="2609"/>
      <x v="122"/>
      <x v="85"/>
      <x/>
      <x/>
      <x/>
      <x/>
      <x v="235"/>
      <x v="74"/>
      <x v="1"/>
    </i>
    <i>
      <x v="2610"/>
      <x v="62"/>
      <x v="57"/>
      <x/>
      <x/>
      <x/>
      <x/>
      <x v="312"/>
      <x v="187"/>
      <x v="1"/>
    </i>
    <i>
      <x v="2611"/>
      <x v="38"/>
      <x v="3"/>
      <x/>
      <x/>
      <x/>
      <x/>
      <x v="198"/>
      <x v="107"/>
      <x v="1"/>
    </i>
    <i>
      <x v="2612"/>
      <x v="16"/>
      <x v="70"/>
      <x/>
      <x/>
      <x/>
      <x/>
      <x v="147"/>
      <x v="263"/>
      <x/>
    </i>
    <i>
      <x v="2613"/>
      <x v="115"/>
      <x v="101"/>
      <x/>
      <x/>
      <x/>
      <x/>
      <x v="6"/>
      <x v="51"/>
      <x v="1"/>
    </i>
    <i>
      <x v="2614"/>
      <x v="3"/>
      <x v="94"/>
      <x/>
      <x/>
      <x/>
      <x/>
      <x v="123"/>
      <x v="307"/>
      <x/>
    </i>
    <i>
      <x v="2615"/>
      <x v="77"/>
      <x v="125"/>
      <x/>
      <x/>
      <x/>
      <x/>
      <x v="226"/>
      <x v="30"/>
      <x v="1"/>
    </i>
    <i>
      <x v="2616"/>
      <x v="3"/>
      <x v="94"/>
      <x/>
      <x/>
      <x/>
      <x/>
      <x v="123"/>
      <x v="307"/>
      <x/>
    </i>
    <i>
      <x v="2617"/>
      <x v="3"/>
      <x v="94"/>
      <x/>
      <x/>
      <x/>
      <x/>
      <x v="123"/>
      <x v="307"/>
      <x/>
    </i>
    <i>
      <x v="2618"/>
      <x v="116"/>
      <x v="9"/>
      <x/>
      <x/>
      <x/>
      <x/>
      <x v="187"/>
      <x/>
      <x v="1"/>
    </i>
    <i>
      <x v="2619"/>
      <x v="30"/>
      <x v="44"/>
      <x/>
      <x/>
      <x/>
      <x/>
      <x v="228"/>
      <x v="173"/>
      <x v="1"/>
    </i>
    <i>
      <x v="2620"/>
      <x v="31"/>
      <x v="89"/>
      <x/>
      <x/>
      <x/>
      <x/>
      <x v="316"/>
      <x v="73"/>
      <x v="1"/>
    </i>
    <i>
      <x v="2621"/>
      <x v="69"/>
      <x v="41"/>
      <x/>
      <x/>
      <x/>
      <x/>
      <x v="310"/>
      <x v="98"/>
      <x v="1"/>
    </i>
    <i>
      <x v="2622"/>
      <x v="60"/>
      <x v="111"/>
      <x/>
      <x/>
      <x/>
      <x/>
      <x v="92"/>
      <x v="188"/>
      <x v="1"/>
    </i>
    <i>
      <x v="2623"/>
      <x v="83"/>
      <x v="8"/>
      <x/>
      <x/>
      <x/>
      <x/>
      <x v="22"/>
      <x v="325"/>
      <x v="1"/>
    </i>
    <i>
      <x v="2624"/>
      <x v="39"/>
      <x v="102"/>
      <x/>
      <x/>
      <x/>
      <x/>
      <x v="3"/>
      <x v="58"/>
      <x v="1"/>
    </i>
    <i>
      <x v="2625"/>
      <x v="31"/>
      <x v="89"/>
      <x/>
      <x/>
      <x/>
      <x/>
      <x v="316"/>
      <x v="73"/>
      <x v="1"/>
    </i>
    <i>
      <x v="2626"/>
      <x v="60"/>
      <x v="111"/>
      <x/>
      <x/>
      <x/>
      <x/>
      <x v="92"/>
      <x v="188"/>
      <x v="1"/>
    </i>
    <i>
      <x v="2627"/>
      <x v="37"/>
      <x v="7"/>
      <x/>
      <x/>
      <x/>
      <x/>
      <x v="93"/>
      <x v="290"/>
      <x v="1"/>
    </i>
    <i>
      <x v="2628"/>
      <x v="30"/>
      <x v="44"/>
      <x/>
      <x/>
      <x/>
      <x/>
      <x v="228"/>
      <x v="173"/>
      <x v="1"/>
    </i>
    <i>
      <x v="2629"/>
      <x v="85"/>
      <x v="123"/>
      <x/>
      <x/>
      <x/>
      <x/>
      <x v="281"/>
      <x v="322"/>
      <x v="1"/>
    </i>
    <i>
      <x v="2630"/>
      <x v="5"/>
      <x v="133"/>
      <x/>
      <x/>
      <x/>
      <x/>
      <x v="7"/>
      <x v="317"/>
      <x v="1"/>
    </i>
    <i>
      <x v="2631"/>
      <x v="55"/>
      <x v="87"/>
      <x/>
      <x/>
      <x/>
      <x/>
      <x v="185"/>
      <x v="210"/>
      <x v="1"/>
    </i>
    <i>
      <x v="2632"/>
      <x v="49"/>
      <x v="6"/>
      <x/>
      <x/>
      <x/>
      <x/>
      <x v="322"/>
      <x v="35"/>
      <x v="1"/>
    </i>
    <i>
      <x v="2633"/>
      <x v="50"/>
      <x v="50"/>
      <x/>
      <x/>
      <x/>
      <x/>
      <x v="150"/>
      <x v="326"/>
      <x v="1"/>
    </i>
    <i>
      <x v="2634"/>
      <x v="30"/>
      <x v="44"/>
      <x/>
      <x/>
      <x/>
      <x/>
      <x v="228"/>
      <x v="173"/>
      <x v="1"/>
    </i>
    <i>
      <x v="2635"/>
      <x v="97"/>
      <x v="130"/>
      <x/>
      <x/>
      <x/>
      <x/>
      <x v="155"/>
      <x v="275"/>
      <x v="1"/>
    </i>
    <i>
      <x v="2636"/>
      <x v="113"/>
      <x v="98"/>
      <x/>
      <x/>
      <x/>
      <x/>
      <x v="306"/>
      <x v="244"/>
      <x v="1"/>
    </i>
    <i>
      <x v="2637"/>
      <x v="135"/>
      <x v="5"/>
      <x/>
      <x/>
      <x/>
      <x/>
      <x v="322"/>
      <x v="35"/>
      <x v="1"/>
    </i>
    <i>
      <x v="2638"/>
      <x v="23"/>
      <x v="81"/>
      <x/>
      <x/>
      <x/>
      <x/>
      <x v="348"/>
      <x v="194"/>
      <x v="1"/>
    </i>
    <i>
      <x v="2639"/>
      <x v="122"/>
      <x v="85"/>
      <x/>
      <x/>
      <x/>
      <x/>
      <x v="235"/>
      <x v="74"/>
      <x v="1"/>
    </i>
    <i>
      <x v="2640"/>
      <x v="68"/>
      <x v="75"/>
      <x/>
      <x/>
      <x/>
      <x/>
      <x v="299"/>
      <x v="357"/>
      <x v="1"/>
    </i>
    <i>
      <x v="2641"/>
      <x v="61"/>
      <x v="116"/>
      <x/>
      <x/>
      <x/>
      <x/>
      <x v="124"/>
      <x v="139"/>
      <x v="1"/>
    </i>
    <i>
      <x v="2642"/>
      <x v="50"/>
      <x v="50"/>
      <x/>
      <x/>
      <x/>
      <x/>
      <x v="150"/>
      <x v="326"/>
      <x v="1"/>
    </i>
    <i>
      <x v="2643"/>
      <x v="113"/>
      <x v="98"/>
      <x/>
      <x/>
      <x/>
      <x/>
      <x v="306"/>
      <x v="244"/>
      <x v="1"/>
    </i>
    <i>
      <x v="2644"/>
      <x v="112"/>
      <x v="24"/>
      <x/>
      <x/>
      <x/>
      <x/>
      <x v="183"/>
      <x v="341"/>
      <x/>
    </i>
    <i>
      <x v="2645"/>
      <x v="17"/>
      <x v="143"/>
      <x/>
      <x/>
      <x/>
      <x/>
      <x v="133"/>
      <x v="342"/>
      <x v="1"/>
    </i>
    <i>
      <x v="2646"/>
      <x v="68"/>
      <x v="75"/>
      <x/>
      <x/>
      <x/>
      <x/>
      <x v="299"/>
      <x v="357"/>
      <x v="1"/>
    </i>
    <i>
      <x v="2647"/>
      <x v="143"/>
      <x v="31"/>
      <x/>
      <x/>
      <x/>
      <x/>
      <x v="34"/>
      <x v="253"/>
      <x v="1"/>
    </i>
    <i>
      <x v="2648"/>
      <x v="121"/>
      <x v="126"/>
      <x/>
      <x/>
      <x/>
      <x/>
      <x v="390"/>
      <x v="345"/>
      <x v="1"/>
    </i>
    <i>
      <x v="2649"/>
      <x v="121"/>
      <x v="126"/>
      <x/>
      <x/>
      <x/>
      <x/>
      <x v="390"/>
      <x v="345"/>
      <x v="1"/>
    </i>
    <i>
      <x v="2650"/>
      <x v="73"/>
      <x v="27"/>
      <x/>
      <x/>
      <x/>
      <x/>
      <x v="160"/>
      <x v="239"/>
      <x v="1"/>
    </i>
    <i>
      <x v="2651"/>
      <x v="29"/>
      <x v="95"/>
      <x/>
      <x/>
      <x/>
      <x/>
      <x v="239"/>
      <x v="287"/>
      <x v="1"/>
    </i>
    <i>
      <x v="2652"/>
      <x v="98"/>
      <x v="136"/>
      <x/>
      <x/>
      <x/>
      <x/>
      <x v="71"/>
      <x v="146"/>
      <x v="1"/>
    </i>
    <i>
      <x v="2653"/>
      <x v="65"/>
      <x v="88"/>
      <x/>
      <x/>
      <x/>
      <x/>
      <x v="380"/>
      <x v="258"/>
      <x v="1"/>
    </i>
    <i>
      <x v="2654"/>
      <x v="9"/>
      <x v="112"/>
      <x/>
      <x/>
      <x/>
      <x/>
      <x v="64"/>
      <x v="314"/>
      <x v="1"/>
    </i>
    <i>
      <x v="2655"/>
      <x v="112"/>
      <x v="24"/>
      <x/>
      <x/>
      <x/>
      <x/>
      <x v="183"/>
      <x v="341"/>
      <x v="1"/>
    </i>
    <i>
      <x v="2656"/>
      <x v="145"/>
      <x v="34"/>
      <x/>
      <x/>
      <x/>
      <x/>
      <x v="109"/>
      <x v="167"/>
      <x v="1"/>
    </i>
    <i>
      <x v="2657"/>
      <x v="93"/>
      <x v="103"/>
      <x/>
      <x/>
      <x/>
      <x/>
      <x v="275"/>
      <x v="243"/>
      <x/>
    </i>
    <i>
      <x v="2658"/>
      <x v="49"/>
      <x v="6"/>
      <x/>
      <x/>
      <x/>
      <x/>
      <x v="309"/>
      <x v="236"/>
      <x v="1"/>
    </i>
    <i>
      <x v="2659"/>
      <x v="120"/>
      <x v="25"/>
      <x/>
      <x/>
      <x/>
      <x/>
      <x v="357"/>
      <x v="29"/>
      <x v="1"/>
    </i>
    <i>
      <x v="2660"/>
      <x v="46"/>
      <x v="12"/>
      <x/>
      <x/>
      <x/>
      <x/>
      <x v="338"/>
      <x v="92"/>
      <x v="1"/>
    </i>
    <i>
      <x v="2661"/>
      <x v="37"/>
      <x v="7"/>
      <x/>
      <x/>
      <x/>
      <x/>
      <x v="93"/>
      <x v="290"/>
      <x v="1"/>
    </i>
    <i>
      <x v="2662"/>
      <x v="31"/>
      <x v="89"/>
      <x/>
      <x/>
      <x/>
      <x/>
      <x v="316"/>
      <x v="73"/>
      <x v="1"/>
    </i>
    <i>
      <x v="2663"/>
      <x v="134"/>
      <x v="91"/>
      <x/>
      <x/>
      <x/>
      <x/>
      <x v="98"/>
      <x v="91"/>
      <x/>
    </i>
    <i>
      <x v="2664"/>
      <x v="9"/>
      <x v="112"/>
      <x/>
      <x/>
      <x/>
      <x/>
      <x v="203"/>
      <x v="109"/>
      <x/>
    </i>
    <i>
      <x v="2665"/>
      <x v="76"/>
      <x v="108"/>
      <x/>
      <x/>
      <x/>
      <x/>
      <x v="18"/>
      <x v="164"/>
      <x v="1"/>
    </i>
    <i>
      <x v="2666"/>
      <x v="83"/>
      <x v="8"/>
      <x/>
      <x/>
      <x/>
      <x/>
      <x v="22"/>
      <x v="325"/>
      <x v="1"/>
    </i>
    <i>
      <x v="2667"/>
      <x v="111"/>
      <x v="99"/>
      <x/>
      <x/>
      <x/>
      <x/>
      <x v="194"/>
      <x v="148"/>
      <x v="1"/>
    </i>
    <i>
      <x v="2668"/>
      <x v="62"/>
      <x v="57"/>
      <x/>
      <x/>
      <x/>
      <x/>
      <x v="145"/>
      <x v="358"/>
      <x/>
    </i>
    <i>
      <x v="2669"/>
      <x v="22"/>
      <x v="141"/>
      <x/>
      <x/>
      <x/>
      <x/>
      <x v="31"/>
      <x v="208"/>
      <x v="1"/>
    </i>
    <i>
      <x v="2670"/>
      <x v="113"/>
      <x v="98"/>
      <x/>
      <x/>
      <x/>
      <x/>
      <x v="306"/>
      <x v="244"/>
      <x v="1"/>
    </i>
    <i>
      <x v="2671"/>
      <x v="115"/>
      <x v="101"/>
      <x/>
      <x/>
      <x/>
      <x/>
      <x v="209"/>
      <x v="99"/>
      <x v="1"/>
    </i>
    <i>
      <x v="2672"/>
      <x v="59"/>
      <x v="137"/>
      <x/>
      <x/>
      <x/>
      <x/>
      <x v="15"/>
      <x v="374"/>
      <x v="1"/>
    </i>
    <i>
      <x v="2673"/>
      <x v="113"/>
      <x v="98"/>
      <x/>
      <x/>
      <x/>
      <x/>
      <x v="306"/>
      <x v="244"/>
      <x v="1"/>
    </i>
    <i>
      <x v="2674"/>
      <x v="39"/>
      <x v="102"/>
      <x/>
      <x/>
      <x/>
      <x/>
      <x v="17"/>
      <x v="42"/>
      <x v="1"/>
    </i>
    <i>
      <x v="2675"/>
      <x v="135"/>
      <x v="5"/>
      <x/>
      <x/>
      <x/>
      <x/>
      <x v="63"/>
      <x v="177"/>
      <x v="1"/>
    </i>
    <i>
      <x v="2676"/>
      <x v="49"/>
      <x v="6"/>
      <x/>
      <x/>
      <x/>
      <x/>
      <x v="322"/>
      <x v="35"/>
      <x v="1"/>
    </i>
    <i>
      <x v="2677"/>
      <x v="1"/>
      <x v="68"/>
      <x/>
      <x/>
      <x/>
      <x/>
      <x v="346"/>
      <x v="250"/>
      <x v="1"/>
    </i>
    <i>
      <x v="2678"/>
      <x v="49"/>
      <x v="6"/>
      <x/>
      <x/>
      <x/>
      <x/>
      <x v="322"/>
      <x v="35"/>
      <x v="1"/>
    </i>
    <i>
      <x v="2679"/>
      <x v="92"/>
      <x v="86"/>
      <x/>
      <x/>
      <x/>
      <x/>
      <x v="374"/>
      <x v="232"/>
      <x v="1"/>
    </i>
    <i>
      <x v="2680"/>
      <x v="143"/>
      <x v="31"/>
      <x/>
      <x/>
      <x/>
      <x/>
      <x v="34"/>
      <x v="253"/>
      <x v="1"/>
    </i>
    <i>
      <x v="2681"/>
      <x v="49"/>
      <x v="6"/>
      <x/>
      <x/>
      <x/>
      <x/>
      <x v="322"/>
      <x v="35"/>
      <x v="1"/>
    </i>
    <i>
      <x v="2682"/>
      <x v="74"/>
      <x v="121"/>
      <x/>
      <x/>
      <x/>
      <x/>
      <x v="19"/>
      <x v="248"/>
      <x v="1"/>
    </i>
    <i>
      <x v="2683"/>
      <x v="71"/>
      <x v="40"/>
      <x/>
      <x/>
      <x/>
      <x/>
      <x v="149"/>
      <x v="204"/>
      <x v="1"/>
    </i>
    <i>
      <x v="2684"/>
      <x v="63"/>
      <x v="52"/>
      <x/>
      <x/>
      <x/>
      <x/>
      <x v="30"/>
      <x v="373"/>
      <x v="1"/>
    </i>
    <i>
      <x v="2685"/>
      <x v="28"/>
      <x v="1"/>
      <x/>
      <x/>
      <x/>
      <x/>
      <x v="347"/>
      <x v="81"/>
      <x v="1"/>
    </i>
    <i>
      <x v="2686"/>
      <x/>
      <x v="19"/>
      <x/>
      <x/>
      <x/>
      <x/>
      <x v="305"/>
      <x v="190"/>
      <x v="1"/>
    </i>
    <i>
      <x v="2687"/>
      <x v="124"/>
      <x v="72"/>
      <x/>
      <x/>
      <x/>
      <x/>
      <x v="234"/>
      <x v="119"/>
      <x v="1"/>
    </i>
    <i>
      <x v="2688"/>
      <x v="121"/>
      <x v="126"/>
      <x/>
      <x/>
      <x/>
      <x/>
      <x v="390"/>
      <x v="345"/>
      <x v="1"/>
    </i>
    <i>
      <x v="2689"/>
      <x v="80"/>
      <x v="106"/>
      <x/>
      <x/>
      <x/>
      <x/>
      <x v="283"/>
      <x v="308"/>
      <x v="1"/>
    </i>
    <i>
      <x v="2690"/>
      <x v="128"/>
      <x v="76"/>
      <x/>
      <x/>
      <x/>
      <x/>
      <x v="192"/>
      <x v="55"/>
      <x v="1"/>
    </i>
    <i>
      <x v="2691"/>
      <x v="31"/>
      <x v="89"/>
      <x/>
      <x/>
      <x/>
      <x/>
      <x v="316"/>
      <x v="73"/>
      <x v="1"/>
    </i>
    <i>
      <x v="2692"/>
      <x v="69"/>
      <x v="41"/>
      <x/>
      <x/>
      <x/>
      <x/>
      <x v="310"/>
      <x v="98"/>
      <x/>
    </i>
    <i>
      <x v="2693"/>
      <x v="85"/>
      <x v="123"/>
      <x/>
      <x/>
      <x/>
      <x/>
      <x v="281"/>
      <x v="322"/>
      <x v="1"/>
    </i>
    <i>
      <x v="2694"/>
      <x v="38"/>
      <x v="3"/>
      <x/>
      <x/>
      <x/>
      <x/>
      <x v="186"/>
      <x v="77"/>
      <x v="1"/>
    </i>
    <i>
      <x v="2695"/>
      <x v="12"/>
      <x v="115"/>
      <x/>
      <x/>
      <x/>
      <x/>
      <x v="206"/>
      <x v="284"/>
      <x v="1"/>
    </i>
    <i>
      <x v="2696"/>
      <x v="55"/>
      <x v="87"/>
      <x/>
      <x/>
      <x/>
      <x/>
      <x v="185"/>
      <x v="210"/>
      <x v="1"/>
    </i>
    <i>
      <x v="2697"/>
      <x v="16"/>
      <x v="70"/>
      <x/>
      <x/>
      <x/>
      <x/>
      <x v="106"/>
      <x v="10"/>
      <x v="1"/>
    </i>
    <i>
      <x v="2698"/>
      <x v="61"/>
      <x v="116"/>
      <x/>
      <x/>
      <x/>
      <x/>
      <x v="124"/>
      <x v="139"/>
      <x v="1"/>
    </i>
    <i>
      <x v="2699"/>
      <x v="7"/>
      <x v="69"/>
      <x/>
      <x/>
      <x/>
      <x/>
      <x v="248"/>
      <x v="270"/>
      <x v="1"/>
    </i>
    <i>
      <x v="2700"/>
      <x v="12"/>
      <x v="115"/>
      <x/>
      <x/>
      <x/>
      <x/>
      <x v="206"/>
      <x v="284"/>
      <x v="1"/>
    </i>
    <i>
      <x v="2701"/>
      <x v="122"/>
      <x v="85"/>
      <x/>
      <x/>
      <x/>
      <x/>
      <x v="146"/>
      <x v="186"/>
      <x/>
    </i>
    <i>
      <x v="2702"/>
      <x v="77"/>
      <x v="125"/>
      <x/>
      <x/>
      <x/>
      <x/>
      <x v="140"/>
      <x v="261"/>
      <x v="1"/>
    </i>
    <i>
      <x v="2703"/>
      <x v="141"/>
      <x v="23"/>
      <x/>
      <x/>
      <x/>
      <x/>
      <x v="69"/>
      <x v="304"/>
      <x v="1"/>
    </i>
    <i>
      <x v="2704"/>
      <x v="7"/>
      <x v="69"/>
      <x/>
      <x/>
      <x/>
      <x/>
      <x v="158"/>
      <x v="152"/>
      <x v="1"/>
    </i>
    <i>
      <x v="2705"/>
      <x v="122"/>
      <x v="85"/>
      <x/>
      <x/>
      <x/>
      <x/>
      <x v="235"/>
      <x v="74"/>
      <x v="1"/>
    </i>
    <i>
      <x v="2706"/>
      <x v="42"/>
      <x v="36"/>
      <x/>
      <x/>
      <x/>
      <x/>
      <x v="40"/>
      <x v="128"/>
      <x/>
    </i>
    <i>
      <x v="2707"/>
      <x v="117"/>
      <x v="21"/>
      <x/>
      <x/>
      <x/>
      <x/>
      <x v="88"/>
      <x v="221"/>
      <x/>
    </i>
    <i>
      <x v="2708"/>
      <x/>
      <x v="19"/>
      <x/>
      <x/>
      <x/>
      <x/>
      <x v="305"/>
      <x v="190"/>
      <x v="1"/>
    </i>
    <i>
      <x v="2709"/>
      <x v="125"/>
      <x v="35"/>
      <x/>
      <x/>
      <x/>
      <x/>
      <x v="153"/>
      <x v="323"/>
      <x v="1"/>
    </i>
    <i>
      <x v="2710"/>
      <x v="129"/>
      <x v="10"/>
      <x/>
      <x/>
      <x/>
      <x/>
      <x v="302"/>
      <x v="68"/>
      <x v="1"/>
    </i>
    <i>
      <x v="2711"/>
      <x v="59"/>
      <x v="137"/>
      <x/>
      <x/>
      <x/>
      <x/>
      <x v="15"/>
      <x v="374"/>
      <x v="1"/>
    </i>
    <i>
      <x v="2712"/>
      <x v="23"/>
      <x v="81"/>
      <x/>
      <x/>
      <x/>
      <x/>
      <x v="348"/>
      <x v="194"/>
      <x/>
    </i>
    <i>
      <x v="2713"/>
      <x v="113"/>
      <x v="98"/>
      <x/>
      <x/>
      <x/>
      <x/>
      <x v="306"/>
      <x v="244"/>
      <x v="1"/>
    </i>
    <i>
      <x v="2714"/>
      <x v="81"/>
      <x v="96"/>
      <x/>
      <x/>
      <x/>
      <x/>
      <x v="284"/>
      <x v="324"/>
      <x v="1"/>
    </i>
    <i>
      <x v="2715"/>
      <x v="21"/>
      <x v="122"/>
      <x/>
      <x/>
      <x/>
      <x/>
      <x v="167"/>
      <x v="147"/>
      <x v="1"/>
    </i>
    <i>
      <x v="2716"/>
      <x v="7"/>
      <x v="69"/>
      <x/>
      <x/>
      <x/>
      <x/>
      <x v="248"/>
      <x v="270"/>
      <x v="1"/>
    </i>
    <i>
      <x v="2717"/>
      <x v="91"/>
      <x v="64"/>
      <x/>
      <x/>
      <x/>
      <x/>
      <x v="171"/>
      <x v="267"/>
      <x v="1"/>
    </i>
    <i>
      <x v="2718"/>
      <x v="104"/>
      <x v="110"/>
      <x/>
      <x/>
      <x/>
      <x/>
      <x v="73"/>
      <x v="129"/>
      <x v="1"/>
    </i>
    <i>
      <x v="2719"/>
      <x v="51"/>
      <x v="47"/>
      <x/>
      <x/>
      <x/>
      <x/>
      <x v="243"/>
      <x v="179"/>
      <x v="1"/>
    </i>
    <i>
      <x v="2720"/>
      <x v="96"/>
      <x v="124"/>
      <x/>
      <x/>
      <x/>
      <x/>
      <x v="266"/>
      <x v="158"/>
      <x/>
    </i>
    <i>
      <x v="2721"/>
      <x v="5"/>
      <x v="133"/>
      <x/>
      <x/>
      <x/>
      <x/>
      <x v="11"/>
      <x v="369"/>
      <x v="1"/>
    </i>
    <i>
      <x v="2722"/>
      <x v="105"/>
      <x v="78"/>
      <x/>
      <x/>
      <x/>
      <x/>
      <x v="9"/>
      <x v="80"/>
      <x v="1"/>
    </i>
    <i>
      <x v="2723"/>
      <x v="6"/>
      <x v="120"/>
      <x/>
      <x/>
      <x/>
      <x/>
      <x v="264"/>
      <x v="316"/>
      <x v="1"/>
    </i>
    <i>
      <x v="2724"/>
      <x v="102"/>
      <x v="54"/>
      <x/>
      <x/>
      <x/>
      <x/>
      <x v="27"/>
      <x v="279"/>
      <x v="1"/>
    </i>
    <i>
      <x v="2725"/>
      <x v="81"/>
      <x v="96"/>
      <x/>
      <x/>
      <x/>
      <x/>
      <x v="284"/>
      <x v="324"/>
      <x v="1"/>
    </i>
    <i>
      <x v="2726"/>
      <x v="46"/>
      <x v="12"/>
      <x/>
      <x/>
      <x/>
      <x/>
      <x v="14"/>
      <x v="181"/>
      <x v="1"/>
    </i>
    <i>
      <x v="2727"/>
      <x v="130"/>
      <x v="100"/>
      <x/>
      <x/>
      <x/>
      <x/>
      <x v="224"/>
      <x v="23"/>
      <x v="1"/>
    </i>
    <i>
      <x v="2728"/>
      <x v="143"/>
      <x v="31"/>
      <x/>
      <x/>
      <x/>
      <x/>
      <x v="34"/>
      <x v="253"/>
      <x/>
    </i>
    <i>
      <x v="2729"/>
      <x v="57"/>
      <x v="74"/>
      <x/>
      <x/>
      <x/>
      <x/>
      <x v="135"/>
      <x v="124"/>
      <x/>
    </i>
    <i>
      <x v="2730"/>
      <x v="23"/>
      <x v="81"/>
      <x/>
      <x/>
      <x/>
      <x/>
      <x v="164"/>
      <x v="41"/>
      <x v="1"/>
    </i>
    <i>
      <x v="2731"/>
      <x v="137"/>
      <x v="134"/>
      <x/>
      <x/>
      <x/>
      <x/>
      <x v="230"/>
      <x v="140"/>
      <x v="1"/>
    </i>
    <i>
      <x v="2732"/>
      <x v="68"/>
      <x v="75"/>
      <x/>
      <x/>
      <x/>
      <x/>
      <x v="299"/>
      <x v="357"/>
      <x v="1"/>
    </i>
    <i>
      <x v="2733"/>
      <x v="137"/>
      <x v="134"/>
      <x/>
      <x/>
      <x/>
      <x/>
      <x v="230"/>
      <x v="140"/>
      <x v="1"/>
    </i>
    <i>
      <x v="2734"/>
      <x v="72"/>
      <x v="33"/>
      <x/>
      <x/>
      <x/>
      <x/>
      <x v="180"/>
      <x v="356"/>
      <x v="1"/>
    </i>
    <i>
      <x v="2735"/>
      <x v="23"/>
      <x v="81"/>
      <x/>
      <x/>
      <x/>
      <x/>
      <x v="164"/>
      <x v="41"/>
      <x v="1"/>
    </i>
    <i>
      <x v="2736"/>
      <x v="43"/>
      <x v="90"/>
      <x/>
      <x/>
      <x/>
      <x/>
      <x v="170"/>
      <x v="49"/>
      <x v="1"/>
    </i>
    <i>
      <x v="2737"/>
      <x v="19"/>
      <x v="142"/>
      <x/>
      <x/>
      <x/>
      <x/>
      <x v="33"/>
      <x v="79"/>
      <x v="1"/>
    </i>
    <i>
      <x v="2738"/>
      <x v="101"/>
      <x v="139"/>
      <x/>
      <x/>
      <x/>
      <x/>
      <x v="86"/>
      <x v="375"/>
      <x v="1"/>
    </i>
    <i>
      <x v="2739"/>
      <x v="3"/>
      <x v="94"/>
      <x/>
      <x/>
      <x/>
      <x/>
      <x v="123"/>
      <x v="307"/>
      <x/>
    </i>
    <i>
      <x v="2740"/>
      <x v="90"/>
      <x v="61"/>
      <x/>
      <x/>
      <x/>
      <x/>
      <x v="95"/>
      <x v="95"/>
      <x v="1"/>
    </i>
    <i>
      <x v="2741"/>
      <x v="84"/>
      <x v="18"/>
      <x/>
      <x/>
      <x/>
      <x/>
      <x v="258"/>
      <x v="254"/>
      <x v="1"/>
    </i>
    <i>
      <x v="2742"/>
      <x v="96"/>
      <x v="124"/>
      <x/>
      <x/>
      <x/>
      <x/>
      <x v="162"/>
      <x v="135"/>
      <x v="1"/>
    </i>
    <i>
      <x v="2743"/>
      <x v="9"/>
      <x v="112"/>
      <x/>
      <x/>
      <x/>
      <x/>
      <x v="131"/>
      <x v="59"/>
      <x v="1"/>
    </i>
    <i>
      <x v="2744"/>
      <x v="56"/>
      <x v="82"/>
      <x/>
      <x/>
      <x/>
      <x/>
      <x v="117"/>
      <x v="337"/>
      <x v="1"/>
    </i>
    <i>
      <x v="2745"/>
      <x v="63"/>
      <x v="52"/>
      <x/>
      <x/>
      <x/>
      <x/>
      <x v="30"/>
      <x v="373"/>
      <x/>
    </i>
    <i>
      <x v="2746"/>
      <x v="139"/>
      <x v="30"/>
      <x/>
      <x/>
      <x/>
      <x/>
      <x v="257"/>
      <x v="333"/>
      <x/>
    </i>
    <i>
      <x v="2747"/>
      <x v="15"/>
      <x v="65"/>
      <x/>
      <x/>
      <x/>
      <x/>
      <x v="118"/>
      <x v="102"/>
      <x v="1"/>
    </i>
    <i>
      <x v="2748"/>
      <x v="29"/>
      <x v="95"/>
      <x/>
      <x/>
      <x/>
      <x/>
      <x v="239"/>
      <x v="287"/>
      <x v="1"/>
    </i>
    <i>
      <x v="2749"/>
      <x v="23"/>
      <x v="81"/>
      <x/>
      <x/>
      <x/>
      <x/>
      <x v="164"/>
      <x v="41"/>
      <x v="1"/>
    </i>
    <i>
      <x v="2750"/>
      <x v="57"/>
      <x v="74"/>
      <x/>
      <x/>
      <x/>
      <x/>
      <x v="107"/>
      <x v="269"/>
      <x v="1"/>
    </i>
    <i>
      <x v="2751"/>
      <x v="105"/>
      <x v="78"/>
      <x/>
      <x/>
      <x/>
      <x/>
      <x v="9"/>
      <x v="80"/>
      <x v="1"/>
    </i>
    <i>
      <x v="2752"/>
      <x v="57"/>
      <x v="74"/>
      <x/>
      <x/>
      <x/>
      <x/>
      <x v="107"/>
      <x v="269"/>
      <x v="1"/>
    </i>
    <i>
      <x v="2753"/>
      <x v="139"/>
      <x v="30"/>
      <x/>
      <x/>
      <x/>
      <x/>
      <x v="257"/>
      <x v="333"/>
      <x/>
    </i>
    <i>
      <x v="2754"/>
      <x v="51"/>
      <x v="47"/>
      <x/>
      <x/>
      <x/>
      <x/>
      <x v="328"/>
      <x v="249"/>
      <x v="1"/>
    </i>
    <i>
      <x v="2755"/>
      <x v="85"/>
      <x v="123"/>
      <x/>
      <x/>
      <x/>
      <x/>
      <x v="215"/>
      <x v="113"/>
      <x v="1"/>
    </i>
    <i>
      <x v="2756"/>
      <x v="28"/>
      <x v="1"/>
      <x/>
      <x/>
      <x/>
      <x/>
      <x v="163"/>
      <x v="66"/>
      <x v="1"/>
    </i>
    <i>
      <x v="2757"/>
      <x v="101"/>
      <x v="139"/>
      <x/>
      <x/>
      <x/>
      <x/>
      <x v="86"/>
      <x v="375"/>
      <x v="1"/>
    </i>
    <i>
      <x v="2758"/>
      <x v="56"/>
      <x v="82"/>
      <x/>
      <x/>
      <x/>
      <x/>
      <x v="117"/>
      <x v="337"/>
      <x v="1"/>
    </i>
    <i>
      <x v="2759"/>
      <x v="98"/>
      <x v="136"/>
      <x/>
      <x/>
      <x/>
      <x/>
      <x v="229"/>
      <x v="110"/>
      <x/>
    </i>
    <i>
      <x v="2760"/>
      <x v="101"/>
      <x v="139"/>
      <x/>
      <x/>
      <x/>
      <x/>
      <x v="86"/>
      <x v="375"/>
      <x v="1"/>
    </i>
    <i>
      <x v="2761"/>
      <x v="1"/>
      <x v="68"/>
      <x/>
      <x/>
      <x/>
      <x/>
      <x v="70"/>
      <x v="3"/>
      <x v="1"/>
    </i>
    <i>
      <x v="2762"/>
      <x v="88"/>
      <x v="17"/>
      <x/>
      <x/>
      <x/>
      <x/>
      <x v="242"/>
      <x v="31"/>
      <x v="1"/>
    </i>
    <i>
      <x v="2763"/>
      <x v="70"/>
      <x v="93"/>
      <x/>
      <x/>
      <x/>
      <x/>
      <x v="116"/>
      <x v="29"/>
      <x v="1"/>
    </i>
    <i>
      <x v="2764"/>
      <x v="18"/>
      <x v="118"/>
      <x/>
      <x/>
      <x/>
      <x/>
      <x v="211"/>
      <x v="175"/>
      <x v="1"/>
    </i>
    <i>
      <x v="2765"/>
      <x v="34"/>
      <x v="58"/>
      <x/>
      <x/>
      <x/>
      <x/>
      <x v="25"/>
      <x v="331"/>
      <x v="1"/>
    </i>
    <i>
      <x v="2766"/>
      <x v="100"/>
      <x v="80"/>
      <x/>
      <x/>
      <x/>
      <x/>
      <x v="270"/>
      <x v="377"/>
      <x v="1"/>
    </i>
    <i>
      <x v="2767"/>
      <x v="31"/>
      <x v="89"/>
      <x/>
      <x/>
      <x/>
      <x/>
      <x v="114"/>
      <x v="291"/>
      <x v="1"/>
    </i>
    <i>
      <x v="2768"/>
      <x v="92"/>
      <x v="86"/>
      <x/>
      <x/>
      <x/>
      <x/>
      <x v="374"/>
      <x v="232"/>
      <x v="1"/>
    </i>
    <i>
      <x v="2769"/>
      <x v="9"/>
      <x v="112"/>
      <x/>
      <x/>
      <x/>
      <x/>
      <x v="131"/>
      <x v="59"/>
      <x v="1"/>
    </i>
    <i>
      <x v="2770"/>
      <x v="33"/>
      <x v="97"/>
      <x/>
      <x/>
      <x/>
      <x/>
      <x v="339"/>
      <x v="48"/>
      <x v="1"/>
    </i>
    <i>
      <x v="2771"/>
      <x v="83"/>
      <x v="8"/>
      <x/>
      <x/>
      <x/>
      <x/>
      <x v="22"/>
      <x v="325"/>
      <x v="1"/>
    </i>
    <i>
      <x v="2772"/>
      <x v="114"/>
      <x v="2"/>
      <x/>
      <x/>
      <x/>
      <x/>
      <x v="110"/>
      <x v="315"/>
      <x v="1"/>
    </i>
    <i>
      <x v="2773"/>
      <x v="1"/>
      <x v="68"/>
      <x/>
      <x/>
      <x/>
      <x/>
      <x v="42"/>
      <x v="67"/>
      <x v="1"/>
    </i>
    <i>
      <x v="2774"/>
      <x v="37"/>
      <x v="7"/>
      <x/>
      <x/>
      <x/>
      <x/>
      <x v="359"/>
      <x v="360"/>
      <x v="1"/>
    </i>
    <i>
      <x v="2775"/>
      <x v="98"/>
      <x v="136"/>
      <x/>
      <x/>
      <x/>
      <x/>
      <x v="229"/>
      <x v="110"/>
      <x v="1"/>
    </i>
    <i>
      <x v="2776"/>
      <x v="51"/>
      <x v="47"/>
      <x/>
      <x/>
      <x/>
      <x/>
      <x v="328"/>
      <x v="249"/>
      <x v="1"/>
    </i>
    <i>
      <x v="2777"/>
      <x v="113"/>
      <x v="98"/>
      <x/>
      <x/>
      <x/>
      <x/>
      <x v="306"/>
      <x v="244"/>
      <x v="1"/>
    </i>
    <i>
      <x v="2778"/>
      <x v="37"/>
      <x v="7"/>
      <x/>
      <x/>
      <x/>
      <x/>
      <x v="359"/>
      <x v="360"/>
      <x v="1"/>
    </i>
    <i>
      <x v="2779"/>
      <x v="14"/>
      <x v="144"/>
      <x/>
      <x/>
      <x/>
      <x/>
      <x v="139"/>
      <x v="163"/>
      <x v="1"/>
    </i>
    <i>
      <x v="2780"/>
      <x v="22"/>
      <x v="141"/>
      <x/>
      <x/>
      <x/>
      <x/>
      <x v="31"/>
      <x v="208"/>
      <x v="1"/>
    </i>
    <i>
      <x v="2781"/>
      <x v="31"/>
      <x v="89"/>
      <x/>
      <x/>
      <x/>
      <x/>
      <x v="114"/>
      <x v="291"/>
      <x v="1"/>
    </i>
    <i>
      <x v="2782"/>
      <x v="1"/>
      <x v="68"/>
      <x/>
      <x/>
      <x/>
      <x/>
      <x v="70"/>
      <x v="3"/>
      <x v="1"/>
    </i>
    <i>
      <x v="2783"/>
      <x v="51"/>
      <x v="47"/>
      <x/>
      <x/>
      <x/>
      <x/>
      <x v="328"/>
      <x v="249"/>
      <x v="1"/>
    </i>
    <i>
      <x v="2784"/>
      <x v="120"/>
      <x v="25"/>
      <x/>
      <x/>
      <x/>
      <x/>
      <x v="357"/>
      <x v="29"/>
      <x v="1"/>
    </i>
    <i>
      <x v="2785"/>
      <x v="56"/>
      <x v="82"/>
      <x/>
      <x/>
      <x/>
      <x/>
      <x v="117"/>
      <x v="337"/>
      <x v="1"/>
    </i>
    <i>
      <x v="2786"/>
      <x v="9"/>
      <x v="112"/>
      <x/>
      <x/>
      <x/>
      <x/>
      <x v="32"/>
      <x v="240"/>
      <x/>
    </i>
    <i>
      <x v="2787"/>
      <x v="31"/>
      <x v="89"/>
      <x/>
      <x/>
      <x/>
      <x/>
      <x v="114"/>
      <x v="291"/>
      <x v="1"/>
    </i>
    <i>
      <x v="2788"/>
      <x v="40"/>
      <x v="15"/>
      <x/>
      <x/>
      <x/>
      <x/>
      <x v="65"/>
      <x v="242"/>
      <x v="1"/>
    </i>
    <i>
      <x v="2789"/>
      <x v="133"/>
      <x v="32"/>
      <x/>
      <x/>
      <x/>
      <x/>
      <x v="290"/>
      <x v="94"/>
      <x v="1"/>
    </i>
    <i>
      <x v="2790"/>
      <x v="37"/>
      <x v="7"/>
      <x/>
      <x/>
      <x/>
      <x/>
      <x v="332"/>
      <x v="83"/>
      <x v="1"/>
    </i>
    <i>
      <x v="2791"/>
      <x v="46"/>
      <x v="12"/>
      <x/>
      <x/>
      <x/>
      <x/>
      <x v="82"/>
      <x v="359"/>
      <x v="1"/>
    </i>
    <i>
      <x v="2792"/>
      <x v="62"/>
      <x v="57"/>
      <x/>
      <x/>
      <x/>
      <x/>
      <x v="262"/>
      <x v="86"/>
      <x/>
    </i>
    <i>
      <x v="2793"/>
      <x v="57"/>
      <x v="74"/>
      <x/>
      <x/>
      <x/>
      <x/>
      <x v="107"/>
      <x v="269"/>
      <x v="1"/>
    </i>
    <i>
      <x v="2794"/>
      <x v="117"/>
      <x v="21"/>
      <x/>
      <x/>
      <x/>
      <x/>
      <x v="88"/>
      <x v="221"/>
      <x/>
    </i>
    <i>
      <x v="2795"/>
      <x v="42"/>
      <x v="36"/>
      <x/>
      <x/>
      <x/>
      <x/>
      <x v="41"/>
      <x v="353"/>
      <x v="1"/>
    </i>
    <i>
      <x v="2796"/>
      <x v="42"/>
      <x v="36"/>
      <x/>
      <x/>
      <x/>
      <x/>
      <x v="41"/>
      <x v="353"/>
      <x v="1"/>
    </i>
    <i>
      <x v="2797"/>
      <x v="101"/>
      <x v="139"/>
      <x/>
      <x/>
      <x/>
      <x/>
      <x v="86"/>
      <x v="375"/>
      <x v="1"/>
    </i>
    <i>
      <x v="2798"/>
      <x v="10"/>
      <x v="66"/>
      <x/>
      <x/>
      <x/>
      <x/>
      <x v="72"/>
      <x v="268"/>
      <x v="1"/>
    </i>
    <i>
      <x v="2799"/>
      <x v="101"/>
      <x v="139"/>
      <x/>
      <x/>
      <x/>
      <x/>
      <x v="86"/>
      <x v="375"/>
      <x v="1"/>
    </i>
    <i>
      <x v="2800"/>
      <x v="126"/>
      <x v="37"/>
      <x/>
      <x/>
      <x/>
      <x/>
      <x v="201"/>
      <x v="376"/>
      <x v="1"/>
    </i>
    <i>
      <x v="2801"/>
      <x v="50"/>
      <x v="50"/>
      <x/>
      <x/>
      <x/>
      <x/>
      <x v="49"/>
      <x v="72"/>
      <x v="1"/>
    </i>
    <i>
      <x v="2802"/>
      <x v="4"/>
      <x v="67"/>
      <x/>
      <x/>
      <x/>
      <x/>
      <x v="178"/>
      <x v="207"/>
      <x v="1"/>
    </i>
    <i>
      <x v="2803"/>
      <x v="51"/>
      <x v="47"/>
      <x/>
      <x/>
      <x/>
      <x/>
      <x v="328"/>
      <x v="249"/>
      <x v="1"/>
    </i>
    <i>
      <x v="2804"/>
      <x v="30"/>
      <x v="44"/>
      <x/>
      <x/>
      <x/>
      <x/>
      <x v="97"/>
      <x v="292"/>
      <x v="1"/>
    </i>
    <i>
      <x v="2805"/>
      <x v="132"/>
      <x v="105"/>
      <x/>
      <x/>
      <x/>
      <x/>
      <x v="4"/>
      <x v="143"/>
      <x v="1"/>
    </i>
    <i>
      <x v="2806"/>
      <x v="52"/>
      <x v="43"/>
      <x/>
      <x/>
      <x/>
      <x/>
      <x v="58"/>
      <x v="44"/>
      <x v="1"/>
    </i>
    <i>
      <x v="2807"/>
      <x v="76"/>
      <x v="108"/>
      <x/>
      <x/>
      <x/>
      <x/>
      <x v="308"/>
      <x v="38"/>
      <x v="1"/>
    </i>
    <i>
      <x v="2808"/>
      <x v="116"/>
      <x v="9"/>
      <x/>
      <x/>
      <x/>
      <x/>
      <x v="187"/>
      <x/>
      <x v="1"/>
    </i>
    <i>
      <x v="2809"/>
      <x v="43"/>
      <x v="90"/>
      <x/>
      <x/>
      <x/>
      <x/>
      <x v="170"/>
      <x v="49"/>
      <x v="1"/>
    </i>
    <i>
      <x v="2810"/>
      <x v="118"/>
      <x v="60"/>
      <x/>
      <x/>
      <x/>
      <x/>
      <x v="315"/>
      <x v="234"/>
      <x v="1"/>
    </i>
    <i>
      <x v="2811"/>
      <x v="47"/>
      <x v="135"/>
      <x/>
      <x/>
      <x/>
      <x/>
      <x v="288"/>
      <x v="311"/>
      <x v="1"/>
    </i>
    <i>
      <x v="2812"/>
      <x v="24"/>
      <x v="20"/>
      <x/>
      <x/>
      <x/>
      <x/>
      <x v="314"/>
      <x v="300"/>
      <x v="1"/>
    </i>
    <i>
      <x v="2813"/>
      <x v="90"/>
      <x v="61"/>
      <x/>
      <x/>
      <x/>
      <x/>
      <x v="95"/>
      <x v="95"/>
      <x v="1"/>
    </i>
    <i>
      <x v="2814"/>
      <x v="64"/>
      <x v="4"/>
      <x/>
      <x/>
      <x/>
      <x/>
      <x v="103"/>
      <x v="14"/>
      <x v="1"/>
    </i>
    <i>
      <x v="2815"/>
      <x v="58"/>
      <x v="73"/>
      <x/>
      <x/>
      <x/>
      <x/>
      <x v="159"/>
      <x v="183"/>
      <x v="1"/>
    </i>
    <i>
      <x v="2816"/>
      <x v="131"/>
      <x v="11"/>
      <x/>
      <x/>
      <x/>
      <x/>
      <x v="236"/>
      <x v="137"/>
      <x v="1"/>
    </i>
    <i>
      <x v="2817"/>
      <x v="54"/>
      <x v="109"/>
      <x/>
      <x/>
      <x/>
      <x/>
      <x v="176"/>
      <x v="53"/>
      <x v="1"/>
    </i>
    <i>
      <x v="2818"/>
      <x v="35"/>
      <x v="92"/>
      <x/>
      <x/>
      <x/>
      <x/>
      <x v="24"/>
      <x v="101"/>
      <x v="1"/>
    </i>
    <i>
      <x v="2819"/>
      <x v="10"/>
      <x v="66"/>
      <x/>
      <x/>
      <x/>
      <x/>
      <x v="72"/>
      <x v="268"/>
      <x v="1"/>
    </i>
    <i>
      <x v="2820"/>
      <x v="23"/>
      <x v="81"/>
      <x/>
      <x/>
      <x/>
      <x/>
      <x v="164"/>
      <x v="41"/>
      <x v="1"/>
    </i>
    <i>
      <x v="2821"/>
      <x v="126"/>
      <x v="37"/>
      <x/>
      <x/>
      <x/>
      <x/>
      <x v="201"/>
      <x v="376"/>
      <x v="1"/>
    </i>
    <i>
      <x v="2822"/>
      <x v="104"/>
      <x v="110"/>
      <x/>
      <x/>
      <x/>
      <x/>
      <x v="13"/>
      <x v="205"/>
      <x v="1"/>
    </i>
    <i>
      <x v="2823"/>
      <x v="113"/>
      <x v="98"/>
      <x/>
      <x/>
      <x/>
      <x/>
      <x v="306"/>
      <x v="244"/>
      <x v="1"/>
    </i>
    <i>
      <x v="2824"/>
      <x v="43"/>
      <x v="90"/>
      <x/>
      <x/>
      <x/>
      <x/>
      <x v="333"/>
      <x v="56"/>
      <x v="1"/>
    </i>
    <i>
      <x v="2825"/>
      <x v="127"/>
      <x v="59"/>
      <x/>
      <x/>
      <x/>
      <x/>
      <x v="12"/>
      <x v="96"/>
      <x v="1"/>
    </i>
    <i>
      <x v="2826"/>
      <x v="23"/>
      <x v="81"/>
      <x/>
      <x/>
      <x/>
      <x/>
      <x v="164"/>
      <x v="41"/>
      <x v="1"/>
    </i>
    <i>
      <x v="2827"/>
      <x v="5"/>
      <x v="133"/>
      <x/>
      <x/>
      <x/>
      <x/>
      <x v="11"/>
      <x v="369"/>
      <x v="1"/>
    </i>
    <i>
      <x v="2828"/>
      <x v="119"/>
      <x v="83"/>
      <x/>
      <x/>
      <x/>
      <x/>
      <x v="297"/>
      <x v="90"/>
      <x v="1"/>
    </i>
    <i>
      <x v="2829"/>
      <x v="113"/>
      <x v="98"/>
      <x/>
      <x/>
      <x/>
      <x/>
      <x v="306"/>
      <x v="244"/>
      <x v="1"/>
    </i>
    <i>
      <x v="2830"/>
      <x v="113"/>
      <x v="98"/>
      <x/>
      <x/>
      <x/>
      <x/>
      <x v="306"/>
      <x v="244"/>
      <x v="1"/>
    </i>
    <i>
      <x v="2831"/>
      <x v="92"/>
      <x v="86"/>
      <x/>
      <x/>
      <x/>
      <x/>
      <x v="374"/>
      <x v="232"/>
      <x v="1"/>
    </i>
    <i>
      <x v="2832"/>
      <x v="16"/>
      <x v="70"/>
      <x/>
      <x/>
      <x/>
      <x/>
      <x v="106"/>
      <x v="10"/>
      <x v="1"/>
    </i>
    <i>
      <x v="2833"/>
      <x v="77"/>
      <x v="125"/>
      <x/>
      <x/>
      <x/>
      <x/>
      <x v="291"/>
      <x v="22"/>
      <x v="1"/>
    </i>
    <i>
      <x v="2834"/>
      <x v="139"/>
      <x v="30"/>
      <x/>
      <x/>
      <x/>
      <x/>
      <x v="257"/>
      <x v="333"/>
      <x v="1"/>
    </i>
    <i>
      <x v="2835"/>
      <x v="124"/>
      <x v="72"/>
      <x/>
      <x/>
      <x/>
      <x/>
      <x v="234"/>
      <x v="119"/>
      <x v="1"/>
    </i>
    <i>
      <x v="2836"/>
      <x v="43"/>
      <x v="90"/>
      <x/>
      <x/>
      <x/>
      <x/>
      <x v="170"/>
      <x v="49"/>
      <x v="1"/>
    </i>
    <i>
      <x v="2837"/>
      <x v="119"/>
      <x v="83"/>
      <x/>
      <x/>
      <x/>
      <x/>
      <x v="297"/>
      <x v="90"/>
      <x v="1"/>
    </i>
    <i>
      <x v="2838"/>
      <x v="113"/>
      <x v="98"/>
      <x/>
      <x/>
      <x/>
      <x/>
      <x v="306"/>
      <x v="244"/>
      <x v="1"/>
    </i>
    <i>
      <x v="2839"/>
      <x v="91"/>
      <x v="64"/>
      <x/>
      <x/>
      <x/>
      <x/>
      <x v="171"/>
      <x v="267"/>
      <x v="1"/>
    </i>
    <i>
      <x v="2840"/>
      <x v="77"/>
      <x v="125"/>
      <x/>
      <x/>
      <x/>
      <x/>
      <x v="291"/>
      <x v="22"/>
      <x/>
    </i>
    <i>
      <x v="2841"/>
      <x v="25"/>
      <x v="16"/>
      <x/>
      <x/>
      <x/>
      <x/>
      <x v="77"/>
      <x v="318"/>
      <x v="1"/>
    </i>
    <i>
      <x v="2842"/>
      <x v="92"/>
      <x v="86"/>
      <x/>
      <x/>
      <x/>
      <x/>
      <x v="374"/>
      <x v="232"/>
      <x v="1"/>
    </i>
    <i>
      <x v="2843"/>
      <x v="19"/>
      <x v="142"/>
      <x/>
      <x/>
      <x/>
      <x/>
      <x v="33"/>
      <x v="79"/>
      <x v="1"/>
    </i>
    <i>
      <x v="2844"/>
      <x v="35"/>
      <x v="92"/>
      <x/>
      <x/>
      <x/>
      <x/>
      <x v="24"/>
      <x v="101"/>
      <x/>
    </i>
    <i>
      <x v="2845"/>
      <x v="131"/>
      <x v="11"/>
      <x/>
      <x/>
      <x/>
      <x/>
      <x v="236"/>
      <x v="137"/>
      <x v="1"/>
    </i>
    <i>
      <x v="2846"/>
      <x v="77"/>
      <x v="125"/>
      <x/>
      <x/>
      <x/>
      <x/>
      <x v="291"/>
      <x v="22"/>
      <x v="1"/>
    </i>
    <i>
      <x v="2847"/>
      <x v="48"/>
      <x v="53"/>
      <x/>
      <x/>
      <x/>
      <x/>
      <x v="181"/>
      <x v="280"/>
      <x v="1"/>
    </i>
    <i>
      <x v="2848"/>
      <x v="85"/>
      <x v="123"/>
      <x/>
      <x/>
      <x/>
      <x/>
      <x v="215"/>
      <x v="113"/>
      <x v="1"/>
    </i>
    <i>
      <x v="2849"/>
      <x v="42"/>
      <x v="36"/>
      <x/>
      <x/>
      <x/>
      <x/>
      <x v="41"/>
      <x v="353"/>
      <x v="1"/>
    </i>
    <i>
      <x v="2850"/>
      <x v="47"/>
      <x v="135"/>
      <x/>
      <x/>
      <x/>
      <x/>
      <x v="29"/>
      <x v="212"/>
      <x v="1"/>
    </i>
    <i>
      <x v="2851"/>
      <x v="22"/>
      <x v="141"/>
      <x/>
      <x/>
      <x/>
      <x/>
      <x v="31"/>
      <x v="208"/>
      <x v="1"/>
    </i>
    <i>
      <x v="2852"/>
      <x v="1"/>
      <x v="68"/>
      <x/>
      <x/>
      <x/>
      <x/>
      <x v="42"/>
      <x v="67"/>
      <x v="1"/>
    </i>
    <i>
      <x v="2853"/>
      <x v="17"/>
      <x v="143"/>
      <x/>
      <x/>
      <x/>
      <x/>
      <x v="91"/>
      <x v="382"/>
      <x v="1"/>
    </i>
    <i>
      <x v="2854"/>
      <x v="85"/>
      <x v="123"/>
      <x/>
      <x/>
      <x/>
      <x/>
      <x v="215"/>
      <x v="113"/>
      <x v="1"/>
    </i>
    <i>
      <x v="2855"/>
      <x v="61"/>
      <x v="116"/>
      <x/>
      <x/>
      <x/>
      <x/>
      <x v="361"/>
      <x v="18"/>
      <x v="1"/>
    </i>
    <i>
      <x v="2856"/>
      <x v="131"/>
      <x v="11"/>
      <x/>
      <x/>
      <x/>
      <x/>
      <x v="236"/>
      <x v="137"/>
      <x v="1"/>
    </i>
    <i>
      <x v="2857"/>
      <x v="2"/>
      <x v="113"/>
      <x/>
      <x/>
      <x/>
      <x/>
      <x v="244"/>
      <x v="50"/>
      <x v="1"/>
    </i>
    <i>
      <x v="2858"/>
      <x v="17"/>
      <x v="143"/>
      <x/>
      <x/>
      <x/>
      <x/>
      <x v="91"/>
      <x v="382"/>
      <x v="1"/>
    </i>
    <i>
      <x v="2859"/>
      <x v="66"/>
      <x v="13"/>
      <x/>
      <x/>
      <x/>
      <x/>
      <x v="191"/>
      <x v="274"/>
      <x v="1"/>
    </i>
    <i>
      <x v="2860"/>
      <x v="58"/>
      <x v="73"/>
      <x/>
      <x/>
      <x/>
      <x/>
      <x v="159"/>
      <x v="183"/>
      <x v="1"/>
    </i>
    <i>
      <x v="2861"/>
      <x v="114"/>
      <x v="2"/>
      <x/>
      <x/>
      <x/>
      <x/>
      <x v="110"/>
      <x v="315"/>
      <x v="1"/>
    </i>
    <i>
      <x v="2862"/>
      <x v="27"/>
      <x v="138"/>
      <x/>
      <x/>
      <x/>
      <x/>
      <x v="37"/>
      <x v="214"/>
      <x v="1"/>
    </i>
    <i>
      <x v="2863"/>
      <x v="109"/>
      <x v="131"/>
      <x/>
      <x/>
      <x/>
      <x/>
      <x v="345"/>
      <x v="200"/>
      <x/>
    </i>
    <i>
      <x v="2864"/>
      <x v="54"/>
      <x v="109"/>
      <x/>
      <x/>
      <x/>
      <x/>
      <x v="176"/>
      <x v="53"/>
      <x v="1"/>
    </i>
    <i>
      <x v="2865"/>
      <x v="82"/>
      <x v="14"/>
      <x/>
      <x/>
      <x/>
      <x/>
      <x v="210"/>
      <x v="272"/>
      <x v="1"/>
    </i>
    <i>
      <x v="2866"/>
      <x v="27"/>
      <x v="138"/>
      <x/>
      <x/>
      <x/>
      <x/>
      <x v="23"/>
      <x v="351"/>
      <x v="1"/>
    </i>
    <i>
      <x v="2867"/>
      <x v="59"/>
      <x v="137"/>
      <x/>
      <x/>
      <x/>
      <x/>
      <x v="237"/>
      <x v="4"/>
      <x v="1"/>
    </i>
    <i>
      <x v="2868"/>
      <x v="110"/>
      <x v="128"/>
      <x/>
      <x/>
      <x/>
      <x/>
      <x v="218"/>
      <x v="60"/>
      <x v="1"/>
    </i>
    <i>
      <x v="2869"/>
      <x v="74"/>
      <x v="121"/>
      <x/>
      <x/>
      <x/>
      <x/>
      <x v="148"/>
      <x v="75"/>
      <x v="1"/>
    </i>
    <i>
      <x v="2870"/>
      <x v="34"/>
      <x v="58"/>
      <x/>
      <x/>
      <x/>
      <x/>
      <x v="25"/>
      <x v="331"/>
      <x/>
    </i>
    <i>
      <x v="2871"/>
      <x v="3"/>
      <x v="94"/>
      <x/>
      <x/>
      <x/>
      <x/>
      <x v="112"/>
      <x v="334"/>
      <x/>
    </i>
    <i>
      <x v="2872"/>
      <x v="93"/>
      <x v="103"/>
      <x/>
      <x/>
      <x/>
      <x/>
      <x v="275"/>
      <x v="243"/>
      <x v="1"/>
    </i>
    <i>
      <x v="2873"/>
      <x v="3"/>
      <x v="94"/>
      <x/>
      <x/>
      <x/>
      <x/>
      <x v="112"/>
      <x v="334"/>
      <x/>
    </i>
    <i>
      <x v="2874"/>
      <x v="3"/>
      <x v="94"/>
      <x/>
      <x/>
      <x/>
      <x/>
      <x v="112"/>
      <x v="334"/>
      <x/>
    </i>
    <i>
      <x v="2875"/>
      <x v="89"/>
      <x v="77"/>
      <x/>
      <x/>
      <x/>
      <x/>
      <x v="172"/>
      <x v="289"/>
      <x v="1"/>
    </i>
    <i>
      <x v="2876"/>
      <x v="33"/>
      <x v="97"/>
      <x/>
      <x/>
      <x/>
      <x/>
      <x v="339"/>
      <x v="48"/>
      <x v="1"/>
    </i>
    <i>
      <x v="2877"/>
      <x v="56"/>
      <x v="82"/>
      <x/>
      <x/>
      <x/>
      <x/>
      <x v="220"/>
      <x v="15"/>
      <x v="1"/>
    </i>
    <i>
      <x v="2878"/>
      <x v="65"/>
      <x v="88"/>
      <x/>
      <x/>
      <x/>
      <x/>
      <x v="393"/>
      <x v="215"/>
      <x v="1"/>
    </i>
    <i>
      <x v="2879"/>
      <x v="3"/>
      <x v="94"/>
      <x/>
      <x/>
      <x/>
      <x/>
      <x v="385"/>
      <x v="169"/>
      <x/>
    </i>
    <i>
      <x v="2880"/>
      <x v="46"/>
      <x v="12"/>
      <x/>
      <x/>
      <x/>
      <x/>
      <x v="82"/>
      <x v="359"/>
      <x v="1"/>
    </i>
    <i>
      <x v="2881"/>
      <x v="22"/>
      <x v="141"/>
      <x/>
      <x/>
      <x/>
      <x/>
      <x v="293"/>
      <x v="281"/>
      <x v="1"/>
    </i>
    <i>
      <x v="2882"/>
      <x v="74"/>
      <x v="121"/>
      <x/>
      <x/>
      <x/>
      <x/>
      <x v="19"/>
      <x v="248"/>
      <x/>
    </i>
    <i>
      <x v="2883"/>
      <x v="74"/>
      <x v="121"/>
      <x/>
      <x/>
      <x/>
      <x/>
      <x v="148"/>
      <x v="75"/>
      <x v="1"/>
    </i>
    <i>
      <x v="2884"/>
      <x v="114"/>
      <x v="2"/>
      <x/>
      <x/>
      <x/>
      <x/>
      <x v="126"/>
      <x v="344"/>
      <x v="1"/>
    </i>
    <i>
      <x v="2885"/>
      <x v="56"/>
      <x v="82"/>
      <x/>
      <x/>
      <x/>
      <x/>
      <x v="220"/>
      <x v="15"/>
      <x v="1"/>
    </i>
    <i>
      <x v="2886"/>
      <x v="114"/>
      <x v="2"/>
      <x/>
      <x/>
      <x/>
      <x/>
      <x v="126"/>
      <x v="344"/>
      <x v="1"/>
    </i>
    <i>
      <x v="2887"/>
      <x v="98"/>
      <x v="136"/>
      <x/>
      <x/>
      <x/>
      <x/>
      <x v="21"/>
      <x v="192"/>
      <x v="1"/>
    </i>
    <i>
      <x v="2888"/>
      <x v="89"/>
      <x v="77"/>
      <x/>
      <x/>
      <x/>
      <x/>
      <x v="172"/>
      <x v="289"/>
      <x v="1"/>
    </i>
    <i>
      <x v="2889"/>
      <x v="49"/>
      <x v="6"/>
      <x/>
      <x/>
      <x/>
      <x/>
      <x v="63"/>
      <x v="177"/>
      <x v="1"/>
    </i>
    <i>
      <x v="2890"/>
      <x v="100"/>
      <x v="80"/>
      <x/>
      <x/>
      <x/>
      <x/>
      <x v="270"/>
      <x v="377"/>
      <x v="1"/>
    </i>
    <i>
      <x v="2891"/>
      <x v="1"/>
      <x v="68"/>
      <x/>
      <x/>
      <x/>
      <x/>
      <x v="70"/>
      <x v="3"/>
      <x v="1"/>
    </i>
    <i>
      <x v="2892"/>
      <x v="64"/>
      <x v="4"/>
      <x/>
      <x/>
      <x/>
      <x/>
      <x v="103"/>
      <x v="14"/>
      <x v="1"/>
    </i>
    <i>
      <x v="2893"/>
      <x v="96"/>
      <x v="124"/>
      <x/>
      <x/>
      <x/>
      <x/>
      <x v="162"/>
      <x v="135"/>
      <x v="1"/>
    </i>
    <i>
      <x v="2894"/>
      <x v="46"/>
      <x v="12"/>
      <x/>
      <x/>
      <x/>
      <x/>
      <x v="82"/>
      <x v="359"/>
      <x v="1"/>
    </i>
    <i>
      <x v="2895"/>
      <x v="105"/>
      <x v="78"/>
      <x/>
      <x/>
      <x/>
      <x/>
      <x v="9"/>
      <x v="80"/>
      <x v="1"/>
    </i>
    <i>
      <x v="2896"/>
      <x v="137"/>
      <x v="134"/>
      <x/>
      <x/>
      <x/>
      <x/>
      <x v="230"/>
      <x v="140"/>
      <x v="1"/>
    </i>
    <i>
      <x v="2897"/>
      <x v="50"/>
      <x v="50"/>
      <x/>
      <x/>
      <x/>
      <x/>
      <x v="49"/>
      <x v="72"/>
      <x v="1"/>
    </i>
    <i>
      <x v="2898"/>
      <x v="35"/>
      <x v="92"/>
      <x/>
      <x/>
      <x/>
      <x/>
      <x v="24"/>
      <x v="101"/>
      <x v="1"/>
    </i>
    <i>
      <x v="2899"/>
      <x v="3"/>
      <x v="94"/>
      <x/>
      <x/>
      <x/>
      <x/>
      <x v="112"/>
      <x v="334"/>
      <x/>
    </i>
    <i>
      <x v="2900"/>
      <x v="3"/>
      <x v="94"/>
      <x/>
      <x/>
      <x/>
      <x/>
      <x v="112"/>
      <x v="334"/>
      <x/>
    </i>
    <i>
      <x v="2901"/>
      <x v="102"/>
      <x v="54"/>
      <x/>
      <x/>
      <x/>
      <x/>
      <x v="121"/>
      <x v="97"/>
      <x/>
    </i>
    <i>
      <x v="2902"/>
      <x v="10"/>
      <x v="66"/>
      <x/>
      <x/>
      <x/>
      <x/>
      <x v="72"/>
      <x v="268"/>
      <x v="1"/>
    </i>
    <i>
      <x v="2903"/>
      <x v="112"/>
      <x v="24"/>
      <x/>
      <x/>
      <x/>
      <x/>
      <x v="183"/>
      <x v="341"/>
      <x/>
    </i>
    <i>
      <x v="2904"/>
      <x v="106"/>
      <x v="22"/>
      <x/>
      <x/>
      <x/>
      <x/>
      <x v="134"/>
      <x v="276"/>
      <x v="1"/>
    </i>
    <i>
      <x v="2905"/>
      <x v="28"/>
      <x v="1"/>
      <x/>
      <x/>
      <x/>
      <x/>
      <x v="163"/>
      <x v="66"/>
      <x v="1"/>
    </i>
    <i>
      <x v="2906"/>
      <x v="83"/>
      <x v="8"/>
      <x/>
      <x/>
      <x/>
      <x/>
      <x v="22"/>
      <x v="325"/>
      <x v="1"/>
    </i>
    <i>
      <x v="2907"/>
      <x v="79"/>
      <x v="79"/>
      <x/>
      <x/>
      <x/>
      <x/>
      <x v="295"/>
      <x v="355"/>
      <x v="1"/>
    </i>
    <i>
      <x v="2908"/>
      <x v="110"/>
      <x v="128"/>
      <x/>
      <x/>
      <x/>
      <x/>
      <x v="218"/>
      <x v="60"/>
      <x v="1"/>
    </i>
    <i>
      <x v="2909"/>
      <x v="67"/>
      <x v="127"/>
      <x/>
      <x/>
      <x/>
      <x/>
      <x v="221"/>
      <x v="217"/>
      <x v="1"/>
    </i>
    <i>
      <x v="2910"/>
      <x v="23"/>
      <x v="81"/>
      <x/>
      <x/>
      <x/>
      <x/>
      <x v="164"/>
      <x v="41"/>
      <x v="1"/>
    </i>
    <i>
      <x v="2911"/>
      <x v="69"/>
      <x v="41"/>
      <x/>
      <x/>
      <x/>
      <x/>
      <x v="204"/>
      <x v="63"/>
      <x/>
    </i>
    <i>
      <x v="2912"/>
      <x v="3"/>
      <x v="94"/>
      <x/>
      <x/>
      <x/>
      <x/>
      <x v="385"/>
      <x v="169"/>
      <x/>
    </i>
    <i>
      <x v="2913"/>
      <x v="9"/>
      <x v="112"/>
      <x/>
      <x/>
      <x/>
      <x/>
      <x v="141"/>
      <x v="178"/>
      <x/>
    </i>
    <i>
      <x v="2914"/>
      <x v="77"/>
      <x v="125"/>
      <x/>
      <x/>
      <x/>
      <x/>
      <x v="193"/>
      <x v="70"/>
      <x/>
    </i>
    <i>
      <x v="2915"/>
      <x v="100"/>
      <x v="80"/>
      <x/>
      <x/>
      <x/>
      <x/>
      <x v="270"/>
      <x v="377"/>
      <x v="1"/>
    </i>
    <i>
      <x v="2916"/>
      <x v="126"/>
      <x v="37"/>
      <x/>
      <x/>
      <x/>
      <x/>
      <x v="199"/>
      <x v="64"/>
      <x v="1"/>
    </i>
    <i>
      <x v="2917"/>
      <x/>
      <x v="19"/>
      <x/>
      <x/>
      <x/>
      <x/>
      <x v="307"/>
      <x v="383"/>
      <x v="1"/>
    </i>
    <i>
      <x v="2918"/>
      <x v="139"/>
      <x v="30"/>
      <x/>
      <x/>
      <x/>
      <x/>
      <x v="257"/>
      <x v="333"/>
      <x v="1"/>
    </i>
    <i>
      <x v="2919"/>
      <x v="93"/>
      <x v="103"/>
      <x/>
      <x/>
      <x/>
      <x/>
      <x v="46"/>
      <x v="132"/>
      <x v="1"/>
    </i>
    <i>
      <x v="2920"/>
      <x v="77"/>
      <x v="125"/>
      <x/>
      <x/>
      <x/>
      <x/>
      <x v="291"/>
      <x v="22"/>
      <x/>
    </i>
    <i>
      <x v="2921"/>
      <x v="100"/>
      <x v="80"/>
      <x/>
      <x/>
      <x/>
      <x/>
      <x v="270"/>
      <x v="377"/>
      <x v="1"/>
    </i>
    <i>
      <x v="2922"/>
      <x v="77"/>
      <x v="125"/>
      <x/>
      <x/>
      <x/>
      <x/>
      <x v="291"/>
      <x v="22"/>
      <x/>
    </i>
    <i>
      <x v="2923"/>
      <x v="20"/>
      <x v="119"/>
      <x/>
      <x/>
      <x/>
      <x/>
      <x v="61"/>
      <x v="74"/>
      <x v="1"/>
    </i>
    <i>
      <x v="2924"/>
      <x v="60"/>
      <x v="111"/>
      <x/>
      <x/>
      <x/>
      <x/>
      <x v="137"/>
      <x v="241"/>
      <x v="1"/>
    </i>
    <i>
      <x v="2925"/>
      <x v="27"/>
      <x v="138"/>
      <x/>
      <x/>
      <x/>
      <x/>
      <x v="23"/>
      <x v="351"/>
      <x v="1"/>
    </i>
    <i>
      <x v="2926"/>
      <x v="121"/>
      <x v="126"/>
      <x/>
      <x/>
      <x/>
      <x/>
      <x v="219"/>
      <x v="11"/>
      <x v="1"/>
    </i>
    <i>
      <x v="2927"/>
      <x v="132"/>
      <x v="105"/>
      <x/>
      <x/>
      <x/>
      <x/>
      <x v="304"/>
      <x v="354"/>
      <x v="1"/>
    </i>
    <i>
      <x v="2928"/>
      <x v="15"/>
      <x v="65"/>
      <x/>
      <x/>
      <x/>
      <x/>
      <x v="118"/>
      <x v="102"/>
      <x v="1"/>
    </i>
    <i>
      <x v="2929"/>
      <x v="108"/>
      <x v="104"/>
      <x/>
      <x/>
      <x/>
      <x/>
      <x v="154"/>
      <x v="339"/>
      <x v="1"/>
    </i>
    <i>
      <x v="2930"/>
      <x v="58"/>
      <x v="73"/>
      <x/>
      <x/>
      <x/>
      <x/>
      <x v="159"/>
      <x v="183"/>
      <x v="1"/>
    </i>
    <i>
      <x v="2931"/>
      <x v="109"/>
      <x v="131"/>
      <x/>
      <x/>
      <x/>
      <x/>
      <x v="169"/>
      <x v="220"/>
      <x v="1"/>
    </i>
    <i>
      <x v="2932"/>
      <x v="132"/>
      <x v="105"/>
      <x/>
      <x/>
      <x/>
      <x/>
      <x v="304"/>
      <x v="354"/>
      <x v="1"/>
    </i>
    <i>
      <x v="2933"/>
      <x v="132"/>
      <x v="105"/>
      <x/>
      <x/>
      <x/>
      <x/>
      <x v="304"/>
      <x v="354"/>
      <x v="1"/>
    </i>
    <i>
      <x v="2934"/>
      <x v="127"/>
      <x v="59"/>
      <x/>
      <x/>
      <x/>
      <x/>
      <x v="12"/>
      <x v="96"/>
      <x v="1"/>
    </i>
    <i>
      <x v="2935"/>
      <x v="94"/>
      <x/>
      <x/>
      <x/>
      <x/>
      <x/>
      <x v="399"/>
      <x v="367"/>
      <x v="1"/>
    </i>
    <i>
      <x v="2936"/>
      <x v="132"/>
      <x v="105"/>
      <x/>
      <x/>
      <x/>
      <x/>
      <x v="304"/>
      <x v="354"/>
      <x v="1"/>
    </i>
    <i>
      <x v="2937"/>
      <x v="64"/>
      <x v="4"/>
      <x/>
      <x/>
      <x/>
      <x/>
      <x v="132"/>
      <x v="156"/>
      <x v="1"/>
    </i>
    <i>
      <x v="2938"/>
      <x v="64"/>
      <x v="4"/>
      <x/>
      <x/>
      <x/>
      <x/>
      <x v="132"/>
      <x v="156"/>
      <x v="1"/>
    </i>
    <i>
      <x v="2939"/>
      <x v="131"/>
      <x v="11"/>
      <x/>
      <x/>
      <x/>
      <x/>
      <x v="236"/>
      <x v="137"/>
      <x v="1"/>
    </i>
    <i>
      <x v="2940"/>
      <x v="121"/>
      <x v="126"/>
      <x/>
      <x/>
      <x/>
      <x/>
      <x v="219"/>
      <x v="11"/>
      <x v="1"/>
    </i>
    <i>
      <x v="2941"/>
      <x v="57"/>
      <x v="74"/>
      <x/>
      <x/>
      <x/>
      <x/>
      <x v="107"/>
      <x v="269"/>
      <x v="1"/>
    </i>
    <i>
      <x v="2942"/>
      <x v="105"/>
      <x v="78"/>
      <x/>
      <x/>
      <x/>
      <x/>
      <x v="9"/>
      <x v="80"/>
      <x v="1"/>
    </i>
    <i>
      <x v="2943"/>
      <x v="5"/>
      <x v="133"/>
      <x/>
      <x/>
      <x/>
      <x/>
      <x v="7"/>
      <x v="317"/>
      <x v="1"/>
    </i>
    <i>
      <x v="2944"/>
      <x v="21"/>
      <x v="122"/>
      <x/>
      <x/>
      <x/>
      <x/>
      <x v="167"/>
      <x v="147"/>
      <x v="1"/>
    </i>
    <i>
      <x v="2945"/>
      <x v="92"/>
      <x v="86"/>
      <x/>
      <x/>
      <x/>
      <x/>
      <x v="374"/>
      <x v="232"/>
      <x v="1"/>
    </i>
    <i>
      <x v="2946"/>
      <x v="64"/>
      <x v="4"/>
      <x/>
      <x/>
      <x/>
      <x/>
      <x v="132"/>
      <x v="156"/>
      <x v="1"/>
    </i>
    <i>
      <x v="2947"/>
      <x v="21"/>
      <x v="122"/>
      <x/>
      <x/>
      <x/>
      <x/>
      <x v="167"/>
      <x v="147"/>
      <x v="1"/>
    </i>
    <i>
      <x v="2948"/>
      <x v="21"/>
      <x v="122"/>
      <x/>
      <x/>
      <x/>
      <x/>
      <x v="167"/>
      <x v="147"/>
      <x v="1"/>
    </i>
    <i>
      <x v="2949"/>
      <x v="21"/>
      <x v="122"/>
      <x/>
      <x/>
      <x/>
      <x/>
      <x v="167"/>
      <x v="147"/>
      <x v="1"/>
    </i>
    <i>
      <x v="2950"/>
      <x v="21"/>
      <x v="122"/>
      <x/>
      <x/>
      <x/>
      <x/>
      <x v="167"/>
      <x v="147"/>
      <x v="1"/>
    </i>
    <i>
      <x v="2951"/>
      <x v="7"/>
      <x v="69"/>
      <x/>
      <x/>
      <x/>
      <x/>
      <x v="62"/>
      <x v="229"/>
      <x v="1"/>
    </i>
    <i>
      <x v="2952"/>
      <x v="66"/>
      <x v="13"/>
      <x/>
      <x/>
      <x/>
      <x/>
      <x v="191"/>
      <x v="274"/>
      <x v="1"/>
    </i>
    <i>
      <x v="2953"/>
      <x v="54"/>
      <x v="109"/>
      <x/>
      <x/>
      <x/>
      <x/>
      <x v="176"/>
      <x v="53"/>
      <x v="1"/>
    </i>
    <i>
      <x v="2954"/>
      <x v="23"/>
      <x v="81"/>
      <x/>
      <x/>
      <x/>
      <x/>
      <x v="282"/>
      <x v="247"/>
      <x v="1"/>
    </i>
    <i>
      <x v="2955"/>
      <x v="117"/>
      <x v="21"/>
      <x/>
      <x/>
      <x/>
      <x/>
      <x v="88"/>
      <x v="221"/>
      <x v="1"/>
    </i>
    <i>
      <x v="2956"/>
      <x v="139"/>
      <x v="30"/>
      <x/>
      <x/>
      <x/>
      <x/>
      <x v="257"/>
      <x v="333"/>
      <x/>
    </i>
    <i>
      <x v="2957"/>
      <x v="25"/>
      <x v="16"/>
      <x/>
      <x/>
      <x/>
      <x/>
      <x v="77"/>
      <x v="318"/>
      <x v="1"/>
    </i>
    <i>
      <x v="2958"/>
      <x v="57"/>
      <x v="74"/>
      <x/>
      <x/>
      <x/>
      <x/>
      <x v="107"/>
      <x v="269"/>
      <x v="1"/>
    </i>
    <i>
      <x v="2959"/>
      <x v="79"/>
      <x v="79"/>
      <x/>
      <x/>
      <x/>
      <x/>
      <x v="295"/>
      <x v="355"/>
      <x v="1"/>
    </i>
    <i>
      <x v="2960"/>
      <x v="93"/>
      <x v="103"/>
      <x/>
      <x/>
      <x/>
      <x/>
      <x v="46"/>
      <x v="132"/>
      <x v="1"/>
    </i>
    <i>
      <x v="2961"/>
      <x v="84"/>
      <x v="18"/>
      <x/>
      <x/>
      <x/>
      <x/>
      <x v="258"/>
      <x v="254"/>
      <x v="1"/>
    </i>
    <i>
      <x v="2962"/>
      <x v="13"/>
      <x v="107"/>
      <x/>
      <x/>
      <x/>
      <x/>
      <x v="59"/>
      <x v="78"/>
      <x v="1"/>
    </i>
    <i>
      <x v="2963"/>
      <x v="25"/>
      <x v="16"/>
      <x/>
      <x/>
      <x/>
      <x/>
      <x v="77"/>
      <x v="318"/>
      <x v="1"/>
    </i>
    <i>
      <x v="2964"/>
      <x v="123"/>
      <x v="132"/>
      <x/>
      <x/>
      <x/>
      <x/>
      <x v="334"/>
      <x v="297"/>
      <x v="1"/>
    </i>
    <i>
      <x v="2965"/>
      <x v="113"/>
      <x v="98"/>
      <x/>
      <x/>
      <x/>
      <x/>
      <x v="306"/>
      <x v="244"/>
      <x v="1"/>
    </i>
    <i>
      <x v="2966"/>
      <x v="107"/>
      <x v="26"/>
      <x/>
      <x/>
      <x/>
      <x/>
      <x v="96"/>
      <x v="226"/>
      <x v="1"/>
    </i>
    <i>
      <x v="2967"/>
      <x v="142"/>
      <x v="29"/>
      <x/>
      <x/>
      <x/>
      <x/>
      <x v="311"/>
      <x v="264"/>
      <x v="1"/>
    </i>
    <i>
      <x v="2968"/>
      <x v="11"/>
      <x v="56"/>
      <x/>
      <x/>
      <x/>
      <x/>
      <x v="256"/>
      <x v="338"/>
      <x v="1"/>
    </i>
    <i>
      <x v="2969"/>
      <x v="29"/>
      <x v="95"/>
      <x/>
      <x/>
      <x/>
      <x/>
      <x v="239"/>
      <x v="287"/>
      <x v="1"/>
    </i>
    <i>
      <x v="2970"/>
      <x v="3"/>
      <x v="94"/>
      <x/>
      <x/>
      <x/>
      <x/>
      <x v="112"/>
      <x v="334"/>
      <x/>
    </i>
    <i>
      <x v="2971"/>
      <x v="44"/>
      <x v="51"/>
      <x/>
      <x/>
      <x/>
      <x/>
      <x v="44"/>
      <x v="65"/>
      <x v="1"/>
    </i>
    <i>
      <x v="2972"/>
      <x v="3"/>
      <x v="94"/>
      <x/>
      <x/>
      <x/>
      <x/>
      <x v="112"/>
      <x v="334"/>
      <x/>
    </i>
    <i>
      <x v="2973"/>
      <x v="40"/>
      <x v="15"/>
      <x/>
      <x/>
      <x/>
      <x/>
      <x v="65"/>
      <x v="242"/>
      <x v="1"/>
    </i>
    <i>
      <x v="2974"/>
      <x v="62"/>
      <x v="57"/>
      <x/>
      <x/>
      <x/>
      <x/>
      <x v="312"/>
      <x v="187"/>
      <x v="1"/>
    </i>
    <i>
      <x v="2975"/>
      <x v="98"/>
      <x v="136"/>
      <x/>
      <x/>
      <x/>
      <x/>
      <x v="71"/>
      <x v="146"/>
      <x/>
    </i>
    <i>
      <x v="2976"/>
      <x v="34"/>
      <x v="58"/>
      <x/>
      <x/>
      <x/>
      <x/>
      <x v="247"/>
      <x v="332"/>
      <x v="1"/>
    </i>
    <i>
      <x v="2977"/>
      <x v="62"/>
      <x v="57"/>
      <x/>
      <x/>
      <x/>
      <x/>
      <x v="312"/>
      <x v="187"/>
      <x/>
    </i>
    <i>
      <x v="2978"/>
      <x v="83"/>
      <x v="8"/>
      <x/>
      <x/>
      <x/>
      <x/>
      <x v="250"/>
      <x v="352"/>
      <x v="1"/>
    </i>
    <i>
      <x v="2979"/>
      <x v="92"/>
      <x v="86"/>
      <x/>
      <x/>
      <x/>
      <x/>
      <x v="374"/>
      <x v="232"/>
      <x v="1"/>
    </i>
    <i>
      <x v="2980"/>
      <x v="134"/>
      <x v="91"/>
      <x/>
      <x/>
      <x/>
      <x/>
      <x v="111"/>
      <x v="293"/>
      <x/>
    </i>
    <i>
      <x v="2981"/>
      <x v="112"/>
      <x v="24"/>
      <x/>
      <x/>
      <x/>
      <x/>
      <x v="75"/>
      <x v="150"/>
      <x/>
    </i>
    <i>
      <x v="2982"/>
      <x v="115"/>
      <x v="101"/>
      <x/>
      <x/>
      <x/>
      <x/>
      <x v="209"/>
      <x v="99"/>
      <x v="1"/>
    </i>
    <i>
      <x v="2983"/>
      <x v="59"/>
      <x v="137"/>
      <x/>
      <x/>
      <x/>
      <x/>
      <x v="15"/>
      <x v="374"/>
      <x v="1"/>
    </i>
    <i>
      <x v="2984"/>
      <x v="40"/>
      <x v="15"/>
      <x/>
      <x/>
      <x/>
      <x/>
      <x v="65"/>
      <x v="242"/>
      <x v="1"/>
    </i>
    <i>
      <x v="2985"/>
      <x v="49"/>
      <x v="6"/>
      <x/>
      <x/>
      <x/>
      <x/>
      <x v="322"/>
      <x v="35"/>
      <x v="1"/>
    </i>
    <i>
      <x v="2986"/>
      <x v="140"/>
      <x v="145"/>
      <x/>
      <x/>
      <x/>
      <x/>
      <x v="271"/>
      <x v="348"/>
      <x v="1"/>
    </i>
    <i>
      <x v="2987"/>
      <x v="141"/>
      <x v="23"/>
      <x/>
      <x/>
      <x/>
      <x/>
      <x v="268"/>
      <x v="278"/>
      <x v="1"/>
    </i>
    <i>
      <x v="2988"/>
      <x v="40"/>
      <x v="15"/>
      <x/>
      <x/>
      <x/>
      <x/>
      <x v="65"/>
      <x v="242"/>
      <x v="1"/>
    </i>
    <i>
      <x v="2989"/>
      <x v="120"/>
      <x v="25"/>
      <x/>
      <x/>
      <x/>
      <x/>
      <x v="357"/>
      <x v="29"/>
      <x v="1"/>
    </i>
    <i>
      <x v="2990"/>
      <x v="49"/>
      <x v="6"/>
      <x/>
      <x/>
      <x/>
      <x/>
      <x v="322"/>
      <x v="35"/>
      <x v="1"/>
    </i>
    <i>
      <x v="2991"/>
      <x v="120"/>
      <x v="25"/>
      <x/>
      <x/>
      <x/>
      <x/>
      <x v="357"/>
      <x v="29"/>
      <x v="1"/>
    </i>
    <i>
      <x v="2992"/>
      <x v="93"/>
      <x v="103"/>
      <x/>
      <x/>
      <x/>
      <x/>
      <x v="286"/>
      <x v="154"/>
      <x/>
    </i>
    <i>
      <x v="2993"/>
      <x v="22"/>
      <x v="141"/>
      <x/>
      <x/>
      <x/>
      <x/>
      <x v="293"/>
      <x v="281"/>
      <x v="1"/>
    </i>
    <i>
      <x v="2994"/>
      <x v="114"/>
      <x v="2"/>
      <x/>
      <x/>
      <x/>
      <x/>
      <x v="110"/>
      <x v="315"/>
      <x v="1"/>
    </i>
    <i>
      <x v="2995"/>
      <x v="114"/>
      <x v="2"/>
      <x/>
      <x/>
      <x/>
      <x/>
      <x v="110"/>
      <x v="315"/>
      <x v="1"/>
    </i>
    <i>
      <x v="2996"/>
      <x v="97"/>
      <x v="130"/>
      <x/>
      <x/>
      <x/>
      <x/>
      <x v="155"/>
      <x v="275"/>
      <x v="1"/>
    </i>
    <i>
      <x v="2997"/>
      <x v="3"/>
      <x v="94"/>
      <x/>
      <x/>
      <x/>
      <x/>
      <x v="101"/>
      <x v="180"/>
      <x v="1"/>
    </i>
    <i>
      <x v="2998"/>
      <x v="135"/>
      <x v="5"/>
      <x/>
      <x/>
      <x/>
      <x/>
      <x v="90"/>
      <x v="114"/>
      <x v="1"/>
    </i>
    <i>
      <x v="2999"/>
      <x v="92"/>
      <x v="86"/>
      <x/>
      <x/>
      <x/>
      <x/>
      <x v="374"/>
      <x v="232"/>
      <x v="1"/>
    </i>
    <i>
      <x v="3000"/>
      <x v="21"/>
      <x v="122"/>
      <x/>
      <x/>
      <x/>
      <x/>
      <x v="167"/>
      <x v="147"/>
      <x v="1"/>
    </i>
    <i>
      <x v="3001"/>
      <x v="75"/>
      <x v="84"/>
      <x/>
      <x/>
      <x/>
      <x/>
      <x v="321"/>
      <x v="336"/>
      <x v="1"/>
    </i>
    <i>
      <x v="3002"/>
      <x v="22"/>
      <x v="141"/>
      <x/>
      <x/>
      <x/>
      <x/>
      <x v="293"/>
      <x v="281"/>
      <x v="1"/>
    </i>
    <i>
      <x v="3003"/>
      <x v="70"/>
      <x v="93"/>
      <x/>
      <x/>
      <x/>
      <x/>
      <x v="116"/>
      <x v="29"/>
      <x v="1"/>
    </i>
    <i>
      <x v="3004"/>
      <x v="108"/>
      <x v="104"/>
      <x/>
      <x/>
      <x/>
      <x/>
      <x v="154"/>
      <x v="339"/>
      <x v="1"/>
    </i>
    <i>
      <x v="3005"/>
      <x v="128"/>
      <x v="76"/>
      <x/>
      <x/>
      <x/>
      <x/>
      <x v="192"/>
      <x v="55"/>
      <x v="1"/>
    </i>
    <i>
      <x v="3006"/>
      <x v="86"/>
      <x v="62"/>
      <x/>
      <x/>
      <x/>
      <x/>
      <x v="260"/>
      <x v="43"/>
      <x v="1"/>
    </i>
    <i>
      <x v="3007"/>
      <x v="12"/>
      <x v="115"/>
      <x/>
      <x/>
      <x/>
      <x/>
      <x v="206"/>
      <x v="284"/>
      <x v="1"/>
    </i>
    <i>
      <x v="3008"/>
      <x v="33"/>
      <x v="97"/>
      <x/>
      <x/>
      <x/>
      <x/>
      <x v="195"/>
      <x v="184"/>
      <x v="1"/>
    </i>
    <i>
      <x v="3009"/>
      <x v="81"/>
      <x v="96"/>
      <x/>
      <x/>
      <x/>
      <x/>
      <x v="213"/>
      <x v="380"/>
      <x/>
    </i>
    <i>
      <x v="3010"/>
      <x v="85"/>
      <x v="123"/>
      <x/>
      <x/>
      <x/>
      <x/>
      <x v="215"/>
      <x v="113"/>
      <x v="1"/>
    </i>
    <i>
      <x v="3011"/>
      <x v="23"/>
      <x v="81"/>
      <x/>
      <x/>
      <x/>
      <x/>
      <x v="164"/>
      <x v="41"/>
      <x v="1"/>
    </i>
    <i>
      <x v="3012"/>
      <x v="92"/>
      <x v="86"/>
      <x/>
      <x/>
      <x/>
      <x/>
      <x v="374"/>
      <x v="232"/>
      <x v="1"/>
    </i>
    <i>
      <x v="3013"/>
      <x v="24"/>
      <x v="20"/>
      <x/>
      <x/>
      <x/>
      <x/>
      <x v="16"/>
      <x v="87"/>
      <x v="1"/>
    </i>
    <i>
      <x v="3014"/>
      <x v="9"/>
      <x v="112"/>
      <x/>
      <x/>
      <x/>
      <x/>
      <x v="64"/>
      <x v="314"/>
      <x/>
    </i>
    <i>
      <x v="3015"/>
      <x v="25"/>
      <x v="16"/>
      <x/>
      <x/>
      <x/>
      <x/>
      <x v="77"/>
      <x v="318"/>
      <x v="1"/>
    </i>
    <i>
      <x v="3016"/>
      <x v="24"/>
      <x v="20"/>
      <x/>
      <x/>
      <x/>
      <x/>
      <x v="2"/>
      <x v="108"/>
      <x v="1"/>
    </i>
    <i>
      <x v="3017"/>
      <x v="130"/>
      <x v="100"/>
      <x/>
      <x/>
      <x/>
      <x/>
      <x v="224"/>
      <x v="23"/>
      <x v="1"/>
    </i>
    <i>
      <x v="3018"/>
      <x v="132"/>
      <x v="105"/>
      <x/>
      <x/>
      <x/>
      <x/>
      <x v="304"/>
      <x v="354"/>
      <x v="1"/>
    </i>
    <i>
      <x v="3019"/>
      <x v="41"/>
      <x v="49"/>
      <x/>
      <x/>
      <x/>
      <x/>
      <x v="50"/>
      <x v="305"/>
      <x v="1"/>
    </i>
    <i>
      <x v="3020"/>
      <x v="64"/>
      <x v="4"/>
      <x/>
      <x/>
      <x/>
      <x/>
      <x v="132"/>
      <x v="156"/>
      <x/>
    </i>
    <i>
      <x v="3021"/>
      <x v="23"/>
      <x v="81"/>
      <x/>
      <x/>
      <x/>
      <x/>
      <x v="348"/>
      <x v="194"/>
      <x v="1"/>
    </i>
    <i>
      <x v="3022"/>
      <x v="121"/>
      <x v="126"/>
      <x/>
      <x/>
      <x/>
      <x/>
      <x v="219"/>
      <x v="11"/>
      <x v="1"/>
    </i>
    <i>
      <x v="3023"/>
      <x v="51"/>
      <x v="47"/>
      <x/>
      <x/>
      <x/>
      <x/>
      <x v="253"/>
      <x v="294"/>
      <x v="1"/>
    </i>
    <i>
      <x v="3024"/>
      <x v="98"/>
      <x v="136"/>
      <x/>
      <x/>
      <x/>
      <x/>
      <x v="21"/>
      <x v="192"/>
      <x v="1"/>
    </i>
    <i>
      <x v="3025"/>
      <x v="22"/>
      <x v="141"/>
      <x/>
      <x/>
      <x/>
      <x/>
      <x v="293"/>
      <x v="281"/>
      <x v="1"/>
    </i>
    <i>
      <x v="3026"/>
      <x v="19"/>
      <x v="142"/>
      <x/>
      <x/>
      <x/>
      <x/>
      <x v="33"/>
      <x v="79"/>
      <x/>
    </i>
    <i>
      <x v="3027"/>
      <x v="33"/>
      <x v="97"/>
      <x/>
      <x/>
      <x/>
      <x/>
      <x v="195"/>
      <x v="184"/>
      <x v="1"/>
    </i>
    <i>
      <x v="3028"/>
      <x v="119"/>
      <x v="83"/>
      <x/>
      <x/>
      <x/>
      <x/>
      <x v="276"/>
      <x v="230"/>
      <x v="1"/>
    </i>
    <i>
      <x v="3029"/>
      <x v="127"/>
      <x v="59"/>
      <x/>
      <x/>
      <x/>
      <x/>
      <x v="251"/>
      <x v="52"/>
      <x v="1"/>
    </i>
    <i>
      <x v="3030"/>
      <x v="107"/>
      <x v="26"/>
      <x/>
      <x/>
      <x/>
      <x/>
      <x v="120"/>
      <x v="277"/>
      <x v="1"/>
    </i>
    <i>
      <x v="3031"/>
      <x v="32"/>
      <x v="45"/>
      <x/>
      <x/>
      <x/>
      <x/>
      <x v="74"/>
      <x v="203"/>
      <x v="1"/>
    </i>
    <i>
      <x v="3032"/>
      <x v="79"/>
      <x v="79"/>
      <x/>
      <x/>
      <x/>
      <x/>
      <x v="326"/>
      <x v="359"/>
      <x v="1"/>
    </i>
    <i>
      <x v="3033"/>
      <x v="64"/>
      <x v="4"/>
      <x/>
      <x/>
      <x/>
      <x/>
      <x v="132"/>
      <x v="156"/>
      <x v="1"/>
    </i>
    <i>
      <x v="3034"/>
      <x v="33"/>
      <x v="97"/>
      <x/>
      <x/>
      <x/>
      <x/>
      <x v="195"/>
      <x v="184"/>
      <x v="1"/>
    </i>
    <i>
      <x v="3035"/>
      <x v="77"/>
      <x v="125"/>
      <x/>
      <x/>
      <x/>
      <x/>
      <x v="140"/>
      <x v="261"/>
      <x v="1"/>
    </i>
    <i>
      <x v="3036"/>
      <x v="74"/>
      <x v="121"/>
      <x/>
      <x/>
      <x/>
      <x/>
      <x v="19"/>
      <x v="248"/>
      <x v="1"/>
    </i>
    <i>
      <x v="3037"/>
      <x v="28"/>
      <x v="1"/>
      <x/>
      <x/>
      <x/>
      <x/>
      <x v="163"/>
      <x v="66"/>
      <x v="1"/>
    </i>
    <i>
      <x v="3038"/>
      <x v="9"/>
      <x v="112"/>
      <x/>
      <x/>
      <x/>
      <x/>
      <x v="208"/>
      <x v="162"/>
      <x v="1"/>
    </i>
    <i>
      <x v="3039"/>
      <x v="39"/>
      <x v="102"/>
      <x/>
      <x/>
      <x/>
      <x/>
      <x v="292"/>
      <x v="231"/>
      <x v="1"/>
    </i>
    <i>
      <x v="3040"/>
      <x v="23"/>
      <x v="81"/>
      <x/>
      <x/>
      <x/>
      <x/>
      <x v="348"/>
      <x v="194"/>
      <x v="1"/>
    </i>
    <i>
      <x v="3041"/>
      <x v="77"/>
      <x v="125"/>
      <x/>
      <x/>
      <x/>
      <x/>
      <x v="354"/>
      <x v="69"/>
      <x v="1"/>
    </i>
    <i>
      <x v="3042"/>
      <x v="133"/>
      <x v="32"/>
      <x/>
      <x/>
      <x/>
      <x/>
      <x v="102"/>
      <x v="118"/>
      <x v="1"/>
    </i>
    <i>
      <x v="3043"/>
      <x v="50"/>
      <x v="50"/>
      <x/>
      <x/>
      <x/>
      <x/>
      <x v="49"/>
      <x v="72"/>
      <x v="1"/>
    </i>
    <i>
      <x v="3044"/>
      <x v="31"/>
      <x v="89"/>
      <x/>
      <x/>
      <x/>
      <x/>
      <x v="39"/>
      <x v="245"/>
      <x/>
    </i>
    <i>
      <x v="3045"/>
      <x v="60"/>
      <x v="111"/>
      <x/>
      <x/>
      <x/>
      <x/>
      <x v="92"/>
      <x v="188"/>
      <x v="1"/>
    </i>
    <i>
      <x v="3046"/>
      <x v="58"/>
      <x v="73"/>
      <x/>
      <x/>
      <x/>
      <x/>
      <x v="159"/>
      <x v="183"/>
      <x v="1"/>
    </i>
    <i>
      <x v="3047"/>
      <x v="15"/>
      <x v="65"/>
      <x/>
      <x/>
      <x/>
      <x/>
      <x v="10"/>
      <x v="379"/>
      <x v="1"/>
    </i>
    <i>
      <x v="3048"/>
      <x v="124"/>
      <x v="72"/>
      <x/>
      <x/>
      <x/>
      <x/>
      <x v="173"/>
      <x v="149"/>
      <x v="1"/>
    </i>
    <i>
      <x v="3049"/>
      <x v="57"/>
      <x v="74"/>
      <x/>
      <x/>
      <x/>
      <x/>
      <x v="107"/>
      <x v="269"/>
      <x v="1"/>
    </i>
    <i>
      <x v="3050"/>
      <x v="3"/>
      <x v="94"/>
      <x/>
      <x/>
      <x/>
      <x/>
      <x v="66"/>
      <x v="93"/>
      <x v="1"/>
    </i>
    <i>
      <x v="3051"/>
      <x v="15"/>
      <x v="65"/>
      <x/>
      <x/>
      <x/>
      <x/>
      <x v="10"/>
      <x v="379"/>
      <x v="1"/>
    </i>
    <i>
      <x v="3052"/>
      <x v="132"/>
      <x v="105"/>
      <x/>
      <x/>
      <x/>
      <x/>
      <x v="304"/>
      <x v="354"/>
      <x v="1"/>
    </i>
    <i>
      <x v="3053"/>
      <x v="3"/>
      <x v="94"/>
      <x/>
      <x/>
      <x/>
      <x/>
      <x v="66"/>
      <x v="93"/>
      <x/>
    </i>
    <i>
      <x v="3054"/>
      <x v="134"/>
      <x v="91"/>
      <x/>
      <x/>
      <x/>
      <x/>
      <x v="111"/>
      <x v="293"/>
      <x v="1"/>
    </i>
    <i>
      <x v="3055"/>
      <x v="15"/>
      <x v="65"/>
      <x/>
      <x/>
      <x/>
      <x/>
      <x v="10"/>
      <x v="379"/>
      <x v="1"/>
    </i>
    <i>
      <x v="3056"/>
      <x v="101"/>
      <x v="139"/>
      <x/>
      <x/>
      <x/>
      <x/>
      <x v="86"/>
      <x v="375"/>
      <x v="1"/>
    </i>
    <i>
      <x v="3057"/>
      <x v="75"/>
      <x v="84"/>
      <x/>
      <x/>
      <x/>
      <x/>
      <x v="245"/>
      <x v="5"/>
      <x v="1"/>
    </i>
    <i>
      <x v="3058"/>
      <x v="122"/>
      <x v="85"/>
      <x/>
      <x/>
      <x/>
      <x/>
      <x v="235"/>
      <x v="74"/>
      <x v="1"/>
    </i>
    <i>
      <x v="3059"/>
      <x v="9"/>
      <x v="112"/>
      <x/>
      <x/>
      <x/>
      <x/>
      <x v="208"/>
      <x v="162"/>
      <x v="1"/>
    </i>
    <i>
      <x v="3060"/>
      <x v="5"/>
      <x v="133"/>
      <x/>
      <x/>
      <x/>
      <x/>
      <x v="7"/>
      <x v="317"/>
      <x v="1"/>
    </i>
    <i>
      <x v="3061"/>
      <x v="38"/>
      <x v="3"/>
      <x/>
      <x/>
      <x/>
      <x/>
      <x v="186"/>
      <x v="77"/>
      <x v="1"/>
    </i>
    <i>
      <x v="3062"/>
      <x v="91"/>
      <x v="64"/>
      <x/>
      <x/>
      <x/>
      <x/>
      <x v="190"/>
      <x v="134"/>
      <x v="1"/>
    </i>
    <i>
      <x v="3063"/>
      <x v="57"/>
      <x v="74"/>
      <x/>
      <x/>
      <x/>
      <x/>
      <x v="107"/>
      <x v="269"/>
      <x v="1"/>
    </i>
    <i>
      <x v="3064"/>
      <x v="86"/>
      <x v="62"/>
      <x/>
      <x/>
      <x/>
      <x/>
      <x v="260"/>
      <x v="43"/>
      <x v="1"/>
    </i>
    <i>
      <x v="3065"/>
      <x v="27"/>
      <x v="138"/>
      <x/>
      <x/>
      <x/>
      <x/>
      <x v="23"/>
      <x v="351"/>
      <x v="1"/>
    </i>
    <i>
      <x v="3066"/>
      <x v="4"/>
      <x v="67"/>
      <x/>
      <x/>
      <x/>
      <x/>
      <x v="178"/>
      <x v="207"/>
      <x v="1"/>
    </i>
    <i>
      <x v="3067"/>
      <x v="110"/>
      <x v="128"/>
      <x/>
      <x/>
      <x/>
      <x/>
      <x v="218"/>
      <x v="60"/>
      <x v="1"/>
    </i>
    <i>
      <x v="3068"/>
      <x v="135"/>
      <x v="5"/>
      <x/>
      <x/>
      <x/>
      <x/>
      <x v="277"/>
      <x v="366"/>
      <x v="1"/>
    </i>
    <i>
      <x v="3069"/>
      <x v="91"/>
      <x v="64"/>
      <x/>
      <x/>
      <x/>
      <x/>
      <x v="171"/>
      <x v="267"/>
      <x v="1"/>
    </i>
    <i>
      <x v="3070"/>
      <x v="86"/>
      <x v="62"/>
      <x/>
      <x/>
      <x/>
      <x/>
      <x v="260"/>
      <x v="43"/>
      <x v="1"/>
    </i>
    <i>
      <x v="3071"/>
      <x v="143"/>
      <x v="31"/>
      <x/>
      <x/>
      <x/>
      <x/>
      <x v="34"/>
      <x v="253"/>
      <x v="1"/>
    </i>
    <i>
      <x v="3072"/>
      <x v="27"/>
      <x v="138"/>
      <x/>
      <x/>
      <x/>
      <x/>
      <x v="23"/>
      <x v="351"/>
      <x v="1"/>
    </i>
    <i>
      <x v="3073"/>
      <x v="27"/>
      <x v="138"/>
      <x/>
      <x/>
      <x/>
      <x/>
      <x v="23"/>
      <x v="351"/>
      <x v="1"/>
    </i>
    <i>
      <x v="3074"/>
      <x v="19"/>
      <x v="142"/>
      <x/>
      <x/>
      <x/>
      <x/>
      <x v="33"/>
      <x v="79"/>
      <x v="1"/>
    </i>
    <i>
      <x v="3075"/>
      <x v="56"/>
      <x v="82"/>
      <x/>
      <x/>
      <x/>
      <x/>
      <x v="117"/>
      <x v="337"/>
      <x v="1"/>
    </i>
    <i>
      <x v="3076"/>
      <x v="69"/>
      <x v="41"/>
      <x/>
      <x/>
      <x/>
      <x/>
      <x v="57"/>
      <x v="133"/>
      <x/>
    </i>
    <i>
      <x v="3077"/>
      <x v="27"/>
      <x v="138"/>
      <x/>
      <x/>
      <x/>
      <x/>
      <x v="23"/>
      <x v="351"/>
      <x v="1"/>
    </i>
    <i>
      <x v="3078"/>
      <x v="124"/>
      <x v="72"/>
      <x/>
      <x/>
      <x/>
      <x/>
      <x v="173"/>
      <x v="149"/>
      <x v="1"/>
    </i>
    <i>
      <x v="3079"/>
      <x v="124"/>
      <x v="72"/>
      <x/>
      <x/>
      <x/>
      <x/>
      <x v="173"/>
      <x v="149"/>
      <x v="1"/>
    </i>
    <i>
      <x v="3080"/>
      <x v="119"/>
      <x v="83"/>
      <x/>
      <x/>
      <x/>
      <x/>
      <x v="276"/>
      <x v="230"/>
      <x/>
    </i>
    <i>
      <x v="3081"/>
      <x v="5"/>
      <x v="133"/>
      <x/>
      <x/>
      <x/>
      <x/>
      <x v="7"/>
      <x v="317"/>
      <x v="1"/>
    </i>
    <i>
      <x v="3082"/>
      <x v="17"/>
      <x v="143"/>
      <x/>
      <x/>
      <x/>
      <x/>
      <x v="91"/>
      <x v="382"/>
      <x v="1"/>
    </i>
    <i>
      <x v="3083"/>
      <x v="59"/>
      <x v="137"/>
      <x/>
      <x/>
      <x/>
      <x/>
      <x v="207"/>
      <x v="235"/>
      <x v="1"/>
    </i>
    <i>
      <x v="3084"/>
      <x v="139"/>
      <x v="30"/>
      <x/>
      <x/>
      <x/>
      <x/>
      <x v="301"/>
      <x v="9"/>
      <x/>
    </i>
    <i>
      <x v="3085"/>
      <x v="20"/>
      <x v="119"/>
      <x/>
      <x/>
      <x/>
      <x/>
      <x v="79"/>
      <x v="313"/>
      <x v="1"/>
    </i>
    <i>
      <x v="3086"/>
      <x v="97"/>
      <x v="130"/>
      <x/>
      <x/>
      <x/>
      <x/>
      <x v="115"/>
      <x v="196"/>
      <x v="1"/>
    </i>
    <i>
      <x v="3087"/>
      <x v="77"/>
      <x v="125"/>
      <x/>
      <x/>
      <x/>
      <x/>
      <x v="140"/>
      <x v="261"/>
      <x v="1"/>
    </i>
    <i>
      <x v="3088"/>
      <x v="103"/>
      <x v="71"/>
      <x/>
      <x/>
      <x/>
      <x/>
      <x v="8"/>
      <x v="28"/>
      <x v="1"/>
    </i>
    <i>
      <x v="3089"/>
      <x v="87"/>
      <x v="42"/>
      <x/>
      <x/>
      <x/>
      <x/>
      <x v="152"/>
      <x v="120"/>
      <x v="1"/>
    </i>
    <i>
      <x v="3090"/>
      <x v="112"/>
      <x v="24"/>
      <x/>
      <x/>
      <x/>
      <x/>
      <x v="75"/>
      <x v="150"/>
      <x v="1"/>
    </i>
    <i>
      <x v="3091"/>
      <x v="139"/>
      <x v="30"/>
      <x/>
      <x/>
      <x/>
      <x/>
      <x v="257"/>
      <x v="333"/>
      <x v="1"/>
    </i>
    <i>
      <x v="3092"/>
      <x v="23"/>
      <x v="81"/>
      <x/>
      <x/>
      <x/>
      <x/>
      <x v="348"/>
      <x v="194"/>
      <x v="1"/>
    </i>
    <i>
      <x v="3093"/>
      <x v="56"/>
      <x v="82"/>
      <x/>
      <x/>
      <x/>
      <x/>
      <x v="117"/>
      <x v="337"/>
      <x v="1"/>
    </i>
    <i>
      <x v="3094"/>
      <x v="133"/>
      <x v="32"/>
      <x/>
      <x/>
      <x/>
      <x/>
      <x v="102"/>
      <x v="118"/>
      <x v="1"/>
    </i>
    <i>
      <x v="3095"/>
      <x v="19"/>
      <x v="142"/>
      <x/>
      <x/>
      <x/>
      <x/>
      <x v="33"/>
      <x v="79"/>
      <x v="1"/>
    </i>
    <i>
      <x v="3096"/>
      <x v="66"/>
      <x v="13"/>
      <x/>
      <x/>
      <x/>
      <x/>
      <x v="392"/>
      <x v="165"/>
      <x v="1"/>
    </i>
    <i>
      <x v="3097"/>
      <x v="47"/>
      <x v="135"/>
      <x/>
      <x/>
      <x/>
      <x/>
      <x v="288"/>
      <x v="311"/>
      <x v="1"/>
    </i>
    <i>
      <x v="3098"/>
      <x v="21"/>
      <x v="122"/>
      <x/>
      <x/>
      <x/>
      <x/>
      <x v="167"/>
      <x v="147"/>
      <x v="1"/>
    </i>
    <i>
      <x v="3099"/>
      <x v="137"/>
      <x v="134"/>
      <x/>
      <x/>
      <x/>
      <x/>
      <x v="351"/>
      <x v="257"/>
      <x/>
    </i>
    <i>
      <x v="3100"/>
      <x v="140"/>
      <x v="145"/>
      <x/>
      <x/>
      <x/>
      <x/>
      <x v="271"/>
      <x v="348"/>
      <x v="1"/>
    </i>
    <i>
      <x v="3101"/>
      <x v="51"/>
      <x v="47"/>
      <x/>
      <x/>
      <x/>
      <x/>
      <x v="253"/>
      <x v="294"/>
      <x v="1"/>
    </i>
    <i>
      <x v="3102"/>
      <x v="90"/>
      <x v="61"/>
      <x/>
      <x/>
      <x/>
      <x/>
      <x v="329"/>
      <x v="299"/>
      <x v="1"/>
    </i>
    <i>
      <x v="3103"/>
      <x v="79"/>
      <x v="79"/>
      <x/>
      <x/>
      <x/>
      <x/>
      <x v="55"/>
      <x v="19"/>
      <x v="1"/>
    </i>
    <i>
      <x v="3104"/>
      <x v="82"/>
      <x v="14"/>
      <x/>
      <x/>
      <x/>
      <x/>
      <x v="210"/>
      <x v="272"/>
      <x v="1"/>
    </i>
    <i>
      <x v="3105"/>
      <x v="53"/>
      <x v="48"/>
      <x/>
      <x/>
      <x/>
      <x/>
      <x v="233"/>
      <x v="159"/>
      <x v="1"/>
    </i>
    <i>
      <x v="3106"/>
      <x v="66"/>
      <x v="13"/>
      <x/>
      <x/>
      <x/>
      <x/>
      <x v="392"/>
      <x v="165"/>
      <x v="1"/>
    </i>
    <i>
      <x v="3107"/>
      <x v="27"/>
      <x v="138"/>
      <x/>
      <x/>
      <x/>
      <x/>
      <x v="23"/>
      <x v="351"/>
      <x v="1"/>
    </i>
    <i>
      <x v="3108"/>
      <x v="31"/>
      <x v="89"/>
      <x/>
      <x/>
      <x/>
      <x/>
      <x v="39"/>
      <x v="245"/>
      <x/>
    </i>
    <i>
      <x v="3109"/>
      <x v="51"/>
      <x v="47"/>
      <x/>
      <x/>
      <x/>
      <x/>
      <x v="253"/>
      <x v="294"/>
      <x v="1"/>
    </i>
    <i>
      <x v="3110"/>
      <x v="84"/>
      <x v="18"/>
      <x/>
      <x/>
      <x/>
      <x/>
      <x v="47"/>
      <x v="76"/>
      <x v="1"/>
    </i>
    <i>
      <x v="3111"/>
      <x v="38"/>
      <x v="3"/>
      <x/>
      <x/>
      <x/>
      <x/>
      <x v="186"/>
      <x v="77"/>
      <x v="1"/>
    </i>
    <i>
      <x v="3112"/>
      <x v="74"/>
      <x v="121"/>
      <x/>
      <x/>
      <x/>
      <x/>
      <x v="19"/>
      <x v="248"/>
      <x v="1"/>
    </i>
    <i>
      <x v="3113"/>
      <x v="82"/>
      <x v="14"/>
      <x/>
      <x/>
      <x/>
      <x/>
      <x v="210"/>
      <x v="272"/>
      <x v="1"/>
    </i>
    <i>
      <x v="3114"/>
      <x v="28"/>
      <x v="1"/>
      <x/>
      <x/>
      <x/>
      <x/>
      <x v="163"/>
      <x v="66"/>
      <x v="1"/>
    </i>
    <i>
      <x v="3115"/>
      <x v="73"/>
      <x v="27"/>
      <x/>
      <x/>
      <x/>
      <x/>
      <x v="238"/>
      <x v="106"/>
      <x v="1"/>
    </i>
    <i>
      <x v="3116"/>
      <x v="110"/>
      <x v="128"/>
      <x/>
      <x/>
      <x/>
      <x/>
      <x v="218"/>
      <x v="60"/>
      <x v="1"/>
    </i>
    <i>
      <x v="3117"/>
      <x v="27"/>
      <x v="138"/>
      <x/>
      <x/>
      <x/>
      <x/>
      <x v="23"/>
      <x v="351"/>
      <x v="1"/>
    </i>
    <i>
      <x v="3118"/>
      <x v="92"/>
      <x v="86"/>
      <x/>
      <x/>
      <x/>
      <x/>
      <x v="374"/>
      <x v="232"/>
      <x v="1"/>
    </i>
    <i>
      <x v="3119"/>
      <x v="63"/>
      <x v="52"/>
      <x/>
      <x/>
      <x/>
      <x/>
      <x v="100"/>
      <x v="218"/>
      <x v="1"/>
    </i>
    <i>
      <x v="3120"/>
      <x v="7"/>
      <x v="69"/>
      <x/>
      <x/>
      <x/>
      <x/>
      <x v="372"/>
      <x v="368"/>
      <x v="1"/>
    </i>
    <i>
      <x v="3121"/>
      <x v="25"/>
      <x v="16"/>
      <x/>
      <x/>
      <x/>
      <x/>
      <x v="337"/>
      <x v="209"/>
      <x/>
    </i>
    <i>
      <x v="3122"/>
      <x v="9"/>
      <x v="112"/>
      <x/>
      <x/>
      <x/>
      <x/>
      <x v="32"/>
      <x v="240"/>
      <x/>
    </i>
    <i>
      <x v="3123"/>
      <x v="10"/>
      <x v="66"/>
      <x/>
      <x/>
      <x/>
      <x/>
      <x v="119"/>
      <x v="225"/>
      <x v="1"/>
    </i>
    <i>
      <x v="3124"/>
      <x v="65"/>
      <x v="88"/>
      <x/>
      <x/>
      <x/>
      <x/>
      <x v="380"/>
      <x v="258"/>
      <x v="1"/>
    </i>
    <i>
      <x v="3125"/>
      <x v="80"/>
      <x v="106"/>
      <x/>
      <x/>
      <x/>
      <x/>
      <x v="283"/>
      <x v="308"/>
      <x v="1"/>
    </i>
    <i>
      <x v="3126"/>
      <x v="145"/>
      <x v="34"/>
      <x/>
      <x/>
      <x/>
      <x/>
      <x v="109"/>
      <x v="167"/>
      <x v="1"/>
    </i>
    <i>
      <x v="3127"/>
      <x v="14"/>
      <x v="144"/>
      <x/>
      <x/>
      <x/>
      <x/>
      <x v="139"/>
      <x v="163"/>
      <x v="1"/>
    </i>
    <i>
      <x v="3128"/>
      <x v="118"/>
      <x v="60"/>
      <x/>
      <x/>
      <x/>
      <x/>
      <x v="315"/>
      <x v="234"/>
      <x v="1"/>
    </i>
    <i>
      <x v="3129"/>
      <x v="26"/>
      <x v="129"/>
      <x/>
      <x/>
      <x/>
      <x/>
      <x v="343"/>
      <x v="117"/>
      <x/>
    </i>
    <i>
      <x v="3130"/>
      <x v="49"/>
      <x v="6"/>
      <x/>
      <x/>
      <x/>
      <x/>
      <x v="289"/>
      <x v="385"/>
      <x v="1"/>
    </i>
    <i>
      <x v="3131"/>
      <x/>
      <x v="19"/>
      <x/>
      <x/>
      <x/>
      <x/>
      <x v="307"/>
      <x v="383"/>
      <x/>
    </i>
    <i>
      <x v="3132"/>
      <x v="56"/>
      <x v="82"/>
      <x/>
      <x/>
      <x/>
      <x/>
      <x v="117"/>
      <x v="337"/>
      <x v="1"/>
    </i>
    <i>
      <x v="3133"/>
      <x v="31"/>
      <x v="89"/>
      <x/>
      <x/>
      <x/>
      <x/>
      <x v="39"/>
      <x v="245"/>
      <x v="1"/>
    </i>
    <i>
      <x v="3134"/>
      <x v="108"/>
      <x v="104"/>
      <x/>
      <x/>
      <x/>
      <x/>
      <x v="154"/>
      <x v="339"/>
      <x v="1"/>
    </i>
    <i>
      <x v="3135"/>
      <x v="139"/>
      <x v="30"/>
      <x/>
      <x/>
      <x/>
      <x/>
      <x v="301"/>
      <x v="9"/>
      <x/>
    </i>
    <i>
      <x v="3136"/>
      <x v="97"/>
      <x v="130"/>
      <x/>
      <x/>
      <x/>
      <x/>
      <x v="115"/>
      <x v="196"/>
      <x/>
    </i>
    <i>
      <x v="3137"/>
      <x v="40"/>
      <x v="15"/>
      <x/>
      <x/>
      <x/>
      <x/>
      <x v="65"/>
      <x v="242"/>
      <x v="1"/>
    </i>
    <i>
      <x v="3138"/>
      <x v="110"/>
      <x v="128"/>
      <x/>
      <x/>
      <x/>
      <x/>
      <x v="218"/>
      <x v="60"/>
      <x v="1"/>
    </i>
    <i>
      <x v="3139"/>
      <x v="108"/>
      <x v="104"/>
      <x/>
      <x/>
      <x/>
      <x/>
      <x v="294"/>
      <x v="17"/>
      <x v="1"/>
    </i>
    <i>
      <x v="3140"/>
      <x v="69"/>
      <x v="41"/>
      <x/>
      <x/>
      <x/>
      <x/>
      <x v="57"/>
      <x v="133"/>
      <x v="1"/>
    </i>
    <i>
      <x v="3141"/>
      <x v="113"/>
      <x v="98"/>
      <x/>
      <x/>
      <x/>
      <x/>
      <x v="306"/>
      <x v="244"/>
      <x v="1"/>
    </i>
    <i>
      <x v="3142"/>
      <x v="121"/>
      <x v="126"/>
      <x/>
      <x/>
      <x/>
      <x/>
      <x v="219"/>
      <x v="11"/>
      <x v="1"/>
    </i>
    <i>
      <x v="3143"/>
      <x v="117"/>
      <x v="21"/>
      <x/>
      <x/>
      <x/>
      <x/>
      <x v="273"/>
      <x v="71"/>
      <x/>
    </i>
    <i>
      <x v="3144"/>
      <x v="115"/>
      <x v="101"/>
      <x/>
      <x/>
      <x/>
      <x/>
      <x v="209"/>
      <x v="99"/>
      <x v="1"/>
    </i>
    <i>
      <x v="3145"/>
      <x v="62"/>
      <x v="57"/>
      <x/>
      <x/>
      <x/>
      <x/>
      <x v="312"/>
      <x v="187"/>
      <x v="1"/>
    </i>
    <i>
      <x v="3146"/>
      <x v="115"/>
      <x v="101"/>
      <x/>
      <x/>
      <x/>
      <x/>
      <x v="209"/>
      <x v="99"/>
      <x v="1"/>
    </i>
    <i>
      <x v="3147"/>
      <x v="71"/>
      <x v="40"/>
      <x/>
      <x/>
      <x/>
      <x/>
      <x v="149"/>
      <x v="204"/>
      <x v="1"/>
    </i>
    <i>
      <x v="3148"/>
      <x v="98"/>
      <x v="136"/>
      <x/>
      <x/>
      <x/>
      <x/>
      <x v="229"/>
      <x v="110"/>
      <x v="1"/>
    </i>
    <i>
      <x v="3149"/>
      <x v="83"/>
      <x v="8"/>
      <x/>
      <x/>
      <x/>
      <x/>
      <x v="318"/>
      <x v="216"/>
      <x/>
    </i>
    <i>
      <x v="3150"/>
      <x v="82"/>
      <x v="14"/>
      <x/>
      <x/>
      <x/>
      <x/>
      <x v="210"/>
      <x v="272"/>
      <x v="1"/>
    </i>
    <i>
      <x v="3151"/>
      <x v="1"/>
      <x v="68"/>
      <x/>
      <x/>
      <x/>
      <x/>
      <x v="70"/>
      <x v="3"/>
      <x v="1"/>
    </i>
    <i>
      <x v="3152"/>
      <x v="98"/>
      <x v="136"/>
      <x/>
      <x/>
      <x/>
      <x/>
      <x v="229"/>
      <x v="110"/>
      <x v="1"/>
    </i>
    <i>
      <x v="3153"/>
      <x v="123"/>
      <x v="132"/>
      <x/>
      <x/>
      <x/>
      <x/>
      <x v="223"/>
      <x v="255"/>
      <x v="1"/>
    </i>
    <i>
      <x v="3154"/>
      <x v="59"/>
      <x v="137"/>
      <x/>
      <x/>
      <x/>
      <x/>
      <x v="207"/>
      <x v="235"/>
      <x v="1"/>
    </i>
    <i>
      <x v="3155"/>
      <x v="22"/>
      <x v="141"/>
      <x/>
      <x/>
      <x/>
      <x/>
      <x v="293"/>
      <x v="281"/>
      <x v="1"/>
    </i>
    <i>
      <x v="3156"/>
      <x v="142"/>
      <x v="29"/>
      <x/>
      <x/>
      <x/>
      <x/>
      <x v="311"/>
      <x v="264"/>
      <x v="1"/>
    </i>
    <i>
      <x v="3157"/>
      <x v="98"/>
      <x v="136"/>
      <x/>
      <x/>
      <x/>
      <x/>
      <x v="229"/>
      <x v="110"/>
      <x v="1"/>
    </i>
    <i>
      <x v="3158"/>
      <x v="49"/>
      <x v="6"/>
      <x/>
      <x/>
      <x/>
      <x/>
      <x v="322"/>
      <x v="35"/>
      <x v="1"/>
    </i>
    <i>
      <x v="3159"/>
      <x v="22"/>
      <x v="141"/>
      <x/>
      <x/>
      <x/>
      <x/>
      <x v="293"/>
      <x v="281"/>
      <x v="1"/>
    </i>
    <i>
      <x v="3160"/>
      <x v="100"/>
      <x v="80"/>
      <x/>
      <x/>
      <x/>
      <x/>
      <x v="189"/>
      <x v="47"/>
      <x v="1"/>
    </i>
    <i>
      <x v="3161"/>
      <x v="114"/>
      <x v="2"/>
      <x/>
      <x/>
      <x/>
      <x/>
      <x v="126"/>
      <x v="344"/>
      <x v="1"/>
    </i>
    <i>
      <x v="3162"/>
      <x v="114"/>
      <x v="2"/>
      <x/>
      <x/>
      <x/>
      <x/>
      <x v="126"/>
      <x v="344"/>
      <x v="1"/>
    </i>
    <i>
      <x v="3163"/>
      <x v="12"/>
      <x v="115"/>
      <x/>
      <x/>
      <x/>
      <x/>
      <x v="263"/>
      <x v="195"/>
      <x v="1"/>
    </i>
    <i>
      <x v="3164"/>
      <x v="71"/>
      <x v="40"/>
      <x/>
      <x/>
      <x/>
      <x/>
      <x v="225"/>
      <x v="160"/>
      <x/>
    </i>
    <i>
      <x v="3165"/>
      <x v="1"/>
      <x v="68"/>
      <x/>
      <x/>
      <x/>
      <x/>
      <x v="70"/>
      <x v="3"/>
      <x v="1"/>
    </i>
    <i>
      <x v="3166"/>
      <x v="29"/>
      <x v="95"/>
      <x/>
      <x/>
      <x/>
      <x/>
      <x/>
      <x v="286"/>
      <x v="1"/>
    </i>
    <i>
      <x v="3167"/>
      <x v="22"/>
      <x v="141"/>
      <x/>
      <x/>
      <x/>
      <x/>
      <x v="293"/>
      <x v="281"/>
      <x v="1"/>
    </i>
    <i>
      <x v="3168"/>
      <x v="22"/>
      <x v="141"/>
      <x/>
      <x/>
      <x/>
      <x/>
      <x v="293"/>
      <x v="281"/>
      <x v="1"/>
    </i>
    <i>
      <x v="3169"/>
      <x v="3"/>
      <x v="94"/>
      <x/>
      <x/>
      <x/>
      <x/>
      <x v="101"/>
      <x v="180"/>
      <x/>
    </i>
    <i>
      <x v="3170"/>
      <x v="44"/>
      <x v="51"/>
      <x/>
      <x/>
      <x/>
      <x/>
      <x v="51"/>
      <x v="16"/>
      <x v="1"/>
    </i>
    <i>
      <x v="3171"/>
      <x v="71"/>
      <x v="40"/>
      <x/>
      <x/>
      <x/>
      <x/>
      <x v="225"/>
      <x v="160"/>
      <x v="1"/>
    </i>
    <i>
      <x v="3172"/>
      <x v="34"/>
      <x v="58"/>
      <x/>
      <x/>
      <x/>
      <x/>
      <x v="247"/>
      <x v="332"/>
      <x v="1"/>
    </i>
    <i>
      <x v="3173"/>
      <x v="111"/>
      <x v="99"/>
      <x/>
      <x/>
      <x/>
      <x/>
      <x v="194"/>
      <x v="148"/>
      <x v="1"/>
    </i>
    <i>
      <x v="3174"/>
      <x v="70"/>
      <x v="93"/>
      <x/>
      <x/>
      <x/>
      <x/>
      <x v="151"/>
      <x v="384"/>
      <x v="1"/>
    </i>
    <i>
      <x v="3175"/>
      <x v="93"/>
      <x v="103"/>
      <x/>
      <x/>
      <x/>
      <x/>
      <x v="275"/>
      <x v="243"/>
      <x v="1"/>
    </i>
    <i>
      <x v="3176"/>
      <x v="93"/>
      <x v="103"/>
      <x/>
      <x/>
      <x/>
      <x/>
      <x v="275"/>
      <x v="243"/>
      <x v="1"/>
    </i>
    <i>
      <x v="3177"/>
      <x v="13"/>
      <x v="107"/>
      <x/>
      <x/>
      <x/>
      <x/>
      <x v="59"/>
      <x v="78"/>
      <x v="1"/>
    </i>
    <i>
      <x v="3178"/>
      <x v="141"/>
      <x v="23"/>
      <x/>
      <x/>
      <x/>
      <x/>
      <x v="69"/>
      <x v="304"/>
      <x/>
    </i>
    <i>
      <x v="3179"/>
      <x v="3"/>
      <x v="94"/>
      <x/>
      <x/>
      <x/>
      <x/>
      <x v="66"/>
      <x v="93"/>
      <x/>
    </i>
    <i>
      <x v="3180"/>
      <x v="57"/>
      <x v="74"/>
      <x/>
      <x/>
      <x/>
      <x/>
      <x v="135"/>
      <x v="124"/>
      <x v="1"/>
    </i>
    <i>
      <x v="3181"/>
      <x v="69"/>
      <x v="41"/>
      <x/>
      <x/>
      <x/>
      <x/>
      <x v="57"/>
      <x v="133"/>
      <x/>
    </i>
    <i>
      <x v="3182"/>
      <x v="89"/>
      <x v="77"/>
      <x/>
      <x/>
      <x/>
      <x/>
      <x v="80"/>
      <x v="144"/>
      <x/>
    </i>
    <i>
      <x v="3183"/>
      <x v="122"/>
      <x v="85"/>
      <x/>
      <x/>
      <x/>
      <x/>
      <x v="235"/>
      <x v="74"/>
      <x/>
    </i>
    <i>
      <x v="3184"/>
      <x v="7"/>
      <x v="69"/>
      <x/>
      <x/>
      <x/>
      <x/>
      <x v="62"/>
      <x v="229"/>
      <x v="1"/>
    </i>
    <i>
      <x v="3185"/>
      <x v="9"/>
      <x v="112"/>
      <x/>
      <x/>
      <x/>
      <x/>
      <x v="32"/>
      <x v="240"/>
      <x/>
    </i>
    <i>
      <x v="3186"/>
      <x v="81"/>
      <x v="96"/>
      <x/>
      <x/>
      <x/>
      <x/>
      <x v="128"/>
      <x v="288"/>
      <x v="1"/>
    </i>
    <i>
      <x v="3187"/>
      <x v="19"/>
      <x v="142"/>
      <x/>
      <x/>
      <x/>
      <x/>
      <x v="33"/>
      <x v="79"/>
      <x v="1"/>
    </i>
    <i>
      <x v="3188"/>
      <x v="54"/>
      <x v="109"/>
      <x/>
      <x/>
      <x/>
      <x/>
      <x v="341"/>
      <x v="46"/>
      <x v="1"/>
    </i>
    <i>
      <x v="3189"/>
      <x v="19"/>
      <x v="142"/>
      <x/>
      <x/>
      <x/>
      <x/>
      <x v="33"/>
      <x v="79"/>
      <x v="1"/>
    </i>
    <i>
      <x v="3190"/>
      <x v="64"/>
      <x v="4"/>
      <x/>
      <x/>
      <x/>
      <x/>
      <x v="132"/>
      <x v="156"/>
      <x v="1"/>
    </i>
    <i>
      <x v="3191"/>
      <x v="68"/>
      <x v="75"/>
      <x/>
      <x/>
      <x/>
      <x/>
      <x v="299"/>
      <x v="357"/>
      <x v="1"/>
    </i>
    <i>
      <x v="3192"/>
      <x v="132"/>
      <x v="105"/>
      <x/>
      <x/>
      <x/>
      <x/>
      <x v="4"/>
      <x v="143"/>
      <x v="1"/>
    </i>
    <i>
      <x v="3193"/>
      <x v="66"/>
      <x v="13"/>
      <x/>
      <x/>
      <x/>
      <x/>
      <x v="392"/>
      <x v="165"/>
      <x v="1"/>
    </i>
    <i>
      <x v="3194"/>
      <x v="68"/>
      <x v="75"/>
      <x/>
      <x/>
      <x/>
      <x/>
      <x v="299"/>
      <x v="357"/>
      <x v="1"/>
    </i>
    <i>
      <x v="3195"/>
      <x v="101"/>
      <x v="139"/>
      <x/>
      <x/>
      <x/>
      <x/>
      <x v="360"/>
      <x v="238"/>
      <x v="1"/>
    </i>
    <i>
      <x v="3196"/>
      <x v="25"/>
      <x v="16"/>
      <x/>
      <x/>
      <x/>
      <x/>
      <x v="77"/>
      <x v="318"/>
      <x v="1"/>
    </i>
    <i>
      <x v="3197"/>
      <x v="100"/>
      <x v="80"/>
      <x/>
      <x/>
      <x/>
      <x/>
      <x v="189"/>
      <x v="47"/>
      <x v="1"/>
    </i>
    <i>
      <x v="3198"/>
      <x v="67"/>
      <x v="127"/>
      <x/>
      <x/>
      <x/>
      <x/>
      <x v="94"/>
      <x v="327"/>
      <x v="1"/>
    </i>
    <i>
      <x v="3199"/>
      <x v="59"/>
      <x v="137"/>
      <x/>
      <x/>
      <x/>
      <x/>
      <x v="207"/>
      <x v="235"/>
      <x v="1"/>
    </i>
    <i>
      <x v="3200"/>
      <x v="70"/>
      <x v="93"/>
      <x/>
      <x/>
      <x/>
      <x/>
      <x v="151"/>
      <x v="384"/>
      <x v="1"/>
    </i>
    <i>
      <x v="3201"/>
      <x v="141"/>
      <x v="23"/>
      <x/>
      <x/>
      <x/>
      <x/>
      <x v="69"/>
      <x v="304"/>
      <x v="1"/>
    </i>
    <i>
      <x v="3202"/>
      <x v="47"/>
      <x v="135"/>
      <x/>
      <x/>
      <x/>
      <x/>
      <x v="174"/>
      <x v="89"/>
      <x v="1"/>
    </i>
    <i>
      <x v="3203"/>
      <x v="5"/>
      <x v="133"/>
      <x/>
      <x/>
      <x/>
      <x/>
      <x v="11"/>
      <x v="369"/>
      <x v="1"/>
    </i>
    <i>
      <x v="3204"/>
      <x v="44"/>
      <x v="51"/>
      <x/>
      <x/>
      <x/>
      <x/>
      <x v="51"/>
      <x v="16"/>
      <x v="1"/>
    </i>
    <i>
      <x v="3205"/>
      <x v="132"/>
      <x v="105"/>
      <x/>
      <x/>
      <x/>
      <x/>
      <x v="4"/>
      <x v="143"/>
      <x v="1"/>
    </i>
    <i>
      <x v="3206"/>
      <x v="27"/>
      <x v="138"/>
      <x/>
      <x/>
      <x/>
      <x/>
      <x v="23"/>
      <x v="351"/>
      <x v="1"/>
    </i>
    <i>
      <x v="3207"/>
      <x v="30"/>
      <x v="44"/>
      <x/>
      <x/>
      <x/>
      <x/>
      <x v="228"/>
      <x v="173"/>
      <x v="1"/>
    </i>
    <i>
      <x v="3208"/>
      <x v="50"/>
      <x v="50"/>
      <x/>
      <x/>
      <x/>
      <x/>
      <x v="150"/>
      <x v="326"/>
      <x v="1"/>
    </i>
    <i>
      <x v="3209"/>
      <x v="114"/>
      <x v="2"/>
      <x/>
      <x/>
      <x/>
      <x/>
      <x v="126"/>
      <x v="344"/>
      <x v="1"/>
    </i>
    <i>
      <x v="3210"/>
      <x v="9"/>
      <x v="112"/>
      <x/>
      <x/>
      <x/>
      <x/>
      <x v="32"/>
      <x v="240"/>
      <x v="1"/>
    </i>
    <i>
      <x v="3211"/>
      <x v="54"/>
      <x v="109"/>
      <x/>
      <x/>
      <x/>
      <x/>
      <x v="341"/>
      <x v="46"/>
      <x v="1"/>
    </i>
    <i>
      <x v="3212"/>
      <x v="56"/>
      <x v="82"/>
      <x/>
      <x/>
      <x/>
      <x/>
      <x v="220"/>
      <x v="15"/>
      <x v="1"/>
    </i>
    <i>
      <x v="3213"/>
      <x v="46"/>
      <x v="12"/>
      <x/>
      <x/>
      <x/>
      <x/>
      <x v="14"/>
      <x v="181"/>
      <x v="1"/>
    </i>
    <i>
      <x v="3214"/>
      <x v="55"/>
      <x v="87"/>
      <x/>
      <x/>
      <x/>
      <x/>
      <x v="231"/>
      <x v="127"/>
      <x v="1"/>
    </i>
    <i>
      <x v="3215"/>
      <x v="90"/>
      <x v="61"/>
      <x/>
      <x/>
      <x/>
      <x/>
      <x v="329"/>
      <x v="299"/>
      <x v="1"/>
    </i>
    <i>
      <x v="3216"/>
      <x v="40"/>
      <x v="15"/>
      <x/>
      <x/>
      <x/>
      <x/>
      <x v="43"/>
      <x v="45"/>
      <x v="1"/>
    </i>
    <i>
      <x v="3217"/>
      <x v="52"/>
      <x v="43"/>
      <x/>
      <x/>
      <x/>
      <x/>
      <x v="144"/>
      <x v="228"/>
      <x v="1"/>
    </i>
    <i>
      <x v="3218"/>
      <x v="119"/>
      <x v="83"/>
      <x/>
      <x/>
      <x/>
      <x/>
      <x v="276"/>
      <x v="230"/>
      <x v="1"/>
    </i>
    <i>
      <x v="3219"/>
      <x v="40"/>
      <x v="15"/>
      <x/>
      <x/>
      <x/>
      <x/>
      <x v="43"/>
      <x v="45"/>
      <x/>
    </i>
    <i>
      <x v="3220"/>
      <x v="135"/>
      <x v="5"/>
      <x/>
      <x/>
      <x/>
      <x/>
      <x v="277"/>
      <x v="366"/>
      <x v="1"/>
    </i>
    <i>
      <x v="3221"/>
      <x v="4"/>
      <x v="67"/>
      <x/>
      <x/>
      <x/>
      <x/>
      <x v="212"/>
      <x v="251"/>
      <x/>
    </i>
    <i>
      <x v="3222"/>
      <x v="38"/>
      <x v="3"/>
      <x/>
      <x/>
      <x/>
      <x/>
      <x v="99"/>
      <x v="372"/>
      <x v="1"/>
    </i>
    <i>
      <x v="3223"/>
      <x v="19"/>
      <x v="142"/>
      <x/>
      <x/>
      <x/>
      <x/>
      <x v="33"/>
      <x v="79"/>
      <x v="1"/>
    </i>
    <i>
      <x v="3224"/>
      <x v="94"/>
      <x/>
      <x/>
      <x/>
      <x/>
      <x/>
      <x v="396"/>
      <x v="123"/>
      <x v="1"/>
    </i>
    <i>
      <x v="3225"/>
      <x v="142"/>
      <x v="29"/>
      <x/>
      <x/>
      <x/>
      <x/>
      <x v="311"/>
      <x v="264"/>
      <x v="1"/>
    </i>
    <i>
      <x v="3226"/>
      <x v="55"/>
      <x v="87"/>
      <x/>
      <x/>
      <x/>
      <x/>
      <x v="231"/>
      <x v="127"/>
      <x v="1"/>
    </i>
    <i>
      <x v="3227"/>
      <x v="107"/>
      <x v="26"/>
      <x/>
      <x/>
      <x/>
      <x/>
      <x v="120"/>
      <x v="277"/>
      <x v="1"/>
    </i>
    <i>
      <x v="3228"/>
      <x v="139"/>
      <x v="30"/>
      <x/>
      <x/>
      <x/>
      <x/>
      <x v="257"/>
      <x v="333"/>
      <x v="1"/>
    </i>
    <i>
      <x v="3229"/>
      <x v="89"/>
      <x v="77"/>
      <x/>
      <x/>
      <x/>
      <x/>
      <x v="80"/>
      <x v="144"/>
      <x/>
    </i>
    <i>
      <x v="3230"/>
      <x v="104"/>
      <x v="110"/>
      <x/>
      <x/>
      <x/>
      <x/>
      <x v="13"/>
      <x v="205"/>
      <x/>
    </i>
    <i>
      <x v="3231"/>
      <x v="20"/>
      <x v="119"/>
      <x/>
      <x/>
      <x/>
      <x/>
      <x v="79"/>
      <x v="313"/>
      <x v="1"/>
    </i>
    <i>
      <x v="3232"/>
      <x v="100"/>
      <x v="80"/>
      <x/>
      <x/>
      <x/>
      <x/>
      <x v="189"/>
      <x v="47"/>
      <x v="1"/>
    </i>
    <i>
      <x v="3233"/>
      <x v="142"/>
      <x v="29"/>
      <x/>
      <x/>
      <x/>
      <x/>
      <x v="311"/>
      <x v="264"/>
      <x v="1"/>
    </i>
    <i>
      <x v="3234"/>
      <x v="22"/>
      <x v="141"/>
      <x/>
      <x/>
      <x/>
      <x/>
      <x v="293"/>
      <x v="281"/>
      <x v="1"/>
    </i>
    <i>
      <x v="3235"/>
      <x v="130"/>
      <x v="100"/>
      <x/>
      <x/>
      <x/>
      <x/>
      <x v="175"/>
      <x v="285"/>
      <x/>
    </i>
    <i>
      <x v="3236"/>
      <x v="21"/>
      <x v="122"/>
      <x/>
      <x/>
      <x/>
      <x/>
      <x v="76"/>
      <x v="157"/>
      <x v="1"/>
    </i>
    <i>
      <x v="3237"/>
      <x v="16"/>
      <x v="70"/>
      <x/>
      <x/>
      <x/>
      <x/>
      <x v="147"/>
      <x v="263"/>
      <x v="1"/>
    </i>
    <i>
      <x v="3238"/>
      <x v="79"/>
      <x v="79"/>
      <x/>
      <x/>
      <x/>
      <x/>
      <x v="55"/>
      <x v="19"/>
      <x v="1"/>
    </i>
    <i>
      <x v="3239"/>
      <x v="124"/>
      <x v="72"/>
      <x/>
      <x/>
      <x/>
      <x/>
      <x v="173"/>
      <x v="149"/>
      <x v="1"/>
    </i>
    <i>
      <x v="3240"/>
      <x v="77"/>
      <x v="125"/>
      <x/>
      <x/>
      <x/>
      <x/>
      <x v="140"/>
      <x v="261"/>
      <x v="1"/>
    </i>
    <i>
      <x v="3241"/>
      <x v="7"/>
      <x v="69"/>
      <x/>
      <x/>
      <x/>
      <x/>
      <x v="62"/>
      <x v="229"/>
      <x v="1"/>
    </i>
    <i>
      <x v="3242"/>
      <x v="30"/>
      <x v="44"/>
      <x/>
      <x/>
      <x/>
      <x/>
      <x v="228"/>
      <x v="173"/>
      <x/>
    </i>
    <i>
      <x v="3243"/>
      <x v="28"/>
      <x v="1"/>
      <x/>
      <x/>
      <x/>
      <x/>
      <x v="163"/>
      <x v="66"/>
      <x v="1"/>
    </i>
    <i>
      <x v="3244"/>
      <x v="121"/>
      <x v="126"/>
      <x/>
      <x/>
      <x/>
      <x/>
      <x v="219"/>
      <x v="11"/>
      <x v="1"/>
    </i>
    <i>
      <x v="3245"/>
      <x v="57"/>
      <x v="74"/>
      <x/>
      <x/>
      <x/>
      <x/>
      <x v="135"/>
      <x v="124"/>
      <x/>
    </i>
    <i>
      <x v="3246"/>
      <x v="95"/>
      <x v="63"/>
      <x/>
      <x/>
      <x/>
      <x/>
      <x v="313"/>
      <x v="126"/>
      <x v="1"/>
    </i>
    <i>
      <x v="3247"/>
      <x v="82"/>
      <x v="14"/>
      <x/>
      <x/>
      <x/>
      <x/>
      <x v="210"/>
      <x v="272"/>
      <x v="1"/>
    </i>
    <i>
      <x v="3248"/>
      <x v="56"/>
      <x v="82"/>
      <x/>
      <x/>
      <x/>
      <x/>
      <x v="220"/>
      <x v="15"/>
      <x v="1"/>
    </i>
    <i>
      <x v="3249"/>
      <x v="141"/>
      <x v="23"/>
      <x/>
      <x/>
      <x/>
      <x/>
      <x v="69"/>
      <x v="304"/>
      <x v="1"/>
    </i>
    <i>
      <x v="3250"/>
      <x v="59"/>
      <x v="137"/>
      <x/>
      <x/>
      <x/>
      <x/>
      <x v="207"/>
      <x v="235"/>
      <x v="1"/>
    </i>
    <i>
      <x v="3251"/>
      <x v="32"/>
      <x v="45"/>
      <x/>
      <x/>
      <x/>
      <x/>
      <x v="48"/>
      <x v="39"/>
      <x v="1"/>
    </i>
    <i>
      <x v="3252"/>
      <x v="142"/>
      <x v="29"/>
      <x/>
      <x/>
      <x/>
      <x/>
      <x v="311"/>
      <x v="264"/>
      <x v="1"/>
    </i>
    <i>
      <x v="3253"/>
      <x v="37"/>
      <x v="7"/>
      <x/>
      <x/>
      <x/>
      <x/>
      <x v="332"/>
      <x v="83"/>
      <x v="1"/>
    </i>
    <i>
      <x v="3254"/>
      <x v="60"/>
      <x v="111"/>
      <x/>
      <x/>
      <x/>
      <x/>
      <x v="92"/>
      <x v="188"/>
      <x v="1"/>
    </i>
    <i>
      <x v="3255"/>
      <x v="91"/>
      <x v="64"/>
      <x/>
      <x/>
      <x/>
      <x/>
      <x v="171"/>
      <x v="267"/>
      <x v="1"/>
    </i>
    <i>
      <x v="3256"/>
      <x v="71"/>
      <x v="40"/>
      <x/>
      <x/>
      <x/>
      <x/>
      <x v="225"/>
      <x v="160"/>
      <x/>
    </i>
    <i>
      <x v="3257"/>
      <x v="90"/>
      <x v="61"/>
      <x/>
      <x/>
      <x/>
      <x/>
      <x v="329"/>
      <x v="299"/>
      <x/>
    </i>
    <i>
      <x v="3258"/>
      <x v="74"/>
      <x v="121"/>
      <x/>
      <x/>
      <x/>
      <x/>
      <x v="148"/>
      <x v="75"/>
      <x v="1"/>
    </i>
    <i>
      <x v="3259"/>
      <x v="13"/>
      <x v="107"/>
      <x/>
      <x/>
      <x/>
      <x/>
      <x v="188"/>
      <x v="25"/>
      <x v="1"/>
    </i>
    <i>
      <x v="3260"/>
      <x v="130"/>
      <x v="100"/>
      <x/>
      <x/>
      <x/>
      <x/>
      <x v="175"/>
      <x v="285"/>
      <x v="1"/>
    </i>
    <i>
      <x v="3261"/>
      <x v="69"/>
      <x v="41"/>
      <x/>
      <x/>
      <x/>
      <x/>
      <x v="57"/>
      <x v="133"/>
      <x v="1"/>
    </i>
    <i>
      <x v="3262"/>
      <x v="31"/>
      <x v="89"/>
      <x/>
      <x/>
      <x/>
      <x/>
      <x v="39"/>
      <x v="245"/>
      <x v="1"/>
    </i>
    <i>
      <x v="3263"/>
      <x v="24"/>
      <x v="20"/>
      <x/>
      <x/>
      <x/>
      <x/>
      <x v="2"/>
      <x v="108"/>
      <x v="1"/>
    </i>
    <i>
      <x v="3264"/>
      <x v="42"/>
      <x v="36"/>
      <x/>
      <x/>
      <x/>
      <x/>
      <x v="40"/>
      <x v="128"/>
      <x v="1"/>
    </i>
    <i>
      <x v="3265"/>
      <x v="77"/>
      <x v="125"/>
      <x/>
      <x/>
      <x/>
      <x/>
      <x v="140"/>
      <x v="261"/>
      <x v="1"/>
    </i>
    <i>
      <x v="3266"/>
      <x v="144"/>
      <x v="28"/>
      <x/>
      <x/>
      <x/>
      <x/>
      <x v="331"/>
      <x v="172"/>
      <x v="1"/>
    </i>
    <i>
      <x v="3267"/>
      <x v="57"/>
      <x v="74"/>
      <x/>
      <x/>
      <x/>
      <x/>
      <x v="135"/>
      <x v="124"/>
      <x v="1"/>
    </i>
    <i>
      <x v="3268"/>
      <x v="56"/>
      <x v="82"/>
      <x/>
      <x/>
      <x/>
      <x/>
      <x v="220"/>
      <x v="15"/>
      <x v="1"/>
    </i>
    <i>
      <x v="3269"/>
      <x v="40"/>
      <x v="15"/>
      <x/>
      <x/>
      <x/>
      <x/>
      <x v="43"/>
      <x v="45"/>
      <x v="1"/>
    </i>
    <i>
      <x v="3270"/>
      <x v="104"/>
      <x v="110"/>
      <x/>
      <x/>
      <x/>
      <x/>
      <x v="73"/>
      <x v="129"/>
      <x v="1"/>
    </i>
    <i>
      <x v="3271"/>
      <x v="84"/>
      <x v="18"/>
      <x/>
      <x/>
      <x/>
      <x/>
      <x v="258"/>
      <x v="254"/>
      <x v="1"/>
    </i>
    <i>
      <x v="3272"/>
      <x v="23"/>
      <x v="81"/>
      <x/>
      <x/>
      <x/>
      <x/>
      <x v="282"/>
      <x v="247"/>
      <x v="1"/>
    </i>
    <i>
      <x v="3273"/>
      <x v="2"/>
      <x v="113"/>
      <x/>
      <x/>
      <x/>
      <x/>
      <x v="78"/>
      <x v="176"/>
      <x v="1"/>
    </i>
    <i>
      <x v="3274"/>
      <x v="75"/>
      <x v="84"/>
      <x/>
      <x/>
      <x/>
      <x/>
      <x v="321"/>
      <x v="336"/>
      <x v="1"/>
    </i>
    <i>
      <x v="3275"/>
      <x v="25"/>
      <x v="16"/>
      <x/>
      <x/>
      <x/>
      <x/>
      <x v="28"/>
      <x v="328"/>
      <x v="1"/>
    </i>
    <i>
      <x v="3276"/>
      <x v="2"/>
      <x v="113"/>
      <x/>
      <x/>
      <x/>
      <x/>
      <x v="78"/>
      <x v="176"/>
      <x v="1"/>
    </i>
    <i>
      <x v="3277"/>
      <x v="3"/>
      <x v="94"/>
      <x/>
      <x/>
      <x/>
      <x/>
      <x v="101"/>
      <x v="180"/>
      <x/>
    </i>
    <i>
      <x v="3278"/>
      <x v="40"/>
      <x v="15"/>
      <x/>
      <x/>
      <x/>
      <x/>
      <x v="43"/>
      <x v="45"/>
      <x v="1"/>
    </i>
    <i>
      <x v="3279"/>
      <x v="129"/>
      <x v="10"/>
      <x/>
      <x/>
      <x/>
      <x/>
      <x v="214"/>
      <x v="340"/>
      <x v="1"/>
    </i>
    <i>
      <x v="3280"/>
      <x/>
      <x v="19"/>
      <x/>
      <x/>
      <x/>
      <x/>
      <x v="305"/>
      <x v="190"/>
      <x v="1"/>
    </i>
    <i>
      <x v="3281"/>
      <x v="19"/>
      <x v="142"/>
      <x/>
      <x/>
      <x/>
      <x/>
      <x v="33"/>
      <x v="79"/>
      <x v="1"/>
    </i>
    <i>
      <x v="3282"/>
      <x v="76"/>
      <x v="108"/>
      <x/>
      <x/>
      <x/>
      <x/>
      <x v="130"/>
      <x v="13"/>
      <x v="1"/>
    </i>
    <i>
      <x v="3283"/>
      <x v="53"/>
      <x v="48"/>
      <x/>
      <x/>
      <x/>
      <x/>
      <x v="125"/>
      <x v="256"/>
      <x v="1"/>
    </i>
    <i>
      <x v="3284"/>
      <x v="76"/>
      <x v="108"/>
      <x/>
      <x/>
      <x/>
      <x/>
      <x v="130"/>
      <x v="13"/>
      <x v="1"/>
    </i>
    <i>
      <x v="3285"/>
      <x v="20"/>
      <x v="119"/>
      <x/>
      <x/>
      <x/>
      <x/>
      <x v="60"/>
      <x v="161"/>
      <x v="1"/>
    </i>
    <i>
      <x v="3286"/>
      <x v="3"/>
      <x v="94"/>
      <x/>
      <x/>
      <x/>
      <x/>
      <x v="66"/>
      <x v="93"/>
      <x v="1"/>
    </i>
    <i>
      <x v="3287"/>
      <x v="29"/>
      <x v="95"/>
      <x/>
      <x/>
      <x/>
      <x/>
      <x v="239"/>
      <x v="287"/>
      <x v="1"/>
    </i>
    <i>
      <x v="3288"/>
      <x v="19"/>
      <x v="142"/>
      <x/>
      <x/>
      <x/>
      <x/>
      <x v="33"/>
      <x v="79"/>
      <x v="1"/>
    </i>
    <i>
      <x v="3289"/>
      <x v="42"/>
      <x v="36"/>
      <x/>
      <x/>
      <x/>
      <x/>
      <x v="41"/>
      <x v="353"/>
      <x v="1"/>
    </i>
    <i>
      <x v="3290"/>
      <x v="85"/>
      <x v="123"/>
      <x/>
      <x/>
      <x/>
      <x/>
      <x v="215"/>
      <x v="113"/>
      <x v="1"/>
    </i>
    <i>
      <x v="3291"/>
      <x v="127"/>
      <x v="59"/>
      <x/>
      <x/>
      <x/>
      <x/>
      <x v="251"/>
      <x v="52"/>
      <x/>
    </i>
    <i>
      <x v="3292"/>
      <x v="42"/>
      <x v="36"/>
      <x/>
      <x/>
      <x/>
      <x/>
      <x v="41"/>
      <x v="353"/>
      <x v="1"/>
    </i>
    <i>
      <x v="3293"/>
      <x v="86"/>
      <x v="62"/>
      <x/>
      <x/>
      <x/>
      <x/>
      <x v="260"/>
      <x v="43"/>
      <x v="1"/>
    </i>
    <i>
      <x v="3294"/>
      <x v="90"/>
      <x v="61"/>
      <x/>
      <x/>
      <x/>
      <x/>
      <x v="329"/>
      <x v="299"/>
      <x/>
    </i>
    <i>
      <x v="3295"/>
      <x v="19"/>
      <x v="142"/>
      <x/>
      <x/>
      <x/>
      <x/>
      <x v="33"/>
      <x v="79"/>
      <x v="1"/>
    </i>
    <i>
      <x v="3296"/>
      <x v="24"/>
      <x v="20"/>
      <x/>
      <x/>
      <x/>
      <x/>
      <x v="16"/>
      <x v="87"/>
      <x v="1"/>
    </i>
    <i>
      <x v="3297"/>
      <x v="42"/>
      <x v="36"/>
      <x/>
      <x/>
      <x/>
      <x/>
      <x v="41"/>
      <x v="353"/>
      <x/>
    </i>
    <i>
      <x v="3298"/>
      <x v="103"/>
      <x v="71"/>
      <x/>
      <x/>
      <x/>
      <x/>
      <x v="8"/>
      <x v="28"/>
      <x v="1"/>
    </i>
    <i>
      <x v="3299"/>
      <x v="128"/>
      <x v="76"/>
      <x/>
      <x/>
      <x/>
      <x/>
      <x v="285"/>
      <x v="84"/>
      <x v="1"/>
    </i>
    <i>
      <x v="3300"/>
      <x v="143"/>
      <x v="31"/>
      <x/>
      <x/>
      <x/>
      <x/>
      <x v="182"/>
      <x v="57"/>
      <x v="1"/>
    </i>
    <i>
      <x v="3301"/>
      <x v="122"/>
      <x v="85"/>
      <x/>
      <x/>
      <x/>
      <x/>
      <x v="340"/>
      <x v="350"/>
      <x v="1"/>
    </i>
    <i>
      <x v="3302"/>
      <x v="30"/>
      <x v="44"/>
      <x/>
      <x/>
      <x/>
      <x/>
      <x v="97"/>
      <x v="292"/>
      <x v="1"/>
    </i>
    <i>
      <x v="3303"/>
      <x v="97"/>
      <x v="130"/>
      <x/>
      <x/>
      <x/>
      <x/>
      <x v="155"/>
      <x v="275"/>
      <x v="1"/>
    </i>
    <i>
      <x v="3304"/>
      <x v="64"/>
      <x v="4"/>
      <x/>
      <x/>
      <x/>
      <x/>
      <x v="103"/>
      <x v="14"/>
      <x v="1"/>
    </i>
    <i>
      <x v="3305"/>
      <x v="109"/>
      <x v="131"/>
      <x/>
      <x/>
      <x/>
      <x/>
      <x v="169"/>
      <x v="220"/>
      <x v="1"/>
    </i>
    <i>
      <x v="3306"/>
      <x v="3"/>
      <x v="94"/>
      <x/>
      <x/>
      <x/>
      <x/>
      <x v="123"/>
      <x v="307"/>
      <x v="1"/>
    </i>
    <i>
      <x v="3307"/>
      <x v="20"/>
      <x v="119"/>
      <x/>
      <x/>
      <x/>
      <x/>
      <x v="60"/>
      <x v="161"/>
      <x v="1"/>
    </i>
    <i>
      <x v="3308"/>
      <x v="47"/>
      <x v="135"/>
      <x/>
      <x/>
      <x/>
      <x/>
      <x v="288"/>
      <x v="311"/>
      <x v="1"/>
    </i>
    <i>
      <x v="3309"/>
      <x v="7"/>
      <x v="69"/>
      <x/>
      <x/>
      <x/>
      <x/>
      <x v="62"/>
      <x v="229"/>
      <x v="1"/>
    </i>
    <i>
      <x v="3310"/>
      <x v="39"/>
      <x v="102"/>
      <x/>
      <x/>
      <x/>
      <x/>
      <x v="17"/>
      <x v="42"/>
      <x v="1"/>
    </i>
    <i>
      <x v="3311"/>
      <x v="32"/>
      <x v="45"/>
      <x/>
      <x/>
      <x/>
      <x/>
      <x v="74"/>
      <x v="203"/>
      <x v="1"/>
    </i>
    <i>
      <x v="3312"/>
      <x v="134"/>
      <x v="91"/>
      <x/>
      <x/>
      <x/>
      <x/>
      <x v="98"/>
      <x v="91"/>
      <x v="1"/>
    </i>
    <i>
      <x v="3313"/>
      <x v="16"/>
      <x v="70"/>
      <x/>
      <x/>
      <x/>
      <x/>
      <x v="147"/>
      <x v="263"/>
      <x v="1"/>
    </i>
    <i>
      <x v="3314"/>
      <x v="16"/>
      <x v="70"/>
      <x/>
      <x/>
      <x/>
      <x/>
      <x v="147"/>
      <x v="263"/>
      <x v="1"/>
    </i>
    <i>
      <x v="3315"/>
      <x v="56"/>
      <x v="82"/>
      <x/>
      <x/>
      <x/>
      <x/>
      <x v="177"/>
      <x v="245"/>
      <x v="1"/>
    </i>
    <i>
      <x v="3316"/>
      <x v="92"/>
      <x v="86"/>
      <x/>
      <x/>
      <x/>
      <x/>
      <x v="374"/>
      <x v="232"/>
      <x v="1"/>
    </i>
    <i>
      <x v="3317"/>
      <x v="94"/>
      <x/>
      <x/>
      <x/>
      <x/>
      <x/>
      <x v="396"/>
      <x v="123"/>
      <x v="1"/>
    </i>
    <i>
      <x v="3318"/>
      <x v="72"/>
      <x v="33"/>
      <x/>
      <x/>
      <x/>
      <x/>
      <x v="246"/>
      <x v="349"/>
      <x v="1"/>
    </i>
    <i>
      <x v="3319"/>
      <x v="84"/>
      <x v="18"/>
      <x/>
      <x/>
      <x/>
      <x/>
      <x v="47"/>
      <x v="76"/>
      <x v="1"/>
    </i>
    <i>
      <x v="3320"/>
      <x v="82"/>
      <x v="14"/>
      <x/>
      <x/>
      <x/>
      <x/>
      <x v="54"/>
      <x v="21"/>
      <x/>
    </i>
    <i>
      <x v="3321"/>
      <x v="46"/>
      <x v="12"/>
      <x/>
      <x/>
      <x/>
      <x/>
      <x v="338"/>
      <x v="92"/>
      <x v="1"/>
    </i>
    <i>
      <x v="3322"/>
      <x v="104"/>
      <x v="110"/>
      <x/>
      <x/>
      <x/>
      <x/>
      <x v="138"/>
      <x v="252"/>
      <x v="1"/>
    </i>
    <i>
      <x v="3323"/>
      <x v="77"/>
      <x v="125"/>
      <x/>
      <x/>
      <x/>
      <x/>
      <x v="291"/>
      <x v="22"/>
      <x/>
    </i>
    <i>
      <x v="3324"/>
      <x v="56"/>
      <x v="82"/>
      <x/>
      <x/>
      <x/>
      <x/>
      <x v="177"/>
      <x v="245"/>
      <x v="1"/>
    </i>
    <i>
      <x v="3325"/>
      <x v="10"/>
      <x v="66"/>
      <x/>
      <x/>
      <x/>
      <x/>
      <x v="72"/>
      <x v="268"/>
      <x/>
    </i>
    <i>
      <x v="3326"/>
      <x v="68"/>
      <x v="75"/>
      <x/>
      <x/>
      <x/>
      <x/>
      <x v="299"/>
      <x v="357"/>
      <x v="1"/>
    </i>
    <i>
      <x v="3327"/>
      <x v="47"/>
      <x v="135"/>
      <x/>
      <x/>
      <x/>
      <x/>
      <x v="259"/>
      <x v="260"/>
      <x v="1"/>
    </i>
    <i>
      <x v="3328"/>
      <x v="96"/>
      <x v="124"/>
      <x/>
      <x/>
      <x/>
      <x/>
      <x v="266"/>
      <x v="158"/>
      <x v="1"/>
    </i>
    <i>
      <x v="3329"/>
      <x v="73"/>
      <x v="27"/>
      <x/>
      <x/>
      <x/>
      <x/>
      <x v="238"/>
      <x v="106"/>
      <x v="1"/>
    </i>
    <i>
      <x v="3330"/>
      <x v="83"/>
      <x v="8"/>
      <x/>
      <x/>
      <x/>
      <x/>
      <x v="250"/>
      <x v="352"/>
      <x v="1"/>
    </i>
    <i>
      <x v="3331"/>
      <x v="100"/>
      <x v="80"/>
      <x/>
      <x/>
      <x/>
      <x/>
      <x v="189"/>
      <x v="47"/>
      <x v="1"/>
    </i>
    <i>
      <x v="3332"/>
      <x v="89"/>
      <x v="77"/>
      <x/>
      <x/>
      <x/>
      <x/>
      <x v="80"/>
      <x v="144"/>
      <x v="1"/>
    </i>
    <i>
      <x v="3333"/>
      <x v="145"/>
      <x v="34"/>
      <x/>
      <x/>
      <x/>
      <x/>
      <x v="265"/>
      <x v="34"/>
      <x v="1"/>
    </i>
    <i>
      <x v="3334"/>
      <x v="49"/>
      <x v="6"/>
      <x/>
      <x/>
      <x/>
      <x/>
      <x v="289"/>
      <x v="385"/>
      <x v="1"/>
    </i>
    <i>
      <x v="3335"/>
      <x v="142"/>
      <x v="29"/>
      <x/>
      <x/>
      <x/>
      <x/>
      <x v="330"/>
      <x v="335"/>
      <x v="1"/>
    </i>
    <i>
      <x v="3336"/>
      <x v="22"/>
      <x v="141"/>
      <x/>
      <x/>
      <x/>
      <x/>
      <x v="293"/>
      <x v="281"/>
      <x v="1"/>
    </i>
    <i>
      <x v="3337"/>
      <x v="49"/>
      <x v="6"/>
      <x/>
      <x/>
      <x/>
      <x/>
      <x v="289"/>
      <x v="385"/>
      <x v="1"/>
    </i>
    <i>
      <x v="3338"/>
      <x v="12"/>
      <x v="115"/>
      <x/>
      <x/>
      <x/>
      <x/>
      <x v="206"/>
      <x v="284"/>
      <x v="1"/>
    </i>
    <i>
      <x v="3339"/>
      <x v="22"/>
      <x v="141"/>
      <x/>
      <x/>
      <x/>
      <x/>
      <x v="293"/>
      <x v="281"/>
      <x v="1"/>
    </i>
    <i>
      <x v="3340"/>
      <x v="100"/>
      <x v="80"/>
      <x/>
      <x/>
      <x/>
      <x/>
      <x v="189"/>
      <x v="47"/>
      <x v="1"/>
    </i>
    <i>
      <x v="3341"/>
      <x v="82"/>
      <x v="14"/>
      <x/>
      <x/>
      <x/>
      <x/>
      <x v="54"/>
      <x v="21"/>
      <x v="1"/>
    </i>
    <i>
      <x v="3342"/>
      <x v="76"/>
      <x v="108"/>
      <x/>
      <x/>
      <x/>
      <x/>
      <x v="18"/>
      <x v="164"/>
      <x v="1"/>
    </i>
    <i>
      <x v="3343"/>
      <x v="62"/>
      <x v="57"/>
      <x/>
      <x/>
      <x/>
      <x/>
      <x v="145"/>
      <x v="358"/>
      <x/>
    </i>
    <i>
      <x v="3344"/>
      <x v="74"/>
      <x v="121"/>
      <x/>
      <x/>
      <x/>
      <x/>
      <x v="148"/>
      <x v="75"/>
      <x v="1"/>
    </i>
    <i>
      <x v="3345"/>
      <x v="21"/>
      <x v="122"/>
      <x/>
      <x/>
      <x/>
      <x/>
      <x v="76"/>
      <x v="157"/>
      <x/>
    </i>
    <i>
      <x v="3346"/>
      <x v="21"/>
      <x v="122"/>
      <x/>
      <x/>
      <x/>
      <x/>
      <x v="76"/>
      <x v="157"/>
      <x/>
    </i>
    <i>
      <x v="3347"/>
      <x v="101"/>
      <x v="139"/>
      <x/>
      <x/>
      <x/>
      <x/>
      <x v="360"/>
      <x v="238"/>
      <x/>
    </i>
    <i>
      <x v="3348"/>
      <x v="140"/>
      <x v="145"/>
      <x/>
      <x/>
      <x/>
      <x/>
      <x v="272"/>
      <x v="266"/>
      <x v="1"/>
    </i>
    <i>
      <x v="3349"/>
      <x v="52"/>
      <x v="43"/>
      <x/>
      <x/>
      <x/>
      <x/>
      <x v="58"/>
      <x v="44"/>
      <x v="1"/>
    </i>
    <i>
      <x v="3350"/>
      <x v="23"/>
      <x v="81"/>
      <x/>
      <x/>
      <x/>
      <x/>
      <x v="164"/>
      <x v="41"/>
      <x v="1"/>
    </i>
    <i>
      <x v="3351"/>
      <x v="4"/>
      <x v="67"/>
      <x/>
      <x/>
      <x/>
      <x/>
      <x v="212"/>
      <x v="251"/>
      <x v="1"/>
    </i>
    <i>
      <x v="3352"/>
      <x v="94"/>
      <x/>
      <x/>
      <x/>
      <x/>
      <x/>
      <x v="396"/>
      <x v="123"/>
      <x v="1"/>
    </i>
    <i>
      <x v="3353"/>
      <x v="97"/>
      <x v="130"/>
      <x/>
      <x/>
      <x/>
      <x/>
      <x v="155"/>
      <x v="275"/>
      <x v="1"/>
    </i>
    <i>
      <x v="3354"/>
      <x v="31"/>
      <x v="89"/>
      <x/>
      <x/>
      <x/>
      <x/>
      <x v="316"/>
      <x v="73"/>
      <x/>
    </i>
    <i>
      <x v="3355"/>
      <x v="35"/>
      <x v="92"/>
      <x/>
      <x/>
      <x/>
      <x/>
      <x v="108"/>
      <x v="130"/>
      <x v="1"/>
    </i>
    <i>
      <x v="3356"/>
      <x v="143"/>
      <x v="31"/>
      <x/>
      <x/>
      <x/>
      <x/>
      <x v="182"/>
      <x v="57"/>
      <x v="1"/>
    </i>
    <i>
      <x v="3357"/>
      <x v="123"/>
      <x v="132"/>
      <x/>
      <x/>
      <x/>
      <x/>
      <x v="223"/>
      <x v="255"/>
      <x v="1"/>
    </i>
    <i>
      <x v="3358"/>
      <x v="55"/>
      <x v="87"/>
      <x/>
      <x/>
      <x/>
      <x/>
      <x v="231"/>
      <x v="127"/>
      <x v="1"/>
    </i>
    <i>
      <x v="3359"/>
      <x v="87"/>
      <x v="42"/>
      <x/>
      <x/>
      <x/>
      <x/>
      <x v="5"/>
      <x v="82"/>
      <x v="1"/>
    </i>
    <i>
      <x v="3360"/>
      <x v="141"/>
      <x v="23"/>
      <x/>
      <x/>
      <x/>
      <x/>
      <x v="69"/>
      <x v="304"/>
      <x v="1"/>
    </i>
    <i>
      <x v="3361"/>
      <x v="59"/>
      <x v="137"/>
      <x/>
      <x/>
      <x/>
      <x/>
      <x v="207"/>
      <x v="235"/>
      <x v="1"/>
    </i>
    <i>
      <x v="3362"/>
      <x v="142"/>
      <x v="29"/>
      <x/>
      <x/>
      <x/>
      <x/>
      <x v="311"/>
      <x v="264"/>
      <x v="1"/>
    </i>
    <i>
      <x v="3363"/>
      <x v="144"/>
      <x v="28"/>
      <x/>
      <x/>
      <x/>
      <x/>
      <x v="331"/>
      <x v="172"/>
      <x v="1"/>
    </i>
    <i>
      <x v="3364"/>
      <x v="40"/>
      <x v="15"/>
      <x/>
      <x/>
      <x/>
      <x/>
      <x v="43"/>
      <x v="45"/>
      <x v="1"/>
    </i>
    <i>
      <x v="3365"/>
      <x v="82"/>
      <x v="14"/>
      <x/>
      <x/>
      <x/>
      <x/>
      <x v="54"/>
      <x v="21"/>
      <x v="1"/>
    </i>
    <i>
      <x v="3366"/>
      <x v="127"/>
      <x v="59"/>
      <x/>
      <x/>
      <x/>
      <x/>
      <x v="324"/>
      <x v="193"/>
      <x v="1"/>
    </i>
    <i>
      <x v="3367"/>
      <x v="8"/>
      <x v="114"/>
      <x/>
      <x/>
      <x/>
      <x/>
      <x v="344"/>
      <x v="295"/>
      <x/>
    </i>
    <i>
      <x v="3368"/>
      <x v="127"/>
      <x v="59"/>
      <x/>
      <x/>
      <x/>
      <x/>
      <x v="251"/>
      <x v="52"/>
      <x v="1"/>
    </i>
    <i>
      <x v="3369"/>
      <x v="46"/>
      <x v="12"/>
      <x/>
      <x/>
      <x/>
      <x/>
      <x v="338"/>
      <x v="92"/>
      <x/>
    </i>
    <i>
      <x v="3370"/>
      <x v="77"/>
      <x v="125"/>
      <x/>
      <x/>
      <x/>
      <x/>
      <x v="291"/>
      <x v="22"/>
      <x v="1"/>
    </i>
    <i>
      <x v="3371"/>
      <x v="42"/>
      <x v="36"/>
      <x/>
      <x/>
      <x/>
      <x/>
      <x v="41"/>
      <x v="353"/>
      <x v="1"/>
    </i>
    <i>
      <x v="3372"/>
      <x v="24"/>
      <x v="20"/>
      <x/>
      <x/>
      <x/>
      <x/>
      <x v="16"/>
      <x v="87"/>
      <x v="1"/>
    </i>
    <i>
      <x v="3373"/>
      <x v="40"/>
      <x v="15"/>
      <x/>
      <x/>
      <x/>
      <x/>
      <x v="43"/>
      <x v="45"/>
      <x v="1"/>
    </i>
    <i>
      <x v="3374"/>
      <x v="89"/>
      <x v="77"/>
      <x/>
      <x/>
      <x/>
      <x/>
      <x v="80"/>
      <x v="144"/>
      <x v="1"/>
    </i>
    <i>
      <x v="3375"/>
      <x v="54"/>
      <x v="109"/>
      <x/>
      <x/>
      <x/>
      <x/>
      <x v="176"/>
      <x v="53"/>
      <x v="1"/>
    </i>
    <i>
      <x v="3376"/>
      <x v="61"/>
      <x v="116"/>
      <x/>
      <x/>
      <x/>
      <x/>
      <x v="361"/>
      <x v="18"/>
      <x v="1"/>
    </i>
    <i>
      <x v="3377"/>
      <x v="31"/>
      <x v="89"/>
      <x/>
      <x/>
      <x/>
      <x/>
      <x v="316"/>
      <x v="73"/>
      <x v="1"/>
    </i>
    <i>
      <x v="3378"/>
      <x/>
      <x v="19"/>
      <x/>
      <x/>
      <x/>
      <x/>
      <x v="305"/>
      <x v="190"/>
      <x/>
    </i>
    <i>
      <x v="3379"/>
      <x v="42"/>
      <x v="36"/>
      <x/>
      <x/>
      <x/>
      <x/>
      <x v="41"/>
      <x v="353"/>
      <x v="1"/>
    </i>
    <i>
      <x v="3380"/>
      <x v="90"/>
      <x v="61"/>
      <x/>
      <x/>
      <x/>
      <x/>
      <x v="329"/>
      <x v="299"/>
      <x/>
    </i>
    <i>
      <x v="3381"/>
      <x v="128"/>
      <x v="76"/>
      <x/>
      <x/>
      <x/>
      <x/>
      <x v="285"/>
      <x v="84"/>
      <x v="1"/>
    </i>
    <i>
      <x v="3382"/>
      <x v="27"/>
      <x v="138"/>
      <x/>
      <x/>
      <x/>
      <x/>
      <x v="23"/>
      <x v="351"/>
      <x v="1"/>
    </i>
    <i>
      <x v="3383"/>
      <x v="86"/>
      <x v="62"/>
      <x/>
      <x/>
      <x/>
      <x/>
      <x v="260"/>
      <x v="43"/>
      <x v="1"/>
    </i>
    <i>
      <x v="3384"/>
      <x v="26"/>
      <x v="129"/>
      <x/>
      <x/>
      <x/>
      <x/>
      <x v="165"/>
      <x v="6"/>
      <x v="1"/>
    </i>
    <i>
      <x v="3385"/>
      <x v="40"/>
      <x v="15"/>
      <x/>
      <x/>
      <x/>
      <x/>
      <x v="43"/>
      <x v="45"/>
      <x v="1"/>
    </i>
    <i>
      <x v="3386"/>
      <x v="26"/>
      <x v="129"/>
      <x/>
      <x/>
      <x/>
      <x/>
      <x v="165"/>
      <x v="6"/>
      <x v="1"/>
    </i>
    <i>
      <x v="3387"/>
      <x v="119"/>
      <x v="83"/>
      <x/>
      <x/>
      <x/>
      <x/>
      <x v="276"/>
      <x v="230"/>
      <x v="1"/>
    </i>
    <i>
      <x v="3388"/>
      <x v="25"/>
      <x v="16"/>
      <x/>
      <x/>
      <x/>
      <x/>
      <x v="28"/>
      <x v="328"/>
      <x v="1"/>
    </i>
    <i>
      <x v="3389"/>
      <x v="39"/>
      <x v="102"/>
      <x/>
      <x/>
      <x/>
      <x/>
      <x v="217"/>
      <x v="7"/>
      <x v="1"/>
    </i>
    <i>
      <x v="3390"/>
      <x v="134"/>
      <x v="91"/>
      <x/>
      <x/>
      <x/>
      <x/>
      <x v="98"/>
      <x v="91"/>
      <x v="1"/>
    </i>
    <i>
      <x v="3391"/>
      <x v="80"/>
      <x v="106"/>
      <x/>
      <x/>
      <x/>
      <x/>
      <x v="382"/>
      <x v="199"/>
      <x v="1"/>
    </i>
    <i>
      <x v="3392"/>
      <x v="1"/>
      <x v="68"/>
      <x/>
      <x/>
      <x/>
      <x/>
      <x v="346"/>
      <x v="250"/>
      <x v="1"/>
    </i>
    <i>
      <x v="3393"/>
      <x v="23"/>
      <x v="81"/>
      <x/>
      <x/>
      <x/>
      <x/>
      <x v="164"/>
      <x v="41"/>
      <x v="1"/>
    </i>
    <i>
      <x v="3394"/>
      <x v="137"/>
      <x v="134"/>
      <x/>
      <x/>
      <x/>
      <x/>
      <x v="351"/>
      <x v="257"/>
      <x/>
    </i>
    <i>
      <x v="3395"/>
      <x v="66"/>
      <x v="13"/>
      <x/>
      <x/>
      <x/>
      <x/>
      <x v="191"/>
      <x v="274"/>
      <x v="1"/>
    </i>
    <i>
      <x v="3396"/>
      <x v="67"/>
      <x v="127"/>
      <x/>
      <x/>
      <x/>
      <x/>
      <x v="142"/>
      <x v="330"/>
      <x v="1"/>
    </i>
    <i>
      <x v="3397"/>
      <x v="33"/>
      <x v="97"/>
      <x/>
      <x/>
      <x/>
      <x/>
      <x v="195"/>
      <x v="184"/>
      <x v="1"/>
    </i>
    <i>
      <x v="3398"/>
      <x v="46"/>
      <x v="12"/>
      <x/>
      <x/>
      <x/>
      <x/>
      <x v="338"/>
      <x v="92"/>
      <x v="1"/>
    </i>
    <i>
      <x v="3399"/>
      <x v="23"/>
      <x v="81"/>
      <x/>
      <x/>
      <x/>
      <x/>
      <x v="164"/>
      <x v="41"/>
      <x v="1"/>
    </i>
    <i>
      <x v="3400"/>
      <x v="97"/>
      <x v="130"/>
      <x/>
      <x/>
      <x/>
      <x/>
      <x v="155"/>
      <x v="275"/>
      <x v="1"/>
    </i>
    <i>
      <x v="3401"/>
      <x v="38"/>
      <x v="3"/>
      <x/>
      <x/>
      <x/>
      <x/>
      <x v="198"/>
      <x v="107"/>
      <x v="1"/>
    </i>
    <i>
      <x v="3402"/>
      <x v="66"/>
      <x v="13"/>
      <x/>
      <x/>
      <x/>
      <x/>
      <x v="191"/>
      <x v="274"/>
      <x v="1"/>
    </i>
    <i>
      <x v="3403"/>
      <x v="90"/>
      <x v="61"/>
      <x/>
      <x/>
      <x/>
      <x/>
      <x v="329"/>
      <x v="299"/>
      <x v="1"/>
    </i>
    <i>
      <x v="3404"/>
      <x v="77"/>
      <x v="125"/>
      <x/>
      <x/>
      <x/>
      <x/>
      <x v="291"/>
      <x v="22"/>
      <x v="1"/>
    </i>
    <i>
      <x v="3405"/>
      <x v="78"/>
      <x v="140"/>
      <x/>
      <x/>
      <x/>
      <x/>
      <x v="36"/>
      <x v="206"/>
      <x v="1"/>
    </i>
    <i>
      <x v="3406"/>
      <x v="17"/>
      <x v="143"/>
      <x/>
      <x/>
      <x/>
      <x/>
      <x v="133"/>
      <x v="342"/>
      <x v="1"/>
    </i>
    <i>
      <x v="3407"/>
      <x v="42"/>
      <x v="36"/>
      <x/>
      <x/>
      <x/>
      <x/>
      <x v="41"/>
      <x v="353"/>
      <x/>
    </i>
    <i>
      <x v="3408"/>
      <x v="144"/>
      <x v="28"/>
      <x/>
      <x/>
      <x/>
      <x/>
      <x v="331"/>
      <x v="172"/>
      <x v="1"/>
    </i>
    <i>
      <x v="3409"/>
      <x v="132"/>
      <x v="105"/>
      <x/>
      <x/>
      <x/>
      <x/>
      <x v="4"/>
      <x v="143"/>
      <x v="1"/>
    </i>
    <i>
      <x v="3410"/>
      <x v="49"/>
      <x v="6"/>
      <x/>
      <x/>
      <x/>
      <x/>
      <x v="289"/>
      <x v="385"/>
      <x v="1"/>
    </i>
    <i>
      <x v="3411"/>
      <x v="124"/>
      <x v="72"/>
      <x/>
      <x/>
      <x/>
      <x/>
      <x v="173"/>
      <x v="149"/>
      <x v="1"/>
    </i>
    <i>
      <x v="3412"/>
      <x v="46"/>
      <x v="12"/>
      <x/>
      <x/>
      <x/>
      <x/>
      <x v="338"/>
      <x v="92"/>
      <x v="1"/>
    </i>
    <i>
      <x v="3413"/>
      <x v="69"/>
      <x v="41"/>
      <x/>
      <x/>
      <x/>
      <x/>
      <x v="310"/>
      <x v="98"/>
      <x/>
    </i>
    <i>
      <x v="3414"/>
      <x v="119"/>
      <x v="83"/>
      <x/>
      <x/>
      <x/>
      <x/>
      <x v="276"/>
      <x v="230"/>
      <x v="1"/>
    </i>
    <i>
      <x v="3415"/>
      <x v="143"/>
      <x v="31"/>
      <x/>
      <x/>
      <x/>
      <x/>
      <x v="182"/>
      <x v="57"/>
      <x v="1"/>
    </i>
    <i>
      <x v="3416"/>
      <x v="123"/>
      <x v="132"/>
      <x/>
      <x/>
      <x/>
      <x/>
      <x v="223"/>
      <x v="255"/>
      <x v="1"/>
    </i>
    <i>
      <x v="3417"/>
      <x v="25"/>
      <x v="16"/>
      <x/>
      <x/>
      <x/>
      <x/>
      <x v="28"/>
      <x v="328"/>
      <x v="1"/>
    </i>
    <i>
      <x v="3418"/>
      <x v="119"/>
      <x v="83"/>
      <x/>
      <x/>
      <x/>
      <x/>
      <x v="276"/>
      <x v="230"/>
      <x v="1"/>
    </i>
    <i>
      <x v="3419"/>
      <x v="54"/>
      <x v="109"/>
      <x/>
      <x/>
      <x/>
      <x/>
      <x v="141"/>
      <x v="178"/>
      <x v="1"/>
    </i>
    <i>
      <x v="3420"/>
      <x v="139"/>
      <x v="30"/>
      <x/>
      <x/>
      <x/>
      <x/>
      <x v="257"/>
      <x v="333"/>
      <x v="1"/>
    </i>
    <i>
      <x v="3421"/>
      <x v="66"/>
      <x v="13"/>
      <x/>
      <x/>
      <x/>
      <x/>
      <x v="191"/>
      <x v="274"/>
      <x v="1"/>
    </i>
    <i>
      <x v="3422"/>
      <x v="110"/>
      <x v="128"/>
      <x/>
      <x/>
      <x/>
      <x/>
      <x v="218"/>
      <x v="60"/>
      <x v="1"/>
    </i>
    <i>
      <x v="3423"/>
      <x v="54"/>
      <x v="109"/>
      <x/>
      <x/>
      <x/>
      <x/>
      <x v="176"/>
      <x v="53"/>
      <x v="1"/>
    </i>
    <i>
      <x v="3424"/>
      <x v="58"/>
      <x v="73"/>
      <x/>
      <x/>
      <x/>
      <x/>
      <x v="240"/>
      <x v="37"/>
      <x v="1"/>
    </i>
    <i>
      <x v="3425"/>
      <x v="126"/>
      <x v="37"/>
      <x/>
      <x/>
      <x/>
      <x/>
      <x v="201"/>
      <x v="376"/>
      <x v="1"/>
    </i>
    <i>
      <x v="3426"/>
      <x v="15"/>
      <x v="65"/>
      <x/>
      <x/>
      <x/>
      <x/>
      <x v="118"/>
      <x v="102"/>
      <x v="1"/>
    </i>
    <i>
      <x v="3427"/>
      <x v="100"/>
      <x v="80"/>
      <x/>
      <x/>
      <x/>
      <x/>
      <x v="189"/>
      <x v="47"/>
      <x v="1"/>
    </i>
    <i>
      <x v="3428"/>
      <x v="69"/>
      <x v="41"/>
      <x/>
      <x/>
      <x/>
      <x/>
      <x v="310"/>
      <x v="98"/>
      <x v="1"/>
    </i>
    <i>
      <x v="3429"/>
      <x v="122"/>
      <x v="85"/>
      <x/>
      <x/>
      <x/>
      <x/>
      <x v="340"/>
      <x v="350"/>
      <x v="1"/>
    </i>
    <i>
      <x v="3430"/>
      <x v="38"/>
      <x v="3"/>
      <x/>
      <x/>
      <x/>
      <x/>
      <x v="186"/>
      <x v="77"/>
      <x v="1"/>
    </i>
    <i>
      <x v="3431"/>
      <x v="12"/>
      <x v="115"/>
      <x/>
      <x/>
      <x/>
      <x/>
      <x v="206"/>
      <x v="284"/>
      <x v="1"/>
    </i>
    <i>
      <x v="3432"/>
      <x v="3"/>
      <x v="94"/>
      <x/>
      <x/>
      <x/>
      <x/>
      <x v="123"/>
      <x v="307"/>
      <x/>
    </i>
    <i>
      <x v="3433"/>
      <x v="62"/>
      <x v="57"/>
      <x/>
      <x/>
      <x/>
      <x/>
      <x v="145"/>
      <x v="358"/>
      <x v="1"/>
    </i>
    <i>
      <x v="3434"/>
      <x v="94"/>
      <x/>
      <x/>
      <x/>
      <x/>
      <x/>
      <x v="396"/>
      <x v="123"/>
      <x v="1"/>
    </i>
    <i>
      <x v="3435"/>
      <x v="131"/>
      <x v="11"/>
      <x/>
      <x/>
      <x/>
      <x/>
      <x v="236"/>
      <x v="137"/>
      <x v="1"/>
    </i>
    <i>
      <x v="3436"/>
      <x v="10"/>
      <x v="66"/>
      <x/>
      <x/>
      <x/>
      <x/>
      <x v="72"/>
      <x v="268"/>
      <x v="1"/>
    </i>
    <i>
      <x v="3437"/>
      <x v="133"/>
      <x v="32"/>
      <x/>
      <x/>
      <x/>
      <x/>
      <x v="280"/>
      <x v="363"/>
      <x v="1"/>
    </i>
    <i>
      <x v="3438"/>
      <x v="9"/>
      <x v="112"/>
      <x/>
      <x/>
      <x/>
      <x/>
      <x v="203"/>
      <x v="109"/>
      <x v="1"/>
    </i>
    <i>
      <x v="3439"/>
      <x v="35"/>
      <x v="92"/>
      <x/>
      <x/>
      <x/>
      <x/>
      <x v="108"/>
      <x v="130"/>
      <x v="1"/>
    </i>
    <i>
      <x v="3440"/>
      <x v="114"/>
      <x v="2"/>
      <x/>
      <x/>
      <x/>
      <x/>
      <x v="110"/>
      <x v="315"/>
      <x v="1"/>
    </i>
    <i>
      <x v="3441"/>
      <x v="29"/>
      <x v="95"/>
      <x/>
      <x/>
      <x/>
      <x/>
      <x v="239"/>
      <x v="287"/>
      <x v="1"/>
    </i>
    <i>
      <x v="3442"/>
      <x v="69"/>
      <x v="41"/>
      <x/>
      <x/>
      <x/>
      <x/>
      <x v="310"/>
      <x v="98"/>
      <x v="1"/>
    </i>
    <i>
      <x v="3443"/>
      <x v="47"/>
      <x v="135"/>
      <x/>
      <x/>
      <x/>
      <x/>
      <x v="259"/>
      <x v="260"/>
      <x v="1"/>
    </i>
    <i>
      <x v="3444"/>
      <x v="28"/>
      <x v="1"/>
      <x/>
      <x/>
      <x/>
      <x/>
      <x v="163"/>
      <x v="66"/>
      <x/>
    </i>
    <i>
      <x v="3445"/>
      <x v="4"/>
      <x v="67"/>
      <x/>
      <x/>
      <x/>
      <x/>
      <x v="212"/>
      <x v="251"/>
      <x v="1"/>
    </i>
    <i>
      <x v="3446"/>
      <x v="105"/>
      <x v="78"/>
      <x/>
      <x/>
      <x/>
      <x/>
      <x v="9"/>
      <x v="80"/>
      <x v="1"/>
    </i>
    <i>
      <x v="3447"/>
      <x v="119"/>
      <x v="83"/>
      <x/>
      <x/>
      <x/>
      <x/>
      <x v="276"/>
      <x v="230"/>
      <x v="1"/>
    </i>
    <i>
      <x v="3448"/>
      <x v="26"/>
      <x v="129"/>
      <x/>
      <x/>
      <x/>
      <x/>
      <x v="165"/>
      <x v="6"/>
      <x v="1"/>
    </i>
    <i>
      <x v="3449"/>
      <x v="7"/>
      <x v="69"/>
      <x/>
      <x/>
      <x/>
      <x/>
      <x v="62"/>
      <x v="229"/>
      <x v="1"/>
    </i>
    <i>
      <x v="3450"/>
      <x v="27"/>
      <x v="138"/>
      <x/>
      <x/>
      <x/>
      <x/>
      <x v="37"/>
      <x v="214"/>
      <x v="1"/>
    </i>
    <i>
      <x v="3451"/>
      <x v="109"/>
      <x v="131"/>
      <x/>
      <x/>
      <x/>
      <x/>
      <x v="169"/>
      <x v="220"/>
      <x v="1"/>
    </i>
    <i>
      <x v="3452"/>
      <x v="19"/>
      <x v="142"/>
      <x/>
      <x/>
      <x/>
      <x/>
      <x v="129"/>
      <x v="378"/>
      <x v="1"/>
    </i>
    <i>
      <x v="3453"/>
      <x v="105"/>
      <x v="78"/>
      <x/>
      <x/>
      <x/>
      <x/>
      <x v="9"/>
      <x v="80"/>
      <x v="1"/>
    </i>
    <i>
      <x v="3454"/>
      <x v="28"/>
      <x v="1"/>
      <x/>
      <x/>
      <x/>
      <x/>
      <x v="163"/>
      <x v="66"/>
      <x/>
    </i>
    <i>
      <x v="3455"/>
      <x v="137"/>
      <x v="134"/>
      <x/>
      <x/>
      <x/>
      <x/>
      <x v="230"/>
      <x v="140"/>
      <x v="1"/>
    </i>
    <i>
      <x v="3456"/>
      <x v="26"/>
      <x v="129"/>
      <x/>
      <x/>
      <x/>
      <x/>
      <x v="165"/>
      <x v="6"/>
      <x v="1"/>
    </i>
    <i>
      <x v="3457"/>
      <x v="17"/>
      <x v="143"/>
      <x/>
      <x/>
      <x/>
      <x/>
      <x v="133"/>
      <x v="342"/>
      <x v="1"/>
    </i>
    <i>
      <x v="3458"/>
      <x v="57"/>
      <x v="74"/>
      <x/>
      <x/>
      <x/>
      <x/>
      <x v="135"/>
      <x v="124"/>
      <x v="1"/>
    </i>
    <i>
      <x v="3459"/>
      <x v="49"/>
      <x v="6"/>
      <x/>
      <x/>
      <x/>
      <x/>
      <x v="63"/>
      <x v="177"/>
      <x v="1"/>
    </i>
    <i>
      <x v="3460"/>
      <x v="80"/>
      <x v="106"/>
      <x/>
      <x/>
      <x/>
      <x/>
      <x v="382"/>
      <x v="199"/>
      <x v="1"/>
    </i>
    <i>
      <x v="3461"/>
      <x v="48"/>
      <x v="53"/>
      <x/>
      <x/>
      <x/>
      <x/>
      <x v="181"/>
      <x v="280"/>
      <x/>
    </i>
    <i>
      <x v="3462"/>
      <x v="43"/>
      <x v="90"/>
      <x/>
      <x/>
      <x/>
      <x/>
      <x v="333"/>
      <x v="56"/>
      <x v="1"/>
    </i>
    <i>
      <x v="3463"/>
      <x v="101"/>
      <x v="139"/>
      <x/>
      <x/>
      <x/>
      <x/>
      <x v="68"/>
      <x v="262"/>
      <x v="1"/>
    </i>
    <i>
      <x v="3464"/>
      <x v="61"/>
      <x v="116"/>
      <x/>
      <x/>
      <x/>
      <x/>
      <x v="361"/>
      <x v="18"/>
      <x v="1"/>
    </i>
    <i>
      <x v="3465"/>
      <x v="78"/>
      <x v="140"/>
      <x/>
      <x/>
      <x/>
      <x/>
      <x v="36"/>
      <x v="206"/>
      <x/>
    </i>
    <i>
      <x v="3466"/>
      <x v="62"/>
      <x v="57"/>
      <x/>
      <x/>
      <x/>
      <x/>
      <x v="145"/>
      <x v="358"/>
      <x/>
    </i>
    <i>
      <x v="3467"/>
      <x v="84"/>
      <x v="18"/>
      <x/>
      <x/>
      <x/>
      <x/>
      <x v="47"/>
      <x v="76"/>
      <x v="1"/>
    </i>
    <i>
      <x v="3468"/>
      <x v="103"/>
      <x v="71"/>
      <x/>
      <x/>
      <x/>
      <x/>
      <x v="8"/>
      <x v="28"/>
      <x v="1"/>
    </i>
    <i>
      <x v="3469"/>
      <x v="122"/>
      <x v="85"/>
      <x/>
      <x/>
      <x/>
      <x/>
      <x v="340"/>
      <x v="350"/>
      <x/>
    </i>
    <i>
      <x v="3470"/>
      <x v="43"/>
      <x v="90"/>
      <x/>
      <x/>
      <x/>
      <x/>
      <x v="170"/>
      <x v="49"/>
      <x v="1"/>
    </i>
    <i>
      <x v="3471"/>
      <x v="115"/>
      <x v="101"/>
      <x/>
      <x/>
      <x/>
      <x/>
      <x v="67"/>
      <x v="121"/>
      <x v="1"/>
    </i>
    <i>
      <x v="3472"/>
      <x v="15"/>
      <x v="65"/>
      <x/>
      <x/>
      <x/>
      <x/>
      <x v="118"/>
      <x v="102"/>
      <x v="1"/>
    </i>
    <i>
      <x v="3473"/>
      <x v="59"/>
      <x v="137"/>
      <x/>
      <x/>
      <x/>
      <x/>
      <x v="15"/>
      <x v="374"/>
      <x v="1"/>
    </i>
    <i>
      <x v="3474"/>
      <x v="22"/>
      <x v="141"/>
      <x/>
      <x/>
      <x/>
      <x/>
      <x v="293"/>
      <x v="281"/>
      <x v="1"/>
    </i>
    <i>
      <x v="3475"/>
      <x v="51"/>
      <x v="47"/>
      <x/>
      <x/>
      <x/>
      <x/>
      <x v="328"/>
      <x v="249"/>
      <x v="1"/>
    </i>
    <i>
      <x v="3476"/>
      <x v="143"/>
      <x v="31"/>
      <x/>
      <x/>
      <x/>
      <x/>
      <x v="182"/>
      <x v="57"/>
      <x v="1"/>
    </i>
    <i>
      <x v="3477"/>
      <x v="53"/>
      <x v="48"/>
      <x/>
      <x/>
      <x/>
      <x/>
      <x v="233"/>
      <x v="159"/>
      <x v="1"/>
    </i>
    <i>
      <x v="3478"/>
      <x v="53"/>
      <x v="48"/>
      <x/>
      <x/>
      <x/>
      <x/>
      <x v="233"/>
      <x v="159"/>
      <x v="1"/>
    </i>
    <i>
      <x v="3479"/>
      <x v="31"/>
      <x v="89"/>
      <x/>
      <x/>
      <x/>
      <x/>
      <x v="114"/>
      <x v="291"/>
      <x v="1"/>
    </i>
    <i>
      <x v="3480"/>
      <x v="115"/>
      <x v="101"/>
      <x/>
      <x/>
      <x/>
      <x/>
      <x v="222"/>
      <x v="24"/>
      <x v="1"/>
    </i>
    <i>
      <x v="3481"/>
      <x v="12"/>
      <x v="115"/>
      <x/>
      <x/>
      <x/>
      <x/>
      <x v="206"/>
      <x v="284"/>
      <x v="1"/>
    </i>
    <i>
      <x v="3482"/>
      <x v="113"/>
      <x v="98"/>
      <x/>
      <x/>
      <x/>
      <x/>
      <x v="306"/>
      <x v="244"/>
      <x v="1"/>
    </i>
    <i>
      <x v="3483"/>
      <x v="59"/>
      <x v="137"/>
      <x/>
      <x/>
      <x/>
      <x/>
      <x v="15"/>
      <x v="374"/>
      <x v="1"/>
    </i>
    <i>
      <x v="3484"/>
      <x v="37"/>
      <x v="7"/>
      <x/>
      <x/>
      <x/>
      <x/>
      <x v="93"/>
      <x v="290"/>
      <x v="1"/>
    </i>
    <i>
      <x v="3485"/>
      <x v="111"/>
      <x v="99"/>
      <x/>
      <x/>
      <x/>
      <x/>
      <x v="342"/>
      <x v="364"/>
      <x v="1"/>
    </i>
    <i>
      <x v="3486"/>
      <x v="98"/>
      <x v="136"/>
      <x/>
      <x/>
      <x/>
      <x/>
      <x v="71"/>
      <x v="146"/>
      <x v="1"/>
    </i>
    <i>
      <x v="3487"/>
      <x v="134"/>
      <x v="91"/>
      <x/>
      <x/>
      <x/>
      <x/>
      <x v="98"/>
      <x v="91"/>
      <x v="1"/>
    </i>
    <i>
      <x v="3488"/>
      <x v="46"/>
      <x v="12"/>
      <x/>
      <x/>
      <x/>
      <x/>
      <x v="82"/>
      <x v="359"/>
      <x v="1"/>
    </i>
    <i>
      <x v="3489"/>
      <x v="46"/>
      <x v="12"/>
      <x/>
      <x/>
      <x/>
      <x/>
      <x v="338"/>
      <x v="92"/>
      <x v="1"/>
    </i>
    <i>
      <x v="3490"/>
      <x v="59"/>
      <x v="137"/>
      <x/>
      <x/>
      <x/>
      <x/>
      <x v="15"/>
      <x v="374"/>
      <x v="1"/>
    </i>
    <i>
      <x v="3491"/>
      <x v="93"/>
      <x v="103"/>
      <x/>
      <x/>
      <x/>
      <x/>
      <x v="275"/>
      <x v="243"/>
      <x v="1"/>
    </i>
    <i>
      <x v="3492"/>
      <x v="3"/>
      <x v="94"/>
      <x/>
      <x/>
      <x/>
      <x/>
      <x v="112"/>
      <x v="334"/>
      <x v="1"/>
    </i>
    <i>
      <x v="3493"/>
      <x v="62"/>
      <x v="57"/>
      <x/>
      <x/>
      <x/>
      <x/>
      <x v="262"/>
      <x v="86"/>
      <x v="1"/>
    </i>
    <i>
      <x v="3494"/>
      <x v="1"/>
      <x v="68"/>
      <x/>
      <x/>
      <x/>
      <x/>
      <x v="42"/>
      <x v="67"/>
      <x v="1"/>
    </i>
    <i>
      <x v="3495"/>
      <x v="89"/>
      <x v="77"/>
      <x/>
      <x/>
      <x/>
      <x/>
      <x v="80"/>
      <x v="144"/>
      <x v="1"/>
    </i>
    <i>
      <x v="3496"/>
      <x v="123"/>
      <x v="132"/>
      <x/>
      <x/>
      <x/>
      <x/>
      <x v="223"/>
      <x v="255"/>
      <x v="1"/>
    </i>
    <i>
      <x v="3497"/>
      <x v="100"/>
      <x v="80"/>
      <x/>
      <x/>
      <x/>
      <x/>
      <x v="270"/>
      <x v="377"/>
      <x v="1"/>
    </i>
    <i>
      <x v="3498"/>
      <x v="112"/>
      <x v="24"/>
      <x/>
      <x/>
      <x/>
      <x/>
      <x v="75"/>
      <x v="150"/>
      <x/>
    </i>
    <i>
      <x v="3499"/>
      <x v="77"/>
      <x v="125"/>
      <x/>
      <x/>
      <x/>
      <x/>
      <x v="291"/>
      <x v="22"/>
      <x/>
    </i>
    <i>
      <x v="3500"/>
      <x v="59"/>
      <x v="137"/>
      <x/>
      <x/>
      <x/>
      <x/>
      <x v="207"/>
      <x v="235"/>
      <x v="1"/>
    </i>
    <i>
      <x v="3501"/>
      <x v="3"/>
      <x v="94"/>
      <x/>
      <x/>
      <x/>
      <x/>
      <x v="205"/>
      <x v="301"/>
      <x/>
    </i>
    <i>
      <x v="3502"/>
      <x v="32"/>
      <x v="45"/>
      <x/>
      <x/>
      <x/>
      <x/>
      <x v="74"/>
      <x v="203"/>
      <x v="1"/>
    </i>
    <i>
      <x v="3503"/>
      <x v="104"/>
      <x v="110"/>
      <x/>
      <x/>
      <x/>
      <x/>
      <x v="73"/>
      <x v="129"/>
      <x v="1"/>
    </i>
    <i>
      <x v="3504"/>
      <x v="39"/>
      <x v="102"/>
      <x/>
      <x/>
      <x/>
      <x/>
      <x v="17"/>
      <x v="42"/>
      <x v="1"/>
    </i>
    <i>
      <x v="3505"/>
      <x v="129"/>
      <x v="10"/>
      <x/>
      <x/>
      <x/>
      <x/>
      <x v="214"/>
      <x v="340"/>
      <x v="1"/>
    </i>
    <i>
      <x v="3506"/>
      <x v="35"/>
      <x v="92"/>
      <x/>
      <x/>
      <x/>
      <x/>
      <x v="24"/>
      <x v="101"/>
      <x v="1"/>
    </i>
    <i>
      <x v="3507"/>
      <x v="127"/>
      <x v="59"/>
      <x/>
      <x/>
      <x/>
      <x/>
      <x v="12"/>
      <x v="96"/>
      <x v="1"/>
    </i>
    <i>
      <x v="3508"/>
      <x v="5"/>
      <x v="133"/>
      <x/>
      <x/>
      <x/>
      <x/>
      <x v="7"/>
      <x v="317"/>
      <x v="1"/>
    </i>
    <i>
      <x v="3509"/>
      <x v="12"/>
      <x v="115"/>
      <x/>
      <x/>
      <x/>
      <x/>
      <x v="206"/>
      <x v="284"/>
      <x v="1"/>
    </i>
    <i>
      <x v="3510"/>
      <x v="39"/>
      <x v="102"/>
      <x/>
      <x/>
      <x/>
      <x/>
      <x v="17"/>
      <x v="42"/>
      <x v="1"/>
    </i>
    <i>
      <x v="3511"/>
      <x v="103"/>
      <x v="71"/>
      <x/>
      <x/>
      <x/>
      <x/>
      <x v="8"/>
      <x v="28"/>
      <x v="1"/>
    </i>
    <i>
      <x v="3512"/>
      <x v="84"/>
      <x v="18"/>
      <x/>
      <x/>
      <x/>
      <x/>
      <x v="47"/>
      <x v="76"/>
      <x v="1"/>
    </i>
    <i>
      <x v="3513"/>
      <x v="71"/>
      <x v="40"/>
      <x/>
      <x/>
      <x/>
      <x/>
      <x v="225"/>
      <x v="160"/>
      <x v="1"/>
    </i>
    <i>
      <x v="3514"/>
      <x v="3"/>
      <x v="94"/>
      <x/>
      <x/>
      <x/>
      <x/>
      <x v="123"/>
      <x v="307"/>
      <x v="1"/>
    </i>
    <i>
      <x v="3515"/>
      <x v="57"/>
      <x v="74"/>
      <x/>
      <x/>
      <x/>
      <x/>
      <x v="135"/>
      <x v="124"/>
      <x v="1"/>
    </i>
    <i>
      <x v="3516"/>
      <x v="17"/>
      <x v="143"/>
      <x/>
      <x/>
      <x/>
      <x/>
      <x v="133"/>
      <x v="342"/>
      <x v="1"/>
    </i>
    <i>
      <x v="3517"/>
      <x v="27"/>
      <x v="138"/>
      <x/>
      <x/>
      <x/>
      <x/>
      <x v="23"/>
      <x v="351"/>
      <x v="1"/>
    </i>
    <i>
      <x v="3518"/>
      <x v="132"/>
      <x v="105"/>
      <x/>
      <x/>
      <x/>
      <x/>
      <x v="4"/>
      <x v="143"/>
      <x v="1"/>
    </i>
    <i>
      <x v="3519"/>
      <x v="133"/>
      <x v="32"/>
      <x/>
      <x/>
      <x/>
      <x/>
      <x v="290"/>
      <x v="94"/>
      <x v="1"/>
    </i>
    <i>
      <x v="3520"/>
      <x v="128"/>
      <x v="76"/>
      <x/>
      <x/>
      <x/>
      <x/>
      <x v="285"/>
      <x v="84"/>
      <x v="1"/>
    </i>
    <i>
      <x v="3521"/>
      <x v="53"/>
      <x v="48"/>
      <x/>
      <x/>
      <x/>
      <x/>
      <x v="233"/>
      <x v="159"/>
      <x v="1"/>
    </i>
    <i>
      <x v="3522"/>
      <x v="55"/>
      <x v="87"/>
      <x/>
      <x/>
      <x/>
      <x/>
      <x v="231"/>
      <x v="127"/>
      <x v="1"/>
    </i>
    <i>
      <x v="3523"/>
      <x v="33"/>
      <x v="97"/>
      <x/>
      <x/>
      <x/>
      <x/>
      <x v="195"/>
      <x v="184"/>
      <x v="1"/>
    </i>
    <i>
      <x v="3524"/>
      <x v="20"/>
      <x v="119"/>
      <x/>
      <x/>
      <x/>
      <x/>
      <x v="60"/>
      <x v="161"/>
      <x v="1"/>
    </i>
    <i>
      <x v="3525"/>
      <x v="53"/>
      <x v="48"/>
      <x/>
      <x/>
      <x/>
      <x/>
      <x v="233"/>
      <x v="159"/>
      <x v="1"/>
    </i>
    <i>
      <x v="3526"/>
      <x v="81"/>
      <x v="96"/>
      <x/>
      <x/>
      <x/>
      <x/>
      <x v="213"/>
      <x v="380"/>
      <x v="1"/>
    </i>
    <i>
      <x v="3527"/>
      <x v="59"/>
      <x v="137"/>
      <x/>
      <x/>
      <x/>
      <x/>
      <x v="15"/>
      <x v="374"/>
      <x v="1"/>
    </i>
    <i>
      <x v="3528"/>
      <x v="10"/>
      <x v="66"/>
      <x/>
      <x/>
      <x/>
      <x/>
      <x v="72"/>
      <x v="268"/>
      <x v="1"/>
    </i>
    <i>
      <x v="3529"/>
      <x v="90"/>
      <x v="61"/>
      <x/>
      <x/>
      <x/>
      <x/>
      <x v="329"/>
      <x v="299"/>
      <x/>
    </i>
    <i>
      <x v="3530"/>
      <x v="113"/>
      <x v="98"/>
      <x/>
      <x/>
      <x/>
      <x/>
      <x v="306"/>
      <x v="244"/>
      <x v="1"/>
    </i>
    <i>
      <x v="3531"/>
      <x v="98"/>
      <x v="136"/>
      <x/>
      <x/>
      <x/>
      <x/>
      <x v="71"/>
      <x v="146"/>
      <x v="1"/>
    </i>
    <i>
      <x v="3532"/>
      <x v="105"/>
      <x v="78"/>
      <x/>
      <x/>
      <x/>
      <x/>
      <x v="9"/>
      <x v="80"/>
      <x/>
    </i>
    <i>
      <x v="3533"/>
      <x v="21"/>
      <x v="122"/>
      <x/>
      <x/>
      <x/>
      <x/>
      <x v="76"/>
      <x v="157"/>
      <x v="1"/>
    </i>
    <i>
      <x v="3534"/>
      <x v="50"/>
      <x v="50"/>
      <x/>
      <x/>
      <x/>
      <x/>
      <x v="49"/>
      <x v="72"/>
      <x v="1"/>
    </i>
    <i>
      <x v="3535"/>
      <x v="28"/>
      <x v="1"/>
      <x/>
      <x/>
      <x/>
      <x/>
      <x v="163"/>
      <x v="66"/>
      <x v="1"/>
    </i>
    <i>
      <x v="3536"/>
      <x v="101"/>
      <x v="139"/>
      <x/>
      <x/>
      <x/>
      <x/>
      <x v="360"/>
      <x v="238"/>
      <x v="1"/>
    </i>
    <i>
      <x v="3537"/>
      <x v="99"/>
      <x v="39"/>
      <x/>
      <x/>
      <x/>
      <x/>
      <x v="197"/>
      <x v="85"/>
      <x v="1"/>
    </i>
    <i>
      <x v="3538"/>
      <x v="94"/>
      <x/>
      <x/>
      <x/>
      <x/>
      <x/>
      <x v="396"/>
      <x v="123"/>
      <x v="1"/>
    </i>
    <i>
      <x v="3539"/>
      <x v="91"/>
      <x v="64"/>
      <x/>
      <x/>
      <x/>
      <x/>
      <x v="171"/>
      <x v="267"/>
      <x v="1"/>
    </i>
    <i>
      <x v="3540"/>
      <x v="56"/>
      <x v="82"/>
      <x/>
      <x/>
      <x/>
      <x/>
      <x v="177"/>
      <x v="245"/>
      <x v="1"/>
    </i>
    <i>
      <x v="3541"/>
      <x v="38"/>
      <x v="3"/>
      <x/>
      <x/>
      <x/>
      <x/>
      <x v="198"/>
      <x v="107"/>
      <x v="1"/>
    </i>
    <i>
      <x v="3542"/>
      <x v="10"/>
      <x v="66"/>
      <x/>
      <x/>
      <x/>
      <x/>
      <x v="72"/>
      <x v="268"/>
      <x v="1"/>
    </i>
    <i>
      <x v="3543"/>
      <x v="34"/>
      <x v="58"/>
      <x/>
      <x/>
      <x/>
      <x/>
      <x v="247"/>
      <x v="332"/>
      <x v="1"/>
    </i>
    <i>
      <x v="3544"/>
      <x v="139"/>
      <x v="30"/>
      <x/>
      <x/>
      <x/>
      <x/>
      <x v="301"/>
      <x v="9"/>
      <x/>
    </i>
    <i>
      <x v="3545"/>
      <x v="67"/>
      <x v="127"/>
      <x/>
      <x/>
      <x/>
      <x/>
      <x v="142"/>
      <x v="330"/>
      <x v="1"/>
    </i>
    <i>
      <x v="3546"/>
      <x v="113"/>
      <x v="98"/>
      <x/>
      <x/>
      <x/>
      <x/>
      <x v="306"/>
      <x v="244"/>
      <x v="1"/>
    </i>
    <i>
      <x v="3547"/>
      <x v="43"/>
      <x v="90"/>
      <x/>
      <x/>
      <x/>
      <x/>
      <x v="170"/>
      <x v="49"/>
      <x v="1"/>
    </i>
    <i>
      <x v="3548"/>
      <x v="17"/>
      <x v="143"/>
      <x/>
      <x/>
      <x/>
      <x/>
      <x v="133"/>
      <x v="342"/>
      <x v="1"/>
    </i>
    <i>
      <x v="3549"/>
      <x v="89"/>
      <x v="77"/>
      <x/>
      <x/>
      <x/>
      <x/>
      <x v="80"/>
      <x v="144"/>
      <x v="1"/>
    </i>
    <i>
      <x v="3550"/>
      <x v="5"/>
      <x v="133"/>
      <x/>
      <x/>
      <x/>
      <x/>
      <x v="7"/>
      <x v="317"/>
      <x v="1"/>
    </i>
    <i>
      <x v="3551"/>
      <x v="90"/>
      <x v="61"/>
      <x/>
      <x/>
      <x/>
      <x/>
      <x v="329"/>
      <x v="299"/>
      <x/>
    </i>
    <i>
      <x v="3552"/>
      <x v="50"/>
      <x v="50"/>
      <x/>
      <x/>
      <x/>
      <x/>
      <x v="49"/>
      <x v="72"/>
      <x v="1"/>
    </i>
    <i>
      <x v="3553"/>
      <x v="94"/>
      <x/>
      <x/>
      <x/>
      <x/>
      <x/>
      <x v="396"/>
      <x v="123"/>
      <x v="1"/>
    </i>
    <i>
      <x v="3554"/>
      <x v="127"/>
      <x v="59"/>
      <x/>
      <x/>
      <x/>
      <x/>
      <x v="12"/>
      <x v="96"/>
      <x v="1"/>
    </i>
    <i>
      <x v="3555"/>
      <x v="68"/>
      <x v="75"/>
      <x/>
      <x/>
      <x/>
      <x/>
      <x v="299"/>
      <x v="357"/>
      <x v="1"/>
    </i>
    <i>
      <x v="3556"/>
      <x v="80"/>
      <x v="106"/>
      <x/>
      <x/>
      <x/>
      <x/>
      <x v="283"/>
      <x v="308"/>
      <x v="1"/>
    </i>
    <i>
      <x v="3557"/>
      <x v="17"/>
      <x v="143"/>
      <x/>
      <x/>
      <x/>
      <x/>
      <x v="133"/>
      <x v="342"/>
      <x v="1"/>
    </i>
    <i>
      <x v="3558"/>
      <x v="12"/>
      <x v="115"/>
      <x/>
      <x/>
      <x/>
      <x/>
      <x v="206"/>
      <x v="284"/>
      <x v="1"/>
    </i>
    <i>
      <x v="3559"/>
      <x v="7"/>
      <x v="69"/>
      <x/>
      <x/>
      <x/>
      <x/>
      <x v="372"/>
      <x v="368"/>
      <x v="1"/>
    </i>
    <i>
      <x v="3560"/>
      <x v="75"/>
      <x v="84"/>
      <x/>
      <x/>
      <x/>
      <x/>
      <x v="245"/>
      <x v="5"/>
      <x v="1"/>
    </i>
    <i>
      <x v="3561"/>
      <x v="70"/>
      <x v="93"/>
      <x/>
      <x/>
      <x/>
      <x/>
      <x v="151"/>
      <x v="384"/>
      <x v="1"/>
    </i>
    <i>
      <x v="3562"/>
      <x v="129"/>
      <x v="10"/>
      <x/>
      <x/>
      <x/>
      <x/>
      <x v="214"/>
      <x v="340"/>
      <x v="1"/>
    </i>
    <i>
      <x v="3563"/>
      <x v="81"/>
      <x v="96"/>
      <x/>
      <x/>
      <x/>
      <x/>
      <x v="213"/>
      <x v="380"/>
      <x v="1"/>
    </i>
    <i>
      <x v="3564"/>
      <x v="130"/>
      <x v="100"/>
      <x/>
      <x/>
      <x/>
      <x/>
      <x v="224"/>
      <x v="23"/>
      <x/>
    </i>
    <i>
      <x v="3565"/>
      <x v="30"/>
      <x v="44"/>
      <x/>
      <x/>
      <x/>
      <x/>
      <x v="97"/>
      <x v="292"/>
      <x v="1"/>
    </i>
    <i>
      <x v="3566"/>
      <x v="35"/>
      <x v="92"/>
      <x/>
      <x/>
      <x/>
      <x/>
      <x v="24"/>
      <x v="101"/>
      <x v="1"/>
    </i>
    <i>
      <x v="3567"/>
      <x v="65"/>
      <x v="88"/>
      <x/>
      <x/>
      <x/>
      <x/>
      <x v="380"/>
      <x v="258"/>
      <x v="1"/>
    </i>
    <i>
      <x v="3568"/>
      <x v="144"/>
      <x v="28"/>
      <x/>
      <x/>
      <x/>
      <x/>
      <x v="232"/>
      <x v="166"/>
      <x v="1"/>
    </i>
    <i>
      <x v="3569"/>
      <x v="48"/>
      <x v="53"/>
      <x/>
      <x/>
      <x/>
      <x/>
      <x v="254"/>
      <x v="26"/>
      <x v="1"/>
    </i>
    <i>
      <x v="3570"/>
      <x v="7"/>
      <x v="69"/>
      <x/>
      <x/>
      <x/>
      <x/>
      <x v="158"/>
      <x v="152"/>
      <x v="1"/>
    </i>
    <i>
      <x v="3571"/>
      <x v="24"/>
      <x v="20"/>
      <x/>
      <x/>
      <x/>
      <x/>
      <x v="16"/>
      <x v="87"/>
      <x v="1"/>
    </i>
    <i>
      <x v="3572"/>
      <x v="130"/>
      <x v="100"/>
      <x/>
      <x/>
      <x/>
      <x/>
      <x v="224"/>
      <x v="23"/>
      <x v="1"/>
    </i>
    <i>
      <x v="3573"/>
      <x v="78"/>
      <x v="140"/>
      <x/>
      <x/>
      <x/>
      <x/>
      <x v="36"/>
      <x v="206"/>
      <x v="1"/>
    </i>
    <i>
      <x v="3574"/>
      <x v="88"/>
      <x v="17"/>
      <x/>
      <x/>
      <x/>
      <x/>
      <x v="242"/>
      <x v="31"/>
      <x v="1"/>
    </i>
    <i>
      <x v="3575"/>
      <x v="89"/>
      <x v="77"/>
      <x/>
      <x/>
      <x/>
      <x/>
      <x v="80"/>
      <x v="144"/>
      <x v="1"/>
    </i>
    <i>
      <x v="3576"/>
      <x v="17"/>
      <x v="143"/>
      <x/>
      <x/>
      <x/>
      <x/>
      <x v="133"/>
      <x v="342"/>
      <x v="1"/>
    </i>
    <i>
      <x v="3577"/>
      <x v="90"/>
      <x v="61"/>
      <x/>
      <x/>
      <x/>
      <x/>
      <x v="329"/>
      <x v="299"/>
      <x/>
    </i>
    <i>
      <x v="3578"/>
      <x v="87"/>
      <x v="42"/>
      <x/>
      <x/>
      <x/>
      <x/>
      <x v="5"/>
      <x v="82"/>
      <x v="1"/>
    </i>
    <i>
      <x v="3579"/>
      <x v="24"/>
      <x v="20"/>
      <x/>
      <x/>
      <x/>
      <x/>
      <x v="16"/>
      <x v="87"/>
      <x v="1"/>
    </i>
    <i>
      <x v="3580"/>
      <x v="56"/>
      <x v="82"/>
      <x/>
      <x/>
      <x/>
      <x/>
      <x v="177"/>
      <x v="245"/>
      <x v="1"/>
    </i>
    <i>
      <x v="3581"/>
      <x v="74"/>
      <x v="121"/>
      <x/>
      <x/>
      <x/>
      <x/>
      <x v="148"/>
      <x v="75"/>
      <x v="1"/>
    </i>
    <i>
      <x v="3582"/>
      <x v="121"/>
      <x v="126"/>
      <x/>
      <x/>
      <x/>
      <x/>
      <x v="390"/>
      <x v="345"/>
      <x v="1"/>
    </i>
    <i>
      <x v="3583"/>
      <x v="39"/>
      <x v="102"/>
      <x/>
      <x/>
      <x/>
      <x/>
      <x v="3"/>
      <x v="58"/>
      <x v="1"/>
    </i>
    <i>
      <x v="3584"/>
      <x v="127"/>
      <x v="59"/>
      <x/>
      <x/>
      <x/>
      <x/>
      <x v="12"/>
      <x v="96"/>
      <x v="1"/>
    </i>
    <i>
      <x v="3585"/>
      <x v="102"/>
      <x v="54"/>
      <x/>
      <x/>
      <x/>
      <x/>
      <x v="27"/>
      <x v="279"/>
      <x v="1"/>
    </i>
    <i>
      <x v="3586"/>
      <x v="126"/>
      <x v="37"/>
      <x/>
      <x/>
      <x/>
      <x/>
      <x v="201"/>
      <x v="376"/>
      <x v="1"/>
    </i>
    <i>
      <x v="3587"/>
      <x v="6"/>
      <x v="120"/>
      <x/>
      <x/>
      <x/>
      <x/>
      <x v="105"/>
      <x v="282"/>
      <x v="1"/>
    </i>
    <i>
      <x v="3588"/>
      <x v="117"/>
      <x v="21"/>
      <x/>
      <x/>
      <x/>
      <x/>
      <x v="88"/>
      <x v="221"/>
      <x/>
    </i>
    <i>
      <x v="3589"/>
      <x v="91"/>
      <x v="64"/>
      <x/>
      <x/>
      <x/>
      <x/>
      <x v="190"/>
      <x v="134"/>
      <x v="1"/>
    </i>
    <i>
      <x v="3590"/>
      <x v="77"/>
      <x v="125"/>
      <x/>
      <x/>
      <x/>
      <x/>
      <x v="291"/>
      <x v="22"/>
      <x v="1"/>
    </i>
    <i>
      <x v="3591"/>
      <x v="19"/>
      <x v="142"/>
      <x/>
      <x/>
      <x/>
      <x/>
      <x v="129"/>
      <x v="378"/>
      <x v="1"/>
    </i>
    <i>
      <x v="3592"/>
      <x v="33"/>
      <x v="97"/>
      <x/>
      <x/>
      <x/>
      <x/>
      <x v="195"/>
      <x v="184"/>
      <x v="1"/>
    </i>
    <i>
      <x v="3593"/>
      <x v="111"/>
      <x v="99"/>
      <x/>
      <x/>
      <x/>
      <x/>
      <x v="342"/>
      <x v="364"/>
      <x v="1"/>
    </i>
    <i>
      <x v="3594"/>
      <x v="27"/>
      <x v="138"/>
      <x/>
      <x/>
      <x/>
      <x/>
      <x v="23"/>
      <x v="351"/>
      <x v="1"/>
    </i>
    <i>
      <x v="3595"/>
      <x v="17"/>
      <x v="143"/>
      <x/>
      <x/>
      <x/>
      <x/>
      <x v="133"/>
      <x v="342"/>
      <x v="1"/>
    </i>
    <i>
      <x v="3596"/>
      <x v="23"/>
      <x v="81"/>
      <x/>
      <x/>
      <x/>
      <x/>
      <x v="164"/>
      <x v="41"/>
      <x v="1"/>
    </i>
    <i>
      <x v="3597"/>
      <x v="91"/>
      <x v="64"/>
      <x/>
      <x/>
      <x/>
      <x/>
      <x v="190"/>
      <x v="134"/>
      <x v="1"/>
    </i>
    <i>
      <x v="3598"/>
      <x v="133"/>
      <x v="32"/>
      <x/>
      <x/>
      <x/>
      <x/>
      <x v="290"/>
      <x v="94"/>
      <x v="1"/>
    </i>
    <i>
      <x v="3599"/>
      <x v="68"/>
      <x v="75"/>
      <x/>
      <x/>
      <x/>
      <x/>
      <x v="193"/>
      <x v="70"/>
      <x v="1"/>
    </i>
    <i>
      <x v="3600"/>
      <x v="139"/>
      <x v="30"/>
      <x/>
      <x/>
      <x/>
      <x/>
      <x v="301"/>
      <x v="9"/>
      <x/>
    </i>
    <i>
      <x v="3601"/>
      <x v="110"/>
      <x v="128"/>
      <x/>
      <x/>
      <x/>
      <x/>
      <x v="218"/>
      <x v="60"/>
      <x v="1"/>
    </i>
    <i>
      <x v="3602"/>
      <x v="50"/>
      <x v="50"/>
      <x/>
      <x/>
      <x/>
      <x/>
      <x v="49"/>
      <x v="72"/>
      <x v="1"/>
    </i>
    <i>
      <x v="3603"/>
      <x v="23"/>
      <x v="81"/>
      <x/>
      <x/>
      <x/>
      <x/>
      <x v="164"/>
      <x v="41"/>
      <x v="1"/>
    </i>
    <i>
      <x v="3604"/>
      <x v="25"/>
      <x v="16"/>
      <x/>
      <x/>
      <x/>
      <x/>
      <x v="28"/>
      <x v="328"/>
      <x v="1"/>
    </i>
    <i>
      <x v="3605"/>
      <x v="128"/>
      <x v="76"/>
      <x/>
      <x/>
      <x/>
      <x/>
      <x v="285"/>
      <x v="84"/>
      <x v="1"/>
    </i>
    <i>
      <x v="3606"/>
      <x v="110"/>
      <x v="128"/>
      <x/>
      <x/>
      <x/>
      <x/>
      <x v="218"/>
      <x v="60"/>
      <x v="1"/>
    </i>
    <i>
      <x v="3607"/>
      <x v="124"/>
      <x v="72"/>
      <x/>
      <x/>
      <x/>
      <x/>
      <x v="173"/>
      <x v="149"/>
      <x v="1"/>
    </i>
    <i>
      <x v="3608"/>
      <x v="110"/>
      <x v="128"/>
      <x/>
      <x/>
      <x/>
      <x/>
      <x v="218"/>
      <x v="60"/>
      <x v="1"/>
    </i>
    <i>
      <x v="3609"/>
      <x v="24"/>
      <x v="20"/>
      <x/>
      <x/>
      <x/>
      <x/>
      <x v="16"/>
      <x v="87"/>
      <x v="1"/>
    </i>
    <i>
      <x v="3610"/>
      <x v="27"/>
      <x v="138"/>
      <x/>
      <x/>
      <x/>
      <x/>
      <x v="23"/>
      <x v="351"/>
      <x v="1"/>
    </i>
    <i>
      <x v="3611"/>
      <x v="77"/>
      <x v="125"/>
      <x/>
      <x/>
      <x/>
      <x/>
      <x v="291"/>
      <x v="22"/>
      <x/>
    </i>
    <i>
      <x v="3612"/>
      <x v="81"/>
      <x v="96"/>
      <x/>
      <x/>
      <x/>
      <x/>
      <x v="284"/>
      <x v="324"/>
      <x/>
    </i>
    <i>
      <x v="3613"/>
      <x v="30"/>
      <x v="44"/>
      <x/>
      <x/>
      <x/>
      <x/>
      <x v="97"/>
      <x v="292"/>
      <x v="1"/>
    </i>
    <i>
      <x v="3614"/>
      <x v="23"/>
      <x v="81"/>
      <x/>
      <x/>
      <x/>
      <x/>
      <x v="164"/>
      <x v="41"/>
      <x v="1"/>
    </i>
    <i>
      <x v="3615"/>
      <x v="96"/>
      <x v="124"/>
      <x/>
      <x/>
      <x/>
      <x/>
      <x v="162"/>
      <x v="135"/>
      <x/>
    </i>
    <i>
      <x v="3616"/>
      <x v="137"/>
      <x v="134"/>
      <x/>
      <x/>
      <x/>
      <x/>
      <x v="351"/>
      <x v="257"/>
      <x v="1"/>
    </i>
    <i>
      <x v="3617"/>
      <x v="14"/>
      <x v="144"/>
      <x/>
      <x/>
      <x/>
      <x/>
      <x v="226"/>
      <x v="30"/>
      <x v="1"/>
    </i>
    <i>
      <x v="3618"/>
      <x v="3"/>
      <x v="94"/>
      <x/>
      <x/>
      <x/>
      <x/>
      <x v="373"/>
      <x v="145"/>
      <x/>
    </i>
    <i>
      <x v="3619"/>
      <x v="112"/>
      <x v="24"/>
      <x/>
      <x/>
      <x/>
      <x/>
      <x v="183"/>
      <x v="341"/>
      <x/>
    </i>
    <i>
      <x v="3620"/>
      <x v="6"/>
      <x v="120"/>
      <x/>
      <x/>
      <x/>
      <x/>
      <x v="105"/>
      <x v="282"/>
      <x/>
    </i>
    <i>
      <x v="3621"/>
      <x v="139"/>
      <x v="30"/>
      <x/>
      <x/>
      <x/>
      <x/>
      <x v="257"/>
      <x v="333"/>
      <x v="1"/>
    </i>
    <i>
      <x v="3622"/>
      <x v="92"/>
      <x v="86"/>
      <x/>
      <x/>
      <x/>
      <x/>
      <x v="374"/>
      <x v="232"/>
      <x v="1"/>
    </i>
    <i>
      <x v="3623"/>
      <x v="3"/>
      <x v="94"/>
      <x/>
      <x/>
      <x/>
      <x/>
      <x v="373"/>
      <x v="145"/>
      <x/>
    </i>
    <i>
      <x v="3624"/>
      <x v="90"/>
      <x v="61"/>
      <x/>
      <x/>
      <x/>
      <x/>
      <x v="95"/>
      <x v="95"/>
      <x/>
    </i>
    <i>
      <x v="3625"/>
      <x v="27"/>
      <x v="138"/>
      <x/>
      <x/>
      <x/>
      <x/>
      <x v="23"/>
      <x v="351"/>
      <x v="1"/>
    </i>
    <i>
      <x v="3626"/>
      <x v="140"/>
      <x v="145"/>
      <x/>
      <x/>
      <x/>
      <x/>
      <x v="157"/>
      <x v="88"/>
      <x v="1"/>
    </i>
    <i>
      <x v="3627"/>
      <x v="25"/>
      <x v="16"/>
      <x/>
      <x/>
      <x/>
      <x/>
      <x v="77"/>
      <x v="318"/>
      <x v="1"/>
    </i>
    <i>
      <x v="3628"/>
      <x v="1"/>
      <x v="68"/>
      <x/>
      <x/>
      <x/>
      <x/>
      <x v="42"/>
      <x v="67"/>
      <x v="1"/>
    </i>
    <i>
      <x v="3629"/>
      <x v="52"/>
      <x v="43"/>
      <x/>
      <x/>
      <x/>
      <x/>
      <x v="144"/>
      <x v="228"/>
      <x v="1"/>
    </i>
    <i>
      <x v="3630"/>
      <x v="67"/>
      <x v="127"/>
      <x/>
      <x/>
      <x/>
      <x/>
      <x v="142"/>
      <x v="330"/>
      <x v="1"/>
    </i>
    <i>
      <x v="3631"/>
      <x v="126"/>
      <x v="37"/>
      <x/>
      <x/>
      <x/>
      <x/>
      <x v="199"/>
      <x v="64"/>
      <x v="1"/>
    </i>
    <i>
      <x v="3632"/>
      <x v="86"/>
      <x v="62"/>
      <x/>
      <x/>
      <x/>
      <x/>
      <x v="260"/>
      <x v="43"/>
      <x v="1"/>
    </i>
    <i>
      <x v="3633"/>
      <x v="144"/>
      <x v="28"/>
      <x/>
      <x/>
      <x/>
      <x/>
      <x v="331"/>
      <x v="172"/>
      <x v="1"/>
    </i>
    <i>
      <x v="3634"/>
      <x v="79"/>
      <x v="79"/>
      <x/>
      <x/>
      <x/>
      <x/>
      <x v="326"/>
      <x v="359"/>
      <x v="1"/>
    </i>
    <i>
      <x v="3635"/>
      <x v="38"/>
      <x v="3"/>
      <x/>
      <x/>
      <x/>
      <x/>
      <x v="186"/>
      <x v="77"/>
      <x v="1"/>
    </i>
    <i>
      <x v="3636"/>
      <x v="3"/>
      <x v="94"/>
      <x/>
      <x/>
      <x/>
      <x/>
      <x v="373"/>
      <x v="145"/>
      <x/>
    </i>
    <i>
      <x v="3637"/>
      <x v="3"/>
      <x v="94"/>
      <x/>
      <x/>
      <x/>
      <x/>
      <x v="373"/>
      <x v="145"/>
      <x/>
    </i>
    <i>
      <x v="3638"/>
      <x v="3"/>
      <x v="94"/>
      <x/>
      <x/>
      <x/>
      <x/>
      <x v="373"/>
      <x v="145"/>
      <x/>
    </i>
    <i>
      <x v="3639"/>
      <x v="22"/>
      <x v="141"/>
      <x/>
      <x/>
      <x/>
      <x/>
      <x v="31"/>
      <x v="208"/>
      <x v="1"/>
    </i>
    <i>
      <x v="3640"/>
      <x v="91"/>
      <x v="64"/>
      <x/>
      <x/>
      <x/>
      <x/>
      <x v="171"/>
      <x v="267"/>
      <x v="1"/>
    </i>
    <i>
      <x v="3641"/>
      <x v="7"/>
      <x v="69"/>
      <x/>
      <x/>
      <x/>
      <x/>
      <x v="62"/>
      <x v="229"/>
      <x v="1"/>
    </i>
    <i>
      <x v="3642"/>
      <x v="31"/>
      <x v="89"/>
      <x/>
      <x/>
      <x/>
      <x/>
      <x v="39"/>
      <x v="245"/>
      <x v="1"/>
    </i>
    <i>
      <x v="3643"/>
      <x v="42"/>
      <x v="36"/>
      <x/>
      <x/>
      <x/>
      <x/>
      <x v="40"/>
      <x v="128"/>
      <x v="1"/>
    </i>
    <i>
      <x v="3644"/>
      <x v="10"/>
      <x v="66"/>
      <x/>
      <x/>
      <x/>
      <x/>
      <x v="184"/>
      <x v="201"/>
      <x v="1"/>
    </i>
    <i>
      <x v="3645"/>
      <x v="81"/>
      <x v="96"/>
      <x/>
      <x/>
      <x/>
      <x/>
      <x v="128"/>
      <x v="288"/>
      <x v="1"/>
    </i>
    <i>
      <x v="3646"/>
      <x v="83"/>
      <x v="8"/>
      <x/>
      <x/>
      <x/>
      <x/>
      <x v="22"/>
      <x v="325"/>
      <x v="1"/>
    </i>
    <i>
      <x v="3647"/>
      <x v="56"/>
      <x v="82"/>
      <x/>
      <x/>
      <x/>
      <x/>
      <x v="117"/>
      <x v="337"/>
      <x v="1"/>
    </i>
    <i>
      <x v="3648"/>
      <x v="100"/>
      <x v="80"/>
      <x/>
      <x/>
      <x/>
      <x/>
      <x v="270"/>
      <x v="377"/>
      <x v="1"/>
    </i>
    <i>
      <x v="3649"/>
      <x v="66"/>
      <x v="13"/>
      <x/>
      <x/>
      <x/>
      <x/>
      <x v="191"/>
      <x v="274"/>
      <x v="1"/>
    </i>
    <i>
      <x v="3650"/>
      <x v="109"/>
      <x v="131"/>
      <x/>
      <x/>
      <x/>
      <x/>
      <x v="345"/>
      <x v="200"/>
      <x v="1"/>
    </i>
    <i>
      <x v="3651"/>
      <x v="1"/>
      <x v="68"/>
      <x/>
      <x/>
      <x/>
      <x/>
      <x v="70"/>
      <x v="3"/>
      <x v="1"/>
    </i>
    <i>
      <x v="3652"/>
      <x v="3"/>
      <x v="94"/>
      <x/>
      <x/>
      <x/>
      <x/>
      <x v="66"/>
      <x v="93"/>
      <x/>
    </i>
    <i>
      <x v="3653"/>
      <x v="122"/>
      <x v="85"/>
      <x/>
      <x/>
      <x/>
      <x/>
      <x v="146"/>
      <x v="186"/>
      <x v="1"/>
    </i>
    <i>
      <x v="3654"/>
      <x v="118"/>
      <x v="60"/>
      <x/>
      <x/>
      <x/>
      <x/>
      <x v="315"/>
      <x v="234"/>
      <x v="1"/>
    </i>
    <i>
      <x v="3655"/>
      <x v="42"/>
      <x v="36"/>
      <x/>
      <x/>
      <x/>
      <x/>
      <x v="40"/>
      <x v="128"/>
      <x v="1"/>
    </i>
    <i>
      <x v="3656"/>
      <x v="117"/>
      <x v="21"/>
      <x/>
      <x/>
      <x/>
      <x/>
      <x v="273"/>
      <x v="71"/>
      <x v="1"/>
    </i>
    <i>
      <x v="3657"/>
      <x v="90"/>
      <x v="61"/>
      <x/>
      <x/>
      <x/>
      <x/>
      <x v="95"/>
      <x v="95"/>
      <x v="1"/>
    </i>
    <i>
      <x v="3658"/>
      <x v="60"/>
      <x v="111"/>
      <x/>
      <x/>
      <x/>
      <x/>
      <x v="92"/>
      <x v="188"/>
      <x v="1"/>
    </i>
    <i>
      <x v="3659"/>
      <x v="15"/>
      <x v="65"/>
      <x/>
      <x/>
      <x/>
      <x/>
      <x v="10"/>
      <x v="379"/>
      <x v="1"/>
    </i>
    <i>
      <x v="3660"/>
      <x v="50"/>
      <x v="50"/>
      <x/>
      <x/>
      <x/>
      <x/>
      <x v="150"/>
      <x v="326"/>
      <x v="1"/>
    </i>
    <i>
      <x v="3661"/>
      <x v="42"/>
      <x v="36"/>
      <x/>
      <x/>
      <x/>
      <x/>
      <x v="40"/>
      <x v="128"/>
      <x v="1"/>
    </i>
    <i>
      <x v="3662"/>
      <x v="2"/>
      <x v="113"/>
      <x/>
      <x/>
      <x/>
      <x/>
      <x v="244"/>
      <x v="50"/>
      <x v="1"/>
    </i>
    <i>
      <x v="3663"/>
      <x v="39"/>
      <x v="102"/>
      <x/>
      <x/>
      <x/>
      <x/>
      <x v="217"/>
      <x v="7"/>
      <x v="1"/>
    </i>
    <i>
      <x v="3664"/>
      <x v="121"/>
      <x v="126"/>
      <x/>
      <x/>
      <x/>
      <x/>
      <x v="219"/>
      <x v="11"/>
      <x v="1"/>
    </i>
    <i>
      <x v="3665"/>
      <x v="99"/>
      <x v="39"/>
      <x/>
      <x/>
      <x/>
      <x/>
      <x v="56"/>
      <x v="298"/>
      <x v="1"/>
    </i>
    <i>
      <x v="3666"/>
      <x v="19"/>
      <x v="142"/>
      <x/>
      <x/>
      <x/>
      <x/>
      <x v="33"/>
      <x v="79"/>
      <x v="1"/>
    </i>
    <i>
      <x v="3667"/>
      <x v="24"/>
      <x v="20"/>
      <x/>
      <x/>
      <x/>
      <x/>
      <x v="2"/>
      <x v="108"/>
      <x v="1"/>
    </i>
    <i>
      <x v="3668"/>
      <x v="79"/>
      <x v="79"/>
      <x/>
      <x/>
      <x/>
      <x/>
      <x v="326"/>
      <x v="359"/>
      <x v="1"/>
    </i>
    <i>
      <x v="3669"/>
      <x v="7"/>
      <x v="69"/>
      <x/>
      <x/>
      <x/>
      <x/>
      <x v="62"/>
      <x v="229"/>
      <x v="1"/>
    </i>
    <i>
      <x v="3670"/>
      <x v="19"/>
      <x v="142"/>
      <x/>
      <x/>
      <x/>
      <x/>
      <x v="129"/>
      <x v="378"/>
      <x v="1"/>
    </i>
    <i>
      <x v="3671"/>
      <x v="127"/>
      <x v="59"/>
      <x/>
      <x/>
      <x/>
      <x/>
      <x v="324"/>
      <x v="193"/>
      <x v="1"/>
    </i>
    <i>
      <x v="3672"/>
      <x v="19"/>
      <x v="142"/>
      <x/>
      <x/>
      <x/>
      <x/>
      <x v="129"/>
      <x v="378"/>
      <x/>
    </i>
    <i>
      <x v="3673"/>
      <x v="9"/>
      <x v="112"/>
      <x/>
      <x/>
      <x/>
      <x/>
      <x v="208"/>
      <x v="162"/>
      <x v="1"/>
    </i>
    <i>
      <x v="3674"/>
      <x v="128"/>
      <x v="76"/>
      <x/>
      <x/>
      <x/>
      <x/>
      <x v="192"/>
      <x v="55"/>
      <x v="1"/>
    </i>
    <i>
      <x v="3675"/>
      <x v="124"/>
      <x v="72"/>
      <x/>
      <x/>
      <x/>
      <x/>
      <x v="234"/>
      <x v="119"/>
      <x/>
    </i>
    <i>
      <x v="3676"/>
      <x v="111"/>
      <x v="99"/>
      <x/>
      <x/>
      <x/>
      <x/>
      <x v="194"/>
      <x v="148"/>
      <x v="1"/>
    </i>
    <i>
      <x v="3677"/>
      <x v="113"/>
      <x v="98"/>
      <x/>
      <x/>
      <x/>
      <x/>
      <x v="306"/>
      <x v="244"/>
      <x v="1"/>
    </i>
    <i>
      <x v="3678"/>
      <x v="145"/>
      <x v="34"/>
      <x/>
      <x/>
      <x/>
      <x/>
      <x v="109"/>
      <x v="167"/>
      <x v="1"/>
    </i>
    <i>
      <x v="3679"/>
      <x v="134"/>
      <x v="91"/>
      <x/>
      <x/>
      <x/>
      <x/>
      <x v="111"/>
      <x v="293"/>
      <x v="1"/>
    </i>
    <i>
      <x v="3680"/>
      <x v="111"/>
      <x v="99"/>
      <x/>
      <x/>
      <x/>
      <x/>
      <x v="194"/>
      <x v="148"/>
      <x v="1"/>
    </i>
    <i>
      <x v="3681"/>
      <x v="11"/>
      <x v="56"/>
      <x/>
      <x/>
      <x/>
      <x/>
      <x v="256"/>
      <x v="338"/>
      <x v="1"/>
    </i>
    <i>
      <x v="3682"/>
      <x v="74"/>
      <x v="121"/>
      <x/>
      <x/>
      <x/>
      <x/>
      <x v="19"/>
      <x v="248"/>
      <x v="1"/>
    </i>
    <i>
      <x v="3683"/>
      <x v="19"/>
      <x v="142"/>
      <x/>
      <x/>
      <x/>
      <x/>
      <x v="129"/>
      <x v="378"/>
      <x/>
    </i>
    <i>
      <x v="3684"/>
      <x v="71"/>
      <x v="40"/>
      <x/>
      <x/>
      <x/>
      <x/>
      <x v="149"/>
      <x v="204"/>
      <x/>
    </i>
    <i>
      <x v="3685"/>
      <x v="1"/>
      <x v="68"/>
      <x/>
      <x/>
      <x/>
      <x/>
      <x v="70"/>
      <x v="3"/>
      <x v="1"/>
    </i>
    <i>
      <x v="3686"/>
      <x v="1"/>
      <x v="68"/>
      <x/>
      <x/>
      <x/>
      <x/>
      <x v="70"/>
      <x v="3"/>
      <x v="1"/>
    </i>
    <i>
      <x v="3687"/>
      <x v="49"/>
      <x v="6"/>
      <x/>
      <x/>
      <x/>
      <x/>
      <x v="322"/>
      <x v="35"/>
      <x v="1"/>
    </i>
    <i>
      <x v="3688"/>
      <x v="113"/>
      <x v="98"/>
      <x/>
      <x/>
      <x/>
      <x/>
      <x v="306"/>
      <x v="244"/>
      <x v="1"/>
    </i>
    <i>
      <x v="3689"/>
      <x v="93"/>
      <x v="103"/>
      <x/>
      <x/>
      <x/>
      <x/>
      <x v="286"/>
      <x v="154"/>
      <x v="1"/>
    </i>
    <i>
      <x v="3690"/>
      <x v="3"/>
      <x v="94"/>
      <x/>
      <x/>
      <x/>
      <x/>
      <x v="66"/>
      <x v="93"/>
      <x v="1"/>
    </i>
    <i>
      <x v="3691"/>
      <x v="77"/>
      <x v="125"/>
      <x/>
      <x/>
      <x/>
      <x/>
      <x v="354"/>
      <x v="69"/>
      <x v="1"/>
    </i>
    <i>
      <x v="3692"/>
      <x v="120"/>
      <x v="25"/>
      <x/>
      <x/>
      <x/>
      <x/>
      <x v="357"/>
      <x v="29"/>
      <x v="1"/>
    </i>
    <i>
      <x v="3693"/>
      <x v="76"/>
      <x v="108"/>
      <x/>
      <x/>
      <x/>
      <x/>
      <x v="18"/>
      <x v="164"/>
      <x v="1"/>
    </i>
    <i>
      <x v="3694"/>
      <x v="39"/>
      <x v="102"/>
      <x/>
      <x/>
      <x/>
      <x/>
      <x v="217"/>
      <x v="7"/>
      <x v="1"/>
    </i>
    <i>
      <x v="3695"/>
      <x v="3"/>
      <x v="94"/>
      <x/>
      <x/>
      <x/>
      <x/>
      <x v="123"/>
      <x v="307"/>
      <x v="1"/>
    </i>
    <i>
      <x v="3696"/>
      <x v="74"/>
      <x v="121"/>
      <x/>
      <x/>
      <x/>
      <x/>
      <x v="19"/>
      <x v="248"/>
      <x v="1"/>
    </i>
    <i>
      <x v="3697"/>
      <x v="34"/>
      <x v="58"/>
      <x/>
      <x/>
      <x/>
      <x/>
      <x v="25"/>
      <x v="331"/>
      <x v="1"/>
    </i>
    <i>
      <x v="3698"/>
      <x v="112"/>
      <x v="24"/>
      <x/>
      <x/>
      <x/>
      <x/>
      <x v="75"/>
      <x v="150"/>
      <x/>
    </i>
    <i>
      <x v="3699"/>
      <x v="1"/>
      <x v="68"/>
      <x/>
      <x/>
      <x/>
      <x/>
      <x v="70"/>
      <x v="3"/>
      <x v="1"/>
    </i>
    <i>
      <x v="3700"/>
      <x v="29"/>
      <x v="95"/>
      <x/>
      <x/>
      <x/>
      <x/>
      <x v="239"/>
      <x v="287"/>
      <x/>
    </i>
    <i>
      <x v="3701"/>
      <x v="49"/>
      <x v="6"/>
      <x/>
      <x/>
      <x/>
      <x/>
      <x v="322"/>
      <x v="35"/>
      <x/>
    </i>
    <i>
      <x v="3702"/>
      <x v="59"/>
      <x v="137"/>
      <x/>
      <x/>
      <x/>
      <x/>
      <x v="83"/>
      <x v="1"/>
      <x v="1"/>
    </i>
    <i>
      <x v="3703"/>
      <x v="145"/>
      <x v="34"/>
      <x/>
      <x/>
      <x/>
      <x/>
      <x v="109"/>
      <x v="167"/>
      <x v="1"/>
    </i>
    <i>
      <x v="3704"/>
      <x v="113"/>
      <x v="98"/>
      <x/>
      <x/>
      <x/>
      <x/>
      <x v="306"/>
      <x v="244"/>
      <x v="1"/>
    </i>
    <i>
      <x v="3705"/>
      <x v="31"/>
      <x v="89"/>
      <x/>
      <x/>
      <x/>
      <x/>
      <x v="39"/>
      <x v="245"/>
      <x v="1"/>
    </i>
    <i>
      <x v="3706"/>
      <x v="67"/>
      <x v="127"/>
      <x/>
      <x/>
      <x/>
      <x/>
      <x v="142"/>
      <x v="330"/>
      <x v="1"/>
    </i>
    <i>
      <x v="3707"/>
      <x v="20"/>
      <x v="119"/>
      <x/>
      <x/>
      <x/>
      <x/>
      <x v="61"/>
      <x v="74"/>
      <x v="1"/>
    </i>
    <i>
      <x v="3708"/>
      <x v="136"/>
      <x v="38"/>
      <x/>
      <x/>
      <x/>
      <x/>
      <x v="298"/>
      <x v="273"/>
      <x v="1"/>
    </i>
    <i>
      <x v="3709"/>
      <x v="17"/>
      <x v="143"/>
      <x/>
      <x/>
      <x/>
      <x/>
      <x v="91"/>
      <x v="382"/>
      <x v="1"/>
    </i>
    <i>
      <x v="3710"/>
      <x v="17"/>
      <x v="143"/>
      <x/>
      <x/>
      <x/>
      <x/>
      <x v="91"/>
      <x v="382"/>
      <x v="1"/>
    </i>
    <i>
      <x v="3711"/>
      <x v="34"/>
      <x v="58"/>
      <x/>
      <x/>
      <x/>
      <x/>
      <x v="25"/>
      <x v="331"/>
      <x v="1"/>
    </i>
    <i>
      <x v="3712"/>
      <x v="87"/>
      <x v="42"/>
      <x/>
      <x/>
      <x/>
      <x/>
      <x v="152"/>
      <x v="120"/>
      <x v="1"/>
    </i>
    <i>
      <x v="3713"/>
      <x v="23"/>
      <x v="81"/>
      <x/>
      <x/>
      <x/>
      <x/>
      <x v="348"/>
      <x v="194"/>
      <x v="1"/>
    </i>
    <i>
      <x v="3714"/>
      <x v="117"/>
      <x v="21"/>
      <x/>
      <x/>
      <x/>
      <x/>
      <x v="88"/>
      <x v="221"/>
      <x/>
    </i>
    <i>
      <x v="3715"/>
      <x v="143"/>
      <x v="31"/>
      <x/>
      <x/>
      <x/>
      <x/>
      <x v="182"/>
      <x v="57"/>
      <x/>
    </i>
    <i>
      <x v="3716"/>
      <x v="131"/>
      <x v="11"/>
      <x/>
      <x/>
      <x/>
      <x/>
      <x v="236"/>
      <x v="137"/>
      <x v="1"/>
    </i>
    <i>
      <x v="3717"/>
      <x v="3"/>
      <x v="94"/>
      <x/>
      <x/>
      <x/>
      <x/>
      <x v="123"/>
      <x v="307"/>
      <x v="1"/>
    </i>
    <i>
      <x v="3718"/>
      <x v="75"/>
      <x v="84"/>
      <x/>
      <x/>
      <x/>
      <x/>
      <x v="321"/>
      <x v="336"/>
      <x v="1"/>
    </i>
    <i>
      <x v="3719"/>
      <x v="116"/>
      <x v="9"/>
      <x/>
      <x/>
      <x/>
      <x/>
      <x v="187"/>
      <x/>
      <x v="1"/>
    </i>
    <i>
      <x v="3720"/>
      <x v="132"/>
      <x v="105"/>
      <x/>
      <x/>
      <x/>
      <x/>
      <x v="304"/>
      <x v="354"/>
      <x v="1"/>
    </i>
    <i>
      <x v="3721"/>
      <x v="105"/>
      <x v="78"/>
      <x/>
      <x/>
      <x/>
      <x/>
      <x v="161"/>
      <x v="136"/>
      <x v="1"/>
    </i>
    <i>
      <x v="3722"/>
      <x v="67"/>
      <x v="127"/>
      <x/>
      <x/>
      <x/>
      <x/>
      <x v="142"/>
      <x v="330"/>
      <x v="1"/>
    </i>
    <i>
      <x v="3723"/>
      <x v="93"/>
      <x v="103"/>
      <x/>
      <x/>
      <x/>
      <x/>
      <x v="286"/>
      <x v="154"/>
      <x v="1"/>
    </i>
    <i>
      <x v="3724"/>
      <x v="14"/>
      <x v="144"/>
      <x/>
      <x/>
      <x/>
      <x/>
      <x v="226"/>
      <x v="30"/>
      <x v="1"/>
    </i>
    <i>
      <x v="3725"/>
      <x v="36"/>
      <x v="117"/>
      <x/>
      <x/>
      <x/>
      <x/>
      <x v="300"/>
      <x v="296"/>
      <x v="1"/>
    </i>
    <i>
      <x v="3726"/>
      <x v="128"/>
      <x v="76"/>
      <x/>
      <x/>
      <x/>
      <x/>
      <x v="192"/>
      <x v="55"/>
      <x v="1"/>
    </i>
    <i>
      <x v="3727"/>
      <x v="139"/>
      <x v="30"/>
      <x/>
      <x/>
      <x/>
      <x/>
      <x v="257"/>
      <x v="333"/>
      <x/>
    </i>
    <i>
      <x v="3728"/>
      <x v="12"/>
      <x v="115"/>
      <x/>
      <x/>
      <x/>
      <x/>
      <x v="263"/>
      <x v="195"/>
      <x v="1"/>
    </i>
    <i>
      <x v="3729"/>
      <x v="82"/>
      <x v="14"/>
      <x/>
      <x/>
      <x/>
      <x/>
      <x v="210"/>
      <x v="272"/>
      <x v="1"/>
    </i>
    <i>
      <x v="3730"/>
      <x v="80"/>
      <x v="106"/>
      <x/>
      <x/>
      <x/>
      <x/>
      <x v="283"/>
      <x v="308"/>
      <x v="1"/>
    </i>
    <i>
      <x v="3731"/>
      <x v="1"/>
      <x v="68"/>
      <x/>
      <x/>
      <x/>
      <x/>
      <x v="70"/>
      <x v="3"/>
      <x v="1"/>
    </i>
    <i>
      <x v="3732"/>
      <x v="69"/>
      <x v="41"/>
      <x/>
      <x/>
      <x/>
      <x/>
      <x v="310"/>
      <x v="98"/>
      <x v="1"/>
    </i>
    <i>
      <x v="3733"/>
      <x v="78"/>
      <x v="140"/>
      <x/>
      <x/>
      <x/>
      <x/>
      <x v="136"/>
      <x v="141"/>
      <x v="1"/>
    </i>
    <i>
      <x v="3734"/>
      <x v="78"/>
      <x v="140"/>
      <x/>
      <x/>
      <x/>
      <x/>
      <x v="136"/>
      <x v="141"/>
      <x v="1"/>
    </i>
    <i>
      <x v="3735"/>
      <x v="132"/>
      <x v="105"/>
      <x/>
      <x/>
      <x/>
      <x/>
      <x v="4"/>
      <x v="143"/>
      <x v="1"/>
    </i>
    <i>
      <x v="3736"/>
      <x v="50"/>
      <x v="50"/>
      <x/>
      <x/>
      <x/>
      <x/>
      <x v="49"/>
      <x v="72"/>
      <x v="1"/>
    </i>
    <i>
      <x v="3737"/>
      <x v="107"/>
      <x v="26"/>
      <x/>
      <x/>
      <x/>
      <x/>
      <x v="96"/>
      <x v="226"/>
      <x v="1"/>
    </i>
    <i>
      <x v="3738"/>
      <x v="89"/>
      <x v="77"/>
      <x/>
      <x/>
      <x/>
      <x/>
      <x v="172"/>
      <x v="289"/>
      <x v="1"/>
    </i>
    <i>
      <x v="3739"/>
      <x v="58"/>
      <x v="73"/>
      <x/>
      <x/>
      <x/>
      <x/>
      <x v="159"/>
      <x v="183"/>
      <x v="1"/>
    </i>
    <i>
      <x v="3740"/>
      <x v="23"/>
      <x v="81"/>
      <x/>
      <x/>
      <x/>
      <x/>
      <x v="282"/>
      <x v="247"/>
      <x/>
    </i>
    <i>
      <x v="3741"/>
      <x v="113"/>
      <x v="98"/>
      <x/>
      <x/>
      <x/>
      <x/>
      <x v="306"/>
      <x v="244"/>
      <x v="1"/>
    </i>
    <i>
      <x v="3742"/>
      <x v="50"/>
      <x v="50"/>
      <x/>
      <x/>
      <x/>
      <x/>
      <x v="49"/>
      <x v="72"/>
      <x v="1"/>
    </i>
    <i>
      <x v="3743"/>
      <x v="23"/>
      <x v="81"/>
      <x/>
      <x/>
      <x/>
      <x/>
      <x v="282"/>
      <x v="247"/>
      <x v="1"/>
    </i>
    <i>
      <x v="3744"/>
      <x v="23"/>
      <x v="81"/>
      <x/>
      <x/>
      <x/>
      <x/>
      <x v="282"/>
      <x v="247"/>
      <x v="1"/>
    </i>
    <i>
      <x v="3745"/>
      <x v="130"/>
      <x v="100"/>
      <x/>
      <x/>
      <x/>
      <x/>
      <x v="175"/>
      <x v="285"/>
      <x v="1"/>
    </i>
    <i>
      <x v="3746"/>
      <x v="37"/>
      <x v="7"/>
      <x/>
      <x/>
      <x/>
      <x/>
      <x v="359"/>
      <x v="360"/>
      <x v="1"/>
    </i>
    <i>
      <x v="3747"/>
      <x v="56"/>
      <x v="82"/>
      <x/>
      <x/>
      <x/>
      <x/>
      <x v="117"/>
      <x v="337"/>
      <x v="1"/>
    </i>
    <i>
      <x v="3748"/>
      <x v="7"/>
      <x v="69"/>
      <x/>
      <x/>
      <x/>
      <x/>
      <x v="353"/>
      <x v="381"/>
      <x v="1"/>
    </i>
    <i>
      <x v="3749"/>
      <x v="49"/>
      <x v="6"/>
      <x/>
      <x/>
      <x/>
      <x/>
      <x v="322"/>
      <x v="35"/>
      <x v="1"/>
    </i>
    <i>
      <x v="3750"/>
      <x v="124"/>
      <x v="72"/>
      <x/>
      <x/>
      <x/>
      <x/>
      <x v="234"/>
      <x v="119"/>
      <x v="1"/>
    </i>
    <i>
      <x v="3751"/>
      <x v="23"/>
      <x v="81"/>
      <x/>
      <x/>
      <x/>
      <x/>
      <x v="348"/>
      <x v="194"/>
      <x v="1"/>
    </i>
    <i>
      <x v="3752"/>
      <x v="121"/>
      <x v="126"/>
      <x/>
      <x/>
      <x/>
      <x/>
      <x v="219"/>
      <x v="11"/>
      <x v="1"/>
    </i>
    <i>
      <x v="3753"/>
      <x v="7"/>
      <x v="69"/>
      <x/>
      <x/>
      <x/>
      <x/>
      <x v="353"/>
      <x v="381"/>
      <x v="1"/>
    </i>
    <i>
      <x v="3754"/>
      <x v="122"/>
      <x v="85"/>
      <x/>
      <x/>
      <x/>
      <x/>
      <x v="146"/>
      <x v="186"/>
      <x/>
    </i>
    <i>
      <x v="3755"/>
      <x v="15"/>
      <x v="65"/>
      <x/>
      <x/>
      <x/>
      <x/>
      <x v="10"/>
      <x v="379"/>
      <x v="1"/>
    </i>
    <i>
      <x v="3756"/>
      <x v="82"/>
      <x v="14"/>
      <x/>
      <x/>
      <x/>
      <x/>
      <x v="210"/>
      <x v="272"/>
      <x v="1"/>
    </i>
    <i>
      <x v="3757"/>
      <x v="117"/>
      <x v="21"/>
      <x/>
      <x/>
      <x/>
      <x/>
      <x v="273"/>
      <x v="71"/>
      <x v="1"/>
    </i>
    <i>
      <x v="3758"/>
      <x v="9"/>
      <x v="112"/>
      <x/>
      <x/>
      <x/>
      <x/>
      <x v="131"/>
      <x v="59"/>
      <x v="1"/>
    </i>
    <i>
      <x v="3759"/>
      <x v="18"/>
      <x v="118"/>
      <x/>
      <x/>
      <x/>
      <x/>
      <x v="356"/>
      <x v="329"/>
      <x v="1"/>
    </i>
    <i>
      <x v="3760"/>
      <x v="34"/>
      <x v="58"/>
      <x/>
      <x/>
      <x/>
      <x/>
      <x v="25"/>
      <x v="331"/>
      <x v="1"/>
    </i>
    <i>
      <x v="3761"/>
      <x v="121"/>
      <x v="126"/>
      <x/>
      <x/>
      <x/>
      <x/>
      <x v="219"/>
      <x v="11"/>
      <x v="1"/>
    </i>
    <i>
      <x v="3762"/>
      <x v="50"/>
      <x v="50"/>
      <x/>
      <x/>
      <x/>
      <x/>
      <x v="49"/>
      <x v="72"/>
      <x v="1"/>
    </i>
    <i>
      <x v="3763"/>
      <x v="9"/>
      <x v="112"/>
      <x/>
      <x/>
      <x/>
      <x/>
      <x v="131"/>
      <x v="59"/>
      <x v="1"/>
    </i>
    <i>
      <x v="3764"/>
      <x v="52"/>
      <x v="43"/>
      <x/>
      <x/>
      <x/>
      <x/>
      <x v="144"/>
      <x v="228"/>
      <x v="1"/>
    </i>
    <i>
      <x v="3765"/>
      <x v="36"/>
      <x v="117"/>
      <x/>
      <x/>
      <x/>
      <x/>
      <x v="300"/>
      <x v="296"/>
      <x/>
    </i>
    <i>
      <x v="3766"/>
      <x v="41"/>
      <x v="49"/>
      <x/>
      <x/>
      <x/>
      <x/>
      <x v="81"/>
      <x v="310"/>
      <x v="1"/>
    </i>
    <i>
      <x v="3767"/>
      <x v="27"/>
      <x v="138"/>
      <x/>
      <x/>
      <x/>
      <x/>
      <x v="37"/>
      <x v="214"/>
      <x v="1"/>
    </i>
    <i>
      <x v="3768"/>
      <x v="9"/>
      <x v="112"/>
      <x/>
      <x/>
      <x/>
      <x/>
      <x v="208"/>
      <x v="162"/>
      <x v="1"/>
    </i>
    <i>
      <x v="3769"/>
      <x v="5"/>
      <x v="133"/>
      <x/>
      <x/>
      <x/>
      <x/>
      <x v="11"/>
      <x v="369"/>
      <x v="1"/>
    </i>
    <i>
      <x v="3770"/>
      <x v="62"/>
      <x v="57"/>
      <x/>
      <x/>
      <x/>
      <x/>
      <x v="312"/>
      <x v="187"/>
      <x v="1"/>
    </i>
    <i>
      <x v="3771"/>
      <x v="1"/>
      <x v="68"/>
      <x/>
      <x/>
      <x/>
      <x/>
      <x v="70"/>
      <x v="3"/>
      <x v="1"/>
    </i>
    <i>
      <x v="3772"/>
      <x v="56"/>
      <x v="82"/>
      <x/>
      <x/>
      <x/>
      <x/>
      <x v="117"/>
      <x v="337"/>
      <x v="1"/>
    </i>
    <i>
      <x v="3773"/>
      <x v="42"/>
      <x v="36"/>
      <x/>
      <x/>
      <x/>
      <x/>
      <x v="40"/>
      <x v="128"/>
      <x v="1"/>
    </i>
    <i>
      <x v="3774"/>
      <x v="69"/>
      <x v="41"/>
      <x/>
      <x/>
      <x/>
      <x/>
      <x v="204"/>
      <x v="63"/>
      <x v="1"/>
    </i>
    <i>
      <x v="3775"/>
      <x v="86"/>
      <x v="62"/>
      <x/>
      <x/>
      <x/>
      <x/>
      <x v="260"/>
      <x v="43"/>
      <x v="1"/>
    </i>
    <i>
      <x v="3776"/>
      <x v="50"/>
      <x v="50"/>
      <x/>
      <x/>
      <x/>
      <x/>
      <x v="49"/>
      <x v="72"/>
      <x v="1"/>
    </i>
    <i>
      <x v="3777"/>
      <x v="137"/>
      <x v="134"/>
      <x/>
      <x/>
      <x/>
      <x/>
      <x v="230"/>
      <x v="140"/>
      <x v="1"/>
    </i>
    <i>
      <x v="3778"/>
      <x v="14"/>
      <x v="144"/>
      <x/>
      <x/>
      <x/>
      <x/>
      <x v="226"/>
      <x v="30"/>
      <x v="1"/>
    </i>
    <i>
      <x v="3779"/>
      <x v="133"/>
      <x v="32"/>
      <x/>
      <x/>
      <x/>
      <x/>
      <x v="102"/>
      <x v="118"/>
      <x v="1"/>
    </i>
    <i>
      <x v="3780"/>
      <x v="47"/>
      <x v="135"/>
      <x/>
      <x/>
      <x/>
      <x/>
      <x v="259"/>
      <x v="260"/>
      <x v="1"/>
    </i>
    <i>
      <x v="3781"/>
      <x v="26"/>
      <x v="129"/>
      <x/>
      <x/>
      <x/>
      <x/>
      <x v="343"/>
      <x v="117"/>
      <x v="1"/>
    </i>
    <i>
      <x v="3782"/>
      <x v="58"/>
      <x v="73"/>
      <x/>
      <x/>
      <x/>
      <x/>
      <x v="159"/>
      <x v="183"/>
      <x v="1"/>
    </i>
    <i>
      <x v="3783"/>
      <x v="57"/>
      <x v="74"/>
      <x/>
      <x/>
      <x/>
      <x/>
      <x v="107"/>
      <x v="269"/>
      <x/>
    </i>
    <i>
      <x v="3784"/>
      <x v="112"/>
      <x v="24"/>
      <x/>
      <x/>
      <x/>
      <x/>
      <x v="75"/>
      <x v="150"/>
      <x/>
    </i>
    <i>
      <x v="3785"/>
      <x v="137"/>
      <x v="134"/>
      <x/>
      <x/>
      <x/>
      <x/>
      <x v="230"/>
      <x v="140"/>
      <x v="1"/>
    </i>
    <i>
      <x v="3786"/>
      <x v="69"/>
      <x v="41"/>
      <x/>
      <x/>
      <x/>
      <x/>
      <x v="310"/>
      <x v="98"/>
      <x/>
    </i>
    <i>
      <x v="3787"/>
      <x v="139"/>
      <x v="30"/>
      <x/>
      <x/>
      <x/>
      <x/>
      <x v="257"/>
      <x v="333"/>
      <x v="1"/>
    </i>
    <i>
      <x v="3788"/>
      <x v="43"/>
      <x v="90"/>
      <x/>
      <x/>
      <x/>
      <x/>
      <x v="127"/>
      <x v="227"/>
      <x v="1"/>
    </i>
    <i>
      <x v="3789"/>
      <x v="69"/>
      <x v="41"/>
      <x/>
      <x/>
      <x/>
      <x/>
      <x v="310"/>
      <x v="98"/>
      <x/>
    </i>
    <i>
      <x v="3790"/>
      <x v="137"/>
      <x v="134"/>
      <x/>
      <x/>
      <x/>
      <x/>
      <x v="230"/>
      <x v="140"/>
      <x v="1"/>
    </i>
    <i>
      <x v="3791"/>
      <x v="69"/>
      <x v="41"/>
      <x/>
      <x/>
      <x/>
      <x/>
      <x v="310"/>
      <x v="98"/>
      <x/>
    </i>
    <i>
      <x v="3792"/>
      <x v="59"/>
      <x v="137"/>
      <x/>
      <x/>
      <x/>
      <x/>
      <x v="83"/>
      <x v="1"/>
      <x v="1"/>
    </i>
    <i>
      <x v="3793"/>
      <x v="42"/>
      <x v="36"/>
      <x/>
      <x/>
      <x/>
      <x/>
      <x v="40"/>
      <x v="128"/>
      <x/>
    </i>
    <i>
      <x v="3794"/>
      <x v="127"/>
      <x v="59"/>
      <x/>
      <x/>
      <x/>
      <x/>
      <x v="324"/>
      <x v="193"/>
      <x v="1"/>
    </i>
    <i>
      <x v="3795"/>
      <x v="52"/>
      <x v="43"/>
      <x/>
      <x/>
      <x/>
      <x/>
      <x v="144"/>
      <x v="228"/>
      <x v="1"/>
    </i>
    <i>
      <x v="3796"/>
      <x v="127"/>
      <x v="59"/>
      <x/>
      <x/>
      <x/>
      <x/>
      <x v="324"/>
      <x v="193"/>
      <x v="1"/>
    </i>
    <i>
      <x v="3797"/>
      <x v="27"/>
      <x v="138"/>
      <x/>
      <x/>
      <x/>
      <x/>
      <x v="37"/>
      <x v="214"/>
      <x v="1"/>
    </i>
    <i>
      <x v="3798"/>
      <x v="28"/>
      <x v="1"/>
      <x/>
      <x/>
      <x/>
      <x/>
      <x v="168"/>
      <x v="131"/>
      <x v="1"/>
    </i>
    <i>
      <x v="3799"/>
      <x v="27"/>
      <x v="138"/>
      <x/>
      <x/>
      <x/>
      <x/>
      <x v="37"/>
      <x v="214"/>
      <x v="1"/>
    </i>
    <i>
      <x v="3800"/>
      <x v="121"/>
      <x v="126"/>
      <x/>
      <x/>
      <x/>
      <x/>
      <x v="219"/>
      <x v="11"/>
      <x v="1"/>
    </i>
    <i>
      <x v="3801"/>
      <x v="67"/>
      <x v="127"/>
      <x/>
      <x/>
      <x/>
      <x/>
      <x v="142"/>
      <x v="330"/>
      <x v="1"/>
    </i>
    <i>
      <x v="3802"/>
      <x v="27"/>
      <x v="138"/>
      <x/>
      <x/>
      <x/>
      <x/>
      <x v="37"/>
      <x v="214"/>
      <x v="1"/>
    </i>
    <i>
      <x v="3803"/>
      <x v="101"/>
      <x v="139"/>
      <x/>
      <x/>
      <x/>
      <x/>
      <x v="86"/>
      <x v="375"/>
      <x v="1"/>
    </i>
    <i>
      <x v="3804"/>
      <x v="84"/>
      <x v="18"/>
      <x/>
      <x/>
      <x/>
      <x/>
      <x v="47"/>
      <x v="76"/>
      <x v="1"/>
    </i>
    <i>
      <x v="3805"/>
      <x v="56"/>
      <x v="82"/>
      <x/>
      <x/>
      <x/>
      <x/>
      <x v="220"/>
      <x v="15"/>
      <x v="1"/>
    </i>
    <i>
      <x v="3806"/>
      <x v="112"/>
      <x v="24"/>
      <x/>
      <x/>
      <x/>
      <x/>
      <x v="75"/>
      <x v="150"/>
      <x v="1"/>
    </i>
    <i>
      <x v="3807"/>
      <x v="27"/>
      <x v="138"/>
      <x/>
      <x/>
      <x/>
      <x/>
      <x v="37"/>
      <x v="214"/>
      <x v="1"/>
    </i>
    <i>
      <x v="3808"/>
      <x v="28"/>
      <x v="1"/>
      <x/>
      <x/>
      <x/>
      <x/>
      <x v="168"/>
      <x v="131"/>
      <x v="1"/>
    </i>
    <i>
      <x v="3809"/>
      <x v="57"/>
      <x v="74"/>
      <x/>
      <x/>
      <x/>
      <x/>
      <x v="107"/>
      <x v="269"/>
      <x/>
    </i>
    <i>
      <x v="3810"/>
      <x v="142"/>
      <x v="29"/>
      <x/>
      <x/>
      <x/>
      <x/>
      <x v="330"/>
      <x v="335"/>
      <x v="1"/>
    </i>
    <i>
      <x v="3811"/>
      <x v="69"/>
      <x v="41"/>
      <x/>
      <x/>
      <x/>
      <x/>
      <x v="310"/>
      <x v="98"/>
      <x v="1"/>
    </i>
    <i>
      <x v="3812"/>
      <x v="131"/>
      <x v="11"/>
      <x/>
      <x/>
      <x/>
      <x/>
      <x v="249"/>
      <x v="112"/>
      <x v="1"/>
    </i>
    <i>
      <x v="3813"/>
      <x v="39"/>
      <x v="102"/>
      <x/>
      <x/>
      <x/>
      <x/>
      <x v="217"/>
      <x v="7"/>
      <x v="1"/>
    </i>
    <i>
      <x v="3814"/>
      <x v="20"/>
      <x v="119"/>
      <x/>
      <x/>
      <x/>
      <x/>
      <x v="79"/>
      <x v="313"/>
      <x v="1"/>
    </i>
    <i>
      <x v="3815"/>
      <x v="105"/>
      <x v="78"/>
      <x/>
      <x/>
      <x/>
      <x/>
      <x v="161"/>
      <x v="136"/>
      <x v="1"/>
    </i>
    <i>
      <x v="3816"/>
      <x v="90"/>
      <x v="61"/>
      <x/>
      <x/>
      <x/>
      <x/>
      <x v="95"/>
      <x v="95"/>
      <x v="1"/>
    </i>
    <i>
      <x v="3817"/>
      <x v="77"/>
      <x v="125"/>
      <x/>
      <x/>
      <x/>
      <x/>
      <x v="354"/>
      <x v="69"/>
      <x/>
    </i>
    <i>
      <x v="3818"/>
      <x v="126"/>
      <x v="37"/>
      <x/>
      <x/>
      <x/>
      <x/>
      <x v="199"/>
      <x v="64"/>
      <x v="1"/>
    </i>
    <i>
      <x v="3819"/>
      <x v="67"/>
      <x v="127"/>
      <x/>
      <x/>
      <x/>
      <x/>
      <x v="142"/>
      <x v="330"/>
      <x v="1"/>
    </i>
    <i>
      <x v="3820"/>
      <x v="126"/>
      <x v="37"/>
      <x/>
      <x/>
      <x/>
      <x/>
      <x v="199"/>
      <x v="64"/>
      <x v="1"/>
    </i>
    <i>
      <x v="3821"/>
      <x v="36"/>
      <x v="117"/>
      <x/>
      <x/>
      <x/>
      <x/>
      <x v="300"/>
      <x v="296"/>
      <x v="1"/>
    </i>
    <i>
      <x v="3822"/>
      <x v="86"/>
      <x v="62"/>
      <x/>
      <x/>
      <x/>
      <x/>
      <x v="260"/>
      <x v="43"/>
      <x v="1"/>
    </i>
    <i>
      <x v="3823"/>
      <x v="50"/>
      <x v="50"/>
      <x/>
      <x/>
      <x/>
      <x/>
      <x v="150"/>
      <x v="326"/>
      <x v="1"/>
    </i>
    <i>
      <x v="3824"/>
      <x v="130"/>
      <x v="100"/>
      <x/>
      <x/>
      <x/>
      <x/>
      <x v="175"/>
      <x v="285"/>
      <x v="1"/>
    </i>
    <i>
      <x v="3825"/>
      <x v="137"/>
      <x v="134"/>
      <x/>
      <x/>
      <x/>
      <x/>
      <x v="230"/>
      <x v="140"/>
      <x v="1"/>
    </i>
    <i>
      <x v="3826"/>
      <x v="66"/>
      <x v="13"/>
      <x/>
      <x/>
      <x/>
      <x/>
      <x v="191"/>
      <x v="274"/>
      <x v="1"/>
    </i>
    <i>
      <x v="3827"/>
      <x v="39"/>
      <x v="102"/>
      <x/>
      <x/>
      <x/>
      <x/>
      <x v="241"/>
      <x v="387"/>
      <x v="1"/>
    </i>
    <i>
      <x v="3828"/>
      <x v="132"/>
      <x v="105"/>
      <x/>
      <x/>
      <x/>
      <x/>
      <x v="304"/>
      <x v="354"/>
      <x v="1"/>
    </i>
    <i>
      <x v="3829"/>
      <x v="90"/>
      <x v="61"/>
      <x/>
      <x/>
      <x/>
      <x/>
      <x v="95"/>
      <x v="95"/>
      <x/>
    </i>
    <i>
      <x v="3830"/>
      <x v="126"/>
      <x v="37"/>
      <x/>
      <x/>
      <x/>
      <x/>
      <x v="199"/>
      <x v="64"/>
      <x v="1"/>
    </i>
    <i>
      <x v="3831"/>
      <x v="103"/>
      <x v="71"/>
      <x/>
      <x/>
      <x/>
      <x/>
      <x v="166"/>
      <x v="122"/>
      <x v="1"/>
    </i>
    <i>
      <x v="3832"/>
      <x v="135"/>
      <x v="5"/>
      <x/>
      <x/>
      <x/>
      <x/>
      <x v="277"/>
      <x v="366"/>
      <x/>
    </i>
    <i>
      <x v="3833"/>
      <x v="121"/>
      <x v="126"/>
      <x/>
      <x/>
      <x/>
      <x/>
      <x v="219"/>
      <x v="11"/>
      <x v="1"/>
    </i>
    <i>
      <x v="3834"/>
      <x v="87"/>
      <x v="42"/>
      <x/>
      <x/>
      <x/>
      <x/>
      <x v="152"/>
      <x v="120"/>
      <x v="1"/>
    </i>
    <i>
      <x v="3835"/>
      <x v="77"/>
      <x v="125"/>
      <x/>
      <x/>
      <x/>
      <x/>
      <x v="354"/>
      <x v="69"/>
      <x v="1"/>
    </i>
    <i>
      <x v="3836"/>
      <x v="93"/>
      <x v="103"/>
      <x/>
      <x/>
      <x/>
      <x/>
      <x v="46"/>
      <x v="132"/>
      <x v="1"/>
    </i>
    <i>
      <x v="3837"/>
      <x v="105"/>
      <x v="78"/>
      <x/>
      <x/>
      <x/>
      <x/>
      <x v="161"/>
      <x v="136"/>
      <x/>
    </i>
    <i>
      <x v="3838"/>
      <x v="140"/>
      <x v="145"/>
      <x/>
      <x/>
      <x/>
      <x/>
      <x v="157"/>
      <x v="88"/>
      <x/>
    </i>
    <i>
      <x v="3839"/>
      <x v="63"/>
      <x v="52"/>
      <x/>
      <x/>
      <x/>
      <x/>
      <x v="100"/>
      <x v="218"/>
      <x/>
    </i>
    <i>
      <x v="3840"/>
      <x v="49"/>
      <x v="6"/>
      <x/>
      <x/>
      <x/>
      <x/>
      <x v="322"/>
      <x v="35"/>
      <x v="1"/>
    </i>
    <i>
      <x v="3841"/>
      <x v="74"/>
      <x v="121"/>
      <x/>
      <x/>
      <x/>
      <x/>
      <x v="19"/>
      <x v="248"/>
      <x v="1"/>
    </i>
    <i>
      <x v="3842"/>
      <x v="71"/>
      <x v="40"/>
      <x/>
      <x/>
      <x/>
      <x/>
      <x v="149"/>
      <x v="204"/>
      <x v="1"/>
    </i>
    <i>
      <x v="3843"/>
      <x v="3"/>
      <x v="94"/>
      <x/>
      <x/>
      <x/>
      <x/>
      <x v="123"/>
      <x v="307"/>
      <x v="1"/>
    </i>
    <i>
      <x v="3844"/>
      <x v="69"/>
      <x v="41"/>
      <x/>
      <x/>
      <x/>
      <x/>
      <x v="56"/>
      <x v="298"/>
      <x/>
    </i>
    <i>
      <x v="3845"/>
      <x v="3"/>
      <x v="94"/>
      <x/>
      <x/>
      <x/>
      <x/>
      <x v="123"/>
      <x v="307"/>
      <x v="1"/>
    </i>
    <i>
      <x v="3846"/>
      <x v="63"/>
      <x v="52"/>
      <x/>
      <x/>
      <x/>
      <x/>
      <x v="52"/>
      <x v="319"/>
      <x/>
    </i>
    <i>
      <x v="3847"/>
      <x v="86"/>
      <x v="62"/>
      <x/>
      <x/>
      <x/>
      <x/>
      <x v="260"/>
      <x v="43"/>
      <x/>
    </i>
    <i>
      <x v="3848"/>
      <x v="14"/>
      <x v="144"/>
      <x/>
      <x/>
      <x/>
      <x/>
      <x v="216"/>
      <x v="32"/>
      <x v="1"/>
    </i>
    <i>
      <x v="3849"/>
      <x v="1"/>
      <x v="68"/>
      <x/>
      <x/>
      <x/>
      <x/>
      <x v="70"/>
      <x v="3"/>
      <x v="1"/>
    </i>
    <i>
      <x v="3850"/>
      <x v="1"/>
      <x v="68"/>
      <x/>
      <x/>
      <x/>
      <x/>
      <x v="70"/>
      <x v="3"/>
      <x v="1"/>
    </i>
    <i>
      <x v="3851"/>
      <x v="22"/>
      <x v="141"/>
      <x/>
      <x/>
      <x/>
      <x/>
      <x v="31"/>
      <x v="208"/>
      <x v="1"/>
    </i>
    <i>
      <x v="3852"/>
      <x v="74"/>
      <x v="121"/>
      <x/>
      <x/>
      <x/>
      <x/>
      <x v="19"/>
      <x v="248"/>
      <x v="1"/>
    </i>
    <i>
      <x v="3853"/>
      <x v="35"/>
      <x v="92"/>
      <x/>
      <x/>
      <x/>
      <x/>
      <x v="389"/>
      <x v="155"/>
      <x v="1"/>
    </i>
    <i>
      <x v="3854"/>
      <x v="103"/>
      <x v="71"/>
      <x/>
      <x/>
      <x/>
      <x/>
      <x v="166"/>
      <x v="122"/>
      <x v="1"/>
    </i>
    <i>
      <x v="3855"/>
      <x v="87"/>
      <x v="42"/>
      <x/>
      <x/>
      <x/>
      <x/>
      <x v="152"/>
      <x v="120"/>
      <x v="1"/>
    </i>
    <i>
      <x v="3856"/>
      <x v="9"/>
      <x v="112"/>
      <x/>
      <x/>
      <x/>
      <x/>
      <x v="131"/>
      <x v="59"/>
      <x/>
    </i>
    <i>
      <x v="3857"/>
      <x v="3"/>
      <x v="94"/>
      <x/>
      <x/>
      <x/>
      <x/>
      <x v="66"/>
      <x v="93"/>
      <x/>
    </i>
    <i>
      <x v="3858"/>
      <x v="32"/>
      <x v="45"/>
      <x/>
      <x/>
      <x/>
      <x/>
      <x v="48"/>
      <x v="39"/>
      <x v="1"/>
    </i>
    <i>
      <x v="3859"/>
      <x v="117"/>
      <x v="21"/>
      <x/>
      <x/>
      <x/>
      <x/>
      <x v="273"/>
      <x v="71"/>
      <x v="1"/>
    </i>
    <i>
      <x v="3860"/>
      <x v="5"/>
      <x v="133"/>
      <x/>
      <x/>
      <x/>
      <x/>
      <x v="11"/>
      <x v="369"/>
      <x v="1"/>
    </i>
    <i>
      <x v="3861"/>
      <x v="9"/>
      <x v="112"/>
      <x/>
      <x/>
      <x/>
      <x/>
      <x v="208"/>
      <x v="162"/>
      <x/>
    </i>
    <i>
      <x v="3862"/>
      <x v="130"/>
      <x v="100"/>
      <x/>
      <x/>
      <x/>
      <x/>
      <x v="175"/>
      <x v="285"/>
      <x v="1"/>
    </i>
    <i>
      <x v="3863"/>
      <x v="122"/>
      <x v="85"/>
      <x/>
      <x/>
      <x/>
      <x/>
      <x v="146"/>
      <x v="186"/>
      <x v="1"/>
    </i>
    <i>
      <x v="3864"/>
      <x v="19"/>
      <x v="142"/>
      <x/>
      <x/>
      <x/>
      <x/>
      <x v="33"/>
      <x v="79"/>
      <x/>
    </i>
    <i>
      <x v="3865"/>
      <x v="91"/>
      <x v="64"/>
      <x/>
      <x/>
      <x/>
      <x/>
      <x v="171"/>
      <x v="267"/>
      <x/>
    </i>
    <i>
      <x v="3866"/>
      <x v="28"/>
      <x v="1"/>
      <x/>
      <x/>
      <x/>
      <x/>
      <x v="168"/>
      <x v="131"/>
      <x v="1"/>
    </i>
    <i>
      <x v="3867"/>
      <x v="1"/>
      <x v="68"/>
      <x/>
      <x/>
      <x/>
      <x/>
      <x v="70"/>
      <x v="3"/>
      <x v="1"/>
    </i>
    <i>
      <x v="3868"/>
      <x v="144"/>
      <x v="28"/>
      <x/>
      <x/>
      <x/>
      <x/>
      <x v="331"/>
      <x v="172"/>
      <x v="1"/>
    </i>
    <i>
      <x v="3869"/>
      <x v="61"/>
      <x v="116"/>
      <x/>
      <x/>
      <x/>
      <x/>
      <x v="361"/>
      <x v="18"/>
      <x/>
    </i>
    <i>
      <x v="3870"/>
      <x v="60"/>
      <x v="111"/>
      <x/>
      <x/>
      <x/>
      <x/>
      <x v="92"/>
      <x v="188"/>
      <x v="1"/>
    </i>
    <i>
      <x v="3871"/>
      <x v="7"/>
      <x v="69"/>
      <x/>
      <x/>
      <x/>
      <x/>
      <x v="353"/>
      <x v="381"/>
      <x v="1"/>
    </i>
    <i>
      <x v="3872"/>
      <x v="7"/>
      <x v="69"/>
      <x/>
      <x/>
      <x/>
      <x/>
      <x v="353"/>
      <x v="381"/>
      <x v="1"/>
    </i>
    <i>
      <x v="3873"/>
      <x v="97"/>
      <x v="130"/>
      <x/>
      <x/>
      <x/>
      <x/>
      <x v="115"/>
      <x v="196"/>
      <x v="1"/>
    </i>
    <i>
      <x v="3874"/>
      <x v="40"/>
      <x v="15"/>
      <x/>
      <x/>
      <x/>
      <x/>
      <x v="43"/>
      <x v="45"/>
      <x v="1"/>
    </i>
    <i>
      <x v="3875"/>
      <x v="142"/>
      <x v="29"/>
      <x/>
      <x/>
      <x/>
      <x/>
      <x v="394"/>
      <x v="185"/>
      <x v="1"/>
    </i>
    <i>
      <x v="3876"/>
      <x v="56"/>
      <x v="82"/>
      <x/>
      <x/>
      <x/>
      <x/>
      <x v="220"/>
      <x v="15"/>
      <x v="1"/>
    </i>
    <i>
      <x v="3877"/>
      <x v="83"/>
      <x v="8"/>
      <x/>
      <x/>
      <x/>
      <x/>
      <x v="22"/>
      <x v="325"/>
      <x v="1"/>
    </i>
    <i>
      <x v="3878"/>
      <x v="77"/>
      <x v="125"/>
      <x/>
      <x/>
      <x/>
      <x/>
      <x v="285"/>
      <x v="84"/>
      <x/>
    </i>
    <i>
      <x v="3879"/>
      <x v="77"/>
      <x v="125"/>
      <x/>
      <x/>
      <x/>
      <x/>
      <x v="285"/>
      <x v="84"/>
      <x v="1"/>
    </i>
    <i>
      <x v="3880"/>
      <x v="52"/>
      <x v="43"/>
      <x/>
      <x/>
      <x/>
      <x/>
      <x v="144"/>
      <x v="228"/>
      <x v="1"/>
    </i>
    <i>
      <x v="3881"/>
      <x v="15"/>
      <x v="65"/>
      <x/>
      <x/>
      <x/>
      <x/>
      <x v="10"/>
      <x v="379"/>
      <x v="1"/>
    </i>
    <i>
      <x v="3882"/>
      <x v="59"/>
      <x v="137"/>
      <x/>
      <x/>
      <x/>
      <x/>
      <x v="83"/>
      <x v="1"/>
      <x v="1"/>
    </i>
    <i>
      <x v="3883"/>
      <x v="112"/>
      <x v="24"/>
      <x/>
      <x/>
      <x/>
      <x/>
      <x v="75"/>
      <x v="150"/>
      <x/>
    </i>
    <i>
      <x v="3884"/>
      <x v="28"/>
      <x v="1"/>
      <x/>
      <x/>
      <x/>
      <x/>
      <x v="168"/>
      <x v="131"/>
      <x v="1"/>
    </i>
    <i>
      <x v="3885"/>
      <x v="115"/>
      <x v="101"/>
      <x/>
      <x/>
      <x/>
      <x/>
      <x v="222"/>
      <x v="24"/>
      <x v="1"/>
    </i>
    <i>
      <x v="3886"/>
      <x v="22"/>
      <x v="141"/>
      <x/>
      <x/>
      <x/>
      <x/>
      <x v="31"/>
      <x v="208"/>
      <x v="1"/>
    </i>
    <i>
      <x v="3887"/>
      <x v="99"/>
      <x v="39"/>
      <x/>
      <x/>
      <x/>
      <x/>
      <x v="56"/>
      <x v="298"/>
      <x v="1"/>
    </i>
    <i>
      <x v="3888"/>
      <x v="7"/>
      <x v="69"/>
      <x/>
      <x/>
      <x/>
      <x/>
      <x v="353"/>
      <x v="381"/>
      <x v="1"/>
    </i>
    <i>
      <x v="3889"/>
      <x v="61"/>
      <x v="116"/>
      <x/>
      <x/>
      <x/>
      <x/>
      <x v="361"/>
      <x v="18"/>
      <x v="1"/>
    </i>
    <i>
      <x v="3890"/>
      <x v="41"/>
      <x v="49"/>
      <x/>
      <x/>
      <x/>
      <x/>
      <x v="81"/>
      <x v="310"/>
      <x v="1"/>
    </i>
    <i>
      <x v="3891"/>
      <x v="41"/>
      <x v="49"/>
      <x/>
      <x/>
      <x/>
      <x/>
      <x v="81"/>
      <x v="310"/>
      <x v="1"/>
    </i>
    <i>
      <x v="3892"/>
      <x v="1"/>
      <x v="68"/>
      <x/>
      <x/>
      <x/>
      <x/>
      <x v="70"/>
      <x v="3"/>
      <x v="1"/>
    </i>
    <i>
      <x v="3893"/>
      <x v="97"/>
      <x v="130"/>
      <x/>
      <x/>
      <x/>
      <x/>
      <x v="115"/>
      <x v="196"/>
      <x v="1"/>
    </i>
    <i>
      <x v="3894"/>
      <x v="61"/>
      <x v="116"/>
      <x/>
      <x/>
      <x/>
      <x/>
      <x v="361"/>
      <x v="18"/>
      <x v="1"/>
    </i>
    <i>
      <x v="3895"/>
      <x v="21"/>
      <x v="122"/>
      <x/>
      <x/>
      <x/>
      <x/>
      <x v="167"/>
      <x v="147"/>
      <x v="1"/>
    </i>
    <i>
      <x v="3896"/>
      <x v="85"/>
      <x v="123"/>
      <x/>
      <x/>
      <x/>
      <x/>
      <x v="281"/>
      <x v="322"/>
      <x v="1"/>
    </i>
    <i>
      <x v="3897"/>
      <x v="21"/>
      <x v="122"/>
      <x/>
      <x/>
      <x/>
      <x/>
      <x v="167"/>
      <x v="147"/>
      <x v="1"/>
    </i>
    <i>
      <x v="3898"/>
      <x v="8"/>
      <x v="114"/>
      <x/>
      <x/>
      <x/>
      <x/>
      <x v="202"/>
      <x v="362"/>
      <x v="1"/>
    </i>
    <i>
      <x v="3899"/>
      <x v="51"/>
      <x v="47"/>
      <x/>
      <x/>
      <x/>
      <x/>
      <x v="328"/>
      <x v="249"/>
      <x v="1"/>
    </i>
    <i>
      <x v="3900"/>
      <x v="8"/>
      <x v="114"/>
      <x/>
      <x/>
      <x/>
      <x/>
      <x v="202"/>
      <x v="362"/>
      <x/>
    </i>
    <i>
      <x v="3901"/>
      <x v="117"/>
      <x v="21"/>
      <x/>
      <x/>
      <x/>
      <x/>
      <x v="273"/>
      <x v="71"/>
      <x v="1"/>
    </i>
    <i>
      <x v="3902"/>
      <x v="8"/>
      <x v="114"/>
      <x/>
      <x/>
      <x/>
      <x/>
      <x v="202"/>
      <x v="362"/>
      <x/>
    </i>
    <i>
      <x v="3903"/>
      <x v="97"/>
      <x v="130"/>
      <x/>
      <x/>
      <x/>
      <x/>
      <x v="115"/>
      <x v="196"/>
      <x v="1"/>
    </i>
    <i>
      <x v="3904"/>
      <x v="142"/>
      <x v="29"/>
      <x/>
      <x/>
      <x/>
      <x/>
      <x v="394"/>
      <x v="185"/>
      <x v="1"/>
    </i>
    <i>
      <x v="3905"/>
      <x v="15"/>
      <x v="65"/>
      <x/>
      <x/>
      <x/>
      <x/>
      <x v="10"/>
      <x v="379"/>
      <x v="1"/>
    </i>
    <i>
      <x v="3906"/>
      <x v="55"/>
      <x v="87"/>
      <x/>
      <x/>
      <x/>
      <x/>
      <x v="231"/>
      <x v="127"/>
      <x v="1"/>
    </i>
    <i>
      <x v="3907"/>
      <x v="19"/>
      <x v="142"/>
      <x/>
      <x/>
      <x/>
      <x/>
      <x v="33"/>
      <x v="79"/>
      <x v="1"/>
    </i>
    <i>
      <x v="3908"/>
      <x v="40"/>
      <x v="15"/>
      <x/>
      <x/>
      <x/>
      <x/>
      <x v="317"/>
      <x v="125"/>
      <x v="1"/>
    </i>
    <i>
      <x v="3909"/>
      <x v="27"/>
      <x v="138"/>
      <x/>
      <x/>
      <x/>
      <x/>
      <x v="37"/>
      <x v="214"/>
      <x v="1"/>
    </i>
    <i>
      <x v="3910"/>
      <x v="59"/>
      <x v="137"/>
      <x/>
      <x/>
      <x/>
      <x/>
      <x v="207"/>
      <x v="235"/>
      <x v="1"/>
    </i>
    <i>
      <x v="3911"/>
      <x v="36"/>
      <x v="117"/>
      <x/>
      <x/>
      <x/>
      <x/>
      <x v="300"/>
      <x v="296"/>
      <x/>
    </i>
    <i>
      <x v="3912"/>
      <x v="20"/>
      <x v="119"/>
      <x/>
      <x/>
      <x/>
      <x/>
      <x v="61"/>
      <x v="74"/>
      <x/>
    </i>
    <i>
      <x v="3913"/>
      <x v="51"/>
      <x v="47"/>
      <x/>
      <x/>
      <x/>
      <x/>
      <x v="253"/>
      <x v="294"/>
      <x v="1"/>
    </i>
    <i>
      <x v="3914"/>
      <x v="116"/>
      <x v="9"/>
      <x/>
      <x/>
      <x/>
      <x/>
      <x v="187"/>
      <x/>
      <x v="1"/>
    </i>
    <i>
      <x v="3915"/>
      <x v="57"/>
      <x v="74"/>
      <x/>
      <x/>
      <x/>
      <x/>
      <x v="107"/>
      <x v="269"/>
      <x v="1"/>
    </i>
    <i>
      <x v="3916"/>
      <x v="135"/>
      <x v="5"/>
      <x/>
      <x/>
      <x/>
      <x/>
      <x v="90"/>
      <x v="114"/>
      <x v="1"/>
    </i>
    <i>
      <x v="3917"/>
      <x v="26"/>
      <x v="129"/>
      <x/>
      <x/>
      <x/>
      <x/>
      <x v="343"/>
      <x v="117"/>
      <x v="1"/>
    </i>
    <i>
      <x v="3918"/>
      <x v="142"/>
      <x v="29"/>
      <x/>
      <x/>
      <x/>
      <x/>
      <x v="394"/>
      <x v="185"/>
      <x v="1"/>
    </i>
    <i>
      <x v="3919"/>
      <x v="129"/>
      <x v="10"/>
      <x/>
      <x/>
      <x/>
      <x/>
      <x v="302"/>
      <x v="68"/>
      <x v="1"/>
    </i>
    <i>
      <x v="3920"/>
      <x v="36"/>
      <x v="117"/>
      <x/>
      <x/>
      <x/>
      <x/>
      <x v="300"/>
      <x v="296"/>
      <x/>
    </i>
    <i>
      <x v="3921"/>
      <x v="119"/>
      <x v="83"/>
      <x/>
      <x/>
      <x/>
      <x/>
      <x v="84"/>
      <x v="215"/>
      <x v="1"/>
    </i>
    <i>
      <x v="3922"/>
      <x v="119"/>
      <x v="83"/>
      <x/>
      <x/>
      <x/>
      <x/>
      <x v="84"/>
      <x v="215"/>
      <x v="1"/>
    </i>
    <i>
      <x v="3923"/>
      <x v="124"/>
      <x v="72"/>
      <x/>
      <x/>
      <x/>
      <x/>
      <x v="234"/>
      <x v="119"/>
      <x v="1"/>
    </i>
    <i>
      <x v="3924"/>
      <x v="131"/>
      <x v="11"/>
      <x/>
      <x/>
      <x/>
      <x/>
      <x v="249"/>
      <x v="112"/>
      <x v="1"/>
    </i>
    <i>
      <x v="3925"/>
      <x v="35"/>
      <x v="92"/>
      <x/>
      <x/>
      <x/>
      <x/>
      <x v="108"/>
      <x v="130"/>
      <x v="1"/>
    </i>
    <i>
      <x v="3926"/>
      <x v="21"/>
      <x v="122"/>
      <x/>
      <x/>
      <x/>
      <x/>
      <x v="76"/>
      <x v="157"/>
      <x v="1"/>
    </i>
    <i>
      <x v="3927"/>
      <x v="44"/>
      <x v="51"/>
      <x/>
      <x/>
      <x/>
      <x/>
      <x v="44"/>
      <x v="65"/>
      <x v="1"/>
    </i>
    <i>
      <x v="3928"/>
      <x v="3"/>
      <x v="94"/>
      <x/>
      <x/>
      <x/>
      <x/>
      <x v="66"/>
      <x v="93"/>
      <x v="1"/>
    </i>
    <i>
      <x v="3929"/>
      <x v="49"/>
      <x v="6"/>
      <x/>
      <x/>
      <x/>
      <x/>
      <x v="63"/>
      <x v="177"/>
      <x v="1"/>
    </i>
    <i>
      <x v="3930"/>
      <x v="44"/>
      <x v="51"/>
      <x/>
      <x/>
      <x/>
      <x/>
      <x v="44"/>
      <x v="65"/>
      <x v="1"/>
    </i>
    <i>
      <x v="3931"/>
      <x v="40"/>
      <x v="15"/>
      <x/>
      <x/>
      <x/>
      <x/>
      <x v="43"/>
      <x v="45"/>
      <x v="1"/>
    </i>
    <i>
      <x v="3932"/>
      <x v="115"/>
      <x v="101"/>
      <x/>
      <x/>
      <x/>
      <x/>
      <x v="67"/>
      <x v="121"/>
      <x v="1"/>
    </i>
    <i>
      <x v="3933"/>
      <x v="40"/>
      <x v="15"/>
      <x/>
      <x/>
      <x/>
      <x/>
      <x v="43"/>
      <x v="45"/>
      <x v="1"/>
    </i>
    <i>
      <x v="3934"/>
      <x v="133"/>
      <x v="32"/>
      <x/>
      <x/>
      <x/>
      <x/>
      <x v="280"/>
      <x v="363"/>
      <x v="1"/>
    </i>
    <i>
      <x v="3935"/>
      <x v="139"/>
      <x v="30"/>
      <x/>
      <x/>
      <x/>
      <x/>
      <x v="301"/>
      <x v="9"/>
      <x/>
    </i>
    <i>
      <x v="3936"/>
      <x v="36"/>
      <x v="117"/>
      <x/>
      <x/>
      <x/>
      <x/>
      <x v="300"/>
      <x v="296"/>
      <x/>
    </i>
    <i>
      <x v="3937"/>
      <x v="31"/>
      <x v="89"/>
      <x/>
      <x/>
      <x/>
      <x/>
      <x v="39"/>
      <x v="245"/>
      <x v="1"/>
    </i>
    <i>
      <x v="3938"/>
      <x v="1"/>
      <x v="68"/>
      <x/>
      <x/>
      <x/>
      <x/>
      <x v="70"/>
      <x v="3"/>
      <x v="1"/>
    </i>
    <i>
      <x v="3939"/>
      <x v="79"/>
      <x v="79"/>
      <x/>
      <x/>
      <x/>
      <x/>
      <x v="55"/>
      <x v="19"/>
      <x/>
    </i>
    <i>
      <x v="3940"/>
      <x v="141"/>
      <x v="23"/>
      <x/>
      <x/>
      <x/>
      <x/>
      <x v="268"/>
      <x v="278"/>
      <x v="1"/>
    </i>
    <i>
      <x v="3941"/>
      <x v="141"/>
      <x v="23"/>
      <x/>
      <x/>
      <x/>
      <x/>
      <x v="268"/>
      <x v="278"/>
      <x v="1"/>
    </i>
    <i>
      <x v="3942"/>
      <x v="141"/>
      <x v="23"/>
      <x/>
      <x/>
      <x/>
      <x/>
      <x v="268"/>
      <x v="278"/>
      <x v="1"/>
    </i>
    <i>
      <x v="3943"/>
      <x v="30"/>
      <x v="44"/>
      <x/>
      <x/>
      <x/>
      <x/>
      <x v="228"/>
      <x v="173"/>
      <x v="1"/>
    </i>
    <i>
      <x v="3944"/>
      <x v="92"/>
      <x v="86"/>
      <x/>
      <x/>
      <x/>
      <x/>
      <x v="383"/>
      <x v="302"/>
      <x v="1"/>
    </i>
    <i>
      <x v="3945"/>
      <x v="3"/>
      <x v="94"/>
      <x/>
      <x/>
      <x/>
      <x/>
      <x v="123"/>
      <x v="307"/>
      <x v="1"/>
    </i>
    <i>
      <x v="3946"/>
      <x v="44"/>
      <x v="51"/>
      <x/>
      <x/>
      <x/>
      <x/>
      <x v="44"/>
      <x v="65"/>
      <x v="1"/>
    </i>
    <i>
      <x v="3947"/>
      <x v="90"/>
      <x v="61"/>
      <x/>
      <x/>
      <x/>
      <x/>
      <x v="95"/>
      <x v="95"/>
      <x v="1"/>
    </i>
    <i>
      <x v="3948"/>
      <x v="108"/>
      <x v="104"/>
      <x/>
      <x/>
      <x/>
      <x/>
      <x v="154"/>
      <x v="339"/>
      <x v="1"/>
    </i>
    <i>
      <x v="3949"/>
      <x v="109"/>
      <x v="131"/>
      <x/>
      <x/>
      <x/>
      <x/>
      <x v="169"/>
      <x v="220"/>
      <x v="1"/>
    </i>
    <i>
      <x v="3950"/>
      <x v="65"/>
      <x v="88"/>
      <x/>
      <x/>
      <x/>
      <x/>
      <x v="380"/>
      <x v="258"/>
      <x/>
    </i>
    <i>
      <x v="3951"/>
      <x v="123"/>
      <x v="132"/>
      <x/>
      <x/>
      <x/>
      <x/>
      <x v="223"/>
      <x v="255"/>
      <x v="1"/>
    </i>
    <i>
      <x v="3952"/>
      <x v="9"/>
      <x v="112"/>
      <x/>
      <x/>
      <x/>
      <x/>
      <x v="131"/>
      <x v="59"/>
      <x v="1"/>
    </i>
    <i>
      <x v="3953"/>
      <x v="71"/>
      <x v="40"/>
      <x/>
      <x/>
      <x/>
      <x/>
      <x v="149"/>
      <x v="204"/>
      <x v="1"/>
    </i>
    <i>
      <x v="3954"/>
      <x v="135"/>
      <x v="5"/>
      <x/>
      <x/>
      <x/>
      <x/>
      <x v="90"/>
      <x v="114"/>
      <x v="1"/>
    </i>
    <i>
      <x v="3955"/>
      <x v="71"/>
      <x v="40"/>
      <x/>
      <x/>
      <x/>
      <x/>
      <x v="149"/>
      <x v="204"/>
      <x/>
    </i>
    <i>
      <x v="3956"/>
      <x v="14"/>
      <x v="144"/>
      <x/>
      <x/>
      <x/>
      <x/>
      <x v="216"/>
      <x v="32"/>
      <x v="1"/>
    </i>
    <i>
      <x v="3957"/>
      <x v="59"/>
      <x v="137"/>
      <x/>
      <x/>
      <x/>
      <x/>
      <x v="83"/>
      <x v="1"/>
      <x v="1"/>
    </i>
    <i>
      <x v="3958"/>
      <x v="35"/>
      <x v="92"/>
      <x/>
      <x/>
      <x/>
      <x/>
      <x v="108"/>
      <x v="130"/>
      <x v="1"/>
    </i>
    <i>
      <x v="3959"/>
      <x v="29"/>
      <x v="95"/>
      <x/>
      <x/>
      <x/>
      <x/>
      <x v="239"/>
      <x v="287"/>
      <x v="1"/>
    </i>
    <i>
      <x v="3960"/>
      <x v="86"/>
      <x v="62"/>
      <x/>
      <x/>
      <x/>
      <x/>
      <x v="260"/>
      <x v="43"/>
      <x v="1"/>
    </i>
    <i>
      <x v="3961"/>
      <x v="3"/>
      <x v="94"/>
      <x/>
      <x/>
      <x/>
      <x/>
      <x v="123"/>
      <x v="307"/>
      <x/>
    </i>
    <i>
      <x v="3962"/>
      <x v="122"/>
      <x v="85"/>
      <x/>
      <x/>
      <x/>
      <x/>
      <x v="146"/>
      <x v="186"/>
      <x v="1"/>
    </i>
    <i>
      <x v="3963"/>
      <x v="3"/>
      <x v="94"/>
      <x/>
      <x/>
      <x/>
      <x/>
      <x v="123"/>
      <x v="307"/>
      <x/>
    </i>
    <i>
      <x v="3964"/>
      <x v="83"/>
      <x v="8"/>
      <x/>
      <x/>
      <x/>
      <x/>
      <x v="22"/>
      <x v="325"/>
      <x v="1"/>
    </i>
    <i>
      <x v="3965"/>
      <x v="46"/>
      <x v="12"/>
      <x/>
      <x/>
      <x/>
      <x/>
      <x v="82"/>
      <x v="359"/>
      <x v="1"/>
    </i>
    <i>
      <x v="3966"/>
      <x v="112"/>
      <x v="24"/>
      <x/>
      <x/>
      <x/>
      <x/>
      <x v="75"/>
      <x v="150"/>
      <x/>
    </i>
    <i>
      <x v="3967"/>
      <x v="135"/>
      <x v="5"/>
      <x/>
      <x/>
      <x/>
      <x/>
      <x v="90"/>
      <x v="114"/>
      <x v="1"/>
    </i>
    <i>
      <x v="3968"/>
      <x v="3"/>
      <x v="94"/>
      <x/>
      <x/>
      <x/>
      <x/>
      <x v="123"/>
      <x v="307"/>
      <x/>
    </i>
    <i>
      <x v="3969"/>
      <x v="96"/>
      <x v="124"/>
      <x/>
      <x/>
      <x/>
      <x/>
      <x v="266"/>
      <x v="158"/>
      <x v="1"/>
    </i>
    <i>
      <x v="3970"/>
      <x v="70"/>
      <x v="93"/>
      <x/>
      <x/>
      <x/>
      <x/>
      <x v="116"/>
      <x v="29"/>
      <x v="1"/>
    </i>
    <i>
      <x v="3971"/>
      <x v="111"/>
      <x v="99"/>
      <x/>
      <x/>
      <x/>
      <x/>
      <x v="342"/>
      <x v="364"/>
      <x v="1"/>
    </i>
    <i>
      <x v="3972"/>
      <x v="59"/>
      <x v="137"/>
      <x/>
      <x/>
      <x/>
      <x/>
      <x v="83"/>
      <x v="1"/>
      <x v="1"/>
    </i>
    <i>
      <x v="3973"/>
      <x v="82"/>
      <x v="14"/>
      <x/>
      <x/>
      <x/>
      <x/>
      <x v="210"/>
      <x v="272"/>
      <x v="1"/>
    </i>
    <i>
      <x v="3974"/>
      <x v="56"/>
      <x v="82"/>
      <x/>
      <x/>
      <x/>
      <x/>
      <x v="117"/>
      <x v="337"/>
      <x v="1"/>
    </i>
    <i>
      <x v="3975"/>
      <x/>
      <x v="19"/>
      <x/>
      <x/>
      <x/>
      <x/>
      <x v="305"/>
      <x v="190"/>
      <x/>
    </i>
    <i>
      <x v="3976"/>
      <x v="117"/>
      <x v="21"/>
      <x/>
      <x/>
      <x/>
      <x/>
      <x v="273"/>
      <x v="71"/>
      <x v="1"/>
    </i>
    <i>
      <x v="3977"/>
      <x v="75"/>
      <x v="84"/>
      <x/>
      <x/>
      <x/>
      <x/>
      <x v="321"/>
      <x v="336"/>
      <x v="1"/>
    </i>
    <i>
      <x v="3978"/>
      <x v="21"/>
      <x v="122"/>
      <x/>
      <x/>
      <x/>
      <x/>
      <x v="167"/>
      <x v="147"/>
      <x v="1"/>
    </i>
    <i>
      <x v="3979"/>
      <x v="106"/>
      <x v="22"/>
      <x/>
      <x/>
      <x/>
      <x/>
      <x v="274"/>
      <x v="33"/>
      <x v="1"/>
    </i>
    <i>
      <x v="3980"/>
      <x v="57"/>
      <x v="74"/>
      <x/>
      <x/>
      <x/>
      <x/>
      <x v="107"/>
      <x v="269"/>
      <x/>
    </i>
    <i>
      <x v="3981"/>
      <x v="132"/>
      <x v="105"/>
      <x/>
      <x/>
      <x/>
      <x/>
      <x v="304"/>
      <x v="354"/>
      <x v="1"/>
    </i>
    <i>
      <x v="3982"/>
      <x v="100"/>
      <x v="80"/>
      <x/>
      <x/>
      <x/>
      <x/>
      <x v="270"/>
      <x v="377"/>
      <x v="1"/>
    </i>
    <i>
      <x v="3983"/>
      <x v="106"/>
      <x v="22"/>
      <x/>
      <x/>
      <x/>
      <x/>
      <x v="274"/>
      <x v="33"/>
      <x/>
    </i>
    <i>
      <x v="3984"/>
      <x v="121"/>
      <x v="126"/>
      <x/>
      <x/>
      <x/>
      <x/>
      <x v="219"/>
      <x v="11"/>
      <x v="1"/>
    </i>
    <i>
      <x v="3985"/>
      <x v="6"/>
      <x v="120"/>
      <x/>
      <x/>
      <x/>
      <x/>
      <x v="105"/>
      <x v="282"/>
      <x/>
    </i>
    <i>
      <x v="3986"/>
      <x v="89"/>
      <x v="77"/>
      <x/>
      <x/>
      <x/>
      <x/>
      <x v="172"/>
      <x v="289"/>
      <x v="1"/>
    </i>
    <i>
      <x v="3987"/>
      <x v="3"/>
      <x v="94"/>
      <x/>
      <x/>
      <x/>
      <x/>
      <x v="123"/>
      <x v="307"/>
      <x v="1"/>
    </i>
    <i>
      <x v="3988"/>
      <x v="107"/>
      <x v="26"/>
      <x/>
      <x/>
      <x/>
      <x/>
      <x v="96"/>
      <x v="226"/>
      <x v="1"/>
    </i>
    <i>
      <x v="3989"/>
      <x v="43"/>
      <x v="90"/>
      <x/>
      <x/>
      <x/>
      <x/>
      <x v="127"/>
      <x v="227"/>
      <x v="1"/>
    </i>
    <i>
      <x v="3990"/>
      <x v="79"/>
      <x v="79"/>
      <x/>
      <x/>
      <x/>
      <x/>
      <x v="55"/>
      <x v="19"/>
      <x v="1"/>
    </i>
    <i>
      <x v="3991"/>
      <x v="67"/>
      <x v="127"/>
      <x/>
      <x/>
      <x/>
      <x/>
      <x v="142"/>
      <x v="330"/>
      <x v="1"/>
    </i>
    <i>
      <x v="3992"/>
      <x v="51"/>
      <x v="47"/>
      <x/>
      <x/>
      <x/>
      <x/>
      <x v="328"/>
      <x v="249"/>
      <x v="1"/>
    </i>
    <i>
      <x v="3993"/>
      <x v="57"/>
      <x v="74"/>
      <x/>
      <x/>
      <x/>
      <x/>
      <x v="107"/>
      <x v="269"/>
      <x v="1"/>
    </i>
    <i>
      <x v="3994"/>
      <x v="121"/>
      <x v="126"/>
      <x/>
      <x/>
      <x/>
      <x/>
      <x v="219"/>
      <x v="11"/>
      <x v="1"/>
    </i>
    <i>
      <x v="3995"/>
      <x v="5"/>
      <x v="133"/>
      <x/>
      <x/>
      <x/>
      <x/>
      <x v="11"/>
      <x v="369"/>
      <x v="1"/>
    </i>
    <i>
      <x v="3996"/>
      <x v="35"/>
      <x v="92"/>
      <x/>
      <x/>
      <x/>
      <x/>
      <x v="108"/>
      <x v="130"/>
      <x/>
    </i>
    <i>
      <x v="3997"/>
      <x v="127"/>
      <x v="59"/>
      <x/>
      <x/>
      <x/>
      <x/>
      <x v="12"/>
      <x v="96"/>
      <x v="1"/>
    </i>
    <i>
      <x v="3998"/>
      <x v="104"/>
      <x v="110"/>
      <x/>
      <x/>
      <x/>
      <x/>
      <x v="138"/>
      <x v="252"/>
      <x v="1"/>
    </i>
    <i>
      <x v="3999"/>
      <x v="24"/>
      <x v="20"/>
      <x/>
      <x/>
      <x/>
      <x/>
      <x v="2"/>
      <x v="108"/>
      <x v="1"/>
    </i>
    <i>
      <x v="4000"/>
      <x v="14"/>
      <x v="144"/>
      <x/>
      <x/>
      <x/>
      <x/>
      <x v="216"/>
      <x v="32"/>
      <x v="1"/>
    </i>
    <i>
      <x v="4001"/>
      <x v="108"/>
      <x v="104"/>
      <x/>
      <x/>
      <x/>
      <x/>
      <x v="154"/>
      <x v="339"/>
      <x v="1"/>
    </i>
    <i>
      <x v="4002"/>
      <x v="57"/>
      <x v="74"/>
      <x/>
      <x/>
      <x/>
      <x/>
      <x v="107"/>
      <x v="269"/>
      <x v="1"/>
    </i>
    <i>
      <x v="4003"/>
      <x v="5"/>
      <x v="133"/>
      <x/>
      <x/>
      <x/>
      <x/>
      <x v="11"/>
      <x v="369"/>
      <x v="1"/>
    </i>
    <i>
      <x v="4004"/>
      <x v="40"/>
      <x v="15"/>
      <x/>
      <x/>
      <x/>
      <x/>
      <x v="43"/>
      <x v="45"/>
      <x v="1"/>
    </i>
    <i>
      <x v="4005"/>
      <x v="23"/>
      <x v="81"/>
      <x/>
      <x/>
      <x/>
      <x/>
      <x v="348"/>
      <x v="194"/>
      <x v="1"/>
    </i>
    <i>
      <x v="4006"/>
      <x v="105"/>
      <x v="78"/>
      <x/>
      <x/>
      <x/>
      <x/>
      <x v="161"/>
      <x v="136"/>
      <x/>
    </i>
    <i>
      <x v="4007"/>
      <x v="122"/>
      <x v="85"/>
      <x/>
      <x/>
      <x/>
      <x/>
      <x v="340"/>
      <x v="350"/>
      <x v="1"/>
    </i>
    <i>
      <x v="4008"/>
      <x v="88"/>
      <x v="17"/>
      <x/>
      <x/>
      <x/>
      <x/>
      <x v="122"/>
      <x v="202"/>
      <x/>
    </i>
    <i>
      <x v="4009"/>
      <x v="52"/>
      <x v="43"/>
      <x/>
      <x/>
      <x/>
      <x/>
      <x v="58"/>
      <x v="44"/>
      <x v="1"/>
    </i>
    <i>
      <x v="4010"/>
      <x v="57"/>
      <x v="74"/>
      <x/>
      <x/>
      <x/>
      <x/>
      <x v="107"/>
      <x v="269"/>
      <x v="1"/>
    </i>
    <i>
      <x v="4011"/>
      <x v="3"/>
      <x v="94"/>
      <x/>
      <x/>
      <x/>
      <x/>
      <x v="123"/>
      <x v="307"/>
      <x/>
    </i>
    <i>
      <x v="4012"/>
      <x v="28"/>
      <x v="1"/>
      <x/>
      <x/>
      <x/>
      <x/>
      <x v="163"/>
      <x v="66"/>
      <x v="1"/>
    </i>
    <i>
      <x v="4013"/>
      <x v="26"/>
      <x v="129"/>
      <x/>
      <x/>
      <x/>
      <x/>
      <x v="343"/>
      <x v="117"/>
      <x/>
    </i>
    <i>
      <x v="4014"/>
      <x v="21"/>
      <x v="122"/>
      <x/>
      <x/>
      <x/>
      <x/>
      <x v="68"/>
      <x v="262"/>
      <x v="1"/>
    </i>
    <i>
      <x v="4015"/>
      <x v="17"/>
      <x v="143"/>
      <x/>
      <x/>
      <x/>
      <x/>
      <x v="91"/>
      <x v="382"/>
      <x v="1"/>
    </i>
    <i>
      <x v="4016"/>
      <x v="84"/>
      <x v="18"/>
      <x/>
      <x/>
      <x/>
      <x/>
      <x v="47"/>
      <x v="76"/>
      <x v="1"/>
    </i>
    <i>
      <x v="4017"/>
      <x v="58"/>
      <x v="73"/>
      <x/>
      <x/>
      <x/>
      <x/>
      <x v="159"/>
      <x v="183"/>
      <x v="1"/>
    </i>
    <i>
      <x v="4018"/>
      <x v="61"/>
      <x v="116"/>
      <x/>
      <x/>
      <x/>
      <x/>
      <x v="361"/>
      <x v="18"/>
      <x/>
    </i>
    <i>
      <x v="4019"/>
      <x v="66"/>
      <x v="13"/>
      <x/>
      <x/>
      <x/>
      <x/>
      <x v="191"/>
      <x v="274"/>
      <x v="1"/>
    </i>
    <i>
      <x v="4020"/>
      <x v="55"/>
      <x v="87"/>
      <x/>
      <x/>
      <x/>
      <x/>
      <x v="185"/>
      <x v="210"/>
      <x v="1"/>
    </i>
    <i>
      <x v="4021"/>
      <x v="33"/>
      <x v="97"/>
      <x/>
      <x/>
      <x/>
      <x/>
      <x v="195"/>
      <x v="184"/>
      <x v="1"/>
    </i>
    <i>
      <x v="4022"/>
      <x v="41"/>
      <x v="49"/>
      <x/>
      <x/>
      <x/>
      <x/>
      <x v="50"/>
      <x v="305"/>
      <x v="1"/>
    </i>
    <i>
      <x v="4023"/>
      <x v="13"/>
      <x v="107"/>
      <x/>
      <x/>
      <x/>
      <x/>
      <x v="59"/>
      <x v="78"/>
      <x v="1"/>
    </i>
    <i>
      <x v="4024"/>
      <x v="49"/>
      <x v="6"/>
      <x/>
      <x/>
      <x/>
      <x/>
      <x v="309"/>
      <x v="236"/>
      <x v="1"/>
    </i>
    <i>
      <x v="4025"/>
      <x v="21"/>
      <x v="122"/>
      <x/>
      <x/>
      <x/>
      <x/>
      <x v="68"/>
      <x v="262"/>
      <x v="1"/>
    </i>
    <i>
      <x v="4026"/>
      <x v="140"/>
      <x v="145"/>
      <x/>
      <x/>
      <x/>
      <x/>
      <x v="157"/>
      <x v="88"/>
      <x v="1"/>
    </i>
    <i>
      <x v="4027"/>
      <x v="77"/>
      <x v="125"/>
      <x/>
      <x/>
      <x/>
      <x/>
      <x v="291"/>
      <x v="22"/>
      <x v="1"/>
    </i>
    <i>
      <x v="4028"/>
      <x v="98"/>
      <x v="136"/>
      <x/>
      <x/>
      <x/>
      <x/>
      <x v="229"/>
      <x v="110"/>
      <x v="1"/>
    </i>
    <i>
      <x v="4029"/>
      <x v="121"/>
      <x v="126"/>
      <x/>
      <x/>
      <x/>
      <x/>
      <x v="219"/>
      <x v="11"/>
      <x v="1"/>
    </i>
    <i>
      <x v="4030"/>
      <x v="20"/>
      <x v="119"/>
      <x/>
      <x/>
      <x/>
      <x/>
      <x v="79"/>
      <x v="313"/>
      <x v="1"/>
    </i>
    <i>
      <x v="4031"/>
      <x v="80"/>
      <x v="106"/>
      <x/>
      <x/>
      <x/>
      <x/>
      <x v="283"/>
      <x v="308"/>
      <x v="1"/>
    </i>
    <i>
      <x v="4032"/>
      <x v="117"/>
      <x v="21"/>
      <x/>
      <x/>
      <x/>
      <x/>
      <x v="88"/>
      <x v="221"/>
      <x v="1"/>
    </i>
    <i>
      <x v="4033"/>
      <x v="139"/>
      <x v="30"/>
      <x/>
      <x/>
      <x/>
      <x/>
      <x v="301"/>
      <x v="9"/>
      <x v="1"/>
    </i>
    <i>
      <x v="4034"/>
      <x v="24"/>
      <x v="20"/>
      <x/>
      <x/>
      <x/>
      <x/>
      <x v="314"/>
      <x v="300"/>
      <x v="1"/>
    </i>
    <i>
      <x v="4035"/>
      <x v="18"/>
      <x v="118"/>
      <x/>
      <x/>
      <x/>
      <x/>
      <x v="335"/>
      <x v="12"/>
      <x v="1"/>
    </i>
    <i>
      <x v="4036"/>
      <x v="82"/>
      <x v="14"/>
      <x/>
      <x/>
      <x/>
      <x/>
      <x v="54"/>
      <x v="21"/>
      <x v="1"/>
    </i>
    <i>
      <x v="4037"/>
      <x v="145"/>
      <x v="34"/>
      <x/>
      <x/>
      <x/>
      <x/>
      <x v="265"/>
      <x v="34"/>
      <x v="1"/>
    </i>
    <i>
      <x v="4038"/>
      <x v="92"/>
      <x v="86"/>
      <x/>
      <x/>
      <x/>
      <x/>
      <x v="374"/>
      <x v="232"/>
      <x v="1"/>
    </i>
    <i>
      <x v="4039"/>
      <x v="113"/>
      <x v="98"/>
      <x/>
      <x/>
      <x/>
      <x/>
      <x v="200"/>
      <x v="306"/>
      <x v="1"/>
    </i>
    <i>
      <x v="4040"/>
      <x v="114"/>
      <x v="2"/>
      <x/>
      <x/>
      <x/>
      <x/>
      <x v="126"/>
      <x v="344"/>
      <x v="1"/>
    </i>
    <i>
      <x v="4041"/>
      <x v="63"/>
      <x v="52"/>
      <x/>
      <x/>
      <x/>
      <x/>
      <x v="30"/>
      <x v="373"/>
      <x v="1"/>
    </i>
    <i>
      <x v="4042"/>
      <x v="115"/>
      <x v="101"/>
      <x/>
      <x/>
      <x/>
      <x/>
      <x v="67"/>
      <x v="121"/>
      <x v="1"/>
    </i>
    <i>
      <x v="4043"/>
      <x v="62"/>
      <x v="57"/>
      <x/>
      <x/>
      <x/>
      <x/>
      <x v="262"/>
      <x v="86"/>
      <x v="1"/>
    </i>
    <i>
      <x v="4044"/>
      <x v="77"/>
      <x v="125"/>
      <x/>
      <x/>
      <x/>
      <x/>
      <x v="291"/>
      <x v="22"/>
      <x v="1"/>
    </i>
    <i>
      <x v="4045"/>
      <x v="62"/>
      <x v="57"/>
      <x/>
      <x/>
      <x/>
      <x/>
      <x v="312"/>
      <x v="187"/>
      <x v="1"/>
    </i>
    <i>
      <x v="4046"/>
      <x v="63"/>
      <x v="52"/>
      <x/>
      <x/>
      <x/>
      <x/>
      <x v="30"/>
      <x v="373"/>
      <x v="1"/>
    </i>
    <i>
      <x v="4047"/>
      <x v="113"/>
      <x v="98"/>
      <x/>
      <x/>
      <x/>
      <x/>
      <x v="200"/>
      <x v="306"/>
      <x v="1"/>
    </i>
    <i>
      <x v="4048"/>
      <x v="49"/>
      <x v="6"/>
      <x/>
      <x/>
      <x/>
      <x/>
      <x v="322"/>
      <x v="35"/>
      <x v="1"/>
    </i>
    <i>
      <x v="4049"/>
      <x v="92"/>
      <x v="86"/>
      <x/>
      <x/>
      <x/>
      <x/>
      <x v="374"/>
      <x v="232"/>
      <x v="1"/>
    </i>
    <i>
      <x v="4050"/>
      <x v="3"/>
      <x v="94"/>
      <x/>
      <x/>
      <x/>
      <x/>
      <x v="101"/>
      <x v="180"/>
      <x v="1"/>
    </i>
    <i>
      <x v="4051"/>
      <x v="40"/>
      <x v="15"/>
      <x/>
      <x/>
      <x/>
      <x/>
      <x v="65"/>
      <x v="242"/>
      <x v="1"/>
    </i>
    <i>
      <x v="4052"/>
      <x v="39"/>
      <x v="102"/>
      <x/>
      <x/>
      <x/>
      <x/>
      <x v="3"/>
      <x v="58"/>
      <x v="1"/>
    </i>
    <i>
      <x v="4053"/>
      <x v="34"/>
      <x v="58"/>
      <x/>
      <x/>
      <x/>
      <x/>
      <x v="247"/>
      <x v="332"/>
      <x v="1"/>
    </i>
    <i>
      <x v="4054"/>
      <x v="145"/>
      <x v="34"/>
      <x/>
      <x/>
      <x/>
      <x/>
      <x v="265"/>
      <x v="34"/>
      <x v="1"/>
    </i>
    <i>
      <x v="4055"/>
      <x v="22"/>
      <x v="141"/>
      <x/>
      <x/>
      <x/>
      <x/>
      <x v="293"/>
      <x v="281"/>
      <x v="1"/>
    </i>
    <i>
      <x v="4056"/>
      <x v="12"/>
      <x v="115"/>
      <x/>
      <x/>
      <x/>
      <x/>
      <x v="263"/>
      <x v="195"/>
      <x v="1"/>
    </i>
    <i>
      <x v="4057"/>
      <x v="113"/>
      <x v="98"/>
      <x/>
      <x/>
      <x/>
      <x/>
      <x v="200"/>
      <x v="306"/>
      <x v="1"/>
    </i>
    <i>
      <x v="4058"/>
      <x v="65"/>
      <x v="88"/>
      <x/>
      <x/>
      <x/>
      <x/>
      <x v="393"/>
      <x v="215"/>
      <x v="1"/>
    </i>
    <i>
      <x v="4059"/>
      <x v="112"/>
      <x v="24"/>
      <x/>
      <x/>
      <x/>
      <x/>
      <x v="183"/>
      <x v="341"/>
      <x/>
    </i>
    <i>
      <x v="4060"/>
      <x v="59"/>
      <x v="137"/>
      <x/>
      <x/>
      <x/>
      <x/>
      <x v="237"/>
      <x v="4"/>
      <x v="1"/>
    </i>
    <i>
      <x v="4061"/>
      <x v="47"/>
      <x v="135"/>
      <x/>
      <x/>
      <x/>
      <x/>
      <x v="259"/>
      <x v="260"/>
      <x v="1"/>
    </i>
    <i>
      <x v="4062"/>
      <x v="50"/>
      <x v="50"/>
      <x/>
      <x/>
      <x/>
      <x/>
      <x v="49"/>
      <x v="72"/>
      <x v="1"/>
    </i>
    <i>
      <x v="4063"/>
      <x v="40"/>
      <x v="15"/>
      <x/>
      <x/>
      <x/>
      <x/>
      <x v="65"/>
      <x v="242"/>
      <x v="1"/>
    </i>
    <i>
      <x v="4064"/>
      <x v="20"/>
      <x v="119"/>
      <x/>
      <x/>
      <x/>
      <x/>
      <x v="60"/>
      <x v="161"/>
      <x v="1"/>
    </i>
    <i>
      <x v="4065"/>
      <x v="25"/>
      <x v="16"/>
      <x/>
      <x/>
      <x/>
      <x/>
      <x v="337"/>
      <x v="209"/>
      <x v="1"/>
    </i>
    <i>
      <x v="4066"/>
      <x v="131"/>
      <x v="11"/>
      <x/>
      <x/>
      <x/>
      <x/>
      <x v="236"/>
      <x v="137"/>
      <x v="1"/>
    </i>
    <i>
      <x v="4067"/>
      <x v="137"/>
      <x v="134"/>
      <x/>
      <x/>
      <x/>
      <x/>
      <x v="230"/>
      <x v="140"/>
      <x v="1"/>
    </i>
    <i>
      <x v="4068"/>
      <x v="118"/>
      <x v="60"/>
      <x/>
      <x/>
      <x/>
      <x/>
      <x v="315"/>
      <x v="234"/>
      <x v="1"/>
    </i>
    <i>
      <x v="4069"/>
      <x v="43"/>
      <x v="90"/>
      <x/>
      <x/>
      <x/>
      <x/>
      <x v="127"/>
      <x v="227"/>
      <x v="1"/>
    </i>
    <i>
      <x v="4070"/>
      <x v="17"/>
      <x v="143"/>
      <x/>
      <x/>
      <x/>
      <x/>
      <x v="133"/>
      <x v="342"/>
      <x v="1"/>
    </i>
    <i>
      <x v="4071"/>
      <x v="1"/>
      <x v="68"/>
      <x/>
      <x/>
      <x/>
      <x/>
      <x v="346"/>
      <x v="250"/>
      <x v="1"/>
    </i>
    <i>
      <x v="4072"/>
      <x v="53"/>
      <x v="48"/>
      <x/>
      <x/>
      <x/>
      <x/>
      <x v="233"/>
      <x v="159"/>
      <x v="1"/>
    </i>
    <i>
      <x v="4073"/>
      <x v="4"/>
      <x v="67"/>
      <x/>
      <x/>
      <x/>
      <x/>
      <x v="178"/>
      <x v="207"/>
      <x v="1"/>
    </i>
    <i>
      <x v="4074"/>
      <x v="117"/>
      <x v="21"/>
      <x/>
      <x/>
      <x/>
      <x/>
      <x v="88"/>
      <x v="221"/>
      <x v="1"/>
    </i>
    <i>
      <x v="4075"/>
      <x v="118"/>
      <x v="60"/>
      <x/>
      <x/>
      <x/>
      <x/>
      <x v="315"/>
      <x v="234"/>
      <x/>
    </i>
    <i>
      <x v="4076"/>
      <x v="101"/>
      <x v="139"/>
      <x/>
      <x/>
      <x/>
      <x/>
      <x v="360"/>
      <x v="238"/>
      <x v="1"/>
    </i>
    <i>
      <x v="4077"/>
      <x v="90"/>
      <x v="61"/>
      <x/>
      <x/>
      <x/>
      <x/>
      <x v="329"/>
      <x v="299"/>
      <x v="1"/>
    </i>
    <i>
      <x v="4078"/>
      <x v="128"/>
      <x v="76"/>
      <x/>
      <x/>
      <x/>
      <x/>
      <x v="285"/>
      <x v="84"/>
      <x v="1"/>
    </i>
    <i>
      <x v="4079"/>
      <x v="87"/>
      <x v="42"/>
      <x/>
      <x/>
      <x/>
      <x/>
      <x v="5"/>
      <x v="82"/>
      <x v="1"/>
    </i>
    <i>
      <x v="4080"/>
      <x v="30"/>
      <x v="44"/>
      <x/>
      <x/>
      <x/>
      <x/>
      <x v="325"/>
      <x v="115"/>
      <x v="1"/>
    </i>
    <i>
      <x v="4081"/>
      <x v="90"/>
      <x v="61"/>
      <x/>
      <x/>
      <x/>
      <x/>
      <x v="329"/>
      <x v="299"/>
      <x v="1"/>
    </i>
    <i>
      <x v="4082"/>
      <x v="14"/>
      <x v="144"/>
      <x/>
      <x/>
      <x/>
      <x/>
      <x v="226"/>
      <x v="30"/>
      <x v="1"/>
    </i>
    <i>
      <x v="4083"/>
      <x v="81"/>
      <x v="96"/>
      <x/>
      <x/>
      <x/>
      <x/>
      <x v="284"/>
      <x v="324"/>
      <x v="1"/>
    </i>
    <i>
      <x v="4084"/>
      <x v="92"/>
      <x v="86"/>
      <x/>
      <x/>
      <x/>
      <x/>
      <x v="374"/>
      <x v="232"/>
      <x v="1"/>
    </i>
    <i>
      <x v="4085"/>
      <x v="132"/>
      <x v="105"/>
      <x/>
      <x/>
      <x/>
      <x/>
      <x v="4"/>
      <x v="143"/>
      <x v="1"/>
    </i>
    <i>
      <x v="4086"/>
      <x v="67"/>
      <x v="127"/>
      <x/>
      <x/>
      <x/>
      <x/>
      <x v="94"/>
      <x v="327"/>
      <x v="1"/>
    </i>
    <i>
      <x v="4087"/>
      <x v="114"/>
      <x v="2"/>
      <x/>
      <x/>
      <x/>
      <x/>
      <x v="126"/>
      <x v="344"/>
      <x v="1"/>
    </i>
    <i>
      <x v="4088"/>
      <x v="62"/>
      <x v="57"/>
      <x/>
      <x/>
      <x/>
      <x/>
      <x v="262"/>
      <x v="86"/>
      <x v="1"/>
    </i>
    <i>
      <x v="4089"/>
      <x v="27"/>
      <x v="138"/>
      <x/>
      <x/>
      <x/>
      <x/>
      <x v="23"/>
      <x v="351"/>
      <x v="1"/>
    </i>
    <i>
      <x v="4090"/>
      <x v="23"/>
      <x v="81"/>
      <x/>
      <x/>
      <x/>
      <x/>
      <x v="164"/>
      <x v="41"/>
      <x v="1"/>
    </i>
    <i>
      <x v="4091"/>
      <x/>
      <x v="19"/>
      <x/>
      <x/>
      <x/>
      <x/>
      <x v="307"/>
      <x v="383"/>
      <x/>
    </i>
    <i>
      <x v="4092"/>
      <x v="56"/>
      <x v="82"/>
      <x/>
      <x/>
      <x/>
      <x/>
      <x v="177"/>
      <x v="245"/>
      <x v="1"/>
    </i>
    <i>
      <x v="4093"/>
      <x v="139"/>
      <x v="30"/>
      <x/>
      <x/>
      <x/>
      <x/>
      <x v="301"/>
      <x v="9"/>
      <x/>
    </i>
    <i>
      <x v="4094"/>
      <x v="39"/>
      <x v="102"/>
      <x/>
      <x/>
      <x/>
      <x/>
      <x v="292"/>
      <x v="231"/>
      <x v="1"/>
    </i>
    <i>
      <x v="4095"/>
      <x v="114"/>
      <x v="2"/>
      <x/>
      <x/>
      <x/>
      <x/>
      <x v="126"/>
      <x v="344"/>
      <x v="1"/>
    </i>
    <i>
      <x v="4096"/>
      <x v="75"/>
      <x v="84"/>
      <x/>
      <x/>
      <x/>
      <x/>
      <x v="245"/>
      <x v="5"/>
      <x v="1"/>
    </i>
    <i>
      <x v="4097"/>
      <x v="96"/>
      <x v="124"/>
      <x/>
      <x/>
      <x/>
      <x/>
      <x v="266"/>
      <x v="158"/>
      <x v="1"/>
    </i>
    <i>
      <x v="4098"/>
      <x v="57"/>
      <x v="74"/>
      <x/>
      <x/>
      <x/>
      <x/>
      <x v="135"/>
      <x v="124"/>
      <x v="1"/>
    </i>
    <i>
      <x v="4099"/>
      <x v="20"/>
      <x v="119"/>
      <x/>
      <x/>
      <x/>
      <x/>
      <x v="60"/>
      <x v="161"/>
      <x v="1"/>
    </i>
    <i>
      <x v="4100"/>
      <x v="3"/>
      <x v="94"/>
      <x/>
      <x/>
      <x/>
      <x/>
      <x v="112"/>
      <x v="334"/>
      <x v="1"/>
    </i>
    <i>
      <x v="4101"/>
      <x v="19"/>
      <x v="142"/>
      <x/>
      <x/>
      <x/>
      <x/>
      <x v="129"/>
      <x v="378"/>
      <x v="1"/>
    </i>
    <i>
      <x v="4102"/>
      <x v="90"/>
      <x v="61"/>
      <x/>
      <x/>
      <x/>
      <x/>
      <x v="329"/>
      <x v="299"/>
      <x/>
    </i>
    <i>
      <x v="4103"/>
      <x v="20"/>
      <x v="119"/>
      <x/>
      <x/>
      <x/>
      <x/>
      <x v="79"/>
      <x v="313"/>
      <x v="1"/>
    </i>
    <i>
      <x v="4104"/>
      <x v="132"/>
      <x v="105"/>
      <x/>
      <x/>
      <x/>
      <x/>
      <x v="4"/>
      <x v="143"/>
      <x v="1"/>
    </i>
    <i>
      <x v="4105"/>
      <x v="64"/>
      <x v="4"/>
      <x/>
      <x/>
      <x/>
      <x/>
      <x v="132"/>
      <x v="156"/>
      <x v="1"/>
    </i>
    <i>
      <x v="4106"/>
      <x v="50"/>
      <x v="50"/>
      <x/>
      <x/>
      <x/>
      <x/>
      <x v="49"/>
      <x v="72"/>
      <x v="1"/>
    </i>
    <i>
      <x v="4107"/>
      <x v="27"/>
      <x v="138"/>
      <x/>
      <x/>
      <x/>
      <x/>
      <x v="23"/>
      <x v="351"/>
      <x v="1"/>
    </i>
    <i>
      <x v="4108"/>
      <x v="56"/>
      <x v="82"/>
      <x/>
      <x/>
      <x/>
      <x/>
      <x v="220"/>
      <x v="15"/>
      <x v="1"/>
    </i>
    <i>
      <x v="4109"/>
      <x v="23"/>
      <x v="81"/>
      <x/>
      <x/>
      <x/>
      <x/>
      <x v="164"/>
      <x v="41"/>
      <x v="1"/>
    </i>
    <i>
      <x v="4110"/>
      <x v="33"/>
      <x v="97"/>
      <x/>
      <x/>
      <x/>
      <x/>
      <x v="195"/>
      <x v="184"/>
      <x v="1"/>
    </i>
    <i>
      <x v="4111"/>
      <x v="49"/>
      <x v="6"/>
      <x/>
      <x/>
      <x/>
      <x/>
      <x v="322"/>
      <x v="35"/>
      <x v="1"/>
    </i>
    <i>
      <x v="4112"/>
      <x v="20"/>
      <x v="119"/>
      <x/>
      <x/>
      <x/>
      <x/>
      <x v="60"/>
      <x v="161"/>
      <x v="1"/>
    </i>
    <i>
      <x v="4113"/>
      <x v="119"/>
      <x v="83"/>
      <x/>
      <x/>
      <x/>
      <x/>
      <x v="276"/>
      <x v="230"/>
      <x v="1"/>
    </i>
    <i>
      <x v="4114"/>
      <x v="43"/>
      <x v="90"/>
      <x/>
      <x/>
      <x/>
      <x/>
      <x v="127"/>
      <x v="227"/>
      <x v="1"/>
    </i>
    <i>
      <x v="4115"/>
      <x v="33"/>
      <x v="97"/>
      <x/>
      <x/>
      <x/>
      <x/>
      <x v="195"/>
      <x v="184"/>
      <x v="1"/>
    </i>
    <i>
      <x v="4116"/>
      <x v="26"/>
      <x v="129"/>
      <x/>
      <x/>
      <x/>
      <x/>
      <x v="343"/>
      <x v="117"/>
      <x/>
    </i>
    <i>
      <x v="4117"/>
      <x v="14"/>
      <x v="144"/>
      <x/>
      <x/>
      <x/>
      <x/>
      <x v="226"/>
      <x v="30"/>
      <x v="1"/>
    </i>
    <i>
      <x v="4118"/>
      <x v="121"/>
      <x v="126"/>
      <x/>
      <x/>
      <x/>
      <x/>
      <x v="219"/>
      <x v="11"/>
      <x v="1"/>
    </i>
    <i>
      <x v="4119"/>
      <x v="3"/>
      <x v="94"/>
      <x/>
      <x/>
      <x/>
      <x/>
      <x v="101"/>
      <x v="180"/>
      <x v="1"/>
    </i>
    <i>
      <x v="4120"/>
      <x v="136"/>
      <x v="38"/>
      <x/>
      <x/>
      <x/>
      <x/>
      <x v="53"/>
      <x v="312"/>
      <x/>
    </i>
    <i>
      <x v="4121"/>
      <x v="71"/>
      <x v="40"/>
      <x/>
      <x/>
      <x/>
      <x/>
      <x v="225"/>
      <x v="160"/>
      <x v="1"/>
    </i>
    <i>
      <x v="4122"/>
      <x v="46"/>
      <x v="12"/>
      <x/>
      <x/>
      <x/>
      <x/>
      <x v="252"/>
      <x v="165"/>
      <x v="1"/>
    </i>
    <i>
      <x v="4123"/>
      <x v="77"/>
      <x v="125"/>
      <x/>
      <x/>
      <x/>
      <x/>
      <x v="291"/>
      <x v="22"/>
      <x/>
    </i>
    <i>
      <x v="4124"/>
      <x v="18"/>
      <x v="118"/>
      <x/>
      <x/>
      <x/>
      <x/>
      <x v="211"/>
      <x v="175"/>
      <x v="1"/>
    </i>
    <i>
      <x v="4125"/>
      <x v="22"/>
      <x v="141"/>
      <x/>
      <x/>
      <x/>
      <x/>
      <x v="293"/>
      <x v="281"/>
      <x v="1"/>
    </i>
    <i>
      <x v="4126"/>
      <x v="111"/>
      <x v="99"/>
      <x/>
      <x/>
      <x/>
      <x/>
      <x v="342"/>
      <x v="364"/>
      <x/>
    </i>
    <i>
      <x v="4127"/>
      <x v="54"/>
      <x v="109"/>
      <x/>
      <x/>
      <x/>
      <x/>
      <x v="141"/>
      <x v="178"/>
      <x v="1"/>
    </i>
    <i>
      <x v="4128"/>
      <x v="141"/>
      <x v="23"/>
      <x/>
      <x/>
      <x/>
      <x/>
      <x v="69"/>
      <x v="304"/>
      <x v="1"/>
    </i>
    <i>
      <x v="4129"/>
      <x v="114"/>
      <x v="2"/>
      <x/>
      <x/>
      <x/>
      <x/>
      <x v="126"/>
      <x v="344"/>
      <x v="1"/>
    </i>
    <i>
      <x v="4130"/>
      <x v="134"/>
      <x v="91"/>
      <x/>
      <x/>
      <x/>
      <x/>
      <x v="98"/>
      <x v="91"/>
      <x v="1"/>
    </i>
    <i>
      <x v="4131"/>
      <x v="49"/>
      <x v="6"/>
      <x/>
      <x/>
      <x/>
      <x/>
      <x v="322"/>
      <x v="35"/>
      <x v="1"/>
    </i>
    <i>
      <x v="4132"/>
      <x v="122"/>
      <x v="85"/>
      <x/>
      <x/>
      <x/>
      <x/>
      <x v="235"/>
      <x v="74"/>
      <x v="1"/>
    </i>
    <i>
      <x v="4133"/>
      <x v="93"/>
      <x v="103"/>
      <x/>
      <x/>
      <x/>
      <x/>
      <x v="275"/>
      <x v="243"/>
      <x v="1"/>
    </i>
    <i>
      <x v="4134"/>
      <x v="49"/>
      <x v="6"/>
      <x/>
      <x/>
      <x/>
      <x/>
      <x v="322"/>
      <x v="35"/>
      <x v="1"/>
    </i>
    <i>
      <x v="4135"/>
      <x v="137"/>
      <x v="134"/>
      <x/>
      <x/>
      <x/>
      <x/>
      <x v="230"/>
      <x v="140"/>
      <x v="1"/>
    </i>
    <i>
      <x v="4136"/>
      <x v="137"/>
      <x v="134"/>
      <x/>
      <x/>
      <x/>
      <x/>
      <x v="230"/>
      <x v="140"/>
      <x v="1"/>
    </i>
    <i>
      <x v="4137"/>
      <x v="112"/>
      <x v="24"/>
      <x/>
      <x/>
      <x/>
      <x/>
      <x v="183"/>
      <x v="341"/>
      <x v="1"/>
    </i>
    <i>
      <x v="4138"/>
      <x v="76"/>
      <x v="108"/>
      <x/>
      <x/>
      <x/>
      <x/>
      <x v="18"/>
      <x v="164"/>
      <x v="1"/>
    </i>
    <i>
      <x v="4139"/>
      <x v="113"/>
      <x v="98"/>
      <x/>
      <x/>
      <x/>
      <x/>
      <x v="200"/>
      <x v="306"/>
      <x v="1"/>
    </i>
    <i>
      <x v="4140"/>
      <x v="142"/>
      <x v="29"/>
      <x/>
      <x/>
      <x/>
      <x/>
      <x v="330"/>
      <x v="335"/>
      <x v="1"/>
    </i>
    <i>
      <x v="4141"/>
      <x v="37"/>
      <x v="7"/>
      <x/>
      <x/>
      <x/>
      <x/>
      <x v="93"/>
      <x v="290"/>
      <x v="1"/>
    </i>
    <i>
      <x v="4142"/>
      <x v="122"/>
      <x v="85"/>
      <x/>
      <x/>
      <x/>
      <x/>
      <x v="146"/>
      <x v="186"/>
      <x v="1"/>
    </i>
    <i>
      <x v="4143"/>
      <x v="130"/>
      <x v="100"/>
      <x/>
      <x/>
      <x/>
      <x/>
      <x v="224"/>
      <x v="23"/>
      <x v="1"/>
    </i>
    <i>
      <x v="4144"/>
      <x v="62"/>
      <x v="57"/>
      <x/>
      <x/>
      <x/>
      <x/>
      <x v="262"/>
      <x v="86"/>
      <x v="1"/>
    </i>
    <i>
      <x v="4145"/>
      <x v="40"/>
      <x v="15"/>
      <x/>
      <x/>
      <x/>
      <x/>
      <x v="317"/>
      <x v="125"/>
      <x v="1"/>
    </i>
    <i>
      <x v="4146"/>
      <x v="28"/>
      <x v="1"/>
      <x/>
      <x/>
      <x/>
      <x/>
      <x v="347"/>
      <x v="81"/>
      <x/>
    </i>
    <i>
      <x v="4147"/>
      <x v="3"/>
      <x v="94"/>
      <x/>
      <x/>
      <x/>
      <x/>
      <x v="101"/>
      <x v="180"/>
      <x/>
    </i>
    <i>
      <x v="4148"/>
      <x v="37"/>
      <x v="7"/>
      <x/>
      <x/>
      <x/>
      <x/>
      <x v="93"/>
      <x v="290"/>
      <x v="1"/>
    </i>
    <i>
      <x v="4149"/>
      <x v="62"/>
      <x v="57"/>
      <x/>
      <x/>
      <x/>
      <x/>
      <x v="312"/>
      <x v="187"/>
      <x v="1"/>
    </i>
    <i>
      <x v="4150"/>
      <x v="19"/>
      <x v="142"/>
      <x/>
      <x/>
      <x/>
      <x/>
      <x v="129"/>
      <x v="378"/>
      <x v="1"/>
    </i>
    <i>
      <x v="4151"/>
      <x v="20"/>
      <x v="119"/>
      <x/>
      <x/>
      <x/>
      <x/>
      <x v="60"/>
      <x v="161"/>
      <x v="1"/>
    </i>
    <i>
      <x v="4152"/>
      <x v="27"/>
      <x v="138"/>
      <x/>
      <x/>
      <x/>
      <x/>
      <x v="23"/>
      <x v="351"/>
      <x v="1"/>
    </i>
    <i>
      <x v="4153"/>
      <x v="27"/>
      <x v="138"/>
      <x/>
      <x/>
      <x/>
      <x/>
      <x v="23"/>
      <x v="351"/>
      <x v="1"/>
    </i>
    <i>
      <x v="4154"/>
      <x v="28"/>
      <x v="1"/>
      <x/>
      <x/>
      <x/>
      <x/>
      <x v="347"/>
      <x v="81"/>
      <x v="1"/>
    </i>
    <i>
      <x v="4155"/>
      <x v="28"/>
      <x v="1"/>
      <x/>
      <x/>
      <x/>
      <x/>
      <x v="347"/>
      <x v="81"/>
      <x v="1"/>
    </i>
    <i>
      <x v="4156"/>
      <x v="43"/>
      <x v="90"/>
      <x/>
      <x/>
      <x/>
      <x/>
      <x v="127"/>
      <x v="227"/>
      <x v="1"/>
    </i>
    <i>
      <x v="4157"/>
      <x v="13"/>
      <x v="107"/>
      <x/>
      <x/>
      <x/>
      <x/>
      <x v="59"/>
      <x v="78"/>
      <x v="1"/>
    </i>
    <i>
      <x v="4158"/>
      <x v="68"/>
      <x v="75"/>
      <x/>
      <x/>
      <x/>
      <x/>
      <x v="193"/>
      <x v="70"/>
      <x v="1"/>
    </i>
    <i>
      <x v="4159"/>
      <x v="127"/>
      <x v="59"/>
      <x/>
      <x/>
      <x/>
      <x/>
      <x v="12"/>
      <x v="96"/>
      <x v="1"/>
    </i>
    <i>
      <x v="4160"/>
      <x v="39"/>
      <x v="102"/>
      <x/>
      <x/>
      <x/>
      <x/>
      <x v="3"/>
      <x v="58"/>
      <x v="1"/>
    </i>
    <i>
      <x v="4161"/>
      <x v="107"/>
      <x v="26"/>
      <x/>
      <x/>
      <x/>
      <x/>
      <x v="120"/>
      <x v="277"/>
      <x v="1"/>
    </i>
    <i>
      <x v="4162"/>
      <x v="22"/>
      <x v="141"/>
      <x/>
      <x/>
      <x/>
      <x/>
      <x v="293"/>
      <x v="281"/>
      <x v="1"/>
    </i>
    <i>
      <x v="4163"/>
      <x v="30"/>
      <x v="44"/>
      <x/>
      <x/>
      <x/>
      <x/>
      <x v="97"/>
      <x v="292"/>
      <x v="1"/>
    </i>
    <i>
      <x v="4164"/>
      <x v="23"/>
      <x v="81"/>
      <x/>
      <x/>
      <x/>
      <x/>
      <x v="164"/>
      <x v="41"/>
      <x v="1"/>
    </i>
    <i>
      <x v="4165"/>
      <x v="28"/>
      <x v="1"/>
      <x/>
      <x/>
      <x/>
      <x/>
      <x v="163"/>
      <x v="66"/>
      <x v="1"/>
    </i>
    <i>
      <x v="4166"/>
      <x v="49"/>
      <x v="6"/>
      <x/>
      <x/>
      <x/>
      <x/>
      <x v="309"/>
      <x v="236"/>
      <x v="1"/>
    </i>
    <i>
      <x v="4167"/>
      <x v="102"/>
      <x v="54"/>
      <x/>
      <x/>
      <x/>
      <x/>
      <x v="121"/>
      <x v="97"/>
      <x v="1"/>
    </i>
    <i>
      <x v="4168"/>
      <x v="21"/>
      <x v="122"/>
      <x/>
      <x/>
      <x/>
      <x/>
      <x v="68"/>
      <x v="262"/>
      <x v="1"/>
    </i>
    <i>
      <x v="4169"/>
      <x v="46"/>
      <x v="12"/>
      <x/>
      <x/>
      <x/>
      <x/>
      <x v="338"/>
      <x v="92"/>
      <x/>
    </i>
    <i>
      <x v="4170"/>
      <x v="21"/>
      <x v="122"/>
      <x/>
      <x/>
      <x/>
      <x/>
      <x v="68"/>
      <x v="262"/>
      <x v="1"/>
    </i>
    <i>
      <x v="4171"/>
      <x v="6"/>
      <x v="120"/>
      <x/>
      <x/>
      <x/>
      <x/>
      <x v="264"/>
      <x v="316"/>
      <x/>
    </i>
    <i>
      <x v="4172"/>
      <x v="40"/>
      <x v="15"/>
      <x/>
      <x/>
      <x/>
      <x/>
      <x v="65"/>
      <x v="242"/>
      <x v="1"/>
    </i>
    <i>
      <x v="4173"/>
      <x v="27"/>
      <x v="138"/>
      <x/>
      <x/>
      <x/>
      <x/>
      <x v="23"/>
      <x v="351"/>
      <x v="1"/>
    </i>
    <i>
      <x v="4174"/>
      <x v="124"/>
      <x v="72"/>
      <x/>
      <x/>
      <x/>
      <x/>
      <x v="173"/>
      <x v="149"/>
      <x v="1"/>
    </i>
    <i>
      <x v="4175"/>
      <x v="101"/>
      <x v="139"/>
      <x/>
      <x/>
      <x/>
      <x/>
      <x v="360"/>
      <x v="238"/>
      <x v="1"/>
    </i>
    <i>
      <x v="4176"/>
      <x v="50"/>
      <x v="50"/>
      <x/>
      <x/>
      <x/>
      <x/>
      <x v="49"/>
      <x v="72"/>
      <x v="1"/>
    </i>
    <i>
      <x v="4177"/>
      <x v="7"/>
      <x v="69"/>
      <x/>
      <x/>
      <x/>
      <x/>
      <x v="158"/>
      <x v="152"/>
      <x v="1"/>
    </i>
    <i>
      <x v="4178"/>
      <x v="50"/>
      <x v="50"/>
      <x/>
      <x/>
      <x/>
      <x/>
      <x v="49"/>
      <x v="72"/>
      <x v="1"/>
    </i>
    <i>
      <x v="4179"/>
      <x v="90"/>
      <x v="61"/>
      <x/>
      <x/>
      <x/>
      <x/>
      <x v="329"/>
      <x v="299"/>
      <x v="1"/>
    </i>
    <i>
      <x v="4180"/>
      <x v="142"/>
      <x v="29"/>
      <x/>
      <x/>
      <x/>
      <x/>
      <x v="311"/>
      <x v="264"/>
      <x v="1"/>
    </i>
    <i>
      <x v="4181"/>
      <x v="4"/>
      <x v="67"/>
      <x/>
      <x/>
      <x/>
      <x/>
      <x v="178"/>
      <x v="207"/>
      <x v="1"/>
    </i>
    <i>
      <x v="4182"/>
      <x v="5"/>
      <x v="133"/>
      <x/>
      <x/>
      <x/>
      <x/>
      <x v="7"/>
      <x v="317"/>
      <x v="1"/>
    </i>
    <i>
      <x v="4183"/>
      <x v="31"/>
      <x v="89"/>
      <x/>
      <x/>
      <x/>
      <x/>
      <x v="39"/>
      <x v="245"/>
      <x v="1"/>
    </i>
    <i>
      <x v="4184"/>
      <x v="19"/>
      <x v="142"/>
      <x/>
      <x/>
      <x/>
      <x/>
      <x v="129"/>
      <x v="378"/>
      <x v="1"/>
    </i>
    <i>
      <x v="4185"/>
      <x v="3"/>
      <x v="94"/>
      <x/>
      <x/>
      <x/>
      <x/>
      <x v="112"/>
      <x v="334"/>
      <x v="1"/>
    </i>
    <i>
      <x v="4186"/>
      <x v="145"/>
      <x v="34"/>
      <x/>
      <x/>
      <x/>
      <x/>
      <x v="265"/>
      <x v="34"/>
      <x v="1"/>
    </i>
    <i>
      <x v="4187"/>
      <x v="122"/>
      <x v="85"/>
      <x/>
      <x/>
      <x/>
      <x/>
      <x v="146"/>
      <x v="186"/>
      <x v="1"/>
    </i>
    <i>
      <x v="4188"/>
      <x v="68"/>
      <x v="75"/>
      <x/>
      <x/>
      <x/>
      <x/>
      <x v="193"/>
      <x v="70"/>
      <x v="1"/>
    </i>
    <i>
      <x v="4189"/>
      <x v="11"/>
      <x v="56"/>
      <x/>
      <x/>
      <x/>
      <x/>
      <x v="87"/>
      <x v="191"/>
      <x v="1"/>
    </i>
    <i r="7">
      <x v="256"/>
      <x v="338"/>
      <x v="1"/>
    </i>
    <i>
      <x v="4190"/>
      <x v="61"/>
      <x v="116"/>
      <x/>
      <x/>
      <x/>
      <x/>
      <x v="361"/>
      <x v="18"/>
      <x/>
    </i>
    <i>
      <x v="4191"/>
      <x v="3"/>
      <x v="94"/>
      <x/>
      <x/>
      <x/>
      <x/>
      <x v="101"/>
      <x v="180"/>
      <x/>
    </i>
    <i>
      <x v="4192"/>
      <x v="137"/>
      <x v="134"/>
      <x/>
      <x/>
      <x/>
      <x/>
      <x v="230"/>
      <x v="140"/>
      <x v="1"/>
    </i>
    <i>
      <x v="4193"/>
      <x v="40"/>
      <x v="15"/>
      <x/>
      <x/>
      <x/>
      <x/>
      <x v="65"/>
      <x v="242"/>
      <x v="1"/>
    </i>
    <i>
      <x v="4194"/>
      <x v="97"/>
      <x v="130"/>
      <x/>
      <x/>
      <x/>
      <x/>
      <x v="115"/>
      <x v="196"/>
      <x v="1"/>
    </i>
    <i>
      <x v="4195"/>
      <x v="7"/>
      <x v="69"/>
      <x/>
      <x/>
      <x/>
      <x/>
      <x v="158"/>
      <x v="152"/>
      <x v="1"/>
    </i>
    <i>
      <x v="4196"/>
      <x v="105"/>
      <x v="78"/>
      <x/>
      <x/>
      <x/>
      <x/>
      <x v="9"/>
      <x v="80"/>
      <x v="1"/>
    </i>
    <i>
      <x v="4197"/>
      <x v="20"/>
      <x v="119"/>
      <x/>
      <x/>
      <x/>
      <x/>
      <x v="60"/>
      <x v="161"/>
      <x/>
    </i>
    <i>
      <x v="4198"/>
      <x v="41"/>
      <x v="49"/>
      <x/>
      <x/>
      <x/>
      <x/>
      <x v="50"/>
      <x v="305"/>
      <x v="1"/>
    </i>
    <i>
      <x v="4199"/>
      <x v="89"/>
      <x v="77"/>
      <x/>
      <x/>
      <x/>
      <x/>
      <x v="80"/>
      <x v="144"/>
      <x v="1"/>
    </i>
    <i>
      <x v="4200"/>
      <x v="24"/>
      <x v="20"/>
      <x/>
      <x/>
      <x/>
      <x/>
      <x v="314"/>
      <x v="300"/>
      <x/>
    </i>
    <i>
      <x v="4201"/>
      <x v="84"/>
      <x v="18"/>
      <x/>
      <x/>
      <x/>
      <x/>
      <x v="258"/>
      <x v="254"/>
      <x v="1"/>
    </i>
    <i>
      <x v="4202"/>
      <x v="81"/>
      <x v="96"/>
      <x/>
      <x/>
      <x/>
      <x/>
      <x v="284"/>
      <x v="324"/>
      <x/>
    </i>
    <i>
      <x v="4203"/>
      <x v="26"/>
      <x v="129"/>
      <x/>
      <x/>
      <x/>
      <x/>
      <x v="363"/>
      <x v="265"/>
      <x v="1"/>
    </i>
    <i>
      <x v="4204"/>
      <x v="35"/>
      <x v="92"/>
      <x/>
      <x/>
      <x/>
      <x/>
      <x v="389"/>
      <x v="155"/>
      <x v="1"/>
    </i>
    <i>
      <x v="4205"/>
      <x v="21"/>
      <x v="122"/>
      <x/>
      <x/>
      <x/>
      <x/>
      <x v="68"/>
      <x v="262"/>
      <x v="1"/>
    </i>
    <i>
      <x v="4206"/>
      <x v="114"/>
      <x v="2"/>
      <x/>
      <x/>
      <x/>
      <x/>
      <x v="110"/>
      <x v="315"/>
      <x v="1"/>
    </i>
    <i>
      <x v="4207"/>
      <x v="74"/>
      <x v="121"/>
      <x/>
      <x/>
      <x/>
      <x/>
      <x v="148"/>
      <x v="75"/>
      <x v="1"/>
    </i>
    <i>
      <x v="4208"/>
      <x v="46"/>
      <x v="12"/>
      <x/>
      <x/>
      <x/>
      <x/>
      <x v="252"/>
      <x v="165"/>
      <x v="1"/>
    </i>
    <i>
      <x v="4209"/>
      <x v="88"/>
      <x v="17"/>
      <x/>
      <x/>
      <x/>
      <x/>
      <x v="242"/>
      <x v="31"/>
      <x v="1"/>
    </i>
    <i>
      <x v="4210"/>
      <x v="55"/>
      <x v="87"/>
      <x/>
      <x/>
      <x/>
      <x/>
      <x v="185"/>
      <x v="210"/>
      <x v="1"/>
    </i>
    <i>
      <x v="4211"/>
      <x v="46"/>
      <x v="12"/>
      <x/>
      <x/>
      <x/>
      <x/>
      <x v="252"/>
      <x v="165"/>
      <x v="1"/>
    </i>
    <i>
      <x v="4212"/>
      <x v="81"/>
      <x v="96"/>
      <x/>
      <x/>
      <x/>
      <x/>
      <x v="139"/>
      <x v="163"/>
      <x v="1"/>
    </i>
    <i>
      <x v="4213"/>
      <x v="9"/>
      <x v="112"/>
      <x/>
      <x/>
      <x/>
      <x/>
      <x v="203"/>
      <x v="109"/>
      <x/>
    </i>
    <i>
      <x v="4214"/>
      <x v="63"/>
      <x v="52"/>
      <x/>
      <x/>
      <x/>
      <x/>
      <x v="30"/>
      <x v="373"/>
      <x v="1"/>
    </i>
    <i>
      <x v="4215"/>
      <x v="3"/>
      <x v="94"/>
      <x/>
      <x/>
      <x/>
      <x/>
      <x v="112"/>
      <x v="334"/>
      <x/>
    </i>
    <i>
      <x v="4216"/>
      <x v="18"/>
      <x v="118"/>
      <x/>
      <x/>
      <x/>
      <x/>
      <x v="211"/>
      <x v="175"/>
      <x v="1"/>
    </i>
    <i>
      <x v="4217"/>
      <x v="18"/>
      <x v="118"/>
      <x/>
      <x/>
      <x/>
      <x/>
      <x v="211"/>
      <x v="175"/>
      <x v="1"/>
    </i>
    <i>
      <x v="4218"/>
      <x v="143"/>
      <x v="31"/>
      <x/>
      <x/>
      <x/>
      <x/>
      <x v="34"/>
      <x v="253"/>
      <x v="1"/>
    </i>
    <i>
      <x v="4219"/>
      <x v="74"/>
      <x v="121"/>
      <x/>
      <x/>
      <x/>
      <x/>
      <x v="148"/>
      <x v="75"/>
      <x v="1"/>
    </i>
    <i>
      <x v="4220"/>
      <x v="13"/>
      <x v="107"/>
      <x/>
      <x/>
      <x/>
      <x/>
      <x v="188"/>
      <x v="25"/>
      <x v="1"/>
    </i>
    <i>
      <x v="4221"/>
      <x v="71"/>
      <x v="40"/>
      <x/>
      <x/>
      <x/>
      <x/>
      <x v="225"/>
      <x v="160"/>
      <x v="1"/>
    </i>
    <i>
      <x v="4222"/>
      <x v="31"/>
      <x v="89"/>
      <x/>
      <x/>
      <x/>
      <x/>
      <x v="316"/>
      <x v="73"/>
      <x v="1"/>
    </i>
    <i>
      <x v="4223"/>
      <x v="114"/>
      <x v="2"/>
      <x/>
      <x/>
      <x/>
      <x/>
      <x v="110"/>
      <x v="315"/>
      <x v="1"/>
    </i>
    <i>
      <x v="4224"/>
      <x v="40"/>
      <x v="15"/>
      <x/>
      <x/>
      <x/>
      <x/>
      <x v="65"/>
      <x v="242"/>
      <x v="1"/>
    </i>
    <i>
      <x v="4225"/>
      <x v="59"/>
      <x v="137"/>
      <x/>
      <x/>
      <x/>
      <x/>
      <x v="83"/>
      <x v="1"/>
      <x v="1"/>
    </i>
    <i>
      <x v="4226"/>
      <x v="143"/>
      <x v="31"/>
      <x/>
      <x/>
      <x/>
      <x/>
      <x v="34"/>
      <x v="253"/>
      <x v="1"/>
    </i>
    <i>
      <x v="4227"/>
      <x v="25"/>
      <x v="16"/>
      <x/>
      <x/>
      <x/>
      <x/>
      <x v="337"/>
      <x v="209"/>
      <x v="1"/>
    </i>
    <i>
      <x v="4228"/>
      <x v="134"/>
      <x v="91"/>
      <x/>
      <x/>
      <x/>
      <x/>
      <x v="98"/>
      <x v="91"/>
      <x v="1"/>
    </i>
    <i>
      <x v="4229"/>
      <x v="93"/>
      <x v="103"/>
      <x/>
      <x/>
      <x/>
      <x/>
      <x v="286"/>
      <x v="154"/>
      <x v="1"/>
    </i>
    <i>
      <x v="4230"/>
      <x v="34"/>
      <x v="58"/>
      <x/>
      <x/>
      <x/>
      <x/>
      <x v="25"/>
      <x v="331"/>
      <x/>
    </i>
    <i>
      <x v="4231"/>
      <x v="111"/>
      <x v="99"/>
      <x/>
      <x/>
      <x/>
      <x/>
      <x v="194"/>
      <x v="148"/>
      <x v="1"/>
    </i>
    <i>
      <x v="4232"/>
      <x v="25"/>
      <x v="16"/>
      <x/>
      <x/>
      <x/>
      <x/>
      <x v="337"/>
      <x v="209"/>
      <x v="1"/>
    </i>
    <i>
      <x v="4233"/>
      <x v="25"/>
      <x v="16"/>
      <x/>
      <x/>
      <x/>
      <x/>
      <x v="337"/>
      <x v="209"/>
      <x v="1"/>
    </i>
    <i>
      <x v="4234"/>
      <x v="44"/>
      <x v="51"/>
      <x/>
      <x/>
      <x/>
      <x/>
      <x v="51"/>
      <x v="16"/>
      <x v="1"/>
    </i>
    <i>
      <x v="4235"/>
      <x v="143"/>
      <x v="31"/>
      <x/>
      <x/>
      <x/>
      <x/>
      <x v="34"/>
      <x v="253"/>
      <x v="1"/>
    </i>
    <i>
      <x v="4236"/>
      <x v="122"/>
      <x v="85"/>
      <x/>
      <x/>
      <x/>
      <x/>
      <x v="235"/>
      <x v="74"/>
      <x v="1"/>
    </i>
    <i>
      <x v="4237"/>
      <x v="46"/>
      <x v="12"/>
      <x/>
      <x/>
      <x/>
      <x/>
      <x v="14"/>
      <x v="181"/>
      <x/>
    </i>
    <i>
      <x v="4238"/>
      <x v="34"/>
      <x v="58"/>
      <x/>
      <x/>
      <x/>
      <x/>
      <x v="25"/>
      <x v="331"/>
      <x v="1"/>
    </i>
    <i>
      <x v="4239"/>
      <x v="76"/>
      <x v="108"/>
      <x/>
      <x/>
      <x/>
      <x/>
      <x v="18"/>
      <x v="164"/>
      <x v="1"/>
    </i>
    <i>
      <x v="4240"/>
      <x v="100"/>
      <x v="80"/>
      <x/>
      <x/>
      <x/>
      <x/>
      <x v="189"/>
      <x v="47"/>
      <x v="1"/>
    </i>
    <i>
      <x v="4241"/>
      <x v="112"/>
      <x v="24"/>
      <x/>
      <x/>
      <x/>
      <x/>
      <x v="183"/>
      <x v="341"/>
      <x/>
    </i>
    <i>
      <x v="4242"/>
      <x v="54"/>
      <x v="109"/>
      <x/>
      <x/>
      <x/>
      <x/>
      <x v="341"/>
      <x v="46"/>
      <x v="1"/>
    </i>
    <i>
      <x v="4243"/>
      <x v="115"/>
      <x v="101"/>
      <x/>
      <x/>
      <x/>
      <x/>
      <x v="222"/>
      <x v="24"/>
      <x v="1"/>
    </i>
    <i>
      <x v="4244"/>
      <x v="112"/>
      <x v="24"/>
      <x/>
      <x/>
      <x/>
      <x/>
      <x v="183"/>
      <x v="341"/>
      <x v="1"/>
    </i>
    <i>
      <x v="4245"/>
      <x v="112"/>
      <x v="24"/>
      <x/>
      <x/>
      <x/>
      <x/>
      <x v="183"/>
      <x v="341"/>
      <x/>
    </i>
    <i>
      <x v="4246"/>
      <x v="35"/>
      <x v="92"/>
      <x/>
      <x/>
      <x/>
      <x/>
      <x v="24"/>
      <x v="101"/>
      <x v="1"/>
    </i>
    <i>
      <x v="4247"/>
      <x v="18"/>
      <x v="118"/>
      <x/>
      <x/>
      <x/>
      <x/>
      <x v="211"/>
      <x v="175"/>
      <x v="1"/>
    </i>
    <i>
      <x v="4248"/>
      <x v="142"/>
      <x v="29"/>
      <x/>
      <x/>
      <x/>
      <x/>
      <x v="330"/>
      <x v="335"/>
      <x v="1"/>
    </i>
    <i>
      <x v="4249"/>
      <x v="9"/>
      <x v="112"/>
      <x/>
      <x/>
      <x/>
      <x/>
      <x v="32"/>
      <x v="240"/>
      <x v="1"/>
    </i>
    <i>
      <x v="4250"/>
      <x v="137"/>
      <x v="134"/>
      <x/>
      <x/>
      <x/>
      <x/>
      <x v="351"/>
      <x v="257"/>
      <x v="1"/>
    </i>
    <i>
      <x v="4251"/>
      <x v="121"/>
      <x v="126"/>
      <x/>
      <x/>
      <x/>
      <x/>
      <x v="219"/>
      <x v="11"/>
      <x/>
    </i>
    <i>
      <x v="4252"/>
      <x v="57"/>
      <x v="74"/>
      <x/>
      <x/>
      <x/>
      <x/>
      <x v="107"/>
      <x v="269"/>
      <x v="1"/>
    </i>
    <i>
      <x v="4253"/>
      <x v="93"/>
      <x v="103"/>
      <x/>
      <x/>
      <x/>
      <x/>
      <x v="286"/>
      <x v="154"/>
      <x v="1"/>
    </i>
    <i>
      <x v="4254"/>
      <x v="60"/>
      <x v="111"/>
      <x/>
      <x/>
      <x/>
      <x/>
      <x v="137"/>
      <x v="241"/>
      <x v="1"/>
    </i>
    <i>
      <x v="4255"/>
      <x v="47"/>
      <x v="135"/>
      <x/>
      <x/>
      <x/>
      <x/>
      <x v="174"/>
      <x v="89"/>
      <x/>
    </i>
    <i>
      <x v="4256"/>
      <x v="14"/>
      <x v="144"/>
      <x/>
      <x/>
      <x/>
      <x/>
      <x v="226"/>
      <x v="30"/>
      <x v="1"/>
    </i>
    <i>
      <x v="4257"/>
      <x v="13"/>
      <x v="107"/>
      <x/>
      <x/>
      <x/>
      <x/>
      <x v="188"/>
      <x v="25"/>
      <x v="1"/>
    </i>
    <i>
      <x v="4258"/>
      <x v="101"/>
      <x v="139"/>
      <x/>
      <x/>
      <x/>
      <x/>
      <x v="140"/>
      <x v="261"/>
      <x v="1"/>
    </i>
    <i>
      <x v="4259"/>
      <x v="116"/>
      <x v="9"/>
      <x/>
      <x/>
      <x/>
      <x/>
      <x v="187"/>
      <x/>
      <x v="1"/>
    </i>
    <i>
      <x v="4260"/>
      <x v="101"/>
      <x v="139"/>
      <x/>
      <x/>
      <x/>
      <x/>
      <x v="140"/>
      <x v="261"/>
      <x v="1"/>
    </i>
    <i>
      <x v="4261"/>
      <x v="39"/>
      <x v="102"/>
      <x/>
      <x/>
      <x/>
      <x/>
      <x v="3"/>
      <x v="58"/>
      <x v="1"/>
    </i>
    <i>
      <x v="4262"/>
      <x/>
      <x v="19"/>
      <x/>
      <x/>
      <x/>
      <x/>
      <x v="307"/>
      <x v="383"/>
      <x v="1"/>
    </i>
    <i>
      <x v="4263"/>
      <x v="25"/>
      <x v="16"/>
      <x/>
      <x/>
      <x/>
      <x/>
      <x v="337"/>
      <x v="209"/>
      <x v="1"/>
    </i>
    <i>
      <x v="4264"/>
      <x v="127"/>
      <x v="59"/>
      <x/>
      <x/>
      <x/>
      <x/>
      <x v="12"/>
      <x v="96"/>
      <x v="1"/>
    </i>
    <i>
      <x v="4265"/>
      <x v="21"/>
      <x v="122"/>
      <x/>
      <x/>
      <x/>
      <x/>
      <x v="76"/>
      <x v="157"/>
      <x v="1"/>
    </i>
    <i>
      <x v="4266"/>
      <x v="81"/>
      <x v="96"/>
      <x/>
      <x/>
      <x/>
      <x/>
      <x v="128"/>
      <x v="288"/>
      <x v="1"/>
    </i>
    <i>
      <x v="4267"/>
      <x v="60"/>
      <x v="111"/>
      <x/>
      <x/>
      <x/>
      <x/>
      <x v="137"/>
      <x v="241"/>
      <x v="1"/>
    </i>
    <i>
      <x v="4268"/>
      <x v="14"/>
      <x v="144"/>
      <x/>
      <x/>
      <x/>
      <x/>
      <x v="226"/>
      <x v="30"/>
      <x v="1"/>
    </i>
    <i>
      <x v="4269"/>
      <x v="80"/>
      <x v="106"/>
      <x/>
      <x/>
      <x/>
      <x/>
      <x v="382"/>
      <x v="199"/>
      <x v="1"/>
    </i>
    <i>
      <x v="4270"/>
      <x v="106"/>
      <x v="22"/>
      <x/>
      <x/>
      <x/>
      <x/>
      <x v="134"/>
      <x v="276"/>
      <x v="1"/>
    </i>
    <i>
      <x v="4271"/>
      <x v="27"/>
      <x v="138"/>
      <x/>
      <x/>
      <x/>
      <x/>
      <x v="37"/>
      <x v="214"/>
      <x v="1"/>
    </i>
    <i>
      <x v="4272"/>
      <x v="81"/>
      <x v="96"/>
      <x/>
      <x/>
      <x/>
      <x/>
      <x v="128"/>
      <x v="288"/>
      <x/>
    </i>
    <i>
      <x v="4273"/>
      <x v="121"/>
      <x v="126"/>
      <x/>
      <x/>
      <x/>
      <x/>
      <x v="219"/>
      <x v="11"/>
      <x v="1"/>
    </i>
    <i>
      <x v="4274"/>
      <x v="59"/>
      <x v="137"/>
      <x/>
      <x/>
      <x/>
      <x/>
      <x v="83"/>
      <x v="1"/>
      <x v="1"/>
    </i>
    <i>
      <x v="4275"/>
      <x v="122"/>
      <x v="85"/>
      <x/>
      <x/>
      <x/>
      <x/>
      <x v="340"/>
      <x v="350"/>
      <x v="1"/>
    </i>
    <i>
      <x v="4276"/>
      <x v="64"/>
      <x v="4"/>
      <x/>
      <x/>
      <x/>
      <x/>
      <x v="132"/>
      <x v="156"/>
      <x/>
    </i>
    <i>
      <x v="4277"/>
      <x v="122"/>
      <x v="85"/>
      <x/>
      <x/>
      <x/>
      <x/>
      <x v="235"/>
      <x v="74"/>
      <x/>
    </i>
    <i>
      <x v="4278"/>
      <x v="100"/>
      <x v="80"/>
      <x/>
      <x/>
      <x/>
      <x/>
      <x v="189"/>
      <x v="47"/>
      <x v="1"/>
    </i>
    <i>
      <x v="4279"/>
      <x v="23"/>
      <x v="81"/>
      <x/>
      <x/>
      <x/>
      <x/>
      <x v="164"/>
      <x v="41"/>
      <x v="1"/>
    </i>
    <i>
      <x v="4280"/>
      <x v="27"/>
      <x v="138"/>
      <x/>
      <x/>
      <x/>
      <x/>
      <x v="37"/>
      <x v="214"/>
      <x v="1"/>
    </i>
    <i>
      <x v="4281"/>
      <x v="21"/>
      <x v="122"/>
      <x/>
      <x/>
      <x/>
      <x/>
      <x v="76"/>
      <x v="157"/>
      <x v="1"/>
    </i>
    <i>
      <x v="4282"/>
      <x v="7"/>
      <x v="69"/>
      <x/>
      <x/>
      <x/>
      <x/>
      <x v="158"/>
      <x v="152"/>
      <x v="1"/>
    </i>
    <i>
      <x v="4283"/>
      <x v="21"/>
      <x v="122"/>
      <x/>
      <x/>
      <x/>
      <x/>
      <x v="68"/>
      <x v="262"/>
      <x v="1"/>
    </i>
    <i>
      <x v="4284"/>
      <x v="109"/>
      <x v="131"/>
      <x/>
      <x/>
      <x/>
      <x/>
      <x v="169"/>
      <x v="220"/>
      <x v="1"/>
    </i>
    <i>
      <x v="4285"/>
      <x v="23"/>
      <x v="81"/>
      <x/>
      <x/>
      <x/>
      <x/>
      <x v="164"/>
      <x v="41"/>
      <x v="1"/>
    </i>
    <i>
      <x v="4286"/>
      <x v="60"/>
      <x v="111"/>
      <x/>
      <x/>
      <x/>
      <x/>
      <x v="92"/>
      <x v="188"/>
      <x v="1"/>
    </i>
    <i>
      <x v="4287"/>
      <x v="75"/>
      <x v="84"/>
      <x/>
      <x/>
      <x/>
      <x/>
      <x v="245"/>
      <x v="5"/>
      <x v="1"/>
    </i>
    <i>
      <x v="4288"/>
      <x v="56"/>
      <x v="82"/>
      <x/>
      <x/>
      <x/>
      <x/>
      <x v="177"/>
      <x v="245"/>
      <x v="1"/>
    </i>
    <i>
      <x v="4289"/>
      <x v="90"/>
      <x v="61"/>
      <x/>
      <x/>
      <x/>
      <x/>
      <x v="95"/>
      <x v="95"/>
      <x v="1"/>
    </i>
    <i>
      <x v="4290"/>
      <x v="24"/>
      <x v="20"/>
      <x/>
      <x/>
      <x/>
      <x/>
      <x v="16"/>
      <x v="87"/>
      <x v="1"/>
    </i>
    <i>
      <x v="4291"/>
      <x v="117"/>
      <x v="21"/>
      <x/>
      <x/>
      <x/>
      <x/>
      <x v="88"/>
      <x v="221"/>
      <x/>
    </i>
    <i>
      <x v="4292"/>
      <x v="78"/>
      <x v="140"/>
      <x/>
      <x/>
      <x/>
      <x/>
      <x v="36"/>
      <x v="206"/>
      <x v="1"/>
    </i>
    <i>
      <x v="4293"/>
      <x v="14"/>
      <x v="144"/>
      <x/>
      <x/>
      <x/>
      <x/>
      <x v="226"/>
      <x v="30"/>
      <x v="1"/>
    </i>
    <i>
      <x v="4294"/>
      <x v="68"/>
      <x v="75"/>
      <x/>
      <x/>
      <x/>
      <x/>
      <x v="193"/>
      <x v="70"/>
      <x v="1"/>
    </i>
    <i>
      <x v="4295"/>
      <x v="56"/>
      <x v="82"/>
      <x/>
      <x/>
      <x/>
      <x/>
      <x v="177"/>
      <x v="245"/>
      <x v="1"/>
    </i>
    <i>
      <x v="4296"/>
      <x v="93"/>
      <x v="103"/>
      <x/>
      <x/>
      <x/>
      <x/>
      <x v="286"/>
      <x v="154"/>
      <x v="1"/>
    </i>
    <i>
      <x v="4297"/>
      <x v="66"/>
      <x v="13"/>
      <x/>
      <x/>
      <x/>
      <x/>
      <x v="191"/>
      <x v="274"/>
      <x v="1"/>
    </i>
    <i>
      <x v="4298"/>
      <x v="7"/>
      <x v="69"/>
      <x/>
      <x/>
      <x/>
      <x/>
      <x v="372"/>
      <x v="368"/>
      <x v="1"/>
    </i>
    <i>
      <x v="4299"/>
      <x v="7"/>
      <x v="69"/>
      <x/>
      <x/>
      <x/>
      <x/>
      <x v="372"/>
      <x v="368"/>
      <x v="1"/>
    </i>
    <i>
      <x v="4300"/>
      <x v="43"/>
      <x v="90"/>
      <x/>
      <x/>
      <x/>
      <x/>
      <x v="127"/>
      <x v="227"/>
      <x v="1"/>
    </i>
    <i>
      <x v="4301"/>
      <x v="41"/>
      <x v="49"/>
      <x/>
      <x/>
      <x/>
      <x/>
      <x v="50"/>
      <x v="305"/>
      <x v="1"/>
    </i>
    <i>
      <x v="4302"/>
      <x v="24"/>
      <x v="20"/>
      <x/>
      <x/>
      <x/>
      <x/>
      <x v="2"/>
      <x v="108"/>
      <x v="1"/>
    </i>
    <i>
      <x v="4303"/>
      <x v="119"/>
      <x v="83"/>
      <x/>
      <x/>
      <x/>
      <x/>
      <x v="276"/>
      <x v="230"/>
      <x v="1"/>
    </i>
    <i>
      <x v="4304"/>
      <x v="112"/>
      <x v="24"/>
      <x/>
      <x/>
      <x/>
      <x/>
      <x v="183"/>
      <x v="341"/>
      <x/>
    </i>
    <i>
      <x v="4305"/>
      <x v="23"/>
      <x v="81"/>
      <x/>
      <x/>
      <x/>
      <x/>
      <x v="164"/>
      <x v="41"/>
      <x v="1"/>
    </i>
    <i>
      <x v="4306"/>
      <x v="114"/>
      <x v="2"/>
      <x/>
      <x/>
      <x/>
      <x/>
      <x v="110"/>
      <x v="315"/>
      <x v="1"/>
    </i>
    <i>
      <x v="4307"/>
      <x v="122"/>
      <x v="85"/>
      <x/>
      <x/>
      <x/>
      <x/>
      <x v="235"/>
      <x v="74"/>
      <x/>
    </i>
    <i>
      <x v="4308"/>
      <x v="122"/>
      <x v="85"/>
      <x/>
      <x/>
      <x/>
      <x/>
      <x v="235"/>
      <x v="74"/>
      <x/>
    </i>
    <i>
      <x v="4309"/>
      <x v="122"/>
      <x v="85"/>
      <x/>
      <x/>
      <x/>
      <x/>
      <x v="340"/>
      <x v="350"/>
      <x/>
    </i>
    <i>
      <x v="4310"/>
      <x v="81"/>
      <x v="96"/>
      <x/>
      <x/>
      <x/>
      <x/>
      <x v="128"/>
      <x v="288"/>
      <x v="1"/>
    </i>
    <i>
      <x v="4311"/>
      <x v="122"/>
      <x v="85"/>
      <x/>
      <x/>
      <x/>
      <x/>
      <x v="146"/>
      <x v="186"/>
      <x/>
    </i>
    <i>
      <x v="4312"/>
      <x v="67"/>
      <x v="127"/>
      <x/>
      <x/>
      <x/>
      <x/>
      <x v="94"/>
      <x v="327"/>
      <x v="1"/>
    </i>
    <i>
      <x v="4313"/>
      <x v="1"/>
      <x v="68"/>
      <x/>
      <x/>
      <x/>
      <x/>
      <x v="42"/>
      <x v="67"/>
      <x v="1"/>
    </i>
    <i>
      <x v="4314"/>
      <x v="114"/>
      <x v="2"/>
      <x/>
      <x/>
      <x/>
      <x/>
      <x v="110"/>
      <x v="315"/>
      <x v="1"/>
    </i>
    <i>
      <x v="4315"/>
      <x v="10"/>
      <x v="66"/>
      <x/>
      <x/>
      <x/>
      <x/>
      <x v="72"/>
      <x v="268"/>
      <x v="1"/>
    </i>
    <i>
      <x v="4316"/>
      <x v="31"/>
      <x v="89"/>
      <x/>
      <x/>
      <x/>
      <x/>
      <x v="316"/>
      <x v="73"/>
      <x v="1"/>
    </i>
    <i>
      <x v="4317"/>
      <x v="115"/>
      <x v="101"/>
      <x/>
      <x/>
      <x/>
      <x/>
      <x v="222"/>
      <x v="24"/>
      <x v="1"/>
    </i>
    <i>
      <x v="4318"/>
      <x v="28"/>
      <x v="1"/>
      <x/>
      <x/>
      <x/>
      <x/>
      <x v="168"/>
      <x v="131"/>
      <x v="1"/>
    </i>
    <i>
      <x v="4319"/>
      <x v="98"/>
      <x v="136"/>
      <x/>
      <x/>
      <x/>
      <x/>
      <x v="229"/>
      <x v="110"/>
      <x v="1"/>
    </i>
    <i>
      <x v="4320"/>
      <x v="92"/>
      <x v="86"/>
      <x/>
      <x/>
      <x/>
      <x/>
      <x v="374"/>
      <x v="232"/>
      <x v="1"/>
    </i>
    <i>
      <x v="4321"/>
      <x v="140"/>
      <x v="145"/>
      <x/>
      <x/>
      <x/>
      <x/>
      <x v="157"/>
      <x v="88"/>
      <x v="1"/>
    </i>
    <i>
      <x v="4322"/>
      <x v="115"/>
      <x v="101"/>
      <x/>
      <x/>
      <x/>
      <x/>
      <x v="209"/>
      <x v="99"/>
      <x v="1"/>
    </i>
    <i>
      <x v="4323"/>
      <x v="145"/>
      <x v="34"/>
      <x/>
      <x/>
      <x/>
      <x/>
      <x v="265"/>
      <x v="34"/>
      <x v="1"/>
    </i>
    <i>
      <x v="4324"/>
      <x v="59"/>
      <x v="137"/>
      <x/>
      <x/>
      <x/>
      <x/>
      <x v="237"/>
      <x v="4"/>
      <x v="1"/>
    </i>
    <i>
      <x v="4325"/>
      <x v="105"/>
      <x v="78"/>
      <x/>
      <x/>
      <x/>
      <x/>
      <x v="9"/>
      <x v="80"/>
      <x v="1"/>
    </i>
    <i>
      <x v="4326"/>
      <x v="69"/>
      <x v="41"/>
      <x/>
      <x/>
      <x/>
      <x/>
      <x v="57"/>
      <x v="133"/>
      <x/>
    </i>
    <i>
      <x v="4327"/>
      <x v="3"/>
      <x v="94"/>
      <x/>
      <x/>
      <x/>
      <x/>
      <x v="112"/>
      <x v="334"/>
      <x/>
    </i>
    <i>
      <x v="4328"/>
      <x v="69"/>
      <x v="41"/>
      <x/>
      <x/>
      <x/>
      <x/>
      <x v="57"/>
      <x v="133"/>
      <x/>
    </i>
    <i>
      <x v="4329"/>
      <x v="3"/>
      <x v="94"/>
      <x/>
      <x/>
      <x/>
      <x/>
      <x v="112"/>
      <x v="334"/>
      <x/>
    </i>
    <i>
      <x v="4330"/>
      <x v="3"/>
      <x v="94"/>
      <x/>
      <x/>
      <x/>
      <x/>
      <x v="112"/>
      <x v="334"/>
      <x/>
    </i>
    <i>
      <x v="4331"/>
      <x v="3"/>
      <x v="94"/>
      <x/>
      <x/>
      <x/>
      <x/>
      <x v="112"/>
      <x v="334"/>
      <x/>
    </i>
    <i>
      <x v="4332"/>
      <x v="38"/>
      <x v="3"/>
      <x/>
      <x/>
      <x/>
      <x/>
      <x v="186"/>
      <x v="77"/>
      <x v="1"/>
    </i>
    <i>
      <x v="4333"/>
      <x v="96"/>
      <x v="124"/>
      <x/>
      <x/>
      <x/>
      <x/>
      <x v="162"/>
      <x v="135"/>
      <x/>
    </i>
    <i>
      <x v="4334"/>
      <x v="137"/>
      <x v="134"/>
      <x/>
      <x/>
      <x/>
      <x/>
      <x v="230"/>
      <x v="140"/>
      <x v="1"/>
    </i>
    <i>
      <x v="4335"/>
      <x v="29"/>
      <x v="95"/>
      <x/>
      <x/>
      <x/>
      <x/>
      <x v="239"/>
      <x v="287"/>
      <x v="1"/>
    </i>
    <i>
      <x v="4336"/>
      <x v="114"/>
      <x v="2"/>
      <x/>
      <x/>
      <x/>
      <x/>
      <x v="319"/>
      <x v="371"/>
      <x v="1"/>
    </i>
    <i>
      <x v="4337"/>
      <x v="37"/>
      <x v="7"/>
      <x/>
      <x/>
      <x/>
      <x/>
      <x v="93"/>
      <x v="290"/>
      <x v="1"/>
    </i>
    <i>
      <x v="4338"/>
      <x v="92"/>
      <x v="86"/>
      <x/>
      <x/>
      <x/>
      <x/>
      <x v="374"/>
      <x v="232"/>
      <x v="1"/>
    </i>
    <i>
      <x v="4339"/>
      <x v="71"/>
      <x v="40"/>
      <x/>
      <x/>
      <x/>
      <x/>
      <x v="149"/>
      <x v="204"/>
      <x/>
    </i>
    <i>
      <x v="4340"/>
      <x v="34"/>
      <x v="58"/>
      <x/>
      <x/>
      <x/>
      <x/>
      <x v="45"/>
      <x v="320"/>
      <x/>
    </i>
    <i>
      <x v="4341"/>
      <x v="92"/>
      <x v="86"/>
      <x/>
      <x/>
      <x/>
      <x/>
      <x v="374"/>
      <x v="232"/>
      <x v="1"/>
    </i>
    <i>
      <x v="4342"/>
      <x v="130"/>
      <x v="100"/>
      <x/>
      <x/>
      <x/>
      <x/>
      <x v="224"/>
      <x v="23"/>
      <x v="1"/>
    </i>
    <i>
      <x v="4343"/>
      <x v="112"/>
      <x v="24"/>
      <x/>
      <x/>
      <x/>
      <x/>
      <x v="75"/>
      <x v="150"/>
      <x/>
    </i>
    <i>
      <x v="4344"/>
      <x v="77"/>
      <x v="125"/>
      <x/>
      <x/>
      <x/>
      <x/>
      <x v="354"/>
      <x v="69"/>
      <x/>
    </i>
    <i>
      <x v="4345"/>
      <x v="140"/>
      <x v="145"/>
      <x/>
      <x/>
      <x/>
      <x/>
      <x v="272"/>
      <x v="266"/>
      <x v="1"/>
    </i>
    <i>
      <x v="4346"/>
      <x v="82"/>
      <x v="14"/>
      <x/>
      <x/>
      <x/>
      <x/>
      <x v="210"/>
      <x v="272"/>
      <x v="1"/>
    </i>
    <i>
      <x v="4347"/>
      <x v="31"/>
      <x v="89"/>
      <x/>
      <x/>
      <x/>
      <x/>
      <x v="39"/>
      <x v="245"/>
      <x v="1"/>
    </i>
    <i>
      <x v="4348"/>
      <x v="82"/>
      <x v="14"/>
      <x/>
      <x/>
      <x/>
      <x/>
      <x v="210"/>
      <x v="272"/>
      <x v="1"/>
    </i>
    <i>
      <x v="4349"/>
      <x v="42"/>
      <x v="36"/>
      <x/>
      <x/>
      <x/>
      <x/>
      <x v="41"/>
      <x v="353"/>
      <x v="1"/>
    </i>
    <i>
      <x v="4350"/>
      <x v="42"/>
      <x v="36"/>
      <x/>
      <x/>
      <x/>
      <x/>
      <x v="41"/>
      <x v="353"/>
      <x v="1"/>
    </i>
    <i>
      <x v="4351"/>
      <x v="83"/>
      <x v="8"/>
      <x/>
      <x/>
      <x/>
      <x/>
      <x v="22"/>
      <x v="325"/>
      <x v="1"/>
    </i>
    <i>
      <x v="4352"/>
      <x v="29"/>
      <x v="95"/>
      <x/>
      <x/>
      <x/>
      <x/>
      <x/>
      <x v="286"/>
      <x v="1"/>
    </i>
    <i>
      <x v="4353"/>
      <x v="29"/>
      <x v="95"/>
      <x/>
      <x/>
      <x/>
      <x/>
      <x/>
      <x v="286"/>
      <x v="1"/>
    </i>
    <i>
      <x v="4354"/>
      <x v="142"/>
      <x v="29"/>
      <x/>
      <x/>
      <x/>
      <x/>
      <x v="330"/>
      <x v="335"/>
      <x v="1"/>
    </i>
    <i>
      <x v="4355"/>
      <x v="106"/>
      <x v="22"/>
      <x/>
      <x/>
      <x/>
      <x/>
      <x v="134"/>
      <x v="276"/>
      <x v="1"/>
    </i>
    <i>
      <x v="4356"/>
      <x v="90"/>
      <x v="61"/>
      <x/>
      <x/>
      <x/>
      <x/>
      <x v="329"/>
      <x v="299"/>
      <x/>
    </i>
    <i>
      <x v="4357"/>
      <x v="39"/>
      <x v="102"/>
      <x/>
      <x/>
      <x/>
      <x/>
      <x v="3"/>
      <x v="58"/>
      <x v="1"/>
    </i>
    <i>
      <x v="4358"/>
      <x v="105"/>
      <x v="78"/>
      <x/>
      <x/>
      <x/>
      <x/>
      <x v="9"/>
      <x v="80"/>
      <x v="1"/>
    </i>
    <i>
      <x v="4359"/>
      <x v="49"/>
      <x v="6"/>
      <x/>
      <x/>
      <x/>
      <x/>
      <x v="309"/>
      <x v="236"/>
      <x v="1"/>
    </i>
    <i>
      <x v="4360"/>
      <x v="127"/>
      <x v="59"/>
      <x/>
      <x/>
      <x/>
      <x/>
      <x v="12"/>
      <x v="96"/>
      <x v="1"/>
    </i>
    <i>
      <x v="4361"/>
      <x v="49"/>
      <x v="6"/>
      <x/>
      <x/>
      <x/>
      <x/>
      <x v="309"/>
      <x v="236"/>
      <x v="1"/>
    </i>
    <i>
      <x v="4362"/>
      <x v="124"/>
      <x v="72"/>
      <x/>
      <x/>
      <x/>
      <x/>
      <x v="173"/>
      <x v="149"/>
      <x v="1"/>
    </i>
    <i>
      <x v="4363"/>
      <x v="111"/>
      <x v="99"/>
      <x/>
      <x/>
      <x/>
      <x/>
      <x v="194"/>
      <x v="148"/>
      <x v="1"/>
    </i>
    <i>
      <x v="4364"/>
      <x v="32"/>
      <x v="45"/>
      <x/>
      <x/>
      <x/>
      <x/>
      <x v="74"/>
      <x v="203"/>
      <x v="1"/>
    </i>
    <i>
      <x v="4365"/>
      <x v="7"/>
      <x v="69"/>
      <x/>
      <x/>
      <x/>
      <x/>
      <x v="372"/>
      <x v="368"/>
      <x v="1"/>
    </i>
    <i>
      <x v="4366"/>
      <x v="31"/>
      <x v="89"/>
      <x/>
      <x/>
      <x/>
      <x/>
      <x v="316"/>
      <x v="73"/>
      <x/>
    </i>
    <i>
      <x v="4367"/>
      <x v="31"/>
      <x v="89"/>
      <x/>
      <x/>
      <x/>
      <x/>
      <x v="316"/>
      <x v="73"/>
      <x/>
    </i>
    <i>
      <x v="4368"/>
      <x v="7"/>
      <x v="69"/>
      <x/>
      <x/>
      <x/>
      <x/>
      <x v="372"/>
      <x v="368"/>
      <x v="1"/>
    </i>
    <i>
      <x v="4369"/>
      <x v="7"/>
      <x v="69"/>
      <x/>
      <x/>
      <x/>
      <x/>
      <x v="372"/>
      <x v="368"/>
      <x v="1"/>
    </i>
    <i>
      <x v="4370"/>
      <x v="3"/>
      <x v="94"/>
      <x/>
      <x/>
      <x/>
      <x/>
      <x v="123"/>
      <x v="307"/>
      <x v="1"/>
    </i>
    <i>
      <x v="4371"/>
      <x v="19"/>
      <x v="142"/>
      <x/>
      <x/>
      <x/>
      <x/>
      <x v="129"/>
      <x v="378"/>
      <x v="1"/>
    </i>
    <i>
      <x v="4372"/>
      <x v="130"/>
      <x v="100"/>
      <x/>
      <x/>
      <x/>
      <x/>
      <x v="224"/>
      <x v="23"/>
      <x v="1"/>
    </i>
    <i>
      <x v="4373"/>
      <x v="134"/>
      <x v="91"/>
      <x/>
      <x/>
      <x/>
      <x/>
      <x v="98"/>
      <x v="91"/>
      <x v="1"/>
    </i>
    <i>
      <x v="4374"/>
      <x v="59"/>
      <x v="137"/>
      <x/>
      <x/>
      <x/>
      <x/>
      <x v="237"/>
      <x v="4"/>
      <x v="1"/>
    </i>
    <i>
      <x v="4375"/>
      <x v="26"/>
      <x v="129"/>
      <x/>
      <x/>
      <x/>
      <x/>
      <x v="343"/>
      <x v="117"/>
      <x v="1"/>
    </i>
    <i>
      <x v="4376"/>
      <x v="92"/>
      <x v="86"/>
      <x/>
      <x/>
      <x/>
      <x/>
      <x v="374"/>
      <x v="232"/>
      <x v="1"/>
    </i>
    <i>
      <x v="4377"/>
      <x v="111"/>
      <x v="99"/>
      <x/>
      <x/>
      <x/>
      <x/>
      <x v="194"/>
      <x v="148"/>
      <x v="1"/>
    </i>
    <i>
      <x v="4378"/>
      <x v="127"/>
      <x v="59"/>
      <x/>
      <x/>
      <x/>
      <x/>
      <x v="12"/>
      <x v="96"/>
      <x v="1"/>
    </i>
    <i>
      <x v="4379"/>
      <x v="37"/>
      <x v="7"/>
      <x/>
      <x/>
      <x/>
      <x/>
      <x v="332"/>
      <x v="83"/>
      <x v="1"/>
    </i>
    <i>
      <x v="4380"/>
      <x v="7"/>
      <x v="69"/>
      <x/>
      <x/>
      <x/>
      <x/>
      <x v="372"/>
      <x v="368"/>
      <x v="1"/>
    </i>
    <i>
      <x v="4381"/>
      <x v="125"/>
      <x v="35"/>
      <x/>
      <x/>
      <x/>
      <x/>
      <x v="261"/>
      <x v="213"/>
      <x v="1"/>
    </i>
    <i>
      <x v="4382"/>
      <x v="107"/>
      <x v="26"/>
      <x/>
      <x/>
      <x/>
      <x/>
      <x v="120"/>
      <x v="277"/>
      <x/>
    </i>
    <i>
      <x v="4383"/>
      <x v="107"/>
      <x v="26"/>
      <x/>
      <x/>
      <x/>
      <x/>
      <x v="120"/>
      <x v="277"/>
      <x/>
    </i>
    <i>
      <x v="4384"/>
      <x v="41"/>
      <x v="49"/>
      <x/>
      <x/>
      <x/>
      <x/>
      <x v="50"/>
      <x v="305"/>
      <x v="1"/>
    </i>
    <i>
      <x v="4385"/>
      <x v="84"/>
      <x v="18"/>
      <x/>
      <x/>
      <x/>
      <x/>
      <x v="258"/>
      <x v="254"/>
      <x/>
    </i>
    <i>
      <x v="4386"/>
      <x v="84"/>
      <x v="18"/>
      <x/>
      <x/>
      <x/>
      <x/>
      <x v="258"/>
      <x v="254"/>
      <x/>
    </i>
    <i>
      <x v="4387"/>
      <x v="26"/>
      <x v="129"/>
      <x/>
      <x/>
      <x/>
      <x/>
      <x v="343"/>
      <x v="117"/>
      <x v="1"/>
    </i>
    <i>
      <x v="4388"/>
      <x v="90"/>
      <x v="61"/>
      <x/>
      <x/>
      <x/>
      <x/>
      <x v="95"/>
      <x v="95"/>
      <x v="1"/>
    </i>
    <i>
      <x v="4389"/>
      <x v="90"/>
      <x v="61"/>
      <x/>
      <x/>
      <x/>
      <x/>
      <x v="329"/>
      <x v="299"/>
      <x v="1"/>
    </i>
    <i>
      <x v="4390"/>
      <x v="38"/>
      <x v="3"/>
      <x/>
      <x/>
      <x/>
      <x/>
      <x v="186"/>
      <x v="77"/>
      <x v="1"/>
    </i>
    <i>
      <x v="4391"/>
      <x v="82"/>
      <x v="14"/>
      <x/>
      <x/>
      <x/>
      <x/>
      <x v="54"/>
      <x v="21"/>
      <x v="1"/>
    </i>
    <i>
      <x v="4392"/>
      <x v="7"/>
      <x v="69"/>
      <x/>
      <x/>
      <x/>
      <x/>
      <x v="372"/>
      <x v="368"/>
      <x v="1"/>
    </i>
    <i>
      <x v="4393"/>
      <x v="75"/>
      <x v="84"/>
      <x/>
      <x/>
      <x/>
      <x/>
      <x v="245"/>
      <x v="5"/>
      <x v="1"/>
    </i>
    <i>
      <x v="4394"/>
      <x v="7"/>
      <x v="69"/>
      <x/>
      <x/>
      <x/>
      <x/>
      <x v="158"/>
      <x v="152"/>
      <x v="1"/>
    </i>
    <i>
      <x v="4395"/>
      <x v="97"/>
      <x v="130"/>
      <x/>
      <x/>
      <x/>
      <x/>
      <x v="155"/>
      <x v="275"/>
      <x v="1"/>
    </i>
    <i>
      <x v="4396"/>
      <x v="79"/>
      <x v="79"/>
      <x/>
      <x/>
      <x/>
      <x/>
      <x v="295"/>
      <x v="355"/>
      <x v="1"/>
    </i>
    <i>
      <x v="4397"/>
      <x v="52"/>
      <x v="43"/>
      <x/>
      <x/>
      <x/>
      <x/>
      <x v="58"/>
      <x v="44"/>
      <x v="1"/>
    </i>
    <i>
      <x v="4398"/>
      <x v="51"/>
      <x v="47"/>
      <x/>
      <x/>
      <x/>
      <x/>
      <x v="243"/>
      <x v="179"/>
      <x v="1"/>
    </i>
    <i>
      <x v="4399"/>
      <x v="24"/>
      <x v="20"/>
      <x/>
      <x/>
      <x/>
      <x/>
      <x v="16"/>
      <x v="87"/>
      <x v="1"/>
    </i>
    <i>
      <x v="4400"/>
      <x v="14"/>
      <x v="144"/>
      <x/>
      <x/>
      <x/>
      <x/>
      <x v="226"/>
      <x v="30"/>
      <x v="1"/>
    </i>
    <i>
      <x v="4401"/>
      <x v="61"/>
      <x v="116"/>
      <x/>
      <x/>
      <x/>
      <x/>
      <x v="124"/>
      <x v="139"/>
      <x v="1"/>
    </i>
    <i>
      <x v="4402"/>
      <x v="60"/>
      <x v="111"/>
      <x/>
      <x/>
      <x/>
      <x/>
      <x v="92"/>
      <x v="188"/>
      <x v="1"/>
    </i>
    <i>
      <x v="4403"/>
      <x v="4"/>
      <x v="67"/>
      <x/>
      <x/>
      <x/>
      <x/>
      <x v="178"/>
      <x v="207"/>
      <x v="1"/>
    </i>
    <i>
      <x v="4404"/>
      <x v="14"/>
      <x v="144"/>
      <x/>
      <x/>
      <x/>
      <x/>
      <x v="216"/>
      <x v="32"/>
      <x v="1"/>
    </i>
    <i>
      <x v="4405"/>
      <x v="128"/>
      <x v="76"/>
      <x/>
      <x/>
      <x/>
      <x/>
      <x v="192"/>
      <x v="55"/>
      <x v="1"/>
    </i>
    <i>
      <x v="4406"/>
      <x v="91"/>
      <x v="64"/>
      <x/>
      <x/>
      <x/>
      <x/>
      <x v="171"/>
      <x v="267"/>
      <x v="1"/>
    </i>
    <i>
      <x v="4407"/>
      <x v="67"/>
      <x v="127"/>
      <x/>
      <x/>
      <x/>
      <x/>
      <x v="94"/>
      <x v="327"/>
      <x v="1"/>
    </i>
    <i>
      <x v="4408"/>
      <x v="58"/>
      <x v="73"/>
      <x/>
      <x/>
      <x/>
      <x/>
      <x v="159"/>
      <x v="183"/>
      <x v="1"/>
    </i>
    <i>
      <x v="4409"/>
      <x v="68"/>
      <x v="75"/>
      <x/>
      <x/>
      <x/>
      <x/>
      <x v="334"/>
      <x v="297"/>
      <x v="1"/>
    </i>
    <i>
      <x v="4410"/>
      <x v="119"/>
      <x v="83"/>
      <x/>
      <x/>
      <x/>
      <x/>
      <x v="84"/>
      <x v="215"/>
      <x v="1"/>
    </i>
    <i>
      <x v="4411"/>
      <x v="8"/>
      <x v="114"/>
      <x/>
      <x/>
      <x/>
      <x/>
      <x v="202"/>
      <x v="362"/>
      <x/>
    </i>
    <i>
      <x v="4412"/>
      <x v="2"/>
      <x v="113"/>
      <x/>
      <x/>
      <x/>
      <x/>
      <x v="78"/>
      <x v="176"/>
      <x v="1"/>
    </i>
    <i>
      <x v="4413"/>
      <x v="3"/>
      <x v="94"/>
      <x/>
      <x/>
      <x/>
      <x/>
      <x v="112"/>
      <x v="334"/>
      <x/>
    </i>
    <i>
      <x v="4414"/>
      <x v="92"/>
      <x v="86"/>
      <x/>
      <x/>
      <x/>
      <x/>
      <x v="374"/>
      <x v="232"/>
      <x v="1"/>
    </i>
    <i>
      <x v="4415"/>
      <x v="57"/>
      <x v="74"/>
      <x/>
      <x/>
      <x/>
      <x/>
      <x v="135"/>
      <x v="124"/>
      <x/>
    </i>
    <i>
      <x v="4416"/>
      <x v="64"/>
      <x v="4"/>
      <x/>
      <x/>
      <x/>
      <x/>
      <x v="132"/>
      <x v="156"/>
      <x v="1"/>
    </i>
    <i>
      <x v="4417"/>
      <x v="10"/>
      <x v="66"/>
      <x/>
      <x/>
      <x/>
      <x/>
      <x v="119"/>
      <x v="225"/>
      <x v="1"/>
    </i>
    <i>
      <x v="4418"/>
      <x v="91"/>
      <x v="64"/>
      <x/>
      <x/>
      <x/>
      <x/>
      <x v="190"/>
      <x v="134"/>
      <x v="1"/>
    </i>
    <i>
      <x v="4419"/>
      <x v="27"/>
      <x v="138"/>
      <x/>
      <x/>
      <x/>
      <x/>
      <x v="37"/>
      <x v="214"/>
      <x v="1"/>
    </i>
    <i>
      <x v="4420"/>
      <x v="24"/>
      <x v="20"/>
      <x/>
      <x/>
      <x/>
      <x/>
      <x v="314"/>
      <x v="300"/>
      <x v="1"/>
    </i>
    <i>
      <x v="4421"/>
      <x v="58"/>
      <x v="73"/>
      <x/>
      <x/>
      <x/>
      <x/>
      <x v="159"/>
      <x v="183"/>
      <x v="1"/>
    </i>
    <i>
      <x v="4422"/>
      <x v="10"/>
      <x v="66"/>
      <x/>
      <x/>
      <x/>
      <x/>
      <x v="184"/>
      <x v="201"/>
      <x v="1"/>
    </i>
    <i>
      <x v="4423"/>
      <x v="27"/>
      <x v="138"/>
      <x/>
      <x/>
      <x/>
      <x/>
      <x v="37"/>
      <x v="214"/>
      <x v="1"/>
    </i>
    <i>
      <x v="4424"/>
      <x v="45"/>
      <x v="55"/>
      <x/>
      <x/>
      <x/>
      <x/>
      <x v="52"/>
      <x v="319"/>
      <x v="1"/>
    </i>
    <i>
      <x v="4425"/>
      <x v="97"/>
      <x v="130"/>
      <x/>
      <x/>
      <x/>
      <x/>
      <x v="155"/>
      <x v="275"/>
      <x v="1"/>
    </i>
    <i>
      <x v="4426"/>
      <x v="67"/>
      <x v="127"/>
      <x/>
      <x/>
      <x/>
      <x/>
      <x v="94"/>
      <x v="327"/>
      <x v="1"/>
    </i>
    <i>
      <x v="4427"/>
      <x v="102"/>
      <x v="54"/>
      <x/>
      <x/>
      <x/>
      <x/>
      <x v="27"/>
      <x v="279"/>
      <x v="1"/>
    </i>
    <i>
      <x v="4428"/>
      <x v="58"/>
      <x v="73"/>
      <x/>
      <x/>
      <x/>
      <x/>
      <x v="159"/>
      <x v="183"/>
      <x v="1"/>
    </i>
    <i>
      <x v="4429"/>
      <x v="112"/>
      <x v="24"/>
      <x/>
      <x/>
      <x/>
      <x/>
      <x v="75"/>
      <x v="150"/>
      <x v="1"/>
    </i>
    <i>
      <x v="4430"/>
      <x v="17"/>
      <x v="143"/>
      <x/>
      <x/>
      <x/>
      <x/>
      <x v="91"/>
      <x v="382"/>
      <x v="1"/>
    </i>
    <i>
      <x v="4431"/>
      <x v="125"/>
      <x v="35"/>
      <x/>
      <x/>
      <x/>
      <x/>
      <x v="153"/>
      <x v="323"/>
      <x v="1"/>
    </i>
    <i>
      <x v="4432"/>
      <x v="106"/>
      <x v="22"/>
      <x/>
      <x/>
      <x/>
      <x/>
      <x v="274"/>
      <x v="33"/>
      <x/>
    </i>
    <i>
      <x v="4433"/>
      <x v="34"/>
      <x v="58"/>
      <x/>
      <x/>
      <x/>
      <x/>
      <x v="45"/>
      <x v="320"/>
      <x/>
    </i>
    <i>
      <x v="4434"/>
      <x v="15"/>
      <x v="65"/>
      <x/>
      <x/>
      <x/>
      <x/>
      <x v="10"/>
      <x v="379"/>
      <x/>
    </i>
    <i>
      <x v="4435"/>
      <x v="33"/>
      <x v="97"/>
      <x/>
      <x/>
      <x/>
      <x/>
      <x v="364"/>
      <x v="283"/>
      <x v="1"/>
    </i>
    <i>
      <x v="4436"/>
      <x v="40"/>
      <x v="15"/>
      <x/>
      <x/>
      <x/>
      <x/>
      <x v="43"/>
      <x v="45"/>
      <x v="1"/>
    </i>
    <i>
      <x v="4437"/>
      <x v="71"/>
      <x v="40"/>
      <x/>
      <x/>
      <x/>
      <x/>
      <x v="149"/>
      <x v="204"/>
      <x v="1"/>
    </i>
    <i>
      <x v="4438"/>
      <x v="42"/>
      <x v="36"/>
      <x/>
      <x/>
      <x/>
      <x/>
      <x v="41"/>
      <x v="353"/>
      <x/>
    </i>
    <i>
      <x v="4439"/>
      <x v="86"/>
      <x v="62"/>
      <x/>
      <x/>
      <x/>
      <x/>
      <x v="349"/>
      <x v="153"/>
      <x v="1"/>
    </i>
    <i>
      <x v="4440"/>
      <x v="24"/>
      <x v="20"/>
      <x/>
      <x/>
      <x/>
      <x/>
      <x v="314"/>
      <x v="300"/>
      <x v="1"/>
    </i>
    <i>
      <x v="4441"/>
      <x v="26"/>
      <x v="129"/>
      <x/>
      <x/>
      <x/>
      <x/>
      <x v="165"/>
      <x v="6"/>
      <x v="1"/>
    </i>
    <i>
      <x v="4442"/>
      <x v="26"/>
      <x v="129"/>
      <x/>
      <x/>
      <x/>
      <x/>
      <x v="165"/>
      <x v="6"/>
      <x v="1"/>
    </i>
    <i>
      <x v="4443"/>
      <x v="26"/>
      <x v="129"/>
      <x/>
      <x/>
      <x/>
      <x/>
      <x v="165"/>
      <x v="6"/>
      <x v="1"/>
    </i>
    <i>
      <x v="4444"/>
      <x v="27"/>
      <x v="138"/>
      <x/>
      <x/>
      <x/>
      <x/>
      <x v="37"/>
      <x v="214"/>
      <x v="1"/>
    </i>
    <i>
      <x v="4445"/>
      <x v="85"/>
      <x v="123"/>
      <x/>
      <x/>
      <x/>
      <x/>
      <x v="281"/>
      <x v="322"/>
      <x v="1"/>
    </i>
    <i>
      <x v="4446"/>
      <x v="38"/>
      <x v="3"/>
      <x/>
      <x/>
      <x/>
      <x/>
      <x v="198"/>
      <x v="107"/>
      <x v="1"/>
    </i>
    <i>
      <x v="4447"/>
      <x v="26"/>
      <x v="129"/>
      <x/>
      <x/>
      <x/>
      <x/>
      <x v="165"/>
      <x v="6"/>
      <x v="1"/>
    </i>
    <i>
      <x v="4448"/>
      <x v="32"/>
      <x v="45"/>
      <x/>
      <x/>
      <x/>
      <x/>
      <x v="48"/>
      <x v="39"/>
      <x v="1"/>
    </i>
    <i>
      <x v="4449"/>
      <x v="21"/>
      <x v="122"/>
      <x/>
      <x/>
      <x/>
      <x/>
      <x v="167"/>
      <x v="147"/>
      <x v="1"/>
    </i>
    <i>
      <x v="4450"/>
      <x v="24"/>
      <x v="20"/>
      <x/>
      <x/>
      <x/>
      <x/>
      <x v="314"/>
      <x v="300"/>
      <x v="1"/>
    </i>
    <i>
      <x v="4451"/>
      <x v="21"/>
      <x v="122"/>
      <x/>
      <x/>
      <x/>
      <x/>
      <x v="167"/>
      <x v="147"/>
      <x v="1"/>
    </i>
    <i>
      <x v="4452"/>
      <x v="127"/>
      <x v="59"/>
      <x/>
      <x/>
      <x/>
      <x/>
      <x v="324"/>
      <x v="193"/>
      <x v="1"/>
    </i>
    <i>
      <x v="4453"/>
      <x v="18"/>
      <x v="118"/>
      <x/>
      <x/>
      <x/>
      <x/>
      <x v="356"/>
      <x v="329"/>
      <x v="1"/>
    </i>
    <i>
      <x v="4454"/>
      <x v="21"/>
      <x v="122"/>
      <x/>
      <x/>
      <x/>
      <x/>
      <x v="167"/>
      <x v="147"/>
      <x v="1"/>
    </i>
    <i>
      <x v="4455"/>
      <x v="62"/>
      <x v="57"/>
      <x/>
      <x/>
      <x/>
      <x/>
      <x v="312"/>
      <x v="187"/>
      <x v="1"/>
    </i>
    <i>
      <x v="4456"/>
      <x v="128"/>
      <x v="76"/>
      <x/>
      <x/>
      <x/>
      <x/>
      <x v="285"/>
      <x v="84"/>
      <x v="1"/>
    </i>
    <i>
      <x v="4457"/>
      <x v="122"/>
      <x v="85"/>
      <x/>
      <x/>
      <x/>
      <x/>
      <x v="63"/>
      <x v="177"/>
      <x v="1"/>
    </i>
    <i>
      <x v="4458"/>
      <x v="74"/>
      <x v="121"/>
      <x/>
      <x/>
      <x/>
      <x/>
      <x v="148"/>
      <x v="75"/>
      <x/>
    </i>
    <i>
      <x v="4459"/>
      <x v="132"/>
      <x v="105"/>
      <x/>
      <x/>
      <x/>
      <x/>
      <x v="304"/>
      <x v="354"/>
      <x v="1"/>
    </i>
    <i>
      <x v="4460"/>
      <x v="68"/>
      <x v="75"/>
      <x/>
      <x/>
      <x/>
      <x/>
      <x v="334"/>
      <x v="297"/>
      <x v="1"/>
    </i>
    <i>
      <x v="4461"/>
      <x v="46"/>
      <x v="12"/>
      <x/>
      <x/>
      <x/>
      <x/>
      <x v="14"/>
      <x v="181"/>
      <x v="1"/>
    </i>
    <i>
      <x v="4462"/>
      <x v="127"/>
      <x v="59"/>
      <x/>
      <x/>
      <x/>
      <x/>
      <x v="251"/>
      <x v="52"/>
      <x v="1"/>
    </i>
    <i>
      <x v="4463"/>
      <x v="34"/>
      <x v="58"/>
      <x/>
      <x/>
      <x/>
      <x/>
      <x v="25"/>
      <x v="331"/>
      <x v="1"/>
    </i>
    <i>
      <x v="4464"/>
      <x v="14"/>
      <x v="144"/>
      <x/>
      <x/>
      <x/>
      <x/>
      <x v="216"/>
      <x v="32"/>
      <x v="1"/>
    </i>
    <i>
      <x v="4465"/>
      <x v="66"/>
      <x v="13"/>
      <x/>
      <x/>
      <x/>
      <x/>
      <x v="392"/>
      <x v="165"/>
      <x v="1"/>
    </i>
    <i>
      <x v="4466"/>
      <x v="124"/>
      <x v="72"/>
      <x/>
      <x/>
      <x/>
      <x/>
      <x v="234"/>
      <x v="119"/>
      <x v="1"/>
    </i>
    <i>
      <x v="4467"/>
      <x v="101"/>
      <x v="139"/>
      <x/>
      <x/>
      <x/>
      <x/>
      <x v="86"/>
      <x v="375"/>
      <x/>
    </i>
    <i>
      <x v="4468"/>
      <x v="1"/>
      <x v="68"/>
      <x/>
      <x/>
      <x/>
      <x/>
      <x v="346"/>
      <x v="250"/>
      <x v="1"/>
    </i>
    <i>
      <x v="4469"/>
      <x v="70"/>
      <x v="93"/>
      <x/>
      <x/>
      <x/>
      <x/>
      <x v="151"/>
      <x v="384"/>
      <x v="1"/>
    </i>
    <i>
      <x v="4470"/>
      <x v="70"/>
      <x v="93"/>
      <x/>
      <x/>
      <x/>
      <x/>
      <x v="151"/>
      <x v="384"/>
      <x v="1"/>
    </i>
    <i>
      <x v="4471"/>
      <x v="22"/>
      <x v="141"/>
      <x/>
      <x/>
      <x/>
      <x/>
      <x v="31"/>
      <x v="208"/>
      <x v="1"/>
    </i>
    <i>
      <x v="4472"/>
      <x v="108"/>
      <x v="104"/>
      <x/>
      <x/>
      <x/>
      <x/>
      <x v="294"/>
      <x v="17"/>
      <x v="1"/>
    </i>
    <i>
      <x v="4473"/>
      <x v="28"/>
      <x v="1"/>
      <x/>
      <x/>
      <x/>
      <x/>
      <x v="168"/>
      <x v="131"/>
      <x v="1"/>
    </i>
    <i>
      <x v="4474"/>
      <x v="46"/>
      <x v="12"/>
      <x/>
      <x/>
      <x/>
      <x/>
      <x v="14"/>
      <x v="181"/>
      <x v="1"/>
    </i>
    <i>
      <x v="4475"/>
      <x v="31"/>
      <x v="89"/>
      <x/>
      <x/>
      <x/>
      <x/>
      <x v="39"/>
      <x v="245"/>
      <x v="1"/>
    </i>
    <i>
      <x v="4476"/>
      <x v="137"/>
      <x v="134"/>
      <x/>
      <x/>
      <x/>
      <x/>
      <x v="230"/>
      <x v="140"/>
      <x v="1"/>
    </i>
    <i>
      <x v="4477"/>
      <x v="49"/>
      <x v="6"/>
      <x/>
      <x/>
      <x/>
      <x/>
      <x v="322"/>
      <x v="35"/>
      <x v="1"/>
    </i>
    <i>
      <x v="4478"/>
      <x v="91"/>
      <x v="64"/>
      <x/>
      <x/>
      <x/>
      <x/>
      <x v="190"/>
      <x v="134"/>
      <x v="1"/>
    </i>
    <i>
      <x v="4479"/>
      <x v="137"/>
      <x v="134"/>
      <x/>
      <x/>
      <x/>
      <x/>
      <x v="230"/>
      <x v="140"/>
      <x/>
    </i>
    <i>
      <x v="4480"/>
      <x v="38"/>
      <x v="3"/>
      <x/>
      <x/>
      <x/>
      <x/>
      <x v="198"/>
      <x v="107"/>
      <x v="1"/>
    </i>
    <i>
      <x v="4481"/>
      <x v="98"/>
      <x v="136"/>
      <x/>
      <x/>
      <x/>
      <x/>
      <x v="71"/>
      <x v="146"/>
      <x v="1"/>
    </i>
    <i>
      <x v="4482"/>
      <x v="18"/>
      <x v="118"/>
      <x/>
      <x/>
      <x/>
      <x/>
      <x v="356"/>
      <x v="329"/>
      <x v="1"/>
    </i>
    <i>
      <x v="4483"/>
      <x v="40"/>
      <x v="15"/>
      <x/>
      <x/>
      <x/>
      <x/>
      <x v="43"/>
      <x v="45"/>
      <x v="1"/>
    </i>
    <i>
      <x v="4484"/>
      <x v="31"/>
      <x v="89"/>
      <x/>
      <x/>
      <x/>
      <x/>
      <x v="39"/>
      <x v="245"/>
      <x v="1"/>
    </i>
    <i>
      <x v="4485"/>
      <x v="113"/>
      <x v="98"/>
      <x/>
      <x/>
      <x/>
      <x/>
      <x v="306"/>
      <x v="244"/>
      <x v="1"/>
    </i>
    <i>
      <x v="4486"/>
      <x v="114"/>
      <x v="2"/>
      <x/>
      <x/>
      <x/>
      <x/>
      <x v="350"/>
      <x v="246"/>
      <x v="1"/>
    </i>
    <i>
      <x v="4487"/>
      <x v="130"/>
      <x v="100"/>
      <x/>
      <x/>
      <x/>
      <x/>
      <x v="224"/>
      <x v="23"/>
      <x v="1"/>
    </i>
    <i>
      <x v="4488"/>
      <x v="98"/>
      <x v="136"/>
      <x/>
      <x/>
      <x/>
      <x/>
      <x v="21"/>
      <x v="192"/>
      <x v="1"/>
    </i>
    <i>
      <x v="4489"/>
      <x v="89"/>
      <x v="77"/>
      <x/>
      <x/>
      <x/>
      <x/>
      <x v="172"/>
      <x v="289"/>
      <x v="1"/>
    </i>
    <i>
      <x v="4490"/>
      <x v="22"/>
      <x v="141"/>
      <x/>
      <x/>
      <x/>
      <x/>
      <x v="31"/>
      <x v="208"/>
      <x v="1"/>
    </i>
    <i>
      <x v="4491"/>
      <x v="15"/>
      <x v="65"/>
      <x/>
      <x/>
      <x/>
      <x/>
      <x v="10"/>
      <x v="379"/>
      <x v="1"/>
    </i>
    <i>
      <x v="4492"/>
      <x v="57"/>
      <x v="74"/>
      <x/>
      <x/>
      <x/>
      <x/>
      <x v="135"/>
      <x v="124"/>
      <x v="1"/>
    </i>
    <i>
      <x v="4493"/>
      <x v="49"/>
      <x v="6"/>
      <x/>
      <x/>
      <x/>
      <x/>
      <x v="309"/>
      <x v="236"/>
      <x v="1"/>
    </i>
    <i>
      <x v="4494"/>
      <x v="133"/>
      <x v="32"/>
      <x/>
      <x/>
      <x/>
      <x/>
      <x v="102"/>
      <x v="118"/>
      <x v="1"/>
    </i>
    <i>
      <x v="4495"/>
      <x v="33"/>
      <x v="97"/>
      <x/>
      <x/>
      <x/>
      <x/>
      <x v="195"/>
      <x v="184"/>
      <x v="1"/>
    </i>
    <i>
      <x v="4496"/>
      <x v="72"/>
      <x v="33"/>
      <x/>
      <x/>
      <x/>
      <x/>
      <x v="246"/>
      <x v="349"/>
      <x v="1"/>
    </i>
    <i>
      <x v="4497"/>
      <x v="19"/>
      <x v="142"/>
      <x/>
      <x/>
      <x/>
      <x/>
      <x v="129"/>
      <x v="378"/>
      <x v="1"/>
    </i>
    <i>
      <x v="4498"/>
      <x v="20"/>
      <x v="119"/>
      <x/>
      <x/>
      <x/>
      <x/>
      <x v="60"/>
      <x v="161"/>
      <x v="1"/>
    </i>
    <i>
      <x v="4499"/>
      <x v="97"/>
      <x v="130"/>
      <x/>
      <x/>
      <x/>
      <x/>
      <x v="155"/>
      <x v="275"/>
      <x/>
    </i>
    <i>
      <x v="4500"/>
      <x v="7"/>
      <x v="69"/>
      <x/>
      <x/>
      <x/>
      <x/>
      <x v="353"/>
      <x v="381"/>
      <x v="1"/>
    </i>
    <i>
      <x v="4501"/>
      <x v="24"/>
      <x v="20"/>
      <x/>
      <x/>
      <x/>
      <x/>
      <x v="2"/>
      <x v="108"/>
      <x v="1"/>
    </i>
    <i>
      <x v="4502"/>
      <x v="92"/>
      <x v="86"/>
      <x/>
      <x/>
      <x/>
      <x/>
      <x v="374"/>
      <x v="232"/>
      <x v="1"/>
    </i>
    <i>
      <x v="4503"/>
      <x v="40"/>
      <x v="15"/>
      <x/>
      <x/>
      <x/>
      <x/>
      <x v="43"/>
      <x v="45"/>
      <x v="1"/>
    </i>
    <i>
      <x v="4504"/>
      <x v="20"/>
      <x v="119"/>
      <x/>
      <x/>
      <x/>
      <x/>
      <x v="79"/>
      <x v="313"/>
      <x v="1"/>
    </i>
    <i>
      <x v="4505"/>
      <x v="55"/>
      <x v="87"/>
      <x/>
      <x/>
      <x/>
      <x/>
      <x v="231"/>
      <x v="127"/>
      <x v="1"/>
    </i>
    <i>
      <x v="4506"/>
      <x v="80"/>
      <x v="106"/>
      <x/>
      <x/>
      <x/>
      <x/>
      <x v="382"/>
      <x v="199"/>
      <x v="1"/>
    </i>
    <i>
      <x v="4507"/>
      <x v="70"/>
      <x v="93"/>
      <x/>
      <x/>
      <x/>
      <x/>
      <x v="151"/>
      <x v="384"/>
      <x v="1"/>
    </i>
    <i>
      <x v="4508"/>
      <x v="50"/>
      <x v="50"/>
      <x/>
      <x/>
      <x/>
      <x/>
      <x v="150"/>
      <x v="326"/>
      <x v="1"/>
    </i>
    <i>
      <x v="4509"/>
      <x v="70"/>
      <x v="93"/>
      <x/>
      <x/>
      <x/>
      <x/>
      <x v="151"/>
      <x v="384"/>
      <x v="1"/>
    </i>
    <i>
      <x v="4510"/>
      <x v="18"/>
      <x v="118"/>
      <x/>
      <x/>
      <x/>
      <x/>
      <x v="335"/>
      <x v="12"/>
      <x v="1"/>
    </i>
    <i>
      <x v="4511"/>
      <x v="70"/>
      <x v="93"/>
      <x/>
      <x/>
      <x/>
      <x/>
      <x v="151"/>
      <x v="384"/>
      <x v="1"/>
    </i>
    <i>
      <x v="4512"/>
      <x v="102"/>
      <x v="54"/>
      <x/>
      <x/>
      <x/>
      <x/>
      <x v="27"/>
      <x v="279"/>
      <x/>
    </i>
    <i>
      <x v="4513"/>
      <x v="70"/>
      <x v="93"/>
      <x/>
      <x/>
      <x/>
      <x/>
      <x v="151"/>
      <x v="384"/>
      <x v="1"/>
    </i>
    <i>
      <x v="4514"/>
      <x v="56"/>
      <x v="82"/>
      <x/>
      <x/>
      <x/>
      <x/>
      <x v="117"/>
      <x v="337"/>
      <x v="1"/>
    </i>
    <i>
      <x v="4515"/>
      <x v="1"/>
      <x v="68"/>
      <x/>
      <x/>
      <x/>
      <x/>
      <x v="346"/>
      <x v="250"/>
      <x v="1"/>
    </i>
    <i>
      <x v="4516"/>
      <x v="101"/>
      <x v="139"/>
      <x/>
      <x/>
      <x/>
      <x/>
      <x v="86"/>
      <x v="375"/>
      <x/>
    </i>
    <i>
      <x v="4517"/>
      <x v="27"/>
      <x v="138"/>
      <x/>
      <x/>
      <x/>
      <x/>
      <x v="37"/>
      <x v="214"/>
      <x v="1"/>
    </i>
    <i>
      <x v="4518"/>
      <x v="58"/>
      <x v="73"/>
      <x/>
      <x/>
      <x/>
      <x/>
      <x v="159"/>
      <x v="183"/>
      <x v="1"/>
    </i>
    <i>
      <x v="4519"/>
      <x v="6"/>
      <x v="120"/>
      <x/>
      <x/>
      <x/>
      <x/>
      <x v="105"/>
      <x v="282"/>
      <x/>
    </i>
    <i>
      <x v="4520"/>
      <x v="85"/>
      <x v="123"/>
      <x/>
      <x/>
      <x/>
      <x/>
      <x v="281"/>
      <x v="322"/>
      <x v="1"/>
    </i>
    <i>
      <x v="4521"/>
      <x v="138"/>
      <x v="46"/>
      <x/>
      <x/>
      <x/>
      <x/>
      <x v="156"/>
      <x v="189"/>
      <x v="1"/>
    </i>
    <i>
      <x v="4522"/>
      <x v="129"/>
      <x v="10"/>
      <x/>
      <x/>
      <x/>
      <x/>
      <x v="302"/>
      <x v="68"/>
      <x v="1"/>
    </i>
    <i>
      <x v="4523"/>
      <x v="61"/>
      <x v="116"/>
      <x/>
      <x/>
      <x/>
      <x/>
      <x v="361"/>
      <x v="18"/>
      <x v="1"/>
    </i>
    <i>
      <x v="4524"/>
      <x v="111"/>
      <x v="99"/>
      <x/>
      <x/>
      <x/>
      <x/>
      <x v="194"/>
      <x v="148"/>
      <x v="1"/>
    </i>
    <i>
      <x v="4525"/>
      <x v="66"/>
      <x v="13"/>
      <x/>
      <x/>
      <x/>
      <x/>
      <x v="392"/>
      <x v="165"/>
      <x v="1"/>
    </i>
    <i>
      <x v="4526"/>
      <x v="7"/>
      <x v="69"/>
      <x/>
      <x/>
      <x/>
      <x/>
      <x v="62"/>
      <x v="229"/>
      <x v="1"/>
    </i>
    <i>
      <x v="4527"/>
      <x v="7"/>
      <x v="69"/>
      <x/>
      <x/>
      <x/>
      <x/>
      <x v="353"/>
      <x v="381"/>
      <x v="1"/>
    </i>
    <i>
      <x v="4528"/>
      <x v="110"/>
      <x v="128"/>
      <x/>
      <x/>
      <x/>
      <x/>
      <x v="320"/>
      <x v="367"/>
      <x v="1"/>
    </i>
    <i>
      <x v="4529"/>
      <x v="121"/>
      <x v="126"/>
      <x/>
      <x/>
      <x/>
      <x/>
      <x v="385"/>
      <x v="169"/>
      <x v="1"/>
    </i>
    <i>
      <x v="4530"/>
      <x v="86"/>
      <x v="62"/>
      <x/>
      <x/>
      <x/>
      <x/>
      <x v="349"/>
      <x v="153"/>
      <x v="1"/>
    </i>
    <i>
      <x v="4531"/>
      <x v="78"/>
      <x v="140"/>
      <x/>
      <x/>
      <x/>
      <x/>
      <x v="136"/>
      <x v="141"/>
      <x v="1"/>
    </i>
    <i>
      <x v="4532"/>
      <x v="132"/>
      <x v="105"/>
      <x/>
      <x/>
      <x/>
      <x/>
      <x v="304"/>
      <x v="354"/>
      <x v="1"/>
    </i>
    <i>
      <x v="4533"/>
      <x v="56"/>
      <x v="82"/>
      <x/>
      <x/>
      <x/>
      <x/>
      <x v="117"/>
      <x v="337"/>
      <x v="1"/>
    </i>
    <i>
      <x v="4534"/>
      <x v="24"/>
      <x v="20"/>
      <x/>
      <x/>
      <x/>
      <x/>
      <x v="2"/>
      <x v="108"/>
      <x v="1"/>
    </i>
    <i>
      <x v="4535"/>
      <x v="77"/>
      <x v="125"/>
      <x/>
      <x/>
      <x/>
      <x/>
      <x v="354"/>
      <x v="69"/>
      <x v="1"/>
    </i>
    <i>
      <x v="4536"/>
      <x v="114"/>
      <x v="2"/>
      <x/>
      <x/>
      <x/>
      <x/>
      <x v="319"/>
      <x v="371"/>
      <x v="1"/>
    </i>
    <i>
      <x v="4537"/>
      <x v="134"/>
      <x v="91"/>
      <x/>
      <x/>
      <x/>
      <x/>
      <x v="111"/>
      <x v="293"/>
      <x v="1"/>
    </i>
    <i>
      <x v="4538"/>
      <x v="99"/>
      <x v="39"/>
      <x/>
      <x/>
      <x/>
      <x/>
      <x v="56"/>
      <x v="298"/>
      <x v="1"/>
    </i>
    <i>
      <x v="4539"/>
      <x v="80"/>
      <x v="106"/>
      <x/>
      <x/>
      <x/>
      <x/>
      <x v="382"/>
      <x v="199"/>
      <x v="1"/>
    </i>
    <i>
      <x v="4540"/>
      <x v="11"/>
      <x v="56"/>
      <x/>
      <x/>
      <x/>
      <x/>
      <x v="256"/>
      <x v="338"/>
      <x v="1"/>
    </i>
    <i>
      <x v="4541"/>
      <x v="27"/>
      <x v="138"/>
      <x/>
      <x/>
      <x/>
      <x/>
      <x v="37"/>
      <x v="214"/>
      <x v="1"/>
    </i>
    <i>
      <x v="4542"/>
      <x v="109"/>
      <x v="131"/>
      <x/>
      <x/>
      <x/>
      <x/>
      <x v="169"/>
      <x v="220"/>
      <x v="1"/>
    </i>
    <i>
      <x v="4543"/>
      <x v="18"/>
      <x v="118"/>
      <x/>
      <x/>
      <x/>
      <x/>
      <x v="335"/>
      <x v="12"/>
      <x v="1"/>
    </i>
    <i>
      <x v="4544"/>
      <x v="81"/>
      <x v="96"/>
      <x/>
      <x/>
      <x/>
      <x/>
      <x v="213"/>
      <x v="380"/>
      <x v="1"/>
    </i>
    <i>
      <x v="4545"/>
      <x v="40"/>
      <x v="15"/>
      <x/>
      <x/>
      <x/>
      <x/>
      <x v="43"/>
      <x v="45"/>
      <x v="1"/>
    </i>
    <i>
      <x v="4546"/>
      <x v="55"/>
      <x v="87"/>
      <x/>
      <x/>
      <x/>
      <x/>
      <x v="231"/>
      <x v="127"/>
      <x v="1"/>
    </i>
    <i>
      <x v="4547"/>
      <x v="49"/>
      <x v="6"/>
      <x/>
      <x/>
      <x/>
      <x/>
      <x v="309"/>
      <x v="236"/>
      <x v="1"/>
    </i>
    <i>
      <x v="4548"/>
      <x v="136"/>
      <x v="38"/>
      <x/>
      <x/>
      <x/>
      <x/>
      <x v="298"/>
      <x v="273"/>
      <x v="1"/>
    </i>
    <i>
      <x v="4549"/>
      <x v="66"/>
      <x v="13"/>
      <x/>
      <x/>
      <x/>
      <x/>
      <x v="392"/>
      <x v="165"/>
      <x v="1"/>
    </i>
    <i>
      <x v="4550"/>
      <x v="19"/>
      <x v="142"/>
      <x/>
      <x/>
      <x/>
      <x/>
      <x v="129"/>
      <x v="378"/>
      <x v="1"/>
    </i>
    <i>
      <x v="4551"/>
      <x v="46"/>
      <x v="12"/>
      <x/>
      <x/>
      <x/>
      <x/>
      <x v="14"/>
      <x v="181"/>
      <x v="1"/>
    </i>
    <i>
      <x v="4552"/>
      <x v="72"/>
      <x v="33"/>
      <x/>
      <x/>
      <x/>
      <x/>
      <x v="246"/>
      <x v="349"/>
      <x v="1"/>
    </i>
    <i>
      <x v="4553"/>
      <x v="73"/>
      <x v="27"/>
      <x/>
      <x/>
      <x/>
      <x/>
      <x v="238"/>
      <x v="106"/>
      <x v="1"/>
    </i>
    <i>
      <x v="4554"/>
      <x v="27"/>
      <x v="138"/>
      <x/>
      <x/>
      <x/>
      <x/>
      <x v="37"/>
      <x v="214"/>
      <x v="1"/>
    </i>
    <i>
      <x v="4555"/>
      <x v="33"/>
      <x v="97"/>
      <x/>
      <x/>
      <x/>
      <x/>
      <x v="195"/>
      <x v="184"/>
      <x v="1"/>
    </i>
    <i>
      <x v="4556"/>
      <x v="139"/>
      <x v="30"/>
      <x/>
      <x/>
      <x/>
      <x/>
      <x v="257"/>
      <x v="333"/>
      <x v="1"/>
    </i>
    <i>
      <x v="4557"/>
      <x v="69"/>
      <x v="41"/>
      <x/>
      <x/>
      <x/>
      <x/>
      <x v="310"/>
      <x v="98"/>
      <x v="1"/>
    </i>
    <i>
      <x v="4558"/>
      <x v="27"/>
      <x v="138"/>
      <x/>
      <x/>
      <x/>
      <x/>
      <x v="37"/>
      <x v="214"/>
      <x v="1"/>
    </i>
    <i>
      <x v="4559"/>
      <x v="122"/>
      <x v="85"/>
      <x/>
      <x/>
      <x/>
      <x/>
      <x v="340"/>
      <x v="350"/>
      <x v="1"/>
    </i>
    <i>
      <x v="4560"/>
      <x v="70"/>
      <x v="93"/>
      <x/>
      <x/>
      <x/>
      <x/>
      <x v="151"/>
      <x v="384"/>
      <x v="1"/>
    </i>
    <i>
      <x v="4561"/>
      <x v="64"/>
      <x v="4"/>
      <x/>
      <x/>
      <x/>
      <x/>
      <x v="103"/>
      <x v="14"/>
      <x v="1"/>
    </i>
    <i>
      <x v="4562"/>
      <x v="52"/>
      <x v="43"/>
      <x/>
      <x/>
      <x/>
      <x/>
      <x v="144"/>
      <x v="228"/>
      <x v="1"/>
    </i>
    <i>
      <x v="4563"/>
      <x v="84"/>
      <x v="18"/>
      <x/>
      <x/>
      <x/>
      <x/>
      <x v="47"/>
      <x v="76"/>
      <x/>
    </i>
    <i>
      <x v="4564"/>
      <x v="126"/>
      <x v="37"/>
      <x/>
      <x/>
      <x/>
      <x/>
      <x v="201"/>
      <x v="376"/>
      <x v="1"/>
    </i>
    <i>
      <x v="4565"/>
      <x v="47"/>
      <x v="135"/>
      <x/>
      <x/>
      <x/>
      <x/>
      <x v="259"/>
      <x v="260"/>
      <x v="1"/>
    </i>
    <i>
      <x v="4566"/>
      <x v="101"/>
      <x v="139"/>
      <x/>
      <x/>
      <x/>
      <x/>
      <x v="86"/>
      <x v="375"/>
      <x v="1"/>
    </i>
    <i>
      <x v="4567"/>
      <x v="75"/>
      <x v="84"/>
      <x/>
      <x/>
      <x/>
      <x/>
      <x v="321"/>
      <x v="336"/>
      <x v="1"/>
    </i>
    <i>
      <x v="4568"/>
      <x v="84"/>
      <x v="18"/>
      <x/>
      <x/>
      <x/>
      <x/>
      <x v="47"/>
      <x v="76"/>
      <x v="1"/>
    </i>
    <i>
      <x v="4569"/>
      <x v="47"/>
      <x v="135"/>
      <x/>
      <x/>
      <x/>
      <x/>
      <x v="29"/>
      <x v="212"/>
      <x v="1"/>
    </i>
    <i>
      <x v="4570"/>
      <x v="131"/>
      <x v="11"/>
      <x/>
      <x/>
      <x/>
      <x/>
      <x v="249"/>
      <x v="112"/>
      <x v="1"/>
    </i>
    <i>
      <x v="4571"/>
      <x v="64"/>
      <x v="4"/>
      <x/>
      <x/>
      <x/>
      <x/>
      <x v="103"/>
      <x v="14"/>
      <x v="1"/>
    </i>
    <i>
      <x v="4572"/>
      <x v="88"/>
      <x v="17"/>
      <x/>
      <x/>
      <x/>
      <x/>
      <x v="122"/>
      <x v="202"/>
      <x v="1"/>
    </i>
    <i>
      <x v="4573"/>
      <x v="27"/>
      <x v="138"/>
      <x/>
      <x/>
      <x/>
      <x/>
      <x v="37"/>
      <x v="214"/>
      <x v="1"/>
    </i>
    <i>
      <x v="4574"/>
      <x v="141"/>
      <x v="23"/>
      <x/>
      <x/>
      <x/>
      <x/>
      <x v="268"/>
      <x v="278"/>
      <x/>
    </i>
    <i>
      <x v="4575"/>
      <x v="96"/>
      <x v="124"/>
      <x/>
      <x/>
      <x/>
      <x/>
      <x v="266"/>
      <x v="158"/>
      <x/>
    </i>
    <i>
      <x v="4576"/>
      <x v="92"/>
      <x v="86"/>
      <x/>
      <x/>
      <x/>
      <x/>
      <x v="374"/>
      <x v="232"/>
      <x v="1"/>
    </i>
    <i>
      <x v="4577"/>
      <x v="101"/>
      <x v="139"/>
      <x/>
      <x/>
      <x/>
      <x/>
      <x v="86"/>
      <x v="375"/>
      <x v="1"/>
    </i>
    <i>
      <x v="4578"/>
      <x v="64"/>
      <x v="4"/>
      <x/>
      <x/>
      <x/>
      <x/>
      <x v="103"/>
      <x v="14"/>
      <x v="1"/>
    </i>
    <i>
      <x v="4579"/>
      <x v="38"/>
      <x v="3"/>
      <x/>
      <x/>
      <x/>
      <x/>
      <x v="99"/>
      <x v="372"/>
      <x v="1"/>
    </i>
    <i>
      <x v="4580"/>
      <x v="47"/>
      <x v="135"/>
      <x/>
      <x/>
      <x/>
      <x/>
      <x v="29"/>
      <x v="212"/>
      <x v="1"/>
    </i>
    <i>
      <x v="4581"/>
      <x v="75"/>
      <x v="84"/>
      <x/>
      <x/>
      <x/>
      <x/>
      <x v="321"/>
      <x v="336"/>
      <x v="1"/>
    </i>
    <i>
      <x v="4582"/>
      <x v="23"/>
      <x v="81"/>
      <x/>
      <x/>
      <x/>
      <x/>
      <x v="348"/>
      <x v="194"/>
      <x v="1"/>
    </i>
    <i>
      <x v="4583"/>
      <x v="24"/>
      <x v="20"/>
      <x/>
      <x/>
      <x/>
      <x/>
      <x v="2"/>
      <x v="108"/>
      <x v="1"/>
    </i>
    <i>
      <x v="4584"/>
      <x v="36"/>
      <x v="117"/>
      <x/>
      <x/>
      <x/>
      <x/>
      <x v="300"/>
      <x v="296"/>
      <x v="1"/>
    </i>
    <i>
      <x v="4585"/>
      <x v="132"/>
      <x v="105"/>
      <x/>
      <x/>
      <x/>
      <x/>
      <x v="304"/>
      <x v="354"/>
      <x v="1"/>
    </i>
    <i>
      <x v="4586"/>
      <x v="9"/>
      <x v="112"/>
      <x/>
      <x/>
      <x/>
      <x/>
      <x v="208"/>
      <x v="162"/>
      <x/>
    </i>
    <i>
      <x v="4587"/>
      <x v="9"/>
      <x v="112"/>
      <x/>
      <x/>
      <x/>
      <x/>
      <x v="208"/>
      <x v="162"/>
      <x/>
    </i>
    <i>
      <x v="4588"/>
      <x v="118"/>
      <x v="60"/>
      <x/>
      <x/>
      <x/>
      <x/>
      <x v="315"/>
      <x v="234"/>
      <x v="1"/>
    </i>
    <i>
      <x v="4589"/>
      <x v="67"/>
      <x v="127"/>
      <x/>
      <x/>
      <x/>
      <x/>
      <x v="142"/>
      <x v="330"/>
      <x v="1"/>
    </i>
    <i>
      <x v="4590"/>
      <x v="40"/>
      <x v="15"/>
      <x/>
      <x/>
      <x/>
      <x/>
      <x v="317"/>
      <x v="125"/>
      <x v="1"/>
    </i>
    <i>
      <x v="4591"/>
      <x v="80"/>
      <x v="106"/>
      <x/>
      <x/>
      <x/>
      <x/>
      <x v="382"/>
      <x v="199"/>
      <x v="1"/>
    </i>
    <i>
      <x v="4592"/>
      <x v="48"/>
      <x v="53"/>
      <x/>
      <x/>
      <x/>
      <x/>
      <x v="254"/>
      <x v="26"/>
      <x v="1"/>
    </i>
    <i>
      <x v="4593"/>
      <x v="3"/>
      <x v="94"/>
      <x/>
      <x/>
      <x/>
      <x/>
      <x v="373"/>
      <x v="145"/>
      <x/>
    </i>
    <i>
      <x v="4594"/>
      <x v="33"/>
      <x v="97"/>
      <x/>
      <x/>
      <x/>
      <x/>
      <x v="195"/>
      <x v="184"/>
      <x v="1"/>
    </i>
    <i>
      <x v="4595"/>
      <x v="85"/>
      <x v="123"/>
      <x/>
      <x/>
      <x/>
      <x/>
      <x v="281"/>
      <x v="322"/>
      <x v="1"/>
    </i>
    <i>
      <x v="4596"/>
      <x v="73"/>
      <x v="27"/>
      <x/>
      <x/>
      <x/>
      <x/>
      <x v="238"/>
      <x v="106"/>
      <x v="1"/>
    </i>
    <i>
      <x v="4597"/>
      <x v="15"/>
      <x v="65"/>
      <x/>
      <x/>
      <x/>
      <x/>
      <x v="10"/>
      <x v="379"/>
      <x v="1"/>
    </i>
    <i>
      <x v="4598"/>
      <x v="40"/>
      <x v="15"/>
      <x/>
      <x/>
      <x/>
      <x/>
      <x v="43"/>
      <x v="45"/>
      <x v="1"/>
    </i>
    <i>
      <x v="4599"/>
      <x v="80"/>
      <x v="106"/>
      <x/>
      <x/>
      <x/>
      <x/>
      <x v="382"/>
      <x v="199"/>
      <x v="1"/>
    </i>
    <i>
      <x v="4600"/>
      <x v="102"/>
      <x v="54"/>
      <x/>
      <x/>
      <x/>
      <x/>
      <x v="27"/>
      <x v="279"/>
      <x/>
    </i>
    <i>
      <x v="4601"/>
      <x v="118"/>
      <x v="60"/>
      <x/>
      <x/>
      <x/>
      <x/>
      <x v="315"/>
      <x v="234"/>
      <x v="1"/>
    </i>
    <i>
      <x v="4602"/>
      <x v="60"/>
      <x v="111"/>
      <x/>
      <x/>
      <x/>
      <x/>
      <x v="92"/>
      <x v="188"/>
      <x v="1"/>
    </i>
    <i>
      <x v="4603"/>
      <x v="137"/>
      <x v="134"/>
      <x/>
      <x/>
      <x/>
      <x/>
      <x v="230"/>
      <x v="140"/>
      <x v="1"/>
    </i>
    <i>
      <x v="4604"/>
      <x v="39"/>
      <x v="102"/>
      <x/>
      <x/>
      <x/>
      <x/>
      <x v="241"/>
      <x v="387"/>
      <x v="1"/>
    </i>
    <i>
      <x v="4605"/>
      <x v="33"/>
      <x v="97"/>
      <x/>
      <x/>
      <x/>
      <x/>
      <x v="195"/>
      <x v="184"/>
      <x v="1"/>
    </i>
    <i>
      <x v="4606"/>
      <x v="137"/>
      <x v="134"/>
      <x/>
      <x/>
      <x/>
      <x/>
      <x v="230"/>
      <x v="140"/>
      <x v="1"/>
    </i>
    <i>
      <x v="4607"/>
      <x v="114"/>
      <x v="2"/>
      <x/>
      <x/>
      <x/>
      <x/>
      <x v="319"/>
      <x v="371"/>
      <x v="1"/>
    </i>
    <i>
      <x v="4608"/>
      <x v="24"/>
      <x v="20"/>
      <x/>
      <x/>
      <x/>
      <x/>
      <x v="2"/>
      <x v="108"/>
      <x v="1"/>
    </i>
    <i>
      <x v="4609"/>
      <x v="116"/>
      <x v="9"/>
      <x/>
      <x/>
      <x/>
      <x/>
      <x v="196"/>
      <x v="309"/>
      <x v="1"/>
    </i>
    <i>
      <x v="4610"/>
      <x v="19"/>
      <x v="142"/>
      <x/>
      <x/>
      <x/>
      <x/>
      <x v="129"/>
      <x v="378"/>
      <x/>
    </i>
    <i>
      <x v="4611"/>
      <x v="98"/>
      <x v="136"/>
      <x/>
      <x/>
      <x/>
      <x/>
      <x v="71"/>
      <x v="146"/>
      <x v="1"/>
    </i>
    <i>
      <x v="4612"/>
      <x v="13"/>
      <x v="107"/>
      <x/>
      <x/>
      <x/>
      <x/>
      <x v="59"/>
      <x v="78"/>
      <x v="1"/>
    </i>
    <i>
      <x v="4613"/>
      <x v="123"/>
      <x v="132"/>
      <x/>
      <x/>
      <x/>
      <x/>
      <x v="221"/>
      <x v="217"/>
      <x v="1"/>
    </i>
    <i>
      <x v="4614"/>
      <x v="15"/>
      <x v="65"/>
      <x/>
      <x/>
      <x/>
      <x/>
      <x v="10"/>
      <x v="379"/>
      <x v="1"/>
    </i>
    <i>
      <x v="4615"/>
      <x v="77"/>
      <x v="125"/>
      <x/>
      <x/>
      <x/>
      <x/>
      <x v="192"/>
      <x v="55"/>
      <x/>
    </i>
    <i>
      <x v="4616"/>
      <x v="9"/>
      <x v="112"/>
      <x/>
      <x/>
      <x/>
      <x/>
      <x v="13"/>
      <x v="205"/>
      <x/>
    </i>
    <i>
      <x v="4617"/>
      <x v="9"/>
      <x v="112"/>
      <x/>
      <x/>
      <x/>
      <x/>
      <x v="13"/>
      <x v="205"/>
      <x/>
    </i>
    <i>
      <x v="4618"/>
      <x v="63"/>
      <x v="52"/>
      <x/>
      <x/>
      <x/>
      <x/>
      <x v="87"/>
      <x v="191"/>
      <x/>
    </i>
    <i>
      <x v="4619"/>
      <x v="140"/>
      <x v="145"/>
      <x/>
      <x/>
      <x/>
      <x/>
      <x v="272"/>
      <x v="266"/>
      <x v="1"/>
    </i>
    <i>
      <x v="4620"/>
      <x v="116"/>
      <x v="9"/>
      <x/>
      <x/>
      <x/>
      <x/>
      <x v="187"/>
      <x/>
      <x v="1"/>
    </i>
    <i>
      <x v="4621"/>
      <x v="59"/>
      <x v="137"/>
      <x/>
      <x/>
      <x/>
      <x/>
      <x v="237"/>
      <x v="4"/>
      <x v="1"/>
    </i>
    <i>
      <x v="4622"/>
      <x v="5"/>
      <x v="133"/>
      <x/>
      <x/>
      <x/>
      <x/>
      <x v="7"/>
      <x v="317"/>
      <x v="1"/>
    </i>
    <i>
      <x v="4623"/>
      <x v="83"/>
      <x v="8"/>
      <x/>
      <x/>
      <x/>
      <x/>
      <x v="22"/>
      <x v="325"/>
      <x v="1"/>
    </i>
    <i>
      <x v="4624"/>
      <x v="92"/>
      <x v="86"/>
      <x/>
      <x/>
      <x/>
      <x/>
      <x v="374"/>
      <x v="232"/>
      <x v="1"/>
    </i>
    <i>
      <x v="4625"/>
      <x v="3"/>
      <x v="94"/>
      <x/>
      <x/>
      <x/>
      <x/>
      <x v="66"/>
      <x v="93"/>
      <x/>
    </i>
    <i>
      <x v="4626"/>
      <x v="9"/>
      <x v="112"/>
      <x/>
      <x/>
      <x/>
      <x/>
      <x v="64"/>
      <x v="314"/>
      <x/>
    </i>
    <i>
      <x v="4627"/>
      <x v="124"/>
      <x v="72"/>
      <x/>
      <x/>
      <x/>
      <x/>
      <x v="173"/>
      <x v="149"/>
      <x v="1"/>
    </i>
    <i>
      <x v="4628"/>
      <x v="83"/>
      <x v="8"/>
      <x/>
      <x/>
      <x/>
      <x/>
      <x v="22"/>
      <x v="325"/>
      <x v="1"/>
    </i>
    <i>
      <x v="4629"/>
      <x v="71"/>
      <x v="40"/>
      <x/>
      <x/>
      <x/>
      <x/>
      <x v="149"/>
      <x v="204"/>
      <x v="1"/>
    </i>
    <i>
      <x v="4630"/>
      <x v="93"/>
      <x v="103"/>
      <x/>
      <x/>
      <x/>
      <x/>
      <x v="46"/>
      <x v="132"/>
      <x v="1"/>
    </i>
    <i>
      <x v="4631"/>
      <x v="32"/>
      <x v="45"/>
      <x/>
      <x/>
      <x/>
      <x/>
      <x v="48"/>
      <x v="39"/>
      <x v="1"/>
    </i>
    <i>
      <x v="4632"/>
      <x v="115"/>
      <x v="101"/>
      <x/>
      <x/>
      <x/>
      <x/>
      <x v="222"/>
      <x v="24"/>
      <x v="1"/>
    </i>
    <i>
      <x v="4633"/>
      <x v="3"/>
      <x v="94"/>
      <x/>
      <x/>
      <x/>
      <x/>
      <x v="66"/>
      <x v="93"/>
      <x/>
    </i>
    <i>
      <x v="4634"/>
      <x v="49"/>
      <x v="6"/>
      <x/>
      <x/>
      <x/>
      <x/>
      <x v="309"/>
      <x v="236"/>
      <x v="1"/>
    </i>
    <i>
      <x v="4635"/>
      <x v="92"/>
      <x v="86"/>
      <x/>
      <x/>
      <x/>
      <x/>
      <x v="383"/>
      <x v="302"/>
      <x v="1"/>
    </i>
    <i>
      <x v="4636"/>
      <x v="70"/>
      <x v="93"/>
      <x/>
      <x/>
      <x/>
      <x/>
      <x v="116"/>
      <x v="29"/>
      <x v="1"/>
    </i>
    <i>
      <x v="4637"/>
      <x v="114"/>
      <x v="2"/>
      <x/>
      <x/>
      <x/>
      <x/>
      <x v="350"/>
      <x v="246"/>
      <x v="1"/>
    </i>
    <i>
      <x v="4638"/>
      <x v="32"/>
      <x v="45"/>
      <x/>
      <x/>
      <x/>
      <x/>
      <x v="48"/>
      <x v="39"/>
      <x v="1"/>
    </i>
    <i>
      <x v="4639"/>
      <x v="42"/>
      <x v="36"/>
      <x/>
      <x/>
      <x/>
      <x/>
      <x v="41"/>
      <x v="353"/>
      <x v="1"/>
    </i>
    <i>
      <x v="4640"/>
      <x v="42"/>
      <x v="36"/>
      <x/>
      <x/>
      <x/>
      <x/>
      <x v="41"/>
      <x v="353"/>
      <x v="1"/>
    </i>
    <i>
      <x v="4641"/>
      <x v="82"/>
      <x v="14"/>
      <x/>
      <x/>
      <x/>
      <x/>
      <x v="54"/>
      <x v="21"/>
      <x v="1"/>
    </i>
    <i>
      <x v="4642"/>
      <x v="82"/>
      <x v="14"/>
      <x/>
      <x/>
      <x/>
      <x/>
      <x v="54"/>
      <x v="21"/>
      <x v="1"/>
    </i>
    <i>
      <x v="4643"/>
      <x v="42"/>
      <x v="36"/>
      <x/>
      <x/>
      <x/>
      <x/>
      <x v="41"/>
      <x v="353"/>
      <x v="1"/>
    </i>
    <i>
      <x v="4644"/>
      <x v="31"/>
      <x v="89"/>
      <x/>
      <x/>
      <x/>
      <x/>
      <x v="316"/>
      <x v="73"/>
      <x v="1"/>
    </i>
    <i>
      <x v="4645"/>
      <x v="63"/>
      <x v="52"/>
      <x/>
      <x/>
      <x/>
      <x/>
      <x v="38"/>
      <x v="138"/>
      <x v="1"/>
    </i>
    <i>
      <x v="4646"/>
      <x v="37"/>
      <x v="7"/>
      <x/>
      <x/>
      <x/>
      <x/>
      <x v="93"/>
      <x v="290"/>
      <x v="1"/>
    </i>
    <i>
      <x v="4647"/>
      <x v="3"/>
      <x v="94"/>
      <x/>
      <x/>
      <x/>
      <x/>
      <x v="112"/>
      <x v="334"/>
      <x v="1"/>
    </i>
    <i>
      <x v="4648"/>
      <x v="136"/>
      <x v="38"/>
      <x/>
      <x/>
      <x/>
      <x/>
      <x v="53"/>
      <x v="312"/>
      <x v="1"/>
    </i>
    <i>
      <x v="4649"/>
      <x v="70"/>
      <x v="93"/>
      <x/>
      <x/>
      <x/>
      <x/>
      <x v="116"/>
      <x v="29"/>
      <x v="1"/>
    </i>
    <i>
      <x v="4650"/>
      <x v="113"/>
      <x v="98"/>
      <x/>
      <x/>
      <x/>
      <x/>
      <x v="200"/>
      <x v="306"/>
      <x v="1"/>
    </i>
    <i>
      <x v="4651"/>
      <x v="112"/>
      <x v="24"/>
      <x/>
      <x/>
      <x/>
      <x/>
      <x v="183"/>
      <x v="341"/>
      <x v="1"/>
    </i>
    <i>
      <x v="4652"/>
      <x v="113"/>
      <x v="98"/>
      <x/>
      <x/>
      <x/>
      <x/>
      <x v="200"/>
      <x v="306"/>
      <x v="1"/>
    </i>
    <i>
      <x v="4653"/>
      <x v="27"/>
      <x v="138"/>
      <x/>
      <x/>
      <x/>
      <x/>
      <x v="37"/>
      <x v="214"/>
      <x v="1"/>
    </i>
    <i>
      <x v="4654"/>
      <x v="18"/>
      <x v="118"/>
      <x/>
      <x/>
      <x/>
      <x/>
      <x v="211"/>
      <x v="175"/>
      <x v="1"/>
    </i>
    <i>
      <x v="4655"/>
      <x v="117"/>
      <x v="21"/>
      <x/>
      <x/>
      <x/>
      <x/>
      <x v="88"/>
      <x v="221"/>
      <x v="1"/>
    </i>
    <i>
      <x v="4656"/>
      <x v="46"/>
      <x v="12"/>
      <x/>
      <x/>
      <x/>
      <x/>
      <x v="14"/>
      <x v="181"/>
      <x v="1"/>
    </i>
    <i>
      <x v="4657"/>
      <x v="42"/>
      <x v="36"/>
      <x/>
      <x/>
      <x/>
      <x/>
      <x v="41"/>
      <x v="353"/>
      <x v="1"/>
    </i>
    <i>
      <x v="4658"/>
      <x v="42"/>
      <x v="36"/>
      <x/>
      <x/>
      <x/>
      <x/>
      <x v="41"/>
      <x v="353"/>
      <x v="1"/>
    </i>
    <i>
      <x v="4659"/>
      <x v="82"/>
      <x v="14"/>
      <x/>
      <x/>
      <x/>
      <x/>
      <x v="210"/>
      <x v="272"/>
      <x v="1"/>
    </i>
    <i>
      <x v="4660"/>
      <x v="31"/>
      <x v="89"/>
      <x/>
      <x/>
      <x/>
      <x/>
      <x v="316"/>
      <x v="73"/>
      <x v="1"/>
    </i>
    <i>
      <x v="4661"/>
      <x v="89"/>
      <x v="77"/>
      <x/>
      <x/>
      <x/>
      <x/>
      <x v="80"/>
      <x v="144"/>
      <x v="1"/>
    </i>
    <i>
      <x v="4662"/>
      <x v="5"/>
      <x v="133"/>
      <x/>
      <x/>
      <x/>
      <x/>
      <x v="11"/>
      <x v="369"/>
      <x v="1"/>
    </i>
    <i>
      <x v="4663"/>
      <x v="133"/>
      <x v="32"/>
      <x/>
      <x/>
      <x/>
      <x/>
      <x v="290"/>
      <x v="94"/>
      <x v="1"/>
    </i>
    <i>
      <x v="4664"/>
      <x v="6"/>
      <x v="120"/>
      <x/>
      <x/>
      <x/>
      <x/>
      <x v="105"/>
      <x v="282"/>
      <x v="1"/>
    </i>
    <i>
      <x v="4665"/>
      <x v="124"/>
      <x v="72"/>
      <x/>
      <x/>
      <x/>
      <x/>
      <x v="173"/>
      <x v="149"/>
      <x v="1"/>
    </i>
    <i>
      <x v="4666"/>
      <x v="16"/>
      <x v="70"/>
      <x/>
      <x/>
      <x/>
      <x/>
      <x v="106"/>
      <x v="10"/>
      <x v="1"/>
    </i>
    <i>
      <x v="4667"/>
      <x v="57"/>
      <x v="74"/>
      <x/>
      <x/>
      <x/>
      <x/>
      <x v="135"/>
      <x v="124"/>
      <x v="1"/>
    </i>
    <i>
      <x v="4668"/>
      <x v="26"/>
      <x v="129"/>
      <x/>
      <x/>
      <x/>
      <x/>
      <x v="165"/>
      <x v="6"/>
      <x v="1"/>
    </i>
    <i>
      <x v="4669"/>
      <x v="93"/>
      <x v="103"/>
      <x/>
      <x/>
      <x/>
      <x/>
      <x v="46"/>
      <x v="132"/>
      <x v="1"/>
    </i>
    <i>
      <x v="4670"/>
      <x v="27"/>
      <x v="138"/>
      <x/>
      <x/>
      <x/>
      <x/>
      <x v="37"/>
      <x v="214"/>
      <x v="1"/>
    </i>
    <i>
      <x v="4671"/>
      <x v="82"/>
      <x v="14"/>
      <x/>
      <x/>
      <x/>
      <x/>
      <x v="210"/>
      <x v="272"/>
      <x/>
    </i>
    <i>
      <x v="4672"/>
      <x v="51"/>
      <x v="47"/>
      <x/>
      <x/>
      <x/>
      <x/>
      <x v="328"/>
      <x v="249"/>
      <x v="1"/>
    </i>
    <i>
      <x v="4673"/>
      <x v="133"/>
      <x v="32"/>
      <x/>
      <x/>
      <x/>
      <x/>
      <x v="290"/>
      <x v="94"/>
      <x v="1"/>
    </i>
    <i>
      <x v="4674"/>
      <x v="121"/>
      <x v="126"/>
      <x/>
      <x/>
      <x/>
      <x/>
      <x v="219"/>
      <x v="11"/>
      <x v="1"/>
    </i>
    <i>
      <x v="4675"/>
      <x v="90"/>
      <x v="61"/>
      <x/>
      <x/>
      <x/>
      <x/>
      <x v="95"/>
      <x v="95"/>
      <x v="1"/>
    </i>
    <i>
      <x v="4676"/>
      <x v="15"/>
      <x v="65"/>
      <x/>
      <x/>
      <x/>
      <x/>
      <x v="118"/>
      <x v="102"/>
      <x v="1"/>
    </i>
    <i>
      <x v="4677"/>
      <x v="97"/>
      <x v="130"/>
      <x/>
      <x/>
      <x/>
      <x/>
      <x v="155"/>
      <x v="275"/>
      <x v="1"/>
    </i>
    <i>
      <x v="4678"/>
      <x v="129"/>
      <x v="10"/>
      <x/>
      <x/>
      <x/>
      <x/>
      <x v="302"/>
      <x v="68"/>
      <x v="1"/>
    </i>
    <i>
      <x v="4679"/>
      <x v="130"/>
      <x v="100"/>
      <x/>
      <x/>
      <x/>
      <x/>
      <x v="224"/>
      <x v="23"/>
      <x v="1"/>
    </i>
    <i>
      <x v="4680"/>
      <x v="82"/>
      <x v="14"/>
      <x/>
      <x/>
      <x/>
      <x/>
      <x v="54"/>
      <x v="21"/>
      <x v="1"/>
    </i>
    <i>
      <x v="4681"/>
      <x v="27"/>
      <x v="138"/>
      <x/>
      <x/>
      <x/>
      <x/>
      <x v="37"/>
      <x v="214"/>
      <x v="1"/>
    </i>
    <i>
      <x v="4682"/>
      <x v="30"/>
      <x v="44"/>
      <x/>
      <x/>
      <x/>
      <x/>
      <x v="228"/>
      <x v="173"/>
      <x/>
    </i>
    <i>
      <x v="4683"/>
      <x v="107"/>
      <x v="26"/>
      <x/>
      <x/>
      <x/>
      <x/>
      <x v="96"/>
      <x v="226"/>
      <x v="1"/>
    </i>
    <i>
      <x v="4684"/>
      <x v="137"/>
      <x v="134"/>
      <x/>
      <x/>
      <x/>
      <x/>
      <x v="351"/>
      <x v="257"/>
      <x/>
    </i>
    <i>
      <x v="4685"/>
      <x v="65"/>
      <x v="88"/>
      <x/>
      <x/>
      <x/>
      <x/>
      <x v="380"/>
      <x v="258"/>
      <x v="1"/>
    </i>
    <i>
      <x v="4686"/>
      <x v="94"/>
      <x/>
      <x/>
      <x/>
      <x/>
      <x/>
      <x v="395"/>
      <x v="60"/>
      <x v="1"/>
    </i>
    <i>
      <x v="4687"/>
      <x v="49"/>
      <x v="6"/>
      <x/>
      <x/>
      <x/>
      <x/>
      <x v="63"/>
      <x v="177"/>
      <x v="1"/>
    </i>
    <i>
      <x v="4688"/>
      <x v="98"/>
      <x v="136"/>
      <x/>
      <x/>
      <x/>
      <x/>
      <x v="71"/>
      <x v="146"/>
      <x v="1"/>
    </i>
    <i>
      <x v="4689"/>
      <x v="33"/>
      <x v="97"/>
      <x/>
      <x/>
      <x/>
      <x/>
      <x v="195"/>
      <x v="184"/>
      <x v="1"/>
    </i>
    <i>
      <x v="4690"/>
      <x v="19"/>
      <x v="142"/>
      <x/>
      <x/>
      <x/>
      <x/>
      <x v="129"/>
      <x v="378"/>
      <x v="1"/>
    </i>
    <i>
      <x v="4691"/>
      <x v="128"/>
      <x v="76"/>
      <x/>
      <x/>
      <x/>
      <x/>
      <x v="192"/>
      <x v="55"/>
      <x v="1"/>
    </i>
    <i>
      <x v="4692"/>
      <x v="107"/>
      <x v="26"/>
      <x/>
      <x/>
      <x/>
      <x/>
      <x v="96"/>
      <x v="226"/>
      <x v="1"/>
    </i>
    <i>
      <x v="4693"/>
      <x v="119"/>
      <x v="83"/>
      <x/>
      <x/>
      <x/>
      <x/>
      <x v="276"/>
      <x v="230"/>
      <x v="1"/>
    </i>
    <i>
      <x v="4694"/>
      <x v="27"/>
      <x v="138"/>
      <x/>
      <x/>
      <x/>
      <x/>
      <x v="37"/>
      <x v="214"/>
      <x v="1"/>
    </i>
    <i>
      <x v="4695"/>
      <x v="87"/>
      <x v="42"/>
      <x/>
      <x/>
      <x/>
      <x/>
      <x v="152"/>
      <x v="120"/>
      <x v="1"/>
    </i>
    <i>
      <x v="4696"/>
      <x v="26"/>
      <x v="129"/>
      <x/>
      <x/>
      <x/>
      <x/>
      <x v="165"/>
      <x v="6"/>
      <x v="1"/>
    </i>
    <i>
      <x v="4697"/>
      <x v="64"/>
      <x v="4"/>
      <x/>
      <x/>
      <x/>
      <x/>
      <x v="103"/>
      <x v="14"/>
      <x v="1"/>
    </i>
    <i>
      <x v="4698"/>
      <x v="116"/>
      <x v="9"/>
      <x/>
      <x/>
      <x/>
      <x/>
      <x v="187"/>
      <x/>
      <x v="1"/>
    </i>
    <i>
      <x v="4699"/>
      <x v="27"/>
      <x v="138"/>
      <x/>
      <x/>
      <x/>
      <x/>
      <x v="37"/>
      <x v="214"/>
      <x v="1"/>
    </i>
    <i>
      <x v="4700"/>
      <x v="109"/>
      <x v="131"/>
      <x/>
      <x/>
      <x/>
      <x/>
      <x v="169"/>
      <x v="220"/>
      <x v="1"/>
    </i>
    <i>
      <x v="4701"/>
      <x v="17"/>
      <x v="143"/>
      <x/>
      <x/>
      <x/>
      <x/>
      <x v="91"/>
      <x v="382"/>
      <x v="1"/>
    </i>
    <i>
      <x v="4702"/>
      <x v="110"/>
      <x v="128"/>
      <x/>
      <x/>
      <x/>
      <x/>
      <x v="296"/>
      <x v="123"/>
      <x v="1"/>
    </i>
    <i>
      <x v="4703"/>
      <x v="46"/>
      <x v="12"/>
      <x/>
      <x/>
      <x/>
      <x/>
      <x v="14"/>
      <x v="181"/>
      <x v="1"/>
    </i>
    <i>
      <x v="4704"/>
      <x v="106"/>
      <x v="22"/>
      <x/>
      <x/>
      <x/>
      <x/>
      <x v="134"/>
      <x v="276"/>
      <x v="1"/>
    </i>
    <i>
      <x v="4705"/>
      <x v="85"/>
      <x v="123"/>
      <x/>
      <x/>
      <x/>
      <x/>
      <x v="281"/>
      <x v="322"/>
      <x v="1"/>
    </i>
    <i>
      <x v="4706"/>
      <x v="6"/>
      <x v="120"/>
      <x/>
      <x/>
      <x/>
      <x/>
      <x v="105"/>
      <x v="282"/>
      <x/>
    </i>
    <i>
      <x v="4707"/>
      <x v="69"/>
      <x v="41"/>
      <x/>
      <x/>
      <x/>
      <x/>
      <x v="310"/>
      <x v="98"/>
      <x v="1"/>
    </i>
    <i>
      <x v="4708"/>
      <x v="33"/>
      <x v="97"/>
      <x/>
      <x/>
      <x/>
      <x/>
      <x v="195"/>
      <x v="184"/>
      <x v="1"/>
    </i>
    <i>
      <x v="4709"/>
      <x v="42"/>
      <x v="36"/>
      <x/>
      <x/>
      <x/>
      <x/>
      <x v="41"/>
      <x v="353"/>
      <x v="1"/>
    </i>
    <i>
      <x v="4710"/>
      <x v="14"/>
      <x v="144"/>
      <x/>
      <x/>
      <x/>
      <x/>
      <x v="139"/>
      <x v="163"/>
      <x/>
    </i>
    <i>
      <x v="4711"/>
      <x v="5"/>
      <x v="133"/>
      <x/>
      <x/>
      <x/>
      <x/>
      <x v="7"/>
      <x v="317"/>
      <x v="1"/>
    </i>
    <i>
      <x v="4712"/>
      <x v="27"/>
      <x v="138"/>
      <x/>
      <x/>
      <x/>
      <x/>
      <x v="37"/>
      <x v="214"/>
      <x v="1"/>
    </i>
    <i>
      <x v="4713"/>
      <x v="27"/>
      <x v="138"/>
      <x/>
      <x/>
      <x/>
      <x/>
      <x v="37"/>
      <x v="214"/>
      <x v="1"/>
    </i>
    <i>
      <x v="4714"/>
      <x v="64"/>
      <x v="4"/>
      <x/>
      <x/>
      <x/>
      <x/>
      <x v="103"/>
      <x v="14"/>
      <x v="1"/>
    </i>
    <i>
      <x v="4715"/>
      <x v="103"/>
      <x v="71"/>
      <x/>
      <x/>
      <x/>
      <x/>
      <x v="8"/>
      <x v="28"/>
      <x v="1"/>
    </i>
    <i>
      <x v="4716"/>
      <x v="19"/>
      <x v="142"/>
      <x/>
      <x/>
      <x/>
      <x/>
      <x v="129"/>
      <x v="378"/>
      <x v="1"/>
    </i>
    <i>
      <x v="4717"/>
      <x v="17"/>
      <x v="143"/>
      <x/>
      <x/>
      <x/>
      <x/>
      <x v="91"/>
      <x v="382"/>
      <x v="1"/>
    </i>
    <i>
      <x v="4718"/>
      <x v="40"/>
      <x v="15"/>
      <x/>
      <x/>
      <x/>
      <x/>
      <x v="43"/>
      <x v="45"/>
      <x v="1"/>
    </i>
    <i>
      <x v="4719"/>
      <x v="97"/>
      <x v="130"/>
      <x/>
      <x/>
      <x/>
      <x/>
      <x v="155"/>
      <x v="275"/>
      <x v="1"/>
    </i>
    <i>
      <x v="4720"/>
      <x v="27"/>
      <x v="138"/>
      <x/>
      <x/>
      <x/>
      <x/>
      <x v="37"/>
      <x v="214"/>
      <x v="1"/>
    </i>
    <i>
      <x v="4721"/>
      <x v="47"/>
      <x v="135"/>
      <x/>
      <x/>
      <x/>
      <x/>
      <x v="259"/>
      <x v="260"/>
      <x v="1"/>
    </i>
    <i>
      <x v="4722"/>
      <x v="110"/>
      <x v="128"/>
      <x/>
      <x/>
      <x/>
      <x/>
      <x v="296"/>
      <x v="123"/>
      <x v="1"/>
    </i>
    <i>
      <x v="4723"/>
      <x v="43"/>
      <x v="90"/>
      <x/>
      <x/>
      <x/>
      <x/>
      <x v="170"/>
      <x v="49"/>
      <x v="1"/>
    </i>
    <i>
      <x v="4724"/>
      <x v="33"/>
      <x v="97"/>
      <x/>
      <x/>
      <x/>
      <x/>
      <x v="195"/>
      <x v="184"/>
      <x v="1"/>
    </i>
    <i>
      <x v="4725"/>
      <x v="24"/>
      <x v="20"/>
      <x/>
      <x/>
      <x/>
      <x/>
      <x v="2"/>
      <x v="108"/>
      <x v="1"/>
    </i>
    <i>
      <x v="4726"/>
      <x v="5"/>
      <x v="133"/>
      <x/>
      <x/>
      <x/>
      <x/>
      <x v="7"/>
      <x v="317"/>
      <x v="1"/>
    </i>
    <i>
      <x v="4727"/>
      <x v="109"/>
      <x v="131"/>
      <x/>
      <x/>
      <x/>
      <x/>
      <x v="169"/>
      <x v="220"/>
      <x v="1"/>
    </i>
    <i>
      <x v="4728"/>
      <x v="18"/>
      <x v="118"/>
      <x/>
      <x/>
      <x/>
      <x/>
      <x v="211"/>
      <x v="175"/>
      <x v="1"/>
    </i>
    <i>
      <x v="4729"/>
      <x v="38"/>
      <x v="3"/>
      <x/>
      <x/>
      <x/>
      <x/>
      <x v="186"/>
      <x v="77"/>
      <x v="1"/>
    </i>
    <i>
      <x v="4730"/>
      <x v="24"/>
      <x v="20"/>
      <x/>
      <x/>
      <x/>
      <x/>
      <x v="2"/>
      <x v="108"/>
      <x/>
    </i>
    <i>
      <x v="4731"/>
      <x v="63"/>
      <x v="52"/>
      <x/>
      <x/>
      <x/>
      <x/>
      <x v="38"/>
      <x v="138"/>
      <x/>
    </i>
    <i>
      <x v="4732"/>
      <x v="92"/>
      <x v="86"/>
      <x/>
      <x/>
      <x/>
      <x/>
      <x v="386"/>
      <x v="170"/>
      <x v="1"/>
    </i>
    <i>
      <x v="4733"/>
      <x v="24"/>
      <x v="20"/>
      <x/>
      <x/>
      <x/>
      <x/>
      <x v="2"/>
      <x v="108"/>
      <x v="1"/>
    </i>
    <i>
      <x v="4734"/>
      <x v="133"/>
      <x v="32"/>
      <x/>
      <x/>
      <x/>
      <x/>
      <x v="290"/>
      <x v="94"/>
      <x v="1"/>
    </i>
    <i>
      <x v="4735"/>
      <x v="43"/>
      <x v="90"/>
      <x/>
      <x/>
      <x/>
      <x/>
      <x v="170"/>
      <x v="49"/>
      <x v="1"/>
    </i>
    <i>
      <x v="4736"/>
      <x v="51"/>
      <x v="47"/>
      <x/>
      <x/>
      <x/>
      <x/>
      <x v="253"/>
      <x v="294"/>
      <x v="1"/>
    </i>
    <i>
      <x v="4737"/>
      <x v="33"/>
      <x v="97"/>
      <x/>
      <x/>
      <x/>
      <x/>
      <x v="195"/>
      <x v="184"/>
      <x v="1"/>
    </i>
    <i>
      <x v="4738"/>
      <x v="4"/>
      <x v="67"/>
      <x/>
      <x/>
      <x/>
      <x/>
      <x v="212"/>
      <x v="251"/>
      <x v="1"/>
    </i>
    <i>
      <x v="4739"/>
      <x v="123"/>
      <x v="132"/>
      <x/>
      <x/>
      <x/>
      <x/>
      <x v="223"/>
      <x v="255"/>
      <x v="1"/>
    </i>
    <i>
      <x v="4740"/>
      <x v="51"/>
      <x v="47"/>
      <x/>
      <x/>
      <x/>
      <x/>
      <x v="253"/>
      <x v="294"/>
      <x v="1"/>
    </i>
    <i>
      <x v="4741"/>
      <x v="27"/>
      <x v="138"/>
      <x/>
      <x/>
      <x/>
      <x/>
      <x v="37"/>
      <x v="214"/>
      <x v="1"/>
    </i>
    <i>
      <x v="4742"/>
      <x v="79"/>
      <x v="79"/>
      <x/>
      <x/>
      <x/>
      <x/>
      <x v="326"/>
      <x v="359"/>
      <x v="1"/>
    </i>
    <i>
      <x v="4743"/>
      <x v="4"/>
      <x v="67"/>
      <x/>
      <x/>
      <x/>
      <x/>
      <x v="178"/>
      <x v="207"/>
      <x v="1"/>
    </i>
    <i>
      <x v="4744"/>
      <x v="81"/>
      <x v="96"/>
      <x/>
      <x/>
      <x/>
      <x/>
      <x v="128"/>
      <x v="288"/>
      <x v="1"/>
    </i>
    <i>
      <x v="4745"/>
      <x v="117"/>
      <x v="21"/>
      <x/>
      <x/>
      <x/>
      <x/>
      <x v="88"/>
      <x v="221"/>
      <x v="1"/>
    </i>
    <i>
      <x v="4746"/>
      <x v="90"/>
      <x v="61"/>
      <x/>
      <x/>
      <x/>
      <x/>
      <x v="329"/>
      <x v="299"/>
      <x v="1"/>
    </i>
    <i>
      <x v="4747"/>
      <x v="3"/>
      <x v="94"/>
      <x/>
      <x/>
      <x/>
      <x/>
      <x v="112"/>
      <x v="334"/>
      <x v="1"/>
    </i>
    <i>
      <x v="4748"/>
      <x v="52"/>
      <x v="43"/>
      <x/>
      <x/>
      <x/>
      <x/>
      <x v="144"/>
      <x v="228"/>
      <x v="1"/>
    </i>
    <i>
      <x v="4749"/>
      <x v="138"/>
      <x v="46"/>
      <x/>
      <x/>
      <x/>
      <x/>
      <x v="1"/>
      <x v="237"/>
      <x v="1"/>
    </i>
    <i>
      <x v="4750"/>
      <x v="50"/>
      <x v="50"/>
      <x/>
      <x/>
      <x/>
      <x/>
      <x v="150"/>
      <x v="326"/>
      <x v="1"/>
    </i>
    <i>
      <x v="4751"/>
      <x v="49"/>
      <x v="6"/>
      <x/>
      <x/>
      <x/>
      <x/>
      <x v="63"/>
      <x v="177"/>
      <x v="1"/>
    </i>
    <i>
      <x v="4752"/>
      <x v="6"/>
      <x v="120"/>
      <x/>
      <x/>
      <x/>
      <x/>
      <x v="105"/>
      <x v="282"/>
      <x v="1"/>
    </i>
    <i>
      <x v="4753"/>
      <x v="131"/>
      <x v="11"/>
      <x/>
      <x/>
      <x/>
      <x/>
      <x v="249"/>
      <x v="112"/>
      <x v="1"/>
    </i>
    <i>
      <x v="4754"/>
      <x v="6"/>
      <x v="120"/>
      <x/>
      <x/>
      <x/>
      <x/>
      <x v="105"/>
      <x v="282"/>
      <x v="1"/>
    </i>
    <i>
      <x v="4755"/>
      <x v="109"/>
      <x v="131"/>
      <x/>
      <x/>
      <x/>
      <x/>
      <x v="169"/>
      <x v="220"/>
      <x v="1"/>
    </i>
    <i>
      <x v="4756"/>
      <x v="58"/>
      <x v="73"/>
      <x/>
      <x/>
      <x/>
      <x/>
      <x v="240"/>
      <x v="37"/>
      <x v="1"/>
    </i>
    <i>
      <x v="4757"/>
      <x v="23"/>
      <x v="81"/>
      <x/>
      <x/>
      <x/>
      <x/>
      <x v="348"/>
      <x v="194"/>
      <x v="1"/>
    </i>
    <i>
      <x v="4758"/>
      <x v="141"/>
      <x v="23"/>
      <x/>
      <x/>
      <x/>
      <x/>
      <x v="268"/>
      <x v="278"/>
      <x v="1"/>
    </i>
    <i>
      <x v="4759"/>
      <x v="40"/>
      <x v="15"/>
      <x/>
      <x/>
      <x/>
      <x/>
      <x v="43"/>
      <x v="45"/>
      <x v="1"/>
    </i>
    <i>
      <x v="4760"/>
      <x v="10"/>
      <x v="66"/>
      <x/>
      <x/>
      <x/>
      <x/>
      <x v="119"/>
      <x v="225"/>
      <x v="1"/>
    </i>
    <i>
      <x v="4761"/>
      <x v="23"/>
      <x v="81"/>
      <x/>
      <x/>
      <x/>
      <x/>
      <x v="282"/>
      <x v="247"/>
      <x v="1"/>
    </i>
    <i>
      <x v="4762"/>
      <x v="117"/>
      <x v="21"/>
      <x/>
      <x/>
      <x/>
      <x/>
      <x v="88"/>
      <x v="221"/>
      <x/>
    </i>
    <i>
      <x v="4763"/>
      <x v="7"/>
      <x v="69"/>
      <x/>
      <x/>
      <x/>
      <x/>
      <x v="353"/>
      <x v="381"/>
      <x v="1"/>
    </i>
    <i>
      <x v="4764"/>
      <x v="92"/>
      <x v="86"/>
      <x/>
      <x/>
      <x/>
      <x/>
      <x v="374"/>
      <x v="232"/>
      <x v="1"/>
    </i>
    <i>
      <x v="4765"/>
      <x v="142"/>
      <x v="29"/>
      <x/>
      <x/>
      <x/>
      <x/>
      <x v="394"/>
      <x v="185"/>
      <x v="1"/>
    </i>
    <i>
      <x v="4766"/>
      <x v="49"/>
      <x v="6"/>
      <x/>
      <x/>
      <x/>
      <x/>
      <x v="322"/>
      <x v="35"/>
      <x v="1"/>
    </i>
    <i>
      <x v="4767"/>
      <x v="141"/>
      <x v="23"/>
      <x/>
      <x/>
      <x/>
      <x/>
      <x v="69"/>
      <x v="304"/>
      <x v="1"/>
    </i>
    <i>
      <x v="4768"/>
      <x v="34"/>
      <x v="58"/>
      <x/>
      <x/>
      <x/>
      <x/>
      <x v="25"/>
      <x v="331"/>
      <x v="1"/>
    </i>
    <i>
      <x v="4769"/>
      <x v="114"/>
      <x v="2"/>
      <x/>
      <x/>
      <x/>
      <x/>
      <x v="319"/>
      <x v="371"/>
      <x v="1"/>
    </i>
    <i>
      <x v="4770"/>
      <x v="130"/>
      <x v="100"/>
      <x/>
      <x/>
      <x/>
      <x/>
      <x v="224"/>
      <x v="23"/>
      <x v="1"/>
    </i>
    <i>
      <x v="4771"/>
      <x v="18"/>
      <x v="118"/>
      <x/>
      <x/>
      <x/>
      <x/>
      <x v="211"/>
      <x v="175"/>
      <x v="1"/>
    </i>
    <i>
      <x v="4772"/>
      <x v="77"/>
      <x v="125"/>
      <x/>
      <x/>
      <x/>
      <x/>
      <x v="354"/>
      <x v="69"/>
      <x v="1"/>
    </i>
    <i>
      <x v="4773"/>
      <x v="112"/>
      <x v="24"/>
      <x/>
      <x/>
      <x/>
      <x/>
      <x v="183"/>
      <x v="341"/>
      <x/>
    </i>
    <i>
      <x v="4774"/>
      <x v="112"/>
      <x v="24"/>
      <x/>
      <x/>
      <x/>
      <x/>
      <x v="183"/>
      <x v="341"/>
      <x/>
    </i>
    <i>
      <x v="4775"/>
      <x v="93"/>
      <x v="103"/>
      <x/>
      <x/>
      <x/>
      <x/>
      <x v="46"/>
      <x v="132"/>
      <x v="1"/>
    </i>
    <i>
      <x v="4776"/>
      <x v="22"/>
      <x v="141"/>
      <x/>
      <x/>
      <x/>
      <x/>
      <x v="31"/>
      <x v="208"/>
      <x/>
    </i>
    <i>
      <x v="4777"/>
      <x v="114"/>
      <x v="2"/>
      <x/>
      <x/>
      <x/>
      <x/>
      <x v="319"/>
      <x v="371"/>
      <x v="1"/>
    </i>
    <i>
      <x v="4778"/>
      <x v="10"/>
      <x v="66"/>
      <x/>
      <x/>
      <x/>
      <x/>
      <x v="184"/>
      <x v="201"/>
      <x v="1"/>
    </i>
    <i>
      <x v="4779"/>
      <x v="112"/>
      <x v="24"/>
      <x/>
      <x/>
      <x/>
      <x/>
      <x v="183"/>
      <x v="341"/>
      <x/>
    </i>
    <i>
      <x v="4780"/>
      <x v="82"/>
      <x v="14"/>
      <x/>
      <x/>
      <x/>
      <x/>
      <x v="54"/>
      <x v="21"/>
      <x v="1"/>
    </i>
    <i>
      <x v="4781"/>
      <x v="92"/>
      <x v="86"/>
      <x/>
      <x/>
      <x/>
      <x/>
      <x v="374"/>
      <x v="232"/>
      <x v="1"/>
    </i>
    <i>
      <x v="4782"/>
      <x v="59"/>
      <x v="137"/>
      <x/>
      <x/>
      <x/>
      <x/>
      <x v="237"/>
      <x v="4"/>
      <x v="1"/>
    </i>
    <i>
      <x v="4783"/>
      <x v="3"/>
      <x v="94"/>
      <x/>
      <x/>
      <x/>
      <x/>
      <x v="66"/>
      <x v="93"/>
      <x/>
    </i>
    <i>
      <x v="4784"/>
      <x v="83"/>
      <x v="8"/>
      <x/>
      <x/>
      <x/>
      <x/>
      <x v="250"/>
      <x v="352"/>
      <x v="1"/>
    </i>
    <i>
      <x v="4785"/>
      <x v="3"/>
      <x v="94"/>
      <x/>
      <x/>
      <x/>
      <x/>
      <x v="66"/>
      <x v="93"/>
      <x/>
    </i>
    <i>
      <x v="4786"/>
      <x v="3"/>
      <x v="94"/>
      <x/>
      <x/>
      <x/>
      <x/>
      <x v="66"/>
      <x v="93"/>
      <x/>
    </i>
    <i>
      <x v="4787"/>
      <x v="13"/>
      <x v="107"/>
      <x/>
      <x/>
      <x/>
      <x/>
      <x v="188"/>
      <x v="25"/>
      <x v="1"/>
    </i>
    <i>
      <x v="4788"/>
      <x v="89"/>
      <x v="77"/>
      <x/>
      <x/>
      <x/>
      <x/>
      <x v="172"/>
      <x v="289"/>
      <x v="1"/>
    </i>
    <i>
      <x v="4789"/>
      <x v="86"/>
      <x v="62"/>
      <x/>
      <x/>
      <x/>
      <x/>
      <x v="260"/>
      <x v="43"/>
      <x v="1"/>
    </i>
    <i>
      <x v="4790"/>
      <x v="31"/>
      <x v="89"/>
      <x/>
      <x/>
      <x/>
      <x/>
      <x v="39"/>
      <x v="245"/>
      <x v="1"/>
    </i>
    <i>
      <x v="4791"/>
      <x v="18"/>
      <x v="118"/>
      <x/>
      <x/>
      <x/>
      <x/>
      <x v="335"/>
      <x v="12"/>
      <x v="1"/>
    </i>
    <i>
      <x v="4792"/>
      <x v="114"/>
      <x v="2"/>
      <x/>
      <x/>
      <x/>
      <x/>
      <x v="350"/>
      <x v="246"/>
      <x v="1"/>
    </i>
    <i>
      <x v="4793"/>
      <x v="134"/>
      <x v="91"/>
      <x/>
      <x/>
      <x/>
      <x/>
      <x v="98"/>
      <x v="91"/>
      <x/>
    </i>
    <i>
      <x v="4794"/>
      <x v="65"/>
      <x v="88"/>
      <x/>
      <x/>
      <x/>
      <x/>
      <x v="380"/>
      <x v="258"/>
      <x v="1"/>
    </i>
    <i>
      <x v="4795"/>
      <x v="13"/>
      <x v="107"/>
      <x/>
      <x/>
      <x/>
      <x/>
      <x v="188"/>
      <x v="25"/>
      <x v="1"/>
    </i>
    <i>
      <x v="4796"/>
      <x v="25"/>
      <x v="16"/>
      <x/>
      <x/>
      <x/>
      <x/>
      <x v="337"/>
      <x v="209"/>
      <x v="1"/>
    </i>
    <i>
      <x v="4797"/>
      <x v="42"/>
      <x v="36"/>
      <x/>
      <x/>
      <x/>
      <x/>
      <x v="41"/>
      <x v="353"/>
      <x v="1"/>
    </i>
    <i>
      <x v="4798"/>
      <x v="53"/>
      <x v="48"/>
      <x/>
      <x/>
      <x/>
      <x/>
      <x v="125"/>
      <x v="256"/>
      <x v="1"/>
    </i>
    <i>
      <x v="4799"/>
      <x v="115"/>
      <x v="101"/>
      <x/>
      <x/>
      <x/>
      <x/>
      <x v="67"/>
      <x v="121"/>
      <x v="1"/>
    </i>
    <i>
      <x v="4800"/>
      <x v="29"/>
      <x v="95"/>
      <x/>
      <x/>
      <x/>
      <x/>
      <x v="239"/>
      <x v="287"/>
      <x v="1"/>
    </i>
    <i>
      <x v="4801"/>
      <x v="12"/>
      <x v="115"/>
      <x/>
      <x/>
      <x/>
      <x/>
      <x v="263"/>
      <x v="195"/>
      <x/>
    </i>
    <i>
      <x v="4802"/>
      <x v="31"/>
      <x v="89"/>
      <x/>
      <x/>
      <x/>
      <x/>
      <x v="39"/>
      <x v="245"/>
      <x v="1"/>
    </i>
    <i>
      <x v="4803"/>
      <x v="32"/>
      <x v="45"/>
      <x/>
      <x/>
      <x/>
      <x/>
      <x v="74"/>
      <x v="203"/>
      <x v="1"/>
    </i>
    <i>
      <x v="4804"/>
      <x v="31"/>
      <x v="89"/>
      <x/>
      <x/>
      <x/>
      <x/>
      <x v="39"/>
      <x v="245"/>
      <x v="1"/>
    </i>
    <i>
      <x v="4805"/>
      <x v="123"/>
      <x v="132"/>
      <x/>
      <x/>
      <x/>
      <x/>
      <x v="221"/>
      <x v="217"/>
      <x v="1"/>
    </i>
    <i>
      <x v="4806"/>
      <x v="114"/>
      <x v="2"/>
      <x/>
      <x/>
      <x/>
      <x/>
      <x v="110"/>
      <x v="315"/>
      <x v="1"/>
    </i>
    <i>
      <x v="4807"/>
      <x v="96"/>
      <x v="124"/>
      <x/>
      <x/>
      <x/>
      <x/>
      <x v="266"/>
      <x v="158"/>
      <x v="1"/>
    </i>
    <i>
      <x v="4808"/>
      <x v="123"/>
      <x v="132"/>
      <x/>
      <x/>
      <x/>
      <x/>
      <x v="221"/>
      <x v="217"/>
      <x v="1"/>
    </i>
    <i>
      <x v="4809"/>
      <x v="27"/>
      <x v="138"/>
      <x/>
      <x/>
      <x/>
      <x/>
      <x v="23"/>
      <x v="351"/>
      <x v="1"/>
    </i>
    <i>
      <x v="4810"/>
      <x v="90"/>
      <x v="61"/>
      <x/>
      <x/>
      <x/>
      <x/>
      <x v="329"/>
      <x v="299"/>
      <x v="1"/>
    </i>
    <i>
      <x v="4811"/>
      <x v="84"/>
      <x v="18"/>
      <x/>
      <x/>
      <x/>
      <x/>
      <x v="47"/>
      <x v="76"/>
      <x/>
    </i>
    <i>
      <x v="4812"/>
      <x v="57"/>
      <x v="74"/>
      <x/>
      <x/>
      <x/>
      <x/>
      <x v="107"/>
      <x v="269"/>
      <x v="1"/>
    </i>
    <i>
      <x v="4813"/>
      <x v="27"/>
      <x v="138"/>
      <x/>
      <x/>
      <x/>
      <x/>
      <x v="23"/>
      <x v="351"/>
      <x v="1"/>
    </i>
    <i>
      <x v="4814"/>
      <x v="119"/>
      <x v="83"/>
      <x/>
      <x/>
      <x/>
      <x/>
      <x v="84"/>
      <x v="215"/>
      <x v="1"/>
    </i>
    <i>
      <x v="4815"/>
      <x v="52"/>
      <x v="43"/>
      <x/>
      <x/>
      <x/>
      <x/>
      <x v="58"/>
      <x v="44"/>
      <x v="1"/>
    </i>
    <i>
      <x v="4816"/>
      <x v="16"/>
      <x v="70"/>
      <x/>
      <x/>
      <x/>
      <x/>
      <x v="147"/>
      <x v="263"/>
      <x v="1"/>
    </i>
    <i>
      <x v="4817"/>
      <x v="13"/>
      <x v="107"/>
      <x/>
      <x/>
      <x/>
      <x/>
      <x v="188"/>
      <x v="25"/>
      <x v="1"/>
    </i>
    <i>
      <x v="4818"/>
      <x v="57"/>
      <x v="74"/>
      <x/>
      <x/>
      <x/>
      <x/>
      <x v="107"/>
      <x v="269"/>
      <x v="1"/>
    </i>
    <i>
      <x v="4819"/>
      <x v="10"/>
      <x v="66"/>
      <x/>
      <x/>
      <x/>
      <x/>
      <x v="72"/>
      <x v="268"/>
      <x v="1"/>
    </i>
    <i>
      <x v="4820"/>
      <x v="40"/>
      <x v="15"/>
      <x/>
      <x/>
      <x/>
      <x/>
      <x v="65"/>
      <x v="242"/>
      <x v="1"/>
    </i>
    <i>
      <x v="4821"/>
      <x v="3"/>
      <x v="94"/>
      <x/>
      <x/>
      <x/>
      <x/>
      <x v="66"/>
      <x v="93"/>
      <x/>
    </i>
    <i>
      <x v="4822"/>
      <x v="26"/>
      <x v="129"/>
      <x/>
      <x/>
      <x/>
      <x/>
      <x v="343"/>
      <x v="117"/>
      <x/>
    </i>
    <i>
      <x v="4823"/>
      <x v="80"/>
      <x v="106"/>
      <x/>
      <x/>
      <x/>
      <x/>
      <x v="382"/>
      <x v="199"/>
      <x v="1"/>
    </i>
    <i>
      <x v="4824"/>
      <x v="78"/>
      <x v="140"/>
      <x/>
      <x/>
      <x/>
      <x/>
      <x v="36"/>
      <x v="206"/>
      <x v="1"/>
    </i>
    <i>
      <x v="4825"/>
      <x v="19"/>
      <x v="142"/>
      <x/>
      <x/>
      <x/>
      <x/>
      <x v="129"/>
      <x v="378"/>
      <x v="1"/>
    </i>
    <i>
      <x v="4826"/>
      <x v="60"/>
      <x v="111"/>
      <x/>
      <x/>
      <x/>
      <x/>
      <x v="137"/>
      <x v="241"/>
      <x v="1"/>
    </i>
    <i>
      <x v="4827"/>
      <x v="30"/>
      <x v="44"/>
      <x/>
      <x/>
      <x/>
      <x/>
      <x v="97"/>
      <x v="292"/>
      <x v="1"/>
    </i>
    <i>
      <x v="4828"/>
      <x v="26"/>
      <x v="129"/>
      <x/>
      <x/>
      <x/>
      <x/>
      <x v="343"/>
      <x v="117"/>
      <x v="1"/>
    </i>
    <i>
      <x v="4829"/>
      <x v="142"/>
      <x v="29"/>
      <x/>
      <x/>
      <x/>
      <x/>
      <x v="311"/>
      <x v="264"/>
      <x v="1"/>
    </i>
    <i>
      <x v="4830"/>
      <x v="21"/>
      <x v="122"/>
      <x/>
      <x/>
      <x/>
      <x/>
      <x v="68"/>
      <x v="262"/>
      <x v="1"/>
    </i>
    <i>
      <x v="4831"/>
      <x v="2"/>
      <x v="113"/>
      <x/>
      <x/>
      <x/>
      <x/>
      <x v="78"/>
      <x v="176"/>
      <x v="1"/>
    </i>
    <i>
      <x v="4832"/>
      <x v="31"/>
      <x v="89"/>
      <x/>
      <x/>
      <x/>
      <x/>
      <x v="39"/>
      <x v="245"/>
      <x/>
    </i>
    <i>
      <x v="4833"/>
      <x v="9"/>
      <x v="112"/>
      <x/>
      <x/>
      <x/>
      <x/>
      <x v="32"/>
      <x v="240"/>
      <x v="1"/>
    </i>
    <i>
      <x v="4834"/>
      <x v="17"/>
      <x v="143"/>
      <x/>
      <x/>
      <x/>
      <x/>
      <x v="133"/>
      <x v="342"/>
      <x v="1"/>
    </i>
    <i>
      <x v="4835"/>
      <x v="17"/>
      <x v="143"/>
      <x/>
      <x/>
      <x/>
      <x/>
      <x v="133"/>
      <x v="342"/>
      <x v="1"/>
    </i>
    <i>
      <x v="4836"/>
      <x v="23"/>
      <x v="81"/>
      <x/>
      <x/>
      <x/>
      <x/>
      <x v="282"/>
      <x v="247"/>
      <x v="1"/>
    </i>
    <i>
      <x v="4837"/>
      <x v="36"/>
      <x v="117"/>
      <x/>
      <x/>
      <x/>
      <x/>
      <x v="26"/>
      <x v="386"/>
      <x/>
    </i>
    <i>
      <x v="4838"/>
      <x v="37"/>
      <x v="7"/>
      <x/>
      <x/>
      <x/>
      <x/>
      <x v="359"/>
      <x v="360"/>
      <x v="1"/>
    </i>
    <i>
      <x v="4839"/>
      <x v="55"/>
      <x v="87"/>
      <x/>
      <x/>
      <x/>
      <x/>
      <x v="185"/>
      <x v="210"/>
      <x v="1"/>
    </i>
    <i>
      <x v="4840"/>
      <x v="20"/>
      <x v="119"/>
      <x/>
      <x/>
      <x/>
      <x/>
      <x v="79"/>
      <x v="313"/>
      <x v="1"/>
    </i>
    <i>
      <x v="4841"/>
      <x v="110"/>
      <x v="128"/>
      <x/>
      <x/>
      <x/>
      <x/>
      <x v="320"/>
      <x v="367"/>
      <x v="1"/>
    </i>
    <i>
      <x v="4842"/>
      <x v="83"/>
      <x v="8"/>
      <x/>
      <x/>
      <x/>
      <x/>
      <x v="318"/>
      <x v="216"/>
      <x v="1"/>
    </i>
    <i>
      <x v="4843"/>
      <x v="80"/>
      <x v="106"/>
      <x/>
      <x/>
      <x/>
      <x/>
      <x v="283"/>
      <x v="308"/>
      <x v="1"/>
    </i>
    <i>
      <x v="4844"/>
      <x v="18"/>
      <x v="118"/>
      <x/>
      <x/>
      <x/>
      <x/>
      <x v="356"/>
      <x v="329"/>
      <x v="1"/>
    </i>
    <i>
      <x v="4845"/>
      <x v="35"/>
      <x v="92"/>
      <x/>
      <x/>
      <x/>
      <x/>
      <x v="108"/>
      <x v="130"/>
      <x v="1"/>
    </i>
    <i>
      <x v="4846"/>
      <x v="15"/>
      <x v="65"/>
      <x/>
      <x/>
      <x/>
      <x/>
      <x v="118"/>
      <x v="102"/>
      <x v="1"/>
    </i>
    <i>
      <x v="4847"/>
      <x v="126"/>
      <x v="37"/>
      <x/>
      <x/>
      <x/>
      <x/>
      <x v="199"/>
      <x v="64"/>
      <x v="1"/>
    </i>
    <i>
      <x v="4848"/>
      <x v="126"/>
      <x v="37"/>
      <x/>
      <x/>
      <x/>
      <x/>
      <x v="199"/>
      <x v="64"/>
      <x v="1"/>
    </i>
    <i>
      <x v="4849"/>
      <x v="126"/>
      <x v="37"/>
      <x/>
      <x/>
      <x/>
      <x/>
      <x v="199"/>
      <x v="64"/>
      <x v="1"/>
    </i>
    <i>
      <x v="4850"/>
      <x v="115"/>
      <x v="101"/>
      <x/>
      <x/>
      <x/>
      <x/>
      <x v="209"/>
      <x v="99"/>
      <x v="1"/>
    </i>
    <i>
      <x v="4851"/>
      <x v="19"/>
      <x v="142"/>
      <x/>
      <x/>
      <x/>
      <x/>
      <x v="129"/>
      <x v="378"/>
      <x v="1"/>
    </i>
    <i>
      <x v="4852"/>
      <x v="57"/>
      <x v="74"/>
      <x/>
      <x/>
      <x/>
      <x/>
      <x v="107"/>
      <x v="269"/>
      <x/>
    </i>
    <i>
      <x v="4853"/>
      <x v="57"/>
      <x v="74"/>
      <x/>
      <x/>
      <x/>
      <x/>
      <x v="107"/>
      <x v="269"/>
      <x/>
    </i>
    <i>
      <x v="4854"/>
      <x v="79"/>
      <x v="79"/>
      <x/>
      <x/>
      <x/>
      <x/>
      <x v="85"/>
      <x v="151"/>
      <x v="1"/>
    </i>
    <i>
      <x v="4855"/>
      <x v="24"/>
      <x v="20"/>
      <x/>
      <x/>
      <x/>
      <x/>
      <x v="314"/>
      <x v="300"/>
      <x v="1"/>
    </i>
    <i>
      <x v="4856"/>
      <x v="50"/>
      <x v="50"/>
      <x/>
      <x/>
      <x/>
      <x/>
      <x v="49"/>
      <x v="72"/>
      <x v="1"/>
    </i>
    <i>
      <x v="4857"/>
      <x v="105"/>
      <x v="78"/>
      <x/>
      <x/>
      <x/>
      <x/>
      <x v="161"/>
      <x v="136"/>
      <x v="1"/>
    </i>
    <i>
      <x v="4858"/>
      <x v="139"/>
      <x v="30"/>
      <x/>
      <x/>
      <x/>
      <x/>
      <x v="301"/>
      <x v="9"/>
      <x/>
    </i>
    <i>
      <x v="4859"/>
      <x v="27"/>
      <x v="138"/>
      <x/>
      <x/>
      <x/>
      <x/>
      <x v="23"/>
      <x v="351"/>
      <x v="1"/>
    </i>
    <i>
      <x v="4860"/>
      <x v="103"/>
      <x v="71"/>
      <x/>
      <x/>
      <x/>
      <x/>
      <x v="166"/>
      <x v="122"/>
      <x v="1"/>
    </i>
    <i>
      <x v="4861"/>
      <x v="14"/>
      <x v="144"/>
      <x/>
      <x/>
      <x/>
      <x/>
      <x v="226"/>
      <x v="30"/>
      <x v="1"/>
    </i>
    <i>
      <x v="4862"/>
      <x v="64"/>
      <x v="4"/>
      <x/>
      <x/>
      <x/>
      <x/>
      <x v="132"/>
      <x v="156"/>
      <x v="1"/>
    </i>
    <i>
      <x v="4863"/>
      <x v="114"/>
      <x v="2"/>
      <x/>
      <x/>
      <x/>
      <x/>
      <x v="126"/>
      <x v="344"/>
      <x v="1"/>
    </i>
    <i>
      <x v="4864"/>
      <x v="8"/>
      <x v="114"/>
      <x/>
      <x/>
      <x/>
      <x/>
      <x v="202"/>
      <x v="362"/>
      <x/>
    </i>
    <i>
      <x v="4865"/>
      <x v="58"/>
      <x v="73"/>
      <x/>
      <x/>
      <x/>
      <x/>
      <x v="240"/>
      <x v="37"/>
      <x v="1"/>
    </i>
    <i>
      <x v="4866"/>
      <x v="142"/>
      <x v="29"/>
      <x/>
      <x/>
      <x/>
      <x/>
      <x v="330"/>
      <x v="335"/>
      <x v="1"/>
    </i>
    <i>
      <x v="4867"/>
      <x v="27"/>
      <x v="138"/>
      <x/>
      <x/>
      <x/>
      <x/>
      <x v="23"/>
      <x v="351"/>
      <x v="1"/>
    </i>
    <i>
      <x v="4868"/>
      <x v="66"/>
      <x v="13"/>
      <x/>
      <x/>
      <x/>
      <x/>
      <x v="191"/>
      <x v="274"/>
      <x v="1"/>
    </i>
    <i>
      <x v="4869"/>
      <x v="96"/>
      <x v="124"/>
      <x/>
      <x/>
      <x/>
      <x/>
      <x v="162"/>
      <x v="135"/>
      <x/>
    </i>
    <i>
      <x v="4870"/>
      <x v="19"/>
      <x v="142"/>
      <x/>
      <x/>
      <x/>
      <x/>
      <x v="129"/>
      <x v="378"/>
      <x v="1"/>
    </i>
    <i>
      <x v="4871"/>
      <x v="20"/>
      <x v="119"/>
      <x/>
      <x/>
      <x/>
      <x/>
      <x v="61"/>
      <x v="74"/>
      <x v="1"/>
    </i>
    <i>
      <x v="4872"/>
      <x v="14"/>
      <x v="144"/>
      <x/>
      <x/>
      <x/>
      <x/>
      <x v="226"/>
      <x v="30"/>
      <x v="1"/>
    </i>
    <i>
      <x v="4873"/>
      <x v="24"/>
      <x v="20"/>
      <x/>
      <x/>
      <x/>
      <x/>
      <x v="314"/>
      <x v="300"/>
      <x v="1"/>
    </i>
    <i>
      <x v="4874"/>
      <x v="116"/>
      <x v="9"/>
      <x/>
      <x/>
      <x/>
      <x/>
      <x v="196"/>
      <x v="309"/>
      <x v="1"/>
    </i>
    <i>
      <x v="4875"/>
      <x v="19"/>
      <x v="142"/>
      <x/>
      <x/>
      <x/>
      <x/>
      <x v="129"/>
      <x v="378"/>
      <x v="1"/>
    </i>
    <i>
      <x v="4876"/>
      <x v="90"/>
      <x v="61"/>
      <x/>
      <x/>
      <x/>
      <x/>
      <x v="329"/>
      <x v="299"/>
      <x/>
    </i>
    <i>
      <x v="4877"/>
      <x v="67"/>
      <x v="127"/>
      <x/>
      <x/>
      <x/>
      <x/>
      <x v="94"/>
      <x v="327"/>
      <x v="1"/>
    </i>
    <i>
      <x v="4878"/>
      <x v="9"/>
      <x v="112"/>
      <x/>
      <x/>
      <x/>
      <x/>
      <x v="131"/>
      <x v="59"/>
      <x v="1"/>
    </i>
    <i>
      <x v="4879"/>
      <x v="65"/>
      <x v="88"/>
      <x/>
      <x/>
      <x/>
      <x/>
      <x v="380"/>
      <x v="258"/>
      <x v="1"/>
    </i>
    <i>
      <x v="4880"/>
      <x v="136"/>
      <x v="38"/>
      <x/>
      <x/>
      <x/>
      <x/>
      <x v="53"/>
      <x v="312"/>
      <x v="1"/>
    </i>
    <i>
      <x v="4881"/>
      <x v="47"/>
      <x v="135"/>
      <x/>
      <x/>
      <x/>
      <x/>
      <x v="288"/>
      <x v="311"/>
      <x v="1"/>
    </i>
    <i>
      <x v="4882"/>
      <x v="133"/>
      <x v="32"/>
      <x/>
      <x/>
      <x/>
      <x/>
      <x v="290"/>
      <x v="94"/>
      <x v="1"/>
    </i>
    <i>
      <x v="4883"/>
      <x v="97"/>
      <x v="130"/>
      <x/>
      <x/>
      <x/>
      <x/>
      <x v="155"/>
      <x v="275"/>
      <x v="1"/>
    </i>
    <i>
      <x v="4884"/>
      <x v="119"/>
      <x v="83"/>
      <x/>
      <x/>
      <x/>
      <x/>
      <x v="276"/>
      <x v="230"/>
      <x v="1"/>
    </i>
    <i>
      <x v="4885"/>
      <x v="121"/>
      <x v="126"/>
      <x/>
      <x/>
      <x/>
      <x/>
      <x v="390"/>
      <x v="345"/>
      <x v="1"/>
    </i>
    <i>
      <x v="4886"/>
      <x v="132"/>
      <x v="105"/>
      <x/>
      <x/>
      <x/>
      <x/>
      <x v="4"/>
      <x v="143"/>
      <x v="1"/>
    </i>
    <i>
      <x v="4887"/>
      <x v="2"/>
      <x v="113"/>
      <x/>
      <x/>
      <x/>
      <x/>
      <x v="78"/>
      <x v="176"/>
      <x v="1"/>
    </i>
    <i>
      <x v="4888"/>
      <x v="82"/>
      <x v="14"/>
      <x/>
      <x/>
      <x/>
      <x/>
      <x v="210"/>
      <x v="272"/>
      <x v="1"/>
    </i>
    <i>
      <x v="4889"/>
      <x v="114"/>
      <x v="2"/>
      <x/>
      <x/>
      <x/>
      <x/>
      <x v="319"/>
      <x v="371"/>
      <x v="1"/>
    </i>
    <i>
      <x v="4890"/>
      <x v="89"/>
      <x v="77"/>
      <x/>
      <x/>
      <x/>
      <x/>
      <x v="172"/>
      <x v="289"/>
      <x/>
    </i>
    <i>
      <x v="4891"/>
      <x v="92"/>
      <x v="86"/>
      <x/>
      <x/>
      <x/>
      <x/>
      <x v="374"/>
      <x v="232"/>
      <x v="1"/>
    </i>
    <i>
      <x v="4892"/>
      <x v="46"/>
      <x v="12"/>
      <x/>
      <x/>
      <x/>
      <x/>
      <x v="82"/>
      <x v="359"/>
      <x/>
    </i>
    <i>
      <x v="4893"/>
      <x v="135"/>
      <x v="5"/>
      <x/>
      <x/>
      <x/>
      <x/>
      <x v="277"/>
      <x v="366"/>
      <x v="1"/>
    </i>
    <i>
      <x v="4894"/>
      <x v="31"/>
      <x v="89"/>
      <x/>
      <x/>
      <x/>
      <x/>
      <x v="39"/>
      <x v="245"/>
      <x v="1"/>
    </i>
    <i>
      <x v="4895"/>
      <x v="59"/>
      <x v="137"/>
      <x/>
      <x/>
      <x/>
      <x/>
      <x v="15"/>
      <x v="374"/>
      <x v="1"/>
    </i>
    <i>
      <x v="4896"/>
      <x v="29"/>
      <x v="95"/>
      <x/>
      <x/>
      <x/>
      <x/>
      <x/>
      <x v="286"/>
      <x v="1"/>
    </i>
    <i>
      <x v="4897"/>
      <x v="18"/>
      <x v="118"/>
      <x/>
      <x/>
      <x/>
      <x/>
      <x v="335"/>
      <x v="12"/>
      <x v="1"/>
    </i>
    <i>
      <x v="4898"/>
      <x v="1"/>
      <x v="68"/>
      <x/>
      <x/>
      <x/>
      <x/>
      <x v="42"/>
      <x v="67"/>
      <x v="1"/>
    </i>
    <i>
      <x v="4899"/>
      <x v="28"/>
      <x v="1"/>
      <x/>
      <x/>
      <x/>
      <x/>
      <x v="347"/>
      <x v="81"/>
      <x v="1"/>
    </i>
    <i>
      <x v="4900"/>
      <x v="37"/>
      <x v="7"/>
      <x/>
      <x/>
      <x/>
      <x/>
      <x v="332"/>
      <x v="83"/>
      <x v="1"/>
    </i>
    <i>
      <x v="4901"/>
      <x v="46"/>
      <x v="12"/>
      <x/>
      <x/>
      <x/>
      <x/>
      <x v="82"/>
      <x v="359"/>
      <x v="1"/>
    </i>
    <i>
      <x v="4902"/>
      <x v="22"/>
      <x v="141"/>
      <x/>
      <x/>
      <x/>
      <x/>
      <x v="31"/>
      <x v="208"/>
      <x v="1"/>
    </i>
    <i>
      <x v="4903"/>
      <x v="120"/>
      <x v="25"/>
      <x/>
      <x/>
      <x/>
      <x/>
      <x v="35"/>
      <x v="2"/>
      <x v="1"/>
    </i>
    <i>
      <x v="4904"/>
      <x v="108"/>
      <x v="104"/>
      <x/>
      <x/>
      <x/>
      <x/>
      <x v="154"/>
      <x v="339"/>
      <x v="1"/>
    </i>
    <i>
      <x v="4905"/>
      <x v="22"/>
      <x v="141"/>
      <x/>
      <x/>
      <x/>
      <x/>
      <x v="31"/>
      <x v="208"/>
      <x v="1"/>
    </i>
    <i>
      <x v="4906"/>
      <x v="114"/>
      <x v="2"/>
      <x/>
      <x/>
      <x/>
      <x/>
      <x v="110"/>
      <x v="315"/>
      <x v="1"/>
    </i>
    <i>
      <x v="4907"/>
      <x v="1"/>
      <x v="68"/>
      <x/>
      <x/>
      <x/>
      <x/>
      <x v="42"/>
      <x v="67"/>
      <x v="1"/>
    </i>
    <i>
      <x v="4908"/>
      <x v="25"/>
      <x v="16"/>
      <x/>
      <x/>
      <x/>
      <x/>
      <x v="337"/>
      <x v="209"/>
      <x v="1"/>
    </i>
    <i>
      <x v="4909"/>
      <x v="1"/>
      <x v="68"/>
      <x/>
      <x/>
      <x/>
      <x/>
      <x v="42"/>
      <x v="67"/>
      <x v="1"/>
    </i>
    <i>
      <x v="4910"/>
      <x v="140"/>
      <x v="145"/>
      <x/>
      <x/>
      <x/>
      <x/>
      <x v="157"/>
      <x v="88"/>
      <x/>
    </i>
    <i>
      <x v="4911"/>
      <x v="49"/>
      <x v="6"/>
      <x/>
      <x/>
      <x/>
      <x/>
      <x v="63"/>
      <x v="177"/>
      <x v="1"/>
    </i>
    <i>
      <x v="4912"/>
      <x v="112"/>
      <x v="24"/>
      <x/>
      <x/>
      <x/>
      <x/>
      <x v="75"/>
      <x v="150"/>
      <x/>
    </i>
    <i>
      <x v="4913"/>
      <x v="3"/>
      <x v="94"/>
      <x/>
      <x/>
      <x/>
      <x/>
      <x v="123"/>
      <x v="307"/>
      <x/>
    </i>
    <i>
      <x v="4914"/>
      <x v="122"/>
      <x v="85"/>
      <x/>
      <x/>
      <x/>
      <x/>
      <x v="235"/>
      <x v="74"/>
      <x v="1"/>
    </i>
    <i>
      <x v="4915"/>
      <x v="89"/>
      <x v="77"/>
      <x/>
      <x/>
      <x/>
      <x/>
      <x v="172"/>
      <x v="289"/>
      <x v="1"/>
    </i>
    <i>
      <x v="4916"/>
      <x v="69"/>
      <x v="41"/>
      <x/>
      <x/>
      <x/>
      <x/>
      <x v="204"/>
      <x v="63"/>
      <x/>
    </i>
    <i>
      <x v="4917"/>
      <x v="69"/>
      <x v="41"/>
      <x/>
      <x/>
      <x/>
      <x/>
      <x v="204"/>
      <x v="63"/>
      <x v="1"/>
    </i>
    <i>
      <x v="4918"/>
      <x v="49"/>
      <x v="6"/>
      <x/>
      <x/>
      <x/>
      <x/>
      <x v="322"/>
      <x v="35"/>
      <x v="1"/>
    </i>
    <i>
      <x v="4919"/>
      <x v="53"/>
      <x v="48"/>
      <x/>
      <x/>
      <x/>
      <x/>
      <x v="125"/>
      <x v="256"/>
      <x v="1"/>
    </i>
    <i>
      <x v="4920"/>
      <x v="142"/>
      <x v="29"/>
      <x/>
      <x/>
      <x/>
      <x/>
      <x v="330"/>
      <x v="335"/>
      <x v="1"/>
    </i>
    <i>
      <x v="4921"/>
      <x v="134"/>
      <x v="91"/>
      <x/>
      <x/>
      <x/>
      <x/>
      <x v="98"/>
      <x v="91"/>
      <x v="1"/>
    </i>
    <i>
      <x v="4922"/>
      <x v="49"/>
      <x v="6"/>
      <x/>
      <x/>
      <x/>
      <x/>
      <x v="63"/>
      <x v="177"/>
      <x v="1"/>
    </i>
    <i>
      <x v="4923"/>
      <x v="31"/>
      <x v="89"/>
      <x/>
      <x/>
      <x/>
      <x/>
      <x v="39"/>
      <x v="245"/>
      <x v="1"/>
    </i>
    <i>
      <x v="4924"/>
      <x v="137"/>
      <x v="134"/>
      <x/>
      <x/>
      <x/>
      <x/>
      <x v="230"/>
      <x v="140"/>
      <x v="1"/>
    </i>
    <i>
      <x v="4925"/>
      <x v="83"/>
      <x v="8"/>
      <x/>
      <x/>
      <x/>
      <x/>
      <x v="318"/>
      <x v="216"/>
      <x v="1"/>
    </i>
    <i>
      <x v="4926"/>
      <x v="28"/>
      <x v="1"/>
      <x/>
      <x/>
      <x/>
      <x/>
      <x v="163"/>
      <x v="66"/>
      <x v="1"/>
    </i>
    <i>
      <x v="4927"/>
      <x v="74"/>
      <x v="121"/>
      <x/>
      <x/>
      <x/>
      <x/>
      <x v="148"/>
      <x v="75"/>
      <x v="1"/>
    </i>
    <i>
      <x v="4928"/>
      <x v="94"/>
      <x/>
      <x/>
      <x/>
      <x/>
      <x/>
      <x v="396"/>
      <x v="123"/>
      <x v="1"/>
    </i>
    <i>
      <x v="4929"/>
      <x v="70"/>
      <x v="93"/>
      <x/>
      <x/>
      <x/>
      <x/>
      <x v="151"/>
      <x v="384"/>
      <x/>
    </i>
    <i>
      <x v="4930"/>
      <x v="46"/>
      <x v="12"/>
      <x/>
      <x/>
      <x/>
      <x/>
      <x v="82"/>
      <x v="359"/>
      <x v="1"/>
    </i>
    <i>
      <x v="4931"/>
      <x v="49"/>
      <x v="6"/>
      <x/>
      <x/>
      <x/>
      <x/>
      <x v="63"/>
      <x v="177"/>
      <x v="1"/>
    </i>
    <i>
      <x v="4932"/>
      <x v="82"/>
      <x v="14"/>
      <x/>
      <x/>
      <x/>
      <x/>
      <x v="210"/>
      <x v="272"/>
      <x v="1"/>
    </i>
    <i>
      <x v="4933"/>
      <x v="37"/>
      <x v="7"/>
      <x/>
      <x/>
      <x/>
      <x/>
      <x v="332"/>
      <x v="83"/>
      <x v="1"/>
    </i>
    <i>
      <x v="4934"/>
      <x v="92"/>
      <x v="86"/>
      <x/>
      <x/>
      <x/>
      <x/>
      <x v="374"/>
      <x v="232"/>
      <x v="1"/>
    </i>
    <i>
      <x v="4935"/>
      <x v="27"/>
      <x v="138"/>
      <x/>
      <x/>
      <x/>
      <x/>
      <x v="37"/>
      <x v="214"/>
      <x v="1"/>
    </i>
    <i>
      <x v="4936"/>
      <x v="137"/>
      <x v="134"/>
      <x/>
      <x/>
      <x/>
      <x/>
      <x v="230"/>
      <x v="140"/>
      <x v="1"/>
    </i>
    <i>
      <x v="4937"/>
      <x v="98"/>
      <x v="136"/>
      <x/>
      <x/>
      <x/>
      <x/>
      <x v="21"/>
      <x v="192"/>
      <x v="1"/>
    </i>
    <i>
      <x v="4938"/>
      <x v="120"/>
      <x v="25"/>
      <x/>
      <x/>
      <x/>
      <x/>
      <x v="35"/>
      <x v="2"/>
      <x v="1"/>
    </i>
    <i>
      <x v="4939"/>
      <x v="110"/>
      <x v="128"/>
      <x/>
      <x/>
      <x/>
      <x/>
      <x v="320"/>
      <x v="367"/>
      <x v="1"/>
    </i>
    <i>
      <x v="4940"/>
      <x v="20"/>
      <x v="119"/>
      <x/>
      <x/>
      <x/>
      <x/>
      <x v="61"/>
      <x v="74"/>
      <x v="1"/>
    </i>
    <i>
      <x v="4941"/>
      <x v="139"/>
      <x v="30"/>
      <x/>
      <x/>
      <x/>
      <x/>
      <x v="301"/>
      <x v="9"/>
      <x/>
    </i>
    <i>
      <x v="4942"/>
      <x v="55"/>
      <x v="87"/>
      <x/>
      <x/>
      <x/>
      <x/>
      <x v="185"/>
      <x v="210"/>
      <x v="1"/>
    </i>
    <i>
      <x v="4943"/>
      <x v="52"/>
      <x v="43"/>
      <x/>
      <x/>
      <x/>
      <x/>
      <x v="58"/>
      <x v="44"/>
      <x v="1"/>
    </i>
    <i>
      <x v="4944"/>
      <x v="55"/>
      <x v="87"/>
      <x/>
      <x/>
      <x/>
      <x/>
      <x v="185"/>
      <x v="210"/>
      <x v="1"/>
    </i>
    <i>
      <x v="4945"/>
      <x v="27"/>
      <x v="138"/>
      <x/>
      <x/>
      <x/>
      <x/>
      <x v="23"/>
      <x v="351"/>
      <x v="1"/>
    </i>
    <i>
      <x v="4946"/>
      <x v="126"/>
      <x v="37"/>
      <x/>
      <x/>
      <x/>
      <x/>
      <x v="199"/>
      <x v="64"/>
      <x v="1"/>
    </i>
    <i>
      <x v="4947"/>
      <x v="102"/>
      <x v="54"/>
      <x/>
      <x/>
      <x/>
      <x/>
      <x v="27"/>
      <x v="279"/>
      <x v="1"/>
    </i>
    <i>
      <x v="4948"/>
      <x v="10"/>
      <x v="66"/>
      <x/>
      <x/>
      <x/>
      <x/>
      <x v="72"/>
      <x v="268"/>
      <x v="1"/>
    </i>
    <i>
      <x v="4949"/>
      <x v="15"/>
      <x v="65"/>
      <x/>
      <x/>
      <x/>
      <x/>
      <x v="118"/>
      <x v="102"/>
      <x v="1"/>
    </i>
    <i>
      <x v="4950"/>
      <x v="98"/>
      <x v="136"/>
      <x/>
      <x/>
      <x/>
      <x/>
      <x v="229"/>
      <x v="110"/>
      <x v="1"/>
    </i>
    <i>
      <x v="4951"/>
      <x v="40"/>
      <x v="15"/>
      <x/>
      <x/>
      <x/>
      <x/>
      <x v="317"/>
      <x v="125"/>
      <x v="1"/>
    </i>
    <i>
      <x v="4952"/>
      <x v="55"/>
      <x v="87"/>
      <x/>
      <x/>
      <x/>
      <x/>
      <x v="185"/>
      <x v="210"/>
      <x v="1"/>
    </i>
    <i>
      <x v="4953"/>
      <x v="83"/>
      <x v="8"/>
      <x/>
      <x/>
      <x/>
      <x/>
      <x v="250"/>
      <x v="352"/>
      <x v="1"/>
    </i>
    <i>
      <x v="4954"/>
      <x v="127"/>
      <x v="59"/>
      <x/>
      <x/>
      <x/>
      <x/>
      <x v="251"/>
      <x v="52"/>
      <x v="1"/>
    </i>
    <i>
      <x v="4955"/>
      <x v="36"/>
      <x v="117"/>
      <x/>
      <x/>
      <x/>
      <x/>
      <x v="26"/>
      <x v="386"/>
      <x v="1"/>
    </i>
    <i>
      <x v="4956"/>
      <x v="21"/>
      <x v="122"/>
      <x/>
      <x/>
      <x/>
      <x/>
      <x v="68"/>
      <x v="262"/>
      <x v="1"/>
    </i>
    <i>
      <x v="4957"/>
      <x v="64"/>
      <x v="4"/>
      <x/>
      <x/>
      <x/>
      <x/>
      <x v="132"/>
      <x v="156"/>
      <x v="1"/>
    </i>
    <i>
      <x v="4958"/>
      <x v="69"/>
      <x v="41"/>
      <x/>
      <x/>
      <x/>
      <x/>
      <x v="204"/>
      <x v="63"/>
      <x/>
    </i>
    <i>
      <x v="4959"/>
      <x v="58"/>
      <x v="73"/>
      <x/>
      <x/>
      <x/>
      <x/>
      <x v="240"/>
      <x v="37"/>
      <x v="1"/>
    </i>
    <i>
      <x v="4960"/>
      <x v="56"/>
      <x v="82"/>
      <x/>
      <x/>
      <x/>
      <x/>
      <x v="177"/>
      <x v="245"/>
      <x v="1"/>
    </i>
    <i>
      <x v="4961"/>
      <x v="119"/>
      <x v="83"/>
      <x/>
      <x/>
      <x/>
      <x/>
      <x v="84"/>
      <x v="215"/>
      <x/>
    </i>
    <i>
      <x v="4962"/>
      <x v="4"/>
      <x v="67"/>
      <x/>
      <x/>
      <x/>
      <x/>
      <x v="178"/>
      <x v="207"/>
      <x v="1"/>
    </i>
    <i>
      <x v="4963"/>
      <x v="97"/>
      <x v="130"/>
      <x/>
      <x/>
      <x/>
      <x/>
      <x v="155"/>
      <x v="275"/>
      <x/>
    </i>
    <i>
      <x v="4964"/>
      <x v="10"/>
      <x v="66"/>
      <x/>
      <x/>
      <x/>
      <x/>
      <x v="72"/>
      <x v="268"/>
      <x v="1"/>
    </i>
    <i>
      <x v="4965"/>
      <x v="51"/>
      <x v="47"/>
      <x/>
      <x/>
      <x/>
      <x/>
      <x v="243"/>
      <x v="179"/>
      <x v="1"/>
    </i>
    <i>
      <x v="4966"/>
      <x v="66"/>
      <x v="13"/>
      <x/>
      <x/>
      <x/>
      <x/>
      <x v="191"/>
      <x v="274"/>
      <x v="1"/>
    </i>
    <i>
      <x v="4967"/>
      <x v="47"/>
      <x v="135"/>
      <x/>
      <x/>
      <x/>
      <x/>
      <x v="174"/>
      <x v="89"/>
      <x v="1"/>
    </i>
    <i>
      <x v="4968"/>
      <x v="3"/>
      <x v="94"/>
      <x/>
      <x/>
      <x/>
      <x/>
      <x v="123"/>
      <x v="307"/>
      <x v="1"/>
    </i>
    <i>
      <x v="4969"/>
      <x v="117"/>
      <x v="21"/>
      <x/>
      <x/>
      <x/>
      <x/>
      <x v="273"/>
      <x v="71"/>
      <x/>
    </i>
    <i>
      <x v="4970"/>
      <x v="58"/>
      <x v="73"/>
      <x/>
      <x/>
      <x/>
      <x/>
      <x v="240"/>
      <x v="37"/>
      <x v="1"/>
    </i>
    <i>
      <x v="4971"/>
      <x v="81"/>
      <x v="96"/>
      <x/>
      <x/>
      <x/>
      <x/>
      <x v="284"/>
      <x v="324"/>
      <x v="1"/>
    </i>
    <i>
      <x v="4972"/>
      <x v="110"/>
      <x v="128"/>
      <x/>
      <x/>
      <x/>
      <x/>
      <x v="320"/>
      <x v="367"/>
      <x v="1"/>
    </i>
    <i>
      <x v="4973"/>
      <x v="45"/>
      <x v="55"/>
      <x/>
      <x/>
      <x/>
      <x/>
      <x v="255"/>
      <x v="62"/>
      <x/>
    </i>
    <i>
      <x v="4974"/>
      <x v="7"/>
      <x v="69"/>
      <x/>
      <x/>
      <x/>
      <x/>
      <x v="372"/>
      <x v="368"/>
      <x v="1"/>
    </i>
    <i>
      <x v="4975"/>
      <x v="36"/>
      <x v="117"/>
      <x/>
      <x/>
      <x/>
      <x/>
      <x v="26"/>
      <x v="386"/>
      <x v="1"/>
    </i>
    <i>
      <x v="4976"/>
      <x v="105"/>
      <x v="78"/>
      <x/>
      <x/>
      <x/>
      <x/>
      <x v="161"/>
      <x v="136"/>
      <x v="1"/>
    </i>
    <i>
      <x v="4977"/>
      <x v="76"/>
      <x v="108"/>
      <x/>
      <x/>
      <x/>
      <x/>
      <x v="130"/>
      <x v="13"/>
      <x v="1"/>
    </i>
    <i>
      <x v="4978"/>
      <x v="38"/>
      <x v="3"/>
      <x/>
      <x/>
      <x/>
      <x/>
      <x v="186"/>
      <x v="77"/>
      <x v="1"/>
    </i>
    <i>
      <x v="4979"/>
      <x v="27"/>
      <x v="138"/>
      <x/>
      <x/>
      <x/>
      <x/>
      <x v="23"/>
      <x v="351"/>
      <x v="1"/>
    </i>
    <i>
      <x v="4980"/>
      <x v="97"/>
      <x v="130"/>
      <x/>
      <x/>
      <x/>
      <x/>
      <x v="155"/>
      <x v="275"/>
      <x/>
    </i>
    <i>
      <x v="4981"/>
      <x v="14"/>
      <x v="144"/>
      <x/>
      <x/>
      <x/>
      <x/>
      <x v="216"/>
      <x v="32"/>
      <x v="1"/>
    </i>
    <i>
      <x v="4982"/>
      <x v="78"/>
      <x v="140"/>
      <x/>
      <x/>
      <x/>
      <x/>
      <x v="36"/>
      <x v="206"/>
      <x v="1"/>
    </i>
    <i>
      <x v="4983"/>
      <x v="27"/>
      <x v="138"/>
      <x/>
      <x/>
      <x/>
      <x/>
      <x v="23"/>
      <x v="351"/>
      <x v="1"/>
    </i>
    <i>
      <x v="4984"/>
      <x v="36"/>
      <x v="117"/>
      <x/>
      <x/>
      <x/>
      <x/>
      <x v="26"/>
      <x v="386"/>
      <x v="1"/>
    </i>
    <i>
      <x v="4985"/>
      <x v="20"/>
      <x v="119"/>
      <x/>
      <x/>
      <x/>
      <x/>
      <x v="61"/>
      <x v="74"/>
      <x/>
    </i>
    <i>
      <x v="4986"/>
      <x v="33"/>
      <x v="97"/>
      <x/>
      <x/>
      <x/>
      <x/>
      <x v="195"/>
      <x v="184"/>
      <x/>
    </i>
    <i>
      <x v="4987"/>
      <x v="80"/>
      <x v="106"/>
      <x/>
      <x/>
      <x/>
      <x/>
      <x v="283"/>
      <x v="308"/>
      <x v="1"/>
    </i>
    <i>
      <x v="4988"/>
      <x v="107"/>
      <x v="26"/>
      <x/>
      <x/>
      <x/>
      <x/>
      <x v="120"/>
      <x v="277"/>
      <x v="1"/>
    </i>
    <i>
      <x v="4989"/>
      <x v="75"/>
      <x v="84"/>
      <x/>
      <x/>
      <x/>
      <x/>
      <x v="245"/>
      <x v="5"/>
      <x v="1"/>
    </i>
    <i>
      <x v="4990"/>
      <x v="102"/>
      <x v="54"/>
      <x/>
      <x/>
      <x/>
      <x/>
      <x v="27"/>
      <x v="279"/>
      <x v="1"/>
    </i>
    <i>
      <x v="4991"/>
      <x v="56"/>
      <x v="82"/>
      <x/>
      <x/>
      <x/>
      <x/>
      <x v="177"/>
      <x v="245"/>
      <x v="1"/>
    </i>
    <i>
      <x v="4992"/>
      <x v="84"/>
      <x v="18"/>
      <x/>
      <x/>
      <x/>
      <x/>
      <x v="258"/>
      <x v="254"/>
      <x v="1"/>
    </i>
    <i>
      <x v="4993"/>
      <x v="64"/>
      <x v="4"/>
      <x/>
      <x/>
      <x/>
      <x/>
      <x v="132"/>
      <x v="156"/>
      <x v="1"/>
    </i>
    <i>
      <x v="4994"/>
      <x v="122"/>
      <x v="85"/>
      <x/>
      <x/>
      <x/>
      <x/>
      <x v="146"/>
      <x v="186"/>
      <x v="1"/>
    </i>
    <i>
      <x v="4995"/>
      <x v="18"/>
      <x v="118"/>
      <x/>
      <x/>
      <x/>
      <x/>
      <x v="356"/>
      <x v="329"/>
      <x v="1"/>
    </i>
    <i>
      <x v="4996"/>
      <x v="19"/>
      <x v="142"/>
      <x/>
      <x/>
      <x/>
      <x/>
      <x v="129"/>
      <x v="378"/>
      <x v="1"/>
    </i>
    <i>
      <x v="4997"/>
      <x v="27"/>
      <x v="138"/>
      <x/>
      <x/>
      <x/>
      <x/>
      <x v="23"/>
      <x v="351"/>
      <x v="1"/>
    </i>
    <i>
      <x v="4998"/>
      <x v="9"/>
      <x v="112"/>
      <x/>
      <x/>
      <x/>
      <x/>
      <x v="131"/>
      <x v="59"/>
      <x/>
    </i>
    <i>
      <x v="4999"/>
      <x v="50"/>
      <x v="50"/>
      <x/>
      <x/>
      <x/>
      <x/>
      <x v="49"/>
      <x v="72"/>
      <x v="1"/>
    </i>
    <i>
      <x v="5000"/>
      <x v="41"/>
      <x v="49"/>
      <x/>
      <x/>
      <x/>
      <x/>
      <x v="50"/>
      <x v="305"/>
      <x v="1"/>
    </i>
    <i>
      <x v="5001"/>
      <x v="16"/>
      <x v="70"/>
      <x/>
      <x/>
      <x/>
      <x/>
      <x v="147"/>
      <x v="263"/>
      <x v="1"/>
    </i>
    <i>
      <x v="5002"/>
      <x v="9"/>
      <x v="112"/>
      <x/>
      <x/>
      <x/>
      <x/>
      <x v="131"/>
      <x v="59"/>
      <x/>
    </i>
    <i>
      <x v="5003"/>
      <x v="85"/>
      <x v="123"/>
      <x/>
      <x/>
      <x/>
      <x/>
      <x v="215"/>
      <x v="113"/>
      <x v="1"/>
    </i>
    <i>
      <x v="5004"/>
      <x v="123"/>
      <x v="132"/>
      <x/>
      <x/>
      <x/>
      <x/>
      <x v="223"/>
      <x v="255"/>
      <x/>
    </i>
    <i>
      <x v="5005"/>
      <x v="129"/>
      <x v="10"/>
      <x/>
      <x/>
      <x/>
      <x/>
      <x v="214"/>
      <x v="340"/>
      <x v="1"/>
    </i>
    <i>
      <x v="5006"/>
      <x v="27"/>
      <x v="138"/>
      <x/>
      <x/>
      <x/>
      <x/>
      <x v="23"/>
      <x v="351"/>
      <x v="1"/>
    </i>
    <i>
      <x v="5007"/>
      <x v="78"/>
      <x v="140"/>
      <x/>
      <x/>
      <x/>
      <x/>
      <x v="36"/>
      <x v="206"/>
      <x v="1"/>
    </i>
    <i>
      <x v="5008"/>
      <x v="15"/>
      <x v="65"/>
      <x/>
      <x/>
      <x/>
      <x/>
      <x v="118"/>
      <x v="102"/>
      <x v="1"/>
    </i>
    <i>
      <x v="5009"/>
      <x v="145"/>
      <x v="34"/>
      <x/>
      <x/>
      <x/>
      <x/>
      <x v="265"/>
      <x v="34"/>
      <x v="1"/>
    </i>
    <i>
      <x v="5010"/>
      <x v="113"/>
      <x v="98"/>
      <x/>
      <x/>
      <x/>
      <x/>
      <x v="200"/>
      <x v="306"/>
      <x v="1"/>
    </i>
    <i>
      <x v="5011"/>
      <x v="127"/>
      <x v="59"/>
      <x/>
      <x/>
      <x/>
      <x/>
      <x v="324"/>
      <x v="193"/>
      <x v="1"/>
    </i>
    <i>
      <x v="5012"/>
      <x v="91"/>
      <x v="64"/>
      <x/>
      <x/>
      <x/>
      <x/>
      <x v="171"/>
      <x v="267"/>
      <x v="1"/>
    </i>
    <i>
      <x v="5013"/>
      <x v="133"/>
      <x v="32"/>
      <x/>
      <x/>
      <x/>
      <x/>
      <x v="290"/>
      <x v="94"/>
      <x v="1"/>
    </i>
    <i>
      <x v="5014"/>
      <x v="55"/>
      <x v="87"/>
      <x/>
      <x/>
      <x/>
      <x/>
      <x v="185"/>
      <x v="210"/>
      <x v="1"/>
    </i>
    <i>
      <x v="5015"/>
      <x v="119"/>
      <x v="83"/>
      <x/>
      <x/>
      <x/>
      <x/>
      <x v="84"/>
      <x v="215"/>
      <x/>
    </i>
    <i>
      <x v="5016"/>
      <x v="19"/>
      <x v="142"/>
      <x/>
      <x/>
      <x/>
      <x/>
      <x v="129"/>
      <x v="378"/>
      <x/>
    </i>
    <i>
      <x v="5017"/>
      <x v="115"/>
      <x v="101"/>
      <x/>
      <x/>
      <x/>
      <x/>
      <x v="67"/>
      <x v="121"/>
      <x v="1"/>
    </i>
    <i>
      <x v="5018"/>
      <x v="126"/>
      <x v="37"/>
      <x/>
      <x/>
      <x/>
      <x/>
      <x v="199"/>
      <x v="64"/>
      <x v="1"/>
    </i>
    <i>
      <x v="5019"/>
      <x v="14"/>
      <x v="144"/>
      <x/>
      <x/>
      <x/>
      <x/>
      <x v="216"/>
      <x v="32"/>
      <x v="1"/>
    </i>
    <i>
      <x v="5020"/>
      <x v="35"/>
      <x v="92"/>
      <x/>
      <x/>
      <x/>
      <x/>
      <x v="108"/>
      <x v="130"/>
      <x v="1"/>
    </i>
    <i>
      <x v="5021"/>
      <x v="107"/>
      <x v="26"/>
      <x/>
      <x/>
      <x/>
      <x/>
      <x v="120"/>
      <x v="277"/>
      <x v="1"/>
    </i>
    <i>
      <x v="5022"/>
      <x v="6"/>
      <x v="120"/>
      <x/>
      <x/>
      <x/>
      <x/>
      <x v="264"/>
      <x v="316"/>
      <x/>
    </i>
    <i>
      <x v="5023"/>
      <x v="6"/>
      <x v="120"/>
      <x/>
      <x/>
      <x/>
      <x/>
      <x v="105"/>
      <x v="282"/>
      <x/>
    </i>
    <i>
      <x v="5024"/>
      <x v="61"/>
      <x v="116"/>
      <x/>
      <x/>
      <x/>
      <x/>
      <x v="124"/>
      <x v="139"/>
      <x/>
    </i>
    <i>
      <x v="5025"/>
      <x v="6"/>
      <x v="120"/>
      <x/>
      <x/>
      <x/>
      <x/>
      <x v="105"/>
      <x v="282"/>
      <x/>
    </i>
    <i>
      <x v="5026"/>
      <x v="107"/>
      <x v="26"/>
      <x/>
      <x/>
      <x/>
      <x/>
      <x v="120"/>
      <x v="277"/>
      <x v="1"/>
    </i>
    <i>
      <x v="5027"/>
      <x v="49"/>
      <x v="6"/>
      <x/>
      <x/>
      <x/>
      <x/>
      <x v="322"/>
      <x v="35"/>
      <x/>
    </i>
    <i>
      <x v="5028"/>
      <x v="133"/>
      <x v="32"/>
      <x/>
      <x/>
      <x/>
      <x/>
      <x v="290"/>
      <x v="94"/>
      <x v="1"/>
    </i>
    <i>
      <x v="5029"/>
      <x v="96"/>
      <x v="124"/>
      <x/>
      <x/>
      <x/>
      <x/>
      <x v="266"/>
      <x v="158"/>
      <x v="1"/>
    </i>
    <i>
      <x v="5030"/>
      <x v="137"/>
      <x v="134"/>
      <x/>
      <x/>
      <x/>
      <x/>
      <x v="230"/>
      <x v="140"/>
      <x v="1"/>
    </i>
    <i>
      <x v="5031"/>
      <x v="110"/>
      <x v="128"/>
      <x/>
      <x/>
      <x/>
      <x/>
      <x v="320"/>
      <x v="367"/>
      <x v="1"/>
    </i>
    <i>
      <x v="5032"/>
      <x v="37"/>
      <x v="7"/>
      <x/>
      <x/>
      <x/>
      <x/>
      <x v="332"/>
      <x v="83"/>
      <x v="1"/>
    </i>
    <i>
      <x v="5033"/>
      <x v="28"/>
      <x v="1"/>
      <x/>
      <x/>
      <x/>
      <x/>
      <x v="347"/>
      <x v="81"/>
      <x v="1"/>
    </i>
    <i>
      <x v="5034"/>
      <x v="37"/>
      <x v="7"/>
      <x/>
      <x/>
      <x/>
      <x/>
      <x v="359"/>
      <x v="360"/>
      <x v="1"/>
    </i>
    <i>
      <x v="5035"/>
      <x v="77"/>
      <x v="125"/>
      <x/>
      <x/>
      <x/>
      <x/>
      <x v="354"/>
      <x v="69"/>
      <x v="1"/>
    </i>
    <i>
      <x v="5036"/>
      <x v="40"/>
      <x v="15"/>
      <x/>
      <x/>
      <x/>
      <x/>
      <x v="317"/>
      <x v="125"/>
      <x/>
    </i>
    <i>
      <x v="5037"/>
      <x v="92"/>
      <x v="86"/>
      <x/>
      <x/>
      <x/>
      <x/>
      <x v="374"/>
      <x v="232"/>
      <x v="1"/>
    </i>
    <i>
      <x v="5038"/>
      <x v="92"/>
      <x v="86"/>
      <x/>
      <x/>
      <x/>
      <x/>
      <x v="374"/>
      <x v="232"/>
      <x v="1"/>
    </i>
    <i>
      <x v="5039"/>
      <x v="137"/>
      <x v="134"/>
      <x/>
      <x/>
      <x/>
      <x/>
      <x v="230"/>
      <x v="140"/>
      <x v="1"/>
    </i>
    <i>
      <x v="5040"/>
      <x v="137"/>
      <x v="134"/>
      <x/>
      <x/>
      <x/>
      <x/>
      <x v="230"/>
      <x v="140"/>
      <x v="1"/>
    </i>
    <i>
      <x v="5041"/>
      <x v="96"/>
      <x v="124"/>
      <x/>
      <x/>
      <x/>
      <x/>
      <x v="266"/>
      <x v="158"/>
      <x/>
    </i>
    <i>
      <x v="5042"/>
      <x v="10"/>
      <x v="66"/>
      <x/>
      <x/>
      <x/>
      <x/>
      <x v="72"/>
      <x v="268"/>
      <x v="1"/>
    </i>
    <i>
      <x v="5043"/>
      <x v="92"/>
      <x v="86"/>
      <x/>
      <x/>
      <x/>
      <x/>
      <x v="374"/>
      <x v="232"/>
      <x v="1"/>
    </i>
    <i>
      <x v="5044"/>
      <x v="62"/>
      <x v="57"/>
      <x/>
      <x/>
      <x/>
      <x/>
      <x v="262"/>
      <x v="86"/>
      <x v="1"/>
    </i>
    <i>
      <x v="5045"/>
      <x v="77"/>
      <x v="125"/>
      <x/>
      <x/>
      <x/>
      <x/>
      <x v="119"/>
      <x v="225"/>
      <x/>
    </i>
    <i>
      <x v="5046"/>
      <x v="3"/>
      <x v="94"/>
      <x/>
      <x/>
      <x/>
      <x/>
      <x v="287"/>
      <x v="361"/>
      <x/>
    </i>
    <i>
      <x v="5047"/>
      <x v="35"/>
      <x v="92"/>
      <x/>
      <x/>
      <x/>
      <x/>
      <x v="24"/>
      <x v="101"/>
      <x v="1"/>
    </i>
    <i>
      <x v="5048"/>
      <x v="100"/>
      <x v="80"/>
      <x/>
      <x/>
      <x/>
      <x/>
      <x v="368"/>
      <x v="370"/>
      <x v="1"/>
    </i>
    <i>
      <x v="5049"/>
      <x v="32"/>
      <x v="45"/>
      <x/>
      <x/>
      <x/>
      <x/>
      <x v="74"/>
      <x v="203"/>
      <x v="1"/>
    </i>
    <i>
      <x v="5050"/>
      <x v="115"/>
      <x v="101"/>
      <x/>
      <x/>
      <x/>
      <x/>
      <x v="209"/>
      <x v="99"/>
      <x v="1"/>
    </i>
    <i>
      <x v="5051"/>
      <x v="89"/>
      <x v="77"/>
      <x/>
      <x/>
      <x/>
      <x/>
      <x v="80"/>
      <x v="144"/>
      <x/>
    </i>
    <i>
      <x v="5052"/>
      <x v="142"/>
      <x v="29"/>
      <x/>
      <x/>
      <x/>
      <x/>
      <x v="311"/>
      <x v="264"/>
      <x v="1"/>
    </i>
    <i>
      <x v="5053"/>
      <x v="100"/>
      <x v="80"/>
      <x/>
      <x/>
      <x/>
      <x/>
      <x v="368"/>
      <x v="370"/>
      <x v="1"/>
    </i>
    <i>
      <x v="5054"/>
      <x v="141"/>
      <x v="23"/>
      <x/>
      <x/>
      <x/>
      <x/>
      <x v="268"/>
      <x v="278"/>
      <x/>
    </i>
    <i>
      <x v="5055"/>
      <x v="31"/>
      <x v="89"/>
      <x/>
      <x/>
      <x/>
      <x/>
      <x v="39"/>
      <x v="245"/>
      <x v="1"/>
    </i>
    <i>
      <x v="5056"/>
      <x v="65"/>
      <x v="88"/>
      <x/>
      <x/>
      <x/>
      <x/>
      <x v="386"/>
      <x v="170"/>
      <x v="1"/>
    </i>
    <i>
      <x v="5057"/>
      <x v="111"/>
      <x v="99"/>
      <x/>
      <x/>
      <x/>
      <x/>
      <x v="342"/>
      <x v="364"/>
      <x v="1"/>
    </i>
    <i>
      <x v="5058"/>
      <x v="10"/>
      <x v="66"/>
      <x/>
      <x/>
      <x/>
      <x/>
      <x v="72"/>
      <x v="268"/>
      <x v="1"/>
    </i>
    <i>
      <x v="5059"/>
      <x v="9"/>
      <x v="112"/>
      <x/>
      <x/>
      <x/>
      <x/>
      <x v="32"/>
      <x v="240"/>
      <x/>
    </i>
    <i>
      <x v="5060"/>
      <x v="46"/>
      <x v="12"/>
      <x/>
      <x/>
      <x/>
      <x/>
      <x v="82"/>
      <x v="359"/>
      <x/>
    </i>
    <i>
      <x v="5061"/>
      <x v="100"/>
      <x v="80"/>
      <x/>
      <x/>
      <x/>
      <x/>
      <x v="270"/>
      <x v="377"/>
      <x/>
    </i>
    <i>
      <x v="5062"/>
      <x v="49"/>
      <x v="6"/>
      <x/>
      <x/>
      <x/>
      <x/>
      <x v="63"/>
      <x v="177"/>
      <x v="1"/>
    </i>
    <i>
      <x v="5063"/>
      <x v="84"/>
      <x v="18"/>
      <x/>
      <x/>
      <x/>
      <x/>
      <x v="258"/>
      <x v="254"/>
      <x v="1"/>
    </i>
    <i>
      <x v="5064"/>
      <x v="122"/>
      <x v="85"/>
      <x/>
      <x/>
      <x/>
      <x/>
      <x v="146"/>
      <x v="186"/>
      <x/>
    </i>
    <i>
      <x v="5065"/>
      <x v="74"/>
      <x v="121"/>
      <x/>
      <x/>
      <x/>
      <x/>
      <x v="148"/>
      <x v="75"/>
      <x v="1"/>
    </i>
    <i>
      <x v="5066"/>
      <x v="15"/>
      <x v="65"/>
      <x/>
      <x/>
      <x/>
      <x/>
      <x v="118"/>
      <x v="102"/>
      <x v="1"/>
    </i>
    <i>
      <x v="5067"/>
      <x v="38"/>
      <x v="3"/>
      <x/>
      <x/>
      <x/>
      <x/>
      <x v="198"/>
      <x v="107"/>
      <x v="1"/>
    </i>
    <i>
      <x v="5068"/>
      <x v="79"/>
      <x v="79"/>
      <x/>
      <x/>
      <x/>
      <x/>
      <x v="55"/>
      <x v="19"/>
      <x v="1"/>
    </i>
    <i>
      <x v="5069"/>
      <x v="61"/>
      <x v="116"/>
      <x/>
      <x/>
      <x/>
      <x/>
      <x v="124"/>
      <x v="139"/>
      <x/>
    </i>
    <i>
      <x v="5070"/>
      <x v="23"/>
      <x v="81"/>
      <x/>
      <x/>
      <x/>
      <x/>
      <x v="348"/>
      <x v="194"/>
      <x v="1"/>
    </i>
    <i>
      <x v="5071"/>
      <x v="21"/>
      <x v="122"/>
      <x/>
      <x/>
      <x/>
      <x/>
      <x v="76"/>
      <x v="157"/>
      <x v="1"/>
    </i>
    <i>
      <x v="5072"/>
      <x v="27"/>
      <x v="138"/>
      <x/>
      <x/>
      <x/>
      <x/>
      <x v="23"/>
      <x v="351"/>
      <x v="1"/>
    </i>
    <i>
      <x v="5073"/>
      <x v="6"/>
      <x v="120"/>
      <x/>
      <x/>
      <x/>
      <x/>
      <x v="264"/>
      <x v="316"/>
      <x/>
    </i>
    <i>
      <x v="5074"/>
      <x v="104"/>
      <x v="110"/>
      <x/>
      <x/>
      <x/>
      <x/>
      <x v="73"/>
      <x v="129"/>
      <x v="1"/>
    </i>
    <i>
      <x v="5075"/>
      <x v="56"/>
      <x v="82"/>
      <x/>
      <x/>
      <x/>
      <x/>
      <x v="117"/>
      <x v="337"/>
      <x v="1"/>
    </i>
    <i>
      <x v="5076"/>
      <x v="53"/>
      <x v="48"/>
      <x/>
      <x/>
      <x/>
      <x/>
      <x v="233"/>
      <x v="159"/>
      <x v="1"/>
    </i>
    <i>
      <x v="5077"/>
      <x v="98"/>
      <x v="136"/>
      <x/>
      <x/>
      <x/>
      <x/>
      <x v="21"/>
      <x v="192"/>
      <x v="1"/>
    </i>
    <i>
      <x v="5078"/>
      <x v="130"/>
      <x v="100"/>
      <x/>
      <x/>
      <x/>
      <x/>
      <x v="175"/>
      <x v="285"/>
      <x v="1"/>
    </i>
    <i>
      <x v="5079"/>
      <x v="61"/>
      <x v="116"/>
      <x/>
      <x/>
      <x/>
      <x/>
      <x v="124"/>
      <x v="139"/>
      <x v="1"/>
    </i>
    <i>
      <x v="5080"/>
      <x v="64"/>
      <x v="4"/>
      <x/>
      <x/>
      <x/>
      <x/>
      <x v="103"/>
      <x v="14"/>
      <x v="1"/>
    </i>
    <i>
      <x v="5081"/>
      <x v="90"/>
      <x v="61"/>
      <x/>
      <x/>
      <x/>
      <x/>
      <x v="95"/>
      <x v="95"/>
      <x v="1"/>
    </i>
    <i>
      <x v="5082"/>
      <x v="1"/>
      <x v="68"/>
      <x/>
      <x/>
      <x/>
      <x/>
      <x v="346"/>
      <x v="250"/>
      <x v="1"/>
    </i>
    <i>
      <x v="5083"/>
      <x v="42"/>
      <x v="36"/>
      <x/>
      <x/>
      <x/>
      <x/>
      <x v="41"/>
      <x v="353"/>
      <x v="1"/>
    </i>
    <i>
      <x v="5084"/>
      <x v="103"/>
      <x v="71"/>
      <x/>
      <x/>
      <x/>
      <x/>
      <x v="8"/>
      <x v="28"/>
      <x/>
    </i>
    <i>
      <x v="5085"/>
      <x v="92"/>
      <x v="86"/>
      <x/>
      <x/>
      <x/>
      <x/>
      <x v="374"/>
      <x v="232"/>
      <x v="1"/>
    </i>
    <i>
      <x v="5086"/>
      <x v="78"/>
      <x v="140"/>
      <x/>
      <x/>
      <x/>
      <x/>
      <x v="36"/>
      <x v="206"/>
      <x v="1"/>
    </i>
    <i>
      <x v="5087"/>
      <x v="56"/>
      <x v="82"/>
      <x/>
      <x/>
      <x/>
      <x/>
      <x v="117"/>
      <x v="337"/>
      <x v="1"/>
    </i>
    <i>
      <x v="5088"/>
      <x v="98"/>
      <x v="136"/>
      <x/>
      <x/>
      <x/>
      <x/>
      <x v="21"/>
      <x v="192"/>
      <x v="1"/>
    </i>
    <i>
      <x v="5089"/>
      <x v="21"/>
      <x v="122"/>
      <x/>
      <x/>
      <x/>
      <x/>
      <x v="68"/>
      <x v="262"/>
      <x v="1"/>
    </i>
    <i>
      <x v="5090"/>
      <x v="21"/>
      <x v="122"/>
      <x/>
      <x/>
      <x/>
      <x/>
      <x v="76"/>
      <x v="157"/>
      <x v="1"/>
    </i>
    <i>
      <x v="5091"/>
      <x v="34"/>
      <x v="58"/>
      <x/>
      <x/>
      <x/>
      <x/>
      <x v="25"/>
      <x v="331"/>
      <x/>
    </i>
    <i>
      <x v="5092"/>
      <x v="117"/>
      <x v="21"/>
      <x/>
      <x/>
      <x/>
      <x/>
      <x v="273"/>
      <x v="71"/>
      <x v="1"/>
    </i>
    <i>
      <x v="5093"/>
      <x v="80"/>
      <x v="106"/>
      <x/>
      <x/>
      <x/>
      <x/>
      <x v="283"/>
      <x v="308"/>
      <x v="1"/>
    </i>
    <i>
      <x v="5094"/>
      <x v="39"/>
      <x v="102"/>
      <x/>
      <x/>
      <x/>
      <x/>
      <x v="292"/>
      <x v="231"/>
      <x v="1"/>
    </i>
    <i>
      <x v="5095"/>
      <x v="60"/>
      <x v="111"/>
      <x/>
      <x/>
      <x/>
      <x/>
      <x v="137"/>
      <x v="241"/>
      <x v="1"/>
    </i>
    <i>
      <x v="5096"/>
      <x v="107"/>
      <x v="26"/>
      <x/>
      <x/>
      <x/>
      <x/>
      <x v="120"/>
      <x v="277"/>
      <x v="1"/>
    </i>
    <i>
      <x v="5097"/>
      <x v="33"/>
      <x v="97"/>
      <x/>
      <x/>
      <x/>
      <x/>
      <x v="195"/>
      <x v="184"/>
      <x v="1"/>
    </i>
    <i>
      <x v="5098"/>
      <x v="123"/>
      <x v="132"/>
      <x/>
      <x/>
      <x/>
      <x/>
      <x v="223"/>
      <x v="255"/>
      <x v="1"/>
    </i>
    <i>
      <x v="5099"/>
      <x v="81"/>
      <x v="96"/>
      <x/>
      <x/>
      <x/>
      <x/>
      <x v="128"/>
      <x v="288"/>
      <x v="1"/>
    </i>
    <i>
      <x v="5100"/>
      <x v="27"/>
      <x v="138"/>
      <x/>
      <x/>
      <x/>
      <x/>
      <x v="23"/>
      <x v="351"/>
      <x v="1"/>
    </i>
    <i>
      <x v="5101"/>
      <x v="84"/>
      <x v="18"/>
      <x/>
      <x/>
      <x/>
      <x/>
      <x v="258"/>
      <x v="254"/>
      <x v="1"/>
    </i>
    <i>
      <x v="5102"/>
      <x v="97"/>
      <x v="130"/>
      <x/>
      <x/>
      <x/>
      <x/>
      <x v="115"/>
      <x v="196"/>
      <x v="1"/>
    </i>
    <i>
      <x v="5103"/>
      <x v="100"/>
      <x v="80"/>
      <x/>
      <x/>
      <x/>
      <x/>
      <x v="368"/>
      <x v="370"/>
      <x v="1"/>
    </i>
    <i>
      <x v="5104"/>
      <x v="84"/>
      <x v="18"/>
      <x/>
      <x/>
      <x/>
      <x/>
      <x v="258"/>
      <x v="254"/>
      <x v="1"/>
    </i>
    <i>
      <x v="5105"/>
      <x v="119"/>
      <x v="83"/>
      <x/>
      <x/>
      <x/>
      <x/>
      <x v="276"/>
      <x v="230"/>
      <x v="1"/>
    </i>
    <i>
      <x v="5106"/>
      <x v="110"/>
      <x v="128"/>
      <x/>
      <x/>
      <x/>
      <x/>
      <x v="320"/>
      <x v="367"/>
      <x v="1"/>
    </i>
    <i>
      <x v="5107"/>
      <x v="139"/>
      <x v="30"/>
      <x/>
      <x/>
      <x/>
      <x/>
      <x v="257"/>
      <x v="333"/>
      <x v="1"/>
    </i>
    <i>
      <x v="5108"/>
      <x v="21"/>
      <x v="122"/>
      <x/>
      <x/>
      <x/>
      <x/>
      <x v="76"/>
      <x v="157"/>
      <x v="1"/>
    </i>
    <i>
      <x v="5109"/>
      <x v="52"/>
      <x v="43"/>
      <x/>
      <x/>
      <x/>
      <x/>
      <x v="58"/>
      <x v="44"/>
      <x v="1"/>
    </i>
    <i>
      <x v="5110"/>
      <x v="3"/>
      <x v="94"/>
      <x/>
      <x/>
      <x/>
      <x/>
      <x v="66"/>
      <x v="93"/>
      <x v="1"/>
    </i>
    <i>
      <x v="5111"/>
      <x v="90"/>
      <x v="61"/>
      <x/>
      <x/>
      <x/>
      <x/>
      <x v="95"/>
      <x v="95"/>
      <x v="1"/>
    </i>
    <i>
      <x v="5112"/>
      <x v="58"/>
      <x v="73"/>
      <x/>
      <x/>
      <x/>
      <x/>
      <x v="159"/>
      <x v="183"/>
      <x v="1"/>
    </i>
    <i>
      <x v="5113"/>
      <x v="68"/>
      <x v="75"/>
      <x/>
      <x/>
      <x/>
      <x/>
      <x v="334"/>
      <x v="297"/>
      <x v="1"/>
    </i>
    <i>
      <x v="5114"/>
      <x v="97"/>
      <x v="130"/>
      <x/>
      <x/>
      <x/>
      <x/>
      <x v="115"/>
      <x v="196"/>
      <x v="1"/>
    </i>
    <i>
      <x v="5115"/>
      <x v="39"/>
      <x v="102"/>
      <x/>
      <x/>
      <x/>
      <x/>
      <x v="217"/>
      <x v="7"/>
      <x v="1"/>
    </i>
    <i>
      <x v="5116"/>
      <x v="42"/>
      <x v="36"/>
      <x/>
      <x/>
      <x/>
      <x/>
      <x v="41"/>
      <x v="353"/>
      <x v="1"/>
    </i>
    <i>
      <x v="5117"/>
      <x v="105"/>
      <x v="78"/>
      <x/>
      <x/>
      <x/>
      <x/>
      <x v="9"/>
      <x v="80"/>
      <x v="1"/>
    </i>
    <i>
      <x v="5118"/>
      <x v="134"/>
      <x v="91"/>
      <x/>
      <x/>
      <x/>
      <x/>
      <x v="98"/>
      <x v="91"/>
      <x v="1"/>
    </i>
    <i>
      <x v="5119"/>
      <x v="41"/>
      <x v="49"/>
      <x/>
      <x/>
      <x/>
      <x/>
      <x v="50"/>
      <x v="305"/>
      <x v="1"/>
    </i>
    <i>
      <x v="5120"/>
      <x v="84"/>
      <x v="18"/>
      <x/>
      <x/>
      <x/>
      <x/>
      <x v="258"/>
      <x v="254"/>
      <x v="1"/>
    </i>
    <i>
      <x v="5121"/>
      <x v="17"/>
      <x v="143"/>
      <x/>
      <x/>
      <x/>
      <x/>
      <x v="133"/>
      <x v="342"/>
      <x v="1"/>
    </i>
    <i>
      <x v="5122"/>
      <x v="56"/>
      <x v="82"/>
      <x/>
      <x/>
      <x/>
      <x/>
      <x v="117"/>
      <x v="337"/>
      <x v="1"/>
    </i>
    <i>
      <x v="5123"/>
      <x v="30"/>
      <x v="44"/>
      <x/>
      <x/>
      <x/>
      <x/>
      <x v="325"/>
      <x v="115"/>
      <x v="1"/>
    </i>
    <i>
      <x v="5124"/>
      <x v="90"/>
      <x v="61"/>
      <x/>
      <x/>
      <x/>
      <x/>
      <x v="95"/>
      <x v="95"/>
      <x v="1"/>
    </i>
    <i>
      <x v="5125"/>
      <x v="10"/>
      <x v="66"/>
      <x/>
      <x/>
      <x/>
      <x/>
      <x v="72"/>
      <x v="268"/>
      <x v="1"/>
    </i>
    <i>
      <x v="5126"/>
      <x v="56"/>
      <x v="82"/>
      <x/>
      <x/>
      <x/>
      <x/>
      <x v="117"/>
      <x v="337"/>
      <x v="1"/>
    </i>
    <i>
      <x v="5127"/>
      <x v="21"/>
      <x v="122"/>
      <x/>
      <x/>
      <x/>
      <x/>
      <x v="68"/>
      <x v="262"/>
      <x v="1"/>
    </i>
    <i>
      <x v="5128"/>
      <x v="27"/>
      <x v="138"/>
      <x/>
      <x/>
      <x/>
      <x/>
      <x v="23"/>
      <x v="351"/>
      <x v="1"/>
    </i>
    <i>
      <x v="5129"/>
      <x v="78"/>
      <x v="140"/>
      <x/>
      <x/>
      <x/>
      <x/>
      <x v="36"/>
      <x v="206"/>
      <x v="1"/>
    </i>
    <i>
      <x v="5130"/>
      <x v="57"/>
      <x v="74"/>
      <x/>
      <x/>
      <x/>
      <x/>
      <x v="135"/>
      <x v="124"/>
      <x v="1"/>
    </i>
    <i>
      <x v="5131"/>
      <x v="114"/>
      <x v="2"/>
      <x/>
      <x/>
      <x/>
      <x/>
      <x v="126"/>
      <x v="344"/>
      <x v="1"/>
    </i>
    <i>
      <x v="5132"/>
      <x v="59"/>
      <x v="137"/>
      <x/>
      <x/>
      <x/>
      <x/>
      <x v="15"/>
      <x v="374"/>
      <x v="1"/>
    </i>
    <i>
      <x v="5133"/>
      <x v="78"/>
      <x v="140"/>
      <x/>
      <x/>
      <x/>
      <x/>
      <x v="36"/>
      <x v="206"/>
      <x v="1"/>
    </i>
    <i>
      <x v="5134"/>
      <x v="78"/>
      <x v="140"/>
      <x/>
      <x/>
      <x/>
      <x/>
      <x v="36"/>
      <x v="206"/>
      <x v="1"/>
    </i>
    <i>
      <x v="5135"/>
      <x v="78"/>
      <x v="140"/>
      <x/>
      <x/>
      <x/>
      <x/>
      <x v="36"/>
      <x v="206"/>
      <x v="1"/>
    </i>
    <i>
      <x v="5136"/>
      <x v="78"/>
      <x v="140"/>
      <x/>
      <x/>
      <x/>
      <x/>
      <x v="36"/>
      <x v="206"/>
      <x v="1"/>
    </i>
    <i>
      <x v="5137"/>
      <x v="78"/>
      <x v="140"/>
      <x/>
      <x/>
      <x/>
      <x/>
      <x v="36"/>
      <x v="206"/>
      <x v="1"/>
    </i>
    <i>
      <x v="5138"/>
      <x v="92"/>
      <x v="86"/>
      <x/>
      <x/>
      <x/>
      <x/>
      <x v="374"/>
      <x v="232"/>
      <x v="1"/>
    </i>
    <i>
      <x v="5139"/>
      <x v="78"/>
      <x v="140"/>
      <x/>
      <x/>
      <x/>
      <x/>
      <x v="36"/>
      <x v="206"/>
      <x v="1"/>
    </i>
    <i>
      <x v="5140"/>
      <x v="83"/>
      <x v="8"/>
      <x/>
      <x/>
      <x/>
      <x/>
      <x v="318"/>
      <x v="216"/>
      <x v="1"/>
    </i>
    <i>
      <x v="5141"/>
      <x v="7"/>
      <x v="69"/>
      <x/>
      <x/>
      <x/>
      <x/>
      <x v="158"/>
      <x v="152"/>
      <x v="1"/>
    </i>
    <i>
      <x v="5142"/>
      <x v="56"/>
      <x v="82"/>
      <x/>
      <x/>
      <x/>
      <x/>
      <x v="117"/>
      <x v="337"/>
      <x v="1"/>
    </i>
    <i>
      <x v="5143"/>
      <x v="49"/>
      <x v="6"/>
      <x/>
      <x/>
      <x/>
      <x/>
      <x v="322"/>
      <x v="35"/>
      <x v="1"/>
    </i>
    <i>
      <x v="5144"/>
      <x v="14"/>
      <x v="144"/>
      <x/>
      <x/>
      <x/>
      <x/>
      <x v="216"/>
      <x v="32"/>
      <x v="1"/>
    </i>
    <i>
      <x v="5145"/>
      <x v="24"/>
      <x v="20"/>
      <x/>
      <x/>
      <x/>
      <x/>
      <x v="2"/>
      <x v="108"/>
      <x/>
    </i>
    <i>
      <x v="5146"/>
      <x v="24"/>
      <x v="20"/>
      <x/>
      <x/>
      <x/>
      <x/>
      <x v="2"/>
      <x v="108"/>
      <x/>
    </i>
    <i>
      <x v="5147"/>
      <x v="24"/>
      <x v="20"/>
      <x/>
      <x/>
      <x/>
      <x/>
      <x v="2"/>
      <x v="108"/>
      <x/>
    </i>
    <i>
      <x v="5148"/>
      <x v="43"/>
      <x v="90"/>
      <x/>
      <x/>
      <x/>
      <x/>
      <x v="170"/>
      <x v="49"/>
      <x v="1"/>
    </i>
    <i>
      <x v="5149"/>
      <x v="24"/>
      <x v="20"/>
      <x/>
      <x/>
      <x/>
      <x/>
      <x v="2"/>
      <x v="108"/>
      <x/>
    </i>
    <i>
      <x v="5150"/>
      <x v="67"/>
      <x v="127"/>
      <x/>
      <x/>
      <x/>
      <x/>
      <x v="94"/>
      <x v="327"/>
      <x v="1"/>
    </i>
    <i>
      <x v="5151"/>
      <x v="49"/>
      <x v="6"/>
      <x/>
      <x/>
      <x/>
      <x/>
      <x v="63"/>
      <x v="177"/>
      <x v="1"/>
    </i>
    <i>
      <x v="5152"/>
      <x v="22"/>
      <x v="141"/>
      <x/>
      <x/>
      <x/>
      <x/>
      <x v="31"/>
      <x v="208"/>
      <x v="1"/>
    </i>
    <i>
      <x v="5153"/>
      <x v="25"/>
      <x v="16"/>
      <x/>
      <x/>
      <x/>
      <x/>
      <x v="337"/>
      <x v="209"/>
      <x v="1"/>
    </i>
    <i>
      <x v="5154"/>
      <x v="141"/>
      <x v="23"/>
      <x/>
      <x/>
      <x/>
      <x/>
      <x v="69"/>
      <x v="304"/>
      <x v="1"/>
    </i>
    <i>
      <x v="5155"/>
      <x v="141"/>
      <x v="23"/>
      <x/>
      <x/>
      <x/>
      <x/>
      <x v="69"/>
      <x v="304"/>
      <x v="1"/>
    </i>
    <i>
      <x v="5156"/>
      <x v="98"/>
      <x v="136"/>
      <x/>
      <x/>
      <x/>
      <x/>
      <x v="21"/>
      <x v="192"/>
      <x v="1"/>
    </i>
    <i>
      <x v="5157"/>
      <x v="141"/>
      <x v="23"/>
      <x/>
      <x/>
      <x/>
      <x/>
      <x v="69"/>
      <x v="304"/>
      <x v="1"/>
    </i>
    <i>
      <x v="5158"/>
      <x v="134"/>
      <x v="91"/>
      <x/>
      <x/>
      <x/>
      <x/>
      <x v="98"/>
      <x v="91"/>
      <x v="1"/>
    </i>
    <i>
      <x v="5159"/>
      <x v="135"/>
      <x v="5"/>
      <x/>
      <x/>
      <x/>
      <x/>
      <x v="277"/>
      <x v="366"/>
      <x v="1"/>
    </i>
    <i>
      <x v="5160"/>
      <x v="76"/>
      <x v="108"/>
      <x/>
      <x/>
      <x/>
      <x/>
      <x v="308"/>
      <x v="38"/>
      <x v="1"/>
    </i>
    <i>
      <x v="5161"/>
      <x v="124"/>
      <x v="72"/>
      <x/>
      <x/>
      <x/>
      <x/>
      <x v="173"/>
      <x v="149"/>
      <x/>
    </i>
    <i>
      <x v="5162"/>
      <x v="112"/>
      <x v="24"/>
      <x/>
      <x/>
      <x/>
      <x/>
      <x v="75"/>
      <x v="150"/>
      <x/>
    </i>
    <i>
      <x v="5163"/>
      <x v="112"/>
      <x v="24"/>
      <x/>
      <x/>
      <x/>
      <x/>
      <x v="75"/>
      <x v="150"/>
      <x/>
    </i>
    <i>
      <x v="5164"/>
      <x v="92"/>
      <x v="86"/>
      <x/>
      <x/>
      <x/>
      <x/>
      <x v="374"/>
      <x v="232"/>
      <x v="1"/>
    </i>
    <i>
      <x v="5165"/>
      <x v="95"/>
      <x v="63"/>
      <x/>
      <x/>
      <x/>
      <x/>
      <x v="313"/>
      <x v="126"/>
      <x v="1"/>
    </i>
    <i>
      <x v="5166"/>
      <x v="114"/>
      <x v="2"/>
      <x/>
      <x/>
      <x/>
      <x/>
      <x v="126"/>
      <x v="344"/>
      <x v="1"/>
    </i>
    <i>
      <x v="5167"/>
      <x v="35"/>
      <x v="92"/>
      <x/>
      <x/>
      <x/>
      <x/>
      <x v="24"/>
      <x v="101"/>
      <x v="1"/>
    </i>
    <i>
      <x v="5168"/>
      <x v="93"/>
      <x v="103"/>
      <x/>
      <x/>
      <x/>
      <x/>
      <x v="46"/>
      <x v="132"/>
      <x v="1"/>
    </i>
    <i>
      <x v="5169"/>
      <x v="83"/>
      <x v="8"/>
      <x/>
      <x/>
      <x/>
      <x/>
      <x v="22"/>
      <x v="325"/>
      <x v="1"/>
    </i>
    <i>
      <x v="5170"/>
      <x v="134"/>
      <x v="91"/>
      <x/>
      <x/>
      <x/>
      <x/>
      <x v="98"/>
      <x v="91"/>
      <x/>
    </i>
    <i>
      <x v="5171"/>
      <x v="120"/>
      <x v="25"/>
      <x/>
      <x/>
      <x/>
      <x/>
      <x v="35"/>
      <x v="2"/>
      <x v="1"/>
    </i>
    <i>
      <x v="5172"/>
      <x v="49"/>
      <x v="6"/>
      <x/>
      <x/>
      <x/>
      <x/>
      <x v="63"/>
      <x v="177"/>
      <x v="1"/>
    </i>
    <i>
      <x v="5173"/>
      <x v="123"/>
      <x v="132"/>
      <x/>
      <x/>
      <x/>
      <x/>
      <x v="221"/>
      <x v="217"/>
      <x/>
    </i>
    <i>
      <x v="5174"/>
      <x v="137"/>
      <x v="134"/>
      <x/>
      <x/>
      <x/>
      <x/>
      <x v="351"/>
      <x v="257"/>
      <x v="1"/>
    </i>
    <i>
      <x v="5175"/>
      <x v="28"/>
      <x v="1"/>
      <x/>
      <x/>
      <x/>
      <x/>
      <x v="347"/>
      <x v="81"/>
      <x v="1"/>
    </i>
    <i>
      <x v="5176"/>
      <x v="98"/>
      <x v="136"/>
      <x/>
      <x/>
      <x/>
      <x/>
      <x v="21"/>
      <x v="192"/>
      <x v="1"/>
    </i>
    <i>
      <x v="5177"/>
      <x v="31"/>
      <x v="89"/>
      <x/>
      <x/>
      <x/>
      <x/>
      <x v="39"/>
      <x v="245"/>
      <x v="1"/>
    </i>
    <i>
      <x v="5178"/>
      <x v="70"/>
      <x v="93"/>
      <x/>
      <x/>
      <x/>
      <x/>
      <x v="116"/>
      <x v="29"/>
      <x v="1"/>
    </i>
    <i>
      <x v="5179"/>
      <x v="71"/>
      <x v="40"/>
      <x/>
      <x/>
      <x/>
      <x/>
      <x v="225"/>
      <x v="160"/>
      <x v="1"/>
    </i>
    <i>
      <x v="5180"/>
      <x v="22"/>
      <x v="141"/>
      <x/>
      <x/>
      <x/>
      <x/>
      <x v="293"/>
      <x v="281"/>
      <x v="1"/>
    </i>
    <i>
      <x v="5181"/>
      <x v="35"/>
      <x v="92"/>
      <x/>
      <x/>
      <x/>
      <x/>
      <x v="24"/>
      <x v="101"/>
      <x v="1"/>
    </i>
    <i>
      <x v="5182"/>
      <x v="130"/>
      <x v="100"/>
      <x/>
      <x/>
      <x/>
      <x/>
      <x v="175"/>
      <x v="285"/>
      <x v="1"/>
    </i>
    <i>
      <x v="5183"/>
      <x v="108"/>
      <x v="104"/>
      <x/>
      <x/>
      <x/>
      <x/>
      <x v="294"/>
      <x v="17"/>
      <x/>
    </i>
    <i>
      <x v="5184"/>
      <x v="76"/>
      <x v="108"/>
      <x/>
      <x/>
      <x/>
      <x/>
      <x v="308"/>
      <x v="38"/>
      <x v="1"/>
    </i>
    <i>
      <x v="5185"/>
      <x v="77"/>
      <x v="125"/>
      <x/>
      <x/>
      <x/>
      <x/>
      <x v="354"/>
      <x v="69"/>
      <x v="1"/>
    </i>
    <i>
      <x v="5186"/>
      <x v="3"/>
      <x v="94"/>
      <x/>
      <x/>
      <x/>
      <x/>
      <x v="373"/>
      <x v="145"/>
      <x v="1"/>
    </i>
    <i>
      <x v="5187"/>
      <x v="37"/>
      <x v="7"/>
      <x/>
      <x/>
      <x/>
      <x/>
      <x v="93"/>
      <x v="290"/>
      <x v="1"/>
    </i>
    <i>
      <x v="5188"/>
      <x v="65"/>
      <x v="88"/>
      <x/>
      <x/>
      <x/>
      <x/>
      <x v="393"/>
      <x v="215"/>
      <x v="1"/>
    </i>
    <i>
      <x v="5189"/>
      <x v="3"/>
      <x v="94"/>
      <x/>
      <x/>
      <x/>
      <x/>
      <x v="101"/>
      <x v="180"/>
      <x v="1"/>
    </i>
    <i>
      <x v="5190"/>
      <x v="82"/>
      <x v="14"/>
      <x/>
      <x/>
      <x/>
      <x/>
      <x v="54"/>
      <x v="21"/>
      <x v="1"/>
    </i>
    <i>
      <x v="5191"/>
      <x v="74"/>
      <x v="121"/>
      <x/>
      <x/>
      <x/>
      <x/>
      <x v="148"/>
      <x v="75"/>
      <x v="1"/>
    </i>
    <i>
      <x v="5192"/>
      <x v="31"/>
      <x v="89"/>
      <x/>
      <x/>
      <x/>
      <x/>
      <x v="39"/>
      <x v="245"/>
      <x/>
    </i>
    <i>
      <x v="5193"/>
      <x v="113"/>
      <x v="98"/>
      <x/>
      <x/>
      <x/>
      <x/>
      <x v="306"/>
      <x v="244"/>
      <x v="1"/>
    </i>
    <i>
      <x v="5194"/>
      <x v="92"/>
      <x v="86"/>
      <x/>
      <x/>
      <x/>
      <x/>
      <x v="374"/>
      <x v="232"/>
      <x v="1"/>
    </i>
    <i>
      <x v="5195"/>
      <x v="134"/>
      <x v="91"/>
      <x/>
      <x/>
      <x/>
      <x/>
      <x v="98"/>
      <x v="91"/>
      <x v="1"/>
    </i>
    <i>
      <x v="5196"/>
      <x v="3"/>
      <x v="94"/>
      <x/>
      <x/>
      <x/>
      <x/>
      <x v="66"/>
      <x v="93"/>
      <x v="1"/>
    </i>
    <i>
      <x v="5197"/>
      <x v="31"/>
      <x v="89"/>
      <x/>
      <x/>
      <x/>
      <x/>
      <x v="39"/>
      <x v="245"/>
      <x v="1"/>
    </i>
    <i>
      <x v="5198"/>
      <x v="34"/>
      <x v="58"/>
      <x/>
      <x/>
      <x/>
      <x/>
      <x v="25"/>
      <x v="331"/>
      <x/>
    </i>
    <i>
      <x v="5199"/>
      <x v="37"/>
      <x v="7"/>
      <x/>
      <x/>
      <x/>
      <x/>
      <x v="93"/>
      <x v="290"/>
      <x v="1"/>
    </i>
    <i>
      <x v="5200"/>
      <x v="25"/>
      <x v="16"/>
      <x/>
      <x/>
      <x/>
      <x/>
      <x v="28"/>
      <x v="328"/>
      <x v="1"/>
    </i>
    <i>
      <x v="5201"/>
      <x v="137"/>
      <x v="134"/>
      <x/>
      <x/>
      <x/>
      <x/>
      <x v="351"/>
      <x v="257"/>
      <x v="1"/>
    </i>
    <i>
      <x v="5202"/>
      <x v="114"/>
      <x v="2"/>
      <x/>
      <x/>
      <x/>
      <x/>
      <x v="126"/>
      <x v="344"/>
      <x/>
    </i>
    <i>
      <x v="5203"/>
      <x v="96"/>
      <x v="124"/>
      <x/>
      <x/>
      <x/>
      <x/>
      <x v="266"/>
      <x v="158"/>
      <x v="1"/>
    </i>
    <i>
      <x v="5204"/>
      <x v="49"/>
      <x v="6"/>
      <x/>
      <x/>
      <x/>
      <x/>
      <x v="322"/>
      <x v="35"/>
      <x v="1"/>
    </i>
    <i>
      <x v="5205"/>
      <x v="29"/>
      <x v="95"/>
      <x/>
      <x/>
      <x/>
      <x/>
      <x/>
      <x v="286"/>
      <x v="1"/>
    </i>
    <i>
      <x v="5206"/>
      <x v="34"/>
      <x v="58"/>
      <x/>
      <x/>
      <x/>
      <x/>
      <x v="25"/>
      <x v="331"/>
      <x v="1"/>
    </i>
    <i>
      <x v="5207"/>
      <x v="144"/>
      <x v="28"/>
      <x/>
      <x/>
      <x/>
      <x/>
      <x v="232"/>
      <x v="166"/>
      <x v="1"/>
    </i>
    <i>
      <x v="5208"/>
      <x v="143"/>
      <x v="31"/>
      <x/>
      <x/>
      <x/>
      <x/>
      <x v="34"/>
      <x v="253"/>
      <x/>
    </i>
    <i>
      <x v="5209"/>
      <x v="32"/>
      <x v="45"/>
      <x/>
      <x/>
      <x/>
      <x/>
      <x v="74"/>
      <x v="203"/>
      <x v="1"/>
    </i>
    <i>
      <x v="5210"/>
      <x v="11"/>
      <x v="56"/>
      <x/>
      <x/>
      <x/>
      <x/>
      <x v="87"/>
      <x v="191"/>
      <x v="1"/>
    </i>
    <i>
      <x v="5211"/>
      <x v="49"/>
      <x v="6"/>
      <x/>
      <x/>
      <x/>
      <x/>
      <x v="322"/>
      <x v="35"/>
      <x v="1"/>
    </i>
    <i>
      <x v="5212"/>
      <x v="46"/>
      <x v="12"/>
      <x/>
      <x/>
      <x/>
      <x/>
      <x v="82"/>
      <x v="359"/>
      <x v="1"/>
    </i>
    <i>
      <x v="5213"/>
      <x v="130"/>
      <x v="100"/>
      <x/>
      <x/>
      <x/>
      <x/>
      <x v="175"/>
      <x v="285"/>
      <x v="1"/>
    </i>
    <i>
      <x v="5214"/>
      <x v="123"/>
      <x v="132"/>
      <x/>
      <x/>
      <x/>
      <x/>
      <x v="221"/>
      <x v="217"/>
      <x v="1"/>
    </i>
    <i>
      <x v="5215"/>
      <x v="44"/>
      <x v="51"/>
      <x/>
      <x/>
      <x/>
      <x/>
      <x v="44"/>
      <x v="65"/>
      <x v="1"/>
    </i>
    <i>
      <x v="5216"/>
      <x v="34"/>
      <x v="58"/>
      <x/>
      <x/>
      <x/>
      <x/>
      <x v="247"/>
      <x v="332"/>
      <x v="1"/>
    </i>
    <i>
      <x v="5217"/>
      <x v="65"/>
      <x v="88"/>
      <x/>
      <x/>
      <x/>
      <x/>
      <x v="380"/>
      <x v="258"/>
      <x v="1"/>
    </i>
    <i>
      <x v="5218"/>
      <x v="95"/>
      <x v="63"/>
      <x/>
      <x/>
      <x/>
      <x/>
      <x v="313"/>
      <x v="126"/>
      <x v="1"/>
    </i>
    <i>
      <x v="5219"/>
      <x v="64"/>
      <x v="4"/>
      <x/>
      <x/>
      <x/>
      <x/>
      <x v="103"/>
      <x v="14"/>
      <x v="1"/>
    </i>
    <i>
      <x v="5220"/>
      <x v="19"/>
      <x v="142"/>
      <x/>
      <x/>
      <x/>
      <x/>
      <x v="33"/>
      <x v="79"/>
      <x v="1"/>
    </i>
    <i>
      <x v="5221"/>
      <x v="47"/>
      <x v="135"/>
      <x/>
      <x/>
      <x/>
      <x/>
      <x v="29"/>
      <x v="212"/>
      <x v="1"/>
    </i>
    <i>
      <x v="5222"/>
      <x v="80"/>
      <x v="106"/>
      <x/>
      <x/>
      <x/>
      <x/>
      <x v="283"/>
      <x v="308"/>
      <x/>
    </i>
    <i>
      <x v="5223"/>
      <x v="31"/>
      <x v="89"/>
      <x/>
      <x/>
      <x/>
      <x/>
      <x v="39"/>
      <x v="245"/>
      <x v="1"/>
    </i>
    <i>
      <x v="5224"/>
      <x v="133"/>
      <x v="32"/>
      <x/>
      <x/>
      <x/>
      <x/>
      <x v="290"/>
      <x v="94"/>
      <x v="1"/>
    </i>
    <i>
      <x v="5225"/>
      <x v="8"/>
      <x v="114"/>
      <x/>
      <x/>
      <x/>
      <x/>
      <x v="202"/>
      <x v="362"/>
      <x/>
    </i>
    <i>
      <x v="5226"/>
      <x v="121"/>
      <x v="126"/>
      <x/>
      <x/>
      <x/>
      <x/>
      <x v="219"/>
      <x v="11"/>
      <x v="1"/>
    </i>
    <i>
      <x v="5227"/>
      <x v="91"/>
      <x v="64"/>
      <x/>
      <x/>
      <x/>
      <x/>
      <x v="190"/>
      <x v="134"/>
      <x v="1"/>
    </i>
    <i>
      <x v="5228"/>
      <x v="14"/>
      <x v="144"/>
      <x/>
      <x/>
      <x/>
      <x/>
      <x v="216"/>
      <x v="32"/>
      <x v="1"/>
    </i>
    <i>
      <x v="5229"/>
      <x v="19"/>
      <x v="142"/>
      <x/>
      <x/>
      <x/>
      <x/>
      <x v="33"/>
      <x v="79"/>
      <x v="1"/>
    </i>
    <i>
      <x v="5230"/>
      <x v="66"/>
      <x v="13"/>
      <x/>
      <x/>
      <x/>
      <x/>
      <x v="191"/>
      <x v="274"/>
      <x v="1"/>
    </i>
    <i>
      <x v="5231"/>
      <x v="34"/>
      <x v="58"/>
      <x/>
      <x/>
      <x/>
      <x/>
      <x v="45"/>
      <x v="320"/>
      <x/>
    </i>
    <i>
      <x v="5232"/>
      <x v="13"/>
      <x v="107"/>
      <x/>
      <x/>
      <x/>
      <x/>
      <x v="188"/>
      <x v="25"/>
      <x v="1"/>
    </i>
    <i>
      <x v="5233"/>
      <x v="26"/>
      <x v="129"/>
      <x/>
      <x/>
      <x/>
      <x/>
      <x v="165"/>
      <x v="6"/>
      <x v="1"/>
    </i>
    <i>
      <x v="5234"/>
      <x v="97"/>
      <x v="130"/>
      <x/>
      <x/>
      <x/>
      <x/>
      <x v="155"/>
      <x v="275"/>
      <x/>
    </i>
    <i>
      <x v="5235"/>
      <x v="113"/>
      <x v="98"/>
      <x/>
      <x/>
      <x/>
      <x/>
      <x v="306"/>
      <x v="244"/>
      <x v="1"/>
    </i>
    <i>
      <x v="5236"/>
      <x v="81"/>
      <x v="96"/>
      <x/>
      <x/>
      <x/>
      <x/>
      <x v="128"/>
      <x v="288"/>
      <x v="1"/>
    </i>
    <i>
      <x v="5237"/>
      <x v="24"/>
      <x v="20"/>
      <x/>
      <x/>
      <x/>
      <x/>
      <x v="2"/>
      <x v="108"/>
      <x v="1"/>
    </i>
    <i>
      <x v="5238"/>
      <x v="17"/>
      <x v="143"/>
      <x/>
      <x/>
      <x/>
      <x/>
      <x v="133"/>
      <x v="342"/>
      <x v="1"/>
    </i>
    <i>
      <x v="5239"/>
      <x v="117"/>
      <x v="21"/>
      <x/>
      <x/>
      <x/>
      <x/>
      <x v="273"/>
      <x v="71"/>
      <x v="1"/>
    </i>
    <i>
      <x v="5240"/>
      <x v="57"/>
      <x v="74"/>
      <x/>
      <x/>
      <x/>
      <x/>
      <x v="135"/>
      <x v="124"/>
      <x v="1"/>
    </i>
    <i>
      <x v="5241"/>
      <x v="23"/>
      <x v="81"/>
      <x/>
      <x/>
      <x/>
      <x/>
      <x v="348"/>
      <x v="194"/>
      <x v="1"/>
    </i>
    <i>
      <x v="5242"/>
      <x v="38"/>
      <x v="3"/>
      <x/>
      <x/>
      <x/>
      <x/>
      <x v="99"/>
      <x v="372"/>
      <x v="1"/>
    </i>
    <i>
      <x v="5243"/>
      <x v="117"/>
      <x v="21"/>
      <x/>
      <x/>
      <x/>
      <x/>
      <x v="88"/>
      <x v="221"/>
      <x v="1"/>
    </i>
    <i>
      <x v="5244"/>
      <x v="68"/>
      <x v="75"/>
      <x/>
      <x/>
      <x/>
      <x/>
      <x v="334"/>
      <x v="297"/>
      <x v="1"/>
    </i>
    <i>
      <x v="5245"/>
      <x v="64"/>
      <x v="4"/>
      <x/>
      <x/>
      <x/>
      <x/>
      <x v="103"/>
      <x v="14"/>
      <x v="1"/>
    </i>
    <i>
      <x v="5246"/>
      <x v="144"/>
      <x v="28"/>
      <x/>
      <x/>
      <x/>
      <x/>
      <x v="232"/>
      <x v="166"/>
      <x v="1"/>
    </i>
    <i>
      <x v="5247"/>
      <x v="90"/>
      <x v="61"/>
      <x/>
      <x/>
      <x/>
      <x/>
      <x v="95"/>
      <x v="95"/>
      <x/>
    </i>
    <i>
      <x v="5248"/>
      <x v="42"/>
      <x v="36"/>
      <x/>
      <x/>
      <x/>
      <x/>
      <x v="41"/>
      <x v="353"/>
      <x/>
    </i>
    <i>
      <x v="5249"/>
      <x v="64"/>
      <x v="4"/>
      <x/>
      <x/>
      <x/>
      <x/>
      <x v="103"/>
      <x v="14"/>
      <x v="1"/>
    </i>
    <i>
      <x v="5250"/>
      <x v="38"/>
      <x v="3"/>
      <x/>
      <x/>
      <x/>
      <x/>
      <x v="99"/>
      <x v="372"/>
      <x v="1"/>
    </i>
    <i>
      <x v="5251"/>
      <x v="117"/>
      <x v="21"/>
      <x/>
      <x/>
      <x/>
      <x/>
      <x v="273"/>
      <x v="71"/>
      <x v="1"/>
    </i>
    <i>
      <x v="5252"/>
      <x v="47"/>
      <x v="135"/>
      <x/>
      <x/>
      <x/>
      <x/>
      <x v="29"/>
      <x v="212"/>
      <x v="1"/>
    </i>
    <i>
      <x v="5253"/>
      <x v="36"/>
      <x v="117"/>
      <x/>
      <x/>
      <x/>
      <x/>
      <x v="300"/>
      <x v="296"/>
      <x v="1"/>
    </i>
    <i>
      <x v="5254"/>
      <x v="24"/>
      <x v="20"/>
      <x/>
      <x/>
      <x/>
      <x/>
      <x v="2"/>
      <x v="108"/>
      <x v="1"/>
    </i>
    <i>
      <x v="5255"/>
      <x v="51"/>
      <x v="47"/>
      <x/>
      <x/>
      <x/>
      <x/>
      <x v="328"/>
      <x v="249"/>
      <x v="1"/>
    </i>
    <i>
      <x v="5256"/>
      <x v="27"/>
      <x v="138"/>
      <x/>
      <x/>
      <x/>
      <x/>
      <x v="23"/>
      <x v="351"/>
      <x v="1"/>
    </i>
    <i>
      <x v="5257"/>
      <x v="19"/>
      <x v="142"/>
      <x/>
      <x/>
      <x/>
      <x/>
      <x v="33"/>
      <x v="79"/>
      <x v="1"/>
    </i>
    <i>
      <x v="5258"/>
      <x v="104"/>
      <x v="110"/>
      <x/>
      <x/>
      <x/>
      <x/>
      <x v="73"/>
      <x v="129"/>
      <x v="1"/>
    </i>
    <i>
      <x v="5259"/>
      <x v="90"/>
      <x v="61"/>
      <x/>
      <x/>
      <x/>
      <x/>
      <x v="95"/>
      <x v="95"/>
      <x v="1"/>
    </i>
    <i>
      <x v="5260"/>
      <x v="27"/>
      <x v="138"/>
      <x/>
      <x/>
      <x/>
      <x/>
      <x v="23"/>
      <x v="351"/>
      <x v="1"/>
    </i>
    <i>
      <x v="5261"/>
      <x v="43"/>
      <x v="90"/>
      <x/>
      <x/>
      <x/>
      <x/>
      <x v="170"/>
      <x v="49"/>
      <x v="1"/>
    </i>
    <i>
      <x v="5262"/>
      <x v="117"/>
      <x v="21"/>
      <x/>
      <x/>
      <x/>
      <x/>
      <x v="88"/>
      <x v="221"/>
      <x v="1"/>
    </i>
    <i>
      <x v="5263"/>
      <x v="56"/>
      <x v="82"/>
      <x/>
      <x/>
      <x/>
      <x/>
      <x v="177"/>
      <x v="245"/>
      <x v="1"/>
    </i>
    <i>
      <x v="5264"/>
      <x v="24"/>
      <x v="20"/>
      <x/>
      <x/>
      <x/>
      <x/>
      <x v="2"/>
      <x v="108"/>
      <x v="1"/>
    </i>
    <i>
      <x v="5265"/>
      <x v="88"/>
      <x v="17"/>
      <x/>
      <x/>
      <x/>
      <x/>
      <x v="242"/>
      <x v="31"/>
      <x v="1"/>
    </i>
    <i>
      <x v="5266"/>
      <x v="84"/>
      <x v="18"/>
      <x/>
      <x/>
      <x/>
      <x/>
      <x v="258"/>
      <x v="254"/>
      <x v="1"/>
    </i>
    <i>
      <x v="5267"/>
      <x v="40"/>
      <x v="15"/>
      <x/>
      <x/>
      <x/>
      <x/>
      <x v="65"/>
      <x v="242"/>
      <x v="1"/>
    </i>
    <i>
      <x v="5268"/>
      <x v="24"/>
      <x v="20"/>
      <x/>
      <x/>
      <x/>
      <x/>
      <x v="2"/>
      <x v="108"/>
      <x v="1"/>
    </i>
    <i>
      <x v="5269"/>
      <x v="42"/>
      <x v="36"/>
      <x/>
      <x/>
      <x/>
      <x/>
      <x v="41"/>
      <x v="353"/>
      <x v="1"/>
    </i>
    <i>
      <x v="5270"/>
      <x v="9"/>
      <x v="112"/>
      <x/>
      <x/>
      <x/>
      <x/>
      <x v="131"/>
      <x v="59"/>
      <x/>
    </i>
    <i>
      <x v="5271"/>
      <x v="9"/>
      <x v="112"/>
      <x/>
      <x/>
      <x/>
      <x/>
      <x v="32"/>
      <x v="240"/>
      <x/>
    </i>
    <i>
      <x v="5272"/>
      <x v="132"/>
      <x v="105"/>
      <x/>
      <x/>
      <x/>
      <x/>
      <x v="4"/>
      <x v="143"/>
      <x v="1"/>
    </i>
    <i>
      <x v="5273"/>
      <x v="23"/>
      <x v="81"/>
      <x/>
      <x/>
      <x/>
      <x/>
      <x v="348"/>
      <x v="194"/>
      <x v="1"/>
    </i>
    <i>
      <x v="5274"/>
      <x v="17"/>
      <x v="143"/>
      <x/>
      <x/>
      <x/>
      <x/>
      <x v="133"/>
      <x v="342"/>
      <x v="1"/>
    </i>
    <i>
      <x v="5275"/>
      <x v="17"/>
      <x v="143"/>
      <x/>
      <x/>
      <x/>
      <x/>
      <x v="133"/>
      <x v="342"/>
      <x v="1"/>
    </i>
    <i>
      <x v="5276"/>
      <x v="14"/>
      <x v="144"/>
      <x/>
      <x/>
      <x/>
      <x/>
      <x v="216"/>
      <x v="32"/>
      <x v="1"/>
    </i>
    <i>
      <x v="5277"/>
      <x v="77"/>
      <x v="125"/>
      <x/>
      <x/>
      <x/>
      <x/>
      <x v="354"/>
      <x v="69"/>
      <x/>
    </i>
    <i>
      <x v="5278"/>
      <x v="81"/>
      <x v="96"/>
      <x/>
      <x/>
      <x/>
      <x/>
      <x v="128"/>
      <x v="288"/>
      <x/>
    </i>
    <i>
      <x v="5279"/>
      <x v="81"/>
      <x v="96"/>
      <x/>
      <x/>
      <x/>
      <x/>
      <x v="128"/>
      <x v="288"/>
      <x/>
    </i>
    <i>
      <x v="5280"/>
      <x v="90"/>
      <x v="61"/>
      <x/>
      <x/>
      <x/>
      <x/>
      <x v="329"/>
      <x v="299"/>
      <x/>
    </i>
    <i>
      <x v="5281"/>
      <x v="9"/>
      <x v="112"/>
      <x/>
      <x/>
      <x/>
      <x/>
      <x v="131"/>
      <x v="59"/>
      <x v="1"/>
    </i>
    <i>
      <x v="5282"/>
      <x v="123"/>
      <x v="132"/>
      <x/>
      <x/>
      <x/>
      <x/>
      <x v="221"/>
      <x v="217"/>
      <x v="1"/>
    </i>
    <i r="7">
      <x v="223"/>
      <x v="255"/>
      <x v="1"/>
    </i>
    <i>
      <x v="5283"/>
      <x v="74"/>
      <x v="121"/>
      <x/>
      <x/>
      <x/>
      <x/>
      <x v="148"/>
      <x v="75"/>
      <x v="1"/>
    </i>
    <i>
      <x v="5284"/>
      <x v="9"/>
      <x v="112"/>
      <x/>
      <x/>
      <x/>
      <x/>
      <x v="131"/>
      <x v="59"/>
      <x v="1"/>
    </i>
    <i>
      <x v="5285"/>
      <x v="23"/>
      <x v="81"/>
      <x/>
      <x/>
      <x/>
      <x/>
      <x v="348"/>
      <x v="194"/>
      <x/>
    </i>
    <i>
      <x v="5286"/>
      <x v="35"/>
      <x v="92"/>
      <x/>
      <x/>
      <x/>
      <x/>
      <x v="108"/>
      <x v="130"/>
      <x v="1"/>
    </i>
    <i>
      <x v="5287"/>
      <x v="19"/>
      <x v="142"/>
      <x/>
      <x/>
      <x/>
      <x/>
      <x v="33"/>
      <x v="79"/>
      <x v="1"/>
    </i>
    <i>
      <x v="5288"/>
      <x v="53"/>
      <x v="48"/>
      <x/>
      <x/>
      <x/>
      <x/>
      <x v="233"/>
      <x v="159"/>
      <x v="1"/>
    </i>
    <i>
      <x v="5289"/>
      <x v="68"/>
      <x v="75"/>
      <x/>
      <x/>
      <x/>
      <x/>
      <x v="334"/>
      <x v="297"/>
      <x v="1"/>
    </i>
    <i>
      <x v="5290"/>
      <x v="38"/>
      <x v="3"/>
      <x/>
      <x/>
      <x/>
      <x/>
      <x v="99"/>
      <x v="372"/>
      <x v="1"/>
    </i>
    <i>
      <x v="5291"/>
      <x v="40"/>
      <x v="15"/>
      <x/>
      <x/>
      <x/>
      <x/>
      <x v="65"/>
      <x v="242"/>
      <x v="1"/>
    </i>
    <i r="7">
      <x v="317"/>
      <x v="125"/>
      <x v="1"/>
    </i>
    <i>
      <x v="5292"/>
      <x v="7"/>
      <x v="69"/>
      <x/>
      <x/>
      <x/>
      <x/>
      <x v="353"/>
      <x v="381"/>
      <x v="1"/>
    </i>
    <i>
      <x v="5293"/>
      <x v="65"/>
      <x v="88"/>
      <x/>
      <x/>
      <x/>
      <x/>
      <x v="380"/>
      <x v="258"/>
      <x v="1"/>
    </i>
    <i>
      <x v="5294"/>
      <x v="51"/>
      <x v="47"/>
      <x/>
      <x/>
      <x/>
      <x/>
      <x v="253"/>
      <x v="294"/>
      <x v="1"/>
    </i>
    <i>
      <x v="5295"/>
      <x v="111"/>
      <x v="99"/>
      <x/>
      <x/>
      <x/>
      <x/>
      <x v="342"/>
      <x v="364"/>
      <x/>
    </i>
    <i>
      <x v="5296"/>
      <x v="49"/>
      <x v="6"/>
      <x/>
      <x/>
      <x/>
      <x/>
      <x v="322"/>
      <x v="35"/>
      <x v="1"/>
    </i>
    <i>
      <x v="5297"/>
      <x v="57"/>
      <x v="74"/>
      <x/>
      <x/>
      <x/>
      <x/>
      <x v="107"/>
      <x v="269"/>
      <x v="1"/>
    </i>
    <i>
      <x v="5298"/>
      <x v="51"/>
      <x v="47"/>
      <x/>
      <x/>
      <x/>
      <x/>
      <x v="253"/>
      <x v="294"/>
      <x v="1"/>
    </i>
    <i>
      <x v="5299"/>
      <x v="3"/>
      <x v="94"/>
      <x/>
      <x/>
      <x/>
      <x/>
      <x v="101"/>
      <x v="180"/>
      <x/>
    </i>
    <i>
      <x v="5300"/>
      <x v="64"/>
      <x v="4"/>
      <x/>
      <x/>
      <x/>
      <x/>
      <x v="103"/>
      <x v="14"/>
      <x v="1"/>
    </i>
    <i>
      <x v="5301"/>
      <x v="26"/>
      <x v="129"/>
      <x/>
      <x/>
      <x/>
      <x/>
      <x v="343"/>
      <x v="117"/>
      <x v="1"/>
    </i>
    <i>
      <x v="5302"/>
      <x v="120"/>
      <x v="25"/>
      <x/>
      <x/>
      <x/>
      <x/>
      <x v="357"/>
      <x v="29"/>
      <x v="1"/>
    </i>
    <i>
      <x v="5303"/>
      <x v="3"/>
      <x v="94"/>
      <x/>
      <x/>
      <x/>
      <x/>
      <x v="101"/>
      <x v="180"/>
      <x/>
    </i>
    <i>
      <x v="5304"/>
      <x v="3"/>
      <x v="94"/>
      <x/>
      <x/>
      <x/>
      <x/>
      <x v="101"/>
      <x v="180"/>
      <x/>
    </i>
    <i>
      <x v="5305"/>
      <x v="10"/>
      <x v="66"/>
      <x/>
      <x/>
      <x/>
      <x/>
      <x v="184"/>
      <x v="201"/>
      <x v="1"/>
    </i>
    <i>
      <x v="5306"/>
      <x v="71"/>
      <x v="40"/>
      <x/>
      <x/>
      <x/>
      <x/>
      <x v="225"/>
      <x v="160"/>
      <x/>
    </i>
    <i>
      <x v="5307"/>
      <x v="79"/>
      <x v="79"/>
      <x/>
      <x/>
      <x/>
      <x/>
      <x v="326"/>
      <x v="359"/>
      <x v="1"/>
    </i>
    <i>
      <x v="5308"/>
      <x v="60"/>
      <x v="111"/>
      <x/>
      <x/>
      <x/>
      <x/>
      <x v="137"/>
      <x v="241"/>
      <x v="1"/>
    </i>
    <i>
      <x v="5309"/>
      <x v="27"/>
      <x v="138"/>
      <x/>
      <x/>
      <x/>
      <x/>
      <x v="37"/>
      <x v="214"/>
      <x v="1"/>
    </i>
    <i>
      <x v="5310"/>
      <x v="1"/>
      <x v="68"/>
      <x/>
      <x/>
      <x/>
      <x/>
      <x v="70"/>
      <x v="3"/>
      <x v="1"/>
    </i>
    <i>
      <x v="5311"/>
      <x v="37"/>
      <x v="7"/>
      <x/>
      <x/>
      <x/>
      <x/>
      <x v="93"/>
      <x v="290"/>
      <x v="1"/>
    </i>
    <i>
      <x v="5312"/>
      <x v="90"/>
      <x v="61"/>
      <x/>
      <x/>
      <x/>
      <x/>
      <x v="329"/>
      <x v="299"/>
      <x v="1"/>
    </i>
    <i>
      <x v="5313"/>
      <x v="5"/>
      <x v="133"/>
      <x/>
      <x/>
      <x/>
      <x/>
      <x v="7"/>
      <x v="317"/>
      <x v="1"/>
    </i>
    <i>
      <x v="5314"/>
      <x v="7"/>
      <x v="69"/>
      <x/>
      <x/>
      <x/>
      <x/>
      <x v="62"/>
      <x v="229"/>
      <x v="1"/>
    </i>
    <i>
      <x v="5315"/>
      <x v="27"/>
      <x v="138"/>
      <x/>
      <x/>
      <x/>
      <x/>
      <x v="37"/>
      <x v="214"/>
      <x v="1"/>
    </i>
    <i>
      <x v="5316"/>
      <x v="73"/>
      <x v="27"/>
      <x/>
      <x/>
      <x/>
      <x/>
      <x v="238"/>
      <x v="106"/>
      <x v="1"/>
    </i>
    <i>
      <x v="5317"/>
      <x v="14"/>
      <x v="144"/>
      <x/>
      <x/>
      <x/>
      <x/>
      <x v="226"/>
      <x v="30"/>
      <x v="1"/>
    </i>
    <i>
      <x v="5318"/>
      <x v="38"/>
      <x v="3"/>
      <x/>
      <x/>
      <x/>
      <x/>
      <x v="186"/>
      <x v="77"/>
      <x v="1"/>
    </i>
    <i>
      <x v="5319"/>
      <x v="27"/>
      <x v="138"/>
      <x/>
      <x/>
      <x/>
      <x/>
      <x v="37"/>
      <x v="214"/>
      <x v="1"/>
    </i>
    <i>
      <x v="5320"/>
      <x v="52"/>
      <x v="43"/>
      <x/>
      <x/>
      <x/>
      <x/>
      <x v="144"/>
      <x v="228"/>
      <x v="1"/>
    </i>
    <i>
      <x v="5321"/>
      <x v="53"/>
      <x v="48"/>
      <x/>
      <x/>
      <x/>
      <x/>
      <x v="125"/>
      <x v="256"/>
      <x v="1"/>
    </i>
    <i>
      <x v="5322"/>
      <x v="133"/>
      <x v="32"/>
      <x/>
      <x/>
      <x/>
      <x/>
      <x v="280"/>
      <x v="363"/>
      <x v="1"/>
    </i>
    <i>
      <x v="5323"/>
      <x v="52"/>
      <x v="43"/>
      <x/>
      <x/>
      <x/>
      <x/>
      <x v="144"/>
      <x v="228"/>
      <x v="1"/>
    </i>
    <i>
      <x v="5324"/>
      <x v="124"/>
      <x v="72"/>
      <x/>
      <x/>
      <x/>
      <x/>
      <x v="234"/>
      <x v="119"/>
      <x v="1"/>
    </i>
    <i>
      <x v="5325"/>
      <x v="97"/>
      <x v="130"/>
      <x/>
      <x/>
      <x/>
      <x/>
      <x v="115"/>
      <x v="196"/>
      <x/>
    </i>
    <i>
      <x v="5326"/>
      <x v="38"/>
      <x v="3"/>
      <x/>
      <x/>
      <x/>
      <x/>
      <x v="186"/>
      <x v="77"/>
      <x v="1"/>
    </i>
    <i>
      <x v="5327"/>
      <x v="7"/>
      <x v="69"/>
      <x/>
      <x/>
      <x/>
      <x/>
      <x v="353"/>
      <x v="381"/>
      <x v="1"/>
    </i>
    <i>
      <x v="5328"/>
      <x v="82"/>
      <x v="14"/>
      <x/>
      <x/>
      <x/>
      <x/>
      <x v="54"/>
      <x v="21"/>
      <x v="1"/>
    </i>
    <i>
      <x v="5329"/>
      <x v="75"/>
      <x v="84"/>
      <x/>
      <x/>
      <x/>
      <x/>
      <x v="321"/>
      <x v="336"/>
      <x v="1"/>
    </i>
    <i>
      <x v="5330"/>
      <x v="43"/>
      <x v="90"/>
      <x/>
      <x/>
      <x/>
      <x/>
      <x v="170"/>
      <x v="49"/>
      <x v="1"/>
    </i>
    <i>
      <x v="5331"/>
      <x v="49"/>
      <x v="6"/>
      <x/>
      <x/>
      <x/>
      <x/>
      <x v="322"/>
      <x v="35"/>
      <x v="1"/>
    </i>
    <i>
      <x v="5332"/>
      <x v="80"/>
      <x v="106"/>
      <x/>
      <x/>
      <x/>
      <x/>
      <x v="283"/>
      <x v="308"/>
      <x v="1"/>
    </i>
    <i>
      <x v="5333"/>
      <x v="40"/>
      <x v="15"/>
      <x/>
      <x/>
      <x/>
      <x/>
      <x v="43"/>
      <x v="45"/>
      <x v="1"/>
    </i>
    <i>
      <x v="5334"/>
      <x v="3"/>
      <x v="94"/>
      <x/>
      <x/>
      <x/>
      <x/>
      <x v="123"/>
      <x v="307"/>
      <x v="1"/>
    </i>
    <i>
      <x v="5335"/>
      <x v="40"/>
      <x v="15"/>
      <x/>
      <x/>
      <x/>
      <x/>
      <x v="323"/>
      <x v="271"/>
      <x v="1"/>
    </i>
    <i>
      <x v="5336"/>
      <x v="73"/>
      <x v="27"/>
      <x/>
      <x/>
      <x/>
      <x/>
      <x v="238"/>
      <x v="106"/>
      <x v="1"/>
    </i>
    <i>
      <x v="5337"/>
      <x v="145"/>
      <x v="34"/>
      <x/>
      <x/>
      <x/>
      <x/>
      <x v="109"/>
      <x v="167"/>
      <x v="1"/>
    </i>
    <i>
      <x v="5338"/>
      <x v="54"/>
      <x v="109"/>
      <x/>
      <x/>
      <x/>
      <x/>
      <x v="341"/>
      <x v="46"/>
      <x v="1"/>
    </i>
    <i>
      <x v="5339"/>
      <x v="59"/>
      <x v="137"/>
      <x/>
      <x/>
      <x/>
      <x/>
      <x v="237"/>
      <x v="4"/>
      <x v="1"/>
    </i>
    <i>
      <x v="5340"/>
      <x v="76"/>
      <x v="108"/>
      <x/>
      <x/>
      <x/>
      <x/>
      <x v="308"/>
      <x v="38"/>
      <x v="1"/>
    </i>
    <i>
      <x v="5341"/>
      <x v="46"/>
      <x v="12"/>
      <x/>
      <x/>
      <x/>
      <x/>
      <x v="338"/>
      <x v="92"/>
      <x v="1"/>
    </i>
    <i>
      <x v="5342"/>
      <x v="142"/>
      <x v="29"/>
      <x/>
      <x/>
      <x/>
      <x/>
      <x v="330"/>
      <x v="335"/>
      <x v="1"/>
    </i>
    <i>
      <x v="5343"/>
      <x v="145"/>
      <x v="34"/>
      <x/>
      <x/>
      <x/>
      <x/>
      <x v="109"/>
      <x v="167"/>
      <x v="1"/>
    </i>
    <i>
      <x v="5344"/>
      <x v="137"/>
      <x v="134"/>
      <x/>
      <x/>
      <x/>
      <x/>
      <x v="351"/>
      <x v="257"/>
      <x v="1"/>
    </i>
    <i>
      <x v="5345"/>
      <x v="83"/>
      <x v="8"/>
      <x/>
      <x/>
      <x/>
      <x/>
      <x v="250"/>
      <x v="352"/>
      <x v="1"/>
    </i>
    <i>
      <x v="5346"/>
      <x v="42"/>
      <x v="36"/>
      <x/>
      <x/>
      <x/>
      <x/>
      <x v="41"/>
      <x v="353"/>
      <x v="1"/>
    </i>
    <i>
      <x v="5347"/>
      <x v="42"/>
      <x v="36"/>
      <x/>
      <x/>
      <x/>
      <x/>
      <x v="41"/>
      <x v="353"/>
      <x v="1"/>
    </i>
    <i>
      <x v="5348"/>
      <x v="130"/>
      <x v="100"/>
      <x/>
      <x/>
      <x/>
      <x/>
      <x v="175"/>
      <x v="285"/>
      <x v="1"/>
    </i>
    <i>
      <x v="5349"/>
      <x v="11"/>
      <x v="56"/>
      <x/>
      <x/>
      <x/>
      <x/>
      <x v="87"/>
      <x v="191"/>
      <x v="1"/>
    </i>
    <i>
      <x v="5350"/>
      <x v="92"/>
      <x v="86"/>
      <x/>
      <x/>
      <x/>
      <x/>
      <x v="374"/>
      <x v="232"/>
      <x v="1"/>
    </i>
    <i>
      <x v="5351"/>
      <x v="18"/>
      <x v="118"/>
      <x/>
      <x/>
      <x/>
      <x/>
      <x v="356"/>
      <x v="329"/>
      <x v="1"/>
    </i>
    <i>
      <x v="5352"/>
      <x v="74"/>
      <x v="121"/>
      <x/>
      <x/>
      <x/>
      <x/>
      <x v="148"/>
      <x v="75"/>
      <x v="1"/>
    </i>
    <i>
      <x v="5353"/>
      <x v="93"/>
      <x v="103"/>
      <x/>
      <x/>
      <x/>
      <x/>
      <x v="286"/>
      <x v="154"/>
      <x v="1"/>
    </i>
    <i>
      <x v="5354"/>
      <x v="112"/>
      <x v="24"/>
      <x/>
      <x/>
      <x/>
      <x/>
      <x v="183"/>
      <x v="341"/>
      <x/>
    </i>
    <i>
      <x v="5355"/>
      <x v="18"/>
      <x v="118"/>
      <x/>
      <x/>
      <x/>
      <x/>
      <x v="356"/>
      <x v="329"/>
      <x v="1"/>
    </i>
    <i>
      <x v="5356"/>
      <x v="35"/>
      <x v="92"/>
      <x/>
      <x/>
      <x/>
      <x/>
      <x v="108"/>
      <x v="130"/>
      <x v="1"/>
    </i>
    <i>
      <x v="5357"/>
      <x v="34"/>
      <x v="58"/>
      <x/>
      <x/>
      <x/>
      <x/>
      <x v="247"/>
      <x v="332"/>
      <x/>
    </i>
    <i>
      <x v="5358"/>
      <x v="63"/>
      <x v="52"/>
      <x/>
      <x/>
      <x/>
      <x/>
      <x v="30"/>
      <x v="373"/>
      <x v="1"/>
    </i>
    <i>
      <x v="5359"/>
      <x v="49"/>
      <x v="6"/>
      <x/>
      <x/>
      <x/>
      <x/>
      <x v="309"/>
      <x v="236"/>
      <x v="1"/>
    </i>
    <i>
      <x v="5360"/>
      <x v="82"/>
      <x v="14"/>
      <x/>
      <x/>
      <x/>
      <x/>
      <x v="54"/>
      <x v="21"/>
      <x v="1"/>
    </i>
    <i>
      <x v="5361"/>
      <x v="114"/>
      <x v="2"/>
      <x/>
      <x/>
      <x/>
      <x/>
      <x v="319"/>
      <x v="371"/>
      <x v="1"/>
    </i>
    <i>
      <x v="5362"/>
      <x v="140"/>
      <x v="145"/>
      <x/>
      <x/>
      <x/>
      <x/>
      <x v="271"/>
      <x v="348"/>
      <x v="1"/>
    </i>
    <i>
      <x v="5363"/>
      <x v="69"/>
      <x v="41"/>
      <x/>
      <x/>
      <x/>
      <x/>
      <x v="310"/>
      <x v="98"/>
      <x v="1"/>
    </i>
    <i>
      <x v="5364"/>
      <x v="12"/>
      <x v="115"/>
      <x/>
      <x/>
      <x/>
      <x/>
      <x v="206"/>
      <x v="284"/>
      <x v="1"/>
    </i>
    <i>
      <x v="5365"/>
      <x v="10"/>
      <x v="66"/>
      <x/>
      <x/>
      <x/>
      <x/>
      <x v="119"/>
      <x v="225"/>
      <x v="1"/>
    </i>
    <i>
      <x v="5366"/>
      <x v="114"/>
      <x v="2"/>
      <x/>
      <x/>
      <x/>
      <x/>
      <x v="319"/>
      <x v="371"/>
      <x v="1"/>
    </i>
    <i>
      <x v="5367"/>
      <x v="74"/>
      <x v="121"/>
      <x/>
      <x/>
      <x/>
      <x/>
      <x v="148"/>
      <x v="75"/>
      <x v="1"/>
    </i>
    <i>
      <x v="5368"/>
      <x v="145"/>
      <x v="34"/>
      <x/>
      <x/>
      <x/>
      <x/>
      <x v="109"/>
      <x v="167"/>
      <x v="1"/>
    </i>
    <i>
      <x v="5369"/>
      <x v="37"/>
      <x v="7"/>
      <x/>
      <x/>
      <x/>
      <x/>
      <x v="93"/>
      <x v="290"/>
      <x v="1"/>
    </i>
    <i>
      <x v="5370"/>
      <x v="25"/>
      <x v="16"/>
      <x/>
      <x/>
      <x/>
      <x/>
      <x v="77"/>
      <x v="318"/>
      <x v="1"/>
    </i>
    <i>
      <x v="5371"/>
      <x v="114"/>
      <x v="2"/>
      <x/>
      <x/>
      <x/>
      <x/>
      <x v="110"/>
      <x v="315"/>
      <x v="1"/>
    </i>
    <i>
      <x v="5372"/>
      <x v="49"/>
      <x v="6"/>
      <x/>
      <x/>
      <x/>
      <x/>
      <x v="309"/>
      <x v="236"/>
      <x v="1"/>
    </i>
    <i>
      <x v="5373"/>
      <x v="63"/>
      <x v="52"/>
      <x/>
      <x/>
      <x/>
      <x/>
      <x v="30"/>
      <x v="373"/>
      <x v="1"/>
    </i>
    <i>
      <x v="5374"/>
      <x v="96"/>
      <x v="124"/>
      <x/>
      <x/>
      <x/>
      <x/>
      <x v="266"/>
      <x v="158"/>
      <x/>
    </i>
    <i>
      <x v="5375"/>
      <x v="51"/>
      <x v="47"/>
      <x/>
      <x/>
      <x/>
      <x/>
      <x v="253"/>
      <x v="294"/>
      <x v="1"/>
    </i>
    <i>
      <x v="5376"/>
      <x v="113"/>
      <x v="98"/>
      <x/>
      <x/>
      <x/>
      <x/>
      <x v="200"/>
      <x v="306"/>
      <x v="1"/>
    </i>
    <i>
      <x v="5377"/>
      <x v="71"/>
      <x v="40"/>
      <x/>
      <x/>
      <x/>
      <x/>
      <x v="149"/>
      <x v="204"/>
      <x v="1"/>
    </i>
    <i>
      <x v="5378"/>
      <x v="49"/>
      <x v="6"/>
      <x/>
      <x/>
      <x/>
      <x/>
      <x v="309"/>
      <x v="236"/>
      <x v="1"/>
    </i>
    <i>
      <x v="5379"/>
      <x v="62"/>
      <x v="57"/>
      <x/>
      <x/>
      <x/>
      <x/>
      <x v="312"/>
      <x v="187"/>
      <x v="1"/>
    </i>
    <i>
      <x v="5380"/>
      <x v="96"/>
      <x v="124"/>
      <x/>
      <x/>
      <x/>
      <x/>
      <x v="266"/>
      <x v="158"/>
      <x/>
    </i>
    <i>
      <x v="5381"/>
      <x v="134"/>
      <x v="91"/>
      <x/>
      <x/>
      <x/>
      <x/>
      <x v="111"/>
      <x v="293"/>
      <x v="1"/>
    </i>
    <i>
      <x v="5382"/>
      <x v="130"/>
      <x v="100"/>
      <x/>
      <x/>
      <x/>
      <x/>
      <x v="175"/>
      <x v="285"/>
      <x v="1"/>
    </i>
    <i>
      <x v="5383"/>
      <x v="111"/>
      <x v="99"/>
      <x/>
      <x/>
      <x/>
      <x/>
      <x v="342"/>
      <x v="364"/>
      <x v="1"/>
    </i>
    <i>
      <x v="5384"/>
      <x v="83"/>
      <x v="8"/>
      <x/>
      <x/>
      <x/>
      <x/>
      <x v="250"/>
      <x v="352"/>
      <x v="1"/>
    </i>
    <i>
      <x v="5385"/>
      <x v="143"/>
      <x v="31"/>
      <x/>
      <x/>
      <x/>
      <x/>
      <x v="34"/>
      <x v="253"/>
      <x v="1"/>
    </i>
    <i>
      <x v="5386"/>
      <x v="31"/>
      <x v="89"/>
      <x/>
      <x/>
      <x/>
      <x/>
      <x v="114"/>
      <x v="291"/>
      <x v="1"/>
    </i>
    <i>
      <x v="5387"/>
      <x v="83"/>
      <x v="8"/>
      <x/>
      <x/>
      <x/>
      <x/>
      <x v="250"/>
      <x v="352"/>
      <x v="1"/>
    </i>
    <i>
      <x v="5388"/>
      <x v="137"/>
      <x v="134"/>
      <x/>
      <x/>
      <x/>
      <x/>
      <x v="351"/>
      <x v="257"/>
      <x v="1"/>
    </i>
    <i>
      <x v="5389"/>
      <x v="62"/>
      <x v="57"/>
      <x/>
      <x/>
      <x/>
      <x/>
      <x v="312"/>
      <x v="187"/>
      <x v="1"/>
    </i>
    <i>
      <x v="5390"/>
      <x v="134"/>
      <x v="91"/>
      <x/>
      <x/>
      <x/>
      <x/>
      <x v="111"/>
      <x v="293"/>
      <x v="1"/>
    </i>
    <i>
      <x v="5391"/>
      <x v="111"/>
      <x v="99"/>
      <x/>
      <x/>
      <x/>
      <x/>
      <x v="342"/>
      <x v="364"/>
      <x v="1"/>
    </i>
    <i>
      <x v="5392"/>
      <x v="92"/>
      <x v="86"/>
      <x/>
      <x/>
      <x/>
      <x/>
      <x v="374"/>
      <x v="232"/>
      <x v="1"/>
    </i>
    <i>
      <x v="5393"/>
      <x v="5"/>
      <x v="133"/>
      <x/>
      <x/>
      <x/>
      <x/>
      <x v="7"/>
      <x v="317"/>
      <x v="1"/>
    </i>
    <i>
      <x v="5394"/>
      <x v="86"/>
      <x v="62"/>
      <x/>
      <x/>
      <x/>
      <x/>
      <x v="349"/>
      <x v="153"/>
      <x v="1"/>
    </i>
    <i>
      <x v="5395"/>
      <x v="25"/>
      <x v="16"/>
      <x/>
      <x/>
      <x/>
      <x/>
      <x v="77"/>
      <x v="318"/>
      <x v="1"/>
    </i>
    <i>
      <x v="5396"/>
      <x v="108"/>
      <x v="104"/>
      <x/>
      <x/>
      <x/>
      <x/>
      <x v="294"/>
      <x v="17"/>
      <x v="1"/>
    </i>
    <i>
      <x v="5397"/>
      <x v="59"/>
      <x v="137"/>
      <x/>
      <x/>
      <x/>
      <x/>
      <x v="83"/>
      <x v="1"/>
      <x v="1"/>
    </i>
    <i>
      <x v="5398"/>
      <x v="123"/>
      <x v="132"/>
      <x/>
      <x/>
      <x/>
      <x/>
      <x v="221"/>
      <x v="217"/>
      <x v="1"/>
    </i>
    <i>
      <x v="5399"/>
      <x v="113"/>
      <x v="98"/>
      <x/>
      <x/>
      <x/>
      <x/>
      <x v="200"/>
      <x v="306"/>
      <x v="1"/>
    </i>
    <i>
      <x v="5400"/>
      <x v="89"/>
      <x v="77"/>
      <x/>
      <x/>
      <x/>
      <x/>
      <x v="172"/>
      <x v="289"/>
      <x v="1"/>
    </i>
    <i>
      <x v="5401"/>
      <x v="3"/>
      <x v="94"/>
      <x/>
      <x/>
      <x/>
      <x/>
      <x v="66"/>
      <x v="93"/>
      <x v="1"/>
    </i>
    <i>
      <x v="5402"/>
      <x v="39"/>
      <x v="102"/>
      <x/>
      <x/>
      <x/>
      <x/>
      <x v="241"/>
      <x v="387"/>
      <x v="1"/>
    </i>
    <i>
      <x v="5403"/>
      <x v="95"/>
      <x v="63"/>
      <x/>
      <x/>
      <x/>
      <x/>
      <x v="313"/>
      <x v="126"/>
      <x v="1"/>
    </i>
    <i>
      <x v="5404"/>
      <x v="101"/>
      <x v="139"/>
      <x/>
      <x/>
      <x/>
      <x/>
      <x v="86"/>
      <x v="375"/>
      <x v="1"/>
    </i>
    <i>
      <x v="5405"/>
      <x v="128"/>
      <x v="76"/>
      <x/>
      <x/>
      <x/>
      <x/>
      <x v="285"/>
      <x v="84"/>
      <x v="1"/>
    </i>
    <i>
      <x v="5406"/>
      <x v="133"/>
      <x v="32"/>
      <x/>
      <x/>
      <x/>
      <x/>
      <x v="280"/>
      <x v="363"/>
      <x v="1"/>
    </i>
    <i>
      <x v="5407"/>
      <x v="47"/>
      <x v="135"/>
      <x/>
      <x/>
      <x/>
      <x/>
      <x v="259"/>
      <x v="260"/>
      <x v="1"/>
    </i>
    <i>
      <x v="5408"/>
      <x v="68"/>
      <x v="75"/>
      <x/>
      <x/>
      <x/>
      <x/>
      <x v="334"/>
      <x v="297"/>
      <x/>
    </i>
    <i>
      <x v="5409"/>
      <x v="41"/>
      <x v="49"/>
      <x/>
      <x/>
      <x/>
      <x/>
      <x v="50"/>
      <x v="305"/>
      <x v="1"/>
    </i>
    <i>
      <x v="5410"/>
      <x v="122"/>
      <x v="85"/>
      <x/>
      <x/>
      <x/>
      <x/>
      <x v="235"/>
      <x v="74"/>
      <x v="1"/>
    </i>
    <i>
      <x v="5411"/>
      <x v="88"/>
      <x v="17"/>
      <x/>
      <x/>
      <x/>
      <x/>
      <x v="122"/>
      <x v="202"/>
      <x/>
    </i>
    <i>
      <x v="5412"/>
      <x v="9"/>
      <x v="112"/>
      <x/>
      <x/>
      <x/>
      <x/>
      <x v="203"/>
      <x v="109"/>
      <x v="1"/>
    </i>
    <i>
      <x v="5413"/>
      <x v="27"/>
      <x v="138"/>
      <x/>
      <x/>
      <x/>
      <x/>
      <x v="37"/>
      <x v="214"/>
      <x v="1"/>
    </i>
    <i>
      <x v="5414"/>
      <x v="9"/>
      <x v="112"/>
      <x/>
      <x/>
      <x/>
      <x/>
      <x v="208"/>
      <x v="162"/>
      <x v="1"/>
    </i>
    <i>
      <x v="5415"/>
      <x v="81"/>
      <x v="96"/>
      <x/>
      <x/>
      <x/>
      <x/>
      <x v="284"/>
      <x v="324"/>
      <x v="1"/>
    </i>
    <i>
      <x v="5416"/>
      <x v="145"/>
      <x v="34"/>
      <x/>
      <x/>
      <x/>
      <x/>
      <x v="109"/>
      <x v="167"/>
      <x v="1"/>
    </i>
    <i>
      <x v="5417"/>
      <x v="97"/>
      <x v="130"/>
      <x/>
      <x/>
      <x/>
      <x/>
      <x v="155"/>
      <x v="275"/>
      <x v="1"/>
    </i>
    <i>
      <x v="5418"/>
      <x v="87"/>
      <x v="42"/>
      <x/>
      <x/>
      <x/>
      <x/>
      <x v="152"/>
      <x v="120"/>
      <x v="1"/>
    </i>
    <i>
      <x v="5419"/>
      <x v="57"/>
      <x v="74"/>
      <x/>
      <x/>
      <x/>
      <x/>
      <x v="107"/>
      <x v="269"/>
      <x v="1"/>
    </i>
    <i>
      <x v="5420"/>
      <x v="56"/>
      <x v="82"/>
      <x/>
      <x/>
      <x/>
      <x/>
      <x v="177"/>
      <x v="245"/>
      <x v="1"/>
    </i>
    <i>
      <x v="5421"/>
      <x/>
      <x v="19"/>
      <x/>
      <x/>
      <x/>
      <x/>
      <x v="307"/>
      <x v="383"/>
      <x v="1"/>
    </i>
    <i>
      <x v="5422"/>
      <x/>
      <x v="19"/>
      <x/>
      <x/>
      <x/>
      <x/>
      <x v="307"/>
      <x v="383"/>
      <x v="1"/>
    </i>
    <i>
      <x v="5423"/>
      <x v="67"/>
      <x v="127"/>
      <x/>
      <x/>
      <x/>
      <x/>
      <x v="94"/>
      <x v="327"/>
      <x v="1"/>
    </i>
    <i>
      <x v="5424"/>
      <x v="39"/>
      <x v="102"/>
      <x/>
      <x/>
      <x/>
      <x/>
      <x v="241"/>
      <x v="387"/>
      <x v="1"/>
    </i>
    <i>
      <x v="5425"/>
      <x/>
      <x v="19"/>
      <x/>
      <x/>
      <x/>
      <x/>
      <x v="307"/>
      <x v="383"/>
      <x v="1"/>
    </i>
    <i>
      <x v="5426"/>
      <x/>
      <x v="19"/>
      <x/>
      <x/>
      <x/>
      <x/>
      <x v="307"/>
      <x v="383"/>
      <x v="1"/>
    </i>
    <i>
      <x v="5427"/>
      <x/>
      <x v="19"/>
      <x/>
      <x/>
      <x/>
      <x/>
      <x v="307"/>
      <x v="383"/>
      <x v="1"/>
    </i>
    <i>
      <x v="5428"/>
      <x v="51"/>
      <x v="47"/>
      <x/>
      <x/>
      <x/>
      <x/>
      <x v="253"/>
      <x v="294"/>
      <x v="1"/>
    </i>
    <i>
      <x v="5429"/>
      <x v="10"/>
      <x v="66"/>
      <x/>
      <x/>
      <x/>
      <x/>
      <x v="184"/>
      <x v="201"/>
      <x v="1"/>
    </i>
    <i>
      <x v="5430"/>
      <x v="18"/>
      <x v="118"/>
      <x/>
      <x/>
      <x/>
      <x/>
      <x v="335"/>
      <x v="12"/>
      <x v="1"/>
    </i>
    <i>
      <x v="5431"/>
      <x v="132"/>
      <x v="105"/>
      <x/>
      <x/>
      <x/>
      <x/>
      <x v="304"/>
      <x v="354"/>
      <x v="1"/>
    </i>
    <i>
      <x v="5432"/>
      <x/>
      <x v="19"/>
      <x/>
      <x/>
      <x/>
      <x/>
      <x v="307"/>
      <x v="383"/>
      <x v="1"/>
    </i>
    <i>
      <x v="5433"/>
      <x v="84"/>
      <x v="18"/>
      <x/>
      <x/>
      <x/>
      <x/>
      <x v="258"/>
      <x v="254"/>
      <x v="1"/>
    </i>
    <i>
      <x v="5434"/>
      <x v="46"/>
      <x v="12"/>
      <x/>
      <x/>
      <x/>
      <x/>
      <x v="252"/>
      <x v="165"/>
      <x v="1"/>
    </i>
    <i>
      <x v="5435"/>
      <x v="116"/>
      <x v="9"/>
      <x/>
      <x/>
      <x/>
      <x/>
      <x v="187"/>
      <x/>
      <x v="1"/>
    </i>
    <i>
      <x v="5436"/>
      <x v="132"/>
      <x v="105"/>
      <x/>
      <x/>
      <x/>
      <x/>
      <x v="304"/>
      <x v="354"/>
      <x v="1"/>
    </i>
    <i>
      <x v="5437"/>
      <x v="110"/>
      <x v="128"/>
      <x/>
      <x/>
      <x/>
      <x/>
      <x v="320"/>
      <x v="367"/>
      <x v="1"/>
    </i>
    <i>
      <x v="5438"/>
      <x v="116"/>
      <x v="9"/>
      <x/>
      <x/>
      <x/>
      <x/>
      <x v="187"/>
      <x/>
      <x v="1"/>
    </i>
    <i>
      <x v="5439"/>
      <x v="26"/>
      <x v="129"/>
      <x/>
      <x/>
      <x/>
      <x/>
      <x v="343"/>
      <x v="117"/>
      <x v="1"/>
    </i>
    <i>
      <x v="5440"/>
      <x v="84"/>
      <x v="18"/>
      <x/>
      <x/>
      <x/>
      <x/>
      <x v="258"/>
      <x v="254"/>
      <x v="1"/>
    </i>
    <i>
      <x v="5441"/>
      <x v="1"/>
      <x v="68"/>
      <x/>
      <x/>
      <x/>
      <x/>
      <x v="70"/>
      <x v="3"/>
      <x v="1"/>
    </i>
    <i>
      <x v="5442"/>
      <x v="24"/>
      <x v="20"/>
      <x/>
      <x/>
      <x/>
      <x/>
      <x v="16"/>
      <x v="87"/>
      <x v="1"/>
    </i>
    <i>
      <x v="5443"/>
      <x v="1"/>
      <x v="68"/>
      <x/>
      <x/>
      <x/>
      <x/>
      <x v="70"/>
      <x v="3"/>
      <x v="1"/>
    </i>
    <i>
      <x v="5444"/>
      <x v="140"/>
      <x v="145"/>
      <x/>
      <x/>
      <x/>
      <x/>
      <x v="271"/>
      <x v="348"/>
      <x v="1"/>
    </i>
    <i>
      <x v="5445"/>
      <x v="19"/>
      <x v="142"/>
      <x/>
      <x/>
      <x/>
      <x/>
      <x v="33"/>
      <x v="79"/>
      <x v="1"/>
    </i>
    <i>
      <x v="5446"/>
      <x v="98"/>
      <x v="136"/>
      <x/>
      <x/>
      <x/>
      <x/>
      <x v="229"/>
      <x v="110"/>
      <x v="1"/>
    </i>
    <i>
      <x v="5447"/>
      <x v="68"/>
      <x v="75"/>
      <x/>
      <x/>
      <x/>
      <x/>
      <x v="334"/>
      <x v="297"/>
      <x v="1"/>
    </i>
    <i>
      <x v="5448"/>
      <x v="133"/>
      <x v="32"/>
      <x/>
      <x/>
      <x/>
      <x/>
      <x v="280"/>
      <x v="363"/>
      <x v="1"/>
    </i>
    <i>
      <x v="5449"/>
      <x v="49"/>
      <x v="6"/>
      <x/>
      <x/>
      <x/>
      <x/>
      <x v="63"/>
      <x v="177"/>
      <x v="1"/>
    </i>
    <i>
      <x v="5450"/>
      <x v="124"/>
      <x v="72"/>
      <x/>
      <x/>
      <x/>
      <x/>
      <x v="234"/>
      <x v="119"/>
      <x v="1"/>
    </i>
    <i>
      <x v="5451"/>
      <x v="127"/>
      <x v="59"/>
      <x/>
      <x/>
      <x/>
      <x/>
      <x v="324"/>
      <x v="193"/>
      <x v="1"/>
    </i>
    <i>
      <x v="5452"/>
      <x v="121"/>
      <x v="126"/>
      <x/>
      <x/>
      <x/>
      <x/>
      <x v="219"/>
      <x v="11"/>
      <x v="1"/>
    </i>
    <i>
      <x v="5453"/>
      <x v="56"/>
      <x v="82"/>
      <x/>
      <x/>
      <x/>
      <x/>
      <x v="177"/>
      <x v="245"/>
      <x v="1"/>
    </i>
    <i>
      <x v="5454"/>
      <x v="134"/>
      <x v="91"/>
      <x/>
      <x/>
      <x/>
      <x/>
      <x v="111"/>
      <x v="293"/>
      <x v="1"/>
    </i>
    <i>
      <x v="5455"/>
      <x v="54"/>
      <x v="109"/>
      <x/>
      <x/>
      <x/>
      <x/>
      <x v="341"/>
      <x v="46"/>
      <x v="1"/>
    </i>
    <i>
      <x v="5456"/>
      <x v="112"/>
      <x v="24"/>
      <x/>
      <x/>
      <x/>
      <x/>
      <x v="183"/>
      <x v="341"/>
      <x v="1"/>
    </i>
    <i>
      <x v="5457"/>
      <x v="31"/>
      <x v="89"/>
      <x/>
      <x/>
      <x/>
      <x/>
      <x v="114"/>
      <x v="291"/>
      <x v="1"/>
    </i>
    <i>
      <x v="5458"/>
      <x v="55"/>
      <x v="87"/>
      <x/>
      <x/>
      <x/>
      <x/>
      <x v="231"/>
      <x v="127"/>
      <x v="1"/>
    </i>
    <i>
      <x v="5459"/>
      <x v="5"/>
      <x v="133"/>
      <x/>
      <x/>
      <x/>
      <x/>
      <x v="7"/>
      <x v="317"/>
      <x v="1"/>
    </i>
    <i>
      <x v="5460"/>
      <x v="80"/>
      <x v="106"/>
      <x/>
      <x/>
      <x/>
      <x/>
      <x v="283"/>
      <x v="308"/>
      <x v="1"/>
    </i>
    <i>
      <x v="5461"/>
      <x v="21"/>
      <x v="122"/>
      <x/>
      <x/>
      <x/>
      <x/>
      <x v="167"/>
      <x v="147"/>
      <x v="1"/>
    </i>
    <i>
      <x v="5462"/>
      <x v="119"/>
      <x v="83"/>
      <x/>
      <x/>
      <x/>
      <x/>
      <x v="276"/>
      <x v="230"/>
      <x v="1"/>
    </i>
    <i>
      <x v="5463"/>
      <x/>
      <x v="19"/>
      <x/>
      <x/>
      <x/>
      <x/>
      <x v="307"/>
      <x v="383"/>
      <x v="1"/>
    </i>
    <i>
      <x v="5464"/>
      <x v="16"/>
      <x v="70"/>
      <x/>
      <x/>
      <x/>
      <x/>
      <x v="106"/>
      <x v="10"/>
      <x v="1"/>
    </i>
    <i>
      <x v="5465"/>
      <x v="136"/>
      <x v="38"/>
      <x/>
      <x/>
      <x/>
      <x/>
      <x v="298"/>
      <x v="273"/>
      <x v="1"/>
    </i>
    <i>
      <x v="5466"/>
      <x v="132"/>
      <x v="105"/>
      <x/>
      <x/>
      <x/>
      <x/>
      <x v="304"/>
      <x v="354"/>
      <x v="1"/>
    </i>
    <i>
      <x v="5467"/>
      <x v="10"/>
      <x v="66"/>
      <x/>
      <x/>
      <x/>
      <x/>
      <x v="119"/>
      <x v="225"/>
      <x v="1"/>
    </i>
    <i>
      <x v="5468"/>
      <x v="7"/>
      <x v="69"/>
      <x/>
      <x/>
      <x/>
      <x/>
      <x v="353"/>
      <x v="381"/>
      <x v="1"/>
    </i>
    <i>
      <x v="5469"/>
      <x v="73"/>
      <x v="27"/>
      <x/>
      <x/>
      <x/>
      <x/>
      <x v="238"/>
      <x v="106"/>
      <x v="1"/>
    </i>
    <i>
      <x v="5470"/>
      <x v="62"/>
      <x v="57"/>
      <x/>
      <x/>
      <x/>
      <x/>
      <x v="312"/>
      <x v="187"/>
      <x v="1"/>
    </i>
    <i>
      <x v="5471"/>
      <x v="111"/>
      <x v="99"/>
      <x/>
      <x/>
      <x/>
      <x/>
      <x v="342"/>
      <x v="364"/>
      <x v="1"/>
    </i>
    <i>
      <x v="5472"/>
      <x v="54"/>
      <x v="109"/>
      <x/>
      <x/>
      <x/>
      <x/>
      <x v="341"/>
      <x v="46"/>
      <x v="1"/>
    </i>
    <i>
      <x v="5473"/>
      <x v="31"/>
      <x v="89"/>
      <x/>
      <x/>
      <x/>
      <x/>
      <x v="316"/>
      <x v="73"/>
      <x v="1"/>
    </i>
    <i>
      <x v="5474"/>
      <x v="29"/>
      <x v="95"/>
      <x/>
      <x/>
      <x/>
      <x/>
      <x v="239"/>
      <x v="287"/>
      <x v="1"/>
    </i>
    <i>
      <x v="5475"/>
      <x v="40"/>
      <x v="15"/>
      <x/>
      <x/>
      <x/>
      <x/>
      <x v="323"/>
      <x v="271"/>
      <x v="1"/>
    </i>
    <i>
      <x v="5476"/>
      <x v="43"/>
      <x v="90"/>
      <x/>
      <x/>
      <x/>
      <x/>
      <x v="333"/>
      <x v="56"/>
      <x v="1"/>
    </i>
    <i>
      <x v="5477"/>
      <x v="121"/>
      <x v="126"/>
      <x/>
      <x/>
      <x/>
      <x/>
      <x v="219"/>
      <x v="11"/>
      <x v="1"/>
    </i>
    <i>
      <x v="5478"/>
      <x v="27"/>
      <x v="138"/>
      <x/>
      <x/>
      <x/>
      <x/>
      <x v="37"/>
      <x v="214"/>
      <x v="1"/>
    </i>
    <i>
      <x v="5479"/>
      <x v="19"/>
      <x v="142"/>
      <x/>
      <x/>
      <x/>
      <x/>
      <x v="33"/>
      <x v="79"/>
      <x v="1"/>
    </i>
    <i>
      <x v="5480"/>
      <x v="31"/>
      <x v="89"/>
      <x/>
      <x/>
      <x/>
      <x/>
      <x v="316"/>
      <x v="73"/>
      <x/>
    </i>
    <i>
      <x v="5481"/>
      <x v="52"/>
      <x v="43"/>
      <x/>
      <x/>
      <x/>
      <x/>
      <x v="144"/>
      <x v="228"/>
      <x v="1"/>
    </i>
    <i>
      <x v="5482"/>
      <x v="122"/>
      <x v="85"/>
      <x/>
      <x/>
      <x/>
      <x/>
      <x v="235"/>
      <x v="74"/>
      <x v="1"/>
    </i>
    <i>
      <x v="5483"/>
      <x v="122"/>
      <x v="85"/>
      <x/>
      <x/>
      <x/>
      <x/>
      <x v="340"/>
      <x v="350"/>
      <x v="1"/>
    </i>
    <i>
      <x v="5484"/>
      <x v="19"/>
      <x v="142"/>
      <x/>
      <x/>
      <x/>
      <x/>
      <x v="33"/>
      <x v="79"/>
      <x v="1"/>
    </i>
    <i>
      <x v="5485"/>
      <x v="6"/>
      <x v="120"/>
      <x/>
      <x/>
      <x/>
      <x/>
      <x v="105"/>
      <x v="282"/>
      <x/>
    </i>
    <i>
      <x v="5486"/>
      <x v="54"/>
      <x v="109"/>
      <x/>
      <x/>
      <x/>
      <x/>
      <x v="341"/>
      <x v="46"/>
      <x v="1"/>
    </i>
    <i>
      <x v="5487"/>
      <x v="21"/>
      <x v="122"/>
      <x/>
      <x/>
      <x/>
      <x/>
      <x v="167"/>
      <x v="147"/>
      <x v="1"/>
    </i>
    <i>
      <x v="5488"/>
      <x v="61"/>
      <x v="116"/>
      <x/>
      <x/>
      <x/>
      <x/>
      <x v="361"/>
      <x v="18"/>
      <x v="1"/>
    </i>
    <i>
      <x v="5489"/>
      <x v="50"/>
      <x v="50"/>
      <x/>
      <x/>
      <x/>
      <x/>
      <x v="150"/>
      <x v="326"/>
      <x v="1"/>
    </i>
    <i>
      <x v="5490"/>
      <x v="84"/>
      <x v="18"/>
      <x/>
      <x/>
      <x/>
      <x/>
      <x v="258"/>
      <x v="254"/>
      <x v="1"/>
    </i>
    <i>
      <x v="5491"/>
      <x v="75"/>
      <x v="84"/>
      <x/>
      <x/>
      <x/>
      <x/>
      <x v="321"/>
      <x v="336"/>
      <x v="1"/>
    </i>
    <i>
      <x v="5492"/>
      <x v="48"/>
      <x v="53"/>
      <x/>
      <x/>
      <x/>
      <x/>
      <x v="254"/>
      <x v="26"/>
      <x v="1"/>
    </i>
    <i>
      <x v="5493"/>
      <x v="5"/>
      <x v="133"/>
      <x/>
      <x/>
      <x/>
      <x/>
      <x v="11"/>
      <x v="369"/>
      <x v="1"/>
    </i>
    <i>
      <x v="5494"/>
      <x v="7"/>
      <x v="69"/>
      <x/>
      <x/>
      <x/>
      <x/>
      <x v="353"/>
      <x v="381"/>
      <x v="1"/>
    </i>
    <i>
      <x v="5495"/>
      <x v="52"/>
      <x v="43"/>
      <x/>
      <x/>
      <x/>
      <x/>
      <x v="144"/>
      <x v="228"/>
      <x v="1"/>
    </i>
    <i>
      <x v="5496"/>
      <x v="24"/>
      <x v="20"/>
      <x/>
      <x/>
      <x/>
      <x/>
      <x v="16"/>
      <x v="87"/>
      <x v="1"/>
    </i>
    <i>
      <x v="5497"/>
      <x v="90"/>
      <x v="61"/>
      <x/>
      <x/>
      <x/>
      <x/>
      <x v="329"/>
      <x v="299"/>
      <x v="1"/>
    </i>
    <i>
      <x v="5498"/>
      <x v="38"/>
      <x v="3"/>
      <x/>
      <x/>
      <x/>
      <x/>
      <x v="198"/>
      <x v="107"/>
      <x v="1"/>
    </i>
    <i>
      <x v="5499"/>
      <x v="88"/>
      <x v="17"/>
      <x/>
      <x/>
      <x/>
      <x/>
      <x v="122"/>
      <x v="202"/>
      <x v="1"/>
    </i>
    <i>
      <x v="5500"/>
      <x v="19"/>
      <x v="142"/>
      <x/>
      <x/>
      <x/>
      <x/>
      <x v="33"/>
      <x v="79"/>
      <x v="1"/>
    </i>
    <i>
      <x v="5501"/>
      <x v="19"/>
      <x v="142"/>
      <x/>
      <x/>
      <x/>
      <x/>
      <x v="33"/>
      <x v="79"/>
      <x v="1"/>
    </i>
    <i>
      <x v="5502"/>
      <x v="3"/>
      <x v="94"/>
      <x/>
      <x/>
      <x/>
      <x/>
      <x v="112"/>
      <x v="334"/>
      <x v="1"/>
    </i>
    <i>
      <x v="5503"/>
      <x v="90"/>
      <x v="61"/>
      <x/>
      <x/>
      <x/>
      <x/>
      <x v="329"/>
      <x v="299"/>
      <x v="1"/>
    </i>
    <i>
      <x v="5504"/>
      <x v="107"/>
      <x v="26"/>
      <x/>
      <x/>
      <x/>
      <x/>
      <x v="120"/>
      <x v="277"/>
      <x v="1"/>
    </i>
    <i>
      <x v="5505"/>
      <x v="27"/>
      <x v="138"/>
      <x/>
      <x/>
      <x/>
      <x/>
      <x v="37"/>
      <x v="214"/>
      <x v="1"/>
    </i>
    <i>
      <x v="5506"/>
      <x v="5"/>
      <x v="133"/>
      <x/>
      <x/>
      <x/>
      <x/>
      <x v="11"/>
      <x v="369"/>
      <x v="1"/>
    </i>
    <i>
      <x v="5507"/>
      <x v="51"/>
      <x v="47"/>
      <x/>
      <x/>
      <x/>
      <x/>
      <x v="253"/>
      <x v="294"/>
      <x v="1"/>
    </i>
    <i>
      <x v="5508"/>
      <x v="17"/>
      <x v="143"/>
      <x/>
      <x/>
      <x/>
      <x/>
      <x v="91"/>
      <x v="382"/>
      <x v="1"/>
    </i>
    <i>
      <x v="5509"/>
      <x v="78"/>
      <x v="140"/>
      <x/>
      <x/>
      <x/>
      <x/>
      <x v="136"/>
      <x v="141"/>
      <x v="1"/>
    </i>
    <i>
      <x v="5510"/>
      <x v="127"/>
      <x v="59"/>
      <x/>
      <x/>
      <x/>
      <x/>
      <x v="12"/>
      <x v="96"/>
      <x v="1"/>
    </i>
    <i>
      <x v="5511"/>
      <x v="19"/>
      <x v="142"/>
      <x/>
      <x/>
      <x/>
      <x/>
      <x v="33"/>
      <x v="79"/>
      <x/>
    </i>
    <i>
      <x v="5512"/>
      <x v="98"/>
      <x v="136"/>
      <x/>
      <x/>
      <x/>
      <x/>
      <x v="229"/>
      <x v="110"/>
      <x v="1"/>
    </i>
    <i>
      <x v="5513"/>
      <x v="72"/>
      <x v="33"/>
      <x/>
      <x/>
      <x/>
      <x/>
      <x v="246"/>
      <x v="349"/>
      <x v="1"/>
    </i>
    <i>
      <x v="5514"/>
      <x v="67"/>
      <x v="127"/>
      <x/>
      <x/>
      <x/>
      <x/>
      <x v="94"/>
      <x v="327"/>
      <x v="1"/>
    </i>
    <i>
      <x v="5515"/>
      <x v="112"/>
      <x v="24"/>
      <x/>
      <x/>
      <x/>
      <x/>
      <x v="183"/>
      <x v="341"/>
      <x v="1"/>
    </i>
    <i>
      <x v="5516"/>
      <x v="119"/>
      <x v="83"/>
      <x/>
      <x/>
      <x/>
      <x/>
      <x v="276"/>
      <x v="230"/>
      <x v="1"/>
    </i>
    <i>
      <x v="5517"/>
      <x v="83"/>
      <x v="8"/>
      <x/>
      <x/>
      <x/>
      <x/>
      <x v="250"/>
      <x v="352"/>
      <x/>
    </i>
    <i>
      <x v="5518"/>
      <x v="64"/>
      <x v="4"/>
      <x/>
      <x/>
      <x/>
      <x/>
      <x v="103"/>
      <x v="14"/>
      <x v="1"/>
    </i>
    <i>
      <x v="5519"/>
      <x v="69"/>
      <x v="41"/>
      <x/>
      <x/>
      <x/>
      <x/>
      <x v="310"/>
      <x v="98"/>
      <x v="1"/>
    </i>
    <i>
      <x v="5520"/>
      <x v="1"/>
      <x v="68"/>
      <x/>
      <x/>
      <x/>
      <x/>
      <x v="70"/>
      <x v="3"/>
      <x v="1"/>
    </i>
    <i>
      <x v="5521"/>
      <x v="28"/>
      <x v="1"/>
      <x/>
      <x/>
      <x/>
      <x/>
      <x v="168"/>
      <x v="131"/>
      <x v="1"/>
    </i>
    <i>
      <x v="5522"/>
      <x v="77"/>
      <x v="125"/>
      <x/>
      <x/>
      <x/>
      <x/>
      <x v="354"/>
      <x v="69"/>
      <x v="1"/>
    </i>
    <i>
      <x v="5523"/>
      <x v="30"/>
      <x v="44"/>
      <x/>
      <x/>
      <x/>
      <x/>
      <x v="228"/>
      <x v="173"/>
      <x v="1"/>
    </i>
    <i>
      <x v="5524"/>
      <x v="17"/>
      <x v="143"/>
      <x/>
      <x/>
      <x/>
      <x/>
      <x v="91"/>
      <x v="382"/>
      <x v="1"/>
    </i>
    <i>
      <x v="5525"/>
      <x v="1"/>
      <x v="68"/>
      <x/>
      <x/>
      <x/>
      <x/>
      <x v="70"/>
      <x v="3"/>
      <x v="1"/>
    </i>
    <i>
      <x v="5526"/>
      <x v="27"/>
      <x v="138"/>
      <x/>
      <x/>
      <x/>
      <x/>
      <x v="23"/>
      <x v="351"/>
      <x v="1"/>
    </i>
    <i>
      <x v="5527"/>
      <x v="18"/>
      <x v="118"/>
      <x/>
      <x/>
      <x/>
      <x/>
      <x v="211"/>
      <x v="175"/>
      <x v="1"/>
    </i>
    <i>
      <x v="5528"/>
      <x v="78"/>
      <x v="140"/>
      <x/>
      <x/>
      <x/>
      <x/>
      <x v="136"/>
      <x v="141"/>
      <x v="1"/>
    </i>
    <i>
      <x v="5529"/>
      <x v="116"/>
      <x v="9"/>
      <x/>
      <x/>
      <x/>
      <x/>
      <x v="187"/>
      <x/>
      <x v="1"/>
    </i>
    <i>
      <x v="5530"/>
      <x v="55"/>
      <x v="87"/>
      <x/>
      <x/>
      <x/>
      <x/>
      <x v="231"/>
      <x v="127"/>
      <x v="1"/>
    </i>
    <i>
      <x v="5531"/>
      <x v="121"/>
      <x v="126"/>
      <x/>
      <x/>
      <x/>
      <x/>
      <x v="219"/>
      <x v="11"/>
      <x v="1"/>
    </i>
    <i>
      <x v="5532"/>
      <x v="128"/>
      <x v="76"/>
      <x/>
      <x/>
      <x/>
      <x/>
      <x v="285"/>
      <x v="84"/>
      <x v="1"/>
    </i>
    <i>
      <x v="5533"/>
      <x v="36"/>
      <x v="117"/>
      <x/>
      <x/>
      <x/>
      <x/>
      <x v="300"/>
      <x v="296"/>
      <x v="1"/>
    </i>
    <i>
      <x v="5534"/>
      <x v="38"/>
      <x v="3"/>
      <x/>
      <x/>
      <x/>
      <x/>
      <x v="186"/>
      <x v="77"/>
      <x v="1"/>
    </i>
    <i>
      <x v="5535"/>
      <x v="17"/>
      <x v="143"/>
      <x/>
      <x/>
      <x/>
      <x/>
      <x v="91"/>
      <x v="382"/>
      <x v="1"/>
    </i>
    <i>
      <x v="5536"/>
      <x v="57"/>
      <x v="74"/>
      <x/>
      <x/>
      <x/>
      <x/>
      <x v="107"/>
      <x v="269"/>
      <x v="1"/>
    </i>
    <i>
      <x v="5537"/>
      <x v="16"/>
      <x v="70"/>
      <x/>
      <x/>
      <x/>
      <x/>
      <x v="106"/>
      <x v="10"/>
      <x v="1"/>
    </i>
    <i>
      <x v="5538"/>
      <x v="91"/>
      <x v="64"/>
      <x/>
      <x/>
      <x/>
      <x/>
      <x v="171"/>
      <x v="267"/>
      <x v="1"/>
    </i>
    <i>
      <x v="5539"/>
      <x v="82"/>
      <x v="14"/>
      <x/>
      <x/>
      <x/>
      <x/>
      <x v="54"/>
      <x v="21"/>
      <x v="1"/>
    </i>
    <i>
      <x v="5540"/>
      <x v="112"/>
      <x v="24"/>
      <x/>
      <x/>
      <x/>
      <x/>
      <x v="183"/>
      <x v="341"/>
      <x v="1"/>
    </i>
    <i>
      <x v="5541"/>
      <x v="126"/>
      <x v="37"/>
      <x/>
      <x/>
      <x/>
      <x/>
      <x v="199"/>
      <x v="64"/>
      <x v="1"/>
    </i>
    <i>
      <x v="5542"/>
      <x v="26"/>
      <x v="129"/>
      <x/>
      <x/>
      <x/>
      <x/>
      <x v="343"/>
      <x v="117"/>
      <x v="1"/>
    </i>
    <i>
      <x v="5543"/>
      <x v="69"/>
      <x v="41"/>
      <x/>
      <x/>
      <x/>
      <x/>
      <x v="310"/>
      <x v="98"/>
      <x/>
    </i>
    <i>
      <x v="5544"/>
      <x v="27"/>
      <x v="138"/>
      <x/>
      <x/>
      <x/>
      <x/>
      <x v="37"/>
      <x v="214"/>
      <x v="1"/>
    </i>
    <i>
      <x v="5545"/>
      <x v="92"/>
      <x v="86"/>
      <x/>
      <x/>
      <x/>
      <x/>
      <x v="374"/>
      <x v="232"/>
      <x v="1"/>
    </i>
    <i>
      <x v="5546"/>
      <x v="41"/>
      <x v="49"/>
      <x/>
      <x/>
      <x/>
      <x/>
      <x v="50"/>
      <x v="305"/>
      <x v="1"/>
    </i>
    <i>
      <x v="5547"/>
      <x v="64"/>
      <x v="4"/>
      <x/>
      <x/>
      <x/>
      <x/>
      <x v="103"/>
      <x v="14"/>
      <x v="1"/>
    </i>
    <i>
      <x v="5548"/>
      <x v="20"/>
      <x v="119"/>
      <x/>
      <x/>
      <x/>
      <x/>
      <x v="60"/>
      <x v="161"/>
      <x v="1"/>
    </i>
    <i>
      <x v="5549"/>
      <x v="141"/>
      <x v="23"/>
      <x/>
      <x/>
      <x/>
      <x/>
      <x v="69"/>
      <x v="304"/>
      <x v="1"/>
    </i>
    <i>
      <x v="5550"/>
      <x v="10"/>
      <x v="66"/>
      <x/>
      <x/>
      <x/>
      <x/>
      <x v="184"/>
      <x v="201"/>
      <x v="1"/>
    </i>
    <i>
      <x v="5551"/>
      <x v="47"/>
      <x v="135"/>
      <x/>
      <x/>
      <x/>
      <x/>
      <x v="288"/>
      <x v="311"/>
      <x v="1"/>
    </i>
    <i>
      <x v="5552"/>
      <x v="40"/>
      <x v="15"/>
      <x/>
      <x/>
      <x/>
      <x/>
      <x v="323"/>
      <x v="271"/>
      <x v="1"/>
    </i>
    <i>
      <x v="5553"/>
      <x v="19"/>
      <x v="142"/>
      <x/>
      <x/>
      <x/>
      <x/>
      <x v="33"/>
      <x v="79"/>
      <x v="1"/>
    </i>
    <i>
      <x v="5554"/>
      <x v="27"/>
      <x v="138"/>
      <x/>
      <x/>
      <x/>
      <x/>
      <x v="37"/>
      <x v="214"/>
      <x v="1"/>
    </i>
    <i>
      <x v="5555"/>
      <x v="115"/>
      <x v="101"/>
      <x/>
      <x/>
      <x/>
      <x/>
      <x v="209"/>
      <x v="99"/>
      <x v="1"/>
    </i>
    <i>
      <x v="5556"/>
      <x v="42"/>
      <x v="36"/>
      <x/>
      <x/>
      <x/>
      <x/>
      <x v="41"/>
      <x v="353"/>
      <x v="1"/>
    </i>
    <i>
      <x v="5557"/>
      <x v="98"/>
      <x v="136"/>
      <x/>
      <x/>
      <x/>
      <x/>
      <x v="229"/>
      <x v="110"/>
      <x v="1"/>
    </i>
    <i>
      <x v="5558"/>
      <x v="3"/>
      <x v="94"/>
      <x/>
      <x/>
      <x/>
      <x/>
      <x v="112"/>
      <x v="334"/>
      <x/>
    </i>
    <i>
      <x v="5559"/>
      <x v="3"/>
      <x v="94"/>
      <x/>
      <x/>
      <x/>
      <x/>
      <x v="112"/>
      <x v="334"/>
      <x/>
    </i>
    <i>
      <x v="5560"/>
      <x v="3"/>
      <x v="94"/>
      <x/>
      <x/>
      <x/>
      <x/>
      <x v="112"/>
      <x v="334"/>
      <x/>
    </i>
    <i>
      <x v="5561"/>
      <x v="40"/>
      <x v="15"/>
      <x/>
      <x/>
      <x/>
      <x/>
      <x v="43"/>
      <x v="45"/>
      <x v="1"/>
    </i>
    <i>
      <x v="5562"/>
      <x v="136"/>
      <x v="38"/>
      <x/>
      <x/>
      <x/>
      <x/>
      <x v="298"/>
      <x v="273"/>
      <x v="1"/>
    </i>
    <i>
      <x v="5563"/>
      <x v="47"/>
      <x v="135"/>
      <x/>
      <x/>
      <x/>
      <x/>
      <x v="288"/>
      <x v="311"/>
      <x v="1"/>
    </i>
    <i>
      <x v="5564"/>
      <x v="127"/>
      <x v="59"/>
      <x/>
      <x/>
      <x/>
      <x/>
      <x v="324"/>
      <x v="193"/>
      <x v="1"/>
    </i>
    <i>
      <x v="5565"/>
      <x v="84"/>
      <x v="18"/>
      <x/>
      <x/>
      <x/>
      <x/>
      <x v="258"/>
      <x v="254"/>
      <x v="1"/>
    </i>
    <i>
      <x v="5566"/>
      <x v="28"/>
      <x v="1"/>
      <x/>
      <x/>
      <x/>
      <x/>
      <x v="168"/>
      <x v="131"/>
      <x/>
    </i>
    <i>
      <x v="5567"/>
      <x v="7"/>
      <x v="69"/>
      <x/>
      <x/>
      <x/>
      <x/>
      <x v="62"/>
      <x v="229"/>
      <x v="1"/>
    </i>
    <i>
      <x v="5568"/>
      <x v="127"/>
      <x v="59"/>
      <x/>
      <x/>
      <x/>
      <x/>
      <x v="12"/>
      <x v="96"/>
      <x v="1"/>
    </i>
    <i>
      <x v="5569"/>
      <x v="57"/>
      <x v="74"/>
      <x/>
      <x/>
      <x/>
      <x/>
      <x v="107"/>
      <x v="269"/>
      <x/>
    </i>
    <i>
      <x v="5570"/>
      <x v="103"/>
      <x v="71"/>
      <x/>
      <x/>
      <x/>
      <x/>
      <x v="166"/>
      <x v="122"/>
      <x v="1"/>
    </i>
    <i>
      <x v="5571"/>
      <x v="60"/>
      <x v="111"/>
      <x/>
      <x/>
      <x/>
      <x/>
      <x v="92"/>
      <x v="188"/>
      <x v="1"/>
    </i>
    <i>
      <x v="5572"/>
      <x v="21"/>
      <x v="122"/>
      <x/>
      <x/>
      <x/>
      <x/>
      <x v="167"/>
      <x v="147"/>
      <x v="1"/>
    </i>
    <i>
      <x v="5573"/>
      <x v="122"/>
      <x v="85"/>
      <x/>
      <x/>
      <x/>
      <x/>
      <x v="340"/>
      <x v="350"/>
      <x v="1"/>
    </i>
    <i>
      <x v="5574"/>
      <x v="82"/>
      <x v="14"/>
      <x/>
      <x/>
      <x/>
      <x/>
      <x v="54"/>
      <x v="21"/>
      <x v="1"/>
    </i>
    <i>
      <x v="5575"/>
      <x v="82"/>
      <x v="14"/>
      <x/>
      <x/>
      <x/>
      <x/>
      <x v="54"/>
      <x v="21"/>
      <x v="1"/>
    </i>
    <i>
      <x v="5576"/>
      <x v="11"/>
      <x v="56"/>
      <x/>
      <x/>
      <x/>
      <x/>
      <x v="87"/>
      <x v="191"/>
      <x v="1"/>
    </i>
    <i r="7">
      <x v="256"/>
      <x v="338"/>
      <x v="1"/>
    </i>
    <i>
      <x v="5577"/>
      <x v="42"/>
      <x v="36"/>
      <x/>
      <x/>
      <x/>
      <x/>
      <x v="41"/>
      <x v="353"/>
      <x v="1"/>
    </i>
    <i>
      <x v="5578"/>
      <x v="13"/>
      <x v="107"/>
      <x/>
      <x/>
      <x/>
      <x/>
      <x v="59"/>
      <x v="78"/>
      <x v="1"/>
    </i>
    <i>
      <x v="5579"/>
      <x v="3"/>
      <x v="94"/>
      <x/>
      <x/>
      <x/>
      <x/>
      <x v="112"/>
      <x v="334"/>
      <x/>
    </i>
    <i>
      <x v="5580"/>
      <x v="3"/>
      <x v="94"/>
      <x/>
      <x/>
      <x/>
      <x/>
      <x v="112"/>
      <x v="334"/>
      <x/>
    </i>
    <i>
      <x v="5581"/>
      <x v="10"/>
      <x v="66"/>
      <x/>
      <x/>
      <x/>
      <x/>
      <x v="184"/>
      <x v="201"/>
      <x v="1"/>
    </i>
    <i>
      <x v="5582"/>
      <x v="75"/>
      <x v="84"/>
      <x/>
      <x/>
      <x/>
      <x/>
      <x v="321"/>
      <x v="336"/>
      <x v="1"/>
    </i>
    <i>
      <x v="5583"/>
      <x v="3"/>
      <x v="94"/>
      <x/>
      <x/>
      <x/>
      <x/>
      <x v="112"/>
      <x v="334"/>
      <x/>
    </i>
    <i>
      <x v="5584"/>
      <x v="115"/>
      <x v="101"/>
      <x/>
      <x/>
      <x/>
      <x/>
      <x v="209"/>
      <x v="99"/>
      <x v="1"/>
    </i>
    <i>
      <x v="5585"/>
      <x v="3"/>
      <x v="94"/>
      <x/>
      <x/>
      <x/>
      <x/>
      <x v="112"/>
      <x v="334"/>
      <x/>
    </i>
    <i>
      <x v="5586"/>
      <x v="3"/>
      <x v="94"/>
      <x/>
      <x/>
      <x/>
      <x/>
      <x v="112"/>
      <x v="334"/>
      <x/>
    </i>
    <i>
      <x v="5587"/>
      <x v="86"/>
      <x v="62"/>
      <x/>
      <x/>
      <x/>
      <x/>
      <x v="349"/>
      <x v="153"/>
      <x v="1"/>
    </i>
    <i>
      <x v="5588"/>
      <x v="77"/>
      <x v="125"/>
      <x/>
      <x/>
      <x/>
      <x/>
      <x v="354"/>
      <x v="69"/>
      <x v="1"/>
    </i>
    <i>
      <x v="5589"/>
      <x v="77"/>
      <x v="125"/>
      <x/>
      <x/>
      <x/>
      <x/>
      <x v="354"/>
      <x v="69"/>
      <x/>
    </i>
    <i>
      <x v="5590"/>
      <x v="113"/>
      <x v="98"/>
      <x/>
      <x/>
      <x/>
      <x/>
      <x v="200"/>
      <x v="306"/>
      <x v="1"/>
    </i>
    <i>
      <x v="5591"/>
      <x v="46"/>
      <x v="12"/>
      <x/>
      <x/>
      <x/>
      <x/>
      <x v="252"/>
      <x v="165"/>
      <x v="1"/>
    </i>
    <i>
      <x v="5592"/>
      <x v="49"/>
      <x v="6"/>
      <x/>
      <x/>
      <x/>
      <x/>
      <x v="309"/>
      <x v="236"/>
      <x v="1"/>
    </i>
    <i>
      <x v="5593"/>
      <x v="62"/>
      <x v="57"/>
      <x/>
      <x/>
      <x/>
      <x/>
      <x v="312"/>
      <x v="187"/>
      <x v="1"/>
    </i>
    <i>
      <x v="5594"/>
      <x v="112"/>
      <x v="24"/>
      <x/>
      <x/>
      <x/>
      <x/>
      <x v="183"/>
      <x v="341"/>
      <x v="1"/>
    </i>
    <i>
      <x v="5595"/>
      <x v="140"/>
      <x v="145"/>
      <x/>
      <x/>
      <x/>
      <x/>
      <x v="271"/>
      <x v="348"/>
      <x v="1"/>
    </i>
    <i>
      <x v="5596"/>
      <x v="28"/>
      <x v="1"/>
      <x/>
      <x/>
      <x/>
      <x/>
      <x v="168"/>
      <x v="131"/>
      <x v="1"/>
    </i>
    <i>
      <x v="5597"/>
      <x v="115"/>
      <x v="101"/>
      <x/>
      <x/>
      <x/>
      <x/>
      <x v="67"/>
      <x v="121"/>
      <x v="1"/>
    </i>
    <i>
      <x v="5598"/>
      <x v="46"/>
      <x v="12"/>
      <x/>
      <x/>
      <x/>
      <x/>
      <x v="252"/>
      <x v="165"/>
      <x v="1"/>
    </i>
    <i>
      <x v="5599"/>
      <x v="114"/>
      <x v="2"/>
      <x/>
      <x/>
      <x/>
      <x/>
      <x v="319"/>
      <x v="371"/>
      <x v="1"/>
    </i>
    <i>
      <x v="5600"/>
      <x v="3"/>
      <x v="94"/>
      <x/>
      <x/>
      <x/>
      <x/>
      <x v="20"/>
      <x v="223"/>
      <x v="1"/>
    </i>
    <i>
      <x v="5601"/>
      <x v="3"/>
      <x v="94"/>
      <x/>
      <x/>
      <x/>
      <x/>
      <x v="66"/>
      <x v="93"/>
      <x v="1"/>
    </i>
    <i>
      <x v="5602"/>
      <x v="62"/>
      <x v="57"/>
      <x/>
      <x/>
      <x/>
      <x/>
      <x v="312"/>
      <x v="187"/>
      <x/>
    </i>
    <i>
      <x v="5603"/>
      <x v="3"/>
      <x v="94"/>
      <x/>
      <x/>
      <x/>
      <x/>
      <x v="385"/>
      <x v="169"/>
      <x v="1"/>
    </i>
    <i>
      <x v="5604"/>
      <x v="18"/>
      <x v="118"/>
      <x/>
      <x/>
      <x/>
      <x/>
      <x v="335"/>
      <x v="12"/>
      <x/>
    </i>
    <i>
      <x v="5605"/>
      <x v="69"/>
      <x v="41"/>
      <x/>
      <x/>
      <x/>
      <x/>
      <x v="97"/>
      <x v="292"/>
      <x/>
    </i>
    <i>
      <x v="5606"/>
      <x v="3"/>
      <x v="94"/>
      <x/>
      <x/>
      <x/>
      <x/>
      <x v="385"/>
      <x v="169"/>
      <x v="1"/>
    </i>
    <i>
      <x v="5607"/>
      <x v="83"/>
      <x v="8"/>
      <x/>
      <x/>
      <x/>
      <x/>
      <x v="250"/>
      <x v="352"/>
      <x/>
    </i>
    <i>
      <x v="5608"/>
      <x v="144"/>
      <x v="28"/>
      <x/>
      <x/>
      <x/>
      <x/>
      <x v="331"/>
      <x v="172"/>
      <x v="1"/>
    </i>
    <i>
      <x v="5609"/>
      <x v="140"/>
      <x v="145"/>
      <x/>
      <x/>
      <x/>
      <x/>
      <x v="271"/>
      <x v="348"/>
      <x v="1"/>
    </i>
    <i>
      <x v="5610"/>
      <x v="31"/>
      <x v="89"/>
      <x/>
      <x/>
      <x/>
      <x/>
      <x v="316"/>
      <x v="73"/>
      <x v="1"/>
    </i>
    <i>
      <x v="5611"/>
      <x v="123"/>
      <x v="132"/>
      <x/>
      <x/>
      <x/>
      <x/>
      <x v="223"/>
      <x v="255"/>
      <x v="1"/>
    </i>
    <i>
      <x v="5612"/>
      <x v="142"/>
      <x v="29"/>
      <x/>
      <x/>
      <x/>
      <x/>
      <x v="311"/>
      <x v="264"/>
      <x v="1"/>
    </i>
    <i>
      <x v="5613"/>
      <x v="73"/>
      <x v="27"/>
      <x/>
      <x/>
      <x/>
      <x/>
      <x v="238"/>
      <x v="106"/>
      <x v="1"/>
    </i>
    <i>
      <x v="5614"/>
      <x v="71"/>
      <x v="40"/>
      <x/>
      <x/>
      <x/>
      <x/>
      <x v="225"/>
      <x v="160"/>
      <x v="1"/>
    </i>
    <i>
      <x v="5615"/>
      <x v="49"/>
      <x v="6"/>
      <x/>
      <x/>
      <x/>
      <x/>
      <x v="309"/>
      <x v="236"/>
      <x v="1"/>
    </i>
    <i>
      <x v="5616"/>
      <x v="22"/>
      <x v="141"/>
      <x/>
      <x/>
      <x/>
      <x/>
      <x v="31"/>
      <x v="208"/>
      <x v="1"/>
    </i>
    <i>
      <x v="5617"/>
      <x v="18"/>
      <x v="118"/>
      <x/>
      <x/>
      <x/>
      <x/>
      <x v="335"/>
      <x v="12"/>
      <x v="1"/>
    </i>
    <i>
      <x v="5618"/>
      <x v="3"/>
      <x v="94"/>
      <x/>
      <x/>
      <x/>
      <x/>
      <x v="123"/>
      <x v="307"/>
      <x v="1"/>
    </i>
    <i>
      <x v="5619"/>
      <x v="135"/>
      <x v="5"/>
      <x/>
      <x/>
      <x/>
      <x/>
      <x v="277"/>
      <x v="366"/>
      <x v="1"/>
    </i>
    <i>
      <x v="5620"/>
      <x v="1"/>
      <x v="68"/>
      <x/>
      <x/>
      <x/>
      <x/>
      <x v="70"/>
      <x v="3"/>
      <x v="1"/>
    </i>
    <i>
      <x v="5621"/>
      <x v="54"/>
      <x v="109"/>
      <x/>
      <x/>
      <x/>
      <x/>
      <x v="341"/>
      <x v="46"/>
      <x v="1"/>
    </i>
    <i>
      <x v="5622"/>
      <x v="25"/>
      <x v="16"/>
      <x/>
      <x/>
      <x/>
      <x/>
      <x v="337"/>
      <x v="209"/>
      <x v="1"/>
    </i>
    <i>
      <x v="5623"/>
      <x v="37"/>
      <x v="7"/>
      <x/>
      <x/>
      <x/>
      <x/>
      <x v="93"/>
      <x v="290"/>
      <x v="1"/>
    </i>
    <i>
      <x v="5624"/>
      <x v="93"/>
      <x v="103"/>
      <x/>
      <x/>
      <x/>
      <x/>
      <x v="286"/>
      <x v="154"/>
      <x v="1"/>
    </i>
    <i>
      <x v="5625"/>
      <x v="7"/>
      <x v="69"/>
      <x/>
      <x/>
      <x/>
      <x/>
      <x v="158"/>
      <x v="152"/>
      <x v="1"/>
    </i>
    <i>
      <x v="5626"/>
      <x v="42"/>
      <x v="36"/>
      <x/>
      <x/>
      <x/>
      <x/>
      <x v="41"/>
      <x v="353"/>
      <x v="1"/>
    </i>
    <i>
      <x v="5627"/>
      <x v="37"/>
      <x v="7"/>
      <x/>
      <x/>
      <x/>
      <x/>
      <x v="359"/>
      <x v="360"/>
      <x v="1"/>
    </i>
    <i>
      <x v="5628"/>
      <x v="19"/>
      <x v="142"/>
      <x/>
      <x/>
      <x/>
      <x/>
      <x v="33"/>
      <x v="79"/>
      <x v="1"/>
    </i>
    <i>
      <x v="5629"/>
      <x v="27"/>
      <x v="138"/>
      <x/>
      <x/>
      <x/>
      <x/>
      <x v="37"/>
      <x v="214"/>
      <x v="1"/>
    </i>
    <i>
      <x v="5630"/>
      <x v="52"/>
      <x v="43"/>
      <x/>
      <x/>
      <x/>
      <x/>
      <x v="144"/>
      <x v="228"/>
      <x v="1"/>
    </i>
    <i>
      <x v="5631"/>
      <x v="27"/>
      <x v="138"/>
      <x/>
      <x/>
      <x/>
      <x/>
      <x v="37"/>
      <x v="214"/>
      <x v="1"/>
    </i>
    <i>
      <x v="5632"/>
      <x v="114"/>
      <x v="2"/>
      <x/>
      <x/>
      <x/>
      <x/>
      <x v="319"/>
      <x v="371"/>
      <x v="1"/>
    </i>
    <i>
      <x v="5633"/>
      <x v="81"/>
      <x v="96"/>
      <x/>
      <x/>
      <x/>
      <x/>
      <x v="284"/>
      <x v="324"/>
      <x/>
    </i>
    <i>
      <x v="5634"/>
      <x v="131"/>
      <x v="11"/>
      <x/>
      <x/>
      <x/>
      <x/>
      <x v="236"/>
      <x v="137"/>
      <x v="1"/>
    </i>
    <i>
      <x v="5635"/>
      <x v="100"/>
      <x v="80"/>
      <x/>
      <x/>
      <x/>
      <x/>
      <x v="270"/>
      <x v="377"/>
      <x v="1"/>
    </i>
    <i>
      <x v="5636"/>
      <x v="136"/>
      <x v="38"/>
      <x/>
      <x/>
      <x/>
      <x/>
      <x v="298"/>
      <x v="273"/>
      <x v="1"/>
    </i>
    <i>
      <x v="5637"/>
      <x v="34"/>
      <x v="58"/>
      <x/>
      <x/>
      <x/>
      <x/>
      <x v="247"/>
      <x v="332"/>
      <x/>
    </i>
    <i>
      <x v="5638"/>
      <x v="28"/>
      <x v="1"/>
      <x/>
      <x/>
      <x/>
      <x/>
      <x v="168"/>
      <x v="131"/>
      <x/>
    </i>
    <i>
      <x v="5639"/>
      <x v="14"/>
      <x v="144"/>
      <x/>
      <x/>
      <x/>
      <x/>
      <x v="226"/>
      <x v="30"/>
      <x v="1"/>
    </i>
    <i>
      <x v="5640"/>
      <x v="9"/>
      <x v="112"/>
      <x/>
      <x/>
      <x/>
      <x/>
      <x v="203"/>
      <x v="109"/>
      <x/>
    </i>
    <i>
      <x v="5641"/>
      <x v="78"/>
      <x v="140"/>
      <x/>
      <x/>
      <x/>
      <x/>
      <x v="136"/>
      <x v="141"/>
      <x v="1"/>
    </i>
    <i>
      <x v="5642"/>
      <x v="126"/>
      <x v="37"/>
      <x/>
      <x/>
      <x/>
      <x/>
      <x v="199"/>
      <x v="64"/>
      <x v="1"/>
    </i>
    <i>
      <x v="5643"/>
      <x v="78"/>
      <x v="140"/>
      <x/>
      <x/>
      <x/>
      <x/>
      <x v="136"/>
      <x v="141"/>
      <x v="1"/>
    </i>
    <i>
      <x v="5644"/>
      <x v="57"/>
      <x v="74"/>
      <x/>
      <x/>
      <x/>
      <x/>
      <x v="107"/>
      <x v="269"/>
      <x v="1"/>
    </i>
    <i>
      <x v="5645"/>
      <x v="49"/>
      <x v="6"/>
      <x/>
      <x/>
      <x/>
      <x/>
      <x v="63"/>
      <x v="177"/>
      <x v="1"/>
    </i>
    <i>
      <x v="5646"/>
      <x v="75"/>
      <x v="84"/>
      <x/>
      <x/>
      <x/>
      <x/>
      <x v="321"/>
      <x v="336"/>
      <x v="1"/>
    </i>
    <i>
      <x v="5647"/>
      <x v="91"/>
      <x v="64"/>
      <x/>
      <x/>
      <x/>
      <x/>
      <x v="171"/>
      <x v="267"/>
      <x v="1"/>
    </i>
    <i>
      <x v="5648"/>
      <x v="7"/>
      <x v="69"/>
      <x/>
      <x/>
      <x/>
      <x/>
      <x v="158"/>
      <x v="152"/>
      <x v="1"/>
    </i>
    <i>
      <x v="5649"/>
      <x v="139"/>
      <x v="30"/>
      <x/>
      <x/>
      <x/>
      <x/>
      <x v="301"/>
      <x v="9"/>
      <x v="1"/>
    </i>
    <i>
      <x v="5650"/>
      <x v="97"/>
      <x v="130"/>
      <x/>
      <x/>
      <x/>
      <x/>
      <x v="155"/>
      <x v="275"/>
      <x v="1"/>
    </i>
    <i>
      <x v="5651"/>
      <x v="7"/>
      <x v="69"/>
      <x/>
      <x/>
      <x/>
      <x/>
      <x v="158"/>
      <x v="152"/>
      <x v="1"/>
    </i>
    <i>
      <x v="5652"/>
      <x v="97"/>
      <x v="130"/>
      <x/>
      <x/>
      <x/>
      <x/>
      <x v="115"/>
      <x v="196"/>
      <x v="1"/>
    </i>
    <i>
      <x v="5653"/>
      <x v="122"/>
      <x v="85"/>
      <x/>
      <x/>
      <x/>
      <x/>
      <x v="235"/>
      <x v="74"/>
      <x v="1"/>
    </i>
    <i>
      <x v="5654"/>
      <x v="38"/>
      <x v="3"/>
      <x/>
      <x/>
      <x/>
      <x/>
      <x v="186"/>
      <x v="77"/>
      <x v="1"/>
    </i>
    <i>
      <x v="5655"/>
      <x v="115"/>
      <x v="101"/>
      <x/>
      <x/>
      <x/>
      <x/>
      <x v="67"/>
      <x v="121"/>
      <x v="1"/>
    </i>
    <i>
      <x v="5656"/>
      <x v="88"/>
      <x v="17"/>
      <x/>
      <x/>
      <x/>
      <x/>
      <x v="122"/>
      <x v="202"/>
      <x v="1"/>
    </i>
    <i>
      <x v="5657"/>
      <x v="3"/>
      <x v="94"/>
      <x/>
      <x/>
      <x/>
      <x/>
      <x v="385"/>
      <x v="169"/>
      <x v="1"/>
    </i>
    <i>
      <x v="5658"/>
      <x v="77"/>
      <x v="125"/>
      <x/>
      <x/>
      <x/>
      <x/>
      <x v="188"/>
      <x v="25"/>
      <x/>
    </i>
    <i>
      <x v="5659"/>
      <x v="88"/>
      <x v="17"/>
      <x/>
      <x/>
      <x/>
      <x/>
      <x v="122"/>
      <x v="202"/>
      <x/>
    </i>
    <i>
      <x v="5660"/>
      <x v="9"/>
      <x v="112"/>
      <x/>
      <x/>
      <x/>
      <x/>
      <x v="32"/>
      <x v="240"/>
      <x/>
    </i>
    <i>
      <x v="5661"/>
      <x v="3"/>
      <x v="94"/>
      <x/>
      <x/>
      <x/>
      <x/>
      <x v="385"/>
      <x v="169"/>
      <x v="1"/>
    </i>
    <i>
      <x v="5662"/>
      <x v="3"/>
      <x v="94"/>
      <x/>
      <x/>
      <x/>
      <x/>
      <x v="385"/>
      <x v="169"/>
      <x/>
    </i>
    <i>
      <x v="5663"/>
      <x v="81"/>
      <x v="96"/>
      <x/>
      <x/>
      <x/>
      <x/>
      <x v="139"/>
      <x v="163"/>
      <x/>
    </i>
    <i>
      <x v="5664"/>
      <x v="3"/>
      <x v="94"/>
      <x/>
      <x/>
      <x/>
      <x/>
      <x v="385"/>
      <x v="169"/>
      <x/>
    </i>
    <i>
      <x v="5665"/>
      <x v="16"/>
      <x v="70"/>
      <x/>
      <x/>
      <x/>
      <x/>
      <x v="106"/>
      <x v="10"/>
      <x/>
    </i>
    <i>
      <x v="5666"/>
      <x v="16"/>
      <x v="70"/>
      <x/>
      <x/>
      <x/>
      <x/>
      <x v="106"/>
      <x v="10"/>
      <x v="1"/>
    </i>
    <i>
      <x v="5667"/>
      <x v="87"/>
      <x v="42"/>
      <x/>
      <x/>
      <x/>
      <x/>
      <x v="152"/>
      <x v="120"/>
      <x v="1"/>
    </i>
    <i>
      <x v="5668"/>
      <x v="14"/>
      <x v="144"/>
      <x/>
      <x/>
      <x/>
      <x/>
      <x v="226"/>
      <x v="30"/>
      <x v="1"/>
    </i>
    <i>
      <x v="5669"/>
      <x v="43"/>
      <x v="90"/>
      <x/>
      <x/>
      <x/>
      <x/>
      <x v="170"/>
      <x v="49"/>
      <x v="1"/>
    </i>
    <i>
      <x v="5670"/>
      <x v="105"/>
      <x v="78"/>
      <x/>
      <x/>
      <x/>
      <x/>
      <x v="161"/>
      <x v="136"/>
      <x/>
    </i>
    <i>
      <x v="5671"/>
      <x v="58"/>
      <x v="73"/>
      <x/>
      <x/>
      <x/>
      <x/>
      <x v="159"/>
      <x v="183"/>
      <x v="1"/>
    </i>
    <i>
      <x v="5672"/>
      <x v="45"/>
      <x v="55"/>
      <x/>
      <x/>
      <x/>
      <x/>
      <x v="255"/>
      <x v="62"/>
      <x v="1"/>
    </i>
    <i>
      <x v="5673"/>
      <x v="72"/>
      <x v="33"/>
      <x/>
      <x/>
      <x/>
      <x/>
      <x v="267"/>
      <x v="259"/>
      <x v="1"/>
    </i>
    <i>
      <x v="5674"/>
      <x v="96"/>
      <x v="124"/>
      <x/>
      <x/>
      <x/>
      <x/>
      <x v="266"/>
      <x v="158"/>
      <x/>
    </i>
    <i>
      <x v="5675"/>
      <x v="100"/>
      <x v="80"/>
      <x/>
      <x/>
      <x/>
      <x/>
      <x v="270"/>
      <x v="377"/>
      <x v="1"/>
    </i>
    <i>
      <x v="5676"/>
      <x v="21"/>
      <x v="122"/>
      <x/>
      <x/>
      <x/>
      <x/>
      <x v="76"/>
      <x v="157"/>
      <x v="1"/>
    </i>
    <i>
      <x v="5677"/>
      <x v="29"/>
      <x v="95"/>
      <x/>
      <x/>
      <x/>
      <x/>
      <x v="239"/>
      <x v="287"/>
      <x v="1"/>
    </i>
    <i>
      <x v="5678"/>
      <x v="86"/>
      <x v="62"/>
      <x/>
      <x/>
      <x/>
      <x/>
      <x v="260"/>
      <x v="43"/>
      <x/>
    </i>
    <i>
      <x v="5679"/>
      <x v="56"/>
      <x v="82"/>
      <x/>
      <x/>
      <x/>
      <x/>
      <x v="177"/>
      <x v="245"/>
      <x v="1"/>
    </i>
    <i>
      <x v="5680"/>
      <x v="56"/>
      <x v="82"/>
      <x/>
      <x/>
      <x/>
      <x/>
      <x v="177"/>
      <x v="245"/>
      <x v="1"/>
    </i>
    <i>
      <x v="5681"/>
      <x v="19"/>
      <x v="142"/>
      <x/>
      <x/>
      <x/>
      <x/>
      <x v="33"/>
      <x v="79"/>
      <x v="1"/>
    </i>
    <i>
      <x v="5682"/>
      <x v="97"/>
      <x v="130"/>
      <x/>
      <x/>
      <x/>
      <x/>
      <x v="115"/>
      <x v="196"/>
      <x v="1"/>
    </i>
    <i>
      <x v="5683"/>
      <x v="124"/>
      <x v="72"/>
      <x/>
      <x/>
      <x/>
      <x/>
      <x v="234"/>
      <x v="119"/>
      <x v="1"/>
    </i>
    <i>
      <x v="5684"/>
      <x v="58"/>
      <x v="73"/>
      <x/>
      <x/>
      <x/>
      <x/>
      <x v="159"/>
      <x v="183"/>
      <x v="1"/>
    </i>
    <i>
      <x v="5685"/>
      <x v="116"/>
      <x v="9"/>
      <x/>
      <x/>
      <x/>
      <x/>
      <x v="196"/>
      <x v="309"/>
      <x v="1"/>
    </i>
    <i>
      <x v="5686"/>
      <x v="8"/>
      <x v="114"/>
      <x/>
      <x/>
      <x/>
      <x/>
      <x v="202"/>
      <x v="362"/>
      <x v="1"/>
    </i>
    <i>
      <x v="5687"/>
      <x v="84"/>
      <x v="18"/>
      <x/>
      <x/>
      <x/>
      <x/>
      <x v="258"/>
      <x v="254"/>
      <x v="1"/>
    </i>
    <i>
      <x v="5688"/>
      <x v="57"/>
      <x v="74"/>
      <x/>
      <x/>
      <x/>
      <x/>
      <x v="107"/>
      <x v="269"/>
      <x v="1"/>
    </i>
    <i>
      <x v="5689"/>
      <x v="103"/>
      <x v="71"/>
      <x/>
      <x/>
      <x/>
      <x/>
      <x v="166"/>
      <x v="122"/>
      <x v="1"/>
    </i>
    <i>
      <x v="5690"/>
      <x v="43"/>
      <x v="90"/>
      <x/>
      <x/>
      <x/>
      <x/>
      <x v="170"/>
      <x v="49"/>
      <x v="1"/>
    </i>
    <i>
      <x v="5691"/>
      <x v="95"/>
      <x v="63"/>
      <x/>
      <x/>
      <x/>
      <x/>
      <x v="313"/>
      <x v="126"/>
      <x v="1"/>
    </i>
    <i>
      <x v="5692"/>
      <x v="52"/>
      <x v="43"/>
      <x/>
      <x/>
      <x/>
      <x/>
      <x v="144"/>
      <x v="228"/>
      <x v="1"/>
    </i>
    <i>
      <x v="5693"/>
      <x v="24"/>
      <x v="20"/>
      <x/>
      <x/>
      <x/>
      <x/>
      <x v="16"/>
      <x v="87"/>
      <x v="1"/>
    </i>
    <i>
      <x v="5694"/>
      <x v="101"/>
      <x v="139"/>
      <x/>
      <x/>
      <x/>
      <x/>
      <x v="86"/>
      <x v="375"/>
      <x v="1"/>
    </i>
    <i>
      <x v="5695"/>
      <x v="133"/>
      <x v="32"/>
      <x/>
      <x/>
      <x/>
      <x/>
      <x v="290"/>
      <x v="94"/>
      <x v="1"/>
    </i>
    <i>
      <x v="5696"/>
      <x v="117"/>
      <x v="21"/>
      <x/>
      <x/>
      <x/>
      <x/>
      <x v="273"/>
      <x v="71"/>
      <x v="1"/>
    </i>
    <i>
      <x v="5697"/>
      <x v="20"/>
      <x v="119"/>
      <x/>
      <x/>
      <x/>
      <x/>
      <x v="60"/>
      <x v="161"/>
      <x v="1"/>
    </i>
    <i>
      <x v="5698"/>
      <x v="120"/>
      <x v="25"/>
      <x/>
      <x/>
      <x/>
      <x/>
      <x v="35"/>
      <x v="2"/>
      <x v="1"/>
    </i>
    <i>
      <x v="5699"/>
      <x v="114"/>
      <x v="2"/>
      <x/>
      <x/>
      <x/>
      <x/>
      <x v="319"/>
      <x v="371"/>
      <x v="1"/>
    </i>
    <i>
      <x v="5700"/>
      <x v="9"/>
      <x v="112"/>
      <x/>
      <x/>
      <x/>
      <x/>
      <x v="203"/>
      <x v="109"/>
      <x v="1"/>
    </i>
    <i>
      <x v="5701"/>
      <x v="62"/>
      <x v="57"/>
      <x/>
      <x/>
      <x/>
      <x/>
      <x v="312"/>
      <x v="187"/>
      <x v="1"/>
    </i>
    <i>
      <x v="5702"/>
      <x v="18"/>
      <x v="118"/>
      <x/>
      <x/>
      <x/>
      <x/>
      <x v="335"/>
      <x v="12"/>
      <x v="1"/>
    </i>
    <i>
      <x v="5703"/>
      <x v="22"/>
      <x v="141"/>
      <x/>
      <x/>
      <x/>
      <x/>
      <x v="31"/>
      <x v="208"/>
      <x v="1"/>
    </i>
    <i>
      <x v="5704"/>
      <x v="83"/>
      <x v="8"/>
      <x/>
      <x/>
      <x/>
      <x/>
      <x v="22"/>
      <x v="325"/>
      <x v="1"/>
    </i>
    <i>
      <x v="5705"/>
      <x v="135"/>
      <x v="5"/>
      <x/>
      <x/>
      <x/>
      <x/>
      <x v="277"/>
      <x v="366"/>
      <x v="1"/>
    </i>
    <i>
      <x v="5706"/>
      <x v="49"/>
      <x v="6"/>
      <x/>
      <x/>
      <x/>
      <x/>
      <x v="63"/>
      <x v="177"/>
      <x v="1"/>
    </i>
    <i>
      <x v="5707"/>
      <x v="51"/>
      <x v="47"/>
      <x/>
      <x/>
      <x/>
      <x/>
      <x v="328"/>
      <x v="249"/>
      <x v="1"/>
    </i>
    <i>
      <x v="5708"/>
      <x v="86"/>
      <x v="62"/>
      <x/>
      <x/>
      <x/>
      <x/>
      <x v="260"/>
      <x v="43"/>
      <x v="1"/>
    </i>
    <i>
      <x v="5709"/>
      <x v="69"/>
      <x v="41"/>
      <x/>
      <x/>
      <x/>
      <x/>
      <x v="310"/>
      <x v="98"/>
      <x v="1"/>
    </i>
    <i>
      <x v="5710"/>
      <x v="123"/>
      <x v="132"/>
      <x/>
      <x/>
      <x/>
      <x/>
      <x v="223"/>
      <x v="255"/>
      <x v="1"/>
    </i>
    <i>
      <x v="5711"/>
      <x v="1"/>
      <x v="68"/>
      <x/>
      <x/>
      <x/>
      <x/>
      <x v="70"/>
      <x v="3"/>
      <x v="1"/>
    </i>
    <i>
      <x v="5712"/>
      <x v="3"/>
      <x v="94"/>
      <x/>
      <x/>
      <x/>
      <x/>
      <x v="101"/>
      <x v="180"/>
      <x v="1"/>
    </i>
    <i>
      <x v="5713"/>
      <x v="83"/>
      <x v="8"/>
      <x/>
      <x/>
      <x/>
      <x/>
      <x v="22"/>
      <x v="325"/>
      <x v="1"/>
    </i>
    <i>
      <x v="5714"/>
      <x v="70"/>
      <x v="93"/>
      <x/>
      <x/>
      <x/>
      <x/>
      <x v="116"/>
      <x v="29"/>
      <x v="1"/>
    </i>
    <i>
      <x v="5715"/>
      <x v="140"/>
      <x v="145"/>
      <x/>
      <x/>
      <x/>
      <x/>
      <x v="271"/>
      <x v="348"/>
      <x v="1"/>
    </i>
    <i>
      <x v="5716"/>
      <x v="12"/>
      <x v="115"/>
      <x/>
      <x/>
      <x/>
      <x/>
      <x v="206"/>
      <x v="284"/>
      <x v="1"/>
    </i>
    <i>
      <x v="5717"/>
      <x v="93"/>
      <x v="103"/>
      <x/>
      <x/>
      <x/>
      <x/>
      <x v="286"/>
      <x v="154"/>
      <x v="1"/>
    </i>
    <i>
      <x v="5718"/>
      <x v="12"/>
      <x v="115"/>
      <x/>
      <x/>
      <x/>
      <x/>
      <x v="206"/>
      <x v="284"/>
      <x v="1"/>
    </i>
    <i>
      <x v="5719"/>
      <x v="145"/>
      <x v="34"/>
      <x/>
      <x/>
      <x/>
      <x/>
      <x v="109"/>
      <x v="167"/>
      <x v="1"/>
    </i>
    <i>
      <x v="5720"/>
      <x v="142"/>
      <x v="29"/>
      <x/>
      <x/>
      <x/>
      <x/>
      <x v="311"/>
      <x v="264"/>
      <x v="1"/>
    </i>
    <i>
      <x v="5721"/>
      <x v="95"/>
      <x v="63"/>
      <x/>
      <x/>
      <x/>
      <x/>
      <x v="313"/>
      <x v="126"/>
      <x v="1"/>
    </i>
    <i>
      <x v="5722"/>
      <x v="114"/>
      <x v="2"/>
      <x/>
      <x/>
      <x/>
      <x/>
      <x v="319"/>
      <x v="371"/>
      <x v="1"/>
    </i>
    <i>
      <x v="5723"/>
      <x v="31"/>
      <x v="89"/>
      <x/>
      <x/>
      <x/>
      <x/>
      <x v="316"/>
      <x v="73"/>
      <x v="1"/>
    </i>
    <i>
      <x v="5724"/>
      <x v="31"/>
      <x v="89"/>
      <x/>
      <x/>
      <x/>
      <x/>
      <x v="316"/>
      <x v="73"/>
      <x v="1"/>
    </i>
    <i>
      <x v="5725"/>
      <x v="108"/>
      <x v="104"/>
      <x/>
      <x/>
      <x/>
      <x/>
      <x v="154"/>
      <x v="339"/>
      <x v="1"/>
    </i>
    <i>
      <x v="5726"/>
      <x v="82"/>
      <x v="14"/>
      <x/>
      <x/>
      <x/>
      <x/>
      <x v="54"/>
      <x v="21"/>
      <x v="1"/>
    </i>
    <i>
      <x v="5727"/>
      <x v="95"/>
      <x v="63"/>
      <x/>
      <x/>
      <x/>
      <x/>
      <x v="313"/>
      <x v="126"/>
      <x v="1"/>
    </i>
    <i>
      <x v="5728"/>
      <x v="12"/>
      <x v="115"/>
      <x/>
      <x/>
      <x/>
      <x/>
      <x v="206"/>
      <x v="284"/>
      <x v="1"/>
    </i>
    <i>
      <x v="5729"/>
      <x v="46"/>
      <x v="12"/>
      <x/>
      <x/>
      <x/>
      <x/>
      <x v="14"/>
      <x v="181"/>
      <x v="1"/>
    </i>
    <i>
      <x v="5730"/>
      <x v="54"/>
      <x v="109"/>
      <x/>
      <x/>
      <x/>
      <x/>
      <x v="341"/>
      <x v="46"/>
      <x v="1"/>
    </i>
    <i>
      <x v="5731"/>
      <x v="142"/>
      <x v="29"/>
      <x/>
      <x/>
      <x/>
      <x/>
      <x v="394"/>
      <x v="185"/>
      <x v="1"/>
    </i>
    <i>
      <x v="5732"/>
      <x v="31"/>
      <x v="89"/>
      <x/>
      <x/>
      <x/>
      <x/>
      <x v="316"/>
      <x v="73"/>
      <x v="1"/>
    </i>
    <i>
      <x v="5733"/>
      <x v="59"/>
      <x v="137"/>
      <x/>
      <x/>
      <x/>
      <x/>
      <x v="237"/>
      <x v="4"/>
      <x v="1"/>
    </i>
    <i>
      <x v="5734"/>
      <x v="25"/>
      <x v="16"/>
      <x/>
      <x/>
      <x/>
      <x/>
      <x v="337"/>
      <x v="209"/>
      <x v="1"/>
    </i>
    <i>
      <x v="5735"/>
      <x v="49"/>
      <x v="6"/>
      <x/>
      <x/>
      <x/>
      <x/>
      <x v="309"/>
      <x v="236"/>
      <x v="1"/>
    </i>
    <i>
      <x v="5736"/>
      <x v="111"/>
      <x v="99"/>
      <x/>
      <x/>
      <x/>
      <x/>
      <x v="194"/>
      <x v="148"/>
      <x v="1"/>
    </i>
    <i>
      <x v="5737"/>
      <x v="108"/>
      <x v="104"/>
      <x/>
      <x/>
      <x/>
      <x/>
      <x v="154"/>
      <x v="339"/>
      <x v="1"/>
    </i>
    <i>
      <x v="5738"/>
      <x v="113"/>
      <x v="98"/>
      <x/>
      <x/>
      <x/>
      <x/>
      <x v="306"/>
      <x v="244"/>
      <x v="1"/>
    </i>
    <i>
      <x v="5739"/>
      <x v="69"/>
      <x v="41"/>
      <x/>
      <x/>
      <x/>
      <x/>
      <x v="310"/>
      <x v="98"/>
      <x v="1"/>
    </i>
    <i>
      <x v="5740"/>
      <x v="92"/>
      <x v="86"/>
      <x/>
      <x/>
      <x/>
      <x/>
      <x v="374"/>
      <x v="232"/>
      <x v="1"/>
    </i>
    <i>
      <x v="5741"/>
      <x v="113"/>
      <x v="98"/>
      <x/>
      <x/>
      <x/>
      <x/>
      <x v="306"/>
      <x v="244"/>
      <x v="1"/>
    </i>
    <i>
      <x v="5742"/>
      <x v="82"/>
      <x v="14"/>
      <x/>
      <x/>
      <x/>
      <x/>
      <x v="54"/>
      <x v="21"/>
      <x v="1"/>
    </i>
    <i>
      <x v="5743"/>
      <x v="54"/>
      <x v="109"/>
      <x/>
      <x/>
      <x/>
      <x/>
      <x v="341"/>
      <x v="46"/>
      <x v="1"/>
    </i>
    <i>
      <x v="5744"/>
      <x v="31"/>
      <x v="89"/>
      <x/>
      <x/>
      <x/>
      <x/>
      <x v="316"/>
      <x v="73"/>
      <x v="1"/>
    </i>
    <i>
      <x v="5745"/>
      <x v="144"/>
      <x v="28"/>
      <x/>
      <x/>
      <x/>
      <x/>
      <x v="331"/>
      <x v="172"/>
      <x v="1"/>
    </i>
    <i>
      <x v="5746"/>
      <x v="113"/>
      <x v="98"/>
      <x/>
      <x/>
      <x/>
      <x/>
      <x v="306"/>
      <x v="244"/>
      <x v="1"/>
    </i>
    <i>
      <x v="5747"/>
      <x v="10"/>
      <x v="66"/>
      <x/>
      <x/>
      <x/>
      <x/>
      <x v="184"/>
      <x v="201"/>
      <x v="1"/>
    </i>
    <i>
      <x v="5748"/>
      <x v="1"/>
      <x v="68"/>
      <x/>
      <x/>
      <x/>
      <x/>
      <x v="70"/>
      <x v="3"/>
      <x v="1"/>
    </i>
    <i>
      <x v="5749"/>
      <x v="49"/>
      <x v="6"/>
      <x/>
      <x/>
      <x/>
      <x/>
      <x v="63"/>
      <x v="177"/>
      <x v="1"/>
    </i>
    <i>
      <x v="5750"/>
      <x v="77"/>
      <x v="125"/>
      <x/>
      <x/>
      <x/>
      <x/>
      <x v="354"/>
      <x v="69"/>
      <x/>
    </i>
    <i>
      <x v="5751"/>
      <x v="71"/>
      <x v="40"/>
      <x/>
      <x/>
      <x/>
      <x/>
      <x v="225"/>
      <x v="160"/>
      <x v="1"/>
    </i>
    <i>
      <x v="5752"/>
      <x v="73"/>
      <x v="27"/>
      <x/>
      <x/>
      <x/>
      <x/>
      <x v="238"/>
      <x v="106"/>
      <x v="1"/>
    </i>
    <i>
      <x v="5753"/>
      <x v="71"/>
      <x v="40"/>
      <x/>
      <x/>
      <x/>
      <x/>
      <x v="225"/>
      <x v="160"/>
      <x v="1"/>
    </i>
    <i>
      <x v="5754"/>
      <x v="18"/>
      <x v="118"/>
      <x/>
      <x/>
      <x/>
      <x/>
      <x v="335"/>
      <x v="12"/>
      <x v="1"/>
    </i>
    <i>
      <x v="5755"/>
      <x v="93"/>
      <x v="103"/>
      <x/>
      <x/>
      <x/>
      <x/>
      <x v="286"/>
      <x v="154"/>
      <x v="1"/>
    </i>
    <i>
      <x v="5756"/>
      <x v="142"/>
      <x v="29"/>
      <x/>
      <x/>
      <x/>
      <x/>
      <x v="311"/>
      <x v="264"/>
      <x v="1"/>
    </i>
    <i>
      <x v="5757"/>
      <x v="34"/>
      <x v="58"/>
      <x/>
      <x/>
      <x/>
      <x/>
      <x v="247"/>
      <x v="332"/>
      <x v="1"/>
    </i>
    <i>
      <x v="5758"/>
      <x v="3"/>
      <x v="94"/>
      <x/>
      <x/>
      <x/>
      <x/>
      <x v="123"/>
      <x v="307"/>
      <x/>
    </i>
    <i>
      <x v="5759"/>
      <x v="29"/>
      <x v="95"/>
      <x/>
      <x/>
      <x/>
      <x/>
      <x v="239"/>
      <x v="287"/>
      <x v="1"/>
    </i>
    <i>
      <x v="5760"/>
      <x v="49"/>
      <x v="6"/>
      <x/>
      <x/>
      <x/>
      <x/>
      <x v="63"/>
      <x v="177"/>
      <x v="1"/>
    </i>
    <i>
      <x v="5761"/>
      <x v="43"/>
      <x v="90"/>
      <x/>
      <x/>
      <x/>
      <x/>
      <x v="170"/>
      <x v="49"/>
      <x v="1"/>
    </i>
    <i>
      <x v="5762"/>
      <x v="48"/>
      <x v="53"/>
      <x/>
      <x/>
      <x/>
      <x/>
      <x v="254"/>
      <x v="26"/>
      <x v="1"/>
    </i>
    <i>
      <x v="5763"/>
      <x v="99"/>
      <x v="39"/>
      <x/>
      <x/>
      <x/>
      <x/>
      <x v="56"/>
      <x v="298"/>
      <x v="1"/>
    </i>
    <i>
      <x v="5764"/>
      <x v="97"/>
      <x v="130"/>
      <x/>
      <x/>
      <x/>
      <x/>
      <x v="115"/>
      <x v="196"/>
      <x v="1"/>
    </i>
    <i>
      <x v="5765"/>
      <x v="9"/>
      <x v="112"/>
      <x/>
      <x/>
      <x/>
      <x/>
      <x v="208"/>
      <x v="162"/>
      <x v="1"/>
    </i>
    <i>
      <x v="5766"/>
      <x v="105"/>
      <x v="78"/>
      <x/>
      <x/>
      <x/>
      <x/>
      <x v="161"/>
      <x v="136"/>
      <x v="1"/>
    </i>
    <i>
      <x v="5767"/>
      <x v="58"/>
      <x v="73"/>
      <x/>
      <x/>
      <x/>
      <x/>
      <x v="159"/>
      <x v="183"/>
      <x v="1"/>
    </i>
    <i>
      <x v="5768"/>
      <x v="49"/>
      <x v="6"/>
      <x/>
      <x/>
      <x/>
      <x/>
      <x v="309"/>
      <x v="236"/>
      <x v="1"/>
    </i>
    <i>
      <x v="5769"/>
      <x v="119"/>
      <x v="83"/>
      <x/>
      <x/>
      <x/>
      <x/>
      <x v="84"/>
      <x v="215"/>
      <x v="1"/>
    </i>
    <i>
      <x v="5770"/>
      <x v="57"/>
      <x v="74"/>
      <x/>
      <x/>
      <x/>
      <x/>
      <x v="107"/>
      <x v="269"/>
      <x v="1"/>
    </i>
    <i>
      <x v="5771"/>
      <x/>
      <x v="19"/>
      <x/>
      <x/>
      <x/>
      <x/>
      <x v="305"/>
      <x v="190"/>
      <x v="1"/>
    </i>
    <i>
      <x v="5772"/>
      <x v="129"/>
      <x v="10"/>
      <x/>
      <x/>
      <x/>
      <x/>
      <x v="302"/>
      <x v="68"/>
      <x v="1"/>
    </i>
    <i>
      <x v="5773"/>
      <x v="50"/>
      <x v="50"/>
      <x/>
      <x/>
      <x/>
      <x/>
      <x v="150"/>
      <x v="326"/>
      <x v="1"/>
    </i>
    <i>
      <x v="5774"/>
      <x v="119"/>
      <x v="83"/>
      <x/>
      <x/>
      <x/>
      <x/>
      <x v="84"/>
      <x v="215"/>
      <x v="1"/>
    </i>
    <i>
      <x v="5775"/>
      <x v="10"/>
      <x v="66"/>
      <x/>
      <x/>
      <x/>
      <x/>
      <x v="184"/>
      <x v="201"/>
      <x v="1"/>
    </i>
    <i>
      <x v="5776"/>
      <x v="130"/>
      <x v="100"/>
      <x/>
      <x/>
      <x/>
      <x/>
      <x v="175"/>
      <x v="285"/>
      <x v="1"/>
    </i>
    <i>
      <x v="5777"/>
      <x v="18"/>
      <x v="118"/>
      <x/>
      <x/>
      <x/>
      <x/>
      <x v="335"/>
      <x v="12"/>
      <x v="1"/>
    </i>
    <i>
      <x v="5778"/>
      <x v="38"/>
      <x v="3"/>
      <x/>
      <x/>
      <x/>
      <x/>
      <x v="99"/>
      <x v="372"/>
      <x v="1"/>
    </i>
    <i>
      <x v="5779"/>
      <x v="85"/>
      <x v="123"/>
      <x/>
      <x/>
      <x/>
      <x/>
      <x v="281"/>
      <x v="322"/>
      <x v="1"/>
    </i>
    <i>
      <x v="5780"/>
      <x v="106"/>
      <x v="22"/>
      <x/>
      <x/>
      <x/>
      <x/>
      <x v="274"/>
      <x v="33"/>
      <x v="1"/>
    </i>
    <i>
      <x v="5781"/>
      <x v="88"/>
      <x v="17"/>
      <x/>
      <x/>
      <x/>
      <x/>
      <x v="122"/>
      <x v="202"/>
      <x v="1"/>
    </i>
    <i>
      <x v="5782"/>
      <x v="1"/>
      <x v="68"/>
      <x/>
      <x/>
      <x/>
      <x/>
      <x v="42"/>
      <x v="67"/>
      <x v="1"/>
    </i>
    <i>
      <x v="5783"/>
      <x v="38"/>
      <x v="3"/>
      <x/>
      <x/>
      <x/>
      <x/>
      <x v="99"/>
      <x v="372"/>
      <x v="1"/>
    </i>
    <i>
      <x v="5784"/>
      <x v="99"/>
      <x v="39"/>
      <x/>
      <x/>
      <x/>
      <x/>
      <x v="56"/>
      <x v="298"/>
      <x v="1"/>
    </i>
    <i>
      <x v="5785"/>
      <x v="103"/>
      <x v="71"/>
      <x/>
      <x/>
      <x/>
      <x/>
      <x v="166"/>
      <x v="122"/>
      <x v="1"/>
    </i>
    <i>
      <x v="5786"/>
      <x v="22"/>
      <x v="141"/>
      <x/>
      <x/>
      <x/>
      <x/>
      <x v="31"/>
      <x v="208"/>
      <x v="1"/>
    </i>
    <i>
      <x v="5787"/>
      <x v="49"/>
      <x v="6"/>
      <x/>
      <x/>
      <x/>
      <x/>
      <x v="63"/>
      <x v="177"/>
      <x v="1"/>
    </i>
    <i>
      <x v="5788"/>
      <x v="121"/>
      <x v="126"/>
      <x/>
      <x/>
      <x/>
      <x/>
      <x v="219"/>
      <x v="11"/>
      <x v="1"/>
    </i>
    <i>
      <x v="5789"/>
      <x v="51"/>
      <x v="47"/>
      <x/>
      <x/>
      <x/>
      <x/>
      <x v="328"/>
      <x v="249"/>
      <x v="1"/>
    </i>
    <i>
      <x v="5790"/>
      <x v="9"/>
      <x v="112"/>
      <x/>
      <x/>
      <x/>
      <x/>
      <x v="208"/>
      <x v="162"/>
      <x v="1"/>
    </i>
    <i>
      <x v="5791"/>
      <x v="56"/>
      <x v="82"/>
      <x/>
      <x/>
      <x/>
      <x/>
      <x v="177"/>
      <x v="245"/>
      <x v="1"/>
    </i>
    <i>
      <x v="5792"/>
      <x v="4"/>
      <x v="67"/>
      <x/>
      <x/>
      <x/>
      <x/>
      <x v="212"/>
      <x v="251"/>
      <x v="1"/>
    </i>
    <i>
      <x v="5793"/>
      <x v="33"/>
      <x v="97"/>
      <x/>
      <x/>
      <x/>
      <x/>
      <x v="364"/>
      <x v="283"/>
      <x v="1"/>
    </i>
    <i>
      <x v="5794"/>
      <x v="109"/>
      <x v="131"/>
      <x/>
      <x/>
      <x/>
      <x/>
      <x v="169"/>
      <x v="220"/>
      <x v="1"/>
    </i>
    <i>
      <x v="5795"/>
      <x v="56"/>
      <x v="82"/>
      <x/>
      <x/>
      <x/>
      <x/>
      <x v="177"/>
      <x v="245"/>
      <x v="1"/>
    </i>
    <i>
      <x v="5796"/>
      <x v="56"/>
      <x v="82"/>
      <x/>
      <x/>
      <x/>
      <x/>
      <x v="177"/>
      <x v="245"/>
      <x v="1"/>
    </i>
    <i>
      <x v="5797"/>
      <x v="81"/>
      <x v="96"/>
      <x/>
      <x/>
      <x/>
      <x/>
      <x v="128"/>
      <x v="288"/>
      <x v="1"/>
    </i>
    <i>
      <x v="5798"/>
      <x v="31"/>
      <x v="89"/>
      <x/>
      <x/>
      <x/>
      <x/>
      <x v="316"/>
      <x v="73"/>
      <x v="1"/>
    </i>
    <i>
      <x v="5799"/>
      <x v="71"/>
      <x v="40"/>
      <x/>
      <x/>
      <x/>
      <x/>
      <x v="225"/>
      <x v="160"/>
      <x v="1"/>
    </i>
    <i>
      <x v="5800"/>
      <x v="122"/>
      <x v="85"/>
      <x/>
      <x/>
      <x/>
      <x/>
      <x v="340"/>
      <x v="350"/>
      <x v="1"/>
    </i>
    <i>
      <x v="5801"/>
      <x v="25"/>
      <x v="16"/>
      <x/>
      <x/>
      <x/>
      <x/>
      <x v="337"/>
      <x v="209"/>
      <x v="1"/>
    </i>
    <i>
      <x v="5802"/>
      <x v="61"/>
      <x v="116"/>
      <x/>
      <x/>
      <x/>
      <x/>
      <x v="361"/>
      <x v="18"/>
      <x v="1"/>
    </i>
    <i>
      <x v="5803"/>
      <x v="91"/>
      <x v="64"/>
      <x/>
      <x/>
      <x/>
      <x/>
      <x v="171"/>
      <x v="267"/>
      <x v="1"/>
    </i>
    <i>
      <x v="5804"/>
      <x v="24"/>
      <x v="20"/>
      <x/>
      <x/>
      <x/>
      <x/>
      <x v="16"/>
      <x v="87"/>
      <x v="1"/>
    </i>
    <i>
      <x v="5805"/>
      <x v="33"/>
      <x v="97"/>
      <x/>
      <x/>
      <x/>
      <x/>
      <x v="195"/>
      <x v="184"/>
      <x v="1"/>
    </i>
    <i>
      <x v="5806"/>
      <x v="107"/>
      <x v="26"/>
      <x/>
      <x/>
      <x/>
      <x/>
      <x v="120"/>
      <x v="277"/>
      <x v="1"/>
    </i>
    <i>
      <x v="5807"/>
      <x v="132"/>
      <x v="105"/>
      <x/>
      <x/>
      <x/>
      <x/>
      <x v="304"/>
      <x v="354"/>
      <x v="1"/>
    </i>
    <i>
      <x v="5808"/>
      <x v="84"/>
      <x v="18"/>
      <x/>
      <x/>
      <x/>
      <x/>
      <x v="258"/>
      <x v="254"/>
      <x v="1"/>
    </i>
    <i>
      <x v="5809"/>
      <x v="19"/>
      <x v="142"/>
      <x/>
      <x/>
      <x/>
      <x/>
      <x v="33"/>
      <x v="79"/>
      <x v="1"/>
    </i>
    <i>
      <x v="5810"/>
      <x v="103"/>
      <x v="71"/>
      <x/>
      <x/>
      <x/>
      <x/>
      <x v="166"/>
      <x v="122"/>
      <x v="1"/>
    </i>
    <i>
      <x v="5811"/>
      <x v="47"/>
      <x v="135"/>
      <x/>
      <x/>
      <x/>
      <x/>
      <x v="259"/>
      <x v="260"/>
      <x v="1"/>
    </i>
    <i>
      <x v="5812"/>
      <x v="26"/>
      <x v="129"/>
      <x/>
      <x/>
      <x/>
      <x/>
      <x v="343"/>
      <x v="117"/>
      <x v="1"/>
    </i>
    <i>
      <x v="5813"/>
      <x v="72"/>
      <x v="33"/>
      <x/>
      <x/>
      <x/>
      <x/>
      <x v="267"/>
      <x v="259"/>
      <x v="1"/>
    </i>
    <i>
      <x v="5814"/>
      <x v="17"/>
      <x v="143"/>
      <x/>
      <x/>
      <x/>
      <x/>
      <x v="91"/>
      <x v="382"/>
      <x v="1"/>
    </i>
    <i>
      <x v="5815"/>
      <x v="10"/>
      <x v="66"/>
      <x/>
      <x/>
      <x/>
      <x/>
      <x v="119"/>
      <x v="225"/>
      <x v="1"/>
    </i>
    <i>
      <x v="5816"/>
      <x v="51"/>
      <x v="47"/>
      <x/>
      <x/>
      <x/>
      <x/>
      <x v="328"/>
      <x v="249"/>
      <x v="1"/>
    </i>
    <i>
      <x v="5817"/>
      <x v="133"/>
      <x v="32"/>
      <x/>
      <x/>
      <x/>
      <x/>
      <x v="290"/>
      <x v="94"/>
      <x v="1"/>
    </i>
    <i>
      <x v="5818"/>
      <x v="118"/>
      <x v="60"/>
      <x/>
      <x/>
      <x/>
      <x/>
      <x v="315"/>
      <x v="234"/>
      <x v="1"/>
    </i>
    <i>
      <x v="5819"/>
      <x v="97"/>
      <x v="130"/>
      <x/>
      <x/>
      <x/>
      <x/>
      <x v="115"/>
      <x v="196"/>
      <x v="1"/>
    </i>
    <i>
      <x v="5820"/>
      <x v="79"/>
      <x v="79"/>
      <x/>
      <x/>
      <x/>
      <x/>
      <x v="326"/>
      <x v="359"/>
      <x v="1"/>
    </i>
    <i>
      <x v="5821"/>
      <x v="21"/>
      <x v="122"/>
      <x/>
      <x/>
      <x/>
      <x/>
      <x v="76"/>
      <x v="157"/>
      <x v="1"/>
    </i>
    <i>
      <x v="5822"/>
      <x v="19"/>
      <x v="142"/>
      <x/>
      <x/>
      <x/>
      <x/>
      <x v="33"/>
      <x v="79"/>
      <x v="1"/>
    </i>
    <i>
      <x v="5823"/>
      <x v="21"/>
      <x v="122"/>
      <x/>
      <x/>
      <x/>
      <x/>
      <x v="76"/>
      <x v="157"/>
      <x v="1"/>
    </i>
    <i>
      <x v="5824"/>
      <x v="24"/>
      <x v="20"/>
      <x/>
      <x/>
      <x/>
      <x/>
      <x v="16"/>
      <x v="87"/>
      <x v="1"/>
    </i>
    <i>
      <x v="5825"/>
      <x v="140"/>
      <x v="145"/>
      <x/>
      <x/>
      <x/>
      <x/>
      <x v="271"/>
      <x v="348"/>
      <x v="1"/>
    </i>
    <i>
      <x v="5826"/>
      <x v="91"/>
      <x v="64"/>
      <x/>
      <x/>
      <x/>
      <x/>
      <x v="171"/>
      <x v="267"/>
      <x v="1"/>
    </i>
    <i>
      <x v="5827"/>
      <x v="69"/>
      <x v="41"/>
      <x/>
      <x/>
      <x/>
      <x/>
      <x v="310"/>
      <x v="98"/>
      <x v="1"/>
    </i>
    <i>
      <x v="5828"/>
      <x v="27"/>
      <x v="138"/>
      <x/>
      <x/>
      <x/>
      <x/>
      <x v="37"/>
      <x v="214"/>
      <x v="1"/>
    </i>
    <i>
      <x v="5829"/>
      <x v="125"/>
      <x v="35"/>
      <x/>
      <x/>
      <x/>
      <x/>
      <x v="261"/>
      <x v="213"/>
      <x v="1"/>
    </i>
    <i>
      <x v="5830"/>
      <x v="27"/>
      <x v="138"/>
      <x/>
      <x/>
      <x/>
      <x/>
      <x v="37"/>
      <x v="214"/>
      <x v="1"/>
    </i>
    <i>
      <x v="5831"/>
      <x v="16"/>
      <x v="70"/>
      <x/>
      <x/>
      <x/>
      <x/>
      <x v="106"/>
      <x v="10"/>
      <x v="1"/>
    </i>
    <i>
      <x v="5832"/>
      <x v="105"/>
      <x v="78"/>
      <x/>
      <x/>
      <x/>
      <x/>
      <x v="161"/>
      <x v="136"/>
      <x v="1"/>
    </i>
    <i>
      <x v="5833"/>
      <x v="78"/>
      <x v="140"/>
      <x/>
      <x/>
      <x/>
      <x/>
      <x v="136"/>
      <x v="141"/>
      <x v="1"/>
    </i>
    <i>
      <x v="5834"/>
      <x v="142"/>
      <x v="29"/>
      <x/>
      <x/>
      <x/>
      <x/>
      <x v="330"/>
      <x v="335"/>
      <x v="1"/>
    </i>
    <i>
      <x v="5835"/>
      <x v="43"/>
      <x v="90"/>
      <x/>
      <x/>
      <x/>
      <x/>
      <x v="170"/>
      <x v="49"/>
      <x v="1"/>
    </i>
    <i>
      <x v="5836"/>
      <x v="4"/>
      <x v="67"/>
      <x/>
      <x/>
      <x/>
      <x/>
      <x v="212"/>
      <x v="251"/>
      <x/>
    </i>
    <i>
      <x v="5837"/>
      <x v="9"/>
      <x v="112"/>
      <x/>
      <x/>
      <x/>
      <x/>
      <x v="208"/>
      <x v="162"/>
      <x v="1"/>
    </i>
    <i>
      <x v="5838"/>
      <x v="35"/>
      <x v="92"/>
      <x/>
      <x/>
      <x/>
      <x/>
      <x v="108"/>
      <x v="130"/>
      <x/>
    </i>
    <i>
      <x v="5839"/>
      <x v="24"/>
      <x v="20"/>
      <x/>
      <x/>
      <x/>
      <x/>
      <x v="2"/>
      <x v="108"/>
      <x v="1"/>
    </i>
    <i>
      <x v="5840"/>
      <x v="9"/>
      <x v="112"/>
      <x/>
      <x/>
      <x/>
      <x/>
      <x v="208"/>
      <x v="162"/>
      <x/>
    </i>
    <i>
      <x v="5841"/>
      <x v="72"/>
      <x v="33"/>
      <x/>
      <x/>
      <x/>
      <x/>
      <x v="267"/>
      <x v="259"/>
      <x v="1"/>
    </i>
    <i>
      <x v="5842"/>
      <x v="4"/>
      <x v="67"/>
      <x/>
      <x/>
      <x/>
      <x/>
      <x v="212"/>
      <x v="251"/>
      <x v="1"/>
    </i>
    <i>
      <x v="5843"/>
      <x v="120"/>
      <x v="25"/>
      <x/>
      <x/>
      <x/>
      <x/>
      <x v="35"/>
      <x v="2"/>
      <x v="1"/>
    </i>
    <i>
      <x v="5844"/>
      <x v="122"/>
      <x v="85"/>
      <x/>
      <x/>
      <x/>
      <x/>
      <x v="235"/>
      <x v="74"/>
      <x v="1"/>
    </i>
    <i>
      <x v="5845"/>
      <x v="27"/>
      <x v="138"/>
      <x/>
      <x/>
      <x/>
      <x/>
      <x v="37"/>
      <x v="214"/>
      <x v="1"/>
    </i>
    <i>
      <x v="5846"/>
      <x v="49"/>
      <x v="6"/>
      <x/>
      <x/>
      <x/>
      <x/>
      <x v="63"/>
      <x v="177"/>
      <x v="1"/>
    </i>
    <i>
      <x v="5847"/>
      <x v="82"/>
      <x v="14"/>
      <x/>
      <x/>
      <x/>
      <x/>
      <x v="54"/>
      <x v="21"/>
      <x v="1"/>
    </i>
    <i>
      <x v="5848"/>
      <x v="7"/>
      <x v="69"/>
      <x/>
      <x/>
      <x/>
      <x/>
      <x v="353"/>
      <x v="381"/>
      <x v="1"/>
    </i>
    <i>
      <x v="5849"/>
      <x v="117"/>
      <x v="21"/>
      <x/>
      <x/>
      <x/>
      <x/>
      <x v="273"/>
      <x v="71"/>
      <x/>
    </i>
    <i>
      <x v="5850"/>
      <x v="66"/>
      <x v="13"/>
      <x/>
      <x/>
      <x/>
      <x/>
      <x v="191"/>
      <x v="274"/>
      <x v="1"/>
    </i>
    <i>
      <x v="5851"/>
      <x v="97"/>
      <x v="130"/>
      <x/>
      <x/>
      <x/>
      <x/>
      <x v="115"/>
      <x v="196"/>
      <x v="1"/>
    </i>
    <i>
      <x v="5852"/>
      <x v="60"/>
      <x v="111"/>
      <x/>
      <x/>
      <x/>
      <x/>
      <x v="92"/>
      <x v="188"/>
      <x v="1"/>
    </i>
    <i>
      <x v="5853"/>
      <x v="129"/>
      <x v="10"/>
      <x/>
      <x/>
      <x/>
      <x/>
      <x v="302"/>
      <x v="68"/>
      <x v="1"/>
    </i>
    <i>
      <x v="5854"/>
      <x v="57"/>
      <x v="74"/>
      <x/>
      <x/>
      <x/>
      <x/>
      <x v="107"/>
      <x v="269"/>
      <x v="1"/>
    </i>
    <i>
      <x v="5855"/>
      <x v="23"/>
      <x v="81"/>
      <x/>
      <x/>
      <x/>
      <x/>
      <x v="282"/>
      <x v="247"/>
      <x v="1"/>
    </i>
    <i>
      <x v="5856"/>
      <x v="90"/>
      <x v="61"/>
      <x/>
      <x/>
      <x/>
      <x/>
      <x v="329"/>
      <x v="299"/>
      <x v="1"/>
    </i>
    <i>
      <x v="5857"/>
      <x v="14"/>
      <x v="144"/>
      <x/>
      <x/>
      <x/>
      <x/>
      <x v="226"/>
      <x v="30"/>
      <x v="1"/>
    </i>
    <i>
      <x v="5858"/>
      <x v="48"/>
      <x v="53"/>
      <x/>
      <x/>
      <x/>
      <x/>
      <x v="254"/>
      <x v="26"/>
      <x v="1"/>
    </i>
    <i>
      <x v="5859"/>
      <x v="23"/>
      <x v="81"/>
      <x/>
      <x/>
      <x/>
      <x/>
      <x v="282"/>
      <x v="247"/>
      <x v="1"/>
    </i>
    <i>
      <x v="5860"/>
      <x v="96"/>
      <x v="124"/>
      <x/>
      <x/>
      <x/>
      <x/>
      <x v="266"/>
      <x v="158"/>
      <x/>
    </i>
    <i>
      <x v="5861"/>
      <x v="142"/>
      <x v="29"/>
      <x/>
      <x/>
      <x/>
      <x/>
      <x v="394"/>
      <x v="185"/>
      <x v="1"/>
    </i>
    <i>
      <x v="5862"/>
      <x v="91"/>
      <x v="64"/>
      <x/>
      <x/>
      <x/>
      <x/>
      <x v="190"/>
      <x v="134"/>
      <x v="1"/>
    </i>
    <i>
      <x v="5863"/>
      <x v="7"/>
      <x v="69"/>
      <x/>
      <x/>
      <x/>
      <x/>
      <x v="353"/>
      <x v="381"/>
      <x v="1"/>
    </i>
    <i>
      <x v="5864"/>
      <x v="68"/>
      <x v="75"/>
      <x/>
      <x/>
      <x/>
      <x/>
      <x v="193"/>
      <x v="70"/>
      <x v="1"/>
    </i>
    <i>
      <x v="5865"/>
      <x v="140"/>
      <x v="145"/>
      <x/>
      <x/>
      <x/>
      <x/>
      <x v="271"/>
      <x v="348"/>
      <x v="1"/>
    </i>
    <i>
      <x v="5866"/>
      <x v="92"/>
      <x v="86"/>
      <x/>
      <x/>
      <x/>
      <x/>
      <x v="374"/>
      <x v="232"/>
      <x v="1"/>
    </i>
    <i>
      <x v="5867"/>
      <x v="23"/>
      <x v="81"/>
      <x/>
      <x/>
      <x/>
      <x/>
      <x v="282"/>
      <x v="247"/>
      <x v="1"/>
    </i>
    <i>
      <x v="5868"/>
      <x v="56"/>
      <x v="82"/>
      <x/>
      <x/>
      <x/>
      <x/>
      <x v="177"/>
      <x v="245"/>
      <x v="1"/>
    </i>
    <i>
      <x v="5869"/>
      <x v="47"/>
      <x v="135"/>
      <x/>
      <x/>
      <x/>
      <x/>
      <x v="259"/>
      <x v="260"/>
      <x v="1"/>
    </i>
    <i>
      <x v="5870"/>
      <x v="56"/>
      <x v="82"/>
      <x/>
      <x/>
      <x/>
      <x/>
      <x v="177"/>
      <x v="245"/>
      <x/>
    </i>
    <i>
      <x v="5871"/>
      <x v="56"/>
      <x v="82"/>
      <x/>
      <x/>
      <x/>
      <x/>
      <x v="177"/>
      <x v="245"/>
      <x/>
    </i>
    <i>
      <x v="5872"/>
      <x v="132"/>
      <x v="105"/>
      <x/>
      <x/>
      <x/>
      <x/>
      <x v="304"/>
      <x v="354"/>
      <x v="1"/>
    </i>
    <i>
      <x v="5873"/>
      <x v="43"/>
      <x v="90"/>
      <x/>
      <x/>
      <x/>
      <x/>
      <x v="170"/>
      <x v="49"/>
      <x v="1"/>
    </i>
    <i>
      <x v="5874"/>
      <x v="65"/>
      <x v="88"/>
      <x/>
      <x/>
      <x/>
      <x/>
      <x v="380"/>
      <x v="258"/>
      <x v="1"/>
    </i>
    <i>
      <x v="5875"/>
      <x v="64"/>
      <x v="4"/>
      <x/>
      <x/>
      <x/>
      <x/>
      <x v="103"/>
      <x v="14"/>
      <x v="1"/>
    </i>
    <i>
      <x v="5876"/>
      <x v="38"/>
      <x v="3"/>
      <x/>
      <x/>
      <x/>
      <x/>
      <x v="99"/>
      <x v="372"/>
      <x v="1"/>
    </i>
    <i>
      <x v="5877"/>
      <x v="97"/>
      <x v="130"/>
      <x/>
      <x/>
      <x/>
      <x/>
      <x v="115"/>
      <x v="196"/>
      <x v="1"/>
    </i>
    <i>
      <x v="5878"/>
      <x v="97"/>
      <x v="130"/>
      <x/>
      <x/>
      <x/>
      <x/>
      <x v="115"/>
      <x v="196"/>
      <x v="1"/>
    </i>
    <i>
      <x v="5879"/>
      <x v="130"/>
      <x v="100"/>
      <x/>
      <x/>
      <x/>
      <x/>
      <x v="175"/>
      <x v="285"/>
      <x v="1"/>
    </i>
    <i>
      <x v="5880"/>
      <x v="110"/>
      <x v="128"/>
      <x/>
      <x/>
      <x/>
      <x/>
      <x v="218"/>
      <x v="60"/>
      <x v="1"/>
    </i>
    <i>
      <x v="5881"/>
      <x v="60"/>
      <x v="111"/>
      <x/>
      <x/>
      <x/>
      <x/>
      <x v="92"/>
      <x v="188"/>
      <x v="1"/>
    </i>
    <i>
      <x v="5882"/>
      <x v="127"/>
      <x v="59"/>
      <x/>
      <x/>
      <x/>
      <x/>
      <x v="12"/>
      <x v="96"/>
      <x v="1"/>
    </i>
    <i>
      <x v="5883"/>
      <x v="100"/>
      <x v="80"/>
      <x/>
      <x/>
      <x/>
      <x/>
      <x v="270"/>
      <x v="377"/>
      <x v="1"/>
    </i>
    <i>
      <x v="5884"/>
      <x v="12"/>
      <x v="115"/>
      <x/>
      <x/>
      <x/>
      <x/>
      <x v="206"/>
      <x v="284"/>
      <x v="1"/>
    </i>
    <i>
      <x v="5885"/>
      <x v="39"/>
      <x v="102"/>
      <x/>
      <x/>
      <x/>
      <x/>
      <x v="241"/>
      <x v="387"/>
      <x v="1"/>
    </i>
    <i>
      <x v="5886"/>
      <x v="29"/>
      <x v="95"/>
      <x/>
      <x/>
      <x/>
      <x/>
      <x v="239"/>
      <x v="287"/>
      <x v="1"/>
    </i>
    <i>
      <x v="5887"/>
      <x v="31"/>
      <x v="89"/>
      <x/>
      <x/>
      <x/>
      <x/>
      <x v="316"/>
      <x v="73"/>
      <x v="1"/>
    </i>
    <i>
      <x v="5888"/>
      <x v="113"/>
      <x v="98"/>
      <x/>
      <x/>
      <x/>
      <x/>
      <x v="306"/>
      <x v="244"/>
      <x v="1"/>
    </i>
    <i>
      <x v="5889"/>
      <x v="1"/>
      <x v="68"/>
      <x/>
      <x/>
      <x/>
      <x/>
      <x v="70"/>
      <x v="3"/>
      <x v="1"/>
    </i>
    <i>
      <x v="5890"/>
      <x v="1"/>
      <x v="68"/>
      <x/>
      <x/>
      <x/>
      <x/>
      <x v="70"/>
      <x v="3"/>
      <x v="1"/>
    </i>
    <i>
      <x v="5891"/>
      <x v="108"/>
      <x v="104"/>
      <x/>
      <x/>
      <x/>
      <x/>
      <x v="154"/>
      <x v="339"/>
      <x v="1"/>
    </i>
    <i>
      <x v="5892"/>
      <x v="3"/>
      <x v="94"/>
      <x/>
      <x/>
      <x/>
      <x/>
      <x v="123"/>
      <x v="307"/>
      <x v="1"/>
    </i>
    <i>
      <x v="5893"/>
      <x v="3"/>
      <x v="94"/>
      <x/>
      <x/>
      <x/>
      <x/>
      <x v="123"/>
      <x v="307"/>
      <x/>
    </i>
    <i>
      <x v="5894"/>
      <x v="3"/>
      <x v="94"/>
      <x/>
      <x/>
      <x/>
      <x/>
      <x v="123"/>
      <x v="307"/>
      <x/>
    </i>
    <i>
      <x v="5895"/>
      <x v="77"/>
      <x v="125"/>
      <x/>
      <x/>
      <x/>
      <x/>
      <x v="291"/>
      <x v="22"/>
      <x v="1"/>
    </i>
    <i>
      <x v="5896"/>
      <x v="113"/>
      <x v="98"/>
      <x/>
      <x/>
      <x/>
      <x/>
      <x v="306"/>
      <x v="244"/>
      <x v="1"/>
    </i>
    <i>
      <x v="5897"/>
      <x v="92"/>
      <x v="86"/>
      <x/>
      <x/>
      <x/>
      <x/>
      <x v="374"/>
      <x v="232"/>
      <x v="1"/>
    </i>
    <i>
      <x v="5898"/>
      <x v="28"/>
      <x v="1"/>
      <x/>
      <x/>
      <x/>
      <x/>
      <x v="168"/>
      <x v="131"/>
      <x v="1"/>
    </i>
    <i>
      <x v="5899"/>
      <x v="59"/>
      <x v="137"/>
      <x/>
      <x/>
      <x/>
      <x/>
      <x v="237"/>
      <x v="4"/>
      <x v="1"/>
    </i>
    <i>
      <x v="5900"/>
      <x v="96"/>
      <x v="124"/>
      <x/>
      <x/>
      <x/>
      <x/>
      <x v="162"/>
      <x v="135"/>
      <x v="1"/>
    </i>
    <i>
      <x v="5901"/>
      <x v="62"/>
      <x v="57"/>
      <x/>
      <x/>
      <x/>
      <x/>
      <x v="145"/>
      <x v="358"/>
      <x v="1"/>
    </i>
    <i>
      <x v="5902"/>
      <x v="92"/>
      <x v="86"/>
      <x/>
      <x/>
      <x/>
      <x/>
      <x v="374"/>
      <x v="232"/>
      <x v="1"/>
    </i>
    <i>
      <x v="5903"/>
      <x v="86"/>
      <x v="62"/>
      <x/>
      <x/>
      <x/>
      <x/>
      <x v="260"/>
      <x v="43"/>
      <x v="1"/>
    </i>
    <i>
      <x v="5904"/>
      <x v="144"/>
      <x v="28"/>
      <x/>
      <x/>
      <x/>
      <x/>
      <x v="331"/>
      <x v="172"/>
      <x v="1"/>
    </i>
    <i>
      <x v="5905"/>
      <x v="142"/>
      <x v="29"/>
      <x/>
      <x/>
      <x/>
      <x/>
      <x v="330"/>
      <x v="335"/>
      <x v="1"/>
    </i>
    <i>
      <x v="5906"/>
      <x v="114"/>
      <x v="2"/>
      <x/>
      <x/>
      <x/>
      <x/>
      <x v="350"/>
      <x v="246"/>
      <x v="1"/>
    </i>
    <i>
      <x v="5907"/>
      <x v="96"/>
      <x v="124"/>
      <x/>
      <x/>
      <x/>
      <x/>
      <x v="162"/>
      <x v="135"/>
      <x v="1"/>
    </i>
    <i>
      <x v="5908"/>
      <x v="137"/>
      <x v="134"/>
      <x/>
      <x/>
      <x/>
      <x/>
      <x v="230"/>
      <x v="140"/>
      <x v="1"/>
    </i>
    <i>
      <x v="5909"/>
      <x v="140"/>
      <x v="145"/>
      <x/>
      <x/>
      <x/>
      <x/>
      <x v="272"/>
      <x v="266"/>
      <x v="1"/>
    </i>
    <i>
      <x v="5910"/>
      <x v="137"/>
      <x v="134"/>
      <x/>
      <x/>
      <x/>
      <x/>
      <x v="230"/>
      <x v="140"/>
      <x v="1"/>
    </i>
    <i>
      <x v="5911"/>
      <x v="71"/>
      <x v="40"/>
      <x/>
      <x/>
      <x/>
      <x/>
      <x v="225"/>
      <x v="160"/>
      <x v="1"/>
    </i>
    <i>
      <x v="5912"/>
      <x v="113"/>
      <x v="98"/>
      <x/>
      <x/>
      <x/>
      <x/>
      <x v="306"/>
      <x v="244"/>
      <x v="1"/>
    </i>
    <i>
      <x v="5913"/>
      <x v="71"/>
      <x v="40"/>
      <x/>
      <x/>
      <x/>
      <x/>
      <x v="225"/>
      <x v="160"/>
      <x v="1"/>
    </i>
    <i>
      <x v="5914"/>
      <x v="77"/>
      <x v="125"/>
      <x/>
      <x/>
      <x/>
      <x/>
      <x v="291"/>
      <x v="22"/>
      <x v="1"/>
    </i>
    <i>
      <x v="5915"/>
      <x v="31"/>
      <x v="89"/>
      <x/>
      <x/>
      <x/>
      <x/>
      <x v="114"/>
      <x v="291"/>
      <x v="1"/>
    </i>
    <i>
      <x v="5916"/>
      <x v="100"/>
      <x v="80"/>
      <x/>
      <x/>
      <x/>
      <x/>
      <x v="189"/>
      <x v="47"/>
      <x v="1"/>
    </i>
    <i>
      <x v="5917"/>
      <x v="98"/>
      <x v="136"/>
      <x/>
      <x/>
      <x/>
      <x/>
      <x v="71"/>
      <x v="146"/>
      <x v="1"/>
    </i>
    <i>
      <x v="5918"/>
      <x v="12"/>
      <x v="115"/>
      <x/>
      <x/>
      <x/>
      <x/>
      <x v="263"/>
      <x v="195"/>
      <x v="1"/>
    </i>
    <i>
      <x v="5919"/>
      <x v="143"/>
      <x v="31"/>
      <x/>
      <x/>
      <x/>
      <x/>
      <x v="182"/>
      <x v="57"/>
      <x v="1"/>
    </i>
    <i>
      <x v="5920"/>
      <x v="37"/>
      <x v="7"/>
      <x/>
      <x/>
      <x/>
      <x/>
      <x v="93"/>
      <x v="290"/>
      <x v="1"/>
    </i>
    <i>
      <x v="5921"/>
      <x v="59"/>
      <x v="137"/>
      <x/>
      <x/>
      <x/>
      <x/>
      <x v="237"/>
      <x v="4"/>
      <x v="1"/>
    </i>
    <i>
      <x v="5922"/>
      <x v="84"/>
      <x v="18"/>
      <x/>
      <x/>
      <x/>
      <x/>
      <x v="258"/>
      <x v="254"/>
      <x v="1"/>
    </i>
    <i>
      <x v="5923"/>
      <x v="92"/>
      <x v="86"/>
      <x/>
      <x/>
      <x/>
      <x/>
      <x v="374"/>
      <x v="232"/>
      <x v="1"/>
    </i>
    <i>
      <x v="5924"/>
      <x v="67"/>
      <x v="127"/>
      <x/>
      <x/>
      <x/>
      <x/>
      <x v="142"/>
      <x v="330"/>
      <x v="1"/>
    </i>
    <i>
      <x v="5925"/>
      <x v="57"/>
      <x v="74"/>
      <x/>
      <x/>
      <x/>
      <x/>
      <x v="107"/>
      <x v="269"/>
      <x/>
    </i>
    <i>
      <x v="5926"/>
      <x v="21"/>
      <x v="122"/>
      <x/>
      <x/>
      <x/>
      <x/>
      <x v="76"/>
      <x v="157"/>
      <x v="1"/>
    </i>
    <i>
      <x v="5927"/>
      <x v="71"/>
      <x v="40"/>
      <x/>
      <x/>
      <x/>
      <x/>
      <x v="225"/>
      <x v="160"/>
      <x v="1"/>
    </i>
    <i>
      <x v="5928"/>
      <x v="89"/>
      <x v="77"/>
      <x/>
      <x/>
      <x/>
      <x/>
      <x v="172"/>
      <x v="289"/>
      <x v="1"/>
    </i>
    <i>
      <x v="5929"/>
      <x v="47"/>
      <x v="135"/>
      <x/>
      <x/>
      <x/>
      <x/>
      <x v="259"/>
      <x v="260"/>
      <x v="1"/>
    </i>
    <i>
      <x v="5930"/>
      <x v="60"/>
      <x v="111"/>
      <x/>
      <x/>
      <x/>
      <x/>
      <x v="92"/>
      <x v="188"/>
      <x v="1"/>
    </i>
    <i>
      <x v="5931"/>
      <x v="63"/>
      <x v="52"/>
      <x/>
      <x/>
      <x/>
      <x/>
      <x v="38"/>
      <x v="138"/>
      <x v="1"/>
    </i>
    <i>
      <x v="5932"/>
      <x v="44"/>
      <x v="51"/>
      <x/>
      <x/>
      <x/>
      <x/>
      <x v="44"/>
      <x v="65"/>
      <x v="1"/>
    </i>
    <i>
      <x v="5933"/>
      <x v="24"/>
      <x v="20"/>
      <x/>
      <x/>
      <x/>
      <x/>
      <x v="16"/>
      <x v="87"/>
      <x v="1"/>
    </i>
    <i>
      <x v="5934"/>
      <x v="10"/>
      <x v="66"/>
      <x/>
      <x/>
      <x/>
      <x/>
      <x v="72"/>
      <x v="268"/>
      <x v="1"/>
    </i>
    <i>
      <x v="5935"/>
      <x v="22"/>
      <x v="141"/>
      <x/>
      <x/>
      <x/>
      <x/>
      <x v="293"/>
      <x v="281"/>
      <x v="1"/>
    </i>
    <i>
      <x v="5936"/>
      <x v="57"/>
      <x v="74"/>
      <x/>
      <x/>
      <x/>
      <x/>
      <x v="107"/>
      <x v="269"/>
      <x v="1"/>
    </i>
    <i>
      <x v="5937"/>
      <x v="9"/>
      <x v="112"/>
      <x/>
      <x/>
      <x/>
      <x/>
      <x v="203"/>
      <x v="109"/>
      <x/>
    </i>
    <i>
      <x v="5938"/>
      <x v="117"/>
      <x v="21"/>
      <x/>
      <x/>
      <x/>
      <x/>
      <x v="273"/>
      <x v="71"/>
      <x v="1"/>
    </i>
    <i>
      <x v="5939"/>
      <x v="95"/>
      <x v="63"/>
      <x/>
      <x/>
      <x/>
      <x/>
      <x v="262"/>
      <x v="86"/>
      <x v="1"/>
    </i>
    <i>
      <x v="5940"/>
      <x v="126"/>
      <x v="37"/>
      <x/>
      <x/>
      <x/>
      <x/>
      <x v="201"/>
      <x v="376"/>
      <x v="1"/>
    </i>
    <i>
      <x v="5941"/>
      <x v="95"/>
      <x v="63"/>
      <x/>
      <x/>
      <x/>
      <x/>
      <x v="313"/>
      <x v="126"/>
      <x v="1"/>
    </i>
    <i>
      <x v="5942"/>
      <x v="43"/>
      <x v="90"/>
      <x/>
      <x/>
      <x/>
      <x/>
      <x v="333"/>
      <x v="56"/>
      <x v="1"/>
    </i>
    <i>
      <x v="5943"/>
      <x v="57"/>
      <x v="74"/>
      <x/>
      <x/>
      <x/>
      <x/>
      <x v="107"/>
      <x v="269"/>
      <x v="1"/>
    </i>
    <i>
      <x v="5944"/>
      <x v="84"/>
      <x v="18"/>
      <x/>
      <x/>
      <x/>
      <x/>
      <x v="258"/>
      <x v="254"/>
      <x v="1"/>
    </i>
    <i>
      <x v="5945"/>
      <x v="26"/>
      <x v="129"/>
      <x/>
      <x/>
      <x/>
      <x/>
      <x v="165"/>
      <x v="6"/>
      <x v="1"/>
    </i>
    <i>
      <x v="5946"/>
      <x v="58"/>
      <x v="73"/>
      <x/>
      <x/>
      <x/>
      <x/>
      <x v="240"/>
      <x v="37"/>
      <x v="1"/>
    </i>
    <i>
      <x v="5947"/>
      <x v="48"/>
      <x v="53"/>
      <x/>
      <x/>
      <x/>
      <x/>
      <x v="254"/>
      <x v="26"/>
      <x v="1"/>
    </i>
    <i>
      <x v="5948"/>
      <x v="4"/>
      <x v="67"/>
      <x/>
      <x/>
      <x/>
      <x/>
      <x v="212"/>
      <x v="251"/>
      <x v="1"/>
    </i>
    <i>
      <x v="5949"/>
      <x v="26"/>
      <x v="129"/>
      <x/>
      <x/>
      <x/>
      <x/>
      <x v="165"/>
      <x v="6"/>
      <x v="1"/>
    </i>
    <i>
      <x v="5950"/>
      <x v="103"/>
      <x v="71"/>
      <x/>
      <x/>
      <x/>
      <x/>
      <x v="8"/>
      <x v="28"/>
      <x v="1"/>
    </i>
    <i>
      <x v="5951"/>
      <x v="13"/>
      <x v="107"/>
      <x/>
      <x/>
      <x/>
      <x/>
      <x v="188"/>
      <x v="25"/>
      <x v="1"/>
    </i>
    <i>
      <x v="5952"/>
      <x v="23"/>
      <x v="81"/>
      <x/>
      <x/>
      <x/>
      <x/>
      <x v="164"/>
      <x v="41"/>
      <x v="1"/>
    </i>
    <i>
      <x v="5953"/>
      <x v="6"/>
      <x v="120"/>
      <x/>
      <x/>
      <x/>
      <x/>
      <x v="264"/>
      <x v="316"/>
      <x v="1"/>
    </i>
    <i>
      <x v="5954"/>
      <x v="27"/>
      <x v="138"/>
      <x/>
      <x/>
      <x/>
      <x/>
      <x v="23"/>
      <x v="351"/>
      <x v="1"/>
    </i>
    <i>
      <x v="5955"/>
      <x v="24"/>
      <x v="20"/>
      <x/>
      <x/>
      <x/>
      <x/>
      <x v="314"/>
      <x v="300"/>
      <x v="1"/>
    </i>
    <i>
      <x v="5956"/>
      <x v="49"/>
      <x v="6"/>
      <x/>
      <x/>
      <x/>
      <x/>
      <x v="63"/>
      <x v="177"/>
      <x v="1"/>
    </i>
    <i>
      <x v="5957"/>
      <x v="91"/>
      <x v="64"/>
      <x/>
      <x/>
      <x/>
      <x/>
      <x v="190"/>
      <x v="134"/>
      <x v="1"/>
    </i>
    <i>
      <x v="5958"/>
      <x v="100"/>
      <x v="80"/>
      <x/>
      <x/>
      <x/>
      <x/>
      <x v="189"/>
      <x v="47"/>
      <x v="1"/>
    </i>
    <i>
      <x v="5959"/>
      <x v="27"/>
      <x v="138"/>
      <x/>
      <x/>
      <x/>
      <x/>
      <x v="23"/>
      <x v="351"/>
      <x v="1"/>
    </i>
    <i>
      <x v="5960"/>
      <x v="103"/>
      <x v="71"/>
      <x/>
      <x/>
      <x/>
      <x/>
      <x v="8"/>
      <x v="28"/>
      <x v="1"/>
    </i>
    <i>
      <x v="5961"/>
      <x v="68"/>
      <x v="75"/>
      <x/>
      <x/>
      <x/>
      <x/>
      <x v="334"/>
      <x v="297"/>
      <x v="1"/>
    </i>
    <i>
      <x v="5962"/>
      <x v="79"/>
      <x v="79"/>
      <x/>
      <x/>
      <x/>
      <x/>
      <x v="55"/>
      <x v="19"/>
      <x v="1"/>
    </i>
    <i>
      <x v="5963"/>
      <x v="115"/>
      <x v="101"/>
      <x/>
      <x/>
      <x/>
      <x/>
      <x v="222"/>
      <x v="24"/>
      <x v="1"/>
    </i>
    <i>
      <x v="5964"/>
      <x v="132"/>
      <x v="105"/>
      <x/>
      <x/>
      <x/>
      <x/>
      <x v="304"/>
      <x v="354"/>
      <x v="1"/>
    </i>
    <i>
      <x v="5965"/>
      <x v="36"/>
      <x v="117"/>
      <x/>
      <x/>
      <x/>
      <x/>
      <x v="26"/>
      <x v="386"/>
      <x/>
    </i>
    <i>
      <x v="5966"/>
      <x v="139"/>
      <x v="30"/>
      <x/>
      <x/>
      <x/>
      <x/>
      <x v="257"/>
      <x v="333"/>
      <x/>
    </i>
    <i>
      <x v="5967"/>
      <x v="47"/>
      <x v="135"/>
      <x/>
      <x/>
      <x/>
      <x/>
      <x v="29"/>
      <x v="212"/>
      <x v="1"/>
    </i>
    <i>
      <x v="5968"/>
      <x v="94"/>
      <x/>
      <x/>
      <x/>
      <x/>
      <x/>
      <x v="399"/>
      <x v="367"/>
      <x v="1"/>
    </i>
    <i>
      <x v="5969"/>
      <x v="61"/>
      <x v="116"/>
      <x/>
      <x/>
      <x/>
      <x/>
      <x v="124"/>
      <x v="139"/>
      <x v="1"/>
    </i>
    <i>
      <x v="5970"/>
      <x v="35"/>
      <x v="92"/>
      <x/>
      <x/>
      <x/>
      <x/>
      <x v="108"/>
      <x v="130"/>
      <x v="1"/>
    </i>
    <i>
      <x v="5971"/>
      <x v="92"/>
      <x v="86"/>
      <x/>
      <x/>
      <x/>
      <x/>
      <x v="374"/>
      <x v="232"/>
      <x v="1"/>
    </i>
    <i>
      <x v="5972"/>
      <x v="49"/>
      <x v="6"/>
      <x/>
      <x/>
      <x/>
      <x/>
      <x v="322"/>
      <x v="35"/>
      <x v="1"/>
    </i>
    <i>
      <x v="5973"/>
      <x v="16"/>
      <x v="70"/>
      <x/>
      <x/>
      <x/>
      <x/>
      <x v="106"/>
      <x v="10"/>
      <x v="1"/>
    </i>
    <i>
      <x v="5974"/>
      <x v="51"/>
      <x v="47"/>
      <x/>
      <x/>
      <x/>
      <x/>
      <x v="243"/>
      <x v="179"/>
      <x v="1"/>
    </i>
    <i>
      <x v="5975"/>
      <x v="51"/>
      <x v="47"/>
      <x/>
      <x/>
      <x/>
      <x/>
      <x v="243"/>
      <x v="179"/>
      <x v="1"/>
    </i>
    <i>
      <x v="5976"/>
      <x v="56"/>
      <x v="82"/>
      <x/>
      <x/>
      <x/>
      <x/>
      <x v="220"/>
      <x v="15"/>
      <x v="1"/>
    </i>
    <i>
      <x v="5977"/>
      <x v="47"/>
      <x v="135"/>
      <x/>
      <x/>
      <x/>
      <x/>
      <x v="29"/>
      <x v="212"/>
      <x v="1"/>
    </i>
    <i>
      <x v="5978"/>
      <x v="117"/>
      <x v="21"/>
      <x/>
      <x/>
      <x/>
      <x/>
      <x v="88"/>
      <x v="221"/>
      <x v="1"/>
    </i>
    <i>
      <x v="5979"/>
      <x v="93"/>
      <x v="103"/>
      <x/>
      <x/>
      <x/>
      <x/>
      <x v="46"/>
      <x v="132"/>
      <x v="1"/>
    </i>
    <i>
      <x v="5980"/>
      <x v="58"/>
      <x v="73"/>
      <x/>
      <x/>
      <x/>
      <x/>
      <x v="240"/>
      <x v="37"/>
      <x v="1"/>
    </i>
    <i>
      <x v="5981"/>
      <x v="123"/>
      <x v="132"/>
      <x/>
      <x/>
      <x/>
      <x/>
      <x v="221"/>
      <x v="217"/>
      <x v="1"/>
    </i>
    <i>
      <x v="5982"/>
      <x v="114"/>
      <x v="2"/>
      <x/>
      <x/>
      <x/>
      <x/>
      <x v="350"/>
      <x v="246"/>
      <x v="1"/>
    </i>
    <i>
      <x v="5983"/>
      <x v="121"/>
      <x v="126"/>
      <x/>
      <x/>
      <x/>
      <x/>
      <x v="219"/>
      <x v="11"/>
      <x v="1"/>
    </i>
    <i>
      <x v="5984"/>
      <x v="69"/>
      <x v="41"/>
      <x/>
      <x/>
      <x/>
      <x/>
      <x v="57"/>
      <x v="133"/>
      <x v="1"/>
    </i>
    <i>
      <x v="5985"/>
      <x v="24"/>
      <x v="20"/>
      <x/>
      <x/>
      <x/>
      <x/>
      <x v="314"/>
      <x v="300"/>
      <x v="1"/>
    </i>
    <i>
      <x v="5986"/>
      <x v="129"/>
      <x v="10"/>
      <x/>
      <x/>
      <x/>
      <x/>
      <x v="214"/>
      <x v="340"/>
      <x v="1"/>
    </i>
    <i>
      <x v="5987"/>
      <x v="81"/>
      <x v="96"/>
      <x/>
      <x/>
      <x/>
      <x/>
      <x v="284"/>
      <x v="324"/>
      <x v="1"/>
    </i>
    <i>
      <x v="5988"/>
      <x v="51"/>
      <x v="47"/>
      <x/>
      <x/>
      <x/>
      <x/>
      <x v="243"/>
      <x v="179"/>
      <x v="1"/>
    </i>
    <i>
      <x v="5989"/>
      <x v="122"/>
      <x v="85"/>
      <x/>
      <x/>
      <x/>
      <x/>
      <x v="235"/>
      <x v="74"/>
      <x/>
    </i>
    <i>
      <x v="5990"/>
      <x v="91"/>
      <x v="64"/>
      <x/>
      <x/>
      <x/>
      <x/>
      <x v="190"/>
      <x v="134"/>
      <x v="1"/>
    </i>
    <i>
      <x v="5991"/>
      <x v="1"/>
      <x v="68"/>
      <x/>
      <x/>
      <x/>
      <x/>
      <x v="42"/>
      <x v="67"/>
      <x v="1"/>
    </i>
    <i>
      <x v="5992"/>
      <x v="91"/>
      <x v="64"/>
      <x/>
      <x/>
      <x/>
      <x/>
      <x v="190"/>
      <x v="134"/>
      <x v="1"/>
    </i>
    <i>
      <x v="5993"/>
      <x v="4"/>
      <x v="67"/>
      <x/>
      <x/>
      <x/>
      <x/>
      <x v="212"/>
      <x v="251"/>
      <x v="1"/>
    </i>
    <i>
      <x v="5994"/>
      <x v="27"/>
      <x v="138"/>
      <x/>
      <x/>
      <x/>
      <x/>
      <x v="23"/>
      <x v="351"/>
      <x v="1"/>
    </i>
    <i>
      <x v="5995"/>
      <x v="34"/>
      <x v="58"/>
      <x/>
      <x/>
      <x/>
      <x/>
      <x v="25"/>
      <x v="331"/>
      <x v="1"/>
    </i>
    <i>
      <x v="5996"/>
      <x v="2"/>
      <x v="113"/>
      <x/>
      <x/>
      <x/>
      <x/>
      <x v="244"/>
      <x v="50"/>
      <x v="1"/>
    </i>
    <i>
      <x v="5997"/>
      <x v="24"/>
      <x v="20"/>
      <x/>
      <x/>
      <x/>
      <x/>
      <x v="314"/>
      <x v="300"/>
      <x v="1"/>
    </i>
    <i>
      <x v="5998"/>
      <x v="27"/>
      <x v="138"/>
      <x/>
      <x/>
      <x/>
      <x/>
      <x v="23"/>
      <x v="351"/>
      <x v="1"/>
    </i>
    <i>
      <x v="5999"/>
      <x v="95"/>
      <x v="63"/>
      <x/>
      <x/>
      <x/>
      <x/>
      <x v="313"/>
      <x v="126"/>
      <x v="1"/>
    </i>
    <i>
      <x v="6000"/>
      <x v="43"/>
      <x v="90"/>
      <x/>
      <x/>
      <x/>
      <x/>
      <x v="333"/>
      <x v="56"/>
      <x v="1"/>
    </i>
    <i>
      <x v="6001"/>
      <x v="37"/>
      <x v="7"/>
      <x/>
      <x/>
      <x/>
      <x/>
      <x v="93"/>
      <x v="290"/>
      <x v="1"/>
    </i>
    <i>
      <x v="6002"/>
      <x v="113"/>
      <x v="98"/>
      <x/>
      <x/>
      <x/>
      <x/>
      <x v="306"/>
      <x v="244"/>
      <x v="1"/>
    </i>
    <i>
      <x v="6003"/>
      <x v="132"/>
      <x v="105"/>
      <x/>
      <x/>
      <x/>
      <x/>
      <x v="304"/>
      <x v="354"/>
      <x v="1"/>
    </i>
    <i>
      <x v="6004"/>
      <x v="105"/>
      <x v="78"/>
      <x/>
      <x/>
      <x/>
      <x/>
      <x v="9"/>
      <x v="80"/>
      <x v="1"/>
    </i>
    <i>
      <x v="6005"/>
      <x v="72"/>
      <x v="33"/>
      <x/>
      <x/>
      <x/>
      <x/>
      <x v="246"/>
      <x v="349"/>
      <x v="1"/>
    </i>
    <i>
      <x v="6006"/>
      <x v="27"/>
      <x v="138"/>
      <x/>
      <x/>
      <x/>
      <x/>
      <x v="23"/>
      <x v="351"/>
      <x v="1"/>
    </i>
    <i>
      <x v="6007"/>
      <x v="77"/>
      <x v="125"/>
      <x/>
      <x/>
      <x/>
      <x/>
      <x v="291"/>
      <x v="22"/>
      <x/>
    </i>
    <i>
      <x v="6008"/>
      <x v="86"/>
      <x v="62"/>
      <x/>
      <x/>
      <x/>
      <x/>
      <x v="260"/>
      <x v="43"/>
      <x v="1"/>
    </i>
    <i>
      <x v="6009"/>
      <x v="38"/>
      <x v="3"/>
      <x/>
      <x/>
      <x/>
      <x/>
      <x v="198"/>
      <x v="107"/>
      <x v="1"/>
    </i>
    <i>
      <x v="6010"/>
      <x v="115"/>
      <x v="101"/>
      <x/>
      <x/>
      <x/>
      <x/>
      <x v="67"/>
      <x v="121"/>
      <x v="1"/>
    </i>
    <i>
      <x v="6011"/>
      <x v="68"/>
      <x v="75"/>
      <x/>
      <x/>
      <x/>
      <x/>
      <x v="334"/>
      <x v="297"/>
      <x v="1"/>
    </i>
    <i>
      <x v="6012"/>
      <x v="40"/>
      <x v="15"/>
      <x/>
      <x/>
      <x/>
      <x/>
      <x v="65"/>
      <x v="242"/>
      <x v="1"/>
    </i>
    <i>
      <x v="6013"/>
      <x v="57"/>
      <x v="74"/>
      <x/>
      <x/>
      <x/>
      <x/>
      <x v="107"/>
      <x v="269"/>
      <x v="1"/>
    </i>
    <i>
      <x v="6014"/>
      <x v="113"/>
      <x v="98"/>
      <x/>
      <x/>
      <x/>
      <x/>
      <x v="306"/>
      <x v="244"/>
      <x v="1"/>
    </i>
    <i>
      <x v="6015"/>
      <x v="73"/>
      <x v="27"/>
      <x/>
      <x/>
      <x/>
      <x/>
      <x v="160"/>
      <x v="239"/>
      <x v="1"/>
    </i>
    <i>
      <x v="6016"/>
      <x v="127"/>
      <x v="59"/>
      <x/>
      <x/>
      <x/>
      <x/>
      <x v="251"/>
      <x v="52"/>
      <x v="1"/>
    </i>
    <i>
      <x v="6017"/>
      <x v="91"/>
      <x v="64"/>
      <x/>
      <x/>
      <x/>
      <x/>
      <x v="190"/>
      <x v="134"/>
      <x v="1"/>
    </i>
    <i>
      <x v="6018"/>
      <x v="90"/>
      <x v="61"/>
      <x/>
      <x/>
      <x/>
      <x/>
      <x v="329"/>
      <x v="299"/>
      <x v="1"/>
    </i>
    <i>
      <x v="6019"/>
      <x v="105"/>
      <x v="78"/>
      <x/>
      <x/>
      <x/>
      <x/>
      <x v="9"/>
      <x v="80"/>
      <x v="1"/>
    </i>
    <i>
      <x v="6020"/>
      <x v="50"/>
      <x v="50"/>
      <x/>
      <x/>
      <x/>
      <x/>
      <x v="49"/>
      <x v="72"/>
      <x v="1"/>
    </i>
    <i>
      <x v="6021"/>
      <x v="19"/>
      <x v="142"/>
      <x/>
      <x/>
      <x/>
      <x/>
      <x v="33"/>
      <x v="79"/>
      <x v="1"/>
    </i>
    <i>
      <x v="6022"/>
      <x v="33"/>
      <x v="97"/>
      <x/>
      <x/>
      <x/>
      <x/>
      <x v="195"/>
      <x v="184"/>
      <x v="1"/>
    </i>
    <i>
      <x v="6023"/>
      <x v="2"/>
      <x v="113"/>
      <x/>
      <x/>
      <x/>
      <x/>
      <x v="244"/>
      <x v="50"/>
      <x v="1"/>
    </i>
    <i>
      <x v="6024"/>
      <x v="92"/>
      <x v="86"/>
      <x/>
      <x/>
      <x/>
      <x/>
      <x v="374"/>
      <x v="232"/>
      <x v="1"/>
    </i>
    <i>
      <x v="6025"/>
      <x v="110"/>
      <x v="128"/>
      <x/>
      <x/>
      <x/>
      <x/>
      <x v="218"/>
      <x v="60"/>
      <x v="1"/>
    </i>
    <i>
      <x v="6026"/>
      <x v="107"/>
      <x v="26"/>
      <x/>
      <x/>
      <x/>
      <x/>
      <x v="20"/>
      <x v="223"/>
      <x v="1"/>
    </i>
    <i>
      <x v="6027"/>
      <x v="7"/>
      <x v="69"/>
      <x/>
      <x/>
      <x/>
      <x/>
      <x v="158"/>
      <x v="152"/>
      <x v="1"/>
    </i>
    <i>
      <x v="6028"/>
      <x v="82"/>
      <x v="14"/>
      <x/>
      <x/>
      <x/>
      <x/>
      <x v="210"/>
      <x v="272"/>
      <x v="1"/>
    </i>
    <i>
      <x v="6029"/>
      <x v="19"/>
      <x v="142"/>
      <x/>
      <x/>
      <x/>
      <x/>
      <x v="33"/>
      <x v="79"/>
      <x v="1"/>
    </i>
    <i>
      <x v="6030"/>
      <x v="27"/>
      <x v="138"/>
      <x/>
      <x/>
      <x/>
      <x/>
      <x v="23"/>
      <x v="351"/>
      <x v="1"/>
    </i>
    <i>
      <x v="6031"/>
      <x v="70"/>
      <x v="93"/>
      <x/>
      <x/>
      <x/>
      <x/>
      <x v="116"/>
      <x v="29"/>
      <x v="1"/>
    </i>
    <i>
      <x v="6032"/>
      <x v="47"/>
      <x v="135"/>
      <x/>
      <x/>
      <x/>
      <x/>
      <x v="288"/>
      <x v="311"/>
      <x v="1"/>
    </i>
    <i>
      <x v="6033"/>
      <x v="91"/>
      <x v="64"/>
      <x/>
      <x/>
      <x/>
      <x/>
      <x v="190"/>
      <x v="134"/>
      <x v="1"/>
    </i>
    <i>
      <x v="6034"/>
      <x v="71"/>
      <x v="40"/>
      <x/>
      <x/>
      <x/>
      <x/>
      <x v="225"/>
      <x v="160"/>
      <x v="1"/>
    </i>
    <i>
      <x v="6035"/>
      <x v="77"/>
      <x v="125"/>
      <x/>
      <x/>
      <x/>
      <x/>
      <x v="291"/>
      <x v="22"/>
      <x/>
    </i>
    <i>
      <x v="6036"/>
      <x v="130"/>
      <x v="100"/>
      <x/>
      <x/>
      <x/>
      <x/>
      <x v="175"/>
      <x v="285"/>
      <x v="1"/>
    </i>
    <i>
      <x v="6037"/>
      <x v="27"/>
      <x v="138"/>
      <x/>
      <x/>
      <x/>
      <x/>
      <x v="23"/>
      <x v="351"/>
      <x v="1"/>
    </i>
    <i>
      <x v="6038"/>
      <x v="27"/>
      <x v="138"/>
      <x/>
      <x/>
      <x/>
      <x/>
      <x v="23"/>
      <x v="351"/>
      <x v="1"/>
    </i>
    <i>
      <x v="6039"/>
      <x v="2"/>
      <x v="113"/>
      <x/>
      <x/>
      <x/>
      <x/>
      <x v="244"/>
      <x v="50"/>
      <x v="1"/>
    </i>
    <i>
      <x v="6040"/>
      <x v="27"/>
      <x v="138"/>
      <x/>
      <x/>
      <x/>
      <x/>
      <x v="23"/>
      <x v="351"/>
      <x v="1"/>
    </i>
    <i>
      <x v="6041"/>
      <x v="105"/>
      <x v="78"/>
      <x/>
      <x/>
      <x/>
      <x/>
      <x v="9"/>
      <x v="80"/>
      <x v="1"/>
    </i>
    <i>
      <x v="6042"/>
      <x v="37"/>
      <x v="7"/>
      <x/>
      <x/>
      <x/>
      <x/>
      <x v="93"/>
      <x v="290"/>
      <x v="1"/>
    </i>
    <i>
      <x v="6043"/>
      <x v="131"/>
      <x v="11"/>
      <x/>
      <x/>
      <x/>
      <x/>
      <x v="236"/>
      <x v="137"/>
      <x v="1"/>
    </i>
    <i>
      <x v="6044"/>
      <x v="141"/>
      <x v="23"/>
      <x/>
      <x/>
      <x/>
      <x/>
      <x v="69"/>
      <x v="304"/>
      <x v="1"/>
    </i>
    <i>
      <x v="6045"/>
      <x v="18"/>
      <x v="118"/>
      <x/>
      <x/>
      <x/>
      <x/>
      <x v="335"/>
      <x v="12"/>
      <x/>
    </i>
    <i>
      <x v="6046"/>
      <x v="119"/>
      <x v="83"/>
      <x/>
      <x/>
      <x/>
      <x/>
      <x v="84"/>
      <x v="215"/>
      <x v="1"/>
    </i>
    <i>
      <x v="6047"/>
      <x v="62"/>
      <x v="57"/>
      <x/>
      <x/>
      <x/>
      <x/>
      <x v="145"/>
      <x v="358"/>
      <x v="1"/>
    </i>
    <i>
      <x v="6048"/>
      <x v="30"/>
      <x v="44"/>
      <x/>
      <x/>
      <x/>
      <x/>
      <x v="97"/>
      <x v="292"/>
      <x v="1"/>
    </i>
    <i>
      <x v="6049"/>
      <x v="127"/>
      <x v="59"/>
      <x/>
      <x/>
      <x/>
      <x/>
      <x v="251"/>
      <x v="52"/>
      <x v="1"/>
    </i>
    <i>
      <x v="6050"/>
      <x v="21"/>
      <x v="122"/>
      <x/>
      <x/>
      <x/>
      <x/>
      <x v="167"/>
      <x v="147"/>
      <x v="1"/>
    </i>
    <i>
      <x v="6051"/>
      <x v="100"/>
      <x v="80"/>
      <x/>
      <x/>
      <x/>
      <x/>
      <x v="189"/>
      <x v="47"/>
      <x v="1"/>
    </i>
    <i>
      <x v="6052"/>
      <x v="8"/>
      <x v="114"/>
      <x/>
      <x/>
      <x/>
      <x/>
      <x v="202"/>
      <x v="362"/>
      <x v="1"/>
    </i>
    <i>
      <x v="6053"/>
      <x v="20"/>
      <x v="119"/>
      <x/>
      <x/>
      <x/>
      <x/>
      <x v="61"/>
      <x v="74"/>
      <x v="1"/>
    </i>
    <i>
      <x v="6054"/>
      <x v="91"/>
      <x v="64"/>
      <x/>
      <x/>
      <x/>
      <x/>
      <x v="190"/>
      <x v="134"/>
      <x v="1"/>
    </i>
    <i>
      <x v="6055"/>
      <x v="91"/>
      <x v="64"/>
      <x/>
      <x/>
      <x/>
      <x/>
      <x v="171"/>
      <x v="267"/>
      <x v="1"/>
    </i>
    <i>
      <x v="6056"/>
      <x v="19"/>
      <x v="142"/>
      <x/>
      <x/>
      <x/>
      <x/>
      <x v="33"/>
      <x v="79"/>
      <x v="1"/>
    </i>
    <i>
      <x v="6057"/>
      <x v="47"/>
      <x v="135"/>
      <x/>
      <x/>
      <x/>
      <x/>
      <x v="288"/>
      <x v="311"/>
      <x v="1"/>
    </i>
    <i>
      <x v="6058"/>
      <x v="95"/>
      <x v="63"/>
      <x/>
      <x/>
      <x/>
      <x/>
      <x v="313"/>
      <x v="126"/>
      <x v="1"/>
    </i>
    <i>
      <x v="6059"/>
      <x v="116"/>
      <x v="9"/>
      <x/>
      <x/>
      <x/>
      <x/>
      <x v="196"/>
      <x v="309"/>
      <x v="1"/>
    </i>
    <i>
      <x v="6060"/>
      <x v="57"/>
      <x v="74"/>
      <x/>
      <x/>
      <x/>
      <x/>
      <x v="107"/>
      <x v="269"/>
      <x v="1"/>
    </i>
    <i>
      <x v="6061"/>
      <x v="15"/>
      <x v="65"/>
      <x/>
      <x/>
      <x/>
      <x/>
      <x v="10"/>
      <x v="379"/>
      <x v="1"/>
    </i>
    <i>
      <x v="6062"/>
      <x v="32"/>
      <x v="45"/>
      <x/>
      <x/>
      <x/>
      <x/>
      <x v="48"/>
      <x v="39"/>
      <x v="1"/>
    </i>
    <i>
      <x v="6063"/>
      <x v="48"/>
      <x v="53"/>
      <x/>
      <x/>
      <x/>
      <x/>
      <x v="181"/>
      <x v="280"/>
      <x v="1"/>
    </i>
    <i>
      <x v="6064"/>
      <x v="46"/>
      <x v="12"/>
      <x/>
      <x/>
      <x/>
      <x/>
      <x v="82"/>
      <x v="359"/>
      <x v="1"/>
    </i>
    <i>
      <x v="6065"/>
      <x v="10"/>
      <x v="66"/>
      <x/>
      <x/>
      <x/>
      <x/>
      <x v="72"/>
      <x v="268"/>
      <x v="1"/>
    </i>
    <i>
      <x v="6066"/>
      <x v="122"/>
      <x v="85"/>
      <x/>
      <x/>
      <x/>
      <x/>
      <x v="235"/>
      <x v="74"/>
      <x v="1"/>
    </i>
    <i>
      <x v="6067"/>
      <x v="120"/>
      <x v="25"/>
      <x/>
      <x/>
      <x/>
      <x/>
      <x v="35"/>
      <x v="2"/>
      <x v="1"/>
    </i>
    <i>
      <x v="6068"/>
      <x v="51"/>
      <x v="47"/>
      <x/>
      <x/>
      <x/>
      <x/>
      <x v="243"/>
      <x v="179"/>
      <x v="1"/>
    </i>
    <i>
      <x v="6069"/>
      <x v="3"/>
      <x v="94"/>
      <x/>
      <x/>
      <x/>
      <x/>
      <x v="373"/>
      <x v="145"/>
      <x v="1"/>
    </i>
    <i>
      <x v="6070"/>
      <x v="38"/>
      <x v="3"/>
      <x/>
      <x/>
      <x/>
      <x/>
      <x v="198"/>
      <x v="107"/>
      <x v="1"/>
    </i>
    <i>
      <x v="6071"/>
      <x v="27"/>
      <x v="138"/>
      <x/>
      <x/>
      <x/>
      <x/>
      <x v="23"/>
      <x v="351"/>
      <x v="1"/>
    </i>
    <i>
      <x v="6072"/>
      <x v="103"/>
      <x v="71"/>
      <x/>
      <x/>
      <x/>
      <x/>
      <x v="8"/>
      <x v="28"/>
      <x v="1"/>
    </i>
    <i>
      <x v="6073"/>
      <x v="27"/>
      <x v="138"/>
      <x/>
      <x/>
      <x/>
      <x/>
      <x v="23"/>
      <x v="351"/>
      <x v="1"/>
    </i>
    <i>
      <x v="6074"/>
      <x v="138"/>
      <x v="46"/>
      <x/>
      <x/>
      <x/>
      <x/>
      <x v="1"/>
      <x v="237"/>
      <x v="1"/>
    </i>
    <i>
      <x v="6075"/>
      <x v="27"/>
      <x v="138"/>
      <x/>
      <x/>
      <x/>
      <x/>
      <x v="23"/>
      <x v="351"/>
      <x v="1"/>
    </i>
    <i>
      <x v="6076"/>
      <x v="79"/>
      <x v="79"/>
      <x/>
      <x/>
      <x/>
      <x/>
      <x v="55"/>
      <x v="19"/>
      <x v="1"/>
    </i>
    <i>
      <x v="6077"/>
      <x v="27"/>
      <x v="138"/>
      <x/>
      <x/>
      <x/>
      <x/>
      <x v="23"/>
      <x v="351"/>
      <x v="1"/>
    </i>
    <i>
      <x v="6078"/>
      <x v="27"/>
      <x v="138"/>
      <x/>
      <x/>
      <x/>
      <x/>
      <x v="23"/>
      <x v="351"/>
      <x v="1"/>
    </i>
    <i>
      <x v="6079"/>
      <x v="27"/>
      <x v="138"/>
      <x/>
      <x/>
      <x/>
      <x/>
      <x v="23"/>
      <x v="351"/>
      <x v="1"/>
    </i>
    <i>
      <x v="6080"/>
      <x v="27"/>
      <x v="138"/>
      <x/>
      <x/>
      <x/>
      <x/>
      <x v="23"/>
      <x v="351"/>
      <x v="1"/>
    </i>
    <i>
      <x v="6081"/>
      <x v="27"/>
      <x v="138"/>
      <x/>
      <x/>
      <x/>
      <x/>
      <x v="23"/>
      <x v="351"/>
      <x v="1"/>
    </i>
    <i>
      <x v="6082"/>
      <x v="57"/>
      <x v="74"/>
      <x/>
      <x/>
      <x/>
      <x/>
      <x v="107"/>
      <x v="269"/>
      <x v="1"/>
    </i>
    <i>
      <x v="6083"/>
      <x v="50"/>
      <x v="50"/>
      <x/>
      <x/>
      <x/>
      <x/>
      <x v="49"/>
      <x v="72"/>
      <x v="1"/>
    </i>
    <i>
      <x v="6084"/>
      <x v="2"/>
      <x v="113"/>
      <x/>
      <x/>
      <x/>
      <x/>
      <x v="244"/>
      <x v="50"/>
      <x v="1"/>
    </i>
    <i>
      <x v="6085"/>
      <x v="90"/>
      <x v="61"/>
      <x/>
      <x/>
      <x/>
      <x/>
      <x v="329"/>
      <x v="299"/>
      <x v="1"/>
    </i>
    <i>
      <x v="6086"/>
      <x v="38"/>
      <x v="3"/>
      <x/>
      <x/>
      <x/>
      <x/>
      <x v="198"/>
      <x v="107"/>
      <x v="1"/>
    </i>
    <i>
      <x v="6087"/>
      <x v="119"/>
      <x v="83"/>
      <x/>
      <x/>
      <x/>
      <x/>
      <x v="84"/>
      <x v="215"/>
      <x v="1"/>
    </i>
    <i>
      <x v="6088"/>
      <x v="27"/>
      <x v="138"/>
      <x/>
      <x/>
      <x/>
      <x/>
      <x v="23"/>
      <x v="351"/>
      <x v="1"/>
    </i>
    <i>
      <x v="6089"/>
      <x v="101"/>
      <x v="139"/>
      <x/>
      <x/>
      <x/>
      <x/>
      <x v="86"/>
      <x v="375"/>
      <x v="1"/>
    </i>
    <i>
      <x v="6090"/>
      <x v="108"/>
      <x v="104"/>
      <x/>
      <x/>
      <x/>
      <x/>
      <x v="154"/>
      <x v="339"/>
      <x v="1"/>
    </i>
    <i>
      <x v="6091"/>
      <x v="80"/>
      <x v="106"/>
      <x/>
      <x/>
      <x/>
      <x/>
      <x v="283"/>
      <x v="308"/>
      <x v="1"/>
    </i>
    <i>
      <x v="6092"/>
      <x v="12"/>
      <x v="115"/>
      <x/>
      <x/>
      <x/>
      <x/>
      <x v="263"/>
      <x v="195"/>
      <x v="1"/>
    </i>
    <i>
      <x v="6093"/>
      <x v="72"/>
      <x v="33"/>
      <x/>
      <x/>
      <x/>
      <x/>
      <x v="246"/>
      <x v="349"/>
      <x v="1"/>
    </i>
    <i>
      <x v="6094"/>
      <x v="121"/>
      <x v="126"/>
      <x/>
      <x/>
      <x/>
      <x/>
      <x v="219"/>
      <x v="11"/>
      <x v="1"/>
    </i>
    <i>
      <x v="6095"/>
      <x v="114"/>
      <x v="2"/>
      <x/>
      <x/>
      <x/>
      <x/>
      <x v="126"/>
      <x v="344"/>
      <x v="1"/>
    </i>
    <i>
      <x v="6096"/>
      <x v="25"/>
      <x v="16"/>
      <x/>
      <x/>
      <x/>
      <x/>
      <x v="77"/>
      <x v="318"/>
      <x v="1"/>
    </i>
    <i>
      <x v="6097"/>
      <x v="68"/>
      <x v="75"/>
      <x/>
      <x/>
      <x/>
      <x/>
      <x v="334"/>
      <x v="297"/>
      <x v="1"/>
    </i>
    <i>
      <x v="6098"/>
      <x v="27"/>
      <x v="138"/>
      <x/>
      <x/>
      <x/>
      <x/>
      <x v="23"/>
      <x v="351"/>
      <x v="1"/>
    </i>
    <i>
      <x v="6099"/>
      <x v="21"/>
      <x v="122"/>
      <x/>
      <x/>
      <x/>
      <x/>
      <x v="167"/>
      <x v="147"/>
      <x v="1"/>
    </i>
    <i>
      <x v="6100"/>
      <x v="27"/>
      <x v="138"/>
      <x/>
      <x/>
      <x/>
      <x/>
      <x v="23"/>
      <x v="351"/>
      <x v="1"/>
    </i>
    <i>
      <x v="6101"/>
      <x v="27"/>
      <x v="138"/>
      <x/>
      <x/>
      <x/>
      <x/>
      <x v="23"/>
      <x v="351"/>
      <x v="1"/>
    </i>
    <i>
      <x v="6102"/>
      <x v="132"/>
      <x v="105"/>
      <x/>
      <x/>
      <x/>
      <x/>
      <x v="304"/>
      <x v="354"/>
      <x v="1"/>
    </i>
    <i>
      <x v="6103"/>
      <x v="27"/>
      <x v="138"/>
      <x/>
      <x/>
      <x/>
      <x/>
      <x v="23"/>
      <x v="351"/>
      <x v="1"/>
    </i>
    <i>
      <x v="6104"/>
      <x v="16"/>
      <x v="70"/>
      <x/>
      <x/>
      <x/>
      <x/>
      <x v="147"/>
      <x v="263"/>
      <x v="1"/>
    </i>
    <i>
      <x v="6105"/>
      <x v="27"/>
      <x v="138"/>
      <x/>
      <x/>
      <x/>
      <x/>
      <x v="23"/>
      <x v="351"/>
      <x v="1"/>
    </i>
    <i>
      <x v="6106"/>
      <x v="27"/>
      <x v="138"/>
      <x/>
      <x/>
      <x/>
      <x/>
      <x v="23"/>
      <x v="351"/>
      <x v="1"/>
    </i>
    <i>
      <x v="6107"/>
      <x v="27"/>
      <x v="138"/>
      <x/>
      <x/>
      <x/>
      <x/>
      <x v="23"/>
      <x v="351"/>
      <x v="1"/>
    </i>
    <i>
      <x v="6108"/>
      <x v="77"/>
      <x v="125"/>
      <x/>
      <x/>
      <x/>
      <x/>
      <x v="291"/>
      <x v="22"/>
      <x v="1"/>
    </i>
    <i>
      <x v="6109"/>
      <x v="27"/>
      <x v="138"/>
      <x/>
      <x/>
      <x/>
      <x/>
      <x v="23"/>
      <x v="351"/>
      <x v="1"/>
    </i>
    <i>
      <x v="6110"/>
      <x v="27"/>
      <x v="138"/>
      <x/>
      <x/>
      <x/>
      <x/>
      <x v="23"/>
      <x v="351"/>
      <x v="1"/>
    </i>
    <i>
      <x v="6111"/>
      <x v="27"/>
      <x v="138"/>
      <x/>
      <x/>
      <x/>
      <x/>
      <x v="23"/>
      <x v="351"/>
      <x v="1"/>
    </i>
    <i>
      <x v="6112"/>
      <x v="78"/>
      <x v="140"/>
      <x/>
      <x/>
      <x/>
      <x/>
      <x v="136"/>
      <x v="141"/>
      <x v="1"/>
    </i>
    <i>
      <x v="6113"/>
      <x v="37"/>
      <x v="7"/>
      <x/>
      <x/>
      <x/>
      <x/>
      <x v="93"/>
      <x v="290"/>
      <x v="1"/>
    </i>
    <i>
      <x v="6114"/>
      <x v="49"/>
      <x v="6"/>
      <x/>
      <x/>
      <x/>
      <x/>
      <x v="322"/>
      <x v="35"/>
      <x v="1"/>
    </i>
    <i>
      <x v="6115"/>
      <x v="142"/>
      <x v="29"/>
      <x/>
      <x/>
      <x/>
      <x/>
      <x v="394"/>
      <x v="185"/>
      <x v="1"/>
    </i>
    <i>
      <x v="6116"/>
      <x v="62"/>
      <x v="57"/>
      <x/>
      <x/>
      <x/>
      <x/>
      <x v="145"/>
      <x v="358"/>
      <x v="1"/>
    </i>
    <i>
      <x v="6117"/>
      <x v="31"/>
      <x v="89"/>
      <x/>
      <x/>
      <x/>
      <x/>
      <x v="114"/>
      <x v="291"/>
      <x v="1"/>
    </i>
    <i>
      <x v="6118"/>
      <x v="12"/>
      <x v="115"/>
      <x/>
      <x/>
      <x/>
      <x/>
      <x v="263"/>
      <x v="195"/>
      <x v="1"/>
    </i>
    <i>
      <x v="6119"/>
      <x v="114"/>
      <x v="2"/>
      <x/>
      <x/>
      <x/>
      <x/>
      <x v="126"/>
      <x v="344"/>
      <x v="1"/>
    </i>
    <i>
      <x v="6120"/>
      <x v="137"/>
      <x v="134"/>
      <x/>
      <x/>
      <x/>
      <x/>
      <x v="230"/>
      <x v="140"/>
      <x v="1"/>
    </i>
    <i>
      <x v="6121"/>
      <x v="83"/>
      <x v="8"/>
      <x/>
      <x/>
      <x/>
      <x/>
      <x v="318"/>
      <x v="216"/>
      <x v="1"/>
    </i>
    <i>
      <x v="6122"/>
      <x v="22"/>
      <x v="141"/>
      <x/>
      <x/>
      <x/>
      <x/>
      <x v="293"/>
      <x v="281"/>
      <x v="1"/>
    </i>
    <i>
      <x v="6123"/>
      <x v="28"/>
      <x v="1"/>
      <x/>
      <x/>
      <x/>
      <x/>
      <x v="168"/>
      <x v="131"/>
      <x v="1"/>
    </i>
    <i>
      <x v="6124"/>
      <x v="59"/>
      <x v="137"/>
      <x/>
      <x/>
      <x/>
      <x/>
      <x v="237"/>
      <x v="4"/>
      <x/>
    </i>
    <i>
      <x v="6125"/>
      <x v="145"/>
      <x v="34"/>
      <x/>
      <x/>
      <x/>
      <x/>
      <x v="265"/>
      <x v="34"/>
      <x v="1"/>
    </i>
    <i>
      <x v="6126"/>
      <x v="134"/>
      <x v="91"/>
      <x/>
      <x/>
      <x/>
      <x/>
      <x v="111"/>
      <x v="293"/>
      <x/>
    </i>
    <i>
      <x v="6127"/>
      <x v="123"/>
      <x v="132"/>
      <x/>
      <x/>
      <x/>
      <x/>
      <x v="221"/>
      <x v="217"/>
      <x v="1"/>
    </i>
    <i>
      <x v="6128"/>
      <x v="77"/>
      <x v="125"/>
      <x/>
      <x/>
      <x/>
      <x/>
      <x v="291"/>
      <x v="22"/>
      <x v="1"/>
    </i>
    <i>
      <x v="6129"/>
      <x v="46"/>
      <x v="12"/>
      <x/>
      <x/>
      <x/>
      <x/>
      <x v="82"/>
      <x v="359"/>
      <x v="1"/>
    </i>
    <i>
      <x v="6130"/>
      <x v="114"/>
      <x v="2"/>
      <x/>
      <x/>
      <x/>
      <x/>
      <x v="126"/>
      <x v="344"/>
      <x v="1"/>
    </i>
    <i>
      <x v="6131"/>
      <x v="115"/>
      <x v="101"/>
      <x/>
      <x/>
      <x/>
      <x/>
      <x v="222"/>
      <x v="24"/>
      <x v="1"/>
    </i>
    <i>
      <x v="6132"/>
      <x v="3"/>
      <x v="94"/>
      <x/>
      <x/>
      <x/>
      <x/>
      <x v="66"/>
      <x v="93"/>
      <x/>
    </i>
    <i>
      <x v="6133"/>
      <x v="49"/>
      <x v="6"/>
      <x/>
      <x/>
      <x/>
      <x/>
      <x v="322"/>
      <x v="35"/>
      <x v="1"/>
    </i>
    <i>
      <x v="6134"/>
      <x v="59"/>
      <x v="137"/>
      <x/>
      <x/>
      <x/>
      <x/>
      <x v="237"/>
      <x v="4"/>
      <x v="1"/>
    </i>
    <i>
      <x v="6135"/>
      <x v="130"/>
      <x v="100"/>
      <x/>
      <x/>
      <x/>
      <x/>
      <x v="175"/>
      <x v="285"/>
      <x v="1"/>
    </i>
    <i>
      <x v="6136"/>
      <x v="73"/>
      <x v="27"/>
      <x/>
      <x/>
      <x/>
      <x/>
      <x v="160"/>
      <x v="239"/>
      <x v="1"/>
    </i>
    <i>
      <x v="6137"/>
      <x v="135"/>
      <x v="5"/>
      <x/>
      <x/>
      <x/>
      <x/>
      <x v="90"/>
      <x v="114"/>
      <x v="1"/>
    </i>
    <i>
      <x v="6138"/>
      <x v="73"/>
      <x v="27"/>
      <x/>
      <x/>
      <x/>
      <x/>
      <x v="160"/>
      <x v="239"/>
      <x v="1"/>
    </i>
    <i>
      <x v="6139"/>
      <x v="59"/>
      <x v="137"/>
      <x/>
      <x/>
      <x/>
      <x/>
      <x v="15"/>
      <x v="374"/>
      <x v="1"/>
    </i>
    <i>
      <x v="6140"/>
      <x v="59"/>
      <x v="137"/>
      <x/>
      <x/>
      <x/>
      <x/>
      <x v="237"/>
      <x v="4"/>
      <x v="1"/>
    </i>
    <i>
      <x v="6141"/>
      <x v="59"/>
      <x v="137"/>
      <x/>
      <x/>
      <x/>
      <x/>
      <x v="15"/>
      <x v="374"/>
      <x v="1"/>
    </i>
    <i>
      <x v="6142"/>
      <x v="89"/>
      <x v="77"/>
      <x/>
      <x/>
      <x/>
      <x/>
      <x v="80"/>
      <x v="144"/>
      <x v="1"/>
    </i>
    <i>
      <x v="6143"/>
      <x v="70"/>
      <x v="93"/>
      <x/>
      <x/>
      <x/>
      <x/>
      <x v="116"/>
      <x v="29"/>
      <x v="1"/>
    </i>
    <i>
      <x v="6144"/>
      <x v="44"/>
      <x v="51"/>
      <x/>
      <x/>
      <x/>
      <x/>
      <x v="51"/>
      <x v="16"/>
      <x v="1"/>
    </i>
    <i>
      <x v="6145"/>
      <x v="46"/>
      <x v="12"/>
      <x/>
      <x/>
      <x/>
      <x/>
      <x v="252"/>
      <x v="165"/>
      <x v="1"/>
    </i>
    <i>
      <x v="6146"/>
      <x v="28"/>
      <x v="1"/>
      <x/>
      <x/>
      <x/>
      <x/>
      <x v="168"/>
      <x v="131"/>
      <x v="1"/>
    </i>
    <i>
      <x v="6147"/>
      <x v="90"/>
      <x v="61"/>
      <x/>
      <x/>
      <x/>
      <x/>
      <x v="329"/>
      <x v="299"/>
      <x v="1"/>
    </i>
    <i>
      <x v="6148"/>
      <x v="4"/>
      <x v="67"/>
      <x/>
      <x/>
      <x/>
      <x/>
      <x v="212"/>
      <x v="251"/>
      <x v="1"/>
    </i>
    <i>
      <x v="6149"/>
      <x v="122"/>
      <x v="85"/>
      <x/>
      <x/>
      <x/>
      <x/>
      <x v="340"/>
      <x v="350"/>
      <x v="1"/>
    </i>
    <i>
      <x v="6150"/>
      <x v="27"/>
      <x v="138"/>
      <x/>
      <x/>
      <x/>
      <x/>
      <x v="23"/>
      <x v="351"/>
      <x v="1"/>
    </i>
    <i>
      <x v="6151"/>
      <x v="24"/>
      <x v="20"/>
      <x/>
      <x/>
      <x/>
      <x/>
      <x v="2"/>
      <x v="108"/>
      <x v="1"/>
    </i>
    <i>
      <x v="6152"/>
      <x v="117"/>
      <x v="21"/>
      <x/>
      <x/>
      <x/>
      <x/>
      <x v="88"/>
      <x v="221"/>
      <x v="1"/>
    </i>
    <i>
      <x v="6153"/>
      <x v="103"/>
      <x v="71"/>
      <x/>
      <x/>
      <x/>
      <x/>
      <x v="8"/>
      <x v="28"/>
      <x v="1"/>
    </i>
    <i>
      <x v="6154"/>
      <x v="56"/>
      <x v="82"/>
      <x/>
      <x/>
      <x/>
      <x/>
      <x v="220"/>
      <x v="15"/>
      <x v="1"/>
    </i>
    <i>
      <x v="6155"/>
      <x v="57"/>
      <x v="74"/>
      <x/>
      <x/>
      <x/>
      <x/>
      <x v="107"/>
      <x v="269"/>
      <x v="1"/>
    </i>
    <i>
      <x v="6156"/>
      <x v="102"/>
      <x v="54"/>
      <x/>
      <x/>
      <x/>
      <x/>
      <x v="27"/>
      <x v="279"/>
      <x v="1"/>
    </i>
    <i>
      <x v="6157"/>
      <x v="67"/>
      <x v="127"/>
      <x/>
      <x/>
      <x/>
      <x/>
      <x v="94"/>
      <x v="327"/>
      <x v="1"/>
    </i>
    <i>
      <x v="6158"/>
      <x v="50"/>
      <x v="50"/>
      <x/>
      <x/>
      <x/>
      <x/>
      <x v="49"/>
      <x v="72"/>
      <x v="1"/>
    </i>
    <i>
      <x v="6159"/>
      <x v="55"/>
      <x v="87"/>
      <x/>
      <x/>
      <x/>
      <x/>
      <x v="185"/>
      <x v="210"/>
      <x/>
    </i>
    <i>
      <x v="6160"/>
      <x v="56"/>
      <x v="82"/>
      <x/>
      <x/>
      <x/>
      <x/>
      <x v="220"/>
      <x v="15"/>
      <x v="1"/>
    </i>
    <i>
      <x v="6161"/>
      <x v="24"/>
      <x v="20"/>
      <x/>
      <x/>
      <x/>
      <x/>
      <x v="2"/>
      <x v="108"/>
      <x v="1"/>
    </i>
    <i>
      <x v="6162"/>
      <x v="31"/>
      <x v="89"/>
      <x/>
      <x/>
      <x/>
      <x/>
      <x v="114"/>
      <x v="291"/>
      <x v="1"/>
    </i>
    <i>
      <x v="6163"/>
      <x v="90"/>
      <x v="61"/>
      <x/>
      <x/>
      <x/>
      <x/>
      <x v="329"/>
      <x v="299"/>
      <x v="1"/>
    </i>
    <i>
      <x v="6164"/>
      <x v="105"/>
      <x v="78"/>
      <x/>
      <x/>
      <x/>
      <x/>
      <x v="9"/>
      <x v="80"/>
      <x v="1"/>
    </i>
    <i>
      <x v="6165"/>
      <x v="9"/>
      <x v="112"/>
      <x/>
      <x/>
      <x/>
      <x/>
      <x v="32"/>
      <x v="240"/>
      <x/>
    </i>
    <i>
      <x v="6166"/>
      <x v="9"/>
      <x v="112"/>
      <x/>
      <x/>
      <x/>
      <x/>
      <x v="64"/>
      <x v="314"/>
      <x/>
    </i>
    <i>
      <x v="6167"/>
      <x v="101"/>
      <x v="139"/>
      <x/>
      <x/>
      <x/>
      <x/>
      <x v="86"/>
      <x v="375"/>
      <x v="1"/>
    </i>
    <i>
      <x v="6168"/>
      <x v="75"/>
      <x v="84"/>
      <x/>
      <x/>
      <x/>
      <x/>
      <x v="245"/>
      <x v="5"/>
      <x v="1"/>
    </i>
    <i>
      <x v="6169"/>
      <x v="110"/>
      <x v="128"/>
      <x/>
      <x/>
      <x/>
      <x/>
      <x v="218"/>
      <x v="60"/>
      <x v="1"/>
    </i>
    <i>
      <x v="6170"/>
      <x v="104"/>
      <x v="110"/>
      <x/>
      <x/>
      <x/>
      <x/>
      <x v="138"/>
      <x v="252"/>
      <x v="1"/>
    </i>
    <i>
      <x v="6171"/>
      <x v="124"/>
      <x v="72"/>
      <x/>
      <x/>
      <x/>
      <x/>
      <x v="173"/>
      <x v="149"/>
      <x/>
    </i>
    <i>
      <x v="6172"/>
      <x v="103"/>
      <x v="71"/>
      <x/>
      <x/>
      <x/>
      <x/>
      <x v="8"/>
      <x v="28"/>
      <x v="1"/>
    </i>
    <i>
      <x v="6173"/>
      <x v="4"/>
      <x v="67"/>
      <x/>
      <x/>
      <x/>
      <x/>
      <x v="212"/>
      <x v="251"/>
      <x v="1"/>
    </i>
    <i>
      <x v="6174"/>
      <x v="23"/>
      <x v="81"/>
      <x/>
      <x/>
      <x/>
      <x/>
      <x v="164"/>
      <x v="41"/>
      <x v="1"/>
    </i>
    <i>
      <x v="6175"/>
      <x v="122"/>
      <x v="85"/>
      <x/>
      <x/>
      <x/>
      <x/>
      <x v="340"/>
      <x v="350"/>
      <x v="1"/>
    </i>
    <i>
      <x v="6176"/>
      <x v="110"/>
      <x v="128"/>
      <x/>
      <x/>
      <x/>
      <x/>
      <x v="218"/>
      <x v="60"/>
      <x v="1"/>
    </i>
    <i>
      <x v="6177"/>
      <x v="77"/>
      <x v="125"/>
      <x/>
      <x/>
      <x/>
      <x/>
      <x v="216"/>
      <x v="32"/>
      <x v="1"/>
    </i>
    <i>
      <x v="6178"/>
      <x v="3"/>
      <x v="94"/>
      <x/>
      <x/>
      <x/>
      <x/>
      <x v="66"/>
      <x v="93"/>
      <x/>
    </i>
    <i>
      <x v="6179"/>
      <x v="103"/>
      <x v="71"/>
      <x/>
      <x/>
      <x/>
      <x/>
      <x v="8"/>
      <x v="28"/>
      <x v="1"/>
    </i>
    <i>
      <x v="6180"/>
      <x v="63"/>
      <x v="52"/>
      <x/>
      <x/>
      <x/>
      <x/>
      <x v="254"/>
      <x v="26"/>
      <x/>
    </i>
    <i>
      <x v="6181"/>
      <x v="116"/>
      <x v="9"/>
      <x/>
      <x/>
      <x/>
      <x/>
      <x v="196"/>
      <x v="309"/>
      <x v="1"/>
    </i>
    <i>
      <x v="6182"/>
      <x v="120"/>
      <x v="25"/>
      <x/>
      <x/>
      <x/>
      <x/>
      <x v="35"/>
      <x v="2"/>
      <x v="1"/>
    </i>
    <i>
      <x v="6183"/>
      <x v="26"/>
      <x v="129"/>
      <x/>
      <x/>
      <x/>
      <x/>
      <x v="165"/>
      <x v="6"/>
      <x v="1"/>
    </i>
    <i>
      <x v="6184"/>
      <x v="27"/>
      <x v="138"/>
      <x/>
      <x/>
      <x/>
      <x/>
      <x v="23"/>
      <x v="351"/>
      <x v="1"/>
    </i>
    <i>
      <x v="6185"/>
      <x v="27"/>
      <x v="138"/>
      <x/>
      <x/>
      <x/>
      <x/>
      <x v="23"/>
      <x v="351"/>
      <x v="1"/>
    </i>
    <i>
      <x v="6186"/>
      <x v="140"/>
      <x v="145"/>
      <x/>
      <x/>
      <x/>
      <x/>
      <x v="272"/>
      <x v="266"/>
      <x v="1"/>
    </i>
    <i>
      <x v="6187"/>
      <x v="27"/>
      <x v="138"/>
      <x/>
      <x/>
      <x/>
      <x/>
      <x v="23"/>
      <x v="351"/>
      <x v="1"/>
    </i>
    <i>
      <x v="6188"/>
      <x v="27"/>
      <x v="138"/>
      <x/>
      <x/>
      <x/>
      <x/>
      <x v="23"/>
      <x v="351"/>
      <x v="1"/>
    </i>
    <i>
      <x v="6189"/>
      <x v="61"/>
      <x v="116"/>
      <x/>
      <x/>
      <x/>
      <x/>
      <x v="124"/>
      <x v="139"/>
      <x v="1"/>
    </i>
    <i>
      <x v="6190"/>
      <x v="22"/>
      <x v="141"/>
      <x/>
      <x/>
      <x/>
      <x/>
      <x v="293"/>
      <x v="281"/>
      <x v="1"/>
    </i>
    <i>
      <x v="6191"/>
      <x v="101"/>
      <x v="139"/>
      <x/>
      <x/>
      <x/>
      <x/>
      <x v="140"/>
      <x v="261"/>
      <x v="1"/>
    </i>
    <i>
      <x v="6192"/>
      <x v="122"/>
      <x v="85"/>
      <x/>
      <x/>
      <x/>
      <x/>
      <x v="235"/>
      <x v="74"/>
      <x/>
    </i>
    <i>
      <x v="6193"/>
      <x v="26"/>
      <x v="129"/>
      <x/>
      <x/>
      <x/>
      <x/>
      <x v="165"/>
      <x v="6"/>
      <x v="1"/>
    </i>
    <i>
      <x v="6194"/>
      <x v="5"/>
      <x v="133"/>
      <x/>
      <x/>
      <x/>
      <x/>
      <x v="11"/>
      <x v="369"/>
      <x v="1"/>
    </i>
    <i>
      <x v="6195"/>
      <x v="57"/>
      <x v="74"/>
      <x/>
      <x/>
      <x/>
      <x/>
      <x v="135"/>
      <x v="124"/>
      <x v="1"/>
    </i>
    <i>
      <x v="6196"/>
      <x v="26"/>
      <x v="129"/>
      <x/>
      <x/>
      <x/>
      <x/>
      <x v="165"/>
      <x v="6"/>
      <x v="1"/>
    </i>
    <i>
      <x v="6197"/>
      <x v="30"/>
      <x v="44"/>
      <x/>
      <x/>
      <x/>
      <x/>
      <x v="97"/>
      <x v="292"/>
      <x v="1"/>
    </i>
    <i>
      <x v="6198"/>
      <x v="27"/>
      <x v="138"/>
      <x/>
      <x/>
      <x/>
      <x/>
      <x v="23"/>
      <x v="351"/>
      <x v="1"/>
    </i>
    <i>
      <x v="6199"/>
      <x v="86"/>
      <x v="62"/>
      <x/>
      <x/>
      <x/>
      <x/>
      <x v="349"/>
      <x v="153"/>
      <x v="1"/>
    </i>
    <i>
      <x v="6200"/>
      <x v="142"/>
      <x v="29"/>
      <x/>
      <x/>
      <x/>
      <x/>
      <x v="330"/>
      <x v="335"/>
      <x v="1"/>
    </i>
    <i>
      <x v="6201"/>
      <x v="32"/>
      <x v="45"/>
      <x/>
      <x/>
      <x/>
      <x/>
      <x v="74"/>
      <x v="203"/>
      <x v="1"/>
    </i>
    <i>
      <x v="6202"/>
      <x v="46"/>
      <x v="12"/>
      <x/>
      <x/>
      <x/>
      <x/>
      <x v="252"/>
      <x v="165"/>
      <x v="1"/>
    </i>
    <i>
      <x v="6203"/>
      <x v="58"/>
      <x v="73"/>
      <x/>
      <x/>
      <x/>
      <x/>
      <x v="240"/>
      <x v="37"/>
      <x v="1"/>
    </i>
    <i>
      <x v="6204"/>
      <x v="117"/>
      <x v="21"/>
      <x/>
      <x/>
      <x/>
      <x/>
      <x v="273"/>
      <x v="71"/>
      <x v="1"/>
    </i>
    <i>
      <x v="6205"/>
      <x v="96"/>
      <x v="124"/>
      <x/>
      <x/>
      <x/>
      <x/>
      <x v="266"/>
      <x v="158"/>
      <x/>
    </i>
    <i>
      <x v="6206"/>
      <x v="81"/>
      <x v="96"/>
      <x/>
      <x/>
      <x/>
      <x/>
      <x v="213"/>
      <x v="380"/>
      <x v="1"/>
    </i>
    <i>
      <x v="6207"/>
      <x v="82"/>
      <x v="14"/>
      <x/>
      <x/>
      <x/>
      <x/>
      <x v="210"/>
      <x v="272"/>
      <x v="1"/>
    </i>
    <i>
      <x v="6208"/>
      <x v="131"/>
      <x v="11"/>
      <x/>
      <x/>
      <x/>
      <x/>
      <x v="236"/>
      <x v="137"/>
      <x v="1"/>
    </i>
    <i>
      <x v="6209"/>
      <x v="54"/>
      <x v="109"/>
      <x/>
      <x/>
      <x/>
      <x/>
      <x v="141"/>
      <x v="178"/>
      <x v="1"/>
    </i>
    <i>
      <x v="6210"/>
      <x v="129"/>
      <x v="10"/>
      <x/>
      <x/>
      <x/>
      <x/>
      <x v="214"/>
      <x v="340"/>
      <x v="1"/>
    </i>
    <i>
      <x v="6211"/>
      <x v="140"/>
      <x v="145"/>
      <x/>
      <x/>
      <x/>
      <x/>
      <x v="272"/>
      <x v="266"/>
      <x v="1"/>
    </i>
    <i>
      <x v="6212"/>
      <x v="55"/>
      <x v="87"/>
      <x/>
      <x/>
      <x/>
      <x/>
      <x v="185"/>
      <x v="210"/>
      <x v="1"/>
    </i>
    <i>
      <x v="6213"/>
      <x v="126"/>
      <x v="37"/>
      <x/>
      <x/>
      <x/>
      <x/>
      <x v="201"/>
      <x v="376"/>
      <x v="1"/>
    </i>
    <i>
      <x v="6214"/>
      <x v="122"/>
      <x v="85"/>
      <x/>
      <x/>
      <x/>
      <x/>
      <x v="235"/>
      <x v="74"/>
      <x v="1"/>
    </i>
    <i>
      <x v="6215"/>
      <x v="34"/>
      <x v="58"/>
      <x/>
      <x/>
      <x/>
      <x/>
      <x v="25"/>
      <x v="331"/>
      <x v="1"/>
    </i>
    <i>
      <x v="6216"/>
      <x v="39"/>
      <x v="102"/>
      <x/>
      <x/>
      <x/>
      <x/>
      <x v="292"/>
      <x v="231"/>
      <x v="1"/>
    </i>
    <i>
      <x v="6217"/>
      <x v="60"/>
      <x v="111"/>
      <x/>
      <x/>
      <x/>
      <x/>
      <x v="137"/>
      <x v="241"/>
      <x v="1"/>
    </i>
    <i>
      <x v="6218"/>
      <x v="16"/>
      <x v="70"/>
      <x/>
      <x/>
      <x/>
      <x/>
      <x v="147"/>
      <x v="263"/>
      <x v="1"/>
    </i>
    <i>
      <x v="6219"/>
      <x v="125"/>
      <x v="35"/>
      <x/>
      <x/>
      <x/>
      <x/>
      <x v="153"/>
      <x v="323"/>
      <x v="1"/>
    </i>
    <i>
      <x v="6220"/>
      <x v="42"/>
      <x v="36"/>
      <x/>
      <x/>
      <x/>
      <x/>
      <x v="40"/>
      <x v="128"/>
      <x v="1"/>
    </i>
    <i>
      <x v="6221"/>
      <x v="129"/>
      <x v="10"/>
      <x/>
      <x/>
      <x/>
      <x/>
      <x v="214"/>
      <x v="340"/>
      <x v="1"/>
    </i>
    <i>
      <x v="6222"/>
      <x v="5"/>
      <x v="133"/>
      <x/>
      <x/>
      <x/>
      <x/>
      <x v="11"/>
      <x v="369"/>
      <x v="1"/>
    </i>
    <i>
      <x v="6223"/>
      <x v="38"/>
      <x v="3"/>
      <x/>
      <x/>
      <x/>
      <x/>
      <x v="186"/>
      <x v="77"/>
      <x v="1"/>
    </i>
    <i>
      <x v="6224"/>
      <x v="27"/>
      <x v="138"/>
      <x/>
      <x/>
      <x/>
      <x/>
      <x v="23"/>
      <x v="351"/>
      <x v="1"/>
    </i>
    <i>
      <x v="6225"/>
      <x v="127"/>
      <x v="59"/>
      <x/>
      <x/>
      <x/>
      <x/>
      <x v="251"/>
      <x v="52"/>
      <x v="1"/>
    </i>
    <i>
      <x v="6226"/>
      <x v="20"/>
      <x v="119"/>
      <x/>
      <x/>
      <x/>
      <x/>
      <x v="79"/>
      <x v="313"/>
      <x v="1"/>
    </i>
    <i>
      <x v="6227"/>
      <x v="23"/>
      <x v="81"/>
      <x/>
      <x/>
      <x/>
      <x/>
      <x v="164"/>
      <x v="41"/>
      <x v="1"/>
    </i>
    <i>
      <x v="6228"/>
      <x v="9"/>
      <x v="112"/>
      <x/>
      <x/>
      <x/>
      <x/>
      <x v="64"/>
      <x v="314"/>
      <x v="1"/>
    </i>
    <i>
      <x v="6229"/>
      <x v="27"/>
      <x v="138"/>
      <x/>
      <x/>
      <x/>
      <x/>
      <x v="23"/>
      <x v="351"/>
      <x v="1"/>
    </i>
    <i>
      <x v="6230"/>
      <x v="61"/>
      <x v="116"/>
      <x/>
      <x/>
      <x/>
      <x/>
      <x v="124"/>
      <x v="139"/>
      <x v="1"/>
    </i>
    <i>
      <x v="6231"/>
      <x v="25"/>
      <x v="16"/>
      <x/>
      <x/>
      <x/>
      <x/>
      <x v="77"/>
      <x v="318"/>
      <x v="1"/>
    </i>
    <i>
      <x v="6232"/>
      <x v="103"/>
      <x v="71"/>
      <x/>
      <x/>
      <x/>
      <x/>
      <x v="8"/>
      <x v="28"/>
      <x v="1"/>
    </i>
    <i>
      <x v="6233"/>
      <x v="55"/>
      <x v="87"/>
      <x/>
      <x/>
      <x/>
      <x/>
      <x v="185"/>
      <x v="210"/>
      <x v="1"/>
    </i>
    <i>
      <x v="6234"/>
      <x v="57"/>
      <x v="74"/>
      <x/>
      <x/>
      <x/>
      <x/>
      <x v="135"/>
      <x v="124"/>
      <x v="1"/>
    </i>
    <i>
      <x v="6235"/>
      <x v="20"/>
      <x v="119"/>
      <x/>
      <x/>
      <x/>
      <x/>
      <x v="79"/>
      <x v="313"/>
      <x v="1"/>
    </i>
    <i>
      <x v="6236"/>
      <x v="36"/>
      <x v="117"/>
      <x/>
      <x/>
      <x/>
      <x/>
      <x v="26"/>
      <x v="386"/>
      <x v="1"/>
    </i>
    <i>
      <x v="6237"/>
      <x v="31"/>
      <x v="89"/>
      <x/>
      <x/>
      <x/>
      <x/>
      <x v="39"/>
      <x v="245"/>
      <x v="1"/>
    </i>
    <i>
      <x v="6238"/>
      <x v="119"/>
      <x v="83"/>
      <x/>
      <x/>
      <x/>
      <x/>
      <x v="276"/>
      <x v="230"/>
      <x v="1"/>
    </i>
    <i>
      <x v="6239"/>
      <x v="51"/>
      <x v="47"/>
      <x/>
      <x/>
      <x/>
      <x/>
      <x v="243"/>
      <x v="179"/>
      <x v="1"/>
    </i>
    <i>
      <x v="6240"/>
      <x v="91"/>
      <x v="64"/>
      <x/>
      <x/>
      <x/>
      <x/>
      <x v="171"/>
      <x v="267"/>
      <x v="1"/>
    </i>
    <i>
      <x v="6241"/>
      <x v="132"/>
      <x v="105"/>
      <x/>
      <x/>
      <x/>
      <x/>
      <x v="4"/>
      <x v="143"/>
      <x v="1"/>
    </i>
    <i>
      <x v="6242"/>
      <x v="122"/>
      <x v="85"/>
      <x/>
      <x/>
      <x/>
      <x/>
      <x v="235"/>
      <x v="74"/>
      <x v="1"/>
    </i>
    <i>
      <x v="6243"/>
      <x v="97"/>
      <x v="130"/>
      <x/>
      <x/>
      <x/>
      <x/>
      <x v="155"/>
      <x v="275"/>
      <x v="1"/>
    </i>
    <i>
      <x v="6244"/>
      <x v="62"/>
      <x v="57"/>
      <x/>
      <x/>
      <x/>
      <x/>
      <x v="262"/>
      <x v="86"/>
      <x v="1"/>
    </i>
    <i>
      <x v="6245"/>
      <x v="60"/>
      <x v="111"/>
      <x/>
      <x/>
      <x/>
      <x/>
      <x v="137"/>
      <x v="241"/>
      <x v="1"/>
    </i>
    <i>
      <x v="6246"/>
      <x v="15"/>
      <x v="65"/>
      <x/>
      <x/>
      <x/>
      <x/>
      <x v="10"/>
      <x v="379"/>
      <x v="1"/>
    </i>
    <i>
      <x v="6247"/>
      <x v="38"/>
      <x v="3"/>
      <x/>
      <x/>
      <x/>
      <x/>
      <x v="186"/>
      <x v="77"/>
      <x v="1"/>
    </i>
    <i>
      <x v="6248"/>
      <x v="123"/>
      <x v="132"/>
      <x/>
      <x/>
      <x/>
      <x/>
      <x v="223"/>
      <x v="255"/>
      <x v="1"/>
    </i>
    <i>
      <x v="6249"/>
      <x v="63"/>
      <x v="52"/>
      <x/>
      <x/>
      <x/>
      <x/>
      <x v="38"/>
      <x v="138"/>
      <x v="1"/>
    </i>
    <i>
      <x v="6250"/>
      <x v="49"/>
      <x v="6"/>
      <x/>
      <x/>
      <x/>
      <x/>
      <x v="309"/>
      <x v="236"/>
      <x/>
    </i>
    <i>
      <x v="6251"/>
      <x v="22"/>
      <x v="141"/>
      <x/>
      <x/>
      <x/>
      <x/>
      <x v="293"/>
      <x v="281"/>
      <x v="1"/>
    </i>
    <i>
      <x v="6252"/>
      <x v="58"/>
      <x v="73"/>
      <x/>
      <x/>
      <x/>
      <x/>
      <x v="240"/>
      <x v="37"/>
      <x v="1"/>
    </i>
    <i>
      <x v="6253"/>
      <x v="122"/>
      <x v="85"/>
      <x/>
      <x/>
      <x/>
      <x/>
      <x v="235"/>
      <x v="74"/>
      <x v="1"/>
    </i>
    <i>
      <x v="6254"/>
      <x v="113"/>
      <x v="98"/>
      <x/>
      <x/>
      <x/>
      <x/>
      <x v="200"/>
      <x v="306"/>
      <x v="1"/>
    </i>
    <i>
      <x v="6255"/>
      <x v="31"/>
      <x v="89"/>
      <x/>
      <x/>
      <x/>
      <x/>
      <x v="39"/>
      <x v="245"/>
      <x v="1"/>
    </i>
    <i>
      <x v="6256"/>
      <x v="32"/>
      <x v="45"/>
      <x/>
      <x/>
      <x/>
      <x/>
      <x v="74"/>
      <x v="203"/>
      <x v="1"/>
    </i>
    <i>
      <x v="6257"/>
      <x v="82"/>
      <x v="14"/>
      <x/>
      <x/>
      <x/>
      <x/>
      <x v="210"/>
      <x v="272"/>
      <x v="1"/>
    </i>
    <i>
      <x v="6258"/>
      <x v="59"/>
      <x v="137"/>
      <x/>
      <x/>
      <x/>
      <x/>
      <x v="237"/>
      <x v="4"/>
      <x v="1"/>
    </i>
    <i>
      <x v="6259"/>
      <x v="89"/>
      <x v="77"/>
      <x/>
      <x/>
      <x/>
      <x/>
      <x v="80"/>
      <x v="144"/>
      <x v="1"/>
    </i>
    <i>
      <x v="6260"/>
      <x v="77"/>
      <x v="125"/>
      <x/>
      <x/>
      <x/>
      <x/>
      <x v="291"/>
      <x v="22"/>
      <x v="1"/>
    </i>
    <i>
      <x v="6261"/>
      <x v="70"/>
      <x v="93"/>
      <x/>
      <x/>
      <x/>
      <x/>
      <x v="116"/>
      <x v="29"/>
      <x v="1"/>
    </i>
    <i>
      <x v="6262"/>
      <x v="40"/>
      <x v="15"/>
      <x/>
      <x/>
      <x/>
      <x/>
      <x v="65"/>
      <x v="242"/>
      <x v="1"/>
    </i>
    <i>
      <x v="6263"/>
      <x v="28"/>
      <x v="1"/>
      <x/>
      <x/>
      <x/>
      <x/>
      <x v="168"/>
      <x v="131"/>
      <x v="1"/>
    </i>
    <i>
      <x v="6264"/>
      <x v="100"/>
      <x v="80"/>
      <x/>
      <x/>
      <x/>
      <x/>
      <x v="189"/>
      <x v="47"/>
      <x v="1"/>
    </i>
    <i>
      <x v="6265"/>
      <x v="54"/>
      <x v="109"/>
      <x/>
      <x/>
      <x/>
      <x/>
      <x v="141"/>
      <x v="178"/>
      <x v="1"/>
    </i>
    <i>
      <x v="6266"/>
      <x v="62"/>
      <x v="57"/>
      <x/>
      <x/>
      <x/>
      <x/>
      <x v="262"/>
      <x v="86"/>
      <x v="1"/>
    </i>
    <i>
      <x v="6267"/>
      <x v="29"/>
      <x v="95"/>
      <x/>
      <x/>
      <x/>
      <x/>
      <x/>
      <x v="286"/>
      <x v="1"/>
    </i>
    <i>
      <x v="6268"/>
      <x v="53"/>
      <x v="48"/>
      <x/>
      <x/>
      <x/>
      <x/>
      <x v="233"/>
      <x v="159"/>
      <x v="1"/>
    </i>
    <i>
      <x v="6269"/>
      <x v="53"/>
      <x v="48"/>
      <x/>
      <x/>
      <x/>
      <x/>
      <x v="233"/>
      <x v="159"/>
      <x v="1"/>
    </i>
    <i>
      <x v="6270"/>
      <x v="53"/>
      <x v="48"/>
      <x/>
      <x/>
      <x/>
      <x/>
      <x v="233"/>
      <x v="159"/>
      <x v="1"/>
    </i>
    <i>
      <x v="6271"/>
      <x v="53"/>
      <x v="48"/>
      <x/>
      <x/>
      <x/>
      <x/>
      <x v="233"/>
      <x v="159"/>
      <x v="1"/>
    </i>
    <i>
      <x v="6272"/>
      <x v="95"/>
      <x v="63"/>
      <x/>
      <x/>
      <x/>
      <x/>
      <x v="313"/>
      <x v="126"/>
      <x v="1"/>
    </i>
    <i>
      <x v="6273"/>
      <x v="34"/>
      <x v="58"/>
      <x/>
      <x/>
      <x/>
      <x/>
      <x v="25"/>
      <x v="331"/>
      <x v="1"/>
    </i>
    <i>
      <x v="6274"/>
      <x v="144"/>
      <x v="28"/>
      <x/>
      <x/>
      <x/>
      <x/>
      <x v="232"/>
      <x v="166"/>
      <x v="1"/>
    </i>
    <i>
      <x v="6275"/>
      <x v="3"/>
      <x v="94"/>
      <x/>
      <x/>
      <x/>
      <x/>
      <x v="66"/>
      <x v="93"/>
      <x v="1"/>
    </i>
    <i>
      <x v="6276"/>
      <x v="65"/>
      <x v="88"/>
      <x/>
      <x/>
      <x/>
      <x/>
      <x v="393"/>
      <x v="215"/>
      <x v="1"/>
    </i>
    <i>
      <x v="6277"/>
      <x v="18"/>
      <x v="118"/>
      <x/>
      <x/>
      <x/>
      <x/>
      <x v="335"/>
      <x v="12"/>
      <x v="1"/>
    </i>
    <i>
      <x v="6278"/>
      <x v="28"/>
      <x v="1"/>
      <x/>
      <x/>
      <x/>
      <x/>
      <x v="168"/>
      <x v="131"/>
      <x v="1"/>
    </i>
    <i>
      <x v="6279"/>
      <x v="69"/>
      <x v="41"/>
      <x/>
      <x/>
      <x/>
      <x/>
      <x v="310"/>
      <x v="98"/>
      <x v="1"/>
    </i>
    <i>
      <x v="6280"/>
      <x v="114"/>
      <x v="2"/>
      <x/>
      <x/>
      <x/>
      <x/>
      <x v="126"/>
      <x v="344"/>
      <x v="1"/>
    </i>
    <i>
      <x v="6281"/>
      <x v="95"/>
      <x v="63"/>
      <x/>
      <x/>
      <x/>
      <x/>
      <x v="313"/>
      <x v="126"/>
      <x v="1"/>
    </i>
    <i>
      <x v="6282"/>
      <x v="92"/>
      <x v="86"/>
      <x/>
      <x/>
      <x/>
      <x/>
      <x v="374"/>
      <x v="232"/>
      <x v="1"/>
    </i>
    <i>
      <x v="6283"/>
      <x v="31"/>
      <x v="89"/>
      <x/>
      <x/>
      <x/>
      <x/>
      <x v="39"/>
      <x v="245"/>
      <x v="1"/>
    </i>
    <i>
      <x v="6284"/>
      <x v="70"/>
      <x v="93"/>
      <x/>
      <x/>
      <x/>
      <x/>
      <x v="116"/>
      <x v="29"/>
      <x v="1"/>
    </i>
    <i>
      <x v="6285"/>
      <x v="54"/>
      <x v="109"/>
      <x/>
      <x/>
      <x/>
      <x/>
      <x v="141"/>
      <x v="178"/>
      <x v="1"/>
    </i>
    <i>
      <x v="6286"/>
      <x v="25"/>
      <x v="16"/>
      <x/>
      <x/>
      <x/>
      <x/>
      <x v="77"/>
      <x v="318"/>
      <x v="1"/>
    </i>
    <i>
      <x v="6287"/>
      <x v="22"/>
      <x v="141"/>
      <x/>
      <x/>
      <x/>
      <x/>
      <x v="293"/>
      <x v="281"/>
      <x v="1"/>
    </i>
    <i>
      <x v="6288"/>
      <x v="28"/>
      <x v="1"/>
      <x/>
      <x/>
      <x/>
      <x/>
      <x v="168"/>
      <x v="131"/>
      <x v="1"/>
    </i>
    <i>
      <x v="6289"/>
      <x v="92"/>
      <x v="86"/>
      <x/>
      <x/>
      <x/>
      <x/>
      <x v="374"/>
      <x v="232"/>
      <x v="1"/>
    </i>
    <i>
      <x v="6290"/>
      <x v="65"/>
      <x v="88"/>
      <x/>
      <x/>
      <x/>
      <x/>
      <x v="379"/>
      <x v="224"/>
      <x v="1"/>
    </i>
    <i>
      <x v="6291"/>
      <x v="76"/>
      <x v="108"/>
      <x/>
      <x/>
      <x/>
      <x/>
      <x v="130"/>
      <x v="13"/>
      <x v="1"/>
    </i>
    <i>
      <x v="6292"/>
      <x v="46"/>
      <x v="12"/>
      <x/>
      <x/>
      <x/>
      <x/>
      <x v="252"/>
      <x v="165"/>
      <x v="1"/>
    </i>
    <i>
      <x v="6293"/>
      <x v="82"/>
      <x v="14"/>
      <x/>
      <x/>
      <x/>
      <x/>
      <x v="210"/>
      <x v="272"/>
      <x v="1"/>
    </i>
    <i>
      <x v="6294"/>
      <x v="111"/>
      <x v="99"/>
      <x/>
      <x/>
      <x/>
      <x/>
      <x v="342"/>
      <x v="364"/>
      <x v="1"/>
    </i>
    <i>
      <x v="6295"/>
      <x v="13"/>
      <x v="107"/>
      <x/>
      <x/>
      <x/>
      <x/>
      <x v="358"/>
      <x v="219"/>
      <x v="1"/>
    </i>
    <i>
      <x v="6296"/>
      <x v="112"/>
      <x v="24"/>
      <x/>
      <x/>
      <x/>
      <x/>
      <x v="75"/>
      <x v="150"/>
      <x v="1"/>
    </i>
    <i>
      <x v="6297"/>
      <x v="140"/>
      <x v="145"/>
      <x/>
      <x/>
      <x/>
      <x/>
      <x v="272"/>
      <x v="266"/>
      <x v="1"/>
    </i>
    <i>
      <x v="6298"/>
      <x v="49"/>
      <x v="6"/>
      <x/>
      <x/>
      <x/>
      <x/>
      <x v="309"/>
      <x v="236"/>
      <x v="1"/>
    </i>
    <i>
      <x v="6299"/>
      <x v="112"/>
      <x v="24"/>
      <x/>
      <x/>
      <x/>
      <x/>
      <x v="75"/>
      <x v="150"/>
      <x v="1"/>
    </i>
    <i>
      <x v="6300"/>
      <x v="49"/>
      <x v="6"/>
      <x/>
      <x/>
      <x/>
      <x/>
      <x v="309"/>
      <x v="236"/>
      <x v="1"/>
    </i>
    <i>
      <x v="6301"/>
      <x v="65"/>
      <x v="88"/>
      <x/>
      <x/>
      <x/>
      <x/>
      <x v="375"/>
      <x v="222"/>
      <x v="1"/>
    </i>
    <i>
      <x v="6302"/>
      <x v="76"/>
      <x v="108"/>
      <x/>
      <x/>
      <x/>
      <x/>
      <x v="130"/>
      <x v="13"/>
      <x v="1"/>
    </i>
    <i>
      <x v="6303"/>
      <x v="100"/>
      <x v="80"/>
      <x/>
      <x/>
      <x/>
      <x/>
      <x v="270"/>
      <x v="377"/>
      <x v="1"/>
    </i>
    <i>
      <x v="6304"/>
      <x v="1"/>
      <x v="68"/>
      <x/>
      <x/>
      <x/>
      <x/>
      <x v="346"/>
      <x v="250"/>
      <x v="1"/>
    </i>
    <i>
      <x v="6305"/>
      <x v="140"/>
      <x v="145"/>
      <x/>
      <x/>
      <x/>
      <x/>
      <x v="272"/>
      <x v="266"/>
      <x v="1"/>
    </i>
    <i>
      <x v="6306"/>
      <x v="65"/>
      <x v="88"/>
      <x/>
      <x/>
      <x/>
      <x/>
      <x v="379"/>
      <x v="224"/>
      <x v="1"/>
    </i>
    <i>
      <x v="6307"/>
      <x v="3"/>
      <x v="94"/>
      <x/>
      <x/>
      <x/>
      <x/>
      <x v="66"/>
      <x v="93"/>
      <x/>
    </i>
    <i>
      <x v="6308"/>
      <x v="104"/>
      <x v="110"/>
      <x/>
      <x/>
      <x/>
      <x/>
      <x v="138"/>
      <x v="252"/>
      <x v="1"/>
    </i>
    <i>
      <x v="6309"/>
      <x v="77"/>
      <x v="125"/>
      <x/>
      <x/>
      <x/>
      <x/>
      <x v="291"/>
      <x v="22"/>
      <x v="1"/>
    </i>
    <i>
      <x v="6310"/>
      <x v="144"/>
      <x v="28"/>
      <x/>
      <x/>
      <x/>
      <x/>
      <x v="331"/>
      <x v="172"/>
      <x v="1"/>
    </i>
    <i>
      <x v="6311"/>
      <x v="93"/>
      <x v="103"/>
      <x/>
      <x/>
      <x/>
      <x/>
      <x v="286"/>
      <x v="154"/>
      <x v="1"/>
    </i>
    <i>
      <x v="6312"/>
      <x v="83"/>
      <x v="8"/>
      <x/>
      <x/>
      <x/>
      <x/>
      <x v="318"/>
      <x v="216"/>
      <x v="1"/>
    </i>
    <i>
      <x v="6313"/>
      <x v="49"/>
      <x v="6"/>
      <x/>
      <x/>
      <x/>
      <x/>
      <x v="63"/>
      <x v="177"/>
      <x v="1"/>
    </i>
    <i>
      <x v="6314"/>
      <x v="22"/>
      <x v="141"/>
      <x/>
      <x/>
      <x/>
      <x/>
      <x v="293"/>
      <x v="281"/>
      <x v="1"/>
    </i>
    <i>
      <x v="6315"/>
      <x v="142"/>
      <x v="29"/>
      <x/>
      <x/>
      <x/>
      <x/>
      <x v="311"/>
      <x v="264"/>
      <x v="1"/>
    </i>
    <i>
      <x v="6316"/>
      <x v="65"/>
      <x v="88"/>
      <x/>
      <x/>
      <x/>
      <x/>
      <x v="379"/>
      <x v="224"/>
      <x v="1"/>
    </i>
    <i>
      <x v="6317"/>
      <x v="58"/>
      <x v="73"/>
      <x/>
      <x/>
      <x/>
      <x/>
      <x v="240"/>
      <x v="37"/>
      <x v="1"/>
    </i>
    <i>
      <x v="6318"/>
      <x v="35"/>
      <x v="92"/>
      <x/>
      <x/>
      <x/>
      <x/>
      <x v="24"/>
      <x v="101"/>
      <x v="1"/>
    </i>
    <i>
      <x v="6319"/>
      <x v="10"/>
      <x v="66"/>
      <x/>
      <x/>
      <x/>
      <x/>
      <x v="72"/>
      <x v="268"/>
      <x v="1"/>
    </i>
    <i>
      <x v="6320"/>
      <x v="32"/>
      <x v="45"/>
      <x/>
      <x/>
      <x/>
      <x/>
      <x v="74"/>
      <x v="203"/>
      <x v="1"/>
    </i>
    <i>
      <x v="6321"/>
      <x v="133"/>
      <x v="32"/>
      <x/>
      <x/>
      <x/>
      <x/>
      <x v="280"/>
      <x v="363"/>
      <x v="1"/>
    </i>
    <i>
      <x v="6322"/>
      <x v="23"/>
      <x v="81"/>
      <x/>
      <x/>
      <x/>
      <x/>
      <x v="164"/>
      <x v="41"/>
      <x v="1"/>
    </i>
    <i>
      <x v="6323"/>
      <x v="26"/>
      <x v="129"/>
      <x/>
      <x/>
      <x/>
      <x/>
      <x v="165"/>
      <x v="6"/>
      <x v="1"/>
    </i>
    <i>
      <x v="6324"/>
      <x v="38"/>
      <x v="3"/>
      <x/>
      <x/>
      <x/>
      <x/>
      <x v="198"/>
      <x v="107"/>
      <x v="1"/>
    </i>
    <i>
      <x v="6325"/>
      <x v="16"/>
      <x v="70"/>
      <x/>
      <x/>
      <x/>
      <x/>
      <x v="147"/>
      <x v="263"/>
      <x v="1"/>
    </i>
    <i>
      <x v="6326"/>
      <x v="134"/>
      <x v="91"/>
      <x/>
      <x/>
      <x/>
      <x/>
      <x v="98"/>
      <x v="91"/>
      <x v="1"/>
    </i>
    <i>
      <x v="6327"/>
      <x v="59"/>
      <x v="137"/>
      <x/>
      <x/>
      <x/>
      <x/>
      <x v="15"/>
      <x v="374"/>
      <x v="1"/>
    </i>
    <i>
      <x v="6328"/>
      <x v="60"/>
      <x v="111"/>
      <x/>
      <x/>
      <x/>
      <x/>
      <x v="137"/>
      <x v="241"/>
      <x v="1"/>
    </i>
    <i>
      <x v="6329"/>
      <x v="116"/>
      <x v="9"/>
      <x/>
      <x/>
      <x/>
      <x/>
      <x v="196"/>
      <x v="309"/>
      <x v="1"/>
    </i>
    <i>
      <x v="6330"/>
      <x v="105"/>
      <x v="78"/>
      <x/>
      <x/>
      <x/>
      <x/>
      <x v="161"/>
      <x v="136"/>
      <x v="1"/>
    </i>
    <i>
      <x v="6331"/>
      <x v="120"/>
      <x v="25"/>
      <x/>
      <x/>
      <x/>
      <x/>
      <x v="35"/>
      <x v="2"/>
      <x v="1"/>
    </i>
    <i>
      <x v="6332"/>
      <x v="62"/>
      <x v="57"/>
      <x/>
      <x/>
      <x/>
      <x/>
      <x v="312"/>
      <x v="187"/>
      <x v="1"/>
    </i>
    <i>
      <x v="6333"/>
      <x/>
      <x v="19"/>
      <x/>
      <x/>
      <x/>
      <x/>
      <x v="307"/>
      <x v="383"/>
      <x v="1"/>
    </i>
    <i>
      <x v="6334"/>
      <x v="132"/>
      <x v="105"/>
      <x/>
      <x/>
      <x/>
      <x/>
      <x v="4"/>
      <x v="143"/>
      <x v="1"/>
    </i>
    <i>
      <x v="6335"/>
      <x v="9"/>
      <x v="112"/>
      <x/>
      <x/>
      <x/>
      <x/>
      <x v="32"/>
      <x v="240"/>
      <x/>
    </i>
    <i>
      <x v="6336"/>
      <x v="9"/>
      <x v="112"/>
      <x/>
      <x/>
      <x/>
      <x/>
      <x v="32"/>
      <x v="240"/>
      <x/>
    </i>
    <i>
      <x v="6337"/>
      <x v="76"/>
      <x v="108"/>
      <x/>
      <x/>
      <x/>
      <x/>
      <x v="130"/>
      <x v="13"/>
      <x v="1"/>
    </i>
    <i>
      <x v="6338"/>
      <x v="104"/>
      <x v="110"/>
      <x/>
      <x/>
      <x/>
      <x/>
      <x v="138"/>
      <x v="252"/>
      <x/>
    </i>
    <i>
      <x v="6339"/>
      <x v="102"/>
      <x v="54"/>
      <x/>
      <x/>
      <x/>
      <x/>
      <x v="121"/>
      <x v="97"/>
      <x v="1"/>
    </i>
    <i>
      <x v="6340"/>
      <x v="26"/>
      <x v="129"/>
      <x/>
      <x/>
      <x/>
      <x/>
      <x v="165"/>
      <x v="6"/>
      <x v="1"/>
    </i>
    <i>
      <x v="6341"/>
      <x v="24"/>
      <x v="20"/>
      <x/>
      <x/>
      <x/>
      <x/>
      <x v="2"/>
      <x v="108"/>
      <x v="1"/>
    </i>
    <i>
      <x v="6342"/>
      <x v="78"/>
      <x v="140"/>
      <x/>
      <x/>
      <x/>
      <x/>
      <x v="36"/>
      <x v="206"/>
      <x v="1"/>
    </i>
    <i>
      <x v="6343"/>
      <x v="22"/>
      <x v="141"/>
      <x/>
      <x/>
      <x/>
      <x/>
      <x v="293"/>
      <x v="281"/>
      <x v="1"/>
    </i>
    <i>
      <x v="6344"/>
      <x v="5"/>
      <x v="133"/>
      <x/>
      <x/>
      <x/>
      <x/>
      <x v="11"/>
      <x v="369"/>
      <x v="1"/>
    </i>
    <i>
      <x v="6345"/>
      <x v="81"/>
      <x v="96"/>
      <x/>
      <x/>
      <x/>
      <x/>
      <x v="213"/>
      <x v="380"/>
      <x v="1"/>
    </i>
    <i>
      <x v="6346"/>
      <x v="119"/>
      <x v="83"/>
      <x/>
      <x/>
      <x/>
      <x/>
      <x v="276"/>
      <x v="230"/>
      <x v="1"/>
    </i>
    <i>
      <x v="6347"/>
      <x v="1"/>
      <x v="68"/>
      <x/>
      <x/>
      <x/>
      <x/>
      <x v="42"/>
      <x v="67"/>
      <x v="1"/>
    </i>
    <i>
      <x v="6348"/>
      <x/>
      <x v="19"/>
      <x/>
      <x/>
      <x/>
      <x/>
      <x v="307"/>
      <x v="383"/>
      <x v="1"/>
    </i>
    <i>
      <x v="6349"/>
      <x v="30"/>
      <x v="44"/>
      <x/>
      <x/>
      <x/>
      <x/>
      <x v="325"/>
      <x v="115"/>
      <x/>
    </i>
    <i>
      <x v="6350"/>
      <x v="43"/>
      <x v="90"/>
      <x/>
      <x/>
      <x/>
      <x/>
      <x v="127"/>
      <x v="227"/>
      <x v="1"/>
    </i>
    <i>
      <x v="6351"/>
      <x v="53"/>
      <x v="48"/>
      <x/>
      <x/>
      <x/>
      <x/>
      <x v="233"/>
      <x v="159"/>
      <x v="1"/>
    </i>
    <i>
      <x v="6352"/>
      <x v="53"/>
      <x v="48"/>
      <x/>
      <x/>
      <x/>
      <x/>
      <x v="233"/>
      <x v="159"/>
      <x v="1"/>
    </i>
    <i>
      <x v="6353"/>
      <x v="53"/>
      <x v="48"/>
      <x/>
      <x/>
      <x/>
      <x/>
      <x v="233"/>
      <x v="159"/>
      <x v="1"/>
    </i>
    <i>
      <x v="6354"/>
      <x v="130"/>
      <x v="100"/>
      <x/>
      <x/>
      <x/>
      <x/>
      <x v="175"/>
      <x v="285"/>
      <x v="1"/>
    </i>
    <i>
      <x v="6355"/>
      <x v="49"/>
      <x v="6"/>
      <x/>
      <x/>
      <x/>
      <x/>
      <x v="322"/>
      <x v="35"/>
      <x v="1"/>
    </i>
    <i>
      <x v="6356"/>
      <x v="3"/>
      <x v="94"/>
      <x/>
      <x/>
      <x/>
      <x/>
      <x v="66"/>
      <x v="93"/>
      <x/>
    </i>
    <i>
      <x v="6357"/>
      <x v="3"/>
      <x v="94"/>
      <x/>
      <x/>
      <x/>
      <x/>
      <x v="66"/>
      <x v="93"/>
      <x/>
    </i>
    <i>
      <x v="6358"/>
      <x v="122"/>
      <x v="85"/>
      <x/>
      <x/>
      <x/>
      <x/>
      <x v="235"/>
      <x v="74"/>
      <x/>
    </i>
    <i>
      <x v="6359"/>
      <x v="23"/>
      <x v="81"/>
      <x/>
      <x/>
      <x/>
      <x/>
      <x v="164"/>
      <x v="41"/>
      <x v="1"/>
    </i>
    <i>
      <x v="6360"/>
      <x v="55"/>
      <x v="87"/>
      <x/>
      <x/>
      <x/>
      <x/>
      <x v="185"/>
      <x v="210"/>
      <x v="1"/>
    </i>
    <i>
      <x v="6361"/>
      <x v="4"/>
      <x v="67"/>
      <x/>
      <x/>
      <x/>
      <x/>
      <x v="178"/>
      <x v="207"/>
      <x/>
    </i>
    <i>
      <x v="6362"/>
      <x v="56"/>
      <x v="82"/>
      <x/>
      <x/>
      <x/>
      <x/>
      <x v="117"/>
      <x v="337"/>
      <x v="1"/>
    </i>
    <i>
      <x v="6363"/>
      <x v="19"/>
      <x v="142"/>
      <x/>
      <x/>
      <x/>
      <x/>
      <x v="33"/>
      <x v="79"/>
      <x v="1"/>
    </i>
    <i>
      <x v="6364"/>
      <x v="92"/>
      <x v="86"/>
      <x/>
      <x/>
      <x/>
      <x/>
      <x v="374"/>
      <x v="232"/>
      <x v="1"/>
    </i>
    <i>
      <x v="6365"/>
      <x v="19"/>
      <x v="142"/>
      <x/>
      <x/>
      <x/>
      <x/>
      <x v="33"/>
      <x v="79"/>
      <x v="1"/>
    </i>
    <i>
      <x v="6366"/>
      <x v="18"/>
      <x v="118"/>
      <x/>
      <x/>
      <x/>
      <x/>
      <x v="335"/>
      <x v="12"/>
      <x v="1"/>
    </i>
    <i>
      <x v="6367"/>
      <x v="97"/>
      <x v="130"/>
      <x/>
      <x/>
      <x/>
      <x/>
      <x v="155"/>
      <x v="275"/>
      <x v="1"/>
    </i>
    <i>
      <x v="6368"/>
      <x v="101"/>
      <x v="139"/>
      <x/>
      <x/>
      <x/>
      <x/>
      <x v="140"/>
      <x v="261"/>
      <x v="1"/>
    </i>
    <i>
      <x v="6369"/>
      <x v="88"/>
      <x v="17"/>
      <x/>
      <x/>
      <x/>
      <x/>
      <x v="122"/>
      <x v="202"/>
      <x v="1"/>
    </i>
    <i>
      <x v="6370"/>
      <x v="64"/>
      <x v="4"/>
      <x/>
      <x/>
      <x/>
      <x/>
      <x v="132"/>
      <x v="156"/>
      <x v="1"/>
    </i>
    <i>
      <x v="6371"/>
      <x v="33"/>
      <x v="97"/>
      <x/>
      <x/>
      <x/>
      <x/>
      <x v="195"/>
      <x v="184"/>
      <x v="1"/>
    </i>
    <i>
      <x v="6372"/>
      <x v="2"/>
      <x v="113"/>
      <x/>
      <x/>
      <x/>
      <x/>
      <x v="244"/>
      <x v="50"/>
      <x v="1"/>
    </i>
    <i>
      <x v="6373"/>
      <x v="121"/>
      <x v="126"/>
      <x/>
      <x/>
      <x/>
      <x/>
      <x v="390"/>
      <x v="345"/>
      <x v="1"/>
    </i>
    <i>
      <x v="6374"/>
      <x v="42"/>
      <x v="36"/>
      <x/>
      <x/>
      <x/>
      <x/>
      <x v="40"/>
      <x v="128"/>
      <x v="1"/>
    </i>
    <i>
      <x v="6375"/>
      <x v="57"/>
      <x v="74"/>
      <x/>
      <x/>
      <x/>
      <x/>
      <x v="135"/>
      <x v="124"/>
      <x v="1"/>
    </i>
    <i>
      <x v="6376"/>
      <x v="139"/>
      <x v="30"/>
      <x/>
      <x/>
      <x/>
      <x/>
      <x v="301"/>
      <x v="9"/>
      <x v="1"/>
    </i>
    <i>
      <x v="6377"/>
      <x v="73"/>
      <x v="27"/>
      <x/>
      <x/>
      <x/>
      <x/>
      <x v="160"/>
      <x v="239"/>
      <x v="1"/>
    </i>
    <i>
      <x v="6378"/>
      <x v="90"/>
      <x v="61"/>
      <x/>
      <x/>
      <x/>
      <x/>
      <x v="95"/>
      <x v="95"/>
      <x v="1"/>
    </i>
    <i>
      <x v="6379"/>
      <x v="33"/>
      <x v="97"/>
      <x/>
      <x/>
      <x/>
      <x/>
      <x v="195"/>
      <x v="184"/>
      <x v="1"/>
    </i>
    <i>
      <x v="6380"/>
      <x v="17"/>
      <x v="143"/>
      <x/>
      <x/>
      <x/>
      <x/>
      <x v="133"/>
      <x v="342"/>
      <x v="1"/>
    </i>
    <i>
      <x v="6381"/>
      <x v="111"/>
      <x v="99"/>
      <x/>
      <x/>
      <x/>
      <x/>
      <x v="342"/>
      <x v="364"/>
      <x v="1"/>
    </i>
    <i>
      <x v="6382"/>
      <x v="81"/>
      <x v="96"/>
      <x/>
      <x/>
      <x/>
      <x/>
      <x v="213"/>
      <x v="380"/>
      <x/>
    </i>
    <i>
      <x v="6383"/>
      <x v="34"/>
      <x v="58"/>
      <x/>
      <x/>
      <x/>
      <x/>
      <x v="25"/>
      <x v="331"/>
      <x v="1"/>
    </i>
    <i>
      <x v="6384"/>
      <x v="9"/>
      <x v="112"/>
      <x/>
      <x/>
      <x/>
      <x/>
      <x v="64"/>
      <x v="314"/>
      <x v="1"/>
    </i>
    <i>
      <x v="6385"/>
      <x v="69"/>
      <x v="41"/>
      <x/>
      <x/>
      <x/>
      <x/>
      <x v="310"/>
      <x v="98"/>
      <x v="1"/>
    </i>
    <i>
      <x v="6386"/>
      <x v="127"/>
      <x v="59"/>
      <x/>
      <x/>
      <x/>
      <x/>
      <x v="251"/>
      <x v="52"/>
      <x v="1"/>
    </i>
    <i>
      <x v="6387"/>
      <x v="132"/>
      <x v="105"/>
      <x/>
      <x/>
      <x/>
      <x/>
      <x v="4"/>
      <x v="143"/>
      <x v="1"/>
    </i>
    <i>
      <x v="6388"/>
      <x v="85"/>
      <x v="123"/>
      <x/>
      <x/>
      <x/>
      <x/>
      <x v="215"/>
      <x v="113"/>
      <x v="1"/>
    </i>
    <i>
      <x v="6389"/>
      <x v="14"/>
      <x v="144"/>
      <x/>
      <x/>
      <x/>
      <x/>
      <x v="139"/>
      <x v="163"/>
      <x v="1"/>
    </i>
    <i>
      <x v="6390"/>
      <x v="21"/>
      <x v="122"/>
      <x/>
      <x/>
      <x/>
      <x/>
      <x v="167"/>
      <x v="147"/>
      <x v="1"/>
    </i>
    <i>
      <x v="6391"/>
      <x v="14"/>
      <x v="144"/>
      <x/>
      <x/>
      <x/>
      <x/>
      <x v="139"/>
      <x v="163"/>
      <x v="1"/>
    </i>
    <i>
      <x v="6392"/>
      <x v="118"/>
      <x v="60"/>
      <x/>
      <x/>
      <x/>
      <x/>
      <x v="315"/>
      <x v="234"/>
      <x v="1"/>
    </i>
    <i>
      <x v="6393"/>
      <x v="20"/>
      <x v="119"/>
      <x/>
      <x/>
      <x/>
      <x/>
      <x v="79"/>
      <x v="313"/>
      <x v="1"/>
    </i>
    <i>
      <x v="6394"/>
      <x v="97"/>
      <x v="130"/>
      <x/>
      <x/>
      <x/>
      <x/>
      <x v="155"/>
      <x v="275"/>
      <x v="1"/>
    </i>
    <i>
      <x v="6395"/>
      <x v="7"/>
      <x v="69"/>
      <x/>
      <x/>
      <x/>
      <x/>
      <x v="372"/>
      <x v="368"/>
      <x v="1"/>
    </i>
    <i>
      <x v="6396"/>
      <x v="43"/>
      <x v="90"/>
      <x/>
      <x/>
      <x/>
      <x/>
      <x v="127"/>
      <x v="227"/>
      <x v="1"/>
    </i>
    <i>
      <x v="6397"/>
      <x v="27"/>
      <x v="138"/>
      <x/>
      <x/>
      <x/>
      <x/>
      <x v="23"/>
      <x v="351"/>
      <x v="1"/>
    </i>
    <i>
      <x v="6398"/>
      <x v="55"/>
      <x v="87"/>
      <x/>
      <x/>
      <x/>
      <x/>
      <x v="185"/>
      <x v="210"/>
      <x v="1"/>
    </i>
    <i>
      <x v="6399"/>
      <x v="69"/>
      <x v="41"/>
      <x/>
      <x/>
      <x/>
      <x/>
      <x v="310"/>
      <x v="98"/>
      <x/>
    </i>
    <i>
      <x v="6400"/>
      <x v="55"/>
      <x v="87"/>
      <x/>
      <x/>
      <x/>
      <x/>
      <x v="185"/>
      <x v="210"/>
      <x v="1"/>
    </i>
    <i>
      <x v="6401"/>
      <x v="67"/>
      <x v="127"/>
      <x/>
      <x/>
      <x/>
      <x/>
      <x v="142"/>
      <x v="330"/>
      <x v="1"/>
    </i>
    <i>
      <x v="6402"/>
      <x v="103"/>
      <x v="71"/>
      <x/>
      <x/>
      <x/>
      <x/>
      <x v="8"/>
      <x v="28"/>
      <x v="1"/>
    </i>
    <i>
      <x v="6403"/>
      <x v="17"/>
      <x v="143"/>
      <x/>
      <x/>
      <x/>
      <x/>
      <x v="133"/>
      <x v="342"/>
      <x v="1"/>
    </i>
    <i>
      <x v="6404"/>
      <x v="19"/>
      <x v="142"/>
      <x/>
      <x/>
      <x/>
      <x/>
      <x v="33"/>
      <x v="79"/>
      <x v="1"/>
    </i>
    <i>
      <x v="6405"/>
      <x v="104"/>
      <x v="110"/>
      <x/>
      <x/>
      <x/>
      <x/>
      <x v="13"/>
      <x v="205"/>
      <x v="1"/>
    </i>
    <i>
      <x v="6406"/>
      <x v="52"/>
      <x v="43"/>
      <x/>
      <x/>
      <x/>
      <x/>
      <x v="58"/>
      <x v="44"/>
      <x v="1"/>
    </i>
    <i>
      <x v="6407"/>
      <x v="124"/>
      <x v="72"/>
      <x/>
      <x/>
      <x/>
      <x/>
      <x v="173"/>
      <x v="149"/>
      <x v="1"/>
    </i>
    <i>
      <x v="6408"/>
      <x v="104"/>
      <x v="110"/>
      <x/>
      <x/>
      <x/>
      <x/>
      <x v="13"/>
      <x v="205"/>
      <x v="1"/>
    </i>
    <i>
      <x v="6409"/>
      <x v="104"/>
      <x v="110"/>
      <x/>
      <x/>
      <x/>
      <x/>
      <x v="13"/>
      <x v="205"/>
      <x v="1"/>
    </i>
    <i>
      <x v="6410"/>
      <x v="103"/>
      <x v="71"/>
      <x/>
      <x/>
      <x/>
      <x/>
      <x v="8"/>
      <x v="28"/>
      <x v="1"/>
    </i>
    <i>
      <x v="6411"/>
      <x v="124"/>
      <x v="72"/>
      <x/>
      <x/>
      <x/>
      <x/>
      <x v="173"/>
      <x v="149"/>
      <x v="1"/>
    </i>
    <i>
      <x v="6412"/>
      <x v="90"/>
      <x v="61"/>
      <x/>
      <x/>
      <x/>
      <x/>
      <x v="95"/>
      <x v="95"/>
      <x v="1"/>
    </i>
    <i>
      <x v="6413"/>
      <x v="90"/>
      <x v="61"/>
      <x/>
      <x/>
      <x/>
      <x/>
      <x v="95"/>
      <x v="95"/>
      <x v="1"/>
    </i>
    <i>
      <x v="6414"/>
      <x v="9"/>
      <x v="112"/>
      <x/>
      <x/>
      <x/>
      <x/>
      <x v="64"/>
      <x v="314"/>
      <x/>
    </i>
    <i>
      <x v="6415"/>
      <x v="9"/>
      <x v="112"/>
      <x/>
      <x/>
      <x/>
      <x/>
      <x v="32"/>
      <x v="240"/>
      <x/>
    </i>
    <i>
      <x v="6416"/>
      <x v="9"/>
      <x v="112"/>
      <x/>
      <x/>
      <x/>
      <x/>
      <x v="64"/>
      <x v="314"/>
      <x/>
    </i>
    <i>
      <x v="6417"/>
      <x v="55"/>
      <x v="87"/>
      <x/>
      <x/>
      <x/>
      <x/>
      <x v="231"/>
      <x v="127"/>
      <x v="1"/>
    </i>
    <i>
      <x v="6418"/>
      <x v="55"/>
      <x v="87"/>
      <x/>
      <x/>
      <x/>
      <x/>
      <x v="231"/>
      <x v="127"/>
      <x v="1"/>
    </i>
    <i>
      <x v="6419"/>
      <x v="56"/>
      <x v="82"/>
      <x/>
      <x/>
      <x/>
      <x/>
      <x v="117"/>
      <x v="337"/>
      <x v="1"/>
    </i>
    <i>
      <x v="6420"/>
      <x v="117"/>
      <x v="21"/>
      <x/>
      <x/>
      <x/>
      <x/>
      <x v="88"/>
      <x v="221"/>
      <x v="1"/>
    </i>
    <i>
      <x v="6421"/>
      <x v="24"/>
      <x v="20"/>
      <x/>
      <x/>
      <x/>
      <x/>
      <x v="2"/>
      <x v="108"/>
      <x v="1"/>
    </i>
    <i>
      <x v="6422"/>
      <x v="47"/>
      <x v="135"/>
      <x/>
      <x/>
      <x/>
      <x/>
      <x v="174"/>
      <x v="89"/>
      <x v="1"/>
    </i>
    <i>
      <x v="6423"/>
      <x v="47"/>
      <x v="135"/>
      <x/>
      <x/>
      <x/>
      <x/>
      <x v="174"/>
      <x v="89"/>
      <x v="1"/>
    </i>
    <i>
      <x v="6424"/>
      <x v="132"/>
      <x v="105"/>
      <x/>
      <x/>
      <x/>
      <x/>
      <x v="4"/>
      <x v="143"/>
      <x v="1"/>
    </i>
    <i>
      <x v="6425"/>
      <x v="34"/>
      <x v="58"/>
      <x/>
      <x/>
      <x/>
      <x/>
      <x v="25"/>
      <x v="331"/>
      <x v="1"/>
    </i>
    <i>
      <x v="6426"/>
      <x v="3"/>
      <x v="94"/>
      <x/>
      <x/>
      <x/>
      <x/>
      <x v="66"/>
      <x v="93"/>
      <x/>
    </i>
    <i>
      <x v="6427"/>
      <x v="16"/>
      <x v="70"/>
      <x/>
      <x/>
      <x/>
      <x/>
      <x v="147"/>
      <x v="263"/>
      <x v="1"/>
    </i>
    <i>
      <x v="6428"/>
      <x v="105"/>
      <x v="78"/>
      <x/>
      <x/>
      <x/>
      <x/>
      <x v="9"/>
      <x v="80"/>
      <x v="1"/>
    </i>
    <i>
      <x v="6429"/>
      <x v="89"/>
      <x v="77"/>
      <x/>
      <x/>
      <x/>
      <x/>
      <x v="80"/>
      <x v="144"/>
      <x v="1"/>
    </i>
    <i>
      <x v="6430"/>
      <x v="4"/>
      <x v="67"/>
      <x/>
      <x/>
      <x/>
      <x/>
      <x v="178"/>
      <x v="207"/>
      <x v="1"/>
    </i>
    <i>
      <x v="6431"/>
      <x v="31"/>
      <x v="89"/>
      <x/>
      <x/>
      <x/>
      <x/>
      <x v="114"/>
      <x v="291"/>
      <x/>
    </i>
    <i>
      <x v="6432"/>
      <x v="6"/>
      <x v="120"/>
      <x/>
      <x/>
      <x/>
      <x/>
      <x v="264"/>
      <x v="316"/>
      <x v="1"/>
    </i>
    <i>
      <x v="6433"/>
      <x v="2"/>
      <x v="113"/>
      <x/>
      <x/>
      <x/>
      <x/>
      <x v="244"/>
      <x v="50"/>
      <x v="1"/>
    </i>
    <i>
      <x v="6434"/>
      <x v="93"/>
      <x v="103"/>
      <x/>
      <x/>
      <x/>
      <x/>
      <x v="286"/>
      <x v="154"/>
      <x v="1"/>
    </i>
    <i>
      <x v="6435"/>
      <x v="39"/>
      <x v="102"/>
      <x/>
      <x/>
      <x/>
      <x/>
      <x v="3"/>
      <x v="58"/>
      <x v="1"/>
    </i>
    <i>
      <x v="6436"/>
      <x v="10"/>
      <x v="66"/>
      <x/>
      <x/>
      <x/>
      <x/>
      <x v="72"/>
      <x v="268"/>
      <x v="1"/>
    </i>
    <i>
      <x v="6437"/>
      <x v="12"/>
      <x v="115"/>
      <x/>
      <x/>
      <x/>
      <x/>
      <x v="263"/>
      <x v="195"/>
      <x v="1"/>
    </i>
    <i>
      <x v="6438"/>
      <x v="39"/>
      <x v="102"/>
      <x/>
      <x/>
      <x/>
      <x/>
      <x v="292"/>
      <x v="231"/>
      <x/>
    </i>
    <i>
      <x v="6439"/>
      <x v="94"/>
      <x/>
      <x/>
      <x/>
      <x/>
      <x/>
      <x v="396"/>
      <x v="123"/>
      <x v="1"/>
    </i>
    <i>
      <x v="6440"/>
      <x v="64"/>
      <x v="4"/>
      <x/>
      <x/>
      <x/>
      <x/>
      <x v="132"/>
      <x v="156"/>
      <x/>
    </i>
    <i>
      <x v="6441"/>
      <x v="144"/>
      <x v="28"/>
      <x/>
      <x/>
      <x/>
      <x/>
      <x v="331"/>
      <x v="172"/>
      <x v="1"/>
    </i>
    <i>
      <x v="6442"/>
      <x v="144"/>
      <x v="28"/>
      <x/>
      <x/>
      <x/>
      <x/>
      <x v="331"/>
      <x v="172"/>
      <x v="1"/>
    </i>
    <i>
      <x v="6443"/>
      <x v="36"/>
      <x v="117"/>
      <x/>
      <x/>
      <x/>
      <x/>
      <x v="26"/>
      <x v="386"/>
      <x v="1"/>
    </i>
    <i>
      <x v="6444"/>
      <x v="92"/>
      <x v="86"/>
      <x/>
      <x/>
      <x/>
      <x/>
      <x v="374"/>
      <x v="232"/>
      <x v="1"/>
    </i>
    <i>
      <x v="6445"/>
      <x v="27"/>
      <x v="138"/>
      <x/>
      <x/>
      <x/>
      <x/>
      <x v="23"/>
      <x v="351"/>
      <x v="1"/>
    </i>
    <i>
      <x v="6446"/>
      <x v="47"/>
      <x v="135"/>
      <x/>
      <x/>
      <x/>
      <x/>
      <x v="29"/>
      <x v="212"/>
      <x v="1"/>
    </i>
    <i>
      <x v="6447"/>
      <x v="27"/>
      <x v="138"/>
      <x/>
      <x/>
      <x/>
      <x/>
      <x v="23"/>
      <x v="351"/>
      <x v="1"/>
    </i>
    <i>
      <x v="6448"/>
      <x v="108"/>
      <x v="104"/>
      <x/>
      <x/>
      <x/>
      <x/>
      <x v="294"/>
      <x v="17"/>
      <x v="1"/>
    </i>
    <i>
      <x v="6449"/>
      <x v="103"/>
      <x v="71"/>
      <x/>
      <x/>
      <x/>
      <x/>
      <x v="166"/>
      <x v="122"/>
      <x v="1"/>
    </i>
    <i>
      <x v="6450"/>
      <x v="15"/>
      <x v="65"/>
      <x/>
      <x/>
      <x/>
      <x/>
      <x v="10"/>
      <x v="379"/>
      <x v="1"/>
    </i>
    <i>
      <x v="6451"/>
      <x v="80"/>
      <x v="106"/>
      <x/>
      <x/>
      <x/>
      <x/>
      <x v="283"/>
      <x v="308"/>
      <x v="1"/>
    </i>
    <i>
      <x v="6452"/>
      <x v="14"/>
      <x v="144"/>
      <x/>
      <x/>
      <x/>
      <x/>
      <x v="216"/>
      <x v="32"/>
      <x v="1"/>
    </i>
    <i>
      <x v="6453"/>
      <x v="116"/>
      <x v="9"/>
      <x/>
      <x/>
      <x/>
      <x/>
      <x v="187"/>
      <x/>
      <x v="1"/>
    </i>
    <i>
      <x v="6454"/>
      <x v="38"/>
      <x v="3"/>
      <x/>
      <x/>
      <x/>
      <x/>
      <x v="99"/>
      <x v="372"/>
      <x v="1"/>
    </i>
    <i>
      <x v="6455"/>
      <x v="3"/>
      <x v="94"/>
      <x/>
      <x/>
      <x/>
      <x/>
      <x v="112"/>
      <x v="334"/>
      <x v="1"/>
    </i>
    <i>
      <x v="6456"/>
      <x v="119"/>
      <x v="83"/>
      <x/>
      <x/>
      <x/>
      <x/>
      <x v="276"/>
      <x v="230"/>
      <x v="1"/>
    </i>
    <i>
      <x v="6457"/>
      <x v="63"/>
      <x v="52"/>
      <x/>
      <x/>
      <x/>
      <x/>
      <x v="100"/>
      <x v="218"/>
      <x v="1"/>
    </i>
    <i>
      <x v="6458"/>
      <x v="91"/>
      <x v="64"/>
      <x/>
      <x/>
      <x/>
      <x/>
      <x v="171"/>
      <x v="267"/>
      <x/>
    </i>
    <i>
      <x v="6459"/>
      <x v="103"/>
      <x v="71"/>
      <x/>
      <x/>
      <x/>
      <x/>
      <x v="166"/>
      <x v="122"/>
      <x v="1"/>
    </i>
    <i>
      <x v="6460"/>
      <x v="118"/>
      <x v="60"/>
      <x/>
      <x/>
      <x/>
      <x/>
      <x v="315"/>
      <x v="234"/>
      <x v="1"/>
    </i>
    <i>
      <x v="6461"/>
      <x v="91"/>
      <x v="64"/>
      <x/>
      <x/>
      <x/>
      <x/>
      <x v="171"/>
      <x v="267"/>
      <x v="1"/>
    </i>
    <i>
      <x v="6462"/>
      <x v="90"/>
      <x v="61"/>
      <x/>
      <x/>
      <x/>
      <x/>
      <x v="95"/>
      <x v="95"/>
      <x v="1"/>
    </i>
    <i>
      <x v="6463"/>
      <x v="10"/>
      <x v="66"/>
      <x/>
      <x/>
      <x/>
      <x/>
      <x v="119"/>
      <x v="225"/>
      <x v="1"/>
    </i>
    <i>
      <x v="6464"/>
      <x v="15"/>
      <x v="65"/>
      <x/>
      <x/>
      <x/>
      <x/>
      <x v="10"/>
      <x v="379"/>
      <x v="1"/>
    </i>
    <i>
      <x v="6465"/>
      <x v="12"/>
      <x v="115"/>
      <x/>
      <x/>
      <x/>
      <x/>
      <x v="206"/>
      <x v="284"/>
      <x v="1"/>
    </i>
    <i>
      <x v="6466"/>
      <x v="60"/>
      <x v="111"/>
      <x/>
      <x/>
      <x/>
      <x/>
      <x v="137"/>
      <x v="241"/>
      <x v="1"/>
    </i>
    <i>
      <x v="6467"/>
      <x v="75"/>
      <x v="84"/>
      <x/>
      <x/>
      <x/>
      <x/>
      <x v="321"/>
      <x v="336"/>
      <x/>
    </i>
    <i>
      <x v="6468"/>
      <x v="104"/>
      <x v="110"/>
      <x/>
      <x/>
      <x/>
      <x/>
      <x v="73"/>
      <x v="129"/>
      <x v="1"/>
    </i>
    <i>
      <x v="6469"/>
      <x v="127"/>
      <x v="59"/>
      <x/>
      <x/>
      <x/>
      <x/>
      <x v="324"/>
      <x v="193"/>
      <x v="1"/>
    </i>
    <i>
      <x v="6470"/>
      <x v="27"/>
      <x v="138"/>
      <x/>
      <x/>
      <x/>
      <x/>
      <x v="23"/>
      <x v="351"/>
      <x v="1"/>
    </i>
    <i>
      <x v="6471"/>
      <x v="58"/>
      <x v="73"/>
      <x/>
      <x/>
      <x/>
      <x/>
      <x v="240"/>
      <x v="37"/>
      <x v="1"/>
    </i>
    <i>
      <x v="6472"/>
      <x v="119"/>
      <x v="83"/>
      <x/>
      <x/>
      <x/>
      <x/>
      <x v="84"/>
      <x v="215"/>
      <x v="1"/>
    </i>
    <i>
      <x v="6473"/>
      <x v="132"/>
      <x v="105"/>
      <x/>
      <x/>
      <x/>
      <x/>
      <x v="4"/>
      <x v="143"/>
      <x v="1"/>
    </i>
    <i>
      <x v="6474"/>
      <x v="10"/>
      <x v="66"/>
      <x/>
      <x/>
      <x/>
      <x/>
      <x v="119"/>
      <x v="225"/>
      <x v="1"/>
    </i>
    <i>
      <x v="6475"/>
      <x v="138"/>
      <x v="46"/>
      <x/>
      <x/>
      <x/>
      <x/>
      <x v="1"/>
      <x v="237"/>
      <x v="1"/>
    </i>
    <i>
      <x v="6476"/>
      <x v="67"/>
      <x v="127"/>
      <x/>
      <x/>
      <x/>
      <x/>
      <x v="142"/>
      <x v="330"/>
      <x v="1"/>
    </i>
    <i>
      <x v="6477"/>
      <x v="9"/>
      <x v="112"/>
      <x/>
      <x/>
      <x/>
      <x/>
      <x v="131"/>
      <x v="59"/>
      <x v="1"/>
    </i>
    <i>
      <x v="6478"/>
      <x v="27"/>
      <x v="138"/>
      <x/>
      <x/>
      <x/>
      <x/>
      <x v="23"/>
      <x v="351"/>
      <x v="1"/>
    </i>
    <i>
      <x v="6479"/>
      <x v="38"/>
      <x v="3"/>
      <x/>
      <x/>
      <x/>
      <x/>
      <x v="198"/>
      <x v="107"/>
      <x v="1"/>
    </i>
    <i>
      <x v="6480"/>
      <x v="128"/>
      <x v="76"/>
      <x/>
      <x/>
      <x/>
      <x/>
      <x v="285"/>
      <x v="84"/>
      <x v="1"/>
    </i>
    <i>
      <x v="6481"/>
      <x v="43"/>
      <x v="90"/>
      <x/>
      <x/>
      <x/>
      <x/>
      <x v="333"/>
      <x v="56"/>
      <x v="1"/>
    </i>
    <i>
      <x v="6482"/>
      <x v="38"/>
      <x v="3"/>
      <x/>
      <x/>
      <x/>
      <x/>
      <x v="198"/>
      <x v="107"/>
      <x v="1"/>
    </i>
    <i>
      <x v="6483"/>
      <x v="9"/>
      <x v="112"/>
      <x/>
      <x/>
      <x/>
      <x/>
      <x v="203"/>
      <x v="109"/>
      <x v="1"/>
    </i>
    <i>
      <x v="6484"/>
      <x v="23"/>
      <x v="81"/>
      <x/>
      <x/>
      <x/>
      <x/>
      <x v="164"/>
      <x v="41"/>
      <x v="1"/>
    </i>
    <i>
      <x v="6485"/>
      <x v="60"/>
      <x v="111"/>
      <x/>
      <x/>
      <x/>
      <x/>
      <x v="137"/>
      <x v="241"/>
      <x v="1"/>
    </i>
    <i>
      <x v="6486"/>
      <x v="33"/>
      <x v="97"/>
      <x/>
      <x/>
      <x/>
      <x/>
      <x v="195"/>
      <x v="184"/>
      <x v="1"/>
    </i>
    <i>
      <x v="6487"/>
      <x v="119"/>
      <x v="83"/>
      <x/>
      <x/>
      <x/>
      <x/>
      <x v="84"/>
      <x v="215"/>
      <x v="1"/>
    </i>
    <i>
      <x v="6488"/>
      <x v="43"/>
      <x v="90"/>
      <x/>
      <x/>
      <x/>
      <x/>
      <x v="333"/>
      <x v="56"/>
      <x v="1"/>
    </i>
    <i>
      <x v="6489"/>
      <x v="7"/>
      <x v="69"/>
      <x/>
      <x/>
      <x/>
      <x/>
      <x v="158"/>
      <x v="152"/>
      <x v="1"/>
    </i>
    <i>
      <x v="6490"/>
      <x v="38"/>
      <x v="3"/>
      <x/>
      <x/>
      <x/>
      <x/>
      <x v="99"/>
      <x v="372"/>
      <x v="1"/>
    </i>
    <i>
      <x v="6491"/>
      <x v="35"/>
      <x v="92"/>
      <x/>
      <x/>
      <x/>
      <x/>
      <x v="389"/>
      <x v="155"/>
      <x v="1"/>
    </i>
    <i>
      <x v="6492"/>
      <x v="88"/>
      <x v="17"/>
      <x/>
      <x/>
      <x/>
      <x/>
      <x v="122"/>
      <x v="202"/>
      <x v="1"/>
    </i>
    <i>
      <x v="6493"/>
      <x v="36"/>
      <x v="117"/>
      <x/>
      <x/>
      <x/>
      <x/>
      <x v="26"/>
      <x v="386"/>
      <x v="1"/>
    </i>
    <i>
      <x v="6494"/>
      <x v="132"/>
      <x v="105"/>
      <x/>
      <x/>
      <x/>
      <x/>
      <x v="4"/>
      <x v="143"/>
      <x v="1"/>
    </i>
    <i>
      <x v="6495"/>
      <x v="19"/>
      <x v="142"/>
      <x/>
      <x/>
      <x/>
      <x/>
      <x v="129"/>
      <x v="378"/>
      <x v="1"/>
    </i>
    <i>
      <x v="6496"/>
      <x v="68"/>
      <x v="75"/>
      <x/>
      <x/>
      <x/>
      <x/>
      <x v="334"/>
      <x v="297"/>
      <x v="1"/>
    </i>
    <i>
      <x v="6497"/>
      <x v="19"/>
      <x v="142"/>
      <x/>
      <x/>
      <x/>
      <x/>
      <x v="129"/>
      <x v="378"/>
      <x v="1"/>
    </i>
    <i>
      <x v="6498"/>
      <x v="116"/>
      <x v="9"/>
      <x/>
      <x/>
      <x/>
      <x/>
      <x v="187"/>
      <x/>
      <x v="1"/>
    </i>
    <i>
      <x v="6499"/>
      <x v="27"/>
      <x v="138"/>
      <x/>
      <x/>
      <x/>
      <x/>
      <x v="23"/>
      <x v="351"/>
      <x v="1"/>
    </i>
    <i>
      <x v="6500"/>
      <x v="107"/>
      <x v="26"/>
      <x/>
      <x/>
      <x/>
      <x/>
      <x v="96"/>
      <x v="226"/>
      <x v="1"/>
    </i>
    <i>
      <x v="6501"/>
      <x v="26"/>
      <x v="129"/>
      <x/>
      <x/>
      <x/>
      <x/>
      <x v="165"/>
      <x v="6"/>
      <x v="1"/>
    </i>
    <i>
      <x v="6502"/>
      <x v="37"/>
      <x v="7"/>
      <x/>
      <x/>
      <x/>
      <x/>
      <x v="359"/>
      <x v="360"/>
      <x v="1"/>
    </i>
    <i>
      <x v="6503"/>
      <x v="51"/>
      <x v="47"/>
      <x/>
      <x/>
      <x/>
      <x/>
      <x v="253"/>
      <x v="294"/>
      <x v="1"/>
    </i>
    <i>
      <x v="6504"/>
      <x v="127"/>
      <x v="59"/>
      <x/>
      <x/>
      <x/>
      <x/>
      <x v="251"/>
      <x v="52"/>
      <x v="1"/>
    </i>
    <i>
      <x v="6505"/>
      <x v="74"/>
      <x v="121"/>
      <x/>
      <x/>
      <x/>
      <x/>
      <x v="148"/>
      <x v="75"/>
      <x v="1"/>
    </i>
    <i>
      <x v="6506"/>
      <x v="114"/>
      <x v="2"/>
      <x/>
      <x/>
      <x/>
      <x/>
      <x v="350"/>
      <x v="246"/>
      <x v="1"/>
    </i>
    <i>
      <x v="6507"/>
      <x v="144"/>
      <x v="28"/>
      <x/>
      <x/>
      <x/>
      <x/>
      <x v="331"/>
      <x v="172"/>
      <x v="1"/>
    </i>
    <i>
      <x v="6508"/>
      <x v="31"/>
      <x v="89"/>
      <x/>
      <x/>
      <x/>
      <x/>
      <x v="316"/>
      <x v="73"/>
      <x v="1"/>
    </i>
    <i>
      <x v="6509"/>
      <x v="39"/>
      <x v="102"/>
      <x/>
      <x/>
      <x/>
      <x/>
      <x v="3"/>
      <x v="58"/>
      <x v="1"/>
    </i>
    <i>
      <x v="6510"/>
      <x v="83"/>
      <x v="8"/>
      <x/>
      <x/>
      <x/>
      <x/>
      <x v="250"/>
      <x v="352"/>
      <x v="1"/>
    </i>
    <i>
      <x v="6511"/>
      <x v="71"/>
      <x v="40"/>
      <x/>
      <x/>
      <x/>
      <x/>
      <x v="149"/>
      <x v="204"/>
      <x v="1"/>
    </i>
    <i>
      <x v="6512"/>
      <x v="145"/>
      <x v="34"/>
      <x/>
      <x/>
      <x/>
      <x/>
      <x v="265"/>
      <x v="34"/>
      <x v="1"/>
    </i>
    <i>
      <x v="6513"/>
      <x v="98"/>
      <x v="136"/>
      <x/>
      <x/>
      <x/>
      <x/>
      <x v="21"/>
      <x v="192"/>
      <x v="1"/>
    </i>
    <i>
      <x v="6514"/>
      <x v="77"/>
      <x v="125"/>
      <x/>
      <x/>
      <x/>
      <x/>
      <x v="291"/>
      <x v="22"/>
      <x v="1"/>
    </i>
    <i>
      <x v="6515"/>
      <x v="1"/>
      <x v="68"/>
      <x/>
      <x/>
      <x/>
      <x/>
      <x v="346"/>
      <x v="250"/>
      <x v="1"/>
    </i>
    <i>
      <x v="6516"/>
      <x v="29"/>
      <x v="95"/>
      <x/>
      <x/>
      <x/>
      <x/>
      <x/>
      <x v="286"/>
      <x v="1"/>
    </i>
    <i>
      <x v="6517"/>
      <x v="140"/>
      <x v="145"/>
      <x/>
      <x/>
      <x/>
      <x/>
      <x v="157"/>
      <x v="88"/>
      <x v="1"/>
    </i>
    <i>
      <x v="6518"/>
      <x v="29"/>
      <x v="95"/>
      <x/>
      <x/>
      <x/>
      <x/>
      <x/>
      <x v="286"/>
      <x v="1"/>
    </i>
    <i>
      <x v="6519"/>
      <x v="137"/>
      <x v="134"/>
      <x/>
      <x/>
      <x/>
      <x/>
      <x v="230"/>
      <x v="140"/>
      <x v="1"/>
    </i>
    <i>
      <x v="6520"/>
      <x v="89"/>
      <x v="77"/>
      <x/>
      <x/>
      <x/>
      <x/>
      <x v="355"/>
      <x v="20"/>
      <x v="1"/>
    </i>
    <i>
      <x v="6521"/>
      <x v="46"/>
      <x v="12"/>
      <x/>
      <x/>
      <x/>
      <x/>
      <x v="252"/>
      <x v="165"/>
      <x v="1"/>
    </i>
    <i>
      <x v="6522"/>
      <x v="31"/>
      <x v="89"/>
      <x/>
      <x/>
      <x/>
      <x/>
      <x v="114"/>
      <x v="291"/>
      <x v="1"/>
    </i>
    <i>
      <x v="6523"/>
      <x v="100"/>
      <x v="80"/>
      <x/>
      <x/>
      <x/>
      <x/>
      <x v="270"/>
      <x v="377"/>
      <x v="1"/>
    </i>
    <i>
      <x v="6524"/>
      <x v="134"/>
      <x v="91"/>
      <x/>
      <x/>
      <x/>
      <x/>
      <x v="98"/>
      <x v="91"/>
      <x v="1"/>
    </i>
    <i>
      <x v="6525"/>
      <x v="83"/>
      <x v="8"/>
      <x/>
      <x/>
      <x/>
      <x/>
      <x v="250"/>
      <x v="352"/>
      <x/>
    </i>
    <i>
      <x v="6526"/>
      <x v="62"/>
      <x v="57"/>
      <x/>
      <x/>
      <x/>
      <x/>
      <x v="262"/>
      <x v="86"/>
      <x v="1"/>
    </i>
    <i>
      <x v="6527"/>
      <x v="34"/>
      <x v="58"/>
      <x/>
      <x/>
      <x/>
      <x/>
      <x v="45"/>
      <x v="320"/>
      <x v="1"/>
    </i>
    <i>
      <x v="6528"/>
      <x v="135"/>
      <x v="5"/>
      <x/>
      <x/>
      <x/>
      <x/>
      <x v="90"/>
      <x v="114"/>
      <x v="1"/>
    </i>
    <i>
      <x v="6529"/>
      <x v="62"/>
      <x v="57"/>
      <x/>
      <x/>
      <x/>
      <x/>
      <x v="312"/>
      <x v="187"/>
      <x/>
    </i>
    <i>
      <x v="6530"/>
      <x v="123"/>
      <x v="132"/>
      <x/>
      <x/>
      <x/>
      <x/>
      <x v="223"/>
      <x v="255"/>
      <x v="1"/>
    </i>
    <i>
      <x v="6531"/>
      <x v="31"/>
      <x v="89"/>
      <x/>
      <x/>
      <x/>
      <x/>
      <x v="316"/>
      <x v="73"/>
      <x v="1"/>
    </i>
    <i>
      <x v="6532"/>
      <x v="54"/>
      <x v="109"/>
      <x/>
      <x/>
      <x/>
      <x/>
      <x v="176"/>
      <x v="53"/>
      <x/>
    </i>
    <i>
      <x v="6533"/>
      <x v="1"/>
      <x v="68"/>
      <x/>
      <x/>
      <x/>
      <x/>
      <x v="346"/>
      <x v="250"/>
      <x v="1"/>
    </i>
    <i>
      <x v="6534"/>
      <x v="22"/>
      <x v="141"/>
      <x/>
      <x/>
      <x/>
      <x/>
      <x v="293"/>
      <x v="281"/>
      <x v="1"/>
    </i>
    <i>
      <x v="6535"/>
      <x v="59"/>
      <x v="137"/>
      <x/>
      <x/>
      <x/>
      <x/>
      <x v="83"/>
      <x v="1"/>
      <x v="1"/>
    </i>
    <i>
      <x v="6536"/>
      <x v="42"/>
      <x v="36"/>
      <x/>
      <x/>
      <x/>
      <x/>
      <x v="40"/>
      <x v="128"/>
      <x v="1"/>
    </i>
    <i>
      <x v="6537"/>
      <x v="137"/>
      <x v="134"/>
      <x/>
      <x/>
      <x/>
      <x/>
      <x v="230"/>
      <x v="140"/>
      <x v="1"/>
    </i>
    <i>
      <x v="6538"/>
      <x v="135"/>
      <x v="5"/>
      <x/>
      <x/>
      <x/>
      <x/>
      <x v="90"/>
      <x v="114"/>
      <x v="1"/>
    </i>
    <i>
      <x v="6539"/>
      <x v="89"/>
      <x v="77"/>
      <x/>
      <x/>
      <x/>
      <x/>
      <x v="355"/>
      <x v="20"/>
      <x v="1"/>
    </i>
    <i>
      <x v="6540"/>
      <x v="25"/>
      <x v="16"/>
      <x/>
      <x/>
      <x/>
      <x/>
      <x v="28"/>
      <x v="328"/>
      <x v="1"/>
    </i>
    <i>
      <x v="6541"/>
      <x v="96"/>
      <x v="124"/>
      <x/>
      <x/>
      <x/>
      <x/>
      <x v="162"/>
      <x v="135"/>
      <x v="1"/>
    </i>
    <i>
      <x v="6542"/>
      <x v="98"/>
      <x v="136"/>
      <x/>
      <x/>
      <x/>
      <x/>
      <x v="21"/>
      <x v="192"/>
      <x v="1"/>
    </i>
    <i>
      <x v="6543"/>
      <x v="28"/>
      <x v="1"/>
      <x/>
      <x/>
      <x/>
      <x/>
      <x v="163"/>
      <x v="66"/>
      <x v="1"/>
    </i>
    <i>
      <x v="6544"/>
      <x v="59"/>
      <x v="137"/>
      <x/>
      <x/>
      <x/>
      <x/>
      <x v="207"/>
      <x v="235"/>
      <x v="1"/>
    </i>
    <i>
      <x v="6545"/>
      <x v="95"/>
      <x v="63"/>
      <x/>
      <x/>
      <x/>
      <x/>
      <x v="313"/>
      <x v="126"/>
      <x v="1"/>
    </i>
    <i>
      <x v="6546"/>
      <x v="70"/>
      <x v="93"/>
      <x/>
      <x/>
      <x/>
      <x/>
      <x v="151"/>
      <x v="384"/>
      <x v="1"/>
    </i>
    <i>
      <x v="6547"/>
      <x v="113"/>
      <x v="98"/>
      <x/>
      <x/>
      <x/>
      <x/>
      <x v="200"/>
      <x v="306"/>
      <x v="1"/>
    </i>
    <i>
      <x v="6548"/>
      <x v="31"/>
      <x v="89"/>
      <x/>
      <x/>
      <x/>
      <x/>
      <x v="316"/>
      <x v="73"/>
      <x v="1"/>
    </i>
    <i>
      <x v="6549"/>
      <x v="95"/>
      <x v="63"/>
      <x/>
      <x/>
      <x/>
      <x/>
      <x v="313"/>
      <x v="126"/>
      <x v="1"/>
    </i>
    <i>
      <x v="6550"/>
      <x v="32"/>
      <x v="45"/>
      <x/>
      <x/>
      <x/>
      <x/>
      <x v="74"/>
      <x v="203"/>
      <x v="1"/>
    </i>
    <i>
      <x v="6551"/>
      <x v="96"/>
      <x v="124"/>
      <x/>
      <x/>
      <x/>
      <x/>
      <x v="162"/>
      <x v="135"/>
      <x v="1"/>
    </i>
    <i>
      <x v="6552"/>
      <x v="51"/>
      <x v="47"/>
      <x/>
      <x/>
      <x/>
      <x/>
      <x v="253"/>
      <x v="294"/>
      <x v="1"/>
    </i>
    <i>
      <x v="6553"/>
      <x v="25"/>
      <x v="16"/>
      <x/>
      <x/>
      <x/>
      <x/>
      <x v="28"/>
      <x v="328"/>
      <x v="1"/>
    </i>
    <i>
      <x v="6554"/>
      <x v="119"/>
      <x v="83"/>
      <x/>
      <x/>
      <x/>
      <x/>
      <x v="84"/>
      <x v="215"/>
      <x v="1"/>
    </i>
    <i>
      <x v="6555"/>
      <x v="24"/>
      <x v="20"/>
      <x/>
      <x/>
      <x/>
      <x/>
      <x v="16"/>
      <x v="87"/>
      <x v="1"/>
    </i>
    <i>
      <x v="6556"/>
      <x v="56"/>
      <x v="82"/>
      <x/>
      <x/>
      <x/>
      <x/>
      <x v="220"/>
      <x v="15"/>
      <x v="1"/>
    </i>
    <i>
      <x v="6557"/>
      <x v="47"/>
      <x v="135"/>
      <x/>
      <x/>
      <x/>
      <x/>
      <x v="29"/>
      <x v="212"/>
      <x v="1"/>
    </i>
    <i>
      <x v="6558"/>
      <x v="19"/>
      <x v="142"/>
      <x/>
      <x/>
      <x/>
      <x/>
      <x v="129"/>
      <x v="378"/>
      <x v="1"/>
    </i>
    <i>
      <x v="6559"/>
      <x v="79"/>
      <x v="79"/>
      <x/>
      <x/>
      <x/>
      <x/>
      <x v="55"/>
      <x v="19"/>
      <x v="1"/>
    </i>
    <i>
      <x v="6560"/>
      <x v="52"/>
      <x v="43"/>
      <x/>
      <x/>
      <x/>
      <x/>
      <x v="144"/>
      <x v="228"/>
      <x v="1"/>
    </i>
    <i>
      <x v="6561"/>
      <x v="64"/>
      <x v="4"/>
      <x/>
      <x/>
      <x/>
      <x/>
      <x v="132"/>
      <x v="156"/>
      <x v="1"/>
    </i>
    <i>
      <x v="6562"/>
      <x v="88"/>
      <x v="17"/>
      <x/>
      <x/>
      <x/>
      <x/>
      <x v="122"/>
      <x v="202"/>
      <x v="1"/>
    </i>
    <i>
      <x v="6563"/>
      <x v="23"/>
      <x v="81"/>
      <x/>
      <x/>
      <x/>
      <x/>
      <x v="348"/>
      <x v="194"/>
      <x v="1"/>
    </i>
    <i>
      <x v="6564"/>
      <x v="2"/>
      <x v="113"/>
      <x/>
      <x/>
      <x/>
      <x/>
      <x v="244"/>
      <x v="50"/>
      <x v="1"/>
    </i>
    <i>
      <x v="6565"/>
      <x v="31"/>
      <x v="89"/>
      <x/>
      <x/>
      <x/>
      <x/>
      <x v="114"/>
      <x v="291"/>
      <x v="1"/>
    </i>
    <i>
      <x v="6566"/>
      <x v="119"/>
      <x v="83"/>
      <x/>
      <x/>
      <x/>
      <x/>
      <x v="84"/>
      <x v="215"/>
      <x v="1"/>
    </i>
    <i>
      <x v="6567"/>
      <x v="118"/>
      <x v="60"/>
      <x/>
      <x/>
      <x/>
      <x/>
      <x v="315"/>
      <x v="234"/>
      <x v="1"/>
    </i>
    <i>
      <x v="6568"/>
      <x v="66"/>
      <x v="13"/>
      <x/>
      <x/>
      <x/>
      <x/>
      <x v="397"/>
      <x v="359"/>
      <x v="1"/>
    </i>
    <i>
      <x v="6569"/>
      <x v="97"/>
      <x v="130"/>
      <x/>
      <x/>
      <x/>
      <x/>
      <x v="115"/>
      <x v="196"/>
      <x v="1"/>
    </i>
    <i>
      <x v="6570"/>
      <x v="25"/>
      <x v="16"/>
      <x/>
      <x/>
      <x/>
      <x/>
      <x v="28"/>
      <x v="328"/>
      <x v="1"/>
    </i>
    <i>
      <x v="6571"/>
      <x v="19"/>
      <x v="142"/>
      <x/>
      <x/>
      <x/>
      <x/>
      <x v="129"/>
      <x v="378"/>
      <x v="1"/>
    </i>
    <i>
      <x v="6572"/>
      <x v="27"/>
      <x v="138"/>
      <x/>
      <x/>
      <x/>
      <x/>
      <x v="23"/>
      <x v="351"/>
      <x v="1"/>
    </i>
    <i>
      <x v="6573"/>
      <x v="137"/>
      <x v="134"/>
      <x/>
      <x/>
      <x/>
      <x/>
      <x v="230"/>
      <x v="140"/>
      <x v="1"/>
    </i>
    <i>
      <x v="6574"/>
      <x v="105"/>
      <x v="78"/>
      <x/>
      <x/>
      <x/>
      <x/>
      <x v="9"/>
      <x v="80"/>
      <x v="1"/>
    </i>
    <i>
      <x v="6575"/>
      <x v="27"/>
      <x v="138"/>
      <x/>
      <x/>
      <x/>
      <x/>
      <x v="23"/>
      <x v="351"/>
      <x v="1"/>
    </i>
    <i>
      <x v="6576"/>
      <x v="34"/>
      <x v="58"/>
      <x/>
      <x/>
      <x/>
      <x/>
      <x v="45"/>
      <x v="320"/>
      <x/>
    </i>
    <i>
      <x v="6577"/>
      <x v="19"/>
      <x v="142"/>
      <x/>
      <x/>
      <x/>
      <x/>
      <x v="129"/>
      <x v="378"/>
      <x v="1"/>
    </i>
    <i>
      <x v="6578"/>
      <x v="121"/>
      <x v="126"/>
      <x/>
      <x/>
      <x/>
      <x/>
      <x v="219"/>
      <x v="11"/>
      <x v="1"/>
    </i>
    <i>
      <x v="6579"/>
      <x v="91"/>
      <x v="64"/>
      <x/>
      <x/>
      <x/>
      <x/>
      <x v="171"/>
      <x v="267"/>
      <x v="1"/>
    </i>
    <i>
      <x v="6580"/>
      <x v="10"/>
      <x v="66"/>
      <x/>
      <x/>
      <x/>
      <x/>
      <x v="119"/>
      <x v="225"/>
      <x v="1"/>
    </i>
    <i>
      <x v="6581"/>
      <x v="60"/>
      <x v="111"/>
      <x/>
      <x/>
      <x/>
      <x/>
      <x v="137"/>
      <x v="241"/>
      <x v="1"/>
    </i>
    <i>
      <x v="6582"/>
      <x v="49"/>
      <x v="6"/>
      <x/>
      <x/>
      <x/>
      <x/>
      <x v="63"/>
      <x v="177"/>
      <x v="1"/>
    </i>
    <i>
      <x v="6583"/>
      <x v="56"/>
      <x v="82"/>
      <x/>
      <x/>
      <x/>
      <x/>
      <x v="220"/>
      <x v="15"/>
      <x v="1"/>
    </i>
    <i>
      <x v="6584"/>
      <x v="49"/>
      <x v="6"/>
      <x/>
      <x/>
      <x/>
      <x/>
      <x v="63"/>
      <x v="177"/>
      <x v="1"/>
    </i>
    <i>
      <x v="6585"/>
      <x v="91"/>
      <x v="64"/>
      <x/>
      <x/>
      <x/>
      <x/>
      <x v="171"/>
      <x v="267"/>
      <x v="1"/>
    </i>
    <i>
      <x v="6586"/>
      <x v="101"/>
      <x v="139"/>
      <x/>
      <x/>
      <x/>
      <x/>
      <x v="140"/>
      <x v="261"/>
      <x v="1"/>
    </i>
    <i>
      <x v="6587"/>
      <x v="84"/>
      <x v="18"/>
      <x/>
      <x/>
      <x/>
      <x/>
      <x v="258"/>
      <x v="254"/>
      <x v="1"/>
    </i>
    <i>
      <x v="6588"/>
      <x v="121"/>
      <x v="126"/>
      <x/>
      <x/>
      <x/>
      <x/>
      <x v="219"/>
      <x v="11"/>
      <x v="1"/>
    </i>
    <i>
      <x v="6589"/>
      <x/>
      <x v="19"/>
      <x/>
      <x/>
      <x/>
      <x/>
      <x v="307"/>
      <x v="383"/>
      <x v="1"/>
    </i>
    <i>
      <x v="6590"/>
      <x v="12"/>
      <x v="115"/>
      <x/>
      <x/>
      <x/>
      <x/>
      <x v="206"/>
      <x v="284"/>
      <x v="1"/>
    </i>
    <i>
      <x v="6591"/>
      <x v="10"/>
      <x v="66"/>
      <x/>
      <x/>
      <x/>
      <x/>
      <x v="119"/>
      <x v="225"/>
      <x v="1"/>
    </i>
    <i>
      <x v="6592"/>
      <x v="9"/>
      <x v="112"/>
      <x/>
      <x/>
      <x/>
      <x/>
      <x v="203"/>
      <x v="109"/>
      <x/>
    </i>
    <i>
      <x v="6593"/>
      <x v="68"/>
      <x v="75"/>
      <x/>
      <x/>
      <x/>
      <x/>
      <x v="334"/>
      <x v="297"/>
      <x v="1"/>
    </i>
    <i>
      <x v="6594"/>
      <x v="9"/>
      <x v="112"/>
      <x/>
      <x/>
      <x/>
      <x/>
      <x v="131"/>
      <x v="59"/>
      <x/>
    </i>
    <i>
      <x v="6595"/>
      <x v="9"/>
      <x v="112"/>
      <x/>
      <x/>
      <x/>
      <x/>
      <x v="131"/>
      <x v="59"/>
      <x/>
    </i>
    <i>
      <x v="6596"/>
      <x v="9"/>
      <x v="112"/>
      <x/>
      <x/>
      <x/>
      <x/>
      <x v="203"/>
      <x v="109"/>
      <x/>
    </i>
    <i>
      <x v="6597"/>
      <x v="36"/>
      <x v="117"/>
      <x/>
      <x/>
      <x/>
      <x/>
      <x v="26"/>
      <x v="386"/>
      <x/>
    </i>
    <i>
      <x v="6598"/>
      <x v="75"/>
      <x v="84"/>
      <x/>
      <x/>
      <x/>
      <x/>
      <x v="321"/>
      <x v="336"/>
      <x v="1"/>
    </i>
    <i>
      <x v="6599"/>
      <x v="82"/>
      <x v="14"/>
      <x/>
      <x/>
      <x/>
      <x/>
      <x v="54"/>
      <x v="21"/>
      <x v="1"/>
    </i>
    <i>
      <x v="6600"/>
      <x v="4"/>
      <x v="67"/>
      <x/>
      <x/>
      <x/>
      <x/>
      <x v="178"/>
      <x v="207"/>
      <x v="1"/>
    </i>
    <i>
      <x v="6601"/>
      <x v="38"/>
      <x v="3"/>
      <x/>
      <x/>
      <x/>
      <x/>
      <x v="99"/>
      <x v="372"/>
      <x v="1"/>
    </i>
    <i>
      <x v="6602"/>
      <x v="27"/>
      <x v="138"/>
      <x/>
      <x/>
      <x/>
      <x/>
      <x v="23"/>
      <x v="351"/>
      <x v="1"/>
    </i>
    <i>
      <x v="6603"/>
      <x v="133"/>
      <x v="32"/>
      <x/>
      <x/>
      <x/>
      <x/>
      <x v="280"/>
      <x v="363"/>
      <x v="1"/>
    </i>
    <i>
      <x v="6604"/>
      <x v="74"/>
      <x v="121"/>
      <x/>
      <x/>
      <x/>
      <x/>
      <x v="148"/>
      <x v="75"/>
      <x v="1"/>
    </i>
    <i>
      <x v="6605"/>
      <x v="61"/>
      <x v="116"/>
      <x/>
      <x/>
      <x/>
      <x/>
      <x v="124"/>
      <x v="139"/>
      <x v="1"/>
    </i>
    <i>
      <x v="6606"/>
      <x v="33"/>
      <x v="97"/>
      <x/>
      <x/>
      <x/>
      <x/>
      <x v="195"/>
      <x v="184"/>
      <x v="1"/>
    </i>
    <i>
      <x v="6607"/>
      <x v="103"/>
      <x v="71"/>
      <x/>
      <x/>
      <x/>
      <x/>
      <x v="166"/>
      <x v="122"/>
      <x v="1"/>
    </i>
    <i>
      <x v="6608"/>
      <x v="39"/>
      <x v="102"/>
      <x/>
      <x/>
      <x/>
      <x/>
      <x v="17"/>
      <x v="42"/>
      <x v="1"/>
    </i>
    <i>
      <x v="6609"/>
      <x v="56"/>
      <x v="82"/>
      <x/>
      <x/>
      <x/>
      <x/>
      <x v="220"/>
      <x v="15"/>
      <x v="1"/>
    </i>
    <i>
      <x v="6610"/>
      <x v="24"/>
      <x v="20"/>
      <x/>
      <x/>
      <x/>
      <x/>
      <x v="314"/>
      <x v="300"/>
      <x v="1"/>
    </i>
    <i>
      <x v="6611"/>
      <x v="43"/>
      <x v="90"/>
      <x/>
      <x/>
      <x/>
      <x/>
      <x v="333"/>
      <x v="56"/>
      <x v="1"/>
    </i>
    <i>
      <x v="6612"/>
      <x v="90"/>
      <x v="61"/>
      <x/>
      <x/>
      <x/>
      <x/>
      <x v="95"/>
      <x v="95"/>
      <x v="1"/>
    </i>
    <i>
      <x v="6613"/>
      <x v="81"/>
      <x v="96"/>
      <x/>
      <x/>
      <x/>
      <x/>
      <x v="284"/>
      <x v="324"/>
      <x/>
    </i>
    <i>
      <x v="6614"/>
      <x v="35"/>
      <x v="92"/>
      <x/>
      <x/>
      <x/>
      <x/>
      <x v="24"/>
      <x v="101"/>
      <x v="1"/>
    </i>
    <i>
      <x v="6615"/>
      <x v="56"/>
      <x v="82"/>
      <x/>
      <x/>
      <x/>
      <x/>
      <x v="220"/>
      <x v="15"/>
      <x v="1"/>
    </i>
    <i>
      <x v="6616"/>
      <x v="20"/>
      <x v="119"/>
      <x/>
      <x/>
      <x/>
      <x/>
      <x v="61"/>
      <x v="74"/>
      <x v="1"/>
    </i>
    <i>
      <x v="6617"/>
      <x v="35"/>
      <x v="92"/>
      <x/>
      <x/>
      <x/>
      <x/>
      <x v="24"/>
      <x v="101"/>
      <x v="1"/>
    </i>
    <i>
      <x v="6618"/>
      <x v="67"/>
      <x v="127"/>
      <x/>
      <x/>
      <x/>
      <x/>
      <x v="142"/>
      <x v="330"/>
      <x v="1"/>
    </i>
    <i>
      <x v="6619"/>
      <x v="6"/>
      <x v="120"/>
      <x/>
      <x/>
      <x/>
      <x/>
      <x v="264"/>
      <x v="316"/>
      <x v="1"/>
    </i>
    <i>
      <x v="6620"/>
      <x v="33"/>
      <x v="97"/>
      <x/>
      <x/>
      <x/>
      <x/>
      <x v="195"/>
      <x v="184"/>
      <x v="1"/>
    </i>
    <i>
      <x v="6621"/>
      <x v="24"/>
      <x v="20"/>
      <x/>
      <x/>
      <x/>
      <x/>
      <x v="16"/>
      <x v="87"/>
      <x v="1"/>
    </i>
    <i>
      <x v="6622"/>
      <x v="13"/>
      <x v="107"/>
      <x/>
      <x/>
      <x/>
      <x/>
      <x v="59"/>
      <x v="78"/>
      <x v="1"/>
    </i>
    <i>
      <x v="6623"/>
      <x v="45"/>
      <x v="55"/>
      <x/>
      <x/>
      <x/>
      <x/>
      <x v="255"/>
      <x v="62"/>
      <x v="1"/>
    </i>
    <i>
      <x v="6624"/>
      <x v="81"/>
      <x v="96"/>
      <x/>
      <x/>
      <x/>
      <x/>
      <x v="284"/>
      <x v="324"/>
      <x v="1"/>
    </i>
    <i>
      <x v="6625"/>
      <x v="36"/>
      <x v="117"/>
      <x/>
      <x/>
      <x/>
      <x/>
      <x v="26"/>
      <x v="386"/>
      <x v="1"/>
    </i>
    <i>
      <x v="6626"/>
      <x v="40"/>
      <x v="15"/>
      <x/>
      <x/>
      <x/>
      <x/>
      <x v="323"/>
      <x v="271"/>
      <x v="1"/>
    </i>
    <i>
      <x v="6627"/>
      <x v="35"/>
      <x v="92"/>
      <x/>
      <x/>
      <x/>
      <x/>
      <x v="24"/>
      <x v="101"/>
      <x v="1"/>
    </i>
    <i>
      <x v="6628"/>
      <x v="7"/>
      <x v="69"/>
      <x/>
      <x/>
      <x/>
      <x/>
      <x v="62"/>
      <x v="229"/>
      <x v="1"/>
    </i>
    <i>
      <x v="6629"/>
      <x v="110"/>
      <x v="128"/>
      <x/>
      <x/>
      <x/>
      <x/>
      <x v="218"/>
      <x v="60"/>
      <x v="1"/>
    </i>
    <i>
      <x v="6630"/>
      <x v="133"/>
      <x v="32"/>
      <x/>
      <x/>
      <x/>
      <x/>
      <x v="280"/>
      <x v="363"/>
      <x v="1"/>
    </i>
    <i>
      <x v="6631"/>
      <x v="81"/>
      <x v="96"/>
      <x/>
      <x/>
      <x/>
      <x/>
      <x v="284"/>
      <x v="324"/>
      <x v="1"/>
    </i>
    <i>
      <x v="6632"/>
      <x v="19"/>
      <x v="142"/>
      <x/>
      <x/>
      <x/>
      <x/>
      <x v="129"/>
      <x v="378"/>
      <x v="1"/>
    </i>
    <i>
      <x v="6633"/>
      <x v="90"/>
      <x v="61"/>
      <x/>
      <x/>
      <x/>
      <x/>
      <x v="95"/>
      <x v="95"/>
      <x v="1"/>
    </i>
    <i>
      <x v="6634"/>
      <x v="70"/>
      <x v="93"/>
      <x/>
      <x/>
      <x/>
      <x/>
      <x v="151"/>
      <x v="384"/>
      <x v="1"/>
    </i>
    <i>
      <x v="6635"/>
      <x v="9"/>
      <x v="112"/>
      <x/>
      <x/>
      <x/>
      <x/>
      <x v="131"/>
      <x v="59"/>
      <x v="1"/>
    </i>
    <i>
      <x v="6636"/>
      <x v="60"/>
      <x v="111"/>
      <x/>
      <x/>
      <x/>
      <x/>
      <x v="137"/>
      <x v="241"/>
      <x v="1"/>
    </i>
    <i>
      <x v="6637"/>
      <x v="91"/>
      <x v="64"/>
      <x/>
      <x/>
      <x/>
      <x/>
      <x v="171"/>
      <x v="267"/>
      <x v="1"/>
    </i>
    <i>
      <x v="6638"/>
      <x v="90"/>
      <x v="61"/>
      <x/>
      <x/>
      <x/>
      <x/>
      <x v="95"/>
      <x v="95"/>
      <x v="1"/>
    </i>
    <i>
      <x v="6639"/>
      <x v="84"/>
      <x v="18"/>
      <x/>
      <x/>
      <x/>
      <x/>
      <x v="258"/>
      <x v="254"/>
      <x v="1"/>
    </i>
    <i>
      <x v="6640"/>
      <x v="15"/>
      <x v="65"/>
      <x/>
      <x/>
      <x/>
      <x/>
      <x v="10"/>
      <x v="379"/>
      <x v="1"/>
    </i>
    <i>
      <x v="6641"/>
      <x v="14"/>
      <x v="144"/>
      <x/>
      <x/>
      <x/>
      <x/>
      <x v="216"/>
      <x v="32"/>
      <x/>
    </i>
    <i>
      <x v="6642"/>
      <x v="26"/>
      <x v="129"/>
      <x/>
      <x/>
      <x/>
      <x/>
      <x v="165"/>
      <x v="6"/>
      <x v="1"/>
    </i>
    <i>
      <x v="6643"/>
      <x v="55"/>
      <x v="87"/>
      <x/>
      <x/>
      <x/>
      <x/>
      <x v="231"/>
      <x v="127"/>
      <x v="1"/>
    </i>
    <i>
      <x v="6644"/>
      <x v="3"/>
      <x v="94"/>
      <x/>
      <x/>
      <x/>
      <x/>
      <x v="112"/>
      <x v="334"/>
      <x v="1"/>
    </i>
    <i>
      <x v="6645"/>
      <x v="102"/>
      <x v="54"/>
      <x/>
      <x/>
      <x/>
      <x/>
      <x v="121"/>
      <x v="97"/>
      <x v="1"/>
    </i>
    <i>
      <x v="6646"/>
      <x v="88"/>
      <x v="17"/>
      <x/>
      <x/>
      <x/>
      <x/>
      <x v="122"/>
      <x v="202"/>
      <x v="1"/>
    </i>
    <i>
      <x v="6647"/>
      <x v="45"/>
      <x v="55"/>
      <x/>
      <x/>
      <x/>
      <x/>
      <x v="255"/>
      <x v="62"/>
      <x v="1"/>
    </i>
    <i>
      <x v="6648"/>
      <x v="128"/>
      <x v="76"/>
      <x/>
      <x/>
      <x/>
      <x/>
      <x v="285"/>
      <x v="84"/>
      <x v="1"/>
    </i>
    <i>
      <x v="6649"/>
      <x v="56"/>
      <x v="82"/>
      <x/>
      <x/>
      <x/>
      <x/>
      <x v="220"/>
      <x v="15"/>
      <x v="1"/>
    </i>
    <i>
      <x v="6650"/>
      <x v="27"/>
      <x v="138"/>
      <x/>
      <x/>
      <x/>
      <x/>
      <x v="23"/>
      <x v="351"/>
      <x v="1"/>
    </i>
    <i>
      <x v="6651"/>
      <x v="91"/>
      <x v="64"/>
      <x/>
      <x/>
      <x/>
      <x/>
      <x v="171"/>
      <x v="267"/>
      <x v="1"/>
    </i>
    <i>
      <x v="6652"/>
      <x v="135"/>
      <x v="5"/>
      <x/>
      <x/>
      <x/>
      <x/>
      <x v="90"/>
      <x v="114"/>
      <x v="1"/>
    </i>
    <i>
      <x v="6653"/>
      <x v="35"/>
      <x v="92"/>
      <x/>
      <x/>
      <x/>
      <x/>
      <x v="24"/>
      <x v="101"/>
      <x v="1"/>
    </i>
    <i>
      <x v="6654"/>
      <x v="36"/>
      <x v="117"/>
      <x/>
      <x/>
      <x/>
      <x/>
      <x v="26"/>
      <x v="386"/>
      <x/>
    </i>
    <i>
      <x v="6655"/>
      <x v="74"/>
      <x v="121"/>
      <x/>
      <x/>
      <x/>
      <x/>
      <x v="148"/>
      <x v="75"/>
      <x v="1"/>
    </i>
    <i>
      <x v="6656"/>
      <x v="59"/>
      <x v="137"/>
      <x/>
      <x/>
      <x/>
      <x/>
      <x v="83"/>
      <x v="1"/>
      <x v="1"/>
    </i>
    <i>
      <x v="6657"/>
      <x v="97"/>
      <x v="130"/>
      <x/>
      <x/>
      <x/>
      <x/>
      <x v="115"/>
      <x v="196"/>
      <x/>
    </i>
    <i>
      <x v="6658"/>
      <x v="45"/>
      <x v="55"/>
      <x/>
      <x/>
      <x/>
      <x/>
      <x v="255"/>
      <x v="62"/>
      <x v="1"/>
    </i>
    <i>
      <x v="6659"/>
      <x v="23"/>
      <x v="81"/>
      <x/>
      <x/>
      <x/>
      <x/>
      <x v="348"/>
      <x v="194"/>
      <x v="1"/>
    </i>
    <i>
      <x v="6660"/>
      <x v="94"/>
      <x/>
      <x/>
      <x/>
      <x/>
      <x/>
      <x v="396"/>
      <x v="123"/>
      <x v="1"/>
    </i>
    <i>
      <x v="6661"/>
      <x v="59"/>
      <x v="137"/>
      <x/>
      <x/>
      <x/>
      <x/>
      <x v="83"/>
      <x v="1"/>
      <x v="1"/>
    </i>
    <i>
      <x v="6662"/>
      <x v="111"/>
      <x v="99"/>
      <x/>
      <x/>
      <x/>
      <x/>
      <x v="342"/>
      <x v="364"/>
      <x v="1"/>
    </i>
    <i>
      <x v="6663"/>
      <x v="31"/>
      <x v="89"/>
      <x/>
      <x/>
      <x/>
      <x/>
      <x v="316"/>
      <x v="73"/>
      <x v="1"/>
    </i>
    <i>
      <x v="6664"/>
      <x v="1"/>
      <x v="68"/>
      <x/>
      <x/>
      <x/>
      <x/>
      <x v="346"/>
      <x v="250"/>
      <x v="1"/>
    </i>
    <i>
      <x v="6665"/>
      <x v="1"/>
      <x v="68"/>
      <x/>
      <x/>
      <x/>
      <x/>
      <x v="346"/>
      <x v="250"/>
      <x v="1"/>
    </i>
    <i>
      <x v="6666"/>
      <x v="59"/>
      <x v="137"/>
      <x/>
      <x/>
      <x/>
      <x/>
      <x v="207"/>
      <x v="235"/>
      <x v="1"/>
    </i>
    <i>
      <x v="6667"/>
      <x v="143"/>
      <x v="31"/>
      <x/>
      <x/>
      <x/>
      <x/>
      <x v="182"/>
      <x v="57"/>
      <x v="1"/>
    </i>
    <i>
      <x v="6668"/>
      <x v="31"/>
      <x v="89"/>
      <x/>
      <x/>
      <x/>
      <x/>
      <x v="316"/>
      <x v="73"/>
      <x v="1"/>
    </i>
    <i>
      <x v="6669"/>
      <x v="134"/>
      <x v="91"/>
      <x/>
      <x/>
      <x/>
      <x/>
      <x v="98"/>
      <x v="91"/>
      <x v="1"/>
    </i>
    <i>
      <x v="6670"/>
      <x v="77"/>
      <x v="125"/>
      <x/>
      <x/>
      <x/>
      <x/>
      <x v="291"/>
      <x v="22"/>
      <x v="1"/>
    </i>
    <i>
      <x v="6671"/>
      <x v="28"/>
      <x v="1"/>
      <x/>
      <x/>
      <x/>
      <x/>
      <x v="163"/>
      <x v="66"/>
      <x v="1"/>
    </i>
    <i>
      <x v="6672"/>
      <x v="1"/>
      <x v="68"/>
      <x/>
      <x/>
      <x/>
      <x/>
      <x v="346"/>
      <x v="250"/>
      <x v="1"/>
    </i>
    <i>
      <x v="6673"/>
      <x v="140"/>
      <x v="145"/>
      <x/>
      <x/>
      <x/>
      <x/>
      <x v="157"/>
      <x v="88"/>
      <x v="1"/>
    </i>
    <i>
      <x v="6674"/>
      <x v="130"/>
      <x v="100"/>
      <x/>
      <x/>
      <x/>
      <x/>
      <x v="175"/>
      <x v="285"/>
      <x v="1"/>
    </i>
    <i>
      <x v="6675"/>
      <x v="28"/>
      <x v="1"/>
      <x/>
      <x/>
      <x/>
      <x/>
      <x v="163"/>
      <x v="66"/>
      <x v="1"/>
    </i>
    <i>
      <x v="6676"/>
      <x v="137"/>
      <x v="134"/>
      <x/>
      <x/>
      <x/>
      <x/>
      <x v="230"/>
      <x v="140"/>
      <x v="1"/>
    </i>
    <i>
      <x v="6677"/>
      <x v="96"/>
      <x v="124"/>
      <x/>
      <x/>
      <x/>
      <x/>
      <x v="162"/>
      <x v="135"/>
      <x/>
    </i>
    <i>
      <x v="6678"/>
      <x v="46"/>
      <x v="12"/>
      <x/>
      <x/>
      <x/>
      <x/>
      <x v="252"/>
      <x v="165"/>
      <x v="1"/>
    </i>
    <i>
      <x v="6679"/>
      <x v="12"/>
      <x v="115"/>
      <x/>
      <x/>
      <x/>
      <x/>
      <x v="206"/>
      <x v="284"/>
      <x v="1"/>
    </i>
    <i>
      <x v="6680"/>
      <x v="113"/>
      <x v="98"/>
      <x/>
      <x/>
      <x/>
      <x/>
      <x v="200"/>
      <x v="306"/>
      <x/>
    </i>
    <i>
      <x v="6681"/>
      <x v="111"/>
      <x v="99"/>
      <x/>
      <x/>
      <x/>
      <x/>
      <x v="342"/>
      <x v="364"/>
      <x v="1"/>
    </i>
    <i>
      <x v="6682"/>
      <x v="145"/>
      <x v="34"/>
      <x/>
      <x/>
      <x/>
      <x/>
      <x v="265"/>
      <x v="34"/>
      <x v="1"/>
    </i>
    <i>
      <x v="6683"/>
      <x v="31"/>
      <x v="89"/>
      <x/>
      <x/>
      <x/>
      <x/>
      <x v="114"/>
      <x v="291"/>
      <x v="1"/>
    </i>
    <i>
      <x v="6684"/>
      <x v="77"/>
      <x v="125"/>
      <x/>
      <x/>
      <x/>
      <x/>
      <x v="291"/>
      <x v="22"/>
      <x/>
    </i>
    <i>
      <x v="6685"/>
      <x v="25"/>
      <x v="16"/>
      <x/>
      <x/>
      <x/>
      <x/>
      <x v="28"/>
      <x v="328"/>
      <x v="1"/>
    </i>
    <i>
      <x v="6686"/>
      <x v="98"/>
      <x v="136"/>
      <x/>
      <x/>
      <x/>
      <x/>
      <x v="21"/>
      <x v="192"/>
      <x v="1"/>
    </i>
    <i>
      <x v="6687"/>
      <x v="59"/>
      <x v="137"/>
      <x/>
      <x/>
      <x/>
      <x/>
      <x v="83"/>
      <x v="1"/>
      <x v="1"/>
    </i>
    <i>
      <x v="6688"/>
      <x v="34"/>
      <x v="58"/>
      <x/>
      <x/>
      <x/>
      <x/>
      <x v="45"/>
      <x v="320"/>
      <x v="1"/>
    </i>
    <i>
      <x v="6689"/>
      <x v="77"/>
      <x v="125"/>
      <x/>
      <x/>
      <x/>
      <x/>
      <x v="291"/>
      <x v="22"/>
      <x v="1"/>
    </i>
    <i>
      <x v="6690"/>
      <x v="90"/>
      <x v="61"/>
      <x/>
      <x/>
      <x/>
      <x/>
      <x v="95"/>
      <x v="95"/>
      <x v="1"/>
    </i>
    <i>
      <x v="6691"/>
      <x v="41"/>
      <x v="49"/>
      <x/>
      <x/>
      <x/>
      <x/>
      <x v="81"/>
      <x v="310"/>
      <x/>
    </i>
    <i>
      <x v="6692"/>
      <x v="130"/>
      <x v="100"/>
      <x/>
      <x/>
      <x/>
      <x/>
      <x v="175"/>
      <x v="285"/>
      <x v="1"/>
    </i>
    <i>
      <x v="6693"/>
      <x v="137"/>
      <x v="134"/>
      <x/>
      <x/>
      <x/>
      <x/>
      <x v="230"/>
      <x v="140"/>
      <x v="1"/>
    </i>
    <i>
      <x v="6694"/>
      <x v="113"/>
      <x v="98"/>
      <x/>
      <x/>
      <x/>
      <x/>
      <x v="200"/>
      <x v="306"/>
      <x v="1"/>
    </i>
    <i>
      <x v="6695"/>
      <x v="54"/>
      <x v="109"/>
      <x/>
      <x/>
      <x/>
      <x/>
      <x v="341"/>
      <x v="46"/>
      <x v="1"/>
    </i>
    <i>
      <x v="6696"/>
      <x v="49"/>
      <x v="6"/>
      <x/>
      <x/>
      <x/>
      <x/>
      <x v="322"/>
      <x v="35"/>
      <x v="1"/>
    </i>
    <i>
      <x v="6697"/>
      <x v="93"/>
      <x v="103"/>
      <x/>
      <x/>
      <x/>
      <x/>
      <x v="286"/>
      <x v="154"/>
      <x v="1"/>
    </i>
    <i>
      <x v="6698"/>
      <x v="62"/>
      <x v="57"/>
      <x/>
      <x/>
      <x/>
      <x/>
      <x v="145"/>
      <x v="358"/>
      <x/>
    </i>
    <i>
      <x v="6699"/>
      <x v="12"/>
      <x v="115"/>
      <x/>
      <x/>
      <x/>
      <x/>
      <x v="206"/>
      <x v="284"/>
      <x v="1"/>
    </i>
    <i>
      <x v="6700"/>
      <x v="92"/>
      <x v="86"/>
      <x/>
      <x/>
      <x/>
      <x/>
      <x v="387"/>
      <x v="168"/>
      <x v="1"/>
    </i>
    <i>
      <x v="6701"/>
      <x v="115"/>
      <x v="101"/>
      <x/>
      <x/>
      <x/>
      <x/>
      <x v="209"/>
      <x v="99"/>
      <x v="1"/>
    </i>
    <i>
      <x v="6702"/>
      <x v="3"/>
      <x v="94"/>
      <x/>
      <x/>
      <x/>
      <x/>
      <x v="205"/>
      <x v="301"/>
      <x/>
    </i>
    <i>
      <x v="6703"/>
      <x v="3"/>
      <x v="94"/>
      <x/>
      <x/>
      <x/>
      <x/>
      <x v="205"/>
      <x v="301"/>
      <x/>
    </i>
    <i>
      <x v="6704"/>
      <x v="3"/>
      <x v="94"/>
      <x/>
      <x/>
      <x/>
      <x/>
      <x v="205"/>
      <x v="301"/>
      <x/>
    </i>
    <i>
      <x v="6705"/>
      <x v="3"/>
      <x v="94"/>
      <x/>
      <x/>
      <x/>
      <x/>
      <x v="205"/>
      <x v="301"/>
      <x/>
    </i>
    <i>
      <x v="6706"/>
      <x v="22"/>
      <x v="141"/>
      <x/>
      <x/>
      <x/>
      <x/>
      <x v="31"/>
      <x v="208"/>
      <x v="1"/>
    </i>
    <i>
      <x v="6707"/>
      <x v="1"/>
      <x v="68"/>
      <x/>
      <x/>
      <x/>
      <x/>
      <x v="346"/>
      <x v="250"/>
      <x v="1"/>
    </i>
    <i>
      <x v="6708"/>
      <x v="35"/>
      <x v="92"/>
      <x/>
      <x/>
      <x/>
      <x/>
      <x v="24"/>
      <x v="101"/>
      <x v="1"/>
    </i>
    <i>
      <x v="6709"/>
      <x v="61"/>
      <x v="116"/>
      <x/>
      <x/>
      <x/>
      <x/>
      <x v="361"/>
      <x v="18"/>
      <x v="1"/>
    </i>
    <i>
      <x v="6710"/>
      <x v="30"/>
      <x v="44"/>
      <x/>
      <x/>
      <x/>
      <x/>
      <x v="325"/>
      <x v="115"/>
      <x v="1"/>
    </i>
    <i>
      <x v="6711"/>
      <x v="19"/>
      <x v="142"/>
      <x/>
      <x/>
      <x/>
      <x/>
      <x v="129"/>
      <x v="378"/>
      <x v="1"/>
    </i>
    <i>
      <x v="6712"/>
      <x v="15"/>
      <x v="65"/>
      <x/>
      <x/>
      <x/>
      <x/>
      <x v="10"/>
      <x v="379"/>
      <x v="1"/>
    </i>
    <i>
      <x v="6713"/>
      <x v="98"/>
      <x v="136"/>
      <x/>
      <x/>
      <x/>
      <x/>
      <x v="21"/>
      <x v="192"/>
      <x v="1"/>
    </i>
    <i>
      <x v="6714"/>
      <x v="3"/>
      <x v="94"/>
      <x/>
      <x/>
      <x/>
      <x/>
      <x v="112"/>
      <x v="334"/>
      <x/>
    </i>
    <i>
      <x v="6715"/>
      <x v="36"/>
      <x v="117"/>
      <x/>
      <x/>
      <x/>
      <x/>
      <x v="26"/>
      <x v="386"/>
      <x v="1"/>
    </i>
    <i>
      <x v="6716"/>
      <x v="114"/>
      <x v="2"/>
      <x/>
      <x/>
      <x/>
      <x/>
      <x v="110"/>
      <x v="315"/>
      <x v="1"/>
    </i>
    <i>
      <x v="6717"/>
      <x v="38"/>
      <x v="3"/>
      <x/>
      <x/>
      <x/>
      <x/>
      <x v="99"/>
      <x v="372"/>
      <x v="1"/>
    </i>
    <i>
      <x v="6718"/>
      <x v="3"/>
      <x v="94"/>
      <x/>
      <x/>
      <x/>
      <x/>
      <x v="112"/>
      <x v="334"/>
      <x/>
    </i>
    <i>
      <x v="6719"/>
      <x v="121"/>
      <x v="126"/>
      <x/>
      <x/>
      <x/>
      <x/>
      <x v="219"/>
      <x v="11"/>
      <x v="1"/>
    </i>
    <i>
      <x v="6720"/>
      <x v="3"/>
      <x v="94"/>
      <x/>
      <x/>
      <x/>
      <x/>
      <x v="112"/>
      <x v="334"/>
      <x/>
    </i>
    <i>
      <x v="6721"/>
      <x v="3"/>
      <x v="94"/>
      <x/>
      <x/>
      <x/>
      <x/>
      <x v="112"/>
      <x v="334"/>
      <x/>
    </i>
    <i>
      <x v="6722"/>
      <x v="119"/>
      <x v="83"/>
      <x/>
      <x/>
      <x/>
      <x/>
      <x v="84"/>
      <x v="215"/>
      <x/>
    </i>
    <i>
      <x v="6723"/>
      <x v="55"/>
      <x v="87"/>
      <x/>
      <x/>
      <x/>
      <x/>
      <x v="231"/>
      <x v="127"/>
      <x v="1"/>
    </i>
    <i>
      <x v="6724"/>
      <x v="19"/>
      <x v="142"/>
      <x/>
      <x/>
      <x/>
      <x/>
      <x v="129"/>
      <x v="378"/>
      <x v="1"/>
    </i>
    <i>
      <x v="6725"/>
      <x v="81"/>
      <x v="96"/>
      <x/>
      <x/>
      <x/>
      <x/>
      <x v="284"/>
      <x v="324"/>
      <x v="1"/>
    </i>
    <i>
      <x v="6726"/>
      <x v="21"/>
      <x v="122"/>
      <x/>
      <x/>
      <x/>
      <x/>
      <x v="68"/>
      <x v="262"/>
      <x v="1"/>
    </i>
    <i>
      <x v="6727"/>
      <x v="75"/>
      <x v="84"/>
      <x/>
      <x/>
      <x/>
      <x/>
      <x v="321"/>
      <x v="336"/>
      <x v="1"/>
    </i>
    <i>
      <x v="6728"/>
      <x v="3"/>
      <x v="94"/>
      <x/>
      <x/>
      <x/>
      <x/>
      <x v="123"/>
      <x v="307"/>
      <x v="1"/>
    </i>
    <i>
      <x v="6729"/>
      <x v="3"/>
      <x v="94"/>
      <x/>
      <x/>
      <x/>
      <x/>
      <x v="112"/>
      <x v="334"/>
      <x/>
    </i>
    <i>
      <x v="6730"/>
      <x v="21"/>
      <x v="122"/>
      <x/>
      <x/>
      <x/>
      <x/>
      <x v="68"/>
      <x v="262"/>
      <x v="1"/>
    </i>
    <i>
      <x v="6731"/>
      <x v="3"/>
      <x v="94"/>
      <x/>
      <x/>
      <x/>
      <x/>
      <x v="112"/>
      <x v="334"/>
      <x/>
    </i>
    <i>
      <x v="6732"/>
      <x v="21"/>
      <x v="122"/>
      <x/>
      <x/>
      <x/>
      <x/>
      <x v="68"/>
      <x v="262"/>
      <x v="1"/>
    </i>
    <i>
      <x v="6733"/>
      <x v="21"/>
      <x v="122"/>
      <x/>
      <x/>
      <x/>
      <x/>
      <x v="68"/>
      <x v="262"/>
      <x v="1"/>
    </i>
    <i>
      <x v="6734"/>
      <x v="27"/>
      <x v="138"/>
      <x/>
      <x/>
      <x/>
      <x/>
      <x v="23"/>
      <x v="351"/>
      <x v="1"/>
    </i>
    <i>
      <x v="6735"/>
      <x v="121"/>
      <x v="126"/>
      <x/>
      <x/>
      <x/>
      <x/>
      <x v="219"/>
      <x v="11"/>
      <x v="1"/>
    </i>
    <i>
      <x v="6736"/>
      <x v="39"/>
      <x v="102"/>
      <x/>
      <x/>
      <x/>
      <x/>
      <x v="3"/>
      <x v="58"/>
      <x v="1"/>
    </i>
    <i>
      <x v="6737"/>
      <x v="63"/>
      <x v="52"/>
      <x/>
      <x/>
      <x/>
      <x/>
      <x v="100"/>
      <x v="218"/>
      <x/>
    </i>
    <i>
      <x v="6738"/>
      <x v="74"/>
      <x v="121"/>
      <x/>
      <x/>
      <x/>
      <x/>
      <x v="148"/>
      <x v="75"/>
      <x v="1"/>
    </i>
    <i>
      <x v="6739"/>
      <x v="131"/>
      <x v="11"/>
      <x/>
      <x/>
      <x/>
      <x/>
      <x v="249"/>
      <x v="112"/>
      <x v="1"/>
    </i>
    <i>
      <x v="6740"/>
      <x v="131"/>
      <x v="11"/>
      <x/>
      <x/>
      <x/>
      <x/>
      <x v="249"/>
      <x v="112"/>
      <x v="1"/>
    </i>
    <i>
      <x v="6741"/>
      <x v="57"/>
      <x v="74"/>
      <x/>
      <x/>
      <x/>
      <x/>
      <x v="135"/>
      <x v="124"/>
      <x v="1"/>
    </i>
    <i>
      <x v="6742"/>
      <x v="9"/>
      <x v="112"/>
      <x/>
      <x/>
      <x/>
      <x/>
      <x v="203"/>
      <x v="109"/>
      <x/>
    </i>
    <i>
      <x v="6743"/>
      <x v="9"/>
      <x v="112"/>
      <x/>
      <x/>
      <x/>
      <x/>
      <x v="203"/>
      <x v="109"/>
      <x/>
    </i>
    <i>
      <x v="6744"/>
      <x v="99"/>
      <x v="39"/>
      <x/>
      <x/>
      <x/>
      <x/>
      <x v="197"/>
      <x v="85"/>
      <x v="1"/>
    </i>
    <i>
      <x v="6745"/>
      <x v="124"/>
      <x v="72"/>
      <x/>
      <x/>
      <x/>
      <x/>
      <x v="173"/>
      <x v="149"/>
      <x v="1"/>
    </i>
    <i>
      <x v="6746"/>
      <x v="9"/>
      <x v="112"/>
      <x/>
      <x/>
      <x/>
      <x/>
      <x v="203"/>
      <x v="109"/>
      <x/>
    </i>
    <i>
      <x v="6747"/>
      <x v="64"/>
      <x v="4"/>
      <x/>
      <x/>
      <x/>
      <x/>
      <x v="132"/>
      <x v="156"/>
      <x v="1"/>
    </i>
    <i>
      <x v="6748"/>
      <x v="64"/>
      <x v="4"/>
      <x/>
      <x/>
      <x/>
      <x/>
      <x v="132"/>
      <x v="156"/>
      <x v="1"/>
    </i>
    <i>
      <x v="6749"/>
      <x v="35"/>
      <x v="92"/>
      <x/>
      <x/>
      <x/>
      <x/>
      <x v="389"/>
      <x v="155"/>
      <x v="1"/>
    </i>
    <i>
      <x v="6750"/>
      <x v="55"/>
      <x v="87"/>
      <x/>
      <x/>
      <x/>
      <x/>
      <x v="231"/>
      <x v="127"/>
      <x v="1"/>
    </i>
    <i>
      <x v="6751"/>
      <x v="55"/>
      <x v="87"/>
      <x/>
      <x/>
      <x/>
      <x/>
      <x v="185"/>
      <x v="210"/>
      <x v="1"/>
    </i>
    <i>
      <x v="6752"/>
      <x v="107"/>
      <x v="26"/>
      <x/>
      <x/>
      <x/>
      <x/>
      <x v="120"/>
      <x v="277"/>
      <x v="1"/>
    </i>
    <i>
      <x v="6753"/>
      <x v="40"/>
      <x v="15"/>
      <x/>
      <x/>
      <x/>
      <x/>
      <x v="43"/>
      <x v="45"/>
      <x v="1"/>
    </i>
    <i>
      <x v="6754"/>
      <x v="110"/>
      <x v="128"/>
      <x/>
      <x/>
      <x/>
      <x/>
      <x v="218"/>
      <x v="60"/>
      <x v="1"/>
    </i>
    <i>
      <x v="6755"/>
      <x v="110"/>
      <x v="128"/>
      <x/>
      <x/>
      <x/>
      <x/>
      <x v="218"/>
      <x v="60"/>
      <x v="1"/>
    </i>
    <i>
      <x v="6756"/>
      <x v="117"/>
      <x v="21"/>
      <x/>
      <x/>
      <x/>
      <x/>
      <x v="88"/>
      <x v="221"/>
      <x v="1"/>
    </i>
    <i>
      <x v="6757"/>
      <x v="20"/>
      <x v="119"/>
      <x/>
      <x/>
      <x/>
      <x/>
      <x v="79"/>
      <x v="313"/>
      <x v="1"/>
    </i>
    <i>
      <x v="6758"/>
      <x v="3"/>
      <x v="94"/>
      <x/>
      <x/>
      <x/>
      <x/>
      <x v="112"/>
      <x v="334"/>
      <x/>
    </i>
    <i>
      <x v="6759"/>
      <x v="52"/>
      <x v="43"/>
      <x/>
      <x/>
      <x/>
      <x/>
      <x v="144"/>
      <x v="228"/>
      <x v="1"/>
    </i>
    <i>
      <x v="6760"/>
      <x v="9"/>
      <x v="112"/>
      <x/>
      <x/>
      <x/>
      <x/>
      <x v="203"/>
      <x v="109"/>
      <x v="1"/>
    </i>
    <i>
      <x v="6761"/>
      <x v="115"/>
      <x v="101"/>
      <x/>
      <x/>
      <x/>
      <x/>
      <x v="209"/>
      <x v="99"/>
      <x v="1"/>
    </i>
    <i>
      <x v="6762"/>
      <x v="136"/>
      <x v="38"/>
      <x/>
      <x/>
      <x/>
      <x/>
      <x v="298"/>
      <x v="273"/>
      <x v="1"/>
    </i>
    <i>
      <x v="6763"/>
      <x v="3"/>
      <x v="94"/>
      <x/>
      <x/>
      <x/>
      <x/>
      <x v="123"/>
      <x v="307"/>
      <x v="1"/>
    </i>
    <i>
      <x v="6764"/>
      <x v="118"/>
      <x v="60"/>
      <x/>
      <x/>
      <x/>
      <x/>
      <x v="315"/>
      <x v="234"/>
      <x/>
    </i>
    <i>
      <x v="6765"/>
      <x v="64"/>
      <x v="4"/>
      <x/>
      <x/>
      <x/>
      <x/>
      <x v="132"/>
      <x v="156"/>
      <x v="1"/>
    </i>
    <i>
      <x v="6766"/>
      <x v="105"/>
      <x v="78"/>
      <x/>
      <x/>
      <x/>
      <x/>
      <x v="9"/>
      <x v="80"/>
      <x v="1"/>
    </i>
    <i>
      <x v="6767"/>
      <x v="121"/>
      <x v="126"/>
      <x/>
      <x/>
      <x/>
      <x/>
      <x v="219"/>
      <x v="11"/>
      <x v="1"/>
    </i>
    <i>
      <x v="6768"/>
      <x v="110"/>
      <x v="128"/>
      <x/>
      <x/>
      <x/>
      <x/>
      <x v="218"/>
      <x v="60"/>
      <x v="1"/>
    </i>
    <i>
      <x v="6769"/>
      <x v="38"/>
      <x v="3"/>
      <x/>
      <x/>
      <x/>
      <x/>
      <x v="99"/>
      <x v="372"/>
      <x v="1"/>
    </i>
    <i>
      <x v="6770"/>
      <x v="3"/>
      <x v="94"/>
      <x/>
      <x/>
      <x/>
      <x/>
      <x v="123"/>
      <x v="307"/>
      <x/>
    </i>
    <i>
      <x v="6771"/>
      <x v="77"/>
      <x v="125"/>
      <x/>
      <x/>
      <x/>
      <x/>
      <x v="139"/>
      <x v="163"/>
      <x v="1"/>
    </i>
    <i>
      <x v="6772"/>
      <x v="9"/>
      <x v="112"/>
      <x/>
      <x/>
      <x/>
      <x/>
      <x v="141"/>
      <x v="178"/>
      <x v="1"/>
    </i>
    <i>
      <x v="6773"/>
      <x v="122"/>
      <x v="85"/>
      <x/>
      <x/>
      <x/>
      <x/>
      <x v="235"/>
      <x v="74"/>
      <x/>
    </i>
    <i>
      <x v="6774"/>
      <x v="81"/>
      <x v="96"/>
      <x/>
      <x/>
      <x/>
      <x/>
      <x v="8"/>
      <x v="28"/>
      <x v="1"/>
    </i>
    <i>
      <x v="6775"/>
      <x v="9"/>
      <x v="112"/>
      <x/>
      <x/>
      <x/>
      <x/>
      <x v="141"/>
      <x v="178"/>
      <x/>
    </i>
    <i>
      <x v="6776"/>
      <x v="47"/>
      <x v="135"/>
      <x/>
      <x/>
      <x/>
      <x/>
      <x v="259"/>
      <x v="260"/>
      <x v="1"/>
    </i>
    <i>
      <x v="6777"/>
      <x v="21"/>
      <x v="122"/>
      <x/>
      <x/>
      <x/>
      <x/>
      <x v="68"/>
      <x v="262"/>
      <x v="1"/>
    </i>
    <i>
      <x v="6778"/>
      <x v="52"/>
      <x v="43"/>
      <x/>
      <x/>
      <x/>
      <x/>
      <x v="144"/>
      <x v="228"/>
      <x v="1"/>
    </i>
    <i>
      <x v="6779"/>
      <x v="79"/>
      <x v="79"/>
      <x/>
      <x/>
      <x/>
      <x/>
      <x v="55"/>
      <x v="19"/>
      <x v="1"/>
    </i>
    <i>
      <x v="6780"/>
      <x v="29"/>
      <x v="95"/>
      <x/>
      <x/>
      <x/>
      <x/>
      <x/>
      <x v="286"/>
      <x v="1"/>
    </i>
    <i>
      <x v="6781"/>
      <x v="64"/>
      <x v="4"/>
      <x/>
      <x/>
      <x/>
      <x/>
      <x v="132"/>
      <x v="156"/>
      <x v="1"/>
    </i>
    <i>
      <x v="6782"/>
      <x v="14"/>
      <x v="144"/>
      <x/>
      <x/>
      <x/>
      <x/>
      <x v="216"/>
      <x v="32"/>
      <x v="1"/>
    </i>
    <i>
      <x v="6783"/>
      <x v="133"/>
      <x v="32"/>
      <x/>
      <x/>
      <x/>
      <x/>
      <x v="290"/>
      <x v="94"/>
      <x v="1"/>
    </i>
    <i>
      <x v="6784"/>
      <x v="60"/>
      <x v="111"/>
      <x/>
      <x/>
      <x/>
      <x/>
      <x v="92"/>
      <x v="188"/>
      <x v="1"/>
    </i>
    <i>
      <x v="6785"/>
      <x v="62"/>
      <x v="57"/>
      <x/>
      <x/>
      <x/>
      <x/>
      <x v="145"/>
      <x v="358"/>
      <x v="1"/>
    </i>
    <i>
      <x v="6786"/>
      <x v="5"/>
      <x v="133"/>
      <x/>
      <x/>
      <x/>
      <x/>
      <x v="7"/>
      <x v="317"/>
      <x v="1"/>
    </i>
    <i>
      <x v="6787"/>
      <x v="56"/>
      <x v="82"/>
      <x/>
      <x/>
      <x/>
      <x/>
      <x v="220"/>
      <x v="15"/>
      <x v="1"/>
    </i>
    <i>
      <x v="6788"/>
      <x v="122"/>
      <x v="85"/>
      <x/>
      <x/>
      <x/>
      <x/>
      <x v="146"/>
      <x v="186"/>
      <x v="1"/>
    </i>
    <i>
      <x v="6789"/>
      <x v="48"/>
      <x v="53"/>
      <x/>
      <x/>
      <x/>
      <x/>
      <x v="254"/>
      <x v="26"/>
      <x v="1"/>
    </i>
    <i>
      <x v="6790"/>
      <x v="142"/>
      <x v="29"/>
      <x/>
      <x/>
      <x/>
      <x/>
      <x v="394"/>
      <x v="185"/>
      <x v="1"/>
    </i>
    <i>
      <x v="6791"/>
      <x v="1"/>
      <x v="68"/>
      <x/>
      <x/>
      <x/>
      <x/>
      <x v="42"/>
      <x v="67"/>
      <x v="1"/>
    </i>
    <i>
      <x v="6792"/>
      <x v="10"/>
      <x v="66"/>
      <x/>
      <x/>
      <x/>
      <x/>
      <x v="119"/>
      <x v="225"/>
      <x/>
    </i>
    <i>
      <x v="6793"/>
      <x v="60"/>
      <x v="111"/>
      <x/>
      <x/>
      <x/>
      <x/>
      <x v="137"/>
      <x v="241"/>
      <x v="1"/>
    </i>
    <i>
      <x v="6794"/>
      <x v="5"/>
      <x v="133"/>
      <x/>
      <x/>
      <x/>
      <x/>
      <x v="7"/>
      <x v="317"/>
      <x v="1"/>
    </i>
    <i>
      <x v="6795"/>
      <x v="14"/>
      <x v="144"/>
      <x/>
      <x/>
      <x/>
      <x/>
      <x v="216"/>
      <x v="32"/>
      <x v="1"/>
    </i>
    <i>
      <x v="6796"/>
      <x v="61"/>
      <x v="116"/>
      <x/>
      <x/>
      <x/>
      <x/>
      <x v="124"/>
      <x v="139"/>
      <x v="1"/>
    </i>
    <i>
      <x v="6797"/>
      <x v="61"/>
      <x v="116"/>
      <x/>
      <x/>
      <x/>
      <x/>
      <x v="124"/>
      <x v="139"/>
      <x v="1"/>
    </i>
    <i>
      <x v="6798"/>
      <x v="47"/>
      <x v="135"/>
      <x/>
      <x/>
      <x/>
      <x/>
      <x v="259"/>
      <x v="260"/>
      <x v="1"/>
    </i>
    <i>
      <x v="6799"/>
      <x v="27"/>
      <x v="138"/>
      <x/>
      <x/>
      <x/>
      <x/>
      <x v="23"/>
      <x v="351"/>
      <x v="1"/>
    </i>
    <i>
      <x v="6800"/>
      <x v="3"/>
      <x v="94"/>
      <x/>
      <x/>
      <x/>
      <x/>
      <x v="101"/>
      <x v="180"/>
      <x v="1"/>
    </i>
    <i>
      <x v="6801"/>
      <x v="70"/>
      <x v="93"/>
      <x/>
      <x/>
      <x/>
      <x/>
      <x v="151"/>
      <x v="384"/>
      <x v="1"/>
    </i>
    <i>
      <x v="6802"/>
      <x v="82"/>
      <x v="14"/>
      <x/>
      <x/>
      <x/>
      <x/>
      <x v="54"/>
      <x v="21"/>
      <x v="1"/>
    </i>
    <i>
      <x v="6803"/>
      <x v="98"/>
      <x v="136"/>
      <x/>
      <x/>
      <x/>
      <x/>
      <x v="21"/>
      <x v="192"/>
      <x v="1"/>
    </i>
    <i>
      <x v="6804"/>
      <x v="46"/>
      <x v="12"/>
      <x/>
      <x/>
      <x/>
      <x/>
      <x v="338"/>
      <x v="92"/>
      <x v="1"/>
    </i>
    <i>
      <x v="6805"/>
      <x v="93"/>
      <x v="103"/>
      <x/>
      <x/>
      <x/>
      <x/>
      <x v="286"/>
      <x v="154"/>
      <x v="1"/>
    </i>
    <i>
      <x v="6806"/>
      <x v="95"/>
      <x v="63"/>
      <x/>
      <x/>
      <x/>
      <x/>
      <x v="313"/>
      <x v="126"/>
      <x v="1"/>
    </i>
    <i>
      <x v="6807"/>
      <x v="37"/>
      <x v="7"/>
      <x/>
      <x/>
      <x/>
      <x/>
      <x v="359"/>
      <x v="360"/>
      <x v="1"/>
    </i>
    <i>
      <x v="6808"/>
      <x v="44"/>
      <x v="51"/>
      <x/>
      <x/>
      <x/>
      <x/>
      <x v="44"/>
      <x v="65"/>
      <x v="1"/>
    </i>
    <i>
      <x v="6809"/>
      <x v="29"/>
      <x v="95"/>
      <x/>
      <x/>
      <x/>
      <x/>
      <x/>
      <x v="286"/>
      <x v="1"/>
    </i>
    <i>
      <x v="6810"/>
      <x v="39"/>
      <x v="102"/>
      <x/>
      <x/>
      <x/>
      <x/>
      <x v="217"/>
      <x v="7"/>
      <x v="1"/>
    </i>
    <i>
      <x v="6811"/>
      <x v="135"/>
      <x v="5"/>
      <x/>
      <x/>
      <x/>
      <x/>
      <x v="277"/>
      <x v="366"/>
      <x v="1"/>
    </i>
    <i>
      <x v="6812"/>
      <x v="22"/>
      <x v="141"/>
      <x/>
      <x/>
      <x/>
      <x/>
      <x v="31"/>
      <x v="208"/>
      <x v="1"/>
    </i>
    <i>
      <x v="6813"/>
      <x v="46"/>
      <x v="12"/>
      <x/>
      <x/>
      <x/>
      <x/>
      <x v="338"/>
      <x v="92"/>
      <x v="1"/>
    </i>
    <i>
      <x v="6814"/>
      <x v="113"/>
      <x v="98"/>
      <x/>
      <x/>
      <x/>
      <x/>
      <x v="306"/>
      <x v="244"/>
      <x v="1"/>
    </i>
    <i>
      <x v="6815"/>
      <x v="92"/>
      <x v="86"/>
      <x/>
      <x/>
      <x/>
      <x/>
      <x v="374"/>
      <x v="232"/>
      <x v="1"/>
    </i>
    <i>
      <x v="6816"/>
      <x v="130"/>
      <x v="100"/>
      <x/>
      <x/>
      <x/>
      <x/>
      <x v="175"/>
      <x v="285"/>
      <x v="1"/>
    </i>
    <i>
      <x v="6817"/>
      <x v="34"/>
      <x v="58"/>
      <x/>
      <x/>
      <x/>
      <x/>
      <x v="45"/>
      <x v="320"/>
      <x v="1"/>
    </i>
    <i>
      <x v="6818"/>
      <x v="114"/>
      <x v="2"/>
      <x/>
      <x/>
      <x/>
      <x/>
      <x v="110"/>
      <x v="315"/>
      <x v="1"/>
    </i>
    <i>
      <x v="6819"/>
      <x v="65"/>
      <x v="88"/>
      <x/>
      <x/>
      <x/>
      <x/>
      <x v="380"/>
      <x v="258"/>
      <x v="1"/>
    </i>
    <i>
      <x v="6820"/>
      <x v="25"/>
      <x v="16"/>
      <x/>
      <x/>
      <x/>
      <x/>
      <x v="337"/>
      <x v="209"/>
      <x v="1"/>
    </i>
    <i>
      <x v="6821"/>
      <x v="112"/>
      <x v="24"/>
      <x/>
      <x/>
      <x/>
      <x/>
      <x v="75"/>
      <x v="150"/>
      <x/>
    </i>
    <i>
      <x v="6822"/>
      <x v="12"/>
      <x v="115"/>
      <x/>
      <x/>
      <x/>
      <x/>
      <x v="206"/>
      <x v="284"/>
      <x v="1"/>
    </i>
    <i>
      <x v="6823"/>
      <x v="59"/>
      <x v="137"/>
      <x/>
      <x/>
      <x/>
      <x/>
      <x v="83"/>
      <x v="1"/>
      <x v="1"/>
    </i>
    <i>
      <x v="6824"/>
      <x v="92"/>
      <x v="86"/>
      <x/>
      <x/>
      <x/>
      <x/>
      <x v="374"/>
      <x v="232"/>
      <x v="1"/>
    </i>
    <i>
      <x v="6825"/>
      <x v="3"/>
      <x v="94"/>
      <x/>
      <x/>
      <x/>
      <x/>
      <x v="101"/>
      <x v="180"/>
      <x/>
    </i>
    <i>
      <x v="6826"/>
      <x v="142"/>
      <x v="29"/>
      <x/>
      <x/>
      <x/>
      <x/>
      <x v="394"/>
      <x v="185"/>
      <x v="1"/>
    </i>
    <i>
      <x v="6827"/>
      <x v="93"/>
      <x v="103"/>
      <x/>
      <x/>
      <x/>
      <x/>
      <x v="275"/>
      <x v="243"/>
      <x v="1"/>
    </i>
    <i>
      <x v="6828"/>
      <x v="76"/>
      <x v="108"/>
      <x/>
      <x/>
      <x/>
      <x/>
      <x v="308"/>
      <x v="38"/>
      <x v="1"/>
    </i>
    <i>
      <x v="6829"/>
      <x v="49"/>
      <x v="6"/>
      <x/>
      <x/>
      <x/>
      <x/>
      <x v="322"/>
      <x v="35"/>
      <x v="1"/>
    </i>
    <i>
      <x v="6830"/>
      <x v="34"/>
      <x v="58"/>
      <x/>
      <x/>
      <x/>
      <x/>
      <x v="45"/>
      <x v="320"/>
      <x v="1"/>
    </i>
    <i>
      <x v="6831"/>
      <x v="13"/>
      <x v="107"/>
      <x/>
      <x/>
      <x/>
      <x/>
      <x v="59"/>
      <x v="78"/>
      <x v="1"/>
    </i>
    <i>
      <x v="6832"/>
      <x v="111"/>
      <x v="99"/>
      <x/>
      <x/>
      <x/>
      <x/>
      <x v="194"/>
      <x v="148"/>
      <x v="1"/>
    </i>
    <i>
      <x v="6833"/>
      <x v="142"/>
      <x v="29"/>
      <x/>
      <x/>
      <x/>
      <x/>
      <x v="394"/>
      <x v="185"/>
      <x v="1"/>
    </i>
    <i>
      <x v="6834"/>
      <x v="92"/>
      <x v="86"/>
      <x/>
      <x/>
      <x/>
      <x/>
      <x v="374"/>
      <x v="232"/>
      <x v="1"/>
    </i>
    <i>
      <x v="6835"/>
      <x v="12"/>
      <x v="115"/>
      <x/>
      <x/>
      <x/>
      <x/>
      <x v="206"/>
      <x v="284"/>
      <x v="1"/>
    </i>
    <i>
      <x v="6836"/>
      <x v="137"/>
      <x v="134"/>
      <x/>
      <x/>
      <x/>
      <x/>
      <x v="351"/>
      <x v="257"/>
      <x v="1"/>
    </i>
    <i>
      <x v="6837"/>
      <x v="46"/>
      <x v="12"/>
      <x/>
      <x/>
      <x/>
      <x/>
      <x v="338"/>
      <x v="92"/>
      <x v="1"/>
    </i>
    <i>
      <x v="6838"/>
      <x v="130"/>
      <x v="100"/>
      <x/>
      <x/>
      <x/>
      <x/>
      <x v="175"/>
      <x v="285"/>
      <x v="1"/>
    </i>
    <i>
      <x v="6839"/>
      <x v="10"/>
      <x v="66"/>
      <x/>
      <x/>
      <x/>
      <x/>
      <x v="119"/>
      <x v="225"/>
      <x v="1"/>
    </i>
    <i>
      <x v="6840"/>
      <x v="56"/>
      <x v="82"/>
      <x/>
      <x/>
      <x/>
      <x/>
      <x v="220"/>
      <x v="15"/>
      <x v="1"/>
    </i>
    <i>
      <x v="6841"/>
      <x v="27"/>
      <x v="138"/>
      <x/>
      <x/>
      <x/>
      <x/>
      <x v="23"/>
      <x v="351"/>
      <x v="1"/>
    </i>
    <i>
      <x v="6842"/>
      <x v="81"/>
      <x v="96"/>
      <x/>
      <x/>
      <x/>
      <x/>
      <x v="213"/>
      <x v="380"/>
      <x v="1"/>
    </i>
    <i>
      <x v="6843"/>
      <x v="57"/>
      <x v="74"/>
      <x/>
      <x/>
      <x/>
      <x/>
      <x v="135"/>
      <x v="124"/>
      <x v="1"/>
    </i>
    <i>
      <x v="6844"/>
      <x v="11"/>
      <x v="56"/>
      <x/>
      <x/>
      <x/>
      <x/>
      <x v="256"/>
      <x v="338"/>
      <x/>
    </i>
    <i>
      <x v="6845"/>
      <x v="85"/>
      <x v="123"/>
      <x/>
      <x/>
      <x/>
      <x/>
      <x v="215"/>
      <x v="113"/>
      <x v="1"/>
    </i>
    <i>
      <x v="6846"/>
      <x v="56"/>
      <x v="82"/>
      <x/>
      <x/>
      <x/>
      <x/>
      <x v="220"/>
      <x v="15"/>
      <x v="1"/>
    </i>
    <i>
      <x v="6847"/>
      <x v="57"/>
      <x v="74"/>
      <x/>
      <x/>
      <x/>
      <x/>
      <x v="135"/>
      <x v="124"/>
      <x v="1"/>
    </i>
    <i>
      <x v="6848"/>
      <x v="107"/>
      <x v="26"/>
      <x/>
      <x/>
      <x/>
      <x/>
      <x v="96"/>
      <x v="226"/>
      <x v="1"/>
    </i>
    <i>
      <x v="6849"/>
      <x v="107"/>
      <x v="26"/>
      <x/>
      <x/>
      <x/>
      <x/>
      <x v="96"/>
      <x v="226"/>
      <x v="1"/>
    </i>
    <i>
      <x v="6850"/>
      <x v="107"/>
      <x v="26"/>
      <x/>
      <x/>
      <x/>
      <x/>
      <x v="96"/>
      <x v="226"/>
      <x v="1"/>
    </i>
    <i>
      <x v="6851"/>
      <x v="48"/>
      <x v="53"/>
      <x/>
      <x/>
      <x/>
      <x/>
      <x v="254"/>
      <x v="26"/>
      <x v="1"/>
    </i>
    <i>
      <x v="6852"/>
      <x v="10"/>
      <x v="66"/>
      <x/>
      <x/>
      <x/>
      <x/>
      <x v="184"/>
      <x v="201"/>
      <x v="1"/>
    </i>
    <i>
      <x v="6853"/>
      <x v="117"/>
      <x v="21"/>
      <x/>
      <x/>
      <x/>
      <x/>
      <x v="88"/>
      <x v="221"/>
      <x v="1"/>
    </i>
    <i>
      <x v="6854"/>
      <x v="136"/>
      <x v="38"/>
      <x/>
      <x/>
      <x/>
      <x/>
      <x v="53"/>
      <x v="312"/>
      <x v="1"/>
    </i>
    <i>
      <x v="6855"/>
      <x v="33"/>
      <x v="97"/>
      <x/>
      <x/>
      <x/>
      <x/>
      <x v="195"/>
      <x v="184"/>
      <x v="1"/>
    </i>
    <i>
      <x v="6856"/>
      <x v="84"/>
      <x v="18"/>
      <x/>
      <x/>
      <x/>
      <x/>
      <x v="258"/>
      <x v="254"/>
      <x v="1"/>
    </i>
    <i>
      <x v="6857"/>
      <x v="5"/>
      <x v="133"/>
      <x/>
      <x/>
      <x/>
      <x/>
      <x v="7"/>
      <x v="317"/>
      <x v="1"/>
    </i>
    <i>
      <x v="6858"/>
      <x v="87"/>
      <x v="42"/>
      <x/>
      <x/>
      <x/>
      <x/>
      <x v="152"/>
      <x v="120"/>
      <x v="1"/>
    </i>
    <i>
      <x v="6859"/>
      <x v="38"/>
      <x v="3"/>
      <x/>
      <x/>
      <x/>
      <x/>
      <x v="198"/>
      <x v="107"/>
      <x v="1"/>
    </i>
    <i>
      <x v="6860"/>
      <x v="115"/>
      <x v="101"/>
      <x/>
      <x/>
      <x/>
      <x/>
      <x v="222"/>
      <x v="24"/>
      <x v="1"/>
    </i>
    <i>
      <x v="6861"/>
      <x v="143"/>
      <x v="31"/>
      <x/>
      <x/>
      <x/>
      <x/>
      <x v="182"/>
      <x v="57"/>
      <x/>
    </i>
    <i>
      <x v="6862"/>
      <x v="128"/>
      <x v="76"/>
      <x/>
      <x/>
      <x/>
      <x/>
      <x v="285"/>
      <x v="84"/>
      <x v="1"/>
    </i>
    <i>
      <x v="6863"/>
      <x v="20"/>
      <x v="119"/>
      <x/>
      <x/>
      <x/>
      <x/>
      <x v="61"/>
      <x v="74"/>
      <x v="1"/>
    </i>
    <i>
      <x v="6864"/>
      <x v="103"/>
      <x v="71"/>
      <x/>
      <x/>
      <x/>
      <x/>
      <x v="8"/>
      <x v="28"/>
      <x v="1"/>
    </i>
    <i>
      <x v="6865"/>
      <x v="30"/>
      <x v="44"/>
      <x/>
      <x/>
      <x/>
      <x/>
      <x v="228"/>
      <x v="173"/>
      <x v="1"/>
    </i>
    <i>
      <x v="6866"/>
      <x v="89"/>
      <x v="77"/>
      <x/>
      <x/>
      <x/>
      <x/>
      <x v="80"/>
      <x v="144"/>
      <x v="1"/>
    </i>
    <i>
      <x v="6867"/>
      <x v="27"/>
      <x v="138"/>
      <x/>
      <x/>
      <x/>
      <x/>
      <x v="23"/>
      <x v="351"/>
      <x v="1"/>
    </i>
    <i>
      <x v="6868"/>
      <x v="103"/>
      <x v="71"/>
      <x/>
      <x/>
      <x/>
      <x/>
      <x v="8"/>
      <x v="28"/>
      <x v="1"/>
    </i>
    <i>
      <x v="6869"/>
      <x v="20"/>
      <x v="119"/>
      <x/>
      <x/>
      <x/>
      <x/>
      <x v="61"/>
      <x v="74"/>
      <x v="1"/>
    </i>
    <i>
      <x v="6870"/>
      <x v="100"/>
      <x v="80"/>
      <x/>
      <x/>
      <x/>
      <x/>
      <x v="270"/>
      <x v="377"/>
      <x v="1"/>
    </i>
    <i>
      <x v="6871"/>
      <x v="24"/>
      <x v="20"/>
      <x/>
      <x/>
      <x/>
      <x/>
      <x v="16"/>
      <x v="87"/>
      <x v="1"/>
    </i>
    <i>
      <x v="6872"/>
      <x v="114"/>
      <x v="2"/>
      <x/>
      <x/>
      <x/>
      <x/>
      <x v="110"/>
      <x v="315"/>
      <x v="1"/>
    </i>
    <i>
      <x v="6873"/>
      <x v="47"/>
      <x v="135"/>
      <x/>
      <x/>
      <x/>
      <x/>
      <x v="288"/>
      <x v="311"/>
      <x v="1"/>
    </i>
    <i>
      <x v="6874"/>
      <x v="122"/>
      <x v="85"/>
      <x/>
      <x/>
      <x/>
      <x/>
      <x v="146"/>
      <x v="186"/>
      <x/>
    </i>
    <i>
      <x v="6875"/>
      <x v="20"/>
      <x v="119"/>
      <x/>
      <x/>
      <x/>
      <x/>
      <x v="61"/>
      <x v="74"/>
      <x v="1"/>
    </i>
    <i>
      <x v="6876"/>
      <x v="49"/>
      <x v="6"/>
      <x/>
      <x/>
      <x/>
      <x/>
      <x v="322"/>
      <x v="35"/>
      <x/>
    </i>
    <i>
      <x v="6877"/>
      <x v="69"/>
      <x v="41"/>
      <x/>
      <x/>
      <x/>
      <x/>
      <x v="204"/>
      <x v="63"/>
      <x v="1"/>
    </i>
    <i>
      <x v="6878"/>
      <x v="7"/>
      <x v="69"/>
      <x/>
      <x/>
      <x/>
      <x/>
      <x v="372"/>
      <x v="368"/>
      <x v="1"/>
    </i>
    <i>
      <x v="6879"/>
      <x v="21"/>
      <x v="122"/>
      <x/>
      <x/>
      <x/>
      <x/>
      <x v="68"/>
      <x v="262"/>
      <x v="1"/>
    </i>
    <i>
      <x v="6880"/>
      <x v="21"/>
      <x v="122"/>
      <x/>
      <x/>
      <x/>
      <x/>
      <x v="68"/>
      <x v="262"/>
      <x v="1"/>
    </i>
    <i>
      <x v="6881"/>
      <x v="3"/>
      <x v="94"/>
      <x/>
      <x/>
      <x/>
      <x/>
      <x v="123"/>
      <x v="307"/>
      <x v="1"/>
    </i>
    <i>
      <x v="6882"/>
      <x v="120"/>
      <x v="25"/>
      <x/>
      <x/>
      <x/>
      <x/>
      <x v="357"/>
      <x v="29"/>
      <x v="1"/>
    </i>
    <i>
      <x v="6883"/>
      <x v="122"/>
      <x v="85"/>
      <x/>
      <x/>
      <x/>
      <x/>
      <x v="146"/>
      <x v="186"/>
      <x v="1"/>
    </i>
    <i>
      <x v="6884"/>
      <x v="60"/>
      <x v="111"/>
      <x/>
      <x/>
      <x/>
      <x/>
      <x v="92"/>
      <x v="188"/>
      <x v="1"/>
    </i>
    <i>
      <x v="6885"/>
      <x v="78"/>
      <x v="140"/>
      <x/>
      <x/>
      <x/>
      <x/>
      <x v="136"/>
      <x v="141"/>
      <x v="1"/>
    </i>
    <i>
      <x v="6886"/>
      <x v="105"/>
      <x v="78"/>
      <x/>
      <x/>
      <x/>
      <x/>
      <x v="9"/>
      <x v="80"/>
      <x v="1"/>
    </i>
    <i>
      <x v="6887"/>
      <x v="95"/>
      <x v="63"/>
      <x/>
      <x/>
      <x/>
      <x/>
      <x v="313"/>
      <x v="126"/>
      <x v="1"/>
    </i>
    <i>
      <x v="6888"/>
      <x v="30"/>
      <x v="44"/>
      <x/>
      <x/>
      <x/>
      <x/>
      <x v="228"/>
      <x v="173"/>
      <x v="1"/>
    </i>
    <i>
      <x v="6889"/>
      <x v="138"/>
      <x v="46"/>
      <x/>
      <x/>
      <x/>
      <x/>
      <x v="1"/>
      <x v="237"/>
      <x v="1"/>
    </i>
    <i>
      <x v="6890"/>
      <x v="17"/>
      <x v="143"/>
      <x/>
      <x/>
      <x/>
      <x/>
      <x v="133"/>
      <x v="342"/>
      <x v="1"/>
    </i>
    <i>
      <x v="6891"/>
      <x v="26"/>
      <x v="129"/>
      <x/>
      <x/>
      <x/>
      <x/>
      <x v="165"/>
      <x v="6"/>
      <x v="1"/>
    </i>
    <i>
      <x v="6892"/>
      <x v="138"/>
      <x v="46"/>
      <x/>
      <x/>
      <x/>
      <x/>
      <x v="156"/>
      <x v="189"/>
      <x v="1"/>
    </i>
    <i>
      <x v="6893"/>
      <x v="122"/>
      <x v="85"/>
      <x/>
      <x/>
      <x/>
      <x/>
      <x v="146"/>
      <x v="186"/>
      <x v="1"/>
    </i>
    <i>
      <x v="6894"/>
      <x v="23"/>
      <x v="81"/>
      <x/>
      <x/>
      <x/>
      <x/>
      <x v="164"/>
      <x v="41"/>
      <x v="1"/>
    </i>
    <i>
      <x v="6895"/>
      <x v="103"/>
      <x v="71"/>
      <x/>
      <x/>
      <x/>
      <x/>
      <x v="8"/>
      <x v="28"/>
      <x v="1"/>
    </i>
    <i>
      <x v="6896"/>
      <x v="145"/>
      <x v="34"/>
      <x/>
      <x/>
      <x/>
      <x/>
      <x v="109"/>
      <x v="167"/>
      <x v="1"/>
    </i>
    <i>
      <x v="6897"/>
      <x v="14"/>
      <x v="144"/>
      <x/>
      <x/>
      <x/>
      <x/>
      <x v="216"/>
      <x v="32"/>
      <x v="1"/>
    </i>
    <i>
      <x v="6898"/>
      <x v="49"/>
      <x v="6"/>
      <x/>
      <x/>
      <x/>
      <x/>
      <x v="63"/>
      <x v="177"/>
      <x v="1"/>
    </i>
    <i>
      <x v="6899"/>
      <x v="23"/>
      <x v="81"/>
      <x/>
      <x/>
      <x/>
      <x/>
      <x v="164"/>
      <x v="41"/>
      <x v="1"/>
    </i>
    <i>
      <x v="6900"/>
      <x v="117"/>
      <x v="21"/>
      <x/>
      <x/>
      <x/>
      <x/>
      <x v="88"/>
      <x v="221"/>
      <x v="1"/>
    </i>
    <i>
      <x v="6901"/>
      <x v="80"/>
      <x v="106"/>
      <x/>
      <x/>
      <x/>
      <x/>
      <x v="283"/>
      <x v="308"/>
      <x v="1"/>
    </i>
    <i>
      <x v="6902"/>
      <x v="84"/>
      <x v="18"/>
      <x/>
      <x/>
      <x/>
      <x/>
      <x v="258"/>
      <x v="254"/>
      <x v="1"/>
    </i>
    <i>
      <x v="6903"/>
      <x v="68"/>
      <x v="75"/>
      <x/>
      <x/>
      <x/>
      <x/>
      <x v="334"/>
      <x v="297"/>
      <x v="1"/>
    </i>
    <i>
      <x v="6904"/>
      <x v="127"/>
      <x v="59"/>
      <x/>
      <x/>
      <x/>
      <x/>
      <x v="12"/>
      <x v="96"/>
      <x v="1"/>
    </i>
    <i>
      <x v="6905"/>
      <x v="16"/>
      <x v="70"/>
      <x/>
      <x/>
      <x/>
      <x/>
      <x v="147"/>
      <x v="263"/>
      <x v="1"/>
    </i>
    <i>
      <x v="6906"/>
      <x v="95"/>
      <x v="63"/>
      <x/>
      <x/>
      <x/>
      <x/>
      <x v="313"/>
      <x v="126"/>
      <x v="1"/>
    </i>
    <i>
      <x v="6907"/>
      <x v="103"/>
      <x v="71"/>
      <x/>
      <x/>
      <x/>
      <x/>
      <x v="8"/>
      <x v="28"/>
      <x v="1"/>
    </i>
    <i>
      <x v="6908"/>
      <x v="10"/>
      <x v="66"/>
      <x/>
      <x/>
      <x/>
      <x/>
      <x v="119"/>
      <x v="225"/>
      <x v="1"/>
    </i>
    <i>
      <x v="6909"/>
      <x v="80"/>
      <x v="106"/>
      <x/>
      <x/>
      <x/>
      <x/>
      <x v="283"/>
      <x v="308"/>
      <x/>
    </i>
    <i>
      <x v="6910"/>
      <x v="84"/>
      <x v="18"/>
      <x/>
      <x/>
      <x/>
      <x/>
      <x v="258"/>
      <x v="254"/>
      <x/>
    </i>
    <i>
      <x v="6911"/>
      <x v="14"/>
      <x v="144"/>
      <x/>
      <x/>
      <x/>
      <x/>
      <x v="216"/>
      <x v="32"/>
      <x v="1"/>
    </i>
    <i>
      <x v="6912"/>
      <x v="62"/>
      <x v="57"/>
      <x/>
      <x/>
      <x/>
      <x/>
      <x v="145"/>
      <x v="358"/>
      <x v="1"/>
    </i>
    <i>
      <x v="6913"/>
      <x v="25"/>
      <x v="16"/>
      <x/>
      <x/>
      <x/>
      <x/>
      <x v="337"/>
      <x v="209"/>
      <x v="1"/>
    </i>
    <i>
      <x v="6914"/>
      <x v="36"/>
      <x v="117"/>
      <x/>
      <x/>
      <x/>
      <x/>
      <x v="26"/>
      <x v="386"/>
      <x v="1"/>
    </i>
    <i>
      <x v="6915"/>
      <x v="7"/>
      <x v="69"/>
      <x/>
      <x/>
      <x/>
      <x/>
      <x v="62"/>
      <x v="229"/>
      <x v="1"/>
    </i>
    <i>
      <x v="6916"/>
      <x v="49"/>
      <x v="6"/>
      <x/>
      <x/>
      <x/>
      <x/>
      <x v="322"/>
      <x v="35"/>
      <x/>
    </i>
    <i>
      <x v="6917"/>
      <x v="17"/>
      <x v="143"/>
      <x/>
      <x/>
      <x/>
      <x/>
      <x v="133"/>
      <x v="342"/>
      <x v="1"/>
    </i>
    <i>
      <x v="6918"/>
      <x v="78"/>
      <x v="140"/>
      <x/>
      <x/>
      <x/>
      <x/>
      <x v="136"/>
      <x v="141"/>
      <x v="1"/>
    </i>
    <i>
      <x v="6919"/>
      <x v="78"/>
      <x v="140"/>
      <x/>
      <x/>
      <x/>
      <x/>
      <x v="136"/>
      <x v="141"/>
      <x v="1"/>
    </i>
    <i>
      <x v="6920"/>
      <x v="139"/>
      <x v="30"/>
      <x/>
      <x/>
      <x/>
      <x/>
      <x v="301"/>
      <x v="9"/>
      <x/>
    </i>
    <i>
      <x v="6921"/>
      <x v="90"/>
      <x v="61"/>
      <x/>
      <x/>
      <x/>
      <x/>
      <x v="95"/>
      <x v="95"/>
      <x v="1"/>
    </i>
    <i>
      <x v="6922"/>
      <x v="39"/>
      <x v="102"/>
      <x/>
      <x/>
      <x/>
      <x/>
      <x v="17"/>
      <x v="42"/>
      <x v="1"/>
    </i>
    <i>
      <x v="6923"/>
      <x v="19"/>
      <x v="142"/>
      <x/>
      <x/>
      <x/>
      <x/>
      <x v="129"/>
      <x v="378"/>
      <x v="1"/>
    </i>
    <i>
      <x v="6924"/>
      <x v="121"/>
      <x v="126"/>
      <x/>
      <x/>
      <x/>
      <x/>
      <x v="219"/>
      <x v="11"/>
      <x v="1"/>
    </i>
    <i>
      <x v="6925"/>
      <x v="30"/>
      <x v="44"/>
      <x/>
      <x/>
      <x/>
      <x/>
      <x v="228"/>
      <x v="173"/>
      <x v="1"/>
    </i>
    <i>
      <x v="6926"/>
      <x v="23"/>
      <x v="81"/>
      <x/>
      <x/>
      <x/>
      <x/>
      <x v="164"/>
      <x v="41"/>
      <x v="1"/>
    </i>
    <i>
      <x v="6927"/>
      <x v="46"/>
      <x v="12"/>
      <x/>
      <x/>
      <x/>
      <x/>
      <x v="366"/>
      <x v="321"/>
      <x/>
    </i>
    <i>
      <x v="6928"/>
      <x v="109"/>
      <x v="131"/>
      <x/>
      <x/>
      <x/>
      <x/>
      <x v="169"/>
      <x v="220"/>
      <x v="1"/>
    </i>
    <i>
      <x v="6929"/>
      <x v="68"/>
      <x v="75"/>
      <x/>
      <x/>
      <x/>
      <x/>
      <x v="334"/>
      <x v="297"/>
      <x v="1"/>
    </i>
    <i>
      <x v="6930"/>
      <x v="35"/>
      <x v="92"/>
      <x/>
      <x/>
      <x/>
      <x/>
      <x v="108"/>
      <x v="130"/>
      <x v="1"/>
    </i>
    <i>
      <x v="6931"/>
      <x v="35"/>
      <x v="92"/>
      <x/>
      <x/>
      <x/>
      <x/>
      <x v="108"/>
      <x v="130"/>
      <x v="1"/>
    </i>
    <i>
      <x v="6932"/>
      <x v="58"/>
      <x v="73"/>
      <x/>
      <x/>
      <x/>
      <x/>
      <x v="240"/>
      <x v="37"/>
      <x v="1"/>
    </i>
    <i>
      <x v="6933"/>
      <x v="131"/>
      <x v="11"/>
      <x/>
      <x/>
      <x/>
      <x/>
      <x v="249"/>
      <x v="112"/>
      <x v="1"/>
    </i>
    <i>
      <x v="6934"/>
      <x v="35"/>
      <x v="92"/>
      <x/>
      <x/>
      <x/>
      <x/>
      <x v="108"/>
      <x v="130"/>
      <x v="1"/>
    </i>
    <i>
      <x v="6935"/>
      <x v="91"/>
      <x v="64"/>
      <x/>
      <x/>
      <x/>
      <x/>
      <x v="171"/>
      <x v="267"/>
      <x v="1"/>
    </i>
    <i>
      <x v="6936"/>
      <x v="27"/>
      <x v="138"/>
      <x/>
      <x/>
      <x/>
      <x/>
      <x v="23"/>
      <x v="351"/>
      <x v="1"/>
    </i>
    <i>
      <x v="6937"/>
      <x v="14"/>
      <x v="144"/>
      <x/>
      <x/>
      <x/>
      <x/>
      <x v="216"/>
      <x v="32"/>
      <x v="1"/>
    </i>
    <i>
      <x v="6938"/>
      <x v="127"/>
      <x v="59"/>
      <x/>
      <x/>
      <x/>
      <x/>
      <x v="12"/>
      <x v="96"/>
      <x v="1"/>
    </i>
    <i>
      <x v="6939"/>
      <x v="70"/>
      <x v="93"/>
      <x/>
      <x/>
      <x/>
      <x/>
      <x v="151"/>
      <x v="384"/>
      <x v="1"/>
    </i>
    <i>
      <x v="6940"/>
      <x v="17"/>
      <x v="143"/>
      <x/>
      <x/>
      <x/>
      <x/>
      <x v="133"/>
      <x v="342"/>
      <x v="1"/>
    </i>
    <i>
      <x v="6941"/>
      <x v="3"/>
      <x v="94"/>
      <x/>
      <x/>
      <x/>
      <x/>
      <x v="101"/>
      <x v="180"/>
      <x/>
    </i>
    <i>
      <x v="6942"/>
      <x v="89"/>
      <x v="77"/>
      <x/>
      <x/>
      <x/>
      <x/>
      <x v="80"/>
      <x v="144"/>
      <x v="1"/>
    </i>
    <i>
      <x v="6943"/>
      <x v="53"/>
      <x v="48"/>
      <x/>
      <x/>
      <x/>
      <x/>
      <x v="125"/>
      <x v="256"/>
      <x v="1"/>
    </i>
    <i>
      <x v="6944"/>
      <x v="84"/>
      <x v="18"/>
      <x/>
      <x/>
      <x/>
      <x/>
      <x v="258"/>
      <x v="254"/>
      <x v="1"/>
    </i>
    <i>
      <x v="6945"/>
      <x v="72"/>
      <x v="33"/>
      <x/>
      <x/>
      <x/>
      <x/>
      <x v="246"/>
      <x v="349"/>
      <x v="1"/>
    </i>
    <i>
      <x v="6946"/>
      <x v="87"/>
      <x v="42"/>
      <x/>
      <x/>
      <x/>
      <x/>
      <x v="152"/>
      <x v="120"/>
      <x v="1"/>
    </i>
    <i>
      <x v="6947"/>
      <x v="20"/>
      <x v="119"/>
      <x/>
      <x/>
      <x/>
      <x/>
      <x v="61"/>
      <x v="74"/>
      <x v="1"/>
    </i>
    <i>
      <x v="6948"/>
      <x v="9"/>
      <x v="112"/>
      <x/>
      <x/>
      <x/>
      <x/>
      <x v="208"/>
      <x v="162"/>
      <x/>
    </i>
    <i>
      <x v="6949"/>
      <x v="118"/>
      <x v="60"/>
      <x/>
      <x/>
      <x/>
      <x/>
      <x v="315"/>
      <x v="234"/>
      <x v="1"/>
    </i>
    <i>
      <x v="6950"/>
      <x v="81"/>
      <x v="96"/>
      <x/>
      <x/>
      <x/>
      <x/>
      <x v="128"/>
      <x v="288"/>
      <x v="1"/>
    </i>
    <i>
      <x v="6951"/>
      <x v="60"/>
      <x v="111"/>
      <x/>
      <x/>
      <x/>
      <x/>
      <x v="137"/>
      <x v="241"/>
      <x v="1"/>
    </i>
    <i>
      <x v="6952"/>
      <x v="81"/>
      <x v="96"/>
      <x/>
      <x/>
      <x/>
      <x/>
      <x v="128"/>
      <x v="288"/>
      <x v="1"/>
    </i>
    <i>
      <x v="6953"/>
      <x v="122"/>
      <x v="85"/>
      <x/>
      <x/>
      <x/>
      <x/>
      <x v="340"/>
      <x v="350"/>
      <x/>
    </i>
    <i>
      <x v="6954"/>
      <x v="107"/>
      <x v="26"/>
      <x/>
      <x/>
      <x/>
      <x/>
      <x v="96"/>
      <x v="226"/>
      <x v="1"/>
    </i>
    <i>
      <x v="6955"/>
      <x v="29"/>
      <x v="95"/>
      <x/>
      <x/>
      <x/>
      <x/>
      <x/>
      <x v="286"/>
      <x v="1"/>
    </i>
    <i>
      <x v="6956"/>
      <x v="144"/>
      <x v="28"/>
      <x/>
      <x/>
      <x/>
      <x/>
      <x v="232"/>
      <x v="166"/>
      <x v="1"/>
    </i>
    <i>
      <x v="6957"/>
      <x v="84"/>
      <x v="18"/>
      <x/>
      <x/>
      <x/>
      <x/>
      <x v="258"/>
      <x v="254"/>
      <x v="1"/>
    </i>
    <i>
      <x v="6958"/>
      <x v="128"/>
      <x v="76"/>
      <x/>
      <x/>
      <x/>
      <x/>
      <x v="192"/>
      <x v="55"/>
      <x v="1"/>
    </i>
    <i>
      <x v="6959"/>
      <x v="119"/>
      <x v="83"/>
      <x/>
      <x/>
      <x/>
      <x/>
      <x v="276"/>
      <x v="230"/>
      <x v="1"/>
    </i>
    <i>
      <x v="6960"/>
      <x v="93"/>
      <x v="103"/>
      <x/>
      <x/>
      <x/>
      <x/>
      <x v="46"/>
      <x v="132"/>
      <x v="1"/>
    </i>
    <i>
      <x v="6961"/>
      <x v="29"/>
      <x v="95"/>
      <x/>
      <x/>
      <x/>
      <x/>
      <x/>
      <x v="286"/>
      <x v="1"/>
    </i>
    <i>
      <x v="6962"/>
      <x v="70"/>
      <x v="93"/>
      <x/>
      <x/>
      <x/>
      <x/>
      <x v="151"/>
      <x v="384"/>
      <x v="1"/>
    </i>
    <i>
      <x v="6963"/>
      <x v="5"/>
      <x v="133"/>
      <x/>
      <x/>
      <x/>
      <x/>
      <x v="7"/>
      <x v="317"/>
      <x v="1"/>
    </i>
    <i>
      <x v="6964"/>
      <x v="3"/>
      <x v="94"/>
      <x/>
      <x/>
      <x/>
      <x/>
      <x v="101"/>
      <x v="180"/>
      <x/>
    </i>
    <i>
      <x v="6965"/>
      <x v="76"/>
      <x v="108"/>
      <x/>
      <x/>
      <x/>
      <x/>
      <x v="308"/>
      <x v="38"/>
      <x v="1"/>
    </i>
    <i>
      <x v="6966"/>
      <x v="3"/>
      <x v="94"/>
      <x/>
      <x/>
      <x/>
      <x/>
      <x v="101"/>
      <x v="180"/>
      <x/>
    </i>
    <i>
      <x v="6967"/>
      <x v="46"/>
      <x v="12"/>
      <x/>
      <x/>
      <x/>
      <x/>
      <x v="338"/>
      <x v="92"/>
      <x v="1"/>
    </i>
    <i>
      <x v="6968"/>
      <x v="92"/>
      <x v="86"/>
      <x/>
      <x/>
      <x/>
      <x/>
      <x v="378"/>
      <x v="198"/>
      <x v="1"/>
    </i>
    <i>
      <x v="6969"/>
      <x v="34"/>
      <x v="58"/>
      <x/>
      <x/>
      <x/>
      <x/>
      <x v="45"/>
      <x v="320"/>
      <x v="1"/>
    </i>
    <i>
      <x v="6970"/>
      <x v="112"/>
      <x v="24"/>
      <x/>
      <x/>
      <x/>
      <x/>
      <x v="183"/>
      <x v="341"/>
      <x/>
    </i>
    <i>
      <x v="6971"/>
      <x v="123"/>
      <x v="132"/>
      <x/>
      <x/>
      <x/>
      <x/>
      <x v="221"/>
      <x v="217"/>
      <x v="1"/>
    </i>
    <i>
      <x v="6972"/>
      <x v="143"/>
      <x v="31"/>
      <x/>
      <x/>
      <x/>
      <x/>
      <x v="34"/>
      <x v="253"/>
      <x v="1"/>
    </i>
    <i>
      <x v="6973"/>
      <x v="137"/>
      <x v="134"/>
      <x/>
      <x/>
      <x/>
      <x/>
      <x v="230"/>
      <x v="140"/>
      <x v="1"/>
    </i>
    <i>
      <x v="6974"/>
      <x v="134"/>
      <x v="91"/>
      <x/>
      <x/>
      <x/>
      <x/>
      <x v="111"/>
      <x v="293"/>
      <x v="1"/>
    </i>
    <i>
      <x v="6975"/>
      <x v="37"/>
      <x v="7"/>
      <x/>
      <x/>
      <x/>
      <x/>
      <x v="93"/>
      <x v="290"/>
      <x v="1"/>
    </i>
    <i>
      <x v="6976"/>
      <x v="92"/>
      <x v="86"/>
      <x/>
      <x/>
      <x/>
      <x/>
      <x v="374"/>
      <x v="232"/>
      <x/>
    </i>
    <i>
      <x v="6977"/>
      <x v="44"/>
      <x v="51"/>
      <x/>
      <x/>
      <x/>
      <x/>
      <x v="51"/>
      <x v="16"/>
      <x v="1"/>
    </i>
    <i>
      <x v="6978"/>
      <x v="73"/>
      <x v="27"/>
      <x/>
      <x/>
      <x/>
      <x/>
      <x v="160"/>
      <x v="239"/>
      <x v="1"/>
    </i>
    <i>
      <x v="6979"/>
      <x v="69"/>
      <x v="41"/>
      <x/>
      <x/>
      <x/>
      <x/>
      <x v="57"/>
      <x v="133"/>
      <x v="1"/>
    </i>
    <i>
      <x v="6980"/>
      <x v="76"/>
      <x v="108"/>
      <x/>
      <x/>
      <x/>
      <x/>
      <x v="18"/>
      <x v="164"/>
      <x v="1"/>
    </i>
    <i>
      <x v="6981"/>
      <x v="69"/>
      <x v="41"/>
      <x/>
      <x/>
      <x/>
      <x/>
      <x v="57"/>
      <x v="133"/>
      <x v="1"/>
    </i>
    <i>
      <x v="6982"/>
      <x v="115"/>
      <x v="101"/>
      <x/>
      <x/>
      <x/>
      <x/>
      <x v="209"/>
      <x v="99"/>
      <x v="1"/>
    </i>
    <i>
      <x v="6983"/>
      <x v="113"/>
      <x v="98"/>
      <x/>
      <x/>
      <x/>
      <x/>
      <x v="306"/>
      <x v="244"/>
      <x v="1"/>
    </i>
    <i>
      <x v="6984"/>
      <x v="54"/>
      <x v="109"/>
      <x/>
      <x/>
      <x/>
      <x/>
      <x v="141"/>
      <x v="178"/>
      <x v="1"/>
    </i>
    <i>
      <x v="6985"/>
      <x v="89"/>
      <x v="77"/>
      <x/>
      <x/>
      <x/>
      <x/>
      <x v="172"/>
      <x v="289"/>
      <x v="1"/>
    </i>
    <i>
      <x v="6986"/>
      <x v="69"/>
      <x v="41"/>
      <x/>
      <x/>
      <x/>
      <x/>
      <x v="57"/>
      <x v="133"/>
      <x v="1"/>
    </i>
    <i>
      <x v="6987"/>
      <x v="54"/>
      <x v="109"/>
      <x/>
      <x/>
      <x/>
      <x/>
      <x v="141"/>
      <x v="178"/>
      <x v="1"/>
    </i>
    <i>
      <x v="6988"/>
      <x v="77"/>
      <x v="125"/>
      <x/>
      <x/>
      <x/>
      <x/>
      <x v="354"/>
      <x v="69"/>
      <x v="1"/>
    </i>
    <i>
      <x v="6989"/>
      <x v="25"/>
      <x v="16"/>
      <x/>
      <x/>
      <x/>
      <x/>
      <x v="77"/>
      <x v="318"/>
      <x v="1"/>
    </i>
    <i>
      <x v="6990"/>
      <x v="77"/>
      <x v="125"/>
      <x/>
      <x/>
      <x/>
      <x/>
      <x v="354"/>
      <x v="69"/>
      <x v="1"/>
    </i>
    <i>
      <x v="6991"/>
      <x v="31"/>
      <x v="89"/>
      <x/>
      <x/>
      <x/>
      <x/>
      <x v="39"/>
      <x v="245"/>
      <x v="1"/>
    </i>
    <i>
      <x v="6992"/>
      <x v="92"/>
      <x v="86"/>
      <x/>
      <x/>
      <x/>
      <x/>
      <x v="378"/>
      <x v="198"/>
      <x v="1"/>
    </i>
    <i>
      <x v="6993"/>
      <x v="140"/>
      <x v="145"/>
      <x/>
      <x/>
      <x/>
      <x/>
      <x v="271"/>
      <x v="348"/>
      <x v="1"/>
    </i>
    <i>
      <x v="6994"/>
      <x v="25"/>
      <x v="16"/>
      <x/>
      <x/>
      <x/>
      <x/>
      <x v="77"/>
      <x v="318"/>
      <x v="1"/>
    </i>
    <i>
      <x v="6995"/>
      <x v="82"/>
      <x v="14"/>
      <x/>
      <x/>
      <x/>
      <x/>
      <x v="54"/>
      <x v="21"/>
      <x v="1"/>
    </i>
    <i>
      <x v="6996"/>
      <x v="38"/>
      <x v="3"/>
      <x/>
      <x/>
      <x/>
      <x/>
      <x v="186"/>
      <x v="77"/>
      <x v="1"/>
    </i>
    <i>
      <x v="6997"/>
      <x v="10"/>
      <x v="66"/>
      <x/>
      <x/>
      <x/>
      <x/>
      <x v="72"/>
      <x v="268"/>
      <x v="1"/>
    </i>
    <i>
      <x v="6998"/>
      <x v="113"/>
      <x v="98"/>
      <x/>
      <x/>
      <x/>
      <x/>
      <x v="306"/>
      <x v="244"/>
      <x v="1"/>
    </i>
    <i>
      <x v="6999"/>
      <x v="34"/>
      <x v="58"/>
      <x/>
      <x/>
      <x/>
      <x/>
      <x v="25"/>
      <x v="331"/>
      <x v="1"/>
    </i>
    <i>
      <x v="7000"/>
      <x v="72"/>
      <x v="33"/>
      <x/>
      <x/>
      <x/>
      <x/>
      <x v="267"/>
      <x v="259"/>
      <x v="1"/>
    </i>
    <i>
      <x v="7001"/>
      <x v="109"/>
      <x v="131"/>
      <x/>
      <x/>
      <x/>
      <x/>
      <x v="169"/>
      <x v="220"/>
      <x v="1"/>
    </i>
    <i>
      <x v="7002"/>
      <x v="2"/>
      <x v="113"/>
      <x/>
      <x/>
      <x/>
      <x/>
      <x v="78"/>
      <x v="176"/>
      <x v="1"/>
    </i>
    <i>
      <x v="7003"/>
      <x v="2"/>
      <x v="113"/>
      <x/>
      <x/>
      <x/>
      <x/>
      <x v="78"/>
      <x v="176"/>
      <x v="1"/>
    </i>
    <i>
      <x v="7004"/>
      <x v="9"/>
      <x v="112"/>
      <x/>
      <x/>
      <x/>
      <x/>
      <x v="32"/>
      <x v="240"/>
      <x v="1"/>
    </i>
    <i>
      <x v="7005"/>
      <x v="92"/>
      <x v="86"/>
      <x/>
      <x/>
      <x/>
      <x/>
      <x v="378"/>
      <x v="198"/>
      <x v="1"/>
    </i>
    <i>
      <x v="7006"/>
      <x v="48"/>
      <x v="53"/>
      <x/>
      <x/>
      <x/>
      <x/>
      <x v="181"/>
      <x v="280"/>
      <x v="1"/>
    </i>
    <i>
      <x v="7007"/>
      <x v="5"/>
      <x v="133"/>
      <x/>
      <x/>
      <x/>
      <x/>
      <x v="7"/>
      <x v="317"/>
      <x v="1"/>
    </i>
    <i>
      <x v="7008"/>
      <x v="23"/>
      <x v="81"/>
      <x/>
      <x/>
      <x/>
      <x/>
      <x v="282"/>
      <x v="247"/>
      <x v="1"/>
    </i>
    <i>
      <x v="7009"/>
      <x v="10"/>
      <x v="66"/>
      <x/>
      <x/>
      <x/>
      <x/>
      <x v="72"/>
      <x v="268"/>
      <x v="1"/>
    </i>
    <i>
      <x v="7010"/>
      <x v="110"/>
      <x v="128"/>
      <x/>
      <x/>
      <x/>
      <x/>
      <x v="218"/>
      <x v="60"/>
      <x v="1"/>
    </i>
    <i>
      <x v="7011"/>
      <x v="39"/>
      <x v="102"/>
      <x/>
      <x/>
      <x/>
      <x/>
      <x v="3"/>
      <x v="58"/>
      <x v="1"/>
    </i>
    <i>
      <x v="7012"/>
      <x v="106"/>
      <x v="22"/>
      <x/>
      <x/>
      <x/>
      <x/>
      <x v="134"/>
      <x v="276"/>
      <x v="1"/>
    </i>
    <i>
      <x v="7013"/>
      <x v="20"/>
      <x v="119"/>
      <x/>
      <x/>
      <x/>
      <x/>
      <x v="79"/>
      <x v="313"/>
      <x v="1"/>
    </i>
    <i>
      <x v="7014"/>
      <x v="61"/>
      <x v="116"/>
      <x/>
      <x/>
      <x/>
      <x/>
      <x v="361"/>
      <x v="18"/>
      <x v="1"/>
    </i>
    <i>
      <x v="7015"/>
      <x v="45"/>
      <x v="55"/>
      <x/>
      <x/>
      <x/>
      <x/>
      <x v="255"/>
      <x v="62"/>
      <x v="1"/>
    </i>
    <i>
      <x v="7016"/>
      <x v="4"/>
      <x v="67"/>
      <x/>
      <x/>
      <x/>
      <x/>
      <x v="178"/>
      <x v="207"/>
      <x v="1"/>
    </i>
    <i>
      <x v="7017"/>
      <x v="68"/>
      <x v="75"/>
      <x/>
      <x/>
      <x/>
      <x/>
      <x v="193"/>
      <x v="70"/>
      <x v="1"/>
    </i>
    <i>
      <x v="7018"/>
      <x v="19"/>
      <x v="142"/>
      <x/>
      <x/>
      <x/>
      <x/>
      <x v="33"/>
      <x v="79"/>
      <x v="1"/>
    </i>
    <i>
      <x v="7019"/>
      <x v="64"/>
      <x v="4"/>
      <x/>
      <x/>
      <x/>
      <x/>
      <x v="103"/>
      <x v="14"/>
      <x v="1"/>
    </i>
    <i>
      <x v="7020"/>
      <x v="15"/>
      <x v="65"/>
      <x/>
      <x/>
      <x/>
      <x/>
      <x v="118"/>
      <x v="102"/>
      <x v="1"/>
    </i>
    <i>
      <x v="7021"/>
      <x v="91"/>
      <x v="64"/>
      <x/>
      <x/>
      <x/>
      <x/>
      <x v="190"/>
      <x v="134"/>
      <x v="1"/>
    </i>
    <i>
      <x v="7022"/>
      <x v="50"/>
      <x v="50"/>
      <x/>
      <x/>
      <x/>
      <x/>
      <x v="150"/>
      <x v="326"/>
      <x v="1"/>
    </i>
    <i>
      <x v="7023"/>
      <x v="139"/>
      <x v="30"/>
      <x/>
      <x/>
      <x/>
      <x/>
      <x v="301"/>
      <x v="9"/>
      <x v="1"/>
    </i>
    <i>
      <x v="7024"/>
      <x v="101"/>
      <x v="139"/>
      <x/>
      <x/>
      <x/>
      <x/>
      <x v="140"/>
      <x v="261"/>
      <x v="1"/>
    </i>
    <i>
      <x v="7025"/>
      <x/>
      <x v="19"/>
      <x/>
      <x/>
      <x/>
      <x/>
      <x v="305"/>
      <x v="190"/>
      <x v="1"/>
    </i>
    <i>
      <x v="7026"/>
      <x v="101"/>
      <x v="139"/>
      <x/>
      <x/>
      <x/>
      <x/>
      <x v="140"/>
      <x v="261"/>
      <x v="1"/>
    </i>
    <i>
      <x v="7027"/>
      <x v="18"/>
      <x v="118"/>
      <x/>
      <x/>
      <x/>
      <x/>
      <x v="356"/>
      <x v="329"/>
      <x v="1"/>
    </i>
    <i>
      <x v="7028"/>
      <x v="65"/>
      <x v="88"/>
      <x/>
      <x/>
      <x/>
      <x/>
      <x v="380"/>
      <x v="258"/>
      <x v="1"/>
    </i>
    <i>
      <x v="7029"/>
      <x v="23"/>
      <x v="81"/>
      <x/>
      <x/>
      <x/>
      <x/>
      <x v="348"/>
      <x v="194"/>
      <x v="1"/>
    </i>
    <i>
      <x v="7030"/>
      <x v="25"/>
      <x v="16"/>
      <x/>
      <x/>
      <x/>
      <x/>
      <x v="337"/>
      <x v="209"/>
      <x v="1"/>
    </i>
    <i>
      <x v="7031"/>
      <x v="10"/>
      <x v="66"/>
      <x/>
      <x/>
      <x/>
      <x/>
      <x v="72"/>
      <x v="268"/>
      <x v="1"/>
    </i>
    <i>
      <x v="7032"/>
      <x v="80"/>
      <x v="106"/>
      <x/>
      <x/>
      <x/>
      <x/>
      <x v="283"/>
      <x v="308"/>
      <x v="1"/>
    </i>
    <i>
      <x v="7033"/>
      <x v="121"/>
      <x v="126"/>
      <x/>
      <x/>
      <x/>
      <x/>
      <x v="219"/>
      <x v="11"/>
      <x v="1"/>
    </i>
    <i>
      <x v="7034"/>
      <x v="121"/>
      <x v="126"/>
      <x/>
      <x/>
      <x/>
      <x/>
      <x v="219"/>
      <x v="11"/>
      <x v="1"/>
    </i>
    <i>
      <x v="7035"/>
      <x v="50"/>
      <x v="50"/>
      <x/>
      <x/>
      <x/>
      <x/>
      <x v="49"/>
      <x v="72"/>
      <x v="1"/>
    </i>
    <i>
      <x v="7036"/>
      <x v="79"/>
      <x v="79"/>
      <x/>
      <x/>
      <x/>
      <x/>
      <x v="326"/>
      <x v="359"/>
      <x v="1"/>
    </i>
    <i>
      <x v="7037"/>
      <x v="134"/>
      <x v="91"/>
      <x/>
      <x/>
      <x/>
      <x/>
      <x v="111"/>
      <x v="293"/>
      <x v="1"/>
    </i>
    <i>
      <x v="7038"/>
      <x v="58"/>
      <x v="73"/>
      <x/>
      <x/>
      <x/>
      <x/>
      <x v="159"/>
      <x v="183"/>
      <x v="1"/>
    </i>
    <i>
      <x v="7039"/>
      <x v="38"/>
      <x v="3"/>
      <x/>
      <x/>
      <x/>
      <x/>
      <x v="198"/>
      <x v="107"/>
      <x v="1"/>
    </i>
    <i>
      <x v="7040"/>
      <x v="80"/>
      <x v="106"/>
      <x/>
      <x/>
      <x/>
      <x/>
      <x v="283"/>
      <x v="308"/>
      <x v="1"/>
    </i>
    <i>
      <x v="7041"/>
      <x v="10"/>
      <x v="66"/>
      <x/>
      <x/>
      <x/>
      <x/>
      <x v="72"/>
      <x v="268"/>
      <x v="1"/>
    </i>
    <i>
      <x v="7042"/>
      <x v="15"/>
      <x v="65"/>
      <x/>
      <x/>
      <x/>
      <x/>
      <x v="118"/>
      <x v="102"/>
      <x v="1"/>
    </i>
    <i>
      <x v="7043"/>
      <x v="75"/>
      <x v="84"/>
      <x/>
      <x/>
      <x/>
      <x/>
      <x v="245"/>
      <x v="5"/>
      <x v="1"/>
    </i>
    <i>
      <x v="7044"/>
      <x v="19"/>
      <x v="142"/>
      <x/>
      <x/>
      <x/>
      <x/>
      <x v="33"/>
      <x v="79"/>
      <x v="1"/>
    </i>
    <i>
      <x v="7045"/>
      <x v="127"/>
      <x v="59"/>
      <x/>
      <x/>
      <x/>
      <x/>
      <x v="324"/>
      <x v="193"/>
      <x/>
    </i>
    <i>
      <x v="7046"/>
      <x v="117"/>
      <x v="21"/>
      <x/>
      <x/>
      <x/>
      <x/>
      <x v="88"/>
      <x v="221"/>
      <x v="1"/>
    </i>
    <i>
      <x v="7047"/>
      <x v="131"/>
      <x v="11"/>
      <x/>
      <x/>
      <x/>
      <x/>
      <x v="236"/>
      <x v="137"/>
      <x v="1"/>
    </i>
    <i>
      <x v="7048"/>
      <x v="116"/>
      <x v="9"/>
      <x/>
      <x/>
      <x/>
      <x/>
      <x v="196"/>
      <x v="309"/>
      <x v="1"/>
    </i>
    <i>
      <x v="7049"/>
      <x v="79"/>
      <x v="79"/>
      <x/>
      <x/>
      <x/>
      <x/>
      <x v="85"/>
      <x v="151"/>
      <x v="1"/>
    </i>
    <i>
      <x v="7050"/>
      <x v="126"/>
      <x v="37"/>
      <x/>
      <x/>
      <x/>
      <x/>
      <x v="201"/>
      <x v="376"/>
      <x v="1"/>
    </i>
    <i>
      <x v="7051"/>
      <x v="22"/>
      <x v="141"/>
      <x/>
      <x/>
      <x/>
      <x/>
      <x v="293"/>
      <x v="281"/>
      <x v="1"/>
    </i>
    <i>
      <x v="7052"/>
      <x v="130"/>
      <x v="100"/>
      <x/>
      <x/>
      <x/>
      <x/>
      <x v="175"/>
      <x v="285"/>
      <x v="1"/>
    </i>
    <i>
      <x v="7053"/>
      <x v="98"/>
      <x v="136"/>
      <x/>
      <x/>
      <x/>
      <x/>
      <x v="71"/>
      <x v="146"/>
      <x/>
    </i>
    <i>
      <x v="7054"/>
      <x v="97"/>
      <x v="130"/>
      <x/>
      <x/>
      <x/>
      <x/>
      <x v="381"/>
      <x v="233"/>
      <x v="1"/>
    </i>
    <i>
      <x v="7055"/>
      <x v="101"/>
      <x v="139"/>
      <x/>
      <x/>
      <x/>
      <x/>
      <x v="140"/>
      <x v="261"/>
      <x v="1"/>
    </i>
    <i>
      <x v="7056"/>
      <x v="101"/>
      <x v="139"/>
      <x/>
      <x/>
      <x/>
      <x/>
      <x v="140"/>
      <x v="261"/>
      <x v="1"/>
    </i>
    <i>
      <x v="7057"/>
      <x v="10"/>
      <x v="66"/>
      <x/>
      <x/>
      <x/>
      <x/>
      <x v="72"/>
      <x v="268"/>
      <x v="1"/>
    </i>
    <i>
      <x v="7058"/>
      <x v="10"/>
      <x v="66"/>
      <x/>
      <x/>
      <x/>
      <x/>
      <x v="72"/>
      <x v="268"/>
      <x v="1"/>
    </i>
    <i>
      <x v="7059"/>
      <x v="3"/>
      <x v="94"/>
      <x/>
      <x/>
      <x/>
      <x/>
      <x v="66"/>
      <x v="93"/>
      <x/>
    </i>
    <i>
      <x v="7060"/>
      <x v="3"/>
      <x v="94"/>
      <x/>
      <x/>
      <x/>
      <x/>
      <x v="66"/>
      <x v="93"/>
      <x/>
    </i>
    <i>
      <x v="7061"/>
      <x v="21"/>
      <x v="122"/>
      <x/>
      <x/>
      <x/>
      <x/>
      <x v="167"/>
      <x v="147"/>
      <x v="1"/>
    </i>
    <i>
      <x v="7062"/>
      <x v="97"/>
      <x v="130"/>
      <x/>
      <x/>
      <x/>
      <x/>
      <x v="381"/>
      <x v="233"/>
      <x v="1"/>
    </i>
    <i>
      <x v="7063"/>
      <x v="63"/>
      <x v="52"/>
      <x/>
      <x/>
      <x/>
      <x/>
      <x v="100"/>
      <x v="218"/>
      <x/>
    </i>
    <i>
      <x v="7064"/>
      <x v="37"/>
      <x v="7"/>
      <x/>
      <x/>
      <x/>
      <x/>
      <x v="93"/>
      <x v="290"/>
      <x v="1"/>
    </i>
    <i>
      <x v="7065"/>
      <x v="54"/>
      <x v="109"/>
      <x/>
      <x/>
      <x/>
      <x/>
      <x v="341"/>
      <x v="46"/>
      <x v="1"/>
    </i>
    <i>
      <x v="7066"/>
      <x v="83"/>
      <x v="8"/>
      <x/>
      <x/>
      <x/>
      <x/>
      <x v="318"/>
      <x v="216"/>
      <x v="1"/>
    </i>
    <i>
      <x v="7067"/>
      <x v="59"/>
      <x v="137"/>
      <x/>
      <x/>
      <x/>
      <x/>
      <x v="83"/>
      <x v="1"/>
      <x v="1"/>
    </i>
    <i>
      <x v="7068"/>
      <x v="62"/>
      <x v="57"/>
      <x/>
      <x/>
      <x/>
      <x/>
      <x v="262"/>
      <x v="86"/>
      <x v="1"/>
    </i>
    <i>
      <x v="7069"/>
      <x v="71"/>
      <x v="40"/>
      <x/>
      <x/>
      <x/>
      <x/>
      <x v="225"/>
      <x v="160"/>
      <x v="1"/>
    </i>
    <i>
      <x v="7070"/>
      <x v="100"/>
      <x v="80"/>
      <x/>
      <x/>
      <x/>
      <x/>
      <x v="189"/>
      <x v="47"/>
      <x v="1"/>
    </i>
    <i>
      <x v="7071"/>
      <x v="13"/>
      <x v="107"/>
      <x/>
      <x/>
      <x/>
      <x/>
      <x v="358"/>
      <x v="219"/>
      <x v="1"/>
    </i>
    <i>
      <x v="7072"/>
      <x v="122"/>
      <x v="85"/>
      <x/>
      <x/>
      <x/>
      <x/>
      <x v="146"/>
      <x v="186"/>
      <x v="1"/>
    </i>
    <i>
      <x v="7073"/>
      <x v="82"/>
      <x v="14"/>
      <x/>
      <x/>
      <x/>
      <x/>
      <x v="89"/>
      <x v="174"/>
      <x v="1"/>
    </i>
    <i>
      <x v="7074"/>
      <x v="32"/>
      <x v="45"/>
      <x/>
      <x/>
      <x/>
      <x/>
      <x v="74"/>
      <x v="203"/>
      <x v="1"/>
    </i>
    <i>
      <x v="7075"/>
      <x v="59"/>
      <x v="137"/>
      <x/>
      <x/>
      <x/>
      <x/>
      <x v="237"/>
      <x v="4"/>
      <x v="1"/>
    </i>
    <i>
      <x v="7076"/>
      <x v="22"/>
      <x v="141"/>
      <x/>
      <x/>
      <x/>
      <x/>
      <x v="293"/>
      <x v="281"/>
      <x v="1"/>
    </i>
    <i>
      <x v="7077"/>
      <x v="71"/>
      <x v="40"/>
      <x/>
      <x/>
      <x/>
      <x/>
      <x v="225"/>
      <x v="160"/>
      <x v="1"/>
    </i>
    <i>
      <x v="7078"/>
      <x v="98"/>
      <x v="136"/>
      <x/>
      <x/>
      <x/>
      <x/>
      <x v="229"/>
      <x v="110"/>
      <x v="1"/>
    </i>
    <i>
      <x v="7079"/>
      <x v="46"/>
      <x v="12"/>
      <x/>
      <x/>
      <x/>
      <x/>
      <x v="14"/>
      <x v="181"/>
      <x v="1"/>
    </i>
    <i>
      <x v="7080"/>
      <x v="96"/>
      <x v="124"/>
      <x/>
      <x/>
      <x/>
      <x/>
      <x v="266"/>
      <x v="158"/>
      <x v="1"/>
    </i>
    <i>
      <x v="7081"/>
      <x v="18"/>
      <x v="118"/>
      <x/>
      <x/>
      <x/>
      <x/>
      <x v="335"/>
      <x v="12"/>
      <x v="1"/>
    </i>
    <i>
      <x v="7082"/>
      <x v="113"/>
      <x v="98"/>
      <x/>
      <x/>
      <x/>
      <x/>
      <x v="306"/>
      <x v="244"/>
      <x v="1"/>
    </i>
    <i>
      <x v="7083"/>
      <x v="114"/>
      <x v="2"/>
      <x/>
      <x/>
      <x/>
      <x/>
      <x v="319"/>
      <x v="371"/>
      <x v="1"/>
    </i>
    <i>
      <x v="7084"/>
      <x v="40"/>
      <x v="15"/>
      <x/>
      <x/>
      <x/>
      <x/>
      <x v="65"/>
      <x v="242"/>
      <x v="1"/>
    </i>
    <i>
      <x v="7085"/>
      <x v="70"/>
      <x v="93"/>
      <x/>
      <x/>
      <x/>
      <x/>
      <x v="116"/>
      <x v="29"/>
      <x v="1"/>
    </i>
    <i>
      <x v="7086"/>
      <x v="25"/>
      <x v="16"/>
      <x/>
      <x/>
      <x/>
      <x/>
      <x v="28"/>
      <x v="328"/>
      <x v="1"/>
    </i>
    <i>
      <x v="7087"/>
      <x v="73"/>
      <x v="27"/>
      <x/>
      <x/>
      <x/>
      <x/>
      <x v="160"/>
      <x v="239"/>
      <x v="1"/>
    </i>
    <i>
      <x v="7088"/>
      <x v="5"/>
      <x v="133"/>
      <x/>
      <x/>
      <x/>
      <x/>
      <x v="11"/>
      <x v="369"/>
      <x v="1"/>
    </i>
    <i>
      <x v="7089"/>
      <x v="145"/>
      <x v="34"/>
      <x/>
      <x/>
      <x/>
      <x/>
      <x v="369"/>
      <x v="8"/>
      <x v="1"/>
    </i>
    <i>
      <x v="7090"/>
      <x v="92"/>
      <x v="86"/>
      <x/>
      <x/>
      <x/>
      <x/>
      <x v="378"/>
      <x v="198"/>
      <x/>
    </i>
    <i>
      <x v="7091"/>
      <x v="100"/>
      <x v="80"/>
      <x/>
      <x/>
      <x/>
      <x/>
      <x v="189"/>
      <x v="47"/>
      <x v="1"/>
    </i>
    <i>
      <x v="7092"/>
      <x v="64"/>
      <x v="4"/>
      <x/>
      <x/>
      <x/>
      <x/>
      <x v="103"/>
      <x v="14"/>
      <x v="1"/>
    </i>
    <i>
      <x v="7093"/>
      <x v="107"/>
      <x v="26"/>
      <x/>
      <x/>
      <x/>
      <x/>
      <x v="120"/>
      <x v="277"/>
      <x v="1"/>
    </i>
    <i>
      <x v="7094"/>
      <x v="19"/>
      <x v="142"/>
      <x/>
      <x/>
      <x/>
      <x/>
      <x v="33"/>
      <x v="79"/>
      <x v="1"/>
    </i>
    <i>
      <x v="7095"/>
      <x v="137"/>
      <x v="134"/>
      <x/>
      <x/>
      <x/>
      <x/>
      <x v="230"/>
      <x v="140"/>
      <x v="1"/>
    </i>
    <i>
      <x v="7096"/>
      <x v="62"/>
      <x v="57"/>
      <x/>
      <x/>
      <x/>
      <x/>
      <x v="312"/>
      <x v="187"/>
      <x v="1"/>
    </i>
    <i>
      <x v="7097"/>
      <x v="33"/>
      <x v="97"/>
      <x/>
      <x/>
      <x/>
      <x/>
      <x v="195"/>
      <x v="184"/>
      <x v="1"/>
    </i>
    <i>
      <x v="7098"/>
      <x v="39"/>
      <x v="102"/>
      <x/>
      <x/>
      <x/>
      <x/>
      <x v="241"/>
      <x v="387"/>
      <x v="1"/>
    </i>
    <i>
      <x v="7099"/>
      <x v="50"/>
      <x v="50"/>
      <x/>
      <x/>
      <x/>
      <x/>
      <x v="49"/>
      <x v="72"/>
      <x v="1"/>
    </i>
    <i>
      <x v="7100"/>
      <x v="127"/>
      <x v="59"/>
      <x/>
      <x/>
      <x/>
      <x/>
      <x v="324"/>
      <x v="193"/>
      <x v="1"/>
    </i>
    <i>
      <x v="7101"/>
      <x v="12"/>
      <x v="115"/>
      <x/>
      <x/>
      <x/>
      <x/>
      <x v="263"/>
      <x v="195"/>
      <x v="1"/>
    </i>
    <i>
      <x v="7102"/>
      <x v="58"/>
      <x v="73"/>
      <x/>
      <x/>
      <x/>
      <x/>
      <x v="159"/>
      <x v="183"/>
      <x v="1"/>
    </i>
    <i>
      <x v="7103"/>
      <x v="142"/>
      <x v="29"/>
      <x/>
      <x/>
      <x/>
      <x/>
      <x v="311"/>
      <x v="264"/>
      <x v="1"/>
    </i>
    <i>
      <x v="7104"/>
      <x v="95"/>
      <x v="63"/>
      <x/>
      <x/>
      <x/>
      <x/>
      <x v="313"/>
      <x v="126"/>
      <x v="1"/>
    </i>
    <i>
      <x v="7105"/>
      <x v="45"/>
      <x v="55"/>
      <x/>
      <x/>
      <x/>
      <x/>
      <x v="255"/>
      <x v="62"/>
      <x v="1"/>
    </i>
    <i>
      <x v="7106"/>
      <x v="24"/>
      <x v="20"/>
      <x/>
      <x/>
      <x/>
      <x/>
      <x v="367"/>
      <x v="40"/>
      <x v="1"/>
    </i>
    <i>
      <x v="7107"/>
      <x v="79"/>
      <x v="79"/>
      <x/>
      <x/>
      <x/>
      <x/>
      <x v="85"/>
      <x v="151"/>
      <x v="1"/>
    </i>
    <i>
      <x v="7108"/>
      <x v="142"/>
      <x v="29"/>
      <x/>
      <x/>
      <x/>
      <x/>
      <x v="311"/>
      <x v="264"/>
      <x v="1"/>
    </i>
    <i>
      <x v="7109"/>
      <x v="118"/>
      <x v="60"/>
      <x/>
      <x/>
      <x/>
      <x/>
      <x v="315"/>
      <x v="234"/>
      <x v="1"/>
    </i>
    <i>
      <x v="7110"/>
      <x v="61"/>
      <x v="116"/>
      <x/>
      <x/>
      <x/>
      <x/>
      <x v="361"/>
      <x v="18"/>
      <x v="1"/>
    </i>
    <i>
      <x v="7111"/>
      <x v="4"/>
      <x v="67"/>
      <x/>
      <x/>
      <x/>
      <x/>
      <x v="178"/>
      <x v="207"/>
      <x v="1"/>
    </i>
    <i>
      <x v="7112"/>
      <x v="99"/>
      <x v="39"/>
      <x/>
      <x/>
      <x/>
      <x/>
      <x v="197"/>
      <x v="85"/>
      <x v="1"/>
    </i>
    <i>
      <x v="7113"/>
      <x v="131"/>
      <x v="11"/>
      <x/>
      <x/>
      <x/>
      <x/>
      <x v="236"/>
      <x v="137"/>
      <x v="1"/>
    </i>
    <i>
      <x v="7114"/>
      <x v="83"/>
      <x v="8"/>
      <x/>
      <x/>
      <x/>
      <x/>
      <x v="250"/>
      <x v="352"/>
      <x v="1"/>
    </i>
    <i>
      <x v="7115"/>
      <x v="18"/>
      <x v="118"/>
      <x/>
      <x/>
      <x/>
      <x/>
      <x v="335"/>
      <x v="12"/>
      <x v="1"/>
    </i>
    <i>
      <x v="7116"/>
      <x v="37"/>
      <x v="7"/>
      <x/>
      <x/>
      <x/>
      <x/>
      <x v="93"/>
      <x v="290"/>
      <x v="1"/>
    </i>
    <i>
      <x v="7117"/>
      <x v="27"/>
      <x v="138"/>
      <x/>
      <x/>
      <x/>
      <x/>
      <x v="37"/>
      <x v="214"/>
      <x v="1"/>
    </i>
    <i>
      <x v="7118"/>
      <x v="62"/>
      <x v="57"/>
      <x/>
      <x/>
      <x/>
      <x/>
      <x v="312"/>
      <x v="187"/>
      <x v="1"/>
    </i>
    <i>
      <x v="7119"/>
      <x v="110"/>
      <x v="128"/>
      <x/>
      <x/>
      <x/>
      <x/>
      <x v="218"/>
      <x v="60"/>
      <x v="1"/>
    </i>
    <i>
      <x v="7120"/>
      <x v="82"/>
      <x v="14"/>
      <x/>
      <x/>
      <x/>
      <x/>
      <x v="89"/>
      <x v="174"/>
      <x v="1"/>
    </i>
    <i>
      <x v="7121"/>
      <x v="89"/>
      <x v="77"/>
      <x/>
      <x/>
      <x/>
      <x/>
      <x v="80"/>
      <x v="144"/>
      <x v="1"/>
    </i>
    <i>
      <x v="7122"/>
      <x v="45"/>
      <x v="55"/>
      <x/>
      <x/>
      <x/>
      <x/>
      <x v="255"/>
      <x v="62"/>
      <x v="1"/>
    </i>
    <i>
      <x v="7123"/>
      <x v="20"/>
      <x v="119"/>
      <x/>
      <x/>
      <x/>
      <x/>
      <x v="79"/>
      <x v="313"/>
      <x v="1"/>
    </i>
    <i>
      <x v="7124"/>
      <x v="64"/>
      <x v="4"/>
      <x/>
      <x/>
      <x/>
      <x/>
      <x v="103"/>
      <x v="14"/>
      <x v="1"/>
    </i>
    <i>
      <x v="7125"/>
      <x v="128"/>
      <x v="76"/>
      <x/>
      <x/>
      <x/>
      <x/>
      <x v="192"/>
      <x v="55"/>
      <x v="1"/>
    </i>
    <i>
      <x v="7126"/>
      <x v="19"/>
      <x v="142"/>
      <x/>
      <x/>
      <x/>
      <x/>
      <x v="33"/>
      <x v="79"/>
      <x v="1"/>
    </i>
    <i>
      <x v="7127"/>
      <x v="107"/>
      <x v="26"/>
      <x/>
      <x/>
      <x/>
      <x/>
      <x v="120"/>
      <x v="277"/>
      <x v="1"/>
    </i>
    <i>
      <x v="7128"/>
      <x v="99"/>
      <x v="39"/>
      <x/>
      <x/>
      <x/>
      <x/>
      <x v="365"/>
      <x v="347"/>
      <x v="1"/>
    </i>
    <i>
      <x v="7129"/>
      <x v="56"/>
      <x v="82"/>
      <x/>
      <x/>
      <x/>
      <x/>
      <x v="117"/>
      <x v="337"/>
      <x v="1"/>
    </i>
    <i>
      <x v="7130"/>
      <x v="23"/>
      <x v="81"/>
      <x/>
      <x/>
      <x/>
      <x/>
      <x v="282"/>
      <x v="247"/>
      <x v="1"/>
    </i>
    <i>
      <x v="7131"/>
      <x v="27"/>
      <x v="138"/>
      <x/>
      <x/>
      <x/>
      <x/>
      <x v="37"/>
      <x v="214"/>
      <x v="1"/>
    </i>
    <i>
      <x v="7132"/>
      <x v="46"/>
      <x v="12"/>
      <x/>
      <x/>
      <x/>
      <x/>
      <x v="14"/>
      <x v="181"/>
      <x v="1"/>
    </i>
    <i>
      <x v="7133"/>
      <x v="38"/>
      <x v="3"/>
      <x/>
      <x/>
      <x/>
      <x/>
      <x v="198"/>
      <x v="107"/>
      <x v="1"/>
    </i>
    <i>
      <x v="7134"/>
      <x v="91"/>
      <x v="64"/>
      <x/>
      <x/>
      <x/>
      <x/>
      <x v="190"/>
      <x v="134"/>
      <x v="1"/>
    </i>
    <i>
      <x v="7135"/>
      <x v="49"/>
      <x v="6"/>
      <x/>
      <x/>
      <x/>
      <x/>
      <x v="309"/>
      <x v="236"/>
      <x v="1"/>
    </i>
    <i>
      <x v="7136"/>
      <x v="28"/>
      <x v="1"/>
      <x/>
      <x/>
      <x/>
      <x/>
      <x v="168"/>
      <x v="131"/>
      <x v="1"/>
    </i>
    <i>
      <x v="7137"/>
      <x v="35"/>
      <x v="92"/>
      <x/>
      <x/>
      <x/>
      <x/>
      <x v="24"/>
      <x v="101"/>
      <x v="1"/>
    </i>
    <i>
      <x v="7138"/>
      <x v="61"/>
      <x v="116"/>
      <x/>
      <x/>
      <x/>
      <x/>
      <x v="361"/>
      <x v="18"/>
      <x v="1"/>
    </i>
    <i>
      <x v="7139"/>
      <x v="49"/>
      <x v="6"/>
      <x/>
      <x/>
      <x/>
      <x/>
      <x v="63"/>
      <x v="177"/>
      <x v="1"/>
    </i>
    <i>
      <x v="7140"/>
      <x v="23"/>
      <x v="81"/>
      <x/>
      <x/>
      <x/>
      <x/>
      <x v="348"/>
      <x v="194"/>
      <x v="1"/>
    </i>
    <i>
      <x v="7141"/>
      <x v="131"/>
      <x v="11"/>
      <x/>
      <x/>
      <x/>
      <x/>
      <x v="236"/>
      <x v="137"/>
      <x v="1"/>
    </i>
    <i>
      <x v="7142"/>
      <x v="23"/>
      <x v="81"/>
      <x/>
      <x/>
      <x/>
      <x/>
      <x v="282"/>
      <x v="247"/>
      <x v="1"/>
    </i>
    <i>
      <x v="7143"/>
      <x v="59"/>
      <x v="137"/>
      <x/>
      <x/>
      <x/>
      <x/>
      <x v="83"/>
      <x v="1"/>
      <x/>
    </i>
    <i>
      <x v="7144"/>
      <x v="127"/>
      <x v="59"/>
      <x/>
      <x/>
      <x/>
      <x/>
      <x v="324"/>
      <x v="193"/>
      <x v="1"/>
    </i>
    <i>
      <x v="7145"/>
      <x v="49"/>
      <x v="6"/>
      <x/>
      <x/>
      <x/>
      <x/>
      <x v="63"/>
      <x v="177"/>
      <x v="1"/>
    </i>
    <i>
      <x v="7146"/>
      <x v="14"/>
      <x v="144"/>
      <x/>
      <x/>
      <x/>
      <x/>
      <x v="139"/>
      <x v="163"/>
      <x v="1"/>
    </i>
    <i>
      <x v="7147"/>
      <x/>
      <x v="19"/>
      <x/>
      <x/>
      <x/>
      <x/>
      <x v="305"/>
      <x v="190"/>
      <x v="1"/>
    </i>
    <i>
      <x v="7148"/>
      <x v="56"/>
      <x v="82"/>
      <x/>
      <x/>
      <x/>
      <x/>
      <x v="177"/>
      <x v="245"/>
      <x v="1"/>
    </i>
    <i>
      <x v="7149"/>
      <x v="58"/>
      <x v="73"/>
      <x/>
      <x/>
      <x/>
      <x/>
      <x v="159"/>
      <x v="183"/>
      <x v="1"/>
    </i>
    <i>
      <x v="7150"/>
      <x v="139"/>
      <x v="30"/>
      <x/>
      <x/>
      <x/>
      <x/>
      <x v="301"/>
      <x v="9"/>
      <x v="1"/>
    </i>
    <i>
      <x v="7151"/>
      <x v="31"/>
      <x v="89"/>
      <x/>
      <x/>
      <x/>
      <x/>
      <x v="39"/>
      <x v="245"/>
      <x v="1"/>
    </i>
    <i>
      <x v="7152"/>
      <x v="64"/>
      <x v="4"/>
      <x/>
      <x/>
      <x/>
      <x/>
      <x v="103"/>
      <x v="14"/>
      <x v="1"/>
    </i>
    <i>
      <x v="7153"/>
      <x v="99"/>
      <x v="39"/>
      <x/>
      <x/>
      <x/>
      <x/>
      <x v="197"/>
      <x v="85"/>
      <x v="1"/>
    </i>
    <i>
      <x v="7154"/>
      <x v="113"/>
      <x v="98"/>
      <x/>
      <x/>
      <x/>
      <x/>
      <x v="306"/>
      <x v="244"/>
      <x v="1"/>
    </i>
    <i>
      <x v="7155"/>
      <x v="100"/>
      <x v="80"/>
      <x/>
      <x/>
      <x/>
      <x/>
      <x v="189"/>
      <x v="47"/>
      <x v="1"/>
    </i>
    <i>
      <x v="7156"/>
      <x v="19"/>
      <x v="142"/>
      <x/>
      <x/>
      <x/>
      <x/>
      <x v="33"/>
      <x v="79"/>
      <x v="1"/>
    </i>
    <i>
      <x v="7157"/>
      <x v="122"/>
      <x v="85"/>
      <x/>
      <x/>
      <x/>
      <x/>
      <x v="340"/>
      <x v="350"/>
      <x/>
    </i>
    <i>
      <x v="7158"/>
      <x v="10"/>
      <x v="66"/>
      <x/>
      <x/>
      <x/>
      <x/>
      <x v="72"/>
      <x v="268"/>
      <x v="1"/>
    </i>
    <i>
      <x v="7159"/>
      <x v="103"/>
      <x v="71"/>
      <x/>
      <x/>
      <x/>
      <x/>
      <x v="166"/>
      <x v="122"/>
      <x v="1"/>
    </i>
    <i>
      <x v="7160"/>
      <x v="56"/>
      <x v="82"/>
      <x/>
      <x/>
      <x/>
      <x/>
      <x v="177"/>
      <x v="245"/>
      <x v="1"/>
    </i>
    <i>
      <x v="7161"/>
      <x v="145"/>
      <x v="34"/>
      <x/>
      <x/>
      <x/>
      <x/>
      <x v="369"/>
      <x v="8"/>
      <x v="1"/>
    </i>
    <i>
      <x v="7162"/>
      <x v="21"/>
      <x v="122"/>
      <x/>
      <x/>
      <x/>
      <x/>
      <x v="167"/>
      <x v="147"/>
      <x v="1"/>
    </i>
    <i>
      <x v="7163"/>
      <x v="56"/>
      <x v="82"/>
      <x/>
      <x/>
      <x/>
      <x/>
      <x v="177"/>
      <x v="245"/>
      <x v="1"/>
    </i>
    <i>
      <x v="7164"/>
      <x v="21"/>
      <x v="122"/>
      <x/>
      <x/>
      <x/>
      <x/>
      <x v="167"/>
      <x v="147"/>
      <x v="1"/>
    </i>
    <i>
      <x v="7165"/>
      <x v="99"/>
      <x v="39"/>
      <x/>
      <x/>
      <x/>
      <x/>
      <x v="197"/>
      <x v="85"/>
      <x v="1"/>
    </i>
    <i>
      <x v="7166"/>
      <x v="90"/>
      <x v="61"/>
      <x/>
      <x/>
      <x/>
      <x/>
      <x v="329"/>
      <x v="299"/>
      <x v="1"/>
    </i>
    <i>
      <x v="7167"/>
      <x v="81"/>
      <x v="96"/>
      <x/>
      <x/>
      <x/>
      <x/>
      <x v="128"/>
      <x v="288"/>
      <x/>
    </i>
    <i>
      <x v="7168"/>
      <x v="7"/>
      <x v="69"/>
      <x/>
      <x/>
      <x/>
      <x/>
      <x v="353"/>
      <x v="381"/>
      <x v="1"/>
    </i>
    <i>
      <x v="7169"/>
      <x v="26"/>
      <x v="129"/>
      <x/>
      <x/>
      <x/>
      <x/>
      <x v="343"/>
      <x v="117"/>
      <x v="1"/>
    </i>
    <i>
      <x v="7170"/>
      <x v="73"/>
      <x v="27"/>
      <x/>
      <x/>
      <x/>
      <x/>
      <x v="160"/>
      <x v="239"/>
      <x v="1"/>
    </i>
    <i>
      <x v="7171"/>
      <x v="110"/>
      <x v="128"/>
      <x/>
      <x/>
      <x/>
      <x/>
      <x v="218"/>
      <x v="60"/>
      <x v="1"/>
    </i>
    <i>
      <x v="7172"/>
      <x v="3"/>
      <x v="94"/>
      <x/>
      <x/>
      <x/>
      <x/>
      <x v="66"/>
      <x v="93"/>
      <x/>
    </i>
    <i>
      <x v="7173"/>
      <x v="20"/>
      <x v="119"/>
      <x/>
      <x/>
      <x/>
      <x/>
      <x v="61"/>
      <x v="74"/>
      <x v="1"/>
    </i>
    <i>
      <x v="7174"/>
      <x v="27"/>
      <x v="138"/>
      <x/>
      <x/>
      <x/>
      <x/>
      <x v="37"/>
      <x v="214"/>
      <x v="1"/>
    </i>
    <i>
      <x v="7175"/>
      <x v="133"/>
      <x v="32"/>
      <x/>
      <x/>
      <x/>
      <x/>
      <x v="280"/>
      <x v="363"/>
      <x v="1"/>
    </i>
    <i>
      <x v="7176"/>
      <x v="90"/>
      <x v="61"/>
      <x/>
      <x/>
      <x/>
      <x/>
      <x v="329"/>
      <x v="299"/>
      <x v="1"/>
    </i>
    <i>
      <x v="7177"/>
      <x v="5"/>
      <x v="133"/>
      <x/>
      <x/>
      <x/>
      <x/>
      <x v="11"/>
      <x v="369"/>
      <x v="1"/>
    </i>
    <i>
      <x v="7178"/>
      <x v="121"/>
      <x v="126"/>
      <x/>
      <x/>
      <x/>
      <x/>
      <x v="219"/>
      <x v="11"/>
      <x/>
    </i>
    <i>
      <x v="7179"/>
      <x v="110"/>
      <x v="128"/>
      <x/>
      <x/>
      <x/>
      <x/>
      <x v="218"/>
      <x v="60"/>
      <x v="1"/>
    </i>
    <i>
      <x v="7180"/>
      <x v="144"/>
      <x v="28"/>
      <x/>
      <x/>
      <x/>
      <x/>
      <x v="232"/>
      <x v="166"/>
      <x v="1"/>
    </i>
    <i>
      <x v="7181"/>
      <x v="48"/>
      <x v="53"/>
      <x/>
      <x/>
      <x/>
      <x/>
      <x v="181"/>
      <x v="280"/>
      <x v="1"/>
    </i>
    <i>
      <x v="7182"/>
      <x v="55"/>
      <x v="87"/>
      <x/>
      <x/>
      <x/>
      <x/>
      <x v="231"/>
      <x v="127"/>
      <x v="1"/>
    </i>
    <i>
      <x v="7183"/>
      <x v="124"/>
      <x v="72"/>
      <x/>
      <x/>
      <x/>
      <x/>
      <x v="234"/>
      <x v="119"/>
      <x v="1"/>
    </i>
    <i>
      <x v="7184"/>
      <x v="2"/>
      <x v="113"/>
      <x/>
      <x/>
      <x/>
      <x/>
      <x v="78"/>
      <x v="176"/>
      <x v="1"/>
    </i>
    <i>
      <x v="7185"/>
      <x v="122"/>
      <x v="85"/>
      <x/>
      <x/>
      <x/>
      <x/>
      <x v="146"/>
      <x v="186"/>
      <x v="1"/>
    </i>
    <i>
      <x v="7186"/>
      <x v="18"/>
      <x v="118"/>
      <x/>
      <x/>
      <x/>
      <x/>
      <x v="335"/>
      <x v="12"/>
      <x/>
    </i>
    <i>
      <x v="7187"/>
      <x v="9"/>
      <x v="112"/>
      <x/>
      <x/>
      <x/>
      <x/>
      <x v="138"/>
      <x v="252"/>
      <x/>
    </i>
    <i>
      <x v="7188"/>
      <x v="127"/>
      <x v="59"/>
      <x/>
      <x/>
      <x/>
      <x/>
      <x v="251"/>
      <x v="52"/>
      <x v="1"/>
    </i>
    <i>
      <x v="7189"/>
      <x/>
      <x v="19"/>
      <x/>
      <x/>
      <x/>
      <x/>
      <x v="305"/>
      <x v="190"/>
      <x v="1"/>
    </i>
    <i>
      <x v="7190"/>
      <x v="127"/>
      <x v="59"/>
      <x/>
      <x/>
      <x/>
      <x/>
      <x v="251"/>
      <x v="52"/>
      <x v="1"/>
    </i>
    <i>
      <x v="7191"/>
      <x v="23"/>
      <x v="81"/>
      <x/>
      <x/>
      <x/>
      <x/>
      <x v="348"/>
      <x v="194"/>
      <x v="1"/>
    </i>
    <i>
      <x v="7192"/>
      <x v="11"/>
      <x v="56"/>
      <x/>
      <x/>
      <x/>
      <x/>
      <x v="87"/>
      <x v="191"/>
      <x v="1"/>
    </i>
    <i>
      <x v="7193"/>
      <x v="46"/>
      <x v="12"/>
      <x/>
      <x/>
      <x/>
      <x/>
      <x v="14"/>
      <x v="181"/>
      <x/>
    </i>
    <i>
      <x v="7194"/>
      <x v="3"/>
      <x v="94"/>
      <x/>
      <x/>
      <x/>
      <x/>
      <x v="112"/>
      <x v="334"/>
      <x/>
    </i>
    <i>
      <x v="7195"/>
      <x v="3"/>
      <x v="94"/>
      <x/>
      <x/>
      <x/>
      <x/>
      <x v="112"/>
      <x v="334"/>
      <x/>
    </i>
    <i>
      <x v="7196"/>
      <x v="11"/>
      <x v="56"/>
      <x/>
      <x/>
      <x/>
      <x/>
      <x v="256"/>
      <x v="338"/>
      <x v="1"/>
    </i>
    <i>
      <x v="7197"/>
      <x v="108"/>
      <x v="104"/>
      <x/>
      <x/>
      <x/>
      <x/>
      <x v="154"/>
      <x v="339"/>
      <x v="1"/>
    </i>
    <i>
      <x v="7198"/>
      <x v="27"/>
      <x v="138"/>
      <x/>
      <x/>
      <x/>
      <x/>
      <x v="37"/>
      <x v="214"/>
      <x v="1"/>
    </i>
    <i>
      <x v="7199"/>
      <x v="85"/>
      <x v="123"/>
      <x/>
      <x/>
      <x/>
      <x/>
      <x v="281"/>
      <x v="322"/>
      <x v="1"/>
    </i>
    <i>
      <x v="7200"/>
      <x v="87"/>
      <x v="42"/>
      <x/>
      <x/>
      <x/>
      <x/>
      <x v="5"/>
      <x v="82"/>
      <x v="1"/>
    </i>
    <i>
      <x v="7201"/>
      <x v="93"/>
      <x v="103"/>
      <x/>
      <x/>
      <x/>
      <x/>
      <x v="275"/>
      <x v="243"/>
      <x v="1"/>
    </i>
    <i>
      <x v="7202"/>
      <x v="12"/>
      <x v="115"/>
      <x/>
      <x/>
      <x/>
      <x/>
      <x v="263"/>
      <x v="195"/>
      <x v="1"/>
    </i>
    <i>
      <x v="7203"/>
      <x v="104"/>
      <x v="110"/>
      <x/>
      <x/>
      <x/>
      <x/>
      <x v="13"/>
      <x v="205"/>
      <x v="1"/>
    </i>
    <i>
      <x v="7204"/>
      <x v="24"/>
      <x v="20"/>
      <x/>
      <x/>
      <x/>
      <x/>
      <x v="2"/>
      <x v="108"/>
      <x v="1"/>
    </i>
    <i>
      <x v="7205"/>
      <x v="81"/>
      <x v="96"/>
      <x/>
      <x/>
      <x/>
      <x/>
      <x v="213"/>
      <x v="380"/>
      <x v="1"/>
    </i>
    <i>
      <x v="7206"/>
      <x v="51"/>
      <x v="47"/>
      <x/>
      <x/>
      <x/>
      <x/>
      <x v="328"/>
      <x v="249"/>
      <x v="1"/>
    </i>
    <i>
      <x v="7207"/>
      <x v="130"/>
      <x v="100"/>
      <x/>
      <x/>
      <x/>
      <x/>
      <x v="175"/>
      <x v="285"/>
      <x v="1"/>
    </i>
    <i>
      <x v="7208"/>
      <x v="128"/>
      <x v="76"/>
      <x/>
      <x/>
      <x/>
      <x/>
      <x v="285"/>
      <x v="84"/>
      <x v="1"/>
    </i>
    <i>
      <x v="7209"/>
      <x v="3"/>
      <x v="94"/>
      <x/>
      <x/>
      <x/>
      <x/>
      <x v="123"/>
      <x v="307"/>
      <x v="1"/>
    </i>
    <i>
      <x v="7210"/>
      <x v="81"/>
      <x v="96"/>
      <x/>
      <x/>
      <x/>
      <x/>
      <x v="213"/>
      <x v="380"/>
      <x v="1"/>
    </i>
    <i>
      <x v="7211"/>
      <x v="49"/>
      <x v="6"/>
      <x/>
      <x/>
      <x/>
      <x/>
      <x v="309"/>
      <x v="236"/>
      <x v="1"/>
    </i>
    <i>
      <x v="7212"/>
      <x v="42"/>
      <x v="36"/>
      <x/>
      <x/>
      <x/>
      <x/>
      <x v="41"/>
      <x v="353"/>
      <x v="1"/>
    </i>
    <i>
      <x v="7213"/>
      <x v="94"/>
      <x/>
      <x/>
      <x/>
      <x/>
      <x/>
      <x v="269"/>
      <x v="105"/>
      <x v="1"/>
    </i>
    <i>
      <x v="7214"/>
      <x v="100"/>
      <x v="80"/>
      <x/>
      <x/>
      <x/>
      <x/>
      <x v="189"/>
      <x v="47"/>
      <x v="1"/>
    </i>
    <i>
      <x v="7215"/>
      <x v="113"/>
      <x v="98"/>
      <x/>
      <x/>
      <x/>
      <x/>
      <x v="200"/>
      <x v="306"/>
      <x v="1"/>
    </i>
    <i>
      <x v="7216"/>
      <x v="22"/>
      <x v="141"/>
      <x/>
      <x/>
      <x/>
      <x/>
      <x v="293"/>
      <x v="281"/>
      <x v="1"/>
    </i>
    <i>
      <x v="7217"/>
      <x v="34"/>
      <x v="58"/>
      <x/>
      <x/>
      <x/>
      <x/>
      <x v="25"/>
      <x v="331"/>
      <x v="1"/>
    </i>
    <i>
      <x v="7218"/>
      <x v="140"/>
      <x v="145"/>
      <x/>
      <x/>
      <x/>
      <x/>
      <x v="157"/>
      <x v="88"/>
      <x v="1"/>
    </i>
    <i>
      <x v="7219"/>
      <x v="69"/>
      <x v="41"/>
      <x/>
      <x/>
      <x/>
      <x/>
      <x v="57"/>
      <x v="133"/>
      <x/>
    </i>
    <i>
      <x v="7220"/>
      <x v="42"/>
      <x v="36"/>
      <x/>
      <x/>
      <x/>
      <x/>
      <x v="41"/>
      <x v="353"/>
      <x v="1"/>
    </i>
    <i>
      <x v="7221"/>
      <x v="113"/>
      <x v="98"/>
      <x/>
      <x/>
      <x/>
      <x/>
      <x v="200"/>
      <x v="306"/>
      <x v="1"/>
    </i>
    <i>
      <x v="7222"/>
      <x v="54"/>
      <x v="109"/>
      <x/>
      <x/>
      <x/>
      <x/>
      <x v="341"/>
      <x v="46"/>
      <x v="1"/>
    </i>
    <i>
      <x v="7223"/>
      <x v="64"/>
      <x v="4"/>
      <x/>
      <x/>
      <x/>
      <x/>
      <x v="103"/>
      <x v="14"/>
      <x v="1"/>
    </i>
    <i>
      <x v="7224"/>
      <x v="74"/>
      <x v="121"/>
      <x/>
      <x/>
      <x/>
      <x/>
      <x v="19"/>
      <x v="248"/>
      <x v="1"/>
    </i>
    <i>
      <x v="7225"/>
      <x v="3"/>
      <x v="94"/>
      <x/>
      <x/>
      <x/>
      <x/>
      <x v="20"/>
      <x v="223"/>
      <x v="1"/>
    </i>
    <i>
      <x v="7226"/>
      <x v="3"/>
      <x v="94"/>
      <x/>
      <x/>
      <x/>
      <x/>
      <x v="20"/>
      <x v="223"/>
      <x v="1"/>
    </i>
    <i>
      <x v="7227"/>
      <x v="65"/>
      <x v="88"/>
      <x/>
      <x/>
      <x/>
      <x/>
      <x v="380"/>
      <x v="258"/>
      <x v="1"/>
    </i>
    <i>
      <x v="7228"/>
      <x v="96"/>
      <x v="124"/>
      <x/>
      <x/>
      <x/>
      <x/>
      <x v="266"/>
      <x v="158"/>
      <x v="1"/>
    </i>
    <i>
      <x v="7229"/>
      <x v="66"/>
      <x v="13"/>
      <x/>
      <x/>
      <x/>
      <x/>
      <x v="397"/>
      <x v="359"/>
      <x v="1"/>
    </i>
    <i>
      <x v="7230"/>
      <x v="67"/>
      <x v="127"/>
      <x/>
      <x/>
      <x/>
      <x/>
      <x v="142"/>
      <x v="330"/>
      <x v="1"/>
    </i>
    <i>
      <x v="7231"/>
      <x v="78"/>
      <x v="140"/>
      <x/>
      <x/>
      <x/>
      <x/>
      <x v="36"/>
      <x v="206"/>
      <x v="1"/>
    </i>
    <i>
      <x v="7232"/>
      <x v="68"/>
      <x v="75"/>
      <x/>
      <x/>
      <x/>
      <x/>
      <x v="193"/>
      <x v="70"/>
      <x v="1"/>
    </i>
    <i>
      <x v="7233"/>
      <x v="122"/>
      <x v="85"/>
      <x/>
      <x/>
      <x/>
      <x/>
      <x v="340"/>
      <x v="350"/>
      <x v="1"/>
    </i>
    <i>
      <x v="7234"/>
      <x v="140"/>
      <x v="145"/>
      <x/>
      <x/>
      <x/>
      <x/>
      <x v="157"/>
      <x v="88"/>
      <x v="1"/>
    </i>
    <i>
      <x v="7235"/>
      <x v="121"/>
      <x v="126"/>
      <x/>
      <x/>
      <x/>
      <x/>
      <x v="390"/>
      <x v="345"/>
      <x v="1"/>
    </i>
    <i>
      <x v="7236"/>
      <x v="98"/>
      <x v="136"/>
      <x/>
      <x/>
      <x/>
      <x/>
      <x v="229"/>
      <x v="110"/>
      <x v="1"/>
    </i>
    <i>
      <x v="7237"/>
      <x v="113"/>
      <x v="98"/>
      <x/>
      <x/>
      <x/>
      <x/>
      <x v="200"/>
      <x v="306"/>
      <x v="1"/>
    </i>
    <i>
      <x v="7238"/>
      <x v="100"/>
      <x v="80"/>
      <x/>
      <x/>
      <x/>
      <x/>
      <x v="189"/>
      <x v="47"/>
      <x v="1"/>
    </i>
    <i>
      <x v="7239"/>
      <x v="3"/>
      <x v="94"/>
      <x/>
      <x/>
      <x/>
      <x/>
      <x v="123"/>
      <x v="307"/>
      <x v="1"/>
    </i>
    <i>
      <x v="7240"/>
      <x v="64"/>
      <x v="4"/>
      <x/>
      <x/>
      <x/>
      <x/>
      <x v="103"/>
      <x v="14"/>
      <x v="1"/>
    </i>
    <i>
      <x v="7241"/>
      <x v="33"/>
      <x v="97"/>
      <x/>
      <x/>
      <x/>
      <x/>
      <x v="195"/>
      <x v="184"/>
      <x v="1"/>
    </i>
    <i>
      <x v="7242"/>
      <x v="7"/>
      <x v="69"/>
      <x/>
      <x/>
      <x/>
      <x/>
      <x v="353"/>
      <x v="381"/>
      <x v="1"/>
    </i>
    <i>
      <x v="7243"/>
      <x v="97"/>
      <x v="130"/>
      <x/>
      <x/>
      <x/>
      <x/>
      <x v="115"/>
      <x v="196"/>
      <x v="1"/>
    </i>
    <i>
      <x v="7244"/>
      <x v="62"/>
      <x v="57"/>
      <x/>
      <x/>
      <x/>
      <x/>
      <x v="262"/>
      <x v="86"/>
      <x v="1"/>
    </i>
    <i>
      <x v="7245"/>
      <x v="39"/>
      <x v="102"/>
      <x/>
      <x/>
      <x/>
      <x/>
      <x v="3"/>
      <x v="58"/>
      <x v="1"/>
    </i>
    <i>
      <x v="7246"/>
      <x v="124"/>
      <x v="72"/>
      <x/>
      <x/>
      <x/>
      <x/>
      <x v="234"/>
      <x v="119"/>
      <x v="1"/>
    </i>
    <i>
      <x v="7247"/>
      <x v="3"/>
      <x v="94"/>
      <x/>
      <x/>
      <x/>
      <x/>
      <x v="123"/>
      <x v="307"/>
      <x/>
    </i>
    <i>
      <x v="7248"/>
      <x v="79"/>
      <x v="79"/>
      <x/>
      <x/>
      <x/>
      <x/>
      <x v="326"/>
      <x v="359"/>
      <x v="1"/>
    </i>
    <i>
      <x v="7249"/>
      <x v="119"/>
      <x v="83"/>
      <x/>
      <x/>
      <x/>
      <x/>
      <x v="276"/>
      <x v="230"/>
      <x v="1"/>
    </i>
    <i>
      <x v="7250"/>
      <x v="107"/>
      <x v="26"/>
      <x/>
      <x/>
      <x/>
      <x/>
      <x v="120"/>
      <x v="277"/>
      <x v="1"/>
    </i>
    <i>
      <x v="7251"/>
      <x v="10"/>
      <x v="66"/>
      <x/>
      <x/>
      <x/>
      <x/>
      <x v="72"/>
      <x v="268"/>
      <x v="1"/>
    </i>
    <i>
      <x v="7252"/>
      <x v="107"/>
      <x v="26"/>
      <x/>
      <x/>
      <x/>
      <x/>
      <x v="120"/>
      <x v="277"/>
      <x v="1"/>
    </i>
    <i>
      <x v="7253"/>
      <x v="110"/>
      <x v="128"/>
      <x/>
      <x/>
      <x/>
      <x/>
      <x v="218"/>
      <x v="60"/>
      <x v="1"/>
    </i>
    <i>
      <x v="7254"/>
      <x v="92"/>
      <x v="86"/>
      <x/>
      <x/>
      <x/>
      <x/>
      <x v="387"/>
      <x v="168"/>
      <x v="1"/>
    </i>
    <i>
      <x v="7255"/>
      <x v="42"/>
      <x v="36"/>
      <x/>
      <x/>
      <x/>
      <x/>
      <x v="41"/>
      <x v="353"/>
      <x/>
    </i>
    <i>
      <x v="7256"/>
      <x v="119"/>
      <x v="83"/>
      <x/>
      <x/>
      <x/>
      <x/>
      <x v="276"/>
      <x v="230"/>
      <x v="1"/>
    </i>
    <i>
      <x v="7257"/>
      <x v="94"/>
      <x/>
      <x/>
      <x/>
      <x/>
      <x/>
      <x v="269"/>
      <x v="105"/>
      <x v="1"/>
    </i>
    <i>
      <x v="7258"/>
      <x v="107"/>
      <x v="26"/>
      <x/>
      <x/>
      <x/>
      <x/>
      <x v="120"/>
      <x v="277"/>
      <x v="1"/>
    </i>
    <i>
      <x v="7259"/>
      <x v="19"/>
      <x v="142"/>
      <x/>
      <x/>
      <x/>
      <x/>
      <x v="33"/>
      <x v="79"/>
      <x v="1"/>
    </i>
    <i>
      <x v="7260"/>
      <x v="7"/>
      <x v="69"/>
      <x/>
      <x/>
      <x/>
      <x/>
      <x v="158"/>
      <x v="152"/>
      <x v="1"/>
    </i>
    <i>
      <x v="7261"/>
      <x v="9"/>
      <x v="112"/>
      <x/>
      <x/>
      <x/>
      <x/>
      <x v="32"/>
      <x v="240"/>
      <x/>
    </i>
    <i>
      <x v="7262"/>
      <x v="92"/>
      <x v="86"/>
      <x/>
      <x/>
      <x/>
      <x/>
      <x v="387"/>
      <x v="168"/>
      <x v="1"/>
    </i>
    <i>
      <x v="7263"/>
      <x v="23"/>
      <x v="81"/>
      <x/>
      <x/>
      <x/>
      <x/>
      <x v="282"/>
      <x v="247"/>
      <x v="1"/>
    </i>
    <i>
      <x v="7264"/>
      <x v="57"/>
      <x v="74"/>
      <x/>
      <x/>
      <x/>
      <x/>
      <x v="107"/>
      <x v="269"/>
      <x v="1"/>
    </i>
    <i>
      <x v="7265"/>
      <x v="133"/>
      <x v="32"/>
      <x/>
      <x/>
      <x/>
      <x/>
      <x v="290"/>
      <x v="94"/>
      <x v="1"/>
    </i>
    <i>
      <x v="7266"/>
      <x v="122"/>
      <x v="85"/>
      <x/>
      <x/>
      <x/>
      <x/>
      <x v="146"/>
      <x v="186"/>
      <x v="1"/>
    </i>
    <i>
      <x v="7267"/>
      <x v="27"/>
      <x v="138"/>
      <x/>
      <x/>
      <x/>
      <x/>
      <x v="23"/>
      <x v="351"/>
      <x v="1"/>
    </i>
    <i>
      <x v="7268"/>
      <x v="77"/>
      <x v="125"/>
      <x/>
      <x/>
      <x/>
      <x/>
      <x v="291"/>
      <x v="22"/>
      <x v="1"/>
    </i>
    <i>
      <x v="7269"/>
      <x v="82"/>
      <x v="14"/>
      <x/>
      <x/>
      <x/>
      <x/>
      <x v="54"/>
      <x v="21"/>
      <x v="1"/>
    </i>
    <i>
      <x v="7270"/>
      <x v="71"/>
      <x v="40"/>
      <x/>
      <x/>
      <x/>
      <x/>
      <x v="149"/>
      <x v="204"/>
      <x v="1"/>
    </i>
    <i>
      <x v="7271"/>
      <x v="70"/>
      <x v="93"/>
      <x/>
      <x/>
      <x/>
      <x/>
      <x v="116"/>
      <x v="29"/>
      <x v="1"/>
    </i>
    <i>
      <x v="7272"/>
      <x v="32"/>
      <x v="45"/>
      <x/>
      <x/>
      <x/>
      <x/>
      <x v="48"/>
      <x v="39"/>
      <x v="1"/>
    </i>
    <i>
      <x v="7273"/>
      <x v="46"/>
      <x v="12"/>
      <x/>
      <x/>
      <x/>
      <x/>
      <x v="252"/>
      <x v="165"/>
      <x v="1"/>
    </i>
    <i>
      <x v="7274"/>
      <x v="18"/>
      <x v="118"/>
      <x/>
      <x/>
      <x/>
      <x/>
      <x v="211"/>
      <x v="175"/>
      <x v="1"/>
    </i>
    <i>
      <x v="7275"/>
      <x v="29"/>
      <x v="95"/>
      <x/>
      <x/>
      <x/>
      <x/>
      <x/>
      <x v="286"/>
      <x v="1"/>
    </i>
    <i>
      <x v="7276"/>
      <x v="28"/>
      <x v="1"/>
      <x/>
      <x/>
      <x/>
      <x/>
      <x v="163"/>
      <x v="66"/>
      <x v="1"/>
    </i>
    <i>
      <x v="7277"/>
      <x v="59"/>
      <x v="137"/>
      <x/>
      <x/>
      <x/>
      <x/>
      <x v="15"/>
      <x v="374"/>
      <x v="1"/>
    </i>
    <i>
      <x v="7278"/>
      <x v="100"/>
      <x v="80"/>
      <x/>
      <x/>
      <x/>
      <x/>
      <x v="270"/>
      <x v="377"/>
      <x v="1"/>
    </i>
    <i>
      <x v="7279"/>
      <x v="98"/>
      <x v="136"/>
      <x/>
      <x/>
      <x/>
      <x/>
      <x v="21"/>
      <x v="192"/>
      <x v="1"/>
    </i>
    <i>
      <x v="7280"/>
      <x v="96"/>
      <x v="124"/>
      <x/>
      <x/>
      <x/>
      <x/>
      <x v="266"/>
      <x v="158"/>
      <x/>
    </i>
    <i>
      <x v="7281"/>
      <x v="100"/>
      <x v="80"/>
      <x/>
      <x/>
      <x/>
      <x/>
      <x v="270"/>
      <x v="377"/>
      <x v="1"/>
    </i>
    <i>
      <x v="7282"/>
      <x v="98"/>
      <x v="136"/>
      <x/>
      <x/>
      <x/>
      <x/>
      <x v="21"/>
      <x v="192"/>
      <x v="1"/>
    </i>
    <i>
      <x v="7283"/>
      <x v="46"/>
      <x v="12"/>
      <x/>
      <x/>
      <x/>
      <x/>
      <x v="338"/>
      <x v="92"/>
      <x v="1"/>
    </i>
    <i>
      <x v="7284"/>
      <x v="83"/>
      <x v="8"/>
      <x/>
      <x/>
      <x/>
      <x/>
      <x v="318"/>
      <x v="216"/>
      <x v="1"/>
    </i>
    <i>
      <x v="7285"/>
      <x v="41"/>
      <x v="49"/>
      <x/>
      <x/>
      <x/>
      <x/>
      <x v="50"/>
      <x v="305"/>
      <x v="1"/>
    </i>
    <i>
      <x v="7286"/>
      <x v="48"/>
      <x v="53"/>
      <x/>
      <x/>
      <x/>
      <x/>
      <x v="181"/>
      <x v="280"/>
      <x v="1"/>
    </i>
    <i>
      <x v="7287"/>
      <x v="106"/>
      <x v="22"/>
      <x/>
      <x/>
      <x/>
      <x/>
      <x v="274"/>
      <x v="33"/>
      <x v="1"/>
    </i>
    <i>
      <x v="7288"/>
      <x v="7"/>
      <x v="69"/>
      <x/>
      <x/>
      <x/>
      <x/>
      <x v="62"/>
      <x v="229"/>
      <x v="1"/>
    </i>
    <i>
      <x v="7289"/>
      <x v="27"/>
      <x v="138"/>
      <x/>
      <x/>
      <x/>
      <x/>
      <x v="23"/>
      <x v="351"/>
      <x v="1"/>
    </i>
    <i>
      <x v="7290"/>
      <x v="132"/>
      <x v="105"/>
      <x/>
      <x/>
      <x/>
      <x/>
      <x v="4"/>
      <x v="143"/>
      <x v="1"/>
    </i>
    <i>
      <x v="7291"/>
      <x v="76"/>
      <x v="108"/>
      <x/>
      <x/>
      <x/>
      <x/>
      <x v="308"/>
      <x v="38"/>
      <x v="1"/>
    </i>
    <i>
      <x v="7292"/>
      <x v="145"/>
      <x v="34"/>
      <x/>
      <x/>
      <x/>
      <x/>
      <x v="109"/>
      <x v="167"/>
      <x v="1"/>
    </i>
    <i>
      <x v="7293"/>
      <x v="17"/>
      <x v="143"/>
      <x/>
      <x/>
      <x/>
      <x/>
      <x v="133"/>
      <x v="342"/>
      <x v="1"/>
    </i>
    <i>
      <x v="7294"/>
      <x v="7"/>
      <x v="69"/>
      <x/>
      <x/>
      <x/>
      <x/>
      <x v="372"/>
      <x v="368"/>
      <x v="1"/>
    </i>
    <i>
      <x v="7295"/>
      <x v="7"/>
      <x v="69"/>
      <x/>
      <x/>
      <x/>
      <x/>
      <x v="372"/>
      <x v="368"/>
      <x v="1"/>
    </i>
    <i>
      <x v="7296"/>
      <x v="122"/>
      <x v="85"/>
      <x/>
      <x/>
      <x/>
      <x/>
      <x v="340"/>
      <x v="350"/>
      <x v="1"/>
    </i>
    <i>
      <x v="7297"/>
      <x v="24"/>
      <x v="20"/>
      <x/>
      <x/>
      <x/>
      <x/>
      <x v="16"/>
      <x v="87"/>
      <x v="1"/>
    </i>
    <i>
      <x v="7298"/>
      <x v="49"/>
      <x v="6"/>
      <x/>
      <x/>
      <x/>
      <x/>
      <x v="322"/>
      <x v="35"/>
      <x v="1"/>
    </i>
    <i>
      <x v="7299"/>
      <x v="88"/>
      <x v="17"/>
      <x/>
      <x/>
      <x/>
      <x/>
      <x v="242"/>
      <x v="31"/>
      <x v="1"/>
    </i>
    <i>
      <x v="7300"/>
      <x v="92"/>
      <x v="86"/>
      <x/>
      <x/>
      <x/>
      <x/>
      <x v="378"/>
      <x v="198"/>
      <x v="1"/>
    </i>
    <i>
      <x v="7301"/>
      <x v="105"/>
      <x v="78"/>
      <x/>
      <x/>
      <x/>
      <x/>
      <x v="9"/>
      <x v="80"/>
      <x v="1"/>
    </i>
    <i>
      <x v="7302"/>
      <x v="38"/>
      <x v="3"/>
      <x/>
      <x/>
      <x/>
      <x/>
      <x v="99"/>
      <x v="372"/>
      <x v="1"/>
    </i>
    <i>
      <x v="7303"/>
      <x v="35"/>
      <x v="92"/>
      <x/>
      <x/>
      <x/>
      <x/>
      <x v="24"/>
      <x v="101"/>
      <x v="1"/>
    </i>
    <i>
      <x v="7304"/>
      <x v="49"/>
      <x v="6"/>
      <x/>
      <x/>
      <x/>
      <x/>
      <x v="322"/>
      <x v="35"/>
      <x v="1"/>
    </i>
    <i>
      <x v="7305"/>
      <x v="7"/>
      <x v="69"/>
      <x/>
      <x/>
      <x/>
      <x/>
      <x v="62"/>
      <x v="229"/>
      <x/>
    </i>
    <i>
      <x v="7306"/>
      <x v="7"/>
      <x v="69"/>
      <x/>
      <x/>
      <x/>
      <x/>
      <x v="62"/>
      <x v="229"/>
      <x v="1"/>
    </i>
    <i>
      <x v="7307"/>
      <x v="110"/>
      <x v="128"/>
      <x/>
      <x/>
      <x/>
      <x/>
      <x v="218"/>
      <x v="60"/>
      <x v="1"/>
    </i>
    <i>
      <x v="7308"/>
      <x v="3"/>
      <x v="94"/>
      <x/>
      <x/>
      <x/>
      <x/>
      <x v="373"/>
      <x v="145"/>
      <x/>
    </i>
    <i>
      <x v="7309"/>
      <x v="3"/>
      <x v="94"/>
      <x/>
      <x/>
      <x/>
      <x/>
      <x v="373"/>
      <x v="145"/>
      <x/>
    </i>
    <i>
      <x v="7310"/>
      <x v="3"/>
      <x v="94"/>
      <x/>
      <x/>
      <x/>
      <x/>
      <x v="373"/>
      <x v="145"/>
      <x/>
    </i>
    <i>
      <x v="7311"/>
      <x v="3"/>
      <x v="94"/>
      <x/>
      <x/>
      <x/>
      <x/>
      <x v="373"/>
      <x v="145"/>
      <x/>
    </i>
    <i>
      <x v="7312"/>
      <x v="35"/>
      <x v="92"/>
      <x/>
      <x/>
      <x/>
      <x/>
      <x v="24"/>
      <x v="101"/>
      <x v="1"/>
    </i>
    <i>
      <x v="7313"/>
      <x v="46"/>
      <x v="12"/>
      <x/>
      <x/>
      <x/>
      <x/>
      <x v="338"/>
      <x v="92"/>
      <x v="1"/>
    </i>
    <i>
      <x v="7314"/>
      <x v="122"/>
      <x v="85"/>
      <x/>
      <x/>
      <x/>
      <x/>
      <x v="235"/>
      <x v="74"/>
      <x v="1"/>
    </i>
    <i>
      <x v="7315"/>
      <x v="25"/>
      <x v="16"/>
      <x/>
      <x/>
      <x/>
      <x/>
      <x v="77"/>
      <x v="318"/>
      <x v="1"/>
    </i>
    <i>
      <x v="7316"/>
      <x v="36"/>
      <x v="117"/>
      <x/>
      <x/>
      <x/>
      <x/>
      <x v="26"/>
      <x v="386"/>
      <x v="1"/>
    </i>
    <i>
      <x v="7317"/>
      <x v="21"/>
      <x v="122"/>
      <x/>
      <x/>
      <x/>
      <x/>
      <x v="76"/>
      <x v="157"/>
      <x v="1"/>
    </i>
    <i>
      <x v="7318"/>
      <x v="43"/>
      <x v="90"/>
      <x/>
      <x/>
      <x/>
      <x/>
      <x v="333"/>
      <x v="56"/>
      <x v="1"/>
    </i>
    <i>
      <x v="7319"/>
      <x v="60"/>
      <x v="111"/>
      <x/>
      <x/>
      <x/>
      <x/>
      <x v="92"/>
      <x v="188"/>
      <x v="1"/>
    </i>
    <i>
      <x v="7320"/>
      <x v="80"/>
      <x v="106"/>
      <x/>
      <x/>
      <x/>
      <x/>
      <x v="384"/>
      <x v="303"/>
      <x v="1"/>
    </i>
    <i>
      <x v="7321"/>
      <x v="105"/>
      <x v="78"/>
      <x/>
      <x/>
      <x/>
      <x/>
      <x v="9"/>
      <x v="80"/>
      <x v="1"/>
    </i>
    <i>
      <x v="7322"/>
      <x v="67"/>
      <x v="127"/>
      <x/>
      <x/>
      <x/>
      <x/>
      <x v="94"/>
      <x v="327"/>
      <x v="1"/>
    </i>
    <i>
      <x v="7323"/>
      <x v="111"/>
      <x v="99"/>
      <x/>
      <x/>
      <x/>
      <x/>
      <x v="342"/>
      <x v="364"/>
      <x v="1"/>
    </i>
    <i>
      <x v="7324"/>
      <x v="26"/>
      <x v="129"/>
      <x/>
      <x/>
      <x/>
      <x/>
      <x v="343"/>
      <x v="117"/>
      <x v="1"/>
    </i>
    <i>
      <x v="7325"/>
      <x v="58"/>
      <x v="73"/>
      <x/>
      <x/>
      <x/>
      <x/>
      <x v="240"/>
      <x v="37"/>
      <x v="1"/>
    </i>
    <i>
      <x v="7326"/>
      <x v="19"/>
      <x v="142"/>
      <x/>
      <x/>
      <x/>
      <x/>
      <x v="129"/>
      <x v="378"/>
      <x v="1"/>
    </i>
    <i>
      <x v="7327"/>
      <x v="49"/>
      <x v="6"/>
      <x/>
      <x/>
      <x/>
      <x/>
      <x v="322"/>
      <x v="35"/>
      <x v="1"/>
    </i>
    <i>
      <x v="7328"/>
      <x v="104"/>
      <x v="110"/>
      <x/>
      <x/>
      <x/>
      <x/>
      <x v="138"/>
      <x v="252"/>
      <x v="1"/>
    </i>
    <i>
      <x v="7329"/>
      <x v="126"/>
      <x v="37"/>
      <x/>
      <x/>
      <x/>
      <x/>
      <x v="199"/>
      <x v="64"/>
      <x v="1"/>
    </i>
    <i>
      <x v="7330"/>
      <x v="127"/>
      <x v="59"/>
      <x/>
      <x/>
      <x/>
      <x/>
      <x v="324"/>
      <x v="193"/>
      <x v="1"/>
    </i>
    <i>
      <x v="7331"/>
      <x v="3"/>
      <x v="94"/>
      <x/>
      <x/>
      <x/>
      <x/>
      <x v="373"/>
      <x v="145"/>
      <x/>
    </i>
    <i>
      <x v="7332"/>
      <x v="133"/>
      <x v="32"/>
      <x/>
      <x/>
      <x/>
      <x/>
      <x v="290"/>
      <x v="94"/>
      <x v="1"/>
    </i>
    <i>
      <x v="7333"/>
      <x v="74"/>
      <x v="121"/>
      <x/>
      <x/>
      <x/>
      <x/>
      <x v="19"/>
      <x v="248"/>
      <x v="1"/>
    </i>
    <i>
      <x v="7334"/>
      <x v="117"/>
      <x v="21"/>
      <x/>
      <x/>
      <x/>
      <x/>
      <x v="273"/>
      <x v="71"/>
      <x v="1"/>
    </i>
    <i>
      <x v="7335"/>
      <x v="10"/>
      <x v="66"/>
      <x/>
      <x/>
      <x/>
      <x/>
      <x v="119"/>
      <x v="225"/>
      <x v="1"/>
    </i>
    <i>
      <x v="7336"/>
      <x v="24"/>
      <x v="20"/>
      <x/>
      <x/>
      <x/>
      <x/>
      <x v="314"/>
      <x v="300"/>
      <x/>
    </i>
    <i>
      <x v="7337"/>
      <x v="89"/>
      <x v="77"/>
      <x/>
      <x/>
      <x/>
      <x/>
      <x v="80"/>
      <x v="144"/>
      <x v="1"/>
    </i>
    <i>
      <x v="7338"/>
      <x/>
      <x v="19"/>
      <x/>
      <x/>
      <x/>
      <x/>
      <x v="307"/>
      <x v="383"/>
      <x/>
    </i>
    <i>
      <x v="7339"/>
      <x v="9"/>
      <x v="112"/>
      <x/>
      <x/>
      <x/>
      <x/>
      <x v="64"/>
      <x v="314"/>
      <x/>
    </i>
    <i>
      <x v="7340"/>
      <x v="49"/>
      <x v="6"/>
      <x/>
      <x/>
      <x/>
      <x/>
      <x v="322"/>
      <x v="35"/>
      <x v="1"/>
    </i>
    <i>
      <x v="7341"/>
      <x v="81"/>
      <x v="96"/>
      <x/>
      <x/>
      <x/>
      <x/>
      <x v="284"/>
      <x v="324"/>
      <x/>
    </i>
    <i>
      <x v="7342"/>
      <x v="81"/>
      <x v="96"/>
      <x/>
      <x/>
      <x/>
      <x/>
      <x v="128"/>
      <x v="288"/>
      <x/>
    </i>
    <i>
      <x v="7343"/>
      <x v="17"/>
      <x v="143"/>
      <x/>
      <x/>
      <x/>
      <x/>
      <x v="133"/>
      <x v="342"/>
      <x v="1"/>
    </i>
    <i>
      <x v="7344"/>
      <x v="121"/>
      <x v="126"/>
      <x/>
      <x/>
      <x/>
      <x/>
      <x v="219"/>
      <x v="11"/>
      <x v="1"/>
    </i>
    <i>
      <x v="7345"/>
      <x v="28"/>
      <x v="1"/>
      <x/>
      <x/>
      <x/>
      <x/>
      <x v="163"/>
      <x v="66"/>
      <x v="1"/>
    </i>
    <i>
      <x v="7346"/>
      <x v="1"/>
      <x v="68"/>
      <x/>
      <x/>
      <x/>
      <x/>
      <x v="346"/>
      <x v="250"/>
      <x v="1"/>
    </i>
    <i>
      <x v="7347"/>
      <x v="74"/>
      <x v="121"/>
      <x/>
      <x/>
      <x/>
      <x/>
      <x v="148"/>
      <x v="75"/>
      <x v="1"/>
    </i>
    <i>
      <x v="7348"/>
      <x v="98"/>
      <x v="136"/>
      <x/>
      <x/>
      <x/>
      <x/>
      <x v="21"/>
      <x v="192"/>
      <x v="1"/>
    </i>
    <i>
      <x v="7349"/>
      <x v="114"/>
      <x v="2"/>
      <x/>
      <x/>
      <x/>
      <x/>
      <x v="110"/>
      <x v="315"/>
      <x v="1"/>
    </i>
    <i>
      <x v="7350"/>
      <x v="62"/>
      <x v="57"/>
      <x/>
      <x/>
      <x/>
      <x/>
      <x v="145"/>
      <x v="358"/>
      <x/>
    </i>
    <i>
      <x v="7351"/>
      <x v="96"/>
      <x v="124"/>
      <x/>
      <x/>
      <x/>
      <x/>
      <x v="266"/>
      <x v="158"/>
      <x v="1"/>
    </i>
    <i>
      <x v="7352"/>
      <x v="3"/>
      <x v="94"/>
      <x/>
      <x/>
      <x/>
      <x/>
      <x v="66"/>
      <x v="93"/>
      <x/>
    </i>
    <i>
      <x v="7353"/>
      <x v="114"/>
      <x v="2"/>
      <x/>
      <x/>
      <x/>
      <x/>
      <x v="110"/>
      <x v="315"/>
      <x v="1"/>
    </i>
    <i>
      <x v="7354"/>
      <x v="5"/>
      <x v="133"/>
      <x/>
      <x/>
      <x/>
      <x/>
      <x v="7"/>
      <x v="317"/>
      <x v="1"/>
    </i>
    <i>
      <x v="7355"/>
      <x v="114"/>
      <x v="2"/>
      <x/>
      <x/>
      <x/>
      <x/>
      <x v="110"/>
      <x v="315"/>
      <x v="1"/>
    </i>
    <i>
      <x v="7356"/>
      <x v="28"/>
      <x v="1"/>
      <x/>
      <x/>
      <x/>
      <x/>
      <x v="163"/>
      <x v="66"/>
      <x v="1"/>
    </i>
    <i>
      <x v="7357"/>
      <x v="40"/>
      <x v="15"/>
      <x/>
      <x/>
      <x/>
      <x/>
      <x v="323"/>
      <x v="271"/>
      <x v="1"/>
    </i>
    <i>
      <x v="7358"/>
      <x v="111"/>
      <x v="99"/>
      <x/>
      <x/>
      <x/>
      <x/>
      <x v="342"/>
      <x v="364"/>
      <x v="1"/>
    </i>
    <i>
      <x v="7359"/>
      <x v="96"/>
      <x v="124"/>
      <x/>
      <x/>
      <x/>
      <x/>
      <x v="266"/>
      <x v="158"/>
      <x/>
    </i>
    <i>
      <x v="7360"/>
      <x v="34"/>
      <x v="58"/>
      <x/>
      <x/>
      <x/>
      <x/>
      <x v="247"/>
      <x v="332"/>
      <x v="1"/>
    </i>
    <i>
      <x v="7361"/>
      <x v="54"/>
      <x v="109"/>
      <x/>
      <x/>
      <x/>
      <x/>
      <x v="141"/>
      <x v="178"/>
      <x v="1"/>
    </i>
    <i>
      <x v="7362"/>
      <x v="76"/>
      <x v="108"/>
      <x/>
      <x/>
      <x/>
      <x/>
      <x v="308"/>
      <x v="38"/>
      <x v="1"/>
    </i>
    <i>
      <x v="7363"/>
      <x v="38"/>
      <x v="3"/>
      <x/>
      <x/>
      <x/>
      <x/>
      <x v="198"/>
      <x v="107"/>
      <x v="1"/>
    </i>
    <i>
      <x v="7364"/>
      <x v="92"/>
      <x v="86"/>
      <x/>
      <x/>
      <x/>
      <x/>
      <x v="378"/>
      <x v="198"/>
      <x v="1"/>
    </i>
    <i>
      <x v="7365"/>
      <x v="83"/>
      <x v="8"/>
      <x/>
      <x/>
      <x/>
      <x/>
      <x v="22"/>
      <x v="325"/>
      <x/>
    </i>
    <i>
      <x v="7366"/>
      <x v="14"/>
      <x v="144"/>
      <x/>
      <x/>
      <x/>
      <x/>
      <x v="139"/>
      <x v="163"/>
      <x v="1"/>
    </i>
    <i>
      <x v="7367"/>
      <x v="132"/>
      <x v="105"/>
      <x/>
      <x/>
      <x/>
      <x/>
      <x v="4"/>
      <x v="143"/>
      <x v="1"/>
    </i>
    <i>
      <x v="7368"/>
      <x v="124"/>
      <x v="72"/>
      <x/>
      <x/>
      <x/>
      <x/>
      <x v="173"/>
      <x v="149"/>
      <x v="1"/>
    </i>
    <i>
      <x v="7369"/>
      <x v="73"/>
      <x v="27"/>
      <x/>
      <x/>
      <x/>
      <x/>
      <x v="238"/>
      <x v="106"/>
      <x v="1"/>
    </i>
    <i>
      <x v="7370"/>
      <x v="83"/>
      <x v="8"/>
      <x/>
      <x/>
      <x/>
      <x/>
      <x v="22"/>
      <x v="325"/>
      <x v="1"/>
    </i>
    <i>
      <x v="7371"/>
      <x v="10"/>
      <x v="66"/>
      <x/>
      <x/>
      <x/>
      <x/>
      <x v="119"/>
      <x v="225"/>
      <x v="1"/>
    </i>
    <i>
      <x v="7372"/>
      <x v="89"/>
      <x v="77"/>
      <x/>
      <x/>
      <x/>
      <x/>
      <x v="355"/>
      <x v="20"/>
      <x v="1"/>
    </i>
    <i>
      <x v="7373"/>
      <x v="21"/>
      <x v="122"/>
      <x/>
      <x/>
      <x/>
      <x/>
      <x v="76"/>
      <x v="157"/>
      <x v="1"/>
    </i>
    <i>
      <x v="7374"/>
      <x v="117"/>
      <x v="21"/>
      <x/>
      <x/>
      <x/>
      <x/>
      <x v="273"/>
      <x v="71"/>
      <x v="1"/>
    </i>
    <i>
      <x v="7375"/>
      <x v="127"/>
      <x v="59"/>
      <x/>
      <x/>
      <x/>
      <x/>
      <x v="12"/>
      <x v="96"/>
      <x v="1"/>
    </i>
    <i>
      <x v="7376"/>
      <x v="31"/>
      <x v="89"/>
      <x/>
      <x/>
      <x/>
      <x/>
      <x v="39"/>
      <x v="245"/>
      <x/>
    </i>
    <i>
      <x v="7377"/>
      <x v="49"/>
      <x v="6"/>
      <x/>
      <x/>
      <x/>
      <x/>
      <x v="309"/>
      <x v="236"/>
      <x v="1"/>
    </i>
    <i>
      <x v="7378"/>
      <x v="21"/>
      <x v="122"/>
      <x/>
      <x/>
      <x/>
      <x/>
      <x v="76"/>
      <x v="157"/>
      <x v="1"/>
    </i>
    <i>
      <x v="7379"/>
      <x v="21"/>
      <x v="122"/>
      <x/>
      <x/>
      <x/>
      <x/>
      <x v="76"/>
      <x v="157"/>
      <x v="1"/>
    </i>
    <i>
      <x v="7380"/>
      <x v="1"/>
      <x v="68"/>
      <x/>
      <x/>
      <x/>
      <x/>
      <x v="70"/>
      <x v="3"/>
      <x v="1"/>
    </i>
    <i>
      <x v="7381"/>
      <x v="136"/>
      <x v="38"/>
      <x/>
      <x/>
      <x/>
      <x/>
      <x v="53"/>
      <x v="312"/>
      <x v="1"/>
    </i>
    <i>
      <x v="7382"/>
      <x v="60"/>
      <x v="111"/>
      <x/>
      <x/>
      <x/>
      <x/>
      <x v="92"/>
      <x v="188"/>
      <x v="1"/>
    </i>
    <i>
      <x v="7383"/>
      <x v="10"/>
      <x v="66"/>
      <x/>
      <x/>
      <x/>
      <x/>
      <x v="119"/>
      <x v="225"/>
      <x v="1"/>
    </i>
    <i>
      <x v="7384"/>
      <x v="117"/>
      <x v="21"/>
      <x/>
      <x/>
      <x/>
      <x/>
      <x v="273"/>
      <x v="71"/>
      <x v="1"/>
    </i>
    <i>
      <x v="7385"/>
      <x v="50"/>
      <x v="50"/>
      <x/>
      <x/>
      <x/>
      <x/>
      <x v="150"/>
      <x v="326"/>
      <x v="1"/>
    </i>
    <i>
      <x v="7386"/>
      <x v="12"/>
      <x v="115"/>
      <x/>
      <x/>
      <x/>
      <x/>
      <x v="206"/>
      <x v="284"/>
      <x v="1"/>
    </i>
    <i>
      <x v="7387"/>
      <x v="12"/>
      <x v="115"/>
      <x/>
      <x/>
      <x/>
      <x/>
      <x v="206"/>
      <x v="284"/>
      <x v="1"/>
    </i>
    <i>
      <x v="7388"/>
      <x v="29"/>
      <x v="95"/>
      <x/>
      <x/>
      <x/>
      <x/>
      <x/>
      <x v="286"/>
      <x v="1"/>
    </i>
    <i>
      <x v="7389"/>
      <x v="18"/>
      <x v="118"/>
      <x/>
      <x/>
      <x/>
      <x/>
      <x v="211"/>
      <x v="175"/>
      <x v="1"/>
    </i>
    <i>
      <x v="7390"/>
      <x v="12"/>
      <x v="115"/>
      <x/>
      <x/>
      <x/>
      <x/>
      <x v="206"/>
      <x v="284"/>
      <x v="1"/>
    </i>
    <i>
      <x v="7391"/>
      <x v="3"/>
      <x v="94"/>
      <x/>
      <x/>
      <x/>
      <x/>
      <x v="373"/>
      <x v="145"/>
      <x/>
    </i>
    <i>
      <x v="7392"/>
      <x v="29"/>
      <x v="95"/>
      <x/>
      <x/>
      <x/>
      <x/>
      <x v="239"/>
      <x v="287"/>
      <x v="1"/>
    </i>
    <i>
      <x v="7393"/>
      <x v="70"/>
      <x v="93"/>
      <x/>
      <x/>
      <x/>
      <x/>
      <x v="116"/>
      <x v="29"/>
      <x v="1"/>
    </i>
    <i>
      <x v="7394"/>
      <x v="69"/>
      <x v="41"/>
      <x/>
      <x/>
      <x/>
      <x/>
      <x v="310"/>
      <x v="98"/>
      <x v="1"/>
    </i>
    <i>
      <x v="7395"/>
      <x v="34"/>
      <x v="58"/>
      <x/>
      <x/>
      <x/>
      <x/>
      <x v="25"/>
      <x v="331"/>
      <x v="1"/>
    </i>
    <i>
      <x v="7396"/>
      <x v="74"/>
      <x v="121"/>
      <x/>
      <x/>
      <x/>
      <x/>
      <x v="19"/>
      <x v="248"/>
      <x v="1"/>
    </i>
    <i>
      <x v="7397"/>
      <x v="100"/>
      <x v="80"/>
      <x/>
      <x/>
      <x/>
      <x/>
      <x v="189"/>
      <x v="47"/>
      <x v="1"/>
    </i>
    <i>
      <x v="7398"/>
      <x v="34"/>
      <x v="58"/>
      <x/>
      <x/>
      <x/>
      <x/>
      <x v="25"/>
      <x v="331"/>
      <x v="1"/>
    </i>
    <i>
      <x v="7399"/>
      <x v="1"/>
      <x v="68"/>
      <x/>
      <x/>
      <x/>
      <x/>
      <x v="42"/>
      <x v="67"/>
      <x v="1"/>
    </i>
    <i>
      <x v="7400"/>
      <x v="62"/>
      <x v="57"/>
      <x/>
      <x/>
      <x/>
      <x/>
      <x v="145"/>
      <x v="358"/>
      <x v="1"/>
    </i>
    <i>
      <x v="7401"/>
      <x v="34"/>
      <x v="58"/>
      <x/>
      <x/>
      <x/>
      <x/>
      <x v="45"/>
      <x v="320"/>
      <x v="1"/>
    </i>
    <i>
      <x v="7402"/>
      <x v="111"/>
      <x v="99"/>
      <x/>
      <x/>
      <x/>
      <x/>
      <x v="342"/>
      <x v="364"/>
      <x v="1"/>
    </i>
    <i>
      <x v="7403"/>
      <x v="2"/>
      <x v="113"/>
      <x/>
      <x/>
      <x/>
      <x/>
      <x v="78"/>
      <x v="176"/>
      <x v="1"/>
    </i>
    <i>
      <x v="7404"/>
      <x v="9"/>
      <x v="112"/>
      <x/>
      <x/>
      <x/>
      <x/>
      <x v="64"/>
      <x v="314"/>
      <x/>
    </i>
    <i>
      <x v="7405"/>
      <x v="24"/>
      <x v="20"/>
      <x/>
      <x/>
      <x/>
      <x/>
      <x v="16"/>
      <x v="87"/>
      <x/>
    </i>
    <i>
      <x v="7406"/>
      <x v="117"/>
      <x v="21"/>
      <x/>
      <x/>
      <x/>
      <x/>
      <x v="273"/>
      <x v="71"/>
      <x v="1"/>
    </i>
    <i>
      <x v="7407"/>
      <x v="23"/>
      <x v="81"/>
      <x/>
      <x/>
      <x/>
      <x/>
      <x v="164"/>
      <x v="41"/>
      <x/>
    </i>
    <i>
      <x v="7408"/>
      <x v="77"/>
      <x v="125"/>
      <x/>
      <x/>
      <x/>
      <x/>
      <x v="291"/>
      <x v="22"/>
      <x v="1"/>
    </i>
    <i>
      <x v="7409"/>
      <x v="70"/>
      <x v="93"/>
      <x/>
      <x/>
      <x/>
      <x/>
      <x v="116"/>
      <x v="29"/>
      <x v="1"/>
    </i>
    <i>
      <x v="7410"/>
      <x v="66"/>
      <x v="13"/>
      <x/>
      <x/>
      <x/>
      <x/>
      <x v="191"/>
      <x v="274"/>
      <x v="1"/>
    </i>
    <i>
      <x v="7411"/>
      <x v="116"/>
      <x v="9"/>
      <x/>
      <x/>
      <x/>
      <x/>
      <x v="187"/>
      <x/>
      <x v="1"/>
    </i>
    <i>
      <x v="7412"/>
      <x v="9"/>
      <x v="112"/>
      <x/>
      <x/>
      <x/>
      <x/>
      <x v="203"/>
      <x v="109"/>
      <x v="1"/>
    </i>
    <i>
      <x v="7413"/>
      <x v="60"/>
      <x v="111"/>
      <x/>
      <x/>
      <x/>
      <x/>
      <x v="92"/>
      <x v="188"/>
      <x v="1"/>
    </i>
    <i>
      <x v="7414"/>
      <x v="67"/>
      <x v="127"/>
      <x/>
      <x/>
      <x/>
      <x/>
      <x v="142"/>
      <x v="330"/>
      <x v="1"/>
    </i>
    <i>
      <x v="7415"/>
      <x v="38"/>
      <x v="3"/>
      <x/>
      <x/>
      <x/>
      <x/>
      <x v="198"/>
      <x v="107"/>
      <x v="1"/>
    </i>
    <i>
      <x v="7416"/>
      <x v="110"/>
      <x v="128"/>
      <x/>
      <x/>
      <x/>
      <x/>
      <x v="218"/>
      <x v="60"/>
      <x v="1"/>
    </i>
    <i>
      <x v="7417"/>
      <x v="119"/>
      <x v="83"/>
      <x/>
      <x/>
      <x/>
      <x/>
      <x v="276"/>
      <x v="230"/>
      <x v="1"/>
    </i>
    <i>
      <x v="7418"/>
      <x v="109"/>
      <x v="131"/>
      <x/>
      <x/>
      <x/>
      <x/>
      <x v="169"/>
      <x v="220"/>
      <x v="1"/>
    </i>
    <i>
      <x v="7419"/>
      <x v="109"/>
      <x v="131"/>
      <x/>
      <x/>
      <x/>
      <x/>
      <x v="169"/>
      <x v="220"/>
      <x v="1"/>
    </i>
    <i>
      <x v="7420"/>
      <x v="27"/>
      <x v="138"/>
      <x/>
      <x/>
      <x/>
      <x/>
      <x v="37"/>
      <x v="214"/>
      <x v="1"/>
    </i>
    <i>
      <x v="7421"/>
      <x v="61"/>
      <x v="116"/>
      <x/>
      <x/>
      <x/>
      <x/>
      <x v="361"/>
      <x v="18"/>
      <x v="1"/>
    </i>
    <i>
      <x v="7422"/>
      <x v="39"/>
      <x v="102"/>
      <x/>
      <x/>
      <x/>
      <x/>
      <x v="3"/>
      <x v="58"/>
      <x v="1"/>
    </i>
    <i>
      <x v="7423"/>
      <x v="70"/>
      <x v="93"/>
      <x/>
      <x/>
      <x/>
      <x/>
      <x v="116"/>
      <x v="29"/>
      <x v="1"/>
    </i>
    <i>
      <x v="7424"/>
      <x v="121"/>
      <x v="126"/>
      <x/>
      <x/>
      <x/>
      <x/>
      <x v="219"/>
      <x v="11"/>
      <x v="1"/>
    </i>
    <i>
      <x v="7425"/>
      <x v="33"/>
      <x v="97"/>
      <x/>
      <x/>
      <x/>
      <x/>
      <x v="195"/>
      <x v="184"/>
      <x v="1"/>
    </i>
    <i>
      <x v="7426"/>
      <x v="88"/>
      <x v="17"/>
      <x/>
      <x/>
      <x/>
      <x/>
      <x v="242"/>
      <x v="31"/>
      <x v="1"/>
    </i>
    <i>
      <x v="7427"/>
      <x v="107"/>
      <x v="26"/>
      <x/>
      <x/>
      <x/>
      <x/>
      <x v="96"/>
      <x v="226"/>
      <x v="1"/>
    </i>
    <i>
      <x v="7428"/>
      <x v="27"/>
      <x v="138"/>
      <x/>
      <x/>
      <x/>
      <x/>
      <x v="37"/>
      <x v="214"/>
      <x v="1"/>
    </i>
    <i>
      <x v="7429"/>
      <x v="27"/>
      <x v="138"/>
      <x/>
      <x/>
      <x/>
      <x/>
      <x v="37"/>
      <x v="214"/>
      <x v="1"/>
    </i>
    <i>
      <x v="7430"/>
      <x v="26"/>
      <x v="129"/>
      <x/>
      <x/>
      <x/>
      <x/>
      <x v="343"/>
      <x v="117"/>
      <x v="1"/>
    </i>
    <i>
      <x v="7431"/>
      <x v="27"/>
      <x v="138"/>
      <x/>
      <x/>
      <x/>
      <x/>
      <x v="37"/>
      <x v="214"/>
      <x v="1"/>
    </i>
    <i>
      <x v="7432"/>
      <x v="91"/>
      <x v="64"/>
      <x/>
      <x/>
      <x/>
      <x/>
      <x v="171"/>
      <x v="267"/>
      <x v="1"/>
    </i>
    <i>
      <x v="7433"/>
      <x v="27"/>
      <x v="138"/>
      <x/>
      <x/>
      <x/>
      <x/>
      <x v="37"/>
      <x v="214"/>
      <x v="1"/>
    </i>
    <i>
      <x v="7434"/>
      <x v="22"/>
      <x v="141"/>
      <x/>
      <x/>
      <x/>
      <x/>
      <x v="293"/>
      <x v="281"/>
      <x v="1"/>
    </i>
    <i>
      <x v="7435"/>
      <x v="32"/>
      <x v="45"/>
      <x/>
      <x/>
      <x/>
      <x/>
      <x v="74"/>
      <x v="203"/>
      <x v="1"/>
    </i>
    <i>
      <x v="7436"/>
      <x v="59"/>
      <x v="137"/>
      <x/>
      <x/>
      <x/>
      <x/>
      <x v="237"/>
      <x v="4"/>
      <x v="1"/>
    </i>
    <i>
      <x v="7437"/>
      <x v="59"/>
      <x v="137"/>
      <x/>
      <x/>
      <x/>
      <x/>
      <x v="237"/>
      <x v="4"/>
      <x v="1"/>
    </i>
    <i>
      <x v="7438"/>
      <x v="24"/>
      <x v="20"/>
      <x/>
      <x/>
      <x/>
      <x/>
      <x v="367"/>
      <x v="40"/>
      <x v="1"/>
    </i>
    <i>
      <x v="7439"/>
      <x v="145"/>
      <x v="34"/>
      <x/>
      <x/>
      <x/>
      <x/>
      <x v="369"/>
      <x v="8"/>
      <x v="1"/>
    </i>
    <i>
      <x v="7440"/>
      <x v="122"/>
      <x v="85"/>
      <x/>
      <x/>
      <x/>
      <x/>
      <x v="235"/>
      <x v="74"/>
      <x v="1"/>
    </i>
    <i>
      <x v="7441"/>
      <x/>
      <x v="19"/>
      <x/>
      <x/>
      <x/>
      <x/>
      <x v="307"/>
      <x v="383"/>
      <x v="1"/>
    </i>
    <i>
      <x v="7442"/>
      <x v="92"/>
      <x v="86"/>
      <x/>
      <x/>
      <x/>
      <x/>
      <x v="374"/>
      <x v="232"/>
      <x v="1"/>
    </i>
    <i>
      <x v="7443"/>
      <x v="42"/>
      <x v="36"/>
      <x/>
      <x/>
      <x/>
      <x/>
      <x v="41"/>
      <x v="353"/>
      <x v="1"/>
    </i>
    <i>
      <x v="7444"/>
      <x v="92"/>
      <x v="86"/>
      <x/>
      <x/>
      <x/>
      <x/>
      <x v="374"/>
      <x v="232"/>
      <x v="1"/>
    </i>
    <i>
      <x v="7445"/>
      <x v="113"/>
      <x v="98"/>
      <x/>
      <x/>
      <x/>
      <x/>
      <x v="306"/>
      <x v="244"/>
      <x v="1"/>
    </i>
    <i>
      <x v="7446"/>
      <x v="55"/>
      <x v="87"/>
      <x/>
      <x/>
      <x/>
      <x/>
      <x v="231"/>
      <x v="127"/>
      <x v="1"/>
    </i>
    <i>
      <x v="7447"/>
      <x v="128"/>
      <x v="76"/>
      <x/>
      <x/>
      <x/>
      <x/>
      <x v="285"/>
      <x v="84"/>
      <x v="1"/>
    </i>
    <i>
      <x v="7448"/>
      <x v="110"/>
      <x v="128"/>
      <x/>
      <x/>
      <x/>
      <x/>
      <x v="218"/>
      <x v="60"/>
      <x v="1"/>
    </i>
    <i>
      <x v="7449"/>
      <x v="124"/>
      <x v="72"/>
      <x/>
      <x/>
      <x/>
      <x/>
      <x v="234"/>
      <x v="119"/>
      <x v="1"/>
    </i>
    <i>
      <x v="7450"/>
      <x v="80"/>
      <x v="106"/>
      <x/>
      <x/>
      <x/>
      <x/>
      <x v="283"/>
      <x v="308"/>
      <x v="1"/>
    </i>
    <i>
      <x v="7451"/>
      <x v="17"/>
      <x v="143"/>
      <x/>
      <x/>
      <x/>
      <x/>
      <x v="91"/>
      <x v="382"/>
      <x v="1"/>
    </i>
    <i>
      <x v="7452"/>
      <x v="23"/>
      <x v="81"/>
      <x/>
      <x/>
      <x/>
      <x/>
      <x v="348"/>
      <x v="194"/>
      <x v="1"/>
    </i>
    <i>
      <x v="7453"/>
      <x v="15"/>
      <x v="65"/>
      <x/>
      <x/>
      <x/>
      <x/>
      <x v="118"/>
      <x v="102"/>
      <x v="1"/>
    </i>
    <i>
      <x v="7454"/>
      <x v="14"/>
      <x v="144"/>
      <x/>
      <x/>
      <x/>
      <x/>
      <x v="226"/>
      <x v="30"/>
      <x v="1"/>
    </i>
    <i>
      <x v="7455"/>
      <x v="51"/>
      <x v="47"/>
      <x/>
      <x/>
      <x/>
      <x/>
      <x v="328"/>
      <x v="249"/>
      <x v="1"/>
    </i>
    <i>
      <x v="7456"/>
      <x v="40"/>
      <x v="15"/>
      <x/>
      <x/>
      <x/>
      <x/>
      <x v="65"/>
      <x v="242"/>
      <x v="1"/>
    </i>
    <i>
      <x v="7457"/>
      <x v="29"/>
      <x v="95"/>
      <x/>
      <x/>
      <x/>
      <x/>
      <x v="239"/>
      <x v="287"/>
      <x v="1"/>
    </i>
    <i>
      <x v="7458"/>
      <x v="12"/>
      <x v="115"/>
      <x/>
      <x/>
      <x/>
      <x/>
      <x v="263"/>
      <x v="195"/>
      <x v="1"/>
    </i>
    <i>
      <x v="7459"/>
      <x v="73"/>
      <x v="27"/>
      <x/>
      <x/>
      <x/>
      <x/>
      <x v="160"/>
      <x v="239"/>
      <x v="1"/>
    </i>
    <i>
      <x v="7460"/>
      <x v="46"/>
      <x v="12"/>
      <x/>
      <x/>
      <x/>
      <x/>
      <x v="14"/>
      <x v="181"/>
      <x v="1"/>
    </i>
    <i>
      <x v="7461"/>
      <x v="100"/>
      <x v="80"/>
      <x/>
      <x/>
      <x/>
      <x/>
      <x v="189"/>
      <x v="47"/>
      <x v="1"/>
    </i>
    <i>
      <x v="7462"/>
      <x v="54"/>
      <x v="109"/>
      <x/>
      <x/>
      <x/>
      <x/>
      <x v="341"/>
      <x v="46"/>
      <x v="1"/>
    </i>
    <i>
      <x v="7463"/>
      <x v="144"/>
      <x v="28"/>
      <x/>
      <x/>
      <x/>
      <x/>
      <x v="331"/>
      <x v="172"/>
      <x v="1"/>
    </i>
    <i>
      <x v="7464"/>
      <x v="100"/>
      <x v="80"/>
      <x/>
      <x/>
      <x/>
      <x/>
      <x v="189"/>
      <x v="47"/>
      <x v="1"/>
    </i>
    <i>
      <x v="7465"/>
      <x v="40"/>
      <x v="15"/>
      <x/>
      <x/>
      <x/>
      <x/>
      <x v="65"/>
      <x v="242"/>
      <x v="1"/>
    </i>
    <i>
      <x v="7466"/>
      <x v="39"/>
      <x v="102"/>
      <x/>
      <x/>
      <x/>
      <x/>
      <x v="241"/>
      <x v="387"/>
      <x v="1"/>
    </i>
    <i>
      <x v="7467"/>
      <x v="10"/>
      <x v="66"/>
      <x/>
      <x/>
      <x/>
      <x/>
      <x v="72"/>
      <x v="268"/>
      <x v="1"/>
    </i>
    <i>
      <x v="7468"/>
      <x v="131"/>
      <x v="11"/>
      <x/>
      <x/>
      <x/>
      <x/>
      <x v="249"/>
      <x v="112"/>
      <x v="1"/>
    </i>
    <i>
      <x v="7469"/>
      <x v="117"/>
      <x v="21"/>
      <x/>
      <x/>
      <x/>
      <x/>
      <x v="88"/>
      <x v="221"/>
      <x v="1"/>
    </i>
    <i>
      <x v="7470"/>
      <x v="40"/>
      <x v="15"/>
      <x/>
      <x/>
      <x/>
      <x/>
      <x v="323"/>
      <x v="271"/>
      <x v="1"/>
    </i>
    <i>
      <x v="7471"/>
      <x v="105"/>
      <x v="78"/>
      <x/>
      <x/>
      <x/>
      <x/>
      <x v="161"/>
      <x v="136"/>
      <x v="1"/>
    </i>
    <i>
      <x v="7472"/>
      <x v="33"/>
      <x v="97"/>
      <x/>
      <x/>
      <x/>
      <x/>
      <x v="195"/>
      <x v="184"/>
      <x v="1"/>
    </i>
    <i>
      <x v="7473"/>
      <x v="66"/>
      <x v="13"/>
      <x/>
      <x/>
      <x/>
      <x/>
      <x v="392"/>
      <x v="165"/>
      <x v="1"/>
    </i>
    <i>
      <x v="7474"/>
      <x v="27"/>
      <x v="138"/>
      <x/>
      <x/>
      <x/>
      <x/>
      <x v="37"/>
      <x v="214"/>
      <x v="1"/>
    </i>
    <i>
      <x v="7475"/>
      <x v="119"/>
      <x v="83"/>
      <x/>
      <x/>
      <x/>
      <x/>
      <x v="276"/>
      <x v="230"/>
      <x v="1"/>
    </i>
    <i>
      <x v="7476"/>
      <x v="22"/>
      <x v="141"/>
      <x/>
      <x/>
      <x/>
      <x/>
      <x v="293"/>
      <x v="281"/>
      <x v="1"/>
    </i>
    <i>
      <x v="7477"/>
      <x v="27"/>
      <x v="138"/>
      <x/>
      <x/>
      <x/>
      <x/>
      <x v="37"/>
      <x v="214"/>
      <x v="1"/>
    </i>
    <i>
      <x v="7478"/>
      <x v="15"/>
      <x v="65"/>
      <x/>
      <x/>
      <x/>
      <x/>
      <x v="118"/>
      <x v="102"/>
      <x v="1"/>
    </i>
    <i>
      <x v="7479"/>
      <x v="36"/>
      <x v="117"/>
      <x/>
      <x/>
      <x/>
      <x/>
      <x v="300"/>
      <x v="296"/>
      <x v="1"/>
    </i>
    <i>
      <x v="7480"/>
      <x v="9"/>
      <x v="112"/>
      <x/>
      <x/>
      <x/>
      <x/>
      <x v="131"/>
      <x v="59"/>
      <x v="1"/>
    </i>
    <i>
      <x v="7481"/>
      <x v="21"/>
      <x v="122"/>
      <x/>
      <x/>
      <x/>
      <x/>
      <x v="68"/>
      <x v="262"/>
      <x v="1"/>
    </i>
    <i>
      <x v="7482"/>
      <x v="23"/>
      <x v="81"/>
      <x/>
      <x/>
      <x/>
      <x/>
      <x v="348"/>
      <x v="194"/>
      <x v="1"/>
    </i>
    <i>
      <x v="7483"/>
      <x v="21"/>
      <x v="122"/>
      <x/>
      <x/>
      <x/>
      <x/>
      <x v="76"/>
      <x v="157"/>
      <x v="1"/>
    </i>
    <i>
      <x v="7484"/>
      <x v="137"/>
      <x v="134"/>
      <x/>
      <x/>
      <x/>
      <x/>
      <x v="351"/>
      <x v="257"/>
      <x v="1"/>
    </i>
    <i>
      <x v="7485"/>
      <x v="75"/>
      <x v="84"/>
      <x/>
      <x/>
      <x/>
      <x/>
      <x v="321"/>
      <x v="336"/>
      <x v="1"/>
    </i>
    <i>
      <x v="7486"/>
      <x v="102"/>
      <x v="54"/>
      <x/>
      <x/>
      <x/>
      <x/>
      <x v="27"/>
      <x v="279"/>
      <x v="1"/>
    </i>
    <i>
      <x v="7487"/>
      <x v="3"/>
      <x v="94"/>
      <x/>
      <x/>
      <x/>
      <x/>
      <x v="101"/>
      <x v="180"/>
      <x/>
    </i>
    <i>
      <x v="7488"/>
      <x v="24"/>
      <x v="20"/>
      <x/>
      <x/>
      <x/>
      <x/>
      <x v="2"/>
      <x v="108"/>
      <x v="1"/>
    </i>
    <i>
      <x v="7489"/>
      <x v="49"/>
      <x v="6"/>
      <x/>
      <x/>
      <x/>
      <x/>
      <x v="63"/>
      <x v="177"/>
      <x v="1"/>
    </i>
    <i>
      <x v="7490"/>
      <x v="119"/>
      <x v="83"/>
      <x/>
      <x/>
      <x/>
      <x/>
      <x v="276"/>
      <x v="230"/>
      <x v="1"/>
    </i>
    <i>
      <x v="7491"/>
      <x v="79"/>
      <x v="79"/>
      <x/>
      <x/>
      <x/>
      <x/>
      <x v="85"/>
      <x v="151"/>
      <x v="1"/>
    </i>
    <i>
      <x v="7492"/>
      <x v="72"/>
      <x v="33"/>
      <x/>
      <x/>
      <x/>
      <x/>
      <x v="267"/>
      <x v="259"/>
      <x v="1"/>
    </i>
    <i>
      <x v="7493"/>
      <x v="114"/>
      <x v="2"/>
      <x/>
      <x/>
      <x/>
      <x/>
      <x v="126"/>
      <x v="344"/>
      <x v="1"/>
    </i>
    <i>
      <x v="7494"/>
      <x v="132"/>
      <x v="105"/>
      <x/>
      <x/>
      <x/>
      <x/>
      <x v="304"/>
      <x v="354"/>
      <x v="1"/>
    </i>
    <i>
      <x v="7495"/>
      <x v="53"/>
      <x v="48"/>
      <x/>
      <x/>
      <x/>
      <x/>
      <x v="125"/>
      <x v="256"/>
      <x v="1"/>
    </i>
    <i>
      <x v="7496"/>
      <x v="53"/>
      <x v="48"/>
      <x/>
      <x/>
      <x/>
      <x/>
      <x v="125"/>
      <x v="256"/>
      <x v="1"/>
    </i>
    <i>
      <x v="7497"/>
      <x v="113"/>
      <x v="98"/>
      <x/>
      <x/>
      <x/>
      <x/>
      <x v="306"/>
      <x v="244"/>
      <x v="1"/>
    </i>
    <i>
      <x v="7498"/>
      <x v="98"/>
      <x v="136"/>
      <x/>
      <x/>
      <x/>
      <x/>
      <x v="21"/>
      <x v="192"/>
      <x v="1"/>
    </i>
    <i>
      <x v="7499"/>
      <x v="96"/>
      <x v="124"/>
      <x/>
      <x/>
      <x/>
      <x/>
      <x v="162"/>
      <x v="135"/>
      <x v="1"/>
    </i>
    <i>
      <x v="7500"/>
      <x v="72"/>
      <x v="33"/>
      <x/>
      <x/>
      <x/>
      <x/>
      <x v="246"/>
      <x v="349"/>
      <x v="1"/>
    </i>
    <i>
      <x v="7501"/>
      <x v="46"/>
      <x v="12"/>
      <x/>
      <x/>
      <x/>
      <x/>
      <x v="14"/>
      <x v="181"/>
      <x v="1"/>
    </i>
    <i>
      <x v="7502"/>
      <x v="13"/>
      <x v="107"/>
      <x/>
      <x/>
      <x/>
      <x/>
      <x v="59"/>
      <x v="78"/>
      <x v="1"/>
    </i>
    <i>
      <x v="7503"/>
      <x v="12"/>
      <x v="115"/>
      <x/>
      <x/>
      <x/>
      <x/>
      <x v="263"/>
      <x v="195"/>
      <x v="1"/>
    </i>
    <i>
      <x v="7504"/>
      <x v="140"/>
      <x v="145"/>
      <x/>
      <x/>
      <x/>
      <x/>
      <x v="157"/>
      <x v="88"/>
      <x v="1"/>
    </i>
    <i>
      <x v="7505"/>
      <x v="76"/>
      <x v="108"/>
      <x/>
      <x/>
      <x/>
      <x/>
      <x v="130"/>
      <x v="13"/>
      <x v="1"/>
    </i>
    <i>
      <x v="7506"/>
      <x v="5"/>
      <x v="133"/>
      <x/>
      <x/>
      <x/>
      <x/>
      <x v="11"/>
      <x v="369"/>
      <x v="1"/>
    </i>
    <i>
      <x v="7507"/>
      <x v="113"/>
      <x v="98"/>
      <x/>
      <x/>
      <x/>
      <x/>
      <x v="306"/>
      <x v="244"/>
      <x v="1"/>
    </i>
    <i>
      <x v="7508"/>
      <x v="28"/>
      <x v="1"/>
      <x/>
      <x/>
      <x/>
      <x/>
      <x v="347"/>
      <x v="81"/>
      <x/>
    </i>
    <i>
      <x v="7509"/>
      <x v="40"/>
      <x v="15"/>
      <x/>
      <x/>
      <x/>
      <x/>
      <x v="323"/>
      <x v="271"/>
      <x v="1"/>
    </i>
    <i>
      <x v="7510"/>
      <x v="40"/>
      <x v="15"/>
      <x/>
      <x/>
      <x/>
      <x/>
      <x v="323"/>
      <x v="271"/>
      <x v="1"/>
    </i>
    <i>
      <x v="7511"/>
      <x v="3"/>
      <x v="94"/>
      <x/>
      <x/>
      <x/>
      <x/>
      <x v="123"/>
      <x v="307"/>
      <x v="1"/>
    </i>
    <i>
      <x v="7512"/>
      <x v="77"/>
      <x v="125"/>
      <x/>
      <x/>
      <x/>
      <x/>
      <x v="184"/>
      <x v="201"/>
      <x v="1"/>
    </i>
    <i>
      <x v="7513"/>
      <x v="1"/>
      <x v="68"/>
      <x/>
      <x/>
      <x/>
      <x/>
      <x v="42"/>
      <x v="67"/>
      <x v="1"/>
    </i>
    <i>
      <x v="7514"/>
      <x v="34"/>
      <x v="58"/>
      <x/>
      <x/>
      <x/>
      <x/>
      <x v="25"/>
      <x v="331"/>
      <x/>
    </i>
    <i>
      <x v="7515"/>
      <x v="98"/>
      <x v="136"/>
      <x/>
      <x/>
      <x/>
      <x/>
      <x v="21"/>
      <x v="192"/>
      <x v="1"/>
    </i>
    <i>
      <x v="7516"/>
      <x v="24"/>
      <x v="20"/>
      <x/>
      <x/>
      <x/>
      <x/>
      <x v="370"/>
      <x v="116"/>
      <x v="1"/>
    </i>
    <i>
      <x v="7517"/>
      <x v="24"/>
      <x v="20"/>
      <x/>
      <x/>
      <x/>
      <x/>
      <x v="2"/>
      <x v="108"/>
      <x v="1"/>
    </i>
    <i>
      <x v="7518"/>
      <x v="47"/>
      <x v="135"/>
      <x/>
      <x/>
      <x/>
      <x/>
      <x v="259"/>
      <x v="260"/>
      <x v="1"/>
    </i>
    <i>
      <x v="7519"/>
      <x v="41"/>
      <x v="49"/>
      <x/>
      <x/>
      <x/>
      <x/>
      <x v="81"/>
      <x v="310"/>
      <x v="1"/>
    </i>
    <i>
      <x v="7520"/>
      <x v="127"/>
      <x v="59"/>
      <x/>
      <x/>
      <x/>
      <x/>
      <x v="324"/>
      <x v="193"/>
      <x v="1"/>
    </i>
    <i>
      <x v="7521"/>
      <x v="10"/>
      <x v="66"/>
      <x/>
      <x/>
      <x/>
      <x/>
      <x v="72"/>
      <x v="268"/>
      <x v="1"/>
    </i>
    <i>
      <x v="7522"/>
      <x v="110"/>
      <x v="128"/>
      <x/>
      <x/>
      <x/>
      <x/>
      <x v="218"/>
      <x v="60"/>
      <x v="1"/>
    </i>
    <i>
      <x v="7523"/>
      <x v="137"/>
      <x v="134"/>
      <x/>
      <x/>
      <x/>
      <x/>
      <x v="351"/>
      <x v="257"/>
      <x v="1"/>
    </i>
    <i>
      <x v="7524"/>
      <x v="3"/>
      <x v="94"/>
      <x/>
      <x/>
      <x/>
      <x/>
      <x v="101"/>
      <x v="180"/>
      <x/>
    </i>
    <i>
      <x v="7525"/>
      <x v="92"/>
      <x v="86"/>
      <x/>
      <x/>
      <x/>
      <x/>
      <x v="374"/>
      <x v="232"/>
      <x v="1"/>
    </i>
    <i>
      <x v="7526"/>
      <x v="83"/>
      <x v="8"/>
      <x/>
      <x/>
      <x/>
      <x/>
      <x v="250"/>
      <x v="352"/>
      <x/>
    </i>
    <i>
      <x v="7527"/>
      <x v="20"/>
      <x v="119"/>
      <x/>
      <x/>
      <x/>
      <x/>
      <x v="61"/>
      <x v="74"/>
      <x v="1"/>
    </i>
    <i>
      <x v="7528"/>
      <x v="121"/>
      <x v="126"/>
      <x/>
      <x/>
      <x/>
      <x/>
      <x v="219"/>
      <x v="11"/>
      <x v="1"/>
    </i>
    <i>
      <x v="7529"/>
      <x v="119"/>
      <x v="83"/>
      <x/>
      <x/>
      <x/>
      <x/>
      <x v="276"/>
      <x v="230"/>
      <x v="1"/>
    </i>
    <i>
      <x v="7530"/>
      <x v="39"/>
      <x v="102"/>
      <x/>
      <x/>
      <x/>
      <x/>
      <x v="3"/>
      <x v="58"/>
      <x v="1"/>
    </i>
    <i>
      <x v="7531"/>
      <x v="116"/>
      <x v="9"/>
      <x/>
      <x/>
      <x/>
      <x/>
      <x v="187"/>
      <x/>
      <x v="1"/>
    </i>
    <i>
      <x v="7532"/>
      <x/>
      <x v="19"/>
      <x/>
      <x/>
      <x/>
      <x/>
      <x v="307"/>
      <x v="383"/>
      <x v="1"/>
    </i>
    <i>
      <x v="7533"/>
      <x v="81"/>
      <x v="96"/>
      <x/>
      <x/>
      <x/>
      <x/>
      <x v="284"/>
      <x v="324"/>
      <x v="1"/>
    </i>
    <i>
      <x v="7534"/>
      <x v="36"/>
      <x v="117"/>
      <x/>
      <x/>
      <x/>
      <x/>
      <x v="26"/>
      <x v="386"/>
      <x v="1"/>
    </i>
    <i>
      <x v="7535"/>
      <x v="114"/>
      <x v="2"/>
      <x/>
      <x/>
      <x/>
      <x/>
      <x v="126"/>
      <x v="344"/>
      <x v="1"/>
    </i>
    <i>
      <x v="7536"/>
      <x v="28"/>
      <x v="1"/>
      <x/>
      <x/>
      <x/>
      <x/>
      <x v="168"/>
      <x v="131"/>
      <x v="1"/>
    </i>
    <i>
      <x v="7537"/>
      <x v="89"/>
      <x v="77"/>
      <x/>
      <x/>
      <x/>
      <x/>
      <x v="172"/>
      <x v="289"/>
      <x v="1"/>
    </i>
    <i>
      <x v="7538"/>
      <x v="89"/>
      <x v="77"/>
      <x/>
      <x/>
      <x/>
      <x/>
      <x v="172"/>
      <x v="289"/>
      <x v="1"/>
    </i>
    <i>
      <x v="7539"/>
      <x v="120"/>
      <x v="25"/>
      <x/>
      <x/>
      <x/>
      <x/>
      <x v="357"/>
      <x v="29"/>
      <x v="1"/>
    </i>
    <i>
      <x v="7540"/>
      <x v="7"/>
      <x v="69"/>
      <x/>
      <x/>
      <x/>
      <x/>
      <x v="353"/>
      <x v="381"/>
      <x v="1"/>
    </i>
    <i>
      <x v="7541"/>
      <x v="89"/>
      <x v="77"/>
      <x/>
      <x/>
      <x/>
      <x/>
      <x v="172"/>
      <x v="289"/>
      <x v="1"/>
    </i>
    <i>
      <x v="7542"/>
      <x v="145"/>
      <x v="34"/>
      <x/>
      <x/>
      <x/>
      <x/>
      <x v="319"/>
      <x v="371"/>
      <x v="1"/>
    </i>
    <i>
      <x v="7543"/>
      <x v="13"/>
      <x v="107"/>
      <x/>
      <x/>
      <x/>
      <x/>
      <x v="188"/>
      <x v="25"/>
      <x v="1"/>
    </i>
    <i>
      <x v="7544"/>
      <x v="5"/>
      <x v="133"/>
      <x/>
      <x/>
      <x/>
      <x/>
      <x v="11"/>
      <x v="369"/>
      <x v="1"/>
    </i>
    <i>
      <x v="7545"/>
      <x v="59"/>
      <x v="137"/>
      <x/>
      <x/>
      <x/>
      <x/>
      <x v="207"/>
      <x v="235"/>
      <x v="1"/>
    </i>
    <i>
      <x v="7546"/>
      <x v="59"/>
      <x v="137"/>
      <x/>
      <x/>
      <x/>
      <x/>
      <x v="207"/>
      <x v="235"/>
      <x v="1"/>
    </i>
    <i>
      <x v="7547"/>
      <x v="98"/>
      <x v="136"/>
      <x/>
      <x/>
      <x/>
      <x/>
      <x v="21"/>
      <x v="192"/>
      <x v="1"/>
    </i>
    <i>
      <x v="7548"/>
      <x v="74"/>
      <x v="121"/>
      <x/>
      <x/>
      <x/>
      <x/>
      <x v="19"/>
      <x v="248"/>
      <x v="1"/>
    </i>
    <i>
      <x v="7549"/>
      <x v="13"/>
      <x v="107"/>
      <x/>
      <x/>
      <x/>
      <x/>
      <x v="188"/>
      <x v="25"/>
      <x v="1"/>
    </i>
    <i>
      <x v="7550"/>
      <x v="63"/>
      <x v="52"/>
      <x/>
      <x/>
      <x/>
      <x/>
      <x v="30"/>
      <x v="373"/>
      <x v="1"/>
    </i>
    <i>
      <x v="7551"/>
      <x v="7"/>
      <x v="69"/>
      <x/>
      <x/>
      <x/>
      <x/>
      <x v="62"/>
      <x v="229"/>
      <x v="1"/>
    </i>
    <i>
      <x v="7552"/>
      <x v="112"/>
      <x v="24"/>
      <x/>
      <x/>
      <x/>
      <x/>
      <x v="183"/>
      <x v="341"/>
      <x v="1"/>
    </i>
    <i>
      <x v="7553"/>
      <x v="142"/>
      <x v="29"/>
      <x/>
      <x/>
      <x/>
      <x/>
      <x v="330"/>
      <x v="335"/>
      <x v="1"/>
    </i>
    <i>
      <x v="7554"/>
      <x v="3"/>
      <x v="94"/>
      <x/>
      <x/>
      <x/>
      <x/>
      <x v="123"/>
      <x v="307"/>
      <x/>
    </i>
    <i>
      <x v="7555"/>
      <x v="38"/>
      <x v="3"/>
      <x/>
      <x/>
      <x/>
      <x/>
      <x v="99"/>
      <x v="372"/>
      <x v="1"/>
    </i>
    <i>
      <x v="7556"/>
      <x v="55"/>
      <x v="87"/>
      <x/>
      <x/>
      <x/>
      <x/>
      <x v="185"/>
      <x v="210"/>
      <x v="1"/>
    </i>
    <i>
      <x v="7557"/>
      <x v="9"/>
      <x v="112"/>
      <x/>
      <x/>
      <x/>
      <x/>
      <x v="203"/>
      <x v="109"/>
      <x v="1"/>
    </i>
    <i>
      <x v="7558"/>
      <x v="40"/>
      <x v="15"/>
      <x/>
      <x/>
      <x/>
      <x/>
      <x v="323"/>
      <x v="271"/>
      <x v="1"/>
    </i>
    <i>
      <x v="7559"/>
      <x v="87"/>
      <x v="42"/>
      <x/>
      <x/>
      <x/>
      <x/>
      <x v="5"/>
      <x v="82"/>
      <x v="1"/>
    </i>
    <i>
      <x v="7560"/>
      <x v="47"/>
      <x v="135"/>
      <x/>
      <x/>
      <x/>
      <x/>
      <x v="259"/>
      <x v="260"/>
      <x v="1"/>
    </i>
    <i>
      <x v="7561"/>
      <x v="27"/>
      <x v="138"/>
      <x/>
      <x/>
      <x/>
      <x/>
      <x v="37"/>
      <x v="214"/>
      <x v="1"/>
    </i>
    <i>
      <x v="7562"/>
      <x v="9"/>
      <x v="112"/>
      <x/>
      <x/>
      <x/>
      <x/>
      <x v="32"/>
      <x v="240"/>
      <x v="1"/>
    </i>
    <i>
      <x v="7563"/>
      <x v="67"/>
      <x v="127"/>
      <x/>
      <x/>
      <x/>
      <x/>
      <x v="142"/>
      <x v="330"/>
      <x v="1"/>
    </i>
    <i>
      <x v="7564"/>
      <x v="117"/>
      <x v="21"/>
      <x/>
      <x/>
      <x/>
      <x/>
      <x v="88"/>
      <x v="221"/>
      <x v="1"/>
    </i>
    <i>
      <x v="7565"/>
      <x v="81"/>
      <x v="96"/>
      <x/>
      <x/>
      <x/>
      <x/>
      <x v="284"/>
      <x v="324"/>
      <x v="1"/>
    </i>
    <i>
      <x v="7566"/>
      <x v="90"/>
      <x v="61"/>
      <x/>
      <x/>
      <x/>
      <x/>
      <x v="95"/>
      <x v="95"/>
      <x v="1"/>
    </i>
    <i>
      <x v="7567"/>
      <x v="27"/>
      <x v="138"/>
      <x/>
      <x/>
      <x/>
      <x/>
      <x v="37"/>
      <x v="214"/>
      <x v="1"/>
    </i>
    <i>
      <x v="7568"/>
      <x v="79"/>
      <x v="79"/>
      <x/>
      <x/>
      <x/>
      <x/>
      <x v="85"/>
      <x v="151"/>
      <x v="1"/>
    </i>
    <i>
      <x v="7569"/>
      <x v="43"/>
      <x v="90"/>
      <x/>
      <x/>
      <x/>
      <x/>
      <x v="170"/>
      <x v="49"/>
      <x v="1"/>
    </i>
    <i>
      <x v="7570"/>
      <x v="3"/>
      <x v="94"/>
      <x/>
      <x/>
      <x/>
      <x/>
      <x v="101"/>
      <x v="180"/>
      <x v="1"/>
    </i>
    <i>
      <x v="7571"/>
      <x v="137"/>
      <x v="134"/>
      <x/>
      <x/>
      <x/>
      <x/>
      <x v="230"/>
      <x v="140"/>
      <x v="1"/>
    </i>
    <i>
      <x v="7572"/>
      <x v="21"/>
      <x v="122"/>
      <x/>
      <x/>
      <x/>
      <x/>
      <x v="167"/>
      <x v="147"/>
      <x v="1"/>
    </i>
    <i>
      <x v="7573"/>
      <x v="27"/>
      <x v="138"/>
      <x/>
      <x/>
      <x/>
      <x/>
      <x v="37"/>
      <x v="214"/>
      <x v="1"/>
    </i>
    <i>
      <x v="7574"/>
      <x v="55"/>
      <x v="87"/>
      <x/>
      <x/>
      <x/>
      <x/>
      <x v="185"/>
      <x v="210"/>
      <x v="1"/>
    </i>
    <i>
      <x v="7575"/>
      <x v="23"/>
      <x v="81"/>
      <x/>
      <x/>
      <x/>
      <x/>
      <x v="348"/>
      <x v="194"/>
      <x v="1"/>
    </i>
    <i>
      <x v="7576"/>
      <x v="133"/>
      <x v="32"/>
      <x/>
      <x/>
      <x/>
      <x/>
      <x v="102"/>
      <x v="118"/>
      <x v="1"/>
    </i>
    <i r="7">
      <x v="280"/>
      <x v="363"/>
      <x v="1"/>
    </i>
    <i>
      <x v="7577"/>
      <x v="24"/>
      <x v="20"/>
      <x/>
      <x/>
      <x/>
      <x/>
      <x v="367"/>
      <x v="40"/>
      <x v="1"/>
    </i>
    <i>
      <x v="7578"/>
      <x v="23"/>
      <x v="81"/>
      <x/>
      <x/>
      <x/>
      <x/>
      <x v="348"/>
      <x v="194"/>
      <x v="1"/>
    </i>
    <i>
      <x v="7579"/>
      <x v="39"/>
      <x v="102"/>
      <x/>
      <x/>
      <x/>
      <x/>
      <x v="3"/>
      <x v="58"/>
      <x v="1"/>
    </i>
    <i>
      <x v="7580"/>
      <x v="83"/>
      <x v="8"/>
      <x/>
      <x/>
      <x/>
      <x/>
      <x v="318"/>
      <x v="216"/>
      <x v="1"/>
    </i>
    <i>
      <x v="7581"/>
      <x v="64"/>
      <x v="4"/>
      <x/>
      <x/>
      <x/>
      <x/>
      <x v="103"/>
      <x v="14"/>
      <x v="1"/>
    </i>
    <i>
      <x v="7582"/>
      <x v="24"/>
      <x v="20"/>
      <x/>
      <x/>
      <x/>
      <x/>
      <x v="314"/>
      <x v="300"/>
      <x v="1"/>
    </i>
    <i>
      <x v="7583"/>
      <x v="109"/>
      <x v="131"/>
      <x/>
      <x/>
      <x/>
      <x/>
      <x v="169"/>
      <x v="220"/>
      <x v="1"/>
    </i>
    <i>
      <x v="7584"/>
      <x v="16"/>
      <x v="70"/>
      <x/>
      <x/>
      <x/>
      <x/>
      <x v="147"/>
      <x v="263"/>
      <x v="1"/>
    </i>
    <i>
      <x v="7585"/>
      <x v="30"/>
      <x v="44"/>
      <x/>
      <x/>
      <x/>
      <x/>
      <x v="97"/>
      <x v="292"/>
      <x v="1"/>
    </i>
    <i>
      <x v="7586"/>
      <x v="45"/>
      <x v="55"/>
      <x/>
      <x/>
      <x/>
      <x/>
      <x v="52"/>
      <x v="319"/>
      <x/>
    </i>
    <i>
      <x v="7587"/>
      <x v="109"/>
      <x v="131"/>
      <x/>
      <x/>
      <x/>
      <x/>
      <x v="169"/>
      <x v="220"/>
      <x v="1"/>
    </i>
    <i>
      <x v="7588"/>
      <x v="57"/>
      <x v="74"/>
      <x/>
      <x/>
      <x/>
      <x/>
      <x v="107"/>
      <x v="269"/>
      <x v="1"/>
    </i>
    <i>
      <x v="7589"/>
      <x v="48"/>
      <x v="53"/>
      <x/>
      <x/>
      <x/>
      <x/>
      <x v="254"/>
      <x v="26"/>
      <x v="1"/>
    </i>
    <i>
      <x v="7590"/>
      <x v="38"/>
      <x v="3"/>
      <x/>
      <x/>
      <x/>
      <x/>
      <x v="99"/>
      <x v="372"/>
      <x v="1"/>
    </i>
    <i>
      <x v="7591"/>
      <x v="22"/>
      <x v="141"/>
      <x/>
      <x/>
      <x/>
      <x/>
      <x v="293"/>
      <x v="281"/>
      <x v="1"/>
    </i>
    <i>
      <x v="7592"/>
      <x v="56"/>
      <x v="82"/>
      <x/>
      <x/>
      <x/>
      <x/>
      <x v="177"/>
      <x v="245"/>
      <x v="1"/>
    </i>
    <i>
      <x v="7593"/>
      <x v="64"/>
      <x v="4"/>
      <x/>
      <x/>
      <x/>
      <x/>
      <x v="103"/>
      <x v="14"/>
      <x v="1"/>
    </i>
    <i>
      <x v="7594"/>
      <x v="31"/>
      <x v="89"/>
      <x/>
      <x/>
      <x/>
      <x/>
      <x v="39"/>
      <x v="245"/>
      <x/>
    </i>
    <i>
      <x v="7595"/>
      <x v="24"/>
      <x v="20"/>
      <x/>
      <x/>
      <x/>
      <x/>
      <x v="367"/>
      <x v="40"/>
      <x v="1"/>
    </i>
    <i>
      <x v="7596"/>
      <x v="27"/>
      <x v="138"/>
      <x/>
      <x/>
      <x/>
      <x/>
      <x v="23"/>
      <x v="351"/>
      <x v="1"/>
    </i>
    <i>
      <x v="7597"/>
      <x v="75"/>
      <x v="84"/>
      <x/>
      <x/>
      <x/>
      <x/>
      <x v="321"/>
      <x v="336"/>
      <x v="1"/>
    </i>
    <i>
      <x v="7598"/>
      <x v="113"/>
      <x v="98"/>
      <x/>
      <x/>
      <x/>
      <x/>
      <x v="200"/>
      <x v="306"/>
      <x v="1"/>
    </i>
    <i>
      <x v="7599"/>
      <x v="142"/>
      <x v="29"/>
      <x/>
      <x/>
      <x/>
      <x/>
      <x v="330"/>
      <x v="335"/>
      <x v="1"/>
    </i>
    <i>
      <x v="7600"/>
      <x v="89"/>
      <x v="77"/>
      <x/>
      <x/>
      <x/>
      <x/>
      <x v="172"/>
      <x v="289"/>
      <x v="1"/>
    </i>
    <i>
      <x v="7601"/>
      <x v="115"/>
      <x v="101"/>
      <x/>
      <x/>
      <x/>
      <x/>
      <x v="222"/>
      <x v="24"/>
      <x v="1"/>
    </i>
    <i>
      <x v="7602"/>
      <x v="18"/>
      <x v="118"/>
      <x/>
      <x/>
      <x/>
      <x/>
      <x v="335"/>
      <x v="12"/>
      <x/>
    </i>
    <i>
      <x v="7603"/>
      <x v="111"/>
      <x v="99"/>
      <x/>
      <x/>
      <x/>
      <x/>
      <x v="342"/>
      <x v="364"/>
      <x v="1"/>
    </i>
    <i>
      <x v="7604"/>
      <x v="3"/>
      <x v="94"/>
      <x/>
      <x/>
      <x/>
      <x/>
      <x v="112"/>
      <x v="334"/>
      <x v="1"/>
    </i>
    <i>
      <x v="7605"/>
      <x v="3"/>
      <x v="94"/>
      <x/>
      <x/>
      <x/>
      <x/>
      <x v="123"/>
      <x v="307"/>
      <x/>
    </i>
    <i>
      <x v="7606"/>
      <x v="25"/>
      <x v="16"/>
      <x/>
      <x/>
      <x/>
      <x/>
      <x v="28"/>
      <x v="328"/>
      <x v="1"/>
    </i>
    <i>
      <x v="7607"/>
      <x v="47"/>
      <x v="135"/>
      <x/>
      <x/>
      <x/>
      <x/>
      <x v="259"/>
      <x v="260"/>
      <x v="1"/>
    </i>
    <i>
      <x v="7608"/>
      <x v="95"/>
      <x v="63"/>
      <x/>
      <x/>
      <x/>
      <x/>
      <x v="316"/>
      <x v="73"/>
      <x v="1"/>
    </i>
    <i>
      <x v="7609"/>
      <x v="122"/>
      <x v="85"/>
      <x/>
      <x/>
      <x/>
      <x/>
      <x v="146"/>
      <x v="186"/>
      <x v="1"/>
    </i>
    <i>
      <x v="7610"/>
      <x v="122"/>
      <x v="85"/>
      <x/>
      <x/>
      <x/>
      <x/>
      <x v="146"/>
      <x v="186"/>
      <x v="1"/>
    </i>
    <i>
      <x v="7611"/>
      <x v="122"/>
      <x v="85"/>
      <x/>
      <x/>
      <x/>
      <x/>
      <x v="146"/>
      <x v="186"/>
      <x v="1"/>
    </i>
    <i>
      <x v="7612"/>
      <x v="34"/>
      <x v="58"/>
      <x/>
      <x/>
      <x/>
      <x/>
      <x v="247"/>
      <x v="332"/>
      <x v="1"/>
    </i>
    <i>
      <x v="7613"/>
      <x v="96"/>
      <x v="124"/>
      <x/>
      <x/>
      <x/>
      <x/>
      <x v="162"/>
      <x v="135"/>
      <x/>
    </i>
    <i>
      <x v="7614"/>
      <x v="98"/>
      <x v="136"/>
      <x/>
      <x/>
      <x/>
      <x/>
      <x v="21"/>
      <x v="192"/>
      <x/>
    </i>
    <i>
      <x v="7615"/>
      <x v="63"/>
      <x v="52"/>
      <x/>
      <x/>
      <x/>
      <x/>
      <x v="30"/>
      <x v="373"/>
      <x v="1"/>
    </i>
    <i>
      <x v="7616"/>
      <x v="96"/>
      <x v="124"/>
      <x/>
      <x/>
      <x/>
      <x/>
      <x v="162"/>
      <x v="135"/>
      <x v="1"/>
    </i>
    <i>
      <x v="7617"/>
      <x v="70"/>
      <x v="93"/>
      <x/>
      <x/>
      <x/>
      <x/>
      <x v="151"/>
      <x v="384"/>
      <x v="1"/>
    </i>
    <i>
      <x v="7618"/>
      <x v="134"/>
      <x v="91"/>
      <x/>
      <x/>
      <x/>
      <x/>
      <x v="98"/>
      <x v="91"/>
      <x v="1"/>
    </i>
    <i>
      <x v="7619"/>
      <x v="96"/>
      <x v="124"/>
      <x/>
      <x/>
      <x/>
      <x/>
      <x v="162"/>
      <x v="135"/>
      <x v="1"/>
    </i>
    <i>
      <x v="7620"/>
      <x v="40"/>
      <x v="15"/>
      <x/>
      <x/>
      <x/>
      <x/>
      <x v="317"/>
      <x v="125"/>
      <x v="1"/>
    </i>
    <i>
      <x v="7621"/>
      <x v="40"/>
      <x v="15"/>
      <x/>
      <x/>
      <x/>
      <x/>
      <x v="65"/>
      <x v="242"/>
      <x v="1"/>
    </i>
    <i>
      <x v="7622"/>
      <x v="69"/>
      <x v="41"/>
      <x/>
      <x/>
      <x/>
      <x/>
      <x v="204"/>
      <x v="63"/>
      <x v="1"/>
    </i>
    <i>
      <x v="7623"/>
      <x v="93"/>
      <x v="103"/>
      <x/>
      <x/>
      <x/>
      <x/>
      <x v="286"/>
      <x v="154"/>
      <x v="1"/>
    </i>
    <i>
      <x v="7624"/>
      <x v="3"/>
      <x v="94"/>
      <x/>
      <x/>
      <x/>
      <x/>
      <x v="123"/>
      <x v="307"/>
      <x/>
    </i>
    <i>
      <x v="7625"/>
      <x v="128"/>
      <x v="76"/>
      <x/>
      <x/>
      <x/>
      <x/>
      <x v="371"/>
      <x v="365"/>
      <x v="1"/>
    </i>
    <i>
      <x v="7626"/>
      <x v="128"/>
      <x v="76"/>
      <x/>
      <x/>
      <x/>
      <x/>
      <x v="371"/>
      <x v="365"/>
      <x v="1"/>
    </i>
    <i>
      <x v="7627"/>
      <x v="126"/>
      <x v="37"/>
      <x/>
      <x/>
      <x/>
      <x/>
      <x v="199"/>
      <x v="64"/>
      <x v="1"/>
    </i>
    <i>
      <x v="7628"/>
      <x v="68"/>
      <x v="75"/>
      <x/>
      <x/>
      <x/>
      <x/>
      <x v="193"/>
      <x v="70"/>
      <x v="1"/>
    </i>
    <i>
      <x v="7629"/>
      <x v="6"/>
      <x v="120"/>
      <x/>
      <x/>
      <x/>
      <x/>
      <x v="105"/>
      <x v="282"/>
      <x v="1"/>
    </i>
    <i>
      <x v="7630"/>
      <x v="36"/>
      <x v="117"/>
      <x/>
      <x/>
      <x/>
      <x/>
      <x v="26"/>
      <x v="386"/>
      <x v="1"/>
    </i>
    <i>
      <x v="7631"/>
      <x v="51"/>
      <x v="47"/>
      <x/>
      <x/>
      <x/>
      <x/>
      <x v="253"/>
      <x v="294"/>
      <x v="1"/>
    </i>
    <i>
      <x v="7632"/>
      <x v="6"/>
      <x v="120"/>
      <x/>
      <x/>
      <x/>
      <x/>
      <x v="105"/>
      <x v="282"/>
      <x v="1"/>
    </i>
    <i>
      <x v="7633"/>
      <x v="19"/>
      <x v="142"/>
      <x/>
      <x/>
      <x/>
      <x/>
      <x v="129"/>
      <x v="378"/>
      <x v="1"/>
    </i>
    <i>
      <x v="7634"/>
      <x v="60"/>
      <x v="111"/>
      <x/>
      <x/>
      <x/>
      <x/>
      <x v="92"/>
      <x v="188"/>
      <x v="1"/>
    </i>
    <i>
      <x v="7635"/>
      <x v="91"/>
      <x v="64"/>
      <x/>
      <x/>
      <x/>
      <x/>
      <x v="190"/>
      <x v="134"/>
      <x v="1"/>
    </i>
    <i>
      <x v="7636"/>
      <x v="10"/>
      <x v="66"/>
      <x/>
      <x/>
      <x/>
      <x/>
      <x v="184"/>
      <x v="201"/>
      <x v="1"/>
    </i>
    <i>
      <x v="7637"/>
      <x v="92"/>
      <x v="86"/>
      <x/>
      <x/>
      <x/>
      <x/>
      <x v="378"/>
      <x v="198"/>
      <x v="1"/>
    </i>
    <i>
      <x v="7638"/>
      <x v="122"/>
      <x v="85"/>
      <x/>
      <x/>
      <x/>
      <x/>
      <x v="340"/>
      <x v="350"/>
      <x v="1"/>
    </i>
    <i>
      <x v="7639"/>
      <x v="47"/>
      <x v="135"/>
      <x/>
      <x/>
      <x/>
      <x/>
      <x v="29"/>
      <x v="212"/>
      <x v="1"/>
    </i>
    <i>
      <x v="7640"/>
      <x v="119"/>
      <x v="83"/>
      <x/>
      <x/>
      <x/>
      <x/>
      <x v="84"/>
      <x v="215"/>
      <x v="1"/>
    </i>
    <i>
      <x v="7641"/>
      <x v="38"/>
      <x v="3"/>
      <x/>
      <x/>
      <x/>
      <x/>
      <x v="186"/>
      <x v="77"/>
      <x v="1"/>
    </i>
    <i>
      <x v="7642"/>
      <x v="67"/>
      <x v="127"/>
      <x/>
      <x/>
      <x/>
      <x/>
      <x v="142"/>
      <x v="330"/>
      <x v="1"/>
    </i>
    <i>
      <x v="7643"/>
      <x v="50"/>
      <x v="50"/>
      <x/>
      <x/>
      <x/>
      <x/>
      <x v="150"/>
      <x v="326"/>
      <x v="1"/>
    </i>
    <i>
      <x v="7644"/>
      <x v="52"/>
      <x v="43"/>
      <x/>
      <x/>
      <x/>
      <x/>
      <x v="58"/>
      <x v="44"/>
      <x v="1"/>
    </i>
    <i>
      <x v="7645"/>
      <x v="136"/>
      <x v="38"/>
      <x/>
      <x/>
      <x/>
      <x/>
      <x v="53"/>
      <x v="312"/>
      <x v="1"/>
    </i>
    <i>
      <x v="7646"/>
      <x v="87"/>
      <x v="42"/>
      <x/>
      <x/>
      <x/>
      <x/>
      <x v="152"/>
      <x v="120"/>
      <x v="1"/>
    </i>
    <i>
      <x v="7647"/>
      <x v="15"/>
      <x v="65"/>
      <x/>
      <x/>
      <x/>
      <x/>
      <x v="10"/>
      <x v="379"/>
      <x v="1"/>
    </i>
    <i>
      <x v="7648"/>
      <x v="136"/>
      <x v="38"/>
      <x/>
      <x/>
      <x/>
      <x/>
      <x v="53"/>
      <x v="312"/>
      <x v="1"/>
    </i>
    <i>
      <x v="7649"/>
      <x v="100"/>
      <x v="80"/>
      <x/>
      <x/>
      <x/>
      <x/>
      <x v="270"/>
      <x v="377"/>
      <x v="1"/>
    </i>
    <i>
      <x v="7650"/>
      <x v="75"/>
      <x v="84"/>
      <x/>
      <x/>
      <x/>
      <x/>
      <x v="245"/>
      <x v="5"/>
      <x v="1"/>
    </i>
    <i>
      <x v="7651"/>
      <x v="40"/>
      <x v="15"/>
      <x/>
      <x/>
      <x/>
      <x/>
      <x v="65"/>
      <x v="242"/>
      <x v="1"/>
    </i>
    <i>
      <x v="7652"/>
      <x v="97"/>
      <x v="130"/>
      <x/>
      <x/>
      <x/>
      <x/>
      <x v="381"/>
      <x v="233"/>
      <x v="1"/>
    </i>
    <i>
      <x v="7653"/>
      <x v="22"/>
      <x v="141"/>
      <x/>
      <x/>
      <x/>
      <x/>
      <x v="293"/>
      <x v="281"/>
      <x v="1"/>
    </i>
    <i>
      <x v="7654"/>
      <x v="26"/>
      <x v="129"/>
      <x/>
      <x/>
      <x/>
      <x/>
      <x v="165"/>
      <x v="6"/>
      <x v="1"/>
    </i>
    <i>
      <x v="7655"/>
      <x v="20"/>
      <x v="119"/>
      <x/>
      <x/>
      <x/>
      <x/>
      <x v="60"/>
      <x v="161"/>
      <x v="1"/>
    </i>
    <i>
      <x v="7656"/>
      <x v="56"/>
      <x v="82"/>
      <x/>
      <x/>
      <x/>
      <x/>
      <x v="117"/>
      <x v="337"/>
      <x v="1"/>
    </i>
    <i>
      <x v="7657"/>
      <x v="110"/>
      <x v="128"/>
      <x/>
      <x/>
      <x/>
      <x/>
      <x v="218"/>
      <x v="60"/>
      <x v="1"/>
    </i>
    <i>
      <x v="7658"/>
      <x v="3"/>
      <x v="94"/>
      <x/>
      <x/>
      <x/>
      <x/>
      <x v="373"/>
      <x v="145"/>
      <x v="1"/>
    </i>
    <i>
      <x v="7659"/>
      <x v="128"/>
      <x v="76"/>
      <x/>
      <x/>
      <x/>
      <x/>
      <x v="192"/>
      <x v="55"/>
      <x v="1"/>
    </i>
    <i>
      <x v="7660"/>
      <x v="84"/>
      <x v="18"/>
      <x/>
      <x/>
      <x/>
      <x/>
      <x v="352"/>
      <x v="211"/>
      <x v="1"/>
    </i>
    <i>
      <x v="7661"/>
      <x v="92"/>
      <x v="86"/>
      <x/>
      <x/>
      <x/>
      <x/>
      <x v="378"/>
      <x v="198"/>
      <x v="1"/>
    </i>
    <i>
      <x v="7662"/>
      <x v="9"/>
      <x v="112"/>
      <x/>
      <x/>
      <x/>
      <x/>
      <x v="208"/>
      <x v="162"/>
      <x v="1"/>
    </i>
    <i>
      <x v="7663"/>
      <x v="41"/>
      <x v="49"/>
      <x/>
      <x/>
      <x/>
      <x/>
      <x v="81"/>
      <x v="310"/>
      <x v="1"/>
    </i>
    <i>
      <x v="7664"/>
      <x v="38"/>
      <x v="3"/>
      <x/>
      <x/>
      <x/>
      <x/>
      <x v="186"/>
      <x v="77"/>
      <x v="1"/>
    </i>
    <i>
      <x v="7665"/>
      <x v="19"/>
      <x v="142"/>
      <x/>
      <x/>
      <x/>
      <x/>
      <x v="33"/>
      <x v="79"/>
      <x v="1"/>
    </i>
    <i>
      <x v="7666"/>
      <x v="100"/>
      <x v="80"/>
      <x/>
      <x/>
      <x/>
      <x/>
      <x v="270"/>
      <x v="377"/>
      <x v="1"/>
    </i>
    <i>
      <x v="7667"/>
      <x v="25"/>
      <x v="16"/>
      <x/>
      <x/>
      <x/>
      <x/>
      <x v="28"/>
      <x v="328"/>
      <x v="1"/>
    </i>
    <i>
      <x v="7668"/>
      <x v="29"/>
      <x v="95"/>
      <x/>
      <x/>
      <x/>
      <x/>
      <x v="239"/>
      <x v="287"/>
      <x v="1"/>
    </i>
    <i>
      <x v="7669"/>
      <x v="77"/>
      <x v="125"/>
      <x/>
      <x/>
      <x/>
      <x/>
      <x v="291"/>
      <x v="22"/>
      <x v="1"/>
    </i>
    <i>
      <x v="7670"/>
      <x v="113"/>
      <x v="98"/>
      <x/>
      <x/>
      <x/>
      <x/>
      <x v="200"/>
      <x v="306"/>
      <x v="1"/>
    </i>
    <i>
      <x v="7671"/>
      <x v="25"/>
      <x v="16"/>
      <x/>
      <x/>
      <x/>
      <x/>
      <x v="337"/>
      <x v="209"/>
      <x v="1"/>
    </i>
    <i>
      <x v="7672"/>
      <x v="3"/>
      <x v="94"/>
      <x/>
      <x/>
      <x/>
      <x/>
      <x v="112"/>
      <x v="334"/>
      <x/>
    </i>
    <i>
      <x v="7673"/>
      <x v="5"/>
      <x v="133"/>
      <x/>
      <x/>
      <x/>
      <x/>
      <x v="7"/>
      <x v="317"/>
      <x v="1"/>
    </i>
    <i>
      <x v="7674"/>
      <x v="13"/>
      <x v="107"/>
      <x/>
      <x/>
      <x/>
      <x/>
      <x v="59"/>
      <x v="78"/>
      <x v="1"/>
    </i>
    <i>
      <x v="7675"/>
      <x v="93"/>
      <x v="103"/>
      <x/>
      <x/>
      <x/>
      <x/>
      <x v="46"/>
      <x v="132"/>
      <x v="1"/>
    </i>
    <i>
      <x v="7676"/>
      <x v="113"/>
      <x v="98"/>
      <x/>
      <x/>
      <x/>
      <x/>
      <x v="200"/>
      <x v="306"/>
      <x v="1"/>
    </i>
    <i>
      <x v="7677"/>
      <x v="113"/>
      <x v="98"/>
      <x/>
      <x/>
      <x/>
      <x/>
      <x v="200"/>
      <x v="306"/>
      <x/>
    </i>
    <i>
      <x v="7678"/>
      <x v="115"/>
      <x v="101"/>
      <x/>
      <x/>
      <x/>
      <x/>
      <x v="67"/>
      <x v="121"/>
      <x v="1"/>
    </i>
    <i>
      <x v="7679"/>
      <x v="37"/>
      <x v="7"/>
      <x/>
      <x/>
      <x/>
      <x/>
      <x v="332"/>
      <x v="83"/>
      <x v="1"/>
    </i>
    <i>
      <x v="7680"/>
      <x v="144"/>
      <x v="28"/>
      <x/>
      <x/>
      <x/>
      <x/>
      <x v="232"/>
      <x v="166"/>
      <x v="1"/>
    </i>
    <i>
      <x v="7681"/>
      <x v="9"/>
      <x v="112"/>
      <x/>
      <x/>
      <x/>
      <x/>
      <x v="64"/>
      <x v="314"/>
      <x v="1"/>
    </i>
    <i>
      <x v="7682"/>
      <x v="61"/>
      <x v="116"/>
      <x/>
      <x/>
      <x/>
      <x/>
      <x v="124"/>
      <x v="139"/>
      <x v="1"/>
    </i>
    <i>
      <x v="7683"/>
      <x v="6"/>
      <x v="120"/>
      <x/>
      <x/>
      <x/>
      <x/>
      <x v="105"/>
      <x v="282"/>
      <x v="1"/>
    </i>
    <i>
      <x v="7684"/>
      <x v="31"/>
      <x v="89"/>
      <x/>
      <x/>
      <x/>
      <x/>
      <x v="114"/>
      <x v="291"/>
      <x v="1"/>
    </i>
    <i>
      <x v="7685"/>
      <x v="90"/>
      <x v="61"/>
      <x/>
      <x/>
      <x/>
      <x/>
      <x v="95"/>
      <x v="95"/>
      <x v="1"/>
    </i>
    <i>
      <x v="7686"/>
      <x v="66"/>
      <x v="13"/>
      <x/>
      <x/>
      <x/>
      <x/>
      <x v="191"/>
      <x v="274"/>
      <x v="1"/>
    </i>
    <i>
      <x v="7687"/>
      <x v="79"/>
      <x v="79"/>
      <x/>
      <x/>
      <x/>
      <x/>
      <x v="55"/>
      <x v="19"/>
      <x v="1"/>
    </i>
    <i>
      <x v="7688"/>
      <x v="33"/>
      <x v="97"/>
      <x/>
      <x/>
      <x/>
      <x/>
      <x v="195"/>
      <x v="184"/>
      <x/>
    </i>
    <i>
      <x v="7689"/>
      <x v="33"/>
      <x v="97"/>
      <x/>
      <x/>
      <x/>
      <x/>
      <x v="195"/>
      <x v="184"/>
      <x/>
    </i>
    <i>
      <x v="7690"/>
      <x v="7"/>
      <x v="69"/>
      <x/>
      <x/>
      <x/>
      <x/>
      <x v="158"/>
      <x v="152"/>
      <x v="1"/>
    </i>
    <i>
      <x v="7691"/>
      <x v="15"/>
      <x v="65"/>
      <x/>
      <x/>
      <x/>
      <x/>
      <x v="10"/>
      <x v="379"/>
      <x v="1"/>
    </i>
    <i>
      <x v="7692"/>
      <x v="75"/>
      <x v="84"/>
      <x/>
      <x/>
      <x/>
      <x/>
      <x v="245"/>
      <x v="5"/>
      <x v="1"/>
    </i>
    <i>
      <x v="7693"/>
      <x v="114"/>
      <x v="2"/>
      <x/>
      <x/>
      <x/>
      <x/>
      <x v="110"/>
      <x v="315"/>
      <x v="1"/>
    </i>
    <i>
      <x v="7694"/>
      <x v="16"/>
      <x v="70"/>
      <x/>
      <x/>
      <x/>
      <x/>
      <x v="106"/>
      <x v="10"/>
      <x v="1"/>
    </i>
    <i>
      <x v="7695"/>
      <x v="101"/>
      <x v="139"/>
      <x/>
      <x/>
      <x/>
      <x/>
      <x v="140"/>
      <x v="261"/>
      <x v="1"/>
    </i>
    <i>
      <x v="7696"/>
      <x v="38"/>
      <x v="3"/>
      <x/>
      <x/>
      <x/>
      <x/>
      <x v="186"/>
      <x v="77"/>
      <x v="1"/>
    </i>
    <i>
      <x v="7697"/>
      <x v="56"/>
      <x v="82"/>
      <x/>
      <x/>
      <x/>
      <x/>
      <x v="117"/>
      <x v="337"/>
      <x v="1"/>
    </i>
    <i>
      <x v="7698"/>
      <x v="17"/>
      <x v="143"/>
      <x/>
      <x/>
      <x/>
      <x/>
      <x v="133"/>
      <x v="342"/>
      <x v="1"/>
    </i>
    <i>
      <x v="7699"/>
      <x v="24"/>
      <x v="20"/>
      <x/>
      <x/>
      <x/>
      <x/>
      <x v="2"/>
      <x v="108"/>
      <x v="1"/>
    </i>
    <i>
      <x v="7700"/>
      <x v="60"/>
      <x v="111"/>
      <x/>
      <x/>
      <x/>
      <x/>
      <x v="92"/>
      <x v="188"/>
      <x v="1"/>
    </i>
    <i>
      <x v="7701"/>
      <x v="137"/>
      <x v="134"/>
      <x/>
      <x/>
      <x/>
      <x/>
      <x v="230"/>
      <x v="140"/>
      <x v="1"/>
    </i>
    <i>
      <x v="7702"/>
      <x v="87"/>
      <x v="42"/>
      <x/>
      <x/>
      <x/>
      <x/>
      <x v="152"/>
      <x v="120"/>
      <x v="1"/>
    </i>
    <i>
      <x v="7703"/>
      <x v="38"/>
      <x v="3"/>
      <x/>
      <x/>
      <x/>
      <x/>
      <x v="198"/>
      <x v="107"/>
      <x v="1"/>
    </i>
    <i>
      <x v="7704"/>
      <x v="15"/>
      <x v="65"/>
      <x/>
      <x/>
      <x/>
      <x/>
      <x v="10"/>
      <x v="379"/>
      <x v="1"/>
    </i>
    <i>
      <x v="7705"/>
      <x v="140"/>
      <x v="145"/>
      <x/>
      <x/>
      <x/>
      <x/>
      <x v="271"/>
      <x v="348"/>
      <x v="1"/>
    </i>
    <i>
      <x v="7706"/>
      <x v="41"/>
      <x v="49"/>
      <x/>
      <x/>
      <x/>
      <x/>
      <x v="81"/>
      <x v="310"/>
      <x v="1"/>
    </i>
    <i>
      <x v="7707"/>
      <x v="85"/>
      <x v="123"/>
      <x/>
      <x/>
      <x/>
      <x/>
      <x v="281"/>
      <x v="322"/>
      <x v="1"/>
    </i>
    <i>
      <x v="7708"/>
      <x v="132"/>
      <x v="105"/>
      <x/>
      <x/>
      <x/>
      <x/>
      <x v="4"/>
      <x v="143"/>
      <x v="1"/>
    </i>
    <i>
      <x v="7709"/>
      <x v="70"/>
      <x v="93"/>
      <x/>
      <x/>
      <x/>
      <x/>
      <x v="151"/>
      <x v="384"/>
      <x v="1"/>
    </i>
    <i>
      <x v="7710"/>
      <x v="19"/>
      <x v="142"/>
      <x/>
      <x/>
      <x/>
      <x/>
      <x v="129"/>
      <x v="378"/>
      <x v="1"/>
    </i>
    <i>
      <x v="7711"/>
      <x v="66"/>
      <x v="13"/>
      <x/>
      <x/>
      <x/>
      <x/>
      <x v="191"/>
      <x v="274"/>
      <x v="1"/>
    </i>
    <i>
      <x v="7712"/>
      <x v="141"/>
      <x v="23"/>
      <x/>
      <x/>
      <x/>
      <x/>
      <x v="268"/>
      <x v="278"/>
      <x v="1"/>
    </i>
    <i>
      <x v="7713"/>
      <x v="138"/>
      <x v="46"/>
      <x/>
      <x/>
      <x/>
      <x/>
      <x v="156"/>
      <x v="189"/>
      <x v="1"/>
    </i>
    <i>
      <x v="7714"/>
      <x v="35"/>
      <x v="92"/>
      <x/>
      <x/>
      <x/>
      <x/>
      <x v="24"/>
      <x v="101"/>
      <x v="1"/>
    </i>
    <i>
      <x v="7715"/>
      <x v="96"/>
      <x v="124"/>
      <x/>
      <x/>
      <x/>
      <x/>
      <x v="162"/>
      <x v="135"/>
      <x/>
    </i>
    <i>
      <x v="7716"/>
      <x v="24"/>
      <x v="20"/>
      <x/>
      <x/>
      <x/>
      <x/>
      <x v="314"/>
      <x v="300"/>
      <x v="1"/>
    </i>
    <i>
      <x v="7717"/>
      <x v="4"/>
      <x v="67"/>
      <x/>
      <x/>
      <x/>
      <x/>
      <x v="212"/>
      <x v="251"/>
      <x v="1"/>
    </i>
    <i>
      <x v="7718"/>
      <x v="127"/>
      <x v="59"/>
      <x/>
      <x/>
      <x/>
      <x/>
      <x v="12"/>
      <x v="96"/>
      <x v="1"/>
    </i>
    <i>
      <x v="7719"/>
      <x v="141"/>
      <x v="23"/>
      <x/>
      <x/>
      <x/>
      <x/>
      <x v="268"/>
      <x v="278"/>
      <x v="1"/>
    </i>
    <i>
      <x v="7720"/>
      <x v="85"/>
      <x v="123"/>
      <x/>
      <x/>
      <x/>
      <x/>
      <x v="281"/>
      <x v="322"/>
      <x v="1"/>
    </i>
    <i>
      <x v="7721"/>
      <x v="85"/>
      <x v="123"/>
      <x/>
      <x/>
      <x/>
      <x/>
      <x v="281"/>
      <x v="322"/>
      <x/>
    </i>
    <i>
      <x v="7722"/>
      <x v="56"/>
      <x v="82"/>
      <x/>
      <x/>
      <x/>
      <x/>
      <x v="117"/>
      <x v="337"/>
      <x v="1"/>
    </i>
    <i>
      <x v="7723"/>
      <x v="103"/>
      <x v="71"/>
      <x/>
      <x/>
      <x/>
      <x/>
      <x v="166"/>
      <x v="122"/>
      <x v="1"/>
    </i>
    <i>
      <x v="7724"/>
      <x v="141"/>
      <x v="23"/>
      <x/>
      <x/>
      <x/>
      <x/>
      <x v="179"/>
      <x v="61"/>
      <x v="1"/>
    </i>
    <i>
      <x v="7725"/>
      <x v="67"/>
      <x v="127"/>
      <x/>
      <x/>
      <x/>
      <x/>
      <x v="142"/>
      <x v="330"/>
      <x v="1"/>
    </i>
    <i>
      <x v="7726"/>
      <x v="19"/>
      <x v="142"/>
      <x/>
      <x/>
      <x/>
      <x/>
      <x v="129"/>
      <x v="378"/>
      <x v="1"/>
    </i>
    <i>
      <x v="7727"/>
      <x v="35"/>
      <x v="92"/>
      <x/>
      <x/>
      <x/>
      <x/>
      <x v="24"/>
      <x v="101"/>
      <x v="1"/>
    </i>
    <i>
      <x v="7728"/>
      <x v="91"/>
      <x v="64"/>
      <x/>
      <x/>
      <x/>
      <x/>
      <x v="190"/>
      <x v="134"/>
      <x v="1"/>
    </i>
    <i>
      <x v="7729"/>
      <x v="119"/>
      <x v="83"/>
      <x/>
      <x/>
      <x/>
      <x/>
      <x v="84"/>
      <x v="215"/>
      <x v="1"/>
    </i>
    <i>
      <x v="7730"/>
      <x v="96"/>
      <x v="124"/>
      <x/>
      <x/>
      <x/>
      <x/>
      <x v="162"/>
      <x v="135"/>
      <x v="1"/>
    </i>
    <i>
      <x v="7731"/>
      <x v="15"/>
      <x v="65"/>
      <x/>
      <x/>
      <x/>
      <x/>
      <x v="10"/>
      <x v="379"/>
      <x v="1"/>
    </i>
    <i>
      <x v="7732"/>
      <x v="3"/>
      <x v="94"/>
      <x/>
      <x/>
      <x/>
      <x/>
      <x v="385"/>
      <x v="169"/>
      <x/>
    </i>
    <i>
      <x v="7733"/>
      <x v="3"/>
      <x v="94"/>
      <x/>
      <x/>
      <x/>
      <x/>
      <x v="385"/>
      <x v="169"/>
      <x v="1"/>
    </i>
    <i>
      <x v="7734"/>
      <x v="9"/>
      <x v="112"/>
      <x/>
      <x/>
      <x/>
      <x/>
      <x v="176"/>
      <x v="53"/>
      <x/>
    </i>
    <i>
      <x v="7735"/>
      <x v="3"/>
      <x v="94"/>
      <x/>
      <x/>
      <x/>
      <x/>
      <x v="385"/>
      <x v="169"/>
      <x/>
    </i>
    <i>
      <x v="7736"/>
      <x v="86"/>
      <x v="62"/>
      <x/>
      <x/>
      <x/>
      <x/>
      <x v="260"/>
      <x v="43"/>
      <x v="1"/>
    </i>
    <i>
      <x v="7737"/>
      <x v="129"/>
      <x v="10"/>
      <x/>
      <x/>
      <x/>
      <x/>
      <x v="214"/>
      <x v="340"/>
      <x v="1"/>
    </i>
    <i>
      <x v="7738"/>
      <x v="24"/>
      <x v="20"/>
      <x/>
      <x/>
      <x/>
      <x/>
      <x v="314"/>
      <x v="300"/>
      <x v="1"/>
    </i>
    <i>
      <x v="7739"/>
      <x v="24"/>
      <x v="20"/>
      <x/>
      <x/>
      <x/>
      <x/>
      <x v="314"/>
      <x v="300"/>
      <x v="1"/>
    </i>
    <i>
      <x v="7740"/>
      <x v="83"/>
      <x v="8"/>
      <x/>
      <x/>
      <x/>
      <x/>
      <x v="22"/>
      <x v="325"/>
      <x v="1"/>
    </i>
    <i>
      <x v="7741"/>
      <x v="49"/>
      <x v="6"/>
      <x/>
      <x/>
      <x/>
      <x/>
      <x v="322"/>
      <x v="35"/>
      <x v="1"/>
    </i>
    <i>
      <x v="7742"/>
      <x v="99"/>
      <x v="39"/>
      <x/>
      <x/>
      <x/>
      <x/>
      <x v="197"/>
      <x v="85"/>
      <x v="1"/>
    </i>
    <i>
      <x v="7743"/>
      <x v="32"/>
      <x v="45"/>
      <x/>
      <x/>
      <x/>
      <x/>
      <x v="74"/>
      <x v="203"/>
      <x v="1"/>
    </i>
    <i>
      <x v="7744"/>
      <x v="101"/>
      <x v="139"/>
      <x/>
      <x/>
      <x/>
      <x/>
      <x v="140"/>
      <x v="261"/>
      <x v="1"/>
    </i>
    <i>
      <x v="7745"/>
      <x v="63"/>
      <x v="52"/>
      <x/>
      <x/>
      <x/>
      <x/>
      <x v="30"/>
      <x v="373"/>
      <x v="1"/>
    </i>
    <i r="7">
      <x v="38"/>
      <x v="138"/>
      <x v="1"/>
    </i>
    <i>
      <x v="7746"/>
      <x v="35"/>
      <x v="92"/>
      <x/>
      <x/>
      <x/>
      <x/>
      <x v="108"/>
      <x v="130"/>
      <x v="1"/>
    </i>
    <i>
      <x v="7747"/>
      <x v="15"/>
      <x v="65"/>
      <x/>
      <x/>
      <x/>
      <x/>
      <x v="10"/>
      <x v="379"/>
      <x v="1"/>
    </i>
    <i>
      <x v="7748"/>
      <x v="39"/>
      <x v="102"/>
      <x/>
      <x/>
      <x/>
      <x/>
      <x v="17"/>
      <x v="42"/>
      <x v="1"/>
    </i>
    <i>
      <x v="7749"/>
      <x v="32"/>
      <x v="45"/>
      <x/>
      <x/>
      <x/>
      <x/>
      <x v="74"/>
      <x v="203"/>
      <x v="1"/>
    </i>
    <i>
      <x v="7750"/>
      <x v="142"/>
      <x v="29"/>
      <x/>
      <x/>
      <x/>
      <x/>
      <x v="394"/>
      <x v="185"/>
      <x v="1"/>
    </i>
    <i>
      <x v="7751"/>
      <x v="3"/>
      <x v="94"/>
      <x/>
      <x/>
      <x/>
      <x/>
      <x v="385"/>
      <x v="169"/>
      <x v="1"/>
    </i>
    <i>
      <x v="7752"/>
      <x v="135"/>
      <x v="5"/>
      <x/>
      <x/>
      <x/>
      <x/>
      <x v="277"/>
      <x v="366"/>
      <x v="1"/>
    </i>
    <i>
      <x v="7753"/>
      <x v="142"/>
      <x v="29"/>
      <x/>
      <x/>
      <x/>
      <x/>
      <x v="394"/>
      <x v="185"/>
      <x v="1"/>
    </i>
    <i>
      <x v="7754"/>
      <x v="25"/>
      <x v="16"/>
      <x/>
      <x/>
      <x/>
      <x/>
      <x v="28"/>
      <x v="328"/>
      <x/>
    </i>
    <i>
      <x v="7755"/>
      <x v="46"/>
      <x v="12"/>
      <x/>
      <x/>
      <x/>
      <x/>
      <x v="82"/>
      <x v="359"/>
      <x v="1"/>
    </i>
    <i>
      <x v="7756"/>
      <x v="65"/>
      <x v="88"/>
      <x/>
      <x/>
      <x/>
      <x/>
      <x v="380"/>
      <x v="258"/>
      <x v="1"/>
    </i>
    <i>
      <x v="7757"/>
      <x v="37"/>
      <x v="7"/>
      <x/>
      <x/>
      <x/>
      <x/>
      <x v="332"/>
      <x v="83"/>
      <x v="1"/>
    </i>
    <i>
      <x v="7758"/>
      <x v="71"/>
      <x v="40"/>
      <x/>
      <x/>
      <x/>
      <x/>
      <x v="225"/>
      <x v="160"/>
      <x v="1"/>
    </i>
    <i>
      <x v="7759"/>
      <x v="96"/>
      <x v="124"/>
      <x/>
      <x/>
      <x/>
      <x/>
      <x v="162"/>
      <x v="135"/>
      <x v="1"/>
    </i>
    <i>
      <x v="7760"/>
      <x v="59"/>
      <x v="137"/>
      <x/>
      <x/>
      <x/>
      <x/>
      <x v="83"/>
      <x v="1"/>
      <x v="1"/>
    </i>
    <i>
      <x v="7761"/>
      <x v="69"/>
      <x v="41"/>
      <x/>
      <x/>
      <x/>
      <x/>
      <x v="204"/>
      <x v="63"/>
      <x v="1"/>
    </i>
    <i>
      <x v="7762"/>
      <x v="94"/>
      <x/>
      <x/>
      <x/>
      <x/>
      <x/>
      <x v="395"/>
      <x v="60"/>
      <x v="1"/>
    </i>
    <i>
      <x v="7763"/>
      <x v="13"/>
      <x v="107"/>
      <x/>
      <x/>
      <x/>
      <x/>
      <x v="188"/>
      <x v="25"/>
      <x v="1"/>
    </i>
    <i>
      <x v="7764"/>
      <x v="142"/>
      <x v="29"/>
      <x/>
      <x/>
      <x/>
      <x/>
      <x v="394"/>
      <x v="185"/>
      <x/>
    </i>
    <i>
      <x v="7765"/>
      <x v="142"/>
      <x v="29"/>
      <x/>
      <x/>
      <x/>
      <x/>
      <x v="394"/>
      <x v="185"/>
      <x v="1"/>
    </i>
    <i>
      <x v="7766"/>
      <x v="44"/>
      <x v="51"/>
      <x/>
      <x/>
      <x/>
      <x/>
      <x v="44"/>
      <x v="65"/>
      <x v="1"/>
    </i>
    <i>
      <x v="7767"/>
      <x v="53"/>
      <x v="48"/>
      <x/>
      <x/>
      <x/>
      <x/>
      <x v="125"/>
      <x v="256"/>
      <x v="1"/>
    </i>
    <i>
      <x v="7768"/>
      <x v="94"/>
      <x/>
      <x/>
      <x/>
      <x/>
      <x/>
      <x v="395"/>
      <x v="60"/>
      <x v="1"/>
    </i>
    <i>
      <x v="7769"/>
      <x v="34"/>
      <x v="58"/>
      <x/>
      <x/>
      <x/>
      <x/>
      <x v="45"/>
      <x v="320"/>
      <x/>
    </i>
    <i>
      <x v="7770"/>
      <x v="69"/>
      <x v="41"/>
      <x/>
      <x/>
      <x/>
      <x/>
      <x v="204"/>
      <x v="63"/>
      <x v="1"/>
    </i>
    <i>
      <x v="7771"/>
      <x v="112"/>
      <x v="24"/>
      <x/>
      <x/>
      <x/>
      <x/>
      <x v="183"/>
      <x v="341"/>
      <x/>
    </i>
    <i>
      <x v="7772"/>
      <x v="120"/>
      <x v="25"/>
      <x/>
      <x/>
      <x/>
      <x/>
      <x v="357"/>
      <x v="29"/>
      <x v="1"/>
    </i>
    <i>
      <x v="7773"/>
      <x v="18"/>
      <x v="118"/>
      <x/>
      <x/>
      <x/>
      <x/>
      <x v="211"/>
      <x v="175"/>
      <x v="1"/>
    </i>
    <i>
      <x v="7774"/>
      <x v="37"/>
      <x v="7"/>
      <x/>
      <x/>
      <x/>
      <x/>
      <x v="332"/>
      <x v="83"/>
      <x v="1"/>
    </i>
    <i>
      <x v="7775"/>
      <x v="94"/>
      <x/>
      <x/>
      <x/>
      <x/>
      <x/>
      <x v="396"/>
      <x v="123"/>
      <x v="1"/>
    </i>
    <i>
      <x v="7776"/>
      <x v="62"/>
      <x v="57"/>
      <x/>
      <x/>
      <x/>
      <x/>
      <x v="145"/>
      <x v="358"/>
      <x v="1"/>
    </i>
    <i>
      <x v="7777"/>
      <x v="53"/>
      <x v="48"/>
      <x/>
      <x/>
      <x/>
      <x/>
      <x v="125"/>
      <x v="256"/>
      <x v="1"/>
    </i>
    <i>
      <x v="7778"/>
      <x v="91"/>
      <x v="64"/>
      <x/>
      <x/>
      <x/>
      <x/>
      <x v="171"/>
      <x v="267"/>
      <x v="1"/>
    </i>
    <i>
      <x v="7779"/>
      <x v="17"/>
      <x v="143"/>
      <x/>
      <x/>
      <x/>
      <x/>
      <x v="133"/>
      <x v="342"/>
      <x v="1"/>
    </i>
    <i>
      <x v="7780"/>
      <x v="99"/>
      <x v="39"/>
      <x/>
      <x/>
      <x/>
      <x/>
      <x v="197"/>
      <x v="85"/>
      <x v="1"/>
    </i>
    <i>
      <x v="7781"/>
      <x v="40"/>
      <x v="15"/>
      <x/>
      <x/>
      <x/>
      <x/>
      <x v="317"/>
      <x v="125"/>
      <x v="1"/>
    </i>
    <i>
      <x v="7782"/>
      <x v="31"/>
      <x v="89"/>
      <x/>
      <x/>
      <x/>
      <x/>
      <x v="39"/>
      <x v="245"/>
      <x v="1"/>
    </i>
    <i>
      <x v="7783"/>
      <x v="38"/>
      <x v="3"/>
      <x/>
      <x/>
      <x/>
      <x/>
      <x v="198"/>
      <x v="107"/>
      <x v="1"/>
    </i>
    <i>
      <x v="7784"/>
      <x v="57"/>
      <x v="74"/>
      <x/>
      <x/>
      <x/>
      <x/>
      <x v="135"/>
      <x v="124"/>
      <x/>
    </i>
    <i>
      <x v="7785"/>
      <x v="116"/>
      <x v="9"/>
      <x/>
      <x/>
      <x/>
      <x/>
      <x v="196"/>
      <x v="309"/>
      <x v="1"/>
    </i>
    <i>
      <x v="7786"/>
      <x v="114"/>
      <x v="2"/>
      <x/>
      <x/>
      <x/>
      <x/>
      <x v="319"/>
      <x v="371"/>
      <x v="1"/>
    </i>
    <i>
      <x v="7787"/>
      <x v="21"/>
      <x v="122"/>
      <x/>
      <x/>
      <x/>
      <x/>
      <x v="76"/>
      <x v="157"/>
      <x v="1"/>
    </i>
    <i>
      <x v="7788"/>
      <x v="49"/>
      <x v="6"/>
      <x/>
      <x/>
      <x/>
      <x/>
      <x v="322"/>
      <x v="35"/>
      <x v="1"/>
    </i>
    <i>
      <x v="7789"/>
      <x v="48"/>
      <x v="53"/>
      <x/>
      <x/>
      <x/>
      <x/>
      <x v="254"/>
      <x v="26"/>
      <x v="1"/>
    </i>
    <i>
      <x v="7790"/>
      <x v="19"/>
      <x v="142"/>
      <x/>
      <x/>
      <x/>
      <x/>
      <x v="33"/>
      <x v="79"/>
      <x v="1"/>
    </i>
    <i>
      <x v="7791"/>
      <x v="124"/>
      <x v="72"/>
      <x/>
      <x/>
      <x/>
      <x/>
      <x v="173"/>
      <x v="149"/>
      <x v="1"/>
    </i>
    <i>
      <x v="7792"/>
      <x v="27"/>
      <x v="138"/>
      <x/>
      <x/>
      <x/>
      <x/>
      <x v="23"/>
      <x v="351"/>
      <x v="1"/>
    </i>
    <i>
      <x v="7793"/>
      <x v="57"/>
      <x v="74"/>
      <x/>
      <x/>
      <x/>
      <x/>
      <x v="135"/>
      <x v="124"/>
      <x v="1"/>
    </i>
    <i>
      <x v="7794"/>
      <x v="10"/>
      <x v="66"/>
      <x/>
      <x/>
      <x/>
      <x/>
      <x v="184"/>
      <x v="201"/>
      <x v="1"/>
    </i>
    <i>
      <x v="7795"/>
      <x v="3"/>
      <x v="94"/>
      <x/>
      <x/>
      <x/>
      <x/>
      <x v="101"/>
      <x v="180"/>
      <x v="1"/>
    </i>
    <i>
      <x v="7796"/>
      <x v="35"/>
      <x v="92"/>
      <x/>
      <x/>
      <x/>
      <x/>
      <x v="108"/>
      <x v="130"/>
      <x v="1"/>
    </i>
    <i>
      <x v="7797"/>
      <x v="5"/>
      <x v="133"/>
      <x/>
      <x/>
      <x/>
      <x/>
      <x v="7"/>
      <x v="317"/>
      <x v="1"/>
    </i>
    <i>
      <x v="7798"/>
      <x v="39"/>
      <x v="102"/>
      <x/>
      <x/>
      <x/>
      <x/>
      <x v="3"/>
      <x v="58"/>
      <x v="1"/>
    </i>
    <i>
      <x v="7799"/>
      <x v="7"/>
      <x v="69"/>
      <x/>
      <x/>
      <x/>
      <x/>
      <x v="158"/>
      <x v="152"/>
      <x v="1"/>
    </i>
    <i>
      <x v="7800"/>
      <x v="104"/>
      <x v="110"/>
      <x/>
      <x/>
      <x/>
      <x/>
      <x v="73"/>
      <x v="129"/>
      <x v="1"/>
    </i>
    <i>
      <x v="7801"/>
      <x v="39"/>
      <x v="102"/>
      <x/>
      <x/>
      <x/>
      <x/>
      <x v="3"/>
      <x v="58"/>
      <x v="1"/>
    </i>
    <i>
      <x v="7802"/>
      <x v="27"/>
      <x v="138"/>
      <x/>
      <x/>
      <x/>
      <x/>
      <x v="23"/>
      <x v="351"/>
      <x v="1"/>
    </i>
    <i>
      <x v="7803"/>
      <x v="27"/>
      <x v="138"/>
      <x/>
      <x/>
      <x/>
      <x/>
      <x v="23"/>
      <x v="351"/>
      <x v="1"/>
    </i>
    <i>
      <x v="7804"/>
      <x v="128"/>
      <x v="76"/>
      <x/>
      <x/>
      <x/>
      <x/>
      <x v="192"/>
      <x v="55"/>
      <x v="1"/>
    </i>
    <i>
      <x v="7805"/>
      <x v="83"/>
      <x v="8"/>
      <x/>
      <x/>
      <x/>
      <x/>
      <x v="22"/>
      <x v="325"/>
      <x v="1"/>
    </i>
    <i>
      <x v="7806"/>
      <x v="102"/>
      <x v="54"/>
      <x/>
      <x/>
      <x/>
      <x/>
      <x v="27"/>
      <x v="279"/>
      <x v="1"/>
    </i>
    <i>
      <x v="7807"/>
      <x v="125"/>
      <x v="35"/>
      <x/>
      <x/>
      <x/>
      <x/>
      <x v="261"/>
      <x v="213"/>
      <x v="1"/>
    </i>
    <i>
      <x v="7808"/>
      <x v="27"/>
      <x v="138"/>
      <x/>
      <x/>
      <x/>
      <x/>
      <x v="23"/>
      <x v="351"/>
      <x v="1"/>
    </i>
    <i>
      <x v="7809"/>
      <x v="139"/>
      <x v="30"/>
      <x/>
      <x/>
      <x/>
      <x/>
      <x v="301"/>
      <x v="9"/>
      <x v="1"/>
    </i>
    <i>
      <x v="7810"/>
      <x v="48"/>
      <x v="53"/>
      <x/>
      <x/>
      <x/>
      <x/>
      <x v="254"/>
      <x v="26"/>
      <x v="1"/>
    </i>
    <i>
      <x v="7811"/>
      <x v="33"/>
      <x v="97"/>
      <x/>
      <x/>
      <x/>
      <x/>
      <x v="195"/>
      <x v="184"/>
      <x v="1"/>
    </i>
    <i>
      <x v="7812"/>
      <x v="19"/>
      <x v="142"/>
      <x/>
      <x/>
      <x/>
      <x/>
      <x v="33"/>
      <x v="79"/>
      <x/>
    </i>
    <i>
      <x v="7813"/>
      <x v="56"/>
      <x v="82"/>
      <x/>
      <x/>
      <x/>
      <x/>
      <x v="117"/>
      <x v="337"/>
      <x v="1"/>
    </i>
    <i>
      <x v="7814"/>
      <x v="48"/>
      <x v="53"/>
      <x/>
      <x/>
      <x/>
      <x/>
      <x v="181"/>
      <x v="280"/>
      <x v="1"/>
    </i>
    <i r="7">
      <x v="254"/>
      <x v="26"/>
      <x v="1"/>
    </i>
    <i>
      <x v="7815"/>
      <x v="124"/>
      <x v="72"/>
      <x/>
      <x/>
      <x/>
      <x/>
      <x v="173"/>
      <x v="149"/>
      <x v="1"/>
    </i>
    <i>
      <x v="7816"/>
      <x v="90"/>
      <x v="61"/>
      <x/>
      <x/>
      <x/>
      <x/>
      <x v="329"/>
      <x v="299"/>
      <x v="1"/>
    </i>
    <i>
      <x v="7817"/>
      <x v="81"/>
      <x v="96"/>
      <x/>
      <x/>
      <x/>
      <x/>
      <x v="284"/>
      <x v="324"/>
      <x v="1"/>
    </i>
    <i>
      <x v="7818"/>
      <x v="55"/>
      <x v="87"/>
      <x/>
      <x/>
      <x/>
      <x/>
      <x v="185"/>
      <x v="210"/>
      <x v="1"/>
    </i>
    <i>
      <x v="7819"/>
      <x v="121"/>
      <x v="126"/>
      <x/>
      <x/>
      <x/>
      <x/>
      <x v="390"/>
      <x v="345"/>
      <x v="1"/>
    </i>
    <i>
      <x v="7820"/>
      <x v="14"/>
      <x v="144"/>
      <x/>
      <x/>
      <x/>
      <x/>
      <x v="226"/>
      <x v="30"/>
      <x v="1"/>
    </i>
    <i>
      <x v="7821"/>
      <x v="124"/>
      <x v="72"/>
      <x/>
      <x/>
      <x/>
      <x/>
      <x v="173"/>
      <x v="149"/>
      <x v="1"/>
    </i>
    <i>
      <x v="7822"/>
      <x v="119"/>
      <x v="83"/>
      <x/>
      <x/>
      <x/>
      <x/>
      <x v="84"/>
      <x v="215"/>
      <x v="1"/>
    </i>
    <i>
      <x v="7823"/>
      <x v="56"/>
      <x v="82"/>
      <x/>
      <x/>
      <x/>
      <x/>
      <x v="117"/>
      <x v="337"/>
      <x v="1"/>
    </i>
    <i>
      <x v="7824"/>
      <x v="39"/>
      <x v="102"/>
      <x/>
      <x/>
      <x/>
      <x/>
      <x v="3"/>
      <x v="58"/>
      <x v="1"/>
    </i>
    <i>
      <x v="7825"/>
      <x v="52"/>
      <x v="43"/>
      <x/>
      <x/>
      <x/>
      <x/>
      <x v="144"/>
      <x v="228"/>
      <x v="1"/>
    </i>
    <i>
      <x v="7826"/>
      <x v="121"/>
      <x v="126"/>
      <x/>
      <x/>
      <x/>
      <x/>
      <x v="390"/>
      <x v="345"/>
      <x v="1"/>
    </i>
    <i>
      <x v="7827"/>
      <x v="17"/>
      <x v="143"/>
      <x/>
      <x/>
      <x/>
      <x/>
      <x v="133"/>
      <x v="342"/>
      <x v="1"/>
    </i>
    <i>
      <x v="7828"/>
      <x v="66"/>
      <x v="13"/>
      <x/>
      <x/>
      <x/>
      <x/>
      <x v="191"/>
      <x v="274"/>
      <x v="1"/>
    </i>
    <i>
      <x v="7829"/>
      <x v="22"/>
      <x v="141"/>
      <x/>
      <x/>
      <x/>
      <x/>
      <x v="293"/>
      <x v="281"/>
      <x v="1"/>
    </i>
    <i>
      <x v="7830"/>
      <x v="91"/>
      <x v="64"/>
      <x/>
      <x/>
      <x/>
      <x/>
      <x v="171"/>
      <x v="267"/>
      <x v="1"/>
    </i>
    <i>
      <x v="7831"/>
      <x v="57"/>
      <x v="74"/>
      <x/>
      <x/>
      <x/>
      <x/>
      <x v="135"/>
      <x v="124"/>
      <x v="1"/>
    </i>
    <i>
      <x v="7832"/>
      <x v="110"/>
      <x v="128"/>
      <x/>
      <x/>
      <x/>
      <x/>
      <x v="320"/>
      <x v="367"/>
      <x v="1"/>
    </i>
    <i>
      <x v="7833"/>
      <x v="72"/>
      <x v="33"/>
      <x/>
      <x/>
      <x/>
      <x/>
      <x v="246"/>
      <x v="349"/>
      <x v="1"/>
    </i>
    <i>
      <x v="7834"/>
      <x/>
      <x v="19"/>
      <x/>
      <x/>
      <x/>
      <x/>
      <x v="305"/>
      <x v="190"/>
      <x v="1"/>
    </i>
    <i>
      <x v="7835"/>
      <x v="119"/>
      <x v="83"/>
      <x/>
      <x/>
      <x/>
      <x/>
      <x v="84"/>
      <x v="215"/>
      <x v="1"/>
    </i>
    <i>
      <x v="7836"/>
      <x v="117"/>
      <x v="21"/>
      <x/>
      <x/>
      <x/>
      <x/>
      <x v="273"/>
      <x v="71"/>
      <x v="1"/>
    </i>
    <i>
      <x v="7837"/>
      <x v="27"/>
      <x v="138"/>
      <x/>
      <x/>
      <x/>
      <x/>
      <x v="23"/>
      <x v="351"/>
      <x v="1"/>
    </i>
    <i>
      <x v="7838"/>
      <x v="39"/>
      <x v="102"/>
      <x/>
      <x/>
      <x/>
      <x/>
      <x v="3"/>
      <x v="58"/>
      <x v="1"/>
    </i>
    <i>
      <x v="7839"/>
      <x v="125"/>
      <x v="35"/>
      <x/>
      <x/>
      <x/>
      <x/>
      <x v="261"/>
      <x v="213"/>
      <x v="1"/>
    </i>
    <i>
      <x v="7840"/>
      <x v="132"/>
      <x v="105"/>
      <x/>
      <x/>
      <x/>
      <x/>
      <x v="4"/>
      <x v="143"/>
      <x v="1"/>
    </i>
    <i>
      <x v="7841"/>
      <x v="23"/>
      <x v="81"/>
      <x/>
      <x/>
      <x/>
      <x/>
      <x v="164"/>
      <x v="41"/>
      <x v="1"/>
    </i>
    <i>
      <x v="7842"/>
      <x v="12"/>
      <x v="115"/>
      <x/>
      <x/>
      <x/>
      <x/>
      <x v="206"/>
      <x v="284"/>
      <x/>
    </i>
    <i>
      <x v="7843"/>
      <x v="133"/>
      <x v="32"/>
      <x/>
      <x/>
      <x/>
      <x/>
      <x v="280"/>
      <x v="363"/>
      <x v="1"/>
    </i>
    <i>
      <x v="7844"/>
      <x v="124"/>
      <x v="72"/>
      <x/>
      <x/>
      <x/>
      <x/>
      <x v="173"/>
      <x v="149"/>
      <x v="1"/>
    </i>
    <i>
      <x v="7845"/>
      <x v="24"/>
      <x v="20"/>
      <x/>
      <x/>
      <x/>
      <x/>
      <x v="314"/>
      <x v="300"/>
      <x v="1"/>
    </i>
    <i>
      <x v="7846"/>
      <x v="87"/>
      <x v="42"/>
      <x/>
      <x/>
      <x/>
      <x/>
      <x v="152"/>
      <x v="120"/>
      <x v="1"/>
    </i>
    <i>
      <x v="7847"/>
      <x v="39"/>
      <x v="102"/>
      <x/>
      <x/>
      <x/>
      <x/>
      <x v="17"/>
      <x v="42"/>
      <x v="1"/>
    </i>
    <i>
      <x v="7848"/>
      <x v="59"/>
      <x v="137"/>
      <x/>
      <x/>
      <x/>
      <x/>
      <x v="83"/>
      <x v="1"/>
      <x v="1"/>
    </i>
    <i>
      <x v="7849"/>
      <x v="35"/>
      <x v="92"/>
      <x/>
      <x/>
      <x/>
      <x/>
      <x v="108"/>
      <x v="130"/>
      <x/>
    </i>
    <i>
      <x v="7850"/>
      <x v="49"/>
      <x v="6"/>
      <x/>
      <x/>
      <x/>
      <x/>
      <x v="63"/>
      <x v="177"/>
      <x v="1"/>
    </i>
    <i>
      <x v="7851"/>
      <x v="15"/>
      <x v="65"/>
      <x/>
      <x/>
      <x/>
      <x/>
      <x v="10"/>
      <x v="379"/>
      <x v="1"/>
    </i>
    <i>
      <x v="7852"/>
      <x v="27"/>
      <x v="138"/>
      <x/>
      <x/>
      <x/>
      <x/>
      <x v="23"/>
      <x v="351"/>
      <x v="1"/>
    </i>
    <i>
      <x v="7853"/>
      <x v="43"/>
      <x v="90"/>
      <x/>
      <x/>
      <x/>
      <x/>
      <x v="170"/>
      <x v="49"/>
      <x v="1"/>
    </i>
    <i>
      <x v="7854"/>
      <x v="108"/>
      <x v="104"/>
      <x/>
      <x/>
      <x/>
      <x/>
      <x v="154"/>
      <x v="339"/>
      <x v="1"/>
    </i>
    <i>
      <x v="7855"/>
      <x v="35"/>
      <x v="92"/>
      <x/>
      <x/>
      <x/>
      <x/>
      <x v="389"/>
      <x v="155"/>
      <x v="1"/>
    </i>
    <i>
      <x v="7856"/>
      <x v="43"/>
      <x v="90"/>
      <x/>
      <x/>
      <x/>
      <x/>
      <x v="127"/>
      <x v="227"/>
      <x v="1"/>
    </i>
    <i>
      <x v="7857"/>
      <x v="35"/>
      <x v="92"/>
      <x/>
      <x/>
      <x/>
      <x/>
      <x v="389"/>
      <x v="155"/>
      <x v="1"/>
    </i>
    <i>
      <x v="7858"/>
      <x v="35"/>
      <x v="92"/>
      <x/>
      <x/>
      <x/>
      <x/>
      <x v="389"/>
      <x v="155"/>
      <x v="1"/>
    </i>
    <i>
      <x v="7859"/>
      <x v="95"/>
      <x v="63"/>
      <x/>
      <x/>
      <x/>
      <x/>
      <x v="313"/>
      <x v="126"/>
      <x v="1"/>
    </i>
    <i>
      <x v="7860"/>
      <x v="3"/>
      <x v="94"/>
      <x/>
      <x/>
      <x/>
      <x/>
      <x v="373"/>
      <x v="145"/>
      <x/>
    </i>
    <i>
      <x v="7861"/>
      <x v="3"/>
      <x v="94"/>
      <x/>
      <x/>
      <x/>
      <x/>
      <x v="373"/>
      <x v="145"/>
      <x/>
    </i>
    <i>
      <x v="7862"/>
      <x v="3"/>
      <x v="94"/>
      <x/>
      <x/>
      <x/>
      <x/>
      <x v="373"/>
      <x v="145"/>
      <x/>
    </i>
    <i>
      <x v="7863"/>
      <x v="3"/>
      <x v="94"/>
      <x/>
      <x/>
      <x/>
      <x/>
      <x v="373"/>
      <x v="145"/>
      <x/>
    </i>
    <i>
      <x v="7864"/>
      <x v="3"/>
      <x v="94"/>
      <x/>
      <x/>
      <x/>
      <x/>
      <x v="373"/>
      <x v="145"/>
      <x/>
    </i>
    <i>
      <x v="7865"/>
      <x v="3"/>
      <x v="94"/>
      <x/>
      <x/>
      <x/>
      <x/>
      <x v="373"/>
      <x v="145"/>
      <x/>
    </i>
    <i>
      <x v="7866"/>
      <x v="129"/>
      <x v="10"/>
      <x/>
      <x/>
      <x/>
      <x/>
      <x v="214"/>
      <x v="340"/>
      <x v="1"/>
    </i>
    <i>
      <x v="7867"/>
      <x v="129"/>
      <x v="10"/>
      <x/>
      <x/>
      <x/>
      <x/>
      <x v="214"/>
      <x v="340"/>
      <x v="1"/>
    </i>
    <i>
      <x v="7868"/>
      <x v="119"/>
      <x v="83"/>
      <x/>
      <x/>
      <x/>
      <x/>
      <x v="84"/>
      <x v="215"/>
      <x v="1"/>
    </i>
    <i>
      <x v="7869"/>
      <x v="50"/>
      <x v="50"/>
      <x/>
      <x/>
      <x/>
      <x/>
      <x v="150"/>
      <x v="326"/>
      <x v="1"/>
    </i>
    <i>
      <x v="7870"/>
      <x v="64"/>
      <x v="4"/>
      <x/>
      <x/>
      <x/>
      <x/>
      <x v="132"/>
      <x v="156"/>
      <x v="1"/>
    </i>
    <i>
      <x v="7871"/>
      <x v="38"/>
      <x v="3"/>
      <x/>
      <x/>
      <x/>
      <x/>
      <x v="99"/>
      <x v="372"/>
      <x v="1"/>
    </i>
    <i>
      <x v="7872"/>
      <x v="101"/>
      <x v="139"/>
      <x/>
      <x/>
      <x/>
      <x/>
      <x v="140"/>
      <x v="261"/>
      <x v="1"/>
    </i>
    <i>
      <x v="7873"/>
      <x v="48"/>
      <x v="53"/>
      <x/>
      <x/>
      <x/>
      <x/>
      <x v="181"/>
      <x v="280"/>
      <x/>
    </i>
    <i>
      <x v="7874"/>
      <x v="27"/>
      <x v="138"/>
      <x/>
      <x/>
      <x/>
      <x/>
      <x v="23"/>
      <x v="351"/>
      <x v="1"/>
    </i>
    <i>
      <x v="7875"/>
      <x v="24"/>
      <x v="20"/>
      <x/>
      <x/>
      <x/>
      <x/>
      <x v="16"/>
      <x v="87"/>
      <x v="1"/>
    </i>
    <i>
      <x v="7876"/>
      <x v="31"/>
      <x v="89"/>
      <x/>
      <x/>
      <x/>
      <x/>
      <x v="39"/>
      <x v="245"/>
      <x v="1"/>
    </i>
    <i>
      <x v="7877"/>
      <x v="91"/>
      <x v="64"/>
      <x/>
      <x/>
      <x/>
      <x/>
      <x v="171"/>
      <x v="267"/>
      <x v="1"/>
    </i>
    <i>
      <x v="7878"/>
      <x v="55"/>
      <x v="87"/>
      <x/>
      <x/>
      <x/>
      <x/>
      <x v="185"/>
      <x v="210"/>
      <x v="1"/>
    </i>
    <i>
      <x v="7879"/>
      <x v="24"/>
      <x v="20"/>
      <x/>
      <x/>
      <x/>
      <x/>
      <x v="16"/>
      <x v="87"/>
      <x v="1"/>
    </i>
    <i>
      <x v="7880"/>
      <x v="139"/>
      <x v="30"/>
      <x/>
      <x/>
      <x/>
      <x/>
      <x v="257"/>
      <x v="333"/>
      <x v="1"/>
    </i>
    <i>
      <x v="7881"/>
      <x v="73"/>
      <x v="27"/>
      <x/>
      <x/>
      <x/>
      <x/>
      <x v="238"/>
      <x v="106"/>
      <x v="1"/>
    </i>
    <i>
      <x v="7882"/>
      <x v="65"/>
      <x v="88"/>
      <x/>
      <x/>
      <x/>
      <x/>
      <x v="380"/>
      <x v="258"/>
      <x v="1"/>
    </i>
    <i>
      <x v="7883"/>
      <x v="34"/>
      <x v="58"/>
      <x/>
      <x/>
      <x/>
      <x/>
      <x v="45"/>
      <x v="320"/>
      <x/>
    </i>
    <i>
      <x v="7884"/>
      <x v="13"/>
      <x v="107"/>
      <x/>
      <x/>
      <x/>
      <x/>
      <x v="59"/>
      <x v="78"/>
      <x v="1"/>
    </i>
    <i>
      <x v="7885"/>
      <x v="7"/>
      <x v="69"/>
      <x/>
      <x/>
      <x/>
      <x/>
      <x v="372"/>
      <x v="368"/>
      <x v="1"/>
    </i>
    <i>
      <x v="7886"/>
      <x v="94"/>
      <x/>
      <x/>
      <x/>
      <x/>
      <x/>
      <x v="399"/>
      <x v="367"/>
      <x v="1"/>
    </i>
    <i>
      <x v="7887"/>
      <x v="96"/>
      <x v="124"/>
      <x/>
      <x/>
      <x/>
      <x/>
      <x v="266"/>
      <x v="158"/>
      <x v="1"/>
    </i>
    <i>
      <x v="7888"/>
      <x v="7"/>
      <x v="69"/>
      <x/>
      <x/>
      <x/>
      <x/>
      <x v="372"/>
      <x v="368"/>
      <x v="1"/>
    </i>
    <i>
      <x v="7889"/>
      <x v="62"/>
      <x v="57"/>
      <x/>
      <x/>
      <x/>
      <x/>
      <x v="262"/>
      <x v="86"/>
      <x v="1"/>
    </i>
    <i>
      <x v="7890"/>
      <x v="74"/>
      <x v="121"/>
      <x/>
      <x/>
      <x/>
      <x/>
      <x v="19"/>
      <x v="248"/>
      <x v="1"/>
    </i>
    <i>
      <x v="7891"/>
      <x v="98"/>
      <x v="136"/>
      <x/>
      <x/>
      <x/>
      <x/>
      <x v="21"/>
      <x v="192"/>
      <x v="1"/>
    </i>
    <i>
      <x v="7892"/>
      <x v="130"/>
      <x v="100"/>
      <x/>
      <x/>
      <x/>
      <x/>
      <x v="224"/>
      <x v="23"/>
      <x v="1"/>
    </i>
    <i>
      <x v="7893"/>
      <x v="11"/>
      <x v="56"/>
      <x/>
      <x/>
      <x/>
      <x/>
      <x v="87"/>
      <x v="191"/>
      <x v="1"/>
    </i>
    <i>
      <x v="7894"/>
      <x v="7"/>
      <x v="69"/>
      <x/>
      <x/>
      <x/>
      <x/>
      <x v="62"/>
      <x v="229"/>
      <x v="1"/>
    </i>
    <i>
      <x v="7895"/>
      <x v="37"/>
      <x v="7"/>
      <x/>
      <x/>
      <x/>
      <x/>
      <x v="93"/>
      <x v="290"/>
      <x v="1"/>
    </i>
    <i>
      <x v="7896"/>
      <x v="112"/>
      <x v="24"/>
      <x/>
      <x/>
      <x/>
      <x/>
      <x v="75"/>
      <x v="150"/>
      <x v="1"/>
    </i>
    <i>
      <x v="7897"/>
      <x v="34"/>
      <x v="58"/>
      <x/>
      <x/>
      <x/>
      <x/>
      <x v="25"/>
      <x v="331"/>
      <x v="1"/>
    </i>
    <i>
      <x v="7898"/>
      <x v="70"/>
      <x v="93"/>
      <x/>
      <x/>
      <x/>
      <x/>
      <x v="116"/>
      <x v="29"/>
      <x v="1"/>
    </i>
    <i>
      <x v="7899"/>
      <x v="44"/>
      <x v="51"/>
      <x/>
      <x/>
      <x/>
      <x/>
      <x v="44"/>
      <x v="65"/>
      <x v="1"/>
    </i>
    <i>
      <x v="7900"/>
      <x v="13"/>
      <x v="107"/>
      <x/>
      <x/>
      <x/>
      <x/>
      <x v="59"/>
      <x v="78"/>
      <x v="1"/>
    </i>
    <i>
      <x v="7901"/>
      <x v="53"/>
      <x v="48"/>
      <x/>
      <x/>
      <x/>
      <x/>
      <x v="125"/>
      <x v="256"/>
      <x v="1"/>
    </i>
    <i>
      <x v="7902"/>
      <x v="112"/>
      <x v="24"/>
      <x/>
      <x/>
      <x/>
      <x/>
      <x v="75"/>
      <x v="150"/>
      <x v="1"/>
    </i>
    <i>
      <x v="7903"/>
      <x v="3"/>
      <x v="94"/>
      <x/>
      <x/>
      <x/>
      <x/>
      <x v="66"/>
      <x v="93"/>
      <x v="1"/>
    </i>
    <i>
      <x v="7904"/>
      <x v="53"/>
      <x v="48"/>
      <x/>
      <x/>
      <x/>
      <x/>
      <x v="125"/>
      <x v="256"/>
      <x v="1"/>
    </i>
    <i>
      <x v="7905"/>
      <x v="76"/>
      <x v="108"/>
      <x/>
      <x/>
      <x/>
      <x/>
      <x v="308"/>
      <x v="38"/>
      <x v="1"/>
    </i>
    <i>
      <x v="7906"/>
      <x v="122"/>
      <x v="85"/>
      <x/>
      <x/>
      <x/>
      <x/>
      <x v="146"/>
      <x v="186"/>
      <x v="1"/>
    </i>
    <i>
      <x v="7907"/>
      <x v="89"/>
      <x v="77"/>
      <x/>
      <x/>
      <x/>
      <x/>
      <x v="172"/>
      <x v="289"/>
      <x v="1"/>
    </i>
    <i>
      <x v="7908"/>
      <x v="111"/>
      <x v="99"/>
      <x/>
      <x/>
      <x/>
      <x/>
      <x v="194"/>
      <x v="148"/>
      <x v="1"/>
    </i>
    <i>
      <x v="7909"/>
      <x v="113"/>
      <x v="98"/>
      <x/>
      <x/>
      <x/>
      <x/>
      <x v="306"/>
      <x v="244"/>
      <x v="1"/>
    </i>
    <i>
      <x v="7910"/>
      <x v="74"/>
      <x v="121"/>
      <x/>
      <x/>
      <x/>
      <x/>
      <x v="19"/>
      <x v="248"/>
      <x v="1"/>
    </i>
    <i>
      <x v="7911"/>
      <x v="113"/>
      <x v="98"/>
      <x/>
      <x/>
      <x/>
      <x/>
      <x v="306"/>
      <x v="244"/>
      <x v="1"/>
    </i>
    <i>
      <x v="7912"/>
      <x v="13"/>
      <x v="107"/>
      <x/>
      <x/>
      <x/>
      <x/>
      <x v="59"/>
      <x v="78"/>
      <x v="1"/>
    </i>
    <i>
      <x v="7913"/>
      <x v="77"/>
      <x v="125"/>
      <x/>
      <x/>
      <x/>
      <x/>
      <x v="354"/>
      <x v="69"/>
      <x v="1"/>
    </i>
    <i>
      <x v="7914"/>
      <x v="96"/>
      <x v="124"/>
      <x/>
      <x/>
      <x/>
      <x/>
      <x v="266"/>
      <x v="158"/>
      <x v="1"/>
    </i>
    <i>
      <x v="7915"/>
      <x v="29"/>
      <x v="95"/>
      <x/>
      <x/>
      <x/>
      <x/>
      <x/>
      <x v="286"/>
      <x v="1"/>
    </i>
    <i>
      <x v="7916"/>
      <x v="35"/>
      <x v="92"/>
      <x/>
      <x/>
      <x/>
      <x/>
      <x v="24"/>
      <x v="101"/>
      <x v="1"/>
    </i>
    <i>
      <x v="7917"/>
      <x v="21"/>
      <x v="122"/>
      <x/>
      <x/>
      <x/>
      <x/>
      <x v="167"/>
      <x v="147"/>
      <x v="1"/>
    </i>
    <i>
      <x v="7918"/>
      <x v="16"/>
      <x v="70"/>
      <x/>
      <x/>
      <x/>
      <x/>
      <x v="106"/>
      <x v="10"/>
      <x v="1"/>
    </i>
    <i>
      <x v="7919"/>
      <x v="129"/>
      <x v="10"/>
      <x/>
      <x/>
      <x/>
      <x/>
      <x v="214"/>
      <x v="340"/>
      <x v="1"/>
    </i>
    <i>
      <x v="7920"/>
      <x v="141"/>
      <x v="23"/>
      <x/>
      <x/>
      <x/>
      <x/>
      <x v="69"/>
      <x v="304"/>
      <x v="1"/>
    </i>
    <i>
      <x v="7921"/>
      <x v="54"/>
      <x v="109"/>
      <x/>
      <x/>
      <x/>
      <x/>
      <x v="176"/>
      <x v="53"/>
      <x v="1"/>
    </i>
    <i>
      <x v="7922"/>
      <x v="47"/>
      <x v="135"/>
      <x/>
      <x/>
      <x/>
      <x/>
      <x v="29"/>
      <x v="212"/>
      <x v="1"/>
    </i>
    <i>
      <x v="7923"/>
      <x v="110"/>
      <x v="128"/>
      <x/>
      <x/>
      <x/>
      <x/>
      <x v="218"/>
      <x v="60"/>
      <x v="1"/>
    </i>
    <i>
      <x v="7924"/>
      <x v="127"/>
      <x v="59"/>
      <x/>
      <x/>
      <x/>
      <x/>
      <x v="12"/>
      <x v="96"/>
      <x v="1"/>
    </i>
    <i>
      <x v="7925"/>
      <x v="10"/>
      <x v="66"/>
      <x/>
      <x/>
      <x/>
      <x/>
      <x v="72"/>
      <x v="268"/>
      <x v="1"/>
    </i>
    <i>
      <x v="7926"/>
      <x v="101"/>
      <x v="139"/>
      <x/>
      <x/>
      <x/>
      <x/>
      <x v="86"/>
      <x v="375"/>
      <x v="1"/>
    </i>
    <i>
      <x v="7927"/>
      <x v="14"/>
      <x v="144"/>
      <x/>
      <x/>
      <x/>
      <x/>
      <x v="139"/>
      <x v="163"/>
      <x v="1"/>
    </i>
    <i>
      <x v="7928"/>
      <x v="89"/>
      <x v="77"/>
      <x/>
      <x/>
      <x/>
      <x/>
      <x v="172"/>
      <x v="289"/>
      <x v="1"/>
    </i>
    <i>
      <x v="7929"/>
      <x v="116"/>
      <x v="9"/>
      <x/>
      <x/>
      <x/>
      <x/>
      <x v="196"/>
      <x v="309"/>
      <x v="1"/>
    </i>
    <i>
      <x v="7930"/>
      <x v="101"/>
      <x v="139"/>
      <x/>
      <x/>
      <x/>
      <x/>
      <x v="86"/>
      <x v="375"/>
      <x v="1"/>
    </i>
    <i>
      <x v="7931"/>
      <x v="61"/>
      <x v="116"/>
      <x/>
      <x/>
      <x/>
      <x/>
      <x v="124"/>
      <x v="139"/>
      <x/>
    </i>
    <i>
      <x v="7932"/>
      <x v="61"/>
      <x v="116"/>
      <x/>
      <x/>
      <x/>
      <x/>
      <x v="124"/>
      <x v="139"/>
      <x/>
    </i>
    <i>
      <x v="7933"/>
      <x v="127"/>
      <x v="59"/>
      <x/>
      <x/>
      <x/>
      <x/>
      <x v="12"/>
      <x v="96"/>
      <x v="1"/>
    </i>
    <i>
      <x v="7934"/>
      <x v="35"/>
      <x v="92"/>
      <x/>
      <x/>
      <x/>
      <x/>
      <x v="24"/>
      <x v="101"/>
      <x v="1"/>
    </i>
    <i>
      <x v="7935"/>
      <x v="84"/>
      <x v="18"/>
      <x/>
      <x/>
      <x/>
      <x/>
      <x v="258"/>
      <x v="254"/>
      <x v="1"/>
    </i>
    <i>
      <x v="7936"/>
      <x v="35"/>
      <x v="92"/>
      <x/>
      <x/>
      <x/>
      <x/>
      <x v="389"/>
      <x v="155"/>
      <x v="1"/>
    </i>
    <i>
      <x v="7937"/>
      <x v="35"/>
      <x v="92"/>
      <x/>
      <x/>
      <x/>
      <x/>
      <x v="389"/>
      <x v="155"/>
      <x v="1"/>
    </i>
    <i>
      <x v="7938"/>
      <x v="35"/>
      <x v="92"/>
      <x/>
      <x/>
      <x/>
      <x/>
      <x v="389"/>
      <x v="155"/>
      <x v="1"/>
    </i>
    <i>
      <x v="7939"/>
      <x v="89"/>
      <x v="77"/>
      <x/>
      <x/>
      <x/>
      <x/>
      <x v="172"/>
      <x v="289"/>
      <x v="1"/>
    </i>
    <i>
      <x v="7940"/>
      <x v="55"/>
      <x v="87"/>
      <x/>
      <x/>
      <x/>
      <x/>
      <x v="185"/>
      <x v="210"/>
      <x v="1"/>
    </i>
    <i>
      <x v="7941"/>
      <x v="35"/>
      <x v="92"/>
      <x/>
      <x/>
      <x/>
      <x/>
      <x v="24"/>
      <x v="101"/>
      <x v="1"/>
    </i>
    <i>
      <x v="7942"/>
      <x v="100"/>
      <x v="80"/>
      <x/>
      <x/>
      <x/>
      <x/>
      <x v="189"/>
      <x v="47"/>
      <x v="1"/>
    </i>
    <i>
      <x v="7943"/>
      <x v="127"/>
      <x v="59"/>
      <x/>
      <x/>
      <x/>
      <x/>
      <x v="12"/>
      <x v="96"/>
      <x v="1"/>
    </i>
    <i>
      <x v="7944"/>
      <x v="129"/>
      <x v="10"/>
      <x/>
      <x/>
      <x/>
      <x/>
      <x v="214"/>
      <x v="340"/>
      <x v="1"/>
    </i>
    <i>
      <x v="7945"/>
      <x v="26"/>
      <x v="129"/>
      <x/>
      <x/>
      <x/>
      <x/>
      <x v="165"/>
      <x v="6"/>
      <x v="1"/>
    </i>
    <i>
      <x v="7946"/>
      <x v="24"/>
      <x v="20"/>
      <x/>
      <x/>
      <x/>
      <x/>
      <x v="16"/>
      <x v="87"/>
      <x v="1"/>
    </i>
    <i>
      <x v="7947"/>
      <x v="49"/>
      <x v="6"/>
      <x/>
      <x/>
      <x/>
      <x/>
      <x v="63"/>
      <x v="177"/>
      <x v="1"/>
    </i>
    <i>
      <x v="7948"/>
      <x v="56"/>
      <x v="82"/>
      <x/>
      <x/>
      <x/>
      <x/>
      <x v="220"/>
      <x v="15"/>
      <x v="1"/>
    </i>
    <i>
      <x v="7949"/>
      <x v="61"/>
      <x v="116"/>
      <x/>
      <x/>
      <x/>
      <x/>
      <x v="124"/>
      <x v="139"/>
      <x v="1"/>
    </i>
    <i>
      <x v="7950"/>
      <x v="36"/>
      <x v="117"/>
      <x/>
      <x/>
      <x/>
      <x/>
      <x v="300"/>
      <x v="296"/>
      <x v="1"/>
    </i>
    <i>
      <x v="7951"/>
      <x v="87"/>
      <x v="42"/>
      <x/>
      <x/>
      <x/>
      <x/>
      <x v="5"/>
      <x v="82"/>
      <x v="1"/>
    </i>
    <i>
      <x v="7952"/>
      <x v="132"/>
      <x v="105"/>
      <x/>
      <x/>
      <x/>
      <x/>
      <x v="304"/>
      <x v="354"/>
      <x v="1"/>
    </i>
    <i>
      <x v="7953"/>
      <x v="64"/>
      <x v="4"/>
      <x/>
      <x/>
      <x/>
      <x/>
      <x v="103"/>
      <x v="14"/>
      <x v="1"/>
    </i>
    <i>
      <x v="7954"/>
      <x v="80"/>
      <x v="106"/>
      <x/>
      <x/>
      <x/>
      <x/>
      <x v="382"/>
      <x v="199"/>
      <x v="1"/>
    </i>
    <i>
      <x v="7955"/>
      <x v="51"/>
      <x v="47"/>
      <x/>
      <x/>
      <x/>
      <x/>
      <x v="328"/>
      <x v="249"/>
      <x v="1"/>
    </i>
    <i>
      <x v="7956"/>
      <x v="24"/>
      <x v="20"/>
      <x/>
      <x/>
      <x/>
      <x/>
      <x v="370"/>
      <x v="116"/>
      <x v="1"/>
    </i>
    <i>
      <x v="7957"/>
      <x v="79"/>
      <x v="79"/>
      <x/>
      <x/>
      <x/>
      <x/>
      <x v="85"/>
      <x v="151"/>
      <x v="1"/>
    </i>
    <i>
      <x v="7958"/>
      <x v="108"/>
      <x v="104"/>
      <x/>
      <x/>
      <x/>
      <x/>
      <x v="154"/>
      <x v="339"/>
      <x v="1"/>
    </i>
    <i>
      <x v="7959"/>
      <x v="72"/>
      <x v="33"/>
      <x/>
      <x/>
      <x/>
      <x/>
      <x v="267"/>
      <x v="259"/>
      <x/>
    </i>
    <i>
      <x v="7960"/>
      <x v="104"/>
      <x v="110"/>
      <x/>
      <x/>
      <x/>
      <x/>
      <x v="138"/>
      <x v="252"/>
      <x v="1"/>
    </i>
    <i>
      <x v="7961"/>
      <x v="139"/>
      <x v="30"/>
      <x/>
      <x/>
      <x/>
      <x/>
      <x v="257"/>
      <x v="333"/>
      <x/>
    </i>
    <i>
      <x v="7962"/>
      <x v="91"/>
      <x v="64"/>
      <x/>
      <x/>
      <x/>
      <x/>
      <x v="171"/>
      <x v="267"/>
      <x v="1"/>
    </i>
    <i>
      <x v="7963"/>
      <x v="3"/>
      <x v="94"/>
      <x/>
      <x/>
      <x/>
      <x/>
      <x v="66"/>
      <x v="93"/>
      <x/>
    </i>
    <i>
      <x v="7964"/>
      <x v="108"/>
      <x v="104"/>
      <x/>
      <x/>
      <x/>
      <x/>
      <x v="154"/>
      <x v="339"/>
      <x v="1"/>
    </i>
    <i>
      <x v="7965"/>
      <x v="38"/>
      <x v="3"/>
      <x/>
      <x/>
      <x/>
      <x/>
      <x v="198"/>
      <x v="107"/>
      <x v="1"/>
    </i>
    <i>
      <x v="7966"/>
      <x v="110"/>
      <x v="128"/>
      <x/>
      <x/>
      <x/>
      <x/>
      <x v="218"/>
      <x v="60"/>
      <x v="1"/>
    </i>
    <i>
      <x v="7967"/>
      <x v="136"/>
      <x v="38"/>
      <x/>
      <x/>
      <x/>
      <x/>
      <x v="298"/>
      <x v="273"/>
      <x v="1"/>
    </i>
    <i>
      <x v="7968"/>
      <x v="27"/>
      <x v="138"/>
      <x/>
      <x/>
      <x/>
      <x/>
      <x v="23"/>
      <x v="351"/>
      <x v="1"/>
    </i>
    <i>
      <x v="7969"/>
      <x v="61"/>
      <x v="116"/>
      <x/>
      <x/>
      <x/>
      <x/>
      <x v="124"/>
      <x v="139"/>
      <x v="1"/>
    </i>
    <i>
      <x v="7970"/>
      <x v="27"/>
      <x v="138"/>
      <x/>
      <x/>
      <x/>
      <x/>
      <x v="23"/>
      <x v="351"/>
      <x v="1"/>
    </i>
    <i>
      <x v="7971"/>
      <x v="57"/>
      <x v="74"/>
      <x/>
      <x/>
      <x/>
      <x/>
      <x v="135"/>
      <x v="124"/>
      <x v="1"/>
    </i>
    <i>
      <x v="7972"/>
      <x v="64"/>
      <x v="4"/>
      <x/>
      <x/>
      <x/>
      <x/>
      <x v="103"/>
      <x v="14"/>
      <x v="1"/>
    </i>
    <i>
      <x v="7973"/>
      <x v="9"/>
      <x v="112"/>
      <x/>
      <x/>
      <x/>
      <x/>
      <x v="203"/>
      <x v="109"/>
      <x v="1"/>
    </i>
    <i>
      <x v="7974"/>
      <x v="19"/>
      <x v="142"/>
      <x/>
      <x/>
      <x/>
      <x/>
      <x v="129"/>
      <x v="378"/>
      <x v="1"/>
    </i>
    <i>
      <x v="7975"/>
      <x v="137"/>
      <x v="134"/>
      <x/>
      <x/>
      <x/>
      <x/>
      <x v="230"/>
      <x v="140"/>
      <x v="1"/>
    </i>
    <i>
      <x v="7976"/>
      <x v="117"/>
      <x v="21"/>
      <x/>
      <x/>
      <x/>
      <x/>
      <x v="273"/>
      <x v="71"/>
      <x v="1"/>
    </i>
    <i>
      <x v="7977"/>
      <x v="22"/>
      <x v="141"/>
      <x/>
      <x/>
      <x/>
      <x/>
      <x v="31"/>
      <x v="208"/>
      <x v="1"/>
    </i>
    <i>
      <x v="7978"/>
      <x v="46"/>
      <x v="12"/>
      <x/>
      <x/>
      <x/>
      <x/>
      <x v="338"/>
      <x v="92"/>
      <x v="1"/>
    </i>
    <i>
      <x v="7979"/>
      <x v="114"/>
      <x v="2"/>
      <x/>
      <x/>
      <x/>
      <x/>
      <x v="350"/>
      <x v="246"/>
      <x/>
    </i>
    <i>
      <x v="7980"/>
      <x v="60"/>
      <x v="111"/>
      <x/>
      <x/>
      <x/>
      <x/>
      <x v="137"/>
      <x v="241"/>
      <x v="1"/>
    </i>
    <i>
      <x v="7981"/>
      <x v="119"/>
      <x v="83"/>
      <x/>
      <x/>
      <x/>
      <x/>
      <x v="84"/>
      <x v="215"/>
      <x v="1"/>
    </i>
    <i>
      <x v="7982"/>
      <x v="24"/>
      <x v="20"/>
      <x/>
      <x/>
      <x/>
      <x/>
      <x v="370"/>
      <x v="116"/>
      <x v="1"/>
    </i>
    <i>
      <x v="7983"/>
      <x v="15"/>
      <x v="65"/>
      <x/>
      <x/>
      <x/>
      <x/>
      <x v="118"/>
      <x v="102"/>
      <x v="1"/>
    </i>
    <i>
      <x v="7984"/>
      <x v="132"/>
      <x v="105"/>
      <x/>
      <x/>
      <x/>
      <x/>
      <x v="304"/>
      <x v="354"/>
      <x v="1"/>
    </i>
    <i>
      <x v="7985"/>
      <x v="68"/>
      <x v="75"/>
      <x/>
      <x/>
      <x/>
      <x/>
      <x v="334"/>
      <x v="297"/>
      <x v="1"/>
    </i>
    <i>
      <x v="7986"/>
      <x v="127"/>
      <x v="59"/>
      <x/>
      <x/>
      <x/>
      <x/>
      <x v="12"/>
      <x v="96"/>
      <x v="1"/>
    </i>
    <i>
      <x v="7987"/>
      <x v="128"/>
      <x v="76"/>
      <x/>
      <x/>
      <x/>
      <x/>
      <x v="192"/>
      <x v="55"/>
      <x v="1"/>
    </i>
    <i>
      <x v="7988"/>
      <x v="43"/>
      <x v="90"/>
      <x/>
      <x/>
      <x/>
      <x/>
      <x v="127"/>
      <x v="227"/>
      <x/>
    </i>
    <i>
      <x v="7989"/>
      <x v="142"/>
      <x v="29"/>
      <x/>
      <x/>
      <x/>
      <x/>
      <x v="311"/>
      <x v="264"/>
      <x v="1"/>
    </i>
    <i>
      <x v="7990"/>
      <x v="7"/>
      <x v="69"/>
      <x/>
      <x/>
      <x/>
      <x/>
      <x v="372"/>
      <x v="368"/>
      <x v="1"/>
    </i>
    <i>
      <x v="7991"/>
      <x v="143"/>
      <x v="31"/>
      <x/>
      <x/>
      <x/>
      <x/>
      <x v="34"/>
      <x v="253"/>
      <x v="1"/>
    </i>
    <i>
      <x v="7992"/>
      <x v="46"/>
      <x v="12"/>
      <x/>
      <x/>
      <x/>
      <x/>
      <x v="14"/>
      <x v="181"/>
      <x v="1"/>
    </i>
    <i>
      <x v="7993"/>
      <x v="77"/>
      <x v="125"/>
      <x/>
      <x/>
      <x/>
      <x/>
      <x v="354"/>
      <x v="69"/>
      <x/>
    </i>
    <i>
      <x v="7994"/>
      <x v="123"/>
      <x v="132"/>
      <x/>
      <x/>
      <x/>
      <x/>
      <x v="221"/>
      <x v="217"/>
      <x v="1"/>
    </i>
    <i>
      <x v="7995"/>
      <x v="44"/>
      <x v="51"/>
      <x/>
      <x/>
      <x/>
      <x/>
      <x v="44"/>
      <x v="65"/>
      <x v="1"/>
    </i>
    <i>
      <x v="7996"/>
      <x v="12"/>
      <x v="115"/>
      <x/>
      <x/>
      <x/>
      <x/>
      <x v="263"/>
      <x v="195"/>
      <x v="1"/>
    </i>
    <i>
      <x v="7997"/>
      <x v="113"/>
      <x v="98"/>
      <x/>
      <x/>
      <x/>
      <x/>
      <x v="306"/>
      <x v="244"/>
      <x v="1"/>
    </i>
    <i>
      <x v="7998"/>
      <x v="96"/>
      <x v="124"/>
      <x/>
      <x/>
      <x/>
      <x/>
      <x v="266"/>
      <x v="158"/>
      <x/>
    </i>
    <i>
      <x v="7999"/>
      <x v="142"/>
      <x v="29"/>
      <x/>
      <x/>
      <x/>
      <x/>
      <x v="311"/>
      <x v="264"/>
      <x v="1"/>
    </i>
    <i>
      <x v="8000"/>
      <x v="25"/>
      <x v="16"/>
      <x/>
      <x/>
      <x/>
      <x/>
      <x v="77"/>
      <x v="318"/>
      <x/>
    </i>
    <i>
      <x v="8001"/>
      <x v="113"/>
      <x v="98"/>
      <x/>
      <x/>
      <x/>
      <x/>
      <x v="306"/>
      <x v="244"/>
      <x v="1"/>
    </i>
    <i>
      <x v="8002"/>
      <x v="3"/>
      <x v="94"/>
      <x/>
      <x/>
      <x/>
      <x/>
      <x v="66"/>
      <x v="93"/>
      <x v="1"/>
    </i>
    <i>
      <x v="8003"/>
      <x v="3"/>
      <x v="94"/>
      <x/>
      <x/>
      <x/>
      <x/>
      <x v="66"/>
      <x v="93"/>
      <x/>
    </i>
    <i>
      <x v="8004"/>
      <x v="3"/>
      <x v="94"/>
      <x/>
      <x/>
      <x/>
      <x/>
      <x v="66"/>
      <x v="93"/>
      <x/>
    </i>
    <i>
      <x v="8005"/>
      <x v="27"/>
      <x v="138"/>
      <x/>
      <x/>
      <x/>
      <x/>
      <x v="23"/>
      <x v="351"/>
      <x v="1"/>
    </i>
    <i>
      <x v="8006"/>
      <x v="97"/>
      <x v="130"/>
      <x/>
      <x/>
      <x/>
      <x/>
      <x v="155"/>
      <x v="275"/>
      <x v="1"/>
    </i>
    <i>
      <x v="8007"/>
      <x v="85"/>
      <x v="123"/>
      <x/>
      <x/>
      <x/>
      <x/>
      <x v="281"/>
      <x v="322"/>
      <x v="1"/>
    </i>
    <i>
      <x v="8008"/>
      <x v="56"/>
      <x v="82"/>
      <x/>
      <x/>
      <x/>
      <x/>
      <x v="220"/>
      <x v="15"/>
      <x v="1"/>
    </i>
    <i>
      <x v="8009"/>
      <x v="3"/>
      <x v="94"/>
      <x/>
      <x/>
      <x/>
      <x/>
      <x v="66"/>
      <x v="93"/>
      <x/>
    </i>
    <i>
      <x v="8010"/>
      <x v="89"/>
      <x v="77"/>
      <x/>
      <x/>
      <x/>
      <x/>
      <x v="172"/>
      <x v="289"/>
      <x v="1"/>
    </i>
    <i>
      <x v="8011"/>
      <x v="133"/>
      <x v="32"/>
      <x/>
      <x/>
      <x/>
      <x/>
      <x v="280"/>
      <x v="363"/>
      <x/>
    </i>
    <i>
      <x v="8012"/>
      <x v="81"/>
      <x v="96"/>
      <x/>
      <x/>
      <x/>
      <x/>
      <x v="284"/>
      <x v="324"/>
      <x/>
    </i>
    <i>
      <x v="8013"/>
      <x v="81"/>
      <x v="96"/>
      <x/>
      <x/>
      <x/>
      <x/>
      <x v="284"/>
      <x v="324"/>
      <x/>
    </i>
    <i>
      <x v="8014"/>
      <x v="81"/>
      <x v="96"/>
      <x/>
      <x/>
      <x/>
      <x/>
      <x v="213"/>
      <x v="380"/>
      <x/>
    </i>
    <i>
      <x v="8015"/>
      <x v="119"/>
      <x v="83"/>
      <x/>
      <x/>
      <x/>
      <x/>
      <x v="84"/>
      <x v="215"/>
      <x v="1"/>
    </i>
    <i>
      <x v="8016"/>
      <x v="113"/>
      <x v="98"/>
      <x/>
      <x/>
      <x/>
      <x/>
      <x v="306"/>
      <x v="244"/>
      <x/>
    </i>
    <i>
      <x v="8017"/>
      <x v="91"/>
      <x v="64"/>
      <x/>
      <x/>
      <x/>
      <x/>
      <x v="171"/>
      <x v="267"/>
      <x v="1"/>
    </i>
    <i>
      <x v="8018"/>
      <x v="3"/>
      <x v="94"/>
      <x/>
      <x/>
      <x/>
      <x/>
      <x v="66"/>
      <x v="93"/>
      <x v="1"/>
    </i>
    <i>
      <x v="8019"/>
      <x v="122"/>
      <x v="85"/>
      <x/>
      <x/>
      <x/>
      <x/>
      <x v="235"/>
      <x v="74"/>
      <x/>
    </i>
    <i>
      <x v="8020"/>
      <x v="3"/>
      <x v="94"/>
      <x/>
      <x/>
      <x/>
      <x/>
      <x v="66"/>
      <x v="93"/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求和项:销售数量" fld="8" baseField="0" baseItem="0"/>
    <dataField name="求和项:金额" fld="9" baseField="0" baseItem="0"/>
    <dataField name="求和项:毛利" fld="10" baseField="0" baseItem="0"/>
  </dataFields>
  <pivotTableStyleInfo name="PivotStylePreset2_Accent1" showRowHeaders="1" showColHeaders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数据透视表5" cacheId="0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3:J34" firstHeaderRow="0" firstDataRow="1" firstDataCol="7"/>
  <pivotFields count="20">
    <pivotField compact="0" numFmtId="22" showAll="0"/>
    <pivotField axis="axisRow" compact="0" defaultSubtotal="0" outline="0" showAll="0">
      <items count="23">
        <item x="6"/>
        <item x="0"/>
        <item x="17"/>
        <item x="1"/>
        <item x="8"/>
        <item x="9"/>
        <item x="2"/>
        <item x="19"/>
        <item x="16"/>
        <item x="10"/>
        <item x="11"/>
        <item x="3"/>
        <item x="20"/>
        <item x="18"/>
        <item x="21"/>
        <item x="12"/>
        <item x="15"/>
        <item x="4"/>
        <item x="5"/>
        <item x="14"/>
        <item x="7"/>
        <item x="22"/>
        <item x="13"/>
      </items>
    </pivotField>
    <pivotField compact="0" showAll="0"/>
    <pivotField compact="0" showAll="0"/>
    <pivotField axis="axisRow" compact="0" defaultSubtotal="0" outline="0" showAll="0">
      <items count="6">
        <item x="3"/>
        <item x="4"/>
        <item x="5"/>
        <item x="1"/>
        <item x="0"/>
        <item x="2"/>
      </items>
    </pivotField>
    <pivotField axis="axisRow" compact="0" defaultSubtotal="0" outline="0" showAll="0">
      <items count="4">
        <item x="3"/>
        <item x="0"/>
        <item x="2"/>
        <item x="1"/>
      </items>
    </pivotField>
    <pivotField axis="axisRow" compact="0" defaultSubtotal="0" outline="0" showAll="0">
      <items count="4">
        <item x="1"/>
        <item x="0"/>
        <item x="2"/>
        <item x="3"/>
      </items>
    </pivotField>
    <pivotField compact="0" showAll="0"/>
    <pivotField dataField="1" compact="0" showAll="0"/>
    <pivotField dataField="1" compact="0" showAll="0"/>
    <pivotField dataField="1" compact="0" showAll="0"/>
    <pivotField compact="0" showAll="0"/>
    <pivotField compact="0" showAll="0"/>
    <pivotField compact="0" showAll="0"/>
    <pivotField compact="0" showAll="0"/>
    <pivotField compact="0" showAll="0"/>
    <pivotField axis="axisRow" compact="0" defaultSubtotal="0" outline="0" showAll="0">
      <items count="9">
        <item x="0"/>
        <item x="5"/>
        <item x="3"/>
        <item x="2"/>
        <item x="8"/>
        <item x="7"/>
        <item x="4"/>
        <item x="6"/>
        <item x="1"/>
      </items>
    </pivotField>
    <pivotField axis="axisRow" compact="0" defaultSubtotal="0" outline="0" showAll="0">
      <items count="9">
        <item x="7"/>
        <item x="2"/>
        <item x="4"/>
        <item x="6"/>
        <item x="1"/>
        <item x="0"/>
        <item x="3"/>
        <item x="5"/>
        <item x="8"/>
      </items>
    </pivotField>
    <pivotField compact="0" showAll="0"/>
    <pivotField axis="axisRow" compact="0" showAll="0">
      <items count="16">
        <item x="11"/>
        <item x="13"/>
        <item x="8"/>
        <item x="3"/>
        <item x="1"/>
        <item x="14"/>
        <item x="7"/>
        <item x="5"/>
        <item x="0"/>
        <item x="4"/>
        <item x="10"/>
        <item x="12"/>
        <item x="9"/>
        <item x="2"/>
        <item x="6"/>
        <item t="default"/>
      </items>
    </pivotField>
  </pivotFields>
  <rowFields count="7">
    <field x="16"/>
    <field x="1"/>
    <field x="17"/>
    <field x="4"/>
    <field x="5"/>
    <field x="6"/>
    <field x="19"/>
  </rowFields>
  <rowItems count="31">
    <i>
      <x/>
      <x v="1"/>
      <x v="5"/>
      <x v="3"/>
      <x v="3"/>
      <x/>
      <x v="4"/>
    </i>
    <i r="3">
      <x v="4"/>
      <x v="1"/>
      <x v="1"/>
      <x v="8"/>
    </i>
    <i r="1">
      <x v="6"/>
      <x v="5"/>
      <x v="4"/>
      <x v="1"/>
      <x v="1"/>
      <x v="8"/>
    </i>
    <i r="1">
      <x v="11"/>
      <x v="5"/>
      <x v="3"/>
      <x v="3"/>
      <x/>
      <x v="4"/>
    </i>
    <i r="3">
      <x v="4"/>
      <x v="1"/>
      <x v="1"/>
      <x v="13"/>
    </i>
    <i r="1">
      <x v="17"/>
      <x v="5"/>
      <x v="3"/>
      <x v="3"/>
      <x/>
      <x v="4"/>
    </i>
    <i r="3">
      <x v="4"/>
      <x v="1"/>
      <x v="1"/>
      <x v="13"/>
    </i>
    <i r="1">
      <x v="18"/>
      <x v="5"/>
      <x v="3"/>
      <x v="3"/>
      <x/>
      <x v="3"/>
    </i>
    <i r="3">
      <x v="4"/>
      <x v="1"/>
      <x v="1"/>
      <x v="8"/>
    </i>
    <i>
      <x v="1"/>
      <x v="22"/>
      <x v="7"/>
      <x v="5"/>
      <x v="1"/>
      <x v="2"/>
      <x v="6"/>
    </i>
    <i>
      <x v="2"/>
      <x v="20"/>
      <x v="6"/>
      <x v="4"/>
      <x v="1"/>
      <x v="1"/>
      <x v="9"/>
    </i>
    <i>
      <x v="3"/>
      <x/>
      <x v="1"/>
      <x v="4"/>
      <x v="1"/>
      <x v="1"/>
      <x v="8"/>
    </i>
    <i r="1">
      <x v="7"/>
      <x v="1"/>
      <x v="4"/>
      <x v="1"/>
      <x v="1"/>
      <x v="11"/>
    </i>
    <i r="1">
      <x v="8"/>
      <x v="1"/>
      <x v="4"/>
      <x v="1"/>
      <x v="1"/>
      <x v="10"/>
    </i>
    <i r="6">
      <x v="12"/>
    </i>
    <i r="1">
      <x v="14"/>
      <x v="1"/>
      <x v="2"/>
      <x v="2"/>
      <x v="1"/>
      <x v="1"/>
    </i>
    <i r="3">
      <x v="3"/>
      <x v="3"/>
      <x/>
      <x v="5"/>
    </i>
    <i>
      <x v="4"/>
      <x v="21"/>
      <x v="8"/>
      <x v="4"/>
      <x v="1"/>
      <x v="1"/>
      <x v="8"/>
    </i>
    <i>
      <x v="5"/>
      <x v="12"/>
      <x/>
      <x v="4"/>
      <x v="1"/>
      <x v="1"/>
      <x v="13"/>
    </i>
    <i r="1">
      <x v="13"/>
      <x/>
      <x v="1"/>
      <x/>
      <x v="3"/>
      <x/>
    </i>
    <i r="3">
      <x v="4"/>
      <x v="1"/>
      <x v="1"/>
      <x v="13"/>
    </i>
    <i>
      <x v="6"/>
      <x v="4"/>
      <x v="2"/>
      <x v="4"/>
      <x v="1"/>
      <x v="1"/>
      <x v="7"/>
    </i>
    <i r="1">
      <x v="5"/>
      <x v="2"/>
      <x v="4"/>
      <x v="1"/>
      <x v="1"/>
      <x v="7"/>
    </i>
    <i r="1">
      <x v="9"/>
      <x v="2"/>
      <x v="4"/>
      <x v="1"/>
      <x v="1"/>
      <x v="14"/>
    </i>
    <i r="1">
      <x v="10"/>
      <x v="2"/>
      <x v="4"/>
      <x v="1"/>
      <x v="1"/>
      <x v="13"/>
    </i>
    <i r="1">
      <x v="15"/>
      <x v="2"/>
      <x v="4"/>
      <x v="1"/>
      <x v="1"/>
      <x v="14"/>
    </i>
    <i r="1">
      <x v="16"/>
      <x v="2"/>
      <x/>
      <x v="2"/>
      <x v="1"/>
      <x v="2"/>
    </i>
    <i r="1">
      <x v="19"/>
      <x v="2"/>
      <x v="4"/>
      <x v="1"/>
      <x v="1"/>
      <x v="7"/>
    </i>
    <i>
      <x v="7"/>
      <x v="2"/>
      <x v="3"/>
      <x v="4"/>
      <x v="1"/>
      <x v="1"/>
      <x v="9"/>
    </i>
    <i>
      <x v="8"/>
      <x v="3"/>
      <x v="4"/>
      <x v="4"/>
      <x v="1"/>
      <x v="1"/>
      <x v="13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求和项:销售数量" fld="8" baseField="0" baseItem="0"/>
    <dataField name="求和项:金额" fld="9" baseField="0" baseItem="0"/>
    <dataField name="求和项:毛利" fld="10" baseField="0" baseItem="0"/>
  </dataFields>
  <pivotTableStyleInfo name="PivotStylePreset2_Accent1" showRowHeaders="1" showColHeaders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3:M8034"/>
  <sheetViews>
    <sheetView workbookViewId="0">
      <selection activeCell="A1" sqref="$A1:$XFD1048576"/>
    </sheetView>
  </sheetViews>
  <sheetFormatPr defaultColWidth="9" defaultRowHeight="13.5"/>
  <cols>
    <col min="1" max="1" width="11.625"/>
    <col min="2" max="2" width="9.625"/>
    <col min="3" max="3" width="56.625"/>
    <col min="4" max="4" width="9.625"/>
    <col min="5" max="5" width="15"/>
    <col min="6" max="6" width="10.25"/>
    <col min="7" max="7" width="7.375"/>
    <col min="8" max="8" width="11.625"/>
    <col min="9" max="9" width="19.125"/>
    <col min="10" max="10" width="7.375"/>
    <col min="11" max="13" width="16.125"/>
  </cols>
  <sheetData>
    <row r="3" spans="1:13">
      <c r="A3" t="s">
        <v>0</v>
      </c>
      <c r="B3" t="s">
        <v>1</v>
      </c>
      <c r="C3" t="s">
        <v>2</v>
      </c>
      <c r="D3" t="s">
        <v>3</v>
      </c>
      <c r="E3" t="s">
        <v>4</v>
      </c>
      <c r="F3" t="s">
        <v>5</v>
      </c>
      <c r="G3" t="s">
        <v>6</v>
      </c>
      <c r="H3" t="s">
        <v>7</v>
      </c>
      <c r="I3" t="s">
        <v>8</v>
      </c>
      <c r="J3" t="s">
        <v>9</v>
      </c>
      <c r="K3" t="s">
        <v>10</v>
      </c>
      <c r="L3" t="s">
        <v>11</v>
      </c>
      <c r="M3" t="s">
        <v>12</v>
      </c>
    </row>
    <row r="4" spans="1:13">
      <c r="A4">
        <v>57875358</v>
      </c>
      <c r="B4">
        <v>54</v>
      </c>
      <c r="C4" t="s">
        <v>13</v>
      </c>
      <c r="D4">
        <v>47683</v>
      </c>
      <c r="E4" t="s">
        <v>14</v>
      </c>
      <c r="F4" t="s">
        <v>15</v>
      </c>
      <c r="G4" t="s">
        <v>16</v>
      </c>
      <c r="H4">
        <v>7379</v>
      </c>
      <c r="I4" t="s">
        <v>17</v>
      </c>
      <c r="J4" t="s">
        <v>18</v>
      </c>
      <c r="K4">
        <v>3</v>
      </c>
      <c r="L4">
        <v>65.4</v>
      </c>
      <c r="M4">
        <v>17.1</v>
      </c>
    </row>
    <row r="5" spans="1:13">
      <c r="A5">
        <v>57875538</v>
      </c>
      <c r="B5">
        <v>114286</v>
      </c>
      <c r="C5" t="s">
        <v>19</v>
      </c>
      <c r="D5">
        <v>47683</v>
      </c>
      <c r="E5" t="s">
        <v>14</v>
      </c>
      <c r="F5" t="s">
        <v>15</v>
      </c>
      <c r="G5" t="s">
        <v>16</v>
      </c>
      <c r="H5">
        <v>13698</v>
      </c>
      <c r="I5" t="s">
        <v>20</v>
      </c>
      <c r="J5" t="s">
        <v>18</v>
      </c>
      <c r="K5">
        <v>1</v>
      </c>
      <c r="L5">
        <v>19.8</v>
      </c>
      <c r="M5">
        <v>3.7</v>
      </c>
    </row>
    <row r="6" spans="1:13">
      <c r="A6">
        <v>57875539</v>
      </c>
      <c r="B6">
        <v>302867</v>
      </c>
      <c r="C6" t="s">
        <v>21</v>
      </c>
      <c r="D6">
        <v>47683</v>
      </c>
      <c r="E6" t="s">
        <v>14</v>
      </c>
      <c r="F6" t="s">
        <v>15</v>
      </c>
      <c r="G6" t="s">
        <v>16</v>
      </c>
      <c r="H6">
        <v>15742</v>
      </c>
      <c r="I6" t="s">
        <v>22</v>
      </c>
      <c r="J6" t="s">
        <v>18</v>
      </c>
      <c r="K6">
        <v>1</v>
      </c>
      <c r="L6">
        <v>19.8</v>
      </c>
      <c r="M6">
        <v>3.2</v>
      </c>
    </row>
    <row r="7" spans="1:13">
      <c r="A7">
        <v>57875544</v>
      </c>
      <c r="B7">
        <v>742</v>
      </c>
      <c r="C7" t="s">
        <v>23</v>
      </c>
      <c r="D7">
        <v>47683</v>
      </c>
      <c r="E7" t="s">
        <v>14</v>
      </c>
      <c r="F7" t="s">
        <v>15</v>
      </c>
      <c r="G7" t="s">
        <v>16</v>
      </c>
      <c r="H7">
        <v>1000431</v>
      </c>
      <c r="I7" t="s">
        <v>24</v>
      </c>
      <c r="J7" t="s">
        <v>18</v>
      </c>
      <c r="K7">
        <v>1</v>
      </c>
      <c r="L7">
        <v>25.8</v>
      </c>
      <c r="M7">
        <v>9.7</v>
      </c>
    </row>
    <row r="8" spans="1:13">
      <c r="A8">
        <v>57875629</v>
      </c>
      <c r="B8">
        <v>108277</v>
      </c>
      <c r="C8" t="s">
        <v>25</v>
      </c>
      <c r="D8">
        <v>47683</v>
      </c>
      <c r="E8" t="s">
        <v>14</v>
      </c>
      <c r="F8" t="s">
        <v>15</v>
      </c>
      <c r="G8" t="s">
        <v>16</v>
      </c>
      <c r="H8">
        <v>15799</v>
      </c>
      <c r="I8" t="s">
        <v>26</v>
      </c>
      <c r="J8" t="s">
        <v>18</v>
      </c>
      <c r="K8">
        <v>1</v>
      </c>
      <c r="L8">
        <v>25.8</v>
      </c>
      <c r="M8">
        <v>9.7</v>
      </c>
    </row>
    <row r="9" spans="1:13">
      <c r="A9">
        <v>57875713</v>
      </c>
      <c r="B9">
        <v>742</v>
      </c>
      <c r="C9" t="s">
        <v>23</v>
      </c>
      <c r="D9">
        <v>47683</v>
      </c>
      <c r="E9" t="s">
        <v>14</v>
      </c>
      <c r="F9" t="s">
        <v>15</v>
      </c>
      <c r="G9" t="s">
        <v>16</v>
      </c>
      <c r="H9">
        <v>1000431</v>
      </c>
      <c r="I9" t="s">
        <v>24</v>
      </c>
      <c r="J9" t="s">
        <v>18</v>
      </c>
      <c r="K9">
        <v>1</v>
      </c>
      <c r="L9">
        <v>25.8</v>
      </c>
      <c r="M9">
        <v>9.7</v>
      </c>
    </row>
    <row r="10" spans="1:13">
      <c r="A10">
        <v>57875714</v>
      </c>
      <c r="B10">
        <v>578</v>
      </c>
      <c r="C10" t="s">
        <v>27</v>
      </c>
      <c r="D10">
        <v>47683</v>
      </c>
      <c r="E10" t="s">
        <v>14</v>
      </c>
      <c r="F10" t="s">
        <v>15</v>
      </c>
      <c r="G10" t="s">
        <v>16</v>
      </c>
      <c r="H10">
        <v>9140</v>
      </c>
      <c r="I10" t="s">
        <v>28</v>
      </c>
      <c r="J10" t="s">
        <v>18</v>
      </c>
      <c r="K10">
        <v>1</v>
      </c>
      <c r="L10">
        <v>20.18</v>
      </c>
      <c r="M10">
        <v>4.08</v>
      </c>
    </row>
    <row r="11" spans="1:13">
      <c r="A11">
        <v>57875736</v>
      </c>
      <c r="B11">
        <v>106066</v>
      </c>
      <c r="C11" t="s">
        <v>29</v>
      </c>
      <c r="D11">
        <v>47683</v>
      </c>
      <c r="E11" t="s">
        <v>14</v>
      </c>
      <c r="F11" t="s">
        <v>15</v>
      </c>
      <c r="G11" t="s">
        <v>16</v>
      </c>
      <c r="H11">
        <v>995676</v>
      </c>
      <c r="I11" t="s">
        <v>30</v>
      </c>
      <c r="J11" t="s">
        <v>18</v>
      </c>
      <c r="K11">
        <v>3</v>
      </c>
      <c r="L11">
        <v>77.4</v>
      </c>
      <c r="M11">
        <v>29.1</v>
      </c>
    </row>
    <row r="12" spans="1:13">
      <c r="A12">
        <v>57875738</v>
      </c>
      <c r="B12">
        <v>114286</v>
      </c>
      <c r="C12" t="s">
        <v>19</v>
      </c>
      <c r="D12">
        <v>47683</v>
      </c>
      <c r="E12" t="s">
        <v>14</v>
      </c>
      <c r="F12" t="s">
        <v>15</v>
      </c>
      <c r="G12" t="s">
        <v>16</v>
      </c>
      <c r="H12">
        <v>13698</v>
      </c>
      <c r="I12" t="s">
        <v>20</v>
      </c>
      <c r="J12" t="s">
        <v>18</v>
      </c>
      <c r="K12">
        <v>1</v>
      </c>
      <c r="L12">
        <v>19.8</v>
      </c>
      <c r="M12">
        <v>3.7</v>
      </c>
    </row>
    <row r="13" spans="1:13">
      <c r="A13">
        <v>57875792</v>
      </c>
      <c r="B13">
        <v>707</v>
      </c>
      <c r="C13" t="s">
        <v>31</v>
      </c>
      <c r="D13">
        <v>47683</v>
      </c>
      <c r="E13" t="s">
        <v>14</v>
      </c>
      <c r="F13" t="s">
        <v>15</v>
      </c>
      <c r="G13" t="s">
        <v>16</v>
      </c>
      <c r="H13">
        <v>27737</v>
      </c>
      <c r="I13" t="s">
        <v>32</v>
      </c>
      <c r="J13" t="s">
        <v>33</v>
      </c>
      <c r="K13">
        <v>1</v>
      </c>
      <c r="L13">
        <v>14.73</v>
      </c>
      <c r="M13">
        <v>-1.37</v>
      </c>
    </row>
    <row r="14" spans="1:13">
      <c r="A14">
        <v>57877900</v>
      </c>
      <c r="B14">
        <v>307</v>
      </c>
      <c r="C14" t="s">
        <v>34</v>
      </c>
      <c r="D14">
        <v>47683</v>
      </c>
      <c r="E14" t="s">
        <v>14</v>
      </c>
      <c r="F14" t="s">
        <v>15</v>
      </c>
      <c r="G14" t="s">
        <v>16</v>
      </c>
      <c r="H14">
        <v>10613</v>
      </c>
      <c r="I14" t="s">
        <v>35</v>
      </c>
      <c r="J14" t="s">
        <v>18</v>
      </c>
      <c r="K14">
        <v>1</v>
      </c>
      <c r="L14">
        <v>25.8</v>
      </c>
      <c r="M14">
        <v>9.7</v>
      </c>
    </row>
    <row r="15" spans="1:13">
      <c r="A15">
        <v>57877908</v>
      </c>
      <c r="B15">
        <v>307</v>
      </c>
      <c r="C15" t="s">
        <v>34</v>
      </c>
      <c r="D15">
        <v>47683</v>
      </c>
      <c r="E15" t="s">
        <v>14</v>
      </c>
      <c r="F15" t="s">
        <v>15</v>
      </c>
      <c r="G15" t="s">
        <v>16</v>
      </c>
      <c r="H15">
        <v>10613</v>
      </c>
      <c r="I15" t="s">
        <v>35</v>
      </c>
      <c r="J15" t="s">
        <v>33</v>
      </c>
      <c r="K15">
        <v>1</v>
      </c>
      <c r="L15">
        <v>19.51</v>
      </c>
      <c r="M15">
        <v>3.41</v>
      </c>
    </row>
    <row r="16" spans="1:13">
      <c r="A16">
        <v>57877954</v>
      </c>
      <c r="B16">
        <v>341</v>
      </c>
      <c r="C16" t="s">
        <v>36</v>
      </c>
      <c r="D16">
        <v>47683</v>
      </c>
      <c r="E16" t="s">
        <v>14</v>
      </c>
      <c r="F16" t="s">
        <v>15</v>
      </c>
      <c r="G16" t="s">
        <v>16</v>
      </c>
      <c r="H16">
        <v>16416</v>
      </c>
      <c r="I16" t="s">
        <v>37</v>
      </c>
      <c r="J16" t="s">
        <v>33</v>
      </c>
      <c r="K16">
        <v>1</v>
      </c>
      <c r="L16">
        <v>21.8</v>
      </c>
      <c r="M16">
        <v>5.7</v>
      </c>
    </row>
    <row r="17" spans="1:13">
      <c r="A17">
        <v>57877959</v>
      </c>
      <c r="B17">
        <v>341</v>
      </c>
      <c r="C17" t="s">
        <v>36</v>
      </c>
      <c r="D17">
        <v>47683</v>
      </c>
      <c r="E17" t="s">
        <v>14</v>
      </c>
      <c r="F17" t="s">
        <v>15</v>
      </c>
      <c r="G17" t="s">
        <v>16</v>
      </c>
      <c r="H17">
        <v>16416</v>
      </c>
      <c r="I17" t="s">
        <v>37</v>
      </c>
      <c r="J17" t="s">
        <v>33</v>
      </c>
      <c r="K17">
        <v>1</v>
      </c>
      <c r="L17">
        <v>21.8</v>
      </c>
      <c r="M17">
        <v>5.7</v>
      </c>
    </row>
    <row r="18" spans="1:13">
      <c r="A18">
        <v>57878237</v>
      </c>
      <c r="B18">
        <v>114622</v>
      </c>
      <c r="C18" t="s">
        <v>38</v>
      </c>
      <c r="D18">
        <v>47683</v>
      </c>
      <c r="E18" t="s">
        <v>14</v>
      </c>
      <c r="F18" t="s">
        <v>15</v>
      </c>
      <c r="G18" t="s">
        <v>16</v>
      </c>
      <c r="H18">
        <v>11143</v>
      </c>
      <c r="I18" t="s">
        <v>39</v>
      </c>
      <c r="J18" t="s">
        <v>18</v>
      </c>
      <c r="K18">
        <v>3</v>
      </c>
      <c r="L18">
        <v>77.4</v>
      </c>
      <c r="M18">
        <v>29.1</v>
      </c>
    </row>
    <row r="19" spans="1:13">
      <c r="A19">
        <v>57878247</v>
      </c>
      <c r="B19">
        <v>716</v>
      </c>
      <c r="C19" t="s">
        <v>40</v>
      </c>
      <c r="D19">
        <v>47683</v>
      </c>
      <c r="E19" t="s">
        <v>14</v>
      </c>
      <c r="F19" t="s">
        <v>15</v>
      </c>
      <c r="G19" t="s">
        <v>16</v>
      </c>
      <c r="H19">
        <v>15224</v>
      </c>
      <c r="I19" t="s">
        <v>41</v>
      </c>
      <c r="J19" t="s">
        <v>18</v>
      </c>
      <c r="K19">
        <v>2</v>
      </c>
      <c r="L19">
        <v>36</v>
      </c>
      <c r="M19">
        <v>3.8</v>
      </c>
    </row>
    <row r="20" spans="1:13">
      <c r="A20">
        <v>57878325</v>
      </c>
      <c r="B20">
        <v>122198</v>
      </c>
      <c r="C20" t="s">
        <v>42</v>
      </c>
      <c r="D20">
        <v>47683</v>
      </c>
      <c r="E20" t="s">
        <v>14</v>
      </c>
      <c r="F20" t="s">
        <v>15</v>
      </c>
      <c r="G20" t="s">
        <v>16</v>
      </c>
      <c r="H20">
        <v>7006</v>
      </c>
      <c r="I20" t="s">
        <v>43</v>
      </c>
      <c r="J20" t="s">
        <v>33</v>
      </c>
      <c r="K20">
        <v>1</v>
      </c>
      <c r="L20">
        <v>14.99</v>
      </c>
      <c r="M20">
        <v>-1.11</v>
      </c>
    </row>
    <row r="21" spans="1:13">
      <c r="A21">
        <v>57878361</v>
      </c>
      <c r="B21">
        <v>114848</v>
      </c>
      <c r="C21" t="s">
        <v>44</v>
      </c>
      <c r="D21">
        <v>47683</v>
      </c>
      <c r="E21" t="s">
        <v>14</v>
      </c>
      <c r="F21" t="s">
        <v>15</v>
      </c>
      <c r="G21" t="s">
        <v>16</v>
      </c>
      <c r="H21">
        <v>8763</v>
      </c>
      <c r="I21" t="s">
        <v>45</v>
      </c>
      <c r="J21" t="s">
        <v>33</v>
      </c>
      <c r="K21">
        <v>1</v>
      </c>
      <c r="L21">
        <v>23.8</v>
      </c>
      <c r="M21">
        <v>7.7</v>
      </c>
    </row>
    <row r="22" spans="1:13">
      <c r="A22">
        <v>57878377</v>
      </c>
      <c r="B22">
        <v>56</v>
      </c>
      <c r="C22" t="s">
        <v>46</v>
      </c>
      <c r="D22">
        <v>47683</v>
      </c>
      <c r="E22" t="s">
        <v>14</v>
      </c>
      <c r="F22" t="s">
        <v>15</v>
      </c>
      <c r="G22" t="s">
        <v>16</v>
      </c>
      <c r="H22">
        <v>7948</v>
      </c>
      <c r="I22" t="s">
        <v>47</v>
      </c>
      <c r="J22" t="s">
        <v>18</v>
      </c>
      <c r="K22">
        <v>10</v>
      </c>
      <c r="L22">
        <v>258</v>
      </c>
      <c r="M22">
        <v>97</v>
      </c>
    </row>
    <row r="23" spans="1:13">
      <c r="A23">
        <v>57878490</v>
      </c>
      <c r="B23">
        <v>106399</v>
      </c>
      <c r="C23" t="s">
        <v>48</v>
      </c>
      <c r="D23">
        <v>47683</v>
      </c>
      <c r="E23" t="s">
        <v>14</v>
      </c>
      <c r="F23" t="s">
        <v>15</v>
      </c>
      <c r="G23" t="s">
        <v>16</v>
      </c>
      <c r="H23">
        <v>16077</v>
      </c>
      <c r="I23" t="s">
        <v>49</v>
      </c>
      <c r="J23" t="s">
        <v>18</v>
      </c>
      <c r="K23">
        <v>1</v>
      </c>
      <c r="L23">
        <v>25.8</v>
      </c>
      <c r="M23">
        <v>9.7</v>
      </c>
    </row>
    <row r="24" spans="1:13">
      <c r="A24">
        <v>57878560</v>
      </c>
      <c r="B24">
        <v>117184</v>
      </c>
      <c r="C24" t="s">
        <v>50</v>
      </c>
      <c r="D24">
        <v>47683</v>
      </c>
      <c r="E24" t="s">
        <v>14</v>
      </c>
      <c r="F24" t="s">
        <v>15</v>
      </c>
      <c r="G24" t="s">
        <v>16</v>
      </c>
      <c r="H24">
        <v>15048</v>
      </c>
      <c r="I24" t="s">
        <v>51</v>
      </c>
      <c r="J24" t="s">
        <v>33</v>
      </c>
      <c r="K24">
        <v>1</v>
      </c>
      <c r="L24">
        <v>23.79</v>
      </c>
      <c r="M24">
        <v>7.69</v>
      </c>
    </row>
    <row r="25" spans="1:13">
      <c r="A25">
        <v>57878571</v>
      </c>
      <c r="B25">
        <v>105910</v>
      </c>
      <c r="C25" t="s">
        <v>52</v>
      </c>
      <c r="D25">
        <v>47683</v>
      </c>
      <c r="E25" t="s">
        <v>14</v>
      </c>
      <c r="F25" t="s">
        <v>15</v>
      </c>
      <c r="G25" t="s">
        <v>16</v>
      </c>
      <c r="H25">
        <v>13199</v>
      </c>
      <c r="I25" t="s">
        <v>53</v>
      </c>
      <c r="J25" t="s">
        <v>18</v>
      </c>
      <c r="K25">
        <v>1</v>
      </c>
      <c r="L25">
        <v>25.8</v>
      </c>
      <c r="M25">
        <v>9.7</v>
      </c>
    </row>
    <row r="26" spans="1:13">
      <c r="A26">
        <v>57878585</v>
      </c>
      <c r="B26">
        <v>514</v>
      </c>
      <c r="C26" t="s">
        <v>54</v>
      </c>
      <c r="D26">
        <v>47683</v>
      </c>
      <c r="E26" t="s">
        <v>14</v>
      </c>
      <c r="F26" t="s">
        <v>15</v>
      </c>
      <c r="G26" t="s">
        <v>16</v>
      </c>
      <c r="H26">
        <v>5406</v>
      </c>
      <c r="I26" t="s">
        <v>55</v>
      </c>
      <c r="J26" t="s">
        <v>18</v>
      </c>
      <c r="K26">
        <v>7</v>
      </c>
      <c r="L26">
        <v>163</v>
      </c>
      <c r="M26">
        <v>50.3</v>
      </c>
    </row>
    <row r="27" spans="1:13">
      <c r="A27">
        <v>57878616</v>
      </c>
      <c r="B27">
        <v>114069</v>
      </c>
      <c r="C27" t="s">
        <v>56</v>
      </c>
      <c r="D27">
        <v>47683</v>
      </c>
      <c r="E27" t="s">
        <v>14</v>
      </c>
      <c r="F27" t="s">
        <v>15</v>
      </c>
      <c r="G27" t="s">
        <v>16</v>
      </c>
      <c r="H27">
        <v>13000</v>
      </c>
      <c r="I27" t="s">
        <v>57</v>
      </c>
      <c r="J27" t="s">
        <v>33</v>
      </c>
      <c r="K27">
        <v>1</v>
      </c>
      <c r="L27">
        <v>23.53</v>
      </c>
      <c r="M27">
        <v>7.43</v>
      </c>
    </row>
    <row r="28" spans="1:13">
      <c r="A28">
        <v>57878656</v>
      </c>
      <c r="B28">
        <v>365</v>
      </c>
      <c r="C28" t="s">
        <v>58</v>
      </c>
      <c r="D28">
        <v>47683</v>
      </c>
      <c r="E28" t="s">
        <v>14</v>
      </c>
      <c r="F28" t="s">
        <v>15</v>
      </c>
      <c r="G28" t="s">
        <v>16</v>
      </c>
      <c r="H28">
        <v>4301</v>
      </c>
      <c r="I28" t="s">
        <v>59</v>
      </c>
      <c r="J28" t="s">
        <v>18</v>
      </c>
      <c r="K28">
        <v>1</v>
      </c>
      <c r="L28">
        <v>22.8</v>
      </c>
      <c r="M28">
        <v>6.7</v>
      </c>
    </row>
    <row r="29" spans="1:13">
      <c r="A29">
        <v>57878811</v>
      </c>
      <c r="B29">
        <v>339</v>
      </c>
      <c r="C29" t="s">
        <v>60</v>
      </c>
      <c r="D29">
        <v>47683</v>
      </c>
      <c r="E29" t="s">
        <v>14</v>
      </c>
      <c r="F29" t="s">
        <v>15</v>
      </c>
      <c r="G29" t="s">
        <v>16</v>
      </c>
      <c r="H29">
        <v>13986</v>
      </c>
      <c r="I29" t="s">
        <v>61</v>
      </c>
      <c r="J29" t="s">
        <v>33</v>
      </c>
      <c r="K29">
        <v>1</v>
      </c>
      <c r="L29">
        <v>17.8</v>
      </c>
      <c r="M29">
        <v>1.7</v>
      </c>
    </row>
    <row r="30" spans="1:13">
      <c r="A30">
        <v>57879138</v>
      </c>
      <c r="B30">
        <v>582</v>
      </c>
      <c r="C30" t="s">
        <v>62</v>
      </c>
      <c r="D30">
        <v>47683</v>
      </c>
      <c r="E30" t="s">
        <v>14</v>
      </c>
      <c r="F30" t="s">
        <v>15</v>
      </c>
      <c r="G30" t="s">
        <v>16</v>
      </c>
      <c r="H30">
        <v>16101</v>
      </c>
      <c r="I30" t="s">
        <v>63</v>
      </c>
      <c r="J30" t="s">
        <v>18</v>
      </c>
      <c r="K30">
        <v>1</v>
      </c>
      <c r="L30">
        <v>25.8</v>
      </c>
      <c r="M30">
        <v>9.8</v>
      </c>
    </row>
    <row r="31" spans="1:13">
      <c r="A31">
        <v>57879220</v>
      </c>
      <c r="B31">
        <v>514</v>
      </c>
      <c r="C31" t="s">
        <v>54</v>
      </c>
      <c r="D31">
        <v>47683</v>
      </c>
      <c r="E31" t="s">
        <v>14</v>
      </c>
      <c r="F31" t="s">
        <v>15</v>
      </c>
      <c r="G31" t="s">
        <v>16</v>
      </c>
      <c r="H31">
        <v>5406</v>
      </c>
      <c r="I31" t="s">
        <v>55</v>
      </c>
      <c r="J31" t="s">
        <v>18</v>
      </c>
      <c r="K31">
        <v>1</v>
      </c>
      <c r="L31">
        <v>17</v>
      </c>
      <c r="M31">
        <v>0.9</v>
      </c>
    </row>
    <row r="32" spans="1:13">
      <c r="A32">
        <v>57879304</v>
      </c>
      <c r="B32">
        <v>118758</v>
      </c>
      <c r="C32" t="s">
        <v>64</v>
      </c>
      <c r="D32">
        <v>47683</v>
      </c>
      <c r="E32" t="s">
        <v>14</v>
      </c>
      <c r="F32" t="s">
        <v>15</v>
      </c>
      <c r="G32" t="s">
        <v>16</v>
      </c>
      <c r="H32">
        <v>16204</v>
      </c>
      <c r="I32" t="s">
        <v>65</v>
      </c>
      <c r="J32" t="s">
        <v>18</v>
      </c>
      <c r="K32">
        <v>2</v>
      </c>
      <c r="L32">
        <v>51.6</v>
      </c>
      <c r="M32">
        <v>19.4</v>
      </c>
    </row>
    <row r="33" spans="1:13">
      <c r="A33">
        <v>57879403</v>
      </c>
      <c r="B33">
        <v>297863</v>
      </c>
      <c r="C33" t="s">
        <v>66</v>
      </c>
      <c r="D33">
        <v>47683</v>
      </c>
      <c r="E33" t="s">
        <v>14</v>
      </c>
      <c r="F33" t="s">
        <v>15</v>
      </c>
      <c r="G33" t="s">
        <v>16</v>
      </c>
      <c r="H33">
        <v>1004251</v>
      </c>
      <c r="I33" t="s">
        <v>67</v>
      </c>
      <c r="J33" t="s">
        <v>18</v>
      </c>
      <c r="K33">
        <v>1</v>
      </c>
      <c r="L33">
        <v>25.8</v>
      </c>
      <c r="M33">
        <v>9.7</v>
      </c>
    </row>
    <row r="34" spans="1:13">
      <c r="A34">
        <v>57879409</v>
      </c>
      <c r="B34">
        <v>107658</v>
      </c>
      <c r="C34" t="s">
        <v>68</v>
      </c>
      <c r="D34">
        <v>47683</v>
      </c>
      <c r="E34" t="s">
        <v>14</v>
      </c>
      <c r="F34" t="s">
        <v>15</v>
      </c>
      <c r="G34" t="s">
        <v>16</v>
      </c>
      <c r="H34">
        <v>14861</v>
      </c>
      <c r="I34" t="s">
        <v>69</v>
      </c>
      <c r="J34" t="s">
        <v>18</v>
      </c>
      <c r="K34">
        <v>1</v>
      </c>
      <c r="L34">
        <v>25.8</v>
      </c>
      <c r="M34">
        <v>9.7</v>
      </c>
    </row>
    <row r="35" spans="1:13">
      <c r="A35">
        <v>57879433</v>
      </c>
      <c r="B35">
        <v>122906</v>
      </c>
      <c r="C35" t="s">
        <v>70</v>
      </c>
      <c r="D35">
        <v>47683</v>
      </c>
      <c r="E35" t="s">
        <v>14</v>
      </c>
      <c r="F35" t="s">
        <v>15</v>
      </c>
      <c r="G35" t="s">
        <v>16</v>
      </c>
      <c r="H35">
        <v>14866</v>
      </c>
      <c r="I35" t="s">
        <v>71</v>
      </c>
      <c r="J35" t="s">
        <v>18</v>
      </c>
      <c r="K35">
        <v>1</v>
      </c>
      <c r="L35">
        <v>25.8</v>
      </c>
      <c r="M35">
        <v>9.7</v>
      </c>
    </row>
    <row r="36" spans="1:13">
      <c r="A36">
        <v>57879438</v>
      </c>
      <c r="B36">
        <v>116919</v>
      </c>
      <c r="C36" t="s">
        <v>72</v>
      </c>
      <c r="D36">
        <v>47683</v>
      </c>
      <c r="E36" t="s">
        <v>14</v>
      </c>
      <c r="F36" t="s">
        <v>15</v>
      </c>
      <c r="G36" t="s">
        <v>16</v>
      </c>
      <c r="H36">
        <v>14436</v>
      </c>
      <c r="I36" t="s">
        <v>73</v>
      </c>
      <c r="J36" t="s">
        <v>18</v>
      </c>
      <c r="K36">
        <v>1</v>
      </c>
      <c r="L36">
        <v>25.8</v>
      </c>
      <c r="M36">
        <v>9.7</v>
      </c>
    </row>
    <row r="37" spans="1:13">
      <c r="A37">
        <v>57879504</v>
      </c>
      <c r="B37">
        <v>379</v>
      </c>
      <c r="C37" t="s">
        <v>74</v>
      </c>
      <c r="D37">
        <v>47683</v>
      </c>
      <c r="E37" t="s">
        <v>14</v>
      </c>
      <c r="F37" t="s">
        <v>15</v>
      </c>
      <c r="G37" t="s">
        <v>16</v>
      </c>
      <c r="H37">
        <v>6830</v>
      </c>
      <c r="I37" t="s">
        <v>75</v>
      </c>
      <c r="J37" t="s">
        <v>18</v>
      </c>
      <c r="K37">
        <v>2</v>
      </c>
      <c r="L37">
        <v>51.6</v>
      </c>
      <c r="M37">
        <v>19.4</v>
      </c>
    </row>
    <row r="38" spans="1:13">
      <c r="A38">
        <v>57879518</v>
      </c>
      <c r="B38">
        <v>119262</v>
      </c>
      <c r="C38" t="s">
        <v>76</v>
      </c>
      <c r="D38">
        <v>47683</v>
      </c>
      <c r="E38" t="s">
        <v>14</v>
      </c>
      <c r="F38" t="s">
        <v>15</v>
      </c>
      <c r="G38" t="s">
        <v>16</v>
      </c>
      <c r="H38">
        <v>15297</v>
      </c>
      <c r="I38" t="s">
        <v>77</v>
      </c>
      <c r="J38" t="s">
        <v>18</v>
      </c>
      <c r="K38">
        <v>1</v>
      </c>
      <c r="L38">
        <v>22.8</v>
      </c>
      <c r="M38">
        <v>6.7</v>
      </c>
    </row>
    <row r="39" spans="1:13">
      <c r="A39">
        <v>57879563</v>
      </c>
      <c r="B39">
        <v>732</v>
      </c>
      <c r="C39" t="s">
        <v>78</v>
      </c>
      <c r="D39">
        <v>47683</v>
      </c>
      <c r="E39" t="s">
        <v>14</v>
      </c>
      <c r="F39" t="s">
        <v>15</v>
      </c>
      <c r="G39" t="s">
        <v>16</v>
      </c>
      <c r="H39">
        <v>11481</v>
      </c>
      <c r="I39" t="s">
        <v>79</v>
      </c>
      <c r="J39" t="s">
        <v>18</v>
      </c>
      <c r="K39">
        <v>2</v>
      </c>
      <c r="L39">
        <v>39.6</v>
      </c>
      <c r="M39">
        <v>7.4</v>
      </c>
    </row>
    <row r="40" spans="1:13">
      <c r="A40">
        <v>57879576</v>
      </c>
      <c r="B40">
        <v>106865</v>
      </c>
      <c r="C40" t="s">
        <v>80</v>
      </c>
      <c r="D40">
        <v>47683</v>
      </c>
      <c r="E40" t="s">
        <v>14</v>
      </c>
      <c r="F40" t="s">
        <v>15</v>
      </c>
      <c r="G40" t="s">
        <v>16</v>
      </c>
      <c r="H40">
        <v>10902</v>
      </c>
      <c r="I40" t="s">
        <v>81</v>
      </c>
      <c r="J40" t="s">
        <v>18</v>
      </c>
      <c r="K40">
        <v>1</v>
      </c>
      <c r="L40">
        <v>25.8</v>
      </c>
      <c r="M40">
        <v>9.7</v>
      </c>
    </row>
    <row r="41" spans="1:13">
      <c r="A41">
        <v>57879607</v>
      </c>
      <c r="B41">
        <v>337</v>
      </c>
      <c r="C41" t="s">
        <v>82</v>
      </c>
      <c r="D41">
        <v>47683</v>
      </c>
      <c r="E41" t="s">
        <v>14</v>
      </c>
      <c r="F41" t="s">
        <v>15</v>
      </c>
      <c r="G41" t="s">
        <v>16</v>
      </c>
      <c r="H41">
        <v>27881</v>
      </c>
      <c r="I41" t="s">
        <v>83</v>
      </c>
      <c r="J41" t="s">
        <v>18</v>
      </c>
      <c r="K41">
        <v>1</v>
      </c>
      <c r="L41">
        <v>25.8</v>
      </c>
      <c r="M41">
        <v>9.7</v>
      </c>
    </row>
    <row r="42" spans="1:13">
      <c r="A42">
        <v>57879681</v>
      </c>
      <c r="B42">
        <v>746</v>
      </c>
      <c r="C42" t="s">
        <v>84</v>
      </c>
      <c r="D42">
        <v>47683</v>
      </c>
      <c r="E42" t="s">
        <v>14</v>
      </c>
      <c r="F42" t="s">
        <v>15</v>
      </c>
      <c r="G42" t="s">
        <v>16</v>
      </c>
      <c r="H42">
        <v>16492</v>
      </c>
      <c r="I42" t="s">
        <v>85</v>
      </c>
      <c r="J42" t="s">
        <v>18</v>
      </c>
      <c r="K42">
        <v>2</v>
      </c>
      <c r="L42">
        <v>39</v>
      </c>
      <c r="M42">
        <v>6.8</v>
      </c>
    </row>
    <row r="43" spans="1:13">
      <c r="A43">
        <v>57879720</v>
      </c>
      <c r="B43">
        <v>118074</v>
      </c>
      <c r="C43" t="s">
        <v>86</v>
      </c>
      <c r="D43">
        <v>47683</v>
      </c>
      <c r="E43" t="s">
        <v>14</v>
      </c>
      <c r="F43" t="s">
        <v>15</v>
      </c>
      <c r="G43" t="s">
        <v>16</v>
      </c>
      <c r="H43">
        <v>4304</v>
      </c>
      <c r="I43" t="s">
        <v>87</v>
      </c>
      <c r="J43" t="s">
        <v>18</v>
      </c>
      <c r="K43">
        <v>2</v>
      </c>
      <c r="L43">
        <v>51.6</v>
      </c>
      <c r="M43">
        <v>19.4</v>
      </c>
    </row>
    <row r="44" spans="1:13">
      <c r="A44">
        <v>57879762</v>
      </c>
      <c r="B44">
        <v>744</v>
      </c>
      <c r="C44" t="s">
        <v>88</v>
      </c>
      <c r="D44">
        <v>47683</v>
      </c>
      <c r="E44" t="s">
        <v>14</v>
      </c>
      <c r="F44" t="s">
        <v>15</v>
      </c>
      <c r="G44" t="s">
        <v>16</v>
      </c>
      <c r="H44">
        <v>14453</v>
      </c>
      <c r="I44" t="s">
        <v>89</v>
      </c>
      <c r="J44" t="s">
        <v>18</v>
      </c>
      <c r="K44">
        <v>1</v>
      </c>
      <c r="L44">
        <v>25.8</v>
      </c>
      <c r="M44">
        <v>9.7</v>
      </c>
    </row>
    <row r="45" spans="1:13">
      <c r="A45">
        <v>57879907</v>
      </c>
      <c r="B45">
        <v>571</v>
      </c>
      <c r="C45" t="s">
        <v>90</v>
      </c>
      <c r="D45">
        <v>47683</v>
      </c>
      <c r="E45" t="s">
        <v>14</v>
      </c>
      <c r="F45" t="s">
        <v>15</v>
      </c>
      <c r="G45" t="s">
        <v>16</v>
      </c>
      <c r="H45">
        <v>5471</v>
      </c>
      <c r="I45" t="s">
        <v>91</v>
      </c>
      <c r="J45" t="s">
        <v>18</v>
      </c>
      <c r="K45">
        <v>1</v>
      </c>
      <c r="L45">
        <v>25.8</v>
      </c>
      <c r="M45">
        <v>9.7</v>
      </c>
    </row>
    <row r="46" spans="1:13">
      <c r="A46">
        <v>57879908</v>
      </c>
      <c r="B46">
        <v>730</v>
      </c>
      <c r="C46" t="s">
        <v>92</v>
      </c>
      <c r="D46">
        <v>47683</v>
      </c>
      <c r="E46" t="s">
        <v>14</v>
      </c>
      <c r="F46" t="s">
        <v>15</v>
      </c>
      <c r="G46" t="s">
        <v>16</v>
      </c>
      <c r="H46">
        <v>4325</v>
      </c>
      <c r="I46" t="s">
        <v>93</v>
      </c>
      <c r="J46" t="s">
        <v>18</v>
      </c>
      <c r="K46">
        <v>3</v>
      </c>
      <c r="L46">
        <v>77.39</v>
      </c>
      <c r="M46">
        <v>29.09</v>
      </c>
    </row>
    <row r="47" spans="1:13">
      <c r="A47">
        <v>57879912</v>
      </c>
      <c r="B47">
        <v>359</v>
      </c>
      <c r="C47" t="s">
        <v>94</v>
      </c>
      <c r="D47">
        <v>47683</v>
      </c>
      <c r="E47" t="s">
        <v>14</v>
      </c>
      <c r="F47" t="s">
        <v>15</v>
      </c>
      <c r="G47" t="s">
        <v>16</v>
      </c>
      <c r="H47">
        <v>11504</v>
      </c>
      <c r="I47" t="s">
        <v>95</v>
      </c>
      <c r="J47" t="s">
        <v>18</v>
      </c>
      <c r="K47">
        <v>1</v>
      </c>
      <c r="L47">
        <v>25.8</v>
      </c>
      <c r="M47">
        <v>9.7</v>
      </c>
    </row>
    <row r="48" spans="1:13">
      <c r="A48">
        <v>57879929</v>
      </c>
      <c r="B48">
        <v>379</v>
      </c>
      <c r="C48" t="s">
        <v>74</v>
      </c>
      <c r="D48">
        <v>47683</v>
      </c>
      <c r="E48" t="s">
        <v>14</v>
      </c>
      <c r="F48" t="s">
        <v>15</v>
      </c>
      <c r="G48" t="s">
        <v>16</v>
      </c>
      <c r="H48">
        <v>6830</v>
      </c>
      <c r="I48" t="s">
        <v>75</v>
      </c>
      <c r="J48" t="s">
        <v>18</v>
      </c>
      <c r="K48">
        <v>1</v>
      </c>
      <c r="L48">
        <v>25.8</v>
      </c>
      <c r="M48">
        <v>9.7</v>
      </c>
    </row>
    <row r="49" spans="1:13">
      <c r="A49">
        <v>57880027</v>
      </c>
      <c r="B49">
        <v>572</v>
      </c>
      <c r="C49" t="s">
        <v>96</v>
      </c>
      <c r="D49">
        <v>47683</v>
      </c>
      <c r="E49" t="s">
        <v>14</v>
      </c>
      <c r="F49" t="s">
        <v>15</v>
      </c>
      <c r="G49" t="s">
        <v>16</v>
      </c>
      <c r="H49">
        <v>10186</v>
      </c>
      <c r="I49" t="s">
        <v>97</v>
      </c>
      <c r="J49" t="s">
        <v>18</v>
      </c>
      <c r="K49">
        <v>6</v>
      </c>
      <c r="L49">
        <v>136.8</v>
      </c>
      <c r="M49">
        <v>40.2</v>
      </c>
    </row>
    <row r="50" spans="1:13">
      <c r="A50">
        <v>57880044</v>
      </c>
      <c r="B50">
        <v>724</v>
      </c>
      <c r="C50" t="s">
        <v>98</v>
      </c>
      <c r="D50">
        <v>47683</v>
      </c>
      <c r="E50" t="s">
        <v>14</v>
      </c>
      <c r="F50" t="s">
        <v>15</v>
      </c>
      <c r="G50" t="s">
        <v>16</v>
      </c>
      <c r="H50">
        <v>10930</v>
      </c>
      <c r="I50" t="s">
        <v>99</v>
      </c>
      <c r="J50" t="s">
        <v>18</v>
      </c>
      <c r="K50">
        <v>2</v>
      </c>
      <c r="L50">
        <v>51.6</v>
      </c>
      <c r="M50">
        <v>19.4</v>
      </c>
    </row>
    <row r="51" spans="1:13">
      <c r="A51">
        <v>57880112</v>
      </c>
      <c r="B51">
        <v>585</v>
      </c>
      <c r="C51" t="s">
        <v>100</v>
      </c>
      <c r="D51">
        <v>47683</v>
      </c>
      <c r="E51" t="s">
        <v>14</v>
      </c>
      <c r="F51" t="s">
        <v>15</v>
      </c>
      <c r="G51" t="s">
        <v>16</v>
      </c>
      <c r="H51">
        <v>27612</v>
      </c>
      <c r="I51" t="s">
        <v>101</v>
      </c>
      <c r="J51" t="s">
        <v>18</v>
      </c>
      <c r="K51">
        <v>1</v>
      </c>
      <c r="L51">
        <v>25.8</v>
      </c>
      <c r="M51">
        <v>9.7</v>
      </c>
    </row>
    <row r="52" spans="1:13">
      <c r="A52">
        <v>57880466</v>
      </c>
      <c r="B52">
        <v>399</v>
      </c>
      <c r="C52" t="s">
        <v>102</v>
      </c>
      <c r="D52">
        <v>47683</v>
      </c>
      <c r="E52" t="s">
        <v>14</v>
      </c>
      <c r="F52" t="s">
        <v>15</v>
      </c>
      <c r="G52" t="s">
        <v>16</v>
      </c>
      <c r="H52">
        <v>4033</v>
      </c>
      <c r="I52" t="s">
        <v>103</v>
      </c>
      <c r="J52" t="s">
        <v>18</v>
      </c>
      <c r="K52">
        <v>1</v>
      </c>
      <c r="L52">
        <v>25.8</v>
      </c>
      <c r="M52">
        <v>9.7</v>
      </c>
    </row>
    <row r="53" spans="1:13">
      <c r="A53">
        <v>57880736</v>
      </c>
      <c r="B53">
        <v>391</v>
      </c>
      <c r="C53" t="s">
        <v>104</v>
      </c>
      <c r="D53">
        <v>47683</v>
      </c>
      <c r="E53" t="s">
        <v>14</v>
      </c>
      <c r="F53" t="s">
        <v>15</v>
      </c>
      <c r="G53" t="s">
        <v>16</v>
      </c>
      <c r="H53">
        <v>16061</v>
      </c>
      <c r="I53" t="s">
        <v>105</v>
      </c>
      <c r="J53" t="s">
        <v>18</v>
      </c>
      <c r="K53">
        <v>1</v>
      </c>
      <c r="L53">
        <v>25.8</v>
      </c>
      <c r="M53">
        <v>9.7</v>
      </c>
    </row>
    <row r="54" spans="1:13">
      <c r="A54">
        <v>57880749</v>
      </c>
      <c r="B54">
        <v>297863</v>
      </c>
      <c r="C54" t="s">
        <v>66</v>
      </c>
      <c r="D54">
        <v>47683</v>
      </c>
      <c r="E54" t="s">
        <v>14</v>
      </c>
      <c r="F54" t="s">
        <v>15</v>
      </c>
      <c r="G54" t="s">
        <v>16</v>
      </c>
      <c r="H54">
        <v>1004251</v>
      </c>
      <c r="I54" t="s">
        <v>67</v>
      </c>
      <c r="J54" t="s">
        <v>18</v>
      </c>
      <c r="K54">
        <v>3</v>
      </c>
      <c r="L54">
        <v>77.39</v>
      </c>
      <c r="M54">
        <v>29.09</v>
      </c>
    </row>
    <row r="55" spans="1:13">
      <c r="A55">
        <v>57880758</v>
      </c>
      <c r="B55">
        <v>105751</v>
      </c>
      <c r="C55" t="s">
        <v>106</v>
      </c>
      <c r="D55">
        <v>47683</v>
      </c>
      <c r="E55" t="s">
        <v>14</v>
      </c>
      <c r="F55" t="s">
        <v>15</v>
      </c>
      <c r="G55" t="s">
        <v>16</v>
      </c>
      <c r="H55">
        <v>9295</v>
      </c>
      <c r="I55" t="s">
        <v>107</v>
      </c>
      <c r="J55" t="s">
        <v>18</v>
      </c>
      <c r="K55">
        <v>3</v>
      </c>
      <c r="L55">
        <v>77.4</v>
      </c>
      <c r="M55">
        <v>29.1</v>
      </c>
    </row>
    <row r="56" spans="1:13">
      <c r="A56">
        <v>57880982</v>
      </c>
      <c r="B56">
        <v>103639</v>
      </c>
      <c r="C56" t="s">
        <v>108</v>
      </c>
      <c r="D56">
        <v>47683</v>
      </c>
      <c r="E56" t="s">
        <v>14</v>
      </c>
      <c r="F56" t="s">
        <v>15</v>
      </c>
      <c r="G56" t="s">
        <v>16</v>
      </c>
      <c r="H56">
        <v>26720</v>
      </c>
      <c r="I56" t="s">
        <v>109</v>
      </c>
      <c r="J56" t="s">
        <v>18</v>
      </c>
      <c r="K56">
        <v>3</v>
      </c>
      <c r="L56">
        <v>77.39</v>
      </c>
      <c r="M56">
        <v>29.09</v>
      </c>
    </row>
    <row r="57" spans="1:13">
      <c r="A57">
        <v>57880994</v>
      </c>
      <c r="B57">
        <v>733</v>
      </c>
      <c r="C57" t="s">
        <v>110</v>
      </c>
      <c r="D57">
        <v>47683</v>
      </c>
      <c r="E57" t="s">
        <v>14</v>
      </c>
      <c r="F57" t="s">
        <v>15</v>
      </c>
      <c r="G57" t="s">
        <v>16</v>
      </c>
      <c r="H57">
        <v>11004</v>
      </c>
      <c r="I57" t="s">
        <v>111</v>
      </c>
      <c r="J57" t="s">
        <v>33</v>
      </c>
      <c r="K57">
        <v>2</v>
      </c>
      <c r="L57">
        <v>37.8</v>
      </c>
      <c r="M57">
        <v>5.6</v>
      </c>
    </row>
    <row r="58" spans="1:13">
      <c r="A58">
        <v>57881047</v>
      </c>
      <c r="B58">
        <v>724</v>
      </c>
      <c r="C58" t="s">
        <v>98</v>
      </c>
      <c r="D58">
        <v>47683</v>
      </c>
      <c r="E58" t="s">
        <v>14</v>
      </c>
      <c r="F58" t="s">
        <v>15</v>
      </c>
      <c r="G58" t="s">
        <v>16</v>
      </c>
      <c r="H58">
        <v>10930</v>
      </c>
      <c r="I58" t="s">
        <v>99</v>
      </c>
      <c r="J58" t="s">
        <v>18</v>
      </c>
      <c r="K58">
        <v>3</v>
      </c>
      <c r="L58">
        <v>77.39</v>
      </c>
      <c r="M58">
        <v>29.09</v>
      </c>
    </row>
    <row r="59" spans="1:13">
      <c r="A59">
        <v>57881126</v>
      </c>
      <c r="B59">
        <v>107728</v>
      </c>
      <c r="C59" t="s">
        <v>112</v>
      </c>
      <c r="D59">
        <v>47683</v>
      </c>
      <c r="E59" t="s">
        <v>14</v>
      </c>
      <c r="F59" t="s">
        <v>15</v>
      </c>
      <c r="G59" t="s">
        <v>16</v>
      </c>
      <c r="H59">
        <v>15368</v>
      </c>
      <c r="I59" t="s">
        <v>113</v>
      </c>
      <c r="J59" t="s">
        <v>18</v>
      </c>
      <c r="K59">
        <v>2</v>
      </c>
      <c r="L59">
        <v>36</v>
      </c>
      <c r="M59">
        <v>4</v>
      </c>
    </row>
    <row r="60" spans="1:13">
      <c r="A60">
        <v>57881128</v>
      </c>
      <c r="B60">
        <v>337</v>
      </c>
      <c r="C60" t="s">
        <v>82</v>
      </c>
      <c r="D60">
        <v>47683</v>
      </c>
      <c r="E60" t="s">
        <v>14</v>
      </c>
      <c r="F60" t="s">
        <v>15</v>
      </c>
      <c r="G60" t="s">
        <v>16</v>
      </c>
      <c r="H60">
        <v>27881</v>
      </c>
      <c r="I60" t="s">
        <v>83</v>
      </c>
      <c r="J60" t="s">
        <v>18</v>
      </c>
      <c r="K60">
        <v>1</v>
      </c>
      <c r="L60">
        <v>23.8</v>
      </c>
      <c r="M60">
        <v>7.7</v>
      </c>
    </row>
    <row r="61" spans="1:13">
      <c r="A61">
        <v>57881163</v>
      </c>
      <c r="B61">
        <v>114848</v>
      </c>
      <c r="C61" t="s">
        <v>44</v>
      </c>
      <c r="D61">
        <v>47683</v>
      </c>
      <c r="E61" t="s">
        <v>14</v>
      </c>
      <c r="F61" t="s">
        <v>15</v>
      </c>
      <c r="G61" t="s">
        <v>16</v>
      </c>
      <c r="H61">
        <v>8763</v>
      </c>
      <c r="I61" t="s">
        <v>45</v>
      </c>
      <c r="J61" t="s">
        <v>33</v>
      </c>
      <c r="K61">
        <v>1</v>
      </c>
      <c r="L61">
        <v>23.8</v>
      </c>
      <c r="M61">
        <v>7.7</v>
      </c>
    </row>
    <row r="62" spans="1:13">
      <c r="A62">
        <v>57881429</v>
      </c>
      <c r="B62">
        <v>118951</v>
      </c>
      <c r="C62" t="s">
        <v>114</v>
      </c>
      <c r="D62">
        <v>47683</v>
      </c>
      <c r="E62" t="s">
        <v>14</v>
      </c>
      <c r="F62" t="s">
        <v>15</v>
      </c>
      <c r="G62" t="s">
        <v>16</v>
      </c>
      <c r="H62">
        <v>12932</v>
      </c>
      <c r="I62" t="s">
        <v>115</v>
      </c>
      <c r="J62" t="s">
        <v>18</v>
      </c>
      <c r="K62">
        <v>2</v>
      </c>
      <c r="L62">
        <v>51.6</v>
      </c>
      <c r="M62">
        <v>19.4</v>
      </c>
    </row>
    <row r="63" spans="1:13">
      <c r="A63">
        <v>57881514</v>
      </c>
      <c r="B63">
        <v>103198</v>
      </c>
      <c r="C63" t="s">
        <v>116</v>
      </c>
      <c r="D63">
        <v>47683</v>
      </c>
      <c r="E63" t="s">
        <v>14</v>
      </c>
      <c r="F63" t="s">
        <v>15</v>
      </c>
      <c r="G63" t="s">
        <v>16</v>
      </c>
      <c r="H63">
        <v>14385</v>
      </c>
      <c r="I63" t="s">
        <v>117</v>
      </c>
      <c r="J63" t="s">
        <v>18</v>
      </c>
      <c r="K63">
        <v>1</v>
      </c>
      <c r="L63">
        <v>25.8</v>
      </c>
      <c r="M63">
        <v>9.7</v>
      </c>
    </row>
    <row r="64" spans="1:13">
      <c r="A64">
        <v>57881629</v>
      </c>
      <c r="B64">
        <v>103199</v>
      </c>
      <c r="C64" t="s">
        <v>118</v>
      </c>
      <c r="D64">
        <v>47683</v>
      </c>
      <c r="E64" t="s">
        <v>14</v>
      </c>
      <c r="F64" t="s">
        <v>15</v>
      </c>
      <c r="G64" t="s">
        <v>16</v>
      </c>
      <c r="H64">
        <v>6544</v>
      </c>
      <c r="I64" t="s">
        <v>119</v>
      </c>
      <c r="J64" t="s">
        <v>18</v>
      </c>
      <c r="K64">
        <v>1</v>
      </c>
      <c r="L64">
        <v>19.8</v>
      </c>
      <c r="M64">
        <v>3.7</v>
      </c>
    </row>
    <row r="65" spans="1:13">
      <c r="A65">
        <v>57881812</v>
      </c>
      <c r="B65">
        <v>116919</v>
      </c>
      <c r="C65" t="s">
        <v>72</v>
      </c>
      <c r="D65">
        <v>47683</v>
      </c>
      <c r="E65" t="s">
        <v>14</v>
      </c>
      <c r="F65" t="s">
        <v>15</v>
      </c>
      <c r="G65" t="s">
        <v>16</v>
      </c>
      <c r="H65">
        <v>14436</v>
      </c>
      <c r="I65" t="s">
        <v>73</v>
      </c>
      <c r="J65" t="s">
        <v>18</v>
      </c>
      <c r="K65">
        <v>1</v>
      </c>
      <c r="L65">
        <v>25.8</v>
      </c>
      <c r="M65">
        <v>9.7</v>
      </c>
    </row>
    <row r="66" spans="1:13">
      <c r="A66">
        <v>57882054</v>
      </c>
      <c r="B66">
        <v>307</v>
      </c>
      <c r="C66" t="s">
        <v>34</v>
      </c>
      <c r="D66">
        <v>47683</v>
      </c>
      <c r="E66" t="s">
        <v>14</v>
      </c>
      <c r="F66" t="s">
        <v>15</v>
      </c>
      <c r="G66" t="s">
        <v>16</v>
      </c>
      <c r="H66">
        <v>9563</v>
      </c>
      <c r="I66" t="s">
        <v>120</v>
      </c>
      <c r="J66" t="s">
        <v>33</v>
      </c>
      <c r="K66">
        <v>1</v>
      </c>
      <c r="L66">
        <v>21.02</v>
      </c>
      <c r="M66">
        <v>4.92</v>
      </c>
    </row>
    <row r="67" spans="1:13">
      <c r="A67">
        <v>57882083</v>
      </c>
      <c r="B67">
        <v>570</v>
      </c>
      <c r="C67" t="s">
        <v>121</v>
      </c>
      <c r="D67">
        <v>47683</v>
      </c>
      <c r="E67" t="s">
        <v>14</v>
      </c>
      <c r="F67" t="s">
        <v>15</v>
      </c>
      <c r="G67" t="s">
        <v>16</v>
      </c>
      <c r="H67">
        <v>27738</v>
      </c>
      <c r="I67" t="s">
        <v>122</v>
      </c>
      <c r="J67" t="s">
        <v>18</v>
      </c>
      <c r="K67">
        <v>1</v>
      </c>
      <c r="L67">
        <v>25.8</v>
      </c>
      <c r="M67">
        <v>9.7</v>
      </c>
    </row>
    <row r="68" spans="1:13">
      <c r="A68">
        <v>57882180</v>
      </c>
      <c r="B68">
        <v>307</v>
      </c>
      <c r="C68" t="s">
        <v>34</v>
      </c>
      <c r="D68">
        <v>47683</v>
      </c>
      <c r="E68" t="s">
        <v>14</v>
      </c>
      <c r="F68" t="s">
        <v>15</v>
      </c>
      <c r="G68" t="s">
        <v>16</v>
      </c>
      <c r="H68">
        <v>9563</v>
      </c>
      <c r="I68" t="s">
        <v>120</v>
      </c>
      <c r="J68" t="s">
        <v>33</v>
      </c>
      <c r="K68">
        <v>1</v>
      </c>
      <c r="L68">
        <v>21.02</v>
      </c>
      <c r="M68">
        <v>4.92</v>
      </c>
    </row>
    <row r="69" spans="1:13">
      <c r="A69">
        <v>57882188</v>
      </c>
      <c r="B69">
        <v>118758</v>
      </c>
      <c r="C69" t="s">
        <v>64</v>
      </c>
      <c r="D69">
        <v>47683</v>
      </c>
      <c r="E69" t="s">
        <v>14</v>
      </c>
      <c r="F69" t="s">
        <v>15</v>
      </c>
      <c r="G69" t="s">
        <v>16</v>
      </c>
      <c r="H69">
        <v>16204</v>
      </c>
      <c r="I69" t="s">
        <v>65</v>
      </c>
      <c r="J69" t="s">
        <v>18</v>
      </c>
      <c r="K69">
        <v>1</v>
      </c>
      <c r="L69">
        <v>25.8</v>
      </c>
      <c r="M69">
        <v>9.7</v>
      </c>
    </row>
    <row r="70" spans="1:13">
      <c r="A70">
        <v>57882215</v>
      </c>
      <c r="B70">
        <v>514</v>
      </c>
      <c r="C70" t="s">
        <v>54</v>
      </c>
      <c r="D70">
        <v>47683</v>
      </c>
      <c r="E70" t="s">
        <v>14</v>
      </c>
      <c r="F70" t="s">
        <v>15</v>
      </c>
      <c r="G70" t="s">
        <v>16</v>
      </c>
      <c r="H70">
        <v>5406</v>
      </c>
      <c r="I70" t="s">
        <v>55</v>
      </c>
      <c r="J70" t="s">
        <v>18</v>
      </c>
      <c r="K70">
        <v>1</v>
      </c>
      <c r="L70">
        <v>17</v>
      </c>
      <c r="M70">
        <v>0.9</v>
      </c>
    </row>
    <row r="71" spans="1:13">
      <c r="A71">
        <v>57882243</v>
      </c>
      <c r="B71">
        <v>113298</v>
      </c>
      <c r="C71" t="s">
        <v>123</v>
      </c>
      <c r="D71">
        <v>47683</v>
      </c>
      <c r="E71" t="s">
        <v>14</v>
      </c>
      <c r="F71" t="s">
        <v>15</v>
      </c>
      <c r="G71" t="s">
        <v>16</v>
      </c>
      <c r="H71">
        <v>27808</v>
      </c>
      <c r="I71" t="s">
        <v>124</v>
      </c>
      <c r="J71" t="s">
        <v>18</v>
      </c>
      <c r="K71">
        <v>1</v>
      </c>
      <c r="L71">
        <v>25.8</v>
      </c>
      <c r="M71">
        <v>9.7</v>
      </c>
    </row>
    <row r="72" spans="1:13">
      <c r="A72">
        <v>57882278</v>
      </c>
      <c r="B72">
        <v>307</v>
      </c>
      <c r="C72" t="s">
        <v>34</v>
      </c>
      <c r="D72">
        <v>47683</v>
      </c>
      <c r="E72" t="s">
        <v>14</v>
      </c>
      <c r="F72" t="s">
        <v>15</v>
      </c>
      <c r="G72" t="s">
        <v>16</v>
      </c>
      <c r="H72">
        <v>9563</v>
      </c>
      <c r="I72" t="s">
        <v>120</v>
      </c>
      <c r="J72" t="s">
        <v>18</v>
      </c>
      <c r="K72">
        <v>1</v>
      </c>
      <c r="L72">
        <v>23.68</v>
      </c>
      <c r="M72">
        <v>7.58</v>
      </c>
    </row>
    <row r="73" spans="1:13">
      <c r="A73">
        <v>57882422</v>
      </c>
      <c r="B73">
        <v>572</v>
      </c>
      <c r="C73" t="s">
        <v>96</v>
      </c>
      <c r="D73">
        <v>47683</v>
      </c>
      <c r="E73" t="s">
        <v>14</v>
      </c>
      <c r="F73" t="s">
        <v>15</v>
      </c>
      <c r="G73" t="s">
        <v>16</v>
      </c>
      <c r="H73">
        <v>10186</v>
      </c>
      <c r="I73" t="s">
        <v>97</v>
      </c>
      <c r="J73" t="s">
        <v>18</v>
      </c>
      <c r="K73">
        <v>1</v>
      </c>
      <c r="L73">
        <v>23.5</v>
      </c>
      <c r="M73">
        <v>7.4</v>
      </c>
    </row>
    <row r="74" spans="1:13">
      <c r="A74">
        <v>57882505</v>
      </c>
      <c r="B74">
        <v>573</v>
      </c>
      <c r="C74" t="s">
        <v>125</v>
      </c>
      <c r="D74">
        <v>47683</v>
      </c>
      <c r="E74" t="s">
        <v>14</v>
      </c>
      <c r="F74" t="s">
        <v>15</v>
      </c>
      <c r="G74" t="s">
        <v>16</v>
      </c>
      <c r="H74">
        <v>16191</v>
      </c>
      <c r="I74" t="s">
        <v>126</v>
      </c>
      <c r="J74" t="s">
        <v>18</v>
      </c>
      <c r="K74">
        <v>1</v>
      </c>
      <c r="L74">
        <v>25.8</v>
      </c>
      <c r="M74">
        <v>9.7</v>
      </c>
    </row>
    <row r="75" spans="1:13">
      <c r="A75">
        <v>57882669</v>
      </c>
      <c r="B75">
        <v>106066</v>
      </c>
      <c r="C75" t="s">
        <v>29</v>
      </c>
      <c r="D75">
        <v>47683</v>
      </c>
      <c r="E75" t="s">
        <v>14</v>
      </c>
      <c r="F75" t="s">
        <v>15</v>
      </c>
      <c r="G75" t="s">
        <v>16</v>
      </c>
      <c r="H75">
        <v>995676</v>
      </c>
      <c r="I75" t="s">
        <v>30</v>
      </c>
      <c r="J75" t="s">
        <v>33</v>
      </c>
      <c r="K75">
        <v>1</v>
      </c>
      <c r="L75">
        <v>24.76</v>
      </c>
      <c r="M75">
        <v>8.66</v>
      </c>
    </row>
    <row r="76" spans="1:13">
      <c r="A76">
        <v>57882699</v>
      </c>
      <c r="B76">
        <v>118074</v>
      </c>
      <c r="C76" t="s">
        <v>86</v>
      </c>
      <c r="D76">
        <v>47683</v>
      </c>
      <c r="E76" t="s">
        <v>14</v>
      </c>
      <c r="F76" t="s">
        <v>15</v>
      </c>
      <c r="G76" t="s">
        <v>16</v>
      </c>
      <c r="H76">
        <v>27693</v>
      </c>
      <c r="I76" t="s">
        <v>127</v>
      </c>
      <c r="J76" t="s">
        <v>18</v>
      </c>
      <c r="K76">
        <v>1</v>
      </c>
      <c r="L76">
        <v>25.8</v>
      </c>
      <c r="M76">
        <v>9.7</v>
      </c>
    </row>
    <row r="77" spans="1:13">
      <c r="A77">
        <v>57882733</v>
      </c>
      <c r="B77">
        <v>114069</v>
      </c>
      <c r="C77" t="s">
        <v>56</v>
      </c>
      <c r="D77">
        <v>47683</v>
      </c>
      <c r="E77" t="s">
        <v>14</v>
      </c>
      <c r="F77" t="s">
        <v>15</v>
      </c>
      <c r="G77" t="s">
        <v>16</v>
      </c>
      <c r="H77">
        <v>13000</v>
      </c>
      <c r="I77" t="s">
        <v>57</v>
      </c>
      <c r="J77" t="s">
        <v>18</v>
      </c>
      <c r="K77">
        <v>1</v>
      </c>
      <c r="L77">
        <v>19.8</v>
      </c>
      <c r="M77">
        <v>3.7</v>
      </c>
    </row>
    <row r="78" spans="1:13">
      <c r="A78">
        <v>57882756</v>
      </c>
      <c r="B78">
        <v>114069</v>
      </c>
      <c r="C78" t="s">
        <v>56</v>
      </c>
      <c r="D78">
        <v>47683</v>
      </c>
      <c r="E78" t="s">
        <v>14</v>
      </c>
      <c r="F78" t="s">
        <v>15</v>
      </c>
      <c r="G78" t="s">
        <v>16</v>
      </c>
      <c r="H78">
        <v>7707</v>
      </c>
      <c r="I78" t="s">
        <v>128</v>
      </c>
      <c r="J78" t="s">
        <v>18</v>
      </c>
      <c r="K78">
        <v>1</v>
      </c>
      <c r="L78">
        <v>19.8</v>
      </c>
      <c r="M78">
        <v>3.7</v>
      </c>
    </row>
    <row r="79" spans="1:13">
      <c r="A79">
        <v>57882938</v>
      </c>
      <c r="B79">
        <v>585</v>
      </c>
      <c r="C79" t="s">
        <v>100</v>
      </c>
      <c r="D79">
        <v>47683</v>
      </c>
      <c r="E79" t="s">
        <v>14</v>
      </c>
      <c r="F79" t="s">
        <v>15</v>
      </c>
      <c r="G79" t="s">
        <v>16</v>
      </c>
      <c r="H79">
        <v>7046</v>
      </c>
      <c r="I79" t="s">
        <v>129</v>
      </c>
      <c r="J79" t="s">
        <v>18</v>
      </c>
      <c r="K79">
        <v>1</v>
      </c>
      <c r="L79">
        <v>22</v>
      </c>
      <c r="M79">
        <v>5.9</v>
      </c>
    </row>
    <row r="80" spans="1:13">
      <c r="A80">
        <v>57883002</v>
      </c>
      <c r="B80">
        <v>101453</v>
      </c>
      <c r="C80" t="s">
        <v>130</v>
      </c>
      <c r="D80">
        <v>47683</v>
      </c>
      <c r="E80" t="s">
        <v>14</v>
      </c>
      <c r="F80" t="s">
        <v>15</v>
      </c>
      <c r="G80" t="s">
        <v>16</v>
      </c>
      <c r="H80">
        <v>11866</v>
      </c>
      <c r="I80" t="s">
        <v>131</v>
      </c>
      <c r="J80" t="s">
        <v>18</v>
      </c>
      <c r="K80">
        <v>2</v>
      </c>
      <c r="L80">
        <v>51.6</v>
      </c>
      <c r="M80">
        <v>19.6</v>
      </c>
    </row>
    <row r="81" spans="1:13">
      <c r="A81">
        <v>57883118</v>
      </c>
      <c r="B81">
        <v>337</v>
      </c>
      <c r="C81" t="s">
        <v>82</v>
      </c>
      <c r="D81">
        <v>47683</v>
      </c>
      <c r="E81" t="s">
        <v>14</v>
      </c>
      <c r="F81" t="s">
        <v>15</v>
      </c>
      <c r="G81" t="s">
        <v>16</v>
      </c>
      <c r="H81">
        <v>990176</v>
      </c>
      <c r="I81" t="s">
        <v>132</v>
      </c>
      <c r="J81" t="s">
        <v>18</v>
      </c>
      <c r="K81">
        <v>1</v>
      </c>
      <c r="L81">
        <v>25.8</v>
      </c>
      <c r="M81">
        <v>9.7</v>
      </c>
    </row>
    <row r="82" spans="1:13">
      <c r="A82">
        <v>57883128</v>
      </c>
      <c r="B82">
        <v>337</v>
      </c>
      <c r="C82" t="s">
        <v>82</v>
      </c>
      <c r="D82">
        <v>47683</v>
      </c>
      <c r="E82" t="s">
        <v>14</v>
      </c>
      <c r="F82" t="s">
        <v>15</v>
      </c>
      <c r="G82" t="s">
        <v>16</v>
      </c>
      <c r="H82">
        <v>15294</v>
      </c>
      <c r="I82" t="s">
        <v>133</v>
      </c>
      <c r="J82" t="s">
        <v>18</v>
      </c>
      <c r="K82">
        <v>1</v>
      </c>
      <c r="L82">
        <v>25.8</v>
      </c>
      <c r="M82">
        <v>9.7</v>
      </c>
    </row>
    <row r="83" spans="1:13">
      <c r="A83">
        <v>57883153</v>
      </c>
      <c r="B83">
        <v>712</v>
      </c>
      <c r="C83" t="s">
        <v>134</v>
      </c>
      <c r="D83">
        <v>47683</v>
      </c>
      <c r="E83" t="s">
        <v>14</v>
      </c>
      <c r="F83" t="s">
        <v>15</v>
      </c>
      <c r="G83" t="s">
        <v>16</v>
      </c>
      <c r="H83">
        <v>16083</v>
      </c>
      <c r="I83" t="s">
        <v>135</v>
      </c>
      <c r="J83" t="s">
        <v>18</v>
      </c>
      <c r="K83">
        <v>1</v>
      </c>
      <c r="L83">
        <v>25.8</v>
      </c>
      <c r="M83">
        <v>9.8</v>
      </c>
    </row>
    <row r="84" spans="1:13">
      <c r="A84">
        <v>57883154</v>
      </c>
      <c r="B84">
        <v>106066</v>
      </c>
      <c r="C84" t="s">
        <v>29</v>
      </c>
      <c r="D84">
        <v>47683</v>
      </c>
      <c r="E84" t="s">
        <v>14</v>
      </c>
      <c r="F84" t="s">
        <v>15</v>
      </c>
      <c r="G84" t="s">
        <v>16</v>
      </c>
      <c r="H84">
        <v>995676</v>
      </c>
      <c r="I84" t="s">
        <v>30</v>
      </c>
      <c r="J84" t="s">
        <v>18</v>
      </c>
      <c r="K84">
        <v>1</v>
      </c>
      <c r="L84">
        <v>25.8</v>
      </c>
      <c r="M84">
        <v>9.7</v>
      </c>
    </row>
    <row r="85" spans="1:13">
      <c r="A85">
        <v>57883243</v>
      </c>
      <c r="B85">
        <v>373</v>
      </c>
      <c r="C85" t="s">
        <v>136</v>
      </c>
      <c r="D85">
        <v>47683</v>
      </c>
      <c r="E85" t="s">
        <v>14</v>
      </c>
      <c r="F85" t="s">
        <v>15</v>
      </c>
      <c r="G85" t="s">
        <v>16</v>
      </c>
      <c r="H85">
        <v>14379</v>
      </c>
      <c r="I85" t="s">
        <v>137</v>
      </c>
      <c r="J85" t="s">
        <v>18</v>
      </c>
      <c r="K85">
        <v>1</v>
      </c>
      <c r="L85">
        <v>25.8</v>
      </c>
      <c r="M85">
        <v>9.7</v>
      </c>
    </row>
    <row r="86" spans="1:13">
      <c r="A86">
        <v>57883342</v>
      </c>
      <c r="B86">
        <v>745</v>
      </c>
      <c r="C86" t="s">
        <v>138</v>
      </c>
      <c r="D86">
        <v>47683</v>
      </c>
      <c r="E86" t="s">
        <v>14</v>
      </c>
      <c r="F86" t="s">
        <v>15</v>
      </c>
      <c r="G86" t="s">
        <v>16</v>
      </c>
      <c r="H86">
        <v>13282</v>
      </c>
      <c r="I86" t="s">
        <v>139</v>
      </c>
      <c r="J86" t="s">
        <v>18</v>
      </c>
      <c r="K86">
        <v>1</v>
      </c>
      <c r="L86">
        <v>25.8</v>
      </c>
      <c r="M86">
        <v>9.7</v>
      </c>
    </row>
    <row r="87" spans="1:13">
      <c r="A87">
        <v>57883383</v>
      </c>
      <c r="B87">
        <v>716</v>
      </c>
      <c r="C87" t="s">
        <v>40</v>
      </c>
      <c r="D87">
        <v>47683</v>
      </c>
      <c r="E87" t="s">
        <v>14</v>
      </c>
      <c r="F87" t="s">
        <v>15</v>
      </c>
      <c r="G87" t="s">
        <v>16</v>
      </c>
      <c r="H87">
        <v>15224</v>
      </c>
      <c r="I87" t="s">
        <v>41</v>
      </c>
      <c r="J87" t="s">
        <v>18</v>
      </c>
      <c r="K87">
        <v>2</v>
      </c>
      <c r="L87">
        <v>36</v>
      </c>
      <c r="M87">
        <v>3.8</v>
      </c>
    </row>
    <row r="88" spans="1:13">
      <c r="A88">
        <v>57883466</v>
      </c>
      <c r="B88">
        <v>114286</v>
      </c>
      <c r="C88" t="s">
        <v>19</v>
      </c>
      <c r="D88">
        <v>47683</v>
      </c>
      <c r="E88" t="s">
        <v>14</v>
      </c>
      <c r="F88" t="s">
        <v>15</v>
      </c>
      <c r="G88" t="s">
        <v>16</v>
      </c>
      <c r="H88">
        <v>13698</v>
      </c>
      <c r="I88" t="s">
        <v>20</v>
      </c>
      <c r="J88" t="s">
        <v>18</v>
      </c>
      <c r="K88">
        <v>1</v>
      </c>
      <c r="L88">
        <v>19.8</v>
      </c>
      <c r="M88">
        <v>3.7</v>
      </c>
    </row>
    <row r="89" spans="1:13">
      <c r="A89">
        <v>57883476</v>
      </c>
      <c r="B89">
        <v>106865</v>
      </c>
      <c r="C89" t="s">
        <v>80</v>
      </c>
      <c r="D89">
        <v>47683</v>
      </c>
      <c r="E89" t="s">
        <v>14</v>
      </c>
      <c r="F89" t="s">
        <v>15</v>
      </c>
      <c r="G89" t="s">
        <v>16</v>
      </c>
      <c r="H89">
        <v>12163</v>
      </c>
      <c r="I89" t="s">
        <v>140</v>
      </c>
      <c r="J89" t="s">
        <v>18</v>
      </c>
      <c r="K89">
        <v>2</v>
      </c>
      <c r="L89">
        <v>41.6</v>
      </c>
      <c r="M89">
        <v>9.4</v>
      </c>
    </row>
    <row r="90" spans="1:13">
      <c r="A90">
        <v>57883599</v>
      </c>
      <c r="B90">
        <v>102565</v>
      </c>
      <c r="C90" t="s">
        <v>141</v>
      </c>
      <c r="D90">
        <v>47683</v>
      </c>
      <c r="E90" t="s">
        <v>14</v>
      </c>
      <c r="F90" t="s">
        <v>15</v>
      </c>
      <c r="G90" t="s">
        <v>16</v>
      </c>
      <c r="H90">
        <v>15145</v>
      </c>
      <c r="I90" t="s">
        <v>142</v>
      </c>
      <c r="J90" t="s">
        <v>18</v>
      </c>
      <c r="K90">
        <v>3</v>
      </c>
      <c r="L90">
        <v>68.4</v>
      </c>
      <c r="M90">
        <v>20.1</v>
      </c>
    </row>
    <row r="91" spans="1:13">
      <c r="A91">
        <v>57883607</v>
      </c>
      <c r="B91">
        <v>752</v>
      </c>
      <c r="C91" t="s">
        <v>143</v>
      </c>
      <c r="D91">
        <v>47683</v>
      </c>
      <c r="E91" t="s">
        <v>14</v>
      </c>
      <c r="F91" t="s">
        <v>15</v>
      </c>
      <c r="G91" t="s">
        <v>16</v>
      </c>
      <c r="H91">
        <v>15756</v>
      </c>
      <c r="I91" t="s">
        <v>144</v>
      </c>
      <c r="J91" t="s">
        <v>18</v>
      </c>
      <c r="K91">
        <v>3</v>
      </c>
      <c r="L91">
        <v>77.4</v>
      </c>
      <c r="M91">
        <v>29.1</v>
      </c>
    </row>
    <row r="92" spans="1:13">
      <c r="A92">
        <v>57883730</v>
      </c>
      <c r="B92">
        <v>337</v>
      </c>
      <c r="C92" t="s">
        <v>82</v>
      </c>
      <c r="D92">
        <v>47683</v>
      </c>
      <c r="E92" t="s">
        <v>14</v>
      </c>
      <c r="F92" t="s">
        <v>15</v>
      </c>
      <c r="G92" t="s">
        <v>16</v>
      </c>
      <c r="H92">
        <v>15294</v>
      </c>
      <c r="I92" t="s">
        <v>133</v>
      </c>
      <c r="J92" t="s">
        <v>18</v>
      </c>
      <c r="K92">
        <v>1</v>
      </c>
      <c r="L92">
        <v>25.8</v>
      </c>
      <c r="M92">
        <v>9.7</v>
      </c>
    </row>
    <row r="93" spans="1:13">
      <c r="A93">
        <v>57883854</v>
      </c>
      <c r="B93">
        <v>511</v>
      </c>
      <c r="C93" t="s">
        <v>145</v>
      </c>
      <c r="D93">
        <v>47683</v>
      </c>
      <c r="E93" t="s">
        <v>14</v>
      </c>
      <c r="F93" t="s">
        <v>15</v>
      </c>
      <c r="G93" t="s">
        <v>16</v>
      </c>
      <c r="H93">
        <v>5527</v>
      </c>
      <c r="I93" t="s">
        <v>146</v>
      </c>
      <c r="J93" t="s">
        <v>18</v>
      </c>
      <c r="K93">
        <v>1</v>
      </c>
      <c r="L93">
        <v>25.8</v>
      </c>
      <c r="M93">
        <v>9.7</v>
      </c>
    </row>
    <row r="94" spans="1:13">
      <c r="A94">
        <v>57883875</v>
      </c>
      <c r="B94">
        <v>106066</v>
      </c>
      <c r="C94" t="s">
        <v>29</v>
      </c>
      <c r="D94">
        <v>47683</v>
      </c>
      <c r="E94" t="s">
        <v>14</v>
      </c>
      <c r="F94" t="s">
        <v>15</v>
      </c>
      <c r="G94" t="s">
        <v>16</v>
      </c>
      <c r="H94">
        <v>995676</v>
      </c>
      <c r="I94" t="s">
        <v>30</v>
      </c>
      <c r="J94" t="s">
        <v>18</v>
      </c>
      <c r="K94">
        <v>1</v>
      </c>
      <c r="L94">
        <v>25.8</v>
      </c>
      <c r="M94">
        <v>9.7</v>
      </c>
    </row>
    <row r="95" spans="1:13">
      <c r="A95">
        <v>57883984</v>
      </c>
      <c r="B95">
        <v>105267</v>
      </c>
      <c r="C95" t="s">
        <v>147</v>
      </c>
      <c r="D95">
        <v>47683</v>
      </c>
      <c r="E95" t="s">
        <v>14</v>
      </c>
      <c r="F95" t="s">
        <v>15</v>
      </c>
      <c r="G95" t="s">
        <v>16</v>
      </c>
      <c r="H95">
        <v>8060</v>
      </c>
      <c r="I95" t="s">
        <v>148</v>
      </c>
      <c r="J95" t="s">
        <v>18</v>
      </c>
      <c r="K95">
        <v>1</v>
      </c>
      <c r="L95">
        <v>25.8</v>
      </c>
      <c r="M95">
        <v>9.7</v>
      </c>
    </row>
    <row r="96" spans="1:13">
      <c r="A96">
        <v>57884007</v>
      </c>
      <c r="B96">
        <v>120844</v>
      </c>
      <c r="C96" t="s">
        <v>149</v>
      </c>
      <c r="D96">
        <v>47683</v>
      </c>
      <c r="E96" t="s">
        <v>14</v>
      </c>
      <c r="F96" t="s">
        <v>15</v>
      </c>
      <c r="G96" t="s">
        <v>16</v>
      </c>
      <c r="H96">
        <v>10377</v>
      </c>
      <c r="I96" t="s">
        <v>150</v>
      </c>
      <c r="J96" t="s">
        <v>33</v>
      </c>
      <c r="K96">
        <v>1</v>
      </c>
      <c r="L96">
        <v>21.8</v>
      </c>
      <c r="M96">
        <v>5.7</v>
      </c>
    </row>
    <row r="97" spans="1:13">
      <c r="A97">
        <v>57884011</v>
      </c>
      <c r="B97">
        <v>106066</v>
      </c>
      <c r="C97" t="s">
        <v>29</v>
      </c>
      <c r="D97">
        <v>47683</v>
      </c>
      <c r="E97" t="s">
        <v>14</v>
      </c>
      <c r="F97" t="s">
        <v>15</v>
      </c>
      <c r="G97" t="s">
        <v>16</v>
      </c>
      <c r="H97">
        <v>995676</v>
      </c>
      <c r="I97" t="s">
        <v>30</v>
      </c>
      <c r="J97" t="s">
        <v>18</v>
      </c>
      <c r="K97">
        <v>1</v>
      </c>
      <c r="L97">
        <v>25.8</v>
      </c>
      <c r="M97">
        <v>9.7</v>
      </c>
    </row>
    <row r="98" spans="1:13">
      <c r="A98">
        <v>57884025</v>
      </c>
      <c r="B98">
        <v>738</v>
      </c>
      <c r="C98" t="s">
        <v>151</v>
      </c>
      <c r="D98">
        <v>47683</v>
      </c>
      <c r="E98" t="s">
        <v>14</v>
      </c>
      <c r="F98" t="s">
        <v>15</v>
      </c>
      <c r="G98" t="s">
        <v>16</v>
      </c>
      <c r="H98">
        <v>9527</v>
      </c>
      <c r="I98" t="s">
        <v>152</v>
      </c>
      <c r="J98" t="s">
        <v>18</v>
      </c>
      <c r="K98">
        <v>2</v>
      </c>
      <c r="L98">
        <v>49.3</v>
      </c>
      <c r="M98">
        <v>17.1</v>
      </c>
    </row>
    <row r="99" spans="1:13">
      <c r="A99">
        <v>57884068</v>
      </c>
      <c r="B99">
        <v>707</v>
      </c>
      <c r="C99" t="s">
        <v>31</v>
      </c>
      <c r="D99">
        <v>47683</v>
      </c>
      <c r="E99" t="s">
        <v>14</v>
      </c>
      <c r="F99" t="s">
        <v>15</v>
      </c>
      <c r="G99" t="s">
        <v>16</v>
      </c>
      <c r="H99">
        <v>4311</v>
      </c>
      <c r="I99" t="s">
        <v>153</v>
      </c>
      <c r="J99" t="s">
        <v>18</v>
      </c>
      <c r="K99">
        <v>1</v>
      </c>
      <c r="L99">
        <v>25.8</v>
      </c>
      <c r="M99">
        <v>9.7</v>
      </c>
    </row>
    <row r="100" spans="1:13">
      <c r="A100">
        <v>57884074</v>
      </c>
      <c r="B100">
        <v>106066</v>
      </c>
      <c r="C100" t="s">
        <v>29</v>
      </c>
      <c r="D100">
        <v>47683</v>
      </c>
      <c r="E100" t="s">
        <v>14</v>
      </c>
      <c r="F100" t="s">
        <v>15</v>
      </c>
      <c r="G100" t="s">
        <v>16</v>
      </c>
      <c r="H100">
        <v>995676</v>
      </c>
      <c r="I100" t="s">
        <v>30</v>
      </c>
      <c r="J100" t="s">
        <v>18</v>
      </c>
      <c r="K100">
        <v>1</v>
      </c>
      <c r="L100">
        <v>25.8</v>
      </c>
      <c r="M100">
        <v>9.7</v>
      </c>
    </row>
    <row r="101" spans="1:13">
      <c r="A101">
        <v>57884125</v>
      </c>
      <c r="B101">
        <v>704</v>
      </c>
      <c r="C101" t="s">
        <v>154</v>
      </c>
      <c r="D101">
        <v>47683</v>
      </c>
      <c r="E101" t="s">
        <v>14</v>
      </c>
      <c r="F101" t="s">
        <v>15</v>
      </c>
      <c r="G101" t="s">
        <v>16</v>
      </c>
      <c r="H101">
        <v>6385</v>
      </c>
      <c r="I101" t="s">
        <v>155</v>
      </c>
      <c r="J101" t="s">
        <v>18</v>
      </c>
      <c r="K101">
        <v>1</v>
      </c>
      <c r="L101">
        <v>25.8</v>
      </c>
      <c r="M101">
        <v>9.7</v>
      </c>
    </row>
    <row r="102" spans="1:13">
      <c r="A102">
        <v>57884144</v>
      </c>
      <c r="B102">
        <v>578</v>
      </c>
      <c r="C102" t="s">
        <v>27</v>
      </c>
      <c r="D102">
        <v>47683</v>
      </c>
      <c r="E102" t="s">
        <v>14</v>
      </c>
      <c r="F102" t="s">
        <v>15</v>
      </c>
      <c r="G102" t="s">
        <v>16</v>
      </c>
      <c r="H102">
        <v>27709</v>
      </c>
      <c r="I102" t="s">
        <v>156</v>
      </c>
      <c r="J102" t="s">
        <v>18</v>
      </c>
      <c r="K102">
        <v>1</v>
      </c>
      <c r="L102">
        <v>25.8</v>
      </c>
      <c r="M102">
        <v>9.7</v>
      </c>
    </row>
    <row r="103" spans="1:13">
      <c r="A103">
        <v>57884249</v>
      </c>
      <c r="B103">
        <v>106066</v>
      </c>
      <c r="C103" t="s">
        <v>29</v>
      </c>
      <c r="D103">
        <v>47683</v>
      </c>
      <c r="E103" t="s">
        <v>14</v>
      </c>
      <c r="F103" t="s">
        <v>15</v>
      </c>
      <c r="G103" t="s">
        <v>16</v>
      </c>
      <c r="H103">
        <v>995676</v>
      </c>
      <c r="I103" t="s">
        <v>30</v>
      </c>
      <c r="J103" t="s">
        <v>18</v>
      </c>
      <c r="K103">
        <v>3</v>
      </c>
      <c r="L103">
        <v>77.4</v>
      </c>
      <c r="M103">
        <v>29.1</v>
      </c>
    </row>
    <row r="104" spans="1:13">
      <c r="A104">
        <v>57884263</v>
      </c>
      <c r="B104">
        <v>307</v>
      </c>
      <c r="C104" t="s">
        <v>34</v>
      </c>
      <c r="D104">
        <v>47683</v>
      </c>
      <c r="E104" t="s">
        <v>14</v>
      </c>
      <c r="F104" t="s">
        <v>15</v>
      </c>
      <c r="G104" t="s">
        <v>16</v>
      </c>
      <c r="H104">
        <v>7107</v>
      </c>
      <c r="I104" t="s">
        <v>157</v>
      </c>
      <c r="J104" t="s">
        <v>33</v>
      </c>
      <c r="K104">
        <v>1</v>
      </c>
      <c r="L104">
        <v>21.8</v>
      </c>
      <c r="M104">
        <v>5.7</v>
      </c>
    </row>
    <row r="105" spans="1:13">
      <c r="A105">
        <v>57884264</v>
      </c>
      <c r="B105">
        <v>307</v>
      </c>
      <c r="C105" t="s">
        <v>34</v>
      </c>
      <c r="D105">
        <v>47683</v>
      </c>
      <c r="E105" t="s">
        <v>14</v>
      </c>
      <c r="F105" t="s">
        <v>15</v>
      </c>
      <c r="G105" t="s">
        <v>16</v>
      </c>
      <c r="H105">
        <v>7107</v>
      </c>
      <c r="I105" t="s">
        <v>157</v>
      </c>
      <c r="J105" t="s">
        <v>33</v>
      </c>
      <c r="K105">
        <v>1</v>
      </c>
      <c r="L105">
        <v>22.8</v>
      </c>
      <c r="M105">
        <v>6.7</v>
      </c>
    </row>
    <row r="106" spans="1:13">
      <c r="A106">
        <v>57884585</v>
      </c>
      <c r="B106">
        <v>578</v>
      </c>
      <c r="C106" t="s">
        <v>27</v>
      </c>
      <c r="D106">
        <v>47683</v>
      </c>
      <c r="E106" t="s">
        <v>14</v>
      </c>
      <c r="F106" t="s">
        <v>15</v>
      </c>
      <c r="G106" t="s">
        <v>16</v>
      </c>
      <c r="H106">
        <v>9140</v>
      </c>
      <c r="I106" t="s">
        <v>28</v>
      </c>
      <c r="J106" t="s">
        <v>18</v>
      </c>
      <c r="K106">
        <v>1</v>
      </c>
      <c r="L106">
        <v>25.8</v>
      </c>
      <c r="M106">
        <v>9.7</v>
      </c>
    </row>
    <row r="107" spans="1:13">
      <c r="A107">
        <v>57884819</v>
      </c>
      <c r="B107">
        <v>308</v>
      </c>
      <c r="C107" t="s">
        <v>158</v>
      </c>
      <c r="D107">
        <v>47683</v>
      </c>
      <c r="E107" t="s">
        <v>14</v>
      </c>
      <c r="F107" t="s">
        <v>15</v>
      </c>
      <c r="G107" t="s">
        <v>16</v>
      </c>
      <c r="H107">
        <v>12937</v>
      </c>
      <c r="I107" t="s">
        <v>159</v>
      </c>
      <c r="J107" t="s">
        <v>18</v>
      </c>
      <c r="K107">
        <v>1</v>
      </c>
      <c r="L107">
        <v>25.8</v>
      </c>
      <c r="M107">
        <v>9.7</v>
      </c>
    </row>
    <row r="108" spans="1:13">
      <c r="A108">
        <v>57884885</v>
      </c>
      <c r="B108">
        <v>730</v>
      </c>
      <c r="C108" t="s">
        <v>92</v>
      </c>
      <c r="D108">
        <v>47683</v>
      </c>
      <c r="E108" t="s">
        <v>14</v>
      </c>
      <c r="F108" t="s">
        <v>15</v>
      </c>
      <c r="G108" t="s">
        <v>16</v>
      </c>
      <c r="H108">
        <v>15065</v>
      </c>
      <c r="I108" t="s">
        <v>160</v>
      </c>
      <c r="J108" t="s">
        <v>18</v>
      </c>
      <c r="K108">
        <v>1</v>
      </c>
      <c r="L108">
        <v>25.8</v>
      </c>
      <c r="M108">
        <v>9.7</v>
      </c>
    </row>
    <row r="109" spans="1:13">
      <c r="A109">
        <v>57884914</v>
      </c>
      <c r="B109">
        <v>585</v>
      </c>
      <c r="C109" t="s">
        <v>100</v>
      </c>
      <c r="D109">
        <v>47683</v>
      </c>
      <c r="E109" t="s">
        <v>14</v>
      </c>
      <c r="F109" t="s">
        <v>15</v>
      </c>
      <c r="G109" t="s">
        <v>16</v>
      </c>
      <c r="H109">
        <v>7046</v>
      </c>
      <c r="I109" t="s">
        <v>129</v>
      </c>
      <c r="J109" t="s">
        <v>18</v>
      </c>
      <c r="K109">
        <v>1</v>
      </c>
      <c r="L109">
        <v>25.8</v>
      </c>
      <c r="M109">
        <v>9.7</v>
      </c>
    </row>
    <row r="110" spans="1:13">
      <c r="A110">
        <v>57885147</v>
      </c>
      <c r="B110">
        <v>514</v>
      </c>
      <c r="C110" t="s">
        <v>54</v>
      </c>
      <c r="D110">
        <v>47683</v>
      </c>
      <c r="E110" t="s">
        <v>14</v>
      </c>
      <c r="F110" t="s">
        <v>15</v>
      </c>
      <c r="G110" t="s">
        <v>16</v>
      </c>
      <c r="H110">
        <v>5406</v>
      </c>
      <c r="I110" t="s">
        <v>55</v>
      </c>
      <c r="J110" t="s">
        <v>18</v>
      </c>
      <c r="K110">
        <v>1</v>
      </c>
      <c r="L110">
        <v>17</v>
      </c>
      <c r="M110">
        <v>0.9</v>
      </c>
    </row>
    <row r="111" spans="1:13">
      <c r="A111">
        <v>57885345</v>
      </c>
      <c r="B111">
        <v>54</v>
      </c>
      <c r="C111" t="s">
        <v>13</v>
      </c>
      <c r="D111">
        <v>47683</v>
      </c>
      <c r="E111" t="s">
        <v>14</v>
      </c>
      <c r="F111" t="s">
        <v>15</v>
      </c>
      <c r="G111" t="s">
        <v>16</v>
      </c>
      <c r="H111">
        <v>7379</v>
      </c>
      <c r="I111" t="s">
        <v>17</v>
      </c>
      <c r="J111" t="s">
        <v>18</v>
      </c>
      <c r="K111">
        <v>1</v>
      </c>
      <c r="L111">
        <v>19.8</v>
      </c>
      <c r="M111">
        <v>3.7</v>
      </c>
    </row>
    <row r="112" spans="1:13">
      <c r="A112">
        <v>57885488</v>
      </c>
      <c r="B112">
        <v>114069</v>
      </c>
      <c r="C112" t="s">
        <v>56</v>
      </c>
      <c r="D112">
        <v>47683</v>
      </c>
      <c r="E112" t="s">
        <v>14</v>
      </c>
      <c r="F112" t="s">
        <v>15</v>
      </c>
      <c r="G112" t="s">
        <v>16</v>
      </c>
      <c r="H112">
        <v>13000</v>
      </c>
      <c r="I112" t="s">
        <v>57</v>
      </c>
      <c r="J112" t="s">
        <v>18</v>
      </c>
      <c r="K112">
        <v>1</v>
      </c>
      <c r="L112">
        <v>25.8</v>
      </c>
      <c r="M112">
        <v>9.7</v>
      </c>
    </row>
    <row r="113" spans="1:13">
      <c r="A113">
        <v>57885502</v>
      </c>
      <c r="B113">
        <v>511</v>
      </c>
      <c r="C113" t="s">
        <v>145</v>
      </c>
      <c r="D113">
        <v>47683</v>
      </c>
      <c r="E113" t="s">
        <v>14</v>
      </c>
      <c r="F113" t="s">
        <v>15</v>
      </c>
      <c r="G113" t="s">
        <v>16</v>
      </c>
      <c r="H113">
        <v>5527</v>
      </c>
      <c r="I113" t="s">
        <v>146</v>
      </c>
      <c r="J113" t="s">
        <v>18</v>
      </c>
      <c r="K113">
        <v>-1</v>
      </c>
      <c r="L113">
        <v>-25.8</v>
      </c>
      <c r="M113">
        <v>-9.7</v>
      </c>
    </row>
    <row r="114" spans="1:13">
      <c r="A114">
        <v>57885539</v>
      </c>
      <c r="B114">
        <v>297863</v>
      </c>
      <c r="C114" t="s">
        <v>66</v>
      </c>
      <c r="D114">
        <v>47683</v>
      </c>
      <c r="E114" t="s">
        <v>14</v>
      </c>
      <c r="F114" t="s">
        <v>15</v>
      </c>
      <c r="G114" t="s">
        <v>16</v>
      </c>
      <c r="H114">
        <v>1004251</v>
      </c>
      <c r="I114" t="s">
        <v>67</v>
      </c>
      <c r="J114" t="s">
        <v>18</v>
      </c>
      <c r="K114">
        <v>1</v>
      </c>
      <c r="L114">
        <v>25.8</v>
      </c>
      <c r="M114">
        <v>9.7</v>
      </c>
    </row>
    <row r="115" spans="1:13">
      <c r="A115">
        <v>57885604</v>
      </c>
      <c r="B115">
        <v>105910</v>
      </c>
      <c r="C115" t="s">
        <v>52</v>
      </c>
      <c r="D115">
        <v>47683</v>
      </c>
      <c r="E115" t="s">
        <v>14</v>
      </c>
      <c r="F115" t="s">
        <v>15</v>
      </c>
      <c r="G115" t="s">
        <v>16</v>
      </c>
      <c r="H115">
        <v>13199</v>
      </c>
      <c r="I115" t="s">
        <v>53</v>
      </c>
      <c r="J115" t="s">
        <v>18</v>
      </c>
      <c r="K115">
        <v>1</v>
      </c>
      <c r="L115">
        <v>25.8</v>
      </c>
      <c r="M115">
        <v>9.7</v>
      </c>
    </row>
    <row r="116" spans="1:13">
      <c r="A116">
        <v>57885649</v>
      </c>
      <c r="B116">
        <v>122198</v>
      </c>
      <c r="C116" t="s">
        <v>42</v>
      </c>
      <c r="D116">
        <v>47683</v>
      </c>
      <c r="E116" t="s">
        <v>14</v>
      </c>
      <c r="F116" t="s">
        <v>15</v>
      </c>
      <c r="G116" t="s">
        <v>16</v>
      </c>
      <c r="H116">
        <v>7006</v>
      </c>
      <c r="I116" t="s">
        <v>43</v>
      </c>
      <c r="J116" t="s">
        <v>33</v>
      </c>
      <c r="K116">
        <v>1</v>
      </c>
      <c r="L116">
        <v>21.23</v>
      </c>
      <c r="M116">
        <v>5.13</v>
      </c>
    </row>
    <row r="117" spans="1:13">
      <c r="A117">
        <v>57885731</v>
      </c>
      <c r="B117">
        <v>710</v>
      </c>
      <c r="C117" t="s">
        <v>161</v>
      </c>
      <c r="D117">
        <v>47683</v>
      </c>
      <c r="E117" t="s">
        <v>14</v>
      </c>
      <c r="F117" t="s">
        <v>15</v>
      </c>
      <c r="G117" t="s">
        <v>16</v>
      </c>
      <c r="H117">
        <v>15385</v>
      </c>
      <c r="I117" t="s">
        <v>162</v>
      </c>
      <c r="J117" t="s">
        <v>18</v>
      </c>
      <c r="K117">
        <v>1</v>
      </c>
      <c r="L117">
        <v>25.8</v>
      </c>
      <c r="M117">
        <v>9.7</v>
      </c>
    </row>
    <row r="118" spans="1:13">
      <c r="A118">
        <v>57885913</v>
      </c>
      <c r="B118">
        <v>391</v>
      </c>
      <c r="C118" t="s">
        <v>104</v>
      </c>
      <c r="D118">
        <v>47683</v>
      </c>
      <c r="E118" t="s">
        <v>14</v>
      </c>
      <c r="F118" t="s">
        <v>15</v>
      </c>
      <c r="G118" t="s">
        <v>16</v>
      </c>
      <c r="H118">
        <v>16061</v>
      </c>
      <c r="I118" t="s">
        <v>105</v>
      </c>
      <c r="J118" t="s">
        <v>18</v>
      </c>
      <c r="K118">
        <v>3</v>
      </c>
      <c r="L118">
        <v>68.4</v>
      </c>
      <c r="M118">
        <v>20.1</v>
      </c>
    </row>
    <row r="119" spans="1:13">
      <c r="A119">
        <v>57885981</v>
      </c>
      <c r="B119">
        <v>307</v>
      </c>
      <c r="C119" t="s">
        <v>34</v>
      </c>
      <c r="D119">
        <v>47683</v>
      </c>
      <c r="E119" t="s">
        <v>14</v>
      </c>
      <c r="F119" t="s">
        <v>15</v>
      </c>
      <c r="G119" t="s">
        <v>16</v>
      </c>
      <c r="H119">
        <v>7107</v>
      </c>
      <c r="I119" t="s">
        <v>157</v>
      </c>
      <c r="J119" t="s">
        <v>33</v>
      </c>
      <c r="K119">
        <v>1</v>
      </c>
      <c r="L119">
        <v>22.8</v>
      </c>
      <c r="M119">
        <v>6.7</v>
      </c>
    </row>
    <row r="120" spans="1:13">
      <c r="A120">
        <v>57886041</v>
      </c>
      <c r="B120">
        <v>359</v>
      </c>
      <c r="C120" t="s">
        <v>94</v>
      </c>
      <c r="D120">
        <v>47683</v>
      </c>
      <c r="E120" t="s">
        <v>14</v>
      </c>
      <c r="F120" t="s">
        <v>15</v>
      </c>
      <c r="G120" t="s">
        <v>16</v>
      </c>
      <c r="H120">
        <v>14404</v>
      </c>
      <c r="I120" t="s">
        <v>163</v>
      </c>
      <c r="J120" t="s">
        <v>33</v>
      </c>
      <c r="K120">
        <v>1</v>
      </c>
      <c r="L120">
        <v>23.8</v>
      </c>
      <c r="M120">
        <v>7.7</v>
      </c>
    </row>
    <row r="121" spans="1:13">
      <c r="A121">
        <v>57886143</v>
      </c>
      <c r="B121">
        <v>116919</v>
      </c>
      <c r="C121" t="s">
        <v>72</v>
      </c>
      <c r="D121">
        <v>47683</v>
      </c>
      <c r="E121" t="s">
        <v>14</v>
      </c>
      <c r="F121" t="s">
        <v>15</v>
      </c>
      <c r="G121" t="s">
        <v>16</v>
      </c>
      <c r="H121">
        <v>1003111</v>
      </c>
      <c r="I121" t="s">
        <v>164</v>
      </c>
      <c r="J121" t="s">
        <v>18</v>
      </c>
      <c r="K121">
        <v>1</v>
      </c>
      <c r="L121">
        <v>25.8</v>
      </c>
      <c r="M121">
        <v>9.7</v>
      </c>
    </row>
    <row r="122" spans="1:13">
      <c r="A122">
        <v>57886189</v>
      </c>
      <c r="B122">
        <v>379</v>
      </c>
      <c r="C122" t="s">
        <v>74</v>
      </c>
      <c r="D122">
        <v>47683</v>
      </c>
      <c r="E122" t="s">
        <v>14</v>
      </c>
      <c r="F122" t="s">
        <v>15</v>
      </c>
      <c r="G122" t="s">
        <v>16</v>
      </c>
      <c r="H122">
        <v>6830</v>
      </c>
      <c r="I122" t="s">
        <v>75</v>
      </c>
      <c r="J122" t="s">
        <v>18</v>
      </c>
      <c r="K122">
        <v>1</v>
      </c>
      <c r="L122">
        <v>25.8</v>
      </c>
      <c r="M122">
        <v>9.7</v>
      </c>
    </row>
    <row r="123" spans="1:13">
      <c r="A123">
        <v>57886303</v>
      </c>
      <c r="B123">
        <v>107728</v>
      </c>
      <c r="C123" t="s">
        <v>112</v>
      </c>
      <c r="D123">
        <v>47683</v>
      </c>
      <c r="E123" t="s">
        <v>14</v>
      </c>
      <c r="F123" t="s">
        <v>15</v>
      </c>
      <c r="G123" t="s">
        <v>16</v>
      </c>
      <c r="H123">
        <v>13397</v>
      </c>
      <c r="I123" t="s">
        <v>165</v>
      </c>
      <c r="J123" t="s">
        <v>18</v>
      </c>
      <c r="K123">
        <v>1</v>
      </c>
      <c r="L123">
        <v>18</v>
      </c>
      <c r="M123">
        <v>2</v>
      </c>
    </row>
    <row r="124" spans="1:13">
      <c r="A124">
        <v>57886460</v>
      </c>
      <c r="B124">
        <v>712</v>
      </c>
      <c r="C124" t="s">
        <v>134</v>
      </c>
      <c r="D124">
        <v>47683</v>
      </c>
      <c r="E124" t="s">
        <v>14</v>
      </c>
      <c r="F124" t="s">
        <v>15</v>
      </c>
      <c r="G124" t="s">
        <v>16</v>
      </c>
      <c r="H124">
        <v>16083</v>
      </c>
      <c r="I124" t="s">
        <v>135</v>
      </c>
      <c r="J124" t="s">
        <v>18</v>
      </c>
      <c r="K124">
        <v>1</v>
      </c>
      <c r="L124">
        <v>25.8</v>
      </c>
      <c r="M124">
        <v>9.7</v>
      </c>
    </row>
    <row r="125" spans="1:13">
      <c r="A125">
        <v>57886648</v>
      </c>
      <c r="B125">
        <v>585</v>
      </c>
      <c r="C125" t="s">
        <v>100</v>
      </c>
      <c r="D125">
        <v>47683</v>
      </c>
      <c r="E125" t="s">
        <v>14</v>
      </c>
      <c r="F125" t="s">
        <v>15</v>
      </c>
      <c r="G125" t="s">
        <v>16</v>
      </c>
      <c r="H125">
        <v>26639</v>
      </c>
      <c r="I125" t="s">
        <v>166</v>
      </c>
      <c r="J125" t="s">
        <v>18</v>
      </c>
      <c r="K125">
        <v>1</v>
      </c>
      <c r="L125">
        <v>25.8</v>
      </c>
      <c r="M125">
        <v>9.7</v>
      </c>
    </row>
    <row r="126" spans="1:13">
      <c r="A126">
        <v>57886697</v>
      </c>
      <c r="B126">
        <v>117923</v>
      </c>
      <c r="C126" t="s">
        <v>167</v>
      </c>
      <c r="D126">
        <v>47683</v>
      </c>
      <c r="E126" t="s">
        <v>14</v>
      </c>
      <c r="F126" t="s">
        <v>15</v>
      </c>
      <c r="G126" t="s">
        <v>16</v>
      </c>
      <c r="H126">
        <v>13644</v>
      </c>
      <c r="I126" t="s">
        <v>168</v>
      </c>
      <c r="J126" t="s">
        <v>18</v>
      </c>
      <c r="K126">
        <v>1</v>
      </c>
      <c r="L126">
        <v>18</v>
      </c>
      <c r="M126">
        <v>1.9</v>
      </c>
    </row>
    <row r="127" spans="1:13">
      <c r="A127">
        <v>57886703</v>
      </c>
      <c r="B127">
        <v>391</v>
      </c>
      <c r="C127" t="s">
        <v>104</v>
      </c>
      <c r="D127">
        <v>47683</v>
      </c>
      <c r="E127" t="s">
        <v>14</v>
      </c>
      <c r="F127" t="s">
        <v>15</v>
      </c>
      <c r="G127" t="s">
        <v>16</v>
      </c>
      <c r="H127">
        <v>16061</v>
      </c>
      <c r="I127" t="s">
        <v>105</v>
      </c>
      <c r="J127" t="s">
        <v>33</v>
      </c>
      <c r="K127">
        <v>1</v>
      </c>
      <c r="L127">
        <v>17.9</v>
      </c>
      <c r="M127">
        <v>1.8</v>
      </c>
    </row>
    <row r="128" spans="1:13">
      <c r="A128">
        <v>57886751</v>
      </c>
      <c r="B128">
        <v>379</v>
      </c>
      <c r="C128" t="s">
        <v>74</v>
      </c>
      <c r="D128">
        <v>47683</v>
      </c>
      <c r="E128" t="s">
        <v>14</v>
      </c>
      <c r="F128" t="s">
        <v>15</v>
      </c>
      <c r="G128" t="s">
        <v>16</v>
      </c>
      <c r="H128">
        <v>6830</v>
      </c>
      <c r="I128" t="s">
        <v>75</v>
      </c>
      <c r="J128" t="s">
        <v>18</v>
      </c>
      <c r="K128">
        <v>1</v>
      </c>
      <c r="L128">
        <v>25.8</v>
      </c>
      <c r="M128">
        <v>9.7</v>
      </c>
    </row>
    <row r="129" spans="1:13">
      <c r="A129">
        <v>57886765</v>
      </c>
      <c r="B129">
        <v>118151</v>
      </c>
      <c r="C129" t="s">
        <v>169</v>
      </c>
      <c r="D129">
        <v>47683</v>
      </c>
      <c r="E129" t="s">
        <v>14</v>
      </c>
      <c r="F129" t="s">
        <v>15</v>
      </c>
      <c r="G129" t="s">
        <v>16</v>
      </c>
      <c r="H129">
        <v>16117</v>
      </c>
      <c r="I129" t="s">
        <v>170</v>
      </c>
      <c r="J129" t="s">
        <v>18</v>
      </c>
      <c r="K129">
        <v>1</v>
      </c>
      <c r="L129">
        <v>25.8</v>
      </c>
      <c r="M129">
        <v>9.7</v>
      </c>
    </row>
    <row r="130" spans="1:13">
      <c r="A130">
        <v>57886822</v>
      </c>
      <c r="B130">
        <v>111219</v>
      </c>
      <c r="C130" t="s">
        <v>171</v>
      </c>
      <c r="D130">
        <v>47683</v>
      </c>
      <c r="E130" t="s">
        <v>14</v>
      </c>
      <c r="F130" t="s">
        <v>15</v>
      </c>
      <c r="G130" t="s">
        <v>16</v>
      </c>
      <c r="H130">
        <v>4117</v>
      </c>
      <c r="I130" t="s">
        <v>172</v>
      </c>
      <c r="J130" t="s">
        <v>18</v>
      </c>
      <c r="K130">
        <v>2</v>
      </c>
      <c r="L130">
        <v>51.6</v>
      </c>
      <c r="M130">
        <v>19.4</v>
      </c>
    </row>
    <row r="131" spans="1:13">
      <c r="A131">
        <v>57886880</v>
      </c>
      <c r="B131">
        <v>723</v>
      </c>
      <c r="C131" t="s">
        <v>173</v>
      </c>
      <c r="D131">
        <v>47683</v>
      </c>
      <c r="E131" t="s">
        <v>14</v>
      </c>
      <c r="F131" t="s">
        <v>15</v>
      </c>
      <c r="G131" t="s">
        <v>16</v>
      </c>
      <c r="H131">
        <v>14992</v>
      </c>
      <c r="I131" t="s">
        <v>174</v>
      </c>
      <c r="J131" t="s">
        <v>18</v>
      </c>
      <c r="K131">
        <v>2</v>
      </c>
      <c r="L131">
        <v>51.6</v>
      </c>
      <c r="M131">
        <v>19.4</v>
      </c>
    </row>
    <row r="132" spans="1:13">
      <c r="A132">
        <v>57886969</v>
      </c>
      <c r="B132">
        <v>104430</v>
      </c>
      <c r="C132" t="s">
        <v>175</v>
      </c>
      <c r="D132">
        <v>47683</v>
      </c>
      <c r="E132" t="s">
        <v>14</v>
      </c>
      <c r="F132" t="s">
        <v>15</v>
      </c>
      <c r="G132" t="s">
        <v>16</v>
      </c>
      <c r="H132">
        <v>15615</v>
      </c>
      <c r="I132" t="s">
        <v>176</v>
      </c>
      <c r="J132" t="s">
        <v>18</v>
      </c>
      <c r="K132">
        <v>3</v>
      </c>
      <c r="L132">
        <v>77.39</v>
      </c>
      <c r="M132">
        <v>29.09</v>
      </c>
    </row>
    <row r="133" spans="1:13">
      <c r="A133">
        <v>57886979</v>
      </c>
      <c r="B133">
        <v>118074</v>
      </c>
      <c r="C133" t="s">
        <v>86</v>
      </c>
      <c r="D133">
        <v>47683</v>
      </c>
      <c r="E133" t="s">
        <v>14</v>
      </c>
      <c r="F133" t="s">
        <v>15</v>
      </c>
      <c r="G133" t="s">
        <v>16</v>
      </c>
      <c r="H133">
        <v>4304</v>
      </c>
      <c r="I133" t="s">
        <v>87</v>
      </c>
      <c r="J133" t="s">
        <v>18</v>
      </c>
      <c r="K133">
        <v>-2</v>
      </c>
      <c r="L133">
        <v>-51.6</v>
      </c>
      <c r="M133">
        <v>-19.4</v>
      </c>
    </row>
    <row r="134" spans="1:13">
      <c r="A134">
        <v>57887088</v>
      </c>
      <c r="B134">
        <v>594</v>
      </c>
      <c r="C134" t="s">
        <v>177</v>
      </c>
      <c r="D134">
        <v>47683</v>
      </c>
      <c r="E134" t="s">
        <v>14</v>
      </c>
      <c r="F134" t="s">
        <v>15</v>
      </c>
      <c r="G134" t="s">
        <v>16</v>
      </c>
      <c r="H134">
        <v>6232</v>
      </c>
      <c r="I134" t="s">
        <v>178</v>
      </c>
      <c r="J134" t="s">
        <v>18</v>
      </c>
      <c r="K134">
        <v>1</v>
      </c>
      <c r="L134">
        <v>18</v>
      </c>
      <c r="M134">
        <v>1.9</v>
      </c>
    </row>
    <row r="135" spans="1:13">
      <c r="A135">
        <v>57887450</v>
      </c>
      <c r="B135">
        <v>730</v>
      </c>
      <c r="C135" t="s">
        <v>92</v>
      </c>
      <c r="D135">
        <v>47683</v>
      </c>
      <c r="E135" t="s">
        <v>14</v>
      </c>
      <c r="F135" t="s">
        <v>15</v>
      </c>
      <c r="G135" t="s">
        <v>16</v>
      </c>
      <c r="H135">
        <v>15065</v>
      </c>
      <c r="I135" t="s">
        <v>160</v>
      </c>
      <c r="J135" t="s">
        <v>18</v>
      </c>
      <c r="K135">
        <v>1</v>
      </c>
      <c r="L135">
        <v>23.8</v>
      </c>
      <c r="M135">
        <v>7.7</v>
      </c>
    </row>
    <row r="136" spans="1:13">
      <c r="A136">
        <v>57887455</v>
      </c>
      <c r="B136">
        <v>114848</v>
      </c>
      <c r="C136" t="s">
        <v>44</v>
      </c>
      <c r="D136">
        <v>47683</v>
      </c>
      <c r="E136" t="s">
        <v>14</v>
      </c>
      <c r="F136" t="s">
        <v>15</v>
      </c>
      <c r="G136" t="s">
        <v>16</v>
      </c>
      <c r="H136">
        <v>8763</v>
      </c>
      <c r="I136" t="s">
        <v>45</v>
      </c>
      <c r="J136" t="s">
        <v>18</v>
      </c>
      <c r="K136">
        <v>1</v>
      </c>
      <c r="L136">
        <v>25.8</v>
      </c>
      <c r="M136">
        <v>9.8</v>
      </c>
    </row>
    <row r="137" spans="1:13">
      <c r="A137">
        <v>57887614</v>
      </c>
      <c r="B137">
        <v>138202</v>
      </c>
      <c r="C137" t="s">
        <v>179</v>
      </c>
      <c r="D137">
        <v>47683</v>
      </c>
      <c r="E137" t="s">
        <v>14</v>
      </c>
      <c r="F137" t="s">
        <v>15</v>
      </c>
      <c r="G137" t="s">
        <v>16</v>
      </c>
      <c r="H137">
        <v>12216</v>
      </c>
      <c r="I137" t="s">
        <v>180</v>
      </c>
      <c r="J137" t="s">
        <v>18</v>
      </c>
      <c r="K137">
        <v>1</v>
      </c>
      <c r="L137">
        <v>18</v>
      </c>
      <c r="M137">
        <v>1.9</v>
      </c>
    </row>
    <row r="138" spans="1:13">
      <c r="A138">
        <v>57887616</v>
      </c>
      <c r="B138">
        <v>308</v>
      </c>
      <c r="C138" t="s">
        <v>158</v>
      </c>
      <c r="D138">
        <v>47683</v>
      </c>
      <c r="E138" t="s">
        <v>14</v>
      </c>
      <c r="F138" t="s">
        <v>15</v>
      </c>
      <c r="G138" t="s">
        <v>16</v>
      </c>
      <c r="H138">
        <v>12937</v>
      </c>
      <c r="I138" t="s">
        <v>159</v>
      </c>
      <c r="J138" t="s">
        <v>18</v>
      </c>
      <c r="K138">
        <v>1</v>
      </c>
      <c r="L138">
        <v>25.8</v>
      </c>
      <c r="M138">
        <v>9.7</v>
      </c>
    </row>
    <row r="139" spans="1:13">
      <c r="A139">
        <v>57887631</v>
      </c>
      <c r="B139">
        <v>116919</v>
      </c>
      <c r="C139" t="s">
        <v>72</v>
      </c>
      <c r="D139">
        <v>47683</v>
      </c>
      <c r="E139" t="s">
        <v>14</v>
      </c>
      <c r="F139" t="s">
        <v>15</v>
      </c>
      <c r="G139" t="s">
        <v>16</v>
      </c>
      <c r="H139">
        <v>1003111</v>
      </c>
      <c r="I139" t="s">
        <v>164</v>
      </c>
      <c r="J139" t="s">
        <v>18</v>
      </c>
      <c r="K139">
        <v>1</v>
      </c>
      <c r="L139">
        <v>25.8</v>
      </c>
      <c r="M139">
        <v>9.7</v>
      </c>
    </row>
    <row r="140" spans="1:13">
      <c r="A140">
        <v>57887811</v>
      </c>
      <c r="B140">
        <v>513</v>
      </c>
      <c r="C140" t="s">
        <v>181</v>
      </c>
      <c r="D140">
        <v>47683</v>
      </c>
      <c r="E140" t="s">
        <v>14</v>
      </c>
      <c r="F140" t="s">
        <v>15</v>
      </c>
      <c r="G140" t="s">
        <v>16</v>
      </c>
      <c r="H140">
        <v>27764</v>
      </c>
      <c r="I140" t="s">
        <v>182</v>
      </c>
      <c r="J140" t="s">
        <v>33</v>
      </c>
      <c r="K140">
        <v>1</v>
      </c>
      <c r="L140">
        <v>18.9</v>
      </c>
      <c r="M140">
        <v>2.8</v>
      </c>
    </row>
    <row r="141" spans="1:13">
      <c r="A141">
        <v>57887816</v>
      </c>
      <c r="B141">
        <v>379</v>
      </c>
      <c r="C141" t="s">
        <v>74</v>
      </c>
      <c r="D141">
        <v>47683</v>
      </c>
      <c r="E141" t="s">
        <v>14</v>
      </c>
      <c r="F141" t="s">
        <v>15</v>
      </c>
      <c r="G141" t="s">
        <v>16</v>
      </c>
      <c r="H141">
        <v>6830</v>
      </c>
      <c r="I141" t="s">
        <v>75</v>
      </c>
      <c r="J141" t="s">
        <v>18</v>
      </c>
      <c r="K141">
        <v>1</v>
      </c>
      <c r="L141">
        <v>25.8</v>
      </c>
      <c r="M141">
        <v>9.7</v>
      </c>
    </row>
    <row r="142" spans="1:13">
      <c r="A142">
        <v>57887888</v>
      </c>
      <c r="B142">
        <v>737</v>
      </c>
      <c r="C142" t="s">
        <v>183</v>
      </c>
      <c r="D142">
        <v>47683</v>
      </c>
      <c r="E142" t="s">
        <v>14</v>
      </c>
      <c r="F142" t="s">
        <v>15</v>
      </c>
      <c r="G142" t="s">
        <v>16</v>
      </c>
      <c r="H142">
        <v>11642</v>
      </c>
      <c r="I142" t="s">
        <v>184</v>
      </c>
      <c r="J142" t="s">
        <v>18</v>
      </c>
      <c r="K142">
        <v>2</v>
      </c>
      <c r="L142">
        <v>51.6</v>
      </c>
      <c r="M142">
        <v>19.4</v>
      </c>
    </row>
    <row r="143" spans="1:13">
      <c r="A143">
        <v>57887902</v>
      </c>
      <c r="B143">
        <v>745</v>
      </c>
      <c r="C143" t="s">
        <v>138</v>
      </c>
      <c r="D143">
        <v>47683</v>
      </c>
      <c r="E143" t="s">
        <v>14</v>
      </c>
      <c r="F143" t="s">
        <v>15</v>
      </c>
      <c r="G143" t="s">
        <v>16</v>
      </c>
      <c r="H143">
        <v>13282</v>
      </c>
      <c r="I143" t="s">
        <v>139</v>
      </c>
      <c r="J143" t="s">
        <v>18</v>
      </c>
      <c r="K143">
        <v>2</v>
      </c>
      <c r="L143">
        <v>51.6</v>
      </c>
      <c r="M143">
        <v>19.4</v>
      </c>
    </row>
    <row r="144" spans="1:13">
      <c r="A144">
        <v>57887935</v>
      </c>
      <c r="B144">
        <v>515</v>
      </c>
      <c r="C144" t="s">
        <v>185</v>
      </c>
      <c r="D144">
        <v>47683</v>
      </c>
      <c r="E144" t="s">
        <v>14</v>
      </c>
      <c r="F144" t="s">
        <v>15</v>
      </c>
      <c r="G144" t="s">
        <v>16</v>
      </c>
      <c r="H144">
        <v>12669</v>
      </c>
      <c r="I144" t="s">
        <v>186</v>
      </c>
      <c r="J144" t="s">
        <v>18</v>
      </c>
      <c r="K144">
        <v>1</v>
      </c>
      <c r="L144">
        <v>25.8</v>
      </c>
      <c r="M144">
        <v>9.7</v>
      </c>
    </row>
    <row r="145" spans="1:13">
      <c r="A145">
        <v>57887941</v>
      </c>
      <c r="B145">
        <v>517</v>
      </c>
      <c r="C145" t="s">
        <v>187</v>
      </c>
      <c r="D145">
        <v>47683</v>
      </c>
      <c r="E145" t="s">
        <v>14</v>
      </c>
      <c r="F145" t="s">
        <v>15</v>
      </c>
      <c r="G145" t="s">
        <v>16</v>
      </c>
      <c r="H145">
        <v>4024</v>
      </c>
      <c r="I145" t="s">
        <v>188</v>
      </c>
      <c r="J145" t="s">
        <v>18</v>
      </c>
      <c r="K145">
        <v>1</v>
      </c>
      <c r="L145">
        <v>25.8</v>
      </c>
      <c r="M145">
        <v>9.8</v>
      </c>
    </row>
    <row r="146" spans="1:13">
      <c r="A146">
        <v>57887950</v>
      </c>
      <c r="B146">
        <v>581</v>
      </c>
      <c r="C146" t="s">
        <v>189</v>
      </c>
      <c r="D146">
        <v>47683</v>
      </c>
      <c r="E146" t="s">
        <v>14</v>
      </c>
      <c r="F146" t="s">
        <v>15</v>
      </c>
      <c r="G146" t="s">
        <v>16</v>
      </c>
      <c r="H146">
        <v>13581</v>
      </c>
      <c r="I146" t="s">
        <v>190</v>
      </c>
      <c r="J146" t="s">
        <v>18</v>
      </c>
      <c r="K146">
        <v>1</v>
      </c>
      <c r="L146">
        <v>25.8</v>
      </c>
      <c r="M146">
        <v>9.7</v>
      </c>
    </row>
    <row r="147" spans="1:13">
      <c r="A147">
        <v>57888289</v>
      </c>
      <c r="B147">
        <v>726</v>
      </c>
      <c r="C147" t="s">
        <v>191</v>
      </c>
      <c r="D147">
        <v>47683</v>
      </c>
      <c r="E147" t="s">
        <v>14</v>
      </c>
      <c r="F147" t="s">
        <v>15</v>
      </c>
      <c r="G147" t="s">
        <v>16</v>
      </c>
      <c r="H147">
        <v>11453</v>
      </c>
      <c r="I147" t="s">
        <v>192</v>
      </c>
      <c r="J147" t="s">
        <v>18</v>
      </c>
      <c r="K147">
        <v>3</v>
      </c>
      <c r="L147">
        <v>68.4</v>
      </c>
      <c r="M147">
        <v>20.1</v>
      </c>
    </row>
    <row r="148" spans="1:13">
      <c r="A148">
        <v>57888514</v>
      </c>
      <c r="B148">
        <v>585</v>
      </c>
      <c r="C148" t="s">
        <v>100</v>
      </c>
      <c r="D148">
        <v>47683</v>
      </c>
      <c r="E148" t="s">
        <v>14</v>
      </c>
      <c r="F148" t="s">
        <v>15</v>
      </c>
      <c r="G148" t="s">
        <v>16</v>
      </c>
      <c r="H148">
        <v>7046</v>
      </c>
      <c r="I148" t="s">
        <v>129</v>
      </c>
      <c r="J148" t="s">
        <v>18</v>
      </c>
      <c r="K148">
        <v>1</v>
      </c>
      <c r="L148">
        <v>22</v>
      </c>
      <c r="M148">
        <v>5.9</v>
      </c>
    </row>
    <row r="149" spans="1:13">
      <c r="A149">
        <v>57888575</v>
      </c>
      <c r="B149">
        <v>745</v>
      </c>
      <c r="C149" t="s">
        <v>138</v>
      </c>
      <c r="D149">
        <v>47683</v>
      </c>
      <c r="E149" t="s">
        <v>14</v>
      </c>
      <c r="F149" t="s">
        <v>15</v>
      </c>
      <c r="G149" t="s">
        <v>16</v>
      </c>
      <c r="H149">
        <v>13282</v>
      </c>
      <c r="I149" t="s">
        <v>139</v>
      </c>
      <c r="J149" t="s">
        <v>33</v>
      </c>
      <c r="K149">
        <v>1</v>
      </c>
      <c r="L149">
        <v>18.17</v>
      </c>
      <c r="M149">
        <v>2.07</v>
      </c>
    </row>
    <row r="150" spans="1:13">
      <c r="A150">
        <v>57888614</v>
      </c>
      <c r="B150">
        <v>116919</v>
      </c>
      <c r="C150" t="s">
        <v>72</v>
      </c>
      <c r="D150">
        <v>47683</v>
      </c>
      <c r="E150" t="s">
        <v>14</v>
      </c>
      <c r="F150" t="s">
        <v>15</v>
      </c>
      <c r="G150" t="s">
        <v>16</v>
      </c>
      <c r="H150">
        <v>1003111</v>
      </c>
      <c r="I150" t="s">
        <v>164</v>
      </c>
      <c r="J150" t="s">
        <v>33</v>
      </c>
      <c r="K150">
        <v>2</v>
      </c>
      <c r="L150">
        <v>51.3</v>
      </c>
      <c r="M150">
        <v>19.1</v>
      </c>
    </row>
    <row r="151" spans="1:13">
      <c r="A151">
        <v>57888650</v>
      </c>
      <c r="B151">
        <v>102565</v>
      </c>
      <c r="C151" t="s">
        <v>141</v>
      </c>
      <c r="D151">
        <v>47683</v>
      </c>
      <c r="E151" t="s">
        <v>14</v>
      </c>
      <c r="F151" t="s">
        <v>15</v>
      </c>
      <c r="G151" t="s">
        <v>16</v>
      </c>
      <c r="H151">
        <v>11504</v>
      </c>
      <c r="I151" t="s">
        <v>95</v>
      </c>
      <c r="J151" t="s">
        <v>18</v>
      </c>
      <c r="K151">
        <v>1</v>
      </c>
      <c r="L151">
        <v>25.8</v>
      </c>
      <c r="M151">
        <v>9.7</v>
      </c>
    </row>
    <row r="152" spans="1:13">
      <c r="A152">
        <v>57888742</v>
      </c>
      <c r="B152">
        <v>307</v>
      </c>
      <c r="C152" t="s">
        <v>34</v>
      </c>
      <c r="D152">
        <v>47683</v>
      </c>
      <c r="E152" t="s">
        <v>14</v>
      </c>
      <c r="F152" t="s">
        <v>15</v>
      </c>
      <c r="G152" t="s">
        <v>16</v>
      </c>
      <c r="H152">
        <v>7107</v>
      </c>
      <c r="I152" t="s">
        <v>157</v>
      </c>
      <c r="J152" t="s">
        <v>33</v>
      </c>
      <c r="K152">
        <v>1</v>
      </c>
      <c r="L152">
        <v>14.25</v>
      </c>
      <c r="M152">
        <v>-1.85</v>
      </c>
    </row>
    <row r="153" spans="1:13">
      <c r="A153">
        <v>57888756</v>
      </c>
      <c r="B153">
        <v>103198</v>
      </c>
      <c r="C153" t="s">
        <v>116</v>
      </c>
      <c r="D153">
        <v>47683</v>
      </c>
      <c r="E153" t="s">
        <v>14</v>
      </c>
      <c r="F153" t="s">
        <v>15</v>
      </c>
      <c r="G153" t="s">
        <v>16</v>
      </c>
      <c r="H153">
        <v>14385</v>
      </c>
      <c r="I153" t="s">
        <v>117</v>
      </c>
      <c r="J153" t="s">
        <v>18</v>
      </c>
      <c r="K153">
        <v>2</v>
      </c>
      <c r="L153">
        <v>51.6</v>
      </c>
      <c r="M153">
        <v>19.4</v>
      </c>
    </row>
    <row r="154" spans="1:13">
      <c r="A154">
        <v>57888856</v>
      </c>
      <c r="B154">
        <v>307</v>
      </c>
      <c r="C154" t="s">
        <v>34</v>
      </c>
      <c r="D154">
        <v>47683</v>
      </c>
      <c r="E154" t="s">
        <v>14</v>
      </c>
      <c r="F154" t="s">
        <v>15</v>
      </c>
      <c r="G154" t="s">
        <v>16</v>
      </c>
      <c r="H154">
        <v>7107</v>
      </c>
      <c r="I154" t="s">
        <v>157</v>
      </c>
      <c r="J154" t="s">
        <v>33</v>
      </c>
      <c r="K154">
        <v>1</v>
      </c>
      <c r="L154">
        <v>21.8</v>
      </c>
      <c r="M154">
        <v>5.7</v>
      </c>
    </row>
    <row r="155" spans="1:13">
      <c r="A155">
        <v>57888878</v>
      </c>
      <c r="B155">
        <v>307</v>
      </c>
      <c r="C155" t="s">
        <v>34</v>
      </c>
      <c r="D155">
        <v>47683</v>
      </c>
      <c r="E155" t="s">
        <v>14</v>
      </c>
      <c r="F155" t="s">
        <v>15</v>
      </c>
      <c r="G155" t="s">
        <v>16</v>
      </c>
      <c r="H155">
        <v>7107</v>
      </c>
      <c r="I155" t="s">
        <v>157</v>
      </c>
      <c r="J155" t="s">
        <v>33</v>
      </c>
      <c r="K155">
        <v>1</v>
      </c>
      <c r="L155">
        <v>21.8</v>
      </c>
      <c r="M155">
        <v>5.7</v>
      </c>
    </row>
    <row r="156" spans="1:13">
      <c r="A156">
        <v>57889138</v>
      </c>
      <c r="B156">
        <v>114848</v>
      </c>
      <c r="C156" t="s">
        <v>44</v>
      </c>
      <c r="D156">
        <v>47683</v>
      </c>
      <c r="E156" t="s">
        <v>14</v>
      </c>
      <c r="F156" t="s">
        <v>15</v>
      </c>
      <c r="G156" t="s">
        <v>16</v>
      </c>
      <c r="H156">
        <v>8763</v>
      </c>
      <c r="I156" t="s">
        <v>45</v>
      </c>
      <c r="J156" t="s">
        <v>33</v>
      </c>
      <c r="K156">
        <v>2</v>
      </c>
      <c r="L156">
        <v>35.8</v>
      </c>
      <c r="M156">
        <v>3.6</v>
      </c>
    </row>
    <row r="157" spans="1:13">
      <c r="A157">
        <v>57889184</v>
      </c>
      <c r="B157">
        <v>106569</v>
      </c>
      <c r="C157" t="s">
        <v>193</v>
      </c>
      <c r="D157">
        <v>47683</v>
      </c>
      <c r="E157" t="s">
        <v>14</v>
      </c>
      <c r="F157" t="s">
        <v>15</v>
      </c>
      <c r="G157" t="s">
        <v>16</v>
      </c>
      <c r="H157">
        <v>15755</v>
      </c>
      <c r="I157" t="s">
        <v>194</v>
      </c>
      <c r="J157" t="s">
        <v>18</v>
      </c>
      <c r="K157">
        <v>3</v>
      </c>
      <c r="L157">
        <v>77.4</v>
      </c>
      <c r="M157">
        <v>29.1</v>
      </c>
    </row>
    <row r="158" spans="1:13">
      <c r="A158">
        <v>57889246</v>
      </c>
      <c r="B158">
        <v>724</v>
      </c>
      <c r="C158" t="s">
        <v>98</v>
      </c>
      <c r="D158">
        <v>47683</v>
      </c>
      <c r="E158" t="s">
        <v>14</v>
      </c>
      <c r="F158" t="s">
        <v>15</v>
      </c>
      <c r="G158" t="s">
        <v>16</v>
      </c>
      <c r="H158">
        <v>10930</v>
      </c>
      <c r="I158" t="s">
        <v>99</v>
      </c>
      <c r="J158" t="s">
        <v>18</v>
      </c>
      <c r="K158">
        <v>1</v>
      </c>
      <c r="L158">
        <v>25.8</v>
      </c>
      <c r="M158">
        <v>9.7</v>
      </c>
    </row>
    <row r="159" spans="1:13">
      <c r="A159">
        <v>57889284</v>
      </c>
      <c r="B159">
        <v>114848</v>
      </c>
      <c r="C159" t="s">
        <v>44</v>
      </c>
      <c r="D159">
        <v>47683</v>
      </c>
      <c r="E159" t="s">
        <v>14</v>
      </c>
      <c r="F159" t="s">
        <v>15</v>
      </c>
      <c r="G159" t="s">
        <v>16</v>
      </c>
      <c r="H159">
        <v>8763</v>
      </c>
      <c r="I159" t="s">
        <v>45</v>
      </c>
      <c r="J159" t="s">
        <v>18</v>
      </c>
      <c r="K159">
        <v>1</v>
      </c>
      <c r="L159">
        <v>25.8</v>
      </c>
      <c r="M159">
        <v>9.8</v>
      </c>
    </row>
    <row r="160" spans="1:13">
      <c r="A160">
        <v>57889367</v>
      </c>
      <c r="B160">
        <v>122906</v>
      </c>
      <c r="C160" t="s">
        <v>70</v>
      </c>
      <c r="D160">
        <v>47683</v>
      </c>
      <c r="E160" t="s">
        <v>14</v>
      </c>
      <c r="F160" t="s">
        <v>15</v>
      </c>
      <c r="G160" t="s">
        <v>16</v>
      </c>
      <c r="H160">
        <v>14866</v>
      </c>
      <c r="I160" t="s">
        <v>71</v>
      </c>
      <c r="J160" t="s">
        <v>18</v>
      </c>
      <c r="K160">
        <v>1</v>
      </c>
      <c r="L160">
        <v>25.8</v>
      </c>
      <c r="M160">
        <v>9.7</v>
      </c>
    </row>
    <row r="161" spans="1:13">
      <c r="A161">
        <v>57889519</v>
      </c>
      <c r="B161">
        <v>730</v>
      </c>
      <c r="C161" t="s">
        <v>92</v>
      </c>
      <c r="D161">
        <v>47683</v>
      </c>
      <c r="E161" t="s">
        <v>14</v>
      </c>
      <c r="F161" t="s">
        <v>15</v>
      </c>
      <c r="G161" t="s">
        <v>16</v>
      </c>
      <c r="H161">
        <v>4325</v>
      </c>
      <c r="I161" t="s">
        <v>93</v>
      </c>
      <c r="J161" t="s">
        <v>18</v>
      </c>
      <c r="K161">
        <v>7</v>
      </c>
      <c r="L161">
        <v>176.6</v>
      </c>
      <c r="M161">
        <v>63.9</v>
      </c>
    </row>
    <row r="162" spans="1:13">
      <c r="A162">
        <v>57889547</v>
      </c>
      <c r="B162">
        <v>113023</v>
      </c>
      <c r="C162" t="s">
        <v>195</v>
      </c>
      <c r="D162">
        <v>47683</v>
      </c>
      <c r="E162" t="s">
        <v>14</v>
      </c>
      <c r="F162" t="s">
        <v>15</v>
      </c>
      <c r="G162" t="s">
        <v>16</v>
      </c>
      <c r="H162">
        <v>9308</v>
      </c>
      <c r="I162" t="s">
        <v>196</v>
      </c>
      <c r="J162" t="s">
        <v>18</v>
      </c>
      <c r="K162">
        <v>2</v>
      </c>
      <c r="L162">
        <v>39.6</v>
      </c>
      <c r="M162">
        <v>7.4</v>
      </c>
    </row>
    <row r="163" spans="1:13">
      <c r="A163">
        <v>57889604</v>
      </c>
      <c r="B163">
        <v>339</v>
      </c>
      <c r="C163" t="s">
        <v>60</v>
      </c>
      <c r="D163">
        <v>47683</v>
      </c>
      <c r="E163" t="s">
        <v>14</v>
      </c>
      <c r="F163" t="s">
        <v>15</v>
      </c>
      <c r="G163" t="s">
        <v>16</v>
      </c>
      <c r="H163">
        <v>13986</v>
      </c>
      <c r="I163" t="s">
        <v>61</v>
      </c>
      <c r="J163" t="s">
        <v>18</v>
      </c>
      <c r="K163">
        <v>1</v>
      </c>
      <c r="L163">
        <v>23.8</v>
      </c>
      <c r="M163">
        <v>7.7</v>
      </c>
    </row>
    <row r="164" spans="1:13">
      <c r="A164">
        <v>57889711</v>
      </c>
      <c r="B164">
        <v>122198</v>
      </c>
      <c r="C164" t="s">
        <v>42</v>
      </c>
      <c r="D164">
        <v>47683</v>
      </c>
      <c r="E164" t="s">
        <v>14</v>
      </c>
      <c r="F164" t="s">
        <v>15</v>
      </c>
      <c r="G164" t="s">
        <v>16</v>
      </c>
      <c r="H164">
        <v>7006</v>
      </c>
      <c r="I164" t="s">
        <v>43</v>
      </c>
      <c r="J164" t="s">
        <v>18</v>
      </c>
      <c r="K164">
        <v>2</v>
      </c>
      <c r="L164">
        <v>51.6</v>
      </c>
      <c r="M164">
        <v>19.6</v>
      </c>
    </row>
    <row r="165" spans="1:13">
      <c r="A165">
        <v>57889720</v>
      </c>
      <c r="B165">
        <v>582</v>
      </c>
      <c r="C165" t="s">
        <v>62</v>
      </c>
      <c r="D165">
        <v>47683</v>
      </c>
      <c r="E165" t="s">
        <v>14</v>
      </c>
      <c r="F165" t="s">
        <v>15</v>
      </c>
      <c r="G165" t="s">
        <v>16</v>
      </c>
      <c r="H165">
        <v>4444</v>
      </c>
      <c r="I165" t="s">
        <v>197</v>
      </c>
      <c r="J165" t="s">
        <v>33</v>
      </c>
      <c r="K165">
        <v>1</v>
      </c>
      <c r="L165">
        <v>18.9</v>
      </c>
      <c r="M165">
        <v>2.8</v>
      </c>
    </row>
    <row r="166" spans="1:13">
      <c r="A166">
        <v>57889805</v>
      </c>
      <c r="B166">
        <v>102934</v>
      </c>
      <c r="C166" t="s">
        <v>198</v>
      </c>
      <c r="D166">
        <v>47683</v>
      </c>
      <c r="E166" t="s">
        <v>14</v>
      </c>
      <c r="F166" t="s">
        <v>15</v>
      </c>
      <c r="G166" t="s">
        <v>16</v>
      </c>
      <c r="H166">
        <v>8400</v>
      </c>
      <c r="I166" t="s">
        <v>199</v>
      </c>
      <c r="J166" t="s">
        <v>18</v>
      </c>
      <c r="K166">
        <v>2</v>
      </c>
      <c r="L166">
        <v>51.6</v>
      </c>
      <c r="M166">
        <v>19.4</v>
      </c>
    </row>
    <row r="167" spans="1:13">
      <c r="A167">
        <v>57889836</v>
      </c>
      <c r="B167">
        <v>307</v>
      </c>
      <c r="C167" t="s">
        <v>34</v>
      </c>
      <c r="D167">
        <v>47683</v>
      </c>
      <c r="E167" t="s">
        <v>14</v>
      </c>
      <c r="F167" t="s">
        <v>15</v>
      </c>
      <c r="G167" t="s">
        <v>16</v>
      </c>
      <c r="H167">
        <v>10989</v>
      </c>
      <c r="I167" t="s">
        <v>200</v>
      </c>
      <c r="J167" t="s">
        <v>33</v>
      </c>
      <c r="K167">
        <v>1</v>
      </c>
      <c r="L167">
        <v>22.8</v>
      </c>
      <c r="M167">
        <v>6.7</v>
      </c>
    </row>
    <row r="168" spans="1:13">
      <c r="A168">
        <v>57890045</v>
      </c>
      <c r="B168">
        <v>744</v>
      </c>
      <c r="C168" t="s">
        <v>88</v>
      </c>
      <c r="D168">
        <v>47683</v>
      </c>
      <c r="E168" t="s">
        <v>14</v>
      </c>
      <c r="F168" t="s">
        <v>15</v>
      </c>
      <c r="G168" t="s">
        <v>16</v>
      </c>
      <c r="H168">
        <v>11620</v>
      </c>
      <c r="I168" t="s">
        <v>201</v>
      </c>
      <c r="J168" t="s">
        <v>18</v>
      </c>
      <c r="K168">
        <v>1</v>
      </c>
      <c r="L168">
        <v>25.8</v>
      </c>
      <c r="M168">
        <v>9.7</v>
      </c>
    </row>
    <row r="169" spans="1:13">
      <c r="A169">
        <v>57890058</v>
      </c>
      <c r="B169">
        <v>104430</v>
      </c>
      <c r="C169" t="s">
        <v>175</v>
      </c>
      <c r="D169">
        <v>47683</v>
      </c>
      <c r="E169" t="s">
        <v>14</v>
      </c>
      <c r="F169" t="s">
        <v>15</v>
      </c>
      <c r="G169" t="s">
        <v>16</v>
      </c>
      <c r="H169">
        <v>15615</v>
      </c>
      <c r="I169" t="s">
        <v>176</v>
      </c>
      <c r="J169" t="s">
        <v>18</v>
      </c>
      <c r="K169">
        <v>1</v>
      </c>
      <c r="L169">
        <v>25.8</v>
      </c>
      <c r="M169">
        <v>9.7</v>
      </c>
    </row>
    <row r="170" spans="1:13">
      <c r="A170">
        <v>57890082</v>
      </c>
      <c r="B170">
        <v>585</v>
      </c>
      <c r="C170" t="s">
        <v>100</v>
      </c>
      <c r="D170">
        <v>47683</v>
      </c>
      <c r="E170" t="s">
        <v>14</v>
      </c>
      <c r="F170" t="s">
        <v>15</v>
      </c>
      <c r="G170" t="s">
        <v>16</v>
      </c>
      <c r="H170">
        <v>26639</v>
      </c>
      <c r="I170" t="s">
        <v>166</v>
      </c>
      <c r="J170" t="s">
        <v>18</v>
      </c>
      <c r="K170">
        <v>1</v>
      </c>
      <c r="L170">
        <v>22</v>
      </c>
      <c r="M170">
        <v>5.9</v>
      </c>
    </row>
    <row r="171" spans="1:13">
      <c r="A171">
        <v>57890210</v>
      </c>
      <c r="B171">
        <v>737</v>
      </c>
      <c r="C171" t="s">
        <v>183</v>
      </c>
      <c r="D171">
        <v>47683</v>
      </c>
      <c r="E171" t="s">
        <v>14</v>
      </c>
      <c r="F171" t="s">
        <v>15</v>
      </c>
      <c r="G171" t="s">
        <v>16</v>
      </c>
      <c r="H171">
        <v>15006</v>
      </c>
      <c r="I171" t="s">
        <v>202</v>
      </c>
      <c r="J171" t="s">
        <v>18</v>
      </c>
      <c r="K171">
        <v>1</v>
      </c>
      <c r="L171">
        <v>22.8</v>
      </c>
      <c r="M171">
        <v>6.7</v>
      </c>
    </row>
    <row r="172" spans="1:13">
      <c r="A172">
        <v>57890395</v>
      </c>
      <c r="B172">
        <v>297863</v>
      </c>
      <c r="C172" t="s">
        <v>66</v>
      </c>
      <c r="D172">
        <v>47683</v>
      </c>
      <c r="E172" t="s">
        <v>14</v>
      </c>
      <c r="F172" t="s">
        <v>15</v>
      </c>
      <c r="G172" t="s">
        <v>16</v>
      </c>
      <c r="H172">
        <v>1004251</v>
      </c>
      <c r="I172" t="s">
        <v>67</v>
      </c>
      <c r="J172" t="s">
        <v>18</v>
      </c>
      <c r="K172">
        <v>1</v>
      </c>
      <c r="L172">
        <v>25.8</v>
      </c>
      <c r="M172">
        <v>9.7</v>
      </c>
    </row>
    <row r="173" spans="1:13">
      <c r="A173">
        <v>57890611</v>
      </c>
      <c r="B173">
        <v>572</v>
      </c>
      <c r="C173" t="s">
        <v>96</v>
      </c>
      <c r="D173">
        <v>47683</v>
      </c>
      <c r="E173" t="s">
        <v>14</v>
      </c>
      <c r="F173" t="s">
        <v>15</v>
      </c>
      <c r="G173" t="s">
        <v>16</v>
      </c>
      <c r="H173">
        <v>1002910</v>
      </c>
      <c r="I173" t="s">
        <v>203</v>
      </c>
      <c r="J173" t="s">
        <v>18</v>
      </c>
      <c r="K173">
        <v>1</v>
      </c>
      <c r="L173">
        <v>25.2</v>
      </c>
      <c r="M173">
        <v>9.1</v>
      </c>
    </row>
    <row r="174" spans="1:13">
      <c r="A174">
        <v>57890645</v>
      </c>
      <c r="B174">
        <v>367</v>
      </c>
      <c r="C174" t="s">
        <v>204</v>
      </c>
      <c r="D174">
        <v>47683</v>
      </c>
      <c r="E174" t="s">
        <v>14</v>
      </c>
      <c r="F174" t="s">
        <v>15</v>
      </c>
      <c r="G174" t="s">
        <v>16</v>
      </c>
      <c r="H174">
        <v>10043</v>
      </c>
      <c r="I174" t="s">
        <v>205</v>
      </c>
      <c r="J174" t="s">
        <v>18</v>
      </c>
      <c r="K174">
        <v>1</v>
      </c>
      <c r="L174">
        <v>19.8</v>
      </c>
      <c r="M174">
        <v>3.7</v>
      </c>
    </row>
    <row r="175" spans="1:13">
      <c r="A175">
        <v>57890792</v>
      </c>
      <c r="B175">
        <v>119622</v>
      </c>
      <c r="C175" t="s">
        <v>206</v>
      </c>
      <c r="D175">
        <v>47683</v>
      </c>
      <c r="E175" t="s">
        <v>14</v>
      </c>
      <c r="F175" t="s">
        <v>15</v>
      </c>
      <c r="G175" t="s">
        <v>16</v>
      </c>
      <c r="H175">
        <v>9679</v>
      </c>
      <c r="I175" t="s">
        <v>207</v>
      </c>
      <c r="J175" t="s">
        <v>18</v>
      </c>
      <c r="K175">
        <v>1</v>
      </c>
      <c r="L175">
        <v>25.8</v>
      </c>
      <c r="M175">
        <v>9.7</v>
      </c>
    </row>
    <row r="176" spans="1:13">
      <c r="A176">
        <v>57890830</v>
      </c>
      <c r="B176">
        <v>746</v>
      </c>
      <c r="C176" t="s">
        <v>84</v>
      </c>
      <c r="D176">
        <v>47683</v>
      </c>
      <c r="E176" t="s">
        <v>14</v>
      </c>
      <c r="F176" t="s">
        <v>15</v>
      </c>
      <c r="G176" t="s">
        <v>16</v>
      </c>
      <c r="H176">
        <v>6733</v>
      </c>
      <c r="I176" t="s">
        <v>208</v>
      </c>
      <c r="J176" t="s">
        <v>33</v>
      </c>
      <c r="K176">
        <v>1</v>
      </c>
      <c r="L176">
        <v>22.6</v>
      </c>
      <c r="M176">
        <v>6.5</v>
      </c>
    </row>
    <row r="177" spans="1:13">
      <c r="A177">
        <v>57890865</v>
      </c>
      <c r="B177">
        <v>117184</v>
      </c>
      <c r="C177" t="s">
        <v>50</v>
      </c>
      <c r="D177">
        <v>47683</v>
      </c>
      <c r="E177" t="s">
        <v>14</v>
      </c>
      <c r="F177" t="s">
        <v>15</v>
      </c>
      <c r="G177" t="s">
        <v>16</v>
      </c>
      <c r="H177">
        <v>11769</v>
      </c>
      <c r="I177" t="s">
        <v>209</v>
      </c>
      <c r="J177" t="s">
        <v>33</v>
      </c>
      <c r="K177">
        <v>1</v>
      </c>
      <c r="L177">
        <v>23.8</v>
      </c>
      <c r="M177">
        <v>7.7</v>
      </c>
    </row>
    <row r="178" spans="1:13">
      <c r="A178">
        <v>57890898</v>
      </c>
      <c r="B178">
        <v>707</v>
      </c>
      <c r="C178" t="s">
        <v>31</v>
      </c>
      <c r="D178">
        <v>47683</v>
      </c>
      <c r="E178" t="s">
        <v>14</v>
      </c>
      <c r="F178" t="s">
        <v>15</v>
      </c>
      <c r="G178" t="s">
        <v>16</v>
      </c>
      <c r="H178">
        <v>4311</v>
      </c>
      <c r="I178" t="s">
        <v>153</v>
      </c>
      <c r="J178" t="s">
        <v>18</v>
      </c>
      <c r="K178">
        <v>1</v>
      </c>
      <c r="L178">
        <v>25.8</v>
      </c>
      <c r="M178">
        <v>9.7</v>
      </c>
    </row>
    <row r="179" spans="1:13">
      <c r="A179">
        <v>57891277</v>
      </c>
      <c r="B179">
        <v>517</v>
      </c>
      <c r="C179" t="s">
        <v>187</v>
      </c>
      <c r="D179">
        <v>47683</v>
      </c>
      <c r="E179" t="s">
        <v>14</v>
      </c>
      <c r="F179" t="s">
        <v>15</v>
      </c>
      <c r="G179" t="s">
        <v>16</v>
      </c>
      <c r="H179">
        <v>4024</v>
      </c>
      <c r="I179" t="s">
        <v>188</v>
      </c>
      <c r="J179" t="s">
        <v>18</v>
      </c>
      <c r="K179">
        <v>1</v>
      </c>
      <c r="L179">
        <v>25.8</v>
      </c>
      <c r="M179">
        <v>9.8</v>
      </c>
    </row>
    <row r="180" spans="1:13">
      <c r="A180">
        <v>57891522</v>
      </c>
      <c r="B180">
        <v>514</v>
      </c>
      <c r="C180" t="s">
        <v>54</v>
      </c>
      <c r="D180">
        <v>47683</v>
      </c>
      <c r="E180" t="s">
        <v>14</v>
      </c>
      <c r="F180" t="s">
        <v>15</v>
      </c>
      <c r="G180" t="s">
        <v>16</v>
      </c>
      <c r="H180">
        <v>5406</v>
      </c>
      <c r="I180" t="s">
        <v>55</v>
      </c>
      <c r="J180" t="s">
        <v>18</v>
      </c>
      <c r="K180">
        <v>1</v>
      </c>
      <c r="L180">
        <v>17</v>
      </c>
      <c r="M180">
        <v>0.9</v>
      </c>
    </row>
    <row r="181" spans="1:13">
      <c r="A181">
        <v>57891533</v>
      </c>
      <c r="B181">
        <v>118151</v>
      </c>
      <c r="C181" t="s">
        <v>169</v>
      </c>
      <c r="D181">
        <v>47683</v>
      </c>
      <c r="E181" t="s">
        <v>14</v>
      </c>
      <c r="F181" t="s">
        <v>15</v>
      </c>
      <c r="G181" t="s">
        <v>16</v>
      </c>
      <c r="H181">
        <v>16117</v>
      </c>
      <c r="I181" t="s">
        <v>170</v>
      </c>
      <c r="J181" t="s">
        <v>18</v>
      </c>
      <c r="K181">
        <v>2</v>
      </c>
      <c r="L181">
        <v>49.3</v>
      </c>
      <c r="M181">
        <v>17.1</v>
      </c>
    </row>
    <row r="182" spans="1:13">
      <c r="A182">
        <v>57891545</v>
      </c>
      <c r="B182">
        <v>102565</v>
      </c>
      <c r="C182" t="s">
        <v>141</v>
      </c>
      <c r="D182">
        <v>47683</v>
      </c>
      <c r="E182" t="s">
        <v>14</v>
      </c>
      <c r="F182" t="s">
        <v>15</v>
      </c>
      <c r="G182" t="s">
        <v>16</v>
      </c>
      <c r="H182">
        <v>15145</v>
      </c>
      <c r="I182" t="s">
        <v>142</v>
      </c>
      <c r="J182" t="s">
        <v>18</v>
      </c>
      <c r="K182">
        <v>1</v>
      </c>
      <c r="L182">
        <v>25.8</v>
      </c>
      <c r="M182">
        <v>9.7</v>
      </c>
    </row>
    <row r="183" spans="1:13">
      <c r="A183">
        <v>57891605</v>
      </c>
      <c r="B183">
        <v>119262</v>
      </c>
      <c r="C183" t="s">
        <v>76</v>
      </c>
      <c r="D183">
        <v>47683</v>
      </c>
      <c r="E183" t="s">
        <v>14</v>
      </c>
      <c r="F183" t="s">
        <v>15</v>
      </c>
      <c r="G183" t="s">
        <v>16</v>
      </c>
      <c r="H183">
        <v>15297</v>
      </c>
      <c r="I183" t="s">
        <v>77</v>
      </c>
      <c r="J183" t="s">
        <v>33</v>
      </c>
      <c r="K183">
        <v>1</v>
      </c>
      <c r="L183">
        <v>22.8</v>
      </c>
      <c r="M183">
        <v>6.7</v>
      </c>
    </row>
    <row r="184" spans="1:13">
      <c r="A184">
        <v>57891612</v>
      </c>
      <c r="B184">
        <v>116919</v>
      </c>
      <c r="C184" t="s">
        <v>72</v>
      </c>
      <c r="D184">
        <v>47683</v>
      </c>
      <c r="E184" t="s">
        <v>14</v>
      </c>
      <c r="F184" t="s">
        <v>15</v>
      </c>
      <c r="G184" t="s">
        <v>16</v>
      </c>
      <c r="H184">
        <v>1003111</v>
      </c>
      <c r="I184" t="s">
        <v>164</v>
      </c>
      <c r="J184" t="s">
        <v>18</v>
      </c>
      <c r="K184">
        <v>1</v>
      </c>
      <c r="L184">
        <v>25.8</v>
      </c>
      <c r="M184">
        <v>9.7</v>
      </c>
    </row>
    <row r="185" spans="1:13">
      <c r="A185">
        <v>57891622</v>
      </c>
      <c r="B185">
        <v>730</v>
      </c>
      <c r="C185" t="s">
        <v>92</v>
      </c>
      <c r="D185">
        <v>47683</v>
      </c>
      <c r="E185" t="s">
        <v>14</v>
      </c>
      <c r="F185" t="s">
        <v>15</v>
      </c>
      <c r="G185" t="s">
        <v>16</v>
      </c>
      <c r="H185">
        <v>4325</v>
      </c>
      <c r="I185" t="s">
        <v>93</v>
      </c>
      <c r="J185" t="s">
        <v>18</v>
      </c>
      <c r="K185">
        <v>1</v>
      </c>
      <c r="L185">
        <v>23.8</v>
      </c>
      <c r="M185">
        <v>7.8</v>
      </c>
    </row>
    <row r="186" spans="1:13">
      <c r="A186">
        <v>57891694</v>
      </c>
      <c r="B186">
        <v>114848</v>
      </c>
      <c r="C186" t="s">
        <v>44</v>
      </c>
      <c r="D186">
        <v>47683</v>
      </c>
      <c r="E186" t="s">
        <v>14</v>
      </c>
      <c r="F186" t="s">
        <v>15</v>
      </c>
      <c r="G186" t="s">
        <v>16</v>
      </c>
      <c r="H186">
        <v>8763</v>
      </c>
      <c r="I186" t="s">
        <v>45</v>
      </c>
      <c r="J186" t="s">
        <v>18</v>
      </c>
      <c r="K186">
        <v>1</v>
      </c>
      <c r="L186">
        <v>25.8</v>
      </c>
      <c r="M186">
        <v>9.8</v>
      </c>
    </row>
    <row r="187" spans="1:13">
      <c r="A187">
        <v>57891708</v>
      </c>
      <c r="B187">
        <v>377</v>
      </c>
      <c r="C187" t="s">
        <v>210</v>
      </c>
      <c r="D187">
        <v>47683</v>
      </c>
      <c r="E187" t="s">
        <v>14</v>
      </c>
      <c r="F187" t="s">
        <v>15</v>
      </c>
      <c r="G187" t="s">
        <v>16</v>
      </c>
      <c r="H187">
        <v>11323</v>
      </c>
      <c r="I187" t="s">
        <v>211</v>
      </c>
      <c r="J187" t="s">
        <v>18</v>
      </c>
      <c r="K187">
        <v>1</v>
      </c>
      <c r="L187">
        <v>25.8</v>
      </c>
      <c r="M187">
        <v>9.7</v>
      </c>
    </row>
    <row r="188" spans="1:13">
      <c r="A188">
        <v>57891777</v>
      </c>
      <c r="B188">
        <v>581</v>
      </c>
      <c r="C188" t="s">
        <v>189</v>
      </c>
      <c r="D188">
        <v>47683</v>
      </c>
      <c r="E188" t="s">
        <v>14</v>
      </c>
      <c r="F188" t="s">
        <v>15</v>
      </c>
      <c r="G188" t="s">
        <v>16</v>
      </c>
      <c r="H188">
        <v>13581</v>
      </c>
      <c r="I188" t="s">
        <v>190</v>
      </c>
      <c r="J188" t="s">
        <v>18</v>
      </c>
      <c r="K188">
        <v>1</v>
      </c>
      <c r="L188">
        <v>25.8</v>
      </c>
      <c r="M188">
        <v>9.7</v>
      </c>
    </row>
    <row r="189" spans="1:13">
      <c r="A189">
        <v>57891844</v>
      </c>
      <c r="B189">
        <v>712</v>
      </c>
      <c r="C189" t="s">
        <v>134</v>
      </c>
      <c r="D189">
        <v>47683</v>
      </c>
      <c r="E189" t="s">
        <v>14</v>
      </c>
      <c r="F189" t="s">
        <v>15</v>
      </c>
      <c r="G189" t="s">
        <v>16</v>
      </c>
      <c r="H189">
        <v>16417</v>
      </c>
      <c r="I189" t="s">
        <v>212</v>
      </c>
      <c r="J189" t="s">
        <v>18</v>
      </c>
      <c r="K189">
        <v>1</v>
      </c>
      <c r="L189">
        <v>25.8</v>
      </c>
      <c r="M189">
        <v>9.8</v>
      </c>
    </row>
    <row r="190" spans="1:13">
      <c r="A190">
        <v>57891919</v>
      </c>
      <c r="B190">
        <v>118151</v>
      </c>
      <c r="C190" t="s">
        <v>169</v>
      </c>
      <c r="D190">
        <v>47683</v>
      </c>
      <c r="E190" t="s">
        <v>14</v>
      </c>
      <c r="F190" t="s">
        <v>15</v>
      </c>
      <c r="G190" t="s">
        <v>16</v>
      </c>
      <c r="H190">
        <v>16117</v>
      </c>
      <c r="I190" t="s">
        <v>170</v>
      </c>
      <c r="J190" t="s">
        <v>18</v>
      </c>
      <c r="K190">
        <v>1</v>
      </c>
      <c r="L190">
        <v>25.8</v>
      </c>
      <c r="M190">
        <v>9.7</v>
      </c>
    </row>
    <row r="191" spans="1:13">
      <c r="A191">
        <v>57891929</v>
      </c>
      <c r="B191">
        <v>743</v>
      </c>
      <c r="C191" t="s">
        <v>213</v>
      </c>
      <c r="D191">
        <v>47683</v>
      </c>
      <c r="E191" t="s">
        <v>14</v>
      </c>
      <c r="F191" t="s">
        <v>15</v>
      </c>
      <c r="G191" t="s">
        <v>16</v>
      </c>
      <c r="H191">
        <v>1003610</v>
      </c>
      <c r="I191" t="s">
        <v>214</v>
      </c>
      <c r="J191" t="s">
        <v>18</v>
      </c>
      <c r="K191">
        <v>1</v>
      </c>
      <c r="L191">
        <v>25.8</v>
      </c>
      <c r="M191">
        <v>9.7</v>
      </c>
    </row>
    <row r="192" spans="1:13">
      <c r="A192">
        <v>57892082</v>
      </c>
      <c r="B192">
        <v>103198</v>
      </c>
      <c r="C192" t="s">
        <v>116</v>
      </c>
      <c r="D192">
        <v>47683</v>
      </c>
      <c r="E192" t="s">
        <v>14</v>
      </c>
      <c r="F192" t="s">
        <v>15</v>
      </c>
      <c r="G192" t="s">
        <v>16</v>
      </c>
      <c r="H192">
        <v>14385</v>
      </c>
      <c r="I192" t="s">
        <v>117</v>
      </c>
      <c r="J192" t="s">
        <v>33</v>
      </c>
      <c r="K192">
        <v>1</v>
      </c>
      <c r="L192">
        <v>14.99</v>
      </c>
      <c r="M192">
        <v>-1.11</v>
      </c>
    </row>
    <row r="193" spans="1:13">
      <c r="A193">
        <v>57892167</v>
      </c>
      <c r="B193">
        <v>573</v>
      </c>
      <c r="C193" t="s">
        <v>125</v>
      </c>
      <c r="D193">
        <v>47683</v>
      </c>
      <c r="E193" t="s">
        <v>14</v>
      </c>
      <c r="F193" t="s">
        <v>15</v>
      </c>
      <c r="G193" t="s">
        <v>16</v>
      </c>
      <c r="H193">
        <v>16191</v>
      </c>
      <c r="I193" t="s">
        <v>126</v>
      </c>
      <c r="J193" t="s">
        <v>18</v>
      </c>
      <c r="K193">
        <v>3</v>
      </c>
      <c r="L193">
        <v>77.4</v>
      </c>
      <c r="M193">
        <v>29.1</v>
      </c>
    </row>
    <row r="194" spans="1:13">
      <c r="A194">
        <v>57892176</v>
      </c>
      <c r="B194">
        <v>343</v>
      </c>
      <c r="C194" t="s">
        <v>215</v>
      </c>
      <c r="D194">
        <v>47683</v>
      </c>
      <c r="E194" t="s">
        <v>14</v>
      </c>
      <c r="F194" t="s">
        <v>15</v>
      </c>
      <c r="G194" t="s">
        <v>16</v>
      </c>
      <c r="H194">
        <v>7583</v>
      </c>
      <c r="I194" t="s">
        <v>216</v>
      </c>
      <c r="J194" t="s">
        <v>18</v>
      </c>
      <c r="K194">
        <v>2</v>
      </c>
      <c r="L194">
        <v>44.6</v>
      </c>
      <c r="M194">
        <v>12.4</v>
      </c>
    </row>
    <row r="195" spans="1:13">
      <c r="A195">
        <v>57892278</v>
      </c>
      <c r="B195">
        <v>572</v>
      </c>
      <c r="C195" t="s">
        <v>96</v>
      </c>
      <c r="D195">
        <v>47683</v>
      </c>
      <c r="E195" t="s">
        <v>14</v>
      </c>
      <c r="F195" t="s">
        <v>15</v>
      </c>
      <c r="G195" t="s">
        <v>16</v>
      </c>
      <c r="H195">
        <v>1002910</v>
      </c>
      <c r="I195" t="s">
        <v>203</v>
      </c>
      <c r="J195" t="s">
        <v>18</v>
      </c>
      <c r="K195">
        <v>2</v>
      </c>
      <c r="L195">
        <v>51.6</v>
      </c>
      <c r="M195">
        <v>19.4</v>
      </c>
    </row>
    <row r="196" spans="1:13">
      <c r="A196">
        <v>57892388</v>
      </c>
      <c r="B196">
        <v>122906</v>
      </c>
      <c r="C196" t="s">
        <v>70</v>
      </c>
      <c r="D196">
        <v>47683</v>
      </c>
      <c r="E196" t="s">
        <v>14</v>
      </c>
      <c r="F196" t="s">
        <v>15</v>
      </c>
      <c r="G196" t="s">
        <v>16</v>
      </c>
      <c r="H196">
        <v>27725</v>
      </c>
      <c r="I196" t="s">
        <v>217</v>
      </c>
      <c r="J196" t="s">
        <v>18</v>
      </c>
      <c r="K196">
        <v>1</v>
      </c>
      <c r="L196">
        <v>25.8</v>
      </c>
      <c r="M196">
        <v>9.7</v>
      </c>
    </row>
    <row r="197" spans="1:13">
      <c r="A197">
        <v>57892394</v>
      </c>
      <c r="B197">
        <v>307</v>
      </c>
      <c r="C197" t="s">
        <v>34</v>
      </c>
      <c r="D197">
        <v>47683</v>
      </c>
      <c r="E197" t="s">
        <v>14</v>
      </c>
      <c r="F197" t="s">
        <v>15</v>
      </c>
      <c r="G197" t="s">
        <v>16</v>
      </c>
      <c r="H197">
        <v>10989</v>
      </c>
      <c r="I197" t="s">
        <v>200</v>
      </c>
      <c r="J197" t="s">
        <v>33</v>
      </c>
      <c r="K197">
        <v>1</v>
      </c>
      <c r="L197">
        <v>27.26</v>
      </c>
      <c r="M197">
        <v>11.16</v>
      </c>
    </row>
    <row r="198" spans="1:13">
      <c r="A198">
        <v>57892523</v>
      </c>
      <c r="B198">
        <v>357</v>
      </c>
      <c r="C198" t="s">
        <v>218</v>
      </c>
      <c r="D198">
        <v>47683</v>
      </c>
      <c r="E198" t="s">
        <v>14</v>
      </c>
      <c r="F198" t="s">
        <v>15</v>
      </c>
      <c r="G198" t="s">
        <v>16</v>
      </c>
      <c r="H198">
        <v>6814</v>
      </c>
      <c r="I198" t="s">
        <v>219</v>
      </c>
      <c r="J198" t="s">
        <v>18</v>
      </c>
      <c r="K198">
        <v>3</v>
      </c>
      <c r="L198">
        <v>65.4</v>
      </c>
      <c r="M198">
        <v>17.1</v>
      </c>
    </row>
    <row r="199" spans="1:13">
      <c r="A199">
        <v>57892691</v>
      </c>
      <c r="B199">
        <v>738</v>
      </c>
      <c r="C199" t="s">
        <v>151</v>
      </c>
      <c r="D199">
        <v>47683</v>
      </c>
      <c r="E199" t="s">
        <v>14</v>
      </c>
      <c r="F199" t="s">
        <v>15</v>
      </c>
      <c r="G199" t="s">
        <v>16</v>
      </c>
      <c r="H199">
        <v>9527</v>
      </c>
      <c r="I199" t="s">
        <v>152</v>
      </c>
      <c r="J199" t="s">
        <v>33</v>
      </c>
      <c r="K199">
        <v>1</v>
      </c>
      <c r="L199">
        <v>21.8</v>
      </c>
      <c r="M199">
        <v>5.7</v>
      </c>
    </row>
    <row r="200" spans="1:13">
      <c r="A200">
        <v>57892755</v>
      </c>
      <c r="B200">
        <v>724</v>
      </c>
      <c r="C200" t="s">
        <v>98</v>
      </c>
      <c r="D200">
        <v>47683</v>
      </c>
      <c r="E200" t="s">
        <v>14</v>
      </c>
      <c r="F200" t="s">
        <v>15</v>
      </c>
      <c r="G200" t="s">
        <v>16</v>
      </c>
      <c r="H200">
        <v>14444</v>
      </c>
      <c r="I200" t="s">
        <v>220</v>
      </c>
      <c r="J200" t="s">
        <v>18</v>
      </c>
      <c r="K200">
        <v>1</v>
      </c>
      <c r="L200">
        <v>25.8</v>
      </c>
      <c r="M200">
        <v>9.7</v>
      </c>
    </row>
    <row r="201" spans="1:13">
      <c r="A201">
        <v>57892765</v>
      </c>
      <c r="B201">
        <v>337</v>
      </c>
      <c r="C201" t="s">
        <v>82</v>
      </c>
      <c r="D201">
        <v>47683</v>
      </c>
      <c r="E201" t="s">
        <v>14</v>
      </c>
      <c r="F201" t="s">
        <v>15</v>
      </c>
      <c r="G201" t="s">
        <v>16</v>
      </c>
      <c r="H201">
        <v>15294</v>
      </c>
      <c r="I201" t="s">
        <v>133</v>
      </c>
      <c r="J201" t="s">
        <v>18</v>
      </c>
      <c r="K201">
        <v>3</v>
      </c>
      <c r="L201">
        <v>68.4</v>
      </c>
      <c r="M201">
        <v>20.1</v>
      </c>
    </row>
    <row r="202" spans="1:13">
      <c r="A202">
        <v>57892835</v>
      </c>
      <c r="B202">
        <v>113299</v>
      </c>
      <c r="C202" t="s">
        <v>221</v>
      </c>
      <c r="D202">
        <v>47683</v>
      </c>
      <c r="E202" t="s">
        <v>14</v>
      </c>
      <c r="F202" t="s">
        <v>15</v>
      </c>
      <c r="G202" t="s">
        <v>16</v>
      </c>
      <c r="H202">
        <v>16045</v>
      </c>
      <c r="I202" t="s">
        <v>222</v>
      </c>
      <c r="J202" t="s">
        <v>18</v>
      </c>
      <c r="K202">
        <v>1</v>
      </c>
      <c r="L202">
        <v>25.8</v>
      </c>
      <c r="M202">
        <v>9.7</v>
      </c>
    </row>
    <row r="203" spans="1:13">
      <c r="A203">
        <v>57892968</v>
      </c>
      <c r="B203">
        <v>710</v>
      </c>
      <c r="C203" t="s">
        <v>161</v>
      </c>
      <c r="D203">
        <v>47683</v>
      </c>
      <c r="E203" t="s">
        <v>14</v>
      </c>
      <c r="F203" t="s">
        <v>15</v>
      </c>
      <c r="G203" t="s">
        <v>16</v>
      </c>
      <c r="H203">
        <v>12981</v>
      </c>
      <c r="I203" t="s">
        <v>223</v>
      </c>
      <c r="J203" t="s">
        <v>18</v>
      </c>
      <c r="K203">
        <v>3</v>
      </c>
      <c r="L203">
        <v>77.39</v>
      </c>
      <c r="M203">
        <v>29.09</v>
      </c>
    </row>
    <row r="204" spans="1:13">
      <c r="A204">
        <v>57893110</v>
      </c>
      <c r="B204">
        <v>746</v>
      </c>
      <c r="C204" t="s">
        <v>84</v>
      </c>
      <c r="D204">
        <v>47683</v>
      </c>
      <c r="E204" t="s">
        <v>14</v>
      </c>
      <c r="F204" t="s">
        <v>15</v>
      </c>
      <c r="G204" t="s">
        <v>16</v>
      </c>
      <c r="H204">
        <v>6733</v>
      </c>
      <c r="I204" t="s">
        <v>208</v>
      </c>
      <c r="J204" t="s">
        <v>33</v>
      </c>
      <c r="K204">
        <v>1</v>
      </c>
      <c r="L204">
        <v>17.18</v>
      </c>
      <c r="M204">
        <v>1.08</v>
      </c>
    </row>
    <row r="205" spans="1:13">
      <c r="A205">
        <v>57893130</v>
      </c>
      <c r="B205">
        <v>539</v>
      </c>
      <c r="C205" t="s">
        <v>224</v>
      </c>
      <c r="D205">
        <v>47683</v>
      </c>
      <c r="E205" t="s">
        <v>14</v>
      </c>
      <c r="F205" t="s">
        <v>15</v>
      </c>
      <c r="G205" t="s">
        <v>16</v>
      </c>
      <c r="H205">
        <v>14840</v>
      </c>
      <c r="I205" t="s">
        <v>225</v>
      </c>
      <c r="J205" t="s">
        <v>18</v>
      </c>
      <c r="K205">
        <v>1</v>
      </c>
      <c r="L205">
        <v>25.8</v>
      </c>
      <c r="M205">
        <v>9.7</v>
      </c>
    </row>
    <row r="206" spans="1:13">
      <c r="A206">
        <v>57893438</v>
      </c>
      <c r="B206">
        <v>373</v>
      </c>
      <c r="C206" t="s">
        <v>136</v>
      </c>
      <c r="D206">
        <v>47683</v>
      </c>
      <c r="E206" t="s">
        <v>14</v>
      </c>
      <c r="F206" t="s">
        <v>15</v>
      </c>
      <c r="G206" t="s">
        <v>16</v>
      </c>
      <c r="H206">
        <v>14379</v>
      </c>
      <c r="I206" t="s">
        <v>137</v>
      </c>
      <c r="J206" t="s">
        <v>18</v>
      </c>
      <c r="K206">
        <v>1</v>
      </c>
      <c r="L206">
        <v>25.8</v>
      </c>
      <c r="M206">
        <v>9.7</v>
      </c>
    </row>
    <row r="207" spans="1:13">
      <c r="A207">
        <v>57893449</v>
      </c>
      <c r="B207">
        <v>733</v>
      </c>
      <c r="C207" t="s">
        <v>110</v>
      </c>
      <c r="D207">
        <v>47683</v>
      </c>
      <c r="E207" t="s">
        <v>14</v>
      </c>
      <c r="F207" t="s">
        <v>15</v>
      </c>
      <c r="G207" t="s">
        <v>16</v>
      </c>
      <c r="H207">
        <v>11004</v>
      </c>
      <c r="I207" t="s">
        <v>111</v>
      </c>
      <c r="J207" t="s">
        <v>33</v>
      </c>
      <c r="K207">
        <v>1</v>
      </c>
      <c r="L207">
        <v>21.8</v>
      </c>
      <c r="M207">
        <v>5.7</v>
      </c>
    </row>
    <row r="208" spans="1:13">
      <c r="A208">
        <v>57893465</v>
      </c>
      <c r="B208">
        <v>108277</v>
      </c>
      <c r="C208" t="s">
        <v>25</v>
      </c>
      <c r="D208">
        <v>47683</v>
      </c>
      <c r="E208" t="s">
        <v>14</v>
      </c>
      <c r="F208" t="s">
        <v>15</v>
      </c>
      <c r="G208" t="s">
        <v>16</v>
      </c>
      <c r="H208">
        <v>15799</v>
      </c>
      <c r="I208" t="s">
        <v>26</v>
      </c>
      <c r="J208" t="s">
        <v>18</v>
      </c>
      <c r="K208">
        <v>1</v>
      </c>
      <c r="L208">
        <v>25.8</v>
      </c>
      <c r="M208">
        <v>9.7</v>
      </c>
    </row>
    <row r="209" spans="1:13">
      <c r="A209">
        <v>57893470</v>
      </c>
      <c r="B209">
        <v>578</v>
      </c>
      <c r="C209" t="s">
        <v>27</v>
      </c>
      <c r="D209">
        <v>47683</v>
      </c>
      <c r="E209" t="s">
        <v>14</v>
      </c>
      <c r="F209" t="s">
        <v>15</v>
      </c>
      <c r="G209" t="s">
        <v>16</v>
      </c>
      <c r="H209">
        <v>9140</v>
      </c>
      <c r="I209" t="s">
        <v>28</v>
      </c>
      <c r="J209" t="s">
        <v>18</v>
      </c>
      <c r="K209">
        <v>1</v>
      </c>
      <c r="L209">
        <v>25.8</v>
      </c>
      <c r="M209">
        <v>9.7</v>
      </c>
    </row>
    <row r="210" spans="1:13">
      <c r="A210">
        <v>57893482</v>
      </c>
      <c r="B210">
        <v>329</v>
      </c>
      <c r="C210" t="s">
        <v>226</v>
      </c>
      <c r="D210">
        <v>47683</v>
      </c>
      <c r="E210" t="s">
        <v>14</v>
      </c>
      <c r="F210" t="s">
        <v>15</v>
      </c>
      <c r="G210" t="s">
        <v>16</v>
      </c>
      <c r="H210">
        <v>15741</v>
      </c>
      <c r="I210" t="s">
        <v>227</v>
      </c>
      <c r="J210" t="s">
        <v>18</v>
      </c>
      <c r="K210">
        <v>1</v>
      </c>
      <c r="L210">
        <v>25.8</v>
      </c>
      <c r="M210">
        <v>9.8</v>
      </c>
    </row>
    <row r="211" spans="1:13">
      <c r="A211">
        <v>57893896</v>
      </c>
      <c r="B211">
        <v>740</v>
      </c>
      <c r="C211" t="s">
        <v>228</v>
      </c>
      <c r="D211">
        <v>47683</v>
      </c>
      <c r="E211" t="s">
        <v>14</v>
      </c>
      <c r="F211" t="s">
        <v>15</v>
      </c>
      <c r="G211" t="s">
        <v>16</v>
      </c>
      <c r="H211">
        <v>11382</v>
      </c>
      <c r="I211" t="s">
        <v>229</v>
      </c>
      <c r="J211" t="s">
        <v>18</v>
      </c>
      <c r="K211">
        <v>1</v>
      </c>
      <c r="L211">
        <v>25.8</v>
      </c>
      <c r="M211">
        <v>9.7</v>
      </c>
    </row>
    <row r="212" spans="1:13">
      <c r="A212">
        <v>57894052</v>
      </c>
      <c r="B212">
        <v>106066</v>
      </c>
      <c r="C212" t="s">
        <v>29</v>
      </c>
      <c r="D212">
        <v>47683</v>
      </c>
      <c r="E212" t="s">
        <v>14</v>
      </c>
      <c r="F212" t="s">
        <v>15</v>
      </c>
      <c r="G212" t="s">
        <v>16</v>
      </c>
      <c r="H212">
        <v>995676</v>
      </c>
      <c r="I212" t="s">
        <v>30</v>
      </c>
      <c r="J212" t="s">
        <v>18</v>
      </c>
      <c r="K212">
        <v>1</v>
      </c>
      <c r="L212">
        <v>25.8</v>
      </c>
      <c r="M212">
        <v>9.7</v>
      </c>
    </row>
    <row r="213" spans="1:13">
      <c r="A213">
        <v>57894092</v>
      </c>
      <c r="B213">
        <v>118151</v>
      </c>
      <c r="C213" t="s">
        <v>169</v>
      </c>
      <c r="D213">
        <v>47683</v>
      </c>
      <c r="E213" t="s">
        <v>14</v>
      </c>
      <c r="F213" t="s">
        <v>15</v>
      </c>
      <c r="G213" t="s">
        <v>16</v>
      </c>
      <c r="H213">
        <v>16117</v>
      </c>
      <c r="I213" t="s">
        <v>170</v>
      </c>
      <c r="J213" t="s">
        <v>18</v>
      </c>
      <c r="K213">
        <v>1</v>
      </c>
      <c r="L213">
        <v>25.8</v>
      </c>
      <c r="M213">
        <v>9.7</v>
      </c>
    </row>
    <row r="214" spans="1:13">
      <c r="A214">
        <v>57894104</v>
      </c>
      <c r="B214">
        <v>104838</v>
      </c>
      <c r="C214" t="s">
        <v>230</v>
      </c>
      <c r="D214">
        <v>47683</v>
      </c>
      <c r="E214" t="s">
        <v>14</v>
      </c>
      <c r="F214" t="s">
        <v>15</v>
      </c>
      <c r="G214" t="s">
        <v>16</v>
      </c>
      <c r="H214">
        <v>10955</v>
      </c>
      <c r="I214" t="s">
        <v>231</v>
      </c>
      <c r="J214" t="s">
        <v>18</v>
      </c>
      <c r="K214">
        <v>2</v>
      </c>
      <c r="L214">
        <v>51.6</v>
      </c>
      <c r="M214">
        <v>19.4</v>
      </c>
    </row>
    <row r="215" spans="1:13">
      <c r="A215">
        <v>57894113</v>
      </c>
      <c r="B215">
        <v>112415</v>
      </c>
      <c r="C215" t="s">
        <v>232</v>
      </c>
      <c r="D215">
        <v>47683</v>
      </c>
      <c r="E215" t="s">
        <v>14</v>
      </c>
      <c r="F215" t="s">
        <v>15</v>
      </c>
      <c r="G215" t="s">
        <v>16</v>
      </c>
      <c r="H215">
        <v>4188</v>
      </c>
      <c r="I215" t="s">
        <v>233</v>
      </c>
      <c r="J215" t="s">
        <v>33</v>
      </c>
      <c r="K215">
        <v>1</v>
      </c>
      <c r="L215">
        <v>22.29</v>
      </c>
      <c r="M215">
        <v>6.19</v>
      </c>
    </row>
    <row r="216" spans="1:13">
      <c r="A216">
        <v>57894160</v>
      </c>
      <c r="B216">
        <v>744</v>
      </c>
      <c r="C216" t="s">
        <v>88</v>
      </c>
      <c r="D216">
        <v>47683</v>
      </c>
      <c r="E216" t="s">
        <v>14</v>
      </c>
      <c r="F216" t="s">
        <v>15</v>
      </c>
      <c r="G216" t="s">
        <v>16</v>
      </c>
      <c r="H216">
        <v>11620</v>
      </c>
      <c r="I216" t="s">
        <v>201</v>
      </c>
      <c r="J216" t="s">
        <v>18</v>
      </c>
      <c r="K216">
        <v>1</v>
      </c>
      <c r="L216">
        <v>25.8</v>
      </c>
      <c r="M216">
        <v>9.7</v>
      </c>
    </row>
    <row r="217" spans="1:13">
      <c r="A217">
        <v>57894291</v>
      </c>
      <c r="B217">
        <v>107658</v>
      </c>
      <c r="C217" t="s">
        <v>68</v>
      </c>
      <c r="D217">
        <v>47683</v>
      </c>
      <c r="E217" t="s">
        <v>14</v>
      </c>
      <c r="F217" t="s">
        <v>15</v>
      </c>
      <c r="G217" t="s">
        <v>16</v>
      </c>
      <c r="H217">
        <v>14861</v>
      </c>
      <c r="I217" t="s">
        <v>69</v>
      </c>
      <c r="J217" t="s">
        <v>18</v>
      </c>
      <c r="K217">
        <v>1</v>
      </c>
      <c r="L217">
        <v>25.8</v>
      </c>
      <c r="M217">
        <v>9.7</v>
      </c>
    </row>
    <row r="218" spans="1:13">
      <c r="A218">
        <v>57894296</v>
      </c>
      <c r="B218">
        <v>373</v>
      </c>
      <c r="C218" t="s">
        <v>136</v>
      </c>
      <c r="D218">
        <v>47683</v>
      </c>
      <c r="E218" t="s">
        <v>14</v>
      </c>
      <c r="F218" t="s">
        <v>15</v>
      </c>
      <c r="G218" t="s">
        <v>16</v>
      </c>
      <c r="H218">
        <v>14379</v>
      </c>
      <c r="I218" t="s">
        <v>137</v>
      </c>
      <c r="J218" t="s">
        <v>18</v>
      </c>
      <c r="K218">
        <v>1</v>
      </c>
      <c r="L218">
        <v>25.8</v>
      </c>
      <c r="M218">
        <v>9.7</v>
      </c>
    </row>
    <row r="219" spans="1:13">
      <c r="A219">
        <v>57894519</v>
      </c>
      <c r="B219">
        <v>106399</v>
      </c>
      <c r="C219" t="s">
        <v>48</v>
      </c>
      <c r="D219">
        <v>47683</v>
      </c>
      <c r="E219" t="s">
        <v>14</v>
      </c>
      <c r="F219" t="s">
        <v>15</v>
      </c>
      <c r="G219" t="s">
        <v>16</v>
      </c>
      <c r="H219">
        <v>16077</v>
      </c>
      <c r="I219" t="s">
        <v>49</v>
      </c>
      <c r="J219" t="s">
        <v>18</v>
      </c>
      <c r="K219">
        <v>1</v>
      </c>
      <c r="L219">
        <v>25.8</v>
      </c>
      <c r="M219">
        <v>9.7</v>
      </c>
    </row>
    <row r="220" spans="1:13">
      <c r="A220">
        <v>57894529</v>
      </c>
      <c r="B220">
        <v>713</v>
      </c>
      <c r="C220" t="s">
        <v>234</v>
      </c>
      <c r="D220">
        <v>47683</v>
      </c>
      <c r="E220" t="s">
        <v>14</v>
      </c>
      <c r="F220" t="s">
        <v>15</v>
      </c>
      <c r="G220" t="s">
        <v>16</v>
      </c>
      <c r="H220">
        <v>6492</v>
      </c>
      <c r="I220" t="s">
        <v>235</v>
      </c>
      <c r="J220" t="s">
        <v>18</v>
      </c>
      <c r="K220">
        <v>1</v>
      </c>
      <c r="L220">
        <v>18</v>
      </c>
      <c r="M220">
        <v>1.9</v>
      </c>
    </row>
    <row r="221" spans="1:13">
      <c r="A221">
        <v>57894674</v>
      </c>
      <c r="B221">
        <v>116482</v>
      </c>
      <c r="C221" t="s">
        <v>236</v>
      </c>
      <c r="D221">
        <v>47683</v>
      </c>
      <c r="E221" t="s">
        <v>14</v>
      </c>
      <c r="F221" t="s">
        <v>15</v>
      </c>
      <c r="G221" t="s">
        <v>16</v>
      </c>
      <c r="H221">
        <v>16122</v>
      </c>
      <c r="I221" t="s">
        <v>237</v>
      </c>
      <c r="J221" t="s">
        <v>18</v>
      </c>
      <c r="K221">
        <v>1</v>
      </c>
      <c r="L221">
        <v>22.8</v>
      </c>
      <c r="M221">
        <v>6.8</v>
      </c>
    </row>
    <row r="222" spans="1:13">
      <c r="A222">
        <v>57894750</v>
      </c>
      <c r="B222">
        <v>114622</v>
      </c>
      <c r="C222" t="s">
        <v>38</v>
      </c>
      <c r="D222">
        <v>47683</v>
      </c>
      <c r="E222" t="s">
        <v>14</v>
      </c>
      <c r="F222" t="s">
        <v>15</v>
      </c>
      <c r="G222" t="s">
        <v>16</v>
      </c>
      <c r="H222">
        <v>11143</v>
      </c>
      <c r="I222" t="s">
        <v>39</v>
      </c>
      <c r="J222" t="s">
        <v>18</v>
      </c>
      <c r="K222">
        <v>1</v>
      </c>
      <c r="L222">
        <v>25.8</v>
      </c>
      <c r="M222">
        <v>9.7</v>
      </c>
    </row>
    <row r="223" spans="1:13">
      <c r="A223">
        <v>57894878</v>
      </c>
      <c r="B223">
        <v>704</v>
      </c>
      <c r="C223" t="s">
        <v>154</v>
      </c>
      <c r="D223">
        <v>47683</v>
      </c>
      <c r="E223" t="s">
        <v>14</v>
      </c>
      <c r="F223" t="s">
        <v>15</v>
      </c>
      <c r="G223" t="s">
        <v>16</v>
      </c>
      <c r="H223">
        <v>6385</v>
      </c>
      <c r="I223" t="s">
        <v>155</v>
      </c>
      <c r="J223" t="s">
        <v>18</v>
      </c>
      <c r="K223">
        <v>1</v>
      </c>
      <c r="L223">
        <v>23</v>
      </c>
      <c r="M223">
        <v>6.9</v>
      </c>
    </row>
    <row r="224" spans="1:13">
      <c r="A224">
        <v>57895006</v>
      </c>
      <c r="B224">
        <v>120844</v>
      </c>
      <c r="C224" t="s">
        <v>149</v>
      </c>
      <c r="D224">
        <v>47683</v>
      </c>
      <c r="E224" t="s">
        <v>14</v>
      </c>
      <c r="F224" t="s">
        <v>15</v>
      </c>
      <c r="G224" t="s">
        <v>16</v>
      </c>
      <c r="H224">
        <v>9328</v>
      </c>
      <c r="I224" t="s">
        <v>238</v>
      </c>
      <c r="J224" t="s">
        <v>18</v>
      </c>
      <c r="K224">
        <v>1</v>
      </c>
      <c r="L224">
        <v>25.8</v>
      </c>
      <c r="M224">
        <v>9.7</v>
      </c>
    </row>
    <row r="225" spans="1:13">
      <c r="A225">
        <v>57895021</v>
      </c>
      <c r="B225">
        <v>108277</v>
      </c>
      <c r="C225" t="s">
        <v>25</v>
      </c>
      <c r="D225">
        <v>47683</v>
      </c>
      <c r="E225" t="s">
        <v>14</v>
      </c>
      <c r="F225" t="s">
        <v>15</v>
      </c>
      <c r="G225" t="s">
        <v>16</v>
      </c>
      <c r="H225">
        <v>15799</v>
      </c>
      <c r="I225" t="s">
        <v>26</v>
      </c>
      <c r="J225" t="s">
        <v>18</v>
      </c>
      <c r="K225">
        <v>1</v>
      </c>
      <c r="L225">
        <v>25.8</v>
      </c>
      <c r="M225">
        <v>9.7</v>
      </c>
    </row>
    <row r="226" spans="1:13">
      <c r="A226">
        <v>57895153</v>
      </c>
      <c r="B226">
        <v>707</v>
      </c>
      <c r="C226" t="s">
        <v>31</v>
      </c>
      <c r="D226">
        <v>47683</v>
      </c>
      <c r="E226" t="s">
        <v>14</v>
      </c>
      <c r="F226" t="s">
        <v>15</v>
      </c>
      <c r="G226" t="s">
        <v>16</v>
      </c>
      <c r="H226">
        <v>15329</v>
      </c>
      <c r="I226" t="s">
        <v>214</v>
      </c>
      <c r="J226" t="s">
        <v>33</v>
      </c>
      <c r="K226">
        <v>1</v>
      </c>
      <c r="L226">
        <v>24.8</v>
      </c>
      <c r="M226">
        <v>8.7</v>
      </c>
    </row>
    <row r="227" spans="1:13">
      <c r="A227">
        <v>57895165</v>
      </c>
      <c r="B227">
        <v>742</v>
      </c>
      <c r="C227" t="s">
        <v>23</v>
      </c>
      <c r="D227">
        <v>47683</v>
      </c>
      <c r="E227" t="s">
        <v>14</v>
      </c>
      <c r="F227" t="s">
        <v>15</v>
      </c>
      <c r="G227" t="s">
        <v>16</v>
      </c>
      <c r="H227">
        <v>1003910</v>
      </c>
      <c r="I227" t="s">
        <v>239</v>
      </c>
      <c r="J227" t="s">
        <v>18</v>
      </c>
      <c r="K227">
        <v>1</v>
      </c>
      <c r="L227">
        <v>25.8</v>
      </c>
      <c r="M227">
        <v>9.7</v>
      </c>
    </row>
    <row r="228" spans="1:13">
      <c r="A228">
        <v>57895256</v>
      </c>
      <c r="B228">
        <v>307</v>
      </c>
      <c r="C228" t="s">
        <v>34</v>
      </c>
      <c r="D228">
        <v>47683</v>
      </c>
      <c r="E228" t="s">
        <v>14</v>
      </c>
      <c r="F228" t="s">
        <v>15</v>
      </c>
      <c r="G228" t="s">
        <v>16</v>
      </c>
      <c r="H228">
        <v>1002850</v>
      </c>
      <c r="I228" t="s">
        <v>240</v>
      </c>
      <c r="J228" t="s">
        <v>33</v>
      </c>
      <c r="K228">
        <v>1</v>
      </c>
      <c r="L228">
        <v>21.8</v>
      </c>
      <c r="M228">
        <v>5.7</v>
      </c>
    </row>
    <row r="229" spans="1:13">
      <c r="A229">
        <v>57895414</v>
      </c>
      <c r="B229">
        <v>54</v>
      </c>
      <c r="C229" t="s">
        <v>13</v>
      </c>
      <c r="D229">
        <v>47683</v>
      </c>
      <c r="E229" t="s">
        <v>14</v>
      </c>
      <c r="F229" t="s">
        <v>15</v>
      </c>
      <c r="G229" t="s">
        <v>16</v>
      </c>
      <c r="H229">
        <v>7379</v>
      </c>
      <c r="I229" t="s">
        <v>17</v>
      </c>
      <c r="J229" t="s">
        <v>18</v>
      </c>
      <c r="K229">
        <v>3</v>
      </c>
      <c r="L229">
        <v>65.4</v>
      </c>
      <c r="M229">
        <v>17.1</v>
      </c>
    </row>
    <row r="230" spans="1:13">
      <c r="A230">
        <v>57896052</v>
      </c>
      <c r="B230">
        <v>114069</v>
      </c>
      <c r="C230" t="s">
        <v>56</v>
      </c>
      <c r="D230">
        <v>47683</v>
      </c>
      <c r="E230" t="s">
        <v>14</v>
      </c>
      <c r="F230" t="s">
        <v>15</v>
      </c>
      <c r="G230" t="s">
        <v>16</v>
      </c>
      <c r="H230">
        <v>13000</v>
      </c>
      <c r="I230" t="s">
        <v>57</v>
      </c>
      <c r="J230" t="s">
        <v>33</v>
      </c>
      <c r="K230">
        <v>1</v>
      </c>
      <c r="L230">
        <v>24.57</v>
      </c>
      <c r="M230">
        <v>8.47</v>
      </c>
    </row>
    <row r="231" spans="1:13">
      <c r="A231">
        <v>57896135</v>
      </c>
      <c r="B231">
        <v>115971</v>
      </c>
      <c r="C231" t="s">
        <v>241</v>
      </c>
      <c r="D231">
        <v>47683</v>
      </c>
      <c r="E231" t="s">
        <v>14</v>
      </c>
      <c r="F231" t="s">
        <v>15</v>
      </c>
      <c r="G231" t="s">
        <v>16</v>
      </c>
      <c r="H231">
        <v>26620</v>
      </c>
      <c r="I231" t="s">
        <v>242</v>
      </c>
      <c r="J231" t="s">
        <v>18</v>
      </c>
      <c r="K231">
        <v>1</v>
      </c>
      <c r="L231">
        <v>25.8</v>
      </c>
      <c r="M231">
        <v>9.7</v>
      </c>
    </row>
    <row r="232" spans="1:13">
      <c r="A232">
        <v>57896164</v>
      </c>
      <c r="B232">
        <v>118074</v>
      </c>
      <c r="C232" t="s">
        <v>86</v>
      </c>
      <c r="D232">
        <v>47683</v>
      </c>
      <c r="E232" t="s">
        <v>14</v>
      </c>
      <c r="F232" t="s">
        <v>15</v>
      </c>
      <c r="G232" t="s">
        <v>16</v>
      </c>
      <c r="H232">
        <v>15326</v>
      </c>
      <c r="I232" t="s">
        <v>243</v>
      </c>
      <c r="J232" t="s">
        <v>18</v>
      </c>
      <c r="K232">
        <v>1</v>
      </c>
      <c r="L232">
        <v>25.8</v>
      </c>
      <c r="M232">
        <v>9.7</v>
      </c>
    </row>
    <row r="233" spans="1:13">
      <c r="A233">
        <v>57896256</v>
      </c>
      <c r="B233">
        <v>706</v>
      </c>
      <c r="C233" t="s">
        <v>244</v>
      </c>
      <c r="D233">
        <v>47683</v>
      </c>
      <c r="E233" t="s">
        <v>14</v>
      </c>
      <c r="F233" t="s">
        <v>15</v>
      </c>
      <c r="G233" t="s">
        <v>16</v>
      </c>
      <c r="H233">
        <v>10772</v>
      </c>
      <c r="I233" t="s">
        <v>245</v>
      </c>
      <c r="J233" t="s">
        <v>18</v>
      </c>
      <c r="K233">
        <v>3</v>
      </c>
      <c r="L233">
        <v>77.39</v>
      </c>
      <c r="M233">
        <v>29.09</v>
      </c>
    </row>
    <row r="234" spans="1:13">
      <c r="A234">
        <v>57896264</v>
      </c>
      <c r="B234">
        <v>298747</v>
      </c>
      <c r="C234" t="s">
        <v>246</v>
      </c>
      <c r="D234">
        <v>47683</v>
      </c>
      <c r="E234" t="s">
        <v>14</v>
      </c>
      <c r="F234" t="s">
        <v>15</v>
      </c>
      <c r="G234" t="s">
        <v>16</v>
      </c>
      <c r="H234">
        <v>16096</v>
      </c>
      <c r="I234" t="s">
        <v>247</v>
      </c>
      <c r="J234" t="s">
        <v>33</v>
      </c>
      <c r="K234">
        <v>1</v>
      </c>
      <c r="L234">
        <v>17.03</v>
      </c>
      <c r="M234">
        <v>0.93</v>
      </c>
    </row>
    <row r="235" spans="1:13">
      <c r="A235">
        <v>57896266</v>
      </c>
      <c r="B235">
        <v>513</v>
      </c>
      <c r="C235" t="s">
        <v>181</v>
      </c>
      <c r="D235">
        <v>47683</v>
      </c>
      <c r="E235" t="s">
        <v>14</v>
      </c>
      <c r="F235" t="s">
        <v>15</v>
      </c>
      <c r="G235" t="s">
        <v>16</v>
      </c>
      <c r="H235">
        <v>27764</v>
      </c>
      <c r="I235" t="s">
        <v>182</v>
      </c>
      <c r="J235" t="s">
        <v>18</v>
      </c>
      <c r="K235">
        <v>1</v>
      </c>
      <c r="L235">
        <v>25.8</v>
      </c>
      <c r="M235">
        <v>9.7</v>
      </c>
    </row>
    <row r="236" spans="1:13">
      <c r="A236">
        <v>57896290</v>
      </c>
      <c r="B236">
        <v>103198</v>
      </c>
      <c r="C236" t="s">
        <v>116</v>
      </c>
      <c r="D236">
        <v>47683</v>
      </c>
      <c r="E236" t="s">
        <v>14</v>
      </c>
      <c r="F236" t="s">
        <v>15</v>
      </c>
      <c r="G236" t="s">
        <v>16</v>
      </c>
      <c r="H236">
        <v>11231</v>
      </c>
      <c r="I236" t="s">
        <v>248</v>
      </c>
      <c r="J236" t="s">
        <v>33</v>
      </c>
      <c r="K236">
        <v>1</v>
      </c>
      <c r="L236">
        <v>21.63</v>
      </c>
      <c r="M236">
        <v>5.53</v>
      </c>
    </row>
    <row r="237" spans="1:13">
      <c r="A237">
        <v>57896382</v>
      </c>
      <c r="B237">
        <v>301263</v>
      </c>
      <c r="C237" t="s">
        <v>249</v>
      </c>
      <c r="D237">
        <v>47683</v>
      </c>
      <c r="E237" t="s">
        <v>14</v>
      </c>
      <c r="F237" t="s">
        <v>15</v>
      </c>
      <c r="G237" t="s">
        <v>16</v>
      </c>
      <c r="H237">
        <v>15006</v>
      </c>
      <c r="I237" t="s">
        <v>202</v>
      </c>
      <c r="J237" t="s">
        <v>18</v>
      </c>
      <c r="K237">
        <v>1</v>
      </c>
      <c r="L237">
        <v>25.8</v>
      </c>
      <c r="M237">
        <v>9.7</v>
      </c>
    </row>
    <row r="238" spans="1:13">
      <c r="A238">
        <v>57896419</v>
      </c>
      <c r="B238">
        <v>114069</v>
      </c>
      <c r="C238" t="s">
        <v>56</v>
      </c>
      <c r="D238">
        <v>47683</v>
      </c>
      <c r="E238" t="s">
        <v>14</v>
      </c>
      <c r="F238" t="s">
        <v>15</v>
      </c>
      <c r="G238" t="s">
        <v>16</v>
      </c>
      <c r="H238">
        <v>13000</v>
      </c>
      <c r="I238" t="s">
        <v>57</v>
      </c>
      <c r="J238" t="s">
        <v>33</v>
      </c>
      <c r="K238">
        <v>1</v>
      </c>
      <c r="L238">
        <v>23.8</v>
      </c>
      <c r="M238">
        <v>7.7</v>
      </c>
    </row>
    <row r="239" spans="1:13">
      <c r="A239">
        <v>57896450</v>
      </c>
      <c r="B239">
        <v>357</v>
      </c>
      <c r="C239" t="s">
        <v>218</v>
      </c>
      <c r="D239">
        <v>47683</v>
      </c>
      <c r="E239" t="s">
        <v>14</v>
      </c>
      <c r="F239" t="s">
        <v>15</v>
      </c>
      <c r="G239" t="s">
        <v>16</v>
      </c>
      <c r="H239">
        <v>6814</v>
      </c>
      <c r="I239" t="s">
        <v>219</v>
      </c>
      <c r="J239" t="s">
        <v>18</v>
      </c>
      <c r="K239">
        <v>-3</v>
      </c>
      <c r="L239">
        <v>-65.4</v>
      </c>
      <c r="M239">
        <v>-17.1</v>
      </c>
    </row>
    <row r="240" spans="1:13">
      <c r="A240">
        <v>57896492</v>
      </c>
      <c r="B240">
        <v>307</v>
      </c>
      <c r="C240" t="s">
        <v>34</v>
      </c>
      <c r="D240">
        <v>47683</v>
      </c>
      <c r="E240" t="s">
        <v>14</v>
      </c>
      <c r="F240" t="s">
        <v>15</v>
      </c>
      <c r="G240" t="s">
        <v>16</v>
      </c>
      <c r="H240">
        <v>10613</v>
      </c>
      <c r="I240" t="s">
        <v>35</v>
      </c>
      <c r="J240" t="s">
        <v>18</v>
      </c>
      <c r="K240">
        <v>1</v>
      </c>
      <c r="L240">
        <v>25.8</v>
      </c>
      <c r="M240">
        <v>9.7</v>
      </c>
    </row>
    <row r="241" spans="1:13">
      <c r="A241">
        <v>57896592</v>
      </c>
      <c r="B241">
        <v>585</v>
      </c>
      <c r="C241" t="s">
        <v>100</v>
      </c>
      <c r="D241">
        <v>47683</v>
      </c>
      <c r="E241" t="s">
        <v>14</v>
      </c>
      <c r="F241" t="s">
        <v>15</v>
      </c>
      <c r="G241" t="s">
        <v>16</v>
      </c>
      <c r="H241">
        <v>7046</v>
      </c>
      <c r="I241" t="s">
        <v>129</v>
      </c>
      <c r="J241" t="s">
        <v>18</v>
      </c>
      <c r="K241">
        <v>1</v>
      </c>
      <c r="L241">
        <v>22</v>
      </c>
      <c r="M241">
        <v>5.9</v>
      </c>
    </row>
    <row r="242" spans="1:13">
      <c r="A242">
        <v>57896620</v>
      </c>
      <c r="B242">
        <v>119263</v>
      </c>
      <c r="C242" t="s">
        <v>250</v>
      </c>
      <c r="D242">
        <v>47683</v>
      </c>
      <c r="E242" t="s">
        <v>14</v>
      </c>
      <c r="F242" t="s">
        <v>15</v>
      </c>
      <c r="G242" t="s">
        <v>16</v>
      </c>
      <c r="H242">
        <v>4077</v>
      </c>
      <c r="I242" t="s">
        <v>251</v>
      </c>
      <c r="J242" t="s">
        <v>18</v>
      </c>
      <c r="K242">
        <v>1</v>
      </c>
      <c r="L242">
        <v>25.8</v>
      </c>
      <c r="M242">
        <v>9.7</v>
      </c>
    </row>
    <row r="243" spans="1:13">
      <c r="A243">
        <v>57896631</v>
      </c>
      <c r="B243">
        <v>511</v>
      </c>
      <c r="C243" t="s">
        <v>145</v>
      </c>
      <c r="D243">
        <v>47683</v>
      </c>
      <c r="E243" t="s">
        <v>14</v>
      </c>
      <c r="F243" t="s">
        <v>15</v>
      </c>
      <c r="G243" t="s">
        <v>16</v>
      </c>
      <c r="H243">
        <v>7917</v>
      </c>
      <c r="I243" t="s">
        <v>252</v>
      </c>
      <c r="J243" t="s">
        <v>18</v>
      </c>
      <c r="K243">
        <v>1</v>
      </c>
      <c r="L243">
        <v>25.8</v>
      </c>
      <c r="M243">
        <v>9.7</v>
      </c>
    </row>
    <row r="244" spans="1:13">
      <c r="A244">
        <v>57896750</v>
      </c>
      <c r="B244">
        <v>377</v>
      </c>
      <c r="C244" t="s">
        <v>210</v>
      </c>
      <c r="D244">
        <v>47683</v>
      </c>
      <c r="E244" t="s">
        <v>14</v>
      </c>
      <c r="F244" t="s">
        <v>15</v>
      </c>
      <c r="G244" t="s">
        <v>16</v>
      </c>
      <c r="H244">
        <v>5782</v>
      </c>
      <c r="I244" t="s">
        <v>253</v>
      </c>
      <c r="J244" t="s">
        <v>18</v>
      </c>
      <c r="K244">
        <v>1</v>
      </c>
      <c r="L244">
        <v>25.8</v>
      </c>
      <c r="M244">
        <v>9.7</v>
      </c>
    </row>
    <row r="245" spans="1:13">
      <c r="A245">
        <v>57896769</v>
      </c>
      <c r="B245">
        <v>572</v>
      </c>
      <c r="C245" t="s">
        <v>96</v>
      </c>
      <c r="D245">
        <v>47683</v>
      </c>
      <c r="E245" t="s">
        <v>14</v>
      </c>
      <c r="F245" t="s">
        <v>15</v>
      </c>
      <c r="G245" t="s">
        <v>16</v>
      </c>
      <c r="H245">
        <v>10186</v>
      </c>
      <c r="I245" t="s">
        <v>97</v>
      </c>
      <c r="J245" t="s">
        <v>18</v>
      </c>
      <c r="K245">
        <v>1</v>
      </c>
      <c r="L245">
        <v>23.5</v>
      </c>
      <c r="M245">
        <v>7.4</v>
      </c>
    </row>
    <row r="246" spans="1:13">
      <c r="A246">
        <v>57896791</v>
      </c>
      <c r="B246">
        <v>117184</v>
      </c>
      <c r="C246" t="s">
        <v>50</v>
      </c>
      <c r="D246">
        <v>47683</v>
      </c>
      <c r="E246" t="s">
        <v>14</v>
      </c>
      <c r="F246" t="s">
        <v>15</v>
      </c>
      <c r="G246" t="s">
        <v>16</v>
      </c>
      <c r="H246">
        <v>15048</v>
      </c>
      <c r="I246" t="s">
        <v>51</v>
      </c>
      <c r="J246" t="s">
        <v>33</v>
      </c>
      <c r="K246">
        <v>1</v>
      </c>
      <c r="L246">
        <v>21.9</v>
      </c>
      <c r="M246">
        <v>5.8</v>
      </c>
    </row>
    <row r="247" spans="1:13">
      <c r="A247">
        <v>57896806</v>
      </c>
      <c r="B247">
        <v>549</v>
      </c>
      <c r="C247" t="s">
        <v>254</v>
      </c>
      <c r="D247">
        <v>47683</v>
      </c>
      <c r="E247" t="s">
        <v>14</v>
      </c>
      <c r="F247" t="s">
        <v>15</v>
      </c>
      <c r="G247" t="s">
        <v>16</v>
      </c>
      <c r="H247">
        <v>6473</v>
      </c>
      <c r="I247" t="s">
        <v>255</v>
      </c>
      <c r="J247" t="s">
        <v>18</v>
      </c>
      <c r="K247">
        <v>1</v>
      </c>
      <c r="L247">
        <v>18</v>
      </c>
      <c r="M247">
        <v>2</v>
      </c>
    </row>
    <row r="248" spans="1:13">
      <c r="A248">
        <v>57896979</v>
      </c>
      <c r="B248">
        <v>377</v>
      </c>
      <c r="C248" t="s">
        <v>210</v>
      </c>
      <c r="D248">
        <v>47683</v>
      </c>
      <c r="E248" t="s">
        <v>14</v>
      </c>
      <c r="F248" t="s">
        <v>15</v>
      </c>
      <c r="G248" t="s">
        <v>16</v>
      </c>
      <c r="H248">
        <v>5782</v>
      </c>
      <c r="I248" t="s">
        <v>253</v>
      </c>
      <c r="J248" t="s">
        <v>33</v>
      </c>
      <c r="K248">
        <v>1</v>
      </c>
      <c r="L248">
        <v>23.8</v>
      </c>
      <c r="M248">
        <v>7.7</v>
      </c>
    </row>
    <row r="249" spans="1:13">
      <c r="A249">
        <v>57897130</v>
      </c>
      <c r="B249">
        <v>571</v>
      </c>
      <c r="C249" t="s">
        <v>90</v>
      </c>
      <c r="D249">
        <v>47683</v>
      </c>
      <c r="E249" t="s">
        <v>14</v>
      </c>
      <c r="F249" t="s">
        <v>15</v>
      </c>
      <c r="G249" t="s">
        <v>16</v>
      </c>
      <c r="H249">
        <v>5471</v>
      </c>
      <c r="I249" t="s">
        <v>91</v>
      </c>
      <c r="J249" t="s">
        <v>18</v>
      </c>
      <c r="K249">
        <v>3</v>
      </c>
      <c r="L249">
        <v>77.4</v>
      </c>
      <c r="M249">
        <v>29.1</v>
      </c>
    </row>
    <row r="250" spans="1:13">
      <c r="A250">
        <v>57897177</v>
      </c>
      <c r="B250">
        <v>720</v>
      </c>
      <c r="C250" t="s">
        <v>256</v>
      </c>
      <c r="D250">
        <v>47683</v>
      </c>
      <c r="E250" t="s">
        <v>14</v>
      </c>
      <c r="F250" t="s">
        <v>15</v>
      </c>
      <c r="G250" t="s">
        <v>16</v>
      </c>
      <c r="H250">
        <v>11142</v>
      </c>
      <c r="I250" t="s">
        <v>257</v>
      </c>
      <c r="J250" t="s">
        <v>18</v>
      </c>
      <c r="K250">
        <v>3</v>
      </c>
      <c r="L250">
        <v>65.4</v>
      </c>
      <c r="M250">
        <v>17.1</v>
      </c>
    </row>
    <row r="251" spans="1:13">
      <c r="A251">
        <v>57897196</v>
      </c>
      <c r="B251">
        <v>571</v>
      </c>
      <c r="C251" t="s">
        <v>90</v>
      </c>
      <c r="D251">
        <v>47683</v>
      </c>
      <c r="E251" t="s">
        <v>14</v>
      </c>
      <c r="F251" t="s">
        <v>15</v>
      </c>
      <c r="G251" t="s">
        <v>16</v>
      </c>
      <c r="H251">
        <v>5471</v>
      </c>
      <c r="I251" t="s">
        <v>91</v>
      </c>
      <c r="J251" t="s">
        <v>18</v>
      </c>
      <c r="K251">
        <v>3</v>
      </c>
      <c r="L251">
        <v>77.4</v>
      </c>
      <c r="M251">
        <v>29.1</v>
      </c>
    </row>
    <row r="252" spans="1:13">
      <c r="A252">
        <v>57897228</v>
      </c>
      <c r="B252">
        <v>119622</v>
      </c>
      <c r="C252" t="s">
        <v>206</v>
      </c>
      <c r="D252">
        <v>47683</v>
      </c>
      <c r="E252" t="s">
        <v>14</v>
      </c>
      <c r="F252" t="s">
        <v>15</v>
      </c>
      <c r="G252" t="s">
        <v>16</v>
      </c>
      <c r="H252">
        <v>16054</v>
      </c>
      <c r="I252" t="s">
        <v>258</v>
      </c>
      <c r="J252" t="s">
        <v>18</v>
      </c>
      <c r="K252">
        <v>2</v>
      </c>
      <c r="L252">
        <v>51.6</v>
      </c>
      <c r="M252">
        <v>19.4</v>
      </c>
    </row>
    <row r="253" spans="1:13">
      <c r="A253">
        <v>57897559</v>
      </c>
      <c r="B253">
        <v>122198</v>
      </c>
      <c r="C253" t="s">
        <v>42</v>
      </c>
      <c r="D253">
        <v>47683</v>
      </c>
      <c r="E253" t="s">
        <v>14</v>
      </c>
      <c r="F253" t="s">
        <v>15</v>
      </c>
      <c r="G253" t="s">
        <v>16</v>
      </c>
      <c r="H253">
        <v>7006</v>
      </c>
      <c r="I253" t="s">
        <v>43</v>
      </c>
      <c r="J253" t="s">
        <v>18</v>
      </c>
      <c r="K253">
        <v>3</v>
      </c>
      <c r="L253">
        <v>77.39</v>
      </c>
      <c r="M253">
        <v>29.09</v>
      </c>
    </row>
    <row r="254" spans="1:13">
      <c r="A254">
        <v>57897568</v>
      </c>
      <c r="B254">
        <v>52</v>
      </c>
      <c r="C254" t="s">
        <v>259</v>
      </c>
      <c r="D254">
        <v>47683</v>
      </c>
      <c r="E254" t="s">
        <v>14</v>
      </c>
      <c r="F254" t="s">
        <v>15</v>
      </c>
      <c r="G254" t="s">
        <v>16</v>
      </c>
      <c r="H254">
        <v>16301</v>
      </c>
      <c r="I254" t="s">
        <v>260</v>
      </c>
      <c r="J254" t="s">
        <v>18</v>
      </c>
      <c r="K254">
        <v>1</v>
      </c>
      <c r="L254">
        <v>25.8</v>
      </c>
      <c r="M254">
        <v>9.7</v>
      </c>
    </row>
    <row r="255" spans="1:13">
      <c r="A255">
        <v>57897630</v>
      </c>
      <c r="B255">
        <v>105751</v>
      </c>
      <c r="C255" t="s">
        <v>106</v>
      </c>
      <c r="D255">
        <v>47683</v>
      </c>
      <c r="E255" t="s">
        <v>14</v>
      </c>
      <c r="F255" t="s">
        <v>15</v>
      </c>
      <c r="G255" t="s">
        <v>16</v>
      </c>
      <c r="H255">
        <v>16041</v>
      </c>
      <c r="I255" t="s">
        <v>261</v>
      </c>
      <c r="J255" t="s">
        <v>18</v>
      </c>
      <c r="K255">
        <v>1</v>
      </c>
      <c r="L255">
        <v>25.8</v>
      </c>
      <c r="M255">
        <v>9.7</v>
      </c>
    </row>
    <row r="256" spans="1:13">
      <c r="A256">
        <v>57897846</v>
      </c>
      <c r="B256">
        <v>399</v>
      </c>
      <c r="C256" t="s">
        <v>102</v>
      </c>
      <c r="D256">
        <v>47683</v>
      </c>
      <c r="E256" t="s">
        <v>14</v>
      </c>
      <c r="F256" t="s">
        <v>15</v>
      </c>
      <c r="G256" t="s">
        <v>16</v>
      </c>
      <c r="H256">
        <v>26605</v>
      </c>
      <c r="I256" t="s">
        <v>262</v>
      </c>
      <c r="J256" t="s">
        <v>18</v>
      </c>
      <c r="K256">
        <v>1</v>
      </c>
      <c r="L256">
        <v>25.8</v>
      </c>
      <c r="M256">
        <v>9.7</v>
      </c>
    </row>
    <row r="257" spans="1:13">
      <c r="A257">
        <v>57897854</v>
      </c>
      <c r="B257">
        <v>745</v>
      </c>
      <c r="C257" t="s">
        <v>138</v>
      </c>
      <c r="D257">
        <v>47683</v>
      </c>
      <c r="E257" t="s">
        <v>14</v>
      </c>
      <c r="F257" t="s">
        <v>15</v>
      </c>
      <c r="G257" t="s">
        <v>16</v>
      </c>
      <c r="H257">
        <v>13282</v>
      </c>
      <c r="I257" t="s">
        <v>139</v>
      </c>
      <c r="J257" t="s">
        <v>18</v>
      </c>
      <c r="K257">
        <v>1</v>
      </c>
      <c r="L257">
        <v>25.8</v>
      </c>
      <c r="M257">
        <v>9.7</v>
      </c>
    </row>
    <row r="258" spans="1:13">
      <c r="A258">
        <v>57897856</v>
      </c>
      <c r="B258">
        <v>511</v>
      </c>
      <c r="C258" t="s">
        <v>145</v>
      </c>
      <c r="D258">
        <v>47683</v>
      </c>
      <c r="E258" t="s">
        <v>14</v>
      </c>
      <c r="F258" t="s">
        <v>15</v>
      </c>
      <c r="G258" t="s">
        <v>16</v>
      </c>
      <c r="H258">
        <v>7917</v>
      </c>
      <c r="I258" t="s">
        <v>252</v>
      </c>
      <c r="J258" t="s">
        <v>18</v>
      </c>
      <c r="K258">
        <v>1</v>
      </c>
      <c r="L258">
        <v>25.8</v>
      </c>
      <c r="M258">
        <v>9.7</v>
      </c>
    </row>
    <row r="259" spans="1:13">
      <c r="A259">
        <v>57897888</v>
      </c>
      <c r="B259">
        <v>308</v>
      </c>
      <c r="C259" t="s">
        <v>158</v>
      </c>
      <c r="D259">
        <v>47683</v>
      </c>
      <c r="E259" t="s">
        <v>14</v>
      </c>
      <c r="F259" t="s">
        <v>15</v>
      </c>
      <c r="G259" t="s">
        <v>16</v>
      </c>
      <c r="H259">
        <v>14380</v>
      </c>
      <c r="I259" t="s">
        <v>263</v>
      </c>
      <c r="J259" t="s">
        <v>18</v>
      </c>
      <c r="K259">
        <v>1</v>
      </c>
      <c r="L259">
        <v>25.8</v>
      </c>
      <c r="M259">
        <v>9.7</v>
      </c>
    </row>
    <row r="260" spans="1:13">
      <c r="A260">
        <v>57897889</v>
      </c>
      <c r="B260">
        <v>712</v>
      </c>
      <c r="C260" t="s">
        <v>134</v>
      </c>
      <c r="D260">
        <v>47683</v>
      </c>
      <c r="E260" t="s">
        <v>14</v>
      </c>
      <c r="F260" t="s">
        <v>15</v>
      </c>
      <c r="G260" t="s">
        <v>16</v>
      </c>
      <c r="H260">
        <v>16083</v>
      </c>
      <c r="I260" t="s">
        <v>135</v>
      </c>
      <c r="J260" t="s">
        <v>18</v>
      </c>
      <c r="K260">
        <v>1</v>
      </c>
      <c r="L260">
        <v>25.8</v>
      </c>
      <c r="M260">
        <v>9.7</v>
      </c>
    </row>
    <row r="261" spans="1:13">
      <c r="A261">
        <v>57898069</v>
      </c>
      <c r="B261">
        <v>572</v>
      </c>
      <c r="C261" t="s">
        <v>96</v>
      </c>
      <c r="D261">
        <v>47683</v>
      </c>
      <c r="E261" t="s">
        <v>14</v>
      </c>
      <c r="F261" t="s">
        <v>15</v>
      </c>
      <c r="G261" t="s">
        <v>16</v>
      </c>
      <c r="H261">
        <v>1002910</v>
      </c>
      <c r="I261" t="s">
        <v>203</v>
      </c>
      <c r="J261" t="s">
        <v>18</v>
      </c>
      <c r="K261">
        <v>-1</v>
      </c>
      <c r="L261">
        <v>-25.2</v>
      </c>
      <c r="M261">
        <v>-9.1</v>
      </c>
    </row>
    <row r="262" spans="1:13">
      <c r="A262">
        <v>57898075</v>
      </c>
      <c r="B262">
        <v>572</v>
      </c>
      <c r="C262" t="s">
        <v>96</v>
      </c>
      <c r="D262">
        <v>47683</v>
      </c>
      <c r="E262" t="s">
        <v>14</v>
      </c>
      <c r="F262" t="s">
        <v>15</v>
      </c>
      <c r="G262" t="s">
        <v>16</v>
      </c>
      <c r="H262">
        <v>1002910</v>
      </c>
      <c r="I262" t="s">
        <v>203</v>
      </c>
      <c r="J262" t="s">
        <v>18</v>
      </c>
      <c r="K262">
        <v>-2</v>
      </c>
      <c r="L262">
        <v>-51.6</v>
      </c>
      <c r="M262">
        <v>-19.4</v>
      </c>
    </row>
    <row r="263" spans="1:13">
      <c r="A263">
        <v>57898117</v>
      </c>
      <c r="B263">
        <v>712</v>
      </c>
      <c r="C263" t="s">
        <v>134</v>
      </c>
      <c r="D263">
        <v>47683</v>
      </c>
      <c r="E263" t="s">
        <v>14</v>
      </c>
      <c r="F263" t="s">
        <v>15</v>
      </c>
      <c r="G263" t="s">
        <v>16</v>
      </c>
      <c r="H263">
        <v>16083</v>
      </c>
      <c r="I263" t="s">
        <v>135</v>
      </c>
      <c r="J263" t="s">
        <v>18</v>
      </c>
      <c r="K263">
        <v>1</v>
      </c>
      <c r="L263">
        <v>25.8</v>
      </c>
      <c r="M263">
        <v>9.7</v>
      </c>
    </row>
    <row r="264" spans="1:13">
      <c r="A264">
        <v>57898268</v>
      </c>
      <c r="B264">
        <v>744</v>
      </c>
      <c r="C264" t="s">
        <v>88</v>
      </c>
      <c r="D264">
        <v>47683</v>
      </c>
      <c r="E264" t="s">
        <v>14</v>
      </c>
      <c r="F264" t="s">
        <v>15</v>
      </c>
      <c r="G264" t="s">
        <v>16</v>
      </c>
      <c r="H264">
        <v>11620</v>
      </c>
      <c r="I264" t="s">
        <v>201</v>
      </c>
      <c r="J264" t="s">
        <v>18</v>
      </c>
      <c r="K264">
        <v>1</v>
      </c>
      <c r="L264">
        <v>25.8</v>
      </c>
      <c r="M264">
        <v>9.7</v>
      </c>
    </row>
    <row r="265" spans="1:13">
      <c r="A265">
        <v>57898431</v>
      </c>
      <c r="B265">
        <v>117923</v>
      </c>
      <c r="C265" t="s">
        <v>167</v>
      </c>
      <c r="D265">
        <v>47683</v>
      </c>
      <c r="E265" t="s">
        <v>14</v>
      </c>
      <c r="F265" t="s">
        <v>15</v>
      </c>
      <c r="G265" t="s">
        <v>16</v>
      </c>
      <c r="H265">
        <v>13644</v>
      </c>
      <c r="I265" t="s">
        <v>168</v>
      </c>
      <c r="J265" t="s">
        <v>18</v>
      </c>
      <c r="K265">
        <v>1</v>
      </c>
      <c r="L265">
        <v>25.8</v>
      </c>
      <c r="M265">
        <v>9.7</v>
      </c>
    </row>
    <row r="266" spans="1:13">
      <c r="A266">
        <v>57898465</v>
      </c>
      <c r="B266">
        <v>106399</v>
      </c>
      <c r="C266" t="s">
        <v>48</v>
      </c>
      <c r="D266">
        <v>47683</v>
      </c>
      <c r="E266" t="s">
        <v>14</v>
      </c>
      <c r="F266" t="s">
        <v>15</v>
      </c>
      <c r="G266" t="s">
        <v>16</v>
      </c>
      <c r="H266">
        <v>16077</v>
      </c>
      <c r="I266" t="s">
        <v>49</v>
      </c>
      <c r="J266" t="s">
        <v>18</v>
      </c>
      <c r="K266">
        <v>1</v>
      </c>
      <c r="L266">
        <v>25.8</v>
      </c>
      <c r="M266">
        <v>9.7</v>
      </c>
    </row>
    <row r="267" spans="1:13">
      <c r="A267">
        <v>57898550</v>
      </c>
      <c r="B267">
        <v>105910</v>
      </c>
      <c r="C267" t="s">
        <v>52</v>
      </c>
      <c r="D267">
        <v>47683</v>
      </c>
      <c r="E267" t="s">
        <v>14</v>
      </c>
      <c r="F267" t="s">
        <v>15</v>
      </c>
      <c r="G267" t="s">
        <v>16</v>
      </c>
      <c r="H267">
        <v>13199</v>
      </c>
      <c r="I267" t="s">
        <v>53</v>
      </c>
      <c r="J267" t="s">
        <v>18</v>
      </c>
      <c r="K267">
        <v>3</v>
      </c>
      <c r="L267">
        <v>68.4</v>
      </c>
      <c r="M267">
        <v>20.1</v>
      </c>
    </row>
    <row r="268" spans="1:13">
      <c r="A268">
        <v>57898605</v>
      </c>
      <c r="B268">
        <v>113299</v>
      </c>
      <c r="C268" t="s">
        <v>221</v>
      </c>
      <c r="D268">
        <v>47683</v>
      </c>
      <c r="E268" t="s">
        <v>14</v>
      </c>
      <c r="F268" t="s">
        <v>15</v>
      </c>
      <c r="G268" t="s">
        <v>16</v>
      </c>
      <c r="H268">
        <v>14429</v>
      </c>
      <c r="I268" t="s">
        <v>264</v>
      </c>
      <c r="J268" t="s">
        <v>18</v>
      </c>
      <c r="K268">
        <v>1</v>
      </c>
      <c r="L268">
        <v>25.8</v>
      </c>
      <c r="M268">
        <v>9.7</v>
      </c>
    </row>
    <row r="269" spans="1:13">
      <c r="A269">
        <v>57898609</v>
      </c>
      <c r="B269">
        <v>119622</v>
      </c>
      <c r="C269" t="s">
        <v>206</v>
      </c>
      <c r="D269">
        <v>47683</v>
      </c>
      <c r="E269" t="s">
        <v>14</v>
      </c>
      <c r="F269" t="s">
        <v>15</v>
      </c>
      <c r="G269" t="s">
        <v>16</v>
      </c>
      <c r="H269">
        <v>16054</v>
      </c>
      <c r="I269" t="s">
        <v>258</v>
      </c>
      <c r="J269" t="s">
        <v>18</v>
      </c>
      <c r="K269">
        <v>1</v>
      </c>
      <c r="L269">
        <v>25.8</v>
      </c>
      <c r="M269">
        <v>9.7</v>
      </c>
    </row>
    <row r="270" spans="1:13">
      <c r="A270">
        <v>57898615</v>
      </c>
      <c r="B270">
        <v>106399</v>
      </c>
      <c r="C270" t="s">
        <v>48</v>
      </c>
      <c r="D270">
        <v>47683</v>
      </c>
      <c r="E270" t="s">
        <v>14</v>
      </c>
      <c r="F270" t="s">
        <v>15</v>
      </c>
      <c r="G270" t="s">
        <v>16</v>
      </c>
      <c r="H270">
        <v>16077</v>
      </c>
      <c r="I270" t="s">
        <v>49</v>
      </c>
      <c r="J270" t="s">
        <v>18</v>
      </c>
      <c r="K270">
        <v>1</v>
      </c>
      <c r="L270">
        <v>25.8</v>
      </c>
      <c r="M270">
        <v>9.7</v>
      </c>
    </row>
    <row r="271" spans="1:13">
      <c r="A271">
        <v>57898672</v>
      </c>
      <c r="B271">
        <v>106399</v>
      </c>
      <c r="C271" t="s">
        <v>48</v>
      </c>
      <c r="D271">
        <v>47683</v>
      </c>
      <c r="E271" t="s">
        <v>14</v>
      </c>
      <c r="F271" t="s">
        <v>15</v>
      </c>
      <c r="G271" t="s">
        <v>16</v>
      </c>
      <c r="H271">
        <v>16077</v>
      </c>
      <c r="I271" t="s">
        <v>49</v>
      </c>
      <c r="J271" t="s">
        <v>18</v>
      </c>
      <c r="K271">
        <v>1</v>
      </c>
      <c r="L271">
        <v>25.8</v>
      </c>
      <c r="M271">
        <v>9.7</v>
      </c>
    </row>
    <row r="272" spans="1:13">
      <c r="A272">
        <v>57898780</v>
      </c>
      <c r="B272">
        <v>102565</v>
      </c>
      <c r="C272" t="s">
        <v>141</v>
      </c>
      <c r="D272">
        <v>47683</v>
      </c>
      <c r="E272" t="s">
        <v>14</v>
      </c>
      <c r="F272" t="s">
        <v>15</v>
      </c>
      <c r="G272" t="s">
        <v>16</v>
      </c>
      <c r="H272">
        <v>11537</v>
      </c>
      <c r="I272" t="s">
        <v>265</v>
      </c>
      <c r="J272" t="s">
        <v>33</v>
      </c>
      <c r="K272">
        <v>1</v>
      </c>
      <c r="L272">
        <v>18.9</v>
      </c>
      <c r="M272">
        <v>2.8</v>
      </c>
    </row>
    <row r="273" spans="1:13">
      <c r="A273">
        <v>57898888</v>
      </c>
      <c r="B273">
        <v>706</v>
      </c>
      <c r="C273" t="s">
        <v>244</v>
      </c>
      <c r="D273">
        <v>47683</v>
      </c>
      <c r="E273" t="s">
        <v>14</v>
      </c>
      <c r="F273" t="s">
        <v>15</v>
      </c>
      <c r="G273" t="s">
        <v>16</v>
      </c>
      <c r="H273">
        <v>10772</v>
      </c>
      <c r="I273" t="s">
        <v>245</v>
      </c>
      <c r="J273" t="s">
        <v>18</v>
      </c>
      <c r="K273">
        <v>1</v>
      </c>
      <c r="L273">
        <v>25.8</v>
      </c>
      <c r="M273">
        <v>9.7</v>
      </c>
    </row>
    <row r="274" spans="1:13">
      <c r="A274">
        <v>57899046</v>
      </c>
      <c r="B274">
        <v>113299</v>
      </c>
      <c r="C274" t="s">
        <v>221</v>
      </c>
      <c r="D274">
        <v>47683</v>
      </c>
      <c r="E274" t="s">
        <v>14</v>
      </c>
      <c r="F274" t="s">
        <v>15</v>
      </c>
      <c r="G274" t="s">
        <v>16</v>
      </c>
      <c r="H274">
        <v>14429</v>
      </c>
      <c r="I274" t="s">
        <v>264</v>
      </c>
      <c r="J274" t="s">
        <v>18</v>
      </c>
      <c r="K274">
        <v>1</v>
      </c>
      <c r="L274">
        <v>25.8</v>
      </c>
      <c r="M274">
        <v>9.7</v>
      </c>
    </row>
    <row r="275" spans="1:13">
      <c r="A275">
        <v>57899282</v>
      </c>
      <c r="B275">
        <v>307</v>
      </c>
      <c r="C275" t="s">
        <v>34</v>
      </c>
      <c r="D275">
        <v>47683</v>
      </c>
      <c r="E275" t="s">
        <v>14</v>
      </c>
      <c r="F275" t="s">
        <v>15</v>
      </c>
      <c r="G275" t="s">
        <v>16</v>
      </c>
      <c r="H275">
        <v>1002850</v>
      </c>
      <c r="I275" t="s">
        <v>240</v>
      </c>
      <c r="J275" t="s">
        <v>33</v>
      </c>
      <c r="K275">
        <v>1</v>
      </c>
      <c r="L275">
        <v>21.8</v>
      </c>
      <c r="M275">
        <v>5.7</v>
      </c>
    </row>
    <row r="276" spans="1:13">
      <c r="A276">
        <v>57899338</v>
      </c>
      <c r="B276">
        <v>341</v>
      </c>
      <c r="C276" t="s">
        <v>36</v>
      </c>
      <c r="D276">
        <v>47683</v>
      </c>
      <c r="E276" t="s">
        <v>14</v>
      </c>
      <c r="F276" t="s">
        <v>15</v>
      </c>
      <c r="G276" t="s">
        <v>16</v>
      </c>
      <c r="H276">
        <v>11372</v>
      </c>
      <c r="I276" t="s">
        <v>266</v>
      </c>
      <c r="J276" t="s">
        <v>33</v>
      </c>
      <c r="K276">
        <v>1</v>
      </c>
      <c r="L276">
        <v>21.8</v>
      </c>
      <c r="M276">
        <v>5.7</v>
      </c>
    </row>
    <row r="277" spans="1:13">
      <c r="A277">
        <v>57899413</v>
      </c>
      <c r="B277">
        <v>594</v>
      </c>
      <c r="C277" t="s">
        <v>177</v>
      </c>
      <c r="D277">
        <v>47683</v>
      </c>
      <c r="E277" t="s">
        <v>14</v>
      </c>
      <c r="F277" t="s">
        <v>15</v>
      </c>
      <c r="G277" t="s">
        <v>16</v>
      </c>
      <c r="H277">
        <v>6232</v>
      </c>
      <c r="I277" t="s">
        <v>178</v>
      </c>
      <c r="J277" t="s">
        <v>33</v>
      </c>
      <c r="K277">
        <v>1</v>
      </c>
      <c r="L277">
        <v>11.84</v>
      </c>
      <c r="M277">
        <v>-4.26</v>
      </c>
    </row>
    <row r="278" spans="1:13">
      <c r="A278">
        <v>57899510</v>
      </c>
      <c r="B278">
        <v>738</v>
      </c>
      <c r="C278" t="s">
        <v>151</v>
      </c>
      <c r="D278">
        <v>47683</v>
      </c>
      <c r="E278" t="s">
        <v>14</v>
      </c>
      <c r="F278" t="s">
        <v>15</v>
      </c>
      <c r="G278" t="s">
        <v>16</v>
      </c>
      <c r="H278">
        <v>15385</v>
      </c>
      <c r="I278" t="s">
        <v>162</v>
      </c>
      <c r="J278" t="s">
        <v>33</v>
      </c>
      <c r="K278">
        <v>1</v>
      </c>
      <c r="L278">
        <v>21.8</v>
      </c>
      <c r="M278">
        <v>5.7</v>
      </c>
    </row>
    <row r="279" spans="1:13">
      <c r="A279">
        <v>57899657</v>
      </c>
      <c r="B279">
        <v>337</v>
      </c>
      <c r="C279" t="s">
        <v>82</v>
      </c>
      <c r="D279">
        <v>47683</v>
      </c>
      <c r="E279" t="s">
        <v>14</v>
      </c>
      <c r="F279" t="s">
        <v>15</v>
      </c>
      <c r="G279" t="s">
        <v>16</v>
      </c>
      <c r="H279">
        <v>990176</v>
      </c>
      <c r="I279" t="s">
        <v>132</v>
      </c>
      <c r="J279" t="s">
        <v>18</v>
      </c>
      <c r="K279">
        <v>1</v>
      </c>
      <c r="L279">
        <v>25.8</v>
      </c>
      <c r="M279">
        <v>9.7</v>
      </c>
    </row>
    <row r="280" spans="1:13">
      <c r="A280">
        <v>57899688</v>
      </c>
      <c r="B280">
        <v>102565</v>
      </c>
      <c r="C280" t="s">
        <v>141</v>
      </c>
      <c r="D280">
        <v>47683</v>
      </c>
      <c r="E280" t="s">
        <v>14</v>
      </c>
      <c r="F280" t="s">
        <v>15</v>
      </c>
      <c r="G280" t="s">
        <v>16</v>
      </c>
      <c r="H280">
        <v>15145</v>
      </c>
      <c r="I280" t="s">
        <v>142</v>
      </c>
      <c r="J280" t="s">
        <v>33</v>
      </c>
      <c r="K280">
        <v>1</v>
      </c>
      <c r="L280">
        <v>20.44</v>
      </c>
      <c r="M280">
        <v>4.34</v>
      </c>
    </row>
    <row r="281" spans="1:13">
      <c r="A281">
        <v>57899750</v>
      </c>
      <c r="B281">
        <v>114622</v>
      </c>
      <c r="C281" t="s">
        <v>38</v>
      </c>
      <c r="D281">
        <v>47683</v>
      </c>
      <c r="E281" t="s">
        <v>14</v>
      </c>
      <c r="F281" t="s">
        <v>15</v>
      </c>
      <c r="G281" t="s">
        <v>16</v>
      </c>
      <c r="H281">
        <v>11143</v>
      </c>
      <c r="I281" t="s">
        <v>39</v>
      </c>
      <c r="J281" t="s">
        <v>18</v>
      </c>
      <c r="K281">
        <v>3</v>
      </c>
      <c r="L281">
        <v>77.4</v>
      </c>
      <c r="M281">
        <v>29.1</v>
      </c>
    </row>
    <row r="282" spans="1:13">
      <c r="A282">
        <v>57899920</v>
      </c>
      <c r="B282">
        <v>116482</v>
      </c>
      <c r="C282" t="s">
        <v>236</v>
      </c>
      <c r="D282">
        <v>47683</v>
      </c>
      <c r="E282" t="s">
        <v>14</v>
      </c>
      <c r="F282" t="s">
        <v>15</v>
      </c>
      <c r="G282" t="s">
        <v>16</v>
      </c>
      <c r="H282">
        <v>16122</v>
      </c>
      <c r="I282" t="s">
        <v>237</v>
      </c>
      <c r="J282" t="s">
        <v>18</v>
      </c>
      <c r="K282">
        <v>1</v>
      </c>
      <c r="L282">
        <v>25.8</v>
      </c>
      <c r="M282">
        <v>9.8</v>
      </c>
    </row>
    <row r="283" spans="1:13">
      <c r="A283">
        <v>57900102</v>
      </c>
      <c r="B283">
        <v>101453</v>
      </c>
      <c r="C283" t="s">
        <v>130</v>
      </c>
      <c r="D283">
        <v>47683</v>
      </c>
      <c r="E283" t="s">
        <v>14</v>
      </c>
      <c r="F283" t="s">
        <v>15</v>
      </c>
      <c r="G283" t="s">
        <v>16</v>
      </c>
      <c r="H283">
        <v>11866</v>
      </c>
      <c r="I283" t="s">
        <v>131</v>
      </c>
      <c r="J283" t="s">
        <v>18</v>
      </c>
      <c r="K283">
        <v>1</v>
      </c>
      <c r="L283">
        <v>22</v>
      </c>
      <c r="M283">
        <v>5.9</v>
      </c>
    </row>
    <row r="284" spans="1:13">
      <c r="A284">
        <v>57900106</v>
      </c>
      <c r="B284">
        <v>752</v>
      </c>
      <c r="C284" t="s">
        <v>143</v>
      </c>
      <c r="D284">
        <v>47683</v>
      </c>
      <c r="E284" t="s">
        <v>14</v>
      </c>
      <c r="F284" t="s">
        <v>15</v>
      </c>
      <c r="G284" t="s">
        <v>16</v>
      </c>
      <c r="H284">
        <v>15756</v>
      </c>
      <c r="I284" t="s">
        <v>144</v>
      </c>
      <c r="J284" t="s">
        <v>18</v>
      </c>
      <c r="K284">
        <v>1</v>
      </c>
      <c r="L284">
        <v>25.8</v>
      </c>
      <c r="M284">
        <v>9.7</v>
      </c>
    </row>
    <row r="285" spans="1:13">
      <c r="A285">
        <v>57900294</v>
      </c>
      <c r="B285">
        <v>723</v>
      </c>
      <c r="C285" t="s">
        <v>173</v>
      </c>
      <c r="D285">
        <v>47683</v>
      </c>
      <c r="E285" t="s">
        <v>14</v>
      </c>
      <c r="F285" t="s">
        <v>15</v>
      </c>
      <c r="G285" t="s">
        <v>16</v>
      </c>
      <c r="H285">
        <v>14992</v>
      </c>
      <c r="I285" t="s">
        <v>174</v>
      </c>
      <c r="J285" t="s">
        <v>18</v>
      </c>
      <c r="K285">
        <v>3</v>
      </c>
      <c r="L285">
        <v>77.4</v>
      </c>
      <c r="M285">
        <v>29.4</v>
      </c>
    </row>
    <row r="286" spans="1:13">
      <c r="A286">
        <v>57900407</v>
      </c>
      <c r="B286">
        <v>114848</v>
      </c>
      <c r="C286" t="s">
        <v>44</v>
      </c>
      <c r="D286">
        <v>47683</v>
      </c>
      <c r="E286" t="s">
        <v>14</v>
      </c>
      <c r="F286" t="s">
        <v>15</v>
      </c>
      <c r="G286" t="s">
        <v>16</v>
      </c>
      <c r="H286">
        <v>8763</v>
      </c>
      <c r="I286" t="s">
        <v>45</v>
      </c>
      <c r="J286" t="s">
        <v>18</v>
      </c>
      <c r="K286">
        <v>1</v>
      </c>
      <c r="L286">
        <v>25.8</v>
      </c>
      <c r="M286">
        <v>9.7</v>
      </c>
    </row>
    <row r="287" spans="1:13">
      <c r="A287">
        <v>57900419</v>
      </c>
      <c r="B287">
        <v>721</v>
      </c>
      <c r="C287" t="s">
        <v>267</v>
      </c>
      <c r="D287">
        <v>47683</v>
      </c>
      <c r="E287" t="s">
        <v>14</v>
      </c>
      <c r="F287" t="s">
        <v>15</v>
      </c>
      <c r="G287" t="s">
        <v>16</v>
      </c>
      <c r="H287">
        <v>27761</v>
      </c>
      <c r="I287" t="s">
        <v>268</v>
      </c>
      <c r="J287" t="s">
        <v>33</v>
      </c>
      <c r="K287">
        <v>1</v>
      </c>
      <c r="L287">
        <v>22.89</v>
      </c>
      <c r="M287">
        <v>6.79</v>
      </c>
    </row>
    <row r="288" spans="1:13">
      <c r="A288">
        <v>57900470</v>
      </c>
      <c r="B288">
        <v>598</v>
      </c>
      <c r="C288" t="s">
        <v>269</v>
      </c>
      <c r="D288">
        <v>47683</v>
      </c>
      <c r="E288" t="s">
        <v>14</v>
      </c>
      <c r="F288" t="s">
        <v>15</v>
      </c>
      <c r="G288" t="s">
        <v>16</v>
      </c>
      <c r="H288">
        <v>11178</v>
      </c>
      <c r="I288" t="s">
        <v>270</v>
      </c>
      <c r="J288" t="s">
        <v>18</v>
      </c>
      <c r="K288">
        <v>1</v>
      </c>
      <c r="L288">
        <v>25.8</v>
      </c>
      <c r="M288">
        <v>9.7</v>
      </c>
    </row>
    <row r="289" spans="1:13">
      <c r="A289">
        <v>57900749</v>
      </c>
      <c r="B289">
        <v>737</v>
      </c>
      <c r="C289" t="s">
        <v>183</v>
      </c>
      <c r="D289">
        <v>47683</v>
      </c>
      <c r="E289" t="s">
        <v>14</v>
      </c>
      <c r="F289" t="s">
        <v>15</v>
      </c>
      <c r="G289" t="s">
        <v>16</v>
      </c>
      <c r="H289">
        <v>11642</v>
      </c>
      <c r="I289" t="s">
        <v>184</v>
      </c>
      <c r="J289" t="s">
        <v>18</v>
      </c>
      <c r="K289">
        <v>3</v>
      </c>
      <c r="L289">
        <v>74.4</v>
      </c>
      <c r="M289">
        <v>26.1</v>
      </c>
    </row>
    <row r="290" spans="1:13">
      <c r="A290">
        <v>57900794</v>
      </c>
      <c r="B290">
        <v>119262</v>
      </c>
      <c r="C290" t="s">
        <v>76</v>
      </c>
      <c r="D290">
        <v>47683</v>
      </c>
      <c r="E290" t="s">
        <v>14</v>
      </c>
      <c r="F290" t="s">
        <v>15</v>
      </c>
      <c r="G290" t="s">
        <v>16</v>
      </c>
      <c r="H290">
        <v>15297</v>
      </c>
      <c r="I290" t="s">
        <v>77</v>
      </c>
      <c r="J290" t="s">
        <v>18</v>
      </c>
      <c r="K290">
        <v>1</v>
      </c>
      <c r="L290">
        <v>22.8</v>
      </c>
      <c r="M290">
        <v>6.7</v>
      </c>
    </row>
    <row r="291" spans="1:13">
      <c r="A291">
        <v>57900798</v>
      </c>
      <c r="B291">
        <v>105267</v>
      </c>
      <c r="C291" t="s">
        <v>147</v>
      </c>
      <c r="D291">
        <v>47683</v>
      </c>
      <c r="E291" t="s">
        <v>14</v>
      </c>
      <c r="F291" t="s">
        <v>15</v>
      </c>
      <c r="G291" t="s">
        <v>16</v>
      </c>
      <c r="H291">
        <v>12886</v>
      </c>
      <c r="I291" t="s">
        <v>271</v>
      </c>
      <c r="J291" t="s">
        <v>18</v>
      </c>
      <c r="K291">
        <v>2</v>
      </c>
      <c r="L291">
        <v>51.6</v>
      </c>
      <c r="M291">
        <v>19.4</v>
      </c>
    </row>
    <row r="292" spans="1:13">
      <c r="A292">
        <v>57900886</v>
      </c>
      <c r="B292">
        <v>343</v>
      </c>
      <c r="C292" t="s">
        <v>215</v>
      </c>
      <c r="D292">
        <v>47683</v>
      </c>
      <c r="E292" t="s">
        <v>14</v>
      </c>
      <c r="F292" t="s">
        <v>15</v>
      </c>
      <c r="G292" t="s">
        <v>16</v>
      </c>
      <c r="H292">
        <v>10932</v>
      </c>
      <c r="I292" t="s">
        <v>272</v>
      </c>
      <c r="J292" t="s">
        <v>18</v>
      </c>
      <c r="K292">
        <v>3</v>
      </c>
      <c r="L292">
        <v>68.4</v>
      </c>
      <c r="M292">
        <v>20.1</v>
      </c>
    </row>
    <row r="293" spans="1:13">
      <c r="A293">
        <v>57900913</v>
      </c>
      <c r="B293">
        <v>594</v>
      </c>
      <c r="C293" t="s">
        <v>177</v>
      </c>
      <c r="D293">
        <v>47683</v>
      </c>
      <c r="E293" t="s">
        <v>14</v>
      </c>
      <c r="F293" t="s">
        <v>15</v>
      </c>
      <c r="G293" t="s">
        <v>16</v>
      </c>
      <c r="H293">
        <v>6232</v>
      </c>
      <c r="I293" t="s">
        <v>178</v>
      </c>
      <c r="J293" t="s">
        <v>33</v>
      </c>
      <c r="K293">
        <v>1</v>
      </c>
      <c r="L293">
        <v>21.78</v>
      </c>
      <c r="M293">
        <v>5.68</v>
      </c>
    </row>
    <row r="294" spans="1:13">
      <c r="A294">
        <v>57900928</v>
      </c>
      <c r="B294">
        <v>723</v>
      </c>
      <c r="C294" t="s">
        <v>173</v>
      </c>
      <c r="D294">
        <v>47683</v>
      </c>
      <c r="E294" t="s">
        <v>14</v>
      </c>
      <c r="F294" t="s">
        <v>15</v>
      </c>
      <c r="G294" t="s">
        <v>16</v>
      </c>
      <c r="H294">
        <v>14992</v>
      </c>
      <c r="I294" t="s">
        <v>174</v>
      </c>
      <c r="J294" t="s">
        <v>18</v>
      </c>
      <c r="K294">
        <v>1</v>
      </c>
      <c r="L294">
        <v>25.8</v>
      </c>
      <c r="M294">
        <v>9.8</v>
      </c>
    </row>
    <row r="295" spans="1:13">
      <c r="A295">
        <v>57901019</v>
      </c>
      <c r="B295">
        <v>379</v>
      </c>
      <c r="C295" t="s">
        <v>74</v>
      </c>
      <c r="D295">
        <v>47683</v>
      </c>
      <c r="E295" t="s">
        <v>14</v>
      </c>
      <c r="F295" t="s">
        <v>15</v>
      </c>
      <c r="G295" t="s">
        <v>16</v>
      </c>
      <c r="H295">
        <v>6830</v>
      </c>
      <c r="I295" t="s">
        <v>75</v>
      </c>
      <c r="J295" t="s">
        <v>18</v>
      </c>
      <c r="K295">
        <v>1</v>
      </c>
      <c r="L295">
        <v>25.8</v>
      </c>
      <c r="M295">
        <v>9.7</v>
      </c>
    </row>
    <row r="296" spans="1:13">
      <c r="A296">
        <v>57901043</v>
      </c>
      <c r="B296">
        <v>745</v>
      </c>
      <c r="C296" t="s">
        <v>138</v>
      </c>
      <c r="D296">
        <v>47683</v>
      </c>
      <c r="E296" t="s">
        <v>14</v>
      </c>
      <c r="F296" t="s">
        <v>15</v>
      </c>
      <c r="G296" t="s">
        <v>16</v>
      </c>
      <c r="H296">
        <v>16190</v>
      </c>
      <c r="I296" t="s">
        <v>273</v>
      </c>
      <c r="J296" t="s">
        <v>18</v>
      </c>
      <c r="K296">
        <v>3</v>
      </c>
      <c r="L296">
        <v>77.4</v>
      </c>
      <c r="M296">
        <v>29.1</v>
      </c>
    </row>
    <row r="297" spans="1:13">
      <c r="A297">
        <v>57901119</v>
      </c>
      <c r="B297">
        <v>111219</v>
      </c>
      <c r="C297" t="s">
        <v>171</v>
      </c>
      <c r="D297">
        <v>47683</v>
      </c>
      <c r="E297" t="s">
        <v>14</v>
      </c>
      <c r="F297" t="s">
        <v>15</v>
      </c>
      <c r="G297" t="s">
        <v>16</v>
      </c>
      <c r="H297">
        <v>12528</v>
      </c>
      <c r="I297" t="s">
        <v>274</v>
      </c>
      <c r="J297" t="s">
        <v>18</v>
      </c>
      <c r="K297">
        <v>1</v>
      </c>
      <c r="L297">
        <v>25.8</v>
      </c>
      <c r="M297">
        <v>9.7</v>
      </c>
    </row>
    <row r="298" spans="1:13">
      <c r="A298">
        <v>57901228</v>
      </c>
      <c r="B298">
        <v>107658</v>
      </c>
      <c r="C298" t="s">
        <v>68</v>
      </c>
      <c r="D298">
        <v>47683</v>
      </c>
      <c r="E298" t="s">
        <v>14</v>
      </c>
      <c r="F298" t="s">
        <v>15</v>
      </c>
      <c r="G298" t="s">
        <v>16</v>
      </c>
      <c r="H298">
        <v>14861</v>
      </c>
      <c r="I298" t="s">
        <v>69</v>
      </c>
      <c r="J298" t="s">
        <v>18</v>
      </c>
      <c r="K298">
        <v>1</v>
      </c>
      <c r="L298">
        <v>25.8</v>
      </c>
      <c r="M298">
        <v>9.7</v>
      </c>
    </row>
    <row r="299" spans="1:13">
      <c r="A299">
        <v>57901251</v>
      </c>
      <c r="B299">
        <v>365</v>
      </c>
      <c r="C299" t="s">
        <v>58</v>
      </c>
      <c r="D299">
        <v>47683</v>
      </c>
      <c r="E299" t="s">
        <v>14</v>
      </c>
      <c r="F299" t="s">
        <v>15</v>
      </c>
      <c r="G299" t="s">
        <v>16</v>
      </c>
      <c r="H299">
        <v>4301</v>
      </c>
      <c r="I299" t="s">
        <v>59</v>
      </c>
      <c r="J299" t="s">
        <v>18</v>
      </c>
      <c r="K299">
        <v>1</v>
      </c>
      <c r="L299">
        <v>25.8</v>
      </c>
      <c r="M299">
        <v>9.7</v>
      </c>
    </row>
    <row r="300" spans="1:13">
      <c r="A300">
        <v>57901264</v>
      </c>
      <c r="B300">
        <v>724</v>
      </c>
      <c r="C300" t="s">
        <v>98</v>
      </c>
      <c r="D300">
        <v>47683</v>
      </c>
      <c r="E300" t="s">
        <v>14</v>
      </c>
      <c r="F300" t="s">
        <v>15</v>
      </c>
      <c r="G300" t="s">
        <v>16</v>
      </c>
      <c r="H300">
        <v>14444</v>
      </c>
      <c r="I300" t="s">
        <v>220</v>
      </c>
      <c r="J300" t="s">
        <v>18</v>
      </c>
      <c r="K300">
        <v>3</v>
      </c>
      <c r="L300">
        <v>77.4</v>
      </c>
      <c r="M300">
        <v>29.1</v>
      </c>
    </row>
    <row r="301" spans="1:13">
      <c r="A301">
        <v>57901489</v>
      </c>
      <c r="B301">
        <v>117637</v>
      </c>
      <c r="C301" t="s">
        <v>275</v>
      </c>
      <c r="D301">
        <v>47683</v>
      </c>
      <c r="E301" t="s">
        <v>14</v>
      </c>
      <c r="F301" t="s">
        <v>15</v>
      </c>
      <c r="G301" t="s">
        <v>16</v>
      </c>
      <c r="H301">
        <v>11992</v>
      </c>
      <c r="I301" t="s">
        <v>276</v>
      </c>
      <c r="J301" t="s">
        <v>18</v>
      </c>
      <c r="K301">
        <v>2</v>
      </c>
      <c r="L301">
        <v>51.6</v>
      </c>
      <c r="M301">
        <v>19.6</v>
      </c>
    </row>
    <row r="302" spans="1:13">
      <c r="A302">
        <v>57901517</v>
      </c>
      <c r="B302">
        <v>744</v>
      </c>
      <c r="C302" t="s">
        <v>88</v>
      </c>
      <c r="D302">
        <v>47683</v>
      </c>
      <c r="E302" t="s">
        <v>14</v>
      </c>
      <c r="F302" t="s">
        <v>15</v>
      </c>
      <c r="G302" t="s">
        <v>16</v>
      </c>
      <c r="H302">
        <v>14453</v>
      </c>
      <c r="I302" t="s">
        <v>89</v>
      </c>
      <c r="J302" t="s">
        <v>18</v>
      </c>
      <c r="K302">
        <v>1</v>
      </c>
      <c r="L302">
        <v>25.8</v>
      </c>
      <c r="M302">
        <v>9.7</v>
      </c>
    </row>
    <row r="303" spans="1:13">
      <c r="A303">
        <v>57901599</v>
      </c>
      <c r="B303">
        <v>743</v>
      </c>
      <c r="C303" t="s">
        <v>213</v>
      </c>
      <c r="D303">
        <v>47683</v>
      </c>
      <c r="E303" t="s">
        <v>14</v>
      </c>
      <c r="F303" t="s">
        <v>15</v>
      </c>
      <c r="G303" t="s">
        <v>16</v>
      </c>
      <c r="H303">
        <v>13209</v>
      </c>
      <c r="I303" t="s">
        <v>277</v>
      </c>
      <c r="J303" t="s">
        <v>18</v>
      </c>
      <c r="K303">
        <v>1</v>
      </c>
      <c r="L303">
        <v>25.8</v>
      </c>
      <c r="M303">
        <v>9.7</v>
      </c>
    </row>
    <row r="304" spans="1:13">
      <c r="A304">
        <v>57901800</v>
      </c>
      <c r="B304">
        <v>308</v>
      </c>
      <c r="C304" t="s">
        <v>158</v>
      </c>
      <c r="D304">
        <v>47683</v>
      </c>
      <c r="E304" t="s">
        <v>14</v>
      </c>
      <c r="F304" t="s">
        <v>15</v>
      </c>
      <c r="G304" t="s">
        <v>16</v>
      </c>
      <c r="H304">
        <v>14380</v>
      </c>
      <c r="I304" t="s">
        <v>263</v>
      </c>
      <c r="J304" t="s">
        <v>18</v>
      </c>
      <c r="K304">
        <v>1</v>
      </c>
      <c r="L304">
        <v>25.8</v>
      </c>
      <c r="M304">
        <v>9.7</v>
      </c>
    </row>
    <row r="305" spans="1:13">
      <c r="A305">
        <v>57901901</v>
      </c>
      <c r="B305">
        <v>102935</v>
      </c>
      <c r="C305" t="s">
        <v>278</v>
      </c>
      <c r="D305">
        <v>47683</v>
      </c>
      <c r="E305" t="s">
        <v>14</v>
      </c>
      <c r="F305" t="s">
        <v>15</v>
      </c>
      <c r="G305" t="s">
        <v>16</v>
      </c>
      <c r="H305">
        <v>16062</v>
      </c>
      <c r="I305" t="s">
        <v>279</v>
      </c>
      <c r="J305" t="s">
        <v>18</v>
      </c>
      <c r="K305">
        <v>1</v>
      </c>
      <c r="L305">
        <v>25.8</v>
      </c>
      <c r="M305">
        <v>9.7</v>
      </c>
    </row>
    <row r="306" spans="1:13">
      <c r="A306">
        <v>57902195</v>
      </c>
      <c r="B306">
        <v>117184</v>
      </c>
      <c r="C306" t="s">
        <v>50</v>
      </c>
      <c r="D306">
        <v>47683</v>
      </c>
      <c r="E306" t="s">
        <v>14</v>
      </c>
      <c r="F306" t="s">
        <v>15</v>
      </c>
      <c r="G306" t="s">
        <v>16</v>
      </c>
      <c r="H306">
        <v>15048</v>
      </c>
      <c r="I306" t="s">
        <v>51</v>
      </c>
      <c r="J306" t="s">
        <v>18</v>
      </c>
      <c r="K306">
        <v>3</v>
      </c>
      <c r="L306">
        <v>68.4</v>
      </c>
      <c r="M306">
        <v>20.1</v>
      </c>
    </row>
    <row r="307" spans="1:13">
      <c r="A307">
        <v>57902240</v>
      </c>
      <c r="B307">
        <v>107658</v>
      </c>
      <c r="C307" t="s">
        <v>68</v>
      </c>
      <c r="D307">
        <v>47683</v>
      </c>
      <c r="E307" t="s">
        <v>14</v>
      </c>
      <c r="F307" t="s">
        <v>15</v>
      </c>
      <c r="G307" t="s">
        <v>16</v>
      </c>
      <c r="H307">
        <v>14861</v>
      </c>
      <c r="I307" t="s">
        <v>69</v>
      </c>
      <c r="J307" t="s">
        <v>33</v>
      </c>
      <c r="K307">
        <v>1</v>
      </c>
      <c r="L307">
        <v>21.8</v>
      </c>
      <c r="M307">
        <v>5.7</v>
      </c>
    </row>
    <row r="308" spans="1:13">
      <c r="A308">
        <v>57902458</v>
      </c>
      <c r="B308">
        <v>385</v>
      </c>
      <c r="C308" t="s">
        <v>280</v>
      </c>
      <c r="D308">
        <v>47683</v>
      </c>
      <c r="E308" t="s">
        <v>14</v>
      </c>
      <c r="F308" t="s">
        <v>15</v>
      </c>
      <c r="G308" t="s">
        <v>16</v>
      </c>
      <c r="H308">
        <v>7317</v>
      </c>
      <c r="I308" t="s">
        <v>281</v>
      </c>
      <c r="J308" t="s">
        <v>18</v>
      </c>
      <c r="K308">
        <v>350</v>
      </c>
      <c r="L308">
        <v>5775</v>
      </c>
      <c r="M308">
        <v>140</v>
      </c>
    </row>
    <row r="309" spans="1:13">
      <c r="A309">
        <v>57902476</v>
      </c>
      <c r="B309">
        <v>102565</v>
      </c>
      <c r="C309" t="s">
        <v>141</v>
      </c>
      <c r="D309">
        <v>47683</v>
      </c>
      <c r="E309" t="s">
        <v>14</v>
      </c>
      <c r="F309" t="s">
        <v>15</v>
      </c>
      <c r="G309" t="s">
        <v>16</v>
      </c>
      <c r="H309">
        <v>15145</v>
      </c>
      <c r="I309" t="s">
        <v>142</v>
      </c>
      <c r="J309" t="s">
        <v>33</v>
      </c>
      <c r="K309">
        <v>2</v>
      </c>
      <c r="L309">
        <v>50.3</v>
      </c>
      <c r="M309">
        <v>18.1</v>
      </c>
    </row>
    <row r="310" spans="1:13">
      <c r="A310">
        <v>57902549</v>
      </c>
      <c r="B310">
        <v>101453</v>
      </c>
      <c r="C310" t="s">
        <v>130</v>
      </c>
      <c r="D310">
        <v>47683</v>
      </c>
      <c r="E310" t="s">
        <v>14</v>
      </c>
      <c r="F310" t="s">
        <v>15</v>
      </c>
      <c r="G310" t="s">
        <v>16</v>
      </c>
      <c r="H310">
        <v>11866</v>
      </c>
      <c r="I310" t="s">
        <v>131</v>
      </c>
      <c r="J310" t="s">
        <v>18</v>
      </c>
      <c r="K310">
        <v>1</v>
      </c>
      <c r="L310">
        <v>25.8</v>
      </c>
      <c r="M310">
        <v>9.8</v>
      </c>
    </row>
    <row r="311" spans="1:13">
      <c r="A311">
        <v>57902646</v>
      </c>
      <c r="B311">
        <v>119263</v>
      </c>
      <c r="C311" t="s">
        <v>250</v>
      </c>
      <c r="D311">
        <v>47683</v>
      </c>
      <c r="E311" t="s">
        <v>14</v>
      </c>
      <c r="F311" t="s">
        <v>15</v>
      </c>
      <c r="G311" t="s">
        <v>16</v>
      </c>
      <c r="H311">
        <v>4077</v>
      </c>
      <c r="I311" t="s">
        <v>251</v>
      </c>
      <c r="J311" t="s">
        <v>18</v>
      </c>
      <c r="K311">
        <v>1</v>
      </c>
      <c r="L311">
        <v>18</v>
      </c>
      <c r="M311">
        <v>1.9</v>
      </c>
    </row>
    <row r="312" spans="1:13">
      <c r="A312">
        <v>57902718</v>
      </c>
      <c r="B312">
        <v>399</v>
      </c>
      <c r="C312" t="s">
        <v>102</v>
      </c>
      <c r="D312">
        <v>47683</v>
      </c>
      <c r="E312" t="s">
        <v>14</v>
      </c>
      <c r="F312" t="s">
        <v>15</v>
      </c>
      <c r="G312" t="s">
        <v>16</v>
      </c>
      <c r="H312">
        <v>4435</v>
      </c>
      <c r="I312" t="s">
        <v>282</v>
      </c>
      <c r="J312" t="s">
        <v>18</v>
      </c>
      <c r="K312">
        <v>1</v>
      </c>
      <c r="L312">
        <v>25.8</v>
      </c>
      <c r="M312">
        <v>9.7</v>
      </c>
    </row>
    <row r="313" spans="1:13">
      <c r="A313">
        <v>57902813</v>
      </c>
      <c r="B313">
        <v>106066</v>
      </c>
      <c r="C313" t="s">
        <v>29</v>
      </c>
      <c r="D313">
        <v>47683</v>
      </c>
      <c r="E313" t="s">
        <v>14</v>
      </c>
      <c r="F313" t="s">
        <v>15</v>
      </c>
      <c r="G313" t="s">
        <v>16</v>
      </c>
      <c r="H313">
        <v>998837</v>
      </c>
      <c r="I313" t="s">
        <v>283</v>
      </c>
      <c r="J313" t="s">
        <v>18</v>
      </c>
      <c r="K313">
        <v>1</v>
      </c>
      <c r="L313">
        <v>25.8</v>
      </c>
      <c r="M313">
        <v>9.7</v>
      </c>
    </row>
    <row r="314" spans="1:13">
      <c r="A314">
        <v>57902825</v>
      </c>
      <c r="B314">
        <v>105267</v>
      </c>
      <c r="C314" t="s">
        <v>147</v>
      </c>
      <c r="D314">
        <v>47683</v>
      </c>
      <c r="E314" t="s">
        <v>14</v>
      </c>
      <c r="F314" t="s">
        <v>15</v>
      </c>
      <c r="G314" t="s">
        <v>16</v>
      </c>
      <c r="H314">
        <v>12886</v>
      </c>
      <c r="I314" t="s">
        <v>271</v>
      </c>
      <c r="J314" t="s">
        <v>18</v>
      </c>
      <c r="K314">
        <v>1</v>
      </c>
      <c r="L314">
        <v>25.8</v>
      </c>
      <c r="M314">
        <v>9.7</v>
      </c>
    </row>
    <row r="315" spans="1:13">
      <c r="A315">
        <v>57902856</v>
      </c>
      <c r="B315">
        <v>106066</v>
      </c>
      <c r="C315" t="s">
        <v>29</v>
      </c>
      <c r="D315">
        <v>47683</v>
      </c>
      <c r="E315" t="s">
        <v>14</v>
      </c>
      <c r="F315" t="s">
        <v>15</v>
      </c>
      <c r="G315" t="s">
        <v>16</v>
      </c>
      <c r="H315">
        <v>998837</v>
      </c>
      <c r="I315" t="s">
        <v>283</v>
      </c>
      <c r="J315" t="s">
        <v>18</v>
      </c>
      <c r="K315">
        <v>1</v>
      </c>
      <c r="L315">
        <v>25.8</v>
      </c>
      <c r="M315">
        <v>9.7</v>
      </c>
    </row>
    <row r="316" spans="1:13">
      <c r="A316">
        <v>57902970</v>
      </c>
      <c r="B316">
        <v>106066</v>
      </c>
      <c r="C316" t="s">
        <v>29</v>
      </c>
      <c r="D316">
        <v>47683</v>
      </c>
      <c r="E316" t="s">
        <v>14</v>
      </c>
      <c r="F316" t="s">
        <v>15</v>
      </c>
      <c r="G316" t="s">
        <v>16</v>
      </c>
      <c r="H316">
        <v>995676</v>
      </c>
      <c r="I316" t="s">
        <v>30</v>
      </c>
      <c r="J316" t="s">
        <v>18</v>
      </c>
      <c r="K316">
        <v>1</v>
      </c>
      <c r="L316">
        <v>25.8</v>
      </c>
      <c r="M316">
        <v>9.7</v>
      </c>
    </row>
    <row r="317" spans="1:13">
      <c r="A317">
        <v>57902979</v>
      </c>
      <c r="B317">
        <v>117310</v>
      </c>
      <c r="C317" t="s">
        <v>284</v>
      </c>
      <c r="D317">
        <v>47683</v>
      </c>
      <c r="E317" t="s">
        <v>14</v>
      </c>
      <c r="F317" t="s">
        <v>15</v>
      </c>
      <c r="G317" t="s">
        <v>16</v>
      </c>
      <c r="H317">
        <v>14483</v>
      </c>
      <c r="I317" t="s">
        <v>285</v>
      </c>
      <c r="J317" t="s">
        <v>33</v>
      </c>
      <c r="K317">
        <v>1</v>
      </c>
      <c r="L317">
        <v>17.2</v>
      </c>
      <c r="M317">
        <v>1.2</v>
      </c>
    </row>
    <row r="318" spans="1:13">
      <c r="A318">
        <v>57903018</v>
      </c>
      <c r="B318">
        <v>108277</v>
      </c>
      <c r="C318" t="s">
        <v>25</v>
      </c>
      <c r="D318">
        <v>47683</v>
      </c>
      <c r="E318" t="s">
        <v>14</v>
      </c>
      <c r="F318" t="s">
        <v>15</v>
      </c>
      <c r="G318" t="s">
        <v>16</v>
      </c>
      <c r="H318">
        <v>15799</v>
      </c>
      <c r="I318" t="s">
        <v>26</v>
      </c>
      <c r="J318" t="s">
        <v>18</v>
      </c>
      <c r="K318">
        <v>1</v>
      </c>
      <c r="L318">
        <v>25.8</v>
      </c>
      <c r="M318">
        <v>9.7</v>
      </c>
    </row>
    <row r="319" spans="1:13">
      <c r="A319">
        <v>57903323</v>
      </c>
      <c r="B319">
        <v>143253</v>
      </c>
      <c r="C319" t="s">
        <v>286</v>
      </c>
      <c r="D319">
        <v>47683</v>
      </c>
      <c r="E319" t="s">
        <v>14</v>
      </c>
      <c r="F319" t="s">
        <v>15</v>
      </c>
      <c r="G319" t="s">
        <v>16</v>
      </c>
      <c r="H319">
        <v>7369</v>
      </c>
      <c r="I319" t="s">
        <v>287</v>
      </c>
      <c r="J319" t="s">
        <v>18</v>
      </c>
      <c r="K319">
        <v>1</v>
      </c>
      <c r="L319">
        <v>25.8</v>
      </c>
      <c r="M319">
        <v>9.8</v>
      </c>
    </row>
    <row r="320" spans="1:13">
      <c r="A320">
        <v>57903613</v>
      </c>
      <c r="B320">
        <v>307</v>
      </c>
      <c r="C320" t="s">
        <v>34</v>
      </c>
      <c r="D320">
        <v>47683</v>
      </c>
      <c r="E320" t="s">
        <v>14</v>
      </c>
      <c r="F320" t="s">
        <v>15</v>
      </c>
      <c r="G320" t="s">
        <v>16</v>
      </c>
      <c r="H320">
        <v>7107</v>
      </c>
      <c r="I320" t="s">
        <v>157</v>
      </c>
      <c r="J320" t="s">
        <v>33</v>
      </c>
      <c r="K320">
        <v>1</v>
      </c>
      <c r="L320">
        <v>22.8</v>
      </c>
      <c r="M320">
        <v>6.7</v>
      </c>
    </row>
    <row r="321" spans="1:13">
      <c r="A321">
        <v>57903618</v>
      </c>
      <c r="B321">
        <v>307</v>
      </c>
      <c r="C321" t="s">
        <v>34</v>
      </c>
      <c r="D321">
        <v>47683</v>
      </c>
      <c r="E321" t="s">
        <v>14</v>
      </c>
      <c r="F321" t="s">
        <v>15</v>
      </c>
      <c r="G321" t="s">
        <v>16</v>
      </c>
      <c r="H321">
        <v>7107</v>
      </c>
      <c r="I321" t="s">
        <v>157</v>
      </c>
      <c r="J321" t="s">
        <v>33</v>
      </c>
      <c r="K321">
        <v>1</v>
      </c>
      <c r="L321">
        <v>22.8</v>
      </c>
      <c r="M321">
        <v>6.7</v>
      </c>
    </row>
    <row r="322" spans="1:13">
      <c r="A322">
        <v>57903778</v>
      </c>
      <c r="B322">
        <v>738</v>
      </c>
      <c r="C322" t="s">
        <v>151</v>
      </c>
      <c r="D322">
        <v>47683</v>
      </c>
      <c r="E322" t="s">
        <v>14</v>
      </c>
      <c r="F322" t="s">
        <v>15</v>
      </c>
      <c r="G322" t="s">
        <v>16</v>
      </c>
      <c r="H322">
        <v>5698</v>
      </c>
      <c r="I322" t="s">
        <v>288</v>
      </c>
      <c r="J322" t="s">
        <v>18</v>
      </c>
      <c r="K322">
        <v>1</v>
      </c>
      <c r="L322">
        <v>23.5</v>
      </c>
      <c r="M322">
        <v>7.4</v>
      </c>
    </row>
    <row r="323" spans="1:13">
      <c r="A323">
        <v>57903830</v>
      </c>
      <c r="B323">
        <v>104429</v>
      </c>
      <c r="C323" t="s">
        <v>289</v>
      </c>
      <c r="D323">
        <v>47683</v>
      </c>
      <c r="E323" t="s">
        <v>14</v>
      </c>
      <c r="F323" t="s">
        <v>15</v>
      </c>
      <c r="G323" t="s">
        <v>16</v>
      </c>
      <c r="H323">
        <v>16057</v>
      </c>
      <c r="I323" t="s">
        <v>290</v>
      </c>
      <c r="J323" t="s">
        <v>18</v>
      </c>
      <c r="K323">
        <v>1</v>
      </c>
      <c r="L323">
        <v>25.8</v>
      </c>
      <c r="M323">
        <v>9.8</v>
      </c>
    </row>
    <row r="324" spans="1:13">
      <c r="A324">
        <v>57903978</v>
      </c>
      <c r="B324">
        <v>721</v>
      </c>
      <c r="C324" t="s">
        <v>267</v>
      </c>
      <c r="D324">
        <v>47683</v>
      </c>
      <c r="E324" t="s">
        <v>14</v>
      </c>
      <c r="F324" t="s">
        <v>15</v>
      </c>
      <c r="G324" t="s">
        <v>16</v>
      </c>
      <c r="H324">
        <v>11619</v>
      </c>
      <c r="I324" t="s">
        <v>291</v>
      </c>
      <c r="J324" t="s">
        <v>18</v>
      </c>
      <c r="K324">
        <v>3</v>
      </c>
      <c r="L324">
        <v>68.4</v>
      </c>
      <c r="M324">
        <v>20.4</v>
      </c>
    </row>
    <row r="325" spans="1:13">
      <c r="A325">
        <v>57904085</v>
      </c>
      <c r="B325">
        <v>743</v>
      </c>
      <c r="C325" t="s">
        <v>213</v>
      </c>
      <c r="D325">
        <v>47683</v>
      </c>
      <c r="E325" t="s">
        <v>14</v>
      </c>
      <c r="F325" t="s">
        <v>15</v>
      </c>
      <c r="G325" t="s">
        <v>16</v>
      </c>
      <c r="H325">
        <v>13209</v>
      </c>
      <c r="I325" t="s">
        <v>277</v>
      </c>
      <c r="J325" t="s">
        <v>33</v>
      </c>
      <c r="K325">
        <v>1</v>
      </c>
      <c r="L325">
        <v>18.9</v>
      </c>
      <c r="M325">
        <v>2.8</v>
      </c>
    </row>
    <row r="326" spans="1:13">
      <c r="A326">
        <v>57904351</v>
      </c>
      <c r="B326">
        <v>511</v>
      </c>
      <c r="C326" t="s">
        <v>145</v>
      </c>
      <c r="D326">
        <v>47683</v>
      </c>
      <c r="E326" t="s">
        <v>14</v>
      </c>
      <c r="F326" t="s">
        <v>15</v>
      </c>
      <c r="G326" t="s">
        <v>16</v>
      </c>
      <c r="H326">
        <v>7917</v>
      </c>
      <c r="I326" t="s">
        <v>252</v>
      </c>
      <c r="J326" t="s">
        <v>18</v>
      </c>
      <c r="K326">
        <v>1</v>
      </c>
      <c r="L326">
        <v>25.8</v>
      </c>
      <c r="M326">
        <v>9.7</v>
      </c>
    </row>
    <row r="327" spans="1:13">
      <c r="A327">
        <v>57904440</v>
      </c>
      <c r="B327">
        <v>103198</v>
      </c>
      <c r="C327" t="s">
        <v>116</v>
      </c>
      <c r="D327">
        <v>47683</v>
      </c>
      <c r="E327" t="s">
        <v>14</v>
      </c>
      <c r="F327" t="s">
        <v>15</v>
      </c>
      <c r="G327" t="s">
        <v>16</v>
      </c>
      <c r="H327">
        <v>11231</v>
      </c>
      <c r="I327" t="s">
        <v>248</v>
      </c>
      <c r="J327" t="s">
        <v>18</v>
      </c>
      <c r="K327">
        <v>1</v>
      </c>
      <c r="L327">
        <v>25.8</v>
      </c>
      <c r="M327">
        <v>9.7</v>
      </c>
    </row>
    <row r="328" spans="1:13">
      <c r="A328">
        <v>57904540</v>
      </c>
      <c r="B328">
        <v>723</v>
      </c>
      <c r="C328" t="s">
        <v>173</v>
      </c>
      <c r="D328">
        <v>47683</v>
      </c>
      <c r="E328" t="s">
        <v>14</v>
      </c>
      <c r="F328" t="s">
        <v>15</v>
      </c>
      <c r="G328" t="s">
        <v>16</v>
      </c>
      <c r="H328">
        <v>13020</v>
      </c>
      <c r="I328" t="s">
        <v>292</v>
      </c>
      <c r="J328" t="s">
        <v>18</v>
      </c>
      <c r="K328">
        <v>3</v>
      </c>
      <c r="L328">
        <v>69.6</v>
      </c>
      <c r="M328">
        <v>21.3</v>
      </c>
    </row>
    <row r="329" spans="1:13">
      <c r="A329">
        <v>57904572</v>
      </c>
      <c r="B329">
        <v>359</v>
      </c>
      <c r="C329" t="s">
        <v>94</v>
      </c>
      <c r="D329">
        <v>47683</v>
      </c>
      <c r="E329" t="s">
        <v>14</v>
      </c>
      <c r="F329" t="s">
        <v>15</v>
      </c>
      <c r="G329" t="s">
        <v>16</v>
      </c>
      <c r="H329">
        <v>14404</v>
      </c>
      <c r="I329" t="s">
        <v>163</v>
      </c>
      <c r="J329" t="s">
        <v>18</v>
      </c>
      <c r="K329">
        <v>1</v>
      </c>
      <c r="L329">
        <v>25.8</v>
      </c>
      <c r="M329">
        <v>9.7</v>
      </c>
    </row>
    <row r="330" spans="1:13">
      <c r="A330">
        <v>57904593</v>
      </c>
      <c r="B330">
        <v>104429</v>
      </c>
      <c r="C330" t="s">
        <v>289</v>
      </c>
      <c r="D330">
        <v>47683</v>
      </c>
      <c r="E330" t="s">
        <v>14</v>
      </c>
      <c r="F330" t="s">
        <v>15</v>
      </c>
      <c r="G330" t="s">
        <v>16</v>
      </c>
      <c r="H330">
        <v>16057</v>
      </c>
      <c r="I330" t="s">
        <v>290</v>
      </c>
      <c r="J330" t="s">
        <v>18</v>
      </c>
      <c r="K330">
        <v>1</v>
      </c>
      <c r="L330">
        <v>25.8</v>
      </c>
      <c r="M330">
        <v>9.7</v>
      </c>
    </row>
    <row r="331" spans="1:13">
      <c r="A331">
        <v>57904617</v>
      </c>
      <c r="B331">
        <v>111219</v>
      </c>
      <c r="C331" t="s">
        <v>171</v>
      </c>
      <c r="D331">
        <v>47683</v>
      </c>
      <c r="E331" t="s">
        <v>14</v>
      </c>
      <c r="F331" t="s">
        <v>15</v>
      </c>
      <c r="G331" t="s">
        <v>16</v>
      </c>
      <c r="H331">
        <v>4117</v>
      </c>
      <c r="I331" t="s">
        <v>172</v>
      </c>
      <c r="J331" t="s">
        <v>18</v>
      </c>
      <c r="K331">
        <v>1</v>
      </c>
      <c r="L331">
        <v>25.8</v>
      </c>
      <c r="M331">
        <v>9.7</v>
      </c>
    </row>
    <row r="332" spans="1:13">
      <c r="A332">
        <v>57904654</v>
      </c>
      <c r="B332">
        <v>365</v>
      </c>
      <c r="C332" t="s">
        <v>58</v>
      </c>
      <c r="D332">
        <v>47683</v>
      </c>
      <c r="E332" t="s">
        <v>14</v>
      </c>
      <c r="F332" t="s">
        <v>15</v>
      </c>
      <c r="G332" t="s">
        <v>16</v>
      </c>
      <c r="H332">
        <v>10931</v>
      </c>
      <c r="I332" t="s">
        <v>293</v>
      </c>
      <c r="J332" t="s">
        <v>18</v>
      </c>
      <c r="K332">
        <v>1</v>
      </c>
      <c r="L332">
        <v>25.8</v>
      </c>
      <c r="M332">
        <v>9.7</v>
      </c>
    </row>
    <row r="333" spans="1:13">
      <c r="A333">
        <v>57904730</v>
      </c>
      <c r="B333">
        <v>105751</v>
      </c>
      <c r="C333" t="s">
        <v>106</v>
      </c>
      <c r="D333">
        <v>47683</v>
      </c>
      <c r="E333" t="s">
        <v>14</v>
      </c>
      <c r="F333" t="s">
        <v>15</v>
      </c>
      <c r="G333" t="s">
        <v>16</v>
      </c>
      <c r="H333">
        <v>27702</v>
      </c>
      <c r="I333" t="s">
        <v>294</v>
      </c>
      <c r="J333" t="s">
        <v>18</v>
      </c>
      <c r="K333">
        <v>4</v>
      </c>
      <c r="L333">
        <v>103.2</v>
      </c>
      <c r="M333">
        <v>38.8</v>
      </c>
    </row>
    <row r="334" spans="1:13">
      <c r="A334">
        <v>57904830</v>
      </c>
      <c r="B334">
        <v>732</v>
      </c>
      <c r="C334" t="s">
        <v>78</v>
      </c>
      <c r="D334">
        <v>47683</v>
      </c>
      <c r="E334" t="s">
        <v>14</v>
      </c>
      <c r="F334" t="s">
        <v>15</v>
      </c>
      <c r="G334" t="s">
        <v>16</v>
      </c>
      <c r="H334">
        <v>9138</v>
      </c>
      <c r="I334" t="s">
        <v>295</v>
      </c>
      <c r="J334" t="s">
        <v>18</v>
      </c>
      <c r="K334">
        <v>1</v>
      </c>
      <c r="L334">
        <v>19.8</v>
      </c>
      <c r="M334">
        <v>3.7</v>
      </c>
    </row>
    <row r="335" spans="1:13">
      <c r="A335">
        <v>57904885</v>
      </c>
      <c r="B335">
        <v>379</v>
      </c>
      <c r="C335" t="s">
        <v>74</v>
      </c>
      <c r="D335">
        <v>47683</v>
      </c>
      <c r="E335" t="s">
        <v>14</v>
      </c>
      <c r="F335" t="s">
        <v>15</v>
      </c>
      <c r="G335" t="s">
        <v>16</v>
      </c>
      <c r="H335">
        <v>6830</v>
      </c>
      <c r="I335" t="s">
        <v>75</v>
      </c>
      <c r="J335" t="s">
        <v>18</v>
      </c>
      <c r="K335">
        <v>1</v>
      </c>
      <c r="L335">
        <v>25.8</v>
      </c>
      <c r="M335">
        <v>9.7</v>
      </c>
    </row>
    <row r="336" spans="1:13">
      <c r="A336">
        <v>57905293</v>
      </c>
      <c r="B336">
        <v>138202</v>
      </c>
      <c r="C336" t="s">
        <v>179</v>
      </c>
      <c r="D336">
        <v>47683</v>
      </c>
      <c r="E336" t="s">
        <v>14</v>
      </c>
      <c r="F336" t="s">
        <v>15</v>
      </c>
      <c r="G336" t="s">
        <v>16</v>
      </c>
      <c r="H336">
        <v>15847</v>
      </c>
      <c r="I336" t="s">
        <v>296</v>
      </c>
      <c r="J336" t="s">
        <v>18</v>
      </c>
      <c r="K336">
        <v>2</v>
      </c>
      <c r="L336">
        <v>36</v>
      </c>
      <c r="M336">
        <v>3.8</v>
      </c>
    </row>
    <row r="337" spans="1:13">
      <c r="A337">
        <v>57905377</v>
      </c>
      <c r="B337">
        <v>297863</v>
      </c>
      <c r="C337" t="s">
        <v>66</v>
      </c>
      <c r="D337">
        <v>47683</v>
      </c>
      <c r="E337" t="s">
        <v>14</v>
      </c>
      <c r="F337" t="s">
        <v>15</v>
      </c>
      <c r="G337" t="s">
        <v>16</v>
      </c>
      <c r="H337">
        <v>16497</v>
      </c>
      <c r="I337" t="s">
        <v>297</v>
      </c>
      <c r="J337" t="s">
        <v>18</v>
      </c>
      <c r="K337">
        <v>1</v>
      </c>
      <c r="L337">
        <v>25.8</v>
      </c>
      <c r="M337">
        <v>9.7</v>
      </c>
    </row>
    <row r="338" spans="1:13">
      <c r="A338">
        <v>57905394</v>
      </c>
      <c r="B338">
        <v>114848</v>
      </c>
      <c r="C338" t="s">
        <v>44</v>
      </c>
      <c r="D338">
        <v>47683</v>
      </c>
      <c r="E338" t="s">
        <v>14</v>
      </c>
      <c r="F338" t="s">
        <v>15</v>
      </c>
      <c r="G338" t="s">
        <v>16</v>
      </c>
      <c r="H338">
        <v>15848</v>
      </c>
      <c r="I338" t="s">
        <v>298</v>
      </c>
      <c r="J338" t="s">
        <v>18</v>
      </c>
      <c r="K338">
        <v>1</v>
      </c>
      <c r="L338">
        <v>25.8</v>
      </c>
      <c r="M338">
        <v>9.7</v>
      </c>
    </row>
    <row r="339" spans="1:13">
      <c r="A339">
        <v>57905488</v>
      </c>
      <c r="B339">
        <v>379</v>
      </c>
      <c r="C339" t="s">
        <v>74</v>
      </c>
      <c r="D339">
        <v>47683</v>
      </c>
      <c r="E339" t="s">
        <v>14</v>
      </c>
      <c r="F339" t="s">
        <v>15</v>
      </c>
      <c r="G339" t="s">
        <v>16</v>
      </c>
      <c r="H339">
        <v>8035</v>
      </c>
      <c r="I339" t="s">
        <v>299</v>
      </c>
      <c r="J339" t="s">
        <v>18</v>
      </c>
      <c r="K339">
        <v>2</v>
      </c>
      <c r="L339">
        <v>51.6</v>
      </c>
      <c r="M339">
        <v>19.4</v>
      </c>
    </row>
    <row r="340" spans="1:13">
      <c r="A340">
        <v>57905631</v>
      </c>
      <c r="B340">
        <v>343</v>
      </c>
      <c r="C340" t="s">
        <v>215</v>
      </c>
      <c r="D340">
        <v>47683</v>
      </c>
      <c r="E340" t="s">
        <v>14</v>
      </c>
      <c r="F340" t="s">
        <v>15</v>
      </c>
      <c r="G340" t="s">
        <v>16</v>
      </c>
      <c r="H340">
        <v>7583</v>
      </c>
      <c r="I340" t="s">
        <v>216</v>
      </c>
      <c r="J340" t="s">
        <v>18</v>
      </c>
      <c r="K340">
        <v>1</v>
      </c>
      <c r="L340">
        <v>22.3</v>
      </c>
      <c r="M340">
        <v>6.2</v>
      </c>
    </row>
    <row r="341" spans="1:13">
      <c r="A341">
        <v>57905641</v>
      </c>
      <c r="B341">
        <v>570</v>
      </c>
      <c r="C341" t="s">
        <v>121</v>
      </c>
      <c r="D341">
        <v>47683</v>
      </c>
      <c r="E341" t="s">
        <v>14</v>
      </c>
      <c r="F341" t="s">
        <v>15</v>
      </c>
      <c r="G341" t="s">
        <v>16</v>
      </c>
      <c r="H341">
        <v>27738</v>
      </c>
      <c r="I341" t="s">
        <v>122</v>
      </c>
      <c r="J341" t="s">
        <v>18</v>
      </c>
      <c r="K341">
        <v>1</v>
      </c>
      <c r="L341">
        <v>25.8</v>
      </c>
      <c r="M341">
        <v>9.7</v>
      </c>
    </row>
    <row r="342" spans="1:13">
      <c r="A342">
        <v>57905654</v>
      </c>
      <c r="B342">
        <v>112415</v>
      </c>
      <c r="C342" t="s">
        <v>232</v>
      </c>
      <c r="D342">
        <v>47683</v>
      </c>
      <c r="E342" t="s">
        <v>14</v>
      </c>
      <c r="F342" t="s">
        <v>15</v>
      </c>
      <c r="G342" t="s">
        <v>16</v>
      </c>
      <c r="H342">
        <v>4188</v>
      </c>
      <c r="I342" t="s">
        <v>233</v>
      </c>
      <c r="J342" t="s">
        <v>18</v>
      </c>
      <c r="K342">
        <v>1</v>
      </c>
      <c r="L342">
        <v>25.8</v>
      </c>
      <c r="M342">
        <v>9.7</v>
      </c>
    </row>
    <row r="343" spans="1:13">
      <c r="A343">
        <v>57905691</v>
      </c>
      <c r="B343">
        <v>571</v>
      </c>
      <c r="C343" t="s">
        <v>90</v>
      </c>
      <c r="D343">
        <v>47683</v>
      </c>
      <c r="E343" t="s">
        <v>14</v>
      </c>
      <c r="F343" t="s">
        <v>15</v>
      </c>
      <c r="G343" t="s">
        <v>16</v>
      </c>
      <c r="H343">
        <v>15292</v>
      </c>
      <c r="I343" t="s">
        <v>300</v>
      </c>
      <c r="J343" t="s">
        <v>18</v>
      </c>
      <c r="K343">
        <v>1</v>
      </c>
      <c r="L343">
        <v>25.8</v>
      </c>
      <c r="M343">
        <v>9.7</v>
      </c>
    </row>
    <row r="344" spans="1:13">
      <c r="A344">
        <v>57906135</v>
      </c>
      <c r="B344">
        <v>308</v>
      </c>
      <c r="C344" t="s">
        <v>158</v>
      </c>
      <c r="D344">
        <v>47683</v>
      </c>
      <c r="E344" t="s">
        <v>14</v>
      </c>
      <c r="F344" t="s">
        <v>15</v>
      </c>
      <c r="G344" t="s">
        <v>16</v>
      </c>
      <c r="H344">
        <v>14380</v>
      </c>
      <c r="I344" t="s">
        <v>263</v>
      </c>
      <c r="J344" t="s">
        <v>18</v>
      </c>
      <c r="K344">
        <v>1</v>
      </c>
      <c r="L344">
        <v>25.8</v>
      </c>
      <c r="M344">
        <v>9.7</v>
      </c>
    </row>
    <row r="345" spans="1:13">
      <c r="A345">
        <v>57906247</v>
      </c>
      <c r="B345">
        <v>594</v>
      </c>
      <c r="C345" t="s">
        <v>177</v>
      </c>
      <c r="D345">
        <v>47683</v>
      </c>
      <c r="E345" t="s">
        <v>14</v>
      </c>
      <c r="F345" t="s">
        <v>15</v>
      </c>
      <c r="G345" t="s">
        <v>16</v>
      </c>
      <c r="H345">
        <v>6148</v>
      </c>
      <c r="I345" t="s">
        <v>301</v>
      </c>
      <c r="J345" t="s">
        <v>18</v>
      </c>
      <c r="K345">
        <v>1</v>
      </c>
      <c r="L345">
        <v>18</v>
      </c>
      <c r="M345">
        <v>1.9</v>
      </c>
    </row>
    <row r="346" spans="1:13">
      <c r="A346">
        <v>57906258</v>
      </c>
      <c r="B346">
        <v>307</v>
      </c>
      <c r="C346" t="s">
        <v>34</v>
      </c>
      <c r="D346">
        <v>47683</v>
      </c>
      <c r="E346" t="s">
        <v>14</v>
      </c>
      <c r="F346" t="s">
        <v>15</v>
      </c>
      <c r="G346" t="s">
        <v>16</v>
      </c>
      <c r="H346">
        <v>7107</v>
      </c>
      <c r="I346" t="s">
        <v>157</v>
      </c>
      <c r="J346" t="s">
        <v>33</v>
      </c>
      <c r="K346">
        <v>1</v>
      </c>
      <c r="L346">
        <v>22.8</v>
      </c>
      <c r="M346">
        <v>6.7</v>
      </c>
    </row>
    <row r="347" spans="1:13">
      <c r="A347">
        <v>57906521</v>
      </c>
      <c r="B347">
        <v>712</v>
      </c>
      <c r="C347" t="s">
        <v>134</v>
      </c>
      <c r="D347">
        <v>47683</v>
      </c>
      <c r="E347" t="s">
        <v>14</v>
      </c>
      <c r="F347" t="s">
        <v>15</v>
      </c>
      <c r="G347" t="s">
        <v>16</v>
      </c>
      <c r="H347">
        <v>8972</v>
      </c>
      <c r="I347" t="s">
        <v>302</v>
      </c>
      <c r="J347" t="s">
        <v>18</v>
      </c>
      <c r="K347">
        <v>2</v>
      </c>
      <c r="L347">
        <v>51.6</v>
      </c>
      <c r="M347">
        <v>19.4</v>
      </c>
    </row>
    <row r="348" spans="1:13">
      <c r="A348">
        <v>57906532</v>
      </c>
      <c r="B348">
        <v>118758</v>
      </c>
      <c r="C348" t="s">
        <v>64</v>
      </c>
      <c r="D348">
        <v>47683</v>
      </c>
      <c r="E348" t="s">
        <v>14</v>
      </c>
      <c r="F348" t="s">
        <v>15</v>
      </c>
      <c r="G348" t="s">
        <v>16</v>
      </c>
      <c r="H348">
        <v>14388</v>
      </c>
      <c r="I348" t="s">
        <v>303</v>
      </c>
      <c r="J348" t="s">
        <v>18</v>
      </c>
      <c r="K348">
        <v>1</v>
      </c>
      <c r="L348">
        <v>25.8</v>
      </c>
      <c r="M348">
        <v>9.7</v>
      </c>
    </row>
    <row r="349" spans="1:13">
      <c r="A349">
        <v>57906669</v>
      </c>
      <c r="B349">
        <v>571</v>
      </c>
      <c r="C349" t="s">
        <v>90</v>
      </c>
      <c r="D349">
        <v>47683</v>
      </c>
      <c r="E349" t="s">
        <v>14</v>
      </c>
      <c r="F349" t="s">
        <v>15</v>
      </c>
      <c r="G349" t="s">
        <v>16</v>
      </c>
      <c r="H349">
        <v>15292</v>
      </c>
      <c r="I349" t="s">
        <v>300</v>
      </c>
      <c r="J349" t="s">
        <v>33</v>
      </c>
      <c r="K349">
        <v>1</v>
      </c>
      <c r="L349">
        <v>23.8</v>
      </c>
      <c r="M349">
        <v>7.7</v>
      </c>
    </row>
    <row r="350" spans="1:13">
      <c r="A350">
        <v>57906728</v>
      </c>
      <c r="B350">
        <v>112415</v>
      </c>
      <c r="C350" t="s">
        <v>232</v>
      </c>
      <c r="D350">
        <v>47683</v>
      </c>
      <c r="E350" t="s">
        <v>14</v>
      </c>
      <c r="F350" t="s">
        <v>15</v>
      </c>
      <c r="G350" t="s">
        <v>16</v>
      </c>
      <c r="H350">
        <v>4188</v>
      </c>
      <c r="I350" t="s">
        <v>233</v>
      </c>
      <c r="J350" t="s">
        <v>18</v>
      </c>
      <c r="K350">
        <v>1</v>
      </c>
      <c r="L350">
        <v>25.8</v>
      </c>
      <c r="M350">
        <v>9.7</v>
      </c>
    </row>
    <row r="351" spans="1:13">
      <c r="A351">
        <v>57906797</v>
      </c>
      <c r="B351">
        <v>128640</v>
      </c>
      <c r="C351" t="s">
        <v>304</v>
      </c>
      <c r="D351">
        <v>47683</v>
      </c>
      <c r="E351" t="s">
        <v>14</v>
      </c>
      <c r="F351" t="s">
        <v>15</v>
      </c>
      <c r="G351" t="s">
        <v>16</v>
      </c>
      <c r="H351">
        <v>15535</v>
      </c>
      <c r="I351" t="s">
        <v>305</v>
      </c>
      <c r="J351" t="s">
        <v>18</v>
      </c>
      <c r="K351">
        <v>1</v>
      </c>
      <c r="L351">
        <v>21.8</v>
      </c>
      <c r="M351">
        <v>5.7</v>
      </c>
    </row>
    <row r="352" spans="1:13">
      <c r="A352">
        <v>57907066</v>
      </c>
      <c r="B352">
        <v>337</v>
      </c>
      <c r="C352" t="s">
        <v>82</v>
      </c>
      <c r="D352">
        <v>47683</v>
      </c>
      <c r="E352" t="s">
        <v>14</v>
      </c>
      <c r="F352" t="s">
        <v>15</v>
      </c>
      <c r="G352" t="s">
        <v>16</v>
      </c>
      <c r="H352">
        <v>27881</v>
      </c>
      <c r="I352" t="s">
        <v>83</v>
      </c>
      <c r="J352" t="s">
        <v>18</v>
      </c>
      <c r="K352">
        <v>1</v>
      </c>
      <c r="L352">
        <v>23.8</v>
      </c>
      <c r="M352">
        <v>7.7</v>
      </c>
    </row>
    <row r="353" spans="1:13">
      <c r="A353">
        <v>57907073</v>
      </c>
      <c r="B353">
        <v>114069</v>
      </c>
      <c r="C353" t="s">
        <v>56</v>
      </c>
      <c r="D353">
        <v>47683</v>
      </c>
      <c r="E353" t="s">
        <v>14</v>
      </c>
      <c r="F353" t="s">
        <v>15</v>
      </c>
      <c r="G353" t="s">
        <v>16</v>
      </c>
      <c r="H353">
        <v>7707</v>
      </c>
      <c r="I353" t="s">
        <v>128</v>
      </c>
      <c r="J353" t="s">
        <v>18</v>
      </c>
      <c r="K353">
        <v>1</v>
      </c>
      <c r="L353">
        <v>19.8</v>
      </c>
      <c r="M353">
        <v>3.7</v>
      </c>
    </row>
    <row r="354" spans="1:13">
      <c r="A354">
        <v>57907194</v>
      </c>
      <c r="B354">
        <v>111400</v>
      </c>
      <c r="C354" t="s">
        <v>306</v>
      </c>
      <c r="D354">
        <v>47683</v>
      </c>
      <c r="E354" t="s">
        <v>14</v>
      </c>
      <c r="F354" t="s">
        <v>15</v>
      </c>
      <c r="G354" t="s">
        <v>16</v>
      </c>
      <c r="H354">
        <v>4310</v>
      </c>
      <c r="I354" t="s">
        <v>307</v>
      </c>
      <c r="J354" t="s">
        <v>18</v>
      </c>
      <c r="K354">
        <v>1</v>
      </c>
      <c r="L354">
        <v>19.5</v>
      </c>
      <c r="M354">
        <v>3.5</v>
      </c>
    </row>
    <row r="355" spans="1:13">
      <c r="A355">
        <v>57907340</v>
      </c>
      <c r="B355">
        <v>598</v>
      </c>
      <c r="C355" t="s">
        <v>269</v>
      </c>
      <c r="D355">
        <v>47683</v>
      </c>
      <c r="E355" t="s">
        <v>14</v>
      </c>
      <c r="F355" t="s">
        <v>15</v>
      </c>
      <c r="G355" t="s">
        <v>16</v>
      </c>
      <c r="H355">
        <v>12845</v>
      </c>
      <c r="I355" t="s">
        <v>308</v>
      </c>
      <c r="J355" t="s">
        <v>18</v>
      </c>
      <c r="K355">
        <v>1</v>
      </c>
      <c r="L355">
        <v>25.8</v>
      </c>
      <c r="M355">
        <v>9.7</v>
      </c>
    </row>
    <row r="356" spans="1:13">
      <c r="A356">
        <v>57907349</v>
      </c>
      <c r="B356">
        <v>546</v>
      </c>
      <c r="C356" t="s">
        <v>309</v>
      </c>
      <c r="D356">
        <v>47683</v>
      </c>
      <c r="E356" t="s">
        <v>14</v>
      </c>
      <c r="F356" t="s">
        <v>15</v>
      </c>
      <c r="G356" t="s">
        <v>16</v>
      </c>
      <c r="H356">
        <v>6123</v>
      </c>
      <c r="I356" t="s">
        <v>310</v>
      </c>
      <c r="J356" t="s">
        <v>18</v>
      </c>
      <c r="K356">
        <v>1</v>
      </c>
      <c r="L356">
        <v>25.8</v>
      </c>
      <c r="M356">
        <v>9.7</v>
      </c>
    </row>
    <row r="357" spans="1:13">
      <c r="A357">
        <v>57907427</v>
      </c>
      <c r="B357">
        <v>119262</v>
      </c>
      <c r="C357" t="s">
        <v>76</v>
      </c>
      <c r="D357">
        <v>47683</v>
      </c>
      <c r="E357" t="s">
        <v>14</v>
      </c>
      <c r="F357" t="s">
        <v>15</v>
      </c>
      <c r="G357" t="s">
        <v>16</v>
      </c>
      <c r="H357">
        <v>15049</v>
      </c>
      <c r="I357" t="s">
        <v>311</v>
      </c>
      <c r="J357" t="s">
        <v>18</v>
      </c>
      <c r="K357">
        <v>1</v>
      </c>
      <c r="L357">
        <v>22.8</v>
      </c>
      <c r="M357">
        <v>6.7</v>
      </c>
    </row>
    <row r="358" spans="1:13">
      <c r="A358">
        <v>57907485</v>
      </c>
      <c r="B358">
        <v>716</v>
      </c>
      <c r="C358" t="s">
        <v>40</v>
      </c>
      <c r="D358">
        <v>47683</v>
      </c>
      <c r="E358" t="s">
        <v>14</v>
      </c>
      <c r="F358" t="s">
        <v>15</v>
      </c>
      <c r="G358" t="s">
        <v>16</v>
      </c>
      <c r="H358">
        <v>15368</v>
      </c>
      <c r="I358" t="s">
        <v>113</v>
      </c>
      <c r="J358" t="s">
        <v>18</v>
      </c>
      <c r="K358">
        <v>1</v>
      </c>
      <c r="L358">
        <v>18</v>
      </c>
      <c r="M358">
        <v>1.9</v>
      </c>
    </row>
    <row r="359" spans="1:13">
      <c r="A359">
        <v>57907596</v>
      </c>
      <c r="B359">
        <v>103198</v>
      </c>
      <c r="C359" t="s">
        <v>116</v>
      </c>
      <c r="D359">
        <v>47683</v>
      </c>
      <c r="E359" t="s">
        <v>14</v>
      </c>
      <c r="F359" t="s">
        <v>15</v>
      </c>
      <c r="G359" t="s">
        <v>16</v>
      </c>
      <c r="H359">
        <v>11231</v>
      </c>
      <c r="I359" t="s">
        <v>248</v>
      </c>
      <c r="J359" t="s">
        <v>18</v>
      </c>
      <c r="K359">
        <v>1</v>
      </c>
      <c r="L359">
        <v>25.8</v>
      </c>
      <c r="M359">
        <v>9.7</v>
      </c>
    </row>
    <row r="360" spans="1:13">
      <c r="A360">
        <v>57907613</v>
      </c>
      <c r="B360">
        <v>712</v>
      </c>
      <c r="C360" t="s">
        <v>134</v>
      </c>
      <c r="D360">
        <v>47683</v>
      </c>
      <c r="E360" t="s">
        <v>14</v>
      </c>
      <c r="F360" t="s">
        <v>15</v>
      </c>
      <c r="G360" t="s">
        <v>16</v>
      </c>
      <c r="H360">
        <v>27604</v>
      </c>
      <c r="I360" t="s">
        <v>312</v>
      </c>
      <c r="J360" t="s">
        <v>18</v>
      </c>
      <c r="K360">
        <v>2</v>
      </c>
      <c r="L360">
        <v>45.6</v>
      </c>
      <c r="M360">
        <v>13.4</v>
      </c>
    </row>
    <row r="361" spans="1:13">
      <c r="A361">
        <v>57907693</v>
      </c>
      <c r="B361">
        <v>744</v>
      </c>
      <c r="C361" t="s">
        <v>88</v>
      </c>
      <c r="D361">
        <v>47683</v>
      </c>
      <c r="E361" t="s">
        <v>14</v>
      </c>
      <c r="F361" t="s">
        <v>15</v>
      </c>
      <c r="G361" t="s">
        <v>16</v>
      </c>
      <c r="H361">
        <v>14453</v>
      </c>
      <c r="I361" t="s">
        <v>89</v>
      </c>
      <c r="J361" t="s">
        <v>18</v>
      </c>
      <c r="K361">
        <v>1</v>
      </c>
      <c r="L361">
        <v>25.8</v>
      </c>
      <c r="M361">
        <v>9.7</v>
      </c>
    </row>
    <row r="362" spans="1:13">
      <c r="A362">
        <v>57907833</v>
      </c>
      <c r="B362">
        <v>116482</v>
      </c>
      <c r="C362" t="s">
        <v>236</v>
      </c>
      <c r="D362">
        <v>47683</v>
      </c>
      <c r="E362" t="s">
        <v>14</v>
      </c>
      <c r="F362" t="s">
        <v>15</v>
      </c>
      <c r="G362" t="s">
        <v>16</v>
      </c>
      <c r="H362">
        <v>15893</v>
      </c>
      <c r="I362" t="s">
        <v>313</v>
      </c>
      <c r="J362" t="s">
        <v>18</v>
      </c>
      <c r="K362">
        <v>1</v>
      </c>
      <c r="L362">
        <v>25.8</v>
      </c>
      <c r="M362">
        <v>9.8</v>
      </c>
    </row>
    <row r="363" spans="1:13">
      <c r="A363">
        <v>57907987</v>
      </c>
      <c r="B363">
        <v>297863</v>
      </c>
      <c r="C363" t="s">
        <v>66</v>
      </c>
      <c r="D363">
        <v>47683</v>
      </c>
      <c r="E363" t="s">
        <v>14</v>
      </c>
      <c r="F363" t="s">
        <v>15</v>
      </c>
      <c r="G363" t="s">
        <v>16</v>
      </c>
      <c r="H363">
        <v>16497</v>
      </c>
      <c r="I363" t="s">
        <v>297</v>
      </c>
      <c r="J363" t="s">
        <v>18</v>
      </c>
      <c r="K363">
        <v>1</v>
      </c>
      <c r="L363">
        <v>25.8</v>
      </c>
      <c r="M363">
        <v>9.7</v>
      </c>
    </row>
    <row r="364" spans="1:13">
      <c r="A364">
        <v>57908004</v>
      </c>
      <c r="B364">
        <v>112415</v>
      </c>
      <c r="C364" t="s">
        <v>232</v>
      </c>
      <c r="D364">
        <v>47683</v>
      </c>
      <c r="E364" t="s">
        <v>14</v>
      </c>
      <c r="F364" t="s">
        <v>15</v>
      </c>
      <c r="G364" t="s">
        <v>16</v>
      </c>
      <c r="H364">
        <v>4188</v>
      </c>
      <c r="I364" t="s">
        <v>233</v>
      </c>
      <c r="J364" t="s">
        <v>18</v>
      </c>
      <c r="K364">
        <v>1</v>
      </c>
      <c r="L364">
        <v>25.8</v>
      </c>
      <c r="M364">
        <v>9.7</v>
      </c>
    </row>
    <row r="365" spans="1:13">
      <c r="A365">
        <v>57908066</v>
      </c>
      <c r="B365">
        <v>581</v>
      </c>
      <c r="C365" t="s">
        <v>189</v>
      </c>
      <c r="D365">
        <v>47683</v>
      </c>
      <c r="E365" t="s">
        <v>14</v>
      </c>
      <c r="F365" t="s">
        <v>15</v>
      </c>
      <c r="G365" t="s">
        <v>16</v>
      </c>
      <c r="H365">
        <v>13052</v>
      </c>
      <c r="I365" t="s">
        <v>314</v>
      </c>
      <c r="J365" t="s">
        <v>18</v>
      </c>
      <c r="K365">
        <v>1</v>
      </c>
      <c r="L365">
        <v>25.8</v>
      </c>
      <c r="M365">
        <v>9.7</v>
      </c>
    </row>
    <row r="366" spans="1:13">
      <c r="A366">
        <v>57908103</v>
      </c>
      <c r="B366">
        <v>116482</v>
      </c>
      <c r="C366" t="s">
        <v>236</v>
      </c>
      <c r="D366">
        <v>47683</v>
      </c>
      <c r="E366" t="s">
        <v>14</v>
      </c>
      <c r="F366" t="s">
        <v>15</v>
      </c>
      <c r="G366" t="s">
        <v>16</v>
      </c>
      <c r="H366">
        <v>15893</v>
      </c>
      <c r="I366" t="s">
        <v>313</v>
      </c>
      <c r="J366" t="s">
        <v>18</v>
      </c>
      <c r="K366">
        <v>1</v>
      </c>
      <c r="L366">
        <v>22.8</v>
      </c>
      <c r="M366">
        <v>6.8</v>
      </c>
    </row>
    <row r="367" spans="1:13">
      <c r="A367">
        <v>57908110</v>
      </c>
      <c r="B367">
        <v>399</v>
      </c>
      <c r="C367" t="s">
        <v>102</v>
      </c>
      <c r="D367">
        <v>47683</v>
      </c>
      <c r="E367" t="s">
        <v>14</v>
      </c>
      <c r="F367" t="s">
        <v>15</v>
      </c>
      <c r="G367" t="s">
        <v>16</v>
      </c>
      <c r="H367">
        <v>4435</v>
      </c>
      <c r="I367" t="s">
        <v>282</v>
      </c>
      <c r="J367" t="s">
        <v>18</v>
      </c>
      <c r="K367">
        <v>1</v>
      </c>
      <c r="L367">
        <v>25.8</v>
      </c>
      <c r="M367">
        <v>9.7</v>
      </c>
    </row>
    <row r="368" spans="1:13">
      <c r="A368">
        <v>57908349</v>
      </c>
      <c r="B368">
        <v>730</v>
      </c>
      <c r="C368" t="s">
        <v>92</v>
      </c>
      <c r="D368">
        <v>47683</v>
      </c>
      <c r="E368" t="s">
        <v>14</v>
      </c>
      <c r="F368" t="s">
        <v>15</v>
      </c>
      <c r="G368" t="s">
        <v>16</v>
      </c>
      <c r="H368">
        <v>14214</v>
      </c>
      <c r="I368" t="s">
        <v>315</v>
      </c>
      <c r="J368" t="s">
        <v>18</v>
      </c>
      <c r="K368">
        <v>2</v>
      </c>
      <c r="L368">
        <v>47.6</v>
      </c>
      <c r="M368">
        <v>15.4</v>
      </c>
    </row>
    <row r="369" spans="1:13">
      <c r="A369">
        <v>57908442</v>
      </c>
      <c r="B369">
        <v>399</v>
      </c>
      <c r="C369" t="s">
        <v>102</v>
      </c>
      <c r="D369">
        <v>47683</v>
      </c>
      <c r="E369" t="s">
        <v>14</v>
      </c>
      <c r="F369" t="s">
        <v>15</v>
      </c>
      <c r="G369" t="s">
        <v>16</v>
      </c>
      <c r="H369">
        <v>27700</v>
      </c>
      <c r="I369" t="s">
        <v>316</v>
      </c>
      <c r="J369" t="s">
        <v>18</v>
      </c>
      <c r="K369">
        <v>1</v>
      </c>
      <c r="L369">
        <v>25.8</v>
      </c>
      <c r="M369">
        <v>9.7</v>
      </c>
    </row>
    <row r="370" spans="1:13">
      <c r="A370">
        <v>57908605</v>
      </c>
      <c r="B370">
        <v>515</v>
      </c>
      <c r="C370" t="s">
        <v>185</v>
      </c>
      <c r="D370">
        <v>47683</v>
      </c>
      <c r="E370" t="s">
        <v>14</v>
      </c>
      <c r="F370" t="s">
        <v>15</v>
      </c>
      <c r="G370" t="s">
        <v>16</v>
      </c>
      <c r="H370">
        <v>12454</v>
      </c>
      <c r="I370" t="s">
        <v>317</v>
      </c>
      <c r="J370" t="s">
        <v>33</v>
      </c>
      <c r="K370">
        <v>1</v>
      </c>
      <c r="L370">
        <v>25.37</v>
      </c>
      <c r="M370">
        <v>9.27</v>
      </c>
    </row>
    <row r="371" spans="1:13">
      <c r="A371">
        <v>57908858</v>
      </c>
      <c r="B371">
        <v>571</v>
      </c>
      <c r="C371" t="s">
        <v>90</v>
      </c>
      <c r="D371">
        <v>47683</v>
      </c>
      <c r="E371" t="s">
        <v>14</v>
      </c>
      <c r="F371" t="s">
        <v>15</v>
      </c>
      <c r="G371" t="s">
        <v>16</v>
      </c>
      <c r="H371">
        <v>15292</v>
      </c>
      <c r="I371" t="s">
        <v>300</v>
      </c>
      <c r="J371" t="s">
        <v>33</v>
      </c>
      <c r="K371">
        <v>1</v>
      </c>
      <c r="L371">
        <v>23.8</v>
      </c>
      <c r="M371">
        <v>7.7</v>
      </c>
    </row>
    <row r="372" spans="1:13">
      <c r="A372">
        <v>57909016</v>
      </c>
      <c r="B372">
        <v>102565</v>
      </c>
      <c r="C372" t="s">
        <v>141</v>
      </c>
      <c r="D372">
        <v>47683</v>
      </c>
      <c r="E372" t="s">
        <v>14</v>
      </c>
      <c r="F372" t="s">
        <v>15</v>
      </c>
      <c r="G372" t="s">
        <v>16</v>
      </c>
      <c r="H372">
        <v>14385</v>
      </c>
      <c r="I372" t="s">
        <v>117</v>
      </c>
      <c r="J372" t="s">
        <v>18</v>
      </c>
      <c r="K372">
        <v>1</v>
      </c>
      <c r="L372">
        <v>25.8</v>
      </c>
      <c r="M372">
        <v>9.7</v>
      </c>
    </row>
    <row r="373" spans="1:13">
      <c r="A373">
        <v>57909059</v>
      </c>
      <c r="B373">
        <v>581</v>
      </c>
      <c r="C373" t="s">
        <v>189</v>
      </c>
      <c r="D373">
        <v>47683</v>
      </c>
      <c r="E373" t="s">
        <v>14</v>
      </c>
      <c r="F373" t="s">
        <v>15</v>
      </c>
      <c r="G373" t="s">
        <v>16</v>
      </c>
      <c r="H373">
        <v>13052</v>
      </c>
      <c r="I373" t="s">
        <v>314</v>
      </c>
      <c r="J373" t="s">
        <v>18</v>
      </c>
      <c r="K373">
        <v>1</v>
      </c>
      <c r="L373">
        <v>25.8</v>
      </c>
      <c r="M373">
        <v>9.7</v>
      </c>
    </row>
    <row r="374" spans="1:13">
      <c r="A374">
        <v>57909083</v>
      </c>
      <c r="B374">
        <v>581</v>
      </c>
      <c r="C374" t="s">
        <v>189</v>
      </c>
      <c r="D374">
        <v>47683</v>
      </c>
      <c r="E374" t="s">
        <v>14</v>
      </c>
      <c r="F374" t="s">
        <v>15</v>
      </c>
      <c r="G374" t="s">
        <v>16</v>
      </c>
      <c r="H374">
        <v>13052</v>
      </c>
      <c r="I374" t="s">
        <v>314</v>
      </c>
      <c r="J374" t="s">
        <v>18</v>
      </c>
      <c r="K374">
        <v>1</v>
      </c>
      <c r="L374">
        <v>25.8</v>
      </c>
      <c r="M374">
        <v>9.7</v>
      </c>
    </row>
    <row r="375" spans="1:13">
      <c r="A375">
        <v>57909149</v>
      </c>
      <c r="B375">
        <v>307</v>
      </c>
      <c r="C375" t="s">
        <v>34</v>
      </c>
      <c r="D375">
        <v>47683</v>
      </c>
      <c r="E375" t="s">
        <v>14</v>
      </c>
      <c r="F375" t="s">
        <v>15</v>
      </c>
      <c r="G375" t="s">
        <v>16</v>
      </c>
      <c r="H375">
        <v>7107</v>
      </c>
      <c r="I375" t="s">
        <v>157</v>
      </c>
      <c r="J375" t="s">
        <v>33</v>
      </c>
      <c r="K375">
        <v>1</v>
      </c>
      <c r="L375">
        <v>21.8</v>
      </c>
      <c r="M375">
        <v>5.7</v>
      </c>
    </row>
    <row r="376" spans="1:13">
      <c r="A376">
        <v>57909344</v>
      </c>
      <c r="B376">
        <v>119263</v>
      </c>
      <c r="C376" t="s">
        <v>250</v>
      </c>
      <c r="D376">
        <v>47683</v>
      </c>
      <c r="E376" t="s">
        <v>14</v>
      </c>
      <c r="F376" t="s">
        <v>15</v>
      </c>
      <c r="G376" t="s">
        <v>16</v>
      </c>
      <c r="H376">
        <v>16259</v>
      </c>
      <c r="I376" t="s">
        <v>318</v>
      </c>
      <c r="J376" t="s">
        <v>18</v>
      </c>
      <c r="K376">
        <v>2</v>
      </c>
      <c r="L376">
        <v>43.8</v>
      </c>
      <c r="M376">
        <v>11.6</v>
      </c>
    </row>
    <row r="377" spans="1:13">
      <c r="A377">
        <v>57909413</v>
      </c>
      <c r="B377">
        <v>122906</v>
      </c>
      <c r="C377" t="s">
        <v>70</v>
      </c>
      <c r="D377">
        <v>47683</v>
      </c>
      <c r="E377" t="s">
        <v>14</v>
      </c>
      <c r="F377" t="s">
        <v>15</v>
      </c>
      <c r="G377" t="s">
        <v>16</v>
      </c>
      <c r="H377">
        <v>27725</v>
      </c>
      <c r="I377" t="s">
        <v>217</v>
      </c>
      <c r="J377" t="s">
        <v>18</v>
      </c>
      <c r="K377">
        <v>3</v>
      </c>
      <c r="L377">
        <v>77.4</v>
      </c>
      <c r="M377">
        <v>29.1</v>
      </c>
    </row>
    <row r="378" spans="1:13">
      <c r="A378">
        <v>57909688</v>
      </c>
      <c r="B378">
        <v>377</v>
      </c>
      <c r="C378" t="s">
        <v>210</v>
      </c>
      <c r="D378">
        <v>47683</v>
      </c>
      <c r="E378" t="s">
        <v>14</v>
      </c>
      <c r="F378" t="s">
        <v>15</v>
      </c>
      <c r="G378" t="s">
        <v>16</v>
      </c>
      <c r="H378">
        <v>5782</v>
      </c>
      <c r="I378" t="s">
        <v>253</v>
      </c>
      <c r="J378" t="s">
        <v>18</v>
      </c>
      <c r="K378">
        <v>1</v>
      </c>
      <c r="L378">
        <v>25.8</v>
      </c>
      <c r="M378">
        <v>9.7</v>
      </c>
    </row>
    <row r="379" spans="1:13">
      <c r="A379">
        <v>57909752</v>
      </c>
      <c r="B379">
        <v>107658</v>
      </c>
      <c r="C379" t="s">
        <v>68</v>
      </c>
      <c r="D379">
        <v>47683</v>
      </c>
      <c r="E379" t="s">
        <v>14</v>
      </c>
      <c r="F379" t="s">
        <v>15</v>
      </c>
      <c r="G379" t="s">
        <v>16</v>
      </c>
      <c r="H379">
        <v>14861</v>
      </c>
      <c r="I379" t="s">
        <v>69</v>
      </c>
      <c r="J379" t="s">
        <v>33</v>
      </c>
      <c r="K379">
        <v>1</v>
      </c>
      <c r="L379">
        <v>21.8</v>
      </c>
      <c r="M379">
        <v>5.7</v>
      </c>
    </row>
    <row r="380" spans="1:13">
      <c r="A380">
        <v>57909818</v>
      </c>
      <c r="B380">
        <v>351</v>
      </c>
      <c r="C380" t="s">
        <v>319</v>
      </c>
      <c r="D380">
        <v>47683</v>
      </c>
      <c r="E380" t="s">
        <v>14</v>
      </c>
      <c r="F380" t="s">
        <v>15</v>
      </c>
      <c r="G380" t="s">
        <v>16</v>
      </c>
      <c r="H380">
        <v>8594</v>
      </c>
      <c r="I380" t="s">
        <v>320</v>
      </c>
      <c r="J380" t="s">
        <v>18</v>
      </c>
      <c r="K380">
        <v>1</v>
      </c>
      <c r="L380">
        <v>22.8</v>
      </c>
      <c r="M380">
        <v>6.7</v>
      </c>
    </row>
    <row r="381" spans="1:13">
      <c r="A381">
        <v>57909849</v>
      </c>
      <c r="B381">
        <v>118074</v>
      </c>
      <c r="C381" t="s">
        <v>86</v>
      </c>
      <c r="D381">
        <v>47683</v>
      </c>
      <c r="E381" t="s">
        <v>14</v>
      </c>
      <c r="F381" t="s">
        <v>15</v>
      </c>
      <c r="G381" t="s">
        <v>16</v>
      </c>
      <c r="H381">
        <v>4304</v>
      </c>
      <c r="I381" t="s">
        <v>87</v>
      </c>
      <c r="J381" t="s">
        <v>18</v>
      </c>
      <c r="K381">
        <v>3</v>
      </c>
      <c r="L381">
        <v>77.39</v>
      </c>
      <c r="M381">
        <v>29.09</v>
      </c>
    </row>
    <row r="382" spans="1:13">
      <c r="A382">
        <v>57909984</v>
      </c>
      <c r="B382">
        <v>113833</v>
      </c>
      <c r="C382" t="s">
        <v>321</v>
      </c>
      <c r="D382">
        <v>47683</v>
      </c>
      <c r="E382" t="s">
        <v>14</v>
      </c>
      <c r="F382" t="s">
        <v>15</v>
      </c>
      <c r="G382" t="s">
        <v>16</v>
      </c>
      <c r="H382">
        <v>11624</v>
      </c>
      <c r="I382" t="s">
        <v>322</v>
      </c>
      <c r="J382" t="s">
        <v>18</v>
      </c>
      <c r="K382">
        <v>1</v>
      </c>
      <c r="L382">
        <v>25.8</v>
      </c>
      <c r="M382">
        <v>9.7</v>
      </c>
    </row>
    <row r="383" spans="1:13">
      <c r="A383">
        <v>57910020</v>
      </c>
      <c r="B383">
        <v>716</v>
      </c>
      <c r="C383" t="s">
        <v>40</v>
      </c>
      <c r="D383">
        <v>47683</v>
      </c>
      <c r="E383" t="s">
        <v>14</v>
      </c>
      <c r="F383" t="s">
        <v>15</v>
      </c>
      <c r="G383" t="s">
        <v>16</v>
      </c>
      <c r="H383">
        <v>15368</v>
      </c>
      <c r="I383" t="s">
        <v>113</v>
      </c>
      <c r="J383" t="s">
        <v>18</v>
      </c>
      <c r="K383">
        <v>2</v>
      </c>
      <c r="L383">
        <v>36</v>
      </c>
      <c r="M383">
        <v>3.8</v>
      </c>
    </row>
    <row r="384" spans="1:13">
      <c r="A384">
        <v>57910062</v>
      </c>
      <c r="B384">
        <v>101453</v>
      </c>
      <c r="C384" t="s">
        <v>130</v>
      </c>
      <c r="D384">
        <v>47683</v>
      </c>
      <c r="E384" t="s">
        <v>14</v>
      </c>
      <c r="F384" t="s">
        <v>15</v>
      </c>
      <c r="G384" t="s">
        <v>16</v>
      </c>
      <c r="H384">
        <v>11866</v>
      </c>
      <c r="I384" t="s">
        <v>131</v>
      </c>
      <c r="J384" t="s">
        <v>18</v>
      </c>
      <c r="K384">
        <v>1</v>
      </c>
      <c r="L384">
        <v>25.8</v>
      </c>
      <c r="M384">
        <v>9.7</v>
      </c>
    </row>
    <row r="385" spans="1:13">
      <c r="A385">
        <v>57910114</v>
      </c>
      <c r="B385">
        <v>114622</v>
      </c>
      <c r="C385" t="s">
        <v>38</v>
      </c>
      <c r="D385">
        <v>47683</v>
      </c>
      <c r="E385" t="s">
        <v>14</v>
      </c>
      <c r="F385" t="s">
        <v>15</v>
      </c>
      <c r="G385" t="s">
        <v>16</v>
      </c>
      <c r="H385">
        <v>10205</v>
      </c>
      <c r="I385" t="s">
        <v>323</v>
      </c>
      <c r="J385" t="s">
        <v>18</v>
      </c>
      <c r="K385">
        <v>1</v>
      </c>
      <c r="L385">
        <v>25.8</v>
      </c>
      <c r="M385">
        <v>9.7</v>
      </c>
    </row>
    <row r="386" spans="1:13">
      <c r="A386">
        <v>57910148</v>
      </c>
      <c r="B386">
        <v>114622</v>
      </c>
      <c r="C386" t="s">
        <v>38</v>
      </c>
      <c r="D386">
        <v>47683</v>
      </c>
      <c r="E386" t="s">
        <v>14</v>
      </c>
      <c r="F386" t="s">
        <v>15</v>
      </c>
      <c r="G386" t="s">
        <v>16</v>
      </c>
      <c r="H386">
        <v>10205</v>
      </c>
      <c r="I386" t="s">
        <v>323</v>
      </c>
      <c r="J386" t="s">
        <v>18</v>
      </c>
      <c r="K386">
        <v>1</v>
      </c>
      <c r="L386">
        <v>25.8</v>
      </c>
      <c r="M386">
        <v>9.7</v>
      </c>
    </row>
    <row r="387" spans="1:13">
      <c r="A387">
        <v>57910152</v>
      </c>
      <c r="B387">
        <v>385</v>
      </c>
      <c r="C387" t="s">
        <v>280</v>
      </c>
      <c r="D387">
        <v>47683</v>
      </c>
      <c r="E387" t="s">
        <v>14</v>
      </c>
      <c r="F387" t="s">
        <v>15</v>
      </c>
      <c r="G387" t="s">
        <v>16</v>
      </c>
      <c r="H387">
        <v>12566</v>
      </c>
      <c r="I387" t="s">
        <v>324</v>
      </c>
      <c r="J387" t="s">
        <v>18</v>
      </c>
      <c r="K387">
        <v>3</v>
      </c>
      <c r="L387">
        <v>65.4</v>
      </c>
      <c r="M387">
        <v>17.1</v>
      </c>
    </row>
    <row r="388" spans="1:13">
      <c r="A388">
        <v>57910225</v>
      </c>
      <c r="B388">
        <v>113023</v>
      </c>
      <c r="C388" t="s">
        <v>195</v>
      </c>
      <c r="D388">
        <v>47683</v>
      </c>
      <c r="E388" t="s">
        <v>14</v>
      </c>
      <c r="F388" t="s">
        <v>15</v>
      </c>
      <c r="G388" t="s">
        <v>16</v>
      </c>
      <c r="H388">
        <v>10949</v>
      </c>
      <c r="I388" t="s">
        <v>325</v>
      </c>
      <c r="J388" t="s">
        <v>18</v>
      </c>
      <c r="K388">
        <v>1</v>
      </c>
      <c r="L388">
        <v>25.8</v>
      </c>
      <c r="M388">
        <v>9.7</v>
      </c>
    </row>
    <row r="389" spans="1:13">
      <c r="A389">
        <v>57910322</v>
      </c>
      <c r="B389">
        <v>114622</v>
      </c>
      <c r="C389" t="s">
        <v>38</v>
      </c>
      <c r="D389">
        <v>47683</v>
      </c>
      <c r="E389" t="s">
        <v>14</v>
      </c>
      <c r="F389" t="s">
        <v>15</v>
      </c>
      <c r="G389" t="s">
        <v>16</v>
      </c>
      <c r="H389">
        <v>10205</v>
      </c>
      <c r="I389" t="s">
        <v>323</v>
      </c>
      <c r="J389" t="s">
        <v>18</v>
      </c>
      <c r="K389">
        <v>1</v>
      </c>
      <c r="L389">
        <v>25.8</v>
      </c>
      <c r="M389">
        <v>9.7</v>
      </c>
    </row>
    <row r="390" spans="1:13">
      <c r="A390">
        <v>57910356</v>
      </c>
      <c r="B390">
        <v>571</v>
      </c>
      <c r="C390" t="s">
        <v>90</v>
      </c>
      <c r="D390">
        <v>47683</v>
      </c>
      <c r="E390" t="s">
        <v>14</v>
      </c>
      <c r="F390" t="s">
        <v>15</v>
      </c>
      <c r="G390" t="s">
        <v>16</v>
      </c>
      <c r="H390">
        <v>5471</v>
      </c>
      <c r="I390" t="s">
        <v>91</v>
      </c>
      <c r="J390" t="s">
        <v>33</v>
      </c>
      <c r="K390">
        <v>1</v>
      </c>
      <c r="L390">
        <v>15.19</v>
      </c>
      <c r="M390">
        <v>-0.91</v>
      </c>
    </row>
    <row r="391" spans="1:13">
      <c r="A391">
        <v>57910596</v>
      </c>
      <c r="B391">
        <v>114622</v>
      </c>
      <c r="C391" t="s">
        <v>38</v>
      </c>
      <c r="D391">
        <v>47683</v>
      </c>
      <c r="E391" t="s">
        <v>14</v>
      </c>
      <c r="F391" t="s">
        <v>15</v>
      </c>
      <c r="G391" t="s">
        <v>16</v>
      </c>
      <c r="H391">
        <v>10205</v>
      </c>
      <c r="I391" t="s">
        <v>323</v>
      </c>
      <c r="J391" t="s">
        <v>18</v>
      </c>
      <c r="K391">
        <v>1</v>
      </c>
      <c r="L391">
        <v>25.8</v>
      </c>
      <c r="M391">
        <v>9.7</v>
      </c>
    </row>
    <row r="392" spans="1:13">
      <c r="A392">
        <v>57910633</v>
      </c>
      <c r="B392">
        <v>138202</v>
      </c>
      <c r="C392" t="s">
        <v>179</v>
      </c>
      <c r="D392">
        <v>47683</v>
      </c>
      <c r="E392" t="s">
        <v>14</v>
      </c>
      <c r="F392" t="s">
        <v>15</v>
      </c>
      <c r="G392" t="s">
        <v>16</v>
      </c>
      <c r="H392">
        <v>15845</v>
      </c>
      <c r="I392" t="s">
        <v>326</v>
      </c>
      <c r="J392" t="s">
        <v>18</v>
      </c>
      <c r="K392">
        <v>1</v>
      </c>
      <c r="L392">
        <v>25.8</v>
      </c>
      <c r="M392">
        <v>9.8</v>
      </c>
    </row>
    <row r="393" spans="1:13">
      <c r="A393">
        <v>57910688</v>
      </c>
      <c r="B393">
        <v>598</v>
      </c>
      <c r="C393" t="s">
        <v>269</v>
      </c>
      <c r="D393">
        <v>47683</v>
      </c>
      <c r="E393" t="s">
        <v>14</v>
      </c>
      <c r="F393" t="s">
        <v>15</v>
      </c>
      <c r="G393" t="s">
        <v>16</v>
      </c>
      <c r="H393">
        <v>12845</v>
      </c>
      <c r="I393" t="s">
        <v>308</v>
      </c>
      <c r="J393" t="s">
        <v>18</v>
      </c>
      <c r="K393">
        <v>1</v>
      </c>
      <c r="L393">
        <v>25.8</v>
      </c>
      <c r="M393">
        <v>9.7</v>
      </c>
    </row>
    <row r="394" spans="1:13">
      <c r="A394">
        <v>57910883</v>
      </c>
      <c r="B394">
        <v>119262</v>
      </c>
      <c r="C394" t="s">
        <v>76</v>
      </c>
      <c r="D394">
        <v>47683</v>
      </c>
      <c r="E394" t="s">
        <v>14</v>
      </c>
      <c r="F394" t="s">
        <v>15</v>
      </c>
      <c r="G394" t="s">
        <v>16</v>
      </c>
      <c r="H394">
        <v>15049</v>
      </c>
      <c r="I394" t="s">
        <v>311</v>
      </c>
      <c r="J394" t="s">
        <v>18</v>
      </c>
      <c r="K394">
        <v>1</v>
      </c>
      <c r="L394">
        <v>22.8</v>
      </c>
      <c r="M394">
        <v>6.7</v>
      </c>
    </row>
    <row r="395" spans="1:13">
      <c r="A395">
        <v>57911051</v>
      </c>
      <c r="B395">
        <v>119622</v>
      </c>
      <c r="C395" t="s">
        <v>206</v>
      </c>
      <c r="D395">
        <v>47683</v>
      </c>
      <c r="E395" t="s">
        <v>14</v>
      </c>
      <c r="F395" t="s">
        <v>15</v>
      </c>
      <c r="G395" t="s">
        <v>16</v>
      </c>
      <c r="H395">
        <v>16086</v>
      </c>
      <c r="I395" t="s">
        <v>327</v>
      </c>
      <c r="J395" t="s">
        <v>18</v>
      </c>
      <c r="K395">
        <v>2</v>
      </c>
      <c r="L395">
        <v>46.6</v>
      </c>
      <c r="M395">
        <v>14.4</v>
      </c>
    </row>
    <row r="396" spans="1:13">
      <c r="A396">
        <v>57911132</v>
      </c>
      <c r="B396">
        <v>730</v>
      </c>
      <c r="C396" t="s">
        <v>92</v>
      </c>
      <c r="D396">
        <v>47683</v>
      </c>
      <c r="E396" t="s">
        <v>14</v>
      </c>
      <c r="F396" t="s">
        <v>15</v>
      </c>
      <c r="G396" t="s">
        <v>16</v>
      </c>
      <c r="H396">
        <v>14214</v>
      </c>
      <c r="I396" t="s">
        <v>315</v>
      </c>
      <c r="J396" t="s">
        <v>18</v>
      </c>
      <c r="K396">
        <v>2</v>
      </c>
      <c r="L396">
        <v>47.6</v>
      </c>
      <c r="M396">
        <v>15.4</v>
      </c>
    </row>
    <row r="397" spans="1:13">
      <c r="A397">
        <v>57911293</v>
      </c>
      <c r="B397">
        <v>515</v>
      </c>
      <c r="C397" t="s">
        <v>185</v>
      </c>
      <c r="D397">
        <v>47683</v>
      </c>
      <c r="E397" t="s">
        <v>14</v>
      </c>
      <c r="F397" t="s">
        <v>15</v>
      </c>
      <c r="G397" t="s">
        <v>16</v>
      </c>
      <c r="H397">
        <v>12454</v>
      </c>
      <c r="I397" t="s">
        <v>317</v>
      </c>
      <c r="J397" t="s">
        <v>18</v>
      </c>
      <c r="K397">
        <v>1</v>
      </c>
      <c r="L397">
        <v>25.8</v>
      </c>
      <c r="M397">
        <v>9.7</v>
      </c>
    </row>
    <row r="398" spans="1:13">
      <c r="A398">
        <v>57911383</v>
      </c>
      <c r="B398">
        <v>114622</v>
      </c>
      <c r="C398" t="s">
        <v>38</v>
      </c>
      <c r="D398">
        <v>47683</v>
      </c>
      <c r="E398" t="s">
        <v>14</v>
      </c>
      <c r="F398" t="s">
        <v>15</v>
      </c>
      <c r="G398" t="s">
        <v>16</v>
      </c>
      <c r="H398">
        <v>10205</v>
      </c>
      <c r="I398" t="s">
        <v>323</v>
      </c>
      <c r="J398" t="s">
        <v>18</v>
      </c>
      <c r="K398">
        <v>3</v>
      </c>
      <c r="L398">
        <v>68.4</v>
      </c>
      <c r="M398">
        <v>20.1</v>
      </c>
    </row>
    <row r="399" spans="1:13">
      <c r="A399">
        <v>57911446</v>
      </c>
      <c r="B399">
        <v>107658</v>
      </c>
      <c r="C399" t="s">
        <v>68</v>
      </c>
      <c r="D399">
        <v>47683</v>
      </c>
      <c r="E399" t="s">
        <v>14</v>
      </c>
      <c r="F399" t="s">
        <v>15</v>
      </c>
      <c r="G399" t="s">
        <v>16</v>
      </c>
      <c r="H399">
        <v>14861</v>
      </c>
      <c r="I399" t="s">
        <v>69</v>
      </c>
      <c r="J399" t="s">
        <v>18</v>
      </c>
      <c r="K399">
        <v>1</v>
      </c>
      <c r="L399">
        <v>25.8</v>
      </c>
      <c r="M399">
        <v>9.7</v>
      </c>
    </row>
    <row r="400" spans="1:13">
      <c r="A400">
        <v>57911450</v>
      </c>
      <c r="B400">
        <v>399</v>
      </c>
      <c r="C400" t="s">
        <v>102</v>
      </c>
      <c r="D400">
        <v>47683</v>
      </c>
      <c r="E400" t="s">
        <v>14</v>
      </c>
      <c r="F400" t="s">
        <v>15</v>
      </c>
      <c r="G400" t="s">
        <v>16</v>
      </c>
      <c r="H400">
        <v>4435</v>
      </c>
      <c r="I400" t="s">
        <v>282</v>
      </c>
      <c r="J400" t="s">
        <v>18</v>
      </c>
      <c r="K400">
        <v>1</v>
      </c>
      <c r="L400">
        <v>25.8</v>
      </c>
      <c r="M400">
        <v>9.7</v>
      </c>
    </row>
    <row r="401" spans="1:13">
      <c r="A401">
        <v>57911475</v>
      </c>
      <c r="B401">
        <v>106569</v>
      </c>
      <c r="C401" t="s">
        <v>193</v>
      </c>
      <c r="D401">
        <v>47683</v>
      </c>
      <c r="E401" t="s">
        <v>14</v>
      </c>
      <c r="F401" t="s">
        <v>15</v>
      </c>
      <c r="G401" t="s">
        <v>16</v>
      </c>
      <c r="H401">
        <v>15755</v>
      </c>
      <c r="I401" t="s">
        <v>194</v>
      </c>
      <c r="J401" t="s">
        <v>33</v>
      </c>
      <c r="K401">
        <v>3</v>
      </c>
      <c r="L401">
        <v>69.89</v>
      </c>
      <c r="M401">
        <v>21.5900000001</v>
      </c>
    </row>
    <row r="402" spans="1:13">
      <c r="A402">
        <v>57911493</v>
      </c>
      <c r="B402">
        <v>399</v>
      </c>
      <c r="C402" t="s">
        <v>102</v>
      </c>
      <c r="D402">
        <v>47683</v>
      </c>
      <c r="E402" t="s">
        <v>14</v>
      </c>
      <c r="F402" t="s">
        <v>15</v>
      </c>
      <c r="G402" t="s">
        <v>16</v>
      </c>
      <c r="H402">
        <v>4435</v>
      </c>
      <c r="I402" t="s">
        <v>282</v>
      </c>
      <c r="J402" t="s">
        <v>18</v>
      </c>
      <c r="K402">
        <v>1</v>
      </c>
      <c r="L402">
        <v>25.8</v>
      </c>
      <c r="M402">
        <v>9.7</v>
      </c>
    </row>
    <row r="403" spans="1:13">
      <c r="A403">
        <v>57911795</v>
      </c>
      <c r="B403">
        <v>743</v>
      </c>
      <c r="C403" t="s">
        <v>213</v>
      </c>
      <c r="D403">
        <v>47683</v>
      </c>
      <c r="E403" t="s">
        <v>14</v>
      </c>
      <c r="F403" t="s">
        <v>15</v>
      </c>
      <c r="G403" t="s">
        <v>16</v>
      </c>
      <c r="H403">
        <v>13209</v>
      </c>
      <c r="I403" t="s">
        <v>277</v>
      </c>
      <c r="J403" t="s">
        <v>18</v>
      </c>
      <c r="K403">
        <v>1</v>
      </c>
      <c r="L403">
        <v>25.8</v>
      </c>
      <c r="M403">
        <v>9.7</v>
      </c>
    </row>
    <row r="404" spans="1:13">
      <c r="A404">
        <v>57911854</v>
      </c>
      <c r="B404">
        <v>704</v>
      </c>
      <c r="C404" t="s">
        <v>154</v>
      </c>
      <c r="D404">
        <v>47683</v>
      </c>
      <c r="E404" t="s">
        <v>14</v>
      </c>
      <c r="F404" t="s">
        <v>15</v>
      </c>
      <c r="G404" t="s">
        <v>16</v>
      </c>
      <c r="H404">
        <v>6505</v>
      </c>
      <c r="I404" t="s">
        <v>328</v>
      </c>
      <c r="J404" t="s">
        <v>18</v>
      </c>
      <c r="K404">
        <v>6</v>
      </c>
      <c r="L404">
        <v>136.8</v>
      </c>
      <c r="M404">
        <v>40.2</v>
      </c>
    </row>
    <row r="405" spans="1:13">
      <c r="A405">
        <v>57911882</v>
      </c>
      <c r="B405">
        <v>103199</v>
      </c>
      <c r="C405" t="s">
        <v>118</v>
      </c>
      <c r="D405">
        <v>47683</v>
      </c>
      <c r="E405" t="s">
        <v>14</v>
      </c>
      <c r="F405" t="s">
        <v>15</v>
      </c>
      <c r="G405" t="s">
        <v>16</v>
      </c>
      <c r="H405">
        <v>14339</v>
      </c>
      <c r="I405" t="s">
        <v>329</v>
      </c>
      <c r="J405" t="s">
        <v>18</v>
      </c>
      <c r="K405">
        <v>2</v>
      </c>
      <c r="L405">
        <v>39.6</v>
      </c>
      <c r="M405">
        <v>7.4</v>
      </c>
    </row>
    <row r="406" spans="1:13">
      <c r="A406">
        <v>57911916</v>
      </c>
      <c r="B406">
        <v>707</v>
      </c>
      <c r="C406" t="s">
        <v>31</v>
      </c>
      <c r="D406">
        <v>47683</v>
      </c>
      <c r="E406" t="s">
        <v>14</v>
      </c>
      <c r="F406" t="s">
        <v>15</v>
      </c>
      <c r="G406" t="s">
        <v>16</v>
      </c>
      <c r="H406">
        <v>8233</v>
      </c>
      <c r="I406" t="s">
        <v>330</v>
      </c>
      <c r="J406" t="s">
        <v>18</v>
      </c>
      <c r="K406">
        <v>1</v>
      </c>
      <c r="L406">
        <v>25.8</v>
      </c>
      <c r="M406">
        <v>9.7</v>
      </c>
    </row>
    <row r="407" spans="1:13">
      <c r="A407">
        <v>57912024</v>
      </c>
      <c r="B407">
        <v>307</v>
      </c>
      <c r="C407" t="s">
        <v>34</v>
      </c>
      <c r="D407">
        <v>47683</v>
      </c>
      <c r="E407" t="s">
        <v>14</v>
      </c>
      <c r="F407" t="s">
        <v>15</v>
      </c>
      <c r="G407" t="s">
        <v>16</v>
      </c>
      <c r="H407">
        <v>7107</v>
      </c>
      <c r="I407" t="s">
        <v>157</v>
      </c>
      <c r="J407" t="s">
        <v>18</v>
      </c>
      <c r="K407">
        <v>1</v>
      </c>
      <c r="L407">
        <v>25.8</v>
      </c>
      <c r="M407">
        <v>9.7</v>
      </c>
    </row>
    <row r="408" spans="1:13">
      <c r="A408">
        <v>57912070</v>
      </c>
      <c r="B408">
        <v>108277</v>
      </c>
      <c r="C408" t="s">
        <v>25</v>
      </c>
      <c r="D408">
        <v>47683</v>
      </c>
      <c r="E408" t="s">
        <v>14</v>
      </c>
      <c r="F408" t="s">
        <v>15</v>
      </c>
      <c r="G408" t="s">
        <v>16</v>
      </c>
      <c r="H408">
        <v>13186</v>
      </c>
      <c r="I408" t="s">
        <v>331</v>
      </c>
      <c r="J408" t="s">
        <v>18</v>
      </c>
      <c r="K408">
        <v>1</v>
      </c>
      <c r="L408">
        <v>25.8</v>
      </c>
      <c r="M408">
        <v>9.7</v>
      </c>
    </row>
    <row r="409" spans="1:13">
      <c r="A409">
        <v>57912084</v>
      </c>
      <c r="B409">
        <v>742</v>
      </c>
      <c r="C409" t="s">
        <v>23</v>
      </c>
      <c r="D409">
        <v>47683</v>
      </c>
      <c r="E409" t="s">
        <v>14</v>
      </c>
      <c r="F409" t="s">
        <v>15</v>
      </c>
      <c r="G409" t="s">
        <v>16</v>
      </c>
      <c r="H409">
        <v>1003910</v>
      </c>
      <c r="I409" t="s">
        <v>239</v>
      </c>
      <c r="J409" t="s">
        <v>18</v>
      </c>
      <c r="K409">
        <v>1</v>
      </c>
      <c r="L409">
        <v>25.8</v>
      </c>
      <c r="M409">
        <v>9.7</v>
      </c>
    </row>
    <row r="410" spans="1:13">
      <c r="A410">
        <v>57912124</v>
      </c>
      <c r="B410">
        <v>738</v>
      </c>
      <c r="C410" t="s">
        <v>151</v>
      </c>
      <c r="D410">
        <v>47683</v>
      </c>
      <c r="E410" t="s">
        <v>14</v>
      </c>
      <c r="F410" t="s">
        <v>15</v>
      </c>
      <c r="G410" t="s">
        <v>16</v>
      </c>
      <c r="H410">
        <v>5698</v>
      </c>
      <c r="I410" t="s">
        <v>288</v>
      </c>
      <c r="J410" t="s">
        <v>18</v>
      </c>
      <c r="K410">
        <v>1</v>
      </c>
      <c r="L410">
        <v>23.5</v>
      </c>
      <c r="M410">
        <v>7.4</v>
      </c>
    </row>
    <row r="411" spans="1:13">
      <c r="A411">
        <v>57912127</v>
      </c>
      <c r="B411">
        <v>307</v>
      </c>
      <c r="C411" t="s">
        <v>34</v>
      </c>
      <c r="D411">
        <v>47683</v>
      </c>
      <c r="E411" t="s">
        <v>14</v>
      </c>
      <c r="F411" t="s">
        <v>15</v>
      </c>
      <c r="G411" t="s">
        <v>16</v>
      </c>
      <c r="H411">
        <v>9563</v>
      </c>
      <c r="I411" t="s">
        <v>120</v>
      </c>
      <c r="J411" t="s">
        <v>18</v>
      </c>
      <c r="K411">
        <v>3</v>
      </c>
      <c r="L411">
        <v>68.4</v>
      </c>
      <c r="M411">
        <v>20.1</v>
      </c>
    </row>
    <row r="412" spans="1:13">
      <c r="A412">
        <v>57912144</v>
      </c>
      <c r="B412">
        <v>307</v>
      </c>
      <c r="C412" t="s">
        <v>34</v>
      </c>
      <c r="D412">
        <v>47683</v>
      </c>
      <c r="E412" t="s">
        <v>14</v>
      </c>
      <c r="F412" t="s">
        <v>15</v>
      </c>
      <c r="G412" t="s">
        <v>16</v>
      </c>
      <c r="H412">
        <v>10989</v>
      </c>
      <c r="I412" t="s">
        <v>200</v>
      </c>
      <c r="J412" t="s">
        <v>18</v>
      </c>
      <c r="K412">
        <v>1</v>
      </c>
      <c r="L412">
        <v>25.8</v>
      </c>
      <c r="M412">
        <v>9.7</v>
      </c>
    </row>
    <row r="413" spans="1:13">
      <c r="A413">
        <v>57912157</v>
      </c>
      <c r="B413">
        <v>720</v>
      </c>
      <c r="C413" t="s">
        <v>256</v>
      </c>
      <c r="D413">
        <v>47683</v>
      </c>
      <c r="E413" t="s">
        <v>14</v>
      </c>
      <c r="F413" t="s">
        <v>15</v>
      </c>
      <c r="G413" t="s">
        <v>16</v>
      </c>
      <c r="H413">
        <v>15035</v>
      </c>
      <c r="I413" t="s">
        <v>332</v>
      </c>
      <c r="J413" t="s">
        <v>18</v>
      </c>
      <c r="K413">
        <v>3</v>
      </c>
      <c r="L413">
        <v>65.4</v>
      </c>
      <c r="M413">
        <v>17.1</v>
      </c>
    </row>
    <row r="414" spans="1:13">
      <c r="A414">
        <v>57912296</v>
      </c>
      <c r="B414">
        <v>748</v>
      </c>
      <c r="C414" t="s">
        <v>333</v>
      </c>
      <c r="D414">
        <v>47683</v>
      </c>
      <c r="E414" t="s">
        <v>14</v>
      </c>
      <c r="F414" t="s">
        <v>15</v>
      </c>
      <c r="G414" t="s">
        <v>16</v>
      </c>
      <c r="H414">
        <v>6731</v>
      </c>
      <c r="I414" t="s">
        <v>334</v>
      </c>
      <c r="J414" t="s">
        <v>18</v>
      </c>
      <c r="K414">
        <v>1</v>
      </c>
      <c r="L414">
        <v>25.8</v>
      </c>
      <c r="M414">
        <v>9.7</v>
      </c>
    </row>
    <row r="415" spans="1:13">
      <c r="A415">
        <v>57912310</v>
      </c>
      <c r="B415">
        <v>114286</v>
      </c>
      <c r="C415" t="s">
        <v>19</v>
      </c>
      <c r="D415">
        <v>47683</v>
      </c>
      <c r="E415" t="s">
        <v>14</v>
      </c>
      <c r="F415" t="s">
        <v>15</v>
      </c>
      <c r="G415" t="s">
        <v>16</v>
      </c>
      <c r="H415">
        <v>16266</v>
      </c>
      <c r="I415" t="s">
        <v>335</v>
      </c>
      <c r="J415" t="s">
        <v>18</v>
      </c>
      <c r="K415">
        <v>1</v>
      </c>
      <c r="L415">
        <v>25.8</v>
      </c>
      <c r="M415">
        <v>9.7</v>
      </c>
    </row>
    <row r="416" spans="1:13">
      <c r="A416">
        <v>57912353</v>
      </c>
      <c r="B416">
        <v>707</v>
      </c>
      <c r="C416" t="s">
        <v>31</v>
      </c>
      <c r="D416">
        <v>47683</v>
      </c>
      <c r="E416" t="s">
        <v>14</v>
      </c>
      <c r="F416" t="s">
        <v>15</v>
      </c>
      <c r="G416" t="s">
        <v>16</v>
      </c>
      <c r="H416">
        <v>15329</v>
      </c>
      <c r="I416" t="s">
        <v>214</v>
      </c>
      <c r="J416" t="s">
        <v>33</v>
      </c>
      <c r="K416">
        <v>1</v>
      </c>
      <c r="L416">
        <v>15.73</v>
      </c>
      <c r="M416">
        <v>-0.37</v>
      </c>
    </row>
    <row r="417" spans="1:13">
      <c r="A417">
        <v>57912404</v>
      </c>
      <c r="B417">
        <v>103199</v>
      </c>
      <c r="C417" t="s">
        <v>118</v>
      </c>
      <c r="D417">
        <v>47683</v>
      </c>
      <c r="E417" t="s">
        <v>14</v>
      </c>
      <c r="F417" t="s">
        <v>15</v>
      </c>
      <c r="G417" t="s">
        <v>16</v>
      </c>
      <c r="H417">
        <v>14339</v>
      </c>
      <c r="I417" t="s">
        <v>329</v>
      </c>
      <c r="J417" t="s">
        <v>18</v>
      </c>
      <c r="K417">
        <v>1</v>
      </c>
      <c r="L417">
        <v>19.8</v>
      </c>
      <c r="M417">
        <v>3.7</v>
      </c>
    </row>
    <row r="418" spans="1:13">
      <c r="A418">
        <v>57912448</v>
      </c>
      <c r="B418">
        <v>102564</v>
      </c>
      <c r="C418" t="s">
        <v>336</v>
      </c>
      <c r="D418">
        <v>47683</v>
      </c>
      <c r="E418" t="s">
        <v>14</v>
      </c>
      <c r="F418" t="s">
        <v>15</v>
      </c>
      <c r="G418" t="s">
        <v>16</v>
      </c>
      <c r="H418">
        <v>16416</v>
      </c>
      <c r="I418" t="s">
        <v>37</v>
      </c>
      <c r="J418" t="s">
        <v>18</v>
      </c>
      <c r="K418">
        <v>1</v>
      </c>
      <c r="L418">
        <v>25.8</v>
      </c>
      <c r="M418">
        <v>9.7</v>
      </c>
    </row>
    <row r="419" spans="1:13">
      <c r="A419">
        <v>57912459</v>
      </c>
      <c r="B419">
        <v>748</v>
      </c>
      <c r="C419" t="s">
        <v>333</v>
      </c>
      <c r="D419">
        <v>47683</v>
      </c>
      <c r="E419" t="s">
        <v>14</v>
      </c>
      <c r="F419" t="s">
        <v>15</v>
      </c>
      <c r="G419" t="s">
        <v>16</v>
      </c>
      <c r="H419">
        <v>6731</v>
      </c>
      <c r="I419" t="s">
        <v>334</v>
      </c>
      <c r="J419" t="s">
        <v>18</v>
      </c>
      <c r="K419">
        <v>2</v>
      </c>
      <c r="L419">
        <v>36</v>
      </c>
      <c r="M419">
        <v>3.8</v>
      </c>
    </row>
    <row r="420" spans="1:13">
      <c r="A420">
        <v>57912496</v>
      </c>
      <c r="B420">
        <v>748</v>
      </c>
      <c r="C420" t="s">
        <v>333</v>
      </c>
      <c r="D420">
        <v>47683</v>
      </c>
      <c r="E420" t="s">
        <v>14</v>
      </c>
      <c r="F420" t="s">
        <v>15</v>
      </c>
      <c r="G420" t="s">
        <v>16</v>
      </c>
      <c r="H420">
        <v>6731</v>
      </c>
      <c r="I420" t="s">
        <v>334</v>
      </c>
      <c r="J420" t="s">
        <v>18</v>
      </c>
      <c r="K420">
        <v>1</v>
      </c>
      <c r="L420">
        <v>18</v>
      </c>
      <c r="M420">
        <v>1.9</v>
      </c>
    </row>
    <row r="421" spans="1:13">
      <c r="A421">
        <v>57912543</v>
      </c>
      <c r="B421">
        <v>106066</v>
      </c>
      <c r="C421" t="s">
        <v>29</v>
      </c>
      <c r="D421">
        <v>47683</v>
      </c>
      <c r="E421" t="s">
        <v>14</v>
      </c>
      <c r="F421" t="s">
        <v>15</v>
      </c>
      <c r="G421" t="s">
        <v>16</v>
      </c>
      <c r="H421">
        <v>995676</v>
      </c>
      <c r="I421" t="s">
        <v>30</v>
      </c>
      <c r="J421" t="s">
        <v>18</v>
      </c>
      <c r="K421">
        <v>1</v>
      </c>
      <c r="L421">
        <v>25.8</v>
      </c>
      <c r="M421">
        <v>9.7</v>
      </c>
    </row>
    <row r="422" spans="1:13">
      <c r="A422">
        <v>57912765</v>
      </c>
      <c r="B422">
        <v>54</v>
      </c>
      <c r="C422" t="s">
        <v>13</v>
      </c>
      <c r="D422">
        <v>47683</v>
      </c>
      <c r="E422" t="s">
        <v>14</v>
      </c>
      <c r="F422" t="s">
        <v>15</v>
      </c>
      <c r="G422" t="s">
        <v>16</v>
      </c>
      <c r="H422">
        <v>6301</v>
      </c>
      <c r="I422" t="s">
        <v>337</v>
      </c>
      <c r="J422" t="s">
        <v>18</v>
      </c>
      <c r="K422">
        <v>1</v>
      </c>
      <c r="L422">
        <v>25.8</v>
      </c>
      <c r="M422">
        <v>9.7</v>
      </c>
    </row>
    <row r="423" spans="1:13">
      <c r="A423">
        <v>57912843</v>
      </c>
      <c r="B423">
        <v>103198</v>
      </c>
      <c r="C423" t="s">
        <v>116</v>
      </c>
      <c r="D423">
        <v>47683</v>
      </c>
      <c r="E423" t="s">
        <v>14</v>
      </c>
      <c r="F423" t="s">
        <v>15</v>
      </c>
      <c r="G423" t="s">
        <v>16</v>
      </c>
      <c r="H423">
        <v>11231</v>
      </c>
      <c r="I423" t="s">
        <v>248</v>
      </c>
      <c r="J423" t="s">
        <v>18</v>
      </c>
      <c r="K423">
        <v>1</v>
      </c>
      <c r="L423">
        <v>25.8</v>
      </c>
      <c r="M423">
        <v>9.7</v>
      </c>
    </row>
    <row r="424" spans="1:13">
      <c r="A424">
        <v>57912998</v>
      </c>
      <c r="B424">
        <v>730</v>
      </c>
      <c r="C424" t="s">
        <v>92</v>
      </c>
      <c r="D424">
        <v>47683</v>
      </c>
      <c r="E424" t="s">
        <v>14</v>
      </c>
      <c r="F424" t="s">
        <v>15</v>
      </c>
      <c r="G424" t="s">
        <v>16</v>
      </c>
      <c r="H424">
        <v>8338</v>
      </c>
      <c r="I424" t="s">
        <v>338</v>
      </c>
      <c r="J424" t="s">
        <v>18</v>
      </c>
      <c r="K424">
        <v>1</v>
      </c>
      <c r="L424">
        <v>23.8</v>
      </c>
      <c r="M424">
        <v>7.7</v>
      </c>
    </row>
    <row r="425" spans="1:13">
      <c r="A425">
        <v>57913008</v>
      </c>
      <c r="B425">
        <v>118074</v>
      </c>
      <c r="C425" t="s">
        <v>86</v>
      </c>
      <c r="D425">
        <v>47683</v>
      </c>
      <c r="E425" t="s">
        <v>14</v>
      </c>
      <c r="F425" t="s">
        <v>15</v>
      </c>
      <c r="G425" t="s">
        <v>16</v>
      </c>
      <c r="H425">
        <v>4304</v>
      </c>
      <c r="I425" t="s">
        <v>87</v>
      </c>
      <c r="J425" t="s">
        <v>18</v>
      </c>
      <c r="K425">
        <v>1</v>
      </c>
      <c r="L425">
        <v>25.8</v>
      </c>
      <c r="M425">
        <v>9.7</v>
      </c>
    </row>
    <row r="426" spans="1:13">
      <c r="A426">
        <v>57913015</v>
      </c>
      <c r="B426">
        <v>118151</v>
      </c>
      <c r="C426" t="s">
        <v>169</v>
      </c>
      <c r="D426">
        <v>47683</v>
      </c>
      <c r="E426" t="s">
        <v>14</v>
      </c>
      <c r="F426" t="s">
        <v>15</v>
      </c>
      <c r="G426" t="s">
        <v>16</v>
      </c>
      <c r="H426">
        <v>13279</v>
      </c>
      <c r="I426" t="s">
        <v>339</v>
      </c>
      <c r="J426" t="s">
        <v>18</v>
      </c>
      <c r="K426">
        <v>1</v>
      </c>
      <c r="L426">
        <v>23.5</v>
      </c>
      <c r="M426">
        <v>7.4</v>
      </c>
    </row>
    <row r="427" spans="1:13">
      <c r="A427">
        <v>57913076</v>
      </c>
      <c r="B427">
        <v>391</v>
      </c>
      <c r="C427" t="s">
        <v>104</v>
      </c>
      <c r="D427">
        <v>47683</v>
      </c>
      <c r="E427" t="s">
        <v>14</v>
      </c>
      <c r="F427" t="s">
        <v>15</v>
      </c>
      <c r="G427" t="s">
        <v>16</v>
      </c>
      <c r="H427">
        <v>12462</v>
      </c>
      <c r="I427" t="s">
        <v>340</v>
      </c>
      <c r="J427" t="s">
        <v>18</v>
      </c>
      <c r="K427">
        <v>1</v>
      </c>
      <c r="L427">
        <v>25.8</v>
      </c>
      <c r="M427">
        <v>9.7</v>
      </c>
    </row>
    <row r="428" spans="1:13">
      <c r="A428">
        <v>57913089</v>
      </c>
      <c r="B428">
        <v>113299</v>
      </c>
      <c r="C428" t="s">
        <v>221</v>
      </c>
      <c r="D428">
        <v>47683</v>
      </c>
      <c r="E428" t="s">
        <v>14</v>
      </c>
      <c r="F428" t="s">
        <v>15</v>
      </c>
      <c r="G428" t="s">
        <v>16</v>
      </c>
      <c r="H428">
        <v>16120</v>
      </c>
      <c r="I428" t="s">
        <v>341</v>
      </c>
      <c r="J428" t="s">
        <v>18</v>
      </c>
      <c r="K428">
        <v>1</v>
      </c>
      <c r="L428">
        <v>25.8</v>
      </c>
      <c r="M428">
        <v>9.7</v>
      </c>
    </row>
    <row r="429" spans="1:13">
      <c r="A429">
        <v>57913118</v>
      </c>
      <c r="B429">
        <v>379</v>
      </c>
      <c r="C429" t="s">
        <v>74</v>
      </c>
      <c r="D429">
        <v>47683</v>
      </c>
      <c r="E429" t="s">
        <v>14</v>
      </c>
      <c r="F429" t="s">
        <v>15</v>
      </c>
      <c r="G429" t="s">
        <v>16</v>
      </c>
      <c r="H429">
        <v>8035</v>
      </c>
      <c r="I429" t="s">
        <v>299</v>
      </c>
      <c r="J429" t="s">
        <v>18</v>
      </c>
      <c r="K429">
        <v>1</v>
      </c>
      <c r="L429">
        <v>25.8</v>
      </c>
      <c r="M429">
        <v>9.7</v>
      </c>
    </row>
    <row r="430" spans="1:13">
      <c r="A430">
        <v>57913279</v>
      </c>
      <c r="B430">
        <v>103639</v>
      </c>
      <c r="C430" t="s">
        <v>108</v>
      </c>
      <c r="D430">
        <v>47683</v>
      </c>
      <c r="E430" t="s">
        <v>14</v>
      </c>
      <c r="F430" t="s">
        <v>15</v>
      </c>
      <c r="G430" t="s">
        <v>16</v>
      </c>
      <c r="H430">
        <v>15305</v>
      </c>
      <c r="I430" t="s">
        <v>342</v>
      </c>
      <c r="J430" t="s">
        <v>18</v>
      </c>
      <c r="K430">
        <v>1</v>
      </c>
      <c r="L430">
        <v>25.8</v>
      </c>
      <c r="M430">
        <v>9.7</v>
      </c>
    </row>
    <row r="431" spans="1:13">
      <c r="A431">
        <v>57913404</v>
      </c>
      <c r="B431">
        <v>117491</v>
      </c>
      <c r="C431" t="s">
        <v>343</v>
      </c>
      <c r="D431">
        <v>47683</v>
      </c>
      <c r="E431" t="s">
        <v>14</v>
      </c>
      <c r="F431" t="s">
        <v>15</v>
      </c>
      <c r="G431" t="s">
        <v>16</v>
      </c>
      <c r="H431">
        <v>12909</v>
      </c>
      <c r="I431" t="s">
        <v>344</v>
      </c>
      <c r="J431" t="s">
        <v>18</v>
      </c>
      <c r="K431">
        <v>1</v>
      </c>
      <c r="L431">
        <v>25.8</v>
      </c>
      <c r="M431">
        <v>9.7</v>
      </c>
    </row>
    <row r="432" spans="1:13">
      <c r="A432">
        <v>57913434</v>
      </c>
      <c r="B432">
        <v>709</v>
      </c>
      <c r="C432" t="s">
        <v>345</v>
      </c>
      <c r="D432">
        <v>47683</v>
      </c>
      <c r="E432" t="s">
        <v>14</v>
      </c>
      <c r="F432" t="s">
        <v>15</v>
      </c>
      <c r="G432" t="s">
        <v>16</v>
      </c>
      <c r="H432">
        <v>15614</v>
      </c>
      <c r="I432" t="s">
        <v>346</v>
      </c>
      <c r="J432" t="s">
        <v>18</v>
      </c>
      <c r="K432">
        <v>1</v>
      </c>
      <c r="L432">
        <v>25.8</v>
      </c>
      <c r="M432">
        <v>9.7</v>
      </c>
    </row>
    <row r="433" spans="1:13">
      <c r="A433">
        <v>57913471</v>
      </c>
      <c r="B433">
        <v>727</v>
      </c>
      <c r="C433" t="s">
        <v>347</v>
      </c>
      <c r="D433">
        <v>47683</v>
      </c>
      <c r="E433" t="s">
        <v>14</v>
      </c>
      <c r="F433" t="s">
        <v>15</v>
      </c>
      <c r="G433" t="s">
        <v>16</v>
      </c>
      <c r="H433">
        <v>12332</v>
      </c>
      <c r="I433" t="s">
        <v>348</v>
      </c>
      <c r="J433" t="s">
        <v>18</v>
      </c>
      <c r="K433">
        <v>1</v>
      </c>
      <c r="L433">
        <v>25.8</v>
      </c>
      <c r="M433">
        <v>9.7</v>
      </c>
    </row>
    <row r="434" spans="1:13">
      <c r="A434">
        <v>57913473</v>
      </c>
      <c r="B434">
        <v>594</v>
      </c>
      <c r="C434" t="s">
        <v>177</v>
      </c>
      <c r="D434">
        <v>47683</v>
      </c>
      <c r="E434" t="s">
        <v>14</v>
      </c>
      <c r="F434" t="s">
        <v>15</v>
      </c>
      <c r="G434" t="s">
        <v>16</v>
      </c>
      <c r="H434">
        <v>6148</v>
      </c>
      <c r="I434" t="s">
        <v>301</v>
      </c>
      <c r="J434" t="s">
        <v>33</v>
      </c>
      <c r="K434">
        <v>1</v>
      </c>
      <c r="L434">
        <v>21.8</v>
      </c>
      <c r="M434">
        <v>5.7</v>
      </c>
    </row>
    <row r="435" spans="1:13">
      <c r="A435">
        <v>57913601</v>
      </c>
      <c r="B435">
        <v>706</v>
      </c>
      <c r="C435" t="s">
        <v>244</v>
      </c>
      <c r="D435">
        <v>47683</v>
      </c>
      <c r="E435" t="s">
        <v>14</v>
      </c>
      <c r="F435" t="s">
        <v>15</v>
      </c>
      <c r="G435" t="s">
        <v>16</v>
      </c>
      <c r="H435">
        <v>10772</v>
      </c>
      <c r="I435" t="s">
        <v>245</v>
      </c>
      <c r="J435" t="s">
        <v>18</v>
      </c>
      <c r="K435">
        <v>1</v>
      </c>
      <c r="L435">
        <v>25.8</v>
      </c>
      <c r="M435">
        <v>9.7</v>
      </c>
    </row>
    <row r="436" spans="1:13">
      <c r="A436">
        <v>57913619</v>
      </c>
      <c r="B436">
        <v>717</v>
      </c>
      <c r="C436" t="s">
        <v>349</v>
      </c>
      <c r="D436">
        <v>47683</v>
      </c>
      <c r="E436" t="s">
        <v>14</v>
      </c>
      <c r="F436" t="s">
        <v>15</v>
      </c>
      <c r="G436" t="s">
        <v>16</v>
      </c>
      <c r="H436">
        <v>6752</v>
      </c>
      <c r="I436" t="s">
        <v>350</v>
      </c>
      <c r="J436" t="s">
        <v>18</v>
      </c>
      <c r="K436">
        <v>1</v>
      </c>
      <c r="L436">
        <v>19.5</v>
      </c>
      <c r="M436">
        <v>3.4</v>
      </c>
    </row>
    <row r="437" spans="1:13">
      <c r="A437">
        <v>57913646</v>
      </c>
      <c r="B437">
        <v>104430</v>
      </c>
      <c r="C437" t="s">
        <v>175</v>
      </c>
      <c r="D437">
        <v>47683</v>
      </c>
      <c r="E437" t="s">
        <v>14</v>
      </c>
      <c r="F437" t="s">
        <v>15</v>
      </c>
      <c r="G437" t="s">
        <v>16</v>
      </c>
      <c r="H437">
        <v>15615</v>
      </c>
      <c r="I437" t="s">
        <v>176</v>
      </c>
      <c r="J437" t="s">
        <v>33</v>
      </c>
      <c r="K437">
        <v>1</v>
      </c>
      <c r="L437">
        <v>23.8</v>
      </c>
      <c r="M437">
        <v>7.7</v>
      </c>
    </row>
    <row r="438" spans="1:13">
      <c r="A438">
        <v>57913685</v>
      </c>
      <c r="B438">
        <v>367</v>
      </c>
      <c r="C438" t="s">
        <v>204</v>
      </c>
      <c r="D438">
        <v>47683</v>
      </c>
      <c r="E438" t="s">
        <v>14</v>
      </c>
      <c r="F438" t="s">
        <v>15</v>
      </c>
      <c r="G438" t="s">
        <v>16</v>
      </c>
      <c r="H438">
        <v>10043</v>
      </c>
      <c r="I438" t="s">
        <v>205</v>
      </c>
      <c r="J438" t="s">
        <v>18</v>
      </c>
      <c r="K438">
        <v>10</v>
      </c>
      <c r="L438">
        <v>246</v>
      </c>
      <c r="M438">
        <v>85</v>
      </c>
    </row>
    <row r="439" spans="1:13">
      <c r="A439">
        <v>57913694</v>
      </c>
      <c r="B439">
        <v>391</v>
      </c>
      <c r="C439" t="s">
        <v>104</v>
      </c>
      <c r="D439">
        <v>47683</v>
      </c>
      <c r="E439" t="s">
        <v>14</v>
      </c>
      <c r="F439" t="s">
        <v>15</v>
      </c>
      <c r="G439" t="s">
        <v>16</v>
      </c>
      <c r="H439">
        <v>12462</v>
      </c>
      <c r="I439" t="s">
        <v>340</v>
      </c>
      <c r="J439" t="s">
        <v>33</v>
      </c>
      <c r="K439">
        <v>1</v>
      </c>
      <c r="L439">
        <v>24.66</v>
      </c>
      <c r="M439">
        <v>8.56</v>
      </c>
    </row>
    <row r="440" spans="1:13">
      <c r="A440">
        <v>57913831</v>
      </c>
      <c r="B440">
        <v>307</v>
      </c>
      <c r="C440" t="s">
        <v>34</v>
      </c>
      <c r="D440">
        <v>47683</v>
      </c>
      <c r="E440" t="s">
        <v>14</v>
      </c>
      <c r="F440" t="s">
        <v>15</v>
      </c>
      <c r="G440" t="s">
        <v>16</v>
      </c>
      <c r="H440">
        <v>10613</v>
      </c>
      <c r="I440" t="s">
        <v>35</v>
      </c>
      <c r="J440" t="s">
        <v>33</v>
      </c>
      <c r="K440">
        <v>1</v>
      </c>
      <c r="L440">
        <v>22.8</v>
      </c>
      <c r="M440">
        <v>6.7</v>
      </c>
    </row>
    <row r="441" spans="1:13">
      <c r="A441">
        <v>57913867</v>
      </c>
      <c r="B441">
        <v>122906</v>
      </c>
      <c r="C441" t="s">
        <v>70</v>
      </c>
      <c r="D441">
        <v>47683</v>
      </c>
      <c r="E441" t="s">
        <v>14</v>
      </c>
      <c r="F441" t="s">
        <v>15</v>
      </c>
      <c r="G441" t="s">
        <v>16</v>
      </c>
      <c r="H441">
        <v>27725</v>
      </c>
      <c r="I441" t="s">
        <v>217</v>
      </c>
      <c r="J441" t="s">
        <v>18</v>
      </c>
      <c r="K441">
        <v>1</v>
      </c>
      <c r="L441">
        <v>25.8</v>
      </c>
      <c r="M441">
        <v>9.7</v>
      </c>
    </row>
    <row r="442" spans="1:13">
      <c r="A442">
        <v>57913948</v>
      </c>
      <c r="B442">
        <v>54</v>
      </c>
      <c r="C442" t="s">
        <v>13</v>
      </c>
      <c r="D442">
        <v>47683</v>
      </c>
      <c r="E442" t="s">
        <v>14</v>
      </c>
      <c r="F442" t="s">
        <v>15</v>
      </c>
      <c r="G442" t="s">
        <v>16</v>
      </c>
      <c r="H442">
        <v>6301</v>
      </c>
      <c r="I442" t="s">
        <v>337</v>
      </c>
      <c r="J442" t="s">
        <v>18</v>
      </c>
      <c r="K442">
        <v>3</v>
      </c>
      <c r="L442">
        <v>65.4</v>
      </c>
      <c r="M442">
        <v>17.1</v>
      </c>
    </row>
    <row r="443" spans="1:13">
      <c r="A443">
        <v>57914096</v>
      </c>
      <c r="B443">
        <v>102479</v>
      </c>
      <c r="C443" t="s">
        <v>351</v>
      </c>
      <c r="D443">
        <v>47683</v>
      </c>
      <c r="E443" t="s">
        <v>14</v>
      </c>
      <c r="F443" t="s">
        <v>15</v>
      </c>
      <c r="G443" t="s">
        <v>16</v>
      </c>
      <c r="H443">
        <v>5844</v>
      </c>
      <c r="I443" t="s">
        <v>352</v>
      </c>
      <c r="J443" t="s">
        <v>33</v>
      </c>
      <c r="K443">
        <v>2</v>
      </c>
      <c r="L443">
        <v>48.06</v>
      </c>
      <c r="M443">
        <v>15.86</v>
      </c>
    </row>
    <row r="444" spans="1:13">
      <c r="A444">
        <v>57914157</v>
      </c>
      <c r="B444">
        <v>117923</v>
      </c>
      <c r="C444" t="s">
        <v>167</v>
      </c>
      <c r="D444">
        <v>47683</v>
      </c>
      <c r="E444" t="s">
        <v>14</v>
      </c>
      <c r="F444" t="s">
        <v>15</v>
      </c>
      <c r="G444" t="s">
        <v>16</v>
      </c>
      <c r="H444">
        <v>13969</v>
      </c>
      <c r="I444" t="s">
        <v>353</v>
      </c>
      <c r="J444" t="s">
        <v>18</v>
      </c>
      <c r="K444">
        <v>2</v>
      </c>
      <c r="L444">
        <v>36</v>
      </c>
      <c r="M444">
        <v>3.8</v>
      </c>
    </row>
    <row r="445" spans="1:13">
      <c r="A445">
        <v>57914188</v>
      </c>
      <c r="B445">
        <v>747</v>
      </c>
      <c r="C445" t="s">
        <v>354</v>
      </c>
      <c r="D445">
        <v>47683</v>
      </c>
      <c r="E445" t="s">
        <v>14</v>
      </c>
      <c r="F445" t="s">
        <v>15</v>
      </c>
      <c r="G445" t="s">
        <v>16</v>
      </c>
      <c r="H445">
        <v>11964</v>
      </c>
      <c r="I445" t="s">
        <v>355</v>
      </c>
      <c r="J445" t="s">
        <v>18</v>
      </c>
      <c r="K445">
        <v>1</v>
      </c>
      <c r="L445">
        <v>25.8</v>
      </c>
      <c r="M445">
        <v>9.7</v>
      </c>
    </row>
    <row r="446" spans="1:13">
      <c r="A446">
        <v>57914246</v>
      </c>
      <c r="B446">
        <v>117184</v>
      </c>
      <c r="C446" t="s">
        <v>50</v>
      </c>
      <c r="D446">
        <v>47683</v>
      </c>
      <c r="E446" t="s">
        <v>14</v>
      </c>
      <c r="F446" t="s">
        <v>15</v>
      </c>
      <c r="G446" t="s">
        <v>16</v>
      </c>
      <c r="H446">
        <v>15048</v>
      </c>
      <c r="I446" t="s">
        <v>51</v>
      </c>
      <c r="J446" t="s">
        <v>18</v>
      </c>
      <c r="K446">
        <v>2</v>
      </c>
      <c r="L446">
        <v>51.6</v>
      </c>
      <c r="M446">
        <v>19.4</v>
      </c>
    </row>
    <row r="447" spans="1:13">
      <c r="A447">
        <v>57914283</v>
      </c>
      <c r="B447">
        <v>114286</v>
      </c>
      <c r="C447" t="s">
        <v>19</v>
      </c>
      <c r="D447">
        <v>47683</v>
      </c>
      <c r="E447" t="s">
        <v>14</v>
      </c>
      <c r="F447" t="s">
        <v>15</v>
      </c>
      <c r="G447" t="s">
        <v>16</v>
      </c>
      <c r="H447">
        <v>16266</v>
      </c>
      <c r="I447" t="s">
        <v>335</v>
      </c>
      <c r="J447" t="s">
        <v>18</v>
      </c>
      <c r="K447">
        <v>7</v>
      </c>
      <c r="L447">
        <v>138.6</v>
      </c>
      <c r="M447">
        <v>25.9</v>
      </c>
    </row>
    <row r="448" spans="1:13">
      <c r="A448">
        <v>57914328</v>
      </c>
      <c r="B448">
        <v>307</v>
      </c>
      <c r="C448" t="s">
        <v>34</v>
      </c>
      <c r="D448">
        <v>47683</v>
      </c>
      <c r="E448" t="s">
        <v>14</v>
      </c>
      <c r="F448" t="s">
        <v>15</v>
      </c>
      <c r="G448" t="s">
        <v>16</v>
      </c>
      <c r="H448">
        <v>7107</v>
      </c>
      <c r="I448" t="s">
        <v>157</v>
      </c>
      <c r="J448" t="s">
        <v>18</v>
      </c>
      <c r="K448">
        <v>140</v>
      </c>
      <c r="L448">
        <v>2450</v>
      </c>
      <c r="M448">
        <v>196</v>
      </c>
    </row>
    <row r="449" spans="1:13">
      <c r="A449">
        <v>57914412</v>
      </c>
      <c r="B449">
        <v>587</v>
      </c>
      <c r="C449" t="s">
        <v>356</v>
      </c>
      <c r="D449">
        <v>47683</v>
      </c>
      <c r="E449" t="s">
        <v>14</v>
      </c>
      <c r="F449" t="s">
        <v>15</v>
      </c>
      <c r="G449" t="s">
        <v>16</v>
      </c>
      <c r="H449">
        <v>8073</v>
      </c>
      <c r="I449" t="s">
        <v>357</v>
      </c>
      <c r="J449" t="s">
        <v>18</v>
      </c>
      <c r="K449">
        <v>1</v>
      </c>
      <c r="L449">
        <v>25.8</v>
      </c>
      <c r="M449">
        <v>9.7</v>
      </c>
    </row>
    <row r="450" spans="1:13">
      <c r="A450">
        <v>57914432</v>
      </c>
      <c r="B450">
        <v>371</v>
      </c>
      <c r="C450" t="s">
        <v>358</v>
      </c>
      <c r="D450">
        <v>47683</v>
      </c>
      <c r="E450" t="s">
        <v>14</v>
      </c>
      <c r="F450" t="s">
        <v>15</v>
      </c>
      <c r="G450" t="s">
        <v>16</v>
      </c>
      <c r="H450">
        <v>9112</v>
      </c>
      <c r="I450" t="s">
        <v>359</v>
      </c>
      <c r="J450" t="s">
        <v>18</v>
      </c>
      <c r="K450">
        <v>3</v>
      </c>
      <c r="L450">
        <v>65.4</v>
      </c>
      <c r="M450">
        <v>17.1</v>
      </c>
    </row>
    <row r="451" spans="1:13">
      <c r="A451">
        <v>57914503</v>
      </c>
      <c r="B451">
        <v>573</v>
      </c>
      <c r="C451" t="s">
        <v>125</v>
      </c>
      <c r="D451">
        <v>47683</v>
      </c>
      <c r="E451" t="s">
        <v>14</v>
      </c>
      <c r="F451" t="s">
        <v>15</v>
      </c>
      <c r="G451" t="s">
        <v>16</v>
      </c>
      <c r="H451">
        <v>5501</v>
      </c>
      <c r="I451" t="s">
        <v>360</v>
      </c>
      <c r="J451" t="s">
        <v>18</v>
      </c>
      <c r="K451">
        <v>1</v>
      </c>
      <c r="L451">
        <v>25.8</v>
      </c>
      <c r="M451">
        <v>9.7</v>
      </c>
    </row>
    <row r="452" spans="1:13">
      <c r="A452">
        <v>57914563</v>
      </c>
      <c r="B452">
        <v>119263</v>
      </c>
      <c r="C452" t="s">
        <v>250</v>
      </c>
      <c r="D452">
        <v>47683</v>
      </c>
      <c r="E452" t="s">
        <v>14</v>
      </c>
      <c r="F452" t="s">
        <v>15</v>
      </c>
      <c r="G452" t="s">
        <v>16</v>
      </c>
      <c r="H452">
        <v>16259</v>
      </c>
      <c r="I452" t="s">
        <v>318</v>
      </c>
      <c r="J452" t="s">
        <v>18</v>
      </c>
      <c r="K452">
        <v>1</v>
      </c>
      <c r="L452">
        <v>18</v>
      </c>
      <c r="M452">
        <v>1.9</v>
      </c>
    </row>
    <row r="453" spans="1:13">
      <c r="A453">
        <v>57914567</v>
      </c>
      <c r="B453">
        <v>514</v>
      </c>
      <c r="C453" t="s">
        <v>54</v>
      </c>
      <c r="D453">
        <v>47683</v>
      </c>
      <c r="E453" t="s">
        <v>14</v>
      </c>
      <c r="F453" t="s">
        <v>15</v>
      </c>
      <c r="G453" t="s">
        <v>16</v>
      </c>
      <c r="H453">
        <v>14827</v>
      </c>
      <c r="I453" t="s">
        <v>361</v>
      </c>
      <c r="J453" t="s">
        <v>18</v>
      </c>
      <c r="K453">
        <v>1</v>
      </c>
      <c r="L453">
        <v>25.8</v>
      </c>
      <c r="M453">
        <v>9.7</v>
      </c>
    </row>
    <row r="454" spans="1:13">
      <c r="A454">
        <v>57914692</v>
      </c>
      <c r="B454">
        <v>745</v>
      </c>
      <c r="C454" t="s">
        <v>138</v>
      </c>
      <c r="D454">
        <v>47683</v>
      </c>
      <c r="E454" t="s">
        <v>14</v>
      </c>
      <c r="F454" t="s">
        <v>15</v>
      </c>
      <c r="G454" t="s">
        <v>16</v>
      </c>
      <c r="H454">
        <v>16190</v>
      </c>
      <c r="I454" t="s">
        <v>273</v>
      </c>
      <c r="J454" t="s">
        <v>18</v>
      </c>
      <c r="K454">
        <v>1</v>
      </c>
      <c r="L454">
        <v>25.8</v>
      </c>
      <c r="M454">
        <v>9.7</v>
      </c>
    </row>
    <row r="455" spans="1:13">
      <c r="A455">
        <v>57914811</v>
      </c>
      <c r="B455">
        <v>113299</v>
      </c>
      <c r="C455" t="s">
        <v>221</v>
      </c>
      <c r="D455">
        <v>47683</v>
      </c>
      <c r="E455" t="s">
        <v>14</v>
      </c>
      <c r="F455" t="s">
        <v>15</v>
      </c>
      <c r="G455" t="s">
        <v>16</v>
      </c>
      <c r="H455">
        <v>14429</v>
      </c>
      <c r="I455" t="s">
        <v>264</v>
      </c>
      <c r="J455" t="s">
        <v>18</v>
      </c>
      <c r="K455">
        <v>3</v>
      </c>
      <c r="L455">
        <v>77.39</v>
      </c>
      <c r="M455">
        <v>29.09</v>
      </c>
    </row>
    <row r="456" spans="1:13">
      <c r="A456">
        <v>57914864</v>
      </c>
      <c r="B456">
        <v>52</v>
      </c>
      <c r="C456" t="s">
        <v>259</v>
      </c>
      <c r="D456">
        <v>47683</v>
      </c>
      <c r="E456" t="s">
        <v>14</v>
      </c>
      <c r="F456" t="s">
        <v>15</v>
      </c>
      <c r="G456" t="s">
        <v>16</v>
      </c>
      <c r="H456">
        <v>16264</v>
      </c>
      <c r="I456" t="s">
        <v>362</v>
      </c>
      <c r="J456" t="s">
        <v>18</v>
      </c>
      <c r="K456">
        <v>1</v>
      </c>
      <c r="L456">
        <v>25.8</v>
      </c>
      <c r="M456">
        <v>9.7</v>
      </c>
    </row>
    <row r="457" spans="1:13">
      <c r="A457">
        <v>57914870</v>
      </c>
      <c r="B457">
        <v>704</v>
      </c>
      <c r="C457" t="s">
        <v>154</v>
      </c>
      <c r="D457">
        <v>47683</v>
      </c>
      <c r="E457" t="s">
        <v>14</v>
      </c>
      <c r="F457" t="s">
        <v>15</v>
      </c>
      <c r="G457" t="s">
        <v>16</v>
      </c>
      <c r="H457">
        <v>6505</v>
      </c>
      <c r="I457" t="s">
        <v>328</v>
      </c>
      <c r="J457" t="s">
        <v>18</v>
      </c>
      <c r="K457">
        <v>1</v>
      </c>
      <c r="L457">
        <v>23</v>
      </c>
      <c r="M457">
        <v>6.9</v>
      </c>
    </row>
    <row r="458" spans="1:13">
      <c r="A458">
        <v>57914921</v>
      </c>
      <c r="B458">
        <v>106568</v>
      </c>
      <c r="C458" t="s">
        <v>363</v>
      </c>
      <c r="D458">
        <v>47683</v>
      </c>
      <c r="E458" t="s">
        <v>14</v>
      </c>
      <c r="F458" t="s">
        <v>15</v>
      </c>
      <c r="G458" t="s">
        <v>16</v>
      </c>
      <c r="H458">
        <v>26604</v>
      </c>
      <c r="I458" t="s">
        <v>364</v>
      </c>
      <c r="J458" t="s">
        <v>18</v>
      </c>
      <c r="K458">
        <v>1</v>
      </c>
      <c r="L458">
        <v>25.8</v>
      </c>
      <c r="M458">
        <v>9.7</v>
      </c>
    </row>
    <row r="459" spans="1:13">
      <c r="A459">
        <v>57915034</v>
      </c>
      <c r="B459">
        <v>573</v>
      </c>
      <c r="C459" t="s">
        <v>125</v>
      </c>
      <c r="D459">
        <v>47683</v>
      </c>
      <c r="E459" t="s">
        <v>14</v>
      </c>
      <c r="F459" t="s">
        <v>15</v>
      </c>
      <c r="G459" t="s">
        <v>16</v>
      </c>
      <c r="H459">
        <v>5501</v>
      </c>
      <c r="I459" t="s">
        <v>360</v>
      </c>
      <c r="J459" t="s">
        <v>33</v>
      </c>
      <c r="K459">
        <v>3</v>
      </c>
      <c r="L459">
        <v>71.84</v>
      </c>
      <c r="M459">
        <v>23.5400000001</v>
      </c>
    </row>
    <row r="460" spans="1:13">
      <c r="A460">
        <v>57915066</v>
      </c>
      <c r="B460">
        <v>712</v>
      </c>
      <c r="C460" t="s">
        <v>134</v>
      </c>
      <c r="D460">
        <v>47683</v>
      </c>
      <c r="E460" t="s">
        <v>14</v>
      </c>
      <c r="F460" t="s">
        <v>15</v>
      </c>
      <c r="G460" t="s">
        <v>16</v>
      </c>
      <c r="H460">
        <v>27604</v>
      </c>
      <c r="I460" t="s">
        <v>312</v>
      </c>
      <c r="J460" t="s">
        <v>18</v>
      </c>
      <c r="K460">
        <v>1</v>
      </c>
      <c r="L460">
        <v>25.8</v>
      </c>
      <c r="M460">
        <v>9.7</v>
      </c>
    </row>
    <row r="461" spans="1:13">
      <c r="A461">
        <v>57915109</v>
      </c>
      <c r="B461">
        <v>373</v>
      </c>
      <c r="C461" t="s">
        <v>136</v>
      </c>
      <c r="D461">
        <v>47683</v>
      </c>
      <c r="E461" t="s">
        <v>14</v>
      </c>
      <c r="F461" t="s">
        <v>15</v>
      </c>
      <c r="G461" t="s">
        <v>16</v>
      </c>
      <c r="H461">
        <v>14379</v>
      </c>
      <c r="I461" t="s">
        <v>137</v>
      </c>
      <c r="J461" t="s">
        <v>18</v>
      </c>
      <c r="K461">
        <v>1</v>
      </c>
      <c r="L461">
        <v>25.8</v>
      </c>
      <c r="M461">
        <v>9.7</v>
      </c>
    </row>
    <row r="462" spans="1:13">
      <c r="A462">
        <v>57915123</v>
      </c>
      <c r="B462">
        <v>102565</v>
      </c>
      <c r="C462" t="s">
        <v>141</v>
      </c>
      <c r="D462">
        <v>47683</v>
      </c>
      <c r="E462" t="s">
        <v>14</v>
      </c>
      <c r="F462" t="s">
        <v>15</v>
      </c>
      <c r="G462" t="s">
        <v>16</v>
      </c>
      <c r="H462">
        <v>11537</v>
      </c>
      <c r="I462" t="s">
        <v>265</v>
      </c>
      <c r="J462" t="s">
        <v>18</v>
      </c>
      <c r="K462">
        <v>1</v>
      </c>
      <c r="L462">
        <v>25.8</v>
      </c>
      <c r="M462">
        <v>9.7</v>
      </c>
    </row>
    <row r="463" spans="1:13">
      <c r="A463">
        <v>57915161</v>
      </c>
      <c r="B463">
        <v>377</v>
      </c>
      <c r="C463" t="s">
        <v>210</v>
      </c>
      <c r="D463">
        <v>47683</v>
      </c>
      <c r="E463" t="s">
        <v>14</v>
      </c>
      <c r="F463" t="s">
        <v>15</v>
      </c>
      <c r="G463" t="s">
        <v>16</v>
      </c>
      <c r="H463">
        <v>5782</v>
      </c>
      <c r="I463" t="s">
        <v>253</v>
      </c>
      <c r="J463" t="s">
        <v>33</v>
      </c>
      <c r="K463">
        <v>2</v>
      </c>
      <c r="L463">
        <v>53.6</v>
      </c>
      <c r="M463">
        <v>21.4</v>
      </c>
    </row>
    <row r="464" spans="1:13">
      <c r="A464">
        <v>57915184</v>
      </c>
      <c r="B464">
        <v>122198</v>
      </c>
      <c r="C464" t="s">
        <v>42</v>
      </c>
      <c r="D464">
        <v>47683</v>
      </c>
      <c r="E464" t="s">
        <v>14</v>
      </c>
      <c r="F464" t="s">
        <v>15</v>
      </c>
      <c r="G464" t="s">
        <v>16</v>
      </c>
      <c r="H464">
        <v>15902</v>
      </c>
      <c r="I464" t="s">
        <v>365</v>
      </c>
      <c r="J464" t="s">
        <v>18</v>
      </c>
      <c r="K464">
        <v>2</v>
      </c>
      <c r="L464">
        <v>51.6</v>
      </c>
      <c r="M464">
        <v>19.6</v>
      </c>
    </row>
    <row r="465" spans="1:13">
      <c r="A465">
        <v>57915276</v>
      </c>
      <c r="B465">
        <v>117491</v>
      </c>
      <c r="C465" t="s">
        <v>343</v>
      </c>
      <c r="D465">
        <v>47683</v>
      </c>
      <c r="E465" t="s">
        <v>14</v>
      </c>
      <c r="F465" t="s">
        <v>15</v>
      </c>
      <c r="G465" t="s">
        <v>16</v>
      </c>
      <c r="H465">
        <v>12909</v>
      </c>
      <c r="I465" t="s">
        <v>344</v>
      </c>
      <c r="J465" t="s">
        <v>18</v>
      </c>
      <c r="K465">
        <v>1</v>
      </c>
      <c r="L465">
        <v>25.8</v>
      </c>
      <c r="M465">
        <v>9.7</v>
      </c>
    </row>
    <row r="466" spans="1:13">
      <c r="A466">
        <v>57915658</v>
      </c>
      <c r="B466">
        <v>106569</v>
      </c>
      <c r="C466" t="s">
        <v>193</v>
      </c>
      <c r="D466">
        <v>47683</v>
      </c>
      <c r="E466" t="s">
        <v>14</v>
      </c>
      <c r="F466" t="s">
        <v>15</v>
      </c>
      <c r="G466" t="s">
        <v>16</v>
      </c>
      <c r="H466">
        <v>15755</v>
      </c>
      <c r="I466" t="s">
        <v>194</v>
      </c>
      <c r="J466" t="s">
        <v>18</v>
      </c>
      <c r="K466">
        <v>2</v>
      </c>
      <c r="L466">
        <v>51.6</v>
      </c>
      <c r="M466">
        <v>19.4</v>
      </c>
    </row>
    <row r="467" spans="1:13">
      <c r="A467">
        <v>57915681</v>
      </c>
      <c r="B467">
        <v>116919</v>
      </c>
      <c r="C467" t="s">
        <v>72</v>
      </c>
      <c r="D467">
        <v>47683</v>
      </c>
      <c r="E467" t="s">
        <v>14</v>
      </c>
      <c r="F467" t="s">
        <v>15</v>
      </c>
      <c r="G467" t="s">
        <v>16</v>
      </c>
      <c r="H467">
        <v>1003111</v>
      </c>
      <c r="I467" t="s">
        <v>164</v>
      </c>
      <c r="J467" t="s">
        <v>18</v>
      </c>
      <c r="K467">
        <v>1</v>
      </c>
      <c r="L467">
        <v>25.8</v>
      </c>
      <c r="M467">
        <v>9.7</v>
      </c>
    </row>
    <row r="468" spans="1:13">
      <c r="A468">
        <v>57915698</v>
      </c>
      <c r="B468">
        <v>712</v>
      </c>
      <c r="C468" t="s">
        <v>134</v>
      </c>
      <c r="D468">
        <v>47683</v>
      </c>
      <c r="E468" t="s">
        <v>14</v>
      </c>
      <c r="F468" t="s">
        <v>15</v>
      </c>
      <c r="G468" t="s">
        <v>16</v>
      </c>
      <c r="H468">
        <v>27604</v>
      </c>
      <c r="I468" t="s">
        <v>312</v>
      </c>
      <c r="J468" t="s">
        <v>18</v>
      </c>
      <c r="K468">
        <v>1</v>
      </c>
      <c r="L468">
        <v>19.8</v>
      </c>
      <c r="M468">
        <v>3.7</v>
      </c>
    </row>
    <row r="469" spans="1:13">
      <c r="A469">
        <v>57915739</v>
      </c>
      <c r="B469">
        <v>365</v>
      </c>
      <c r="C469" t="s">
        <v>58</v>
      </c>
      <c r="D469">
        <v>47683</v>
      </c>
      <c r="E469" t="s">
        <v>14</v>
      </c>
      <c r="F469" t="s">
        <v>15</v>
      </c>
      <c r="G469" t="s">
        <v>16</v>
      </c>
      <c r="H469">
        <v>4301</v>
      </c>
      <c r="I469" t="s">
        <v>59</v>
      </c>
      <c r="J469" t="s">
        <v>18</v>
      </c>
      <c r="K469">
        <v>1</v>
      </c>
      <c r="L469">
        <v>25.8</v>
      </c>
      <c r="M469">
        <v>9.7</v>
      </c>
    </row>
    <row r="470" spans="1:13">
      <c r="A470">
        <v>57915784</v>
      </c>
      <c r="B470">
        <v>122198</v>
      </c>
      <c r="C470" t="s">
        <v>42</v>
      </c>
      <c r="D470">
        <v>47683</v>
      </c>
      <c r="E470" t="s">
        <v>14</v>
      </c>
      <c r="F470" t="s">
        <v>15</v>
      </c>
      <c r="G470" t="s">
        <v>16</v>
      </c>
      <c r="H470">
        <v>15902</v>
      </c>
      <c r="I470" t="s">
        <v>365</v>
      </c>
      <c r="J470" t="s">
        <v>18</v>
      </c>
      <c r="K470">
        <v>1</v>
      </c>
      <c r="L470">
        <v>25.8</v>
      </c>
      <c r="M470">
        <v>9.7</v>
      </c>
    </row>
    <row r="471" spans="1:13">
      <c r="A471">
        <v>57915849</v>
      </c>
      <c r="B471">
        <v>106865</v>
      </c>
      <c r="C471" t="s">
        <v>80</v>
      </c>
      <c r="D471">
        <v>47683</v>
      </c>
      <c r="E471" t="s">
        <v>14</v>
      </c>
      <c r="F471" t="s">
        <v>15</v>
      </c>
      <c r="G471" t="s">
        <v>16</v>
      </c>
      <c r="H471">
        <v>10902</v>
      </c>
      <c r="I471" t="s">
        <v>81</v>
      </c>
      <c r="J471" t="s">
        <v>18</v>
      </c>
      <c r="K471">
        <v>2</v>
      </c>
      <c r="L471">
        <v>41.6</v>
      </c>
      <c r="M471">
        <v>9.4</v>
      </c>
    </row>
    <row r="472" spans="1:13">
      <c r="A472">
        <v>57915902</v>
      </c>
      <c r="B472">
        <v>297863</v>
      </c>
      <c r="C472" t="s">
        <v>66</v>
      </c>
      <c r="D472">
        <v>47683</v>
      </c>
      <c r="E472" t="s">
        <v>14</v>
      </c>
      <c r="F472" t="s">
        <v>15</v>
      </c>
      <c r="G472" t="s">
        <v>16</v>
      </c>
      <c r="H472">
        <v>16497</v>
      </c>
      <c r="I472" t="s">
        <v>297</v>
      </c>
      <c r="J472" t="s">
        <v>18</v>
      </c>
      <c r="K472">
        <v>1</v>
      </c>
      <c r="L472">
        <v>25.8</v>
      </c>
      <c r="M472">
        <v>9.7</v>
      </c>
    </row>
    <row r="473" spans="1:13">
      <c r="A473">
        <v>57915929</v>
      </c>
      <c r="B473">
        <v>52</v>
      </c>
      <c r="C473" t="s">
        <v>259</v>
      </c>
      <c r="D473">
        <v>47683</v>
      </c>
      <c r="E473" t="s">
        <v>14</v>
      </c>
      <c r="F473" t="s">
        <v>15</v>
      </c>
      <c r="G473" t="s">
        <v>16</v>
      </c>
      <c r="H473">
        <v>16264</v>
      </c>
      <c r="I473" t="s">
        <v>362</v>
      </c>
      <c r="J473" t="s">
        <v>18</v>
      </c>
      <c r="K473">
        <v>2</v>
      </c>
      <c r="L473">
        <v>39.6</v>
      </c>
      <c r="M473">
        <v>7.4</v>
      </c>
    </row>
    <row r="474" spans="1:13">
      <c r="A474">
        <v>57915936</v>
      </c>
      <c r="B474">
        <v>365</v>
      </c>
      <c r="C474" t="s">
        <v>58</v>
      </c>
      <c r="D474">
        <v>47683</v>
      </c>
      <c r="E474" t="s">
        <v>14</v>
      </c>
      <c r="F474" t="s">
        <v>15</v>
      </c>
      <c r="G474" t="s">
        <v>16</v>
      </c>
      <c r="H474">
        <v>4301</v>
      </c>
      <c r="I474" t="s">
        <v>59</v>
      </c>
      <c r="J474" t="s">
        <v>18</v>
      </c>
      <c r="K474">
        <v>1</v>
      </c>
      <c r="L474">
        <v>25.8</v>
      </c>
      <c r="M474">
        <v>9.7</v>
      </c>
    </row>
    <row r="475" spans="1:13">
      <c r="A475">
        <v>57915973</v>
      </c>
      <c r="B475">
        <v>114848</v>
      </c>
      <c r="C475" t="s">
        <v>44</v>
      </c>
      <c r="D475">
        <v>47683</v>
      </c>
      <c r="E475" t="s">
        <v>14</v>
      </c>
      <c r="F475" t="s">
        <v>15</v>
      </c>
      <c r="G475" t="s">
        <v>16</v>
      </c>
      <c r="H475">
        <v>15848</v>
      </c>
      <c r="I475" t="s">
        <v>298</v>
      </c>
      <c r="J475" t="s">
        <v>33</v>
      </c>
      <c r="K475">
        <v>2</v>
      </c>
      <c r="L475">
        <v>53.6</v>
      </c>
      <c r="M475">
        <v>21.4</v>
      </c>
    </row>
    <row r="476" spans="1:13">
      <c r="A476">
        <v>57916031</v>
      </c>
      <c r="B476">
        <v>111219</v>
      </c>
      <c r="C476" t="s">
        <v>171</v>
      </c>
      <c r="D476">
        <v>47683</v>
      </c>
      <c r="E476" t="s">
        <v>14</v>
      </c>
      <c r="F476" t="s">
        <v>15</v>
      </c>
      <c r="G476" t="s">
        <v>16</v>
      </c>
      <c r="H476">
        <v>12528</v>
      </c>
      <c r="I476" t="s">
        <v>274</v>
      </c>
      <c r="J476" t="s">
        <v>18</v>
      </c>
      <c r="K476">
        <v>1</v>
      </c>
      <c r="L476">
        <v>25.8</v>
      </c>
      <c r="M476">
        <v>9.7</v>
      </c>
    </row>
    <row r="477" spans="1:13">
      <c r="A477">
        <v>57916033</v>
      </c>
      <c r="B477">
        <v>119622</v>
      </c>
      <c r="C477" t="s">
        <v>206</v>
      </c>
      <c r="D477">
        <v>47683</v>
      </c>
      <c r="E477" t="s">
        <v>14</v>
      </c>
      <c r="F477" t="s">
        <v>15</v>
      </c>
      <c r="G477" t="s">
        <v>16</v>
      </c>
      <c r="H477">
        <v>16054</v>
      </c>
      <c r="I477" t="s">
        <v>258</v>
      </c>
      <c r="J477" t="s">
        <v>18</v>
      </c>
      <c r="K477">
        <v>3</v>
      </c>
      <c r="L477">
        <v>77.4</v>
      </c>
      <c r="M477">
        <v>29.1</v>
      </c>
    </row>
    <row r="478" spans="1:13">
      <c r="A478">
        <v>57916063</v>
      </c>
      <c r="B478">
        <v>102479</v>
      </c>
      <c r="C478" t="s">
        <v>351</v>
      </c>
      <c r="D478">
        <v>47683</v>
      </c>
      <c r="E478" t="s">
        <v>14</v>
      </c>
      <c r="F478" t="s">
        <v>15</v>
      </c>
      <c r="G478" t="s">
        <v>16</v>
      </c>
      <c r="H478">
        <v>26744</v>
      </c>
      <c r="I478" t="s">
        <v>366</v>
      </c>
      <c r="J478" t="s">
        <v>18</v>
      </c>
      <c r="K478">
        <v>1</v>
      </c>
      <c r="L478">
        <v>25.8</v>
      </c>
      <c r="M478">
        <v>9.7</v>
      </c>
    </row>
    <row r="479" spans="1:13">
      <c r="A479">
        <v>57916154</v>
      </c>
      <c r="B479">
        <v>367</v>
      </c>
      <c r="C479" t="s">
        <v>204</v>
      </c>
      <c r="D479">
        <v>47683</v>
      </c>
      <c r="E479" t="s">
        <v>14</v>
      </c>
      <c r="F479" t="s">
        <v>15</v>
      </c>
      <c r="G479" t="s">
        <v>16</v>
      </c>
      <c r="H479">
        <v>10043</v>
      </c>
      <c r="I479" t="s">
        <v>205</v>
      </c>
      <c r="J479" t="s">
        <v>18</v>
      </c>
      <c r="K479">
        <v>2</v>
      </c>
      <c r="L479">
        <v>39.6</v>
      </c>
      <c r="M479">
        <v>7.4</v>
      </c>
    </row>
    <row r="480" spans="1:13">
      <c r="A480">
        <v>57916158</v>
      </c>
      <c r="B480">
        <v>138202</v>
      </c>
      <c r="C480" t="s">
        <v>179</v>
      </c>
      <c r="D480">
        <v>47683</v>
      </c>
      <c r="E480" t="s">
        <v>14</v>
      </c>
      <c r="F480" t="s">
        <v>15</v>
      </c>
      <c r="G480" t="s">
        <v>16</v>
      </c>
      <c r="H480">
        <v>15847</v>
      </c>
      <c r="I480" t="s">
        <v>296</v>
      </c>
      <c r="J480" t="s">
        <v>18</v>
      </c>
      <c r="K480">
        <v>1</v>
      </c>
      <c r="L480">
        <v>18</v>
      </c>
      <c r="M480">
        <v>2</v>
      </c>
    </row>
    <row r="481" spans="1:13">
      <c r="A481">
        <v>57916181</v>
      </c>
      <c r="B481">
        <v>747</v>
      </c>
      <c r="C481" t="s">
        <v>354</v>
      </c>
      <c r="D481">
        <v>47683</v>
      </c>
      <c r="E481" t="s">
        <v>14</v>
      </c>
      <c r="F481" t="s">
        <v>15</v>
      </c>
      <c r="G481" t="s">
        <v>16</v>
      </c>
      <c r="H481">
        <v>10907</v>
      </c>
      <c r="I481" t="s">
        <v>367</v>
      </c>
      <c r="J481" t="s">
        <v>18</v>
      </c>
      <c r="K481">
        <v>1</v>
      </c>
      <c r="L481">
        <v>22.8</v>
      </c>
      <c r="M481">
        <v>6.7</v>
      </c>
    </row>
    <row r="482" spans="1:13">
      <c r="A482">
        <v>57916256</v>
      </c>
      <c r="B482">
        <v>111219</v>
      </c>
      <c r="C482" t="s">
        <v>171</v>
      </c>
      <c r="D482">
        <v>47683</v>
      </c>
      <c r="E482" t="s">
        <v>14</v>
      </c>
      <c r="F482" t="s">
        <v>15</v>
      </c>
      <c r="G482" t="s">
        <v>16</v>
      </c>
      <c r="H482">
        <v>12528</v>
      </c>
      <c r="I482" t="s">
        <v>274</v>
      </c>
      <c r="J482" t="s">
        <v>18</v>
      </c>
      <c r="K482">
        <v>1</v>
      </c>
      <c r="L482">
        <v>25.8</v>
      </c>
      <c r="M482">
        <v>9.7</v>
      </c>
    </row>
    <row r="483" spans="1:13">
      <c r="A483">
        <v>57916406</v>
      </c>
      <c r="B483">
        <v>737</v>
      </c>
      <c r="C483" t="s">
        <v>183</v>
      </c>
      <c r="D483">
        <v>47683</v>
      </c>
      <c r="E483" t="s">
        <v>14</v>
      </c>
      <c r="F483" t="s">
        <v>15</v>
      </c>
      <c r="G483" t="s">
        <v>16</v>
      </c>
      <c r="H483">
        <v>15720</v>
      </c>
      <c r="I483" t="s">
        <v>368</v>
      </c>
      <c r="J483" t="s">
        <v>33</v>
      </c>
      <c r="K483">
        <v>1</v>
      </c>
      <c r="L483">
        <v>18.9</v>
      </c>
      <c r="M483">
        <v>2.8</v>
      </c>
    </row>
    <row r="484" spans="1:13">
      <c r="A484">
        <v>57916503</v>
      </c>
      <c r="B484">
        <v>116919</v>
      </c>
      <c r="C484" t="s">
        <v>72</v>
      </c>
      <c r="D484">
        <v>47683</v>
      </c>
      <c r="E484" t="s">
        <v>14</v>
      </c>
      <c r="F484" t="s">
        <v>15</v>
      </c>
      <c r="G484" t="s">
        <v>16</v>
      </c>
      <c r="H484">
        <v>1003111</v>
      </c>
      <c r="I484" t="s">
        <v>164</v>
      </c>
      <c r="J484" t="s">
        <v>18</v>
      </c>
      <c r="K484">
        <v>1</v>
      </c>
      <c r="L484">
        <v>25.8</v>
      </c>
      <c r="M484">
        <v>9.7</v>
      </c>
    </row>
    <row r="485" spans="1:13">
      <c r="A485">
        <v>57916578</v>
      </c>
      <c r="B485">
        <v>737</v>
      </c>
      <c r="C485" t="s">
        <v>183</v>
      </c>
      <c r="D485">
        <v>47683</v>
      </c>
      <c r="E485" t="s">
        <v>14</v>
      </c>
      <c r="F485" t="s">
        <v>15</v>
      </c>
      <c r="G485" t="s">
        <v>16</v>
      </c>
      <c r="H485">
        <v>26602</v>
      </c>
      <c r="I485" t="s">
        <v>369</v>
      </c>
      <c r="J485" t="s">
        <v>18</v>
      </c>
      <c r="K485">
        <v>3</v>
      </c>
      <c r="L485">
        <v>74.4</v>
      </c>
      <c r="M485">
        <v>26.1</v>
      </c>
    </row>
    <row r="486" spans="1:13">
      <c r="A486">
        <v>57916591</v>
      </c>
      <c r="B486">
        <v>399</v>
      </c>
      <c r="C486" t="s">
        <v>102</v>
      </c>
      <c r="D486">
        <v>47683</v>
      </c>
      <c r="E486" t="s">
        <v>14</v>
      </c>
      <c r="F486" t="s">
        <v>15</v>
      </c>
      <c r="G486" t="s">
        <v>16</v>
      </c>
      <c r="H486">
        <v>4435</v>
      </c>
      <c r="I486" t="s">
        <v>282</v>
      </c>
      <c r="J486" t="s">
        <v>18</v>
      </c>
      <c r="K486">
        <v>1</v>
      </c>
      <c r="L486">
        <v>25.8</v>
      </c>
      <c r="M486">
        <v>9.7</v>
      </c>
    </row>
    <row r="487" spans="1:13">
      <c r="A487">
        <v>57916846</v>
      </c>
      <c r="B487">
        <v>373</v>
      </c>
      <c r="C487" t="s">
        <v>136</v>
      </c>
      <c r="D487">
        <v>47683</v>
      </c>
      <c r="E487" t="s">
        <v>14</v>
      </c>
      <c r="F487" t="s">
        <v>15</v>
      </c>
      <c r="G487" t="s">
        <v>16</v>
      </c>
      <c r="H487">
        <v>27724</v>
      </c>
      <c r="I487" t="s">
        <v>370</v>
      </c>
      <c r="J487" t="s">
        <v>18</v>
      </c>
      <c r="K487">
        <v>1</v>
      </c>
      <c r="L487">
        <v>25.8</v>
      </c>
      <c r="M487">
        <v>9.7</v>
      </c>
    </row>
    <row r="488" spans="1:13">
      <c r="A488">
        <v>57916882</v>
      </c>
      <c r="B488">
        <v>727</v>
      </c>
      <c r="C488" t="s">
        <v>347</v>
      </c>
      <c r="D488">
        <v>47683</v>
      </c>
      <c r="E488" t="s">
        <v>14</v>
      </c>
      <c r="F488" t="s">
        <v>15</v>
      </c>
      <c r="G488" t="s">
        <v>16</v>
      </c>
      <c r="H488">
        <v>15092</v>
      </c>
      <c r="I488" t="s">
        <v>371</v>
      </c>
      <c r="J488" t="s">
        <v>18</v>
      </c>
      <c r="K488">
        <v>2</v>
      </c>
      <c r="L488">
        <v>51.6</v>
      </c>
      <c r="M488">
        <v>19.4</v>
      </c>
    </row>
    <row r="489" spans="1:13">
      <c r="A489">
        <v>57916951</v>
      </c>
      <c r="B489">
        <v>108656</v>
      </c>
      <c r="C489" t="s">
        <v>372</v>
      </c>
      <c r="D489">
        <v>47683</v>
      </c>
      <c r="E489" t="s">
        <v>14</v>
      </c>
      <c r="F489" t="s">
        <v>15</v>
      </c>
      <c r="G489" t="s">
        <v>16</v>
      </c>
      <c r="H489">
        <v>8489</v>
      </c>
      <c r="I489" t="s">
        <v>373</v>
      </c>
      <c r="J489" t="s">
        <v>18</v>
      </c>
      <c r="K489">
        <v>1</v>
      </c>
      <c r="L489">
        <v>19.8</v>
      </c>
      <c r="M489">
        <v>3.7</v>
      </c>
    </row>
    <row r="490" spans="1:13">
      <c r="A490">
        <v>57916975</v>
      </c>
      <c r="B490">
        <v>108656</v>
      </c>
      <c r="C490" t="s">
        <v>372</v>
      </c>
      <c r="D490">
        <v>47683</v>
      </c>
      <c r="E490" t="s">
        <v>14</v>
      </c>
      <c r="F490" t="s">
        <v>15</v>
      </c>
      <c r="G490" t="s">
        <v>16</v>
      </c>
      <c r="H490">
        <v>8489</v>
      </c>
      <c r="I490" t="s">
        <v>373</v>
      </c>
      <c r="J490" t="s">
        <v>18</v>
      </c>
      <c r="K490">
        <v>1</v>
      </c>
      <c r="L490">
        <v>19.8</v>
      </c>
      <c r="M490">
        <v>3.7</v>
      </c>
    </row>
    <row r="491" spans="1:13">
      <c r="A491">
        <v>57917178</v>
      </c>
      <c r="B491">
        <v>114069</v>
      </c>
      <c r="C491" t="s">
        <v>56</v>
      </c>
      <c r="D491">
        <v>47683</v>
      </c>
      <c r="E491" t="s">
        <v>14</v>
      </c>
      <c r="F491" t="s">
        <v>15</v>
      </c>
      <c r="G491" t="s">
        <v>16</v>
      </c>
      <c r="H491">
        <v>7707</v>
      </c>
      <c r="I491" t="s">
        <v>128</v>
      </c>
      <c r="J491" t="s">
        <v>33</v>
      </c>
      <c r="K491">
        <v>1</v>
      </c>
      <c r="L491">
        <v>23.8</v>
      </c>
      <c r="M491">
        <v>7.7</v>
      </c>
    </row>
    <row r="492" spans="1:13">
      <c r="A492">
        <v>57917223</v>
      </c>
      <c r="B492">
        <v>114622</v>
      </c>
      <c r="C492" t="s">
        <v>38</v>
      </c>
      <c r="D492">
        <v>47683</v>
      </c>
      <c r="E492" t="s">
        <v>14</v>
      </c>
      <c r="F492" t="s">
        <v>15</v>
      </c>
      <c r="G492" t="s">
        <v>16</v>
      </c>
      <c r="H492">
        <v>11143</v>
      </c>
      <c r="I492" t="s">
        <v>39</v>
      </c>
      <c r="J492" t="s">
        <v>18</v>
      </c>
      <c r="K492">
        <v>1</v>
      </c>
      <c r="L492">
        <v>25.8</v>
      </c>
      <c r="M492">
        <v>9.7</v>
      </c>
    </row>
    <row r="493" spans="1:13">
      <c r="A493">
        <v>57917232</v>
      </c>
      <c r="B493">
        <v>373</v>
      </c>
      <c r="C493" t="s">
        <v>136</v>
      </c>
      <c r="D493">
        <v>47683</v>
      </c>
      <c r="E493" t="s">
        <v>14</v>
      </c>
      <c r="F493" t="s">
        <v>15</v>
      </c>
      <c r="G493" t="s">
        <v>16</v>
      </c>
      <c r="H493">
        <v>27724</v>
      </c>
      <c r="I493" t="s">
        <v>370</v>
      </c>
      <c r="J493" t="s">
        <v>18</v>
      </c>
      <c r="K493">
        <v>2</v>
      </c>
      <c r="L493">
        <v>51.6</v>
      </c>
      <c r="M493">
        <v>19.4</v>
      </c>
    </row>
    <row r="494" spans="1:13">
      <c r="A494">
        <v>57917305</v>
      </c>
      <c r="B494">
        <v>706</v>
      </c>
      <c r="C494" t="s">
        <v>244</v>
      </c>
      <c r="D494">
        <v>47683</v>
      </c>
      <c r="E494" t="s">
        <v>14</v>
      </c>
      <c r="F494" t="s">
        <v>15</v>
      </c>
      <c r="G494" t="s">
        <v>16</v>
      </c>
      <c r="H494">
        <v>6506</v>
      </c>
      <c r="I494" t="s">
        <v>374</v>
      </c>
      <c r="J494" t="s">
        <v>18</v>
      </c>
      <c r="K494">
        <v>4</v>
      </c>
      <c r="L494">
        <v>103.19</v>
      </c>
      <c r="M494">
        <v>38.79</v>
      </c>
    </row>
    <row r="495" spans="1:13">
      <c r="A495">
        <v>57917615</v>
      </c>
      <c r="B495">
        <v>570</v>
      </c>
      <c r="C495" t="s">
        <v>121</v>
      </c>
      <c r="D495">
        <v>47683</v>
      </c>
      <c r="E495" t="s">
        <v>14</v>
      </c>
      <c r="F495" t="s">
        <v>15</v>
      </c>
      <c r="G495" t="s">
        <v>16</v>
      </c>
      <c r="H495">
        <v>13304</v>
      </c>
      <c r="I495" t="s">
        <v>375</v>
      </c>
      <c r="J495" t="s">
        <v>18</v>
      </c>
      <c r="K495">
        <v>1</v>
      </c>
      <c r="L495">
        <v>25.8</v>
      </c>
      <c r="M495">
        <v>9.7</v>
      </c>
    </row>
    <row r="496" spans="1:13">
      <c r="A496">
        <v>57917619</v>
      </c>
      <c r="B496">
        <v>546</v>
      </c>
      <c r="C496" t="s">
        <v>309</v>
      </c>
      <c r="D496">
        <v>47683</v>
      </c>
      <c r="E496" t="s">
        <v>14</v>
      </c>
      <c r="F496" t="s">
        <v>15</v>
      </c>
      <c r="G496" t="s">
        <v>16</v>
      </c>
      <c r="H496">
        <v>6123</v>
      </c>
      <c r="I496" t="s">
        <v>310</v>
      </c>
      <c r="J496" t="s">
        <v>18</v>
      </c>
      <c r="K496">
        <v>1</v>
      </c>
      <c r="L496">
        <v>25.8</v>
      </c>
      <c r="M496">
        <v>9.7</v>
      </c>
    </row>
    <row r="497" spans="1:13">
      <c r="A497">
        <v>57917678</v>
      </c>
      <c r="B497">
        <v>585</v>
      </c>
      <c r="C497" t="s">
        <v>100</v>
      </c>
      <c r="D497">
        <v>47683</v>
      </c>
      <c r="E497" t="s">
        <v>14</v>
      </c>
      <c r="F497" t="s">
        <v>15</v>
      </c>
      <c r="G497" t="s">
        <v>16</v>
      </c>
      <c r="H497">
        <v>6303</v>
      </c>
      <c r="I497" t="s">
        <v>376</v>
      </c>
      <c r="J497" t="s">
        <v>18</v>
      </c>
      <c r="K497">
        <v>1</v>
      </c>
      <c r="L497">
        <v>22</v>
      </c>
      <c r="M497">
        <v>5.9</v>
      </c>
    </row>
    <row r="498" spans="1:13">
      <c r="A498">
        <v>57917717</v>
      </c>
      <c r="B498">
        <v>357</v>
      </c>
      <c r="C498" t="s">
        <v>218</v>
      </c>
      <c r="D498">
        <v>47683</v>
      </c>
      <c r="E498" t="s">
        <v>14</v>
      </c>
      <c r="F498" t="s">
        <v>15</v>
      </c>
      <c r="G498" t="s">
        <v>16</v>
      </c>
      <c r="H498">
        <v>13100</v>
      </c>
      <c r="I498" t="s">
        <v>377</v>
      </c>
      <c r="J498" t="s">
        <v>18</v>
      </c>
      <c r="K498">
        <v>1</v>
      </c>
      <c r="L498">
        <v>19.8</v>
      </c>
      <c r="M498">
        <v>3.8</v>
      </c>
    </row>
    <row r="499" spans="1:13">
      <c r="A499">
        <v>57917724</v>
      </c>
      <c r="B499">
        <v>106066</v>
      </c>
      <c r="C499" t="s">
        <v>29</v>
      </c>
      <c r="D499">
        <v>47683</v>
      </c>
      <c r="E499" t="s">
        <v>14</v>
      </c>
      <c r="F499" t="s">
        <v>15</v>
      </c>
      <c r="G499" t="s">
        <v>16</v>
      </c>
      <c r="H499">
        <v>995676</v>
      </c>
      <c r="I499" t="s">
        <v>30</v>
      </c>
      <c r="J499" t="s">
        <v>18</v>
      </c>
      <c r="K499">
        <v>3</v>
      </c>
      <c r="L499">
        <v>77.4</v>
      </c>
      <c r="M499">
        <v>29.1</v>
      </c>
    </row>
    <row r="500" spans="1:13">
      <c r="A500">
        <v>57917759</v>
      </c>
      <c r="B500">
        <v>112415</v>
      </c>
      <c r="C500" t="s">
        <v>232</v>
      </c>
      <c r="D500">
        <v>47683</v>
      </c>
      <c r="E500" t="s">
        <v>14</v>
      </c>
      <c r="F500" t="s">
        <v>15</v>
      </c>
      <c r="G500" t="s">
        <v>16</v>
      </c>
      <c r="H500">
        <v>12449</v>
      </c>
      <c r="I500" t="s">
        <v>378</v>
      </c>
      <c r="J500" t="s">
        <v>33</v>
      </c>
      <c r="K500">
        <v>1</v>
      </c>
      <c r="L500">
        <v>23.8</v>
      </c>
      <c r="M500">
        <v>7.7</v>
      </c>
    </row>
    <row r="501" spans="1:13">
      <c r="A501">
        <v>57917770</v>
      </c>
      <c r="B501">
        <v>297863</v>
      </c>
      <c r="C501" t="s">
        <v>66</v>
      </c>
      <c r="D501">
        <v>47683</v>
      </c>
      <c r="E501" t="s">
        <v>14</v>
      </c>
      <c r="F501" t="s">
        <v>15</v>
      </c>
      <c r="G501" t="s">
        <v>16</v>
      </c>
      <c r="H501">
        <v>16497</v>
      </c>
      <c r="I501" t="s">
        <v>297</v>
      </c>
      <c r="J501" t="s">
        <v>18</v>
      </c>
      <c r="K501">
        <v>1</v>
      </c>
      <c r="L501">
        <v>25.8</v>
      </c>
      <c r="M501">
        <v>9.7</v>
      </c>
    </row>
    <row r="502" spans="1:13">
      <c r="A502">
        <v>57917797</v>
      </c>
      <c r="B502">
        <v>104429</v>
      </c>
      <c r="C502" t="s">
        <v>289</v>
      </c>
      <c r="D502">
        <v>47683</v>
      </c>
      <c r="E502" t="s">
        <v>14</v>
      </c>
      <c r="F502" t="s">
        <v>15</v>
      </c>
      <c r="G502" t="s">
        <v>16</v>
      </c>
      <c r="H502">
        <v>14399</v>
      </c>
      <c r="I502" t="s">
        <v>379</v>
      </c>
      <c r="J502" t="s">
        <v>18</v>
      </c>
      <c r="K502">
        <v>1</v>
      </c>
      <c r="L502">
        <v>25.8</v>
      </c>
      <c r="M502">
        <v>9.7</v>
      </c>
    </row>
    <row r="503" spans="1:13">
      <c r="A503">
        <v>57917834</v>
      </c>
      <c r="B503">
        <v>337</v>
      </c>
      <c r="C503" t="s">
        <v>82</v>
      </c>
      <c r="D503">
        <v>47683</v>
      </c>
      <c r="E503" t="s">
        <v>14</v>
      </c>
      <c r="F503" t="s">
        <v>15</v>
      </c>
      <c r="G503" t="s">
        <v>16</v>
      </c>
      <c r="H503">
        <v>15294</v>
      </c>
      <c r="I503" t="s">
        <v>133</v>
      </c>
      <c r="J503" t="s">
        <v>18</v>
      </c>
      <c r="K503">
        <v>3</v>
      </c>
      <c r="L503">
        <v>73.4</v>
      </c>
      <c r="M503">
        <v>25.1</v>
      </c>
    </row>
    <row r="504" spans="1:13">
      <c r="A504">
        <v>57918001</v>
      </c>
      <c r="B504">
        <v>311</v>
      </c>
      <c r="C504" t="s">
        <v>380</v>
      </c>
      <c r="D504">
        <v>47683</v>
      </c>
      <c r="E504" t="s">
        <v>14</v>
      </c>
      <c r="F504" t="s">
        <v>15</v>
      </c>
      <c r="G504" t="s">
        <v>16</v>
      </c>
      <c r="H504">
        <v>4093</v>
      </c>
      <c r="I504" t="s">
        <v>381</v>
      </c>
      <c r="J504" t="s">
        <v>18</v>
      </c>
      <c r="K504">
        <v>3</v>
      </c>
      <c r="L504">
        <v>69.4</v>
      </c>
      <c r="M504">
        <v>21.1</v>
      </c>
    </row>
    <row r="505" spans="1:13">
      <c r="A505">
        <v>57918006</v>
      </c>
      <c r="B505">
        <v>106569</v>
      </c>
      <c r="C505" t="s">
        <v>193</v>
      </c>
      <c r="D505">
        <v>47683</v>
      </c>
      <c r="E505" t="s">
        <v>14</v>
      </c>
      <c r="F505" t="s">
        <v>15</v>
      </c>
      <c r="G505" t="s">
        <v>16</v>
      </c>
      <c r="H505">
        <v>15755</v>
      </c>
      <c r="I505" t="s">
        <v>194</v>
      </c>
      <c r="J505" t="s">
        <v>18</v>
      </c>
      <c r="K505">
        <v>1</v>
      </c>
      <c r="L505">
        <v>25.8</v>
      </c>
      <c r="M505">
        <v>9.7</v>
      </c>
    </row>
    <row r="506" spans="1:13">
      <c r="A506">
        <v>57918042</v>
      </c>
      <c r="B506">
        <v>103639</v>
      </c>
      <c r="C506" t="s">
        <v>108</v>
      </c>
      <c r="D506">
        <v>47683</v>
      </c>
      <c r="E506" t="s">
        <v>14</v>
      </c>
      <c r="F506" t="s">
        <v>15</v>
      </c>
      <c r="G506" t="s">
        <v>16</v>
      </c>
      <c r="H506">
        <v>26720</v>
      </c>
      <c r="I506" t="s">
        <v>109</v>
      </c>
      <c r="J506" t="s">
        <v>18</v>
      </c>
      <c r="K506">
        <v>1</v>
      </c>
      <c r="L506">
        <v>19.8</v>
      </c>
      <c r="M506">
        <v>3.7</v>
      </c>
    </row>
    <row r="507" spans="1:13">
      <c r="A507">
        <v>57918064</v>
      </c>
      <c r="B507">
        <v>102567</v>
      </c>
      <c r="C507" t="s">
        <v>382</v>
      </c>
      <c r="D507">
        <v>47683</v>
      </c>
      <c r="E507" t="s">
        <v>14</v>
      </c>
      <c r="F507" t="s">
        <v>15</v>
      </c>
      <c r="G507" t="s">
        <v>16</v>
      </c>
      <c r="H507">
        <v>5954</v>
      </c>
      <c r="I507" t="s">
        <v>383</v>
      </c>
      <c r="J507" t="s">
        <v>18</v>
      </c>
      <c r="K507">
        <v>1</v>
      </c>
      <c r="L507">
        <v>19.8</v>
      </c>
      <c r="M507">
        <v>3.7</v>
      </c>
    </row>
    <row r="508" spans="1:13">
      <c r="A508">
        <v>57918093</v>
      </c>
      <c r="B508">
        <v>571</v>
      </c>
      <c r="C508" t="s">
        <v>90</v>
      </c>
      <c r="D508">
        <v>47683</v>
      </c>
      <c r="E508" t="s">
        <v>14</v>
      </c>
      <c r="F508" t="s">
        <v>15</v>
      </c>
      <c r="G508" t="s">
        <v>16</v>
      </c>
      <c r="H508">
        <v>15292</v>
      </c>
      <c r="I508" t="s">
        <v>300</v>
      </c>
      <c r="J508" t="s">
        <v>33</v>
      </c>
      <c r="K508">
        <v>1</v>
      </c>
      <c r="L508">
        <v>19.2</v>
      </c>
      <c r="M508">
        <v>3.1</v>
      </c>
    </row>
    <row r="509" spans="1:13">
      <c r="A509">
        <v>57918214</v>
      </c>
      <c r="B509">
        <v>118074</v>
      </c>
      <c r="C509" t="s">
        <v>86</v>
      </c>
      <c r="D509">
        <v>47683</v>
      </c>
      <c r="E509" t="s">
        <v>14</v>
      </c>
      <c r="F509" t="s">
        <v>15</v>
      </c>
      <c r="G509" t="s">
        <v>16</v>
      </c>
      <c r="H509">
        <v>4304</v>
      </c>
      <c r="I509" t="s">
        <v>87</v>
      </c>
      <c r="J509" t="s">
        <v>18</v>
      </c>
      <c r="K509">
        <v>1</v>
      </c>
      <c r="L509">
        <v>25.8</v>
      </c>
      <c r="M509">
        <v>9.7</v>
      </c>
    </row>
    <row r="510" spans="1:13">
      <c r="A510">
        <v>57918224</v>
      </c>
      <c r="B510">
        <v>119262</v>
      </c>
      <c r="C510" t="s">
        <v>76</v>
      </c>
      <c r="D510">
        <v>47683</v>
      </c>
      <c r="E510" t="s">
        <v>14</v>
      </c>
      <c r="F510" t="s">
        <v>15</v>
      </c>
      <c r="G510" t="s">
        <v>16</v>
      </c>
      <c r="H510">
        <v>15049</v>
      </c>
      <c r="I510" t="s">
        <v>311</v>
      </c>
      <c r="J510" t="s">
        <v>18</v>
      </c>
      <c r="K510">
        <v>1</v>
      </c>
      <c r="L510">
        <v>22.8</v>
      </c>
      <c r="M510">
        <v>6.7</v>
      </c>
    </row>
    <row r="511" spans="1:13">
      <c r="A511">
        <v>57918249</v>
      </c>
      <c r="B511">
        <v>107728</v>
      </c>
      <c r="C511" t="s">
        <v>112</v>
      </c>
      <c r="D511">
        <v>47683</v>
      </c>
      <c r="E511" t="s">
        <v>14</v>
      </c>
      <c r="F511" t="s">
        <v>15</v>
      </c>
      <c r="G511" t="s">
        <v>16</v>
      </c>
      <c r="H511">
        <v>13397</v>
      </c>
      <c r="I511" t="s">
        <v>165</v>
      </c>
      <c r="J511" t="s">
        <v>18</v>
      </c>
      <c r="K511">
        <v>1</v>
      </c>
      <c r="L511">
        <v>18</v>
      </c>
      <c r="M511">
        <v>2</v>
      </c>
    </row>
    <row r="512" spans="1:13">
      <c r="A512">
        <v>57918250</v>
      </c>
      <c r="B512">
        <v>107658</v>
      </c>
      <c r="C512" t="s">
        <v>68</v>
      </c>
      <c r="D512">
        <v>47683</v>
      </c>
      <c r="E512" t="s">
        <v>14</v>
      </c>
      <c r="F512" t="s">
        <v>15</v>
      </c>
      <c r="G512" t="s">
        <v>16</v>
      </c>
      <c r="H512">
        <v>7388</v>
      </c>
      <c r="I512" t="s">
        <v>384</v>
      </c>
      <c r="J512" t="s">
        <v>18</v>
      </c>
      <c r="K512">
        <v>1</v>
      </c>
      <c r="L512">
        <v>25.8</v>
      </c>
      <c r="M512">
        <v>9.7</v>
      </c>
    </row>
    <row r="513" spans="1:13">
      <c r="A513">
        <v>57918352</v>
      </c>
      <c r="B513">
        <v>114622</v>
      </c>
      <c r="C513" t="s">
        <v>38</v>
      </c>
      <c r="D513">
        <v>47683</v>
      </c>
      <c r="E513" t="s">
        <v>14</v>
      </c>
      <c r="F513" t="s">
        <v>15</v>
      </c>
      <c r="G513" t="s">
        <v>16</v>
      </c>
      <c r="H513">
        <v>11143</v>
      </c>
      <c r="I513" t="s">
        <v>39</v>
      </c>
      <c r="J513" t="s">
        <v>18</v>
      </c>
      <c r="K513">
        <v>1</v>
      </c>
      <c r="L513">
        <v>25.8</v>
      </c>
      <c r="M513">
        <v>9.7</v>
      </c>
    </row>
    <row r="514" spans="1:13">
      <c r="A514">
        <v>57918482</v>
      </c>
      <c r="B514">
        <v>357</v>
      </c>
      <c r="C514" t="s">
        <v>218</v>
      </c>
      <c r="D514">
        <v>47683</v>
      </c>
      <c r="E514" t="s">
        <v>14</v>
      </c>
      <c r="F514" t="s">
        <v>15</v>
      </c>
      <c r="G514" t="s">
        <v>16</v>
      </c>
      <c r="H514">
        <v>13100</v>
      </c>
      <c r="I514" t="s">
        <v>377</v>
      </c>
      <c r="J514" t="s">
        <v>18</v>
      </c>
      <c r="K514">
        <v>1</v>
      </c>
      <c r="L514">
        <v>25.8</v>
      </c>
      <c r="M514">
        <v>9.8</v>
      </c>
    </row>
    <row r="515" spans="1:13">
      <c r="A515">
        <v>57918568</v>
      </c>
      <c r="B515">
        <v>399</v>
      </c>
      <c r="C515" t="s">
        <v>102</v>
      </c>
      <c r="D515">
        <v>47683</v>
      </c>
      <c r="E515" t="s">
        <v>14</v>
      </c>
      <c r="F515" t="s">
        <v>15</v>
      </c>
      <c r="G515" t="s">
        <v>16</v>
      </c>
      <c r="H515">
        <v>4435</v>
      </c>
      <c r="I515" t="s">
        <v>282</v>
      </c>
      <c r="J515" t="s">
        <v>18</v>
      </c>
      <c r="K515">
        <v>1</v>
      </c>
      <c r="L515">
        <v>25.8</v>
      </c>
      <c r="M515">
        <v>9.7</v>
      </c>
    </row>
    <row r="516" spans="1:13">
      <c r="A516">
        <v>57918572</v>
      </c>
      <c r="B516">
        <v>122906</v>
      </c>
      <c r="C516" t="s">
        <v>70</v>
      </c>
      <c r="D516">
        <v>47683</v>
      </c>
      <c r="E516" t="s">
        <v>14</v>
      </c>
      <c r="F516" t="s">
        <v>15</v>
      </c>
      <c r="G516" t="s">
        <v>16</v>
      </c>
      <c r="H516">
        <v>27725</v>
      </c>
      <c r="I516" t="s">
        <v>217</v>
      </c>
      <c r="J516" t="s">
        <v>18</v>
      </c>
      <c r="K516">
        <v>1</v>
      </c>
      <c r="L516">
        <v>25.8</v>
      </c>
      <c r="M516">
        <v>9.7</v>
      </c>
    </row>
    <row r="517" spans="1:13">
      <c r="A517">
        <v>57918589</v>
      </c>
      <c r="B517">
        <v>116919</v>
      </c>
      <c r="C517" t="s">
        <v>72</v>
      </c>
      <c r="D517">
        <v>47683</v>
      </c>
      <c r="E517" t="s">
        <v>14</v>
      </c>
      <c r="F517" t="s">
        <v>15</v>
      </c>
      <c r="G517" t="s">
        <v>16</v>
      </c>
      <c r="H517">
        <v>1003111</v>
      </c>
      <c r="I517" t="s">
        <v>164</v>
      </c>
      <c r="J517" t="s">
        <v>18</v>
      </c>
      <c r="K517">
        <v>1</v>
      </c>
      <c r="L517">
        <v>25.8</v>
      </c>
      <c r="M517">
        <v>9.7</v>
      </c>
    </row>
    <row r="518" spans="1:13">
      <c r="A518">
        <v>57918608</v>
      </c>
      <c r="B518">
        <v>114844</v>
      </c>
      <c r="C518" t="s">
        <v>385</v>
      </c>
      <c r="D518">
        <v>47683</v>
      </c>
      <c r="E518" t="s">
        <v>14</v>
      </c>
      <c r="F518" t="s">
        <v>15</v>
      </c>
      <c r="G518" t="s">
        <v>16</v>
      </c>
      <c r="H518">
        <v>13327</v>
      </c>
      <c r="I518" t="s">
        <v>386</v>
      </c>
      <c r="J518" t="s">
        <v>18</v>
      </c>
      <c r="K518">
        <v>1</v>
      </c>
      <c r="L518">
        <v>25.8</v>
      </c>
      <c r="M518">
        <v>9.8</v>
      </c>
    </row>
    <row r="519" spans="1:13">
      <c r="A519">
        <v>57918645</v>
      </c>
      <c r="B519">
        <v>359</v>
      </c>
      <c r="C519" t="s">
        <v>94</v>
      </c>
      <c r="D519">
        <v>47683</v>
      </c>
      <c r="E519" t="s">
        <v>14</v>
      </c>
      <c r="F519" t="s">
        <v>15</v>
      </c>
      <c r="G519" t="s">
        <v>16</v>
      </c>
      <c r="H519">
        <v>14747</v>
      </c>
      <c r="I519" t="s">
        <v>387</v>
      </c>
      <c r="J519" t="s">
        <v>18</v>
      </c>
      <c r="K519">
        <v>2</v>
      </c>
      <c r="L519">
        <v>51.6</v>
      </c>
      <c r="M519">
        <v>19.4</v>
      </c>
    </row>
    <row r="520" spans="1:13">
      <c r="A520">
        <v>57918646</v>
      </c>
      <c r="B520">
        <v>359</v>
      </c>
      <c r="C520" t="s">
        <v>94</v>
      </c>
      <c r="D520">
        <v>47683</v>
      </c>
      <c r="E520" t="s">
        <v>14</v>
      </c>
      <c r="F520" t="s">
        <v>15</v>
      </c>
      <c r="G520" t="s">
        <v>16</v>
      </c>
      <c r="H520">
        <v>14404</v>
      </c>
      <c r="I520" t="s">
        <v>163</v>
      </c>
      <c r="J520" t="s">
        <v>18</v>
      </c>
      <c r="K520">
        <v>1</v>
      </c>
      <c r="L520">
        <v>25.8</v>
      </c>
      <c r="M520">
        <v>9.7</v>
      </c>
    </row>
    <row r="521" spans="1:13">
      <c r="A521">
        <v>57918723</v>
      </c>
      <c r="B521">
        <v>743</v>
      </c>
      <c r="C521" t="s">
        <v>213</v>
      </c>
      <c r="D521">
        <v>47683</v>
      </c>
      <c r="E521" t="s">
        <v>14</v>
      </c>
      <c r="F521" t="s">
        <v>15</v>
      </c>
      <c r="G521" t="s">
        <v>16</v>
      </c>
      <c r="H521">
        <v>13209</v>
      </c>
      <c r="I521" t="s">
        <v>277</v>
      </c>
      <c r="J521" t="s">
        <v>18</v>
      </c>
      <c r="K521">
        <v>3</v>
      </c>
      <c r="L521">
        <v>68.4</v>
      </c>
      <c r="M521">
        <v>20.1</v>
      </c>
    </row>
    <row r="522" spans="1:13">
      <c r="A522">
        <v>57918886</v>
      </c>
      <c r="B522">
        <v>355</v>
      </c>
      <c r="C522" t="s">
        <v>388</v>
      </c>
      <c r="D522">
        <v>47683</v>
      </c>
      <c r="E522" t="s">
        <v>14</v>
      </c>
      <c r="F522" t="s">
        <v>15</v>
      </c>
      <c r="G522" t="s">
        <v>16</v>
      </c>
      <c r="H522">
        <v>15726</v>
      </c>
      <c r="I522" t="s">
        <v>389</v>
      </c>
      <c r="J522" t="s">
        <v>18</v>
      </c>
      <c r="K522">
        <v>1</v>
      </c>
      <c r="L522">
        <v>25.8</v>
      </c>
      <c r="M522">
        <v>9.7</v>
      </c>
    </row>
    <row r="523" spans="1:13">
      <c r="A523">
        <v>57918942</v>
      </c>
      <c r="B523">
        <v>114848</v>
      </c>
      <c r="C523" t="s">
        <v>44</v>
      </c>
      <c r="D523">
        <v>47683</v>
      </c>
      <c r="E523" t="s">
        <v>14</v>
      </c>
      <c r="F523" t="s">
        <v>15</v>
      </c>
      <c r="G523" t="s">
        <v>16</v>
      </c>
      <c r="H523">
        <v>15848</v>
      </c>
      <c r="I523" t="s">
        <v>298</v>
      </c>
      <c r="J523" t="s">
        <v>18</v>
      </c>
      <c r="K523">
        <v>1</v>
      </c>
      <c r="L523">
        <v>25.8</v>
      </c>
      <c r="M523">
        <v>9.7</v>
      </c>
    </row>
    <row r="524" spans="1:13">
      <c r="A524">
        <v>57918953</v>
      </c>
      <c r="B524">
        <v>399</v>
      </c>
      <c r="C524" t="s">
        <v>102</v>
      </c>
      <c r="D524">
        <v>47683</v>
      </c>
      <c r="E524" t="s">
        <v>14</v>
      </c>
      <c r="F524" t="s">
        <v>15</v>
      </c>
      <c r="G524" t="s">
        <v>16</v>
      </c>
      <c r="H524">
        <v>4435</v>
      </c>
      <c r="I524" t="s">
        <v>282</v>
      </c>
      <c r="J524" t="s">
        <v>18</v>
      </c>
      <c r="K524">
        <v>1</v>
      </c>
      <c r="L524">
        <v>25.8</v>
      </c>
      <c r="M524">
        <v>9.7</v>
      </c>
    </row>
    <row r="525" spans="1:13">
      <c r="A525">
        <v>57918981</v>
      </c>
      <c r="B525">
        <v>106399</v>
      </c>
      <c r="C525" t="s">
        <v>48</v>
      </c>
      <c r="D525">
        <v>47683</v>
      </c>
      <c r="E525" t="s">
        <v>14</v>
      </c>
      <c r="F525" t="s">
        <v>15</v>
      </c>
      <c r="G525" t="s">
        <v>16</v>
      </c>
      <c r="H525">
        <v>15850</v>
      </c>
      <c r="I525" t="s">
        <v>390</v>
      </c>
      <c r="J525" t="s">
        <v>18</v>
      </c>
      <c r="K525">
        <v>1</v>
      </c>
      <c r="L525">
        <v>25.8</v>
      </c>
      <c r="M525">
        <v>9.7</v>
      </c>
    </row>
    <row r="526" spans="1:13">
      <c r="A526">
        <v>57919025</v>
      </c>
      <c r="B526">
        <v>128640</v>
      </c>
      <c r="C526" t="s">
        <v>304</v>
      </c>
      <c r="D526">
        <v>47683</v>
      </c>
      <c r="E526" t="s">
        <v>14</v>
      </c>
      <c r="F526" t="s">
        <v>15</v>
      </c>
      <c r="G526" t="s">
        <v>16</v>
      </c>
      <c r="H526">
        <v>16203</v>
      </c>
      <c r="I526" t="s">
        <v>391</v>
      </c>
      <c r="J526" t="s">
        <v>18</v>
      </c>
      <c r="K526">
        <v>1</v>
      </c>
      <c r="L526">
        <v>21.8</v>
      </c>
      <c r="M526">
        <v>5.7</v>
      </c>
    </row>
    <row r="527" spans="1:13">
      <c r="A527">
        <v>57919102</v>
      </c>
      <c r="B527">
        <v>307</v>
      </c>
      <c r="C527" t="s">
        <v>34</v>
      </c>
      <c r="D527">
        <v>47683</v>
      </c>
      <c r="E527" t="s">
        <v>14</v>
      </c>
      <c r="F527" t="s">
        <v>15</v>
      </c>
      <c r="G527" t="s">
        <v>16</v>
      </c>
      <c r="H527">
        <v>9563</v>
      </c>
      <c r="I527" t="s">
        <v>120</v>
      </c>
      <c r="J527" t="s">
        <v>18</v>
      </c>
      <c r="K527">
        <v>1</v>
      </c>
      <c r="L527">
        <v>25.8</v>
      </c>
      <c r="M527">
        <v>9.7</v>
      </c>
    </row>
    <row r="528" spans="1:13">
      <c r="A528">
        <v>57919115</v>
      </c>
      <c r="B528">
        <v>391</v>
      </c>
      <c r="C528" t="s">
        <v>104</v>
      </c>
      <c r="D528">
        <v>47683</v>
      </c>
      <c r="E528" t="s">
        <v>14</v>
      </c>
      <c r="F528" t="s">
        <v>15</v>
      </c>
      <c r="G528" t="s">
        <v>16</v>
      </c>
      <c r="H528">
        <v>12462</v>
      </c>
      <c r="I528" t="s">
        <v>340</v>
      </c>
      <c r="J528" t="s">
        <v>18</v>
      </c>
      <c r="K528">
        <v>1</v>
      </c>
      <c r="L528">
        <v>25.8</v>
      </c>
      <c r="M528">
        <v>9.7</v>
      </c>
    </row>
    <row r="529" spans="1:13">
      <c r="A529">
        <v>57919153</v>
      </c>
      <c r="B529">
        <v>724</v>
      </c>
      <c r="C529" t="s">
        <v>98</v>
      </c>
      <c r="D529">
        <v>47683</v>
      </c>
      <c r="E529" t="s">
        <v>14</v>
      </c>
      <c r="F529" t="s">
        <v>15</v>
      </c>
      <c r="G529" t="s">
        <v>16</v>
      </c>
      <c r="H529">
        <v>10930</v>
      </c>
      <c r="I529" t="s">
        <v>99</v>
      </c>
      <c r="J529" t="s">
        <v>18</v>
      </c>
      <c r="K529">
        <v>1</v>
      </c>
      <c r="L529">
        <v>25.8</v>
      </c>
      <c r="M529">
        <v>9.7</v>
      </c>
    </row>
    <row r="530" spans="1:13">
      <c r="A530">
        <v>57919198</v>
      </c>
      <c r="B530">
        <v>581</v>
      </c>
      <c r="C530" t="s">
        <v>189</v>
      </c>
      <c r="D530">
        <v>47683</v>
      </c>
      <c r="E530" t="s">
        <v>14</v>
      </c>
      <c r="F530" t="s">
        <v>15</v>
      </c>
      <c r="G530" t="s">
        <v>16</v>
      </c>
      <c r="H530">
        <v>9331</v>
      </c>
      <c r="I530" t="s">
        <v>392</v>
      </c>
      <c r="J530" t="s">
        <v>18</v>
      </c>
      <c r="K530">
        <v>1</v>
      </c>
      <c r="L530">
        <v>25.8</v>
      </c>
      <c r="M530">
        <v>9.7</v>
      </c>
    </row>
    <row r="531" spans="1:13">
      <c r="A531">
        <v>57919239</v>
      </c>
      <c r="B531">
        <v>546</v>
      </c>
      <c r="C531" t="s">
        <v>309</v>
      </c>
      <c r="D531">
        <v>47683</v>
      </c>
      <c r="E531" t="s">
        <v>14</v>
      </c>
      <c r="F531" t="s">
        <v>15</v>
      </c>
      <c r="G531" t="s">
        <v>16</v>
      </c>
      <c r="H531">
        <v>6123</v>
      </c>
      <c r="I531" t="s">
        <v>310</v>
      </c>
      <c r="J531" t="s">
        <v>33</v>
      </c>
      <c r="K531">
        <v>1</v>
      </c>
      <c r="L531">
        <v>23.8</v>
      </c>
      <c r="M531">
        <v>7.7</v>
      </c>
    </row>
    <row r="532" spans="1:13">
      <c r="A532">
        <v>57919268</v>
      </c>
      <c r="B532">
        <v>102565</v>
      </c>
      <c r="C532" t="s">
        <v>141</v>
      </c>
      <c r="D532">
        <v>47683</v>
      </c>
      <c r="E532" t="s">
        <v>14</v>
      </c>
      <c r="F532" t="s">
        <v>15</v>
      </c>
      <c r="G532" t="s">
        <v>16</v>
      </c>
      <c r="H532">
        <v>6814</v>
      </c>
      <c r="I532" t="s">
        <v>219</v>
      </c>
      <c r="J532" t="s">
        <v>33</v>
      </c>
      <c r="K532">
        <v>1</v>
      </c>
      <c r="L532">
        <v>22.81</v>
      </c>
      <c r="M532">
        <v>6.71</v>
      </c>
    </row>
    <row r="533" spans="1:13">
      <c r="A533">
        <v>57919310</v>
      </c>
      <c r="B533">
        <v>107658</v>
      </c>
      <c r="C533" t="s">
        <v>68</v>
      </c>
      <c r="D533">
        <v>47683</v>
      </c>
      <c r="E533" t="s">
        <v>14</v>
      </c>
      <c r="F533" t="s">
        <v>15</v>
      </c>
      <c r="G533" t="s">
        <v>16</v>
      </c>
      <c r="H533">
        <v>7388</v>
      </c>
      <c r="I533" t="s">
        <v>384</v>
      </c>
      <c r="J533" t="s">
        <v>18</v>
      </c>
      <c r="K533">
        <v>1</v>
      </c>
      <c r="L533">
        <v>25.8</v>
      </c>
      <c r="M533">
        <v>9.7</v>
      </c>
    </row>
    <row r="534" spans="1:13">
      <c r="A534">
        <v>57919414</v>
      </c>
      <c r="B534">
        <v>103639</v>
      </c>
      <c r="C534" t="s">
        <v>108</v>
      </c>
      <c r="D534">
        <v>47683</v>
      </c>
      <c r="E534" t="s">
        <v>14</v>
      </c>
      <c r="F534" t="s">
        <v>15</v>
      </c>
      <c r="G534" t="s">
        <v>16</v>
      </c>
      <c r="H534">
        <v>5347</v>
      </c>
      <c r="I534" t="s">
        <v>393</v>
      </c>
      <c r="J534" t="s">
        <v>18</v>
      </c>
      <c r="K534">
        <v>1</v>
      </c>
      <c r="L534">
        <v>25.8</v>
      </c>
      <c r="M534">
        <v>9.7</v>
      </c>
    </row>
    <row r="535" spans="1:13">
      <c r="A535">
        <v>57919573</v>
      </c>
      <c r="B535">
        <v>307</v>
      </c>
      <c r="C535" t="s">
        <v>34</v>
      </c>
      <c r="D535">
        <v>47683</v>
      </c>
      <c r="E535" t="s">
        <v>14</v>
      </c>
      <c r="F535" t="s">
        <v>15</v>
      </c>
      <c r="G535" t="s">
        <v>16</v>
      </c>
      <c r="H535">
        <v>14108</v>
      </c>
      <c r="I535" t="s">
        <v>394</v>
      </c>
      <c r="J535" t="s">
        <v>33</v>
      </c>
      <c r="K535">
        <v>1</v>
      </c>
      <c r="L535">
        <v>20.8</v>
      </c>
      <c r="M535">
        <v>4.7</v>
      </c>
    </row>
    <row r="536" spans="1:13">
      <c r="A536">
        <v>57919696</v>
      </c>
      <c r="B536">
        <v>138202</v>
      </c>
      <c r="C536" t="s">
        <v>179</v>
      </c>
      <c r="D536">
        <v>47683</v>
      </c>
      <c r="E536" t="s">
        <v>14</v>
      </c>
      <c r="F536" t="s">
        <v>15</v>
      </c>
      <c r="G536" t="s">
        <v>16</v>
      </c>
      <c r="H536">
        <v>15847</v>
      </c>
      <c r="I536" t="s">
        <v>296</v>
      </c>
      <c r="J536" t="s">
        <v>18</v>
      </c>
      <c r="K536">
        <v>2</v>
      </c>
      <c r="L536">
        <v>36</v>
      </c>
      <c r="M536">
        <v>3.8</v>
      </c>
    </row>
    <row r="537" spans="1:13">
      <c r="A537">
        <v>57919728</v>
      </c>
      <c r="B537">
        <v>737</v>
      </c>
      <c r="C537" t="s">
        <v>183</v>
      </c>
      <c r="D537">
        <v>47683</v>
      </c>
      <c r="E537" t="s">
        <v>14</v>
      </c>
      <c r="F537" t="s">
        <v>15</v>
      </c>
      <c r="G537" t="s">
        <v>16</v>
      </c>
      <c r="H537">
        <v>26602</v>
      </c>
      <c r="I537" t="s">
        <v>369</v>
      </c>
      <c r="J537" t="s">
        <v>18</v>
      </c>
      <c r="K537">
        <v>3</v>
      </c>
      <c r="L537">
        <v>74.4</v>
      </c>
      <c r="M537">
        <v>26.1</v>
      </c>
    </row>
    <row r="538" spans="1:13">
      <c r="A538">
        <v>57919833</v>
      </c>
      <c r="B538">
        <v>110378</v>
      </c>
      <c r="C538" t="s">
        <v>395</v>
      </c>
      <c r="D538">
        <v>47683</v>
      </c>
      <c r="E538" t="s">
        <v>14</v>
      </c>
      <c r="F538" t="s">
        <v>15</v>
      </c>
      <c r="G538" t="s">
        <v>16</v>
      </c>
      <c r="H538">
        <v>10953</v>
      </c>
      <c r="I538" t="s">
        <v>396</v>
      </c>
      <c r="J538" t="s">
        <v>18</v>
      </c>
      <c r="K538">
        <v>3</v>
      </c>
      <c r="L538">
        <v>68.4</v>
      </c>
      <c r="M538">
        <v>20.1</v>
      </c>
    </row>
    <row r="539" spans="1:13">
      <c r="A539">
        <v>57919846</v>
      </c>
      <c r="B539">
        <v>105267</v>
      </c>
      <c r="C539" t="s">
        <v>147</v>
      </c>
      <c r="D539">
        <v>47683</v>
      </c>
      <c r="E539" t="s">
        <v>14</v>
      </c>
      <c r="F539" t="s">
        <v>15</v>
      </c>
      <c r="G539" t="s">
        <v>16</v>
      </c>
      <c r="H539">
        <v>12886</v>
      </c>
      <c r="I539" t="s">
        <v>271</v>
      </c>
      <c r="J539" t="s">
        <v>18</v>
      </c>
      <c r="K539">
        <v>1</v>
      </c>
      <c r="L539">
        <v>23.8</v>
      </c>
      <c r="M539">
        <v>7.7</v>
      </c>
    </row>
    <row r="540" spans="1:13">
      <c r="A540">
        <v>57919868</v>
      </c>
      <c r="B540">
        <v>359</v>
      </c>
      <c r="C540" t="s">
        <v>94</v>
      </c>
      <c r="D540">
        <v>47683</v>
      </c>
      <c r="E540" t="s">
        <v>14</v>
      </c>
      <c r="F540" t="s">
        <v>15</v>
      </c>
      <c r="G540" t="s">
        <v>16</v>
      </c>
      <c r="H540">
        <v>11504</v>
      </c>
      <c r="I540" t="s">
        <v>95</v>
      </c>
      <c r="J540" t="s">
        <v>18</v>
      </c>
      <c r="K540">
        <v>1</v>
      </c>
      <c r="L540">
        <v>25.8</v>
      </c>
      <c r="M540">
        <v>9.7</v>
      </c>
    </row>
    <row r="541" spans="1:13">
      <c r="A541">
        <v>57919884</v>
      </c>
      <c r="B541">
        <v>56</v>
      </c>
      <c r="C541" t="s">
        <v>46</v>
      </c>
      <c r="D541">
        <v>47683</v>
      </c>
      <c r="E541" t="s">
        <v>14</v>
      </c>
      <c r="F541" t="s">
        <v>15</v>
      </c>
      <c r="G541" t="s">
        <v>16</v>
      </c>
      <c r="H541">
        <v>7948</v>
      </c>
      <c r="I541" t="s">
        <v>47</v>
      </c>
      <c r="J541" t="s">
        <v>18</v>
      </c>
      <c r="K541">
        <v>1</v>
      </c>
      <c r="L541">
        <v>25.8</v>
      </c>
      <c r="M541">
        <v>9.7</v>
      </c>
    </row>
    <row r="542" spans="1:13">
      <c r="A542">
        <v>57919899</v>
      </c>
      <c r="B542">
        <v>748</v>
      </c>
      <c r="C542" t="s">
        <v>333</v>
      </c>
      <c r="D542">
        <v>47683</v>
      </c>
      <c r="E542" t="s">
        <v>14</v>
      </c>
      <c r="F542" t="s">
        <v>15</v>
      </c>
      <c r="G542" t="s">
        <v>16</v>
      </c>
      <c r="H542">
        <v>14740</v>
      </c>
      <c r="I542" t="s">
        <v>397</v>
      </c>
      <c r="J542" t="s">
        <v>18</v>
      </c>
      <c r="K542">
        <v>1</v>
      </c>
      <c r="L542">
        <v>18</v>
      </c>
      <c r="M542">
        <v>1.9</v>
      </c>
    </row>
    <row r="543" spans="1:13">
      <c r="A543">
        <v>57920130</v>
      </c>
      <c r="B543">
        <v>297863</v>
      </c>
      <c r="C543" t="s">
        <v>66</v>
      </c>
      <c r="D543">
        <v>47683</v>
      </c>
      <c r="E543" t="s">
        <v>14</v>
      </c>
      <c r="F543" t="s">
        <v>15</v>
      </c>
      <c r="G543" t="s">
        <v>16</v>
      </c>
      <c r="H543">
        <v>16497</v>
      </c>
      <c r="I543" t="s">
        <v>297</v>
      </c>
      <c r="J543" t="s">
        <v>18</v>
      </c>
      <c r="K543">
        <v>1</v>
      </c>
      <c r="L543">
        <v>25.8</v>
      </c>
      <c r="M543">
        <v>9.7</v>
      </c>
    </row>
    <row r="544" spans="1:13">
      <c r="A544">
        <v>57920136</v>
      </c>
      <c r="B544">
        <v>387</v>
      </c>
      <c r="C544" t="s">
        <v>398</v>
      </c>
      <c r="D544">
        <v>47683</v>
      </c>
      <c r="E544" t="s">
        <v>14</v>
      </c>
      <c r="F544" t="s">
        <v>15</v>
      </c>
      <c r="G544" t="s">
        <v>16</v>
      </c>
      <c r="H544">
        <v>5701</v>
      </c>
      <c r="I544" t="s">
        <v>399</v>
      </c>
      <c r="J544" t="s">
        <v>18</v>
      </c>
      <c r="K544">
        <v>1</v>
      </c>
      <c r="L544">
        <v>20.03</v>
      </c>
      <c r="M544">
        <v>3.93</v>
      </c>
    </row>
    <row r="545" spans="1:13">
      <c r="A545">
        <v>57920245</v>
      </c>
      <c r="B545">
        <v>371</v>
      </c>
      <c r="C545" t="s">
        <v>358</v>
      </c>
      <c r="D545">
        <v>47683</v>
      </c>
      <c r="E545" t="s">
        <v>14</v>
      </c>
      <c r="F545" t="s">
        <v>15</v>
      </c>
      <c r="G545" t="s">
        <v>16</v>
      </c>
      <c r="H545">
        <v>9112</v>
      </c>
      <c r="I545" t="s">
        <v>359</v>
      </c>
      <c r="J545" t="s">
        <v>18</v>
      </c>
      <c r="K545">
        <v>3</v>
      </c>
      <c r="L545">
        <v>65.4</v>
      </c>
      <c r="M545">
        <v>17.1</v>
      </c>
    </row>
    <row r="546" spans="1:13">
      <c r="A546">
        <v>57920329</v>
      </c>
      <c r="B546">
        <v>724</v>
      </c>
      <c r="C546" t="s">
        <v>98</v>
      </c>
      <c r="D546">
        <v>47683</v>
      </c>
      <c r="E546" t="s">
        <v>14</v>
      </c>
      <c r="F546" t="s">
        <v>15</v>
      </c>
      <c r="G546" t="s">
        <v>16</v>
      </c>
      <c r="H546">
        <v>10930</v>
      </c>
      <c r="I546" t="s">
        <v>99</v>
      </c>
      <c r="J546" t="s">
        <v>18</v>
      </c>
      <c r="K546">
        <v>1</v>
      </c>
      <c r="L546">
        <v>25.8</v>
      </c>
      <c r="M546">
        <v>9.7</v>
      </c>
    </row>
    <row r="547" spans="1:13">
      <c r="A547">
        <v>57920332</v>
      </c>
      <c r="B547">
        <v>744</v>
      </c>
      <c r="C547" t="s">
        <v>88</v>
      </c>
      <c r="D547">
        <v>47683</v>
      </c>
      <c r="E547" t="s">
        <v>14</v>
      </c>
      <c r="F547" t="s">
        <v>15</v>
      </c>
      <c r="G547" t="s">
        <v>16</v>
      </c>
      <c r="H547">
        <v>9190</v>
      </c>
      <c r="I547" t="s">
        <v>400</v>
      </c>
      <c r="J547" t="s">
        <v>18</v>
      </c>
      <c r="K547">
        <v>1</v>
      </c>
      <c r="L547">
        <v>25.8</v>
      </c>
      <c r="M547">
        <v>9.7</v>
      </c>
    </row>
    <row r="548" spans="1:13">
      <c r="A548">
        <v>57920347</v>
      </c>
      <c r="B548">
        <v>746</v>
      </c>
      <c r="C548" t="s">
        <v>84</v>
      </c>
      <c r="D548">
        <v>47683</v>
      </c>
      <c r="E548" t="s">
        <v>14</v>
      </c>
      <c r="F548" t="s">
        <v>15</v>
      </c>
      <c r="G548" t="s">
        <v>16</v>
      </c>
      <c r="H548">
        <v>14106</v>
      </c>
      <c r="I548" t="s">
        <v>401</v>
      </c>
      <c r="J548" t="s">
        <v>18</v>
      </c>
      <c r="K548">
        <v>1</v>
      </c>
      <c r="L548">
        <v>19.5</v>
      </c>
      <c r="M548">
        <v>3.4</v>
      </c>
    </row>
    <row r="549" spans="1:13">
      <c r="A549">
        <v>57920363</v>
      </c>
      <c r="B549">
        <v>371</v>
      </c>
      <c r="C549" t="s">
        <v>358</v>
      </c>
      <c r="D549">
        <v>47683</v>
      </c>
      <c r="E549" t="s">
        <v>14</v>
      </c>
      <c r="F549" t="s">
        <v>15</v>
      </c>
      <c r="G549" t="s">
        <v>16</v>
      </c>
      <c r="H549">
        <v>9112</v>
      </c>
      <c r="I549" t="s">
        <v>359</v>
      </c>
      <c r="J549" t="s">
        <v>18</v>
      </c>
      <c r="K549">
        <v>3</v>
      </c>
      <c r="L549">
        <v>65.4</v>
      </c>
      <c r="M549">
        <v>17.1</v>
      </c>
    </row>
    <row r="550" spans="1:13">
      <c r="A550">
        <v>57920410</v>
      </c>
      <c r="B550">
        <v>373</v>
      </c>
      <c r="C550" t="s">
        <v>136</v>
      </c>
      <c r="D550">
        <v>47683</v>
      </c>
      <c r="E550" t="s">
        <v>14</v>
      </c>
      <c r="F550" t="s">
        <v>15</v>
      </c>
      <c r="G550" t="s">
        <v>16</v>
      </c>
      <c r="H550">
        <v>16236</v>
      </c>
      <c r="I550" t="s">
        <v>402</v>
      </c>
      <c r="J550" t="s">
        <v>18</v>
      </c>
      <c r="K550">
        <v>1</v>
      </c>
      <c r="L550">
        <v>25.8</v>
      </c>
      <c r="M550">
        <v>9.7</v>
      </c>
    </row>
    <row r="551" spans="1:13">
      <c r="A551">
        <v>57920525</v>
      </c>
      <c r="B551">
        <v>341</v>
      </c>
      <c r="C551" t="s">
        <v>36</v>
      </c>
      <c r="D551">
        <v>47683</v>
      </c>
      <c r="E551" t="s">
        <v>14</v>
      </c>
      <c r="F551" t="s">
        <v>15</v>
      </c>
      <c r="G551" t="s">
        <v>16</v>
      </c>
      <c r="H551">
        <v>11372</v>
      </c>
      <c r="I551" t="s">
        <v>266</v>
      </c>
      <c r="J551" t="s">
        <v>18</v>
      </c>
      <c r="K551">
        <v>2</v>
      </c>
      <c r="L551">
        <v>39.6</v>
      </c>
      <c r="M551">
        <v>7.4</v>
      </c>
    </row>
    <row r="552" spans="1:13">
      <c r="A552">
        <v>57920585</v>
      </c>
      <c r="B552">
        <v>118151</v>
      </c>
      <c r="C552" t="s">
        <v>169</v>
      </c>
      <c r="D552">
        <v>47683</v>
      </c>
      <c r="E552" t="s">
        <v>14</v>
      </c>
      <c r="F552" t="s">
        <v>15</v>
      </c>
      <c r="G552" t="s">
        <v>16</v>
      </c>
      <c r="H552">
        <v>13279</v>
      </c>
      <c r="I552" t="s">
        <v>339</v>
      </c>
      <c r="J552" t="s">
        <v>18</v>
      </c>
      <c r="K552">
        <v>1</v>
      </c>
      <c r="L552">
        <v>25.8</v>
      </c>
      <c r="M552">
        <v>9.7</v>
      </c>
    </row>
    <row r="553" spans="1:13">
      <c r="A553">
        <v>57920608</v>
      </c>
      <c r="B553">
        <v>118074</v>
      </c>
      <c r="C553" t="s">
        <v>86</v>
      </c>
      <c r="D553">
        <v>47683</v>
      </c>
      <c r="E553" t="s">
        <v>14</v>
      </c>
      <c r="F553" t="s">
        <v>15</v>
      </c>
      <c r="G553" t="s">
        <v>16</v>
      </c>
      <c r="H553">
        <v>4304</v>
      </c>
      <c r="I553" t="s">
        <v>87</v>
      </c>
      <c r="J553" t="s">
        <v>18</v>
      </c>
      <c r="K553">
        <v>1</v>
      </c>
      <c r="L553">
        <v>25.8</v>
      </c>
      <c r="M553">
        <v>9.7</v>
      </c>
    </row>
    <row r="554" spans="1:13">
      <c r="A554">
        <v>57920615</v>
      </c>
      <c r="B554">
        <v>106399</v>
      </c>
      <c r="C554" t="s">
        <v>48</v>
      </c>
      <c r="D554">
        <v>47683</v>
      </c>
      <c r="E554" t="s">
        <v>14</v>
      </c>
      <c r="F554" t="s">
        <v>15</v>
      </c>
      <c r="G554" t="s">
        <v>16</v>
      </c>
      <c r="H554">
        <v>15850</v>
      </c>
      <c r="I554" t="s">
        <v>390</v>
      </c>
      <c r="J554" t="s">
        <v>18</v>
      </c>
      <c r="K554">
        <v>1</v>
      </c>
      <c r="L554">
        <v>25.8</v>
      </c>
      <c r="M554">
        <v>9.7</v>
      </c>
    </row>
    <row r="555" spans="1:13">
      <c r="A555">
        <v>57920653</v>
      </c>
      <c r="B555">
        <v>105910</v>
      </c>
      <c r="C555" t="s">
        <v>52</v>
      </c>
      <c r="D555">
        <v>47683</v>
      </c>
      <c r="E555" t="s">
        <v>14</v>
      </c>
      <c r="F555" t="s">
        <v>15</v>
      </c>
      <c r="G555" t="s">
        <v>16</v>
      </c>
      <c r="H555">
        <v>12846</v>
      </c>
      <c r="I555" t="s">
        <v>403</v>
      </c>
      <c r="J555" t="s">
        <v>18</v>
      </c>
      <c r="K555">
        <v>1</v>
      </c>
      <c r="L555">
        <v>25.8</v>
      </c>
      <c r="M555">
        <v>9.7</v>
      </c>
    </row>
    <row r="556" spans="1:13">
      <c r="A556">
        <v>57920678</v>
      </c>
      <c r="B556">
        <v>343</v>
      </c>
      <c r="C556" t="s">
        <v>215</v>
      </c>
      <c r="D556">
        <v>47683</v>
      </c>
      <c r="E556" t="s">
        <v>14</v>
      </c>
      <c r="F556" t="s">
        <v>15</v>
      </c>
      <c r="G556" t="s">
        <v>16</v>
      </c>
      <c r="H556">
        <v>13019</v>
      </c>
      <c r="I556" t="s">
        <v>404</v>
      </c>
      <c r="J556" t="s">
        <v>18</v>
      </c>
      <c r="K556">
        <v>1</v>
      </c>
      <c r="L556">
        <v>22.3</v>
      </c>
      <c r="M556">
        <v>6.2</v>
      </c>
    </row>
    <row r="557" spans="1:13">
      <c r="A557">
        <v>57920684</v>
      </c>
      <c r="B557">
        <v>598</v>
      </c>
      <c r="C557" t="s">
        <v>269</v>
      </c>
      <c r="D557">
        <v>47683</v>
      </c>
      <c r="E557" t="s">
        <v>14</v>
      </c>
      <c r="F557" t="s">
        <v>15</v>
      </c>
      <c r="G557" t="s">
        <v>16</v>
      </c>
      <c r="H557">
        <v>12845</v>
      </c>
      <c r="I557" t="s">
        <v>308</v>
      </c>
      <c r="J557" t="s">
        <v>18</v>
      </c>
      <c r="K557">
        <v>6</v>
      </c>
      <c r="L557">
        <v>136.8</v>
      </c>
      <c r="M557">
        <v>40.2</v>
      </c>
    </row>
    <row r="558" spans="1:13">
      <c r="A558">
        <v>57920727</v>
      </c>
      <c r="B558">
        <v>598</v>
      </c>
      <c r="C558" t="s">
        <v>269</v>
      </c>
      <c r="D558">
        <v>47683</v>
      </c>
      <c r="E558" t="s">
        <v>14</v>
      </c>
      <c r="F558" t="s">
        <v>15</v>
      </c>
      <c r="G558" t="s">
        <v>16</v>
      </c>
      <c r="H558">
        <v>12845</v>
      </c>
      <c r="I558" t="s">
        <v>308</v>
      </c>
      <c r="J558" t="s">
        <v>18</v>
      </c>
      <c r="K558">
        <v>1</v>
      </c>
      <c r="L558">
        <v>25.8</v>
      </c>
      <c r="M558">
        <v>9.7</v>
      </c>
    </row>
    <row r="559" spans="1:13">
      <c r="A559">
        <v>57920778</v>
      </c>
      <c r="B559">
        <v>311</v>
      </c>
      <c r="C559" t="s">
        <v>380</v>
      </c>
      <c r="D559">
        <v>47683</v>
      </c>
      <c r="E559" t="s">
        <v>14</v>
      </c>
      <c r="F559" t="s">
        <v>15</v>
      </c>
      <c r="G559" t="s">
        <v>16</v>
      </c>
      <c r="H559">
        <v>4093</v>
      </c>
      <c r="I559" t="s">
        <v>381</v>
      </c>
      <c r="J559" t="s">
        <v>18</v>
      </c>
      <c r="K559">
        <v>1</v>
      </c>
      <c r="L559">
        <v>25.8</v>
      </c>
      <c r="M559">
        <v>9.7</v>
      </c>
    </row>
    <row r="560" spans="1:13">
      <c r="A560">
        <v>57920797</v>
      </c>
      <c r="B560">
        <v>118074</v>
      </c>
      <c r="C560" t="s">
        <v>86</v>
      </c>
      <c r="D560">
        <v>47683</v>
      </c>
      <c r="E560" t="s">
        <v>14</v>
      </c>
      <c r="F560" t="s">
        <v>15</v>
      </c>
      <c r="G560" t="s">
        <v>16</v>
      </c>
      <c r="H560">
        <v>4304</v>
      </c>
      <c r="I560" t="s">
        <v>87</v>
      </c>
      <c r="J560" t="s">
        <v>18</v>
      </c>
      <c r="K560">
        <v>1</v>
      </c>
      <c r="L560">
        <v>25.8</v>
      </c>
      <c r="M560">
        <v>9.7</v>
      </c>
    </row>
    <row r="561" spans="1:13">
      <c r="A561">
        <v>57920844</v>
      </c>
      <c r="B561">
        <v>105267</v>
      </c>
      <c r="C561" t="s">
        <v>147</v>
      </c>
      <c r="D561">
        <v>47683</v>
      </c>
      <c r="E561" t="s">
        <v>14</v>
      </c>
      <c r="F561" t="s">
        <v>15</v>
      </c>
      <c r="G561" t="s">
        <v>16</v>
      </c>
      <c r="H561">
        <v>12886</v>
      </c>
      <c r="I561" t="s">
        <v>271</v>
      </c>
      <c r="J561" t="s">
        <v>18</v>
      </c>
      <c r="K561">
        <v>1</v>
      </c>
      <c r="L561">
        <v>25.8</v>
      </c>
      <c r="M561">
        <v>9.7</v>
      </c>
    </row>
    <row r="562" spans="1:13">
      <c r="A562">
        <v>57921087</v>
      </c>
      <c r="B562">
        <v>742</v>
      </c>
      <c r="C562" t="s">
        <v>23</v>
      </c>
      <c r="D562">
        <v>47683</v>
      </c>
      <c r="E562" t="s">
        <v>14</v>
      </c>
      <c r="F562" t="s">
        <v>15</v>
      </c>
      <c r="G562" t="s">
        <v>16</v>
      </c>
      <c r="H562">
        <v>1000431</v>
      </c>
      <c r="I562" t="s">
        <v>24</v>
      </c>
      <c r="J562" t="s">
        <v>18</v>
      </c>
      <c r="K562">
        <v>2</v>
      </c>
      <c r="L562">
        <v>51.6</v>
      </c>
      <c r="M562">
        <v>19.4</v>
      </c>
    </row>
    <row r="563" spans="1:13">
      <c r="A563">
        <v>57921138</v>
      </c>
      <c r="B563">
        <v>54</v>
      </c>
      <c r="C563" t="s">
        <v>13</v>
      </c>
      <c r="D563">
        <v>47683</v>
      </c>
      <c r="E563" t="s">
        <v>14</v>
      </c>
      <c r="F563" t="s">
        <v>15</v>
      </c>
      <c r="G563" t="s">
        <v>16</v>
      </c>
      <c r="H563">
        <v>6301</v>
      </c>
      <c r="I563" t="s">
        <v>337</v>
      </c>
      <c r="J563" t="s">
        <v>18</v>
      </c>
      <c r="K563">
        <v>3</v>
      </c>
      <c r="L563">
        <v>65.4</v>
      </c>
      <c r="M563">
        <v>17.1</v>
      </c>
    </row>
    <row r="564" spans="1:13">
      <c r="A564">
        <v>57921162</v>
      </c>
      <c r="B564">
        <v>103199</v>
      </c>
      <c r="C564" t="s">
        <v>118</v>
      </c>
      <c r="D564">
        <v>47683</v>
      </c>
      <c r="E564" t="s">
        <v>14</v>
      </c>
      <c r="F564" t="s">
        <v>15</v>
      </c>
      <c r="G564" t="s">
        <v>16</v>
      </c>
      <c r="H564">
        <v>6544</v>
      </c>
      <c r="I564" t="s">
        <v>119</v>
      </c>
      <c r="J564" t="s">
        <v>18</v>
      </c>
      <c r="K564">
        <v>1</v>
      </c>
      <c r="L564">
        <v>19.8</v>
      </c>
      <c r="M564">
        <v>3.7</v>
      </c>
    </row>
    <row r="565" spans="1:13">
      <c r="A565">
        <v>57921218</v>
      </c>
      <c r="B565">
        <v>106066</v>
      </c>
      <c r="C565" t="s">
        <v>29</v>
      </c>
      <c r="D565">
        <v>47683</v>
      </c>
      <c r="E565" t="s">
        <v>14</v>
      </c>
      <c r="F565" t="s">
        <v>15</v>
      </c>
      <c r="G565" t="s">
        <v>16</v>
      </c>
      <c r="H565">
        <v>995676</v>
      </c>
      <c r="I565" t="s">
        <v>30</v>
      </c>
      <c r="J565" t="s">
        <v>18</v>
      </c>
      <c r="K565">
        <v>1</v>
      </c>
      <c r="L565">
        <v>25.8</v>
      </c>
      <c r="M565">
        <v>9.7</v>
      </c>
    </row>
    <row r="566" spans="1:13">
      <c r="A566">
        <v>57921240</v>
      </c>
      <c r="B566">
        <v>102564</v>
      </c>
      <c r="C566" t="s">
        <v>336</v>
      </c>
      <c r="D566">
        <v>47683</v>
      </c>
      <c r="E566" t="s">
        <v>14</v>
      </c>
      <c r="F566" t="s">
        <v>15</v>
      </c>
      <c r="G566" t="s">
        <v>16</v>
      </c>
      <c r="H566">
        <v>16416</v>
      </c>
      <c r="I566" t="s">
        <v>37</v>
      </c>
      <c r="J566" t="s">
        <v>18</v>
      </c>
      <c r="K566">
        <v>1</v>
      </c>
      <c r="L566">
        <v>25.8</v>
      </c>
      <c r="M566">
        <v>9.7</v>
      </c>
    </row>
    <row r="567" spans="1:13">
      <c r="A567">
        <v>57921251</v>
      </c>
      <c r="B567">
        <v>707</v>
      </c>
      <c r="C567" t="s">
        <v>31</v>
      </c>
      <c r="D567">
        <v>47683</v>
      </c>
      <c r="E567" t="s">
        <v>14</v>
      </c>
      <c r="F567" t="s">
        <v>15</v>
      </c>
      <c r="G567" t="s">
        <v>16</v>
      </c>
      <c r="H567">
        <v>8233</v>
      </c>
      <c r="I567" t="s">
        <v>330</v>
      </c>
      <c r="J567" t="s">
        <v>18</v>
      </c>
      <c r="K567">
        <v>1</v>
      </c>
      <c r="L567">
        <v>25.8</v>
      </c>
      <c r="M567">
        <v>9.7</v>
      </c>
    </row>
    <row r="568" spans="1:13">
      <c r="A568">
        <v>57921254</v>
      </c>
      <c r="B568">
        <v>106066</v>
      </c>
      <c r="C568" t="s">
        <v>29</v>
      </c>
      <c r="D568">
        <v>47683</v>
      </c>
      <c r="E568" t="s">
        <v>14</v>
      </c>
      <c r="F568" t="s">
        <v>15</v>
      </c>
      <c r="G568" t="s">
        <v>16</v>
      </c>
      <c r="H568">
        <v>995676</v>
      </c>
      <c r="I568" t="s">
        <v>30</v>
      </c>
      <c r="J568" t="s">
        <v>18</v>
      </c>
      <c r="K568">
        <v>1</v>
      </c>
      <c r="L568">
        <v>25.8</v>
      </c>
      <c r="M568">
        <v>9.7</v>
      </c>
    </row>
    <row r="569" spans="1:13">
      <c r="A569">
        <v>57921306</v>
      </c>
      <c r="B569">
        <v>704</v>
      </c>
      <c r="C569" t="s">
        <v>154</v>
      </c>
      <c r="D569">
        <v>47683</v>
      </c>
      <c r="E569" t="s">
        <v>14</v>
      </c>
      <c r="F569" t="s">
        <v>15</v>
      </c>
      <c r="G569" t="s">
        <v>16</v>
      </c>
      <c r="H569">
        <v>6505</v>
      </c>
      <c r="I569" t="s">
        <v>328</v>
      </c>
      <c r="J569" t="s">
        <v>18</v>
      </c>
      <c r="K569">
        <v>2</v>
      </c>
      <c r="L569">
        <v>46</v>
      </c>
      <c r="M569">
        <v>13.8</v>
      </c>
    </row>
    <row r="570" spans="1:13">
      <c r="A570">
        <v>57921551</v>
      </c>
      <c r="B570">
        <v>748</v>
      </c>
      <c r="C570" t="s">
        <v>333</v>
      </c>
      <c r="D570">
        <v>47683</v>
      </c>
      <c r="E570" t="s">
        <v>14</v>
      </c>
      <c r="F570" t="s">
        <v>15</v>
      </c>
      <c r="G570" t="s">
        <v>16</v>
      </c>
      <c r="H570">
        <v>6731</v>
      </c>
      <c r="I570" t="s">
        <v>334</v>
      </c>
      <c r="J570" t="s">
        <v>18</v>
      </c>
      <c r="K570">
        <v>1</v>
      </c>
      <c r="L570">
        <v>18</v>
      </c>
      <c r="M570">
        <v>1.9</v>
      </c>
    </row>
    <row r="571" spans="1:13">
      <c r="A571">
        <v>57921569</v>
      </c>
      <c r="B571">
        <v>114286</v>
      </c>
      <c r="C571" t="s">
        <v>19</v>
      </c>
      <c r="D571">
        <v>47683</v>
      </c>
      <c r="E571" t="s">
        <v>14</v>
      </c>
      <c r="F571" t="s">
        <v>15</v>
      </c>
      <c r="G571" t="s">
        <v>16</v>
      </c>
      <c r="H571">
        <v>16266</v>
      </c>
      <c r="I571" t="s">
        <v>335</v>
      </c>
      <c r="J571" t="s">
        <v>18</v>
      </c>
      <c r="K571">
        <v>1</v>
      </c>
      <c r="L571">
        <v>19.8</v>
      </c>
      <c r="M571">
        <v>3.7</v>
      </c>
    </row>
    <row r="572" spans="1:13">
      <c r="A572">
        <v>57921634</v>
      </c>
      <c r="B572">
        <v>387</v>
      </c>
      <c r="C572" t="s">
        <v>398</v>
      </c>
      <c r="D572">
        <v>47683</v>
      </c>
      <c r="E572" t="s">
        <v>14</v>
      </c>
      <c r="F572" t="s">
        <v>15</v>
      </c>
      <c r="G572" t="s">
        <v>16</v>
      </c>
      <c r="H572">
        <v>16108</v>
      </c>
      <c r="I572" t="s">
        <v>405</v>
      </c>
      <c r="J572" t="s">
        <v>18</v>
      </c>
      <c r="K572">
        <v>1</v>
      </c>
      <c r="L572">
        <v>21.5</v>
      </c>
      <c r="M572">
        <v>5.4</v>
      </c>
    </row>
    <row r="573" spans="1:13">
      <c r="A573">
        <v>57921712</v>
      </c>
      <c r="B573">
        <v>114286</v>
      </c>
      <c r="C573" t="s">
        <v>19</v>
      </c>
      <c r="D573">
        <v>47683</v>
      </c>
      <c r="E573" t="s">
        <v>14</v>
      </c>
      <c r="F573" t="s">
        <v>15</v>
      </c>
      <c r="G573" t="s">
        <v>16</v>
      </c>
      <c r="H573">
        <v>16266</v>
      </c>
      <c r="I573" t="s">
        <v>335</v>
      </c>
      <c r="J573" t="s">
        <v>18</v>
      </c>
      <c r="K573">
        <v>1</v>
      </c>
      <c r="L573">
        <v>19.8</v>
      </c>
      <c r="M573">
        <v>3.7</v>
      </c>
    </row>
    <row r="574" spans="1:13">
      <c r="A574">
        <v>57921812</v>
      </c>
      <c r="B574">
        <v>573</v>
      </c>
      <c r="C574" t="s">
        <v>125</v>
      </c>
      <c r="D574">
        <v>47683</v>
      </c>
      <c r="E574" t="s">
        <v>14</v>
      </c>
      <c r="F574" t="s">
        <v>15</v>
      </c>
      <c r="G574" t="s">
        <v>16</v>
      </c>
      <c r="H574">
        <v>5501</v>
      </c>
      <c r="I574" t="s">
        <v>360</v>
      </c>
      <c r="J574" t="s">
        <v>18</v>
      </c>
      <c r="K574">
        <v>1</v>
      </c>
      <c r="L574">
        <v>24.64</v>
      </c>
      <c r="M574">
        <v>8.54</v>
      </c>
    </row>
    <row r="575" spans="1:13">
      <c r="A575">
        <v>57921822</v>
      </c>
      <c r="B575">
        <v>113008</v>
      </c>
      <c r="C575" t="s">
        <v>406</v>
      </c>
      <c r="D575">
        <v>47683</v>
      </c>
      <c r="E575" t="s">
        <v>14</v>
      </c>
      <c r="F575" t="s">
        <v>15</v>
      </c>
      <c r="G575" t="s">
        <v>16</v>
      </c>
      <c r="H575">
        <v>15849</v>
      </c>
      <c r="I575" t="s">
        <v>407</v>
      </c>
      <c r="J575" t="s">
        <v>18</v>
      </c>
      <c r="K575">
        <v>1</v>
      </c>
      <c r="L575">
        <v>25.8</v>
      </c>
      <c r="M575">
        <v>9.8</v>
      </c>
    </row>
    <row r="576" spans="1:13">
      <c r="A576">
        <v>57921953</v>
      </c>
      <c r="B576">
        <v>102564</v>
      </c>
      <c r="C576" t="s">
        <v>336</v>
      </c>
      <c r="D576">
        <v>47683</v>
      </c>
      <c r="E576" t="s">
        <v>14</v>
      </c>
      <c r="F576" t="s">
        <v>15</v>
      </c>
      <c r="G576" t="s">
        <v>16</v>
      </c>
      <c r="H576">
        <v>11363</v>
      </c>
      <c r="I576" t="s">
        <v>408</v>
      </c>
      <c r="J576" t="s">
        <v>18</v>
      </c>
      <c r="K576">
        <v>1</v>
      </c>
      <c r="L576">
        <v>25.8</v>
      </c>
      <c r="M576">
        <v>9.8</v>
      </c>
    </row>
    <row r="577" spans="1:13">
      <c r="A577">
        <v>57922007</v>
      </c>
      <c r="B577">
        <v>114848</v>
      </c>
      <c r="C577" t="s">
        <v>44</v>
      </c>
      <c r="D577">
        <v>47683</v>
      </c>
      <c r="E577" t="s">
        <v>14</v>
      </c>
      <c r="F577" t="s">
        <v>15</v>
      </c>
      <c r="G577" t="s">
        <v>16</v>
      </c>
      <c r="H577">
        <v>15848</v>
      </c>
      <c r="I577" t="s">
        <v>298</v>
      </c>
      <c r="J577" t="s">
        <v>18</v>
      </c>
      <c r="K577">
        <v>1</v>
      </c>
      <c r="L577">
        <v>25.8</v>
      </c>
      <c r="M577">
        <v>9.7</v>
      </c>
    </row>
    <row r="578" spans="1:13">
      <c r="A578">
        <v>57922029</v>
      </c>
      <c r="B578">
        <v>570</v>
      </c>
      <c r="C578" t="s">
        <v>121</v>
      </c>
      <c r="D578">
        <v>47683</v>
      </c>
      <c r="E578" t="s">
        <v>14</v>
      </c>
      <c r="F578" t="s">
        <v>15</v>
      </c>
      <c r="G578" t="s">
        <v>16</v>
      </c>
      <c r="H578">
        <v>13304</v>
      </c>
      <c r="I578" t="s">
        <v>375</v>
      </c>
      <c r="J578" t="s">
        <v>18</v>
      </c>
      <c r="K578">
        <v>1</v>
      </c>
      <c r="L578">
        <v>25.8</v>
      </c>
      <c r="M578">
        <v>9.7</v>
      </c>
    </row>
    <row r="579" spans="1:13">
      <c r="A579">
        <v>57922051</v>
      </c>
      <c r="B579">
        <v>111219</v>
      </c>
      <c r="C579" t="s">
        <v>171</v>
      </c>
      <c r="D579">
        <v>47683</v>
      </c>
      <c r="E579" t="s">
        <v>14</v>
      </c>
      <c r="F579" t="s">
        <v>15</v>
      </c>
      <c r="G579" t="s">
        <v>16</v>
      </c>
      <c r="H579">
        <v>12528</v>
      </c>
      <c r="I579" t="s">
        <v>274</v>
      </c>
      <c r="J579" t="s">
        <v>18</v>
      </c>
      <c r="K579">
        <v>1</v>
      </c>
      <c r="L579">
        <v>25.8</v>
      </c>
      <c r="M579">
        <v>9.7</v>
      </c>
    </row>
    <row r="580" spans="1:13">
      <c r="A580">
        <v>57922088</v>
      </c>
      <c r="B580">
        <v>571</v>
      </c>
      <c r="C580" t="s">
        <v>90</v>
      </c>
      <c r="D580">
        <v>47683</v>
      </c>
      <c r="E580" t="s">
        <v>14</v>
      </c>
      <c r="F580" t="s">
        <v>15</v>
      </c>
      <c r="G580" t="s">
        <v>16</v>
      </c>
      <c r="H580">
        <v>15292</v>
      </c>
      <c r="I580" t="s">
        <v>300</v>
      </c>
      <c r="J580" t="s">
        <v>18</v>
      </c>
      <c r="K580">
        <v>3</v>
      </c>
      <c r="L580">
        <v>77.4</v>
      </c>
      <c r="M580">
        <v>29.1</v>
      </c>
    </row>
    <row r="581" spans="1:13">
      <c r="A581">
        <v>57922104</v>
      </c>
      <c r="B581">
        <v>517</v>
      </c>
      <c r="C581" t="s">
        <v>187</v>
      </c>
      <c r="D581">
        <v>47683</v>
      </c>
      <c r="E581" t="s">
        <v>14</v>
      </c>
      <c r="F581" t="s">
        <v>15</v>
      </c>
      <c r="G581" t="s">
        <v>16</v>
      </c>
      <c r="H581">
        <v>15083</v>
      </c>
      <c r="I581" t="s">
        <v>409</v>
      </c>
      <c r="J581" t="s">
        <v>18</v>
      </c>
      <c r="K581">
        <v>1</v>
      </c>
      <c r="L581">
        <v>25.8</v>
      </c>
      <c r="M581">
        <v>9.8</v>
      </c>
    </row>
    <row r="582" spans="1:13">
      <c r="A582">
        <v>57922303</v>
      </c>
      <c r="B582">
        <v>594</v>
      </c>
      <c r="C582" t="s">
        <v>177</v>
      </c>
      <c r="D582">
        <v>47683</v>
      </c>
      <c r="E582" t="s">
        <v>14</v>
      </c>
      <c r="F582" t="s">
        <v>15</v>
      </c>
      <c r="G582" t="s">
        <v>16</v>
      </c>
      <c r="H582">
        <v>6148</v>
      </c>
      <c r="I582" t="s">
        <v>301</v>
      </c>
      <c r="J582" t="s">
        <v>18</v>
      </c>
      <c r="K582">
        <v>2</v>
      </c>
      <c r="L582">
        <v>36</v>
      </c>
      <c r="M582">
        <v>3.8</v>
      </c>
    </row>
    <row r="583" spans="1:13">
      <c r="A583">
        <v>57922424</v>
      </c>
      <c r="B583">
        <v>122906</v>
      </c>
      <c r="C583" t="s">
        <v>70</v>
      </c>
      <c r="D583">
        <v>47683</v>
      </c>
      <c r="E583" t="s">
        <v>14</v>
      </c>
      <c r="F583" t="s">
        <v>15</v>
      </c>
      <c r="G583" t="s">
        <v>16</v>
      </c>
      <c r="H583">
        <v>14866</v>
      </c>
      <c r="I583" t="s">
        <v>71</v>
      </c>
      <c r="J583" t="s">
        <v>18</v>
      </c>
      <c r="K583">
        <v>1</v>
      </c>
      <c r="L583">
        <v>25.8</v>
      </c>
      <c r="M583">
        <v>9.7</v>
      </c>
    </row>
    <row r="584" spans="1:13">
      <c r="A584">
        <v>57922429</v>
      </c>
      <c r="B584">
        <v>737</v>
      </c>
      <c r="C584" t="s">
        <v>183</v>
      </c>
      <c r="D584">
        <v>47683</v>
      </c>
      <c r="E584" t="s">
        <v>14</v>
      </c>
      <c r="F584" t="s">
        <v>15</v>
      </c>
      <c r="G584" t="s">
        <v>16</v>
      </c>
      <c r="H584">
        <v>26602</v>
      </c>
      <c r="I584" t="s">
        <v>369</v>
      </c>
      <c r="J584" t="s">
        <v>18</v>
      </c>
      <c r="K584">
        <v>1</v>
      </c>
      <c r="L584">
        <v>22.8</v>
      </c>
      <c r="M584">
        <v>6.7</v>
      </c>
    </row>
    <row r="585" spans="1:13">
      <c r="A585">
        <v>57922503</v>
      </c>
      <c r="B585">
        <v>399</v>
      </c>
      <c r="C585" t="s">
        <v>102</v>
      </c>
      <c r="D585">
        <v>47683</v>
      </c>
      <c r="E585" t="s">
        <v>14</v>
      </c>
      <c r="F585" t="s">
        <v>15</v>
      </c>
      <c r="G585" t="s">
        <v>16</v>
      </c>
      <c r="H585">
        <v>4435</v>
      </c>
      <c r="I585" t="s">
        <v>282</v>
      </c>
      <c r="J585" t="s">
        <v>18</v>
      </c>
      <c r="K585">
        <v>2</v>
      </c>
      <c r="L585">
        <v>51.6</v>
      </c>
      <c r="M585">
        <v>19.4</v>
      </c>
    </row>
    <row r="586" spans="1:13">
      <c r="A586">
        <v>57922598</v>
      </c>
      <c r="B586">
        <v>119263</v>
      </c>
      <c r="C586" t="s">
        <v>250</v>
      </c>
      <c r="D586">
        <v>47683</v>
      </c>
      <c r="E586" t="s">
        <v>14</v>
      </c>
      <c r="F586" t="s">
        <v>15</v>
      </c>
      <c r="G586" t="s">
        <v>16</v>
      </c>
      <c r="H586">
        <v>16259</v>
      </c>
      <c r="I586" t="s">
        <v>318</v>
      </c>
      <c r="J586" t="s">
        <v>18</v>
      </c>
      <c r="K586">
        <v>1</v>
      </c>
      <c r="L586">
        <v>18</v>
      </c>
      <c r="M586">
        <v>1.9</v>
      </c>
    </row>
    <row r="587" spans="1:13">
      <c r="A587">
        <v>57922727</v>
      </c>
      <c r="B587">
        <v>546</v>
      </c>
      <c r="C587" t="s">
        <v>309</v>
      </c>
      <c r="D587">
        <v>47683</v>
      </c>
      <c r="E587" t="s">
        <v>14</v>
      </c>
      <c r="F587" t="s">
        <v>15</v>
      </c>
      <c r="G587" t="s">
        <v>16</v>
      </c>
      <c r="H587">
        <v>6123</v>
      </c>
      <c r="I587" t="s">
        <v>310</v>
      </c>
      <c r="J587" t="s">
        <v>33</v>
      </c>
      <c r="K587">
        <v>1</v>
      </c>
      <c r="L587">
        <v>23.8</v>
      </c>
      <c r="M587">
        <v>7.7</v>
      </c>
    </row>
    <row r="588" spans="1:13">
      <c r="A588">
        <v>57922747</v>
      </c>
      <c r="B588">
        <v>102934</v>
      </c>
      <c r="C588" t="s">
        <v>198</v>
      </c>
      <c r="D588">
        <v>47683</v>
      </c>
      <c r="E588" t="s">
        <v>14</v>
      </c>
      <c r="F588" t="s">
        <v>15</v>
      </c>
      <c r="G588" t="s">
        <v>16</v>
      </c>
      <c r="H588">
        <v>6607</v>
      </c>
      <c r="I588" t="s">
        <v>410</v>
      </c>
      <c r="J588" t="s">
        <v>18</v>
      </c>
      <c r="K588">
        <v>1</v>
      </c>
      <c r="L588">
        <v>25.8</v>
      </c>
      <c r="M588">
        <v>9.7</v>
      </c>
    </row>
    <row r="589" spans="1:13">
      <c r="A589">
        <v>57922873</v>
      </c>
      <c r="B589">
        <v>594</v>
      </c>
      <c r="C589" t="s">
        <v>177</v>
      </c>
      <c r="D589">
        <v>47683</v>
      </c>
      <c r="E589" t="s">
        <v>14</v>
      </c>
      <c r="F589" t="s">
        <v>15</v>
      </c>
      <c r="G589" t="s">
        <v>16</v>
      </c>
      <c r="H589">
        <v>6148</v>
      </c>
      <c r="I589" t="s">
        <v>301</v>
      </c>
      <c r="J589" t="s">
        <v>18</v>
      </c>
      <c r="K589">
        <v>1</v>
      </c>
      <c r="L589">
        <v>18</v>
      </c>
      <c r="M589">
        <v>2</v>
      </c>
    </row>
    <row r="590" spans="1:13">
      <c r="A590">
        <v>57923051</v>
      </c>
      <c r="B590">
        <v>747</v>
      </c>
      <c r="C590" t="s">
        <v>354</v>
      </c>
      <c r="D590">
        <v>47683</v>
      </c>
      <c r="E590" t="s">
        <v>14</v>
      </c>
      <c r="F590" t="s">
        <v>15</v>
      </c>
      <c r="G590" t="s">
        <v>16</v>
      </c>
      <c r="H590">
        <v>10907</v>
      </c>
      <c r="I590" t="s">
        <v>367</v>
      </c>
      <c r="J590" t="s">
        <v>18</v>
      </c>
      <c r="K590">
        <v>3</v>
      </c>
      <c r="L590">
        <v>68.4</v>
      </c>
      <c r="M590">
        <v>20.1</v>
      </c>
    </row>
    <row r="591" spans="1:13">
      <c r="A591">
        <v>57923108</v>
      </c>
      <c r="B591">
        <v>329</v>
      </c>
      <c r="C591" t="s">
        <v>226</v>
      </c>
      <c r="D591">
        <v>47683</v>
      </c>
      <c r="E591" t="s">
        <v>14</v>
      </c>
      <c r="F591" t="s">
        <v>15</v>
      </c>
      <c r="G591" t="s">
        <v>16</v>
      </c>
      <c r="H591">
        <v>9988</v>
      </c>
      <c r="I591" t="s">
        <v>411</v>
      </c>
      <c r="J591" t="s">
        <v>18</v>
      </c>
      <c r="K591">
        <v>1</v>
      </c>
      <c r="L591">
        <v>25.8</v>
      </c>
      <c r="M591">
        <v>9.8</v>
      </c>
    </row>
    <row r="592" spans="1:13">
      <c r="A592">
        <v>57923265</v>
      </c>
      <c r="B592">
        <v>377</v>
      </c>
      <c r="C592" t="s">
        <v>210</v>
      </c>
      <c r="D592">
        <v>47683</v>
      </c>
      <c r="E592" t="s">
        <v>14</v>
      </c>
      <c r="F592" t="s">
        <v>15</v>
      </c>
      <c r="G592" t="s">
        <v>16</v>
      </c>
      <c r="H592">
        <v>5782</v>
      </c>
      <c r="I592" t="s">
        <v>253</v>
      </c>
      <c r="J592" t="s">
        <v>18</v>
      </c>
      <c r="K592">
        <v>1</v>
      </c>
      <c r="L592">
        <v>25.8</v>
      </c>
      <c r="M592">
        <v>9.7</v>
      </c>
    </row>
    <row r="593" spans="1:13">
      <c r="A593">
        <v>57923278</v>
      </c>
      <c r="B593">
        <v>581</v>
      </c>
      <c r="C593" t="s">
        <v>189</v>
      </c>
      <c r="D593">
        <v>47683</v>
      </c>
      <c r="E593" t="s">
        <v>14</v>
      </c>
      <c r="F593" t="s">
        <v>15</v>
      </c>
      <c r="G593" t="s">
        <v>16</v>
      </c>
      <c r="H593">
        <v>13052</v>
      </c>
      <c r="I593" t="s">
        <v>314</v>
      </c>
      <c r="J593" t="s">
        <v>18</v>
      </c>
      <c r="K593">
        <v>1</v>
      </c>
      <c r="L593">
        <v>25.8</v>
      </c>
      <c r="M593">
        <v>9.7</v>
      </c>
    </row>
    <row r="594" spans="1:13">
      <c r="A594">
        <v>57923279</v>
      </c>
      <c r="B594">
        <v>106569</v>
      </c>
      <c r="C594" t="s">
        <v>193</v>
      </c>
      <c r="D594">
        <v>47683</v>
      </c>
      <c r="E594" t="s">
        <v>14</v>
      </c>
      <c r="F594" t="s">
        <v>15</v>
      </c>
      <c r="G594" t="s">
        <v>16</v>
      </c>
      <c r="H594">
        <v>15755</v>
      </c>
      <c r="I594" t="s">
        <v>194</v>
      </c>
      <c r="J594" t="s">
        <v>18</v>
      </c>
      <c r="K594">
        <v>1</v>
      </c>
      <c r="L594">
        <v>25.8</v>
      </c>
      <c r="M594">
        <v>9.7</v>
      </c>
    </row>
    <row r="595" spans="1:13">
      <c r="A595">
        <v>57923320</v>
      </c>
      <c r="B595">
        <v>367</v>
      </c>
      <c r="C595" t="s">
        <v>204</v>
      </c>
      <c r="D595">
        <v>47683</v>
      </c>
      <c r="E595" t="s">
        <v>14</v>
      </c>
      <c r="F595" t="s">
        <v>15</v>
      </c>
      <c r="G595" t="s">
        <v>16</v>
      </c>
      <c r="H595">
        <v>11799</v>
      </c>
      <c r="I595" t="s">
        <v>412</v>
      </c>
      <c r="J595" t="s">
        <v>18</v>
      </c>
      <c r="K595">
        <v>3</v>
      </c>
      <c r="L595">
        <v>77.4</v>
      </c>
      <c r="M595">
        <v>29.1</v>
      </c>
    </row>
    <row r="596" spans="1:13">
      <c r="A596">
        <v>57923413</v>
      </c>
      <c r="B596">
        <v>102565</v>
      </c>
      <c r="C596" t="s">
        <v>141</v>
      </c>
      <c r="D596">
        <v>47683</v>
      </c>
      <c r="E596" t="s">
        <v>14</v>
      </c>
      <c r="F596" t="s">
        <v>15</v>
      </c>
      <c r="G596" t="s">
        <v>16</v>
      </c>
      <c r="H596">
        <v>11537</v>
      </c>
      <c r="I596" t="s">
        <v>265</v>
      </c>
      <c r="J596" t="s">
        <v>18</v>
      </c>
      <c r="K596">
        <v>1</v>
      </c>
      <c r="L596">
        <v>25.8</v>
      </c>
      <c r="M596">
        <v>9.7</v>
      </c>
    </row>
    <row r="597" spans="1:13">
      <c r="A597">
        <v>57923423</v>
      </c>
      <c r="B597">
        <v>102479</v>
      </c>
      <c r="C597" t="s">
        <v>351</v>
      </c>
      <c r="D597">
        <v>47683</v>
      </c>
      <c r="E597" t="s">
        <v>14</v>
      </c>
      <c r="F597" t="s">
        <v>15</v>
      </c>
      <c r="G597" t="s">
        <v>16</v>
      </c>
      <c r="H597">
        <v>26744</v>
      </c>
      <c r="I597" t="s">
        <v>366</v>
      </c>
      <c r="J597" t="s">
        <v>18</v>
      </c>
      <c r="K597">
        <v>1</v>
      </c>
      <c r="L597">
        <v>25.8</v>
      </c>
      <c r="M597">
        <v>9.7</v>
      </c>
    </row>
    <row r="598" spans="1:13">
      <c r="A598">
        <v>57923471</v>
      </c>
      <c r="B598">
        <v>727</v>
      </c>
      <c r="C598" t="s">
        <v>347</v>
      </c>
      <c r="D598">
        <v>47683</v>
      </c>
      <c r="E598" t="s">
        <v>14</v>
      </c>
      <c r="F598" t="s">
        <v>15</v>
      </c>
      <c r="G598" t="s">
        <v>16</v>
      </c>
      <c r="H598">
        <v>15092</v>
      </c>
      <c r="I598" t="s">
        <v>371</v>
      </c>
      <c r="J598" t="s">
        <v>18</v>
      </c>
      <c r="K598">
        <v>1</v>
      </c>
      <c r="L598">
        <v>25.8</v>
      </c>
      <c r="M598">
        <v>9.7</v>
      </c>
    </row>
    <row r="599" spans="1:13">
      <c r="A599">
        <v>57923472</v>
      </c>
      <c r="B599">
        <v>723</v>
      </c>
      <c r="C599" t="s">
        <v>173</v>
      </c>
      <c r="D599">
        <v>47683</v>
      </c>
      <c r="E599" t="s">
        <v>14</v>
      </c>
      <c r="F599" t="s">
        <v>15</v>
      </c>
      <c r="G599" t="s">
        <v>16</v>
      </c>
      <c r="H599">
        <v>13020</v>
      </c>
      <c r="I599" t="s">
        <v>292</v>
      </c>
      <c r="J599" t="s">
        <v>18</v>
      </c>
      <c r="K599">
        <v>1</v>
      </c>
      <c r="L599">
        <v>25.8</v>
      </c>
      <c r="M599">
        <v>9.7</v>
      </c>
    </row>
    <row r="600" spans="1:13">
      <c r="A600">
        <v>57923644</v>
      </c>
      <c r="B600">
        <v>712</v>
      </c>
      <c r="C600" t="s">
        <v>134</v>
      </c>
      <c r="D600">
        <v>47683</v>
      </c>
      <c r="E600" t="s">
        <v>14</v>
      </c>
      <c r="F600" t="s">
        <v>15</v>
      </c>
      <c r="G600" t="s">
        <v>16</v>
      </c>
      <c r="H600">
        <v>8972</v>
      </c>
      <c r="I600" t="s">
        <v>302</v>
      </c>
      <c r="J600" t="s">
        <v>18</v>
      </c>
      <c r="K600">
        <v>1</v>
      </c>
      <c r="L600">
        <v>25.8</v>
      </c>
      <c r="M600">
        <v>9.7</v>
      </c>
    </row>
    <row r="601" spans="1:13">
      <c r="A601">
        <v>57923658</v>
      </c>
      <c r="B601">
        <v>712</v>
      </c>
      <c r="C601" t="s">
        <v>134</v>
      </c>
      <c r="D601">
        <v>47683</v>
      </c>
      <c r="E601" t="s">
        <v>14</v>
      </c>
      <c r="F601" t="s">
        <v>15</v>
      </c>
      <c r="G601" t="s">
        <v>16</v>
      </c>
      <c r="H601">
        <v>8972</v>
      </c>
      <c r="I601" t="s">
        <v>302</v>
      </c>
      <c r="J601" t="s">
        <v>18</v>
      </c>
      <c r="K601">
        <v>1</v>
      </c>
      <c r="L601">
        <v>25.8</v>
      </c>
      <c r="M601">
        <v>9.7</v>
      </c>
    </row>
    <row r="602" spans="1:13">
      <c r="A602">
        <v>57923723</v>
      </c>
      <c r="B602">
        <v>351</v>
      </c>
      <c r="C602" t="s">
        <v>319</v>
      </c>
      <c r="D602">
        <v>47683</v>
      </c>
      <c r="E602" t="s">
        <v>14</v>
      </c>
      <c r="F602" t="s">
        <v>15</v>
      </c>
      <c r="G602" t="s">
        <v>16</v>
      </c>
      <c r="H602">
        <v>8594</v>
      </c>
      <c r="I602" t="s">
        <v>320</v>
      </c>
      <c r="J602" t="s">
        <v>18</v>
      </c>
      <c r="K602">
        <v>1</v>
      </c>
      <c r="L602">
        <v>25.8</v>
      </c>
      <c r="M602">
        <v>9.8</v>
      </c>
    </row>
    <row r="603" spans="1:13">
      <c r="A603">
        <v>57923927</v>
      </c>
      <c r="B603">
        <v>539</v>
      </c>
      <c r="C603" t="s">
        <v>224</v>
      </c>
      <c r="D603">
        <v>47683</v>
      </c>
      <c r="E603" t="s">
        <v>14</v>
      </c>
      <c r="F603" t="s">
        <v>15</v>
      </c>
      <c r="G603" t="s">
        <v>16</v>
      </c>
      <c r="H603">
        <v>14840</v>
      </c>
      <c r="I603" t="s">
        <v>225</v>
      </c>
      <c r="J603" t="s">
        <v>18</v>
      </c>
      <c r="K603">
        <v>1</v>
      </c>
      <c r="L603">
        <v>18</v>
      </c>
      <c r="M603">
        <v>1.9</v>
      </c>
    </row>
    <row r="604" spans="1:13">
      <c r="A604">
        <v>57923969</v>
      </c>
      <c r="B604">
        <v>710</v>
      </c>
      <c r="C604" t="s">
        <v>161</v>
      </c>
      <c r="D604">
        <v>47683</v>
      </c>
      <c r="E604" t="s">
        <v>14</v>
      </c>
      <c r="F604" t="s">
        <v>15</v>
      </c>
      <c r="G604" t="s">
        <v>16</v>
      </c>
      <c r="H604">
        <v>15385</v>
      </c>
      <c r="I604" t="s">
        <v>162</v>
      </c>
      <c r="J604" t="s">
        <v>18</v>
      </c>
      <c r="K604">
        <v>1</v>
      </c>
      <c r="L604">
        <v>25.8</v>
      </c>
      <c r="M604">
        <v>9.7</v>
      </c>
    </row>
    <row r="605" spans="1:13">
      <c r="A605">
        <v>57924000</v>
      </c>
      <c r="B605">
        <v>307</v>
      </c>
      <c r="C605" t="s">
        <v>34</v>
      </c>
      <c r="D605">
        <v>47683</v>
      </c>
      <c r="E605" t="s">
        <v>14</v>
      </c>
      <c r="F605" t="s">
        <v>15</v>
      </c>
      <c r="G605" t="s">
        <v>16</v>
      </c>
      <c r="H605">
        <v>10989</v>
      </c>
      <c r="I605" t="s">
        <v>200</v>
      </c>
      <c r="J605" t="s">
        <v>33</v>
      </c>
      <c r="K605">
        <v>1</v>
      </c>
      <c r="L605">
        <v>22.8</v>
      </c>
      <c r="M605">
        <v>6.7</v>
      </c>
    </row>
    <row r="606" spans="1:13">
      <c r="A606">
        <v>57924036</v>
      </c>
      <c r="B606">
        <v>106568</v>
      </c>
      <c r="C606" t="s">
        <v>363</v>
      </c>
      <c r="D606">
        <v>47683</v>
      </c>
      <c r="E606" t="s">
        <v>14</v>
      </c>
      <c r="F606" t="s">
        <v>15</v>
      </c>
      <c r="G606" t="s">
        <v>16</v>
      </c>
      <c r="H606">
        <v>26604</v>
      </c>
      <c r="I606" t="s">
        <v>364</v>
      </c>
      <c r="J606" t="s">
        <v>18</v>
      </c>
      <c r="K606">
        <v>2</v>
      </c>
      <c r="L606">
        <v>51.6</v>
      </c>
      <c r="M606">
        <v>19.4</v>
      </c>
    </row>
    <row r="607" spans="1:13">
      <c r="A607">
        <v>57924126</v>
      </c>
      <c r="B607">
        <v>114848</v>
      </c>
      <c r="C607" t="s">
        <v>44</v>
      </c>
      <c r="D607">
        <v>47683</v>
      </c>
      <c r="E607" t="s">
        <v>14</v>
      </c>
      <c r="F607" t="s">
        <v>15</v>
      </c>
      <c r="G607" t="s">
        <v>16</v>
      </c>
      <c r="H607">
        <v>15848</v>
      </c>
      <c r="I607" t="s">
        <v>298</v>
      </c>
      <c r="J607" t="s">
        <v>18</v>
      </c>
      <c r="K607">
        <v>1</v>
      </c>
      <c r="L607">
        <v>25.8</v>
      </c>
      <c r="M607">
        <v>9.7</v>
      </c>
    </row>
    <row r="608" spans="1:13">
      <c r="A608">
        <v>57924129</v>
      </c>
      <c r="B608">
        <v>515</v>
      </c>
      <c r="C608" t="s">
        <v>185</v>
      </c>
      <c r="D608">
        <v>47683</v>
      </c>
      <c r="E608" t="s">
        <v>14</v>
      </c>
      <c r="F608" t="s">
        <v>15</v>
      </c>
      <c r="G608" t="s">
        <v>16</v>
      </c>
      <c r="H608">
        <v>27810</v>
      </c>
      <c r="I608" t="s">
        <v>413</v>
      </c>
      <c r="J608" t="s">
        <v>18</v>
      </c>
      <c r="K608">
        <v>1</v>
      </c>
      <c r="L608">
        <v>25.8</v>
      </c>
      <c r="M608">
        <v>9.7</v>
      </c>
    </row>
    <row r="609" spans="1:13">
      <c r="A609">
        <v>57924209</v>
      </c>
      <c r="B609">
        <v>371</v>
      </c>
      <c r="C609" t="s">
        <v>358</v>
      </c>
      <c r="D609">
        <v>47683</v>
      </c>
      <c r="E609" t="s">
        <v>14</v>
      </c>
      <c r="F609" t="s">
        <v>15</v>
      </c>
      <c r="G609" t="s">
        <v>16</v>
      </c>
      <c r="H609">
        <v>9112</v>
      </c>
      <c r="I609" t="s">
        <v>359</v>
      </c>
      <c r="J609" t="s">
        <v>18</v>
      </c>
      <c r="K609">
        <v>1</v>
      </c>
      <c r="L609">
        <v>19.8</v>
      </c>
      <c r="M609">
        <v>3.7</v>
      </c>
    </row>
    <row r="610" spans="1:13">
      <c r="A610">
        <v>57924215</v>
      </c>
      <c r="B610">
        <v>118951</v>
      </c>
      <c r="C610" t="s">
        <v>114</v>
      </c>
      <c r="D610">
        <v>47683</v>
      </c>
      <c r="E610" t="s">
        <v>14</v>
      </c>
      <c r="F610" t="s">
        <v>15</v>
      </c>
      <c r="G610" t="s">
        <v>16</v>
      </c>
      <c r="H610">
        <v>12932</v>
      </c>
      <c r="I610" t="s">
        <v>115</v>
      </c>
      <c r="J610" t="s">
        <v>18</v>
      </c>
      <c r="K610">
        <v>1</v>
      </c>
      <c r="L610">
        <v>25.8</v>
      </c>
      <c r="M610">
        <v>9.7</v>
      </c>
    </row>
    <row r="611" spans="1:13">
      <c r="A611">
        <v>57924293</v>
      </c>
      <c r="B611">
        <v>585</v>
      </c>
      <c r="C611" t="s">
        <v>100</v>
      </c>
      <c r="D611">
        <v>47683</v>
      </c>
      <c r="E611" t="s">
        <v>14</v>
      </c>
      <c r="F611" t="s">
        <v>15</v>
      </c>
      <c r="G611" t="s">
        <v>16</v>
      </c>
      <c r="H611">
        <v>6303</v>
      </c>
      <c r="I611" t="s">
        <v>376</v>
      </c>
      <c r="J611" t="s">
        <v>18</v>
      </c>
      <c r="K611">
        <v>1</v>
      </c>
      <c r="L611">
        <v>22</v>
      </c>
      <c r="M611">
        <v>5.9</v>
      </c>
    </row>
    <row r="612" spans="1:13">
      <c r="A612">
        <v>57924339</v>
      </c>
      <c r="B612">
        <v>101453</v>
      </c>
      <c r="C612" t="s">
        <v>130</v>
      </c>
      <c r="D612">
        <v>47683</v>
      </c>
      <c r="E612" t="s">
        <v>14</v>
      </c>
      <c r="F612" t="s">
        <v>15</v>
      </c>
      <c r="G612" t="s">
        <v>16</v>
      </c>
      <c r="H612">
        <v>4518</v>
      </c>
      <c r="I612" t="s">
        <v>414</v>
      </c>
      <c r="J612" t="s">
        <v>18</v>
      </c>
      <c r="K612">
        <v>1</v>
      </c>
      <c r="L612">
        <v>22</v>
      </c>
      <c r="M612">
        <v>6</v>
      </c>
    </row>
    <row r="613" spans="1:13">
      <c r="A613">
        <v>57924448</v>
      </c>
      <c r="B613">
        <v>106066</v>
      </c>
      <c r="C613" t="s">
        <v>29</v>
      </c>
      <c r="D613">
        <v>47683</v>
      </c>
      <c r="E613" t="s">
        <v>14</v>
      </c>
      <c r="F613" t="s">
        <v>15</v>
      </c>
      <c r="G613" t="s">
        <v>16</v>
      </c>
      <c r="H613">
        <v>995676</v>
      </c>
      <c r="I613" t="s">
        <v>30</v>
      </c>
      <c r="J613" t="s">
        <v>18</v>
      </c>
      <c r="K613">
        <v>1</v>
      </c>
      <c r="L613">
        <v>25.8</v>
      </c>
      <c r="M613">
        <v>9.7</v>
      </c>
    </row>
    <row r="614" spans="1:13">
      <c r="A614">
        <v>57924578</v>
      </c>
      <c r="B614">
        <v>113299</v>
      </c>
      <c r="C614" t="s">
        <v>221</v>
      </c>
      <c r="D614">
        <v>47683</v>
      </c>
      <c r="E614" t="s">
        <v>14</v>
      </c>
      <c r="F614" t="s">
        <v>15</v>
      </c>
      <c r="G614" t="s">
        <v>16</v>
      </c>
      <c r="H614">
        <v>14429</v>
      </c>
      <c r="I614" t="s">
        <v>264</v>
      </c>
      <c r="J614" t="s">
        <v>18</v>
      </c>
      <c r="K614">
        <v>1</v>
      </c>
      <c r="L614">
        <v>25.8</v>
      </c>
      <c r="M614">
        <v>9.7</v>
      </c>
    </row>
    <row r="615" spans="1:13">
      <c r="A615">
        <v>57924667</v>
      </c>
      <c r="B615">
        <v>373</v>
      </c>
      <c r="C615" t="s">
        <v>136</v>
      </c>
      <c r="D615">
        <v>47683</v>
      </c>
      <c r="E615" t="s">
        <v>14</v>
      </c>
      <c r="F615" t="s">
        <v>15</v>
      </c>
      <c r="G615" t="s">
        <v>16</v>
      </c>
      <c r="H615">
        <v>14379</v>
      </c>
      <c r="I615" t="s">
        <v>137</v>
      </c>
      <c r="J615" t="s">
        <v>18</v>
      </c>
      <c r="K615">
        <v>1</v>
      </c>
      <c r="L615">
        <v>25.8</v>
      </c>
      <c r="M615">
        <v>9.7</v>
      </c>
    </row>
    <row r="616" spans="1:13">
      <c r="A616">
        <v>57924807</v>
      </c>
      <c r="B616">
        <v>138202</v>
      </c>
      <c r="C616" t="s">
        <v>179</v>
      </c>
      <c r="D616">
        <v>47683</v>
      </c>
      <c r="E616" t="s">
        <v>14</v>
      </c>
      <c r="F616" t="s">
        <v>15</v>
      </c>
      <c r="G616" t="s">
        <v>16</v>
      </c>
      <c r="H616">
        <v>12216</v>
      </c>
      <c r="I616" t="s">
        <v>180</v>
      </c>
      <c r="J616" t="s">
        <v>18</v>
      </c>
      <c r="K616">
        <v>1</v>
      </c>
      <c r="L616">
        <v>18</v>
      </c>
      <c r="M616">
        <v>1.9</v>
      </c>
    </row>
    <row r="617" spans="1:13">
      <c r="A617">
        <v>57924879</v>
      </c>
      <c r="B617">
        <v>118074</v>
      </c>
      <c r="C617" t="s">
        <v>86</v>
      </c>
      <c r="D617">
        <v>47683</v>
      </c>
      <c r="E617" t="s">
        <v>14</v>
      </c>
      <c r="F617" t="s">
        <v>15</v>
      </c>
      <c r="G617" t="s">
        <v>16</v>
      </c>
      <c r="H617">
        <v>27693</v>
      </c>
      <c r="I617" t="s">
        <v>127</v>
      </c>
      <c r="J617" t="s">
        <v>18</v>
      </c>
      <c r="K617">
        <v>1</v>
      </c>
      <c r="L617">
        <v>25.8</v>
      </c>
      <c r="M617">
        <v>9.7</v>
      </c>
    </row>
    <row r="618" spans="1:13">
      <c r="A618">
        <v>57924885</v>
      </c>
      <c r="B618">
        <v>730</v>
      </c>
      <c r="C618" t="s">
        <v>92</v>
      </c>
      <c r="D618">
        <v>47683</v>
      </c>
      <c r="E618" t="s">
        <v>14</v>
      </c>
      <c r="F618" t="s">
        <v>15</v>
      </c>
      <c r="G618" t="s">
        <v>16</v>
      </c>
      <c r="H618">
        <v>15065</v>
      </c>
      <c r="I618" t="s">
        <v>160</v>
      </c>
      <c r="J618" t="s">
        <v>18</v>
      </c>
      <c r="K618">
        <v>3</v>
      </c>
      <c r="L618">
        <v>73.4</v>
      </c>
      <c r="M618">
        <v>25.4</v>
      </c>
    </row>
    <row r="619" spans="1:13">
      <c r="A619">
        <v>57924985</v>
      </c>
      <c r="B619">
        <v>113025</v>
      </c>
      <c r="C619" t="s">
        <v>415</v>
      </c>
      <c r="D619">
        <v>47683</v>
      </c>
      <c r="E619" t="s">
        <v>14</v>
      </c>
      <c r="F619" t="s">
        <v>15</v>
      </c>
      <c r="G619" t="s">
        <v>16</v>
      </c>
      <c r="H619">
        <v>27763</v>
      </c>
      <c r="I619" t="s">
        <v>416</v>
      </c>
      <c r="J619" t="s">
        <v>18</v>
      </c>
      <c r="K619">
        <v>1</v>
      </c>
      <c r="L619">
        <v>25.8</v>
      </c>
      <c r="M619">
        <v>9.7</v>
      </c>
    </row>
    <row r="620" spans="1:13">
      <c r="A620">
        <v>57924990</v>
      </c>
      <c r="B620">
        <v>399</v>
      </c>
      <c r="C620" t="s">
        <v>102</v>
      </c>
      <c r="D620">
        <v>47683</v>
      </c>
      <c r="E620" t="s">
        <v>14</v>
      </c>
      <c r="F620" t="s">
        <v>15</v>
      </c>
      <c r="G620" t="s">
        <v>16</v>
      </c>
      <c r="H620">
        <v>26605</v>
      </c>
      <c r="I620" t="s">
        <v>262</v>
      </c>
      <c r="J620" t="s">
        <v>18</v>
      </c>
      <c r="K620">
        <v>1</v>
      </c>
      <c r="L620">
        <v>25.8</v>
      </c>
      <c r="M620">
        <v>9.7</v>
      </c>
    </row>
    <row r="621" spans="1:13">
      <c r="A621">
        <v>57925069</v>
      </c>
      <c r="B621">
        <v>351</v>
      </c>
      <c r="C621" t="s">
        <v>319</v>
      </c>
      <c r="D621">
        <v>47683</v>
      </c>
      <c r="E621" t="s">
        <v>14</v>
      </c>
      <c r="F621" t="s">
        <v>15</v>
      </c>
      <c r="G621" t="s">
        <v>16</v>
      </c>
      <c r="H621">
        <v>8594</v>
      </c>
      <c r="I621" t="s">
        <v>320</v>
      </c>
      <c r="J621" t="s">
        <v>18</v>
      </c>
      <c r="K621">
        <v>1</v>
      </c>
      <c r="L621">
        <v>25.8</v>
      </c>
      <c r="M621">
        <v>9.8</v>
      </c>
    </row>
    <row r="622" spans="1:13">
      <c r="A622">
        <v>57925082</v>
      </c>
      <c r="B622">
        <v>116919</v>
      </c>
      <c r="C622" t="s">
        <v>72</v>
      </c>
      <c r="D622">
        <v>47683</v>
      </c>
      <c r="E622" t="s">
        <v>14</v>
      </c>
      <c r="F622" t="s">
        <v>15</v>
      </c>
      <c r="G622" t="s">
        <v>16</v>
      </c>
      <c r="H622">
        <v>14436</v>
      </c>
      <c r="I622" t="s">
        <v>73</v>
      </c>
      <c r="J622" t="s">
        <v>18</v>
      </c>
      <c r="K622">
        <v>1</v>
      </c>
      <c r="L622">
        <v>25.8</v>
      </c>
      <c r="M622">
        <v>9.7</v>
      </c>
    </row>
    <row r="623" spans="1:13">
      <c r="A623">
        <v>57925204</v>
      </c>
      <c r="B623">
        <v>301263</v>
      </c>
      <c r="C623" t="s">
        <v>249</v>
      </c>
      <c r="D623">
        <v>47683</v>
      </c>
      <c r="E623" t="s">
        <v>14</v>
      </c>
      <c r="F623" t="s">
        <v>15</v>
      </c>
      <c r="G623" t="s">
        <v>16</v>
      </c>
      <c r="H623">
        <v>27707</v>
      </c>
      <c r="I623" t="s">
        <v>417</v>
      </c>
      <c r="J623" t="s">
        <v>18</v>
      </c>
      <c r="K623">
        <v>1</v>
      </c>
      <c r="L623">
        <v>25.8</v>
      </c>
      <c r="M623">
        <v>9.7</v>
      </c>
    </row>
    <row r="624" spans="1:13">
      <c r="A624">
        <v>57925211</v>
      </c>
      <c r="B624">
        <v>106569</v>
      </c>
      <c r="C624" t="s">
        <v>193</v>
      </c>
      <c r="D624">
        <v>47683</v>
      </c>
      <c r="E624" t="s">
        <v>14</v>
      </c>
      <c r="F624" t="s">
        <v>15</v>
      </c>
      <c r="G624" t="s">
        <v>16</v>
      </c>
      <c r="H624">
        <v>12451</v>
      </c>
      <c r="I624" t="s">
        <v>418</v>
      </c>
      <c r="J624" t="s">
        <v>33</v>
      </c>
      <c r="K624">
        <v>1</v>
      </c>
      <c r="L624">
        <v>23.8</v>
      </c>
      <c r="M624">
        <v>7.7</v>
      </c>
    </row>
    <row r="625" spans="1:13">
      <c r="A625">
        <v>57925214</v>
      </c>
      <c r="B625">
        <v>104428</v>
      </c>
      <c r="C625" t="s">
        <v>419</v>
      </c>
      <c r="D625">
        <v>47683</v>
      </c>
      <c r="E625" t="s">
        <v>14</v>
      </c>
      <c r="F625" t="s">
        <v>15</v>
      </c>
      <c r="G625" t="s">
        <v>16</v>
      </c>
      <c r="H625">
        <v>27878</v>
      </c>
      <c r="I625" t="s">
        <v>420</v>
      </c>
      <c r="J625" t="s">
        <v>18</v>
      </c>
      <c r="K625">
        <v>1</v>
      </c>
      <c r="L625">
        <v>19.8</v>
      </c>
      <c r="M625">
        <v>3.7</v>
      </c>
    </row>
    <row r="626" spans="1:13">
      <c r="A626">
        <v>57925247</v>
      </c>
      <c r="B626">
        <v>716</v>
      </c>
      <c r="C626" t="s">
        <v>40</v>
      </c>
      <c r="D626">
        <v>47683</v>
      </c>
      <c r="E626" t="s">
        <v>14</v>
      </c>
      <c r="F626" t="s">
        <v>15</v>
      </c>
      <c r="G626" t="s">
        <v>16</v>
      </c>
      <c r="H626">
        <v>15368</v>
      </c>
      <c r="I626" t="s">
        <v>113</v>
      </c>
      <c r="J626" t="s">
        <v>18</v>
      </c>
      <c r="K626">
        <v>2</v>
      </c>
      <c r="L626">
        <v>36</v>
      </c>
      <c r="M626">
        <v>3.8</v>
      </c>
    </row>
    <row r="627" spans="1:13">
      <c r="A627">
        <v>57925253</v>
      </c>
      <c r="B627">
        <v>102479</v>
      </c>
      <c r="C627" t="s">
        <v>351</v>
      </c>
      <c r="D627">
        <v>47683</v>
      </c>
      <c r="E627" t="s">
        <v>14</v>
      </c>
      <c r="F627" t="s">
        <v>15</v>
      </c>
      <c r="G627" t="s">
        <v>16</v>
      </c>
      <c r="H627">
        <v>26744</v>
      </c>
      <c r="I627" t="s">
        <v>366</v>
      </c>
      <c r="J627" t="s">
        <v>18</v>
      </c>
      <c r="K627">
        <v>1</v>
      </c>
      <c r="L627">
        <v>25.8</v>
      </c>
      <c r="M627">
        <v>9.7</v>
      </c>
    </row>
    <row r="628" spans="1:13">
      <c r="A628">
        <v>57925350</v>
      </c>
      <c r="B628">
        <v>582</v>
      </c>
      <c r="C628" t="s">
        <v>62</v>
      </c>
      <c r="D628">
        <v>47683</v>
      </c>
      <c r="E628" t="s">
        <v>14</v>
      </c>
      <c r="F628" t="s">
        <v>15</v>
      </c>
      <c r="G628" t="s">
        <v>16</v>
      </c>
      <c r="H628">
        <v>4044</v>
      </c>
      <c r="I628" t="s">
        <v>421</v>
      </c>
      <c r="J628" t="s">
        <v>18</v>
      </c>
      <c r="K628">
        <v>1</v>
      </c>
      <c r="L628">
        <v>25.8</v>
      </c>
      <c r="M628">
        <v>9.8</v>
      </c>
    </row>
    <row r="629" spans="1:13">
      <c r="A629">
        <v>57925500</v>
      </c>
      <c r="B629">
        <v>385</v>
      </c>
      <c r="C629" t="s">
        <v>280</v>
      </c>
      <c r="D629">
        <v>47683</v>
      </c>
      <c r="E629" t="s">
        <v>14</v>
      </c>
      <c r="F629" t="s">
        <v>15</v>
      </c>
      <c r="G629" t="s">
        <v>16</v>
      </c>
      <c r="H629">
        <v>7749</v>
      </c>
      <c r="I629" t="s">
        <v>422</v>
      </c>
      <c r="J629" t="s">
        <v>18</v>
      </c>
      <c r="K629">
        <v>3</v>
      </c>
      <c r="L629">
        <v>65.4</v>
      </c>
      <c r="M629">
        <v>17.4</v>
      </c>
    </row>
    <row r="630" spans="1:13">
      <c r="A630">
        <v>57925603</v>
      </c>
      <c r="B630">
        <v>365</v>
      </c>
      <c r="C630" t="s">
        <v>58</v>
      </c>
      <c r="D630">
        <v>47683</v>
      </c>
      <c r="E630" t="s">
        <v>14</v>
      </c>
      <c r="F630" t="s">
        <v>15</v>
      </c>
      <c r="G630" t="s">
        <v>16</v>
      </c>
      <c r="H630">
        <v>10931</v>
      </c>
      <c r="I630" t="s">
        <v>293</v>
      </c>
      <c r="J630" t="s">
        <v>18</v>
      </c>
      <c r="K630">
        <v>1</v>
      </c>
      <c r="L630">
        <v>22.8</v>
      </c>
      <c r="M630">
        <v>6.7</v>
      </c>
    </row>
    <row r="631" spans="1:13">
      <c r="A631">
        <v>57925657</v>
      </c>
      <c r="B631">
        <v>571</v>
      </c>
      <c r="C631" t="s">
        <v>90</v>
      </c>
      <c r="D631">
        <v>47683</v>
      </c>
      <c r="E631" t="s">
        <v>14</v>
      </c>
      <c r="F631" t="s">
        <v>15</v>
      </c>
      <c r="G631" t="s">
        <v>16</v>
      </c>
      <c r="H631">
        <v>6454</v>
      </c>
      <c r="I631" t="s">
        <v>423</v>
      </c>
      <c r="J631" t="s">
        <v>18</v>
      </c>
      <c r="K631">
        <v>3</v>
      </c>
      <c r="L631">
        <v>77.4</v>
      </c>
      <c r="M631">
        <v>29.1</v>
      </c>
    </row>
    <row r="632" spans="1:13">
      <c r="A632">
        <v>57925665</v>
      </c>
      <c r="B632">
        <v>112415</v>
      </c>
      <c r="C632" t="s">
        <v>232</v>
      </c>
      <c r="D632">
        <v>47683</v>
      </c>
      <c r="E632" t="s">
        <v>14</v>
      </c>
      <c r="F632" t="s">
        <v>15</v>
      </c>
      <c r="G632" t="s">
        <v>16</v>
      </c>
      <c r="H632">
        <v>4188</v>
      </c>
      <c r="I632" t="s">
        <v>233</v>
      </c>
      <c r="J632" t="s">
        <v>18</v>
      </c>
      <c r="K632">
        <v>1</v>
      </c>
      <c r="L632">
        <v>25.8</v>
      </c>
      <c r="M632">
        <v>9.7</v>
      </c>
    </row>
    <row r="633" spans="1:13">
      <c r="A633">
        <v>57925811</v>
      </c>
      <c r="B633">
        <v>724</v>
      </c>
      <c r="C633" t="s">
        <v>98</v>
      </c>
      <c r="D633">
        <v>47683</v>
      </c>
      <c r="E633" t="s">
        <v>14</v>
      </c>
      <c r="F633" t="s">
        <v>15</v>
      </c>
      <c r="G633" t="s">
        <v>16</v>
      </c>
      <c r="H633">
        <v>10930</v>
      </c>
      <c r="I633" t="s">
        <v>99</v>
      </c>
      <c r="J633" t="s">
        <v>18</v>
      </c>
      <c r="K633">
        <v>1</v>
      </c>
      <c r="L633">
        <v>25.8</v>
      </c>
      <c r="M633">
        <v>9.7</v>
      </c>
    </row>
    <row r="634" spans="1:13">
      <c r="A634">
        <v>57925886</v>
      </c>
      <c r="B634">
        <v>373</v>
      </c>
      <c r="C634" t="s">
        <v>136</v>
      </c>
      <c r="D634">
        <v>47683</v>
      </c>
      <c r="E634" t="s">
        <v>14</v>
      </c>
      <c r="F634" t="s">
        <v>15</v>
      </c>
      <c r="G634" t="s">
        <v>16</v>
      </c>
      <c r="H634">
        <v>14379</v>
      </c>
      <c r="I634" t="s">
        <v>137</v>
      </c>
      <c r="J634" t="s">
        <v>18</v>
      </c>
      <c r="K634">
        <v>3</v>
      </c>
      <c r="L634">
        <v>73.99</v>
      </c>
      <c r="M634">
        <v>25.6899999999</v>
      </c>
    </row>
    <row r="635" spans="1:13">
      <c r="A635">
        <v>57926037</v>
      </c>
      <c r="B635">
        <v>114069</v>
      </c>
      <c r="C635" t="s">
        <v>56</v>
      </c>
      <c r="D635">
        <v>47683</v>
      </c>
      <c r="E635" t="s">
        <v>14</v>
      </c>
      <c r="F635" t="s">
        <v>15</v>
      </c>
      <c r="G635" t="s">
        <v>16</v>
      </c>
      <c r="H635">
        <v>13000</v>
      </c>
      <c r="I635" t="s">
        <v>57</v>
      </c>
      <c r="J635" t="s">
        <v>18</v>
      </c>
      <c r="K635">
        <v>1</v>
      </c>
      <c r="L635">
        <v>25.8</v>
      </c>
      <c r="M635">
        <v>9.7</v>
      </c>
    </row>
    <row r="636" spans="1:13">
      <c r="A636">
        <v>57926130</v>
      </c>
      <c r="B636">
        <v>391</v>
      </c>
      <c r="C636" t="s">
        <v>104</v>
      </c>
      <c r="D636">
        <v>47683</v>
      </c>
      <c r="E636" t="s">
        <v>14</v>
      </c>
      <c r="F636" t="s">
        <v>15</v>
      </c>
      <c r="G636" t="s">
        <v>16</v>
      </c>
      <c r="H636">
        <v>27811</v>
      </c>
      <c r="I636" t="s">
        <v>424</v>
      </c>
      <c r="J636" t="s">
        <v>18</v>
      </c>
      <c r="K636">
        <v>1</v>
      </c>
      <c r="L636">
        <v>25.8</v>
      </c>
      <c r="M636">
        <v>9.7</v>
      </c>
    </row>
    <row r="637" spans="1:13">
      <c r="A637">
        <v>57926138</v>
      </c>
      <c r="B637">
        <v>102479</v>
      </c>
      <c r="C637" t="s">
        <v>351</v>
      </c>
      <c r="D637">
        <v>47683</v>
      </c>
      <c r="E637" t="s">
        <v>14</v>
      </c>
      <c r="F637" t="s">
        <v>15</v>
      </c>
      <c r="G637" t="s">
        <v>16</v>
      </c>
      <c r="H637">
        <v>26744</v>
      </c>
      <c r="I637" t="s">
        <v>366</v>
      </c>
      <c r="J637" t="s">
        <v>18</v>
      </c>
      <c r="K637">
        <v>1</v>
      </c>
      <c r="L637">
        <v>25.8</v>
      </c>
      <c r="M637">
        <v>9.7</v>
      </c>
    </row>
    <row r="638" spans="1:13">
      <c r="A638">
        <v>57926157</v>
      </c>
      <c r="B638">
        <v>737</v>
      </c>
      <c r="C638" t="s">
        <v>183</v>
      </c>
      <c r="D638">
        <v>47683</v>
      </c>
      <c r="E638" t="s">
        <v>14</v>
      </c>
      <c r="F638" t="s">
        <v>15</v>
      </c>
      <c r="G638" t="s">
        <v>16</v>
      </c>
      <c r="H638">
        <v>15720</v>
      </c>
      <c r="I638" t="s">
        <v>368</v>
      </c>
      <c r="J638" t="s">
        <v>18</v>
      </c>
      <c r="K638">
        <v>1</v>
      </c>
      <c r="L638">
        <v>25.8</v>
      </c>
      <c r="M638">
        <v>9.7</v>
      </c>
    </row>
    <row r="639" spans="1:13">
      <c r="A639">
        <v>57926197</v>
      </c>
      <c r="B639">
        <v>102565</v>
      </c>
      <c r="C639" t="s">
        <v>141</v>
      </c>
      <c r="D639">
        <v>47683</v>
      </c>
      <c r="E639" t="s">
        <v>14</v>
      </c>
      <c r="F639" t="s">
        <v>15</v>
      </c>
      <c r="G639" t="s">
        <v>16</v>
      </c>
      <c r="H639">
        <v>15145</v>
      </c>
      <c r="I639" t="s">
        <v>142</v>
      </c>
      <c r="J639" t="s">
        <v>18</v>
      </c>
      <c r="K639">
        <v>1</v>
      </c>
      <c r="L639">
        <v>25.8</v>
      </c>
      <c r="M639">
        <v>9.7</v>
      </c>
    </row>
    <row r="640" spans="1:13">
      <c r="A640">
        <v>57926235</v>
      </c>
      <c r="B640">
        <v>103198</v>
      </c>
      <c r="C640" t="s">
        <v>116</v>
      </c>
      <c r="D640">
        <v>47683</v>
      </c>
      <c r="E640" t="s">
        <v>14</v>
      </c>
      <c r="F640" t="s">
        <v>15</v>
      </c>
      <c r="G640" t="s">
        <v>16</v>
      </c>
      <c r="H640">
        <v>16075</v>
      </c>
      <c r="I640" t="s">
        <v>425</v>
      </c>
      <c r="J640" t="s">
        <v>18</v>
      </c>
      <c r="K640">
        <v>7</v>
      </c>
      <c r="L640">
        <v>180.6</v>
      </c>
      <c r="M640">
        <v>67.9</v>
      </c>
    </row>
    <row r="641" spans="1:13">
      <c r="A641">
        <v>57926298</v>
      </c>
      <c r="B641">
        <v>343</v>
      </c>
      <c r="C641" t="s">
        <v>215</v>
      </c>
      <c r="D641">
        <v>47683</v>
      </c>
      <c r="E641" t="s">
        <v>14</v>
      </c>
      <c r="F641" t="s">
        <v>15</v>
      </c>
      <c r="G641" t="s">
        <v>16</v>
      </c>
      <c r="H641">
        <v>7583</v>
      </c>
      <c r="I641" t="s">
        <v>216</v>
      </c>
      <c r="J641" t="s">
        <v>18</v>
      </c>
      <c r="K641">
        <v>1</v>
      </c>
      <c r="L641">
        <v>22.3</v>
      </c>
      <c r="M641">
        <v>6.2</v>
      </c>
    </row>
    <row r="642" spans="1:13">
      <c r="A642">
        <v>57926421</v>
      </c>
      <c r="B642">
        <v>399</v>
      </c>
      <c r="C642" t="s">
        <v>102</v>
      </c>
      <c r="D642">
        <v>47683</v>
      </c>
      <c r="E642" t="s">
        <v>14</v>
      </c>
      <c r="F642" t="s">
        <v>15</v>
      </c>
      <c r="G642" t="s">
        <v>16</v>
      </c>
      <c r="H642">
        <v>27700</v>
      </c>
      <c r="I642" t="s">
        <v>316</v>
      </c>
      <c r="J642" t="s">
        <v>18</v>
      </c>
      <c r="K642">
        <v>1</v>
      </c>
      <c r="L642">
        <v>25.8</v>
      </c>
      <c r="M642">
        <v>9.7</v>
      </c>
    </row>
    <row r="643" spans="1:13">
      <c r="A643">
        <v>57926500</v>
      </c>
      <c r="B643">
        <v>582</v>
      </c>
      <c r="C643" t="s">
        <v>62</v>
      </c>
      <c r="D643">
        <v>47683</v>
      </c>
      <c r="E643" t="s">
        <v>14</v>
      </c>
      <c r="F643" t="s">
        <v>15</v>
      </c>
      <c r="G643" t="s">
        <v>16</v>
      </c>
      <c r="H643">
        <v>4044</v>
      </c>
      <c r="I643" t="s">
        <v>421</v>
      </c>
      <c r="J643" t="s">
        <v>18</v>
      </c>
      <c r="K643">
        <v>1</v>
      </c>
      <c r="L643">
        <v>25.8</v>
      </c>
      <c r="M643">
        <v>9.8</v>
      </c>
    </row>
    <row r="644" spans="1:13">
      <c r="A644">
        <v>57926510</v>
      </c>
      <c r="B644">
        <v>399</v>
      </c>
      <c r="C644" t="s">
        <v>102</v>
      </c>
      <c r="D644">
        <v>47683</v>
      </c>
      <c r="E644" t="s">
        <v>14</v>
      </c>
      <c r="F644" t="s">
        <v>15</v>
      </c>
      <c r="G644" t="s">
        <v>16</v>
      </c>
      <c r="H644">
        <v>26605</v>
      </c>
      <c r="I644" t="s">
        <v>262</v>
      </c>
      <c r="J644" t="s">
        <v>18</v>
      </c>
      <c r="K644">
        <v>1</v>
      </c>
      <c r="L644">
        <v>25.8</v>
      </c>
      <c r="M644">
        <v>9.7</v>
      </c>
    </row>
    <row r="645" spans="1:13">
      <c r="A645">
        <v>57926535</v>
      </c>
      <c r="B645">
        <v>379</v>
      </c>
      <c r="C645" t="s">
        <v>74</v>
      </c>
      <c r="D645">
        <v>47683</v>
      </c>
      <c r="E645" t="s">
        <v>14</v>
      </c>
      <c r="F645" t="s">
        <v>15</v>
      </c>
      <c r="G645" t="s">
        <v>16</v>
      </c>
      <c r="H645">
        <v>8035</v>
      </c>
      <c r="I645" t="s">
        <v>299</v>
      </c>
      <c r="J645" t="s">
        <v>18</v>
      </c>
      <c r="K645">
        <v>1</v>
      </c>
      <c r="L645">
        <v>25.8</v>
      </c>
      <c r="M645">
        <v>9.7</v>
      </c>
    </row>
    <row r="646" spans="1:13">
      <c r="A646">
        <v>57926644</v>
      </c>
      <c r="B646">
        <v>104838</v>
      </c>
      <c r="C646" t="s">
        <v>230</v>
      </c>
      <c r="D646">
        <v>47683</v>
      </c>
      <c r="E646" t="s">
        <v>14</v>
      </c>
      <c r="F646" t="s">
        <v>15</v>
      </c>
      <c r="G646" t="s">
        <v>16</v>
      </c>
      <c r="H646">
        <v>10955</v>
      </c>
      <c r="I646" t="s">
        <v>231</v>
      </c>
      <c r="J646" t="s">
        <v>18</v>
      </c>
      <c r="K646">
        <v>1</v>
      </c>
      <c r="L646">
        <v>25.8</v>
      </c>
      <c r="M646">
        <v>9.7</v>
      </c>
    </row>
    <row r="647" spans="1:13">
      <c r="A647">
        <v>57926655</v>
      </c>
      <c r="B647">
        <v>113008</v>
      </c>
      <c r="C647" t="s">
        <v>406</v>
      </c>
      <c r="D647">
        <v>47683</v>
      </c>
      <c r="E647" t="s">
        <v>14</v>
      </c>
      <c r="F647" t="s">
        <v>15</v>
      </c>
      <c r="G647" t="s">
        <v>16</v>
      </c>
      <c r="H647">
        <v>11425</v>
      </c>
      <c r="I647" t="s">
        <v>426</v>
      </c>
      <c r="J647" t="s">
        <v>33</v>
      </c>
      <c r="K647">
        <v>1</v>
      </c>
      <c r="L647">
        <v>23.8</v>
      </c>
      <c r="M647">
        <v>7.8</v>
      </c>
    </row>
    <row r="648" spans="1:13">
      <c r="A648">
        <v>57926666</v>
      </c>
      <c r="B648">
        <v>581</v>
      </c>
      <c r="C648" t="s">
        <v>189</v>
      </c>
      <c r="D648">
        <v>47683</v>
      </c>
      <c r="E648" t="s">
        <v>14</v>
      </c>
      <c r="F648" t="s">
        <v>15</v>
      </c>
      <c r="G648" t="s">
        <v>16</v>
      </c>
      <c r="H648">
        <v>13052</v>
      </c>
      <c r="I648" t="s">
        <v>314</v>
      </c>
      <c r="J648" t="s">
        <v>18</v>
      </c>
      <c r="K648">
        <v>1</v>
      </c>
      <c r="L648">
        <v>25.8</v>
      </c>
      <c r="M648">
        <v>9.7</v>
      </c>
    </row>
    <row r="649" spans="1:13">
      <c r="A649">
        <v>57926679</v>
      </c>
      <c r="B649">
        <v>712</v>
      </c>
      <c r="C649" t="s">
        <v>134</v>
      </c>
      <c r="D649">
        <v>47683</v>
      </c>
      <c r="E649" t="s">
        <v>14</v>
      </c>
      <c r="F649" t="s">
        <v>15</v>
      </c>
      <c r="G649" t="s">
        <v>16</v>
      </c>
      <c r="H649">
        <v>8972</v>
      </c>
      <c r="I649" t="s">
        <v>302</v>
      </c>
      <c r="J649" t="s">
        <v>18</v>
      </c>
      <c r="K649">
        <v>3</v>
      </c>
      <c r="L649">
        <v>71.4</v>
      </c>
      <c r="M649">
        <v>23.1</v>
      </c>
    </row>
    <row r="650" spans="1:13">
      <c r="A650">
        <v>57926776</v>
      </c>
      <c r="B650">
        <v>102479</v>
      </c>
      <c r="C650" t="s">
        <v>351</v>
      </c>
      <c r="D650">
        <v>47683</v>
      </c>
      <c r="E650" t="s">
        <v>14</v>
      </c>
      <c r="F650" t="s">
        <v>15</v>
      </c>
      <c r="G650" t="s">
        <v>16</v>
      </c>
      <c r="H650">
        <v>26744</v>
      </c>
      <c r="I650" t="s">
        <v>366</v>
      </c>
      <c r="J650" t="s">
        <v>18</v>
      </c>
      <c r="K650">
        <v>1</v>
      </c>
      <c r="L650">
        <v>25.8</v>
      </c>
      <c r="M650">
        <v>9.7</v>
      </c>
    </row>
    <row r="651" spans="1:13">
      <c r="A651">
        <v>57926862</v>
      </c>
      <c r="B651">
        <v>114848</v>
      </c>
      <c r="C651" t="s">
        <v>44</v>
      </c>
      <c r="D651">
        <v>47683</v>
      </c>
      <c r="E651" t="s">
        <v>14</v>
      </c>
      <c r="F651" t="s">
        <v>15</v>
      </c>
      <c r="G651" t="s">
        <v>16</v>
      </c>
      <c r="H651">
        <v>8763</v>
      </c>
      <c r="I651" t="s">
        <v>45</v>
      </c>
      <c r="J651" t="s">
        <v>33</v>
      </c>
      <c r="K651">
        <v>1</v>
      </c>
      <c r="L651">
        <v>23.8</v>
      </c>
      <c r="M651">
        <v>7.7</v>
      </c>
    </row>
    <row r="652" spans="1:13">
      <c r="A652">
        <v>57926912</v>
      </c>
      <c r="B652">
        <v>307</v>
      </c>
      <c r="C652" t="s">
        <v>34</v>
      </c>
      <c r="D652">
        <v>47683</v>
      </c>
      <c r="E652" t="s">
        <v>14</v>
      </c>
      <c r="F652" t="s">
        <v>15</v>
      </c>
      <c r="G652" t="s">
        <v>16</v>
      </c>
      <c r="H652">
        <v>7107</v>
      </c>
      <c r="I652" t="s">
        <v>157</v>
      </c>
      <c r="J652" t="s">
        <v>18</v>
      </c>
      <c r="K652">
        <v>1</v>
      </c>
      <c r="L652">
        <v>25.8</v>
      </c>
      <c r="M652">
        <v>9.7</v>
      </c>
    </row>
    <row r="653" spans="1:13">
      <c r="A653">
        <v>57927005</v>
      </c>
      <c r="B653">
        <v>113023</v>
      </c>
      <c r="C653" t="s">
        <v>195</v>
      </c>
      <c r="D653">
        <v>47683</v>
      </c>
      <c r="E653" t="s">
        <v>14</v>
      </c>
      <c r="F653" t="s">
        <v>15</v>
      </c>
      <c r="G653" t="s">
        <v>16</v>
      </c>
      <c r="H653">
        <v>10949</v>
      </c>
      <c r="I653" t="s">
        <v>325</v>
      </c>
      <c r="J653" t="s">
        <v>18</v>
      </c>
      <c r="K653">
        <v>3</v>
      </c>
      <c r="L653">
        <v>77.39</v>
      </c>
      <c r="M653">
        <v>29.09</v>
      </c>
    </row>
    <row r="654" spans="1:13">
      <c r="A654">
        <v>57927056</v>
      </c>
      <c r="B654">
        <v>572</v>
      </c>
      <c r="C654" t="s">
        <v>96</v>
      </c>
      <c r="D654">
        <v>47683</v>
      </c>
      <c r="E654" t="s">
        <v>14</v>
      </c>
      <c r="F654" t="s">
        <v>15</v>
      </c>
      <c r="G654" t="s">
        <v>16</v>
      </c>
      <c r="H654">
        <v>5457</v>
      </c>
      <c r="I654" t="s">
        <v>427</v>
      </c>
      <c r="J654" t="s">
        <v>18</v>
      </c>
      <c r="K654">
        <v>1</v>
      </c>
      <c r="L654">
        <v>23.5</v>
      </c>
      <c r="M654">
        <v>7.4</v>
      </c>
    </row>
    <row r="655" spans="1:13">
      <c r="A655">
        <v>57927115</v>
      </c>
      <c r="B655">
        <v>377</v>
      </c>
      <c r="C655" t="s">
        <v>210</v>
      </c>
      <c r="D655">
        <v>47683</v>
      </c>
      <c r="E655" t="s">
        <v>14</v>
      </c>
      <c r="F655" t="s">
        <v>15</v>
      </c>
      <c r="G655" t="s">
        <v>16</v>
      </c>
      <c r="H655">
        <v>11323</v>
      </c>
      <c r="I655" t="s">
        <v>211</v>
      </c>
      <c r="J655" t="s">
        <v>18</v>
      </c>
      <c r="K655">
        <v>1</v>
      </c>
      <c r="L655">
        <v>25.8</v>
      </c>
      <c r="M655">
        <v>9.7</v>
      </c>
    </row>
    <row r="656" spans="1:13">
      <c r="A656">
        <v>57927140</v>
      </c>
      <c r="B656">
        <v>110378</v>
      </c>
      <c r="C656" t="s">
        <v>395</v>
      </c>
      <c r="D656">
        <v>47683</v>
      </c>
      <c r="E656" t="s">
        <v>14</v>
      </c>
      <c r="F656" t="s">
        <v>15</v>
      </c>
      <c r="G656" t="s">
        <v>16</v>
      </c>
      <c r="H656">
        <v>10953</v>
      </c>
      <c r="I656" t="s">
        <v>396</v>
      </c>
      <c r="J656" t="s">
        <v>18</v>
      </c>
      <c r="K656">
        <v>1</v>
      </c>
      <c r="L656">
        <v>25.8</v>
      </c>
      <c r="M656">
        <v>9.7</v>
      </c>
    </row>
    <row r="657" spans="1:13">
      <c r="A657">
        <v>57927220</v>
      </c>
      <c r="B657">
        <v>514</v>
      </c>
      <c r="C657" t="s">
        <v>54</v>
      </c>
      <c r="D657">
        <v>47683</v>
      </c>
      <c r="E657" t="s">
        <v>14</v>
      </c>
      <c r="F657" t="s">
        <v>15</v>
      </c>
      <c r="G657" t="s">
        <v>16</v>
      </c>
      <c r="H657">
        <v>5979</v>
      </c>
      <c r="I657" t="s">
        <v>428</v>
      </c>
      <c r="J657" t="s">
        <v>18</v>
      </c>
      <c r="K657">
        <v>1</v>
      </c>
      <c r="L657">
        <v>17</v>
      </c>
      <c r="M657">
        <v>0.9</v>
      </c>
    </row>
    <row r="658" spans="1:13">
      <c r="A658">
        <v>57927441</v>
      </c>
      <c r="B658">
        <v>107658</v>
      </c>
      <c r="C658" t="s">
        <v>68</v>
      </c>
      <c r="D658">
        <v>47683</v>
      </c>
      <c r="E658" t="s">
        <v>14</v>
      </c>
      <c r="F658" t="s">
        <v>15</v>
      </c>
      <c r="G658" t="s">
        <v>16</v>
      </c>
      <c r="H658">
        <v>4562</v>
      </c>
      <c r="I658" t="s">
        <v>429</v>
      </c>
      <c r="J658" t="s">
        <v>18</v>
      </c>
      <c r="K658">
        <v>3</v>
      </c>
      <c r="L658">
        <v>77.4</v>
      </c>
      <c r="M658">
        <v>29.1</v>
      </c>
    </row>
    <row r="659" spans="1:13">
      <c r="A659">
        <v>57927471</v>
      </c>
      <c r="B659">
        <v>732</v>
      </c>
      <c r="C659" t="s">
        <v>78</v>
      </c>
      <c r="D659">
        <v>47683</v>
      </c>
      <c r="E659" t="s">
        <v>14</v>
      </c>
      <c r="F659" t="s">
        <v>15</v>
      </c>
      <c r="G659" t="s">
        <v>16</v>
      </c>
      <c r="H659">
        <v>11481</v>
      </c>
      <c r="I659" t="s">
        <v>79</v>
      </c>
      <c r="J659" t="s">
        <v>18</v>
      </c>
      <c r="K659">
        <v>1</v>
      </c>
      <c r="L659">
        <v>19.8</v>
      </c>
      <c r="M659">
        <v>3.7</v>
      </c>
    </row>
    <row r="660" spans="1:13">
      <c r="A660">
        <v>57927483</v>
      </c>
      <c r="B660">
        <v>517</v>
      </c>
      <c r="C660" t="s">
        <v>187</v>
      </c>
      <c r="D660">
        <v>47683</v>
      </c>
      <c r="E660" t="s">
        <v>14</v>
      </c>
      <c r="F660" t="s">
        <v>15</v>
      </c>
      <c r="G660" t="s">
        <v>16</v>
      </c>
      <c r="H660">
        <v>4024</v>
      </c>
      <c r="I660" t="s">
        <v>188</v>
      </c>
      <c r="J660" t="s">
        <v>18</v>
      </c>
      <c r="K660">
        <v>1</v>
      </c>
      <c r="L660">
        <v>25.8</v>
      </c>
      <c r="M660">
        <v>9.8</v>
      </c>
    </row>
    <row r="661" spans="1:13">
      <c r="A661">
        <v>57927575</v>
      </c>
      <c r="B661">
        <v>112415</v>
      </c>
      <c r="C661" t="s">
        <v>232</v>
      </c>
      <c r="D661">
        <v>47683</v>
      </c>
      <c r="E661" t="s">
        <v>14</v>
      </c>
      <c r="F661" t="s">
        <v>15</v>
      </c>
      <c r="G661" t="s">
        <v>16</v>
      </c>
      <c r="H661">
        <v>4188</v>
      </c>
      <c r="I661" t="s">
        <v>233</v>
      </c>
      <c r="J661" t="s">
        <v>33</v>
      </c>
      <c r="K661">
        <v>1</v>
      </c>
      <c r="L661">
        <v>18.15</v>
      </c>
      <c r="M661">
        <v>2.05</v>
      </c>
    </row>
    <row r="662" spans="1:13">
      <c r="A662">
        <v>57927721</v>
      </c>
      <c r="B662">
        <v>122906</v>
      </c>
      <c r="C662" t="s">
        <v>70</v>
      </c>
      <c r="D662">
        <v>47683</v>
      </c>
      <c r="E662" t="s">
        <v>14</v>
      </c>
      <c r="F662" t="s">
        <v>15</v>
      </c>
      <c r="G662" t="s">
        <v>16</v>
      </c>
      <c r="H662">
        <v>14866</v>
      </c>
      <c r="I662" t="s">
        <v>71</v>
      </c>
      <c r="J662" t="s">
        <v>18</v>
      </c>
      <c r="K662">
        <v>1</v>
      </c>
      <c r="L662">
        <v>25.8</v>
      </c>
      <c r="M662">
        <v>9.7</v>
      </c>
    </row>
    <row r="663" spans="1:13">
      <c r="A663">
        <v>57927726</v>
      </c>
      <c r="B663">
        <v>106485</v>
      </c>
      <c r="C663" t="s">
        <v>430</v>
      </c>
      <c r="D663">
        <v>47683</v>
      </c>
      <c r="E663" t="s">
        <v>14</v>
      </c>
      <c r="F663" t="s">
        <v>15</v>
      </c>
      <c r="G663" t="s">
        <v>16</v>
      </c>
      <c r="H663">
        <v>1004370</v>
      </c>
      <c r="I663" t="s">
        <v>341</v>
      </c>
      <c r="J663" t="s">
        <v>18</v>
      </c>
      <c r="K663">
        <v>1</v>
      </c>
      <c r="L663">
        <v>25.8</v>
      </c>
      <c r="M663">
        <v>9.7</v>
      </c>
    </row>
    <row r="664" spans="1:13">
      <c r="A664">
        <v>57927828</v>
      </c>
      <c r="B664">
        <v>724</v>
      </c>
      <c r="C664" t="s">
        <v>98</v>
      </c>
      <c r="D664">
        <v>47683</v>
      </c>
      <c r="E664" t="s">
        <v>14</v>
      </c>
      <c r="F664" t="s">
        <v>15</v>
      </c>
      <c r="G664" t="s">
        <v>16</v>
      </c>
      <c r="H664">
        <v>10930</v>
      </c>
      <c r="I664" t="s">
        <v>99</v>
      </c>
      <c r="J664" t="s">
        <v>18</v>
      </c>
      <c r="K664">
        <v>3</v>
      </c>
      <c r="L664">
        <v>77.4</v>
      </c>
      <c r="M664">
        <v>29.1</v>
      </c>
    </row>
    <row r="665" spans="1:13">
      <c r="A665">
        <v>57927885</v>
      </c>
      <c r="B665">
        <v>119622</v>
      </c>
      <c r="C665" t="s">
        <v>206</v>
      </c>
      <c r="D665">
        <v>47683</v>
      </c>
      <c r="E665" t="s">
        <v>14</v>
      </c>
      <c r="F665" t="s">
        <v>15</v>
      </c>
      <c r="G665" t="s">
        <v>16</v>
      </c>
      <c r="H665">
        <v>16086</v>
      </c>
      <c r="I665" t="s">
        <v>327</v>
      </c>
      <c r="J665" t="s">
        <v>18</v>
      </c>
      <c r="K665">
        <v>3</v>
      </c>
      <c r="L665">
        <v>77.4</v>
      </c>
      <c r="M665">
        <v>29.1</v>
      </c>
    </row>
    <row r="666" spans="1:13">
      <c r="A666">
        <v>57928034</v>
      </c>
      <c r="B666">
        <v>732</v>
      </c>
      <c r="C666" t="s">
        <v>78</v>
      </c>
      <c r="D666">
        <v>47683</v>
      </c>
      <c r="E666" t="s">
        <v>14</v>
      </c>
      <c r="F666" t="s">
        <v>15</v>
      </c>
      <c r="G666" t="s">
        <v>16</v>
      </c>
      <c r="H666">
        <v>11481</v>
      </c>
      <c r="I666" t="s">
        <v>79</v>
      </c>
      <c r="J666" t="s">
        <v>18</v>
      </c>
      <c r="K666">
        <v>1</v>
      </c>
      <c r="L666">
        <v>19.8</v>
      </c>
      <c r="M666">
        <v>3.7</v>
      </c>
    </row>
    <row r="667" spans="1:13">
      <c r="A667">
        <v>57928062</v>
      </c>
      <c r="B667">
        <v>359</v>
      </c>
      <c r="C667" t="s">
        <v>94</v>
      </c>
      <c r="D667">
        <v>47683</v>
      </c>
      <c r="E667" t="s">
        <v>14</v>
      </c>
      <c r="F667" t="s">
        <v>15</v>
      </c>
      <c r="G667" t="s">
        <v>16</v>
      </c>
      <c r="H667">
        <v>14404</v>
      </c>
      <c r="I667" t="s">
        <v>163</v>
      </c>
      <c r="J667" t="s">
        <v>18</v>
      </c>
      <c r="K667">
        <v>1</v>
      </c>
      <c r="L667">
        <v>25.8</v>
      </c>
      <c r="M667">
        <v>9.7</v>
      </c>
    </row>
    <row r="668" spans="1:13">
      <c r="A668">
        <v>57928214</v>
      </c>
      <c r="B668">
        <v>119263</v>
      </c>
      <c r="C668" t="s">
        <v>250</v>
      </c>
      <c r="D668">
        <v>47683</v>
      </c>
      <c r="E668" t="s">
        <v>14</v>
      </c>
      <c r="F668" t="s">
        <v>15</v>
      </c>
      <c r="G668" t="s">
        <v>16</v>
      </c>
      <c r="H668">
        <v>16259</v>
      </c>
      <c r="I668" t="s">
        <v>318</v>
      </c>
      <c r="J668" t="s">
        <v>18</v>
      </c>
      <c r="K668">
        <v>2</v>
      </c>
      <c r="L668">
        <v>43.8</v>
      </c>
      <c r="M668">
        <v>11.6</v>
      </c>
    </row>
    <row r="669" spans="1:13">
      <c r="A669">
        <v>57928268</v>
      </c>
      <c r="B669">
        <v>371</v>
      </c>
      <c r="C669" t="s">
        <v>358</v>
      </c>
      <c r="D669">
        <v>47683</v>
      </c>
      <c r="E669" t="s">
        <v>14</v>
      </c>
      <c r="F669" t="s">
        <v>15</v>
      </c>
      <c r="G669" t="s">
        <v>16</v>
      </c>
      <c r="H669">
        <v>9112</v>
      </c>
      <c r="I669" t="s">
        <v>359</v>
      </c>
      <c r="J669" t="s">
        <v>18</v>
      </c>
      <c r="K669">
        <v>3</v>
      </c>
      <c r="L669">
        <v>65.4</v>
      </c>
      <c r="M669">
        <v>17.1</v>
      </c>
    </row>
    <row r="670" spans="1:13">
      <c r="A670">
        <v>57928282</v>
      </c>
      <c r="B670">
        <v>107658</v>
      </c>
      <c r="C670" t="s">
        <v>68</v>
      </c>
      <c r="D670">
        <v>47683</v>
      </c>
      <c r="E670" t="s">
        <v>14</v>
      </c>
      <c r="F670" t="s">
        <v>15</v>
      </c>
      <c r="G670" t="s">
        <v>16</v>
      </c>
      <c r="H670">
        <v>4562</v>
      </c>
      <c r="I670" t="s">
        <v>429</v>
      </c>
      <c r="J670" t="s">
        <v>18</v>
      </c>
      <c r="K670">
        <v>1</v>
      </c>
      <c r="L670">
        <v>25.8</v>
      </c>
      <c r="M670">
        <v>9.7</v>
      </c>
    </row>
    <row r="671" spans="1:13">
      <c r="A671">
        <v>57928321</v>
      </c>
      <c r="B671">
        <v>113025</v>
      </c>
      <c r="C671" t="s">
        <v>415</v>
      </c>
      <c r="D671">
        <v>47683</v>
      </c>
      <c r="E671" t="s">
        <v>14</v>
      </c>
      <c r="F671" t="s">
        <v>15</v>
      </c>
      <c r="G671" t="s">
        <v>16</v>
      </c>
      <c r="H671">
        <v>12144</v>
      </c>
      <c r="I671" t="s">
        <v>431</v>
      </c>
      <c r="J671" t="s">
        <v>18</v>
      </c>
      <c r="K671">
        <v>1</v>
      </c>
      <c r="L671">
        <v>25.8</v>
      </c>
      <c r="M671">
        <v>9.7</v>
      </c>
    </row>
    <row r="672" spans="1:13">
      <c r="A672">
        <v>57928399</v>
      </c>
      <c r="B672">
        <v>116482</v>
      </c>
      <c r="C672" t="s">
        <v>236</v>
      </c>
      <c r="D672">
        <v>47683</v>
      </c>
      <c r="E672" t="s">
        <v>14</v>
      </c>
      <c r="F672" t="s">
        <v>15</v>
      </c>
      <c r="G672" t="s">
        <v>16</v>
      </c>
      <c r="H672">
        <v>8386</v>
      </c>
      <c r="I672" t="s">
        <v>239</v>
      </c>
      <c r="J672" t="s">
        <v>18</v>
      </c>
      <c r="K672">
        <v>1</v>
      </c>
      <c r="L672">
        <v>25.8</v>
      </c>
      <c r="M672">
        <v>9.8</v>
      </c>
    </row>
    <row r="673" spans="1:13">
      <c r="A673">
        <v>57928426</v>
      </c>
      <c r="B673">
        <v>113025</v>
      </c>
      <c r="C673" t="s">
        <v>415</v>
      </c>
      <c r="D673">
        <v>47683</v>
      </c>
      <c r="E673" t="s">
        <v>14</v>
      </c>
      <c r="F673" t="s">
        <v>15</v>
      </c>
      <c r="G673" t="s">
        <v>16</v>
      </c>
      <c r="H673">
        <v>27763</v>
      </c>
      <c r="I673" t="s">
        <v>416</v>
      </c>
      <c r="J673" t="s">
        <v>18</v>
      </c>
      <c r="K673">
        <v>1</v>
      </c>
      <c r="L673">
        <v>25.8</v>
      </c>
      <c r="M673">
        <v>9.7</v>
      </c>
    </row>
    <row r="674" spans="1:13">
      <c r="A674">
        <v>57928429</v>
      </c>
      <c r="B674">
        <v>119262</v>
      </c>
      <c r="C674" t="s">
        <v>76</v>
      </c>
      <c r="D674">
        <v>47683</v>
      </c>
      <c r="E674" t="s">
        <v>14</v>
      </c>
      <c r="F674" t="s">
        <v>15</v>
      </c>
      <c r="G674" t="s">
        <v>16</v>
      </c>
      <c r="H674">
        <v>15049</v>
      </c>
      <c r="I674" t="s">
        <v>311</v>
      </c>
      <c r="J674" t="s">
        <v>18</v>
      </c>
      <c r="K674">
        <v>1</v>
      </c>
      <c r="L674">
        <v>22.8</v>
      </c>
      <c r="M674">
        <v>6.7</v>
      </c>
    </row>
    <row r="675" spans="1:13">
      <c r="A675">
        <v>57928469</v>
      </c>
      <c r="B675">
        <v>514</v>
      </c>
      <c r="C675" t="s">
        <v>54</v>
      </c>
      <c r="D675">
        <v>47683</v>
      </c>
      <c r="E675" t="s">
        <v>14</v>
      </c>
      <c r="F675" t="s">
        <v>15</v>
      </c>
      <c r="G675" t="s">
        <v>16</v>
      </c>
      <c r="H675">
        <v>5406</v>
      </c>
      <c r="I675" t="s">
        <v>55</v>
      </c>
      <c r="J675" t="s">
        <v>18</v>
      </c>
      <c r="K675">
        <v>1</v>
      </c>
      <c r="L675">
        <v>17</v>
      </c>
      <c r="M675">
        <v>0.9</v>
      </c>
    </row>
    <row r="676" spans="1:13">
      <c r="A676">
        <v>57928525</v>
      </c>
      <c r="B676">
        <v>357</v>
      </c>
      <c r="C676" t="s">
        <v>218</v>
      </c>
      <c r="D676">
        <v>47683</v>
      </c>
      <c r="E676" t="s">
        <v>14</v>
      </c>
      <c r="F676" t="s">
        <v>15</v>
      </c>
      <c r="G676" t="s">
        <v>16</v>
      </c>
      <c r="H676">
        <v>13100</v>
      </c>
      <c r="I676" t="s">
        <v>377</v>
      </c>
      <c r="J676" t="s">
        <v>18</v>
      </c>
      <c r="K676">
        <v>1</v>
      </c>
      <c r="L676">
        <v>25.8</v>
      </c>
      <c r="M676">
        <v>9.7</v>
      </c>
    </row>
    <row r="677" spans="1:13">
      <c r="A677">
        <v>57928574</v>
      </c>
      <c r="B677">
        <v>105751</v>
      </c>
      <c r="C677" t="s">
        <v>106</v>
      </c>
      <c r="D677">
        <v>47683</v>
      </c>
      <c r="E677" t="s">
        <v>14</v>
      </c>
      <c r="F677" t="s">
        <v>15</v>
      </c>
      <c r="G677" t="s">
        <v>16</v>
      </c>
      <c r="H677">
        <v>27702</v>
      </c>
      <c r="I677" t="s">
        <v>294</v>
      </c>
      <c r="J677" t="s">
        <v>18</v>
      </c>
      <c r="K677">
        <v>1</v>
      </c>
      <c r="L677">
        <v>25.8</v>
      </c>
      <c r="M677">
        <v>9.7</v>
      </c>
    </row>
    <row r="678" spans="1:13">
      <c r="A678">
        <v>57928603</v>
      </c>
      <c r="B678">
        <v>114622</v>
      </c>
      <c r="C678" t="s">
        <v>38</v>
      </c>
      <c r="D678">
        <v>47683</v>
      </c>
      <c r="E678" t="s">
        <v>14</v>
      </c>
      <c r="F678" t="s">
        <v>15</v>
      </c>
      <c r="G678" t="s">
        <v>16</v>
      </c>
      <c r="H678">
        <v>10205</v>
      </c>
      <c r="I678" t="s">
        <v>323</v>
      </c>
      <c r="J678" t="s">
        <v>18</v>
      </c>
      <c r="K678">
        <v>1</v>
      </c>
      <c r="L678">
        <v>25.8</v>
      </c>
      <c r="M678">
        <v>9.7</v>
      </c>
    </row>
    <row r="679" spans="1:13">
      <c r="A679">
        <v>57928725</v>
      </c>
      <c r="B679">
        <v>511</v>
      </c>
      <c r="C679" t="s">
        <v>145</v>
      </c>
      <c r="D679">
        <v>47683</v>
      </c>
      <c r="E679" t="s">
        <v>14</v>
      </c>
      <c r="F679" t="s">
        <v>15</v>
      </c>
      <c r="G679" t="s">
        <v>16</v>
      </c>
      <c r="H679">
        <v>7917</v>
      </c>
      <c r="I679" t="s">
        <v>252</v>
      </c>
      <c r="J679" t="s">
        <v>18</v>
      </c>
      <c r="K679">
        <v>1</v>
      </c>
      <c r="L679">
        <v>25.8</v>
      </c>
      <c r="M679">
        <v>9.7</v>
      </c>
    </row>
    <row r="680" spans="1:13">
      <c r="A680">
        <v>57928732</v>
      </c>
      <c r="B680">
        <v>106865</v>
      </c>
      <c r="C680" t="s">
        <v>80</v>
      </c>
      <c r="D680">
        <v>47683</v>
      </c>
      <c r="E680" t="s">
        <v>14</v>
      </c>
      <c r="F680" t="s">
        <v>15</v>
      </c>
      <c r="G680" t="s">
        <v>16</v>
      </c>
      <c r="H680">
        <v>10902</v>
      </c>
      <c r="I680" t="s">
        <v>81</v>
      </c>
      <c r="J680" t="s">
        <v>18</v>
      </c>
      <c r="K680">
        <v>2</v>
      </c>
      <c r="L680">
        <v>51.6</v>
      </c>
      <c r="M680">
        <v>19.4</v>
      </c>
    </row>
    <row r="681" spans="1:13">
      <c r="A681">
        <v>57928736</v>
      </c>
      <c r="B681">
        <v>122906</v>
      </c>
      <c r="C681" t="s">
        <v>70</v>
      </c>
      <c r="D681">
        <v>47683</v>
      </c>
      <c r="E681" t="s">
        <v>14</v>
      </c>
      <c r="F681" t="s">
        <v>15</v>
      </c>
      <c r="G681" t="s">
        <v>16</v>
      </c>
      <c r="H681">
        <v>14866</v>
      </c>
      <c r="I681" t="s">
        <v>71</v>
      </c>
      <c r="J681" t="s">
        <v>18</v>
      </c>
      <c r="K681">
        <v>1</v>
      </c>
      <c r="L681">
        <v>19.8</v>
      </c>
      <c r="M681">
        <v>3.7</v>
      </c>
    </row>
    <row r="682" spans="1:13">
      <c r="A682">
        <v>57928830</v>
      </c>
      <c r="B682">
        <v>743</v>
      </c>
      <c r="C682" t="s">
        <v>213</v>
      </c>
      <c r="D682">
        <v>47683</v>
      </c>
      <c r="E682" t="s">
        <v>14</v>
      </c>
      <c r="F682" t="s">
        <v>15</v>
      </c>
      <c r="G682" t="s">
        <v>16</v>
      </c>
      <c r="H682">
        <v>13209</v>
      </c>
      <c r="I682" t="s">
        <v>277</v>
      </c>
      <c r="J682" t="s">
        <v>18</v>
      </c>
      <c r="K682">
        <v>1</v>
      </c>
      <c r="L682">
        <v>25.8</v>
      </c>
      <c r="M682">
        <v>9.7</v>
      </c>
    </row>
    <row r="683" spans="1:13">
      <c r="A683">
        <v>57928846</v>
      </c>
      <c r="B683">
        <v>730</v>
      </c>
      <c r="C683" t="s">
        <v>92</v>
      </c>
      <c r="D683">
        <v>47683</v>
      </c>
      <c r="E683" t="s">
        <v>14</v>
      </c>
      <c r="F683" t="s">
        <v>15</v>
      </c>
      <c r="G683" t="s">
        <v>16</v>
      </c>
      <c r="H683">
        <v>15065</v>
      </c>
      <c r="I683" t="s">
        <v>160</v>
      </c>
      <c r="J683" t="s">
        <v>18</v>
      </c>
      <c r="K683">
        <v>3</v>
      </c>
      <c r="L683">
        <v>73.4</v>
      </c>
      <c r="M683">
        <v>25.4</v>
      </c>
    </row>
    <row r="684" spans="1:13">
      <c r="A684">
        <v>57928866</v>
      </c>
      <c r="B684">
        <v>114622</v>
      </c>
      <c r="C684" t="s">
        <v>38</v>
      </c>
      <c r="D684">
        <v>47683</v>
      </c>
      <c r="E684" t="s">
        <v>14</v>
      </c>
      <c r="F684" t="s">
        <v>15</v>
      </c>
      <c r="G684" t="s">
        <v>16</v>
      </c>
      <c r="H684">
        <v>10205</v>
      </c>
      <c r="I684" t="s">
        <v>323</v>
      </c>
      <c r="J684" t="s">
        <v>18</v>
      </c>
      <c r="K684">
        <v>1</v>
      </c>
      <c r="L684">
        <v>25.8</v>
      </c>
      <c r="M684">
        <v>9.7</v>
      </c>
    </row>
    <row r="685" spans="1:13">
      <c r="A685">
        <v>57928944</v>
      </c>
      <c r="B685">
        <v>385</v>
      </c>
      <c r="C685" t="s">
        <v>280</v>
      </c>
      <c r="D685">
        <v>47683</v>
      </c>
      <c r="E685" t="s">
        <v>14</v>
      </c>
      <c r="F685" t="s">
        <v>15</v>
      </c>
      <c r="G685" t="s">
        <v>16</v>
      </c>
      <c r="H685">
        <v>7749</v>
      </c>
      <c r="I685" t="s">
        <v>422</v>
      </c>
      <c r="J685" t="s">
        <v>18</v>
      </c>
      <c r="K685">
        <v>3</v>
      </c>
      <c r="L685">
        <v>65.4</v>
      </c>
      <c r="M685">
        <v>17.4</v>
      </c>
    </row>
    <row r="686" spans="1:13">
      <c r="A686">
        <v>57928994</v>
      </c>
      <c r="B686">
        <v>307</v>
      </c>
      <c r="C686" t="s">
        <v>34</v>
      </c>
      <c r="D686">
        <v>47683</v>
      </c>
      <c r="E686" t="s">
        <v>14</v>
      </c>
      <c r="F686" t="s">
        <v>15</v>
      </c>
      <c r="G686" t="s">
        <v>16</v>
      </c>
      <c r="H686">
        <v>7107</v>
      </c>
      <c r="I686" t="s">
        <v>157</v>
      </c>
      <c r="J686" t="s">
        <v>33</v>
      </c>
      <c r="K686">
        <v>1</v>
      </c>
      <c r="L686">
        <v>22.8</v>
      </c>
      <c r="M686">
        <v>6.7</v>
      </c>
    </row>
    <row r="687" spans="1:13">
      <c r="A687">
        <v>57929008</v>
      </c>
      <c r="B687">
        <v>119263</v>
      </c>
      <c r="C687" t="s">
        <v>250</v>
      </c>
      <c r="D687">
        <v>47683</v>
      </c>
      <c r="E687" t="s">
        <v>14</v>
      </c>
      <c r="F687" t="s">
        <v>15</v>
      </c>
      <c r="G687" t="s">
        <v>16</v>
      </c>
      <c r="H687">
        <v>16259</v>
      </c>
      <c r="I687" t="s">
        <v>318</v>
      </c>
      <c r="J687" t="s">
        <v>18</v>
      </c>
      <c r="K687">
        <v>1</v>
      </c>
      <c r="L687">
        <v>18</v>
      </c>
      <c r="M687">
        <v>1.9</v>
      </c>
    </row>
    <row r="688" spans="1:13">
      <c r="A688">
        <v>57929018</v>
      </c>
      <c r="B688">
        <v>737</v>
      </c>
      <c r="C688" t="s">
        <v>183</v>
      </c>
      <c r="D688">
        <v>47683</v>
      </c>
      <c r="E688" t="s">
        <v>14</v>
      </c>
      <c r="F688" t="s">
        <v>15</v>
      </c>
      <c r="G688" t="s">
        <v>16</v>
      </c>
      <c r="H688">
        <v>15720</v>
      </c>
      <c r="I688" t="s">
        <v>368</v>
      </c>
      <c r="J688" t="s">
        <v>18</v>
      </c>
      <c r="K688">
        <v>1</v>
      </c>
      <c r="L688">
        <v>25.8</v>
      </c>
      <c r="M688">
        <v>9.7</v>
      </c>
    </row>
    <row r="689" spans="1:13">
      <c r="A689">
        <v>57929024</v>
      </c>
      <c r="B689">
        <v>337</v>
      </c>
      <c r="C689" t="s">
        <v>82</v>
      </c>
      <c r="D689">
        <v>47683</v>
      </c>
      <c r="E689" t="s">
        <v>14</v>
      </c>
      <c r="F689" t="s">
        <v>15</v>
      </c>
      <c r="G689" t="s">
        <v>16</v>
      </c>
      <c r="H689">
        <v>6965</v>
      </c>
      <c r="I689" t="s">
        <v>432</v>
      </c>
      <c r="J689" t="s">
        <v>18</v>
      </c>
      <c r="K689">
        <v>1</v>
      </c>
      <c r="L689">
        <v>25.8</v>
      </c>
      <c r="M689">
        <v>9.7</v>
      </c>
    </row>
    <row r="690" spans="1:13">
      <c r="A690">
        <v>57929060</v>
      </c>
      <c r="B690">
        <v>113298</v>
      </c>
      <c r="C690" t="s">
        <v>123</v>
      </c>
      <c r="D690">
        <v>47683</v>
      </c>
      <c r="E690" t="s">
        <v>14</v>
      </c>
      <c r="F690" t="s">
        <v>15</v>
      </c>
      <c r="G690" t="s">
        <v>16</v>
      </c>
      <c r="H690">
        <v>12730</v>
      </c>
      <c r="I690" t="s">
        <v>433</v>
      </c>
      <c r="J690" t="s">
        <v>18</v>
      </c>
      <c r="K690">
        <v>2</v>
      </c>
      <c r="L690">
        <v>51.6</v>
      </c>
      <c r="M690">
        <v>19.6</v>
      </c>
    </row>
    <row r="691" spans="1:13">
      <c r="A691">
        <v>57929102</v>
      </c>
      <c r="B691">
        <v>377</v>
      </c>
      <c r="C691" t="s">
        <v>210</v>
      </c>
      <c r="D691">
        <v>47683</v>
      </c>
      <c r="E691" t="s">
        <v>14</v>
      </c>
      <c r="F691" t="s">
        <v>15</v>
      </c>
      <c r="G691" t="s">
        <v>16</v>
      </c>
      <c r="H691">
        <v>11323</v>
      </c>
      <c r="I691" t="s">
        <v>211</v>
      </c>
      <c r="J691" t="s">
        <v>18</v>
      </c>
      <c r="K691">
        <v>1</v>
      </c>
      <c r="L691">
        <v>25.8</v>
      </c>
      <c r="M691">
        <v>9.7</v>
      </c>
    </row>
    <row r="692" spans="1:13">
      <c r="A692">
        <v>57929182</v>
      </c>
      <c r="B692">
        <v>119262</v>
      </c>
      <c r="C692" t="s">
        <v>76</v>
      </c>
      <c r="D692">
        <v>47683</v>
      </c>
      <c r="E692" t="s">
        <v>14</v>
      </c>
      <c r="F692" t="s">
        <v>15</v>
      </c>
      <c r="G692" t="s">
        <v>16</v>
      </c>
      <c r="H692">
        <v>15049</v>
      </c>
      <c r="I692" t="s">
        <v>311</v>
      </c>
      <c r="J692" t="s">
        <v>18</v>
      </c>
      <c r="K692">
        <v>1</v>
      </c>
      <c r="L692">
        <v>22.8</v>
      </c>
      <c r="M692">
        <v>6.7</v>
      </c>
    </row>
    <row r="693" spans="1:13">
      <c r="A693">
        <v>57929187</v>
      </c>
      <c r="B693">
        <v>572</v>
      </c>
      <c r="C693" t="s">
        <v>96</v>
      </c>
      <c r="D693">
        <v>47683</v>
      </c>
      <c r="E693" t="s">
        <v>14</v>
      </c>
      <c r="F693" t="s">
        <v>15</v>
      </c>
      <c r="G693" t="s">
        <v>16</v>
      </c>
      <c r="H693">
        <v>5457</v>
      </c>
      <c r="I693" t="s">
        <v>427</v>
      </c>
      <c r="J693" t="s">
        <v>18</v>
      </c>
      <c r="K693">
        <v>1</v>
      </c>
      <c r="L693">
        <v>23.5</v>
      </c>
      <c r="M693">
        <v>7.4</v>
      </c>
    </row>
    <row r="694" spans="1:13">
      <c r="A694">
        <v>57929194</v>
      </c>
      <c r="B694">
        <v>747</v>
      </c>
      <c r="C694" t="s">
        <v>354</v>
      </c>
      <c r="D694">
        <v>47683</v>
      </c>
      <c r="E694" t="s">
        <v>14</v>
      </c>
      <c r="F694" t="s">
        <v>15</v>
      </c>
      <c r="G694" t="s">
        <v>16</v>
      </c>
      <c r="H694">
        <v>11964</v>
      </c>
      <c r="I694" t="s">
        <v>355</v>
      </c>
      <c r="J694" t="s">
        <v>18</v>
      </c>
      <c r="K694">
        <v>1</v>
      </c>
      <c r="L694">
        <v>25.8</v>
      </c>
      <c r="M694">
        <v>9.7</v>
      </c>
    </row>
    <row r="695" spans="1:13">
      <c r="A695">
        <v>57929286</v>
      </c>
      <c r="B695">
        <v>117184</v>
      </c>
      <c r="C695" t="s">
        <v>50</v>
      </c>
      <c r="D695">
        <v>47683</v>
      </c>
      <c r="E695" t="s">
        <v>14</v>
      </c>
      <c r="F695" t="s">
        <v>15</v>
      </c>
      <c r="G695" t="s">
        <v>16</v>
      </c>
      <c r="H695">
        <v>15048</v>
      </c>
      <c r="I695" t="s">
        <v>51</v>
      </c>
      <c r="J695" t="s">
        <v>33</v>
      </c>
      <c r="K695">
        <v>1</v>
      </c>
      <c r="L695">
        <v>23.8</v>
      </c>
      <c r="M695">
        <v>7.7</v>
      </c>
    </row>
    <row r="696" spans="1:13">
      <c r="A696">
        <v>57929367</v>
      </c>
      <c r="B696">
        <v>112415</v>
      </c>
      <c r="C696" t="s">
        <v>232</v>
      </c>
      <c r="D696">
        <v>47683</v>
      </c>
      <c r="E696" t="s">
        <v>14</v>
      </c>
      <c r="F696" t="s">
        <v>15</v>
      </c>
      <c r="G696" t="s">
        <v>16</v>
      </c>
      <c r="H696">
        <v>4188</v>
      </c>
      <c r="I696" t="s">
        <v>233</v>
      </c>
      <c r="J696" t="s">
        <v>18</v>
      </c>
      <c r="K696">
        <v>3</v>
      </c>
      <c r="L696">
        <v>77.39</v>
      </c>
      <c r="M696">
        <v>29.09</v>
      </c>
    </row>
    <row r="697" spans="1:13">
      <c r="A697">
        <v>57929610</v>
      </c>
      <c r="B697">
        <v>730</v>
      </c>
      <c r="C697" t="s">
        <v>92</v>
      </c>
      <c r="D697">
        <v>47683</v>
      </c>
      <c r="E697" t="s">
        <v>14</v>
      </c>
      <c r="F697" t="s">
        <v>15</v>
      </c>
      <c r="G697" t="s">
        <v>16</v>
      </c>
      <c r="H697">
        <v>15065</v>
      </c>
      <c r="I697" t="s">
        <v>160</v>
      </c>
      <c r="J697" t="s">
        <v>18</v>
      </c>
      <c r="K697">
        <v>3</v>
      </c>
      <c r="L697">
        <v>73.4</v>
      </c>
      <c r="M697">
        <v>25.4</v>
      </c>
    </row>
    <row r="698" spans="1:13">
      <c r="A698">
        <v>57929618</v>
      </c>
      <c r="B698">
        <v>515</v>
      </c>
      <c r="C698" t="s">
        <v>185</v>
      </c>
      <c r="D698">
        <v>47683</v>
      </c>
      <c r="E698" t="s">
        <v>14</v>
      </c>
      <c r="F698" t="s">
        <v>15</v>
      </c>
      <c r="G698" t="s">
        <v>16</v>
      </c>
      <c r="H698">
        <v>12669</v>
      </c>
      <c r="I698" t="s">
        <v>186</v>
      </c>
      <c r="J698" t="s">
        <v>18</v>
      </c>
      <c r="K698">
        <v>-7</v>
      </c>
      <c r="L698">
        <v>-180.6</v>
      </c>
      <c r="M698">
        <v>-67.9</v>
      </c>
    </row>
    <row r="699" spans="1:13">
      <c r="A699">
        <v>57929711</v>
      </c>
      <c r="B699">
        <v>118758</v>
      </c>
      <c r="C699" t="s">
        <v>64</v>
      </c>
      <c r="D699">
        <v>47683</v>
      </c>
      <c r="E699" t="s">
        <v>14</v>
      </c>
      <c r="F699" t="s">
        <v>15</v>
      </c>
      <c r="G699" t="s">
        <v>16</v>
      </c>
      <c r="H699">
        <v>16204</v>
      </c>
      <c r="I699" t="s">
        <v>65</v>
      </c>
      <c r="J699" t="s">
        <v>18</v>
      </c>
      <c r="K699">
        <v>1</v>
      </c>
      <c r="L699">
        <v>25.8</v>
      </c>
      <c r="M699">
        <v>9.7</v>
      </c>
    </row>
    <row r="700" spans="1:13">
      <c r="A700">
        <v>57929859</v>
      </c>
      <c r="B700">
        <v>578</v>
      </c>
      <c r="C700" t="s">
        <v>27</v>
      </c>
      <c r="D700">
        <v>47683</v>
      </c>
      <c r="E700" t="s">
        <v>14</v>
      </c>
      <c r="F700" t="s">
        <v>15</v>
      </c>
      <c r="G700" t="s">
        <v>16</v>
      </c>
      <c r="H700">
        <v>9140</v>
      </c>
      <c r="I700" t="s">
        <v>28</v>
      </c>
      <c r="J700" t="s">
        <v>18</v>
      </c>
      <c r="K700">
        <v>1</v>
      </c>
      <c r="L700">
        <v>25.8</v>
      </c>
      <c r="M700">
        <v>9.7</v>
      </c>
    </row>
    <row r="701" spans="1:13">
      <c r="A701">
        <v>57929863</v>
      </c>
      <c r="B701">
        <v>106066</v>
      </c>
      <c r="C701" t="s">
        <v>29</v>
      </c>
      <c r="D701">
        <v>47683</v>
      </c>
      <c r="E701" t="s">
        <v>14</v>
      </c>
      <c r="F701" t="s">
        <v>15</v>
      </c>
      <c r="G701" t="s">
        <v>16</v>
      </c>
      <c r="H701">
        <v>995676</v>
      </c>
      <c r="I701" t="s">
        <v>30</v>
      </c>
      <c r="J701" t="s">
        <v>18</v>
      </c>
      <c r="K701">
        <v>1</v>
      </c>
      <c r="L701">
        <v>25.8</v>
      </c>
      <c r="M701">
        <v>9.7</v>
      </c>
    </row>
    <row r="702" spans="1:13">
      <c r="A702">
        <v>57929913</v>
      </c>
      <c r="B702">
        <v>578</v>
      </c>
      <c r="C702" t="s">
        <v>27</v>
      </c>
      <c r="D702">
        <v>47683</v>
      </c>
      <c r="E702" t="s">
        <v>14</v>
      </c>
      <c r="F702" t="s">
        <v>15</v>
      </c>
      <c r="G702" t="s">
        <v>16</v>
      </c>
      <c r="H702">
        <v>9140</v>
      </c>
      <c r="I702" t="s">
        <v>28</v>
      </c>
      <c r="J702" t="s">
        <v>18</v>
      </c>
      <c r="K702">
        <v>1</v>
      </c>
      <c r="L702">
        <v>25.8</v>
      </c>
      <c r="M702">
        <v>9.7</v>
      </c>
    </row>
    <row r="703" spans="1:13">
      <c r="A703">
        <v>57929916</v>
      </c>
      <c r="B703">
        <v>371</v>
      </c>
      <c r="C703" t="s">
        <v>358</v>
      </c>
      <c r="D703">
        <v>47683</v>
      </c>
      <c r="E703" t="s">
        <v>14</v>
      </c>
      <c r="F703" t="s">
        <v>15</v>
      </c>
      <c r="G703" t="s">
        <v>16</v>
      </c>
      <c r="H703">
        <v>9112</v>
      </c>
      <c r="I703" t="s">
        <v>359</v>
      </c>
      <c r="J703" t="s">
        <v>18</v>
      </c>
      <c r="K703">
        <v>-3</v>
      </c>
      <c r="L703">
        <v>-65.4</v>
      </c>
      <c r="M703">
        <v>-17.1</v>
      </c>
    </row>
    <row r="704" spans="1:13">
      <c r="A704">
        <v>57929983</v>
      </c>
      <c r="B704">
        <v>707</v>
      </c>
      <c r="C704" t="s">
        <v>31</v>
      </c>
      <c r="D704">
        <v>47683</v>
      </c>
      <c r="E704" t="s">
        <v>14</v>
      </c>
      <c r="F704" t="s">
        <v>15</v>
      </c>
      <c r="G704" t="s">
        <v>16</v>
      </c>
      <c r="H704">
        <v>8233</v>
      </c>
      <c r="I704" t="s">
        <v>330</v>
      </c>
      <c r="J704" t="s">
        <v>33</v>
      </c>
      <c r="K704">
        <v>1</v>
      </c>
      <c r="L704">
        <v>18.9</v>
      </c>
      <c r="M704">
        <v>2.8</v>
      </c>
    </row>
    <row r="705" spans="1:13">
      <c r="A705">
        <v>57930019</v>
      </c>
      <c r="B705">
        <v>114286</v>
      </c>
      <c r="C705" t="s">
        <v>19</v>
      </c>
      <c r="D705">
        <v>47683</v>
      </c>
      <c r="E705" t="s">
        <v>14</v>
      </c>
      <c r="F705" t="s">
        <v>15</v>
      </c>
      <c r="G705" t="s">
        <v>16</v>
      </c>
      <c r="H705">
        <v>16266</v>
      </c>
      <c r="I705" t="s">
        <v>335</v>
      </c>
      <c r="J705" t="s">
        <v>18</v>
      </c>
      <c r="K705">
        <v>1</v>
      </c>
      <c r="L705">
        <v>19.8</v>
      </c>
      <c r="M705">
        <v>3.7</v>
      </c>
    </row>
    <row r="706" spans="1:13">
      <c r="A706">
        <v>57930077</v>
      </c>
      <c r="B706">
        <v>105267</v>
      </c>
      <c r="C706" t="s">
        <v>147</v>
      </c>
      <c r="D706">
        <v>47683</v>
      </c>
      <c r="E706" t="s">
        <v>14</v>
      </c>
      <c r="F706" t="s">
        <v>15</v>
      </c>
      <c r="G706" t="s">
        <v>16</v>
      </c>
      <c r="H706">
        <v>12886</v>
      </c>
      <c r="I706" t="s">
        <v>271</v>
      </c>
      <c r="J706" t="s">
        <v>18</v>
      </c>
      <c r="K706">
        <v>1</v>
      </c>
      <c r="L706">
        <v>25.8</v>
      </c>
      <c r="M706">
        <v>9.7</v>
      </c>
    </row>
    <row r="707" spans="1:13">
      <c r="A707">
        <v>57930081</v>
      </c>
      <c r="B707">
        <v>108277</v>
      </c>
      <c r="C707" t="s">
        <v>25</v>
      </c>
      <c r="D707">
        <v>47683</v>
      </c>
      <c r="E707" t="s">
        <v>14</v>
      </c>
      <c r="F707" t="s">
        <v>15</v>
      </c>
      <c r="G707" t="s">
        <v>16</v>
      </c>
      <c r="H707">
        <v>15799</v>
      </c>
      <c r="I707" t="s">
        <v>26</v>
      </c>
      <c r="J707" t="s">
        <v>18</v>
      </c>
      <c r="K707">
        <v>1</v>
      </c>
      <c r="L707">
        <v>25.8</v>
      </c>
      <c r="M707">
        <v>9.7</v>
      </c>
    </row>
    <row r="708" spans="1:13">
      <c r="A708">
        <v>57930242</v>
      </c>
      <c r="B708">
        <v>143253</v>
      </c>
      <c r="C708" t="s">
        <v>286</v>
      </c>
      <c r="D708">
        <v>47683</v>
      </c>
      <c r="E708" t="s">
        <v>14</v>
      </c>
      <c r="F708" t="s">
        <v>15</v>
      </c>
      <c r="G708" t="s">
        <v>16</v>
      </c>
      <c r="H708">
        <v>15772</v>
      </c>
      <c r="I708" t="s">
        <v>434</v>
      </c>
      <c r="J708" t="s">
        <v>18</v>
      </c>
      <c r="K708">
        <v>1</v>
      </c>
      <c r="L708">
        <v>18</v>
      </c>
      <c r="M708">
        <v>2</v>
      </c>
    </row>
    <row r="709" spans="1:13">
      <c r="A709">
        <v>57930311</v>
      </c>
      <c r="B709">
        <v>106066</v>
      </c>
      <c r="C709" t="s">
        <v>29</v>
      </c>
      <c r="D709">
        <v>47683</v>
      </c>
      <c r="E709" t="s">
        <v>14</v>
      </c>
      <c r="F709" t="s">
        <v>15</v>
      </c>
      <c r="G709" t="s">
        <v>16</v>
      </c>
      <c r="H709">
        <v>1001378</v>
      </c>
      <c r="I709" t="s">
        <v>435</v>
      </c>
      <c r="J709" t="s">
        <v>18</v>
      </c>
      <c r="K709">
        <v>1</v>
      </c>
      <c r="L709">
        <v>25.8</v>
      </c>
      <c r="M709">
        <v>9.7</v>
      </c>
    </row>
    <row r="710" spans="1:13">
      <c r="A710">
        <v>57930320</v>
      </c>
      <c r="B710">
        <v>117310</v>
      </c>
      <c r="C710" t="s">
        <v>284</v>
      </c>
      <c r="D710">
        <v>47683</v>
      </c>
      <c r="E710" t="s">
        <v>14</v>
      </c>
      <c r="F710" t="s">
        <v>15</v>
      </c>
      <c r="G710" t="s">
        <v>16</v>
      </c>
      <c r="H710">
        <v>27722</v>
      </c>
      <c r="I710" t="s">
        <v>436</v>
      </c>
      <c r="J710" t="s">
        <v>18</v>
      </c>
      <c r="K710">
        <v>2</v>
      </c>
      <c r="L710">
        <v>51.6</v>
      </c>
      <c r="M710">
        <v>19.4</v>
      </c>
    </row>
    <row r="711" spans="1:13">
      <c r="A711">
        <v>57930363</v>
      </c>
      <c r="B711">
        <v>106066</v>
      </c>
      <c r="C711" t="s">
        <v>29</v>
      </c>
      <c r="D711">
        <v>47683</v>
      </c>
      <c r="E711" t="s">
        <v>14</v>
      </c>
      <c r="F711" t="s">
        <v>15</v>
      </c>
      <c r="G711" t="s">
        <v>16</v>
      </c>
      <c r="H711">
        <v>1001378</v>
      </c>
      <c r="I711" t="s">
        <v>435</v>
      </c>
      <c r="J711" t="s">
        <v>18</v>
      </c>
      <c r="K711">
        <v>1</v>
      </c>
      <c r="L711">
        <v>25.8</v>
      </c>
      <c r="M711">
        <v>9.7</v>
      </c>
    </row>
    <row r="712" spans="1:13">
      <c r="A712">
        <v>57930391</v>
      </c>
      <c r="B712">
        <v>307</v>
      </c>
      <c r="C712" t="s">
        <v>34</v>
      </c>
      <c r="D712">
        <v>47683</v>
      </c>
      <c r="E712" t="s">
        <v>14</v>
      </c>
      <c r="F712" t="s">
        <v>15</v>
      </c>
      <c r="G712" t="s">
        <v>16</v>
      </c>
      <c r="H712">
        <v>9563</v>
      </c>
      <c r="I712" t="s">
        <v>120</v>
      </c>
      <c r="J712" t="s">
        <v>18</v>
      </c>
      <c r="K712">
        <v>3</v>
      </c>
      <c r="L712">
        <v>77.4</v>
      </c>
      <c r="M712">
        <v>29.1</v>
      </c>
    </row>
    <row r="713" spans="1:13">
      <c r="A713">
        <v>57930483</v>
      </c>
      <c r="B713">
        <v>106066</v>
      </c>
      <c r="C713" t="s">
        <v>29</v>
      </c>
      <c r="D713">
        <v>47683</v>
      </c>
      <c r="E713" t="s">
        <v>14</v>
      </c>
      <c r="F713" t="s">
        <v>15</v>
      </c>
      <c r="G713" t="s">
        <v>16</v>
      </c>
      <c r="H713">
        <v>995676</v>
      </c>
      <c r="I713" t="s">
        <v>30</v>
      </c>
      <c r="J713" t="s">
        <v>18</v>
      </c>
      <c r="K713">
        <v>6</v>
      </c>
      <c r="L713">
        <v>154.8</v>
      </c>
      <c r="M713">
        <v>58.2</v>
      </c>
    </row>
    <row r="714" spans="1:13">
      <c r="A714">
        <v>57930522</v>
      </c>
      <c r="B714">
        <v>355</v>
      </c>
      <c r="C714" t="s">
        <v>388</v>
      </c>
      <c r="D714">
        <v>47683</v>
      </c>
      <c r="E714" t="s">
        <v>14</v>
      </c>
      <c r="F714" t="s">
        <v>15</v>
      </c>
      <c r="G714" t="s">
        <v>16</v>
      </c>
      <c r="H714">
        <v>9895</v>
      </c>
      <c r="I714" t="s">
        <v>67</v>
      </c>
      <c r="J714" t="s">
        <v>18</v>
      </c>
      <c r="K714">
        <v>3</v>
      </c>
      <c r="L714">
        <v>74.21</v>
      </c>
      <c r="M714">
        <v>25.9100000001</v>
      </c>
    </row>
    <row r="715" spans="1:13">
      <c r="A715">
        <v>57930563</v>
      </c>
      <c r="B715">
        <v>307</v>
      </c>
      <c r="C715" t="s">
        <v>34</v>
      </c>
      <c r="D715">
        <v>47683</v>
      </c>
      <c r="E715" t="s">
        <v>14</v>
      </c>
      <c r="F715" t="s">
        <v>15</v>
      </c>
      <c r="G715" t="s">
        <v>16</v>
      </c>
      <c r="H715">
        <v>991137</v>
      </c>
      <c r="I715" t="s">
        <v>437</v>
      </c>
      <c r="J715" t="s">
        <v>18</v>
      </c>
      <c r="K715">
        <v>1</v>
      </c>
      <c r="L715">
        <v>25.8</v>
      </c>
      <c r="M715">
        <v>9.7</v>
      </c>
    </row>
    <row r="716" spans="1:13">
      <c r="A716">
        <v>57930649</v>
      </c>
      <c r="B716">
        <v>102564</v>
      </c>
      <c r="C716" t="s">
        <v>336</v>
      </c>
      <c r="D716">
        <v>47683</v>
      </c>
      <c r="E716" t="s">
        <v>14</v>
      </c>
      <c r="F716" t="s">
        <v>15</v>
      </c>
      <c r="G716" t="s">
        <v>16</v>
      </c>
      <c r="H716">
        <v>4450</v>
      </c>
      <c r="I716" t="s">
        <v>438</v>
      </c>
      <c r="J716" t="s">
        <v>18</v>
      </c>
      <c r="K716">
        <v>1</v>
      </c>
      <c r="L716">
        <v>25.8</v>
      </c>
      <c r="M716">
        <v>9.7</v>
      </c>
    </row>
    <row r="717" spans="1:13">
      <c r="A717">
        <v>57930698</v>
      </c>
      <c r="B717">
        <v>114286</v>
      </c>
      <c r="C717" t="s">
        <v>19</v>
      </c>
      <c r="D717">
        <v>47683</v>
      </c>
      <c r="E717" t="s">
        <v>14</v>
      </c>
      <c r="F717" t="s">
        <v>15</v>
      </c>
      <c r="G717" t="s">
        <v>16</v>
      </c>
      <c r="H717">
        <v>16266</v>
      </c>
      <c r="I717" t="s">
        <v>335</v>
      </c>
      <c r="J717" t="s">
        <v>18</v>
      </c>
      <c r="K717">
        <v>1</v>
      </c>
      <c r="L717">
        <v>25.8</v>
      </c>
      <c r="M717">
        <v>9.7</v>
      </c>
    </row>
    <row r="718" spans="1:13">
      <c r="A718">
        <v>57930706</v>
      </c>
      <c r="B718">
        <v>106066</v>
      </c>
      <c r="C718" t="s">
        <v>29</v>
      </c>
      <c r="D718">
        <v>47683</v>
      </c>
      <c r="E718" t="s">
        <v>14</v>
      </c>
      <c r="F718" t="s">
        <v>15</v>
      </c>
      <c r="G718" t="s">
        <v>16</v>
      </c>
      <c r="H718">
        <v>995676</v>
      </c>
      <c r="I718" t="s">
        <v>30</v>
      </c>
      <c r="J718" t="s">
        <v>18</v>
      </c>
      <c r="K718">
        <v>1</v>
      </c>
      <c r="L718">
        <v>25.8</v>
      </c>
      <c r="M718">
        <v>9.7</v>
      </c>
    </row>
    <row r="719" spans="1:13">
      <c r="A719">
        <v>57930766</v>
      </c>
      <c r="B719">
        <v>707</v>
      </c>
      <c r="C719" t="s">
        <v>31</v>
      </c>
      <c r="D719">
        <v>47683</v>
      </c>
      <c r="E719" t="s">
        <v>14</v>
      </c>
      <c r="F719" t="s">
        <v>15</v>
      </c>
      <c r="G719" t="s">
        <v>16</v>
      </c>
      <c r="H719">
        <v>4311</v>
      </c>
      <c r="I719" t="s">
        <v>153</v>
      </c>
      <c r="J719" t="s">
        <v>18</v>
      </c>
      <c r="K719">
        <v>1</v>
      </c>
      <c r="L719">
        <v>25.8</v>
      </c>
      <c r="M719">
        <v>9.7</v>
      </c>
    </row>
    <row r="720" spans="1:13">
      <c r="A720">
        <v>57930802</v>
      </c>
      <c r="B720">
        <v>738</v>
      </c>
      <c r="C720" t="s">
        <v>151</v>
      </c>
      <c r="D720">
        <v>47683</v>
      </c>
      <c r="E720" t="s">
        <v>14</v>
      </c>
      <c r="F720" t="s">
        <v>15</v>
      </c>
      <c r="G720" t="s">
        <v>16</v>
      </c>
      <c r="H720">
        <v>6121</v>
      </c>
      <c r="I720" t="s">
        <v>439</v>
      </c>
      <c r="J720" t="s">
        <v>18</v>
      </c>
      <c r="K720">
        <v>2</v>
      </c>
      <c r="L720">
        <v>47</v>
      </c>
      <c r="M720">
        <v>14.8</v>
      </c>
    </row>
    <row r="721" spans="1:13">
      <c r="A721">
        <v>57930902</v>
      </c>
      <c r="B721">
        <v>107658</v>
      </c>
      <c r="C721" t="s">
        <v>68</v>
      </c>
      <c r="D721">
        <v>47683</v>
      </c>
      <c r="E721" t="s">
        <v>14</v>
      </c>
      <c r="F721" t="s">
        <v>15</v>
      </c>
      <c r="G721" t="s">
        <v>16</v>
      </c>
      <c r="H721">
        <v>4562</v>
      </c>
      <c r="I721" t="s">
        <v>429</v>
      </c>
      <c r="J721" t="s">
        <v>18</v>
      </c>
      <c r="K721">
        <v>2</v>
      </c>
      <c r="L721">
        <v>51.6</v>
      </c>
      <c r="M721">
        <v>19.4</v>
      </c>
    </row>
    <row r="722" spans="1:13">
      <c r="A722">
        <v>57930951</v>
      </c>
      <c r="B722">
        <v>114848</v>
      </c>
      <c r="C722" t="s">
        <v>44</v>
      </c>
      <c r="D722">
        <v>47683</v>
      </c>
      <c r="E722" t="s">
        <v>14</v>
      </c>
      <c r="F722" t="s">
        <v>15</v>
      </c>
      <c r="G722" t="s">
        <v>16</v>
      </c>
      <c r="H722">
        <v>8763</v>
      </c>
      <c r="I722" t="s">
        <v>45</v>
      </c>
      <c r="J722" t="s">
        <v>33</v>
      </c>
      <c r="K722">
        <v>1</v>
      </c>
      <c r="L722">
        <v>22.64</v>
      </c>
      <c r="M722">
        <v>6.54</v>
      </c>
    </row>
    <row r="723" spans="1:13">
      <c r="A723">
        <v>57930998</v>
      </c>
      <c r="B723">
        <v>752</v>
      </c>
      <c r="C723" t="s">
        <v>143</v>
      </c>
      <c r="D723">
        <v>47683</v>
      </c>
      <c r="E723" t="s">
        <v>14</v>
      </c>
      <c r="F723" t="s">
        <v>15</v>
      </c>
      <c r="G723" t="s">
        <v>16</v>
      </c>
      <c r="H723">
        <v>15263</v>
      </c>
      <c r="I723" t="s">
        <v>440</v>
      </c>
      <c r="J723" t="s">
        <v>33</v>
      </c>
      <c r="K723">
        <v>1</v>
      </c>
      <c r="L723">
        <v>23.8</v>
      </c>
      <c r="M723">
        <v>7.7</v>
      </c>
    </row>
    <row r="724" spans="1:13">
      <c r="A724">
        <v>57931018</v>
      </c>
      <c r="B724">
        <v>117637</v>
      </c>
      <c r="C724" t="s">
        <v>275</v>
      </c>
      <c r="D724">
        <v>47683</v>
      </c>
      <c r="E724" t="s">
        <v>14</v>
      </c>
      <c r="F724" t="s">
        <v>15</v>
      </c>
      <c r="G724" t="s">
        <v>16</v>
      </c>
      <c r="H724">
        <v>11992</v>
      </c>
      <c r="I724" t="s">
        <v>276</v>
      </c>
      <c r="J724" t="s">
        <v>18</v>
      </c>
      <c r="K724">
        <v>1</v>
      </c>
      <c r="L724">
        <v>25.8</v>
      </c>
      <c r="M724">
        <v>9.7</v>
      </c>
    </row>
    <row r="725" spans="1:13">
      <c r="A725">
        <v>57931185</v>
      </c>
      <c r="B725">
        <v>117184</v>
      </c>
      <c r="C725" t="s">
        <v>50</v>
      </c>
      <c r="D725">
        <v>47683</v>
      </c>
      <c r="E725" t="s">
        <v>14</v>
      </c>
      <c r="F725" t="s">
        <v>15</v>
      </c>
      <c r="G725" t="s">
        <v>16</v>
      </c>
      <c r="H725">
        <v>11769</v>
      </c>
      <c r="I725" t="s">
        <v>209</v>
      </c>
      <c r="J725" t="s">
        <v>18</v>
      </c>
      <c r="K725">
        <v>1</v>
      </c>
      <c r="L725">
        <v>25.8</v>
      </c>
      <c r="M725">
        <v>9.7</v>
      </c>
    </row>
    <row r="726" spans="1:13">
      <c r="A726">
        <v>57931266</v>
      </c>
      <c r="B726">
        <v>307</v>
      </c>
      <c r="C726" t="s">
        <v>34</v>
      </c>
      <c r="D726">
        <v>47683</v>
      </c>
      <c r="E726" t="s">
        <v>14</v>
      </c>
      <c r="F726" t="s">
        <v>15</v>
      </c>
      <c r="G726" t="s">
        <v>16</v>
      </c>
      <c r="H726">
        <v>1002850</v>
      </c>
      <c r="I726" t="s">
        <v>240</v>
      </c>
      <c r="J726" t="s">
        <v>33</v>
      </c>
      <c r="K726">
        <v>1</v>
      </c>
      <c r="L726">
        <v>20.93</v>
      </c>
      <c r="M726">
        <v>4.83</v>
      </c>
    </row>
    <row r="727" spans="1:13">
      <c r="A727">
        <v>57931394</v>
      </c>
      <c r="B727">
        <v>104430</v>
      </c>
      <c r="C727" t="s">
        <v>175</v>
      </c>
      <c r="D727">
        <v>47683</v>
      </c>
      <c r="E727" t="s">
        <v>14</v>
      </c>
      <c r="F727" t="s">
        <v>15</v>
      </c>
      <c r="G727" t="s">
        <v>16</v>
      </c>
      <c r="H727">
        <v>15615</v>
      </c>
      <c r="I727" t="s">
        <v>176</v>
      </c>
      <c r="J727" t="s">
        <v>33</v>
      </c>
      <c r="K727">
        <v>2</v>
      </c>
      <c r="L727">
        <v>37.8</v>
      </c>
      <c r="M727">
        <v>5.6</v>
      </c>
    </row>
    <row r="728" spans="1:13">
      <c r="A728">
        <v>57931506</v>
      </c>
      <c r="B728">
        <v>114622</v>
      </c>
      <c r="C728" t="s">
        <v>38</v>
      </c>
      <c r="D728">
        <v>47683</v>
      </c>
      <c r="E728" t="s">
        <v>14</v>
      </c>
      <c r="F728" t="s">
        <v>15</v>
      </c>
      <c r="G728" t="s">
        <v>16</v>
      </c>
      <c r="H728">
        <v>10205</v>
      </c>
      <c r="I728" t="s">
        <v>323</v>
      </c>
      <c r="J728" t="s">
        <v>18</v>
      </c>
      <c r="K728">
        <v>1</v>
      </c>
      <c r="L728">
        <v>25.8</v>
      </c>
      <c r="M728">
        <v>9.7</v>
      </c>
    </row>
    <row r="729" spans="1:13">
      <c r="A729">
        <v>57931517</v>
      </c>
      <c r="B729">
        <v>371</v>
      </c>
      <c r="C729" t="s">
        <v>358</v>
      </c>
      <c r="D729">
        <v>47683</v>
      </c>
      <c r="E729" t="s">
        <v>14</v>
      </c>
      <c r="F729" t="s">
        <v>15</v>
      </c>
      <c r="G729" t="s">
        <v>16</v>
      </c>
      <c r="H729">
        <v>9112</v>
      </c>
      <c r="I729" t="s">
        <v>359</v>
      </c>
      <c r="J729" t="s">
        <v>18</v>
      </c>
      <c r="K729">
        <v>2</v>
      </c>
      <c r="L729">
        <v>39.6</v>
      </c>
      <c r="M729">
        <v>7.4</v>
      </c>
    </row>
    <row r="730" spans="1:13">
      <c r="A730">
        <v>57931522</v>
      </c>
      <c r="B730">
        <v>117184</v>
      </c>
      <c r="C730" t="s">
        <v>50</v>
      </c>
      <c r="D730">
        <v>47683</v>
      </c>
      <c r="E730" t="s">
        <v>14</v>
      </c>
      <c r="F730" t="s">
        <v>15</v>
      </c>
      <c r="G730" t="s">
        <v>16</v>
      </c>
      <c r="H730">
        <v>27739</v>
      </c>
      <c r="I730" t="s">
        <v>441</v>
      </c>
      <c r="J730" t="s">
        <v>18</v>
      </c>
      <c r="K730">
        <v>1</v>
      </c>
      <c r="L730">
        <v>25.8</v>
      </c>
      <c r="M730">
        <v>9.7</v>
      </c>
    </row>
    <row r="731" spans="1:13">
      <c r="A731">
        <v>57931681</v>
      </c>
      <c r="B731">
        <v>712</v>
      </c>
      <c r="C731" t="s">
        <v>134</v>
      </c>
      <c r="D731">
        <v>47683</v>
      </c>
      <c r="E731" t="s">
        <v>14</v>
      </c>
      <c r="F731" t="s">
        <v>15</v>
      </c>
      <c r="G731" t="s">
        <v>16</v>
      </c>
      <c r="H731">
        <v>27604</v>
      </c>
      <c r="I731" t="s">
        <v>312</v>
      </c>
      <c r="J731" t="s">
        <v>18</v>
      </c>
      <c r="K731">
        <v>1</v>
      </c>
      <c r="L731">
        <v>25.8</v>
      </c>
      <c r="M731">
        <v>9.7</v>
      </c>
    </row>
    <row r="732" spans="1:13">
      <c r="A732">
        <v>57931890</v>
      </c>
      <c r="B732">
        <v>723</v>
      </c>
      <c r="C732" t="s">
        <v>173</v>
      </c>
      <c r="D732">
        <v>47683</v>
      </c>
      <c r="E732" t="s">
        <v>14</v>
      </c>
      <c r="F732" t="s">
        <v>15</v>
      </c>
      <c r="G732" t="s">
        <v>16</v>
      </c>
      <c r="H732">
        <v>13020</v>
      </c>
      <c r="I732" t="s">
        <v>292</v>
      </c>
      <c r="J732" t="s">
        <v>18</v>
      </c>
      <c r="K732">
        <v>1</v>
      </c>
      <c r="L732">
        <v>25.8</v>
      </c>
      <c r="M732">
        <v>9.8</v>
      </c>
    </row>
    <row r="733" spans="1:13">
      <c r="A733">
        <v>57931891</v>
      </c>
      <c r="B733">
        <v>598</v>
      </c>
      <c r="C733" t="s">
        <v>269</v>
      </c>
      <c r="D733">
        <v>47683</v>
      </c>
      <c r="E733" t="s">
        <v>14</v>
      </c>
      <c r="F733" t="s">
        <v>15</v>
      </c>
      <c r="G733" t="s">
        <v>16</v>
      </c>
      <c r="H733">
        <v>11178</v>
      </c>
      <c r="I733" t="s">
        <v>270</v>
      </c>
      <c r="J733" t="s">
        <v>18</v>
      </c>
      <c r="K733">
        <v>1</v>
      </c>
      <c r="L733">
        <v>25.8</v>
      </c>
      <c r="M733">
        <v>9.7</v>
      </c>
    </row>
    <row r="734" spans="1:13">
      <c r="A734">
        <v>57931911</v>
      </c>
      <c r="B734">
        <v>391</v>
      </c>
      <c r="C734" t="s">
        <v>104</v>
      </c>
      <c r="D734">
        <v>47683</v>
      </c>
      <c r="E734" t="s">
        <v>14</v>
      </c>
      <c r="F734" t="s">
        <v>15</v>
      </c>
      <c r="G734" t="s">
        <v>16</v>
      </c>
      <c r="H734">
        <v>27811</v>
      </c>
      <c r="I734" t="s">
        <v>424</v>
      </c>
      <c r="J734" t="s">
        <v>18</v>
      </c>
      <c r="K734">
        <v>1</v>
      </c>
      <c r="L734">
        <v>25.8</v>
      </c>
      <c r="M734">
        <v>9.7</v>
      </c>
    </row>
    <row r="735" spans="1:13">
      <c r="A735">
        <v>57932024</v>
      </c>
      <c r="B735">
        <v>105910</v>
      </c>
      <c r="C735" t="s">
        <v>52</v>
      </c>
      <c r="D735">
        <v>47683</v>
      </c>
      <c r="E735" t="s">
        <v>14</v>
      </c>
      <c r="F735" t="s">
        <v>15</v>
      </c>
      <c r="G735" t="s">
        <v>16</v>
      </c>
      <c r="H735">
        <v>12846</v>
      </c>
      <c r="I735" t="s">
        <v>403</v>
      </c>
      <c r="J735" t="s">
        <v>18</v>
      </c>
      <c r="K735">
        <v>1</v>
      </c>
      <c r="L735">
        <v>25.8</v>
      </c>
      <c r="M735">
        <v>9.7</v>
      </c>
    </row>
    <row r="736" spans="1:13">
      <c r="A736">
        <v>57932225</v>
      </c>
      <c r="B736">
        <v>117637</v>
      </c>
      <c r="C736" t="s">
        <v>275</v>
      </c>
      <c r="D736">
        <v>47683</v>
      </c>
      <c r="E736" t="s">
        <v>14</v>
      </c>
      <c r="F736" t="s">
        <v>15</v>
      </c>
      <c r="G736" t="s">
        <v>16</v>
      </c>
      <c r="H736">
        <v>11992</v>
      </c>
      <c r="I736" t="s">
        <v>276</v>
      </c>
      <c r="J736" t="s">
        <v>18</v>
      </c>
      <c r="K736">
        <v>1</v>
      </c>
      <c r="L736">
        <v>22</v>
      </c>
      <c r="M736">
        <v>5.9</v>
      </c>
    </row>
    <row r="737" spans="1:13">
      <c r="A737">
        <v>57932232</v>
      </c>
      <c r="B737">
        <v>110378</v>
      </c>
      <c r="C737" t="s">
        <v>395</v>
      </c>
      <c r="D737">
        <v>47683</v>
      </c>
      <c r="E737" t="s">
        <v>14</v>
      </c>
      <c r="F737" t="s">
        <v>15</v>
      </c>
      <c r="G737" t="s">
        <v>16</v>
      </c>
      <c r="H737">
        <v>5521</v>
      </c>
      <c r="I737" t="s">
        <v>442</v>
      </c>
      <c r="J737" t="s">
        <v>33</v>
      </c>
      <c r="K737">
        <v>1</v>
      </c>
      <c r="L737">
        <v>18.9</v>
      </c>
      <c r="M737">
        <v>2.8</v>
      </c>
    </row>
    <row r="738" spans="1:13">
      <c r="A738">
        <v>57932442</v>
      </c>
      <c r="B738">
        <v>710</v>
      </c>
      <c r="C738" t="s">
        <v>161</v>
      </c>
      <c r="D738">
        <v>47683</v>
      </c>
      <c r="E738" t="s">
        <v>14</v>
      </c>
      <c r="F738" t="s">
        <v>15</v>
      </c>
      <c r="G738" t="s">
        <v>16</v>
      </c>
      <c r="H738">
        <v>15385</v>
      </c>
      <c r="I738" t="s">
        <v>162</v>
      </c>
      <c r="J738" t="s">
        <v>18</v>
      </c>
      <c r="K738">
        <v>1</v>
      </c>
      <c r="L738">
        <v>25.8</v>
      </c>
      <c r="M738">
        <v>9.7</v>
      </c>
    </row>
    <row r="739" spans="1:13">
      <c r="A739">
        <v>57932483</v>
      </c>
      <c r="B739">
        <v>717</v>
      </c>
      <c r="C739" t="s">
        <v>349</v>
      </c>
      <c r="D739">
        <v>47683</v>
      </c>
      <c r="E739" t="s">
        <v>14</v>
      </c>
      <c r="F739" t="s">
        <v>15</v>
      </c>
      <c r="G739" t="s">
        <v>16</v>
      </c>
      <c r="H739">
        <v>6752</v>
      </c>
      <c r="I739" t="s">
        <v>350</v>
      </c>
      <c r="J739" t="s">
        <v>18</v>
      </c>
      <c r="K739">
        <v>2</v>
      </c>
      <c r="L739">
        <v>49.63</v>
      </c>
      <c r="M739">
        <v>17.43</v>
      </c>
    </row>
    <row r="740" spans="1:13">
      <c r="A740">
        <v>57932511</v>
      </c>
      <c r="B740">
        <v>117184</v>
      </c>
      <c r="C740" t="s">
        <v>50</v>
      </c>
      <c r="D740">
        <v>47683</v>
      </c>
      <c r="E740" t="s">
        <v>14</v>
      </c>
      <c r="F740" t="s">
        <v>15</v>
      </c>
      <c r="G740" t="s">
        <v>16</v>
      </c>
      <c r="H740">
        <v>27739</v>
      </c>
      <c r="I740" t="s">
        <v>441</v>
      </c>
      <c r="J740" t="s">
        <v>18</v>
      </c>
      <c r="K740">
        <v>4</v>
      </c>
      <c r="L740">
        <v>103.2</v>
      </c>
      <c r="M740">
        <v>38.8</v>
      </c>
    </row>
    <row r="741" spans="1:13">
      <c r="A741">
        <v>57932555</v>
      </c>
      <c r="B741">
        <v>379</v>
      </c>
      <c r="C741" t="s">
        <v>74</v>
      </c>
      <c r="D741">
        <v>47683</v>
      </c>
      <c r="E741" t="s">
        <v>14</v>
      </c>
      <c r="F741" t="s">
        <v>15</v>
      </c>
      <c r="G741" t="s">
        <v>16</v>
      </c>
      <c r="H741">
        <v>6831</v>
      </c>
      <c r="I741" t="s">
        <v>51</v>
      </c>
      <c r="J741" t="s">
        <v>18</v>
      </c>
      <c r="K741">
        <v>1</v>
      </c>
      <c r="L741">
        <v>25.8</v>
      </c>
      <c r="M741">
        <v>9.7</v>
      </c>
    </row>
    <row r="742" spans="1:13">
      <c r="A742">
        <v>57932635</v>
      </c>
      <c r="B742">
        <v>118951</v>
      </c>
      <c r="C742" t="s">
        <v>114</v>
      </c>
      <c r="D742">
        <v>47683</v>
      </c>
      <c r="E742" t="s">
        <v>14</v>
      </c>
      <c r="F742" t="s">
        <v>15</v>
      </c>
      <c r="G742" t="s">
        <v>16</v>
      </c>
      <c r="H742">
        <v>12932</v>
      </c>
      <c r="I742" t="s">
        <v>115</v>
      </c>
      <c r="J742" t="s">
        <v>18</v>
      </c>
      <c r="K742">
        <v>1</v>
      </c>
      <c r="L742">
        <v>25.8</v>
      </c>
      <c r="M742">
        <v>9.8</v>
      </c>
    </row>
    <row r="743" spans="1:13">
      <c r="A743">
        <v>57932647</v>
      </c>
      <c r="B743">
        <v>341</v>
      </c>
      <c r="C743" t="s">
        <v>36</v>
      </c>
      <c r="D743">
        <v>47683</v>
      </c>
      <c r="E743" t="s">
        <v>14</v>
      </c>
      <c r="F743" t="s">
        <v>15</v>
      </c>
      <c r="G743" t="s">
        <v>16</v>
      </c>
      <c r="H743">
        <v>14064</v>
      </c>
      <c r="I743" t="s">
        <v>443</v>
      </c>
      <c r="J743" t="s">
        <v>18</v>
      </c>
      <c r="K743">
        <v>3</v>
      </c>
      <c r="L743">
        <v>65.4</v>
      </c>
      <c r="M743">
        <v>17.4</v>
      </c>
    </row>
    <row r="744" spans="1:13">
      <c r="A744">
        <v>57932681</v>
      </c>
      <c r="B744">
        <v>723</v>
      </c>
      <c r="C744" t="s">
        <v>173</v>
      </c>
      <c r="D744">
        <v>47683</v>
      </c>
      <c r="E744" t="s">
        <v>14</v>
      </c>
      <c r="F744" t="s">
        <v>15</v>
      </c>
      <c r="G744" t="s">
        <v>16</v>
      </c>
      <c r="H744">
        <v>13020</v>
      </c>
      <c r="I744" t="s">
        <v>292</v>
      </c>
      <c r="J744" t="s">
        <v>18</v>
      </c>
      <c r="K744">
        <v>1</v>
      </c>
      <c r="L744">
        <v>25.8</v>
      </c>
      <c r="M744">
        <v>9.8</v>
      </c>
    </row>
    <row r="745" spans="1:13">
      <c r="A745">
        <v>57932790</v>
      </c>
      <c r="B745">
        <v>105751</v>
      </c>
      <c r="C745" t="s">
        <v>106</v>
      </c>
      <c r="D745">
        <v>47683</v>
      </c>
      <c r="E745" t="s">
        <v>14</v>
      </c>
      <c r="F745" t="s">
        <v>15</v>
      </c>
      <c r="G745" t="s">
        <v>16</v>
      </c>
      <c r="H745">
        <v>27702</v>
      </c>
      <c r="I745" t="s">
        <v>294</v>
      </c>
      <c r="J745" t="s">
        <v>18</v>
      </c>
      <c r="K745">
        <v>2</v>
      </c>
      <c r="L745">
        <v>51.6</v>
      </c>
      <c r="M745">
        <v>19.4</v>
      </c>
    </row>
    <row r="746" spans="1:13">
      <c r="A746">
        <v>57933003</v>
      </c>
      <c r="B746">
        <v>111219</v>
      </c>
      <c r="C746" t="s">
        <v>171</v>
      </c>
      <c r="D746">
        <v>47683</v>
      </c>
      <c r="E746" t="s">
        <v>14</v>
      </c>
      <c r="F746" t="s">
        <v>15</v>
      </c>
      <c r="G746" t="s">
        <v>16</v>
      </c>
      <c r="H746">
        <v>4117</v>
      </c>
      <c r="I746" t="s">
        <v>172</v>
      </c>
      <c r="J746" t="s">
        <v>33</v>
      </c>
      <c r="K746">
        <v>2</v>
      </c>
      <c r="L746">
        <v>35.8</v>
      </c>
      <c r="M746">
        <v>3.6</v>
      </c>
    </row>
    <row r="747" spans="1:13">
      <c r="A747">
        <v>57933015</v>
      </c>
      <c r="B747">
        <v>112415</v>
      </c>
      <c r="C747" t="s">
        <v>232</v>
      </c>
      <c r="D747">
        <v>47683</v>
      </c>
      <c r="E747" t="s">
        <v>14</v>
      </c>
      <c r="F747" t="s">
        <v>15</v>
      </c>
      <c r="G747" t="s">
        <v>16</v>
      </c>
      <c r="H747">
        <v>4188</v>
      </c>
      <c r="I747" t="s">
        <v>233</v>
      </c>
      <c r="J747" t="s">
        <v>18</v>
      </c>
      <c r="K747">
        <v>3</v>
      </c>
      <c r="L747">
        <v>77.39</v>
      </c>
      <c r="M747">
        <v>29.09</v>
      </c>
    </row>
    <row r="748" spans="1:13">
      <c r="A748">
        <v>57933043</v>
      </c>
      <c r="B748">
        <v>582</v>
      </c>
      <c r="C748" t="s">
        <v>62</v>
      </c>
      <c r="D748">
        <v>47683</v>
      </c>
      <c r="E748" t="s">
        <v>14</v>
      </c>
      <c r="F748" t="s">
        <v>15</v>
      </c>
      <c r="G748" t="s">
        <v>16</v>
      </c>
      <c r="H748">
        <v>4044</v>
      </c>
      <c r="I748" t="s">
        <v>421</v>
      </c>
      <c r="J748" t="s">
        <v>18</v>
      </c>
      <c r="K748">
        <v>1</v>
      </c>
      <c r="L748">
        <v>25.8</v>
      </c>
      <c r="M748">
        <v>9.8</v>
      </c>
    </row>
    <row r="749" spans="1:13">
      <c r="A749">
        <v>57933126</v>
      </c>
      <c r="B749">
        <v>721</v>
      </c>
      <c r="C749" t="s">
        <v>267</v>
      </c>
      <c r="D749">
        <v>47683</v>
      </c>
      <c r="E749" t="s">
        <v>14</v>
      </c>
      <c r="F749" t="s">
        <v>15</v>
      </c>
      <c r="G749" t="s">
        <v>16</v>
      </c>
      <c r="H749">
        <v>12934</v>
      </c>
      <c r="I749" t="s">
        <v>444</v>
      </c>
      <c r="J749" t="s">
        <v>18</v>
      </c>
      <c r="K749">
        <v>1</v>
      </c>
      <c r="L749">
        <v>25.8</v>
      </c>
      <c r="M749">
        <v>9.8</v>
      </c>
    </row>
    <row r="750" spans="1:13">
      <c r="A750">
        <v>57933169</v>
      </c>
      <c r="B750">
        <v>573</v>
      </c>
      <c r="C750" t="s">
        <v>125</v>
      </c>
      <c r="D750">
        <v>47683</v>
      </c>
      <c r="E750" t="s">
        <v>14</v>
      </c>
      <c r="F750" t="s">
        <v>15</v>
      </c>
      <c r="G750" t="s">
        <v>16</v>
      </c>
      <c r="H750">
        <v>5501</v>
      </c>
      <c r="I750" t="s">
        <v>360</v>
      </c>
      <c r="J750" t="s">
        <v>18</v>
      </c>
      <c r="K750">
        <v>2</v>
      </c>
      <c r="L750">
        <v>51.6</v>
      </c>
      <c r="M750">
        <v>19.4</v>
      </c>
    </row>
    <row r="751" spans="1:13">
      <c r="A751">
        <v>57933205</v>
      </c>
      <c r="B751">
        <v>104430</v>
      </c>
      <c r="C751" t="s">
        <v>175</v>
      </c>
      <c r="D751">
        <v>47683</v>
      </c>
      <c r="E751" t="s">
        <v>14</v>
      </c>
      <c r="F751" t="s">
        <v>15</v>
      </c>
      <c r="G751" t="s">
        <v>16</v>
      </c>
      <c r="H751">
        <v>15615</v>
      </c>
      <c r="I751" t="s">
        <v>176</v>
      </c>
      <c r="J751" t="s">
        <v>33</v>
      </c>
      <c r="K751">
        <v>1</v>
      </c>
      <c r="L751">
        <v>18.9</v>
      </c>
      <c r="M751">
        <v>2.8</v>
      </c>
    </row>
    <row r="752" spans="1:13">
      <c r="A752">
        <v>57933263</v>
      </c>
      <c r="B752">
        <v>726</v>
      </c>
      <c r="C752" t="s">
        <v>191</v>
      </c>
      <c r="D752">
        <v>47683</v>
      </c>
      <c r="E752" t="s">
        <v>14</v>
      </c>
      <c r="F752" t="s">
        <v>15</v>
      </c>
      <c r="G752" t="s">
        <v>16</v>
      </c>
      <c r="H752">
        <v>10177</v>
      </c>
      <c r="I752" t="s">
        <v>445</v>
      </c>
      <c r="J752" t="s">
        <v>18</v>
      </c>
      <c r="K752">
        <v>280</v>
      </c>
      <c r="L752">
        <v>4620</v>
      </c>
      <c r="M752">
        <v>112</v>
      </c>
    </row>
    <row r="753" spans="1:13">
      <c r="A753">
        <v>57933328</v>
      </c>
      <c r="B753">
        <v>343</v>
      </c>
      <c r="C753" t="s">
        <v>215</v>
      </c>
      <c r="D753">
        <v>47683</v>
      </c>
      <c r="E753" t="s">
        <v>14</v>
      </c>
      <c r="F753" t="s">
        <v>15</v>
      </c>
      <c r="G753" t="s">
        <v>16</v>
      </c>
      <c r="H753">
        <v>7583</v>
      </c>
      <c r="I753" t="s">
        <v>216</v>
      </c>
      <c r="J753" t="s">
        <v>18</v>
      </c>
      <c r="K753">
        <v>1</v>
      </c>
      <c r="L753">
        <v>22.3</v>
      </c>
      <c r="M753">
        <v>6.2</v>
      </c>
    </row>
    <row r="754" spans="1:13">
      <c r="A754">
        <v>57933331</v>
      </c>
      <c r="B754">
        <v>743</v>
      </c>
      <c r="C754" t="s">
        <v>213</v>
      </c>
      <c r="D754">
        <v>47683</v>
      </c>
      <c r="E754" t="s">
        <v>14</v>
      </c>
      <c r="F754" t="s">
        <v>15</v>
      </c>
      <c r="G754" t="s">
        <v>16</v>
      </c>
      <c r="H754">
        <v>13209</v>
      </c>
      <c r="I754" t="s">
        <v>277</v>
      </c>
      <c r="J754" t="s">
        <v>18</v>
      </c>
      <c r="K754">
        <v>1</v>
      </c>
      <c r="L754">
        <v>25.8</v>
      </c>
      <c r="M754">
        <v>9.7</v>
      </c>
    </row>
    <row r="755" spans="1:13">
      <c r="A755">
        <v>57933447</v>
      </c>
      <c r="B755">
        <v>737</v>
      </c>
      <c r="C755" t="s">
        <v>183</v>
      </c>
      <c r="D755">
        <v>47683</v>
      </c>
      <c r="E755" t="s">
        <v>14</v>
      </c>
      <c r="F755" t="s">
        <v>15</v>
      </c>
      <c r="G755" t="s">
        <v>16</v>
      </c>
      <c r="H755">
        <v>15720</v>
      </c>
      <c r="I755" t="s">
        <v>368</v>
      </c>
      <c r="J755" t="s">
        <v>33</v>
      </c>
      <c r="K755">
        <v>1</v>
      </c>
      <c r="L755">
        <v>24.11</v>
      </c>
      <c r="M755">
        <v>8.01</v>
      </c>
    </row>
    <row r="756" spans="1:13">
      <c r="A756">
        <v>57933485</v>
      </c>
      <c r="B756">
        <v>114848</v>
      </c>
      <c r="C756" t="s">
        <v>44</v>
      </c>
      <c r="D756">
        <v>47683</v>
      </c>
      <c r="E756" t="s">
        <v>14</v>
      </c>
      <c r="F756" t="s">
        <v>15</v>
      </c>
      <c r="G756" t="s">
        <v>16</v>
      </c>
      <c r="H756">
        <v>8763</v>
      </c>
      <c r="I756" t="s">
        <v>45</v>
      </c>
      <c r="J756" t="s">
        <v>18</v>
      </c>
      <c r="K756">
        <v>1</v>
      </c>
      <c r="L756">
        <v>25.8</v>
      </c>
      <c r="M756">
        <v>9.7</v>
      </c>
    </row>
    <row r="757" spans="1:13">
      <c r="A757">
        <v>57933660</v>
      </c>
      <c r="B757">
        <v>546</v>
      </c>
      <c r="C757" t="s">
        <v>309</v>
      </c>
      <c r="D757">
        <v>47683</v>
      </c>
      <c r="E757" t="s">
        <v>14</v>
      </c>
      <c r="F757" t="s">
        <v>15</v>
      </c>
      <c r="G757" t="s">
        <v>16</v>
      </c>
      <c r="H757">
        <v>6123</v>
      </c>
      <c r="I757" t="s">
        <v>310</v>
      </c>
      <c r="J757" t="s">
        <v>18</v>
      </c>
      <c r="K757">
        <v>1</v>
      </c>
      <c r="L757">
        <v>25.8</v>
      </c>
      <c r="M757">
        <v>9.7</v>
      </c>
    </row>
    <row r="758" spans="1:13">
      <c r="A758">
        <v>57933687</v>
      </c>
      <c r="B758">
        <v>373</v>
      </c>
      <c r="C758" t="s">
        <v>136</v>
      </c>
      <c r="D758">
        <v>47683</v>
      </c>
      <c r="E758" t="s">
        <v>14</v>
      </c>
      <c r="F758" t="s">
        <v>15</v>
      </c>
      <c r="G758" t="s">
        <v>16</v>
      </c>
      <c r="H758">
        <v>14379</v>
      </c>
      <c r="I758" t="s">
        <v>137</v>
      </c>
      <c r="J758" t="s">
        <v>18</v>
      </c>
      <c r="K758">
        <v>1</v>
      </c>
      <c r="L758">
        <v>25.8</v>
      </c>
      <c r="M758">
        <v>9.7</v>
      </c>
    </row>
    <row r="759" spans="1:13">
      <c r="A759">
        <v>57933703</v>
      </c>
      <c r="B759">
        <v>746</v>
      </c>
      <c r="C759" t="s">
        <v>84</v>
      </c>
      <c r="D759">
        <v>47683</v>
      </c>
      <c r="E759" t="s">
        <v>14</v>
      </c>
      <c r="F759" t="s">
        <v>15</v>
      </c>
      <c r="G759" t="s">
        <v>16</v>
      </c>
      <c r="H759">
        <v>16492</v>
      </c>
      <c r="I759" t="s">
        <v>85</v>
      </c>
      <c r="J759" t="s">
        <v>18</v>
      </c>
      <c r="K759">
        <v>3</v>
      </c>
      <c r="L759">
        <v>77.4</v>
      </c>
      <c r="M759">
        <v>29.1</v>
      </c>
    </row>
    <row r="760" spans="1:13">
      <c r="A760">
        <v>57933709</v>
      </c>
      <c r="B760">
        <v>138202</v>
      </c>
      <c r="C760" t="s">
        <v>179</v>
      </c>
      <c r="D760">
        <v>47683</v>
      </c>
      <c r="E760" t="s">
        <v>14</v>
      </c>
      <c r="F760" t="s">
        <v>15</v>
      </c>
      <c r="G760" t="s">
        <v>16</v>
      </c>
      <c r="H760">
        <v>12216</v>
      </c>
      <c r="I760" t="s">
        <v>180</v>
      </c>
      <c r="J760" t="s">
        <v>18</v>
      </c>
      <c r="K760">
        <v>1</v>
      </c>
      <c r="L760">
        <v>25.8</v>
      </c>
      <c r="M760">
        <v>9.7</v>
      </c>
    </row>
    <row r="761" spans="1:13">
      <c r="A761">
        <v>57933737</v>
      </c>
      <c r="B761">
        <v>107658</v>
      </c>
      <c r="C761" t="s">
        <v>68</v>
      </c>
      <c r="D761">
        <v>47683</v>
      </c>
      <c r="E761" t="s">
        <v>14</v>
      </c>
      <c r="F761" t="s">
        <v>15</v>
      </c>
      <c r="G761" t="s">
        <v>16</v>
      </c>
      <c r="H761">
        <v>4562</v>
      </c>
      <c r="I761" t="s">
        <v>429</v>
      </c>
      <c r="J761" t="s">
        <v>33</v>
      </c>
      <c r="K761">
        <v>1</v>
      </c>
      <c r="L761">
        <v>21.8</v>
      </c>
      <c r="M761">
        <v>5.7</v>
      </c>
    </row>
    <row r="762" spans="1:13">
      <c r="A762">
        <v>57933768</v>
      </c>
      <c r="B762">
        <v>112415</v>
      </c>
      <c r="C762" t="s">
        <v>232</v>
      </c>
      <c r="D762">
        <v>47683</v>
      </c>
      <c r="E762" t="s">
        <v>14</v>
      </c>
      <c r="F762" t="s">
        <v>15</v>
      </c>
      <c r="G762" t="s">
        <v>16</v>
      </c>
      <c r="H762">
        <v>4188</v>
      </c>
      <c r="I762" t="s">
        <v>233</v>
      </c>
      <c r="J762" t="s">
        <v>18</v>
      </c>
      <c r="K762">
        <v>1</v>
      </c>
      <c r="L762">
        <v>25.8</v>
      </c>
      <c r="M762">
        <v>9.7</v>
      </c>
    </row>
    <row r="763" spans="1:13">
      <c r="A763">
        <v>57933773</v>
      </c>
      <c r="B763">
        <v>103639</v>
      </c>
      <c r="C763" t="s">
        <v>108</v>
      </c>
      <c r="D763">
        <v>47683</v>
      </c>
      <c r="E763" t="s">
        <v>14</v>
      </c>
      <c r="F763" t="s">
        <v>15</v>
      </c>
      <c r="G763" t="s">
        <v>16</v>
      </c>
      <c r="H763">
        <v>15305</v>
      </c>
      <c r="I763" t="s">
        <v>342</v>
      </c>
      <c r="J763" t="s">
        <v>18</v>
      </c>
      <c r="K763">
        <v>2</v>
      </c>
      <c r="L763">
        <v>51.6</v>
      </c>
      <c r="M763">
        <v>19.4</v>
      </c>
    </row>
    <row r="764" spans="1:13">
      <c r="A764">
        <v>57933841</v>
      </c>
      <c r="B764">
        <v>104429</v>
      </c>
      <c r="C764" t="s">
        <v>289</v>
      </c>
      <c r="D764">
        <v>47683</v>
      </c>
      <c r="E764" t="s">
        <v>14</v>
      </c>
      <c r="F764" t="s">
        <v>15</v>
      </c>
      <c r="G764" t="s">
        <v>16</v>
      </c>
      <c r="H764">
        <v>14399</v>
      </c>
      <c r="I764" t="s">
        <v>379</v>
      </c>
      <c r="J764" t="s">
        <v>18</v>
      </c>
      <c r="K764">
        <v>4</v>
      </c>
      <c r="L764">
        <v>103.2</v>
      </c>
      <c r="M764">
        <v>38.8</v>
      </c>
    </row>
    <row r="765" spans="1:13">
      <c r="A765">
        <v>57933848</v>
      </c>
      <c r="B765">
        <v>391</v>
      </c>
      <c r="C765" t="s">
        <v>104</v>
      </c>
      <c r="D765">
        <v>47683</v>
      </c>
      <c r="E765" t="s">
        <v>14</v>
      </c>
      <c r="F765" t="s">
        <v>15</v>
      </c>
      <c r="G765" t="s">
        <v>16</v>
      </c>
      <c r="H765">
        <v>27811</v>
      </c>
      <c r="I765" t="s">
        <v>424</v>
      </c>
      <c r="J765" t="s">
        <v>18</v>
      </c>
      <c r="K765">
        <v>1</v>
      </c>
      <c r="L765">
        <v>25.8</v>
      </c>
      <c r="M765">
        <v>9.7</v>
      </c>
    </row>
    <row r="766" spans="1:13">
      <c r="A766">
        <v>57933865</v>
      </c>
      <c r="B766">
        <v>514</v>
      </c>
      <c r="C766" t="s">
        <v>54</v>
      </c>
      <c r="D766">
        <v>47683</v>
      </c>
      <c r="E766" t="s">
        <v>14</v>
      </c>
      <c r="F766" t="s">
        <v>15</v>
      </c>
      <c r="G766" t="s">
        <v>16</v>
      </c>
      <c r="H766">
        <v>5406</v>
      </c>
      <c r="I766" t="s">
        <v>55</v>
      </c>
      <c r="J766" t="s">
        <v>18</v>
      </c>
      <c r="K766">
        <v>3</v>
      </c>
      <c r="L766">
        <v>77.4</v>
      </c>
      <c r="M766">
        <v>29.1</v>
      </c>
    </row>
    <row r="767" spans="1:13">
      <c r="A767">
        <v>57934008</v>
      </c>
      <c r="B767">
        <v>102934</v>
      </c>
      <c r="C767" t="s">
        <v>198</v>
      </c>
      <c r="D767">
        <v>47683</v>
      </c>
      <c r="E767" t="s">
        <v>14</v>
      </c>
      <c r="F767" t="s">
        <v>15</v>
      </c>
      <c r="G767" t="s">
        <v>16</v>
      </c>
      <c r="H767">
        <v>8400</v>
      </c>
      <c r="I767" t="s">
        <v>199</v>
      </c>
      <c r="J767" t="s">
        <v>18</v>
      </c>
      <c r="K767">
        <v>1</v>
      </c>
      <c r="L767">
        <v>25.8</v>
      </c>
      <c r="M767">
        <v>9.7</v>
      </c>
    </row>
    <row r="768" spans="1:13">
      <c r="A768">
        <v>57934025</v>
      </c>
      <c r="B768">
        <v>712</v>
      </c>
      <c r="C768" t="s">
        <v>134</v>
      </c>
      <c r="D768">
        <v>47683</v>
      </c>
      <c r="E768" t="s">
        <v>14</v>
      </c>
      <c r="F768" t="s">
        <v>15</v>
      </c>
      <c r="G768" t="s">
        <v>16</v>
      </c>
      <c r="H768">
        <v>8972</v>
      </c>
      <c r="I768" t="s">
        <v>302</v>
      </c>
      <c r="J768" t="s">
        <v>18</v>
      </c>
      <c r="K768">
        <v>1</v>
      </c>
      <c r="L768">
        <v>25.8</v>
      </c>
      <c r="M768">
        <v>9.7</v>
      </c>
    </row>
    <row r="769" spans="1:13">
      <c r="A769">
        <v>57934066</v>
      </c>
      <c r="B769">
        <v>104428</v>
      </c>
      <c r="C769" t="s">
        <v>419</v>
      </c>
      <c r="D769">
        <v>47683</v>
      </c>
      <c r="E769" t="s">
        <v>14</v>
      </c>
      <c r="F769" t="s">
        <v>15</v>
      </c>
      <c r="G769" t="s">
        <v>16</v>
      </c>
      <c r="H769">
        <v>15599</v>
      </c>
      <c r="I769" t="s">
        <v>446</v>
      </c>
      <c r="J769" t="s">
        <v>18</v>
      </c>
      <c r="K769">
        <v>1</v>
      </c>
      <c r="L769">
        <v>19.8</v>
      </c>
      <c r="M769">
        <v>3.7</v>
      </c>
    </row>
    <row r="770" spans="1:13">
      <c r="A770">
        <v>57934105</v>
      </c>
      <c r="B770">
        <v>373</v>
      </c>
      <c r="C770" t="s">
        <v>136</v>
      </c>
      <c r="D770">
        <v>47683</v>
      </c>
      <c r="E770" t="s">
        <v>14</v>
      </c>
      <c r="F770" t="s">
        <v>15</v>
      </c>
      <c r="G770" t="s">
        <v>16</v>
      </c>
      <c r="H770">
        <v>14379</v>
      </c>
      <c r="I770" t="s">
        <v>137</v>
      </c>
      <c r="J770" t="s">
        <v>18</v>
      </c>
      <c r="K770">
        <v>1</v>
      </c>
      <c r="L770">
        <v>20</v>
      </c>
      <c r="M770">
        <v>3.9</v>
      </c>
    </row>
    <row r="771" spans="1:13">
      <c r="A771">
        <v>57934127</v>
      </c>
      <c r="B771">
        <v>122198</v>
      </c>
      <c r="C771" t="s">
        <v>42</v>
      </c>
      <c r="D771">
        <v>47683</v>
      </c>
      <c r="E771" t="s">
        <v>14</v>
      </c>
      <c r="F771" t="s">
        <v>15</v>
      </c>
      <c r="G771" t="s">
        <v>16</v>
      </c>
      <c r="H771">
        <v>15902</v>
      </c>
      <c r="I771" t="s">
        <v>365</v>
      </c>
      <c r="J771" t="s">
        <v>18</v>
      </c>
      <c r="K771">
        <v>1</v>
      </c>
      <c r="L771">
        <v>25.8</v>
      </c>
      <c r="M771">
        <v>9.7</v>
      </c>
    </row>
    <row r="772" spans="1:13">
      <c r="A772">
        <v>57934143</v>
      </c>
      <c r="B772">
        <v>106568</v>
      </c>
      <c r="C772" t="s">
        <v>363</v>
      </c>
      <c r="D772">
        <v>47683</v>
      </c>
      <c r="E772" t="s">
        <v>14</v>
      </c>
      <c r="F772" t="s">
        <v>15</v>
      </c>
      <c r="G772" t="s">
        <v>16</v>
      </c>
      <c r="H772">
        <v>26604</v>
      </c>
      <c r="I772" t="s">
        <v>364</v>
      </c>
      <c r="J772" t="s">
        <v>18</v>
      </c>
      <c r="K772">
        <v>2</v>
      </c>
      <c r="L772">
        <v>51.6</v>
      </c>
      <c r="M772">
        <v>19.4</v>
      </c>
    </row>
    <row r="773" spans="1:13">
      <c r="A773">
        <v>57934188</v>
      </c>
      <c r="B773">
        <v>732</v>
      </c>
      <c r="C773" t="s">
        <v>78</v>
      </c>
      <c r="D773">
        <v>47683</v>
      </c>
      <c r="E773" t="s">
        <v>14</v>
      </c>
      <c r="F773" t="s">
        <v>15</v>
      </c>
      <c r="G773" t="s">
        <v>16</v>
      </c>
      <c r="H773">
        <v>11481</v>
      </c>
      <c r="I773" t="s">
        <v>79</v>
      </c>
      <c r="J773" t="s">
        <v>18</v>
      </c>
      <c r="K773">
        <v>1</v>
      </c>
      <c r="L773">
        <v>19.8</v>
      </c>
      <c r="M773">
        <v>3.7</v>
      </c>
    </row>
    <row r="774" spans="1:13">
      <c r="A774">
        <v>57934225</v>
      </c>
      <c r="B774">
        <v>371</v>
      </c>
      <c r="C774" t="s">
        <v>358</v>
      </c>
      <c r="D774">
        <v>47683</v>
      </c>
      <c r="E774" t="s">
        <v>14</v>
      </c>
      <c r="F774" t="s">
        <v>15</v>
      </c>
      <c r="G774" t="s">
        <v>16</v>
      </c>
      <c r="H774">
        <v>9112</v>
      </c>
      <c r="I774" t="s">
        <v>359</v>
      </c>
      <c r="J774" t="s">
        <v>18</v>
      </c>
      <c r="K774">
        <v>1</v>
      </c>
      <c r="L774">
        <v>25.8</v>
      </c>
      <c r="M774">
        <v>9.7</v>
      </c>
    </row>
    <row r="775" spans="1:13">
      <c r="A775">
        <v>57934247</v>
      </c>
      <c r="B775">
        <v>113299</v>
      </c>
      <c r="C775" t="s">
        <v>221</v>
      </c>
      <c r="D775">
        <v>47683</v>
      </c>
      <c r="E775" t="s">
        <v>14</v>
      </c>
      <c r="F775" t="s">
        <v>15</v>
      </c>
      <c r="G775" t="s">
        <v>16</v>
      </c>
      <c r="H775">
        <v>14429</v>
      </c>
      <c r="I775" t="s">
        <v>264</v>
      </c>
      <c r="J775" t="s">
        <v>18</v>
      </c>
      <c r="K775">
        <v>1</v>
      </c>
      <c r="L775">
        <v>25.8</v>
      </c>
      <c r="M775">
        <v>9.7</v>
      </c>
    </row>
    <row r="776" spans="1:13">
      <c r="A776">
        <v>57934257</v>
      </c>
      <c r="B776">
        <v>120844</v>
      </c>
      <c r="C776" t="s">
        <v>149</v>
      </c>
      <c r="D776">
        <v>47683</v>
      </c>
      <c r="E776" t="s">
        <v>14</v>
      </c>
      <c r="F776" t="s">
        <v>15</v>
      </c>
      <c r="G776" t="s">
        <v>16</v>
      </c>
      <c r="H776">
        <v>10377</v>
      </c>
      <c r="I776" t="s">
        <v>150</v>
      </c>
      <c r="J776" t="s">
        <v>18</v>
      </c>
      <c r="K776">
        <v>1</v>
      </c>
      <c r="L776">
        <v>25.8</v>
      </c>
      <c r="M776">
        <v>9.7</v>
      </c>
    </row>
    <row r="777" spans="1:13">
      <c r="A777">
        <v>57934265</v>
      </c>
      <c r="B777">
        <v>351</v>
      </c>
      <c r="C777" t="s">
        <v>319</v>
      </c>
      <c r="D777">
        <v>47683</v>
      </c>
      <c r="E777" t="s">
        <v>14</v>
      </c>
      <c r="F777" t="s">
        <v>15</v>
      </c>
      <c r="G777" t="s">
        <v>16</v>
      </c>
      <c r="H777">
        <v>15405</v>
      </c>
      <c r="I777" t="s">
        <v>447</v>
      </c>
      <c r="J777" t="s">
        <v>18</v>
      </c>
      <c r="K777">
        <v>1</v>
      </c>
      <c r="L777">
        <v>25.8</v>
      </c>
      <c r="M777">
        <v>9.8</v>
      </c>
    </row>
    <row r="778" spans="1:13">
      <c r="A778">
        <v>57934280</v>
      </c>
      <c r="B778">
        <v>726</v>
      </c>
      <c r="C778" t="s">
        <v>191</v>
      </c>
      <c r="D778">
        <v>47683</v>
      </c>
      <c r="E778" t="s">
        <v>14</v>
      </c>
      <c r="F778" t="s">
        <v>15</v>
      </c>
      <c r="G778" t="s">
        <v>16</v>
      </c>
      <c r="H778">
        <v>10177</v>
      </c>
      <c r="I778" t="s">
        <v>445</v>
      </c>
      <c r="J778" t="s">
        <v>18</v>
      </c>
      <c r="K778">
        <v>2</v>
      </c>
      <c r="L778">
        <v>45.8</v>
      </c>
      <c r="M778">
        <v>13.6</v>
      </c>
    </row>
    <row r="779" spans="1:13">
      <c r="A779">
        <v>57934463</v>
      </c>
      <c r="B779">
        <v>118074</v>
      </c>
      <c r="C779" t="s">
        <v>86</v>
      </c>
      <c r="D779">
        <v>47683</v>
      </c>
      <c r="E779" t="s">
        <v>14</v>
      </c>
      <c r="F779" t="s">
        <v>15</v>
      </c>
      <c r="G779" t="s">
        <v>16</v>
      </c>
      <c r="H779">
        <v>4304</v>
      </c>
      <c r="I779" t="s">
        <v>87</v>
      </c>
      <c r="J779" t="s">
        <v>18</v>
      </c>
      <c r="K779">
        <v>1</v>
      </c>
      <c r="L779">
        <v>25.8</v>
      </c>
      <c r="M779">
        <v>9.7</v>
      </c>
    </row>
    <row r="780" spans="1:13">
      <c r="A780">
        <v>57934509</v>
      </c>
      <c r="B780">
        <v>54</v>
      </c>
      <c r="C780" t="s">
        <v>13</v>
      </c>
      <c r="D780">
        <v>47683</v>
      </c>
      <c r="E780" t="s">
        <v>14</v>
      </c>
      <c r="F780" t="s">
        <v>15</v>
      </c>
      <c r="G780" t="s">
        <v>16</v>
      </c>
      <c r="H780">
        <v>27809</v>
      </c>
      <c r="I780" t="s">
        <v>448</v>
      </c>
      <c r="J780" t="s">
        <v>18</v>
      </c>
      <c r="K780">
        <v>1</v>
      </c>
      <c r="L780">
        <v>19.8</v>
      </c>
      <c r="M780">
        <v>3.7</v>
      </c>
    </row>
    <row r="781" spans="1:13">
      <c r="A781">
        <v>57934589</v>
      </c>
      <c r="B781">
        <v>307</v>
      </c>
      <c r="C781" t="s">
        <v>34</v>
      </c>
      <c r="D781">
        <v>47683</v>
      </c>
      <c r="E781" t="s">
        <v>14</v>
      </c>
      <c r="F781" t="s">
        <v>15</v>
      </c>
      <c r="G781" t="s">
        <v>16</v>
      </c>
      <c r="H781">
        <v>7107</v>
      </c>
      <c r="I781" t="s">
        <v>157</v>
      </c>
      <c r="J781" t="s">
        <v>18</v>
      </c>
      <c r="K781">
        <v>3</v>
      </c>
      <c r="L781">
        <v>68.4</v>
      </c>
      <c r="M781">
        <v>20.1</v>
      </c>
    </row>
    <row r="782" spans="1:13">
      <c r="A782">
        <v>57934686</v>
      </c>
      <c r="B782">
        <v>582</v>
      </c>
      <c r="C782" t="s">
        <v>62</v>
      </c>
      <c r="D782">
        <v>47683</v>
      </c>
      <c r="E782" t="s">
        <v>14</v>
      </c>
      <c r="F782" t="s">
        <v>15</v>
      </c>
      <c r="G782" t="s">
        <v>16</v>
      </c>
      <c r="H782">
        <v>4044</v>
      </c>
      <c r="I782" t="s">
        <v>421</v>
      </c>
      <c r="J782" t="s">
        <v>18</v>
      </c>
      <c r="K782">
        <v>1</v>
      </c>
      <c r="L782">
        <v>25.8</v>
      </c>
      <c r="M782">
        <v>9.8</v>
      </c>
    </row>
    <row r="783" spans="1:13">
      <c r="A783">
        <v>57934692</v>
      </c>
      <c r="B783">
        <v>117491</v>
      </c>
      <c r="C783" t="s">
        <v>343</v>
      </c>
      <c r="D783">
        <v>47683</v>
      </c>
      <c r="E783" t="s">
        <v>14</v>
      </c>
      <c r="F783" t="s">
        <v>15</v>
      </c>
      <c r="G783" t="s">
        <v>16</v>
      </c>
      <c r="H783">
        <v>15043</v>
      </c>
      <c r="I783" t="s">
        <v>449</v>
      </c>
      <c r="J783" t="s">
        <v>18</v>
      </c>
      <c r="K783">
        <v>1</v>
      </c>
      <c r="L783">
        <v>25.8</v>
      </c>
      <c r="M783">
        <v>9.7</v>
      </c>
    </row>
    <row r="784" spans="1:13">
      <c r="A784">
        <v>57934815</v>
      </c>
      <c r="B784">
        <v>122906</v>
      </c>
      <c r="C784" t="s">
        <v>70</v>
      </c>
      <c r="D784">
        <v>47683</v>
      </c>
      <c r="E784" t="s">
        <v>14</v>
      </c>
      <c r="F784" t="s">
        <v>15</v>
      </c>
      <c r="G784" t="s">
        <v>16</v>
      </c>
      <c r="H784">
        <v>14866</v>
      </c>
      <c r="I784" t="s">
        <v>71</v>
      </c>
      <c r="J784" t="s">
        <v>18</v>
      </c>
      <c r="K784">
        <v>1</v>
      </c>
      <c r="L784">
        <v>25.8</v>
      </c>
      <c r="M784">
        <v>9.7</v>
      </c>
    </row>
    <row r="785" spans="1:13">
      <c r="A785">
        <v>57934868</v>
      </c>
      <c r="B785">
        <v>733</v>
      </c>
      <c r="C785" t="s">
        <v>110</v>
      </c>
      <c r="D785">
        <v>47683</v>
      </c>
      <c r="E785" t="s">
        <v>14</v>
      </c>
      <c r="F785" t="s">
        <v>15</v>
      </c>
      <c r="G785" t="s">
        <v>16</v>
      </c>
      <c r="H785">
        <v>11004</v>
      </c>
      <c r="I785" t="s">
        <v>111</v>
      </c>
      <c r="J785" t="s">
        <v>18</v>
      </c>
      <c r="K785">
        <v>70</v>
      </c>
      <c r="L785">
        <v>1225</v>
      </c>
      <c r="M785">
        <v>98</v>
      </c>
    </row>
    <row r="786" spans="1:13">
      <c r="A786">
        <v>57934876</v>
      </c>
      <c r="B786">
        <v>119622</v>
      </c>
      <c r="C786" t="s">
        <v>206</v>
      </c>
      <c r="D786">
        <v>47683</v>
      </c>
      <c r="E786" t="s">
        <v>14</v>
      </c>
      <c r="F786" t="s">
        <v>15</v>
      </c>
      <c r="G786" t="s">
        <v>16</v>
      </c>
      <c r="H786">
        <v>16086</v>
      </c>
      <c r="I786" t="s">
        <v>327</v>
      </c>
      <c r="J786" t="s">
        <v>18</v>
      </c>
      <c r="K786">
        <v>3</v>
      </c>
      <c r="L786">
        <v>68.4</v>
      </c>
      <c r="M786">
        <v>20.1</v>
      </c>
    </row>
    <row r="787" spans="1:13">
      <c r="A787">
        <v>57934903</v>
      </c>
      <c r="B787">
        <v>514</v>
      </c>
      <c r="C787" t="s">
        <v>54</v>
      </c>
      <c r="D787">
        <v>47683</v>
      </c>
      <c r="E787" t="s">
        <v>14</v>
      </c>
      <c r="F787" t="s">
        <v>15</v>
      </c>
      <c r="G787" t="s">
        <v>16</v>
      </c>
      <c r="H787">
        <v>5406</v>
      </c>
      <c r="I787" t="s">
        <v>55</v>
      </c>
      <c r="J787" t="s">
        <v>18</v>
      </c>
      <c r="K787">
        <v>2</v>
      </c>
      <c r="L787">
        <v>34</v>
      </c>
      <c r="M787">
        <v>1.8</v>
      </c>
    </row>
    <row r="788" spans="1:13">
      <c r="A788">
        <v>57934926</v>
      </c>
      <c r="B788">
        <v>514</v>
      </c>
      <c r="C788" t="s">
        <v>54</v>
      </c>
      <c r="D788">
        <v>47683</v>
      </c>
      <c r="E788" t="s">
        <v>14</v>
      </c>
      <c r="F788" t="s">
        <v>15</v>
      </c>
      <c r="G788" t="s">
        <v>16</v>
      </c>
      <c r="H788">
        <v>5406</v>
      </c>
      <c r="I788" t="s">
        <v>55</v>
      </c>
      <c r="J788" t="s">
        <v>18</v>
      </c>
      <c r="K788">
        <v>2</v>
      </c>
      <c r="L788">
        <v>34</v>
      </c>
      <c r="M788">
        <v>1.8</v>
      </c>
    </row>
    <row r="789" spans="1:13">
      <c r="A789">
        <v>57934930</v>
      </c>
      <c r="B789">
        <v>514</v>
      </c>
      <c r="C789" t="s">
        <v>54</v>
      </c>
      <c r="D789">
        <v>47683</v>
      </c>
      <c r="E789" t="s">
        <v>14</v>
      </c>
      <c r="F789" t="s">
        <v>15</v>
      </c>
      <c r="G789" t="s">
        <v>16</v>
      </c>
      <c r="H789">
        <v>5406</v>
      </c>
      <c r="I789" t="s">
        <v>55</v>
      </c>
      <c r="J789" t="s">
        <v>18</v>
      </c>
      <c r="K789">
        <v>2</v>
      </c>
      <c r="L789">
        <v>34</v>
      </c>
      <c r="M789">
        <v>1.8</v>
      </c>
    </row>
    <row r="790" spans="1:13">
      <c r="A790">
        <v>57934933</v>
      </c>
      <c r="B790">
        <v>391</v>
      </c>
      <c r="C790" t="s">
        <v>104</v>
      </c>
      <c r="D790">
        <v>47683</v>
      </c>
      <c r="E790" t="s">
        <v>14</v>
      </c>
      <c r="F790" t="s">
        <v>15</v>
      </c>
      <c r="G790" t="s">
        <v>16</v>
      </c>
      <c r="H790">
        <v>27811</v>
      </c>
      <c r="I790" t="s">
        <v>424</v>
      </c>
      <c r="J790" t="s">
        <v>18</v>
      </c>
      <c r="K790">
        <v>1</v>
      </c>
      <c r="L790">
        <v>25.8</v>
      </c>
      <c r="M790">
        <v>9.7</v>
      </c>
    </row>
    <row r="791" spans="1:13">
      <c r="A791">
        <v>57935002</v>
      </c>
      <c r="B791">
        <v>119622</v>
      </c>
      <c r="C791" t="s">
        <v>206</v>
      </c>
      <c r="D791">
        <v>47683</v>
      </c>
      <c r="E791" t="s">
        <v>14</v>
      </c>
      <c r="F791" t="s">
        <v>15</v>
      </c>
      <c r="G791" t="s">
        <v>16</v>
      </c>
      <c r="H791">
        <v>16086</v>
      </c>
      <c r="I791" t="s">
        <v>327</v>
      </c>
      <c r="J791" t="s">
        <v>18</v>
      </c>
      <c r="K791">
        <v>3</v>
      </c>
      <c r="L791">
        <v>68.4</v>
      </c>
      <c r="M791">
        <v>20.1</v>
      </c>
    </row>
    <row r="792" spans="1:13">
      <c r="A792">
        <v>57935087</v>
      </c>
      <c r="B792">
        <v>399</v>
      </c>
      <c r="C792" t="s">
        <v>102</v>
      </c>
      <c r="D792">
        <v>47683</v>
      </c>
      <c r="E792" t="s">
        <v>14</v>
      </c>
      <c r="F792" t="s">
        <v>15</v>
      </c>
      <c r="G792" t="s">
        <v>16</v>
      </c>
      <c r="H792">
        <v>26605</v>
      </c>
      <c r="I792" t="s">
        <v>262</v>
      </c>
      <c r="J792" t="s">
        <v>18</v>
      </c>
      <c r="K792">
        <v>3</v>
      </c>
      <c r="L792">
        <v>77.4</v>
      </c>
      <c r="M792">
        <v>29.1</v>
      </c>
    </row>
    <row r="793" spans="1:13">
      <c r="A793">
        <v>57935108</v>
      </c>
      <c r="B793">
        <v>116482</v>
      </c>
      <c r="C793" t="s">
        <v>236</v>
      </c>
      <c r="D793">
        <v>47683</v>
      </c>
      <c r="E793" t="s">
        <v>14</v>
      </c>
      <c r="F793" t="s">
        <v>15</v>
      </c>
      <c r="G793" t="s">
        <v>16</v>
      </c>
      <c r="H793">
        <v>16122</v>
      </c>
      <c r="I793" t="s">
        <v>237</v>
      </c>
      <c r="J793" t="s">
        <v>18</v>
      </c>
      <c r="K793">
        <v>1</v>
      </c>
      <c r="L793">
        <v>22.8</v>
      </c>
      <c r="M793">
        <v>6.8</v>
      </c>
    </row>
    <row r="794" spans="1:13">
      <c r="A794">
        <v>57935175</v>
      </c>
      <c r="B794">
        <v>598</v>
      </c>
      <c r="C794" t="s">
        <v>269</v>
      </c>
      <c r="D794">
        <v>47683</v>
      </c>
      <c r="E794" t="s">
        <v>14</v>
      </c>
      <c r="F794" t="s">
        <v>15</v>
      </c>
      <c r="G794" t="s">
        <v>16</v>
      </c>
      <c r="H794">
        <v>11178</v>
      </c>
      <c r="I794" t="s">
        <v>270</v>
      </c>
      <c r="J794" t="s">
        <v>33</v>
      </c>
      <c r="K794">
        <v>1</v>
      </c>
      <c r="L794">
        <v>21.66</v>
      </c>
      <c r="M794">
        <v>5.56</v>
      </c>
    </row>
    <row r="795" spans="1:13">
      <c r="A795">
        <v>57935180</v>
      </c>
      <c r="B795">
        <v>539</v>
      </c>
      <c r="C795" t="s">
        <v>224</v>
      </c>
      <c r="D795">
        <v>47683</v>
      </c>
      <c r="E795" t="s">
        <v>14</v>
      </c>
      <c r="F795" t="s">
        <v>15</v>
      </c>
      <c r="G795" t="s">
        <v>16</v>
      </c>
      <c r="H795">
        <v>14840</v>
      </c>
      <c r="I795" t="s">
        <v>225</v>
      </c>
      <c r="J795" t="s">
        <v>18</v>
      </c>
      <c r="K795">
        <v>1</v>
      </c>
      <c r="L795">
        <v>18</v>
      </c>
      <c r="M795">
        <v>1.9</v>
      </c>
    </row>
    <row r="796" spans="1:13">
      <c r="A796">
        <v>57935221</v>
      </c>
      <c r="B796">
        <v>116919</v>
      </c>
      <c r="C796" t="s">
        <v>72</v>
      </c>
      <c r="D796">
        <v>47683</v>
      </c>
      <c r="E796" t="s">
        <v>14</v>
      </c>
      <c r="F796" t="s">
        <v>15</v>
      </c>
      <c r="G796" t="s">
        <v>16</v>
      </c>
      <c r="H796">
        <v>1003111</v>
      </c>
      <c r="I796" t="s">
        <v>164</v>
      </c>
      <c r="J796" t="s">
        <v>18</v>
      </c>
      <c r="K796">
        <v>3</v>
      </c>
      <c r="L796">
        <v>77.4</v>
      </c>
      <c r="M796">
        <v>29.1</v>
      </c>
    </row>
    <row r="797" spans="1:13">
      <c r="A797">
        <v>57935279</v>
      </c>
      <c r="B797">
        <v>102479</v>
      </c>
      <c r="C797" t="s">
        <v>351</v>
      </c>
      <c r="D797">
        <v>47683</v>
      </c>
      <c r="E797" t="s">
        <v>14</v>
      </c>
      <c r="F797" t="s">
        <v>15</v>
      </c>
      <c r="G797" t="s">
        <v>16</v>
      </c>
      <c r="H797">
        <v>26744</v>
      </c>
      <c r="I797" t="s">
        <v>366</v>
      </c>
      <c r="J797" t="s">
        <v>18</v>
      </c>
      <c r="K797">
        <v>2</v>
      </c>
      <c r="L797">
        <v>51.6</v>
      </c>
      <c r="M797">
        <v>19.4</v>
      </c>
    </row>
    <row r="798" spans="1:13">
      <c r="A798">
        <v>57935335</v>
      </c>
      <c r="B798">
        <v>311</v>
      </c>
      <c r="C798" t="s">
        <v>380</v>
      </c>
      <c r="D798">
        <v>47683</v>
      </c>
      <c r="E798" t="s">
        <v>14</v>
      </c>
      <c r="F798" t="s">
        <v>15</v>
      </c>
      <c r="G798" t="s">
        <v>16</v>
      </c>
      <c r="H798">
        <v>4093</v>
      </c>
      <c r="I798" t="s">
        <v>381</v>
      </c>
      <c r="J798" t="s">
        <v>18</v>
      </c>
      <c r="K798">
        <v>350</v>
      </c>
      <c r="L798">
        <v>5950</v>
      </c>
      <c r="M798">
        <v>315</v>
      </c>
    </row>
    <row r="799" spans="1:13">
      <c r="A799">
        <v>57935374</v>
      </c>
      <c r="B799">
        <v>102565</v>
      </c>
      <c r="C799" t="s">
        <v>141</v>
      </c>
      <c r="D799">
        <v>47683</v>
      </c>
      <c r="E799" t="s">
        <v>14</v>
      </c>
      <c r="F799" t="s">
        <v>15</v>
      </c>
      <c r="G799" t="s">
        <v>16</v>
      </c>
      <c r="H799">
        <v>15145</v>
      </c>
      <c r="I799" t="s">
        <v>142</v>
      </c>
      <c r="J799" t="s">
        <v>18</v>
      </c>
      <c r="K799">
        <v>1</v>
      </c>
      <c r="L799">
        <v>25.8</v>
      </c>
      <c r="M799">
        <v>9.7</v>
      </c>
    </row>
    <row r="800" spans="1:13">
      <c r="A800">
        <v>57935424</v>
      </c>
      <c r="B800">
        <v>116919</v>
      </c>
      <c r="C800" t="s">
        <v>72</v>
      </c>
      <c r="D800">
        <v>47683</v>
      </c>
      <c r="E800" t="s">
        <v>14</v>
      </c>
      <c r="F800" t="s">
        <v>15</v>
      </c>
      <c r="G800" t="s">
        <v>16</v>
      </c>
      <c r="H800">
        <v>1003111</v>
      </c>
      <c r="I800" t="s">
        <v>164</v>
      </c>
      <c r="J800" t="s">
        <v>18</v>
      </c>
      <c r="K800">
        <v>3</v>
      </c>
      <c r="L800">
        <v>77.4</v>
      </c>
      <c r="M800">
        <v>29.1</v>
      </c>
    </row>
    <row r="801" spans="1:13">
      <c r="A801">
        <v>57935428</v>
      </c>
      <c r="B801">
        <v>365</v>
      </c>
      <c r="C801" t="s">
        <v>58</v>
      </c>
      <c r="D801">
        <v>47683</v>
      </c>
      <c r="E801" t="s">
        <v>14</v>
      </c>
      <c r="F801" t="s">
        <v>15</v>
      </c>
      <c r="G801" t="s">
        <v>16</v>
      </c>
      <c r="H801">
        <v>4301</v>
      </c>
      <c r="I801" t="s">
        <v>59</v>
      </c>
      <c r="J801" t="s">
        <v>18</v>
      </c>
      <c r="K801">
        <v>1</v>
      </c>
      <c r="L801">
        <v>25.8</v>
      </c>
      <c r="M801">
        <v>9.7</v>
      </c>
    </row>
    <row r="802" spans="1:13">
      <c r="A802">
        <v>57935430</v>
      </c>
      <c r="B802">
        <v>385</v>
      </c>
      <c r="C802" t="s">
        <v>280</v>
      </c>
      <c r="D802">
        <v>47683</v>
      </c>
      <c r="E802" t="s">
        <v>14</v>
      </c>
      <c r="F802" t="s">
        <v>15</v>
      </c>
      <c r="G802" t="s">
        <v>16</v>
      </c>
      <c r="H802">
        <v>12566</v>
      </c>
      <c r="I802" t="s">
        <v>324</v>
      </c>
      <c r="J802" t="s">
        <v>18</v>
      </c>
      <c r="K802">
        <v>1</v>
      </c>
      <c r="L802">
        <v>19.8</v>
      </c>
      <c r="M802">
        <v>3.7</v>
      </c>
    </row>
    <row r="803" spans="1:13">
      <c r="A803">
        <v>57935464</v>
      </c>
      <c r="B803">
        <v>311</v>
      </c>
      <c r="C803" t="s">
        <v>380</v>
      </c>
      <c r="D803">
        <v>47683</v>
      </c>
      <c r="E803" t="s">
        <v>14</v>
      </c>
      <c r="F803" t="s">
        <v>15</v>
      </c>
      <c r="G803" t="s">
        <v>16</v>
      </c>
      <c r="H803">
        <v>4302</v>
      </c>
      <c r="I803" t="s">
        <v>450</v>
      </c>
      <c r="J803" t="s">
        <v>18</v>
      </c>
      <c r="K803">
        <v>910</v>
      </c>
      <c r="L803">
        <v>16380</v>
      </c>
      <c r="M803">
        <v>1729</v>
      </c>
    </row>
    <row r="804" spans="1:13">
      <c r="A804">
        <v>57935485</v>
      </c>
      <c r="B804">
        <v>308</v>
      </c>
      <c r="C804" t="s">
        <v>158</v>
      </c>
      <c r="D804">
        <v>47683</v>
      </c>
      <c r="E804" t="s">
        <v>14</v>
      </c>
      <c r="F804" t="s">
        <v>15</v>
      </c>
      <c r="G804" t="s">
        <v>16</v>
      </c>
      <c r="H804">
        <v>14380</v>
      </c>
      <c r="I804" t="s">
        <v>263</v>
      </c>
      <c r="J804" t="s">
        <v>18</v>
      </c>
      <c r="K804">
        <v>1</v>
      </c>
      <c r="L804">
        <v>25.8</v>
      </c>
      <c r="M804">
        <v>9.7</v>
      </c>
    </row>
    <row r="805" spans="1:13">
      <c r="A805">
        <v>57935500</v>
      </c>
      <c r="B805">
        <v>571</v>
      </c>
      <c r="C805" t="s">
        <v>90</v>
      </c>
      <c r="D805">
        <v>47683</v>
      </c>
      <c r="E805" t="s">
        <v>14</v>
      </c>
      <c r="F805" t="s">
        <v>15</v>
      </c>
      <c r="G805" t="s">
        <v>16</v>
      </c>
      <c r="H805">
        <v>15292</v>
      </c>
      <c r="I805" t="s">
        <v>300</v>
      </c>
      <c r="J805" t="s">
        <v>18</v>
      </c>
      <c r="K805">
        <v>2</v>
      </c>
      <c r="L805">
        <v>51.6</v>
      </c>
      <c r="M805">
        <v>19.4</v>
      </c>
    </row>
    <row r="806" spans="1:13">
      <c r="A806">
        <v>57935543</v>
      </c>
      <c r="B806">
        <v>117491</v>
      </c>
      <c r="C806" t="s">
        <v>343</v>
      </c>
      <c r="D806">
        <v>47683</v>
      </c>
      <c r="E806" t="s">
        <v>14</v>
      </c>
      <c r="F806" t="s">
        <v>15</v>
      </c>
      <c r="G806" t="s">
        <v>16</v>
      </c>
      <c r="H806">
        <v>12909</v>
      </c>
      <c r="I806" t="s">
        <v>344</v>
      </c>
      <c r="J806" t="s">
        <v>18</v>
      </c>
      <c r="K806">
        <v>2</v>
      </c>
      <c r="L806">
        <v>51.6</v>
      </c>
      <c r="M806">
        <v>19.4</v>
      </c>
    </row>
    <row r="807" spans="1:13">
      <c r="A807">
        <v>57935570</v>
      </c>
      <c r="B807">
        <v>571</v>
      </c>
      <c r="C807" t="s">
        <v>90</v>
      </c>
      <c r="D807">
        <v>47683</v>
      </c>
      <c r="E807" t="s">
        <v>14</v>
      </c>
      <c r="F807" t="s">
        <v>15</v>
      </c>
      <c r="G807" t="s">
        <v>16</v>
      </c>
      <c r="H807">
        <v>15292</v>
      </c>
      <c r="I807" t="s">
        <v>300</v>
      </c>
      <c r="J807" t="s">
        <v>18</v>
      </c>
      <c r="K807">
        <v>1</v>
      </c>
      <c r="L807">
        <v>25.8</v>
      </c>
      <c r="M807">
        <v>9.7</v>
      </c>
    </row>
    <row r="808" spans="1:13">
      <c r="A808">
        <v>57935584</v>
      </c>
      <c r="B808">
        <v>744</v>
      </c>
      <c r="C808" t="s">
        <v>88</v>
      </c>
      <c r="D808">
        <v>47683</v>
      </c>
      <c r="E808" t="s">
        <v>14</v>
      </c>
      <c r="F808" t="s">
        <v>15</v>
      </c>
      <c r="G808" t="s">
        <v>16</v>
      </c>
      <c r="H808">
        <v>14453</v>
      </c>
      <c r="I808" t="s">
        <v>89</v>
      </c>
      <c r="J808" t="s">
        <v>18</v>
      </c>
      <c r="K808">
        <v>1</v>
      </c>
      <c r="L808">
        <v>25.8</v>
      </c>
      <c r="M808">
        <v>9.7</v>
      </c>
    </row>
    <row r="809" spans="1:13">
      <c r="A809">
        <v>57935778</v>
      </c>
      <c r="B809">
        <v>307</v>
      </c>
      <c r="C809" t="s">
        <v>34</v>
      </c>
      <c r="D809">
        <v>47683</v>
      </c>
      <c r="E809" t="s">
        <v>14</v>
      </c>
      <c r="F809" t="s">
        <v>15</v>
      </c>
      <c r="G809" t="s">
        <v>16</v>
      </c>
      <c r="H809">
        <v>10989</v>
      </c>
      <c r="I809" t="s">
        <v>200</v>
      </c>
      <c r="J809" t="s">
        <v>33</v>
      </c>
      <c r="K809">
        <v>1</v>
      </c>
      <c r="L809">
        <v>22.8</v>
      </c>
      <c r="M809">
        <v>6.7</v>
      </c>
    </row>
    <row r="810" spans="1:13">
      <c r="A810">
        <v>57935821</v>
      </c>
      <c r="B810">
        <v>118951</v>
      </c>
      <c r="C810" t="s">
        <v>114</v>
      </c>
      <c r="D810">
        <v>47683</v>
      </c>
      <c r="E810" t="s">
        <v>14</v>
      </c>
      <c r="F810" t="s">
        <v>15</v>
      </c>
      <c r="G810" t="s">
        <v>16</v>
      </c>
      <c r="H810">
        <v>14493</v>
      </c>
      <c r="I810" t="s">
        <v>451</v>
      </c>
      <c r="J810" t="s">
        <v>18</v>
      </c>
      <c r="K810">
        <v>1</v>
      </c>
      <c r="L810">
        <v>25.8</v>
      </c>
      <c r="M810">
        <v>9.7</v>
      </c>
    </row>
    <row r="811" spans="1:13">
      <c r="A811">
        <v>57935902</v>
      </c>
      <c r="B811">
        <v>116919</v>
      </c>
      <c r="C811" t="s">
        <v>72</v>
      </c>
      <c r="D811">
        <v>47683</v>
      </c>
      <c r="E811" t="s">
        <v>14</v>
      </c>
      <c r="F811" t="s">
        <v>15</v>
      </c>
      <c r="G811" t="s">
        <v>16</v>
      </c>
      <c r="H811">
        <v>14436</v>
      </c>
      <c r="I811" t="s">
        <v>73</v>
      </c>
      <c r="J811" t="s">
        <v>33</v>
      </c>
      <c r="K811">
        <v>1</v>
      </c>
      <c r="L811">
        <v>17.84</v>
      </c>
      <c r="M811">
        <v>1.74</v>
      </c>
    </row>
    <row r="812" spans="1:13">
      <c r="A812">
        <v>57935939</v>
      </c>
      <c r="B812">
        <v>298747</v>
      </c>
      <c r="C812" t="s">
        <v>246</v>
      </c>
      <c r="D812">
        <v>47683</v>
      </c>
      <c r="E812" t="s">
        <v>14</v>
      </c>
      <c r="F812" t="s">
        <v>15</v>
      </c>
      <c r="G812" t="s">
        <v>16</v>
      </c>
      <c r="H812">
        <v>16096</v>
      </c>
      <c r="I812" t="s">
        <v>247</v>
      </c>
      <c r="J812" t="s">
        <v>18</v>
      </c>
      <c r="K812">
        <v>1</v>
      </c>
      <c r="L812">
        <v>23.8</v>
      </c>
      <c r="M812">
        <v>7.8</v>
      </c>
    </row>
    <row r="813" spans="1:13">
      <c r="A813">
        <v>57936033</v>
      </c>
      <c r="B813">
        <v>740</v>
      </c>
      <c r="C813" t="s">
        <v>228</v>
      </c>
      <c r="D813">
        <v>47683</v>
      </c>
      <c r="E813" t="s">
        <v>14</v>
      </c>
      <c r="F813" t="s">
        <v>15</v>
      </c>
      <c r="G813" t="s">
        <v>16</v>
      </c>
      <c r="H813">
        <v>11382</v>
      </c>
      <c r="I813" t="s">
        <v>229</v>
      </c>
      <c r="J813" t="s">
        <v>18</v>
      </c>
      <c r="K813">
        <v>1</v>
      </c>
      <c r="L813">
        <v>25.8</v>
      </c>
      <c r="M813">
        <v>9.7</v>
      </c>
    </row>
    <row r="814" spans="1:13">
      <c r="A814">
        <v>57936081</v>
      </c>
      <c r="B814">
        <v>107658</v>
      </c>
      <c r="C814" t="s">
        <v>68</v>
      </c>
      <c r="D814">
        <v>47683</v>
      </c>
      <c r="E814" t="s">
        <v>14</v>
      </c>
      <c r="F814" t="s">
        <v>15</v>
      </c>
      <c r="G814" t="s">
        <v>16</v>
      </c>
      <c r="H814">
        <v>7388</v>
      </c>
      <c r="I814" t="s">
        <v>384</v>
      </c>
      <c r="J814" t="s">
        <v>33</v>
      </c>
      <c r="K814">
        <v>1</v>
      </c>
      <c r="L814">
        <v>21.8</v>
      </c>
      <c r="M814">
        <v>5.7</v>
      </c>
    </row>
    <row r="815" spans="1:13">
      <c r="A815">
        <v>57936198</v>
      </c>
      <c r="B815">
        <v>108656</v>
      </c>
      <c r="C815" t="s">
        <v>372</v>
      </c>
      <c r="D815">
        <v>47683</v>
      </c>
      <c r="E815" t="s">
        <v>14</v>
      </c>
      <c r="F815" t="s">
        <v>15</v>
      </c>
      <c r="G815" t="s">
        <v>16</v>
      </c>
      <c r="H815">
        <v>7749</v>
      </c>
      <c r="I815" t="s">
        <v>422</v>
      </c>
      <c r="J815" t="s">
        <v>18</v>
      </c>
      <c r="K815">
        <v>1</v>
      </c>
      <c r="L815">
        <v>19.8</v>
      </c>
      <c r="M815">
        <v>3.7</v>
      </c>
    </row>
    <row r="816" spans="1:13">
      <c r="A816">
        <v>57936200</v>
      </c>
      <c r="B816">
        <v>105267</v>
      </c>
      <c r="C816" t="s">
        <v>147</v>
      </c>
      <c r="D816">
        <v>47683</v>
      </c>
      <c r="E816" t="s">
        <v>14</v>
      </c>
      <c r="F816" t="s">
        <v>15</v>
      </c>
      <c r="G816" t="s">
        <v>16</v>
      </c>
      <c r="H816">
        <v>8060</v>
      </c>
      <c r="I816" t="s">
        <v>148</v>
      </c>
      <c r="J816" t="s">
        <v>18</v>
      </c>
      <c r="K816">
        <v>1</v>
      </c>
      <c r="L816">
        <v>25.8</v>
      </c>
      <c r="M816">
        <v>9.7</v>
      </c>
    </row>
    <row r="817" spans="1:13">
      <c r="A817">
        <v>57936379</v>
      </c>
      <c r="B817">
        <v>712</v>
      </c>
      <c r="C817" t="s">
        <v>134</v>
      </c>
      <c r="D817">
        <v>47683</v>
      </c>
      <c r="E817" t="s">
        <v>14</v>
      </c>
      <c r="F817" t="s">
        <v>15</v>
      </c>
      <c r="G817" t="s">
        <v>16</v>
      </c>
      <c r="H817">
        <v>16083</v>
      </c>
      <c r="I817" t="s">
        <v>135</v>
      </c>
      <c r="J817" t="s">
        <v>18</v>
      </c>
      <c r="K817">
        <v>1</v>
      </c>
      <c r="L817">
        <v>25.8</v>
      </c>
      <c r="M817">
        <v>9.7</v>
      </c>
    </row>
    <row r="818" spans="1:13">
      <c r="A818">
        <v>57936425</v>
      </c>
      <c r="B818">
        <v>744</v>
      </c>
      <c r="C818" t="s">
        <v>88</v>
      </c>
      <c r="D818">
        <v>47683</v>
      </c>
      <c r="E818" t="s">
        <v>14</v>
      </c>
      <c r="F818" t="s">
        <v>15</v>
      </c>
      <c r="G818" t="s">
        <v>16</v>
      </c>
      <c r="H818">
        <v>14453</v>
      </c>
      <c r="I818" t="s">
        <v>89</v>
      </c>
      <c r="J818" t="s">
        <v>18</v>
      </c>
      <c r="K818">
        <v>1</v>
      </c>
      <c r="L818">
        <v>25.8</v>
      </c>
      <c r="M818">
        <v>9.7</v>
      </c>
    </row>
    <row r="819" spans="1:13">
      <c r="A819">
        <v>57936443</v>
      </c>
      <c r="B819">
        <v>709</v>
      </c>
      <c r="C819" t="s">
        <v>345</v>
      </c>
      <c r="D819">
        <v>47683</v>
      </c>
      <c r="E819" t="s">
        <v>14</v>
      </c>
      <c r="F819" t="s">
        <v>15</v>
      </c>
      <c r="G819" t="s">
        <v>16</v>
      </c>
      <c r="H819">
        <v>12921</v>
      </c>
      <c r="I819" t="s">
        <v>452</v>
      </c>
      <c r="J819" t="s">
        <v>18</v>
      </c>
      <c r="K819">
        <v>2</v>
      </c>
      <c r="L819">
        <v>51.6</v>
      </c>
      <c r="M819">
        <v>19.4</v>
      </c>
    </row>
    <row r="820" spans="1:13">
      <c r="A820">
        <v>57936507</v>
      </c>
      <c r="B820">
        <v>373</v>
      </c>
      <c r="C820" t="s">
        <v>136</v>
      </c>
      <c r="D820">
        <v>47683</v>
      </c>
      <c r="E820" t="s">
        <v>14</v>
      </c>
      <c r="F820" t="s">
        <v>15</v>
      </c>
      <c r="G820" t="s">
        <v>16</v>
      </c>
      <c r="H820">
        <v>27724</v>
      </c>
      <c r="I820" t="s">
        <v>370</v>
      </c>
      <c r="J820" t="s">
        <v>18</v>
      </c>
      <c r="K820">
        <v>3</v>
      </c>
      <c r="L820">
        <v>77.4</v>
      </c>
      <c r="M820">
        <v>29.1</v>
      </c>
    </row>
    <row r="821" spans="1:13">
      <c r="A821">
        <v>57936522</v>
      </c>
      <c r="B821">
        <v>113833</v>
      </c>
      <c r="C821" t="s">
        <v>321</v>
      </c>
      <c r="D821">
        <v>47683</v>
      </c>
      <c r="E821" t="s">
        <v>14</v>
      </c>
      <c r="F821" t="s">
        <v>15</v>
      </c>
      <c r="G821" t="s">
        <v>16</v>
      </c>
      <c r="H821">
        <v>11624</v>
      </c>
      <c r="I821" t="s">
        <v>322</v>
      </c>
      <c r="J821" t="s">
        <v>18</v>
      </c>
      <c r="K821">
        <v>1</v>
      </c>
      <c r="L821">
        <v>19.8</v>
      </c>
      <c r="M821">
        <v>3.7</v>
      </c>
    </row>
    <row r="822" spans="1:13">
      <c r="A822">
        <v>57936718</v>
      </c>
      <c r="B822">
        <v>102935</v>
      </c>
      <c r="C822" t="s">
        <v>278</v>
      </c>
      <c r="D822">
        <v>47683</v>
      </c>
      <c r="E822" t="s">
        <v>14</v>
      </c>
      <c r="F822" t="s">
        <v>15</v>
      </c>
      <c r="G822" t="s">
        <v>16</v>
      </c>
      <c r="H822">
        <v>1002283</v>
      </c>
      <c r="I822" t="s">
        <v>453</v>
      </c>
      <c r="J822" t="s">
        <v>18</v>
      </c>
      <c r="K822">
        <v>1</v>
      </c>
      <c r="L822">
        <v>25.8</v>
      </c>
      <c r="M822">
        <v>9.7</v>
      </c>
    </row>
    <row r="823" spans="1:13">
      <c r="A823">
        <v>57936743</v>
      </c>
      <c r="B823">
        <v>343</v>
      </c>
      <c r="C823" t="s">
        <v>215</v>
      </c>
      <c r="D823">
        <v>47683</v>
      </c>
      <c r="E823" t="s">
        <v>14</v>
      </c>
      <c r="F823" t="s">
        <v>15</v>
      </c>
      <c r="G823" t="s">
        <v>16</v>
      </c>
      <c r="H823">
        <v>13019</v>
      </c>
      <c r="I823" t="s">
        <v>404</v>
      </c>
      <c r="J823" t="s">
        <v>18</v>
      </c>
      <c r="K823">
        <v>1</v>
      </c>
      <c r="L823">
        <v>25.8</v>
      </c>
      <c r="M823">
        <v>9.7</v>
      </c>
    </row>
    <row r="824" spans="1:13">
      <c r="A824">
        <v>57936750</v>
      </c>
      <c r="B824">
        <v>513</v>
      </c>
      <c r="C824" t="s">
        <v>181</v>
      </c>
      <c r="D824">
        <v>47683</v>
      </c>
      <c r="E824" t="s">
        <v>14</v>
      </c>
      <c r="F824" t="s">
        <v>15</v>
      </c>
      <c r="G824" t="s">
        <v>16</v>
      </c>
      <c r="H824">
        <v>27764</v>
      </c>
      <c r="I824" t="s">
        <v>182</v>
      </c>
      <c r="J824" t="s">
        <v>18</v>
      </c>
      <c r="K824">
        <v>1</v>
      </c>
      <c r="L824">
        <v>25.8</v>
      </c>
      <c r="M824">
        <v>9.7</v>
      </c>
    </row>
    <row r="825" spans="1:13">
      <c r="A825">
        <v>57936783</v>
      </c>
      <c r="B825">
        <v>103198</v>
      </c>
      <c r="C825" t="s">
        <v>116</v>
      </c>
      <c r="D825">
        <v>47683</v>
      </c>
      <c r="E825" t="s">
        <v>14</v>
      </c>
      <c r="F825" t="s">
        <v>15</v>
      </c>
      <c r="G825" t="s">
        <v>16</v>
      </c>
      <c r="H825">
        <v>14385</v>
      </c>
      <c r="I825" t="s">
        <v>117</v>
      </c>
      <c r="J825" t="s">
        <v>18</v>
      </c>
      <c r="K825">
        <v>1</v>
      </c>
      <c r="L825">
        <v>25.8</v>
      </c>
      <c r="M825">
        <v>9.7</v>
      </c>
    </row>
    <row r="826" spans="1:13">
      <c r="A826">
        <v>57936818</v>
      </c>
      <c r="B826">
        <v>118074</v>
      </c>
      <c r="C826" t="s">
        <v>86</v>
      </c>
      <c r="D826">
        <v>47683</v>
      </c>
      <c r="E826" t="s">
        <v>14</v>
      </c>
      <c r="F826" t="s">
        <v>15</v>
      </c>
      <c r="G826" t="s">
        <v>16</v>
      </c>
      <c r="H826">
        <v>27693</v>
      </c>
      <c r="I826" t="s">
        <v>127</v>
      </c>
      <c r="J826" t="s">
        <v>18</v>
      </c>
      <c r="K826">
        <v>1</v>
      </c>
      <c r="L826">
        <v>25.8</v>
      </c>
      <c r="M826">
        <v>9.7</v>
      </c>
    </row>
    <row r="827" spans="1:13">
      <c r="A827">
        <v>57936958</v>
      </c>
      <c r="B827">
        <v>307</v>
      </c>
      <c r="C827" t="s">
        <v>34</v>
      </c>
      <c r="D827">
        <v>47683</v>
      </c>
      <c r="E827" t="s">
        <v>14</v>
      </c>
      <c r="F827" t="s">
        <v>15</v>
      </c>
      <c r="G827" t="s">
        <v>16</v>
      </c>
      <c r="H827">
        <v>10989</v>
      </c>
      <c r="I827" t="s">
        <v>200</v>
      </c>
      <c r="J827" t="s">
        <v>33</v>
      </c>
      <c r="K827">
        <v>1</v>
      </c>
      <c r="L827">
        <v>22.8</v>
      </c>
      <c r="M827">
        <v>6.7</v>
      </c>
    </row>
    <row r="828" spans="1:13">
      <c r="A828">
        <v>57936968</v>
      </c>
      <c r="B828">
        <v>307</v>
      </c>
      <c r="C828" t="s">
        <v>34</v>
      </c>
      <c r="D828">
        <v>47683</v>
      </c>
      <c r="E828" t="s">
        <v>14</v>
      </c>
      <c r="F828" t="s">
        <v>15</v>
      </c>
      <c r="G828" t="s">
        <v>16</v>
      </c>
      <c r="H828">
        <v>10989</v>
      </c>
      <c r="I828" t="s">
        <v>200</v>
      </c>
      <c r="J828" t="s">
        <v>33</v>
      </c>
      <c r="K828">
        <v>1</v>
      </c>
      <c r="L828">
        <v>22.8</v>
      </c>
      <c r="M828">
        <v>6.7</v>
      </c>
    </row>
    <row r="829" spans="1:13">
      <c r="A829">
        <v>57937136</v>
      </c>
      <c r="B829">
        <v>546</v>
      </c>
      <c r="C829" t="s">
        <v>309</v>
      </c>
      <c r="D829">
        <v>47683</v>
      </c>
      <c r="E829" t="s">
        <v>14</v>
      </c>
      <c r="F829" t="s">
        <v>15</v>
      </c>
      <c r="G829" t="s">
        <v>16</v>
      </c>
      <c r="H829">
        <v>10849</v>
      </c>
      <c r="I829" t="s">
        <v>454</v>
      </c>
      <c r="J829" t="s">
        <v>33</v>
      </c>
      <c r="K829">
        <v>1</v>
      </c>
      <c r="L829">
        <v>23.8</v>
      </c>
      <c r="M829">
        <v>7.7</v>
      </c>
    </row>
    <row r="830" spans="1:13">
      <c r="A830">
        <v>57937140</v>
      </c>
      <c r="B830">
        <v>546</v>
      </c>
      <c r="C830" t="s">
        <v>309</v>
      </c>
      <c r="D830">
        <v>47683</v>
      </c>
      <c r="E830" t="s">
        <v>14</v>
      </c>
      <c r="F830" t="s">
        <v>15</v>
      </c>
      <c r="G830" t="s">
        <v>16</v>
      </c>
      <c r="H830">
        <v>10849</v>
      </c>
      <c r="I830" t="s">
        <v>454</v>
      </c>
      <c r="J830" t="s">
        <v>33</v>
      </c>
      <c r="K830">
        <v>1</v>
      </c>
      <c r="L830">
        <v>18.44</v>
      </c>
      <c r="M830">
        <v>2.34</v>
      </c>
    </row>
    <row r="831" spans="1:13">
      <c r="A831">
        <v>57937177</v>
      </c>
      <c r="B831">
        <v>102935</v>
      </c>
      <c r="C831" t="s">
        <v>278</v>
      </c>
      <c r="D831">
        <v>47683</v>
      </c>
      <c r="E831" t="s">
        <v>14</v>
      </c>
      <c r="F831" t="s">
        <v>15</v>
      </c>
      <c r="G831" t="s">
        <v>16</v>
      </c>
      <c r="H831">
        <v>1002283</v>
      </c>
      <c r="I831" t="s">
        <v>453</v>
      </c>
      <c r="J831" t="s">
        <v>18</v>
      </c>
      <c r="K831">
        <v>1</v>
      </c>
      <c r="L831">
        <v>25.8</v>
      </c>
      <c r="M831">
        <v>9.7</v>
      </c>
    </row>
    <row r="832" spans="1:13">
      <c r="A832">
        <v>57937187</v>
      </c>
      <c r="B832">
        <v>298747</v>
      </c>
      <c r="C832" t="s">
        <v>246</v>
      </c>
      <c r="D832">
        <v>47683</v>
      </c>
      <c r="E832" t="s">
        <v>14</v>
      </c>
      <c r="F832" t="s">
        <v>15</v>
      </c>
      <c r="G832" t="s">
        <v>16</v>
      </c>
      <c r="H832">
        <v>16096</v>
      </c>
      <c r="I832" t="s">
        <v>247</v>
      </c>
      <c r="J832" t="s">
        <v>18</v>
      </c>
      <c r="K832">
        <v>1</v>
      </c>
      <c r="L832">
        <v>23.8</v>
      </c>
      <c r="M832">
        <v>7.8</v>
      </c>
    </row>
    <row r="833" spans="1:13">
      <c r="A833">
        <v>57937224</v>
      </c>
      <c r="B833">
        <v>114844</v>
      </c>
      <c r="C833" t="s">
        <v>385</v>
      </c>
      <c r="D833">
        <v>47683</v>
      </c>
      <c r="E833" t="s">
        <v>14</v>
      </c>
      <c r="F833" t="s">
        <v>15</v>
      </c>
      <c r="G833" t="s">
        <v>16</v>
      </c>
      <c r="H833">
        <v>13061</v>
      </c>
      <c r="I833" t="s">
        <v>455</v>
      </c>
      <c r="J833" t="s">
        <v>18</v>
      </c>
      <c r="K833">
        <v>7</v>
      </c>
      <c r="L833">
        <v>176.58</v>
      </c>
      <c r="M833">
        <v>64.28</v>
      </c>
    </row>
    <row r="834" spans="1:13">
      <c r="A834">
        <v>57937422</v>
      </c>
      <c r="B834">
        <v>119262</v>
      </c>
      <c r="C834" t="s">
        <v>76</v>
      </c>
      <c r="D834">
        <v>47683</v>
      </c>
      <c r="E834" t="s">
        <v>14</v>
      </c>
      <c r="F834" t="s">
        <v>15</v>
      </c>
      <c r="G834" t="s">
        <v>16</v>
      </c>
      <c r="H834">
        <v>15297</v>
      </c>
      <c r="I834" t="s">
        <v>77</v>
      </c>
      <c r="J834" t="s">
        <v>33</v>
      </c>
      <c r="K834">
        <v>1</v>
      </c>
      <c r="L834">
        <v>23.8</v>
      </c>
      <c r="M834">
        <v>7.7</v>
      </c>
    </row>
    <row r="835" spans="1:13">
      <c r="A835">
        <v>57937470</v>
      </c>
      <c r="B835">
        <v>119622</v>
      </c>
      <c r="C835" t="s">
        <v>206</v>
      </c>
      <c r="D835">
        <v>47683</v>
      </c>
      <c r="E835" t="s">
        <v>14</v>
      </c>
      <c r="F835" t="s">
        <v>15</v>
      </c>
      <c r="G835" t="s">
        <v>16</v>
      </c>
      <c r="H835">
        <v>16054</v>
      </c>
      <c r="I835" t="s">
        <v>258</v>
      </c>
      <c r="J835" t="s">
        <v>18</v>
      </c>
      <c r="K835">
        <v>1</v>
      </c>
      <c r="L835">
        <v>25.8</v>
      </c>
      <c r="M835">
        <v>9.7</v>
      </c>
    </row>
    <row r="836" spans="1:13">
      <c r="A836">
        <v>57937658</v>
      </c>
      <c r="B836">
        <v>102567</v>
      </c>
      <c r="C836" t="s">
        <v>382</v>
      </c>
      <c r="D836">
        <v>47683</v>
      </c>
      <c r="E836" t="s">
        <v>14</v>
      </c>
      <c r="F836" t="s">
        <v>15</v>
      </c>
      <c r="G836" t="s">
        <v>16</v>
      </c>
      <c r="H836">
        <v>11458</v>
      </c>
      <c r="I836" t="s">
        <v>456</v>
      </c>
      <c r="J836" t="s">
        <v>18</v>
      </c>
      <c r="K836">
        <v>3</v>
      </c>
      <c r="L836">
        <v>59.4</v>
      </c>
      <c r="M836">
        <v>11.1</v>
      </c>
    </row>
    <row r="837" spans="1:13">
      <c r="A837">
        <v>57937767</v>
      </c>
      <c r="B837">
        <v>111400</v>
      </c>
      <c r="C837" t="s">
        <v>306</v>
      </c>
      <c r="D837">
        <v>47683</v>
      </c>
      <c r="E837" t="s">
        <v>14</v>
      </c>
      <c r="F837" t="s">
        <v>15</v>
      </c>
      <c r="G837" t="s">
        <v>16</v>
      </c>
      <c r="H837">
        <v>4310</v>
      </c>
      <c r="I837" t="s">
        <v>307</v>
      </c>
      <c r="J837" t="s">
        <v>18</v>
      </c>
      <c r="K837">
        <v>1</v>
      </c>
      <c r="L837">
        <v>19.5</v>
      </c>
      <c r="M837">
        <v>3.4</v>
      </c>
    </row>
    <row r="838" spans="1:13">
      <c r="A838">
        <v>57937777</v>
      </c>
      <c r="B838">
        <v>351</v>
      </c>
      <c r="C838" t="s">
        <v>319</v>
      </c>
      <c r="D838">
        <v>47683</v>
      </c>
      <c r="E838" t="s">
        <v>14</v>
      </c>
      <c r="F838" t="s">
        <v>15</v>
      </c>
      <c r="G838" t="s">
        <v>16</v>
      </c>
      <c r="H838">
        <v>8594</v>
      </c>
      <c r="I838" t="s">
        <v>320</v>
      </c>
      <c r="J838" t="s">
        <v>18</v>
      </c>
      <c r="K838">
        <v>1</v>
      </c>
      <c r="L838">
        <v>25.8</v>
      </c>
      <c r="M838">
        <v>9.8</v>
      </c>
    </row>
    <row r="839" spans="1:13">
      <c r="A839">
        <v>57937790</v>
      </c>
      <c r="B839">
        <v>391</v>
      </c>
      <c r="C839" t="s">
        <v>104</v>
      </c>
      <c r="D839">
        <v>47683</v>
      </c>
      <c r="E839" t="s">
        <v>14</v>
      </c>
      <c r="F839" t="s">
        <v>15</v>
      </c>
      <c r="G839" t="s">
        <v>16</v>
      </c>
      <c r="H839">
        <v>27811</v>
      </c>
      <c r="I839" t="s">
        <v>424</v>
      </c>
      <c r="J839" t="s">
        <v>18</v>
      </c>
      <c r="K839">
        <v>1</v>
      </c>
      <c r="L839">
        <v>25.8</v>
      </c>
      <c r="M839">
        <v>9.7</v>
      </c>
    </row>
    <row r="840" spans="1:13">
      <c r="A840">
        <v>57937827</v>
      </c>
      <c r="B840">
        <v>337</v>
      </c>
      <c r="C840" t="s">
        <v>82</v>
      </c>
      <c r="D840">
        <v>47683</v>
      </c>
      <c r="E840" t="s">
        <v>14</v>
      </c>
      <c r="F840" t="s">
        <v>15</v>
      </c>
      <c r="G840" t="s">
        <v>16</v>
      </c>
      <c r="H840">
        <v>15294</v>
      </c>
      <c r="I840" t="s">
        <v>133</v>
      </c>
      <c r="J840" t="s">
        <v>18</v>
      </c>
      <c r="K840">
        <v>1</v>
      </c>
      <c r="L840">
        <v>25.8</v>
      </c>
      <c r="M840">
        <v>9.7</v>
      </c>
    </row>
    <row r="841" spans="1:13">
      <c r="A841">
        <v>57937914</v>
      </c>
      <c r="B841">
        <v>122906</v>
      </c>
      <c r="C841" t="s">
        <v>70</v>
      </c>
      <c r="D841">
        <v>47683</v>
      </c>
      <c r="E841" t="s">
        <v>14</v>
      </c>
      <c r="F841" t="s">
        <v>15</v>
      </c>
      <c r="G841" t="s">
        <v>16</v>
      </c>
      <c r="H841">
        <v>27725</v>
      </c>
      <c r="I841" t="s">
        <v>217</v>
      </c>
      <c r="J841" t="s">
        <v>18</v>
      </c>
      <c r="K841">
        <v>1</v>
      </c>
      <c r="L841">
        <v>25.8</v>
      </c>
      <c r="M841">
        <v>9.7</v>
      </c>
    </row>
    <row r="842" spans="1:13">
      <c r="A842">
        <v>57937938</v>
      </c>
      <c r="B842">
        <v>514</v>
      </c>
      <c r="C842" t="s">
        <v>54</v>
      </c>
      <c r="D842">
        <v>47683</v>
      </c>
      <c r="E842" t="s">
        <v>14</v>
      </c>
      <c r="F842" t="s">
        <v>15</v>
      </c>
      <c r="G842" t="s">
        <v>16</v>
      </c>
      <c r="H842">
        <v>5406</v>
      </c>
      <c r="I842" t="s">
        <v>55</v>
      </c>
      <c r="J842" t="s">
        <v>18</v>
      </c>
      <c r="K842">
        <v>2</v>
      </c>
      <c r="L842">
        <v>34</v>
      </c>
      <c r="M842">
        <v>1.8</v>
      </c>
    </row>
    <row r="843" spans="1:13">
      <c r="A843">
        <v>57937941</v>
      </c>
      <c r="B843">
        <v>716</v>
      </c>
      <c r="C843" t="s">
        <v>40</v>
      </c>
      <c r="D843">
        <v>47683</v>
      </c>
      <c r="E843" t="s">
        <v>14</v>
      </c>
      <c r="F843" t="s">
        <v>15</v>
      </c>
      <c r="G843" t="s">
        <v>16</v>
      </c>
      <c r="H843">
        <v>15224</v>
      </c>
      <c r="I843" t="s">
        <v>41</v>
      </c>
      <c r="J843" t="s">
        <v>18</v>
      </c>
      <c r="K843">
        <v>1</v>
      </c>
      <c r="L843">
        <v>18</v>
      </c>
      <c r="M843">
        <v>1.9</v>
      </c>
    </row>
    <row r="844" spans="1:13">
      <c r="A844">
        <v>57937957</v>
      </c>
      <c r="B844">
        <v>399</v>
      </c>
      <c r="C844" t="s">
        <v>102</v>
      </c>
      <c r="D844">
        <v>47683</v>
      </c>
      <c r="E844" t="s">
        <v>14</v>
      </c>
      <c r="F844" t="s">
        <v>15</v>
      </c>
      <c r="G844" t="s">
        <v>16</v>
      </c>
      <c r="H844">
        <v>27700</v>
      </c>
      <c r="I844" t="s">
        <v>316</v>
      </c>
      <c r="J844" t="s">
        <v>18</v>
      </c>
      <c r="K844">
        <v>2</v>
      </c>
      <c r="L844">
        <v>51.6</v>
      </c>
      <c r="M844">
        <v>19.4</v>
      </c>
    </row>
    <row r="845" spans="1:13">
      <c r="A845">
        <v>57937973</v>
      </c>
      <c r="B845">
        <v>371</v>
      </c>
      <c r="C845" t="s">
        <v>358</v>
      </c>
      <c r="D845">
        <v>47683</v>
      </c>
      <c r="E845" t="s">
        <v>14</v>
      </c>
      <c r="F845" t="s">
        <v>15</v>
      </c>
      <c r="G845" t="s">
        <v>16</v>
      </c>
      <c r="H845">
        <v>11388</v>
      </c>
      <c r="I845" t="s">
        <v>457</v>
      </c>
      <c r="J845" t="s">
        <v>18</v>
      </c>
      <c r="K845">
        <v>1</v>
      </c>
      <c r="L845">
        <v>25.8</v>
      </c>
      <c r="M845">
        <v>9.7</v>
      </c>
    </row>
    <row r="846" spans="1:13">
      <c r="A846">
        <v>57937992</v>
      </c>
      <c r="B846">
        <v>391</v>
      </c>
      <c r="C846" t="s">
        <v>104</v>
      </c>
      <c r="D846">
        <v>47683</v>
      </c>
      <c r="E846" t="s">
        <v>14</v>
      </c>
      <c r="F846" t="s">
        <v>15</v>
      </c>
      <c r="G846" t="s">
        <v>16</v>
      </c>
      <c r="H846">
        <v>27811</v>
      </c>
      <c r="I846" t="s">
        <v>424</v>
      </c>
      <c r="J846" t="s">
        <v>18</v>
      </c>
      <c r="K846">
        <v>1</v>
      </c>
      <c r="L846">
        <v>25.8</v>
      </c>
      <c r="M846">
        <v>9.7</v>
      </c>
    </row>
    <row r="847" spans="1:13">
      <c r="A847">
        <v>57938061</v>
      </c>
      <c r="B847">
        <v>106066</v>
      </c>
      <c r="C847" t="s">
        <v>29</v>
      </c>
      <c r="D847">
        <v>47683</v>
      </c>
      <c r="E847" t="s">
        <v>14</v>
      </c>
      <c r="F847" t="s">
        <v>15</v>
      </c>
      <c r="G847" t="s">
        <v>16</v>
      </c>
      <c r="H847">
        <v>995676</v>
      </c>
      <c r="I847" t="s">
        <v>30</v>
      </c>
      <c r="J847" t="s">
        <v>18</v>
      </c>
      <c r="K847">
        <v>3</v>
      </c>
      <c r="L847">
        <v>77.4</v>
      </c>
      <c r="M847">
        <v>29.1</v>
      </c>
    </row>
    <row r="848" spans="1:13">
      <c r="A848">
        <v>57938111</v>
      </c>
      <c r="B848">
        <v>594</v>
      </c>
      <c r="C848" t="s">
        <v>177</v>
      </c>
      <c r="D848">
        <v>47683</v>
      </c>
      <c r="E848" t="s">
        <v>14</v>
      </c>
      <c r="F848" t="s">
        <v>15</v>
      </c>
      <c r="G848" t="s">
        <v>16</v>
      </c>
      <c r="H848">
        <v>6148</v>
      </c>
      <c r="I848" t="s">
        <v>301</v>
      </c>
      <c r="J848" t="s">
        <v>33</v>
      </c>
      <c r="K848">
        <v>1</v>
      </c>
      <c r="L848">
        <v>22.15</v>
      </c>
      <c r="M848">
        <v>6.05</v>
      </c>
    </row>
    <row r="849" spans="1:13">
      <c r="A849">
        <v>57938122</v>
      </c>
      <c r="B849">
        <v>297863</v>
      </c>
      <c r="C849" t="s">
        <v>66</v>
      </c>
      <c r="D849">
        <v>47683</v>
      </c>
      <c r="E849" t="s">
        <v>14</v>
      </c>
      <c r="F849" t="s">
        <v>15</v>
      </c>
      <c r="G849" t="s">
        <v>16</v>
      </c>
      <c r="H849">
        <v>15726</v>
      </c>
      <c r="I849" t="s">
        <v>389</v>
      </c>
      <c r="J849" t="s">
        <v>18</v>
      </c>
      <c r="K849">
        <v>1</v>
      </c>
      <c r="L849">
        <v>25.8</v>
      </c>
      <c r="M849">
        <v>9.7</v>
      </c>
    </row>
    <row r="850" spans="1:13">
      <c r="A850">
        <v>57938205</v>
      </c>
      <c r="B850">
        <v>385</v>
      </c>
      <c r="C850" t="s">
        <v>280</v>
      </c>
      <c r="D850">
        <v>47683</v>
      </c>
      <c r="E850" t="s">
        <v>14</v>
      </c>
      <c r="F850" t="s">
        <v>15</v>
      </c>
      <c r="G850" t="s">
        <v>16</v>
      </c>
      <c r="H850">
        <v>12566</v>
      </c>
      <c r="I850" t="s">
        <v>324</v>
      </c>
      <c r="J850" t="s">
        <v>18</v>
      </c>
      <c r="K850">
        <v>1</v>
      </c>
      <c r="L850">
        <v>19.8</v>
      </c>
      <c r="M850">
        <v>3.7</v>
      </c>
    </row>
    <row r="851" spans="1:13">
      <c r="A851">
        <v>57938220</v>
      </c>
      <c r="B851">
        <v>399</v>
      </c>
      <c r="C851" t="s">
        <v>102</v>
      </c>
      <c r="D851">
        <v>47683</v>
      </c>
      <c r="E851" t="s">
        <v>14</v>
      </c>
      <c r="F851" t="s">
        <v>15</v>
      </c>
      <c r="G851" t="s">
        <v>16</v>
      </c>
      <c r="H851">
        <v>27700</v>
      </c>
      <c r="I851" t="s">
        <v>316</v>
      </c>
      <c r="J851" t="s">
        <v>18</v>
      </c>
      <c r="K851">
        <v>1</v>
      </c>
      <c r="L851">
        <v>25.8</v>
      </c>
      <c r="M851">
        <v>9.7</v>
      </c>
    </row>
    <row r="852" spans="1:13">
      <c r="A852">
        <v>57938252</v>
      </c>
      <c r="B852">
        <v>746</v>
      </c>
      <c r="C852" t="s">
        <v>84</v>
      </c>
      <c r="D852">
        <v>47683</v>
      </c>
      <c r="E852" t="s">
        <v>14</v>
      </c>
      <c r="F852" t="s">
        <v>15</v>
      </c>
      <c r="G852" t="s">
        <v>16</v>
      </c>
      <c r="H852">
        <v>6733</v>
      </c>
      <c r="I852" t="s">
        <v>208</v>
      </c>
      <c r="J852" t="s">
        <v>18</v>
      </c>
      <c r="K852">
        <v>2</v>
      </c>
      <c r="L852">
        <v>51.6</v>
      </c>
      <c r="M852">
        <v>19.4</v>
      </c>
    </row>
    <row r="853" spans="1:13">
      <c r="A853">
        <v>57938256</v>
      </c>
      <c r="B853">
        <v>720</v>
      </c>
      <c r="C853" t="s">
        <v>256</v>
      </c>
      <c r="D853">
        <v>47683</v>
      </c>
      <c r="E853" t="s">
        <v>14</v>
      </c>
      <c r="F853" t="s">
        <v>15</v>
      </c>
      <c r="G853" t="s">
        <v>16</v>
      </c>
      <c r="H853">
        <v>15035</v>
      </c>
      <c r="I853" t="s">
        <v>332</v>
      </c>
      <c r="J853" t="s">
        <v>18</v>
      </c>
      <c r="K853">
        <v>1</v>
      </c>
      <c r="L853">
        <v>25.8</v>
      </c>
      <c r="M853">
        <v>9.7</v>
      </c>
    </row>
    <row r="854" spans="1:13">
      <c r="A854">
        <v>57938330</v>
      </c>
      <c r="B854">
        <v>113008</v>
      </c>
      <c r="C854" t="s">
        <v>406</v>
      </c>
      <c r="D854">
        <v>47683</v>
      </c>
      <c r="E854" t="s">
        <v>14</v>
      </c>
      <c r="F854" t="s">
        <v>15</v>
      </c>
      <c r="G854" t="s">
        <v>16</v>
      </c>
      <c r="H854">
        <v>15849</v>
      </c>
      <c r="I854" t="s">
        <v>407</v>
      </c>
      <c r="J854" t="s">
        <v>18</v>
      </c>
      <c r="K854">
        <v>1</v>
      </c>
      <c r="L854">
        <v>25.8</v>
      </c>
      <c r="M854">
        <v>9.8</v>
      </c>
    </row>
    <row r="855" spans="1:13">
      <c r="A855">
        <v>57938357</v>
      </c>
      <c r="B855">
        <v>585</v>
      </c>
      <c r="C855" t="s">
        <v>100</v>
      </c>
      <c r="D855">
        <v>47683</v>
      </c>
      <c r="E855" t="s">
        <v>14</v>
      </c>
      <c r="F855" t="s">
        <v>15</v>
      </c>
      <c r="G855" t="s">
        <v>16</v>
      </c>
      <c r="H855">
        <v>6303</v>
      </c>
      <c r="I855" t="s">
        <v>376</v>
      </c>
      <c r="J855" t="s">
        <v>18</v>
      </c>
      <c r="K855">
        <v>1</v>
      </c>
      <c r="L855">
        <v>22</v>
      </c>
      <c r="M855">
        <v>5.9</v>
      </c>
    </row>
    <row r="856" spans="1:13">
      <c r="A856">
        <v>57938401</v>
      </c>
      <c r="B856">
        <v>103639</v>
      </c>
      <c r="C856" t="s">
        <v>108</v>
      </c>
      <c r="D856">
        <v>47683</v>
      </c>
      <c r="E856" t="s">
        <v>14</v>
      </c>
      <c r="F856" t="s">
        <v>15</v>
      </c>
      <c r="G856" t="s">
        <v>16</v>
      </c>
      <c r="H856">
        <v>5347</v>
      </c>
      <c r="I856" t="s">
        <v>393</v>
      </c>
      <c r="J856" t="s">
        <v>18</v>
      </c>
      <c r="K856">
        <v>1</v>
      </c>
      <c r="L856">
        <v>25.8</v>
      </c>
      <c r="M856">
        <v>9.7</v>
      </c>
    </row>
    <row r="857" spans="1:13">
      <c r="A857">
        <v>57938437</v>
      </c>
      <c r="B857">
        <v>307</v>
      </c>
      <c r="C857" t="s">
        <v>34</v>
      </c>
      <c r="D857">
        <v>47683</v>
      </c>
      <c r="E857" t="s">
        <v>14</v>
      </c>
      <c r="F857" t="s">
        <v>15</v>
      </c>
      <c r="G857" t="s">
        <v>16</v>
      </c>
      <c r="H857">
        <v>991137</v>
      </c>
      <c r="I857" t="s">
        <v>437</v>
      </c>
      <c r="J857" t="s">
        <v>18</v>
      </c>
      <c r="K857">
        <v>1</v>
      </c>
      <c r="L857">
        <v>25.8</v>
      </c>
      <c r="M857">
        <v>9.7</v>
      </c>
    </row>
    <row r="858" spans="1:13">
      <c r="A858">
        <v>57938477</v>
      </c>
      <c r="B858">
        <v>594</v>
      </c>
      <c r="C858" t="s">
        <v>177</v>
      </c>
      <c r="D858">
        <v>47683</v>
      </c>
      <c r="E858" t="s">
        <v>14</v>
      </c>
      <c r="F858" t="s">
        <v>15</v>
      </c>
      <c r="G858" t="s">
        <v>16</v>
      </c>
      <c r="H858">
        <v>6148</v>
      </c>
      <c r="I858" t="s">
        <v>301</v>
      </c>
      <c r="J858" t="s">
        <v>33</v>
      </c>
      <c r="K858">
        <v>1</v>
      </c>
      <c r="L858">
        <v>22.89</v>
      </c>
      <c r="M858">
        <v>6.79</v>
      </c>
    </row>
    <row r="859" spans="1:13">
      <c r="A859">
        <v>57938486</v>
      </c>
      <c r="B859">
        <v>716</v>
      </c>
      <c r="C859" t="s">
        <v>40</v>
      </c>
      <c r="D859">
        <v>47683</v>
      </c>
      <c r="E859" t="s">
        <v>14</v>
      </c>
      <c r="F859" t="s">
        <v>15</v>
      </c>
      <c r="G859" t="s">
        <v>16</v>
      </c>
      <c r="H859">
        <v>15224</v>
      </c>
      <c r="I859" t="s">
        <v>41</v>
      </c>
      <c r="J859" t="s">
        <v>18</v>
      </c>
      <c r="K859">
        <v>2</v>
      </c>
      <c r="L859">
        <v>36</v>
      </c>
      <c r="M859">
        <v>3.8</v>
      </c>
    </row>
    <row r="860" spans="1:13">
      <c r="A860">
        <v>57938495</v>
      </c>
      <c r="B860">
        <v>113833</v>
      </c>
      <c r="C860" t="s">
        <v>321</v>
      </c>
      <c r="D860">
        <v>47683</v>
      </c>
      <c r="E860" t="s">
        <v>14</v>
      </c>
      <c r="F860" t="s">
        <v>15</v>
      </c>
      <c r="G860" t="s">
        <v>16</v>
      </c>
      <c r="H860">
        <v>11624</v>
      </c>
      <c r="I860" t="s">
        <v>322</v>
      </c>
      <c r="J860" t="s">
        <v>18</v>
      </c>
      <c r="K860">
        <v>2</v>
      </c>
      <c r="L860">
        <v>39.6</v>
      </c>
      <c r="M860">
        <v>7.4</v>
      </c>
    </row>
    <row r="861" spans="1:13">
      <c r="A861">
        <v>57938588</v>
      </c>
      <c r="B861">
        <v>738</v>
      </c>
      <c r="C861" t="s">
        <v>151</v>
      </c>
      <c r="D861">
        <v>47683</v>
      </c>
      <c r="E861" t="s">
        <v>14</v>
      </c>
      <c r="F861" t="s">
        <v>15</v>
      </c>
      <c r="G861" t="s">
        <v>16</v>
      </c>
      <c r="H861">
        <v>9527</v>
      </c>
      <c r="I861" t="s">
        <v>152</v>
      </c>
      <c r="J861" t="s">
        <v>33</v>
      </c>
      <c r="K861">
        <v>1</v>
      </c>
      <c r="L861">
        <v>11.27</v>
      </c>
      <c r="M861">
        <v>-4.83</v>
      </c>
    </row>
    <row r="862" spans="1:13">
      <c r="A862">
        <v>57938901</v>
      </c>
      <c r="B862">
        <v>138202</v>
      </c>
      <c r="C862" t="s">
        <v>179</v>
      </c>
      <c r="D862">
        <v>47683</v>
      </c>
      <c r="E862" t="s">
        <v>14</v>
      </c>
      <c r="F862" t="s">
        <v>15</v>
      </c>
      <c r="G862" t="s">
        <v>16</v>
      </c>
      <c r="H862">
        <v>15847</v>
      </c>
      <c r="I862" t="s">
        <v>296</v>
      </c>
      <c r="J862" t="s">
        <v>18</v>
      </c>
      <c r="K862">
        <v>1</v>
      </c>
      <c r="L862">
        <v>18</v>
      </c>
      <c r="M862">
        <v>1.9</v>
      </c>
    </row>
    <row r="863" spans="1:13">
      <c r="A863">
        <v>57938932</v>
      </c>
      <c r="B863">
        <v>582</v>
      </c>
      <c r="C863" t="s">
        <v>62</v>
      </c>
      <c r="D863">
        <v>47683</v>
      </c>
      <c r="E863" t="s">
        <v>14</v>
      </c>
      <c r="F863" t="s">
        <v>15</v>
      </c>
      <c r="G863" t="s">
        <v>16</v>
      </c>
      <c r="H863">
        <v>14418</v>
      </c>
      <c r="I863" t="s">
        <v>458</v>
      </c>
      <c r="J863" t="s">
        <v>18</v>
      </c>
      <c r="K863">
        <v>2</v>
      </c>
      <c r="L863">
        <v>51.6</v>
      </c>
      <c r="M863">
        <v>19.6</v>
      </c>
    </row>
    <row r="864" spans="1:13">
      <c r="A864">
        <v>57939052</v>
      </c>
      <c r="B864">
        <v>307</v>
      </c>
      <c r="C864" t="s">
        <v>34</v>
      </c>
      <c r="D864">
        <v>47683</v>
      </c>
      <c r="E864" t="s">
        <v>14</v>
      </c>
      <c r="F864" t="s">
        <v>15</v>
      </c>
      <c r="G864" t="s">
        <v>16</v>
      </c>
      <c r="H864">
        <v>10989</v>
      </c>
      <c r="I864" t="s">
        <v>200</v>
      </c>
      <c r="J864" t="s">
        <v>33</v>
      </c>
      <c r="K864">
        <v>1</v>
      </c>
      <c r="L864">
        <v>22.8</v>
      </c>
      <c r="M864">
        <v>6.7</v>
      </c>
    </row>
    <row r="865" spans="1:13">
      <c r="A865">
        <v>57939215</v>
      </c>
      <c r="B865">
        <v>539</v>
      </c>
      <c r="C865" t="s">
        <v>224</v>
      </c>
      <c r="D865">
        <v>47683</v>
      </c>
      <c r="E865" t="s">
        <v>14</v>
      </c>
      <c r="F865" t="s">
        <v>15</v>
      </c>
      <c r="G865" t="s">
        <v>16</v>
      </c>
      <c r="H865">
        <v>9320</v>
      </c>
      <c r="I865" t="s">
        <v>459</v>
      </c>
      <c r="J865" t="s">
        <v>18</v>
      </c>
      <c r="K865">
        <v>3</v>
      </c>
      <c r="L865">
        <v>54</v>
      </c>
      <c r="M865">
        <v>5.7</v>
      </c>
    </row>
    <row r="866" spans="1:13">
      <c r="A866">
        <v>57939287</v>
      </c>
      <c r="B866">
        <v>106399</v>
      </c>
      <c r="C866" t="s">
        <v>48</v>
      </c>
      <c r="D866">
        <v>47683</v>
      </c>
      <c r="E866" t="s">
        <v>14</v>
      </c>
      <c r="F866" t="s">
        <v>15</v>
      </c>
      <c r="G866" t="s">
        <v>16</v>
      </c>
      <c r="H866">
        <v>6456</v>
      </c>
      <c r="I866" t="s">
        <v>460</v>
      </c>
      <c r="J866" t="s">
        <v>18</v>
      </c>
      <c r="K866">
        <v>3</v>
      </c>
      <c r="L866">
        <v>77.4</v>
      </c>
      <c r="M866">
        <v>29.1</v>
      </c>
    </row>
    <row r="867" spans="1:13">
      <c r="A867">
        <v>57939329</v>
      </c>
      <c r="B867">
        <v>385</v>
      </c>
      <c r="C867" t="s">
        <v>280</v>
      </c>
      <c r="D867">
        <v>47683</v>
      </c>
      <c r="E867" t="s">
        <v>14</v>
      </c>
      <c r="F867" t="s">
        <v>15</v>
      </c>
      <c r="G867" t="s">
        <v>16</v>
      </c>
      <c r="H867">
        <v>12566</v>
      </c>
      <c r="I867" t="s">
        <v>324</v>
      </c>
      <c r="J867" t="s">
        <v>18</v>
      </c>
      <c r="K867">
        <v>2</v>
      </c>
      <c r="L867">
        <v>39.6</v>
      </c>
      <c r="M867">
        <v>7.6</v>
      </c>
    </row>
    <row r="868" spans="1:13">
      <c r="A868">
        <v>57939364</v>
      </c>
      <c r="B868">
        <v>105267</v>
      </c>
      <c r="C868" t="s">
        <v>147</v>
      </c>
      <c r="D868">
        <v>47683</v>
      </c>
      <c r="E868" t="s">
        <v>14</v>
      </c>
      <c r="F868" t="s">
        <v>15</v>
      </c>
      <c r="G868" t="s">
        <v>16</v>
      </c>
      <c r="H868">
        <v>12886</v>
      </c>
      <c r="I868" t="s">
        <v>271</v>
      </c>
      <c r="J868" t="s">
        <v>18</v>
      </c>
      <c r="K868">
        <v>3</v>
      </c>
      <c r="L868">
        <v>74.3</v>
      </c>
      <c r="M868">
        <v>26.0000000001</v>
      </c>
    </row>
    <row r="869" spans="1:13">
      <c r="A869">
        <v>57939390</v>
      </c>
      <c r="B869">
        <v>511</v>
      </c>
      <c r="C869" t="s">
        <v>145</v>
      </c>
      <c r="D869">
        <v>47683</v>
      </c>
      <c r="E869" t="s">
        <v>14</v>
      </c>
      <c r="F869" t="s">
        <v>15</v>
      </c>
      <c r="G869" t="s">
        <v>16</v>
      </c>
      <c r="H869">
        <v>5527</v>
      </c>
      <c r="I869" t="s">
        <v>146</v>
      </c>
      <c r="J869" t="s">
        <v>18</v>
      </c>
      <c r="K869">
        <v>1</v>
      </c>
      <c r="L869">
        <v>25.8</v>
      </c>
      <c r="M869">
        <v>9.7</v>
      </c>
    </row>
    <row r="870" spans="1:13">
      <c r="A870">
        <v>57939402</v>
      </c>
      <c r="B870">
        <v>373</v>
      </c>
      <c r="C870" t="s">
        <v>136</v>
      </c>
      <c r="D870">
        <v>47683</v>
      </c>
      <c r="E870" t="s">
        <v>14</v>
      </c>
      <c r="F870" t="s">
        <v>15</v>
      </c>
      <c r="G870" t="s">
        <v>16</v>
      </c>
      <c r="H870">
        <v>16236</v>
      </c>
      <c r="I870" t="s">
        <v>402</v>
      </c>
      <c r="J870" t="s">
        <v>18</v>
      </c>
      <c r="K870">
        <v>1</v>
      </c>
      <c r="L870">
        <v>25.8</v>
      </c>
      <c r="M870">
        <v>9.7</v>
      </c>
    </row>
    <row r="871" spans="1:13">
      <c r="A871">
        <v>57939463</v>
      </c>
      <c r="B871">
        <v>120844</v>
      </c>
      <c r="C871" t="s">
        <v>149</v>
      </c>
      <c r="D871">
        <v>47683</v>
      </c>
      <c r="E871" t="s">
        <v>14</v>
      </c>
      <c r="F871" t="s">
        <v>15</v>
      </c>
      <c r="G871" t="s">
        <v>16</v>
      </c>
      <c r="H871">
        <v>9328</v>
      </c>
      <c r="I871" t="s">
        <v>238</v>
      </c>
      <c r="J871" t="s">
        <v>18</v>
      </c>
      <c r="K871">
        <v>1</v>
      </c>
      <c r="L871">
        <v>25.8</v>
      </c>
      <c r="M871">
        <v>9.7</v>
      </c>
    </row>
    <row r="872" spans="1:13">
      <c r="A872">
        <v>57939656</v>
      </c>
      <c r="B872">
        <v>118951</v>
      </c>
      <c r="C872" t="s">
        <v>114</v>
      </c>
      <c r="D872">
        <v>47683</v>
      </c>
      <c r="E872" t="s">
        <v>14</v>
      </c>
      <c r="F872" t="s">
        <v>15</v>
      </c>
      <c r="G872" t="s">
        <v>16</v>
      </c>
      <c r="H872">
        <v>14493</v>
      </c>
      <c r="I872" t="s">
        <v>451</v>
      </c>
      <c r="J872" t="s">
        <v>18</v>
      </c>
      <c r="K872">
        <v>1</v>
      </c>
      <c r="L872">
        <v>24.3</v>
      </c>
      <c r="M872">
        <v>8.3</v>
      </c>
    </row>
    <row r="873" spans="1:13">
      <c r="A873">
        <v>57939692</v>
      </c>
      <c r="B873">
        <v>385</v>
      </c>
      <c r="C873" t="s">
        <v>280</v>
      </c>
      <c r="D873">
        <v>47683</v>
      </c>
      <c r="E873" t="s">
        <v>14</v>
      </c>
      <c r="F873" t="s">
        <v>15</v>
      </c>
      <c r="G873" t="s">
        <v>16</v>
      </c>
      <c r="H873">
        <v>12566</v>
      </c>
      <c r="I873" t="s">
        <v>324</v>
      </c>
      <c r="J873" t="s">
        <v>18</v>
      </c>
      <c r="K873">
        <v>1</v>
      </c>
      <c r="L873">
        <v>19.8</v>
      </c>
      <c r="M873">
        <v>3.8</v>
      </c>
    </row>
    <row r="874" spans="1:13">
      <c r="A874">
        <v>57939713</v>
      </c>
      <c r="B874">
        <v>105751</v>
      </c>
      <c r="C874" t="s">
        <v>106</v>
      </c>
      <c r="D874">
        <v>47683</v>
      </c>
      <c r="E874" t="s">
        <v>14</v>
      </c>
      <c r="F874" t="s">
        <v>15</v>
      </c>
      <c r="G874" t="s">
        <v>16</v>
      </c>
      <c r="H874">
        <v>9295</v>
      </c>
      <c r="I874" t="s">
        <v>107</v>
      </c>
      <c r="J874" t="s">
        <v>18</v>
      </c>
      <c r="K874">
        <v>3</v>
      </c>
      <c r="L874">
        <v>77.4</v>
      </c>
      <c r="M874">
        <v>29.1</v>
      </c>
    </row>
    <row r="875" spans="1:13">
      <c r="A875">
        <v>57939767</v>
      </c>
      <c r="B875">
        <v>365</v>
      </c>
      <c r="C875" t="s">
        <v>58</v>
      </c>
      <c r="D875">
        <v>47683</v>
      </c>
      <c r="E875" t="s">
        <v>14</v>
      </c>
      <c r="F875" t="s">
        <v>15</v>
      </c>
      <c r="G875" t="s">
        <v>16</v>
      </c>
      <c r="H875">
        <v>4301</v>
      </c>
      <c r="I875" t="s">
        <v>59</v>
      </c>
      <c r="J875" t="s">
        <v>33</v>
      </c>
      <c r="K875">
        <v>1</v>
      </c>
      <c r="L875">
        <v>18.9</v>
      </c>
      <c r="M875">
        <v>2.8</v>
      </c>
    </row>
    <row r="876" spans="1:13">
      <c r="A876">
        <v>57939807</v>
      </c>
      <c r="B876">
        <v>54</v>
      </c>
      <c r="C876" t="s">
        <v>13</v>
      </c>
      <c r="D876">
        <v>47683</v>
      </c>
      <c r="E876" t="s">
        <v>14</v>
      </c>
      <c r="F876" t="s">
        <v>15</v>
      </c>
      <c r="G876" t="s">
        <v>16</v>
      </c>
      <c r="H876">
        <v>7379</v>
      </c>
      <c r="I876" t="s">
        <v>17</v>
      </c>
      <c r="J876" t="s">
        <v>18</v>
      </c>
      <c r="K876">
        <v>3</v>
      </c>
      <c r="L876">
        <v>65.4</v>
      </c>
      <c r="M876">
        <v>17.1</v>
      </c>
    </row>
    <row r="877" spans="1:13">
      <c r="A877">
        <v>57940003</v>
      </c>
      <c r="B877">
        <v>707</v>
      </c>
      <c r="C877" t="s">
        <v>31</v>
      </c>
      <c r="D877">
        <v>47683</v>
      </c>
      <c r="E877" t="s">
        <v>14</v>
      </c>
      <c r="F877" t="s">
        <v>15</v>
      </c>
      <c r="G877" t="s">
        <v>16</v>
      </c>
      <c r="H877">
        <v>4311</v>
      </c>
      <c r="I877" t="s">
        <v>153</v>
      </c>
      <c r="J877" t="s">
        <v>33</v>
      </c>
      <c r="K877">
        <v>1</v>
      </c>
      <c r="L877">
        <v>15.3</v>
      </c>
      <c r="M877">
        <v>-0.8</v>
      </c>
    </row>
    <row r="878" spans="1:13">
      <c r="A878">
        <v>57940024</v>
      </c>
      <c r="B878">
        <v>54</v>
      </c>
      <c r="C878" t="s">
        <v>13</v>
      </c>
      <c r="D878">
        <v>47683</v>
      </c>
      <c r="E878" t="s">
        <v>14</v>
      </c>
      <c r="F878" t="s">
        <v>15</v>
      </c>
      <c r="G878" t="s">
        <v>16</v>
      </c>
      <c r="H878">
        <v>7379</v>
      </c>
      <c r="I878" t="s">
        <v>17</v>
      </c>
      <c r="J878" t="s">
        <v>18</v>
      </c>
      <c r="K878">
        <v>3</v>
      </c>
      <c r="L878">
        <v>65.4</v>
      </c>
      <c r="M878">
        <v>17.1</v>
      </c>
    </row>
    <row r="879" spans="1:13">
      <c r="A879">
        <v>57940062</v>
      </c>
      <c r="B879">
        <v>748</v>
      </c>
      <c r="C879" t="s">
        <v>333</v>
      </c>
      <c r="D879">
        <v>47683</v>
      </c>
      <c r="E879" t="s">
        <v>14</v>
      </c>
      <c r="F879" t="s">
        <v>15</v>
      </c>
      <c r="G879" t="s">
        <v>16</v>
      </c>
      <c r="H879">
        <v>14740</v>
      </c>
      <c r="I879" t="s">
        <v>397</v>
      </c>
      <c r="J879" t="s">
        <v>18</v>
      </c>
      <c r="K879">
        <v>1</v>
      </c>
      <c r="L879">
        <v>18</v>
      </c>
      <c r="M879">
        <v>1.9</v>
      </c>
    </row>
    <row r="880" spans="1:13">
      <c r="A880">
        <v>57940152</v>
      </c>
      <c r="B880">
        <v>120844</v>
      </c>
      <c r="C880" t="s">
        <v>149</v>
      </c>
      <c r="D880">
        <v>47683</v>
      </c>
      <c r="E880" t="s">
        <v>14</v>
      </c>
      <c r="F880" t="s">
        <v>15</v>
      </c>
      <c r="G880" t="s">
        <v>16</v>
      </c>
      <c r="H880">
        <v>9328</v>
      </c>
      <c r="I880" t="s">
        <v>238</v>
      </c>
      <c r="J880" t="s">
        <v>18</v>
      </c>
      <c r="K880">
        <v>1</v>
      </c>
      <c r="L880">
        <v>25.8</v>
      </c>
      <c r="M880">
        <v>9.7</v>
      </c>
    </row>
    <row r="881" spans="1:13">
      <c r="A881">
        <v>57940164</v>
      </c>
      <c r="B881">
        <v>387</v>
      </c>
      <c r="C881" t="s">
        <v>398</v>
      </c>
      <c r="D881">
        <v>47683</v>
      </c>
      <c r="E881" t="s">
        <v>14</v>
      </c>
      <c r="F881" t="s">
        <v>15</v>
      </c>
      <c r="G881" t="s">
        <v>16</v>
      </c>
      <c r="H881">
        <v>5701</v>
      </c>
      <c r="I881" t="s">
        <v>399</v>
      </c>
      <c r="J881" t="s">
        <v>18</v>
      </c>
      <c r="K881">
        <v>1</v>
      </c>
      <c r="L881">
        <v>21.5</v>
      </c>
      <c r="M881">
        <v>5.4</v>
      </c>
    </row>
    <row r="882" spans="1:13">
      <c r="A882">
        <v>57940342</v>
      </c>
      <c r="B882">
        <v>307</v>
      </c>
      <c r="C882" t="s">
        <v>34</v>
      </c>
      <c r="D882">
        <v>47683</v>
      </c>
      <c r="E882" t="s">
        <v>14</v>
      </c>
      <c r="F882" t="s">
        <v>15</v>
      </c>
      <c r="G882" t="s">
        <v>16</v>
      </c>
      <c r="H882">
        <v>7107</v>
      </c>
      <c r="I882" t="s">
        <v>157</v>
      </c>
      <c r="J882" t="s">
        <v>18</v>
      </c>
      <c r="K882">
        <v>1</v>
      </c>
      <c r="L882">
        <v>25.8</v>
      </c>
      <c r="M882">
        <v>9.7</v>
      </c>
    </row>
    <row r="883" spans="1:13">
      <c r="A883">
        <v>57940374</v>
      </c>
      <c r="B883">
        <v>707</v>
      </c>
      <c r="C883" t="s">
        <v>31</v>
      </c>
      <c r="D883">
        <v>47683</v>
      </c>
      <c r="E883" t="s">
        <v>14</v>
      </c>
      <c r="F883" t="s">
        <v>15</v>
      </c>
      <c r="G883" t="s">
        <v>16</v>
      </c>
      <c r="H883">
        <v>4311</v>
      </c>
      <c r="I883" t="s">
        <v>153</v>
      </c>
      <c r="J883" t="s">
        <v>33</v>
      </c>
      <c r="K883">
        <v>1</v>
      </c>
      <c r="L883">
        <v>24.8</v>
      </c>
      <c r="M883">
        <v>8.7</v>
      </c>
    </row>
    <row r="884" spans="1:13">
      <c r="A884">
        <v>57940396</v>
      </c>
      <c r="B884">
        <v>120844</v>
      </c>
      <c r="C884" t="s">
        <v>149</v>
      </c>
      <c r="D884">
        <v>47683</v>
      </c>
      <c r="E884" t="s">
        <v>14</v>
      </c>
      <c r="F884" t="s">
        <v>15</v>
      </c>
      <c r="G884" t="s">
        <v>16</v>
      </c>
      <c r="H884">
        <v>9328</v>
      </c>
      <c r="I884" t="s">
        <v>238</v>
      </c>
      <c r="J884" t="s">
        <v>18</v>
      </c>
      <c r="K884">
        <v>1</v>
      </c>
      <c r="L884">
        <v>25.8</v>
      </c>
      <c r="M884">
        <v>9.7</v>
      </c>
    </row>
    <row r="885" spans="1:13">
      <c r="A885">
        <v>57940455</v>
      </c>
      <c r="B885">
        <v>742</v>
      </c>
      <c r="C885" t="s">
        <v>23</v>
      </c>
      <c r="D885">
        <v>47683</v>
      </c>
      <c r="E885" t="s">
        <v>14</v>
      </c>
      <c r="F885" t="s">
        <v>15</v>
      </c>
      <c r="G885" t="s">
        <v>16</v>
      </c>
      <c r="H885">
        <v>1002851</v>
      </c>
      <c r="I885" t="s">
        <v>461</v>
      </c>
      <c r="J885" t="s">
        <v>18</v>
      </c>
      <c r="K885">
        <v>2</v>
      </c>
      <c r="L885">
        <v>51.6</v>
      </c>
      <c r="M885">
        <v>19.4</v>
      </c>
    </row>
    <row r="886" spans="1:13">
      <c r="A886">
        <v>57940584</v>
      </c>
      <c r="B886">
        <v>106066</v>
      </c>
      <c r="C886" t="s">
        <v>29</v>
      </c>
      <c r="D886">
        <v>47683</v>
      </c>
      <c r="E886" t="s">
        <v>14</v>
      </c>
      <c r="F886" t="s">
        <v>15</v>
      </c>
      <c r="G886" t="s">
        <v>16</v>
      </c>
      <c r="H886">
        <v>995676</v>
      </c>
      <c r="I886" t="s">
        <v>30</v>
      </c>
      <c r="J886" t="s">
        <v>18</v>
      </c>
      <c r="K886">
        <v>2</v>
      </c>
      <c r="L886">
        <v>51.6</v>
      </c>
      <c r="M886">
        <v>19.4</v>
      </c>
    </row>
    <row r="887" spans="1:13">
      <c r="A887">
        <v>57940901</v>
      </c>
      <c r="B887">
        <v>114622</v>
      </c>
      <c r="C887" t="s">
        <v>38</v>
      </c>
      <c r="D887">
        <v>47683</v>
      </c>
      <c r="E887" t="s">
        <v>14</v>
      </c>
      <c r="F887" t="s">
        <v>15</v>
      </c>
      <c r="G887" t="s">
        <v>16</v>
      </c>
      <c r="H887">
        <v>26732</v>
      </c>
      <c r="I887" t="s">
        <v>462</v>
      </c>
      <c r="J887" t="s">
        <v>18</v>
      </c>
      <c r="K887">
        <v>1</v>
      </c>
      <c r="L887">
        <v>25.8</v>
      </c>
      <c r="M887">
        <v>9.7</v>
      </c>
    </row>
    <row r="888" spans="1:13">
      <c r="A888">
        <v>57940943</v>
      </c>
      <c r="B888">
        <v>113833</v>
      </c>
      <c r="C888" t="s">
        <v>321</v>
      </c>
      <c r="D888">
        <v>47683</v>
      </c>
      <c r="E888" t="s">
        <v>14</v>
      </c>
      <c r="F888" t="s">
        <v>15</v>
      </c>
      <c r="G888" t="s">
        <v>16</v>
      </c>
      <c r="H888">
        <v>11624</v>
      </c>
      <c r="I888" t="s">
        <v>322</v>
      </c>
      <c r="J888" t="s">
        <v>33</v>
      </c>
      <c r="K888">
        <v>1</v>
      </c>
      <c r="L888">
        <v>17.58</v>
      </c>
      <c r="M888">
        <v>1.48</v>
      </c>
    </row>
    <row r="889" spans="1:13">
      <c r="A889">
        <v>57941038</v>
      </c>
      <c r="B889">
        <v>116482</v>
      </c>
      <c r="C889" t="s">
        <v>236</v>
      </c>
      <c r="D889">
        <v>47683</v>
      </c>
      <c r="E889" t="s">
        <v>14</v>
      </c>
      <c r="F889" t="s">
        <v>15</v>
      </c>
      <c r="G889" t="s">
        <v>16</v>
      </c>
      <c r="H889">
        <v>15893</v>
      </c>
      <c r="I889" t="s">
        <v>313</v>
      </c>
      <c r="J889" t="s">
        <v>33</v>
      </c>
      <c r="K889">
        <v>1</v>
      </c>
      <c r="L889">
        <v>17.41</v>
      </c>
      <c r="M889">
        <v>1.41</v>
      </c>
    </row>
    <row r="890" spans="1:13">
      <c r="A890">
        <v>57941195</v>
      </c>
      <c r="B890">
        <v>118151</v>
      </c>
      <c r="C890" t="s">
        <v>169</v>
      </c>
      <c r="D890">
        <v>47683</v>
      </c>
      <c r="E890" t="s">
        <v>14</v>
      </c>
      <c r="F890" t="s">
        <v>15</v>
      </c>
      <c r="G890" t="s">
        <v>16</v>
      </c>
      <c r="H890">
        <v>16117</v>
      </c>
      <c r="I890" t="s">
        <v>170</v>
      </c>
      <c r="J890" t="s">
        <v>18</v>
      </c>
      <c r="K890">
        <v>1</v>
      </c>
      <c r="L890">
        <v>23.5</v>
      </c>
      <c r="M890">
        <v>7.4</v>
      </c>
    </row>
    <row r="891" spans="1:13">
      <c r="A891">
        <v>57941405</v>
      </c>
      <c r="B891">
        <v>102565</v>
      </c>
      <c r="C891" t="s">
        <v>141</v>
      </c>
      <c r="D891">
        <v>47683</v>
      </c>
      <c r="E891" t="s">
        <v>14</v>
      </c>
      <c r="F891" t="s">
        <v>15</v>
      </c>
      <c r="G891" t="s">
        <v>16</v>
      </c>
      <c r="H891">
        <v>11537</v>
      </c>
      <c r="I891" t="s">
        <v>265</v>
      </c>
      <c r="J891" t="s">
        <v>33</v>
      </c>
      <c r="K891">
        <v>1</v>
      </c>
      <c r="L891">
        <v>18.74</v>
      </c>
      <c r="M891">
        <v>2.64</v>
      </c>
    </row>
    <row r="892" spans="1:13">
      <c r="A892">
        <v>57941417</v>
      </c>
      <c r="B892">
        <v>371</v>
      </c>
      <c r="C892" t="s">
        <v>358</v>
      </c>
      <c r="D892">
        <v>47683</v>
      </c>
      <c r="E892" t="s">
        <v>14</v>
      </c>
      <c r="F892" t="s">
        <v>15</v>
      </c>
      <c r="G892" t="s">
        <v>16</v>
      </c>
      <c r="H892">
        <v>11388</v>
      </c>
      <c r="I892" t="s">
        <v>457</v>
      </c>
      <c r="J892" t="s">
        <v>18</v>
      </c>
      <c r="K892">
        <v>1</v>
      </c>
      <c r="L892">
        <v>19.8</v>
      </c>
      <c r="M892">
        <v>3.7</v>
      </c>
    </row>
    <row r="893" spans="1:13">
      <c r="A893">
        <v>57941461</v>
      </c>
      <c r="B893">
        <v>118074</v>
      </c>
      <c r="C893" t="s">
        <v>86</v>
      </c>
      <c r="D893">
        <v>47683</v>
      </c>
      <c r="E893" t="s">
        <v>14</v>
      </c>
      <c r="F893" t="s">
        <v>15</v>
      </c>
      <c r="G893" t="s">
        <v>16</v>
      </c>
      <c r="H893">
        <v>27693</v>
      </c>
      <c r="I893" t="s">
        <v>127</v>
      </c>
      <c r="J893" t="s">
        <v>18</v>
      </c>
      <c r="K893">
        <v>1</v>
      </c>
      <c r="L893">
        <v>25.8</v>
      </c>
      <c r="M893">
        <v>9.7</v>
      </c>
    </row>
    <row r="894" spans="1:13">
      <c r="A894">
        <v>57941498</v>
      </c>
      <c r="B894">
        <v>106399</v>
      </c>
      <c r="C894" t="s">
        <v>48</v>
      </c>
      <c r="D894">
        <v>47683</v>
      </c>
      <c r="E894" t="s">
        <v>14</v>
      </c>
      <c r="F894" t="s">
        <v>15</v>
      </c>
      <c r="G894" t="s">
        <v>16</v>
      </c>
      <c r="H894">
        <v>6456</v>
      </c>
      <c r="I894" t="s">
        <v>460</v>
      </c>
      <c r="J894" t="s">
        <v>18</v>
      </c>
      <c r="K894">
        <v>1</v>
      </c>
      <c r="L894">
        <v>25.8</v>
      </c>
      <c r="M894">
        <v>9.7</v>
      </c>
    </row>
    <row r="895" spans="1:13">
      <c r="A895">
        <v>57941721</v>
      </c>
      <c r="B895">
        <v>297863</v>
      </c>
      <c r="C895" t="s">
        <v>66</v>
      </c>
      <c r="D895">
        <v>47683</v>
      </c>
      <c r="E895" t="s">
        <v>14</v>
      </c>
      <c r="F895" t="s">
        <v>15</v>
      </c>
      <c r="G895" t="s">
        <v>16</v>
      </c>
      <c r="H895">
        <v>15726</v>
      </c>
      <c r="I895" t="s">
        <v>389</v>
      </c>
      <c r="J895" t="s">
        <v>18</v>
      </c>
      <c r="K895">
        <v>1</v>
      </c>
      <c r="L895">
        <v>25.8</v>
      </c>
      <c r="M895">
        <v>9.7</v>
      </c>
    </row>
    <row r="896" spans="1:13">
      <c r="A896">
        <v>57941739</v>
      </c>
      <c r="B896">
        <v>571</v>
      </c>
      <c r="C896" t="s">
        <v>90</v>
      </c>
      <c r="D896">
        <v>47683</v>
      </c>
      <c r="E896" t="s">
        <v>14</v>
      </c>
      <c r="F896" t="s">
        <v>15</v>
      </c>
      <c r="G896" t="s">
        <v>16</v>
      </c>
      <c r="H896">
        <v>6454</v>
      </c>
      <c r="I896" t="s">
        <v>423</v>
      </c>
      <c r="J896" t="s">
        <v>33</v>
      </c>
      <c r="K896">
        <v>1</v>
      </c>
      <c r="L896">
        <v>23.8</v>
      </c>
      <c r="M896">
        <v>7.7</v>
      </c>
    </row>
    <row r="897" spans="1:13">
      <c r="A897">
        <v>57941755</v>
      </c>
      <c r="B897">
        <v>571</v>
      </c>
      <c r="C897" t="s">
        <v>90</v>
      </c>
      <c r="D897">
        <v>47683</v>
      </c>
      <c r="E897" t="s">
        <v>14</v>
      </c>
      <c r="F897" t="s">
        <v>15</v>
      </c>
      <c r="G897" t="s">
        <v>16</v>
      </c>
      <c r="H897">
        <v>6454</v>
      </c>
      <c r="I897" t="s">
        <v>423</v>
      </c>
      <c r="J897" t="s">
        <v>33</v>
      </c>
      <c r="K897">
        <v>1</v>
      </c>
      <c r="L897">
        <v>19.42</v>
      </c>
      <c r="M897">
        <v>3.32</v>
      </c>
    </row>
    <row r="898" spans="1:13">
      <c r="A898">
        <v>57941803</v>
      </c>
      <c r="B898">
        <v>113023</v>
      </c>
      <c r="C898" t="s">
        <v>195</v>
      </c>
      <c r="D898">
        <v>47683</v>
      </c>
      <c r="E898" t="s">
        <v>14</v>
      </c>
      <c r="F898" t="s">
        <v>15</v>
      </c>
      <c r="G898" t="s">
        <v>16</v>
      </c>
      <c r="H898">
        <v>10949</v>
      </c>
      <c r="I898" t="s">
        <v>325</v>
      </c>
      <c r="J898" t="s">
        <v>18</v>
      </c>
      <c r="K898">
        <v>3</v>
      </c>
      <c r="L898">
        <v>77.39</v>
      </c>
      <c r="M898">
        <v>29.09</v>
      </c>
    </row>
    <row r="899" spans="1:13">
      <c r="A899">
        <v>57941823</v>
      </c>
      <c r="B899">
        <v>104428</v>
      </c>
      <c r="C899" t="s">
        <v>419</v>
      </c>
      <c r="D899">
        <v>47683</v>
      </c>
      <c r="E899" t="s">
        <v>14</v>
      </c>
      <c r="F899" t="s">
        <v>15</v>
      </c>
      <c r="G899" t="s">
        <v>16</v>
      </c>
      <c r="H899">
        <v>6472</v>
      </c>
      <c r="I899" t="s">
        <v>463</v>
      </c>
      <c r="J899" t="s">
        <v>18</v>
      </c>
      <c r="K899">
        <v>1</v>
      </c>
      <c r="L899">
        <v>25.8</v>
      </c>
      <c r="M899">
        <v>9.7</v>
      </c>
    </row>
    <row r="900" spans="1:13">
      <c r="A900">
        <v>57941917</v>
      </c>
      <c r="B900">
        <v>391</v>
      </c>
      <c r="C900" t="s">
        <v>104</v>
      </c>
      <c r="D900">
        <v>47683</v>
      </c>
      <c r="E900" t="s">
        <v>14</v>
      </c>
      <c r="F900" t="s">
        <v>15</v>
      </c>
      <c r="G900" t="s">
        <v>16</v>
      </c>
      <c r="H900">
        <v>12462</v>
      </c>
      <c r="I900" t="s">
        <v>340</v>
      </c>
      <c r="J900" t="s">
        <v>18</v>
      </c>
      <c r="K900">
        <v>1</v>
      </c>
      <c r="L900">
        <v>25.8</v>
      </c>
      <c r="M900">
        <v>9.7</v>
      </c>
    </row>
    <row r="901" spans="1:13">
      <c r="A901">
        <v>57941981</v>
      </c>
      <c r="B901">
        <v>399</v>
      </c>
      <c r="C901" t="s">
        <v>102</v>
      </c>
      <c r="D901">
        <v>47683</v>
      </c>
      <c r="E901" t="s">
        <v>14</v>
      </c>
      <c r="F901" t="s">
        <v>15</v>
      </c>
      <c r="G901" t="s">
        <v>16</v>
      </c>
      <c r="H901">
        <v>27700</v>
      </c>
      <c r="I901" t="s">
        <v>316</v>
      </c>
      <c r="J901" t="s">
        <v>18</v>
      </c>
      <c r="K901">
        <v>3</v>
      </c>
      <c r="L901">
        <v>77.4</v>
      </c>
      <c r="M901">
        <v>29.1</v>
      </c>
    </row>
    <row r="902" spans="1:13">
      <c r="A902">
        <v>57942083</v>
      </c>
      <c r="B902">
        <v>116919</v>
      </c>
      <c r="C902" t="s">
        <v>72</v>
      </c>
      <c r="D902">
        <v>47683</v>
      </c>
      <c r="E902" t="s">
        <v>14</v>
      </c>
      <c r="F902" t="s">
        <v>15</v>
      </c>
      <c r="G902" t="s">
        <v>16</v>
      </c>
      <c r="H902">
        <v>14436</v>
      </c>
      <c r="I902" t="s">
        <v>73</v>
      </c>
      <c r="J902" t="s">
        <v>18</v>
      </c>
      <c r="K902">
        <v>1</v>
      </c>
      <c r="L902">
        <v>25.8</v>
      </c>
      <c r="M902">
        <v>9.7</v>
      </c>
    </row>
    <row r="903" spans="1:13">
      <c r="A903">
        <v>57942092</v>
      </c>
      <c r="B903">
        <v>399</v>
      </c>
      <c r="C903" t="s">
        <v>102</v>
      </c>
      <c r="D903">
        <v>47683</v>
      </c>
      <c r="E903" t="s">
        <v>14</v>
      </c>
      <c r="F903" t="s">
        <v>15</v>
      </c>
      <c r="G903" t="s">
        <v>16</v>
      </c>
      <c r="H903">
        <v>4033</v>
      </c>
      <c r="I903" t="s">
        <v>103</v>
      </c>
      <c r="J903" t="s">
        <v>33</v>
      </c>
      <c r="K903">
        <v>1</v>
      </c>
      <c r="L903">
        <v>23.8</v>
      </c>
      <c r="M903">
        <v>7.7</v>
      </c>
    </row>
    <row r="904" spans="1:13">
      <c r="A904">
        <v>57942170</v>
      </c>
      <c r="B904">
        <v>102565</v>
      </c>
      <c r="C904" t="s">
        <v>141</v>
      </c>
      <c r="D904">
        <v>47683</v>
      </c>
      <c r="E904" t="s">
        <v>14</v>
      </c>
      <c r="F904" t="s">
        <v>15</v>
      </c>
      <c r="G904" t="s">
        <v>16</v>
      </c>
      <c r="H904">
        <v>13100</v>
      </c>
      <c r="I904" t="s">
        <v>377</v>
      </c>
      <c r="J904" t="s">
        <v>18</v>
      </c>
      <c r="K904">
        <v>1</v>
      </c>
      <c r="L904">
        <v>25.8</v>
      </c>
      <c r="M904">
        <v>9.7</v>
      </c>
    </row>
    <row r="905" spans="1:13">
      <c r="A905">
        <v>57942229</v>
      </c>
      <c r="B905">
        <v>307</v>
      </c>
      <c r="C905" t="s">
        <v>34</v>
      </c>
      <c r="D905">
        <v>47683</v>
      </c>
      <c r="E905" t="s">
        <v>14</v>
      </c>
      <c r="F905" t="s">
        <v>15</v>
      </c>
      <c r="G905" t="s">
        <v>16</v>
      </c>
      <c r="H905">
        <v>9563</v>
      </c>
      <c r="I905" t="s">
        <v>120</v>
      </c>
      <c r="J905" t="s">
        <v>18</v>
      </c>
      <c r="K905">
        <v>-3</v>
      </c>
      <c r="L905">
        <v>-77.4</v>
      </c>
      <c r="M905">
        <v>-29.1</v>
      </c>
    </row>
    <row r="906" spans="1:13">
      <c r="A906">
        <v>57942250</v>
      </c>
      <c r="B906">
        <v>311</v>
      </c>
      <c r="C906" t="s">
        <v>380</v>
      </c>
      <c r="D906">
        <v>47683</v>
      </c>
      <c r="E906" t="s">
        <v>14</v>
      </c>
      <c r="F906" t="s">
        <v>15</v>
      </c>
      <c r="G906" t="s">
        <v>16</v>
      </c>
      <c r="H906">
        <v>4302</v>
      </c>
      <c r="I906" t="s">
        <v>450</v>
      </c>
      <c r="J906" t="s">
        <v>18</v>
      </c>
      <c r="K906">
        <v>-910</v>
      </c>
      <c r="L906">
        <v>-16380</v>
      </c>
      <c r="M906">
        <v>-1729</v>
      </c>
    </row>
    <row r="907" spans="1:13">
      <c r="A907">
        <v>57942270</v>
      </c>
      <c r="B907">
        <v>103198</v>
      </c>
      <c r="C907" t="s">
        <v>116</v>
      </c>
      <c r="D907">
        <v>47683</v>
      </c>
      <c r="E907" t="s">
        <v>14</v>
      </c>
      <c r="F907" t="s">
        <v>15</v>
      </c>
      <c r="G907" t="s">
        <v>16</v>
      </c>
      <c r="H907">
        <v>15092</v>
      </c>
      <c r="I907" t="s">
        <v>371</v>
      </c>
      <c r="J907" t="s">
        <v>33</v>
      </c>
      <c r="K907">
        <v>1</v>
      </c>
      <c r="L907">
        <v>23.8</v>
      </c>
      <c r="M907">
        <v>7.7</v>
      </c>
    </row>
    <row r="908" spans="1:13">
      <c r="A908">
        <v>57942384</v>
      </c>
      <c r="B908">
        <v>738</v>
      </c>
      <c r="C908" t="s">
        <v>151</v>
      </c>
      <c r="D908">
        <v>47683</v>
      </c>
      <c r="E908" t="s">
        <v>14</v>
      </c>
      <c r="F908" t="s">
        <v>15</v>
      </c>
      <c r="G908" t="s">
        <v>16</v>
      </c>
      <c r="H908">
        <v>10772</v>
      </c>
      <c r="I908" t="s">
        <v>245</v>
      </c>
      <c r="J908" t="s">
        <v>33</v>
      </c>
      <c r="K908">
        <v>1</v>
      </c>
      <c r="L908">
        <v>21.8</v>
      </c>
      <c r="M908">
        <v>5.7</v>
      </c>
    </row>
    <row r="909" spans="1:13">
      <c r="A909">
        <v>57942536</v>
      </c>
      <c r="B909">
        <v>297863</v>
      </c>
      <c r="C909" t="s">
        <v>66</v>
      </c>
      <c r="D909">
        <v>47683</v>
      </c>
      <c r="E909" t="s">
        <v>14</v>
      </c>
      <c r="F909" t="s">
        <v>15</v>
      </c>
      <c r="G909" t="s">
        <v>16</v>
      </c>
      <c r="H909">
        <v>15726</v>
      </c>
      <c r="I909" t="s">
        <v>389</v>
      </c>
      <c r="J909" t="s">
        <v>18</v>
      </c>
      <c r="K909">
        <v>1</v>
      </c>
      <c r="L909">
        <v>25.8</v>
      </c>
      <c r="M909">
        <v>9.7</v>
      </c>
    </row>
    <row r="910" spans="1:13">
      <c r="A910">
        <v>57942547</v>
      </c>
      <c r="B910">
        <v>101453</v>
      </c>
      <c r="C910" t="s">
        <v>130</v>
      </c>
      <c r="D910">
        <v>47683</v>
      </c>
      <c r="E910" t="s">
        <v>14</v>
      </c>
      <c r="F910" t="s">
        <v>15</v>
      </c>
      <c r="G910" t="s">
        <v>16</v>
      </c>
      <c r="H910">
        <v>11866</v>
      </c>
      <c r="I910" t="s">
        <v>131</v>
      </c>
      <c r="J910" t="s">
        <v>18</v>
      </c>
      <c r="K910">
        <v>3</v>
      </c>
      <c r="L910">
        <v>68.4</v>
      </c>
      <c r="M910">
        <v>20.4</v>
      </c>
    </row>
    <row r="911" spans="1:13">
      <c r="A911">
        <v>57942557</v>
      </c>
      <c r="B911">
        <v>118758</v>
      </c>
      <c r="C911" t="s">
        <v>64</v>
      </c>
      <c r="D911">
        <v>47683</v>
      </c>
      <c r="E911" t="s">
        <v>14</v>
      </c>
      <c r="F911" t="s">
        <v>15</v>
      </c>
      <c r="G911" t="s">
        <v>16</v>
      </c>
      <c r="H911">
        <v>14388</v>
      </c>
      <c r="I911" t="s">
        <v>303</v>
      </c>
      <c r="J911" t="s">
        <v>18</v>
      </c>
      <c r="K911">
        <v>1</v>
      </c>
      <c r="L911">
        <v>25.8</v>
      </c>
      <c r="M911">
        <v>9.7</v>
      </c>
    </row>
    <row r="912" spans="1:13">
      <c r="A912">
        <v>57942659</v>
      </c>
      <c r="B912">
        <v>106399</v>
      </c>
      <c r="C912" t="s">
        <v>48</v>
      </c>
      <c r="D912">
        <v>47683</v>
      </c>
      <c r="E912" t="s">
        <v>14</v>
      </c>
      <c r="F912" t="s">
        <v>15</v>
      </c>
      <c r="G912" t="s">
        <v>16</v>
      </c>
      <c r="H912">
        <v>6456</v>
      </c>
      <c r="I912" t="s">
        <v>460</v>
      </c>
      <c r="J912" t="s">
        <v>18</v>
      </c>
      <c r="K912">
        <v>1</v>
      </c>
      <c r="L912">
        <v>25.8</v>
      </c>
      <c r="M912">
        <v>9.7</v>
      </c>
    </row>
    <row r="913" spans="1:13">
      <c r="A913">
        <v>57942683</v>
      </c>
      <c r="B913">
        <v>513</v>
      </c>
      <c r="C913" t="s">
        <v>181</v>
      </c>
      <c r="D913">
        <v>47683</v>
      </c>
      <c r="E913" t="s">
        <v>14</v>
      </c>
      <c r="F913" t="s">
        <v>15</v>
      </c>
      <c r="G913" t="s">
        <v>16</v>
      </c>
      <c r="H913">
        <v>27764</v>
      </c>
      <c r="I913" t="s">
        <v>182</v>
      </c>
      <c r="J913" t="s">
        <v>18</v>
      </c>
      <c r="K913">
        <v>1</v>
      </c>
      <c r="L913">
        <v>25.8</v>
      </c>
      <c r="M913">
        <v>9.7</v>
      </c>
    </row>
    <row r="914" spans="1:13">
      <c r="A914">
        <v>57942730</v>
      </c>
      <c r="B914">
        <v>730</v>
      </c>
      <c r="C914" t="s">
        <v>92</v>
      </c>
      <c r="D914">
        <v>47683</v>
      </c>
      <c r="E914" t="s">
        <v>14</v>
      </c>
      <c r="F914" t="s">
        <v>15</v>
      </c>
      <c r="G914" t="s">
        <v>16</v>
      </c>
      <c r="H914">
        <v>4325</v>
      </c>
      <c r="I914" t="s">
        <v>93</v>
      </c>
      <c r="J914" t="s">
        <v>18</v>
      </c>
      <c r="K914">
        <v>1</v>
      </c>
      <c r="L914">
        <v>23.8</v>
      </c>
      <c r="M914">
        <v>7.8</v>
      </c>
    </row>
    <row r="915" spans="1:13">
      <c r="A915">
        <v>57942859</v>
      </c>
      <c r="B915">
        <v>114069</v>
      </c>
      <c r="C915" t="s">
        <v>56</v>
      </c>
      <c r="D915">
        <v>47683</v>
      </c>
      <c r="E915" t="s">
        <v>14</v>
      </c>
      <c r="F915" t="s">
        <v>15</v>
      </c>
      <c r="G915" t="s">
        <v>16</v>
      </c>
      <c r="H915">
        <v>7707</v>
      </c>
      <c r="I915" t="s">
        <v>128</v>
      </c>
      <c r="J915" t="s">
        <v>33</v>
      </c>
      <c r="K915">
        <v>1</v>
      </c>
      <c r="L915">
        <v>23.8</v>
      </c>
      <c r="M915">
        <v>7.7</v>
      </c>
    </row>
    <row r="916" spans="1:13">
      <c r="A916">
        <v>57942910</v>
      </c>
      <c r="B916">
        <v>391</v>
      </c>
      <c r="C916" t="s">
        <v>104</v>
      </c>
      <c r="D916">
        <v>47683</v>
      </c>
      <c r="E916" t="s">
        <v>14</v>
      </c>
      <c r="F916" t="s">
        <v>15</v>
      </c>
      <c r="G916" t="s">
        <v>16</v>
      </c>
      <c r="H916">
        <v>12462</v>
      </c>
      <c r="I916" t="s">
        <v>340</v>
      </c>
      <c r="J916" t="s">
        <v>18</v>
      </c>
      <c r="K916">
        <v>3</v>
      </c>
      <c r="L916">
        <v>77.39</v>
      </c>
      <c r="M916">
        <v>29.09</v>
      </c>
    </row>
    <row r="917" spans="1:13">
      <c r="A917">
        <v>57943052</v>
      </c>
      <c r="B917">
        <v>724</v>
      </c>
      <c r="C917" t="s">
        <v>98</v>
      </c>
      <c r="D917">
        <v>47683</v>
      </c>
      <c r="E917" t="s">
        <v>14</v>
      </c>
      <c r="F917" t="s">
        <v>15</v>
      </c>
      <c r="G917" t="s">
        <v>16</v>
      </c>
      <c r="H917">
        <v>14444</v>
      </c>
      <c r="I917" t="s">
        <v>220</v>
      </c>
      <c r="J917" t="s">
        <v>18</v>
      </c>
      <c r="K917">
        <v>1</v>
      </c>
      <c r="L917">
        <v>25.8</v>
      </c>
      <c r="M917">
        <v>9.7</v>
      </c>
    </row>
    <row r="918" spans="1:13">
      <c r="A918">
        <v>57943159</v>
      </c>
      <c r="B918">
        <v>128640</v>
      </c>
      <c r="C918" t="s">
        <v>304</v>
      </c>
      <c r="D918">
        <v>47683</v>
      </c>
      <c r="E918" t="s">
        <v>14</v>
      </c>
      <c r="F918" t="s">
        <v>15</v>
      </c>
      <c r="G918" t="s">
        <v>16</v>
      </c>
      <c r="H918">
        <v>16203</v>
      </c>
      <c r="I918" t="s">
        <v>391</v>
      </c>
      <c r="J918" t="s">
        <v>18</v>
      </c>
      <c r="K918">
        <v>3</v>
      </c>
      <c r="L918">
        <v>68.4</v>
      </c>
      <c r="M918">
        <v>20.1</v>
      </c>
    </row>
    <row r="919" spans="1:13">
      <c r="A919">
        <v>57943173</v>
      </c>
      <c r="B919">
        <v>355</v>
      </c>
      <c r="C919" t="s">
        <v>388</v>
      </c>
      <c r="D919">
        <v>47683</v>
      </c>
      <c r="E919" t="s">
        <v>14</v>
      </c>
      <c r="F919" t="s">
        <v>15</v>
      </c>
      <c r="G919" t="s">
        <v>16</v>
      </c>
      <c r="H919">
        <v>9895</v>
      </c>
      <c r="I919" t="s">
        <v>67</v>
      </c>
      <c r="J919" t="s">
        <v>18</v>
      </c>
      <c r="K919">
        <v>3</v>
      </c>
      <c r="L919">
        <v>77.4</v>
      </c>
      <c r="M919">
        <v>29.1</v>
      </c>
    </row>
    <row r="920" spans="1:13">
      <c r="A920">
        <v>57943429</v>
      </c>
      <c r="B920">
        <v>745</v>
      </c>
      <c r="C920" t="s">
        <v>138</v>
      </c>
      <c r="D920">
        <v>47683</v>
      </c>
      <c r="E920" t="s">
        <v>14</v>
      </c>
      <c r="F920" t="s">
        <v>15</v>
      </c>
      <c r="G920" t="s">
        <v>16</v>
      </c>
      <c r="H920">
        <v>13282</v>
      </c>
      <c r="I920" t="s">
        <v>139</v>
      </c>
      <c r="J920" t="s">
        <v>18</v>
      </c>
      <c r="K920">
        <v>1</v>
      </c>
      <c r="L920">
        <v>25.8</v>
      </c>
      <c r="M920">
        <v>9.7</v>
      </c>
    </row>
    <row r="921" spans="1:13">
      <c r="A921">
        <v>57943604</v>
      </c>
      <c r="B921">
        <v>122198</v>
      </c>
      <c r="C921" t="s">
        <v>42</v>
      </c>
      <c r="D921">
        <v>47683</v>
      </c>
      <c r="E921" t="s">
        <v>14</v>
      </c>
      <c r="F921" t="s">
        <v>15</v>
      </c>
      <c r="G921" t="s">
        <v>16</v>
      </c>
      <c r="H921">
        <v>8972</v>
      </c>
      <c r="I921" t="s">
        <v>302</v>
      </c>
      <c r="J921" t="s">
        <v>18</v>
      </c>
      <c r="K921">
        <v>2</v>
      </c>
      <c r="L921">
        <v>51.6</v>
      </c>
      <c r="M921">
        <v>19.4</v>
      </c>
    </row>
    <row r="922" spans="1:13">
      <c r="A922">
        <v>57943720</v>
      </c>
      <c r="B922">
        <v>104838</v>
      </c>
      <c r="C922" t="s">
        <v>230</v>
      </c>
      <c r="D922">
        <v>47683</v>
      </c>
      <c r="E922" t="s">
        <v>14</v>
      </c>
      <c r="F922" t="s">
        <v>15</v>
      </c>
      <c r="G922" t="s">
        <v>16</v>
      </c>
      <c r="H922">
        <v>15210</v>
      </c>
      <c r="I922" t="s">
        <v>464</v>
      </c>
      <c r="J922" t="s">
        <v>18</v>
      </c>
      <c r="K922">
        <v>1</v>
      </c>
      <c r="L922">
        <v>25.8</v>
      </c>
      <c r="M922">
        <v>9.7</v>
      </c>
    </row>
    <row r="923" spans="1:13">
      <c r="A923">
        <v>57943774</v>
      </c>
      <c r="B923">
        <v>105267</v>
      </c>
      <c r="C923" t="s">
        <v>147</v>
      </c>
      <c r="D923">
        <v>47683</v>
      </c>
      <c r="E923" t="s">
        <v>14</v>
      </c>
      <c r="F923" t="s">
        <v>15</v>
      </c>
      <c r="G923" t="s">
        <v>16</v>
      </c>
      <c r="H923">
        <v>8060</v>
      </c>
      <c r="I923" t="s">
        <v>148</v>
      </c>
      <c r="J923" t="s">
        <v>18</v>
      </c>
      <c r="K923">
        <v>1</v>
      </c>
      <c r="L923">
        <v>23.8</v>
      </c>
      <c r="M923">
        <v>7.7</v>
      </c>
    </row>
    <row r="924" spans="1:13">
      <c r="A924">
        <v>57943799</v>
      </c>
      <c r="B924">
        <v>329</v>
      </c>
      <c r="C924" t="s">
        <v>226</v>
      </c>
      <c r="D924">
        <v>47683</v>
      </c>
      <c r="E924" t="s">
        <v>14</v>
      </c>
      <c r="F924" t="s">
        <v>15</v>
      </c>
      <c r="G924" t="s">
        <v>16</v>
      </c>
      <c r="H924">
        <v>9988</v>
      </c>
      <c r="I924" t="s">
        <v>411</v>
      </c>
      <c r="J924" t="s">
        <v>18</v>
      </c>
      <c r="K924">
        <v>1</v>
      </c>
      <c r="L924">
        <v>25.8</v>
      </c>
      <c r="M924">
        <v>9.8</v>
      </c>
    </row>
    <row r="925" spans="1:13">
      <c r="A925">
        <v>57943819</v>
      </c>
      <c r="B925">
        <v>745</v>
      </c>
      <c r="C925" t="s">
        <v>138</v>
      </c>
      <c r="D925">
        <v>47683</v>
      </c>
      <c r="E925" t="s">
        <v>14</v>
      </c>
      <c r="F925" t="s">
        <v>15</v>
      </c>
      <c r="G925" t="s">
        <v>16</v>
      </c>
      <c r="H925">
        <v>13282</v>
      </c>
      <c r="I925" t="s">
        <v>139</v>
      </c>
      <c r="J925" t="s">
        <v>18</v>
      </c>
      <c r="K925">
        <v>1</v>
      </c>
      <c r="L925">
        <v>25.8</v>
      </c>
      <c r="M925">
        <v>9.7</v>
      </c>
    </row>
    <row r="926" spans="1:13">
      <c r="A926">
        <v>57943865</v>
      </c>
      <c r="B926">
        <v>723</v>
      </c>
      <c r="C926" t="s">
        <v>173</v>
      </c>
      <c r="D926">
        <v>47683</v>
      </c>
      <c r="E926" t="s">
        <v>14</v>
      </c>
      <c r="F926" t="s">
        <v>15</v>
      </c>
      <c r="G926" t="s">
        <v>16</v>
      </c>
      <c r="H926">
        <v>14992</v>
      </c>
      <c r="I926" t="s">
        <v>174</v>
      </c>
      <c r="J926" t="s">
        <v>18</v>
      </c>
      <c r="K926">
        <v>2</v>
      </c>
      <c r="L926">
        <v>47</v>
      </c>
      <c r="M926">
        <v>15</v>
      </c>
    </row>
    <row r="927" spans="1:13">
      <c r="A927">
        <v>57944113</v>
      </c>
      <c r="B927">
        <v>377</v>
      </c>
      <c r="C927" t="s">
        <v>210</v>
      </c>
      <c r="D927">
        <v>47683</v>
      </c>
      <c r="E927" t="s">
        <v>14</v>
      </c>
      <c r="F927" t="s">
        <v>15</v>
      </c>
      <c r="G927" t="s">
        <v>16</v>
      </c>
      <c r="H927">
        <v>5782</v>
      </c>
      <c r="I927" t="s">
        <v>253</v>
      </c>
      <c r="J927" t="s">
        <v>18</v>
      </c>
      <c r="K927">
        <v>1</v>
      </c>
      <c r="L927">
        <v>25.8</v>
      </c>
      <c r="M927">
        <v>9.7</v>
      </c>
    </row>
    <row r="928" spans="1:13">
      <c r="A928">
        <v>57944144</v>
      </c>
      <c r="B928">
        <v>572</v>
      </c>
      <c r="C928" t="s">
        <v>96</v>
      </c>
      <c r="D928">
        <v>47683</v>
      </c>
      <c r="E928" t="s">
        <v>14</v>
      </c>
      <c r="F928" t="s">
        <v>15</v>
      </c>
      <c r="G928" t="s">
        <v>16</v>
      </c>
      <c r="H928">
        <v>5457</v>
      </c>
      <c r="I928" t="s">
        <v>427</v>
      </c>
      <c r="J928" t="s">
        <v>18</v>
      </c>
      <c r="K928">
        <v>1</v>
      </c>
      <c r="L928">
        <v>24.63</v>
      </c>
      <c r="M928">
        <v>8.53</v>
      </c>
    </row>
    <row r="929" spans="1:13">
      <c r="A929">
        <v>57944259</v>
      </c>
      <c r="B929">
        <v>311</v>
      </c>
      <c r="C929" t="s">
        <v>380</v>
      </c>
      <c r="D929">
        <v>47683</v>
      </c>
      <c r="E929" t="s">
        <v>14</v>
      </c>
      <c r="F929" t="s">
        <v>15</v>
      </c>
      <c r="G929" t="s">
        <v>16</v>
      </c>
      <c r="H929">
        <v>4093</v>
      </c>
      <c r="I929" t="s">
        <v>381</v>
      </c>
      <c r="J929" t="s">
        <v>18</v>
      </c>
      <c r="K929">
        <v>1</v>
      </c>
      <c r="L929">
        <v>21.8</v>
      </c>
      <c r="M929">
        <v>5.7</v>
      </c>
    </row>
    <row r="930" spans="1:13">
      <c r="A930">
        <v>57944299</v>
      </c>
      <c r="B930">
        <v>311</v>
      </c>
      <c r="C930" t="s">
        <v>380</v>
      </c>
      <c r="D930">
        <v>47683</v>
      </c>
      <c r="E930" t="s">
        <v>14</v>
      </c>
      <c r="F930" t="s">
        <v>15</v>
      </c>
      <c r="G930" t="s">
        <v>16</v>
      </c>
      <c r="H930">
        <v>4093</v>
      </c>
      <c r="I930" t="s">
        <v>381</v>
      </c>
      <c r="J930" t="s">
        <v>18</v>
      </c>
      <c r="K930">
        <v>1</v>
      </c>
      <c r="L930">
        <v>21.8</v>
      </c>
      <c r="M930">
        <v>5.7</v>
      </c>
    </row>
    <row r="931" spans="1:13">
      <c r="A931">
        <v>57944339</v>
      </c>
      <c r="B931">
        <v>571</v>
      </c>
      <c r="C931" t="s">
        <v>90</v>
      </c>
      <c r="D931">
        <v>47683</v>
      </c>
      <c r="E931" t="s">
        <v>14</v>
      </c>
      <c r="F931" t="s">
        <v>15</v>
      </c>
      <c r="G931" t="s">
        <v>16</v>
      </c>
      <c r="H931">
        <v>15292</v>
      </c>
      <c r="I931" t="s">
        <v>300</v>
      </c>
      <c r="J931" t="s">
        <v>33</v>
      </c>
      <c r="K931">
        <v>1</v>
      </c>
      <c r="L931">
        <v>24.55</v>
      </c>
      <c r="M931">
        <v>8.45</v>
      </c>
    </row>
    <row r="932" spans="1:13">
      <c r="A932">
        <v>57944353</v>
      </c>
      <c r="B932">
        <v>103198</v>
      </c>
      <c r="C932" t="s">
        <v>116</v>
      </c>
      <c r="D932">
        <v>47683</v>
      </c>
      <c r="E932" t="s">
        <v>14</v>
      </c>
      <c r="F932" t="s">
        <v>15</v>
      </c>
      <c r="G932" t="s">
        <v>16</v>
      </c>
      <c r="H932">
        <v>14385</v>
      </c>
      <c r="I932" t="s">
        <v>117</v>
      </c>
      <c r="J932" t="s">
        <v>18</v>
      </c>
      <c r="K932">
        <v>1</v>
      </c>
      <c r="L932">
        <v>25.8</v>
      </c>
      <c r="M932">
        <v>9.7</v>
      </c>
    </row>
    <row r="933" spans="1:13">
      <c r="A933">
        <v>57944595</v>
      </c>
      <c r="B933">
        <v>104429</v>
      </c>
      <c r="C933" t="s">
        <v>289</v>
      </c>
      <c r="D933">
        <v>47683</v>
      </c>
      <c r="E933" t="s">
        <v>14</v>
      </c>
      <c r="F933" t="s">
        <v>15</v>
      </c>
      <c r="G933" t="s">
        <v>16</v>
      </c>
      <c r="H933">
        <v>16057</v>
      </c>
      <c r="I933" t="s">
        <v>290</v>
      </c>
      <c r="J933" t="s">
        <v>18</v>
      </c>
      <c r="K933">
        <v>2</v>
      </c>
      <c r="L933">
        <v>51.6</v>
      </c>
      <c r="M933">
        <v>19.4</v>
      </c>
    </row>
    <row r="934" spans="1:13">
      <c r="A934">
        <v>57944614</v>
      </c>
      <c r="B934">
        <v>713</v>
      </c>
      <c r="C934" t="s">
        <v>234</v>
      </c>
      <c r="D934">
        <v>47683</v>
      </c>
      <c r="E934" t="s">
        <v>14</v>
      </c>
      <c r="F934" t="s">
        <v>15</v>
      </c>
      <c r="G934" t="s">
        <v>16</v>
      </c>
      <c r="H934">
        <v>11961</v>
      </c>
      <c r="I934" t="s">
        <v>465</v>
      </c>
      <c r="J934" t="s">
        <v>18</v>
      </c>
      <c r="K934">
        <v>1</v>
      </c>
      <c r="L934">
        <v>18</v>
      </c>
      <c r="M934">
        <v>1.9</v>
      </c>
    </row>
    <row r="935" spans="1:13">
      <c r="A935">
        <v>57944732</v>
      </c>
      <c r="B935">
        <v>103639</v>
      </c>
      <c r="C935" t="s">
        <v>108</v>
      </c>
      <c r="D935">
        <v>47683</v>
      </c>
      <c r="E935" t="s">
        <v>14</v>
      </c>
      <c r="F935" t="s">
        <v>15</v>
      </c>
      <c r="G935" t="s">
        <v>16</v>
      </c>
      <c r="H935">
        <v>5347</v>
      </c>
      <c r="I935" t="s">
        <v>393</v>
      </c>
      <c r="J935" t="s">
        <v>18</v>
      </c>
      <c r="K935">
        <v>1</v>
      </c>
      <c r="L935">
        <v>25.8</v>
      </c>
      <c r="M935">
        <v>9.7</v>
      </c>
    </row>
    <row r="936" spans="1:13">
      <c r="A936">
        <v>57944749</v>
      </c>
      <c r="B936">
        <v>747</v>
      </c>
      <c r="C936" t="s">
        <v>354</v>
      </c>
      <c r="D936">
        <v>47683</v>
      </c>
      <c r="E936" t="s">
        <v>14</v>
      </c>
      <c r="F936" t="s">
        <v>15</v>
      </c>
      <c r="G936" t="s">
        <v>16</v>
      </c>
      <c r="H936">
        <v>10907</v>
      </c>
      <c r="I936" t="s">
        <v>367</v>
      </c>
      <c r="J936" t="s">
        <v>18</v>
      </c>
      <c r="K936">
        <v>1</v>
      </c>
      <c r="L936">
        <v>23.8</v>
      </c>
      <c r="M936">
        <v>7.7</v>
      </c>
    </row>
    <row r="937" spans="1:13">
      <c r="A937">
        <v>57945072</v>
      </c>
      <c r="B937">
        <v>511</v>
      </c>
      <c r="C937" t="s">
        <v>145</v>
      </c>
      <c r="D937">
        <v>47683</v>
      </c>
      <c r="E937" t="s">
        <v>14</v>
      </c>
      <c r="F937" t="s">
        <v>15</v>
      </c>
      <c r="G937" t="s">
        <v>16</v>
      </c>
      <c r="H937">
        <v>5527</v>
      </c>
      <c r="I937" t="s">
        <v>146</v>
      </c>
      <c r="J937" t="s">
        <v>18</v>
      </c>
      <c r="K937">
        <v>1</v>
      </c>
      <c r="L937">
        <v>23</v>
      </c>
      <c r="M937">
        <v>6.9</v>
      </c>
    </row>
    <row r="938" spans="1:13">
      <c r="A938">
        <v>57945076</v>
      </c>
      <c r="B938">
        <v>311</v>
      </c>
      <c r="C938" t="s">
        <v>380</v>
      </c>
      <c r="D938">
        <v>47683</v>
      </c>
      <c r="E938" t="s">
        <v>14</v>
      </c>
      <c r="F938" t="s">
        <v>15</v>
      </c>
      <c r="G938" t="s">
        <v>16</v>
      </c>
      <c r="H938">
        <v>4093</v>
      </c>
      <c r="I938" t="s">
        <v>381</v>
      </c>
      <c r="J938" t="s">
        <v>18</v>
      </c>
      <c r="K938">
        <v>350</v>
      </c>
      <c r="L938">
        <v>5810</v>
      </c>
      <c r="M938">
        <v>175</v>
      </c>
    </row>
    <row r="939" spans="1:13">
      <c r="A939">
        <v>57945147</v>
      </c>
      <c r="B939">
        <v>308</v>
      </c>
      <c r="C939" t="s">
        <v>158</v>
      </c>
      <c r="D939">
        <v>47683</v>
      </c>
      <c r="E939" t="s">
        <v>14</v>
      </c>
      <c r="F939" t="s">
        <v>15</v>
      </c>
      <c r="G939" t="s">
        <v>16</v>
      </c>
      <c r="H939">
        <v>14380</v>
      </c>
      <c r="I939" t="s">
        <v>263</v>
      </c>
      <c r="J939" t="s">
        <v>18</v>
      </c>
      <c r="K939">
        <v>1</v>
      </c>
      <c r="L939">
        <v>25.8</v>
      </c>
      <c r="M939">
        <v>9.7</v>
      </c>
    </row>
    <row r="940" spans="1:13">
      <c r="A940">
        <v>57945293</v>
      </c>
      <c r="B940">
        <v>307</v>
      </c>
      <c r="C940" t="s">
        <v>34</v>
      </c>
      <c r="D940">
        <v>47683</v>
      </c>
      <c r="E940" t="s">
        <v>14</v>
      </c>
      <c r="F940" t="s">
        <v>15</v>
      </c>
      <c r="G940" t="s">
        <v>16</v>
      </c>
      <c r="H940">
        <v>9563</v>
      </c>
      <c r="I940" t="s">
        <v>120</v>
      </c>
      <c r="J940" t="s">
        <v>18</v>
      </c>
      <c r="K940">
        <v>3</v>
      </c>
      <c r="L940">
        <v>68.4</v>
      </c>
      <c r="M940">
        <v>20.1</v>
      </c>
    </row>
    <row r="941" spans="1:13">
      <c r="A941">
        <v>57945389</v>
      </c>
      <c r="B941">
        <v>138202</v>
      </c>
      <c r="C941" t="s">
        <v>179</v>
      </c>
      <c r="D941">
        <v>47683</v>
      </c>
      <c r="E941" t="s">
        <v>14</v>
      </c>
      <c r="F941" t="s">
        <v>15</v>
      </c>
      <c r="G941" t="s">
        <v>16</v>
      </c>
      <c r="H941">
        <v>12216</v>
      </c>
      <c r="I941" t="s">
        <v>180</v>
      </c>
      <c r="J941" t="s">
        <v>33</v>
      </c>
      <c r="K941">
        <v>1</v>
      </c>
      <c r="L941">
        <v>18.82</v>
      </c>
      <c r="M941">
        <v>2.82</v>
      </c>
    </row>
    <row r="942" spans="1:13">
      <c r="A942">
        <v>57945430</v>
      </c>
      <c r="B942">
        <v>119622</v>
      </c>
      <c r="C942" t="s">
        <v>206</v>
      </c>
      <c r="D942">
        <v>47683</v>
      </c>
      <c r="E942" t="s">
        <v>14</v>
      </c>
      <c r="F942" t="s">
        <v>15</v>
      </c>
      <c r="G942" t="s">
        <v>16</v>
      </c>
      <c r="H942">
        <v>9679</v>
      </c>
      <c r="I942" t="s">
        <v>207</v>
      </c>
      <c r="J942" t="s">
        <v>18</v>
      </c>
      <c r="K942">
        <v>40</v>
      </c>
      <c r="L942">
        <v>1032</v>
      </c>
      <c r="M942">
        <v>388</v>
      </c>
    </row>
    <row r="943" spans="1:13">
      <c r="A943">
        <v>57945538</v>
      </c>
      <c r="B943">
        <v>122686</v>
      </c>
      <c r="C943" t="s">
        <v>466</v>
      </c>
      <c r="D943">
        <v>47683</v>
      </c>
      <c r="E943" t="s">
        <v>14</v>
      </c>
      <c r="F943" t="s">
        <v>15</v>
      </c>
      <c r="G943" t="s">
        <v>16</v>
      </c>
      <c r="H943">
        <v>16161</v>
      </c>
      <c r="I943" t="s">
        <v>467</v>
      </c>
      <c r="J943" t="s">
        <v>18</v>
      </c>
      <c r="K943">
        <v>1</v>
      </c>
      <c r="L943">
        <v>25.8</v>
      </c>
      <c r="M943">
        <v>9.7</v>
      </c>
    </row>
    <row r="944" spans="1:13">
      <c r="A944">
        <v>57945554</v>
      </c>
      <c r="B944">
        <v>752</v>
      </c>
      <c r="C944" t="s">
        <v>143</v>
      </c>
      <c r="D944">
        <v>47683</v>
      </c>
      <c r="E944" t="s">
        <v>14</v>
      </c>
      <c r="F944" t="s">
        <v>15</v>
      </c>
      <c r="G944" t="s">
        <v>16</v>
      </c>
      <c r="H944">
        <v>15263</v>
      </c>
      <c r="I944" t="s">
        <v>440</v>
      </c>
      <c r="J944" t="s">
        <v>18</v>
      </c>
      <c r="K944">
        <v>1</v>
      </c>
      <c r="L944">
        <v>25.8</v>
      </c>
      <c r="M944">
        <v>9.7</v>
      </c>
    </row>
    <row r="945" spans="1:13">
      <c r="A945">
        <v>57945564</v>
      </c>
      <c r="B945">
        <v>114069</v>
      </c>
      <c r="C945" t="s">
        <v>56</v>
      </c>
      <c r="D945">
        <v>47683</v>
      </c>
      <c r="E945" t="s">
        <v>14</v>
      </c>
      <c r="F945" t="s">
        <v>15</v>
      </c>
      <c r="G945" t="s">
        <v>16</v>
      </c>
      <c r="H945">
        <v>7707</v>
      </c>
      <c r="I945" t="s">
        <v>128</v>
      </c>
      <c r="J945" t="s">
        <v>33</v>
      </c>
      <c r="K945">
        <v>1</v>
      </c>
      <c r="L945">
        <v>19.75</v>
      </c>
      <c r="M945">
        <v>3.65</v>
      </c>
    </row>
    <row r="946" spans="1:13">
      <c r="A946">
        <v>57945573</v>
      </c>
      <c r="B946">
        <v>122906</v>
      </c>
      <c r="C946" t="s">
        <v>70</v>
      </c>
      <c r="D946">
        <v>47683</v>
      </c>
      <c r="E946" t="s">
        <v>14</v>
      </c>
      <c r="F946" t="s">
        <v>15</v>
      </c>
      <c r="G946" t="s">
        <v>16</v>
      </c>
      <c r="H946">
        <v>27725</v>
      </c>
      <c r="I946" t="s">
        <v>217</v>
      </c>
      <c r="J946" t="s">
        <v>18</v>
      </c>
      <c r="K946">
        <v>1</v>
      </c>
      <c r="L946">
        <v>25.8</v>
      </c>
      <c r="M946">
        <v>9.7</v>
      </c>
    </row>
    <row r="947" spans="1:13">
      <c r="A947">
        <v>57945611</v>
      </c>
      <c r="B947">
        <v>385</v>
      </c>
      <c r="C947" t="s">
        <v>280</v>
      </c>
      <c r="D947">
        <v>47683</v>
      </c>
      <c r="E947" t="s">
        <v>14</v>
      </c>
      <c r="F947" t="s">
        <v>15</v>
      </c>
      <c r="G947" t="s">
        <v>16</v>
      </c>
      <c r="H947">
        <v>12566</v>
      </c>
      <c r="I947" t="s">
        <v>324</v>
      </c>
      <c r="J947" t="s">
        <v>18</v>
      </c>
      <c r="K947">
        <v>1</v>
      </c>
      <c r="L947">
        <v>19.8</v>
      </c>
      <c r="M947">
        <v>3.8</v>
      </c>
    </row>
    <row r="948" spans="1:13">
      <c r="A948">
        <v>57945725</v>
      </c>
      <c r="B948">
        <v>122686</v>
      </c>
      <c r="C948" t="s">
        <v>466</v>
      </c>
      <c r="D948">
        <v>47683</v>
      </c>
      <c r="E948" t="s">
        <v>14</v>
      </c>
      <c r="F948" t="s">
        <v>15</v>
      </c>
      <c r="G948" t="s">
        <v>16</v>
      </c>
      <c r="H948">
        <v>16161</v>
      </c>
      <c r="I948" t="s">
        <v>467</v>
      </c>
      <c r="J948" t="s">
        <v>18</v>
      </c>
      <c r="K948">
        <v>1</v>
      </c>
      <c r="L948">
        <v>25.8</v>
      </c>
      <c r="M948">
        <v>9.7</v>
      </c>
    </row>
    <row r="949" spans="1:13">
      <c r="A949">
        <v>57945773</v>
      </c>
      <c r="B949">
        <v>710</v>
      </c>
      <c r="C949" t="s">
        <v>161</v>
      </c>
      <c r="D949">
        <v>47683</v>
      </c>
      <c r="E949" t="s">
        <v>14</v>
      </c>
      <c r="F949" t="s">
        <v>15</v>
      </c>
      <c r="G949" t="s">
        <v>16</v>
      </c>
      <c r="H949">
        <v>12981</v>
      </c>
      <c r="I949" t="s">
        <v>223</v>
      </c>
      <c r="J949" t="s">
        <v>18</v>
      </c>
      <c r="K949">
        <v>6</v>
      </c>
      <c r="L949">
        <v>154.78</v>
      </c>
      <c r="M949">
        <v>58.18</v>
      </c>
    </row>
    <row r="950" spans="1:13">
      <c r="A950">
        <v>57945924</v>
      </c>
      <c r="B950">
        <v>107658</v>
      </c>
      <c r="C950" t="s">
        <v>68</v>
      </c>
      <c r="D950">
        <v>47683</v>
      </c>
      <c r="E950" t="s">
        <v>14</v>
      </c>
      <c r="F950" t="s">
        <v>15</v>
      </c>
      <c r="G950" t="s">
        <v>16</v>
      </c>
      <c r="H950">
        <v>7388</v>
      </c>
      <c r="I950" t="s">
        <v>384</v>
      </c>
      <c r="J950" t="s">
        <v>18</v>
      </c>
      <c r="K950">
        <v>1</v>
      </c>
      <c r="L950">
        <v>25.8</v>
      </c>
      <c r="M950">
        <v>9.7</v>
      </c>
    </row>
    <row r="951" spans="1:13">
      <c r="A951">
        <v>57945926</v>
      </c>
      <c r="B951">
        <v>307</v>
      </c>
      <c r="C951" t="s">
        <v>34</v>
      </c>
      <c r="D951">
        <v>47683</v>
      </c>
      <c r="E951" t="s">
        <v>14</v>
      </c>
      <c r="F951" t="s">
        <v>15</v>
      </c>
      <c r="G951" t="s">
        <v>16</v>
      </c>
      <c r="H951">
        <v>9563</v>
      </c>
      <c r="I951" t="s">
        <v>120</v>
      </c>
      <c r="J951" t="s">
        <v>18</v>
      </c>
      <c r="K951">
        <v>3</v>
      </c>
      <c r="L951">
        <v>68.4</v>
      </c>
      <c r="M951">
        <v>20.1</v>
      </c>
    </row>
    <row r="952" spans="1:13">
      <c r="A952">
        <v>57945953</v>
      </c>
      <c r="B952">
        <v>101453</v>
      </c>
      <c r="C952" t="s">
        <v>130</v>
      </c>
      <c r="D952">
        <v>47683</v>
      </c>
      <c r="E952" t="s">
        <v>14</v>
      </c>
      <c r="F952" t="s">
        <v>15</v>
      </c>
      <c r="G952" t="s">
        <v>16</v>
      </c>
      <c r="H952">
        <v>11866</v>
      </c>
      <c r="I952" t="s">
        <v>131</v>
      </c>
      <c r="J952" t="s">
        <v>33</v>
      </c>
      <c r="K952">
        <v>1</v>
      </c>
      <c r="L952">
        <v>16.17</v>
      </c>
      <c r="M952">
        <v>0.07</v>
      </c>
    </row>
    <row r="953" spans="1:13">
      <c r="A953">
        <v>57946010</v>
      </c>
      <c r="B953">
        <v>727</v>
      </c>
      <c r="C953" t="s">
        <v>347</v>
      </c>
      <c r="D953">
        <v>47683</v>
      </c>
      <c r="E953" t="s">
        <v>14</v>
      </c>
      <c r="F953" t="s">
        <v>15</v>
      </c>
      <c r="G953" t="s">
        <v>16</v>
      </c>
      <c r="H953">
        <v>12332</v>
      </c>
      <c r="I953" t="s">
        <v>348</v>
      </c>
      <c r="J953" t="s">
        <v>18</v>
      </c>
      <c r="K953">
        <v>1</v>
      </c>
      <c r="L953">
        <v>25.8</v>
      </c>
      <c r="M953">
        <v>9.7</v>
      </c>
    </row>
    <row r="954" spans="1:13">
      <c r="A954">
        <v>57946016</v>
      </c>
      <c r="B954">
        <v>377</v>
      </c>
      <c r="C954" t="s">
        <v>210</v>
      </c>
      <c r="D954">
        <v>47683</v>
      </c>
      <c r="E954" t="s">
        <v>14</v>
      </c>
      <c r="F954" t="s">
        <v>15</v>
      </c>
      <c r="G954" t="s">
        <v>16</v>
      </c>
      <c r="H954">
        <v>5782</v>
      </c>
      <c r="I954" t="s">
        <v>253</v>
      </c>
      <c r="J954" t="s">
        <v>33</v>
      </c>
      <c r="K954">
        <v>1</v>
      </c>
      <c r="L954">
        <v>23</v>
      </c>
      <c r="M954">
        <v>6.9</v>
      </c>
    </row>
    <row r="955" spans="1:13">
      <c r="A955">
        <v>57946171</v>
      </c>
      <c r="B955">
        <v>365</v>
      </c>
      <c r="C955" t="s">
        <v>58</v>
      </c>
      <c r="D955">
        <v>47683</v>
      </c>
      <c r="E955" t="s">
        <v>14</v>
      </c>
      <c r="F955" t="s">
        <v>15</v>
      </c>
      <c r="G955" t="s">
        <v>16</v>
      </c>
      <c r="H955">
        <v>10931</v>
      </c>
      <c r="I955" t="s">
        <v>293</v>
      </c>
      <c r="J955" t="s">
        <v>18</v>
      </c>
      <c r="K955">
        <v>3</v>
      </c>
      <c r="L955">
        <v>77.39</v>
      </c>
      <c r="M955">
        <v>29.09</v>
      </c>
    </row>
    <row r="956" spans="1:13">
      <c r="A956">
        <v>57946222</v>
      </c>
      <c r="B956">
        <v>581</v>
      </c>
      <c r="C956" t="s">
        <v>189</v>
      </c>
      <c r="D956">
        <v>47683</v>
      </c>
      <c r="E956" t="s">
        <v>14</v>
      </c>
      <c r="F956" t="s">
        <v>15</v>
      </c>
      <c r="G956" t="s">
        <v>16</v>
      </c>
      <c r="H956">
        <v>13581</v>
      </c>
      <c r="I956" t="s">
        <v>190</v>
      </c>
      <c r="J956" t="s">
        <v>18</v>
      </c>
      <c r="K956">
        <v>1</v>
      </c>
      <c r="L956">
        <v>25.8</v>
      </c>
      <c r="M956">
        <v>9.7</v>
      </c>
    </row>
    <row r="957" spans="1:13">
      <c r="A957">
        <v>57946283</v>
      </c>
      <c r="B957">
        <v>111219</v>
      </c>
      <c r="C957" t="s">
        <v>171</v>
      </c>
      <c r="D957">
        <v>47683</v>
      </c>
      <c r="E957" t="s">
        <v>14</v>
      </c>
      <c r="F957" t="s">
        <v>15</v>
      </c>
      <c r="G957" t="s">
        <v>16</v>
      </c>
      <c r="H957">
        <v>4117</v>
      </c>
      <c r="I957" t="s">
        <v>172</v>
      </c>
      <c r="J957" t="s">
        <v>18</v>
      </c>
      <c r="K957">
        <v>1</v>
      </c>
      <c r="L957">
        <v>25.8</v>
      </c>
      <c r="M957">
        <v>9.7</v>
      </c>
    </row>
    <row r="958" spans="1:13">
      <c r="A958">
        <v>57946385</v>
      </c>
      <c r="B958">
        <v>105267</v>
      </c>
      <c r="C958" t="s">
        <v>147</v>
      </c>
      <c r="D958">
        <v>47683</v>
      </c>
      <c r="E958" t="s">
        <v>14</v>
      </c>
      <c r="F958" t="s">
        <v>15</v>
      </c>
      <c r="G958" t="s">
        <v>16</v>
      </c>
      <c r="H958">
        <v>12886</v>
      </c>
      <c r="I958" t="s">
        <v>271</v>
      </c>
      <c r="J958" t="s">
        <v>18</v>
      </c>
      <c r="K958">
        <v>2</v>
      </c>
      <c r="L958">
        <v>49.5</v>
      </c>
      <c r="M958">
        <v>17.3</v>
      </c>
    </row>
    <row r="959" spans="1:13">
      <c r="A959">
        <v>57946443</v>
      </c>
      <c r="B959">
        <v>117184</v>
      </c>
      <c r="C959" t="s">
        <v>50</v>
      </c>
      <c r="D959">
        <v>47683</v>
      </c>
      <c r="E959" t="s">
        <v>14</v>
      </c>
      <c r="F959" t="s">
        <v>15</v>
      </c>
      <c r="G959" t="s">
        <v>16</v>
      </c>
      <c r="H959">
        <v>27739</v>
      </c>
      <c r="I959" t="s">
        <v>441</v>
      </c>
      <c r="J959" t="s">
        <v>33</v>
      </c>
      <c r="K959">
        <v>1</v>
      </c>
      <c r="L959">
        <v>18.28</v>
      </c>
      <c r="M959">
        <v>2.18</v>
      </c>
    </row>
    <row r="960" spans="1:13">
      <c r="A960">
        <v>57946492</v>
      </c>
      <c r="B960">
        <v>573</v>
      </c>
      <c r="C960" t="s">
        <v>125</v>
      </c>
      <c r="D960">
        <v>47683</v>
      </c>
      <c r="E960" t="s">
        <v>14</v>
      </c>
      <c r="F960" t="s">
        <v>15</v>
      </c>
      <c r="G960" t="s">
        <v>16</v>
      </c>
      <c r="H960">
        <v>5501</v>
      </c>
      <c r="I960" t="s">
        <v>360</v>
      </c>
      <c r="J960" t="s">
        <v>33</v>
      </c>
      <c r="K960">
        <v>1</v>
      </c>
      <c r="L960">
        <v>14.72</v>
      </c>
      <c r="M960">
        <v>-1.38</v>
      </c>
    </row>
    <row r="961" spans="1:13">
      <c r="A961">
        <v>57946530</v>
      </c>
      <c r="B961">
        <v>570</v>
      </c>
      <c r="C961" t="s">
        <v>121</v>
      </c>
      <c r="D961">
        <v>47683</v>
      </c>
      <c r="E961" t="s">
        <v>14</v>
      </c>
      <c r="F961" t="s">
        <v>15</v>
      </c>
      <c r="G961" t="s">
        <v>16</v>
      </c>
      <c r="H961">
        <v>13304</v>
      </c>
      <c r="I961" t="s">
        <v>375</v>
      </c>
      <c r="J961" t="s">
        <v>18</v>
      </c>
      <c r="K961">
        <v>3</v>
      </c>
      <c r="L961">
        <v>77.4</v>
      </c>
      <c r="M961">
        <v>29.1</v>
      </c>
    </row>
    <row r="962" spans="1:13">
      <c r="A962">
        <v>57946569</v>
      </c>
      <c r="B962">
        <v>117184</v>
      </c>
      <c r="C962" t="s">
        <v>50</v>
      </c>
      <c r="D962">
        <v>47683</v>
      </c>
      <c r="E962" t="s">
        <v>14</v>
      </c>
      <c r="F962" t="s">
        <v>15</v>
      </c>
      <c r="G962" t="s">
        <v>16</v>
      </c>
      <c r="H962">
        <v>27739</v>
      </c>
      <c r="I962" t="s">
        <v>441</v>
      </c>
      <c r="J962" t="s">
        <v>18</v>
      </c>
      <c r="K962">
        <v>1</v>
      </c>
      <c r="L962">
        <v>25.8</v>
      </c>
      <c r="M962">
        <v>9.7</v>
      </c>
    </row>
    <row r="963" spans="1:13">
      <c r="A963">
        <v>57946570</v>
      </c>
      <c r="B963">
        <v>709</v>
      </c>
      <c r="C963" t="s">
        <v>345</v>
      </c>
      <c r="D963">
        <v>47683</v>
      </c>
      <c r="E963" t="s">
        <v>14</v>
      </c>
      <c r="F963" t="s">
        <v>15</v>
      </c>
      <c r="G963" t="s">
        <v>16</v>
      </c>
      <c r="H963">
        <v>15614</v>
      </c>
      <c r="I963" t="s">
        <v>346</v>
      </c>
      <c r="J963" t="s">
        <v>18</v>
      </c>
      <c r="K963">
        <v>3</v>
      </c>
      <c r="L963">
        <v>77.4</v>
      </c>
      <c r="M963">
        <v>29.1</v>
      </c>
    </row>
    <row r="964" spans="1:13">
      <c r="A964">
        <v>57946648</v>
      </c>
      <c r="B964">
        <v>104838</v>
      </c>
      <c r="C964" t="s">
        <v>230</v>
      </c>
      <c r="D964">
        <v>47683</v>
      </c>
      <c r="E964" t="s">
        <v>14</v>
      </c>
      <c r="F964" t="s">
        <v>15</v>
      </c>
      <c r="G964" t="s">
        <v>16</v>
      </c>
      <c r="H964">
        <v>10955</v>
      </c>
      <c r="I964" t="s">
        <v>231</v>
      </c>
      <c r="J964" t="s">
        <v>18</v>
      </c>
      <c r="K964">
        <v>1</v>
      </c>
      <c r="L964">
        <v>25.8</v>
      </c>
      <c r="M964">
        <v>9.7</v>
      </c>
    </row>
    <row r="965" spans="1:13">
      <c r="A965">
        <v>57946672</v>
      </c>
      <c r="B965">
        <v>726</v>
      </c>
      <c r="C965" t="s">
        <v>191</v>
      </c>
      <c r="D965">
        <v>47683</v>
      </c>
      <c r="E965" t="s">
        <v>14</v>
      </c>
      <c r="F965" t="s">
        <v>15</v>
      </c>
      <c r="G965" t="s">
        <v>16</v>
      </c>
      <c r="H965">
        <v>11453</v>
      </c>
      <c r="I965" t="s">
        <v>192</v>
      </c>
      <c r="J965" t="s">
        <v>18</v>
      </c>
      <c r="K965">
        <v>1</v>
      </c>
      <c r="L965">
        <v>25.8</v>
      </c>
      <c r="M965">
        <v>9.7</v>
      </c>
    </row>
    <row r="966" spans="1:13">
      <c r="A966">
        <v>57947034</v>
      </c>
      <c r="B966">
        <v>724</v>
      </c>
      <c r="C966" t="s">
        <v>98</v>
      </c>
      <c r="D966">
        <v>47683</v>
      </c>
      <c r="E966" t="s">
        <v>14</v>
      </c>
      <c r="F966" t="s">
        <v>15</v>
      </c>
      <c r="G966" t="s">
        <v>16</v>
      </c>
      <c r="H966">
        <v>10930</v>
      </c>
      <c r="I966" t="s">
        <v>99</v>
      </c>
      <c r="J966" t="s">
        <v>18</v>
      </c>
      <c r="K966">
        <v>1</v>
      </c>
      <c r="L966">
        <v>25.8</v>
      </c>
      <c r="M966">
        <v>9.7</v>
      </c>
    </row>
    <row r="967" spans="1:13">
      <c r="A967">
        <v>57947106</v>
      </c>
      <c r="B967">
        <v>118074</v>
      </c>
      <c r="C967" t="s">
        <v>86</v>
      </c>
      <c r="D967">
        <v>47683</v>
      </c>
      <c r="E967" t="s">
        <v>14</v>
      </c>
      <c r="F967" t="s">
        <v>15</v>
      </c>
      <c r="G967" t="s">
        <v>16</v>
      </c>
      <c r="H967">
        <v>4304</v>
      </c>
      <c r="I967" t="s">
        <v>87</v>
      </c>
      <c r="J967" t="s">
        <v>18</v>
      </c>
      <c r="K967">
        <v>3</v>
      </c>
      <c r="L967">
        <v>77.39</v>
      </c>
      <c r="M967">
        <v>29.09</v>
      </c>
    </row>
    <row r="968" spans="1:13">
      <c r="A968">
        <v>57947170</v>
      </c>
      <c r="B968">
        <v>343</v>
      </c>
      <c r="C968" t="s">
        <v>215</v>
      </c>
      <c r="D968">
        <v>47683</v>
      </c>
      <c r="E968" t="s">
        <v>14</v>
      </c>
      <c r="F968" t="s">
        <v>15</v>
      </c>
      <c r="G968" t="s">
        <v>16</v>
      </c>
      <c r="H968">
        <v>7583</v>
      </c>
      <c r="I968" t="s">
        <v>216</v>
      </c>
      <c r="J968" t="s">
        <v>18</v>
      </c>
      <c r="K968">
        <v>3</v>
      </c>
      <c r="L968">
        <v>77.4</v>
      </c>
      <c r="M968">
        <v>29.1</v>
      </c>
    </row>
    <row r="969" spans="1:13">
      <c r="A969">
        <v>57947252</v>
      </c>
      <c r="B969">
        <v>385</v>
      </c>
      <c r="C969" t="s">
        <v>280</v>
      </c>
      <c r="D969">
        <v>47683</v>
      </c>
      <c r="E969" t="s">
        <v>14</v>
      </c>
      <c r="F969" t="s">
        <v>15</v>
      </c>
      <c r="G969" t="s">
        <v>16</v>
      </c>
      <c r="H969">
        <v>7317</v>
      </c>
      <c r="I969" t="s">
        <v>281</v>
      </c>
      <c r="J969" t="s">
        <v>18</v>
      </c>
      <c r="K969">
        <v>1</v>
      </c>
      <c r="L969">
        <v>19.8</v>
      </c>
      <c r="M969">
        <v>3.8</v>
      </c>
    </row>
    <row r="970" spans="1:13">
      <c r="A970">
        <v>57947434</v>
      </c>
      <c r="B970">
        <v>114622</v>
      </c>
      <c r="C970" t="s">
        <v>38</v>
      </c>
      <c r="D970">
        <v>47683</v>
      </c>
      <c r="E970" t="s">
        <v>14</v>
      </c>
      <c r="F970" t="s">
        <v>15</v>
      </c>
      <c r="G970" t="s">
        <v>16</v>
      </c>
      <c r="H970">
        <v>27822</v>
      </c>
      <c r="I970" t="s">
        <v>468</v>
      </c>
      <c r="J970" t="s">
        <v>18</v>
      </c>
      <c r="K970">
        <v>1</v>
      </c>
      <c r="L970">
        <v>25.8</v>
      </c>
      <c r="M970">
        <v>9.7</v>
      </c>
    </row>
    <row r="971" spans="1:13">
      <c r="A971">
        <v>57947449</v>
      </c>
      <c r="B971">
        <v>114848</v>
      </c>
      <c r="C971" t="s">
        <v>44</v>
      </c>
      <c r="D971">
        <v>47683</v>
      </c>
      <c r="E971" t="s">
        <v>14</v>
      </c>
      <c r="F971" t="s">
        <v>15</v>
      </c>
      <c r="G971" t="s">
        <v>16</v>
      </c>
      <c r="H971">
        <v>15848</v>
      </c>
      <c r="I971" t="s">
        <v>298</v>
      </c>
      <c r="J971" t="s">
        <v>33</v>
      </c>
      <c r="K971">
        <v>1</v>
      </c>
      <c r="L971">
        <v>23.8</v>
      </c>
      <c r="M971">
        <v>7.7</v>
      </c>
    </row>
    <row r="972" spans="1:13">
      <c r="A972">
        <v>57947611</v>
      </c>
      <c r="B972">
        <v>104429</v>
      </c>
      <c r="C972" t="s">
        <v>289</v>
      </c>
      <c r="D972">
        <v>47683</v>
      </c>
      <c r="E972" t="s">
        <v>14</v>
      </c>
      <c r="F972" t="s">
        <v>15</v>
      </c>
      <c r="G972" t="s">
        <v>16</v>
      </c>
      <c r="H972">
        <v>14399</v>
      </c>
      <c r="I972" t="s">
        <v>379</v>
      </c>
      <c r="J972" t="s">
        <v>18</v>
      </c>
      <c r="K972">
        <v>1</v>
      </c>
      <c r="L972">
        <v>25.8</v>
      </c>
      <c r="M972">
        <v>9.7</v>
      </c>
    </row>
    <row r="973" spans="1:13">
      <c r="A973">
        <v>57947657</v>
      </c>
      <c r="B973">
        <v>118758</v>
      </c>
      <c r="C973" t="s">
        <v>64</v>
      </c>
      <c r="D973">
        <v>47683</v>
      </c>
      <c r="E973" t="s">
        <v>14</v>
      </c>
      <c r="F973" t="s">
        <v>15</v>
      </c>
      <c r="G973" t="s">
        <v>16</v>
      </c>
      <c r="H973">
        <v>16204</v>
      </c>
      <c r="I973" t="s">
        <v>65</v>
      </c>
      <c r="J973" t="s">
        <v>18</v>
      </c>
      <c r="K973">
        <v>3</v>
      </c>
      <c r="L973">
        <v>77.39</v>
      </c>
      <c r="M973">
        <v>29.09</v>
      </c>
    </row>
    <row r="974" spans="1:13">
      <c r="A974">
        <v>57947676</v>
      </c>
      <c r="B974">
        <v>359</v>
      </c>
      <c r="C974" t="s">
        <v>94</v>
      </c>
      <c r="D974">
        <v>47683</v>
      </c>
      <c r="E974" t="s">
        <v>14</v>
      </c>
      <c r="F974" t="s">
        <v>15</v>
      </c>
      <c r="G974" t="s">
        <v>16</v>
      </c>
      <c r="H974">
        <v>11504</v>
      </c>
      <c r="I974" t="s">
        <v>95</v>
      </c>
      <c r="J974" t="s">
        <v>18</v>
      </c>
      <c r="K974">
        <v>1</v>
      </c>
      <c r="L974">
        <v>25.8</v>
      </c>
      <c r="M974">
        <v>9.7</v>
      </c>
    </row>
    <row r="975" spans="1:13">
      <c r="A975">
        <v>57947689</v>
      </c>
      <c r="B975">
        <v>104430</v>
      </c>
      <c r="C975" t="s">
        <v>175</v>
      </c>
      <c r="D975">
        <v>47683</v>
      </c>
      <c r="E975" t="s">
        <v>14</v>
      </c>
      <c r="F975" t="s">
        <v>15</v>
      </c>
      <c r="G975" t="s">
        <v>16</v>
      </c>
      <c r="H975">
        <v>15615</v>
      </c>
      <c r="I975" t="s">
        <v>176</v>
      </c>
      <c r="J975" t="s">
        <v>18</v>
      </c>
      <c r="K975">
        <v>1</v>
      </c>
      <c r="L975">
        <v>25.8</v>
      </c>
      <c r="M975">
        <v>9.7</v>
      </c>
    </row>
    <row r="976" spans="1:13">
      <c r="A976">
        <v>57947885</v>
      </c>
      <c r="B976">
        <v>730</v>
      </c>
      <c r="C976" t="s">
        <v>92</v>
      </c>
      <c r="D976">
        <v>47683</v>
      </c>
      <c r="E976" t="s">
        <v>14</v>
      </c>
      <c r="F976" t="s">
        <v>15</v>
      </c>
      <c r="G976" t="s">
        <v>16</v>
      </c>
      <c r="H976">
        <v>8338</v>
      </c>
      <c r="I976" t="s">
        <v>338</v>
      </c>
      <c r="J976" t="s">
        <v>33</v>
      </c>
      <c r="K976">
        <v>1</v>
      </c>
      <c r="L976">
        <v>14.18</v>
      </c>
      <c r="M976">
        <v>-1.92</v>
      </c>
    </row>
    <row r="977" spans="1:13">
      <c r="A977">
        <v>57947899</v>
      </c>
      <c r="B977">
        <v>724</v>
      </c>
      <c r="C977" t="s">
        <v>98</v>
      </c>
      <c r="D977">
        <v>47683</v>
      </c>
      <c r="E977" t="s">
        <v>14</v>
      </c>
      <c r="F977" t="s">
        <v>15</v>
      </c>
      <c r="G977" t="s">
        <v>16</v>
      </c>
      <c r="H977">
        <v>10930</v>
      </c>
      <c r="I977" t="s">
        <v>99</v>
      </c>
      <c r="J977" t="s">
        <v>18</v>
      </c>
      <c r="K977">
        <v>1</v>
      </c>
      <c r="L977">
        <v>25.8</v>
      </c>
      <c r="M977">
        <v>9.7</v>
      </c>
    </row>
    <row r="978" spans="1:13">
      <c r="A978">
        <v>57947945</v>
      </c>
      <c r="B978">
        <v>373</v>
      </c>
      <c r="C978" t="s">
        <v>136</v>
      </c>
      <c r="D978">
        <v>47683</v>
      </c>
      <c r="E978" t="s">
        <v>14</v>
      </c>
      <c r="F978" t="s">
        <v>15</v>
      </c>
      <c r="G978" t="s">
        <v>16</v>
      </c>
      <c r="H978">
        <v>14379</v>
      </c>
      <c r="I978" t="s">
        <v>137</v>
      </c>
      <c r="J978" t="s">
        <v>18</v>
      </c>
      <c r="K978">
        <v>1</v>
      </c>
      <c r="L978">
        <v>25.8</v>
      </c>
      <c r="M978">
        <v>9.7</v>
      </c>
    </row>
    <row r="979" spans="1:13">
      <c r="A979">
        <v>57947974</v>
      </c>
      <c r="B979">
        <v>721</v>
      </c>
      <c r="C979" t="s">
        <v>267</v>
      </c>
      <c r="D979">
        <v>47683</v>
      </c>
      <c r="E979" t="s">
        <v>14</v>
      </c>
      <c r="F979" t="s">
        <v>15</v>
      </c>
      <c r="G979" t="s">
        <v>16</v>
      </c>
      <c r="H979">
        <v>11619</v>
      </c>
      <c r="I979" t="s">
        <v>291</v>
      </c>
      <c r="J979" t="s">
        <v>18</v>
      </c>
      <c r="K979">
        <v>1</v>
      </c>
      <c r="L979">
        <v>25.8</v>
      </c>
      <c r="M979">
        <v>9.8</v>
      </c>
    </row>
    <row r="980" spans="1:13">
      <c r="A980">
        <v>57948077</v>
      </c>
      <c r="B980">
        <v>571</v>
      </c>
      <c r="C980" t="s">
        <v>90</v>
      </c>
      <c r="D980">
        <v>47683</v>
      </c>
      <c r="E980" t="s">
        <v>14</v>
      </c>
      <c r="F980" t="s">
        <v>15</v>
      </c>
      <c r="G980" t="s">
        <v>16</v>
      </c>
      <c r="H980">
        <v>5471</v>
      </c>
      <c r="I980" t="s">
        <v>91</v>
      </c>
      <c r="J980" t="s">
        <v>18</v>
      </c>
      <c r="K980">
        <v>1</v>
      </c>
      <c r="L980">
        <v>25.8</v>
      </c>
      <c r="M980">
        <v>9.7</v>
      </c>
    </row>
    <row r="981" spans="1:13">
      <c r="A981">
        <v>57948122</v>
      </c>
      <c r="B981">
        <v>308</v>
      </c>
      <c r="C981" t="s">
        <v>158</v>
      </c>
      <c r="D981">
        <v>47683</v>
      </c>
      <c r="E981" t="s">
        <v>14</v>
      </c>
      <c r="F981" t="s">
        <v>15</v>
      </c>
      <c r="G981" t="s">
        <v>16</v>
      </c>
      <c r="H981">
        <v>12937</v>
      </c>
      <c r="I981" t="s">
        <v>159</v>
      </c>
      <c r="J981" t="s">
        <v>18</v>
      </c>
      <c r="K981">
        <v>1</v>
      </c>
      <c r="L981">
        <v>25.8</v>
      </c>
      <c r="M981">
        <v>9.7</v>
      </c>
    </row>
    <row r="982" spans="1:13">
      <c r="A982">
        <v>57948322</v>
      </c>
      <c r="B982">
        <v>740</v>
      </c>
      <c r="C982" t="s">
        <v>228</v>
      </c>
      <c r="D982">
        <v>47683</v>
      </c>
      <c r="E982" t="s">
        <v>14</v>
      </c>
      <c r="F982" t="s">
        <v>15</v>
      </c>
      <c r="G982" t="s">
        <v>16</v>
      </c>
      <c r="H982">
        <v>9749</v>
      </c>
      <c r="I982" t="s">
        <v>469</v>
      </c>
      <c r="J982" t="s">
        <v>18</v>
      </c>
      <c r="K982">
        <v>2</v>
      </c>
      <c r="L982">
        <v>51.6</v>
      </c>
      <c r="M982">
        <v>19.4</v>
      </c>
    </row>
    <row r="983" spans="1:13">
      <c r="A983">
        <v>57948461</v>
      </c>
      <c r="B983">
        <v>108656</v>
      </c>
      <c r="C983" t="s">
        <v>372</v>
      </c>
      <c r="D983">
        <v>47683</v>
      </c>
      <c r="E983" t="s">
        <v>14</v>
      </c>
      <c r="F983" t="s">
        <v>15</v>
      </c>
      <c r="G983" t="s">
        <v>16</v>
      </c>
      <c r="H983">
        <v>8489</v>
      </c>
      <c r="I983" t="s">
        <v>373</v>
      </c>
      <c r="J983" t="s">
        <v>18</v>
      </c>
      <c r="K983">
        <v>1</v>
      </c>
      <c r="L983">
        <v>25.8</v>
      </c>
      <c r="M983">
        <v>9.7</v>
      </c>
    </row>
    <row r="984" spans="1:13">
      <c r="A984">
        <v>57948472</v>
      </c>
      <c r="B984">
        <v>119622</v>
      </c>
      <c r="C984" t="s">
        <v>206</v>
      </c>
      <c r="D984">
        <v>47683</v>
      </c>
      <c r="E984" t="s">
        <v>14</v>
      </c>
      <c r="F984" t="s">
        <v>15</v>
      </c>
      <c r="G984" t="s">
        <v>16</v>
      </c>
      <c r="H984">
        <v>9679</v>
      </c>
      <c r="I984" t="s">
        <v>207</v>
      </c>
      <c r="J984" t="s">
        <v>18</v>
      </c>
      <c r="K984">
        <v>-40</v>
      </c>
      <c r="L984">
        <v>-1032</v>
      </c>
      <c r="M984">
        <v>-388</v>
      </c>
    </row>
    <row r="985" spans="1:13">
      <c r="A985">
        <v>57948505</v>
      </c>
      <c r="B985">
        <v>371</v>
      </c>
      <c r="C985" t="s">
        <v>358</v>
      </c>
      <c r="D985">
        <v>47683</v>
      </c>
      <c r="E985" t="s">
        <v>14</v>
      </c>
      <c r="F985" t="s">
        <v>15</v>
      </c>
      <c r="G985" t="s">
        <v>16</v>
      </c>
      <c r="H985">
        <v>9112</v>
      </c>
      <c r="I985" t="s">
        <v>359</v>
      </c>
      <c r="J985" t="s">
        <v>18</v>
      </c>
      <c r="K985">
        <v>1</v>
      </c>
      <c r="L985">
        <v>25.8</v>
      </c>
      <c r="M985">
        <v>9.7</v>
      </c>
    </row>
    <row r="986" spans="1:13">
      <c r="A986">
        <v>57948550</v>
      </c>
      <c r="B986">
        <v>716</v>
      </c>
      <c r="C986" t="s">
        <v>40</v>
      </c>
      <c r="D986">
        <v>47683</v>
      </c>
      <c r="E986" t="s">
        <v>14</v>
      </c>
      <c r="F986" t="s">
        <v>15</v>
      </c>
      <c r="G986" t="s">
        <v>16</v>
      </c>
      <c r="H986">
        <v>15368</v>
      </c>
      <c r="I986" t="s">
        <v>113</v>
      </c>
      <c r="J986" t="s">
        <v>18</v>
      </c>
      <c r="K986">
        <v>1</v>
      </c>
      <c r="L986">
        <v>18</v>
      </c>
      <c r="M986">
        <v>1.9</v>
      </c>
    </row>
    <row r="987" spans="1:13">
      <c r="A987">
        <v>57948645</v>
      </c>
      <c r="B987">
        <v>740</v>
      </c>
      <c r="C987" t="s">
        <v>228</v>
      </c>
      <c r="D987">
        <v>47683</v>
      </c>
      <c r="E987" t="s">
        <v>14</v>
      </c>
      <c r="F987" t="s">
        <v>15</v>
      </c>
      <c r="G987" t="s">
        <v>16</v>
      </c>
      <c r="H987">
        <v>9749</v>
      </c>
      <c r="I987" t="s">
        <v>469</v>
      </c>
      <c r="J987" t="s">
        <v>18</v>
      </c>
      <c r="K987">
        <v>1</v>
      </c>
      <c r="L987">
        <v>16.6</v>
      </c>
      <c r="M987">
        <v>0.5</v>
      </c>
    </row>
    <row r="988" spans="1:13">
      <c r="A988">
        <v>57948739</v>
      </c>
      <c r="B988">
        <v>104430</v>
      </c>
      <c r="C988" t="s">
        <v>175</v>
      </c>
      <c r="D988">
        <v>47683</v>
      </c>
      <c r="E988" t="s">
        <v>14</v>
      </c>
      <c r="F988" t="s">
        <v>15</v>
      </c>
      <c r="G988" t="s">
        <v>16</v>
      </c>
      <c r="H988">
        <v>15615</v>
      </c>
      <c r="I988" t="s">
        <v>176</v>
      </c>
      <c r="J988" t="s">
        <v>33</v>
      </c>
      <c r="K988">
        <v>1</v>
      </c>
      <c r="L988">
        <v>16.42</v>
      </c>
      <c r="M988">
        <v>0.32</v>
      </c>
    </row>
    <row r="989" spans="1:13">
      <c r="A989">
        <v>57948760</v>
      </c>
      <c r="B989">
        <v>113833</v>
      </c>
      <c r="C989" t="s">
        <v>321</v>
      </c>
      <c r="D989">
        <v>47683</v>
      </c>
      <c r="E989" t="s">
        <v>14</v>
      </c>
      <c r="F989" t="s">
        <v>15</v>
      </c>
      <c r="G989" t="s">
        <v>16</v>
      </c>
      <c r="H989">
        <v>13296</v>
      </c>
      <c r="I989" t="s">
        <v>470</v>
      </c>
      <c r="J989" t="s">
        <v>18</v>
      </c>
      <c r="K989">
        <v>1</v>
      </c>
      <c r="L989">
        <v>19.8</v>
      </c>
      <c r="M989">
        <v>3.7</v>
      </c>
    </row>
    <row r="990" spans="1:13">
      <c r="A990">
        <v>57948791</v>
      </c>
      <c r="B990">
        <v>128640</v>
      </c>
      <c r="C990" t="s">
        <v>304</v>
      </c>
      <c r="D990">
        <v>47683</v>
      </c>
      <c r="E990" t="s">
        <v>14</v>
      </c>
      <c r="F990" t="s">
        <v>15</v>
      </c>
      <c r="G990" t="s">
        <v>16</v>
      </c>
      <c r="H990">
        <v>15535</v>
      </c>
      <c r="I990" t="s">
        <v>305</v>
      </c>
      <c r="J990" t="s">
        <v>18</v>
      </c>
      <c r="K990">
        <v>1</v>
      </c>
      <c r="L990">
        <v>21.8</v>
      </c>
      <c r="M990">
        <v>5.7</v>
      </c>
    </row>
    <row r="991" spans="1:13">
      <c r="A991">
        <v>57948805</v>
      </c>
      <c r="B991">
        <v>357</v>
      </c>
      <c r="C991" t="s">
        <v>218</v>
      </c>
      <c r="D991">
        <v>47683</v>
      </c>
      <c r="E991" t="s">
        <v>14</v>
      </c>
      <c r="F991" t="s">
        <v>15</v>
      </c>
      <c r="G991" t="s">
        <v>16</v>
      </c>
      <c r="H991">
        <v>16076</v>
      </c>
      <c r="I991" t="s">
        <v>471</v>
      </c>
      <c r="J991" t="s">
        <v>18</v>
      </c>
      <c r="K991">
        <v>1</v>
      </c>
      <c r="L991">
        <v>25.8</v>
      </c>
      <c r="M991">
        <v>9.8</v>
      </c>
    </row>
    <row r="992" spans="1:13">
      <c r="A992">
        <v>57948867</v>
      </c>
      <c r="B992">
        <v>578</v>
      </c>
      <c r="C992" t="s">
        <v>27</v>
      </c>
      <c r="D992">
        <v>47683</v>
      </c>
      <c r="E992" t="s">
        <v>14</v>
      </c>
      <c r="F992" t="s">
        <v>15</v>
      </c>
      <c r="G992" t="s">
        <v>16</v>
      </c>
      <c r="H992">
        <v>9140</v>
      </c>
      <c r="I992" t="s">
        <v>28</v>
      </c>
      <c r="J992" t="s">
        <v>18</v>
      </c>
      <c r="K992">
        <v>1</v>
      </c>
      <c r="L992">
        <v>25.8</v>
      </c>
      <c r="M992">
        <v>9.7</v>
      </c>
    </row>
    <row r="993" spans="1:13">
      <c r="A993">
        <v>57948921</v>
      </c>
      <c r="B993">
        <v>116773</v>
      </c>
      <c r="C993" t="s">
        <v>472</v>
      </c>
      <c r="D993">
        <v>47683</v>
      </c>
      <c r="E993" t="s">
        <v>14</v>
      </c>
      <c r="F993" t="s">
        <v>15</v>
      </c>
      <c r="G993" t="s">
        <v>16</v>
      </c>
      <c r="H993">
        <v>1004690</v>
      </c>
      <c r="I993" t="s">
        <v>201</v>
      </c>
      <c r="J993" t="s">
        <v>18</v>
      </c>
      <c r="K993">
        <v>3</v>
      </c>
      <c r="L993">
        <v>68.4</v>
      </c>
      <c r="M993">
        <v>20.1</v>
      </c>
    </row>
    <row r="994" spans="1:13">
      <c r="A994">
        <v>57949077</v>
      </c>
      <c r="B994">
        <v>707</v>
      </c>
      <c r="C994" t="s">
        <v>31</v>
      </c>
      <c r="D994">
        <v>47683</v>
      </c>
      <c r="E994" t="s">
        <v>14</v>
      </c>
      <c r="F994" t="s">
        <v>15</v>
      </c>
      <c r="G994" t="s">
        <v>16</v>
      </c>
      <c r="H994">
        <v>8233</v>
      </c>
      <c r="I994" t="s">
        <v>330</v>
      </c>
      <c r="J994" t="s">
        <v>18</v>
      </c>
      <c r="K994">
        <v>1</v>
      </c>
      <c r="L994">
        <v>25.8</v>
      </c>
      <c r="M994">
        <v>9.7</v>
      </c>
    </row>
    <row r="995" spans="1:13">
      <c r="A995">
        <v>57949090</v>
      </c>
      <c r="B995">
        <v>116773</v>
      </c>
      <c r="C995" t="s">
        <v>472</v>
      </c>
      <c r="D995">
        <v>47683</v>
      </c>
      <c r="E995" t="s">
        <v>14</v>
      </c>
      <c r="F995" t="s">
        <v>15</v>
      </c>
      <c r="G995" t="s">
        <v>16</v>
      </c>
      <c r="H995">
        <v>5879</v>
      </c>
      <c r="I995" t="s">
        <v>473</v>
      </c>
      <c r="J995" t="s">
        <v>18</v>
      </c>
      <c r="K995">
        <v>1</v>
      </c>
      <c r="L995">
        <v>25.8</v>
      </c>
      <c r="M995">
        <v>9.7</v>
      </c>
    </row>
    <row r="996" spans="1:13">
      <c r="A996">
        <v>57949123</v>
      </c>
      <c r="B996">
        <v>106066</v>
      </c>
      <c r="C996" t="s">
        <v>29</v>
      </c>
      <c r="D996">
        <v>47683</v>
      </c>
      <c r="E996" t="s">
        <v>14</v>
      </c>
      <c r="F996" t="s">
        <v>15</v>
      </c>
      <c r="G996" t="s">
        <v>16</v>
      </c>
      <c r="H996">
        <v>995676</v>
      </c>
      <c r="I996" t="s">
        <v>30</v>
      </c>
      <c r="J996" t="s">
        <v>18</v>
      </c>
      <c r="K996">
        <v>1</v>
      </c>
      <c r="L996">
        <v>25.8</v>
      </c>
      <c r="M996">
        <v>9.7</v>
      </c>
    </row>
    <row r="997" spans="1:13">
      <c r="A997">
        <v>57949140</v>
      </c>
      <c r="B997">
        <v>307</v>
      </c>
      <c r="C997" t="s">
        <v>34</v>
      </c>
      <c r="D997">
        <v>47683</v>
      </c>
      <c r="E997" t="s">
        <v>14</v>
      </c>
      <c r="F997" t="s">
        <v>15</v>
      </c>
      <c r="G997" t="s">
        <v>16</v>
      </c>
      <c r="H997">
        <v>10613</v>
      </c>
      <c r="I997" t="s">
        <v>35</v>
      </c>
      <c r="J997" t="s">
        <v>33</v>
      </c>
      <c r="K997">
        <v>1</v>
      </c>
      <c r="L997">
        <v>21.94</v>
      </c>
      <c r="M997">
        <v>5.84</v>
      </c>
    </row>
    <row r="998" spans="1:13">
      <c r="A998">
        <v>57949195</v>
      </c>
      <c r="B998">
        <v>307</v>
      </c>
      <c r="C998" t="s">
        <v>34</v>
      </c>
      <c r="D998">
        <v>47683</v>
      </c>
      <c r="E998" t="s">
        <v>14</v>
      </c>
      <c r="F998" t="s">
        <v>15</v>
      </c>
      <c r="G998" t="s">
        <v>16</v>
      </c>
      <c r="H998">
        <v>10613</v>
      </c>
      <c r="I998" t="s">
        <v>35</v>
      </c>
      <c r="J998" t="s">
        <v>33</v>
      </c>
      <c r="K998">
        <v>1</v>
      </c>
      <c r="L998">
        <v>21.8</v>
      </c>
      <c r="M998">
        <v>5.7</v>
      </c>
    </row>
    <row r="999" spans="1:13">
      <c r="A999">
        <v>57949199</v>
      </c>
      <c r="B999">
        <v>307</v>
      </c>
      <c r="C999" t="s">
        <v>34</v>
      </c>
      <c r="D999">
        <v>47683</v>
      </c>
      <c r="E999" t="s">
        <v>14</v>
      </c>
      <c r="F999" t="s">
        <v>15</v>
      </c>
      <c r="G999" t="s">
        <v>16</v>
      </c>
      <c r="H999">
        <v>10613</v>
      </c>
      <c r="I999" t="s">
        <v>35</v>
      </c>
      <c r="J999" t="s">
        <v>33</v>
      </c>
      <c r="K999">
        <v>1</v>
      </c>
      <c r="L999">
        <v>21.8</v>
      </c>
      <c r="M999">
        <v>5.7</v>
      </c>
    </row>
    <row r="1000" spans="1:13">
      <c r="A1000">
        <v>57949204</v>
      </c>
      <c r="B1000">
        <v>307</v>
      </c>
      <c r="C1000" t="s">
        <v>34</v>
      </c>
      <c r="D1000">
        <v>47683</v>
      </c>
      <c r="E1000" t="s">
        <v>14</v>
      </c>
      <c r="F1000" t="s">
        <v>15</v>
      </c>
      <c r="G1000" t="s">
        <v>16</v>
      </c>
      <c r="H1000">
        <v>10613</v>
      </c>
      <c r="I1000" t="s">
        <v>35</v>
      </c>
      <c r="J1000" t="s">
        <v>33</v>
      </c>
      <c r="K1000">
        <v>1</v>
      </c>
      <c r="L1000">
        <v>13.26</v>
      </c>
      <c r="M1000">
        <v>-2.84</v>
      </c>
    </row>
    <row r="1001" spans="1:13">
      <c r="A1001">
        <v>57949316</v>
      </c>
      <c r="B1001">
        <v>387</v>
      </c>
      <c r="C1001" t="s">
        <v>398</v>
      </c>
      <c r="D1001">
        <v>47683</v>
      </c>
      <c r="E1001" t="s">
        <v>14</v>
      </c>
      <c r="F1001" t="s">
        <v>15</v>
      </c>
      <c r="G1001" t="s">
        <v>16</v>
      </c>
      <c r="H1001">
        <v>16108</v>
      </c>
      <c r="I1001" t="s">
        <v>405</v>
      </c>
      <c r="J1001" t="s">
        <v>18</v>
      </c>
      <c r="K1001">
        <v>3</v>
      </c>
      <c r="L1001">
        <v>68.4</v>
      </c>
      <c r="M1001">
        <v>20.1</v>
      </c>
    </row>
    <row r="1002" spans="1:13">
      <c r="A1002">
        <v>57949354</v>
      </c>
      <c r="B1002">
        <v>742</v>
      </c>
      <c r="C1002" t="s">
        <v>23</v>
      </c>
      <c r="D1002">
        <v>47683</v>
      </c>
      <c r="E1002" t="s">
        <v>14</v>
      </c>
      <c r="F1002" t="s">
        <v>15</v>
      </c>
      <c r="G1002" t="s">
        <v>16</v>
      </c>
      <c r="H1002">
        <v>1000431</v>
      </c>
      <c r="I1002" t="s">
        <v>24</v>
      </c>
      <c r="J1002" t="s">
        <v>18</v>
      </c>
      <c r="K1002">
        <v>1</v>
      </c>
      <c r="L1002">
        <v>25.8</v>
      </c>
      <c r="M1002">
        <v>9.7</v>
      </c>
    </row>
    <row r="1003" spans="1:13">
      <c r="A1003">
        <v>57949392</v>
      </c>
      <c r="B1003">
        <v>578</v>
      </c>
      <c r="C1003" t="s">
        <v>27</v>
      </c>
      <c r="D1003">
        <v>47683</v>
      </c>
      <c r="E1003" t="s">
        <v>14</v>
      </c>
      <c r="F1003" t="s">
        <v>15</v>
      </c>
      <c r="G1003" t="s">
        <v>16</v>
      </c>
      <c r="H1003">
        <v>9140</v>
      </c>
      <c r="I1003" t="s">
        <v>28</v>
      </c>
      <c r="J1003" t="s">
        <v>18</v>
      </c>
      <c r="K1003">
        <v>3</v>
      </c>
      <c r="L1003">
        <v>77.4</v>
      </c>
      <c r="M1003">
        <v>29.1</v>
      </c>
    </row>
    <row r="1004" spans="1:13">
      <c r="A1004">
        <v>57949546</v>
      </c>
      <c r="B1004">
        <v>114286</v>
      </c>
      <c r="C1004" t="s">
        <v>19</v>
      </c>
      <c r="D1004">
        <v>47683</v>
      </c>
      <c r="E1004" t="s">
        <v>14</v>
      </c>
      <c r="F1004" t="s">
        <v>15</v>
      </c>
      <c r="G1004" t="s">
        <v>16</v>
      </c>
      <c r="H1004">
        <v>16266</v>
      </c>
      <c r="I1004" t="s">
        <v>335</v>
      </c>
      <c r="J1004" t="s">
        <v>18</v>
      </c>
      <c r="K1004">
        <v>2</v>
      </c>
      <c r="L1004">
        <v>39.6</v>
      </c>
      <c r="M1004">
        <v>7.4</v>
      </c>
    </row>
    <row r="1005" spans="1:13">
      <c r="A1005">
        <v>57949550</v>
      </c>
      <c r="B1005">
        <v>114286</v>
      </c>
      <c r="C1005" t="s">
        <v>19</v>
      </c>
      <c r="D1005">
        <v>47683</v>
      </c>
      <c r="E1005" t="s">
        <v>14</v>
      </c>
      <c r="F1005" t="s">
        <v>15</v>
      </c>
      <c r="G1005" t="s">
        <v>16</v>
      </c>
      <c r="H1005">
        <v>16266</v>
      </c>
      <c r="I1005" t="s">
        <v>335</v>
      </c>
      <c r="J1005" t="s">
        <v>18</v>
      </c>
      <c r="K1005">
        <v>1</v>
      </c>
      <c r="L1005">
        <v>19.8</v>
      </c>
      <c r="M1005">
        <v>3.7</v>
      </c>
    </row>
    <row r="1006" spans="1:13">
      <c r="A1006">
        <v>57949603</v>
      </c>
      <c r="B1006">
        <v>307</v>
      </c>
      <c r="C1006" t="s">
        <v>34</v>
      </c>
      <c r="D1006">
        <v>47683</v>
      </c>
      <c r="E1006" t="s">
        <v>14</v>
      </c>
      <c r="F1006" t="s">
        <v>15</v>
      </c>
      <c r="G1006" t="s">
        <v>16</v>
      </c>
      <c r="H1006">
        <v>10613</v>
      </c>
      <c r="I1006" t="s">
        <v>35</v>
      </c>
      <c r="J1006" t="s">
        <v>33</v>
      </c>
      <c r="K1006">
        <v>5</v>
      </c>
      <c r="L1006">
        <v>142</v>
      </c>
      <c r="M1006">
        <v>61.5</v>
      </c>
    </row>
    <row r="1007" spans="1:13">
      <c r="A1007">
        <v>57949610</v>
      </c>
      <c r="B1007">
        <v>307</v>
      </c>
      <c r="C1007" t="s">
        <v>34</v>
      </c>
      <c r="D1007">
        <v>47683</v>
      </c>
      <c r="E1007" t="s">
        <v>14</v>
      </c>
      <c r="F1007" t="s">
        <v>15</v>
      </c>
      <c r="G1007" t="s">
        <v>16</v>
      </c>
      <c r="H1007">
        <v>10613</v>
      </c>
      <c r="I1007" t="s">
        <v>35</v>
      </c>
      <c r="J1007" t="s">
        <v>33</v>
      </c>
      <c r="K1007">
        <v>1</v>
      </c>
      <c r="L1007">
        <v>22.8</v>
      </c>
      <c r="M1007">
        <v>6.7</v>
      </c>
    </row>
    <row r="1008" spans="1:13">
      <c r="A1008">
        <v>57949692</v>
      </c>
      <c r="B1008">
        <v>105267</v>
      </c>
      <c r="C1008" t="s">
        <v>147</v>
      </c>
      <c r="D1008">
        <v>47683</v>
      </c>
      <c r="E1008" t="s">
        <v>14</v>
      </c>
      <c r="F1008" t="s">
        <v>15</v>
      </c>
      <c r="G1008" t="s">
        <v>16</v>
      </c>
      <c r="H1008">
        <v>12886</v>
      </c>
      <c r="I1008" t="s">
        <v>271</v>
      </c>
      <c r="J1008" t="s">
        <v>18</v>
      </c>
      <c r="K1008">
        <v>2</v>
      </c>
      <c r="L1008">
        <v>49.6</v>
      </c>
      <c r="M1008">
        <v>17.4</v>
      </c>
    </row>
    <row r="1009" spans="1:13">
      <c r="A1009">
        <v>57949953</v>
      </c>
      <c r="B1009">
        <v>359</v>
      </c>
      <c r="C1009" t="s">
        <v>94</v>
      </c>
      <c r="D1009">
        <v>47683</v>
      </c>
      <c r="E1009" t="s">
        <v>14</v>
      </c>
      <c r="F1009" t="s">
        <v>15</v>
      </c>
      <c r="G1009" t="s">
        <v>16</v>
      </c>
      <c r="H1009">
        <v>14404</v>
      </c>
      <c r="I1009" t="s">
        <v>163</v>
      </c>
      <c r="J1009" t="s">
        <v>18</v>
      </c>
      <c r="K1009">
        <v>1</v>
      </c>
      <c r="L1009">
        <v>25.8</v>
      </c>
      <c r="M1009">
        <v>9.7</v>
      </c>
    </row>
    <row r="1010" spans="1:13">
      <c r="A1010">
        <v>57950029</v>
      </c>
      <c r="B1010">
        <v>359</v>
      </c>
      <c r="C1010" t="s">
        <v>94</v>
      </c>
      <c r="D1010">
        <v>47683</v>
      </c>
      <c r="E1010" t="s">
        <v>14</v>
      </c>
      <c r="F1010" t="s">
        <v>15</v>
      </c>
      <c r="G1010" t="s">
        <v>16</v>
      </c>
      <c r="H1010">
        <v>11504</v>
      </c>
      <c r="I1010" t="s">
        <v>95</v>
      </c>
      <c r="J1010" t="s">
        <v>18</v>
      </c>
      <c r="K1010">
        <v>2</v>
      </c>
      <c r="L1010">
        <v>51.6</v>
      </c>
      <c r="M1010">
        <v>19.4</v>
      </c>
    </row>
    <row r="1011" spans="1:13">
      <c r="A1011">
        <v>57950193</v>
      </c>
      <c r="B1011">
        <v>118151</v>
      </c>
      <c r="C1011" t="s">
        <v>169</v>
      </c>
      <c r="D1011">
        <v>47683</v>
      </c>
      <c r="E1011" t="s">
        <v>14</v>
      </c>
      <c r="F1011" t="s">
        <v>15</v>
      </c>
      <c r="G1011" t="s">
        <v>16</v>
      </c>
      <c r="H1011">
        <v>13279</v>
      </c>
      <c r="I1011" t="s">
        <v>339</v>
      </c>
      <c r="J1011" t="s">
        <v>18</v>
      </c>
      <c r="K1011">
        <v>1</v>
      </c>
      <c r="L1011">
        <v>23.5</v>
      </c>
      <c r="M1011">
        <v>7.4</v>
      </c>
    </row>
    <row r="1012" spans="1:13">
      <c r="A1012">
        <v>57950250</v>
      </c>
      <c r="B1012">
        <v>399</v>
      </c>
      <c r="C1012" t="s">
        <v>102</v>
      </c>
      <c r="D1012">
        <v>47683</v>
      </c>
      <c r="E1012" t="s">
        <v>14</v>
      </c>
      <c r="F1012" t="s">
        <v>15</v>
      </c>
      <c r="G1012" t="s">
        <v>16</v>
      </c>
      <c r="H1012">
        <v>27700</v>
      </c>
      <c r="I1012" t="s">
        <v>316</v>
      </c>
      <c r="J1012" t="s">
        <v>18</v>
      </c>
      <c r="K1012">
        <v>1</v>
      </c>
      <c r="L1012">
        <v>25.8</v>
      </c>
      <c r="M1012">
        <v>9.7</v>
      </c>
    </row>
    <row r="1013" spans="1:13">
      <c r="A1013">
        <v>57950423</v>
      </c>
      <c r="B1013">
        <v>329</v>
      </c>
      <c r="C1013" t="s">
        <v>226</v>
      </c>
      <c r="D1013">
        <v>47683</v>
      </c>
      <c r="E1013" t="s">
        <v>14</v>
      </c>
      <c r="F1013" t="s">
        <v>15</v>
      </c>
      <c r="G1013" t="s">
        <v>16</v>
      </c>
      <c r="H1013">
        <v>15741</v>
      </c>
      <c r="I1013" t="s">
        <v>227</v>
      </c>
      <c r="J1013" t="s">
        <v>18</v>
      </c>
      <c r="K1013">
        <v>1</v>
      </c>
      <c r="L1013">
        <v>25.8</v>
      </c>
      <c r="M1013">
        <v>9.8</v>
      </c>
    </row>
    <row r="1014" spans="1:13">
      <c r="A1014">
        <v>57950774</v>
      </c>
      <c r="B1014">
        <v>710</v>
      </c>
      <c r="C1014" t="s">
        <v>161</v>
      </c>
      <c r="D1014">
        <v>47683</v>
      </c>
      <c r="E1014" t="s">
        <v>14</v>
      </c>
      <c r="F1014" t="s">
        <v>15</v>
      </c>
      <c r="G1014" t="s">
        <v>16</v>
      </c>
      <c r="H1014">
        <v>15385</v>
      </c>
      <c r="I1014" t="s">
        <v>162</v>
      </c>
      <c r="J1014" t="s">
        <v>18</v>
      </c>
      <c r="K1014">
        <v>1</v>
      </c>
      <c r="L1014">
        <v>25.8</v>
      </c>
      <c r="M1014">
        <v>9.7</v>
      </c>
    </row>
    <row r="1015" spans="1:13">
      <c r="A1015">
        <v>57950848</v>
      </c>
      <c r="B1015">
        <v>571</v>
      </c>
      <c r="C1015" t="s">
        <v>90</v>
      </c>
      <c r="D1015">
        <v>47683</v>
      </c>
      <c r="E1015" t="s">
        <v>14</v>
      </c>
      <c r="F1015" t="s">
        <v>15</v>
      </c>
      <c r="G1015" t="s">
        <v>16</v>
      </c>
      <c r="H1015">
        <v>5471</v>
      </c>
      <c r="I1015" t="s">
        <v>91</v>
      </c>
      <c r="J1015" t="s">
        <v>33</v>
      </c>
      <c r="K1015">
        <v>1</v>
      </c>
      <c r="L1015">
        <v>17.51</v>
      </c>
      <c r="M1015">
        <v>1.41</v>
      </c>
    </row>
    <row r="1016" spans="1:13">
      <c r="A1016">
        <v>57950857</v>
      </c>
      <c r="B1016">
        <v>307</v>
      </c>
      <c r="C1016" t="s">
        <v>34</v>
      </c>
      <c r="D1016">
        <v>47683</v>
      </c>
      <c r="E1016" t="s">
        <v>14</v>
      </c>
      <c r="F1016" t="s">
        <v>15</v>
      </c>
      <c r="G1016" t="s">
        <v>16</v>
      </c>
      <c r="H1016">
        <v>991137</v>
      </c>
      <c r="I1016" t="s">
        <v>437</v>
      </c>
      <c r="J1016" t="s">
        <v>33</v>
      </c>
      <c r="K1016">
        <v>1</v>
      </c>
      <c r="L1016">
        <v>23.03</v>
      </c>
      <c r="M1016">
        <v>6.93</v>
      </c>
    </row>
    <row r="1017" spans="1:13">
      <c r="A1017">
        <v>57950866</v>
      </c>
      <c r="B1017">
        <v>385</v>
      </c>
      <c r="C1017" t="s">
        <v>280</v>
      </c>
      <c r="D1017">
        <v>47683</v>
      </c>
      <c r="E1017" t="s">
        <v>14</v>
      </c>
      <c r="F1017" t="s">
        <v>15</v>
      </c>
      <c r="G1017" t="s">
        <v>16</v>
      </c>
      <c r="H1017">
        <v>7317</v>
      </c>
      <c r="I1017" t="s">
        <v>281</v>
      </c>
      <c r="J1017" t="s">
        <v>18</v>
      </c>
      <c r="K1017">
        <v>1</v>
      </c>
      <c r="L1017">
        <v>19.8</v>
      </c>
      <c r="M1017">
        <v>3.8</v>
      </c>
    </row>
    <row r="1018" spans="1:13">
      <c r="A1018">
        <v>57950964</v>
      </c>
      <c r="B1018">
        <v>307</v>
      </c>
      <c r="C1018" t="s">
        <v>34</v>
      </c>
      <c r="D1018">
        <v>47683</v>
      </c>
      <c r="E1018" t="s">
        <v>14</v>
      </c>
      <c r="F1018" t="s">
        <v>15</v>
      </c>
      <c r="G1018" t="s">
        <v>16</v>
      </c>
      <c r="H1018">
        <v>991137</v>
      </c>
      <c r="I1018" t="s">
        <v>437</v>
      </c>
      <c r="J1018" t="s">
        <v>33</v>
      </c>
      <c r="K1018">
        <v>1</v>
      </c>
      <c r="L1018">
        <v>22.8</v>
      </c>
      <c r="M1018">
        <v>6.7</v>
      </c>
    </row>
    <row r="1019" spans="1:13">
      <c r="A1019">
        <v>57950997</v>
      </c>
      <c r="B1019">
        <v>105267</v>
      </c>
      <c r="C1019" t="s">
        <v>147</v>
      </c>
      <c r="D1019">
        <v>47683</v>
      </c>
      <c r="E1019" t="s">
        <v>14</v>
      </c>
      <c r="F1019" t="s">
        <v>15</v>
      </c>
      <c r="G1019" t="s">
        <v>16</v>
      </c>
      <c r="H1019">
        <v>12886</v>
      </c>
      <c r="I1019" t="s">
        <v>271</v>
      </c>
      <c r="J1019" t="s">
        <v>18</v>
      </c>
      <c r="K1019">
        <v>2</v>
      </c>
      <c r="L1019">
        <v>51.6</v>
      </c>
      <c r="M1019">
        <v>19.4</v>
      </c>
    </row>
    <row r="1020" spans="1:13">
      <c r="A1020">
        <v>57951072</v>
      </c>
      <c r="B1020">
        <v>514</v>
      </c>
      <c r="C1020" t="s">
        <v>54</v>
      </c>
      <c r="D1020">
        <v>47683</v>
      </c>
      <c r="E1020" t="s">
        <v>14</v>
      </c>
      <c r="F1020" t="s">
        <v>15</v>
      </c>
      <c r="G1020" t="s">
        <v>16</v>
      </c>
      <c r="H1020">
        <v>5979</v>
      </c>
      <c r="I1020" t="s">
        <v>428</v>
      </c>
      <c r="J1020" t="s">
        <v>18</v>
      </c>
      <c r="K1020">
        <v>2</v>
      </c>
      <c r="L1020">
        <v>34</v>
      </c>
      <c r="M1020">
        <v>1.8</v>
      </c>
    </row>
    <row r="1021" spans="1:13">
      <c r="A1021">
        <v>57951203</v>
      </c>
      <c r="B1021">
        <v>102935</v>
      </c>
      <c r="C1021" t="s">
        <v>278</v>
      </c>
      <c r="D1021">
        <v>47683</v>
      </c>
      <c r="E1021" t="s">
        <v>14</v>
      </c>
      <c r="F1021" t="s">
        <v>15</v>
      </c>
      <c r="G1021" t="s">
        <v>16</v>
      </c>
      <c r="H1021">
        <v>1002853</v>
      </c>
      <c r="I1021" t="s">
        <v>474</v>
      </c>
      <c r="J1021" t="s">
        <v>18</v>
      </c>
      <c r="K1021">
        <v>1</v>
      </c>
      <c r="L1021">
        <v>25.8</v>
      </c>
      <c r="M1021">
        <v>9.7</v>
      </c>
    </row>
    <row r="1022" spans="1:13">
      <c r="A1022">
        <v>57951288</v>
      </c>
      <c r="B1022">
        <v>587</v>
      </c>
      <c r="C1022" t="s">
        <v>356</v>
      </c>
      <c r="D1022">
        <v>47683</v>
      </c>
      <c r="E1022" t="s">
        <v>14</v>
      </c>
      <c r="F1022" t="s">
        <v>15</v>
      </c>
      <c r="G1022" t="s">
        <v>16</v>
      </c>
      <c r="H1022">
        <v>8073</v>
      </c>
      <c r="I1022" t="s">
        <v>357</v>
      </c>
      <c r="J1022" t="s">
        <v>18</v>
      </c>
      <c r="K1022">
        <v>1</v>
      </c>
      <c r="L1022">
        <v>25.8</v>
      </c>
      <c r="M1022">
        <v>9.7</v>
      </c>
    </row>
    <row r="1023" spans="1:13">
      <c r="A1023">
        <v>57951398</v>
      </c>
      <c r="B1023">
        <v>704</v>
      </c>
      <c r="C1023" t="s">
        <v>154</v>
      </c>
      <c r="D1023">
        <v>47683</v>
      </c>
      <c r="E1023" t="s">
        <v>14</v>
      </c>
      <c r="F1023" t="s">
        <v>15</v>
      </c>
      <c r="G1023" t="s">
        <v>16</v>
      </c>
      <c r="H1023">
        <v>6505</v>
      </c>
      <c r="I1023" t="s">
        <v>328</v>
      </c>
      <c r="J1023" t="s">
        <v>18</v>
      </c>
      <c r="K1023">
        <v>1</v>
      </c>
      <c r="L1023">
        <v>23</v>
      </c>
      <c r="M1023">
        <v>6.9</v>
      </c>
    </row>
    <row r="1024" spans="1:13">
      <c r="A1024">
        <v>57951568</v>
      </c>
      <c r="B1024">
        <v>744</v>
      </c>
      <c r="C1024" t="s">
        <v>88</v>
      </c>
      <c r="D1024">
        <v>47683</v>
      </c>
      <c r="E1024" t="s">
        <v>14</v>
      </c>
      <c r="F1024" t="s">
        <v>15</v>
      </c>
      <c r="G1024" t="s">
        <v>16</v>
      </c>
      <c r="H1024">
        <v>9190</v>
      </c>
      <c r="I1024" t="s">
        <v>400</v>
      </c>
      <c r="J1024" t="s">
        <v>18</v>
      </c>
      <c r="K1024">
        <v>1</v>
      </c>
      <c r="L1024">
        <v>25.8</v>
      </c>
      <c r="M1024">
        <v>9.7</v>
      </c>
    </row>
    <row r="1025" spans="1:13">
      <c r="A1025">
        <v>57951607</v>
      </c>
      <c r="B1025">
        <v>585</v>
      </c>
      <c r="C1025" t="s">
        <v>100</v>
      </c>
      <c r="D1025">
        <v>47683</v>
      </c>
      <c r="E1025" t="s">
        <v>14</v>
      </c>
      <c r="F1025" t="s">
        <v>15</v>
      </c>
      <c r="G1025" t="s">
        <v>16</v>
      </c>
      <c r="H1025">
        <v>7046</v>
      </c>
      <c r="I1025" t="s">
        <v>129</v>
      </c>
      <c r="J1025" t="s">
        <v>18</v>
      </c>
      <c r="K1025">
        <v>3</v>
      </c>
      <c r="L1025">
        <v>69.8</v>
      </c>
      <c r="M1025">
        <v>21.5</v>
      </c>
    </row>
    <row r="1026" spans="1:13">
      <c r="A1026">
        <v>57951623</v>
      </c>
      <c r="B1026">
        <v>570</v>
      </c>
      <c r="C1026" t="s">
        <v>121</v>
      </c>
      <c r="D1026">
        <v>47683</v>
      </c>
      <c r="E1026" t="s">
        <v>14</v>
      </c>
      <c r="F1026" t="s">
        <v>15</v>
      </c>
      <c r="G1026" t="s">
        <v>16</v>
      </c>
      <c r="H1026">
        <v>27738</v>
      </c>
      <c r="I1026" t="s">
        <v>122</v>
      </c>
      <c r="J1026" t="s">
        <v>18</v>
      </c>
      <c r="K1026">
        <v>1</v>
      </c>
      <c r="L1026">
        <v>25.8</v>
      </c>
      <c r="M1026">
        <v>9.7</v>
      </c>
    </row>
    <row r="1027" spans="1:13">
      <c r="A1027">
        <v>57951639</v>
      </c>
      <c r="B1027">
        <v>391</v>
      </c>
      <c r="C1027" t="s">
        <v>104</v>
      </c>
      <c r="D1027">
        <v>47683</v>
      </c>
      <c r="E1027" t="s">
        <v>14</v>
      </c>
      <c r="F1027" t="s">
        <v>15</v>
      </c>
      <c r="G1027" t="s">
        <v>16</v>
      </c>
      <c r="H1027">
        <v>16061</v>
      </c>
      <c r="I1027" t="s">
        <v>105</v>
      </c>
      <c r="J1027" t="s">
        <v>33</v>
      </c>
      <c r="K1027">
        <v>2</v>
      </c>
      <c r="L1027">
        <v>42.74</v>
      </c>
      <c r="M1027">
        <v>10.54</v>
      </c>
    </row>
    <row r="1028" spans="1:13">
      <c r="A1028">
        <v>57951746</v>
      </c>
      <c r="B1028">
        <v>106485</v>
      </c>
      <c r="C1028" t="s">
        <v>430</v>
      </c>
      <c r="D1028">
        <v>47683</v>
      </c>
      <c r="E1028" t="s">
        <v>14</v>
      </c>
      <c r="F1028" t="s">
        <v>15</v>
      </c>
      <c r="G1028" t="s">
        <v>16</v>
      </c>
      <c r="H1028">
        <v>1004370</v>
      </c>
      <c r="I1028" t="s">
        <v>341</v>
      </c>
      <c r="J1028" t="s">
        <v>18</v>
      </c>
      <c r="K1028">
        <v>3</v>
      </c>
      <c r="L1028">
        <v>77.39</v>
      </c>
      <c r="M1028">
        <v>29.09</v>
      </c>
    </row>
    <row r="1029" spans="1:13">
      <c r="A1029">
        <v>57951766</v>
      </c>
      <c r="B1029">
        <v>337</v>
      </c>
      <c r="C1029" t="s">
        <v>82</v>
      </c>
      <c r="D1029">
        <v>47683</v>
      </c>
      <c r="E1029" t="s">
        <v>14</v>
      </c>
      <c r="F1029" t="s">
        <v>15</v>
      </c>
      <c r="G1029" t="s">
        <v>16</v>
      </c>
      <c r="H1029">
        <v>990176</v>
      </c>
      <c r="I1029" t="s">
        <v>132</v>
      </c>
      <c r="J1029" t="s">
        <v>18</v>
      </c>
      <c r="K1029">
        <v>1</v>
      </c>
      <c r="L1029">
        <v>25.8</v>
      </c>
      <c r="M1029">
        <v>9.7</v>
      </c>
    </row>
    <row r="1030" spans="1:13">
      <c r="A1030">
        <v>57952216</v>
      </c>
      <c r="B1030">
        <v>572</v>
      </c>
      <c r="C1030" t="s">
        <v>96</v>
      </c>
      <c r="D1030">
        <v>47683</v>
      </c>
      <c r="E1030" t="s">
        <v>14</v>
      </c>
      <c r="F1030" t="s">
        <v>15</v>
      </c>
      <c r="G1030" t="s">
        <v>16</v>
      </c>
      <c r="H1030">
        <v>5457</v>
      </c>
      <c r="I1030" t="s">
        <v>427</v>
      </c>
      <c r="J1030" t="s">
        <v>18</v>
      </c>
      <c r="K1030">
        <v>-1</v>
      </c>
      <c r="L1030">
        <v>-24.63</v>
      </c>
      <c r="M1030">
        <v>-8.53</v>
      </c>
    </row>
    <row r="1031" spans="1:13">
      <c r="A1031">
        <v>57952246</v>
      </c>
      <c r="B1031">
        <v>119622</v>
      </c>
      <c r="C1031" t="s">
        <v>206</v>
      </c>
      <c r="D1031">
        <v>47683</v>
      </c>
      <c r="E1031" t="s">
        <v>14</v>
      </c>
      <c r="F1031" t="s">
        <v>15</v>
      </c>
      <c r="G1031" t="s">
        <v>16</v>
      </c>
      <c r="H1031">
        <v>9679</v>
      </c>
      <c r="I1031" t="s">
        <v>207</v>
      </c>
      <c r="J1031" t="s">
        <v>18</v>
      </c>
      <c r="K1031">
        <v>1</v>
      </c>
      <c r="L1031">
        <v>25.8</v>
      </c>
      <c r="M1031">
        <v>9.7</v>
      </c>
    </row>
    <row r="1032" spans="1:13">
      <c r="A1032">
        <v>57952261</v>
      </c>
      <c r="B1032">
        <v>723</v>
      </c>
      <c r="C1032" t="s">
        <v>173</v>
      </c>
      <c r="D1032">
        <v>47683</v>
      </c>
      <c r="E1032" t="s">
        <v>14</v>
      </c>
      <c r="F1032" t="s">
        <v>15</v>
      </c>
      <c r="G1032" t="s">
        <v>16</v>
      </c>
      <c r="H1032">
        <v>14992</v>
      </c>
      <c r="I1032" t="s">
        <v>174</v>
      </c>
      <c r="J1032" t="s">
        <v>18</v>
      </c>
      <c r="K1032">
        <v>-2</v>
      </c>
      <c r="L1032">
        <v>-47</v>
      </c>
      <c r="M1032">
        <v>-15</v>
      </c>
    </row>
    <row r="1033" spans="1:13">
      <c r="A1033">
        <v>57952886</v>
      </c>
      <c r="B1033">
        <v>111219</v>
      </c>
      <c r="C1033" t="s">
        <v>171</v>
      </c>
      <c r="D1033">
        <v>47683</v>
      </c>
      <c r="E1033" t="s">
        <v>14</v>
      </c>
      <c r="F1033" t="s">
        <v>15</v>
      </c>
      <c r="G1033" t="s">
        <v>16</v>
      </c>
      <c r="H1033">
        <v>4117</v>
      </c>
      <c r="I1033" t="s">
        <v>172</v>
      </c>
      <c r="J1033" t="s">
        <v>18</v>
      </c>
      <c r="K1033">
        <v>3</v>
      </c>
      <c r="L1033">
        <v>77.4</v>
      </c>
      <c r="M1033">
        <v>29.1</v>
      </c>
    </row>
    <row r="1034" spans="1:13">
      <c r="A1034">
        <v>57953008</v>
      </c>
      <c r="B1034">
        <v>119622</v>
      </c>
      <c r="C1034" t="s">
        <v>206</v>
      </c>
      <c r="D1034">
        <v>47683</v>
      </c>
      <c r="E1034" t="s">
        <v>14</v>
      </c>
      <c r="F1034" t="s">
        <v>15</v>
      </c>
      <c r="G1034" t="s">
        <v>16</v>
      </c>
      <c r="H1034">
        <v>16054</v>
      </c>
      <c r="I1034" t="s">
        <v>258</v>
      </c>
      <c r="J1034" t="s">
        <v>18</v>
      </c>
      <c r="K1034">
        <v>2</v>
      </c>
      <c r="L1034">
        <v>51.6</v>
      </c>
      <c r="M1034">
        <v>19.4</v>
      </c>
    </row>
    <row r="1035" spans="1:13">
      <c r="A1035">
        <v>57953101</v>
      </c>
      <c r="B1035">
        <v>308</v>
      </c>
      <c r="C1035" t="s">
        <v>158</v>
      </c>
      <c r="D1035">
        <v>47683</v>
      </c>
      <c r="E1035" t="s">
        <v>14</v>
      </c>
      <c r="F1035" t="s">
        <v>15</v>
      </c>
      <c r="G1035" t="s">
        <v>16</v>
      </c>
      <c r="H1035">
        <v>12937</v>
      </c>
      <c r="I1035" t="s">
        <v>159</v>
      </c>
      <c r="J1035" t="s">
        <v>18</v>
      </c>
      <c r="K1035">
        <v>1</v>
      </c>
      <c r="L1035">
        <v>25.8</v>
      </c>
      <c r="M1035">
        <v>9.7</v>
      </c>
    </row>
    <row r="1036" spans="1:13">
      <c r="A1036">
        <v>57953220</v>
      </c>
      <c r="B1036">
        <v>102934</v>
      </c>
      <c r="C1036" t="s">
        <v>198</v>
      </c>
      <c r="D1036">
        <v>47683</v>
      </c>
      <c r="E1036" t="s">
        <v>14</v>
      </c>
      <c r="F1036" t="s">
        <v>15</v>
      </c>
      <c r="G1036" t="s">
        <v>16</v>
      </c>
      <c r="H1036">
        <v>8400</v>
      </c>
      <c r="I1036" t="s">
        <v>199</v>
      </c>
      <c r="J1036" t="s">
        <v>18</v>
      </c>
      <c r="K1036">
        <v>1</v>
      </c>
      <c r="L1036">
        <v>25.8</v>
      </c>
      <c r="M1036">
        <v>9.7</v>
      </c>
    </row>
    <row r="1037" spans="1:13">
      <c r="A1037">
        <v>57953225</v>
      </c>
      <c r="B1037">
        <v>572</v>
      </c>
      <c r="C1037" t="s">
        <v>96</v>
      </c>
      <c r="D1037">
        <v>47683</v>
      </c>
      <c r="E1037" t="s">
        <v>14</v>
      </c>
      <c r="F1037" t="s">
        <v>15</v>
      </c>
      <c r="G1037" t="s">
        <v>16</v>
      </c>
      <c r="H1037">
        <v>10186</v>
      </c>
      <c r="I1037" t="s">
        <v>97</v>
      </c>
      <c r="J1037" t="s">
        <v>18</v>
      </c>
      <c r="K1037">
        <v>1</v>
      </c>
      <c r="L1037">
        <v>22.39</v>
      </c>
      <c r="M1037">
        <v>6.29</v>
      </c>
    </row>
    <row r="1038" spans="1:13">
      <c r="A1038">
        <v>57953413</v>
      </c>
      <c r="B1038">
        <v>101453</v>
      </c>
      <c r="C1038" t="s">
        <v>130</v>
      </c>
      <c r="D1038">
        <v>47683</v>
      </c>
      <c r="E1038" t="s">
        <v>14</v>
      </c>
      <c r="F1038" t="s">
        <v>15</v>
      </c>
      <c r="G1038" t="s">
        <v>16</v>
      </c>
      <c r="H1038">
        <v>4518</v>
      </c>
      <c r="I1038" t="s">
        <v>414</v>
      </c>
      <c r="J1038" t="s">
        <v>33</v>
      </c>
      <c r="K1038">
        <v>2</v>
      </c>
      <c r="L1038">
        <v>50.51</v>
      </c>
      <c r="M1038">
        <v>18.31</v>
      </c>
    </row>
    <row r="1039" spans="1:13">
      <c r="A1039">
        <v>57953444</v>
      </c>
      <c r="B1039">
        <v>113833</v>
      </c>
      <c r="C1039" t="s">
        <v>321</v>
      </c>
      <c r="D1039">
        <v>47683</v>
      </c>
      <c r="E1039" t="s">
        <v>14</v>
      </c>
      <c r="F1039" t="s">
        <v>15</v>
      </c>
      <c r="G1039" t="s">
        <v>16</v>
      </c>
      <c r="H1039">
        <v>13296</v>
      </c>
      <c r="I1039" t="s">
        <v>470</v>
      </c>
      <c r="J1039" t="s">
        <v>18</v>
      </c>
      <c r="K1039">
        <v>2</v>
      </c>
      <c r="L1039">
        <v>39.6</v>
      </c>
      <c r="M1039">
        <v>7.4</v>
      </c>
    </row>
    <row r="1040" spans="1:13">
      <c r="A1040">
        <v>57953484</v>
      </c>
      <c r="B1040">
        <v>379</v>
      </c>
      <c r="C1040" t="s">
        <v>74</v>
      </c>
      <c r="D1040">
        <v>47683</v>
      </c>
      <c r="E1040" t="s">
        <v>14</v>
      </c>
      <c r="F1040" t="s">
        <v>15</v>
      </c>
      <c r="G1040" t="s">
        <v>16</v>
      </c>
      <c r="H1040">
        <v>6830</v>
      </c>
      <c r="I1040" t="s">
        <v>75</v>
      </c>
      <c r="J1040" t="s">
        <v>18</v>
      </c>
      <c r="K1040">
        <v>2</v>
      </c>
      <c r="L1040">
        <v>51.6</v>
      </c>
      <c r="M1040">
        <v>19.4</v>
      </c>
    </row>
    <row r="1041" spans="1:13">
      <c r="A1041">
        <v>57953509</v>
      </c>
      <c r="B1041">
        <v>377</v>
      </c>
      <c r="C1041" t="s">
        <v>210</v>
      </c>
      <c r="D1041">
        <v>47683</v>
      </c>
      <c r="E1041" t="s">
        <v>14</v>
      </c>
      <c r="F1041" t="s">
        <v>15</v>
      </c>
      <c r="G1041" t="s">
        <v>16</v>
      </c>
      <c r="H1041">
        <v>11323</v>
      </c>
      <c r="I1041" t="s">
        <v>211</v>
      </c>
      <c r="J1041" t="s">
        <v>18</v>
      </c>
      <c r="K1041">
        <v>1</v>
      </c>
      <c r="L1041">
        <v>25.8</v>
      </c>
      <c r="M1041">
        <v>9.7</v>
      </c>
    </row>
    <row r="1042" spans="1:13">
      <c r="A1042">
        <v>57953516</v>
      </c>
      <c r="B1042">
        <v>379</v>
      </c>
      <c r="C1042" t="s">
        <v>74</v>
      </c>
      <c r="D1042">
        <v>47683</v>
      </c>
      <c r="E1042" t="s">
        <v>14</v>
      </c>
      <c r="F1042" t="s">
        <v>15</v>
      </c>
      <c r="G1042" t="s">
        <v>16</v>
      </c>
      <c r="H1042">
        <v>6830</v>
      </c>
      <c r="I1042" t="s">
        <v>75</v>
      </c>
      <c r="J1042" t="s">
        <v>18</v>
      </c>
      <c r="K1042">
        <v>1</v>
      </c>
      <c r="L1042">
        <v>25.8</v>
      </c>
      <c r="M1042">
        <v>9.7</v>
      </c>
    </row>
    <row r="1043" spans="1:13">
      <c r="A1043">
        <v>57953615</v>
      </c>
      <c r="B1043">
        <v>307</v>
      </c>
      <c r="C1043" t="s">
        <v>34</v>
      </c>
      <c r="D1043">
        <v>47683</v>
      </c>
      <c r="E1043" t="s">
        <v>14</v>
      </c>
      <c r="F1043" t="s">
        <v>15</v>
      </c>
      <c r="G1043" t="s">
        <v>16</v>
      </c>
      <c r="H1043">
        <v>991137</v>
      </c>
      <c r="I1043" t="s">
        <v>437</v>
      </c>
      <c r="J1043" t="s">
        <v>18</v>
      </c>
      <c r="K1043">
        <v>1</v>
      </c>
      <c r="L1043">
        <v>25.8</v>
      </c>
      <c r="M1043">
        <v>9.7</v>
      </c>
    </row>
    <row r="1044" spans="1:13">
      <c r="A1044">
        <v>57953617</v>
      </c>
      <c r="B1044">
        <v>116482</v>
      </c>
      <c r="C1044" t="s">
        <v>236</v>
      </c>
      <c r="D1044">
        <v>47683</v>
      </c>
      <c r="E1044" t="s">
        <v>14</v>
      </c>
      <c r="F1044" t="s">
        <v>15</v>
      </c>
      <c r="G1044" t="s">
        <v>16</v>
      </c>
      <c r="H1044">
        <v>15893</v>
      </c>
      <c r="I1044" t="s">
        <v>313</v>
      </c>
      <c r="J1044" t="s">
        <v>33</v>
      </c>
      <c r="K1044">
        <v>1</v>
      </c>
      <c r="L1044">
        <v>18.9</v>
      </c>
      <c r="M1044">
        <v>2.9</v>
      </c>
    </row>
    <row r="1045" spans="1:13">
      <c r="A1045">
        <v>57953721</v>
      </c>
      <c r="B1045">
        <v>301263</v>
      </c>
      <c r="C1045" t="s">
        <v>249</v>
      </c>
      <c r="D1045">
        <v>47683</v>
      </c>
      <c r="E1045" t="s">
        <v>14</v>
      </c>
      <c r="F1045" t="s">
        <v>15</v>
      </c>
      <c r="G1045" t="s">
        <v>16</v>
      </c>
      <c r="H1045">
        <v>27707</v>
      </c>
      <c r="I1045" t="s">
        <v>417</v>
      </c>
      <c r="J1045" t="s">
        <v>18</v>
      </c>
      <c r="K1045">
        <v>2</v>
      </c>
      <c r="L1045">
        <v>51.6</v>
      </c>
      <c r="M1045">
        <v>19.4</v>
      </c>
    </row>
    <row r="1046" spans="1:13">
      <c r="A1046">
        <v>57953985</v>
      </c>
      <c r="B1046">
        <v>391</v>
      </c>
      <c r="C1046" t="s">
        <v>104</v>
      </c>
      <c r="D1046">
        <v>47683</v>
      </c>
      <c r="E1046" t="s">
        <v>14</v>
      </c>
      <c r="F1046" t="s">
        <v>15</v>
      </c>
      <c r="G1046" t="s">
        <v>16</v>
      </c>
      <c r="H1046">
        <v>27811</v>
      </c>
      <c r="I1046" t="s">
        <v>424</v>
      </c>
      <c r="J1046" t="s">
        <v>18</v>
      </c>
      <c r="K1046">
        <v>1</v>
      </c>
      <c r="L1046">
        <v>25.8</v>
      </c>
      <c r="M1046">
        <v>9.7</v>
      </c>
    </row>
    <row r="1047" spans="1:13">
      <c r="A1047">
        <v>57954089</v>
      </c>
      <c r="B1047">
        <v>113833</v>
      </c>
      <c r="C1047" t="s">
        <v>321</v>
      </c>
      <c r="D1047">
        <v>47683</v>
      </c>
      <c r="E1047" t="s">
        <v>14</v>
      </c>
      <c r="F1047" t="s">
        <v>15</v>
      </c>
      <c r="G1047" t="s">
        <v>16</v>
      </c>
      <c r="H1047">
        <v>13296</v>
      </c>
      <c r="I1047" t="s">
        <v>470</v>
      </c>
      <c r="J1047" t="s">
        <v>18</v>
      </c>
      <c r="K1047">
        <v>2</v>
      </c>
      <c r="L1047">
        <v>39.6</v>
      </c>
      <c r="M1047">
        <v>7.4</v>
      </c>
    </row>
    <row r="1048" spans="1:13">
      <c r="A1048">
        <v>57954148</v>
      </c>
      <c r="B1048">
        <v>740</v>
      </c>
      <c r="C1048" t="s">
        <v>228</v>
      </c>
      <c r="D1048">
        <v>47683</v>
      </c>
      <c r="E1048" t="s">
        <v>14</v>
      </c>
      <c r="F1048" t="s">
        <v>15</v>
      </c>
      <c r="G1048" t="s">
        <v>16</v>
      </c>
      <c r="H1048">
        <v>9749</v>
      </c>
      <c r="I1048" t="s">
        <v>469</v>
      </c>
      <c r="J1048" t="s">
        <v>18</v>
      </c>
      <c r="K1048">
        <v>3</v>
      </c>
      <c r="L1048">
        <v>77.39</v>
      </c>
      <c r="M1048">
        <v>29.09</v>
      </c>
    </row>
    <row r="1049" spans="1:13">
      <c r="A1049">
        <v>57954237</v>
      </c>
      <c r="B1049">
        <v>727</v>
      </c>
      <c r="C1049" t="s">
        <v>347</v>
      </c>
      <c r="D1049">
        <v>47683</v>
      </c>
      <c r="E1049" t="s">
        <v>14</v>
      </c>
      <c r="F1049" t="s">
        <v>15</v>
      </c>
      <c r="G1049" t="s">
        <v>16</v>
      </c>
      <c r="H1049">
        <v>12332</v>
      </c>
      <c r="I1049" t="s">
        <v>348</v>
      </c>
      <c r="J1049" t="s">
        <v>18</v>
      </c>
      <c r="K1049">
        <v>2</v>
      </c>
      <c r="L1049">
        <v>51.6</v>
      </c>
      <c r="M1049">
        <v>19.4</v>
      </c>
    </row>
    <row r="1050" spans="1:13">
      <c r="A1050">
        <v>57954328</v>
      </c>
      <c r="B1050">
        <v>103639</v>
      </c>
      <c r="C1050" t="s">
        <v>108</v>
      </c>
      <c r="D1050">
        <v>47683</v>
      </c>
      <c r="E1050" t="s">
        <v>14</v>
      </c>
      <c r="F1050" t="s">
        <v>15</v>
      </c>
      <c r="G1050" t="s">
        <v>16</v>
      </c>
      <c r="H1050">
        <v>26720</v>
      </c>
      <c r="I1050" t="s">
        <v>109</v>
      </c>
      <c r="J1050" t="s">
        <v>18</v>
      </c>
      <c r="K1050">
        <v>3</v>
      </c>
      <c r="L1050">
        <v>77.39</v>
      </c>
      <c r="M1050">
        <v>29.09</v>
      </c>
    </row>
    <row r="1051" spans="1:13">
      <c r="A1051">
        <v>57954428</v>
      </c>
      <c r="B1051">
        <v>572</v>
      </c>
      <c r="C1051" t="s">
        <v>96</v>
      </c>
      <c r="D1051">
        <v>47683</v>
      </c>
      <c r="E1051" t="s">
        <v>14</v>
      </c>
      <c r="F1051" t="s">
        <v>15</v>
      </c>
      <c r="G1051" t="s">
        <v>16</v>
      </c>
      <c r="H1051">
        <v>10186</v>
      </c>
      <c r="I1051" t="s">
        <v>97</v>
      </c>
      <c r="J1051" t="s">
        <v>33</v>
      </c>
      <c r="K1051">
        <v>15</v>
      </c>
      <c r="L1051">
        <v>363.6</v>
      </c>
      <c r="M1051">
        <v>122.1</v>
      </c>
    </row>
    <row r="1052" spans="1:13">
      <c r="A1052">
        <v>57954542</v>
      </c>
      <c r="B1052">
        <v>302867</v>
      </c>
      <c r="C1052" t="s">
        <v>21</v>
      </c>
      <c r="D1052">
        <v>47683</v>
      </c>
      <c r="E1052" t="s">
        <v>14</v>
      </c>
      <c r="F1052" t="s">
        <v>15</v>
      </c>
      <c r="G1052" t="s">
        <v>16</v>
      </c>
      <c r="H1052">
        <v>10191</v>
      </c>
      <c r="I1052" t="s">
        <v>475</v>
      </c>
      <c r="J1052" t="s">
        <v>18</v>
      </c>
      <c r="K1052">
        <v>1</v>
      </c>
      <c r="L1052">
        <v>19.8</v>
      </c>
      <c r="M1052">
        <v>3.7</v>
      </c>
    </row>
    <row r="1053" spans="1:13">
      <c r="A1053">
        <v>57954545</v>
      </c>
      <c r="B1053">
        <v>399</v>
      </c>
      <c r="C1053" t="s">
        <v>102</v>
      </c>
      <c r="D1053">
        <v>47683</v>
      </c>
      <c r="E1053" t="s">
        <v>14</v>
      </c>
      <c r="F1053" t="s">
        <v>15</v>
      </c>
      <c r="G1053" t="s">
        <v>16</v>
      </c>
      <c r="H1053">
        <v>4033</v>
      </c>
      <c r="I1053" t="s">
        <v>103</v>
      </c>
      <c r="J1053" t="s">
        <v>18</v>
      </c>
      <c r="K1053">
        <v>1</v>
      </c>
      <c r="L1053">
        <v>25.8</v>
      </c>
      <c r="M1053">
        <v>9.7</v>
      </c>
    </row>
    <row r="1054" spans="1:13">
      <c r="A1054">
        <v>57954649</v>
      </c>
      <c r="B1054">
        <v>581</v>
      </c>
      <c r="C1054" t="s">
        <v>189</v>
      </c>
      <c r="D1054">
        <v>47683</v>
      </c>
      <c r="E1054" t="s">
        <v>14</v>
      </c>
      <c r="F1054" t="s">
        <v>15</v>
      </c>
      <c r="G1054" t="s">
        <v>16</v>
      </c>
      <c r="H1054">
        <v>13052</v>
      </c>
      <c r="I1054" t="s">
        <v>314</v>
      </c>
      <c r="J1054" t="s">
        <v>18</v>
      </c>
      <c r="K1054">
        <v>1</v>
      </c>
      <c r="L1054">
        <v>25.8</v>
      </c>
      <c r="M1054">
        <v>9.7</v>
      </c>
    </row>
    <row r="1055" spans="1:13">
      <c r="A1055">
        <v>57954794</v>
      </c>
      <c r="B1055">
        <v>582</v>
      </c>
      <c r="C1055" t="s">
        <v>62</v>
      </c>
      <c r="D1055">
        <v>47683</v>
      </c>
      <c r="E1055" t="s">
        <v>14</v>
      </c>
      <c r="F1055" t="s">
        <v>15</v>
      </c>
      <c r="G1055" t="s">
        <v>16</v>
      </c>
      <c r="H1055">
        <v>4044</v>
      </c>
      <c r="I1055" t="s">
        <v>421</v>
      </c>
      <c r="J1055" t="s">
        <v>18</v>
      </c>
      <c r="K1055">
        <v>1</v>
      </c>
      <c r="L1055">
        <v>25.8</v>
      </c>
      <c r="M1055">
        <v>9.7</v>
      </c>
    </row>
    <row r="1056" spans="1:13">
      <c r="A1056">
        <v>57955224</v>
      </c>
      <c r="B1056">
        <v>743</v>
      </c>
      <c r="C1056" t="s">
        <v>213</v>
      </c>
      <c r="D1056">
        <v>47683</v>
      </c>
      <c r="E1056" t="s">
        <v>14</v>
      </c>
      <c r="F1056" t="s">
        <v>15</v>
      </c>
      <c r="G1056" t="s">
        <v>16</v>
      </c>
      <c r="H1056">
        <v>13209</v>
      </c>
      <c r="I1056" t="s">
        <v>277</v>
      </c>
      <c r="J1056" t="s">
        <v>18</v>
      </c>
      <c r="K1056">
        <v>1</v>
      </c>
      <c r="L1056">
        <v>25.8</v>
      </c>
      <c r="M1056">
        <v>9.7</v>
      </c>
    </row>
    <row r="1057" spans="1:13">
      <c r="A1057">
        <v>57955303</v>
      </c>
      <c r="B1057">
        <v>511</v>
      </c>
      <c r="C1057" t="s">
        <v>145</v>
      </c>
      <c r="D1057">
        <v>47683</v>
      </c>
      <c r="E1057" t="s">
        <v>14</v>
      </c>
      <c r="F1057" t="s">
        <v>15</v>
      </c>
      <c r="G1057" t="s">
        <v>16</v>
      </c>
      <c r="H1057">
        <v>5527</v>
      </c>
      <c r="I1057" t="s">
        <v>146</v>
      </c>
      <c r="J1057" t="s">
        <v>18</v>
      </c>
      <c r="K1057">
        <v>3</v>
      </c>
      <c r="L1057">
        <v>77.39</v>
      </c>
      <c r="M1057">
        <v>29.09</v>
      </c>
    </row>
    <row r="1058" spans="1:13">
      <c r="A1058">
        <v>57955316</v>
      </c>
      <c r="B1058">
        <v>114848</v>
      </c>
      <c r="C1058" t="s">
        <v>44</v>
      </c>
      <c r="D1058">
        <v>47683</v>
      </c>
      <c r="E1058" t="s">
        <v>14</v>
      </c>
      <c r="F1058" t="s">
        <v>15</v>
      </c>
      <c r="G1058" t="s">
        <v>16</v>
      </c>
      <c r="H1058">
        <v>15848</v>
      </c>
      <c r="I1058" t="s">
        <v>298</v>
      </c>
      <c r="J1058" t="s">
        <v>18</v>
      </c>
      <c r="K1058">
        <v>4</v>
      </c>
      <c r="L1058">
        <v>94.2</v>
      </c>
      <c r="M1058">
        <v>29.8</v>
      </c>
    </row>
    <row r="1059" spans="1:13">
      <c r="A1059">
        <v>57955359</v>
      </c>
      <c r="B1059">
        <v>514</v>
      </c>
      <c r="C1059" t="s">
        <v>54</v>
      </c>
      <c r="D1059">
        <v>47683</v>
      </c>
      <c r="E1059" t="s">
        <v>14</v>
      </c>
      <c r="F1059" t="s">
        <v>15</v>
      </c>
      <c r="G1059" t="s">
        <v>16</v>
      </c>
      <c r="H1059">
        <v>5406</v>
      </c>
      <c r="I1059" t="s">
        <v>55</v>
      </c>
      <c r="J1059" t="s">
        <v>18</v>
      </c>
      <c r="K1059">
        <v>2</v>
      </c>
      <c r="L1059">
        <v>34</v>
      </c>
      <c r="M1059">
        <v>1.8</v>
      </c>
    </row>
    <row r="1060" spans="1:13">
      <c r="A1060">
        <v>57955421</v>
      </c>
      <c r="B1060">
        <v>119263</v>
      </c>
      <c r="C1060" t="s">
        <v>250</v>
      </c>
      <c r="D1060">
        <v>47683</v>
      </c>
      <c r="E1060" t="s">
        <v>14</v>
      </c>
      <c r="F1060" t="s">
        <v>15</v>
      </c>
      <c r="G1060" t="s">
        <v>16</v>
      </c>
      <c r="H1060">
        <v>16259</v>
      </c>
      <c r="I1060" t="s">
        <v>318</v>
      </c>
      <c r="J1060" t="s">
        <v>18</v>
      </c>
      <c r="K1060">
        <v>1</v>
      </c>
      <c r="L1060">
        <v>18</v>
      </c>
      <c r="M1060">
        <v>1.9</v>
      </c>
    </row>
    <row r="1061" spans="1:13">
      <c r="A1061">
        <v>57955650</v>
      </c>
      <c r="B1061">
        <v>740</v>
      </c>
      <c r="C1061" t="s">
        <v>228</v>
      </c>
      <c r="D1061">
        <v>47683</v>
      </c>
      <c r="E1061" t="s">
        <v>14</v>
      </c>
      <c r="F1061" t="s">
        <v>15</v>
      </c>
      <c r="G1061" t="s">
        <v>16</v>
      </c>
      <c r="H1061">
        <v>9749</v>
      </c>
      <c r="I1061" t="s">
        <v>469</v>
      </c>
      <c r="J1061" t="s">
        <v>18</v>
      </c>
      <c r="K1061">
        <v>1</v>
      </c>
      <c r="L1061">
        <v>25.8</v>
      </c>
      <c r="M1061">
        <v>9.7</v>
      </c>
    </row>
    <row r="1062" spans="1:13">
      <c r="A1062">
        <v>57955686</v>
      </c>
      <c r="B1062">
        <v>102565</v>
      </c>
      <c r="C1062" t="s">
        <v>141</v>
      </c>
      <c r="D1062">
        <v>47683</v>
      </c>
      <c r="E1062" t="s">
        <v>14</v>
      </c>
      <c r="F1062" t="s">
        <v>15</v>
      </c>
      <c r="G1062" t="s">
        <v>16</v>
      </c>
      <c r="H1062">
        <v>15145</v>
      </c>
      <c r="I1062" t="s">
        <v>142</v>
      </c>
      <c r="J1062" t="s">
        <v>33</v>
      </c>
      <c r="K1062">
        <v>1</v>
      </c>
      <c r="L1062">
        <v>20.8</v>
      </c>
      <c r="M1062">
        <v>4.7</v>
      </c>
    </row>
    <row r="1063" spans="1:13">
      <c r="A1063">
        <v>57955809</v>
      </c>
      <c r="B1063">
        <v>106066</v>
      </c>
      <c r="C1063" t="s">
        <v>29</v>
      </c>
      <c r="D1063">
        <v>47683</v>
      </c>
      <c r="E1063" t="s">
        <v>14</v>
      </c>
      <c r="F1063" t="s">
        <v>15</v>
      </c>
      <c r="G1063" t="s">
        <v>16</v>
      </c>
      <c r="H1063">
        <v>1001378</v>
      </c>
      <c r="I1063" t="s">
        <v>435</v>
      </c>
      <c r="J1063" t="s">
        <v>18</v>
      </c>
      <c r="K1063">
        <v>1</v>
      </c>
      <c r="L1063">
        <v>25.8</v>
      </c>
      <c r="M1063">
        <v>9.7</v>
      </c>
    </row>
    <row r="1064" spans="1:13">
      <c r="A1064">
        <v>57956039</v>
      </c>
      <c r="B1064">
        <v>113833</v>
      </c>
      <c r="C1064" t="s">
        <v>321</v>
      </c>
      <c r="D1064">
        <v>47683</v>
      </c>
      <c r="E1064" t="s">
        <v>14</v>
      </c>
      <c r="F1064" t="s">
        <v>15</v>
      </c>
      <c r="G1064" t="s">
        <v>16</v>
      </c>
      <c r="H1064">
        <v>13296</v>
      </c>
      <c r="I1064" t="s">
        <v>470</v>
      </c>
      <c r="J1064" t="s">
        <v>18</v>
      </c>
      <c r="K1064">
        <v>1</v>
      </c>
      <c r="L1064">
        <v>19.8</v>
      </c>
      <c r="M1064">
        <v>3.7</v>
      </c>
    </row>
    <row r="1065" spans="1:13">
      <c r="A1065">
        <v>57956135</v>
      </c>
      <c r="B1065">
        <v>113023</v>
      </c>
      <c r="C1065" t="s">
        <v>195</v>
      </c>
      <c r="D1065">
        <v>47683</v>
      </c>
      <c r="E1065" t="s">
        <v>14</v>
      </c>
      <c r="F1065" t="s">
        <v>15</v>
      </c>
      <c r="G1065" t="s">
        <v>16</v>
      </c>
      <c r="H1065">
        <v>10949</v>
      </c>
      <c r="I1065" t="s">
        <v>325</v>
      </c>
      <c r="J1065" t="s">
        <v>18</v>
      </c>
      <c r="K1065">
        <v>3</v>
      </c>
      <c r="L1065">
        <v>77.39</v>
      </c>
      <c r="M1065">
        <v>29.09</v>
      </c>
    </row>
    <row r="1066" spans="1:13">
      <c r="A1066">
        <v>57956186</v>
      </c>
      <c r="B1066">
        <v>106066</v>
      </c>
      <c r="C1066" t="s">
        <v>29</v>
      </c>
      <c r="D1066">
        <v>47683</v>
      </c>
      <c r="E1066" t="s">
        <v>14</v>
      </c>
      <c r="F1066" t="s">
        <v>15</v>
      </c>
      <c r="G1066" t="s">
        <v>16</v>
      </c>
      <c r="H1066">
        <v>1001378</v>
      </c>
      <c r="I1066" t="s">
        <v>435</v>
      </c>
      <c r="J1066" t="s">
        <v>18</v>
      </c>
      <c r="K1066">
        <v>1</v>
      </c>
      <c r="L1066">
        <v>25.8</v>
      </c>
      <c r="M1066">
        <v>9.7</v>
      </c>
    </row>
    <row r="1067" spans="1:13">
      <c r="A1067">
        <v>57956187</v>
      </c>
      <c r="B1067">
        <v>106399</v>
      </c>
      <c r="C1067" t="s">
        <v>48</v>
      </c>
      <c r="D1067">
        <v>47683</v>
      </c>
      <c r="E1067" t="s">
        <v>14</v>
      </c>
      <c r="F1067" t="s">
        <v>15</v>
      </c>
      <c r="G1067" t="s">
        <v>16</v>
      </c>
      <c r="H1067">
        <v>6456</v>
      </c>
      <c r="I1067" t="s">
        <v>460</v>
      </c>
      <c r="J1067" t="s">
        <v>18</v>
      </c>
      <c r="K1067">
        <v>1</v>
      </c>
      <c r="L1067">
        <v>25.8</v>
      </c>
      <c r="M1067">
        <v>9.7</v>
      </c>
    </row>
    <row r="1068" spans="1:13">
      <c r="A1068">
        <v>57956208</v>
      </c>
      <c r="B1068">
        <v>399</v>
      </c>
      <c r="C1068" t="s">
        <v>102</v>
      </c>
      <c r="D1068">
        <v>47683</v>
      </c>
      <c r="E1068" t="s">
        <v>14</v>
      </c>
      <c r="F1068" t="s">
        <v>15</v>
      </c>
      <c r="G1068" t="s">
        <v>16</v>
      </c>
      <c r="H1068">
        <v>4435</v>
      </c>
      <c r="I1068" t="s">
        <v>282</v>
      </c>
      <c r="J1068" t="s">
        <v>18</v>
      </c>
      <c r="K1068">
        <v>1</v>
      </c>
      <c r="L1068">
        <v>25.8</v>
      </c>
      <c r="M1068">
        <v>9.7</v>
      </c>
    </row>
    <row r="1069" spans="1:13">
      <c r="A1069">
        <v>57956292</v>
      </c>
      <c r="B1069">
        <v>513</v>
      </c>
      <c r="C1069" t="s">
        <v>181</v>
      </c>
      <c r="D1069">
        <v>47683</v>
      </c>
      <c r="E1069" t="s">
        <v>14</v>
      </c>
      <c r="F1069" t="s">
        <v>15</v>
      </c>
      <c r="G1069" t="s">
        <v>16</v>
      </c>
      <c r="H1069">
        <v>27764</v>
      </c>
      <c r="I1069" t="s">
        <v>182</v>
      </c>
      <c r="J1069" t="s">
        <v>18</v>
      </c>
      <c r="K1069">
        <v>1</v>
      </c>
      <c r="L1069">
        <v>25.8</v>
      </c>
      <c r="M1069">
        <v>9.7</v>
      </c>
    </row>
    <row r="1070" spans="1:13">
      <c r="A1070">
        <v>57956310</v>
      </c>
      <c r="B1070">
        <v>103198</v>
      </c>
      <c r="C1070" t="s">
        <v>116</v>
      </c>
      <c r="D1070">
        <v>47683</v>
      </c>
      <c r="E1070" t="s">
        <v>14</v>
      </c>
      <c r="F1070" t="s">
        <v>15</v>
      </c>
      <c r="G1070" t="s">
        <v>16</v>
      </c>
      <c r="H1070">
        <v>11231</v>
      </c>
      <c r="I1070" t="s">
        <v>248</v>
      </c>
      <c r="J1070" t="s">
        <v>33</v>
      </c>
      <c r="K1070">
        <v>1</v>
      </c>
      <c r="L1070">
        <v>23.8</v>
      </c>
      <c r="M1070">
        <v>7.7</v>
      </c>
    </row>
    <row r="1071" spans="1:13">
      <c r="A1071">
        <v>57956321</v>
      </c>
      <c r="B1071">
        <v>723</v>
      </c>
      <c r="C1071" t="s">
        <v>173</v>
      </c>
      <c r="D1071">
        <v>47683</v>
      </c>
      <c r="E1071" t="s">
        <v>14</v>
      </c>
      <c r="F1071" t="s">
        <v>15</v>
      </c>
      <c r="G1071" t="s">
        <v>16</v>
      </c>
      <c r="H1071">
        <v>13020</v>
      </c>
      <c r="I1071" t="s">
        <v>292</v>
      </c>
      <c r="J1071" t="s">
        <v>18</v>
      </c>
      <c r="K1071">
        <v>1</v>
      </c>
      <c r="L1071">
        <v>25.8</v>
      </c>
      <c r="M1071">
        <v>9.7</v>
      </c>
    </row>
    <row r="1072" spans="1:13">
      <c r="A1072">
        <v>57956535</v>
      </c>
      <c r="B1072">
        <v>712</v>
      </c>
      <c r="C1072" t="s">
        <v>134</v>
      </c>
      <c r="D1072">
        <v>47683</v>
      </c>
      <c r="E1072" t="s">
        <v>14</v>
      </c>
      <c r="F1072" t="s">
        <v>15</v>
      </c>
      <c r="G1072" t="s">
        <v>16</v>
      </c>
      <c r="H1072">
        <v>16083</v>
      </c>
      <c r="I1072" t="s">
        <v>135</v>
      </c>
      <c r="J1072" t="s">
        <v>18</v>
      </c>
      <c r="K1072">
        <v>1</v>
      </c>
      <c r="L1072">
        <v>25.8</v>
      </c>
      <c r="M1072">
        <v>9.7</v>
      </c>
    </row>
    <row r="1073" spans="1:13">
      <c r="A1073">
        <v>57956834</v>
      </c>
      <c r="B1073">
        <v>113299</v>
      </c>
      <c r="C1073" t="s">
        <v>221</v>
      </c>
      <c r="D1073">
        <v>47683</v>
      </c>
      <c r="E1073" t="s">
        <v>14</v>
      </c>
      <c r="F1073" t="s">
        <v>15</v>
      </c>
      <c r="G1073" t="s">
        <v>16</v>
      </c>
      <c r="H1073">
        <v>14429</v>
      </c>
      <c r="I1073" t="s">
        <v>264</v>
      </c>
      <c r="J1073" t="s">
        <v>18</v>
      </c>
      <c r="K1073">
        <v>1</v>
      </c>
      <c r="L1073">
        <v>25.8</v>
      </c>
      <c r="M1073">
        <v>9.7</v>
      </c>
    </row>
    <row r="1074" spans="1:13">
      <c r="A1074">
        <v>57956845</v>
      </c>
      <c r="B1074">
        <v>594</v>
      </c>
      <c r="C1074" t="s">
        <v>177</v>
      </c>
      <c r="D1074">
        <v>47683</v>
      </c>
      <c r="E1074" t="s">
        <v>14</v>
      </c>
      <c r="F1074" t="s">
        <v>15</v>
      </c>
      <c r="G1074" t="s">
        <v>16</v>
      </c>
      <c r="H1074">
        <v>6148</v>
      </c>
      <c r="I1074" t="s">
        <v>301</v>
      </c>
      <c r="J1074" t="s">
        <v>18</v>
      </c>
      <c r="K1074">
        <v>2</v>
      </c>
      <c r="L1074">
        <v>36</v>
      </c>
      <c r="M1074">
        <v>3.8</v>
      </c>
    </row>
    <row r="1075" spans="1:13">
      <c r="A1075">
        <v>57956899</v>
      </c>
      <c r="B1075">
        <v>113023</v>
      </c>
      <c r="C1075" t="s">
        <v>195</v>
      </c>
      <c r="D1075">
        <v>47683</v>
      </c>
      <c r="E1075" t="s">
        <v>14</v>
      </c>
      <c r="F1075" t="s">
        <v>15</v>
      </c>
      <c r="G1075" t="s">
        <v>16</v>
      </c>
      <c r="H1075">
        <v>10949</v>
      </c>
      <c r="I1075" t="s">
        <v>325</v>
      </c>
      <c r="J1075" t="s">
        <v>18</v>
      </c>
      <c r="K1075">
        <v>-3</v>
      </c>
      <c r="L1075">
        <v>-77.39</v>
      </c>
      <c r="M1075">
        <v>-29.09</v>
      </c>
    </row>
    <row r="1076" spans="1:13">
      <c r="A1076">
        <v>57957145</v>
      </c>
      <c r="B1076">
        <v>122198</v>
      </c>
      <c r="C1076" t="s">
        <v>42</v>
      </c>
      <c r="D1076">
        <v>47683</v>
      </c>
      <c r="E1076" t="s">
        <v>14</v>
      </c>
      <c r="F1076" t="s">
        <v>15</v>
      </c>
      <c r="G1076" t="s">
        <v>16</v>
      </c>
      <c r="H1076">
        <v>15902</v>
      </c>
      <c r="I1076" t="s">
        <v>365</v>
      </c>
      <c r="J1076" t="s">
        <v>18</v>
      </c>
      <c r="K1076">
        <v>1</v>
      </c>
      <c r="L1076">
        <v>25.8</v>
      </c>
      <c r="M1076">
        <v>9.7</v>
      </c>
    </row>
    <row r="1077" spans="1:13">
      <c r="A1077">
        <v>57957308</v>
      </c>
      <c r="B1077">
        <v>721</v>
      </c>
      <c r="C1077" t="s">
        <v>267</v>
      </c>
      <c r="D1077">
        <v>47683</v>
      </c>
      <c r="E1077" t="s">
        <v>14</v>
      </c>
      <c r="F1077" t="s">
        <v>15</v>
      </c>
      <c r="G1077" t="s">
        <v>16</v>
      </c>
      <c r="H1077">
        <v>11619</v>
      </c>
      <c r="I1077" t="s">
        <v>291</v>
      </c>
      <c r="J1077" t="s">
        <v>18</v>
      </c>
      <c r="K1077">
        <v>2</v>
      </c>
      <c r="L1077">
        <v>51.6</v>
      </c>
      <c r="M1077">
        <v>19.6</v>
      </c>
    </row>
    <row r="1078" spans="1:13">
      <c r="A1078">
        <v>57957748</v>
      </c>
      <c r="B1078">
        <v>515</v>
      </c>
      <c r="C1078" t="s">
        <v>185</v>
      </c>
      <c r="D1078">
        <v>47683</v>
      </c>
      <c r="E1078" t="s">
        <v>14</v>
      </c>
      <c r="F1078" t="s">
        <v>15</v>
      </c>
      <c r="G1078" t="s">
        <v>16</v>
      </c>
      <c r="H1078">
        <v>12669</v>
      </c>
      <c r="I1078" t="s">
        <v>186</v>
      </c>
      <c r="J1078" t="s">
        <v>18</v>
      </c>
      <c r="K1078">
        <v>7</v>
      </c>
      <c r="L1078">
        <v>180.6</v>
      </c>
      <c r="M1078">
        <v>67.9</v>
      </c>
    </row>
    <row r="1079" spans="1:13">
      <c r="A1079">
        <v>57957795</v>
      </c>
      <c r="B1079">
        <v>113023</v>
      </c>
      <c r="C1079" t="s">
        <v>195</v>
      </c>
      <c r="D1079">
        <v>47683</v>
      </c>
      <c r="E1079" t="s">
        <v>14</v>
      </c>
      <c r="F1079" t="s">
        <v>15</v>
      </c>
      <c r="G1079" t="s">
        <v>16</v>
      </c>
      <c r="H1079">
        <v>10949</v>
      </c>
      <c r="I1079" t="s">
        <v>325</v>
      </c>
      <c r="J1079" t="s">
        <v>18</v>
      </c>
      <c r="K1079">
        <v>3</v>
      </c>
      <c r="L1079">
        <v>77.39</v>
      </c>
      <c r="M1079">
        <v>29.09</v>
      </c>
    </row>
    <row r="1080" spans="1:13">
      <c r="A1080">
        <v>57957802</v>
      </c>
      <c r="B1080">
        <v>513</v>
      </c>
      <c r="C1080" t="s">
        <v>181</v>
      </c>
      <c r="D1080">
        <v>47683</v>
      </c>
      <c r="E1080" t="s">
        <v>14</v>
      </c>
      <c r="F1080" t="s">
        <v>15</v>
      </c>
      <c r="G1080" t="s">
        <v>16</v>
      </c>
      <c r="H1080">
        <v>12505</v>
      </c>
      <c r="I1080" t="s">
        <v>476</v>
      </c>
      <c r="J1080" t="s">
        <v>18</v>
      </c>
      <c r="K1080">
        <v>4</v>
      </c>
      <c r="L1080">
        <v>94.2</v>
      </c>
      <c r="M1080">
        <v>29.8</v>
      </c>
    </row>
    <row r="1081" spans="1:13">
      <c r="A1081">
        <v>57958022</v>
      </c>
      <c r="B1081">
        <v>54</v>
      </c>
      <c r="C1081" t="s">
        <v>13</v>
      </c>
      <c r="D1081">
        <v>47683</v>
      </c>
      <c r="E1081" t="s">
        <v>14</v>
      </c>
      <c r="F1081" t="s">
        <v>15</v>
      </c>
      <c r="G1081" t="s">
        <v>16</v>
      </c>
      <c r="H1081">
        <v>7379</v>
      </c>
      <c r="I1081" t="s">
        <v>17</v>
      </c>
      <c r="J1081" t="s">
        <v>18</v>
      </c>
      <c r="K1081">
        <v>1</v>
      </c>
      <c r="L1081">
        <v>25.8</v>
      </c>
      <c r="M1081">
        <v>9.7</v>
      </c>
    </row>
    <row r="1082" spans="1:13">
      <c r="A1082">
        <v>57958201</v>
      </c>
      <c r="B1082">
        <v>54</v>
      </c>
      <c r="C1082" t="s">
        <v>13</v>
      </c>
      <c r="D1082">
        <v>47683</v>
      </c>
      <c r="E1082" t="s">
        <v>14</v>
      </c>
      <c r="F1082" t="s">
        <v>15</v>
      </c>
      <c r="G1082" t="s">
        <v>16</v>
      </c>
      <c r="H1082">
        <v>7379</v>
      </c>
      <c r="I1082" t="s">
        <v>17</v>
      </c>
      <c r="J1082" t="s">
        <v>18</v>
      </c>
      <c r="K1082">
        <v>3</v>
      </c>
      <c r="L1082">
        <v>65.4</v>
      </c>
      <c r="M1082">
        <v>17.1</v>
      </c>
    </row>
    <row r="1083" spans="1:13">
      <c r="A1083">
        <v>57958404</v>
      </c>
      <c r="B1083">
        <v>106066</v>
      </c>
      <c r="C1083" t="s">
        <v>29</v>
      </c>
      <c r="D1083">
        <v>47683</v>
      </c>
      <c r="E1083" t="s">
        <v>14</v>
      </c>
      <c r="F1083" t="s">
        <v>15</v>
      </c>
      <c r="G1083" t="s">
        <v>16</v>
      </c>
      <c r="H1083">
        <v>1002852</v>
      </c>
      <c r="I1083" t="s">
        <v>477</v>
      </c>
      <c r="J1083" t="s">
        <v>18</v>
      </c>
      <c r="K1083">
        <v>1</v>
      </c>
      <c r="L1083">
        <v>25.8</v>
      </c>
      <c r="M1083">
        <v>9.7</v>
      </c>
    </row>
    <row r="1084" spans="1:13">
      <c r="A1084">
        <v>57958561</v>
      </c>
      <c r="B1084">
        <v>738</v>
      </c>
      <c r="C1084" t="s">
        <v>151</v>
      </c>
      <c r="D1084">
        <v>47683</v>
      </c>
      <c r="E1084" t="s">
        <v>14</v>
      </c>
      <c r="F1084" t="s">
        <v>15</v>
      </c>
      <c r="G1084" t="s">
        <v>16</v>
      </c>
      <c r="H1084">
        <v>5698</v>
      </c>
      <c r="I1084" t="s">
        <v>288</v>
      </c>
      <c r="J1084" t="s">
        <v>18</v>
      </c>
      <c r="K1084">
        <v>1</v>
      </c>
      <c r="L1084">
        <v>23.5</v>
      </c>
      <c r="M1084">
        <v>7.4</v>
      </c>
    </row>
    <row r="1085" spans="1:13">
      <c r="A1085">
        <v>57958623</v>
      </c>
      <c r="B1085">
        <v>355</v>
      </c>
      <c r="C1085" t="s">
        <v>388</v>
      </c>
      <c r="D1085">
        <v>47683</v>
      </c>
      <c r="E1085" t="s">
        <v>14</v>
      </c>
      <c r="F1085" t="s">
        <v>15</v>
      </c>
      <c r="G1085" t="s">
        <v>16</v>
      </c>
      <c r="H1085">
        <v>14171</v>
      </c>
      <c r="I1085" t="s">
        <v>478</v>
      </c>
      <c r="J1085" t="s">
        <v>18</v>
      </c>
      <c r="K1085">
        <v>1</v>
      </c>
      <c r="L1085">
        <v>25.8</v>
      </c>
      <c r="M1085">
        <v>9.7</v>
      </c>
    </row>
    <row r="1086" spans="1:13">
      <c r="A1086">
        <v>57958632</v>
      </c>
      <c r="B1086">
        <v>120844</v>
      </c>
      <c r="C1086" t="s">
        <v>149</v>
      </c>
      <c r="D1086">
        <v>47683</v>
      </c>
      <c r="E1086" t="s">
        <v>14</v>
      </c>
      <c r="F1086" t="s">
        <v>15</v>
      </c>
      <c r="G1086" t="s">
        <v>16</v>
      </c>
      <c r="H1086">
        <v>10377</v>
      </c>
      <c r="I1086" t="s">
        <v>150</v>
      </c>
      <c r="J1086" t="s">
        <v>18</v>
      </c>
      <c r="K1086">
        <v>1</v>
      </c>
      <c r="L1086">
        <v>25.8</v>
      </c>
      <c r="M1086">
        <v>9.7</v>
      </c>
    </row>
    <row r="1087" spans="1:13">
      <c r="A1087">
        <v>57958634</v>
      </c>
      <c r="B1087">
        <v>311</v>
      </c>
      <c r="C1087" t="s">
        <v>380</v>
      </c>
      <c r="D1087">
        <v>47683</v>
      </c>
      <c r="E1087" t="s">
        <v>14</v>
      </c>
      <c r="F1087" t="s">
        <v>15</v>
      </c>
      <c r="G1087" t="s">
        <v>16</v>
      </c>
      <c r="H1087">
        <v>4093</v>
      </c>
      <c r="I1087" t="s">
        <v>381</v>
      </c>
      <c r="J1087" t="s">
        <v>18</v>
      </c>
      <c r="K1087">
        <v>350</v>
      </c>
      <c r="L1087">
        <v>5950</v>
      </c>
      <c r="M1087">
        <v>315</v>
      </c>
    </row>
    <row r="1088" spans="1:13">
      <c r="A1088">
        <v>57958671</v>
      </c>
      <c r="B1088">
        <v>117310</v>
      </c>
      <c r="C1088" t="s">
        <v>284</v>
      </c>
      <c r="D1088">
        <v>47683</v>
      </c>
      <c r="E1088" t="s">
        <v>14</v>
      </c>
      <c r="F1088" t="s">
        <v>15</v>
      </c>
      <c r="G1088" t="s">
        <v>16</v>
      </c>
      <c r="H1088">
        <v>14483</v>
      </c>
      <c r="I1088" t="s">
        <v>285</v>
      </c>
      <c r="J1088" t="s">
        <v>18</v>
      </c>
      <c r="K1088">
        <v>1</v>
      </c>
      <c r="L1088">
        <v>25.8</v>
      </c>
      <c r="M1088">
        <v>9.8</v>
      </c>
    </row>
    <row r="1089" spans="1:13">
      <c r="A1089">
        <v>57958839</v>
      </c>
      <c r="B1089">
        <v>377</v>
      </c>
      <c r="C1089" t="s">
        <v>210</v>
      </c>
      <c r="D1089">
        <v>47683</v>
      </c>
      <c r="E1089" t="s">
        <v>14</v>
      </c>
      <c r="F1089" t="s">
        <v>15</v>
      </c>
      <c r="G1089" t="s">
        <v>16</v>
      </c>
      <c r="H1089">
        <v>5782</v>
      </c>
      <c r="I1089" t="s">
        <v>253</v>
      </c>
      <c r="J1089" t="s">
        <v>18</v>
      </c>
      <c r="K1089">
        <v>1</v>
      </c>
      <c r="L1089">
        <v>25.8</v>
      </c>
      <c r="M1089">
        <v>9.7</v>
      </c>
    </row>
    <row r="1090" spans="1:13">
      <c r="A1090">
        <v>57958863</v>
      </c>
      <c r="B1090">
        <v>385</v>
      </c>
      <c r="C1090" t="s">
        <v>280</v>
      </c>
      <c r="D1090">
        <v>47683</v>
      </c>
      <c r="E1090" t="s">
        <v>14</v>
      </c>
      <c r="F1090" t="s">
        <v>15</v>
      </c>
      <c r="G1090" t="s">
        <v>16</v>
      </c>
      <c r="H1090">
        <v>12566</v>
      </c>
      <c r="I1090" t="s">
        <v>324</v>
      </c>
      <c r="J1090" t="s">
        <v>18</v>
      </c>
      <c r="K1090">
        <v>1</v>
      </c>
      <c r="L1090">
        <v>19.8</v>
      </c>
      <c r="M1090">
        <v>3.8</v>
      </c>
    </row>
    <row r="1091" spans="1:13">
      <c r="A1091">
        <v>57958866</v>
      </c>
      <c r="B1091">
        <v>517</v>
      </c>
      <c r="C1091" t="s">
        <v>187</v>
      </c>
      <c r="D1091">
        <v>47683</v>
      </c>
      <c r="E1091" t="s">
        <v>14</v>
      </c>
      <c r="F1091" t="s">
        <v>15</v>
      </c>
      <c r="G1091" t="s">
        <v>16</v>
      </c>
      <c r="H1091">
        <v>4024</v>
      </c>
      <c r="I1091" t="s">
        <v>188</v>
      </c>
      <c r="J1091" t="s">
        <v>18</v>
      </c>
      <c r="K1091">
        <v>1</v>
      </c>
      <c r="L1091">
        <v>25.8</v>
      </c>
      <c r="M1091">
        <v>9.8</v>
      </c>
    </row>
    <row r="1092" spans="1:13">
      <c r="A1092">
        <v>57958884</v>
      </c>
      <c r="B1092">
        <v>572</v>
      </c>
      <c r="C1092" t="s">
        <v>96</v>
      </c>
      <c r="D1092">
        <v>47683</v>
      </c>
      <c r="E1092" t="s">
        <v>14</v>
      </c>
      <c r="F1092" t="s">
        <v>15</v>
      </c>
      <c r="G1092" t="s">
        <v>16</v>
      </c>
      <c r="H1092">
        <v>10186</v>
      </c>
      <c r="I1092" t="s">
        <v>97</v>
      </c>
      <c r="J1092" t="s">
        <v>18</v>
      </c>
      <c r="K1092">
        <v>-1</v>
      </c>
      <c r="L1092">
        <v>-22.39</v>
      </c>
      <c r="M1092">
        <v>-6.29</v>
      </c>
    </row>
    <row r="1093" spans="1:13">
      <c r="A1093">
        <v>57958973</v>
      </c>
      <c r="B1093">
        <v>102934</v>
      </c>
      <c r="C1093" t="s">
        <v>198</v>
      </c>
      <c r="D1093">
        <v>47683</v>
      </c>
      <c r="E1093" t="s">
        <v>14</v>
      </c>
      <c r="F1093" t="s">
        <v>15</v>
      </c>
      <c r="G1093" t="s">
        <v>16</v>
      </c>
      <c r="H1093">
        <v>6607</v>
      </c>
      <c r="I1093" t="s">
        <v>410</v>
      </c>
      <c r="J1093" t="s">
        <v>18</v>
      </c>
      <c r="K1093">
        <v>4</v>
      </c>
      <c r="L1093">
        <v>103.2</v>
      </c>
      <c r="M1093">
        <v>38.8</v>
      </c>
    </row>
    <row r="1094" spans="1:13">
      <c r="A1094">
        <v>57959038</v>
      </c>
      <c r="B1094">
        <v>108656</v>
      </c>
      <c r="C1094" t="s">
        <v>372</v>
      </c>
      <c r="D1094">
        <v>47683</v>
      </c>
      <c r="E1094" t="s">
        <v>14</v>
      </c>
      <c r="F1094" t="s">
        <v>15</v>
      </c>
      <c r="G1094" t="s">
        <v>16</v>
      </c>
      <c r="H1094">
        <v>7749</v>
      </c>
      <c r="I1094" t="s">
        <v>422</v>
      </c>
      <c r="J1094" t="s">
        <v>18</v>
      </c>
      <c r="K1094">
        <v>1</v>
      </c>
      <c r="L1094">
        <v>19.8</v>
      </c>
      <c r="M1094">
        <v>3.7</v>
      </c>
    </row>
    <row r="1095" spans="1:13">
      <c r="A1095">
        <v>57959061</v>
      </c>
      <c r="B1095">
        <v>546</v>
      </c>
      <c r="C1095" t="s">
        <v>309</v>
      </c>
      <c r="D1095">
        <v>47683</v>
      </c>
      <c r="E1095" t="s">
        <v>14</v>
      </c>
      <c r="F1095" t="s">
        <v>15</v>
      </c>
      <c r="G1095" t="s">
        <v>16</v>
      </c>
      <c r="H1095">
        <v>10849</v>
      </c>
      <c r="I1095" t="s">
        <v>454</v>
      </c>
      <c r="J1095" t="s">
        <v>18</v>
      </c>
      <c r="K1095">
        <v>10</v>
      </c>
      <c r="L1095">
        <v>255.09</v>
      </c>
      <c r="M1095">
        <v>94.09</v>
      </c>
    </row>
    <row r="1096" spans="1:13">
      <c r="A1096">
        <v>57959062</v>
      </c>
      <c r="B1096">
        <v>571</v>
      </c>
      <c r="C1096" t="s">
        <v>90</v>
      </c>
      <c r="D1096">
        <v>47683</v>
      </c>
      <c r="E1096" t="s">
        <v>14</v>
      </c>
      <c r="F1096" t="s">
        <v>15</v>
      </c>
      <c r="G1096" t="s">
        <v>16</v>
      </c>
      <c r="H1096">
        <v>6454</v>
      </c>
      <c r="I1096" t="s">
        <v>423</v>
      </c>
      <c r="J1096" t="s">
        <v>18</v>
      </c>
      <c r="K1096">
        <v>1</v>
      </c>
      <c r="L1096">
        <v>25.8</v>
      </c>
      <c r="M1096">
        <v>9.7</v>
      </c>
    </row>
    <row r="1097" spans="1:13">
      <c r="A1097">
        <v>57959089</v>
      </c>
      <c r="B1097">
        <v>726</v>
      </c>
      <c r="C1097" t="s">
        <v>191</v>
      </c>
      <c r="D1097">
        <v>47683</v>
      </c>
      <c r="E1097" t="s">
        <v>14</v>
      </c>
      <c r="F1097" t="s">
        <v>15</v>
      </c>
      <c r="G1097" t="s">
        <v>16</v>
      </c>
      <c r="H1097">
        <v>10177</v>
      </c>
      <c r="I1097" t="s">
        <v>445</v>
      </c>
      <c r="J1097" t="s">
        <v>18</v>
      </c>
      <c r="K1097">
        <v>1</v>
      </c>
      <c r="L1097">
        <v>25.8</v>
      </c>
      <c r="M1097">
        <v>9.7</v>
      </c>
    </row>
    <row r="1098" spans="1:13">
      <c r="A1098">
        <v>57959292</v>
      </c>
      <c r="B1098">
        <v>114848</v>
      </c>
      <c r="C1098" t="s">
        <v>44</v>
      </c>
      <c r="D1098">
        <v>47683</v>
      </c>
      <c r="E1098" t="s">
        <v>14</v>
      </c>
      <c r="F1098" t="s">
        <v>15</v>
      </c>
      <c r="G1098" t="s">
        <v>16</v>
      </c>
      <c r="H1098">
        <v>15848</v>
      </c>
      <c r="I1098" t="s">
        <v>298</v>
      </c>
      <c r="J1098" t="s">
        <v>18</v>
      </c>
      <c r="K1098">
        <v>3</v>
      </c>
      <c r="L1098">
        <v>77.4</v>
      </c>
      <c r="M1098">
        <v>29.1</v>
      </c>
    </row>
    <row r="1099" spans="1:13">
      <c r="A1099">
        <v>57959346</v>
      </c>
      <c r="B1099">
        <v>122198</v>
      </c>
      <c r="C1099" t="s">
        <v>42</v>
      </c>
      <c r="D1099">
        <v>47683</v>
      </c>
      <c r="E1099" t="s">
        <v>14</v>
      </c>
      <c r="F1099" t="s">
        <v>15</v>
      </c>
      <c r="G1099" t="s">
        <v>16</v>
      </c>
      <c r="H1099">
        <v>15902</v>
      </c>
      <c r="I1099" t="s">
        <v>365</v>
      </c>
      <c r="J1099" t="s">
        <v>18</v>
      </c>
      <c r="K1099">
        <v>3</v>
      </c>
      <c r="L1099">
        <v>77.4</v>
      </c>
      <c r="M1099">
        <v>29.1</v>
      </c>
    </row>
    <row r="1100" spans="1:13">
      <c r="A1100">
        <v>57959528</v>
      </c>
      <c r="B1100">
        <v>297863</v>
      </c>
      <c r="C1100" t="s">
        <v>66</v>
      </c>
      <c r="D1100">
        <v>47683</v>
      </c>
      <c r="E1100" t="s">
        <v>14</v>
      </c>
      <c r="F1100" t="s">
        <v>15</v>
      </c>
      <c r="G1100" t="s">
        <v>16</v>
      </c>
      <c r="H1100">
        <v>15726</v>
      </c>
      <c r="I1100" t="s">
        <v>389</v>
      </c>
      <c r="J1100" t="s">
        <v>18</v>
      </c>
      <c r="K1100">
        <v>1</v>
      </c>
      <c r="L1100">
        <v>25.8</v>
      </c>
      <c r="M1100">
        <v>9.7</v>
      </c>
    </row>
    <row r="1101" spans="1:13">
      <c r="A1101">
        <v>57959581</v>
      </c>
      <c r="B1101">
        <v>105267</v>
      </c>
      <c r="C1101" t="s">
        <v>147</v>
      </c>
      <c r="D1101">
        <v>47683</v>
      </c>
      <c r="E1101" t="s">
        <v>14</v>
      </c>
      <c r="F1101" t="s">
        <v>15</v>
      </c>
      <c r="G1101" t="s">
        <v>16</v>
      </c>
      <c r="H1101">
        <v>12886</v>
      </c>
      <c r="I1101" t="s">
        <v>271</v>
      </c>
      <c r="J1101" t="s">
        <v>18</v>
      </c>
      <c r="K1101">
        <v>1</v>
      </c>
      <c r="L1101">
        <v>25.8</v>
      </c>
      <c r="M1101">
        <v>9.7</v>
      </c>
    </row>
    <row r="1102" spans="1:13">
      <c r="A1102">
        <v>57959616</v>
      </c>
      <c r="B1102">
        <v>117184</v>
      </c>
      <c r="C1102" t="s">
        <v>50</v>
      </c>
      <c r="D1102">
        <v>47683</v>
      </c>
      <c r="E1102" t="s">
        <v>14</v>
      </c>
      <c r="F1102" t="s">
        <v>15</v>
      </c>
      <c r="G1102" t="s">
        <v>16</v>
      </c>
      <c r="H1102">
        <v>27739</v>
      </c>
      <c r="I1102" t="s">
        <v>441</v>
      </c>
      <c r="J1102" t="s">
        <v>18</v>
      </c>
      <c r="K1102">
        <v>1</v>
      </c>
      <c r="L1102">
        <v>25.8</v>
      </c>
      <c r="M1102">
        <v>9.7</v>
      </c>
    </row>
    <row r="1103" spans="1:13">
      <c r="A1103">
        <v>57959834</v>
      </c>
      <c r="B1103">
        <v>594</v>
      </c>
      <c r="C1103" t="s">
        <v>177</v>
      </c>
      <c r="D1103">
        <v>47683</v>
      </c>
      <c r="E1103" t="s">
        <v>14</v>
      </c>
      <c r="F1103" t="s">
        <v>15</v>
      </c>
      <c r="G1103" t="s">
        <v>16</v>
      </c>
      <c r="H1103">
        <v>6148</v>
      </c>
      <c r="I1103" t="s">
        <v>301</v>
      </c>
      <c r="J1103" t="s">
        <v>33</v>
      </c>
      <c r="K1103">
        <v>1</v>
      </c>
      <c r="L1103">
        <v>19.96</v>
      </c>
      <c r="M1103">
        <v>3.86</v>
      </c>
    </row>
    <row r="1104" spans="1:13">
      <c r="A1104">
        <v>57959947</v>
      </c>
      <c r="B1104">
        <v>101453</v>
      </c>
      <c r="C1104" t="s">
        <v>130</v>
      </c>
      <c r="D1104">
        <v>47683</v>
      </c>
      <c r="E1104" t="s">
        <v>14</v>
      </c>
      <c r="F1104" t="s">
        <v>15</v>
      </c>
      <c r="G1104" t="s">
        <v>16</v>
      </c>
      <c r="H1104">
        <v>11866</v>
      </c>
      <c r="I1104" t="s">
        <v>131</v>
      </c>
      <c r="J1104" t="s">
        <v>18</v>
      </c>
      <c r="K1104">
        <v>1</v>
      </c>
      <c r="L1104">
        <v>22</v>
      </c>
      <c r="M1104">
        <v>5.9</v>
      </c>
    </row>
    <row r="1105" spans="1:13">
      <c r="A1105">
        <v>57959952</v>
      </c>
      <c r="B1105">
        <v>119622</v>
      </c>
      <c r="C1105" t="s">
        <v>206</v>
      </c>
      <c r="D1105">
        <v>47683</v>
      </c>
      <c r="E1105" t="s">
        <v>14</v>
      </c>
      <c r="F1105" t="s">
        <v>15</v>
      </c>
      <c r="G1105" t="s">
        <v>16</v>
      </c>
      <c r="H1105">
        <v>16054</v>
      </c>
      <c r="I1105" t="s">
        <v>258</v>
      </c>
      <c r="J1105" t="s">
        <v>18</v>
      </c>
      <c r="K1105">
        <v>3</v>
      </c>
      <c r="L1105">
        <v>77.4</v>
      </c>
      <c r="M1105">
        <v>29.1</v>
      </c>
    </row>
    <row r="1106" spans="1:13">
      <c r="A1106">
        <v>57959967</v>
      </c>
      <c r="B1106">
        <v>373</v>
      </c>
      <c r="C1106" t="s">
        <v>136</v>
      </c>
      <c r="D1106">
        <v>47683</v>
      </c>
      <c r="E1106" t="s">
        <v>14</v>
      </c>
      <c r="F1106" t="s">
        <v>15</v>
      </c>
      <c r="G1106" t="s">
        <v>16</v>
      </c>
      <c r="H1106">
        <v>14379</v>
      </c>
      <c r="I1106" t="s">
        <v>137</v>
      </c>
      <c r="J1106" t="s">
        <v>18</v>
      </c>
      <c r="K1106">
        <v>1</v>
      </c>
      <c r="L1106">
        <v>25.8</v>
      </c>
      <c r="M1106">
        <v>9.7</v>
      </c>
    </row>
    <row r="1107" spans="1:13">
      <c r="A1107">
        <v>57960125</v>
      </c>
      <c r="B1107">
        <v>365</v>
      </c>
      <c r="C1107" t="s">
        <v>58</v>
      </c>
      <c r="D1107">
        <v>47683</v>
      </c>
      <c r="E1107" t="s">
        <v>14</v>
      </c>
      <c r="F1107" t="s">
        <v>15</v>
      </c>
      <c r="G1107" t="s">
        <v>16</v>
      </c>
      <c r="H1107">
        <v>4301</v>
      </c>
      <c r="I1107" t="s">
        <v>59</v>
      </c>
      <c r="J1107" t="s">
        <v>18</v>
      </c>
      <c r="K1107">
        <v>1</v>
      </c>
      <c r="L1107">
        <v>25.8</v>
      </c>
      <c r="M1107">
        <v>9.7</v>
      </c>
    </row>
    <row r="1108" spans="1:13">
      <c r="A1108">
        <v>57960187</v>
      </c>
      <c r="B1108">
        <v>377</v>
      </c>
      <c r="C1108" t="s">
        <v>210</v>
      </c>
      <c r="D1108">
        <v>47683</v>
      </c>
      <c r="E1108" t="s">
        <v>14</v>
      </c>
      <c r="F1108" t="s">
        <v>15</v>
      </c>
      <c r="G1108" t="s">
        <v>16</v>
      </c>
      <c r="H1108">
        <v>11323</v>
      </c>
      <c r="I1108" t="s">
        <v>211</v>
      </c>
      <c r="J1108" t="s">
        <v>18</v>
      </c>
      <c r="K1108">
        <v>1</v>
      </c>
      <c r="L1108">
        <v>25.8</v>
      </c>
      <c r="M1108">
        <v>9.7</v>
      </c>
    </row>
    <row r="1109" spans="1:13">
      <c r="A1109">
        <v>57960234</v>
      </c>
      <c r="B1109">
        <v>113833</v>
      </c>
      <c r="C1109" t="s">
        <v>321</v>
      </c>
      <c r="D1109">
        <v>47683</v>
      </c>
      <c r="E1109" t="s">
        <v>14</v>
      </c>
      <c r="F1109" t="s">
        <v>15</v>
      </c>
      <c r="G1109" t="s">
        <v>16</v>
      </c>
      <c r="H1109">
        <v>11624</v>
      </c>
      <c r="I1109" t="s">
        <v>322</v>
      </c>
      <c r="J1109" t="s">
        <v>18</v>
      </c>
      <c r="K1109">
        <v>1</v>
      </c>
      <c r="L1109">
        <v>25.8</v>
      </c>
      <c r="M1109">
        <v>9.7</v>
      </c>
    </row>
    <row r="1110" spans="1:13">
      <c r="A1110">
        <v>57960302</v>
      </c>
      <c r="B1110">
        <v>746</v>
      </c>
      <c r="C1110" t="s">
        <v>84</v>
      </c>
      <c r="D1110">
        <v>47683</v>
      </c>
      <c r="E1110" t="s">
        <v>14</v>
      </c>
      <c r="F1110" t="s">
        <v>15</v>
      </c>
      <c r="G1110" t="s">
        <v>16</v>
      </c>
      <c r="H1110">
        <v>14106</v>
      </c>
      <c r="I1110" t="s">
        <v>401</v>
      </c>
      <c r="J1110" t="s">
        <v>18</v>
      </c>
      <c r="K1110">
        <v>1</v>
      </c>
      <c r="L1110">
        <v>19.5</v>
      </c>
      <c r="M1110">
        <v>3.4</v>
      </c>
    </row>
    <row r="1111" spans="1:13">
      <c r="A1111">
        <v>57960370</v>
      </c>
      <c r="B1111">
        <v>128640</v>
      </c>
      <c r="C1111" t="s">
        <v>304</v>
      </c>
      <c r="D1111">
        <v>47683</v>
      </c>
      <c r="E1111" t="s">
        <v>14</v>
      </c>
      <c r="F1111" t="s">
        <v>15</v>
      </c>
      <c r="G1111" t="s">
        <v>16</v>
      </c>
      <c r="H1111">
        <v>15535</v>
      </c>
      <c r="I1111" t="s">
        <v>305</v>
      </c>
      <c r="J1111" t="s">
        <v>18</v>
      </c>
      <c r="K1111">
        <v>1</v>
      </c>
      <c r="L1111">
        <v>21.8</v>
      </c>
      <c r="M1111">
        <v>5.7</v>
      </c>
    </row>
    <row r="1112" spans="1:13">
      <c r="A1112">
        <v>57960374</v>
      </c>
      <c r="B1112">
        <v>103198</v>
      </c>
      <c r="C1112" t="s">
        <v>116</v>
      </c>
      <c r="D1112">
        <v>47683</v>
      </c>
      <c r="E1112" t="s">
        <v>14</v>
      </c>
      <c r="F1112" t="s">
        <v>15</v>
      </c>
      <c r="G1112" t="s">
        <v>16</v>
      </c>
      <c r="H1112">
        <v>16075</v>
      </c>
      <c r="I1112" t="s">
        <v>425</v>
      </c>
      <c r="J1112" t="s">
        <v>18</v>
      </c>
      <c r="K1112">
        <v>2</v>
      </c>
      <c r="L1112">
        <v>51.6</v>
      </c>
      <c r="M1112">
        <v>19.4</v>
      </c>
    </row>
    <row r="1113" spans="1:13">
      <c r="A1113">
        <v>57960393</v>
      </c>
      <c r="B1113">
        <v>116919</v>
      </c>
      <c r="C1113" t="s">
        <v>72</v>
      </c>
      <c r="D1113">
        <v>47683</v>
      </c>
      <c r="E1113" t="s">
        <v>14</v>
      </c>
      <c r="F1113" t="s">
        <v>15</v>
      </c>
      <c r="G1113" t="s">
        <v>16</v>
      </c>
      <c r="H1113">
        <v>1003130</v>
      </c>
      <c r="I1113" t="s">
        <v>479</v>
      </c>
      <c r="J1113" t="s">
        <v>18</v>
      </c>
      <c r="K1113">
        <v>1</v>
      </c>
      <c r="L1113">
        <v>25.8</v>
      </c>
      <c r="M1113">
        <v>9.7</v>
      </c>
    </row>
    <row r="1114" spans="1:13">
      <c r="A1114">
        <v>57960432</v>
      </c>
      <c r="B1114">
        <v>117310</v>
      </c>
      <c r="C1114" t="s">
        <v>284</v>
      </c>
      <c r="D1114">
        <v>47683</v>
      </c>
      <c r="E1114" t="s">
        <v>14</v>
      </c>
      <c r="F1114" t="s">
        <v>15</v>
      </c>
      <c r="G1114" t="s">
        <v>16</v>
      </c>
      <c r="H1114">
        <v>14483</v>
      </c>
      <c r="I1114" t="s">
        <v>285</v>
      </c>
      <c r="J1114" t="s">
        <v>18</v>
      </c>
      <c r="K1114">
        <v>1</v>
      </c>
      <c r="L1114">
        <v>25.8</v>
      </c>
      <c r="M1114">
        <v>9.7</v>
      </c>
    </row>
    <row r="1115" spans="1:13">
      <c r="A1115">
        <v>57960501</v>
      </c>
      <c r="B1115">
        <v>138202</v>
      </c>
      <c r="C1115" t="s">
        <v>179</v>
      </c>
      <c r="D1115">
        <v>47683</v>
      </c>
      <c r="E1115" t="s">
        <v>14</v>
      </c>
      <c r="F1115" t="s">
        <v>15</v>
      </c>
      <c r="G1115" t="s">
        <v>16</v>
      </c>
      <c r="H1115">
        <v>12216</v>
      </c>
      <c r="I1115" t="s">
        <v>180</v>
      </c>
      <c r="J1115" t="s">
        <v>18</v>
      </c>
      <c r="K1115">
        <v>1</v>
      </c>
      <c r="L1115">
        <v>25.8</v>
      </c>
      <c r="M1115">
        <v>9.7</v>
      </c>
    </row>
    <row r="1116" spans="1:13">
      <c r="A1116">
        <v>57960643</v>
      </c>
      <c r="B1116">
        <v>745</v>
      </c>
      <c r="C1116" t="s">
        <v>138</v>
      </c>
      <c r="D1116">
        <v>47683</v>
      </c>
      <c r="E1116" t="s">
        <v>14</v>
      </c>
      <c r="F1116" t="s">
        <v>15</v>
      </c>
      <c r="G1116" t="s">
        <v>16</v>
      </c>
      <c r="H1116">
        <v>13282</v>
      </c>
      <c r="I1116" t="s">
        <v>139</v>
      </c>
      <c r="J1116" t="s">
        <v>18</v>
      </c>
      <c r="K1116">
        <v>2</v>
      </c>
      <c r="L1116">
        <v>51.6</v>
      </c>
      <c r="M1116">
        <v>19.4</v>
      </c>
    </row>
    <row r="1117" spans="1:13">
      <c r="A1117">
        <v>57960652</v>
      </c>
      <c r="B1117">
        <v>114844</v>
      </c>
      <c r="C1117" t="s">
        <v>385</v>
      </c>
      <c r="D1117">
        <v>47683</v>
      </c>
      <c r="E1117" t="s">
        <v>14</v>
      </c>
      <c r="F1117" t="s">
        <v>15</v>
      </c>
      <c r="G1117" t="s">
        <v>16</v>
      </c>
      <c r="H1117">
        <v>13327</v>
      </c>
      <c r="I1117" t="s">
        <v>386</v>
      </c>
      <c r="J1117" t="s">
        <v>18</v>
      </c>
      <c r="K1117">
        <v>1</v>
      </c>
      <c r="L1117">
        <v>25.8</v>
      </c>
      <c r="M1117">
        <v>9.8</v>
      </c>
    </row>
    <row r="1118" spans="1:13">
      <c r="A1118">
        <v>57960691</v>
      </c>
      <c r="B1118">
        <v>571</v>
      </c>
      <c r="C1118" t="s">
        <v>90</v>
      </c>
      <c r="D1118">
        <v>47683</v>
      </c>
      <c r="E1118" t="s">
        <v>14</v>
      </c>
      <c r="F1118" t="s">
        <v>15</v>
      </c>
      <c r="G1118" t="s">
        <v>16</v>
      </c>
      <c r="H1118">
        <v>6454</v>
      </c>
      <c r="I1118" t="s">
        <v>423</v>
      </c>
      <c r="J1118" t="s">
        <v>18</v>
      </c>
      <c r="K1118">
        <v>6</v>
      </c>
      <c r="L1118">
        <v>154.8</v>
      </c>
      <c r="M1118">
        <v>58.2</v>
      </c>
    </row>
    <row r="1119" spans="1:13">
      <c r="A1119">
        <v>57960770</v>
      </c>
      <c r="B1119">
        <v>746</v>
      </c>
      <c r="C1119" t="s">
        <v>84</v>
      </c>
      <c r="D1119">
        <v>47683</v>
      </c>
      <c r="E1119" t="s">
        <v>14</v>
      </c>
      <c r="F1119" t="s">
        <v>15</v>
      </c>
      <c r="G1119" t="s">
        <v>16</v>
      </c>
      <c r="H1119">
        <v>14106</v>
      </c>
      <c r="I1119" t="s">
        <v>401</v>
      </c>
      <c r="J1119" t="s">
        <v>33</v>
      </c>
      <c r="K1119">
        <v>2</v>
      </c>
      <c r="L1119">
        <v>41.82</v>
      </c>
      <c r="M1119">
        <v>9.62</v>
      </c>
    </row>
    <row r="1120" spans="1:13">
      <c r="A1120">
        <v>57960779</v>
      </c>
      <c r="B1120">
        <v>727</v>
      </c>
      <c r="C1120" t="s">
        <v>347</v>
      </c>
      <c r="D1120">
        <v>47683</v>
      </c>
      <c r="E1120" t="s">
        <v>14</v>
      </c>
      <c r="F1120" t="s">
        <v>15</v>
      </c>
      <c r="G1120" t="s">
        <v>16</v>
      </c>
      <c r="H1120">
        <v>15092</v>
      </c>
      <c r="I1120" t="s">
        <v>371</v>
      </c>
      <c r="J1120" t="s">
        <v>18</v>
      </c>
      <c r="K1120">
        <v>1</v>
      </c>
      <c r="L1120">
        <v>25.8</v>
      </c>
      <c r="M1120">
        <v>9.7</v>
      </c>
    </row>
    <row r="1121" spans="1:13">
      <c r="A1121">
        <v>57960845</v>
      </c>
      <c r="B1121">
        <v>105751</v>
      </c>
      <c r="C1121" t="s">
        <v>106</v>
      </c>
      <c r="D1121">
        <v>47683</v>
      </c>
      <c r="E1121" t="s">
        <v>14</v>
      </c>
      <c r="F1121" t="s">
        <v>15</v>
      </c>
      <c r="G1121" t="s">
        <v>16</v>
      </c>
      <c r="H1121">
        <v>9295</v>
      </c>
      <c r="I1121" t="s">
        <v>107</v>
      </c>
      <c r="J1121" t="s">
        <v>18</v>
      </c>
      <c r="K1121">
        <v>2</v>
      </c>
      <c r="L1121">
        <v>43.6</v>
      </c>
      <c r="M1121">
        <v>11.4</v>
      </c>
    </row>
    <row r="1122" spans="1:13">
      <c r="A1122">
        <v>57960930</v>
      </c>
      <c r="B1122">
        <v>724</v>
      </c>
      <c r="C1122" t="s">
        <v>98</v>
      </c>
      <c r="D1122">
        <v>47683</v>
      </c>
      <c r="E1122" t="s">
        <v>14</v>
      </c>
      <c r="F1122" t="s">
        <v>15</v>
      </c>
      <c r="G1122" t="s">
        <v>16</v>
      </c>
      <c r="H1122">
        <v>14444</v>
      </c>
      <c r="I1122" t="s">
        <v>220</v>
      </c>
      <c r="J1122" t="s">
        <v>18</v>
      </c>
      <c r="K1122">
        <v>1</v>
      </c>
      <c r="L1122">
        <v>25.8</v>
      </c>
      <c r="M1122">
        <v>9.7</v>
      </c>
    </row>
    <row r="1123" spans="1:13">
      <c r="A1123">
        <v>57960943</v>
      </c>
      <c r="B1123">
        <v>573</v>
      </c>
      <c r="C1123" t="s">
        <v>125</v>
      </c>
      <c r="D1123">
        <v>47683</v>
      </c>
      <c r="E1123" t="s">
        <v>14</v>
      </c>
      <c r="F1123" t="s">
        <v>15</v>
      </c>
      <c r="G1123" t="s">
        <v>16</v>
      </c>
      <c r="H1123">
        <v>16191</v>
      </c>
      <c r="I1123" t="s">
        <v>126</v>
      </c>
      <c r="J1123" t="s">
        <v>18</v>
      </c>
      <c r="K1123">
        <v>1</v>
      </c>
      <c r="L1123">
        <v>25.8</v>
      </c>
      <c r="M1123">
        <v>9.7</v>
      </c>
    </row>
    <row r="1124" spans="1:13">
      <c r="A1124">
        <v>57961119</v>
      </c>
      <c r="B1124">
        <v>713</v>
      </c>
      <c r="C1124" t="s">
        <v>234</v>
      </c>
      <c r="D1124">
        <v>47683</v>
      </c>
      <c r="E1124" t="s">
        <v>14</v>
      </c>
      <c r="F1124" t="s">
        <v>15</v>
      </c>
      <c r="G1124" t="s">
        <v>16</v>
      </c>
      <c r="H1124">
        <v>11961</v>
      </c>
      <c r="I1124" t="s">
        <v>465</v>
      </c>
      <c r="J1124" t="s">
        <v>18</v>
      </c>
      <c r="K1124">
        <v>1</v>
      </c>
      <c r="L1124">
        <v>18</v>
      </c>
      <c r="M1124">
        <v>1.9</v>
      </c>
    </row>
    <row r="1125" spans="1:13">
      <c r="A1125">
        <v>57961171</v>
      </c>
      <c r="B1125">
        <v>399</v>
      </c>
      <c r="C1125" t="s">
        <v>102</v>
      </c>
      <c r="D1125">
        <v>47683</v>
      </c>
      <c r="E1125" t="s">
        <v>14</v>
      </c>
      <c r="F1125" t="s">
        <v>15</v>
      </c>
      <c r="G1125" t="s">
        <v>16</v>
      </c>
      <c r="H1125">
        <v>26605</v>
      </c>
      <c r="I1125" t="s">
        <v>262</v>
      </c>
      <c r="J1125" t="s">
        <v>18</v>
      </c>
      <c r="K1125">
        <v>3</v>
      </c>
      <c r="L1125">
        <v>77.39</v>
      </c>
      <c r="M1125">
        <v>29.09</v>
      </c>
    </row>
    <row r="1126" spans="1:13">
      <c r="A1126">
        <v>57961353</v>
      </c>
      <c r="B1126">
        <v>343</v>
      </c>
      <c r="C1126" t="s">
        <v>215</v>
      </c>
      <c r="D1126">
        <v>47683</v>
      </c>
      <c r="E1126" t="s">
        <v>14</v>
      </c>
      <c r="F1126" t="s">
        <v>15</v>
      </c>
      <c r="G1126" t="s">
        <v>16</v>
      </c>
      <c r="H1126">
        <v>10932</v>
      </c>
      <c r="I1126" t="s">
        <v>272</v>
      </c>
      <c r="J1126" t="s">
        <v>18</v>
      </c>
      <c r="K1126">
        <v>1</v>
      </c>
      <c r="L1126">
        <v>25.8</v>
      </c>
      <c r="M1126">
        <v>9.7</v>
      </c>
    </row>
    <row r="1127" spans="1:13">
      <c r="A1127">
        <v>57961410</v>
      </c>
      <c r="B1127">
        <v>743</v>
      </c>
      <c r="C1127" t="s">
        <v>213</v>
      </c>
      <c r="D1127">
        <v>47683</v>
      </c>
      <c r="E1127" t="s">
        <v>14</v>
      </c>
      <c r="F1127" t="s">
        <v>15</v>
      </c>
      <c r="G1127" t="s">
        <v>16</v>
      </c>
      <c r="H1127">
        <v>1004510</v>
      </c>
      <c r="I1127" t="s">
        <v>330</v>
      </c>
      <c r="J1127" t="s">
        <v>18</v>
      </c>
      <c r="K1127">
        <v>1</v>
      </c>
      <c r="L1127">
        <v>25.8</v>
      </c>
      <c r="M1127">
        <v>9.7</v>
      </c>
    </row>
    <row r="1128" spans="1:13">
      <c r="A1128">
        <v>57961431</v>
      </c>
      <c r="B1128">
        <v>113025</v>
      </c>
      <c r="C1128" t="s">
        <v>415</v>
      </c>
      <c r="D1128">
        <v>47683</v>
      </c>
      <c r="E1128" t="s">
        <v>14</v>
      </c>
      <c r="F1128" t="s">
        <v>15</v>
      </c>
      <c r="G1128" t="s">
        <v>16</v>
      </c>
      <c r="H1128">
        <v>27763</v>
      </c>
      <c r="I1128" t="s">
        <v>416</v>
      </c>
      <c r="J1128" t="s">
        <v>18</v>
      </c>
      <c r="K1128">
        <v>1</v>
      </c>
      <c r="L1128">
        <v>24.64</v>
      </c>
      <c r="M1128">
        <v>8.54</v>
      </c>
    </row>
    <row r="1129" spans="1:13">
      <c r="A1129">
        <v>57961432</v>
      </c>
      <c r="B1129">
        <v>359</v>
      </c>
      <c r="C1129" t="s">
        <v>94</v>
      </c>
      <c r="D1129">
        <v>47683</v>
      </c>
      <c r="E1129" t="s">
        <v>14</v>
      </c>
      <c r="F1129" t="s">
        <v>15</v>
      </c>
      <c r="G1129" t="s">
        <v>16</v>
      </c>
      <c r="H1129">
        <v>11504</v>
      </c>
      <c r="I1129" t="s">
        <v>95</v>
      </c>
      <c r="J1129" t="s">
        <v>18</v>
      </c>
      <c r="K1129">
        <v>1</v>
      </c>
      <c r="L1129">
        <v>25.8</v>
      </c>
      <c r="M1129">
        <v>9.7</v>
      </c>
    </row>
    <row r="1130" spans="1:13">
      <c r="A1130">
        <v>57961456</v>
      </c>
      <c r="B1130">
        <v>578</v>
      </c>
      <c r="C1130" t="s">
        <v>27</v>
      </c>
      <c r="D1130">
        <v>47683</v>
      </c>
      <c r="E1130" t="s">
        <v>14</v>
      </c>
      <c r="F1130" t="s">
        <v>15</v>
      </c>
      <c r="G1130" t="s">
        <v>16</v>
      </c>
      <c r="H1130">
        <v>27709</v>
      </c>
      <c r="I1130" t="s">
        <v>156</v>
      </c>
      <c r="J1130" t="s">
        <v>18</v>
      </c>
      <c r="K1130">
        <v>1</v>
      </c>
      <c r="L1130">
        <v>25.8</v>
      </c>
      <c r="M1130">
        <v>9.7</v>
      </c>
    </row>
    <row r="1131" spans="1:13">
      <c r="A1131">
        <v>57961588</v>
      </c>
      <c r="B1131">
        <v>119622</v>
      </c>
      <c r="C1131" t="s">
        <v>206</v>
      </c>
      <c r="D1131">
        <v>47683</v>
      </c>
      <c r="E1131" t="s">
        <v>14</v>
      </c>
      <c r="F1131" t="s">
        <v>15</v>
      </c>
      <c r="G1131" t="s">
        <v>16</v>
      </c>
      <c r="H1131">
        <v>16054</v>
      </c>
      <c r="I1131" t="s">
        <v>258</v>
      </c>
      <c r="J1131" t="s">
        <v>18</v>
      </c>
      <c r="K1131">
        <v>1</v>
      </c>
      <c r="L1131">
        <v>25.8</v>
      </c>
      <c r="M1131">
        <v>9.7</v>
      </c>
    </row>
    <row r="1132" spans="1:13">
      <c r="A1132">
        <v>57961591</v>
      </c>
      <c r="B1132">
        <v>308</v>
      </c>
      <c r="C1132" t="s">
        <v>158</v>
      </c>
      <c r="D1132">
        <v>47683</v>
      </c>
      <c r="E1132" t="s">
        <v>14</v>
      </c>
      <c r="F1132" t="s">
        <v>15</v>
      </c>
      <c r="G1132" t="s">
        <v>16</v>
      </c>
      <c r="H1132">
        <v>14380</v>
      </c>
      <c r="I1132" t="s">
        <v>263</v>
      </c>
      <c r="J1132" t="s">
        <v>18</v>
      </c>
      <c r="K1132">
        <v>1</v>
      </c>
      <c r="L1132">
        <v>25.8</v>
      </c>
      <c r="M1132">
        <v>9.7</v>
      </c>
    </row>
    <row r="1133" spans="1:13">
      <c r="A1133">
        <v>57961816</v>
      </c>
      <c r="B1133">
        <v>571</v>
      </c>
      <c r="C1133" t="s">
        <v>90</v>
      </c>
      <c r="D1133">
        <v>47683</v>
      </c>
      <c r="E1133" t="s">
        <v>14</v>
      </c>
      <c r="F1133" t="s">
        <v>15</v>
      </c>
      <c r="G1133" t="s">
        <v>16</v>
      </c>
      <c r="H1133">
        <v>6454</v>
      </c>
      <c r="I1133" t="s">
        <v>423</v>
      </c>
      <c r="J1133" t="s">
        <v>18</v>
      </c>
      <c r="K1133">
        <v>1</v>
      </c>
      <c r="L1133">
        <v>25.8</v>
      </c>
      <c r="M1133">
        <v>9.7</v>
      </c>
    </row>
    <row r="1134" spans="1:13">
      <c r="A1134">
        <v>57961873</v>
      </c>
      <c r="B1134">
        <v>546</v>
      </c>
      <c r="C1134" t="s">
        <v>309</v>
      </c>
      <c r="D1134">
        <v>47683</v>
      </c>
      <c r="E1134" t="s">
        <v>14</v>
      </c>
      <c r="F1134" t="s">
        <v>15</v>
      </c>
      <c r="G1134" t="s">
        <v>16</v>
      </c>
      <c r="H1134">
        <v>10849</v>
      </c>
      <c r="I1134" t="s">
        <v>454</v>
      </c>
      <c r="J1134" t="s">
        <v>33</v>
      </c>
      <c r="K1134">
        <v>1</v>
      </c>
      <c r="L1134">
        <v>23.8</v>
      </c>
      <c r="M1134">
        <v>7.7</v>
      </c>
    </row>
    <row r="1135" spans="1:13">
      <c r="A1135">
        <v>57961934</v>
      </c>
      <c r="B1135">
        <v>582</v>
      </c>
      <c r="C1135" t="s">
        <v>62</v>
      </c>
      <c r="D1135">
        <v>47683</v>
      </c>
      <c r="E1135" t="s">
        <v>14</v>
      </c>
      <c r="F1135" t="s">
        <v>15</v>
      </c>
      <c r="G1135" t="s">
        <v>16</v>
      </c>
      <c r="H1135">
        <v>4444</v>
      </c>
      <c r="I1135" t="s">
        <v>197</v>
      </c>
      <c r="J1135" t="s">
        <v>18</v>
      </c>
      <c r="K1135">
        <v>2</v>
      </c>
      <c r="L1135">
        <v>51.6</v>
      </c>
      <c r="M1135">
        <v>19.6</v>
      </c>
    </row>
    <row r="1136" spans="1:13">
      <c r="A1136">
        <v>57962013</v>
      </c>
      <c r="B1136">
        <v>113833</v>
      </c>
      <c r="C1136" t="s">
        <v>321</v>
      </c>
      <c r="D1136">
        <v>47683</v>
      </c>
      <c r="E1136" t="s">
        <v>14</v>
      </c>
      <c r="F1136" t="s">
        <v>15</v>
      </c>
      <c r="G1136" t="s">
        <v>16</v>
      </c>
      <c r="H1136">
        <v>11624</v>
      </c>
      <c r="I1136" t="s">
        <v>322</v>
      </c>
      <c r="J1136" t="s">
        <v>18</v>
      </c>
      <c r="K1136">
        <v>1</v>
      </c>
      <c r="L1136">
        <v>19.8</v>
      </c>
      <c r="M1136">
        <v>3.7</v>
      </c>
    </row>
    <row r="1137" spans="1:13">
      <c r="A1137">
        <v>57962039</v>
      </c>
      <c r="B1137">
        <v>546</v>
      </c>
      <c r="C1137" t="s">
        <v>309</v>
      </c>
      <c r="D1137">
        <v>47683</v>
      </c>
      <c r="E1137" t="s">
        <v>14</v>
      </c>
      <c r="F1137" t="s">
        <v>15</v>
      </c>
      <c r="G1137" t="s">
        <v>16</v>
      </c>
      <c r="H1137">
        <v>10849</v>
      </c>
      <c r="I1137" t="s">
        <v>454</v>
      </c>
      <c r="J1137" t="s">
        <v>18</v>
      </c>
      <c r="K1137">
        <v>-10</v>
      </c>
      <c r="L1137">
        <v>-255.09</v>
      </c>
      <c r="M1137">
        <v>-94.09</v>
      </c>
    </row>
    <row r="1138" spans="1:13">
      <c r="A1138">
        <v>57962073</v>
      </c>
      <c r="B1138">
        <v>113025</v>
      </c>
      <c r="C1138" t="s">
        <v>415</v>
      </c>
      <c r="D1138">
        <v>47683</v>
      </c>
      <c r="E1138" t="s">
        <v>14</v>
      </c>
      <c r="F1138" t="s">
        <v>15</v>
      </c>
      <c r="G1138" t="s">
        <v>16</v>
      </c>
      <c r="H1138">
        <v>27763</v>
      </c>
      <c r="I1138" t="s">
        <v>416</v>
      </c>
      <c r="J1138" t="s">
        <v>18</v>
      </c>
      <c r="K1138">
        <v>-1</v>
      </c>
      <c r="L1138">
        <v>-24.64</v>
      </c>
      <c r="M1138">
        <v>-8.54</v>
      </c>
    </row>
    <row r="1139" spans="1:13">
      <c r="A1139">
        <v>57962098</v>
      </c>
      <c r="B1139">
        <v>114848</v>
      </c>
      <c r="C1139" t="s">
        <v>44</v>
      </c>
      <c r="D1139">
        <v>47683</v>
      </c>
      <c r="E1139" t="s">
        <v>14</v>
      </c>
      <c r="F1139" t="s">
        <v>15</v>
      </c>
      <c r="G1139" t="s">
        <v>16</v>
      </c>
      <c r="H1139">
        <v>15848</v>
      </c>
      <c r="I1139" t="s">
        <v>298</v>
      </c>
      <c r="J1139" t="s">
        <v>18</v>
      </c>
      <c r="K1139">
        <v>-3</v>
      </c>
      <c r="L1139">
        <v>-77.4</v>
      </c>
      <c r="M1139">
        <v>-29.1</v>
      </c>
    </row>
    <row r="1140" spans="1:13">
      <c r="A1140">
        <v>57962115</v>
      </c>
      <c r="B1140">
        <v>122198</v>
      </c>
      <c r="C1140" t="s">
        <v>42</v>
      </c>
      <c r="D1140">
        <v>47683</v>
      </c>
      <c r="E1140" t="s">
        <v>14</v>
      </c>
      <c r="F1140" t="s">
        <v>15</v>
      </c>
      <c r="G1140" t="s">
        <v>16</v>
      </c>
      <c r="H1140">
        <v>15902</v>
      </c>
      <c r="I1140" t="s">
        <v>365</v>
      </c>
      <c r="J1140" t="s">
        <v>18</v>
      </c>
      <c r="K1140">
        <v>-3</v>
      </c>
      <c r="L1140">
        <v>-77.4</v>
      </c>
      <c r="M1140">
        <v>-29.1</v>
      </c>
    </row>
    <row r="1141" spans="1:13">
      <c r="A1141">
        <v>57962129</v>
      </c>
      <c r="B1141">
        <v>709</v>
      </c>
      <c r="C1141" t="s">
        <v>345</v>
      </c>
      <c r="D1141">
        <v>47683</v>
      </c>
      <c r="E1141" t="s">
        <v>14</v>
      </c>
      <c r="F1141" t="s">
        <v>15</v>
      </c>
      <c r="G1141" t="s">
        <v>16</v>
      </c>
      <c r="H1141">
        <v>12921</v>
      </c>
      <c r="I1141" t="s">
        <v>452</v>
      </c>
      <c r="J1141" t="s">
        <v>33</v>
      </c>
      <c r="K1141">
        <v>1</v>
      </c>
      <c r="L1141">
        <v>17.53</v>
      </c>
      <c r="M1141">
        <v>1.43</v>
      </c>
    </row>
    <row r="1142" spans="1:13">
      <c r="A1142">
        <v>57962164</v>
      </c>
      <c r="B1142">
        <v>329</v>
      </c>
      <c r="C1142" t="s">
        <v>226</v>
      </c>
      <c r="D1142">
        <v>47683</v>
      </c>
      <c r="E1142" t="s">
        <v>14</v>
      </c>
      <c r="F1142" t="s">
        <v>15</v>
      </c>
      <c r="G1142" t="s">
        <v>16</v>
      </c>
      <c r="H1142">
        <v>9988</v>
      </c>
      <c r="I1142" t="s">
        <v>411</v>
      </c>
      <c r="J1142" t="s">
        <v>33</v>
      </c>
      <c r="K1142">
        <v>1</v>
      </c>
      <c r="L1142">
        <v>23.91</v>
      </c>
      <c r="M1142">
        <v>7.81</v>
      </c>
    </row>
    <row r="1143" spans="1:13">
      <c r="A1143">
        <v>57962318</v>
      </c>
      <c r="B1143">
        <v>106399</v>
      </c>
      <c r="C1143" t="s">
        <v>48</v>
      </c>
      <c r="D1143">
        <v>47683</v>
      </c>
      <c r="E1143" t="s">
        <v>14</v>
      </c>
      <c r="F1143" t="s">
        <v>15</v>
      </c>
      <c r="G1143" t="s">
        <v>16</v>
      </c>
      <c r="H1143">
        <v>15850</v>
      </c>
      <c r="I1143" t="s">
        <v>390</v>
      </c>
      <c r="J1143" t="s">
        <v>18</v>
      </c>
      <c r="K1143">
        <v>1</v>
      </c>
      <c r="L1143">
        <v>25.8</v>
      </c>
      <c r="M1143">
        <v>9.7</v>
      </c>
    </row>
    <row r="1144" spans="1:13">
      <c r="A1144">
        <v>57962376</v>
      </c>
      <c r="B1144">
        <v>724</v>
      </c>
      <c r="C1144" t="s">
        <v>98</v>
      </c>
      <c r="D1144">
        <v>47683</v>
      </c>
      <c r="E1144" t="s">
        <v>14</v>
      </c>
      <c r="F1144" t="s">
        <v>15</v>
      </c>
      <c r="G1144" t="s">
        <v>16</v>
      </c>
      <c r="H1144">
        <v>14444</v>
      </c>
      <c r="I1144" t="s">
        <v>220</v>
      </c>
      <c r="J1144" t="s">
        <v>33</v>
      </c>
      <c r="K1144">
        <v>2</v>
      </c>
      <c r="L1144">
        <v>35.8</v>
      </c>
      <c r="M1144">
        <v>3.6</v>
      </c>
    </row>
    <row r="1145" spans="1:13">
      <c r="A1145">
        <v>57962504</v>
      </c>
      <c r="B1145">
        <v>103198</v>
      </c>
      <c r="C1145" t="s">
        <v>116</v>
      </c>
      <c r="D1145">
        <v>47683</v>
      </c>
      <c r="E1145" t="s">
        <v>14</v>
      </c>
      <c r="F1145" t="s">
        <v>15</v>
      </c>
      <c r="G1145" t="s">
        <v>16</v>
      </c>
      <c r="H1145">
        <v>14385</v>
      </c>
      <c r="I1145" t="s">
        <v>117</v>
      </c>
      <c r="J1145" t="s">
        <v>33</v>
      </c>
      <c r="K1145">
        <v>1</v>
      </c>
      <c r="L1145">
        <v>23.46</v>
      </c>
      <c r="M1145">
        <v>7.36</v>
      </c>
    </row>
    <row r="1146" spans="1:13">
      <c r="A1146">
        <v>57962512</v>
      </c>
      <c r="B1146">
        <v>723</v>
      </c>
      <c r="C1146" t="s">
        <v>173</v>
      </c>
      <c r="D1146">
        <v>47683</v>
      </c>
      <c r="E1146" t="s">
        <v>14</v>
      </c>
      <c r="F1146" t="s">
        <v>15</v>
      </c>
      <c r="G1146" t="s">
        <v>16</v>
      </c>
      <c r="H1146">
        <v>14992</v>
      </c>
      <c r="I1146" t="s">
        <v>174</v>
      </c>
      <c r="J1146" t="s">
        <v>33</v>
      </c>
      <c r="K1146">
        <v>1</v>
      </c>
      <c r="L1146">
        <v>15.11</v>
      </c>
      <c r="M1146">
        <v>-0.99</v>
      </c>
    </row>
    <row r="1147" spans="1:13">
      <c r="A1147">
        <v>57962520</v>
      </c>
      <c r="B1147">
        <v>119262</v>
      </c>
      <c r="C1147" t="s">
        <v>76</v>
      </c>
      <c r="D1147">
        <v>47683</v>
      </c>
      <c r="E1147" t="s">
        <v>14</v>
      </c>
      <c r="F1147" t="s">
        <v>15</v>
      </c>
      <c r="G1147" t="s">
        <v>16</v>
      </c>
      <c r="H1147">
        <v>15297</v>
      </c>
      <c r="I1147" t="s">
        <v>77</v>
      </c>
      <c r="J1147" t="s">
        <v>18</v>
      </c>
      <c r="K1147">
        <v>1</v>
      </c>
      <c r="L1147">
        <v>22.8</v>
      </c>
      <c r="M1147">
        <v>6.7</v>
      </c>
    </row>
    <row r="1148" spans="1:13">
      <c r="A1148">
        <v>57962574</v>
      </c>
      <c r="B1148">
        <v>737</v>
      </c>
      <c r="C1148" t="s">
        <v>183</v>
      </c>
      <c r="D1148">
        <v>47683</v>
      </c>
      <c r="E1148" t="s">
        <v>14</v>
      </c>
      <c r="F1148" t="s">
        <v>15</v>
      </c>
      <c r="G1148" t="s">
        <v>16</v>
      </c>
      <c r="H1148">
        <v>26602</v>
      </c>
      <c r="I1148" t="s">
        <v>369</v>
      </c>
      <c r="J1148" t="s">
        <v>33</v>
      </c>
      <c r="K1148">
        <v>1</v>
      </c>
      <c r="L1148">
        <v>23.59</v>
      </c>
      <c r="M1148">
        <v>7.49</v>
      </c>
    </row>
    <row r="1149" spans="1:13">
      <c r="A1149">
        <v>57962842</v>
      </c>
      <c r="B1149">
        <v>118951</v>
      </c>
      <c r="C1149" t="s">
        <v>114</v>
      </c>
      <c r="D1149">
        <v>47683</v>
      </c>
      <c r="E1149" t="s">
        <v>14</v>
      </c>
      <c r="F1149" t="s">
        <v>15</v>
      </c>
      <c r="G1149" t="s">
        <v>16</v>
      </c>
      <c r="H1149">
        <v>14493</v>
      </c>
      <c r="I1149" t="s">
        <v>451</v>
      </c>
      <c r="J1149" t="s">
        <v>18</v>
      </c>
      <c r="K1149">
        <v>1</v>
      </c>
      <c r="L1149">
        <v>25.8</v>
      </c>
      <c r="M1149">
        <v>9.8</v>
      </c>
    </row>
    <row r="1150" spans="1:13">
      <c r="A1150">
        <v>57962986</v>
      </c>
      <c r="B1150">
        <v>594</v>
      </c>
      <c r="C1150" t="s">
        <v>177</v>
      </c>
      <c r="D1150">
        <v>47683</v>
      </c>
      <c r="E1150" t="s">
        <v>14</v>
      </c>
      <c r="F1150" t="s">
        <v>15</v>
      </c>
      <c r="G1150" t="s">
        <v>16</v>
      </c>
      <c r="H1150">
        <v>6148</v>
      </c>
      <c r="I1150" t="s">
        <v>301</v>
      </c>
      <c r="J1150" t="s">
        <v>18</v>
      </c>
      <c r="K1150">
        <v>1</v>
      </c>
      <c r="L1150">
        <v>18</v>
      </c>
      <c r="M1150">
        <v>1.9</v>
      </c>
    </row>
    <row r="1151" spans="1:13">
      <c r="A1151">
        <v>57963047</v>
      </c>
      <c r="B1151">
        <v>514</v>
      </c>
      <c r="C1151" t="s">
        <v>54</v>
      </c>
      <c r="D1151">
        <v>47683</v>
      </c>
      <c r="E1151" t="s">
        <v>14</v>
      </c>
      <c r="F1151" t="s">
        <v>15</v>
      </c>
      <c r="G1151" t="s">
        <v>16</v>
      </c>
      <c r="H1151">
        <v>5406</v>
      </c>
      <c r="I1151" t="s">
        <v>55</v>
      </c>
      <c r="J1151" t="s">
        <v>18</v>
      </c>
      <c r="K1151">
        <v>1</v>
      </c>
      <c r="L1151">
        <v>17</v>
      </c>
      <c r="M1151">
        <v>0.9</v>
      </c>
    </row>
    <row r="1152" spans="1:13">
      <c r="A1152">
        <v>57963106</v>
      </c>
      <c r="B1152">
        <v>713</v>
      </c>
      <c r="C1152" t="s">
        <v>234</v>
      </c>
      <c r="D1152">
        <v>47683</v>
      </c>
      <c r="E1152" t="s">
        <v>14</v>
      </c>
      <c r="F1152" t="s">
        <v>15</v>
      </c>
      <c r="G1152" t="s">
        <v>16</v>
      </c>
      <c r="H1152">
        <v>11961</v>
      </c>
      <c r="I1152" t="s">
        <v>465</v>
      </c>
      <c r="J1152" t="s">
        <v>18</v>
      </c>
      <c r="K1152">
        <v>1</v>
      </c>
      <c r="L1152">
        <v>18</v>
      </c>
      <c r="M1152">
        <v>1.9</v>
      </c>
    </row>
    <row r="1153" spans="1:13">
      <c r="A1153">
        <v>57963318</v>
      </c>
      <c r="B1153">
        <v>337</v>
      </c>
      <c r="C1153" t="s">
        <v>82</v>
      </c>
      <c r="D1153">
        <v>47683</v>
      </c>
      <c r="E1153" t="s">
        <v>14</v>
      </c>
      <c r="F1153" t="s">
        <v>15</v>
      </c>
      <c r="G1153" t="s">
        <v>16</v>
      </c>
      <c r="H1153">
        <v>15294</v>
      </c>
      <c r="I1153" t="s">
        <v>133</v>
      </c>
      <c r="J1153" t="s">
        <v>18</v>
      </c>
      <c r="K1153">
        <v>1</v>
      </c>
      <c r="L1153">
        <v>23.8</v>
      </c>
      <c r="M1153">
        <v>7.7</v>
      </c>
    </row>
    <row r="1154" spans="1:13">
      <c r="A1154">
        <v>57963426</v>
      </c>
      <c r="B1154">
        <v>737</v>
      </c>
      <c r="C1154" t="s">
        <v>183</v>
      </c>
      <c r="D1154">
        <v>47683</v>
      </c>
      <c r="E1154" t="s">
        <v>14</v>
      </c>
      <c r="F1154" t="s">
        <v>15</v>
      </c>
      <c r="G1154" t="s">
        <v>16</v>
      </c>
      <c r="H1154">
        <v>26602</v>
      </c>
      <c r="I1154" t="s">
        <v>369</v>
      </c>
      <c r="J1154" t="s">
        <v>18</v>
      </c>
      <c r="K1154">
        <v>2</v>
      </c>
      <c r="L1154">
        <v>51.6</v>
      </c>
      <c r="M1154">
        <v>19.4</v>
      </c>
    </row>
    <row r="1155" spans="1:13">
      <c r="A1155">
        <v>57963454</v>
      </c>
      <c r="B1155">
        <v>712</v>
      </c>
      <c r="C1155" t="s">
        <v>134</v>
      </c>
      <c r="D1155">
        <v>47683</v>
      </c>
      <c r="E1155" t="s">
        <v>14</v>
      </c>
      <c r="F1155" t="s">
        <v>15</v>
      </c>
      <c r="G1155" t="s">
        <v>16</v>
      </c>
      <c r="H1155">
        <v>16417</v>
      </c>
      <c r="I1155" t="s">
        <v>212</v>
      </c>
      <c r="J1155" t="s">
        <v>18</v>
      </c>
      <c r="K1155">
        <v>2</v>
      </c>
      <c r="L1155">
        <v>45.6</v>
      </c>
      <c r="M1155">
        <v>13.4</v>
      </c>
    </row>
    <row r="1156" spans="1:13">
      <c r="A1156">
        <v>57963527</v>
      </c>
      <c r="B1156">
        <v>399</v>
      </c>
      <c r="C1156" t="s">
        <v>102</v>
      </c>
      <c r="D1156">
        <v>47683</v>
      </c>
      <c r="E1156" t="s">
        <v>14</v>
      </c>
      <c r="F1156" t="s">
        <v>15</v>
      </c>
      <c r="G1156" t="s">
        <v>16</v>
      </c>
      <c r="H1156">
        <v>4033</v>
      </c>
      <c r="I1156" t="s">
        <v>103</v>
      </c>
      <c r="J1156" t="s">
        <v>18</v>
      </c>
      <c r="K1156">
        <v>1</v>
      </c>
      <c r="L1156">
        <v>25.8</v>
      </c>
      <c r="M1156">
        <v>9.7</v>
      </c>
    </row>
    <row r="1157" spans="1:13">
      <c r="A1157">
        <v>57963740</v>
      </c>
      <c r="B1157">
        <v>337</v>
      </c>
      <c r="C1157" t="s">
        <v>82</v>
      </c>
      <c r="D1157">
        <v>47683</v>
      </c>
      <c r="E1157" t="s">
        <v>14</v>
      </c>
      <c r="F1157" t="s">
        <v>15</v>
      </c>
      <c r="G1157" t="s">
        <v>16</v>
      </c>
      <c r="H1157">
        <v>15294</v>
      </c>
      <c r="I1157" t="s">
        <v>133</v>
      </c>
      <c r="J1157" t="s">
        <v>18</v>
      </c>
      <c r="K1157">
        <v>1</v>
      </c>
      <c r="L1157">
        <v>25.8</v>
      </c>
      <c r="M1157">
        <v>9.7</v>
      </c>
    </row>
    <row r="1158" spans="1:13">
      <c r="A1158">
        <v>57963779</v>
      </c>
      <c r="B1158">
        <v>105267</v>
      </c>
      <c r="C1158" t="s">
        <v>147</v>
      </c>
      <c r="D1158">
        <v>47683</v>
      </c>
      <c r="E1158" t="s">
        <v>14</v>
      </c>
      <c r="F1158" t="s">
        <v>15</v>
      </c>
      <c r="G1158" t="s">
        <v>16</v>
      </c>
      <c r="H1158">
        <v>12886</v>
      </c>
      <c r="I1158" t="s">
        <v>271</v>
      </c>
      <c r="J1158" t="s">
        <v>33</v>
      </c>
      <c r="K1158">
        <v>2</v>
      </c>
      <c r="L1158">
        <v>53.05</v>
      </c>
      <c r="M1158">
        <v>20.85</v>
      </c>
    </row>
    <row r="1159" spans="1:13">
      <c r="A1159">
        <v>57963855</v>
      </c>
      <c r="B1159">
        <v>106485</v>
      </c>
      <c r="C1159" t="s">
        <v>430</v>
      </c>
      <c r="D1159">
        <v>47683</v>
      </c>
      <c r="E1159" t="s">
        <v>14</v>
      </c>
      <c r="F1159" t="s">
        <v>15</v>
      </c>
      <c r="G1159" t="s">
        <v>16</v>
      </c>
      <c r="H1159">
        <v>16045</v>
      </c>
      <c r="I1159" t="s">
        <v>222</v>
      </c>
      <c r="J1159" t="s">
        <v>18</v>
      </c>
      <c r="K1159">
        <v>2</v>
      </c>
      <c r="L1159">
        <v>46.6</v>
      </c>
      <c r="M1159">
        <v>14.6</v>
      </c>
    </row>
    <row r="1160" spans="1:13">
      <c r="A1160">
        <v>57964027</v>
      </c>
      <c r="B1160">
        <v>549</v>
      </c>
      <c r="C1160" t="s">
        <v>254</v>
      </c>
      <c r="D1160">
        <v>47683</v>
      </c>
      <c r="E1160" t="s">
        <v>14</v>
      </c>
      <c r="F1160" t="s">
        <v>15</v>
      </c>
      <c r="G1160" t="s">
        <v>16</v>
      </c>
      <c r="H1160">
        <v>6473</v>
      </c>
      <c r="I1160" t="s">
        <v>255</v>
      </c>
      <c r="J1160" t="s">
        <v>18</v>
      </c>
      <c r="K1160">
        <v>2</v>
      </c>
      <c r="L1160">
        <v>36</v>
      </c>
      <c r="M1160">
        <v>4</v>
      </c>
    </row>
    <row r="1161" spans="1:13">
      <c r="A1161">
        <v>57964122</v>
      </c>
      <c r="B1161">
        <v>585</v>
      </c>
      <c r="C1161" t="s">
        <v>100</v>
      </c>
      <c r="D1161">
        <v>47683</v>
      </c>
      <c r="E1161" t="s">
        <v>14</v>
      </c>
      <c r="F1161" t="s">
        <v>15</v>
      </c>
      <c r="G1161" t="s">
        <v>16</v>
      </c>
      <c r="H1161">
        <v>27612</v>
      </c>
      <c r="I1161" t="s">
        <v>101</v>
      </c>
      <c r="J1161" t="s">
        <v>18</v>
      </c>
      <c r="K1161">
        <v>1</v>
      </c>
      <c r="L1161">
        <v>25.8</v>
      </c>
      <c r="M1161">
        <v>9.7</v>
      </c>
    </row>
    <row r="1162" spans="1:13">
      <c r="A1162">
        <v>57964356</v>
      </c>
      <c r="B1162">
        <v>710</v>
      </c>
      <c r="C1162" t="s">
        <v>161</v>
      </c>
      <c r="D1162">
        <v>47683</v>
      </c>
      <c r="E1162" t="s">
        <v>14</v>
      </c>
      <c r="F1162" t="s">
        <v>15</v>
      </c>
      <c r="G1162" t="s">
        <v>16</v>
      </c>
      <c r="H1162">
        <v>12981</v>
      </c>
      <c r="I1162" t="s">
        <v>223</v>
      </c>
      <c r="J1162" t="s">
        <v>18</v>
      </c>
      <c r="K1162">
        <v>1</v>
      </c>
      <c r="L1162">
        <v>22.8</v>
      </c>
      <c r="M1162">
        <v>6.7</v>
      </c>
    </row>
    <row r="1163" spans="1:13">
      <c r="A1163">
        <v>57964390</v>
      </c>
      <c r="B1163">
        <v>343</v>
      </c>
      <c r="C1163" t="s">
        <v>215</v>
      </c>
      <c r="D1163">
        <v>47683</v>
      </c>
      <c r="E1163" t="s">
        <v>14</v>
      </c>
      <c r="F1163" t="s">
        <v>15</v>
      </c>
      <c r="G1163" t="s">
        <v>16</v>
      </c>
      <c r="H1163">
        <v>10932</v>
      </c>
      <c r="I1163" t="s">
        <v>272</v>
      </c>
      <c r="J1163" t="s">
        <v>18</v>
      </c>
      <c r="K1163">
        <v>1</v>
      </c>
      <c r="L1163">
        <v>25.8</v>
      </c>
      <c r="M1163">
        <v>9.7</v>
      </c>
    </row>
    <row r="1164" spans="1:13">
      <c r="A1164">
        <v>57964604</v>
      </c>
      <c r="B1164">
        <v>114844</v>
      </c>
      <c r="C1164" t="s">
        <v>385</v>
      </c>
      <c r="D1164">
        <v>47683</v>
      </c>
      <c r="E1164" t="s">
        <v>14</v>
      </c>
      <c r="F1164" t="s">
        <v>15</v>
      </c>
      <c r="G1164" t="s">
        <v>16</v>
      </c>
      <c r="H1164">
        <v>13061</v>
      </c>
      <c r="I1164" t="s">
        <v>455</v>
      </c>
      <c r="J1164" t="s">
        <v>18</v>
      </c>
      <c r="K1164">
        <v>1</v>
      </c>
      <c r="L1164">
        <v>25.8</v>
      </c>
      <c r="M1164">
        <v>9.8</v>
      </c>
    </row>
    <row r="1165" spans="1:13">
      <c r="A1165">
        <v>57964674</v>
      </c>
      <c r="B1165">
        <v>103639</v>
      </c>
      <c r="C1165" t="s">
        <v>108</v>
      </c>
      <c r="D1165">
        <v>47683</v>
      </c>
      <c r="E1165" t="s">
        <v>14</v>
      </c>
      <c r="F1165" t="s">
        <v>15</v>
      </c>
      <c r="G1165" t="s">
        <v>16</v>
      </c>
      <c r="H1165">
        <v>5347</v>
      </c>
      <c r="I1165" t="s">
        <v>393</v>
      </c>
      <c r="J1165" t="s">
        <v>18</v>
      </c>
      <c r="K1165">
        <v>1</v>
      </c>
      <c r="L1165">
        <v>19.8</v>
      </c>
      <c r="M1165">
        <v>3.7</v>
      </c>
    </row>
    <row r="1166" spans="1:13">
      <c r="A1166">
        <v>57964691</v>
      </c>
      <c r="B1166">
        <v>511</v>
      </c>
      <c r="C1166" t="s">
        <v>145</v>
      </c>
      <c r="D1166">
        <v>47683</v>
      </c>
      <c r="E1166" t="s">
        <v>14</v>
      </c>
      <c r="F1166" t="s">
        <v>15</v>
      </c>
      <c r="G1166" t="s">
        <v>16</v>
      </c>
      <c r="H1166">
        <v>7917</v>
      </c>
      <c r="I1166" t="s">
        <v>252</v>
      </c>
      <c r="J1166" t="s">
        <v>18</v>
      </c>
      <c r="K1166">
        <v>1</v>
      </c>
      <c r="L1166">
        <v>25.8</v>
      </c>
      <c r="M1166">
        <v>9.7</v>
      </c>
    </row>
    <row r="1167" spans="1:13">
      <c r="A1167">
        <v>57964940</v>
      </c>
      <c r="B1167">
        <v>598</v>
      </c>
      <c r="C1167" t="s">
        <v>269</v>
      </c>
      <c r="D1167">
        <v>47683</v>
      </c>
      <c r="E1167" t="s">
        <v>14</v>
      </c>
      <c r="F1167" t="s">
        <v>15</v>
      </c>
      <c r="G1167" t="s">
        <v>16</v>
      </c>
      <c r="H1167">
        <v>12845</v>
      </c>
      <c r="I1167" t="s">
        <v>308</v>
      </c>
      <c r="J1167" t="s">
        <v>18</v>
      </c>
      <c r="K1167">
        <v>1</v>
      </c>
      <c r="L1167">
        <v>25.8</v>
      </c>
      <c r="M1167">
        <v>9.7</v>
      </c>
    </row>
    <row r="1168" spans="1:13">
      <c r="A1168">
        <v>57964950</v>
      </c>
      <c r="B1168">
        <v>517</v>
      </c>
      <c r="C1168" t="s">
        <v>187</v>
      </c>
      <c r="D1168">
        <v>47683</v>
      </c>
      <c r="E1168" t="s">
        <v>14</v>
      </c>
      <c r="F1168" t="s">
        <v>15</v>
      </c>
      <c r="G1168" t="s">
        <v>16</v>
      </c>
      <c r="H1168">
        <v>4024</v>
      </c>
      <c r="I1168" t="s">
        <v>188</v>
      </c>
      <c r="J1168" t="s">
        <v>33</v>
      </c>
      <c r="K1168">
        <v>1</v>
      </c>
      <c r="L1168">
        <v>22.8</v>
      </c>
      <c r="M1168">
        <v>6.8</v>
      </c>
    </row>
    <row r="1169" spans="1:13">
      <c r="A1169">
        <v>57965085</v>
      </c>
      <c r="B1169">
        <v>571</v>
      </c>
      <c r="C1169" t="s">
        <v>90</v>
      </c>
      <c r="D1169">
        <v>47683</v>
      </c>
      <c r="E1169" t="s">
        <v>14</v>
      </c>
      <c r="F1169" t="s">
        <v>15</v>
      </c>
      <c r="G1169" t="s">
        <v>16</v>
      </c>
      <c r="H1169">
        <v>5471</v>
      </c>
      <c r="I1169" t="s">
        <v>91</v>
      </c>
      <c r="J1169" t="s">
        <v>18</v>
      </c>
      <c r="K1169">
        <v>1</v>
      </c>
      <c r="L1169">
        <v>25.8</v>
      </c>
      <c r="M1169">
        <v>9.7</v>
      </c>
    </row>
    <row r="1170" spans="1:13">
      <c r="A1170">
        <v>57965087</v>
      </c>
      <c r="B1170">
        <v>572</v>
      </c>
      <c r="C1170" t="s">
        <v>96</v>
      </c>
      <c r="D1170">
        <v>47683</v>
      </c>
      <c r="E1170" t="s">
        <v>14</v>
      </c>
      <c r="F1170" t="s">
        <v>15</v>
      </c>
      <c r="G1170" t="s">
        <v>16</v>
      </c>
      <c r="H1170">
        <v>5457</v>
      </c>
      <c r="I1170" t="s">
        <v>427</v>
      </c>
      <c r="J1170" t="s">
        <v>18</v>
      </c>
      <c r="K1170">
        <v>1</v>
      </c>
      <c r="L1170">
        <v>24.6</v>
      </c>
      <c r="M1170">
        <v>8.5</v>
      </c>
    </row>
    <row r="1171" spans="1:13">
      <c r="A1171">
        <v>57965111</v>
      </c>
      <c r="B1171">
        <v>713</v>
      </c>
      <c r="C1171" t="s">
        <v>234</v>
      </c>
      <c r="D1171">
        <v>47683</v>
      </c>
      <c r="E1171" t="s">
        <v>14</v>
      </c>
      <c r="F1171" t="s">
        <v>15</v>
      </c>
      <c r="G1171" t="s">
        <v>16</v>
      </c>
      <c r="H1171">
        <v>11961</v>
      </c>
      <c r="I1171" t="s">
        <v>465</v>
      </c>
      <c r="J1171" t="s">
        <v>18</v>
      </c>
      <c r="K1171">
        <v>1</v>
      </c>
      <c r="L1171">
        <v>18</v>
      </c>
      <c r="M1171">
        <v>1.9</v>
      </c>
    </row>
    <row r="1172" spans="1:13">
      <c r="A1172">
        <v>57965498</v>
      </c>
      <c r="B1172">
        <v>517</v>
      </c>
      <c r="C1172" t="s">
        <v>187</v>
      </c>
      <c r="D1172">
        <v>47683</v>
      </c>
      <c r="E1172" t="s">
        <v>14</v>
      </c>
      <c r="F1172" t="s">
        <v>15</v>
      </c>
      <c r="G1172" t="s">
        <v>16</v>
      </c>
      <c r="H1172">
        <v>4024</v>
      </c>
      <c r="I1172" t="s">
        <v>188</v>
      </c>
      <c r="J1172" t="s">
        <v>33</v>
      </c>
      <c r="K1172">
        <v>1</v>
      </c>
      <c r="L1172">
        <v>22.8</v>
      </c>
      <c r="M1172">
        <v>6.8</v>
      </c>
    </row>
    <row r="1173" spans="1:13">
      <c r="A1173">
        <v>57965506</v>
      </c>
      <c r="B1173">
        <v>114848</v>
      </c>
      <c r="C1173" t="s">
        <v>44</v>
      </c>
      <c r="D1173">
        <v>47683</v>
      </c>
      <c r="E1173" t="s">
        <v>14</v>
      </c>
      <c r="F1173" t="s">
        <v>15</v>
      </c>
      <c r="G1173" t="s">
        <v>16</v>
      </c>
      <c r="H1173">
        <v>15848</v>
      </c>
      <c r="I1173" t="s">
        <v>298</v>
      </c>
      <c r="J1173" t="s">
        <v>33</v>
      </c>
      <c r="K1173">
        <v>1</v>
      </c>
      <c r="L1173">
        <v>23.8</v>
      </c>
      <c r="M1173">
        <v>7.7</v>
      </c>
    </row>
    <row r="1174" spans="1:13">
      <c r="A1174">
        <v>57965568</v>
      </c>
      <c r="B1174">
        <v>110378</v>
      </c>
      <c r="C1174" t="s">
        <v>395</v>
      </c>
      <c r="D1174">
        <v>47683</v>
      </c>
      <c r="E1174" t="s">
        <v>14</v>
      </c>
      <c r="F1174" t="s">
        <v>15</v>
      </c>
      <c r="G1174" t="s">
        <v>16</v>
      </c>
      <c r="H1174">
        <v>10953</v>
      </c>
      <c r="I1174" t="s">
        <v>396</v>
      </c>
      <c r="J1174" t="s">
        <v>33</v>
      </c>
      <c r="K1174">
        <v>1</v>
      </c>
      <c r="L1174">
        <v>17.51</v>
      </c>
      <c r="M1174">
        <v>1.41</v>
      </c>
    </row>
    <row r="1175" spans="1:13">
      <c r="A1175">
        <v>57965570</v>
      </c>
      <c r="B1175">
        <v>102564</v>
      </c>
      <c r="C1175" t="s">
        <v>336</v>
      </c>
      <c r="D1175">
        <v>47683</v>
      </c>
      <c r="E1175" t="s">
        <v>14</v>
      </c>
      <c r="F1175" t="s">
        <v>15</v>
      </c>
      <c r="G1175" t="s">
        <v>16</v>
      </c>
      <c r="H1175">
        <v>4450</v>
      </c>
      <c r="I1175" t="s">
        <v>438</v>
      </c>
      <c r="J1175" t="s">
        <v>18</v>
      </c>
      <c r="K1175">
        <v>10</v>
      </c>
      <c r="L1175">
        <v>213.52</v>
      </c>
      <c r="M1175">
        <v>52.52</v>
      </c>
    </row>
    <row r="1176" spans="1:13">
      <c r="A1176">
        <v>57965617</v>
      </c>
      <c r="B1176">
        <v>727</v>
      </c>
      <c r="C1176" t="s">
        <v>347</v>
      </c>
      <c r="D1176">
        <v>47683</v>
      </c>
      <c r="E1176" t="s">
        <v>14</v>
      </c>
      <c r="F1176" t="s">
        <v>15</v>
      </c>
      <c r="G1176" t="s">
        <v>16</v>
      </c>
      <c r="H1176">
        <v>12332</v>
      </c>
      <c r="I1176" t="s">
        <v>348</v>
      </c>
      <c r="J1176" t="s">
        <v>18</v>
      </c>
      <c r="K1176">
        <v>1</v>
      </c>
      <c r="L1176">
        <v>25.8</v>
      </c>
      <c r="M1176">
        <v>9.7</v>
      </c>
    </row>
    <row r="1177" spans="1:13">
      <c r="A1177">
        <v>57965634</v>
      </c>
      <c r="B1177">
        <v>357</v>
      </c>
      <c r="C1177" t="s">
        <v>218</v>
      </c>
      <c r="D1177">
        <v>47683</v>
      </c>
      <c r="E1177" t="s">
        <v>14</v>
      </c>
      <c r="F1177" t="s">
        <v>15</v>
      </c>
      <c r="G1177" t="s">
        <v>16</v>
      </c>
      <c r="H1177">
        <v>6814</v>
      </c>
      <c r="I1177" t="s">
        <v>219</v>
      </c>
      <c r="J1177" t="s">
        <v>33</v>
      </c>
      <c r="K1177">
        <v>1</v>
      </c>
      <c r="L1177">
        <v>22.8</v>
      </c>
      <c r="M1177">
        <v>6.8</v>
      </c>
    </row>
    <row r="1178" spans="1:13">
      <c r="A1178">
        <v>57965750</v>
      </c>
      <c r="B1178">
        <v>373</v>
      </c>
      <c r="C1178" t="s">
        <v>136</v>
      </c>
      <c r="D1178">
        <v>47683</v>
      </c>
      <c r="E1178" t="s">
        <v>14</v>
      </c>
      <c r="F1178" t="s">
        <v>15</v>
      </c>
      <c r="G1178" t="s">
        <v>16</v>
      </c>
      <c r="H1178">
        <v>16236</v>
      </c>
      <c r="I1178" t="s">
        <v>402</v>
      </c>
      <c r="J1178" t="s">
        <v>18</v>
      </c>
      <c r="K1178">
        <v>1</v>
      </c>
      <c r="L1178">
        <v>25.8</v>
      </c>
      <c r="M1178">
        <v>9.7</v>
      </c>
    </row>
    <row r="1179" spans="1:13">
      <c r="A1179">
        <v>57965768</v>
      </c>
      <c r="B1179">
        <v>105267</v>
      </c>
      <c r="C1179" t="s">
        <v>147</v>
      </c>
      <c r="D1179">
        <v>47683</v>
      </c>
      <c r="E1179" t="s">
        <v>14</v>
      </c>
      <c r="F1179" t="s">
        <v>15</v>
      </c>
      <c r="G1179" t="s">
        <v>16</v>
      </c>
      <c r="H1179">
        <v>12886</v>
      </c>
      <c r="I1179" t="s">
        <v>271</v>
      </c>
      <c r="J1179" t="s">
        <v>18</v>
      </c>
      <c r="K1179">
        <v>1</v>
      </c>
      <c r="L1179">
        <v>25.8</v>
      </c>
      <c r="M1179">
        <v>9.7</v>
      </c>
    </row>
    <row r="1180" spans="1:13">
      <c r="A1180">
        <v>57965808</v>
      </c>
      <c r="B1180">
        <v>106066</v>
      </c>
      <c r="C1180" t="s">
        <v>29</v>
      </c>
      <c r="D1180">
        <v>47683</v>
      </c>
      <c r="E1180" t="s">
        <v>14</v>
      </c>
      <c r="F1180" t="s">
        <v>15</v>
      </c>
      <c r="G1180" t="s">
        <v>16</v>
      </c>
      <c r="H1180">
        <v>995676</v>
      </c>
      <c r="I1180" t="s">
        <v>30</v>
      </c>
      <c r="J1180" t="s">
        <v>18</v>
      </c>
      <c r="K1180">
        <v>1</v>
      </c>
      <c r="L1180">
        <v>25.8</v>
      </c>
      <c r="M1180">
        <v>9.7</v>
      </c>
    </row>
    <row r="1181" spans="1:13">
      <c r="A1181">
        <v>57965827</v>
      </c>
      <c r="B1181">
        <v>106066</v>
      </c>
      <c r="C1181" t="s">
        <v>29</v>
      </c>
      <c r="D1181">
        <v>47683</v>
      </c>
      <c r="E1181" t="s">
        <v>14</v>
      </c>
      <c r="F1181" t="s">
        <v>15</v>
      </c>
      <c r="G1181" t="s">
        <v>16</v>
      </c>
      <c r="H1181">
        <v>995676</v>
      </c>
      <c r="I1181" t="s">
        <v>30</v>
      </c>
      <c r="J1181" t="s">
        <v>33</v>
      </c>
      <c r="K1181">
        <v>1</v>
      </c>
      <c r="L1181">
        <v>22.8</v>
      </c>
      <c r="M1181">
        <v>6.7</v>
      </c>
    </row>
    <row r="1182" spans="1:13">
      <c r="A1182">
        <v>57965956</v>
      </c>
      <c r="B1182">
        <v>578</v>
      </c>
      <c r="C1182" t="s">
        <v>27</v>
      </c>
      <c r="D1182">
        <v>47683</v>
      </c>
      <c r="E1182" t="s">
        <v>14</v>
      </c>
      <c r="F1182" t="s">
        <v>15</v>
      </c>
      <c r="G1182" t="s">
        <v>16</v>
      </c>
      <c r="H1182">
        <v>9140</v>
      </c>
      <c r="I1182" t="s">
        <v>28</v>
      </c>
      <c r="J1182" t="s">
        <v>18</v>
      </c>
      <c r="K1182">
        <v>1</v>
      </c>
      <c r="L1182">
        <v>25.8</v>
      </c>
      <c r="M1182">
        <v>9.7</v>
      </c>
    </row>
    <row r="1183" spans="1:13">
      <c r="A1183">
        <v>57966118</v>
      </c>
      <c r="B1183">
        <v>103199</v>
      </c>
      <c r="C1183" t="s">
        <v>118</v>
      </c>
      <c r="D1183">
        <v>47683</v>
      </c>
      <c r="E1183" t="s">
        <v>14</v>
      </c>
      <c r="F1183" t="s">
        <v>15</v>
      </c>
      <c r="G1183" t="s">
        <v>16</v>
      </c>
      <c r="H1183">
        <v>14339</v>
      </c>
      <c r="I1183" t="s">
        <v>329</v>
      </c>
      <c r="J1183" t="s">
        <v>18</v>
      </c>
      <c r="K1183">
        <v>1</v>
      </c>
      <c r="L1183">
        <v>19.8</v>
      </c>
      <c r="M1183">
        <v>3.7</v>
      </c>
    </row>
    <row r="1184" spans="1:13">
      <c r="A1184">
        <v>57966177</v>
      </c>
      <c r="B1184">
        <v>307</v>
      </c>
      <c r="C1184" t="s">
        <v>34</v>
      </c>
      <c r="D1184">
        <v>47683</v>
      </c>
      <c r="E1184" t="s">
        <v>14</v>
      </c>
      <c r="F1184" t="s">
        <v>15</v>
      </c>
      <c r="G1184" t="s">
        <v>16</v>
      </c>
      <c r="H1184">
        <v>9563</v>
      </c>
      <c r="I1184" t="s">
        <v>120</v>
      </c>
      <c r="J1184" t="s">
        <v>33</v>
      </c>
      <c r="K1184">
        <v>1</v>
      </c>
      <c r="L1184">
        <v>20.8</v>
      </c>
      <c r="M1184">
        <v>4.7</v>
      </c>
    </row>
    <row r="1185" spans="1:13">
      <c r="A1185">
        <v>57966220</v>
      </c>
      <c r="B1185">
        <v>707</v>
      </c>
      <c r="C1185" t="s">
        <v>31</v>
      </c>
      <c r="D1185">
        <v>47683</v>
      </c>
      <c r="E1185" t="s">
        <v>14</v>
      </c>
      <c r="F1185" t="s">
        <v>15</v>
      </c>
      <c r="G1185" t="s">
        <v>16</v>
      </c>
      <c r="H1185">
        <v>8233</v>
      </c>
      <c r="I1185" t="s">
        <v>330</v>
      </c>
      <c r="J1185" t="s">
        <v>18</v>
      </c>
      <c r="K1185">
        <v>1</v>
      </c>
      <c r="L1185">
        <v>25.8</v>
      </c>
      <c r="M1185">
        <v>9.7</v>
      </c>
    </row>
    <row r="1186" spans="1:13">
      <c r="A1186">
        <v>57966248</v>
      </c>
      <c r="B1186">
        <v>307</v>
      </c>
      <c r="C1186" t="s">
        <v>34</v>
      </c>
      <c r="D1186">
        <v>47683</v>
      </c>
      <c r="E1186" t="s">
        <v>14</v>
      </c>
      <c r="F1186" t="s">
        <v>15</v>
      </c>
      <c r="G1186" t="s">
        <v>16</v>
      </c>
      <c r="H1186">
        <v>10613</v>
      </c>
      <c r="I1186" t="s">
        <v>35</v>
      </c>
      <c r="J1186" t="s">
        <v>18</v>
      </c>
      <c r="K1186">
        <v>6</v>
      </c>
      <c r="L1186">
        <v>136.8</v>
      </c>
      <c r="M1186">
        <v>40.2</v>
      </c>
    </row>
    <row r="1187" spans="1:13">
      <c r="A1187">
        <v>57966343</v>
      </c>
      <c r="B1187">
        <v>707</v>
      </c>
      <c r="C1187" t="s">
        <v>31</v>
      </c>
      <c r="D1187">
        <v>47683</v>
      </c>
      <c r="E1187" t="s">
        <v>14</v>
      </c>
      <c r="F1187" t="s">
        <v>15</v>
      </c>
      <c r="G1187" t="s">
        <v>16</v>
      </c>
      <c r="H1187">
        <v>8233</v>
      </c>
      <c r="I1187" t="s">
        <v>330</v>
      </c>
      <c r="J1187" t="s">
        <v>18</v>
      </c>
      <c r="K1187">
        <v>1</v>
      </c>
      <c r="L1187">
        <v>25.8</v>
      </c>
      <c r="M1187">
        <v>9.7</v>
      </c>
    </row>
    <row r="1188" spans="1:13">
      <c r="A1188">
        <v>57966385</v>
      </c>
      <c r="B1188">
        <v>578</v>
      </c>
      <c r="C1188" t="s">
        <v>27</v>
      </c>
      <c r="D1188">
        <v>47683</v>
      </c>
      <c r="E1188" t="s">
        <v>14</v>
      </c>
      <c r="F1188" t="s">
        <v>15</v>
      </c>
      <c r="G1188" t="s">
        <v>16</v>
      </c>
      <c r="H1188">
        <v>9140</v>
      </c>
      <c r="I1188" t="s">
        <v>28</v>
      </c>
      <c r="J1188" t="s">
        <v>18</v>
      </c>
      <c r="K1188">
        <v>1</v>
      </c>
      <c r="L1188">
        <v>25.8</v>
      </c>
      <c r="M1188">
        <v>9.7</v>
      </c>
    </row>
    <row r="1189" spans="1:13">
      <c r="A1189">
        <v>57966452</v>
      </c>
      <c r="B1189">
        <v>748</v>
      </c>
      <c r="C1189" t="s">
        <v>333</v>
      </c>
      <c r="D1189">
        <v>47683</v>
      </c>
      <c r="E1189" t="s">
        <v>14</v>
      </c>
      <c r="F1189" t="s">
        <v>15</v>
      </c>
      <c r="G1189" t="s">
        <v>16</v>
      </c>
      <c r="H1189">
        <v>14740</v>
      </c>
      <c r="I1189" t="s">
        <v>397</v>
      </c>
      <c r="J1189" t="s">
        <v>18</v>
      </c>
      <c r="K1189">
        <v>2</v>
      </c>
      <c r="L1189">
        <v>36</v>
      </c>
      <c r="M1189">
        <v>3.8</v>
      </c>
    </row>
    <row r="1190" spans="1:13">
      <c r="A1190">
        <v>57966506</v>
      </c>
      <c r="B1190">
        <v>120844</v>
      </c>
      <c r="C1190" t="s">
        <v>149</v>
      </c>
      <c r="D1190">
        <v>47683</v>
      </c>
      <c r="E1190" t="s">
        <v>14</v>
      </c>
      <c r="F1190" t="s">
        <v>15</v>
      </c>
      <c r="G1190" t="s">
        <v>16</v>
      </c>
      <c r="H1190">
        <v>9328</v>
      </c>
      <c r="I1190" t="s">
        <v>238</v>
      </c>
      <c r="J1190" t="s">
        <v>18</v>
      </c>
      <c r="K1190">
        <v>1</v>
      </c>
      <c r="L1190">
        <v>25.8</v>
      </c>
      <c r="M1190">
        <v>9.7</v>
      </c>
    </row>
    <row r="1191" spans="1:13">
      <c r="A1191">
        <v>57966847</v>
      </c>
      <c r="B1191">
        <v>377</v>
      </c>
      <c r="C1191" t="s">
        <v>210</v>
      </c>
      <c r="D1191">
        <v>47683</v>
      </c>
      <c r="E1191" t="s">
        <v>14</v>
      </c>
      <c r="F1191" t="s">
        <v>15</v>
      </c>
      <c r="G1191" t="s">
        <v>16</v>
      </c>
      <c r="H1191">
        <v>11323</v>
      </c>
      <c r="I1191" t="s">
        <v>211</v>
      </c>
      <c r="J1191" t="s">
        <v>18</v>
      </c>
      <c r="K1191">
        <v>1</v>
      </c>
      <c r="L1191">
        <v>25.8</v>
      </c>
      <c r="M1191">
        <v>9.7</v>
      </c>
    </row>
    <row r="1192" spans="1:13">
      <c r="A1192">
        <v>57966996</v>
      </c>
      <c r="B1192">
        <v>329</v>
      </c>
      <c r="C1192" t="s">
        <v>226</v>
      </c>
      <c r="D1192">
        <v>47683</v>
      </c>
      <c r="E1192" t="s">
        <v>14</v>
      </c>
      <c r="F1192" t="s">
        <v>15</v>
      </c>
      <c r="G1192" t="s">
        <v>16</v>
      </c>
      <c r="H1192">
        <v>9988</v>
      </c>
      <c r="I1192" t="s">
        <v>411</v>
      </c>
      <c r="J1192" t="s">
        <v>18</v>
      </c>
      <c r="K1192">
        <v>2</v>
      </c>
      <c r="L1192">
        <v>51.6</v>
      </c>
      <c r="M1192">
        <v>19.6</v>
      </c>
    </row>
    <row r="1193" spans="1:13">
      <c r="A1193">
        <v>57967076</v>
      </c>
      <c r="B1193">
        <v>106568</v>
      </c>
      <c r="C1193" t="s">
        <v>363</v>
      </c>
      <c r="D1193">
        <v>47683</v>
      </c>
      <c r="E1193" t="s">
        <v>14</v>
      </c>
      <c r="F1193" t="s">
        <v>15</v>
      </c>
      <c r="G1193" t="s">
        <v>16</v>
      </c>
      <c r="H1193">
        <v>11642</v>
      </c>
      <c r="I1193" t="s">
        <v>184</v>
      </c>
      <c r="J1193" t="s">
        <v>18</v>
      </c>
      <c r="K1193">
        <v>1</v>
      </c>
      <c r="L1193">
        <v>25.8</v>
      </c>
      <c r="M1193">
        <v>9.7</v>
      </c>
    </row>
    <row r="1194" spans="1:13">
      <c r="A1194">
        <v>57967102</v>
      </c>
      <c r="B1194">
        <v>724</v>
      </c>
      <c r="C1194" t="s">
        <v>98</v>
      </c>
      <c r="D1194">
        <v>47683</v>
      </c>
      <c r="E1194" t="s">
        <v>14</v>
      </c>
      <c r="F1194" t="s">
        <v>15</v>
      </c>
      <c r="G1194" t="s">
        <v>16</v>
      </c>
      <c r="H1194">
        <v>14444</v>
      </c>
      <c r="I1194" t="s">
        <v>220</v>
      </c>
      <c r="J1194" t="s">
        <v>18</v>
      </c>
      <c r="K1194">
        <v>1</v>
      </c>
      <c r="L1194">
        <v>25.8</v>
      </c>
      <c r="M1194">
        <v>9.7</v>
      </c>
    </row>
    <row r="1195" spans="1:13">
      <c r="A1195">
        <v>57967182</v>
      </c>
      <c r="B1195">
        <v>337</v>
      </c>
      <c r="C1195" t="s">
        <v>82</v>
      </c>
      <c r="D1195">
        <v>47683</v>
      </c>
      <c r="E1195" t="s">
        <v>14</v>
      </c>
      <c r="F1195" t="s">
        <v>15</v>
      </c>
      <c r="G1195" t="s">
        <v>16</v>
      </c>
      <c r="H1195">
        <v>15294</v>
      </c>
      <c r="I1195" t="s">
        <v>133</v>
      </c>
      <c r="J1195" t="s">
        <v>18</v>
      </c>
      <c r="K1195">
        <v>1</v>
      </c>
      <c r="L1195">
        <v>25.8</v>
      </c>
      <c r="M1195">
        <v>9.7</v>
      </c>
    </row>
    <row r="1196" spans="1:13">
      <c r="A1196">
        <v>57967187</v>
      </c>
      <c r="B1196">
        <v>114848</v>
      </c>
      <c r="C1196" t="s">
        <v>44</v>
      </c>
      <c r="D1196">
        <v>47683</v>
      </c>
      <c r="E1196" t="s">
        <v>14</v>
      </c>
      <c r="F1196" t="s">
        <v>15</v>
      </c>
      <c r="G1196" t="s">
        <v>16</v>
      </c>
      <c r="H1196">
        <v>15848</v>
      </c>
      <c r="I1196" t="s">
        <v>298</v>
      </c>
      <c r="J1196" t="s">
        <v>18</v>
      </c>
      <c r="K1196">
        <v>1</v>
      </c>
      <c r="L1196">
        <v>25.8</v>
      </c>
      <c r="M1196">
        <v>9.7</v>
      </c>
    </row>
    <row r="1197" spans="1:13">
      <c r="A1197">
        <v>57967237</v>
      </c>
      <c r="B1197">
        <v>730</v>
      </c>
      <c r="C1197" t="s">
        <v>92</v>
      </c>
      <c r="D1197">
        <v>47683</v>
      </c>
      <c r="E1197" t="s">
        <v>14</v>
      </c>
      <c r="F1197" t="s">
        <v>15</v>
      </c>
      <c r="G1197" t="s">
        <v>16</v>
      </c>
      <c r="H1197">
        <v>4325</v>
      </c>
      <c r="I1197" t="s">
        <v>93</v>
      </c>
      <c r="J1197" t="s">
        <v>33</v>
      </c>
      <c r="K1197">
        <v>1</v>
      </c>
      <c r="L1197">
        <v>15.45</v>
      </c>
      <c r="M1197">
        <v>-0.65</v>
      </c>
    </row>
    <row r="1198" spans="1:13">
      <c r="A1198">
        <v>57967272</v>
      </c>
      <c r="B1198">
        <v>307</v>
      </c>
      <c r="C1198" t="s">
        <v>34</v>
      </c>
      <c r="D1198">
        <v>47683</v>
      </c>
      <c r="E1198" t="s">
        <v>14</v>
      </c>
      <c r="F1198" t="s">
        <v>15</v>
      </c>
      <c r="G1198" t="s">
        <v>16</v>
      </c>
      <c r="H1198">
        <v>991137</v>
      </c>
      <c r="I1198" t="s">
        <v>437</v>
      </c>
      <c r="J1198" t="s">
        <v>33</v>
      </c>
      <c r="K1198">
        <v>1</v>
      </c>
      <c r="L1198">
        <v>21.2</v>
      </c>
      <c r="M1198">
        <v>5.1</v>
      </c>
    </row>
    <row r="1199" spans="1:13">
      <c r="A1199">
        <v>57967360</v>
      </c>
      <c r="B1199">
        <v>733</v>
      </c>
      <c r="C1199" t="s">
        <v>110</v>
      </c>
      <c r="D1199">
        <v>47683</v>
      </c>
      <c r="E1199" t="s">
        <v>14</v>
      </c>
      <c r="F1199" t="s">
        <v>15</v>
      </c>
      <c r="G1199" t="s">
        <v>16</v>
      </c>
      <c r="H1199">
        <v>11004</v>
      </c>
      <c r="I1199" t="s">
        <v>111</v>
      </c>
      <c r="J1199" t="s">
        <v>33</v>
      </c>
      <c r="K1199">
        <v>1</v>
      </c>
      <c r="L1199">
        <v>14.12</v>
      </c>
      <c r="M1199">
        <v>-1.98</v>
      </c>
    </row>
    <row r="1200" spans="1:13">
      <c r="A1200">
        <v>57967370</v>
      </c>
      <c r="B1200">
        <v>307</v>
      </c>
      <c r="C1200" t="s">
        <v>34</v>
      </c>
      <c r="D1200">
        <v>47683</v>
      </c>
      <c r="E1200" t="s">
        <v>14</v>
      </c>
      <c r="F1200" t="s">
        <v>15</v>
      </c>
      <c r="G1200" t="s">
        <v>16</v>
      </c>
      <c r="H1200">
        <v>991137</v>
      </c>
      <c r="I1200" t="s">
        <v>437</v>
      </c>
      <c r="J1200" t="s">
        <v>33</v>
      </c>
      <c r="K1200">
        <v>1</v>
      </c>
      <c r="L1200">
        <v>21.8</v>
      </c>
      <c r="M1200">
        <v>5.7</v>
      </c>
    </row>
    <row r="1201" spans="1:13">
      <c r="A1201">
        <v>57967457</v>
      </c>
      <c r="B1201">
        <v>122198</v>
      </c>
      <c r="C1201" t="s">
        <v>42</v>
      </c>
      <c r="D1201">
        <v>47683</v>
      </c>
      <c r="E1201" t="s">
        <v>14</v>
      </c>
      <c r="F1201" t="s">
        <v>15</v>
      </c>
      <c r="G1201" t="s">
        <v>16</v>
      </c>
      <c r="H1201">
        <v>8972</v>
      </c>
      <c r="I1201" t="s">
        <v>302</v>
      </c>
      <c r="J1201" t="s">
        <v>18</v>
      </c>
      <c r="K1201">
        <v>2</v>
      </c>
      <c r="L1201">
        <v>51.6</v>
      </c>
      <c r="M1201">
        <v>19.4</v>
      </c>
    </row>
    <row r="1202" spans="1:13">
      <c r="A1202">
        <v>57967480</v>
      </c>
      <c r="B1202">
        <v>114069</v>
      </c>
      <c r="C1202" t="s">
        <v>56</v>
      </c>
      <c r="D1202">
        <v>47683</v>
      </c>
      <c r="E1202" t="s">
        <v>14</v>
      </c>
      <c r="F1202" t="s">
        <v>15</v>
      </c>
      <c r="G1202" t="s">
        <v>16</v>
      </c>
      <c r="H1202">
        <v>13000</v>
      </c>
      <c r="I1202" t="s">
        <v>57</v>
      </c>
      <c r="J1202" t="s">
        <v>33</v>
      </c>
      <c r="K1202">
        <v>1</v>
      </c>
      <c r="L1202">
        <v>23.25</v>
      </c>
      <c r="M1202">
        <v>7.15</v>
      </c>
    </row>
    <row r="1203" spans="1:13">
      <c r="A1203">
        <v>57967536</v>
      </c>
      <c r="B1203">
        <v>119263</v>
      </c>
      <c r="C1203" t="s">
        <v>250</v>
      </c>
      <c r="D1203">
        <v>47683</v>
      </c>
      <c r="E1203" t="s">
        <v>14</v>
      </c>
      <c r="F1203" t="s">
        <v>15</v>
      </c>
      <c r="G1203" t="s">
        <v>16</v>
      </c>
      <c r="H1203">
        <v>4077</v>
      </c>
      <c r="I1203" t="s">
        <v>251</v>
      </c>
      <c r="J1203" t="s">
        <v>18</v>
      </c>
      <c r="K1203">
        <v>1</v>
      </c>
      <c r="L1203">
        <v>18</v>
      </c>
      <c r="M1203">
        <v>1.9</v>
      </c>
    </row>
    <row r="1204" spans="1:13">
      <c r="A1204">
        <v>57967546</v>
      </c>
      <c r="B1204">
        <v>116482</v>
      </c>
      <c r="C1204" t="s">
        <v>236</v>
      </c>
      <c r="D1204">
        <v>47683</v>
      </c>
      <c r="E1204" t="s">
        <v>14</v>
      </c>
      <c r="F1204" t="s">
        <v>15</v>
      </c>
      <c r="G1204" t="s">
        <v>16</v>
      </c>
      <c r="H1204">
        <v>15893</v>
      </c>
      <c r="I1204" t="s">
        <v>313</v>
      </c>
      <c r="J1204" t="s">
        <v>18</v>
      </c>
      <c r="K1204">
        <v>1</v>
      </c>
      <c r="L1204">
        <v>22.8</v>
      </c>
      <c r="M1204">
        <v>6.8</v>
      </c>
    </row>
    <row r="1205" spans="1:13">
      <c r="A1205">
        <v>57967929</v>
      </c>
      <c r="B1205">
        <v>391</v>
      </c>
      <c r="C1205" t="s">
        <v>104</v>
      </c>
      <c r="D1205">
        <v>47683</v>
      </c>
      <c r="E1205" t="s">
        <v>14</v>
      </c>
      <c r="F1205" t="s">
        <v>15</v>
      </c>
      <c r="G1205" t="s">
        <v>16</v>
      </c>
      <c r="H1205">
        <v>12462</v>
      </c>
      <c r="I1205" t="s">
        <v>340</v>
      </c>
      <c r="J1205" t="s">
        <v>18</v>
      </c>
      <c r="K1205">
        <v>25</v>
      </c>
      <c r="L1205">
        <v>587.5</v>
      </c>
      <c r="M1205">
        <v>185</v>
      </c>
    </row>
    <row r="1206" spans="1:13">
      <c r="A1206">
        <v>57967939</v>
      </c>
      <c r="B1206">
        <v>119622</v>
      </c>
      <c r="C1206" t="s">
        <v>206</v>
      </c>
      <c r="D1206">
        <v>47683</v>
      </c>
      <c r="E1206" t="s">
        <v>14</v>
      </c>
      <c r="F1206" t="s">
        <v>15</v>
      </c>
      <c r="G1206" t="s">
        <v>16</v>
      </c>
      <c r="H1206">
        <v>16086</v>
      </c>
      <c r="I1206" t="s">
        <v>327</v>
      </c>
      <c r="J1206" t="s">
        <v>18</v>
      </c>
      <c r="K1206">
        <v>1</v>
      </c>
      <c r="L1206">
        <v>25.8</v>
      </c>
      <c r="M1206">
        <v>9.7</v>
      </c>
    </row>
    <row r="1207" spans="1:13">
      <c r="A1207">
        <v>57968045</v>
      </c>
      <c r="B1207">
        <v>748</v>
      </c>
      <c r="C1207" t="s">
        <v>333</v>
      </c>
      <c r="D1207">
        <v>47683</v>
      </c>
      <c r="E1207" t="s">
        <v>14</v>
      </c>
      <c r="F1207" t="s">
        <v>15</v>
      </c>
      <c r="G1207" t="s">
        <v>16</v>
      </c>
      <c r="H1207">
        <v>6731</v>
      </c>
      <c r="I1207" t="s">
        <v>334</v>
      </c>
      <c r="J1207" t="s">
        <v>18</v>
      </c>
      <c r="K1207">
        <v>1</v>
      </c>
      <c r="L1207">
        <v>18</v>
      </c>
      <c r="M1207">
        <v>1.9</v>
      </c>
    </row>
    <row r="1208" spans="1:13">
      <c r="A1208">
        <v>57968048</v>
      </c>
      <c r="B1208">
        <v>122198</v>
      </c>
      <c r="C1208" t="s">
        <v>42</v>
      </c>
      <c r="D1208">
        <v>47683</v>
      </c>
      <c r="E1208" t="s">
        <v>14</v>
      </c>
      <c r="F1208" t="s">
        <v>15</v>
      </c>
      <c r="G1208" t="s">
        <v>16</v>
      </c>
      <c r="H1208">
        <v>8972</v>
      </c>
      <c r="I1208" t="s">
        <v>302</v>
      </c>
      <c r="J1208" t="s">
        <v>33</v>
      </c>
      <c r="K1208">
        <v>1</v>
      </c>
      <c r="L1208">
        <v>22.8</v>
      </c>
      <c r="M1208">
        <v>6.7</v>
      </c>
    </row>
    <row r="1209" spans="1:13">
      <c r="A1209">
        <v>57968069</v>
      </c>
      <c r="B1209">
        <v>117491</v>
      </c>
      <c r="C1209" t="s">
        <v>343</v>
      </c>
      <c r="D1209">
        <v>47683</v>
      </c>
      <c r="E1209" t="s">
        <v>14</v>
      </c>
      <c r="F1209" t="s">
        <v>15</v>
      </c>
      <c r="G1209" t="s">
        <v>16</v>
      </c>
      <c r="H1209">
        <v>15043</v>
      </c>
      <c r="I1209" t="s">
        <v>449</v>
      </c>
      <c r="J1209" t="s">
        <v>33</v>
      </c>
      <c r="K1209">
        <v>1</v>
      </c>
      <c r="L1209">
        <v>15.3</v>
      </c>
      <c r="M1209">
        <v>-0.8</v>
      </c>
    </row>
    <row r="1210" spans="1:13">
      <c r="A1210">
        <v>57968133</v>
      </c>
      <c r="B1210">
        <v>119263</v>
      </c>
      <c r="C1210" t="s">
        <v>250</v>
      </c>
      <c r="D1210">
        <v>47683</v>
      </c>
      <c r="E1210" t="s">
        <v>14</v>
      </c>
      <c r="F1210" t="s">
        <v>15</v>
      </c>
      <c r="G1210" t="s">
        <v>16</v>
      </c>
      <c r="H1210">
        <v>16259</v>
      </c>
      <c r="I1210" t="s">
        <v>318</v>
      </c>
      <c r="J1210" t="s">
        <v>18</v>
      </c>
      <c r="K1210">
        <v>2</v>
      </c>
      <c r="L1210">
        <v>43.8</v>
      </c>
      <c r="M1210">
        <v>11.6</v>
      </c>
    </row>
    <row r="1211" spans="1:13">
      <c r="A1211">
        <v>57968197</v>
      </c>
      <c r="B1211">
        <v>120844</v>
      </c>
      <c r="C1211" t="s">
        <v>149</v>
      </c>
      <c r="D1211">
        <v>47683</v>
      </c>
      <c r="E1211" t="s">
        <v>14</v>
      </c>
      <c r="F1211" t="s">
        <v>15</v>
      </c>
      <c r="G1211" t="s">
        <v>16</v>
      </c>
      <c r="H1211">
        <v>9328</v>
      </c>
      <c r="I1211" t="s">
        <v>238</v>
      </c>
      <c r="J1211" t="s">
        <v>18</v>
      </c>
      <c r="K1211">
        <v>1</v>
      </c>
      <c r="L1211">
        <v>25</v>
      </c>
      <c r="M1211">
        <v>8.9</v>
      </c>
    </row>
    <row r="1212" spans="1:13">
      <c r="A1212">
        <v>57968265</v>
      </c>
      <c r="B1212">
        <v>341</v>
      </c>
      <c r="C1212" t="s">
        <v>36</v>
      </c>
      <c r="D1212">
        <v>47683</v>
      </c>
      <c r="E1212" t="s">
        <v>14</v>
      </c>
      <c r="F1212" t="s">
        <v>15</v>
      </c>
      <c r="G1212" t="s">
        <v>16</v>
      </c>
      <c r="H1212">
        <v>14064</v>
      </c>
      <c r="I1212" t="s">
        <v>443</v>
      </c>
      <c r="J1212" t="s">
        <v>18</v>
      </c>
      <c r="K1212">
        <v>1</v>
      </c>
      <c r="L1212">
        <v>19.8</v>
      </c>
      <c r="M1212">
        <v>3.7</v>
      </c>
    </row>
    <row r="1213" spans="1:13">
      <c r="A1213">
        <v>57968324</v>
      </c>
      <c r="B1213">
        <v>308</v>
      </c>
      <c r="C1213" t="s">
        <v>158</v>
      </c>
      <c r="D1213">
        <v>47683</v>
      </c>
      <c r="E1213" t="s">
        <v>14</v>
      </c>
      <c r="F1213" t="s">
        <v>15</v>
      </c>
      <c r="G1213" t="s">
        <v>16</v>
      </c>
      <c r="H1213">
        <v>14380</v>
      </c>
      <c r="I1213" t="s">
        <v>263</v>
      </c>
      <c r="J1213" t="s">
        <v>18</v>
      </c>
      <c r="K1213">
        <v>1</v>
      </c>
      <c r="L1213">
        <v>25.8</v>
      </c>
      <c r="M1213">
        <v>9.7</v>
      </c>
    </row>
    <row r="1214" spans="1:13">
      <c r="A1214">
        <v>57968351</v>
      </c>
      <c r="B1214">
        <v>102934</v>
      </c>
      <c r="C1214" t="s">
        <v>198</v>
      </c>
      <c r="D1214">
        <v>47683</v>
      </c>
      <c r="E1214" t="s">
        <v>14</v>
      </c>
      <c r="F1214" t="s">
        <v>15</v>
      </c>
      <c r="G1214" t="s">
        <v>16</v>
      </c>
      <c r="H1214">
        <v>8400</v>
      </c>
      <c r="I1214" t="s">
        <v>199</v>
      </c>
      <c r="J1214" t="s">
        <v>18</v>
      </c>
      <c r="K1214">
        <v>1</v>
      </c>
      <c r="L1214">
        <v>23.8</v>
      </c>
      <c r="M1214">
        <v>7.7</v>
      </c>
    </row>
    <row r="1215" spans="1:13">
      <c r="A1215">
        <v>57968406</v>
      </c>
      <c r="B1215">
        <v>101453</v>
      </c>
      <c r="C1215" t="s">
        <v>130</v>
      </c>
      <c r="D1215">
        <v>47683</v>
      </c>
      <c r="E1215" t="s">
        <v>14</v>
      </c>
      <c r="F1215" t="s">
        <v>15</v>
      </c>
      <c r="G1215" t="s">
        <v>16</v>
      </c>
      <c r="H1215">
        <v>4518</v>
      </c>
      <c r="I1215" t="s">
        <v>414</v>
      </c>
      <c r="J1215" t="s">
        <v>18</v>
      </c>
      <c r="K1215">
        <v>1</v>
      </c>
      <c r="L1215">
        <v>22</v>
      </c>
      <c r="M1215">
        <v>6</v>
      </c>
    </row>
    <row r="1216" spans="1:13">
      <c r="A1216">
        <v>57968463</v>
      </c>
      <c r="B1216">
        <v>307</v>
      </c>
      <c r="C1216" t="s">
        <v>34</v>
      </c>
      <c r="D1216">
        <v>47683</v>
      </c>
      <c r="E1216" t="s">
        <v>14</v>
      </c>
      <c r="F1216" t="s">
        <v>15</v>
      </c>
      <c r="G1216" t="s">
        <v>16</v>
      </c>
      <c r="H1216">
        <v>10989</v>
      </c>
      <c r="I1216" t="s">
        <v>200</v>
      </c>
      <c r="J1216" t="s">
        <v>18</v>
      </c>
      <c r="K1216">
        <v>1</v>
      </c>
      <c r="L1216">
        <v>25.8</v>
      </c>
      <c r="M1216">
        <v>9.7</v>
      </c>
    </row>
    <row r="1217" spans="1:13">
      <c r="A1217">
        <v>57968506</v>
      </c>
      <c r="B1217">
        <v>726</v>
      </c>
      <c r="C1217" t="s">
        <v>191</v>
      </c>
      <c r="D1217">
        <v>47683</v>
      </c>
      <c r="E1217" t="s">
        <v>14</v>
      </c>
      <c r="F1217" t="s">
        <v>15</v>
      </c>
      <c r="G1217" t="s">
        <v>16</v>
      </c>
      <c r="H1217">
        <v>11453</v>
      </c>
      <c r="I1217" t="s">
        <v>192</v>
      </c>
      <c r="J1217" t="s">
        <v>18</v>
      </c>
      <c r="K1217">
        <v>3</v>
      </c>
      <c r="L1217">
        <v>68.4</v>
      </c>
      <c r="M1217">
        <v>20.1</v>
      </c>
    </row>
    <row r="1218" spans="1:13">
      <c r="A1218">
        <v>57968524</v>
      </c>
      <c r="B1218">
        <v>119622</v>
      </c>
      <c r="C1218" t="s">
        <v>206</v>
      </c>
      <c r="D1218">
        <v>47683</v>
      </c>
      <c r="E1218" t="s">
        <v>14</v>
      </c>
      <c r="F1218" t="s">
        <v>15</v>
      </c>
      <c r="G1218" t="s">
        <v>16</v>
      </c>
      <c r="H1218">
        <v>16086</v>
      </c>
      <c r="I1218" t="s">
        <v>327</v>
      </c>
      <c r="J1218" t="s">
        <v>18</v>
      </c>
      <c r="K1218">
        <v>3</v>
      </c>
      <c r="L1218">
        <v>68.4</v>
      </c>
      <c r="M1218">
        <v>20.1</v>
      </c>
    </row>
    <row r="1219" spans="1:13">
      <c r="A1219">
        <v>57968605</v>
      </c>
      <c r="B1219">
        <v>582</v>
      </c>
      <c r="C1219" t="s">
        <v>62</v>
      </c>
      <c r="D1219">
        <v>47683</v>
      </c>
      <c r="E1219" t="s">
        <v>14</v>
      </c>
      <c r="F1219" t="s">
        <v>15</v>
      </c>
      <c r="G1219" t="s">
        <v>16</v>
      </c>
      <c r="H1219">
        <v>4044</v>
      </c>
      <c r="I1219" t="s">
        <v>421</v>
      </c>
      <c r="J1219" t="s">
        <v>18</v>
      </c>
      <c r="K1219">
        <v>3</v>
      </c>
      <c r="L1219">
        <v>77.39</v>
      </c>
      <c r="M1219">
        <v>29.09</v>
      </c>
    </row>
    <row r="1220" spans="1:13">
      <c r="A1220">
        <v>57968619</v>
      </c>
      <c r="B1220">
        <v>371</v>
      </c>
      <c r="C1220" t="s">
        <v>358</v>
      </c>
      <c r="D1220">
        <v>47683</v>
      </c>
      <c r="E1220" t="s">
        <v>14</v>
      </c>
      <c r="F1220" t="s">
        <v>15</v>
      </c>
      <c r="G1220" t="s">
        <v>16</v>
      </c>
      <c r="H1220">
        <v>9112</v>
      </c>
      <c r="I1220" t="s">
        <v>359</v>
      </c>
      <c r="J1220" t="s">
        <v>18</v>
      </c>
      <c r="K1220">
        <v>1</v>
      </c>
      <c r="L1220">
        <v>25.8</v>
      </c>
      <c r="M1220">
        <v>9.7</v>
      </c>
    </row>
    <row r="1221" spans="1:13">
      <c r="A1221">
        <v>57968642</v>
      </c>
      <c r="B1221">
        <v>311</v>
      </c>
      <c r="C1221" t="s">
        <v>380</v>
      </c>
      <c r="D1221">
        <v>47683</v>
      </c>
      <c r="E1221" t="s">
        <v>14</v>
      </c>
      <c r="F1221" t="s">
        <v>15</v>
      </c>
      <c r="G1221" t="s">
        <v>16</v>
      </c>
      <c r="H1221">
        <v>4093</v>
      </c>
      <c r="I1221" t="s">
        <v>381</v>
      </c>
      <c r="J1221" t="s">
        <v>18</v>
      </c>
      <c r="K1221">
        <v>140</v>
      </c>
      <c r="L1221">
        <v>2310</v>
      </c>
      <c r="M1221">
        <v>56</v>
      </c>
    </row>
    <row r="1222" spans="1:13">
      <c r="A1222">
        <v>57968650</v>
      </c>
      <c r="B1222">
        <v>118074</v>
      </c>
      <c r="C1222" t="s">
        <v>86</v>
      </c>
      <c r="D1222">
        <v>47683</v>
      </c>
      <c r="E1222" t="s">
        <v>14</v>
      </c>
      <c r="F1222" t="s">
        <v>15</v>
      </c>
      <c r="G1222" t="s">
        <v>16</v>
      </c>
      <c r="H1222">
        <v>4304</v>
      </c>
      <c r="I1222" t="s">
        <v>87</v>
      </c>
      <c r="J1222" t="s">
        <v>18</v>
      </c>
      <c r="K1222">
        <v>1</v>
      </c>
      <c r="L1222">
        <v>25.8</v>
      </c>
      <c r="M1222">
        <v>9.7</v>
      </c>
    </row>
    <row r="1223" spans="1:13">
      <c r="A1223">
        <v>57968757</v>
      </c>
      <c r="B1223">
        <v>373</v>
      </c>
      <c r="C1223" t="s">
        <v>136</v>
      </c>
      <c r="D1223">
        <v>47683</v>
      </c>
      <c r="E1223" t="s">
        <v>14</v>
      </c>
      <c r="F1223" t="s">
        <v>15</v>
      </c>
      <c r="G1223" t="s">
        <v>16</v>
      </c>
      <c r="H1223">
        <v>27724</v>
      </c>
      <c r="I1223" t="s">
        <v>370</v>
      </c>
      <c r="J1223" t="s">
        <v>18</v>
      </c>
      <c r="K1223">
        <v>1</v>
      </c>
      <c r="L1223">
        <v>25.8</v>
      </c>
      <c r="M1223">
        <v>9.7</v>
      </c>
    </row>
    <row r="1224" spans="1:13">
      <c r="A1224">
        <v>57968771</v>
      </c>
      <c r="B1224">
        <v>116482</v>
      </c>
      <c r="C1224" t="s">
        <v>236</v>
      </c>
      <c r="D1224">
        <v>47683</v>
      </c>
      <c r="E1224" t="s">
        <v>14</v>
      </c>
      <c r="F1224" t="s">
        <v>15</v>
      </c>
      <c r="G1224" t="s">
        <v>16</v>
      </c>
      <c r="H1224">
        <v>8386</v>
      </c>
      <c r="I1224" t="s">
        <v>239</v>
      </c>
      <c r="J1224" t="s">
        <v>18</v>
      </c>
      <c r="K1224">
        <v>3</v>
      </c>
      <c r="L1224">
        <v>68.4</v>
      </c>
      <c r="M1224">
        <v>20.4</v>
      </c>
    </row>
    <row r="1225" spans="1:13">
      <c r="A1225">
        <v>57968875</v>
      </c>
      <c r="B1225">
        <v>357</v>
      </c>
      <c r="C1225" t="s">
        <v>218</v>
      </c>
      <c r="D1225">
        <v>47683</v>
      </c>
      <c r="E1225" t="s">
        <v>14</v>
      </c>
      <c r="F1225" t="s">
        <v>15</v>
      </c>
      <c r="G1225" t="s">
        <v>16</v>
      </c>
      <c r="H1225">
        <v>13100</v>
      </c>
      <c r="I1225" t="s">
        <v>377</v>
      </c>
      <c r="J1225" t="s">
        <v>18</v>
      </c>
      <c r="K1225">
        <v>3</v>
      </c>
      <c r="L1225">
        <v>65.4</v>
      </c>
      <c r="M1225">
        <v>17.4</v>
      </c>
    </row>
    <row r="1226" spans="1:13">
      <c r="A1226">
        <v>57968930</v>
      </c>
      <c r="B1226">
        <v>587</v>
      </c>
      <c r="C1226" t="s">
        <v>356</v>
      </c>
      <c r="D1226">
        <v>47683</v>
      </c>
      <c r="E1226" t="s">
        <v>14</v>
      </c>
      <c r="F1226" t="s">
        <v>15</v>
      </c>
      <c r="G1226" t="s">
        <v>16</v>
      </c>
      <c r="H1226">
        <v>8073</v>
      </c>
      <c r="I1226" t="s">
        <v>357</v>
      </c>
      <c r="J1226" t="s">
        <v>18</v>
      </c>
      <c r="K1226">
        <v>3</v>
      </c>
      <c r="L1226">
        <v>77.4</v>
      </c>
      <c r="M1226">
        <v>29.1</v>
      </c>
    </row>
    <row r="1227" spans="1:13">
      <c r="A1227">
        <v>57969097</v>
      </c>
      <c r="B1227">
        <v>117491</v>
      </c>
      <c r="C1227" t="s">
        <v>343</v>
      </c>
      <c r="D1227">
        <v>47683</v>
      </c>
      <c r="E1227" t="s">
        <v>14</v>
      </c>
      <c r="F1227" t="s">
        <v>15</v>
      </c>
      <c r="G1227" t="s">
        <v>16</v>
      </c>
      <c r="H1227">
        <v>15043</v>
      </c>
      <c r="I1227" t="s">
        <v>449</v>
      </c>
      <c r="J1227" t="s">
        <v>18</v>
      </c>
      <c r="K1227">
        <v>1</v>
      </c>
      <c r="L1227">
        <v>25.8</v>
      </c>
      <c r="M1227">
        <v>9.7</v>
      </c>
    </row>
    <row r="1228" spans="1:13">
      <c r="A1228">
        <v>57969171</v>
      </c>
      <c r="B1228">
        <v>587</v>
      </c>
      <c r="C1228" t="s">
        <v>356</v>
      </c>
      <c r="D1228">
        <v>47683</v>
      </c>
      <c r="E1228" t="s">
        <v>14</v>
      </c>
      <c r="F1228" t="s">
        <v>15</v>
      </c>
      <c r="G1228" t="s">
        <v>16</v>
      </c>
      <c r="H1228">
        <v>8073</v>
      </c>
      <c r="I1228" t="s">
        <v>357</v>
      </c>
      <c r="J1228" t="s">
        <v>18</v>
      </c>
      <c r="K1228">
        <v>1</v>
      </c>
      <c r="L1228">
        <v>25.8</v>
      </c>
      <c r="M1228">
        <v>9.7</v>
      </c>
    </row>
    <row r="1229" spans="1:13">
      <c r="A1229">
        <v>57969252</v>
      </c>
      <c r="B1229">
        <v>118951</v>
      </c>
      <c r="C1229" t="s">
        <v>114</v>
      </c>
      <c r="D1229">
        <v>47683</v>
      </c>
      <c r="E1229" t="s">
        <v>14</v>
      </c>
      <c r="F1229" t="s">
        <v>15</v>
      </c>
      <c r="G1229" t="s">
        <v>16</v>
      </c>
      <c r="H1229">
        <v>12932</v>
      </c>
      <c r="I1229" t="s">
        <v>115</v>
      </c>
      <c r="J1229" t="s">
        <v>18</v>
      </c>
      <c r="K1229">
        <v>1</v>
      </c>
      <c r="L1229">
        <v>25.8</v>
      </c>
      <c r="M1229">
        <v>9.7</v>
      </c>
    </row>
    <row r="1230" spans="1:13">
      <c r="A1230">
        <v>57969285</v>
      </c>
      <c r="B1230">
        <v>116482</v>
      </c>
      <c r="C1230" t="s">
        <v>236</v>
      </c>
      <c r="D1230">
        <v>47683</v>
      </c>
      <c r="E1230" t="s">
        <v>14</v>
      </c>
      <c r="F1230" t="s">
        <v>15</v>
      </c>
      <c r="G1230" t="s">
        <v>16</v>
      </c>
      <c r="H1230">
        <v>16122</v>
      </c>
      <c r="I1230" t="s">
        <v>237</v>
      </c>
      <c r="J1230" t="s">
        <v>18</v>
      </c>
      <c r="K1230">
        <v>2</v>
      </c>
      <c r="L1230">
        <v>51.6</v>
      </c>
      <c r="M1230">
        <v>19.6</v>
      </c>
    </row>
    <row r="1231" spans="1:13">
      <c r="A1231">
        <v>57969331</v>
      </c>
      <c r="B1231">
        <v>546</v>
      </c>
      <c r="C1231" t="s">
        <v>309</v>
      </c>
      <c r="D1231">
        <v>47683</v>
      </c>
      <c r="E1231" t="s">
        <v>14</v>
      </c>
      <c r="F1231" t="s">
        <v>15</v>
      </c>
      <c r="G1231" t="s">
        <v>16</v>
      </c>
      <c r="H1231">
        <v>6123</v>
      </c>
      <c r="I1231" t="s">
        <v>310</v>
      </c>
      <c r="J1231" t="s">
        <v>18</v>
      </c>
      <c r="K1231">
        <v>1</v>
      </c>
      <c r="L1231">
        <v>25.8</v>
      </c>
      <c r="M1231">
        <v>9.7</v>
      </c>
    </row>
    <row r="1232" spans="1:13">
      <c r="A1232">
        <v>57969399</v>
      </c>
      <c r="B1232">
        <v>114622</v>
      </c>
      <c r="C1232" t="s">
        <v>38</v>
      </c>
      <c r="D1232">
        <v>47683</v>
      </c>
      <c r="E1232" t="s">
        <v>14</v>
      </c>
      <c r="F1232" t="s">
        <v>15</v>
      </c>
      <c r="G1232" t="s">
        <v>16</v>
      </c>
      <c r="H1232">
        <v>10205</v>
      </c>
      <c r="I1232" t="s">
        <v>323</v>
      </c>
      <c r="J1232" t="s">
        <v>18</v>
      </c>
      <c r="K1232">
        <v>1</v>
      </c>
      <c r="L1232">
        <v>25.8</v>
      </c>
      <c r="M1232">
        <v>9.7</v>
      </c>
    </row>
    <row r="1233" spans="1:13">
      <c r="A1233">
        <v>57969446</v>
      </c>
      <c r="B1233">
        <v>515</v>
      </c>
      <c r="C1233" t="s">
        <v>185</v>
      </c>
      <c r="D1233">
        <v>47683</v>
      </c>
      <c r="E1233" t="s">
        <v>14</v>
      </c>
      <c r="F1233" t="s">
        <v>15</v>
      </c>
      <c r="G1233" t="s">
        <v>16</v>
      </c>
      <c r="H1233">
        <v>12454</v>
      </c>
      <c r="I1233" t="s">
        <v>317</v>
      </c>
      <c r="J1233" t="s">
        <v>18</v>
      </c>
      <c r="K1233">
        <v>2</v>
      </c>
      <c r="L1233">
        <v>51.6</v>
      </c>
      <c r="M1233">
        <v>19.4</v>
      </c>
    </row>
    <row r="1234" spans="1:13">
      <c r="A1234">
        <v>57969493</v>
      </c>
      <c r="B1234">
        <v>101453</v>
      </c>
      <c r="C1234" t="s">
        <v>130</v>
      </c>
      <c r="D1234">
        <v>47683</v>
      </c>
      <c r="E1234" t="s">
        <v>14</v>
      </c>
      <c r="F1234" t="s">
        <v>15</v>
      </c>
      <c r="G1234" t="s">
        <v>16</v>
      </c>
      <c r="H1234">
        <v>4518</v>
      </c>
      <c r="I1234" t="s">
        <v>414</v>
      </c>
      <c r="J1234" t="s">
        <v>18</v>
      </c>
      <c r="K1234">
        <v>3</v>
      </c>
      <c r="L1234">
        <v>68.4</v>
      </c>
      <c r="M1234">
        <v>20.4</v>
      </c>
    </row>
    <row r="1235" spans="1:13">
      <c r="A1235">
        <v>57969503</v>
      </c>
      <c r="B1235">
        <v>546</v>
      </c>
      <c r="C1235" t="s">
        <v>309</v>
      </c>
      <c r="D1235">
        <v>47683</v>
      </c>
      <c r="E1235" t="s">
        <v>14</v>
      </c>
      <c r="F1235" t="s">
        <v>15</v>
      </c>
      <c r="G1235" t="s">
        <v>16</v>
      </c>
      <c r="H1235">
        <v>6123</v>
      </c>
      <c r="I1235" t="s">
        <v>310</v>
      </c>
      <c r="J1235" t="s">
        <v>33</v>
      </c>
      <c r="K1235">
        <v>1</v>
      </c>
      <c r="L1235">
        <v>21.79</v>
      </c>
      <c r="M1235">
        <v>5.69</v>
      </c>
    </row>
    <row r="1236" spans="1:13">
      <c r="A1236">
        <v>57969506</v>
      </c>
      <c r="B1236">
        <v>103198</v>
      </c>
      <c r="C1236" t="s">
        <v>116</v>
      </c>
      <c r="D1236">
        <v>47683</v>
      </c>
      <c r="E1236" t="s">
        <v>14</v>
      </c>
      <c r="F1236" t="s">
        <v>15</v>
      </c>
      <c r="G1236" t="s">
        <v>16</v>
      </c>
      <c r="H1236">
        <v>16075</v>
      </c>
      <c r="I1236" t="s">
        <v>425</v>
      </c>
      <c r="J1236" t="s">
        <v>18</v>
      </c>
      <c r="K1236">
        <v>1</v>
      </c>
      <c r="L1236">
        <v>25.8</v>
      </c>
      <c r="M1236">
        <v>9.7</v>
      </c>
    </row>
    <row r="1237" spans="1:13">
      <c r="A1237">
        <v>57969546</v>
      </c>
      <c r="B1237">
        <v>111400</v>
      </c>
      <c r="C1237" t="s">
        <v>306</v>
      </c>
      <c r="D1237">
        <v>47683</v>
      </c>
      <c r="E1237" t="s">
        <v>14</v>
      </c>
      <c r="F1237" t="s">
        <v>15</v>
      </c>
      <c r="G1237" t="s">
        <v>16</v>
      </c>
      <c r="H1237">
        <v>4310</v>
      </c>
      <c r="I1237" t="s">
        <v>307</v>
      </c>
      <c r="J1237" t="s">
        <v>18</v>
      </c>
      <c r="K1237">
        <v>1</v>
      </c>
      <c r="L1237">
        <v>19.5</v>
      </c>
      <c r="M1237">
        <v>3.4</v>
      </c>
    </row>
    <row r="1238" spans="1:13">
      <c r="A1238">
        <v>57969724</v>
      </c>
      <c r="B1238">
        <v>573</v>
      </c>
      <c r="C1238" t="s">
        <v>125</v>
      </c>
      <c r="D1238">
        <v>47683</v>
      </c>
      <c r="E1238" t="s">
        <v>14</v>
      </c>
      <c r="F1238" t="s">
        <v>15</v>
      </c>
      <c r="G1238" t="s">
        <v>16</v>
      </c>
      <c r="H1238">
        <v>5501</v>
      </c>
      <c r="I1238" t="s">
        <v>360</v>
      </c>
      <c r="J1238" t="s">
        <v>33</v>
      </c>
      <c r="K1238">
        <v>1</v>
      </c>
      <c r="L1238">
        <v>18.9</v>
      </c>
      <c r="M1238">
        <v>2.8</v>
      </c>
    </row>
    <row r="1239" spans="1:13">
      <c r="A1239">
        <v>57969729</v>
      </c>
      <c r="B1239">
        <v>119262</v>
      </c>
      <c r="C1239" t="s">
        <v>76</v>
      </c>
      <c r="D1239">
        <v>47683</v>
      </c>
      <c r="E1239" t="s">
        <v>14</v>
      </c>
      <c r="F1239" t="s">
        <v>15</v>
      </c>
      <c r="G1239" t="s">
        <v>16</v>
      </c>
      <c r="H1239">
        <v>15049</v>
      </c>
      <c r="I1239" t="s">
        <v>311</v>
      </c>
      <c r="J1239" t="s">
        <v>18</v>
      </c>
      <c r="K1239">
        <v>2</v>
      </c>
      <c r="L1239">
        <v>48.6</v>
      </c>
      <c r="M1239">
        <v>16.4</v>
      </c>
    </row>
    <row r="1240" spans="1:13">
      <c r="A1240">
        <v>57969760</v>
      </c>
      <c r="B1240">
        <v>712</v>
      </c>
      <c r="C1240" t="s">
        <v>134</v>
      </c>
      <c r="D1240">
        <v>47683</v>
      </c>
      <c r="E1240" t="s">
        <v>14</v>
      </c>
      <c r="F1240" t="s">
        <v>15</v>
      </c>
      <c r="G1240" t="s">
        <v>16</v>
      </c>
      <c r="H1240">
        <v>7006</v>
      </c>
      <c r="I1240" t="s">
        <v>43</v>
      </c>
      <c r="J1240" t="s">
        <v>18</v>
      </c>
      <c r="K1240">
        <v>3</v>
      </c>
      <c r="L1240">
        <v>77.39</v>
      </c>
      <c r="M1240">
        <v>29.09</v>
      </c>
    </row>
    <row r="1241" spans="1:13">
      <c r="A1241">
        <v>57969846</v>
      </c>
      <c r="B1241">
        <v>114622</v>
      </c>
      <c r="C1241" t="s">
        <v>38</v>
      </c>
      <c r="D1241">
        <v>47683</v>
      </c>
      <c r="E1241" t="s">
        <v>14</v>
      </c>
      <c r="F1241" t="s">
        <v>15</v>
      </c>
      <c r="G1241" t="s">
        <v>16</v>
      </c>
      <c r="H1241">
        <v>26732</v>
      </c>
      <c r="I1241" t="s">
        <v>462</v>
      </c>
      <c r="J1241" t="s">
        <v>18</v>
      </c>
      <c r="K1241">
        <v>1</v>
      </c>
      <c r="L1241">
        <v>23.53</v>
      </c>
      <c r="M1241">
        <v>7.43</v>
      </c>
    </row>
    <row r="1242" spans="1:13">
      <c r="A1242">
        <v>57969848</v>
      </c>
      <c r="B1242">
        <v>594</v>
      </c>
      <c r="C1242" t="s">
        <v>177</v>
      </c>
      <c r="D1242">
        <v>47683</v>
      </c>
      <c r="E1242" t="s">
        <v>14</v>
      </c>
      <c r="F1242" t="s">
        <v>15</v>
      </c>
      <c r="G1242" t="s">
        <v>16</v>
      </c>
      <c r="H1242">
        <v>6232</v>
      </c>
      <c r="I1242" t="s">
        <v>178</v>
      </c>
      <c r="J1242" t="s">
        <v>18</v>
      </c>
      <c r="K1242">
        <v>1</v>
      </c>
      <c r="L1242">
        <v>25.8</v>
      </c>
      <c r="M1242">
        <v>9.7</v>
      </c>
    </row>
    <row r="1243" spans="1:13">
      <c r="A1243">
        <v>57969866</v>
      </c>
      <c r="B1243">
        <v>723</v>
      </c>
      <c r="C1243" t="s">
        <v>173</v>
      </c>
      <c r="D1243">
        <v>47683</v>
      </c>
      <c r="E1243" t="s">
        <v>14</v>
      </c>
      <c r="F1243" t="s">
        <v>15</v>
      </c>
      <c r="G1243" t="s">
        <v>16</v>
      </c>
      <c r="H1243">
        <v>13020</v>
      </c>
      <c r="I1243" t="s">
        <v>292</v>
      </c>
      <c r="J1243" t="s">
        <v>18</v>
      </c>
      <c r="K1243">
        <v>3</v>
      </c>
      <c r="L1243">
        <v>74.15</v>
      </c>
      <c r="M1243">
        <v>26.1500000001</v>
      </c>
    </row>
    <row r="1244" spans="1:13">
      <c r="A1244">
        <v>57969975</v>
      </c>
      <c r="B1244">
        <v>712</v>
      </c>
      <c r="C1244" t="s">
        <v>134</v>
      </c>
      <c r="D1244">
        <v>47683</v>
      </c>
      <c r="E1244" t="s">
        <v>14</v>
      </c>
      <c r="F1244" t="s">
        <v>15</v>
      </c>
      <c r="G1244" t="s">
        <v>16</v>
      </c>
      <c r="H1244">
        <v>7006</v>
      </c>
      <c r="I1244" t="s">
        <v>43</v>
      </c>
      <c r="J1244" t="s">
        <v>18</v>
      </c>
      <c r="K1244">
        <v>1</v>
      </c>
      <c r="L1244">
        <v>19.8</v>
      </c>
      <c r="M1244">
        <v>3.7</v>
      </c>
    </row>
    <row r="1245" spans="1:13">
      <c r="A1245">
        <v>57970023</v>
      </c>
      <c r="B1245">
        <v>379</v>
      </c>
      <c r="C1245" t="s">
        <v>74</v>
      </c>
      <c r="D1245">
        <v>47683</v>
      </c>
      <c r="E1245" t="s">
        <v>14</v>
      </c>
      <c r="F1245" t="s">
        <v>15</v>
      </c>
      <c r="G1245" t="s">
        <v>16</v>
      </c>
      <c r="H1245">
        <v>8035</v>
      </c>
      <c r="I1245" t="s">
        <v>299</v>
      </c>
      <c r="J1245" t="s">
        <v>18</v>
      </c>
      <c r="K1245">
        <v>1</v>
      </c>
      <c r="L1245">
        <v>25.8</v>
      </c>
      <c r="M1245">
        <v>9.7</v>
      </c>
    </row>
    <row r="1246" spans="1:13">
      <c r="A1246">
        <v>57970069</v>
      </c>
      <c r="B1246">
        <v>738</v>
      </c>
      <c r="C1246" t="s">
        <v>151</v>
      </c>
      <c r="D1246">
        <v>47683</v>
      </c>
      <c r="E1246" t="s">
        <v>14</v>
      </c>
      <c r="F1246" t="s">
        <v>15</v>
      </c>
      <c r="G1246" t="s">
        <v>16</v>
      </c>
      <c r="H1246">
        <v>9527</v>
      </c>
      <c r="I1246" t="s">
        <v>152</v>
      </c>
      <c r="J1246" t="s">
        <v>18</v>
      </c>
      <c r="K1246">
        <v>1</v>
      </c>
      <c r="L1246">
        <v>23.5</v>
      </c>
      <c r="M1246">
        <v>7.4</v>
      </c>
    </row>
    <row r="1247" spans="1:13">
      <c r="A1247">
        <v>57970120</v>
      </c>
      <c r="B1247">
        <v>105267</v>
      </c>
      <c r="C1247" t="s">
        <v>147</v>
      </c>
      <c r="D1247">
        <v>47683</v>
      </c>
      <c r="E1247" t="s">
        <v>14</v>
      </c>
      <c r="F1247" t="s">
        <v>15</v>
      </c>
      <c r="G1247" t="s">
        <v>16</v>
      </c>
      <c r="H1247">
        <v>8060</v>
      </c>
      <c r="I1247" t="s">
        <v>148</v>
      </c>
      <c r="J1247" t="s">
        <v>18</v>
      </c>
      <c r="K1247">
        <v>1</v>
      </c>
      <c r="L1247">
        <v>25.8</v>
      </c>
      <c r="M1247">
        <v>9.7</v>
      </c>
    </row>
    <row r="1248" spans="1:13">
      <c r="A1248">
        <v>57970359</v>
      </c>
      <c r="B1248">
        <v>377</v>
      </c>
      <c r="C1248" t="s">
        <v>210</v>
      </c>
      <c r="D1248">
        <v>47683</v>
      </c>
      <c r="E1248" t="s">
        <v>14</v>
      </c>
      <c r="F1248" t="s">
        <v>15</v>
      </c>
      <c r="G1248" t="s">
        <v>16</v>
      </c>
      <c r="H1248">
        <v>11323</v>
      </c>
      <c r="I1248" t="s">
        <v>211</v>
      </c>
      <c r="J1248" t="s">
        <v>18</v>
      </c>
      <c r="K1248">
        <v>1</v>
      </c>
      <c r="L1248">
        <v>25.8</v>
      </c>
      <c r="M1248">
        <v>9.7</v>
      </c>
    </row>
    <row r="1249" spans="1:13">
      <c r="A1249">
        <v>57970436</v>
      </c>
      <c r="B1249">
        <v>302867</v>
      </c>
      <c r="C1249" t="s">
        <v>21</v>
      </c>
      <c r="D1249">
        <v>47683</v>
      </c>
      <c r="E1249" t="s">
        <v>14</v>
      </c>
      <c r="F1249" t="s">
        <v>15</v>
      </c>
      <c r="G1249" t="s">
        <v>16</v>
      </c>
      <c r="H1249">
        <v>10191</v>
      </c>
      <c r="I1249" t="s">
        <v>475</v>
      </c>
      <c r="J1249" t="s">
        <v>18</v>
      </c>
      <c r="K1249">
        <v>2</v>
      </c>
      <c r="L1249">
        <v>39.6</v>
      </c>
      <c r="M1249">
        <v>6.4</v>
      </c>
    </row>
    <row r="1250" spans="1:13">
      <c r="A1250">
        <v>57970491</v>
      </c>
      <c r="B1250">
        <v>107658</v>
      </c>
      <c r="C1250" t="s">
        <v>68</v>
      </c>
      <c r="D1250">
        <v>47683</v>
      </c>
      <c r="E1250" t="s">
        <v>14</v>
      </c>
      <c r="F1250" t="s">
        <v>15</v>
      </c>
      <c r="G1250" t="s">
        <v>16</v>
      </c>
      <c r="H1250">
        <v>7388</v>
      </c>
      <c r="I1250" t="s">
        <v>384</v>
      </c>
      <c r="J1250" t="s">
        <v>18</v>
      </c>
      <c r="K1250">
        <v>1</v>
      </c>
      <c r="L1250">
        <v>25.8</v>
      </c>
      <c r="M1250">
        <v>9.7</v>
      </c>
    </row>
    <row r="1251" spans="1:13">
      <c r="A1251">
        <v>57970501</v>
      </c>
      <c r="B1251">
        <v>539</v>
      </c>
      <c r="C1251" t="s">
        <v>224</v>
      </c>
      <c r="D1251">
        <v>47683</v>
      </c>
      <c r="E1251" t="s">
        <v>14</v>
      </c>
      <c r="F1251" t="s">
        <v>15</v>
      </c>
      <c r="G1251" t="s">
        <v>16</v>
      </c>
      <c r="H1251">
        <v>14840</v>
      </c>
      <c r="I1251" t="s">
        <v>225</v>
      </c>
      <c r="J1251" t="s">
        <v>18</v>
      </c>
      <c r="K1251">
        <v>2</v>
      </c>
      <c r="L1251">
        <v>36</v>
      </c>
      <c r="M1251">
        <v>3.8</v>
      </c>
    </row>
    <row r="1252" spans="1:13">
      <c r="A1252">
        <v>57970526</v>
      </c>
      <c r="B1252">
        <v>399</v>
      </c>
      <c r="C1252" t="s">
        <v>102</v>
      </c>
      <c r="D1252">
        <v>47683</v>
      </c>
      <c r="E1252" t="s">
        <v>14</v>
      </c>
      <c r="F1252" t="s">
        <v>15</v>
      </c>
      <c r="G1252" t="s">
        <v>16</v>
      </c>
      <c r="H1252">
        <v>4033</v>
      </c>
      <c r="I1252" t="s">
        <v>103</v>
      </c>
      <c r="J1252" t="s">
        <v>18</v>
      </c>
      <c r="K1252">
        <v>3</v>
      </c>
      <c r="L1252">
        <v>69.85</v>
      </c>
      <c r="M1252">
        <v>21.5499999999</v>
      </c>
    </row>
    <row r="1253" spans="1:13">
      <c r="A1253">
        <v>57970564</v>
      </c>
      <c r="B1253">
        <v>56</v>
      </c>
      <c r="C1253" t="s">
        <v>46</v>
      </c>
      <c r="D1253">
        <v>47683</v>
      </c>
      <c r="E1253" t="s">
        <v>14</v>
      </c>
      <c r="F1253" t="s">
        <v>15</v>
      </c>
      <c r="G1253" t="s">
        <v>16</v>
      </c>
      <c r="H1253">
        <v>7948</v>
      </c>
      <c r="I1253" t="s">
        <v>47</v>
      </c>
      <c r="J1253" t="s">
        <v>18</v>
      </c>
      <c r="K1253">
        <v>6</v>
      </c>
      <c r="L1253">
        <v>154.78</v>
      </c>
      <c r="M1253">
        <v>58.18</v>
      </c>
    </row>
    <row r="1254" spans="1:13">
      <c r="A1254">
        <v>57970630</v>
      </c>
      <c r="B1254">
        <v>119622</v>
      </c>
      <c r="C1254" t="s">
        <v>206</v>
      </c>
      <c r="D1254">
        <v>47683</v>
      </c>
      <c r="E1254" t="s">
        <v>14</v>
      </c>
      <c r="F1254" t="s">
        <v>15</v>
      </c>
      <c r="G1254" t="s">
        <v>16</v>
      </c>
      <c r="H1254">
        <v>16086</v>
      </c>
      <c r="I1254" t="s">
        <v>327</v>
      </c>
      <c r="J1254" t="s">
        <v>18</v>
      </c>
      <c r="K1254">
        <v>1</v>
      </c>
      <c r="L1254">
        <v>25.8</v>
      </c>
      <c r="M1254">
        <v>9.7</v>
      </c>
    </row>
    <row r="1255" spans="1:13">
      <c r="A1255">
        <v>57970695</v>
      </c>
      <c r="B1255">
        <v>106399</v>
      </c>
      <c r="C1255" t="s">
        <v>48</v>
      </c>
      <c r="D1255">
        <v>47683</v>
      </c>
      <c r="E1255" t="s">
        <v>14</v>
      </c>
      <c r="F1255" t="s">
        <v>15</v>
      </c>
      <c r="G1255" t="s">
        <v>16</v>
      </c>
      <c r="H1255">
        <v>16077</v>
      </c>
      <c r="I1255" t="s">
        <v>49</v>
      </c>
      <c r="J1255" t="s">
        <v>18</v>
      </c>
      <c r="K1255">
        <v>1</v>
      </c>
      <c r="L1255">
        <v>25.8</v>
      </c>
      <c r="M1255">
        <v>9.7</v>
      </c>
    </row>
    <row r="1256" spans="1:13">
      <c r="A1256">
        <v>57970835</v>
      </c>
      <c r="B1256">
        <v>365</v>
      </c>
      <c r="C1256" t="s">
        <v>58</v>
      </c>
      <c r="D1256">
        <v>47683</v>
      </c>
      <c r="E1256" t="s">
        <v>14</v>
      </c>
      <c r="F1256" t="s">
        <v>15</v>
      </c>
      <c r="G1256" t="s">
        <v>16</v>
      </c>
      <c r="H1256">
        <v>10931</v>
      </c>
      <c r="I1256" t="s">
        <v>293</v>
      </c>
      <c r="J1256" t="s">
        <v>18</v>
      </c>
      <c r="K1256">
        <v>1</v>
      </c>
      <c r="L1256">
        <v>25.8</v>
      </c>
      <c r="M1256">
        <v>9.7</v>
      </c>
    </row>
    <row r="1257" spans="1:13">
      <c r="A1257">
        <v>57970950</v>
      </c>
      <c r="B1257">
        <v>56</v>
      </c>
      <c r="C1257" t="s">
        <v>46</v>
      </c>
      <c r="D1257">
        <v>47683</v>
      </c>
      <c r="E1257" t="s">
        <v>14</v>
      </c>
      <c r="F1257" t="s">
        <v>15</v>
      </c>
      <c r="G1257" t="s">
        <v>16</v>
      </c>
      <c r="H1257">
        <v>7948</v>
      </c>
      <c r="I1257" t="s">
        <v>47</v>
      </c>
      <c r="J1257" t="s">
        <v>18</v>
      </c>
      <c r="K1257">
        <v>2</v>
      </c>
      <c r="L1257">
        <v>47.6</v>
      </c>
      <c r="M1257">
        <v>15.4</v>
      </c>
    </row>
    <row r="1258" spans="1:13">
      <c r="A1258">
        <v>57970976</v>
      </c>
      <c r="B1258">
        <v>106399</v>
      </c>
      <c r="C1258" t="s">
        <v>48</v>
      </c>
      <c r="D1258">
        <v>47683</v>
      </c>
      <c r="E1258" t="s">
        <v>14</v>
      </c>
      <c r="F1258" t="s">
        <v>15</v>
      </c>
      <c r="G1258" t="s">
        <v>16</v>
      </c>
      <c r="H1258">
        <v>15850</v>
      </c>
      <c r="I1258" t="s">
        <v>390</v>
      </c>
      <c r="J1258" t="s">
        <v>18</v>
      </c>
      <c r="K1258">
        <v>3</v>
      </c>
      <c r="L1258">
        <v>77.4</v>
      </c>
      <c r="M1258">
        <v>29.1</v>
      </c>
    </row>
    <row r="1259" spans="1:13">
      <c r="A1259">
        <v>57970978</v>
      </c>
      <c r="B1259">
        <v>114069</v>
      </c>
      <c r="C1259" t="s">
        <v>56</v>
      </c>
      <c r="D1259">
        <v>47683</v>
      </c>
      <c r="E1259" t="s">
        <v>14</v>
      </c>
      <c r="F1259" t="s">
        <v>15</v>
      </c>
      <c r="G1259" t="s">
        <v>16</v>
      </c>
      <c r="H1259">
        <v>13000</v>
      </c>
      <c r="I1259" t="s">
        <v>57</v>
      </c>
      <c r="J1259" t="s">
        <v>33</v>
      </c>
      <c r="K1259">
        <v>1</v>
      </c>
      <c r="L1259">
        <v>14.01</v>
      </c>
      <c r="M1259">
        <v>-2.09</v>
      </c>
    </row>
    <row r="1260" spans="1:13">
      <c r="A1260">
        <v>57970982</v>
      </c>
      <c r="B1260">
        <v>128640</v>
      </c>
      <c r="C1260" t="s">
        <v>304</v>
      </c>
      <c r="D1260">
        <v>47683</v>
      </c>
      <c r="E1260" t="s">
        <v>14</v>
      </c>
      <c r="F1260" t="s">
        <v>15</v>
      </c>
      <c r="G1260" t="s">
        <v>16</v>
      </c>
      <c r="H1260">
        <v>16203</v>
      </c>
      <c r="I1260" t="s">
        <v>391</v>
      </c>
      <c r="J1260" t="s">
        <v>33</v>
      </c>
      <c r="K1260">
        <v>1</v>
      </c>
      <c r="L1260">
        <v>13.35</v>
      </c>
      <c r="M1260">
        <v>-2.75</v>
      </c>
    </row>
    <row r="1261" spans="1:13">
      <c r="A1261">
        <v>57971048</v>
      </c>
      <c r="B1261">
        <v>594</v>
      </c>
      <c r="C1261" t="s">
        <v>177</v>
      </c>
      <c r="D1261">
        <v>47683</v>
      </c>
      <c r="E1261" t="s">
        <v>14</v>
      </c>
      <c r="F1261" t="s">
        <v>15</v>
      </c>
      <c r="G1261" t="s">
        <v>16</v>
      </c>
      <c r="H1261">
        <v>6232</v>
      </c>
      <c r="I1261" t="s">
        <v>178</v>
      </c>
      <c r="J1261" t="s">
        <v>33</v>
      </c>
      <c r="K1261">
        <v>1</v>
      </c>
      <c r="L1261">
        <v>17.51</v>
      </c>
      <c r="M1261">
        <v>1.41</v>
      </c>
    </row>
    <row r="1262" spans="1:13">
      <c r="A1262">
        <v>57971059</v>
      </c>
      <c r="B1262">
        <v>118074</v>
      </c>
      <c r="C1262" t="s">
        <v>86</v>
      </c>
      <c r="D1262">
        <v>47683</v>
      </c>
      <c r="E1262" t="s">
        <v>14</v>
      </c>
      <c r="F1262" t="s">
        <v>15</v>
      </c>
      <c r="G1262" t="s">
        <v>16</v>
      </c>
      <c r="H1262">
        <v>4304</v>
      </c>
      <c r="I1262" t="s">
        <v>87</v>
      </c>
      <c r="J1262" t="s">
        <v>18</v>
      </c>
      <c r="K1262">
        <v>1</v>
      </c>
      <c r="L1262">
        <v>25.8</v>
      </c>
      <c r="M1262">
        <v>9.7</v>
      </c>
    </row>
    <row r="1263" spans="1:13">
      <c r="A1263">
        <v>57971075</v>
      </c>
      <c r="B1263">
        <v>311</v>
      </c>
      <c r="C1263" t="s">
        <v>380</v>
      </c>
      <c r="D1263">
        <v>47683</v>
      </c>
      <c r="E1263" t="s">
        <v>14</v>
      </c>
      <c r="F1263" t="s">
        <v>15</v>
      </c>
      <c r="G1263" t="s">
        <v>16</v>
      </c>
      <c r="H1263">
        <v>4093</v>
      </c>
      <c r="I1263" t="s">
        <v>381</v>
      </c>
      <c r="J1263" t="s">
        <v>18</v>
      </c>
      <c r="K1263">
        <v>2</v>
      </c>
      <c r="L1263">
        <v>43.6</v>
      </c>
      <c r="M1263">
        <v>11.4</v>
      </c>
    </row>
    <row r="1264" spans="1:13">
      <c r="A1264">
        <v>57971345</v>
      </c>
      <c r="B1264">
        <v>571</v>
      </c>
      <c r="C1264" t="s">
        <v>90</v>
      </c>
      <c r="D1264">
        <v>47683</v>
      </c>
      <c r="E1264" t="s">
        <v>14</v>
      </c>
      <c r="F1264" t="s">
        <v>15</v>
      </c>
      <c r="G1264" t="s">
        <v>16</v>
      </c>
      <c r="H1264">
        <v>15292</v>
      </c>
      <c r="I1264" t="s">
        <v>300</v>
      </c>
      <c r="J1264" t="s">
        <v>18</v>
      </c>
      <c r="K1264">
        <v>1</v>
      </c>
      <c r="L1264">
        <v>25.8</v>
      </c>
      <c r="M1264">
        <v>9.7</v>
      </c>
    </row>
    <row r="1265" spans="1:13">
      <c r="A1265">
        <v>57971352</v>
      </c>
      <c r="B1265">
        <v>105910</v>
      </c>
      <c r="C1265" t="s">
        <v>52</v>
      </c>
      <c r="D1265">
        <v>47683</v>
      </c>
      <c r="E1265" t="s">
        <v>14</v>
      </c>
      <c r="F1265" t="s">
        <v>15</v>
      </c>
      <c r="G1265" t="s">
        <v>16</v>
      </c>
      <c r="H1265">
        <v>12846</v>
      </c>
      <c r="I1265" t="s">
        <v>403</v>
      </c>
      <c r="J1265" t="s">
        <v>18</v>
      </c>
      <c r="K1265">
        <v>1</v>
      </c>
      <c r="L1265">
        <v>25.8</v>
      </c>
      <c r="M1265">
        <v>9.7</v>
      </c>
    </row>
    <row r="1266" spans="1:13">
      <c r="A1266">
        <v>57971366</v>
      </c>
      <c r="B1266">
        <v>716</v>
      </c>
      <c r="C1266" t="s">
        <v>40</v>
      </c>
      <c r="D1266">
        <v>47683</v>
      </c>
      <c r="E1266" t="s">
        <v>14</v>
      </c>
      <c r="F1266" t="s">
        <v>15</v>
      </c>
      <c r="G1266" t="s">
        <v>16</v>
      </c>
      <c r="H1266">
        <v>27701</v>
      </c>
      <c r="I1266" t="s">
        <v>480</v>
      </c>
      <c r="J1266" t="s">
        <v>18</v>
      </c>
      <c r="K1266">
        <v>3</v>
      </c>
      <c r="L1266">
        <v>54</v>
      </c>
      <c r="M1266">
        <v>5.7</v>
      </c>
    </row>
    <row r="1267" spans="1:13">
      <c r="A1267">
        <v>57971387</v>
      </c>
      <c r="B1267">
        <v>113025</v>
      </c>
      <c r="C1267" t="s">
        <v>415</v>
      </c>
      <c r="D1267">
        <v>47683</v>
      </c>
      <c r="E1267" t="s">
        <v>14</v>
      </c>
      <c r="F1267" t="s">
        <v>15</v>
      </c>
      <c r="G1267" t="s">
        <v>16</v>
      </c>
      <c r="H1267">
        <v>16110</v>
      </c>
      <c r="I1267" t="s">
        <v>481</v>
      </c>
      <c r="J1267" t="s">
        <v>18</v>
      </c>
      <c r="K1267">
        <v>5</v>
      </c>
      <c r="L1267">
        <v>122.46</v>
      </c>
      <c r="M1267">
        <v>41.96</v>
      </c>
    </row>
    <row r="1268" spans="1:13">
      <c r="A1268">
        <v>57971396</v>
      </c>
      <c r="B1268">
        <v>724</v>
      </c>
      <c r="C1268" t="s">
        <v>98</v>
      </c>
      <c r="D1268">
        <v>47683</v>
      </c>
      <c r="E1268" t="s">
        <v>14</v>
      </c>
      <c r="F1268" t="s">
        <v>15</v>
      </c>
      <c r="G1268" t="s">
        <v>16</v>
      </c>
      <c r="H1268">
        <v>10930</v>
      </c>
      <c r="I1268" t="s">
        <v>99</v>
      </c>
      <c r="J1268" t="s">
        <v>18</v>
      </c>
      <c r="K1268">
        <v>1</v>
      </c>
      <c r="L1268">
        <v>25.8</v>
      </c>
      <c r="M1268">
        <v>9.7</v>
      </c>
    </row>
    <row r="1269" spans="1:13">
      <c r="A1269">
        <v>57971399</v>
      </c>
      <c r="B1269">
        <v>105751</v>
      </c>
      <c r="C1269" t="s">
        <v>106</v>
      </c>
      <c r="D1269">
        <v>47683</v>
      </c>
      <c r="E1269" t="s">
        <v>14</v>
      </c>
      <c r="F1269" t="s">
        <v>15</v>
      </c>
      <c r="G1269" t="s">
        <v>16</v>
      </c>
      <c r="H1269">
        <v>27702</v>
      </c>
      <c r="I1269" t="s">
        <v>294</v>
      </c>
      <c r="J1269" t="s">
        <v>18</v>
      </c>
      <c r="K1269">
        <v>1</v>
      </c>
      <c r="L1269">
        <v>21.8</v>
      </c>
      <c r="M1269">
        <v>5.7</v>
      </c>
    </row>
    <row r="1270" spans="1:13">
      <c r="A1270">
        <v>57971412</v>
      </c>
      <c r="B1270">
        <v>329</v>
      </c>
      <c r="C1270" t="s">
        <v>226</v>
      </c>
      <c r="D1270">
        <v>47683</v>
      </c>
      <c r="E1270" t="s">
        <v>14</v>
      </c>
      <c r="F1270" t="s">
        <v>15</v>
      </c>
      <c r="G1270" t="s">
        <v>16</v>
      </c>
      <c r="H1270">
        <v>15741</v>
      </c>
      <c r="I1270" t="s">
        <v>227</v>
      </c>
      <c r="J1270" t="s">
        <v>18</v>
      </c>
      <c r="K1270">
        <v>1</v>
      </c>
      <c r="L1270">
        <v>25.8</v>
      </c>
      <c r="M1270">
        <v>9.8</v>
      </c>
    </row>
    <row r="1271" spans="1:13">
      <c r="A1271">
        <v>57971485</v>
      </c>
      <c r="B1271">
        <v>106865</v>
      </c>
      <c r="C1271" t="s">
        <v>80</v>
      </c>
      <c r="D1271">
        <v>47683</v>
      </c>
      <c r="E1271" t="s">
        <v>14</v>
      </c>
      <c r="F1271" t="s">
        <v>15</v>
      </c>
      <c r="G1271" t="s">
        <v>16</v>
      </c>
      <c r="H1271">
        <v>10902</v>
      </c>
      <c r="I1271" t="s">
        <v>81</v>
      </c>
      <c r="J1271" t="s">
        <v>18</v>
      </c>
      <c r="K1271">
        <v>2</v>
      </c>
      <c r="L1271">
        <v>41.6</v>
      </c>
      <c r="M1271">
        <v>9.4</v>
      </c>
    </row>
    <row r="1272" spans="1:13">
      <c r="A1272">
        <v>57971716</v>
      </c>
      <c r="B1272">
        <v>122198</v>
      </c>
      <c r="C1272" t="s">
        <v>42</v>
      </c>
      <c r="D1272">
        <v>47683</v>
      </c>
      <c r="E1272" t="s">
        <v>14</v>
      </c>
      <c r="F1272" t="s">
        <v>15</v>
      </c>
      <c r="G1272" t="s">
        <v>16</v>
      </c>
      <c r="H1272">
        <v>8972</v>
      </c>
      <c r="I1272" t="s">
        <v>302</v>
      </c>
      <c r="J1272" t="s">
        <v>18</v>
      </c>
      <c r="K1272">
        <v>1</v>
      </c>
      <c r="L1272">
        <v>25.8</v>
      </c>
      <c r="M1272">
        <v>9.7</v>
      </c>
    </row>
    <row r="1273" spans="1:13">
      <c r="A1273">
        <v>57971770</v>
      </c>
      <c r="B1273">
        <v>116482</v>
      </c>
      <c r="C1273" t="s">
        <v>236</v>
      </c>
      <c r="D1273">
        <v>47683</v>
      </c>
      <c r="E1273" t="s">
        <v>14</v>
      </c>
      <c r="F1273" t="s">
        <v>15</v>
      </c>
      <c r="G1273" t="s">
        <v>16</v>
      </c>
      <c r="H1273">
        <v>8386</v>
      </c>
      <c r="I1273" t="s">
        <v>239</v>
      </c>
      <c r="J1273" t="s">
        <v>18</v>
      </c>
      <c r="K1273">
        <v>1</v>
      </c>
      <c r="L1273">
        <v>22.8</v>
      </c>
      <c r="M1273">
        <v>6.8</v>
      </c>
    </row>
    <row r="1274" spans="1:13">
      <c r="A1274">
        <v>57971784</v>
      </c>
      <c r="B1274">
        <v>101453</v>
      </c>
      <c r="C1274" t="s">
        <v>130</v>
      </c>
      <c r="D1274">
        <v>47683</v>
      </c>
      <c r="E1274" t="s">
        <v>14</v>
      </c>
      <c r="F1274" t="s">
        <v>15</v>
      </c>
      <c r="G1274" t="s">
        <v>16</v>
      </c>
      <c r="H1274">
        <v>4518</v>
      </c>
      <c r="I1274" t="s">
        <v>414</v>
      </c>
      <c r="J1274" t="s">
        <v>18</v>
      </c>
      <c r="K1274">
        <v>3</v>
      </c>
      <c r="L1274">
        <v>68.4</v>
      </c>
      <c r="M1274">
        <v>20.4</v>
      </c>
    </row>
    <row r="1275" spans="1:13">
      <c r="A1275">
        <v>57971825</v>
      </c>
      <c r="B1275">
        <v>513</v>
      </c>
      <c r="C1275" t="s">
        <v>181</v>
      </c>
      <c r="D1275">
        <v>47683</v>
      </c>
      <c r="E1275" t="s">
        <v>14</v>
      </c>
      <c r="F1275" t="s">
        <v>15</v>
      </c>
      <c r="G1275" t="s">
        <v>16</v>
      </c>
      <c r="H1275">
        <v>12505</v>
      </c>
      <c r="I1275" t="s">
        <v>476</v>
      </c>
      <c r="J1275" t="s">
        <v>33</v>
      </c>
      <c r="K1275">
        <v>1</v>
      </c>
      <c r="L1275">
        <v>18.9</v>
      </c>
      <c r="M1275">
        <v>2.8</v>
      </c>
    </row>
    <row r="1276" spans="1:13">
      <c r="A1276">
        <v>57971859</v>
      </c>
      <c r="B1276">
        <v>572</v>
      </c>
      <c r="C1276" t="s">
        <v>96</v>
      </c>
      <c r="D1276">
        <v>47683</v>
      </c>
      <c r="E1276" t="s">
        <v>14</v>
      </c>
      <c r="F1276" t="s">
        <v>15</v>
      </c>
      <c r="G1276" t="s">
        <v>16</v>
      </c>
      <c r="H1276">
        <v>5457</v>
      </c>
      <c r="I1276" t="s">
        <v>427</v>
      </c>
      <c r="J1276" t="s">
        <v>18</v>
      </c>
      <c r="K1276">
        <v>-1</v>
      </c>
      <c r="L1276">
        <v>-24.6</v>
      </c>
      <c r="M1276">
        <v>-8.5</v>
      </c>
    </row>
    <row r="1277" spans="1:13">
      <c r="A1277">
        <v>57971875</v>
      </c>
      <c r="B1277">
        <v>706</v>
      </c>
      <c r="C1277" t="s">
        <v>244</v>
      </c>
      <c r="D1277">
        <v>47683</v>
      </c>
      <c r="E1277" t="s">
        <v>14</v>
      </c>
      <c r="F1277" t="s">
        <v>15</v>
      </c>
      <c r="G1277" t="s">
        <v>16</v>
      </c>
      <c r="H1277">
        <v>15391</v>
      </c>
      <c r="I1277" t="s">
        <v>482</v>
      </c>
      <c r="J1277" t="s">
        <v>18</v>
      </c>
      <c r="K1277">
        <v>1</v>
      </c>
      <c r="L1277">
        <v>25.8</v>
      </c>
      <c r="M1277">
        <v>9.7</v>
      </c>
    </row>
    <row r="1278" spans="1:13">
      <c r="A1278">
        <v>57971889</v>
      </c>
      <c r="B1278">
        <v>723</v>
      </c>
      <c r="C1278" t="s">
        <v>173</v>
      </c>
      <c r="D1278">
        <v>47683</v>
      </c>
      <c r="E1278" t="s">
        <v>14</v>
      </c>
      <c r="F1278" t="s">
        <v>15</v>
      </c>
      <c r="G1278" t="s">
        <v>16</v>
      </c>
      <c r="H1278">
        <v>13020</v>
      </c>
      <c r="I1278" t="s">
        <v>292</v>
      </c>
      <c r="J1278" t="s">
        <v>18</v>
      </c>
      <c r="K1278">
        <v>-3</v>
      </c>
      <c r="L1278">
        <v>-74.15</v>
      </c>
      <c r="M1278">
        <v>-26.1500000001</v>
      </c>
    </row>
    <row r="1279" spans="1:13">
      <c r="A1279">
        <v>57971919</v>
      </c>
      <c r="B1279">
        <v>724</v>
      </c>
      <c r="C1279" t="s">
        <v>98</v>
      </c>
      <c r="D1279">
        <v>47683</v>
      </c>
      <c r="E1279" t="s">
        <v>14</v>
      </c>
      <c r="F1279" t="s">
        <v>15</v>
      </c>
      <c r="G1279" t="s">
        <v>16</v>
      </c>
      <c r="H1279">
        <v>10930</v>
      </c>
      <c r="I1279" t="s">
        <v>99</v>
      </c>
      <c r="J1279" t="s">
        <v>18</v>
      </c>
      <c r="K1279">
        <v>1</v>
      </c>
      <c r="L1279">
        <v>25.8</v>
      </c>
      <c r="M1279">
        <v>9.7</v>
      </c>
    </row>
    <row r="1280" spans="1:13">
      <c r="A1280">
        <v>57971942</v>
      </c>
      <c r="B1280">
        <v>514</v>
      </c>
      <c r="C1280" t="s">
        <v>54</v>
      </c>
      <c r="D1280">
        <v>47683</v>
      </c>
      <c r="E1280" t="s">
        <v>14</v>
      </c>
      <c r="F1280" t="s">
        <v>15</v>
      </c>
      <c r="G1280" t="s">
        <v>16</v>
      </c>
      <c r="H1280">
        <v>5979</v>
      </c>
      <c r="I1280" t="s">
        <v>428</v>
      </c>
      <c r="J1280" t="s">
        <v>18</v>
      </c>
      <c r="K1280">
        <v>2</v>
      </c>
      <c r="L1280">
        <v>34</v>
      </c>
      <c r="M1280">
        <v>1.8</v>
      </c>
    </row>
    <row r="1281" spans="1:13">
      <c r="A1281">
        <v>57972007</v>
      </c>
      <c r="B1281">
        <v>113025</v>
      </c>
      <c r="C1281" t="s">
        <v>415</v>
      </c>
      <c r="D1281">
        <v>47683</v>
      </c>
      <c r="E1281" t="s">
        <v>14</v>
      </c>
      <c r="F1281" t="s">
        <v>15</v>
      </c>
      <c r="G1281" t="s">
        <v>16</v>
      </c>
      <c r="H1281">
        <v>16110</v>
      </c>
      <c r="I1281" t="s">
        <v>481</v>
      </c>
      <c r="J1281" t="s">
        <v>18</v>
      </c>
      <c r="K1281">
        <v>-5</v>
      </c>
      <c r="L1281">
        <v>-122.46</v>
      </c>
      <c r="M1281">
        <v>-41.96</v>
      </c>
    </row>
    <row r="1282" spans="1:13">
      <c r="A1282">
        <v>57972032</v>
      </c>
      <c r="B1282">
        <v>745</v>
      </c>
      <c r="C1282" t="s">
        <v>138</v>
      </c>
      <c r="D1282">
        <v>47683</v>
      </c>
      <c r="E1282" t="s">
        <v>14</v>
      </c>
      <c r="F1282" t="s">
        <v>15</v>
      </c>
      <c r="G1282" t="s">
        <v>16</v>
      </c>
      <c r="H1282">
        <v>16190</v>
      </c>
      <c r="I1282" t="s">
        <v>273</v>
      </c>
      <c r="J1282" t="s">
        <v>18</v>
      </c>
      <c r="K1282">
        <v>1</v>
      </c>
      <c r="L1282">
        <v>25.8</v>
      </c>
      <c r="M1282">
        <v>9.7</v>
      </c>
    </row>
    <row r="1283" spans="1:13">
      <c r="A1283">
        <v>57972044</v>
      </c>
      <c r="B1283">
        <v>570</v>
      </c>
      <c r="C1283" t="s">
        <v>121</v>
      </c>
      <c r="D1283">
        <v>47683</v>
      </c>
      <c r="E1283" t="s">
        <v>14</v>
      </c>
      <c r="F1283" t="s">
        <v>15</v>
      </c>
      <c r="G1283" t="s">
        <v>16</v>
      </c>
      <c r="H1283">
        <v>27738</v>
      </c>
      <c r="I1283" t="s">
        <v>122</v>
      </c>
      <c r="J1283" t="s">
        <v>18</v>
      </c>
      <c r="K1283">
        <v>1</v>
      </c>
      <c r="L1283">
        <v>25.8</v>
      </c>
      <c r="M1283">
        <v>9.7</v>
      </c>
    </row>
    <row r="1284" spans="1:13">
      <c r="A1284">
        <v>57972065</v>
      </c>
      <c r="B1284">
        <v>117923</v>
      </c>
      <c r="C1284" t="s">
        <v>167</v>
      </c>
      <c r="D1284">
        <v>47683</v>
      </c>
      <c r="E1284" t="s">
        <v>14</v>
      </c>
      <c r="F1284" t="s">
        <v>15</v>
      </c>
      <c r="G1284" t="s">
        <v>16</v>
      </c>
      <c r="H1284">
        <v>13644</v>
      </c>
      <c r="I1284" t="s">
        <v>168</v>
      </c>
      <c r="J1284" t="s">
        <v>18</v>
      </c>
      <c r="K1284">
        <v>1</v>
      </c>
      <c r="L1284">
        <v>18</v>
      </c>
      <c r="M1284">
        <v>1.9</v>
      </c>
    </row>
    <row r="1285" spans="1:13">
      <c r="A1285">
        <v>57972193</v>
      </c>
      <c r="B1285">
        <v>113833</v>
      </c>
      <c r="C1285" t="s">
        <v>321</v>
      </c>
      <c r="D1285">
        <v>47683</v>
      </c>
      <c r="E1285" t="s">
        <v>14</v>
      </c>
      <c r="F1285" t="s">
        <v>15</v>
      </c>
      <c r="G1285" t="s">
        <v>16</v>
      </c>
      <c r="H1285">
        <v>13296</v>
      </c>
      <c r="I1285" t="s">
        <v>470</v>
      </c>
      <c r="J1285" t="s">
        <v>33</v>
      </c>
      <c r="K1285">
        <v>2</v>
      </c>
      <c r="L1285">
        <v>33.81</v>
      </c>
      <c r="M1285">
        <v>1.61</v>
      </c>
    </row>
    <row r="1286" spans="1:13">
      <c r="A1286">
        <v>57972199</v>
      </c>
      <c r="B1286">
        <v>119622</v>
      </c>
      <c r="C1286" t="s">
        <v>206</v>
      </c>
      <c r="D1286">
        <v>47683</v>
      </c>
      <c r="E1286" t="s">
        <v>14</v>
      </c>
      <c r="F1286" t="s">
        <v>15</v>
      </c>
      <c r="G1286" t="s">
        <v>16</v>
      </c>
      <c r="H1286">
        <v>16086</v>
      </c>
      <c r="I1286" t="s">
        <v>327</v>
      </c>
      <c r="J1286" t="s">
        <v>18</v>
      </c>
      <c r="K1286">
        <v>1</v>
      </c>
      <c r="L1286">
        <v>25.8</v>
      </c>
      <c r="M1286">
        <v>9.7</v>
      </c>
    </row>
    <row r="1287" spans="1:13">
      <c r="A1287">
        <v>57972232</v>
      </c>
      <c r="B1287">
        <v>709</v>
      </c>
      <c r="C1287" t="s">
        <v>345</v>
      </c>
      <c r="D1287">
        <v>47683</v>
      </c>
      <c r="E1287" t="s">
        <v>14</v>
      </c>
      <c r="F1287" t="s">
        <v>15</v>
      </c>
      <c r="G1287" t="s">
        <v>16</v>
      </c>
      <c r="H1287">
        <v>15614</v>
      </c>
      <c r="I1287" t="s">
        <v>346</v>
      </c>
      <c r="J1287" t="s">
        <v>18</v>
      </c>
      <c r="K1287">
        <v>1</v>
      </c>
      <c r="L1287">
        <v>25.8</v>
      </c>
      <c r="M1287">
        <v>9.7</v>
      </c>
    </row>
    <row r="1288" spans="1:13">
      <c r="A1288">
        <v>57972341</v>
      </c>
      <c r="B1288">
        <v>710</v>
      </c>
      <c r="C1288" t="s">
        <v>161</v>
      </c>
      <c r="D1288">
        <v>47683</v>
      </c>
      <c r="E1288" t="s">
        <v>14</v>
      </c>
      <c r="F1288" t="s">
        <v>15</v>
      </c>
      <c r="G1288" t="s">
        <v>16</v>
      </c>
      <c r="H1288">
        <v>12981</v>
      </c>
      <c r="I1288" t="s">
        <v>223</v>
      </c>
      <c r="J1288" t="s">
        <v>18</v>
      </c>
      <c r="K1288">
        <v>1</v>
      </c>
      <c r="L1288">
        <v>22.8</v>
      </c>
      <c r="M1288">
        <v>6.7</v>
      </c>
    </row>
    <row r="1289" spans="1:13">
      <c r="A1289">
        <v>57972430</v>
      </c>
      <c r="B1289">
        <v>114848</v>
      </c>
      <c r="C1289" t="s">
        <v>44</v>
      </c>
      <c r="D1289">
        <v>47683</v>
      </c>
      <c r="E1289" t="s">
        <v>14</v>
      </c>
      <c r="F1289" t="s">
        <v>15</v>
      </c>
      <c r="G1289" t="s">
        <v>16</v>
      </c>
      <c r="H1289">
        <v>15848</v>
      </c>
      <c r="I1289" t="s">
        <v>298</v>
      </c>
      <c r="J1289" t="s">
        <v>33</v>
      </c>
      <c r="K1289">
        <v>1</v>
      </c>
      <c r="L1289">
        <v>23.8</v>
      </c>
      <c r="M1289">
        <v>7.7</v>
      </c>
    </row>
    <row r="1290" spans="1:13">
      <c r="A1290">
        <v>57972451</v>
      </c>
      <c r="B1290">
        <v>738</v>
      </c>
      <c r="C1290" t="s">
        <v>151</v>
      </c>
      <c r="D1290">
        <v>47683</v>
      </c>
      <c r="E1290" t="s">
        <v>14</v>
      </c>
      <c r="F1290" t="s">
        <v>15</v>
      </c>
      <c r="G1290" t="s">
        <v>16</v>
      </c>
      <c r="H1290">
        <v>9527</v>
      </c>
      <c r="I1290" t="s">
        <v>152</v>
      </c>
      <c r="J1290" t="s">
        <v>33</v>
      </c>
      <c r="K1290">
        <v>1</v>
      </c>
      <c r="L1290">
        <v>11.9</v>
      </c>
      <c r="M1290">
        <v>-4.2</v>
      </c>
    </row>
    <row r="1291" spans="1:13">
      <c r="A1291">
        <v>57972660</v>
      </c>
      <c r="B1291">
        <v>373</v>
      </c>
      <c r="C1291" t="s">
        <v>136</v>
      </c>
      <c r="D1291">
        <v>47683</v>
      </c>
      <c r="E1291" t="s">
        <v>14</v>
      </c>
      <c r="F1291" t="s">
        <v>15</v>
      </c>
      <c r="G1291" t="s">
        <v>16</v>
      </c>
      <c r="H1291">
        <v>14379</v>
      </c>
      <c r="I1291" t="s">
        <v>137</v>
      </c>
      <c r="J1291" t="s">
        <v>18</v>
      </c>
      <c r="K1291">
        <v>1</v>
      </c>
      <c r="L1291">
        <v>25.8</v>
      </c>
      <c r="M1291">
        <v>9.7</v>
      </c>
    </row>
    <row r="1292" spans="1:13">
      <c r="A1292">
        <v>57972668</v>
      </c>
      <c r="B1292">
        <v>308</v>
      </c>
      <c r="C1292" t="s">
        <v>158</v>
      </c>
      <c r="D1292">
        <v>47683</v>
      </c>
      <c r="E1292" t="s">
        <v>14</v>
      </c>
      <c r="F1292" t="s">
        <v>15</v>
      </c>
      <c r="G1292" t="s">
        <v>16</v>
      </c>
      <c r="H1292">
        <v>12937</v>
      </c>
      <c r="I1292" t="s">
        <v>159</v>
      </c>
      <c r="J1292" t="s">
        <v>18</v>
      </c>
      <c r="K1292">
        <v>1</v>
      </c>
      <c r="L1292">
        <v>25.8</v>
      </c>
      <c r="M1292">
        <v>9.7</v>
      </c>
    </row>
    <row r="1293" spans="1:13">
      <c r="A1293">
        <v>57972720</v>
      </c>
      <c r="B1293">
        <v>746</v>
      </c>
      <c r="C1293" t="s">
        <v>84</v>
      </c>
      <c r="D1293">
        <v>47683</v>
      </c>
      <c r="E1293" t="s">
        <v>14</v>
      </c>
      <c r="F1293" t="s">
        <v>15</v>
      </c>
      <c r="G1293" t="s">
        <v>16</v>
      </c>
      <c r="H1293">
        <v>6733</v>
      </c>
      <c r="I1293" t="s">
        <v>208</v>
      </c>
      <c r="J1293" t="s">
        <v>33</v>
      </c>
      <c r="K1293">
        <v>1</v>
      </c>
      <c r="L1293">
        <v>18.55</v>
      </c>
      <c r="M1293">
        <v>2.45</v>
      </c>
    </row>
    <row r="1294" spans="1:13">
      <c r="A1294">
        <v>57972722</v>
      </c>
      <c r="B1294">
        <v>746</v>
      </c>
      <c r="C1294" t="s">
        <v>84</v>
      </c>
      <c r="D1294">
        <v>47683</v>
      </c>
      <c r="E1294" t="s">
        <v>14</v>
      </c>
      <c r="F1294" t="s">
        <v>15</v>
      </c>
      <c r="G1294" t="s">
        <v>16</v>
      </c>
      <c r="H1294">
        <v>16492</v>
      </c>
      <c r="I1294" t="s">
        <v>85</v>
      </c>
      <c r="J1294" t="s">
        <v>33</v>
      </c>
      <c r="K1294">
        <v>1</v>
      </c>
      <c r="L1294">
        <v>24.52</v>
      </c>
      <c r="M1294">
        <v>8.42</v>
      </c>
    </row>
    <row r="1295" spans="1:13">
      <c r="A1295">
        <v>57972931</v>
      </c>
      <c r="B1295">
        <v>116482</v>
      </c>
      <c r="C1295" t="s">
        <v>236</v>
      </c>
      <c r="D1295">
        <v>47683</v>
      </c>
      <c r="E1295" t="s">
        <v>14</v>
      </c>
      <c r="F1295" t="s">
        <v>15</v>
      </c>
      <c r="G1295" t="s">
        <v>16</v>
      </c>
      <c r="H1295">
        <v>15893</v>
      </c>
      <c r="I1295" t="s">
        <v>313</v>
      </c>
      <c r="J1295" t="s">
        <v>18</v>
      </c>
      <c r="K1295">
        <v>3</v>
      </c>
      <c r="L1295">
        <v>68.4</v>
      </c>
      <c r="M1295">
        <v>20.4</v>
      </c>
    </row>
    <row r="1296" spans="1:13">
      <c r="A1296">
        <v>57973066</v>
      </c>
      <c r="B1296">
        <v>114622</v>
      </c>
      <c r="C1296" t="s">
        <v>38</v>
      </c>
      <c r="D1296">
        <v>47683</v>
      </c>
      <c r="E1296" t="s">
        <v>14</v>
      </c>
      <c r="F1296" t="s">
        <v>15</v>
      </c>
      <c r="G1296" t="s">
        <v>16</v>
      </c>
      <c r="H1296">
        <v>26732</v>
      </c>
      <c r="I1296" t="s">
        <v>462</v>
      </c>
      <c r="J1296" t="s">
        <v>18</v>
      </c>
      <c r="K1296">
        <v>2</v>
      </c>
      <c r="L1296">
        <v>51.6</v>
      </c>
      <c r="M1296">
        <v>19.4</v>
      </c>
    </row>
    <row r="1297" spans="1:13">
      <c r="A1297">
        <v>57973106</v>
      </c>
      <c r="B1297">
        <v>114069</v>
      </c>
      <c r="C1297" t="s">
        <v>56</v>
      </c>
      <c r="D1297">
        <v>47683</v>
      </c>
      <c r="E1297" t="s">
        <v>14</v>
      </c>
      <c r="F1297" t="s">
        <v>15</v>
      </c>
      <c r="G1297" t="s">
        <v>16</v>
      </c>
      <c r="H1297">
        <v>13000</v>
      </c>
      <c r="I1297" t="s">
        <v>57</v>
      </c>
      <c r="J1297" t="s">
        <v>33</v>
      </c>
      <c r="K1297">
        <v>1</v>
      </c>
      <c r="L1297">
        <v>22.8</v>
      </c>
      <c r="M1297">
        <v>6.7</v>
      </c>
    </row>
    <row r="1298" spans="1:13">
      <c r="A1298">
        <v>57973286</v>
      </c>
      <c r="B1298">
        <v>307</v>
      </c>
      <c r="C1298" t="s">
        <v>34</v>
      </c>
      <c r="D1298">
        <v>47683</v>
      </c>
      <c r="E1298" t="s">
        <v>14</v>
      </c>
      <c r="F1298" t="s">
        <v>15</v>
      </c>
      <c r="G1298" t="s">
        <v>16</v>
      </c>
      <c r="H1298">
        <v>14108</v>
      </c>
      <c r="I1298" t="s">
        <v>394</v>
      </c>
      <c r="J1298" t="s">
        <v>33</v>
      </c>
      <c r="K1298">
        <v>1</v>
      </c>
      <c r="L1298">
        <v>22.8</v>
      </c>
      <c r="M1298">
        <v>6.7</v>
      </c>
    </row>
    <row r="1299" spans="1:13">
      <c r="A1299">
        <v>57973288</v>
      </c>
      <c r="B1299">
        <v>337</v>
      </c>
      <c r="C1299" t="s">
        <v>82</v>
      </c>
      <c r="D1299">
        <v>47683</v>
      </c>
      <c r="E1299" t="s">
        <v>14</v>
      </c>
      <c r="F1299" t="s">
        <v>15</v>
      </c>
      <c r="G1299" t="s">
        <v>16</v>
      </c>
      <c r="H1299">
        <v>27881</v>
      </c>
      <c r="I1299" t="s">
        <v>83</v>
      </c>
      <c r="J1299" t="s">
        <v>18</v>
      </c>
      <c r="K1299">
        <v>2</v>
      </c>
      <c r="L1299">
        <v>47.6</v>
      </c>
      <c r="M1299">
        <v>15.4</v>
      </c>
    </row>
    <row r="1300" spans="1:13">
      <c r="A1300">
        <v>57973442</v>
      </c>
      <c r="B1300">
        <v>307</v>
      </c>
      <c r="C1300" t="s">
        <v>34</v>
      </c>
      <c r="D1300">
        <v>47683</v>
      </c>
      <c r="E1300" t="s">
        <v>14</v>
      </c>
      <c r="F1300" t="s">
        <v>15</v>
      </c>
      <c r="G1300" t="s">
        <v>16</v>
      </c>
      <c r="H1300">
        <v>10989</v>
      </c>
      <c r="I1300" t="s">
        <v>200</v>
      </c>
      <c r="J1300" t="s">
        <v>18</v>
      </c>
      <c r="K1300">
        <v>2</v>
      </c>
      <c r="L1300">
        <v>51.6</v>
      </c>
      <c r="M1300">
        <v>19.4</v>
      </c>
    </row>
    <row r="1301" spans="1:13">
      <c r="A1301">
        <v>57973459</v>
      </c>
      <c r="B1301">
        <v>572</v>
      </c>
      <c r="C1301" t="s">
        <v>96</v>
      </c>
      <c r="D1301">
        <v>47683</v>
      </c>
      <c r="E1301" t="s">
        <v>14</v>
      </c>
      <c r="F1301" t="s">
        <v>15</v>
      </c>
      <c r="G1301" t="s">
        <v>16</v>
      </c>
      <c r="H1301">
        <v>10186</v>
      </c>
      <c r="I1301" t="s">
        <v>97</v>
      </c>
      <c r="J1301" t="s">
        <v>18</v>
      </c>
      <c r="K1301">
        <v>1</v>
      </c>
      <c r="L1301">
        <v>23.5</v>
      </c>
      <c r="M1301">
        <v>7.4</v>
      </c>
    </row>
    <row r="1302" spans="1:13">
      <c r="A1302">
        <v>57973481</v>
      </c>
      <c r="B1302">
        <v>118074</v>
      </c>
      <c r="C1302" t="s">
        <v>86</v>
      </c>
      <c r="D1302">
        <v>47683</v>
      </c>
      <c r="E1302" t="s">
        <v>14</v>
      </c>
      <c r="F1302" t="s">
        <v>15</v>
      </c>
      <c r="G1302" t="s">
        <v>16</v>
      </c>
      <c r="H1302">
        <v>4304</v>
      </c>
      <c r="I1302" t="s">
        <v>87</v>
      </c>
      <c r="J1302" t="s">
        <v>18</v>
      </c>
      <c r="K1302">
        <v>3</v>
      </c>
      <c r="L1302">
        <v>77.39</v>
      </c>
      <c r="M1302">
        <v>29.09</v>
      </c>
    </row>
    <row r="1303" spans="1:13">
      <c r="A1303">
        <v>57973645</v>
      </c>
      <c r="B1303">
        <v>737</v>
      </c>
      <c r="C1303" t="s">
        <v>183</v>
      </c>
      <c r="D1303">
        <v>47683</v>
      </c>
      <c r="E1303" t="s">
        <v>14</v>
      </c>
      <c r="F1303" t="s">
        <v>15</v>
      </c>
      <c r="G1303" t="s">
        <v>16</v>
      </c>
      <c r="H1303">
        <v>15720</v>
      </c>
      <c r="I1303" t="s">
        <v>368</v>
      </c>
      <c r="J1303" t="s">
        <v>18</v>
      </c>
      <c r="K1303">
        <v>1</v>
      </c>
      <c r="L1303">
        <v>20</v>
      </c>
      <c r="M1303">
        <v>3.9</v>
      </c>
    </row>
    <row r="1304" spans="1:13">
      <c r="A1304">
        <v>57973666</v>
      </c>
      <c r="B1304">
        <v>737</v>
      </c>
      <c r="C1304" t="s">
        <v>183</v>
      </c>
      <c r="D1304">
        <v>47683</v>
      </c>
      <c r="E1304" t="s">
        <v>14</v>
      </c>
      <c r="F1304" t="s">
        <v>15</v>
      </c>
      <c r="G1304" t="s">
        <v>16</v>
      </c>
      <c r="H1304">
        <v>15720</v>
      </c>
      <c r="I1304" t="s">
        <v>368</v>
      </c>
      <c r="J1304" t="s">
        <v>18</v>
      </c>
      <c r="K1304">
        <v>1</v>
      </c>
      <c r="L1304">
        <v>20</v>
      </c>
      <c r="M1304">
        <v>3.9</v>
      </c>
    </row>
    <row r="1305" spans="1:13">
      <c r="A1305">
        <v>57974020</v>
      </c>
      <c r="B1305">
        <v>113833</v>
      </c>
      <c r="C1305" t="s">
        <v>321</v>
      </c>
      <c r="D1305">
        <v>47683</v>
      </c>
      <c r="E1305" t="s">
        <v>14</v>
      </c>
      <c r="F1305" t="s">
        <v>15</v>
      </c>
      <c r="G1305" t="s">
        <v>16</v>
      </c>
      <c r="H1305">
        <v>13296</v>
      </c>
      <c r="I1305" t="s">
        <v>470</v>
      </c>
      <c r="J1305" t="s">
        <v>18</v>
      </c>
      <c r="K1305">
        <v>2</v>
      </c>
      <c r="L1305">
        <v>39.6</v>
      </c>
      <c r="M1305">
        <v>7.4</v>
      </c>
    </row>
    <row r="1306" spans="1:13">
      <c r="A1306">
        <v>57974053</v>
      </c>
      <c r="B1306">
        <v>514</v>
      </c>
      <c r="C1306" t="s">
        <v>54</v>
      </c>
      <c r="D1306">
        <v>47683</v>
      </c>
      <c r="E1306" t="s">
        <v>14</v>
      </c>
      <c r="F1306" t="s">
        <v>15</v>
      </c>
      <c r="G1306" t="s">
        <v>16</v>
      </c>
      <c r="H1306">
        <v>5979</v>
      </c>
      <c r="I1306" t="s">
        <v>428</v>
      </c>
      <c r="J1306" t="s">
        <v>18</v>
      </c>
      <c r="K1306">
        <v>1</v>
      </c>
      <c r="L1306">
        <v>17</v>
      </c>
      <c r="M1306">
        <v>0.9</v>
      </c>
    </row>
    <row r="1307" spans="1:13">
      <c r="A1307">
        <v>57974062</v>
      </c>
      <c r="B1307">
        <v>56</v>
      </c>
      <c r="C1307" t="s">
        <v>46</v>
      </c>
      <c r="D1307">
        <v>47683</v>
      </c>
      <c r="E1307" t="s">
        <v>14</v>
      </c>
      <c r="F1307" t="s">
        <v>15</v>
      </c>
      <c r="G1307" t="s">
        <v>16</v>
      </c>
      <c r="H1307">
        <v>7948</v>
      </c>
      <c r="I1307" t="s">
        <v>47</v>
      </c>
      <c r="J1307" t="s">
        <v>18</v>
      </c>
      <c r="K1307">
        <v>1</v>
      </c>
      <c r="L1307">
        <v>25.8</v>
      </c>
      <c r="M1307">
        <v>9.7</v>
      </c>
    </row>
    <row r="1308" spans="1:13">
      <c r="A1308">
        <v>57974079</v>
      </c>
      <c r="B1308">
        <v>517</v>
      </c>
      <c r="C1308" t="s">
        <v>187</v>
      </c>
      <c r="D1308">
        <v>47683</v>
      </c>
      <c r="E1308" t="s">
        <v>14</v>
      </c>
      <c r="F1308" t="s">
        <v>15</v>
      </c>
      <c r="G1308" t="s">
        <v>16</v>
      </c>
      <c r="H1308">
        <v>15083</v>
      </c>
      <c r="I1308" t="s">
        <v>409</v>
      </c>
      <c r="J1308" t="s">
        <v>18</v>
      </c>
      <c r="K1308">
        <v>3</v>
      </c>
      <c r="L1308">
        <v>77.4</v>
      </c>
      <c r="M1308">
        <v>29.4</v>
      </c>
    </row>
    <row r="1309" spans="1:13">
      <c r="A1309">
        <v>57974111</v>
      </c>
      <c r="B1309">
        <v>716</v>
      </c>
      <c r="C1309" t="s">
        <v>40</v>
      </c>
      <c r="D1309">
        <v>47683</v>
      </c>
      <c r="E1309" t="s">
        <v>14</v>
      </c>
      <c r="F1309" t="s">
        <v>15</v>
      </c>
      <c r="G1309" t="s">
        <v>16</v>
      </c>
      <c r="H1309">
        <v>27701</v>
      </c>
      <c r="I1309" t="s">
        <v>480</v>
      </c>
      <c r="J1309" t="s">
        <v>18</v>
      </c>
      <c r="K1309">
        <v>2</v>
      </c>
      <c r="L1309">
        <v>36</v>
      </c>
      <c r="M1309">
        <v>3.8</v>
      </c>
    </row>
    <row r="1310" spans="1:13">
      <c r="A1310">
        <v>57974247</v>
      </c>
      <c r="B1310">
        <v>385</v>
      </c>
      <c r="C1310" t="s">
        <v>280</v>
      </c>
      <c r="D1310">
        <v>47683</v>
      </c>
      <c r="E1310" t="s">
        <v>14</v>
      </c>
      <c r="F1310" t="s">
        <v>15</v>
      </c>
      <c r="G1310" t="s">
        <v>16</v>
      </c>
      <c r="H1310">
        <v>7317</v>
      </c>
      <c r="I1310" t="s">
        <v>281</v>
      </c>
      <c r="J1310" t="s">
        <v>18</v>
      </c>
      <c r="K1310">
        <v>2</v>
      </c>
      <c r="L1310">
        <v>39.6</v>
      </c>
      <c r="M1310">
        <v>7.4</v>
      </c>
    </row>
    <row r="1311" spans="1:13">
      <c r="A1311">
        <v>57974265</v>
      </c>
      <c r="B1311">
        <v>385</v>
      </c>
      <c r="C1311" t="s">
        <v>280</v>
      </c>
      <c r="D1311">
        <v>47683</v>
      </c>
      <c r="E1311" t="s">
        <v>14</v>
      </c>
      <c r="F1311" t="s">
        <v>15</v>
      </c>
      <c r="G1311" t="s">
        <v>16</v>
      </c>
      <c r="H1311">
        <v>7317</v>
      </c>
      <c r="I1311" t="s">
        <v>281</v>
      </c>
      <c r="J1311" t="s">
        <v>18</v>
      </c>
      <c r="K1311">
        <v>1</v>
      </c>
      <c r="L1311">
        <v>19.8</v>
      </c>
      <c r="M1311">
        <v>3.7</v>
      </c>
    </row>
    <row r="1312" spans="1:13">
      <c r="A1312">
        <v>57974394</v>
      </c>
      <c r="B1312">
        <v>105267</v>
      </c>
      <c r="C1312" t="s">
        <v>147</v>
      </c>
      <c r="D1312">
        <v>47683</v>
      </c>
      <c r="E1312" t="s">
        <v>14</v>
      </c>
      <c r="F1312" t="s">
        <v>15</v>
      </c>
      <c r="G1312" t="s">
        <v>16</v>
      </c>
      <c r="H1312">
        <v>8060</v>
      </c>
      <c r="I1312" t="s">
        <v>148</v>
      </c>
      <c r="J1312" t="s">
        <v>18</v>
      </c>
      <c r="K1312">
        <v>1</v>
      </c>
      <c r="L1312">
        <v>23.8</v>
      </c>
      <c r="M1312">
        <v>7.7</v>
      </c>
    </row>
    <row r="1313" spans="1:13">
      <c r="A1313">
        <v>57974413</v>
      </c>
      <c r="B1313">
        <v>339</v>
      </c>
      <c r="C1313" t="s">
        <v>60</v>
      </c>
      <c r="D1313">
        <v>47683</v>
      </c>
      <c r="E1313" t="s">
        <v>14</v>
      </c>
      <c r="F1313" t="s">
        <v>15</v>
      </c>
      <c r="G1313" t="s">
        <v>16</v>
      </c>
      <c r="H1313">
        <v>13986</v>
      </c>
      <c r="I1313" t="s">
        <v>61</v>
      </c>
      <c r="J1313" t="s">
        <v>18</v>
      </c>
      <c r="K1313">
        <v>1</v>
      </c>
      <c r="L1313">
        <v>23.8</v>
      </c>
      <c r="M1313">
        <v>7.8</v>
      </c>
    </row>
    <row r="1314" spans="1:13">
      <c r="A1314">
        <v>57974439</v>
      </c>
      <c r="B1314">
        <v>119622</v>
      </c>
      <c r="C1314" t="s">
        <v>206</v>
      </c>
      <c r="D1314">
        <v>47683</v>
      </c>
      <c r="E1314" t="s">
        <v>14</v>
      </c>
      <c r="F1314" t="s">
        <v>15</v>
      </c>
      <c r="G1314" t="s">
        <v>16</v>
      </c>
      <c r="H1314">
        <v>9679</v>
      </c>
      <c r="I1314" t="s">
        <v>207</v>
      </c>
      <c r="J1314" t="s">
        <v>18</v>
      </c>
      <c r="K1314">
        <v>1</v>
      </c>
      <c r="L1314">
        <v>25.8</v>
      </c>
      <c r="M1314">
        <v>9.7</v>
      </c>
    </row>
    <row r="1315" spans="1:13">
      <c r="A1315">
        <v>57974562</v>
      </c>
      <c r="B1315">
        <v>726</v>
      </c>
      <c r="C1315" t="s">
        <v>191</v>
      </c>
      <c r="D1315">
        <v>47683</v>
      </c>
      <c r="E1315" t="s">
        <v>14</v>
      </c>
      <c r="F1315" t="s">
        <v>15</v>
      </c>
      <c r="G1315" t="s">
        <v>16</v>
      </c>
      <c r="H1315">
        <v>11453</v>
      </c>
      <c r="I1315" t="s">
        <v>192</v>
      </c>
      <c r="J1315" t="s">
        <v>18</v>
      </c>
      <c r="K1315">
        <v>8</v>
      </c>
      <c r="L1315">
        <v>206.4</v>
      </c>
      <c r="M1315">
        <v>77.6</v>
      </c>
    </row>
    <row r="1316" spans="1:13">
      <c r="A1316">
        <v>57974598</v>
      </c>
      <c r="B1316">
        <v>707</v>
      </c>
      <c r="C1316" t="s">
        <v>31</v>
      </c>
      <c r="D1316">
        <v>47683</v>
      </c>
      <c r="E1316" t="s">
        <v>14</v>
      </c>
      <c r="F1316" t="s">
        <v>15</v>
      </c>
      <c r="G1316" t="s">
        <v>16</v>
      </c>
      <c r="H1316">
        <v>4311</v>
      </c>
      <c r="I1316" t="s">
        <v>153</v>
      </c>
      <c r="J1316" t="s">
        <v>33</v>
      </c>
      <c r="K1316">
        <v>1</v>
      </c>
      <c r="L1316">
        <v>24.8</v>
      </c>
      <c r="M1316">
        <v>8.7</v>
      </c>
    </row>
    <row r="1317" spans="1:13">
      <c r="A1317">
        <v>57974652</v>
      </c>
      <c r="B1317">
        <v>572</v>
      </c>
      <c r="C1317" t="s">
        <v>96</v>
      </c>
      <c r="D1317">
        <v>47683</v>
      </c>
      <c r="E1317" t="s">
        <v>14</v>
      </c>
      <c r="F1317" t="s">
        <v>15</v>
      </c>
      <c r="G1317" t="s">
        <v>16</v>
      </c>
      <c r="H1317">
        <v>10186</v>
      </c>
      <c r="I1317" t="s">
        <v>97</v>
      </c>
      <c r="J1317" t="s">
        <v>18</v>
      </c>
      <c r="K1317">
        <v>1</v>
      </c>
      <c r="L1317">
        <v>23.5</v>
      </c>
      <c r="M1317">
        <v>7.4</v>
      </c>
    </row>
    <row r="1318" spans="1:13">
      <c r="A1318">
        <v>57974676</v>
      </c>
      <c r="B1318">
        <v>297863</v>
      </c>
      <c r="C1318" t="s">
        <v>66</v>
      </c>
      <c r="D1318">
        <v>47683</v>
      </c>
      <c r="E1318" t="s">
        <v>14</v>
      </c>
      <c r="F1318" t="s">
        <v>15</v>
      </c>
      <c r="G1318" t="s">
        <v>16</v>
      </c>
      <c r="H1318">
        <v>16497</v>
      </c>
      <c r="I1318" t="s">
        <v>297</v>
      </c>
      <c r="J1318" t="s">
        <v>18</v>
      </c>
      <c r="K1318">
        <v>1</v>
      </c>
      <c r="L1318">
        <v>25.8</v>
      </c>
      <c r="M1318">
        <v>9.7</v>
      </c>
    </row>
    <row r="1319" spans="1:13">
      <c r="A1319">
        <v>57974763</v>
      </c>
      <c r="B1319">
        <v>713</v>
      </c>
      <c r="C1319" t="s">
        <v>234</v>
      </c>
      <c r="D1319">
        <v>47683</v>
      </c>
      <c r="E1319" t="s">
        <v>14</v>
      </c>
      <c r="F1319" t="s">
        <v>15</v>
      </c>
      <c r="G1319" t="s">
        <v>16</v>
      </c>
      <c r="H1319">
        <v>6492</v>
      </c>
      <c r="I1319" t="s">
        <v>235</v>
      </c>
      <c r="J1319" t="s">
        <v>18</v>
      </c>
      <c r="K1319">
        <v>3</v>
      </c>
      <c r="L1319">
        <v>68.4</v>
      </c>
      <c r="M1319">
        <v>20.1</v>
      </c>
    </row>
    <row r="1320" spans="1:13">
      <c r="A1320">
        <v>57974846</v>
      </c>
      <c r="B1320">
        <v>727</v>
      </c>
      <c r="C1320" t="s">
        <v>347</v>
      </c>
      <c r="D1320">
        <v>47683</v>
      </c>
      <c r="E1320" t="s">
        <v>14</v>
      </c>
      <c r="F1320" t="s">
        <v>15</v>
      </c>
      <c r="G1320" t="s">
        <v>16</v>
      </c>
      <c r="H1320">
        <v>15092</v>
      </c>
      <c r="I1320" t="s">
        <v>371</v>
      </c>
      <c r="J1320" t="s">
        <v>18</v>
      </c>
      <c r="K1320">
        <v>1</v>
      </c>
      <c r="L1320">
        <v>25.8</v>
      </c>
      <c r="M1320">
        <v>9.7</v>
      </c>
    </row>
    <row r="1321" spans="1:13">
      <c r="A1321">
        <v>57974901</v>
      </c>
      <c r="B1321">
        <v>114844</v>
      </c>
      <c r="C1321" t="s">
        <v>385</v>
      </c>
      <c r="D1321">
        <v>47683</v>
      </c>
      <c r="E1321" t="s">
        <v>14</v>
      </c>
      <c r="F1321" t="s">
        <v>15</v>
      </c>
      <c r="G1321" t="s">
        <v>16</v>
      </c>
      <c r="H1321">
        <v>13061</v>
      </c>
      <c r="I1321" t="s">
        <v>455</v>
      </c>
      <c r="J1321" t="s">
        <v>18</v>
      </c>
      <c r="K1321">
        <v>1</v>
      </c>
      <c r="L1321">
        <v>25.8</v>
      </c>
      <c r="M1321">
        <v>9.8</v>
      </c>
    </row>
    <row r="1322" spans="1:13">
      <c r="A1322">
        <v>57975074</v>
      </c>
      <c r="B1322">
        <v>103198</v>
      </c>
      <c r="C1322" t="s">
        <v>116</v>
      </c>
      <c r="D1322">
        <v>47683</v>
      </c>
      <c r="E1322" t="s">
        <v>14</v>
      </c>
      <c r="F1322" t="s">
        <v>15</v>
      </c>
      <c r="G1322" t="s">
        <v>16</v>
      </c>
      <c r="H1322">
        <v>16075</v>
      </c>
      <c r="I1322" t="s">
        <v>425</v>
      </c>
      <c r="J1322" t="s">
        <v>18</v>
      </c>
      <c r="K1322">
        <v>1</v>
      </c>
      <c r="L1322">
        <v>25.8</v>
      </c>
      <c r="M1322">
        <v>9.7</v>
      </c>
    </row>
    <row r="1323" spans="1:13">
      <c r="A1323">
        <v>57975245</v>
      </c>
      <c r="B1323">
        <v>118951</v>
      </c>
      <c r="C1323" t="s">
        <v>114</v>
      </c>
      <c r="D1323">
        <v>47683</v>
      </c>
      <c r="E1323" t="s">
        <v>14</v>
      </c>
      <c r="F1323" t="s">
        <v>15</v>
      </c>
      <c r="G1323" t="s">
        <v>16</v>
      </c>
      <c r="H1323">
        <v>12932</v>
      </c>
      <c r="I1323" t="s">
        <v>115</v>
      </c>
      <c r="J1323" t="s">
        <v>18</v>
      </c>
      <c r="K1323">
        <v>1</v>
      </c>
      <c r="L1323">
        <v>25.8</v>
      </c>
      <c r="M1323">
        <v>9.7</v>
      </c>
    </row>
    <row r="1324" spans="1:13">
      <c r="A1324">
        <v>57975261</v>
      </c>
      <c r="B1324">
        <v>113023</v>
      </c>
      <c r="C1324" t="s">
        <v>195</v>
      </c>
      <c r="D1324">
        <v>47683</v>
      </c>
      <c r="E1324" t="s">
        <v>14</v>
      </c>
      <c r="F1324" t="s">
        <v>15</v>
      </c>
      <c r="G1324" t="s">
        <v>16</v>
      </c>
      <c r="H1324">
        <v>10949</v>
      </c>
      <c r="I1324" t="s">
        <v>325</v>
      </c>
      <c r="J1324" t="s">
        <v>33</v>
      </c>
      <c r="K1324">
        <v>1</v>
      </c>
      <c r="L1324">
        <v>17.57</v>
      </c>
      <c r="M1324">
        <v>1.47</v>
      </c>
    </row>
    <row r="1325" spans="1:13">
      <c r="A1325">
        <v>57975431</v>
      </c>
      <c r="B1325">
        <v>747</v>
      </c>
      <c r="C1325" t="s">
        <v>354</v>
      </c>
      <c r="D1325">
        <v>47683</v>
      </c>
      <c r="E1325" t="s">
        <v>14</v>
      </c>
      <c r="F1325" t="s">
        <v>15</v>
      </c>
      <c r="G1325" t="s">
        <v>16</v>
      </c>
      <c r="H1325">
        <v>11964</v>
      </c>
      <c r="I1325" t="s">
        <v>355</v>
      </c>
      <c r="J1325" t="s">
        <v>18</v>
      </c>
      <c r="K1325">
        <v>1</v>
      </c>
      <c r="L1325">
        <v>25.8</v>
      </c>
      <c r="M1325">
        <v>9.7</v>
      </c>
    </row>
    <row r="1326" spans="1:13">
      <c r="A1326">
        <v>57975507</v>
      </c>
      <c r="B1326">
        <v>114069</v>
      </c>
      <c r="C1326" t="s">
        <v>56</v>
      </c>
      <c r="D1326">
        <v>47683</v>
      </c>
      <c r="E1326" t="s">
        <v>14</v>
      </c>
      <c r="F1326" t="s">
        <v>15</v>
      </c>
      <c r="G1326" t="s">
        <v>16</v>
      </c>
      <c r="H1326">
        <v>13000</v>
      </c>
      <c r="I1326" t="s">
        <v>57</v>
      </c>
      <c r="J1326" t="s">
        <v>33</v>
      </c>
      <c r="K1326">
        <v>1</v>
      </c>
      <c r="L1326">
        <v>15.79</v>
      </c>
      <c r="M1326">
        <v>-0.31</v>
      </c>
    </row>
    <row r="1327" spans="1:13">
      <c r="A1327">
        <v>57975616</v>
      </c>
      <c r="B1327">
        <v>114069</v>
      </c>
      <c r="C1327" t="s">
        <v>56</v>
      </c>
      <c r="D1327">
        <v>47683</v>
      </c>
      <c r="E1327" t="s">
        <v>14</v>
      </c>
      <c r="F1327" t="s">
        <v>15</v>
      </c>
      <c r="G1327" t="s">
        <v>16</v>
      </c>
      <c r="H1327">
        <v>13000</v>
      </c>
      <c r="I1327" t="s">
        <v>57</v>
      </c>
      <c r="J1327" t="s">
        <v>33</v>
      </c>
      <c r="K1327">
        <v>1</v>
      </c>
      <c r="L1327">
        <v>18.9</v>
      </c>
      <c r="M1327">
        <v>2.8</v>
      </c>
    </row>
    <row r="1328" spans="1:13">
      <c r="A1328">
        <v>57975637</v>
      </c>
      <c r="B1328">
        <v>377</v>
      </c>
      <c r="C1328" t="s">
        <v>210</v>
      </c>
      <c r="D1328">
        <v>47683</v>
      </c>
      <c r="E1328" t="s">
        <v>14</v>
      </c>
      <c r="F1328" t="s">
        <v>15</v>
      </c>
      <c r="G1328" t="s">
        <v>16</v>
      </c>
      <c r="H1328">
        <v>5782</v>
      </c>
      <c r="I1328" t="s">
        <v>253</v>
      </c>
      <c r="J1328" t="s">
        <v>33</v>
      </c>
      <c r="K1328">
        <v>1</v>
      </c>
      <c r="L1328">
        <v>23.8</v>
      </c>
      <c r="M1328">
        <v>7.7</v>
      </c>
    </row>
    <row r="1329" spans="1:13">
      <c r="A1329">
        <v>57975674</v>
      </c>
      <c r="B1329">
        <v>108656</v>
      </c>
      <c r="C1329" t="s">
        <v>372</v>
      </c>
      <c r="D1329">
        <v>47683</v>
      </c>
      <c r="E1329" t="s">
        <v>14</v>
      </c>
      <c r="F1329" t="s">
        <v>15</v>
      </c>
      <c r="G1329" t="s">
        <v>16</v>
      </c>
      <c r="H1329">
        <v>8489</v>
      </c>
      <c r="I1329" t="s">
        <v>373</v>
      </c>
      <c r="J1329" t="s">
        <v>18</v>
      </c>
      <c r="K1329">
        <v>2</v>
      </c>
      <c r="L1329">
        <v>39.6</v>
      </c>
      <c r="M1329">
        <v>7.4</v>
      </c>
    </row>
    <row r="1330" spans="1:13">
      <c r="A1330">
        <v>57975734</v>
      </c>
      <c r="B1330">
        <v>114622</v>
      </c>
      <c r="C1330" t="s">
        <v>38</v>
      </c>
      <c r="D1330">
        <v>47683</v>
      </c>
      <c r="E1330" t="s">
        <v>14</v>
      </c>
      <c r="F1330" t="s">
        <v>15</v>
      </c>
      <c r="G1330" t="s">
        <v>16</v>
      </c>
      <c r="H1330">
        <v>26732</v>
      </c>
      <c r="I1330" t="s">
        <v>462</v>
      </c>
      <c r="J1330" t="s">
        <v>18</v>
      </c>
      <c r="K1330">
        <v>1</v>
      </c>
      <c r="L1330">
        <v>25.8</v>
      </c>
      <c r="M1330">
        <v>9.7</v>
      </c>
    </row>
    <row r="1331" spans="1:13">
      <c r="A1331">
        <v>57975785</v>
      </c>
      <c r="B1331">
        <v>399</v>
      </c>
      <c r="C1331" t="s">
        <v>102</v>
      </c>
      <c r="D1331">
        <v>47683</v>
      </c>
      <c r="E1331" t="s">
        <v>14</v>
      </c>
      <c r="F1331" t="s">
        <v>15</v>
      </c>
      <c r="G1331" t="s">
        <v>16</v>
      </c>
      <c r="H1331">
        <v>4435</v>
      </c>
      <c r="I1331" t="s">
        <v>282</v>
      </c>
      <c r="J1331" t="s">
        <v>18</v>
      </c>
      <c r="K1331">
        <v>1</v>
      </c>
      <c r="L1331">
        <v>25.8</v>
      </c>
      <c r="M1331">
        <v>9.7</v>
      </c>
    </row>
    <row r="1332" spans="1:13">
      <c r="A1332">
        <v>57975934</v>
      </c>
      <c r="B1332">
        <v>748</v>
      </c>
      <c r="C1332" t="s">
        <v>333</v>
      </c>
      <c r="D1332">
        <v>47683</v>
      </c>
      <c r="E1332" t="s">
        <v>14</v>
      </c>
      <c r="F1332" t="s">
        <v>15</v>
      </c>
      <c r="G1332" t="s">
        <v>16</v>
      </c>
      <c r="H1332">
        <v>14740</v>
      </c>
      <c r="I1332" t="s">
        <v>397</v>
      </c>
      <c r="J1332" t="s">
        <v>18</v>
      </c>
      <c r="K1332">
        <v>2</v>
      </c>
      <c r="L1332">
        <v>36</v>
      </c>
      <c r="M1332">
        <v>3.8</v>
      </c>
    </row>
    <row r="1333" spans="1:13">
      <c r="A1333">
        <v>57976029</v>
      </c>
      <c r="B1333">
        <v>578</v>
      </c>
      <c r="C1333" t="s">
        <v>27</v>
      </c>
      <c r="D1333">
        <v>47683</v>
      </c>
      <c r="E1333" t="s">
        <v>14</v>
      </c>
      <c r="F1333" t="s">
        <v>15</v>
      </c>
      <c r="G1333" t="s">
        <v>16</v>
      </c>
      <c r="H1333">
        <v>27942</v>
      </c>
      <c r="I1333" t="s">
        <v>483</v>
      </c>
      <c r="J1333" t="s">
        <v>18</v>
      </c>
      <c r="K1333">
        <v>2</v>
      </c>
      <c r="L1333">
        <v>51.6</v>
      </c>
      <c r="M1333">
        <v>19.4</v>
      </c>
    </row>
    <row r="1334" spans="1:13">
      <c r="A1334">
        <v>57976054</v>
      </c>
      <c r="B1334">
        <v>578</v>
      </c>
      <c r="C1334" t="s">
        <v>27</v>
      </c>
      <c r="D1334">
        <v>47683</v>
      </c>
      <c r="E1334" t="s">
        <v>14</v>
      </c>
      <c r="F1334" t="s">
        <v>15</v>
      </c>
      <c r="G1334" t="s">
        <v>16</v>
      </c>
      <c r="H1334">
        <v>27709</v>
      </c>
      <c r="I1334" t="s">
        <v>156</v>
      </c>
      <c r="J1334" t="s">
        <v>18</v>
      </c>
      <c r="K1334">
        <v>3</v>
      </c>
      <c r="L1334">
        <v>77.39</v>
      </c>
      <c r="M1334">
        <v>29.09</v>
      </c>
    </row>
    <row r="1335" spans="1:13">
      <c r="A1335">
        <v>57976158</v>
      </c>
      <c r="B1335">
        <v>106066</v>
      </c>
      <c r="C1335" t="s">
        <v>29</v>
      </c>
      <c r="D1335">
        <v>47683</v>
      </c>
      <c r="E1335" t="s">
        <v>14</v>
      </c>
      <c r="F1335" t="s">
        <v>15</v>
      </c>
      <c r="G1335" t="s">
        <v>16</v>
      </c>
      <c r="H1335">
        <v>995676</v>
      </c>
      <c r="I1335" t="s">
        <v>30</v>
      </c>
      <c r="J1335" t="s">
        <v>18</v>
      </c>
      <c r="K1335">
        <v>3</v>
      </c>
      <c r="L1335">
        <v>77.4</v>
      </c>
      <c r="M1335">
        <v>29.1</v>
      </c>
    </row>
    <row r="1336" spans="1:13">
      <c r="A1336">
        <v>57976179</v>
      </c>
      <c r="B1336">
        <v>103199</v>
      </c>
      <c r="C1336" t="s">
        <v>118</v>
      </c>
      <c r="D1336">
        <v>47683</v>
      </c>
      <c r="E1336" t="s">
        <v>14</v>
      </c>
      <c r="F1336" t="s">
        <v>15</v>
      </c>
      <c r="G1336" t="s">
        <v>16</v>
      </c>
      <c r="H1336">
        <v>6544</v>
      </c>
      <c r="I1336" t="s">
        <v>119</v>
      </c>
      <c r="J1336" t="s">
        <v>18</v>
      </c>
      <c r="K1336">
        <v>1</v>
      </c>
      <c r="L1336">
        <v>19.8</v>
      </c>
      <c r="M1336">
        <v>3.7</v>
      </c>
    </row>
    <row r="1337" spans="1:13">
      <c r="A1337">
        <v>57976310</v>
      </c>
      <c r="B1337">
        <v>108277</v>
      </c>
      <c r="C1337" t="s">
        <v>25</v>
      </c>
      <c r="D1337">
        <v>47683</v>
      </c>
      <c r="E1337" t="s">
        <v>14</v>
      </c>
      <c r="F1337" t="s">
        <v>15</v>
      </c>
      <c r="G1337" t="s">
        <v>16</v>
      </c>
      <c r="H1337">
        <v>13186</v>
      </c>
      <c r="I1337" t="s">
        <v>331</v>
      </c>
      <c r="J1337" t="s">
        <v>18</v>
      </c>
      <c r="K1337">
        <v>1</v>
      </c>
      <c r="L1337">
        <v>23.8</v>
      </c>
      <c r="M1337">
        <v>7.7</v>
      </c>
    </row>
    <row r="1338" spans="1:13">
      <c r="A1338">
        <v>57976338</v>
      </c>
      <c r="B1338">
        <v>307</v>
      </c>
      <c r="C1338" t="s">
        <v>34</v>
      </c>
      <c r="D1338">
        <v>47683</v>
      </c>
      <c r="E1338" t="s">
        <v>14</v>
      </c>
      <c r="F1338" t="s">
        <v>15</v>
      </c>
      <c r="G1338" t="s">
        <v>16</v>
      </c>
      <c r="H1338">
        <v>7107</v>
      </c>
      <c r="I1338" t="s">
        <v>157</v>
      </c>
      <c r="J1338" t="s">
        <v>18</v>
      </c>
      <c r="K1338">
        <v>1</v>
      </c>
      <c r="L1338">
        <v>25.8</v>
      </c>
      <c r="M1338">
        <v>9.7</v>
      </c>
    </row>
    <row r="1339" spans="1:13">
      <c r="A1339">
        <v>57976434</v>
      </c>
      <c r="B1339">
        <v>355</v>
      </c>
      <c r="C1339" t="s">
        <v>388</v>
      </c>
      <c r="D1339">
        <v>47683</v>
      </c>
      <c r="E1339" t="s">
        <v>14</v>
      </c>
      <c r="F1339" t="s">
        <v>15</v>
      </c>
      <c r="G1339" t="s">
        <v>16</v>
      </c>
      <c r="H1339">
        <v>14171</v>
      </c>
      <c r="I1339" t="s">
        <v>478</v>
      </c>
      <c r="J1339" t="s">
        <v>18</v>
      </c>
      <c r="K1339">
        <v>3</v>
      </c>
      <c r="L1339">
        <v>77.4</v>
      </c>
      <c r="M1339">
        <v>29.1</v>
      </c>
    </row>
    <row r="1340" spans="1:13">
      <c r="A1340">
        <v>57976607</v>
      </c>
      <c r="B1340">
        <v>307</v>
      </c>
      <c r="C1340" t="s">
        <v>34</v>
      </c>
      <c r="D1340">
        <v>47683</v>
      </c>
      <c r="E1340" t="s">
        <v>14</v>
      </c>
      <c r="F1340" t="s">
        <v>15</v>
      </c>
      <c r="G1340" t="s">
        <v>16</v>
      </c>
      <c r="H1340">
        <v>16079</v>
      </c>
      <c r="I1340" t="s">
        <v>484</v>
      </c>
      <c r="J1340" t="s">
        <v>33</v>
      </c>
      <c r="K1340">
        <v>2</v>
      </c>
      <c r="L1340">
        <v>57.82</v>
      </c>
      <c r="M1340">
        <v>25.62</v>
      </c>
    </row>
    <row r="1341" spans="1:13">
      <c r="A1341">
        <v>57976618</v>
      </c>
      <c r="B1341">
        <v>114286</v>
      </c>
      <c r="C1341" t="s">
        <v>19</v>
      </c>
      <c r="D1341">
        <v>47683</v>
      </c>
      <c r="E1341" t="s">
        <v>14</v>
      </c>
      <c r="F1341" t="s">
        <v>15</v>
      </c>
      <c r="G1341" t="s">
        <v>16</v>
      </c>
      <c r="H1341">
        <v>13698</v>
      </c>
      <c r="I1341" t="s">
        <v>20</v>
      </c>
      <c r="J1341" t="s">
        <v>18</v>
      </c>
      <c r="K1341">
        <v>1</v>
      </c>
      <c r="L1341">
        <v>25.8</v>
      </c>
      <c r="M1341">
        <v>9.7</v>
      </c>
    </row>
    <row r="1342" spans="1:13">
      <c r="A1342">
        <v>57976728</v>
      </c>
      <c r="B1342">
        <v>120844</v>
      </c>
      <c r="C1342" t="s">
        <v>149</v>
      </c>
      <c r="D1342">
        <v>47683</v>
      </c>
      <c r="E1342" t="s">
        <v>14</v>
      </c>
      <c r="F1342" t="s">
        <v>15</v>
      </c>
      <c r="G1342" t="s">
        <v>16</v>
      </c>
      <c r="H1342">
        <v>10377</v>
      </c>
      <c r="I1342" t="s">
        <v>150</v>
      </c>
      <c r="J1342" t="s">
        <v>18</v>
      </c>
      <c r="K1342">
        <v>1</v>
      </c>
      <c r="L1342">
        <v>25.8</v>
      </c>
      <c r="M1342">
        <v>9.7</v>
      </c>
    </row>
    <row r="1343" spans="1:13">
      <c r="A1343">
        <v>57976869</v>
      </c>
      <c r="B1343">
        <v>594</v>
      </c>
      <c r="C1343" t="s">
        <v>177</v>
      </c>
      <c r="D1343">
        <v>47683</v>
      </c>
      <c r="E1343" t="s">
        <v>14</v>
      </c>
      <c r="F1343" t="s">
        <v>15</v>
      </c>
      <c r="G1343" t="s">
        <v>16</v>
      </c>
      <c r="H1343">
        <v>6148</v>
      </c>
      <c r="I1343" t="s">
        <v>301</v>
      </c>
      <c r="J1343" t="s">
        <v>33</v>
      </c>
      <c r="K1343">
        <v>1</v>
      </c>
      <c r="L1343">
        <v>18.51</v>
      </c>
      <c r="M1343">
        <v>2.41</v>
      </c>
    </row>
    <row r="1344" spans="1:13">
      <c r="A1344">
        <v>57976919</v>
      </c>
      <c r="B1344">
        <v>113023</v>
      </c>
      <c r="C1344" t="s">
        <v>195</v>
      </c>
      <c r="D1344">
        <v>47683</v>
      </c>
      <c r="E1344" t="s">
        <v>14</v>
      </c>
      <c r="F1344" t="s">
        <v>15</v>
      </c>
      <c r="G1344" t="s">
        <v>16</v>
      </c>
      <c r="H1344">
        <v>10949</v>
      </c>
      <c r="I1344" t="s">
        <v>325</v>
      </c>
      <c r="J1344" t="s">
        <v>18</v>
      </c>
      <c r="K1344">
        <v>1</v>
      </c>
      <c r="L1344">
        <v>25.8</v>
      </c>
      <c r="M1344">
        <v>9.7</v>
      </c>
    </row>
    <row r="1345" spans="1:13">
      <c r="A1345">
        <v>57977128</v>
      </c>
      <c r="B1345">
        <v>105910</v>
      </c>
      <c r="C1345" t="s">
        <v>52</v>
      </c>
      <c r="D1345">
        <v>47683</v>
      </c>
      <c r="E1345" t="s">
        <v>14</v>
      </c>
      <c r="F1345" t="s">
        <v>15</v>
      </c>
      <c r="G1345" t="s">
        <v>16</v>
      </c>
      <c r="H1345">
        <v>12846</v>
      </c>
      <c r="I1345" t="s">
        <v>403</v>
      </c>
      <c r="J1345" t="s">
        <v>18</v>
      </c>
      <c r="K1345">
        <v>1</v>
      </c>
      <c r="L1345">
        <v>25.8</v>
      </c>
      <c r="M1345">
        <v>9.7</v>
      </c>
    </row>
    <row r="1346" spans="1:13">
      <c r="A1346">
        <v>57977140</v>
      </c>
      <c r="B1346">
        <v>572</v>
      </c>
      <c r="C1346" t="s">
        <v>96</v>
      </c>
      <c r="D1346">
        <v>47683</v>
      </c>
      <c r="E1346" t="s">
        <v>14</v>
      </c>
      <c r="F1346" t="s">
        <v>15</v>
      </c>
      <c r="G1346" t="s">
        <v>16</v>
      </c>
      <c r="H1346">
        <v>10186</v>
      </c>
      <c r="I1346" t="s">
        <v>97</v>
      </c>
      <c r="J1346" t="s">
        <v>18</v>
      </c>
      <c r="K1346">
        <v>2</v>
      </c>
      <c r="L1346">
        <v>47</v>
      </c>
      <c r="M1346">
        <v>14.8</v>
      </c>
    </row>
    <row r="1347" spans="1:13">
      <c r="A1347">
        <v>57977580</v>
      </c>
      <c r="B1347">
        <v>732</v>
      </c>
      <c r="C1347" t="s">
        <v>78</v>
      </c>
      <c r="D1347">
        <v>47683</v>
      </c>
      <c r="E1347" t="s">
        <v>14</v>
      </c>
      <c r="F1347" t="s">
        <v>15</v>
      </c>
      <c r="G1347" t="s">
        <v>16</v>
      </c>
      <c r="H1347">
        <v>11481</v>
      </c>
      <c r="I1347" t="s">
        <v>79</v>
      </c>
      <c r="J1347" t="s">
        <v>18</v>
      </c>
      <c r="K1347">
        <v>1</v>
      </c>
      <c r="L1347">
        <v>19.8</v>
      </c>
      <c r="M1347">
        <v>3.7</v>
      </c>
    </row>
    <row r="1348" spans="1:13">
      <c r="A1348">
        <v>57977584</v>
      </c>
      <c r="B1348">
        <v>746</v>
      </c>
      <c r="C1348" t="s">
        <v>84</v>
      </c>
      <c r="D1348">
        <v>47683</v>
      </c>
      <c r="E1348" t="s">
        <v>14</v>
      </c>
      <c r="F1348" t="s">
        <v>15</v>
      </c>
      <c r="G1348" t="s">
        <v>16</v>
      </c>
      <c r="H1348">
        <v>14106</v>
      </c>
      <c r="I1348" t="s">
        <v>401</v>
      </c>
      <c r="J1348" t="s">
        <v>18</v>
      </c>
      <c r="K1348">
        <v>1</v>
      </c>
      <c r="L1348">
        <v>19.5</v>
      </c>
      <c r="M1348">
        <v>3.4</v>
      </c>
    </row>
    <row r="1349" spans="1:13">
      <c r="A1349">
        <v>57977604</v>
      </c>
      <c r="B1349">
        <v>710</v>
      </c>
      <c r="C1349" t="s">
        <v>161</v>
      </c>
      <c r="D1349">
        <v>47683</v>
      </c>
      <c r="E1349" t="s">
        <v>14</v>
      </c>
      <c r="F1349" t="s">
        <v>15</v>
      </c>
      <c r="G1349" t="s">
        <v>16</v>
      </c>
      <c r="H1349">
        <v>15385</v>
      </c>
      <c r="I1349" t="s">
        <v>162</v>
      </c>
      <c r="J1349" t="s">
        <v>18</v>
      </c>
      <c r="K1349">
        <v>3</v>
      </c>
      <c r="L1349">
        <v>77.39</v>
      </c>
      <c r="M1349">
        <v>29.09</v>
      </c>
    </row>
    <row r="1350" spans="1:13">
      <c r="A1350">
        <v>57977654</v>
      </c>
      <c r="B1350">
        <v>105910</v>
      </c>
      <c r="C1350" t="s">
        <v>52</v>
      </c>
      <c r="D1350">
        <v>47683</v>
      </c>
      <c r="E1350" t="s">
        <v>14</v>
      </c>
      <c r="F1350" t="s">
        <v>15</v>
      </c>
      <c r="G1350" t="s">
        <v>16</v>
      </c>
      <c r="H1350">
        <v>12846</v>
      </c>
      <c r="I1350" t="s">
        <v>403</v>
      </c>
      <c r="J1350" t="s">
        <v>18</v>
      </c>
      <c r="K1350">
        <v>1</v>
      </c>
      <c r="L1350">
        <v>25.8</v>
      </c>
      <c r="M1350">
        <v>9.7</v>
      </c>
    </row>
    <row r="1351" spans="1:13">
      <c r="A1351">
        <v>57977744</v>
      </c>
      <c r="B1351">
        <v>112415</v>
      </c>
      <c r="C1351" t="s">
        <v>232</v>
      </c>
      <c r="D1351">
        <v>47683</v>
      </c>
      <c r="E1351" t="s">
        <v>14</v>
      </c>
      <c r="F1351" t="s">
        <v>15</v>
      </c>
      <c r="G1351" t="s">
        <v>16</v>
      </c>
      <c r="H1351">
        <v>4188</v>
      </c>
      <c r="I1351" t="s">
        <v>233</v>
      </c>
      <c r="J1351" t="s">
        <v>18</v>
      </c>
      <c r="K1351">
        <v>1</v>
      </c>
      <c r="L1351">
        <v>25.8</v>
      </c>
      <c r="M1351">
        <v>9.7</v>
      </c>
    </row>
    <row r="1352" spans="1:13">
      <c r="A1352">
        <v>57977762</v>
      </c>
      <c r="B1352">
        <v>399</v>
      </c>
      <c r="C1352" t="s">
        <v>102</v>
      </c>
      <c r="D1352">
        <v>47683</v>
      </c>
      <c r="E1352" t="s">
        <v>14</v>
      </c>
      <c r="F1352" t="s">
        <v>15</v>
      </c>
      <c r="G1352" t="s">
        <v>16</v>
      </c>
      <c r="H1352">
        <v>4435</v>
      </c>
      <c r="I1352" t="s">
        <v>282</v>
      </c>
      <c r="J1352" t="s">
        <v>18</v>
      </c>
      <c r="K1352">
        <v>1</v>
      </c>
      <c r="L1352">
        <v>25.8</v>
      </c>
      <c r="M1352">
        <v>9.7</v>
      </c>
    </row>
    <row r="1353" spans="1:13">
      <c r="A1353">
        <v>57977772</v>
      </c>
      <c r="B1353">
        <v>549</v>
      </c>
      <c r="C1353" t="s">
        <v>254</v>
      </c>
      <c r="D1353">
        <v>47683</v>
      </c>
      <c r="E1353" t="s">
        <v>14</v>
      </c>
      <c r="F1353" t="s">
        <v>15</v>
      </c>
      <c r="G1353" t="s">
        <v>16</v>
      </c>
      <c r="H1353">
        <v>6473</v>
      </c>
      <c r="I1353" t="s">
        <v>255</v>
      </c>
      <c r="J1353" t="s">
        <v>18</v>
      </c>
      <c r="K1353">
        <v>1</v>
      </c>
      <c r="L1353">
        <v>18</v>
      </c>
      <c r="M1353">
        <v>2</v>
      </c>
    </row>
    <row r="1354" spans="1:13">
      <c r="A1354">
        <v>57977904</v>
      </c>
      <c r="B1354">
        <v>119622</v>
      </c>
      <c r="C1354" t="s">
        <v>206</v>
      </c>
      <c r="D1354">
        <v>47683</v>
      </c>
      <c r="E1354" t="s">
        <v>14</v>
      </c>
      <c r="F1354" t="s">
        <v>15</v>
      </c>
      <c r="G1354" t="s">
        <v>16</v>
      </c>
      <c r="H1354">
        <v>9679</v>
      </c>
      <c r="I1354" t="s">
        <v>207</v>
      </c>
      <c r="J1354" t="s">
        <v>18</v>
      </c>
      <c r="K1354">
        <v>3</v>
      </c>
      <c r="L1354">
        <v>77.4</v>
      </c>
      <c r="M1354">
        <v>29.1</v>
      </c>
    </row>
    <row r="1355" spans="1:13">
      <c r="A1355">
        <v>57977963</v>
      </c>
      <c r="B1355">
        <v>572</v>
      </c>
      <c r="C1355" t="s">
        <v>96</v>
      </c>
      <c r="D1355">
        <v>47683</v>
      </c>
      <c r="E1355" t="s">
        <v>14</v>
      </c>
      <c r="F1355" t="s">
        <v>15</v>
      </c>
      <c r="G1355" t="s">
        <v>16</v>
      </c>
      <c r="H1355">
        <v>5457</v>
      </c>
      <c r="I1355" t="s">
        <v>427</v>
      </c>
      <c r="J1355" t="s">
        <v>18</v>
      </c>
      <c r="K1355">
        <v>1</v>
      </c>
      <c r="L1355">
        <v>23.5</v>
      </c>
      <c r="M1355">
        <v>7.4</v>
      </c>
    </row>
    <row r="1356" spans="1:13">
      <c r="A1356">
        <v>57978004</v>
      </c>
      <c r="B1356">
        <v>748</v>
      </c>
      <c r="C1356" t="s">
        <v>333</v>
      </c>
      <c r="D1356">
        <v>47683</v>
      </c>
      <c r="E1356" t="s">
        <v>14</v>
      </c>
      <c r="F1356" t="s">
        <v>15</v>
      </c>
      <c r="G1356" t="s">
        <v>16</v>
      </c>
      <c r="H1356">
        <v>14740</v>
      </c>
      <c r="I1356" t="s">
        <v>397</v>
      </c>
      <c r="J1356" t="s">
        <v>18</v>
      </c>
      <c r="K1356">
        <v>7</v>
      </c>
      <c r="L1356">
        <v>126</v>
      </c>
      <c r="M1356">
        <v>13.3</v>
      </c>
    </row>
    <row r="1357" spans="1:13">
      <c r="A1357">
        <v>57978078</v>
      </c>
      <c r="B1357">
        <v>724</v>
      </c>
      <c r="C1357" t="s">
        <v>98</v>
      </c>
      <c r="D1357">
        <v>47683</v>
      </c>
      <c r="E1357" t="s">
        <v>14</v>
      </c>
      <c r="F1357" t="s">
        <v>15</v>
      </c>
      <c r="G1357" t="s">
        <v>16</v>
      </c>
      <c r="H1357">
        <v>10930</v>
      </c>
      <c r="I1357" t="s">
        <v>99</v>
      </c>
      <c r="J1357" t="s">
        <v>18</v>
      </c>
      <c r="K1357">
        <v>3</v>
      </c>
      <c r="L1357">
        <v>77.4</v>
      </c>
      <c r="M1357">
        <v>29.1</v>
      </c>
    </row>
    <row r="1358" spans="1:13">
      <c r="A1358">
        <v>57978101</v>
      </c>
      <c r="B1358">
        <v>754</v>
      </c>
      <c r="C1358" t="s">
        <v>485</v>
      </c>
      <c r="D1358">
        <v>47683</v>
      </c>
      <c r="E1358" t="s">
        <v>14</v>
      </c>
      <c r="F1358" t="s">
        <v>15</v>
      </c>
      <c r="G1358" t="s">
        <v>16</v>
      </c>
      <c r="H1358">
        <v>12377</v>
      </c>
      <c r="I1358" t="s">
        <v>486</v>
      </c>
      <c r="J1358" t="s">
        <v>18</v>
      </c>
      <c r="K1358">
        <v>2</v>
      </c>
      <c r="L1358">
        <v>39.6</v>
      </c>
      <c r="M1358">
        <v>7.4</v>
      </c>
    </row>
    <row r="1359" spans="1:13">
      <c r="A1359">
        <v>57978156</v>
      </c>
      <c r="B1359">
        <v>102479</v>
      </c>
      <c r="C1359" t="s">
        <v>351</v>
      </c>
      <c r="D1359">
        <v>47683</v>
      </c>
      <c r="E1359" t="s">
        <v>14</v>
      </c>
      <c r="F1359" t="s">
        <v>15</v>
      </c>
      <c r="G1359" t="s">
        <v>16</v>
      </c>
      <c r="H1359">
        <v>5844</v>
      </c>
      <c r="I1359" t="s">
        <v>352</v>
      </c>
      <c r="J1359" t="s">
        <v>18</v>
      </c>
      <c r="K1359">
        <v>1</v>
      </c>
      <c r="L1359">
        <v>25.8</v>
      </c>
      <c r="M1359">
        <v>9.7</v>
      </c>
    </row>
    <row r="1360" spans="1:13">
      <c r="A1360">
        <v>57978344</v>
      </c>
      <c r="B1360">
        <v>572</v>
      </c>
      <c r="C1360" t="s">
        <v>96</v>
      </c>
      <c r="D1360">
        <v>47683</v>
      </c>
      <c r="E1360" t="s">
        <v>14</v>
      </c>
      <c r="F1360" t="s">
        <v>15</v>
      </c>
      <c r="G1360" t="s">
        <v>16</v>
      </c>
      <c r="H1360">
        <v>5457</v>
      </c>
      <c r="I1360" t="s">
        <v>427</v>
      </c>
      <c r="J1360" t="s">
        <v>18</v>
      </c>
      <c r="K1360">
        <v>1</v>
      </c>
      <c r="L1360">
        <v>23.5</v>
      </c>
      <c r="M1360">
        <v>7.4</v>
      </c>
    </row>
    <row r="1361" spans="1:13">
      <c r="A1361">
        <v>57978350</v>
      </c>
      <c r="B1361">
        <v>514</v>
      </c>
      <c r="C1361" t="s">
        <v>54</v>
      </c>
      <c r="D1361">
        <v>47683</v>
      </c>
      <c r="E1361" t="s">
        <v>14</v>
      </c>
      <c r="F1361" t="s">
        <v>15</v>
      </c>
      <c r="G1361" t="s">
        <v>16</v>
      </c>
      <c r="H1361">
        <v>5406</v>
      </c>
      <c r="I1361" t="s">
        <v>55</v>
      </c>
      <c r="J1361" t="s">
        <v>18</v>
      </c>
      <c r="K1361">
        <v>2</v>
      </c>
      <c r="L1361">
        <v>34</v>
      </c>
      <c r="M1361">
        <v>1.8</v>
      </c>
    </row>
    <row r="1362" spans="1:13">
      <c r="A1362">
        <v>57978542</v>
      </c>
      <c r="B1362">
        <v>737</v>
      </c>
      <c r="C1362" t="s">
        <v>183</v>
      </c>
      <c r="D1362">
        <v>47683</v>
      </c>
      <c r="E1362" t="s">
        <v>14</v>
      </c>
      <c r="F1362" t="s">
        <v>15</v>
      </c>
      <c r="G1362" t="s">
        <v>16</v>
      </c>
      <c r="H1362">
        <v>11642</v>
      </c>
      <c r="I1362" t="s">
        <v>184</v>
      </c>
      <c r="J1362" t="s">
        <v>33</v>
      </c>
      <c r="K1362">
        <v>2</v>
      </c>
      <c r="L1362">
        <v>55.08</v>
      </c>
      <c r="M1362">
        <v>22.88</v>
      </c>
    </row>
    <row r="1363" spans="1:13">
      <c r="A1363">
        <v>57978602</v>
      </c>
      <c r="B1363">
        <v>582</v>
      </c>
      <c r="C1363" t="s">
        <v>62</v>
      </c>
      <c r="D1363">
        <v>47683</v>
      </c>
      <c r="E1363" t="s">
        <v>14</v>
      </c>
      <c r="F1363" t="s">
        <v>15</v>
      </c>
      <c r="G1363" t="s">
        <v>16</v>
      </c>
      <c r="H1363">
        <v>4444</v>
      </c>
      <c r="I1363" t="s">
        <v>197</v>
      </c>
      <c r="J1363" t="s">
        <v>18</v>
      </c>
      <c r="K1363">
        <v>3</v>
      </c>
      <c r="L1363">
        <v>77.4</v>
      </c>
      <c r="M1363">
        <v>29.4</v>
      </c>
    </row>
    <row r="1364" spans="1:13">
      <c r="A1364">
        <v>57978638</v>
      </c>
      <c r="B1364">
        <v>114685</v>
      </c>
      <c r="C1364" t="s">
        <v>487</v>
      </c>
      <c r="D1364">
        <v>47683</v>
      </c>
      <c r="E1364" t="s">
        <v>14</v>
      </c>
      <c r="F1364" t="s">
        <v>15</v>
      </c>
      <c r="G1364" t="s">
        <v>16</v>
      </c>
      <c r="H1364">
        <v>4086</v>
      </c>
      <c r="I1364" t="s">
        <v>488</v>
      </c>
      <c r="J1364" t="s">
        <v>18</v>
      </c>
      <c r="K1364">
        <v>1</v>
      </c>
      <c r="L1364">
        <v>25.8</v>
      </c>
      <c r="M1364">
        <v>9.7</v>
      </c>
    </row>
    <row r="1365" spans="1:13">
      <c r="A1365">
        <v>57978641</v>
      </c>
      <c r="B1365">
        <v>103199</v>
      </c>
      <c r="C1365" t="s">
        <v>118</v>
      </c>
      <c r="D1365">
        <v>47683</v>
      </c>
      <c r="E1365" t="s">
        <v>14</v>
      </c>
      <c r="F1365" t="s">
        <v>15</v>
      </c>
      <c r="G1365" t="s">
        <v>16</v>
      </c>
      <c r="H1365">
        <v>6544</v>
      </c>
      <c r="I1365" t="s">
        <v>119</v>
      </c>
      <c r="J1365" t="s">
        <v>18</v>
      </c>
      <c r="K1365">
        <v>1</v>
      </c>
      <c r="L1365">
        <v>19.8</v>
      </c>
      <c r="M1365">
        <v>3.7</v>
      </c>
    </row>
    <row r="1366" spans="1:13">
      <c r="A1366">
        <v>57978787</v>
      </c>
      <c r="B1366">
        <v>377</v>
      </c>
      <c r="C1366" t="s">
        <v>210</v>
      </c>
      <c r="D1366">
        <v>47683</v>
      </c>
      <c r="E1366" t="s">
        <v>14</v>
      </c>
      <c r="F1366" t="s">
        <v>15</v>
      </c>
      <c r="G1366" t="s">
        <v>16</v>
      </c>
      <c r="H1366">
        <v>5782</v>
      </c>
      <c r="I1366" t="s">
        <v>253</v>
      </c>
      <c r="J1366" t="s">
        <v>18</v>
      </c>
      <c r="K1366">
        <v>4</v>
      </c>
      <c r="L1366">
        <v>103.2</v>
      </c>
      <c r="M1366">
        <v>38.8</v>
      </c>
    </row>
    <row r="1367" spans="1:13">
      <c r="A1367">
        <v>57978793</v>
      </c>
      <c r="B1367">
        <v>116482</v>
      </c>
      <c r="C1367" t="s">
        <v>236</v>
      </c>
      <c r="D1367">
        <v>47683</v>
      </c>
      <c r="E1367" t="s">
        <v>14</v>
      </c>
      <c r="F1367" t="s">
        <v>15</v>
      </c>
      <c r="G1367" t="s">
        <v>16</v>
      </c>
      <c r="H1367">
        <v>15893</v>
      </c>
      <c r="I1367" t="s">
        <v>313</v>
      </c>
      <c r="J1367" t="s">
        <v>18</v>
      </c>
      <c r="K1367">
        <v>1</v>
      </c>
      <c r="L1367">
        <v>22.8</v>
      </c>
      <c r="M1367">
        <v>6.8</v>
      </c>
    </row>
    <row r="1368" spans="1:13">
      <c r="A1368">
        <v>57978918</v>
      </c>
      <c r="B1368">
        <v>114622</v>
      </c>
      <c r="C1368" t="s">
        <v>38</v>
      </c>
      <c r="D1368">
        <v>47683</v>
      </c>
      <c r="E1368" t="s">
        <v>14</v>
      </c>
      <c r="F1368" t="s">
        <v>15</v>
      </c>
      <c r="G1368" t="s">
        <v>16</v>
      </c>
      <c r="H1368">
        <v>27822</v>
      </c>
      <c r="I1368" t="s">
        <v>468</v>
      </c>
      <c r="J1368" t="s">
        <v>18</v>
      </c>
      <c r="K1368">
        <v>1</v>
      </c>
      <c r="L1368">
        <v>25.8</v>
      </c>
      <c r="M1368">
        <v>9.7</v>
      </c>
    </row>
    <row r="1369" spans="1:13">
      <c r="A1369">
        <v>57979084</v>
      </c>
      <c r="B1369">
        <v>110378</v>
      </c>
      <c r="C1369" t="s">
        <v>395</v>
      </c>
      <c r="D1369">
        <v>47683</v>
      </c>
      <c r="E1369" t="s">
        <v>14</v>
      </c>
      <c r="F1369" t="s">
        <v>15</v>
      </c>
      <c r="G1369" t="s">
        <v>16</v>
      </c>
      <c r="H1369">
        <v>5521</v>
      </c>
      <c r="I1369" t="s">
        <v>442</v>
      </c>
      <c r="J1369" t="s">
        <v>18</v>
      </c>
      <c r="K1369">
        <v>1</v>
      </c>
      <c r="L1369">
        <v>25.8</v>
      </c>
      <c r="M1369">
        <v>9.7</v>
      </c>
    </row>
    <row r="1370" spans="1:13">
      <c r="A1370">
        <v>57979125</v>
      </c>
      <c r="B1370">
        <v>114286</v>
      </c>
      <c r="C1370" t="s">
        <v>19</v>
      </c>
      <c r="D1370">
        <v>47683</v>
      </c>
      <c r="E1370" t="s">
        <v>14</v>
      </c>
      <c r="F1370" t="s">
        <v>15</v>
      </c>
      <c r="G1370" t="s">
        <v>16</v>
      </c>
      <c r="H1370">
        <v>16266</v>
      </c>
      <c r="I1370" t="s">
        <v>335</v>
      </c>
      <c r="J1370" t="s">
        <v>18</v>
      </c>
      <c r="K1370">
        <v>1</v>
      </c>
      <c r="L1370">
        <v>19.8</v>
      </c>
      <c r="M1370">
        <v>3.7</v>
      </c>
    </row>
    <row r="1371" spans="1:13">
      <c r="A1371">
        <v>57979144</v>
      </c>
      <c r="B1371">
        <v>122906</v>
      </c>
      <c r="C1371" t="s">
        <v>70</v>
      </c>
      <c r="D1371">
        <v>47683</v>
      </c>
      <c r="E1371" t="s">
        <v>14</v>
      </c>
      <c r="F1371" t="s">
        <v>15</v>
      </c>
      <c r="G1371" t="s">
        <v>16</v>
      </c>
      <c r="H1371">
        <v>14866</v>
      </c>
      <c r="I1371" t="s">
        <v>71</v>
      </c>
      <c r="J1371" t="s">
        <v>18</v>
      </c>
      <c r="K1371">
        <v>1</v>
      </c>
      <c r="L1371">
        <v>19.8</v>
      </c>
      <c r="M1371">
        <v>3.7</v>
      </c>
    </row>
    <row r="1372" spans="1:13">
      <c r="A1372">
        <v>57979439</v>
      </c>
      <c r="B1372">
        <v>727</v>
      </c>
      <c r="C1372" t="s">
        <v>347</v>
      </c>
      <c r="D1372">
        <v>47683</v>
      </c>
      <c r="E1372" t="s">
        <v>14</v>
      </c>
      <c r="F1372" t="s">
        <v>15</v>
      </c>
      <c r="G1372" t="s">
        <v>16</v>
      </c>
      <c r="H1372">
        <v>15092</v>
      </c>
      <c r="I1372" t="s">
        <v>371</v>
      </c>
      <c r="J1372" t="s">
        <v>18</v>
      </c>
      <c r="K1372">
        <v>1</v>
      </c>
      <c r="L1372">
        <v>25.8</v>
      </c>
      <c r="M1372">
        <v>9.7</v>
      </c>
    </row>
    <row r="1373" spans="1:13">
      <c r="A1373">
        <v>57979484</v>
      </c>
      <c r="B1373">
        <v>740</v>
      </c>
      <c r="C1373" t="s">
        <v>228</v>
      </c>
      <c r="D1373">
        <v>47683</v>
      </c>
      <c r="E1373" t="s">
        <v>14</v>
      </c>
      <c r="F1373" t="s">
        <v>15</v>
      </c>
      <c r="G1373" t="s">
        <v>16</v>
      </c>
      <c r="H1373">
        <v>9749</v>
      </c>
      <c r="I1373" t="s">
        <v>469</v>
      </c>
      <c r="J1373" t="s">
        <v>18</v>
      </c>
      <c r="K1373">
        <v>1</v>
      </c>
      <c r="L1373">
        <v>25.8</v>
      </c>
      <c r="M1373">
        <v>9.7</v>
      </c>
    </row>
    <row r="1374" spans="1:13">
      <c r="A1374">
        <v>57979672</v>
      </c>
      <c r="B1374">
        <v>399</v>
      </c>
      <c r="C1374" t="s">
        <v>102</v>
      </c>
      <c r="D1374">
        <v>47683</v>
      </c>
      <c r="E1374" t="s">
        <v>14</v>
      </c>
      <c r="F1374" t="s">
        <v>15</v>
      </c>
      <c r="G1374" t="s">
        <v>16</v>
      </c>
      <c r="H1374">
        <v>4033</v>
      </c>
      <c r="I1374" t="s">
        <v>103</v>
      </c>
      <c r="J1374" t="s">
        <v>18</v>
      </c>
      <c r="K1374">
        <v>1</v>
      </c>
      <c r="L1374">
        <v>25.8</v>
      </c>
      <c r="M1374">
        <v>9.7</v>
      </c>
    </row>
    <row r="1375" spans="1:13">
      <c r="A1375">
        <v>57979820</v>
      </c>
      <c r="B1375">
        <v>297863</v>
      </c>
      <c r="C1375" t="s">
        <v>66</v>
      </c>
      <c r="D1375">
        <v>47683</v>
      </c>
      <c r="E1375" t="s">
        <v>14</v>
      </c>
      <c r="F1375" t="s">
        <v>15</v>
      </c>
      <c r="G1375" t="s">
        <v>16</v>
      </c>
      <c r="H1375">
        <v>15726</v>
      </c>
      <c r="I1375" t="s">
        <v>389</v>
      </c>
      <c r="J1375" t="s">
        <v>18</v>
      </c>
      <c r="K1375">
        <v>1</v>
      </c>
      <c r="L1375">
        <v>25.8</v>
      </c>
      <c r="M1375">
        <v>9.7</v>
      </c>
    </row>
    <row r="1376" spans="1:13">
      <c r="A1376">
        <v>57979905</v>
      </c>
      <c r="B1376">
        <v>116919</v>
      </c>
      <c r="C1376" t="s">
        <v>72</v>
      </c>
      <c r="D1376">
        <v>47683</v>
      </c>
      <c r="E1376" t="s">
        <v>14</v>
      </c>
      <c r="F1376" t="s">
        <v>15</v>
      </c>
      <c r="G1376" t="s">
        <v>16</v>
      </c>
      <c r="H1376">
        <v>14436</v>
      </c>
      <c r="I1376" t="s">
        <v>73</v>
      </c>
      <c r="J1376" t="s">
        <v>18</v>
      </c>
      <c r="K1376">
        <v>1</v>
      </c>
      <c r="L1376">
        <v>25.8</v>
      </c>
      <c r="M1376">
        <v>9.7</v>
      </c>
    </row>
    <row r="1377" spans="1:13">
      <c r="A1377">
        <v>57979943</v>
      </c>
      <c r="B1377">
        <v>724</v>
      </c>
      <c r="C1377" t="s">
        <v>98</v>
      </c>
      <c r="D1377">
        <v>47683</v>
      </c>
      <c r="E1377" t="s">
        <v>14</v>
      </c>
      <c r="F1377" t="s">
        <v>15</v>
      </c>
      <c r="G1377" t="s">
        <v>16</v>
      </c>
      <c r="H1377">
        <v>14444</v>
      </c>
      <c r="I1377" t="s">
        <v>220</v>
      </c>
      <c r="J1377" t="s">
        <v>18</v>
      </c>
      <c r="K1377">
        <v>2</v>
      </c>
      <c r="L1377">
        <v>51.6</v>
      </c>
      <c r="M1377">
        <v>19.4</v>
      </c>
    </row>
    <row r="1378" spans="1:13">
      <c r="A1378">
        <v>57979946</v>
      </c>
      <c r="B1378">
        <v>103198</v>
      </c>
      <c r="C1378" t="s">
        <v>116</v>
      </c>
      <c r="D1378">
        <v>47683</v>
      </c>
      <c r="E1378" t="s">
        <v>14</v>
      </c>
      <c r="F1378" t="s">
        <v>15</v>
      </c>
      <c r="G1378" t="s">
        <v>16</v>
      </c>
      <c r="H1378">
        <v>14385</v>
      </c>
      <c r="I1378" t="s">
        <v>117</v>
      </c>
      <c r="J1378" t="s">
        <v>18</v>
      </c>
      <c r="K1378">
        <v>1</v>
      </c>
      <c r="L1378">
        <v>25.8</v>
      </c>
      <c r="M1378">
        <v>9.7</v>
      </c>
    </row>
    <row r="1379" spans="1:13">
      <c r="A1379">
        <v>57980231</v>
      </c>
      <c r="B1379">
        <v>118074</v>
      </c>
      <c r="C1379" t="s">
        <v>86</v>
      </c>
      <c r="D1379">
        <v>47683</v>
      </c>
      <c r="E1379" t="s">
        <v>14</v>
      </c>
      <c r="F1379" t="s">
        <v>15</v>
      </c>
      <c r="G1379" t="s">
        <v>16</v>
      </c>
      <c r="H1379">
        <v>27693</v>
      </c>
      <c r="I1379" t="s">
        <v>127</v>
      </c>
      <c r="J1379" t="s">
        <v>18</v>
      </c>
      <c r="K1379">
        <v>1</v>
      </c>
      <c r="L1379">
        <v>25.8</v>
      </c>
      <c r="M1379">
        <v>9.7</v>
      </c>
    </row>
    <row r="1380" spans="1:13">
      <c r="A1380">
        <v>57980315</v>
      </c>
      <c r="B1380">
        <v>365</v>
      </c>
      <c r="C1380" t="s">
        <v>58</v>
      </c>
      <c r="D1380">
        <v>47683</v>
      </c>
      <c r="E1380" t="s">
        <v>14</v>
      </c>
      <c r="F1380" t="s">
        <v>15</v>
      </c>
      <c r="G1380" t="s">
        <v>16</v>
      </c>
      <c r="H1380">
        <v>4301</v>
      </c>
      <c r="I1380" t="s">
        <v>59</v>
      </c>
      <c r="J1380" t="s">
        <v>18</v>
      </c>
      <c r="K1380">
        <v>3</v>
      </c>
      <c r="L1380">
        <v>77.4</v>
      </c>
      <c r="M1380">
        <v>29.1</v>
      </c>
    </row>
    <row r="1381" spans="1:13">
      <c r="A1381">
        <v>57980337</v>
      </c>
      <c r="B1381">
        <v>712</v>
      </c>
      <c r="C1381" t="s">
        <v>134</v>
      </c>
      <c r="D1381">
        <v>47683</v>
      </c>
      <c r="E1381" t="s">
        <v>14</v>
      </c>
      <c r="F1381" t="s">
        <v>15</v>
      </c>
      <c r="G1381" t="s">
        <v>16</v>
      </c>
      <c r="H1381">
        <v>16417</v>
      </c>
      <c r="I1381" t="s">
        <v>212</v>
      </c>
      <c r="J1381" t="s">
        <v>18</v>
      </c>
      <c r="K1381">
        <v>2</v>
      </c>
      <c r="L1381">
        <v>45.6</v>
      </c>
      <c r="M1381">
        <v>13.4</v>
      </c>
    </row>
    <row r="1382" spans="1:13">
      <c r="A1382">
        <v>57980425</v>
      </c>
      <c r="B1382">
        <v>706</v>
      </c>
      <c r="C1382" t="s">
        <v>244</v>
      </c>
      <c r="D1382">
        <v>47683</v>
      </c>
      <c r="E1382" t="s">
        <v>14</v>
      </c>
      <c r="F1382" t="s">
        <v>15</v>
      </c>
      <c r="G1382" t="s">
        <v>16</v>
      </c>
      <c r="H1382">
        <v>6506</v>
      </c>
      <c r="I1382" t="s">
        <v>374</v>
      </c>
      <c r="J1382" t="s">
        <v>18</v>
      </c>
      <c r="K1382">
        <v>1</v>
      </c>
      <c r="L1382">
        <v>25.8</v>
      </c>
      <c r="M1382">
        <v>9.7</v>
      </c>
    </row>
    <row r="1383" spans="1:13">
      <c r="A1383">
        <v>57980454</v>
      </c>
      <c r="B1383">
        <v>743</v>
      </c>
      <c r="C1383" t="s">
        <v>213</v>
      </c>
      <c r="D1383">
        <v>47683</v>
      </c>
      <c r="E1383" t="s">
        <v>14</v>
      </c>
      <c r="F1383" t="s">
        <v>15</v>
      </c>
      <c r="G1383" t="s">
        <v>16</v>
      </c>
      <c r="H1383">
        <v>1004510</v>
      </c>
      <c r="I1383" t="s">
        <v>330</v>
      </c>
      <c r="J1383" t="s">
        <v>18</v>
      </c>
      <c r="K1383">
        <v>3</v>
      </c>
      <c r="L1383">
        <v>77.4</v>
      </c>
      <c r="M1383">
        <v>29.1</v>
      </c>
    </row>
    <row r="1384" spans="1:13">
      <c r="A1384">
        <v>57980546</v>
      </c>
      <c r="B1384">
        <v>298747</v>
      </c>
      <c r="C1384" t="s">
        <v>246</v>
      </c>
      <c r="D1384">
        <v>47683</v>
      </c>
      <c r="E1384" t="s">
        <v>14</v>
      </c>
      <c r="F1384" t="s">
        <v>15</v>
      </c>
      <c r="G1384" t="s">
        <v>16</v>
      </c>
      <c r="H1384">
        <v>12990</v>
      </c>
      <c r="I1384" t="s">
        <v>489</v>
      </c>
      <c r="J1384" t="s">
        <v>18</v>
      </c>
      <c r="K1384">
        <v>2</v>
      </c>
      <c r="L1384">
        <v>49.6</v>
      </c>
      <c r="M1384">
        <v>17.5</v>
      </c>
    </row>
    <row r="1385" spans="1:13">
      <c r="A1385">
        <v>57980576</v>
      </c>
      <c r="B1385">
        <v>337</v>
      </c>
      <c r="C1385" t="s">
        <v>82</v>
      </c>
      <c r="D1385">
        <v>47683</v>
      </c>
      <c r="E1385" t="s">
        <v>14</v>
      </c>
      <c r="F1385" t="s">
        <v>15</v>
      </c>
      <c r="G1385" t="s">
        <v>16</v>
      </c>
      <c r="H1385">
        <v>15294</v>
      </c>
      <c r="I1385" t="s">
        <v>133</v>
      </c>
      <c r="J1385" t="s">
        <v>18</v>
      </c>
      <c r="K1385">
        <v>1</v>
      </c>
      <c r="L1385">
        <v>25.8</v>
      </c>
      <c r="M1385">
        <v>9.7</v>
      </c>
    </row>
    <row r="1386" spans="1:13">
      <c r="A1386">
        <v>57980632</v>
      </c>
      <c r="B1386">
        <v>118074</v>
      </c>
      <c r="C1386" t="s">
        <v>86</v>
      </c>
      <c r="D1386">
        <v>47683</v>
      </c>
      <c r="E1386" t="s">
        <v>14</v>
      </c>
      <c r="F1386" t="s">
        <v>15</v>
      </c>
      <c r="G1386" t="s">
        <v>16</v>
      </c>
      <c r="H1386">
        <v>4304</v>
      </c>
      <c r="I1386" t="s">
        <v>87</v>
      </c>
      <c r="J1386" t="s">
        <v>18</v>
      </c>
      <c r="K1386">
        <v>3</v>
      </c>
      <c r="L1386">
        <v>77.39</v>
      </c>
      <c r="M1386">
        <v>29.09</v>
      </c>
    </row>
    <row r="1387" spans="1:13">
      <c r="A1387">
        <v>57980659</v>
      </c>
      <c r="B1387">
        <v>515</v>
      </c>
      <c r="C1387" t="s">
        <v>185</v>
      </c>
      <c r="D1387">
        <v>47683</v>
      </c>
      <c r="E1387" t="s">
        <v>14</v>
      </c>
      <c r="F1387" t="s">
        <v>15</v>
      </c>
      <c r="G1387" t="s">
        <v>16</v>
      </c>
      <c r="H1387">
        <v>12669</v>
      </c>
      <c r="I1387" t="s">
        <v>186</v>
      </c>
      <c r="J1387" t="s">
        <v>18</v>
      </c>
      <c r="K1387">
        <v>1</v>
      </c>
      <c r="L1387">
        <v>25.8</v>
      </c>
      <c r="M1387">
        <v>9.7</v>
      </c>
    </row>
    <row r="1388" spans="1:13">
      <c r="A1388">
        <v>57980684</v>
      </c>
      <c r="B1388">
        <v>337</v>
      </c>
      <c r="C1388" t="s">
        <v>82</v>
      </c>
      <c r="D1388">
        <v>47683</v>
      </c>
      <c r="E1388" t="s">
        <v>14</v>
      </c>
      <c r="F1388" t="s">
        <v>15</v>
      </c>
      <c r="G1388" t="s">
        <v>16</v>
      </c>
      <c r="H1388">
        <v>990176</v>
      </c>
      <c r="I1388" t="s">
        <v>132</v>
      </c>
      <c r="J1388" t="s">
        <v>18</v>
      </c>
      <c r="K1388">
        <v>1</v>
      </c>
      <c r="L1388">
        <v>23.8</v>
      </c>
      <c r="M1388">
        <v>7.7</v>
      </c>
    </row>
    <row r="1389" spans="1:13">
      <c r="A1389">
        <v>57980767</v>
      </c>
      <c r="B1389">
        <v>114685</v>
      </c>
      <c r="C1389" t="s">
        <v>487</v>
      </c>
      <c r="D1389">
        <v>47683</v>
      </c>
      <c r="E1389" t="s">
        <v>14</v>
      </c>
      <c r="F1389" t="s">
        <v>15</v>
      </c>
      <c r="G1389" t="s">
        <v>16</v>
      </c>
      <c r="H1389">
        <v>14470</v>
      </c>
      <c r="I1389" t="s">
        <v>490</v>
      </c>
      <c r="J1389" t="s">
        <v>18</v>
      </c>
      <c r="K1389">
        <v>3</v>
      </c>
      <c r="L1389">
        <v>77.4</v>
      </c>
      <c r="M1389">
        <v>29.1</v>
      </c>
    </row>
    <row r="1390" spans="1:13">
      <c r="A1390">
        <v>57980852</v>
      </c>
      <c r="B1390">
        <v>399</v>
      </c>
      <c r="C1390" t="s">
        <v>102</v>
      </c>
      <c r="D1390">
        <v>47683</v>
      </c>
      <c r="E1390" t="s">
        <v>14</v>
      </c>
      <c r="F1390" t="s">
        <v>15</v>
      </c>
      <c r="G1390" t="s">
        <v>16</v>
      </c>
      <c r="H1390">
        <v>26605</v>
      </c>
      <c r="I1390" t="s">
        <v>262</v>
      </c>
      <c r="J1390" t="s">
        <v>18</v>
      </c>
      <c r="K1390">
        <v>1</v>
      </c>
      <c r="L1390">
        <v>25.8</v>
      </c>
      <c r="M1390">
        <v>9.7</v>
      </c>
    </row>
    <row r="1391" spans="1:13">
      <c r="A1391">
        <v>57980978</v>
      </c>
      <c r="B1391">
        <v>732</v>
      </c>
      <c r="C1391" t="s">
        <v>78</v>
      </c>
      <c r="D1391">
        <v>47683</v>
      </c>
      <c r="E1391" t="s">
        <v>14</v>
      </c>
      <c r="F1391" t="s">
        <v>15</v>
      </c>
      <c r="G1391" t="s">
        <v>16</v>
      </c>
      <c r="H1391">
        <v>9138</v>
      </c>
      <c r="I1391" t="s">
        <v>295</v>
      </c>
      <c r="J1391" t="s">
        <v>18</v>
      </c>
      <c r="K1391">
        <v>35</v>
      </c>
      <c r="L1391">
        <v>693</v>
      </c>
      <c r="M1391">
        <v>129.5</v>
      </c>
    </row>
    <row r="1392" spans="1:13">
      <c r="A1392">
        <v>57981106</v>
      </c>
      <c r="B1392">
        <v>737</v>
      </c>
      <c r="C1392" t="s">
        <v>183</v>
      </c>
      <c r="D1392">
        <v>47683</v>
      </c>
      <c r="E1392" t="s">
        <v>14</v>
      </c>
      <c r="F1392" t="s">
        <v>15</v>
      </c>
      <c r="G1392" t="s">
        <v>16</v>
      </c>
      <c r="H1392">
        <v>26602</v>
      </c>
      <c r="I1392" t="s">
        <v>369</v>
      </c>
      <c r="J1392" t="s">
        <v>18</v>
      </c>
      <c r="K1392">
        <v>1</v>
      </c>
      <c r="L1392">
        <v>20</v>
      </c>
      <c r="M1392">
        <v>3.9</v>
      </c>
    </row>
    <row r="1393" spans="1:13">
      <c r="A1393">
        <v>57981169</v>
      </c>
      <c r="B1393">
        <v>117310</v>
      </c>
      <c r="C1393" t="s">
        <v>284</v>
      </c>
      <c r="D1393">
        <v>47683</v>
      </c>
      <c r="E1393" t="s">
        <v>14</v>
      </c>
      <c r="F1393" t="s">
        <v>15</v>
      </c>
      <c r="G1393" t="s">
        <v>16</v>
      </c>
      <c r="H1393">
        <v>27722</v>
      </c>
      <c r="I1393" t="s">
        <v>436</v>
      </c>
      <c r="J1393" t="s">
        <v>18</v>
      </c>
      <c r="K1393">
        <v>1</v>
      </c>
      <c r="L1393">
        <v>25.8</v>
      </c>
      <c r="M1393">
        <v>9.7</v>
      </c>
    </row>
    <row r="1394" spans="1:13">
      <c r="A1394">
        <v>57981197</v>
      </c>
      <c r="B1394">
        <v>106569</v>
      </c>
      <c r="C1394" t="s">
        <v>193</v>
      </c>
      <c r="D1394">
        <v>47683</v>
      </c>
      <c r="E1394" t="s">
        <v>14</v>
      </c>
      <c r="F1394" t="s">
        <v>15</v>
      </c>
      <c r="G1394" t="s">
        <v>16</v>
      </c>
      <c r="H1394">
        <v>15755</v>
      </c>
      <c r="I1394" t="s">
        <v>194</v>
      </c>
      <c r="J1394" t="s">
        <v>18</v>
      </c>
      <c r="K1394">
        <v>3</v>
      </c>
      <c r="L1394">
        <v>77.4</v>
      </c>
      <c r="M1394">
        <v>29.1</v>
      </c>
    </row>
    <row r="1395" spans="1:13">
      <c r="A1395">
        <v>57981335</v>
      </c>
      <c r="B1395">
        <v>399</v>
      </c>
      <c r="C1395" t="s">
        <v>102</v>
      </c>
      <c r="D1395">
        <v>47683</v>
      </c>
      <c r="E1395" t="s">
        <v>14</v>
      </c>
      <c r="F1395" t="s">
        <v>15</v>
      </c>
      <c r="G1395" t="s">
        <v>16</v>
      </c>
      <c r="H1395">
        <v>26605</v>
      </c>
      <c r="I1395" t="s">
        <v>262</v>
      </c>
      <c r="J1395" t="s">
        <v>18</v>
      </c>
      <c r="K1395">
        <v>2</v>
      </c>
      <c r="L1395">
        <v>51.6</v>
      </c>
      <c r="M1395">
        <v>19.4</v>
      </c>
    </row>
    <row r="1396" spans="1:13">
      <c r="A1396">
        <v>57981414</v>
      </c>
      <c r="B1396">
        <v>118074</v>
      </c>
      <c r="C1396" t="s">
        <v>86</v>
      </c>
      <c r="D1396">
        <v>47683</v>
      </c>
      <c r="E1396" t="s">
        <v>14</v>
      </c>
      <c r="F1396" t="s">
        <v>15</v>
      </c>
      <c r="G1396" t="s">
        <v>16</v>
      </c>
      <c r="H1396">
        <v>4304</v>
      </c>
      <c r="I1396" t="s">
        <v>87</v>
      </c>
      <c r="J1396" t="s">
        <v>18</v>
      </c>
      <c r="K1396">
        <v>1</v>
      </c>
      <c r="L1396">
        <v>25.8</v>
      </c>
      <c r="M1396">
        <v>9.7</v>
      </c>
    </row>
    <row r="1397" spans="1:13">
      <c r="A1397">
        <v>57981682</v>
      </c>
      <c r="B1397">
        <v>114848</v>
      </c>
      <c r="C1397" t="s">
        <v>44</v>
      </c>
      <c r="D1397">
        <v>47683</v>
      </c>
      <c r="E1397" t="s">
        <v>14</v>
      </c>
      <c r="F1397" t="s">
        <v>15</v>
      </c>
      <c r="G1397" t="s">
        <v>16</v>
      </c>
      <c r="H1397">
        <v>15848</v>
      </c>
      <c r="I1397" t="s">
        <v>298</v>
      </c>
      <c r="J1397" t="s">
        <v>33</v>
      </c>
      <c r="K1397">
        <v>1</v>
      </c>
      <c r="L1397">
        <v>19.2</v>
      </c>
      <c r="M1397">
        <v>3.1</v>
      </c>
    </row>
    <row r="1398" spans="1:13">
      <c r="A1398">
        <v>57981721</v>
      </c>
      <c r="B1398">
        <v>307</v>
      </c>
      <c r="C1398" t="s">
        <v>34</v>
      </c>
      <c r="D1398">
        <v>47683</v>
      </c>
      <c r="E1398" t="s">
        <v>14</v>
      </c>
      <c r="F1398" t="s">
        <v>15</v>
      </c>
      <c r="G1398" t="s">
        <v>16</v>
      </c>
      <c r="H1398">
        <v>991137</v>
      </c>
      <c r="I1398" t="s">
        <v>437</v>
      </c>
      <c r="J1398" t="s">
        <v>33</v>
      </c>
      <c r="K1398">
        <v>1</v>
      </c>
      <c r="L1398">
        <v>23.8</v>
      </c>
      <c r="M1398">
        <v>7.7</v>
      </c>
    </row>
    <row r="1399" spans="1:13">
      <c r="A1399">
        <v>57981733</v>
      </c>
      <c r="B1399">
        <v>307</v>
      </c>
      <c r="C1399" t="s">
        <v>34</v>
      </c>
      <c r="D1399">
        <v>47683</v>
      </c>
      <c r="E1399" t="s">
        <v>14</v>
      </c>
      <c r="F1399" t="s">
        <v>15</v>
      </c>
      <c r="G1399" t="s">
        <v>16</v>
      </c>
      <c r="H1399">
        <v>991137</v>
      </c>
      <c r="I1399" t="s">
        <v>437</v>
      </c>
      <c r="J1399" t="s">
        <v>33</v>
      </c>
      <c r="K1399">
        <v>2</v>
      </c>
      <c r="L1399">
        <v>36.95</v>
      </c>
      <c r="M1399">
        <v>4.75</v>
      </c>
    </row>
    <row r="1400" spans="1:13">
      <c r="A1400">
        <v>57982068</v>
      </c>
      <c r="B1400">
        <v>726</v>
      </c>
      <c r="C1400" t="s">
        <v>191</v>
      </c>
      <c r="D1400">
        <v>47683</v>
      </c>
      <c r="E1400" t="s">
        <v>14</v>
      </c>
      <c r="F1400" t="s">
        <v>15</v>
      </c>
      <c r="G1400" t="s">
        <v>16</v>
      </c>
      <c r="H1400">
        <v>10177</v>
      </c>
      <c r="I1400" t="s">
        <v>445</v>
      </c>
      <c r="J1400" t="s">
        <v>18</v>
      </c>
      <c r="K1400">
        <v>1</v>
      </c>
      <c r="L1400">
        <v>25.8</v>
      </c>
      <c r="M1400">
        <v>9.7</v>
      </c>
    </row>
    <row r="1401" spans="1:13">
      <c r="A1401">
        <v>57982272</v>
      </c>
      <c r="B1401">
        <v>726</v>
      </c>
      <c r="C1401" t="s">
        <v>191</v>
      </c>
      <c r="D1401">
        <v>47683</v>
      </c>
      <c r="E1401" t="s">
        <v>14</v>
      </c>
      <c r="F1401" t="s">
        <v>15</v>
      </c>
      <c r="G1401" t="s">
        <v>16</v>
      </c>
      <c r="H1401">
        <v>10177</v>
      </c>
      <c r="I1401" t="s">
        <v>445</v>
      </c>
      <c r="J1401" t="s">
        <v>18</v>
      </c>
      <c r="K1401">
        <v>1</v>
      </c>
      <c r="L1401">
        <v>25.8</v>
      </c>
      <c r="M1401">
        <v>9.7</v>
      </c>
    </row>
    <row r="1402" spans="1:13">
      <c r="A1402">
        <v>57982301</v>
      </c>
      <c r="B1402">
        <v>581</v>
      </c>
      <c r="C1402" t="s">
        <v>189</v>
      </c>
      <c r="D1402">
        <v>47683</v>
      </c>
      <c r="E1402" t="s">
        <v>14</v>
      </c>
      <c r="F1402" t="s">
        <v>15</v>
      </c>
      <c r="G1402" t="s">
        <v>16</v>
      </c>
      <c r="H1402">
        <v>13581</v>
      </c>
      <c r="I1402" t="s">
        <v>190</v>
      </c>
      <c r="J1402" t="s">
        <v>18</v>
      </c>
      <c r="K1402">
        <v>1</v>
      </c>
      <c r="L1402">
        <v>25.8</v>
      </c>
      <c r="M1402">
        <v>9.7</v>
      </c>
    </row>
    <row r="1403" spans="1:13">
      <c r="A1403">
        <v>57982316</v>
      </c>
      <c r="B1403">
        <v>116919</v>
      </c>
      <c r="C1403" t="s">
        <v>72</v>
      </c>
      <c r="D1403">
        <v>47683</v>
      </c>
      <c r="E1403" t="s">
        <v>14</v>
      </c>
      <c r="F1403" t="s">
        <v>15</v>
      </c>
      <c r="G1403" t="s">
        <v>16</v>
      </c>
      <c r="H1403">
        <v>14436</v>
      </c>
      <c r="I1403" t="s">
        <v>73</v>
      </c>
      <c r="J1403" t="s">
        <v>18</v>
      </c>
      <c r="K1403">
        <v>1</v>
      </c>
      <c r="L1403">
        <v>25.8</v>
      </c>
      <c r="M1403">
        <v>9.7</v>
      </c>
    </row>
    <row r="1404" spans="1:13">
      <c r="A1404">
        <v>57982461</v>
      </c>
      <c r="B1404">
        <v>107658</v>
      </c>
      <c r="C1404" t="s">
        <v>68</v>
      </c>
      <c r="D1404">
        <v>47683</v>
      </c>
      <c r="E1404" t="s">
        <v>14</v>
      </c>
      <c r="F1404" t="s">
        <v>15</v>
      </c>
      <c r="G1404" t="s">
        <v>16</v>
      </c>
      <c r="H1404">
        <v>4562</v>
      </c>
      <c r="I1404" t="s">
        <v>429</v>
      </c>
      <c r="J1404" t="s">
        <v>18</v>
      </c>
      <c r="K1404">
        <v>3</v>
      </c>
      <c r="L1404">
        <v>77.4</v>
      </c>
      <c r="M1404">
        <v>29.1</v>
      </c>
    </row>
    <row r="1405" spans="1:13">
      <c r="A1405">
        <v>57982669</v>
      </c>
      <c r="B1405">
        <v>724</v>
      </c>
      <c r="C1405" t="s">
        <v>98</v>
      </c>
      <c r="D1405">
        <v>47683</v>
      </c>
      <c r="E1405" t="s">
        <v>14</v>
      </c>
      <c r="F1405" t="s">
        <v>15</v>
      </c>
      <c r="G1405" t="s">
        <v>16</v>
      </c>
      <c r="H1405">
        <v>14444</v>
      </c>
      <c r="I1405" t="s">
        <v>220</v>
      </c>
      <c r="J1405" t="s">
        <v>18</v>
      </c>
      <c r="K1405">
        <v>1</v>
      </c>
      <c r="L1405">
        <v>25.8</v>
      </c>
      <c r="M1405">
        <v>9.7</v>
      </c>
    </row>
    <row r="1406" spans="1:13">
      <c r="A1406">
        <v>57982826</v>
      </c>
      <c r="B1406">
        <v>117184</v>
      </c>
      <c r="C1406" t="s">
        <v>50</v>
      </c>
      <c r="D1406">
        <v>47683</v>
      </c>
      <c r="E1406" t="s">
        <v>14</v>
      </c>
      <c r="F1406" t="s">
        <v>15</v>
      </c>
      <c r="G1406" t="s">
        <v>16</v>
      </c>
      <c r="H1406">
        <v>11769</v>
      </c>
      <c r="I1406" t="s">
        <v>209</v>
      </c>
      <c r="J1406" t="s">
        <v>33</v>
      </c>
      <c r="K1406">
        <v>1</v>
      </c>
      <c r="L1406">
        <v>18.44</v>
      </c>
      <c r="M1406">
        <v>2.34</v>
      </c>
    </row>
    <row r="1407" spans="1:13">
      <c r="A1407">
        <v>57982852</v>
      </c>
      <c r="B1407">
        <v>379</v>
      </c>
      <c r="C1407" t="s">
        <v>74</v>
      </c>
      <c r="D1407">
        <v>47683</v>
      </c>
      <c r="E1407" t="s">
        <v>14</v>
      </c>
      <c r="F1407" t="s">
        <v>15</v>
      </c>
      <c r="G1407" t="s">
        <v>16</v>
      </c>
      <c r="H1407">
        <v>6831</v>
      </c>
      <c r="I1407" t="s">
        <v>51</v>
      </c>
      <c r="J1407" t="s">
        <v>18</v>
      </c>
      <c r="K1407">
        <v>1</v>
      </c>
      <c r="L1407">
        <v>25.8</v>
      </c>
      <c r="M1407">
        <v>9.7</v>
      </c>
    </row>
    <row r="1408" spans="1:13">
      <c r="A1408">
        <v>57982988</v>
      </c>
      <c r="B1408">
        <v>746</v>
      </c>
      <c r="C1408" t="s">
        <v>84</v>
      </c>
      <c r="D1408">
        <v>47683</v>
      </c>
      <c r="E1408" t="s">
        <v>14</v>
      </c>
      <c r="F1408" t="s">
        <v>15</v>
      </c>
      <c r="G1408" t="s">
        <v>16</v>
      </c>
      <c r="H1408">
        <v>16492</v>
      </c>
      <c r="I1408" t="s">
        <v>85</v>
      </c>
      <c r="J1408" t="s">
        <v>33</v>
      </c>
      <c r="K1408">
        <v>1</v>
      </c>
      <c r="L1408">
        <v>20.31</v>
      </c>
      <c r="M1408">
        <v>4.21</v>
      </c>
    </row>
    <row r="1409" spans="1:13">
      <c r="A1409">
        <v>57983034</v>
      </c>
      <c r="B1409">
        <v>730</v>
      </c>
      <c r="C1409" t="s">
        <v>92</v>
      </c>
      <c r="D1409">
        <v>47683</v>
      </c>
      <c r="E1409" t="s">
        <v>14</v>
      </c>
      <c r="F1409" t="s">
        <v>15</v>
      </c>
      <c r="G1409" t="s">
        <v>16</v>
      </c>
      <c r="H1409">
        <v>4325</v>
      </c>
      <c r="I1409" t="s">
        <v>93</v>
      </c>
      <c r="J1409" t="s">
        <v>18</v>
      </c>
      <c r="K1409">
        <v>1</v>
      </c>
      <c r="L1409">
        <v>23.8</v>
      </c>
      <c r="M1409">
        <v>7.7</v>
      </c>
    </row>
    <row r="1410" spans="1:13">
      <c r="A1410">
        <v>57983094</v>
      </c>
      <c r="B1410">
        <v>399</v>
      </c>
      <c r="C1410" t="s">
        <v>102</v>
      </c>
      <c r="D1410">
        <v>47683</v>
      </c>
      <c r="E1410" t="s">
        <v>14</v>
      </c>
      <c r="F1410" t="s">
        <v>15</v>
      </c>
      <c r="G1410" t="s">
        <v>16</v>
      </c>
      <c r="H1410">
        <v>26605</v>
      </c>
      <c r="I1410" t="s">
        <v>262</v>
      </c>
      <c r="J1410" t="s">
        <v>18</v>
      </c>
      <c r="K1410">
        <v>1</v>
      </c>
      <c r="L1410">
        <v>25.8</v>
      </c>
      <c r="M1410">
        <v>9.7</v>
      </c>
    </row>
    <row r="1411" spans="1:13">
      <c r="A1411">
        <v>57983186</v>
      </c>
      <c r="B1411">
        <v>723</v>
      </c>
      <c r="C1411" t="s">
        <v>173</v>
      </c>
      <c r="D1411">
        <v>47683</v>
      </c>
      <c r="E1411" t="s">
        <v>14</v>
      </c>
      <c r="F1411" t="s">
        <v>15</v>
      </c>
      <c r="G1411" t="s">
        <v>16</v>
      </c>
      <c r="H1411">
        <v>13020</v>
      </c>
      <c r="I1411" t="s">
        <v>292</v>
      </c>
      <c r="J1411" t="s">
        <v>18</v>
      </c>
      <c r="K1411">
        <v>3</v>
      </c>
      <c r="L1411">
        <v>68.4</v>
      </c>
      <c r="M1411">
        <v>20.1</v>
      </c>
    </row>
    <row r="1412" spans="1:13">
      <c r="A1412">
        <v>57983271</v>
      </c>
      <c r="B1412">
        <v>744</v>
      </c>
      <c r="C1412" t="s">
        <v>88</v>
      </c>
      <c r="D1412">
        <v>47683</v>
      </c>
      <c r="E1412" t="s">
        <v>14</v>
      </c>
      <c r="F1412" t="s">
        <v>15</v>
      </c>
      <c r="G1412" t="s">
        <v>16</v>
      </c>
      <c r="H1412">
        <v>9190</v>
      </c>
      <c r="I1412" t="s">
        <v>400</v>
      </c>
      <c r="J1412" t="s">
        <v>18</v>
      </c>
      <c r="K1412">
        <v>1</v>
      </c>
      <c r="L1412">
        <v>25.8</v>
      </c>
      <c r="M1412">
        <v>9.7</v>
      </c>
    </row>
    <row r="1413" spans="1:13">
      <c r="A1413">
        <v>57983277</v>
      </c>
      <c r="B1413">
        <v>721</v>
      </c>
      <c r="C1413" t="s">
        <v>267</v>
      </c>
      <c r="D1413">
        <v>47683</v>
      </c>
      <c r="E1413" t="s">
        <v>14</v>
      </c>
      <c r="F1413" t="s">
        <v>15</v>
      </c>
      <c r="G1413" t="s">
        <v>16</v>
      </c>
      <c r="H1413">
        <v>12934</v>
      </c>
      <c r="I1413" t="s">
        <v>444</v>
      </c>
      <c r="J1413" t="s">
        <v>18</v>
      </c>
      <c r="K1413">
        <v>1</v>
      </c>
      <c r="L1413">
        <v>25.8</v>
      </c>
      <c r="M1413">
        <v>9.8</v>
      </c>
    </row>
    <row r="1414" spans="1:13">
      <c r="A1414">
        <v>57983518</v>
      </c>
      <c r="B1414">
        <v>114685</v>
      </c>
      <c r="C1414" t="s">
        <v>487</v>
      </c>
      <c r="D1414">
        <v>47683</v>
      </c>
      <c r="E1414" t="s">
        <v>14</v>
      </c>
      <c r="F1414" t="s">
        <v>15</v>
      </c>
      <c r="G1414" t="s">
        <v>16</v>
      </c>
      <c r="H1414">
        <v>4086</v>
      </c>
      <c r="I1414" t="s">
        <v>488</v>
      </c>
      <c r="J1414" t="s">
        <v>18</v>
      </c>
      <c r="K1414">
        <v>1</v>
      </c>
      <c r="L1414">
        <v>25.8</v>
      </c>
      <c r="M1414">
        <v>9.7</v>
      </c>
    </row>
    <row r="1415" spans="1:13">
      <c r="A1415">
        <v>57983789</v>
      </c>
      <c r="B1415">
        <v>116919</v>
      </c>
      <c r="C1415" t="s">
        <v>72</v>
      </c>
      <c r="D1415">
        <v>47683</v>
      </c>
      <c r="E1415" t="s">
        <v>14</v>
      </c>
      <c r="F1415" t="s">
        <v>15</v>
      </c>
      <c r="G1415" t="s">
        <v>16</v>
      </c>
      <c r="H1415">
        <v>14436</v>
      </c>
      <c r="I1415" t="s">
        <v>73</v>
      </c>
      <c r="J1415" t="s">
        <v>33</v>
      </c>
      <c r="K1415">
        <v>1</v>
      </c>
      <c r="L1415">
        <v>15.25</v>
      </c>
      <c r="M1415">
        <v>-0.85</v>
      </c>
    </row>
    <row r="1416" spans="1:13">
      <c r="A1416">
        <v>57983863</v>
      </c>
      <c r="B1416">
        <v>106485</v>
      </c>
      <c r="C1416" t="s">
        <v>430</v>
      </c>
      <c r="D1416">
        <v>47683</v>
      </c>
      <c r="E1416" t="s">
        <v>14</v>
      </c>
      <c r="F1416" t="s">
        <v>15</v>
      </c>
      <c r="G1416" t="s">
        <v>16</v>
      </c>
      <c r="H1416">
        <v>1004370</v>
      </c>
      <c r="I1416" t="s">
        <v>341</v>
      </c>
      <c r="J1416" t="s">
        <v>18</v>
      </c>
      <c r="K1416">
        <v>1</v>
      </c>
      <c r="L1416">
        <v>25.8</v>
      </c>
      <c r="M1416">
        <v>9.8</v>
      </c>
    </row>
    <row r="1417" spans="1:13">
      <c r="A1417">
        <v>57983945</v>
      </c>
      <c r="B1417">
        <v>118951</v>
      </c>
      <c r="C1417" t="s">
        <v>114</v>
      </c>
      <c r="D1417">
        <v>47683</v>
      </c>
      <c r="E1417" t="s">
        <v>14</v>
      </c>
      <c r="F1417" t="s">
        <v>15</v>
      </c>
      <c r="G1417" t="s">
        <v>16</v>
      </c>
      <c r="H1417">
        <v>12932</v>
      </c>
      <c r="I1417" t="s">
        <v>115</v>
      </c>
      <c r="J1417" t="s">
        <v>18</v>
      </c>
      <c r="K1417">
        <v>1</v>
      </c>
      <c r="L1417">
        <v>25.8</v>
      </c>
      <c r="M1417">
        <v>9.7</v>
      </c>
    </row>
    <row r="1418" spans="1:13">
      <c r="A1418">
        <v>57983999</v>
      </c>
      <c r="B1418">
        <v>114069</v>
      </c>
      <c r="C1418" t="s">
        <v>56</v>
      </c>
      <c r="D1418">
        <v>47683</v>
      </c>
      <c r="E1418" t="s">
        <v>14</v>
      </c>
      <c r="F1418" t="s">
        <v>15</v>
      </c>
      <c r="G1418" t="s">
        <v>16</v>
      </c>
      <c r="H1418">
        <v>13000</v>
      </c>
      <c r="I1418" t="s">
        <v>57</v>
      </c>
      <c r="J1418" t="s">
        <v>33</v>
      </c>
      <c r="K1418">
        <v>2</v>
      </c>
      <c r="L1418">
        <v>45.9</v>
      </c>
      <c r="M1418">
        <v>13.7</v>
      </c>
    </row>
    <row r="1419" spans="1:13">
      <c r="A1419">
        <v>57984002</v>
      </c>
      <c r="B1419">
        <v>106569</v>
      </c>
      <c r="C1419" t="s">
        <v>193</v>
      </c>
      <c r="D1419">
        <v>47683</v>
      </c>
      <c r="E1419" t="s">
        <v>14</v>
      </c>
      <c r="F1419" t="s">
        <v>15</v>
      </c>
      <c r="G1419" t="s">
        <v>16</v>
      </c>
      <c r="H1419">
        <v>27883</v>
      </c>
      <c r="I1419" t="s">
        <v>491</v>
      </c>
      <c r="J1419" t="s">
        <v>18</v>
      </c>
      <c r="K1419">
        <v>3</v>
      </c>
      <c r="L1419">
        <v>77.4</v>
      </c>
      <c r="M1419">
        <v>29.1</v>
      </c>
    </row>
    <row r="1420" spans="1:13">
      <c r="A1420">
        <v>57984144</v>
      </c>
      <c r="B1420">
        <v>581</v>
      </c>
      <c r="C1420" t="s">
        <v>189</v>
      </c>
      <c r="D1420">
        <v>47683</v>
      </c>
      <c r="E1420" t="s">
        <v>14</v>
      </c>
      <c r="F1420" t="s">
        <v>15</v>
      </c>
      <c r="G1420" t="s">
        <v>16</v>
      </c>
      <c r="H1420">
        <v>13581</v>
      </c>
      <c r="I1420" t="s">
        <v>190</v>
      </c>
      <c r="J1420" t="s">
        <v>18</v>
      </c>
      <c r="K1420">
        <v>1</v>
      </c>
      <c r="L1420">
        <v>25.8</v>
      </c>
      <c r="M1420">
        <v>9.7</v>
      </c>
    </row>
    <row r="1421" spans="1:13">
      <c r="A1421">
        <v>57984149</v>
      </c>
      <c r="B1421">
        <v>730</v>
      </c>
      <c r="C1421" t="s">
        <v>92</v>
      </c>
      <c r="D1421">
        <v>47683</v>
      </c>
      <c r="E1421" t="s">
        <v>14</v>
      </c>
      <c r="F1421" t="s">
        <v>15</v>
      </c>
      <c r="G1421" t="s">
        <v>16</v>
      </c>
      <c r="H1421">
        <v>4325</v>
      </c>
      <c r="I1421" t="s">
        <v>93</v>
      </c>
      <c r="J1421" t="s">
        <v>18</v>
      </c>
      <c r="K1421">
        <v>3</v>
      </c>
      <c r="L1421">
        <v>73.4</v>
      </c>
      <c r="M1421">
        <v>25.4</v>
      </c>
    </row>
    <row r="1422" spans="1:13">
      <c r="A1422">
        <v>57984333</v>
      </c>
      <c r="B1422">
        <v>377</v>
      </c>
      <c r="C1422" t="s">
        <v>210</v>
      </c>
      <c r="D1422">
        <v>47683</v>
      </c>
      <c r="E1422" t="s">
        <v>14</v>
      </c>
      <c r="F1422" t="s">
        <v>15</v>
      </c>
      <c r="G1422" t="s">
        <v>16</v>
      </c>
      <c r="H1422">
        <v>5782</v>
      </c>
      <c r="I1422" t="s">
        <v>253</v>
      </c>
      <c r="J1422" t="s">
        <v>18</v>
      </c>
      <c r="K1422">
        <v>3</v>
      </c>
      <c r="L1422">
        <v>68.4</v>
      </c>
      <c r="M1422">
        <v>20.1</v>
      </c>
    </row>
    <row r="1423" spans="1:13">
      <c r="A1423">
        <v>57984346</v>
      </c>
      <c r="B1423">
        <v>712</v>
      </c>
      <c r="C1423" t="s">
        <v>134</v>
      </c>
      <c r="D1423">
        <v>47683</v>
      </c>
      <c r="E1423" t="s">
        <v>14</v>
      </c>
      <c r="F1423" t="s">
        <v>15</v>
      </c>
      <c r="G1423" t="s">
        <v>16</v>
      </c>
      <c r="H1423">
        <v>7006</v>
      </c>
      <c r="I1423" t="s">
        <v>43</v>
      </c>
      <c r="J1423" t="s">
        <v>18</v>
      </c>
      <c r="K1423">
        <v>1</v>
      </c>
      <c r="L1423">
        <v>25.8</v>
      </c>
      <c r="M1423">
        <v>9.7</v>
      </c>
    </row>
    <row r="1424" spans="1:13">
      <c r="A1424">
        <v>57984362</v>
      </c>
      <c r="B1424">
        <v>105751</v>
      </c>
      <c r="C1424" t="s">
        <v>106</v>
      </c>
      <c r="D1424">
        <v>47683</v>
      </c>
      <c r="E1424" t="s">
        <v>14</v>
      </c>
      <c r="F1424" t="s">
        <v>15</v>
      </c>
      <c r="G1424" t="s">
        <v>16</v>
      </c>
      <c r="H1424">
        <v>27702</v>
      </c>
      <c r="I1424" t="s">
        <v>294</v>
      </c>
      <c r="J1424" t="s">
        <v>33</v>
      </c>
      <c r="K1424">
        <v>1</v>
      </c>
      <c r="L1424">
        <v>29.15</v>
      </c>
      <c r="M1424">
        <v>13.05</v>
      </c>
    </row>
    <row r="1425" spans="1:13">
      <c r="A1425">
        <v>57984391</v>
      </c>
      <c r="B1425">
        <v>744</v>
      </c>
      <c r="C1425" t="s">
        <v>88</v>
      </c>
      <c r="D1425">
        <v>47683</v>
      </c>
      <c r="E1425" t="s">
        <v>14</v>
      </c>
      <c r="F1425" t="s">
        <v>15</v>
      </c>
      <c r="G1425" t="s">
        <v>16</v>
      </c>
      <c r="H1425">
        <v>9190</v>
      </c>
      <c r="I1425" t="s">
        <v>400</v>
      </c>
      <c r="J1425" t="s">
        <v>18</v>
      </c>
      <c r="K1425">
        <v>3</v>
      </c>
      <c r="L1425">
        <v>77.4</v>
      </c>
      <c r="M1425">
        <v>29.1</v>
      </c>
    </row>
    <row r="1426" spans="1:13">
      <c r="A1426">
        <v>57984717</v>
      </c>
      <c r="B1426">
        <v>732</v>
      </c>
      <c r="C1426" t="s">
        <v>78</v>
      </c>
      <c r="D1426">
        <v>47683</v>
      </c>
      <c r="E1426" t="s">
        <v>14</v>
      </c>
      <c r="F1426" t="s">
        <v>15</v>
      </c>
      <c r="G1426" t="s">
        <v>16</v>
      </c>
      <c r="H1426">
        <v>9138</v>
      </c>
      <c r="I1426" t="s">
        <v>295</v>
      </c>
      <c r="J1426" t="s">
        <v>18</v>
      </c>
      <c r="K1426">
        <v>3</v>
      </c>
      <c r="L1426">
        <v>72.6</v>
      </c>
      <c r="M1426">
        <v>24.6</v>
      </c>
    </row>
    <row r="1427" spans="1:13">
      <c r="A1427">
        <v>57984913</v>
      </c>
      <c r="B1427">
        <v>713</v>
      </c>
      <c r="C1427" t="s">
        <v>234</v>
      </c>
      <c r="D1427">
        <v>47683</v>
      </c>
      <c r="E1427" t="s">
        <v>14</v>
      </c>
      <c r="F1427" t="s">
        <v>15</v>
      </c>
      <c r="G1427" t="s">
        <v>16</v>
      </c>
      <c r="H1427">
        <v>11961</v>
      </c>
      <c r="I1427" t="s">
        <v>465</v>
      </c>
      <c r="J1427" t="s">
        <v>18</v>
      </c>
      <c r="K1427">
        <v>1</v>
      </c>
      <c r="L1427">
        <v>18</v>
      </c>
      <c r="M1427">
        <v>1.9</v>
      </c>
    </row>
    <row r="1428" spans="1:13">
      <c r="A1428">
        <v>57984969</v>
      </c>
      <c r="B1428">
        <v>713</v>
      </c>
      <c r="C1428" t="s">
        <v>234</v>
      </c>
      <c r="D1428">
        <v>47683</v>
      </c>
      <c r="E1428" t="s">
        <v>14</v>
      </c>
      <c r="F1428" t="s">
        <v>15</v>
      </c>
      <c r="G1428" t="s">
        <v>16</v>
      </c>
      <c r="H1428">
        <v>11961</v>
      </c>
      <c r="I1428" t="s">
        <v>465</v>
      </c>
      <c r="J1428" t="s">
        <v>18</v>
      </c>
      <c r="K1428">
        <v>1</v>
      </c>
      <c r="L1428">
        <v>18</v>
      </c>
      <c r="M1428">
        <v>1.9</v>
      </c>
    </row>
    <row r="1429" spans="1:13">
      <c r="A1429">
        <v>57985385</v>
      </c>
      <c r="B1429">
        <v>572</v>
      </c>
      <c r="C1429" t="s">
        <v>96</v>
      </c>
      <c r="D1429">
        <v>47683</v>
      </c>
      <c r="E1429" t="s">
        <v>14</v>
      </c>
      <c r="F1429" t="s">
        <v>15</v>
      </c>
      <c r="G1429" t="s">
        <v>16</v>
      </c>
      <c r="H1429">
        <v>5457</v>
      </c>
      <c r="I1429" t="s">
        <v>427</v>
      </c>
      <c r="J1429" t="s">
        <v>33</v>
      </c>
      <c r="K1429">
        <v>2</v>
      </c>
      <c r="L1429">
        <v>35.8</v>
      </c>
      <c r="M1429">
        <v>3.6</v>
      </c>
    </row>
    <row r="1430" spans="1:13">
      <c r="A1430">
        <v>57985410</v>
      </c>
      <c r="B1430">
        <v>743</v>
      </c>
      <c r="C1430" t="s">
        <v>213</v>
      </c>
      <c r="D1430">
        <v>47683</v>
      </c>
      <c r="E1430" t="s">
        <v>14</v>
      </c>
      <c r="F1430" t="s">
        <v>15</v>
      </c>
      <c r="G1430" t="s">
        <v>16</v>
      </c>
      <c r="H1430">
        <v>1003610</v>
      </c>
      <c r="I1430" t="s">
        <v>214</v>
      </c>
      <c r="J1430" t="s">
        <v>18</v>
      </c>
      <c r="K1430">
        <v>1</v>
      </c>
      <c r="L1430">
        <v>25.8</v>
      </c>
      <c r="M1430">
        <v>9.7</v>
      </c>
    </row>
    <row r="1431" spans="1:13">
      <c r="A1431">
        <v>57985488</v>
      </c>
      <c r="B1431">
        <v>114069</v>
      </c>
      <c r="C1431" t="s">
        <v>56</v>
      </c>
      <c r="D1431">
        <v>47683</v>
      </c>
      <c r="E1431" t="s">
        <v>14</v>
      </c>
      <c r="F1431" t="s">
        <v>15</v>
      </c>
      <c r="G1431" t="s">
        <v>16</v>
      </c>
      <c r="H1431">
        <v>13000</v>
      </c>
      <c r="I1431" t="s">
        <v>57</v>
      </c>
      <c r="J1431" t="s">
        <v>18</v>
      </c>
      <c r="K1431">
        <v>1</v>
      </c>
      <c r="L1431">
        <v>25.8</v>
      </c>
      <c r="M1431">
        <v>9.7</v>
      </c>
    </row>
    <row r="1432" spans="1:13">
      <c r="A1432">
        <v>57985489</v>
      </c>
      <c r="B1432">
        <v>114848</v>
      </c>
      <c r="C1432" t="s">
        <v>44</v>
      </c>
      <c r="D1432">
        <v>47683</v>
      </c>
      <c r="E1432" t="s">
        <v>14</v>
      </c>
      <c r="F1432" t="s">
        <v>15</v>
      </c>
      <c r="G1432" t="s">
        <v>16</v>
      </c>
      <c r="H1432">
        <v>8763</v>
      </c>
      <c r="I1432" t="s">
        <v>45</v>
      </c>
      <c r="J1432" t="s">
        <v>33</v>
      </c>
      <c r="K1432">
        <v>3</v>
      </c>
      <c r="L1432">
        <v>71</v>
      </c>
      <c r="M1432">
        <v>22.7000000001</v>
      </c>
    </row>
    <row r="1433" spans="1:13">
      <c r="A1433">
        <v>57985520</v>
      </c>
      <c r="B1433">
        <v>571</v>
      </c>
      <c r="C1433" t="s">
        <v>90</v>
      </c>
      <c r="D1433">
        <v>47683</v>
      </c>
      <c r="E1433" t="s">
        <v>14</v>
      </c>
      <c r="F1433" t="s">
        <v>15</v>
      </c>
      <c r="G1433" t="s">
        <v>16</v>
      </c>
      <c r="H1433">
        <v>5471</v>
      </c>
      <c r="I1433" t="s">
        <v>91</v>
      </c>
      <c r="J1433" t="s">
        <v>33</v>
      </c>
      <c r="K1433">
        <v>2</v>
      </c>
      <c r="L1433">
        <v>54.6</v>
      </c>
      <c r="M1433">
        <v>22.4</v>
      </c>
    </row>
    <row r="1434" spans="1:13">
      <c r="A1434">
        <v>57985531</v>
      </c>
      <c r="B1434">
        <v>571</v>
      </c>
      <c r="C1434" t="s">
        <v>90</v>
      </c>
      <c r="D1434">
        <v>47683</v>
      </c>
      <c r="E1434" t="s">
        <v>14</v>
      </c>
      <c r="F1434" t="s">
        <v>15</v>
      </c>
      <c r="G1434" t="s">
        <v>16</v>
      </c>
      <c r="H1434">
        <v>5471</v>
      </c>
      <c r="I1434" t="s">
        <v>91</v>
      </c>
      <c r="J1434" t="s">
        <v>33</v>
      </c>
      <c r="K1434">
        <v>2</v>
      </c>
      <c r="L1434">
        <v>54.6</v>
      </c>
      <c r="M1434">
        <v>22.4</v>
      </c>
    </row>
    <row r="1435" spans="1:13">
      <c r="A1435">
        <v>57985703</v>
      </c>
      <c r="B1435">
        <v>377</v>
      </c>
      <c r="C1435" t="s">
        <v>210</v>
      </c>
      <c r="D1435">
        <v>47683</v>
      </c>
      <c r="E1435" t="s">
        <v>14</v>
      </c>
      <c r="F1435" t="s">
        <v>15</v>
      </c>
      <c r="G1435" t="s">
        <v>16</v>
      </c>
      <c r="H1435">
        <v>5782</v>
      </c>
      <c r="I1435" t="s">
        <v>253</v>
      </c>
      <c r="J1435" t="s">
        <v>18</v>
      </c>
      <c r="K1435">
        <v>1</v>
      </c>
      <c r="L1435">
        <v>25.8</v>
      </c>
      <c r="M1435">
        <v>9.7</v>
      </c>
    </row>
    <row r="1436" spans="1:13">
      <c r="A1436">
        <v>57985805</v>
      </c>
      <c r="B1436">
        <v>709</v>
      </c>
      <c r="C1436" t="s">
        <v>345</v>
      </c>
      <c r="D1436">
        <v>47683</v>
      </c>
      <c r="E1436" t="s">
        <v>14</v>
      </c>
      <c r="F1436" t="s">
        <v>15</v>
      </c>
      <c r="G1436" t="s">
        <v>16</v>
      </c>
      <c r="H1436">
        <v>5641</v>
      </c>
      <c r="I1436" t="s">
        <v>492</v>
      </c>
      <c r="J1436" t="s">
        <v>18</v>
      </c>
      <c r="K1436">
        <v>1</v>
      </c>
      <c r="L1436">
        <v>25.8</v>
      </c>
      <c r="M1436">
        <v>9.7</v>
      </c>
    </row>
    <row r="1437" spans="1:13">
      <c r="A1437">
        <v>57985984</v>
      </c>
      <c r="B1437">
        <v>54</v>
      </c>
      <c r="C1437" t="s">
        <v>13</v>
      </c>
      <c r="D1437">
        <v>47683</v>
      </c>
      <c r="E1437" t="s">
        <v>14</v>
      </c>
      <c r="F1437" t="s">
        <v>15</v>
      </c>
      <c r="G1437" t="s">
        <v>16</v>
      </c>
      <c r="H1437">
        <v>27809</v>
      </c>
      <c r="I1437" t="s">
        <v>448</v>
      </c>
      <c r="J1437" t="s">
        <v>18</v>
      </c>
      <c r="K1437">
        <v>3</v>
      </c>
      <c r="L1437">
        <v>65.4</v>
      </c>
      <c r="M1437">
        <v>17.1</v>
      </c>
    </row>
    <row r="1438" spans="1:13">
      <c r="A1438">
        <v>57986040</v>
      </c>
      <c r="B1438">
        <v>707</v>
      </c>
      <c r="C1438" t="s">
        <v>31</v>
      </c>
      <c r="D1438">
        <v>47683</v>
      </c>
      <c r="E1438" t="s">
        <v>14</v>
      </c>
      <c r="F1438" t="s">
        <v>15</v>
      </c>
      <c r="G1438" t="s">
        <v>16</v>
      </c>
      <c r="H1438">
        <v>4311</v>
      </c>
      <c r="I1438" t="s">
        <v>153</v>
      </c>
      <c r="J1438" t="s">
        <v>18</v>
      </c>
      <c r="K1438">
        <v>1</v>
      </c>
      <c r="L1438">
        <v>25.8</v>
      </c>
      <c r="M1438">
        <v>9.7</v>
      </c>
    </row>
    <row r="1439" spans="1:13">
      <c r="A1439">
        <v>57986067</v>
      </c>
      <c r="B1439">
        <v>106066</v>
      </c>
      <c r="C1439" t="s">
        <v>29</v>
      </c>
      <c r="D1439">
        <v>47683</v>
      </c>
      <c r="E1439" t="s">
        <v>14</v>
      </c>
      <c r="F1439" t="s">
        <v>15</v>
      </c>
      <c r="G1439" t="s">
        <v>16</v>
      </c>
      <c r="H1439">
        <v>995676</v>
      </c>
      <c r="I1439" t="s">
        <v>30</v>
      </c>
      <c r="J1439" t="s">
        <v>18</v>
      </c>
      <c r="K1439">
        <v>1</v>
      </c>
      <c r="L1439">
        <v>25.8</v>
      </c>
      <c r="M1439">
        <v>9.7</v>
      </c>
    </row>
    <row r="1440" spans="1:13">
      <c r="A1440">
        <v>57986305</v>
      </c>
      <c r="B1440">
        <v>707</v>
      </c>
      <c r="C1440" t="s">
        <v>31</v>
      </c>
      <c r="D1440">
        <v>47683</v>
      </c>
      <c r="E1440" t="s">
        <v>14</v>
      </c>
      <c r="F1440" t="s">
        <v>15</v>
      </c>
      <c r="G1440" t="s">
        <v>16</v>
      </c>
      <c r="H1440">
        <v>4311</v>
      </c>
      <c r="I1440" t="s">
        <v>153</v>
      </c>
      <c r="J1440" t="s">
        <v>18</v>
      </c>
      <c r="K1440">
        <v>3</v>
      </c>
      <c r="L1440">
        <v>77.4</v>
      </c>
      <c r="M1440">
        <v>29.1</v>
      </c>
    </row>
    <row r="1441" spans="1:13">
      <c r="A1441">
        <v>57986435</v>
      </c>
      <c r="B1441">
        <v>355</v>
      </c>
      <c r="C1441" t="s">
        <v>388</v>
      </c>
      <c r="D1441">
        <v>47683</v>
      </c>
      <c r="E1441" t="s">
        <v>14</v>
      </c>
      <c r="F1441" t="s">
        <v>15</v>
      </c>
      <c r="G1441" t="s">
        <v>16</v>
      </c>
      <c r="H1441">
        <v>15726</v>
      </c>
      <c r="I1441" t="s">
        <v>389</v>
      </c>
      <c r="J1441" t="s">
        <v>18</v>
      </c>
      <c r="K1441">
        <v>1</v>
      </c>
      <c r="L1441">
        <v>25.8</v>
      </c>
      <c r="M1441">
        <v>9.7</v>
      </c>
    </row>
    <row r="1442" spans="1:13">
      <c r="A1442">
        <v>57986437</v>
      </c>
      <c r="B1442">
        <v>103199</v>
      </c>
      <c r="C1442" t="s">
        <v>118</v>
      </c>
      <c r="D1442">
        <v>47683</v>
      </c>
      <c r="E1442" t="s">
        <v>14</v>
      </c>
      <c r="F1442" t="s">
        <v>15</v>
      </c>
      <c r="G1442" t="s">
        <v>16</v>
      </c>
      <c r="H1442">
        <v>14339</v>
      </c>
      <c r="I1442" t="s">
        <v>329</v>
      </c>
      <c r="J1442" t="s">
        <v>18</v>
      </c>
      <c r="K1442">
        <v>1</v>
      </c>
      <c r="L1442">
        <v>19.8</v>
      </c>
      <c r="M1442">
        <v>3.7</v>
      </c>
    </row>
    <row r="1443" spans="1:13">
      <c r="A1443">
        <v>57986518</v>
      </c>
      <c r="B1443">
        <v>120844</v>
      </c>
      <c r="C1443" t="s">
        <v>149</v>
      </c>
      <c r="D1443">
        <v>47683</v>
      </c>
      <c r="E1443" t="s">
        <v>14</v>
      </c>
      <c r="F1443" t="s">
        <v>15</v>
      </c>
      <c r="G1443" t="s">
        <v>16</v>
      </c>
      <c r="H1443">
        <v>10377</v>
      </c>
      <c r="I1443" t="s">
        <v>150</v>
      </c>
      <c r="J1443" t="s">
        <v>18</v>
      </c>
      <c r="K1443">
        <v>1</v>
      </c>
      <c r="L1443">
        <v>25.8</v>
      </c>
      <c r="M1443">
        <v>9.7</v>
      </c>
    </row>
    <row r="1444" spans="1:13">
      <c r="A1444">
        <v>57986608</v>
      </c>
      <c r="B1444">
        <v>106066</v>
      </c>
      <c r="C1444" t="s">
        <v>29</v>
      </c>
      <c r="D1444">
        <v>47683</v>
      </c>
      <c r="E1444" t="s">
        <v>14</v>
      </c>
      <c r="F1444" t="s">
        <v>15</v>
      </c>
      <c r="G1444" t="s">
        <v>16</v>
      </c>
      <c r="H1444">
        <v>995676</v>
      </c>
      <c r="I1444" t="s">
        <v>30</v>
      </c>
      <c r="J1444" t="s">
        <v>18</v>
      </c>
      <c r="K1444">
        <v>1</v>
      </c>
      <c r="L1444">
        <v>25.8</v>
      </c>
      <c r="M1444">
        <v>9.7</v>
      </c>
    </row>
    <row r="1445" spans="1:13">
      <c r="A1445">
        <v>57986626</v>
      </c>
      <c r="B1445">
        <v>355</v>
      </c>
      <c r="C1445" t="s">
        <v>388</v>
      </c>
      <c r="D1445">
        <v>47683</v>
      </c>
      <c r="E1445" t="s">
        <v>14</v>
      </c>
      <c r="F1445" t="s">
        <v>15</v>
      </c>
      <c r="G1445" t="s">
        <v>16</v>
      </c>
      <c r="H1445">
        <v>15726</v>
      </c>
      <c r="I1445" t="s">
        <v>389</v>
      </c>
      <c r="J1445" t="s">
        <v>18</v>
      </c>
      <c r="K1445">
        <v>1</v>
      </c>
      <c r="L1445">
        <v>25.8</v>
      </c>
      <c r="M1445">
        <v>9.7</v>
      </c>
    </row>
    <row r="1446" spans="1:13">
      <c r="A1446">
        <v>57986694</v>
      </c>
      <c r="B1446">
        <v>578</v>
      </c>
      <c r="C1446" t="s">
        <v>27</v>
      </c>
      <c r="D1446">
        <v>47683</v>
      </c>
      <c r="E1446" t="s">
        <v>14</v>
      </c>
      <c r="F1446" t="s">
        <v>15</v>
      </c>
      <c r="G1446" t="s">
        <v>16</v>
      </c>
      <c r="H1446">
        <v>9140</v>
      </c>
      <c r="I1446" t="s">
        <v>28</v>
      </c>
      <c r="J1446" t="s">
        <v>18</v>
      </c>
      <c r="K1446">
        <v>1</v>
      </c>
      <c r="L1446">
        <v>25.8</v>
      </c>
      <c r="M1446">
        <v>9.7</v>
      </c>
    </row>
    <row r="1447" spans="1:13">
      <c r="A1447">
        <v>57986852</v>
      </c>
      <c r="B1447">
        <v>113833</v>
      </c>
      <c r="C1447" t="s">
        <v>321</v>
      </c>
      <c r="D1447">
        <v>47683</v>
      </c>
      <c r="E1447" t="s">
        <v>14</v>
      </c>
      <c r="F1447" t="s">
        <v>15</v>
      </c>
      <c r="G1447" t="s">
        <v>16</v>
      </c>
      <c r="H1447">
        <v>11624</v>
      </c>
      <c r="I1447" t="s">
        <v>322</v>
      </c>
      <c r="J1447" t="s">
        <v>18</v>
      </c>
      <c r="K1447">
        <v>1</v>
      </c>
      <c r="L1447">
        <v>25.8</v>
      </c>
      <c r="M1447">
        <v>9.7</v>
      </c>
    </row>
    <row r="1448" spans="1:13">
      <c r="A1448">
        <v>57986906</v>
      </c>
      <c r="B1448">
        <v>116919</v>
      </c>
      <c r="C1448" t="s">
        <v>72</v>
      </c>
      <c r="D1448">
        <v>47683</v>
      </c>
      <c r="E1448" t="s">
        <v>14</v>
      </c>
      <c r="F1448" t="s">
        <v>15</v>
      </c>
      <c r="G1448" t="s">
        <v>16</v>
      </c>
      <c r="H1448">
        <v>14436</v>
      </c>
      <c r="I1448" t="s">
        <v>73</v>
      </c>
      <c r="J1448" t="s">
        <v>18</v>
      </c>
      <c r="K1448">
        <v>1</v>
      </c>
      <c r="L1448">
        <v>25.8</v>
      </c>
      <c r="M1448">
        <v>9.7</v>
      </c>
    </row>
    <row r="1449" spans="1:13">
      <c r="A1449">
        <v>57987286</v>
      </c>
      <c r="B1449">
        <v>105267</v>
      </c>
      <c r="C1449" t="s">
        <v>147</v>
      </c>
      <c r="D1449">
        <v>47683</v>
      </c>
      <c r="E1449" t="s">
        <v>14</v>
      </c>
      <c r="F1449" t="s">
        <v>15</v>
      </c>
      <c r="G1449" t="s">
        <v>16</v>
      </c>
      <c r="H1449">
        <v>12886</v>
      </c>
      <c r="I1449" t="s">
        <v>271</v>
      </c>
      <c r="J1449" t="s">
        <v>18</v>
      </c>
      <c r="K1449">
        <v>1</v>
      </c>
      <c r="L1449">
        <v>25.8</v>
      </c>
      <c r="M1449">
        <v>9.7</v>
      </c>
    </row>
    <row r="1450" spans="1:13">
      <c r="A1450">
        <v>57987295</v>
      </c>
      <c r="B1450">
        <v>114622</v>
      </c>
      <c r="C1450" t="s">
        <v>38</v>
      </c>
      <c r="D1450">
        <v>47683</v>
      </c>
      <c r="E1450" t="s">
        <v>14</v>
      </c>
      <c r="F1450" t="s">
        <v>15</v>
      </c>
      <c r="G1450" t="s">
        <v>16</v>
      </c>
      <c r="H1450">
        <v>11143</v>
      </c>
      <c r="I1450" t="s">
        <v>39</v>
      </c>
      <c r="J1450" t="s">
        <v>18</v>
      </c>
      <c r="K1450">
        <v>1</v>
      </c>
      <c r="L1450">
        <v>25.8</v>
      </c>
      <c r="M1450">
        <v>9.7</v>
      </c>
    </row>
    <row r="1451" spans="1:13">
      <c r="A1451">
        <v>57987416</v>
      </c>
      <c r="B1451">
        <v>114848</v>
      </c>
      <c r="C1451" t="s">
        <v>44</v>
      </c>
      <c r="D1451">
        <v>47683</v>
      </c>
      <c r="E1451" t="s">
        <v>14</v>
      </c>
      <c r="F1451" t="s">
        <v>15</v>
      </c>
      <c r="G1451" t="s">
        <v>16</v>
      </c>
      <c r="H1451">
        <v>8763</v>
      </c>
      <c r="I1451" t="s">
        <v>45</v>
      </c>
      <c r="J1451" t="s">
        <v>18</v>
      </c>
      <c r="K1451">
        <v>1</v>
      </c>
      <c r="L1451">
        <v>25.8</v>
      </c>
      <c r="M1451">
        <v>9.7</v>
      </c>
    </row>
    <row r="1452" spans="1:13">
      <c r="A1452">
        <v>57987529</v>
      </c>
      <c r="B1452">
        <v>116919</v>
      </c>
      <c r="C1452" t="s">
        <v>72</v>
      </c>
      <c r="D1452">
        <v>47683</v>
      </c>
      <c r="E1452" t="s">
        <v>14</v>
      </c>
      <c r="F1452" t="s">
        <v>15</v>
      </c>
      <c r="G1452" t="s">
        <v>16</v>
      </c>
      <c r="H1452">
        <v>14436</v>
      </c>
      <c r="I1452" t="s">
        <v>73</v>
      </c>
      <c r="J1452" t="s">
        <v>18</v>
      </c>
      <c r="K1452">
        <v>1</v>
      </c>
      <c r="L1452">
        <v>25.8</v>
      </c>
      <c r="M1452">
        <v>9.7</v>
      </c>
    </row>
    <row r="1453" spans="1:13">
      <c r="A1453">
        <v>57987553</v>
      </c>
      <c r="B1453">
        <v>104428</v>
      </c>
      <c r="C1453" t="s">
        <v>419</v>
      </c>
      <c r="D1453">
        <v>47683</v>
      </c>
      <c r="E1453" t="s">
        <v>14</v>
      </c>
      <c r="F1453" t="s">
        <v>15</v>
      </c>
      <c r="G1453" t="s">
        <v>16</v>
      </c>
      <c r="H1453">
        <v>6472</v>
      </c>
      <c r="I1453" t="s">
        <v>463</v>
      </c>
      <c r="J1453" t="s">
        <v>18</v>
      </c>
      <c r="K1453">
        <v>1</v>
      </c>
      <c r="L1453">
        <v>19.8</v>
      </c>
      <c r="M1453">
        <v>3.7</v>
      </c>
    </row>
    <row r="1454" spans="1:13">
      <c r="A1454">
        <v>57987800</v>
      </c>
      <c r="B1454">
        <v>118074</v>
      </c>
      <c r="C1454" t="s">
        <v>86</v>
      </c>
      <c r="D1454">
        <v>47683</v>
      </c>
      <c r="E1454" t="s">
        <v>14</v>
      </c>
      <c r="F1454" t="s">
        <v>15</v>
      </c>
      <c r="G1454" t="s">
        <v>16</v>
      </c>
      <c r="H1454">
        <v>4304</v>
      </c>
      <c r="I1454" t="s">
        <v>87</v>
      </c>
      <c r="J1454" t="s">
        <v>18</v>
      </c>
      <c r="K1454">
        <v>1</v>
      </c>
      <c r="L1454">
        <v>25.8</v>
      </c>
      <c r="M1454">
        <v>9.7</v>
      </c>
    </row>
    <row r="1455" spans="1:13">
      <c r="A1455">
        <v>57987825</v>
      </c>
      <c r="B1455">
        <v>117184</v>
      </c>
      <c r="C1455" t="s">
        <v>50</v>
      </c>
      <c r="D1455">
        <v>47683</v>
      </c>
      <c r="E1455" t="s">
        <v>14</v>
      </c>
      <c r="F1455" t="s">
        <v>15</v>
      </c>
      <c r="G1455" t="s">
        <v>16</v>
      </c>
      <c r="H1455">
        <v>11769</v>
      </c>
      <c r="I1455" t="s">
        <v>209</v>
      </c>
      <c r="J1455" t="s">
        <v>18</v>
      </c>
      <c r="K1455">
        <v>1</v>
      </c>
      <c r="L1455">
        <v>25.8</v>
      </c>
      <c r="M1455">
        <v>9.7</v>
      </c>
    </row>
    <row r="1456" spans="1:13">
      <c r="A1456">
        <v>57987859</v>
      </c>
      <c r="B1456">
        <v>122198</v>
      </c>
      <c r="C1456" t="s">
        <v>42</v>
      </c>
      <c r="D1456">
        <v>47683</v>
      </c>
      <c r="E1456" t="s">
        <v>14</v>
      </c>
      <c r="F1456" t="s">
        <v>15</v>
      </c>
      <c r="G1456" t="s">
        <v>16</v>
      </c>
      <c r="H1456">
        <v>8972</v>
      </c>
      <c r="I1456" t="s">
        <v>302</v>
      </c>
      <c r="J1456" t="s">
        <v>18</v>
      </c>
      <c r="K1456">
        <v>1</v>
      </c>
      <c r="L1456">
        <v>25.8</v>
      </c>
      <c r="M1456">
        <v>9.7</v>
      </c>
    </row>
    <row r="1457" spans="1:13">
      <c r="A1457">
        <v>57987867</v>
      </c>
      <c r="B1457">
        <v>513</v>
      </c>
      <c r="C1457" t="s">
        <v>181</v>
      </c>
      <c r="D1457">
        <v>47683</v>
      </c>
      <c r="E1457" t="s">
        <v>14</v>
      </c>
      <c r="F1457" t="s">
        <v>15</v>
      </c>
      <c r="G1457" t="s">
        <v>16</v>
      </c>
      <c r="H1457">
        <v>27764</v>
      </c>
      <c r="I1457" t="s">
        <v>182</v>
      </c>
      <c r="J1457" t="s">
        <v>18</v>
      </c>
      <c r="K1457">
        <v>1</v>
      </c>
      <c r="L1457">
        <v>25.8</v>
      </c>
      <c r="M1457">
        <v>9.7</v>
      </c>
    </row>
    <row r="1458" spans="1:13">
      <c r="A1458">
        <v>57988076</v>
      </c>
      <c r="B1458">
        <v>716</v>
      </c>
      <c r="C1458" t="s">
        <v>40</v>
      </c>
      <c r="D1458">
        <v>47683</v>
      </c>
      <c r="E1458" t="s">
        <v>14</v>
      </c>
      <c r="F1458" t="s">
        <v>15</v>
      </c>
      <c r="G1458" t="s">
        <v>16</v>
      </c>
      <c r="H1458">
        <v>15224</v>
      </c>
      <c r="I1458" t="s">
        <v>41</v>
      </c>
      <c r="J1458" t="s">
        <v>18</v>
      </c>
      <c r="K1458">
        <v>1</v>
      </c>
      <c r="L1458">
        <v>20</v>
      </c>
      <c r="M1458">
        <v>3.9</v>
      </c>
    </row>
    <row r="1459" spans="1:13">
      <c r="A1459">
        <v>57988233</v>
      </c>
      <c r="B1459">
        <v>738</v>
      </c>
      <c r="C1459" t="s">
        <v>151</v>
      </c>
      <c r="D1459">
        <v>47683</v>
      </c>
      <c r="E1459" t="s">
        <v>14</v>
      </c>
      <c r="F1459" t="s">
        <v>15</v>
      </c>
      <c r="G1459" t="s">
        <v>16</v>
      </c>
      <c r="H1459">
        <v>9527</v>
      </c>
      <c r="I1459" t="s">
        <v>152</v>
      </c>
      <c r="J1459" t="s">
        <v>33</v>
      </c>
      <c r="K1459">
        <v>1</v>
      </c>
      <c r="L1459">
        <v>21.8</v>
      </c>
      <c r="M1459">
        <v>5.7</v>
      </c>
    </row>
    <row r="1460" spans="1:13">
      <c r="A1460">
        <v>57988302</v>
      </c>
      <c r="B1460">
        <v>122906</v>
      </c>
      <c r="C1460" t="s">
        <v>70</v>
      </c>
      <c r="D1460">
        <v>47683</v>
      </c>
      <c r="E1460" t="s">
        <v>14</v>
      </c>
      <c r="F1460" t="s">
        <v>15</v>
      </c>
      <c r="G1460" t="s">
        <v>16</v>
      </c>
      <c r="H1460">
        <v>27725</v>
      </c>
      <c r="I1460" t="s">
        <v>217</v>
      </c>
      <c r="J1460" t="s">
        <v>18</v>
      </c>
      <c r="K1460">
        <v>13</v>
      </c>
      <c r="L1460">
        <v>234</v>
      </c>
      <c r="M1460">
        <v>24.7</v>
      </c>
    </row>
    <row r="1461" spans="1:13">
      <c r="A1461">
        <v>57988310</v>
      </c>
      <c r="B1461">
        <v>105751</v>
      </c>
      <c r="C1461" t="s">
        <v>106</v>
      </c>
      <c r="D1461">
        <v>47683</v>
      </c>
      <c r="E1461" t="s">
        <v>14</v>
      </c>
      <c r="F1461" t="s">
        <v>15</v>
      </c>
      <c r="G1461" t="s">
        <v>16</v>
      </c>
      <c r="H1461">
        <v>27702</v>
      </c>
      <c r="I1461" t="s">
        <v>294</v>
      </c>
      <c r="J1461" t="s">
        <v>18</v>
      </c>
      <c r="K1461">
        <v>1</v>
      </c>
      <c r="L1461">
        <v>21.8</v>
      </c>
      <c r="M1461">
        <v>5.7</v>
      </c>
    </row>
    <row r="1462" spans="1:13">
      <c r="A1462">
        <v>57988610</v>
      </c>
      <c r="B1462">
        <v>732</v>
      </c>
      <c r="C1462" t="s">
        <v>78</v>
      </c>
      <c r="D1462">
        <v>47683</v>
      </c>
      <c r="E1462" t="s">
        <v>14</v>
      </c>
      <c r="F1462" t="s">
        <v>15</v>
      </c>
      <c r="G1462" t="s">
        <v>16</v>
      </c>
      <c r="H1462">
        <v>9138</v>
      </c>
      <c r="I1462" t="s">
        <v>295</v>
      </c>
      <c r="J1462" t="s">
        <v>18</v>
      </c>
      <c r="K1462">
        <v>-3</v>
      </c>
      <c r="L1462">
        <v>-72.6</v>
      </c>
      <c r="M1462">
        <v>-24.6</v>
      </c>
    </row>
    <row r="1463" spans="1:13">
      <c r="A1463">
        <v>57988629</v>
      </c>
      <c r="B1463">
        <v>105751</v>
      </c>
      <c r="C1463" t="s">
        <v>106</v>
      </c>
      <c r="D1463">
        <v>47683</v>
      </c>
      <c r="E1463" t="s">
        <v>14</v>
      </c>
      <c r="F1463" t="s">
        <v>15</v>
      </c>
      <c r="G1463" t="s">
        <v>16</v>
      </c>
      <c r="H1463">
        <v>27702</v>
      </c>
      <c r="I1463" t="s">
        <v>294</v>
      </c>
      <c r="J1463" t="s">
        <v>33</v>
      </c>
      <c r="K1463">
        <v>1</v>
      </c>
      <c r="L1463">
        <v>11.9</v>
      </c>
      <c r="M1463">
        <v>-4.2</v>
      </c>
    </row>
    <row r="1464" spans="1:13">
      <c r="A1464">
        <v>57988631</v>
      </c>
      <c r="B1464">
        <v>745</v>
      </c>
      <c r="C1464" t="s">
        <v>138</v>
      </c>
      <c r="D1464">
        <v>47683</v>
      </c>
      <c r="E1464" t="s">
        <v>14</v>
      </c>
      <c r="F1464" t="s">
        <v>15</v>
      </c>
      <c r="G1464" t="s">
        <v>16</v>
      </c>
      <c r="H1464">
        <v>16190</v>
      </c>
      <c r="I1464" t="s">
        <v>273</v>
      </c>
      <c r="J1464" t="s">
        <v>18</v>
      </c>
      <c r="K1464">
        <v>1</v>
      </c>
      <c r="L1464">
        <v>25.8</v>
      </c>
      <c r="M1464">
        <v>9.7</v>
      </c>
    </row>
    <row r="1465" spans="1:13">
      <c r="A1465">
        <v>57988715</v>
      </c>
      <c r="B1465">
        <v>138202</v>
      </c>
      <c r="C1465" t="s">
        <v>179</v>
      </c>
      <c r="D1465">
        <v>47683</v>
      </c>
      <c r="E1465" t="s">
        <v>14</v>
      </c>
      <c r="F1465" t="s">
        <v>15</v>
      </c>
      <c r="G1465" t="s">
        <v>16</v>
      </c>
      <c r="H1465">
        <v>12216</v>
      </c>
      <c r="I1465" t="s">
        <v>180</v>
      </c>
      <c r="J1465" t="s">
        <v>18</v>
      </c>
      <c r="K1465">
        <v>1</v>
      </c>
      <c r="L1465">
        <v>18</v>
      </c>
      <c r="M1465">
        <v>1.9</v>
      </c>
    </row>
    <row r="1466" spans="1:13">
      <c r="A1466">
        <v>57988807</v>
      </c>
      <c r="B1466">
        <v>744</v>
      </c>
      <c r="C1466" t="s">
        <v>88</v>
      </c>
      <c r="D1466">
        <v>47683</v>
      </c>
      <c r="E1466" t="s">
        <v>14</v>
      </c>
      <c r="F1466" t="s">
        <v>15</v>
      </c>
      <c r="G1466" t="s">
        <v>16</v>
      </c>
      <c r="H1466">
        <v>14453</v>
      </c>
      <c r="I1466" t="s">
        <v>89</v>
      </c>
      <c r="J1466" t="s">
        <v>18</v>
      </c>
      <c r="K1466">
        <v>1</v>
      </c>
      <c r="L1466">
        <v>24.64</v>
      </c>
      <c r="M1466">
        <v>8.54</v>
      </c>
    </row>
    <row r="1467" spans="1:13">
      <c r="A1467">
        <v>57988905</v>
      </c>
      <c r="B1467">
        <v>56</v>
      </c>
      <c r="C1467" t="s">
        <v>46</v>
      </c>
      <c r="D1467">
        <v>47683</v>
      </c>
      <c r="E1467" t="s">
        <v>14</v>
      </c>
      <c r="F1467" t="s">
        <v>15</v>
      </c>
      <c r="G1467" t="s">
        <v>16</v>
      </c>
      <c r="H1467">
        <v>7948</v>
      </c>
      <c r="I1467" t="s">
        <v>47</v>
      </c>
      <c r="J1467" t="s">
        <v>18</v>
      </c>
      <c r="K1467">
        <v>3</v>
      </c>
      <c r="L1467">
        <v>73.4</v>
      </c>
      <c r="M1467">
        <v>25.1</v>
      </c>
    </row>
    <row r="1468" spans="1:13">
      <c r="A1468">
        <v>57988952</v>
      </c>
      <c r="B1468">
        <v>308</v>
      </c>
      <c r="C1468" t="s">
        <v>158</v>
      </c>
      <c r="D1468">
        <v>47683</v>
      </c>
      <c r="E1468" t="s">
        <v>14</v>
      </c>
      <c r="F1468" t="s">
        <v>15</v>
      </c>
      <c r="G1468" t="s">
        <v>16</v>
      </c>
      <c r="H1468">
        <v>14380</v>
      </c>
      <c r="I1468" t="s">
        <v>263</v>
      </c>
      <c r="J1468" t="s">
        <v>18</v>
      </c>
      <c r="K1468">
        <v>1</v>
      </c>
      <c r="L1468">
        <v>25.8</v>
      </c>
      <c r="M1468">
        <v>9.7</v>
      </c>
    </row>
    <row r="1469" spans="1:13">
      <c r="A1469">
        <v>57989006</v>
      </c>
      <c r="B1469">
        <v>113833</v>
      </c>
      <c r="C1469" t="s">
        <v>321</v>
      </c>
      <c r="D1469">
        <v>47683</v>
      </c>
      <c r="E1469" t="s">
        <v>14</v>
      </c>
      <c r="F1469" t="s">
        <v>15</v>
      </c>
      <c r="G1469" t="s">
        <v>16</v>
      </c>
      <c r="H1469">
        <v>13296</v>
      </c>
      <c r="I1469" t="s">
        <v>470</v>
      </c>
      <c r="J1469" t="s">
        <v>18</v>
      </c>
      <c r="K1469">
        <v>2</v>
      </c>
      <c r="L1469">
        <v>39.6</v>
      </c>
      <c r="M1469">
        <v>7.4</v>
      </c>
    </row>
    <row r="1470" spans="1:13">
      <c r="A1470">
        <v>57989054</v>
      </c>
      <c r="B1470">
        <v>114069</v>
      </c>
      <c r="C1470" t="s">
        <v>56</v>
      </c>
      <c r="D1470">
        <v>47683</v>
      </c>
      <c r="E1470" t="s">
        <v>14</v>
      </c>
      <c r="F1470" t="s">
        <v>15</v>
      </c>
      <c r="G1470" t="s">
        <v>16</v>
      </c>
      <c r="H1470">
        <v>13000</v>
      </c>
      <c r="I1470" t="s">
        <v>57</v>
      </c>
      <c r="J1470" t="s">
        <v>33</v>
      </c>
      <c r="K1470">
        <v>1</v>
      </c>
      <c r="L1470">
        <v>23.8</v>
      </c>
      <c r="M1470">
        <v>7.7</v>
      </c>
    </row>
    <row r="1471" spans="1:13">
      <c r="A1471">
        <v>57989191</v>
      </c>
      <c r="B1471">
        <v>726</v>
      </c>
      <c r="C1471" t="s">
        <v>191</v>
      </c>
      <c r="D1471">
        <v>47683</v>
      </c>
      <c r="E1471" t="s">
        <v>14</v>
      </c>
      <c r="F1471" t="s">
        <v>15</v>
      </c>
      <c r="G1471" t="s">
        <v>16</v>
      </c>
      <c r="H1471">
        <v>10177</v>
      </c>
      <c r="I1471" t="s">
        <v>445</v>
      </c>
      <c r="J1471" t="s">
        <v>18</v>
      </c>
      <c r="K1471">
        <v>1</v>
      </c>
      <c r="L1471">
        <v>25.8</v>
      </c>
      <c r="M1471">
        <v>9.7</v>
      </c>
    </row>
    <row r="1472" spans="1:13">
      <c r="A1472">
        <v>57989313</v>
      </c>
      <c r="B1472">
        <v>357</v>
      </c>
      <c r="C1472" t="s">
        <v>218</v>
      </c>
      <c r="D1472">
        <v>47683</v>
      </c>
      <c r="E1472" t="s">
        <v>14</v>
      </c>
      <c r="F1472" t="s">
        <v>15</v>
      </c>
      <c r="G1472" t="s">
        <v>16</v>
      </c>
      <c r="H1472">
        <v>13100</v>
      </c>
      <c r="I1472" t="s">
        <v>377</v>
      </c>
      <c r="J1472" t="s">
        <v>18</v>
      </c>
      <c r="K1472">
        <v>5</v>
      </c>
      <c r="L1472">
        <v>117</v>
      </c>
      <c r="M1472">
        <v>37</v>
      </c>
    </row>
    <row r="1473" spans="1:13">
      <c r="A1473">
        <v>57989370</v>
      </c>
      <c r="B1473">
        <v>752</v>
      </c>
      <c r="C1473" t="s">
        <v>143</v>
      </c>
      <c r="D1473">
        <v>47683</v>
      </c>
      <c r="E1473" t="s">
        <v>14</v>
      </c>
      <c r="F1473" t="s">
        <v>15</v>
      </c>
      <c r="G1473" t="s">
        <v>16</v>
      </c>
      <c r="H1473">
        <v>15263</v>
      </c>
      <c r="I1473" t="s">
        <v>440</v>
      </c>
      <c r="J1473" t="s">
        <v>18</v>
      </c>
      <c r="K1473">
        <v>1</v>
      </c>
      <c r="L1473">
        <v>25.8</v>
      </c>
      <c r="M1473">
        <v>9.7</v>
      </c>
    </row>
    <row r="1474" spans="1:13">
      <c r="A1474">
        <v>57989421</v>
      </c>
      <c r="B1474">
        <v>117184</v>
      </c>
      <c r="C1474" t="s">
        <v>50</v>
      </c>
      <c r="D1474">
        <v>47683</v>
      </c>
      <c r="E1474" t="s">
        <v>14</v>
      </c>
      <c r="F1474" t="s">
        <v>15</v>
      </c>
      <c r="G1474" t="s">
        <v>16</v>
      </c>
      <c r="H1474">
        <v>11769</v>
      </c>
      <c r="I1474" t="s">
        <v>209</v>
      </c>
      <c r="J1474" t="s">
        <v>33</v>
      </c>
      <c r="K1474">
        <v>1</v>
      </c>
      <c r="L1474">
        <v>23.8</v>
      </c>
      <c r="M1474">
        <v>7.7</v>
      </c>
    </row>
    <row r="1475" spans="1:13">
      <c r="A1475">
        <v>57989473</v>
      </c>
      <c r="B1475">
        <v>570</v>
      </c>
      <c r="C1475" t="s">
        <v>121</v>
      </c>
      <c r="D1475">
        <v>47683</v>
      </c>
      <c r="E1475" t="s">
        <v>14</v>
      </c>
      <c r="F1475" t="s">
        <v>15</v>
      </c>
      <c r="G1475" t="s">
        <v>16</v>
      </c>
      <c r="H1475">
        <v>13304</v>
      </c>
      <c r="I1475" t="s">
        <v>375</v>
      </c>
      <c r="J1475" t="s">
        <v>18</v>
      </c>
      <c r="K1475">
        <v>1</v>
      </c>
      <c r="L1475">
        <v>25.8</v>
      </c>
      <c r="M1475">
        <v>9.7</v>
      </c>
    </row>
    <row r="1476" spans="1:13">
      <c r="A1476">
        <v>57989528</v>
      </c>
      <c r="B1476">
        <v>707</v>
      </c>
      <c r="C1476" t="s">
        <v>31</v>
      </c>
      <c r="D1476">
        <v>47683</v>
      </c>
      <c r="E1476" t="s">
        <v>14</v>
      </c>
      <c r="F1476" t="s">
        <v>15</v>
      </c>
      <c r="G1476" t="s">
        <v>16</v>
      </c>
      <c r="H1476">
        <v>4311</v>
      </c>
      <c r="I1476" t="s">
        <v>153</v>
      </c>
      <c r="J1476" t="s">
        <v>18</v>
      </c>
      <c r="K1476">
        <v>1</v>
      </c>
      <c r="L1476">
        <v>25.8</v>
      </c>
      <c r="M1476">
        <v>9.7</v>
      </c>
    </row>
    <row r="1477" spans="1:13">
      <c r="A1477">
        <v>57989732</v>
      </c>
      <c r="B1477">
        <v>582</v>
      </c>
      <c r="C1477" t="s">
        <v>62</v>
      </c>
      <c r="D1477">
        <v>47683</v>
      </c>
      <c r="E1477" t="s">
        <v>14</v>
      </c>
      <c r="F1477" t="s">
        <v>15</v>
      </c>
      <c r="G1477" t="s">
        <v>16</v>
      </c>
      <c r="H1477">
        <v>4044</v>
      </c>
      <c r="I1477" t="s">
        <v>421</v>
      </c>
      <c r="J1477" t="s">
        <v>33</v>
      </c>
      <c r="K1477">
        <v>10</v>
      </c>
      <c r="L1477">
        <v>234</v>
      </c>
      <c r="M1477">
        <v>73</v>
      </c>
    </row>
    <row r="1478" spans="1:13">
      <c r="A1478">
        <v>57989812</v>
      </c>
      <c r="B1478">
        <v>740</v>
      </c>
      <c r="C1478" t="s">
        <v>228</v>
      </c>
      <c r="D1478">
        <v>47683</v>
      </c>
      <c r="E1478" t="s">
        <v>14</v>
      </c>
      <c r="F1478" t="s">
        <v>15</v>
      </c>
      <c r="G1478" t="s">
        <v>16</v>
      </c>
      <c r="H1478">
        <v>11382</v>
      </c>
      <c r="I1478" t="s">
        <v>229</v>
      </c>
      <c r="J1478" t="s">
        <v>18</v>
      </c>
      <c r="K1478">
        <v>1</v>
      </c>
      <c r="L1478">
        <v>25.8</v>
      </c>
      <c r="M1478">
        <v>9.7</v>
      </c>
    </row>
    <row r="1479" spans="1:13">
      <c r="A1479">
        <v>57989844</v>
      </c>
      <c r="B1479">
        <v>102935</v>
      </c>
      <c r="C1479" t="s">
        <v>278</v>
      </c>
      <c r="D1479">
        <v>47683</v>
      </c>
      <c r="E1479" t="s">
        <v>14</v>
      </c>
      <c r="F1479" t="s">
        <v>15</v>
      </c>
      <c r="G1479" t="s">
        <v>16</v>
      </c>
      <c r="H1479">
        <v>16062</v>
      </c>
      <c r="I1479" t="s">
        <v>279</v>
      </c>
      <c r="J1479" t="s">
        <v>18</v>
      </c>
      <c r="K1479">
        <v>1</v>
      </c>
      <c r="L1479">
        <v>24.44</v>
      </c>
      <c r="M1479">
        <v>8.34</v>
      </c>
    </row>
    <row r="1480" spans="1:13">
      <c r="A1480">
        <v>57989913</v>
      </c>
      <c r="B1480">
        <v>513</v>
      </c>
      <c r="C1480" t="s">
        <v>181</v>
      </c>
      <c r="D1480">
        <v>47683</v>
      </c>
      <c r="E1480" t="s">
        <v>14</v>
      </c>
      <c r="F1480" t="s">
        <v>15</v>
      </c>
      <c r="G1480" t="s">
        <v>16</v>
      </c>
      <c r="H1480">
        <v>12505</v>
      </c>
      <c r="I1480" t="s">
        <v>476</v>
      </c>
      <c r="J1480" t="s">
        <v>18</v>
      </c>
      <c r="K1480">
        <v>1</v>
      </c>
      <c r="L1480">
        <v>25.8</v>
      </c>
      <c r="M1480">
        <v>9.7</v>
      </c>
    </row>
    <row r="1481" spans="1:13">
      <c r="A1481">
        <v>57989917</v>
      </c>
      <c r="B1481">
        <v>105267</v>
      </c>
      <c r="C1481" t="s">
        <v>147</v>
      </c>
      <c r="D1481">
        <v>47683</v>
      </c>
      <c r="E1481" t="s">
        <v>14</v>
      </c>
      <c r="F1481" t="s">
        <v>15</v>
      </c>
      <c r="G1481" t="s">
        <v>16</v>
      </c>
      <c r="H1481">
        <v>12886</v>
      </c>
      <c r="I1481" t="s">
        <v>271</v>
      </c>
      <c r="J1481" t="s">
        <v>18</v>
      </c>
      <c r="K1481">
        <v>3</v>
      </c>
      <c r="L1481">
        <v>77.39</v>
      </c>
      <c r="M1481">
        <v>29.09</v>
      </c>
    </row>
    <row r="1482" spans="1:13">
      <c r="A1482">
        <v>57989927</v>
      </c>
      <c r="B1482">
        <v>746</v>
      </c>
      <c r="C1482" t="s">
        <v>84</v>
      </c>
      <c r="D1482">
        <v>47683</v>
      </c>
      <c r="E1482" t="s">
        <v>14</v>
      </c>
      <c r="F1482" t="s">
        <v>15</v>
      </c>
      <c r="G1482" t="s">
        <v>16</v>
      </c>
      <c r="H1482">
        <v>16492</v>
      </c>
      <c r="I1482" t="s">
        <v>85</v>
      </c>
      <c r="J1482" t="s">
        <v>18</v>
      </c>
      <c r="K1482">
        <v>1</v>
      </c>
      <c r="L1482">
        <v>25.8</v>
      </c>
      <c r="M1482">
        <v>9.7</v>
      </c>
    </row>
    <row r="1483" spans="1:13">
      <c r="A1483">
        <v>57990004</v>
      </c>
      <c r="B1483">
        <v>743</v>
      </c>
      <c r="C1483" t="s">
        <v>213</v>
      </c>
      <c r="D1483">
        <v>47683</v>
      </c>
      <c r="E1483" t="s">
        <v>14</v>
      </c>
      <c r="F1483" t="s">
        <v>15</v>
      </c>
      <c r="G1483" t="s">
        <v>16</v>
      </c>
      <c r="H1483">
        <v>1003610</v>
      </c>
      <c r="I1483" t="s">
        <v>214</v>
      </c>
      <c r="J1483" t="s">
        <v>18</v>
      </c>
      <c r="K1483">
        <v>1</v>
      </c>
      <c r="L1483">
        <v>25.8</v>
      </c>
      <c r="M1483">
        <v>9.7</v>
      </c>
    </row>
    <row r="1484" spans="1:13">
      <c r="A1484">
        <v>57990027</v>
      </c>
      <c r="B1484">
        <v>114685</v>
      </c>
      <c r="C1484" t="s">
        <v>487</v>
      </c>
      <c r="D1484">
        <v>47683</v>
      </c>
      <c r="E1484" t="s">
        <v>14</v>
      </c>
      <c r="F1484" t="s">
        <v>15</v>
      </c>
      <c r="G1484" t="s">
        <v>16</v>
      </c>
      <c r="H1484">
        <v>7279</v>
      </c>
      <c r="I1484" t="s">
        <v>493</v>
      </c>
      <c r="J1484" t="s">
        <v>18</v>
      </c>
      <c r="K1484">
        <v>1</v>
      </c>
      <c r="L1484">
        <v>25.8</v>
      </c>
      <c r="M1484">
        <v>9.7</v>
      </c>
    </row>
    <row r="1485" spans="1:13">
      <c r="A1485">
        <v>57990131</v>
      </c>
      <c r="B1485">
        <v>105751</v>
      </c>
      <c r="C1485" t="s">
        <v>106</v>
      </c>
      <c r="D1485">
        <v>47683</v>
      </c>
      <c r="E1485" t="s">
        <v>14</v>
      </c>
      <c r="F1485" t="s">
        <v>15</v>
      </c>
      <c r="G1485" t="s">
        <v>16</v>
      </c>
      <c r="H1485">
        <v>27702</v>
      </c>
      <c r="I1485" t="s">
        <v>294</v>
      </c>
      <c r="J1485" t="s">
        <v>18</v>
      </c>
      <c r="K1485">
        <v>1</v>
      </c>
      <c r="L1485">
        <v>25.8</v>
      </c>
      <c r="M1485">
        <v>9.7</v>
      </c>
    </row>
    <row r="1486" spans="1:13">
      <c r="A1486">
        <v>57990360</v>
      </c>
      <c r="B1486">
        <v>106569</v>
      </c>
      <c r="C1486" t="s">
        <v>193</v>
      </c>
      <c r="D1486">
        <v>47683</v>
      </c>
      <c r="E1486" t="s">
        <v>14</v>
      </c>
      <c r="F1486" t="s">
        <v>15</v>
      </c>
      <c r="G1486" t="s">
        <v>16</v>
      </c>
      <c r="H1486">
        <v>15755</v>
      </c>
      <c r="I1486" t="s">
        <v>194</v>
      </c>
      <c r="J1486" t="s">
        <v>18</v>
      </c>
      <c r="K1486">
        <v>1</v>
      </c>
      <c r="L1486">
        <v>25.8</v>
      </c>
      <c r="M1486">
        <v>9.7</v>
      </c>
    </row>
    <row r="1487" spans="1:13">
      <c r="A1487">
        <v>57990419</v>
      </c>
      <c r="B1487">
        <v>105910</v>
      </c>
      <c r="C1487" t="s">
        <v>52</v>
      </c>
      <c r="D1487">
        <v>47683</v>
      </c>
      <c r="E1487" t="s">
        <v>14</v>
      </c>
      <c r="F1487" t="s">
        <v>15</v>
      </c>
      <c r="G1487" t="s">
        <v>16</v>
      </c>
      <c r="H1487">
        <v>13199</v>
      </c>
      <c r="I1487" t="s">
        <v>53</v>
      </c>
      <c r="J1487" t="s">
        <v>18</v>
      </c>
      <c r="K1487">
        <v>1</v>
      </c>
      <c r="L1487">
        <v>25.8</v>
      </c>
      <c r="M1487">
        <v>9.7</v>
      </c>
    </row>
    <row r="1488" spans="1:13">
      <c r="A1488">
        <v>57990527</v>
      </c>
      <c r="B1488">
        <v>106399</v>
      </c>
      <c r="C1488" t="s">
        <v>48</v>
      </c>
      <c r="D1488">
        <v>47683</v>
      </c>
      <c r="E1488" t="s">
        <v>14</v>
      </c>
      <c r="F1488" t="s">
        <v>15</v>
      </c>
      <c r="G1488" t="s">
        <v>16</v>
      </c>
      <c r="H1488">
        <v>16077</v>
      </c>
      <c r="I1488" t="s">
        <v>49</v>
      </c>
      <c r="J1488" t="s">
        <v>18</v>
      </c>
      <c r="K1488">
        <v>1</v>
      </c>
      <c r="L1488">
        <v>25.8</v>
      </c>
      <c r="M1488">
        <v>9.7</v>
      </c>
    </row>
    <row r="1489" spans="1:13">
      <c r="A1489">
        <v>57990560</v>
      </c>
      <c r="B1489">
        <v>511</v>
      </c>
      <c r="C1489" t="s">
        <v>145</v>
      </c>
      <c r="D1489">
        <v>47683</v>
      </c>
      <c r="E1489" t="s">
        <v>14</v>
      </c>
      <c r="F1489" t="s">
        <v>15</v>
      </c>
      <c r="G1489" t="s">
        <v>16</v>
      </c>
      <c r="H1489">
        <v>7917</v>
      </c>
      <c r="I1489" t="s">
        <v>252</v>
      </c>
      <c r="J1489" t="s">
        <v>18</v>
      </c>
      <c r="K1489">
        <v>1</v>
      </c>
      <c r="L1489">
        <v>25.8</v>
      </c>
      <c r="M1489">
        <v>9.7</v>
      </c>
    </row>
    <row r="1490" spans="1:13">
      <c r="A1490">
        <v>57990615</v>
      </c>
      <c r="B1490">
        <v>107728</v>
      </c>
      <c r="C1490" t="s">
        <v>112</v>
      </c>
      <c r="D1490">
        <v>47683</v>
      </c>
      <c r="E1490" t="s">
        <v>14</v>
      </c>
      <c r="F1490" t="s">
        <v>15</v>
      </c>
      <c r="G1490" t="s">
        <v>16</v>
      </c>
      <c r="H1490">
        <v>13397</v>
      </c>
      <c r="I1490" t="s">
        <v>165</v>
      </c>
      <c r="J1490" t="s">
        <v>18</v>
      </c>
      <c r="K1490">
        <v>1</v>
      </c>
      <c r="L1490">
        <v>18</v>
      </c>
      <c r="M1490">
        <v>2</v>
      </c>
    </row>
    <row r="1491" spans="1:13">
      <c r="A1491">
        <v>57990646</v>
      </c>
      <c r="B1491">
        <v>117491</v>
      </c>
      <c r="C1491" t="s">
        <v>343</v>
      </c>
      <c r="D1491">
        <v>47683</v>
      </c>
      <c r="E1491" t="s">
        <v>14</v>
      </c>
      <c r="F1491" t="s">
        <v>15</v>
      </c>
      <c r="G1491" t="s">
        <v>16</v>
      </c>
      <c r="H1491">
        <v>12909</v>
      </c>
      <c r="I1491" t="s">
        <v>344</v>
      </c>
      <c r="J1491" t="s">
        <v>18</v>
      </c>
      <c r="K1491">
        <v>1</v>
      </c>
      <c r="L1491">
        <v>23.8</v>
      </c>
      <c r="M1491">
        <v>7.7</v>
      </c>
    </row>
    <row r="1492" spans="1:13">
      <c r="A1492">
        <v>57990677</v>
      </c>
      <c r="B1492">
        <v>712</v>
      </c>
      <c r="C1492" t="s">
        <v>134</v>
      </c>
      <c r="D1492">
        <v>47683</v>
      </c>
      <c r="E1492" t="s">
        <v>14</v>
      </c>
      <c r="F1492" t="s">
        <v>15</v>
      </c>
      <c r="G1492" t="s">
        <v>16</v>
      </c>
      <c r="H1492">
        <v>16083</v>
      </c>
      <c r="I1492" t="s">
        <v>135</v>
      </c>
      <c r="J1492" t="s">
        <v>18</v>
      </c>
      <c r="K1492">
        <v>3</v>
      </c>
      <c r="L1492">
        <v>77.39</v>
      </c>
      <c r="M1492">
        <v>29.09</v>
      </c>
    </row>
    <row r="1493" spans="1:13">
      <c r="A1493">
        <v>57990711</v>
      </c>
      <c r="B1493">
        <v>712</v>
      </c>
      <c r="C1493" t="s">
        <v>134</v>
      </c>
      <c r="D1493">
        <v>47683</v>
      </c>
      <c r="E1493" t="s">
        <v>14</v>
      </c>
      <c r="F1493" t="s">
        <v>15</v>
      </c>
      <c r="G1493" t="s">
        <v>16</v>
      </c>
      <c r="H1493">
        <v>16083</v>
      </c>
      <c r="I1493" t="s">
        <v>135</v>
      </c>
      <c r="J1493" t="s">
        <v>18</v>
      </c>
      <c r="K1493">
        <v>3</v>
      </c>
      <c r="L1493">
        <v>77.39</v>
      </c>
      <c r="M1493">
        <v>29.09</v>
      </c>
    </row>
    <row r="1494" spans="1:13">
      <c r="A1494">
        <v>57990755</v>
      </c>
      <c r="B1494">
        <v>114622</v>
      </c>
      <c r="C1494" t="s">
        <v>38</v>
      </c>
      <c r="D1494">
        <v>47683</v>
      </c>
      <c r="E1494" t="s">
        <v>14</v>
      </c>
      <c r="F1494" t="s">
        <v>15</v>
      </c>
      <c r="G1494" t="s">
        <v>16</v>
      </c>
      <c r="H1494">
        <v>27822</v>
      </c>
      <c r="I1494" t="s">
        <v>468</v>
      </c>
      <c r="J1494" t="s">
        <v>18</v>
      </c>
      <c r="K1494">
        <v>1</v>
      </c>
      <c r="L1494">
        <v>25.8</v>
      </c>
      <c r="M1494">
        <v>9.7</v>
      </c>
    </row>
    <row r="1495" spans="1:13">
      <c r="A1495">
        <v>57990813</v>
      </c>
      <c r="B1495">
        <v>357</v>
      </c>
      <c r="C1495" t="s">
        <v>218</v>
      </c>
      <c r="D1495">
        <v>47683</v>
      </c>
      <c r="E1495" t="s">
        <v>14</v>
      </c>
      <c r="F1495" t="s">
        <v>15</v>
      </c>
      <c r="G1495" t="s">
        <v>16</v>
      </c>
      <c r="H1495">
        <v>13100</v>
      </c>
      <c r="I1495" t="s">
        <v>377</v>
      </c>
      <c r="J1495" t="s">
        <v>18</v>
      </c>
      <c r="K1495">
        <v>2</v>
      </c>
      <c r="L1495">
        <v>51.6</v>
      </c>
      <c r="M1495">
        <v>19.6</v>
      </c>
    </row>
    <row r="1496" spans="1:13">
      <c r="A1496">
        <v>57990826</v>
      </c>
      <c r="B1496">
        <v>743</v>
      </c>
      <c r="C1496" t="s">
        <v>213</v>
      </c>
      <c r="D1496">
        <v>47683</v>
      </c>
      <c r="E1496" t="s">
        <v>14</v>
      </c>
      <c r="F1496" t="s">
        <v>15</v>
      </c>
      <c r="G1496" t="s">
        <v>16</v>
      </c>
      <c r="H1496">
        <v>1003610</v>
      </c>
      <c r="I1496" t="s">
        <v>214</v>
      </c>
      <c r="J1496" t="s">
        <v>18</v>
      </c>
      <c r="K1496">
        <v>1</v>
      </c>
      <c r="L1496">
        <v>25.8</v>
      </c>
      <c r="M1496">
        <v>9.7</v>
      </c>
    </row>
    <row r="1497" spans="1:13">
      <c r="A1497">
        <v>57990839</v>
      </c>
      <c r="B1497">
        <v>387</v>
      </c>
      <c r="C1497" t="s">
        <v>398</v>
      </c>
      <c r="D1497">
        <v>47683</v>
      </c>
      <c r="E1497" t="s">
        <v>14</v>
      </c>
      <c r="F1497" t="s">
        <v>15</v>
      </c>
      <c r="G1497" t="s">
        <v>16</v>
      </c>
      <c r="H1497">
        <v>16108</v>
      </c>
      <c r="I1497" t="s">
        <v>405</v>
      </c>
      <c r="J1497" t="s">
        <v>18</v>
      </c>
      <c r="K1497">
        <v>3</v>
      </c>
      <c r="L1497">
        <v>68.4</v>
      </c>
      <c r="M1497">
        <v>20.1</v>
      </c>
    </row>
    <row r="1498" spans="1:13">
      <c r="A1498">
        <v>57991039</v>
      </c>
      <c r="B1498">
        <v>571</v>
      </c>
      <c r="C1498" t="s">
        <v>90</v>
      </c>
      <c r="D1498">
        <v>47683</v>
      </c>
      <c r="E1498" t="s">
        <v>14</v>
      </c>
      <c r="F1498" t="s">
        <v>15</v>
      </c>
      <c r="G1498" t="s">
        <v>16</v>
      </c>
      <c r="H1498">
        <v>15292</v>
      </c>
      <c r="I1498" t="s">
        <v>300</v>
      </c>
      <c r="J1498" t="s">
        <v>18</v>
      </c>
      <c r="K1498">
        <v>2</v>
      </c>
      <c r="L1498">
        <v>51.6</v>
      </c>
      <c r="M1498">
        <v>19.4</v>
      </c>
    </row>
    <row r="1499" spans="1:13">
      <c r="A1499">
        <v>57991091</v>
      </c>
      <c r="B1499">
        <v>724</v>
      </c>
      <c r="C1499" t="s">
        <v>98</v>
      </c>
      <c r="D1499">
        <v>47683</v>
      </c>
      <c r="E1499" t="s">
        <v>14</v>
      </c>
      <c r="F1499" t="s">
        <v>15</v>
      </c>
      <c r="G1499" t="s">
        <v>16</v>
      </c>
      <c r="H1499">
        <v>10930</v>
      </c>
      <c r="I1499" t="s">
        <v>99</v>
      </c>
      <c r="J1499" t="s">
        <v>18</v>
      </c>
      <c r="K1499">
        <v>3</v>
      </c>
      <c r="L1499">
        <v>77.4</v>
      </c>
      <c r="M1499">
        <v>29.1</v>
      </c>
    </row>
    <row r="1500" spans="1:13">
      <c r="A1500">
        <v>57991165</v>
      </c>
      <c r="B1500">
        <v>337</v>
      </c>
      <c r="C1500" t="s">
        <v>82</v>
      </c>
      <c r="D1500">
        <v>47683</v>
      </c>
      <c r="E1500" t="s">
        <v>14</v>
      </c>
      <c r="F1500" t="s">
        <v>15</v>
      </c>
      <c r="G1500" t="s">
        <v>16</v>
      </c>
      <c r="H1500">
        <v>990176</v>
      </c>
      <c r="I1500" t="s">
        <v>132</v>
      </c>
      <c r="J1500" t="s">
        <v>18</v>
      </c>
      <c r="K1500">
        <v>1</v>
      </c>
      <c r="L1500">
        <v>23.8</v>
      </c>
      <c r="M1500">
        <v>7.7</v>
      </c>
    </row>
    <row r="1501" spans="1:13">
      <c r="A1501">
        <v>57991202</v>
      </c>
      <c r="B1501">
        <v>114848</v>
      </c>
      <c r="C1501" t="s">
        <v>44</v>
      </c>
      <c r="D1501">
        <v>47683</v>
      </c>
      <c r="E1501" t="s">
        <v>14</v>
      </c>
      <c r="F1501" t="s">
        <v>15</v>
      </c>
      <c r="G1501" t="s">
        <v>16</v>
      </c>
      <c r="H1501">
        <v>8763</v>
      </c>
      <c r="I1501" t="s">
        <v>45</v>
      </c>
      <c r="J1501" t="s">
        <v>33</v>
      </c>
      <c r="K1501">
        <v>1</v>
      </c>
      <c r="L1501">
        <v>22.8</v>
      </c>
      <c r="M1501">
        <v>6.7</v>
      </c>
    </row>
    <row r="1502" spans="1:13">
      <c r="A1502">
        <v>57991248</v>
      </c>
      <c r="B1502">
        <v>112415</v>
      </c>
      <c r="C1502" t="s">
        <v>232</v>
      </c>
      <c r="D1502">
        <v>47683</v>
      </c>
      <c r="E1502" t="s">
        <v>14</v>
      </c>
      <c r="F1502" t="s">
        <v>15</v>
      </c>
      <c r="G1502" t="s">
        <v>16</v>
      </c>
      <c r="H1502">
        <v>4188</v>
      </c>
      <c r="I1502" t="s">
        <v>233</v>
      </c>
      <c r="J1502" t="s">
        <v>18</v>
      </c>
      <c r="K1502">
        <v>2</v>
      </c>
      <c r="L1502">
        <v>51.6</v>
      </c>
      <c r="M1502">
        <v>19.4</v>
      </c>
    </row>
    <row r="1503" spans="1:13">
      <c r="A1503">
        <v>57991308</v>
      </c>
      <c r="B1503">
        <v>598</v>
      </c>
      <c r="C1503" t="s">
        <v>269</v>
      </c>
      <c r="D1503">
        <v>47683</v>
      </c>
      <c r="E1503" t="s">
        <v>14</v>
      </c>
      <c r="F1503" t="s">
        <v>15</v>
      </c>
      <c r="G1503" t="s">
        <v>16</v>
      </c>
      <c r="H1503">
        <v>27710</v>
      </c>
      <c r="I1503" t="s">
        <v>494</v>
      </c>
      <c r="J1503" t="s">
        <v>18</v>
      </c>
      <c r="K1503">
        <v>1</v>
      </c>
      <c r="L1503">
        <v>25.8</v>
      </c>
      <c r="M1503">
        <v>9.7</v>
      </c>
    </row>
    <row r="1504" spans="1:13">
      <c r="A1504">
        <v>57991434</v>
      </c>
      <c r="B1504">
        <v>106865</v>
      </c>
      <c r="C1504" t="s">
        <v>80</v>
      </c>
      <c r="D1504">
        <v>47683</v>
      </c>
      <c r="E1504" t="s">
        <v>14</v>
      </c>
      <c r="F1504" t="s">
        <v>15</v>
      </c>
      <c r="G1504" t="s">
        <v>16</v>
      </c>
      <c r="H1504">
        <v>10902</v>
      </c>
      <c r="I1504" t="s">
        <v>81</v>
      </c>
      <c r="J1504" t="s">
        <v>18</v>
      </c>
      <c r="K1504">
        <v>1</v>
      </c>
      <c r="L1504">
        <v>20.8</v>
      </c>
      <c r="M1504">
        <v>4.7</v>
      </c>
    </row>
    <row r="1505" spans="1:13">
      <c r="A1505">
        <v>57991481</v>
      </c>
      <c r="B1505">
        <v>117184</v>
      </c>
      <c r="C1505" t="s">
        <v>50</v>
      </c>
      <c r="D1505">
        <v>47683</v>
      </c>
      <c r="E1505" t="s">
        <v>14</v>
      </c>
      <c r="F1505" t="s">
        <v>15</v>
      </c>
      <c r="G1505" t="s">
        <v>16</v>
      </c>
      <c r="H1505">
        <v>27739</v>
      </c>
      <c r="I1505" t="s">
        <v>441</v>
      </c>
      <c r="J1505" t="s">
        <v>18</v>
      </c>
      <c r="K1505">
        <v>1</v>
      </c>
      <c r="L1505">
        <v>25.8</v>
      </c>
      <c r="M1505">
        <v>9.7</v>
      </c>
    </row>
    <row r="1506" spans="1:13">
      <c r="A1506">
        <v>57991873</v>
      </c>
      <c r="B1506">
        <v>104430</v>
      </c>
      <c r="C1506" t="s">
        <v>175</v>
      </c>
      <c r="D1506">
        <v>47683</v>
      </c>
      <c r="E1506" t="s">
        <v>14</v>
      </c>
      <c r="F1506" t="s">
        <v>15</v>
      </c>
      <c r="G1506" t="s">
        <v>16</v>
      </c>
      <c r="H1506">
        <v>15615</v>
      </c>
      <c r="I1506" t="s">
        <v>176</v>
      </c>
      <c r="J1506" t="s">
        <v>18</v>
      </c>
      <c r="K1506">
        <v>1</v>
      </c>
      <c r="L1506">
        <v>25.8</v>
      </c>
      <c r="M1506">
        <v>9.7</v>
      </c>
    </row>
    <row r="1507" spans="1:13">
      <c r="A1507">
        <v>57991912</v>
      </c>
      <c r="B1507">
        <v>713</v>
      </c>
      <c r="C1507" t="s">
        <v>234</v>
      </c>
      <c r="D1507">
        <v>47683</v>
      </c>
      <c r="E1507" t="s">
        <v>14</v>
      </c>
      <c r="F1507" t="s">
        <v>15</v>
      </c>
      <c r="G1507" t="s">
        <v>16</v>
      </c>
      <c r="H1507">
        <v>6492</v>
      </c>
      <c r="I1507" t="s">
        <v>235</v>
      </c>
      <c r="J1507" t="s">
        <v>18</v>
      </c>
      <c r="K1507">
        <v>1</v>
      </c>
      <c r="L1507">
        <v>18</v>
      </c>
      <c r="M1507">
        <v>1.9</v>
      </c>
    </row>
    <row r="1508" spans="1:13">
      <c r="A1508">
        <v>57992087</v>
      </c>
      <c r="B1508">
        <v>122198</v>
      </c>
      <c r="C1508" t="s">
        <v>42</v>
      </c>
      <c r="D1508">
        <v>47683</v>
      </c>
      <c r="E1508" t="s">
        <v>14</v>
      </c>
      <c r="F1508" t="s">
        <v>15</v>
      </c>
      <c r="G1508" t="s">
        <v>16</v>
      </c>
      <c r="H1508">
        <v>15902</v>
      </c>
      <c r="I1508" t="s">
        <v>365</v>
      </c>
      <c r="J1508" t="s">
        <v>18</v>
      </c>
      <c r="K1508">
        <v>1</v>
      </c>
      <c r="L1508">
        <v>25.8</v>
      </c>
      <c r="M1508">
        <v>9.7</v>
      </c>
    </row>
    <row r="1509" spans="1:13">
      <c r="A1509">
        <v>57992339</v>
      </c>
      <c r="B1509">
        <v>103198</v>
      </c>
      <c r="C1509" t="s">
        <v>116</v>
      </c>
      <c r="D1509">
        <v>47683</v>
      </c>
      <c r="E1509" t="s">
        <v>14</v>
      </c>
      <c r="F1509" t="s">
        <v>15</v>
      </c>
      <c r="G1509" t="s">
        <v>16</v>
      </c>
      <c r="H1509">
        <v>16075</v>
      </c>
      <c r="I1509" t="s">
        <v>425</v>
      </c>
      <c r="J1509" t="s">
        <v>33</v>
      </c>
      <c r="K1509">
        <v>2</v>
      </c>
      <c r="L1509">
        <v>54.6</v>
      </c>
      <c r="M1509">
        <v>22.4</v>
      </c>
    </row>
    <row r="1510" spans="1:13">
      <c r="A1510">
        <v>57992361</v>
      </c>
      <c r="B1510">
        <v>365</v>
      </c>
      <c r="C1510" t="s">
        <v>58</v>
      </c>
      <c r="D1510">
        <v>47683</v>
      </c>
      <c r="E1510" t="s">
        <v>14</v>
      </c>
      <c r="F1510" t="s">
        <v>15</v>
      </c>
      <c r="G1510" t="s">
        <v>16</v>
      </c>
      <c r="H1510">
        <v>10931</v>
      </c>
      <c r="I1510" t="s">
        <v>293</v>
      </c>
      <c r="J1510" t="s">
        <v>33</v>
      </c>
      <c r="K1510">
        <v>1</v>
      </c>
      <c r="L1510">
        <v>21.31</v>
      </c>
      <c r="M1510">
        <v>5.21</v>
      </c>
    </row>
    <row r="1511" spans="1:13">
      <c r="A1511">
        <v>57992409</v>
      </c>
      <c r="B1511">
        <v>116773</v>
      </c>
      <c r="C1511" t="s">
        <v>472</v>
      </c>
      <c r="D1511">
        <v>47683</v>
      </c>
      <c r="E1511" t="s">
        <v>14</v>
      </c>
      <c r="F1511" t="s">
        <v>15</v>
      </c>
      <c r="G1511" t="s">
        <v>16</v>
      </c>
      <c r="H1511">
        <v>5879</v>
      </c>
      <c r="I1511" t="s">
        <v>473</v>
      </c>
      <c r="J1511" t="s">
        <v>18</v>
      </c>
      <c r="K1511">
        <v>1</v>
      </c>
      <c r="L1511">
        <v>25.8</v>
      </c>
      <c r="M1511">
        <v>9.7</v>
      </c>
    </row>
    <row r="1512" spans="1:13">
      <c r="A1512">
        <v>57992423</v>
      </c>
      <c r="B1512">
        <v>737</v>
      </c>
      <c r="C1512" t="s">
        <v>183</v>
      </c>
      <c r="D1512">
        <v>47683</v>
      </c>
      <c r="E1512" t="s">
        <v>14</v>
      </c>
      <c r="F1512" t="s">
        <v>15</v>
      </c>
      <c r="G1512" t="s">
        <v>16</v>
      </c>
      <c r="H1512">
        <v>11642</v>
      </c>
      <c r="I1512" t="s">
        <v>184</v>
      </c>
      <c r="J1512" t="s">
        <v>18</v>
      </c>
      <c r="K1512">
        <v>1</v>
      </c>
      <c r="L1512">
        <v>20</v>
      </c>
      <c r="M1512">
        <v>3.9</v>
      </c>
    </row>
    <row r="1513" spans="1:13">
      <c r="A1513">
        <v>57992448</v>
      </c>
      <c r="B1513">
        <v>104533</v>
      </c>
      <c r="C1513" t="s">
        <v>495</v>
      </c>
      <c r="D1513">
        <v>47683</v>
      </c>
      <c r="E1513" t="s">
        <v>14</v>
      </c>
      <c r="F1513" t="s">
        <v>15</v>
      </c>
      <c r="G1513" t="s">
        <v>16</v>
      </c>
      <c r="H1513">
        <v>11977</v>
      </c>
      <c r="I1513" t="s">
        <v>496</v>
      </c>
      <c r="J1513" t="s">
        <v>18</v>
      </c>
      <c r="K1513">
        <v>1</v>
      </c>
      <c r="L1513">
        <v>25.8</v>
      </c>
      <c r="M1513">
        <v>9.7</v>
      </c>
    </row>
    <row r="1514" spans="1:13">
      <c r="A1514">
        <v>57992594</v>
      </c>
      <c r="B1514">
        <v>122906</v>
      </c>
      <c r="C1514" t="s">
        <v>70</v>
      </c>
      <c r="D1514">
        <v>47683</v>
      </c>
      <c r="E1514" t="s">
        <v>14</v>
      </c>
      <c r="F1514" t="s">
        <v>15</v>
      </c>
      <c r="G1514" t="s">
        <v>16</v>
      </c>
      <c r="H1514">
        <v>27725</v>
      </c>
      <c r="I1514" t="s">
        <v>217</v>
      </c>
      <c r="J1514" t="s">
        <v>18</v>
      </c>
      <c r="K1514">
        <v>1</v>
      </c>
      <c r="L1514">
        <v>19.8</v>
      </c>
      <c r="M1514">
        <v>3.7</v>
      </c>
    </row>
    <row r="1515" spans="1:13">
      <c r="A1515">
        <v>57992602</v>
      </c>
      <c r="B1515">
        <v>119263</v>
      </c>
      <c r="C1515" t="s">
        <v>250</v>
      </c>
      <c r="D1515">
        <v>47683</v>
      </c>
      <c r="E1515" t="s">
        <v>14</v>
      </c>
      <c r="F1515" t="s">
        <v>15</v>
      </c>
      <c r="G1515" t="s">
        <v>16</v>
      </c>
      <c r="H1515">
        <v>16259</v>
      </c>
      <c r="I1515" t="s">
        <v>318</v>
      </c>
      <c r="J1515" t="s">
        <v>18</v>
      </c>
      <c r="K1515">
        <v>2</v>
      </c>
      <c r="L1515">
        <v>43.8</v>
      </c>
      <c r="M1515">
        <v>11.6</v>
      </c>
    </row>
    <row r="1516" spans="1:13">
      <c r="A1516">
        <v>57992614</v>
      </c>
      <c r="B1516">
        <v>337</v>
      </c>
      <c r="C1516" t="s">
        <v>82</v>
      </c>
      <c r="D1516">
        <v>47683</v>
      </c>
      <c r="E1516" t="s">
        <v>14</v>
      </c>
      <c r="F1516" t="s">
        <v>15</v>
      </c>
      <c r="G1516" t="s">
        <v>16</v>
      </c>
      <c r="H1516">
        <v>6965</v>
      </c>
      <c r="I1516" t="s">
        <v>432</v>
      </c>
      <c r="J1516" t="s">
        <v>18</v>
      </c>
      <c r="K1516">
        <v>1</v>
      </c>
      <c r="L1516">
        <v>25.8</v>
      </c>
      <c r="M1516">
        <v>9.7</v>
      </c>
    </row>
    <row r="1517" spans="1:13">
      <c r="A1517">
        <v>57992668</v>
      </c>
      <c r="B1517">
        <v>570</v>
      </c>
      <c r="C1517" t="s">
        <v>121</v>
      </c>
      <c r="D1517">
        <v>47683</v>
      </c>
      <c r="E1517" t="s">
        <v>14</v>
      </c>
      <c r="F1517" t="s">
        <v>15</v>
      </c>
      <c r="G1517" t="s">
        <v>16</v>
      </c>
      <c r="H1517">
        <v>13304</v>
      </c>
      <c r="I1517" t="s">
        <v>375</v>
      </c>
      <c r="J1517" t="s">
        <v>18</v>
      </c>
      <c r="K1517">
        <v>1</v>
      </c>
      <c r="L1517">
        <v>25.8</v>
      </c>
      <c r="M1517">
        <v>9.7</v>
      </c>
    </row>
    <row r="1518" spans="1:13">
      <c r="A1518">
        <v>57992670</v>
      </c>
      <c r="B1518">
        <v>359</v>
      </c>
      <c r="C1518" t="s">
        <v>94</v>
      </c>
      <c r="D1518">
        <v>47683</v>
      </c>
      <c r="E1518" t="s">
        <v>14</v>
      </c>
      <c r="F1518" t="s">
        <v>15</v>
      </c>
      <c r="G1518" t="s">
        <v>16</v>
      </c>
      <c r="H1518">
        <v>14747</v>
      </c>
      <c r="I1518" t="s">
        <v>387</v>
      </c>
      <c r="J1518" t="s">
        <v>33</v>
      </c>
      <c r="K1518">
        <v>1</v>
      </c>
      <c r="L1518">
        <v>23.8</v>
      </c>
      <c r="M1518">
        <v>7.7</v>
      </c>
    </row>
    <row r="1519" spans="1:13">
      <c r="A1519">
        <v>57992691</v>
      </c>
      <c r="B1519">
        <v>572</v>
      </c>
      <c r="C1519" t="s">
        <v>96</v>
      </c>
      <c r="D1519">
        <v>47683</v>
      </c>
      <c r="E1519" t="s">
        <v>14</v>
      </c>
      <c r="F1519" t="s">
        <v>15</v>
      </c>
      <c r="G1519" t="s">
        <v>16</v>
      </c>
      <c r="H1519">
        <v>10186</v>
      </c>
      <c r="I1519" t="s">
        <v>97</v>
      </c>
      <c r="J1519" t="s">
        <v>33</v>
      </c>
      <c r="K1519">
        <v>1</v>
      </c>
      <c r="L1519">
        <v>13.32</v>
      </c>
      <c r="M1519">
        <v>-2.78</v>
      </c>
    </row>
    <row r="1520" spans="1:13">
      <c r="A1520">
        <v>57992702</v>
      </c>
      <c r="B1520">
        <v>514</v>
      </c>
      <c r="C1520" t="s">
        <v>54</v>
      </c>
      <c r="D1520">
        <v>47683</v>
      </c>
      <c r="E1520" t="s">
        <v>14</v>
      </c>
      <c r="F1520" t="s">
        <v>15</v>
      </c>
      <c r="G1520" t="s">
        <v>16</v>
      </c>
      <c r="H1520">
        <v>5979</v>
      </c>
      <c r="I1520" t="s">
        <v>428</v>
      </c>
      <c r="J1520" t="s">
        <v>18</v>
      </c>
      <c r="K1520">
        <v>1</v>
      </c>
      <c r="L1520">
        <v>17</v>
      </c>
      <c r="M1520">
        <v>0.9</v>
      </c>
    </row>
    <row r="1521" spans="1:13">
      <c r="A1521">
        <v>57992883</v>
      </c>
      <c r="B1521">
        <v>517</v>
      </c>
      <c r="C1521" t="s">
        <v>187</v>
      </c>
      <c r="D1521">
        <v>47683</v>
      </c>
      <c r="E1521" t="s">
        <v>14</v>
      </c>
      <c r="F1521" t="s">
        <v>15</v>
      </c>
      <c r="G1521" t="s">
        <v>16</v>
      </c>
      <c r="H1521">
        <v>15083</v>
      </c>
      <c r="I1521" t="s">
        <v>409</v>
      </c>
      <c r="J1521" t="s">
        <v>18</v>
      </c>
      <c r="K1521">
        <v>1</v>
      </c>
      <c r="L1521">
        <v>25.8</v>
      </c>
      <c r="M1521">
        <v>9.8</v>
      </c>
    </row>
    <row r="1522" spans="1:13">
      <c r="A1522">
        <v>57992933</v>
      </c>
      <c r="B1522">
        <v>724</v>
      </c>
      <c r="C1522" t="s">
        <v>98</v>
      </c>
      <c r="D1522">
        <v>47683</v>
      </c>
      <c r="E1522" t="s">
        <v>14</v>
      </c>
      <c r="F1522" t="s">
        <v>15</v>
      </c>
      <c r="G1522" t="s">
        <v>16</v>
      </c>
      <c r="H1522">
        <v>12936</v>
      </c>
      <c r="I1522" t="s">
        <v>310</v>
      </c>
      <c r="J1522" t="s">
        <v>18</v>
      </c>
      <c r="K1522">
        <v>1</v>
      </c>
      <c r="L1522">
        <v>25.8</v>
      </c>
      <c r="M1522">
        <v>9.7</v>
      </c>
    </row>
    <row r="1523" spans="1:13">
      <c r="A1523">
        <v>57993135</v>
      </c>
      <c r="B1523">
        <v>737</v>
      </c>
      <c r="C1523" t="s">
        <v>183</v>
      </c>
      <c r="D1523">
        <v>47683</v>
      </c>
      <c r="E1523" t="s">
        <v>14</v>
      </c>
      <c r="F1523" t="s">
        <v>15</v>
      </c>
      <c r="G1523" t="s">
        <v>16</v>
      </c>
      <c r="H1523">
        <v>11642</v>
      </c>
      <c r="I1523" t="s">
        <v>184</v>
      </c>
      <c r="J1523" t="s">
        <v>18</v>
      </c>
      <c r="K1523">
        <v>1</v>
      </c>
      <c r="L1523">
        <v>20</v>
      </c>
      <c r="M1523">
        <v>3.9</v>
      </c>
    </row>
    <row r="1524" spans="1:13">
      <c r="A1524">
        <v>57993169</v>
      </c>
      <c r="B1524">
        <v>103639</v>
      </c>
      <c r="C1524" t="s">
        <v>108</v>
      </c>
      <c r="D1524">
        <v>47683</v>
      </c>
      <c r="E1524" t="s">
        <v>14</v>
      </c>
      <c r="F1524" t="s">
        <v>15</v>
      </c>
      <c r="G1524" t="s">
        <v>16</v>
      </c>
      <c r="H1524">
        <v>15305</v>
      </c>
      <c r="I1524" t="s">
        <v>342</v>
      </c>
      <c r="J1524" t="s">
        <v>18</v>
      </c>
      <c r="K1524">
        <v>1</v>
      </c>
      <c r="L1524">
        <v>19.8</v>
      </c>
      <c r="M1524">
        <v>3.7</v>
      </c>
    </row>
    <row r="1525" spans="1:13">
      <c r="A1525">
        <v>57993438</v>
      </c>
      <c r="B1525">
        <v>307</v>
      </c>
      <c r="C1525" t="s">
        <v>34</v>
      </c>
      <c r="D1525">
        <v>47683</v>
      </c>
      <c r="E1525" t="s">
        <v>14</v>
      </c>
      <c r="F1525" t="s">
        <v>15</v>
      </c>
      <c r="G1525" t="s">
        <v>16</v>
      </c>
      <c r="H1525">
        <v>10613</v>
      </c>
      <c r="I1525" t="s">
        <v>35</v>
      </c>
      <c r="J1525" t="s">
        <v>33</v>
      </c>
      <c r="K1525">
        <v>1</v>
      </c>
      <c r="L1525">
        <v>22.73</v>
      </c>
      <c r="M1525">
        <v>6.63</v>
      </c>
    </row>
    <row r="1526" spans="1:13">
      <c r="A1526">
        <v>57993468</v>
      </c>
      <c r="B1526">
        <v>307</v>
      </c>
      <c r="C1526" t="s">
        <v>34</v>
      </c>
      <c r="D1526">
        <v>47683</v>
      </c>
      <c r="E1526" t="s">
        <v>14</v>
      </c>
      <c r="F1526" t="s">
        <v>15</v>
      </c>
      <c r="G1526" t="s">
        <v>16</v>
      </c>
      <c r="H1526">
        <v>10613</v>
      </c>
      <c r="I1526" t="s">
        <v>35</v>
      </c>
      <c r="J1526" t="s">
        <v>33</v>
      </c>
      <c r="K1526">
        <v>1</v>
      </c>
      <c r="L1526">
        <v>22.8</v>
      </c>
      <c r="M1526">
        <v>6.7</v>
      </c>
    </row>
    <row r="1527" spans="1:13">
      <c r="A1527">
        <v>57993708</v>
      </c>
      <c r="B1527">
        <v>377</v>
      </c>
      <c r="C1527" t="s">
        <v>210</v>
      </c>
      <c r="D1527">
        <v>47683</v>
      </c>
      <c r="E1527" t="s">
        <v>14</v>
      </c>
      <c r="F1527" t="s">
        <v>15</v>
      </c>
      <c r="G1527" t="s">
        <v>16</v>
      </c>
      <c r="H1527">
        <v>5782</v>
      </c>
      <c r="I1527" t="s">
        <v>253</v>
      </c>
      <c r="J1527" t="s">
        <v>33</v>
      </c>
      <c r="K1527">
        <v>4</v>
      </c>
      <c r="L1527">
        <v>104.12</v>
      </c>
      <c r="M1527">
        <v>39.72</v>
      </c>
    </row>
    <row r="1528" spans="1:13">
      <c r="A1528">
        <v>57993720</v>
      </c>
      <c r="B1528">
        <v>582</v>
      </c>
      <c r="C1528" t="s">
        <v>62</v>
      </c>
      <c r="D1528">
        <v>47683</v>
      </c>
      <c r="E1528" t="s">
        <v>14</v>
      </c>
      <c r="F1528" t="s">
        <v>15</v>
      </c>
      <c r="G1528" t="s">
        <v>16</v>
      </c>
      <c r="H1528">
        <v>16101</v>
      </c>
      <c r="I1528" t="s">
        <v>63</v>
      </c>
      <c r="J1528" t="s">
        <v>18</v>
      </c>
      <c r="K1528">
        <v>1</v>
      </c>
      <c r="L1528">
        <v>25.8</v>
      </c>
      <c r="M1528">
        <v>9.8</v>
      </c>
    </row>
    <row r="1529" spans="1:13">
      <c r="A1529">
        <v>57993736</v>
      </c>
      <c r="B1529">
        <v>723</v>
      </c>
      <c r="C1529" t="s">
        <v>173</v>
      </c>
      <c r="D1529">
        <v>47683</v>
      </c>
      <c r="E1529" t="s">
        <v>14</v>
      </c>
      <c r="F1529" t="s">
        <v>15</v>
      </c>
      <c r="G1529" t="s">
        <v>16</v>
      </c>
      <c r="H1529">
        <v>14992</v>
      </c>
      <c r="I1529" t="s">
        <v>174</v>
      </c>
      <c r="J1529" t="s">
        <v>18</v>
      </c>
      <c r="K1529">
        <v>1</v>
      </c>
      <c r="L1529">
        <v>25.8</v>
      </c>
      <c r="M1529">
        <v>9.8</v>
      </c>
    </row>
    <row r="1530" spans="1:13">
      <c r="A1530">
        <v>57993782</v>
      </c>
      <c r="B1530">
        <v>118074</v>
      </c>
      <c r="C1530" t="s">
        <v>86</v>
      </c>
      <c r="D1530">
        <v>47683</v>
      </c>
      <c r="E1530" t="s">
        <v>14</v>
      </c>
      <c r="F1530" t="s">
        <v>15</v>
      </c>
      <c r="G1530" t="s">
        <v>16</v>
      </c>
      <c r="H1530">
        <v>15326</v>
      </c>
      <c r="I1530" t="s">
        <v>243</v>
      </c>
      <c r="J1530" t="s">
        <v>18</v>
      </c>
      <c r="K1530">
        <v>1</v>
      </c>
      <c r="L1530">
        <v>25.8</v>
      </c>
      <c r="M1530">
        <v>9.7</v>
      </c>
    </row>
    <row r="1531" spans="1:13">
      <c r="A1531">
        <v>57993791</v>
      </c>
      <c r="B1531">
        <v>399</v>
      </c>
      <c r="C1531" t="s">
        <v>102</v>
      </c>
      <c r="D1531">
        <v>47683</v>
      </c>
      <c r="E1531" t="s">
        <v>14</v>
      </c>
      <c r="F1531" t="s">
        <v>15</v>
      </c>
      <c r="G1531" t="s">
        <v>16</v>
      </c>
      <c r="H1531">
        <v>26605</v>
      </c>
      <c r="I1531" t="s">
        <v>262</v>
      </c>
      <c r="J1531" t="s">
        <v>18</v>
      </c>
      <c r="K1531">
        <v>1</v>
      </c>
      <c r="L1531">
        <v>25.8</v>
      </c>
      <c r="M1531">
        <v>9.7</v>
      </c>
    </row>
    <row r="1532" spans="1:13">
      <c r="A1532">
        <v>57993858</v>
      </c>
      <c r="B1532">
        <v>120844</v>
      </c>
      <c r="C1532" t="s">
        <v>149</v>
      </c>
      <c r="D1532">
        <v>47683</v>
      </c>
      <c r="E1532" t="s">
        <v>14</v>
      </c>
      <c r="F1532" t="s">
        <v>15</v>
      </c>
      <c r="G1532" t="s">
        <v>16</v>
      </c>
      <c r="H1532">
        <v>10377</v>
      </c>
      <c r="I1532" t="s">
        <v>150</v>
      </c>
      <c r="J1532" t="s">
        <v>18</v>
      </c>
      <c r="K1532">
        <v>1</v>
      </c>
      <c r="L1532">
        <v>25.8</v>
      </c>
      <c r="M1532">
        <v>9.7</v>
      </c>
    </row>
    <row r="1533" spans="1:13">
      <c r="A1533">
        <v>57993916</v>
      </c>
      <c r="B1533">
        <v>337</v>
      </c>
      <c r="C1533" t="s">
        <v>82</v>
      </c>
      <c r="D1533">
        <v>47683</v>
      </c>
      <c r="E1533" t="s">
        <v>14</v>
      </c>
      <c r="F1533" t="s">
        <v>15</v>
      </c>
      <c r="G1533" t="s">
        <v>16</v>
      </c>
      <c r="H1533">
        <v>990176</v>
      </c>
      <c r="I1533" t="s">
        <v>132</v>
      </c>
      <c r="J1533" t="s">
        <v>18</v>
      </c>
      <c r="K1533">
        <v>3</v>
      </c>
      <c r="L1533">
        <v>68.4</v>
      </c>
      <c r="M1533">
        <v>20.1</v>
      </c>
    </row>
    <row r="1534" spans="1:13">
      <c r="A1534">
        <v>57993926</v>
      </c>
      <c r="B1534">
        <v>571</v>
      </c>
      <c r="C1534" t="s">
        <v>90</v>
      </c>
      <c r="D1534">
        <v>47683</v>
      </c>
      <c r="E1534" t="s">
        <v>14</v>
      </c>
      <c r="F1534" t="s">
        <v>15</v>
      </c>
      <c r="G1534" t="s">
        <v>16</v>
      </c>
      <c r="H1534">
        <v>15292</v>
      </c>
      <c r="I1534" t="s">
        <v>300</v>
      </c>
      <c r="J1534" t="s">
        <v>18</v>
      </c>
      <c r="K1534">
        <v>1</v>
      </c>
      <c r="L1534">
        <v>25.8</v>
      </c>
      <c r="M1534">
        <v>9.7</v>
      </c>
    </row>
    <row r="1535" spans="1:13">
      <c r="A1535">
        <v>57994062</v>
      </c>
      <c r="B1535">
        <v>114685</v>
      </c>
      <c r="C1535" t="s">
        <v>487</v>
      </c>
      <c r="D1535">
        <v>47683</v>
      </c>
      <c r="E1535" t="s">
        <v>14</v>
      </c>
      <c r="F1535" t="s">
        <v>15</v>
      </c>
      <c r="G1535" t="s">
        <v>16</v>
      </c>
      <c r="H1535">
        <v>7279</v>
      </c>
      <c r="I1535" t="s">
        <v>493</v>
      </c>
      <c r="J1535" t="s">
        <v>18</v>
      </c>
      <c r="K1535">
        <v>1</v>
      </c>
      <c r="L1535">
        <v>25.8</v>
      </c>
      <c r="M1535">
        <v>9.7</v>
      </c>
    </row>
    <row r="1536" spans="1:13">
      <c r="A1536">
        <v>57994065</v>
      </c>
      <c r="B1536">
        <v>106865</v>
      </c>
      <c r="C1536" t="s">
        <v>80</v>
      </c>
      <c r="D1536">
        <v>47683</v>
      </c>
      <c r="E1536" t="s">
        <v>14</v>
      </c>
      <c r="F1536" t="s">
        <v>15</v>
      </c>
      <c r="G1536" t="s">
        <v>16</v>
      </c>
      <c r="H1536">
        <v>10902</v>
      </c>
      <c r="I1536" t="s">
        <v>81</v>
      </c>
      <c r="J1536" t="s">
        <v>18</v>
      </c>
      <c r="K1536">
        <v>1</v>
      </c>
      <c r="L1536">
        <v>25.8</v>
      </c>
      <c r="M1536">
        <v>9.7</v>
      </c>
    </row>
    <row r="1537" spans="1:13">
      <c r="A1537">
        <v>57994126</v>
      </c>
      <c r="B1537">
        <v>104838</v>
      </c>
      <c r="C1537" t="s">
        <v>230</v>
      </c>
      <c r="D1537">
        <v>47683</v>
      </c>
      <c r="E1537" t="s">
        <v>14</v>
      </c>
      <c r="F1537" t="s">
        <v>15</v>
      </c>
      <c r="G1537" t="s">
        <v>16</v>
      </c>
      <c r="H1537">
        <v>10955</v>
      </c>
      <c r="I1537" t="s">
        <v>231</v>
      </c>
      <c r="J1537" t="s">
        <v>18</v>
      </c>
      <c r="K1537">
        <v>3</v>
      </c>
      <c r="L1537">
        <v>77.4</v>
      </c>
      <c r="M1537">
        <v>29.1</v>
      </c>
    </row>
    <row r="1538" spans="1:13">
      <c r="A1538">
        <v>57994137</v>
      </c>
      <c r="B1538">
        <v>111219</v>
      </c>
      <c r="C1538" t="s">
        <v>171</v>
      </c>
      <c r="D1538">
        <v>47683</v>
      </c>
      <c r="E1538" t="s">
        <v>14</v>
      </c>
      <c r="F1538" t="s">
        <v>15</v>
      </c>
      <c r="G1538" t="s">
        <v>16</v>
      </c>
      <c r="H1538">
        <v>12528</v>
      </c>
      <c r="I1538" t="s">
        <v>274</v>
      </c>
      <c r="J1538" t="s">
        <v>18</v>
      </c>
      <c r="K1538">
        <v>1</v>
      </c>
      <c r="L1538">
        <v>25.8</v>
      </c>
      <c r="M1538">
        <v>9.7</v>
      </c>
    </row>
    <row r="1539" spans="1:13">
      <c r="A1539">
        <v>57994151</v>
      </c>
      <c r="B1539">
        <v>102565</v>
      </c>
      <c r="C1539" t="s">
        <v>141</v>
      </c>
      <c r="D1539">
        <v>47683</v>
      </c>
      <c r="E1539" t="s">
        <v>14</v>
      </c>
      <c r="F1539" t="s">
        <v>15</v>
      </c>
      <c r="G1539" t="s">
        <v>16</v>
      </c>
      <c r="H1539">
        <v>14385</v>
      </c>
      <c r="I1539" t="s">
        <v>117</v>
      </c>
      <c r="J1539" t="s">
        <v>18</v>
      </c>
      <c r="K1539">
        <v>2</v>
      </c>
      <c r="L1539">
        <v>51.6</v>
      </c>
      <c r="M1539">
        <v>19.4</v>
      </c>
    </row>
    <row r="1540" spans="1:13">
      <c r="A1540">
        <v>57994208</v>
      </c>
      <c r="B1540">
        <v>307</v>
      </c>
      <c r="C1540" t="s">
        <v>34</v>
      </c>
      <c r="D1540">
        <v>47683</v>
      </c>
      <c r="E1540" t="s">
        <v>14</v>
      </c>
      <c r="F1540" t="s">
        <v>15</v>
      </c>
      <c r="G1540" t="s">
        <v>16</v>
      </c>
      <c r="H1540">
        <v>7107</v>
      </c>
      <c r="I1540" t="s">
        <v>157</v>
      </c>
      <c r="J1540" t="s">
        <v>33</v>
      </c>
      <c r="K1540">
        <v>2</v>
      </c>
      <c r="L1540">
        <v>52.6</v>
      </c>
      <c r="M1540">
        <v>20.4</v>
      </c>
    </row>
    <row r="1541" spans="1:13">
      <c r="A1541">
        <v>57994321</v>
      </c>
      <c r="B1541">
        <v>337</v>
      </c>
      <c r="C1541" t="s">
        <v>82</v>
      </c>
      <c r="D1541">
        <v>47683</v>
      </c>
      <c r="E1541" t="s">
        <v>14</v>
      </c>
      <c r="F1541" t="s">
        <v>15</v>
      </c>
      <c r="G1541" t="s">
        <v>16</v>
      </c>
      <c r="H1541">
        <v>15294</v>
      </c>
      <c r="I1541" t="s">
        <v>133</v>
      </c>
      <c r="J1541" t="s">
        <v>18</v>
      </c>
      <c r="K1541">
        <v>1</v>
      </c>
      <c r="L1541">
        <v>25.8</v>
      </c>
      <c r="M1541">
        <v>9.7</v>
      </c>
    </row>
    <row r="1542" spans="1:13">
      <c r="A1542">
        <v>57994345</v>
      </c>
      <c r="B1542">
        <v>102565</v>
      </c>
      <c r="C1542" t="s">
        <v>141</v>
      </c>
      <c r="D1542">
        <v>47683</v>
      </c>
      <c r="E1542" t="s">
        <v>14</v>
      </c>
      <c r="F1542" t="s">
        <v>15</v>
      </c>
      <c r="G1542" t="s">
        <v>16</v>
      </c>
      <c r="H1542">
        <v>14385</v>
      </c>
      <c r="I1542" t="s">
        <v>117</v>
      </c>
      <c r="J1542" t="s">
        <v>33</v>
      </c>
      <c r="K1542">
        <v>1</v>
      </c>
      <c r="L1542">
        <v>27.04</v>
      </c>
      <c r="M1542">
        <v>10.94</v>
      </c>
    </row>
    <row r="1543" spans="1:13">
      <c r="A1543">
        <v>57994400</v>
      </c>
      <c r="B1543">
        <v>712</v>
      </c>
      <c r="C1543" t="s">
        <v>134</v>
      </c>
      <c r="D1543">
        <v>47683</v>
      </c>
      <c r="E1543" t="s">
        <v>14</v>
      </c>
      <c r="F1543" t="s">
        <v>15</v>
      </c>
      <c r="G1543" t="s">
        <v>16</v>
      </c>
      <c r="H1543">
        <v>27604</v>
      </c>
      <c r="I1543" t="s">
        <v>312</v>
      </c>
      <c r="J1543" t="s">
        <v>18</v>
      </c>
      <c r="K1543">
        <v>1</v>
      </c>
      <c r="L1543">
        <v>25.8</v>
      </c>
      <c r="M1543">
        <v>9.7</v>
      </c>
    </row>
    <row r="1544" spans="1:13">
      <c r="A1544">
        <v>57994433</v>
      </c>
      <c r="B1544">
        <v>114622</v>
      </c>
      <c r="C1544" t="s">
        <v>38</v>
      </c>
      <c r="D1544">
        <v>47683</v>
      </c>
      <c r="E1544" t="s">
        <v>14</v>
      </c>
      <c r="F1544" t="s">
        <v>15</v>
      </c>
      <c r="G1544" t="s">
        <v>16</v>
      </c>
      <c r="H1544">
        <v>26732</v>
      </c>
      <c r="I1544" t="s">
        <v>462</v>
      </c>
      <c r="J1544" t="s">
        <v>18</v>
      </c>
      <c r="K1544">
        <v>1</v>
      </c>
      <c r="L1544">
        <v>25.8</v>
      </c>
      <c r="M1544">
        <v>9.7</v>
      </c>
    </row>
    <row r="1545" spans="1:13">
      <c r="A1545">
        <v>57994463</v>
      </c>
      <c r="B1545">
        <v>106865</v>
      </c>
      <c r="C1545" t="s">
        <v>80</v>
      </c>
      <c r="D1545">
        <v>47683</v>
      </c>
      <c r="E1545" t="s">
        <v>14</v>
      </c>
      <c r="F1545" t="s">
        <v>15</v>
      </c>
      <c r="G1545" t="s">
        <v>16</v>
      </c>
      <c r="H1545">
        <v>10902</v>
      </c>
      <c r="I1545" t="s">
        <v>81</v>
      </c>
      <c r="J1545" t="s">
        <v>18</v>
      </c>
      <c r="K1545">
        <v>1</v>
      </c>
      <c r="L1545">
        <v>20.8</v>
      </c>
      <c r="M1545">
        <v>4.7</v>
      </c>
    </row>
    <row r="1546" spans="1:13">
      <c r="A1546">
        <v>57994492</v>
      </c>
      <c r="B1546">
        <v>746</v>
      </c>
      <c r="C1546" t="s">
        <v>84</v>
      </c>
      <c r="D1546">
        <v>47683</v>
      </c>
      <c r="E1546" t="s">
        <v>14</v>
      </c>
      <c r="F1546" t="s">
        <v>15</v>
      </c>
      <c r="G1546" t="s">
        <v>16</v>
      </c>
      <c r="H1546">
        <v>14106</v>
      </c>
      <c r="I1546" t="s">
        <v>401</v>
      </c>
      <c r="J1546" t="s">
        <v>33</v>
      </c>
      <c r="K1546">
        <v>1</v>
      </c>
      <c r="L1546">
        <v>18.51</v>
      </c>
      <c r="M1546">
        <v>2.41</v>
      </c>
    </row>
    <row r="1547" spans="1:13">
      <c r="A1547">
        <v>57994539</v>
      </c>
      <c r="B1547">
        <v>546</v>
      </c>
      <c r="C1547" t="s">
        <v>309</v>
      </c>
      <c r="D1547">
        <v>47683</v>
      </c>
      <c r="E1547" t="s">
        <v>14</v>
      </c>
      <c r="F1547" t="s">
        <v>15</v>
      </c>
      <c r="G1547" t="s">
        <v>16</v>
      </c>
      <c r="H1547">
        <v>26636</v>
      </c>
      <c r="I1547" t="s">
        <v>497</v>
      </c>
      <c r="J1547" t="s">
        <v>18</v>
      </c>
      <c r="K1547">
        <v>1</v>
      </c>
      <c r="L1547">
        <v>25.8</v>
      </c>
      <c r="M1547">
        <v>9.7</v>
      </c>
    </row>
    <row r="1548" spans="1:13">
      <c r="A1548">
        <v>57994541</v>
      </c>
      <c r="B1548">
        <v>104429</v>
      </c>
      <c r="C1548" t="s">
        <v>289</v>
      </c>
      <c r="D1548">
        <v>47683</v>
      </c>
      <c r="E1548" t="s">
        <v>14</v>
      </c>
      <c r="F1548" t="s">
        <v>15</v>
      </c>
      <c r="G1548" t="s">
        <v>16</v>
      </c>
      <c r="H1548">
        <v>14399</v>
      </c>
      <c r="I1548" t="s">
        <v>379</v>
      </c>
      <c r="J1548" t="s">
        <v>18</v>
      </c>
      <c r="K1548">
        <v>1</v>
      </c>
      <c r="L1548">
        <v>25.8</v>
      </c>
      <c r="M1548">
        <v>9.7</v>
      </c>
    </row>
    <row r="1549" spans="1:13">
      <c r="A1549">
        <v>57994603</v>
      </c>
      <c r="B1549">
        <v>108656</v>
      </c>
      <c r="C1549" t="s">
        <v>372</v>
      </c>
      <c r="D1549">
        <v>47683</v>
      </c>
      <c r="E1549" t="s">
        <v>14</v>
      </c>
      <c r="F1549" t="s">
        <v>15</v>
      </c>
      <c r="G1549" t="s">
        <v>16</v>
      </c>
      <c r="H1549">
        <v>8489</v>
      </c>
      <c r="I1549" t="s">
        <v>373</v>
      </c>
      <c r="J1549" t="s">
        <v>33</v>
      </c>
      <c r="K1549">
        <v>2</v>
      </c>
      <c r="L1549">
        <v>37.8</v>
      </c>
      <c r="M1549">
        <v>5.6</v>
      </c>
    </row>
    <row r="1550" spans="1:13">
      <c r="A1550">
        <v>57994726</v>
      </c>
      <c r="B1550">
        <v>298747</v>
      </c>
      <c r="C1550" t="s">
        <v>246</v>
      </c>
      <c r="D1550">
        <v>47683</v>
      </c>
      <c r="E1550" t="s">
        <v>14</v>
      </c>
      <c r="F1550" t="s">
        <v>15</v>
      </c>
      <c r="G1550" t="s">
        <v>16</v>
      </c>
      <c r="H1550">
        <v>16096</v>
      </c>
      <c r="I1550" t="s">
        <v>247</v>
      </c>
      <c r="J1550" t="s">
        <v>18</v>
      </c>
      <c r="K1550">
        <v>1</v>
      </c>
      <c r="L1550">
        <v>23.8</v>
      </c>
      <c r="M1550">
        <v>7.8</v>
      </c>
    </row>
    <row r="1551" spans="1:13">
      <c r="A1551">
        <v>57994984</v>
      </c>
      <c r="B1551">
        <v>339</v>
      </c>
      <c r="C1551" t="s">
        <v>60</v>
      </c>
      <c r="D1551">
        <v>47683</v>
      </c>
      <c r="E1551" t="s">
        <v>14</v>
      </c>
      <c r="F1551" t="s">
        <v>15</v>
      </c>
      <c r="G1551" t="s">
        <v>16</v>
      </c>
      <c r="H1551">
        <v>13986</v>
      </c>
      <c r="I1551" t="s">
        <v>61</v>
      </c>
      <c r="J1551" t="s">
        <v>33</v>
      </c>
      <c r="K1551">
        <v>2</v>
      </c>
      <c r="L1551">
        <v>32.99</v>
      </c>
      <c r="M1551">
        <v>0.79</v>
      </c>
    </row>
    <row r="1552" spans="1:13">
      <c r="A1552">
        <v>57995015</v>
      </c>
      <c r="B1552">
        <v>106399</v>
      </c>
      <c r="C1552" t="s">
        <v>48</v>
      </c>
      <c r="D1552">
        <v>47683</v>
      </c>
      <c r="E1552" t="s">
        <v>14</v>
      </c>
      <c r="F1552" t="s">
        <v>15</v>
      </c>
      <c r="G1552" t="s">
        <v>16</v>
      </c>
      <c r="H1552">
        <v>16077</v>
      </c>
      <c r="I1552" t="s">
        <v>49</v>
      </c>
      <c r="J1552" t="s">
        <v>18</v>
      </c>
      <c r="K1552">
        <v>2</v>
      </c>
      <c r="L1552">
        <v>51.6</v>
      </c>
      <c r="M1552">
        <v>19.4</v>
      </c>
    </row>
    <row r="1553" spans="1:13">
      <c r="A1553">
        <v>57995035</v>
      </c>
      <c r="B1553">
        <v>102567</v>
      </c>
      <c r="C1553" t="s">
        <v>382</v>
      </c>
      <c r="D1553">
        <v>47683</v>
      </c>
      <c r="E1553" t="s">
        <v>14</v>
      </c>
      <c r="F1553" t="s">
        <v>15</v>
      </c>
      <c r="G1553" t="s">
        <v>16</v>
      </c>
      <c r="H1553">
        <v>5954</v>
      </c>
      <c r="I1553" t="s">
        <v>383</v>
      </c>
      <c r="J1553" t="s">
        <v>18</v>
      </c>
      <c r="K1553">
        <v>1</v>
      </c>
      <c r="L1553">
        <v>19.8</v>
      </c>
      <c r="M1553">
        <v>3.7</v>
      </c>
    </row>
    <row r="1554" spans="1:13">
      <c r="A1554">
        <v>57995086</v>
      </c>
      <c r="B1554">
        <v>570</v>
      </c>
      <c r="C1554" t="s">
        <v>121</v>
      </c>
      <c r="D1554">
        <v>47683</v>
      </c>
      <c r="E1554" t="s">
        <v>14</v>
      </c>
      <c r="F1554" t="s">
        <v>15</v>
      </c>
      <c r="G1554" t="s">
        <v>16</v>
      </c>
      <c r="H1554">
        <v>27738</v>
      </c>
      <c r="I1554" t="s">
        <v>122</v>
      </c>
      <c r="J1554" t="s">
        <v>18</v>
      </c>
      <c r="K1554">
        <v>1</v>
      </c>
      <c r="L1554">
        <v>25.8</v>
      </c>
      <c r="M1554">
        <v>9.7</v>
      </c>
    </row>
    <row r="1555" spans="1:13">
      <c r="A1555">
        <v>57995486</v>
      </c>
      <c r="B1555">
        <v>572</v>
      </c>
      <c r="C1555" t="s">
        <v>96</v>
      </c>
      <c r="D1555">
        <v>47683</v>
      </c>
      <c r="E1555" t="s">
        <v>14</v>
      </c>
      <c r="F1555" t="s">
        <v>15</v>
      </c>
      <c r="G1555" t="s">
        <v>16</v>
      </c>
      <c r="H1555">
        <v>10186</v>
      </c>
      <c r="I1555" t="s">
        <v>97</v>
      </c>
      <c r="J1555" t="s">
        <v>18</v>
      </c>
      <c r="K1555">
        <v>1</v>
      </c>
      <c r="L1555">
        <v>23.5</v>
      </c>
      <c r="M1555">
        <v>7.4</v>
      </c>
    </row>
    <row r="1556" spans="1:13">
      <c r="A1556">
        <v>57995549</v>
      </c>
      <c r="B1556">
        <v>515</v>
      </c>
      <c r="C1556" t="s">
        <v>185</v>
      </c>
      <c r="D1556">
        <v>47683</v>
      </c>
      <c r="E1556" t="s">
        <v>14</v>
      </c>
      <c r="F1556" t="s">
        <v>15</v>
      </c>
      <c r="G1556" t="s">
        <v>16</v>
      </c>
      <c r="H1556">
        <v>12669</v>
      </c>
      <c r="I1556" t="s">
        <v>186</v>
      </c>
      <c r="J1556" t="s">
        <v>18</v>
      </c>
      <c r="K1556">
        <v>1</v>
      </c>
      <c r="L1556">
        <v>25.8</v>
      </c>
      <c r="M1556">
        <v>9.7</v>
      </c>
    </row>
    <row r="1557" spans="1:13">
      <c r="A1557">
        <v>57995595</v>
      </c>
      <c r="B1557">
        <v>102935</v>
      </c>
      <c r="C1557" t="s">
        <v>278</v>
      </c>
      <c r="D1557">
        <v>47683</v>
      </c>
      <c r="E1557" t="s">
        <v>14</v>
      </c>
      <c r="F1557" t="s">
        <v>15</v>
      </c>
      <c r="G1557" t="s">
        <v>16</v>
      </c>
      <c r="H1557">
        <v>16062</v>
      </c>
      <c r="I1557" t="s">
        <v>279</v>
      </c>
      <c r="J1557" t="s">
        <v>18</v>
      </c>
      <c r="K1557">
        <v>6</v>
      </c>
      <c r="L1557">
        <v>136.8</v>
      </c>
      <c r="M1557">
        <v>40.2</v>
      </c>
    </row>
    <row r="1558" spans="1:13">
      <c r="A1558">
        <v>57995663</v>
      </c>
      <c r="B1558">
        <v>102935</v>
      </c>
      <c r="C1558" t="s">
        <v>278</v>
      </c>
      <c r="D1558">
        <v>47683</v>
      </c>
      <c r="E1558" t="s">
        <v>14</v>
      </c>
      <c r="F1558" t="s">
        <v>15</v>
      </c>
      <c r="G1558" t="s">
        <v>16</v>
      </c>
      <c r="H1558">
        <v>16062</v>
      </c>
      <c r="I1558" t="s">
        <v>279</v>
      </c>
      <c r="J1558" t="s">
        <v>18</v>
      </c>
      <c r="K1558">
        <v>1</v>
      </c>
      <c r="L1558">
        <v>25.8</v>
      </c>
      <c r="M1558">
        <v>9.7</v>
      </c>
    </row>
    <row r="1559" spans="1:13">
      <c r="A1559">
        <v>57995732</v>
      </c>
      <c r="B1559">
        <v>585</v>
      </c>
      <c r="C1559" t="s">
        <v>100</v>
      </c>
      <c r="D1559">
        <v>47683</v>
      </c>
      <c r="E1559" t="s">
        <v>14</v>
      </c>
      <c r="F1559" t="s">
        <v>15</v>
      </c>
      <c r="G1559" t="s">
        <v>16</v>
      </c>
      <c r="H1559">
        <v>7046</v>
      </c>
      <c r="I1559" t="s">
        <v>129</v>
      </c>
      <c r="J1559" t="s">
        <v>18</v>
      </c>
      <c r="K1559">
        <v>1</v>
      </c>
      <c r="L1559">
        <v>22</v>
      </c>
      <c r="M1559">
        <v>5.9</v>
      </c>
    </row>
    <row r="1560" spans="1:13">
      <c r="A1560">
        <v>57995830</v>
      </c>
      <c r="B1560">
        <v>114286</v>
      </c>
      <c r="C1560" t="s">
        <v>19</v>
      </c>
      <c r="D1560">
        <v>47683</v>
      </c>
      <c r="E1560" t="s">
        <v>14</v>
      </c>
      <c r="F1560" t="s">
        <v>15</v>
      </c>
      <c r="G1560" t="s">
        <v>16</v>
      </c>
      <c r="H1560">
        <v>13698</v>
      </c>
      <c r="I1560" t="s">
        <v>20</v>
      </c>
      <c r="J1560" t="s">
        <v>18</v>
      </c>
      <c r="K1560">
        <v>1</v>
      </c>
      <c r="L1560">
        <v>19.8</v>
      </c>
      <c r="M1560">
        <v>3.7</v>
      </c>
    </row>
    <row r="1561" spans="1:13">
      <c r="A1561">
        <v>57996079</v>
      </c>
      <c r="B1561">
        <v>106066</v>
      </c>
      <c r="C1561" t="s">
        <v>29</v>
      </c>
      <c r="D1561">
        <v>47683</v>
      </c>
      <c r="E1561" t="s">
        <v>14</v>
      </c>
      <c r="F1561" t="s">
        <v>15</v>
      </c>
      <c r="G1561" t="s">
        <v>16</v>
      </c>
      <c r="H1561">
        <v>998831</v>
      </c>
      <c r="I1561" t="s">
        <v>498</v>
      </c>
      <c r="J1561" t="s">
        <v>18</v>
      </c>
      <c r="K1561">
        <v>1</v>
      </c>
      <c r="L1561">
        <v>25.8</v>
      </c>
      <c r="M1561">
        <v>9.7</v>
      </c>
    </row>
    <row r="1562" spans="1:13">
      <c r="A1562">
        <v>57996220</v>
      </c>
      <c r="B1562">
        <v>103199</v>
      </c>
      <c r="C1562" t="s">
        <v>118</v>
      </c>
      <c r="D1562">
        <v>47683</v>
      </c>
      <c r="E1562" t="s">
        <v>14</v>
      </c>
      <c r="F1562" t="s">
        <v>15</v>
      </c>
      <c r="G1562" t="s">
        <v>16</v>
      </c>
      <c r="H1562">
        <v>6544</v>
      </c>
      <c r="I1562" t="s">
        <v>119</v>
      </c>
      <c r="J1562" t="s">
        <v>18</v>
      </c>
      <c r="K1562">
        <v>2</v>
      </c>
      <c r="L1562">
        <v>39.6</v>
      </c>
      <c r="M1562">
        <v>7.4</v>
      </c>
    </row>
    <row r="1563" spans="1:13">
      <c r="A1563">
        <v>57996243</v>
      </c>
      <c r="B1563">
        <v>307</v>
      </c>
      <c r="C1563" t="s">
        <v>34</v>
      </c>
      <c r="D1563">
        <v>47683</v>
      </c>
      <c r="E1563" t="s">
        <v>14</v>
      </c>
      <c r="F1563" t="s">
        <v>15</v>
      </c>
      <c r="G1563" t="s">
        <v>16</v>
      </c>
      <c r="H1563">
        <v>7107</v>
      </c>
      <c r="I1563" t="s">
        <v>157</v>
      </c>
      <c r="J1563" t="s">
        <v>33</v>
      </c>
      <c r="K1563">
        <v>1</v>
      </c>
      <c r="L1563">
        <v>22.8</v>
      </c>
      <c r="M1563">
        <v>6.7</v>
      </c>
    </row>
    <row r="1564" spans="1:13">
      <c r="A1564">
        <v>57996418</v>
      </c>
      <c r="B1564">
        <v>106066</v>
      </c>
      <c r="C1564" t="s">
        <v>29</v>
      </c>
      <c r="D1564">
        <v>47683</v>
      </c>
      <c r="E1564" t="s">
        <v>14</v>
      </c>
      <c r="F1564" t="s">
        <v>15</v>
      </c>
      <c r="G1564" t="s">
        <v>16</v>
      </c>
      <c r="H1564">
        <v>995676</v>
      </c>
      <c r="I1564" t="s">
        <v>30</v>
      </c>
      <c r="J1564" t="s">
        <v>18</v>
      </c>
      <c r="K1564">
        <v>3</v>
      </c>
      <c r="L1564">
        <v>77.4</v>
      </c>
      <c r="M1564">
        <v>29.1</v>
      </c>
    </row>
    <row r="1565" spans="1:13">
      <c r="A1565">
        <v>57996770</v>
      </c>
      <c r="B1565">
        <v>707</v>
      </c>
      <c r="C1565" t="s">
        <v>31</v>
      </c>
      <c r="D1565">
        <v>47683</v>
      </c>
      <c r="E1565" t="s">
        <v>14</v>
      </c>
      <c r="F1565" t="s">
        <v>15</v>
      </c>
      <c r="G1565" t="s">
        <v>16</v>
      </c>
      <c r="H1565">
        <v>8233</v>
      </c>
      <c r="I1565" t="s">
        <v>330</v>
      </c>
      <c r="J1565" t="s">
        <v>18</v>
      </c>
      <c r="K1565">
        <v>1</v>
      </c>
      <c r="L1565">
        <v>25.8</v>
      </c>
      <c r="M1565">
        <v>9.7</v>
      </c>
    </row>
    <row r="1566" spans="1:13">
      <c r="A1566">
        <v>57996830</v>
      </c>
      <c r="B1566">
        <v>726</v>
      </c>
      <c r="C1566" t="s">
        <v>191</v>
      </c>
      <c r="D1566">
        <v>47683</v>
      </c>
      <c r="E1566" t="s">
        <v>14</v>
      </c>
      <c r="F1566" t="s">
        <v>15</v>
      </c>
      <c r="G1566" t="s">
        <v>16</v>
      </c>
      <c r="H1566">
        <v>11453</v>
      </c>
      <c r="I1566" t="s">
        <v>192</v>
      </c>
      <c r="J1566" t="s">
        <v>18</v>
      </c>
      <c r="K1566">
        <v>3</v>
      </c>
      <c r="L1566">
        <v>68.4</v>
      </c>
      <c r="M1566">
        <v>20.1</v>
      </c>
    </row>
    <row r="1567" spans="1:13">
      <c r="A1567">
        <v>57996894</v>
      </c>
      <c r="B1567">
        <v>108656</v>
      </c>
      <c r="C1567" t="s">
        <v>372</v>
      </c>
      <c r="D1567">
        <v>47683</v>
      </c>
      <c r="E1567" t="s">
        <v>14</v>
      </c>
      <c r="F1567" t="s">
        <v>15</v>
      </c>
      <c r="G1567" t="s">
        <v>16</v>
      </c>
      <c r="H1567">
        <v>8489</v>
      </c>
      <c r="I1567" t="s">
        <v>373</v>
      </c>
      <c r="J1567" t="s">
        <v>18</v>
      </c>
      <c r="K1567">
        <v>1</v>
      </c>
      <c r="L1567">
        <v>25.8</v>
      </c>
      <c r="M1567">
        <v>9.7</v>
      </c>
    </row>
    <row r="1568" spans="1:13">
      <c r="A1568">
        <v>57997080</v>
      </c>
      <c r="B1568">
        <v>710</v>
      </c>
      <c r="C1568" t="s">
        <v>161</v>
      </c>
      <c r="D1568">
        <v>47683</v>
      </c>
      <c r="E1568" t="s">
        <v>14</v>
      </c>
      <c r="F1568" t="s">
        <v>15</v>
      </c>
      <c r="G1568" t="s">
        <v>16</v>
      </c>
      <c r="H1568">
        <v>15385</v>
      </c>
      <c r="I1568" t="s">
        <v>162</v>
      </c>
      <c r="J1568" t="s">
        <v>18</v>
      </c>
      <c r="K1568">
        <v>1</v>
      </c>
      <c r="L1568">
        <v>22.8</v>
      </c>
      <c r="M1568">
        <v>6.7</v>
      </c>
    </row>
    <row r="1569" spans="1:13">
      <c r="A1569">
        <v>57997286</v>
      </c>
      <c r="B1569">
        <v>105751</v>
      </c>
      <c r="C1569" t="s">
        <v>106</v>
      </c>
      <c r="D1569">
        <v>47683</v>
      </c>
      <c r="E1569" t="s">
        <v>14</v>
      </c>
      <c r="F1569" t="s">
        <v>15</v>
      </c>
      <c r="G1569" t="s">
        <v>16</v>
      </c>
      <c r="H1569">
        <v>9295</v>
      </c>
      <c r="I1569" t="s">
        <v>107</v>
      </c>
      <c r="J1569" t="s">
        <v>18</v>
      </c>
      <c r="K1569">
        <v>1</v>
      </c>
      <c r="L1569">
        <v>25.8</v>
      </c>
      <c r="M1569">
        <v>9.7</v>
      </c>
    </row>
    <row r="1570" spans="1:13">
      <c r="A1570">
        <v>57997348</v>
      </c>
      <c r="B1570">
        <v>723</v>
      </c>
      <c r="C1570" t="s">
        <v>173</v>
      </c>
      <c r="D1570">
        <v>47683</v>
      </c>
      <c r="E1570" t="s">
        <v>14</v>
      </c>
      <c r="F1570" t="s">
        <v>15</v>
      </c>
      <c r="G1570" t="s">
        <v>16</v>
      </c>
      <c r="H1570">
        <v>14992</v>
      </c>
      <c r="I1570" t="s">
        <v>174</v>
      </c>
      <c r="J1570" t="s">
        <v>18</v>
      </c>
      <c r="K1570">
        <v>22</v>
      </c>
      <c r="L1570">
        <v>567.6</v>
      </c>
      <c r="M1570">
        <v>214.9</v>
      </c>
    </row>
    <row r="1571" spans="1:13">
      <c r="A1571">
        <v>57997372</v>
      </c>
      <c r="B1571">
        <v>119263</v>
      </c>
      <c r="C1571" t="s">
        <v>250</v>
      </c>
      <c r="D1571">
        <v>47683</v>
      </c>
      <c r="E1571" t="s">
        <v>14</v>
      </c>
      <c r="F1571" t="s">
        <v>15</v>
      </c>
      <c r="G1571" t="s">
        <v>16</v>
      </c>
      <c r="H1571">
        <v>4077</v>
      </c>
      <c r="I1571" t="s">
        <v>251</v>
      </c>
      <c r="J1571" t="s">
        <v>18</v>
      </c>
      <c r="K1571">
        <v>1</v>
      </c>
      <c r="L1571">
        <v>25.8</v>
      </c>
      <c r="M1571">
        <v>9.7</v>
      </c>
    </row>
    <row r="1572" spans="1:13">
      <c r="A1572">
        <v>57997405</v>
      </c>
      <c r="B1572">
        <v>115971</v>
      </c>
      <c r="C1572" t="s">
        <v>241</v>
      </c>
      <c r="D1572">
        <v>47683</v>
      </c>
      <c r="E1572" t="s">
        <v>14</v>
      </c>
      <c r="F1572" t="s">
        <v>15</v>
      </c>
      <c r="G1572" t="s">
        <v>16</v>
      </c>
      <c r="H1572">
        <v>26620</v>
      </c>
      <c r="I1572" t="s">
        <v>242</v>
      </c>
      <c r="J1572" t="s">
        <v>18</v>
      </c>
      <c r="K1572">
        <v>3</v>
      </c>
      <c r="L1572">
        <v>68.4</v>
      </c>
      <c r="M1572">
        <v>20.1</v>
      </c>
    </row>
    <row r="1573" spans="1:13">
      <c r="A1573">
        <v>57997456</v>
      </c>
      <c r="B1573">
        <v>598</v>
      </c>
      <c r="C1573" t="s">
        <v>269</v>
      </c>
      <c r="D1573">
        <v>47683</v>
      </c>
      <c r="E1573" t="s">
        <v>14</v>
      </c>
      <c r="F1573" t="s">
        <v>15</v>
      </c>
      <c r="G1573" t="s">
        <v>16</v>
      </c>
      <c r="H1573">
        <v>11178</v>
      </c>
      <c r="I1573" t="s">
        <v>270</v>
      </c>
      <c r="J1573" t="s">
        <v>18</v>
      </c>
      <c r="K1573">
        <v>1</v>
      </c>
      <c r="L1573">
        <v>25.8</v>
      </c>
      <c r="M1573">
        <v>9.7</v>
      </c>
    </row>
    <row r="1574" spans="1:13">
      <c r="A1574">
        <v>57997516</v>
      </c>
      <c r="B1574">
        <v>709</v>
      </c>
      <c r="C1574" t="s">
        <v>345</v>
      </c>
      <c r="D1574">
        <v>47683</v>
      </c>
      <c r="E1574" t="s">
        <v>14</v>
      </c>
      <c r="F1574" t="s">
        <v>15</v>
      </c>
      <c r="G1574" t="s">
        <v>16</v>
      </c>
      <c r="H1574">
        <v>15614</v>
      </c>
      <c r="I1574" t="s">
        <v>346</v>
      </c>
      <c r="J1574" t="s">
        <v>18</v>
      </c>
      <c r="K1574">
        <v>1</v>
      </c>
      <c r="L1574">
        <v>25.8</v>
      </c>
      <c r="M1574">
        <v>9.7</v>
      </c>
    </row>
    <row r="1575" spans="1:13">
      <c r="A1575">
        <v>57997541</v>
      </c>
      <c r="B1575">
        <v>706</v>
      </c>
      <c r="C1575" t="s">
        <v>244</v>
      </c>
      <c r="D1575">
        <v>47683</v>
      </c>
      <c r="E1575" t="s">
        <v>14</v>
      </c>
      <c r="F1575" t="s">
        <v>15</v>
      </c>
      <c r="G1575" t="s">
        <v>16</v>
      </c>
      <c r="H1575">
        <v>6506</v>
      </c>
      <c r="I1575" t="s">
        <v>374</v>
      </c>
      <c r="J1575" t="s">
        <v>18</v>
      </c>
      <c r="K1575">
        <v>4</v>
      </c>
      <c r="L1575">
        <v>103.19</v>
      </c>
      <c r="M1575">
        <v>38.79</v>
      </c>
    </row>
    <row r="1576" spans="1:13">
      <c r="A1576">
        <v>57997650</v>
      </c>
      <c r="B1576">
        <v>377</v>
      </c>
      <c r="C1576" t="s">
        <v>210</v>
      </c>
      <c r="D1576">
        <v>47683</v>
      </c>
      <c r="E1576" t="s">
        <v>14</v>
      </c>
      <c r="F1576" t="s">
        <v>15</v>
      </c>
      <c r="G1576" t="s">
        <v>16</v>
      </c>
      <c r="H1576">
        <v>5782</v>
      </c>
      <c r="I1576" t="s">
        <v>253</v>
      </c>
      <c r="J1576" t="s">
        <v>18</v>
      </c>
      <c r="K1576">
        <v>1</v>
      </c>
      <c r="L1576">
        <v>25.8</v>
      </c>
      <c r="M1576">
        <v>9.7</v>
      </c>
    </row>
    <row r="1577" spans="1:13">
      <c r="A1577">
        <v>57997831</v>
      </c>
      <c r="B1577">
        <v>104430</v>
      </c>
      <c r="C1577" t="s">
        <v>175</v>
      </c>
      <c r="D1577">
        <v>47683</v>
      </c>
      <c r="E1577" t="s">
        <v>14</v>
      </c>
      <c r="F1577" t="s">
        <v>15</v>
      </c>
      <c r="G1577" t="s">
        <v>16</v>
      </c>
      <c r="H1577">
        <v>15615</v>
      </c>
      <c r="I1577" t="s">
        <v>176</v>
      </c>
      <c r="J1577" t="s">
        <v>18</v>
      </c>
      <c r="K1577">
        <v>1</v>
      </c>
      <c r="L1577">
        <v>25.8</v>
      </c>
      <c r="M1577">
        <v>9.7</v>
      </c>
    </row>
    <row r="1578" spans="1:13">
      <c r="A1578">
        <v>57997870</v>
      </c>
      <c r="B1578">
        <v>385</v>
      </c>
      <c r="C1578" t="s">
        <v>280</v>
      </c>
      <c r="D1578">
        <v>47683</v>
      </c>
      <c r="E1578" t="s">
        <v>14</v>
      </c>
      <c r="F1578" t="s">
        <v>15</v>
      </c>
      <c r="G1578" t="s">
        <v>16</v>
      </c>
      <c r="H1578">
        <v>7317</v>
      </c>
      <c r="I1578" t="s">
        <v>281</v>
      </c>
      <c r="J1578" t="s">
        <v>18</v>
      </c>
      <c r="K1578">
        <v>1</v>
      </c>
      <c r="L1578">
        <v>19.8</v>
      </c>
      <c r="M1578">
        <v>3.8</v>
      </c>
    </row>
    <row r="1579" spans="1:13">
      <c r="A1579">
        <v>57997891</v>
      </c>
      <c r="B1579">
        <v>112415</v>
      </c>
      <c r="C1579" t="s">
        <v>232</v>
      </c>
      <c r="D1579">
        <v>47683</v>
      </c>
      <c r="E1579" t="s">
        <v>14</v>
      </c>
      <c r="F1579" t="s">
        <v>15</v>
      </c>
      <c r="G1579" t="s">
        <v>16</v>
      </c>
      <c r="H1579">
        <v>4188</v>
      </c>
      <c r="I1579" t="s">
        <v>233</v>
      </c>
      <c r="J1579" t="s">
        <v>18</v>
      </c>
      <c r="K1579">
        <v>1</v>
      </c>
      <c r="L1579">
        <v>25.8</v>
      </c>
      <c r="M1579">
        <v>9.7</v>
      </c>
    </row>
    <row r="1580" spans="1:13">
      <c r="A1580">
        <v>57997907</v>
      </c>
      <c r="B1580">
        <v>385</v>
      </c>
      <c r="C1580" t="s">
        <v>280</v>
      </c>
      <c r="D1580">
        <v>47683</v>
      </c>
      <c r="E1580" t="s">
        <v>14</v>
      </c>
      <c r="F1580" t="s">
        <v>15</v>
      </c>
      <c r="G1580" t="s">
        <v>16</v>
      </c>
      <c r="H1580">
        <v>7317</v>
      </c>
      <c r="I1580" t="s">
        <v>281</v>
      </c>
      <c r="J1580" t="s">
        <v>18</v>
      </c>
      <c r="K1580">
        <v>1</v>
      </c>
      <c r="L1580">
        <v>19.8</v>
      </c>
      <c r="M1580">
        <v>3.8</v>
      </c>
    </row>
    <row r="1581" spans="1:13">
      <c r="A1581">
        <v>57997915</v>
      </c>
      <c r="B1581">
        <v>385</v>
      </c>
      <c r="C1581" t="s">
        <v>280</v>
      </c>
      <c r="D1581">
        <v>47683</v>
      </c>
      <c r="E1581" t="s">
        <v>14</v>
      </c>
      <c r="F1581" t="s">
        <v>15</v>
      </c>
      <c r="G1581" t="s">
        <v>16</v>
      </c>
      <c r="H1581">
        <v>7317</v>
      </c>
      <c r="I1581" t="s">
        <v>281</v>
      </c>
      <c r="J1581" t="s">
        <v>18</v>
      </c>
      <c r="K1581">
        <v>1</v>
      </c>
      <c r="L1581">
        <v>19.8</v>
      </c>
      <c r="M1581">
        <v>3.8</v>
      </c>
    </row>
    <row r="1582" spans="1:13">
      <c r="A1582">
        <v>57997921</v>
      </c>
      <c r="B1582">
        <v>105267</v>
      </c>
      <c r="C1582" t="s">
        <v>147</v>
      </c>
      <c r="D1582">
        <v>47683</v>
      </c>
      <c r="E1582" t="s">
        <v>14</v>
      </c>
      <c r="F1582" t="s">
        <v>15</v>
      </c>
      <c r="G1582" t="s">
        <v>16</v>
      </c>
      <c r="H1582">
        <v>8060</v>
      </c>
      <c r="I1582" t="s">
        <v>148</v>
      </c>
      <c r="J1582" t="s">
        <v>18</v>
      </c>
      <c r="K1582">
        <v>3</v>
      </c>
      <c r="L1582">
        <v>77.39</v>
      </c>
      <c r="M1582">
        <v>29.09</v>
      </c>
    </row>
    <row r="1583" spans="1:13">
      <c r="A1583">
        <v>57998011</v>
      </c>
      <c r="B1583">
        <v>373</v>
      </c>
      <c r="C1583" t="s">
        <v>136</v>
      </c>
      <c r="D1583">
        <v>47683</v>
      </c>
      <c r="E1583" t="s">
        <v>14</v>
      </c>
      <c r="F1583" t="s">
        <v>15</v>
      </c>
      <c r="G1583" t="s">
        <v>16</v>
      </c>
      <c r="H1583">
        <v>14379</v>
      </c>
      <c r="I1583" t="s">
        <v>137</v>
      </c>
      <c r="J1583" t="s">
        <v>18</v>
      </c>
      <c r="K1583">
        <v>1</v>
      </c>
      <c r="L1583">
        <v>25.8</v>
      </c>
      <c r="M1583">
        <v>9.7</v>
      </c>
    </row>
    <row r="1584" spans="1:13">
      <c r="A1584">
        <v>57998038</v>
      </c>
      <c r="B1584">
        <v>117184</v>
      </c>
      <c r="C1584" t="s">
        <v>50</v>
      </c>
      <c r="D1584">
        <v>47683</v>
      </c>
      <c r="E1584" t="s">
        <v>14</v>
      </c>
      <c r="F1584" t="s">
        <v>15</v>
      </c>
      <c r="G1584" t="s">
        <v>16</v>
      </c>
      <c r="H1584">
        <v>15048</v>
      </c>
      <c r="I1584" t="s">
        <v>51</v>
      </c>
      <c r="J1584" t="s">
        <v>33</v>
      </c>
      <c r="K1584">
        <v>1</v>
      </c>
      <c r="L1584">
        <v>16.49</v>
      </c>
      <c r="M1584">
        <v>0.39</v>
      </c>
    </row>
    <row r="1585" spans="1:13">
      <c r="A1585">
        <v>57998089</v>
      </c>
      <c r="B1585">
        <v>717</v>
      </c>
      <c r="C1585" t="s">
        <v>349</v>
      </c>
      <c r="D1585">
        <v>47683</v>
      </c>
      <c r="E1585" t="s">
        <v>14</v>
      </c>
      <c r="F1585" t="s">
        <v>15</v>
      </c>
      <c r="G1585" t="s">
        <v>16</v>
      </c>
      <c r="H1585">
        <v>11627</v>
      </c>
      <c r="I1585" t="s">
        <v>499</v>
      </c>
      <c r="J1585" t="s">
        <v>18</v>
      </c>
      <c r="K1585">
        <v>1</v>
      </c>
      <c r="L1585">
        <v>25.8</v>
      </c>
      <c r="M1585">
        <v>9.7</v>
      </c>
    </row>
    <row r="1586" spans="1:13">
      <c r="A1586">
        <v>57998221</v>
      </c>
      <c r="B1586">
        <v>343</v>
      </c>
      <c r="C1586" t="s">
        <v>215</v>
      </c>
      <c r="D1586">
        <v>47683</v>
      </c>
      <c r="E1586" t="s">
        <v>14</v>
      </c>
      <c r="F1586" t="s">
        <v>15</v>
      </c>
      <c r="G1586" t="s">
        <v>16</v>
      </c>
      <c r="H1586">
        <v>7583</v>
      </c>
      <c r="I1586" t="s">
        <v>216</v>
      </c>
      <c r="J1586" t="s">
        <v>33</v>
      </c>
      <c r="K1586">
        <v>1</v>
      </c>
      <c r="L1586">
        <v>23.8</v>
      </c>
      <c r="M1586">
        <v>7.7</v>
      </c>
    </row>
    <row r="1587" spans="1:13">
      <c r="A1587">
        <v>57998418</v>
      </c>
      <c r="B1587">
        <v>717</v>
      </c>
      <c r="C1587" t="s">
        <v>349</v>
      </c>
      <c r="D1587">
        <v>47683</v>
      </c>
      <c r="E1587" t="s">
        <v>14</v>
      </c>
      <c r="F1587" t="s">
        <v>15</v>
      </c>
      <c r="G1587" t="s">
        <v>16</v>
      </c>
      <c r="H1587">
        <v>11627</v>
      </c>
      <c r="I1587" t="s">
        <v>499</v>
      </c>
      <c r="J1587" t="s">
        <v>18</v>
      </c>
      <c r="K1587">
        <v>1</v>
      </c>
      <c r="L1587">
        <v>19.5</v>
      </c>
      <c r="M1587">
        <v>3.4</v>
      </c>
    </row>
    <row r="1588" spans="1:13">
      <c r="A1588">
        <v>57998525</v>
      </c>
      <c r="B1588">
        <v>727</v>
      </c>
      <c r="C1588" t="s">
        <v>347</v>
      </c>
      <c r="D1588">
        <v>47683</v>
      </c>
      <c r="E1588" t="s">
        <v>14</v>
      </c>
      <c r="F1588" t="s">
        <v>15</v>
      </c>
      <c r="G1588" t="s">
        <v>16</v>
      </c>
      <c r="H1588">
        <v>15092</v>
      </c>
      <c r="I1588" t="s">
        <v>371</v>
      </c>
      <c r="J1588" t="s">
        <v>18</v>
      </c>
      <c r="K1588">
        <v>1</v>
      </c>
      <c r="L1588">
        <v>25.8</v>
      </c>
      <c r="M1588">
        <v>9.7</v>
      </c>
    </row>
    <row r="1589" spans="1:13">
      <c r="A1589">
        <v>57998997</v>
      </c>
      <c r="B1589">
        <v>598</v>
      </c>
      <c r="C1589" t="s">
        <v>269</v>
      </c>
      <c r="D1589">
        <v>47683</v>
      </c>
      <c r="E1589" t="s">
        <v>14</v>
      </c>
      <c r="F1589" t="s">
        <v>15</v>
      </c>
      <c r="G1589" t="s">
        <v>16</v>
      </c>
      <c r="H1589">
        <v>11178</v>
      </c>
      <c r="I1589" t="s">
        <v>270</v>
      </c>
      <c r="J1589" t="s">
        <v>18</v>
      </c>
      <c r="K1589">
        <v>1</v>
      </c>
      <c r="L1589">
        <v>25.8</v>
      </c>
      <c r="M1589">
        <v>9.7</v>
      </c>
    </row>
    <row r="1590" spans="1:13">
      <c r="A1590">
        <v>57999037</v>
      </c>
      <c r="B1590">
        <v>116482</v>
      </c>
      <c r="C1590" t="s">
        <v>236</v>
      </c>
      <c r="D1590">
        <v>47683</v>
      </c>
      <c r="E1590" t="s">
        <v>14</v>
      </c>
      <c r="F1590" t="s">
        <v>15</v>
      </c>
      <c r="G1590" t="s">
        <v>16</v>
      </c>
      <c r="H1590">
        <v>16122</v>
      </c>
      <c r="I1590" t="s">
        <v>237</v>
      </c>
      <c r="J1590" t="s">
        <v>18</v>
      </c>
      <c r="K1590">
        <v>1</v>
      </c>
      <c r="L1590">
        <v>22.8</v>
      </c>
      <c r="M1590">
        <v>6.8</v>
      </c>
    </row>
    <row r="1591" spans="1:13">
      <c r="A1591">
        <v>57999042</v>
      </c>
      <c r="B1591">
        <v>329</v>
      </c>
      <c r="C1591" t="s">
        <v>226</v>
      </c>
      <c r="D1591">
        <v>47683</v>
      </c>
      <c r="E1591" t="s">
        <v>14</v>
      </c>
      <c r="F1591" t="s">
        <v>15</v>
      </c>
      <c r="G1591" t="s">
        <v>16</v>
      </c>
      <c r="H1591">
        <v>15741</v>
      </c>
      <c r="I1591" t="s">
        <v>227</v>
      </c>
      <c r="J1591" t="s">
        <v>33</v>
      </c>
      <c r="K1591">
        <v>1</v>
      </c>
      <c r="L1591">
        <v>14.77</v>
      </c>
      <c r="M1591">
        <v>-1.33</v>
      </c>
    </row>
    <row r="1592" spans="1:13">
      <c r="A1592">
        <v>57999051</v>
      </c>
      <c r="B1592">
        <v>365</v>
      </c>
      <c r="C1592" t="s">
        <v>58</v>
      </c>
      <c r="D1592">
        <v>47683</v>
      </c>
      <c r="E1592" t="s">
        <v>14</v>
      </c>
      <c r="F1592" t="s">
        <v>15</v>
      </c>
      <c r="G1592" t="s">
        <v>16</v>
      </c>
      <c r="H1592">
        <v>10931</v>
      </c>
      <c r="I1592" t="s">
        <v>293</v>
      </c>
      <c r="J1592" t="s">
        <v>18</v>
      </c>
      <c r="K1592">
        <v>1</v>
      </c>
      <c r="L1592">
        <v>25.8</v>
      </c>
      <c r="M1592">
        <v>9.7</v>
      </c>
    </row>
    <row r="1593" spans="1:13">
      <c r="A1593">
        <v>57999299</v>
      </c>
      <c r="B1593">
        <v>101453</v>
      </c>
      <c r="C1593" t="s">
        <v>130</v>
      </c>
      <c r="D1593">
        <v>47683</v>
      </c>
      <c r="E1593" t="s">
        <v>14</v>
      </c>
      <c r="F1593" t="s">
        <v>15</v>
      </c>
      <c r="G1593" t="s">
        <v>16</v>
      </c>
      <c r="H1593">
        <v>4518</v>
      </c>
      <c r="I1593" t="s">
        <v>414</v>
      </c>
      <c r="J1593" t="s">
        <v>18</v>
      </c>
      <c r="K1593">
        <v>3</v>
      </c>
      <c r="L1593">
        <v>68.4</v>
      </c>
      <c r="M1593">
        <v>20.4</v>
      </c>
    </row>
    <row r="1594" spans="1:13">
      <c r="A1594">
        <v>57999346</v>
      </c>
      <c r="B1594">
        <v>571</v>
      </c>
      <c r="C1594" t="s">
        <v>90</v>
      </c>
      <c r="D1594">
        <v>47683</v>
      </c>
      <c r="E1594" t="s">
        <v>14</v>
      </c>
      <c r="F1594" t="s">
        <v>15</v>
      </c>
      <c r="G1594" t="s">
        <v>16</v>
      </c>
      <c r="H1594">
        <v>15292</v>
      </c>
      <c r="I1594" t="s">
        <v>300</v>
      </c>
      <c r="J1594" t="s">
        <v>18</v>
      </c>
      <c r="K1594">
        <v>1</v>
      </c>
      <c r="L1594">
        <v>25.8</v>
      </c>
      <c r="M1594">
        <v>9.7</v>
      </c>
    </row>
    <row r="1595" spans="1:13">
      <c r="A1595">
        <v>57999718</v>
      </c>
      <c r="B1595">
        <v>385</v>
      </c>
      <c r="C1595" t="s">
        <v>280</v>
      </c>
      <c r="D1595">
        <v>47683</v>
      </c>
      <c r="E1595" t="s">
        <v>14</v>
      </c>
      <c r="F1595" t="s">
        <v>15</v>
      </c>
      <c r="G1595" t="s">
        <v>16</v>
      </c>
      <c r="H1595">
        <v>7317</v>
      </c>
      <c r="I1595" t="s">
        <v>281</v>
      </c>
      <c r="J1595" t="s">
        <v>18</v>
      </c>
      <c r="K1595">
        <v>2</v>
      </c>
      <c r="L1595">
        <v>39.6</v>
      </c>
      <c r="M1595">
        <v>7.4</v>
      </c>
    </row>
    <row r="1596" spans="1:13">
      <c r="A1596">
        <v>57999885</v>
      </c>
      <c r="B1596">
        <v>721</v>
      </c>
      <c r="C1596" t="s">
        <v>267</v>
      </c>
      <c r="D1596">
        <v>47683</v>
      </c>
      <c r="E1596" t="s">
        <v>14</v>
      </c>
      <c r="F1596" t="s">
        <v>15</v>
      </c>
      <c r="G1596" t="s">
        <v>16</v>
      </c>
      <c r="H1596">
        <v>27761</v>
      </c>
      <c r="I1596" t="s">
        <v>268</v>
      </c>
      <c r="J1596" t="s">
        <v>18</v>
      </c>
      <c r="K1596">
        <v>1</v>
      </c>
      <c r="L1596">
        <v>25.8</v>
      </c>
      <c r="M1596">
        <v>9.7</v>
      </c>
    </row>
    <row r="1597" spans="1:13">
      <c r="A1597">
        <v>57999901</v>
      </c>
      <c r="B1597">
        <v>730</v>
      </c>
      <c r="C1597" t="s">
        <v>92</v>
      </c>
      <c r="D1597">
        <v>47683</v>
      </c>
      <c r="E1597" t="s">
        <v>14</v>
      </c>
      <c r="F1597" t="s">
        <v>15</v>
      </c>
      <c r="G1597" t="s">
        <v>16</v>
      </c>
      <c r="H1597">
        <v>14214</v>
      </c>
      <c r="I1597" t="s">
        <v>315</v>
      </c>
      <c r="J1597" t="s">
        <v>18</v>
      </c>
      <c r="K1597">
        <v>1</v>
      </c>
      <c r="L1597">
        <v>23.8</v>
      </c>
      <c r="M1597">
        <v>7.7</v>
      </c>
    </row>
    <row r="1598" spans="1:13">
      <c r="A1598">
        <v>57999998</v>
      </c>
      <c r="B1598">
        <v>106066</v>
      </c>
      <c r="C1598" t="s">
        <v>29</v>
      </c>
      <c r="D1598">
        <v>47683</v>
      </c>
      <c r="E1598" t="s">
        <v>14</v>
      </c>
      <c r="F1598" t="s">
        <v>15</v>
      </c>
      <c r="G1598" t="s">
        <v>16</v>
      </c>
      <c r="H1598">
        <v>998831</v>
      </c>
      <c r="I1598" t="s">
        <v>498</v>
      </c>
      <c r="J1598" t="s">
        <v>18</v>
      </c>
      <c r="K1598">
        <v>1</v>
      </c>
      <c r="L1598">
        <v>25.8</v>
      </c>
      <c r="M1598">
        <v>9.7</v>
      </c>
    </row>
    <row r="1599" spans="1:13">
      <c r="A1599">
        <v>58000032</v>
      </c>
      <c r="B1599">
        <v>733</v>
      </c>
      <c r="C1599" t="s">
        <v>110</v>
      </c>
      <c r="D1599">
        <v>47683</v>
      </c>
      <c r="E1599" t="s">
        <v>14</v>
      </c>
      <c r="F1599" t="s">
        <v>15</v>
      </c>
      <c r="G1599" t="s">
        <v>16</v>
      </c>
      <c r="H1599">
        <v>11004</v>
      </c>
      <c r="I1599" t="s">
        <v>111</v>
      </c>
      <c r="J1599" t="s">
        <v>18</v>
      </c>
      <c r="K1599">
        <v>1</v>
      </c>
      <c r="L1599">
        <v>25.8</v>
      </c>
      <c r="M1599">
        <v>9.7</v>
      </c>
    </row>
    <row r="1600" spans="1:13">
      <c r="A1600">
        <v>58000069</v>
      </c>
      <c r="B1600">
        <v>594</v>
      </c>
      <c r="C1600" t="s">
        <v>177</v>
      </c>
      <c r="D1600">
        <v>47683</v>
      </c>
      <c r="E1600" t="s">
        <v>14</v>
      </c>
      <c r="F1600" t="s">
        <v>15</v>
      </c>
      <c r="G1600" t="s">
        <v>16</v>
      </c>
      <c r="H1600">
        <v>6232</v>
      </c>
      <c r="I1600" t="s">
        <v>178</v>
      </c>
      <c r="J1600" t="s">
        <v>33</v>
      </c>
      <c r="K1600">
        <v>1</v>
      </c>
      <c r="L1600">
        <v>17.01</v>
      </c>
      <c r="M1600">
        <v>0.91</v>
      </c>
    </row>
    <row r="1601" spans="1:13">
      <c r="A1601">
        <v>58000083</v>
      </c>
      <c r="B1601">
        <v>709</v>
      </c>
      <c r="C1601" t="s">
        <v>345</v>
      </c>
      <c r="D1601">
        <v>47683</v>
      </c>
      <c r="E1601" t="s">
        <v>14</v>
      </c>
      <c r="F1601" t="s">
        <v>15</v>
      </c>
      <c r="G1601" t="s">
        <v>16</v>
      </c>
      <c r="H1601">
        <v>15614</v>
      </c>
      <c r="I1601" t="s">
        <v>346</v>
      </c>
      <c r="J1601" t="s">
        <v>33</v>
      </c>
      <c r="K1601">
        <v>1</v>
      </c>
      <c r="L1601">
        <v>22.25</v>
      </c>
      <c r="M1601">
        <v>6.15</v>
      </c>
    </row>
    <row r="1602" spans="1:13">
      <c r="A1602">
        <v>58000163</v>
      </c>
      <c r="B1602">
        <v>385</v>
      </c>
      <c r="C1602" t="s">
        <v>280</v>
      </c>
      <c r="D1602">
        <v>47683</v>
      </c>
      <c r="E1602" t="s">
        <v>14</v>
      </c>
      <c r="F1602" t="s">
        <v>15</v>
      </c>
      <c r="G1602" t="s">
        <v>16</v>
      </c>
      <c r="H1602">
        <v>7317</v>
      </c>
      <c r="I1602" t="s">
        <v>281</v>
      </c>
      <c r="J1602" t="s">
        <v>18</v>
      </c>
      <c r="K1602">
        <v>2</v>
      </c>
      <c r="L1602">
        <v>39.6</v>
      </c>
      <c r="M1602">
        <v>7.6</v>
      </c>
    </row>
    <row r="1603" spans="1:13">
      <c r="A1603">
        <v>58000213</v>
      </c>
      <c r="B1603">
        <v>373</v>
      </c>
      <c r="C1603" t="s">
        <v>136</v>
      </c>
      <c r="D1603">
        <v>47683</v>
      </c>
      <c r="E1603" t="s">
        <v>14</v>
      </c>
      <c r="F1603" t="s">
        <v>15</v>
      </c>
      <c r="G1603" t="s">
        <v>16</v>
      </c>
      <c r="H1603">
        <v>27724</v>
      </c>
      <c r="I1603" t="s">
        <v>370</v>
      </c>
      <c r="J1603" t="s">
        <v>33</v>
      </c>
      <c r="K1603">
        <v>1</v>
      </c>
      <c r="L1603">
        <v>25.8</v>
      </c>
      <c r="M1603">
        <v>9.7</v>
      </c>
    </row>
    <row r="1604" spans="1:13">
      <c r="A1604">
        <v>58000259</v>
      </c>
      <c r="B1604">
        <v>582</v>
      </c>
      <c r="C1604" t="s">
        <v>62</v>
      </c>
      <c r="D1604">
        <v>47683</v>
      </c>
      <c r="E1604" t="s">
        <v>14</v>
      </c>
      <c r="F1604" t="s">
        <v>15</v>
      </c>
      <c r="G1604" t="s">
        <v>16</v>
      </c>
      <c r="H1604">
        <v>4044</v>
      </c>
      <c r="I1604" t="s">
        <v>421</v>
      </c>
      <c r="J1604" t="s">
        <v>18</v>
      </c>
      <c r="K1604">
        <v>1</v>
      </c>
      <c r="L1604">
        <v>25.8</v>
      </c>
      <c r="M1604">
        <v>9.8</v>
      </c>
    </row>
    <row r="1605" spans="1:13">
      <c r="A1605">
        <v>58000309</v>
      </c>
      <c r="B1605">
        <v>113025</v>
      </c>
      <c r="C1605" t="s">
        <v>415</v>
      </c>
      <c r="D1605">
        <v>47683</v>
      </c>
      <c r="E1605" t="s">
        <v>14</v>
      </c>
      <c r="F1605" t="s">
        <v>15</v>
      </c>
      <c r="G1605" t="s">
        <v>16</v>
      </c>
      <c r="H1605">
        <v>27763</v>
      </c>
      <c r="I1605" t="s">
        <v>416</v>
      </c>
      <c r="J1605" t="s">
        <v>18</v>
      </c>
      <c r="K1605">
        <v>1</v>
      </c>
      <c r="L1605">
        <v>25.8</v>
      </c>
      <c r="M1605">
        <v>9.7</v>
      </c>
    </row>
    <row r="1606" spans="1:13">
      <c r="A1606">
        <v>58000363</v>
      </c>
      <c r="B1606">
        <v>102479</v>
      </c>
      <c r="C1606" t="s">
        <v>351</v>
      </c>
      <c r="D1606">
        <v>47683</v>
      </c>
      <c r="E1606" t="s">
        <v>14</v>
      </c>
      <c r="F1606" t="s">
        <v>15</v>
      </c>
      <c r="G1606" t="s">
        <v>16</v>
      </c>
      <c r="H1606">
        <v>15255</v>
      </c>
      <c r="I1606" t="s">
        <v>500</v>
      </c>
      <c r="J1606" t="s">
        <v>18</v>
      </c>
      <c r="K1606">
        <v>1</v>
      </c>
      <c r="L1606">
        <v>25.8</v>
      </c>
      <c r="M1606">
        <v>9.7</v>
      </c>
    </row>
    <row r="1607" spans="1:13">
      <c r="A1607">
        <v>58000744</v>
      </c>
      <c r="B1607">
        <v>118074</v>
      </c>
      <c r="C1607" t="s">
        <v>86</v>
      </c>
      <c r="D1607">
        <v>47683</v>
      </c>
      <c r="E1607" t="s">
        <v>14</v>
      </c>
      <c r="F1607" t="s">
        <v>15</v>
      </c>
      <c r="G1607" t="s">
        <v>16</v>
      </c>
      <c r="H1607">
        <v>27693</v>
      </c>
      <c r="I1607" t="s">
        <v>127</v>
      </c>
      <c r="J1607" t="s">
        <v>18</v>
      </c>
      <c r="K1607">
        <v>2</v>
      </c>
      <c r="L1607">
        <v>51.6</v>
      </c>
      <c r="M1607">
        <v>19.4</v>
      </c>
    </row>
    <row r="1608" spans="1:13">
      <c r="A1608">
        <v>58000764</v>
      </c>
      <c r="B1608">
        <v>399</v>
      </c>
      <c r="C1608" t="s">
        <v>102</v>
      </c>
      <c r="D1608">
        <v>47683</v>
      </c>
      <c r="E1608" t="s">
        <v>14</v>
      </c>
      <c r="F1608" t="s">
        <v>15</v>
      </c>
      <c r="G1608" t="s">
        <v>16</v>
      </c>
      <c r="H1608">
        <v>26605</v>
      </c>
      <c r="I1608" t="s">
        <v>262</v>
      </c>
      <c r="J1608" t="s">
        <v>18</v>
      </c>
      <c r="K1608">
        <v>1</v>
      </c>
      <c r="L1608">
        <v>25.8</v>
      </c>
      <c r="M1608">
        <v>9.7</v>
      </c>
    </row>
    <row r="1609" spans="1:13">
      <c r="A1609">
        <v>58000807</v>
      </c>
      <c r="B1609">
        <v>106066</v>
      </c>
      <c r="C1609" t="s">
        <v>29</v>
      </c>
      <c r="D1609">
        <v>47683</v>
      </c>
      <c r="E1609" t="s">
        <v>14</v>
      </c>
      <c r="F1609" t="s">
        <v>15</v>
      </c>
      <c r="G1609" t="s">
        <v>16</v>
      </c>
      <c r="H1609">
        <v>995676</v>
      </c>
      <c r="I1609" t="s">
        <v>30</v>
      </c>
      <c r="J1609" t="s">
        <v>18</v>
      </c>
      <c r="K1609">
        <v>6</v>
      </c>
      <c r="L1609">
        <v>154.8</v>
      </c>
      <c r="M1609">
        <v>58.2</v>
      </c>
    </row>
    <row r="1610" spans="1:13">
      <c r="A1610">
        <v>58000840</v>
      </c>
      <c r="B1610">
        <v>511</v>
      </c>
      <c r="C1610" t="s">
        <v>145</v>
      </c>
      <c r="D1610">
        <v>47683</v>
      </c>
      <c r="E1610" t="s">
        <v>14</v>
      </c>
      <c r="F1610" t="s">
        <v>15</v>
      </c>
      <c r="G1610" t="s">
        <v>16</v>
      </c>
      <c r="H1610">
        <v>5527</v>
      </c>
      <c r="I1610" t="s">
        <v>146</v>
      </c>
      <c r="J1610" t="s">
        <v>18</v>
      </c>
      <c r="K1610">
        <v>3</v>
      </c>
      <c r="L1610">
        <v>77.4</v>
      </c>
      <c r="M1610">
        <v>29.1</v>
      </c>
    </row>
    <row r="1611" spans="1:13">
      <c r="A1611">
        <v>58000919</v>
      </c>
      <c r="B1611">
        <v>106865</v>
      </c>
      <c r="C1611" t="s">
        <v>80</v>
      </c>
      <c r="D1611">
        <v>47683</v>
      </c>
      <c r="E1611" t="s">
        <v>14</v>
      </c>
      <c r="F1611" t="s">
        <v>15</v>
      </c>
      <c r="G1611" t="s">
        <v>16</v>
      </c>
      <c r="H1611">
        <v>10902</v>
      </c>
      <c r="I1611" t="s">
        <v>81</v>
      </c>
      <c r="J1611" t="s">
        <v>18</v>
      </c>
      <c r="K1611">
        <v>1</v>
      </c>
      <c r="L1611">
        <v>25.8</v>
      </c>
      <c r="M1611">
        <v>9.7</v>
      </c>
    </row>
    <row r="1612" spans="1:13">
      <c r="A1612">
        <v>58000944</v>
      </c>
      <c r="B1612">
        <v>546</v>
      </c>
      <c r="C1612" t="s">
        <v>309</v>
      </c>
      <c r="D1612">
        <v>47683</v>
      </c>
      <c r="E1612" t="s">
        <v>14</v>
      </c>
      <c r="F1612" t="s">
        <v>15</v>
      </c>
      <c r="G1612" t="s">
        <v>16</v>
      </c>
      <c r="H1612">
        <v>6123</v>
      </c>
      <c r="I1612" t="s">
        <v>310</v>
      </c>
      <c r="J1612" t="s">
        <v>18</v>
      </c>
      <c r="K1612">
        <v>1</v>
      </c>
      <c r="L1612">
        <v>25.8</v>
      </c>
      <c r="M1612">
        <v>9.7</v>
      </c>
    </row>
    <row r="1613" spans="1:13">
      <c r="A1613">
        <v>58001093</v>
      </c>
      <c r="B1613">
        <v>105751</v>
      </c>
      <c r="C1613" t="s">
        <v>106</v>
      </c>
      <c r="D1613">
        <v>47683</v>
      </c>
      <c r="E1613" t="s">
        <v>14</v>
      </c>
      <c r="F1613" t="s">
        <v>15</v>
      </c>
      <c r="G1613" t="s">
        <v>16</v>
      </c>
      <c r="H1613">
        <v>9295</v>
      </c>
      <c r="I1613" t="s">
        <v>107</v>
      </c>
      <c r="J1613" t="s">
        <v>33</v>
      </c>
      <c r="K1613">
        <v>1</v>
      </c>
      <c r="L1613">
        <v>14.12</v>
      </c>
      <c r="M1613">
        <v>-1.98</v>
      </c>
    </row>
    <row r="1614" spans="1:13">
      <c r="A1614">
        <v>58001290</v>
      </c>
      <c r="B1614">
        <v>585</v>
      </c>
      <c r="C1614" t="s">
        <v>100</v>
      </c>
      <c r="D1614">
        <v>47683</v>
      </c>
      <c r="E1614" t="s">
        <v>14</v>
      </c>
      <c r="F1614" t="s">
        <v>15</v>
      </c>
      <c r="G1614" t="s">
        <v>16</v>
      </c>
      <c r="H1614">
        <v>6303</v>
      </c>
      <c r="I1614" t="s">
        <v>376</v>
      </c>
      <c r="J1614" t="s">
        <v>18</v>
      </c>
      <c r="K1614">
        <v>1</v>
      </c>
      <c r="L1614">
        <v>25.8</v>
      </c>
      <c r="M1614">
        <v>9.7</v>
      </c>
    </row>
    <row r="1615" spans="1:13">
      <c r="A1615">
        <v>58001295</v>
      </c>
      <c r="B1615">
        <v>730</v>
      </c>
      <c r="C1615" t="s">
        <v>92</v>
      </c>
      <c r="D1615">
        <v>47683</v>
      </c>
      <c r="E1615" t="s">
        <v>14</v>
      </c>
      <c r="F1615" t="s">
        <v>15</v>
      </c>
      <c r="G1615" t="s">
        <v>16</v>
      </c>
      <c r="H1615">
        <v>8338</v>
      </c>
      <c r="I1615" t="s">
        <v>338</v>
      </c>
      <c r="J1615" t="s">
        <v>18</v>
      </c>
      <c r="K1615">
        <v>3</v>
      </c>
      <c r="L1615">
        <v>77.39</v>
      </c>
      <c r="M1615">
        <v>29.09</v>
      </c>
    </row>
    <row r="1616" spans="1:13">
      <c r="A1616">
        <v>58001308</v>
      </c>
      <c r="B1616">
        <v>704</v>
      </c>
      <c r="C1616" t="s">
        <v>154</v>
      </c>
      <c r="D1616">
        <v>47683</v>
      </c>
      <c r="E1616" t="s">
        <v>14</v>
      </c>
      <c r="F1616" t="s">
        <v>15</v>
      </c>
      <c r="G1616" t="s">
        <v>16</v>
      </c>
      <c r="H1616">
        <v>6505</v>
      </c>
      <c r="I1616" t="s">
        <v>328</v>
      </c>
      <c r="J1616" t="s">
        <v>18</v>
      </c>
      <c r="K1616">
        <v>3</v>
      </c>
      <c r="L1616">
        <v>71.8</v>
      </c>
      <c r="M1616">
        <v>23.5</v>
      </c>
    </row>
    <row r="1617" spans="1:13">
      <c r="A1617">
        <v>58001355</v>
      </c>
      <c r="B1617">
        <v>511</v>
      </c>
      <c r="C1617" t="s">
        <v>145</v>
      </c>
      <c r="D1617">
        <v>47683</v>
      </c>
      <c r="E1617" t="s">
        <v>14</v>
      </c>
      <c r="F1617" t="s">
        <v>15</v>
      </c>
      <c r="G1617" t="s">
        <v>16</v>
      </c>
      <c r="H1617">
        <v>5527</v>
      </c>
      <c r="I1617" t="s">
        <v>146</v>
      </c>
      <c r="J1617" t="s">
        <v>18</v>
      </c>
      <c r="K1617">
        <v>1</v>
      </c>
      <c r="L1617">
        <v>25.8</v>
      </c>
      <c r="M1617">
        <v>9.7</v>
      </c>
    </row>
    <row r="1618" spans="1:13">
      <c r="A1618">
        <v>58001429</v>
      </c>
      <c r="B1618">
        <v>723</v>
      </c>
      <c r="C1618" t="s">
        <v>173</v>
      </c>
      <c r="D1618">
        <v>47683</v>
      </c>
      <c r="E1618" t="s">
        <v>14</v>
      </c>
      <c r="F1618" t="s">
        <v>15</v>
      </c>
      <c r="G1618" t="s">
        <v>16</v>
      </c>
      <c r="H1618">
        <v>13020</v>
      </c>
      <c r="I1618" t="s">
        <v>292</v>
      </c>
      <c r="J1618" t="s">
        <v>18</v>
      </c>
      <c r="K1618">
        <v>1</v>
      </c>
      <c r="L1618">
        <v>25.8</v>
      </c>
      <c r="M1618">
        <v>9.7</v>
      </c>
    </row>
    <row r="1619" spans="1:13">
      <c r="A1619">
        <v>58001480</v>
      </c>
      <c r="B1619">
        <v>515</v>
      </c>
      <c r="C1619" t="s">
        <v>185</v>
      </c>
      <c r="D1619">
        <v>47683</v>
      </c>
      <c r="E1619" t="s">
        <v>14</v>
      </c>
      <c r="F1619" t="s">
        <v>15</v>
      </c>
      <c r="G1619" t="s">
        <v>16</v>
      </c>
      <c r="H1619">
        <v>12454</v>
      </c>
      <c r="I1619" t="s">
        <v>317</v>
      </c>
      <c r="J1619" t="s">
        <v>18</v>
      </c>
      <c r="K1619">
        <v>1</v>
      </c>
      <c r="L1619">
        <v>25.8</v>
      </c>
      <c r="M1619">
        <v>9.7</v>
      </c>
    </row>
    <row r="1620" spans="1:13">
      <c r="A1620">
        <v>58001521</v>
      </c>
      <c r="B1620">
        <v>111400</v>
      </c>
      <c r="C1620" t="s">
        <v>306</v>
      </c>
      <c r="D1620">
        <v>47683</v>
      </c>
      <c r="E1620" t="s">
        <v>14</v>
      </c>
      <c r="F1620" t="s">
        <v>15</v>
      </c>
      <c r="G1620" t="s">
        <v>16</v>
      </c>
      <c r="H1620">
        <v>4310</v>
      </c>
      <c r="I1620" t="s">
        <v>307</v>
      </c>
      <c r="J1620" t="s">
        <v>33</v>
      </c>
      <c r="K1620">
        <v>1</v>
      </c>
      <c r="L1620">
        <v>11.9</v>
      </c>
      <c r="M1620">
        <v>-4.1</v>
      </c>
    </row>
    <row r="1621" spans="1:13">
      <c r="A1621">
        <v>58001531</v>
      </c>
      <c r="B1621">
        <v>578</v>
      </c>
      <c r="C1621" t="s">
        <v>27</v>
      </c>
      <c r="D1621">
        <v>47683</v>
      </c>
      <c r="E1621" t="s">
        <v>14</v>
      </c>
      <c r="F1621" t="s">
        <v>15</v>
      </c>
      <c r="G1621" t="s">
        <v>16</v>
      </c>
      <c r="H1621">
        <v>27709</v>
      </c>
      <c r="I1621" t="s">
        <v>156</v>
      </c>
      <c r="J1621" t="s">
        <v>18</v>
      </c>
      <c r="K1621">
        <v>1</v>
      </c>
      <c r="L1621">
        <v>25.8</v>
      </c>
      <c r="M1621">
        <v>9.7</v>
      </c>
    </row>
    <row r="1622" spans="1:13">
      <c r="A1622">
        <v>58001609</v>
      </c>
      <c r="B1622">
        <v>399</v>
      </c>
      <c r="C1622" t="s">
        <v>102</v>
      </c>
      <c r="D1622">
        <v>47683</v>
      </c>
      <c r="E1622" t="s">
        <v>14</v>
      </c>
      <c r="F1622" t="s">
        <v>15</v>
      </c>
      <c r="G1622" t="s">
        <v>16</v>
      </c>
      <c r="H1622">
        <v>4435</v>
      </c>
      <c r="I1622" t="s">
        <v>282</v>
      </c>
      <c r="J1622" t="s">
        <v>18</v>
      </c>
      <c r="K1622">
        <v>1</v>
      </c>
      <c r="L1622">
        <v>25.8</v>
      </c>
      <c r="M1622">
        <v>9.7</v>
      </c>
    </row>
    <row r="1623" spans="1:13">
      <c r="A1623">
        <v>58001649</v>
      </c>
      <c r="B1623">
        <v>377</v>
      </c>
      <c r="C1623" t="s">
        <v>210</v>
      </c>
      <c r="D1623">
        <v>47683</v>
      </c>
      <c r="E1623" t="s">
        <v>14</v>
      </c>
      <c r="F1623" t="s">
        <v>15</v>
      </c>
      <c r="G1623" t="s">
        <v>16</v>
      </c>
      <c r="H1623">
        <v>11323</v>
      </c>
      <c r="I1623" t="s">
        <v>211</v>
      </c>
      <c r="J1623" t="s">
        <v>18</v>
      </c>
      <c r="K1623">
        <v>1</v>
      </c>
      <c r="L1623">
        <v>25.8</v>
      </c>
      <c r="M1623">
        <v>9.7</v>
      </c>
    </row>
    <row r="1624" spans="1:13">
      <c r="A1624">
        <v>58001699</v>
      </c>
      <c r="B1624">
        <v>573</v>
      </c>
      <c r="C1624" t="s">
        <v>125</v>
      </c>
      <c r="D1624">
        <v>47683</v>
      </c>
      <c r="E1624" t="s">
        <v>14</v>
      </c>
      <c r="F1624" t="s">
        <v>15</v>
      </c>
      <c r="G1624" t="s">
        <v>16</v>
      </c>
      <c r="H1624">
        <v>16191</v>
      </c>
      <c r="I1624" t="s">
        <v>126</v>
      </c>
      <c r="J1624" t="s">
        <v>33</v>
      </c>
      <c r="K1624">
        <v>1</v>
      </c>
      <c r="L1624">
        <v>22.8</v>
      </c>
      <c r="M1624">
        <v>6.7</v>
      </c>
    </row>
    <row r="1625" spans="1:13">
      <c r="A1625">
        <v>58001752</v>
      </c>
      <c r="B1625">
        <v>727</v>
      </c>
      <c r="C1625" t="s">
        <v>347</v>
      </c>
      <c r="D1625">
        <v>47683</v>
      </c>
      <c r="E1625" t="s">
        <v>14</v>
      </c>
      <c r="F1625" t="s">
        <v>15</v>
      </c>
      <c r="G1625" t="s">
        <v>16</v>
      </c>
      <c r="H1625">
        <v>12332</v>
      </c>
      <c r="I1625" t="s">
        <v>348</v>
      </c>
      <c r="J1625" t="s">
        <v>18</v>
      </c>
      <c r="K1625">
        <v>1</v>
      </c>
      <c r="L1625">
        <v>25.8</v>
      </c>
      <c r="M1625">
        <v>9.7</v>
      </c>
    </row>
    <row r="1626" spans="1:13">
      <c r="A1626">
        <v>58001760</v>
      </c>
      <c r="B1626">
        <v>117923</v>
      </c>
      <c r="C1626" t="s">
        <v>167</v>
      </c>
      <c r="D1626">
        <v>47683</v>
      </c>
      <c r="E1626" t="s">
        <v>14</v>
      </c>
      <c r="F1626" t="s">
        <v>15</v>
      </c>
      <c r="G1626" t="s">
        <v>16</v>
      </c>
      <c r="H1626">
        <v>13644</v>
      </c>
      <c r="I1626" t="s">
        <v>168</v>
      </c>
      <c r="J1626" t="s">
        <v>18</v>
      </c>
      <c r="K1626">
        <v>2</v>
      </c>
      <c r="L1626">
        <v>36</v>
      </c>
      <c r="M1626">
        <v>3.8</v>
      </c>
    </row>
    <row r="1627" spans="1:13">
      <c r="A1627">
        <v>58001769</v>
      </c>
      <c r="B1627">
        <v>743</v>
      </c>
      <c r="C1627" t="s">
        <v>213</v>
      </c>
      <c r="D1627">
        <v>47683</v>
      </c>
      <c r="E1627" t="s">
        <v>14</v>
      </c>
      <c r="F1627" t="s">
        <v>15</v>
      </c>
      <c r="G1627" t="s">
        <v>16</v>
      </c>
      <c r="H1627">
        <v>13209</v>
      </c>
      <c r="I1627" t="s">
        <v>277</v>
      </c>
      <c r="J1627" t="s">
        <v>18</v>
      </c>
      <c r="K1627">
        <v>1</v>
      </c>
      <c r="L1627">
        <v>25.8</v>
      </c>
      <c r="M1627">
        <v>9.7</v>
      </c>
    </row>
    <row r="1628" spans="1:13">
      <c r="A1628">
        <v>58001782</v>
      </c>
      <c r="B1628">
        <v>113299</v>
      </c>
      <c r="C1628" t="s">
        <v>221</v>
      </c>
      <c r="D1628">
        <v>47683</v>
      </c>
      <c r="E1628" t="s">
        <v>14</v>
      </c>
      <c r="F1628" t="s">
        <v>15</v>
      </c>
      <c r="G1628" t="s">
        <v>16</v>
      </c>
      <c r="H1628">
        <v>16045</v>
      </c>
      <c r="I1628" t="s">
        <v>222</v>
      </c>
      <c r="J1628" t="s">
        <v>18</v>
      </c>
      <c r="K1628">
        <v>1</v>
      </c>
      <c r="L1628">
        <v>25.8</v>
      </c>
      <c r="M1628">
        <v>9.7</v>
      </c>
    </row>
    <row r="1629" spans="1:13">
      <c r="A1629">
        <v>58001932</v>
      </c>
      <c r="B1629">
        <v>745</v>
      </c>
      <c r="C1629" t="s">
        <v>138</v>
      </c>
      <c r="D1629">
        <v>47683</v>
      </c>
      <c r="E1629" t="s">
        <v>14</v>
      </c>
      <c r="F1629" t="s">
        <v>15</v>
      </c>
      <c r="G1629" t="s">
        <v>16</v>
      </c>
      <c r="H1629">
        <v>13282</v>
      </c>
      <c r="I1629" t="s">
        <v>139</v>
      </c>
      <c r="J1629" t="s">
        <v>18</v>
      </c>
      <c r="K1629">
        <v>6</v>
      </c>
      <c r="L1629">
        <v>136.8</v>
      </c>
      <c r="M1629">
        <v>40.2</v>
      </c>
    </row>
    <row r="1630" spans="1:13">
      <c r="A1630">
        <v>58001960</v>
      </c>
      <c r="B1630">
        <v>571</v>
      </c>
      <c r="C1630" t="s">
        <v>90</v>
      </c>
      <c r="D1630">
        <v>47683</v>
      </c>
      <c r="E1630" t="s">
        <v>14</v>
      </c>
      <c r="F1630" t="s">
        <v>15</v>
      </c>
      <c r="G1630" t="s">
        <v>16</v>
      </c>
      <c r="H1630">
        <v>5471</v>
      </c>
      <c r="I1630" t="s">
        <v>91</v>
      </c>
      <c r="J1630" t="s">
        <v>18</v>
      </c>
      <c r="K1630">
        <v>2</v>
      </c>
      <c r="L1630">
        <v>51.6</v>
      </c>
      <c r="M1630">
        <v>19.4</v>
      </c>
    </row>
    <row r="1631" spans="1:13">
      <c r="A1631">
        <v>58002100</v>
      </c>
      <c r="B1631">
        <v>385</v>
      </c>
      <c r="C1631" t="s">
        <v>280</v>
      </c>
      <c r="D1631">
        <v>47683</v>
      </c>
      <c r="E1631" t="s">
        <v>14</v>
      </c>
      <c r="F1631" t="s">
        <v>15</v>
      </c>
      <c r="G1631" t="s">
        <v>16</v>
      </c>
      <c r="H1631">
        <v>12566</v>
      </c>
      <c r="I1631" t="s">
        <v>324</v>
      </c>
      <c r="J1631" t="s">
        <v>18</v>
      </c>
      <c r="K1631">
        <v>3</v>
      </c>
      <c r="L1631">
        <v>65.4</v>
      </c>
      <c r="M1631">
        <v>17.4</v>
      </c>
    </row>
    <row r="1632" spans="1:13">
      <c r="A1632">
        <v>58002241</v>
      </c>
      <c r="B1632">
        <v>113008</v>
      </c>
      <c r="C1632" t="s">
        <v>406</v>
      </c>
      <c r="D1632">
        <v>47683</v>
      </c>
      <c r="E1632" t="s">
        <v>14</v>
      </c>
      <c r="F1632" t="s">
        <v>15</v>
      </c>
      <c r="G1632" t="s">
        <v>16</v>
      </c>
      <c r="H1632">
        <v>11425</v>
      </c>
      <c r="I1632" t="s">
        <v>426</v>
      </c>
      <c r="J1632" t="s">
        <v>33</v>
      </c>
      <c r="K1632">
        <v>1</v>
      </c>
      <c r="L1632">
        <v>23.8</v>
      </c>
      <c r="M1632">
        <v>7.8</v>
      </c>
    </row>
    <row r="1633" spans="1:13">
      <c r="A1633">
        <v>58002280</v>
      </c>
      <c r="B1633">
        <v>114622</v>
      </c>
      <c r="C1633" t="s">
        <v>38</v>
      </c>
      <c r="D1633">
        <v>47683</v>
      </c>
      <c r="E1633" t="s">
        <v>14</v>
      </c>
      <c r="F1633" t="s">
        <v>15</v>
      </c>
      <c r="G1633" t="s">
        <v>16</v>
      </c>
      <c r="H1633">
        <v>10205</v>
      </c>
      <c r="I1633" t="s">
        <v>323</v>
      </c>
      <c r="J1633" t="s">
        <v>18</v>
      </c>
      <c r="K1633">
        <v>1</v>
      </c>
      <c r="L1633">
        <v>25.8</v>
      </c>
      <c r="M1633">
        <v>9.7</v>
      </c>
    </row>
    <row r="1634" spans="1:13">
      <c r="A1634">
        <v>58002296</v>
      </c>
      <c r="B1634">
        <v>102479</v>
      </c>
      <c r="C1634" t="s">
        <v>351</v>
      </c>
      <c r="D1634">
        <v>47683</v>
      </c>
      <c r="E1634" t="s">
        <v>14</v>
      </c>
      <c r="F1634" t="s">
        <v>15</v>
      </c>
      <c r="G1634" t="s">
        <v>16</v>
      </c>
      <c r="H1634">
        <v>5844</v>
      </c>
      <c r="I1634" t="s">
        <v>352</v>
      </c>
      <c r="J1634" t="s">
        <v>18</v>
      </c>
      <c r="K1634">
        <v>1</v>
      </c>
      <c r="L1634">
        <v>25.8</v>
      </c>
      <c r="M1634">
        <v>9.7</v>
      </c>
    </row>
    <row r="1635" spans="1:13">
      <c r="A1635">
        <v>58002380</v>
      </c>
      <c r="B1635">
        <v>723</v>
      </c>
      <c r="C1635" t="s">
        <v>173</v>
      </c>
      <c r="D1635">
        <v>47683</v>
      </c>
      <c r="E1635" t="s">
        <v>14</v>
      </c>
      <c r="F1635" t="s">
        <v>15</v>
      </c>
      <c r="G1635" t="s">
        <v>16</v>
      </c>
      <c r="H1635">
        <v>13020</v>
      </c>
      <c r="I1635" t="s">
        <v>292</v>
      </c>
      <c r="J1635" t="s">
        <v>33</v>
      </c>
      <c r="K1635">
        <v>1</v>
      </c>
      <c r="L1635">
        <v>13.06</v>
      </c>
      <c r="M1635">
        <v>-3.04</v>
      </c>
    </row>
    <row r="1636" spans="1:13">
      <c r="A1636">
        <v>58002430</v>
      </c>
      <c r="B1636">
        <v>578</v>
      </c>
      <c r="C1636" t="s">
        <v>27</v>
      </c>
      <c r="D1636">
        <v>47683</v>
      </c>
      <c r="E1636" t="s">
        <v>14</v>
      </c>
      <c r="F1636" t="s">
        <v>15</v>
      </c>
      <c r="G1636" t="s">
        <v>16</v>
      </c>
      <c r="H1636">
        <v>27709</v>
      </c>
      <c r="I1636" t="s">
        <v>156</v>
      </c>
      <c r="J1636" t="s">
        <v>18</v>
      </c>
      <c r="K1636">
        <v>1</v>
      </c>
      <c r="L1636">
        <v>25.8</v>
      </c>
      <c r="M1636">
        <v>9.7</v>
      </c>
    </row>
    <row r="1637" spans="1:13">
      <c r="A1637">
        <v>58002437</v>
      </c>
      <c r="B1637">
        <v>724</v>
      </c>
      <c r="C1637" t="s">
        <v>98</v>
      </c>
      <c r="D1637">
        <v>47683</v>
      </c>
      <c r="E1637" t="s">
        <v>14</v>
      </c>
      <c r="F1637" t="s">
        <v>15</v>
      </c>
      <c r="G1637" t="s">
        <v>16</v>
      </c>
      <c r="H1637">
        <v>14444</v>
      </c>
      <c r="I1637" t="s">
        <v>220</v>
      </c>
      <c r="J1637" t="s">
        <v>18</v>
      </c>
      <c r="K1637">
        <v>3</v>
      </c>
      <c r="L1637">
        <v>68.4</v>
      </c>
      <c r="M1637">
        <v>20.1</v>
      </c>
    </row>
    <row r="1638" spans="1:13">
      <c r="A1638">
        <v>58002507</v>
      </c>
      <c r="B1638">
        <v>119622</v>
      </c>
      <c r="C1638" t="s">
        <v>206</v>
      </c>
      <c r="D1638">
        <v>47683</v>
      </c>
      <c r="E1638" t="s">
        <v>14</v>
      </c>
      <c r="F1638" t="s">
        <v>15</v>
      </c>
      <c r="G1638" t="s">
        <v>16</v>
      </c>
      <c r="H1638">
        <v>16086</v>
      </c>
      <c r="I1638" t="s">
        <v>327</v>
      </c>
      <c r="J1638" t="s">
        <v>18</v>
      </c>
      <c r="K1638">
        <v>1</v>
      </c>
      <c r="L1638">
        <v>25.8</v>
      </c>
      <c r="M1638">
        <v>9.7</v>
      </c>
    </row>
    <row r="1639" spans="1:13">
      <c r="A1639">
        <v>58002597</v>
      </c>
      <c r="B1639">
        <v>102565</v>
      </c>
      <c r="C1639" t="s">
        <v>141</v>
      </c>
      <c r="D1639">
        <v>47683</v>
      </c>
      <c r="E1639" t="s">
        <v>14</v>
      </c>
      <c r="F1639" t="s">
        <v>15</v>
      </c>
      <c r="G1639" t="s">
        <v>16</v>
      </c>
      <c r="H1639">
        <v>15145</v>
      </c>
      <c r="I1639" t="s">
        <v>142</v>
      </c>
      <c r="J1639" t="s">
        <v>18</v>
      </c>
      <c r="K1639">
        <v>1</v>
      </c>
      <c r="L1639">
        <v>25.8</v>
      </c>
      <c r="M1639">
        <v>9.7</v>
      </c>
    </row>
    <row r="1640" spans="1:13">
      <c r="A1640">
        <v>58002613</v>
      </c>
      <c r="B1640">
        <v>104430</v>
      </c>
      <c r="C1640" t="s">
        <v>175</v>
      </c>
      <c r="D1640">
        <v>47683</v>
      </c>
      <c r="E1640" t="s">
        <v>14</v>
      </c>
      <c r="F1640" t="s">
        <v>15</v>
      </c>
      <c r="G1640" t="s">
        <v>16</v>
      </c>
      <c r="H1640">
        <v>15615</v>
      </c>
      <c r="I1640" t="s">
        <v>176</v>
      </c>
      <c r="J1640" t="s">
        <v>33</v>
      </c>
      <c r="K1640">
        <v>1</v>
      </c>
      <c r="L1640">
        <v>11.93</v>
      </c>
      <c r="M1640">
        <v>-4.17</v>
      </c>
    </row>
    <row r="1641" spans="1:13">
      <c r="A1641">
        <v>58002649</v>
      </c>
      <c r="B1641">
        <v>367</v>
      </c>
      <c r="C1641" t="s">
        <v>204</v>
      </c>
      <c r="D1641">
        <v>47683</v>
      </c>
      <c r="E1641" t="s">
        <v>14</v>
      </c>
      <c r="F1641" t="s">
        <v>15</v>
      </c>
      <c r="G1641" t="s">
        <v>16</v>
      </c>
      <c r="H1641">
        <v>11799</v>
      </c>
      <c r="I1641" t="s">
        <v>412</v>
      </c>
      <c r="J1641" t="s">
        <v>18</v>
      </c>
      <c r="K1641">
        <v>2</v>
      </c>
      <c r="L1641">
        <v>39</v>
      </c>
      <c r="M1641">
        <v>6.8</v>
      </c>
    </row>
    <row r="1642" spans="1:13">
      <c r="A1642">
        <v>58002695</v>
      </c>
      <c r="B1642">
        <v>103198</v>
      </c>
      <c r="C1642" t="s">
        <v>116</v>
      </c>
      <c r="D1642">
        <v>47683</v>
      </c>
      <c r="E1642" t="s">
        <v>14</v>
      </c>
      <c r="F1642" t="s">
        <v>15</v>
      </c>
      <c r="G1642" t="s">
        <v>16</v>
      </c>
      <c r="H1642">
        <v>14385</v>
      </c>
      <c r="I1642" t="s">
        <v>117</v>
      </c>
      <c r="J1642" t="s">
        <v>18</v>
      </c>
      <c r="K1642">
        <v>1</v>
      </c>
      <c r="L1642">
        <v>25.8</v>
      </c>
      <c r="M1642">
        <v>9.7</v>
      </c>
    </row>
    <row r="1643" spans="1:13">
      <c r="A1643">
        <v>58002749</v>
      </c>
      <c r="B1643">
        <v>102567</v>
      </c>
      <c r="C1643" t="s">
        <v>382</v>
      </c>
      <c r="D1643">
        <v>47683</v>
      </c>
      <c r="E1643" t="s">
        <v>14</v>
      </c>
      <c r="F1643" t="s">
        <v>15</v>
      </c>
      <c r="G1643" t="s">
        <v>16</v>
      </c>
      <c r="H1643">
        <v>11458</v>
      </c>
      <c r="I1643" t="s">
        <v>456</v>
      </c>
      <c r="J1643" t="s">
        <v>18</v>
      </c>
      <c r="K1643">
        <v>1</v>
      </c>
      <c r="L1643">
        <v>19.8</v>
      </c>
      <c r="M1643">
        <v>3.7</v>
      </c>
    </row>
    <row r="1644" spans="1:13">
      <c r="A1644">
        <v>58002764</v>
      </c>
      <c r="B1644">
        <v>745</v>
      </c>
      <c r="C1644" t="s">
        <v>138</v>
      </c>
      <c r="D1644">
        <v>47683</v>
      </c>
      <c r="E1644" t="s">
        <v>14</v>
      </c>
      <c r="F1644" t="s">
        <v>15</v>
      </c>
      <c r="G1644" t="s">
        <v>16</v>
      </c>
      <c r="H1644">
        <v>13282</v>
      </c>
      <c r="I1644" t="s">
        <v>139</v>
      </c>
      <c r="J1644" t="s">
        <v>18</v>
      </c>
      <c r="K1644">
        <v>3</v>
      </c>
      <c r="L1644">
        <v>77.4</v>
      </c>
      <c r="M1644">
        <v>29.1</v>
      </c>
    </row>
    <row r="1645" spans="1:13">
      <c r="A1645">
        <v>58002765</v>
      </c>
      <c r="B1645">
        <v>341</v>
      </c>
      <c r="C1645" t="s">
        <v>36</v>
      </c>
      <c r="D1645">
        <v>47683</v>
      </c>
      <c r="E1645" t="s">
        <v>14</v>
      </c>
      <c r="F1645" t="s">
        <v>15</v>
      </c>
      <c r="G1645" t="s">
        <v>16</v>
      </c>
      <c r="H1645">
        <v>14248</v>
      </c>
      <c r="I1645" t="s">
        <v>501</v>
      </c>
      <c r="J1645" t="s">
        <v>33</v>
      </c>
      <c r="K1645">
        <v>1</v>
      </c>
      <c r="L1645">
        <v>18.51</v>
      </c>
      <c r="M1645">
        <v>2.41</v>
      </c>
    </row>
    <row r="1646" spans="1:13">
      <c r="A1646">
        <v>58002818</v>
      </c>
      <c r="B1646">
        <v>723</v>
      </c>
      <c r="C1646" t="s">
        <v>173</v>
      </c>
      <c r="D1646">
        <v>47683</v>
      </c>
      <c r="E1646" t="s">
        <v>14</v>
      </c>
      <c r="F1646" t="s">
        <v>15</v>
      </c>
      <c r="G1646" t="s">
        <v>16</v>
      </c>
      <c r="H1646">
        <v>14992</v>
      </c>
      <c r="I1646" t="s">
        <v>174</v>
      </c>
      <c r="J1646" t="s">
        <v>18</v>
      </c>
      <c r="K1646">
        <v>-22</v>
      </c>
      <c r="L1646">
        <v>-567.6</v>
      </c>
      <c r="M1646">
        <v>-214.9</v>
      </c>
    </row>
    <row r="1647" spans="1:13">
      <c r="A1647">
        <v>58002860</v>
      </c>
      <c r="B1647">
        <v>713</v>
      </c>
      <c r="C1647" t="s">
        <v>234</v>
      </c>
      <c r="D1647">
        <v>47683</v>
      </c>
      <c r="E1647" t="s">
        <v>14</v>
      </c>
      <c r="F1647" t="s">
        <v>15</v>
      </c>
      <c r="G1647" t="s">
        <v>16</v>
      </c>
      <c r="H1647">
        <v>11961</v>
      </c>
      <c r="I1647" t="s">
        <v>465</v>
      </c>
      <c r="J1647" t="s">
        <v>18</v>
      </c>
      <c r="K1647">
        <v>1</v>
      </c>
      <c r="L1647">
        <v>18</v>
      </c>
      <c r="M1647">
        <v>1.9</v>
      </c>
    </row>
    <row r="1648" spans="1:13">
      <c r="A1648">
        <v>58002964</v>
      </c>
      <c r="B1648">
        <v>387</v>
      </c>
      <c r="C1648" t="s">
        <v>398</v>
      </c>
      <c r="D1648">
        <v>47683</v>
      </c>
      <c r="E1648" t="s">
        <v>14</v>
      </c>
      <c r="F1648" t="s">
        <v>15</v>
      </c>
      <c r="G1648" t="s">
        <v>16</v>
      </c>
      <c r="H1648">
        <v>5701</v>
      </c>
      <c r="I1648" t="s">
        <v>399</v>
      </c>
      <c r="J1648" t="s">
        <v>18</v>
      </c>
      <c r="K1648">
        <v>1</v>
      </c>
      <c r="L1648">
        <v>21.5</v>
      </c>
      <c r="M1648">
        <v>5.4</v>
      </c>
    </row>
    <row r="1649" spans="1:13">
      <c r="A1649">
        <v>58003131</v>
      </c>
      <c r="B1649">
        <v>514</v>
      </c>
      <c r="C1649" t="s">
        <v>54</v>
      </c>
      <c r="D1649">
        <v>47683</v>
      </c>
      <c r="E1649" t="s">
        <v>14</v>
      </c>
      <c r="F1649" t="s">
        <v>15</v>
      </c>
      <c r="G1649" t="s">
        <v>16</v>
      </c>
      <c r="H1649">
        <v>5406</v>
      </c>
      <c r="I1649" t="s">
        <v>55</v>
      </c>
      <c r="J1649" t="s">
        <v>18</v>
      </c>
      <c r="K1649">
        <v>2</v>
      </c>
      <c r="L1649">
        <v>34</v>
      </c>
      <c r="M1649">
        <v>1.8</v>
      </c>
    </row>
    <row r="1650" spans="1:13">
      <c r="A1650">
        <v>58003268</v>
      </c>
      <c r="B1650">
        <v>104838</v>
      </c>
      <c r="C1650" t="s">
        <v>230</v>
      </c>
      <c r="D1650">
        <v>47683</v>
      </c>
      <c r="E1650" t="s">
        <v>14</v>
      </c>
      <c r="F1650" t="s">
        <v>15</v>
      </c>
      <c r="G1650" t="s">
        <v>16</v>
      </c>
      <c r="H1650">
        <v>10955</v>
      </c>
      <c r="I1650" t="s">
        <v>231</v>
      </c>
      <c r="J1650" t="s">
        <v>33</v>
      </c>
      <c r="K1650">
        <v>1</v>
      </c>
      <c r="L1650">
        <v>11.9</v>
      </c>
      <c r="M1650">
        <v>-4.2</v>
      </c>
    </row>
    <row r="1651" spans="1:13">
      <c r="A1651">
        <v>58003274</v>
      </c>
      <c r="B1651">
        <v>118951</v>
      </c>
      <c r="C1651" t="s">
        <v>114</v>
      </c>
      <c r="D1651">
        <v>47683</v>
      </c>
      <c r="E1651" t="s">
        <v>14</v>
      </c>
      <c r="F1651" t="s">
        <v>15</v>
      </c>
      <c r="G1651" t="s">
        <v>16</v>
      </c>
      <c r="H1651">
        <v>12932</v>
      </c>
      <c r="I1651" t="s">
        <v>115</v>
      </c>
      <c r="J1651" t="s">
        <v>18</v>
      </c>
      <c r="K1651">
        <v>1</v>
      </c>
      <c r="L1651">
        <v>25.8</v>
      </c>
      <c r="M1651">
        <v>9.7</v>
      </c>
    </row>
    <row r="1652" spans="1:13">
      <c r="A1652">
        <v>58003354</v>
      </c>
      <c r="B1652">
        <v>117923</v>
      </c>
      <c r="C1652" t="s">
        <v>167</v>
      </c>
      <c r="D1652">
        <v>47683</v>
      </c>
      <c r="E1652" t="s">
        <v>14</v>
      </c>
      <c r="F1652" t="s">
        <v>15</v>
      </c>
      <c r="G1652" t="s">
        <v>16</v>
      </c>
      <c r="H1652">
        <v>13644</v>
      </c>
      <c r="I1652" t="s">
        <v>168</v>
      </c>
      <c r="J1652" t="s">
        <v>18</v>
      </c>
      <c r="K1652">
        <v>1</v>
      </c>
      <c r="L1652">
        <v>18</v>
      </c>
      <c r="M1652">
        <v>1.9</v>
      </c>
    </row>
    <row r="1653" spans="1:13">
      <c r="A1653">
        <v>58003360</v>
      </c>
      <c r="B1653">
        <v>104429</v>
      </c>
      <c r="C1653" t="s">
        <v>289</v>
      </c>
      <c r="D1653">
        <v>47683</v>
      </c>
      <c r="E1653" t="s">
        <v>14</v>
      </c>
      <c r="F1653" t="s">
        <v>15</v>
      </c>
      <c r="G1653" t="s">
        <v>16</v>
      </c>
      <c r="H1653">
        <v>16057</v>
      </c>
      <c r="I1653" t="s">
        <v>290</v>
      </c>
      <c r="J1653" t="s">
        <v>18</v>
      </c>
      <c r="K1653">
        <v>1</v>
      </c>
      <c r="L1653">
        <v>25.8</v>
      </c>
      <c r="M1653">
        <v>9.7</v>
      </c>
    </row>
    <row r="1654" spans="1:13">
      <c r="A1654">
        <v>58003715</v>
      </c>
      <c r="B1654">
        <v>373</v>
      </c>
      <c r="C1654" t="s">
        <v>136</v>
      </c>
      <c r="D1654">
        <v>47683</v>
      </c>
      <c r="E1654" t="s">
        <v>14</v>
      </c>
      <c r="F1654" t="s">
        <v>15</v>
      </c>
      <c r="G1654" t="s">
        <v>16</v>
      </c>
      <c r="H1654">
        <v>16236</v>
      </c>
      <c r="I1654" t="s">
        <v>402</v>
      </c>
      <c r="J1654" t="s">
        <v>18</v>
      </c>
      <c r="K1654">
        <v>1</v>
      </c>
      <c r="L1654">
        <v>25.8</v>
      </c>
      <c r="M1654">
        <v>9.7</v>
      </c>
    </row>
    <row r="1655" spans="1:13">
      <c r="A1655">
        <v>58003846</v>
      </c>
      <c r="B1655">
        <v>106485</v>
      </c>
      <c r="C1655" t="s">
        <v>430</v>
      </c>
      <c r="D1655">
        <v>47683</v>
      </c>
      <c r="E1655" t="s">
        <v>14</v>
      </c>
      <c r="F1655" t="s">
        <v>15</v>
      </c>
      <c r="G1655" t="s">
        <v>16</v>
      </c>
      <c r="H1655">
        <v>1004370</v>
      </c>
      <c r="I1655" t="s">
        <v>341</v>
      </c>
      <c r="J1655" t="s">
        <v>18</v>
      </c>
      <c r="K1655">
        <v>1</v>
      </c>
      <c r="L1655">
        <v>25.8</v>
      </c>
      <c r="M1655">
        <v>9.7</v>
      </c>
    </row>
    <row r="1656" spans="1:13">
      <c r="A1656">
        <v>58003852</v>
      </c>
      <c r="B1656">
        <v>517</v>
      </c>
      <c r="C1656" t="s">
        <v>187</v>
      </c>
      <c r="D1656">
        <v>47683</v>
      </c>
      <c r="E1656" t="s">
        <v>14</v>
      </c>
      <c r="F1656" t="s">
        <v>15</v>
      </c>
      <c r="G1656" t="s">
        <v>16</v>
      </c>
      <c r="H1656">
        <v>4024</v>
      </c>
      <c r="I1656" t="s">
        <v>188</v>
      </c>
      <c r="J1656" t="s">
        <v>18</v>
      </c>
      <c r="K1656">
        <v>1</v>
      </c>
      <c r="L1656">
        <v>25.8</v>
      </c>
      <c r="M1656">
        <v>9.8</v>
      </c>
    </row>
    <row r="1657" spans="1:13">
      <c r="A1657">
        <v>58004138</v>
      </c>
      <c r="B1657">
        <v>114622</v>
      </c>
      <c r="C1657" t="s">
        <v>38</v>
      </c>
      <c r="D1657">
        <v>47683</v>
      </c>
      <c r="E1657" t="s">
        <v>14</v>
      </c>
      <c r="F1657" t="s">
        <v>15</v>
      </c>
      <c r="G1657" t="s">
        <v>16</v>
      </c>
      <c r="H1657">
        <v>10205</v>
      </c>
      <c r="I1657" t="s">
        <v>323</v>
      </c>
      <c r="J1657" t="s">
        <v>18</v>
      </c>
      <c r="K1657">
        <v>1</v>
      </c>
      <c r="L1657">
        <v>25.8</v>
      </c>
      <c r="M1657">
        <v>9.7</v>
      </c>
    </row>
    <row r="1658" spans="1:13">
      <c r="A1658">
        <v>58004378</v>
      </c>
      <c r="B1658">
        <v>726</v>
      </c>
      <c r="C1658" t="s">
        <v>191</v>
      </c>
      <c r="D1658">
        <v>47683</v>
      </c>
      <c r="E1658" t="s">
        <v>14</v>
      </c>
      <c r="F1658" t="s">
        <v>15</v>
      </c>
      <c r="G1658" t="s">
        <v>16</v>
      </c>
      <c r="H1658">
        <v>11453</v>
      </c>
      <c r="I1658" t="s">
        <v>192</v>
      </c>
      <c r="J1658" t="s">
        <v>33</v>
      </c>
      <c r="K1658">
        <v>1</v>
      </c>
      <c r="L1658">
        <v>23.8</v>
      </c>
      <c r="M1658">
        <v>7.7</v>
      </c>
    </row>
    <row r="1659" spans="1:13">
      <c r="A1659">
        <v>58004434</v>
      </c>
      <c r="B1659">
        <v>105910</v>
      </c>
      <c r="C1659" t="s">
        <v>52</v>
      </c>
      <c r="D1659">
        <v>47683</v>
      </c>
      <c r="E1659" t="s">
        <v>14</v>
      </c>
      <c r="F1659" t="s">
        <v>15</v>
      </c>
      <c r="G1659" t="s">
        <v>16</v>
      </c>
      <c r="H1659">
        <v>12846</v>
      </c>
      <c r="I1659" t="s">
        <v>403</v>
      </c>
      <c r="J1659" t="s">
        <v>18</v>
      </c>
      <c r="K1659">
        <v>1</v>
      </c>
      <c r="L1659">
        <v>25.8</v>
      </c>
      <c r="M1659">
        <v>9.7</v>
      </c>
    </row>
    <row r="1660" spans="1:13">
      <c r="A1660">
        <v>58004732</v>
      </c>
      <c r="B1660">
        <v>337</v>
      </c>
      <c r="C1660" t="s">
        <v>82</v>
      </c>
      <c r="D1660">
        <v>47683</v>
      </c>
      <c r="E1660" t="s">
        <v>14</v>
      </c>
      <c r="F1660" t="s">
        <v>15</v>
      </c>
      <c r="G1660" t="s">
        <v>16</v>
      </c>
      <c r="H1660">
        <v>27881</v>
      </c>
      <c r="I1660" t="s">
        <v>83</v>
      </c>
      <c r="J1660" t="s">
        <v>18</v>
      </c>
      <c r="K1660">
        <v>1</v>
      </c>
      <c r="L1660">
        <v>23.8</v>
      </c>
      <c r="M1660">
        <v>7.7</v>
      </c>
    </row>
    <row r="1661" spans="1:13">
      <c r="A1661">
        <v>58004782</v>
      </c>
      <c r="B1661">
        <v>112415</v>
      </c>
      <c r="C1661" t="s">
        <v>232</v>
      </c>
      <c r="D1661">
        <v>47683</v>
      </c>
      <c r="E1661" t="s">
        <v>14</v>
      </c>
      <c r="F1661" t="s">
        <v>15</v>
      </c>
      <c r="G1661" t="s">
        <v>16</v>
      </c>
      <c r="H1661">
        <v>12449</v>
      </c>
      <c r="I1661" t="s">
        <v>378</v>
      </c>
      <c r="J1661" t="s">
        <v>18</v>
      </c>
      <c r="K1661">
        <v>1</v>
      </c>
      <c r="L1661">
        <v>25.8</v>
      </c>
      <c r="M1661">
        <v>9.7</v>
      </c>
    </row>
    <row r="1662" spans="1:13">
      <c r="A1662">
        <v>58004783</v>
      </c>
      <c r="B1662">
        <v>114622</v>
      </c>
      <c r="C1662" t="s">
        <v>38</v>
      </c>
      <c r="D1662">
        <v>47683</v>
      </c>
      <c r="E1662" t="s">
        <v>14</v>
      </c>
      <c r="F1662" t="s">
        <v>15</v>
      </c>
      <c r="G1662" t="s">
        <v>16</v>
      </c>
      <c r="H1662">
        <v>11143</v>
      </c>
      <c r="I1662" t="s">
        <v>39</v>
      </c>
      <c r="J1662" t="s">
        <v>18</v>
      </c>
      <c r="K1662">
        <v>1</v>
      </c>
      <c r="L1662">
        <v>25.8</v>
      </c>
      <c r="M1662">
        <v>9.7</v>
      </c>
    </row>
    <row r="1663" spans="1:13">
      <c r="A1663">
        <v>58004887</v>
      </c>
      <c r="B1663">
        <v>112415</v>
      </c>
      <c r="C1663" t="s">
        <v>232</v>
      </c>
      <c r="D1663">
        <v>47683</v>
      </c>
      <c r="E1663" t="s">
        <v>14</v>
      </c>
      <c r="F1663" t="s">
        <v>15</v>
      </c>
      <c r="G1663" t="s">
        <v>16</v>
      </c>
      <c r="H1663">
        <v>12449</v>
      </c>
      <c r="I1663" t="s">
        <v>378</v>
      </c>
      <c r="J1663" t="s">
        <v>33</v>
      </c>
      <c r="K1663">
        <v>1</v>
      </c>
      <c r="L1663">
        <v>23.8</v>
      </c>
      <c r="M1663">
        <v>7.7</v>
      </c>
    </row>
    <row r="1664" spans="1:13">
      <c r="A1664">
        <v>58004916</v>
      </c>
      <c r="B1664">
        <v>114622</v>
      </c>
      <c r="C1664" t="s">
        <v>38</v>
      </c>
      <c r="D1664">
        <v>47683</v>
      </c>
      <c r="E1664" t="s">
        <v>14</v>
      </c>
      <c r="F1664" t="s">
        <v>15</v>
      </c>
      <c r="G1664" t="s">
        <v>16</v>
      </c>
      <c r="H1664">
        <v>10205</v>
      </c>
      <c r="I1664" t="s">
        <v>323</v>
      </c>
      <c r="J1664" t="s">
        <v>18</v>
      </c>
      <c r="K1664">
        <v>1</v>
      </c>
      <c r="L1664">
        <v>25.8</v>
      </c>
      <c r="M1664">
        <v>9.7</v>
      </c>
    </row>
    <row r="1665" spans="1:13">
      <c r="A1665">
        <v>58004924</v>
      </c>
      <c r="B1665">
        <v>118951</v>
      </c>
      <c r="C1665" t="s">
        <v>114</v>
      </c>
      <c r="D1665">
        <v>47683</v>
      </c>
      <c r="E1665" t="s">
        <v>14</v>
      </c>
      <c r="F1665" t="s">
        <v>15</v>
      </c>
      <c r="G1665" t="s">
        <v>16</v>
      </c>
      <c r="H1665">
        <v>12932</v>
      </c>
      <c r="I1665" t="s">
        <v>115</v>
      </c>
      <c r="J1665" t="s">
        <v>18</v>
      </c>
      <c r="K1665">
        <v>1</v>
      </c>
      <c r="L1665">
        <v>25.8</v>
      </c>
      <c r="M1665">
        <v>9.7</v>
      </c>
    </row>
    <row r="1666" spans="1:13">
      <c r="A1666">
        <v>58004961</v>
      </c>
      <c r="B1666">
        <v>385</v>
      </c>
      <c r="C1666" t="s">
        <v>280</v>
      </c>
      <c r="D1666">
        <v>47683</v>
      </c>
      <c r="E1666" t="s">
        <v>14</v>
      </c>
      <c r="F1666" t="s">
        <v>15</v>
      </c>
      <c r="G1666" t="s">
        <v>16</v>
      </c>
      <c r="H1666">
        <v>12566</v>
      </c>
      <c r="I1666" t="s">
        <v>324</v>
      </c>
      <c r="J1666" t="s">
        <v>33</v>
      </c>
      <c r="K1666">
        <v>1</v>
      </c>
      <c r="L1666">
        <v>19.24</v>
      </c>
      <c r="M1666">
        <v>3.14</v>
      </c>
    </row>
    <row r="1667" spans="1:13">
      <c r="A1667">
        <v>58005020</v>
      </c>
      <c r="B1667">
        <v>546</v>
      </c>
      <c r="C1667" t="s">
        <v>309</v>
      </c>
      <c r="D1667">
        <v>47683</v>
      </c>
      <c r="E1667" t="s">
        <v>14</v>
      </c>
      <c r="F1667" t="s">
        <v>15</v>
      </c>
      <c r="G1667" t="s">
        <v>16</v>
      </c>
      <c r="H1667">
        <v>6123</v>
      </c>
      <c r="I1667" t="s">
        <v>310</v>
      </c>
      <c r="J1667" t="s">
        <v>18</v>
      </c>
      <c r="K1667">
        <v>1</v>
      </c>
      <c r="L1667">
        <v>25.8</v>
      </c>
      <c r="M1667">
        <v>9.7</v>
      </c>
    </row>
    <row r="1668" spans="1:13">
      <c r="A1668">
        <v>58005045</v>
      </c>
      <c r="B1668">
        <v>114622</v>
      </c>
      <c r="C1668" t="s">
        <v>38</v>
      </c>
      <c r="D1668">
        <v>47683</v>
      </c>
      <c r="E1668" t="s">
        <v>14</v>
      </c>
      <c r="F1668" t="s">
        <v>15</v>
      </c>
      <c r="G1668" t="s">
        <v>16</v>
      </c>
      <c r="H1668">
        <v>10205</v>
      </c>
      <c r="I1668" t="s">
        <v>323</v>
      </c>
      <c r="J1668" t="s">
        <v>18</v>
      </c>
      <c r="K1668">
        <v>1</v>
      </c>
      <c r="L1668">
        <v>25.8</v>
      </c>
      <c r="M1668">
        <v>9.7</v>
      </c>
    </row>
    <row r="1669" spans="1:13">
      <c r="A1669">
        <v>58005069</v>
      </c>
      <c r="B1669">
        <v>52</v>
      </c>
      <c r="C1669" t="s">
        <v>259</v>
      </c>
      <c r="D1669">
        <v>47683</v>
      </c>
      <c r="E1669" t="s">
        <v>14</v>
      </c>
      <c r="F1669" t="s">
        <v>15</v>
      </c>
      <c r="G1669" t="s">
        <v>16</v>
      </c>
      <c r="H1669">
        <v>16264</v>
      </c>
      <c r="I1669" t="s">
        <v>362</v>
      </c>
      <c r="J1669" t="s">
        <v>18</v>
      </c>
      <c r="K1669">
        <v>2</v>
      </c>
      <c r="L1669">
        <v>39.6</v>
      </c>
      <c r="M1669">
        <v>7.4</v>
      </c>
    </row>
    <row r="1670" spans="1:13">
      <c r="A1670">
        <v>58005188</v>
      </c>
      <c r="B1670">
        <v>511</v>
      </c>
      <c r="C1670" t="s">
        <v>145</v>
      </c>
      <c r="D1670">
        <v>47683</v>
      </c>
      <c r="E1670" t="s">
        <v>14</v>
      </c>
      <c r="F1670" t="s">
        <v>15</v>
      </c>
      <c r="G1670" t="s">
        <v>16</v>
      </c>
      <c r="H1670">
        <v>5527</v>
      </c>
      <c r="I1670" t="s">
        <v>146</v>
      </c>
      <c r="J1670" t="s">
        <v>18</v>
      </c>
      <c r="K1670">
        <v>1</v>
      </c>
      <c r="L1670">
        <v>25.8</v>
      </c>
      <c r="M1670">
        <v>9.7</v>
      </c>
    </row>
    <row r="1671" spans="1:13">
      <c r="A1671">
        <v>58005445</v>
      </c>
      <c r="B1671">
        <v>399</v>
      </c>
      <c r="C1671" t="s">
        <v>102</v>
      </c>
      <c r="D1671">
        <v>47683</v>
      </c>
      <c r="E1671" t="s">
        <v>14</v>
      </c>
      <c r="F1671" t="s">
        <v>15</v>
      </c>
      <c r="G1671" t="s">
        <v>16</v>
      </c>
      <c r="H1671">
        <v>4435</v>
      </c>
      <c r="I1671" t="s">
        <v>282</v>
      </c>
      <c r="J1671" t="s">
        <v>18</v>
      </c>
      <c r="K1671">
        <v>1</v>
      </c>
      <c r="L1671">
        <v>25.8</v>
      </c>
      <c r="M1671">
        <v>9.7</v>
      </c>
    </row>
    <row r="1672" spans="1:13">
      <c r="A1672">
        <v>58005759</v>
      </c>
      <c r="B1672">
        <v>373</v>
      </c>
      <c r="C1672" t="s">
        <v>136</v>
      </c>
      <c r="D1672">
        <v>47683</v>
      </c>
      <c r="E1672" t="s">
        <v>14</v>
      </c>
      <c r="F1672" t="s">
        <v>15</v>
      </c>
      <c r="G1672" t="s">
        <v>16</v>
      </c>
      <c r="H1672">
        <v>16236</v>
      </c>
      <c r="I1672" t="s">
        <v>402</v>
      </c>
      <c r="J1672" t="s">
        <v>18</v>
      </c>
      <c r="K1672">
        <v>2</v>
      </c>
      <c r="L1672">
        <v>51.6</v>
      </c>
      <c r="M1672">
        <v>19.4</v>
      </c>
    </row>
    <row r="1673" spans="1:13">
      <c r="A1673">
        <v>58005779</v>
      </c>
      <c r="B1673">
        <v>365</v>
      </c>
      <c r="C1673" t="s">
        <v>58</v>
      </c>
      <c r="D1673">
        <v>47683</v>
      </c>
      <c r="E1673" t="s">
        <v>14</v>
      </c>
      <c r="F1673" t="s">
        <v>15</v>
      </c>
      <c r="G1673" t="s">
        <v>16</v>
      </c>
      <c r="H1673">
        <v>4301</v>
      </c>
      <c r="I1673" t="s">
        <v>59</v>
      </c>
      <c r="J1673" t="s">
        <v>18</v>
      </c>
      <c r="K1673">
        <v>2</v>
      </c>
      <c r="L1673">
        <v>45.6</v>
      </c>
      <c r="M1673">
        <v>13.4</v>
      </c>
    </row>
    <row r="1674" spans="1:13">
      <c r="A1674">
        <v>58005890</v>
      </c>
      <c r="B1674">
        <v>106066</v>
      </c>
      <c r="C1674" t="s">
        <v>29</v>
      </c>
      <c r="D1674">
        <v>47683</v>
      </c>
      <c r="E1674" t="s">
        <v>14</v>
      </c>
      <c r="F1674" t="s">
        <v>15</v>
      </c>
      <c r="G1674" t="s">
        <v>16</v>
      </c>
      <c r="H1674">
        <v>995676</v>
      </c>
      <c r="I1674" t="s">
        <v>30</v>
      </c>
      <c r="J1674" t="s">
        <v>18</v>
      </c>
      <c r="K1674">
        <v>1</v>
      </c>
      <c r="L1674">
        <v>25.8</v>
      </c>
      <c r="M1674">
        <v>9.7</v>
      </c>
    </row>
    <row r="1675" spans="1:13">
      <c r="A1675">
        <v>58005917</v>
      </c>
      <c r="B1675">
        <v>307</v>
      </c>
      <c r="C1675" t="s">
        <v>34</v>
      </c>
      <c r="D1675">
        <v>47683</v>
      </c>
      <c r="E1675" t="s">
        <v>14</v>
      </c>
      <c r="F1675" t="s">
        <v>15</v>
      </c>
      <c r="G1675" t="s">
        <v>16</v>
      </c>
      <c r="H1675">
        <v>991137</v>
      </c>
      <c r="I1675" t="s">
        <v>437</v>
      </c>
      <c r="J1675" t="s">
        <v>33</v>
      </c>
      <c r="K1675">
        <v>1</v>
      </c>
      <c r="L1675">
        <v>22.8</v>
      </c>
      <c r="M1675">
        <v>6.7</v>
      </c>
    </row>
    <row r="1676" spans="1:13">
      <c r="A1676">
        <v>58006059</v>
      </c>
      <c r="B1676">
        <v>122906</v>
      </c>
      <c r="C1676" t="s">
        <v>70</v>
      </c>
      <c r="D1676">
        <v>47683</v>
      </c>
      <c r="E1676" t="s">
        <v>14</v>
      </c>
      <c r="F1676" t="s">
        <v>15</v>
      </c>
      <c r="G1676" t="s">
        <v>16</v>
      </c>
      <c r="H1676">
        <v>14866</v>
      </c>
      <c r="I1676" t="s">
        <v>71</v>
      </c>
      <c r="J1676" t="s">
        <v>18</v>
      </c>
      <c r="K1676">
        <v>1</v>
      </c>
      <c r="L1676">
        <v>19.8</v>
      </c>
      <c r="M1676">
        <v>3.7</v>
      </c>
    </row>
    <row r="1677" spans="1:13">
      <c r="A1677">
        <v>58006118</v>
      </c>
      <c r="B1677">
        <v>102564</v>
      </c>
      <c r="C1677" t="s">
        <v>336</v>
      </c>
      <c r="D1677">
        <v>47683</v>
      </c>
      <c r="E1677" t="s">
        <v>14</v>
      </c>
      <c r="F1677" t="s">
        <v>15</v>
      </c>
      <c r="G1677" t="s">
        <v>16</v>
      </c>
      <c r="H1677">
        <v>11363</v>
      </c>
      <c r="I1677" t="s">
        <v>408</v>
      </c>
      <c r="J1677" t="s">
        <v>18</v>
      </c>
      <c r="K1677">
        <v>1</v>
      </c>
      <c r="L1677">
        <v>19.8</v>
      </c>
      <c r="M1677">
        <v>3.7</v>
      </c>
    </row>
    <row r="1678" spans="1:13">
      <c r="A1678">
        <v>58006208</v>
      </c>
      <c r="B1678">
        <v>120844</v>
      </c>
      <c r="C1678" t="s">
        <v>149</v>
      </c>
      <c r="D1678">
        <v>47683</v>
      </c>
      <c r="E1678" t="s">
        <v>14</v>
      </c>
      <c r="F1678" t="s">
        <v>15</v>
      </c>
      <c r="G1678" t="s">
        <v>16</v>
      </c>
      <c r="H1678">
        <v>9328</v>
      </c>
      <c r="I1678" t="s">
        <v>238</v>
      </c>
      <c r="J1678" t="s">
        <v>18</v>
      </c>
      <c r="K1678">
        <v>1</v>
      </c>
      <c r="L1678">
        <v>25</v>
      </c>
      <c r="M1678">
        <v>8.9</v>
      </c>
    </row>
    <row r="1679" spans="1:13">
      <c r="A1679">
        <v>58006256</v>
      </c>
      <c r="B1679">
        <v>106066</v>
      </c>
      <c r="C1679" t="s">
        <v>29</v>
      </c>
      <c r="D1679">
        <v>47683</v>
      </c>
      <c r="E1679" t="s">
        <v>14</v>
      </c>
      <c r="F1679" t="s">
        <v>15</v>
      </c>
      <c r="G1679" t="s">
        <v>16</v>
      </c>
      <c r="H1679">
        <v>995676</v>
      </c>
      <c r="I1679" t="s">
        <v>30</v>
      </c>
      <c r="J1679" t="s">
        <v>18</v>
      </c>
      <c r="K1679">
        <v>1</v>
      </c>
      <c r="L1679">
        <v>25.8</v>
      </c>
      <c r="M1679">
        <v>9.7</v>
      </c>
    </row>
    <row r="1680" spans="1:13">
      <c r="A1680">
        <v>58006368</v>
      </c>
      <c r="B1680">
        <v>355</v>
      </c>
      <c r="C1680" t="s">
        <v>388</v>
      </c>
      <c r="D1680">
        <v>47683</v>
      </c>
      <c r="E1680" t="s">
        <v>14</v>
      </c>
      <c r="F1680" t="s">
        <v>15</v>
      </c>
      <c r="G1680" t="s">
        <v>16</v>
      </c>
      <c r="H1680">
        <v>14171</v>
      </c>
      <c r="I1680" t="s">
        <v>478</v>
      </c>
      <c r="J1680" t="s">
        <v>18</v>
      </c>
      <c r="K1680">
        <v>1</v>
      </c>
      <c r="L1680">
        <v>25.8</v>
      </c>
      <c r="M1680">
        <v>9.7</v>
      </c>
    </row>
    <row r="1681" spans="1:13">
      <c r="A1681">
        <v>58006414</v>
      </c>
      <c r="B1681">
        <v>106066</v>
      </c>
      <c r="C1681" t="s">
        <v>29</v>
      </c>
      <c r="D1681">
        <v>47683</v>
      </c>
      <c r="E1681" t="s">
        <v>14</v>
      </c>
      <c r="F1681" t="s">
        <v>15</v>
      </c>
      <c r="G1681" t="s">
        <v>16</v>
      </c>
      <c r="H1681">
        <v>995676</v>
      </c>
      <c r="I1681" t="s">
        <v>30</v>
      </c>
      <c r="J1681" t="s">
        <v>18</v>
      </c>
      <c r="K1681">
        <v>1</v>
      </c>
      <c r="L1681">
        <v>25.8</v>
      </c>
      <c r="M1681">
        <v>9.7</v>
      </c>
    </row>
    <row r="1682" spans="1:13">
      <c r="A1682">
        <v>58006422</v>
      </c>
      <c r="B1682">
        <v>387</v>
      </c>
      <c r="C1682" t="s">
        <v>398</v>
      </c>
      <c r="D1682">
        <v>47683</v>
      </c>
      <c r="E1682" t="s">
        <v>14</v>
      </c>
      <c r="F1682" t="s">
        <v>15</v>
      </c>
      <c r="G1682" t="s">
        <v>16</v>
      </c>
      <c r="H1682">
        <v>5701</v>
      </c>
      <c r="I1682" t="s">
        <v>399</v>
      </c>
      <c r="J1682" t="s">
        <v>18</v>
      </c>
      <c r="K1682">
        <v>4</v>
      </c>
      <c r="L1682">
        <v>94.6</v>
      </c>
      <c r="M1682">
        <v>30.2</v>
      </c>
    </row>
    <row r="1683" spans="1:13">
      <c r="A1683">
        <v>58006539</v>
      </c>
      <c r="B1683">
        <v>704</v>
      </c>
      <c r="C1683" t="s">
        <v>154</v>
      </c>
      <c r="D1683">
        <v>47683</v>
      </c>
      <c r="E1683" t="s">
        <v>14</v>
      </c>
      <c r="F1683" t="s">
        <v>15</v>
      </c>
      <c r="G1683" t="s">
        <v>16</v>
      </c>
      <c r="H1683">
        <v>6385</v>
      </c>
      <c r="I1683" t="s">
        <v>155</v>
      </c>
      <c r="J1683" t="s">
        <v>18</v>
      </c>
      <c r="K1683">
        <v>1</v>
      </c>
      <c r="L1683">
        <v>23</v>
      </c>
      <c r="M1683">
        <v>6.9</v>
      </c>
    </row>
    <row r="1684" spans="1:13">
      <c r="A1684">
        <v>58006607</v>
      </c>
      <c r="B1684">
        <v>754</v>
      </c>
      <c r="C1684" t="s">
        <v>485</v>
      </c>
      <c r="D1684">
        <v>47683</v>
      </c>
      <c r="E1684" t="s">
        <v>14</v>
      </c>
      <c r="F1684" t="s">
        <v>15</v>
      </c>
      <c r="G1684" t="s">
        <v>16</v>
      </c>
      <c r="H1684">
        <v>12377</v>
      </c>
      <c r="I1684" t="s">
        <v>486</v>
      </c>
      <c r="J1684" t="s">
        <v>18</v>
      </c>
      <c r="K1684">
        <v>1</v>
      </c>
      <c r="L1684">
        <v>25.8</v>
      </c>
      <c r="M1684">
        <v>9.7</v>
      </c>
    </row>
    <row r="1685" spans="1:13">
      <c r="A1685">
        <v>58006833</v>
      </c>
      <c r="B1685">
        <v>571</v>
      </c>
      <c r="C1685" t="s">
        <v>90</v>
      </c>
      <c r="D1685">
        <v>47683</v>
      </c>
      <c r="E1685" t="s">
        <v>14</v>
      </c>
      <c r="F1685" t="s">
        <v>15</v>
      </c>
      <c r="G1685" t="s">
        <v>16</v>
      </c>
      <c r="H1685">
        <v>5471</v>
      </c>
      <c r="I1685" t="s">
        <v>91</v>
      </c>
      <c r="J1685" t="s">
        <v>18</v>
      </c>
      <c r="K1685">
        <v>1</v>
      </c>
      <c r="L1685">
        <v>25.8</v>
      </c>
      <c r="M1685">
        <v>9.7</v>
      </c>
    </row>
    <row r="1686" spans="1:13">
      <c r="A1686">
        <v>58006973</v>
      </c>
      <c r="B1686">
        <v>107658</v>
      </c>
      <c r="C1686" t="s">
        <v>68</v>
      </c>
      <c r="D1686">
        <v>47683</v>
      </c>
      <c r="E1686" t="s">
        <v>14</v>
      </c>
      <c r="F1686" t="s">
        <v>15</v>
      </c>
      <c r="G1686" t="s">
        <v>16</v>
      </c>
      <c r="H1686">
        <v>7388</v>
      </c>
      <c r="I1686" t="s">
        <v>384</v>
      </c>
      <c r="J1686" t="s">
        <v>18</v>
      </c>
      <c r="K1686">
        <v>1</v>
      </c>
      <c r="L1686">
        <v>25.8</v>
      </c>
      <c r="M1686">
        <v>9.7</v>
      </c>
    </row>
    <row r="1687" spans="1:13">
      <c r="A1687">
        <v>58007117</v>
      </c>
      <c r="B1687">
        <v>107728</v>
      </c>
      <c r="C1687" t="s">
        <v>112</v>
      </c>
      <c r="D1687">
        <v>47683</v>
      </c>
      <c r="E1687" t="s">
        <v>14</v>
      </c>
      <c r="F1687" t="s">
        <v>15</v>
      </c>
      <c r="G1687" t="s">
        <v>16</v>
      </c>
      <c r="H1687">
        <v>6731</v>
      </c>
      <c r="I1687" t="s">
        <v>334</v>
      </c>
      <c r="J1687" t="s">
        <v>18</v>
      </c>
      <c r="K1687">
        <v>1</v>
      </c>
      <c r="L1687">
        <v>18</v>
      </c>
      <c r="M1687">
        <v>2</v>
      </c>
    </row>
    <row r="1688" spans="1:13">
      <c r="A1688">
        <v>58007264</v>
      </c>
      <c r="B1688">
        <v>119262</v>
      </c>
      <c r="C1688" t="s">
        <v>76</v>
      </c>
      <c r="D1688">
        <v>47683</v>
      </c>
      <c r="E1688" t="s">
        <v>14</v>
      </c>
      <c r="F1688" t="s">
        <v>15</v>
      </c>
      <c r="G1688" t="s">
        <v>16</v>
      </c>
      <c r="H1688">
        <v>15297</v>
      </c>
      <c r="I1688" t="s">
        <v>77</v>
      </c>
      <c r="J1688" t="s">
        <v>18</v>
      </c>
      <c r="K1688">
        <v>2</v>
      </c>
      <c r="L1688">
        <v>48.6</v>
      </c>
      <c r="M1688">
        <v>16.4</v>
      </c>
    </row>
    <row r="1689" spans="1:13">
      <c r="A1689">
        <v>58007325</v>
      </c>
      <c r="B1689">
        <v>105910</v>
      </c>
      <c r="C1689" t="s">
        <v>52</v>
      </c>
      <c r="D1689">
        <v>47683</v>
      </c>
      <c r="E1689" t="s">
        <v>14</v>
      </c>
      <c r="F1689" t="s">
        <v>15</v>
      </c>
      <c r="G1689" t="s">
        <v>16</v>
      </c>
      <c r="H1689">
        <v>12846</v>
      </c>
      <c r="I1689" t="s">
        <v>403</v>
      </c>
      <c r="J1689" t="s">
        <v>18</v>
      </c>
      <c r="K1689">
        <v>1</v>
      </c>
      <c r="L1689">
        <v>25.8</v>
      </c>
      <c r="M1689">
        <v>9.7</v>
      </c>
    </row>
    <row r="1690" spans="1:13">
      <c r="A1690">
        <v>58007424</v>
      </c>
      <c r="B1690">
        <v>514</v>
      </c>
      <c r="C1690" t="s">
        <v>54</v>
      </c>
      <c r="D1690">
        <v>47683</v>
      </c>
      <c r="E1690" t="s">
        <v>14</v>
      </c>
      <c r="F1690" t="s">
        <v>15</v>
      </c>
      <c r="G1690" t="s">
        <v>16</v>
      </c>
      <c r="H1690">
        <v>5406</v>
      </c>
      <c r="I1690" t="s">
        <v>55</v>
      </c>
      <c r="J1690" t="s">
        <v>18</v>
      </c>
      <c r="K1690">
        <v>1</v>
      </c>
      <c r="L1690">
        <v>17</v>
      </c>
      <c r="M1690">
        <v>0.9</v>
      </c>
    </row>
    <row r="1691" spans="1:13">
      <c r="A1691">
        <v>58007490</v>
      </c>
      <c r="B1691">
        <v>573</v>
      </c>
      <c r="C1691" t="s">
        <v>125</v>
      </c>
      <c r="D1691">
        <v>47683</v>
      </c>
      <c r="E1691" t="s">
        <v>14</v>
      </c>
      <c r="F1691" t="s">
        <v>15</v>
      </c>
      <c r="G1691" t="s">
        <v>16</v>
      </c>
      <c r="H1691">
        <v>16191</v>
      </c>
      <c r="I1691" t="s">
        <v>126</v>
      </c>
      <c r="J1691" t="s">
        <v>18</v>
      </c>
      <c r="K1691">
        <v>1</v>
      </c>
      <c r="L1691">
        <v>25.8</v>
      </c>
      <c r="M1691">
        <v>9.7</v>
      </c>
    </row>
    <row r="1692" spans="1:13">
      <c r="A1692">
        <v>58007491</v>
      </c>
      <c r="B1692">
        <v>377</v>
      </c>
      <c r="C1692" t="s">
        <v>210</v>
      </c>
      <c r="D1692">
        <v>47683</v>
      </c>
      <c r="E1692" t="s">
        <v>14</v>
      </c>
      <c r="F1692" t="s">
        <v>15</v>
      </c>
      <c r="G1692" t="s">
        <v>16</v>
      </c>
      <c r="H1692">
        <v>11323</v>
      </c>
      <c r="I1692" t="s">
        <v>211</v>
      </c>
      <c r="J1692" t="s">
        <v>18</v>
      </c>
      <c r="K1692">
        <v>1</v>
      </c>
      <c r="L1692">
        <v>25.8</v>
      </c>
      <c r="M1692">
        <v>9.7</v>
      </c>
    </row>
    <row r="1693" spans="1:13">
      <c r="A1693">
        <v>58007532</v>
      </c>
      <c r="B1693">
        <v>114286</v>
      </c>
      <c r="C1693" t="s">
        <v>19</v>
      </c>
      <c r="D1693">
        <v>47683</v>
      </c>
      <c r="E1693" t="s">
        <v>14</v>
      </c>
      <c r="F1693" t="s">
        <v>15</v>
      </c>
      <c r="G1693" t="s">
        <v>16</v>
      </c>
      <c r="H1693">
        <v>13698</v>
      </c>
      <c r="I1693" t="s">
        <v>20</v>
      </c>
      <c r="J1693" t="s">
        <v>18</v>
      </c>
      <c r="K1693">
        <v>1</v>
      </c>
      <c r="L1693">
        <v>19.8</v>
      </c>
      <c r="M1693">
        <v>3.7</v>
      </c>
    </row>
    <row r="1694" spans="1:13">
      <c r="A1694">
        <v>58007696</v>
      </c>
      <c r="B1694">
        <v>585</v>
      </c>
      <c r="C1694" t="s">
        <v>100</v>
      </c>
      <c r="D1694">
        <v>47683</v>
      </c>
      <c r="E1694" t="s">
        <v>14</v>
      </c>
      <c r="F1694" t="s">
        <v>15</v>
      </c>
      <c r="G1694" t="s">
        <v>16</v>
      </c>
      <c r="H1694">
        <v>26639</v>
      </c>
      <c r="I1694" t="s">
        <v>166</v>
      </c>
      <c r="J1694" t="s">
        <v>18</v>
      </c>
      <c r="K1694">
        <v>1</v>
      </c>
      <c r="L1694">
        <v>25.8</v>
      </c>
      <c r="M1694">
        <v>9.7</v>
      </c>
    </row>
    <row r="1695" spans="1:13">
      <c r="A1695">
        <v>58008103</v>
      </c>
      <c r="B1695">
        <v>307</v>
      </c>
      <c r="C1695" t="s">
        <v>34</v>
      </c>
      <c r="D1695">
        <v>47683</v>
      </c>
      <c r="E1695" t="s">
        <v>14</v>
      </c>
      <c r="F1695" t="s">
        <v>15</v>
      </c>
      <c r="G1695" t="s">
        <v>16</v>
      </c>
      <c r="H1695">
        <v>1002850</v>
      </c>
      <c r="I1695" t="s">
        <v>240</v>
      </c>
      <c r="J1695" t="s">
        <v>33</v>
      </c>
      <c r="K1695">
        <v>1</v>
      </c>
      <c r="L1695">
        <v>21.8</v>
      </c>
      <c r="M1695">
        <v>5.7</v>
      </c>
    </row>
    <row r="1696" spans="1:13">
      <c r="A1696">
        <v>58008122</v>
      </c>
      <c r="B1696">
        <v>341</v>
      </c>
      <c r="C1696" t="s">
        <v>36</v>
      </c>
      <c r="D1696">
        <v>47683</v>
      </c>
      <c r="E1696" t="s">
        <v>14</v>
      </c>
      <c r="F1696" t="s">
        <v>15</v>
      </c>
      <c r="G1696" t="s">
        <v>16</v>
      </c>
      <c r="H1696">
        <v>11483</v>
      </c>
      <c r="I1696" t="s">
        <v>502</v>
      </c>
      <c r="J1696" t="s">
        <v>33</v>
      </c>
      <c r="K1696">
        <v>1</v>
      </c>
      <c r="L1696">
        <v>17.51</v>
      </c>
      <c r="M1696">
        <v>1.41</v>
      </c>
    </row>
    <row r="1697" spans="1:13">
      <c r="A1697">
        <v>58008185</v>
      </c>
      <c r="B1697">
        <v>103198</v>
      </c>
      <c r="C1697" t="s">
        <v>116</v>
      </c>
      <c r="D1697">
        <v>47683</v>
      </c>
      <c r="E1697" t="s">
        <v>14</v>
      </c>
      <c r="F1697" t="s">
        <v>15</v>
      </c>
      <c r="G1697" t="s">
        <v>16</v>
      </c>
      <c r="H1697">
        <v>11504</v>
      </c>
      <c r="I1697" t="s">
        <v>95</v>
      </c>
      <c r="J1697" t="s">
        <v>18</v>
      </c>
      <c r="K1697">
        <v>1</v>
      </c>
      <c r="L1697">
        <v>25.8</v>
      </c>
      <c r="M1697">
        <v>9.7</v>
      </c>
    </row>
    <row r="1698" spans="1:13">
      <c r="A1698">
        <v>58008190</v>
      </c>
      <c r="B1698">
        <v>546</v>
      </c>
      <c r="C1698" t="s">
        <v>309</v>
      </c>
      <c r="D1698">
        <v>47683</v>
      </c>
      <c r="E1698" t="s">
        <v>14</v>
      </c>
      <c r="F1698" t="s">
        <v>15</v>
      </c>
      <c r="G1698" t="s">
        <v>16</v>
      </c>
      <c r="H1698">
        <v>6123</v>
      </c>
      <c r="I1698" t="s">
        <v>310</v>
      </c>
      <c r="J1698" t="s">
        <v>18</v>
      </c>
      <c r="K1698">
        <v>1</v>
      </c>
      <c r="L1698">
        <v>25.8</v>
      </c>
      <c r="M1698">
        <v>9.7</v>
      </c>
    </row>
    <row r="1699" spans="1:13">
      <c r="A1699">
        <v>58008204</v>
      </c>
      <c r="B1699">
        <v>111219</v>
      </c>
      <c r="C1699" t="s">
        <v>171</v>
      </c>
      <c r="D1699">
        <v>47683</v>
      </c>
      <c r="E1699" t="s">
        <v>14</v>
      </c>
      <c r="F1699" t="s">
        <v>15</v>
      </c>
      <c r="G1699" t="s">
        <v>16</v>
      </c>
      <c r="H1699">
        <v>4117</v>
      </c>
      <c r="I1699" t="s">
        <v>172</v>
      </c>
      <c r="J1699" t="s">
        <v>18</v>
      </c>
      <c r="K1699">
        <v>1</v>
      </c>
      <c r="L1699">
        <v>25.8</v>
      </c>
      <c r="M1699">
        <v>9.7</v>
      </c>
    </row>
    <row r="1700" spans="1:13">
      <c r="A1700">
        <v>58008322</v>
      </c>
      <c r="B1700">
        <v>116919</v>
      </c>
      <c r="C1700" t="s">
        <v>72</v>
      </c>
      <c r="D1700">
        <v>47683</v>
      </c>
      <c r="E1700" t="s">
        <v>14</v>
      </c>
      <c r="F1700" t="s">
        <v>15</v>
      </c>
      <c r="G1700" t="s">
        <v>16</v>
      </c>
      <c r="H1700">
        <v>1003111</v>
      </c>
      <c r="I1700" t="s">
        <v>164</v>
      </c>
      <c r="J1700" t="s">
        <v>18</v>
      </c>
      <c r="K1700">
        <v>1</v>
      </c>
      <c r="L1700">
        <v>25.8</v>
      </c>
      <c r="M1700">
        <v>9.7</v>
      </c>
    </row>
    <row r="1701" spans="1:13">
      <c r="A1701">
        <v>58008356</v>
      </c>
      <c r="B1701">
        <v>546</v>
      </c>
      <c r="C1701" t="s">
        <v>309</v>
      </c>
      <c r="D1701">
        <v>47683</v>
      </c>
      <c r="E1701" t="s">
        <v>14</v>
      </c>
      <c r="F1701" t="s">
        <v>15</v>
      </c>
      <c r="G1701" t="s">
        <v>16</v>
      </c>
      <c r="H1701">
        <v>6123</v>
      </c>
      <c r="I1701" t="s">
        <v>310</v>
      </c>
      <c r="J1701" t="s">
        <v>18</v>
      </c>
      <c r="K1701">
        <v>2</v>
      </c>
      <c r="L1701">
        <v>51.6</v>
      </c>
      <c r="M1701">
        <v>19.4</v>
      </c>
    </row>
    <row r="1702" spans="1:13">
      <c r="A1702">
        <v>58008389</v>
      </c>
      <c r="B1702">
        <v>118951</v>
      </c>
      <c r="C1702" t="s">
        <v>114</v>
      </c>
      <c r="D1702">
        <v>47683</v>
      </c>
      <c r="E1702" t="s">
        <v>14</v>
      </c>
      <c r="F1702" t="s">
        <v>15</v>
      </c>
      <c r="G1702" t="s">
        <v>16</v>
      </c>
      <c r="H1702">
        <v>14493</v>
      </c>
      <c r="I1702" t="s">
        <v>451</v>
      </c>
      <c r="J1702" t="s">
        <v>18</v>
      </c>
      <c r="K1702">
        <v>1</v>
      </c>
      <c r="L1702">
        <v>25.8</v>
      </c>
      <c r="M1702">
        <v>9.8</v>
      </c>
    </row>
    <row r="1703" spans="1:13">
      <c r="A1703">
        <v>58008401</v>
      </c>
      <c r="B1703">
        <v>128640</v>
      </c>
      <c r="C1703" t="s">
        <v>304</v>
      </c>
      <c r="D1703">
        <v>47683</v>
      </c>
      <c r="E1703" t="s">
        <v>14</v>
      </c>
      <c r="F1703" t="s">
        <v>15</v>
      </c>
      <c r="G1703" t="s">
        <v>16</v>
      </c>
      <c r="H1703">
        <v>16203</v>
      </c>
      <c r="I1703" t="s">
        <v>391</v>
      </c>
      <c r="J1703" t="s">
        <v>18</v>
      </c>
      <c r="K1703">
        <v>3</v>
      </c>
      <c r="L1703">
        <v>69.4</v>
      </c>
      <c r="M1703">
        <v>21.1</v>
      </c>
    </row>
    <row r="1704" spans="1:13">
      <c r="A1704">
        <v>58008433</v>
      </c>
      <c r="B1704">
        <v>297863</v>
      </c>
      <c r="C1704" t="s">
        <v>66</v>
      </c>
      <c r="D1704">
        <v>47683</v>
      </c>
      <c r="E1704" t="s">
        <v>14</v>
      </c>
      <c r="F1704" t="s">
        <v>15</v>
      </c>
      <c r="G1704" t="s">
        <v>16</v>
      </c>
      <c r="H1704">
        <v>1004251</v>
      </c>
      <c r="I1704" t="s">
        <v>67</v>
      </c>
      <c r="J1704" t="s">
        <v>18</v>
      </c>
      <c r="K1704">
        <v>1</v>
      </c>
      <c r="L1704">
        <v>25.8</v>
      </c>
      <c r="M1704">
        <v>9.7</v>
      </c>
    </row>
    <row r="1705" spans="1:13">
      <c r="A1705">
        <v>58008491</v>
      </c>
      <c r="B1705">
        <v>120844</v>
      </c>
      <c r="C1705" t="s">
        <v>149</v>
      </c>
      <c r="D1705">
        <v>47683</v>
      </c>
      <c r="E1705" t="s">
        <v>14</v>
      </c>
      <c r="F1705" t="s">
        <v>15</v>
      </c>
      <c r="G1705" t="s">
        <v>16</v>
      </c>
      <c r="H1705">
        <v>9328</v>
      </c>
      <c r="I1705" t="s">
        <v>238</v>
      </c>
      <c r="J1705" t="s">
        <v>18</v>
      </c>
      <c r="K1705">
        <v>1</v>
      </c>
      <c r="L1705">
        <v>25.8</v>
      </c>
      <c r="M1705">
        <v>9.7</v>
      </c>
    </row>
    <row r="1706" spans="1:13">
      <c r="A1706">
        <v>58008546</v>
      </c>
      <c r="B1706">
        <v>594</v>
      </c>
      <c r="C1706" t="s">
        <v>177</v>
      </c>
      <c r="D1706">
        <v>47683</v>
      </c>
      <c r="E1706" t="s">
        <v>14</v>
      </c>
      <c r="F1706" t="s">
        <v>15</v>
      </c>
      <c r="G1706" t="s">
        <v>16</v>
      </c>
      <c r="H1706">
        <v>6232</v>
      </c>
      <c r="I1706" t="s">
        <v>178</v>
      </c>
      <c r="J1706" t="s">
        <v>18</v>
      </c>
      <c r="K1706">
        <v>1</v>
      </c>
      <c r="L1706">
        <v>18</v>
      </c>
      <c r="M1706">
        <v>1.9</v>
      </c>
    </row>
    <row r="1707" spans="1:13">
      <c r="A1707">
        <v>58008568</v>
      </c>
      <c r="B1707">
        <v>727</v>
      </c>
      <c r="C1707" t="s">
        <v>347</v>
      </c>
      <c r="D1707">
        <v>47683</v>
      </c>
      <c r="E1707" t="s">
        <v>14</v>
      </c>
      <c r="F1707" t="s">
        <v>15</v>
      </c>
      <c r="G1707" t="s">
        <v>16</v>
      </c>
      <c r="H1707">
        <v>12332</v>
      </c>
      <c r="I1707" t="s">
        <v>348</v>
      </c>
      <c r="J1707" t="s">
        <v>18</v>
      </c>
      <c r="K1707">
        <v>2</v>
      </c>
      <c r="L1707">
        <v>51.6</v>
      </c>
      <c r="M1707">
        <v>19.4</v>
      </c>
    </row>
    <row r="1708" spans="1:13">
      <c r="A1708">
        <v>58008738</v>
      </c>
      <c r="B1708">
        <v>113025</v>
      </c>
      <c r="C1708" t="s">
        <v>415</v>
      </c>
      <c r="D1708">
        <v>47683</v>
      </c>
      <c r="E1708" t="s">
        <v>14</v>
      </c>
      <c r="F1708" t="s">
        <v>15</v>
      </c>
      <c r="G1708" t="s">
        <v>16</v>
      </c>
      <c r="H1708">
        <v>12144</v>
      </c>
      <c r="I1708" t="s">
        <v>431</v>
      </c>
      <c r="J1708" t="s">
        <v>18</v>
      </c>
      <c r="K1708">
        <v>1</v>
      </c>
      <c r="L1708">
        <v>25.8</v>
      </c>
      <c r="M1708">
        <v>9.7</v>
      </c>
    </row>
    <row r="1709" spans="1:13">
      <c r="A1709">
        <v>58008802</v>
      </c>
      <c r="B1709">
        <v>111219</v>
      </c>
      <c r="C1709" t="s">
        <v>171</v>
      </c>
      <c r="D1709">
        <v>47683</v>
      </c>
      <c r="E1709" t="s">
        <v>14</v>
      </c>
      <c r="F1709" t="s">
        <v>15</v>
      </c>
      <c r="G1709" t="s">
        <v>16</v>
      </c>
      <c r="H1709">
        <v>4117</v>
      </c>
      <c r="I1709" t="s">
        <v>172</v>
      </c>
      <c r="J1709" t="s">
        <v>18</v>
      </c>
      <c r="K1709">
        <v>1</v>
      </c>
      <c r="L1709">
        <v>25.8</v>
      </c>
      <c r="M1709">
        <v>9.7</v>
      </c>
    </row>
    <row r="1710" spans="1:13">
      <c r="A1710">
        <v>58008870</v>
      </c>
      <c r="B1710">
        <v>367</v>
      </c>
      <c r="C1710" t="s">
        <v>204</v>
      </c>
      <c r="D1710">
        <v>47683</v>
      </c>
      <c r="E1710" t="s">
        <v>14</v>
      </c>
      <c r="F1710" t="s">
        <v>15</v>
      </c>
      <c r="G1710" t="s">
        <v>16</v>
      </c>
      <c r="H1710">
        <v>11799</v>
      </c>
      <c r="I1710" t="s">
        <v>412</v>
      </c>
      <c r="J1710" t="s">
        <v>18</v>
      </c>
      <c r="K1710">
        <v>2</v>
      </c>
      <c r="L1710">
        <v>36.12</v>
      </c>
      <c r="M1710">
        <v>3.92</v>
      </c>
    </row>
    <row r="1711" spans="1:13">
      <c r="A1711">
        <v>58008894</v>
      </c>
      <c r="B1711">
        <v>399</v>
      </c>
      <c r="C1711" t="s">
        <v>102</v>
      </c>
      <c r="D1711">
        <v>47683</v>
      </c>
      <c r="E1711" t="s">
        <v>14</v>
      </c>
      <c r="F1711" t="s">
        <v>15</v>
      </c>
      <c r="G1711" t="s">
        <v>16</v>
      </c>
      <c r="H1711">
        <v>26605</v>
      </c>
      <c r="I1711" t="s">
        <v>262</v>
      </c>
      <c r="J1711" t="s">
        <v>18</v>
      </c>
      <c r="K1711">
        <v>1</v>
      </c>
      <c r="L1711">
        <v>25.8</v>
      </c>
      <c r="M1711">
        <v>9.7</v>
      </c>
    </row>
    <row r="1712" spans="1:13">
      <c r="A1712">
        <v>58008906</v>
      </c>
      <c r="B1712">
        <v>377</v>
      </c>
      <c r="C1712" t="s">
        <v>210</v>
      </c>
      <c r="D1712">
        <v>47683</v>
      </c>
      <c r="E1712" t="s">
        <v>14</v>
      </c>
      <c r="F1712" t="s">
        <v>15</v>
      </c>
      <c r="G1712" t="s">
        <v>16</v>
      </c>
      <c r="H1712">
        <v>11323</v>
      </c>
      <c r="I1712" t="s">
        <v>211</v>
      </c>
      <c r="J1712" t="s">
        <v>18</v>
      </c>
      <c r="K1712">
        <v>1</v>
      </c>
      <c r="L1712">
        <v>25.8</v>
      </c>
      <c r="M1712">
        <v>9.7</v>
      </c>
    </row>
    <row r="1713" spans="1:13">
      <c r="A1713">
        <v>58008991</v>
      </c>
      <c r="B1713">
        <v>511</v>
      </c>
      <c r="C1713" t="s">
        <v>145</v>
      </c>
      <c r="D1713">
        <v>47683</v>
      </c>
      <c r="E1713" t="s">
        <v>14</v>
      </c>
      <c r="F1713" t="s">
        <v>15</v>
      </c>
      <c r="G1713" t="s">
        <v>16</v>
      </c>
      <c r="H1713">
        <v>5527</v>
      </c>
      <c r="I1713" t="s">
        <v>146</v>
      </c>
      <c r="J1713" t="s">
        <v>18</v>
      </c>
      <c r="K1713">
        <v>2</v>
      </c>
      <c r="L1713">
        <v>51.6</v>
      </c>
      <c r="M1713">
        <v>19.4</v>
      </c>
    </row>
    <row r="1714" spans="1:13">
      <c r="A1714">
        <v>58009220</v>
      </c>
      <c r="B1714">
        <v>738</v>
      </c>
      <c r="C1714" t="s">
        <v>151</v>
      </c>
      <c r="D1714">
        <v>47683</v>
      </c>
      <c r="E1714" t="s">
        <v>14</v>
      </c>
      <c r="F1714" t="s">
        <v>15</v>
      </c>
      <c r="G1714" t="s">
        <v>16</v>
      </c>
      <c r="H1714">
        <v>6121</v>
      </c>
      <c r="I1714" t="s">
        <v>439</v>
      </c>
      <c r="J1714" t="s">
        <v>33</v>
      </c>
      <c r="K1714">
        <v>1</v>
      </c>
      <c r="L1714">
        <v>24.26</v>
      </c>
      <c r="M1714">
        <v>8.16</v>
      </c>
    </row>
    <row r="1715" spans="1:13">
      <c r="A1715">
        <v>58009432</v>
      </c>
      <c r="B1715">
        <v>546</v>
      </c>
      <c r="C1715" t="s">
        <v>309</v>
      </c>
      <c r="D1715">
        <v>47683</v>
      </c>
      <c r="E1715" t="s">
        <v>14</v>
      </c>
      <c r="F1715" t="s">
        <v>15</v>
      </c>
      <c r="G1715" t="s">
        <v>16</v>
      </c>
      <c r="H1715">
        <v>6123</v>
      </c>
      <c r="I1715" t="s">
        <v>310</v>
      </c>
      <c r="J1715" t="s">
        <v>18</v>
      </c>
      <c r="K1715">
        <v>3</v>
      </c>
      <c r="L1715">
        <v>77.4</v>
      </c>
      <c r="M1715">
        <v>29.1</v>
      </c>
    </row>
    <row r="1716" spans="1:13">
      <c r="A1716">
        <v>58009500</v>
      </c>
      <c r="B1716">
        <v>721</v>
      </c>
      <c r="C1716" t="s">
        <v>267</v>
      </c>
      <c r="D1716">
        <v>47683</v>
      </c>
      <c r="E1716" t="s">
        <v>14</v>
      </c>
      <c r="F1716" t="s">
        <v>15</v>
      </c>
      <c r="G1716" t="s">
        <v>16</v>
      </c>
      <c r="H1716">
        <v>11619</v>
      </c>
      <c r="I1716" t="s">
        <v>291</v>
      </c>
      <c r="J1716" t="s">
        <v>18</v>
      </c>
      <c r="K1716">
        <v>5</v>
      </c>
      <c r="L1716">
        <v>129</v>
      </c>
      <c r="M1716">
        <v>48.5</v>
      </c>
    </row>
    <row r="1717" spans="1:13">
      <c r="A1717">
        <v>58009582</v>
      </c>
      <c r="B1717">
        <v>371</v>
      </c>
      <c r="C1717" t="s">
        <v>358</v>
      </c>
      <c r="D1717">
        <v>47683</v>
      </c>
      <c r="E1717" t="s">
        <v>14</v>
      </c>
      <c r="F1717" t="s">
        <v>15</v>
      </c>
      <c r="G1717" t="s">
        <v>16</v>
      </c>
      <c r="H1717">
        <v>11388</v>
      </c>
      <c r="I1717" t="s">
        <v>457</v>
      </c>
      <c r="J1717" t="s">
        <v>18</v>
      </c>
      <c r="K1717">
        <v>2</v>
      </c>
      <c r="L1717">
        <v>39.6</v>
      </c>
      <c r="M1717">
        <v>7.4</v>
      </c>
    </row>
    <row r="1718" spans="1:13">
      <c r="A1718">
        <v>58009672</v>
      </c>
      <c r="B1718">
        <v>746</v>
      </c>
      <c r="C1718" t="s">
        <v>84</v>
      </c>
      <c r="D1718">
        <v>47683</v>
      </c>
      <c r="E1718" t="s">
        <v>14</v>
      </c>
      <c r="F1718" t="s">
        <v>15</v>
      </c>
      <c r="G1718" t="s">
        <v>16</v>
      </c>
      <c r="H1718">
        <v>16492</v>
      </c>
      <c r="I1718" t="s">
        <v>85</v>
      </c>
      <c r="J1718" t="s">
        <v>33</v>
      </c>
      <c r="K1718">
        <v>1</v>
      </c>
      <c r="L1718">
        <v>19.31</v>
      </c>
      <c r="M1718">
        <v>3.21</v>
      </c>
    </row>
    <row r="1719" spans="1:13">
      <c r="A1719">
        <v>58009740</v>
      </c>
      <c r="B1719">
        <v>114685</v>
      </c>
      <c r="C1719" t="s">
        <v>487</v>
      </c>
      <c r="D1719">
        <v>47683</v>
      </c>
      <c r="E1719" t="s">
        <v>14</v>
      </c>
      <c r="F1719" t="s">
        <v>15</v>
      </c>
      <c r="G1719" t="s">
        <v>16</v>
      </c>
      <c r="H1719">
        <v>7279</v>
      </c>
      <c r="I1719" t="s">
        <v>493</v>
      </c>
      <c r="J1719" t="s">
        <v>18</v>
      </c>
      <c r="K1719">
        <v>1</v>
      </c>
      <c r="L1719">
        <v>25.8</v>
      </c>
      <c r="M1719">
        <v>9.7</v>
      </c>
    </row>
    <row r="1720" spans="1:13">
      <c r="A1720">
        <v>58009776</v>
      </c>
      <c r="B1720">
        <v>706</v>
      </c>
      <c r="C1720" t="s">
        <v>244</v>
      </c>
      <c r="D1720">
        <v>47683</v>
      </c>
      <c r="E1720" t="s">
        <v>14</v>
      </c>
      <c r="F1720" t="s">
        <v>15</v>
      </c>
      <c r="G1720" t="s">
        <v>16</v>
      </c>
      <c r="H1720">
        <v>15391</v>
      </c>
      <c r="I1720" t="s">
        <v>482</v>
      </c>
      <c r="J1720" t="s">
        <v>18</v>
      </c>
      <c r="K1720">
        <v>3</v>
      </c>
      <c r="L1720">
        <v>68.4</v>
      </c>
      <c r="M1720">
        <v>20.1</v>
      </c>
    </row>
    <row r="1721" spans="1:13">
      <c r="A1721">
        <v>58009915</v>
      </c>
      <c r="B1721">
        <v>307</v>
      </c>
      <c r="C1721" t="s">
        <v>34</v>
      </c>
      <c r="D1721">
        <v>47683</v>
      </c>
      <c r="E1721" t="s">
        <v>14</v>
      </c>
      <c r="F1721" t="s">
        <v>15</v>
      </c>
      <c r="G1721" t="s">
        <v>16</v>
      </c>
      <c r="H1721">
        <v>10989</v>
      </c>
      <c r="I1721" t="s">
        <v>200</v>
      </c>
      <c r="J1721" t="s">
        <v>18</v>
      </c>
      <c r="K1721">
        <v>1</v>
      </c>
      <c r="L1721">
        <v>25.8</v>
      </c>
      <c r="M1721">
        <v>9.7</v>
      </c>
    </row>
    <row r="1722" spans="1:13">
      <c r="A1722">
        <v>58009958</v>
      </c>
      <c r="B1722">
        <v>585</v>
      </c>
      <c r="C1722" t="s">
        <v>100</v>
      </c>
      <c r="D1722">
        <v>47683</v>
      </c>
      <c r="E1722" t="s">
        <v>14</v>
      </c>
      <c r="F1722" t="s">
        <v>15</v>
      </c>
      <c r="G1722" t="s">
        <v>16</v>
      </c>
      <c r="H1722">
        <v>6303</v>
      </c>
      <c r="I1722" t="s">
        <v>376</v>
      </c>
      <c r="J1722" t="s">
        <v>18</v>
      </c>
      <c r="K1722">
        <v>3</v>
      </c>
      <c r="L1722">
        <v>69.8</v>
      </c>
      <c r="M1722">
        <v>21.5</v>
      </c>
    </row>
    <row r="1723" spans="1:13">
      <c r="A1723">
        <v>58010051</v>
      </c>
      <c r="B1723">
        <v>123007</v>
      </c>
      <c r="C1723" t="s">
        <v>503</v>
      </c>
      <c r="D1723">
        <v>47683</v>
      </c>
      <c r="E1723" t="s">
        <v>14</v>
      </c>
      <c r="F1723" t="s">
        <v>15</v>
      </c>
      <c r="G1723" t="s">
        <v>16</v>
      </c>
      <c r="H1723">
        <v>4028</v>
      </c>
      <c r="I1723" t="s">
        <v>504</v>
      </c>
      <c r="J1723" t="s">
        <v>18</v>
      </c>
      <c r="K1723">
        <v>1</v>
      </c>
      <c r="L1723">
        <v>19.8</v>
      </c>
      <c r="M1723">
        <v>3.7</v>
      </c>
    </row>
    <row r="1724" spans="1:13">
      <c r="A1724">
        <v>58010152</v>
      </c>
      <c r="B1724">
        <v>724</v>
      </c>
      <c r="C1724" t="s">
        <v>98</v>
      </c>
      <c r="D1724">
        <v>47683</v>
      </c>
      <c r="E1724" t="s">
        <v>14</v>
      </c>
      <c r="F1724" t="s">
        <v>15</v>
      </c>
      <c r="G1724" t="s">
        <v>16</v>
      </c>
      <c r="H1724">
        <v>10930</v>
      </c>
      <c r="I1724" t="s">
        <v>99</v>
      </c>
      <c r="J1724" t="s">
        <v>18</v>
      </c>
      <c r="K1724">
        <v>1</v>
      </c>
      <c r="L1724">
        <v>25.8</v>
      </c>
      <c r="M1724">
        <v>9.7</v>
      </c>
    </row>
    <row r="1725" spans="1:13">
      <c r="A1725">
        <v>58010209</v>
      </c>
      <c r="B1725">
        <v>118151</v>
      </c>
      <c r="C1725" t="s">
        <v>169</v>
      </c>
      <c r="D1725">
        <v>47683</v>
      </c>
      <c r="E1725" t="s">
        <v>14</v>
      </c>
      <c r="F1725" t="s">
        <v>15</v>
      </c>
      <c r="G1725" t="s">
        <v>16</v>
      </c>
      <c r="H1725">
        <v>13279</v>
      </c>
      <c r="I1725" t="s">
        <v>339</v>
      </c>
      <c r="J1725" t="s">
        <v>18</v>
      </c>
      <c r="K1725">
        <v>3</v>
      </c>
      <c r="L1725">
        <v>68.4</v>
      </c>
      <c r="M1725">
        <v>20.1</v>
      </c>
    </row>
    <row r="1726" spans="1:13">
      <c r="A1726">
        <v>58010242</v>
      </c>
      <c r="B1726">
        <v>118074</v>
      </c>
      <c r="C1726" t="s">
        <v>86</v>
      </c>
      <c r="D1726">
        <v>47683</v>
      </c>
      <c r="E1726" t="s">
        <v>14</v>
      </c>
      <c r="F1726" t="s">
        <v>15</v>
      </c>
      <c r="G1726" t="s">
        <v>16</v>
      </c>
      <c r="H1726">
        <v>4304</v>
      </c>
      <c r="I1726" t="s">
        <v>87</v>
      </c>
      <c r="J1726" t="s">
        <v>33</v>
      </c>
      <c r="K1726">
        <v>1</v>
      </c>
      <c r="L1726">
        <v>18.02</v>
      </c>
      <c r="M1726">
        <v>1.92</v>
      </c>
    </row>
    <row r="1727" spans="1:13">
      <c r="A1727">
        <v>58010267</v>
      </c>
      <c r="B1727">
        <v>730</v>
      </c>
      <c r="C1727" t="s">
        <v>92</v>
      </c>
      <c r="D1727">
        <v>47683</v>
      </c>
      <c r="E1727" t="s">
        <v>14</v>
      </c>
      <c r="F1727" t="s">
        <v>15</v>
      </c>
      <c r="G1727" t="s">
        <v>16</v>
      </c>
      <c r="H1727">
        <v>8338</v>
      </c>
      <c r="I1727" t="s">
        <v>338</v>
      </c>
      <c r="J1727" t="s">
        <v>18</v>
      </c>
      <c r="K1727">
        <v>1</v>
      </c>
      <c r="L1727">
        <v>23.8</v>
      </c>
      <c r="M1727">
        <v>7.8</v>
      </c>
    </row>
    <row r="1728" spans="1:13">
      <c r="A1728">
        <v>58010356</v>
      </c>
      <c r="B1728">
        <v>587</v>
      </c>
      <c r="C1728" t="s">
        <v>356</v>
      </c>
      <c r="D1728">
        <v>47683</v>
      </c>
      <c r="E1728" t="s">
        <v>14</v>
      </c>
      <c r="F1728" t="s">
        <v>15</v>
      </c>
      <c r="G1728" t="s">
        <v>16</v>
      </c>
      <c r="H1728">
        <v>8073</v>
      </c>
      <c r="I1728" t="s">
        <v>357</v>
      </c>
      <c r="J1728" t="s">
        <v>18</v>
      </c>
      <c r="K1728">
        <v>1</v>
      </c>
      <c r="L1728">
        <v>25.8</v>
      </c>
      <c r="M1728">
        <v>9.7</v>
      </c>
    </row>
    <row r="1729" spans="1:13">
      <c r="A1729">
        <v>58010369</v>
      </c>
      <c r="B1729">
        <v>514</v>
      </c>
      <c r="C1729" t="s">
        <v>54</v>
      </c>
      <c r="D1729">
        <v>47683</v>
      </c>
      <c r="E1729" t="s">
        <v>14</v>
      </c>
      <c r="F1729" t="s">
        <v>15</v>
      </c>
      <c r="G1729" t="s">
        <v>16</v>
      </c>
      <c r="H1729">
        <v>5406</v>
      </c>
      <c r="I1729" t="s">
        <v>55</v>
      </c>
      <c r="J1729" t="s">
        <v>18</v>
      </c>
      <c r="K1729">
        <v>2</v>
      </c>
      <c r="L1729">
        <v>34</v>
      </c>
      <c r="M1729">
        <v>1.8</v>
      </c>
    </row>
    <row r="1730" spans="1:13">
      <c r="A1730">
        <v>58010442</v>
      </c>
      <c r="B1730">
        <v>103198</v>
      </c>
      <c r="C1730" t="s">
        <v>116</v>
      </c>
      <c r="D1730">
        <v>47683</v>
      </c>
      <c r="E1730" t="s">
        <v>14</v>
      </c>
      <c r="F1730" t="s">
        <v>15</v>
      </c>
      <c r="G1730" t="s">
        <v>16</v>
      </c>
      <c r="H1730">
        <v>14385</v>
      </c>
      <c r="I1730" t="s">
        <v>117</v>
      </c>
      <c r="J1730" t="s">
        <v>18</v>
      </c>
      <c r="K1730">
        <v>1</v>
      </c>
      <c r="L1730">
        <v>25.8</v>
      </c>
      <c r="M1730">
        <v>9.7</v>
      </c>
    </row>
    <row r="1731" spans="1:13">
      <c r="A1731">
        <v>58010495</v>
      </c>
      <c r="B1731">
        <v>571</v>
      </c>
      <c r="C1731" t="s">
        <v>90</v>
      </c>
      <c r="D1731">
        <v>47683</v>
      </c>
      <c r="E1731" t="s">
        <v>14</v>
      </c>
      <c r="F1731" t="s">
        <v>15</v>
      </c>
      <c r="G1731" t="s">
        <v>16</v>
      </c>
      <c r="H1731">
        <v>5471</v>
      </c>
      <c r="I1731" t="s">
        <v>91</v>
      </c>
      <c r="J1731" t="s">
        <v>18</v>
      </c>
      <c r="K1731">
        <v>3</v>
      </c>
      <c r="L1731">
        <v>77.4</v>
      </c>
      <c r="M1731">
        <v>29.1</v>
      </c>
    </row>
    <row r="1732" spans="1:13">
      <c r="A1732">
        <v>58010505</v>
      </c>
      <c r="B1732">
        <v>743</v>
      </c>
      <c r="C1732" t="s">
        <v>213</v>
      </c>
      <c r="D1732">
        <v>47683</v>
      </c>
      <c r="E1732" t="s">
        <v>14</v>
      </c>
      <c r="F1732" t="s">
        <v>15</v>
      </c>
      <c r="G1732" t="s">
        <v>16</v>
      </c>
      <c r="H1732">
        <v>1004510</v>
      </c>
      <c r="I1732" t="s">
        <v>330</v>
      </c>
      <c r="J1732" t="s">
        <v>18</v>
      </c>
      <c r="K1732">
        <v>1</v>
      </c>
      <c r="L1732">
        <v>25.8</v>
      </c>
      <c r="M1732">
        <v>9.7</v>
      </c>
    </row>
    <row r="1733" spans="1:13">
      <c r="A1733">
        <v>58010588</v>
      </c>
      <c r="B1733">
        <v>571</v>
      </c>
      <c r="C1733" t="s">
        <v>90</v>
      </c>
      <c r="D1733">
        <v>47683</v>
      </c>
      <c r="E1733" t="s">
        <v>14</v>
      </c>
      <c r="F1733" t="s">
        <v>15</v>
      </c>
      <c r="G1733" t="s">
        <v>16</v>
      </c>
      <c r="H1733">
        <v>5471</v>
      </c>
      <c r="I1733" t="s">
        <v>91</v>
      </c>
      <c r="J1733" t="s">
        <v>18</v>
      </c>
      <c r="K1733">
        <v>3</v>
      </c>
      <c r="L1733">
        <v>77.4</v>
      </c>
      <c r="M1733">
        <v>29.1</v>
      </c>
    </row>
    <row r="1734" spans="1:13">
      <c r="A1734">
        <v>58010596</v>
      </c>
      <c r="B1734">
        <v>546</v>
      </c>
      <c r="C1734" t="s">
        <v>309</v>
      </c>
      <c r="D1734">
        <v>47683</v>
      </c>
      <c r="E1734" t="s">
        <v>14</v>
      </c>
      <c r="F1734" t="s">
        <v>15</v>
      </c>
      <c r="G1734" t="s">
        <v>16</v>
      </c>
      <c r="H1734">
        <v>6123</v>
      </c>
      <c r="I1734" t="s">
        <v>310</v>
      </c>
      <c r="J1734" t="s">
        <v>18</v>
      </c>
      <c r="K1734">
        <v>10</v>
      </c>
      <c r="L1734">
        <v>258</v>
      </c>
      <c r="M1734">
        <v>97</v>
      </c>
    </row>
    <row r="1735" spans="1:13">
      <c r="A1735">
        <v>58010641</v>
      </c>
      <c r="B1735">
        <v>571</v>
      </c>
      <c r="C1735" t="s">
        <v>90</v>
      </c>
      <c r="D1735">
        <v>47683</v>
      </c>
      <c r="E1735" t="s">
        <v>14</v>
      </c>
      <c r="F1735" t="s">
        <v>15</v>
      </c>
      <c r="G1735" t="s">
        <v>16</v>
      </c>
      <c r="H1735">
        <v>5471</v>
      </c>
      <c r="I1735" t="s">
        <v>91</v>
      </c>
      <c r="J1735" t="s">
        <v>18</v>
      </c>
      <c r="K1735">
        <v>1</v>
      </c>
      <c r="L1735">
        <v>25.8</v>
      </c>
      <c r="M1735">
        <v>9.7</v>
      </c>
    </row>
    <row r="1736" spans="1:13">
      <c r="A1736">
        <v>58010664</v>
      </c>
      <c r="B1736">
        <v>118151</v>
      </c>
      <c r="C1736" t="s">
        <v>169</v>
      </c>
      <c r="D1736">
        <v>47683</v>
      </c>
      <c r="E1736" t="s">
        <v>14</v>
      </c>
      <c r="F1736" t="s">
        <v>15</v>
      </c>
      <c r="G1736" t="s">
        <v>16</v>
      </c>
      <c r="H1736">
        <v>13279</v>
      </c>
      <c r="I1736" t="s">
        <v>339</v>
      </c>
      <c r="J1736" t="s">
        <v>18</v>
      </c>
      <c r="K1736">
        <v>3</v>
      </c>
      <c r="L1736">
        <v>68.4</v>
      </c>
      <c r="M1736">
        <v>20.1</v>
      </c>
    </row>
    <row r="1737" spans="1:13">
      <c r="A1737">
        <v>58010688</v>
      </c>
      <c r="B1737">
        <v>572</v>
      </c>
      <c r="C1737" t="s">
        <v>96</v>
      </c>
      <c r="D1737">
        <v>47683</v>
      </c>
      <c r="E1737" t="s">
        <v>14</v>
      </c>
      <c r="F1737" t="s">
        <v>15</v>
      </c>
      <c r="G1737" t="s">
        <v>16</v>
      </c>
      <c r="H1737">
        <v>5457</v>
      </c>
      <c r="I1737" t="s">
        <v>427</v>
      </c>
      <c r="J1737" t="s">
        <v>18</v>
      </c>
      <c r="K1737">
        <v>70</v>
      </c>
      <c r="L1737">
        <v>1225</v>
      </c>
      <c r="M1737">
        <v>98</v>
      </c>
    </row>
    <row r="1738" spans="1:13">
      <c r="A1738">
        <v>58010724</v>
      </c>
      <c r="B1738">
        <v>343</v>
      </c>
      <c r="C1738" t="s">
        <v>215</v>
      </c>
      <c r="D1738">
        <v>47683</v>
      </c>
      <c r="E1738" t="s">
        <v>14</v>
      </c>
      <c r="F1738" t="s">
        <v>15</v>
      </c>
      <c r="G1738" t="s">
        <v>16</v>
      </c>
      <c r="H1738">
        <v>7583</v>
      </c>
      <c r="I1738" t="s">
        <v>216</v>
      </c>
      <c r="J1738" t="s">
        <v>18</v>
      </c>
      <c r="K1738">
        <v>1400</v>
      </c>
      <c r="L1738">
        <v>23660</v>
      </c>
      <c r="M1738">
        <v>1120</v>
      </c>
    </row>
    <row r="1739" spans="1:13">
      <c r="A1739">
        <v>58010773</v>
      </c>
      <c r="B1739">
        <v>399</v>
      </c>
      <c r="C1739" t="s">
        <v>102</v>
      </c>
      <c r="D1739">
        <v>47683</v>
      </c>
      <c r="E1739" t="s">
        <v>14</v>
      </c>
      <c r="F1739" t="s">
        <v>15</v>
      </c>
      <c r="G1739" t="s">
        <v>16</v>
      </c>
      <c r="H1739">
        <v>26605</v>
      </c>
      <c r="I1739" t="s">
        <v>262</v>
      </c>
      <c r="J1739" t="s">
        <v>18</v>
      </c>
      <c r="K1739">
        <v>1</v>
      </c>
      <c r="L1739">
        <v>25.8</v>
      </c>
      <c r="M1739">
        <v>9.7</v>
      </c>
    </row>
    <row r="1740" spans="1:13">
      <c r="A1740">
        <v>58010868</v>
      </c>
      <c r="B1740">
        <v>385</v>
      </c>
      <c r="C1740" t="s">
        <v>280</v>
      </c>
      <c r="D1740">
        <v>47683</v>
      </c>
      <c r="E1740" t="s">
        <v>14</v>
      </c>
      <c r="F1740" t="s">
        <v>15</v>
      </c>
      <c r="G1740" t="s">
        <v>16</v>
      </c>
      <c r="H1740">
        <v>12566</v>
      </c>
      <c r="I1740" t="s">
        <v>324</v>
      </c>
      <c r="J1740" t="s">
        <v>18</v>
      </c>
      <c r="K1740">
        <v>7</v>
      </c>
      <c r="L1740">
        <v>168.6</v>
      </c>
      <c r="M1740">
        <v>55.9</v>
      </c>
    </row>
    <row r="1741" spans="1:13">
      <c r="A1741">
        <v>58010930</v>
      </c>
      <c r="B1741">
        <v>104428</v>
      </c>
      <c r="C1741" t="s">
        <v>419</v>
      </c>
      <c r="D1741">
        <v>47683</v>
      </c>
      <c r="E1741" t="s">
        <v>14</v>
      </c>
      <c r="F1741" t="s">
        <v>15</v>
      </c>
      <c r="G1741" t="s">
        <v>16</v>
      </c>
      <c r="H1741">
        <v>15599</v>
      </c>
      <c r="I1741" t="s">
        <v>446</v>
      </c>
      <c r="J1741" t="s">
        <v>18</v>
      </c>
      <c r="K1741">
        <v>2</v>
      </c>
      <c r="L1741">
        <v>39.6</v>
      </c>
      <c r="M1741">
        <v>7.4</v>
      </c>
    </row>
    <row r="1742" spans="1:13">
      <c r="A1742">
        <v>58010944</v>
      </c>
      <c r="B1742">
        <v>114286</v>
      </c>
      <c r="C1742" t="s">
        <v>19</v>
      </c>
      <c r="D1742">
        <v>47683</v>
      </c>
      <c r="E1742" t="s">
        <v>14</v>
      </c>
      <c r="F1742" t="s">
        <v>15</v>
      </c>
      <c r="G1742" t="s">
        <v>16</v>
      </c>
      <c r="H1742">
        <v>16266</v>
      </c>
      <c r="I1742" t="s">
        <v>335</v>
      </c>
      <c r="J1742" t="s">
        <v>18</v>
      </c>
      <c r="K1742">
        <v>2</v>
      </c>
      <c r="L1742">
        <v>39.6</v>
      </c>
      <c r="M1742">
        <v>7.4</v>
      </c>
    </row>
    <row r="1743" spans="1:13">
      <c r="A1743">
        <v>58011082</v>
      </c>
      <c r="B1743">
        <v>594</v>
      </c>
      <c r="C1743" t="s">
        <v>177</v>
      </c>
      <c r="D1743">
        <v>47683</v>
      </c>
      <c r="E1743" t="s">
        <v>14</v>
      </c>
      <c r="F1743" t="s">
        <v>15</v>
      </c>
      <c r="G1743" t="s">
        <v>16</v>
      </c>
      <c r="H1743">
        <v>6232</v>
      </c>
      <c r="I1743" t="s">
        <v>178</v>
      </c>
      <c r="J1743" t="s">
        <v>18</v>
      </c>
      <c r="K1743">
        <v>1</v>
      </c>
      <c r="L1743">
        <v>18</v>
      </c>
      <c r="M1743">
        <v>1.9</v>
      </c>
    </row>
    <row r="1744" spans="1:13">
      <c r="A1744">
        <v>58011104</v>
      </c>
      <c r="B1744">
        <v>513</v>
      </c>
      <c r="C1744" t="s">
        <v>181</v>
      </c>
      <c r="D1744">
        <v>47683</v>
      </c>
      <c r="E1744" t="s">
        <v>14</v>
      </c>
      <c r="F1744" t="s">
        <v>15</v>
      </c>
      <c r="G1744" t="s">
        <v>16</v>
      </c>
      <c r="H1744">
        <v>12505</v>
      </c>
      <c r="I1744" t="s">
        <v>476</v>
      </c>
      <c r="J1744" t="s">
        <v>18</v>
      </c>
      <c r="K1744">
        <v>1</v>
      </c>
      <c r="L1744">
        <v>25.8</v>
      </c>
      <c r="M1744">
        <v>9.7</v>
      </c>
    </row>
    <row r="1745" spans="1:13">
      <c r="A1745">
        <v>58011153</v>
      </c>
      <c r="B1745">
        <v>570</v>
      </c>
      <c r="C1745" t="s">
        <v>121</v>
      </c>
      <c r="D1745">
        <v>47683</v>
      </c>
      <c r="E1745" t="s">
        <v>14</v>
      </c>
      <c r="F1745" t="s">
        <v>15</v>
      </c>
      <c r="G1745" t="s">
        <v>16</v>
      </c>
      <c r="H1745">
        <v>27738</v>
      </c>
      <c r="I1745" t="s">
        <v>122</v>
      </c>
      <c r="J1745" t="s">
        <v>18</v>
      </c>
      <c r="K1745">
        <v>2</v>
      </c>
      <c r="L1745">
        <v>51.6</v>
      </c>
      <c r="M1745">
        <v>19.4</v>
      </c>
    </row>
    <row r="1746" spans="1:13">
      <c r="A1746">
        <v>58011165</v>
      </c>
      <c r="B1746">
        <v>117923</v>
      </c>
      <c r="C1746" t="s">
        <v>167</v>
      </c>
      <c r="D1746">
        <v>47683</v>
      </c>
      <c r="E1746" t="s">
        <v>14</v>
      </c>
      <c r="F1746" t="s">
        <v>15</v>
      </c>
      <c r="G1746" t="s">
        <v>16</v>
      </c>
      <c r="H1746">
        <v>13644</v>
      </c>
      <c r="I1746" t="s">
        <v>168</v>
      </c>
      <c r="J1746" t="s">
        <v>18</v>
      </c>
      <c r="K1746">
        <v>2</v>
      </c>
      <c r="L1746">
        <v>51.6</v>
      </c>
      <c r="M1746">
        <v>19.4</v>
      </c>
    </row>
    <row r="1747" spans="1:13">
      <c r="A1747">
        <v>58011170</v>
      </c>
      <c r="B1747">
        <v>107728</v>
      </c>
      <c r="C1747" t="s">
        <v>112</v>
      </c>
      <c r="D1747">
        <v>47683</v>
      </c>
      <c r="E1747" t="s">
        <v>14</v>
      </c>
      <c r="F1747" t="s">
        <v>15</v>
      </c>
      <c r="G1747" t="s">
        <v>16</v>
      </c>
      <c r="H1747">
        <v>6731</v>
      </c>
      <c r="I1747" t="s">
        <v>334</v>
      </c>
      <c r="J1747" t="s">
        <v>18</v>
      </c>
      <c r="K1747">
        <v>1</v>
      </c>
      <c r="L1747">
        <v>25.8</v>
      </c>
      <c r="M1747">
        <v>9.8</v>
      </c>
    </row>
    <row r="1748" spans="1:13">
      <c r="A1748">
        <v>58011201</v>
      </c>
      <c r="B1748">
        <v>103198</v>
      </c>
      <c r="C1748" t="s">
        <v>116</v>
      </c>
      <c r="D1748">
        <v>47683</v>
      </c>
      <c r="E1748" t="s">
        <v>14</v>
      </c>
      <c r="F1748" t="s">
        <v>15</v>
      </c>
      <c r="G1748" t="s">
        <v>16</v>
      </c>
      <c r="H1748">
        <v>14385</v>
      </c>
      <c r="I1748" t="s">
        <v>117</v>
      </c>
      <c r="J1748" t="s">
        <v>18</v>
      </c>
      <c r="K1748">
        <v>1</v>
      </c>
      <c r="L1748">
        <v>25.8</v>
      </c>
      <c r="M1748">
        <v>9.7</v>
      </c>
    </row>
    <row r="1749" spans="1:13">
      <c r="A1749">
        <v>58011281</v>
      </c>
      <c r="B1749">
        <v>114286</v>
      </c>
      <c r="C1749" t="s">
        <v>19</v>
      </c>
      <c r="D1749">
        <v>47683</v>
      </c>
      <c r="E1749" t="s">
        <v>14</v>
      </c>
      <c r="F1749" t="s">
        <v>15</v>
      </c>
      <c r="G1749" t="s">
        <v>16</v>
      </c>
      <c r="H1749">
        <v>16266</v>
      </c>
      <c r="I1749" t="s">
        <v>335</v>
      </c>
      <c r="J1749" t="s">
        <v>18</v>
      </c>
      <c r="K1749">
        <v>1</v>
      </c>
      <c r="L1749">
        <v>19.8</v>
      </c>
      <c r="M1749">
        <v>3.7</v>
      </c>
    </row>
    <row r="1750" spans="1:13">
      <c r="A1750">
        <v>58011553</v>
      </c>
      <c r="B1750">
        <v>730</v>
      </c>
      <c r="C1750" t="s">
        <v>92</v>
      </c>
      <c r="D1750">
        <v>47683</v>
      </c>
      <c r="E1750" t="s">
        <v>14</v>
      </c>
      <c r="F1750" t="s">
        <v>15</v>
      </c>
      <c r="G1750" t="s">
        <v>16</v>
      </c>
      <c r="H1750">
        <v>4325</v>
      </c>
      <c r="I1750" t="s">
        <v>93</v>
      </c>
      <c r="J1750" t="s">
        <v>18</v>
      </c>
      <c r="K1750">
        <v>1</v>
      </c>
      <c r="L1750">
        <v>23.8</v>
      </c>
      <c r="M1750">
        <v>7.8</v>
      </c>
    </row>
    <row r="1751" spans="1:13">
      <c r="A1751">
        <v>58011569</v>
      </c>
      <c r="B1751">
        <v>102564</v>
      </c>
      <c r="C1751" t="s">
        <v>336</v>
      </c>
      <c r="D1751">
        <v>47683</v>
      </c>
      <c r="E1751" t="s">
        <v>14</v>
      </c>
      <c r="F1751" t="s">
        <v>15</v>
      </c>
      <c r="G1751" t="s">
        <v>16</v>
      </c>
      <c r="H1751">
        <v>11363</v>
      </c>
      <c r="I1751" t="s">
        <v>408</v>
      </c>
      <c r="J1751" t="s">
        <v>18</v>
      </c>
      <c r="K1751">
        <v>1</v>
      </c>
      <c r="L1751">
        <v>19.8</v>
      </c>
      <c r="M1751">
        <v>3.7</v>
      </c>
    </row>
    <row r="1752" spans="1:13">
      <c r="A1752">
        <v>58011638</v>
      </c>
      <c r="B1752">
        <v>594</v>
      </c>
      <c r="C1752" t="s">
        <v>177</v>
      </c>
      <c r="D1752">
        <v>47683</v>
      </c>
      <c r="E1752" t="s">
        <v>14</v>
      </c>
      <c r="F1752" t="s">
        <v>15</v>
      </c>
      <c r="G1752" t="s">
        <v>16</v>
      </c>
      <c r="H1752">
        <v>6232</v>
      </c>
      <c r="I1752" t="s">
        <v>178</v>
      </c>
      <c r="J1752" t="s">
        <v>18</v>
      </c>
      <c r="K1752">
        <v>1</v>
      </c>
      <c r="L1752">
        <v>18</v>
      </c>
      <c r="M1752">
        <v>1.9</v>
      </c>
    </row>
    <row r="1753" spans="1:13">
      <c r="A1753">
        <v>58011668</v>
      </c>
      <c r="B1753">
        <v>549</v>
      </c>
      <c r="C1753" t="s">
        <v>254</v>
      </c>
      <c r="D1753">
        <v>47683</v>
      </c>
      <c r="E1753" t="s">
        <v>14</v>
      </c>
      <c r="F1753" t="s">
        <v>15</v>
      </c>
      <c r="G1753" t="s">
        <v>16</v>
      </c>
      <c r="H1753">
        <v>6473</v>
      </c>
      <c r="I1753" t="s">
        <v>255</v>
      </c>
      <c r="J1753" t="s">
        <v>18</v>
      </c>
      <c r="K1753">
        <v>2</v>
      </c>
      <c r="L1753">
        <v>36</v>
      </c>
      <c r="M1753">
        <v>4</v>
      </c>
    </row>
    <row r="1754" spans="1:13">
      <c r="A1754">
        <v>58011699</v>
      </c>
      <c r="B1754">
        <v>365</v>
      </c>
      <c r="C1754" t="s">
        <v>58</v>
      </c>
      <c r="D1754">
        <v>47683</v>
      </c>
      <c r="E1754" t="s">
        <v>14</v>
      </c>
      <c r="F1754" t="s">
        <v>15</v>
      </c>
      <c r="G1754" t="s">
        <v>16</v>
      </c>
      <c r="H1754">
        <v>4301</v>
      </c>
      <c r="I1754" t="s">
        <v>59</v>
      </c>
      <c r="J1754" t="s">
        <v>18</v>
      </c>
      <c r="K1754">
        <v>1</v>
      </c>
      <c r="L1754">
        <v>25.8</v>
      </c>
      <c r="M1754">
        <v>9.7</v>
      </c>
    </row>
    <row r="1755" spans="1:13">
      <c r="A1755">
        <v>58011715</v>
      </c>
      <c r="B1755">
        <v>120844</v>
      </c>
      <c r="C1755" t="s">
        <v>149</v>
      </c>
      <c r="D1755">
        <v>47683</v>
      </c>
      <c r="E1755" t="s">
        <v>14</v>
      </c>
      <c r="F1755" t="s">
        <v>15</v>
      </c>
      <c r="G1755" t="s">
        <v>16</v>
      </c>
      <c r="H1755">
        <v>9328</v>
      </c>
      <c r="I1755" t="s">
        <v>238</v>
      </c>
      <c r="J1755" t="s">
        <v>18</v>
      </c>
      <c r="K1755">
        <v>1</v>
      </c>
      <c r="L1755">
        <v>25.8</v>
      </c>
      <c r="M1755">
        <v>9.7</v>
      </c>
    </row>
    <row r="1756" spans="1:13">
      <c r="A1756">
        <v>58011750</v>
      </c>
      <c r="B1756">
        <v>399</v>
      </c>
      <c r="C1756" t="s">
        <v>102</v>
      </c>
      <c r="D1756">
        <v>47683</v>
      </c>
      <c r="E1756" t="s">
        <v>14</v>
      </c>
      <c r="F1756" t="s">
        <v>15</v>
      </c>
      <c r="G1756" t="s">
        <v>16</v>
      </c>
      <c r="H1756">
        <v>4033</v>
      </c>
      <c r="I1756" t="s">
        <v>103</v>
      </c>
      <c r="J1756" t="s">
        <v>18</v>
      </c>
      <c r="K1756">
        <v>3</v>
      </c>
      <c r="L1756">
        <v>77.4</v>
      </c>
      <c r="M1756">
        <v>29.1</v>
      </c>
    </row>
    <row r="1757" spans="1:13">
      <c r="A1757">
        <v>58011889</v>
      </c>
      <c r="B1757">
        <v>704</v>
      </c>
      <c r="C1757" t="s">
        <v>154</v>
      </c>
      <c r="D1757">
        <v>47683</v>
      </c>
      <c r="E1757" t="s">
        <v>14</v>
      </c>
      <c r="F1757" t="s">
        <v>15</v>
      </c>
      <c r="G1757" t="s">
        <v>16</v>
      </c>
      <c r="H1757">
        <v>6505</v>
      </c>
      <c r="I1757" t="s">
        <v>328</v>
      </c>
      <c r="J1757" t="s">
        <v>18</v>
      </c>
      <c r="K1757">
        <v>1</v>
      </c>
      <c r="L1757">
        <v>23</v>
      </c>
      <c r="M1757">
        <v>6.9</v>
      </c>
    </row>
    <row r="1758" spans="1:13">
      <c r="A1758">
        <v>58011927</v>
      </c>
      <c r="B1758">
        <v>740</v>
      </c>
      <c r="C1758" t="s">
        <v>228</v>
      </c>
      <c r="D1758">
        <v>47683</v>
      </c>
      <c r="E1758" t="s">
        <v>14</v>
      </c>
      <c r="F1758" t="s">
        <v>15</v>
      </c>
      <c r="G1758" t="s">
        <v>16</v>
      </c>
      <c r="H1758">
        <v>9749</v>
      </c>
      <c r="I1758" t="s">
        <v>469</v>
      </c>
      <c r="J1758" t="s">
        <v>18</v>
      </c>
      <c r="K1758">
        <v>7</v>
      </c>
      <c r="L1758">
        <v>180.6</v>
      </c>
      <c r="M1758">
        <v>67.9</v>
      </c>
    </row>
    <row r="1759" spans="1:13">
      <c r="A1759">
        <v>58012290</v>
      </c>
      <c r="B1759">
        <v>307</v>
      </c>
      <c r="C1759" t="s">
        <v>34</v>
      </c>
      <c r="D1759">
        <v>47683</v>
      </c>
      <c r="E1759" t="s">
        <v>14</v>
      </c>
      <c r="F1759" t="s">
        <v>15</v>
      </c>
      <c r="G1759" t="s">
        <v>16</v>
      </c>
      <c r="H1759">
        <v>10989</v>
      </c>
      <c r="I1759" t="s">
        <v>200</v>
      </c>
      <c r="J1759" t="s">
        <v>33</v>
      </c>
      <c r="K1759">
        <v>1</v>
      </c>
      <c r="L1759">
        <v>22.8</v>
      </c>
      <c r="M1759">
        <v>6.7</v>
      </c>
    </row>
    <row r="1760" spans="1:13">
      <c r="A1760">
        <v>58012322</v>
      </c>
      <c r="B1760">
        <v>307</v>
      </c>
      <c r="C1760" t="s">
        <v>34</v>
      </c>
      <c r="D1760">
        <v>47683</v>
      </c>
      <c r="E1760" t="s">
        <v>14</v>
      </c>
      <c r="F1760" t="s">
        <v>15</v>
      </c>
      <c r="G1760" t="s">
        <v>16</v>
      </c>
      <c r="H1760">
        <v>10989</v>
      </c>
      <c r="I1760" t="s">
        <v>200</v>
      </c>
      <c r="J1760" t="s">
        <v>33</v>
      </c>
      <c r="K1760">
        <v>1</v>
      </c>
      <c r="L1760">
        <v>22.8</v>
      </c>
      <c r="M1760">
        <v>6.7</v>
      </c>
    </row>
    <row r="1761" spans="1:13">
      <c r="A1761">
        <v>58012327</v>
      </c>
      <c r="B1761">
        <v>379</v>
      </c>
      <c r="C1761" t="s">
        <v>74</v>
      </c>
      <c r="D1761">
        <v>47683</v>
      </c>
      <c r="E1761" t="s">
        <v>14</v>
      </c>
      <c r="F1761" t="s">
        <v>15</v>
      </c>
      <c r="G1761" t="s">
        <v>16</v>
      </c>
      <c r="H1761">
        <v>6830</v>
      </c>
      <c r="I1761" t="s">
        <v>75</v>
      </c>
      <c r="J1761" t="s">
        <v>18</v>
      </c>
      <c r="K1761">
        <v>5</v>
      </c>
      <c r="L1761">
        <v>128.99</v>
      </c>
      <c r="M1761">
        <v>48.49</v>
      </c>
    </row>
    <row r="1762" spans="1:13">
      <c r="A1762">
        <v>58012436</v>
      </c>
      <c r="B1762">
        <v>377</v>
      </c>
      <c r="C1762" t="s">
        <v>210</v>
      </c>
      <c r="D1762">
        <v>47683</v>
      </c>
      <c r="E1762" t="s">
        <v>14</v>
      </c>
      <c r="F1762" t="s">
        <v>15</v>
      </c>
      <c r="G1762" t="s">
        <v>16</v>
      </c>
      <c r="H1762">
        <v>11323</v>
      </c>
      <c r="I1762" t="s">
        <v>211</v>
      </c>
      <c r="J1762" t="s">
        <v>18</v>
      </c>
      <c r="K1762">
        <v>1</v>
      </c>
      <c r="L1762">
        <v>25.8</v>
      </c>
      <c r="M1762">
        <v>9.7</v>
      </c>
    </row>
    <row r="1763" spans="1:13">
      <c r="A1763">
        <v>58012496</v>
      </c>
      <c r="B1763">
        <v>365</v>
      </c>
      <c r="C1763" t="s">
        <v>58</v>
      </c>
      <c r="D1763">
        <v>47683</v>
      </c>
      <c r="E1763" t="s">
        <v>14</v>
      </c>
      <c r="F1763" t="s">
        <v>15</v>
      </c>
      <c r="G1763" t="s">
        <v>16</v>
      </c>
      <c r="H1763">
        <v>4301</v>
      </c>
      <c r="I1763" t="s">
        <v>59</v>
      </c>
      <c r="J1763" t="s">
        <v>18</v>
      </c>
      <c r="K1763">
        <v>1</v>
      </c>
      <c r="L1763">
        <v>22.8</v>
      </c>
      <c r="M1763">
        <v>6.7</v>
      </c>
    </row>
    <row r="1764" spans="1:13">
      <c r="A1764">
        <v>58012546</v>
      </c>
      <c r="B1764">
        <v>107658</v>
      </c>
      <c r="C1764" t="s">
        <v>68</v>
      </c>
      <c r="D1764">
        <v>47683</v>
      </c>
      <c r="E1764" t="s">
        <v>14</v>
      </c>
      <c r="F1764" t="s">
        <v>15</v>
      </c>
      <c r="G1764" t="s">
        <v>16</v>
      </c>
      <c r="H1764">
        <v>14861</v>
      </c>
      <c r="I1764" t="s">
        <v>69</v>
      </c>
      <c r="J1764" t="s">
        <v>18</v>
      </c>
      <c r="K1764">
        <v>1</v>
      </c>
      <c r="L1764">
        <v>25.8</v>
      </c>
      <c r="M1764">
        <v>9.7</v>
      </c>
    </row>
    <row r="1765" spans="1:13">
      <c r="A1765">
        <v>58012586</v>
      </c>
      <c r="B1765">
        <v>399</v>
      </c>
      <c r="C1765" t="s">
        <v>102</v>
      </c>
      <c r="D1765">
        <v>47683</v>
      </c>
      <c r="E1765" t="s">
        <v>14</v>
      </c>
      <c r="F1765" t="s">
        <v>15</v>
      </c>
      <c r="G1765" t="s">
        <v>16</v>
      </c>
      <c r="H1765">
        <v>4435</v>
      </c>
      <c r="I1765" t="s">
        <v>282</v>
      </c>
      <c r="J1765" t="s">
        <v>18</v>
      </c>
      <c r="K1765">
        <v>1</v>
      </c>
      <c r="L1765">
        <v>25.8</v>
      </c>
      <c r="M1765">
        <v>9.7</v>
      </c>
    </row>
    <row r="1766" spans="1:13">
      <c r="A1766">
        <v>58012596</v>
      </c>
      <c r="B1766">
        <v>515</v>
      </c>
      <c r="C1766" t="s">
        <v>185</v>
      </c>
      <c r="D1766">
        <v>47683</v>
      </c>
      <c r="E1766" t="s">
        <v>14</v>
      </c>
      <c r="F1766" t="s">
        <v>15</v>
      </c>
      <c r="G1766" t="s">
        <v>16</v>
      </c>
      <c r="H1766">
        <v>12669</v>
      </c>
      <c r="I1766" t="s">
        <v>186</v>
      </c>
      <c r="J1766" t="s">
        <v>33</v>
      </c>
      <c r="K1766">
        <v>1</v>
      </c>
      <c r="L1766">
        <v>23.3</v>
      </c>
      <c r="M1766">
        <v>7.2</v>
      </c>
    </row>
    <row r="1767" spans="1:13">
      <c r="A1767">
        <v>58012598</v>
      </c>
      <c r="B1767">
        <v>587</v>
      </c>
      <c r="C1767" t="s">
        <v>356</v>
      </c>
      <c r="D1767">
        <v>47683</v>
      </c>
      <c r="E1767" t="s">
        <v>14</v>
      </c>
      <c r="F1767" t="s">
        <v>15</v>
      </c>
      <c r="G1767" t="s">
        <v>16</v>
      </c>
      <c r="H1767">
        <v>6497</v>
      </c>
      <c r="I1767" t="s">
        <v>505</v>
      </c>
      <c r="J1767" t="s">
        <v>18</v>
      </c>
      <c r="K1767">
        <v>1</v>
      </c>
      <c r="L1767">
        <v>25.8</v>
      </c>
      <c r="M1767">
        <v>9.7</v>
      </c>
    </row>
    <row r="1768" spans="1:13">
      <c r="A1768">
        <v>58012600</v>
      </c>
      <c r="B1768">
        <v>730</v>
      </c>
      <c r="C1768" t="s">
        <v>92</v>
      </c>
      <c r="D1768">
        <v>47683</v>
      </c>
      <c r="E1768" t="s">
        <v>14</v>
      </c>
      <c r="F1768" t="s">
        <v>15</v>
      </c>
      <c r="G1768" t="s">
        <v>16</v>
      </c>
      <c r="H1768">
        <v>4325</v>
      </c>
      <c r="I1768" t="s">
        <v>93</v>
      </c>
      <c r="J1768" t="s">
        <v>18</v>
      </c>
      <c r="K1768">
        <v>3</v>
      </c>
      <c r="L1768">
        <v>77.39</v>
      </c>
      <c r="M1768">
        <v>29.09</v>
      </c>
    </row>
    <row r="1769" spans="1:13">
      <c r="A1769">
        <v>58012682</v>
      </c>
      <c r="B1769">
        <v>511</v>
      </c>
      <c r="C1769" t="s">
        <v>145</v>
      </c>
      <c r="D1769">
        <v>47683</v>
      </c>
      <c r="E1769" t="s">
        <v>14</v>
      </c>
      <c r="F1769" t="s">
        <v>15</v>
      </c>
      <c r="G1769" t="s">
        <v>16</v>
      </c>
      <c r="H1769">
        <v>7917</v>
      </c>
      <c r="I1769" t="s">
        <v>252</v>
      </c>
      <c r="J1769" t="s">
        <v>18</v>
      </c>
      <c r="K1769">
        <v>1</v>
      </c>
      <c r="L1769">
        <v>25.8</v>
      </c>
      <c r="M1769">
        <v>9.7</v>
      </c>
    </row>
    <row r="1770" spans="1:13">
      <c r="A1770">
        <v>58012820</v>
      </c>
      <c r="B1770">
        <v>587</v>
      </c>
      <c r="C1770" t="s">
        <v>356</v>
      </c>
      <c r="D1770">
        <v>47683</v>
      </c>
      <c r="E1770" t="s">
        <v>14</v>
      </c>
      <c r="F1770" t="s">
        <v>15</v>
      </c>
      <c r="G1770" t="s">
        <v>16</v>
      </c>
      <c r="H1770">
        <v>8073</v>
      </c>
      <c r="I1770" t="s">
        <v>357</v>
      </c>
      <c r="J1770" t="s">
        <v>33</v>
      </c>
      <c r="K1770">
        <v>1</v>
      </c>
      <c r="L1770">
        <v>21.4</v>
      </c>
      <c r="M1770">
        <v>5.3</v>
      </c>
    </row>
    <row r="1771" spans="1:13">
      <c r="A1771">
        <v>58012966</v>
      </c>
      <c r="B1771">
        <v>339</v>
      </c>
      <c r="C1771" t="s">
        <v>60</v>
      </c>
      <c r="D1771">
        <v>47683</v>
      </c>
      <c r="E1771" t="s">
        <v>14</v>
      </c>
      <c r="F1771" t="s">
        <v>15</v>
      </c>
      <c r="G1771" t="s">
        <v>16</v>
      </c>
      <c r="H1771">
        <v>13986</v>
      </c>
      <c r="I1771" t="s">
        <v>61</v>
      </c>
      <c r="J1771" t="s">
        <v>18</v>
      </c>
      <c r="K1771">
        <v>1</v>
      </c>
      <c r="L1771">
        <v>23.8</v>
      </c>
      <c r="M1771">
        <v>7.8</v>
      </c>
    </row>
    <row r="1772" spans="1:13">
      <c r="A1772">
        <v>58013165</v>
      </c>
      <c r="B1772">
        <v>546</v>
      </c>
      <c r="C1772" t="s">
        <v>309</v>
      </c>
      <c r="D1772">
        <v>47683</v>
      </c>
      <c r="E1772" t="s">
        <v>14</v>
      </c>
      <c r="F1772" t="s">
        <v>15</v>
      </c>
      <c r="G1772" t="s">
        <v>16</v>
      </c>
      <c r="H1772">
        <v>10849</v>
      </c>
      <c r="I1772" t="s">
        <v>454</v>
      </c>
      <c r="J1772" t="s">
        <v>18</v>
      </c>
      <c r="K1772">
        <v>3</v>
      </c>
      <c r="L1772">
        <v>77.4</v>
      </c>
      <c r="M1772">
        <v>29.1</v>
      </c>
    </row>
    <row r="1773" spans="1:13">
      <c r="A1773">
        <v>58013273</v>
      </c>
      <c r="B1773">
        <v>106569</v>
      </c>
      <c r="C1773" t="s">
        <v>193</v>
      </c>
      <c r="D1773">
        <v>47683</v>
      </c>
      <c r="E1773" t="s">
        <v>14</v>
      </c>
      <c r="F1773" t="s">
        <v>15</v>
      </c>
      <c r="G1773" t="s">
        <v>16</v>
      </c>
      <c r="H1773">
        <v>12451</v>
      </c>
      <c r="I1773" t="s">
        <v>418</v>
      </c>
      <c r="J1773" t="s">
        <v>18</v>
      </c>
      <c r="K1773">
        <v>15</v>
      </c>
      <c r="L1773">
        <v>387</v>
      </c>
      <c r="M1773">
        <v>145.5</v>
      </c>
    </row>
    <row r="1774" spans="1:13">
      <c r="A1774">
        <v>58013418</v>
      </c>
      <c r="B1774">
        <v>377</v>
      </c>
      <c r="C1774" t="s">
        <v>210</v>
      </c>
      <c r="D1774">
        <v>47683</v>
      </c>
      <c r="E1774" t="s">
        <v>14</v>
      </c>
      <c r="F1774" t="s">
        <v>15</v>
      </c>
      <c r="G1774" t="s">
        <v>16</v>
      </c>
      <c r="H1774">
        <v>11323</v>
      </c>
      <c r="I1774" t="s">
        <v>211</v>
      </c>
      <c r="J1774" t="s">
        <v>18</v>
      </c>
      <c r="K1774">
        <v>1</v>
      </c>
      <c r="L1774">
        <v>25.8</v>
      </c>
      <c r="M1774">
        <v>9.7</v>
      </c>
    </row>
    <row r="1775" spans="1:13">
      <c r="A1775">
        <v>58013483</v>
      </c>
      <c r="B1775">
        <v>723</v>
      </c>
      <c r="C1775" t="s">
        <v>173</v>
      </c>
      <c r="D1775">
        <v>47683</v>
      </c>
      <c r="E1775" t="s">
        <v>14</v>
      </c>
      <c r="F1775" t="s">
        <v>15</v>
      </c>
      <c r="G1775" t="s">
        <v>16</v>
      </c>
      <c r="H1775">
        <v>14992</v>
      </c>
      <c r="I1775" t="s">
        <v>174</v>
      </c>
      <c r="J1775" t="s">
        <v>18</v>
      </c>
      <c r="K1775">
        <v>1</v>
      </c>
      <c r="L1775">
        <v>25.8</v>
      </c>
      <c r="M1775">
        <v>9.8</v>
      </c>
    </row>
    <row r="1776" spans="1:13">
      <c r="A1776">
        <v>58013512</v>
      </c>
      <c r="B1776">
        <v>726</v>
      </c>
      <c r="C1776" t="s">
        <v>191</v>
      </c>
      <c r="D1776">
        <v>47683</v>
      </c>
      <c r="E1776" t="s">
        <v>14</v>
      </c>
      <c r="F1776" t="s">
        <v>15</v>
      </c>
      <c r="G1776" t="s">
        <v>16</v>
      </c>
      <c r="H1776">
        <v>10177</v>
      </c>
      <c r="I1776" t="s">
        <v>445</v>
      </c>
      <c r="J1776" t="s">
        <v>18</v>
      </c>
      <c r="K1776">
        <v>1</v>
      </c>
      <c r="L1776">
        <v>25.8</v>
      </c>
      <c r="M1776">
        <v>9.7</v>
      </c>
    </row>
    <row r="1777" spans="1:13">
      <c r="A1777">
        <v>58013536</v>
      </c>
      <c r="B1777">
        <v>297863</v>
      </c>
      <c r="C1777" t="s">
        <v>66</v>
      </c>
      <c r="D1777">
        <v>47683</v>
      </c>
      <c r="E1777" t="s">
        <v>14</v>
      </c>
      <c r="F1777" t="s">
        <v>15</v>
      </c>
      <c r="G1777" t="s">
        <v>16</v>
      </c>
      <c r="H1777">
        <v>27706</v>
      </c>
      <c r="I1777" t="s">
        <v>506</v>
      </c>
      <c r="J1777" t="s">
        <v>18</v>
      </c>
      <c r="K1777">
        <v>1</v>
      </c>
      <c r="L1777">
        <v>25.8</v>
      </c>
      <c r="M1777">
        <v>9.7</v>
      </c>
    </row>
    <row r="1778" spans="1:13">
      <c r="A1778">
        <v>58013568</v>
      </c>
      <c r="B1778">
        <v>514</v>
      </c>
      <c r="C1778" t="s">
        <v>54</v>
      </c>
      <c r="D1778">
        <v>47683</v>
      </c>
      <c r="E1778" t="s">
        <v>14</v>
      </c>
      <c r="F1778" t="s">
        <v>15</v>
      </c>
      <c r="G1778" t="s">
        <v>16</v>
      </c>
      <c r="H1778">
        <v>5979</v>
      </c>
      <c r="I1778" t="s">
        <v>428</v>
      </c>
      <c r="J1778" t="s">
        <v>18</v>
      </c>
      <c r="K1778">
        <v>2</v>
      </c>
      <c r="L1778">
        <v>34</v>
      </c>
      <c r="M1778">
        <v>1.8</v>
      </c>
    </row>
    <row r="1779" spans="1:13">
      <c r="A1779">
        <v>58013586</v>
      </c>
      <c r="B1779">
        <v>391</v>
      </c>
      <c r="C1779" t="s">
        <v>104</v>
      </c>
      <c r="D1779">
        <v>47683</v>
      </c>
      <c r="E1779" t="s">
        <v>14</v>
      </c>
      <c r="F1779" t="s">
        <v>15</v>
      </c>
      <c r="G1779" t="s">
        <v>16</v>
      </c>
      <c r="H1779">
        <v>12462</v>
      </c>
      <c r="I1779" t="s">
        <v>340</v>
      </c>
      <c r="J1779" t="s">
        <v>18</v>
      </c>
      <c r="K1779">
        <v>74</v>
      </c>
      <c r="L1779">
        <v>1909.2</v>
      </c>
      <c r="M1779">
        <v>717.8</v>
      </c>
    </row>
    <row r="1780" spans="1:13">
      <c r="A1780">
        <v>58013738</v>
      </c>
      <c r="B1780">
        <v>573</v>
      </c>
      <c r="C1780" t="s">
        <v>125</v>
      </c>
      <c r="D1780">
        <v>47683</v>
      </c>
      <c r="E1780" t="s">
        <v>14</v>
      </c>
      <c r="F1780" t="s">
        <v>15</v>
      </c>
      <c r="G1780" t="s">
        <v>16</v>
      </c>
      <c r="H1780">
        <v>5501</v>
      </c>
      <c r="I1780" t="s">
        <v>360</v>
      </c>
      <c r="J1780" t="s">
        <v>33</v>
      </c>
      <c r="K1780">
        <v>1</v>
      </c>
      <c r="L1780">
        <v>21.8</v>
      </c>
      <c r="M1780">
        <v>5.7</v>
      </c>
    </row>
    <row r="1781" spans="1:13">
      <c r="A1781">
        <v>58013849</v>
      </c>
      <c r="B1781">
        <v>102934</v>
      </c>
      <c r="C1781" t="s">
        <v>198</v>
      </c>
      <c r="D1781">
        <v>47683</v>
      </c>
      <c r="E1781" t="s">
        <v>14</v>
      </c>
      <c r="F1781" t="s">
        <v>15</v>
      </c>
      <c r="G1781" t="s">
        <v>16</v>
      </c>
      <c r="H1781">
        <v>16117</v>
      </c>
      <c r="I1781" t="s">
        <v>170</v>
      </c>
      <c r="J1781" t="s">
        <v>18</v>
      </c>
      <c r="K1781">
        <v>1</v>
      </c>
      <c r="L1781">
        <v>25.8</v>
      </c>
      <c r="M1781">
        <v>9.7</v>
      </c>
    </row>
    <row r="1782" spans="1:13">
      <c r="A1782">
        <v>58013854</v>
      </c>
      <c r="B1782">
        <v>377</v>
      </c>
      <c r="C1782" t="s">
        <v>210</v>
      </c>
      <c r="D1782">
        <v>47683</v>
      </c>
      <c r="E1782" t="s">
        <v>14</v>
      </c>
      <c r="F1782" t="s">
        <v>15</v>
      </c>
      <c r="G1782" t="s">
        <v>16</v>
      </c>
      <c r="H1782">
        <v>5782</v>
      </c>
      <c r="I1782" t="s">
        <v>253</v>
      </c>
      <c r="J1782" t="s">
        <v>18</v>
      </c>
      <c r="K1782">
        <v>1</v>
      </c>
      <c r="L1782">
        <v>25.8</v>
      </c>
      <c r="M1782">
        <v>9.7</v>
      </c>
    </row>
    <row r="1783" spans="1:13">
      <c r="A1783">
        <v>58013888</v>
      </c>
      <c r="B1783">
        <v>112415</v>
      </c>
      <c r="C1783" t="s">
        <v>232</v>
      </c>
      <c r="D1783">
        <v>47683</v>
      </c>
      <c r="E1783" t="s">
        <v>14</v>
      </c>
      <c r="F1783" t="s">
        <v>15</v>
      </c>
      <c r="G1783" t="s">
        <v>16</v>
      </c>
      <c r="H1783">
        <v>4188</v>
      </c>
      <c r="I1783" t="s">
        <v>233</v>
      </c>
      <c r="J1783" t="s">
        <v>18</v>
      </c>
      <c r="K1783">
        <v>1</v>
      </c>
      <c r="L1783">
        <v>25.8</v>
      </c>
      <c r="M1783">
        <v>9.7</v>
      </c>
    </row>
    <row r="1784" spans="1:13">
      <c r="A1784">
        <v>58013910</v>
      </c>
      <c r="B1784">
        <v>379</v>
      </c>
      <c r="C1784" t="s">
        <v>74</v>
      </c>
      <c r="D1784">
        <v>47683</v>
      </c>
      <c r="E1784" t="s">
        <v>14</v>
      </c>
      <c r="F1784" t="s">
        <v>15</v>
      </c>
      <c r="G1784" t="s">
        <v>16</v>
      </c>
      <c r="H1784">
        <v>8035</v>
      </c>
      <c r="I1784" t="s">
        <v>299</v>
      </c>
      <c r="J1784" t="s">
        <v>18</v>
      </c>
      <c r="K1784">
        <v>2</v>
      </c>
      <c r="L1784">
        <v>51.6</v>
      </c>
      <c r="M1784">
        <v>19.4</v>
      </c>
    </row>
    <row r="1785" spans="1:13">
      <c r="A1785">
        <v>58013938</v>
      </c>
      <c r="B1785">
        <v>113299</v>
      </c>
      <c r="C1785" t="s">
        <v>221</v>
      </c>
      <c r="D1785">
        <v>47683</v>
      </c>
      <c r="E1785" t="s">
        <v>14</v>
      </c>
      <c r="F1785" t="s">
        <v>15</v>
      </c>
      <c r="G1785" t="s">
        <v>16</v>
      </c>
      <c r="H1785">
        <v>14429</v>
      </c>
      <c r="I1785" t="s">
        <v>264</v>
      </c>
      <c r="J1785" t="s">
        <v>18</v>
      </c>
      <c r="K1785">
        <v>1</v>
      </c>
      <c r="L1785">
        <v>25.8</v>
      </c>
      <c r="M1785">
        <v>9.7</v>
      </c>
    </row>
    <row r="1786" spans="1:13">
      <c r="A1786">
        <v>58014067</v>
      </c>
      <c r="B1786">
        <v>730</v>
      </c>
      <c r="C1786" t="s">
        <v>92</v>
      </c>
      <c r="D1786">
        <v>47683</v>
      </c>
      <c r="E1786" t="s">
        <v>14</v>
      </c>
      <c r="F1786" t="s">
        <v>15</v>
      </c>
      <c r="G1786" t="s">
        <v>16</v>
      </c>
      <c r="H1786">
        <v>15065</v>
      </c>
      <c r="I1786" t="s">
        <v>160</v>
      </c>
      <c r="J1786" t="s">
        <v>18</v>
      </c>
      <c r="K1786">
        <v>1</v>
      </c>
      <c r="L1786">
        <v>25.8</v>
      </c>
      <c r="M1786">
        <v>9.7</v>
      </c>
    </row>
    <row r="1787" spans="1:13">
      <c r="A1787">
        <v>58014321</v>
      </c>
      <c r="B1787">
        <v>108656</v>
      </c>
      <c r="C1787" t="s">
        <v>372</v>
      </c>
      <c r="D1787">
        <v>47683</v>
      </c>
      <c r="E1787" t="s">
        <v>14</v>
      </c>
      <c r="F1787" t="s">
        <v>15</v>
      </c>
      <c r="G1787" t="s">
        <v>16</v>
      </c>
      <c r="H1787">
        <v>8489</v>
      </c>
      <c r="I1787" t="s">
        <v>373</v>
      </c>
      <c r="J1787" t="s">
        <v>18</v>
      </c>
      <c r="K1787">
        <v>2</v>
      </c>
      <c r="L1787">
        <v>39.6</v>
      </c>
      <c r="M1787">
        <v>7.4</v>
      </c>
    </row>
    <row r="1788" spans="1:13">
      <c r="A1788">
        <v>58014324</v>
      </c>
      <c r="B1788">
        <v>118074</v>
      </c>
      <c r="C1788" t="s">
        <v>86</v>
      </c>
      <c r="D1788">
        <v>47683</v>
      </c>
      <c r="E1788" t="s">
        <v>14</v>
      </c>
      <c r="F1788" t="s">
        <v>15</v>
      </c>
      <c r="G1788" t="s">
        <v>16</v>
      </c>
      <c r="H1788">
        <v>4304</v>
      </c>
      <c r="I1788" t="s">
        <v>87</v>
      </c>
      <c r="J1788" t="s">
        <v>18</v>
      </c>
      <c r="K1788">
        <v>9</v>
      </c>
      <c r="L1788">
        <v>232.2</v>
      </c>
      <c r="M1788">
        <v>87.3</v>
      </c>
    </row>
    <row r="1789" spans="1:13">
      <c r="A1789">
        <v>58014326</v>
      </c>
      <c r="B1789">
        <v>108656</v>
      </c>
      <c r="C1789" t="s">
        <v>372</v>
      </c>
      <c r="D1789">
        <v>47683</v>
      </c>
      <c r="E1789" t="s">
        <v>14</v>
      </c>
      <c r="F1789" t="s">
        <v>15</v>
      </c>
      <c r="G1789" t="s">
        <v>16</v>
      </c>
      <c r="H1789">
        <v>8489</v>
      </c>
      <c r="I1789" t="s">
        <v>373</v>
      </c>
      <c r="J1789" t="s">
        <v>18</v>
      </c>
      <c r="K1789">
        <v>2</v>
      </c>
      <c r="L1789">
        <v>39.6</v>
      </c>
      <c r="M1789">
        <v>7.4</v>
      </c>
    </row>
    <row r="1790" spans="1:13">
      <c r="A1790">
        <v>58014468</v>
      </c>
      <c r="B1790">
        <v>122906</v>
      </c>
      <c r="C1790" t="s">
        <v>70</v>
      </c>
      <c r="D1790">
        <v>47683</v>
      </c>
      <c r="E1790" t="s">
        <v>14</v>
      </c>
      <c r="F1790" t="s">
        <v>15</v>
      </c>
      <c r="G1790" t="s">
        <v>16</v>
      </c>
      <c r="H1790">
        <v>27725</v>
      </c>
      <c r="I1790" t="s">
        <v>217</v>
      </c>
      <c r="J1790" t="s">
        <v>18</v>
      </c>
      <c r="K1790">
        <v>1</v>
      </c>
      <c r="L1790">
        <v>19.8</v>
      </c>
      <c r="M1790">
        <v>3.7</v>
      </c>
    </row>
    <row r="1791" spans="1:13">
      <c r="A1791">
        <v>58014470</v>
      </c>
      <c r="B1791">
        <v>712</v>
      </c>
      <c r="C1791" t="s">
        <v>134</v>
      </c>
      <c r="D1791">
        <v>47683</v>
      </c>
      <c r="E1791" t="s">
        <v>14</v>
      </c>
      <c r="F1791" t="s">
        <v>15</v>
      </c>
      <c r="G1791" t="s">
        <v>16</v>
      </c>
      <c r="H1791">
        <v>16083</v>
      </c>
      <c r="I1791" t="s">
        <v>135</v>
      </c>
      <c r="J1791" t="s">
        <v>18</v>
      </c>
      <c r="K1791">
        <v>1</v>
      </c>
      <c r="L1791">
        <v>25.8</v>
      </c>
      <c r="M1791">
        <v>9.7</v>
      </c>
    </row>
    <row r="1792" spans="1:13">
      <c r="A1792">
        <v>58014592</v>
      </c>
      <c r="B1792">
        <v>307</v>
      </c>
      <c r="C1792" t="s">
        <v>34</v>
      </c>
      <c r="D1792">
        <v>47683</v>
      </c>
      <c r="E1792" t="s">
        <v>14</v>
      </c>
      <c r="F1792" t="s">
        <v>15</v>
      </c>
      <c r="G1792" t="s">
        <v>16</v>
      </c>
      <c r="H1792">
        <v>9563</v>
      </c>
      <c r="I1792" t="s">
        <v>120</v>
      </c>
      <c r="J1792" t="s">
        <v>33</v>
      </c>
      <c r="K1792">
        <v>1</v>
      </c>
      <c r="L1792">
        <v>22.8</v>
      </c>
      <c r="M1792">
        <v>6.7</v>
      </c>
    </row>
    <row r="1793" spans="1:13">
      <c r="A1793">
        <v>58014623</v>
      </c>
      <c r="B1793">
        <v>357</v>
      </c>
      <c r="C1793" t="s">
        <v>218</v>
      </c>
      <c r="D1793">
        <v>47683</v>
      </c>
      <c r="E1793" t="s">
        <v>14</v>
      </c>
      <c r="F1793" t="s">
        <v>15</v>
      </c>
      <c r="G1793" t="s">
        <v>16</v>
      </c>
      <c r="H1793">
        <v>27948</v>
      </c>
      <c r="I1793" t="s">
        <v>507</v>
      </c>
      <c r="J1793" t="s">
        <v>18</v>
      </c>
      <c r="K1793">
        <v>1</v>
      </c>
      <c r="L1793">
        <v>25.8</v>
      </c>
      <c r="M1793">
        <v>9.8</v>
      </c>
    </row>
    <row r="1794" spans="1:13">
      <c r="A1794">
        <v>58014731</v>
      </c>
      <c r="B1794">
        <v>391</v>
      </c>
      <c r="C1794" t="s">
        <v>104</v>
      </c>
      <c r="D1794">
        <v>47683</v>
      </c>
      <c r="E1794" t="s">
        <v>14</v>
      </c>
      <c r="F1794" t="s">
        <v>15</v>
      </c>
      <c r="G1794" t="s">
        <v>16</v>
      </c>
      <c r="H1794">
        <v>16061</v>
      </c>
      <c r="I1794" t="s">
        <v>105</v>
      </c>
      <c r="J1794" t="s">
        <v>18</v>
      </c>
      <c r="K1794">
        <v>1</v>
      </c>
      <c r="L1794">
        <v>25.8</v>
      </c>
      <c r="M1794">
        <v>9.7</v>
      </c>
    </row>
    <row r="1795" spans="1:13">
      <c r="A1795">
        <v>58014871</v>
      </c>
      <c r="B1795">
        <v>707</v>
      </c>
      <c r="C1795" t="s">
        <v>31</v>
      </c>
      <c r="D1795">
        <v>47683</v>
      </c>
      <c r="E1795" t="s">
        <v>14</v>
      </c>
      <c r="F1795" t="s">
        <v>15</v>
      </c>
      <c r="G1795" t="s">
        <v>16</v>
      </c>
      <c r="H1795">
        <v>4311</v>
      </c>
      <c r="I1795" t="s">
        <v>153</v>
      </c>
      <c r="J1795" t="s">
        <v>18</v>
      </c>
      <c r="K1795">
        <v>1</v>
      </c>
      <c r="L1795">
        <v>25.8</v>
      </c>
      <c r="M1795">
        <v>9.7</v>
      </c>
    </row>
    <row r="1796" spans="1:13">
      <c r="A1796">
        <v>58014879</v>
      </c>
      <c r="B1796">
        <v>302867</v>
      </c>
      <c r="C1796" t="s">
        <v>21</v>
      </c>
      <c r="D1796">
        <v>47683</v>
      </c>
      <c r="E1796" t="s">
        <v>14</v>
      </c>
      <c r="F1796" t="s">
        <v>15</v>
      </c>
      <c r="G1796" t="s">
        <v>16</v>
      </c>
      <c r="H1796">
        <v>10191</v>
      </c>
      <c r="I1796" t="s">
        <v>475</v>
      </c>
      <c r="J1796" t="s">
        <v>18</v>
      </c>
      <c r="K1796">
        <v>1</v>
      </c>
      <c r="L1796">
        <v>25.8</v>
      </c>
      <c r="M1796">
        <v>9.2</v>
      </c>
    </row>
    <row r="1797" spans="1:13">
      <c r="A1797">
        <v>58014906</v>
      </c>
      <c r="B1797">
        <v>106399</v>
      </c>
      <c r="C1797" t="s">
        <v>48</v>
      </c>
      <c r="D1797">
        <v>47683</v>
      </c>
      <c r="E1797" t="s">
        <v>14</v>
      </c>
      <c r="F1797" t="s">
        <v>15</v>
      </c>
      <c r="G1797" t="s">
        <v>16</v>
      </c>
      <c r="H1797">
        <v>6456</v>
      </c>
      <c r="I1797" t="s">
        <v>460</v>
      </c>
      <c r="J1797" t="s">
        <v>18</v>
      </c>
      <c r="K1797">
        <v>2</v>
      </c>
      <c r="L1797">
        <v>51.6</v>
      </c>
      <c r="M1797">
        <v>19.4</v>
      </c>
    </row>
    <row r="1798" spans="1:13">
      <c r="A1798">
        <v>58014939</v>
      </c>
      <c r="B1798">
        <v>748</v>
      </c>
      <c r="C1798" t="s">
        <v>333</v>
      </c>
      <c r="D1798">
        <v>47683</v>
      </c>
      <c r="E1798" t="s">
        <v>14</v>
      </c>
      <c r="F1798" t="s">
        <v>15</v>
      </c>
      <c r="G1798" t="s">
        <v>16</v>
      </c>
      <c r="H1798">
        <v>11903</v>
      </c>
      <c r="I1798" t="s">
        <v>508</v>
      </c>
      <c r="J1798" t="s">
        <v>18</v>
      </c>
      <c r="K1798">
        <v>1</v>
      </c>
      <c r="L1798">
        <v>25.8</v>
      </c>
      <c r="M1798">
        <v>9.7</v>
      </c>
    </row>
    <row r="1799" spans="1:13">
      <c r="A1799">
        <v>58014992</v>
      </c>
      <c r="B1799">
        <v>102564</v>
      </c>
      <c r="C1799" t="s">
        <v>336</v>
      </c>
      <c r="D1799">
        <v>47683</v>
      </c>
      <c r="E1799" t="s">
        <v>14</v>
      </c>
      <c r="F1799" t="s">
        <v>15</v>
      </c>
      <c r="G1799" t="s">
        <v>16</v>
      </c>
      <c r="H1799">
        <v>16416</v>
      </c>
      <c r="I1799" t="s">
        <v>37</v>
      </c>
      <c r="J1799" t="s">
        <v>18</v>
      </c>
      <c r="K1799">
        <v>1</v>
      </c>
      <c r="L1799">
        <v>19.8</v>
      </c>
      <c r="M1799">
        <v>3.7</v>
      </c>
    </row>
    <row r="1800" spans="1:13">
      <c r="A1800">
        <v>58015015</v>
      </c>
      <c r="B1800">
        <v>517</v>
      </c>
      <c r="C1800" t="s">
        <v>187</v>
      </c>
      <c r="D1800">
        <v>47683</v>
      </c>
      <c r="E1800" t="s">
        <v>14</v>
      </c>
      <c r="F1800" t="s">
        <v>15</v>
      </c>
      <c r="G1800" t="s">
        <v>16</v>
      </c>
      <c r="H1800">
        <v>15083</v>
      </c>
      <c r="I1800" t="s">
        <v>409</v>
      </c>
      <c r="J1800" t="s">
        <v>18</v>
      </c>
      <c r="K1800">
        <v>3</v>
      </c>
      <c r="L1800">
        <v>77.39</v>
      </c>
      <c r="M1800">
        <v>29.39</v>
      </c>
    </row>
    <row r="1801" spans="1:13">
      <c r="A1801">
        <v>58015081</v>
      </c>
      <c r="B1801">
        <v>707</v>
      </c>
      <c r="C1801" t="s">
        <v>31</v>
      </c>
      <c r="D1801">
        <v>47683</v>
      </c>
      <c r="E1801" t="s">
        <v>14</v>
      </c>
      <c r="F1801" t="s">
        <v>15</v>
      </c>
      <c r="G1801" t="s">
        <v>16</v>
      </c>
      <c r="H1801">
        <v>4311</v>
      </c>
      <c r="I1801" t="s">
        <v>153</v>
      </c>
      <c r="J1801" t="s">
        <v>18</v>
      </c>
      <c r="K1801">
        <v>1</v>
      </c>
      <c r="L1801">
        <v>25.8</v>
      </c>
      <c r="M1801">
        <v>9.7</v>
      </c>
    </row>
    <row r="1802" spans="1:13">
      <c r="A1802">
        <v>58015107</v>
      </c>
      <c r="B1802">
        <v>578</v>
      </c>
      <c r="C1802" t="s">
        <v>27</v>
      </c>
      <c r="D1802">
        <v>47683</v>
      </c>
      <c r="E1802" t="s">
        <v>14</v>
      </c>
      <c r="F1802" t="s">
        <v>15</v>
      </c>
      <c r="G1802" t="s">
        <v>16</v>
      </c>
      <c r="H1802">
        <v>9140</v>
      </c>
      <c r="I1802" t="s">
        <v>28</v>
      </c>
      <c r="J1802" t="s">
        <v>18</v>
      </c>
      <c r="K1802">
        <v>1</v>
      </c>
      <c r="L1802">
        <v>25.8</v>
      </c>
      <c r="M1802">
        <v>9.7</v>
      </c>
    </row>
    <row r="1803" spans="1:13">
      <c r="A1803">
        <v>58015124</v>
      </c>
      <c r="B1803">
        <v>103199</v>
      </c>
      <c r="C1803" t="s">
        <v>118</v>
      </c>
      <c r="D1803">
        <v>47683</v>
      </c>
      <c r="E1803" t="s">
        <v>14</v>
      </c>
      <c r="F1803" t="s">
        <v>15</v>
      </c>
      <c r="G1803" t="s">
        <v>16</v>
      </c>
      <c r="H1803">
        <v>14339</v>
      </c>
      <c r="I1803" t="s">
        <v>329</v>
      </c>
      <c r="J1803" t="s">
        <v>18</v>
      </c>
      <c r="K1803">
        <v>1</v>
      </c>
      <c r="L1803">
        <v>19.8</v>
      </c>
      <c r="M1803">
        <v>3.7</v>
      </c>
    </row>
    <row r="1804" spans="1:13">
      <c r="A1804">
        <v>58015126</v>
      </c>
      <c r="B1804">
        <v>546</v>
      </c>
      <c r="C1804" t="s">
        <v>309</v>
      </c>
      <c r="D1804">
        <v>47683</v>
      </c>
      <c r="E1804" t="s">
        <v>14</v>
      </c>
      <c r="F1804" t="s">
        <v>15</v>
      </c>
      <c r="G1804" t="s">
        <v>16</v>
      </c>
      <c r="H1804">
        <v>10849</v>
      </c>
      <c r="I1804" t="s">
        <v>454</v>
      </c>
      <c r="J1804" t="s">
        <v>18</v>
      </c>
      <c r="K1804">
        <v>1</v>
      </c>
      <c r="L1804">
        <v>25.8</v>
      </c>
      <c r="M1804">
        <v>9.7</v>
      </c>
    </row>
    <row r="1805" spans="1:13">
      <c r="A1805">
        <v>58015131</v>
      </c>
      <c r="B1805">
        <v>707</v>
      </c>
      <c r="C1805" t="s">
        <v>31</v>
      </c>
      <c r="D1805">
        <v>47683</v>
      </c>
      <c r="E1805" t="s">
        <v>14</v>
      </c>
      <c r="F1805" t="s">
        <v>15</v>
      </c>
      <c r="G1805" t="s">
        <v>16</v>
      </c>
      <c r="H1805">
        <v>4311</v>
      </c>
      <c r="I1805" t="s">
        <v>153</v>
      </c>
      <c r="J1805" t="s">
        <v>18</v>
      </c>
      <c r="K1805">
        <v>1</v>
      </c>
      <c r="L1805">
        <v>25.8</v>
      </c>
      <c r="M1805">
        <v>9.7</v>
      </c>
    </row>
    <row r="1806" spans="1:13">
      <c r="A1806">
        <v>58015132</v>
      </c>
      <c r="B1806">
        <v>707</v>
      </c>
      <c r="C1806" t="s">
        <v>31</v>
      </c>
      <c r="D1806">
        <v>47683</v>
      </c>
      <c r="E1806" t="s">
        <v>14</v>
      </c>
      <c r="F1806" t="s">
        <v>15</v>
      </c>
      <c r="G1806" t="s">
        <v>16</v>
      </c>
      <c r="H1806">
        <v>4311</v>
      </c>
      <c r="I1806" t="s">
        <v>153</v>
      </c>
      <c r="J1806" t="s">
        <v>18</v>
      </c>
      <c r="K1806">
        <v>1</v>
      </c>
      <c r="L1806">
        <v>25.8</v>
      </c>
      <c r="M1806">
        <v>9.7</v>
      </c>
    </row>
    <row r="1807" spans="1:13">
      <c r="A1807">
        <v>58015211</v>
      </c>
      <c r="B1807">
        <v>387</v>
      </c>
      <c r="C1807" t="s">
        <v>398</v>
      </c>
      <c r="D1807">
        <v>47683</v>
      </c>
      <c r="E1807" t="s">
        <v>14</v>
      </c>
      <c r="F1807" t="s">
        <v>15</v>
      </c>
      <c r="G1807" t="s">
        <v>16</v>
      </c>
      <c r="H1807">
        <v>16108</v>
      </c>
      <c r="I1807" t="s">
        <v>405</v>
      </c>
      <c r="J1807" t="s">
        <v>33</v>
      </c>
      <c r="K1807">
        <v>1</v>
      </c>
      <c r="L1807">
        <v>14.17</v>
      </c>
      <c r="M1807">
        <v>-1.93</v>
      </c>
    </row>
    <row r="1808" spans="1:13">
      <c r="A1808">
        <v>58015228</v>
      </c>
      <c r="B1808">
        <v>578</v>
      </c>
      <c r="C1808" t="s">
        <v>27</v>
      </c>
      <c r="D1808">
        <v>47683</v>
      </c>
      <c r="E1808" t="s">
        <v>14</v>
      </c>
      <c r="F1808" t="s">
        <v>15</v>
      </c>
      <c r="G1808" t="s">
        <v>16</v>
      </c>
      <c r="H1808">
        <v>27709</v>
      </c>
      <c r="I1808" t="s">
        <v>156</v>
      </c>
      <c r="J1808" t="s">
        <v>33</v>
      </c>
      <c r="K1808">
        <v>1</v>
      </c>
      <c r="L1808">
        <v>15.88</v>
      </c>
      <c r="M1808">
        <v>-0.22</v>
      </c>
    </row>
    <row r="1809" spans="1:13">
      <c r="A1809">
        <v>58015256</v>
      </c>
      <c r="B1809">
        <v>387</v>
      </c>
      <c r="C1809" t="s">
        <v>398</v>
      </c>
      <c r="D1809">
        <v>47683</v>
      </c>
      <c r="E1809" t="s">
        <v>14</v>
      </c>
      <c r="F1809" t="s">
        <v>15</v>
      </c>
      <c r="G1809" t="s">
        <v>16</v>
      </c>
      <c r="H1809">
        <v>16108</v>
      </c>
      <c r="I1809" t="s">
        <v>405</v>
      </c>
      <c r="J1809" t="s">
        <v>18</v>
      </c>
      <c r="K1809">
        <v>1</v>
      </c>
      <c r="L1809">
        <v>21.5</v>
      </c>
      <c r="M1809">
        <v>5.4</v>
      </c>
    </row>
    <row r="1810" spans="1:13">
      <c r="A1810">
        <v>58015278</v>
      </c>
      <c r="B1810">
        <v>387</v>
      </c>
      <c r="C1810" t="s">
        <v>398</v>
      </c>
      <c r="D1810">
        <v>47683</v>
      </c>
      <c r="E1810" t="s">
        <v>14</v>
      </c>
      <c r="F1810" t="s">
        <v>15</v>
      </c>
      <c r="G1810" t="s">
        <v>16</v>
      </c>
      <c r="H1810">
        <v>16108</v>
      </c>
      <c r="I1810" t="s">
        <v>405</v>
      </c>
      <c r="J1810" t="s">
        <v>18</v>
      </c>
      <c r="K1810">
        <v>3</v>
      </c>
      <c r="L1810">
        <v>68.4</v>
      </c>
      <c r="M1810">
        <v>20.1</v>
      </c>
    </row>
    <row r="1811" spans="1:13">
      <c r="A1811">
        <v>58015488</v>
      </c>
      <c r="B1811">
        <v>742</v>
      </c>
      <c r="C1811" t="s">
        <v>23</v>
      </c>
      <c r="D1811">
        <v>47683</v>
      </c>
      <c r="E1811" t="s">
        <v>14</v>
      </c>
      <c r="F1811" t="s">
        <v>15</v>
      </c>
      <c r="G1811" t="s">
        <v>16</v>
      </c>
      <c r="H1811">
        <v>1000431</v>
      </c>
      <c r="I1811" t="s">
        <v>24</v>
      </c>
      <c r="J1811" t="s">
        <v>18</v>
      </c>
      <c r="K1811">
        <v>1</v>
      </c>
      <c r="L1811">
        <v>25.8</v>
      </c>
      <c r="M1811">
        <v>9.7</v>
      </c>
    </row>
    <row r="1812" spans="1:13">
      <c r="A1812">
        <v>58015491</v>
      </c>
      <c r="B1812">
        <v>355</v>
      </c>
      <c r="C1812" t="s">
        <v>388</v>
      </c>
      <c r="D1812">
        <v>47683</v>
      </c>
      <c r="E1812" t="s">
        <v>14</v>
      </c>
      <c r="F1812" t="s">
        <v>15</v>
      </c>
      <c r="G1812" t="s">
        <v>16</v>
      </c>
      <c r="H1812">
        <v>15726</v>
      </c>
      <c r="I1812" t="s">
        <v>389</v>
      </c>
      <c r="J1812" t="s">
        <v>18</v>
      </c>
      <c r="K1812">
        <v>1</v>
      </c>
      <c r="L1812">
        <v>25.8</v>
      </c>
      <c r="M1812">
        <v>9.7</v>
      </c>
    </row>
    <row r="1813" spans="1:13">
      <c r="A1813">
        <v>58015575</v>
      </c>
      <c r="B1813">
        <v>111400</v>
      </c>
      <c r="C1813" t="s">
        <v>306</v>
      </c>
      <c r="D1813">
        <v>47683</v>
      </c>
      <c r="E1813" t="s">
        <v>14</v>
      </c>
      <c r="F1813" t="s">
        <v>15</v>
      </c>
      <c r="G1813" t="s">
        <v>16</v>
      </c>
      <c r="H1813">
        <v>11483</v>
      </c>
      <c r="I1813" t="s">
        <v>502</v>
      </c>
      <c r="J1813" t="s">
        <v>18</v>
      </c>
      <c r="K1813">
        <v>1</v>
      </c>
      <c r="L1813">
        <v>25.8</v>
      </c>
      <c r="M1813">
        <v>9.8</v>
      </c>
    </row>
    <row r="1814" spans="1:13">
      <c r="A1814">
        <v>58015582</v>
      </c>
      <c r="B1814">
        <v>307</v>
      </c>
      <c r="C1814" t="s">
        <v>34</v>
      </c>
      <c r="D1814">
        <v>47683</v>
      </c>
      <c r="E1814" t="s">
        <v>14</v>
      </c>
      <c r="F1814" t="s">
        <v>15</v>
      </c>
      <c r="G1814" t="s">
        <v>16</v>
      </c>
      <c r="H1814">
        <v>10613</v>
      </c>
      <c r="I1814" t="s">
        <v>35</v>
      </c>
      <c r="J1814" t="s">
        <v>33</v>
      </c>
      <c r="K1814">
        <v>1</v>
      </c>
      <c r="L1814">
        <v>21.8</v>
      </c>
      <c r="M1814">
        <v>5.7</v>
      </c>
    </row>
    <row r="1815" spans="1:13">
      <c r="A1815">
        <v>58015612</v>
      </c>
      <c r="B1815">
        <v>738</v>
      </c>
      <c r="C1815" t="s">
        <v>151</v>
      </c>
      <c r="D1815">
        <v>47683</v>
      </c>
      <c r="E1815" t="s">
        <v>14</v>
      </c>
      <c r="F1815" t="s">
        <v>15</v>
      </c>
      <c r="G1815" t="s">
        <v>16</v>
      </c>
      <c r="H1815">
        <v>6121</v>
      </c>
      <c r="I1815" t="s">
        <v>439</v>
      </c>
      <c r="J1815" t="s">
        <v>18</v>
      </c>
      <c r="K1815">
        <v>1</v>
      </c>
      <c r="L1815">
        <v>23.5</v>
      </c>
      <c r="M1815">
        <v>7.4</v>
      </c>
    </row>
    <row r="1816" spans="1:13">
      <c r="A1816">
        <v>58015615</v>
      </c>
      <c r="B1816">
        <v>120844</v>
      </c>
      <c r="C1816" t="s">
        <v>149</v>
      </c>
      <c r="D1816">
        <v>47683</v>
      </c>
      <c r="E1816" t="s">
        <v>14</v>
      </c>
      <c r="F1816" t="s">
        <v>15</v>
      </c>
      <c r="G1816" t="s">
        <v>16</v>
      </c>
      <c r="H1816">
        <v>10377</v>
      </c>
      <c r="I1816" t="s">
        <v>150</v>
      </c>
      <c r="J1816" t="s">
        <v>18</v>
      </c>
      <c r="K1816">
        <v>1</v>
      </c>
      <c r="L1816">
        <v>25.8</v>
      </c>
      <c r="M1816">
        <v>9.7</v>
      </c>
    </row>
    <row r="1817" spans="1:13">
      <c r="A1817">
        <v>58015771</v>
      </c>
      <c r="B1817">
        <v>143253</v>
      </c>
      <c r="C1817" t="s">
        <v>286</v>
      </c>
      <c r="D1817">
        <v>47683</v>
      </c>
      <c r="E1817" t="s">
        <v>14</v>
      </c>
      <c r="F1817" t="s">
        <v>15</v>
      </c>
      <c r="G1817" t="s">
        <v>16</v>
      </c>
      <c r="H1817">
        <v>7369</v>
      </c>
      <c r="I1817" t="s">
        <v>287</v>
      </c>
      <c r="J1817" t="s">
        <v>18</v>
      </c>
      <c r="K1817">
        <v>10</v>
      </c>
      <c r="L1817">
        <v>257.6</v>
      </c>
      <c r="M1817">
        <v>97.6</v>
      </c>
    </row>
    <row r="1818" spans="1:13">
      <c r="A1818">
        <v>58015807</v>
      </c>
      <c r="B1818">
        <v>706</v>
      </c>
      <c r="C1818" t="s">
        <v>244</v>
      </c>
      <c r="D1818">
        <v>47683</v>
      </c>
      <c r="E1818" t="s">
        <v>14</v>
      </c>
      <c r="F1818" t="s">
        <v>15</v>
      </c>
      <c r="G1818" t="s">
        <v>16</v>
      </c>
      <c r="H1818">
        <v>6506</v>
      </c>
      <c r="I1818" t="s">
        <v>374</v>
      </c>
      <c r="J1818" t="s">
        <v>18</v>
      </c>
      <c r="K1818">
        <v>3</v>
      </c>
      <c r="L1818">
        <v>77.39</v>
      </c>
      <c r="M1818">
        <v>29.09</v>
      </c>
    </row>
    <row r="1819" spans="1:13">
      <c r="A1819">
        <v>58015897</v>
      </c>
      <c r="B1819">
        <v>399</v>
      </c>
      <c r="C1819" t="s">
        <v>102</v>
      </c>
      <c r="D1819">
        <v>47683</v>
      </c>
      <c r="E1819" t="s">
        <v>14</v>
      </c>
      <c r="F1819" t="s">
        <v>15</v>
      </c>
      <c r="G1819" t="s">
        <v>16</v>
      </c>
      <c r="H1819">
        <v>4435</v>
      </c>
      <c r="I1819" t="s">
        <v>282</v>
      </c>
      <c r="J1819" t="s">
        <v>18</v>
      </c>
      <c r="K1819">
        <v>1</v>
      </c>
      <c r="L1819">
        <v>25.8</v>
      </c>
      <c r="M1819">
        <v>9.7</v>
      </c>
    </row>
    <row r="1820" spans="1:13">
      <c r="A1820">
        <v>58015993</v>
      </c>
      <c r="B1820">
        <v>103198</v>
      </c>
      <c r="C1820" t="s">
        <v>116</v>
      </c>
      <c r="D1820">
        <v>47683</v>
      </c>
      <c r="E1820" t="s">
        <v>14</v>
      </c>
      <c r="F1820" t="s">
        <v>15</v>
      </c>
      <c r="G1820" t="s">
        <v>16</v>
      </c>
      <c r="H1820">
        <v>11231</v>
      </c>
      <c r="I1820" t="s">
        <v>248</v>
      </c>
      <c r="J1820" t="s">
        <v>18</v>
      </c>
      <c r="K1820">
        <v>1</v>
      </c>
      <c r="L1820">
        <v>25.8</v>
      </c>
      <c r="M1820">
        <v>9.7</v>
      </c>
    </row>
    <row r="1821" spans="1:13">
      <c r="A1821">
        <v>58016003</v>
      </c>
      <c r="B1821">
        <v>712</v>
      </c>
      <c r="C1821" t="s">
        <v>134</v>
      </c>
      <c r="D1821">
        <v>47683</v>
      </c>
      <c r="E1821" t="s">
        <v>14</v>
      </c>
      <c r="F1821" t="s">
        <v>15</v>
      </c>
      <c r="G1821" t="s">
        <v>16</v>
      </c>
      <c r="H1821">
        <v>27604</v>
      </c>
      <c r="I1821" t="s">
        <v>312</v>
      </c>
      <c r="J1821" t="s">
        <v>18</v>
      </c>
      <c r="K1821">
        <v>3</v>
      </c>
      <c r="L1821">
        <v>68.4</v>
      </c>
      <c r="M1821">
        <v>20.1</v>
      </c>
    </row>
    <row r="1822" spans="1:13">
      <c r="A1822">
        <v>58016007</v>
      </c>
      <c r="B1822">
        <v>119262</v>
      </c>
      <c r="C1822" t="s">
        <v>76</v>
      </c>
      <c r="D1822">
        <v>47683</v>
      </c>
      <c r="E1822" t="s">
        <v>14</v>
      </c>
      <c r="F1822" t="s">
        <v>15</v>
      </c>
      <c r="G1822" t="s">
        <v>16</v>
      </c>
      <c r="H1822">
        <v>15049</v>
      </c>
      <c r="I1822" t="s">
        <v>311</v>
      </c>
      <c r="J1822" t="s">
        <v>18</v>
      </c>
      <c r="K1822">
        <v>2</v>
      </c>
      <c r="L1822">
        <v>48.6</v>
      </c>
      <c r="M1822">
        <v>16.4</v>
      </c>
    </row>
    <row r="1823" spans="1:13">
      <c r="A1823">
        <v>58016075</v>
      </c>
      <c r="B1823">
        <v>399</v>
      </c>
      <c r="C1823" t="s">
        <v>102</v>
      </c>
      <c r="D1823">
        <v>47683</v>
      </c>
      <c r="E1823" t="s">
        <v>14</v>
      </c>
      <c r="F1823" t="s">
        <v>15</v>
      </c>
      <c r="G1823" t="s">
        <v>16</v>
      </c>
      <c r="H1823">
        <v>4033</v>
      </c>
      <c r="I1823" t="s">
        <v>103</v>
      </c>
      <c r="J1823" t="s">
        <v>18</v>
      </c>
      <c r="K1823">
        <v>1</v>
      </c>
      <c r="L1823">
        <v>25.8</v>
      </c>
      <c r="M1823">
        <v>9.7</v>
      </c>
    </row>
    <row r="1824" spans="1:13">
      <c r="A1824">
        <v>58016167</v>
      </c>
      <c r="B1824">
        <v>102935</v>
      </c>
      <c r="C1824" t="s">
        <v>278</v>
      </c>
      <c r="D1824">
        <v>47683</v>
      </c>
      <c r="E1824" t="s">
        <v>14</v>
      </c>
      <c r="F1824" t="s">
        <v>15</v>
      </c>
      <c r="G1824" t="s">
        <v>16</v>
      </c>
      <c r="H1824">
        <v>16062</v>
      </c>
      <c r="I1824" t="s">
        <v>279</v>
      </c>
      <c r="J1824" t="s">
        <v>18</v>
      </c>
      <c r="K1824">
        <v>1</v>
      </c>
      <c r="L1824">
        <v>25.8</v>
      </c>
      <c r="M1824">
        <v>9.7</v>
      </c>
    </row>
    <row r="1825" spans="1:13">
      <c r="A1825">
        <v>58016190</v>
      </c>
      <c r="B1825">
        <v>54</v>
      </c>
      <c r="C1825" t="s">
        <v>13</v>
      </c>
      <c r="D1825">
        <v>47683</v>
      </c>
      <c r="E1825" t="s">
        <v>14</v>
      </c>
      <c r="F1825" t="s">
        <v>15</v>
      </c>
      <c r="G1825" t="s">
        <v>16</v>
      </c>
      <c r="H1825">
        <v>7379</v>
      </c>
      <c r="I1825" t="s">
        <v>17</v>
      </c>
      <c r="J1825" t="s">
        <v>18</v>
      </c>
      <c r="K1825">
        <v>1</v>
      </c>
      <c r="L1825">
        <v>19.8</v>
      </c>
      <c r="M1825">
        <v>3.7</v>
      </c>
    </row>
    <row r="1826" spans="1:13">
      <c r="A1826">
        <v>58016259</v>
      </c>
      <c r="B1826">
        <v>311</v>
      </c>
      <c r="C1826" t="s">
        <v>380</v>
      </c>
      <c r="D1826">
        <v>47683</v>
      </c>
      <c r="E1826" t="s">
        <v>14</v>
      </c>
      <c r="F1826" t="s">
        <v>15</v>
      </c>
      <c r="G1826" t="s">
        <v>16</v>
      </c>
      <c r="H1826">
        <v>4302</v>
      </c>
      <c r="I1826" t="s">
        <v>450</v>
      </c>
      <c r="J1826" t="s">
        <v>18</v>
      </c>
      <c r="K1826">
        <v>1</v>
      </c>
      <c r="L1826">
        <v>21.8</v>
      </c>
      <c r="M1826">
        <v>5.8</v>
      </c>
    </row>
    <row r="1827" spans="1:13">
      <c r="A1827">
        <v>58016281</v>
      </c>
      <c r="B1827">
        <v>572</v>
      </c>
      <c r="C1827" t="s">
        <v>96</v>
      </c>
      <c r="D1827">
        <v>47683</v>
      </c>
      <c r="E1827" t="s">
        <v>14</v>
      </c>
      <c r="F1827" t="s">
        <v>15</v>
      </c>
      <c r="G1827" t="s">
        <v>16</v>
      </c>
      <c r="H1827">
        <v>5457</v>
      </c>
      <c r="I1827" t="s">
        <v>427</v>
      </c>
      <c r="J1827" t="s">
        <v>33</v>
      </c>
      <c r="K1827">
        <v>1</v>
      </c>
      <c r="L1827">
        <v>12.46</v>
      </c>
      <c r="M1827">
        <v>-3.64</v>
      </c>
    </row>
    <row r="1828" spans="1:13">
      <c r="A1828">
        <v>58016286</v>
      </c>
      <c r="B1828">
        <v>329</v>
      </c>
      <c r="C1828" t="s">
        <v>226</v>
      </c>
      <c r="D1828">
        <v>47683</v>
      </c>
      <c r="E1828" t="s">
        <v>14</v>
      </c>
      <c r="F1828" t="s">
        <v>15</v>
      </c>
      <c r="G1828" t="s">
        <v>16</v>
      </c>
      <c r="H1828">
        <v>15741</v>
      </c>
      <c r="I1828" t="s">
        <v>227</v>
      </c>
      <c r="J1828" t="s">
        <v>33</v>
      </c>
      <c r="K1828">
        <v>1</v>
      </c>
      <c r="L1828">
        <v>24.38</v>
      </c>
      <c r="M1828">
        <v>8.28</v>
      </c>
    </row>
    <row r="1829" spans="1:13">
      <c r="A1829">
        <v>58016399</v>
      </c>
      <c r="B1829">
        <v>573</v>
      </c>
      <c r="C1829" t="s">
        <v>125</v>
      </c>
      <c r="D1829">
        <v>47683</v>
      </c>
      <c r="E1829" t="s">
        <v>14</v>
      </c>
      <c r="F1829" t="s">
        <v>15</v>
      </c>
      <c r="G1829" t="s">
        <v>16</v>
      </c>
      <c r="H1829">
        <v>5501</v>
      </c>
      <c r="I1829" t="s">
        <v>360</v>
      </c>
      <c r="J1829" t="s">
        <v>33</v>
      </c>
      <c r="K1829">
        <v>1</v>
      </c>
      <c r="L1829">
        <v>21.8</v>
      </c>
      <c r="M1829">
        <v>5.7</v>
      </c>
    </row>
    <row r="1830" spans="1:13">
      <c r="A1830">
        <v>58016420</v>
      </c>
      <c r="B1830">
        <v>341</v>
      </c>
      <c r="C1830" t="s">
        <v>36</v>
      </c>
      <c r="D1830">
        <v>47683</v>
      </c>
      <c r="E1830" t="s">
        <v>14</v>
      </c>
      <c r="F1830" t="s">
        <v>15</v>
      </c>
      <c r="G1830" t="s">
        <v>16</v>
      </c>
      <c r="H1830">
        <v>7011</v>
      </c>
      <c r="I1830" t="s">
        <v>509</v>
      </c>
      <c r="J1830" t="s">
        <v>18</v>
      </c>
      <c r="K1830">
        <v>2</v>
      </c>
      <c r="L1830">
        <v>39.6</v>
      </c>
      <c r="M1830">
        <v>7.6</v>
      </c>
    </row>
    <row r="1831" spans="1:13">
      <c r="A1831">
        <v>58016460</v>
      </c>
      <c r="B1831">
        <v>102479</v>
      </c>
      <c r="C1831" t="s">
        <v>351</v>
      </c>
      <c r="D1831">
        <v>47683</v>
      </c>
      <c r="E1831" t="s">
        <v>14</v>
      </c>
      <c r="F1831" t="s">
        <v>15</v>
      </c>
      <c r="G1831" t="s">
        <v>16</v>
      </c>
      <c r="H1831">
        <v>26744</v>
      </c>
      <c r="I1831" t="s">
        <v>366</v>
      </c>
      <c r="J1831" t="s">
        <v>18</v>
      </c>
      <c r="K1831">
        <v>1</v>
      </c>
      <c r="L1831">
        <v>25.8</v>
      </c>
      <c r="M1831">
        <v>9.7</v>
      </c>
    </row>
    <row r="1832" spans="1:13">
      <c r="A1832">
        <v>58016463</v>
      </c>
      <c r="B1832">
        <v>102479</v>
      </c>
      <c r="C1832" t="s">
        <v>351</v>
      </c>
      <c r="D1832">
        <v>47683</v>
      </c>
      <c r="E1832" t="s">
        <v>14</v>
      </c>
      <c r="F1832" t="s">
        <v>15</v>
      </c>
      <c r="G1832" t="s">
        <v>16</v>
      </c>
      <c r="H1832">
        <v>26744</v>
      </c>
      <c r="I1832" t="s">
        <v>366</v>
      </c>
      <c r="J1832" t="s">
        <v>18</v>
      </c>
      <c r="K1832">
        <v>1</v>
      </c>
      <c r="L1832">
        <v>25.8</v>
      </c>
      <c r="M1832">
        <v>9.7</v>
      </c>
    </row>
    <row r="1833" spans="1:13">
      <c r="A1833">
        <v>58016470</v>
      </c>
      <c r="B1833">
        <v>102479</v>
      </c>
      <c r="C1833" t="s">
        <v>351</v>
      </c>
      <c r="D1833">
        <v>47683</v>
      </c>
      <c r="E1833" t="s">
        <v>14</v>
      </c>
      <c r="F1833" t="s">
        <v>15</v>
      </c>
      <c r="G1833" t="s">
        <v>16</v>
      </c>
      <c r="H1833">
        <v>15255</v>
      </c>
      <c r="I1833" t="s">
        <v>500</v>
      </c>
      <c r="J1833" t="s">
        <v>18</v>
      </c>
      <c r="K1833">
        <v>1</v>
      </c>
      <c r="L1833">
        <v>25.8</v>
      </c>
      <c r="M1833">
        <v>9.7</v>
      </c>
    </row>
    <row r="1834" spans="1:13">
      <c r="A1834">
        <v>58016480</v>
      </c>
      <c r="B1834">
        <v>114069</v>
      </c>
      <c r="C1834" t="s">
        <v>56</v>
      </c>
      <c r="D1834">
        <v>47683</v>
      </c>
      <c r="E1834" t="s">
        <v>14</v>
      </c>
      <c r="F1834" t="s">
        <v>15</v>
      </c>
      <c r="G1834" t="s">
        <v>16</v>
      </c>
      <c r="H1834">
        <v>13000</v>
      </c>
      <c r="I1834" t="s">
        <v>57</v>
      </c>
      <c r="J1834" t="s">
        <v>18</v>
      </c>
      <c r="K1834">
        <v>1</v>
      </c>
      <c r="L1834">
        <v>25.8</v>
      </c>
      <c r="M1834">
        <v>9.7</v>
      </c>
    </row>
    <row r="1835" spans="1:13">
      <c r="A1835">
        <v>58016497</v>
      </c>
      <c r="B1835">
        <v>116482</v>
      </c>
      <c r="C1835" t="s">
        <v>236</v>
      </c>
      <c r="D1835">
        <v>47683</v>
      </c>
      <c r="E1835" t="s">
        <v>14</v>
      </c>
      <c r="F1835" t="s">
        <v>15</v>
      </c>
      <c r="G1835" t="s">
        <v>16</v>
      </c>
      <c r="H1835">
        <v>15893</v>
      </c>
      <c r="I1835" t="s">
        <v>313</v>
      </c>
      <c r="J1835" t="s">
        <v>18</v>
      </c>
      <c r="K1835">
        <v>1</v>
      </c>
      <c r="L1835">
        <v>22.8</v>
      </c>
      <c r="M1835">
        <v>6.8</v>
      </c>
    </row>
    <row r="1836" spans="1:13">
      <c r="A1836">
        <v>58016511</v>
      </c>
      <c r="B1836">
        <v>104430</v>
      </c>
      <c r="C1836" t="s">
        <v>175</v>
      </c>
      <c r="D1836">
        <v>47683</v>
      </c>
      <c r="E1836" t="s">
        <v>14</v>
      </c>
      <c r="F1836" t="s">
        <v>15</v>
      </c>
      <c r="G1836" t="s">
        <v>16</v>
      </c>
      <c r="H1836">
        <v>15615</v>
      </c>
      <c r="I1836" t="s">
        <v>176</v>
      </c>
      <c r="J1836" t="s">
        <v>18</v>
      </c>
      <c r="K1836">
        <v>3</v>
      </c>
      <c r="L1836">
        <v>77.39</v>
      </c>
      <c r="M1836">
        <v>29.09</v>
      </c>
    </row>
    <row r="1837" spans="1:13">
      <c r="A1837">
        <v>58016551</v>
      </c>
      <c r="B1837">
        <v>712</v>
      </c>
      <c r="C1837" t="s">
        <v>134</v>
      </c>
      <c r="D1837">
        <v>47683</v>
      </c>
      <c r="E1837" t="s">
        <v>14</v>
      </c>
      <c r="F1837" t="s">
        <v>15</v>
      </c>
      <c r="G1837" t="s">
        <v>16</v>
      </c>
      <c r="H1837">
        <v>16083</v>
      </c>
      <c r="I1837" t="s">
        <v>135</v>
      </c>
      <c r="J1837" t="s">
        <v>18</v>
      </c>
      <c r="K1837">
        <v>1</v>
      </c>
      <c r="L1837">
        <v>25.8</v>
      </c>
      <c r="M1837">
        <v>9.7</v>
      </c>
    </row>
    <row r="1838" spans="1:13">
      <c r="A1838">
        <v>58016624</v>
      </c>
      <c r="B1838">
        <v>115971</v>
      </c>
      <c r="C1838" t="s">
        <v>241</v>
      </c>
      <c r="D1838">
        <v>47683</v>
      </c>
      <c r="E1838" t="s">
        <v>14</v>
      </c>
      <c r="F1838" t="s">
        <v>15</v>
      </c>
      <c r="G1838" t="s">
        <v>16</v>
      </c>
      <c r="H1838">
        <v>26620</v>
      </c>
      <c r="I1838" t="s">
        <v>242</v>
      </c>
      <c r="J1838" t="s">
        <v>18</v>
      </c>
      <c r="K1838">
        <v>1</v>
      </c>
      <c r="L1838">
        <v>25.8</v>
      </c>
      <c r="M1838">
        <v>9.7</v>
      </c>
    </row>
    <row r="1839" spans="1:13">
      <c r="A1839">
        <v>58016644</v>
      </c>
      <c r="B1839">
        <v>104838</v>
      </c>
      <c r="C1839" t="s">
        <v>230</v>
      </c>
      <c r="D1839">
        <v>47683</v>
      </c>
      <c r="E1839" t="s">
        <v>14</v>
      </c>
      <c r="F1839" t="s">
        <v>15</v>
      </c>
      <c r="G1839" t="s">
        <v>16</v>
      </c>
      <c r="H1839">
        <v>15210</v>
      </c>
      <c r="I1839" t="s">
        <v>464</v>
      </c>
      <c r="J1839" t="s">
        <v>18</v>
      </c>
      <c r="K1839">
        <v>3</v>
      </c>
      <c r="L1839">
        <v>77.4</v>
      </c>
      <c r="M1839">
        <v>29.1</v>
      </c>
    </row>
    <row r="1840" spans="1:13">
      <c r="A1840">
        <v>58016688</v>
      </c>
      <c r="B1840">
        <v>514</v>
      </c>
      <c r="C1840" t="s">
        <v>54</v>
      </c>
      <c r="D1840">
        <v>47683</v>
      </c>
      <c r="E1840" t="s">
        <v>14</v>
      </c>
      <c r="F1840" t="s">
        <v>15</v>
      </c>
      <c r="G1840" t="s">
        <v>16</v>
      </c>
      <c r="H1840">
        <v>5979</v>
      </c>
      <c r="I1840" t="s">
        <v>428</v>
      </c>
      <c r="J1840" t="s">
        <v>18</v>
      </c>
      <c r="K1840">
        <v>2</v>
      </c>
      <c r="L1840">
        <v>34</v>
      </c>
      <c r="M1840">
        <v>1.8</v>
      </c>
    </row>
    <row r="1841" spans="1:13">
      <c r="A1841">
        <v>58016695</v>
      </c>
      <c r="B1841">
        <v>114069</v>
      </c>
      <c r="C1841" t="s">
        <v>56</v>
      </c>
      <c r="D1841">
        <v>47683</v>
      </c>
      <c r="E1841" t="s">
        <v>14</v>
      </c>
      <c r="F1841" t="s">
        <v>15</v>
      </c>
      <c r="G1841" t="s">
        <v>16</v>
      </c>
      <c r="H1841">
        <v>13000</v>
      </c>
      <c r="I1841" t="s">
        <v>57</v>
      </c>
      <c r="J1841" t="s">
        <v>33</v>
      </c>
      <c r="K1841">
        <v>1</v>
      </c>
      <c r="L1841">
        <v>23.8</v>
      </c>
      <c r="M1841">
        <v>7.7</v>
      </c>
    </row>
    <row r="1842" spans="1:13">
      <c r="A1842">
        <v>58016895</v>
      </c>
      <c r="B1842">
        <v>102565</v>
      </c>
      <c r="C1842" t="s">
        <v>141</v>
      </c>
      <c r="D1842">
        <v>47683</v>
      </c>
      <c r="E1842" t="s">
        <v>14</v>
      </c>
      <c r="F1842" t="s">
        <v>15</v>
      </c>
      <c r="G1842" t="s">
        <v>16</v>
      </c>
      <c r="H1842">
        <v>15145</v>
      </c>
      <c r="I1842" t="s">
        <v>142</v>
      </c>
      <c r="J1842" t="s">
        <v>18</v>
      </c>
      <c r="K1842">
        <v>1</v>
      </c>
      <c r="L1842">
        <v>25.8</v>
      </c>
      <c r="M1842">
        <v>9.7</v>
      </c>
    </row>
    <row r="1843" spans="1:13">
      <c r="A1843">
        <v>58016941</v>
      </c>
      <c r="B1843">
        <v>721</v>
      </c>
      <c r="C1843" t="s">
        <v>267</v>
      </c>
      <c r="D1843">
        <v>47683</v>
      </c>
      <c r="E1843" t="s">
        <v>14</v>
      </c>
      <c r="F1843" t="s">
        <v>15</v>
      </c>
      <c r="G1843" t="s">
        <v>16</v>
      </c>
      <c r="H1843">
        <v>12934</v>
      </c>
      <c r="I1843" t="s">
        <v>444</v>
      </c>
      <c r="J1843" t="s">
        <v>33</v>
      </c>
      <c r="K1843">
        <v>1</v>
      </c>
      <c r="L1843">
        <v>18.31</v>
      </c>
      <c r="M1843">
        <v>2.21</v>
      </c>
    </row>
    <row r="1844" spans="1:13">
      <c r="A1844">
        <v>58016996</v>
      </c>
      <c r="B1844">
        <v>585</v>
      </c>
      <c r="C1844" t="s">
        <v>100</v>
      </c>
      <c r="D1844">
        <v>47683</v>
      </c>
      <c r="E1844" t="s">
        <v>14</v>
      </c>
      <c r="F1844" t="s">
        <v>15</v>
      </c>
      <c r="G1844" t="s">
        <v>16</v>
      </c>
      <c r="H1844">
        <v>7046</v>
      </c>
      <c r="I1844" t="s">
        <v>129</v>
      </c>
      <c r="J1844" t="s">
        <v>18</v>
      </c>
      <c r="K1844">
        <v>3</v>
      </c>
      <c r="L1844">
        <v>69.8</v>
      </c>
      <c r="M1844">
        <v>21.5</v>
      </c>
    </row>
    <row r="1845" spans="1:13">
      <c r="A1845">
        <v>58017063</v>
      </c>
      <c r="B1845">
        <v>752</v>
      </c>
      <c r="C1845" t="s">
        <v>143</v>
      </c>
      <c r="D1845">
        <v>47683</v>
      </c>
      <c r="E1845" t="s">
        <v>14</v>
      </c>
      <c r="F1845" t="s">
        <v>15</v>
      </c>
      <c r="G1845" t="s">
        <v>16</v>
      </c>
      <c r="H1845">
        <v>15756</v>
      </c>
      <c r="I1845" t="s">
        <v>144</v>
      </c>
      <c r="J1845" t="s">
        <v>18</v>
      </c>
      <c r="K1845">
        <v>1</v>
      </c>
      <c r="L1845">
        <v>25.8</v>
      </c>
      <c r="M1845">
        <v>9.7</v>
      </c>
    </row>
    <row r="1846" spans="1:13">
      <c r="A1846">
        <v>58017124</v>
      </c>
      <c r="B1846">
        <v>311</v>
      </c>
      <c r="C1846" t="s">
        <v>380</v>
      </c>
      <c r="D1846">
        <v>47683</v>
      </c>
      <c r="E1846" t="s">
        <v>14</v>
      </c>
      <c r="F1846" t="s">
        <v>15</v>
      </c>
      <c r="G1846" t="s">
        <v>16</v>
      </c>
      <c r="H1846">
        <v>4302</v>
      </c>
      <c r="I1846" t="s">
        <v>450</v>
      </c>
      <c r="J1846" t="s">
        <v>18</v>
      </c>
      <c r="K1846">
        <v>1</v>
      </c>
      <c r="L1846">
        <v>25.8</v>
      </c>
      <c r="M1846">
        <v>9.8</v>
      </c>
    </row>
    <row r="1847" spans="1:13">
      <c r="A1847">
        <v>58017247</v>
      </c>
      <c r="B1847">
        <v>106066</v>
      </c>
      <c r="C1847" t="s">
        <v>29</v>
      </c>
      <c r="D1847">
        <v>47683</v>
      </c>
      <c r="E1847" t="s">
        <v>14</v>
      </c>
      <c r="F1847" t="s">
        <v>15</v>
      </c>
      <c r="G1847" t="s">
        <v>16</v>
      </c>
      <c r="H1847">
        <v>995676</v>
      </c>
      <c r="I1847" t="s">
        <v>30</v>
      </c>
      <c r="J1847" t="s">
        <v>18</v>
      </c>
      <c r="K1847">
        <v>1</v>
      </c>
      <c r="L1847">
        <v>25.8</v>
      </c>
      <c r="M1847">
        <v>9.7</v>
      </c>
    </row>
    <row r="1848" spans="1:13">
      <c r="A1848">
        <v>58017408</v>
      </c>
      <c r="B1848">
        <v>114622</v>
      </c>
      <c r="C1848" t="s">
        <v>38</v>
      </c>
      <c r="D1848">
        <v>47683</v>
      </c>
      <c r="E1848" t="s">
        <v>14</v>
      </c>
      <c r="F1848" t="s">
        <v>15</v>
      </c>
      <c r="G1848" t="s">
        <v>16</v>
      </c>
      <c r="H1848">
        <v>26732</v>
      </c>
      <c r="I1848" t="s">
        <v>462</v>
      </c>
      <c r="J1848" t="s">
        <v>18</v>
      </c>
      <c r="K1848">
        <v>1</v>
      </c>
      <c r="L1848">
        <v>25.8</v>
      </c>
      <c r="M1848">
        <v>9.7</v>
      </c>
    </row>
    <row r="1849" spans="1:13">
      <c r="A1849">
        <v>58017448</v>
      </c>
      <c r="B1849">
        <v>119622</v>
      </c>
      <c r="C1849" t="s">
        <v>206</v>
      </c>
      <c r="D1849">
        <v>47683</v>
      </c>
      <c r="E1849" t="s">
        <v>14</v>
      </c>
      <c r="F1849" t="s">
        <v>15</v>
      </c>
      <c r="G1849" t="s">
        <v>16</v>
      </c>
      <c r="H1849">
        <v>9679</v>
      </c>
      <c r="I1849" t="s">
        <v>207</v>
      </c>
      <c r="J1849" t="s">
        <v>18</v>
      </c>
      <c r="K1849">
        <v>1</v>
      </c>
      <c r="L1849">
        <v>25.8</v>
      </c>
      <c r="M1849">
        <v>9.7</v>
      </c>
    </row>
    <row r="1850" spans="1:13">
      <c r="A1850">
        <v>58017610</v>
      </c>
      <c r="B1850">
        <v>103198</v>
      </c>
      <c r="C1850" t="s">
        <v>116</v>
      </c>
      <c r="D1850">
        <v>47683</v>
      </c>
      <c r="E1850" t="s">
        <v>14</v>
      </c>
      <c r="F1850" t="s">
        <v>15</v>
      </c>
      <c r="G1850" t="s">
        <v>16</v>
      </c>
      <c r="H1850">
        <v>14385</v>
      </c>
      <c r="I1850" t="s">
        <v>117</v>
      </c>
      <c r="J1850" t="s">
        <v>18</v>
      </c>
      <c r="K1850">
        <v>1</v>
      </c>
      <c r="L1850">
        <v>25.8</v>
      </c>
      <c r="M1850">
        <v>9.7</v>
      </c>
    </row>
    <row r="1851" spans="1:13">
      <c r="A1851">
        <v>58017665</v>
      </c>
      <c r="B1851">
        <v>746</v>
      </c>
      <c r="C1851" t="s">
        <v>84</v>
      </c>
      <c r="D1851">
        <v>47683</v>
      </c>
      <c r="E1851" t="s">
        <v>14</v>
      </c>
      <c r="F1851" t="s">
        <v>15</v>
      </c>
      <c r="G1851" t="s">
        <v>16</v>
      </c>
      <c r="H1851">
        <v>14106</v>
      </c>
      <c r="I1851" t="s">
        <v>401</v>
      </c>
      <c r="J1851" t="s">
        <v>18</v>
      </c>
      <c r="K1851">
        <v>1</v>
      </c>
      <c r="L1851">
        <v>19.5</v>
      </c>
      <c r="M1851">
        <v>3.4</v>
      </c>
    </row>
    <row r="1852" spans="1:13">
      <c r="A1852">
        <v>58017671</v>
      </c>
      <c r="B1852">
        <v>571</v>
      </c>
      <c r="C1852" t="s">
        <v>90</v>
      </c>
      <c r="D1852">
        <v>47683</v>
      </c>
      <c r="E1852" t="s">
        <v>14</v>
      </c>
      <c r="F1852" t="s">
        <v>15</v>
      </c>
      <c r="G1852" t="s">
        <v>16</v>
      </c>
      <c r="H1852">
        <v>5471</v>
      </c>
      <c r="I1852" t="s">
        <v>91</v>
      </c>
      <c r="J1852" t="s">
        <v>18</v>
      </c>
      <c r="K1852">
        <v>-3</v>
      </c>
      <c r="L1852">
        <v>-77.4</v>
      </c>
      <c r="M1852">
        <v>-29.1</v>
      </c>
    </row>
    <row r="1853" spans="1:13">
      <c r="A1853">
        <v>58017701</v>
      </c>
      <c r="B1853">
        <v>118074</v>
      </c>
      <c r="C1853" t="s">
        <v>86</v>
      </c>
      <c r="D1853">
        <v>47683</v>
      </c>
      <c r="E1853" t="s">
        <v>14</v>
      </c>
      <c r="F1853" t="s">
        <v>15</v>
      </c>
      <c r="G1853" t="s">
        <v>16</v>
      </c>
      <c r="H1853">
        <v>4304</v>
      </c>
      <c r="I1853" t="s">
        <v>87</v>
      </c>
      <c r="J1853" t="s">
        <v>18</v>
      </c>
      <c r="K1853">
        <v>-9</v>
      </c>
      <c r="L1853">
        <v>-232.2</v>
      </c>
      <c r="M1853">
        <v>-87.3</v>
      </c>
    </row>
    <row r="1854" spans="1:13">
      <c r="A1854">
        <v>58017761</v>
      </c>
      <c r="B1854">
        <v>730</v>
      </c>
      <c r="C1854" t="s">
        <v>92</v>
      </c>
      <c r="D1854">
        <v>47683</v>
      </c>
      <c r="E1854" t="s">
        <v>14</v>
      </c>
      <c r="F1854" t="s">
        <v>15</v>
      </c>
      <c r="G1854" t="s">
        <v>16</v>
      </c>
      <c r="H1854">
        <v>15065</v>
      </c>
      <c r="I1854" t="s">
        <v>160</v>
      </c>
      <c r="J1854" t="s">
        <v>18</v>
      </c>
      <c r="K1854">
        <v>1</v>
      </c>
      <c r="L1854">
        <v>25.8</v>
      </c>
      <c r="M1854">
        <v>9.7</v>
      </c>
    </row>
    <row r="1855" spans="1:13">
      <c r="A1855">
        <v>58017897</v>
      </c>
      <c r="B1855">
        <v>111219</v>
      </c>
      <c r="C1855" t="s">
        <v>171</v>
      </c>
      <c r="D1855">
        <v>47683</v>
      </c>
      <c r="E1855" t="s">
        <v>14</v>
      </c>
      <c r="F1855" t="s">
        <v>15</v>
      </c>
      <c r="G1855" t="s">
        <v>16</v>
      </c>
      <c r="H1855">
        <v>12528</v>
      </c>
      <c r="I1855" t="s">
        <v>274</v>
      </c>
      <c r="J1855" t="s">
        <v>18</v>
      </c>
      <c r="K1855">
        <v>1</v>
      </c>
      <c r="L1855">
        <v>25.8</v>
      </c>
      <c r="M1855">
        <v>9.7</v>
      </c>
    </row>
    <row r="1856" spans="1:13">
      <c r="A1856">
        <v>58017964</v>
      </c>
      <c r="B1856">
        <v>367</v>
      </c>
      <c r="C1856" t="s">
        <v>204</v>
      </c>
      <c r="D1856">
        <v>47683</v>
      </c>
      <c r="E1856" t="s">
        <v>14</v>
      </c>
      <c r="F1856" t="s">
        <v>15</v>
      </c>
      <c r="G1856" t="s">
        <v>16</v>
      </c>
      <c r="H1856">
        <v>10043</v>
      </c>
      <c r="I1856" t="s">
        <v>205</v>
      </c>
      <c r="J1856" t="s">
        <v>18</v>
      </c>
      <c r="K1856">
        <v>1</v>
      </c>
      <c r="L1856">
        <v>19.5</v>
      </c>
      <c r="M1856">
        <v>3.4</v>
      </c>
    </row>
    <row r="1857" spans="1:13">
      <c r="A1857">
        <v>58018028</v>
      </c>
      <c r="B1857">
        <v>102934</v>
      </c>
      <c r="C1857" t="s">
        <v>198</v>
      </c>
      <c r="D1857">
        <v>47683</v>
      </c>
      <c r="E1857" t="s">
        <v>14</v>
      </c>
      <c r="F1857" t="s">
        <v>15</v>
      </c>
      <c r="G1857" t="s">
        <v>16</v>
      </c>
      <c r="H1857">
        <v>8400</v>
      </c>
      <c r="I1857" t="s">
        <v>199</v>
      </c>
      <c r="J1857" t="s">
        <v>18</v>
      </c>
      <c r="K1857">
        <v>1</v>
      </c>
      <c r="L1857">
        <v>23.8</v>
      </c>
      <c r="M1857">
        <v>7.7</v>
      </c>
    </row>
    <row r="1858" spans="1:13">
      <c r="A1858">
        <v>58018042</v>
      </c>
      <c r="B1858">
        <v>119262</v>
      </c>
      <c r="C1858" t="s">
        <v>76</v>
      </c>
      <c r="D1858">
        <v>47683</v>
      </c>
      <c r="E1858" t="s">
        <v>14</v>
      </c>
      <c r="F1858" t="s">
        <v>15</v>
      </c>
      <c r="G1858" t="s">
        <v>16</v>
      </c>
      <c r="H1858">
        <v>15049</v>
      </c>
      <c r="I1858" t="s">
        <v>311</v>
      </c>
      <c r="J1858" t="s">
        <v>18</v>
      </c>
      <c r="K1858">
        <v>1</v>
      </c>
      <c r="L1858">
        <v>22.8</v>
      </c>
      <c r="M1858">
        <v>6.7</v>
      </c>
    </row>
    <row r="1859" spans="1:13">
      <c r="A1859">
        <v>58018169</v>
      </c>
      <c r="B1859">
        <v>102935</v>
      </c>
      <c r="C1859" t="s">
        <v>278</v>
      </c>
      <c r="D1859">
        <v>47683</v>
      </c>
      <c r="E1859" t="s">
        <v>14</v>
      </c>
      <c r="F1859" t="s">
        <v>15</v>
      </c>
      <c r="G1859" t="s">
        <v>16</v>
      </c>
      <c r="H1859">
        <v>16062</v>
      </c>
      <c r="I1859" t="s">
        <v>279</v>
      </c>
      <c r="J1859" t="s">
        <v>18</v>
      </c>
      <c r="K1859">
        <v>1</v>
      </c>
      <c r="L1859">
        <v>25.8</v>
      </c>
      <c r="M1859">
        <v>9.7</v>
      </c>
    </row>
    <row r="1860" spans="1:13">
      <c r="A1860">
        <v>58018314</v>
      </c>
      <c r="B1860">
        <v>724</v>
      </c>
      <c r="C1860" t="s">
        <v>98</v>
      </c>
      <c r="D1860">
        <v>47683</v>
      </c>
      <c r="E1860" t="s">
        <v>14</v>
      </c>
      <c r="F1860" t="s">
        <v>15</v>
      </c>
      <c r="G1860" t="s">
        <v>16</v>
      </c>
      <c r="H1860">
        <v>12936</v>
      </c>
      <c r="I1860" t="s">
        <v>310</v>
      </c>
      <c r="J1860" t="s">
        <v>18</v>
      </c>
      <c r="K1860">
        <v>1</v>
      </c>
      <c r="L1860">
        <v>25.8</v>
      </c>
      <c r="M1860">
        <v>9.7</v>
      </c>
    </row>
    <row r="1861" spans="1:13">
      <c r="A1861">
        <v>58018324</v>
      </c>
      <c r="B1861">
        <v>117923</v>
      </c>
      <c r="C1861" t="s">
        <v>167</v>
      </c>
      <c r="D1861">
        <v>47683</v>
      </c>
      <c r="E1861" t="s">
        <v>14</v>
      </c>
      <c r="F1861" t="s">
        <v>15</v>
      </c>
      <c r="G1861" t="s">
        <v>16</v>
      </c>
      <c r="H1861">
        <v>13969</v>
      </c>
      <c r="I1861" t="s">
        <v>353</v>
      </c>
      <c r="J1861" t="s">
        <v>18</v>
      </c>
      <c r="K1861">
        <v>1</v>
      </c>
      <c r="L1861">
        <v>18</v>
      </c>
      <c r="M1861">
        <v>1.9</v>
      </c>
    </row>
    <row r="1862" spans="1:13">
      <c r="A1862">
        <v>58018327</v>
      </c>
      <c r="B1862">
        <v>308</v>
      </c>
      <c r="C1862" t="s">
        <v>158</v>
      </c>
      <c r="D1862">
        <v>47683</v>
      </c>
      <c r="E1862" t="s">
        <v>14</v>
      </c>
      <c r="F1862" t="s">
        <v>15</v>
      </c>
      <c r="G1862" t="s">
        <v>16</v>
      </c>
      <c r="H1862">
        <v>14380</v>
      </c>
      <c r="I1862" t="s">
        <v>263</v>
      </c>
      <c r="J1862" t="s">
        <v>18</v>
      </c>
      <c r="K1862">
        <v>1</v>
      </c>
      <c r="L1862">
        <v>25.8</v>
      </c>
      <c r="M1862">
        <v>9.7</v>
      </c>
    </row>
    <row r="1863" spans="1:13">
      <c r="A1863">
        <v>58018361</v>
      </c>
      <c r="B1863">
        <v>716</v>
      </c>
      <c r="C1863" t="s">
        <v>40</v>
      </c>
      <c r="D1863">
        <v>47683</v>
      </c>
      <c r="E1863" t="s">
        <v>14</v>
      </c>
      <c r="F1863" t="s">
        <v>15</v>
      </c>
      <c r="G1863" t="s">
        <v>16</v>
      </c>
      <c r="H1863">
        <v>15368</v>
      </c>
      <c r="I1863" t="s">
        <v>113</v>
      </c>
      <c r="J1863" t="s">
        <v>18</v>
      </c>
      <c r="K1863">
        <v>3</v>
      </c>
      <c r="L1863">
        <v>77.4</v>
      </c>
      <c r="M1863">
        <v>29.1</v>
      </c>
    </row>
    <row r="1864" spans="1:13">
      <c r="A1864">
        <v>58018466</v>
      </c>
      <c r="B1864">
        <v>138202</v>
      </c>
      <c r="C1864" t="s">
        <v>179</v>
      </c>
      <c r="D1864">
        <v>47683</v>
      </c>
      <c r="E1864" t="s">
        <v>14</v>
      </c>
      <c r="F1864" t="s">
        <v>15</v>
      </c>
      <c r="G1864" t="s">
        <v>16</v>
      </c>
      <c r="H1864">
        <v>15845</v>
      </c>
      <c r="I1864" t="s">
        <v>326</v>
      </c>
      <c r="J1864" t="s">
        <v>18</v>
      </c>
      <c r="K1864">
        <v>1</v>
      </c>
      <c r="L1864">
        <v>18</v>
      </c>
      <c r="M1864">
        <v>2</v>
      </c>
    </row>
    <row r="1865" spans="1:13">
      <c r="A1865">
        <v>58018468</v>
      </c>
      <c r="B1865">
        <v>585</v>
      </c>
      <c r="C1865" t="s">
        <v>100</v>
      </c>
      <c r="D1865">
        <v>47683</v>
      </c>
      <c r="E1865" t="s">
        <v>14</v>
      </c>
      <c r="F1865" t="s">
        <v>15</v>
      </c>
      <c r="G1865" t="s">
        <v>16</v>
      </c>
      <c r="H1865">
        <v>26639</v>
      </c>
      <c r="I1865" t="s">
        <v>166</v>
      </c>
      <c r="J1865" t="s">
        <v>18</v>
      </c>
      <c r="K1865">
        <v>3</v>
      </c>
      <c r="L1865">
        <v>69.8</v>
      </c>
      <c r="M1865">
        <v>21.5</v>
      </c>
    </row>
    <row r="1866" spans="1:13">
      <c r="A1866">
        <v>58018505</v>
      </c>
      <c r="B1866">
        <v>585</v>
      </c>
      <c r="C1866" t="s">
        <v>100</v>
      </c>
      <c r="D1866">
        <v>47683</v>
      </c>
      <c r="E1866" t="s">
        <v>14</v>
      </c>
      <c r="F1866" t="s">
        <v>15</v>
      </c>
      <c r="G1866" t="s">
        <v>16</v>
      </c>
      <c r="H1866">
        <v>7046</v>
      </c>
      <c r="I1866" t="s">
        <v>129</v>
      </c>
      <c r="J1866" t="s">
        <v>18</v>
      </c>
      <c r="K1866">
        <v>1</v>
      </c>
      <c r="L1866">
        <v>25.8</v>
      </c>
      <c r="M1866">
        <v>9.7</v>
      </c>
    </row>
    <row r="1867" spans="1:13">
      <c r="A1867">
        <v>58018555</v>
      </c>
      <c r="B1867">
        <v>108656</v>
      </c>
      <c r="C1867" t="s">
        <v>372</v>
      </c>
      <c r="D1867">
        <v>47683</v>
      </c>
      <c r="E1867" t="s">
        <v>14</v>
      </c>
      <c r="F1867" t="s">
        <v>15</v>
      </c>
      <c r="G1867" t="s">
        <v>16</v>
      </c>
      <c r="H1867">
        <v>8489</v>
      </c>
      <c r="I1867" t="s">
        <v>373</v>
      </c>
      <c r="J1867" t="s">
        <v>18</v>
      </c>
      <c r="K1867">
        <v>1</v>
      </c>
      <c r="L1867">
        <v>25.8</v>
      </c>
      <c r="M1867">
        <v>9.7</v>
      </c>
    </row>
    <row r="1868" spans="1:13">
      <c r="A1868">
        <v>58018617</v>
      </c>
      <c r="B1868">
        <v>106865</v>
      </c>
      <c r="C1868" t="s">
        <v>80</v>
      </c>
      <c r="D1868">
        <v>47683</v>
      </c>
      <c r="E1868" t="s">
        <v>14</v>
      </c>
      <c r="F1868" t="s">
        <v>15</v>
      </c>
      <c r="G1868" t="s">
        <v>16</v>
      </c>
      <c r="H1868">
        <v>10902</v>
      </c>
      <c r="I1868" t="s">
        <v>81</v>
      </c>
      <c r="J1868" t="s">
        <v>18</v>
      </c>
      <c r="K1868">
        <v>3</v>
      </c>
      <c r="L1868">
        <v>68.4</v>
      </c>
      <c r="M1868">
        <v>20.1</v>
      </c>
    </row>
    <row r="1869" spans="1:13">
      <c r="A1869">
        <v>58018756</v>
      </c>
      <c r="B1869">
        <v>102479</v>
      </c>
      <c r="C1869" t="s">
        <v>351</v>
      </c>
      <c r="D1869">
        <v>47683</v>
      </c>
      <c r="E1869" t="s">
        <v>14</v>
      </c>
      <c r="F1869" t="s">
        <v>15</v>
      </c>
      <c r="G1869" t="s">
        <v>16</v>
      </c>
      <c r="H1869">
        <v>15255</v>
      </c>
      <c r="I1869" t="s">
        <v>500</v>
      </c>
      <c r="J1869" t="s">
        <v>18</v>
      </c>
      <c r="K1869">
        <v>1</v>
      </c>
      <c r="L1869">
        <v>25.8</v>
      </c>
      <c r="M1869">
        <v>9.7</v>
      </c>
    </row>
    <row r="1870" spans="1:13">
      <c r="A1870">
        <v>58018791</v>
      </c>
      <c r="B1870">
        <v>707</v>
      </c>
      <c r="C1870" t="s">
        <v>31</v>
      </c>
      <c r="D1870">
        <v>47683</v>
      </c>
      <c r="E1870" t="s">
        <v>14</v>
      </c>
      <c r="F1870" t="s">
        <v>15</v>
      </c>
      <c r="G1870" t="s">
        <v>16</v>
      </c>
      <c r="H1870">
        <v>4311</v>
      </c>
      <c r="I1870" t="s">
        <v>153</v>
      </c>
      <c r="J1870" t="s">
        <v>18</v>
      </c>
      <c r="K1870">
        <v>1</v>
      </c>
      <c r="L1870">
        <v>25.8</v>
      </c>
      <c r="M1870">
        <v>9.7</v>
      </c>
    </row>
    <row r="1871" spans="1:13">
      <c r="A1871">
        <v>58019013</v>
      </c>
      <c r="B1871">
        <v>367</v>
      </c>
      <c r="C1871" t="s">
        <v>204</v>
      </c>
      <c r="D1871">
        <v>47683</v>
      </c>
      <c r="E1871" t="s">
        <v>14</v>
      </c>
      <c r="F1871" t="s">
        <v>15</v>
      </c>
      <c r="G1871" t="s">
        <v>16</v>
      </c>
      <c r="H1871">
        <v>10043</v>
      </c>
      <c r="I1871" t="s">
        <v>205</v>
      </c>
      <c r="J1871" t="s">
        <v>18</v>
      </c>
      <c r="K1871">
        <v>1</v>
      </c>
      <c r="L1871">
        <v>19.5</v>
      </c>
      <c r="M1871">
        <v>3.4</v>
      </c>
    </row>
    <row r="1872" spans="1:13">
      <c r="A1872">
        <v>58019105</v>
      </c>
      <c r="B1872">
        <v>546</v>
      </c>
      <c r="C1872" t="s">
        <v>309</v>
      </c>
      <c r="D1872">
        <v>47683</v>
      </c>
      <c r="E1872" t="s">
        <v>14</v>
      </c>
      <c r="F1872" t="s">
        <v>15</v>
      </c>
      <c r="G1872" t="s">
        <v>16</v>
      </c>
      <c r="H1872">
        <v>10849</v>
      </c>
      <c r="I1872" t="s">
        <v>454</v>
      </c>
      <c r="J1872" t="s">
        <v>18</v>
      </c>
      <c r="K1872">
        <v>1</v>
      </c>
      <c r="L1872">
        <v>25.8</v>
      </c>
      <c r="M1872">
        <v>9.7</v>
      </c>
    </row>
    <row r="1873" spans="1:13">
      <c r="A1873">
        <v>58019147</v>
      </c>
      <c r="B1873">
        <v>721</v>
      </c>
      <c r="C1873" t="s">
        <v>267</v>
      </c>
      <c r="D1873">
        <v>47683</v>
      </c>
      <c r="E1873" t="s">
        <v>14</v>
      </c>
      <c r="F1873" t="s">
        <v>15</v>
      </c>
      <c r="G1873" t="s">
        <v>16</v>
      </c>
      <c r="H1873">
        <v>27761</v>
      </c>
      <c r="I1873" t="s">
        <v>268</v>
      </c>
      <c r="J1873" t="s">
        <v>18</v>
      </c>
      <c r="K1873">
        <v>1</v>
      </c>
      <c r="L1873">
        <v>25.8</v>
      </c>
      <c r="M1873">
        <v>9.7</v>
      </c>
    </row>
    <row r="1874" spans="1:13">
      <c r="A1874">
        <v>58019206</v>
      </c>
      <c r="B1874">
        <v>112415</v>
      </c>
      <c r="C1874" t="s">
        <v>232</v>
      </c>
      <c r="D1874">
        <v>47683</v>
      </c>
      <c r="E1874" t="s">
        <v>14</v>
      </c>
      <c r="F1874" t="s">
        <v>15</v>
      </c>
      <c r="G1874" t="s">
        <v>16</v>
      </c>
      <c r="H1874">
        <v>4188</v>
      </c>
      <c r="I1874" t="s">
        <v>233</v>
      </c>
      <c r="J1874" t="s">
        <v>18</v>
      </c>
      <c r="K1874">
        <v>1</v>
      </c>
      <c r="L1874">
        <v>25.8</v>
      </c>
      <c r="M1874">
        <v>9.7</v>
      </c>
    </row>
    <row r="1875" spans="1:13">
      <c r="A1875">
        <v>58019295</v>
      </c>
      <c r="B1875">
        <v>746</v>
      </c>
      <c r="C1875" t="s">
        <v>84</v>
      </c>
      <c r="D1875">
        <v>47683</v>
      </c>
      <c r="E1875" t="s">
        <v>14</v>
      </c>
      <c r="F1875" t="s">
        <v>15</v>
      </c>
      <c r="G1875" t="s">
        <v>16</v>
      </c>
      <c r="H1875">
        <v>14106</v>
      </c>
      <c r="I1875" t="s">
        <v>401</v>
      </c>
      <c r="J1875" t="s">
        <v>18</v>
      </c>
      <c r="K1875">
        <v>2</v>
      </c>
      <c r="L1875">
        <v>39</v>
      </c>
      <c r="M1875">
        <v>6.8</v>
      </c>
    </row>
    <row r="1876" spans="1:13">
      <c r="A1876">
        <v>58019403</v>
      </c>
      <c r="B1876">
        <v>585</v>
      </c>
      <c r="C1876" t="s">
        <v>100</v>
      </c>
      <c r="D1876">
        <v>47683</v>
      </c>
      <c r="E1876" t="s">
        <v>14</v>
      </c>
      <c r="F1876" t="s">
        <v>15</v>
      </c>
      <c r="G1876" t="s">
        <v>16</v>
      </c>
      <c r="H1876">
        <v>26639</v>
      </c>
      <c r="I1876" t="s">
        <v>166</v>
      </c>
      <c r="J1876" t="s">
        <v>18</v>
      </c>
      <c r="K1876">
        <v>1</v>
      </c>
      <c r="L1876">
        <v>22</v>
      </c>
      <c r="M1876">
        <v>5.9</v>
      </c>
    </row>
    <row r="1877" spans="1:13">
      <c r="A1877">
        <v>58019586</v>
      </c>
      <c r="B1877">
        <v>598</v>
      </c>
      <c r="C1877" t="s">
        <v>269</v>
      </c>
      <c r="D1877">
        <v>47683</v>
      </c>
      <c r="E1877" t="s">
        <v>14</v>
      </c>
      <c r="F1877" t="s">
        <v>15</v>
      </c>
      <c r="G1877" t="s">
        <v>16</v>
      </c>
      <c r="H1877">
        <v>12845</v>
      </c>
      <c r="I1877" t="s">
        <v>308</v>
      </c>
      <c r="J1877" t="s">
        <v>18</v>
      </c>
      <c r="K1877">
        <v>1</v>
      </c>
      <c r="L1877">
        <v>25.8</v>
      </c>
      <c r="M1877">
        <v>9.7</v>
      </c>
    </row>
    <row r="1878" spans="1:13">
      <c r="A1878">
        <v>58019617</v>
      </c>
      <c r="B1878">
        <v>343</v>
      </c>
      <c r="C1878" t="s">
        <v>215</v>
      </c>
      <c r="D1878">
        <v>47683</v>
      </c>
      <c r="E1878" t="s">
        <v>14</v>
      </c>
      <c r="F1878" t="s">
        <v>15</v>
      </c>
      <c r="G1878" t="s">
        <v>16</v>
      </c>
      <c r="H1878">
        <v>7583</v>
      </c>
      <c r="I1878" t="s">
        <v>216</v>
      </c>
      <c r="J1878" t="s">
        <v>18</v>
      </c>
      <c r="K1878">
        <v>1</v>
      </c>
      <c r="L1878">
        <v>25.8</v>
      </c>
      <c r="M1878">
        <v>9.7</v>
      </c>
    </row>
    <row r="1879" spans="1:13">
      <c r="A1879">
        <v>58019629</v>
      </c>
      <c r="B1879">
        <v>514</v>
      </c>
      <c r="C1879" t="s">
        <v>54</v>
      </c>
      <c r="D1879">
        <v>47683</v>
      </c>
      <c r="E1879" t="s">
        <v>14</v>
      </c>
      <c r="F1879" t="s">
        <v>15</v>
      </c>
      <c r="G1879" t="s">
        <v>16</v>
      </c>
      <c r="H1879">
        <v>5979</v>
      </c>
      <c r="I1879" t="s">
        <v>428</v>
      </c>
      <c r="J1879" t="s">
        <v>18</v>
      </c>
      <c r="K1879">
        <v>2</v>
      </c>
      <c r="L1879">
        <v>34</v>
      </c>
      <c r="M1879">
        <v>1.8</v>
      </c>
    </row>
    <row r="1880" spans="1:13">
      <c r="A1880">
        <v>58019630</v>
      </c>
      <c r="B1880">
        <v>107658</v>
      </c>
      <c r="C1880" t="s">
        <v>68</v>
      </c>
      <c r="D1880">
        <v>47683</v>
      </c>
      <c r="E1880" t="s">
        <v>14</v>
      </c>
      <c r="F1880" t="s">
        <v>15</v>
      </c>
      <c r="G1880" t="s">
        <v>16</v>
      </c>
      <c r="H1880">
        <v>4562</v>
      </c>
      <c r="I1880" t="s">
        <v>429</v>
      </c>
      <c r="J1880" t="s">
        <v>33</v>
      </c>
      <c r="K1880">
        <v>1</v>
      </c>
      <c r="L1880">
        <v>13.08</v>
      </c>
      <c r="M1880">
        <v>-3.02</v>
      </c>
    </row>
    <row r="1881" spans="1:13">
      <c r="A1881">
        <v>58019666</v>
      </c>
      <c r="B1881">
        <v>105751</v>
      </c>
      <c r="C1881" t="s">
        <v>106</v>
      </c>
      <c r="D1881">
        <v>47683</v>
      </c>
      <c r="E1881" t="s">
        <v>14</v>
      </c>
      <c r="F1881" t="s">
        <v>15</v>
      </c>
      <c r="G1881" t="s">
        <v>16</v>
      </c>
      <c r="H1881">
        <v>9295</v>
      </c>
      <c r="I1881" t="s">
        <v>107</v>
      </c>
      <c r="J1881" t="s">
        <v>33</v>
      </c>
      <c r="K1881">
        <v>1</v>
      </c>
      <c r="L1881">
        <v>12.8</v>
      </c>
      <c r="M1881">
        <v>-3.3</v>
      </c>
    </row>
    <row r="1882" spans="1:13">
      <c r="A1882">
        <v>58019760</v>
      </c>
      <c r="B1882">
        <v>114622</v>
      </c>
      <c r="C1882" t="s">
        <v>38</v>
      </c>
      <c r="D1882">
        <v>47683</v>
      </c>
      <c r="E1882" t="s">
        <v>14</v>
      </c>
      <c r="F1882" t="s">
        <v>15</v>
      </c>
      <c r="G1882" t="s">
        <v>16</v>
      </c>
      <c r="H1882">
        <v>26732</v>
      </c>
      <c r="I1882" t="s">
        <v>462</v>
      </c>
      <c r="J1882" t="s">
        <v>18</v>
      </c>
      <c r="K1882">
        <v>1</v>
      </c>
      <c r="L1882">
        <v>25.8</v>
      </c>
      <c r="M1882">
        <v>9.7</v>
      </c>
    </row>
    <row r="1883" spans="1:13">
      <c r="A1883">
        <v>58019780</v>
      </c>
      <c r="B1883">
        <v>307</v>
      </c>
      <c r="C1883" t="s">
        <v>34</v>
      </c>
      <c r="D1883">
        <v>47683</v>
      </c>
      <c r="E1883" t="s">
        <v>14</v>
      </c>
      <c r="F1883" t="s">
        <v>15</v>
      </c>
      <c r="G1883" t="s">
        <v>16</v>
      </c>
      <c r="H1883">
        <v>9563</v>
      </c>
      <c r="I1883" t="s">
        <v>120</v>
      </c>
      <c r="J1883" t="s">
        <v>33</v>
      </c>
      <c r="K1883">
        <v>1</v>
      </c>
      <c r="L1883">
        <v>22.8</v>
      </c>
      <c r="M1883">
        <v>6.7</v>
      </c>
    </row>
    <row r="1884" spans="1:13">
      <c r="A1884">
        <v>58019845</v>
      </c>
      <c r="B1884">
        <v>128640</v>
      </c>
      <c r="C1884" t="s">
        <v>304</v>
      </c>
      <c r="D1884">
        <v>47683</v>
      </c>
      <c r="E1884" t="s">
        <v>14</v>
      </c>
      <c r="F1884" t="s">
        <v>15</v>
      </c>
      <c r="G1884" t="s">
        <v>16</v>
      </c>
      <c r="H1884">
        <v>16203</v>
      </c>
      <c r="I1884" t="s">
        <v>391</v>
      </c>
      <c r="J1884" t="s">
        <v>33</v>
      </c>
      <c r="K1884">
        <v>1</v>
      </c>
      <c r="L1884">
        <v>18.58</v>
      </c>
      <c r="M1884">
        <v>2.48</v>
      </c>
    </row>
    <row r="1885" spans="1:13">
      <c r="A1885">
        <v>58019864</v>
      </c>
      <c r="B1885">
        <v>737</v>
      </c>
      <c r="C1885" t="s">
        <v>183</v>
      </c>
      <c r="D1885">
        <v>47683</v>
      </c>
      <c r="E1885" t="s">
        <v>14</v>
      </c>
      <c r="F1885" t="s">
        <v>15</v>
      </c>
      <c r="G1885" t="s">
        <v>16</v>
      </c>
      <c r="H1885">
        <v>11642</v>
      </c>
      <c r="I1885" t="s">
        <v>184</v>
      </c>
      <c r="J1885" t="s">
        <v>18</v>
      </c>
      <c r="K1885">
        <v>1</v>
      </c>
      <c r="L1885">
        <v>20</v>
      </c>
      <c r="M1885">
        <v>3.9</v>
      </c>
    </row>
    <row r="1886" spans="1:13">
      <c r="A1886">
        <v>58019936</v>
      </c>
      <c r="B1886">
        <v>571</v>
      </c>
      <c r="C1886" t="s">
        <v>90</v>
      </c>
      <c r="D1886">
        <v>47683</v>
      </c>
      <c r="E1886" t="s">
        <v>14</v>
      </c>
      <c r="F1886" t="s">
        <v>15</v>
      </c>
      <c r="G1886" t="s">
        <v>16</v>
      </c>
      <c r="H1886">
        <v>6454</v>
      </c>
      <c r="I1886" t="s">
        <v>423</v>
      </c>
      <c r="J1886" t="s">
        <v>18</v>
      </c>
      <c r="K1886">
        <v>2</v>
      </c>
      <c r="L1886">
        <v>51.6</v>
      </c>
      <c r="M1886">
        <v>19.4</v>
      </c>
    </row>
    <row r="1887" spans="1:13">
      <c r="A1887">
        <v>58019937</v>
      </c>
      <c r="B1887">
        <v>297863</v>
      </c>
      <c r="C1887" t="s">
        <v>66</v>
      </c>
      <c r="D1887">
        <v>47683</v>
      </c>
      <c r="E1887" t="s">
        <v>14</v>
      </c>
      <c r="F1887" t="s">
        <v>15</v>
      </c>
      <c r="G1887" t="s">
        <v>16</v>
      </c>
      <c r="H1887">
        <v>16497</v>
      </c>
      <c r="I1887" t="s">
        <v>297</v>
      </c>
      <c r="J1887" t="s">
        <v>18</v>
      </c>
      <c r="K1887">
        <v>3</v>
      </c>
      <c r="L1887">
        <v>77.39</v>
      </c>
      <c r="M1887">
        <v>29.09</v>
      </c>
    </row>
    <row r="1888" spans="1:13">
      <c r="A1888">
        <v>58019969</v>
      </c>
      <c r="B1888">
        <v>106569</v>
      </c>
      <c r="C1888" t="s">
        <v>193</v>
      </c>
      <c r="D1888">
        <v>47683</v>
      </c>
      <c r="E1888" t="s">
        <v>14</v>
      </c>
      <c r="F1888" t="s">
        <v>15</v>
      </c>
      <c r="G1888" t="s">
        <v>16</v>
      </c>
      <c r="H1888">
        <v>12451</v>
      </c>
      <c r="I1888" t="s">
        <v>418</v>
      </c>
      <c r="J1888" t="s">
        <v>18</v>
      </c>
      <c r="K1888">
        <v>-15</v>
      </c>
      <c r="L1888">
        <v>-387</v>
      </c>
      <c r="M1888">
        <v>-145.5</v>
      </c>
    </row>
    <row r="1889" spans="1:13">
      <c r="A1889">
        <v>58020031</v>
      </c>
      <c r="B1889">
        <v>343</v>
      </c>
      <c r="C1889" t="s">
        <v>215</v>
      </c>
      <c r="D1889">
        <v>47683</v>
      </c>
      <c r="E1889" t="s">
        <v>14</v>
      </c>
      <c r="F1889" t="s">
        <v>15</v>
      </c>
      <c r="G1889" t="s">
        <v>16</v>
      </c>
      <c r="H1889">
        <v>7583</v>
      </c>
      <c r="I1889" t="s">
        <v>216</v>
      </c>
      <c r="J1889" t="s">
        <v>18</v>
      </c>
      <c r="K1889">
        <v>2</v>
      </c>
      <c r="L1889">
        <v>51.6</v>
      </c>
      <c r="M1889">
        <v>19.4</v>
      </c>
    </row>
    <row r="1890" spans="1:13">
      <c r="A1890">
        <v>58020065</v>
      </c>
      <c r="B1890">
        <v>743</v>
      </c>
      <c r="C1890" t="s">
        <v>213</v>
      </c>
      <c r="D1890">
        <v>47683</v>
      </c>
      <c r="E1890" t="s">
        <v>14</v>
      </c>
      <c r="F1890" t="s">
        <v>15</v>
      </c>
      <c r="G1890" t="s">
        <v>16</v>
      </c>
      <c r="H1890">
        <v>13209</v>
      </c>
      <c r="I1890" t="s">
        <v>277</v>
      </c>
      <c r="J1890" t="s">
        <v>18</v>
      </c>
      <c r="K1890">
        <v>1</v>
      </c>
      <c r="L1890">
        <v>25.8</v>
      </c>
      <c r="M1890">
        <v>9.7</v>
      </c>
    </row>
    <row r="1891" spans="1:13">
      <c r="A1891">
        <v>58020131</v>
      </c>
      <c r="B1891">
        <v>102934</v>
      </c>
      <c r="C1891" t="s">
        <v>198</v>
      </c>
      <c r="D1891">
        <v>47683</v>
      </c>
      <c r="E1891" t="s">
        <v>14</v>
      </c>
      <c r="F1891" t="s">
        <v>15</v>
      </c>
      <c r="G1891" t="s">
        <v>16</v>
      </c>
      <c r="H1891">
        <v>16117</v>
      </c>
      <c r="I1891" t="s">
        <v>170</v>
      </c>
      <c r="J1891" t="s">
        <v>18</v>
      </c>
      <c r="K1891">
        <v>1</v>
      </c>
      <c r="L1891">
        <v>25.8</v>
      </c>
      <c r="M1891">
        <v>9.7</v>
      </c>
    </row>
    <row r="1892" spans="1:13">
      <c r="A1892">
        <v>58020140</v>
      </c>
      <c r="B1892">
        <v>116919</v>
      </c>
      <c r="C1892" t="s">
        <v>72</v>
      </c>
      <c r="D1892">
        <v>47683</v>
      </c>
      <c r="E1892" t="s">
        <v>14</v>
      </c>
      <c r="F1892" t="s">
        <v>15</v>
      </c>
      <c r="G1892" t="s">
        <v>16</v>
      </c>
      <c r="H1892">
        <v>14436</v>
      </c>
      <c r="I1892" t="s">
        <v>73</v>
      </c>
      <c r="J1892" t="s">
        <v>18</v>
      </c>
      <c r="K1892">
        <v>1</v>
      </c>
      <c r="L1892">
        <v>25.8</v>
      </c>
      <c r="M1892">
        <v>9.7</v>
      </c>
    </row>
    <row r="1893" spans="1:13">
      <c r="A1893">
        <v>58020206</v>
      </c>
      <c r="B1893">
        <v>102565</v>
      </c>
      <c r="C1893" t="s">
        <v>141</v>
      </c>
      <c r="D1893">
        <v>47683</v>
      </c>
      <c r="E1893" t="s">
        <v>14</v>
      </c>
      <c r="F1893" t="s">
        <v>15</v>
      </c>
      <c r="G1893" t="s">
        <v>16</v>
      </c>
      <c r="H1893">
        <v>13282</v>
      </c>
      <c r="I1893" t="s">
        <v>139</v>
      </c>
      <c r="J1893" t="s">
        <v>18</v>
      </c>
      <c r="K1893">
        <v>1</v>
      </c>
      <c r="L1893">
        <v>25.8</v>
      </c>
      <c r="M1893">
        <v>9.7</v>
      </c>
    </row>
    <row r="1894" spans="1:13">
      <c r="A1894">
        <v>58020210</v>
      </c>
      <c r="B1894">
        <v>117184</v>
      </c>
      <c r="C1894" t="s">
        <v>50</v>
      </c>
      <c r="D1894">
        <v>47683</v>
      </c>
      <c r="E1894" t="s">
        <v>14</v>
      </c>
      <c r="F1894" t="s">
        <v>15</v>
      </c>
      <c r="G1894" t="s">
        <v>16</v>
      </c>
      <c r="H1894">
        <v>11769</v>
      </c>
      <c r="I1894" t="s">
        <v>209</v>
      </c>
      <c r="J1894" t="s">
        <v>33</v>
      </c>
      <c r="K1894">
        <v>1</v>
      </c>
      <c r="L1894">
        <v>23.8</v>
      </c>
      <c r="M1894">
        <v>7.7</v>
      </c>
    </row>
    <row r="1895" spans="1:13">
      <c r="A1895">
        <v>58020214</v>
      </c>
      <c r="B1895">
        <v>104838</v>
      </c>
      <c r="C1895" t="s">
        <v>230</v>
      </c>
      <c r="D1895">
        <v>47683</v>
      </c>
      <c r="E1895" t="s">
        <v>14</v>
      </c>
      <c r="F1895" t="s">
        <v>15</v>
      </c>
      <c r="G1895" t="s">
        <v>16</v>
      </c>
      <c r="H1895">
        <v>15210</v>
      </c>
      <c r="I1895" t="s">
        <v>464</v>
      </c>
      <c r="J1895" t="s">
        <v>33</v>
      </c>
      <c r="K1895">
        <v>1</v>
      </c>
      <c r="L1895">
        <v>21.8</v>
      </c>
      <c r="M1895">
        <v>5.7</v>
      </c>
    </row>
    <row r="1896" spans="1:13">
      <c r="A1896">
        <v>58020225</v>
      </c>
      <c r="B1896">
        <v>102479</v>
      </c>
      <c r="C1896" t="s">
        <v>351</v>
      </c>
      <c r="D1896">
        <v>47683</v>
      </c>
      <c r="E1896" t="s">
        <v>14</v>
      </c>
      <c r="F1896" t="s">
        <v>15</v>
      </c>
      <c r="G1896" t="s">
        <v>16</v>
      </c>
      <c r="H1896">
        <v>26744</v>
      </c>
      <c r="I1896" t="s">
        <v>366</v>
      </c>
      <c r="J1896" t="s">
        <v>18</v>
      </c>
      <c r="K1896">
        <v>1</v>
      </c>
      <c r="L1896">
        <v>25.8</v>
      </c>
      <c r="M1896">
        <v>9.7</v>
      </c>
    </row>
    <row r="1897" spans="1:13">
      <c r="A1897">
        <v>58020346</v>
      </c>
      <c r="B1897">
        <v>103639</v>
      </c>
      <c r="C1897" t="s">
        <v>108</v>
      </c>
      <c r="D1897">
        <v>47683</v>
      </c>
      <c r="E1897" t="s">
        <v>14</v>
      </c>
      <c r="F1897" t="s">
        <v>15</v>
      </c>
      <c r="G1897" t="s">
        <v>16</v>
      </c>
      <c r="H1897">
        <v>26720</v>
      </c>
      <c r="I1897" t="s">
        <v>109</v>
      </c>
      <c r="J1897" t="s">
        <v>18</v>
      </c>
      <c r="K1897">
        <v>1</v>
      </c>
      <c r="L1897">
        <v>19.8</v>
      </c>
      <c r="M1897">
        <v>3.7</v>
      </c>
    </row>
    <row r="1898" spans="1:13">
      <c r="A1898">
        <v>58020359</v>
      </c>
      <c r="B1898">
        <v>103198</v>
      </c>
      <c r="C1898" t="s">
        <v>116</v>
      </c>
      <c r="D1898">
        <v>47683</v>
      </c>
      <c r="E1898" t="s">
        <v>14</v>
      </c>
      <c r="F1898" t="s">
        <v>15</v>
      </c>
      <c r="G1898" t="s">
        <v>16</v>
      </c>
      <c r="H1898">
        <v>14385</v>
      </c>
      <c r="I1898" t="s">
        <v>117</v>
      </c>
      <c r="J1898" t="s">
        <v>18</v>
      </c>
      <c r="K1898">
        <v>1</v>
      </c>
      <c r="L1898">
        <v>25.8</v>
      </c>
      <c r="M1898">
        <v>9.7</v>
      </c>
    </row>
    <row r="1899" spans="1:13">
      <c r="A1899">
        <v>58020382</v>
      </c>
      <c r="B1899">
        <v>746</v>
      </c>
      <c r="C1899" t="s">
        <v>84</v>
      </c>
      <c r="D1899">
        <v>47683</v>
      </c>
      <c r="E1899" t="s">
        <v>14</v>
      </c>
      <c r="F1899" t="s">
        <v>15</v>
      </c>
      <c r="G1899" t="s">
        <v>16</v>
      </c>
      <c r="H1899">
        <v>13644</v>
      </c>
      <c r="I1899" t="s">
        <v>168</v>
      </c>
      <c r="J1899" t="s">
        <v>33</v>
      </c>
      <c r="K1899">
        <v>1</v>
      </c>
      <c r="L1899">
        <v>17.01</v>
      </c>
      <c r="M1899">
        <v>0.91</v>
      </c>
    </row>
    <row r="1900" spans="1:13">
      <c r="A1900">
        <v>58020707</v>
      </c>
      <c r="B1900">
        <v>116482</v>
      </c>
      <c r="C1900" t="s">
        <v>236</v>
      </c>
      <c r="D1900">
        <v>47683</v>
      </c>
      <c r="E1900" t="s">
        <v>14</v>
      </c>
      <c r="F1900" t="s">
        <v>15</v>
      </c>
      <c r="G1900" t="s">
        <v>16</v>
      </c>
      <c r="H1900">
        <v>15893</v>
      </c>
      <c r="I1900" t="s">
        <v>313</v>
      </c>
      <c r="J1900" t="s">
        <v>18</v>
      </c>
      <c r="K1900">
        <v>1</v>
      </c>
      <c r="L1900">
        <v>25.8</v>
      </c>
      <c r="M1900">
        <v>9.8</v>
      </c>
    </row>
    <row r="1901" spans="1:13">
      <c r="A1901">
        <v>58020853</v>
      </c>
      <c r="B1901">
        <v>106066</v>
      </c>
      <c r="C1901" t="s">
        <v>29</v>
      </c>
      <c r="D1901">
        <v>47683</v>
      </c>
      <c r="E1901" t="s">
        <v>14</v>
      </c>
      <c r="F1901" t="s">
        <v>15</v>
      </c>
      <c r="G1901" t="s">
        <v>16</v>
      </c>
      <c r="H1901">
        <v>1002852</v>
      </c>
      <c r="I1901" t="s">
        <v>477</v>
      </c>
      <c r="J1901" t="s">
        <v>18</v>
      </c>
      <c r="K1901">
        <v>1</v>
      </c>
      <c r="L1901">
        <v>25.8</v>
      </c>
      <c r="M1901">
        <v>9.7</v>
      </c>
    </row>
    <row r="1902" spans="1:13">
      <c r="A1902">
        <v>58020886</v>
      </c>
      <c r="B1902">
        <v>114844</v>
      </c>
      <c r="C1902" t="s">
        <v>385</v>
      </c>
      <c r="D1902">
        <v>47683</v>
      </c>
      <c r="E1902" t="s">
        <v>14</v>
      </c>
      <c r="F1902" t="s">
        <v>15</v>
      </c>
      <c r="G1902" t="s">
        <v>16</v>
      </c>
      <c r="H1902">
        <v>13327</v>
      </c>
      <c r="I1902" t="s">
        <v>386</v>
      </c>
      <c r="J1902" t="s">
        <v>18</v>
      </c>
      <c r="K1902">
        <v>2</v>
      </c>
      <c r="L1902">
        <v>43.6</v>
      </c>
      <c r="M1902">
        <v>11.6</v>
      </c>
    </row>
    <row r="1903" spans="1:13">
      <c r="A1903">
        <v>58021172</v>
      </c>
      <c r="B1903">
        <v>514</v>
      </c>
      <c r="C1903" t="s">
        <v>54</v>
      </c>
      <c r="D1903">
        <v>47683</v>
      </c>
      <c r="E1903" t="s">
        <v>14</v>
      </c>
      <c r="F1903" t="s">
        <v>15</v>
      </c>
      <c r="G1903" t="s">
        <v>16</v>
      </c>
      <c r="H1903">
        <v>5979</v>
      </c>
      <c r="I1903" t="s">
        <v>428</v>
      </c>
      <c r="J1903" t="s">
        <v>18</v>
      </c>
      <c r="K1903">
        <v>1</v>
      </c>
      <c r="L1903">
        <v>17</v>
      </c>
      <c r="M1903">
        <v>0.9</v>
      </c>
    </row>
    <row r="1904" spans="1:13">
      <c r="A1904">
        <v>58021228</v>
      </c>
      <c r="B1904">
        <v>514</v>
      </c>
      <c r="C1904" t="s">
        <v>54</v>
      </c>
      <c r="D1904">
        <v>47683</v>
      </c>
      <c r="E1904" t="s">
        <v>14</v>
      </c>
      <c r="F1904" t="s">
        <v>15</v>
      </c>
      <c r="G1904" t="s">
        <v>16</v>
      </c>
      <c r="H1904">
        <v>5979</v>
      </c>
      <c r="I1904" t="s">
        <v>428</v>
      </c>
      <c r="J1904" t="s">
        <v>18</v>
      </c>
      <c r="K1904">
        <v>3</v>
      </c>
      <c r="L1904">
        <v>59.8</v>
      </c>
      <c r="M1904">
        <v>11.5</v>
      </c>
    </row>
    <row r="1905" spans="1:13">
      <c r="A1905">
        <v>58021316</v>
      </c>
      <c r="B1905">
        <v>713</v>
      </c>
      <c r="C1905" t="s">
        <v>234</v>
      </c>
      <c r="D1905">
        <v>47683</v>
      </c>
      <c r="E1905" t="s">
        <v>14</v>
      </c>
      <c r="F1905" t="s">
        <v>15</v>
      </c>
      <c r="G1905" t="s">
        <v>16</v>
      </c>
      <c r="H1905">
        <v>6492</v>
      </c>
      <c r="I1905" t="s">
        <v>235</v>
      </c>
      <c r="J1905" t="s">
        <v>18</v>
      </c>
      <c r="K1905">
        <v>1</v>
      </c>
      <c r="L1905">
        <v>18</v>
      </c>
      <c r="M1905">
        <v>1.9</v>
      </c>
    </row>
    <row r="1906" spans="1:13">
      <c r="A1906">
        <v>58021327</v>
      </c>
      <c r="B1906">
        <v>377</v>
      </c>
      <c r="C1906" t="s">
        <v>210</v>
      </c>
      <c r="D1906">
        <v>47683</v>
      </c>
      <c r="E1906" t="s">
        <v>14</v>
      </c>
      <c r="F1906" t="s">
        <v>15</v>
      </c>
      <c r="G1906" t="s">
        <v>16</v>
      </c>
      <c r="H1906">
        <v>5782</v>
      </c>
      <c r="I1906" t="s">
        <v>253</v>
      </c>
      <c r="J1906" t="s">
        <v>18</v>
      </c>
      <c r="K1906">
        <v>2</v>
      </c>
      <c r="L1906">
        <v>51.6</v>
      </c>
      <c r="M1906">
        <v>19.4</v>
      </c>
    </row>
    <row r="1907" spans="1:13">
      <c r="A1907">
        <v>58021406</v>
      </c>
      <c r="B1907">
        <v>116773</v>
      </c>
      <c r="C1907" t="s">
        <v>472</v>
      </c>
      <c r="D1907">
        <v>47683</v>
      </c>
      <c r="E1907" t="s">
        <v>14</v>
      </c>
      <c r="F1907" t="s">
        <v>15</v>
      </c>
      <c r="G1907" t="s">
        <v>16</v>
      </c>
      <c r="H1907">
        <v>27939</v>
      </c>
      <c r="I1907" t="s">
        <v>367</v>
      </c>
      <c r="J1907" t="s">
        <v>18</v>
      </c>
      <c r="K1907">
        <v>2</v>
      </c>
      <c r="L1907">
        <v>51.6</v>
      </c>
      <c r="M1907">
        <v>19.4</v>
      </c>
    </row>
    <row r="1908" spans="1:13">
      <c r="A1908">
        <v>58021413</v>
      </c>
      <c r="B1908">
        <v>113833</v>
      </c>
      <c r="C1908" t="s">
        <v>321</v>
      </c>
      <c r="D1908">
        <v>47683</v>
      </c>
      <c r="E1908" t="s">
        <v>14</v>
      </c>
      <c r="F1908" t="s">
        <v>15</v>
      </c>
      <c r="G1908" t="s">
        <v>16</v>
      </c>
      <c r="H1908">
        <v>13296</v>
      </c>
      <c r="I1908" t="s">
        <v>470</v>
      </c>
      <c r="J1908" t="s">
        <v>33</v>
      </c>
      <c r="K1908">
        <v>1</v>
      </c>
      <c r="L1908">
        <v>18.9</v>
      </c>
      <c r="M1908">
        <v>2.8</v>
      </c>
    </row>
    <row r="1909" spans="1:13">
      <c r="A1909">
        <v>58021438</v>
      </c>
      <c r="B1909">
        <v>754</v>
      </c>
      <c r="C1909" t="s">
        <v>485</v>
      </c>
      <c r="D1909">
        <v>47683</v>
      </c>
      <c r="E1909" t="s">
        <v>14</v>
      </c>
      <c r="F1909" t="s">
        <v>15</v>
      </c>
      <c r="G1909" t="s">
        <v>16</v>
      </c>
      <c r="H1909">
        <v>15079</v>
      </c>
      <c r="I1909" t="s">
        <v>510</v>
      </c>
      <c r="J1909" t="s">
        <v>18</v>
      </c>
      <c r="K1909">
        <v>1</v>
      </c>
      <c r="L1909">
        <v>25.8</v>
      </c>
      <c r="M1909">
        <v>9.7</v>
      </c>
    </row>
    <row r="1910" spans="1:13">
      <c r="A1910">
        <v>58021447</v>
      </c>
      <c r="B1910">
        <v>104429</v>
      </c>
      <c r="C1910" t="s">
        <v>289</v>
      </c>
      <c r="D1910">
        <v>47683</v>
      </c>
      <c r="E1910" t="s">
        <v>14</v>
      </c>
      <c r="F1910" t="s">
        <v>15</v>
      </c>
      <c r="G1910" t="s">
        <v>16</v>
      </c>
      <c r="H1910">
        <v>14399</v>
      </c>
      <c r="I1910" t="s">
        <v>379</v>
      </c>
      <c r="J1910" t="s">
        <v>18</v>
      </c>
      <c r="K1910">
        <v>1</v>
      </c>
      <c r="L1910">
        <v>25.8</v>
      </c>
      <c r="M1910">
        <v>9.7</v>
      </c>
    </row>
    <row r="1911" spans="1:13">
      <c r="A1911">
        <v>58021464</v>
      </c>
      <c r="B1911">
        <v>102567</v>
      </c>
      <c r="C1911" t="s">
        <v>382</v>
      </c>
      <c r="D1911">
        <v>47683</v>
      </c>
      <c r="E1911" t="s">
        <v>14</v>
      </c>
      <c r="F1911" t="s">
        <v>15</v>
      </c>
      <c r="G1911" t="s">
        <v>16</v>
      </c>
      <c r="H1911">
        <v>5954</v>
      </c>
      <c r="I1911" t="s">
        <v>383</v>
      </c>
      <c r="J1911" t="s">
        <v>18</v>
      </c>
      <c r="K1911">
        <v>7</v>
      </c>
      <c r="L1911">
        <v>168.6</v>
      </c>
      <c r="M1911">
        <v>55.9</v>
      </c>
    </row>
    <row r="1912" spans="1:13">
      <c r="A1912">
        <v>58021495</v>
      </c>
      <c r="B1912">
        <v>359</v>
      </c>
      <c r="C1912" t="s">
        <v>94</v>
      </c>
      <c r="D1912">
        <v>47683</v>
      </c>
      <c r="E1912" t="s">
        <v>14</v>
      </c>
      <c r="F1912" t="s">
        <v>15</v>
      </c>
      <c r="G1912" t="s">
        <v>16</v>
      </c>
      <c r="H1912">
        <v>14747</v>
      </c>
      <c r="I1912" t="s">
        <v>387</v>
      </c>
      <c r="J1912" t="s">
        <v>18</v>
      </c>
      <c r="K1912">
        <v>1</v>
      </c>
      <c r="L1912">
        <v>25.8</v>
      </c>
      <c r="M1912">
        <v>9.7</v>
      </c>
    </row>
    <row r="1913" spans="1:13">
      <c r="A1913">
        <v>58021526</v>
      </c>
      <c r="B1913">
        <v>582</v>
      </c>
      <c r="C1913" t="s">
        <v>62</v>
      </c>
      <c r="D1913">
        <v>47683</v>
      </c>
      <c r="E1913" t="s">
        <v>14</v>
      </c>
      <c r="F1913" t="s">
        <v>15</v>
      </c>
      <c r="G1913" t="s">
        <v>16</v>
      </c>
      <c r="H1913">
        <v>4044</v>
      </c>
      <c r="I1913" t="s">
        <v>421</v>
      </c>
      <c r="J1913" t="s">
        <v>18</v>
      </c>
      <c r="K1913">
        <v>1</v>
      </c>
      <c r="L1913">
        <v>25.8</v>
      </c>
      <c r="M1913">
        <v>9.8</v>
      </c>
    </row>
    <row r="1914" spans="1:13">
      <c r="A1914">
        <v>58021557</v>
      </c>
      <c r="B1914">
        <v>111219</v>
      </c>
      <c r="C1914" t="s">
        <v>171</v>
      </c>
      <c r="D1914">
        <v>47683</v>
      </c>
      <c r="E1914" t="s">
        <v>14</v>
      </c>
      <c r="F1914" t="s">
        <v>15</v>
      </c>
      <c r="G1914" t="s">
        <v>16</v>
      </c>
      <c r="H1914">
        <v>12528</v>
      </c>
      <c r="I1914" t="s">
        <v>274</v>
      </c>
      <c r="J1914" t="s">
        <v>18</v>
      </c>
      <c r="K1914">
        <v>1</v>
      </c>
      <c r="L1914">
        <v>25.8</v>
      </c>
      <c r="M1914">
        <v>9.7</v>
      </c>
    </row>
    <row r="1915" spans="1:13">
      <c r="A1915">
        <v>58021605</v>
      </c>
      <c r="B1915">
        <v>105751</v>
      </c>
      <c r="C1915" t="s">
        <v>106</v>
      </c>
      <c r="D1915">
        <v>47683</v>
      </c>
      <c r="E1915" t="s">
        <v>14</v>
      </c>
      <c r="F1915" t="s">
        <v>15</v>
      </c>
      <c r="G1915" t="s">
        <v>16</v>
      </c>
      <c r="H1915">
        <v>27702</v>
      </c>
      <c r="I1915" t="s">
        <v>294</v>
      </c>
      <c r="J1915" t="s">
        <v>18</v>
      </c>
      <c r="K1915">
        <v>2</v>
      </c>
      <c r="L1915">
        <v>51.6</v>
      </c>
      <c r="M1915">
        <v>19.4</v>
      </c>
    </row>
    <row r="1916" spans="1:13">
      <c r="A1916">
        <v>58021650</v>
      </c>
      <c r="B1916">
        <v>359</v>
      </c>
      <c r="C1916" t="s">
        <v>94</v>
      </c>
      <c r="D1916">
        <v>47683</v>
      </c>
      <c r="E1916" t="s">
        <v>14</v>
      </c>
      <c r="F1916" t="s">
        <v>15</v>
      </c>
      <c r="G1916" t="s">
        <v>16</v>
      </c>
      <c r="H1916">
        <v>14747</v>
      </c>
      <c r="I1916" t="s">
        <v>387</v>
      </c>
      <c r="J1916" t="s">
        <v>18</v>
      </c>
      <c r="K1916">
        <v>3</v>
      </c>
      <c r="L1916">
        <v>77.4</v>
      </c>
      <c r="M1916">
        <v>29.1</v>
      </c>
    </row>
    <row r="1917" spans="1:13">
      <c r="A1917">
        <v>58021693</v>
      </c>
      <c r="B1917">
        <v>752</v>
      </c>
      <c r="C1917" t="s">
        <v>143</v>
      </c>
      <c r="D1917">
        <v>47683</v>
      </c>
      <c r="E1917" t="s">
        <v>14</v>
      </c>
      <c r="F1917" t="s">
        <v>15</v>
      </c>
      <c r="G1917" t="s">
        <v>16</v>
      </c>
      <c r="H1917">
        <v>15756</v>
      </c>
      <c r="I1917" t="s">
        <v>144</v>
      </c>
      <c r="J1917" t="s">
        <v>33</v>
      </c>
      <c r="K1917">
        <v>2</v>
      </c>
      <c r="L1917">
        <v>37.8</v>
      </c>
      <c r="M1917">
        <v>5.6</v>
      </c>
    </row>
    <row r="1918" spans="1:13">
      <c r="A1918">
        <v>58021708</v>
      </c>
      <c r="B1918">
        <v>581</v>
      </c>
      <c r="C1918" t="s">
        <v>189</v>
      </c>
      <c r="D1918">
        <v>47683</v>
      </c>
      <c r="E1918" t="s">
        <v>14</v>
      </c>
      <c r="F1918" t="s">
        <v>15</v>
      </c>
      <c r="G1918" t="s">
        <v>16</v>
      </c>
      <c r="H1918">
        <v>13052</v>
      </c>
      <c r="I1918" t="s">
        <v>314</v>
      </c>
      <c r="J1918" t="s">
        <v>18</v>
      </c>
      <c r="K1918">
        <v>1</v>
      </c>
      <c r="L1918">
        <v>25.8</v>
      </c>
      <c r="M1918">
        <v>9.7</v>
      </c>
    </row>
    <row r="1919" spans="1:13">
      <c r="A1919">
        <v>58021756</v>
      </c>
      <c r="B1919">
        <v>724</v>
      </c>
      <c r="C1919" t="s">
        <v>98</v>
      </c>
      <c r="D1919">
        <v>47683</v>
      </c>
      <c r="E1919" t="s">
        <v>14</v>
      </c>
      <c r="F1919" t="s">
        <v>15</v>
      </c>
      <c r="G1919" t="s">
        <v>16</v>
      </c>
      <c r="H1919">
        <v>10930</v>
      </c>
      <c r="I1919" t="s">
        <v>99</v>
      </c>
      <c r="J1919" t="s">
        <v>18</v>
      </c>
      <c r="K1919">
        <v>2</v>
      </c>
      <c r="L1919">
        <v>51.6</v>
      </c>
      <c r="M1919">
        <v>19.4</v>
      </c>
    </row>
    <row r="1920" spans="1:13">
      <c r="A1920">
        <v>58021780</v>
      </c>
      <c r="B1920">
        <v>581</v>
      </c>
      <c r="C1920" t="s">
        <v>189</v>
      </c>
      <c r="D1920">
        <v>47683</v>
      </c>
      <c r="E1920" t="s">
        <v>14</v>
      </c>
      <c r="F1920" t="s">
        <v>15</v>
      </c>
      <c r="G1920" t="s">
        <v>16</v>
      </c>
      <c r="H1920">
        <v>13581</v>
      </c>
      <c r="I1920" t="s">
        <v>190</v>
      </c>
      <c r="J1920" t="s">
        <v>18</v>
      </c>
      <c r="K1920">
        <v>2</v>
      </c>
      <c r="L1920">
        <v>51.6</v>
      </c>
      <c r="M1920">
        <v>19.4</v>
      </c>
    </row>
    <row r="1921" spans="1:13">
      <c r="A1921">
        <v>58021885</v>
      </c>
      <c r="B1921">
        <v>119263</v>
      </c>
      <c r="C1921" t="s">
        <v>250</v>
      </c>
      <c r="D1921">
        <v>47683</v>
      </c>
      <c r="E1921" t="s">
        <v>14</v>
      </c>
      <c r="F1921" t="s">
        <v>15</v>
      </c>
      <c r="G1921" t="s">
        <v>16</v>
      </c>
      <c r="H1921">
        <v>16259</v>
      </c>
      <c r="I1921" t="s">
        <v>318</v>
      </c>
      <c r="J1921" t="s">
        <v>18</v>
      </c>
      <c r="K1921">
        <v>1</v>
      </c>
      <c r="L1921">
        <v>18</v>
      </c>
      <c r="M1921">
        <v>1.9</v>
      </c>
    </row>
    <row r="1922" spans="1:13">
      <c r="A1922">
        <v>58021891</v>
      </c>
      <c r="B1922">
        <v>730</v>
      </c>
      <c r="C1922" t="s">
        <v>92</v>
      </c>
      <c r="D1922">
        <v>47683</v>
      </c>
      <c r="E1922" t="s">
        <v>14</v>
      </c>
      <c r="F1922" t="s">
        <v>15</v>
      </c>
      <c r="G1922" t="s">
        <v>16</v>
      </c>
      <c r="H1922">
        <v>15065</v>
      </c>
      <c r="I1922" t="s">
        <v>160</v>
      </c>
      <c r="J1922" t="s">
        <v>18</v>
      </c>
      <c r="K1922">
        <v>3</v>
      </c>
      <c r="L1922">
        <v>77.39</v>
      </c>
      <c r="M1922">
        <v>29.09</v>
      </c>
    </row>
    <row r="1923" spans="1:13">
      <c r="A1923">
        <v>58021927</v>
      </c>
      <c r="B1923">
        <v>114069</v>
      </c>
      <c r="C1923" t="s">
        <v>56</v>
      </c>
      <c r="D1923">
        <v>47683</v>
      </c>
      <c r="E1923" t="s">
        <v>14</v>
      </c>
      <c r="F1923" t="s">
        <v>15</v>
      </c>
      <c r="G1923" t="s">
        <v>16</v>
      </c>
      <c r="H1923">
        <v>13000</v>
      </c>
      <c r="I1923" t="s">
        <v>57</v>
      </c>
      <c r="J1923" t="s">
        <v>33</v>
      </c>
      <c r="K1923">
        <v>1</v>
      </c>
      <c r="L1923">
        <v>23.28</v>
      </c>
      <c r="M1923">
        <v>7.18</v>
      </c>
    </row>
    <row r="1924" spans="1:13">
      <c r="A1924">
        <v>58021939</v>
      </c>
      <c r="B1924">
        <v>738</v>
      </c>
      <c r="C1924" t="s">
        <v>151</v>
      </c>
      <c r="D1924">
        <v>47683</v>
      </c>
      <c r="E1924" t="s">
        <v>14</v>
      </c>
      <c r="F1924" t="s">
        <v>15</v>
      </c>
      <c r="G1924" t="s">
        <v>16</v>
      </c>
      <c r="H1924">
        <v>6121</v>
      </c>
      <c r="I1924" t="s">
        <v>439</v>
      </c>
      <c r="J1924" t="s">
        <v>18</v>
      </c>
      <c r="K1924">
        <v>1</v>
      </c>
      <c r="L1924">
        <v>23.5</v>
      </c>
      <c r="M1924">
        <v>7.4</v>
      </c>
    </row>
    <row r="1925" spans="1:13">
      <c r="A1925">
        <v>58021998</v>
      </c>
      <c r="B1925">
        <v>138202</v>
      </c>
      <c r="C1925" t="s">
        <v>179</v>
      </c>
      <c r="D1925">
        <v>47683</v>
      </c>
      <c r="E1925" t="s">
        <v>14</v>
      </c>
      <c r="F1925" t="s">
        <v>15</v>
      </c>
      <c r="G1925" t="s">
        <v>16</v>
      </c>
      <c r="H1925">
        <v>15845</v>
      </c>
      <c r="I1925" t="s">
        <v>326</v>
      </c>
      <c r="J1925" t="s">
        <v>18</v>
      </c>
      <c r="K1925">
        <v>1</v>
      </c>
      <c r="L1925">
        <v>18</v>
      </c>
      <c r="M1925">
        <v>2</v>
      </c>
    </row>
    <row r="1926" spans="1:13">
      <c r="A1926">
        <v>58022074</v>
      </c>
      <c r="B1926">
        <v>726</v>
      </c>
      <c r="C1926" t="s">
        <v>191</v>
      </c>
      <c r="D1926">
        <v>47683</v>
      </c>
      <c r="E1926" t="s">
        <v>14</v>
      </c>
      <c r="F1926" t="s">
        <v>15</v>
      </c>
      <c r="G1926" t="s">
        <v>16</v>
      </c>
      <c r="H1926">
        <v>10177</v>
      </c>
      <c r="I1926" t="s">
        <v>445</v>
      </c>
      <c r="J1926" t="s">
        <v>18</v>
      </c>
      <c r="K1926">
        <v>70</v>
      </c>
      <c r="L1926">
        <v>1225</v>
      </c>
      <c r="M1926">
        <v>98</v>
      </c>
    </row>
    <row r="1927" spans="1:13">
      <c r="A1927">
        <v>58022089</v>
      </c>
      <c r="B1927">
        <v>745</v>
      </c>
      <c r="C1927" t="s">
        <v>138</v>
      </c>
      <c r="D1927">
        <v>47683</v>
      </c>
      <c r="E1927" t="s">
        <v>14</v>
      </c>
      <c r="F1927" t="s">
        <v>15</v>
      </c>
      <c r="G1927" t="s">
        <v>16</v>
      </c>
      <c r="H1927">
        <v>13282</v>
      </c>
      <c r="I1927" t="s">
        <v>139</v>
      </c>
      <c r="J1927" t="s">
        <v>18</v>
      </c>
      <c r="K1927">
        <v>1</v>
      </c>
      <c r="L1927">
        <v>25.8</v>
      </c>
      <c r="M1927">
        <v>9.7</v>
      </c>
    </row>
    <row r="1928" spans="1:13">
      <c r="A1928">
        <v>58022140</v>
      </c>
      <c r="B1928">
        <v>399</v>
      </c>
      <c r="C1928" t="s">
        <v>102</v>
      </c>
      <c r="D1928">
        <v>47683</v>
      </c>
      <c r="E1928" t="s">
        <v>14</v>
      </c>
      <c r="F1928" t="s">
        <v>15</v>
      </c>
      <c r="G1928" t="s">
        <v>16</v>
      </c>
      <c r="H1928">
        <v>4435</v>
      </c>
      <c r="I1928" t="s">
        <v>282</v>
      </c>
      <c r="J1928" t="s">
        <v>18</v>
      </c>
      <c r="K1928">
        <v>1</v>
      </c>
      <c r="L1928">
        <v>25.8</v>
      </c>
      <c r="M1928">
        <v>9.7</v>
      </c>
    </row>
    <row r="1929" spans="1:13">
      <c r="A1929">
        <v>58022254</v>
      </c>
      <c r="B1929">
        <v>385</v>
      </c>
      <c r="C1929" t="s">
        <v>280</v>
      </c>
      <c r="D1929">
        <v>47683</v>
      </c>
      <c r="E1929" t="s">
        <v>14</v>
      </c>
      <c r="F1929" t="s">
        <v>15</v>
      </c>
      <c r="G1929" t="s">
        <v>16</v>
      </c>
      <c r="H1929">
        <v>12566</v>
      </c>
      <c r="I1929" t="s">
        <v>324</v>
      </c>
      <c r="J1929" t="s">
        <v>18</v>
      </c>
      <c r="K1929">
        <v>1</v>
      </c>
      <c r="L1929">
        <v>19.8</v>
      </c>
      <c r="M1929">
        <v>3.7</v>
      </c>
    </row>
    <row r="1930" spans="1:13">
      <c r="A1930">
        <v>58022328</v>
      </c>
      <c r="B1930">
        <v>114844</v>
      </c>
      <c r="C1930" t="s">
        <v>385</v>
      </c>
      <c r="D1930">
        <v>47683</v>
      </c>
      <c r="E1930" t="s">
        <v>14</v>
      </c>
      <c r="F1930" t="s">
        <v>15</v>
      </c>
      <c r="G1930" t="s">
        <v>16</v>
      </c>
      <c r="H1930">
        <v>13327</v>
      </c>
      <c r="I1930" t="s">
        <v>386</v>
      </c>
      <c r="J1930" t="s">
        <v>18</v>
      </c>
      <c r="K1930">
        <v>2</v>
      </c>
      <c r="L1930">
        <v>43.6</v>
      </c>
      <c r="M1930">
        <v>11.6</v>
      </c>
    </row>
    <row r="1931" spans="1:13">
      <c r="A1931">
        <v>58022346</v>
      </c>
      <c r="B1931">
        <v>746</v>
      </c>
      <c r="C1931" t="s">
        <v>84</v>
      </c>
      <c r="D1931">
        <v>47683</v>
      </c>
      <c r="E1931" t="s">
        <v>14</v>
      </c>
      <c r="F1931" t="s">
        <v>15</v>
      </c>
      <c r="G1931" t="s">
        <v>16</v>
      </c>
      <c r="H1931">
        <v>6733</v>
      </c>
      <c r="I1931" t="s">
        <v>208</v>
      </c>
      <c r="J1931" t="s">
        <v>18</v>
      </c>
      <c r="K1931">
        <v>2</v>
      </c>
      <c r="L1931">
        <v>51.6</v>
      </c>
      <c r="M1931">
        <v>19.4</v>
      </c>
    </row>
    <row r="1932" spans="1:13">
      <c r="A1932">
        <v>58022363</v>
      </c>
      <c r="B1932">
        <v>114844</v>
      </c>
      <c r="C1932" t="s">
        <v>385</v>
      </c>
      <c r="D1932">
        <v>47683</v>
      </c>
      <c r="E1932" t="s">
        <v>14</v>
      </c>
      <c r="F1932" t="s">
        <v>15</v>
      </c>
      <c r="G1932" t="s">
        <v>16</v>
      </c>
      <c r="H1932">
        <v>13327</v>
      </c>
      <c r="I1932" t="s">
        <v>386</v>
      </c>
      <c r="J1932" t="s">
        <v>18</v>
      </c>
      <c r="K1932">
        <v>1</v>
      </c>
      <c r="L1932">
        <v>25.8</v>
      </c>
      <c r="M1932">
        <v>9.8</v>
      </c>
    </row>
    <row r="1933" spans="1:13">
      <c r="A1933">
        <v>58022383</v>
      </c>
      <c r="B1933">
        <v>114848</v>
      </c>
      <c r="C1933" t="s">
        <v>44</v>
      </c>
      <c r="D1933">
        <v>47683</v>
      </c>
      <c r="E1933" t="s">
        <v>14</v>
      </c>
      <c r="F1933" t="s">
        <v>15</v>
      </c>
      <c r="G1933" t="s">
        <v>16</v>
      </c>
      <c r="H1933">
        <v>15848</v>
      </c>
      <c r="I1933" t="s">
        <v>298</v>
      </c>
      <c r="J1933" t="s">
        <v>33</v>
      </c>
      <c r="K1933">
        <v>1</v>
      </c>
      <c r="L1933">
        <v>21.78</v>
      </c>
      <c r="M1933">
        <v>5.68</v>
      </c>
    </row>
    <row r="1934" spans="1:13">
      <c r="A1934">
        <v>58022519</v>
      </c>
      <c r="B1934">
        <v>101453</v>
      </c>
      <c r="C1934" t="s">
        <v>130</v>
      </c>
      <c r="D1934">
        <v>47683</v>
      </c>
      <c r="E1934" t="s">
        <v>14</v>
      </c>
      <c r="F1934" t="s">
        <v>15</v>
      </c>
      <c r="G1934" t="s">
        <v>16</v>
      </c>
      <c r="H1934">
        <v>11866</v>
      </c>
      <c r="I1934" t="s">
        <v>131</v>
      </c>
      <c r="J1934" t="s">
        <v>18</v>
      </c>
      <c r="K1934">
        <v>3</v>
      </c>
      <c r="L1934">
        <v>68.4</v>
      </c>
      <c r="M1934">
        <v>20.4</v>
      </c>
    </row>
    <row r="1935" spans="1:13">
      <c r="A1935">
        <v>58022607</v>
      </c>
      <c r="B1935">
        <v>341</v>
      </c>
      <c r="C1935" t="s">
        <v>36</v>
      </c>
      <c r="D1935">
        <v>47683</v>
      </c>
      <c r="E1935" t="s">
        <v>14</v>
      </c>
      <c r="F1935" t="s">
        <v>15</v>
      </c>
      <c r="G1935" t="s">
        <v>16</v>
      </c>
      <c r="H1935">
        <v>11372</v>
      </c>
      <c r="I1935" t="s">
        <v>266</v>
      </c>
      <c r="J1935" t="s">
        <v>33</v>
      </c>
      <c r="K1935">
        <v>1</v>
      </c>
      <c r="L1935">
        <v>17.51</v>
      </c>
      <c r="M1935">
        <v>1.41</v>
      </c>
    </row>
    <row r="1936" spans="1:13">
      <c r="A1936">
        <v>58022618</v>
      </c>
      <c r="B1936">
        <v>738</v>
      </c>
      <c r="C1936" t="s">
        <v>151</v>
      </c>
      <c r="D1936">
        <v>47683</v>
      </c>
      <c r="E1936" t="s">
        <v>14</v>
      </c>
      <c r="F1936" t="s">
        <v>15</v>
      </c>
      <c r="G1936" t="s">
        <v>16</v>
      </c>
      <c r="H1936">
        <v>9527</v>
      </c>
      <c r="I1936" t="s">
        <v>152</v>
      </c>
      <c r="J1936" t="s">
        <v>33</v>
      </c>
      <c r="K1936">
        <v>1</v>
      </c>
      <c r="L1936">
        <v>19.68</v>
      </c>
      <c r="M1936">
        <v>3.58</v>
      </c>
    </row>
    <row r="1937" spans="1:13">
      <c r="A1937">
        <v>58022715</v>
      </c>
      <c r="B1937">
        <v>102935</v>
      </c>
      <c r="C1937" t="s">
        <v>278</v>
      </c>
      <c r="D1937">
        <v>47683</v>
      </c>
      <c r="E1937" t="s">
        <v>14</v>
      </c>
      <c r="F1937" t="s">
        <v>15</v>
      </c>
      <c r="G1937" t="s">
        <v>16</v>
      </c>
      <c r="H1937">
        <v>1001361</v>
      </c>
      <c r="I1937" t="s">
        <v>511</v>
      </c>
      <c r="J1937" t="s">
        <v>18</v>
      </c>
      <c r="K1937">
        <v>1</v>
      </c>
      <c r="L1937">
        <v>25.8</v>
      </c>
      <c r="M1937">
        <v>9.7</v>
      </c>
    </row>
    <row r="1938" spans="1:13">
      <c r="A1938">
        <v>58022725</v>
      </c>
      <c r="B1938">
        <v>572</v>
      </c>
      <c r="C1938" t="s">
        <v>96</v>
      </c>
      <c r="D1938">
        <v>47683</v>
      </c>
      <c r="E1938" t="s">
        <v>14</v>
      </c>
      <c r="F1938" t="s">
        <v>15</v>
      </c>
      <c r="G1938" t="s">
        <v>16</v>
      </c>
      <c r="H1938">
        <v>5457</v>
      </c>
      <c r="I1938" t="s">
        <v>427</v>
      </c>
      <c r="J1938" t="s">
        <v>33</v>
      </c>
      <c r="K1938">
        <v>1</v>
      </c>
      <c r="L1938">
        <v>18.9</v>
      </c>
      <c r="M1938">
        <v>2.8</v>
      </c>
    </row>
    <row r="1939" spans="1:13">
      <c r="A1939">
        <v>58022764</v>
      </c>
      <c r="B1939">
        <v>113833</v>
      </c>
      <c r="C1939" t="s">
        <v>321</v>
      </c>
      <c r="D1939">
        <v>47683</v>
      </c>
      <c r="E1939" t="s">
        <v>14</v>
      </c>
      <c r="F1939" t="s">
        <v>15</v>
      </c>
      <c r="G1939" t="s">
        <v>16</v>
      </c>
      <c r="H1939">
        <v>13296</v>
      </c>
      <c r="I1939" t="s">
        <v>470</v>
      </c>
      <c r="J1939" t="s">
        <v>33</v>
      </c>
      <c r="K1939">
        <v>1</v>
      </c>
      <c r="L1939">
        <v>18.9</v>
      </c>
      <c r="M1939">
        <v>2.8</v>
      </c>
    </row>
    <row r="1940" spans="1:13">
      <c r="A1940">
        <v>58022788</v>
      </c>
      <c r="B1940">
        <v>138202</v>
      </c>
      <c r="C1940" t="s">
        <v>179</v>
      </c>
      <c r="D1940">
        <v>47683</v>
      </c>
      <c r="E1940" t="s">
        <v>14</v>
      </c>
      <c r="F1940" t="s">
        <v>15</v>
      </c>
      <c r="G1940" t="s">
        <v>16</v>
      </c>
      <c r="H1940">
        <v>15845</v>
      </c>
      <c r="I1940" t="s">
        <v>326</v>
      </c>
      <c r="J1940" t="s">
        <v>18</v>
      </c>
      <c r="K1940">
        <v>2</v>
      </c>
      <c r="L1940">
        <v>36</v>
      </c>
      <c r="M1940">
        <v>4</v>
      </c>
    </row>
    <row r="1941" spans="1:13">
      <c r="A1941">
        <v>58022800</v>
      </c>
      <c r="B1941">
        <v>117491</v>
      </c>
      <c r="C1941" t="s">
        <v>343</v>
      </c>
      <c r="D1941">
        <v>47683</v>
      </c>
      <c r="E1941" t="s">
        <v>14</v>
      </c>
      <c r="F1941" t="s">
        <v>15</v>
      </c>
      <c r="G1941" t="s">
        <v>16</v>
      </c>
      <c r="H1941">
        <v>15043</v>
      </c>
      <c r="I1941" t="s">
        <v>449</v>
      </c>
      <c r="J1941" t="s">
        <v>18</v>
      </c>
      <c r="K1941">
        <v>5</v>
      </c>
      <c r="L1941">
        <v>125</v>
      </c>
      <c r="M1941">
        <v>44.5</v>
      </c>
    </row>
    <row r="1942" spans="1:13">
      <c r="A1942">
        <v>58022885</v>
      </c>
      <c r="B1942">
        <v>387</v>
      </c>
      <c r="C1942" t="s">
        <v>398</v>
      </c>
      <c r="D1942">
        <v>47683</v>
      </c>
      <c r="E1942" t="s">
        <v>14</v>
      </c>
      <c r="F1942" t="s">
        <v>15</v>
      </c>
      <c r="G1942" t="s">
        <v>16</v>
      </c>
      <c r="H1942">
        <v>16108</v>
      </c>
      <c r="I1942" t="s">
        <v>405</v>
      </c>
      <c r="J1942" t="s">
        <v>18</v>
      </c>
      <c r="K1942">
        <v>1</v>
      </c>
      <c r="L1942">
        <v>21.5</v>
      </c>
      <c r="M1942">
        <v>5.4</v>
      </c>
    </row>
    <row r="1943" spans="1:13">
      <c r="A1943">
        <v>58022916</v>
      </c>
      <c r="B1943">
        <v>120844</v>
      </c>
      <c r="C1943" t="s">
        <v>149</v>
      </c>
      <c r="D1943">
        <v>47683</v>
      </c>
      <c r="E1943" t="s">
        <v>14</v>
      </c>
      <c r="F1943" t="s">
        <v>15</v>
      </c>
      <c r="G1943" t="s">
        <v>16</v>
      </c>
      <c r="H1943">
        <v>10377</v>
      </c>
      <c r="I1943" t="s">
        <v>150</v>
      </c>
      <c r="J1943" t="s">
        <v>18</v>
      </c>
      <c r="K1943">
        <v>1</v>
      </c>
      <c r="L1943">
        <v>25.8</v>
      </c>
      <c r="M1943">
        <v>9.7</v>
      </c>
    </row>
    <row r="1944" spans="1:13">
      <c r="A1944">
        <v>58023000</v>
      </c>
      <c r="B1944">
        <v>307</v>
      </c>
      <c r="C1944" t="s">
        <v>34</v>
      </c>
      <c r="D1944">
        <v>47683</v>
      </c>
      <c r="E1944" t="s">
        <v>14</v>
      </c>
      <c r="F1944" t="s">
        <v>15</v>
      </c>
      <c r="G1944" t="s">
        <v>16</v>
      </c>
      <c r="H1944">
        <v>10613</v>
      </c>
      <c r="I1944" t="s">
        <v>35</v>
      </c>
      <c r="J1944" t="s">
        <v>33</v>
      </c>
      <c r="K1944">
        <v>1</v>
      </c>
      <c r="L1944">
        <v>23.8</v>
      </c>
      <c r="M1944">
        <v>7.7</v>
      </c>
    </row>
    <row r="1945" spans="1:13">
      <c r="A1945">
        <v>58023048</v>
      </c>
      <c r="B1945">
        <v>302867</v>
      </c>
      <c r="C1945" t="s">
        <v>21</v>
      </c>
      <c r="D1945">
        <v>47683</v>
      </c>
      <c r="E1945" t="s">
        <v>14</v>
      </c>
      <c r="F1945" t="s">
        <v>15</v>
      </c>
      <c r="G1945" t="s">
        <v>16</v>
      </c>
      <c r="H1945">
        <v>10191</v>
      </c>
      <c r="I1945" t="s">
        <v>475</v>
      </c>
      <c r="J1945" t="s">
        <v>18</v>
      </c>
      <c r="K1945">
        <v>1</v>
      </c>
      <c r="L1945">
        <v>25.8</v>
      </c>
      <c r="M1945">
        <v>9.2</v>
      </c>
    </row>
    <row r="1946" spans="1:13">
      <c r="A1946">
        <v>58023153</v>
      </c>
      <c r="B1946">
        <v>387</v>
      </c>
      <c r="C1946" t="s">
        <v>398</v>
      </c>
      <c r="D1946">
        <v>47683</v>
      </c>
      <c r="E1946" t="s">
        <v>14</v>
      </c>
      <c r="F1946" t="s">
        <v>15</v>
      </c>
      <c r="G1946" t="s">
        <v>16</v>
      </c>
      <c r="H1946">
        <v>5701</v>
      </c>
      <c r="I1946" t="s">
        <v>399</v>
      </c>
      <c r="J1946" t="s">
        <v>18</v>
      </c>
      <c r="K1946">
        <v>1</v>
      </c>
      <c r="L1946">
        <v>21.5</v>
      </c>
      <c r="M1946">
        <v>5.4</v>
      </c>
    </row>
    <row r="1947" spans="1:13">
      <c r="A1947">
        <v>58023191</v>
      </c>
      <c r="B1947">
        <v>106066</v>
      </c>
      <c r="C1947" t="s">
        <v>29</v>
      </c>
      <c r="D1947">
        <v>47683</v>
      </c>
      <c r="E1947" t="s">
        <v>14</v>
      </c>
      <c r="F1947" t="s">
        <v>15</v>
      </c>
      <c r="G1947" t="s">
        <v>16</v>
      </c>
      <c r="H1947">
        <v>995676</v>
      </c>
      <c r="I1947" t="s">
        <v>30</v>
      </c>
      <c r="J1947" t="s">
        <v>18</v>
      </c>
      <c r="K1947">
        <v>1</v>
      </c>
      <c r="L1947">
        <v>25.8</v>
      </c>
      <c r="M1947">
        <v>9.7</v>
      </c>
    </row>
    <row r="1948" spans="1:13">
      <c r="A1948">
        <v>58023199</v>
      </c>
      <c r="B1948">
        <v>742</v>
      </c>
      <c r="C1948" t="s">
        <v>23</v>
      </c>
      <c r="D1948">
        <v>47683</v>
      </c>
      <c r="E1948" t="s">
        <v>14</v>
      </c>
      <c r="F1948" t="s">
        <v>15</v>
      </c>
      <c r="G1948" t="s">
        <v>16</v>
      </c>
      <c r="H1948">
        <v>1000431</v>
      </c>
      <c r="I1948" t="s">
        <v>24</v>
      </c>
      <c r="J1948" t="s">
        <v>33</v>
      </c>
      <c r="K1948">
        <v>1</v>
      </c>
      <c r="L1948">
        <v>12.74</v>
      </c>
      <c r="M1948">
        <v>-3.36</v>
      </c>
    </row>
    <row r="1949" spans="1:13">
      <c r="A1949">
        <v>58023318</v>
      </c>
      <c r="B1949">
        <v>106066</v>
      </c>
      <c r="C1949" t="s">
        <v>29</v>
      </c>
      <c r="D1949">
        <v>47683</v>
      </c>
      <c r="E1949" t="s">
        <v>14</v>
      </c>
      <c r="F1949" t="s">
        <v>15</v>
      </c>
      <c r="G1949" t="s">
        <v>16</v>
      </c>
      <c r="H1949">
        <v>995676</v>
      </c>
      <c r="I1949" t="s">
        <v>30</v>
      </c>
      <c r="J1949" t="s">
        <v>18</v>
      </c>
      <c r="K1949">
        <v>3</v>
      </c>
      <c r="L1949">
        <v>77.4</v>
      </c>
      <c r="M1949">
        <v>29.1</v>
      </c>
    </row>
    <row r="1950" spans="1:13">
      <c r="A1950">
        <v>58023334</v>
      </c>
      <c r="B1950">
        <v>307</v>
      </c>
      <c r="C1950" t="s">
        <v>34</v>
      </c>
      <c r="D1950">
        <v>47683</v>
      </c>
      <c r="E1950" t="s">
        <v>14</v>
      </c>
      <c r="F1950" t="s">
        <v>15</v>
      </c>
      <c r="G1950" t="s">
        <v>16</v>
      </c>
      <c r="H1950">
        <v>7107</v>
      </c>
      <c r="I1950" t="s">
        <v>157</v>
      </c>
      <c r="J1950" t="s">
        <v>18</v>
      </c>
      <c r="K1950">
        <v>1</v>
      </c>
      <c r="L1950">
        <v>25.8</v>
      </c>
      <c r="M1950">
        <v>9.7</v>
      </c>
    </row>
    <row r="1951" spans="1:13">
      <c r="A1951">
        <v>58023338</v>
      </c>
      <c r="B1951">
        <v>307</v>
      </c>
      <c r="C1951" t="s">
        <v>34</v>
      </c>
      <c r="D1951">
        <v>47683</v>
      </c>
      <c r="E1951" t="s">
        <v>14</v>
      </c>
      <c r="F1951" t="s">
        <v>15</v>
      </c>
      <c r="G1951" t="s">
        <v>16</v>
      </c>
      <c r="H1951">
        <v>7107</v>
      </c>
      <c r="I1951" t="s">
        <v>157</v>
      </c>
      <c r="J1951" t="s">
        <v>18</v>
      </c>
      <c r="K1951">
        <v>70</v>
      </c>
      <c r="L1951">
        <v>1176</v>
      </c>
      <c r="M1951">
        <v>49</v>
      </c>
    </row>
    <row r="1952" spans="1:13">
      <c r="A1952">
        <v>58023383</v>
      </c>
      <c r="B1952">
        <v>302867</v>
      </c>
      <c r="C1952" t="s">
        <v>21</v>
      </c>
      <c r="D1952">
        <v>47683</v>
      </c>
      <c r="E1952" t="s">
        <v>14</v>
      </c>
      <c r="F1952" t="s">
        <v>15</v>
      </c>
      <c r="G1952" t="s">
        <v>16</v>
      </c>
      <c r="H1952">
        <v>10191</v>
      </c>
      <c r="I1952" t="s">
        <v>475</v>
      </c>
      <c r="J1952" t="s">
        <v>18</v>
      </c>
      <c r="K1952">
        <v>1</v>
      </c>
      <c r="L1952">
        <v>25.8</v>
      </c>
      <c r="M1952">
        <v>9.2</v>
      </c>
    </row>
    <row r="1953" spans="1:13">
      <c r="A1953">
        <v>58023389</v>
      </c>
      <c r="B1953">
        <v>377</v>
      </c>
      <c r="C1953" t="s">
        <v>210</v>
      </c>
      <c r="D1953">
        <v>47683</v>
      </c>
      <c r="E1953" t="s">
        <v>14</v>
      </c>
      <c r="F1953" t="s">
        <v>15</v>
      </c>
      <c r="G1953" t="s">
        <v>16</v>
      </c>
      <c r="H1953">
        <v>11323</v>
      </c>
      <c r="I1953" t="s">
        <v>211</v>
      </c>
      <c r="J1953" t="s">
        <v>33</v>
      </c>
      <c r="K1953">
        <v>1</v>
      </c>
      <c r="L1953">
        <v>23.8</v>
      </c>
      <c r="M1953">
        <v>7.7</v>
      </c>
    </row>
    <row r="1954" spans="1:13">
      <c r="A1954">
        <v>58023483</v>
      </c>
      <c r="B1954">
        <v>578</v>
      </c>
      <c r="C1954" t="s">
        <v>27</v>
      </c>
      <c r="D1954">
        <v>47683</v>
      </c>
      <c r="E1954" t="s">
        <v>14</v>
      </c>
      <c r="F1954" t="s">
        <v>15</v>
      </c>
      <c r="G1954" t="s">
        <v>16</v>
      </c>
      <c r="H1954">
        <v>9140</v>
      </c>
      <c r="I1954" t="s">
        <v>28</v>
      </c>
      <c r="J1954" t="s">
        <v>18</v>
      </c>
      <c r="K1954">
        <v>9</v>
      </c>
      <c r="L1954">
        <v>232.2</v>
      </c>
      <c r="M1954">
        <v>87.2775</v>
      </c>
    </row>
    <row r="1955" spans="1:13">
      <c r="A1955">
        <v>58023587</v>
      </c>
      <c r="B1955">
        <v>102564</v>
      </c>
      <c r="C1955" t="s">
        <v>336</v>
      </c>
      <c r="D1955">
        <v>47683</v>
      </c>
      <c r="E1955" t="s">
        <v>14</v>
      </c>
      <c r="F1955" t="s">
        <v>15</v>
      </c>
      <c r="G1955" t="s">
        <v>16</v>
      </c>
      <c r="H1955">
        <v>16416</v>
      </c>
      <c r="I1955" t="s">
        <v>37</v>
      </c>
      <c r="J1955" t="s">
        <v>18</v>
      </c>
      <c r="K1955">
        <v>1</v>
      </c>
      <c r="L1955">
        <v>19.8</v>
      </c>
      <c r="M1955">
        <v>3.7</v>
      </c>
    </row>
    <row r="1956" spans="1:13">
      <c r="A1956">
        <v>58023631</v>
      </c>
      <c r="B1956">
        <v>377</v>
      </c>
      <c r="C1956" t="s">
        <v>210</v>
      </c>
      <c r="D1956">
        <v>47683</v>
      </c>
      <c r="E1956" t="s">
        <v>14</v>
      </c>
      <c r="F1956" t="s">
        <v>15</v>
      </c>
      <c r="G1956" t="s">
        <v>16</v>
      </c>
      <c r="H1956">
        <v>11323</v>
      </c>
      <c r="I1956" t="s">
        <v>211</v>
      </c>
      <c r="J1956" t="s">
        <v>33</v>
      </c>
      <c r="K1956">
        <v>1</v>
      </c>
      <c r="L1956">
        <v>23.8</v>
      </c>
      <c r="M1956">
        <v>7.7</v>
      </c>
    </row>
    <row r="1957" spans="1:13">
      <c r="A1957">
        <v>58023657</v>
      </c>
      <c r="B1957">
        <v>387</v>
      </c>
      <c r="C1957" t="s">
        <v>398</v>
      </c>
      <c r="D1957">
        <v>47683</v>
      </c>
      <c r="E1957" t="s">
        <v>14</v>
      </c>
      <c r="F1957" t="s">
        <v>15</v>
      </c>
      <c r="G1957" t="s">
        <v>16</v>
      </c>
      <c r="H1957">
        <v>5701</v>
      </c>
      <c r="I1957" t="s">
        <v>399</v>
      </c>
      <c r="J1957" t="s">
        <v>18</v>
      </c>
      <c r="K1957">
        <v>2</v>
      </c>
      <c r="L1957">
        <v>43</v>
      </c>
      <c r="M1957">
        <v>10.8</v>
      </c>
    </row>
    <row r="1958" spans="1:13">
      <c r="A1958">
        <v>58024066</v>
      </c>
      <c r="B1958">
        <v>114622</v>
      </c>
      <c r="C1958" t="s">
        <v>38</v>
      </c>
      <c r="D1958">
        <v>47683</v>
      </c>
      <c r="E1958" t="s">
        <v>14</v>
      </c>
      <c r="F1958" t="s">
        <v>15</v>
      </c>
      <c r="G1958" t="s">
        <v>16</v>
      </c>
      <c r="H1958">
        <v>26732</v>
      </c>
      <c r="I1958" t="s">
        <v>462</v>
      </c>
      <c r="J1958" t="s">
        <v>18</v>
      </c>
      <c r="K1958">
        <v>3</v>
      </c>
      <c r="L1958">
        <v>77.4</v>
      </c>
      <c r="M1958">
        <v>29.1</v>
      </c>
    </row>
    <row r="1959" spans="1:13">
      <c r="A1959">
        <v>58024141</v>
      </c>
      <c r="B1959">
        <v>106485</v>
      </c>
      <c r="C1959" t="s">
        <v>430</v>
      </c>
      <c r="D1959">
        <v>47683</v>
      </c>
      <c r="E1959" t="s">
        <v>14</v>
      </c>
      <c r="F1959" t="s">
        <v>15</v>
      </c>
      <c r="G1959" t="s">
        <v>16</v>
      </c>
      <c r="H1959">
        <v>1004370</v>
      </c>
      <c r="I1959" t="s">
        <v>341</v>
      </c>
      <c r="J1959" t="s">
        <v>18</v>
      </c>
      <c r="K1959">
        <v>1</v>
      </c>
      <c r="L1959">
        <v>25.8</v>
      </c>
      <c r="M1959">
        <v>9.7</v>
      </c>
    </row>
    <row r="1960" spans="1:13">
      <c r="A1960">
        <v>58024205</v>
      </c>
      <c r="B1960">
        <v>343</v>
      </c>
      <c r="C1960" t="s">
        <v>215</v>
      </c>
      <c r="D1960">
        <v>47683</v>
      </c>
      <c r="E1960" t="s">
        <v>14</v>
      </c>
      <c r="F1960" t="s">
        <v>15</v>
      </c>
      <c r="G1960" t="s">
        <v>16</v>
      </c>
      <c r="H1960">
        <v>7583</v>
      </c>
      <c r="I1960" t="s">
        <v>216</v>
      </c>
      <c r="J1960" t="s">
        <v>18</v>
      </c>
      <c r="K1960">
        <v>6</v>
      </c>
      <c r="L1960">
        <v>154.8</v>
      </c>
      <c r="M1960">
        <v>58.2</v>
      </c>
    </row>
    <row r="1961" spans="1:13">
      <c r="A1961">
        <v>58024258</v>
      </c>
      <c r="B1961">
        <v>546</v>
      </c>
      <c r="C1961" t="s">
        <v>309</v>
      </c>
      <c r="D1961">
        <v>47683</v>
      </c>
      <c r="E1961" t="s">
        <v>14</v>
      </c>
      <c r="F1961" t="s">
        <v>15</v>
      </c>
      <c r="G1961" t="s">
        <v>16</v>
      </c>
      <c r="H1961">
        <v>10849</v>
      </c>
      <c r="I1961" t="s">
        <v>454</v>
      </c>
      <c r="J1961" t="s">
        <v>18</v>
      </c>
      <c r="K1961">
        <v>3</v>
      </c>
      <c r="L1961">
        <v>77.4</v>
      </c>
      <c r="M1961">
        <v>29.1</v>
      </c>
    </row>
    <row r="1962" spans="1:13">
      <c r="A1962">
        <v>58024299</v>
      </c>
      <c r="B1962">
        <v>114286</v>
      </c>
      <c r="C1962" t="s">
        <v>19</v>
      </c>
      <c r="D1962">
        <v>47683</v>
      </c>
      <c r="E1962" t="s">
        <v>14</v>
      </c>
      <c r="F1962" t="s">
        <v>15</v>
      </c>
      <c r="G1962" t="s">
        <v>16</v>
      </c>
      <c r="H1962">
        <v>16266</v>
      </c>
      <c r="I1962" t="s">
        <v>335</v>
      </c>
      <c r="J1962" t="s">
        <v>18</v>
      </c>
      <c r="K1962">
        <v>1</v>
      </c>
      <c r="L1962">
        <v>19.8</v>
      </c>
      <c r="M1962">
        <v>3.7</v>
      </c>
    </row>
    <row r="1963" spans="1:13">
      <c r="A1963">
        <v>58024432</v>
      </c>
      <c r="B1963">
        <v>721</v>
      </c>
      <c r="C1963" t="s">
        <v>267</v>
      </c>
      <c r="D1963">
        <v>47683</v>
      </c>
      <c r="E1963" t="s">
        <v>14</v>
      </c>
      <c r="F1963" t="s">
        <v>15</v>
      </c>
      <c r="G1963" t="s">
        <v>16</v>
      </c>
      <c r="H1963">
        <v>12934</v>
      </c>
      <c r="I1963" t="s">
        <v>444</v>
      </c>
      <c r="J1963" t="s">
        <v>18</v>
      </c>
      <c r="K1963">
        <v>1</v>
      </c>
      <c r="L1963">
        <v>25.8</v>
      </c>
      <c r="M1963">
        <v>9.8</v>
      </c>
    </row>
    <row r="1964" spans="1:13">
      <c r="A1964">
        <v>58024489</v>
      </c>
      <c r="B1964">
        <v>343</v>
      </c>
      <c r="C1964" t="s">
        <v>215</v>
      </c>
      <c r="D1964">
        <v>47683</v>
      </c>
      <c r="E1964" t="s">
        <v>14</v>
      </c>
      <c r="F1964" t="s">
        <v>15</v>
      </c>
      <c r="G1964" t="s">
        <v>16</v>
      </c>
      <c r="H1964">
        <v>7583</v>
      </c>
      <c r="I1964" t="s">
        <v>216</v>
      </c>
      <c r="J1964" t="s">
        <v>18</v>
      </c>
      <c r="K1964">
        <v>1</v>
      </c>
      <c r="L1964">
        <v>25.8</v>
      </c>
      <c r="M1964">
        <v>9.7</v>
      </c>
    </row>
    <row r="1965" spans="1:13">
      <c r="A1965">
        <v>58024522</v>
      </c>
      <c r="B1965">
        <v>113299</v>
      </c>
      <c r="C1965" t="s">
        <v>221</v>
      </c>
      <c r="D1965">
        <v>47683</v>
      </c>
      <c r="E1965" t="s">
        <v>14</v>
      </c>
      <c r="F1965" t="s">
        <v>15</v>
      </c>
      <c r="G1965" t="s">
        <v>16</v>
      </c>
      <c r="H1965">
        <v>16045</v>
      </c>
      <c r="I1965" t="s">
        <v>222</v>
      </c>
      <c r="J1965" t="s">
        <v>18</v>
      </c>
      <c r="K1965">
        <v>1</v>
      </c>
      <c r="L1965">
        <v>25.8</v>
      </c>
      <c r="M1965">
        <v>9.7</v>
      </c>
    </row>
    <row r="1966" spans="1:13">
      <c r="A1966">
        <v>58024615</v>
      </c>
      <c r="B1966">
        <v>399</v>
      </c>
      <c r="C1966" t="s">
        <v>102</v>
      </c>
      <c r="D1966">
        <v>47683</v>
      </c>
      <c r="E1966" t="s">
        <v>14</v>
      </c>
      <c r="F1966" t="s">
        <v>15</v>
      </c>
      <c r="G1966" t="s">
        <v>16</v>
      </c>
      <c r="H1966">
        <v>4435</v>
      </c>
      <c r="I1966" t="s">
        <v>282</v>
      </c>
      <c r="J1966" t="s">
        <v>18</v>
      </c>
      <c r="K1966">
        <v>1</v>
      </c>
      <c r="L1966">
        <v>25.8</v>
      </c>
      <c r="M1966">
        <v>9.7</v>
      </c>
    </row>
    <row r="1967" spans="1:13">
      <c r="A1967">
        <v>58024649</v>
      </c>
      <c r="B1967">
        <v>307</v>
      </c>
      <c r="C1967" t="s">
        <v>34</v>
      </c>
      <c r="D1967">
        <v>47683</v>
      </c>
      <c r="E1967" t="s">
        <v>14</v>
      </c>
      <c r="F1967" t="s">
        <v>15</v>
      </c>
      <c r="G1967" t="s">
        <v>16</v>
      </c>
      <c r="H1967">
        <v>10613</v>
      </c>
      <c r="I1967" t="s">
        <v>35</v>
      </c>
      <c r="J1967" t="s">
        <v>18</v>
      </c>
      <c r="K1967">
        <v>1</v>
      </c>
      <c r="L1967">
        <v>25.8</v>
      </c>
      <c r="M1967">
        <v>9.7</v>
      </c>
    </row>
    <row r="1968" spans="1:13">
      <c r="A1968">
        <v>58024737</v>
      </c>
      <c r="B1968">
        <v>122198</v>
      </c>
      <c r="C1968" t="s">
        <v>42</v>
      </c>
      <c r="D1968">
        <v>47683</v>
      </c>
      <c r="E1968" t="s">
        <v>14</v>
      </c>
      <c r="F1968" t="s">
        <v>15</v>
      </c>
      <c r="G1968" t="s">
        <v>16</v>
      </c>
      <c r="H1968">
        <v>8972</v>
      </c>
      <c r="I1968" t="s">
        <v>302</v>
      </c>
      <c r="J1968" t="s">
        <v>18</v>
      </c>
      <c r="K1968">
        <v>1</v>
      </c>
      <c r="L1968">
        <v>25.8</v>
      </c>
      <c r="M1968">
        <v>9.7</v>
      </c>
    </row>
    <row r="1969" spans="1:13">
      <c r="A1969">
        <v>58024857</v>
      </c>
      <c r="B1969">
        <v>119622</v>
      </c>
      <c r="C1969" t="s">
        <v>206</v>
      </c>
      <c r="D1969">
        <v>47683</v>
      </c>
      <c r="E1969" t="s">
        <v>14</v>
      </c>
      <c r="F1969" t="s">
        <v>15</v>
      </c>
      <c r="G1969" t="s">
        <v>16</v>
      </c>
      <c r="H1969">
        <v>16086</v>
      </c>
      <c r="I1969" t="s">
        <v>327</v>
      </c>
      <c r="J1969" t="s">
        <v>18</v>
      </c>
      <c r="K1969">
        <v>3</v>
      </c>
      <c r="L1969">
        <v>68.4</v>
      </c>
      <c r="M1969">
        <v>20.1</v>
      </c>
    </row>
    <row r="1970" spans="1:13">
      <c r="A1970">
        <v>58024919</v>
      </c>
      <c r="B1970">
        <v>339</v>
      </c>
      <c r="C1970" t="s">
        <v>60</v>
      </c>
      <c r="D1970">
        <v>47683</v>
      </c>
      <c r="E1970" t="s">
        <v>14</v>
      </c>
      <c r="F1970" t="s">
        <v>15</v>
      </c>
      <c r="G1970" t="s">
        <v>16</v>
      </c>
      <c r="H1970">
        <v>13986</v>
      </c>
      <c r="I1970" t="s">
        <v>61</v>
      </c>
      <c r="J1970" t="s">
        <v>18</v>
      </c>
      <c r="K1970">
        <v>1</v>
      </c>
      <c r="L1970">
        <v>23.8</v>
      </c>
      <c r="M1970">
        <v>7.8</v>
      </c>
    </row>
    <row r="1971" spans="1:13">
      <c r="A1971">
        <v>58024998</v>
      </c>
      <c r="B1971">
        <v>114844</v>
      </c>
      <c r="C1971" t="s">
        <v>385</v>
      </c>
      <c r="D1971">
        <v>47683</v>
      </c>
      <c r="E1971" t="s">
        <v>14</v>
      </c>
      <c r="F1971" t="s">
        <v>15</v>
      </c>
      <c r="G1971" t="s">
        <v>16</v>
      </c>
      <c r="H1971">
        <v>13327</v>
      </c>
      <c r="I1971" t="s">
        <v>386</v>
      </c>
      <c r="J1971" t="s">
        <v>18</v>
      </c>
      <c r="K1971">
        <v>2</v>
      </c>
      <c r="L1971">
        <v>43.6</v>
      </c>
      <c r="M1971">
        <v>11.6</v>
      </c>
    </row>
    <row r="1972" spans="1:13">
      <c r="A1972">
        <v>58025068</v>
      </c>
      <c r="B1972">
        <v>114622</v>
      </c>
      <c r="C1972" t="s">
        <v>38</v>
      </c>
      <c r="D1972">
        <v>47683</v>
      </c>
      <c r="E1972" t="s">
        <v>14</v>
      </c>
      <c r="F1972" t="s">
        <v>15</v>
      </c>
      <c r="G1972" t="s">
        <v>16</v>
      </c>
      <c r="H1972">
        <v>26732</v>
      </c>
      <c r="I1972" t="s">
        <v>462</v>
      </c>
      <c r="J1972" t="s">
        <v>18</v>
      </c>
      <c r="K1972">
        <v>1</v>
      </c>
      <c r="L1972">
        <v>25.8</v>
      </c>
      <c r="M1972">
        <v>9.7</v>
      </c>
    </row>
    <row r="1973" spans="1:13">
      <c r="A1973">
        <v>58025110</v>
      </c>
      <c r="B1973">
        <v>727</v>
      </c>
      <c r="C1973" t="s">
        <v>347</v>
      </c>
      <c r="D1973">
        <v>47683</v>
      </c>
      <c r="E1973" t="s">
        <v>14</v>
      </c>
      <c r="F1973" t="s">
        <v>15</v>
      </c>
      <c r="G1973" t="s">
        <v>16</v>
      </c>
      <c r="H1973">
        <v>12332</v>
      </c>
      <c r="I1973" t="s">
        <v>348</v>
      </c>
      <c r="J1973" t="s">
        <v>18</v>
      </c>
      <c r="K1973">
        <v>1</v>
      </c>
      <c r="L1973">
        <v>25.8</v>
      </c>
      <c r="M1973">
        <v>9.7</v>
      </c>
    </row>
    <row r="1974" spans="1:13">
      <c r="A1974">
        <v>58025114</v>
      </c>
      <c r="B1974">
        <v>308</v>
      </c>
      <c r="C1974" t="s">
        <v>158</v>
      </c>
      <c r="D1974">
        <v>47683</v>
      </c>
      <c r="E1974" t="s">
        <v>14</v>
      </c>
      <c r="F1974" t="s">
        <v>15</v>
      </c>
      <c r="G1974" t="s">
        <v>16</v>
      </c>
      <c r="H1974">
        <v>12937</v>
      </c>
      <c r="I1974" t="s">
        <v>159</v>
      </c>
      <c r="J1974" t="s">
        <v>18</v>
      </c>
      <c r="K1974">
        <v>1</v>
      </c>
      <c r="L1974">
        <v>25.8</v>
      </c>
      <c r="M1974">
        <v>9.7</v>
      </c>
    </row>
    <row r="1975" spans="1:13">
      <c r="A1975">
        <v>58025266</v>
      </c>
      <c r="B1975">
        <v>726</v>
      </c>
      <c r="C1975" t="s">
        <v>191</v>
      </c>
      <c r="D1975">
        <v>47683</v>
      </c>
      <c r="E1975" t="s">
        <v>14</v>
      </c>
      <c r="F1975" t="s">
        <v>15</v>
      </c>
      <c r="G1975" t="s">
        <v>16</v>
      </c>
      <c r="H1975">
        <v>10177</v>
      </c>
      <c r="I1975" t="s">
        <v>445</v>
      </c>
      <c r="J1975" t="s">
        <v>33</v>
      </c>
      <c r="K1975">
        <v>1</v>
      </c>
      <c r="L1975">
        <v>24.01</v>
      </c>
      <c r="M1975">
        <v>7.91</v>
      </c>
    </row>
    <row r="1976" spans="1:13">
      <c r="A1976">
        <v>58025324</v>
      </c>
      <c r="B1976">
        <v>114848</v>
      </c>
      <c r="C1976" t="s">
        <v>44</v>
      </c>
      <c r="D1976">
        <v>47683</v>
      </c>
      <c r="E1976" t="s">
        <v>14</v>
      </c>
      <c r="F1976" t="s">
        <v>15</v>
      </c>
      <c r="G1976" t="s">
        <v>16</v>
      </c>
      <c r="H1976">
        <v>8763</v>
      </c>
      <c r="I1976" t="s">
        <v>45</v>
      </c>
      <c r="J1976" t="s">
        <v>18</v>
      </c>
      <c r="K1976">
        <v>1</v>
      </c>
      <c r="L1976">
        <v>25.8</v>
      </c>
      <c r="M1976">
        <v>9.8</v>
      </c>
    </row>
    <row r="1977" spans="1:13">
      <c r="A1977">
        <v>58025335</v>
      </c>
      <c r="B1977">
        <v>116482</v>
      </c>
      <c r="C1977" t="s">
        <v>236</v>
      </c>
      <c r="D1977">
        <v>47683</v>
      </c>
      <c r="E1977" t="s">
        <v>14</v>
      </c>
      <c r="F1977" t="s">
        <v>15</v>
      </c>
      <c r="G1977" t="s">
        <v>16</v>
      </c>
      <c r="H1977">
        <v>15893</v>
      </c>
      <c r="I1977" t="s">
        <v>313</v>
      </c>
      <c r="J1977" t="s">
        <v>18</v>
      </c>
      <c r="K1977">
        <v>1</v>
      </c>
      <c r="L1977">
        <v>22.8</v>
      </c>
      <c r="M1977">
        <v>6.8</v>
      </c>
    </row>
    <row r="1978" spans="1:13">
      <c r="A1978">
        <v>58025348</v>
      </c>
      <c r="B1978">
        <v>730</v>
      </c>
      <c r="C1978" t="s">
        <v>92</v>
      </c>
      <c r="D1978">
        <v>47683</v>
      </c>
      <c r="E1978" t="s">
        <v>14</v>
      </c>
      <c r="F1978" t="s">
        <v>15</v>
      </c>
      <c r="G1978" t="s">
        <v>16</v>
      </c>
      <c r="H1978">
        <v>15065</v>
      </c>
      <c r="I1978" t="s">
        <v>160</v>
      </c>
      <c r="J1978" t="s">
        <v>18</v>
      </c>
      <c r="K1978">
        <v>3</v>
      </c>
      <c r="L1978">
        <v>77.4</v>
      </c>
      <c r="M1978">
        <v>29.1</v>
      </c>
    </row>
    <row r="1979" spans="1:13">
      <c r="A1979">
        <v>58025409</v>
      </c>
      <c r="B1979">
        <v>745</v>
      </c>
      <c r="C1979" t="s">
        <v>138</v>
      </c>
      <c r="D1979">
        <v>47683</v>
      </c>
      <c r="E1979" t="s">
        <v>14</v>
      </c>
      <c r="F1979" t="s">
        <v>15</v>
      </c>
      <c r="G1979" t="s">
        <v>16</v>
      </c>
      <c r="H1979">
        <v>13282</v>
      </c>
      <c r="I1979" t="s">
        <v>139</v>
      </c>
      <c r="J1979" t="s">
        <v>33</v>
      </c>
      <c r="K1979">
        <v>1</v>
      </c>
      <c r="L1979">
        <v>23.8</v>
      </c>
      <c r="M1979">
        <v>7.7</v>
      </c>
    </row>
    <row r="1980" spans="1:13">
      <c r="A1980">
        <v>58025457</v>
      </c>
      <c r="B1980">
        <v>341</v>
      </c>
      <c r="C1980" t="s">
        <v>36</v>
      </c>
      <c r="D1980">
        <v>47683</v>
      </c>
      <c r="E1980" t="s">
        <v>14</v>
      </c>
      <c r="F1980" t="s">
        <v>15</v>
      </c>
      <c r="G1980" t="s">
        <v>16</v>
      </c>
      <c r="H1980">
        <v>11372</v>
      </c>
      <c r="I1980" t="s">
        <v>266</v>
      </c>
      <c r="J1980" t="s">
        <v>18</v>
      </c>
      <c r="K1980">
        <v>1</v>
      </c>
      <c r="L1980">
        <v>19.8</v>
      </c>
      <c r="M1980">
        <v>3.8</v>
      </c>
    </row>
    <row r="1981" spans="1:13">
      <c r="A1981">
        <v>58025497</v>
      </c>
      <c r="B1981">
        <v>138202</v>
      </c>
      <c r="C1981" t="s">
        <v>179</v>
      </c>
      <c r="D1981">
        <v>47683</v>
      </c>
      <c r="E1981" t="s">
        <v>14</v>
      </c>
      <c r="F1981" t="s">
        <v>15</v>
      </c>
      <c r="G1981" t="s">
        <v>16</v>
      </c>
      <c r="H1981">
        <v>15845</v>
      </c>
      <c r="I1981" t="s">
        <v>326</v>
      </c>
      <c r="J1981" t="s">
        <v>18</v>
      </c>
      <c r="K1981">
        <v>1</v>
      </c>
      <c r="L1981">
        <v>18</v>
      </c>
      <c r="M1981">
        <v>2</v>
      </c>
    </row>
    <row r="1982" spans="1:13">
      <c r="A1982">
        <v>58025553</v>
      </c>
      <c r="B1982">
        <v>119622</v>
      </c>
      <c r="C1982" t="s">
        <v>206</v>
      </c>
      <c r="D1982">
        <v>47683</v>
      </c>
      <c r="E1982" t="s">
        <v>14</v>
      </c>
      <c r="F1982" t="s">
        <v>15</v>
      </c>
      <c r="G1982" t="s">
        <v>16</v>
      </c>
      <c r="H1982">
        <v>16086</v>
      </c>
      <c r="I1982" t="s">
        <v>327</v>
      </c>
      <c r="J1982" t="s">
        <v>18</v>
      </c>
      <c r="K1982">
        <v>2</v>
      </c>
      <c r="L1982">
        <v>51.6</v>
      </c>
      <c r="M1982">
        <v>19.4</v>
      </c>
    </row>
    <row r="1983" spans="1:13">
      <c r="A1983">
        <v>58025690</v>
      </c>
      <c r="B1983">
        <v>297863</v>
      </c>
      <c r="C1983" t="s">
        <v>66</v>
      </c>
      <c r="D1983">
        <v>47683</v>
      </c>
      <c r="E1983" t="s">
        <v>14</v>
      </c>
      <c r="F1983" t="s">
        <v>15</v>
      </c>
      <c r="G1983" t="s">
        <v>16</v>
      </c>
      <c r="H1983">
        <v>16497</v>
      </c>
      <c r="I1983" t="s">
        <v>297</v>
      </c>
      <c r="J1983" t="s">
        <v>18</v>
      </c>
      <c r="K1983">
        <v>1</v>
      </c>
      <c r="L1983">
        <v>25.8</v>
      </c>
      <c r="M1983">
        <v>9.7</v>
      </c>
    </row>
    <row r="1984" spans="1:13">
      <c r="A1984">
        <v>58025751</v>
      </c>
      <c r="B1984">
        <v>730</v>
      </c>
      <c r="C1984" t="s">
        <v>92</v>
      </c>
      <c r="D1984">
        <v>47683</v>
      </c>
      <c r="E1984" t="s">
        <v>14</v>
      </c>
      <c r="F1984" t="s">
        <v>15</v>
      </c>
      <c r="G1984" t="s">
        <v>16</v>
      </c>
      <c r="H1984">
        <v>8338</v>
      </c>
      <c r="I1984" t="s">
        <v>338</v>
      </c>
      <c r="J1984" t="s">
        <v>18</v>
      </c>
      <c r="K1984">
        <v>3</v>
      </c>
      <c r="L1984">
        <v>68.4</v>
      </c>
      <c r="M1984">
        <v>20.1</v>
      </c>
    </row>
    <row r="1985" spans="1:13">
      <c r="A1985">
        <v>58025798</v>
      </c>
      <c r="B1985">
        <v>571</v>
      </c>
      <c r="C1985" t="s">
        <v>90</v>
      </c>
      <c r="D1985">
        <v>47683</v>
      </c>
      <c r="E1985" t="s">
        <v>14</v>
      </c>
      <c r="F1985" t="s">
        <v>15</v>
      </c>
      <c r="G1985" t="s">
        <v>16</v>
      </c>
      <c r="H1985">
        <v>6454</v>
      </c>
      <c r="I1985" t="s">
        <v>423</v>
      </c>
      <c r="J1985" t="s">
        <v>33</v>
      </c>
      <c r="K1985">
        <v>2</v>
      </c>
      <c r="L1985">
        <v>52.07</v>
      </c>
      <c r="M1985">
        <v>19.87</v>
      </c>
    </row>
    <row r="1986" spans="1:13">
      <c r="A1986">
        <v>58025800</v>
      </c>
      <c r="B1986">
        <v>311</v>
      </c>
      <c r="C1986" t="s">
        <v>380</v>
      </c>
      <c r="D1986">
        <v>47683</v>
      </c>
      <c r="E1986" t="s">
        <v>14</v>
      </c>
      <c r="F1986" t="s">
        <v>15</v>
      </c>
      <c r="G1986" t="s">
        <v>16</v>
      </c>
      <c r="H1986">
        <v>4093</v>
      </c>
      <c r="I1986" t="s">
        <v>381</v>
      </c>
      <c r="J1986" t="s">
        <v>18</v>
      </c>
      <c r="K1986">
        <v>3</v>
      </c>
      <c r="L1986">
        <v>69.4</v>
      </c>
      <c r="M1986">
        <v>21.4</v>
      </c>
    </row>
    <row r="1987" spans="1:13">
      <c r="A1987">
        <v>58025809</v>
      </c>
      <c r="B1987">
        <v>138202</v>
      </c>
      <c r="C1987" t="s">
        <v>179</v>
      </c>
      <c r="D1987">
        <v>47683</v>
      </c>
      <c r="E1987" t="s">
        <v>14</v>
      </c>
      <c r="F1987" t="s">
        <v>15</v>
      </c>
      <c r="G1987" t="s">
        <v>16</v>
      </c>
      <c r="H1987">
        <v>15845</v>
      </c>
      <c r="I1987" t="s">
        <v>326</v>
      </c>
      <c r="J1987" t="s">
        <v>18</v>
      </c>
      <c r="K1987">
        <v>1</v>
      </c>
      <c r="L1987">
        <v>18</v>
      </c>
      <c r="M1987">
        <v>2</v>
      </c>
    </row>
    <row r="1988" spans="1:13">
      <c r="A1988">
        <v>58025821</v>
      </c>
      <c r="B1988">
        <v>357</v>
      </c>
      <c r="C1988" t="s">
        <v>218</v>
      </c>
      <c r="D1988">
        <v>47683</v>
      </c>
      <c r="E1988" t="s">
        <v>14</v>
      </c>
      <c r="F1988" t="s">
        <v>15</v>
      </c>
      <c r="G1988" t="s">
        <v>16</v>
      </c>
      <c r="H1988">
        <v>6814</v>
      </c>
      <c r="I1988" t="s">
        <v>219</v>
      </c>
      <c r="J1988" t="s">
        <v>33</v>
      </c>
      <c r="K1988">
        <v>1</v>
      </c>
      <c r="L1988">
        <v>23.8</v>
      </c>
      <c r="M1988">
        <v>7.8</v>
      </c>
    </row>
    <row r="1989" spans="1:13">
      <c r="A1989">
        <v>58026077</v>
      </c>
      <c r="B1989">
        <v>707</v>
      </c>
      <c r="C1989" t="s">
        <v>31</v>
      </c>
      <c r="D1989">
        <v>47683</v>
      </c>
      <c r="E1989" t="s">
        <v>14</v>
      </c>
      <c r="F1989" t="s">
        <v>15</v>
      </c>
      <c r="G1989" t="s">
        <v>16</v>
      </c>
      <c r="H1989">
        <v>27737</v>
      </c>
      <c r="I1989" t="s">
        <v>32</v>
      </c>
      <c r="J1989" t="s">
        <v>18</v>
      </c>
      <c r="K1989">
        <v>1</v>
      </c>
      <c r="L1989">
        <v>25.8</v>
      </c>
      <c r="M1989">
        <v>9.7</v>
      </c>
    </row>
    <row r="1990" spans="1:13">
      <c r="A1990">
        <v>58026100</v>
      </c>
      <c r="B1990">
        <v>111400</v>
      </c>
      <c r="C1990" t="s">
        <v>306</v>
      </c>
      <c r="D1990">
        <v>47683</v>
      </c>
      <c r="E1990" t="s">
        <v>14</v>
      </c>
      <c r="F1990" t="s">
        <v>15</v>
      </c>
      <c r="G1990" t="s">
        <v>16</v>
      </c>
      <c r="H1990">
        <v>4310</v>
      </c>
      <c r="I1990" t="s">
        <v>307</v>
      </c>
      <c r="J1990" t="s">
        <v>18</v>
      </c>
      <c r="K1990">
        <v>1</v>
      </c>
      <c r="L1990">
        <v>19.5</v>
      </c>
      <c r="M1990">
        <v>3.4</v>
      </c>
    </row>
    <row r="1991" spans="1:13">
      <c r="A1991">
        <v>58026121</v>
      </c>
      <c r="B1991">
        <v>399</v>
      </c>
      <c r="C1991" t="s">
        <v>102</v>
      </c>
      <c r="D1991">
        <v>47683</v>
      </c>
      <c r="E1991" t="s">
        <v>14</v>
      </c>
      <c r="F1991" t="s">
        <v>15</v>
      </c>
      <c r="G1991" t="s">
        <v>16</v>
      </c>
      <c r="H1991">
        <v>26605</v>
      </c>
      <c r="I1991" t="s">
        <v>262</v>
      </c>
      <c r="J1991" t="s">
        <v>18</v>
      </c>
      <c r="K1991">
        <v>1</v>
      </c>
      <c r="L1991">
        <v>25.8</v>
      </c>
      <c r="M1991">
        <v>9.7</v>
      </c>
    </row>
    <row r="1992" spans="1:13">
      <c r="A1992">
        <v>58026146</v>
      </c>
      <c r="B1992">
        <v>117184</v>
      </c>
      <c r="C1992" t="s">
        <v>50</v>
      </c>
      <c r="D1992">
        <v>47683</v>
      </c>
      <c r="E1992" t="s">
        <v>14</v>
      </c>
      <c r="F1992" t="s">
        <v>15</v>
      </c>
      <c r="G1992" t="s">
        <v>16</v>
      </c>
      <c r="H1992">
        <v>11769</v>
      </c>
      <c r="I1992" t="s">
        <v>209</v>
      </c>
      <c r="J1992" t="s">
        <v>18</v>
      </c>
      <c r="K1992">
        <v>1</v>
      </c>
      <c r="L1992">
        <v>25.8</v>
      </c>
      <c r="M1992">
        <v>9.7</v>
      </c>
    </row>
    <row r="1993" spans="1:13">
      <c r="A1993">
        <v>58026202</v>
      </c>
      <c r="B1993">
        <v>712</v>
      </c>
      <c r="C1993" t="s">
        <v>134</v>
      </c>
      <c r="D1993">
        <v>47683</v>
      </c>
      <c r="E1993" t="s">
        <v>14</v>
      </c>
      <c r="F1993" t="s">
        <v>15</v>
      </c>
      <c r="G1993" t="s">
        <v>16</v>
      </c>
      <c r="H1993">
        <v>7006</v>
      </c>
      <c r="I1993" t="s">
        <v>43</v>
      </c>
      <c r="J1993" t="s">
        <v>18</v>
      </c>
      <c r="K1993">
        <v>1</v>
      </c>
      <c r="L1993">
        <v>19.8</v>
      </c>
      <c r="M1993">
        <v>3.7</v>
      </c>
    </row>
    <row r="1994" spans="1:13">
      <c r="A1994">
        <v>58026210</v>
      </c>
      <c r="B1994">
        <v>108656</v>
      </c>
      <c r="C1994" t="s">
        <v>372</v>
      </c>
      <c r="D1994">
        <v>47683</v>
      </c>
      <c r="E1994" t="s">
        <v>14</v>
      </c>
      <c r="F1994" t="s">
        <v>15</v>
      </c>
      <c r="G1994" t="s">
        <v>16</v>
      </c>
      <c r="H1994">
        <v>8489</v>
      </c>
      <c r="I1994" t="s">
        <v>373</v>
      </c>
      <c r="J1994" t="s">
        <v>18</v>
      </c>
      <c r="K1994">
        <v>2</v>
      </c>
      <c r="L1994">
        <v>39.6</v>
      </c>
      <c r="M1994">
        <v>7.4</v>
      </c>
    </row>
    <row r="1995" spans="1:13">
      <c r="A1995">
        <v>58026269</v>
      </c>
      <c r="B1995">
        <v>371</v>
      </c>
      <c r="C1995" t="s">
        <v>358</v>
      </c>
      <c r="D1995">
        <v>47683</v>
      </c>
      <c r="E1995" t="s">
        <v>14</v>
      </c>
      <c r="F1995" t="s">
        <v>15</v>
      </c>
      <c r="G1995" t="s">
        <v>16</v>
      </c>
      <c r="H1995">
        <v>9112</v>
      </c>
      <c r="I1995" t="s">
        <v>359</v>
      </c>
      <c r="J1995" t="s">
        <v>18</v>
      </c>
      <c r="K1995">
        <v>2</v>
      </c>
      <c r="L1995">
        <v>39.6</v>
      </c>
      <c r="M1995">
        <v>7.4</v>
      </c>
    </row>
    <row r="1996" spans="1:13">
      <c r="A1996">
        <v>58026312</v>
      </c>
      <c r="B1996">
        <v>112415</v>
      </c>
      <c r="C1996" t="s">
        <v>232</v>
      </c>
      <c r="D1996">
        <v>47683</v>
      </c>
      <c r="E1996" t="s">
        <v>14</v>
      </c>
      <c r="F1996" t="s">
        <v>15</v>
      </c>
      <c r="G1996" t="s">
        <v>16</v>
      </c>
      <c r="H1996">
        <v>12449</v>
      </c>
      <c r="I1996" t="s">
        <v>378</v>
      </c>
      <c r="J1996" t="s">
        <v>18</v>
      </c>
      <c r="K1996">
        <v>1</v>
      </c>
      <c r="L1996">
        <v>25.8</v>
      </c>
      <c r="M1996">
        <v>9.7</v>
      </c>
    </row>
    <row r="1997" spans="1:13">
      <c r="A1997">
        <v>58026366</v>
      </c>
      <c r="B1997">
        <v>514</v>
      </c>
      <c r="C1997" t="s">
        <v>54</v>
      </c>
      <c r="D1997">
        <v>47683</v>
      </c>
      <c r="E1997" t="s">
        <v>14</v>
      </c>
      <c r="F1997" t="s">
        <v>15</v>
      </c>
      <c r="G1997" t="s">
        <v>16</v>
      </c>
      <c r="H1997">
        <v>5406</v>
      </c>
      <c r="I1997" t="s">
        <v>55</v>
      </c>
      <c r="J1997" t="s">
        <v>18</v>
      </c>
      <c r="K1997">
        <v>2</v>
      </c>
      <c r="L1997">
        <v>34</v>
      </c>
      <c r="M1997">
        <v>1.8</v>
      </c>
    </row>
    <row r="1998" spans="1:13">
      <c r="A1998">
        <v>58026430</v>
      </c>
      <c r="B1998">
        <v>594</v>
      </c>
      <c r="C1998" t="s">
        <v>177</v>
      </c>
      <c r="D1998">
        <v>47683</v>
      </c>
      <c r="E1998" t="s">
        <v>14</v>
      </c>
      <c r="F1998" t="s">
        <v>15</v>
      </c>
      <c r="G1998" t="s">
        <v>16</v>
      </c>
      <c r="H1998">
        <v>6232</v>
      </c>
      <c r="I1998" t="s">
        <v>178</v>
      </c>
      <c r="J1998" t="s">
        <v>18</v>
      </c>
      <c r="K1998">
        <v>2</v>
      </c>
      <c r="L1998">
        <v>36</v>
      </c>
      <c r="M1998">
        <v>3.8</v>
      </c>
    </row>
    <row r="1999" spans="1:13">
      <c r="A1999">
        <v>58026443</v>
      </c>
      <c r="B1999">
        <v>581</v>
      </c>
      <c r="C1999" t="s">
        <v>189</v>
      </c>
      <c r="D1999">
        <v>47683</v>
      </c>
      <c r="E1999" t="s">
        <v>14</v>
      </c>
      <c r="F1999" t="s">
        <v>15</v>
      </c>
      <c r="G1999" t="s">
        <v>16</v>
      </c>
      <c r="H1999">
        <v>9331</v>
      </c>
      <c r="I1999" t="s">
        <v>392</v>
      </c>
      <c r="J1999" t="s">
        <v>18</v>
      </c>
      <c r="K1999">
        <v>1</v>
      </c>
      <c r="L1999">
        <v>25.8</v>
      </c>
      <c r="M1999">
        <v>9.7</v>
      </c>
    </row>
    <row r="2000" spans="1:13">
      <c r="A2000">
        <v>58026507</v>
      </c>
      <c r="B2000">
        <v>727</v>
      </c>
      <c r="C2000" t="s">
        <v>347</v>
      </c>
      <c r="D2000">
        <v>47683</v>
      </c>
      <c r="E2000" t="s">
        <v>14</v>
      </c>
      <c r="F2000" t="s">
        <v>15</v>
      </c>
      <c r="G2000" t="s">
        <v>16</v>
      </c>
      <c r="H2000">
        <v>15092</v>
      </c>
      <c r="I2000" t="s">
        <v>371</v>
      </c>
      <c r="J2000" t="s">
        <v>18</v>
      </c>
      <c r="K2000">
        <v>1</v>
      </c>
      <c r="L2000">
        <v>25.8</v>
      </c>
      <c r="M2000">
        <v>9.7</v>
      </c>
    </row>
    <row r="2001" spans="1:13">
      <c r="A2001">
        <v>58026588</v>
      </c>
      <c r="B2001">
        <v>723</v>
      </c>
      <c r="C2001" t="s">
        <v>173</v>
      </c>
      <c r="D2001">
        <v>47683</v>
      </c>
      <c r="E2001" t="s">
        <v>14</v>
      </c>
      <c r="F2001" t="s">
        <v>15</v>
      </c>
      <c r="G2001" t="s">
        <v>16</v>
      </c>
      <c r="H2001">
        <v>13020</v>
      </c>
      <c r="I2001" t="s">
        <v>292</v>
      </c>
      <c r="J2001" t="s">
        <v>18</v>
      </c>
      <c r="K2001">
        <v>3</v>
      </c>
      <c r="L2001">
        <v>68.4</v>
      </c>
      <c r="M2001">
        <v>20.1</v>
      </c>
    </row>
    <row r="2002" spans="1:13">
      <c r="A2002">
        <v>58026631</v>
      </c>
      <c r="B2002">
        <v>104429</v>
      </c>
      <c r="C2002" t="s">
        <v>289</v>
      </c>
      <c r="D2002">
        <v>47683</v>
      </c>
      <c r="E2002" t="s">
        <v>14</v>
      </c>
      <c r="F2002" t="s">
        <v>15</v>
      </c>
      <c r="G2002" t="s">
        <v>16</v>
      </c>
      <c r="H2002">
        <v>16057</v>
      </c>
      <c r="I2002" t="s">
        <v>290</v>
      </c>
      <c r="J2002" t="s">
        <v>18</v>
      </c>
      <c r="K2002">
        <v>1</v>
      </c>
      <c r="L2002">
        <v>25.8</v>
      </c>
      <c r="M2002">
        <v>9.7</v>
      </c>
    </row>
    <row r="2003" spans="1:13">
      <c r="A2003">
        <v>58026697</v>
      </c>
      <c r="B2003">
        <v>371</v>
      </c>
      <c r="C2003" t="s">
        <v>358</v>
      </c>
      <c r="D2003">
        <v>47683</v>
      </c>
      <c r="E2003" t="s">
        <v>14</v>
      </c>
      <c r="F2003" t="s">
        <v>15</v>
      </c>
      <c r="G2003" t="s">
        <v>16</v>
      </c>
      <c r="H2003">
        <v>9112</v>
      </c>
      <c r="I2003" t="s">
        <v>359</v>
      </c>
      <c r="J2003" t="s">
        <v>18</v>
      </c>
      <c r="K2003">
        <v>3</v>
      </c>
      <c r="L2003">
        <v>65.4</v>
      </c>
      <c r="M2003">
        <v>17.1</v>
      </c>
    </row>
    <row r="2004" spans="1:13">
      <c r="A2004">
        <v>58026707</v>
      </c>
      <c r="B2004">
        <v>549</v>
      </c>
      <c r="C2004" t="s">
        <v>254</v>
      </c>
      <c r="D2004">
        <v>47683</v>
      </c>
      <c r="E2004" t="s">
        <v>14</v>
      </c>
      <c r="F2004" t="s">
        <v>15</v>
      </c>
      <c r="G2004" t="s">
        <v>16</v>
      </c>
      <c r="H2004">
        <v>7687</v>
      </c>
      <c r="I2004" t="s">
        <v>512</v>
      </c>
      <c r="J2004" t="s">
        <v>18</v>
      </c>
      <c r="K2004">
        <v>1</v>
      </c>
      <c r="L2004">
        <v>18</v>
      </c>
      <c r="M2004">
        <v>2</v>
      </c>
    </row>
    <row r="2005" spans="1:13">
      <c r="A2005">
        <v>58026769</v>
      </c>
      <c r="B2005">
        <v>107658</v>
      </c>
      <c r="C2005" t="s">
        <v>68</v>
      </c>
      <c r="D2005">
        <v>47683</v>
      </c>
      <c r="E2005" t="s">
        <v>14</v>
      </c>
      <c r="F2005" t="s">
        <v>15</v>
      </c>
      <c r="G2005" t="s">
        <v>16</v>
      </c>
      <c r="H2005">
        <v>14861</v>
      </c>
      <c r="I2005" t="s">
        <v>69</v>
      </c>
      <c r="J2005" t="s">
        <v>33</v>
      </c>
      <c r="K2005">
        <v>2</v>
      </c>
      <c r="L2005">
        <v>51.6</v>
      </c>
      <c r="M2005">
        <v>19.4</v>
      </c>
    </row>
    <row r="2006" spans="1:13">
      <c r="A2006">
        <v>58026777</v>
      </c>
      <c r="B2006">
        <v>297863</v>
      </c>
      <c r="C2006" t="s">
        <v>66</v>
      </c>
      <c r="D2006">
        <v>47683</v>
      </c>
      <c r="E2006" t="s">
        <v>14</v>
      </c>
      <c r="F2006" t="s">
        <v>15</v>
      </c>
      <c r="G2006" t="s">
        <v>16</v>
      </c>
      <c r="H2006">
        <v>1004251</v>
      </c>
      <c r="I2006" t="s">
        <v>67</v>
      </c>
      <c r="J2006" t="s">
        <v>18</v>
      </c>
      <c r="K2006">
        <v>1</v>
      </c>
      <c r="L2006">
        <v>25.8</v>
      </c>
      <c r="M2006">
        <v>9.7</v>
      </c>
    </row>
    <row r="2007" spans="1:13">
      <c r="A2007">
        <v>58026785</v>
      </c>
      <c r="B2007">
        <v>101453</v>
      </c>
      <c r="C2007" t="s">
        <v>130</v>
      </c>
      <c r="D2007">
        <v>47683</v>
      </c>
      <c r="E2007" t="s">
        <v>14</v>
      </c>
      <c r="F2007" t="s">
        <v>15</v>
      </c>
      <c r="G2007" t="s">
        <v>16</v>
      </c>
      <c r="H2007">
        <v>4518</v>
      </c>
      <c r="I2007" t="s">
        <v>414</v>
      </c>
      <c r="J2007" t="s">
        <v>18</v>
      </c>
      <c r="K2007">
        <v>1</v>
      </c>
      <c r="L2007">
        <v>25.8</v>
      </c>
      <c r="M2007">
        <v>9.8</v>
      </c>
    </row>
    <row r="2008" spans="1:13">
      <c r="A2008">
        <v>58026841</v>
      </c>
      <c r="B2008">
        <v>578</v>
      </c>
      <c r="C2008" t="s">
        <v>27</v>
      </c>
      <c r="D2008">
        <v>47683</v>
      </c>
      <c r="E2008" t="s">
        <v>14</v>
      </c>
      <c r="F2008" t="s">
        <v>15</v>
      </c>
      <c r="G2008" t="s">
        <v>16</v>
      </c>
      <c r="H2008">
        <v>9140</v>
      </c>
      <c r="I2008" t="s">
        <v>28</v>
      </c>
      <c r="J2008" t="s">
        <v>18</v>
      </c>
      <c r="K2008">
        <v>90</v>
      </c>
      <c r="L2008">
        <v>1575</v>
      </c>
      <c r="M2008">
        <v>126</v>
      </c>
    </row>
    <row r="2009" spans="1:13">
      <c r="A2009">
        <v>58026978</v>
      </c>
      <c r="B2009">
        <v>106399</v>
      </c>
      <c r="C2009" t="s">
        <v>48</v>
      </c>
      <c r="D2009">
        <v>47683</v>
      </c>
      <c r="E2009" t="s">
        <v>14</v>
      </c>
      <c r="F2009" t="s">
        <v>15</v>
      </c>
      <c r="G2009" t="s">
        <v>16</v>
      </c>
      <c r="H2009">
        <v>15850</v>
      </c>
      <c r="I2009" t="s">
        <v>390</v>
      </c>
      <c r="J2009" t="s">
        <v>18</v>
      </c>
      <c r="K2009">
        <v>3</v>
      </c>
      <c r="L2009">
        <v>77.4</v>
      </c>
      <c r="M2009">
        <v>29.1</v>
      </c>
    </row>
    <row r="2010" spans="1:13">
      <c r="A2010">
        <v>58026994</v>
      </c>
      <c r="B2010">
        <v>106399</v>
      </c>
      <c r="C2010" t="s">
        <v>48</v>
      </c>
      <c r="D2010">
        <v>47683</v>
      </c>
      <c r="E2010" t="s">
        <v>14</v>
      </c>
      <c r="F2010" t="s">
        <v>15</v>
      </c>
      <c r="G2010" t="s">
        <v>16</v>
      </c>
      <c r="H2010">
        <v>6456</v>
      </c>
      <c r="I2010" t="s">
        <v>460</v>
      </c>
      <c r="J2010" t="s">
        <v>18</v>
      </c>
      <c r="K2010">
        <v>1</v>
      </c>
      <c r="L2010">
        <v>25.8</v>
      </c>
      <c r="M2010">
        <v>9.7</v>
      </c>
    </row>
    <row r="2011" spans="1:13">
      <c r="A2011">
        <v>58027026</v>
      </c>
      <c r="B2011">
        <v>117184</v>
      </c>
      <c r="C2011" t="s">
        <v>50</v>
      </c>
      <c r="D2011">
        <v>47683</v>
      </c>
      <c r="E2011" t="s">
        <v>14</v>
      </c>
      <c r="F2011" t="s">
        <v>15</v>
      </c>
      <c r="G2011" t="s">
        <v>16</v>
      </c>
      <c r="H2011">
        <v>27739</v>
      </c>
      <c r="I2011" t="s">
        <v>441</v>
      </c>
      <c r="J2011" t="s">
        <v>18</v>
      </c>
      <c r="K2011">
        <v>1</v>
      </c>
      <c r="L2011">
        <v>25.8</v>
      </c>
      <c r="M2011">
        <v>9.7</v>
      </c>
    </row>
    <row r="2012" spans="1:13">
      <c r="A2012">
        <v>58027031</v>
      </c>
      <c r="B2012">
        <v>119262</v>
      </c>
      <c r="C2012" t="s">
        <v>76</v>
      </c>
      <c r="D2012">
        <v>47683</v>
      </c>
      <c r="E2012" t="s">
        <v>14</v>
      </c>
      <c r="F2012" t="s">
        <v>15</v>
      </c>
      <c r="G2012" t="s">
        <v>16</v>
      </c>
      <c r="H2012">
        <v>15297</v>
      </c>
      <c r="I2012" t="s">
        <v>77</v>
      </c>
      <c r="J2012" t="s">
        <v>18</v>
      </c>
      <c r="K2012">
        <v>2</v>
      </c>
      <c r="L2012">
        <v>51.6</v>
      </c>
      <c r="M2012">
        <v>19.4</v>
      </c>
    </row>
    <row r="2013" spans="1:13">
      <c r="A2013">
        <v>58027084</v>
      </c>
      <c r="B2013">
        <v>119262</v>
      </c>
      <c r="C2013" t="s">
        <v>76</v>
      </c>
      <c r="D2013">
        <v>47683</v>
      </c>
      <c r="E2013" t="s">
        <v>14</v>
      </c>
      <c r="F2013" t="s">
        <v>15</v>
      </c>
      <c r="G2013" t="s">
        <v>16</v>
      </c>
      <c r="H2013">
        <v>15297</v>
      </c>
      <c r="I2013" t="s">
        <v>77</v>
      </c>
      <c r="J2013" t="s">
        <v>18</v>
      </c>
      <c r="K2013">
        <v>2</v>
      </c>
      <c r="L2013">
        <v>48.6</v>
      </c>
      <c r="M2013">
        <v>16.4</v>
      </c>
    </row>
    <row r="2014" spans="1:13">
      <c r="A2014">
        <v>58027170</v>
      </c>
      <c r="B2014">
        <v>105751</v>
      </c>
      <c r="C2014" t="s">
        <v>106</v>
      </c>
      <c r="D2014">
        <v>47683</v>
      </c>
      <c r="E2014" t="s">
        <v>14</v>
      </c>
      <c r="F2014" t="s">
        <v>15</v>
      </c>
      <c r="G2014" t="s">
        <v>16</v>
      </c>
      <c r="H2014">
        <v>9295</v>
      </c>
      <c r="I2014" t="s">
        <v>107</v>
      </c>
      <c r="J2014" t="s">
        <v>33</v>
      </c>
      <c r="K2014">
        <v>1</v>
      </c>
      <c r="L2014">
        <v>14.63</v>
      </c>
      <c r="M2014">
        <v>-1.47</v>
      </c>
    </row>
    <row r="2015" spans="1:13">
      <c r="A2015">
        <v>58027277</v>
      </c>
      <c r="B2015">
        <v>143253</v>
      </c>
      <c r="C2015" t="s">
        <v>286</v>
      </c>
      <c r="D2015">
        <v>47683</v>
      </c>
      <c r="E2015" t="s">
        <v>14</v>
      </c>
      <c r="F2015" t="s">
        <v>15</v>
      </c>
      <c r="G2015" t="s">
        <v>16</v>
      </c>
      <c r="H2015">
        <v>7369</v>
      </c>
      <c r="I2015" t="s">
        <v>287</v>
      </c>
      <c r="J2015" t="s">
        <v>18</v>
      </c>
      <c r="K2015">
        <v>-10</v>
      </c>
      <c r="L2015">
        <v>-257.6</v>
      </c>
      <c r="M2015">
        <v>-97.6</v>
      </c>
    </row>
    <row r="2016" spans="1:13">
      <c r="A2016">
        <v>58027285</v>
      </c>
      <c r="B2016">
        <v>122686</v>
      </c>
      <c r="C2016" t="s">
        <v>466</v>
      </c>
      <c r="D2016">
        <v>47683</v>
      </c>
      <c r="E2016" t="s">
        <v>14</v>
      </c>
      <c r="F2016" t="s">
        <v>15</v>
      </c>
      <c r="G2016" t="s">
        <v>16</v>
      </c>
      <c r="H2016">
        <v>16161</v>
      </c>
      <c r="I2016" t="s">
        <v>467</v>
      </c>
      <c r="J2016" t="s">
        <v>18</v>
      </c>
      <c r="K2016">
        <v>1</v>
      </c>
      <c r="L2016">
        <v>25.8</v>
      </c>
      <c r="M2016">
        <v>9.7</v>
      </c>
    </row>
    <row r="2017" spans="1:13">
      <c r="A2017">
        <v>58027289</v>
      </c>
      <c r="B2017">
        <v>119263</v>
      </c>
      <c r="C2017" t="s">
        <v>250</v>
      </c>
      <c r="D2017">
        <v>47683</v>
      </c>
      <c r="E2017" t="s">
        <v>14</v>
      </c>
      <c r="F2017" t="s">
        <v>15</v>
      </c>
      <c r="G2017" t="s">
        <v>16</v>
      </c>
      <c r="H2017">
        <v>4077</v>
      </c>
      <c r="I2017" t="s">
        <v>251</v>
      </c>
      <c r="J2017" t="s">
        <v>18</v>
      </c>
      <c r="K2017">
        <v>1</v>
      </c>
      <c r="L2017">
        <v>25.8</v>
      </c>
      <c r="M2017">
        <v>9.7</v>
      </c>
    </row>
    <row r="2018" spans="1:13">
      <c r="A2018">
        <v>58027396</v>
      </c>
      <c r="B2018">
        <v>343</v>
      </c>
      <c r="C2018" t="s">
        <v>215</v>
      </c>
      <c r="D2018">
        <v>47683</v>
      </c>
      <c r="E2018" t="s">
        <v>14</v>
      </c>
      <c r="F2018" t="s">
        <v>15</v>
      </c>
      <c r="G2018" t="s">
        <v>16</v>
      </c>
      <c r="H2018">
        <v>13019</v>
      </c>
      <c r="I2018" t="s">
        <v>404</v>
      </c>
      <c r="J2018" t="s">
        <v>18</v>
      </c>
      <c r="K2018">
        <v>1</v>
      </c>
      <c r="L2018">
        <v>25.8</v>
      </c>
      <c r="M2018">
        <v>9.7</v>
      </c>
    </row>
    <row r="2019" spans="1:13">
      <c r="A2019">
        <v>58027427</v>
      </c>
      <c r="B2019">
        <v>111400</v>
      </c>
      <c r="C2019" t="s">
        <v>306</v>
      </c>
      <c r="D2019">
        <v>47683</v>
      </c>
      <c r="E2019" t="s">
        <v>14</v>
      </c>
      <c r="F2019" t="s">
        <v>15</v>
      </c>
      <c r="G2019" t="s">
        <v>16</v>
      </c>
      <c r="H2019">
        <v>4310</v>
      </c>
      <c r="I2019" t="s">
        <v>307</v>
      </c>
      <c r="J2019" t="s">
        <v>18</v>
      </c>
      <c r="K2019">
        <v>1</v>
      </c>
      <c r="L2019">
        <v>19.5</v>
      </c>
      <c r="M2019">
        <v>3.5</v>
      </c>
    </row>
    <row r="2020" spans="1:13">
      <c r="A2020">
        <v>58027468</v>
      </c>
      <c r="B2020">
        <v>122198</v>
      </c>
      <c r="C2020" t="s">
        <v>42</v>
      </c>
      <c r="D2020">
        <v>47683</v>
      </c>
      <c r="E2020" t="s">
        <v>14</v>
      </c>
      <c r="F2020" t="s">
        <v>15</v>
      </c>
      <c r="G2020" t="s">
        <v>16</v>
      </c>
      <c r="H2020">
        <v>15902</v>
      </c>
      <c r="I2020" t="s">
        <v>365</v>
      </c>
      <c r="J2020" t="s">
        <v>18</v>
      </c>
      <c r="K2020">
        <v>1</v>
      </c>
      <c r="L2020">
        <v>25.8</v>
      </c>
      <c r="M2020">
        <v>9.7</v>
      </c>
    </row>
    <row r="2021" spans="1:13">
      <c r="A2021">
        <v>58027518</v>
      </c>
      <c r="B2021">
        <v>511</v>
      </c>
      <c r="C2021" t="s">
        <v>145</v>
      </c>
      <c r="D2021">
        <v>47683</v>
      </c>
      <c r="E2021" t="s">
        <v>14</v>
      </c>
      <c r="F2021" t="s">
        <v>15</v>
      </c>
      <c r="G2021" t="s">
        <v>16</v>
      </c>
      <c r="H2021">
        <v>7917</v>
      </c>
      <c r="I2021" t="s">
        <v>252</v>
      </c>
      <c r="J2021" t="s">
        <v>18</v>
      </c>
      <c r="K2021">
        <v>5</v>
      </c>
      <c r="L2021">
        <v>128.99</v>
      </c>
      <c r="M2021">
        <v>48.49</v>
      </c>
    </row>
    <row r="2022" spans="1:13">
      <c r="A2022">
        <v>58027587</v>
      </c>
      <c r="B2022">
        <v>743</v>
      </c>
      <c r="C2022" t="s">
        <v>213</v>
      </c>
      <c r="D2022">
        <v>47683</v>
      </c>
      <c r="E2022" t="s">
        <v>14</v>
      </c>
      <c r="F2022" t="s">
        <v>15</v>
      </c>
      <c r="G2022" t="s">
        <v>16</v>
      </c>
      <c r="H2022">
        <v>1004510</v>
      </c>
      <c r="I2022" t="s">
        <v>330</v>
      </c>
      <c r="J2022" t="s">
        <v>18</v>
      </c>
      <c r="K2022">
        <v>1</v>
      </c>
      <c r="L2022">
        <v>25.8</v>
      </c>
      <c r="M2022">
        <v>9.7</v>
      </c>
    </row>
    <row r="2023" spans="1:13">
      <c r="A2023">
        <v>58027605</v>
      </c>
      <c r="B2023">
        <v>117637</v>
      </c>
      <c r="C2023" t="s">
        <v>275</v>
      </c>
      <c r="D2023">
        <v>47683</v>
      </c>
      <c r="E2023" t="s">
        <v>14</v>
      </c>
      <c r="F2023" t="s">
        <v>15</v>
      </c>
      <c r="G2023" t="s">
        <v>16</v>
      </c>
      <c r="H2023">
        <v>11992</v>
      </c>
      <c r="I2023" t="s">
        <v>276</v>
      </c>
      <c r="J2023" t="s">
        <v>18</v>
      </c>
      <c r="K2023">
        <v>2</v>
      </c>
      <c r="L2023">
        <v>44</v>
      </c>
      <c r="M2023">
        <v>12</v>
      </c>
    </row>
    <row r="2024" spans="1:13">
      <c r="A2024">
        <v>58027737</v>
      </c>
      <c r="B2024">
        <v>101453</v>
      </c>
      <c r="C2024" t="s">
        <v>130</v>
      </c>
      <c r="D2024">
        <v>47683</v>
      </c>
      <c r="E2024" t="s">
        <v>14</v>
      </c>
      <c r="F2024" t="s">
        <v>15</v>
      </c>
      <c r="G2024" t="s">
        <v>16</v>
      </c>
      <c r="H2024">
        <v>4518</v>
      </c>
      <c r="I2024" t="s">
        <v>414</v>
      </c>
      <c r="J2024" t="s">
        <v>18</v>
      </c>
      <c r="K2024">
        <v>1</v>
      </c>
      <c r="L2024">
        <v>22</v>
      </c>
      <c r="M2024">
        <v>6</v>
      </c>
    </row>
    <row r="2025" spans="1:13">
      <c r="A2025">
        <v>58028187</v>
      </c>
      <c r="B2025">
        <v>573</v>
      </c>
      <c r="C2025" t="s">
        <v>125</v>
      </c>
      <c r="D2025">
        <v>47683</v>
      </c>
      <c r="E2025" t="s">
        <v>14</v>
      </c>
      <c r="F2025" t="s">
        <v>15</v>
      </c>
      <c r="G2025" t="s">
        <v>16</v>
      </c>
      <c r="H2025">
        <v>16191</v>
      </c>
      <c r="I2025" t="s">
        <v>126</v>
      </c>
      <c r="J2025" t="s">
        <v>33</v>
      </c>
      <c r="K2025">
        <v>1</v>
      </c>
      <c r="L2025">
        <v>14.09</v>
      </c>
      <c r="M2025">
        <v>-2.01</v>
      </c>
    </row>
    <row r="2026" spans="1:13">
      <c r="A2026">
        <v>58028211</v>
      </c>
      <c r="B2026">
        <v>102565</v>
      </c>
      <c r="C2026" t="s">
        <v>141</v>
      </c>
      <c r="D2026">
        <v>47683</v>
      </c>
      <c r="E2026" t="s">
        <v>14</v>
      </c>
      <c r="F2026" t="s">
        <v>15</v>
      </c>
      <c r="G2026" t="s">
        <v>16</v>
      </c>
      <c r="H2026">
        <v>11537</v>
      </c>
      <c r="I2026" t="s">
        <v>265</v>
      </c>
      <c r="J2026" t="s">
        <v>18</v>
      </c>
      <c r="K2026">
        <v>1</v>
      </c>
      <c r="L2026">
        <v>25.8</v>
      </c>
      <c r="M2026">
        <v>9.7</v>
      </c>
    </row>
    <row r="2027" spans="1:13">
      <c r="A2027">
        <v>58028220</v>
      </c>
      <c r="B2027">
        <v>311</v>
      </c>
      <c r="C2027" t="s">
        <v>380</v>
      </c>
      <c r="D2027">
        <v>47683</v>
      </c>
      <c r="E2027" t="s">
        <v>14</v>
      </c>
      <c r="F2027" t="s">
        <v>15</v>
      </c>
      <c r="G2027" t="s">
        <v>16</v>
      </c>
      <c r="H2027">
        <v>4093</v>
      </c>
      <c r="I2027" t="s">
        <v>381</v>
      </c>
      <c r="J2027" t="s">
        <v>18</v>
      </c>
      <c r="K2027">
        <v>3</v>
      </c>
      <c r="L2027">
        <v>69.4</v>
      </c>
      <c r="M2027">
        <v>21.4</v>
      </c>
    </row>
    <row r="2028" spans="1:13">
      <c r="A2028">
        <v>58028247</v>
      </c>
      <c r="B2028">
        <v>329</v>
      </c>
      <c r="C2028" t="s">
        <v>226</v>
      </c>
      <c r="D2028">
        <v>47683</v>
      </c>
      <c r="E2028" t="s">
        <v>14</v>
      </c>
      <c r="F2028" t="s">
        <v>15</v>
      </c>
      <c r="G2028" t="s">
        <v>16</v>
      </c>
      <c r="H2028">
        <v>9988</v>
      </c>
      <c r="I2028" t="s">
        <v>411</v>
      </c>
      <c r="J2028" t="s">
        <v>18</v>
      </c>
      <c r="K2028">
        <v>70</v>
      </c>
      <c r="L2028">
        <v>1295</v>
      </c>
      <c r="M2028">
        <v>175</v>
      </c>
    </row>
    <row r="2029" spans="1:13">
      <c r="A2029">
        <v>58028285</v>
      </c>
      <c r="B2029">
        <v>114069</v>
      </c>
      <c r="C2029" t="s">
        <v>56</v>
      </c>
      <c r="D2029">
        <v>47683</v>
      </c>
      <c r="E2029" t="s">
        <v>14</v>
      </c>
      <c r="F2029" t="s">
        <v>15</v>
      </c>
      <c r="G2029" t="s">
        <v>16</v>
      </c>
      <c r="H2029">
        <v>7707</v>
      </c>
      <c r="I2029" t="s">
        <v>128</v>
      </c>
      <c r="J2029" t="s">
        <v>33</v>
      </c>
      <c r="K2029">
        <v>1</v>
      </c>
      <c r="L2029">
        <v>23.8</v>
      </c>
      <c r="M2029">
        <v>7.7</v>
      </c>
    </row>
    <row r="2030" spans="1:13">
      <c r="A2030">
        <v>58028295</v>
      </c>
      <c r="B2030">
        <v>114069</v>
      </c>
      <c r="C2030" t="s">
        <v>56</v>
      </c>
      <c r="D2030">
        <v>47683</v>
      </c>
      <c r="E2030" t="s">
        <v>14</v>
      </c>
      <c r="F2030" t="s">
        <v>15</v>
      </c>
      <c r="G2030" t="s">
        <v>16</v>
      </c>
      <c r="H2030">
        <v>7707</v>
      </c>
      <c r="I2030" t="s">
        <v>128</v>
      </c>
      <c r="J2030" t="s">
        <v>33</v>
      </c>
      <c r="K2030">
        <v>1</v>
      </c>
      <c r="L2030">
        <v>13.86</v>
      </c>
      <c r="M2030">
        <v>-2.24</v>
      </c>
    </row>
    <row r="2031" spans="1:13">
      <c r="A2031">
        <v>58028299</v>
      </c>
      <c r="B2031">
        <v>712</v>
      </c>
      <c r="C2031" t="s">
        <v>134</v>
      </c>
      <c r="D2031">
        <v>47683</v>
      </c>
      <c r="E2031" t="s">
        <v>14</v>
      </c>
      <c r="F2031" t="s">
        <v>15</v>
      </c>
      <c r="G2031" t="s">
        <v>16</v>
      </c>
      <c r="H2031">
        <v>16417</v>
      </c>
      <c r="I2031" t="s">
        <v>212</v>
      </c>
      <c r="J2031" t="s">
        <v>18</v>
      </c>
      <c r="K2031">
        <v>1</v>
      </c>
      <c r="L2031">
        <v>25.8</v>
      </c>
      <c r="M2031">
        <v>9.7</v>
      </c>
    </row>
    <row r="2032" spans="1:13">
      <c r="A2032">
        <v>58028352</v>
      </c>
      <c r="B2032">
        <v>712</v>
      </c>
      <c r="C2032" t="s">
        <v>134</v>
      </c>
      <c r="D2032">
        <v>47683</v>
      </c>
      <c r="E2032" t="s">
        <v>14</v>
      </c>
      <c r="F2032" t="s">
        <v>15</v>
      </c>
      <c r="G2032" t="s">
        <v>16</v>
      </c>
      <c r="H2032">
        <v>16417</v>
      </c>
      <c r="I2032" t="s">
        <v>212</v>
      </c>
      <c r="J2032" t="s">
        <v>18</v>
      </c>
      <c r="K2032">
        <v>3</v>
      </c>
      <c r="L2032">
        <v>77.39</v>
      </c>
      <c r="M2032">
        <v>29.09</v>
      </c>
    </row>
    <row r="2033" spans="1:13">
      <c r="A2033">
        <v>58028388</v>
      </c>
      <c r="B2033">
        <v>102565</v>
      </c>
      <c r="C2033" t="s">
        <v>141</v>
      </c>
      <c r="D2033">
        <v>47683</v>
      </c>
      <c r="E2033" t="s">
        <v>14</v>
      </c>
      <c r="F2033" t="s">
        <v>15</v>
      </c>
      <c r="G2033" t="s">
        <v>16</v>
      </c>
      <c r="H2033">
        <v>11537</v>
      </c>
      <c r="I2033" t="s">
        <v>265</v>
      </c>
      <c r="J2033" t="s">
        <v>18</v>
      </c>
      <c r="K2033">
        <v>1</v>
      </c>
      <c r="L2033">
        <v>25.8</v>
      </c>
      <c r="M2033">
        <v>9.7</v>
      </c>
    </row>
    <row r="2034" spans="1:13">
      <c r="A2034">
        <v>58028411</v>
      </c>
      <c r="B2034">
        <v>581</v>
      </c>
      <c r="C2034" t="s">
        <v>189</v>
      </c>
      <c r="D2034">
        <v>47683</v>
      </c>
      <c r="E2034" t="s">
        <v>14</v>
      </c>
      <c r="F2034" t="s">
        <v>15</v>
      </c>
      <c r="G2034" t="s">
        <v>16</v>
      </c>
      <c r="H2034">
        <v>13581</v>
      </c>
      <c r="I2034" t="s">
        <v>190</v>
      </c>
      <c r="J2034" t="s">
        <v>18</v>
      </c>
      <c r="K2034">
        <v>1</v>
      </c>
      <c r="L2034">
        <v>25.8</v>
      </c>
      <c r="M2034">
        <v>9.7</v>
      </c>
    </row>
    <row r="2035" spans="1:13">
      <c r="A2035">
        <v>58028448</v>
      </c>
      <c r="B2035">
        <v>549</v>
      </c>
      <c r="C2035" t="s">
        <v>254</v>
      </c>
      <c r="D2035">
        <v>47683</v>
      </c>
      <c r="E2035" t="s">
        <v>14</v>
      </c>
      <c r="F2035" t="s">
        <v>15</v>
      </c>
      <c r="G2035" t="s">
        <v>16</v>
      </c>
      <c r="H2035">
        <v>7687</v>
      </c>
      <c r="I2035" t="s">
        <v>512</v>
      </c>
      <c r="J2035" t="s">
        <v>18</v>
      </c>
      <c r="K2035">
        <v>2</v>
      </c>
      <c r="L2035">
        <v>36</v>
      </c>
      <c r="M2035">
        <v>4</v>
      </c>
    </row>
    <row r="2036" spans="1:13">
      <c r="A2036">
        <v>58028558</v>
      </c>
      <c r="B2036">
        <v>716</v>
      </c>
      <c r="C2036" t="s">
        <v>40</v>
      </c>
      <c r="D2036">
        <v>47683</v>
      </c>
      <c r="E2036" t="s">
        <v>14</v>
      </c>
      <c r="F2036" t="s">
        <v>15</v>
      </c>
      <c r="G2036" t="s">
        <v>16</v>
      </c>
      <c r="H2036">
        <v>15224</v>
      </c>
      <c r="I2036" t="s">
        <v>41</v>
      </c>
      <c r="J2036" t="s">
        <v>18</v>
      </c>
      <c r="K2036">
        <v>1</v>
      </c>
      <c r="L2036">
        <v>25.8</v>
      </c>
      <c r="M2036">
        <v>9.7</v>
      </c>
    </row>
    <row r="2037" spans="1:13">
      <c r="A2037">
        <v>58028569</v>
      </c>
      <c r="B2037">
        <v>359</v>
      </c>
      <c r="C2037" t="s">
        <v>94</v>
      </c>
      <c r="D2037">
        <v>47683</v>
      </c>
      <c r="E2037" t="s">
        <v>14</v>
      </c>
      <c r="F2037" t="s">
        <v>15</v>
      </c>
      <c r="G2037" t="s">
        <v>16</v>
      </c>
      <c r="H2037">
        <v>14404</v>
      </c>
      <c r="I2037" t="s">
        <v>163</v>
      </c>
      <c r="J2037" t="s">
        <v>18</v>
      </c>
      <c r="K2037">
        <v>3</v>
      </c>
      <c r="L2037">
        <v>68.4</v>
      </c>
      <c r="M2037">
        <v>20.1</v>
      </c>
    </row>
    <row r="2038" spans="1:13">
      <c r="A2038">
        <v>58028621</v>
      </c>
      <c r="B2038">
        <v>513</v>
      </c>
      <c r="C2038" t="s">
        <v>181</v>
      </c>
      <c r="D2038">
        <v>47683</v>
      </c>
      <c r="E2038" t="s">
        <v>14</v>
      </c>
      <c r="F2038" t="s">
        <v>15</v>
      </c>
      <c r="G2038" t="s">
        <v>16</v>
      </c>
      <c r="H2038">
        <v>27764</v>
      </c>
      <c r="I2038" t="s">
        <v>182</v>
      </c>
      <c r="J2038" t="s">
        <v>18</v>
      </c>
      <c r="K2038">
        <v>1</v>
      </c>
      <c r="L2038">
        <v>25.8</v>
      </c>
      <c r="M2038">
        <v>9.7</v>
      </c>
    </row>
    <row r="2039" spans="1:13">
      <c r="A2039">
        <v>58028659</v>
      </c>
      <c r="B2039">
        <v>113299</v>
      </c>
      <c r="C2039" t="s">
        <v>221</v>
      </c>
      <c r="D2039">
        <v>47683</v>
      </c>
      <c r="E2039" t="s">
        <v>14</v>
      </c>
      <c r="F2039" t="s">
        <v>15</v>
      </c>
      <c r="G2039" t="s">
        <v>16</v>
      </c>
      <c r="H2039">
        <v>16045</v>
      </c>
      <c r="I2039" t="s">
        <v>222</v>
      </c>
      <c r="J2039" t="s">
        <v>18</v>
      </c>
      <c r="K2039">
        <v>1</v>
      </c>
      <c r="L2039">
        <v>25.8</v>
      </c>
      <c r="M2039">
        <v>9.7</v>
      </c>
    </row>
    <row r="2040" spans="1:13">
      <c r="A2040">
        <v>58028716</v>
      </c>
      <c r="B2040">
        <v>724</v>
      </c>
      <c r="C2040" t="s">
        <v>98</v>
      </c>
      <c r="D2040">
        <v>47683</v>
      </c>
      <c r="E2040" t="s">
        <v>14</v>
      </c>
      <c r="F2040" t="s">
        <v>15</v>
      </c>
      <c r="G2040" t="s">
        <v>16</v>
      </c>
      <c r="H2040">
        <v>12936</v>
      </c>
      <c r="I2040" t="s">
        <v>310</v>
      </c>
      <c r="J2040" t="s">
        <v>18</v>
      </c>
      <c r="K2040">
        <v>1</v>
      </c>
      <c r="L2040">
        <v>25.8</v>
      </c>
      <c r="M2040">
        <v>9.7</v>
      </c>
    </row>
    <row r="2041" spans="1:13">
      <c r="A2041">
        <v>58028738</v>
      </c>
      <c r="B2041">
        <v>102564</v>
      </c>
      <c r="C2041" t="s">
        <v>336</v>
      </c>
      <c r="D2041">
        <v>47683</v>
      </c>
      <c r="E2041" t="s">
        <v>14</v>
      </c>
      <c r="F2041" t="s">
        <v>15</v>
      </c>
      <c r="G2041" t="s">
        <v>16</v>
      </c>
      <c r="H2041">
        <v>11363</v>
      </c>
      <c r="I2041" t="s">
        <v>408</v>
      </c>
      <c r="J2041" t="s">
        <v>18</v>
      </c>
      <c r="K2041">
        <v>1</v>
      </c>
      <c r="L2041">
        <v>25.8</v>
      </c>
      <c r="M2041">
        <v>9.7</v>
      </c>
    </row>
    <row r="2042" spans="1:13">
      <c r="A2042">
        <v>58028752</v>
      </c>
      <c r="B2042">
        <v>119262</v>
      </c>
      <c r="C2042" t="s">
        <v>76</v>
      </c>
      <c r="D2042">
        <v>47683</v>
      </c>
      <c r="E2042" t="s">
        <v>14</v>
      </c>
      <c r="F2042" t="s">
        <v>15</v>
      </c>
      <c r="G2042" t="s">
        <v>16</v>
      </c>
      <c r="H2042">
        <v>15297</v>
      </c>
      <c r="I2042" t="s">
        <v>77</v>
      </c>
      <c r="J2042" t="s">
        <v>18</v>
      </c>
      <c r="K2042">
        <v>1</v>
      </c>
      <c r="L2042">
        <v>22.8</v>
      </c>
      <c r="M2042">
        <v>6.7</v>
      </c>
    </row>
    <row r="2043" spans="1:13">
      <c r="A2043">
        <v>58028809</v>
      </c>
      <c r="B2043">
        <v>114844</v>
      </c>
      <c r="C2043" t="s">
        <v>385</v>
      </c>
      <c r="D2043">
        <v>47683</v>
      </c>
      <c r="E2043" t="s">
        <v>14</v>
      </c>
      <c r="F2043" t="s">
        <v>15</v>
      </c>
      <c r="G2043" t="s">
        <v>16</v>
      </c>
      <c r="H2043">
        <v>13061</v>
      </c>
      <c r="I2043" t="s">
        <v>455</v>
      </c>
      <c r="J2043" t="s">
        <v>18</v>
      </c>
      <c r="K2043">
        <v>1</v>
      </c>
      <c r="L2043">
        <v>25.8</v>
      </c>
      <c r="M2043">
        <v>9.8</v>
      </c>
    </row>
    <row r="2044" spans="1:13">
      <c r="A2044">
        <v>58028811</v>
      </c>
      <c r="B2044">
        <v>106568</v>
      </c>
      <c r="C2044" t="s">
        <v>363</v>
      </c>
      <c r="D2044">
        <v>47683</v>
      </c>
      <c r="E2044" t="s">
        <v>14</v>
      </c>
      <c r="F2044" t="s">
        <v>15</v>
      </c>
      <c r="G2044" t="s">
        <v>16</v>
      </c>
      <c r="H2044">
        <v>26604</v>
      </c>
      <c r="I2044" t="s">
        <v>364</v>
      </c>
      <c r="J2044" t="s">
        <v>18</v>
      </c>
      <c r="K2044">
        <v>1</v>
      </c>
      <c r="L2044">
        <v>25.8</v>
      </c>
      <c r="M2044">
        <v>9.7</v>
      </c>
    </row>
    <row r="2045" spans="1:13">
      <c r="A2045">
        <v>58028838</v>
      </c>
      <c r="B2045">
        <v>122198</v>
      </c>
      <c r="C2045" t="s">
        <v>42</v>
      </c>
      <c r="D2045">
        <v>47683</v>
      </c>
      <c r="E2045" t="s">
        <v>14</v>
      </c>
      <c r="F2045" t="s">
        <v>15</v>
      </c>
      <c r="G2045" t="s">
        <v>16</v>
      </c>
      <c r="H2045">
        <v>15902</v>
      </c>
      <c r="I2045" t="s">
        <v>365</v>
      </c>
      <c r="J2045" t="s">
        <v>18</v>
      </c>
      <c r="K2045">
        <v>1</v>
      </c>
      <c r="L2045">
        <v>25.8</v>
      </c>
      <c r="M2045">
        <v>9.7</v>
      </c>
    </row>
    <row r="2046" spans="1:13">
      <c r="A2046">
        <v>58028843</v>
      </c>
      <c r="B2046">
        <v>721</v>
      </c>
      <c r="C2046" t="s">
        <v>267</v>
      </c>
      <c r="D2046">
        <v>47683</v>
      </c>
      <c r="E2046" t="s">
        <v>14</v>
      </c>
      <c r="F2046" t="s">
        <v>15</v>
      </c>
      <c r="G2046" t="s">
        <v>16</v>
      </c>
      <c r="H2046">
        <v>27761</v>
      </c>
      <c r="I2046" t="s">
        <v>268</v>
      </c>
      <c r="J2046" t="s">
        <v>18</v>
      </c>
      <c r="K2046">
        <v>1</v>
      </c>
      <c r="L2046">
        <v>25.8</v>
      </c>
      <c r="M2046">
        <v>9.7</v>
      </c>
    </row>
    <row r="2047" spans="1:13">
      <c r="A2047">
        <v>58028849</v>
      </c>
      <c r="B2047">
        <v>143253</v>
      </c>
      <c r="C2047" t="s">
        <v>286</v>
      </c>
      <c r="D2047">
        <v>47683</v>
      </c>
      <c r="E2047" t="s">
        <v>14</v>
      </c>
      <c r="F2047" t="s">
        <v>15</v>
      </c>
      <c r="G2047" t="s">
        <v>16</v>
      </c>
      <c r="H2047">
        <v>15772</v>
      </c>
      <c r="I2047" t="s">
        <v>434</v>
      </c>
      <c r="J2047" t="s">
        <v>18</v>
      </c>
      <c r="K2047">
        <v>1</v>
      </c>
      <c r="L2047">
        <v>25.8</v>
      </c>
      <c r="M2047">
        <v>9.8</v>
      </c>
    </row>
    <row r="2048" spans="1:13">
      <c r="A2048">
        <v>58028880</v>
      </c>
      <c r="B2048">
        <v>571</v>
      </c>
      <c r="C2048" t="s">
        <v>90</v>
      </c>
      <c r="D2048">
        <v>47683</v>
      </c>
      <c r="E2048" t="s">
        <v>14</v>
      </c>
      <c r="F2048" t="s">
        <v>15</v>
      </c>
      <c r="G2048" t="s">
        <v>16</v>
      </c>
      <c r="H2048">
        <v>15292</v>
      </c>
      <c r="I2048" t="s">
        <v>300</v>
      </c>
      <c r="J2048" t="s">
        <v>18</v>
      </c>
      <c r="K2048">
        <v>1</v>
      </c>
      <c r="L2048">
        <v>25.8</v>
      </c>
      <c r="M2048">
        <v>9.7</v>
      </c>
    </row>
    <row r="2049" spans="1:13">
      <c r="A2049">
        <v>58028881</v>
      </c>
      <c r="B2049">
        <v>122686</v>
      </c>
      <c r="C2049" t="s">
        <v>466</v>
      </c>
      <c r="D2049">
        <v>47683</v>
      </c>
      <c r="E2049" t="s">
        <v>14</v>
      </c>
      <c r="F2049" t="s">
        <v>15</v>
      </c>
      <c r="G2049" t="s">
        <v>16</v>
      </c>
      <c r="H2049">
        <v>6537</v>
      </c>
      <c r="I2049" t="s">
        <v>513</v>
      </c>
      <c r="J2049" t="s">
        <v>18</v>
      </c>
      <c r="K2049">
        <v>1</v>
      </c>
      <c r="L2049">
        <v>25.8</v>
      </c>
      <c r="M2049">
        <v>9.7</v>
      </c>
    </row>
    <row r="2050" spans="1:13">
      <c r="A2050">
        <v>58028883</v>
      </c>
      <c r="B2050">
        <v>341</v>
      </c>
      <c r="C2050" t="s">
        <v>36</v>
      </c>
      <c r="D2050">
        <v>47683</v>
      </c>
      <c r="E2050" t="s">
        <v>14</v>
      </c>
      <c r="F2050" t="s">
        <v>15</v>
      </c>
      <c r="G2050" t="s">
        <v>16</v>
      </c>
      <c r="H2050">
        <v>5764</v>
      </c>
      <c r="I2050" t="s">
        <v>514</v>
      </c>
      <c r="J2050" t="s">
        <v>18</v>
      </c>
      <c r="K2050">
        <v>1</v>
      </c>
      <c r="L2050">
        <v>19.8</v>
      </c>
      <c r="M2050">
        <v>3.7</v>
      </c>
    </row>
    <row r="2051" spans="1:13">
      <c r="A2051">
        <v>58028885</v>
      </c>
      <c r="B2051">
        <v>113025</v>
      </c>
      <c r="C2051" t="s">
        <v>415</v>
      </c>
      <c r="D2051">
        <v>47683</v>
      </c>
      <c r="E2051" t="s">
        <v>14</v>
      </c>
      <c r="F2051" t="s">
        <v>15</v>
      </c>
      <c r="G2051" t="s">
        <v>16</v>
      </c>
      <c r="H2051">
        <v>27763</v>
      </c>
      <c r="I2051" t="s">
        <v>416</v>
      </c>
      <c r="J2051" t="s">
        <v>18</v>
      </c>
      <c r="K2051">
        <v>1</v>
      </c>
      <c r="L2051">
        <v>25.8</v>
      </c>
      <c r="M2051">
        <v>9.7</v>
      </c>
    </row>
    <row r="2052" spans="1:13">
      <c r="A2052">
        <v>58029025</v>
      </c>
      <c r="B2052">
        <v>399</v>
      </c>
      <c r="C2052" t="s">
        <v>102</v>
      </c>
      <c r="D2052">
        <v>47683</v>
      </c>
      <c r="E2052" t="s">
        <v>14</v>
      </c>
      <c r="F2052" t="s">
        <v>15</v>
      </c>
      <c r="G2052" t="s">
        <v>16</v>
      </c>
      <c r="H2052">
        <v>4435</v>
      </c>
      <c r="I2052" t="s">
        <v>282</v>
      </c>
      <c r="J2052" t="s">
        <v>18</v>
      </c>
      <c r="K2052">
        <v>1</v>
      </c>
      <c r="L2052">
        <v>25.8</v>
      </c>
      <c r="M2052">
        <v>9.7</v>
      </c>
    </row>
    <row r="2053" spans="1:13">
      <c r="A2053">
        <v>58029037</v>
      </c>
      <c r="B2053">
        <v>514</v>
      </c>
      <c r="C2053" t="s">
        <v>54</v>
      </c>
      <c r="D2053">
        <v>47683</v>
      </c>
      <c r="E2053" t="s">
        <v>14</v>
      </c>
      <c r="F2053" t="s">
        <v>15</v>
      </c>
      <c r="G2053" t="s">
        <v>16</v>
      </c>
      <c r="H2053">
        <v>5406</v>
      </c>
      <c r="I2053" t="s">
        <v>55</v>
      </c>
      <c r="J2053" t="s">
        <v>18</v>
      </c>
      <c r="K2053">
        <v>1</v>
      </c>
      <c r="L2053">
        <v>17</v>
      </c>
      <c r="M2053">
        <v>0.9</v>
      </c>
    </row>
    <row r="2054" spans="1:13">
      <c r="A2054">
        <v>58029062</v>
      </c>
      <c r="B2054">
        <v>594</v>
      </c>
      <c r="C2054" t="s">
        <v>177</v>
      </c>
      <c r="D2054">
        <v>47683</v>
      </c>
      <c r="E2054" t="s">
        <v>14</v>
      </c>
      <c r="F2054" t="s">
        <v>15</v>
      </c>
      <c r="G2054" t="s">
        <v>16</v>
      </c>
      <c r="H2054">
        <v>6232</v>
      </c>
      <c r="I2054" t="s">
        <v>178</v>
      </c>
      <c r="J2054" t="s">
        <v>18</v>
      </c>
      <c r="K2054">
        <v>2</v>
      </c>
      <c r="L2054">
        <v>36</v>
      </c>
      <c r="M2054">
        <v>3.8</v>
      </c>
    </row>
    <row r="2055" spans="1:13">
      <c r="A2055">
        <v>58029076</v>
      </c>
      <c r="B2055">
        <v>745</v>
      </c>
      <c r="C2055" t="s">
        <v>138</v>
      </c>
      <c r="D2055">
        <v>47683</v>
      </c>
      <c r="E2055" t="s">
        <v>14</v>
      </c>
      <c r="F2055" t="s">
        <v>15</v>
      </c>
      <c r="G2055" t="s">
        <v>16</v>
      </c>
      <c r="H2055">
        <v>13282</v>
      </c>
      <c r="I2055" t="s">
        <v>139</v>
      </c>
      <c r="J2055" t="s">
        <v>18</v>
      </c>
      <c r="K2055">
        <v>1</v>
      </c>
      <c r="L2055">
        <v>25.8</v>
      </c>
      <c r="M2055">
        <v>9.7</v>
      </c>
    </row>
    <row r="2056" spans="1:13">
      <c r="A2056">
        <v>58029086</v>
      </c>
      <c r="B2056">
        <v>571</v>
      </c>
      <c r="C2056" t="s">
        <v>90</v>
      </c>
      <c r="D2056">
        <v>47683</v>
      </c>
      <c r="E2056" t="s">
        <v>14</v>
      </c>
      <c r="F2056" t="s">
        <v>15</v>
      </c>
      <c r="G2056" t="s">
        <v>16</v>
      </c>
      <c r="H2056">
        <v>15292</v>
      </c>
      <c r="I2056" t="s">
        <v>300</v>
      </c>
      <c r="J2056" t="s">
        <v>18</v>
      </c>
      <c r="K2056">
        <v>2</v>
      </c>
      <c r="L2056">
        <v>51.6</v>
      </c>
      <c r="M2056">
        <v>19.4</v>
      </c>
    </row>
    <row r="2057" spans="1:13">
      <c r="A2057">
        <v>58029137</v>
      </c>
      <c r="B2057">
        <v>740</v>
      </c>
      <c r="C2057" t="s">
        <v>228</v>
      </c>
      <c r="D2057">
        <v>47683</v>
      </c>
      <c r="E2057" t="s">
        <v>14</v>
      </c>
      <c r="F2057" t="s">
        <v>15</v>
      </c>
      <c r="G2057" t="s">
        <v>16</v>
      </c>
      <c r="H2057">
        <v>9749</v>
      </c>
      <c r="I2057" t="s">
        <v>469</v>
      </c>
      <c r="J2057" t="s">
        <v>18</v>
      </c>
      <c r="K2057">
        <v>1</v>
      </c>
      <c r="L2057">
        <v>25.8</v>
      </c>
      <c r="M2057">
        <v>9.7</v>
      </c>
    </row>
    <row r="2058" spans="1:13">
      <c r="A2058">
        <v>58029194</v>
      </c>
      <c r="B2058">
        <v>297863</v>
      </c>
      <c r="C2058" t="s">
        <v>66</v>
      </c>
      <c r="D2058">
        <v>47683</v>
      </c>
      <c r="E2058" t="s">
        <v>14</v>
      </c>
      <c r="F2058" t="s">
        <v>15</v>
      </c>
      <c r="G2058" t="s">
        <v>16</v>
      </c>
      <c r="H2058">
        <v>1004251</v>
      </c>
      <c r="I2058" t="s">
        <v>67</v>
      </c>
      <c r="J2058" t="s">
        <v>18</v>
      </c>
      <c r="K2058">
        <v>1</v>
      </c>
      <c r="L2058">
        <v>25.8</v>
      </c>
      <c r="M2058">
        <v>9.7</v>
      </c>
    </row>
    <row r="2059" spans="1:13">
      <c r="A2059">
        <v>58029274</v>
      </c>
      <c r="B2059">
        <v>373</v>
      </c>
      <c r="C2059" t="s">
        <v>136</v>
      </c>
      <c r="D2059">
        <v>47683</v>
      </c>
      <c r="E2059" t="s">
        <v>14</v>
      </c>
      <c r="F2059" t="s">
        <v>15</v>
      </c>
      <c r="G2059" t="s">
        <v>16</v>
      </c>
      <c r="H2059">
        <v>16236</v>
      </c>
      <c r="I2059" t="s">
        <v>402</v>
      </c>
      <c r="J2059" t="s">
        <v>18</v>
      </c>
      <c r="K2059">
        <v>2</v>
      </c>
      <c r="L2059">
        <v>51.6</v>
      </c>
      <c r="M2059">
        <v>19.4</v>
      </c>
    </row>
    <row r="2060" spans="1:13">
      <c r="A2060">
        <v>58029275</v>
      </c>
      <c r="B2060">
        <v>114622</v>
      </c>
      <c r="C2060" t="s">
        <v>38</v>
      </c>
      <c r="D2060">
        <v>47683</v>
      </c>
      <c r="E2060" t="s">
        <v>14</v>
      </c>
      <c r="F2060" t="s">
        <v>15</v>
      </c>
      <c r="G2060" t="s">
        <v>16</v>
      </c>
      <c r="H2060">
        <v>11143</v>
      </c>
      <c r="I2060" t="s">
        <v>39</v>
      </c>
      <c r="J2060" t="s">
        <v>18</v>
      </c>
      <c r="K2060">
        <v>1</v>
      </c>
      <c r="L2060">
        <v>25.8</v>
      </c>
      <c r="M2060">
        <v>9.7</v>
      </c>
    </row>
    <row r="2061" spans="1:13">
      <c r="A2061">
        <v>58029315</v>
      </c>
      <c r="B2061">
        <v>116482</v>
      </c>
      <c r="C2061" t="s">
        <v>236</v>
      </c>
      <c r="D2061">
        <v>47683</v>
      </c>
      <c r="E2061" t="s">
        <v>14</v>
      </c>
      <c r="F2061" t="s">
        <v>15</v>
      </c>
      <c r="G2061" t="s">
        <v>16</v>
      </c>
      <c r="H2061">
        <v>16122</v>
      </c>
      <c r="I2061" t="s">
        <v>237</v>
      </c>
      <c r="J2061" t="s">
        <v>18</v>
      </c>
      <c r="K2061">
        <v>1</v>
      </c>
      <c r="L2061">
        <v>25.8</v>
      </c>
      <c r="M2061">
        <v>9.8</v>
      </c>
    </row>
    <row r="2062" spans="1:13">
      <c r="A2062">
        <v>58029323</v>
      </c>
      <c r="B2062">
        <v>122906</v>
      </c>
      <c r="C2062" t="s">
        <v>70</v>
      </c>
      <c r="D2062">
        <v>47683</v>
      </c>
      <c r="E2062" t="s">
        <v>14</v>
      </c>
      <c r="F2062" t="s">
        <v>15</v>
      </c>
      <c r="G2062" t="s">
        <v>16</v>
      </c>
      <c r="H2062">
        <v>14866</v>
      </c>
      <c r="I2062" t="s">
        <v>71</v>
      </c>
      <c r="J2062" t="s">
        <v>18</v>
      </c>
      <c r="K2062">
        <v>1</v>
      </c>
      <c r="L2062">
        <v>19.8</v>
      </c>
      <c r="M2062">
        <v>3.7</v>
      </c>
    </row>
    <row r="2063" spans="1:13">
      <c r="A2063">
        <v>58029581</v>
      </c>
      <c r="B2063">
        <v>113298</v>
      </c>
      <c r="C2063" t="s">
        <v>123</v>
      </c>
      <c r="D2063">
        <v>47683</v>
      </c>
      <c r="E2063" t="s">
        <v>14</v>
      </c>
      <c r="F2063" t="s">
        <v>15</v>
      </c>
      <c r="G2063" t="s">
        <v>16</v>
      </c>
      <c r="H2063">
        <v>12730</v>
      </c>
      <c r="I2063" t="s">
        <v>433</v>
      </c>
      <c r="J2063" t="s">
        <v>18</v>
      </c>
      <c r="K2063">
        <v>1</v>
      </c>
      <c r="L2063">
        <v>24.54</v>
      </c>
      <c r="M2063">
        <v>8.54</v>
      </c>
    </row>
    <row r="2064" spans="1:13">
      <c r="A2064">
        <v>58029846</v>
      </c>
      <c r="B2064">
        <v>107728</v>
      </c>
      <c r="C2064" t="s">
        <v>112</v>
      </c>
      <c r="D2064">
        <v>47683</v>
      </c>
      <c r="E2064" t="s">
        <v>14</v>
      </c>
      <c r="F2064" t="s">
        <v>15</v>
      </c>
      <c r="G2064" t="s">
        <v>16</v>
      </c>
      <c r="H2064">
        <v>6731</v>
      </c>
      <c r="I2064" t="s">
        <v>334</v>
      </c>
      <c r="J2064" t="s">
        <v>18</v>
      </c>
      <c r="K2064">
        <v>7</v>
      </c>
      <c r="L2064">
        <v>165</v>
      </c>
      <c r="M2064">
        <v>53</v>
      </c>
    </row>
    <row r="2065" spans="1:13">
      <c r="A2065">
        <v>58029868</v>
      </c>
      <c r="B2065">
        <v>709</v>
      </c>
      <c r="C2065" t="s">
        <v>345</v>
      </c>
      <c r="D2065">
        <v>47683</v>
      </c>
      <c r="E2065" t="s">
        <v>14</v>
      </c>
      <c r="F2065" t="s">
        <v>15</v>
      </c>
      <c r="G2065" t="s">
        <v>16</v>
      </c>
      <c r="H2065">
        <v>16082</v>
      </c>
      <c r="I2065" t="s">
        <v>515</v>
      </c>
      <c r="J2065" t="s">
        <v>18</v>
      </c>
      <c r="K2065">
        <v>2</v>
      </c>
      <c r="L2065">
        <v>51.6</v>
      </c>
      <c r="M2065">
        <v>19.4</v>
      </c>
    </row>
    <row r="2066" spans="1:13">
      <c r="A2066">
        <v>58030076</v>
      </c>
      <c r="B2066">
        <v>513</v>
      </c>
      <c r="C2066" t="s">
        <v>181</v>
      </c>
      <c r="D2066">
        <v>47683</v>
      </c>
      <c r="E2066" t="s">
        <v>14</v>
      </c>
      <c r="F2066" t="s">
        <v>15</v>
      </c>
      <c r="G2066" t="s">
        <v>16</v>
      </c>
      <c r="H2066">
        <v>12505</v>
      </c>
      <c r="I2066" t="s">
        <v>476</v>
      </c>
      <c r="J2066" t="s">
        <v>18</v>
      </c>
      <c r="K2066">
        <v>1</v>
      </c>
      <c r="L2066">
        <v>25.8</v>
      </c>
      <c r="M2066">
        <v>9.7</v>
      </c>
    </row>
    <row r="2067" spans="1:13">
      <c r="A2067">
        <v>58030137</v>
      </c>
      <c r="B2067">
        <v>710</v>
      </c>
      <c r="C2067" t="s">
        <v>161</v>
      </c>
      <c r="D2067">
        <v>47683</v>
      </c>
      <c r="E2067" t="s">
        <v>14</v>
      </c>
      <c r="F2067" t="s">
        <v>15</v>
      </c>
      <c r="G2067" t="s">
        <v>16</v>
      </c>
      <c r="H2067">
        <v>12981</v>
      </c>
      <c r="I2067" t="s">
        <v>223</v>
      </c>
      <c r="J2067" t="s">
        <v>18</v>
      </c>
      <c r="K2067">
        <v>1</v>
      </c>
      <c r="L2067">
        <v>25.8</v>
      </c>
      <c r="M2067">
        <v>9.7</v>
      </c>
    </row>
    <row r="2068" spans="1:13">
      <c r="A2068">
        <v>58030194</v>
      </c>
      <c r="B2068">
        <v>116482</v>
      </c>
      <c r="C2068" t="s">
        <v>236</v>
      </c>
      <c r="D2068">
        <v>47683</v>
      </c>
      <c r="E2068" t="s">
        <v>14</v>
      </c>
      <c r="F2068" t="s">
        <v>15</v>
      </c>
      <c r="G2068" t="s">
        <v>16</v>
      </c>
      <c r="H2068">
        <v>16122</v>
      </c>
      <c r="I2068" t="s">
        <v>237</v>
      </c>
      <c r="J2068" t="s">
        <v>18</v>
      </c>
      <c r="K2068">
        <v>1</v>
      </c>
      <c r="L2068">
        <v>22.8</v>
      </c>
      <c r="M2068">
        <v>6.8</v>
      </c>
    </row>
    <row r="2069" spans="1:13">
      <c r="A2069">
        <v>58030243</v>
      </c>
      <c r="B2069">
        <v>365</v>
      </c>
      <c r="C2069" t="s">
        <v>58</v>
      </c>
      <c r="D2069">
        <v>47683</v>
      </c>
      <c r="E2069" t="s">
        <v>14</v>
      </c>
      <c r="F2069" t="s">
        <v>15</v>
      </c>
      <c r="G2069" t="s">
        <v>16</v>
      </c>
      <c r="H2069">
        <v>4301</v>
      </c>
      <c r="I2069" t="s">
        <v>59</v>
      </c>
      <c r="J2069" t="s">
        <v>18</v>
      </c>
      <c r="K2069">
        <v>3</v>
      </c>
      <c r="L2069">
        <v>77.4</v>
      </c>
      <c r="M2069">
        <v>29.1</v>
      </c>
    </row>
    <row r="2070" spans="1:13">
      <c r="A2070">
        <v>58030260</v>
      </c>
      <c r="B2070">
        <v>118758</v>
      </c>
      <c r="C2070" t="s">
        <v>64</v>
      </c>
      <c r="D2070">
        <v>47683</v>
      </c>
      <c r="E2070" t="s">
        <v>14</v>
      </c>
      <c r="F2070" t="s">
        <v>15</v>
      </c>
      <c r="G2070" t="s">
        <v>16</v>
      </c>
      <c r="H2070">
        <v>14388</v>
      </c>
      <c r="I2070" t="s">
        <v>303</v>
      </c>
      <c r="J2070" t="s">
        <v>18</v>
      </c>
      <c r="K2070">
        <v>1</v>
      </c>
      <c r="L2070">
        <v>25.8</v>
      </c>
      <c r="M2070">
        <v>9.7</v>
      </c>
    </row>
    <row r="2071" spans="1:13">
      <c r="A2071">
        <v>58030307</v>
      </c>
      <c r="B2071">
        <v>514</v>
      </c>
      <c r="C2071" t="s">
        <v>54</v>
      </c>
      <c r="D2071">
        <v>47683</v>
      </c>
      <c r="E2071" t="s">
        <v>14</v>
      </c>
      <c r="F2071" t="s">
        <v>15</v>
      </c>
      <c r="G2071" t="s">
        <v>16</v>
      </c>
      <c r="H2071">
        <v>5406</v>
      </c>
      <c r="I2071" t="s">
        <v>55</v>
      </c>
      <c r="J2071" t="s">
        <v>18</v>
      </c>
      <c r="K2071">
        <v>1</v>
      </c>
      <c r="L2071">
        <v>17</v>
      </c>
      <c r="M2071">
        <v>0.9</v>
      </c>
    </row>
    <row r="2072" spans="1:13">
      <c r="A2072">
        <v>58030312</v>
      </c>
      <c r="B2072">
        <v>113023</v>
      </c>
      <c r="C2072" t="s">
        <v>195</v>
      </c>
      <c r="D2072">
        <v>47683</v>
      </c>
      <c r="E2072" t="s">
        <v>14</v>
      </c>
      <c r="F2072" t="s">
        <v>15</v>
      </c>
      <c r="G2072" t="s">
        <v>16</v>
      </c>
      <c r="H2072">
        <v>10949</v>
      </c>
      <c r="I2072" t="s">
        <v>325</v>
      </c>
      <c r="J2072" t="s">
        <v>18</v>
      </c>
      <c r="K2072">
        <v>1</v>
      </c>
      <c r="L2072">
        <v>25.8</v>
      </c>
      <c r="M2072">
        <v>9.7</v>
      </c>
    </row>
    <row r="2073" spans="1:13">
      <c r="A2073">
        <v>58030313</v>
      </c>
      <c r="B2073">
        <v>727</v>
      </c>
      <c r="C2073" t="s">
        <v>347</v>
      </c>
      <c r="D2073">
        <v>47683</v>
      </c>
      <c r="E2073" t="s">
        <v>14</v>
      </c>
      <c r="F2073" t="s">
        <v>15</v>
      </c>
      <c r="G2073" t="s">
        <v>16</v>
      </c>
      <c r="H2073">
        <v>15092</v>
      </c>
      <c r="I2073" t="s">
        <v>371</v>
      </c>
      <c r="J2073" t="s">
        <v>18</v>
      </c>
      <c r="K2073">
        <v>2</v>
      </c>
      <c r="L2073">
        <v>51.6</v>
      </c>
      <c r="M2073">
        <v>19.4</v>
      </c>
    </row>
    <row r="2074" spans="1:13">
      <c r="A2074">
        <v>58030348</v>
      </c>
      <c r="B2074">
        <v>104429</v>
      </c>
      <c r="C2074" t="s">
        <v>289</v>
      </c>
      <c r="D2074">
        <v>47683</v>
      </c>
      <c r="E2074" t="s">
        <v>14</v>
      </c>
      <c r="F2074" t="s">
        <v>15</v>
      </c>
      <c r="G2074" t="s">
        <v>16</v>
      </c>
      <c r="H2074">
        <v>14399</v>
      </c>
      <c r="I2074" t="s">
        <v>379</v>
      </c>
      <c r="J2074" t="s">
        <v>18</v>
      </c>
      <c r="K2074">
        <v>2</v>
      </c>
      <c r="L2074">
        <v>51.6</v>
      </c>
      <c r="M2074">
        <v>19.4</v>
      </c>
    </row>
    <row r="2075" spans="1:13">
      <c r="A2075">
        <v>58030382</v>
      </c>
      <c r="B2075">
        <v>732</v>
      </c>
      <c r="C2075" t="s">
        <v>78</v>
      </c>
      <c r="D2075">
        <v>47683</v>
      </c>
      <c r="E2075" t="s">
        <v>14</v>
      </c>
      <c r="F2075" t="s">
        <v>15</v>
      </c>
      <c r="G2075" t="s">
        <v>16</v>
      </c>
      <c r="H2075">
        <v>9138</v>
      </c>
      <c r="I2075" t="s">
        <v>295</v>
      </c>
      <c r="J2075" t="s">
        <v>18</v>
      </c>
      <c r="K2075">
        <v>10</v>
      </c>
      <c r="L2075">
        <v>246</v>
      </c>
      <c r="M2075">
        <v>85</v>
      </c>
    </row>
    <row r="2076" spans="1:13">
      <c r="A2076">
        <v>58030398</v>
      </c>
      <c r="B2076">
        <v>113025</v>
      </c>
      <c r="C2076" t="s">
        <v>415</v>
      </c>
      <c r="D2076">
        <v>47683</v>
      </c>
      <c r="E2076" t="s">
        <v>14</v>
      </c>
      <c r="F2076" t="s">
        <v>15</v>
      </c>
      <c r="G2076" t="s">
        <v>16</v>
      </c>
      <c r="H2076">
        <v>27763</v>
      </c>
      <c r="I2076" t="s">
        <v>416</v>
      </c>
      <c r="J2076" t="s">
        <v>18</v>
      </c>
      <c r="K2076">
        <v>1</v>
      </c>
      <c r="L2076">
        <v>25.8</v>
      </c>
      <c r="M2076">
        <v>9.6975</v>
      </c>
    </row>
    <row r="2077" spans="1:13">
      <c r="A2077">
        <v>58030433</v>
      </c>
      <c r="B2077">
        <v>114069</v>
      </c>
      <c r="C2077" t="s">
        <v>56</v>
      </c>
      <c r="D2077">
        <v>47683</v>
      </c>
      <c r="E2077" t="s">
        <v>14</v>
      </c>
      <c r="F2077" t="s">
        <v>15</v>
      </c>
      <c r="G2077" t="s">
        <v>16</v>
      </c>
      <c r="H2077">
        <v>7707</v>
      </c>
      <c r="I2077" t="s">
        <v>128</v>
      </c>
      <c r="J2077" t="s">
        <v>33</v>
      </c>
      <c r="K2077">
        <v>1</v>
      </c>
      <c r="L2077">
        <v>14.05</v>
      </c>
      <c r="M2077">
        <v>-2.05</v>
      </c>
    </row>
    <row r="2078" spans="1:13">
      <c r="A2078">
        <v>58030446</v>
      </c>
      <c r="B2078">
        <v>108277</v>
      </c>
      <c r="C2078" t="s">
        <v>25</v>
      </c>
      <c r="D2078">
        <v>47683</v>
      </c>
      <c r="E2078" t="s">
        <v>14</v>
      </c>
      <c r="F2078" t="s">
        <v>15</v>
      </c>
      <c r="G2078" t="s">
        <v>16</v>
      </c>
      <c r="H2078">
        <v>15799</v>
      </c>
      <c r="I2078" t="s">
        <v>26</v>
      </c>
      <c r="J2078" t="s">
        <v>18</v>
      </c>
      <c r="K2078">
        <v>6</v>
      </c>
      <c r="L2078">
        <v>150.8</v>
      </c>
      <c r="M2078">
        <v>54.2</v>
      </c>
    </row>
    <row r="2079" spans="1:13">
      <c r="A2079">
        <v>58030456</v>
      </c>
      <c r="B2079">
        <v>103639</v>
      </c>
      <c r="C2079" t="s">
        <v>108</v>
      </c>
      <c r="D2079">
        <v>47683</v>
      </c>
      <c r="E2079" t="s">
        <v>14</v>
      </c>
      <c r="F2079" t="s">
        <v>15</v>
      </c>
      <c r="G2079" t="s">
        <v>16</v>
      </c>
      <c r="H2079">
        <v>15305</v>
      </c>
      <c r="I2079" t="s">
        <v>342</v>
      </c>
      <c r="J2079" t="s">
        <v>18</v>
      </c>
      <c r="K2079">
        <v>1</v>
      </c>
      <c r="L2079">
        <v>19.8</v>
      </c>
      <c r="M2079">
        <v>3.7</v>
      </c>
    </row>
    <row r="2080" spans="1:13">
      <c r="A2080">
        <v>58030459</v>
      </c>
      <c r="B2080">
        <v>116482</v>
      </c>
      <c r="C2080" t="s">
        <v>236</v>
      </c>
      <c r="D2080">
        <v>47683</v>
      </c>
      <c r="E2080" t="s">
        <v>14</v>
      </c>
      <c r="F2080" t="s">
        <v>15</v>
      </c>
      <c r="G2080" t="s">
        <v>16</v>
      </c>
      <c r="H2080">
        <v>15893</v>
      </c>
      <c r="I2080" t="s">
        <v>313</v>
      </c>
      <c r="J2080" t="s">
        <v>18</v>
      </c>
      <c r="K2080">
        <v>1</v>
      </c>
      <c r="L2080">
        <v>22.8</v>
      </c>
      <c r="M2080">
        <v>6.8</v>
      </c>
    </row>
    <row r="2081" spans="1:13">
      <c r="A2081">
        <v>58030521</v>
      </c>
      <c r="B2081">
        <v>571</v>
      </c>
      <c r="C2081" t="s">
        <v>90</v>
      </c>
      <c r="D2081">
        <v>47683</v>
      </c>
      <c r="E2081" t="s">
        <v>14</v>
      </c>
      <c r="F2081" t="s">
        <v>15</v>
      </c>
      <c r="G2081" t="s">
        <v>16</v>
      </c>
      <c r="H2081">
        <v>15292</v>
      </c>
      <c r="I2081" t="s">
        <v>300</v>
      </c>
      <c r="J2081" t="s">
        <v>18</v>
      </c>
      <c r="K2081">
        <v>1</v>
      </c>
      <c r="L2081">
        <v>25.8</v>
      </c>
      <c r="M2081">
        <v>9.7</v>
      </c>
    </row>
    <row r="2082" spans="1:13">
      <c r="A2082">
        <v>58030553</v>
      </c>
      <c r="B2082">
        <v>118074</v>
      </c>
      <c r="C2082" t="s">
        <v>86</v>
      </c>
      <c r="D2082">
        <v>47683</v>
      </c>
      <c r="E2082" t="s">
        <v>14</v>
      </c>
      <c r="F2082" t="s">
        <v>15</v>
      </c>
      <c r="G2082" t="s">
        <v>16</v>
      </c>
      <c r="H2082">
        <v>4304</v>
      </c>
      <c r="I2082" t="s">
        <v>87</v>
      </c>
      <c r="J2082" t="s">
        <v>18</v>
      </c>
      <c r="K2082">
        <v>0.4</v>
      </c>
      <c r="L2082">
        <v>10.32</v>
      </c>
      <c r="M2082">
        <v>3.88</v>
      </c>
    </row>
    <row r="2083" spans="1:13">
      <c r="A2083">
        <v>58030580</v>
      </c>
      <c r="B2083">
        <v>112415</v>
      </c>
      <c r="C2083" t="s">
        <v>232</v>
      </c>
      <c r="D2083">
        <v>47683</v>
      </c>
      <c r="E2083" t="s">
        <v>14</v>
      </c>
      <c r="F2083" t="s">
        <v>15</v>
      </c>
      <c r="G2083" t="s">
        <v>16</v>
      </c>
      <c r="H2083">
        <v>12449</v>
      </c>
      <c r="I2083" t="s">
        <v>378</v>
      </c>
      <c r="J2083" t="s">
        <v>18</v>
      </c>
      <c r="K2083">
        <v>1</v>
      </c>
      <c r="L2083">
        <v>25.8</v>
      </c>
      <c r="M2083">
        <v>9.7</v>
      </c>
    </row>
    <row r="2084" spans="1:13">
      <c r="A2084">
        <v>58030599</v>
      </c>
      <c r="B2084">
        <v>341</v>
      </c>
      <c r="C2084" t="s">
        <v>36</v>
      </c>
      <c r="D2084">
        <v>47683</v>
      </c>
      <c r="E2084" t="s">
        <v>14</v>
      </c>
      <c r="F2084" t="s">
        <v>15</v>
      </c>
      <c r="G2084" t="s">
        <v>16</v>
      </c>
      <c r="H2084">
        <v>7011</v>
      </c>
      <c r="I2084" t="s">
        <v>509</v>
      </c>
      <c r="J2084" t="s">
        <v>18</v>
      </c>
      <c r="K2084">
        <v>1</v>
      </c>
      <c r="L2084">
        <v>19.8</v>
      </c>
      <c r="M2084">
        <v>3.7</v>
      </c>
    </row>
    <row r="2085" spans="1:13">
      <c r="A2085">
        <v>58030626</v>
      </c>
      <c r="B2085">
        <v>102479</v>
      </c>
      <c r="C2085" t="s">
        <v>351</v>
      </c>
      <c r="D2085">
        <v>47683</v>
      </c>
      <c r="E2085" t="s">
        <v>14</v>
      </c>
      <c r="F2085" t="s">
        <v>15</v>
      </c>
      <c r="G2085" t="s">
        <v>16</v>
      </c>
      <c r="H2085">
        <v>26744</v>
      </c>
      <c r="I2085" t="s">
        <v>366</v>
      </c>
      <c r="J2085" t="s">
        <v>18</v>
      </c>
      <c r="K2085">
        <v>2</v>
      </c>
      <c r="L2085">
        <v>51.6</v>
      </c>
      <c r="M2085">
        <v>19.4</v>
      </c>
    </row>
    <row r="2086" spans="1:13">
      <c r="A2086">
        <v>58030642</v>
      </c>
      <c r="B2086">
        <v>570</v>
      </c>
      <c r="C2086" t="s">
        <v>121</v>
      </c>
      <c r="D2086">
        <v>47683</v>
      </c>
      <c r="E2086" t="s">
        <v>14</v>
      </c>
      <c r="F2086" t="s">
        <v>15</v>
      </c>
      <c r="G2086" t="s">
        <v>16</v>
      </c>
      <c r="H2086">
        <v>13304</v>
      </c>
      <c r="I2086" t="s">
        <v>375</v>
      </c>
      <c r="J2086" t="s">
        <v>18</v>
      </c>
      <c r="K2086">
        <v>1</v>
      </c>
      <c r="L2086">
        <v>25.8</v>
      </c>
      <c r="M2086">
        <v>9.7</v>
      </c>
    </row>
    <row r="2087" spans="1:13">
      <c r="A2087">
        <v>58030723</v>
      </c>
      <c r="B2087">
        <v>106865</v>
      </c>
      <c r="C2087" t="s">
        <v>80</v>
      </c>
      <c r="D2087">
        <v>47683</v>
      </c>
      <c r="E2087" t="s">
        <v>14</v>
      </c>
      <c r="F2087" t="s">
        <v>15</v>
      </c>
      <c r="G2087" t="s">
        <v>16</v>
      </c>
      <c r="H2087">
        <v>10902</v>
      </c>
      <c r="I2087" t="s">
        <v>81</v>
      </c>
      <c r="J2087" t="s">
        <v>18</v>
      </c>
      <c r="K2087">
        <v>1</v>
      </c>
      <c r="L2087">
        <v>25.8</v>
      </c>
      <c r="M2087">
        <v>9.7</v>
      </c>
    </row>
    <row r="2088" spans="1:13">
      <c r="A2088">
        <v>58030730</v>
      </c>
      <c r="B2088">
        <v>573</v>
      </c>
      <c r="C2088" t="s">
        <v>125</v>
      </c>
      <c r="D2088">
        <v>47683</v>
      </c>
      <c r="E2088" t="s">
        <v>14</v>
      </c>
      <c r="F2088" t="s">
        <v>15</v>
      </c>
      <c r="G2088" t="s">
        <v>16</v>
      </c>
      <c r="H2088">
        <v>16191</v>
      </c>
      <c r="I2088" t="s">
        <v>126</v>
      </c>
      <c r="J2088" t="s">
        <v>18</v>
      </c>
      <c r="K2088">
        <v>3</v>
      </c>
      <c r="L2088">
        <v>77.4</v>
      </c>
      <c r="M2088">
        <v>29.1</v>
      </c>
    </row>
    <row r="2089" spans="1:13">
      <c r="A2089">
        <v>58030802</v>
      </c>
      <c r="B2089">
        <v>717</v>
      </c>
      <c r="C2089" t="s">
        <v>349</v>
      </c>
      <c r="D2089">
        <v>47683</v>
      </c>
      <c r="E2089" t="s">
        <v>14</v>
      </c>
      <c r="F2089" t="s">
        <v>15</v>
      </c>
      <c r="G2089" t="s">
        <v>16</v>
      </c>
      <c r="H2089">
        <v>11627</v>
      </c>
      <c r="I2089" t="s">
        <v>499</v>
      </c>
      <c r="J2089" t="s">
        <v>18</v>
      </c>
      <c r="K2089">
        <v>1</v>
      </c>
      <c r="L2089">
        <v>19.5</v>
      </c>
      <c r="M2089">
        <v>3.4</v>
      </c>
    </row>
    <row r="2090" spans="1:13">
      <c r="A2090">
        <v>58030891</v>
      </c>
      <c r="B2090">
        <v>114685</v>
      </c>
      <c r="C2090" t="s">
        <v>487</v>
      </c>
      <c r="D2090">
        <v>47683</v>
      </c>
      <c r="E2090" t="s">
        <v>14</v>
      </c>
      <c r="F2090" t="s">
        <v>15</v>
      </c>
      <c r="G2090" t="s">
        <v>16</v>
      </c>
      <c r="H2090">
        <v>7279</v>
      </c>
      <c r="I2090" t="s">
        <v>493</v>
      </c>
      <c r="J2090" t="s">
        <v>18</v>
      </c>
      <c r="K2090">
        <v>3</v>
      </c>
      <c r="L2090">
        <v>77.4</v>
      </c>
      <c r="M2090">
        <v>29.1</v>
      </c>
    </row>
    <row r="2091" spans="1:13">
      <c r="A2091">
        <v>58030938</v>
      </c>
      <c r="B2091">
        <v>122906</v>
      </c>
      <c r="C2091" t="s">
        <v>70</v>
      </c>
      <c r="D2091">
        <v>47683</v>
      </c>
      <c r="E2091" t="s">
        <v>14</v>
      </c>
      <c r="F2091" t="s">
        <v>15</v>
      </c>
      <c r="G2091" t="s">
        <v>16</v>
      </c>
      <c r="H2091">
        <v>14866</v>
      </c>
      <c r="I2091" t="s">
        <v>71</v>
      </c>
      <c r="J2091" t="s">
        <v>18</v>
      </c>
      <c r="K2091">
        <v>1</v>
      </c>
      <c r="L2091">
        <v>25.8</v>
      </c>
      <c r="M2091">
        <v>9.7</v>
      </c>
    </row>
    <row r="2092" spans="1:13">
      <c r="A2092">
        <v>58030942</v>
      </c>
      <c r="B2092">
        <v>111219</v>
      </c>
      <c r="C2092" t="s">
        <v>171</v>
      </c>
      <c r="D2092">
        <v>47683</v>
      </c>
      <c r="E2092" t="s">
        <v>14</v>
      </c>
      <c r="F2092" t="s">
        <v>15</v>
      </c>
      <c r="G2092" t="s">
        <v>16</v>
      </c>
      <c r="H2092">
        <v>4117</v>
      </c>
      <c r="I2092" t="s">
        <v>172</v>
      </c>
      <c r="J2092" t="s">
        <v>18</v>
      </c>
      <c r="K2092">
        <v>1</v>
      </c>
      <c r="L2092">
        <v>25.8</v>
      </c>
      <c r="M2092">
        <v>9.7</v>
      </c>
    </row>
    <row r="2093" spans="1:13">
      <c r="A2093">
        <v>58030955</v>
      </c>
      <c r="B2093">
        <v>105267</v>
      </c>
      <c r="C2093" t="s">
        <v>147</v>
      </c>
      <c r="D2093">
        <v>47683</v>
      </c>
      <c r="E2093" t="s">
        <v>14</v>
      </c>
      <c r="F2093" t="s">
        <v>15</v>
      </c>
      <c r="G2093" t="s">
        <v>16</v>
      </c>
      <c r="H2093">
        <v>8060</v>
      </c>
      <c r="I2093" t="s">
        <v>148</v>
      </c>
      <c r="J2093" t="s">
        <v>18</v>
      </c>
      <c r="K2093">
        <v>1</v>
      </c>
      <c r="L2093">
        <v>23.8</v>
      </c>
      <c r="M2093">
        <v>7.7</v>
      </c>
    </row>
    <row r="2094" spans="1:13">
      <c r="A2094">
        <v>58030977</v>
      </c>
      <c r="B2094">
        <v>513</v>
      </c>
      <c r="C2094" t="s">
        <v>181</v>
      </c>
      <c r="D2094">
        <v>47683</v>
      </c>
      <c r="E2094" t="s">
        <v>14</v>
      </c>
      <c r="F2094" t="s">
        <v>15</v>
      </c>
      <c r="G2094" t="s">
        <v>16</v>
      </c>
      <c r="H2094">
        <v>12505</v>
      </c>
      <c r="I2094" t="s">
        <v>476</v>
      </c>
      <c r="J2094" t="s">
        <v>18</v>
      </c>
      <c r="K2094">
        <v>3</v>
      </c>
      <c r="L2094">
        <v>68.4</v>
      </c>
      <c r="M2094">
        <v>20.1</v>
      </c>
    </row>
    <row r="2095" spans="1:13">
      <c r="A2095">
        <v>58031043</v>
      </c>
      <c r="B2095">
        <v>341</v>
      </c>
      <c r="C2095" t="s">
        <v>36</v>
      </c>
      <c r="D2095">
        <v>47683</v>
      </c>
      <c r="E2095" t="s">
        <v>14</v>
      </c>
      <c r="F2095" t="s">
        <v>15</v>
      </c>
      <c r="G2095" t="s">
        <v>16</v>
      </c>
      <c r="H2095">
        <v>5764</v>
      </c>
      <c r="I2095" t="s">
        <v>514</v>
      </c>
      <c r="J2095" t="s">
        <v>33</v>
      </c>
      <c r="K2095">
        <v>1</v>
      </c>
      <c r="L2095">
        <v>17.51</v>
      </c>
      <c r="M2095">
        <v>1.41</v>
      </c>
    </row>
    <row r="2096" spans="1:13">
      <c r="A2096">
        <v>58031052</v>
      </c>
      <c r="B2096">
        <v>743</v>
      </c>
      <c r="C2096" t="s">
        <v>213</v>
      </c>
      <c r="D2096">
        <v>47683</v>
      </c>
      <c r="E2096" t="s">
        <v>14</v>
      </c>
      <c r="F2096" t="s">
        <v>15</v>
      </c>
      <c r="G2096" t="s">
        <v>16</v>
      </c>
      <c r="H2096">
        <v>1004510</v>
      </c>
      <c r="I2096" t="s">
        <v>330</v>
      </c>
      <c r="J2096" t="s">
        <v>18</v>
      </c>
      <c r="K2096">
        <v>1</v>
      </c>
      <c r="L2096">
        <v>25.8</v>
      </c>
      <c r="M2096">
        <v>9.7</v>
      </c>
    </row>
    <row r="2097" spans="1:13">
      <c r="A2097">
        <v>58031179</v>
      </c>
      <c r="B2097">
        <v>359</v>
      </c>
      <c r="C2097" t="s">
        <v>94</v>
      </c>
      <c r="D2097">
        <v>47683</v>
      </c>
      <c r="E2097" t="s">
        <v>14</v>
      </c>
      <c r="F2097" t="s">
        <v>15</v>
      </c>
      <c r="G2097" t="s">
        <v>16</v>
      </c>
      <c r="H2097">
        <v>11504</v>
      </c>
      <c r="I2097" t="s">
        <v>95</v>
      </c>
      <c r="J2097" t="s">
        <v>18</v>
      </c>
      <c r="K2097">
        <v>1</v>
      </c>
      <c r="L2097">
        <v>25.8</v>
      </c>
      <c r="M2097">
        <v>9.7</v>
      </c>
    </row>
    <row r="2098" spans="1:13">
      <c r="A2098">
        <v>58031226</v>
      </c>
      <c r="B2098">
        <v>307</v>
      </c>
      <c r="C2098" t="s">
        <v>34</v>
      </c>
      <c r="D2098">
        <v>47683</v>
      </c>
      <c r="E2098" t="s">
        <v>14</v>
      </c>
      <c r="F2098" t="s">
        <v>15</v>
      </c>
      <c r="G2098" t="s">
        <v>16</v>
      </c>
      <c r="H2098">
        <v>991137</v>
      </c>
      <c r="I2098" t="s">
        <v>437</v>
      </c>
      <c r="J2098" t="s">
        <v>33</v>
      </c>
      <c r="K2098">
        <v>5</v>
      </c>
      <c r="L2098">
        <v>124.7</v>
      </c>
      <c r="M2098">
        <v>44.2</v>
      </c>
    </row>
    <row r="2099" spans="1:13">
      <c r="A2099">
        <v>58031259</v>
      </c>
      <c r="B2099">
        <v>747</v>
      </c>
      <c r="C2099" t="s">
        <v>354</v>
      </c>
      <c r="D2099">
        <v>47683</v>
      </c>
      <c r="E2099" t="s">
        <v>14</v>
      </c>
      <c r="F2099" t="s">
        <v>15</v>
      </c>
      <c r="G2099" t="s">
        <v>16</v>
      </c>
      <c r="H2099">
        <v>10907</v>
      </c>
      <c r="I2099" t="s">
        <v>367</v>
      </c>
      <c r="J2099" t="s">
        <v>18</v>
      </c>
      <c r="K2099">
        <v>1</v>
      </c>
      <c r="L2099">
        <v>25.8</v>
      </c>
      <c r="M2099">
        <v>9.7</v>
      </c>
    </row>
    <row r="2100" spans="1:13">
      <c r="A2100">
        <v>58031285</v>
      </c>
      <c r="B2100">
        <v>546</v>
      </c>
      <c r="C2100" t="s">
        <v>309</v>
      </c>
      <c r="D2100">
        <v>47683</v>
      </c>
      <c r="E2100" t="s">
        <v>14</v>
      </c>
      <c r="F2100" t="s">
        <v>15</v>
      </c>
      <c r="G2100" t="s">
        <v>16</v>
      </c>
      <c r="H2100">
        <v>6123</v>
      </c>
      <c r="I2100" t="s">
        <v>310</v>
      </c>
      <c r="J2100" t="s">
        <v>18</v>
      </c>
      <c r="K2100">
        <v>1</v>
      </c>
      <c r="L2100">
        <v>25.8</v>
      </c>
      <c r="M2100">
        <v>9.7</v>
      </c>
    </row>
    <row r="2101" spans="1:13">
      <c r="A2101">
        <v>58031294</v>
      </c>
      <c r="B2101">
        <v>112415</v>
      </c>
      <c r="C2101" t="s">
        <v>232</v>
      </c>
      <c r="D2101">
        <v>47683</v>
      </c>
      <c r="E2101" t="s">
        <v>14</v>
      </c>
      <c r="F2101" t="s">
        <v>15</v>
      </c>
      <c r="G2101" t="s">
        <v>16</v>
      </c>
      <c r="H2101">
        <v>12449</v>
      </c>
      <c r="I2101" t="s">
        <v>378</v>
      </c>
      <c r="J2101" t="s">
        <v>18</v>
      </c>
      <c r="K2101">
        <v>1</v>
      </c>
      <c r="L2101">
        <v>25.8</v>
      </c>
      <c r="M2101">
        <v>9.7</v>
      </c>
    </row>
    <row r="2102" spans="1:13">
      <c r="A2102">
        <v>58031315</v>
      </c>
      <c r="B2102">
        <v>514</v>
      </c>
      <c r="C2102" t="s">
        <v>54</v>
      </c>
      <c r="D2102">
        <v>47683</v>
      </c>
      <c r="E2102" t="s">
        <v>14</v>
      </c>
      <c r="F2102" t="s">
        <v>15</v>
      </c>
      <c r="G2102" t="s">
        <v>16</v>
      </c>
      <c r="H2102">
        <v>5406</v>
      </c>
      <c r="I2102" t="s">
        <v>55</v>
      </c>
      <c r="J2102" t="s">
        <v>18</v>
      </c>
      <c r="K2102">
        <v>1</v>
      </c>
      <c r="L2102">
        <v>17</v>
      </c>
      <c r="M2102">
        <v>0.9</v>
      </c>
    </row>
    <row r="2103" spans="1:13">
      <c r="A2103">
        <v>58031417</v>
      </c>
      <c r="B2103">
        <v>104533</v>
      </c>
      <c r="C2103" t="s">
        <v>495</v>
      </c>
      <c r="D2103">
        <v>47683</v>
      </c>
      <c r="E2103" t="s">
        <v>14</v>
      </c>
      <c r="F2103" t="s">
        <v>15</v>
      </c>
      <c r="G2103" t="s">
        <v>16</v>
      </c>
      <c r="H2103">
        <v>11977</v>
      </c>
      <c r="I2103" t="s">
        <v>496</v>
      </c>
      <c r="J2103" t="s">
        <v>18</v>
      </c>
      <c r="K2103">
        <v>1</v>
      </c>
      <c r="L2103">
        <v>22</v>
      </c>
      <c r="M2103">
        <v>5.9</v>
      </c>
    </row>
    <row r="2104" spans="1:13">
      <c r="A2104">
        <v>58031511</v>
      </c>
      <c r="B2104">
        <v>513</v>
      </c>
      <c r="C2104" t="s">
        <v>181</v>
      </c>
      <c r="D2104">
        <v>47683</v>
      </c>
      <c r="E2104" t="s">
        <v>14</v>
      </c>
      <c r="F2104" t="s">
        <v>15</v>
      </c>
      <c r="G2104" t="s">
        <v>16</v>
      </c>
      <c r="H2104">
        <v>12505</v>
      </c>
      <c r="I2104" t="s">
        <v>476</v>
      </c>
      <c r="J2104" t="s">
        <v>18</v>
      </c>
      <c r="K2104">
        <v>3</v>
      </c>
      <c r="L2104">
        <v>68.4</v>
      </c>
      <c r="M2104">
        <v>20.1</v>
      </c>
    </row>
    <row r="2105" spans="1:13">
      <c r="A2105">
        <v>58031540</v>
      </c>
      <c r="B2105">
        <v>513</v>
      </c>
      <c r="C2105" t="s">
        <v>181</v>
      </c>
      <c r="D2105">
        <v>47683</v>
      </c>
      <c r="E2105" t="s">
        <v>14</v>
      </c>
      <c r="F2105" t="s">
        <v>15</v>
      </c>
      <c r="G2105" t="s">
        <v>16</v>
      </c>
      <c r="H2105">
        <v>12505</v>
      </c>
      <c r="I2105" t="s">
        <v>476</v>
      </c>
      <c r="J2105" t="s">
        <v>18</v>
      </c>
      <c r="K2105">
        <v>-1</v>
      </c>
      <c r="L2105">
        <v>-25.8</v>
      </c>
      <c r="M2105">
        <v>-9.7</v>
      </c>
    </row>
    <row r="2106" spans="1:13">
      <c r="A2106">
        <v>58031606</v>
      </c>
      <c r="B2106">
        <v>377</v>
      </c>
      <c r="C2106" t="s">
        <v>210</v>
      </c>
      <c r="D2106">
        <v>47683</v>
      </c>
      <c r="E2106" t="s">
        <v>14</v>
      </c>
      <c r="F2106" t="s">
        <v>15</v>
      </c>
      <c r="G2106" t="s">
        <v>16</v>
      </c>
      <c r="H2106">
        <v>11323</v>
      </c>
      <c r="I2106" t="s">
        <v>211</v>
      </c>
      <c r="J2106" t="s">
        <v>18</v>
      </c>
      <c r="K2106">
        <v>1</v>
      </c>
      <c r="L2106">
        <v>25.8</v>
      </c>
      <c r="M2106">
        <v>9.7</v>
      </c>
    </row>
    <row r="2107" spans="1:13">
      <c r="A2107">
        <v>58031649</v>
      </c>
      <c r="B2107">
        <v>515</v>
      </c>
      <c r="C2107" t="s">
        <v>185</v>
      </c>
      <c r="D2107">
        <v>47683</v>
      </c>
      <c r="E2107" t="s">
        <v>14</v>
      </c>
      <c r="F2107" t="s">
        <v>15</v>
      </c>
      <c r="G2107" t="s">
        <v>16</v>
      </c>
      <c r="H2107">
        <v>12669</v>
      </c>
      <c r="I2107" t="s">
        <v>186</v>
      </c>
      <c r="J2107" t="s">
        <v>18</v>
      </c>
      <c r="K2107">
        <v>1</v>
      </c>
      <c r="L2107">
        <v>25.8</v>
      </c>
      <c r="M2107">
        <v>9.7</v>
      </c>
    </row>
    <row r="2108" spans="1:13">
      <c r="A2108">
        <v>58031732</v>
      </c>
      <c r="B2108">
        <v>104429</v>
      </c>
      <c r="C2108" t="s">
        <v>289</v>
      </c>
      <c r="D2108">
        <v>47683</v>
      </c>
      <c r="E2108" t="s">
        <v>14</v>
      </c>
      <c r="F2108" t="s">
        <v>15</v>
      </c>
      <c r="G2108" t="s">
        <v>16</v>
      </c>
      <c r="H2108">
        <v>16057</v>
      </c>
      <c r="I2108" t="s">
        <v>290</v>
      </c>
      <c r="J2108" t="s">
        <v>18</v>
      </c>
      <c r="K2108">
        <v>1</v>
      </c>
      <c r="L2108">
        <v>25.8</v>
      </c>
      <c r="M2108">
        <v>9.7</v>
      </c>
    </row>
    <row r="2109" spans="1:13">
      <c r="A2109">
        <v>58031798</v>
      </c>
      <c r="B2109">
        <v>114685</v>
      </c>
      <c r="C2109" t="s">
        <v>487</v>
      </c>
      <c r="D2109">
        <v>47683</v>
      </c>
      <c r="E2109" t="s">
        <v>14</v>
      </c>
      <c r="F2109" t="s">
        <v>15</v>
      </c>
      <c r="G2109" t="s">
        <v>16</v>
      </c>
      <c r="H2109">
        <v>7279</v>
      </c>
      <c r="I2109" t="s">
        <v>493</v>
      </c>
      <c r="J2109" t="s">
        <v>18</v>
      </c>
      <c r="K2109">
        <v>3</v>
      </c>
      <c r="L2109">
        <v>77.4</v>
      </c>
      <c r="M2109">
        <v>29.1</v>
      </c>
    </row>
    <row r="2110" spans="1:13">
      <c r="A2110">
        <v>58031824</v>
      </c>
      <c r="B2110">
        <v>102935</v>
      </c>
      <c r="C2110" t="s">
        <v>278</v>
      </c>
      <c r="D2110">
        <v>47683</v>
      </c>
      <c r="E2110" t="s">
        <v>14</v>
      </c>
      <c r="F2110" t="s">
        <v>15</v>
      </c>
      <c r="G2110" t="s">
        <v>16</v>
      </c>
      <c r="H2110">
        <v>1002853</v>
      </c>
      <c r="I2110" t="s">
        <v>474</v>
      </c>
      <c r="J2110" t="s">
        <v>18</v>
      </c>
      <c r="K2110">
        <v>1</v>
      </c>
      <c r="L2110">
        <v>25.8</v>
      </c>
      <c r="M2110">
        <v>9.7</v>
      </c>
    </row>
    <row r="2111" spans="1:13">
      <c r="A2111">
        <v>58031839</v>
      </c>
      <c r="B2111">
        <v>307</v>
      </c>
      <c r="C2111" t="s">
        <v>34</v>
      </c>
      <c r="D2111">
        <v>47683</v>
      </c>
      <c r="E2111" t="s">
        <v>14</v>
      </c>
      <c r="F2111" t="s">
        <v>15</v>
      </c>
      <c r="G2111" t="s">
        <v>16</v>
      </c>
      <c r="H2111">
        <v>991137</v>
      </c>
      <c r="I2111" t="s">
        <v>437</v>
      </c>
      <c r="J2111" t="s">
        <v>33</v>
      </c>
      <c r="K2111">
        <v>1</v>
      </c>
      <c r="L2111">
        <v>22.8</v>
      </c>
      <c r="M2111">
        <v>6.7</v>
      </c>
    </row>
    <row r="2112" spans="1:13">
      <c r="A2112">
        <v>58031854</v>
      </c>
      <c r="B2112">
        <v>307</v>
      </c>
      <c r="C2112" t="s">
        <v>34</v>
      </c>
      <c r="D2112">
        <v>47683</v>
      </c>
      <c r="E2112" t="s">
        <v>14</v>
      </c>
      <c r="F2112" t="s">
        <v>15</v>
      </c>
      <c r="G2112" t="s">
        <v>16</v>
      </c>
      <c r="H2112">
        <v>991137</v>
      </c>
      <c r="I2112" t="s">
        <v>437</v>
      </c>
      <c r="J2112" t="s">
        <v>33</v>
      </c>
      <c r="K2112">
        <v>1</v>
      </c>
      <c r="L2112">
        <v>22.8</v>
      </c>
      <c r="M2112">
        <v>6.7</v>
      </c>
    </row>
    <row r="2113" spans="1:13">
      <c r="A2113">
        <v>58031867</v>
      </c>
      <c r="B2113">
        <v>738</v>
      </c>
      <c r="C2113" t="s">
        <v>151</v>
      </c>
      <c r="D2113">
        <v>47683</v>
      </c>
      <c r="E2113" t="s">
        <v>14</v>
      </c>
      <c r="F2113" t="s">
        <v>15</v>
      </c>
      <c r="G2113" t="s">
        <v>16</v>
      </c>
      <c r="H2113">
        <v>6121</v>
      </c>
      <c r="I2113" t="s">
        <v>439</v>
      </c>
      <c r="J2113" t="s">
        <v>33</v>
      </c>
      <c r="K2113">
        <v>1</v>
      </c>
      <c r="L2113">
        <v>23.48</v>
      </c>
      <c r="M2113">
        <v>7.38</v>
      </c>
    </row>
    <row r="2114" spans="1:13">
      <c r="A2114">
        <v>58032000</v>
      </c>
      <c r="B2114">
        <v>102934</v>
      </c>
      <c r="C2114" t="s">
        <v>198</v>
      </c>
      <c r="D2114">
        <v>47683</v>
      </c>
      <c r="E2114" t="s">
        <v>14</v>
      </c>
      <c r="F2114" t="s">
        <v>15</v>
      </c>
      <c r="G2114" t="s">
        <v>16</v>
      </c>
      <c r="H2114">
        <v>27699</v>
      </c>
      <c r="I2114" t="s">
        <v>330</v>
      </c>
      <c r="J2114" t="s">
        <v>18</v>
      </c>
      <c r="K2114">
        <v>1</v>
      </c>
      <c r="L2114">
        <v>25.8</v>
      </c>
      <c r="M2114">
        <v>9.7</v>
      </c>
    </row>
    <row r="2115" spans="1:13">
      <c r="A2115">
        <v>58032115</v>
      </c>
      <c r="B2115">
        <v>746</v>
      </c>
      <c r="C2115" t="s">
        <v>84</v>
      </c>
      <c r="D2115">
        <v>47683</v>
      </c>
      <c r="E2115" t="s">
        <v>14</v>
      </c>
      <c r="F2115" t="s">
        <v>15</v>
      </c>
      <c r="G2115" t="s">
        <v>16</v>
      </c>
      <c r="H2115">
        <v>6473</v>
      </c>
      <c r="I2115" t="s">
        <v>255</v>
      </c>
      <c r="J2115" t="s">
        <v>33</v>
      </c>
      <c r="K2115">
        <v>1</v>
      </c>
      <c r="L2115">
        <v>17.51</v>
      </c>
      <c r="M2115">
        <v>1.41</v>
      </c>
    </row>
    <row r="2116" spans="1:13">
      <c r="A2116">
        <v>58032135</v>
      </c>
      <c r="B2116">
        <v>307</v>
      </c>
      <c r="C2116" t="s">
        <v>34</v>
      </c>
      <c r="D2116">
        <v>47683</v>
      </c>
      <c r="E2116" t="s">
        <v>14</v>
      </c>
      <c r="F2116" t="s">
        <v>15</v>
      </c>
      <c r="G2116" t="s">
        <v>16</v>
      </c>
      <c r="H2116">
        <v>7107</v>
      </c>
      <c r="I2116" t="s">
        <v>157</v>
      </c>
      <c r="J2116" t="s">
        <v>33</v>
      </c>
      <c r="K2116">
        <v>1</v>
      </c>
      <c r="L2116">
        <v>21.8</v>
      </c>
      <c r="M2116">
        <v>5.7</v>
      </c>
    </row>
    <row r="2117" spans="1:13">
      <c r="A2117">
        <v>58032201</v>
      </c>
      <c r="B2117">
        <v>103198</v>
      </c>
      <c r="C2117" t="s">
        <v>116</v>
      </c>
      <c r="D2117">
        <v>47683</v>
      </c>
      <c r="E2117" t="s">
        <v>14</v>
      </c>
      <c r="F2117" t="s">
        <v>15</v>
      </c>
      <c r="G2117" t="s">
        <v>16</v>
      </c>
      <c r="H2117">
        <v>14404</v>
      </c>
      <c r="I2117" t="s">
        <v>163</v>
      </c>
      <c r="J2117" t="s">
        <v>33</v>
      </c>
      <c r="K2117">
        <v>3</v>
      </c>
      <c r="L2117">
        <v>69.07</v>
      </c>
      <c r="M2117">
        <v>20.7699999999</v>
      </c>
    </row>
    <row r="2118" spans="1:13">
      <c r="A2118">
        <v>58032207</v>
      </c>
      <c r="B2118">
        <v>307</v>
      </c>
      <c r="C2118" t="s">
        <v>34</v>
      </c>
      <c r="D2118">
        <v>47683</v>
      </c>
      <c r="E2118" t="s">
        <v>14</v>
      </c>
      <c r="F2118" t="s">
        <v>15</v>
      </c>
      <c r="G2118" t="s">
        <v>16</v>
      </c>
      <c r="H2118">
        <v>7107</v>
      </c>
      <c r="I2118" t="s">
        <v>157</v>
      </c>
      <c r="J2118" t="s">
        <v>18</v>
      </c>
      <c r="K2118">
        <v>1</v>
      </c>
      <c r="L2118">
        <v>25.8</v>
      </c>
      <c r="M2118">
        <v>9.7</v>
      </c>
    </row>
    <row r="2119" spans="1:13">
      <c r="A2119">
        <v>58032288</v>
      </c>
      <c r="B2119">
        <v>727</v>
      </c>
      <c r="C2119" t="s">
        <v>347</v>
      </c>
      <c r="D2119">
        <v>47683</v>
      </c>
      <c r="E2119" t="s">
        <v>14</v>
      </c>
      <c r="F2119" t="s">
        <v>15</v>
      </c>
      <c r="G2119" t="s">
        <v>16</v>
      </c>
      <c r="H2119">
        <v>15092</v>
      </c>
      <c r="I2119" t="s">
        <v>371</v>
      </c>
      <c r="J2119" t="s">
        <v>18</v>
      </c>
      <c r="K2119">
        <v>1</v>
      </c>
      <c r="L2119">
        <v>23.03</v>
      </c>
      <c r="M2119">
        <v>6.93</v>
      </c>
    </row>
    <row r="2120" spans="1:13">
      <c r="A2120">
        <v>58032336</v>
      </c>
      <c r="B2120">
        <v>730</v>
      </c>
      <c r="C2120" t="s">
        <v>92</v>
      </c>
      <c r="D2120">
        <v>47683</v>
      </c>
      <c r="E2120" t="s">
        <v>14</v>
      </c>
      <c r="F2120" t="s">
        <v>15</v>
      </c>
      <c r="G2120" t="s">
        <v>16</v>
      </c>
      <c r="H2120">
        <v>4325</v>
      </c>
      <c r="I2120" t="s">
        <v>93</v>
      </c>
      <c r="J2120" t="s">
        <v>18</v>
      </c>
      <c r="K2120">
        <v>3</v>
      </c>
      <c r="L2120">
        <v>77.39</v>
      </c>
      <c r="M2120">
        <v>29.09</v>
      </c>
    </row>
    <row r="2121" spans="1:13">
      <c r="A2121">
        <v>58032384</v>
      </c>
      <c r="B2121">
        <v>723</v>
      </c>
      <c r="C2121" t="s">
        <v>173</v>
      </c>
      <c r="D2121">
        <v>47683</v>
      </c>
      <c r="E2121" t="s">
        <v>14</v>
      </c>
      <c r="F2121" t="s">
        <v>15</v>
      </c>
      <c r="G2121" t="s">
        <v>16</v>
      </c>
      <c r="H2121">
        <v>13020</v>
      </c>
      <c r="I2121" t="s">
        <v>292</v>
      </c>
      <c r="J2121" t="s">
        <v>18</v>
      </c>
      <c r="K2121">
        <v>1</v>
      </c>
      <c r="L2121">
        <v>25.8</v>
      </c>
      <c r="M2121">
        <v>9.8</v>
      </c>
    </row>
    <row r="2122" spans="1:13">
      <c r="A2122">
        <v>58032388</v>
      </c>
      <c r="B2122">
        <v>748</v>
      </c>
      <c r="C2122" t="s">
        <v>333</v>
      </c>
      <c r="D2122">
        <v>47683</v>
      </c>
      <c r="E2122" t="s">
        <v>14</v>
      </c>
      <c r="F2122" t="s">
        <v>15</v>
      </c>
      <c r="G2122" t="s">
        <v>16</v>
      </c>
      <c r="H2122">
        <v>14740</v>
      </c>
      <c r="I2122" t="s">
        <v>397</v>
      </c>
      <c r="J2122" t="s">
        <v>18</v>
      </c>
      <c r="K2122">
        <v>2</v>
      </c>
      <c r="L2122">
        <v>36</v>
      </c>
      <c r="M2122">
        <v>3.8</v>
      </c>
    </row>
    <row r="2123" spans="1:13">
      <c r="A2123">
        <v>58032390</v>
      </c>
      <c r="B2123">
        <v>122906</v>
      </c>
      <c r="C2123" t="s">
        <v>70</v>
      </c>
      <c r="D2123">
        <v>47683</v>
      </c>
      <c r="E2123" t="s">
        <v>14</v>
      </c>
      <c r="F2123" t="s">
        <v>15</v>
      </c>
      <c r="G2123" t="s">
        <v>16</v>
      </c>
      <c r="H2123">
        <v>14866</v>
      </c>
      <c r="I2123" t="s">
        <v>71</v>
      </c>
      <c r="J2123" t="s">
        <v>18</v>
      </c>
      <c r="K2123">
        <v>1</v>
      </c>
      <c r="L2123">
        <v>19.8</v>
      </c>
      <c r="M2123">
        <v>3.7</v>
      </c>
    </row>
    <row r="2124" spans="1:13">
      <c r="A2124">
        <v>58032703</v>
      </c>
      <c r="B2124">
        <v>122198</v>
      </c>
      <c r="C2124" t="s">
        <v>42</v>
      </c>
      <c r="D2124">
        <v>47683</v>
      </c>
      <c r="E2124" t="s">
        <v>14</v>
      </c>
      <c r="F2124" t="s">
        <v>15</v>
      </c>
      <c r="G2124" t="s">
        <v>16</v>
      </c>
      <c r="H2124">
        <v>15902</v>
      </c>
      <c r="I2124" t="s">
        <v>365</v>
      </c>
      <c r="J2124" t="s">
        <v>33</v>
      </c>
      <c r="K2124">
        <v>5</v>
      </c>
      <c r="L2124">
        <v>124.92</v>
      </c>
      <c r="M2124">
        <v>44.42</v>
      </c>
    </row>
    <row r="2125" spans="1:13">
      <c r="A2125">
        <v>58032712</v>
      </c>
      <c r="B2125">
        <v>746</v>
      </c>
      <c r="C2125" t="s">
        <v>84</v>
      </c>
      <c r="D2125">
        <v>47683</v>
      </c>
      <c r="E2125" t="s">
        <v>14</v>
      </c>
      <c r="F2125" t="s">
        <v>15</v>
      </c>
      <c r="G2125" t="s">
        <v>16</v>
      </c>
      <c r="H2125">
        <v>16492</v>
      </c>
      <c r="I2125" t="s">
        <v>85</v>
      </c>
      <c r="J2125" t="s">
        <v>18</v>
      </c>
      <c r="K2125">
        <v>1</v>
      </c>
      <c r="L2125">
        <v>19.5</v>
      </c>
      <c r="M2125">
        <v>3.4</v>
      </c>
    </row>
    <row r="2126" spans="1:13">
      <c r="A2126">
        <v>58032879</v>
      </c>
      <c r="B2126">
        <v>329</v>
      </c>
      <c r="C2126" t="s">
        <v>226</v>
      </c>
      <c r="D2126">
        <v>47683</v>
      </c>
      <c r="E2126" t="s">
        <v>14</v>
      </c>
      <c r="F2126" t="s">
        <v>15</v>
      </c>
      <c r="G2126" t="s">
        <v>16</v>
      </c>
      <c r="H2126">
        <v>9988</v>
      </c>
      <c r="I2126" t="s">
        <v>411</v>
      </c>
      <c r="J2126" t="s">
        <v>33</v>
      </c>
      <c r="K2126">
        <v>1</v>
      </c>
      <c r="L2126">
        <v>14.59</v>
      </c>
      <c r="M2126">
        <v>-1.51</v>
      </c>
    </row>
    <row r="2127" spans="1:13">
      <c r="A2127">
        <v>58032882</v>
      </c>
      <c r="B2127">
        <v>113833</v>
      </c>
      <c r="C2127" t="s">
        <v>321</v>
      </c>
      <c r="D2127">
        <v>47683</v>
      </c>
      <c r="E2127" t="s">
        <v>14</v>
      </c>
      <c r="F2127" t="s">
        <v>15</v>
      </c>
      <c r="G2127" t="s">
        <v>16</v>
      </c>
      <c r="H2127">
        <v>11624</v>
      </c>
      <c r="I2127" t="s">
        <v>322</v>
      </c>
      <c r="J2127" t="s">
        <v>18</v>
      </c>
      <c r="K2127">
        <v>1</v>
      </c>
      <c r="L2127">
        <v>25.8</v>
      </c>
      <c r="M2127">
        <v>9.7</v>
      </c>
    </row>
    <row r="2128" spans="1:13">
      <c r="A2128">
        <v>58032903</v>
      </c>
      <c r="B2128">
        <v>329</v>
      </c>
      <c r="C2128" t="s">
        <v>226</v>
      </c>
      <c r="D2128">
        <v>47683</v>
      </c>
      <c r="E2128" t="s">
        <v>14</v>
      </c>
      <c r="F2128" t="s">
        <v>15</v>
      </c>
      <c r="G2128" t="s">
        <v>16</v>
      </c>
      <c r="H2128">
        <v>15741</v>
      </c>
      <c r="I2128" t="s">
        <v>227</v>
      </c>
      <c r="J2128" t="s">
        <v>33</v>
      </c>
      <c r="K2128">
        <v>1</v>
      </c>
      <c r="L2128">
        <v>21.87</v>
      </c>
      <c r="M2128">
        <v>5.77</v>
      </c>
    </row>
    <row r="2129" spans="1:13">
      <c r="A2129">
        <v>58032958</v>
      </c>
      <c r="B2129">
        <v>573</v>
      </c>
      <c r="C2129" t="s">
        <v>125</v>
      </c>
      <c r="D2129">
        <v>47683</v>
      </c>
      <c r="E2129" t="s">
        <v>14</v>
      </c>
      <c r="F2129" t="s">
        <v>15</v>
      </c>
      <c r="G2129" t="s">
        <v>16</v>
      </c>
      <c r="H2129">
        <v>16191</v>
      </c>
      <c r="I2129" t="s">
        <v>126</v>
      </c>
      <c r="J2129" t="s">
        <v>18</v>
      </c>
      <c r="K2129">
        <v>1</v>
      </c>
      <c r="L2129">
        <v>25.8</v>
      </c>
      <c r="M2129">
        <v>9.7</v>
      </c>
    </row>
    <row r="2130" spans="1:13">
      <c r="A2130">
        <v>58032979</v>
      </c>
      <c r="B2130">
        <v>104428</v>
      </c>
      <c r="C2130" t="s">
        <v>419</v>
      </c>
      <c r="D2130">
        <v>47683</v>
      </c>
      <c r="E2130" t="s">
        <v>14</v>
      </c>
      <c r="F2130" t="s">
        <v>15</v>
      </c>
      <c r="G2130" t="s">
        <v>16</v>
      </c>
      <c r="H2130">
        <v>15599</v>
      </c>
      <c r="I2130" t="s">
        <v>446</v>
      </c>
      <c r="J2130" t="s">
        <v>18</v>
      </c>
      <c r="K2130">
        <v>1</v>
      </c>
      <c r="L2130">
        <v>19.8</v>
      </c>
      <c r="M2130">
        <v>3.7</v>
      </c>
    </row>
    <row r="2131" spans="1:13">
      <c r="A2131">
        <v>58033092</v>
      </c>
      <c r="B2131">
        <v>302867</v>
      </c>
      <c r="C2131" t="s">
        <v>21</v>
      </c>
      <c r="D2131">
        <v>47683</v>
      </c>
      <c r="E2131" t="s">
        <v>14</v>
      </c>
      <c r="F2131" t="s">
        <v>15</v>
      </c>
      <c r="G2131" t="s">
        <v>16</v>
      </c>
      <c r="H2131">
        <v>15742</v>
      </c>
      <c r="I2131" t="s">
        <v>22</v>
      </c>
      <c r="J2131" t="s">
        <v>18</v>
      </c>
      <c r="K2131">
        <v>1</v>
      </c>
      <c r="L2131">
        <v>25.8</v>
      </c>
      <c r="M2131">
        <v>9.2</v>
      </c>
    </row>
    <row r="2132" spans="1:13">
      <c r="A2132">
        <v>58033129</v>
      </c>
      <c r="B2132">
        <v>581</v>
      </c>
      <c r="C2132" t="s">
        <v>189</v>
      </c>
      <c r="D2132">
        <v>47683</v>
      </c>
      <c r="E2132" t="s">
        <v>14</v>
      </c>
      <c r="F2132" t="s">
        <v>15</v>
      </c>
      <c r="G2132" t="s">
        <v>16</v>
      </c>
      <c r="H2132">
        <v>13581</v>
      </c>
      <c r="I2132" t="s">
        <v>190</v>
      </c>
      <c r="J2132" t="s">
        <v>18</v>
      </c>
      <c r="K2132">
        <v>2</v>
      </c>
      <c r="L2132">
        <v>51.6</v>
      </c>
      <c r="M2132">
        <v>19.4</v>
      </c>
    </row>
    <row r="2133" spans="1:13">
      <c r="A2133">
        <v>58033160</v>
      </c>
      <c r="B2133">
        <v>514</v>
      </c>
      <c r="C2133" t="s">
        <v>54</v>
      </c>
      <c r="D2133">
        <v>47683</v>
      </c>
      <c r="E2133" t="s">
        <v>14</v>
      </c>
      <c r="F2133" t="s">
        <v>15</v>
      </c>
      <c r="G2133" t="s">
        <v>16</v>
      </c>
      <c r="H2133">
        <v>5406</v>
      </c>
      <c r="I2133" t="s">
        <v>55</v>
      </c>
      <c r="J2133" t="s">
        <v>18</v>
      </c>
      <c r="K2133">
        <v>1</v>
      </c>
      <c r="L2133">
        <v>25.8</v>
      </c>
      <c r="M2133">
        <v>9.7</v>
      </c>
    </row>
    <row r="2134" spans="1:13">
      <c r="A2134">
        <v>58033199</v>
      </c>
      <c r="B2134">
        <v>104428</v>
      </c>
      <c r="C2134" t="s">
        <v>419</v>
      </c>
      <c r="D2134">
        <v>47683</v>
      </c>
      <c r="E2134" t="s">
        <v>14</v>
      </c>
      <c r="F2134" t="s">
        <v>15</v>
      </c>
      <c r="G2134" t="s">
        <v>16</v>
      </c>
      <c r="H2134">
        <v>15599</v>
      </c>
      <c r="I2134" t="s">
        <v>446</v>
      </c>
      <c r="J2134" t="s">
        <v>18</v>
      </c>
      <c r="K2134">
        <v>1</v>
      </c>
      <c r="L2134">
        <v>25.8</v>
      </c>
      <c r="M2134">
        <v>9.7</v>
      </c>
    </row>
    <row r="2135" spans="1:13">
      <c r="A2135">
        <v>58033290</v>
      </c>
      <c r="B2135">
        <v>581</v>
      </c>
      <c r="C2135" t="s">
        <v>189</v>
      </c>
      <c r="D2135">
        <v>47683</v>
      </c>
      <c r="E2135" t="s">
        <v>14</v>
      </c>
      <c r="F2135" t="s">
        <v>15</v>
      </c>
      <c r="G2135" t="s">
        <v>16</v>
      </c>
      <c r="H2135">
        <v>9331</v>
      </c>
      <c r="I2135" t="s">
        <v>392</v>
      </c>
      <c r="J2135" t="s">
        <v>18</v>
      </c>
      <c r="K2135">
        <v>1</v>
      </c>
      <c r="L2135">
        <v>25.8</v>
      </c>
      <c r="M2135">
        <v>9.7</v>
      </c>
    </row>
    <row r="2136" spans="1:13">
      <c r="A2136">
        <v>58033457</v>
      </c>
      <c r="B2136">
        <v>341</v>
      </c>
      <c r="C2136" t="s">
        <v>36</v>
      </c>
      <c r="D2136">
        <v>47683</v>
      </c>
      <c r="E2136" t="s">
        <v>14</v>
      </c>
      <c r="F2136" t="s">
        <v>15</v>
      </c>
      <c r="G2136" t="s">
        <v>16</v>
      </c>
      <c r="H2136">
        <v>7645</v>
      </c>
      <c r="I2136" t="s">
        <v>516</v>
      </c>
      <c r="J2136" t="s">
        <v>33</v>
      </c>
      <c r="K2136">
        <v>1</v>
      </c>
      <c r="L2136">
        <v>21.78</v>
      </c>
      <c r="M2136">
        <v>5.68</v>
      </c>
    </row>
    <row r="2137" spans="1:13">
      <c r="A2137">
        <v>58033509</v>
      </c>
      <c r="B2137">
        <v>738</v>
      </c>
      <c r="C2137" t="s">
        <v>151</v>
      </c>
      <c r="D2137">
        <v>47683</v>
      </c>
      <c r="E2137" t="s">
        <v>14</v>
      </c>
      <c r="F2137" t="s">
        <v>15</v>
      </c>
      <c r="G2137" t="s">
        <v>16</v>
      </c>
      <c r="H2137">
        <v>6121</v>
      </c>
      <c r="I2137" t="s">
        <v>439</v>
      </c>
      <c r="J2137" t="s">
        <v>18</v>
      </c>
      <c r="K2137">
        <v>1</v>
      </c>
      <c r="L2137">
        <v>23.5</v>
      </c>
      <c r="M2137">
        <v>7.4</v>
      </c>
    </row>
    <row r="2138" spans="1:13">
      <c r="A2138">
        <v>58033518</v>
      </c>
      <c r="B2138">
        <v>329</v>
      </c>
      <c r="C2138" t="s">
        <v>226</v>
      </c>
      <c r="D2138">
        <v>47683</v>
      </c>
      <c r="E2138" t="s">
        <v>14</v>
      </c>
      <c r="F2138" t="s">
        <v>15</v>
      </c>
      <c r="G2138" t="s">
        <v>16</v>
      </c>
      <c r="H2138">
        <v>9988</v>
      </c>
      <c r="I2138" t="s">
        <v>411</v>
      </c>
      <c r="J2138" t="s">
        <v>18</v>
      </c>
      <c r="K2138">
        <v>1</v>
      </c>
      <c r="L2138">
        <v>25.8</v>
      </c>
      <c r="M2138">
        <v>9.8</v>
      </c>
    </row>
    <row r="2139" spans="1:13">
      <c r="A2139">
        <v>58033569</v>
      </c>
      <c r="B2139">
        <v>114286</v>
      </c>
      <c r="C2139" t="s">
        <v>19</v>
      </c>
      <c r="D2139">
        <v>47683</v>
      </c>
      <c r="E2139" t="s">
        <v>14</v>
      </c>
      <c r="F2139" t="s">
        <v>15</v>
      </c>
      <c r="G2139" t="s">
        <v>16</v>
      </c>
      <c r="H2139">
        <v>16266</v>
      </c>
      <c r="I2139" t="s">
        <v>335</v>
      </c>
      <c r="J2139" t="s">
        <v>18</v>
      </c>
      <c r="K2139">
        <v>1</v>
      </c>
      <c r="L2139">
        <v>19.8</v>
      </c>
      <c r="M2139">
        <v>3.7</v>
      </c>
    </row>
    <row r="2140" spans="1:13">
      <c r="A2140">
        <v>58033573</v>
      </c>
      <c r="B2140">
        <v>514</v>
      </c>
      <c r="C2140" t="s">
        <v>54</v>
      </c>
      <c r="D2140">
        <v>47683</v>
      </c>
      <c r="E2140" t="s">
        <v>14</v>
      </c>
      <c r="F2140" t="s">
        <v>15</v>
      </c>
      <c r="G2140" t="s">
        <v>16</v>
      </c>
      <c r="H2140">
        <v>5979</v>
      </c>
      <c r="I2140" t="s">
        <v>428</v>
      </c>
      <c r="J2140" t="s">
        <v>18</v>
      </c>
      <c r="K2140">
        <v>2</v>
      </c>
      <c r="L2140">
        <v>34</v>
      </c>
      <c r="M2140">
        <v>1.8</v>
      </c>
    </row>
    <row r="2141" spans="1:13">
      <c r="A2141">
        <v>58033576</v>
      </c>
      <c r="B2141">
        <v>371</v>
      </c>
      <c r="C2141" t="s">
        <v>358</v>
      </c>
      <c r="D2141">
        <v>47683</v>
      </c>
      <c r="E2141" t="s">
        <v>14</v>
      </c>
      <c r="F2141" t="s">
        <v>15</v>
      </c>
      <c r="G2141" t="s">
        <v>16</v>
      </c>
      <c r="H2141">
        <v>9112</v>
      </c>
      <c r="I2141" t="s">
        <v>359</v>
      </c>
      <c r="J2141" t="s">
        <v>18</v>
      </c>
      <c r="K2141">
        <v>1</v>
      </c>
      <c r="L2141">
        <v>19.8</v>
      </c>
      <c r="M2141">
        <v>3.7</v>
      </c>
    </row>
    <row r="2142" spans="1:13">
      <c r="A2142">
        <v>58033629</v>
      </c>
      <c r="B2142">
        <v>311</v>
      </c>
      <c r="C2142" t="s">
        <v>380</v>
      </c>
      <c r="D2142">
        <v>47683</v>
      </c>
      <c r="E2142" t="s">
        <v>14</v>
      </c>
      <c r="F2142" t="s">
        <v>15</v>
      </c>
      <c r="G2142" t="s">
        <v>16</v>
      </c>
      <c r="H2142">
        <v>4093</v>
      </c>
      <c r="I2142" t="s">
        <v>381</v>
      </c>
      <c r="J2142" t="s">
        <v>18</v>
      </c>
      <c r="K2142">
        <v>2</v>
      </c>
      <c r="L2142">
        <v>51.6</v>
      </c>
      <c r="M2142">
        <v>19.6</v>
      </c>
    </row>
    <row r="2143" spans="1:13">
      <c r="A2143">
        <v>58033675</v>
      </c>
      <c r="B2143">
        <v>102934</v>
      </c>
      <c r="C2143" t="s">
        <v>198</v>
      </c>
      <c r="D2143">
        <v>47683</v>
      </c>
      <c r="E2143" t="s">
        <v>14</v>
      </c>
      <c r="F2143" t="s">
        <v>15</v>
      </c>
      <c r="G2143" t="s">
        <v>16</v>
      </c>
      <c r="H2143">
        <v>8400</v>
      </c>
      <c r="I2143" t="s">
        <v>199</v>
      </c>
      <c r="J2143" t="s">
        <v>18</v>
      </c>
      <c r="K2143">
        <v>6</v>
      </c>
      <c r="L2143">
        <v>136.8</v>
      </c>
      <c r="M2143">
        <v>40.2</v>
      </c>
    </row>
    <row r="2144" spans="1:13">
      <c r="A2144">
        <v>58033684</v>
      </c>
      <c r="B2144">
        <v>118151</v>
      </c>
      <c r="C2144" t="s">
        <v>169</v>
      </c>
      <c r="D2144">
        <v>47683</v>
      </c>
      <c r="E2144" t="s">
        <v>14</v>
      </c>
      <c r="F2144" t="s">
        <v>15</v>
      </c>
      <c r="G2144" t="s">
        <v>16</v>
      </c>
      <c r="H2144">
        <v>13279</v>
      </c>
      <c r="I2144" t="s">
        <v>339</v>
      </c>
      <c r="J2144" t="s">
        <v>18</v>
      </c>
      <c r="K2144">
        <v>1</v>
      </c>
      <c r="L2144">
        <v>25.8</v>
      </c>
      <c r="M2144">
        <v>9.7</v>
      </c>
    </row>
    <row r="2145" spans="1:13">
      <c r="A2145">
        <v>58033747</v>
      </c>
      <c r="B2145">
        <v>297863</v>
      </c>
      <c r="C2145" t="s">
        <v>66</v>
      </c>
      <c r="D2145">
        <v>47683</v>
      </c>
      <c r="E2145" t="s">
        <v>14</v>
      </c>
      <c r="F2145" t="s">
        <v>15</v>
      </c>
      <c r="G2145" t="s">
        <v>16</v>
      </c>
      <c r="H2145">
        <v>16497</v>
      </c>
      <c r="I2145" t="s">
        <v>297</v>
      </c>
      <c r="J2145" t="s">
        <v>18</v>
      </c>
      <c r="K2145">
        <v>1</v>
      </c>
      <c r="L2145">
        <v>24.57</v>
      </c>
      <c r="M2145">
        <v>8.47</v>
      </c>
    </row>
    <row r="2146" spans="1:13">
      <c r="A2146">
        <v>58033803</v>
      </c>
      <c r="B2146">
        <v>706</v>
      </c>
      <c r="C2146" t="s">
        <v>244</v>
      </c>
      <c r="D2146">
        <v>47683</v>
      </c>
      <c r="E2146" t="s">
        <v>14</v>
      </c>
      <c r="F2146" t="s">
        <v>15</v>
      </c>
      <c r="G2146" t="s">
        <v>16</v>
      </c>
      <c r="H2146">
        <v>6506</v>
      </c>
      <c r="I2146" t="s">
        <v>374</v>
      </c>
      <c r="J2146" t="s">
        <v>18</v>
      </c>
      <c r="K2146">
        <v>1</v>
      </c>
      <c r="L2146">
        <v>25.8</v>
      </c>
      <c r="M2146">
        <v>9.7</v>
      </c>
    </row>
    <row r="2147" spans="1:13">
      <c r="A2147">
        <v>58033826</v>
      </c>
      <c r="B2147">
        <v>379</v>
      </c>
      <c r="C2147" t="s">
        <v>74</v>
      </c>
      <c r="D2147">
        <v>47683</v>
      </c>
      <c r="E2147" t="s">
        <v>14</v>
      </c>
      <c r="F2147" t="s">
        <v>15</v>
      </c>
      <c r="G2147" t="s">
        <v>16</v>
      </c>
      <c r="H2147">
        <v>6830</v>
      </c>
      <c r="I2147" t="s">
        <v>75</v>
      </c>
      <c r="J2147" t="s">
        <v>18</v>
      </c>
      <c r="K2147">
        <v>1</v>
      </c>
      <c r="L2147">
        <v>25.8</v>
      </c>
      <c r="M2147">
        <v>9.7</v>
      </c>
    </row>
    <row r="2148" spans="1:13">
      <c r="A2148">
        <v>58033903</v>
      </c>
      <c r="B2148">
        <v>106865</v>
      </c>
      <c r="C2148" t="s">
        <v>80</v>
      </c>
      <c r="D2148">
        <v>47683</v>
      </c>
      <c r="E2148" t="s">
        <v>14</v>
      </c>
      <c r="F2148" t="s">
        <v>15</v>
      </c>
      <c r="G2148" t="s">
        <v>16</v>
      </c>
      <c r="H2148">
        <v>12163</v>
      </c>
      <c r="I2148" t="s">
        <v>140</v>
      </c>
      <c r="J2148" t="s">
        <v>18</v>
      </c>
      <c r="K2148">
        <v>3</v>
      </c>
      <c r="L2148">
        <v>62.4</v>
      </c>
      <c r="M2148">
        <v>14.1</v>
      </c>
    </row>
    <row r="2149" spans="1:13">
      <c r="A2149">
        <v>58033965</v>
      </c>
      <c r="B2149">
        <v>111219</v>
      </c>
      <c r="C2149" t="s">
        <v>171</v>
      </c>
      <c r="D2149">
        <v>47683</v>
      </c>
      <c r="E2149" t="s">
        <v>14</v>
      </c>
      <c r="F2149" t="s">
        <v>15</v>
      </c>
      <c r="G2149" t="s">
        <v>16</v>
      </c>
      <c r="H2149">
        <v>4117</v>
      </c>
      <c r="I2149" t="s">
        <v>172</v>
      </c>
      <c r="J2149" t="s">
        <v>18</v>
      </c>
      <c r="K2149">
        <v>1</v>
      </c>
      <c r="L2149">
        <v>25.8</v>
      </c>
      <c r="M2149">
        <v>9.7</v>
      </c>
    </row>
    <row r="2150" spans="1:13">
      <c r="A2150">
        <v>58033988</v>
      </c>
      <c r="B2150">
        <v>117184</v>
      </c>
      <c r="C2150" t="s">
        <v>50</v>
      </c>
      <c r="D2150">
        <v>47683</v>
      </c>
      <c r="E2150" t="s">
        <v>14</v>
      </c>
      <c r="F2150" t="s">
        <v>15</v>
      </c>
      <c r="G2150" t="s">
        <v>16</v>
      </c>
      <c r="H2150">
        <v>27739</v>
      </c>
      <c r="I2150" t="s">
        <v>441</v>
      </c>
      <c r="J2150" t="s">
        <v>18</v>
      </c>
      <c r="K2150">
        <v>1</v>
      </c>
      <c r="L2150">
        <v>25.8</v>
      </c>
      <c r="M2150">
        <v>9.7</v>
      </c>
    </row>
    <row r="2151" spans="1:13">
      <c r="A2151">
        <v>58034068</v>
      </c>
      <c r="B2151">
        <v>539</v>
      </c>
      <c r="C2151" t="s">
        <v>224</v>
      </c>
      <c r="D2151">
        <v>47683</v>
      </c>
      <c r="E2151" t="s">
        <v>14</v>
      </c>
      <c r="F2151" t="s">
        <v>15</v>
      </c>
      <c r="G2151" t="s">
        <v>16</v>
      </c>
      <c r="H2151">
        <v>14840</v>
      </c>
      <c r="I2151" t="s">
        <v>225</v>
      </c>
      <c r="J2151" t="s">
        <v>18</v>
      </c>
      <c r="K2151">
        <v>1</v>
      </c>
      <c r="L2151">
        <v>18</v>
      </c>
      <c r="M2151">
        <v>1.9</v>
      </c>
    </row>
    <row r="2152" spans="1:13">
      <c r="A2152">
        <v>58034179</v>
      </c>
      <c r="B2152">
        <v>105910</v>
      </c>
      <c r="C2152" t="s">
        <v>52</v>
      </c>
      <c r="D2152">
        <v>47683</v>
      </c>
      <c r="E2152" t="s">
        <v>14</v>
      </c>
      <c r="F2152" t="s">
        <v>15</v>
      </c>
      <c r="G2152" t="s">
        <v>16</v>
      </c>
      <c r="H2152">
        <v>13199</v>
      </c>
      <c r="I2152" t="s">
        <v>53</v>
      </c>
      <c r="J2152" t="s">
        <v>18</v>
      </c>
      <c r="K2152">
        <v>1</v>
      </c>
      <c r="L2152">
        <v>25.31</v>
      </c>
      <c r="M2152">
        <v>9.21</v>
      </c>
    </row>
    <row r="2153" spans="1:13">
      <c r="A2153">
        <v>58034214</v>
      </c>
      <c r="B2153">
        <v>716</v>
      </c>
      <c r="C2153" t="s">
        <v>40</v>
      </c>
      <c r="D2153">
        <v>47683</v>
      </c>
      <c r="E2153" t="s">
        <v>14</v>
      </c>
      <c r="F2153" t="s">
        <v>15</v>
      </c>
      <c r="G2153" t="s">
        <v>16</v>
      </c>
      <c r="H2153">
        <v>27701</v>
      </c>
      <c r="I2153" t="s">
        <v>480</v>
      </c>
      <c r="J2153" t="s">
        <v>18</v>
      </c>
      <c r="K2153">
        <v>3</v>
      </c>
      <c r="L2153">
        <v>77.4</v>
      </c>
      <c r="M2153">
        <v>29.1</v>
      </c>
    </row>
    <row r="2154" spans="1:13">
      <c r="A2154">
        <v>58034233</v>
      </c>
      <c r="B2154">
        <v>119622</v>
      </c>
      <c r="C2154" t="s">
        <v>206</v>
      </c>
      <c r="D2154">
        <v>47683</v>
      </c>
      <c r="E2154" t="s">
        <v>14</v>
      </c>
      <c r="F2154" t="s">
        <v>15</v>
      </c>
      <c r="G2154" t="s">
        <v>16</v>
      </c>
      <c r="H2154">
        <v>16054</v>
      </c>
      <c r="I2154" t="s">
        <v>258</v>
      </c>
      <c r="J2154" t="s">
        <v>18</v>
      </c>
      <c r="K2154">
        <v>1</v>
      </c>
      <c r="L2154">
        <v>25.8</v>
      </c>
      <c r="M2154">
        <v>9.7</v>
      </c>
    </row>
    <row r="2155" spans="1:13">
      <c r="A2155">
        <v>58034302</v>
      </c>
      <c r="B2155">
        <v>399</v>
      </c>
      <c r="C2155" t="s">
        <v>102</v>
      </c>
      <c r="D2155">
        <v>47683</v>
      </c>
      <c r="E2155" t="s">
        <v>14</v>
      </c>
      <c r="F2155" t="s">
        <v>15</v>
      </c>
      <c r="G2155" t="s">
        <v>16</v>
      </c>
      <c r="H2155">
        <v>4033</v>
      </c>
      <c r="I2155" t="s">
        <v>103</v>
      </c>
      <c r="J2155" t="s">
        <v>18</v>
      </c>
      <c r="K2155">
        <v>3</v>
      </c>
      <c r="L2155">
        <v>68.4</v>
      </c>
      <c r="M2155">
        <v>20.1</v>
      </c>
    </row>
    <row r="2156" spans="1:13">
      <c r="A2156">
        <v>58034318</v>
      </c>
      <c r="B2156">
        <v>582</v>
      </c>
      <c r="C2156" t="s">
        <v>62</v>
      </c>
      <c r="D2156">
        <v>47683</v>
      </c>
      <c r="E2156" t="s">
        <v>14</v>
      </c>
      <c r="F2156" t="s">
        <v>15</v>
      </c>
      <c r="G2156" t="s">
        <v>16</v>
      </c>
      <c r="H2156">
        <v>4444</v>
      </c>
      <c r="I2156" t="s">
        <v>197</v>
      </c>
      <c r="J2156" t="s">
        <v>18</v>
      </c>
      <c r="K2156">
        <v>1</v>
      </c>
      <c r="L2156">
        <v>25.8</v>
      </c>
      <c r="M2156">
        <v>9.8</v>
      </c>
    </row>
    <row r="2157" spans="1:13">
      <c r="A2157">
        <v>58034324</v>
      </c>
      <c r="B2157">
        <v>339</v>
      </c>
      <c r="C2157" t="s">
        <v>60</v>
      </c>
      <c r="D2157">
        <v>47683</v>
      </c>
      <c r="E2157" t="s">
        <v>14</v>
      </c>
      <c r="F2157" t="s">
        <v>15</v>
      </c>
      <c r="G2157" t="s">
        <v>16</v>
      </c>
      <c r="H2157">
        <v>13986</v>
      </c>
      <c r="I2157" t="s">
        <v>61</v>
      </c>
      <c r="J2157" t="s">
        <v>18</v>
      </c>
      <c r="K2157">
        <v>1</v>
      </c>
      <c r="L2157">
        <v>23.8</v>
      </c>
      <c r="M2157">
        <v>7.8</v>
      </c>
    </row>
    <row r="2158" spans="1:13">
      <c r="A2158">
        <v>58034369</v>
      </c>
      <c r="B2158">
        <v>343</v>
      </c>
      <c r="C2158" t="s">
        <v>215</v>
      </c>
      <c r="D2158">
        <v>47683</v>
      </c>
      <c r="E2158" t="s">
        <v>14</v>
      </c>
      <c r="F2158" t="s">
        <v>15</v>
      </c>
      <c r="G2158" t="s">
        <v>16</v>
      </c>
      <c r="H2158">
        <v>13019</v>
      </c>
      <c r="I2158" t="s">
        <v>404</v>
      </c>
      <c r="J2158" t="s">
        <v>18</v>
      </c>
      <c r="K2158">
        <v>10</v>
      </c>
      <c r="L2158">
        <v>258</v>
      </c>
      <c r="M2158">
        <v>97</v>
      </c>
    </row>
    <row r="2159" spans="1:13">
      <c r="A2159">
        <v>58034473</v>
      </c>
      <c r="B2159">
        <v>377</v>
      </c>
      <c r="C2159" t="s">
        <v>210</v>
      </c>
      <c r="D2159">
        <v>47683</v>
      </c>
      <c r="E2159" t="s">
        <v>14</v>
      </c>
      <c r="F2159" t="s">
        <v>15</v>
      </c>
      <c r="G2159" t="s">
        <v>16</v>
      </c>
      <c r="H2159">
        <v>11323</v>
      </c>
      <c r="I2159" t="s">
        <v>211</v>
      </c>
      <c r="J2159" t="s">
        <v>18</v>
      </c>
      <c r="K2159">
        <v>3</v>
      </c>
      <c r="L2159">
        <v>68.4</v>
      </c>
      <c r="M2159">
        <v>20.1</v>
      </c>
    </row>
    <row r="2160" spans="1:13">
      <c r="A2160">
        <v>58034495</v>
      </c>
      <c r="B2160">
        <v>114844</v>
      </c>
      <c r="C2160" t="s">
        <v>385</v>
      </c>
      <c r="D2160">
        <v>47683</v>
      </c>
      <c r="E2160" t="s">
        <v>14</v>
      </c>
      <c r="F2160" t="s">
        <v>15</v>
      </c>
      <c r="G2160" t="s">
        <v>16</v>
      </c>
      <c r="H2160">
        <v>13061</v>
      </c>
      <c r="I2160" t="s">
        <v>455</v>
      </c>
      <c r="J2160" t="s">
        <v>18</v>
      </c>
      <c r="K2160">
        <v>1</v>
      </c>
      <c r="L2160">
        <v>21.8</v>
      </c>
      <c r="M2160">
        <v>5.8</v>
      </c>
    </row>
    <row r="2161" spans="1:13">
      <c r="A2161">
        <v>58034582</v>
      </c>
      <c r="B2161">
        <v>379</v>
      </c>
      <c r="C2161" t="s">
        <v>74</v>
      </c>
      <c r="D2161">
        <v>47683</v>
      </c>
      <c r="E2161" t="s">
        <v>14</v>
      </c>
      <c r="F2161" t="s">
        <v>15</v>
      </c>
      <c r="G2161" t="s">
        <v>16</v>
      </c>
      <c r="H2161">
        <v>6830</v>
      </c>
      <c r="I2161" t="s">
        <v>75</v>
      </c>
      <c r="J2161" t="s">
        <v>18</v>
      </c>
      <c r="K2161">
        <v>1</v>
      </c>
      <c r="L2161">
        <v>25.8</v>
      </c>
      <c r="M2161">
        <v>9.7</v>
      </c>
    </row>
    <row r="2162" spans="1:13">
      <c r="A2162">
        <v>58034708</v>
      </c>
      <c r="B2162">
        <v>367</v>
      </c>
      <c r="C2162" t="s">
        <v>204</v>
      </c>
      <c r="D2162">
        <v>47683</v>
      </c>
      <c r="E2162" t="s">
        <v>14</v>
      </c>
      <c r="F2162" t="s">
        <v>15</v>
      </c>
      <c r="G2162" t="s">
        <v>16</v>
      </c>
      <c r="H2162">
        <v>11799</v>
      </c>
      <c r="I2162" t="s">
        <v>412</v>
      </c>
      <c r="J2162" t="s">
        <v>18</v>
      </c>
      <c r="K2162">
        <v>2</v>
      </c>
      <c r="L2162">
        <v>39</v>
      </c>
      <c r="M2162">
        <v>6.8</v>
      </c>
    </row>
    <row r="2163" spans="1:13">
      <c r="A2163">
        <v>58034722</v>
      </c>
      <c r="B2163">
        <v>104533</v>
      </c>
      <c r="C2163" t="s">
        <v>495</v>
      </c>
      <c r="D2163">
        <v>47683</v>
      </c>
      <c r="E2163" t="s">
        <v>14</v>
      </c>
      <c r="F2163" t="s">
        <v>15</v>
      </c>
      <c r="G2163" t="s">
        <v>16</v>
      </c>
      <c r="H2163">
        <v>11977</v>
      </c>
      <c r="I2163" t="s">
        <v>496</v>
      </c>
      <c r="J2163" t="s">
        <v>18</v>
      </c>
      <c r="K2163">
        <v>1</v>
      </c>
      <c r="L2163">
        <v>22</v>
      </c>
      <c r="M2163">
        <v>5.9</v>
      </c>
    </row>
    <row r="2164" spans="1:13">
      <c r="A2164">
        <v>58034746</v>
      </c>
      <c r="B2164">
        <v>581</v>
      </c>
      <c r="C2164" t="s">
        <v>189</v>
      </c>
      <c r="D2164">
        <v>47683</v>
      </c>
      <c r="E2164" t="s">
        <v>14</v>
      </c>
      <c r="F2164" t="s">
        <v>15</v>
      </c>
      <c r="G2164" t="s">
        <v>16</v>
      </c>
      <c r="H2164">
        <v>9331</v>
      </c>
      <c r="I2164" t="s">
        <v>392</v>
      </c>
      <c r="J2164" t="s">
        <v>18</v>
      </c>
      <c r="K2164">
        <v>1</v>
      </c>
      <c r="L2164">
        <v>25.8</v>
      </c>
      <c r="M2164">
        <v>9.7</v>
      </c>
    </row>
    <row r="2165" spans="1:13">
      <c r="A2165">
        <v>58034977</v>
      </c>
      <c r="B2165">
        <v>707</v>
      </c>
      <c r="C2165" t="s">
        <v>31</v>
      </c>
      <c r="D2165">
        <v>47683</v>
      </c>
      <c r="E2165" t="s">
        <v>14</v>
      </c>
      <c r="F2165" t="s">
        <v>15</v>
      </c>
      <c r="G2165" t="s">
        <v>16</v>
      </c>
      <c r="H2165">
        <v>15329</v>
      </c>
      <c r="I2165" t="s">
        <v>214</v>
      </c>
      <c r="J2165" t="s">
        <v>18</v>
      </c>
      <c r="K2165">
        <v>3</v>
      </c>
      <c r="L2165">
        <v>77.4</v>
      </c>
      <c r="M2165">
        <v>29.1</v>
      </c>
    </row>
    <row r="2166" spans="1:13">
      <c r="A2166">
        <v>58035153</v>
      </c>
      <c r="B2166">
        <v>742</v>
      </c>
      <c r="C2166" t="s">
        <v>23</v>
      </c>
      <c r="D2166">
        <v>47683</v>
      </c>
      <c r="E2166" t="s">
        <v>14</v>
      </c>
      <c r="F2166" t="s">
        <v>15</v>
      </c>
      <c r="G2166" t="s">
        <v>16</v>
      </c>
      <c r="H2166">
        <v>1000431</v>
      </c>
      <c r="I2166" t="s">
        <v>24</v>
      </c>
      <c r="J2166" t="s">
        <v>18</v>
      </c>
      <c r="K2166">
        <v>1</v>
      </c>
      <c r="L2166">
        <v>25.8</v>
      </c>
      <c r="M2166">
        <v>9.7</v>
      </c>
    </row>
    <row r="2167" spans="1:13">
      <c r="A2167">
        <v>58035245</v>
      </c>
      <c r="B2167">
        <v>302867</v>
      </c>
      <c r="C2167" t="s">
        <v>21</v>
      </c>
      <c r="D2167">
        <v>47683</v>
      </c>
      <c r="E2167" t="s">
        <v>14</v>
      </c>
      <c r="F2167" t="s">
        <v>15</v>
      </c>
      <c r="G2167" t="s">
        <v>16</v>
      </c>
      <c r="H2167">
        <v>10191</v>
      </c>
      <c r="I2167" t="s">
        <v>475</v>
      </c>
      <c r="J2167" t="s">
        <v>18</v>
      </c>
      <c r="K2167">
        <v>1</v>
      </c>
      <c r="L2167">
        <v>19.8</v>
      </c>
      <c r="M2167">
        <v>3.2</v>
      </c>
    </row>
    <row r="2168" spans="1:13">
      <c r="A2168">
        <v>58035271</v>
      </c>
      <c r="B2168">
        <v>585</v>
      </c>
      <c r="C2168" t="s">
        <v>100</v>
      </c>
      <c r="D2168">
        <v>47683</v>
      </c>
      <c r="E2168" t="s">
        <v>14</v>
      </c>
      <c r="F2168" t="s">
        <v>15</v>
      </c>
      <c r="G2168" t="s">
        <v>16</v>
      </c>
      <c r="H2168">
        <v>27612</v>
      </c>
      <c r="I2168" t="s">
        <v>101</v>
      </c>
      <c r="J2168" t="s">
        <v>18</v>
      </c>
      <c r="K2168">
        <v>1</v>
      </c>
      <c r="L2168">
        <v>22</v>
      </c>
      <c r="M2168">
        <v>5.9</v>
      </c>
    </row>
    <row r="2169" spans="1:13">
      <c r="A2169">
        <v>58035282</v>
      </c>
      <c r="B2169">
        <v>107658</v>
      </c>
      <c r="C2169" t="s">
        <v>68</v>
      </c>
      <c r="D2169">
        <v>47683</v>
      </c>
      <c r="E2169" t="s">
        <v>14</v>
      </c>
      <c r="F2169" t="s">
        <v>15</v>
      </c>
      <c r="G2169" t="s">
        <v>16</v>
      </c>
      <c r="H2169">
        <v>4562</v>
      </c>
      <c r="I2169" t="s">
        <v>429</v>
      </c>
      <c r="J2169" t="s">
        <v>18</v>
      </c>
      <c r="K2169">
        <v>1</v>
      </c>
      <c r="L2169">
        <v>25.8</v>
      </c>
      <c r="M2169">
        <v>9.7</v>
      </c>
    </row>
    <row r="2170" spans="1:13">
      <c r="A2170">
        <v>58035313</v>
      </c>
      <c r="B2170">
        <v>54</v>
      </c>
      <c r="C2170" t="s">
        <v>13</v>
      </c>
      <c r="D2170">
        <v>47683</v>
      </c>
      <c r="E2170" t="s">
        <v>14</v>
      </c>
      <c r="F2170" t="s">
        <v>15</v>
      </c>
      <c r="G2170" t="s">
        <v>16</v>
      </c>
      <c r="H2170">
        <v>7379</v>
      </c>
      <c r="I2170" t="s">
        <v>17</v>
      </c>
      <c r="J2170" t="s">
        <v>18</v>
      </c>
      <c r="K2170">
        <v>3</v>
      </c>
      <c r="L2170">
        <v>65.4</v>
      </c>
      <c r="M2170">
        <v>17.1</v>
      </c>
    </row>
    <row r="2171" spans="1:13">
      <c r="A2171">
        <v>58035317</v>
      </c>
      <c r="B2171">
        <v>712</v>
      </c>
      <c r="C2171" t="s">
        <v>134</v>
      </c>
      <c r="D2171">
        <v>47683</v>
      </c>
      <c r="E2171" t="s">
        <v>14</v>
      </c>
      <c r="F2171" t="s">
        <v>15</v>
      </c>
      <c r="G2171" t="s">
        <v>16</v>
      </c>
      <c r="H2171">
        <v>16417</v>
      </c>
      <c r="I2171" t="s">
        <v>212</v>
      </c>
      <c r="J2171" t="s">
        <v>18</v>
      </c>
      <c r="K2171">
        <v>1</v>
      </c>
      <c r="L2171">
        <v>25.8</v>
      </c>
      <c r="M2171">
        <v>9.7</v>
      </c>
    </row>
    <row r="2172" spans="1:13">
      <c r="A2172">
        <v>58035370</v>
      </c>
      <c r="B2172">
        <v>704</v>
      </c>
      <c r="C2172" t="s">
        <v>154</v>
      </c>
      <c r="D2172">
        <v>47683</v>
      </c>
      <c r="E2172" t="s">
        <v>14</v>
      </c>
      <c r="F2172" t="s">
        <v>15</v>
      </c>
      <c r="G2172" t="s">
        <v>16</v>
      </c>
      <c r="H2172">
        <v>6385</v>
      </c>
      <c r="I2172" t="s">
        <v>155</v>
      </c>
      <c r="J2172" t="s">
        <v>18</v>
      </c>
      <c r="K2172">
        <v>1</v>
      </c>
      <c r="L2172">
        <v>23</v>
      </c>
      <c r="M2172">
        <v>6.9</v>
      </c>
    </row>
    <row r="2173" spans="1:13">
      <c r="A2173">
        <v>58035434</v>
      </c>
      <c r="B2173">
        <v>106399</v>
      </c>
      <c r="C2173" t="s">
        <v>48</v>
      </c>
      <c r="D2173">
        <v>47683</v>
      </c>
      <c r="E2173" t="s">
        <v>14</v>
      </c>
      <c r="F2173" t="s">
        <v>15</v>
      </c>
      <c r="G2173" t="s">
        <v>16</v>
      </c>
      <c r="H2173">
        <v>6456</v>
      </c>
      <c r="I2173" t="s">
        <v>460</v>
      </c>
      <c r="J2173" t="s">
        <v>18</v>
      </c>
      <c r="K2173">
        <v>3</v>
      </c>
      <c r="L2173">
        <v>77.4</v>
      </c>
      <c r="M2173">
        <v>29.1</v>
      </c>
    </row>
    <row r="2174" spans="1:13">
      <c r="A2174">
        <v>58035458</v>
      </c>
      <c r="B2174">
        <v>114685</v>
      </c>
      <c r="C2174" t="s">
        <v>487</v>
      </c>
      <c r="D2174">
        <v>47683</v>
      </c>
      <c r="E2174" t="s">
        <v>14</v>
      </c>
      <c r="F2174" t="s">
        <v>15</v>
      </c>
      <c r="G2174" t="s">
        <v>16</v>
      </c>
      <c r="H2174">
        <v>14470</v>
      </c>
      <c r="I2174" t="s">
        <v>490</v>
      </c>
      <c r="J2174" t="s">
        <v>18</v>
      </c>
      <c r="K2174">
        <v>1</v>
      </c>
      <c r="L2174">
        <v>25.8</v>
      </c>
      <c r="M2174">
        <v>9.7</v>
      </c>
    </row>
    <row r="2175" spans="1:13">
      <c r="A2175">
        <v>58035476</v>
      </c>
      <c r="B2175">
        <v>102934</v>
      </c>
      <c r="C2175" t="s">
        <v>198</v>
      </c>
      <c r="D2175">
        <v>47683</v>
      </c>
      <c r="E2175" t="s">
        <v>14</v>
      </c>
      <c r="F2175" t="s">
        <v>15</v>
      </c>
      <c r="G2175" t="s">
        <v>16</v>
      </c>
      <c r="H2175">
        <v>8400</v>
      </c>
      <c r="I2175" t="s">
        <v>199</v>
      </c>
      <c r="J2175" t="s">
        <v>18</v>
      </c>
      <c r="K2175">
        <v>1</v>
      </c>
      <c r="L2175">
        <v>23.8</v>
      </c>
      <c r="M2175">
        <v>7.7</v>
      </c>
    </row>
    <row r="2176" spans="1:13">
      <c r="A2176">
        <v>58035481</v>
      </c>
      <c r="B2176">
        <v>102565</v>
      </c>
      <c r="C2176" t="s">
        <v>141</v>
      </c>
      <c r="D2176">
        <v>47683</v>
      </c>
      <c r="E2176" t="s">
        <v>14</v>
      </c>
      <c r="F2176" t="s">
        <v>15</v>
      </c>
      <c r="G2176" t="s">
        <v>16</v>
      </c>
      <c r="H2176">
        <v>11537</v>
      </c>
      <c r="I2176" t="s">
        <v>265</v>
      </c>
      <c r="J2176" t="s">
        <v>18</v>
      </c>
      <c r="K2176">
        <v>1</v>
      </c>
      <c r="L2176">
        <v>25.8</v>
      </c>
      <c r="M2176">
        <v>9.7</v>
      </c>
    </row>
    <row r="2177" spans="1:13">
      <c r="A2177">
        <v>58035514</v>
      </c>
      <c r="B2177">
        <v>54</v>
      </c>
      <c r="C2177" t="s">
        <v>13</v>
      </c>
      <c r="D2177">
        <v>47683</v>
      </c>
      <c r="E2177" t="s">
        <v>14</v>
      </c>
      <c r="F2177" t="s">
        <v>15</v>
      </c>
      <c r="G2177" t="s">
        <v>16</v>
      </c>
      <c r="H2177">
        <v>6301</v>
      </c>
      <c r="I2177" t="s">
        <v>337</v>
      </c>
      <c r="J2177" t="s">
        <v>18</v>
      </c>
      <c r="K2177">
        <v>3</v>
      </c>
      <c r="L2177">
        <v>65.4</v>
      </c>
      <c r="M2177">
        <v>17.1</v>
      </c>
    </row>
    <row r="2178" spans="1:13">
      <c r="A2178">
        <v>58035550</v>
      </c>
      <c r="B2178">
        <v>726</v>
      </c>
      <c r="C2178" t="s">
        <v>191</v>
      </c>
      <c r="D2178">
        <v>47683</v>
      </c>
      <c r="E2178" t="s">
        <v>14</v>
      </c>
      <c r="F2178" t="s">
        <v>15</v>
      </c>
      <c r="G2178" t="s">
        <v>16</v>
      </c>
      <c r="H2178">
        <v>11453</v>
      </c>
      <c r="I2178" t="s">
        <v>192</v>
      </c>
      <c r="J2178" t="s">
        <v>33</v>
      </c>
      <c r="K2178">
        <v>2</v>
      </c>
      <c r="L2178">
        <v>35.14</v>
      </c>
      <c r="M2178">
        <v>2.94</v>
      </c>
    </row>
    <row r="2179" spans="1:13">
      <c r="A2179">
        <v>58035574</v>
      </c>
      <c r="B2179">
        <v>707</v>
      </c>
      <c r="C2179" t="s">
        <v>31</v>
      </c>
      <c r="D2179">
        <v>47683</v>
      </c>
      <c r="E2179" t="s">
        <v>14</v>
      </c>
      <c r="F2179" t="s">
        <v>15</v>
      </c>
      <c r="G2179" t="s">
        <v>16</v>
      </c>
      <c r="H2179">
        <v>8233</v>
      </c>
      <c r="I2179" t="s">
        <v>330</v>
      </c>
      <c r="J2179" t="s">
        <v>18</v>
      </c>
      <c r="K2179">
        <v>3</v>
      </c>
      <c r="L2179">
        <v>77.4</v>
      </c>
      <c r="M2179">
        <v>29.1</v>
      </c>
    </row>
    <row r="2180" spans="1:13">
      <c r="A2180">
        <v>58035601</v>
      </c>
      <c r="B2180">
        <v>572</v>
      </c>
      <c r="C2180" t="s">
        <v>96</v>
      </c>
      <c r="D2180">
        <v>47683</v>
      </c>
      <c r="E2180" t="s">
        <v>14</v>
      </c>
      <c r="F2180" t="s">
        <v>15</v>
      </c>
      <c r="G2180" t="s">
        <v>16</v>
      </c>
      <c r="H2180">
        <v>5457</v>
      </c>
      <c r="I2180" t="s">
        <v>427</v>
      </c>
      <c r="J2180" t="s">
        <v>18</v>
      </c>
      <c r="K2180">
        <v>1</v>
      </c>
      <c r="L2180">
        <v>23.5</v>
      </c>
      <c r="M2180">
        <v>7.4</v>
      </c>
    </row>
    <row r="2181" spans="1:13">
      <c r="A2181">
        <v>58035610</v>
      </c>
      <c r="B2181">
        <v>571</v>
      </c>
      <c r="C2181" t="s">
        <v>90</v>
      </c>
      <c r="D2181">
        <v>47683</v>
      </c>
      <c r="E2181" t="s">
        <v>14</v>
      </c>
      <c r="F2181" t="s">
        <v>15</v>
      </c>
      <c r="G2181" t="s">
        <v>16</v>
      </c>
      <c r="H2181">
        <v>15292</v>
      </c>
      <c r="I2181" t="s">
        <v>300</v>
      </c>
      <c r="J2181" t="s">
        <v>33</v>
      </c>
      <c r="K2181">
        <v>1</v>
      </c>
      <c r="L2181">
        <v>18.44</v>
      </c>
      <c r="M2181">
        <v>2.34</v>
      </c>
    </row>
    <row r="2182" spans="1:13">
      <c r="A2182">
        <v>58035618</v>
      </c>
      <c r="B2182">
        <v>307</v>
      </c>
      <c r="C2182" t="s">
        <v>34</v>
      </c>
      <c r="D2182">
        <v>47683</v>
      </c>
      <c r="E2182" t="s">
        <v>14</v>
      </c>
      <c r="F2182" t="s">
        <v>15</v>
      </c>
      <c r="G2182" t="s">
        <v>16</v>
      </c>
      <c r="H2182">
        <v>7107</v>
      </c>
      <c r="I2182" t="s">
        <v>157</v>
      </c>
      <c r="J2182" t="s">
        <v>33</v>
      </c>
      <c r="K2182">
        <v>1</v>
      </c>
      <c r="L2182">
        <v>16.42</v>
      </c>
      <c r="M2182">
        <v>0.32</v>
      </c>
    </row>
    <row r="2183" spans="1:13">
      <c r="A2183">
        <v>58035653</v>
      </c>
      <c r="B2183">
        <v>54</v>
      </c>
      <c r="C2183" t="s">
        <v>13</v>
      </c>
      <c r="D2183">
        <v>47683</v>
      </c>
      <c r="E2183" t="s">
        <v>14</v>
      </c>
      <c r="F2183" t="s">
        <v>15</v>
      </c>
      <c r="G2183" t="s">
        <v>16</v>
      </c>
      <c r="H2183">
        <v>27809</v>
      </c>
      <c r="I2183" t="s">
        <v>448</v>
      </c>
      <c r="J2183" t="s">
        <v>18</v>
      </c>
      <c r="K2183">
        <v>3</v>
      </c>
      <c r="L2183">
        <v>65.4</v>
      </c>
      <c r="M2183">
        <v>17.1</v>
      </c>
    </row>
    <row r="2184" spans="1:13">
      <c r="A2184">
        <v>58035695</v>
      </c>
      <c r="B2184">
        <v>114069</v>
      </c>
      <c r="C2184" t="s">
        <v>56</v>
      </c>
      <c r="D2184">
        <v>47683</v>
      </c>
      <c r="E2184" t="s">
        <v>14</v>
      </c>
      <c r="F2184" t="s">
        <v>15</v>
      </c>
      <c r="G2184" t="s">
        <v>16</v>
      </c>
      <c r="H2184">
        <v>7707</v>
      </c>
      <c r="I2184" t="s">
        <v>128</v>
      </c>
      <c r="J2184" t="s">
        <v>33</v>
      </c>
      <c r="K2184">
        <v>1</v>
      </c>
      <c r="L2184">
        <v>23.8</v>
      </c>
      <c r="M2184">
        <v>7.7</v>
      </c>
    </row>
    <row r="2185" spans="1:13">
      <c r="A2185">
        <v>58035742</v>
      </c>
      <c r="B2185">
        <v>122906</v>
      </c>
      <c r="C2185" t="s">
        <v>70</v>
      </c>
      <c r="D2185">
        <v>47683</v>
      </c>
      <c r="E2185" t="s">
        <v>14</v>
      </c>
      <c r="F2185" t="s">
        <v>15</v>
      </c>
      <c r="G2185" t="s">
        <v>16</v>
      </c>
      <c r="H2185">
        <v>27823</v>
      </c>
      <c r="I2185" t="s">
        <v>517</v>
      </c>
      <c r="J2185" t="s">
        <v>18</v>
      </c>
      <c r="K2185">
        <v>10</v>
      </c>
      <c r="L2185">
        <v>252</v>
      </c>
      <c r="M2185">
        <v>91</v>
      </c>
    </row>
    <row r="2186" spans="1:13">
      <c r="A2186">
        <v>58035746</v>
      </c>
      <c r="B2186">
        <v>103639</v>
      </c>
      <c r="C2186" t="s">
        <v>108</v>
      </c>
      <c r="D2186">
        <v>47683</v>
      </c>
      <c r="E2186" t="s">
        <v>14</v>
      </c>
      <c r="F2186" t="s">
        <v>15</v>
      </c>
      <c r="G2186" t="s">
        <v>16</v>
      </c>
      <c r="H2186">
        <v>15305</v>
      </c>
      <c r="I2186" t="s">
        <v>342</v>
      </c>
      <c r="J2186" t="s">
        <v>18</v>
      </c>
      <c r="K2186">
        <v>1</v>
      </c>
      <c r="L2186">
        <v>19.8</v>
      </c>
      <c r="M2186">
        <v>3.7</v>
      </c>
    </row>
    <row r="2187" spans="1:13">
      <c r="A2187">
        <v>58035812</v>
      </c>
      <c r="B2187">
        <v>514</v>
      </c>
      <c r="C2187" t="s">
        <v>54</v>
      </c>
      <c r="D2187">
        <v>47683</v>
      </c>
      <c r="E2187" t="s">
        <v>14</v>
      </c>
      <c r="F2187" t="s">
        <v>15</v>
      </c>
      <c r="G2187" t="s">
        <v>16</v>
      </c>
      <c r="H2187">
        <v>5979</v>
      </c>
      <c r="I2187" t="s">
        <v>428</v>
      </c>
      <c r="J2187" t="s">
        <v>18</v>
      </c>
      <c r="K2187">
        <v>1</v>
      </c>
      <c r="L2187">
        <v>17</v>
      </c>
      <c r="M2187">
        <v>0.9</v>
      </c>
    </row>
    <row r="2188" spans="1:13">
      <c r="A2188">
        <v>58035874</v>
      </c>
      <c r="B2188">
        <v>54</v>
      </c>
      <c r="C2188" t="s">
        <v>13</v>
      </c>
      <c r="D2188">
        <v>47683</v>
      </c>
      <c r="E2188" t="s">
        <v>14</v>
      </c>
      <c r="F2188" t="s">
        <v>15</v>
      </c>
      <c r="G2188" t="s">
        <v>16</v>
      </c>
      <c r="H2188">
        <v>27809</v>
      </c>
      <c r="I2188" t="s">
        <v>448</v>
      </c>
      <c r="J2188" t="s">
        <v>18</v>
      </c>
      <c r="K2188">
        <v>3</v>
      </c>
      <c r="L2188">
        <v>65.4</v>
      </c>
      <c r="M2188">
        <v>17.1</v>
      </c>
    </row>
    <row r="2189" spans="1:13">
      <c r="A2189">
        <v>58035933</v>
      </c>
      <c r="B2189">
        <v>117491</v>
      </c>
      <c r="C2189" t="s">
        <v>343</v>
      </c>
      <c r="D2189">
        <v>47683</v>
      </c>
      <c r="E2189" t="s">
        <v>14</v>
      </c>
      <c r="F2189" t="s">
        <v>15</v>
      </c>
      <c r="G2189" t="s">
        <v>16</v>
      </c>
      <c r="H2189">
        <v>15043</v>
      </c>
      <c r="I2189" t="s">
        <v>449</v>
      </c>
      <c r="J2189" t="s">
        <v>18</v>
      </c>
      <c r="K2189">
        <v>2</v>
      </c>
      <c r="L2189">
        <v>47.6</v>
      </c>
      <c r="M2189">
        <v>15.4</v>
      </c>
    </row>
    <row r="2190" spans="1:13">
      <c r="A2190">
        <v>58035977</v>
      </c>
      <c r="B2190">
        <v>745</v>
      </c>
      <c r="C2190" t="s">
        <v>138</v>
      </c>
      <c r="D2190">
        <v>47683</v>
      </c>
      <c r="E2190" t="s">
        <v>14</v>
      </c>
      <c r="F2190" t="s">
        <v>15</v>
      </c>
      <c r="G2190" t="s">
        <v>16</v>
      </c>
      <c r="H2190">
        <v>16190</v>
      </c>
      <c r="I2190" t="s">
        <v>273</v>
      </c>
      <c r="J2190" t="s">
        <v>18</v>
      </c>
      <c r="K2190">
        <v>1</v>
      </c>
      <c r="L2190">
        <v>25.8</v>
      </c>
      <c r="M2190">
        <v>9.7</v>
      </c>
    </row>
    <row r="2191" spans="1:13">
      <c r="A2191">
        <v>58036014</v>
      </c>
      <c r="B2191">
        <v>102479</v>
      </c>
      <c r="C2191" t="s">
        <v>351</v>
      </c>
      <c r="D2191">
        <v>47683</v>
      </c>
      <c r="E2191" t="s">
        <v>14</v>
      </c>
      <c r="F2191" t="s">
        <v>15</v>
      </c>
      <c r="G2191" t="s">
        <v>16</v>
      </c>
      <c r="H2191">
        <v>15255</v>
      </c>
      <c r="I2191" t="s">
        <v>500</v>
      </c>
      <c r="J2191" t="s">
        <v>18</v>
      </c>
      <c r="K2191">
        <v>3</v>
      </c>
      <c r="L2191">
        <v>77.4</v>
      </c>
      <c r="M2191">
        <v>29.1</v>
      </c>
    </row>
    <row r="2192" spans="1:13">
      <c r="A2192">
        <v>58036027</v>
      </c>
      <c r="B2192">
        <v>114069</v>
      </c>
      <c r="C2192" t="s">
        <v>56</v>
      </c>
      <c r="D2192">
        <v>47683</v>
      </c>
      <c r="E2192" t="s">
        <v>14</v>
      </c>
      <c r="F2192" t="s">
        <v>15</v>
      </c>
      <c r="G2192" t="s">
        <v>16</v>
      </c>
      <c r="H2192">
        <v>7707</v>
      </c>
      <c r="I2192" t="s">
        <v>128</v>
      </c>
      <c r="J2192" t="s">
        <v>18</v>
      </c>
      <c r="K2192">
        <v>1</v>
      </c>
      <c r="L2192">
        <v>25.8</v>
      </c>
      <c r="M2192">
        <v>9.7</v>
      </c>
    </row>
    <row r="2193" spans="1:13">
      <c r="A2193">
        <v>58036041</v>
      </c>
      <c r="B2193">
        <v>367</v>
      </c>
      <c r="C2193" t="s">
        <v>204</v>
      </c>
      <c r="D2193">
        <v>47683</v>
      </c>
      <c r="E2193" t="s">
        <v>14</v>
      </c>
      <c r="F2193" t="s">
        <v>15</v>
      </c>
      <c r="G2193" t="s">
        <v>16</v>
      </c>
      <c r="H2193">
        <v>11799</v>
      </c>
      <c r="I2193" t="s">
        <v>412</v>
      </c>
      <c r="J2193" t="s">
        <v>18</v>
      </c>
      <c r="K2193">
        <v>2</v>
      </c>
      <c r="L2193">
        <v>39</v>
      </c>
      <c r="M2193">
        <v>6.8</v>
      </c>
    </row>
    <row r="2194" spans="1:13">
      <c r="A2194">
        <v>58036096</v>
      </c>
      <c r="B2194">
        <v>377</v>
      </c>
      <c r="C2194" t="s">
        <v>210</v>
      </c>
      <c r="D2194">
        <v>47683</v>
      </c>
      <c r="E2194" t="s">
        <v>14</v>
      </c>
      <c r="F2194" t="s">
        <v>15</v>
      </c>
      <c r="G2194" t="s">
        <v>16</v>
      </c>
      <c r="H2194">
        <v>11323</v>
      </c>
      <c r="I2194" t="s">
        <v>211</v>
      </c>
      <c r="J2194" t="s">
        <v>18</v>
      </c>
      <c r="K2194">
        <v>3</v>
      </c>
      <c r="L2194">
        <v>68.4</v>
      </c>
      <c r="M2194">
        <v>20.1</v>
      </c>
    </row>
    <row r="2195" spans="1:13">
      <c r="A2195">
        <v>58036139</v>
      </c>
      <c r="B2195">
        <v>377</v>
      </c>
      <c r="C2195" t="s">
        <v>210</v>
      </c>
      <c r="D2195">
        <v>47683</v>
      </c>
      <c r="E2195" t="s">
        <v>14</v>
      </c>
      <c r="F2195" t="s">
        <v>15</v>
      </c>
      <c r="G2195" t="s">
        <v>16</v>
      </c>
      <c r="H2195">
        <v>11323</v>
      </c>
      <c r="I2195" t="s">
        <v>211</v>
      </c>
      <c r="J2195" t="s">
        <v>18</v>
      </c>
      <c r="K2195">
        <v>1</v>
      </c>
      <c r="L2195">
        <v>25.8</v>
      </c>
      <c r="M2195">
        <v>9.7</v>
      </c>
    </row>
    <row r="2196" spans="1:13">
      <c r="A2196">
        <v>58036179</v>
      </c>
      <c r="B2196">
        <v>743</v>
      </c>
      <c r="C2196" t="s">
        <v>213</v>
      </c>
      <c r="D2196">
        <v>47683</v>
      </c>
      <c r="E2196" t="s">
        <v>14</v>
      </c>
      <c r="F2196" t="s">
        <v>15</v>
      </c>
      <c r="G2196" t="s">
        <v>16</v>
      </c>
      <c r="H2196">
        <v>998087</v>
      </c>
      <c r="I2196" t="s">
        <v>518</v>
      </c>
      <c r="J2196" t="s">
        <v>18</v>
      </c>
      <c r="K2196">
        <v>1</v>
      </c>
      <c r="L2196">
        <v>25.8</v>
      </c>
      <c r="M2196">
        <v>9.7</v>
      </c>
    </row>
    <row r="2197" spans="1:13">
      <c r="A2197">
        <v>58036223</v>
      </c>
      <c r="B2197">
        <v>709</v>
      </c>
      <c r="C2197" t="s">
        <v>345</v>
      </c>
      <c r="D2197">
        <v>47683</v>
      </c>
      <c r="E2197" t="s">
        <v>14</v>
      </c>
      <c r="F2197" t="s">
        <v>15</v>
      </c>
      <c r="G2197" t="s">
        <v>16</v>
      </c>
      <c r="H2197">
        <v>5641</v>
      </c>
      <c r="I2197" t="s">
        <v>492</v>
      </c>
      <c r="J2197" t="s">
        <v>18</v>
      </c>
      <c r="K2197">
        <v>1</v>
      </c>
      <c r="L2197">
        <v>25.8</v>
      </c>
      <c r="M2197">
        <v>9.7</v>
      </c>
    </row>
    <row r="2198" spans="1:13">
      <c r="A2198">
        <v>58036343</v>
      </c>
      <c r="B2198">
        <v>101453</v>
      </c>
      <c r="C2198" t="s">
        <v>130</v>
      </c>
      <c r="D2198">
        <v>47683</v>
      </c>
      <c r="E2198" t="s">
        <v>14</v>
      </c>
      <c r="F2198" t="s">
        <v>15</v>
      </c>
      <c r="G2198" t="s">
        <v>16</v>
      </c>
      <c r="H2198">
        <v>4518</v>
      </c>
      <c r="I2198" t="s">
        <v>414</v>
      </c>
      <c r="J2198" t="s">
        <v>18</v>
      </c>
      <c r="K2198">
        <v>6</v>
      </c>
      <c r="L2198">
        <v>136.8</v>
      </c>
      <c r="M2198">
        <v>40.2</v>
      </c>
    </row>
    <row r="2199" spans="1:13">
      <c r="A2199">
        <v>58036349</v>
      </c>
      <c r="B2199">
        <v>114844</v>
      </c>
      <c r="C2199" t="s">
        <v>385</v>
      </c>
      <c r="D2199">
        <v>47683</v>
      </c>
      <c r="E2199" t="s">
        <v>14</v>
      </c>
      <c r="F2199" t="s">
        <v>15</v>
      </c>
      <c r="G2199" t="s">
        <v>16</v>
      </c>
      <c r="H2199">
        <v>13061</v>
      </c>
      <c r="I2199" t="s">
        <v>455</v>
      </c>
      <c r="J2199" t="s">
        <v>18</v>
      </c>
      <c r="K2199">
        <v>2</v>
      </c>
      <c r="L2199">
        <v>51.6</v>
      </c>
      <c r="M2199">
        <v>19.6</v>
      </c>
    </row>
    <row r="2200" spans="1:13">
      <c r="A2200">
        <v>58036393</v>
      </c>
      <c r="B2200">
        <v>514</v>
      </c>
      <c r="C2200" t="s">
        <v>54</v>
      </c>
      <c r="D2200">
        <v>47683</v>
      </c>
      <c r="E2200" t="s">
        <v>14</v>
      </c>
      <c r="F2200" t="s">
        <v>15</v>
      </c>
      <c r="G2200" t="s">
        <v>16</v>
      </c>
      <c r="H2200">
        <v>5979</v>
      </c>
      <c r="I2200" t="s">
        <v>428</v>
      </c>
      <c r="J2200" t="s">
        <v>18</v>
      </c>
      <c r="K2200">
        <v>7</v>
      </c>
      <c r="L2200">
        <v>163</v>
      </c>
      <c r="M2200">
        <v>50.3</v>
      </c>
    </row>
    <row r="2201" spans="1:13">
      <c r="A2201">
        <v>58036424</v>
      </c>
      <c r="B2201">
        <v>117184</v>
      </c>
      <c r="C2201" t="s">
        <v>50</v>
      </c>
      <c r="D2201">
        <v>47683</v>
      </c>
      <c r="E2201" t="s">
        <v>14</v>
      </c>
      <c r="F2201" t="s">
        <v>15</v>
      </c>
      <c r="G2201" t="s">
        <v>16</v>
      </c>
      <c r="H2201">
        <v>27739</v>
      </c>
      <c r="I2201" t="s">
        <v>441</v>
      </c>
      <c r="J2201" t="s">
        <v>33</v>
      </c>
      <c r="K2201">
        <v>1</v>
      </c>
      <c r="L2201">
        <v>23.8</v>
      </c>
      <c r="M2201">
        <v>7.7</v>
      </c>
    </row>
    <row r="2202" spans="1:13">
      <c r="A2202">
        <v>58036474</v>
      </c>
      <c r="B2202">
        <v>103639</v>
      </c>
      <c r="C2202" t="s">
        <v>108</v>
      </c>
      <c r="D2202">
        <v>47683</v>
      </c>
      <c r="E2202" t="s">
        <v>14</v>
      </c>
      <c r="F2202" t="s">
        <v>15</v>
      </c>
      <c r="G2202" t="s">
        <v>16</v>
      </c>
      <c r="H2202">
        <v>5347</v>
      </c>
      <c r="I2202" t="s">
        <v>393</v>
      </c>
      <c r="J2202" t="s">
        <v>18</v>
      </c>
      <c r="K2202">
        <v>1</v>
      </c>
      <c r="L2202">
        <v>19.8</v>
      </c>
      <c r="M2202">
        <v>3.7</v>
      </c>
    </row>
    <row r="2203" spans="1:13">
      <c r="A2203">
        <v>58036499</v>
      </c>
      <c r="B2203">
        <v>116482</v>
      </c>
      <c r="C2203" t="s">
        <v>236</v>
      </c>
      <c r="D2203">
        <v>47683</v>
      </c>
      <c r="E2203" t="s">
        <v>14</v>
      </c>
      <c r="F2203" t="s">
        <v>15</v>
      </c>
      <c r="G2203" t="s">
        <v>16</v>
      </c>
      <c r="H2203">
        <v>16122</v>
      </c>
      <c r="I2203" t="s">
        <v>237</v>
      </c>
      <c r="J2203" t="s">
        <v>18</v>
      </c>
      <c r="K2203">
        <v>1</v>
      </c>
      <c r="L2203">
        <v>25.8</v>
      </c>
      <c r="M2203">
        <v>9.8</v>
      </c>
    </row>
    <row r="2204" spans="1:13">
      <c r="A2204">
        <v>58036517</v>
      </c>
      <c r="B2204">
        <v>114685</v>
      </c>
      <c r="C2204" t="s">
        <v>487</v>
      </c>
      <c r="D2204">
        <v>47683</v>
      </c>
      <c r="E2204" t="s">
        <v>14</v>
      </c>
      <c r="F2204" t="s">
        <v>15</v>
      </c>
      <c r="G2204" t="s">
        <v>16</v>
      </c>
      <c r="H2204">
        <v>7279</v>
      </c>
      <c r="I2204" t="s">
        <v>493</v>
      </c>
      <c r="J2204" t="s">
        <v>18</v>
      </c>
      <c r="K2204">
        <v>1</v>
      </c>
      <c r="L2204">
        <v>25.8</v>
      </c>
      <c r="M2204">
        <v>9.7</v>
      </c>
    </row>
    <row r="2205" spans="1:13">
      <c r="A2205">
        <v>58036611</v>
      </c>
      <c r="B2205">
        <v>712</v>
      </c>
      <c r="C2205" t="s">
        <v>134</v>
      </c>
      <c r="D2205">
        <v>47683</v>
      </c>
      <c r="E2205" t="s">
        <v>14</v>
      </c>
      <c r="F2205" t="s">
        <v>15</v>
      </c>
      <c r="G2205" t="s">
        <v>16</v>
      </c>
      <c r="H2205">
        <v>7006</v>
      </c>
      <c r="I2205" t="s">
        <v>43</v>
      </c>
      <c r="J2205" t="s">
        <v>18</v>
      </c>
      <c r="K2205">
        <v>6</v>
      </c>
      <c r="L2205">
        <v>154.78</v>
      </c>
      <c r="M2205">
        <v>58.18</v>
      </c>
    </row>
    <row r="2206" spans="1:13">
      <c r="A2206">
        <v>58036652</v>
      </c>
      <c r="B2206">
        <v>365</v>
      </c>
      <c r="C2206" t="s">
        <v>58</v>
      </c>
      <c r="D2206">
        <v>47683</v>
      </c>
      <c r="E2206" t="s">
        <v>14</v>
      </c>
      <c r="F2206" t="s">
        <v>15</v>
      </c>
      <c r="G2206" t="s">
        <v>16</v>
      </c>
      <c r="H2206">
        <v>4301</v>
      </c>
      <c r="I2206" t="s">
        <v>59</v>
      </c>
      <c r="J2206" t="s">
        <v>18</v>
      </c>
      <c r="K2206">
        <v>3</v>
      </c>
      <c r="L2206">
        <v>68.4</v>
      </c>
      <c r="M2206">
        <v>20.1</v>
      </c>
    </row>
    <row r="2207" spans="1:13">
      <c r="A2207">
        <v>58036673</v>
      </c>
      <c r="B2207">
        <v>114844</v>
      </c>
      <c r="C2207" t="s">
        <v>385</v>
      </c>
      <c r="D2207">
        <v>47683</v>
      </c>
      <c r="E2207" t="s">
        <v>14</v>
      </c>
      <c r="F2207" t="s">
        <v>15</v>
      </c>
      <c r="G2207" t="s">
        <v>16</v>
      </c>
      <c r="H2207">
        <v>13061</v>
      </c>
      <c r="I2207" t="s">
        <v>455</v>
      </c>
      <c r="J2207" t="s">
        <v>18</v>
      </c>
      <c r="K2207">
        <v>1</v>
      </c>
      <c r="L2207">
        <v>18.74</v>
      </c>
      <c r="M2207">
        <v>2.74</v>
      </c>
    </row>
    <row r="2208" spans="1:13">
      <c r="A2208">
        <v>58036761</v>
      </c>
      <c r="B2208">
        <v>102479</v>
      </c>
      <c r="C2208" t="s">
        <v>351</v>
      </c>
      <c r="D2208">
        <v>47683</v>
      </c>
      <c r="E2208" t="s">
        <v>14</v>
      </c>
      <c r="F2208" t="s">
        <v>15</v>
      </c>
      <c r="G2208" t="s">
        <v>16</v>
      </c>
      <c r="H2208">
        <v>15255</v>
      </c>
      <c r="I2208" t="s">
        <v>500</v>
      </c>
      <c r="J2208" t="s">
        <v>18</v>
      </c>
      <c r="K2208">
        <v>1</v>
      </c>
      <c r="L2208">
        <v>25.8</v>
      </c>
      <c r="M2208">
        <v>9.7</v>
      </c>
    </row>
    <row r="2209" spans="1:13">
      <c r="A2209">
        <v>58036770</v>
      </c>
      <c r="B2209">
        <v>329</v>
      </c>
      <c r="C2209" t="s">
        <v>226</v>
      </c>
      <c r="D2209">
        <v>47683</v>
      </c>
      <c r="E2209" t="s">
        <v>14</v>
      </c>
      <c r="F2209" t="s">
        <v>15</v>
      </c>
      <c r="G2209" t="s">
        <v>16</v>
      </c>
      <c r="H2209">
        <v>9988</v>
      </c>
      <c r="I2209" t="s">
        <v>411</v>
      </c>
      <c r="J2209" t="s">
        <v>18</v>
      </c>
      <c r="K2209">
        <v>2</v>
      </c>
      <c r="L2209">
        <v>51.6</v>
      </c>
      <c r="M2209">
        <v>19.6</v>
      </c>
    </row>
    <row r="2210" spans="1:13">
      <c r="A2210">
        <v>58036837</v>
      </c>
      <c r="B2210">
        <v>549</v>
      </c>
      <c r="C2210" t="s">
        <v>254</v>
      </c>
      <c r="D2210">
        <v>47683</v>
      </c>
      <c r="E2210" t="s">
        <v>14</v>
      </c>
      <c r="F2210" t="s">
        <v>15</v>
      </c>
      <c r="G2210" t="s">
        <v>16</v>
      </c>
      <c r="H2210">
        <v>7687</v>
      </c>
      <c r="I2210" t="s">
        <v>512</v>
      </c>
      <c r="J2210" t="s">
        <v>18</v>
      </c>
      <c r="K2210">
        <v>1</v>
      </c>
      <c r="L2210">
        <v>18</v>
      </c>
      <c r="M2210">
        <v>2</v>
      </c>
    </row>
    <row r="2211" spans="1:13">
      <c r="A2211">
        <v>58036850</v>
      </c>
      <c r="B2211">
        <v>573</v>
      </c>
      <c r="C2211" t="s">
        <v>125</v>
      </c>
      <c r="D2211">
        <v>47683</v>
      </c>
      <c r="E2211" t="s">
        <v>14</v>
      </c>
      <c r="F2211" t="s">
        <v>15</v>
      </c>
      <c r="G2211" t="s">
        <v>16</v>
      </c>
      <c r="H2211">
        <v>5501</v>
      </c>
      <c r="I2211" t="s">
        <v>360</v>
      </c>
      <c r="J2211" t="s">
        <v>33</v>
      </c>
      <c r="K2211">
        <v>3</v>
      </c>
      <c r="L2211">
        <v>81.4</v>
      </c>
      <c r="M2211">
        <v>33.0999999999</v>
      </c>
    </row>
    <row r="2212" spans="1:13">
      <c r="A2212">
        <v>58036983</v>
      </c>
      <c r="B2212">
        <v>598</v>
      </c>
      <c r="C2212" t="s">
        <v>269</v>
      </c>
      <c r="D2212">
        <v>47683</v>
      </c>
      <c r="E2212" t="s">
        <v>14</v>
      </c>
      <c r="F2212" t="s">
        <v>15</v>
      </c>
      <c r="G2212" t="s">
        <v>16</v>
      </c>
      <c r="H2212">
        <v>11178</v>
      </c>
      <c r="I2212" t="s">
        <v>270</v>
      </c>
      <c r="J2212" t="s">
        <v>18</v>
      </c>
      <c r="K2212">
        <v>1</v>
      </c>
      <c r="L2212">
        <v>25.8</v>
      </c>
      <c r="M2212">
        <v>9.7</v>
      </c>
    </row>
    <row r="2213" spans="1:13">
      <c r="A2213">
        <v>58037044</v>
      </c>
      <c r="B2213">
        <v>385</v>
      </c>
      <c r="C2213" t="s">
        <v>280</v>
      </c>
      <c r="D2213">
        <v>47683</v>
      </c>
      <c r="E2213" t="s">
        <v>14</v>
      </c>
      <c r="F2213" t="s">
        <v>15</v>
      </c>
      <c r="G2213" t="s">
        <v>16</v>
      </c>
      <c r="H2213">
        <v>12566</v>
      </c>
      <c r="I2213" t="s">
        <v>324</v>
      </c>
      <c r="J2213" t="s">
        <v>18</v>
      </c>
      <c r="K2213">
        <v>1</v>
      </c>
      <c r="L2213">
        <v>19.8</v>
      </c>
      <c r="M2213">
        <v>3.7</v>
      </c>
    </row>
    <row r="2214" spans="1:13">
      <c r="A2214">
        <v>58037056</v>
      </c>
      <c r="B2214">
        <v>377</v>
      </c>
      <c r="C2214" t="s">
        <v>210</v>
      </c>
      <c r="D2214">
        <v>47683</v>
      </c>
      <c r="E2214" t="s">
        <v>14</v>
      </c>
      <c r="F2214" t="s">
        <v>15</v>
      </c>
      <c r="G2214" t="s">
        <v>16</v>
      </c>
      <c r="H2214">
        <v>11323</v>
      </c>
      <c r="I2214" t="s">
        <v>211</v>
      </c>
      <c r="J2214" t="s">
        <v>18</v>
      </c>
      <c r="K2214">
        <v>1</v>
      </c>
      <c r="L2214">
        <v>25.8</v>
      </c>
      <c r="M2214">
        <v>9.7</v>
      </c>
    </row>
    <row r="2215" spans="1:13">
      <c r="A2215">
        <v>58037085</v>
      </c>
      <c r="B2215">
        <v>367</v>
      </c>
      <c r="C2215" t="s">
        <v>204</v>
      </c>
      <c r="D2215">
        <v>47683</v>
      </c>
      <c r="E2215" t="s">
        <v>14</v>
      </c>
      <c r="F2215" t="s">
        <v>15</v>
      </c>
      <c r="G2215" t="s">
        <v>16</v>
      </c>
      <c r="H2215">
        <v>11799</v>
      </c>
      <c r="I2215" t="s">
        <v>412</v>
      </c>
      <c r="J2215" t="s">
        <v>18</v>
      </c>
      <c r="K2215">
        <v>1</v>
      </c>
      <c r="L2215">
        <v>19.5</v>
      </c>
      <c r="M2215">
        <v>3.4</v>
      </c>
    </row>
    <row r="2216" spans="1:13">
      <c r="A2216">
        <v>58037101</v>
      </c>
      <c r="B2216">
        <v>117491</v>
      </c>
      <c r="C2216" t="s">
        <v>343</v>
      </c>
      <c r="D2216">
        <v>47683</v>
      </c>
      <c r="E2216" t="s">
        <v>14</v>
      </c>
      <c r="F2216" t="s">
        <v>15</v>
      </c>
      <c r="G2216" t="s">
        <v>16</v>
      </c>
      <c r="H2216">
        <v>15043</v>
      </c>
      <c r="I2216" t="s">
        <v>449</v>
      </c>
      <c r="J2216" t="s">
        <v>18</v>
      </c>
      <c r="K2216">
        <v>1</v>
      </c>
      <c r="L2216">
        <v>25.8</v>
      </c>
      <c r="M2216">
        <v>9.7</v>
      </c>
    </row>
    <row r="2217" spans="1:13">
      <c r="A2217">
        <v>58037125</v>
      </c>
      <c r="B2217">
        <v>582</v>
      </c>
      <c r="C2217" t="s">
        <v>62</v>
      </c>
      <c r="D2217">
        <v>47683</v>
      </c>
      <c r="E2217" t="s">
        <v>14</v>
      </c>
      <c r="F2217" t="s">
        <v>15</v>
      </c>
      <c r="G2217" t="s">
        <v>16</v>
      </c>
      <c r="H2217">
        <v>14418</v>
      </c>
      <c r="I2217" t="s">
        <v>458</v>
      </c>
      <c r="J2217" t="s">
        <v>18</v>
      </c>
      <c r="K2217">
        <v>1</v>
      </c>
      <c r="L2217">
        <v>25.8</v>
      </c>
      <c r="M2217">
        <v>9.8</v>
      </c>
    </row>
    <row r="2218" spans="1:13">
      <c r="A2218">
        <v>58037145</v>
      </c>
      <c r="B2218">
        <v>122198</v>
      </c>
      <c r="C2218" t="s">
        <v>42</v>
      </c>
      <c r="D2218">
        <v>47683</v>
      </c>
      <c r="E2218" t="s">
        <v>14</v>
      </c>
      <c r="F2218" t="s">
        <v>15</v>
      </c>
      <c r="G2218" t="s">
        <v>16</v>
      </c>
      <c r="H2218">
        <v>15902</v>
      </c>
      <c r="I2218" t="s">
        <v>365</v>
      </c>
      <c r="J2218" t="s">
        <v>18</v>
      </c>
      <c r="K2218">
        <v>1</v>
      </c>
      <c r="L2218">
        <v>25.8</v>
      </c>
      <c r="M2218">
        <v>9.7</v>
      </c>
    </row>
    <row r="2219" spans="1:13">
      <c r="A2219">
        <v>58037164</v>
      </c>
      <c r="B2219">
        <v>549</v>
      </c>
      <c r="C2219" t="s">
        <v>254</v>
      </c>
      <c r="D2219">
        <v>47683</v>
      </c>
      <c r="E2219" t="s">
        <v>14</v>
      </c>
      <c r="F2219" t="s">
        <v>15</v>
      </c>
      <c r="G2219" t="s">
        <v>16</v>
      </c>
      <c r="H2219">
        <v>7687</v>
      </c>
      <c r="I2219" t="s">
        <v>512</v>
      </c>
      <c r="J2219" t="s">
        <v>18</v>
      </c>
      <c r="K2219">
        <v>2</v>
      </c>
      <c r="L2219">
        <v>36</v>
      </c>
      <c r="M2219">
        <v>4</v>
      </c>
    </row>
    <row r="2220" spans="1:13">
      <c r="A2220">
        <v>58037238</v>
      </c>
      <c r="B2220">
        <v>570</v>
      </c>
      <c r="C2220" t="s">
        <v>121</v>
      </c>
      <c r="D2220">
        <v>47683</v>
      </c>
      <c r="E2220" t="s">
        <v>14</v>
      </c>
      <c r="F2220" t="s">
        <v>15</v>
      </c>
      <c r="G2220" t="s">
        <v>16</v>
      </c>
      <c r="H2220">
        <v>13304</v>
      </c>
      <c r="I2220" t="s">
        <v>375</v>
      </c>
      <c r="J2220" t="s">
        <v>18</v>
      </c>
      <c r="K2220">
        <v>1</v>
      </c>
      <c r="L2220">
        <v>25.8</v>
      </c>
      <c r="M2220">
        <v>9.7</v>
      </c>
    </row>
    <row r="2221" spans="1:13">
      <c r="A2221">
        <v>58037280</v>
      </c>
      <c r="B2221">
        <v>308</v>
      </c>
      <c r="C2221" t="s">
        <v>158</v>
      </c>
      <c r="D2221">
        <v>47683</v>
      </c>
      <c r="E2221" t="s">
        <v>14</v>
      </c>
      <c r="F2221" t="s">
        <v>15</v>
      </c>
      <c r="G2221" t="s">
        <v>16</v>
      </c>
      <c r="H2221">
        <v>14380</v>
      </c>
      <c r="I2221" t="s">
        <v>263</v>
      </c>
      <c r="J2221" t="s">
        <v>18</v>
      </c>
      <c r="K2221">
        <v>1</v>
      </c>
      <c r="L2221">
        <v>25.8</v>
      </c>
      <c r="M2221">
        <v>9.7</v>
      </c>
    </row>
    <row r="2222" spans="1:13">
      <c r="A2222">
        <v>58037320</v>
      </c>
      <c r="B2222">
        <v>341</v>
      </c>
      <c r="C2222" t="s">
        <v>36</v>
      </c>
      <c r="D2222">
        <v>47683</v>
      </c>
      <c r="E2222" t="s">
        <v>14</v>
      </c>
      <c r="F2222" t="s">
        <v>15</v>
      </c>
      <c r="G2222" t="s">
        <v>16</v>
      </c>
      <c r="H2222">
        <v>11372</v>
      </c>
      <c r="I2222" t="s">
        <v>266</v>
      </c>
      <c r="J2222" t="s">
        <v>18</v>
      </c>
      <c r="K2222">
        <v>2</v>
      </c>
      <c r="L2222">
        <v>39.6</v>
      </c>
      <c r="M2222">
        <v>7.6</v>
      </c>
    </row>
    <row r="2223" spans="1:13">
      <c r="A2223">
        <v>58037327</v>
      </c>
      <c r="B2223">
        <v>709</v>
      </c>
      <c r="C2223" t="s">
        <v>345</v>
      </c>
      <c r="D2223">
        <v>47683</v>
      </c>
      <c r="E2223" t="s">
        <v>14</v>
      </c>
      <c r="F2223" t="s">
        <v>15</v>
      </c>
      <c r="G2223" t="s">
        <v>16</v>
      </c>
      <c r="H2223">
        <v>16082</v>
      </c>
      <c r="I2223" t="s">
        <v>515</v>
      </c>
      <c r="J2223" t="s">
        <v>18</v>
      </c>
      <c r="K2223">
        <v>1</v>
      </c>
      <c r="L2223">
        <v>25.8</v>
      </c>
      <c r="M2223">
        <v>9.7</v>
      </c>
    </row>
    <row r="2224" spans="1:13">
      <c r="A2224">
        <v>58037345</v>
      </c>
      <c r="B2224">
        <v>726</v>
      </c>
      <c r="C2224" t="s">
        <v>191</v>
      </c>
      <c r="D2224">
        <v>47683</v>
      </c>
      <c r="E2224" t="s">
        <v>14</v>
      </c>
      <c r="F2224" t="s">
        <v>15</v>
      </c>
      <c r="G2224" t="s">
        <v>16</v>
      </c>
      <c r="H2224">
        <v>11453</v>
      </c>
      <c r="I2224" t="s">
        <v>192</v>
      </c>
      <c r="J2224" t="s">
        <v>33</v>
      </c>
      <c r="K2224">
        <v>2</v>
      </c>
      <c r="L2224">
        <v>53.6</v>
      </c>
      <c r="M2224">
        <v>21.4</v>
      </c>
    </row>
    <row r="2225" spans="1:13">
      <c r="A2225">
        <v>58037365</v>
      </c>
      <c r="B2225">
        <v>723</v>
      </c>
      <c r="C2225" t="s">
        <v>173</v>
      </c>
      <c r="D2225">
        <v>47683</v>
      </c>
      <c r="E2225" t="s">
        <v>14</v>
      </c>
      <c r="F2225" t="s">
        <v>15</v>
      </c>
      <c r="G2225" t="s">
        <v>16</v>
      </c>
      <c r="H2225">
        <v>13020</v>
      </c>
      <c r="I2225" t="s">
        <v>292</v>
      </c>
      <c r="J2225" t="s">
        <v>18</v>
      </c>
      <c r="K2225">
        <v>1</v>
      </c>
      <c r="L2225">
        <v>25.8</v>
      </c>
      <c r="M2225">
        <v>9.7</v>
      </c>
    </row>
    <row r="2226" spans="1:13">
      <c r="A2226">
        <v>58037429</v>
      </c>
      <c r="B2226">
        <v>517</v>
      </c>
      <c r="C2226" t="s">
        <v>187</v>
      </c>
      <c r="D2226">
        <v>47683</v>
      </c>
      <c r="E2226" t="s">
        <v>14</v>
      </c>
      <c r="F2226" t="s">
        <v>15</v>
      </c>
      <c r="G2226" t="s">
        <v>16</v>
      </c>
      <c r="H2226">
        <v>4024</v>
      </c>
      <c r="I2226" t="s">
        <v>188</v>
      </c>
      <c r="J2226" t="s">
        <v>18</v>
      </c>
      <c r="K2226">
        <v>1</v>
      </c>
      <c r="L2226">
        <v>25.8</v>
      </c>
      <c r="M2226">
        <v>9.8</v>
      </c>
    </row>
    <row r="2227" spans="1:13">
      <c r="A2227">
        <v>58037654</v>
      </c>
      <c r="B2227">
        <v>119622</v>
      </c>
      <c r="C2227" t="s">
        <v>206</v>
      </c>
      <c r="D2227">
        <v>47683</v>
      </c>
      <c r="E2227" t="s">
        <v>14</v>
      </c>
      <c r="F2227" t="s">
        <v>15</v>
      </c>
      <c r="G2227" t="s">
        <v>16</v>
      </c>
      <c r="H2227">
        <v>16054</v>
      </c>
      <c r="I2227" t="s">
        <v>258</v>
      </c>
      <c r="J2227" t="s">
        <v>18</v>
      </c>
      <c r="K2227">
        <v>1</v>
      </c>
      <c r="L2227">
        <v>25.8</v>
      </c>
      <c r="M2227">
        <v>9.7</v>
      </c>
    </row>
    <row r="2228" spans="1:13">
      <c r="A2228">
        <v>58037777</v>
      </c>
      <c r="B2228">
        <v>104428</v>
      </c>
      <c r="C2228" t="s">
        <v>419</v>
      </c>
      <c r="D2228">
        <v>47683</v>
      </c>
      <c r="E2228" t="s">
        <v>14</v>
      </c>
      <c r="F2228" t="s">
        <v>15</v>
      </c>
      <c r="G2228" t="s">
        <v>16</v>
      </c>
      <c r="H2228">
        <v>27878</v>
      </c>
      <c r="I2228" t="s">
        <v>420</v>
      </c>
      <c r="J2228" t="s">
        <v>18</v>
      </c>
      <c r="K2228">
        <v>1</v>
      </c>
      <c r="L2228">
        <v>19.8</v>
      </c>
      <c r="M2228">
        <v>3.7</v>
      </c>
    </row>
    <row r="2229" spans="1:13">
      <c r="A2229">
        <v>58037779</v>
      </c>
      <c r="B2229">
        <v>114069</v>
      </c>
      <c r="C2229" t="s">
        <v>56</v>
      </c>
      <c r="D2229">
        <v>47683</v>
      </c>
      <c r="E2229" t="s">
        <v>14</v>
      </c>
      <c r="F2229" t="s">
        <v>15</v>
      </c>
      <c r="G2229" t="s">
        <v>16</v>
      </c>
      <c r="H2229">
        <v>7707</v>
      </c>
      <c r="I2229" t="s">
        <v>128</v>
      </c>
      <c r="J2229" t="s">
        <v>33</v>
      </c>
      <c r="K2229">
        <v>1</v>
      </c>
      <c r="L2229">
        <v>12.65</v>
      </c>
      <c r="M2229">
        <v>-3.45</v>
      </c>
    </row>
    <row r="2230" spans="1:13">
      <c r="A2230">
        <v>58037788</v>
      </c>
      <c r="B2230">
        <v>113023</v>
      </c>
      <c r="C2230" t="s">
        <v>195</v>
      </c>
      <c r="D2230">
        <v>47683</v>
      </c>
      <c r="E2230" t="s">
        <v>14</v>
      </c>
      <c r="F2230" t="s">
        <v>15</v>
      </c>
      <c r="G2230" t="s">
        <v>16</v>
      </c>
      <c r="H2230">
        <v>9308</v>
      </c>
      <c r="I2230" t="s">
        <v>196</v>
      </c>
      <c r="J2230" t="s">
        <v>18</v>
      </c>
      <c r="K2230">
        <v>15</v>
      </c>
      <c r="L2230">
        <v>387</v>
      </c>
      <c r="M2230">
        <v>145.5</v>
      </c>
    </row>
    <row r="2231" spans="8:13">
      <c r="H2231">
        <v>10949</v>
      </c>
      <c r="I2231" t="s">
        <v>325</v>
      </c>
      <c r="J2231" t="s">
        <v>18</v>
      </c>
      <c r="K2231">
        <v>15</v>
      </c>
      <c r="L2231">
        <v>387</v>
      </c>
      <c r="M2231">
        <v>145.5</v>
      </c>
    </row>
    <row r="2232" spans="1:13">
      <c r="A2232">
        <v>58037985</v>
      </c>
      <c r="B2232">
        <v>115971</v>
      </c>
      <c r="C2232" t="s">
        <v>241</v>
      </c>
      <c r="D2232">
        <v>47683</v>
      </c>
      <c r="E2232" t="s">
        <v>14</v>
      </c>
      <c r="F2232" t="s">
        <v>15</v>
      </c>
      <c r="G2232" t="s">
        <v>16</v>
      </c>
      <c r="H2232">
        <v>26620</v>
      </c>
      <c r="I2232" t="s">
        <v>242</v>
      </c>
      <c r="J2232" t="s">
        <v>18</v>
      </c>
      <c r="K2232">
        <v>1</v>
      </c>
      <c r="L2232">
        <v>19.8</v>
      </c>
      <c r="M2232">
        <v>3.7</v>
      </c>
    </row>
    <row r="2233" spans="1:13">
      <c r="A2233">
        <v>58038012</v>
      </c>
      <c r="B2233">
        <v>117923</v>
      </c>
      <c r="C2233" t="s">
        <v>167</v>
      </c>
      <c r="D2233">
        <v>47683</v>
      </c>
      <c r="E2233" t="s">
        <v>14</v>
      </c>
      <c r="F2233" t="s">
        <v>15</v>
      </c>
      <c r="G2233" t="s">
        <v>16</v>
      </c>
      <c r="H2233">
        <v>13969</v>
      </c>
      <c r="I2233" t="s">
        <v>353</v>
      </c>
      <c r="J2233" t="s">
        <v>18</v>
      </c>
      <c r="K2233">
        <v>1</v>
      </c>
      <c r="L2233">
        <v>18</v>
      </c>
      <c r="M2233">
        <v>1.9</v>
      </c>
    </row>
    <row r="2234" spans="1:13">
      <c r="A2234">
        <v>58038019</v>
      </c>
      <c r="B2234">
        <v>730</v>
      </c>
      <c r="C2234" t="s">
        <v>92</v>
      </c>
      <c r="D2234">
        <v>47683</v>
      </c>
      <c r="E2234" t="s">
        <v>14</v>
      </c>
      <c r="F2234" t="s">
        <v>15</v>
      </c>
      <c r="G2234" t="s">
        <v>16</v>
      </c>
      <c r="H2234">
        <v>8338</v>
      </c>
      <c r="I2234" t="s">
        <v>338</v>
      </c>
      <c r="J2234" t="s">
        <v>18</v>
      </c>
      <c r="K2234">
        <v>1</v>
      </c>
      <c r="L2234">
        <v>23.8</v>
      </c>
      <c r="M2234">
        <v>7.7</v>
      </c>
    </row>
    <row r="2235" spans="1:13">
      <c r="A2235">
        <v>58038052</v>
      </c>
      <c r="B2235">
        <v>307</v>
      </c>
      <c r="C2235" t="s">
        <v>34</v>
      </c>
      <c r="D2235">
        <v>47683</v>
      </c>
      <c r="E2235" t="s">
        <v>14</v>
      </c>
      <c r="F2235" t="s">
        <v>15</v>
      </c>
      <c r="G2235" t="s">
        <v>16</v>
      </c>
      <c r="H2235">
        <v>7107</v>
      </c>
      <c r="I2235" t="s">
        <v>157</v>
      </c>
      <c r="J2235" t="s">
        <v>33</v>
      </c>
      <c r="K2235">
        <v>1</v>
      </c>
      <c r="L2235">
        <v>22.8</v>
      </c>
      <c r="M2235">
        <v>6.7</v>
      </c>
    </row>
    <row r="2236" spans="1:13">
      <c r="A2236">
        <v>58038101</v>
      </c>
      <c r="B2236">
        <v>102565</v>
      </c>
      <c r="C2236" t="s">
        <v>141</v>
      </c>
      <c r="D2236">
        <v>47683</v>
      </c>
      <c r="E2236" t="s">
        <v>14</v>
      </c>
      <c r="F2236" t="s">
        <v>15</v>
      </c>
      <c r="G2236" t="s">
        <v>16</v>
      </c>
      <c r="H2236">
        <v>11537</v>
      </c>
      <c r="I2236" t="s">
        <v>265</v>
      </c>
      <c r="J2236" t="s">
        <v>33</v>
      </c>
      <c r="K2236">
        <v>5</v>
      </c>
      <c r="L2236">
        <v>125.7</v>
      </c>
      <c r="M2236">
        <v>45.2</v>
      </c>
    </row>
    <row r="2237" spans="1:13">
      <c r="A2237">
        <v>58038116</v>
      </c>
      <c r="B2237">
        <v>102565</v>
      </c>
      <c r="C2237" t="s">
        <v>141</v>
      </c>
      <c r="D2237">
        <v>47683</v>
      </c>
      <c r="E2237" t="s">
        <v>14</v>
      </c>
      <c r="F2237" t="s">
        <v>15</v>
      </c>
      <c r="G2237" t="s">
        <v>16</v>
      </c>
      <c r="H2237">
        <v>11537</v>
      </c>
      <c r="I2237" t="s">
        <v>265</v>
      </c>
      <c r="J2237" t="s">
        <v>33</v>
      </c>
      <c r="K2237">
        <v>1</v>
      </c>
      <c r="L2237">
        <v>23.8</v>
      </c>
      <c r="M2237">
        <v>7.7</v>
      </c>
    </row>
    <row r="2238" spans="1:13">
      <c r="A2238">
        <v>58038143</v>
      </c>
      <c r="B2238">
        <v>745</v>
      </c>
      <c r="C2238" t="s">
        <v>138</v>
      </c>
      <c r="D2238">
        <v>47683</v>
      </c>
      <c r="E2238" t="s">
        <v>14</v>
      </c>
      <c r="F2238" t="s">
        <v>15</v>
      </c>
      <c r="G2238" t="s">
        <v>16</v>
      </c>
      <c r="H2238">
        <v>13282</v>
      </c>
      <c r="I2238" t="s">
        <v>139</v>
      </c>
      <c r="J2238" t="s">
        <v>18</v>
      </c>
      <c r="K2238">
        <v>1</v>
      </c>
      <c r="L2238">
        <v>25.8</v>
      </c>
      <c r="M2238">
        <v>9.7</v>
      </c>
    </row>
    <row r="2239" spans="1:13">
      <c r="A2239">
        <v>58038166</v>
      </c>
      <c r="B2239">
        <v>752</v>
      </c>
      <c r="C2239" t="s">
        <v>143</v>
      </c>
      <c r="D2239">
        <v>47683</v>
      </c>
      <c r="E2239" t="s">
        <v>14</v>
      </c>
      <c r="F2239" t="s">
        <v>15</v>
      </c>
      <c r="G2239" t="s">
        <v>16</v>
      </c>
      <c r="H2239">
        <v>15756</v>
      </c>
      <c r="I2239" t="s">
        <v>144</v>
      </c>
      <c r="J2239" t="s">
        <v>18</v>
      </c>
      <c r="K2239">
        <v>3</v>
      </c>
      <c r="L2239">
        <v>77.39</v>
      </c>
      <c r="M2239">
        <v>29.09</v>
      </c>
    </row>
    <row r="2240" spans="1:13">
      <c r="A2240">
        <v>58038245</v>
      </c>
      <c r="B2240">
        <v>105751</v>
      </c>
      <c r="C2240" t="s">
        <v>106</v>
      </c>
      <c r="D2240">
        <v>47683</v>
      </c>
      <c r="E2240" t="s">
        <v>14</v>
      </c>
      <c r="F2240" t="s">
        <v>15</v>
      </c>
      <c r="G2240" t="s">
        <v>16</v>
      </c>
      <c r="H2240">
        <v>16041</v>
      </c>
      <c r="I2240" t="s">
        <v>261</v>
      </c>
      <c r="J2240" t="s">
        <v>18</v>
      </c>
      <c r="K2240">
        <v>1</v>
      </c>
      <c r="L2240">
        <v>21.8</v>
      </c>
      <c r="M2240">
        <v>5.7</v>
      </c>
    </row>
    <row r="2241" spans="1:13">
      <c r="A2241">
        <v>58038257</v>
      </c>
      <c r="B2241">
        <v>726</v>
      </c>
      <c r="C2241" t="s">
        <v>191</v>
      </c>
      <c r="D2241">
        <v>47683</v>
      </c>
      <c r="E2241" t="s">
        <v>14</v>
      </c>
      <c r="F2241" t="s">
        <v>15</v>
      </c>
      <c r="G2241" t="s">
        <v>16</v>
      </c>
      <c r="H2241">
        <v>10177</v>
      </c>
      <c r="I2241" t="s">
        <v>445</v>
      </c>
      <c r="J2241" t="s">
        <v>18</v>
      </c>
      <c r="K2241">
        <v>3</v>
      </c>
      <c r="L2241">
        <v>75.4</v>
      </c>
      <c r="M2241">
        <v>27.0999999999</v>
      </c>
    </row>
    <row r="2242" spans="1:13">
      <c r="A2242">
        <v>58038297</v>
      </c>
      <c r="B2242">
        <v>399</v>
      </c>
      <c r="C2242" t="s">
        <v>102</v>
      </c>
      <c r="D2242">
        <v>47683</v>
      </c>
      <c r="E2242" t="s">
        <v>14</v>
      </c>
      <c r="F2242" t="s">
        <v>15</v>
      </c>
      <c r="G2242" t="s">
        <v>16</v>
      </c>
      <c r="H2242">
        <v>4435</v>
      </c>
      <c r="I2242" t="s">
        <v>282</v>
      </c>
      <c r="J2242" t="s">
        <v>18</v>
      </c>
      <c r="K2242">
        <v>4</v>
      </c>
      <c r="L2242">
        <v>103.2</v>
      </c>
      <c r="M2242">
        <v>38.8</v>
      </c>
    </row>
    <row r="2243" spans="1:13">
      <c r="A2243">
        <v>58038305</v>
      </c>
      <c r="B2243">
        <v>377</v>
      </c>
      <c r="C2243" t="s">
        <v>210</v>
      </c>
      <c r="D2243">
        <v>47683</v>
      </c>
      <c r="E2243" t="s">
        <v>14</v>
      </c>
      <c r="F2243" t="s">
        <v>15</v>
      </c>
      <c r="G2243" t="s">
        <v>16</v>
      </c>
      <c r="H2243">
        <v>5782</v>
      </c>
      <c r="I2243" t="s">
        <v>253</v>
      </c>
      <c r="J2243" t="s">
        <v>18</v>
      </c>
      <c r="K2243">
        <v>1</v>
      </c>
      <c r="L2243">
        <v>25.8</v>
      </c>
      <c r="M2243">
        <v>9.7</v>
      </c>
    </row>
    <row r="2244" spans="1:13">
      <c r="A2244">
        <v>58038323</v>
      </c>
      <c r="B2244">
        <v>307</v>
      </c>
      <c r="C2244" t="s">
        <v>34</v>
      </c>
      <c r="D2244">
        <v>47683</v>
      </c>
      <c r="E2244" t="s">
        <v>14</v>
      </c>
      <c r="F2244" t="s">
        <v>15</v>
      </c>
      <c r="G2244" t="s">
        <v>16</v>
      </c>
      <c r="H2244">
        <v>7107</v>
      </c>
      <c r="I2244" t="s">
        <v>157</v>
      </c>
      <c r="J2244" t="s">
        <v>18</v>
      </c>
      <c r="K2244">
        <v>2</v>
      </c>
      <c r="L2244">
        <v>51.6</v>
      </c>
      <c r="M2244">
        <v>19.4</v>
      </c>
    </row>
    <row r="2245" spans="1:13">
      <c r="A2245">
        <v>58038349</v>
      </c>
      <c r="B2245">
        <v>107658</v>
      </c>
      <c r="C2245" t="s">
        <v>68</v>
      </c>
      <c r="D2245">
        <v>47683</v>
      </c>
      <c r="E2245" t="s">
        <v>14</v>
      </c>
      <c r="F2245" t="s">
        <v>15</v>
      </c>
      <c r="G2245" t="s">
        <v>16</v>
      </c>
      <c r="H2245">
        <v>4562</v>
      </c>
      <c r="I2245" t="s">
        <v>429</v>
      </c>
      <c r="J2245" t="s">
        <v>33</v>
      </c>
      <c r="K2245">
        <v>4</v>
      </c>
      <c r="L2245">
        <v>111.2</v>
      </c>
      <c r="M2245">
        <v>46.8</v>
      </c>
    </row>
    <row r="2246" spans="1:13">
      <c r="A2246">
        <v>58038384</v>
      </c>
      <c r="B2246">
        <v>716</v>
      </c>
      <c r="C2246" t="s">
        <v>40</v>
      </c>
      <c r="D2246">
        <v>47683</v>
      </c>
      <c r="E2246" t="s">
        <v>14</v>
      </c>
      <c r="F2246" t="s">
        <v>15</v>
      </c>
      <c r="G2246" t="s">
        <v>16</v>
      </c>
      <c r="H2246">
        <v>15368</v>
      </c>
      <c r="I2246" t="s">
        <v>113</v>
      </c>
      <c r="J2246" t="s">
        <v>18</v>
      </c>
      <c r="K2246">
        <v>3</v>
      </c>
      <c r="L2246">
        <v>77.4</v>
      </c>
      <c r="M2246">
        <v>29.1</v>
      </c>
    </row>
    <row r="2247" spans="1:13">
      <c r="A2247">
        <v>58038413</v>
      </c>
      <c r="B2247">
        <v>737</v>
      </c>
      <c r="C2247" t="s">
        <v>183</v>
      </c>
      <c r="D2247">
        <v>47683</v>
      </c>
      <c r="E2247" t="s">
        <v>14</v>
      </c>
      <c r="F2247" t="s">
        <v>15</v>
      </c>
      <c r="G2247" t="s">
        <v>16</v>
      </c>
      <c r="H2247">
        <v>11642</v>
      </c>
      <c r="I2247" t="s">
        <v>184</v>
      </c>
      <c r="J2247" t="s">
        <v>18</v>
      </c>
      <c r="K2247">
        <v>1</v>
      </c>
      <c r="L2247">
        <v>20</v>
      </c>
      <c r="M2247">
        <v>3.9</v>
      </c>
    </row>
    <row r="2248" spans="1:13">
      <c r="A2248">
        <v>58038553</v>
      </c>
      <c r="B2248">
        <v>546</v>
      </c>
      <c r="C2248" t="s">
        <v>309</v>
      </c>
      <c r="D2248">
        <v>47683</v>
      </c>
      <c r="E2248" t="s">
        <v>14</v>
      </c>
      <c r="F2248" t="s">
        <v>15</v>
      </c>
      <c r="G2248" t="s">
        <v>16</v>
      </c>
      <c r="H2248">
        <v>10849</v>
      </c>
      <c r="I2248" t="s">
        <v>454</v>
      </c>
      <c r="J2248" t="s">
        <v>33</v>
      </c>
      <c r="K2248">
        <v>2</v>
      </c>
      <c r="L2248">
        <v>53.6</v>
      </c>
      <c r="M2248">
        <v>21.4</v>
      </c>
    </row>
    <row r="2249" spans="1:13">
      <c r="A2249">
        <v>58038604</v>
      </c>
      <c r="B2249">
        <v>106066</v>
      </c>
      <c r="C2249" t="s">
        <v>29</v>
      </c>
      <c r="D2249">
        <v>47683</v>
      </c>
      <c r="E2249" t="s">
        <v>14</v>
      </c>
      <c r="F2249" t="s">
        <v>15</v>
      </c>
      <c r="G2249" t="s">
        <v>16</v>
      </c>
      <c r="H2249">
        <v>995676</v>
      </c>
      <c r="I2249" t="s">
        <v>30</v>
      </c>
      <c r="J2249" t="s">
        <v>18</v>
      </c>
      <c r="K2249">
        <v>1</v>
      </c>
      <c r="L2249">
        <v>25.8</v>
      </c>
      <c r="M2249">
        <v>9.7</v>
      </c>
    </row>
    <row r="2250" spans="1:13">
      <c r="A2250">
        <v>58038748</v>
      </c>
      <c r="B2250">
        <v>357</v>
      </c>
      <c r="C2250" t="s">
        <v>218</v>
      </c>
      <c r="D2250">
        <v>47683</v>
      </c>
      <c r="E2250" t="s">
        <v>14</v>
      </c>
      <c r="F2250" t="s">
        <v>15</v>
      </c>
      <c r="G2250" t="s">
        <v>16</v>
      </c>
      <c r="H2250">
        <v>6814</v>
      </c>
      <c r="I2250" t="s">
        <v>219</v>
      </c>
      <c r="J2250" t="s">
        <v>18</v>
      </c>
      <c r="K2250">
        <v>3</v>
      </c>
      <c r="L2250">
        <v>65.4</v>
      </c>
      <c r="M2250">
        <v>17.4</v>
      </c>
    </row>
    <row r="2251" spans="1:13">
      <c r="A2251">
        <v>58038824</v>
      </c>
      <c r="B2251">
        <v>357</v>
      </c>
      <c r="C2251" t="s">
        <v>218</v>
      </c>
      <c r="D2251">
        <v>47683</v>
      </c>
      <c r="E2251" t="s">
        <v>14</v>
      </c>
      <c r="F2251" t="s">
        <v>15</v>
      </c>
      <c r="G2251" t="s">
        <v>16</v>
      </c>
      <c r="H2251">
        <v>6814</v>
      </c>
      <c r="I2251" t="s">
        <v>219</v>
      </c>
      <c r="J2251" t="s">
        <v>18</v>
      </c>
      <c r="K2251">
        <v>2</v>
      </c>
      <c r="L2251">
        <v>39.6</v>
      </c>
      <c r="M2251">
        <v>7.6</v>
      </c>
    </row>
    <row r="2252" spans="1:13">
      <c r="A2252">
        <v>58038825</v>
      </c>
      <c r="B2252">
        <v>387</v>
      </c>
      <c r="C2252" t="s">
        <v>398</v>
      </c>
      <c r="D2252">
        <v>47683</v>
      </c>
      <c r="E2252" t="s">
        <v>14</v>
      </c>
      <c r="F2252" t="s">
        <v>15</v>
      </c>
      <c r="G2252" t="s">
        <v>16</v>
      </c>
      <c r="H2252">
        <v>16108</v>
      </c>
      <c r="I2252" t="s">
        <v>405</v>
      </c>
      <c r="J2252" t="s">
        <v>18</v>
      </c>
      <c r="K2252">
        <v>3</v>
      </c>
      <c r="L2252">
        <v>68.4</v>
      </c>
      <c r="M2252">
        <v>20.1</v>
      </c>
    </row>
    <row r="2253" spans="1:13">
      <c r="A2253">
        <v>58038837</v>
      </c>
      <c r="B2253">
        <v>106066</v>
      </c>
      <c r="C2253" t="s">
        <v>29</v>
      </c>
      <c r="D2253">
        <v>47683</v>
      </c>
      <c r="E2253" t="s">
        <v>14</v>
      </c>
      <c r="F2253" t="s">
        <v>15</v>
      </c>
      <c r="G2253" t="s">
        <v>16</v>
      </c>
      <c r="H2253">
        <v>995676</v>
      </c>
      <c r="I2253" t="s">
        <v>30</v>
      </c>
      <c r="J2253" t="s">
        <v>18</v>
      </c>
      <c r="K2253">
        <v>1</v>
      </c>
      <c r="L2253">
        <v>25.8</v>
      </c>
      <c r="M2253">
        <v>9.7</v>
      </c>
    </row>
    <row r="2254" spans="1:13">
      <c r="A2254">
        <v>58038903</v>
      </c>
      <c r="B2254">
        <v>572</v>
      </c>
      <c r="C2254" t="s">
        <v>96</v>
      </c>
      <c r="D2254">
        <v>47683</v>
      </c>
      <c r="E2254" t="s">
        <v>14</v>
      </c>
      <c r="F2254" t="s">
        <v>15</v>
      </c>
      <c r="G2254" t="s">
        <v>16</v>
      </c>
      <c r="H2254">
        <v>5457</v>
      </c>
      <c r="I2254" t="s">
        <v>427</v>
      </c>
      <c r="J2254" t="s">
        <v>18</v>
      </c>
      <c r="K2254">
        <v>1</v>
      </c>
      <c r="L2254">
        <v>25.8</v>
      </c>
      <c r="M2254">
        <v>9.7</v>
      </c>
    </row>
    <row r="2255" spans="1:13">
      <c r="A2255">
        <v>58039027</v>
      </c>
      <c r="B2255">
        <v>570</v>
      </c>
      <c r="C2255" t="s">
        <v>121</v>
      </c>
      <c r="D2255">
        <v>47683</v>
      </c>
      <c r="E2255" t="s">
        <v>14</v>
      </c>
      <c r="F2255" t="s">
        <v>15</v>
      </c>
      <c r="G2255" t="s">
        <v>16</v>
      </c>
      <c r="H2255">
        <v>13304</v>
      </c>
      <c r="I2255" t="s">
        <v>375</v>
      </c>
      <c r="J2255" t="s">
        <v>33</v>
      </c>
      <c r="K2255">
        <v>1</v>
      </c>
      <c r="L2255">
        <v>15.76</v>
      </c>
      <c r="M2255">
        <v>-0.34</v>
      </c>
    </row>
    <row r="2256" spans="1:13">
      <c r="A2256">
        <v>58039058</v>
      </c>
      <c r="B2256">
        <v>105267</v>
      </c>
      <c r="C2256" t="s">
        <v>147</v>
      </c>
      <c r="D2256">
        <v>47683</v>
      </c>
      <c r="E2256" t="s">
        <v>14</v>
      </c>
      <c r="F2256" t="s">
        <v>15</v>
      </c>
      <c r="G2256" t="s">
        <v>16</v>
      </c>
      <c r="H2256">
        <v>12886</v>
      </c>
      <c r="I2256" t="s">
        <v>271</v>
      </c>
      <c r="J2256" t="s">
        <v>18</v>
      </c>
      <c r="K2256">
        <v>20</v>
      </c>
      <c r="L2256">
        <v>350</v>
      </c>
      <c r="M2256">
        <v>28</v>
      </c>
    </row>
    <row r="2257" spans="1:13">
      <c r="A2257">
        <v>58039075</v>
      </c>
      <c r="B2257">
        <v>738</v>
      </c>
      <c r="C2257" t="s">
        <v>151</v>
      </c>
      <c r="D2257">
        <v>47683</v>
      </c>
      <c r="E2257" t="s">
        <v>14</v>
      </c>
      <c r="F2257" t="s">
        <v>15</v>
      </c>
      <c r="G2257" t="s">
        <v>16</v>
      </c>
      <c r="H2257">
        <v>5698</v>
      </c>
      <c r="I2257" t="s">
        <v>288</v>
      </c>
      <c r="J2257" t="s">
        <v>18</v>
      </c>
      <c r="K2257">
        <v>1</v>
      </c>
      <c r="L2257">
        <v>23.5</v>
      </c>
      <c r="M2257">
        <v>7.4</v>
      </c>
    </row>
    <row r="2258" spans="1:13">
      <c r="A2258">
        <v>58039148</v>
      </c>
      <c r="B2258">
        <v>727</v>
      </c>
      <c r="C2258" t="s">
        <v>347</v>
      </c>
      <c r="D2258">
        <v>47683</v>
      </c>
      <c r="E2258" t="s">
        <v>14</v>
      </c>
      <c r="F2258" t="s">
        <v>15</v>
      </c>
      <c r="G2258" t="s">
        <v>16</v>
      </c>
      <c r="H2258">
        <v>12332</v>
      </c>
      <c r="I2258" t="s">
        <v>348</v>
      </c>
      <c r="J2258" t="s">
        <v>18</v>
      </c>
      <c r="K2258">
        <v>8</v>
      </c>
      <c r="L2258">
        <v>206</v>
      </c>
      <c r="M2258">
        <v>77.2</v>
      </c>
    </row>
    <row r="2259" spans="1:13">
      <c r="A2259">
        <v>58039193</v>
      </c>
      <c r="B2259">
        <v>712</v>
      </c>
      <c r="C2259" t="s">
        <v>134</v>
      </c>
      <c r="D2259">
        <v>47683</v>
      </c>
      <c r="E2259" t="s">
        <v>14</v>
      </c>
      <c r="F2259" t="s">
        <v>15</v>
      </c>
      <c r="G2259" t="s">
        <v>16</v>
      </c>
      <c r="H2259">
        <v>16083</v>
      </c>
      <c r="I2259" t="s">
        <v>135</v>
      </c>
      <c r="J2259" t="s">
        <v>18</v>
      </c>
      <c r="K2259">
        <v>1</v>
      </c>
      <c r="L2259">
        <v>25.8</v>
      </c>
      <c r="M2259">
        <v>9.7</v>
      </c>
    </row>
    <row r="2260" spans="1:13">
      <c r="A2260">
        <v>58039207</v>
      </c>
      <c r="B2260">
        <v>341</v>
      </c>
      <c r="C2260" t="s">
        <v>36</v>
      </c>
      <c r="D2260">
        <v>47683</v>
      </c>
      <c r="E2260" t="s">
        <v>14</v>
      </c>
      <c r="F2260" t="s">
        <v>15</v>
      </c>
      <c r="G2260" t="s">
        <v>16</v>
      </c>
      <c r="H2260">
        <v>7011</v>
      </c>
      <c r="I2260" t="s">
        <v>509</v>
      </c>
      <c r="J2260" t="s">
        <v>18</v>
      </c>
      <c r="K2260">
        <v>2</v>
      </c>
      <c r="L2260">
        <v>39.6</v>
      </c>
      <c r="M2260">
        <v>7.6</v>
      </c>
    </row>
    <row r="2261" spans="1:13">
      <c r="A2261">
        <v>58039254</v>
      </c>
      <c r="B2261">
        <v>117310</v>
      </c>
      <c r="C2261" t="s">
        <v>284</v>
      </c>
      <c r="D2261">
        <v>47683</v>
      </c>
      <c r="E2261" t="s">
        <v>14</v>
      </c>
      <c r="F2261" t="s">
        <v>15</v>
      </c>
      <c r="G2261" t="s">
        <v>16</v>
      </c>
      <c r="H2261">
        <v>27722</v>
      </c>
      <c r="I2261" t="s">
        <v>436</v>
      </c>
      <c r="J2261" t="s">
        <v>18</v>
      </c>
      <c r="K2261">
        <v>1</v>
      </c>
      <c r="L2261">
        <v>25.8</v>
      </c>
      <c r="M2261">
        <v>9.7</v>
      </c>
    </row>
    <row r="2262" spans="1:13">
      <c r="A2262">
        <v>58039266</v>
      </c>
      <c r="B2262">
        <v>712</v>
      </c>
      <c r="C2262" t="s">
        <v>134</v>
      </c>
      <c r="D2262">
        <v>47683</v>
      </c>
      <c r="E2262" t="s">
        <v>14</v>
      </c>
      <c r="F2262" t="s">
        <v>15</v>
      </c>
      <c r="G2262" t="s">
        <v>16</v>
      </c>
      <c r="H2262">
        <v>27604</v>
      </c>
      <c r="I2262" t="s">
        <v>312</v>
      </c>
      <c r="J2262" t="s">
        <v>18</v>
      </c>
      <c r="K2262">
        <v>1</v>
      </c>
      <c r="L2262">
        <v>25.8</v>
      </c>
      <c r="M2262">
        <v>9.7</v>
      </c>
    </row>
    <row r="2263" spans="1:13">
      <c r="A2263">
        <v>58039273</v>
      </c>
      <c r="B2263">
        <v>102935</v>
      </c>
      <c r="C2263" t="s">
        <v>278</v>
      </c>
      <c r="D2263">
        <v>47683</v>
      </c>
      <c r="E2263" t="s">
        <v>14</v>
      </c>
      <c r="F2263" t="s">
        <v>15</v>
      </c>
      <c r="G2263" t="s">
        <v>16</v>
      </c>
      <c r="H2263">
        <v>1002283</v>
      </c>
      <c r="I2263" t="s">
        <v>453</v>
      </c>
      <c r="J2263" t="s">
        <v>18</v>
      </c>
      <c r="K2263">
        <v>2</v>
      </c>
      <c r="L2263">
        <v>51.6</v>
      </c>
      <c r="M2263">
        <v>19.4</v>
      </c>
    </row>
    <row r="2264" spans="1:13">
      <c r="A2264">
        <v>58039474</v>
      </c>
      <c r="B2264">
        <v>748</v>
      </c>
      <c r="C2264" t="s">
        <v>333</v>
      </c>
      <c r="D2264">
        <v>47683</v>
      </c>
      <c r="E2264" t="s">
        <v>14</v>
      </c>
      <c r="F2264" t="s">
        <v>15</v>
      </c>
      <c r="G2264" t="s">
        <v>16</v>
      </c>
      <c r="H2264">
        <v>11903</v>
      </c>
      <c r="I2264" t="s">
        <v>508</v>
      </c>
      <c r="J2264" t="s">
        <v>18</v>
      </c>
      <c r="K2264">
        <v>1</v>
      </c>
      <c r="L2264">
        <v>18</v>
      </c>
      <c r="M2264">
        <v>1.9</v>
      </c>
    </row>
    <row r="2265" spans="1:13">
      <c r="A2265">
        <v>58039496</v>
      </c>
      <c r="B2265">
        <v>742</v>
      </c>
      <c r="C2265" t="s">
        <v>23</v>
      </c>
      <c r="D2265">
        <v>47683</v>
      </c>
      <c r="E2265" t="s">
        <v>14</v>
      </c>
      <c r="F2265" t="s">
        <v>15</v>
      </c>
      <c r="G2265" t="s">
        <v>16</v>
      </c>
      <c r="H2265">
        <v>1003910</v>
      </c>
      <c r="I2265" t="s">
        <v>239</v>
      </c>
      <c r="J2265" t="s">
        <v>18</v>
      </c>
      <c r="K2265">
        <v>1</v>
      </c>
      <c r="L2265">
        <v>25.8</v>
      </c>
      <c r="M2265">
        <v>9.7</v>
      </c>
    </row>
    <row r="2266" spans="1:13">
      <c r="A2266">
        <v>58039534</v>
      </c>
      <c r="B2266">
        <v>114069</v>
      </c>
      <c r="C2266" t="s">
        <v>56</v>
      </c>
      <c r="D2266">
        <v>47683</v>
      </c>
      <c r="E2266" t="s">
        <v>14</v>
      </c>
      <c r="F2266" t="s">
        <v>15</v>
      </c>
      <c r="G2266" t="s">
        <v>16</v>
      </c>
      <c r="H2266">
        <v>13000</v>
      </c>
      <c r="I2266" t="s">
        <v>57</v>
      </c>
      <c r="J2266" t="s">
        <v>33</v>
      </c>
      <c r="K2266">
        <v>1</v>
      </c>
      <c r="L2266">
        <v>25.51</v>
      </c>
      <c r="M2266">
        <v>9.41</v>
      </c>
    </row>
    <row r="2267" spans="1:13">
      <c r="A2267">
        <v>58039665</v>
      </c>
      <c r="B2267">
        <v>341</v>
      </c>
      <c r="C2267" t="s">
        <v>36</v>
      </c>
      <c r="D2267">
        <v>47683</v>
      </c>
      <c r="E2267" t="s">
        <v>14</v>
      </c>
      <c r="F2267" t="s">
        <v>15</v>
      </c>
      <c r="G2267" t="s">
        <v>16</v>
      </c>
      <c r="H2267">
        <v>7011</v>
      </c>
      <c r="I2267" t="s">
        <v>509</v>
      </c>
      <c r="J2267" t="s">
        <v>33</v>
      </c>
      <c r="K2267">
        <v>2</v>
      </c>
      <c r="L2267">
        <v>41.02</v>
      </c>
      <c r="M2267">
        <v>8.82</v>
      </c>
    </row>
    <row r="2268" spans="1:13">
      <c r="A2268">
        <v>58039681</v>
      </c>
      <c r="B2268">
        <v>297863</v>
      </c>
      <c r="C2268" t="s">
        <v>66</v>
      </c>
      <c r="D2268">
        <v>47683</v>
      </c>
      <c r="E2268" t="s">
        <v>14</v>
      </c>
      <c r="F2268" t="s">
        <v>15</v>
      </c>
      <c r="G2268" t="s">
        <v>16</v>
      </c>
      <c r="H2268">
        <v>1004251</v>
      </c>
      <c r="I2268" t="s">
        <v>67</v>
      </c>
      <c r="J2268" t="s">
        <v>18</v>
      </c>
      <c r="K2268">
        <v>4</v>
      </c>
      <c r="L2268">
        <v>103.2</v>
      </c>
      <c r="M2268">
        <v>38.8</v>
      </c>
    </row>
    <row r="2269" spans="1:13">
      <c r="A2269">
        <v>58039722</v>
      </c>
      <c r="B2269">
        <v>54</v>
      </c>
      <c r="C2269" t="s">
        <v>13</v>
      </c>
      <c r="D2269">
        <v>47683</v>
      </c>
      <c r="E2269" t="s">
        <v>14</v>
      </c>
      <c r="F2269" t="s">
        <v>15</v>
      </c>
      <c r="G2269" t="s">
        <v>16</v>
      </c>
      <c r="H2269">
        <v>27809</v>
      </c>
      <c r="I2269" t="s">
        <v>448</v>
      </c>
      <c r="J2269" t="s">
        <v>18</v>
      </c>
      <c r="K2269">
        <v>2</v>
      </c>
      <c r="L2269">
        <v>39.6</v>
      </c>
      <c r="M2269">
        <v>7.4</v>
      </c>
    </row>
    <row r="2270" spans="1:13">
      <c r="A2270">
        <v>58039769</v>
      </c>
      <c r="B2270">
        <v>54</v>
      </c>
      <c r="C2270" t="s">
        <v>13</v>
      </c>
      <c r="D2270">
        <v>47683</v>
      </c>
      <c r="E2270" t="s">
        <v>14</v>
      </c>
      <c r="F2270" t="s">
        <v>15</v>
      </c>
      <c r="G2270" t="s">
        <v>16</v>
      </c>
      <c r="H2270">
        <v>6301</v>
      </c>
      <c r="I2270" t="s">
        <v>337</v>
      </c>
      <c r="J2270" t="s">
        <v>18</v>
      </c>
      <c r="K2270">
        <v>2</v>
      </c>
      <c r="L2270">
        <v>39.6</v>
      </c>
      <c r="M2270">
        <v>7.4</v>
      </c>
    </row>
    <row r="2271" spans="1:13">
      <c r="A2271">
        <v>58039776</v>
      </c>
      <c r="B2271">
        <v>707</v>
      </c>
      <c r="C2271" t="s">
        <v>31</v>
      </c>
      <c r="D2271">
        <v>47683</v>
      </c>
      <c r="E2271" t="s">
        <v>14</v>
      </c>
      <c r="F2271" t="s">
        <v>15</v>
      </c>
      <c r="G2271" t="s">
        <v>16</v>
      </c>
      <c r="H2271">
        <v>8233</v>
      </c>
      <c r="I2271" t="s">
        <v>330</v>
      </c>
      <c r="J2271" t="s">
        <v>18</v>
      </c>
      <c r="K2271">
        <v>1</v>
      </c>
      <c r="L2271">
        <v>25.8</v>
      </c>
      <c r="M2271">
        <v>9.7</v>
      </c>
    </row>
    <row r="2272" spans="1:13">
      <c r="A2272">
        <v>58039897</v>
      </c>
      <c r="B2272">
        <v>742</v>
      </c>
      <c r="C2272" t="s">
        <v>23</v>
      </c>
      <c r="D2272">
        <v>47683</v>
      </c>
      <c r="E2272" t="s">
        <v>14</v>
      </c>
      <c r="F2272" t="s">
        <v>15</v>
      </c>
      <c r="G2272" t="s">
        <v>16</v>
      </c>
      <c r="H2272">
        <v>1000431</v>
      </c>
      <c r="I2272" t="s">
        <v>24</v>
      </c>
      <c r="J2272" t="s">
        <v>18</v>
      </c>
      <c r="K2272">
        <v>14</v>
      </c>
      <c r="L2272">
        <v>361.16</v>
      </c>
      <c r="M2272">
        <v>135.76</v>
      </c>
    </row>
    <row r="2273" spans="1:13">
      <c r="A2273">
        <v>58039928</v>
      </c>
      <c r="B2273">
        <v>118074</v>
      </c>
      <c r="C2273" t="s">
        <v>86</v>
      </c>
      <c r="D2273">
        <v>47683</v>
      </c>
      <c r="E2273" t="s">
        <v>14</v>
      </c>
      <c r="F2273" t="s">
        <v>15</v>
      </c>
      <c r="G2273" t="s">
        <v>16</v>
      </c>
      <c r="H2273">
        <v>27693</v>
      </c>
      <c r="I2273" t="s">
        <v>127</v>
      </c>
      <c r="J2273" t="s">
        <v>18</v>
      </c>
      <c r="K2273">
        <v>1</v>
      </c>
      <c r="L2273">
        <v>25.8</v>
      </c>
      <c r="M2273">
        <v>9.7</v>
      </c>
    </row>
    <row r="2274" spans="1:13">
      <c r="A2274">
        <v>58039991</v>
      </c>
      <c r="B2274">
        <v>713</v>
      </c>
      <c r="C2274" t="s">
        <v>234</v>
      </c>
      <c r="D2274">
        <v>47683</v>
      </c>
      <c r="E2274" t="s">
        <v>14</v>
      </c>
      <c r="F2274" t="s">
        <v>15</v>
      </c>
      <c r="G2274" t="s">
        <v>16</v>
      </c>
      <c r="H2274">
        <v>6492</v>
      </c>
      <c r="I2274" t="s">
        <v>235</v>
      </c>
      <c r="J2274" t="s">
        <v>18</v>
      </c>
      <c r="K2274">
        <v>1</v>
      </c>
      <c r="L2274">
        <v>18</v>
      </c>
      <c r="M2274">
        <v>1.9</v>
      </c>
    </row>
    <row r="2275" spans="1:13">
      <c r="A2275">
        <v>58040006</v>
      </c>
      <c r="B2275">
        <v>752</v>
      </c>
      <c r="C2275" t="s">
        <v>143</v>
      </c>
      <c r="D2275">
        <v>47683</v>
      </c>
      <c r="E2275" t="s">
        <v>14</v>
      </c>
      <c r="F2275" t="s">
        <v>15</v>
      </c>
      <c r="G2275" t="s">
        <v>16</v>
      </c>
      <c r="H2275">
        <v>15756</v>
      </c>
      <c r="I2275" t="s">
        <v>144</v>
      </c>
      <c r="J2275" t="s">
        <v>18</v>
      </c>
      <c r="K2275">
        <v>1</v>
      </c>
      <c r="L2275">
        <v>25.8</v>
      </c>
      <c r="M2275">
        <v>9.7</v>
      </c>
    </row>
    <row r="2276" spans="1:13">
      <c r="A2276">
        <v>58040008</v>
      </c>
      <c r="B2276">
        <v>117184</v>
      </c>
      <c r="C2276" t="s">
        <v>50</v>
      </c>
      <c r="D2276">
        <v>47683</v>
      </c>
      <c r="E2276" t="s">
        <v>14</v>
      </c>
      <c r="F2276" t="s">
        <v>15</v>
      </c>
      <c r="G2276" t="s">
        <v>16</v>
      </c>
      <c r="H2276">
        <v>11769</v>
      </c>
      <c r="I2276" t="s">
        <v>209</v>
      </c>
      <c r="J2276" t="s">
        <v>18</v>
      </c>
      <c r="K2276">
        <v>1</v>
      </c>
      <c r="L2276">
        <v>25.8</v>
      </c>
      <c r="M2276">
        <v>9.7</v>
      </c>
    </row>
    <row r="2277" spans="1:13">
      <c r="A2277">
        <v>58040075</v>
      </c>
      <c r="B2277">
        <v>107658</v>
      </c>
      <c r="C2277" t="s">
        <v>68</v>
      </c>
      <c r="D2277">
        <v>47683</v>
      </c>
      <c r="E2277" t="s">
        <v>14</v>
      </c>
      <c r="F2277" t="s">
        <v>15</v>
      </c>
      <c r="G2277" t="s">
        <v>16</v>
      </c>
      <c r="H2277">
        <v>7388</v>
      </c>
      <c r="I2277" t="s">
        <v>384</v>
      </c>
      <c r="J2277" t="s">
        <v>18</v>
      </c>
      <c r="K2277">
        <v>70</v>
      </c>
      <c r="L2277">
        <v>1225</v>
      </c>
      <c r="M2277">
        <v>98</v>
      </c>
    </row>
    <row r="2278" spans="1:13">
      <c r="A2278">
        <v>58040125</v>
      </c>
      <c r="B2278">
        <v>118151</v>
      </c>
      <c r="C2278" t="s">
        <v>169</v>
      </c>
      <c r="D2278">
        <v>47683</v>
      </c>
      <c r="E2278" t="s">
        <v>14</v>
      </c>
      <c r="F2278" t="s">
        <v>15</v>
      </c>
      <c r="G2278" t="s">
        <v>16</v>
      </c>
      <c r="H2278">
        <v>16076</v>
      </c>
      <c r="I2278" t="s">
        <v>471</v>
      </c>
      <c r="J2278" t="s">
        <v>18</v>
      </c>
      <c r="K2278">
        <v>1</v>
      </c>
      <c r="L2278">
        <v>25.8</v>
      </c>
      <c r="M2278">
        <v>9.7</v>
      </c>
    </row>
    <row r="2279" spans="1:13">
      <c r="A2279">
        <v>58040150</v>
      </c>
      <c r="B2279">
        <v>343</v>
      </c>
      <c r="C2279" t="s">
        <v>215</v>
      </c>
      <c r="D2279">
        <v>47683</v>
      </c>
      <c r="E2279" t="s">
        <v>14</v>
      </c>
      <c r="F2279" t="s">
        <v>15</v>
      </c>
      <c r="G2279" t="s">
        <v>16</v>
      </c>
      <c r="H2279">
        <v>7583</v>
      </c>
      <c r="I2279" t="s">
        <v>216</v>
      </c>
      <c r="J2279" t="s">
        <v>18</v>
      </c>
      <c r="K2279">
        <v>2</v>
      </c>
      <c r="L2279">
        <v>51.6</v>
      </c>
      <c r="M2279">
        <v>19.4</v>
      </c>
    </row>
    <row r="2280" spans="1:13">
      <c r="A2280">
        <v>58040153</v>
      </c>
      <c r="B2280">
        <v>727</v>
      </c>
      <c r="C2280" t="s">
        <v>347</v>
      </c>
      <c r="D2280">
        <v>47683</v>
      </c>
      <c r="E2280" t="s">
        <v>14</v>
      </c>
      <c r="F2280" t="s">
        <v>15</v>
      </c>
      <c r="G2280" t="s">
        <v>16</v>
      </c>
      <c r="H2280">
        <v>12332</v>
      </c>
      <c r="I2280" t="s">
        <v>348</v>
      </c>
      <c r="J2280" t="s">
        <v>18</v>
      </c>
      <c r="K2280">
        <v>2</v>
      </c>
      <c r="L2280">
        <v>51.6</v>
      </c>
      <c r="M2280">
        <v>19.4</v>
      </c>
    </row>
    <row r="2281" spans="1:13">
      <c r="A2281">
        <v>58040278</v>
      </c>
      <c r="B2281">
        <v>515</v>
      </c>
      <c r="C2281" t="s">
        <v>185</v>
      </c>
      <c r="D2281">
        <v>47683</v>
      </c>
      <c r="E2281" t="s">
        <v>14</v>
      </c>
      <c r="F2281" t="s">
        <v>15</v>
      </c>
      <c r="G2281" t="s">
        <v>16</v>
      </c>
      <c r="H2281">
        <v>27810</v>
      </c>
      <c r="I2281" t="s">
        <v>413</v>
      </c>
      <c r="J2281" t="s">
        <v>18</v>
      </c>
      <c r="K2281">
        <v>1</v>
      </c>
      <c r="L2281">
        <v>25.8</v>
      </c>
      <c r="M2281">
        <v>9.7</v>
      </c>
    </row>
    <row r="2282" spans="1:13">
      <c r="A2282">
        <v>58040288</v>
      </c>
      <c r="B2282">
        <v>118151</v>
      </c>
      <c r="C2282" t="s">
        <v>169</v>
      </c>
      <c r="D2282">
        <v>47683</v>
      </c>
      <c r="E2282" t="s">
        <v>14</v>
      </c>
      <c r="F2282" t="s">
        <v>15</v>
      </c>
      <c r="G2282" t="s">
        <v>16</v>
      </c>
      <c r="H2282">
        <v>16076</v>
      </c>
      <c r="I2282" t="s">
        <v>471</v>
      </c>
      <c r="J2282" t="s">
        <v>18</v>
      </c>
      <c r="K2282">
        <v>1</v>
      </c>
      <c r="L2282">
        <v>25.8</v>
      </c>
      <c r="M2282">
        <v>9.7</v>
      </c>
    </row>
    <row r="2283" spans="1:13">
      <c r="A2283">
        <v>58040314</v>
      </c>
      <c r="B2283">
        <v>108277</v>
      </c>
      <c r="C2283" t="s">
        <v>25</v>
      </c>
      <c r="D2283">
        <v>47683</v>
      </c>
      <c r="E2283" t="s">
        <v>14</v>
      </c>
      <c r="F2283" t="s">
        <v>15</v>
      </c>
      <c r="G2283" t="s">
        <v>16</v>
      </c>
      <c r="H2283">
        <v>15799</v>
      </c>
      <c r="I2283" t="s">
        <v>26</v>
      </c>
      <c r="J2283" t="s">
        <v>18</v>
      </c>
      <c r="K2283">
        <v>1</v>
      </c>
      <c r="L2283">
        <v>23.8</v>
      </c>
      <c r="M2283">
        <v>7.7</v>
      </c>
    </row>
    <row r="2284" spans="1:13">
      <c r="A2284">
        <v>58040433</v>
      </c>
      <c r="B2284">
        <v>515</v>
      </c>
      <c r="C2284" t="s">
        <v>185</v>
      </c>
      <c r="D2284">
        <v>47683</v>
      </c>
      <c r="E2284" t="s">
        <v>14</v>
      </c>
      <c r="F2284" t="s">
        <v>15</v>
      </c>
      <c r="G2284" t="s">
        <v>16</v>
      </c>
      <c r="H2284">
        <v>12454</v>
      </c>
      <c r="I2284" t="s">
        <v>317</v>
      </c>
      <c r="J2284" t="s">
        <v>18</v>
      </c>
      <c r="K2284">
        <v>1</v>
      </c>
      <c r="L2284">
        <v>25.8</v>
      </c>
      <c r="M2284">
        <v>9.7</v>
      </c>
    </row>
    <row r="2285" spans="1:13">
      <c r="A2285">
        <v>58040480</v>
      </c>
      <c r="B2285">
        <v>704</v>
      </c>
      <c r="C2285" t="s">
        <v>154</v>
      </c>
      <c r="D2285">
        <v>47683</v>
      </c>
      <c r="E2285" t="s">
        <v>14</v>
      </c>
      <c r="F2285" t="s">
        <v>15</v>
      </c>
      <c r="G2285" t="s">
        <v>16</v>
      </c>
      <c r="H2285">
        <v>6505</v>
      </c>
      <c r="I2285" t="s">
        <v>328</v>
      </c>
      <c r="J2285" t="s">
        <v>18</v>
      </c>
      <c r="K2285">
        <v>1</v>
      </c>
      <c r="L2285">
        <v>25.8</v>
      </c>
      <c r="M2285">
        <v>9.7</v>
      </c>
    </row>
    <row r="2286" spans="1:13">
      <c r="A2286">
        <v>58040511</v>
      </c>
      <c r="B2286">
        <v>102567</v>
      </c>
      <c r="C2286" t="s">
        <v>382</v>
      </c>
      <c r="D2286">
        <v>47683</v>
      </c>
      <c r="E2286" t="s">
        <v>14</v>
      </c>
      <c r="F2286" t="s">
        <v>15</v>
      </c>
      <c r="G2286" t="s">
        <v>16</v>
      </c>
      <c r="H2286">
        <v>5954</v>
      </c>
      <c r="I2286" t="s">
        <v>383</v>
      </c>
      <c r="J2286" t="s">
        <v>18</v>
      </c>
      <c r="K2286">
        <v>2</v>
      </c>
      <c r="L2286">
        <v>39.6</v>
      </c>
      <c r="M2286">
        <v>7.4</v>
      </c>
    </row>
    <row r="2287" spans="1:13">
      <c r="A2287">
        <v>58040680</v>
      </c>
      <c r="B2287">
        <v>367</v>
      </c>
      <c r="C2287" t="s">
        <v>204</v>
      </c>
      <c r="D2287">
        <v>47683</v>
      </c>
      <c r="E2287" t="s">
        <v>14</v>
      </c>
      <c r="F2287" t="s">
        <v>15</v>
      </c>
      <c r="G2287" t="s">
        <v>16</v>
      </c>
      <c r="H2287">
        <v>10043</v>
      </c>
      <c r="I2287" t="s">
        <v>205</v>
      </c>
      <c r="J2287" t="s">
        <v>18</v>
      </c>
      <c r="K2287">
        <v>1</v>
      </c>
      <c r="L2287">
        <v>19.5</v>
      </c>
      <c r="M2287">
        <v>3.4</v>
      </c>
    </row>
    <row r="2288" spans="1:13">
      <c r="A2288">
        <v>58040696</v>
      </c>
      <c r="B2288">
        <v>104430</v>
      </c>
      <c r="C2288" t="s">
        <v>175</v>
      </c>
      <c r="D2288">
        <v>47683</v>
      </c>
      <c r="E2288" t="s">
        <v>14</v>
      </c>
      <c r="F2288" t="s">
        <v>15</v>
      </c>
      <c r="G2288" t="s">
        <v>16</v>
      </c>
      <c r="H2288">
        <v>15615</v>
      </c>
      <c r="I2288" t="s">
        <v>176</v>
      </c>
      <c r="J2288" t="s">
        <v>18</v>
      </c>
      <c r="K2288">
        <v>1</v>
      </c>
      <c r="L2288">
        <v>25.8</v>
      </c>
      <c r="M2288">
        <v>9.7</v>
      </c>
    </row>
    <row r="2289" spans="1:13">
      <c r="A2289">
        <v>58040754</v>
      </c>
      <c r="B2289">
        <v>385</v>
      </c>
      <c r="C2289" t="s">
        <v>280</v>
      </c>
      <c r="D2289">
        <v>47683</v>
      </c>
      <c r="E2289" t="s">
        <v>14</v>
      </c>
      <c r="F2289" t="s">
        <v>15</v>
      </c>
      <c r="G2289" t="s">
        <v>16</v>
      </c>
      <c r="H2289">
        <v>7749</v>
      </c>
      <c r="I2289" t="s">
        <v>422</v>
      </c>
      <c r="J2289" t="s">
        <v>18</v>
      </c>
      <c r="K2289">
        <v>2</v>
      </c>
      <c r="L2289">
        <v>39.6</v>
      </c>
      <c r="M2289">
        <v>7.6</v>
      </c>
    </row>
    <row r="2290" spans="1:13">
      <c r="A2290">
        <v>58040758</v>
      </c>
      <c r="B2290">
        <v>385</v>
      </c>
      <c r="C2290" t="s">
        <v>280</v>
      </c>
      <c r="D2290">
        <v>47683</v>
      </c>
      <c r="E2290" t="s">
        <v>14</v>
      </c>
      <c r="F2290" t="s">
        <v>15</v>
      </c>
      <c r="G2290" t="s">
        <v>16</v>
      </c>
      <c r="H2290">
        <v>7749</v>
      </c>
      <c r="I2290" t="s">
        <v>422</v>
      </c>
      <c r="J2290" t="s">
        <v>18</v>
      </c>
      <c r="K2290">
        <v>2</v>
      </c>
      <c r="L2290">
        <v>39.6</v>
      </c>
      <c r="M2290">
        <v>7.6</v>
      </c>
    </row>
    <row r="2291" spans="1:13">
      <c r="A2291">
        <v>58040763</v>
      </c>
      <c r="B2291">
        <v>732</v>
      </c>
      <c r="C2291" t="s">
        <v>78</v>
      </c>
      <c r="D2291">
        <v>47683</v>
      </c>
      <c r="E2291" t="s">
        <v>14</v>
      </c>
      <c r="F2291" t="s">
        <v>15</v>
      </c>
      <c r="G2291" t="s">
        <v>16</v>
      </c>
      <c r="H2291">
        <v>11481</v>
      </c>
      <c r="I2291" t="s">
        <v>79</v>
      </c>
      <c r="J2291" t="s">
        <v>18</v>
      </c>
      <c r="K2291">
        <v>1</v>
      </c>
      <c r="L2291">
        <v>25.8</v>
      </c>
      <c r="M2291">
        <v>9.7</v>
      </c>
    </row>
    <row r="2292" spans="1:13">
      <c r="A2292">
        <v>58040772</v>
      </c>
      <c r="B2292">
        <v>385</v>
      </c>
      <c r="C2292" t="s">
        <v>280</v>
      </c>
      <c r="D2292">
        <v>47683</v>
      </c>
      <c r="E2292" t="s">
        <v>14</v>
      </c>
      <c r="F2292" t="s">
        <v>15</v>
      </c>
      <c r="G2292" t="s">
        <v>16</v>
      </c>
      <c r="H2292">
        <v>7749</v>
      </c>
      <c r="I2292" t="s">
        <v>422</v>
      </c>
      <c r="J2292" t="s">
        <v>18</v>
      </c>
      <c r="K2292">
        <v>2</v>
      </c>
      <c r="L2292">
        <v>39.6</v>
      </c>
      <c r="M2292">
        <v>7.6</v>
      </c>
    </row>
    <row r="2293" spans="1:13">
      <c r="A2293">
        <v>58040947</v>
      </c>
      <c r="B2293">
        <v>117184</v>
      </c>
      <c r="C2293" t="s">
        <v>50</v>
      </c>
      <c r="D2293">
        <v>47683</v>
      </c>
      <c r="E2293" t="s">
        <v>14</v>
      </c>
      <c r="F2293" t="s">
        <v>15</v>
      </c>
      <c r="G2293" t="s">
        <v>16</v>
      </c>
      <c r="H2293">
        <v>11769</v>
      </c>
      <c r="I2293" t="s">
        <v>209</v>
      </c>
      <c r="J2293" t="s">
        <v>18</v>
      </c>
      <c r="K2293">
        <v>1</v>
      </c>
      <c r="L2293">
        <v>25.8</v>
      </c>
      <c r="M2293">
        <v>9.7</v>
      </c>
    </row>
    <row r="2294" spans="1:13">
      <c r="A2294">
        <v>58041014</v>
      </c>
      <c r="B2294">
        <v>598</v>
      </c>
      <c r="C2294" t="s">
        <v>269</v>
      </c>
      <c r="D2294">
        <v>47683</v>
      </c>
      <c r="E2294" t="s">
        <v>14</v>
      </c>
      <c r="F2294" t="s">
        <v>15</v>
      </c>
      <c r="G2294" t="s">
        <v>16</v>
      </c>
      <c r="H2294">
        <v>11178</v>
      </c>
      <c r="I2294" t="s">
        <v>270</v>
      </c>
      <c r="J2294" t="s">
        <v>33</v>
      </c>
      <c r="K2294">
        <v>1</v>
      </c>
      <c r="L2294">
        <v>24.35</v>
      </c>
      <c r="M2294">
        <v>8.25</v>
      </c>
    </row>
    <row r="2295" spans="1:13">
      <c r="A2295">
        <v>58041020</v>
      </c>
      <c r="B2295">
        <v>104429</v>
      </c>
      <c r="C2295" t="s">
        <v>289</v>
      </c>
      <c r="D2295">
        <v>47683</v>
      </c>
      <c r="E2295" t="s">
        <v>14</v>
      </c>
      <c r="F2295" t="s">
        <v>15</v>
      </c>
      <c r="G2295" t="s">
        <v>16</v>
      </c>
      <c r="H2295">
        <v>14399</v>
      </c>
      <c r="I2295" t="s">
        <v>379</v>
      </c>
      <c r="J2295" t="s">
        <v>18</v>
      </c>
      <c r="K2295">
        <v>1</v>
      </c>
      <c r="L2295">
        <v>25.8</v>
      </c>
      <c r="M2295">
        <v>9.7</v>
      </c>
    </row>
    <row r="2296" spans="1:13">
      <c r="A2296">
        <v>58041030</v>
      </c>
      <c r="B2296">
        <v>104533</v>
      </c>
      <c r="C2296" t="s">
        <v>495</v>
      </c>
      <c r="D2296">
        <v>47683</v>
      </c>
      <c r="E2296" t="s">
        <v>14</v>
      </c>
      <c r="F2296" t="s">
        <v>15</v>
      </c>
      <c r="G2296" t="s">
        <v>16</v>
      </c>
      <c r="H2296">
        <v>4081</v>
      </c>
      <c r="I2296" t="s">
        <v>519</v>
      </c>
      <c r="J2296" t="s">
        <v>18</v>
      </c>
      <c r="K2296">
        <v>1</v>
      </c>
      <c r="L2296">
        <v>22</v>
      </c>
      <c r="M2296">
        <v>5.9</v>
      </c>
    </row>
    <row r="2297" spans="1:13">
      <c r="A2297">
        <v>58041041</v>
      </c>
      <c r="B2297">
        <v>709</v>
      </c>
      <c r="C2297" t="s">
        <v>345</v>
      </c>
      <c r="D2297">
        <v>47683</v>
      </c>
      <c r="E2297" t="s">
        <v>14</v>
      </c>
      <c r="F2297" t="s">
        <v>15</v>
      </c>
      <c r="G2297" t="s">
        <v>16</v>
      </c>
      <c r="H2297">
        <v>12921</v>
      </c>
      <c r="I2297" t="s">
        <v>452</v>
      </c>
      <c r="J2297" t="s">
        <v>18</v>
      </c>
      <c r="K2297">
        <v>3</v>
      </c>
      <c r="L2297">
        <v>77.39</v>
      </c>
      <c r="M2297">
        <v>29.09</v>
      </c>
    </row>
    <row r="2298" spans="1:13">
      <c r="A2298">
        <v>58041069</v>
      </c>
      <c r="B2298">
        <v>723</v>
      </c>
      <c r="C2298" t="s">
        <v>173</v>
      </c>
      <c r="D2298">
        <v>47683</v>
      </c>
      <c r="E2298" t="s">
        <v>14</v>
      </c>
      <c r="F2298" t="s">
        <v>15</v>
      </c>
      <c r="G2298" t="s">
        <v>16</v>
      </c>
      <c r="H2298">
        <v>14992</v>
      </c>
      <c r="I2298" t="s">
        <v>174</v>
      </c>
      <c r="J2298" t="s">
        <v>33</v>
      </c>
      <c r="K2298">
        <v>1</v>
      </c>
      <c r="L2298">
        <v>15.76</v>
      </c>
      <c r="M2298">
        <v>-0.34</v>
      </c>
    </row>
    <row r="2299" spans="1:13">
      <c r="A2299">
        <v>58041082</v>
      </c>
      <c r="B2299">
        <v>113833</v>
      </c>
      <c r="C2299" t="s">
        <v>321</v>
      </c>
      <c r="D2299">
        <v>47683</v>
      </c>
      <c r="E2299" t="s">
        <v>14</v>
      </c>
      <c r="F2299" t="s">
        <v>15</v>
      </c>
      <c r="G2299" t="s">
        <v>16</v>
      </c>
      <c r="H2299">
        <v>13296</v>
      </c>
      <c r="I2299" t="s">
        <v>470</v>
      </c>
      <c r="J2299" t="s">
        <v>18</v>
      </c>
      <c r="K2299">
        <v>2</v>
      </c>
      <c r="L2299">
        <v>39.6</v>
      </c>
      <c r="M2299">
        <v>7.4</v>
      </c>
    </row>
    <row r="2300" spans="1:13">
      <c r="A2300">
        <v>58041190</v>
      </c>
      <c r="B2300">
        <v>308</v>
      </c>
      <c r="C2300" t="s">
        <v>158</v>
      </c>
      <c r="D2300">
        <v>47683</v>
      </c>
      <c r="E2300" t="s">
        <v>14</v>
      </c>
      <c r="F2300" t="s">
        <v>15</v>
      </c>
      <c r="G2300" t="s">
        <v>16</v>
      </c>
      <c r="H2300">
        <v>12937</v>
      </c>
      <c r="I2300" t="s">
        <v>159</v>
      </c>
      <c r="J2300" t="s">
        <v>18</v>
      </c>
      <c r="K2300">
        <v>1</v>
      </c>
      <c r="L2300">
        <v>25.8</v>
      </c>
      <c r="M2300">
        <v>9.7</v>
      </c>
    </row>
    <row r="2301" spans="1:13">
      <c r="A2301">
        <v>58041288</v>
      </c>
      <c r="B2301">
        <v>119622</v>
      </c>
      <c r="C2301" t="s">
        <v>206</v>
      </c>
      <c r="D2301">
        <v>47683</v>
      </c>
      <c r="E2301" t="s">
        <v>14</v>
      </c>
      <c r="F2301" t="s">
        <v>15</v>
      </c>
      <c r="G2301" t="s">
        <v>16</v>
      </c>
      <c r="H2301">
        <v>16086</v>
      </c>
      <c r="I2301" t="s">
        <v>327</v>
      </c>
      <c r="J2301" t="s">
        <v>18</v>
      </c>
      <c r="K2301">
        <v>3</v>
      </c>
      <c r="L2301">
        <v>68.4</v>
      </c>
      <c r="M2301">
        <v>20.1</v>
      </c>
    </row>
    <row r="2302" spans="1:13">
      <c r="A2302">
        <v>58041331</v>
      </c>
      <c r="B2302">
        <v>119263</v>
      </c>
      <c r="C2302" t="s">
        <v>250</v>
      </c>
      <c r="D2302">
        <v>47683</v>
      </c>
      <c r="E2302" t="s">
        <v>14</v>
      </c>
      <c r="F2302" t="s">
        <v>15</v>
      </c>
      <c r="G2302" t="s">
        <v>16</v>
      </c>
      <c r="H2302">
        <v>16259</v>
      </c>
      <c r="I2302" t="s">
        <v>318</v>
      </c>
      <c r="J2302" t="s">
        <v>18</v>
      </c>
      <c r="K2302">
        <v>4</v>
      </c>
      <c r="L2302">
        <v>95.4</v>
      </c>
      <c r="M2302">
        <v>31</v>
      </c>
    </row>
    <row r="2303" spans="1:13">
      <c r="A2303">
        <v>58041362</v>
      </c>
      <c r="B2303">
        <v>108277</v>
      </c>
      <c r="C2303" t="s">
        <v>25</v>
      </c>
      <c r="D2303">
        <v>47683</v>
      </c>
      <c r="E2303" t="s">
        <v>14</v>
      </c>
      <c r="F2303" t="s">
        <v>15</v>
      </c>
      <c r="G2303" t="s">
        <v>16</v>
      </c>
      <c r="H2303">
        <v>15799</v>
      </c>
      <c r="I2303" t="s">
        <v>26</v>
      </c>
      <c r="J2303" t="s">
        <v>18</v>
      </c>
      <c r="K2303">
        <v>1</v>
      </c>
      <c r="L2303">
        <v>23.8</v>
      </c>
      <c r="M2303">
        <v>7.7</v>
      </c>
    </row>
    <row r="2304" spans="1:13">
      <c r="A2304">
        <v>58041393</v>
      </c>
      <c r="B2304">
        <v>106399</v>
      </c>
      <c r="C2304" t="s">
        <v>48</v>
      </c>
      <c r="D2304">
        <v>47683</v>
      </c>
      <c r="E2304" t="s">
        <v>14</v>
      </c>
      <c r="F2304" t="s">
        <v>15</v>
      </c>
      <c r="G2304" t="s">
        <v>16</v>
      </c>
      <c r="H2304">
        <v>15850</v>
      </c>
      <c r="I2304" t="s">
        <v>390</v>
      </c>
      <c r="J2304" t="s">
        <v>18</v>
      </c>
      <c r="K2304">
        <v>1</v>
      </c>
      <c r="L2304">
        <v>25.8</v>
      </c>
      <c r="M2304">
        <v>9.7</v>
      </c>
    </row>
    <row r="2305" spans="1:13">
      <c r="A2305">
        <v>58041441</v>
      </c>
      <c r="B2305">
        <v>118074</v>
      </c>
      <c r="C2305" t="s">
        <v>86</v>
      </c>
      <c r="D2305">
        <v>47683</v>
      </c>
      <c r="E2305" t="s">
        <v>14</v>
      </c>
      <c r="F2305" t="s">
        <v>15</v>
      </c>
      <c r="G2305" t="s">
        <v>16</v>
      </c>
      <c r="H2305">
        <v>27693</v>
      </c>
      <c r="I2305" t="s">
        <v>127</v>
      </c>
      <c r="J2305" t="s">
        <v>18</v>
      </c>
      <c r="K2305">
        <v>1</v>
      </c>
      <c r="L2305">
        <v>25.8</v>
      </c>
      <c r="M2305">
        <v>9.7</v>
      </c>
    </row>
    <row r="2306" spans="1:13">
      <c r="A2306">
        <v>58041445</v>
      </c>
      <c r="B2306">
        <v>114844</v>
      </c>
      <c r="C2306" t="s">
        <v>385</v>
      </c>
      <c r="D2306">
        <v>47683</v>
      </c>
      <c r="E2306" t="s">
        <v>14</v>
      </c>
      <c r="F2306" t="s">
        <v>15</v>
      </c>
      <c r="G2306" t="s">
        <v>16</v>
      </c>
      <c r="H2306">
        <v>13327</v>
      </c>
      <c r="I2306" t="s">
        <v>386</v>
      </c>
      <c r="J2306" t="s">
        <v>18</v>
      </c>
      <c r="K2306">
        <v>1</v>
      </c>
      <c r="L2306">
        <v>25.8</v>
      </c>
      <c r="M2306">
        <v>9.8</v>
      </c>
    </row>
    <row r="2307" spans="1:13">
      <c r="A2307">
        <v>58041472</v>
      </c>
      <c r="B2307">
        <v>103199</v>
      </c>
      <c r="C2307" t="s">
        <v>118</v>
      </c>
      <c r="D2307">
        <v>47683</v>
      </c>
      <c r="E2307" t="s">
        <v>14</v>
      </c>
      <c r="F2307" t="s">
        <v>15</v>
      </c>
      <c r="G2307" t="s">
        <v>16</v>
      </c>
      <c r="H2307">
        <v>14339</v>
      </c>
      <c r="I2307" t="s">
        <v>329</v>
      </c>
      <c r="J2307" t="s">
        <v>18</v>
      </c>
      <c r="K2307">
        <v>7</v>
      </c>
      <c r="L2307">
        <v>168.6</v>
      </c>
      <c r="M2307">
        <v>55.9</v>
      </c>
    </row>
    <row r="2308" spans="1:13">
      <c r="A2308">
        <v>58041495</v>
      </c>
      <c r="B2308">
        <v>377</v>
      </c>
      <c r="C2308" t="s">
        <v>210</v>
      </c>
      <c r="D2308">
        <v>47683</v>
      </c>
      <c r="E2308" t="s">
        <v>14</v>
      </c>
      <c r="F2308" t="s">
        <v>15</v>
      </c>
      <c r="G2308" t="s">
        <v>16</v>
      </c>
      <c r="H2308">
        <v>5782</v>
      </c>
      <c r="I2308" t="s">
        <v>253</v>
      </c>
      <c r="J2308" t="s">
        <v>18</v>
      </c>
      <c r="K2308">
        <v>1</v>
      </c>
      <c r="L2308">
        <v>25.8</v>
      </c>
      <c r="M2308">
        <v>9.7</v>
      </c>
    </row>
    <row r="2309" spans="1:13">
      <c r="A2309">
        <v>58041529</v>
      </c>
      <c r="B2309">
        <v>710</v>
      </c>
      <c r="C2309" t="s">
        <v>161</v>
      </c>
      <c r="D2309">
        <v>47683</v>
      </c>
      <c r="E2309" t="s">
        <v>14</v>
      </c>
      <c r="F2309" t="s">
        <v>15</v>
      </c>
      <c r="G2309" t="s">
        <v>16</v>
      </c>
      <c r="H2309">
        <v>15385</v>
      </c>
      <c r="I2309" t="s">
        <v>162</v>
      </c>
      <c r="J2309" t="s">
        <v>18</v>
      </c>
      <c r="K2309">
        <v>1</v>
      </c>
      <c r="L2309">
        <v>22.8</v>
      </c>
      <c r="M2309">
        <v>6.7</v>
      </c>
    </row>
    <row r="2310" spans="1:13">
      <c r="A2310">
        <v>58041543</v>
      </c>
      <c r="B2310">
        <v>106569</v>
      </c>
      <c r="C2310" t="s">
        <v>193</v>
      </c>
      <c r="D2310">
        <v>47683</v>
      </c>
      <c r="E2310" t="s">
        <v>14</v>
      </c>
      <c r="F2310" t="s">
        <v>15</v>
      </c>
      <c r="G2310" t="s">
        <v>16</v>
      </c>
      <c r="H2310">
        <v>12451</v>
      </c>
      <c r="I2310" t="s">
        <v>418</v>
      </c>
      <c r="J2310" t="s">
        <v>18</v>
      </c>
      <c r="K2310">
        <v>3</v>
      </c>
      <c r="L2310">
        <v>77.4</v>
      </c>
      <c r="M2310">
        <v>29.1</v>
      </c>
    </row>
    <row r="2311" spans="1:13">
      <c r="A2311">
        <v>58041569</v>
      </c>
      <c r="B2311">
        <v>102565</v>
      </c>
      <c r="C2311" t="s">
        <v>141</v>
      </c>
      <c r="D2311">
        <v>47683</v>
      </c>
      <c r="E2311" t="s">
        <v>14</v>
      </c>
      <c r="F2311" t="s">
        <v>15</v>
      </c>
      <c r="G2311" t="s">
        <v>16</v>
      </c>
      <c r="H2311">
        <v>15145</v>
      </c>
      <c r="I2311" t="s">
        <v>142</v>
      </c>
      <c r="J2311" t="s">
        <v>18</v>
      </c>
      <c r="K2311">
        <v>1</v>
      </c>
      <c r="L2311">
        <v>25.8</v>
      </c>
      <c r="M2311">
        <v>9.7</v>
      </c>
    </row>
    <row r="2312" spans="1:13">
      <c r="A2312">
        <v>58041658</v>
      </c>
      <c r="B2312">
        <v>391</v>
      </c>
      <c r="C2312" t="s">
        <v>104</v>
      </c>
      <c r="D2312">
        <v>47683</v>
      </c>
      <c r="E2312" t="s">
        <v>14</v>
      </c>
      <c r="F2312" t="s">
        <v>15</v>
      </c>
      <c r="G2312" t="s">
        <v>16</v>
      </c>
      <c r="H2312">
        <v>12462</v>
      </c>
      <c r="I2312" t="s">
        <v>340</v>
      </c>
      <c r="J2312" t="s">
        <v>18</v>
      </c>
      <c r="K2312">
        <v>1</v>
      </c>
      <c r="L2312">
        <v>25.8</v>
      </c>
      <c r="M2312">
        <v>9.7</v>
      </c>
    </row>
    <row r="2313" spans="1:13">
      <c r="A2313">
        <v>58041705</v>
      </c>
      <c r="B2313">
        <v>106865</v>
      </c>
      <c r="C2313" t="s">
        <v>80</v>
      </c>
      <c r="D2313">
        <v>47683</v>
      </c>
      <c r="E2313" t="s">
        <v>14</v>
      </c>
      <c r="F2313" t="s">
        <v>15</v>
      </c>
      <c r="G2313" t="s">
        <v>16</v>
      </c>
      <c r="H2313">
        <v>12163</v>
      </c>
      <c r="I2313" t="s">
        <v>140</v>
      </c>
      <c r="J2313" t="s">
        <v>33</v>
      </c>
      <c r="K2313">
        <v>1</v>
      </c>
      <c r="L2313">
        <v>23.8</v>
      </c>
      <c r="M2313">
        <v>7.7</v>
      </c>
    </row>
    <row r="2314" spans="1:13">
      <c r="A2314">
        <v>58041758</v>
      </c>
      <c r="B2314">
        <v>104533</v>
      </c>
      <c r="C2314" t="s">
        <v>495</v>
      </c>
      <c r="D2314">
        <v>47683</v>
      </c>
      <c r="E2314" t="s">
        <v>14</v>
      </c>
      <c r="F2314" t="s">
        <v>15</v>
      </c>
      <c r="G2314" t="s">
        <v>16</v>
      </c>
      <c r="H2314">
        <v>4081</v>
      </c>
      <c r="I2314" t="s">
        <v>519</v>
      </c>
      <c r="J2314" t="s">
        <v>18</v>
      </c>
      <c r="K2314">
        <v>1</v>
      </c>
      <c r="L2314">
        <v>22</v>
      </c>
      <c r="M2314">
        <v>5.9</v>
      </c>
    </row>
    <row r="2315" spans="1:13">
      <c r="A2315">
        <v>58041813</v>
      </c>
      <c r="B2315">
        <v>385</v>
      </c>
      <c r="C2315" t="s">
        <v>280</v>
      </c>
      <c r="D2315">
        <v>47683</v>
      </c>
      <c r="E2315" t="s">
        <v>14</v>
      </c>
      <c r="F2315" t="s">
        <v>15</v>
      </c>
      <c r="G2315" t="s">
        <v>16</v>
      </c>
      <c r="H2315">
        <v>7749</v>
      </c>
      <c r="I2315" t="s">
        <v>422</v>
      </c>
      <c r="J2315" t="s">
        <v>18</v>
      </c>
      <c r="K2315">
        <v>70</v>
      </c>
      <c r="L2315">
        <v>1225</v>
      </c>
      <c r="M2315">
        <v>98.0000000032</v>
      </c>
    </row>
    <row r="2316" spans="1:13">
      <c r="A2316">
        <v>58041833</v>
      </c>
      <c r="B2316">
        <v>117184</v>
      </c>
      <c r="C2316" t="s">
        <v>50</v>
      </c>
      <c r="D2316">
        <v>47683</v>
      </c>
      <c r="E2316" t="s">
        <v>14</v>
      </c>
      <c r="F2316" t="s">
        <v>15</v>
      </c>
      <c r="G2316" t="s">
        <v>16</v>
      </c>
      <c r="H2316">
        <v>15048</v>
      </c>
      <c r="I2316" t="s">
        <v>51</v>
      </c>
      <c r="J2316" t="s">
        <v>33</v>
      </c>
      <c r="K2316">
        <v>1</v>
      </c>
      <c r="L2316">
        <v>23.8</v>
      </c>
      <c r="M2316">
        <v>7.7</v>
      </c>
    </row>
    <row r="2317" spans="1:13">
      <c r="A2317">
        <v>58041892</v>
      </c>
      <c r="B2317">
        <v>740</v>
      </c>
      <c r="C2317" t="s">
        <v>228</v>
      </c>
      <c r="D2317">
        <v>47683</v>
      </c>
      <c r="E2317" t="s">
        <v>14</v>
      </c>
      <c r="F2317" t="s">
        <v>15</v>
      </c>
      <c r="G2317" t="s">
        <v>16</v>
      </c>
      <c r="H2317">
        <v>11382</v>
      </c>
      <c r="I2317" t="s">
        <v>229</v>
      </c>
      <c r="J2317" t="s">
        <v>18</v>
      </c>
      <c r="K2317">
        <v>1</v>
      </c>
      <c r="L2317">
        <v>25.8</v>
      </c>
      <c r="M2317">
        <v>9.7</v>
      </c>
    </row>
    <row r="2318" spans="1:13">
      <c r="A2318">
        <v>58042115</v>
      </c>
      <c r="B2318">
        <v>712</v>
      </c>
      <c r="C2318" t="s">
        <v>134</v>
      </c>
      <c r="D2318">
        <v>47683</v>
      </c>
      <c r="E2318" t="s">
        <v>14</v>
      </c>
      <c r="F2318" t="s">
        <v>15</v>
      </c>
      <c r="G2318" t="s">
        <v>16</v>
      </c>
      <c r="H2318">
        <v>7006</v>
      </c>
      <c r="I2318" t="s">
        <v>43</v>
      </c>
      <c r="J2318" t="s">
        <v>18</v>
      </c>
      <c r="K2318">
        <v>2</v>
      </c>
      <c r="L2318">
        <v>45.6</v>
      </c>
      <c r="M2318">
        <v>13.4</v>
      </c>
    </row>
    <row r="2319" spans="1:13">
      <c r="A2319">
        <v>58042203</v>
      </c>
      <c r="B2319">
        <v>379</v>
      </c>
      <c r="C2319" t="s">
        <v>74</v>
      </c>
      <c r="D2319">
        <v>47683</v>
      </c>
      <c r="E2319" t="s">
        <v>14</v>
      </c>
      <c r="F2319" t="s">
        <v>15</v>
      </c>
      <c r="G2319" t="s">
        <v>16</v>
      </c>
      <c r="H2319">
        <v>6831</v>
      </c>
      <c r="I2319" t="s">
        <v>51</v>
      </c>
      <c r="J2319" t="s">
        <v>18</v>
      </c>
      <c r="K2319">
        <v>3</v>
      </c>
      <c r="L2319">
        <v>77.39</v>
      </c>
      <c r="M2319">
        <v>29.09</v>
      </c>
    </row>
    <row r="2320" spans="1:13">
      <c r="A2320">
        <v>58042211</v>
      </c>
      <c r="B2320">
        <v>732</v>
      </c>
      <c r="C2320" t="s">
        <v>78</v>
      </c>
      <c r="D2320">
        <v>47683</v>
      </c>
      <c r="E2320" t="s">
        <v>14</v>
      </c>
      <c r="F2320" t="s">
        <v>15</v>
      </c>
      <c r="G2320" t="s">
        <v>16</v>
      </c>
      <c r="H2320">
        <v>11481</v>
      </c>
      <c r="I2320" t="s">
        <v>79</v>
      </c>
      <c r="J2320" t="s">
        <v>18</v>
      </c>
      <c r="K2320">
        <v>1</v>
      </c>
      <c r="L2320">
        <v>25.8</v>
      </c>
      <c r="M2320">
        <v>9.7</v>
      </c>
    </row>
    <row r="2321" spans="1:13">
      <c r="A2321">
        <v>58042213</v>
      </c>
      <c r="B2321">
        <v>308</v>
      </c>
      <c r="C2321" t="s">
        <v>158</v>
      </c>
      <c r="D2321">
        <v>47683</v>
      </c>
      <c r="E2321" t="s">
        <v>14</v>
      </c>
      <c r="F2321" t="s">
        <v>15</v>
      </c>
      <c r="G2321" t="s">
        <v>16</v>
      </c>
      <c r="H2321">
        <v>12937</v>
      </c>
      <c r="I2321" t="s">
        <v>159</v>
      </c>
      <c r="J2321" t="s">
        <v>18</v>
      </c>
      <c r="K2321">
        <v>1</v>
      </c>
      <c r="L2321">
        <v>25.8</v>
      </c>
      <c r="M2321">
        <v>9.7</v>
      </c>
    </row>
    <row r="2322" spans="1:13">
      <c r="A2322">
        <v>58042243</v>
      </c>
      <c r="B2322">
        <v>598</v>
      </c>
      <c r="C2322" t="s">
        <v>269</v>
      </c>
      <c r="D2322">
        <v>47683</v>
      </c>
      <c r="E2322" t="s">
        <v>14</v>
      </c>
      <c r="F2322" t="s">
        <v>15</v>
      </c>
      <c r="G2322" t="s">
        <v>16</v>
      </c>
      <c r="H2322">
        <v>27710</v>
      </c>
      <c r="I2322" t="s">
        <v>494</v>
      </c>
      <c r="J2322" t="s">
        <v>18</v>
      </c>
      <c r="K2322">
        <v>1</v>
      </c>
      <c r="L2322">
        <v>25.8</v>
      </c>
      <c r="M2322">
        <v>9.7</v>
      </c>
    </row>
    <row r="2323" spans="1:13">
      <c r="A2323">
        <v>58042396</v>
      </c>
      <c r="B2323">
        <v>399</v>
      </c>
      <c r="C2323" t="s">
        <v>102</v>
      </c>
      <c r="D2323">
        <v>47683</v>
      </c>
      <c r="E2323" t="s">
        <v>14</v>
      </c>
      <c r="F2323" t="s">
        <v>15</v>
      </c>
      <c r="G2323" t="s">
        <v>16</v>
      </c>
      <c r="H2323">
        <v>4435</v>
      </c>
      <c r="I2323" t="s">
        <v>282</v>
      </c>
      <c r="J2323" t="s">
        <v>18</v>
      </c>
      <c r="K2323">
        <v>1</v>
      </c>
      <c r="L2323">
        <v>25.8</v>
      </c>
      <c r="M2323">
        <v>9.7</v>
      </c>
    </row>
    <row r="2324" spans="1:13">
      <c r="A2324">
        <v>58042436</v>
      </c>
      <c r="B2324">
        <v>515</v>
      </c>
      <c r="C2324" t="s">
        <v>185</v>
      </c>
      <c r="D2324">
        <v>47683</v>
      </c>
      <c r="E2324" t="s">
        <v>14</v>
      </c>
      <c r="F2324" t="s">
        <v>15</v>
      </c>
      <c r="G2324" t="s">
        <v>16</v>
      </c>
      <c r="H2324">
        <v>12454</v>
      </c>
      <c r="I2324" t="s">
        <v>317</v>
      </c>
      <c r="J2324" t="s">
        <v>18</v>
      </c>
      <c r="K2324">
        <v>2</v>
      </c>
      <c r="L2324">
        <v>51.6</v>
      </c>
      <c r="M2324">
        <v>19.4</v>
      </c>
    </row>
    <row r="2325" spans="1:13">
      <c r="A2325">
        <v>58042437</v>
      </c>
      <c r="B2325">
        <v>573</v>
      </c>
      <c r="C2325" t="s">
        <v>125</v>
      </c>
      <c r="D2325">
        <v>47683</v>
      </c>
      <c r="E2325" t="s">
        <v>14</v>
      </c>
      <c r="F2325" t="s">
        <v>15</v>
      </c>
      <c r="G2325" t="s">
        <v>16</v>
      </c>
      <c r="H2325">
        <v>16191</v>
      </c>
      <c r="I2325" t="s">
        <v>126</v>
      </c>
      <c r="J2325" t="s">
        <v>18</v>
      </c>
      <c r="K2325">
        <v>1</v>
      </c>
      <c r="L2325">
        <v>25.8</v>
      </c>
      <c r="M2325">
        <v>9.7</v>
      </c>
    </row>
    <row r="2326" spans="1:13">
      <c r="A2326">
        <v>58042452</v>
      </c>
      <c r="B2326">
        <v>359</v>
      </c>
      <c r="C2326" t="s">
        <v>94</v>
      </c>
      <c r="D2326">
        <v>47683</v>
      </c>
      <c r="E2326" t="s">
        <v>14</v>
      </c>
      <c r="F2326" t="s">
        <v>15</v>
      </c>
      <c r="G2326" t="s">
        <v>16</v>
      </c>
      <c r="H2326">
        <v>14404</v>
      </c>
      <c r="I2326" t="s">
        <v>163</v>
      </c>
      <c r="J2326" t="s">
        <v>18</v>
      </c>
      <c r="K2326">
        <v>1</v>
      </c>
      <c r="L2326">
        <v>25.8</v>
      </c>
      <c r="M2326">
        <v>9.7</v>
      </c>
    </row>
    <row r="2327" spans="1:13">
      <c r="A2327">
        <v>58042493</v>
      </c>
      <c r="B2327">
        <v>113025</v>
      </c>
      <c r="C2327" t="s">
        <v>415</v>
      </c>
      <c r="D2327">
        <v>47683</v>
      </c>
      <c r="E2327" t="s">
        <v>14</v>
      </c>
      <c r="F2327" t="s">
        <v>15</v>
      </c>
      <c r="G2327" t="s">
        <v>16</v>
      </c>
      <c r="H2327">
        <v>16110</v>
      </c>
      <c r="I2327" t="s">
        <v>481</v>
      </c>
      <c r="J2327" t="s">
        <v>18</v>
      </c>
      <c r="K2327">
        <v>1</v>
      </c>
      <c r="L2327">
        <v>25.8</v>
      </c>
      <c r="M2327">
        <v>9.7</v>
      </c>
    </row>
    <row r="2328" spans="1:13">
      <c r="A2328">
        <v>58042516</v>
      </c>
      <c r="B2328">
        <v>114848</v>
      </c>
      <c r="C2328" t="s">
        <v>44</v>
      </c>
      <c r="D2328">
        <v>47683</v>
      </c>
      <c r="E2328" t="s">
        <v>14</v>
      </c>
      <c r="F2328" t="s">
        <v>15</v>
      </c>
      <c r="G2328" t="s">
        <v>16</v>
      </c>
      <c r="H2328">
        <v>15848</v>
      </c>
      <c r="I2328" t="s">
        <v>298</v>
      </c>
      <c r="J2328" t="s">
        <v>18</v>
      </c>
      <c r="K2328">
        <v>1</v>
      </c>
      <c r="L2328">
        <v>25.8</v>
      </c>
      <c r="M2328">
        <v>9.7</v>
      </c>
    </row>
    <row r="2329" spans="1:13">
      <c r="A2329">
        <v>58042538</v>
      </c>
      <c r="B2329">
        <v>56</v>
      </c>
      <c r="C2329" t="s">
        <v>46</v>
      </c>
      <c r="D2329">
        <v>47683</v>
      </c>
      <c r="E2329" t="s">
        <v>14</v>
      </c>
      <c r="F2329" t="s">
        <v>15</v>
      </c>
      <c r="G2329" t="s">
        <v>16</v>
      </c>
      <c r="H2329">
        <v>7948</v>
      </c>
      <c r="I2329" t="s">
        <v>47</v>
      </c>
      <c r="J2329" t="s">
        <v>18</v>
      </c>
      <c r="K2329">
        <v>3</v>
      </c>
      <c r="L2329">
        <v>73.4</v>
      </c>
      <c r="M2329">
        <v>25.1</v>
      </c>
    </row>
    <row r="2330" spans="1:13">
      <c r="A2330">
        <v>58042563</v>
      </c>
      <c r="B2330">
        <v>311</v>
      </c>
      <c r="C2330" t="s">
        <v>380</v>
      </c>
      <c r="D2330">
        <v>47683</v>
      </c>
      <c r="E2330" t="s">
        <v>14</v>
      </c>
      <c r="F2330" t="s">
        <v>15</v>
      </c>
      <c r="G2330" t="s">
        <v>16</v>
      </c>
      <c r="H2330">
        <v>4302</v>
      </c>
      <c r="I2330" t="s">
        <v>450</v>
      </c>
      <c r="J2330" t="s">
        <v>18</v>
      </c>
      <c r="K2330">
        <v>1</v>
      </c>
      <c r="L2330">
        <v>21.8</v>
      </c>
      <c r="M2330">
        <v>5.7</v>
      </c>
    </row>
    <row r="2331" spans="1:13">
      <c r="A2331">
        <v>58042710</v>
      </c>
      <c r="B2331">
        <v>745</v>
      </c>
      <c r="C2331" t="s">
        <v>138</v>
      </c>
      <c r="D2331">
        <v>47683</v>
      </c>
      <c r="E2331" t="s">
        <v>14</v>
      </c>
      <c r="F2331" t="s">
        <v>15</v>
      </c>
      <c r="G2331" t="s">
        <v>16</v>
      </c>
      <c r="H2331">
        <v>13282</v>
      </c>
      <c r="I2331" t="s">
        <v>139</v>
      </c>
      <c r="J2331" t="s">
        <v>18</v>
      </c>
      <c r="K2331">
        <v>3</v>
      </c>
      <c r="L2331">
        <v>68.4</v>
      </c>
      <c r="M2331">
        <v>20.1</v>
      </c>
    </row>
    <row r="2332" spans="1:13">
      <c r="A2332">
        <v>58042727</v>
      </c>
      <c r="B2332">
        <v>515</v>
      </c>
      <c r="C2332" t="s">
        <v>185</v>
      </c>
      <c r="D2332">
        <v>47683</v>
      </c>
      <c r="E2332" t="s">
        <v>14</v>
      </c>
      <c r="F2332" t="s">
        <v>15</v>
      </c>
      <c r="G2332" t="s">
        <v>16</v>
      </c>
      <c r="H2332">
        <v>12454</v>
      </c>
      <c r="I2332" t="s">
        <v>317</v>
      </c>
      <c r="J2332" t="s">
        <v>33</v>
      </c>
      <c r="K2332">
        <v>2</v>
      </c>
      <c r="L2332">
        <v>37.8</v>
      </c>
      <c r="M2332">
        <v>5.6</v>
      </c>
    </row>
    <row r="2333" spans="1:13">
      <c r="A2333">
        <v>58042757</v>
      </c>
      <c r="B2333">
        <v>337</v>
      </c>
      <c r="C2333" t="s">
        <v>82</v>
      </c>
      <c r="D2333">
        <v>47683</v>
      </c>
      <c r="E2333" t="s">
        <v>14</v>
      </c>
      <c r="F2333" t="s">
        <v>15</v>
      </c>
      <c r="G2333" t="s">
        <v>16</v>
      </c>
      <c r="H2333">
        <v>15294</v>
      </c>
      <c r="I2333" t="s">
        <v>133</v>
      </c>
      <c r="J2333" t="s">
        <v>18</v>
      </c>
      <c r="K2333">
        <v>1</v>
      </c>
      <c r="L2333">
        <v>25.8</v>
      </c>
      <c r="M2333">
        <v>9.7</v>
      </c>
    </row>
    <row r="2334" spans="1:13">
      <c r="A2334">
        <v>58042780</v>
      </c>
      <c r="B2334">
        <v>515</v>
      </c>
      <c r="C2334" t="s">
        <v>185</v>
      </c>
      <c r="D2334">
        <v>47683</v>
      </c>
      <c r="E2334" t="s">
        <v>14</v>
      </c>
      <c r="F2334" t="s">
        <v>15</v>
      </c>
      <c r="G2334" t="s">
        <v>16</v>
      </c>
      <c r="H2334">
        <v>27810</v>
      </c>
      <c r="I2334" t="s">
        <v>413</v>
      </c>
      <c r="J2334" t="s">
        <v>33</v>
      </c>
      <c r="K2334">
        <v>1</v>
      </c>
      <c r="L2334">
        <v>18.9</v>
      </c>
      <c r="M2334">
        <v>2.8</v>
      </c>
    </row>
    <row r="2335" spans="1:13">
      <c r="A2335">
        <v>58042803</v>
      </c>
      <c r="B2335">
        <v>515</v>
      </c>
      <c r="C2335" t="s">
        <v>185</v>
      </c>
      <c r="D2335">
        <v>47683</v>
      </c>
      <c r="E2335" t="s">
        <v>14</v>
      </c>
      <c r="F2335" t="s">
        <v>15</v>
      </c>
      <c r="G2335" t="s">
        <v>16</v>
      </c>
      <c r="H2335">
        <v>12454</v>
      </c>
      <c r="I2335" t="s">
        <v>317</v>
      </c>
      <c r="J2335" t="s">
        <v>33</v>
      </c>
      <c r="K2335">
        <v>2</v>
      </c>
      <c r="L2335">
        <v>35.8</v>
      </c>
      <c r="M2335">
        <v>3.6</v>
      </c>
    </row>
    <row r="2336" spans="1:13">
      <c r="A2336">
        <v>58043109</v>
      </c>
      <c r="B2336">
        <v>114685</v>
      </c>
      <c r="C2336" t="s">
        <v>487</v>
      </c>
      <c r="D2336">
        <v>47683</v>
      </c>
      <c r="E2336" t="s">
        <v>14</v>
      </c>
      <c r="F2336" t="s">
        <v>15</v>
      </c>
      <c r="G2336" t="s">
        <v>16</v>
      </c>
      <c r="H2336">
        <v>4086</v>
      </c>
      <c r="I2336" t="s">
        <v>488</v>
      </c>
      <c r="J2336" t="s">
        <v>18</v>
      </c>
      <c r="K2336">
        <v>1</v>
      </c>
      <c r="L2336">
        <v>25.8</v>
      </c>
      <c r="M2336">
        <v>9.7</v>
      </c>
    </row>
    <row r="2337" spans="1:13">
      <c r="A2337">
        <v>58043172</v>
      </c>
      <c r="B2337">
        <v>103198</v>
      </c>
      <c r="C2337" t="s">
        <v>116</v>
      </c>
      <c r="D2337">
        <v>47683</v>
      </c>
      <c r="E2337" t="s">
        <v>14</v>
      </c>
      <c r="F2337" t="s">
        <v>15</v>
      </c>
      <c r="G2337" t="s">
        <v>16</v>
      </c>
      <c r="H2337">
        <v>16075</v>
      </c>
      <c r="I2337" t="s">
        <v>425</v>
      </c>
      <c r="J2337" t="s">
        <v>33</v>
      </c>
      <c r="K2337">
        <v>1</v>
      </c>
      <c r="L2337">
        <v>25.8</v>
      </c>
      <c r="M2337">
        <v>9.7</v>
      </c>
    </row>
    <row r="2338" spans="1:13">
      <c r="A2338">
        <v>58043175</v>
      </c>
      <c r="B2338">
        <v>114069</v>
      </c>
      <c r="C2338" t="s">
        <v>56</v>
      </c>
      <c r="D2338">
        <v>47683</v>
      </c>
      <c r="E2338" t="s">
        <v>14</v>
      </c>
      <c r="F2338" t="s">
        <v>15</v>
      </c>
      <c r="G2338" t="s">
        <v>16</v>
      </c>
      <c r="H2338">
        <v>13000</v>
      </c>
      <c r="I2338" t="s">
        <v>57</v>
      </c>
      <c r="J2338" t="s">
        <v>33</v>
      </c>
      <c r="K2338">
        <v>1</v>
      </c>
      <c r="L2338">
        <v>12.1</v>
      </c>
      <c r="M2338">
        <v>-4</v>
      </c>
    </row>
    <row r="2339" spans="1:13">
      <c r="A2339">
        <v>58043176</v>
      </c>
      <c r="B2339">
        <v>570</v>
      </c>
      <c r="C2339" t="s">
        <v>121</v>
      </c>
      <c r="D2339">
        <v>47683</v>
      </c>
      <c r="E2339" t="s">
        <v>14</v>
      </c>
      <c r="F2339" t="s">
        <v>15</v>
      </c>
      <c r="G2339" t="s">
        <v>16</v>
      </c>
      <c r="H2339">
        <v>27738</v>
      </c>
      <c r="I2339" t="s">
        <v>122</v>
      </c>
      <c r="J2339" t="s">
        <v>18</v>
      </c>
      <c r="K2339">
        <v>1</v>
      </c>
      <c r="L2339">
        <v>25.8</v>
      </c>
      <c r="M2339">
        <v>9.7</v>
      </c>
    </row>
    <row r="2340" spans="1:13">
      <c r="A2340">
        <v>58043479</v>
      </c>
      <c r="B2340">
        <v>108277</v>
      </c>
      <c r="C2340" t="s">
        <v>25</v>
      </c>
      <c r="D2340">
        <v>47683</v>
      </c>
      <c r="E2340" t="s">
        <v>14</v>
      </c>
      <c r="F2340" t="s">
        <v>15</v>
      </c>
      <c r="G2340" t="s">
        <v>16</v>
      </c>
      <c r="H2340">
        <v>15799</v>
      </c>
      <c r="I2340" t="s">
        <v>26</v>
      </c>
      <c r="J2340" t="s">
        <v>18</v>
      </c>
      <c r="K2340">
        <v>1</v>
      </c>
      <c r="L2340">
        <v>23.8</v>
      </c>
      <c r="M2340">
        <v>7.7</v>
      </c>
    </row>
    <row r="2341" spans="1:13">
      <c r="A2341">
        <v>58043507</v>
      </c>
      <c r="B2341">
        <v>357</v>
      </c>
      <c r="C2341" t="s">
        <v>218</v>
      </c>
      <c r="D2341">
        <v>47683</v>
      </c>
      <c r="E2341" t="s">
        <v>14</v>
      </c>
      <c r="F2341" t="s">
        <v>15</v>
      </c>
      <c r="G2341" t="s">
        <v>16</v>
      </c>
      <c r="H2341">
        <v>27948</v>
      </c>
      <c r="I2341" t="s">
        <v>507</v>
      </c>
      <c r="J2341" t="s">
        <v>18</v>
      </c>
      <c r="K2341">
        <v>1</v>
      </c>
      <c r="L2341">
        <v>25.8</v>
      </c>
      <c r="M2341">
        <v>9.8</v>
      </c>
    </row>
    <row r="2342" spans="1:13">
      <c r="A2342">
        <v>58043550</v>
      </c>
      <c r="B2342">
        <v>108277</v>
      </c>
      <c r="C2342" t="s">
        <v>25</v>
      </c>
      <c r="D2342">
        <v>47683</v>
      </c>
      <c r="E2342" t="s">
        <v>14</v>
      </c>
      <c r="F2342" t="s">
        <v>15</v>
      </c>
      <c r="G2342" t="s">
        <v>16</v>
      </c>
      <c r="H2342">
        <v>15799</v>
      </c>
      <c r="I2342" t="s">
        <v>26</v>
      </c>
      <c r="J2342" t="s">
        <v>18</v>
      </c>
      <c r="K2342">
        <v>1</v>
      </c>
      <c r="L2342">
        <v>23.8</v>
      </c>
      <c r="M2342">
        <v>7.7</v>
      </c>
    </row>
    <row r="2343" spans="1:13">
      <c r="A2343">
        <v>58043564</v>
      </c>
      <c r="B2343">
        <v>570</v>
      </c>
      <c r="C2343" t="s">
        <v>121</v>
      </c>
      <c r="D2343">
        <v>47683</v>
      </c>
      <c r="E2343" t="s">
        <v>14</v>
      </c>
      <c r="F2343" t="s">
        <v>15</v>
      </c>
      <c r="G2343" t="s">
        <v>16</v>
      </c>
      <c r="H2343">
        <v>13304</v>
      </c>
      <c r="I2343" t="s">
        <v>375</v>
      </c>
      <c r="J2343" t="s">
        <v>18</v>
      </c>
      <c r="K2343">
        <v>1</v>
      </c>
      <c r="L2343">
        <v>25.8</v>
      </c>
      <c r="M2343">
        <v>9.7</v>
      </c>
    </row>
    <row r="2344" spans="1:13">
      <c r="A2344">
        <v>58043618</v>
      </c>
      <c r="B2344">
        <v>723</v>
      </c>
      <c r="C2344" t="s">
        <v>173</v>
      </c>
      <c r="D2344">
        <v>47683</v>
      </c>
      <c r="E2344" t="s">
        <v>14</v>
      </c>
      <c r="F2344" t="s">
        <v>15</v>
      </c>
      <c r="G2344" t="s">
        <v>16</v>
      </c>
      <c r="H2344">
        <v>13020</v>
      </c>
      <c r="I2344" t="s">
        <v>292</v>
      </c>
      <c r="J2344" t="s">
        <v>18</v>
      </c>
      <c r="K2344">
        <v>3</v>
      </c>
      <c r="L2344">
        <v>68.4</v>
      </c>
      <c r="M2344">
        <v>20.1</v>
      </c>
    </row>
    <row r="2345" spans="1:13">
      <c r="A2345">
        <v>58043655</v>
      </c>
      <c r="B2345">
        <v>752</v>
      </c>
      <c r="C2345" t="s">
        <v>143</v>
      </c>
      <c r="D2345">
        <v>47683</v>
      </c>
      <c r="E2345" t="s">
        <v>14</v>
      </c>
      <c r="F2345" t="s">
        <v>15</v>
      </c>
      <c r="G2345" t="s">
        <v>16</v>
      </c>
      <c r="H2345">
        <v>15756</v>
      </c>
      <c r="I2345" t="s">
        <v>144</v>
      </c>
      <c r="J2345" t="s">
        <v>18</v>
      </c>
      <c r="K2345">
        <v>-3</v>
      </c>
      <c r="L2345">
        <v>-77.39</v>
      </c>
      <c r="M2345">
        <v>-29.09</v>
      </c>
    </row>
    <row r="2346" spans="1:13">
      <c r="A2346">
        <v>58043717</v>
      </c>
      <c r="B2346">
        <v>730</v>
      </c>
      <c r="C2346" t="s">
        <v>92</v>
      </c>
      <c r="D2346">
        <v>47683</v>
      </c>
      <c r="E2346" t="s">
        <v>14</v>
      </c>
      <c r="F2346" t="s">
        <v>15</v>
      </c>
      <c r="G2346" t="s">
        <v>16</v>
      </c>
      <c r="H2346">
        <v>8338</v>
      </c>
      <c r="I2346" t="s">
        <v>338</v>
      </c>
      <c r="J2346" t="s">
        <v>18</v>
      </c>
      <c r="K2346">
        <v>5</v>
      </c>
      <c r="L2346">
        <v>124.99</v>
      </c>
      <c r="M2346">
        <v>44.69</v>
      </c>
    </row>
    <row r="2347" spans="1:13">
      <c r="A2347">
        <v>58043725</v>
      </c>
      <c r="B2347">
        <v>103199</v>
      </c>
      <c r="C2347" t="s">
        <v>118</v>
      </c>
      <c r="D2347">
        <v>47683</v>
      </c>
      <c r="E2347" t="s">
        <v>14</v>
      </c>
      <c r="F2347" t="s">
        <v>15</v>
      </c>
      <c r="G2347" t="s">
        <v>16</v>
      </c>
      <c r="H2347">
        <v>14339</v>
      </c>
      <c r="I2347" t="s">
        <v>329</v>
      </c>
      <c r="J2347" t="s">
        <v>18</v>
      </c>
      <c r="K2347">
        <v>2</v>
      </c>
      <c r="L2347">
        <v>39.6</v>
      </c>
      <c r="M2347">
        <v>7.4</v>
      </c>
    </row>
    <row r="2348" spans="1:13">
      <c r="A2348">
        <v>58043730</v>
      </c>
      <c r="B2348">
        <v>387</v>
      </c>
      <c r="C2348" t="s">
        <v>398</v>
      </c>
      <c r="D2348">
        <v>47683</v>
      </c>
      <c r="E2348" t="s">
        <v>14</v>
      </c>
      <c r="F2348" t="s">
        <v>15</v>
      </c>
      <c r="G2348" t="s">
        <v>16</v>
      </c>
      <c r="H2348">
        <v>16108</v>
      </c>
      <c r="I2348" t="s">
        <v>405</v>
      </c>
      <c r="J2348" t="s">
        <v>18</v>
      </c>
      <c r="K2348">
        <v>1</v>
      </c>
      <c r="L2348">
        <v>21.5</v>
      </c>
      <c r="M2348">
        <v>5.4</v>
      </c>
    </row>
    <row r="2349" spans="1:13">
      <c r="A2349">
        <v>58043744</v>
      </c>
      <c r="B2349">
        <v>738</v>
      </c>
      <c r="C2349" t="s">
        <v>151</v>
      </c>
      <c r="D2349">
        <v>47683</v>
      </c>
      <c r="E2349" t="s">
        <v>14</v>
      </c>
      <c r="F2349" t="s">
        <v>15</v>
      </c>
      <c r="G2349" t="s">
        <v>16</v>
      </c>
      <c r="H2349">
        <v>9527</v>
      </c>
      <c r="I2349" t="s">
        <v>152</v>
      </c>
      <c r="J2349" t="s">
        <v>18</v>
      </c>
      <c r="K2349">
        <v>1</v>
      </c>
      <c r="L2349">
        <v>23.5</v>
      </c>
      <c r="M2349">
        <v>7.4</v>
      </c>
    </row>
    <row r="2350" spans="1:13">
      <c r="A2350">
        <v>58043941</v>
      </c>
      <c r="B2350">
        <v>385</v>
      </c>
      <c r="C2350" t="s">
        <v>280</v>
      </c>
      <c r="D2350">
        <v>47683</v>
      </c>
      <c r="E2350" t="s">
        <v>14</v>
      </c>
      <c r="F2350" t="s">
        <v>15</v>
      </c>
      <c r="G2350" t="s">
        <v>16</v>
      </c>
      <c r="H2350">
        <v>7749</v>
      </c>
      <c r="I2350" t="s">
        <v>422</v>
      </c>
      <c r="J2350" t="s">
        <v>18</v>
      </c>
      <c r="K2350">
        <v>3</v>
      </c>
      <c r="L2350">
        <v>65.4</v>
      </c>
      <c r="M2350">
        <v>17.4</v>
      </c>
    </row>
    <row r="2351" spans="1:13">
      <c r="A2351">
        <v>58044036</v>
      </c>
      <c r="B2351">
        <v>122686</v>
      </c>
      <c r="C2351" t="s">
        <v>466</v>
      </c>
      <c r="D2351">
        <v>47683</v>
      </c>
      <c r="E2351" t="s">
        <v>14</v>
      </c>
      <c r="F2351" t="s">
        <v>15</v>
      </c>
      <c r="G2351" t="s">
        <v>16</v>
      </c>
      <c r="H2351">
        <v>6537</v>
      </c>
      <c r="I2351" t="s">
        <v>513</v>
      </c>
      <c r="J2351" t="s">
        <v>18</v>
      </c>
      <c r="K2351">
        <v>2</v>
      </c>
      <c r="L2351">
        <v>36</v>
      </c>
      <c r="M2351">
        <v>3.8</v>
      </c>
    </row>
    <row r="2352" spans="1:13">
      <c r="A2352">
        <v>58044096</v>
      </c>
      <c r="B2352">
        <v>301263</v>
      </c>
      <c r="C2352" t="s">
        <v>249</v>
      </c>
      <c r="D2352">
        <v>47683</v>
      </c>
      <c r="E2352" t="s">
        <v>14</v>
      </c>
      <c r="F2352" t="s">
        <v>15</v>
      </c>
      <c r="G2352" t="s">
        <v>16</v>
      </c>
      <c r="H2352">
        <v>27707</v>
      </c>
      <c r="I2352" t="s">
        <v>417</v>
      </c>
      <c r="J2352" t="s">
        <v>18</v>
      </c>
      <c r="K2352">
        <v>2</v>
      </c>
      <c r="L2352">
        <v>51.6</v>
      </c>
      <c r="M2352">
        <v>19.4</v>
      </c>
    </row>
    <row r="2353" spans="1:13">
      <c r="A2353">
        <v>58044135</v>
      </c>
      <c r="B2353">
        <v>572</v>
      </c>
      <c r="C2353" t="s">
        <v>96</v>
      </c>
      <c r="D2353">
        <v>47683</v>
      </c>
      <c r="E2353" t="s">
        <v>14</v>
      </c>
      <c r="F2353" t="s">
        <v>15</v>
      </c>
      <c r="G2353" t="s">
        <v>16</v>
      </c>
      <c r="H2353">
        <v>5457</v>
      </c>
      <c r="I2353" t="s">
        <v>427</v>
      </c>
      <c r="J2353" t="s">
        <v>18</v>
      </c>
      <c r="K2353">
        <v>1</v>
      </c>
      <c r="L2353">
        <v>23.5</v>
      </c>
      <c r="M2353">
        <v>7.4</v>
      </c>
    </row>
    <row r="2354" spans="1:13">
      <c r="A2354">
        <v>58044258</v>
      </c>
      <c r="B2354">
        <v>707</v>
      </c>
      <c r="C2354" t="s">
        <v>31</v>
      </c>
      <c r="D2354">
        <v>47683</v>
      </c>
      <c r="E2354" t="s">
        <v>14</v>
      </c>
      <c r="F2354" t="s">
        <v>15</v>
      </c>
      <c r="G2354" t="s">
        <v>16</v>
      </c>
      <c r="H2354">
        <v>8233</v>
      </c>
      <c r="I2354" t="s">
        <v>330</v>
      </c>
      <c r="J2354" t="s">
        <v>18</v>
      </c>
      <c r="K2354">
        <v>1</v>
      </c>
      <c r="L2354">
        <v>25.8</v>
      </c>
      <c r="M2354">
        <v>9.7</v>
      </c>
    </row>
    <row r="2355" spans="1:13">
      <c r="A2355">
        <v>58044271</v>
      </c>
      <c r="B2355">
        <v>379</v>
      </c>
      <c r="C2355" t="s">
        <v>74</v>
      </c>
      <c r="D2355">
        <v>47683</v>
      </c>
      <c r="E2355" t="s">
        <v>14</v>
      </c>
      <c r="F2355" t="s">
        <v>15</v>
      </c>
      <c r="G2355" t="s">
        <v>16</v>
      </c>
      <c r="H2355">
        <v>6830</v>
      </c>
      <c r="I2355" t="s">
        <v>75</v>
      </c>
      <c r="J2355" t="s">
        <v>18</v>
      </c>
      <c r="K2355">
        <v>1</v>
      </c>
      <c r="L2355">
        <v>25.8</v>
      </c>
      <c r="M2355">
        <v>9.7</v>
      </c>
    </row>
    <row r="2356" spans="1:13">
      <c r="A2356">
        <v>58044284</v>
      </c>
      <c r="B2356">
        <v>143253</v>
      </c>
      <c r="C2356" t="s">
        <v>286</v>
      </c>
      <c r="D2356">
        <v>47683</v>
      </c>
      <c r="E2356" t="s">
        <v>14</v>
      </c>
      <c r="F2356" t="s">
        <v>15</v>
      </c>
      <c r="G2356" t="s">
        <v>16</v>
      </c>
      <c r="H2356">
        <v>7369</v>
      </c>
      <c r="I2356" t="s">
        <v>287</v>
      </c>
      <c r="J2356" t="s">
        <v>18</v>
      </c>
      <c r="K2356">
        <v>1</v>
      </c>
      <c r="L2356">
        <v>18</v>
      </c>
      <c r="M2356">
        <v>2</v>
      </c>
    </row>
    <row r="2357" spans="1:13">
      <c r="A2357">
        <v>58044306</v>
      </c>
      <c r="B2357">
        <v>399</v>
      </c>
      <c r="C2357" t="s">
        <v>102</v>
      </c>
      <c r="D2357">
        <v>47683</v>
      </c>
      <c r="E2357" t="s">
        <v>14</v>
      </c>
      <c r="F2357" t="s">
        <v>15</v>
      </c>
      <c r="G2357" t="s">
        <v>16</v>
      </c>
      <c r="H2357">
        <v>26605</v>
      </c>
      <c r="I2357" t="s">
        <v>262</v>
      </c>
      <c r="J2357" t="s">
        <v>18</v>
      </c>
      <c r="K2357">
        <v>3</v>
      </c>
      <c r="L2357">
        <v>77.4</v>
      </c>
      <c r="M2357">
        <v>29.1</v>
      </c>
    </row>
    <row r="2358" spans="1:13">
      <c r="A2358">
        <v>58044397</v>
      </c>
      <c r="B2358">
        <v>727</v>
      </c>
      <c r="C2358" t="s">
        <v>347</v>
      </c>
      <c r="D2358">
        <v>47683</v>
      </c>
      <c r="E2358" t="s">
        <v>14</v>
      </c>
      <c r="F2358" t="s">
        <v>15</v>
      </c>
      <c r="G2358" t="s">
        <v>16</v>
      </c>
      <c r="H2358">
        <v>12332</v>
      </c>
      <c r="I2358" t="s">
        <v>348</v>
      </c>
      <c r="J2358" t="s">
        <v>18</v>
      </c>
      <c r="K2358">
        <v>-8</v>
      </c>
      <c r="L2358">
        <v>-206</v>
      </c>
      <c r="M2358">
        <v>-77.2</v>
      </c>
    </row>
    <row r="2359" spans="1:13">
      <c r="A2359">
        <v>58044416</v>
      </c>
      <c r="B2359">
        <v>571</v>
      </c>
      <c r="C2359" t="s">
        <v>90</v>
      </c>
      <c r="D2359">
        <v>47683</v>
      </c>
      <c r="E2359" t="s">
        <v>14</v>
      </c>
      <c r="F2359" t="s">
        <v>15</v>
      </c>
      <c r="G2359" t="s">
        <v>16</v>
      </c>
      <c r="H2359">
        <v>5471</v>
      </c>
      <c r="I2359" t="s">
        <v>91</v>
      </c>
      <c r="J2359" t="s">
        <v>18</v>
      </c>
      <c r="K2359">
        <v>1</v>
      </c>
      <c r="L2359">
        <v>25.8</v>
      </c>
      <c r="M2359">
        <v>9.7</v>
      </c>
    </row>
    <row r="2360" spans="1:13">
      <c r="A2360">
        <v>58044434</v>
      </c>
      <c r="B2360">
        <v>712</v>
      </c>
      <c r="C2360" t="s">
        <v>134</v>
      </c>
      <c r="D2360">
        <v>47683</v>
      </c>
      <c r="E2360" t="s">
        <v>14</v>
      </c>
      <c r="F2360" t="s">
        <v>15</v>
      </c>
      <c r="G2360" t="s">
        <v>16</v>
      </c>
      <c r="H2360">
        <v>27604</v>
      </c>
      <c r="I2360" t="s">
        <v>312</v>
      </c>
      <c r="J2360" t="s">
        <v>18</v>
      </c>
      <c r="K2360">
        <v>1</v>
      </c>
      <c r="L2360">
        <v>25.8</v>
      </c>
      <c r="M2360">
        <v>9.7</v>
      </c>
    </row>
    <row r="2361" spans="1:13">
      <c r="A2361">
        <v>58044641</v>
      </c>
      <c r="B2361">
        <v>707</v>
      </c>
      <c r="C2361" t="s">
        <v>31</v>
      </c>
      <c r="D2361">
        <v>47683</v>
      </c>
      <c r="E2361" t="s">
        <v>14</v>
      </c>
      <c r="F2361" t="s">
        <v>15</v>
      </c>
      <c r="G2361" t="s">
        <v>16</v>
      </c>
      <c r="H2361">
        <v>8233</v>
      </c>
      <c r="I2361" t="s">
        <v>330</v>
      </c>
      <c r="J2361" t="s">
        <v>18</v>
      </c>
      <c r="K2361">
        <v>1</v>
      </c>
      <c r="L2361">
        <v>25.8</v>
      </c>
      <c r="M2361">
        <v>9.7</v>
      </c>
    </row>
    <row r="2362" spans="1:13">
      <c r="A2362">
        <v>58044643</v>
      </c>
      <c r="B2362">
        <v>573</v>
      </c>
      <c r="C2362" t="s">
        <v>125</v>
      </c>
      <c r="D2362">
        <v>47683</v>
      </c>
      <c r="E2362" t="s">
        <v>14</v>
      </c>
      <c r="F2362" t="s">
        <v>15</v>
      </c>
      <c r="G2362" t="s">
        <v>16</v>
      </c>
      <c r="H2362">
        <v>16191</v>
      </c>
      <c r="I2362" t="s">
        <v>126</v>
      </c>
      <c r="J2362" t="s">
        <v>18</v>
      </c>
      <c r="K2362">
        <v>1</v>
      </c>
      <c r="L2362">
        <v>25.8</v>
      </c>
      <c r="M2362">
        <v>9.7</v>
      </c>
    </row>
    <row r="2363" spans="1:13">
      <c r="A2363">
        <v>58044669</v>
      </c>
      <c r="B2363">
        <v>513</v>
      </c>
      <c r="C2363" t="s">
        <v>181</v>
      </c>
      <c r="D2363">
        <v>47683</v>
      </c>
      <c r="E2363" t="s">
        <v>14</v>
      </c>
      <c r="F2363" t="s">
        <v>15</v>
      </c>
      <c r="G2363" t="s">
        <v>16</v>
      </c>
      <c r="H2363">
        <v>12505</v>
      </c>
      <c r="I2363" t="s">
        <v>476</v>
      </c>
      <c r="J2363" t="s">
        <v>18</v>
      </c>
      <c r="K2363">
        <v>1</v>
      </c>
      <c r="L2363">
        <v>25.8</v>
      </c>
      <c r="M2363">
        <v>9.7</v>
      </c>
    </row>
    <row r="2364" spans="1:13">
      <c r="A2364">
        <v>58044706</v>
      </c>
      <c r="B2364">
        <v>106066</v>
      </c>
      <c r="C2364" t="s">
        <v>29</v>
      </c>
      <c r="D2364">
        <v>47683</v>
      </c>
      <c r="E2364" t="s">
        <v>14</v>
      </c>
      <c r="F2364" t="s">
        <v>15</v>
      </c>
      <c r="G2364" t="s">
        <v>16</v>
      </c>
      <c r="H2364">
        <v>995676</v>
      </c>
      <c r="I2364" t="s">
        <v>30</v>
      </c>
      <c r="J2364" t="s">
        <v>18</v>
      </c>
      <c r="K2364">
        <v>1</v>
      </c>
      <c r="L2364">
        <v>25.8</v>
      </c>
      <c r="M2364">
        <v>9.7</v>
      </c>
    </row>
    <row r="2365" spans="1:13">
      <c r="A2365">
        <v>58044839</v>
      </c>
      <c r="B2365">
        <v>307</v>
      </c>
      <c r="C2365" t="s">
        <v>34</v>
      </c>
      <c r="D2365">
        <v>47683</v>
      </c>
      <c r="E2365" t="s">
        <v>14</v>
      </c>
      <c r="F2365" t="s">
        <v>15</v>
      </c>
      <c r="G2365" t="s">
        <v>16</v>
      </c>
      <c r="H2365">
        <v>10989</v>
      </c>
      <c r="I2365" t="s">
        <v>200</v>
      </c>
      <c r="J2365" t="s">
        <v>33</v>
      </c>
      <c r="K2365">
        <v>1</v>
      </c>
      <c r="L2365">
        <v>21.8</v>
      </c>
      <c r="M2365">
        <v>5.7</v>
      </c>
    </row>
    <row r="2366" spans="1:13">
      <c r="A2366">
        <v>58044885</v>
      </c>
      <c r="B2366">
        <v>116919</v>
      </c>
      <c r="C2366" t="s">
        <v>72</v>
      </c>
      <c r="D2366">
        <v>47683</v>
      </c>
      <c r="E2366" t="s">
        <v>14</v>
      </c>
      <c r="F2366" t="s">
        <v>15</v>
      </c>
      <c r="G2366" t="s">
        <v>16</v>
      </c>
      <c r="H2366">
        <v>1003130</v>
      </c>
      <c r="I2366" t="s">
        <v>479</v>
      </c>
      <c r="J2366" t="s">
        <v>18</v>
      </c>
      <c r="K2366">
        <v>1</v>
      </c>
      <c r="L2366">
        <v>25.8</v>
      </c>
      <c r="M2366">
        <v>9.7</v>
      </c>
    </row>
    <row r="2367" spans="1:13">
      <c r="A2367">
        <v>58044913</v>
      </c>
      <c r="B2367">
        <v>104428</v>
      </c>
      <c r="C2367" t="s">
        <v>419</v>
      </c>
      <c r="D2367">
        <v>47683</v>
      </c>
      <c r="E2367" t="s">
        <v>14</v>
      </c>
      <c r="F2367" t="s">
        <v>15</v>
      </c>
      <c r="G2367" t="s">
        <v>16</v>
      </c>
      <c r="H2367">
        <v>6472</v>
      </c>
      <c r="I2367" t="s">
        <v>463</v>
      </c>
      <c r="J2367" t="s">
        <v>33</v>
      </c>
      <c r="K2367">
        <v>1</v>
      </c>
      <c r="L2367">
        <v>12.8</v>
      </c>
      <c r="M2367">
        <v>-3.3</v>
      </c>
    </row>
    <row r="2368" spans="1:13">
      <c r="A2368">
        <v>58044936</v>
      </c>
      <c r="B2368">
        <v>113833</v>
      </c>
      <c r="C2368" t="s">
        <v>321</v>
      </c>
      <c r="D2368">
        <v>47683</v>
      </c>
      <c r="E2368" t="s">
        <v>14</v>
      </c>
      <c r="F2368" t="s">
        <v>15</v>
      </c>
      <c r="G2368" t="s">
        <v>16</v>
      </c>
      <c r="H2368">
        <v>13296</v>
      </c>
      <c r="I2368" t="s">
        <v>470</v>
      </c>
      <c r="J2368" t="s">
        <v>18</v>
      </c>
      <c r="K2368">
        <v>1</v>
      </c>
      <c r="L2368">
        <v>25.8</v>
      </c>
      <c r="M2368">
        <v>9.7</v>
      </c>
    </row>
    <row r="2369" spans="1:13">
      <c r="A2369">
        <v>58045127</v>
      </c>
      <c r="B2369">
        <v>343</v>
      </c>
      <c r="C2369" t="s">
        <v>215</v>
      </c>
      <c r="D2369">
        <v>47683</v>
      </c>
      <c r="E2369" t="s">
        <v>14</v>
      </c>
      <c r="F2369" t="s">
        <v>15</v>
      </c>
      <c r="G2369" t="s">
        <v>16</v>
      </c>
      <c r="H2369">
        <v>7583</v>
      </c>
      <c r="I2369" t="s">
        <v>216</v>
      </c>
      <c r="J2369" t="s">
        <v>18</v>
      </c>
      <c r="K2369">
        <v>2</v>
      </c>
      <c r="L2369">
        <v>51.6</v>
      </c>
      <c r="M2369">
        <v>19.4</v>
      </c>
    </row>
    <row r="2370" spans="1:13">
      <c r="A2370">
        <v>58045220</v>
      </c>
      <c r="B2370">
        <v>716</v>
      </c>
      <c r="C2370" t="s">
        <v>40</v>
      </c>
      <c r="D2370">
        <v>47683</v>
      </c>
      <c r="E2370" t="s">
        <v>14</v>
      </c>
      <c r="F2370" t="s">
        <v>15</v>
      </c>
      <c r="G2370" t="s">
        <v>16</v>
      </c>
      <c r="H2370">
        <v>15368</v>
      </c>
      <c r="I2370" t="s">
        <v>113</v>
      </c>
      <c r="J2370" t="s">
        <v>18</v>
      </c>
      <c r="K2370">
        <v>1</v>
      </c>
      <c r="L2370">
        <v>25.8</v>
      </c>
      <c r="M2370">
        <v>9.7</v>
      </c>
    </row>
    <row r="2371" spans="1:13">
      <c r="A2371">
        <v>58045225</v>
      </c>
      <c r="B2371">
        <v>744</v>
      </c>
      <c r="C2371" t="s">
        <v>88</v>
      </c>
      <c r="D2371">
        <v>47683</v>
      </c>
      <c r="E2371" t="s">
        <v>14</v>
      </c>
      <c r="F2371" t="s">
        <v>15</v>
      </c>
      <c r="G2371" t="s">
        <v>16</v>
      </c>
      <c r="H2371">
        <v>9190</v>
      </c>
      <c r="I2371" t="s">
        <v>400</v>
      </c>
      <c r="J2371" t="s">
        <v>18</v>
      </c>
      <c r="K2371">
        <v>3</v>
      </c>
      <c r="L2371">
        <v>77.39</v>
      </c>
      <c r="M2371">
        <v>29.09</v>
      </c>
    </row>
    <row r="2372" spans="1:13">
      <c r="A2372">
        <v>58045226</v>
      </c>
      <c r="B2372">
        <v>122198</v>
      </c>
      <c r="C2372" t="s">
        <v>42</v>
      </c>
      <c r="D2372">
        <v>47683</v>
      </c>
      <c r="E2372" t="s">
        <v>14</v>
      </c>
      <c r="F2372" t="s">
        <v>15</v>
      </c>
      <c r="G2372" t="s">
        <v>16</v>
      </c>
      <c r="H2372">
        <v>15902</v>
      </c>
      <c r="I2372" t="s">
        <v>365</v>
      </c>
      <c r="J2372" t="s">
        <v>33</v>
      </c>
      <c r="K2372">
        <v>2</v>
      </c>
      <c r="L2372">
        <v>33.04</v>
      </c>
      <c r="M2372">
        <v>0.84</v>
      </c>
    </row>
    <row r="2373" spans="1:13">
      <c r="A2373">
        <v>58045253</v>
      </c>
      <c r="B2373">
        <v>726</v>
      </c>
      <c r="C2373" t="s">
        <v>191</v>
      </c>
      <c r="D2373">
        <v>47683</v>
      </c>
      <c r="E2373" t="s">
        <v>14</v>
      </c>
      <c r="F2373" t="s">
        <v>15</v>
      </c>
      <c r="G2373" t="s">
        <v>16</v>
      </c>
      <c r="H2373">
        <v>10177</v>
      </c>
      <c r="I2373" t="s">
        <v>445</v>
      </c>
      <c r="J2373" t="s">
        <v>18</v>
      </c>
      <c r="K2373">
        <v>4</v>
      </c>
      <c r="L2373">
        <v>103.2</v>
      </c>
      <c r="M2373">
        <v>38.8</v>
      </c>
    </row>
    <row r="2374" spans="1:13">
      <c r="A2374">
        <v>58045262</v>
      </c>
      <c r="B2374">
        <v>740</v>
      </c>
      <c r="C2374" t="s">
        <v>228</v>
      </c>
      <c r="D2374">
        <v>47683</v>
      </c>
      <c r="E2374" t="s">
        <v>14</v>
      </c>
      <c r="F2374" t="s">
        <v>15</v>
      </c>
      <c r="G2374" t="s">
        <v>16</v>
      </c>
      <c r="H2374">
        <v>11382</v>
      </c>
      <c r="I2374" t="s">
        <v>229</v>
      </c>
      <c r="J2374" t="s">
        <v>33</v>
      </c>
      <c r="K2374">
        <v>2</v>
      </c>
      <c r="L2374">
        <v>33.22</v>
      </c>
      <c r="M2374">
        <v>1.02</v>
      </c>
    </row>
    <row r="2375" spans="1:13">
      <c r="A2375">
        <v>58045297</v>
      </c>
      <c r="B2375">
        <v>399</v>
      </c>
      <c r="C2375" t="s">
        <v>102</v>
      </c>
      <c r="D2375">
        <v>47683</v>
      </c>
      <c r="E2375" t="s">
        <v>14</v>
      </c>
      <c r="F2375" t="s">
        <v>15</v>
      </c>
      <c r="G2375" t="s">
        <v>16</v>
      </c>
      <c r="H2375">
        <v>4435</v>
      </c>
      <c r="I2375" t="s">
        <v>282</v>
      </c>
      <c r="J2375" t="s">
        <v>18</v>
      </c>
      <c r="K2375">
        <v>1</v>
      </c>
      <c r="L2375">
        <v>25.8</v>
      </c>
      <c r="M2375">
        <v>9.7</v>
      </c>
    </row>
    <row r="2376" spans="1:13">
      <c r="A2376">
        <v>58045401</v>
      </c>
      <c r="B2376">
        <v>118074</v>
      </c>
      <c r="C2376" t="s">
        <v>86</v>
      </c>
      <c r="D2376">
        <v>47683</v>
      </c>
      <c r="E2376" t="s">
        <v>14</v>
      </c>
      <c r="F2376" t="s">
        <v>15</v>
      </c>
      <c r="G2376" t="s">
        <v>16</v>
      </c>
      <c r="H2376">
        <v>27693</v>
      </c>
      <c r="I2376" t="s">
        <v>127</v>
      </c>
      <c r="J2376" t="s">
        <v>18</v>
      </c>
      <c r="K2376">
        <v>1</v>
      </c>
      <c r="L2376">
        <v>25.8</v>
      </c>
      <c r="M2376">
        <v>9.7</v>
      </c>
    </row>
    <row r="2377" spans="1:13">
      <c r="A2377">
        <v>58045460</v>
      </c>
      <c r="B2377">
        <v>113299</v>
      </c>
      <c r="C2377" t="s">
        <v>221</v>
      </c>
      <c r="D2377">
        <v>47683</v>
      </c>
      <c r="E2377" t="s">
        <v>14</v>
      </c>
      <c r="F2377" t="s">
        <v>15</v>
      </c>
      <c r="G2377" t="s">
        <v>16</v>
      </c>
      <c r="H2377">
        <v>26742</v>
      </c>
      <c r="I2377" t="s">
        <v>520</v>
      </c>
      <c r="J2377" t="s">
        <v>18</v>
      </c>
      <c r="K2377">
        <v>2</v>
      </c>
      <c r="L2377">
        <v>51.6</v>
      </c>
      <c r="M2377">
        <v>19.4</v>
      </c>
    </row>
    <row r="2378" spans="1:13">
      <c r="A2378">
        <v>58045473</v>
      </c>
      <c r="B2378">
        <v>391</v>
      </c>
      <c r="C2378" t="s">
        <v>104</v>
      </c>
      <c r="D2378">
        <v>47683</v>
      </c>
      <c r="E2378" t="s">
        <v>14</v>
      </c>
      <c r="F2378" t="s">
        <v>15</v>
      </c>
      <c r="G2378" t="s">
        <v>16</v>
      </c>
      <c r="H2378">
        <v>12462</v>
      </c>
      <c r="I2378" t="s">
        <v>340</v>
      </c>
      <c r="J2378" t="s">
        <v>18</v>
      </c>
      <c r="K2378">
        <v>3</v>
      </c>
      <c r="L2378">
        <v>77.39</v>
      </c>
      <c r="M2378">
        <v>29.09</v>
      </c>
    </row>
    <row r="2379" spans="1:13">
      <c r="A2379">
        <v>58045483</v>
      </c>
      <c r="B2379">
        <v>119262</v>
      </c>
      <c r="C2379" t="s">
        <v>76</v>
      </c>
      <c r="D2379">
        <v>47683</v>
      </c>
      <c r="E2379" t="s">
        <v>14</v>
      </c>
      <c r="F2379" t="s">
        <v>15</v>
      </c>
      <c r="G2379" t="s">
        <v>16</v>
      </c>
      <c r="H2379">
        <v>15049</v>
      </c>
      <c r="I2379" t="s">
        <v>311</v>
      </c>
      <c r="J2379" t="s">
        <v>18</v>
      </c>
      <c r="K2379">
        <v>1</v>
      </c>
      <c r="L2379">
        <v>22.8</v>
      </c>
      <c r="M2379">
        <v>6.7</v>
      </c>
    </row>
    <row r="2380" spans="1:13">
      <c r="A2380">
        <v>58045574</v>
      </c>
      <c r="B2380">
        <v>106569</v>
      </c>
      <c r="C2380" t="s">
        <v>193</v>
      </c>
      <c r="D2380">
        <v>47683</v>
      </c>
      <c r="E2380" t="s">
        <v>14</v>
      </c>
      <c r="F2380" t="s">
        <v>15</v>
      </c>
      <c r="G2380" t="s">
        <v>16</v>
      </c>
      <c r="H2380">
        <v>12451</v>
      </c>
      <c r="I2380" t="s">
        <v>418</v>
      </c>
      <c r="J2380" t="s">
        <v>18</v>
      </c>
      <c r="K2380">
        <v>1</v>
      </c>
      <c r="L2380">
        <v>25.8</v>
      </c>
      <c r="M2380">
        <v>9.7</v>
      </c>
    </row>
    <row r="2381" spans="1:13">
      <c r="A2381">
        <v>58045596</v>
      </c>
      <c r="B2381">
        <v>514</v>
      </c>
      <c r="C2381" t="s">
        <v>54</v>
      </c>
      <c r="D2381">
        <v>47683</v>
      </c>
      <c r="E2381" t="s">
        <v>14</v>
      </c>
      <c r="F2381" t="s">
        <v>15</v>
      </c>
      <c r="G2381" t="s">
        <v>16</v>
      </c>
      <c r="H2381">
        <v>5406</v>
      </c>
      <c r="I2381" t="s">
        <v>55</v>
      </c>
      <c r="J2381" t="s">
        <v>18</v>
      </c>
      <c r="K2381">
        <v>1</v>
      </c>
      <c r="L2381">
        <v>17</v>
      </c>
      <c r="M2381">
        <v>0.9</v>
      </c>
    </row>
    <row r="2382" spans="1:13">
      <c r="A2382">
        <v>58045634</v>
      </c>
      <c r="B2382">
        <v>573</v>
      </c>
      <c r="C2382" t="s">
        <v>125</v>
      </c>
      <c r="D2382">
        <v>47683</v>
      </c>
      <c r="E2382" t="s">
        <v>14</v>
      </c>
      <c r="F2382" t="s">
        <v>15</v>
      </c>
      <c r="G2382" t="s">
        <v>16</v>
      </c>
      <c r="H2382">
        <v>16191</v>
      </c>
      <c r="I2382" t="s">
        <v>126</v>
      </c>
      <c r="J2382" t="s">
        <v>33</v>
      </c>
      <c r="K2382">
        <v>2</v>
      </c>
      <c r="L2382">
        <v>35.8</v>
      </c>
      <c r="M2382">
        <v>3.6</v>
      </c>
    </row>
    <row r="2383" spans="1:13">
      <c r="A2383">
        <v>58045675</v>
      </c>
      <c r="B2383">
        <v>107658</v>
      </c>
      <c r="C2383" t="s">
        <v>68</v>
      </c>
      <c r="D2383">
        <v>47683</v>
      </c>
      <c r="E2383" t="s">
        <v>14</v>
      </c>
      <c r="F2383" t="s">
        <v>15</v>
      </c>
      <c r="G2383" t="s">
        <v>16</v>
      </c>
      <c r="H2383">
        <v>14861</v>
      </c>
      <c r="I2383" t="s">
        <v>69</v>
      </c>
      <c r="J2383" t="s">
        <v>18</v>
      </c>
      <c r="K2383">
        <v>3</v>
      </c>
      <c r="L2383">
        <v>68.4</v>
      </c>
      <c r="M2383">
        <v>20.1</v>
      </c>
    </row>
    <row r="2384" spans="1:13">
      <c r="A2384">
        <v>58045723</v>
      </c>
      <c r="B2384">
        <v>116919</v>
      </c>
      <c r="C2384" t="s">
        <v>72</v>
      </c>
      <c r="D2384">
        <v>47683</v>
      </c>
      <c r="E2384" t="s">
        <v>14</v>
      </c>
      <c r="F2384" t="s">
        <v>15</v>
      </c>
      <c r="G2384" t="s">
        <v>16</v>
      </c>
      <c r="H2384">
        <v>14436</v>
      </c>
      <c r="I2384" t="s">
        <v>73</v>
      </c>
      <c r="J2384" t="s">
        <v>18</v>
      </c>
      <c r="K2384">
        <v>1</v>
      </c>
      <c r="L2384">
        <v>25.8</v>
      </c>
      <c r="M2384">
        <v>9.7</v>
      </c>
    </row>
    <row r="2385" spans="1:13">
      <c r="A2385">
        <v>58045768</v>
      </c>
      <c r="B2385">
        <v>118758</v>
      </c>
      <c r="C2385" t="s">
        <v>64</v>
      </c>
      <c r="D2385">
        <v>47683</v>
      </c>
      <c r="E2385" t="s">
        <v>14</v>
      </c>
      <c r="F2385" t="s">
        <v>15</v>
      </c>
      <c r="G2385" t="s">
        <v>16</v>
      </c>
      <c r="H2385">
        <v>16204</v>
      </c>
      <c r="I2385" t="s">
        <v>65</v>
      </c>
      <c r="J2385" t="s">
        <v>18</v>
      </c>
      <c r="K2385">
        <v>1</v>
      </c>
      <c r="L2385">
        <v>25.8</v>
      </c>
      <c r="M2385">
        <v>9.7</v>
      </c>
    </row>
    <row r="2386" spans="1:13">
      <c r="A2386">
        <v>58045803</v>
      </c>
      <c r="B2386">
        <v>114848</v>
      </c>
      <c r="C2386" t="s">
        <v>44</v>
      </c>
      <c r="D2386">
        <v>47683</v>
      </c>
      <c r="E2386" t="s">
        <v>14</v>
      </c>
      <c r="F2386" t="s">
        <v>15</v>
      </c>
      <c r="G2386" t="s">
        <v>16</v>
      </c>
      <c r="H2386">
        <v>15848</v>
      </c>
      <c r="I2386" t="s">
        <v>298</v>
      </c>
      <c r="J2386" t="s">
        <v>18</v>
      </c>
      <c r="K2386">
        <v>1</v>
      </c>
      <c r="L2386">
        <v>25</v>
      </c>
      <c r="M2386">
        <v>8.9</v>
      </c>
    </row>
    <row r="2387" spans="1:13">
      <c r="A2387">
        <v>58045843</v>
      </c>
      <c r="B2387">
        <v>514</v>
      </c>
      <c r="C2387" t="s">
        <v>54</v>
      </c>
      <c r="D2387">
        <v>47683</v>
      </c>
      <c r="E2387" t="s">
        <v>14</v>
      </c>
      <c r="F2387" t="s">
        <v>15</v>
      </c>
      <c r="G2387" t="s">
        <v>16</v>
      </c>
      <c r="H2387">
        <v>5406</v>
      </c>
      <c r="I2387" t="s">
        <v>55</v>
      </c>
      <c r="J2387" t="s">
        <v>18</v>
      </c>
      <c r="K2387">
        <v>1</v>
      </c>
      <c r="L2387">
        <v>17</v>
      </c>
      <c r="M2387">
        <v>0.9</v>
      </c>
    </row>
    <row r="2388" spans="1:13">
      <c r="A2388">
        <v>58045849</v>
      </c>
      <c r="B2388">
        <v>108656</v>
      </c>
      <c r="C2388" t="s">
        <v>372</v>
      </c>
      <c r="D2388">
        <v>47683</v>
      </c>
      <c r="E2388" t="s">
        <v>14</v>
      </c>
      <c r="F2388" t="s">
        <v>15</v>
      </c>
      <c r="G2388" t="s">
        <v>16</v>
      </c>
      <c r="H2388">
        <v>8489</v>
      </c>
      <c r="I2388" t="s">
        <v>373</v>
      </c>
      <c r="J2388" t="s">
        <v>18</v>
      </c>
      <c r="K2388">
        <v>1</v>
      </c>
      <c r="L2388">
        <v>19.8</v>
      </c>
      <c r="M2388">
        <v>3.7</v>
      </c>
    </row>
    <row r="2389" spans="1:13">
      <c r="A2389">
        <v>58045908</v>
      </c>
      <c r="B2389">
        <v>108277</v>
      </c>
      <c r="C2389" t="s">
        <v>25</v>
      </c>
      <c r="D2389">
        <v>47683</v>
      </c>
      <c r="E2389" t="s">
        <v>14</v>
      </c>
      <c r="F2389" t="s">
        <v>15</v>
      </c>
      <c r="G2389" t="s">
        <v>16</v>
      </c>
      <c r="H2389">
        <v>15799</v>
      </c>
      <c r="I2389" t="s">
        <v>26</v>
      </c>
      <c r="J2389" t="s">
        <v>18</v>
      </c>
      <c r="K2389">
        <v>2</v>
      </c>
      <c r="L2389">
        <v>47.6</v>
      </c>
      <c r="M2389">
        <v>15.4</v>
      </c>
    </row>
    <row r="2390" spans="1:13">
      <c r="A2390">
        <v>58045991</v>
      </c>
      <c r="B2390">
        <v>726</v>
      </c>
      <c r="C2390" t="s">
        <v>191</v>
      </c>
      <c r="D2390">
        <v>47683</v>
      </c>
      <c r="E2390" t="s">
        <v>14</v>
      </c>
      <c r="F2390" t="s">
        <v>15</v>
      </c>
      <c r="G2390" t="s">
        <v>16</v>
      </c>
      <c r="H2390">
        <v>10177</v>
      </c>
      <c r="I2390" t="s">
        <v>445</v>
      </c>
      <c r="J2390" t="s">
        <v>18</v>
      </c>
      <c r="K2390">
        <v>1</v>
      </c>
      <c r="L2390">
        <v>25.8</v>
      </c>
      <c r="M2390">
        <v>9.7</v>
      </c>
    </row>
    <row r="2391" spans="1:13">
      <c r="A2391">
        <v>58045995</v>
      </c>
      <c r="B2391">
        <v>573</v>
      </c>
      <c r="C2391" t="s">
        <v>125</v>
      </c>
      <c r="D2391">
        <v>47683</v>
      </c>
      <c r="E2391" t="s">
        <v>14</v>
      </c>
      <c r="F2391" t="s">
        <v>15</v>
      </c>
      <c r="G2391" t="s">
        <v>16</v>
      </c>
      <c r="H2391">
        <v>16191</v>
      </c>
      <c r="I2391" t="s">
        <v>126</v>
      </c>
      <c r="J2391" t="s">
        <v>18</v>
      </c>
      <c r="K2391">
        <v>1</v>
      </c>
      <c r="L2391">
        <v>25.8</v>
      </c>
      <c r="M2391">
        <v>9.7</v>
      </c>
    </row>
    <row r="2392" spans="1:13">
      <c r="A2392">
        <v>58046016</v>
      </c>
      <c r="B2392">
        <v>746</v>
      </c>
      <c r="C2392" t="s">
        <v>84</v>
      </c>
      <c r="D2392">
        <v>47683</v>
      </c>
      <c r="E2392" t="s">
        <v>14</v>
      </c>
      <c r="F2392" t="s">
        <v>15</v>
      </c>
      <c r="G2392" t="s">
        <v>16</v>
      </c>
      <c r="H2392">
        <v>14106</v>
      </c>
      <c r="I2392" t="s">
        <v>401</v>
      </c>
      <c r="J2392" t="s">
        <v>18</v>
      </c>
      <c r="K2392">
        <v>1</v>
      </c>
      <c r="L2392">
        <v>19.5</v>
      </c>
      <c r="M2392">
        <v>3.4</v>
      </c>
    </row>
    <row r="2393" spans="1:13">
      <c r="A2393">
        <v>58046021</v>
      </c>
      <c r="B2393">
        <v>514</v>
      </c>
      <c r="C2393" t="s">
        <v>54</v>
      </c>
      <c r="D2393">
        <v>47683</v>
      </c>
      <c r="E2393" t="s">
        <v>14</v>
      </c>
      <c r="F2393" t="s">
        <v>15</v>
      </c>
      <c r="G2393" t="s">
        <v>16</v>
      </c>
      <c r="H2393">
        <v>5406</v>
      </c>
      <c r="I2393" t="s">
        <v>55</v>
      </c>
      <c r="J2393" t="s">
        <v>18</v>
      </c>
      <c r="K2393">
        <v>1</v>
      </c>
      <c r="L2393">
        <v>17</v>
      </c>
      <c r="M2393">
        <v>0.9</v>
      </c>
    </row>
    <row r="2394" spans="1:13">
      <c r="A2394">
        <v>58046052</v>
      </c>
      <c r="B2394">
        <v>143253</v>
      </c>
      <c r="C2394" t="s">
        <v>286</v>
      </c>
      <c r="D2394">
        <v>47683</v>
      </c>
      <c r="E2394" t="s">
        <v>14</v>
      </c>
      <c r="F2394" t="s">
        <v>15</v>
      </c>
      <c r="G2394" t="s">
        <v>16</v>
      </c>
      <c r="H2394">
        <v>7369</v>
      </c>
      <c r="I2394" t="s">
        <v>287</v>
      </c>
      <c r="J2394" t="s">
        <v>18</v>
      </c>
      <c r="K2394">
        <v>1</v>
      </c>
      <c r="L2394">
        <v>18</v>
      </c>
      <c r="M2394">
        <v>2</v>
      </c>
    </row>
    <row r="2395" spans="1:13">
      <c r="A2395">
        <v>58046172</v>
      </c>
      <c r="B2395">
        <v>377</v>
      </c>
      <c r="C2395" t="s">
        <v>210</v>
      </c>
      <c r="D2395">
        <v>47683</v>
      </c>
      <c r="E2395" t="s">
        <v>14</v>
      </c>
      <c r="F2395" t="s">
        <v>15</v>
      </c>
      <c r="G2395" t="s">
        <v>16</v>
      </c>
      <c r="H2395">
        <v>11323</v>
      </c>
      <c r="I2395" t="s">
        <v>211</v>
      </c>
      <c r="J2395" t="s">
        <v>18</v>
      </c>
      <c r="K2395">
        <v>3</v>
      </c>
      <c r="L2395">
        <v>68.4</v>
      </c>
      <c r="M2395">
        <v>20.1</v>
      </c>
    </row>
    <row r="2396" spans="1:13">
      <c r="A2396">
        <v>58046380</v>
      </c>
      <c r="B2396">
        <v>570</v>
      </c>
      <c r="C2396" t="s">
        <v>121</v>
      </c>
      <c r="D2396">
        <v>47683</v>
      </c>
      <c r="E2396" t="s">
        <v>14</v>
      </c>
      <c r="F2396" t="s">
        <v>15</v>
      </c>
      <c r="G2396" t="s">
        <v>16</v>
      </c>
      <c r="H2396">
        <v>13304</v>
      </c>
      <c r="I2396" t="s">
        <v>375</v>
      </c>
      <c r="J2396" t="s">
        <v>18</v>
      </c>
      <c r="K2396">
        <v>1</v>
      </c>
      <c r="L2396">
        <v>25.8</v>
      </c>
      <c r="M2396">
        <v>9.7</v>
      </c>
    </row>
    <row r="2397" spans="1:13">
      <c r="A2397">
        <v>58046390</v>
      </c>
      <c r="B2397">
        <v>717</v>
      </c>
      <c r="C2397" t="s">
        <v>349</v>
      </c>
      <c r="D2397">
        <v>47683</v>
      </c>
      <c r="E2397" t="s">
        <v>14</v>
      </c>
      <c r="F2397" t="s">
        <v>15</v>
      </c>
      <c r="G2397" t="s">
        <v>16</v>
      </c>
      <c r="H2397">
        <v>6752</v>
      </c>
      <c r="I2397" t="s">
        <v>350</v>
      </c>
      <c r="J2397" t="s">
        <v>18</v>
      </c>
      <c r="K2397">
        <v>1</v>
      </c>
      <c r="L2397">
        <v>19.5</v>
      </c>
      <c r="M2397">
        <v>3.4</v>
      </c>
    </row>
    <row r="2398" spans="1:13">
      <c r="A2398">
        <v>58046453</v>
      </c>
      <c r="B2398">
        <v>594</v>
      </c>
      <c r="C2398" t="s">
        <v>177</v>
      </c>
      <c r="D2398">
        <v>47683</v>
      </c>
      <c r="E2398" t="s">
        <v>14</v>
      </c>
      <c r="F2398" t="s">
        <v>15</v>
      </c>
      <c r="G2398" t="s">
        <v>16</v>
      </c>
      <c r="H2398">
        <v>6232</v>
      </c>
      <c r="I2398" t="s">
        <v>178</v>
      </c>
      <c r="J2398" t="s">
        <v>18</v>
      </c>
      <c r="K2398">
        <v>1</v>
      </c>
      <c r="L2398">
        <v>18</v>
      </c>
      <c r="M2398">
        <v>1.9</v>
      </c>
    </row>
    <row r="2399" spans="1:13">
      <c r="A2399">
        <v>58046460</v>
      </c>
      <c r="B2399">
        <v>343</v>
      </c>
      <c r="C2399" t="s">
        <v>215</v>
      </c>
      <c r="D2399">
        <v>47683</v>
      </c>
      <c r="E2399" t="s">
        <v>14</v>
      </c>
      <c r="F2399" t="s">
        <v>15</v>
      </c>
      <c r="G2399" t="s">
        <v>16</v>
      </c>
      <c r="H2399">
        <v>7583</v>
      </c>
      <c r="I2399" t="s">
        <v>216</v>
      </c>
      <c r="J2399" t="s">
        <v>18</v>
      </c>
      <c r="K2399">
        <v>1</v>
      </c>
      <c r="L2399">
        <v>25.8</v>
      </c>
      <c r="M2399">
        <v>9.7</v>
      </c>
    </row>
    <row r="2400" spans="1:13">
      <c r="A2400">
        <v>58046497</v>
      </c>
      <c r="B2400">
        <v>726</v>
      </c>
      <c r="C2400" t="s">
        <v>191</v>
      </c>
      <c r="D2400">
        <v>47683</v>
      </c>
      <c r="E2400" t="s">
        <v>14</v>
      </c>
      <c r="F2400" t="s">
        <v>15</v>
      </c>
      <c r="G2400" t="s">
        <v>16</v>
      </c>
      <c r="H2400">
        <v>10177</v>
      </c>
      <c r="I2400" t="s">
        <v>445</v>
      </c>
      <c r="J2400" t="s">
        <v>18</v>
      </c>
      <c r="K2400">
        <v>3</v>
      </c>
      <c r="L2400">
        <v>77.4</v>
      </c>
      <c r="M2400">
        <v>29.1</v>
      </c>
    </row>
    <row r="2401" spans="1:13">
      <c r="A2401">
        <v>58046536</v>
      </c>
      <c r="B2401">
        <v>117491</v>
      </c>
      <c r="C2401" t="s">
        <v>343</v>
      </c>
      <c r="D2401">
        <v>47683</v>
      </c>
      <c r="E2401" t="s">
        <v>14</v>
      </c>
      <c r="F2401" t="s">
        <v>15</v>
      </c>
      <c r="G2401" t="s">
        <v>16</v>
      </c>
      <c r="H2401">
        <v>15043</v>
      </c>
      <c r="I2401" t="s">
        <v>449</v>
      </c>
      <c r="J2401" t="s">
        <v>18</v>
      </c>
      <c r="K2401">
        <v>1</v>
      </c>
      <c r="L2401">
        <v>25.8</v>
      </c>
      <c r="M2401">
        <v>9.7</v>
      </c>
    </row>
    <row r="2402" spans="1:13">
      <c r="A2402">
        <v>58046612</v>
      </c>
      <c r="B2402">
        <v>710</v>
      </c>
      <c r="C2402" t="s">
        <v>161</v>
      </c>
      <c r="D2402">
        <v>47683</v>
      </c>
      <c r="E2402" t="s">
        <v>14</v>
      </c>
      <c r="F2402" t="s">
        <v>15</v>
      </c>
      <c r="G2402" t="s">
        <v>16</v>
      </c>
      <c r="H2402">
        <v>15385</v>
      </c>
      <c r="I2402" t="s">
        <v>162</v>
      </c>
      <c r="J2402" t="s">
        <v>18</v>
      </c>
      <c r="K2402">
        <v>1</v>
      </c>
      <c r="L2402">
        <v>22.8</v>
      </c>
      <c r="M2402">
        <v>6.7</v>
      </c>
    </row>
    <row r="2403" spans="1:13">
      <c r="A2403">
        <v>58046619</v>
      </c>
      <c r="B2403">
        <v>113023</v>
      </c>
      <c r="C2403" t="s">
        <v>195</v>
      </c>
      <c r="D2403">
        <v>47683</v>
      </c>
      <c r="E2403" t="s">
        <v>14</v>
      </c>
      <c r="F2403" t="s">
        <v>15</v>
      </c>
      <c r="G2403" t="s">
        <v>16</v>
      </c>
      <c r="H2403">
        <v>10949</v>
      </c>
      <c r="I2403" t="s">
        <v>325</v>
      </c>
      <c r="J2403" t="s">
        <v>33</v>
      </c>
      <c r="K2403">
        <v>1</v>
      </c>
      <c r="L2403">
        <v>24.36</v>
      </c>
      <c r="M2403">
        <v>8.26</v>
      </c>
    </row>
    <row r="2404" spans="1:13">
      <c r="A2404">
        <v>58046638</v>
      </c>
      <c r="B2404">
        <v>311</v>
      </c>
      <c r="C2404" t="s">
        <v>380</v>
      </c>
      <c r="D2404">
        <v>47683</v>
      </c>
      <c r="E2404" t="s">
        <v>14</v>
      </c>
      <c r="F2404" t="s">
        <v>15</v>
      </c>
      <c r="G2404" t="s">
        <v>16</v>
      </c>
      <c r="H2404">
        <v>4302</v>
      </c>
      <c r="I2404" t="s">
        <v>450</v>
      </c>
      <c r="J2404" t="s">
        <v>18</v>
      </c>
      <c r="K2404">
        <v>7</v>
      </c>
      <c r="L2404">
        <v>172.6</v>
      </c>
      <c r="M2404">
        <v>59.9</v>
      </c>
    </row>
    <row r="2405" spans="1:13">
      <c r="A2405">
        <v>58046674</v>
      </c>
      <c r="B2405">
        <v>399</v>
      </c>
      <c r="C2405" t="s">
        <v>102</v>
      </c>
      <c r="D2405">
        <v>47683</v>
      </c>
      <c r="E2405" t="s">
        <v>14</v>
      </c>
      <c r="F2405" t="s">
        <v>15</v>
      </c>
      <c r="G2405" t="s">
        <v>16</v>
      </c>
      <c r="H2405">
        <v>4033</v>
      </c>
      <c r="I2405" t="s">
        <v>103</v>
      </c>
      <c r="J2405" t="s">
        <v>18</v>
      </c>
      <c r="K2405">
        <v>1</v>
      </c>
      <c r="L2405">
        <v>25.8</v>
      </c>
      <c r="M2405">
        <v>9.7</v>
      </c>
    </row>
    <row r="2406" spans="1:13">
      <c r="A2406">
        <v>58046702</v>
      </c>
      <c r="B2406">
        <v>104428</v>
      </c>
      <c r="C2406" t="s">
        <v>419</v>
      </c>
      <c r="D2406">
        <v>47683</v>
      </c>
      <c r="E2406" t="s">
        <v>14</v>
      </c>
      <c r="F2406" t="s">
        <v>15</v>
      </c>
      <c r="G2406" t="s">
        <v>16</v>
      </c>
      <c r="H2406">
        <v>15599</v>
      </c>
      <c r="I2406" t="s">
        <v>446</v>
      </c>
      <c r="J2406" t="s">
        <v>33</v>
      </c>
      <c r="K2406">
        <v>1</v>
      </c>
      <c r="L2406">
        <v>12.8</v>
      </c>
      <c r="M2406">
        <v>-3.3</v>
      </c>
    </row>
    <row r="2407" spans="1:13">
      <c r="A2407">
        <v>58046786</v>
      </c>
      <c r="B2407">
        <v>391</v>
      </c>
      <c r="C2407" t="s">
        <v>104</v>
      </c>
      <c r="D2407">
        <v>47683</v>
      </c>
      <c r="E2407" t="s">
        <v>14</v>
      </c>
      <c r="F2407" t="s">
        <v>15</v>
      </c>
      <c r="G2407" t="s">
        <v>16</v>
      </c>
      <c r="H2407">
        <v>12462</v>
      </c>
      <c r="I2407" t="s">
        <v>340</v>
      </c>
      <c r="J2407" t="s">
        <v>18</v>
      </c>
      <c r="K2407">
        <v>1</v>
      </c>
      <c r="L2407">
        <v>25.8</v>
      </c>
      <c r="M2407">
        <v>9.7</v>
      </c>
    </row>
    <row r="2408" spans="1:13">
      <c r="A2408">
        <v>58046823</v>
      </c>
      <c r="B2408">
        <v>106066</v>
      </c>
      <c r="C2408" t="s">
        <v>29</v>
      </c>
      <c r="D2408">
        <v>47683</v>
      </c>
      <c r="E2408" t="s">
        <v>14</v>
      </c>
      <c r="F2408" t="s">
        <v>15</v>
      </c>
      <c r="G2408" t="s">
        <v>16</v>
      </c>
      <c r="H2408">
        <v>1002851</v>
      </c>
      <c r="I2408" t="s">
        <v>461</v>
      </c>
      <c r="J2408" t="s">
        <v>18</v>
      </c>
      <c r="K2408">
        <v>1</v>
      </c>
      <c r="L2408">
        <v>25.8</v>
      </c>
      <c r="M2408">
        <v>9.7</v>
      </c>
    </row>
    <row r="2409" spans="1:13">
      <c r="A2409">
        <v>58046829</v>
      </c>
      <c r="B2409">
        <v>114622</v>
      </c>
      <c r="C2409" t="s">
        <v>38</v>
      </c>
      <c r="D2409">
        <v>47683</v>
      </c>
      <c r="E2409" t="s">
        <v>14</v>
      </c>
      <c r="F2409" t="s">
        <v>15</v>
      </c>
      <c r="G2409" t="s">
        <v>16</v>
      </c>
      <c r="H2409">
        <v>10205</v>
      </c>
      <c r="I2409" t="s">
        <v>323</v>
      </c>
      <c r="J2409" t="s">
        <v>18</v>
      </c>
      <c r="K2409">
        <v>1</v>
      </c>
      <c r="L2409">
        <v>25.8</v>
      </c>
      <c r="M2409">
        <v>9.7</v>
      </c>
    </row>
    <row r="2410" spans="1:13">
      <c r="A2410">
        <v>58046910</v>
      </c>
      <c r="B2410">
        <v>103199</v>
      </c>
      <c r="C2410" t="s">
        <v>118</v>
      </c>
      <c r="D2410">
        <v>47683</v>
      </c>
      <c r="E2410" t="s">
        <v>14</v>
      </c>
      <c r="F2410" t="s">
        <v>15</v>
      </c>
      <c r="G2410" t="s">
        <v>16</v>
      </c>
      <c r="H2410">
        <v>14339</v>
      </c>
      <c r="I2410" t="s">
        <v>329</v>
      </c>
      <c r="J2410" t="s">
        <v>18</v>
      </c>
      <c r="K2410">
        <v>2</v>
      </c>
      <c r="L2410">
        <v>39.6</v>
      </c>
      <c r="M2410">
        <v>7.4</v>
      </c>
    </row>
    <row r="2411" spans="1:13">
      <c r="A2411">
        <v>58046953</v>
      </c>
      <c r="B2411">
        <v>351</v>
      </c>
      <c r="C2411" t="s">
        <v>319</v>
      </c>
      <c r="D2411">
        <v>47683</v>
      </c>
      <c r="E2411" t="s">
        <v>14</v>
      </c>
      <c r="F2411" t="s">
        <v>15</v>
      </c>
      <c r="G2411" t="s">
        <v>16</v>
      </c>
      <c r="H2411">
        <v>15405</v>
      </c>
      <c r="I2411" t="s">
        <v>447</v>
      </c>
      <c r="J2411" t="s">
        <v>18</v>
      </c>
      <c r="K2411">
        <v>1</v>
      </c>
      <c r="L2411">
        <v>22.8</v>
      </c>
      <c r="M2411">
        <v>6.8</v>
      </c>
    </row>
    <row r="2412" spans="1:13">
      <c r="A2412">
        <v>58046961</v>
      </c>
      <c r="B2412">
        <v>585</v>
      </c>
      <c r="C2412" t="s">
        <v>100</v>
      </c>
      <c r="D2412">
        <v>47683</v>
      </c>
      <c r="E2412" t="s">
        <v>14</v>
      </c>
      <c r="F2412" t="s">
        <v>15</v>
      </c>
      <c r="G2412" t="s">
        <v>16</v>
      </c>
      <c r="H2412">
        <v>7046</v>
      </c>
      <c r="I2412" t="s">
        <v>129</v>
      </c>
      <c r="J2412" t="s">
        <v>18</v>
      </c>
      <c r="K2412">
        <v>1</v>
      </c>
      <c r="L2412">
        <v>22</v>
      </c>
      <c r="M2412">
        <v>5.9</v>
      </c>
    </row>
    <row r="2413" spans="1:13">
      <c r="A2413">
        <v>58046994</v>
      </c>
      <c r="B2413">
        <v>712</v>
      </c>
      <c r="C2413" t="s">
        <v>134</v>
      </c>
      <c r="D2413">
        <v>47683</v>
      </c>
      <c r="E2413" t="s">
        <v>14</v>
      </c>
      <c r="F2413" t="s">
        <v>15</v>
      </c>
      <c r="G2413" t="s">
        <v>16</v>
      </c>
      <c r="H2413">
        <v>7006</v>
      </c>
      <c r="I2413" t="s">
        <v>43</v>
      </c>
      <c r="J2413" t="s">
        <v>18</v>
      </c>
      <c r="K2413">
        <v>3</v>
      </c>
      <c r="L2413">
        <v>68.4</v>
      </c>
      <c r="M2413">
        <v>20.1</v>
      </c>
    </row>
    <row r="2414" spans="1:13">
      <c r="A2414">
        <v>58047008</v>
      </c>
      <c r="B2414">
        <v>107658</v>
      </c>
      <c r="C2414" t="s">
        <v>68</v>
      </c>
      <c r="D2414">
        <v>47683</v>
      </c>
      <c r="E2414" t="s">
        <v>14</v>
      </c>
      <c r="F2414" t="s">
        <v>15</v>
      </c>
      <c r="G2414" t="s">
        <v>16</v>
      </c>
      <c r="H2414">
        <v>14861</v>
      </c>
      <c r="I2414" t="s">
        <v>69</v>
      </c>
      <c r="J2414" t="s">
        <v>18</v>
      </c>
      <c r="K2414">
        <v>3</v>
      </c>
      <c r="L2414">
        <v>77.4</v>
      </c>
      <c r="M2414">
        <v>29.1</v>
      </c>
    </row>
    <row r="2415" spans="1:13">
      <c r="A2415">
        <v>58047059</v>
      </c>
      <c r="B2415">
        <v>546</v>
      </c>
      <c r="C2415" t="s">
        <v>309</v>
      </c>
      <c r="D2415">
        <v>47683</v>
      </c>
      <c r="E2415" t="s">
        <v>14</v>
      </c>
      <c r="F2415" t="s">
        <v>15</v>
      </c>
      <c r="G2415" t="s">
        <v>16</v>
      </c>
      <c r="H2415">
        <v>10849</v>
      </c>
      <c r="I2415" t="s">
        <v>454</v>
      </c>
      <c r="J2415" t="s">
        <v>18</v>
      </c>
      <c r="K2415">
        <v>1</v>
      </c>
      <c r="L2415">
        <v>25.8</v>
      </c>
      <c r="M2415">
        <v>9.7</v>
      </c>
    </row>
    <row r="2416" spans="1:13">
      <c r="A2416">
        <v>58047119</v>
      </c>
      <c r="B2416">
        <v>106066</v>
      </c>
      <c r="C2416" t="s">
        <v>29</v>
      </c>
      <c r="D2416">
        <v>47683</v>
      </c>
      <c r="E2416" t="s">
        <v>14</v>
      </c>
      <c r="F2416" t="s">
        <v>15</v>
      </c>
      <c r="G2416" t="s">
        <v>16</v>
      </c>
      <c r="H2416">
        <v>1002851</v>
      </c>
      <c r="I2416" t="s">
        <v>461</v>
      </c>
      <c r="J2416" t="s">
        <v>18</v>
      </c>
      <c r="K2416">
        <v>1</v>
      </c>
      <c r="L2416">
        <v>25.8</v>
      </c>
      <c r="M2416">
        <v>9.7</v>
      </c>
    </row>
    <row r="2417" spans="1:13">
      <c r="A2417">
        <v>58047156</v>
      </c>
      <c r="B2417">
        <v>311</v>
      </c>
      <c r="C2417" t="s">
        <v>380</v>
      </c>
      <c r="D2417">
        <v>47683</v>
      </c>
      <c r="E2417" t="s">
        <v>14</v>
      </c>
      <c r="F2417" t="s">
        <v>15</v>
      </c>
      <c r="G2417" t="s">
        <v>16</v>
      </c>
      <c r="H2417">
        <v>4302</v>
      </c>
      <c r="I2417" t="s">
        <v>450</v>
      </c>
      <c r="J2417" t="s">
        <v>18</v>
      </c>
      <c r="K2417">
        <v>910</v>
      </c>
      <c r="L2417">
        <v>15015</v>
      </c>
      <c r="M2417">
        <v>364</v>
      </c>
    </row>
    <row r="2418" spans="1:13">
      <c r="A2418">
        <v>58047262</v>
      </c>
      <c r="B2418">
        <v>120844</v>
      </c>
      <c r="C2418" t="s">
        <v>149</v>
      </c>
      <c r="D2418">
        <v>47683</v>
      </c>
      <c r="E2418" t="s">
        <v>14</v>
      </c>
      <c r="F2418" t="s">
        <v>15</v>
      </c>
      <c r="G2418" t="s">
        <v>16</v>
      </c>
      <c r="H2418">
        <v>10377</v>
      </c>
      <c r="I2418" t="s">
        <v>150</v>
      </c>
      <c r="J2418" t="s">
        <v>18</v>
      </c>
      <c r="K2418">
        <v>1</v>
      </c>
      <c r="L2418">
        <v>25.8</v>
      </c>
      <c r="M2418">
        <v>9.7</v>
      </c>
    </row>
    <row r="2419" spans="1:13">
      <c r="A2419">
        <v>58047265</v>
      </c>
      <c r="B2419">
        <v>311</v>
      </c>
      <c r="C2419" t="s">
        <v>380</v>
      </c>
      <c r="D2419">
        <v>47683</v>
      </c>
      <c r="E2419" t="s">
        <v>14</v>
      </c>
      <c r="F2419" t="s">
        <v>15</v>
      </c>
      <c r="G2419" t="s">
        <v>16</v>
      </c>
      <c r="H2419">
        <v>4302</v>
      </c>
      <c r="I2419" t="s">
        <v>450</v>
      </c>
      <c r="J2419" t="s">
        <v>18</v>
      </c>
      <c r="K2419">
        <v>-455</v>
      </c>
      <c r="L2419">
        <v>-8190</v>
      </c>
      <c r="M2419">
        <v>-864.5</v>
      </c>
    </row>
    <row r="2420" spans="1:13">
      <c r="A2420">
        <v>58047423</v>
      </c>
      <c r="B2420">
        <v>351</v>
      </c>
      <c r="C2420" t="s">
        <v>319</v>
      </c>
      <c r="D2420">
        <v>47683</v>
      </c>
      <c r="E2420" t="s">
        <v>14</v>
      </c>
      <c r="F2420" t="s">
        <v>15</v>
      </c>
      <c r="G2420" t="s">
        <v>16</v>
      </c>
      <c r="H2420">
        <v>15405</v>
      </c>
      <c r="I2420" t="s">
        <v>447</v>
      </c>
      <c r="J2420" t="s">
        <v>18</v>
      </c>
      <c r="K2420">
        <v>1</v>
      </c>
      <c r="L2420">
        <v>22.8</v>
      </c>
      <c r="M2420">
        <v>6.7</v>
      </c>
    </row>
    <row r="2421" spans="1:13">
      <c r="A2421">
        <v>58047463</v>
      </c>
      <c r="B2421">
        <v>138202</v>
      </c>
      <c r="C2421" t="s">
        <v>179</v>
      </c>
      <c r="D2421">
        <v>47683</v>
      </c>
      <c r="E2421" t="s">
        <v>14</v>
      </c>
      <c r="F2421" t="s">
        <v>15</v>
      </c>
      <c r="G2421" t="s">
        <v>16</v>
      </c>
      <c r="H2421">
        <v>12216</v>
      </c>
      <c r="I2421" t="s">
        <v>180</v>
      </c>
      <c r="J2421" t="s">
        <v>18</v>
      </c>
      <c r="K2421">
        <v>1</v>
      </c>
      <c r="L2421">
        <v>18</v>
      </c>
      <c r="M2421">
        <v>1.9</v>
      </c>
    </row>
    <row r="2422" spans="1:13">
      <c r="A2422">
        <v>58047485</v>
      </c>
      <c r="B2422">
        <v>307</v>
      </c>
      <c r="C2422" t="s">
        <v>34</v>
      </c>
      <c r="D2422">
        <v>47683</v>
      </c>
      <c r="E2422" t="s">
        <v>14</v>
      </c>
      <c r="F2422" t="s">
        <v>15</v>
      </c>
      <c r="G2422" t="s">
        <v>16</v>
      </c>
      <c r="H2422">
        <v>991137</v>
      </c>
      <c r="I2422" t="s">
        <v>437</v>
      </c>
      <c r="J2422" t="s">
        <v>33</v>
      </c>
      <c r="K2422">
        <v>1</v>
      </c>
      <c r="L2422">
        <v>21.39</v>
      </c>
      <c r="M2422">
        <v>5.29</v>
      </c>
    </row>
    <row r="2423" spans="1:13">
      <c r="A2423">
        <v>58047573</v>
      </c>
      <c r="B2423">
        <v>341</v>
      </c>
      <c r="C2423" t="s">
        <v>36</v>
      </c>
      <c r="D2423">
        <v>47683</v>
      </c>
      <c r="E2423" t="s">
        <v>14</v>
      </c>
      <c r="F2423" t="s">
        <v>15</v>
      </c>
      <c r="G2423" t="s">
        <v>16</v>
      </c>
      <c r="H2423">
        <v>5764</v>
      </c>
      <c r="I2423" t="s">
        <v>514</v>
      </c>
      <c r="J2423" t="s">
        <v>18</v>
      </c>
      <c r="K2423">
        <v>1</v>
      </c>
      <c r="L2423">
        <v>19.8</v>
      </c>
      <c r="M2423">
        <v>3.8</v>
      </c>
    </row>
    <row r="2424" spans="1:13">
      <c r="A2424">
        <v>58047672</v>
      </c>
      <c r="B2424">
        <v>517</v>
      </c>
      <c r="C2424" t="s">
        <v>187</v>
      </c>
      <c r="D2424">
        <v>47683</v>
      </c>
      <c r="E2424" t="s">
        <v>14</v>
      </c>
      <c r="F2424" t="s">
        <v>15</v>
      </c>
      <c r="G2424" t="s">
        <v>16</v>
      </c>
      <c r="H2424">
        <v>4024</v>
      </c>
      <c r="I2424" t="s">
        <v>188</v>
      </c>
      <c r="J2424" t="s">
        <v>18</v>
      </c>
      <c r="K2424">
        <v>1</v>
      </c>
      <c r="L2424">
        <v>25.8</v>
      </c>
      <c r="M2424">
        <v>9.8</v>
      </c>
    </row>
    <row r="2425" spans="1:13">
      <c r="A2425">
        <v>58047689</v>
      </c>
      <c r="B2425">
        <v>517</v>
      </c>
      <c r="C2425" t="s">
        <v>187</v>
      </c>
      <c r="D2425">
        <v>47683</v>
      </c>
      <c r="E2425" t="s">
        <v>14</v>
      </c>
      <c r="F2425" t="s">
        <v>15</v>
      </c>
      <c r="G2425" t="s">
        <v>16</v>
      </c>
      <c r="H2425">
        <v>4024</v>
      </c>
      <c r="I2425" t="s">
        <v>188</v>
      </c>
      <c r="J2425" t="s">
        <v>18</v>
      </c>
      <c r="K2425">
        <v>1</v>
      </c>
      <c r="L2425">
        <v>25.8</v>
      </c>
      <c r="M2425">
        <v>9.8</v>
      </c>
    </row>
    <row r="2426" spans="1:13">
      <c r="A2426">
        <v>58047712</v>
      </c>
      <c r="B2426">
        <v>113833</v>
      </c>
      <c r="C2426" t="s">
        <v>321</v>
      </c>
      <c r="D2426">
        <v>47683</v>
      </c>
      <c r="E2426" t="s">
        <v>14</v>
      </c>
      <c r="F2426" t="s">
        <v>15</v>
      </c>
      <c r="G2426" t="s">
        <v>16</v>
      </c>
      <c r="H2426">
        <v>13296</v>
      </c>
      <c r="I2426" t="s">
        <v>470</v>
      </c>
      <c r="J2426" t="s">
        <v>18</v>
      </c>
      <c r="K2426">
        <v>2</v>
      </c>
      <c r="L2426">
        <v>39.6</v>
      </c>
      <c r="M2426">
        <v>7.4</v>
      </c>
    </row>
    <row r="2427" spans="1:13">
      <c r="A2427">
        <v>58047726</v>
      </c>
      <c r="B2427">
        <v>307</v>
      </c>
      <c r="C2427" t="s">
        <v>34</v>
      </c>
      <c r="D2427">
        <v>47683</v>
      </c>
      <c r="E2427" t="s">
        <v>14</v>
      </c>
      <c r="F2427" t="s">
        <v>15</v>
      </c>
      <c r="G2427" t="s">
        <v>16</v>
      </c>
      <c r="H2427">
        <v>9563</v>
      </c>
      <c r="I2427" t="s">
        <v>120</v>
      </c>
      <c r="J2427" t="s">
        <v>18</v>
      </c>
      <c r="K2427">
        <v>70</v>
      </c>
      <c r="L2427">
        <v>1225</v>
      </c>
      <c r="M2427">
        <v>98</v>
      </c>
    </row>
    <row r="2428" spans="1:13">
      <c r="A2428">
        <v>58047830</v>
      </c>
      <c r="B2428">
        <v>116482</v>
      </c>
      <c r="C2428" t="s">
        <v>236</v>
      </c>
      <c r="D2428">
        <v>47683</v>
      </c>
      <c r="E2428" t="s">
        <v>14</v>
      </c>
      <c r="F2428" t="s">
        <v>15</v>
      </c>
      <c r="G2428" t="s">
        <v>16</v>
      </c>
      <c r="H2428">
        <v>15893</v>
      </c>
      <c r="I2428" t="s">
        <v>313</v>
      </c>
      <c r="J2428" t="s">
        <v>18</v>
      </c>
      <c r="K2428">
        <v>1</v>
      </c>
      <c r="L2428">
        <v>25.8</v>
      </c>
      <c r="M2428">
        <v>9.8</v>
      </c>
    </row>
    <row r="2429" spans="1:13">
      <c r="A2429">
        <v>58047916</v>
      </c>
      <c r="B2429">
        <v>106485</v>
      </c>
      <c r="C2429" t="s">
        <v>430</v>
      </c>
      <c r="D2429">
        <v>47683</v>
      </c>
      <c r="E2429" t="s">
        <v>14</v>
      </c>
      <c r="F2429" t="s">
        <v>15</v>
      </c>
      <c r="G2429" t="s">
        <v>16</v>
      </c>
      <c r="H2429">
        <v>1004290</v>
      </c>
      <c r="I2429" t="s">
        <v>264</v>
      </c>
      <c r="J2429" t="s">
        <v>18</v>
      </c>
      <c r="K2429">
        <v>1</v>
      </c>
      <c r="L2429">
        <v>25.8</v>
      </c>
      <c r="M2429">
        <v>9.7</v>
      </c>
    </row>
    <row r="2430" spans="1:13">
      <c r="A2430">
        <v>58047980</v>
      </c>
      <c r="B2430">
        <v>570</v>
      </c>
      <c r="C2430" t="s">
        <v>121</v>
      </c>
      <c r="D2430">
        <v>47683</v>
      </c>
      <c r="E2430" t="s">
        <v>14</v>
      </c>
      <c r="F2430" t="s">
        <v>15</v>
      </c>
      <c r="G2430" t="s">
        <v>16</v>
      </c>
      <c r="H2430">
        <v>13304</v>
      </c>
      <c r="I2430" t="s">
        <v>375</v>
      </c>
      <c r="J2430" t="s">
        <v>18</v>
      </c>
      <c r="K2430">
        <v>1</v>
      </c>
      <c r="L2430">
        <v>25.8</v>
      </c>
      <c r="M2430">
        <v>9.7</v>
      </c>
    </row>
    <row r="2431" spans="1:13">
      <c r="A2431">
        <v>58048116</v>
      </c>
      <c r="B2431">
        <v>114069</v>
      </c>
      <c r="C2431" t="s">
        <v>56</v>
      </c>
      <c r="D2431">
        <v>47683</v>
      </c>
      <c r="E2431" t="s">
        <v>14</v>
      </c>
      <c r="F2431" t="s">
        <v>15</v>
      </c>
      <c r="G2431" t="s">
        <v>16</v>
      </c>
      <c r="H2431">
        <v>7707</v>
      </c>
      <c r="I2431" t="s">
        <v>128</v>
      </c>
      <c r="J2431" t="s">
        <v>33</v>
      </c>
      <c r="K2431">
        <v>1</v>
      </c>
      <c r="L2431">
        <v>23.8</v>
      </c>
      <c r="M2431">
        <v>7.7</v>
      </c>
    </row>
    <row r="2432" spans="1:13">
      <c r="A2432">
        <v>58048148</v>
      </c>
      <c r="B2432">
        <v>572</v>
      </c>
      <c r="C2432" t="s">
        <v>96</v>
      </c>
      <c r="D2432">
        <v>47683</v>
      </c>
      <c r="E2432" t="s">
        <v>14</v>
      </c>
      <c r="F2432" t="s">
        <v>15</v>
      </c>
      <c r="G2432" t="s">
        <v>16</v>
      </c>
      <c r="H2432">
        <v>5457</v>
      </c>
      <c r="I2432" t="s">
        <v>427</v>
      </c>
      <c r="J2432" t="s">
        <v>18</v>
      </c>
      <c r="K2432">
        <v>1</v>
      </c>
      <c r="L2432">
        <v>25.8</v>
      </c>
      <c r="M2432">
        <v>9.7</v>
      </c>
    </row>
    <row r="2433" spans="1:13">
      <c r="A2433">
        <v>58048159</v>
      </c>
      <c r="B2433">
        <v>598</v>
      </c>
      <c r="C2433" t="s">
        <v>269</v>
      </c>
      <c r="D2433">
        <v>47683</v>
      </c>
      <c r="E2433" t="s">
        <v>14</v>
      </c>
      <c r="F2433" t="s">
        <v>15</v>
      </c>
      <c r="G2433" t="s">
        <v>16</v>
      </c>
      <c r="H2433">
        <v>12845</v>
      </c>
      <c r="I2433" t="s">
        <v>308</v>
      </c>
      <c r="J2433" t="s">
        <v>33</v>
      </c>
      <c r="K2433">
        <v>1</v>
      </c>
      <c r="L2433">
        <v>23.8</v>
      </c>
      <c r="M2433">
        <v>7.7</v>
      </c>
    </row>
    <row r="2434" spans="1:13">
      <c r="A2434">
        <v>58048267</v>
      </c>
      <c r="B2434">
        <v>105910</v>
      </c>
      <c r="C2434" t="s">
        <v>52</v>
      </c>
      <c r="D2434">
        <v>47683</v>
      </c>
      <c r="E2434" t="s">
        <v>14</v>
      </c>
      <c r="F2434" t="s">
        <v>15</v>
      </c>
      <c r="G2434" t="s">
        <v>16</v>
      </c>
      <c r="H2434">
        <v>12846</v>
      </c>
      <c r="I2434" t="s">
        <v>403</v>
      </c>
      <c r="J2434" t="s">
        <v>18</v>
      </c>
      <c r="K2434">
        <v>1</v>
      </c>
      <c r="L2434">
        <v>25.8</v>
      </c>
      <c r="M2434">
        <v>9.7</v>
      </c>
    </row>
    <row r="2435" spans="1:13">
      <c r="A2435">
        <v>58048385</v>
      </c>
      <c r="B2435">
        <v>744</v>
      </c>
      <c r="C2435" t="s">
        <v>88</v>
      </c>
      <c r="D2435">
        <v>47683</v>
      </c>
      <c r="E2435" t="s">
        <v>14</v>
      </c>
      <c r="F2435" t="s">
        <v>15</v>
      </c>
      <c r="G2435" t="s">
        <v>16</v>
      </c>
      <c r="H2435">
        <v>14453</v>
      </c>
      <c r="I2435" t="s">
        <v>89</v>
      </c>
      <c r="J2435" t="s">
        <v>18</v>
      </c>
      <c r="K2435">
        <v>2</v>
      </c>
      <c r="L2435">
        <v>51.6</v>
      </c>
      <c r="M2435">
        <v>19.4</v>
      </c>
    </row>
    <row r="2436" spans="1:13">
      <c r="A2436">
        <v>58048418</v>
      </c>
      <c r="B2436">
        <v>343</v>
      </c>
      <c r="C2436" t="s">
        <v>215</v>
      </c>
      <c r="D2436">
        <v>47683</v>
      </c>
      <c r="E2436" t="s">
        <v>14</v>
      </c>
      <c r="F2436" t="s">
        <v>15</v>
      </c>
      <c r="G2436" t="s">
        <v>16</v>
      </c>
      <c r="H2436">
        <v>7583</v>
      </c>
      <c r="I2436" t="s">
        <v>216</v>
      </c>
      <c r="J2436" t="s">
        <v>18</v>
      </c>
      <c r="K2436">
        <v>2</v>
      </c>
      <c r="L2436">
        <v>51.6</v>
      </c>
      <c r="M2436">
        <v>19.4</v>
      </c>
    </row>
    <row r="2437" spans="1:13">
      <c r="A2437">
        <v>58048551</v>
      </c>
      <c r="B2437">
        <v>311</v>
      </c>
      <c r="C2437" t="s">
        <v>380</v>
      </c>
      <c r="D2437">
        <v>47683</v>
      </c>
      <c r="E2437" t="s">
        <v>14</v>
      </c>
      <c r="F2437" t="s">
        <v>15</v>
      </c>
      <c r="G2437" t="s">
        <v>16</v>
      </c>
      <c r="H2437">
        <v>4302</v>
      </c>
      <c r="I2437" t="s">
        <v>450</v>
      </c>
      <c r="J2437" t="s">
        <v>18</v>
      </c>
      <c r="K2437">
        <v>455</v>
      </c>
      <c r="L2437">
        <v>8190</v>
      </c>
      <c r="M2437">
        <v>864.5</v>
      </c>
    </row>
    <row r="2438" spans="1:13">
      <c r="A2438">
        <v>58048636</v>
      </c>
      <c r="B2438">
        <v>726</v>
      </c>
      <c r="C2438" t="s">
        <v>191</v>
      </c>
      <c r="D2438">
        <v>47683</v>
      </c>
      <c r="E2438" t="s">
        <v>14</v>
      </c>
      <c r="F2438" t="s">
        <v>15</v>
      </c>
      <c r="G2438" t="s">
        <v>16</v>
      </c>
      <c r="H2438">
        <v>10177</v>
      </c>
      <c r="I2438" t="s">
        <v>445</v>
      </c>
      <c r="J2438" t="s">
        <v>18</v>
      </c>
      <c r="K2438">
        <v>1</v>
      </c>
      <c r="L2438">
        <v>25.8</v>
      </c>
      <c r="M2438">
        <v>9.7</v>
      </c>
    </row>
    <row r="2439" spans="1:13">
      <c r="A2439">
        <v>58048645</v>
      </c>
      <c r="B2439">
        <v>102934</v>
      </c>
      <c r="C2439" t="s">
        <v>198</v>
      </c>
      <c r="D2439">
        <v>47683</v>
      </c>
      <c r="E2439" t="s">
        <v>14</v>
      </c>
      <c r="F2439" t="s">
        <v>15</v>
      </c>
      <c r="G2439" t="s">
        <v>16</v>
      </c>
      <c r="H2439">
        <v>8400</v>
      </c>
      <c r="I2439" t="s">
        <v>199</v>
      </c>
      <c r="J2439" t="s">
        <v>18</v>
      </c>
      <c r="K2439">
        <v>1</v>
      </c>
      <c r="L2439">
        <v>23.8</v>
      </c>
      <c r="M2439">
        <v>7.7</v>
      </c>
    </row>
    <row r="2440" spans="1:13">
      <c r="A2440">
        <v>58048654</v>
      </c>
      <c r="B2440">
        <v>723</v>
      </c>
      <c r="C2440" t="s">
        <v>173</v>
      </c>
      <c r="D2440">
        <v>47683</v>
      </c>
      <c r="E2440" t="s">
        <v>14</v>
      </c>
      <c r="F2440" t="s">
        <v>15</v>
      </c>
      <c r="G2440" t="s">
        <v>16</v>
      </c>
      <c r="H2440">
        <v>13020</v>
      </c>
      <c r="I2440" t="s">
        <v>292</v>
      </c>
      <c r="J2440" t="s">
        <v>18</v>
      </c>
      <c r="K2440">
        <v>1</v>
      </c>
      <c r="L2440">
        <v>25.8</v>
      </c>
      <c r="M2440">
        <v>9.8</v>
      </c>
    </row>
    <row r="2441" spans="1:13">
      <c r="A2441">
        <v>58048697</v>
      </c>
      <c r="B2441">
        <v>717</v>
      </c>
      <c r="C2441" t="s">
        <v>349</v>
      </c>
      <c r="D2441">
        <v>47683</v>
      </c>
      <c r="E2441" t="s">
        <v>14</v>
      </c>
      <c r="F2441" t="s">
        <v>15</v>
      </c>
      <c r="G2441" t="s">
        <v>16</v>
      </c>
      <c r="H2441">
        <v>6752</v>
      </c>
      <c r="I2441" t="s">
        <v>350</v>
      </c>
      <c r="J2441" t="s">
        <v>18</v>
      </c>
      <c r="K2441">
        <v>1</v>
      </c>
      <c r="L2441">
        <v>25.8</v>
      </c>
      <c r="M2441">
        <v>9.7</v>
      </c>
    </row>
    <row r="2442" spans="1:13">
      <c r="A2442">
        <v>58048719</v>
      </c>
      <c r="B2442">
        <v>742</v>
      </c>
      <c r="C2442" t="s">
        <v>23</v>
      </c>
      <c r="D2442">
        <v>47683</v>
      </c>
      <c r="E2442" t="s">
        <v>14</v>
      </c>
      <c r="F2442" t="s">
        <v>15</v>
      </c>
      <c r="G2442" t="s">
        <v>16</v>
      </c>
      <c r="H2442">
        <v>1003910</v>
      </c>
      <c r="I2442" t="s">
        <v>239</v>
      </c>
      <c r="J2442" t="s">
        <v>18</v>
      </c>
      <c r="K2442">
        <v>1</v>
      </c>
      <c r="L2442">
        <v>25.8</v>
      </c>
      <c r="M2442">
        <v>9.7</v>
      </c>
    </row>
    <row r="2443" spans="1:13">
      <c r="A2443">
        <v>58048772</v>
      </c>
      <c r="B2443">
        <v>744</v>
      </c>
      <c r="C2443" t="s">
        <v>88</v>
      </c>
      <c r="D2443">
        <v>47683</v>
      </c>
      <c r="E2443" t="s">
        <v>14</v>
      </c>
      <c r="F2443" t="s">
        <v>15</v>
      </c>
      <c r="G2443" t="s">
        <v>16</v>
      </c>
      <c r="H2443">
        <v>14453</v>
      </c>
      <c r="I2443" t="s">
        <v>89</v>
      </c>
      <c r="J2443" t="s">
        <v>18</v>
      </c>
      <c r="K2443">
        <v>2</v>
      </c>
      <c r="L2443">
        <v>51.6</v>
      </c>
      <c r="M2443">
        <v>19.4</v>
      </c>
    </row>
    <row r="2444" spans="1:13">
      <c r="A2444">
        <v>58048855</v>
      </c>
      <c r="B2444">
        <v>513</v>
      </c>
      <c r="C2444" t="s">
        <v>181</v>
      </c>
      <c r="D2444">
        <v>47683</v>
      </c>
      <c r="E2444" t="s">
        <v>14</v>
      </c>
      <c r="F2444" t="s">
        <v>15</v>
      </c>
      <c r="G2444" t="s">
        <v>16</v>
      </c>
      <c r="H2444">
        <v>12505</v>
      </c>
      <c r="I2444" t="s">
        <v>476</v>
      </c>
      <c r="J2444" t="s">
        <v>18</v>
      </c>
      <c r="K2444">
        <v>3</v>
      </c>
      <c r="L2444">
        <v>68.4</v>
      </c>
      <c r="M2444">
        <v>20.1</v>
      </c>
    </row>
    <row r="2445" spans="1:13">
      <c r="A2445">
        <v>58048862</v>
      </c>
      <c r="B2445">
        <v>709</v>
      </c>
      <c r="C2445" t="s">
        <v>345</v>
      </c>
      <c r="D2445">
        <v>47683</v>
      </c>
      <c r="E2445" t="s">
        <v>14</v>
      </c>
      <c r="F2445" t="s">
        <v>15</v>
      </c>
      <c r="G2445" t="s">
        <v>16</v>
      </c>
      <c r="H2445">
        <v>12921</v>
      </c>
      <c r="I2445" t="s">
        <v>452</v>
      </c>
      <c r="J2445" t="s">
        <v>18</v>
      </c>
      <c r="K2445">
        <v>1</v>
      </c>
      <c r="L2445">
        <v>25.8</v>
      </c>
      <c r="M2445">
        <v>9.7</v>
      </c>
    </row>
    <row r="2446" spans="1:13">
      <c r="A2446">
        <v>58048890</v>
      </c>
      <c r="B2446">
        <v>712</v>
      </c>
      <c r="C2446" t="s">
        <v>134</v>
      </c>
      <c r="D2446">
        <v>47683</v>
      </c>
      <c r="E2446" t="s">
        <v>14</v>
      </c>
      <c r="F2446" t="s">
        <v>15</v>
      </c>
      <c r="G2446" t="s">
        <v>16</v>
      </c>
      <c r="H2446">
        <v>27604</v>
      </c>
      <c r="I2446" t="s">
        <v>312</v>
      </c>
      <c r="J2446" t="s">
        <v>18</v>
      </c>
      <c r="K2446">
        <v>1</v>
      </c>
      <c r="L2446">
        <v>25.8</v>
      </c>
      <c r="M2446">
        <v>9.7</v>
      </c>
    </row>
    <row r="2447" spans="1:13">
      <c r="A2447">
        <v>58048899</v>
      </c>
      <c r="B2447">
        <v>114848</v>
      </c>
      <c r="C2447" t="s">
        <v>44</v>
      </c>
      <c r="D2447">
        <v>47683</v>
      </c>
      <c r="E2447" t="s">
        <v>14</v>
      </c>
      <c r="F2447" t="s">
        <v>15</v>
      </c>
      <c r="G2447" t="s">
        <v>16</v>
      </c>
      <c r="H2447">
        <v>15848</v>
      </c>
      <c r="I2447" t="s">
        <v>298</v>
      </c>
      <c r="J2447" t="s">
        <v>33</v>
      </c>
      <c r="K2447">
        <v>1</v>
      </c>
      <c r="L2447">
        <v>20.79</v>
      </c>
      <c r="M2447">
        <v>4.69</v>
      </c>
    </row>
    <row r="2448" spans="1:13">
      <c r="A2448">
        <v>58048942</v>
      </c>
      <c r="B2448">
        <v>114848</v>
      </c>
      <c r="C2448" t="s">
        <v>44</v>
      </c>
      <c r="D2448">
        <v>47683</v>
      </c>
      <c r="E2448" t="s">
        <v>14</v>
      </c>
      <c r="F2448" t="s">
        <v>15</v>
      </c>
      <c r="G2448" t="s">
        <v>16</v>
      </c>
      <c r="H2448">
        <v>15848</v>
      </c>
      <c r="I2448" t="s">
        <v>298</v>
      </c>
      <c r="J2448" t="s">
        <v>33</v>
      </c>
      <c r="K2448">
        <v>1</v>
      </c>
      <c r="L2448">
        <v>23.8</v>
      </c>
      <c r="M2448">
        <v>7.7</v>
      </c>
    </row>
    <row r="2449" spans="1:13">
      <c r="A2449">
        <v>58048943</v>
      </c>
      <c r="B2449">
        <v>713</v>
      </c>
      <c r="C2449" t="s">
        <v>234</v>
      </c>
      <c r="D2449">
        <v>47683</v>
      </c>
      <c r="E2449" t="s">
        <v>14</v>
      </c>
      <c r="F2449" t="s">
        <v>15</v>
      </c>
      <c r="G2449" t="s">
        <v>16</v>
      </c>
      <c r="H2449">
        <v>6492</v>
      </c>
      <c r="I2449" t="s">
        <v>235</v>
      </c>
      <c r="J2449" t="s">
        <v>18</v>
      </c>
      <c r="K2449">
        <v>1</v>
      </c>
      <c r="L2449">
        <v>18</v>
      </c>
      <c r="M2449">
        <v>1.9</v>
      </c>
    </row>
    <row r="2450" spans="1:13">
      <c r="A2450">
        <v>58048960</v>
      </c>
      <c r="B2450">
        <v>377</v>
      </c>
      <c r="C2450" t="s">
        <v>210</v>
      </c>
      <c r="D2450">
        <v>47683</v>
      </c>
      <c r="E2450" t="s">
        <v>14</v>
      </c>
      <c r="F2450" t="s">
        <v>15</v>
      </c>
      <c r="G2450" t="s">
        <v>16</v>
      </c>
      <c r="H2450">
        <v>11323</v>
      </c>
      <c r="I2450" t="s">
        <v>211</v>
      </c>
      <c r="J2450" t="s">
        <v>18</v>
      </c>
      <c r="K2450">
        <v>1</v>
      </c>
      <c r="L2450">
        <v>25.8</v>
      </c>
      <c r="M2450">
        <v>9.7</v>
      </c>
    </row>
    <row r="2451" spans="1:13">
      <c r="A2451">
        <v>58049031</v>
      </c>
      <c r="B2451">
        <v>377</v>
      </c>
      <c r="C2451" t="s">
        <v>210</v>
      </c>
      <c r="D2451">
        <v>47683</v>
      </c>
      <c r="E2451" t="s">
        <v>14</v>
      </c>
      <c r="F2451" t="s">
        <v>15</v>
      </c>
      <c r="G2451" t="s">
        <v>16</v>
      </c>
      <c r="H2451">
        <v>11323</v>
      </c>
      <c r="I2451" t="s">
        <v>211</v>
      </c>
      <c r="J2451" t="s">
        <v>18</v>
      </c>
      <c r="K2451">
        <v>1</v>
      </c>
      <c r="L2451">
        <v>25.8</v>
      </c>
      <c r="M2451">
        <v>9.7</v>
      </c>
    </row>
    <row r="2452" spans="1:13">
      <c r="A2452">
        <v>58049087</v>
      </c>
      <c r="B2452">
        <v>102567</v>
      </c>
      <c r="C2452" t="s">
        <v>382</v>
      </c>
      <c r="D2452">
        <v>47683</v>
      </c>
      <c r="E2452" t="s">
        <v>14</v>
      </c>
      <c r="F2452" t="s">
        <v>15</v>
      </c>
      <c r="G2452" t="s">
        <v>16</v>
      </c>
      <c r="H2452">
        <v>5954</v>
      </c>
      <c r="I2452" t="s">
        <v>383</v>
      </c>
      <c r="J2452" t="s">
        <v>18</v>
      </c>
      <c r="K2452">
        <v>7</v>
      </c>
      <c r="L2452">
        <v>168.6</v>
      </c>
      <c r="M2452">
        <v>55.9</v>
      </c>
    </row>
    <row r="2453" spans="1:13">
      <c r="A2453">
        <v>58049100</v>
      </c>
      <c r="B2453">
        <v>102567</v>
      </c>
      <c r="C2453" t="s">
        <v>382</v>
      </c>
      <c r="D2453">
        <v>47683</v>
      </c>
      <c r="E2453" t="s">
        <v>14</v>
      </c>
      <c r="F2453" t="s">
        <v>15</v>
      </c>
      <c r="G2453" t="s">
        <v>16</v>
      </c>
      <c r="H2453">
        <v>5954</v>
      </c>
      <c r="I2453" t="s">
        <v>383</v>
      </c>
      <c r="J2453" t="s">
        <v>18</v>
      </c>
      <c r="K2453">
        <v>7</v>
      </c>
      <c r="L2453">
        <v>168.6</v>
      </c>
      <c r="M2453">
        <v>55.9</v>
      </c>
    </row>
    <row r="2454" spans="1:13">
      <c r="A2454">
        <v>58049110</v>
      </c>
      <c r="B2454">
        <v>359</v>
      </c>
      <c r="C2454" t="s">
        <v>94</v>
      </c>
      <c r="D2454">
        <v>47683</v>
      </c>
      <c r="E2454" t="s">
        <v>14</v>
      </c>
      <c r="F2454" t="s">
        <v>15</v>
      </c>
      <c r="G2454" t="s">
        <v>16</v>
      </c>
      <c r="H2454">
        <v>14747</v>
      </c>
      <c r="I2454" t="s">
        <v>387</v>
      </c>
      <c r="J2454" t="s">
        <v>18</v>
      </c>
      <c r="K2454">
        <v>6</v>
      </c>
      <c r="L2454">
        <v>136.8</v>
      </c>
      <c r="M2454">
        <v>40.2</v>
      </c>
    </row>
    <row r="2455" spans="1:13">
      <c r="A2455">
        <v>58049124</v>
      </c>
      <c r="B2455">
        <v>717</v>
      </c>
      <c r="C2455" t="s">
        <v>349</v>
      </c>
      <c r="D2455">
        <v>47683</v>
      </c>
      <c r="E2455" t="s">
        <v>14</v>
      </c>
      <c r="F2455" t="s">
        <v>15</v>
      </c>
      <c r="G2455" t="s">
        <v>16</v>
      </c>
      <c r="H2455">
        <v>6752</v>
      </c>
      <c r="I2455" t="s">
        <v>350</v>
      </c>
      <c r="J2455" t="s">
        <v>18</v>
      </c>
      <c r="K2455">
        <v>3</v>
      </c>
      <c r="L2455">
        <v>68.4</v>
      </c>
      <c r="M2455">
        <v>20.1</v>
      </c>
    </row>
    <row r="2456" spans="1:13">
      <c r="A2456">
        <v>58049171</v>
      </c>
      <c r="B2456">
        <v>746</v>
      </c>
      <c r="C2456" t="s">
        <v>84</v>
      </c>
      <c r="D2456">
        <v>47683</v>
      </c>
      <c r="E2456" t="s">
        <v>14</v>
      </c>
      <c r="F2456" t="s">
        <v>15</v>
      </c>
      <c r="G2456" t="s">
        <v>16</v>
      </c>
      <c r="H2456">
        <v>14106</v>
      </c>
      <c r="I2456" t="s">
        <v>401</v>
      </c>
      <c r="J2456" t="s">
        <v>33</v>
      </c>
      <c r="K2456">
        <v>1</v>
      </c>
      <c r="L2456">
        <v>24.65</v>
      </c>
      <c r="M2456">
        <v>8.55</v>
      </c>
    </row>
    <row r="2457" spans="1:13">
      <c r="A2457">
        <v>58049178</v>
      </c>
      <c r="B2457">
        <v>367</v>
      </c>
      <c r="C2457" t="s">
        <v>204</v>
      </c>
      <c r="D2457">
        <v>47683</v>
      </c>
      <c r="E2457" t="s">
        <v>14</v>
      </c>
      <c r="F2457" t="s">
        <v>15</v>
      </c>
      <c r="G2457" t="s">
        <v>16</v>
      </c>
      <c r="H2457">
        <v>10043</v>
      </c>
      <c r="I2457" t="s">
        <v>205</v>
      </c>
      <c r="J2457" t="s">
        <v>18</v>
      </c>
      <c r="K2457">
        <v>1</v>
      </c>
      <c r="L2457">
        <v>25.8</v>
      </c>
      <c r="M2457">
        <v>9.7</v>
      </c>
    </row>
    <row r="2458" spans="1:13">
      <c r="A2458">
        <v>58049195</v>
      </c>
      <c r="B2458">
        <v>707</v>
      </c>
      <c r="C2458" t="s">
        <v>31</v>
      </c>
      <c r="D2458">
        <v>47683</v>
      </c>
      <c r="E2458" t="s">
        <v>14</v>
      </c>
      <c r="F2458" t="s">
        <v>15</v>
      </c>
      <c r="G2458" t="s">
        <v>16</v>
      </c>
      <c r="H2458">
        <v>8233</v>
      </c>
      <c r="I2458" t="s">
        <v>330</v>
      </c>
      <c r="J2458" t="s">
        <v>18</v>
      </c>
      <c r="K2458">
        <v>1</v>
      </c>
      <c r="L2458">
        <v>25.8</v>
      </c>
      <c r="M2458">
        <v>9.7</v>
      </c>
    </row>
    <row r="2459" spans="1:13">
      <c r="A2459">
        <v>58049292</v>
      </c>
      <c r="B2459">
        <v>106568</v>
      </c>
      <c r="C2459" t="s">
        <v>363</v>
      </c>
      <c r="D2459">
        <v>47683</v>
      </c>
      <c r="E2459" t="s">
        <v>14</v>
      </c>
      <c r="F2459" t="s">
        <v>15</v>
      </c>
      <c r="G2459" t="s">
        <v>16</v>
      </c>
      <c r="H2459">
        <v>11642</v>
      </c>
      <c r="I2459" t="s">
        <v>184</v>
      </c>
      <c r="J2459" t="s">
        <v>18</v>
      </c>
      <c r="K2459">
        <v>1</v>
      </c>
      <c r="L2459">
        <v>25.8</v>
      </c>
      <c r="M2459">
        <v>9.7</v>
      </c>
    </row>
    <row r="2460" spans="1:13">
      <c r="A2460">
        <v>58049415</v>
      </c>
      <c r="B2460">
        <v>721</v>
      </c>
      <c r="C2460" t="s">
        <v>267</v>
      </c>
      <c r="D2460">
        <v>47683</v>
      </c>
      <c r="E2460" t="s">
        <v>14</v>
      </c>
      <c r="F2460" t="s">
        <v>15</v>
      </c>
      <c r="G2460" t="s">
        <v>16</v>
      </c>
      <c r="H2460">
        <v>12934</v>
      </c>
      <c r="I2460" t="s">
        <v>444</v>
      </c>
      <c r="J2460" t="s">
        <v>18</v>
      </c>
      <c r="K2460">
        <v>1</v>
      </c>
      <c r="L2460">
        <v>25.8</v>
      </c>
      <c r="M2460">
        <v>9.8</v>
      </c>
    </row>
    <row r="2461" spans="1:13">
      <c r="A2461">
        <v>58049474</v>
      </c>
      <c r="B2461">
        <v>571</v>
      </c>
      <c r="C2461" t="s">
        <v>90</v>
      </c>
      <c r="D2461">
        <v>47683</v>
      </c>
      <c r="E2461" t="s">
        <v>14</v>
      </c>
      <c r="F2461" t="s">
        <v>15</v>
      </c>
      <c r="G2461" t="s">
        <v>16</v>
      </c>
      <c r="H2461">
        <v>15292</v>
      </c>
      <c r="I2461" t="s">
        <v>300</v>
      </c>
      <c r="J2461" t="s">
        <v>33</v>
      </c>
      <c r="K2461">
        <v>1</v>
      </c>
      <c r="L2461">
        <v>23</v>
      </c>
      <c r="M2461">
        <v>6.9</v>
      </c>
    </row>
    <row r="2462" spans="1:13">
      <c r="A2462">
        <v>58049493</v>
      </c>
      <c r="B2462">
        <v>102565</v>
      </c>
      <c r="C2462" t="s">
        <v>141</v>
      </c>
      <c r="D2462">
        <v>47683</v>
      </c>
      <c r="E2462" t="s">
        <v>14</v>
      </c>
      <c r="F2462" t="s">
        <v>15</v>
      </c>
      <c r="G2462" t="s">
        <v>16</v>
      </c>
      <c r="H2462">
        <v>27883</v>
      </c>
      <c r="I2462" t="s">
        <v>491</v>
      </c>
      <c r="J2462" t="s">
        <v>18</v>
      </c>
      <c r="K2462">
        <v>2</v>
      </c>
      <c r="L2462">
        <v>51.6</v>
      </c>
      <c r="M2462">
        <v>19.4</v>
      </c>
    </row>
    <row r="2463" spans="1:13">
      <c r="A2463">
        <v>58049495</v>
      </c>
      <c r="B2463">
        <v>732</v>
      </c>
      <c r="C2463" t="s">
        <v>78</v>
      </c>
      <c r="D2463">
        <v>47683</v>
      </c>
      <c r="E2463" t="s">
        <v>14</v>
      </c>
      <c r="F2463" t="s">
        <v>15</v>
      </c>
      <c r="G2463" t="s">
        <v>16</v>
      </c>
      <c r="H2463">
        <v>9138</v>
      </c>
      <c r="I2463" t="s">
        <v>295</v>
      </c>
      <c r="J2463" t="s">
        <v>18</v>
      </c>
      <c r="K2463">
        <v>1</v>
      </c>
      <c r="L2463">
        <v>19.8</v>
      </c>
      <c r="M2463">
        <v>3.7</v>
      </c>
    </row>
    <row r="2464" spans="1:13">
      <c r="A2464">
        <v>58049503</v>
      </c>
      <c r="B2464">
        <v>513</v>
      </c>
      <c r="C2464" t="s">
        <v>181</v>
      </c>
      <c r="D2464">
        <v>47683</v>
      </c>
      <c r="E2464" t="s">
        <v>14</v>
      </c>
      <c r="F2464" t="s">
        <v>15</v>
      </c>
      <c r="G2464" t="s">
        <v>16</v>
      </c>
      <c r="H2464">
        <v>12505</v>
      </c>
      <c r="I2464" t="s">
        <v>476</v>
      </c>
      <c r="J2464" t="s">
        <v>18</v>
      </c>
      <c r="K2464">
        <v>2</v>
      </c>
      <c r="L2464">
        <v>51.6</v>
      </c>
      <c r="M2464">
        <v>19.4</v>
      </c>
    </row>
    <row r="2465" spans="1:13">
      <c r="A2465">
        <v>58049533</v>
      </c>
      <c r="B2465">
        <v>399</v>
      </c>
      <c r="C2465" t="s">
        <v>102</v>
      </c>
      <c r="D2465">
        <v>47683</v>
      </c>
      <c r="E2465" t="s">
        <v>14</v>
      </c>
      <c r="F2465" t="s">
        <v>15</v>
      </c>
      <c r="G2465" t="s">
        <v>16</v>
      </c>
      <c r="H2465">
        <v>4435</v>
      </c>
      <c r="I2465" t="s">
        <v>282</v>
      </c>
      <c r="J2465" t="s">
        <v>18</v>
      </c>
      <c r="K2465">
        <v>1</v>
      </c>
      <c r="L2465">
        <v>21.01</v>
      </c>
      <c r="M2465">
        <v>4.91</v>
      </c>
    </row>
    <row r="2466" spans="1:13">
      <c r="A2466">
        <v>58049585</v>
      </c>
      <c r="B2466">
        <v>104428</v>
      </c>
      <c r="C2466" t="s">
        <v>419</v>
      </c>
      <c r="D2466">
        <v>47683</v>
      </c>
      <c r="E2466" t="s">
        <v>14</v>
      </c>
      <c r="F2466" t="s">
        <v>15</v>
      </c>
      <c r="G2466" t="s">
        <v>16</v>
      </c>
      <c r="H2466">
        <v>15599</v>
      </c>
      <c r="I2466" t="s">
        <v>446</v>
      </c>
      <c r="J2466" t="s">
        <v>18</v>
      </c>
      <c r="K2466">
        <v>70</v>
      </c>
      <c r="L2466">
        <v>1225</v>
      </c>
      <c r="M2466">
        <v>98</v>
      </c>
    </row>
    <row r="2467" spans="1:13">
      <c r="A2467">
        <v>58049597</v>
      </c>
      <c r="B2467">
        <v>138202</v>
      </c>
      <c r="C2467" t="s">
        <v>179</v>
      </c>
      <c r="D2467">
        <v>47683</v>
      </c>
      <c r="E2467" t="s">
        <v>14</v>
      </c>
      <c r="F2467" t="s">
        <v>15</v>
      </c>
      <c r="G2467" t="s">
        <v>16</v>
      </c>
      <c r="H2467">
        <v>15847</v>
      </c>
      <c r="I2467" t="s">
        <v>296</v>
      </c>
      <c r="J2467" t="s">
        <v>18</v>
      </c>
      <c r="K2467">
        <v>2</v>
      </c>
      <c r="L2467">
        <v>36</v>
      </c>
      <c r="M2467">
        <v>4</v>
      </c>
    </row>
    <row r="2468" spans="1:13">
      <c r="A2468">
        <v>58049606</v>
      </c>
      <c r="B2468">
        <v>118074</v>
      </c>
      <c r="C2468" t="s">
        <v>86</v>
      </c>
      <c r="D2468">
        <v>47683</v>
      </c>
      <c r="E2468" t="s">
        <v>14</v>
      </c>
      <c r="F2468" t="s">
        <v>15</v>
      </c>
      <c r="G2468" t="s">
        <v>16</v>
      </c>
      <c r="H2468">
        <v>4304</v>
      </c>
      <c r="I2468" t="s">
        <v>87</v>
      </c>
      <c r="J2468" t="s">
        <v>18</v>
      </c>
      <c r="K2468">
        <v>2</v>
      </c>
      <c r="L2468">
        <v>51.6</v>
      </c>
      <c r="M2468">
        <v>19.4</v>
      </c>
    </row>
    <row r="2469" spans="1:13">
      <c r="A2469">
        <v>58049632</v>
      </c>
      <c r="B2469">
        <v>111400</v>
      </c>
      <c r="C2469" t="s">
        <v>306</v>
      </c>
      <c r="D2469">
        <v>47683</v>
      </c>
      <c r="E2469" t="s">
        <v>14</v>
      </c>
      <c r="F2469" t="s">
        <v>15</v>
      </c>
      <c r="G2469" t="s">
        <v>16</v>
      </c>
      <c r="H2469">
        <v>11483</v>
      </c>
      <c r="I2469" t="s">
        <v>502</v>
      </c>
      <c r="J2469" t="s">
        <v>18</v>
      </c>
      <c r="K2469">
        <v>3</v>
      </c>
      <c r="L2469">
        <v>77.39</v>
      </c>
      <c r="M2469">
        <v>29.19</v>
      </c>
    </row>
    <row r="2470" spans="1:13">
      <c r="A2470">
        <v>58049658</v>
      </c>
      <c r="B2470">
        <v>730</v>
      </c>
      <c r="C2470" t="s">
        <v>92</v>
      </c>
      <c r="D2470">
        <v>47683</v>
      </c>
      <c r="E2470" t="s">
        <v>14</v>
      </c>
      <c r="F2470" t="s">
        <v>15</v>
      </c>
      <c r="G2470" t="s">
        <v>16</v>
      </c>
      <c r="H2470">
        <v>8338</v>
      </c>
      <c r="I2470" t="s">
        <v>338</v>
      </c>
      <c r="J2470" t="s">
        <v>33</v>
      </c>
      <c r="K2470">
        <v>1</v>
      </c>
      <c r="L2470">
        <v>12.65</v>
      </c>
      <c r="M2470">
        <v>-3.45</v>
      </c>
    </row>
    <row r="2471" spans="1:13">
      <c r="A2471">
        <v>58049690</v>
      </c>
      <c r="B2471">
        <v>118151</v>
      </c>
      <c r="C2471" t="s">
        <v>169</v>
      </c>
      <c r="D2471">
        <v>47683</v>
      </c>
      <c r="E2471" t="s">
        <v>14</v>
      </c>
      <c r="F2471" t="s">
        <v>15</v>
      </c>
      <c r="G2471" t="s">
        <v>16</v>
      </c>
      <c r="H2471">
        <v>16076</v>
      </c>
      <c r="I2471" t="s">
        <v>471</v>
      </c>
      <c r="J2471" t="s">
        <v>18</v>
      </c>
      <c r="K2471">
        <v>1</v>
      </c>
      <c r="L2471">
        <v>25.8</v>
      </c>
      <c r="M2471">
        <v>9.7</v>
      </c>
    </row>
    <row r="2472" spans="1:13">
      <c r="A2472">
        <v>58049785</v>
      </c>
      <c r="B2472">
        <v>752</v>
      </c>
      <c r="C2472" t="s">
        <v>143</v>
      </c>
      <c r="D2472">
        <v>47683</v>
      </c>
      <c r="E2472" t="s">
        <v>14</v>
      </c>
      <c r="F2472" t="s">
        <v>15</v>
      </c>
      <c r="G2472" t="s">
        <v>16</v>
      </c>
      <c r="H2472">
        <v>12954</v>
      </c>
      <c r="I2472" t="s">
        <v>521</v>
      </c>
      <c r="J2472" t="s">
        <v>18</v>
      </c>
      <c r="K2472">
        <v>3</v>
      </c>
      <c r="L2472">
        <v>68.4</v>
      </c>
      <c r="M2472">
        <v>20.1</v>
      </c>
    </row>
    <row r="2473" spans="1:13">
      <c r="A2473">
        <v>58049831</v>
      </c>
      <c r="B2473">
        <v>387</v>
      </c>
      <c r="C2473" t="s">
        <v>398</v>
      </c>
      <c r="D2473">
        <v>47683</v>
      </c>
      <c r="E2473" t="s">
        <v>14</v>
      </c>
      <c r="F2473" t="s">
        <v>15</v>
      </c>
      <c r="G2473" t="s">
        <v>16</v>
      </c>
      <c r="H2473">
        <v>5701</v>
      </c>
      <c r="I2473" t="s">
        <v>399</v>
      </c>
      <c r="J2473" t="s">
        <v>18</v>
      </c>
      <c r="K2473">
        <v>1</v>
      </c>
      <c r="L2473">
        <v>25.8</v>
      </c>
      <c r="M2473">
        <v>9.7</v>
      </c>
    </row>
    <row r="2474" spans="1:13">
      <c r="A2474">
        <v>58049889</v>
      </c>
      <c r="B2474">
        <v>341</v>
      </c>
      <c r="C2474" t="s">
        <v>36</v>
      </c>
      <c r="D2474">
        <v>47683</v>
      </c>
      <c r="E2474" t="s">
        <v>14</v>
      </c>
      <c r="F2474" t="s">
        <v>15</v>
      </c>
      <c r="G2474" t="s">
        <v>16</v>
      </c>
      <c r="H2474">
        <v>11372</v>
      </c>
      <c r="I2474" t="s">
        <v>266</v>
      </c>
      <c r="J2474" t="s">
        <v>33</v>
      </c>
      <c r="K2474">
        <v>1</v>
      </c>
      <c r="L2474">
        <v>18.69</v>
      </c>
      <c r="M2474">
        <v>2.59</v>
      </c>
    </row>
    <row r="2475" spans="1:13">
      <c r="A2475">
        <v>58049906</v>
      </c>
      <c r="B2475">
        <v>373</v>
      </c>
      <c r="C2475" t="s">
        <v>136</v>
      </c>
      <c r="D2475">
        <v>47683</v>
      </c>
      <c r="E2475" t="s">
        <v>14</v>
      </c>
      <c r="F2475" t="s">
        <v>15</v>
      </c>
      <c r="G2475" t="s">
        <v>16</v>
      </c>
      <c r="H2475">
        <v>14379</v>
      </c>
      <c r="I2475" t="s">
        <v>137</v>
      </c>
      <c r="J2475" t="s">
        <v>18</v>
      </c>
      <c r="K2475">
        <v>1</v>
      </c>
      <c r="L2475">
        <v>25.8</v>
      </c>
      <c r="M2475">
        <v>9.7</v>
      </c>
    </row>
    <row r="2476" spans="1:13">
      <c r="A2476">
        <v>58049928</v>
      </c>
      <c r="B2476">
        <v>103198</v>
      </c>
      <c r="C2476" t="s">
        <v>116</v>
      </c>
      <c r="D2476">
        <v>47683</v>
      </c>
      <c r="E2476" t="s">
        <v>14</v>
      </c>
      <c r="F2476" t="s">
        <v>15</v>
      </c>
      <c r="G2476" t="s">
        <v>16</v>
      </c>
      <c r="H2476">
        <v>16075</v>
      </c>
      <c r="I2476" t="s">
        <v>425</v>
      </c>
      <c r="J2476" t="s">
        <v>18</v>
      </c>
      <c r="K2476">
        <v>1</v>
      </c>
      <c r="L2476">
        <v>25.8</v>
      </c>
      <c r="M2476">
        <v>9.7</v>
      </c>
    </row>
    <row r="2477" spans="1:13">
      <c r="A2477">
        <v>58049940</v>
      </c>
      <c r="B2477">
        <v>103198</v>
      </c>
      <c r="C2477" t="s">
        <v>116</v>
      </c>
      <c r="D2477">
        <v>47683</v>
      </c>
      <c r="E2477" t="s">
        <v>14</v>
      </c>
      <c r="F2477" t="s">
        <v>15</v>
      </c>
      <c r="G2477" t="s">
        <v>16</v>
      </c>
      <c r="H2477">
        <v>11231</v>
      </c>
      <c r="I2477" t="s">
        <v>248</v>
      </c>
      <c r="J2477" t="s">
        <v>18</v>
      </c>
      <c r="K2477">
        <v>3</v>
      </c>
      <c r="L2477">
        <v>77.4</v>
      </c>
      <c r="M2477">
        <v>29.1</v>
      </c>
    </row>
    <row r="2478" spans="1:13">
      <c r="A2478">
        <v>58050101</v>
      </c>
      <c r="B2478">
        <v>102564</v>
      </c>
      <c r="C2478" t="s">
        <v>336</v>
      </c>
      <c r="D2478">
        <v>47683</v>
      </c>
      <c r="E2478" t="s">
        <v>14</v>
      </c>
      <c r="F2478" t="s">
        <v>15</v>
      </c>
      <c r="G2478" t="s">
        <v>16</v>
      </c>
      <c r="H2478">
        <v>4450</v>
      </c>
      <c r="I2478" t="s">
        <v>438</v>
      </c>
      <c r="J2478" t="s">
        <v>18</v>
      </c>
      <c r="K2478">
        <v>70</v>
      </c>
      <c r="L2478">
        <v>1225</v>
      </c>
      <c r="M2478">
        <v>98</v>
      </c>
    </row>
    <row r="2479" spans="1:13">
      <c r="A2479">
        <v>58050133</v>
      </c>
      <c r="B2479">
        <v>706</v>
      </c>
      <c r="C2479" t="s">
        <v>244</v>
      </c>
      <c r="D2479">
        <v>47683</v>
      </c>
      <c r="E2479" t="s">
        <v>14</v>
      </c>
      <c r="F2479" t="s">
        <v>15</v>
      </c>
      <c r="G2479" t="s">
        <v>16</v>
      </c>
      <c r="H2479">
        <v>6506</v>
      </c>
      <c r="I2479" t="s">
        <v>374</v>
      </c>
      <c r="J2479" t="s">
        <v>18</v>
      </c>
      <c r="K2479">
        <v>1</v>
      </c>
      <c r="L2479">
        <v>25.8</v>
      </c>
      <c r="M2479">
        <v>9.7</v>
      </c>
    </row>
    <row r="2480" spans="1:13">
      <c r="A2480">
        <v>58050149</v>
      </c>
      <c r="B2480">
        <v>712</v>
      </c>
      <c r="C2480" t="s">
        <v>134</v>
      </c>
      <c r="D2480">
        <v>47683</v>
      </c>
      <c r="E2480" t="s">
        <v>14</v>
      </c>
      <c r="F2480" t="s">
        <v>15</v>
      </c>
      <c r="G2480" t="s">
        <v>16</v>
      </c>
      <c r="H2480">
        <v>16417</v>
      </c>
      <c r="I2480" t="s">
        <v>212</v>
      </c>
      <c r="J2480" t="s">
        <v>18</v>
      </c>
      <c r="K2480">
        <v>2</v>
      </c>
      <c r="L2480">
        <v>45.6</v>
      </c>
      <c r="M2480">
        <v>13.4</v>
      </c>
    </row>
    <row r="2481" spans="1:13">
      <c r="A2481">
        <v>58050164</v>
      </c>
      <c r="B2481">
        <v>138202</v>
      </c>
      <c r="C2481" t="s">
        <v>179</v>
      </c>
      <c r="D2481">
        <v>47683</v>
      </c>
      <c r="E2481" t="s">
        <v>14</v>
      </c>
      <c r="F2481" t="s">
        <v>15</v>
      </c>
      <c r="G2481" t="s">
        <v>16</v>
      </c>
      <c r="H2481">
        <v>12216</v>
      </c>
      <c r="I2481" t="s">
        <v>180</v>
      </c>
      <c r="J2481" t="s">
        <v>18</v>
      </c>
      <c r="K2481">
        <v>1</v>
      </c>
      <c r="L2481">
        <v>18</v>
      </c>
      <c r="M2481">
        <v>1.9</v>
      </c>
    </row>
    <row r="2482" spans="1:13">
      <c r="A2482">
        <v>58050197</v>
      </c>
      <c r="B2482">
        <v>712</v>
      </c>
      <c r="C2482" t="s">
        <v>134</v>
      </c>
      <c r="D2482">
        <v>47683</v>
      </c>
      <c r="E2482" t="s">
        <v>14</v>
      </c>
      <c r="F2482" t="s">
        <v>15</v>
      </c>
      <c r="G2482" t="s">
        <v>16</v>
      </c>
      <c r="H2482">
        <v>16417</v>
      </c>
      <c r="I2482" t="s">
        <v>212</v>
      </c>
      <c r="J2482" t="s">
        <v>18</v>
      </c>
      <c r="K2482">
        <v>2</v>
      </c>
      <c r="L2482">
        <v>45.6</v>
      </c>
      <c r="M2482">
        <v>13.4</v>
      </c>
    </row>
    <row r="2483" spans="1:13">
      <c r="A2483">
        <v>58050242</v>
      </c>
      <c r="B2483">
        <v>571</v>
      </c>
      <c r="C2483" t="s">
        <v>90</v>
      </c>
      <c r="D2483">
        <v>47683</v>
      </c>
      <c r="E2483" t="s">
        <v>14</v>
      </c>
      <c r="F2483" t="s">
        <v>15</v>
      </c>
      <c r="G2483" t="s">
        <v>16</v>
      </c>
      <c r="H2483">
        <v>6454</v>
      </c>
      <c r="I2483" t="s">
        <v>423</v>
      </c>
      <c r="J2483" t="s">
        <v>33</v>
      </c>
      <c r="K2483">
        <v>1</v>
      </c>
      <c r="L2483">
        <v>17.49</v>
      </c>
      <c r="M2483">
        <v>1.39</v>
      </c>
    </row>
    <row r="2484" spans="1:13">
      <c r="A2484">
        <v>58050283</v>
      </c>
      <c r="B2484">
        <v>720</v>
      </c>
      <c r="C2484" t="s">
        <v>256</v>
      </c>
      <c r="D2484">
        <v>47683</v>
      </c>
      <c r="E2484" t="s">
        <v>14</v>
      </c>
      <c r="F2484" t="s">
        <v>15</v>
      </c>
      <c r="G2484" t="s">
        <v>16</v>
      </c>
      <c r="H2484">
        <v>11142</v>
      </c>
      <c r="I2484" t="s">
        <v>257</v>
      </c>
      <c r="J2484" t="s">
        <v>18</v>
      </c>
      <c r="K2484">
        <v>3</v>
      </c>
      <c r="L2484">
        <v>65.4</v>
      </c>
      <c r="M2484">
        <v>17.1</v>
      </c>
    </row>
    <row r="2485" spans="1:13">
      <c r="A2485">
        <v>58050291</v>
      </c>
      <c r="B2485">
        <v>307</v>
      </c>
      <c r="C2485" t="s">
        <v>34</v>
      </c>
      <c r="D2485">
        <v>47683</v>
      </c>
      <c r="E2485" t="s">
        <v>14</v>
      </c>
      <c r="F2485" t="s">
        <v>15</v>
      </c>
      <c r="G2485" t="s">
        <v>16</v>
      </c>
      <c r="H2485">
        <v>9563</v>
      </c>
      <c r="I2485" t="s">
        <v>120</v>
      </c>
      <c r="J2485" t="s">
        <v>33</v>
      </c>
      <c r="K2485">
        <v>2</v>
      </c>
      <c r="L2485">
        <v>52.6</v>
      </c>
      <c r="M2485">
        <v>20.4</v>
      </c>
    </row>
    <row r="2486" spans="1:13">
      <c r="A2486">
        <v>58050359</v>
      </c>
      <c r="B2486">
        <v>546</v>
      </c>
      <c r="C2486" t="s">
        <v>309</v>
      </c>
      <c r="D2486">
        <v>47683</v>
      </c>
      <c r="E2486" t="s">
        <v>14</v>
      </c>
      <c r="F2486" t="s">
        <v>15</v>
      </c>
      <c r="G2486" t="s">
        <v>16</v>
      </c>
      <c r="H2486">
        <v>6123</v>
      </c>
      <c r="I2486" t="s">
        <v>310</v>
      </c>
      <c r="J2486" t="s">
        <v>18</v>
      </c>
      <c r="K2486">
        <v>1</v>
      </c>
      <c r="L2486">
        <v>25.8</v>
      </c>
      <c r="M2486">
        <v>9.7</v>
      </c>
    </row>
    <row r="2487" spans="1:13">
      <c r="A2487">
        <v>58050387</v>
      </c>
      <c r="B2487">
        <v>571</v>
      </c>
      <c r="C2487" t="s">
        <v>90</v>
      </c>
      <c r="D2487">
        <v>47683</v>
      </c>
      <c r="E2487" t="s">
        <v>14</v>
      </c>
      <c r="F2487" t="s">
        <v>15</v>
      </c>
      <c r="G2487" t="s">
        <v>16</v>
      </c>
      <c r="H2487">
        <v>6454</v>
      </c>
      <c r="I2487" t="s">
        <v>423</v>
      </c>
      <c r="J2487" t="s">
        <v>18</v>
      </c>
      <c r="K2487">
        <v>1</v>
      </c>
      <c r="L2487">
        <v>25.8</v>
      </c>
      <c r="M2487">
        <v>9.7</v>
      </c>
    </row>
    <row r="2488" spans="1:13">
      <c r="A2488">
        <v>58050394</v>
      </c>
      <c r="B2488">
        <v>101453</v>
      </c>
      <c r="C2488" t="s">
        <v>130</v>
      </c>
      <c r="D2488">
        <v>47683</v>
      </c>
      <c r="E2488" t="s">
        <v>14</v>
      </c>
      <c r="F2488" t="s">
        <v>15</v>
      </c>
      <c r="G2488" t="s">
        <v>16</v>
      </c>
      <c r="H2488">
        <v>4518</v>
      </c>
      <c r="I2488" t="s">
        <v>414</v>
      </c>
      <c r="J2488" t="s">
        <v>18</v>
      </c>
      <c r="K2488">
        <v>1</v>
      </c>
      <c r="L2488">
        <v>22</v>
      </c>
      <c r="M2488">
        <v>6</v>
      </c>
    </row>
    <row r="2489" spans="1:13">
      <c r="A2489">
        <v>58050411</v>
      </c>
      <c r="B2489">
        <v>517</v>
      </c>
      <c r="C2489" t="s">
        <v>187</v>
      </c>
      <c r="D2489">
        <v>47683</v>
      </c>
      <c r="E2489" t="s">
        <v>14</v>
      </c>
      <c r="F2489" t="s">
        <v>15</v>
      </c>
      <c r="G2489" t="s">
        <v>16</v>
      </c>
      <c r="H2489">
        <v>4024</v>
      </c>
      <c r="I2489" t="s">
        <v>188</v>
      </c>
      <c r="J2489" t="s">
        <v>18</v>
      </c>
      <c r="K2489">
        <v>1</v>
      </c>
      <c r="L2489">
        <v>25.8</v>
      </c>
      <c r="M2489">
        <v>9.8</v>
      </c>
    </row>
    <row r="2490" spans="1:13">
      <c r="A2490">
        <v>58050451</v>
      </c>
      <c r="B2490">
        <v>581</v>
      </c>
      <c r="C2490" t="s">
        <v>189</v>
      </c>
      <c r="D2490">
        <v>47683</v>
      </c>
      <c r="E2490" t="s">
        <v>14</v>
      </c>
      <c r="F2490" t="s">
        <v>15</v>
      </c>
      <c r="G2490" t="s">
        <v>16</v>
      </c>
      <c r="H2490">
        <v>13052</v>
      </c>
      <c r="I2490" t="s">
        <v>314</v>
      </c>
      <c r="J2490" t="s">
        <v>18</v>
      </c>
      <c r="K2490">
        <v>1</v>
      </c>
      <c r="L2490">
        <v>25.8</v>
      </c>
      <c r="M2490">
        <v>9.7</v>
      </c>
    </row>
    <row r="2491" spans="1:13">
      <c r="A2491">
        <v>58050475</v>
      </c>
      <c r="B2491">
        <v>102935</v>
      </c>
      <c r="C2491" t="s">
        <v>278</v>
      </c>
      <c r="D2491">
        <v>47683</v>
      </c>
      <c r="E2491" t="s">
        <v>14</v>
      </c>
      <c r="F2491" t="s">
        <v>15</v>
      </c>
      <c r="G2491" t="s">
        <v>16</v>
      </c>
      <c r="H2491">
        <v>16062</v>
      </c>
      <c r="I2491" t="s">
        <v>279</v>
      </c>
      <c r="J2491" t="s">
        <v>18</v>
      </c>
      <c r="K2491">
        <v>1</v>
      </c>
      <c r="L2491">
        <v>25.8</v>
      </c>
      <c r="M2491">
        <v>9.7</v>
      </c>
    </row>
    <row r="2492" spans="1:13">
      <c r="A2492">
        <v>58050646</v>
      </c>
      <c r="B2492">
        <v>570</v>
      </c>
      <c r="C2492" t="s">
        <v>121</v>
      </c>
      <c r="D2492">
        <v>47683</v>
      </c>
      <c r="E2492" t="s">
        <v>14</v>
      </c>
      <c r="F2492" t="s">
        <v>15</v>
      </c>
      <c r="G2492" t="s">
        <v>16</v>
      </c>
      <c r="H2492">
        <v>27738</v>
      </c>
      <c r="I2492" t="s">
        <v>122</v>
      </c>
      <c r="J2492" t="s">
        <v>18</v>
      </c>
      <c r="K2492">
        <v>2</v>
      </c>
      <c r="L2492">
        <v>51.6</v>
      </c>
      <c r="M2492">
        <v>19.4</v>
      </c>
    </row>
    <row r="2493" spans="1:13">
      <c r="A2493">
        <v>58050696</v>
      </c>
      <c r="B2493">
        <v>742</v>
      </c>
      <c r="C2493" t="s">
        <v>23</v>
      </c>
      <c r="D2493">
        <v>47683</v>
      </c>
      <c r="E2493" t="s">
        <v>14</v>
      </c>
      <c r="F2493" t="s">
        <v>15</v>
      </c>
      <c r="G2493" t="s">
        <v>16</v>
      </c>
      <c r="H2493">
        <v>1000431</v>
      </c>
      <c r="I2493" t="s">
        <v>24</v>
      </c>
      <c r="J2493" t="s">
        <v>18</v>
      </c>
      <c r="K2493">
        <v>1</v>
      </c>
      <c r="L2493">
        <v>25.8</v>
      </c>
      <c r="M2493">
        <v>9.7</v>
      </c>
    </row>
    <row r="2494" spans="1:13">
      <c r="A2494">
        <v>58050764</v>
      </c>
      <c r="B2494">
        <v>120844</v>
      </c>
      <c r="C2494" t="s">
        <v>149</v>
      </c>
      <c r="D2494">
        <v>47683</v>
      </c>
      <c r="E2494" t="s">
        <v>14</v>
      </c>
      <c r="F2494" t="s">
        <v>15</v>
      </c>
      <c r="G2494" t="s">
        <v>16</v>
      </c>
      <c r="H2494">
        <v>9328</v>
      </c>
      <c r="I2494" t="s">
        <v>238</v>
      </c>
      <c r="J2494" t="s">
        <v>18</v>
      </c>
      <c r="K2494">
        <v>1</v>
      </c>
      <c r="L2494">
        <v>25.8</v>
      </c>
      <c r="M2494">
        <v>9.7</v>
      </c>
    </row>
    <row r="2495" spans="1:13">
      <c r="A2495">
        <v>58050776</v>
      </c>
      <c r="B2495">
        <v>546</v>
      </c>
      <c r="C2495" t="s">
        <v>309</v>
      </c>
      <c r="D2495">
        <v>47683</v>
      </c>
      <c r="E2495" t="s">
        <v>14</v>
      </c>
      <c r="F2495" t="s">
        <v>15</v>
      </c>
      <c r="G2495" t="s">
        <v>16</v>
      </c>
      <c r="H2495">
        <v>26636</v>
      </c>
      <c r="I2495" t="s">
        <v>497</v>
      </c>
      <c r="J2495" t="s">
        <v>18</v>
      </c>
      <c r="K2495">
        <v>1</v>
      </c>
      <c r="L2495">
        <v>25.8</v>
      </c>
      <c r="M2495">
        <v>9.7</v>
      </c>
    </row>
    <row r="2496" spans="1:13">
      <c r="A2496">
        <v>58050799</v>
      </c>
      <c r="B2496">
        <v>377</v>
      </c>
      <c r="C2496" t="s">
        <v>210</v>
      </c>
      <c r="D2496">
        <v>47683</v>
      </c>
      <c r="E2496" t="s">
        <v>14</v>
      </c>
      <c r="F2496" t="s">
        <v>15</v>
      </c>
      <c r="G2496" t="s">
        <v>16</v>
      </c>
      <c r="H2496">
        <v>11323</v>
      </c>
      <c r="I2496" t="s">
        <v>211</v>
      </c>
      <c r="J2496" t="s">
        <v>33</v>
      </c>
      <c r="K2496">
        <v>1</v>
      </c>
      <c r="L2496">
        <v>23.8</v>
      </c>
      <c r="M2496">
        <v>7.7</v>
      </c>
    </row>
    <row r="2497" spans="1:13">
      <c r="A2497">
        <v>58050861</v>
      </c>
      <c r="B2497">
        <v>108656</v>
      </c>
      <c r="C2497" t="s">
        <v>372</v>
      </c>
      <c r="D2497">
        <v>47683</v>
      </c>
      <c r="E2497" t="s">
        <v>14</v>
      </c>
      <c r="F2497" t="s">
        <v>15</v>
      </c>
      <c r="G2497" t="s">
        <v>16</v>
      </c>
      <c r="H2497">
        <v>8489</v>
      </c>
      <c r="I2497" t="s">
        <v>373</v>
      </c>
      <c r="J2497" t="s">
        <v>18</v>
      </c>
      <c r="K2497">
        <v>1</v>
      </c>
      <c r="L2497">
        <v>19.8</v>
      </c>
      <c r="M2497">
        <v>3.7</v>
      </c>
    </row>
    <row r="2498" spans="1:13">
      <c r="A2498">
        <v>58050871</v>
      </c>
      <c r="B2498">
        <v>118074</v>
      </c>
      <c r="C2498" t="s">
        <v>86</v>
      </c>
      <c r="D2498">
        <v>47683</v>
      </c>
      <c r="E2498" t="s">
        <v>14</v>
      </c>
      <c r="F2498" t="s">
        <v>15</v>
      </c>
      <c r="G2498" t="s">
        <v>16</v>
      </c>
      <c r="H2498">
        <v>4304</v>
      </c>
      <c r="I2498" t="s">
        <v>87</v>
      </c>
      <c r="J2498" t="s">
        <v>18</v>
      </c>
      <c r="K2498">
        <v>3</v>
      </c>
      <c r="L2498">
        <v>68.4</v>
      </c>
      <c r="M2498">
        <v>20.1</v>
      </c>
    </row>
    <row r="2499" spans="1:13">
      <c r="A2499">
        <v>58050952</v>
      </c>
      <c r="B2499">
        <v>514</v>
      </c>
      <c r="C2499" t="s">
        <v>54</v>
      </c>
      <c r="D2499">
        <v>47683</v>
      </c>
      <c r="E2499" t="s">
        <v>14</v>
      </c>
      <c r="F2499" t="s">
        <v>15</v>
      </c>
      <c r="G2499" t="s">
        <v>16</v>
      </c>
      <c r="H2499">
        <v>5979</v>
      </c>
      <c r="I2499" t="s">
        <v>428</v>
      </c>
      <c r="J2499" t="s">
        <v>18</v>
      </c>
      <c r="K2499">
        <v>2</v>
      </c>
      <c r="L2499">
        <v>34</v>
      </c>
      <c r="M2499">
        <v>1.8</v>
      </c>
    </row>
    <row r="2500" spans="1:13">
      <c r="A2500">
        <v>58051002</v>
      </c>
      <c r="B2500">
        <v>514</v>
      </c>
      <c r="C2500" t="s">
        <v>54</v>
      </c>
      <c r="D2500">
        <v>47683</v>
      </c>
      <c r="E2500" t="s">
        <v>14</v>
      </c>
      <c r="F2500" t="s">
        <v>15</v>
      </c>
      <c r="G2500" t="s">
        <v>16</v>
      </c>
      <c r="H2500">
        <v>5979</v>
      </c>
      <c r="I2500" t="s">
        <v>428</v>
      </c>
      <c r="J2500" t="s">
        <v>18</v>
      </c>
      <c r="K2500">
        <v>3</v>
      </c>
      <c r="L2500">
        <v>59.8</v>
      </c>
      <c r="M2500">
        <v>11.5</v>
      </c>
    </row>
    <row r="2501" spans="1:13">
      <c r="A2501">
        <v>58051044</v>
      </c>
      <c r="B2501">
        <v>114848</v>
      </c>
      <c r="C2501" t="s">
        <v>44</v>
      </c>
      <c r="D2501">
        <v>47683</v>
      </c>
      <c r="E2501" t="s">
        <v>14</v>
      </c>
      <c r="F2501" t="s">
        <v>15</v>
      </c>
      <c r="G2501" t="s">
        <v>16</v>
      </c>
      <c r="H2501">
        <v>15848</v>
      </c>
      <c r="I2501" t="s">
        <v>298</v>
      </c>
      <c r="J2501" t="s">
        <v>33</v>
      </c>
      <c r="K2501">
        <v>1</v>
      </c>
      <c r="L2501">
        <v>23.8</v>
      </c>
      <c r="M2501">
        <v>7.7</v>
      </c>
    </row>
    <row r="2502" spans="1:13">
      <c r="A2502">
        <v>58051061</v>
      </c>
      <c r="B2502">
        <v>399</v>
      </c>
      <c r="C2502" t="s">
        <v>102</v>
      </c>
      <c r="D2502">
        <v>47683</v>
      </c>
      <c r="E2502" t="s">
        <v>14</v>
      </c>
      <c r="F2502" t="s">
        <v>15</v>
      </c>
      <c r="G2502" t="s">
        <v>16</v>
      </c>
      <c r="H2502">
        <v>26605</v>
      </c>
      <c r="I2502" t="s">
        <v>262</v>
      </c>
      <c r="J2502" t="s">
        <v>18</v>
      </c>
      <c r="K2502">
        <v>1</v>
      </c>
      <c r="L2502">
        <v>25.8</v>
      </c>
      <c r="M2502">
        <v>9.7</v>
      </c>
    </row>
    <row r="2503" spans="1:13">
      <c r="A2503">
        <v>58051086</v>
      </c>
      <c r="B2503">
        <v>514</v>
      </c>
      <c r="C2503" t="s">
        <v>54</v>
      </c>
      <c r="D2503">
        <v>47683</v>
      </c>
      <c r="E2503" t="s">
        <v>14</v>
      </c>
      <c r="F2503" t="s">
        <v>15</v>
      </c>
      <c r="G2503" t="s">
        <v>16</v>
      </c>
      <c r="H2503">
        <v>5979</v>
      </c>
      <c r="I2503" t="s">
        <v>428</v>
      </c>
      <c r="J2503" t="s">
        <v>18</v>
      </c>
      <c r="K2503">
        <v>2</v>
      </c>
      <c r="L2503">
        <v>34</v>
      </c>
      <c r="M2503">
        <v>1.8</v>
      </c>
    </row>
    <row r="2504" spans="1:13">
      <c r="A2504">
        <v>58051166</v>
      </c>
      <c r="B2504">
        <v>581</v>
      </c>
      <c r="C2504" t="s">
        <v>189</v>
      </c>
      <c r="D2504">
        <v>47683</v>
      </c>
      <c r="E2504" t="s">
        <v>14</v>
      </c>
      <c r="F2504" t="s">
        <v>15</v>
      </c>
      <c r="G2504" t="s">
        <v>16</v>
      </c>
      <c r="H2504">
        <v>13052</v>
      </c>
      <c r="I2504" t="s">
        <v>314</v>
      </c>
      <c r="J2504" t="s">
        <v>18</v>
      </c>
      <c r="K2504">
        <v>3</v>
      </c>
      <c r="L2504">
        <v>77.4</v>
      </c>
      <c r="M2504">
        <v>29.1</v>
      </c>
    </row>
    <row r="2505" spans="1:13">
      <c r="A2505">
        <v>58051207</v>
      </c>
      <c r="B2505">
        <v>301263</v>
      </c>
      <c r="C2505" t="s">
        <v>249</v>
      </c>
      <c r="D2505">
        <v>47683</v>
      </c>
      <c r="E2505" t="s">
        <v>14</v>
      </c>
      <c r="F2505" t="s">
        <v>15</v>
      </c>
      <c r="G2505" t="s">
        <v>16</v>
      </c>
      <c r="H2505">
        <v>27707</v>
      </c>
      <c r="I2505" t="s">
        <v>417</v>
      </c>
      <c r="J2505" t="s">
        <v>18</v>
      </c>
      <c r="K2505">
        <v>1</v>
      </c>
      <c r="L2505">
        <v>25.8</v>
      </c>
      <c r="M2505">
        <v>9.7</v>
      </c>
    </row>
    <row r="2506" spans="1:13">
      <c r="A2506">
        <v>58051276</v>
      </c>
      <c r="B2506">
        <v>581</v>
      </c>
      <c r="C2506" t="s">
        <v>189</v>
      </c>
      <c r="D2506">
        <v>47683</v>
      </c>
      <c r="E2506" t="s">
        <v>14</v>
      </c>
      <c r="F2506" t="s">
        <v>15</v>
      </c>
      <c r="G2506" t="s">
        <v>16</v>
      </c>
      <c r="H2506">
        <v>13052</v>
      </c>
      <c r="I2506" t="s">
        <v>314</v>
      </c>
      <c r="J2506" t="s">
        <v>18</v>
      </c>
      <c r="K2506">
        <v>1</v>
      </c>
      <c r="L2506">
        <v>25.8</v>
      </c>
      <c r="M2506">
        <v>9.7</v>
      </c>
    </row>
    <row r="2507" spans="1:13">
      <c r="A2507">
        <v>58051296</v>
      </c>
      <c r="B2507">
        <v>748</v>
      </c>
      <c r="C2507" t="s">
        <v>333</v>
      </c>
      <c r="D2507">
        <v>47683</v>
      </c>
      <c r="E2507" t="s">
        <v>14</v>
      </c>
      <c r="F2507" t="s">
        <v>15</v>
      </c>
      <c r="G2507" t="s">
        <v>16</v>
      </c>
      <c r="H2507">
        <v>14740</v>
      </c>
      <c r="I2507" t="s">
        <v>397</v>
      </c>
      <c r="J2507" t="s">
        <v>18</v>
      </c>
      <c r="K2507">
        <v>1</v>
      </c>
      <c r="L2507">
        <v>18</v>
      </c>
      <c r="M2507">
        <v>1.9</v>
      </c>
    </row>
    <row r="2508" spans="1:13">
      <c r="A2508">
        <v>58051369</v>
      </c>
      <c r="B2508">
        <v>311</v>
      </c>
      <c r="C2508" t="s">
        <v>380</v>
      </c>
      <c r="D2508">
        <v>47683</v>
      </c>
      <c r="E2508" t="s">
        <v>14</v>
      </c>
      <c r="F2508" t="s">
        <v>15</v>
      </c>
      <c r="G2508" t="s">
        <v>16</v>
      </c>
      <c r="H2508">
        <v>4093</v>
      </c>
      <c r="I2508" t="s">
        <v>381</v>
      </c>
      <c r="J2508" t="s">
        <v>18</v>
      </c>
      <c r="K2508">
        <v>140</v>
      </c>
      <c r="L2508">
        <v>2450</v>
      </c>
      <c r="M2508">
        <v>196</v>
      </c>
    </row>
    <row r="2509" spans="1:13">
      <c r="A2509">
        <v>58051397</v>
      </c>
      <c r="B2509">
        <v>114685</v>
      </c>
      <c r="C2509" t="s">
        <v>487</v>
      </c>
      <c r="D2509">
        <v>47683</v>
      </c>
      <c r="E2509" t="s">
        <v>14</v>
      </c>
      <c r="F2509" t="s">
        <v>15</v>
      </c>
      <c r="G2509" t="s">
        <v>16</v>
      </c>
      <c r="H2509">
        <v>14306</v>
      </c>
      <c r="I2509" t="s">
        <v>522</v>
      </c>
      <c r="J2509" t="s">
        <v>18</v>
      </c>
      <c r="K2509">
        <v>1</v>
      </c>
      <c r="L2509">
        <v>25.8</v>
      </c>
      <c r="M2509">
        <v>9.7</v>
      </c>
    </row>
    <row r="2510" spans="1:13">
      <c r="A2510">
        <v>58051404</v>
      </c>
      <c r="B2510">
        <v>514</v>
      </c>
      <c r="C2510" t="s">
        <v>54</v>
      </c>
      <c r="D2510">
        <v>47683</v>
      </c>
      <c r="E2510" t="s">
        <v>14</v>
      </c>
      <c r="F2510" t="s">
        <v>15</v>
      </c>
      <c r="G2510" t="s">
        <v>16</v>
      </c>
      <c r="H2510">
        <v>5406</v>
      </c>
      <c r="I2510" t="s">
        <v>55</v>
      </c>
      <c r="J2510" t="s">
        <v>18</v>
      </c>
      <c r="K2510">
        <v>140</v>
      </c>
      <c r="L2510">
        <v>2310</v>
      </c>
      <c r="M2510">
        <v>56</v>
      </c>
    </row>
    <row r="2511" spans="1:13">
      <c r="A2511">
        <v>58051412</v>
      </c>
      <c r="B2511">
        <v>111219</v>
      </c>
      <c r="C2511" t="s">
        <v>171</v>
      </c>
      <c r="D2511">
        <v>47683</v>
      </c>
      <c r="E2511" t="s">
        <v>14</v>
      </c>
      <c r="F2511" t="s">
        <v>15</v>
      </c>
      <c r="G2511" t="s">
        <v>16</v>
      </c>
      <c r="H2511">
        <v>4117</v>
      </c>
      <c r="I2511" t="s">
        <v>172</v>
      </c>
      <c r="J2511" t="s">
        <v>18</v>
      </c>
      <c r="K2511">
        <v>1</v>
      </c>
      <c r="L2511">
        <v>25.8</v>
      </c>
      <c r="M2511">
        <v>9.7</v>
      </c>
    </row>
    <row r="2512" spans="1:13">
      <c r="A2512">
        <v>58051444</v>
      </c>
      <c r="B2512">
        <v>709</v>
      </c>
      <c r="C2512" t="s">
        <v>345</v>
      </c>
      <c r="D2512">
        <v>47683</v>
      </c>
      <c r="E2512" t="s">
        <v>14</v>
      </c>
      <c r="F2512" t="s">
        <v>15</v>
      </c>
      <c r="G2512" t="s">
        <v>16</v>
      </c>
      <c r="H2512">
        <v>15614</v>
      </c>
      <c r="I2512" t="s">
        <v>346</v>
      </c>
      <c r="J2512" t="s">
        <v>18</v>
      </c>
      <c r="K2512">
        <v>70</v>
      </c>
      <c r="L2512">
        <v>1225</v>
      </c>
      <c r="M2512">
        <v>98</v>
      </c>
    </row>
    <row r="2513" spans="1:13">
      <c r="A2513">
        <v>58051591</v>
      </c>
      <c r="B2513">
        <v>710</v>
      </c>
      <c r="C2513" t="s">
        <v>161</v>
      </c>
      <c r="D2513">
        <v>47683</v>
      </c>
      <c r="E2513" t="s">
        <v>14</v>
      </c>
      <c r="F2513" t="s">
        <v>15</v>
      </c>
      <c r="G2513" t="s">
        <v>16</v>
      </c>
      <c r="H2513">
        <v>12981</v>
      </c>
      <c r="I2513" t="s">
        <v>223</v>
      </c>
      <c r="J2513" t="s">
        <v>18</v>
      </c>
      <c r="K2513">
        <v>10</v>
      </c>
      <c r="L2513">
        <v>252</v>
      </c>
      <c r="M2513">
        <v>91</v>
      </c>
    </row>
    <row r="2514" spans="1:13">
      <c r="A2514">
        <v>58051598</v>
      </c>
      <c r="B2514">
        <v>103198</v>
      </c>
      <c r="C2514" t="s">
        <v>116</v>
      </c>
      <c r="D2514">
        <v>47683</v>
      </c>
      <c r="E2514" t="s">
        <v>14</v>
      </c>
      <c r="F2514" t="s">
        <v>15</v>
      </c>
      <c r="G2514" t="s">
        <v>16</v>
      </c>
      <c r="H2514">
        <v>11231</v>
      </c>
      <c r="I2514" t="s">
        <v>248</v>
      </c>
      <c r="J2514" t="s">
        <v>18</v>
      </c>
      <c r="K2514">
        <v>1</v>
      </c>
      <c r="L2514">
        <v>25.8</v>
      </c>
      <c r="M2514">
        <v>9.7</v>
      </c>
    </row>
    <row r="2515" spans="1:13">
      <c r="A2515">
        <v>58051605</v>
      </c>
      <c r="B2515">
        <v>710</v>
      </c>
      <c r="C2515" t="s">
        <v>161</v>
      </c>
      <c r="D2515">
        <v>47683</v>
      </c>
      <c r="E2515" t="s">
        <v>14</v>
      </c>
      <c r="F2515" t="s">
        <v>15</v>
      </c>
      <c r="G2515" t="s">
        <v>16</v>
      </c>
      <c r="H2515">
        <v>12981</v>
      </c>
      <c r="I2515" t="s">
        <v>223</v>
      </c>
      <c r="J2515" t="s">
        <v>18</v>
      </c>
      <c r="K2515">
        <v>3</v>
      </c>
      <c r="L2515">
        <v>77.39</v>
      </c>
      <c r="M2515">
        <v>29.09</v>
      </c>
    </row>
    <row r="2516" spans="8:13">
      <c r="H2516">
        <v>15385</v>
      </c>
      <c r="I2516" t="s">
        <v>162</v>
      </c>
      <c r="J2516" t="s">
        <v>18</v>
      </c>
      <c r="K2516">
        <v>8</v>
      </c>
      <c r="L2516">
        <v>206.4</v>
      </c>
      <c r="M2516">
        <v>77.6</v>
      </c>
    </row>
    <row r="2517" spans="1:13">
      <c r="A2517">
        <v>58051622</v>
      </c>
      <c r="B2517">
        <v>116919</v>
      </c>
      <c r="C2517" t="s">
        <v>72</v>
      </c>
      <c r="D2517">
        <v>47683</v>
      </c>
      <c r="E2517" t="s">
        <v>14</v>
      </c>
      <c r="F2517" t="s">
        <v>15</v>
      </c>
      <c r="G2517" t="s">
        <v>16</v>
      </c>
      <c r="H2517">
        <v>14436</v>
      </c>
      <c r="I2517" t="s">
        <v>73</v>
      </c>
      <c r="J2517" t="s">
        <v>18</v>
      </c>
      <c r="K2517">
        <v>70</v>
      </c>
      <c r="L2517">
        <v>1225</v>
      </c>
      <c r="M2517">
        <v>98</v>
      </c>
    </row>
    <row r="2518" spans="1:13">
      <c r="A2518">
        <v>58051664</v>
      </c>
      <c r="B2518">
        <v>587</v>
      </c>
      <c r="C2518" t="s">
        <v>356</v>
      </c>
      <c r="D2518">
        <v>47683</v>
      </c>
      <c r="E2518" t="s">
        <v>14</v>
      </c>
      <c r="F2518" t="s">
        <v>15</v>
      </c>
      <c r="G2518" t="s">
        <v>16</v>
      </c>
      <c r="H2518">
        <v>8073</v>
      </c>
      <c r="I2518" t="s">
        <v>357</v>
      </c>
      <c r="J2518" t="s">
        <v>18</v>
      </c>
      <c r="K2518">
        <v>1</v>
      </c>
      <c r="L2518">
        <v>25.8</v>
      </c>
      <c r="M2518">
        <v>9.7</v>
      </c>
    </row>
    <row r="2519" spans="1:13">
      <c r="A2519">
        <v>58051732</v>
      </c>
      <c r="B2519">
        <v>54</v>
      </c>
      <c r="C2519" t="s">
        <v>13</v>
      </c>
      <c r="D2519">
        <v>47683</v>
      </c>
      <c r="E2519" t="s">
        <v>14</v>
      </c>
      <c r="F2519" t="s">
        <v>15</v>
      </c>
      <c r="G2519" t="s">
        <v>16</v>
      </c>
      <c r="H2519">
        <v>7379</v>
      </c>
      <c r="I2519" t="s">
        <v>17</v>
      </c>
      <c r="J2519" t="s">
        <v>18</v>
      </c>
      <c r="K2519">
        <v>1</v>
      </c>
      <c r="L2519">
        <v>25.8</v>
      </c>
      <c r="M2519">
        <v>9.7</v>
      </c>
    </row>
    <row r="2520" spans="1:13">
      <c r="A2520">
        <v>58051757</v>
      </c>
      <c r="B2520">
        <v>104428</v>
      </c>
      <c r="C2520" t="s">
        <v>419</v>
      </c>
      <c r="D2520">
        <v>47683</v>
      </c>
      <c r="E2520" t="s">
        <v>14</v>
      </c>
      <c r="F2520" t="s">
        <v>15</v>
      </c>
      <c r="G2520" t="s">
        <v>16</v>
      </c>
      <c r="H2520">
        <v>6472</v>
      </c>
      <c r="I2520" t="s">
        <v>463</v>
      </c>
      <c r="J2520" t="s">
        <v>18</v>
      </c>
      <c r="K2520">
        <v>1</v>
      </c>
      <c r="L2520">
        <v>19.8</v>
      </c>
      <c r="M2520">
        <v>3.7</v>
      </c>
    </row>
    <row r="2521" spans="1:13">
      <c r="A2521">
        <v>58051874</v>
      </c>
      <c r="B2521">
        <v>114622</v>
      </c>
      <c r="C2521" t="s">
        <v>38</v>
      </c>
      <c r="D2521">
        <v>47683</v>
      </c>
      <c r="E2521" t="s">
        <v>14</v>
      </c>
      <c r="F2521" t="s">
        <v>15</v>
      </c>
      <c r="G2521" t="s">
        <v>16</v>
      </c>
      <c r="H2521">
        <v>11143</v>
      </c>
      <c r="I2521" t="s">
        <v>39</v>
      </c>
      <c r="J2521" t="s">
        <v>18</v>
      </c>
      <c r="K2521">
        <v>3</v>
      </c>
      <c r="L2521">
        <v>77.4</v>
      </c>
      <c r="M2521">
        <v>29.1</v>
      </c>
    </row>
    <row r="2522" spans="1:13">
      <c r="A2522">
        <v>58051905</v>
      </c>
      <c r="B2522">
        <v>119262</v>
      </c>
      <c r="C2522" t="s">
        <v>76</v>
      </c>
      <c r="D2522">
        <v>47683</v>
      </c>
      <c r="E2522" t="s">
        <v>14</v>
      </c>
      <c r="F2522" t="s">
        <v>15</v>
      </c>
      <c r="G2522" t="s">
        <v>16</v>
      </c>
      <c r="H2522">
        <v>15297</v>
      </c>
      <c r="I2522" t="s">
        <v>77</v>
      </c>
      <c r="J2522" t="s">
        <v>18</v>
      </c>
      <c r="K2522">
        <v>2</v>
      </c>
      <c r="L2522">
        <v>48.6</v>
      </c>
      <c r="M2522">
        <v>16.4</v>
      </c>
    </row>
    <row r="2523" spans="1:13">
      <c r="A2523">
        <v>58051910</v>
      </c>
      <c r="B2523">
        <v>102479</v>
      </c>
      <c r="C2523" t="s">
        <v>351</v>
      </c>
      <c r="D2523">
        <v>47683</v>
      </c>
      <c r="E2523" t="s">
        <v>14</v>
      </c>
      <c r="F2523" t="s">
        <v>15</v>
      </c>
      <c r="G2523" t="s">
        <v>16</v>
      </c>
      <c r="H2523">
        <v>15255</v>
      </c>
      <c r="I2523" t="s">
        <v>500</v>
      </c>
      <c r="J2523" t="s">
        <v>18</v>
      </c>
      <c r="K2523">
        <v>1</v>
      </c>
      <c r="L2523">
        <v>25.8</v>
      </c>
      <c r="M2523">
        <v>9.7</v>
      </c>
    </row>
    <row r="2524" spans="1:13">
      <c r="A2524">
        <v>58051940</v>
      </c>
      <c r="B2524">
        <v>709</v>
      </c>
      <c r="C2524" t="s">
        <v>345</v>
      </c>
      <c r="D2524">
        <v>47683</v>
      </c>
      <c r="E2524" t="s">
        <v>14</v>
      </c>
      <c r="F2524" t="s">
        <v>15</v>
      </c>
      <c r="G2524" t="s">
        <v>16</v>
      </c>
      <c r="H2524">
        <v>16082</v>
      </c>
      <c r="I2524" t="s">
        <v>515</v>
      </c>
      <c r="J2524" t="s">
        <v>18</v>
      </c>
      <c r="K2524">
        <v>1</v>
      </c>
      <c r="L2524">
        <v>25.8</v>
      </c>
      <c r="M2524">
        <v>9.7</v>
      </c>
    </row>
    <row r="2525" spans="1:13">
      <c r="A2525">
        <v>58052045</v>
      </c>
      <c r="B2525">
        <v>118758</v>
      </c>
      <c r="C2525" t="s">
        <v>64</v>
      </c>
      <c r="D2525">
        <v>47683</v>
      </c>
      <c r="E2525" t="s">
        <v>14</v>
      </c>
      <c r="F2525" t="s">
        <v>15</v>
      </c>
      <c r="G2525" t="s">
        <v>16</v>
      </c>
      <c r="H2525">
        <v>14388</v>
      </c>
      <c r="I2525" t="s">
        <v>303</v>
      </c>
      <c r="J2525" t="s">
        <v>18</v>
      </c>
      <c r="K2525">
        <v>1</v>
      </c>
      <c r="L2525">
        <v>25.8</v>
      </c>
      <c r="M2525">
        <v>9.7</v>
      </c>
    </row>
    <row r="2526" spans="1:13">
      <c r="A2526">
        <v>58052085</v>
      </c>
      <c r="B2526">
        <v>710</v>
      </c>
      <c r="C2526" t="s">
        <v>161</v>
      </c>
      <c r="D2526">
        <v>47683</v>
      </c>
      <c r="E2526" t="s">
        <v>14</v>
      </c>
      <c r="F2526" t="s">
        <v>15</v>
      </c>
      <c r="G2526" t="s">
        <v>16</v>
      </c>
      <c r="H2526">
        <v>12981</v>
      </c>
      <c r="I2526" t="s">
        <v>223</v>
      </c>
      <c r="J2526" t="s">
        <v>18</v>
      </c>
      <c r="K2526">
        <v>1</v>
      </c>
      <c r="L2526">
        <v>22.8</v>
      </c>
      <c r="M2526">
        <v>6.7</v>
      </c>
    </row>
    <row r="2527" spans="1:13">
      <c r="A2527">
        <v>58052090</v>
      </c>
      <c r="B2527">
        <v>118074</v>
      </c>
      <c r="C2527" t="s">
        <v>86</v>
      </c>
      <c r="D2527">
        <v>47683</v>
      </c>
      <c r="E2527" t="s">
        <v>14</v>
      </c>
      <c r="F2527" t="s">
        <v>15</v>
      </c>
      <c r="G2527" t="s">
        <v>16</v>
      </c>
      <c r="H2527">
        <v>4304</v>
      </c>
      <c r="I2527" t="s">
        <v>87</v>
      </c>
      <c r="J2527" t="s">
        <v>18</v>
      </c>
      <c r="K2527">
        <v>1</v>
      </c>
      <c r="L2527">
        <v>25.8</v>
      </c>
      <c r="M2527">
        <v>9.7</v>
      </c>
    </row>
    <row r="2528" spans="1:13">
      <c r="A2528">
        <v>58052181</v>
      </c>
      <c r="B2528">
        <v>111219</v>
      </c>
      <c r="C2528" t="s">
        <v>171</v>
      </c>
      <c r="D2528">
        <v>47683</v>
      </c>
      <c r="E2528" t="s">
        <v>14</v>
      </c>
      <c r="F2528" t="s">
        <v>15</v>
      </c>
      <c r="G2528" t="s">
        <v>16</v>
      </c>
      <c r="H2528">
        <v>4117</v>
      </c>
      <c r="I2528" t="s">
        <v>172</v>
      </c>
      <c r="J2528" t="s">
        <v>18</v>
      </c>
      <c r="K2528">
        <v>1</v>
      </c>
      <c r="L2528">
        <v>25.8</v>
      </c>
      <c r="M2528">
        <v>9.7</v>
      </c>
    </row>
    <row r="2529" spans="1:13">
      <c r="A2529">
        <v>58052186</v>
      </c>
      <c r="B2529">
        <v>721</v>
      </c>
      <c r="C2529" t="s">
        <v>267</v>
      </c>
      <c r="D2529">
        <v>47683</v>
      </c>
      <c r="E2529" t="s">
        <v>14</v>
      </c>
      <c r="F2529" t="s">
        <v>15</v>
      </c>
      <c r="G2529" t="s">
        <v>16</v>
      </c>
      <c r="H2529">
        <v>27761</v>
      </c>
      <c r="I2529" t="s">
        <v>268</v>
      </c>
      <c r="J2529" t="s">
        <v>18</v>
      </c>
      <c r="K2529">
        <v>4</v>
      </c>
      <c r="L2529">
        <v>94.2</v>
      </c>
      <c r="M2529">
        <v>30.1</v>
      </c>
    </row>
    <row r="2530" spans="1:13">
      <c r="A2530">
        <v>58052201</v>
      </c>
      <c r="B2530">
        <v>720</v>
      </c>
      <c r="C2530" t="s">
        <v>256</v>
      </c>
      <c r="D2530">
        <v>47683</v>
      </c>
      <c r="E2530" t="s">
        <v>14</v>
      </c>
      <c r="F2530" t="s">
        <v>15</v>
      </c>
      <c r="G2530" t="s">
        <v>16</v>
      </c>
      <c r="H2530">
        <v>11142</v>
      </c>
      <c r="I2530" t="s">
        <v>257</v>
      </c>
      <c r="J2530" t="s">
        <v>18</v>
      </c>
      <c r="K2530">
        <v>3</v>
      </c>
      <c r="L2530">
        <v>65.4</v>
      </c>
      <c r="M2530">
        <v>17.1</v>
      </c>
    </row>
    <row r="2531" spans="1:13">
      <c r="A2531">
        <v>58052228</v>
      </c>
      <c r="B2531">
        <v>578</v>
      </c>
      <c r="C2531" t="s">
        <v>27</v>
      </c>
      <c r="D2531">
        <v>47683</v>
      </c>
      <c r="E2531" t="s">
        <v>14</v>
      </c>
      <c r="F2531" t="s">
        <v>15</v>
      </c>
      <c r="G2531" t="s">
        <v>16</v>
      </c>
      <c r="H2531">
        <v>27709</v>
      </c>
      <c r="I2531" t="s">
        <v>156</v>
      </c>
      <c r="J2531" t="s">
        <v>18</v>
      </c>
      <c r="K2531">
        <v>3</v>
      </c>
      <c r="L2531">
        <v>77.4</v>
      </c>
      <c r="M2531">
        <v>29.1</v>
      </c>
    </row>
    <row r="2532" spans="1:13">
      <c r="A2532">
        <v>58052232</v>
      </c>
      <c r="B2532">
        <v>119622</v>
      </c>
      <c r="C2532" t="s">
        <v>206</v>
      </c>
      <c r="D2532">
        <v>47683</v>
      </c>
      <c r="E2532" t="s">
        <v>14</v>
      </c>
      <c r="F2532" t="s">
        <v>15</v>
      </c>
      <c r="G2532" t="s">
        <v>16</v>
      </c>
      <c r="H2532">
        <v>16086</v>
      </c>
      <c r="I2532" t="s">
        <v>327</v>
      </c>
      <c r="J2532" t="s">
        <v>18</v>
      </c>
      <c r="K2532">
        <v>1</v>
      </c>
      <c r="L2532">
        <v>25.8</v>
      </c>
      <c r="M2532">
        <v>9.7</v>
      </c>
    </row>
    <row r="2533" spans="1:13">
      <c r="A2533">
        <v>58052304</v>
      </c>
      <c r="B2533">
        <v>307</v>
      </c>
      <c r="C2533" t="s">
        <v>34</v>
      </c>
      <c r="D2533">
        <v>47683</v>
      </c>
      <c r="E2533" t="s">
        <v>14</v>
      </c>
      <c r="F2533" t="s">
        <v>15</v>
      </c>
      <c r="G2533" t="s">
        <v>16</v>
      </c>
      <c r="H2533">
        <v>9563</v>
      </c>
      <c r="I2533" t="s">
        <v>120</v>
      </c>
      <c r="J2533" t="s">
        <v>33</v>
      </c>
      <c r="K2533">
        <v>1</v>
      </c>
      <c r="L2533">
        <v>22.8</v>
      </c>
      <c r="M2533">
        <v>6.7</v>
      </c>
    </row>
    <row r="2534" spans="1:13">
      <c r="A2534">
        <v>58052312</v>
      </c>
      <c r="B2534">
        <v>399</v>
      </c>
      <c r="C2534" t="s">
        <v>102</v>
      </c>
      <c r="D2534">
        <v>47683</v>
      </c>
      <c r="E2534" t="s">
        <v>14</v>
      </c>
      <c r="F2534" t="s">
        <v>15</v>
      </c>
      <c r="G2534" t="s">
        <v>16</v>
      </c>
      <c r="H2534">
        <v>4033</v>
      </c>
      <c r="I2534" t="s">
        <v>103</v>
      </c>
      <c r="J2534" t="s">
        <v>18</v>
      </c>
      <c r="K2534">
        <v>1</v>
      </c>
      <c r="L2534">
        <v>25.8</v>
      </c>
      <c r="M2534">
        <v>9.7</v>
      </c>
    </row>
    <row r="2535" spans="1:13">
      <c r="A2535">
        <v>58052463</v>
      </c>
      <c r="B2535">
        <v>594</v>
      </c>
      <c r="C2535" t="s">
        <v>177</v>
      </c>
      <c r="D2535">
        <v>47683</v>
      </c>
      <c r="E2535" t="s">
        <v>14</v>
      </c>
      <c r="F2535" t="s">
        <v>15</v>
      </c>
      <c r="G2535" t="s">
        <v>16</v>
      </c>
      <c r="H2535">
        <v>6148</v>
      </c>
      <c r="I2535" t="s">
        <v>301</v>
      </c>
      <c r="J2535" t="s">
        <v>33</v>
      </c>
      <c r="K2535">
        <v>1</v>
      </c>
      <c r="L2535">
        <v>21.8</v>
      </c>
      <c r="M2535">
        <v>5.7</v>
      </c>
    </row>
    <row r="2536" spans="1:13">
      <c r="A2536">
        <v>58052527</v>
      </c>
      <c r="B2536">
        <v>311</v>
      </c>
      <c r="C2536" t="s">
        <v>380</v>
      </c>
      <c r="D2536">
        <v>47683</v>
      </c>
      <c r="E2536" t="s">
        <v>14</v>
      </c>
      <c r="F2536" t="s">
        <v>15</v>
      </c>
      <c r="G2536" t="s">
        <v>16</v>
      </c>
      <c r="H2536">
        <v>4302</v>
      </c>
      <c r="I2536" t="s">
        <v>450</v>
      </c>
      <c r="J2536" t="s">
        <v>18</v>
      </c>
      <c r="K2536">
        <v>-910</v>
      </c>
      <c r="L2536">
        <v>-15015</v>
      </c>
      <c r="M2536">
        <v>-364</v>
      </c>
    </row>
    <row r="2537" spans="1:13">
      <c r="A2537">
        <v>58052576</v>
      </c>
      <c r="B2537">
        <v>311</v>
      </c>
      <c r="C2537" t="s">
        <v>380</v>
      </c>
      <c r="D2537">
        <v>47683</v>
      </c>
      <c r="E2537" t="s">
        <v>14</v>
      </c>
      <c r="F2537" t="s">
        <v>15</v>
      </c>
      <c r="G2537" t="s">
        <v>16</v>
      </c>
      <c r="H2537">
        <v>4302</v>
      </c>
      <c r="I2537" t="s">
        <v>450</v>
      </c>
      <c r="J2537" t="s">
        <v>18</v>
      </c>
      <c r="K2537">
        <v>910</v>
      </c>
      <c r="L2537">
        <v>16380</v>
      </c>
      <c r="M2537">
        <v>1729</v>
      </c>
    </row>
    <row r="2538" spans="1:13">
      <c r="A2538">
        <v>58052616</v>
      </c>
      <c r="B2538">
        <v>105751</v>
      </c>
      <c r="C2538" t="s">
        <v>106</v>
      </c>
      <c r="D2538">
        <v>47683</v>
      </c>
      <c r="E2538" t="s">
        <v>14</v>
      </c>
      <c r="F2538" t="s">
        <v>15</v>
      </c>
      <c r="G2538" t="s">
        <v>16</v>
      </c>
      <c r="H2538">
        <v>9295</v>
      </c>
      <c r="I2538" t="s">
        <v>107</v>
      </c>
      <c r="J2538" t="s">
        <v>18</v>
      </c>
      <c r="K2538">
        <v>2</v>
      </c>
      <c r="L2538">
        <v>43.6</v>
      </c>
      <c r="M2538">
        <v>11.4</v>
      </c>
    </row>
    <row r="2539" spans="1:13">
      <c r="A2539">
        <v>58052642</v>
      </c>
      <c r="B2539">
        <v>747</v>
      </c>
      <c r="C2539" t="s">
        <v>354</v>
      </c>
      <c r="D2539">
        <v>47683</v>
      </c>
      <c r="E2539" t="s">
        <v>14</v>
      </c>
      <c r="F2539" t="s">
        <v>15</v>
      </c>
      <c r="G2539" t="s">
        <v>16</v>
      </c>
      <c r="H2539">
        <v>10907</v>
      </c>
      <c r="I2539" t="s">
        <v>367</v>
      </c>
      <c r="J2539" t="s">
        <v>33</v>
      </c>
      <c r="K2539">
        <v>1</v>
      </c>
      <c r="L2539">
        <v>11.14</v>
      </c>
      <c r="M2539">
        <v>-4.96</v>
      </c>
    </row>
    <row r="2540" spans="1:13">
      <c r="A2540">
        <v>58052692</v>
      </c>
      <c r="B2540">
        <v>113299</v>
      </c>
      <c r="C2540" t="s">
        <v>221</v>
      </c>
      <c r="D2540">
        <v>47683</v>
      </c>
      <c r="E2540" t="s">
        <v>14</v>
      </c>
      <c r="F2540" t="s">
        <v>15</v>
      </c>
      <c r="G2540" t="s">
        <v>16</v>
      </c>
      <c r="H2540">
        <v>16045</v>
      </c>
      <c r="I2540" t="s">
        <v>222</v>
      </c>
      <c r="J2540" t="s">
        <v>18</v>
      </c>
      <c r="K2540">
        <v>3</v>
      </c>
      <c r="L2540">
        <v>77.4</v>
      </c>
      <c r="M2540">
        <v>29.1</v>
      </c>
    </row>
    <row r="2541" spans="1:13">
      <c r="A2541">
        <v>58052755</v>
      </c>
      <c r="B2541">
        <v>704</v>
      </c>
      <c r="C2541" t="s">
        <v>154</v>
      </c>
      <c r="D2541">
        <v>47683</v>
      </c>
      <c r="E2541" t="s">
        <v>14</v>
      </c>
      <c r="F2541" t="s">
        <v>15</v>
      </c>
      <c r="G2541" t="s">
        <v>16</v>
      </c>
      <c r="H2541">
        <v>6385</v>
      </c>
      <c r="I2541" t="s">
        <v>155</v>
      </c>
      <c r="J2541" t="s">
        <v>18</v>
      </c>
      <c r="K2541">
        <v>1</v>
      </c>
      <c r="L2541">
        <v>25.8</v>
      </c>
      <c r="M2541">
        <v>9.7</v>
      </c>
    </row>
    <row r="2542" spans="1:13">
      <c r="A2542">
        <v>58052797</v>
      </c>
      <c r="B2542">
        <v>733</v>
      </c>
      <c r="C2542" t="s">
        <v>110</v>
      </c>
      <c r="D2542">
        <v>47683</v>
      </c>
      <c r="E2542" t="s">
        <v>14</v>
      </c>
      <c r="F2542" t="s">
        <v>15</v>
      </c>
      <c r="G2542" t="s">
        <v>16</v>
      </c>
      <c r="H2542">
        <v>11004</v>
      </c>
      <c r="I2542" t="s">
        <v>111</v>
      </c>
      <c r="J2542" t="s">
        <v>18</v>
      </c>
      <c r="K2542">
        <v>3</v>
      </c>
      <c r="L2542">
        <v>65.4</v>
      </c>
      <c r="M2542">
        <v>17.1</v>
      </c>
    </row>
    <row r="2543" spans="1:13">
      <c r="A2543">
        <v>58052889</v>
      </c>
      <c r="B2543">
        <v>517</v>
      </c>
      <c r="C2543" t="s">
        <v>187</v>
      </c>
      <c r="D2543">
        <v>47683</v>
      </c>
      <c r="E2543" t="s">
        <v>14</v>
      </c>
      <c r="F2543" t="s">
        <v>15</v>
      </c>
      <c r="G2543" t="s">
        <v>16</v>
      </c>
      <c r="H2543">
        <v>4024</v>
      </c>
      <c r="I2543" t="s">
        <v>188</v>
      </c>
      <c r="J2543" t="s">
        <v>18</v>
      </c>
      <c r="K2543">
        <v>1</v>
      </c>
      <c r="L2543">
        <v>25.8</v>
      </c>
      <c r="M2543">
        <v>9.8</v>
      </c>
    </row>
    <row r="2544" spans="1:13">
      <c r="A2544">
        <v>58053037</v>
      </c>
      <c r="B2544">
        <v>104533</v>
      </c>
      <c r="C2544" t="s">
        <v>495</v>
      </c>
      <c r="D2544">
        <v>47683</v>
      </c>
      <c r="E2544" t="s">
        <v>14</v>
      </c>
      <c r="F2544" t="s">
        <v>15</v>
      </c>
      <c r="G2544" t="s">
        <v>16</v>
      </c>
      <c r="H2544">
        <v>11977</v>
      </c>
      <c r="I2544" t="s">
        <v>496</v>
      </c>
      <c r="J2544" t="s">
        <v>18</v>
      </c>
      <c r="K2544">
        <v>1</v>
      </c>
      <c r="L2544">
        <v>22</v>
      </c>
      <c r="M2544">
        <v>5.9</v>
      </c>
    </row>
    <row r="2545" spans="1:13">
      <c r="A2545">
        <v>58053055</v>
      </c>
      <c r="B2545">
        <v>716</v>
      </c>
      <c r="C2545" t="s">
        <v>40</v>
      </c>
      <c r="D2545">
        <v>47683</v>
      </c>
      <c r="E2545" t="s">
        <v>14</v>
      </c>
      <c r="F2545" t="s">
        <v>15</v>
      </c>
      <c r="G2545" t="s">
        <v>16</v>
      </c>
      <c r="H2545">
        <v>15224</v>
      </c>
      <c r="I2545" t="s">
        <v>41</v>
      </c>
      <c r="J2545" t="s">
        <v>18</v>
      </c>
      <c r="K2545">
        <v>1</v>
      </c>
      <c r="L2545">
        <v>25.8</v>
      </c>
      <c r="M2545">
        <v>9.7</v>
      </c>
    </row>
    <row r="2546" spans="1:13">
      <c r="A2546">
        <v>58053109</v>
      </c>
      <c r="B2546">
        <v>367</v>
      </c>
      <c r="C2546" t="s">
        <v>204</v>
      </c>
      <c r="D2546">
        <v>47683</v>
      </c>
      <c r="E2546" t="s">
        <v>14</v>
      </c>
      <c r="F2546" t="s">
        <v>15</v>
      </c>
      <c r="G2546" t="s">
        <v>16</v>
      </c>
      <c r="H2546">
        <v>11799</v>
      </c>
      <c r="I2546" t="s">
        <v>412</v>
      </c>
      <c r="J2546" t="s">
        <v>18</v>
      </c>
      <c r="K2546">
        <v>1</v>
      </c>
      <c r="L2546">
        <v>19.5</v>
      </c>
      <c r="M2546">
        <v>3.4</v>
      </c>
    </row>
    <row r="2547" spans="1:13">
      <c r="A2547">
        <v>58053143</v>
      </c>
      <c r="B2547">
        <v>106865</v>
      </c>
      <c r="C2547" t="s">
        <v>80</v>
      </c>
      <c r="D2547">
        <v>47683</v>
      </c>
      <c r="E2547" t="s">
        <v>14</v>
      </c>
      <c r="F2547" t="s">
        <v>15</v>
      </c>
      <c r="G2547" t="s">
        <v>16</v>
      </c>
      <c r="H2547">
        <v>12163</v>
      </c>
      <c r="I2547" t="s">
        <v>140</v>
      </c>
      <c r="J2547" t="s">
        <v>18</v>
      </c>
      <c r="K2547">
        <v>1</v>
      </c>
      <c r="L2547">
        <v>20.8</v>
      </c>
      <c r="M2547">
        <v>4.7</v>
      </c>
    </row>
    <row r="2548" spans="1:13">
      <c r="A2548">
        <v>58053158</v>
      </c>
      <c r="B2548">
        <v>106865</v>
      </c>
      <c r="C2548" t="s">
        <v>80</v>
      </c>
      <c r="D2548">
        <v>47683</v>
      </c>
      <c r="E2548" t="s">
        <v>14</v>
      </c>
      <c r="F2548" t="s">
        <v>15</v>
      </c>
      <c r="G2548" t="s">
        <v>16</v>
      </c>
      <c r="H2548">
        <v>10902</v>
      </c>
      <c r="I2548" t="s">
        <v>81</v>
      </c>
      <c r="J2548" t="s">
        <v>33</v>
      </c>
      <c r="K2548">
        <v>1</v>
      </c>
      <c r="L2548">
        <v>19</v>
      </c>
      <c r="M2548">
        <v>2.9</v>
      </c>
    </row>
    <row r="2549" spans="1:13">
      <c r="A2549">
        <v>58053200</v>
      </c>
      <c r="B2549">
        <v>515</v>
      </c>
      <c r="C2549" t="s">
        <v>185</v>
      </c>
      <c r="D2549">
        <v>47683</v>
      </c>
      <c r="E2549" t="s">
        <v>14</v>
      </c>
      <c r="F2549" t="s">
        <v>15</v>
      </c>
      <c r="G2549" t="s">
        <v>16</v>
      </c>
      <c r="H2549">
        <v>12669</v>
      </c>
      <c r="I2549" t="s">
        <v>186</v>
      </c>
      <c r="J2549" t="s">
        <v>33</v>
      </c>
      <c r="K2549">
        <v>1</v>
      </c>
      <c r="L2549">
        <v>23.8</v>
      </c>
      <c r="M2549">
        <v>7.7</v>
      </c>
    </row>
    <row r="2550" spans="1:13">
      <c r="A2550">
        <v>58053203</v>
      </c>
      <c r="B2550">
        <v>122906</v>
      </c>
      <c r="C2550" t="s">
        <v>70</v>
      </c>
      <c r="D2550">
        <v>47683</v>
      </c>
      <c r="E2550" t="s">
        <v>14</v>
      </c>
      <c r="F2550" t="s">
        <v>15</v>
      </c>
      <c r="G2550" t="s">
        <v>16</v>
      </c>
      <c r="H2550">
        <v>14866</v>
      </c>
      <c r="I2550" t="s">
        <v>71</v>
      </c>
      <c r="J2550" t="s">
        <v>18</v>
      </c>
      <c r="K2550">
        <v>1</v>
      </c>
      <c r="L2550">
        <v>19.8</v>
      </c>
      <c r="M2550">
        <v>3.7</v>
      </c>
    </row>
    <row r="2551" spans="1:13">
      <c r="A2551">
        <v>58053235</v>
      </c>
      <c r="B2551">
        <v>118151</v>
      </c>
      <c r="C2551" t="s">
        <v>169</v>
      </c>
      <c r="D2551">
        <v>47683</v>
      </c>
      <c r="E2551" t="s">
        <v>14</v>
      </c>
      <c r="F2551" t="s">
        <v>15</v>
      </c>
      <c r="G2551" t="s">
        <v>16</v>
      </c>
      <c r="H2551">
        <v>13279</v>
      </c>
      <c r="I2551" t="s">
        <v>339</v>
      </c>
      <c r="J2551" t="s">
        <v>18</v>
      </c>
      <c r="K2551">
        <v>1</v>
      </c>
      <c r="L2551">
        <v>25.8</v>
      </c>
      <c r="M2551">
        <v>9.7</v>
      </c>
    </row>
    <row r="2552" spans="1:13">
      <c r="A2552">
        <v>58053249</v>
      </c>
      <c r="B2552">
        <v>399</v>
      </c>
      <c r="C2552" t="s">
        <v>102</v>
      </c>
      <c r="D2552">
        <v>47683</v>
      </c>
      <c r="E2552" t="s">
        <v>14</v>
      </c>
      <c r="F2552" t="s">
        <v>15</v>
      </c>
      <c r="G2552" t="s">
        <v>16</v>
      </c>
      <c r="H2552">
        <v>26605</v>
      </c>
      <c r="I2552" t="s">
        <v>262</v>
      </c>
      <c r="J2552" t="s">
        <v>18</v>
      </c>
      <c r="K2552">
        <v>3</v>
      </c>
      <c r="L2552">
        <v>77.4</v>
      </c>
      <c r="M2552">
        <v>29.1</v>
      </c>
    </row>
    <row r="2553" spans="1:13">
      <c r="A2553">
        <v>58053335</v>
      </c>
      <c r="B2553">
        <v>572</v>
      </c>
      <c r="C2553" t="s">
        <v>96</v>
      </c>
      <c r="D2553">
        <v>47683</v>
      </c>
      <c r="E2553" t="s">
        <v>14</v>
      </c>
      <c r="F2553" t="s">
        <v>15</v>
      </c>
      <c r="G2553" t="s">
        <v>16</v>
      </c>
      <c r="H2553">
        <v>1002910</v>
      </c>
      <c r="I2553" t="s">
        <v>203</v>
      </c>
      <c r="J2553" t="s">
        <v>18</v>
      </c>
      <c r="K2553">
        <v>2</v>
      </c>
      <c r="L2553">
        <v>43.9</v>
      </c>
      <c r="M2553">
        <v>11.7</v>
      </c>
    </row>
    <row r="2554" spans="1:13">
      <c r="A2554">
        <v>58053355</v>
      </c>
      <c r="B2554">
        <v>118951</v>
      </c>
      <c r="C2554" t="s">
        <v>114</v>
      </c>
      <c r="D2554">
        <v>47683</v>
      </c>
      <c r="E2554" t="s">
        <v>14</v>
      </c>
      <c r="F2554" t="s">
        <v>15</v>
      </c>
      <c r="G2554" t="s">
        <v>16</v>
      </c>
      <c r="H2554">
        <v>14493</v>
      </c>
      <c r="I2554" t="s">
        <v>451</v>
      </c>
      <c r="J2554" t="s">
        <v>18</v>
      </c>
      <c r="K2554">
        <v>1</v>
      </c>
      <c r="L2554">
        <v>25.8</v>
      </c>
      <c r="M2554">
        <v>9.8</v>
      </c>
    </row>
    <row r="2555" spans="1:13">
      <c r="A2555">
        <v>58053552</v>
      </c>
      <c r="B2555">
        <v>337</v>
      </c>
      <c r="C2555" t="s">
        <v>82</v>
      </c>
      <c r="D2555">
        <v>47683</v>
      </c>
      <c r="E2555" t="s">
        <v>14</v>
      </c>
      <c r="F2555" t="s">
        <v>15</v>
      </c>
      <c r="G2555" t="s">
        <v>16</v>
      </c>
      <c r="H2555">
        <v>990176</v>
      </c>
      <c r="I2555" t="s">
        <v>132</v>
      </c>
      <c r="J2555" t="s">
        <v>18</v>
      </c>
      <c r="K2555">
        <v>1</v>
      </c>
      <c r="L2555">
        <v>23.8</v>
      </c>
      <c r="M2555">
        <v>7.7</v>
      </c>
    </row>
    <row r="2556" spans="1:13">
      <c r="A2556">
        <v>58053640</v>
      </c>
      <c r="B2556">
        <v>539</v>
      </c>
      <c r="C2556" t="s">
        <v>224</v>
      </c>
      <c r="D2556">
        <v>47683</v>
      </c>
      <c r="E2556" t="s">
        <v>14</v>
      </c>
      <c r="F2556" t="s">
        <v>15</v>
      </c>
      <c r="G2556" t="s">
        <v>16</v>
      </c>
      <c r="H2556">
        <v>14840</v>
      </c>
      <c r="I2556" t="s">
        <v>225</v>
      </c>
      <c r="J2556" t="s">
        <v>18</v>
      </c>
      <c r="K2556">
        <v>2</v>
      </c>
      <c r="L2556">
        <v>36</v>
      </c>
      <c r="M2556">
        <v>3.8</v>
      </c>
    </row>
    <row r="2557" spans="1:13">
      <c r="A2557">
        <v>58053656</v>
      </c>
      <c r="B2557">
        <v>377</v>
      </c>
      <c r="C2557" t="s">
        <v>210</v>
      </c>
      <c r="D2557">
        <v>47683</v>
      </c>
      <c r="E2557" t="s">
        <v>14</v>
      </c>
      <c r="F2557" t="s">
        <v>15</v>
      </c>
      <c r="G2557" t="s">
        <v>16</v>
      </c>
      <c r="H2557">
        <v>11323</v>
      </c>
      <c r="I2557" t="s">
        <v>211</v>
      </c>
      <c r="J2557" t="s">
        <v>33</v>
      </c>
      <c r="K2557">
        <v>1</v>
      </c>
      <c r="L2557">
        <v>23.8</v>
      </c>
      <c r="M2557">
        <v>7.7</v>
      </c>
    </row>
    <row r="2558" spans="1:13">
      <c r="A2558">
        <v>58053733</v>
      </c>
      <c r="B2558">
        <v>399</v>
      </c>
      <c r="C2558" t="s">
        <v>102</v>
      </c>
      <c r="D2558">
        <v>47683</v>
      </c>
      <c r="E2558" t="s">
        <v>14</v>
      </c>
      <c r="F2558" t="s">
        <v>15</v>
      </c>
      <c r="G2558" t="s">
        <v>16</v>
      </c>
      <c r="H2558">
        <v>4033</v>
      </c>
      <c r="I2558" t="s">
        <v>103</v>
      </c>
      <c r="J2558" t="s">
        <v>18</v>
      </c>
      <c r="K2558">
        <v>3</v>
      </c>
      <c r="L2558">
        <v>77.4</v>
      </c>
      <c r="M2558">
        <v>29.1</v>
      </c>
    </row>
    <row r="2559" spans="1:13">
      <c r="A2559">
        <v>58053765</v>
      </c>
      <c r="B2559">
        <v>732</v>
      </c>
      <c r="C2559" t="s">
        <v>78</v>
      </c>
      <c r="D2559">
        <v>47683</v>
      </c>
      <c r="E2559" t="s">
        <v>14</v>
      </c>
      <c r="F2559" t="s">
        <v>15</v>
      </c>
      <c r="G2559" t="s">
        <v>16</v>
      </c>
      <c r="H2559">
        <v>9138</v>
      </c>
      <c r="I2559" t="s">
        <v>295</v>
      </c>
      <c r="J2559" t="s">
        <v>18</v>
      </c>
      <c r="K2559">
        <v>3</v>
      </c>
      <c r="L2559">
        <v>77.4</v>
      </c>
      <c r="M2559">
        <v>29.1</v>
      </c>
    </row>
    <row r="2560" spans="1:13">
      <c r="A2560">
        <v>58053822</v>
      </c>
      <c r="B2560">
        <v>107658</v>
      </c>
      <c r="C2560" t="s">
        <v>68</v>
      </c>
      <c r="D2560">
        <v>47683</v>
      </c>
      <c r="E2560" t="s">
        <v>14</v>
      </c>
      <c r="F2560" t="s">
        <v>15</v>
      </c>
      <c r="G2560" t="s">
        <v>16</v>
      </c>
      <c r="H2560">
        <v>4562</v>
      </c>
      <c r="I2560" t="s">
        <v>429</v>
      </c>
      <c r="J2560" t="s">
        <v>18</v>
      </c>
      <c r="K2560">
        <v>1</v>
      </c>
      <c r="L2560">
        <v>25.8</v>
      </c>
      <c r="M2560">
        <v>9.7</v>
      </c>
    </row>
    <row r="2561" spans="1:13">
      <c r="A2561">
        <v>58053945</v>
      </c>
      <c r="B2561">
        <v>307</v>
      </c>
      <c r="C2561" t="s">
        <v>34</v>
      </c>
      <c r="D2561">
        <v>47683</v>
      </c>
      <c r="E2561" t="s">
        <v>14</v>
      </c>
      <c r="F2561" t="s">
        <v>15</v>
      </c>
      <c r="G2561" t="s">
        <v>16</v>
      </c>
      <c r="H2561">
        <v>9563</v>
      </c>
      <c r="I2561" t="s">
        <v>120</v>
      </c>
      <c r="J2561" t="s">
        <v>33</v>
      </c>
      <c r="K2561">
        <v>2</v>
      </c>
      <c r="L2561">
        <v>50.77</v>
      </c>
      <c r="M2561">
        <v>18.57</v>
      </c>
    </row>
    <row r="2562" spans="1:13">
      <c r="A2562">
        <v>58053986</v>
      </c>
      <c r="B2562">
        <v>341</v>
      </c>
      <c r="C2562" t="s">
        <v>36</v>
      </c>
      <c r="D2562">
        <v>47683</v>
      </c>
      <c r="E2562" t="s">
        <v>14</v>
      </c>
      <c r="F2562" t="s">
        <v>15</v>
      </c>
      <c r="G2562" t="s">
        <v>16</v>
      </c>
      <c r="H2562">
        <v>11372</v>
      </c>
      <c r="I2562" t="s">
        <v>266</v>
      </c>
      <c r="J2562" t="s">
        <v>33</v>
      </c>
      <c r="K2562">
        <v>1</v>
      </c>
      <c r="L2562">
        <v>18.51</v>
      </c>
      <c r="M2562">
        <v>2.41</v>
      </c>
    </row>
    <row r="2563" spans="1:13">
      <c r="A2563">
        <v>58054038</v>
      </c>
      <c r="B2563">
        <v>113833</v>
      </c>
      <c r="C2563" t="s">
        <v>321</v>
      </c>
      <c r="D2563">
        <v>47683</v>
      </c>
      <c r="E2563" t="s">
        <v>14</v>
      </c>
      <c r="F2563" t="s">
        <v>15</v>
      </c>
      <c r="G2563" t="s">
        <v>16</v>
      </c>
      <c r="H2563">
        <v>13296</v>
      </c>
      <c r="I2563" t="s">
        <v>470</v>
      </c>
      <c r="J2563" t="s">
        <v>18</v>
      </c>
      <c r="K2563">
        <v>1</v>
      </c>
      <c r="L2563">
        <v>19.8</v>
      </c>
      <c r="M2563">
        <v>3.7</v>
      </c>
    </row>
    <row r="2564" spans="1:13">
      <c r="A2564">
        <v>58054078</v>
      </c>
      <c r="B2564">
        <v>712</v>
      </c>
      <c r="C2564" t="s">
        <v>134</v>
      </c>
      <c r="D2564">
        <v>47683</v>
      </c>
      <c r="E2564" t="s">
        <v>14</v>
      </c>
      <c r="F2564" t="s">
        <v>15</v>
      </c>
      <c r="G2564" t="s">
        <v>16</v>
      </c>
      <c r="H2564">
        <v>27604</v>
      </c>
      <c r="I2564" t="s">
        <v>312</v>
      </c>
      <c r="J2564" t="s">
        <v>18</v>
      </c>
      <c r="K2564">
        <v>1</v>
      </c>
      <c r="L2564">
        <v>25.8</v>
      </c>
      <c r="M2564">
        <v>9.7</v>
      </c>
    </row>
    <row r="2565" spans="1:13">
      <c r="A2565">
        <v>58054083</v>
      </c>
      <c r="B2565">
        <v>712</v>
      </c>
      <c r="C2565" t="s">
        <v>134</v>
      </c>
      <c r="D2565">
        <v>47683</v>
      </c>
      <c r="E2565" t="s">
        <v>14</v>
      </c>
      <c r="F2565" t="s">
        <v>15</v>
      </c>
      <c r="G2565" t="s">
        <v>16</v>
      </c>
      <c r="H2565">
        <v>27604</v>
      </c>
      <c r="I2565" t="s">
        <v>312</v>
      </c>
      <c r="J2565" t="s">
        <v>18</v>
      </c>
      <c r="K2565">
        <v>1</v>
      </c>
      <c r="L2565">
        <v>25.8</v>
      </c>
      <c r="M2565">
        <v>9.7</v>
      </c>
    </row>
    <row r="2566" spans="1:13">
      <c r="A2566">
        <v>58054091</v>
      </c>
      <c r="B2566">
        <v>297863</v>
      </c>
      <c r="C2566" t="s">
        <v>66</v>
      </c>
      <c r="D2566">
        <v>47683</v>
      </c>
      <c r="E2566" t="s">
        <v>14</v>
      </c>
      <c r="F2566" t="s">
        <v>15</v>
      </c>
      <c r="G2566" t="s">
        <v>16</v>
      </c>
      <c r="H2566">
        <v>27706</v>
      </c>
      <c r="I2566" t="s">
        <v>506</v>
      </c>
      <c r="J2566" t="s">
        <v>18</v>
      </c>
      <c r="K2566">
        <v>1</v>
      </c>
      <c r="L2566">
        <v>25.8</v>
      </c>
      <c r="M2566">
        <v>9.7</v>
      </c>
    </row>
    <row r="2567" spans="1:13">
      <c r="A2567">
        <v>58054096</v>
      </c>
      <c r="B2567">
        <v>341</v>
      </c>
      <c r="C2567" t="s">
        <v>36</v>
      </c>
      <c r="D2567">
        <v>47683</v>
      </c>
      <c r="E2567" t="s">
        <v>14</v>
      </c>
      <c r="F2567" t="s">
        <v>15</v>
      </c>
      <c r="G2567" t="s">
        <v>16</v>
      </c>
      <c r="H2567">
        <v>7011</v>
      </c>
      <c r="I2567" t="s">
        <v>509</v>
      </c>
      <c r="J2567" t="s">
        <v>18</v>
      </c>
      <c r="K2567">
        <v>1</v>
      </c>
      <c r="L2567">
        <v>19.8</v>
      </c>
      <c r="M2567">
        <v>3.8</v>
      </c>
    </row>
    <row r="2568" spans="1:13">
      <c r="A2568">
        <v>58054113</v>
      </c>
      <c r="B2568">
        <v>730</v>
      </c>
      <c r="C2568" t="s">
        <v>92</v>
      </c>
      <c r="D2568">
        <v>47683</v>
      </c>
      <c r="E2568" t="s">
        <v>14</v>
      </c>
      <c r="F2568" t="s">
        <v>15</v>
      </c>
      <c r="G2568" t="s">
        <v>16</v>
      </c>
      <c r="H2568">
        <v>14214</v>
      </c>
      <c r="I2568" t="s">
        <v>315</v>
      </c>
      <c r="J2568" t="s">
        <v>18</v>
      </c>
      <c r="K2568">
        <v>1</v>
      </c>
      <c r="L2568">
        <v>23.8</v>
      </c>
      <c r="M2568">
        <v>7.7</v>
      </c>
    </row>
    <row r="2569" spans="1:13">
      <c r="A2569">
        <v>58054196</v>
      </c>
      <c r="B2569">
        <v>114622</v>
      </c>
      <c r="C2569" t="s">
        <v>38</v>
      </c>
      <c r="D2569">
        <v>47683</v>
      </c>
      <c r="E2569" t="s">
        <v>14</v>
      </c>
      <c r="F2569" t="s">
        <v>15</v>
      </c>
      <c r="G2569" t="s">
        <v>16</v>
      </c>
      <c r="H2569">
        <v>11143</v>
      </c>
      <c r="I2569" t="s">
        <v>39</v>
      </c>
      <c r="J2569" t="s">
        <v>18</v>
      </c>
      <c r="K2569">
        <v>1</v>
      </c>
      <c r="L2569">
        <v>25.8</v>
      </c>
      <c r="M2569">
        <v>9.7</v>
      </c>
    </row>
    <row r="2570" spans="1:13">
      <c r="A2570">
        <v>58054301</v>
      </c>
      <c r="B2570">
        <v>585</v>
      </c>
      <c r="C2570" t="s">
        <v>100</v>
      </c>
      <c r="D2570">
        <v>47683</v>
      </c>
      <c r="E2570" t="s">
        <v>14</v>
      </c>
      <c r="F2570" t="s">
        <v>15</v>
      </c>
      <c r="G2570" t="s">
        <v>16</v>
      </c>
      <c r="H2570">
        <v>6303</v>
      </c>
      <c r="I2570" t="s">
        <v>376</v>
      </c>
      <c r="J2570" t="s">
        <v>18</v>
      </c>
      <c r="K2570">
        <v>1</v>
      </c>
      <c r="L2570">
        <v>25.8</v>
      </c>
      <c r="M2570">
        <v>9.7</v>
      </c>
    </row>
    <row r="2571" spans="1:13">
      <c r="A2571">
        <v>58054341</v>
      </c>
      <c r="B2571">
        <v>105267</v>
      </c>
      <c r="C2571" t="s">
        <v>147</v>
      </c>
      <c r="D2571">
        <v>47683</v>
      </c>
      <c r="E2571" t="s">
        <v>14</v>
      </c>
      <c r="F2571" t="s">
        <v>15</v>
      </c>
      <c r="G2571" t="s">
        <v>16</v>
      </c>
      <c r="H2571">
        <v>8060</v>
      </c>
      <c r="I2571" t="s">
        <v>148</v>
      </c>
      <c r="J2571" t="s">
        <v>18</v>
      </c>
      <c r="K2571">
        <v>1</v>
      </c>
      <c r="L2571">
        <v>25.8</v>
      </c>
      <c r="M2571">
        <v>9.7</v>
      </c>
    </row>
    <row r="2572" spans="1:13">
      <c r="A2572">
        <v>58054522</v>
      </c>
      <c r="B2572">
        <v>114685</v>
      </c>
      <c r="C2572" t="s">
        <v>487</v>
      </c>
      <c r="D2572">
        <v>47683</v>
      </c>
      <c r="E2572" t="s">
        <v>14</v>
      </c>
      <c r="F2572" t="s">
        <v>15</v>
      </c>
      <c r="G2572" t="s">
        <v>16</v>
      </c>
      <c r="H2572">
        <v>4086</v>
      </c>
      <c r="I2572" t="s">
        <v>488</v>
      </c>
      <c r="J2572" t="s">
        <v>18</v>
      </c>
      <c r="K2572">
        <v>3</v>
      </c>
      <c r="L2572">
        <v>77.4</v>
      </c>
      <c r="M2572">
        <v>29.1</v>
      </c>
    </row>
    <row r="2573" spans="1:13">
      <c r="A2573">
        <v>58054670</v>
      </c>
      <c r="B2573">
        <v>107658</v>
      </c>
      <c r="C2573" t="s">
        <v>68</v>
      </c>
      <c r="D2573">
        <v>47683</v>
      </c>
      <c r="E2573" t="s">
        <v>14</v>
      </c>
      <c r="F2573" t="s">
        <v>15</v>
      </c>
      <c r="G2573" t="s">
        <v>16</v>
      </c>
      <c r="H2573">
        <v>7388</v>
      </c>
      <c r="I2573" t="s">
        <v>384</v>
      </c>
      <c r="J2573" t="s">
        <v>18</v>
      </c>
      <c r="K2573">
        <v>1</v>
      </c>
      <c r="L2573">
        <v>25.8</v>
      </c>
      <c r="M2573">
        <v>9.7</v>
      </c>
    </row>
    <row r="2574" spans="1:13">
      <c r="A2574">
        <v>58054833</v>
      </c>
      <c r="B2574">
        <v>123007</v>
      </c>
      <c r="C2574" t="s">
        <v>503</v>
      </c>
      <c r="D2574">
        <v>47683</v>
      </c>
      <c r="E2574" t="s">
        <v>14</v>
      </c>
      <c r="F2574" t="s">
        <v>15</v>
      </c>
      <c r="G2574" t="s">
        <v>16</v>
      </c>
      <c r="H2574">
        <v>4028</v>
      </c>
      <c r="I2574" t="s">
        <v>504</v>
      </c>
      <c r="J2574" t="s">
        <v>18</v>
      </c>
      <c r="K2574">
        <v>2</v>
      </c>
      <c r="L2574">
        <v>39.6</v>
      </c>
      <c r="M2574">
        <v>7.4</v>
      </c>
    </row>
    <row r="2575" spans="1:13">
      <c r="A2575">
        <v>58054840</v>
      </c>
      <c r="B2575">
        <v>119622</v>
      </c>
      <c r="C2575" t="s">
        <v>206</v>
      </c>
      <c r="D2575">
        <v>47683</v>
      </c>
      <c r="E2575" t="s">
        <v>14</v>
      </c>
      <c r="F2575" t="s">
        <v>15</v>
      </c>
      <c r="G2575" t="s">
        <v>16</v>
      </c>
      <c r="H2575">
        <v>16054</v>
      </c>
      <c r="I2575" t="s">
        <v>258</v>
      </c>
      <c r="J2575" t="s">
        <v>18</v>
      </c>
      <c r="K2575">
        <v>1</v>
      </c>
      <c r="L2575">
        <v>25.8</v>
      </c>
      <c r="M2575">
        <v>9.7</v>
      </c>
    </row>
    <row r="2576" spans="1:13">
      <c r="A2576">
        <v>58054852</v>
      </c>
      <c r="B2576">
        <v>359</v>
      </c>
      <c r="C2576" t="s">
        <v>94</v>
      </c>
      <c r="D2576">
        <v>47683</v>
      </c>
      <c r="E2576" t="s">
        <v>14</v>
      </c>
      <c r="F2576" t="s">
        <v>15</v>
      </c>
      <c r="G2576" t="s">
        <v>16</v>
      </c>
      <c r="H2576">
        <v>11504</v>
      </c>
      <c r="I2576" t="s">
        <v>95</v>
      </c>
      <c r="J2576" t="s">
        <v>18</v>
      </c>
      <c r="K2576">
        <v>1</v>
      </c>
      <c r="L2576">
        <v>25.8</v>
      </c>
      <c r="M2576">
        <v>9.7</v>
      </c>
    </row>
    <row r="2577" spans="1:13">
      <c r="A2577">
        <v>58054853</v>
      </c>
      <c r="B2577">
        <v>118951</v>
      </c>
      <c r="C2577" t="s">
        <v>114</v>
      </c>
      <c r="D2577">
        <v>47683</v>
      </c>
      <c r="E2577" t="s">
        <v>14</v>
      </c>
      <c r="F2577" t="s">
        <v>15</v>
      </c>
      <c r="G2577" t="s">
        <v>16</v>
      </c>
      <c r="H2577">
        <v>14493</v>
      </c>
      <c r="I2577" t="s">
        <v>451</v>
      </c>
      <c r="J2577" t="s">
        <v>18</v>
      </c>
      <c r="K2577">
        <v>1</v>
      </c>
      <c r="L2577">
        <v>25.8</v>
      </c>
      <c r="M2577">
        <v>9.8</v>
      </c>
    </row>
    <row r="2578" spans="1:13">
      <c r="A2578">
        <v>58055016</v>
      </c>
      <c r="B2578">
        <v>746</v>
      </c>
      <c r="C2578" t="s">
        <v>84</v>
      </c>
      <c r="D2578">
        <v>47683</v>
      </c>
      <c r="E2578" t="s">
        <v>14</v>
      </c>
      <c r="F2578" t="s">
        <v>15</v>
      </c>
      <c r="G2578" t="s">
        <v>16</v>
      </c>
      <c r="H2578">
        <v>16492</v>
      </c>
      <c r="I2578" t="s">
        <v>85</v>
      </c>
      <c r="J2578" t="s">
        <v>33</v>
      </c>
      <c r="K2578">
        <v>1</v>
      </c>
      <c r="L2578">
        <v>15.96</v>
      </c>
      <c r="M2578">
        <v>-0.14</v>
      </c>
    </row>
    <row r="2579" spans="1:13">
      <c r="A2579">
        <v>58055022</v>
      </c>
      <c r="B2579">
        <v>513</v>
      </c>
      <c r="C2579" t="s">
        <v>181</v>
      </c>
      <c r="D2579">
        <v>47683</v>
      </c>
      <c r="E2579" t="s">
        <v>14</v>
      </c>
      <c r="F2579" t="s">
        <v>15</v>
      </c>
      <c r="G2579" t="s">
        <v>16</v>
      </c>
      <c r="H2579">
        <v>27764</v>
      </c>
      <c r="I2579" t="s">
        <v>182</v>
      </c>
      <c r="J2579" t="s">
        <v>18</v>
      </c>
      <c r="K2579">
        <v>1</v>
      </c>
      <c r="L2579">
        <v>25.8</v>
      </c>
      <c r="M2579">
        <v>9.7</v>
      </c>
    </row>
    <row r="2580" spans="1:13">
      <c r="A2580">
        <v>58055188</v>
      </c>
      <c r="B2580">
        <v>746</v>
      </c>
      <c r="C2580" t="s">
        <v>84</v>
      </c>
      <c r="D2580">
        <v>47683</v>
      </c>
      <c r="E2580" t="s">
        <v>14</v>
      </c>
      <c r="F2580" t="s">
        <v>15</v>
      </c>
      <c r="G2580" t="s">
        <v>16</v>
      </c>
      <c r="H2580">
        <v>6733</v>
      </c>
      <c r="I2580" t="s">
        <v>208</v>
      </c>
      <c r="J2580" t="s">
        <v>18</v>
      </c>
      <c r="K2580">
        <v>1</v>
      </c>
      <c r="L2580">
        <v>19.5</v>
      </c>
      <c r="M2580">
        <v>3.4</v>
      </c>
    </row>
    <row r="2581" spans="1:13">
      <c r="A2581">
        <v>58055289</v>
      </c>
      <c r="B2581">
        <v>116482</v>
      </c>
      <c r="C2581" t="s">
        <v>236</v>
      </c>
      <c r="D2581">
        <v>47683</v>
      </c>
      <c r="E2581" t="s">
        <v>14</v>
      </c>
      <c r="F2581" t="s">
        <v>15</v>
      </c>
      <c r="G2581" t="s">
        <v>16</v>
      </c>
      <c r="H2581">
        <v>16122</v>
      </c>
      <c r="I2581" t="s">
        <v>237</v>
      </c>
      <c r="J2581" t="s">
        <v>18</v>
      </c>
      <c r="K2581">
        <v>1</v>
      </c>
      <c r="L2581">
        <v>25.8</v>
      </c>
      <c r="M2581">
        <v>9.8</v>
      </c>
    </row>
    <row r="2582" spans="1:13">
      <c r="A2582">
        <v>58055376</v>
      </c>
      <c r="B2582">
        <v>724</v>
      </c>
      <c r="C2582" t="s">
        <v>98</v>
      </c>
      <c r="D2582">
        <v>47683</v>
      </c>
      <c r="E2582" t="s">
        <v>14</v>
      </c>
      <c r="F2582" t="s">
        <v>15</v>
      </c>
      <c r="G2582" t="s">
        <v>16</v>
      </c>
      <c r="H2582">
        <v>10930</v>
      </c>
      <c r="I2582" t="s">
        <v>99</v>
      </c>
      <c r="J2582" t="s">
        <v>33</v>
      </c>
      <c r="K2582">
        <v>1</v>
      </c>
      <c r="L2582">
        <v>18.9</v>
      </c>
      <c r="M2582">
        <v>2.8</v>
      </c>
    </row>
    <row r="2583" spans="1:13">
      <c r="A2583">
        <v>58055383</v>
      </c>
      <c r="B2583">
        <v>399</v>
      </c>
      <c r="C2583" t="s">
        <v>102</v>
      </c>
      <c r="D2583">
        <v>47683</v>
      </c>
      <c r="E2583" t="s">
        <v>14</v>
      </c>
      <c r="F2583" t="s">
        <v>15</v>
      </c>
      <c r="G2583" t="s">
        <v>16</v>
      </c>
      <c r="H2583">
        <v>4033</v>
      </c>
      <c r="I2583" t="s">
        <v>103</v>
      </c>
      <c r="J2583" t="s">
        <v>18</v>
      </c>
      <c r="K2583">
        <v>3</v>
      </c>
      <c r="L2583">
        <v>68.4</v>
      </c>
      <c r="M2583">
        <v>20.1</v>
      </c>
    </row>
    <row r="2584" spans="1:13">
      <c r="A2584">
        <v>58055413</v>
      </c>
      <c r="B2584">
        <v>52</v>
      </c>
      <c r="C2584" t="s">
        <v>259</v>
      </c>
      <c r="D2584">
        <v>47683</v>
      </c>
      <c r="E2584" t="s">
        <v>14</v>
      </c>
      <c r="F2584" t="s">
        <v>15</v>
      </c>
      <c r="G2584" t="s">
        <v>16</v>
      </c>
      <c r="H2584">
        <v>16264</v>
      </c>
      <c r="I2584" t="s">
        <v>362</v>
      </c>
      <c r="J2584" t="s">
        <v>33</v>
      </c>
      <c r="K2584">
        <v>1</v>
      </c>
      <c r="L2584">
        <v>19.73</v>
      </c>
      <c r="M2584">
        <v>3.63</v>
      </c>
    </row>
    <row r="2585" spans="1:13">
      <c r="A2585">
        <v>58055468</v>
      </c>
      <c r="B2585">
        <v>106066</v>
      </c>
      <c r="C2585" t="s">
        <v>29</v>
      </c>
      <c r="D2585">
        <v>47683</v>
      </c>
      <c r="E2585" t="s">
        <v>14</v>
      </c>
      <c r="F2585" t="s">
        <v>15</v>
      </c>
      <c r="G2585" t="s">
        <v>16</v>
      </c>
      <c r="H2585">
        <v>998831</v>
      </c>
      <c r="I2585" t="s">
        <v>498</v>
      </c>
      <c r="J2585" t="s">
        <v>18</v>
      </c>
      <c r="K2585">
        <v>1</v>
      </c>
      <c r="L2585">
        <v>25.8</v>
      </c>
      <c r="M2585">
        <v>9.7</v>
      </c>
    </row>
    <row r="2586" spans="1:13">
      <c r="A2586">
        <v>58055469</v>
      </c>
      <c r="B2586">
        <v>514</v>
      </c>
      <c r="C2586" t="s">
        <v>54</v>
      </c>
      <c r="D2586">
        <v>47683</v>
      </c>
      <c r="E2586" t="s">
        <v>14</v>
      </c>
      <c r="F2586" t="s">
        <v>15</v>
      </c>
      <c r="G2586" t="s">
        <v>16</v>
      </c>
      <c r="H2586">
        <v>5979</v>
      </c>
      <c r="I2586" t="s">
        <v>428</v>
      </c>
      <c r="J2586" t="s">
        <v>18</v>
      </c>
      <c r="K2586">
        <v>3</v>
      </c>
      <c r="L2586">
        <v>59.8</v>
      </c>
      <c r="M2586">
        <v>11.5</v>
      </c>
    </row>
    <row r="2587" spans="1:13">
      <c r="A2587">
        <v>58055499</v>
      </c>
      <c r="B2587">
        <v>115971</v>
      </c>
      <c r="C2587" t="s">
        <v>241</v>
      </c>
      <c r="D2587">
        <v>47683</v>
      </c>
      <c r="E2587" t="s">
        <v>14</v>
      </c>
      <c r="F2587" t="s">
        <v>15</v>
      </c>
      <c r="G2587" t="s">
        <v>16</v>
      </c>
      <c r="H2587">
        <v>26620</v>
      </c>
      <c r="I2587" t="s">
        <v>242</v>
      </c>
      <c r="J2587" t="s">
        <v>18</v>
      </c>
      <c r="K2587">
        <v>3</v>
      </c>
      <c r="L2587">
        <v>65.4</v>
      </c>
      <c r="M2587">
        <v>17.1</v>
      </c>
    </row>
    <row r="2588" spans="1:13">
      <c r="A2588">
        <v>58055567</v>
      </c>
      <c r="B2588">
        <v>105910</v>
      </c>
      <c r="C2588" t="s">
        <v>52</v>
      </c>
      <c r="D2588">
        <v>47683</v>
      </c>
      <c r="E2588" t="s">
        <v>14</v>
      </c>
      <c r="F2588" t="s">
        <v>15</v>
      </c>
      <c r="G2588" t="s">
        <v>16</v>
      </c>
      <c r="H2588">
        <v>13199</v>
      </c>
      <c r="I2588" t="s">
        <v>53</v>
      </c>
      <c r="J2588" t="s">
        <v>18</v>
      </c>
      <c r="K2588">
        <v>2</v>
      </c>
      <c r="L2588">
        <v>51.6</v>
      </c>
      <c r="M2588">
        <v>19.4</v>
      </c>
    </row>
    <row r="2589" spans="1:13">
      <c r="A2589">
        <v>58055680</v>
      </c>
      <c r="B2589">
        <v>573</v>
      </c>
      <c r="C2589" t="s">
        <v>125</v>
      </c>
      <c r="D2589">
        <v>47683</v>
      </c>
      <c r="E2589" t="s">
        <v>14</v>
      </c>
      <c r="F2589" t="s">
        <v>15</v>
      </c>
      <c r="G2589" t="s">
        <v>16</v>
      </c>
      <c r="H2589">
        <v>5501</v>
      </c>
      <c r="I2589" t="s">
        <v>360</v>
      </c>
      <c r="J2589" t="s">
        <v>18</v>
      </c>
      <c r="K2589">
        <v>1</v>
      </c>
      <c r="L2589">
        <v>25.8</v>
      </c>
      <c r="M2589">
        <v>9.7</v>
      </c>
    </row>
    <row r="2590" spans="1:13">
      <c r="A2590">
        <v>58055707</v>
      </c>
      <c r="B2590">
        <v>110378</v>
      </c>
      <c r="C2590" t="s">
        <v>395</v>
      </c>
      <c r="D2590">
        <v>47683</v>
      </c>
      <c r="E2590" t="s">
        <v>14</v>
      </c>
      <c r="F2590" t="s">
        <v>15</v>
      </c>
      <c r="G2590" t="s">
        <v>16</v>
      </c>
      <c r="H2590">
        <v>10953</v>
      </c>
      <c r="I2590" t="s">
        <v>396</v>
      </c>
      <c r="J2590" t="s">
        <v>33</v>
      </c>
      <c r="K2590">
        <v>1</v>
      </c>
      <c r="L2590">
        <v>14.59</v>
      </c>
      <c r="M2590">
        <v>-1.51</v>
      </c>
    </row>
    <row r="2591" spans="1:13">
      <c r="A2591">
        <v>58055774</v>
      </c>
      <c r="B2591">
        <v>727</v>
      </c>
      <c r="C2591" t="s">
        <v>347</v>
      </c>
      <c r="D2591">
        <v>47683</v>
      </c>
      <c r="E2591" t="s">
        <v>14</v>
      </c>
      <c r="F2591" t="s">
        <v>15</v>
      </c>
      <c r="G2591" t="s">
        <v>16</v>
      </c>
      <c r="H2591">
        <v>15092</v>
      </c>
      <c r="I2591" t="s">
        <v>371</v>
      </c>
      <c r="J2591" t="s">
        <v>18</v>
      </c>
      <c r="K2591">
        <v>1</v>
      </c>
      <c r="L2591">
        <v>25.8</v>
      </c>
      <c r="M2591">
        <v>9.7</v>
      </c>
    </row>
    <row r="2592" spans="1:13">
      <c r="A2592">
        <v>58055811</v>
      </c>
      <c r="B2592">
        <v>116919</v>
      </c>
      <c r="C2592" t="s">
        <v>72</v>
      </c>
      <c r="D2592">
        <v>47683</v>
      </c>
      <c r="E2592" t="s">
        <v>14</v>
      </c>
      <c r="F2592" t="s">
        <v>15</v>
      </c>
      <c r="G2592" t="s">
        <v>16</v>
      </c>
      <c r="H2592">
        <v>14436</v>
      </c>
      <c r="I2592" t="s">
        <v>73</v>
      </c>
      <c r="J2592" t="s">
        <v>18</v>
      </c>
      <c r="K2592">
        <v>3</v>
      </c>
      <c r="L2592">
        <v>77.4</v>
      </c>
      <c r="M2592">
        <v>29.1</v>
      </c>
    </row>
    <row r="2593" spans="1:13">
      <c r="A2593">
        <v>58055840</v>
      </c>
      <c r="B2593">
        <v>732</v>
      </c>
      <c r="C2593" t="s">
        <v>78</v>
      </c>
      <c r="D2593">
        <v>47683</v>
      </c>
      <c r="E2593" t="s">
        <v>14</v>
      </c>
      <c r="F2593" t="s">
        <v>15</v>
      </c>
      <c r="G2593" t="s">
        <v>16</v>
      </c>
      <c r="H2593">
        <v>9138</v>
      </c>
      <c r="I2593" t="s">
        <v>295</v>
      </c>
      <c r="J2593" t="s">
        <v>18</v>
      </c>
      <c r="K2593">
        <v>1</v>
      </c>
      <c r="L2593">
        <v>25.8</v>
      </c>
      <c r="M2593">
        <v>9.7</v>
      </c>
    </row>
    <row r="2594" spans="1:13">
      <c r="A2594">
        <v>58055843</v>
      </c>
      <c r="B2594">
        <v>598</v>
      </c>
      <c r="C2594" t="s">
        <v>269</v>
      </c>
      <c r="D2594">
        <v>47683</v>
      </c>
      <c r="E2594" t="s">
        <v>14</v>
      </c>
      <c r="F2594" t="s">
        <v>15</v>
      </c>
      <c r="G2594" t="s">
        <v>16</v>
      </c>
      <c r="H2594">
        <v>11178</v>
      </c>
      <c r="I2594" t="s">
        <v>270</v>
      </c>
      <c r="J2594" t="s">
        <v>18</v>
      </c>
      <c r="K2594">
        <v>1</v>
      </c>
      <c r="L2594">
        <v>25.8</v>
      </c>
      <c r="M2594">
        <v>9.7</v>
      </c>
    </row>
    <row r="2595" spans="1:13">
      <c r="A2595">
        <v>58055875</v>
      </c>
      <c r="B2595">
        <v>104428</v>
      </c>
      <c r="C2595" t="s">
        <v>419</v>
      </c>
      <c r="D2595">
        <v>47683</v>
      </c>
      <c r="E2595" t="s">
        <v>14</v>
      </c>
      <c r="F2595" t="s">
        <v>15</v>
      </c>
      <c r="G2595" t="s">
        <v>16</v>
      </c>
      <c r="H2595">
        <v>6472</v>
      </c>
      <c r="I2595" t="s">
        <v>463</v>
      </c>
      <c r="J2595" t="s">
        <v>18</v>
      </c>
      <c r="K2595">
        <v>1</v>
      </c>
      <c r="L2595">
        <v>19.8</v>
      </c>
      <c r="M2595">
        <v>3.7</v>
      </c>
    </row>
    <row r="2596" spans="1:13">
      <c r="A2596">
        <v>58055912</v>
      </c>
      <c r="B2596">
        <v>581</v>
      </c>
      <c r="C2596" t="s">
        <v>189</v>
      </c>
      <c r="D2596">
        <v>47683</v>
      </c>
      <c r="E2596" t="s">
        <v>14</v>
      </c>
      <c r="F2596" t="s">
        <v>15</v>
      </c>
      <c r="G2596" t="s">
        <v>16</v>
      </c>
      <c r="H2596">
        <v>13052</v>
      </c>
      <c r="I2596" t="s">
        <v>314</v>
      </c>
      <c r="J2596" t="s">
        <v>18</v>
      </c>
      <c r="K2596">
        <v>3</v>
      </c>
      <c r="L2596">
        <v>77.4</v>
      </c>
      <c r="M2596">
        <v>29.1</v>
      </c>
    </row>
    <row r="2597" spans="1:13">
      <c r="A2597">
        <v>58055921</v>
      </c>
      <c r="B2597">
        <v>598</v>
      </c>
      <c r="C2597" t="s">
        <v>269</v>
      </c>
      <c r="D2597">
        <v>47683</v>
      </c>
      <c r="E2597" t="s">
        <v>14</v>
      </c>
      <c r="F2597" t="s">
        <v>15</v>
      </c>
      <c r="G2597" t="s">
        <v>16</v>
      </c>
      <c r="H2597">
        <v>11178</v>
      </c>
      <c r="I2597" t="s">
        <v>270</v>
      </c>
      <c r="J2597" t="s">
        <v>18</v>
      </c>
      <c r="K2597">
        <v>20</v>
      </c>
      <c r="L2597">
        <v>516</v>
      </c>
      <c r="M2597">
        <v>194</v>
      </c>
    </row>
    <row r="2598" spans="1:13">
      <c r="A2598">
        <v>58055967</v>
      </c>
      <c r="B2598">
        <v>399</v>
      </c>
      <c r="C2598" t="s">
        <v>102</v>
      </c>
      <c r="D2598">
        <v>47683</v>
      </c>
      <c r="E2598" t="s">
        <v>14</v>
      </c>
      <c r="F2598" t="s">
        <v>15</v>
      </c>
      <c r="G2598" t="s">
        <v>16</v>
      </c>
      <c r="H2598">
        <v>26605</v>
      </c>
      <c r="I2598" t="s">
        <v>262</v>
      </c>
      <c r="J2598" t="s">
        <v>18</v>
      </c>
      <c r="K2598">
        <v>2</v>
      </c>
      <c r="L2598">
        <v>51.6</v>
      </c>
      <c r="M2598">
        <v>19.4</v>
      </c>
    </row>
    <row r="2599" spans="1:13">
      <c r="A2599">
        <v>58056025</v>
      </c>
      <c r="B2599">
        <v>377</v>
      </c>
      <c r="C2599" t="s">
        <v>210</v>
      </c>
      <c r="D2599">
        <v>47683</v>
      </c>
      <c r="E2599" t="s">
        <v>14</v>
      </c>
      <c r="F2599" t="s">
        <v>15</v>
      </c>
      <c r="G2599" t="s">
        <v>16</v>
      </c>
      <c r="H2599">
        <v>11323</v>
      </c>
      <c r="I2599" t="s">
        <v>211</v>
      </c>
      <c r="J2599" t="s">
        <v>18</v>
      </c>
      <c r="K2599">
        <v>1</v>
      </c>
      <c r="L2599">
        <v>25.8</v>
      </c>
      <c r="M2599">
        <v>9.7</v>
      </c>
    </row>
    <row r="2600" spans="1:13">
      <c r="A2600">
        <v>58056203</v>
      </c>
      <c r="B2600">
        <v>111219</v>
      </c>
      <c r="C2600" t="s">
        <v>171</v>
      </c>
      <c r="D2600">
        <v>47683</v>
      </c>
      <c r="E2600" t="s">
        <v>14</v>
      </c>
      <c r="F2600" t="s">
        <v>15</v>
      </c>
      <c r="G2600" t="s">
        <v>16</v>
      </c>
      <c r="H2600">
        <v>4117</v>
      </c>
      <c r="I2600" t="s">
        <v>172</v>
      </c>
      <c r="J2600" t="s">
        <v>18</v>
      </c>
      <c r="K2600">
        <v>3</v>
      </c>
      <c r="L2600">
        <v>77.4</v>
      </c>
      <c r="M2600">
        <v>29.1</v>
      </c>
    </row>
    <row r="2601" spans="1:13">
      <c r="A2601">
        <v>58056301</v>
      </c>
      <c r="B2601">
        <v>307</v>
      </c>
      <c r="C2601" t="s">
        <v>34</v>
      </c>
      <c r="D2601">
        <v>47683</v>
      </c>
      <c r="E2601" t="s">
        <v>14</v>
      </c>
      <c r="F2601" t="s">
        <v>15</v>
      </c>
      <c r="G2601" t="s">
        <v>16</v>
      </c>
      <c r="H2601">
        <v>9563</v>
      </c>
      <c r="I2601" t="s">
        <v>120</v>
      </c>
      <c r="J2601" t="s">
        <v>33</v>
      </c>
      <c r="K2601">
        <v>1</v>
      </c>
      <c r="L2601">
        <v>19.9</v>
      </c>
      <c r="M2601">
        <v>3.8</v>
      </c>
    </row>
    <row r="2602" spans="1:13">
      <c r="A2602">
        <v>58056338</v>
      </c>
      <c r="B2602">
        <v>106865</v>
      </c>
      <c r="C2602" t="s">
        <v>80</v>
      </c>
      <c r="D2602">
        <v>47683</v>
      </c>
      <c r="E2602" t="s">
        <v>14</v>
      </c>
      <c r="F2602" t="s">
        <v>15</v>
      </c>
      <c r="G2602" t="s">
        <v>16</v>
      </c>
      <c r="H2602">
        <v>12163</v>
      </c>
      <c r="I2602" t="s">
        <v>140</v>
      </c>
      <c r="J2602" t="s">
        <v>33</v>
      </c>
      <c r="K2602">
        <v>1</v>
      </c>
      <c r="L2602">
        <v>14.17</v>
      </c>
      <c r="M2602">
        <v>-1.93</v>
      </c>
    </row>
    <row r="2603" spans="1:13">
      <c r="A2603">
        <v>58056350</v>
      </c>
      <c r="B2603">
        <v>307</v>
      </c>
      <c r="C2603" t="s">
        <v>34</v>
      </c>
      <c r="D2603">
        <v>47683</v>
      </c>
      <c r="E2603" t="s">
        <v>14</v>
      </c>
      <c r="F2603" t="s">
        <v>15</v>
      </c>
      <c r="G2603" t="s">
        <v>16</v>
      </c>
      <c r="H2603">
        <v>9563</v>
      </c>
      <c r="I2603" t="s">
        <v>120</v>
      </c>
      <c r="J2603" t="s">
        <v>33</v>
      </c>
      <c r="K2603">
        <v>1</v>
      </c>
      <c r="L2603">
        <v>21.8</v>
      </c>
      <c r="M2603">
        <v>5.7</v>
      </c>
    </row>
    <row r="2604" spans="1:13">
      <c r="A2604">
        <v>58056402</v>
      </c>
      <c r="B2604">
        <v>52</v>
      </c>
      <c r="C2604" t="s">
        <v>259</v>
      </c>
      <c r="D2604">
        <v>47683</v>
      </c>
      <c r="E2604" t="s">
        <v>14</v>
      </c>
      <c r="F2604" t="s">
        <v>15</v>
      </c>
      <c r="G2604" t="s">
        <v>16</v>
      </c>
      <c r="H2604">
        <v>16264</v>
      </c>
      <c r="I2604" t="s">
        <v>362</v>
      </c>
      <c r="J2604" t="s">
        <v>33</v>
      </c>
      <c r="K2604">
        <v>1</v>
      </c>
      <c r="L2604">
        <v>12.8</v>
      </c>
      <c r="M2604">
        <v>-3.3</v>
      </c>
    </row>
    <row r="2605" spans="1:13">
      <c r="A2605">
        <v>58056405</v>
      </c>
      <c r="B2605">
        <v>106569</v>
      </c>
      <c r="C2605" t="s">
        <v>193</v>
      </c>
      <c r="D2605">
        <v>47683</v>
      </c>
      <c r="E2605" t="s">
        <v>14</v>
      </c>
      <c r="F2605" t="s">
        <v>15</v>
      </c>
      <c r="G2605" t="s">
        <v>16</v>
      </c>
      <c r="H2605">
        <v>12451</v>
      </c>
      <c r="I2605" t="s">
        <v>418</v>
      </c>
      <c r="J2605" t="s">
        <v>18</v>
      </c>
      <c r="K2605">
        <v>1</v>
      </c>
      <c r="L2605">
        <v>25.8</v>
      </c>
      <c r="M2605">
        <v>9.7</v>
      </c>
    </row>
    <row r="2606" spans="1:13">
      <c r="A2606">
        <v>58056409</v>
      </c>
      <c r="B2606">
        <v>738</v>
      </c>
      <c r="C2606" t="s">
        <v>151</v>
      </c>
      <c r="D2606">
        <v>47683</v>
      </c>
      <c r="E2606" t="s">
        <v>14</v>
      </c>
      <c r="F2606" t="s">
        <v>15</v>
      </c>
      <c r="G2606" t="s">
        <v>16</v>
      </c>
      <c r="H2606">
        <v>9527</v>
      </c>
      <c r="I2606" t="s">
        <v>152</v>
      </c>
      <c r="J2606" t="s">
        <v>33</v>
      </c>
      <c r="K2606">
        <v>1</v>
      </c>
      <c r="L2606">
        <v>21.9</v>
      </c>
      <c r="M2606">
        <v>5.8</v>
      </c>
    </row>
    <row r="2607" spans="1:13">
      <c r="A2607">
        <v>58056448</v>
      </c>
      <c r="B2607">
        <v>112415</v>
      </c>
      <c r="C2607" t="s">
        <v>232</v>
      </c>
      <c r="D2607">
        <v>47683</v>
      </c>
      <c r="E2607" t="s">
        <v>14</v>
      </c>
      <c r="F2607" t="s">
        <v>15</v>
      </c>
      <c r="G2607" t="s">
        <v>16</v>
      </c>
      <c r="H2607">
        <v>4188</v>
      </c>
      <c r="I2607" t="s">
        <v>233</v>
      </c>
      <c r="J2607" t="s">
        <v>18</v>
      </c>
      <c r="K2607">
        <v>1</v>
      </c>
      <c r="L2607">
        <v>25.8</v>
      </c>
      <c r="M2607">
        <v>9.7</v>
      </c>
    </row>
    <row r="2608" spans="1:13">
      <c r="A2608">
        <v>58056471</v>
      </c>
      <c r="B2608">
        <v>513</v>
      </c>
      <c r="C2608" t="s">
        <v>181</v>
      </c>
      <c r="D2608">
        <v>47683</v>
      </c>
      <c r="E2608" t="s">
        <v>14</v>
      </c>
      <c r="F2608" t="s">
        <v>15</v>
      </c>
      <c r="G2608" t="s">
        <v>16</v>
      </c>
      <c r="H2608">
        <v>27764</v>
      </c>
      <c r="I2608" t="s">
        <v>182</v>
      </c>
      <c r="J2608" t="s">
        <v>18</v>
      </c>
      <c r="K2608">
        <v>70</v>
      </c>
      <c r="L2608">
        <v>1365</v>
      </c>
      <c r="M2608">
        <v>238</v>
      </c>
    </row>
    <row r="2609" spans="1:13">
      <c r="A2609">
        <v>58056481</v>
      </c>
      <c r="B2609">
        <v>122198</v>
      </c>
      <c r="C2609" t="s">
        <v>42</v>
      </c>
      <c r="D2609">
        <v>47683</v>
      </c>
      <c r="E2609" t="s">
        <v>14</v>
      </c>
      <c r="F2609" t="s">
        <v>15</v>
      </c>
      <c r="G2609" t="s">
        <v>16</v>
      </c>
      <c r="H2609">
        <v>8972</v>
      </c>
      <c r="I2609" t="s">
        <v>302</v>
      </c>
      <c r="J2609" t="s">
        <v>18</v>
      </c>
      <c r="K2609">
        <v>3</v>
      </c>
      <c r="L2609">
        <v>77.39</v>
      </c>
      <c r="M2609">
        <v>29.09</v>
      </c>
    </row>
    <row r="2610" spans="1:13">
      <c r="A2610">
        <v>58056518</v>
      </c>
      <c r="B2610">
        <v>743</v>
      </c>
      <c r="C2610" t="s">
        <v>213</v>
      </c>
      <c r="D2610">
        <v>47683</v>
      </c>
      <c r="E2610" t="s">
        <v>14</v>
      </c>
      <c r="F2610" t="s">
        <v>15</v>
      </c>
      <c r="G2610" t="s">
        <v>16</v>
      </c>
      <c r="H2610">
        <v>1003610</v>
      </c>
      <c r="I2610" t="s">
        <v>214</v>
      </c>
      <c r="J2610" t="s">
        <v>18</v>
      </c>
      <c r="K2610">
        <v>1</v>
      </c>
      <c r="L2610">
        <v>25.8</v>
      </c>
      <c r="M2610">
        <v>9.7</v>
      </c>
    </row>
    <row r="2611" spans="1:13">
      <c r="A2611">
        <v>58056578</v>
      </c>
      <c r="B2611">
        <v>572</v>
      </c>
      <c r="C2611" t="s">
        <v>96</v>
      </c>
      <c r="D2611">
        <v>47683</v>
      </c>
      <c r="E2611" t="s">
        <v>14</v>
      </c>
      <c r="F2611" t="s">
        <v>15</v>
      </c>
      <c r="G2611" t="s">
        <v>16</v>
      </c>
      <c r="H2611">
        <v>1002910</v>
      </c>
      <c r="I2611" t="s">
        <v>203</v>
      </c>
      <c r="J2611" t="s">
        <v>18</v>
      </c>
      <c r="K2611">
        <v>-2</v>
      </c>
      <c r="L2611">
        <v>-43.9</v>
      </c>
      <c r="M2611">
        <v>-11.7</v>
      </c>
    </row>
    <row r="2612" spans="1:13">
      <c r="A2612">
        <v>58056693</v>
      </c>
      <c r="B2612">
        <v>122906</v>
      </c>
      <c r="C2612" t="s">
        <v>70</v>
      </c>
      <c r="D2612">
        <v>47683</v>
      </c>
      <c r="E2612" t="s">
        <v>14</v>
      </c>
      <c r="F2612" t="s">
        <v>15</v>
      </c>
      <c r="G2612" t="s">
        <v>16</v>
      </c>
      <c r="H2612">
        <v>14866</v>
      </c>
      <c r="I2612" t="s">
        <v>71</v>
      </c>
      <c r="J2612" t="s">
        <v>33</v>
      </c>
      <c r="K2612">
        <v>1</v>
      </c>
      <c r="L2612">
        <v>13.09</v>
      </c>
      <c r="M2612">
        <v>-3.01</v>
      </c>
    </row>
    <row r="2613" spans="1:13">
      <c r="A2613">
        <v>58056701</v>
      </c>
      <c r="B2613">
        <v>329</v>
      </c>
      <c r="C2613" t="s">
        <v>226</v>
      </c>
      <c r="D2613">
        <v>47683</v>
      </c>
      <c r="E2613" t="s">
        <v>14</v>
      </c>
      <c r="F2613" t="s">
        <v>15</v>
      </c>
      <c r="G2613" t="s">
        <v>16</v>
      </c>
      <c r="H2613">
        <v>9988</v>
      </c>
      <c r="I2613" t="s">
        <v>411</v>
      </c>
      <c r="J2613" t="s">
        <v>33</v>
      </c>
      <c r="K2613">
        <v>1</v>
      </c>
      <c r="L2613">
        <v>17.97</v>
      </c>
      <c r="M2613">
        <v>1.87</v>
      </c>
    </row>
    <row r="2614" spans="1:13">
      <c r="A2614">
        <v>58056762</v>
      </c>
      <c r="B2614">
        <v>737</v>
      </c>
      <c r="C2614" t="s">
        <v>183</v>
      </c>
      <c r="D2614">
        <v>47683</v>
      </c>
      <c r="E2614" t="s">
        <v>14</v>
      </c>
      <c r="F2614" t="s">
        <v>15</v>
      </c>
      <c r="G2614" t="s">
        <v>16</v>
      </c>
      <c r="H2614">
        <v>26602</v>
      </c>
      <c r="I2614" t="s">
        <v>369</v>
      </c>
      <c r="J2614" t="s">
        <v>18</v>
      </c>
      <c r="K2614">
        <v>1</v>
      </c>
      <c r="L2614">
        <v>25.8</v>
      </c>
      <c r="M2614">
        <v>9.7</v>
      </c>
    </row>
    <row r="2615" spans="1:13">
      <c r="A2615">
        <v>58056812</v>
      </c>
      <c r="B2615">
        <v>117184</v>
      </c>
      <c r="C2615" t="s">
        <v>50</v>
      </c>
      <c r="D2615">
        <v>47683</v>
      </c>
      <c r="E2615" t="s">
        <v>14</v>
      </c>
      <c r="F2615" t="s">
        <v>15</v>
      </c>
      <c r="G2615" t="s">
        <v>16</v>
      </c>
      <c r="H2615">
        <v>15048</v>
      </c>
      <c r="I2615" t="s">
        <v>51</v>
      </c>
      <c r="J2615" t="s">
        <v>18</v>
      </c>
      <c r="K2615">
        <v>1</v>
      </c>
      <c r="L2615">
        <v>25.8</v>
      </c>
      <c r="M2615">
        <v>9.7</v>
      </c>
    </row>
    <row r="2616" spans="1:13">
      <c r="A2616">
        <v>58056818</v>
      </c>
      <c r="B2616">
        <v>737</v>
      </c>
      <c r="C2616" t="s">
        <v>183</v>
      </c>
      <c r="D2616">
        <v>47683</v>
      </c>
      <c r="E2616" t="s">
        <v>14</v>
      </c>
      <c r="F2616" t="s">
        <v>15</v>
      </c>
      <c r="G2616" t="s">
        <v>16</v>
      </c>
      <c r="H2616">
        <v>26602</v>
      </c>
      <c r="I2616" t="s">
        <v>369</v>
      </c>
      <c r="J2616" t="s">
        <v>18</v>
      </c>
      <c r="K2616">
        <v>1</v>
      </c>
      <c r="L2616">
        <v>25.8</v>
      </c>
      <c r="M2616">
        <v>9.7</v>
      </c>
    </row>
    <row r="2617" spans="1:13">
      <c r="A2617">
        <v>58056837</v>
      </c>
      <c r="B2617">
        <v>581</v>
      </c>
      <c r="C2617" t="s">
        <v>189</v>
      </c>
      <c r="D2617">
        <v>47683</v>
      </c>
      <c r="E2617" t="s">
        <v>14</v>
      </c>
      <c r="F2617" t="s">
        <v>15</v>
      </c>
      <c r="G2617" t="s">
        <v>16</v>
      </c>
      <c r="H2617">
        <v>13581</v>
      </c>
      <c r="I2617" t="s">
        <v>190</v>
      </c>
      <c r="J2617" t="s">
        <v>18</v>
      </c>
      <c r="K2617">
        <v>1</v>
      </c>
      <c r="L2617">
        <v>25.8</v>
      </c>
      <c r="M2617">
        <v>9.7</v>
      </c>
    </row>
    <row r="2618" spans="1:13">
      <c r="A2618">
        <v>58056859</v>
      </c>
      <c r="B2618">
        <v>367</v>
      </c>
      <c r="C2618" t="s">
        <v>204</v>
      </c>
      <c r="D2618">
        <v>47683</v>
      </c>
      <c r="E2618" t="s">
        <v>14</v>
      </c>
      <c r="F2618" t="s">
        <v>15</v>
      </c>
      <c r="G2618" t="s">
        <v>16</v>
      </c>
      <c r="H2618">
        <v>11799</v>
      </c>
      <c r="I2618" t="s">
        <v>412</v>
      </c>
      <c r="J2618" t="s">
        <v>33</v>
      </c>
      <c r="K2618">
        <v>1</v>
      </c>
      <c r="L2618">
        <v>12.8</v>
      </c>
      <c r="M2618">
        <v>-3.3</v>
      </c>
    </row>
    <row r="2619" spans="1:13">
      <c r="A2619">
        <v>58056873</v>
      </c>
      <c r="B2619">
        <v>114685</v>
      </c>
      <c r="C2619" t="s">
        <v>487</v>
      </c>
      <c r="D2619">
        <v>47683</v>
      </c>
      <c r="E2619" t="s">
        <v>14</v>
      </c>
      <c r="F2619" t="s">
        <v>15</v>
      </c>
      <c r="G2619" t="s">
        <v>16</v>
      </c>
      <c r="H2619">
        <v>4086</v>
      </c>
      <c r="I2619" t="s">
        <v>488</v>
      </c>
      <c r="J2619" t="s">
        <v>18</v>
      </c>
      <c r="K2619">
        <v>4</v>
      </c>
      <c r="L2619">
        <v>103.2</v>
      </c>
      <c r="M2619">
        <v>38.8</v>
      </c>
    </row>
    <row r="2620" spans="1:13">
      <c r="A2620">
        <v>58056879</v>
      </c>
      <c r="B2620">
        <v>307</v>
      </c>
      <c r="C2620" t="s">
        <v>34</v>
      </c>
      <c r="D2620">
        <v>47683</v>
      </c>
      <c r="E2620" t="s">
        <v>14</v>
      </c>
      <c r="F2620" t="s">
        <v>15</v>
      </c>
      <c r="G2620" t="s">
        <v>16</v>
      </c>
      <c r="H2620">
        <v>10989</v>
      </c>
      <c r="I2620" t="s">
        <v>200</v>
      </c>
      <c r="J2620" t="s">
        <v>33</v>
      </c>
      <c r="K2620">
        <v>1</v>
      </c>
      <c r="L2620">
        <v>21.94</v>
      </c>
      <c r="M2620">
        <v>5.84</v>
      </c>
    </row>
    <row r="2621" spans="1:13">
      <c r="A2621">
        <v>58056970</v>
      </c>
      <c r="B2621">
        <v>102565</v>
      </c>
      <c r="C2621" t="s">
        <v>141</v>
      </c>
      <c r="D2621">
        <v>47683</v>
      </c>
      <c r="E2621" t="s">
        <v>14</v>
      </c>
      <c r="F2621" t="s">
        <v>15</v>
      </c>
      <c r="G2621" t="s">
        <v>16</v>
      </c>
      <c r="H2621">
        <v>14747</v>
      </c>
      <c r="I2621" t="s">
        <v>387</v>
      </c>
      <c r="J2621" t="s">
        <v>18</v>
      </c>
      <c r="K2621">
        <v>1</v>
      </c>
      <c r="L2621">
        <v>25.8</v>
      </c>
      <c r="M2621">
        <v>9.7</v>
      </c>
    </row>
    <row r="2622" spans="1:13">
      <c r="A2622">
        <v>58057008</v>
      </c>
      <c r="B2622">
        <v>307</v>
      </c>
      <c r="C2622" t="s">
        <v>34</v>
      </c>
      <c r="D2622">
        <v>47683</v>
      </c>
      <c r="E2622" t="s">
        <v>14</v>
      </c>
      <c r="F2622" t="s">
        <v>15</v>
      </c>
      <c r="G2622" t="s">
        <v>16</v>
      </c>
      <c r="H2622">
        <v>10989</v>
      </c>
      <c r="I2622" t="s">
        <v>200</v>
      </c>
      <c r="J2622" t="s">
        <v>33</v>
      </c>
      <c r="K2622">
        <v>2</v>
      </c>
      <c r="L2622">
        <v>42.1</v>
      </c>
      <c r="M2622">
        <v>9.9</v>
      </c>
    </row>
    <row r="2623" spans="1:13">
      <c r="A2623">
        <v>58057027</v>
      </c>
      <c r="B2623">
        <v>307</v>
      </c>
      <c r="C2623" t="s">
        <v>34</v>
      </c>
      <c r="D2623">
        <v>47683</v>
      </c>
      <c r="E2623" t="s">
        <v>14</v>
      </c>
      <c r="F2623" t="s">
        <v>15</v>
      </c>
      <c r="G2623" t="s">
        <v>16</v>
      </c>
      <c r="H2623">
        <v>10989</v>
      </c>
      <c r="I2623" t="s">
        <v>200</v>
      </c>
      <c r="J2623" t="s">
        <v>33</v>
      </c>
      <c r="K2623">
        <v>1</v>
      </c>
      <c r="L2623">
        <v>23.98</v>
      </c>
      <c r="M2623">
        <v>7.88</v>
      </c>
    </row>
    <row r="2624" spans="1:13">
      <c r="A2624">
        <v>58057192</v>
      </c>
      <c r="B2624">
        <v>114844</v>
      </c>
      <c r="C2624" t="s">
        <v>385</v>
      </c>
      <c r="D2624">
        <v>47683</v>
      </c>
      <c r="E2624" t="s">
        <v>14</v>
      </c>
      <c r="F2624" t="s">
        <v>15</v>
      </c>
      <c r="G2624" t="s">
        <v>16</v>
      </c>
      <c r="H2624">
        <v>13061</v>
      </c>
      <c r="I2624" t="s">
        <v>455</v>
      </c>
      <c r="J2624" t="s">
        <v>18</v>
      </c>
      <c r="K2624">
        <v>1</v>
      </c>
      <c r="L2624">
        <v>25.8</v>
      </c>
      <c r="M2624">
        <v>9.8</v>
      </c>
    </row>
    <row r="2625" spans="1:13">
      <c r="A2625">
        <v>58057220</v>
      </c>
      <c r="B2625">
        <v>539</v>
      </c>
      <c r="C2625" t="s">
        <v>224</v>
      </c>
      <c r="D2625">
        <v>47683</v>
      </c>
      <c r="E2625" t="s">
        <v>14</v>
      </c>
      <c r="F2625" t="s">
        <v>15</v>
      </c>
      <c r="G2625" t="s">
        <v>16</v>
      </c>
      <c r="H2625">
        <v>14840</v>
      </c>
      <c r="I2625" t="s">
        <v>225</v>
      </c>
      <c r="J2625" t="s">
        <v>18</v>
      </c>
      <c r="K2625">
        <v>1</v>
      </c>
      <c r="L2625">
        <v>18</v>
      </c>
      <c r="M2625">
        <v>1.9</v>
      </c>
    </row>
    <row r="2626" spans="1:13">
      <c r="A2626">
        <v>58057318</v>
      </c>
      <c r="B2626">
        <v>546</v>
      </c>
      <c r="C2626" t="s">
        <v>309</v>
      </c>
      <c r="D2626">
        <v>47683</v>
      </c>
      <c r="E2626" t="s">
        <v>14</v>
      </c>
      <c r="F2626" t="s">
        <v>15</v>
      </c>
      <c r="G2626" t="s">
        <v>16</v>
      </c>
      <c r="H2626">
        <v>26636</v>
      </c>
      <c r="I2626" t="s">
        <v>497</v>
      </c>
      <c r="J2626" t="s">
        <v>18</v>
      </c>
      <c r="K2626">
        <v>1</v>
      </c>
      <c r="L2626">
        <v>25.8</v>
      </c>
      <c r="M2626">
        <v>9.7</v>
      </c>
    </row>
    <row r="2627" spans="1:13">
      <c r="A2627">
        <v>58057356</v>
      </c>
      <c r="B2627">
        <v>746</v>
      </c>
      <c r="C2627" t="s">
        <v>84</v>
      </c>
      <c r="D2627">
        <v>47683</v>
      </c>
      <c r="E2627" t="s">
        <v>14</v>
      </c>
      <c r="F2627" t="s">
        <v>15</v>
      </c>
      <c r="G2627" t="s">
        <v>16</v>
      </c>
      <c r="H2627">
        <v>16492</v>
      </c>
      <c r="I2627" t="s">
        <v>85</v>
      </c>
      <c r="J2627" t="s">
        <v>18</v>
      </c>
      <c r="K2627">
        <v>1</v>
      </c>
      <c r="L2627">
        <v>25.8</v>
      </c>
      <c r="M2627">
        <v>9.7</v>
      </c>
    </row>
    <row r="2628" spans="1:13">
      <c r="A2628">
        <v>58057431</v>
      </c>
      <c r="B2628">
        <v>732</v>
      </c>
      <c r="C2628" t="s">
        <v>78</v>
      </c>
      <c r="D2628">
        <v>47683</v>
      </c>
      <c r="E2628" t="s">
        <v>14</v>
      </c>
      <c r="F2628" t="s">
        <v>15</v>
      </c>
      <c r="G2628" t="s">
        <v>16</v>
      </c>
      <c r="H2628">
        <v>9138</v>
      </c>
      <c r="I2628" t="s">
        <v>295</v>
      </c>
      <c r="J2628" t="s">
        <v>18</v>
      </c>
      <c r="K2628">
        <v>3</v>
      </c>
      <c r="L2628">
        <v>65.4</v>
      </c>
      <c r="M2628">
        <v>17.1</v>
      </c>
    </row>
    <row r="2629" spans="1:13">
      <c r="A2629">
        <v>58057476</v>
      </c>
      <c r="B2629">
        <v>103639</v>
      </c>
      <c r="C2629" t="s">
        <v>108</v>
      </c>
      <c r="D2629">
        <v>47683</v>
      </c>
      <c r="E2629" t="s">
        <v>14</v>
      </c>
      <c r="F2629" t="s">
        <v>15</v>
      </c>
      <c r="G2629" t="s">
        <v>16</v>
      </c>
      <c r="H2629">
        <v>5347</v>
      </c>
      <c r="I2629" t="s">
        <v>393</v>
      </c>
      <c r="J2629" t="s">
        <v>18</v>
      </c>
      <c r="K2629">
        <v>1</v>
      </c>
      <c r="L2629">
        <v>25.8</v>
      </c>
      <c r="M2629">
        <v>9.7</v>
      </c>
    </row>
    <row r="2630" spans="1:13">
      <c r="A2630">
        <v>58057561</v>
      </c>
      <c r="B2630">
        <v>582</v>
      </c>
      <c r="C2630" t="s">
        <v>62</v>
      </c>
      <c r="D2630">
        <v>47683</v>
      </c>
      <c r="E2630" t="s">
        <v>14</v>
      </c>
      <c r="F2630" t="s">
        <v>15</v>
      </c>
      <c r="G2630" t="s">
        <v>16</v>
      </c>
      <c r="H2630">
        <v>4044</v>
      </c>
      <c r="I2630" t="s">
        <v>421</v>
      </c>
      <c r="J2630" t="s">
        <v>18</v>
      </c>
      <c r="K2630">
        <v>1</v>
      </c>
      <c r="L2630">
        <v>25.8</v>
      </c>
      <c r="M2630">
        <v>9.8</v>
      </c>
    </row>
    <row r="2631" spans="1:13">
      <c r="A2631">
        <v>58057629</v>
      </c>
      <c r="B2631">
        <v>546</v>
      </c>
      <c r="C2631" t="s">
        <v>309</v>
      </c>
      <c r="D2631">
        <v>47683</v>
      </c>
      <c r="E2631" t="s">
        <v>14</v>
      </c>
      <c r="F2631" t="s">
        <v>15</v>
      </c>
      <c r="G2631" t="s">
        <v>16</v>
      </c>
      <c r="H2631">
        <v>26636</v>
      </c>
      <c r="I2631" t="s">
        <v>497</v>
      </c>
      <c r="J2631" t="s">
        <v>18</v>
      </c>
      <c r="K2631">
        <v>1</v>
      </c>
      <c r="L2631">
        <v>25.8</v>
      </c>
      <c r="M2631">
        <v>9.7</v>
      </c>
    </row>
    <row r="2632" spans="1:13">
      <c r="A2632">
        <v>58057661</v>
      </c>
      <c r="B2632">
        <v>732</v>
      </c>
      <c r="C2632" t="s">
        <v>78</v>
      </c>
      <c r="D2632">
        <v>47683</v>
      </c>
      <c r="E2632" t="s">
        <v>14</v>
      </c>
      <c r="F2632" t="s">
        <v>15</v>
      </c>
      <c r="G2632" t="s">
        <v>16</v>
      </c>
      <c r="H2632">
        <v>9138</v>
      </c>
      <c r="I2632" t="s">
        <v>295</v>
      </c>
      <c r="J2632" t="s">
        <v>18</v>
      </c>
      <c r="K2632">
        <v>1</v>
      </c>
      <c r="L2632">
        <v>19.8</v>
      </c>
      <c r="M2632">
        <v>3.7</v>
      </c>
    </row>
    <row r="2633" spans="1:13">
      <c r="A2633">
        <v>58057672</v>
      </c>
      <c r="B2633">
        <v>578</v>
      </c>
      <c r="C2633" t="s">
        <v>27</v>
      </c>
      <c r="D2633">
        <v>47683</v>
      </c>
      <c r="E2633" t="s">
        <v>14</v>
      </c>
      <c r="F2633" t="s">
        <v>15</v>
      </c>
      <c r="G2633" t="s">
        <v>16</v>
      </c>
      <c r="H2633">
        <v>9140</v>
      </c>
      <c r="I2633" t="s">
        <v>28</v>
      </c>
      <c r="J2633" t="s">
        <v>18</v>
      </c>
      <c r="K2633">
        <v>1</v>
      </c>
      <c r="L2633">
        <v>25.8</v>
      </c>
      <c r="M2633">
        <v>9.7</v>
      </c>
    </row>
    <row r="2634" spans="1:13">
      <c r="A2634">
        <v>58057717</v>
      </c>
      <c r="B2634">
        <v>539</v>
      </c>
      <c r="C2634" t="s">
        <v>224</v>
      </c>
      <c r="D2634">
        <v>47683</v>
      </c>
      <c r="E2634" t="s">
        <v>14</v>
      </c>
      <c r="F2634" t="s">
        <v>15</v>
      </c>
      <c r="G2634" t="s">
        <v>16</v>
      </c>
      <c r="H2634">
        <v>14840</v>
      </c>
      <c r="I2634" t="s">
        <v>225</v>
      </c>
      <c r="J2634" t="s">
        <v>18</v>
      </c>
      <c r="K2634">
        <v>2</v>
      </c>
      <c r="L2634">
        <v>36</v>
      </c>
      <c r="M2634">
        <v>3.8</v>
      </c>
    </row>
    <row r="2635" spans="1:13">
      <c r="A2635">
        <v>58057728</v>
      </c>
      <c r="B2635">
        <v>104429</v>
      </c>
      <c r="C2635" t="s">
        <v>289</v>
      </c>
      <c r="D2635">
        <v>47683</v>
      </c>
      <c r="E2635" t="s">
        <v>14</v>
      </c>
      <c r="F2635" t="s">
        <v>15</v>
      </c>
      <c r="G2635" t="s">
        <v>16</v>
      </c>
      <c r="H2635">
        <v>16057</v>
      </c>
      <c r="I2635" t="s">
        <v>290</v>
      </c>
      <c r="J2635" t="s">
        <v>18</v>
      </c>
      <c r="K2635">
        <v>2</v>
      </c>
      <c r="L2635">
        <v>51.6</v>
      </c>
      <c r="M2635">
        <v>19.4</v>
      </c>
    </row>
    <row r="2636" spans="1:13">
      <c r="A2636">
        <v>58057776</v>
      </c>
      <c r="B2636">
        <v>311</v>
      </c>
      <c r="C2636" t="s">
        <v>380</v>
      </c>
      <c r="D2636">
        <v>47683</v>
      </c>
      <c r="E2636" t="s">
        <v>14</v>
      </c>
      <c r="F2636" t="s">
        <v>15</v>
      </c>
      <c r="G2636" t="s">
        <v>16</v>
      </c>
      <c r="H2636">
        <v>4093</v>
      </c>
      <c r="I2636" t="s">
        <v>381</v>
      </c>
      <c r="J2636" t="s">
        <v>18</v>
      </c>
      <c r="K2636">
        <v>70</v>
      </c>
      <c r="L2636">
        <v>1225</v>
      </c>
      <c r="M2636">
        <v>98</v>
      </c>
    </row>
    <row r="2637" spans="1:13">
      <c r="A2637">
        <v>58057867</v>
      </c>
      <c r="B2637">
        <v>723</v>
      </c>
      <c r="C2637" t="s">
        <v>173</v>
      </c>
      <c r="D2637">
        <v>47683</v>
      </c>
      <c r="E2637" t="s">
        <v>14</v>
      </c>
      <c r="F2637" t="s">
        <v>15</v>
      </c>
      <c r="G2637" t="s">
        <v>16</v>
      </c>
      <c r="H2637">
        <v>13020</v>
      </c>
      <c r="I2637" t="s">
        <v>292</v>
      </c>
      <c r="J2637" t="s">
        <v>18</v>
      </c>
      <c r="K2637">
        <v>1</v>
      </c>
      <c r="L2637">
        <v>25.8</v>
      </c>
      <c r="M2637">
        <v>9.7</v>
      </c>
    </row>
    <row r="2638" spans="1:13">
      <c r="A2638">
        <v>58057924</v>
      </c>
      <c r="B2638">
        <v>712</v>
      </c>
      <c r="C2638" t="s">
        <v>134</v>
      </c>
      <c r="D2638">
        <v>47683</v>
      </c>
      <c r="E2638" t="s">
        <v>14</v>
      </c>
      <c r="F2638" t="s">
        <v>15</v>
      </c>
      <c r="G2638" t="s">
        <v>16</v>
      </c>
      <c r="H2638">
        <v>27604</v>
      </c>
      <c r="I2638" t="s">
        <v>312</v>
      </c>
      <c r="J2638" t="s">
        <v>18</v>
      </c>
      <c r="K2638">
        <v>1</v>
      </c>
      <c r="L2638">
        <v>25.8</v>
      </c>
      <c r="M2638">
        <v>9.7</v>
      </c>
    </row>
    <row r="2639" spans="1:13">
      <c r="A2639">
        <v>58057936</v>
      </c>
      <c r="B2639">
        <v>713</v>
      </c>
      <c r="C2639" t="s">
        <v>234</v>
      </c>
      <c r="D2639">
        <v>47683</v>
      </c>
      <c r="E2639" t="s">
        <v>14</v>
      </c>
      <c r="F2639" t="s">
        <v>15</v>
      </c>
      <c r="G2639" t="s">
        <v>16</v>
      </c>
      <c r="H2639">
        <v>11961</v>
      </c>
      <c r="I2639" t="s">
        <v>465</v>
      </c>
      <c r="J2639" t="s">
        <v>18</v>
      </c>
      <c r="K2639">
        <v>1</v>
      </c>
      <c r="L2639">
        <v>18</v>
      </c>
      <c r="M2639">
        <v>1.9</v>
      </c>
    </row>
    <row r="2640" spans="1:13">
      <c r="A2640">
        <v>58057950</v>
      </c>
      <c r="B2640">
        <v>539</v>
      </c>
      <c r="C2640" t="s">
        <v>224</v>
      </c>
      <c r="D2640">
        <v>47683</v>
      </c>
      <c r="E2640" t="s">
        <v>14</v>
      </c>
      <c r="F2640" t="s">
        <v>15</v>
      </c>
      <c r="G2640" t="s">
        <v>16</v>
      </c>
      <c r="H2640">
        <v>14840</v>
      </c>
      <c r="I2640" t="s">
        <v>225</v>
      </c>
      <c r="J2640" t="s">
        <v>18</v>
      </c>
      <c r="K2640">
        <v>1</v>
      </c>
      <c r="L2640">
        <v>18</v>
      </c>
      <c r="M2640">
        <v>1.9</v>
      </c>
    </row>
    <row r="2641" spans="1:13">
      <c r="A2641">
        <v>58058054</v>
      </c>
      <c r="B2641">
        <v>106865</v>
      </c>
      <c r="C2641" t="s">
        <v>80</v>
      </c>
      <c r="D2641">
        <v>47683</v>
      </c>
      <c r="E2641" t="s">
        <v>14</v>
      </c>
      <c r="F2641" t="s">
        <v>15</v>
      </c>
      <c r="G2641" t="s">
        <v>16</v>
      </c>
      <c r="H2641">
        <v>12163</v>
      </c>
      <c r="I2641" t="s">
        <v>140</v>
      </c>
      <c r="J2641" t="s">
        <v>18</v>
      </c>
      <c r="K2641">
        <v>1</v>
      </c>
      <c r="L2641">
        <v>20.8</v>
      </c>
      <c r="M2641">
        <v>4.7</v>
      </c>
    </row>
    <row r="2642" spans="1:13">
      <c r="A2642">
        <v>58058145</v>
      </c>
      <c r="B2642">
        <v>114286</v>
      </c>
      <c r="C2642" t="s">
        <v>19</v>
      </c>
      <c r="D2642">
        <v>47683</v>
      </c>
      <c r="E2642" t="s">
        <v>14</v>
      </c>
      <c r="F2642" t="s">
        <v>15</v>
      </c>
      <c r="G2642" t="s">
        <v>16</v>
      </c>
      <c r="H2642">
        <v>16266</v>
      </c>
      <c r="I2642" t="s">
        <v>335</v>
      </c>
      <c r="J2642" t="s">
        <v>18</v>
      </c>
      <c r="K2642">
        <v>2</v>
      </c>
      <c r="L2642">
        <v>39.6</v>
      </c>
      <c r="M2642">
        <v>7.4</v>
      </c>
    </row>
    <row r="2643" spans="1:13">
      <c r="A2643">
        <v>58058256</v>
      </c>
      <c r="B2643">
        <v>122198</v>
      </c>
      <c r="C2643" t="s">
        <v>42</v>
      </c>
      <c r="D2643">
        <v>47683</v>
      </c>
      <c r="E2643" t="s">
        <v>14</v>
      </c>
      <c r="F2643" t="s">
        <v>15</v>
      </c>
      <c r="G2643" t="s">
        <v>16</v>
      </c>
      <c r="H2643">
        <v>27604</v>
      </c>
      <c r="I2643" t="s">
        <v>312</v>
      </c>
      <c r="J2643" t="s">
        <v>18</v>
      </c>
      <c r="K2643">
        <v>1</v>
      </c>
      <c r="L2643">
        <v>25.8</v>
      </c>
      <c r="M2643">
        <v>9.7</v>
      </c>
    </row>
    <row r="2644" spans="1:13">
      <c r="A2644">
        <v>58058263</v>
      </c>
      <c r="B2644">
        <v>391</v>
      </c>
      <c r="C2644" t="s">
        <v>104</v>
      </c>
      <c r="D2644">
        <v>47683</v>
      </c>
      <c r="E2644" t="s">
        <v>14</v>
      </c>
      <c r="F2644" t="s">
        <v>15</v>
      </c>
      <c r="G2644" t="s">
        <v>16</v>
      </c>
      <c r="H2644">
        <v>27811</v>
      </c>
      <c r="I2644" t="s">
        <v>424</v>
      </c>
      <c r="J2644" t="s">
        <v>18</v>
      </c>
      <c r="K2644">
        <v>1</v>
      </c>
      <c r="L2644">
        <v>25.8</v>
      </c>
      <c r="M2644">
        <v>9.7</v>
      </c>
    </row>
    <row r="2645" spans="1:13">
      <c r="A2645">
        <v>58058282</v>
      </c>
      <c r="B2645">
        <v>117184</v>
      </c>
      <c r="C2645" t="s">
        <v>50</v>
      </c>
      <c r="D2645">
        <v>47683</v>
      </c>
      <c r="E2645" t="s">
        <v>14</v>
      </c>
      <c r="F2645" t="s">
        <v>15</v>
      </c>
      <c r="G2645" t="s">
        <v>16</v>
      </c>
      <c r="H2645">
        <v>15048</v>
      </c>
      <c r="I2645" t="s">
        <v>51</v>
      </c>
      <c r="J2645" t="s">
        <v>18</v>
      </c>
      <c r="K2645">
        <v>1</v>
      </c>
      <c r="L2645">
        <v>25.8</v>
      </c>
      <c r="M2645">
        <v>9.7</v>
      </c>
    </row>
    <row r="2646" spans="1:13">
      <c r="A2646">
        <v>58058299</v>
      </c>
      <c r="B2646">
        <v>745</v>
      </c>
      <c r="C2646" t="s">
        <v>138</v>
      </c>
      <c r="D2646">
        <v>47683</v>
      </c>
      <c r="E2646" t="s">
        <v>14</v>
      </c>
      <c r="F2646" t="s">
        <v>15</v>
      </c>
      <c r="G2646" t="s">
        <v>16</v>
      </c>
      <c r="H2646">
        <v>16190</v>
      </c>
      <c r="I2646" t="s">
        <v>273</v>
      </c>
      <c r="J2646" t="s">
        <v>18</v>
      </c>
      <c r="K2646">
        <v>1</v>
      </c>
      <c r="L2646">
        <v>25.8</v>
      </c>
      <c r="M2646">
        <v>9.7</v>
      </c>
    </row>
    <row r="2647" spans="1:13">
      <c r="A2647">
        <v>58058337</v>
      </c>
      <c r="B2647">
        <v>733</v>
      </c>
      <c r="C2647" t="s">
        <v>110</v>
      </c>
      <c r="D2647">
        <v>47683</v>
      </c>
      <c r="E2647" t="s">
        <v>14</v>
      </c>
      <c r="F2647" t="s">
        <v>15</v>
      </c>
      <c r="G2647" t="s">
        <v>16</v>
      </c>
      <c r="H2647">
        <v>11004</v>
      </c>
      <c r="I2647" t="s">
        <v>111</v>
      </c>
      <c r="J2647" t="s">
        <v>18</v>
      </c>
      <c r="K2647">
        <v>1</v>
      </c>
      <c r="L2647">
        <v>19.8</v>
      </c>
      <c r="M2647">
        <v>3.7</v>
      </c>
    </row>
    <row r="2648" spans="1:13">
      <c r="A2648">
        <v>58058352</v>
      </c>
      <c r="B2648">
        <v>713</v>
      </c>
      <c r="C2648" t="s">
        <v>234</v>
      </c>
      <c r="D2648">
        <v>47683</v>
      </c>
      <c r="E2648" t="s">
        <v>14</v>
      </c>
      <c r="F2648" t="s">
        <v>15</v>
      </c>
      <c r="G2648" t="s">
        <v>16</v>
      </c>
      <c r="H2648">
        <v>11961</v>
      </c>
      <c r="I2648" t="s">
        <v>465</v>
      </c>
      <c r="J2648" t="s">
        <v>18</v>
      </c>
      <c r="K2648">
        <v>1</v>
      </c>
      <c r="L2648">
        <v>18</v>
      </c>
      <c r="M2648">
        <v>1.9</v>
      </c>
    </row>
    <row r="2649" spans="1:13">
      <c r="A2649">
        <v>58058371</v>
      </c>
      <c r="B2649">
        <v>114286</v>
      </c>
      <c r="C2649" t="s">
        <v>19</v>
      </c>
      <c r="D2649">
        <v>47683</v>
      </c>
      <c r="E2649" t="s">
        <v>14</v>
      </c>
      <c r="F2649" t="s">
        <v>15</v>
      </c>
      <c r="G2649" t="s">
        <v>16</v>
      </c>
      <c r="H2649">
        <v>16266</v>
      </c>
      <c r="I2649" t="s">
        <v>335</v>
      </c>
      <c r="J2649" t="s">
        <v>18</v>
      </c>
      <c r="K2649">
        <v>2</v>
      </c>
      <c r="L2649">
        <v>51.6</v>
      </c>
      <c r="M2649">
        <v>19.4</v>
      </c>
    </row>
    <row r="2650" spans="1:13">
      <c r="A2650">
        <v>58058442</v>
      </c>
      <c r="B2650">
        <v>114069</v>
      </c>
      <c r="C2650" t="s">
        <v>56</v>
      </c>
      <c r="D2650">
        <v>47683</v>
      </c>
      <c r="E2650" t="s">
        <v>14</v>
      </c>
      <c r="F2650" t="s">
        <v>15</v>
      </c>
      <c r="G2650" t="s">
        <v>16</v>
      </c>
      <c r="H2650">
        <v>13000</v>
      </c>
      <c r="I2650" t="s">
        <v>57</v>
      </c>
      <c r="J2650" t="s">
        <v>33</v>
      </c>
      <c r="K2650">
        <v>1</v>
      </c>
      <c r="L2650">
        <v>23.8</v>
      </c>
      <c r="M2650">
        <v>7.7</v>
      </c>
    </row>
    <row r="2651" spans="1:13">
      <c r="A2651">
        <v>58058582</v>
      </c>
      <c r="B2651">
        <v>371</v>
      </c>
      <c r="C2651" t="s">
        <v>358</v>
      </c>
      <c r="D2651">
        <v>47683</v>
      </c>
      <c r="E2651" t="s">
        <v>14</v>
      </c>
      <c r="F2651" t="s">
        <v>15</v>
      </c>
      <c r="G2651" t="s">
        <v>16</v>
      </c>
      <c r="H2651">
        <v>11388</v>
      </c>
      <c r="I2651" t="s">
        <v>457</v>
      </c>
      <c r="J2651" t="s">
        <v>18</v>
      </c>
      <c r="K2651">
        <v>3</v>
      </c>
      <c r="L2651">
        <v>65.4</v>
      </c>
      <c r="M2651">
        <v>17.1</v>
      </c>
    </row>
    <row r="2652" spans="1:13">
      <c r="A2652">
        <v>58058596</v>
      </c>
      <c r="B2652">
        <v>745</v>
      </c>
      <c r="C2652" t="s">
        <v>138</v>
      </c>
      <c r="D2652">
        <v>47683</v>
      </c>
      <c r="E2652" t="s">
        <v>14</v>
      </c>
      <c r="F2652" t="s">
        <v>15</v>
      </c>
      <c r="G2652" t="s">
        <v>16</v>
      </c>
      <c r="H2652">
        <v>16190</v>
      </c>
      <c r="I2652" t="s">
        <v>273</v>
      </c>
      <c r="J2652" t="s">
        <v>18</v>
      </c>
      <c r="K2652">
        <v>3</v>
      </c>
      <c r="L2652">
        <v>77.4</v>
      </c>
      <c r="M2652">
        <v>29.1</v>
      </c>
    </row>
    <row r="2653" spans="1:13">
      <c r="A2653">
        <v>58058604</v>
      </c>
      <c r="B2653">
        <v>298747</v>
      </c>
      <c r="C2653" t="s">
        <v>246</v>
      </c>
      <c r="D2653">
        <v>47683</v>
      </c>
      <c r="E2653" t="s">
        <v>14</v>
      </c>
      <c r="F2653" t="s">
        <v>15</v>
      </c>
      <c r="G2653" t="s">
        <v>16</v>
      </c>
      <c r="H2653">
        <v>5844</v>
      </c>
      <c r="I2653" t="s">
        <v>352</v>
      </c>
      <c r="J2653" t="s">
        <v>18</v>
      </c>
      <c r="K2653">
        <v>1</v>
      </c>
      <c r="L2653">
        <v>23.8</v>
      </c>
      <c r="M2653">
        <v>7.7</v>
      </c>
    </row>
    <row r="2654" spans="1:13">
      <c r="A2654">
        <v>58058752</v>
      </c>
      <c r="B2654">
        <v>116919</v>
      </c>
      <c r="C2654" t="s">
        <v>72</v>
      </c>
      <c r="D2654">
        <v>47683</v>
      </c>
      <c r="E2654" t="s">
        <v>14</v>
      </c>
      <c r="F2654" t="s">
        <v>15</v>
      </c>
      <c r="G2654" t="s">
        <v>16</v>
      </c>
      <c r="H2654">
        <v>1003111</v>
      </c>
      <c r="I2654" t="s">
        <v>164</v>
      </c>
      <c r="J2654" t="s">
        <v>18</v>
      </c>
      <c r="K2654">
        <v>2</v>
      </c>
      <c r="L2654">
        <v>51.6</v>
      </c>
      <c r="M2654">
        <v>19.4</v>
      </c>
    </row>
    <row r="2655" spans="1:13">
      <c r="A2655">
        <v>58058795</v>
      </c>
      <c r="B2655">
        <v>116919</v>
      </c>
      <c r="C2655" t="s">
        <v>72</v>
      </c>
      <c r="D2655">
        <v>47683</v>
      </c>
      <c r="E2655" t="s">
        <v>14</v>
      </c>
      <c r="F2655" t="s">
        <v>15</v>
      </c>
      <c r="G2655" t="s">
        <v>16</v>
      </c>
      <c r="H2655">
        <v>1003111</v>
      </c>
      <c r="I2655" t="s">
        <v>164</v>
      </c>
      <c r="J2655" t="s">
        <v>18</v>
      </c>
      <c r="K2655">
        <v>2</v>
      </c>
      <c r="L2655">
        <v>51.6</v>
      </c>
      <c r="M2655">
        <v>19.4</v>
      </c>
    </row>
    <row r="2656" spans="1:13">
      <c r="A2656">
        <v>58058808</v>
      </c>
      <c r="B2656">
        <v>754</v>
      </c>
      <c r="C2656" t="s">
        <v>485</v>
      </c>
      <c r="D2656">
        <v>47683</v>
      </c>
      <c r="E2656" t="s">
        <v>14</v>
      </c>
      <c r="F2656" t="s">
        <v>15</v>
      </c>
      <c r="G2656" t="s">
        <v>16</v>
      </c>
      <c r="H2656">
        <v>12377</v>
      </c>
      <c r="I2656" t="s">
        <v>486</v>
      </c>
      <c r="J2656" t="s">
        <v>18</v>
      </c>
      <c r="K2656">
        <v>1</v>
      </c>
      <c r="L2656">
        <v>25.8</v>
      </c>
      <c r="M2656">
        <v>9.7</v>
      </c>
    </row>
    <row r="2657" spans="1:13">
      <c r="A2657">
        <v>58058865</v>
      </c>
      <c r="B2657">
        <v>517</v>
      </c>
      <c r="C2657" t="s">
        <v>187</v>
      </c>
      <c r="D2657">
        <v>47683</v>
      </c>
      <c r="E2657" t="s">
        <v>14</v>
      </c>
      <c r="F2657" t="s">
        <v>15</v>
      </c>
      <c r="G2657" t="s">
        <v>16</v>
      </c>
      <c r="H2657">
        <v>15083</v>
      </c>
      <c r="I2657" t="s">
        <v>409</v>
      </c>
      <c r="J2657" t="s">
        <v>18</v>
      </c>
      <c r="K2657">
        <v>3</v>
      </c>
      <c r="L2657">
        <v>77.39</v>
      </c>
      <c r="M2657">
        <v>29.39</v>
      </c>
    </row>
    <row r="2658" spans="1:13">
      <c r="A2658">
        <v>58058869</v>
      </c>
      <c r="B2658">
        <v>107658</v>
      </c>
      <c r="C2658" t="s">
        <v>68</v>
      </c>
      <c r="D2658">
        <v>47683</v>
      </c>
      <c r="E2658" t="s">
        <v>14</v>
      </c>
      <c r="F2658" t="s">
        <v>15</v>
      </c>
      <c r="G2658" t="s">
        <v>16</v>
      </c>
      <c r="H2658">
        <v>7388</v>
      </c>
      <c r="I2658" t="s">
        <v>384</v>
      </c>
      <c r="J2658" t="s">
        <v>18</v>
      </c>
      <c r="K2658">
        <v>1</v>
      </c>
      <c r="L2658">
        <v>25.8</v>
      </c>
      <c r="M2658">
        <v>9.7</v>
      </c>
    </row>
    <row r="2659" spans="1:13">
      <c r="A2659">
        <v>58058894</v>
      </c>
      <c r="B2659">
        <v>742</v>
      </c>
      <c r="C2659" t="s">
        <v>23</v>
      </c>
      <c r="D2659">
        <v>47683</v>
      </c>
      <c r="E2659" t="s">
        <v>14</v>
      </c>
      <c r="F2659" t="s">
        <v>15</v>
      </c>
      <c r="G2659" t="s">
        <v>16</v>
      </c>
      <c r="H2659">
        <v>1000431</v>
      </c>
      <c r="I2659" t="s">
        <v>24</v>
      </c>
      <c r="J2659" t="s">
        <v>18</v>
      </c>
      <c r="K2659">
        <v>1</v>
      </c>
      <c r="L2659">
        <v>25.8</v>
      </c>
      <c r="M2659">
        <v>9.7</v>
      </c>
    </row>
    <row r="2660" spans="1:13">
      <c r="A2660">
        <v>58058963</v>
      </c>
      <c r="B2660">
        <v>341</v>
      </c>
      <c r="C2660" t="s">
        <v>36</v>
      </c>
      <c r="D2660">
        <v>47683</v>
      </c>
      <c r="E2660" t="s">
        <v>14</v>
      </c>
      <c r="F2660" t="s">
        <v>15</v>
      </c>
      <c r="G2660" t="s">
        <v>16</v>
      </c>
      <c r="H2660">
        <v>7011</v>
      </c>
      <c r="I2660" t="s">
        <v>509</v>
      </c>
      <c r="J2660" t="s">
        <v>18</v>
      </c>
      <c r="K2660">
        <v>2</v>
      </c>
      <c r="L2660">
        <v>51.6</v>
      </c>
      <c r="M2660">
        <v>19.4</v>
      </c>
    </row>
    <row r="2661" spans="1:13">
      <c r="A2661">
        <v>58058987</v>
      </c>
      <c r="B2661">
        <v>114069</v>
      </c>
      <c r="C2661" t="s">
        <v>56</v>
      </c>
      <c r="D2661">
        <v>47683</v>
      </c>
      <c r="E2661" t="s">
        <v>14</v>
      </c>
      <c r="F2661" t="s">
        <v>15</v>
      </c>
      <c r="G2661" t="s">
        <v>16</v>
      </c>
      <c r="H2661">
        <v>13000</v>
      </c>
      <c r="I2661" t="s">
        <v>57</v>
      </c>
      <c r="J2661" t="s">
        <v>18</v>
      </c>
      <c r="K2661">
        <v>3</v>
      </c>
      <c r="L2661">
        <v>71.4</v>
      </c>
      <c r="M2661">
        <v>23.1</v>
      </c>
    </row>
    <row r="2662" spans="1:13">
      <c r="A2662">
        <v>58059014</v>
      </c>
      <c r="B2662">
        <v>302867</v>
      </c>
      <c r="C2662" t="s">
        <v>21</v>
      </c>
      <c r="D2662">
        <v>47683</v>
      </c>
      <c r="E2662" t="s">
        <v>14</v>
      </c>
      <c r="F2662" t="s">
        <v>15</v>
      </c>
      <c r="G2662" t="s">
        <v>16</v>
      </c>
      <c r="H2662">
        <v>10191</v>
      </c>
      <c r="I2662" t="s">
        <v>475</v>
      </c>
      <c r="J2662" t="s">
        <v>18</v>
      </c>
      <c r="K2662">
        <v>1</v>
      </c>
      <c r="L2662">
        <v>19.8</v>
      </c>
      <c r="M2662">
        <v>3.2</v>
      </c>
    </row>
    <row r="2663" spans="1:13">
      <c r="A2663">
        <v>58059125</v>
      </c>
      <c r="B2663">
        <v>106399</v>
      </c>
      <c r="C2663" t="s">
        <v>48</v>
      </c>
      <c r="D2663">
        <v>47683</v>
      </c>
      <c r="E2663" t="s">
        <v>14</v>
      </c>
      <c r="F2663" t="s">
        <v>15</v>
      </c>
      <c r="G2663" t="s">
        <v>16</v>
      </c>
      <c r="H2663">
        <v>15850</v>
      </c>
      <c r="I2663" t="s">
        <v>390</v>
      </c>
      <c r="J2663" t="s">
        <v>33</v>
      </c>
      <c r="K2663">
        <v>1</v>
      </c>
      <c r="L2663">
        <v>21.48</v>
      </c>
      <c r="M2663">
        <v>5.38</v>
      </c>
    </row>
    <row r="2664" spans="1:13">
      <c r="A2664">
        <v>58059139</v>
      </c>
      <c r="B2664">
        <v>712</v>
      </c>
      <c r="C2664" t="s">
        <v>134</v>
      </c>
      <c r="D2664">
        <v>47683</v>
      </c>
      <c r="E2664" t="s">
        <v>14</v>
      </c>
      <c r="F2664" t="s">
        <v>15</v>
      </c>
      <c r="G2664" t="s">
        <v>16</v>
      </c>
      <c r="H2664">
        <v>16417</v>
      </c>
      <c r="I2664" t="s">
        <v>212</v>
      </c>
      <c r="J2664" t="s">
        <v>18</v>
      </c>
      <c r="K2664">
        <v>2</v>
      </c>
      <c r="L2664">
        <v>45.6</v>
      </c>
      <c r="M2664">
        <v>13.4</v>
      </c>
    </row>
    <row r="2665" spans="1:13">
      <c r="A2665">
        <v>58059155</v>
      </c>
      <c r="B2665">
        <v>116773</v>
      </c>
      <c r="C2665" t="s">
        <v>472</v>
      </c>
      <c r="D2665">
        <v>47683</v>
      </c>
      <c r="E2665" t="s">
        <v>14</v>
      </c>
      <c r="F2665" t="s">
        <v>15</v>
      </c>
      <c r="G2665" t="s">
        <v>16</v>
      </c>
      <c r="H2665">
        <v>27939</v>
      </c>
      <c r="I2665" t="s">
        <v>367</v>
      </c>
      <c r="J2665" t="s">
        <v>18</v>
      </c>
      <c r="K2665">
        <v>1</v>
      </c>
      <c r="L2665">
        <v>25.8</v>
      </c>
      <c r="M2665">
        <v>9.7</v>
      </c>
    </row>
    <row r="2666" spans="1:13">
      <c r="A2666">
        <v>58059183</v>
      </c>
      <c r="B2666">
        <v>707</v>
      </c>
      <c r="C2666" t="s">
        <v>31</v>
      </c>
      <c r="D2666">
        <v>47683</v>
      </c>
      <c r="E2666" t="s">
        <v>14</v>
      </c>
      <c r="F2666" t="s">
        <v>15</v>
      </c>
      <c r="G2666" t="s">
        <v>16</v>
      </c>
      <c r="H2666">
        <v>27737</v>
      </c>
      <c r="I2666" t="s">
        <v>32</v>
      </c>
      <c r="J2666" t="s">
        <v>18</v>
      </c>
      <c r="K2666">
        <v>1</v>
      </c>
      <c r="L2666">
        <v>25.8</v>
      </c>
      <c r="M2666">
        <v>9.7</v>
      </c>
    </row>
    <row r="2667" spans="1:13">
      <c r="A2667">
        <v>58059199</v>
      </c>
      <c r="B2667">
        <v>578</v>
      </c>
      <c r="C2667" t="s">
        <v>27</v>
      </c>
      <c r="D2667">
        <v>47683</v>
      </c>
      <c r="E2667" t="s">
        <v>14</v>
      </c>
      <c r="F2667" t="s">
        <v>15</v>
      </c>
      <c r="G2667" t="s">
        <v>16</v>
      </c>
      <c r="H2667">
        <v>9140</v>
      </c>
      <c r="I2667" t="s">
        <v>28</v>
      </c>
      <c r="J2667" t="s">
        <v>18</v>
      </c>
      <c r="K2667">
        <v>3</v>
      </c>
      <c r="L2667">
        <v>77.4</v>
      </c>
      <c r="M2667">
        <v>29.1</v>
      </c>
    </row>
    <row r="2668" spans="1:13">
      <c r="A2668">
        <v>58059220</v>
      </c>
      <c r="B2668">
        <v>546</v>
      </c>
      <c r="C2668" t="s">
        <v>309</v>
      </c>
      <c r="D2668">
        <v>47683</v>
      </c>
      <c r="E2668" t="s">
        <v>14</v>
      </c>
      <c r="F2668" t="s">
        <v>15</v>
      </c>
      <c r="G2668" t="s">
        <v>16</v>
      </c>
      <c r="H2668">
        <v>26636</v>
      </c>
      <c r="I2668" t="s">
        <v>497</v>
      </c>
      <c r="J2668" t="s">
        <v>18</v>
      </c>
      <c r="K2668">
        <v>1</v>
      </c>
      <c r="L2668">
        <v>25.8</v>
      </c>
      <c r="M2668">
        <v>9.7</v>
      </c>
    </row>
    <row r="2669" spans="1:13">
      <c r="A2669">
        <v>58059263</v>
      </c>
      <c r="B2669">
        <v>120844</v>
      </c>
      <c r="C2669" t="s">
        <v>149</v>
      </c>
      <c r="D2669">
        <v>47683</v>
      </c>
      <c r="E2669" t="s">
        <v>14</v>
      </c>
      <c r="F2669" t="s">
        <v>15</v>
      </c>
      <c r="G2669" t="s">
        <v>16</v>
      </c>
      <c r="H2669">
        <v>9328</v>
      </c>
      <c r="I2669" t="s">
        <v>238</v>
      </c>
      <c r="J2669" t="s">
        <v>33</v>
      </c>
      <c r="K2669">
        <v>1</v>
      </c>
      <c r="L2669">
        <v>18.51</v>
      </c>
      <c r="M2669">
        <v>2.41</v>
      </c>
    </row>
    <row r="2670" spans="1:13">
      <c r="A2670">
        <v>58059292</v>
      </c>
      <c r="B2670">
        <v>341</v>
      </c>
      <c r="C2670" t="s">
        <v>36</v>
      </c>
      <c r="D2670">
        <v>47683</v>
      </c>
      <c r="E2670" t="s">
        <v>14</v>
      </c>
      <c r="F2670" t="s">
        <v>15</v>
      </c>
      <c r="G2670" t="s">
        <v>16</v>
      </c>
      <c r="H2670">
        <v>14064</v>
      </c>
      <c r="I2670" t="s">
        <v>443</v>
      </c>
      <c r="J2670" t="s">
        <v>33</v>
      </c>
      <c r="K2670">
        <v>1</v>
      </c>
      <c r="L2670">
        <v>18.51</v>
      </c>
      <c r="M2670">
        <v>2.41</v>
      </c>
    </row>
    <row r="2671" spans="1:13">
      <c r="A2671">
        <v>58059322</v>
      </c>
      <c r="B2671">
        <v>102564</v>
      </c>
      <c r="C2671" t="s">
        <v>336</v>
      </c>
      <c r="D2671">
        <v>47683</v>
      </c>
      <c r="E2671" t="s">
        <v>14</v>
      </c>
      <c r="F2671" t="s">
        <v>15</v>
      </c>
      <c r="G2671" t="s">
        <v>16</v>
      </c>
      <c r="H2671">
        <v>4450</v>
      </c>
      <c r="I2671" t="s">
        <v>438</v>
      </c>
      <c r="J2671" t="s">
        <v>18</v>
      </c>
      <c r="K2671">
        <v>1</v>
      </c>
      <c r="L2671">
        <v>19.8</v>
      </c>
      <c r="M2671">
        <v>3.7</v>
      </c>
    </row>
    <row r="2672" spans="1:13">
      <c r="A2672">
        <v>58059338</v>
      </c>
      <c r="B2672">
        <v>103639</v>
      </c>
      <c r="C2672" t="s">
        <v>108</v>
      </c>
      <c r="D2672">
        <v>47683</v>
      </c>
      <c r="E2672" t="s">
        <v>14</v>
      </c>
      <c r="F2672" t="s">
        <v>15</v>
      </c>
      <c r="G2672" t="s">
        <v>16</v>
      </c>
      <c r="H2672">
        <v>5347</v>
      </c>
      <c r="I2672" t="s">
        <v>393</v>
      </c>
      <c r="J2672" t="s">
        <v>18</v>
      </c>
      <c r="K2672">
        <v>1</v>
      </c>
      <c r="L2672">
        <v>19.8</v>
      </c>
      <c r="M2672">
        <v>3.7</v>
      </c>
    </row>
    <row r="2673" spans="1:13">
      <c r="A2673">
        <v>58059345</v>
      </c>
      <c r="B2673">
        <v>113833</v>
      </c>
      <c r="C2673" t="s">
        <v>321</v>
      </c>
      <c r="D2673">
        <v>47683</v>
      </c>
      <c r="E2673" t="s">
        <v>14</v>
      </c>
      <c r="F2673" t="s">
        <v>15</v>
      </c>
      <c r="G2673" t="s">
        <v>16</v>
      </c>
      <c r="H2673">
        <v>13296</v>
      </c>
      <c r="I2673" t="s">
        <v>470</v>
      </c>
      <c r="J2673" t="s">
        <v>18</v>
      </c>
      <c r="K2673">
        <v>1</v>
      </c>
      <c r="L2673">
        <v>25.8</v>
      </c>
      <c r="M2673">
        <v>9.7</v>
      </c>
    </row>
    <row r="2674" spans="1:13">
      <c r="A2674">
        <v>58059346</v>
      </c>
      <c r="B2674">
        <v>737</v>
      </c>
      <c r="C2674" t="s">
        <v>183</v>
      </c>
      <c r="D2674">
        <v>47683</v>
      </c>
      <c r="E2674" t="s">
        <v>14</v>
      </c>
      <c r="F2674" t="s">
        <v>15</v>
      </c>
      <c r="G2674" t="s">
        <v>16</v>
      </c>
      <c r="H2674">
        <v>11642</v>
      </c>
      <c r="I2674" t="s">
        <v>184</v>
      </c>
      <c r="J2674" t="s">
        <v>33</v>
      </c>
      <c r="K2674">
        <v>1</v>
      </c>
      <c r="L2674">
        <v>23.8</v>
      </c>
      <c r="M2674">
        <v>7.7</v>
      </c>
    </row>
    <row r="2675" spans="1:13">
      <c r="A2675">
        <v>58059360</v>
      </c>
      <c r="B2675">
        <v>387</v>
      </c>
      <c r="C2675" t="s">
        <v>398</v>
      </c>
      <c r="D2675">
        <v>47683</v>
      </c>
      <c r="E2675" t="s">
        <v>14</v>
      </c>
      <c r="F2675" t="s">
        <v>15</v>
      </c>
      <c r="G2675" t="s">
        <v>16</v>
      </c>
      <c r="H2675">
        <v>5701</v>
      </c>
      <c r="I2675" t="s">
        <v>399</v>
      </c>
      <c r="J2675" t="s">
        <v>18</v>
      </c>
      <c r="K2675">
        <v>4</v>
      </c>
      <c r="L2675">
        <v>103.2</v>
      </c>
      <c r="M2675">
        <v>38.8</v>
      </c>
    </row>
    <row r="2676" spans="1:13">
      <c r="A2676">
        <v>58059384</v>
      </c>
      <c r="B2676">
        <v>114286</v>
      </c>
      <c r="C2676" t="s">
        <v>19</v>
      </c>
      <c r="D2676">
        <v>47683</v>
      </c>
      <c r="E2676" t="s">
        <v>14</v>
      </c>
      <c r="F2676" t="s">
        <v>15</v>
      </c>
      <c r="G2676" t="s">
        <v>16</v>
      </c>
      <c r="H2676">
        <v>16266</v>
      </c>
      <c r="I2676" t="s">
        <v>335</v>
      </c>
      <c r="J2676" t="s">
        <v>18</v>
      </c>
      <c r="K2676">
        <v>2</v>
      </c>
      <c r="L2676">
        <v>39.6</v>
      </c>
      <c r="M2676">
        <v>7.4</v>
      </c>
    </row>
    <row r="2677" spans="1:13">
      <c r="A2677">
        <v>58059392</v>
      </c>
      <c r="B2677">
        <v>114685</v>
      </c>
      <c r="C2677" t="s">
        <v>487</v>
      </c>
      <c r="D2677">
        <v>47683</v>
      </c>
      <c r="E2677" t="s">
        <v>14</v>
      </c>
      <c r="F2677" t="s">
        <v>15</v>
      </c>
      <c r="G2677" t="s">
        <v>16</v>
      </c>
      <c r="H2677">
        <v>14306</v>
      </c>
      <c r="I2677" t="s">
        <v>522</v>
      </c>
      <c r="J2677" t="s">
        <v>18</v>
      </c>
      <c r="K2677">
        <v>1</v>
      </c>
      <c r="L2677">
        <v>25.8</v>
      </c>
      <c r="M2677">
        <v>9.7</v>
      </c>
    </row>
    <row r="2678" spans="1:13">
      <c r="A2678">
        <v>58059418</v>
      </c>
      <c r="B2678">
        <v>730</v>
      </c>
      <c r="C2678" t="s">
        <v>92</v>
      </c>
      <c r="D2678">
        <v>47683</v>
      </c>
      <c r="E2678" t="s">
        <v>14</v>
      </c>
      <c r="F2678" t="s">
        <v>15</v>
      </c>
      <c r="G2678" t="s">
        <v>16</v>
      </c>
      <c r="H2678">
        <v>4325</v>
      </c>
      <c r="I2678" t="s">
        <v>93</v>
      </c>
      <c r="J2678" t="s">
        <v>18</v>
      </c>
      <c r="K2678">
        <v>2</v>
      </c>
      <c r="L2678">
        <v>47.6</v>
      </c>
      <c r="M2678">
        <v>15.4</v>
      </c>
    </row>
    <row r="2679" spans="1:13">
      <c r="A2679">
        <v>58059437</v>
      </c>
      <c r="B2679">
        <v>114286</v>
      </c>
      <c r="C2679" t="s">
        <v>19</v>
      </c>
      <c r="D2679">
        <v>47683</v>
      </c>
      <c r="E2679" t="s">
        <v>14</v>
      </c>
      <c r="F2679" t="s">
        <v>15</v>
      </c>
      <c r="G2679" t="s">
        <v>16</v>
      </c>
      <c r="H2679">
        <v>16266</v>
      </c>
      <c r="I2679" t="s">
        <v>335</v>
      </c>
      <c r="J2679" t="s">
        <v>18</v>
      </c>
      <c r="K2679">
        <v>2</v>
      </c>
      <c r="L2679">
        <v>39.6</v>
      </c>
      <c r="M2679">
        <v>7.4</v>
      </c>
    </row>
    <row r="2680" spans="1:13">
      <c r="A2680">
        <v>58059450</v>
      </c>
      <c r="B2680">
        <v>582</v>
      </c>
      <c r="C2680" t="s">
        <v>62</v>
      </c>
      <c r="D2680">
        <v>47683</v>
      </c>
      <c r="E2680" t="s">
        <v>14</v>
      </c>
      <c r="F2680" t="s">
        <v>15</v>
      </c>
      <c r="G2680" t="s">
        <v>16</v>
      </c>
      <c r="H2680">
        <v>4444</v>
      </c>
      <c r="I2680" t="s">
        <v>197</v>
      </c>
      <c r="J2680" t="s">
        <v>18</v>
      </c>
      <c r="K2680">
        <v>1</v>
      </c>
      <c r="L2680">
        <v>25.8</v>
      </c>
      <c r="M2680">
        <v>9.8</v>
      </c>
    </row>
    <row r="2681" spans="1:13">
      <c r="A2681">
        <v>58059496</v>
      </c>
      <c r="B2681">
        <v>122198</v>
      </c>
      <c r="C2681" t="s">
        <v>42</v>
      </c>
      <c r="D2681">
        <v>47683</v>
      </c>
      <c r="E2681" t="s">
        <v>14</v>
      </c>
      <c r="F2681" t="s">
        <v>15</v>
      </c>
      <c r="G2681" t="s">
        <v>16</v>
      </c>
      <c r="H2681">
        <v>7006</v>
      </c>
      <c r="I2681" t="s">
        <v>43</v>
      </c>
      <c r="J2681" t="s">
        <v>18</v>
      </c>
      <c r="K2681">
        <v>2</v>
      </c>
      <c r="L2681">
        <v>51.6</v>
      </c>
      <c r="M2681">
        <v>19.5</v>
      </c>
    </row>
    <row r="2682" spans="1:13">
      <c r="A2682">
        <v>58059513</v>
      </c>
      <c r="B2682">
        <v>712</v>
      </c>
      <c r="C2682" t="s">
        <v>134</v>
      </c>
      <c r="D2682">
        <v>47683</v>
      </c>
      <c r="E2682" t="s">
        <v>14</v>
      </c>
      <c r="F2682" t="s">
        <v>15</v>
      </c>
      <c r="G2682" t="s">
        <v>16</v>
      </c>
      <c r="H2682">
        <v>27604</v>
      </c>
      <c r="I2682" t="s">
        <v>312</v>
      </c>
      <c r="J2682" t="s">
        <v>18</v>
      </c>
      <c r="K2682">
        <v>2</v>
      </c>
      <c r="L2682">
        <v>51.6</v>
      </c>
      <c r="M2682">
        <v>19.4</v>
      </c>
    </row>
    <row r="2683" spans="1:13">
      <c r="A2683">
        <v>58059527</v>
      </c>
      <c r="B2683">
        <v>54</v>
      </c>
      <c r="C2683" t="s">
        <v>13</v>
      </c>
      <c r="D2683">
        <v>47683</v>
      </c>
      <c r="E2683" t="s">
        <v>14</v>
      </c>
      <c r="F2683" t="s">
        <v>15</v>
      </c>
      <c r="G2683" t="s">
        <v>16</v>
      </c>
      <c r="H2683">
        <v>27809</v>
      </c>
      <c r="I2683" t="s">
        <v>448</v>
      </c>
      <c r="J2683" t="s">
        <v>18</v>
      </c>
      <c r="K2683">
        <v>1</v>
      </c>
      <c r="L2683">
        <v>19.8</v>
      </c>
      <c r="M2683">
        <v>3.7</v>
      </c>
    </row>
    <row r="2684" spans="1:13">
      <c r="A2684">
        <v>58059556</v>
      </c>
      <c r="B2684">
        <v>712</v>
      </c>
      <c r="C2684" t="s">
        <v>134</v>
      </c>
      <c r="D2684">
        <v>47683</v>
      </c>
      <c r="E2684" t="s">
        <v>14</v>
      </c>
      <c r="F2684" t="s">
        <v>15</v>
      </c>
      <c r="G2684" t="s">
        <v>16</v>
      </c>
      <c r="H2684">
        <v>27604</v>
      </c>
      <c r="I2684" t="s">
        <v>312</v>
      </c>
      <c r="J2684" t="s">
        <v>18</v>
      </c>
      <c r="K2684">
        <v>1</v>
      </c>
      <c r="L2684">
        <v>25.8</v>
      </c>
      <c r="M2684">
        <v>9.7</v>
      </c>
    </row>
    <row r="2685" spans="1:13">
      <c r="A2685">
        <v>58059597</v>
      </c>
      <c r="B2685">
        <v>106066</v>
      </c>
      <c r="C2685" t="s">
        <v>29</v>
      </c>
      <c r="D2685">
        <v>47683</v>
      </c>
      <c r="E2685" t="s">
        <v>14</v>
      </c>
      <c r="F2685" t="s">
        <v>15</v>
      </c>
      <c r="G2685" t="s">
        <v>16</v>
      </c>
      <c r="H2685">
        <v>995676</v>
      </c>
      <c r="I2685" t="s">
        <v>30</v>
      </c>
      <c r="J2685" t="s">
        <v>18</v>
      </c>
      <c r="K2685">
        <v>3</v>
      </c>
      <c r="L2685">
        <v>77.4</v>
      </c>
      <c r="M2685">
        <v>29.1</v>
      </c>
    </row>
    <row r="2686" spans="1:13">
      <c r="A2686">
        <v>58059723</v>
      </c>
      <c r="B2686">
        <v>298747</v>
      </c>
      <c r="C2686" t="s">
        <v>246</v>
      </c>
      <c r="D2686">
        <v>47683</v>
      </c>
      <c r="E2686" t="s">
        <v>14</v>
      </c>
      <c r="F2686" t="s">
        <v>15</v>
      </c>
      <c r="G2686" t="s">
        <v>16</v>
      </c>
      <c r="H2686">
        <v>5844</v>
      </c>
      <c r="I2686" t="s">
        <v>352</v>
      </c>
      <c r="J2686" t="s">
        <v>18</v>
      </c>
      <c r="K2686">
        <v>1</v>
      </c>
      <c r="L2686">
        <v>25.8</v>
      </c>
      <c r="M2686">
        <v>9.7</v>
      </c>
    </row>
    <row r="2687" spans="1:13">
      <c r="A2687">
        <v>58059734</v>
      </c>
      <c r="B2687">
        <v>712</v>
      </c>
      <c r="C2687" t="s">
        <v>134</v>
      </c>
      <c r="D2687">
        <v>47683</v>
      </c>
      <c r="E2687" t="s">
        <v>14</v>
      </c>
      <c r="F2687" t="s">
        <v>15</v>
      </c>
      <c r="G2687" t="s">
        <v>16</v>
      </c>
      <c r="H2687">
        <v>27604</v>
      </c>
      <c r="I2687" t="s">
        <v>312</v>
      </c>
      <c r="J2687" t="s">
        <v>18</v>
      </c>
      <c r="K2687">
        <v>10</v>
      </c>
      <c r="L2687">
        <v>252</v>
      </c>
      <c r="M2687">
        <v>91</v>
      </c>
    </row>
    <row r="2688" spans="1:13">
      <c r="A2688">
        <v>58059742</v>
      </c>
      <c r="B2688">
        <v>101453</v>
      </c>
      <c r="C2688" t="s">
        <v>130</v>
      </c>
      <c r="D2688">
        <v>47683</v>
      </c>
      <c r="E2688" t="s">
        <v>14</v>
      </c>
      <c r="F2688" t="s">
        <v>15</v>
      </c>
      <c r="G2688" t="s">
        <v>16</v>
      </c>
      <c r="H2688">
        <v>4518</v>
      </c>
      <c r="I2688" t="s">
        <v>414</v>
      </c>
      <c r="J2688" t="s">
        <v>18</v>
      </c>
      <c r="K2688">
        <v>1</v>
      </c>
      <c r="L2688">
        <v>22</v>
      </c>
      <c r="M2688">
        <v>5.9</v>
      </c>
    </row>
    <row r="2689" spans="1:13">
      <c r="A2689">
        <v>58059764</v>
      </c>
      <c r="B2689">
        <v>748</v>
      </c>
      <c r="C2689" t="s">
        <v>333</v>
      </c>
      <c r="D2689">
        <v>47683</v>
      </c>
      <c r="E2689" t="s">
        <v>14</v>
      </c>
      <c r="F2689" t="s">
        <v>15</v>
      </c>
      <c r="G2689" t="s">
        <v>16</v>
      </c>
      <c r="H2689">
        <v>11903</v>
      </c>
      <c r="I2689" t="s">
        <v>508</v>
      </c>
      <c r="J2689" t="s">
        <v>18</v>
      </c>
      <c r="K2689">
        <v>1</v>
      </c>
      <c r="L2689">
        <v>18</v>
      </c>
      <c r="M2689">
        <v>1.9</v>
      </c>
    </row>
    <row r="2690" spans="1:13">
      <c r="A2690">
        <v>58059795</v>
      </c>
      <c r="B2690">
        <v>738</v>
      </c>
      <c r="C2690" t="s">
        <v>151</v>
      </c>
      <c r="D2690">
        <v>47683</v>
      </c>
      <c r="E2690" t="s">
        <v>14</v>
      </c>
      <c r="F2690" t="s">
        <v>15</v>
      </c>
      <c r="G2690" t="s">
        <v>16</v>
      </c>
      <c r="H2690">
        <v>5698</v>
      </c>
      <c r="I2690" t="s">
        <v>288</v>
      </c>
      <c r="J2690" t="s">
        <v>18</v>
      </c>
      <c r="K2690">
        <v>3</v>
      </c>
      <c r="L2690">
        <v>68.4</v>
      </c>
      <c r="M2690">
        <v>20.1</v>
      </c>
    </row>
    <row r="2691" spans="1:13">
      <c r="A2691">
        <v>58059879</v>
      </c>
      <c r="B2691">
        <v>515</v>
      </c>
      <c r="C2691" t="s">
        <v>185</v>
      </c>
      <c r="D2691">
        <v>47683</v>
      </c>
      <c r="E2691" t="s">
        <v>14</v>
      </c>
      <c r="F2691" t="s">
        <v>15</v>
      </c>
      <c r="G2691" t="s">
        <v>16</v>
      </c>
      <c r="H2691">
        <v>27810</v>
      </c>
      <c r="I2691" t="s">
        <v>413</v>
      </c>
      <c r="J2691" t="s">
        <v>18</v>
      </c>
      <c r="K2691">
        <v>2</v>
      </c>
      <c r="L2691">
        <v>51.6</v>
      </c>
      <c r="M2691">
        <v>19.4</v>
      </c>
    </row>
    <row r="2692" spans="1:13">
      <c r="A2692">
        <v>58059941</v>
      </c>
      <c r="B2692">
        <v>52</v>
      </c>
      <c r="C2692" t="s">
        <v>259</v>
      </c>
      <c r="D2692">
        <v>47683</v>
      </c>
      <c r="E2692" t="s">
        <v>14</v>
      </c>
      <c r="F2692" t="s">
        <v>15</v>
      </c>
      <c r="G2692" t="s">
        <v>16</v>
      </c>
      <c r="H2692">
        <v>16264</v>
      </c>
      <c r="I2692" t="s">
        <v>362</v>
      </c>
      <c r="J2692" t="s">
        <v>18</v>
      </c>
      <c r="K2692">
        <v>1</v>
      </c>
      <c r="L2692">
        <v>19.8</v>
      </c>
      <c r="M2692">
        <v>3.7</v>
      </c>
    </row>
    <row r="2693" spans="1:13">
      <c r="A2693">
        <v>58059976</v>
      </c>
      <c r="B2693">
        <v>117491</v>
      </c>
      <c r="C2693" t="s">
        <v>343</v>
      </c>
      <c r="D2693">
        <v>47683</v>
      </c>
      <c r="E2693" t="s">
        <v>14</v>
      </c>
      <c r="F2693" t="s">
        <v>15</v>
      </c>
      <c r="G2693" t="s">
        <v>16</v>
      </c>
      <c r="H2693">
        <v>15043</v>
      </c>
      <c r="I2693" t="s">
        <v>449</v>
      </c>
      <c r="J2693" t="s">
        <v>18</v>
      </c>
      <c r="K2693">
        <v>1</v>
      </c>
      <c r="L2693">
        <v>23.8</v>
      </c>
      <c r="M2693">
        <v>7.7</v>
      </c>
    </row>
    <row r="2694" spans="1:13">
      <c r="A2694">
        <v>58060094</v>
      </c>
      <c r="B2694">
        <v>116919</v>
      </c>
      <c r="C2694" t="s">
        <v>72</v>
      </c>
      <c r="D2694">
        <v>47683</v>
      </c>
      <c r="E2694" t="s">
        <v>14</v>
      </c>
      <c r="F2694" t="s">
        <v>15</v>
      </c>
      <c r="G2694" t="s">
        <v>16</v>
      </c>
      <c r="H2694">
        <v>1003111</v>
      </c>
      <c r="I2694" t="s">
        <v>164</v>
      </c>
      <c r="J2694" t="s">
        <v>18</v>
      </c>
      <c r="K2694">
        <v>1</v>
      </c>
      <c r="L2694">
        <v>25.8</v>
      </c>
      <c r="M2694">
        <v>9.7</v>
      </c>
    </row>
    <row r="2695" spans="1:13">
      <c r="A2695">
        <v>58060139</v>
      </c>
      <c r="B2695">
        <v>102935</v>
      </c>
      <c r="C2695" t="s">
        <v>278</v>
      </c>
      <c r="D2695">
        <v>47683</v>
      </c>
      <c r="E2695" t="s">
        <v>14</v>
      </c>
      <c r="F2695" t="s">
        <v>15</v>
      </c>
      <c r="G2695" t="s">
        <v>16</v>
      </c>
      <c r="H2695">
        <v>16062</v>
      </c>
      <c r="I2695" t="s">
        <v>279</v>
      </c>
      <c r="J2695" t="s">
        <v>18</v>
      </c>
      <c r="K2695">
        <v>2</v>
      </c>
      <c r="L2695">
        <v>51.6</v>
      </c>
      <c r="M2695">
        <v>19.4</v>
      </c>
    </row>
    <row r="2696" spans="1:13">
      <c r="A2696">
        <v>58060157</v>
      </c>
      <c r="B2696">
        <v>118151</v>
      </c>
      <c r="C2696" t="s">
        <v>169</v>
      </c>
      <c r="D2696">
        <v>47683</v>
      </c>
      <c r="E2696" t="s">
        <v>14</v>
      </c>
      <c r="F2696" t="s">
        <v>15</v>
      </c>
      <c r="G2696" t="s">
        <v>16</v>
      </c>
      <c r="H2696">
        <v>13279</v>
      </c>
      <c r="I2696" t="s">
        <v>339</v>
      </c>
      <c r="J2696" t="s">
        <v>18</v>
      </c>
      <c r="K2696">
        <v>1</v>
      </c>
      <c r="L2696">
        <v>25.8</v>
      </c>
      <c r="M2696">
        <v>9.7</v>
      </c>
    </row>
    <row r="2697" spans="1:13">
      <c r="A2697">
        <v>58060229</v>
      </c>
      <c r="B2697">
        <v>546</v>
      </c>
      <c r="C2697" t="s">
        <v>309</v>
      </c>
      <c r="D2697">
        <v>47683</v>
      </c>
      <c r="E2697" t="s">
        <v>14</v>
      </c>
      <c r="F2697" t="s">
        <v>15</v>
      </c>
      <c r="G2697" t="s">
        <v>16</v>
      </c>
      <c r="H2697">
        <v>26636</v>
      </c>
      <c r="I2697" t="s">
        <v>497</v>
      </c>
      <c r="J2697" t="s">
        <v>18</v>
      </c>
      <c r="K2697">
        <v>1</v>
      </c>
      <c r="L2697">
        <v>25.8</v>
      </c>
      <c r="M2697">
        <v>9.7</v>
      </c>
    </row>
    <row r="2698" spans="1:13">
      <c r="A2698">
        <v>58060280</v>
      </c>
      <c r="B2698">
        <v>746</v>
      </c>
      <c r="C2698" t="s">
        <v>84</v>
      </c>
      <c r="D2698">
        <v>47683</v>
      </c>
      <c r="E2698" t="s">
        <v>14</v>
      </c>
      <c r="F2698" t="s">
        <v>15</v>
      </c>
      <c r="G2698" t="s">
        <v>16</v>
      </c>
      <c r="H2698">
        <v>16492</v>
      </c>
      <c r="I2698" t="s">
        <v>85</v>
      </c>
      <c r="J2698" t="s">
        <v>33</v>
      </c>
      <c r="K2698">
        <v>1</v>
      </c>
      <c r="L2698">
        <v>22.6</v>
      </c>
      <c r="M2698">
        <v>6.5</v>
      </c>
    </row>
    <row r="2699" spans="1:13">
      <c r="A2699">
        <v>58060404</v>
      </c>
      <c r="B2699">
        <v>104429</v>
      </c>
      <c r="C2699" t="s">
        <v>289</v>
      </c>
      <c r="D2699">
        <v>47683</v>
      </c>
      <c r="E2699" t="s">
        <v>14</v>
      </c>
      <c r="F2699" t="s">
        <v>15</v>
      </c>
      <c r="G2699" t="s">
        <v>16</v>
      </c>
      <c r="H2699">
        <v>16057</v>
      </c>
      <c r="I2699" t="s">
        <v>290</v>
      </c>
      <c r="J2699" t="s">
        <v>18</v>
      </c>
      <c r="K2699">
        <v>1</v>
      </c>
      <c r="L2699">
        <v>25.8</v>
      </c>
      <c r="M2699">
        <v>9.7</v>
      </c>
    </row>
    <row r="2700" spans="1:13">
      <c r="A2700">
        <v>58060429</v>
      </c>
      <c r="B2700">
        <v>581</v>
      </c>
      <c r="C2700" t="s">
        <v>189</v>
      </c>
      <c r="D2700">
        <v>47683</v>
      </c>
      <c r="E2700" t="s">
        <v>14</v>
      </c>
      <c r="F2700" t="s">
        <v>15</v>
      </c>
      <c r="G2700" t="s">
        <v>16</v>
      </c>
      <c r="H2700">
        <v>13052</v>
      </c>
      <c r="I2700" t="s">
        <v>314</v>
      </c>
      <c r="J2700" t="s">
        <v>18</v>
      </c>
      <c r="K2700">
        <v>1</v>
      </c>
      <c r="L2700">
        <v>25.8</v>
      </c>
      <c r="M2700">
        <v>9.7</v>
      </c>
    </row>
    <row r="2701" spans="1:13">
      <c r="A2701">
        <v>58060443</v>
      </c>
      <c r="B2701">
        <v>355</v>
      </c>
      <c r="C2701" t="s">
        <v>388</v>
      </c>
      <c r="D2701">
        <v>47683</v>
      </c>
      <c r="E2701" t="s">
        <v>14</v>
      </c>
      <c r="F2701" t="s">
        <v>15</v>
      </c>
      <c r="G2701" t="s">
        <v>16</v>
      </c>
      <c r="H2701">
        <v>14171</v>
      </c>
      <c r="I2701" t="s">
        <v>478</v>
      </c>
      <c r="J2701" t="s">
        <v>18</v>
      </c>
      <c r="K2701">
        <v>3</v>
      </c>
      <c r="L2701">
        <v>77.4</v>
      </c>
      <c r="M2701">
        <v>29.1</v>
      </c>
    </row>
    <row r="2702" spans="1:13">
      <c r="A2702">
        <v>58060452</v>
      </c>
      <c r="B2702">
        <v>723</v>
      </c>
      <c r="C2702" t="s">
        <v>173</v>
      </c>
      <c r="D2702">
        <v>47683</v>
      </c>
      <c r="E2702" t="s">
        <v>14</v>
      </c>
      <c r="F2702" t="s">
        <v>15</v>
      </c>
      <c r="G2702" t="s">
        <v>16</v>
      </c>
      <c r="H2702">
        <v>13020</v>
      </c>
      <c r="I2702" t="s">
        <v>292</v>
      </c>
      <c r="J2702" t="s">
        <v>18</v>
      </c>
      <c r="K2702">
        <v>3</v>
      </c>
      <c r="L2702">
        <v>68.4</v>
      </c>
      <c r="M2702">
        <v>20.1</v>
      </c>
    </row>
    <row r="2703" spans="1:13">
      <c r="A2703">
        <v>58060463</v>
      </c>
      <c r="B2703">
        <v>367</v>
      </c>
      <c r="C2703" t="s">
        <v>204</v>
      </c>
      <c r="D2703">
        <v>47683</v>
      </c>
      <c r="E2703" t="s">
        <v>14</v>
      </c>
      <c r="F2703" t="s">
        <v>15</v>
      </c>
      <c r="G2703" t="s">
        <v>16</v>
      </c>
      <c r="H2703">
        <v>10043</v>
      </c>
      <c r="I2703" t="s">
        <v>205</v>
      </c>
      <c r="J2703" t="s">
        <v>18</v>
      </c>
      <c r="K2703">
        <v>2</v>
      </c>
      <c r="L2703">
        <v>39</v>
      </c>
      <c r="M2703">
        <v>6.8</v>
      </c>
    </row>
    <row r="2704" spans="1:13">
      <c r="A2704">
        <v>58060469</v>
      </c>
      <c r="B2704">
        <v>733</v>
      </c>
      <c r="C2704" t="s">
        <v>110</v>
      </c>
      <c r="D2704">
        <v>47683</v>
      </c>
      <c r="E2704" t="s">
        <v>14</v>
      </c>
      <c r="F2704" t="s">
        <v>15</v>
      </c>
      <c r="G2704" t="s">
        <v>16</v>
      </c>
      <c r="H2704">
        <v>11004</v>
      </c>
      <c r="I2704" t="s">
        <v>111</v>
      </c>
      <c r="J2704" t="s">
        <v>18</v>
      </c>
      <c r="K2704">
        <v>1</v>
      </c>
      <c r="L2704">
        <v>19.8</v>
      </c>
      <c r="M2704">
        <v>3.7</v>
      </c>
    </row>
    <row r="2705" spans="1:13">
      <c r="A2705">
        <v>58060484</v>
      </c>
      <c r="B2705">
        <v>337</v>
      </c>
      <c r="C2705" t="s">
        <v>82</v>
      </c>
      <c r="D2705">
        <v>47683</v>
      </c>
      <c r="E2705" t="s">
        <v>14</v>
      </c>
      <c r="F2705" t="s">
        <v>15</v>
      </c>
      <c r="G2705" t="s">
        <v>16</v>
      </c>
      <c r="H2705">
        <v>15294</v>
      </c>
      <c r="I2705" t="s">
        <v>133</v>
      </c>
      <c r="J2705" t="s">
        <v>18</v>
      </c>
      <c r="K2705">
        <v>1</v>
      </c>
      <c r="L2705">
        <v>25.8</v>
      </c>
      <c r="M2705">
        <v>9.7</v>
      </c>
    </row>
    <row r="2706" spans="1:13">
      <c r="A2706">
        <v>58060524</v>
      </c>
      <c r="B2706">
        <v>355</v>
      </c>
      <c r="C2706" t="s">
        <v>388</v>
      </c>
      <c r="D2706">
        <v>47683</v>
      </c>
      <c r="E2706" t="s">
        <v>14</v>
      </c>
      <c r="F2706" t="s">
        <v>15</v>
      </c>
      <c r="G2706" t="s">
        <v>16</v>
      </c>
      <c r="H2706">
        <v>14171</v>
      </c>
      <c r="I2706" t="s">
        <v>478</v>
      </c>
      <c r="J2706" t="s">
        <v>18</v>
      </c>
      <c r="K2706">
        <v>1</v>
      </c>
      <c r="L2706">
        <v>25.8</v>
      </c>
      <c r="M2706">
        <v>9.7</v>
      </c>
    </row>
    <row r="2707" spans="1:13">
      <c r="A2707">
        <v>58060548</v>
      </c>
      <c r="B2707">
        <v>117184</v>
      </c>
      <c r="C2707" t="s">
        <v>50</v>
      </c>
      <c r="D2707">
        <v>47683</v>
      </c>
      <c r="E2707" t="s">
        <v>14</v>
      </c>
      <c r="F2707" t="s">
        <v>15</v>
      </c>
      <c r="G2707" t="s">
        <v>16</v>
      </c>
      <c r="H2707">
        <v>11769</v>
      </c>
      <c r="I2707" t="s">
        <v>209</v>
      </c>
      <c r="J2707" t="s">
        <v>33</v>
      </c>
      <c r="K2707">
        <v>1</v>
      </c>
      <c r="L2707">
        <v>23.8</v>
      </c>
      <c r="M2707">
        <v>7.7</v>
      </c>
    </row>
    <row r="2708" spans="1:13">
      <c r="A2708">
        <v>58060615</v>
      </c>
      <c r="B2708">
        <v>102565</v>
      </c>
      <c r="C2708" t="s">
        <v>141</v>
      </c>
      <c r="D2708">
        <v>47683</v>
      </c>
      <c r="E2708" t="s">
        <v>14</v>
      </c>
      <c r="F2708" t="s">
        <v>15</v>
      </c>
      <c r="G2708" t="s">
        <v>16</v>
      </c>
      <c r="H2708">
        <v>11537</v>
      </c>
      <c r="I2708" t="s">
        <v>265</v>
      </c>
      <c r="J2708" t="s">
        <v>18</v>
      </c>
      <c r="K2708">
        <v>1</v>
      </c>
      <c r="L2708">
        <v>25.8</v>
      </c>
      <c r="M2708">
        <v>9.7</v>
      </c>
    </row>
    <row r="2709" spans="1:13">
      <c r="A2709">
        <v>58060627</v>
      </c>
      <c r="B2709">
        <v>143253</v>
      </c>
      <c r="C2709" t="s">
        <v>286</v>
      </c>
      <c r="D2709">
        <v>47683</v>
      </c>
      <c r="E2709" t="s">
        <v>14</v>
      </c>
      <c r="F2709" t="s">
        <v>15</v>
      </c>
      <c r="G2709" t="s">
        <v>16</v>
      </c>
      <c r="H2709">
        <v>7369</v>
      </c>
      <c r="I2709" t="s">
        <v>287</v>
      </c>
      <c r="J2709" t="s">
        <v>18</v>
      </c>
      <c r="K2709">
        <v>7</v>
      </c>
      <c r="L2709">
        <v>180.6</v>
      </c>
      <c r="M2709">
        <v>68.1</v>
      </c>
    </row>
    <row r="2710" spans="1:13">
      <c r="A2710">
        <v>58060630</v>
      </c>
      <c r="B2710">
        <v>337</v>
      </c>
      <c r="C2710" t="s">
        <v>82</v>
      </c>
      <c r="D2710">
        <v>47683</v>
      </c>
      <c r="E2710" t="s">
        <v>14</v>
      </c>
      <c r="F2710" t="s">
        <v>15</v>
      </c>
      <c r="G2710" t="s">
        <v>16</v>
      </c>
      <c r="H2710">
        <v>12255</v>
      </c>
      <c r="I2710" t="s">
        <v>523</v>
      </c>
      <c r="J2710" t="s">
        <v>18</v>
      </c>
      <c r="K2710">
        <v>1</v>
      </c>
      <c r="L2710">
        <v>23.8</v>
      </c>
      <c r="M2710">
        <v>7.7</v>
      </c>
    </row>
    <row r="2711" spans="1:13">
      <c r="A2711">
        <v>58060757</v>
      </c>
      <c r="B2711">
        <v>117184</v>
      </c>
      <c r="C2711" t="s">
        <v>50</v>
      </c>
      <c r="D2711">
        <v>47683</v>
      </c>
      <c r="E2711" t="s">
        <v>14</v>
      </c>
      <c r="F2711" t="s">
        <v>15</v>
      </c>
      <c r="G2711" t="s">
        <v>16</v>
      </c>
      <c r="H2711">
        <v>15048</v>
      </c>
      <c r="I2711" t="s">
        <v>51</v>
      </c>
      <c r="J2711" t="s">
        <v>18</v>
      </c>
      <c r="K2711">
        <v>3</v>
      </c>
      <c r="L2711">
        <v>68.4</v>
      </c>
      <c r="M2711">
        <v>20.1</v>
      </c>
    </row>
    <row r="2712" spans="1:13">
      <c r="A2712">
        <v>58060759</v>
      </c>
      <c r="B2712">
        <v>594</v>
      </c>
      <c r="C2712" t="s">
        <v>177</v>
      </c>
      <c r="D2712">
        <v>47683</v>
      </c>
      <c r="E2712" t="s">
        <v>14</v>
      </c>
      <c r="F2712" t="s">
        <v>15</v>
      </c>
      <c r="G2712" t="s">
        <v>16</v>
      </c>
      <c r="H2712">
        <v>6148</v>
      </c>
      <c r="I2712" t="s">
        <v>301</v>
      </c>
      <c r="J2712" t="s">
        <v>33</v>
      </c>
      <c r="K2712">
        <v>1</v>
      </c>
      <c r="L2712">
        <v>21.8</v>
      </c>
      <c r="M2712">
        <v>5.7</v>
      </c>
    </row>
    <row r="2713" spans="1:13">
      <c r="A2713">
        <v>58060762</v>
      </c>
      <c r="B2713">
        <v>114848</v>
      </c>
      <c r="C2713" t="s">
        <v>44</v>
      </c>
      <c r="D2713">
        <v>47683</v>
      </c>
      <c r="E2713" t="s">
        <v>14</v>
      </c>
      <c r="F2713" t="s">
        <v>15</v>
      </c>
      <c r="G2713" t="s">
        <v>16</v>
      </c>
      <c r="H2713">
        <v>8763</v>
      </c>
      <c r="I2713" t="s">
        <v>45</v>
      </c>
      <c r="J2713" t="s">
        <v>33</v>
      </c>
      <c r="K2713">
        <v>1</v>
      </c>
      <c r="L2713">
        <v>22.81</v>
      </c>
      <c r="M2713">
        <v>6.71</v>
      </c>
    </row>
    <row r="2714" spans="1:13">
      <c r="A2714">
        <v>58060776</v>
      </c>
      <c r="B2714">
        <v>52</v>
      </c>
      <c r="C2714" t="s">
        <v>259</v>
      </c>
      <c r="D2714">
        <v>47683</v>
      </c>
      <c r="E2714" t="s">
        <v>14</v>
      </c>
      <c r="F2714" t="s">
        <v>15</v>
      </c>
      <c r="G2714" t="s">
        <v>16</v>
      </c>
      <c r="H2714">
        <v>16264</v>
      </c>
      <c r="I2714" t="s">
        <v>362</v>
      </c>
      <c r="J2714" t="s">
        <v>18</v>
      </c>
      <c r="K2714">
        <v>1</v>
      </c>
      <c r="L2714">
        <v>19.8</v>
      </c>
      <c r="M2714">
        <v>3.7</v>
      </c>
    </row>
    <row r="2715" spans="1:13">
      <c r="A2715">
        <v>58060807</v>
      </c>
      <c r="B2715">
        <v>117637</v>
      </c>
      <c r="C2715" t="s">
        <v>275</v>
      </c>
      <c r="D2715">
        <v>47683</v>
      </c>
      <c r="E2715" t="s">
        <v>14</v>
      </c>
      <c r="F2715" t="s">
        <v>15</v>
      </c>
      <c r="G2715" t="s">
        <v>16</v>
      </c>
      <c r="H2715">
        <v>11992</v>
      </c>
      <c r="I2715" t="s">
        <v>276</v>
      </c>
      <c r="J2715" t="s">
        <v>18</v>
      </c>
      <c r="K2715">
        <v>1</v>
      </c>
      <c r="L2715">
        <v>22</v>
      </c>
      <c r="M2715">
        <v>5.9</v>
      </c>
    </row>
    <row r="2716" spans="1:13">
      <c r="A2716">
        <v>58060884</v>
      </c>
      <c r="B2716">
        <v>118758</v>
      </c>
      <c r="C2716" t="s">
        <v>64</v>
      </c>
      <c r="D2716">
        <v>47683</v>
      </c>
      <c r="E2716" t="s">
        <v>14</v>
      </c>
      <c r="F2716" t="s">
        <v>15</v>
      </c>
      <c r="G2716" t="s">
        <v>16</v>
      </c>
      <c r="H2716">
        <v>16204</v>
      </c>
      <c r="I2716" t="s">
        <v>65</v>
      </c>
      <c r="J2716" t="s">
        <v>18</v>
      </c>
      <c r="K2716">
        <v>1</v>
      </c>
      <c r="L2716">
        <v>25.8</v>
      </c>
      <c r="M2716">
        <v>9.7</v>
      </c>
    </row>
    <row r="2717" spans="1:13">
      <c r="A2717">
        <v>58060902</v>
      </c>
      <c r="B2717">
        <v>730</v>
      </c>
      <c r="C2717" t="s">
        <v>92</v>
      </c>
      <c r="D2717">
        <v>47683</v>
      </c>
      <c r="E2717" t="s">
        <v>14</v>
      </c>
      <c r="F2717" t="s">
        <v>15</v>
      </c>
      <c r="G2717" t="s">
        <v>16</v>
      </c>
      <c r="H2717">
        <v>4325</v>
      </c>
      <c r="I2717" t="s">
        <v>93</v>
      </c>
      <c r="J2717" t="s">
        <v>18</v>
      </c>
      <c r="K2717">
        <v>2</v>
      </c>
      <c r="L2717">
        <v>51.6</v>
      </c>
      <c r="M2717">
        <v>19.4</v>
      </c>
    </row>
    <row r="2718" spans="1:13">
      <c r="A2718">
        <v>58060997</v>
      </c>
      <c r="B2718">
        <v>391</v>
      </c>
      <c r="C2718" t="s">
        <v>104</v>
      </c>
      <c r="D2718">
        <v>47683</v>
      </c>
      <c r="E2718" t="s">
        <v>14</v>
      </c>
      <c r="F2718" t="s">
        <v>15</v>
      </c>
      <c r="G2718" t="s">
        <v>16</v>
      </c>
      <c r="H2718">
        <v>27811</v>
      </c>
      <c r="I2718" t="s">
        <v>424</v>
      </c>
      <c r="J2718" t="s">
        <v>33</v>
      </c>
      <c r="K2718">
        <v>1</v>
      </c>
      <c r="L2718">
        <v>20.63</v>
      </c>
      <c r="M2718">
        <v>4.53</v>
      </c>
    </row>
    <row r="2719" spans="1:13">
      <c r="A2719">
        <v>58061000</v>
      </c>
      <c r="B2719">
        <v>114286</v>
      </c>
      <c r="C2719" t="s">
        <v>19</v>
      </c>
      <c r="D2719">
        <v>47683</v>
      </c>
      <c r="E2719" t="s">
        <v>14</v>
      </c>
      <c r="F2719" t="s">
        <v>15</v>
      </c>
      <c r="G2719" t="s">
        <v>16</v>
      </c>
      <c r="H2719">
        <v>16266</v>
      </c>
      <c r="I2719" t="s">
        <v>335</v>
      </c>
      <c r="J2719" t="s">
        <v>18</v>
      </c>
      <c r="K2719">
        <v>2</v>
      </c>
      <c r="L2719">
        <v>39.6</v>
      </c>
      <c r="M2719">
        <v>7.4</v>
      </c>
    </row>
    <row r="2720" spans="1:13">
      <c r="A2720">
        <v>58061026</v>
      </c>
      <c r="B2720">
        <v>103198</v>
      </c>
      <c r="C2720" t="s">
        <v>116</v>
      </c>
      <c r="D2720">
        <v>47683</v>
      </c>
      <c r="E2720" t="s">
        <v>14</v>
      </c>
      <c r="F2720" t="s">
        <v>15</v>
      </c>
      <c r="G2720" t="s">
        <v>16</v>
      </c>
      <c r="H2720">
        <v>16075</v>
      </c>
      <c r="I2720" t="s">
        <v>425</v>
      </c>
      <c r="J2720" t="s">
        <v>18</v>
      </c>
      <c r="K2720">
        <v>3</v>
      </c>
      <c r="L2720">
        <v>77.4</v>
      </c>
      <c r="M2720">
        <v>29.1</v>
      </c>
    </row>
    <row r="2721" spans="1:13">
      <c r="A2721">
        <v>58061084</v>
      </c>
      <c r="B2721">
        <v>385</v>
      </c>
      <c r="C2721" t="s">
        <v>280</v>
      </c>
      <c r="D2721">
        <v>47683</v>
      </c>
      <c r="E2721" t="s">
        <v>14</v>
      </c>
      <c r="F2721" t="s">
        <v>15</v>
      </c>
      <c r="G2721" t="s">
        <v>16</v>
      </c>
      <c r="H2721">
        <v>12566</v>
      </c>
      <c r="I2721" t="s">
        <v>324</v>
      </c>
      <c r="J2721" t="s">
        <v>18</v>
      </c>
      <c r="K2721">
        <v>2</v>
      </c>
      <c r="L2721">
        <v>39.6</v>
      </c>
      <c r="M2721">
        <v>7.6</v>
      </c>
    </row>
    <row r="2722" spans="1:13">
      <c r="A2722">
        <v>58061109</v>
      </c>
      <c r="B2722">
        <v>337</v>
      </c>
      <c r="C2722" t="s">
        <v>82</v>
      </c>
      <c r="D2722">
        <v>47683</v>
      </c>
      <c r="E2722" t="s">
        <v>14</v>
      </c>
      <c r="F2722" t="s">
        <v>15</v>
      </c>
      <c r="G2722" t="s">
        <v>16</v>
      </c>
      <c r="H2722">
        <v>15294</v>
      </c>
      <c r="I2722" t="s">
        <v>133</v>
      </c>
      <c r="J2722" t="s">
        <v>18</v>
      </c>
      <c r="K2722">
        <v>1</v>
      </c>
      <c r="L2722">
        <v>25.8</v>
      </c>
      <c r="M2722">
        <v>9.7</v>
      </c>
    </row>
    <row r="2723" spans="1:13">
      <c r="A2723">
        <v>58061119</v>
      </c>
      <c r="B2723">
        <v>105910</v>
      </c>
      <c r="C2723" t="s">
        <v>52</v>
      </c>
      <c r="D2723">
        <v>47683</v>
      </c>
      <c r="E2723" t="s">
        <v>14</v>
      </c>
      <c r="F2723" t="s">
        <v>15</v>
      </c>
      <c r="G2723" t="s">
        <v>16</v>
      </c>
      <c r="H2723">
        <v>12846</v>
      </c>
      <c r="I2723" t="s">
        <v>403</v>
      </c>
      <c r="J2723" t="s">
        <v>18</v>
      </c>
      <c r="K2723">
        <v>1</v>
      </c>
      <c r="L2723">
        <v>25.8</v>
      </c>
      <c r="M2723">
        <v>9.7</v>
      </c>
    </row>
    <row r="2724" spans="1:13">
      <c r="A2724">
        <v>58061134</v>
      </c>
      <c r="B2724">
        <v>111400</v>
      </c>
      <c r="C2724" t="s">
        <v>306</v>
      </c>
      <c r="D2724">
        <v>47683</v>
      </c>
      <c r="E2724" t="s">
        <v>14</v>
      </c>
      <c r="F2724" t="s">
        <v>15</v>
      </c>
      <c r="G2724" t="s">
        <v>16</v>
      </c>
      <c r="H2724">
        <v>7645</v>
      </c>
      <c r="I2724" t="s">
        <v>516</v>
      </c>
      <c r="J2724" t="s">
        <v>18</v>
      </c>
      <c r="K2724">
        <v>1</v>
      </c>
      <c r="L2724">
        <v>19.5</v>
      </c>
      <c r="M2724">
        <v>3.5</v>
      </c>
    </row>
    <row r="2725" spans="1:13">
      <c r="A2725">
        <v>58061213</v>
      </c>
      <c r="B2725">
        <v>716</v>
      </c>
      <c r="C2725" t="s">
        <v>40</v>
      </c>
      <c r="D2725">
        <v>47683</v>
      </c>
      <c r="E2725" t="s">
        <v>14</v>
      </c>
      <c r="F2725" t="s">
        <v>15</v>
      </c>
      <c r="G2725" t="s">
        <v>16</v>
      </c>
      <c r="H2725">
        <v>15224</v>
      </c>
      <c r="I2725" t="s">
        <v>41</v>
      </c>
      <c r="J2725" t="s">
        <v>18</v>
      </c>
      <c r="K2725">
        <v>4</v>
      </c>
      <c r="L2725">
        <v>103.2</v>
      </c>
      <c r="M2725">
        <v>38.8</v>
      </c>
    </row>
    <row r="2726" spans="1:13">
      <c r="A2726">
        <v>58061256</v>
      </c>
      <c r="B2726">
        <v>106569</v>
      </c>
      <c r="C2726" t="s">
        <v>193</v>
      </c>
      <c r="D2726">
        <v>47683</v>
      </c>
      <c r="E2726" t="s">
        <v>14</v>
      </c>
      <c r="F2726" t="s">
        <v>15</v>
      </c>
      <c r="G2726" t="s">
        <v>16</v>
      </c>
      <c r="H2726">
        <v>15755</v>
      </c>
      <c r="I2726" t="s">
        <v>194</v>
      </c>
      <c r="J2726" t="s">
        <v>33</v>
      </c>
      <c r="K2726">
        <v>1</v>
      </c>
      <c r="L2726">
        <v>23.8</v>
      </c>
      <c r="M2726">
        <v>7.7</v>
      </c>
    </row>
    <row r="2727" spans="1:13">
      <c r="A2727">
        <v>58061289</v>
      </c>
      <c r="B2727">
        <v>311</v>
      </c>
      <c r="C2727" t="s">
        <v>380</v>
      </c>
      <c r="D2727">
        <v>47683</v>
      </c>
      <c r="E2727" t="s">
        <v>14</v>
      </c>
      <c r="F2727" t="s">
        <v>15</v>
      </c>
      <c r="G2727" t="s">
        <v>16</v>
      </c>
      <c r="H2727">
        <v>4302</v>
      </c>
      <c r="I2727" t="s">
        <v>450</v>
      </c>
      <c r="J2727" t="s">
        <v>18</v>
      </c>
      <c r="K2727">
        <v>1</v>
      </c>
      <c r="L2727">
        <v>25.8</v>
      </c>
      <c r="M2727">
        <v>9.7</v>
      </c>
    </row>
    <row r="2728" spans="1:13">
      <c r="A2728">
        <v>58061299</v>
      </c>
      <c r="B2728">
        <v>112415</v>
      </c>
      <c r="C2728" t="s">
        <v>232</v>
      </c>
      <c r="D2728">
        <v>47683</v>
      </c>
      <c r="E2728" t="s">
        <v>14</v>
      </c>
      <c r="F2728" t="s">
        <v>15</v>
      </c>
      <c r="G2728" t="s">
        <v>16</v>
      </c>
      <c r="H2728">
        <v>4188</v>
      </c>
      <c r="I2728" t="s">
        <v>233</v>
      </c>
      <c r="J2728" t="s">
        <v>18</v>
      </c>
      <c r="K2728">
        <v>1</v>
      </c>
      <c r="L2728">
        <v>20</v>
      </c>
      <c r="M2728">
        <v>3.9</v>
      </c>
    </row>
    <row r="2729" spans="1:13">
      <c r="A2729">
        <v>58061339</v>
      </c>
      <c r="B2729">
        <v>329</v>
      </c>
      <c r="C2729" t="s">
        <v>226</v>
      </c>
      <c r="D2729">
        <v>47683</v>
      </c>
      <c r="E2729" t="s">
        <v>14</v>
      </c>
      <c r="F2729" t="s">
        <v>15</v>
      </c>
      <c r="G2729" t="s">
        <v>16</v>
      </c>
      <c r="H2729">
        <v>15741</v>
      </c>
      <c r="I2729" t="s">
        <v>227</v>
      </c>
      <c r="J2729" t="s">
        <v>18</v>
      </c>
      <c r="K2729">
        <v>2</v>
      </c>
      <c r="L2729">
        <v>51.6</v>
      </c>
      <c r="M2729">
        <v>19.6</v>
      </c>
    </row>
    <row r="2730" spans="1:13">
      <c r="A2730">
        <v>58061390</v>
      </c>
      <c r="B2730">
        <v>110378</v>
      </c>
      <c r="C2730" t="s">
        <v>395</v>
      </c>
      <c r="D2730">
        <v>47683</v>
      </c>
      <c r="E2730" t="s">
        <v>14</v>
      </c>
      <c r="F2730" t="s">
        <v>15</v>
      </c>
      <c r="G2730" t="s">
        <v>16</v>
      </c>
      <c r="H2730">
        <v>5521</v>
      </c>
      <c r="I2730" t="s">
        <v>442</v>
      </c>
      <c r="J2730" t="s">
        <v>18</v>
      </c>
      <c r="K2730">
        <v>6</v>
      </c>
      <c r="L2730">
        <v>136.8</v>
      </c>
      <c r="M2730">
        <v>40.2</v>
      </c>
    </row>
    <row r="2731" spans="1:13">
      <c r="A2731">
        <v>58061391</v>
      </c>
      <c r="B2731">
        <v>103198</v>
      </c>
      <c r="C2731" t="s">
        <v>116</v>
      </c>
      <c r="D2731">
        <v>47683</v>
      </c>
      <c r="E2731" t="s">
        <v>14</v>
      </c>
      <c r="F2731" t="s">
        <v>15</v>
      </c>
      <c r="G2731" t="s">
        <v>16</v>
      </c>
      <c r="H2731">
        <v>16075</v>
      </c>
      <c r="I2731" t="s">
        <v>425</v>
      </c>
      <c r="J2731" t="s">
        <v>18</v>
      </c>
      <c r="K2731">
        <v>-3</v>
      </c>
      <c r="L2731">
        <v>-77.4</v>
      </c>
      <c r="M2731">
        <v>-29.1</v>
      </c>
    </row>
    <row r="2732" spans="1:13">
      <c r="A2732">
        <v>58061433</v>
      </c>
      <c r="B2732">
        <v>707</v>
      </c>
      <c r="C2732" t="s">
        <v>31</v>
      </c>
      <c r="D2732">
        <v>47683</v>
      </c>
      <c r="E2732" t="s">
        <v>14</v>
      </c>
      <c r="F2732" t="s">
        <v>15</v>
      </c>
      <c r="G2732" t="s">
        <v>16</v>
      </c>
      <c r="H2732">
        <v>4311</v>
      </c>
      <c r="I2732" t="s">
        <v>153</v>
      </c>
      <c r="J2732" t="s">
        <v>18</v>
      </c>
      <c r="K2732">
        <v>1</v>
      </c>
      <c r="L2732">
        <v>25.8</v>
      </c>
      <c r="M2732">
        <v>9.7</v>
      </c>
    </row>
    <row r="2733" spans="1:13">
      <c r="A2733">
        <v>58061435</v>
      </c>
      <c r="B2733">
        <v>118951</v>
      </c>
      <c r="C2733" t="s">
        <v>114</v>
      </c>
      <c r="D2733">
        <v>47683</v>
      </c>
      <c r="E2733" t="s">
        <v>14</v>
      </c>
      <c r="F2733" t="s">
        <v>15</v>
      </c>
      <c r="G2733" t="s">
        <v>16</v>
      </c>
      <c r="H2733">
        <v>14493</v>
      </c>
      <c r="I2733" t="s">
        <v>451</v>
      </c>
      <c r="J2733" t="s">
        <v>18</v>
      </c>
      <c r="K2733">
        <v>1</v>
      </c>
      <c r="L2733">
        <v>25.8</v>
      </c>
      <c r="M2733">
        <v>9.8</v>
      </c>
    </row>
    <row r="2734" spans="1:13">
      <c r="A2734">
        <v>58061461</v>
      </c>
      <c r="B2734">
        <v>298747</v>
      </c>
      <c r="C2734" t="s">
        <v>246</v>
      </c>
      <c r="D2734">
        <v>47683</v>
      </c>
      <c r="E2734" t="s">
        <v>14</v>
      </c>
      <c r="F2734" t="s">
        <v>15</v>
      </c>
      <c r="G2734" t="s">
        <v>16</v>
      </c>
      <c r="H2734">
        <v>5844</v>
      </c>
      <c r="I2734" t="s">
        <v>352</v>
      </c>
      <c r="J2734" t="s">
        <v>33</v>
      </c>
      <c r="K2734">
        <v>10</v>
      </c>
      <c r="L2734">
        <v>148.33</v>
      </c>
      <c r="M2734">
        <v>-12.5700000003</v>
      </c>
    </row>
    <row r="2735" spans="1:13">
      <c r="A2735">
        <v>58061492</v>
      </c>
      <c r="B2735">
        <v>726</v>
      </c>
      <c r="C2735" t="s">
        <v>191</v>
      </c>
      <c r="D2735">
        <v>47683</v>
      </c>
      <c r="E2735" t="s">
        <v>14</v>
      </c>
      <c r="F2735" t="s">
        <v>15</v>
      </c>
      <c r="G2735" t="s">
        <v>16</v>
      </c>
      <c r="H2735">
        <v>11453</v>
      </c>
      <c r="I2735" t="s">
        <v>192</v>
      </c>
      <c r="J2735" t="s">
        <v>33</v>
      </c>
      <c r="K2735">
        <v>1</v>
      </c>
      <c r="L2735">
        <v>18.9</v>
      </c>
      <c r="M2735">
        <v>2.8</v>
      </c>
    </row>
    <row r="2736" spans="1:13">
      <c r="A2736">
        <v>58061829</v>
      </c>
      <c r="B2736">
        <v>391</v>
      </c>
      <c r="C2736" t="s">
        <v>104</v>
      </c>
      <c r="D2736">
        <v>47683</v>
      </c>
      <c r="E2736" t="s">
        <v>14</v>
      </c>
      <c r="F2736" t="s">
        <v>15</v>
      </c>
      <c r="G2736" t="s">
        <v>16</v>
      </c>
      <c r="H2736">
        <v>12462</v>
      </c>
      <c r="I2736" t="s">
        <v>340</v>
      </c>
      <c r="J2736" t="s">
        <v>18</v>
      </c>
      <c r="K2736">
        <v>3</v>
      </c>
      <c r="L2736">
        <v>77.4</v>
      </c>
      <c r="M2736">
        <v>29.1</v>
      </c>
    </row>
    <row r="2737" spans="1:13">
      <c r="A2737">
        <v>58061850</v>
      </c>
      <c r="B2737">
        <v>122906</v>
      </c>
      <c r="C2737" t="s">
        <v>70</v>
      </c>
      <c r="D2737">
        <v>47683</v>
      </c>
      <c r="E2737" t="s">
        <v>14</v>
      </c>
      <c r="F2737" t="s">
        <v>15</v>
      </c>
      <c r="G2737" t="s">
        <v>16</v>
      </c>
      <c r="H2737">
        <v>14866</v>
      </c>
      <c r="I2737" t="s">
        <v>71</v>
      </c>
      <c r="J2737" t="s">
        <v>18</v>
      </c>
      <c r="K2737">
        <v>1</v>
      </c>
      <c r="L2737">
        <v>19.8</v>
      </c>
      <c r="M2737">
        <v>3.7</v>
      </c>
    </row>
    <row r="2738" spans="1:13">
      <c r="A2738">
        <v>58061860</v>
      </c>
      <c r="B2738">
        <v>745</v>
      </c>
      <c r="C2738" t="s">
        <v>138</v>
      </c>
      <c r="D2738">
        <v>47683</v>
      </c>
      <c r="E2738" t="s">
        <v>14</v>
      </c>
      <c r="F2738" t="s">
        <v>15</v>
      </c>
      <c r="G2738" t="s">
        <v>16</v>
      </c>
      <c r="H2738">
        <v>16190</v>
      </c>
      <c r="I2738" t="s">
        <v>273</v>
      </c>
      <c r="J2738" t="s">
        <v>18</v>
      </c>
      <c r="K2738">
        <v>3</v>
      </c>
      <c r="L2738">
        <v>77.39</v>
      </c>
      <c r="M2738">
        <v>29.09</v>
      </c>
    </row>
    <row r="2739" spans="1:13">
      <c r="A2739">
        <v>58061870</v>
      </c>
      <c r="B2739">
        <v>122906</v>
      </c>
      <c r="C2739" t="s">
        <v>70</v>
      </c>
      <c r="D2739">
        <v>47683</v>
      </c>
      <c r="E2739" t="s">
        <v>14</v>
      </c>
      <c r="F2739" t="s">
        <v>15</v>
      </c>
      <c r="G2739" t="s">
        <v>16</v>
      </c>
      <c r="H2739">
        <v>14866</v>
      </c>
      <c r="I2739" t="s">
        <v>71</v>
      </c>
      <c r="J2739" t="s">
        <v>18</v>
      </c>
      <c r="K2739">
        <v>2</v>
      </c>
      <c r="L2739">
        <v>45.6</v>
      </c>
      <c r="M2739">
        <v>13.4</v>
      </c>
    </row>
    <row r="2740" spans="1:13">
      <c r="A2740">
        <v>58061968</v>
      </c>
      <c r="B2740">
        <v>752</v>
      </c>
      <c r="C2740" t="s">
        <v>143</v>
      </c>
      <c r="D2740">
        <v>47683</v>
      </c>
      <c r="E2740" t="s">
        <v>14</v>
      </c>
      <c r="F2740" t="s">
        <v>15</v>
      </c>
      <c r="G2740" t="s">
        <v>16</v>
      </c>
      <c r="H2740">
        <v>12954</v>
      </c>
      <c r="I2740" t="s">
        <v>521</v>
      </c>
      <c r="J2740" t="s">
        <v>18</v>
      </c>
      <c r="K2740">
        <v>3</v>
      </c>
      <c r="L2740">
        <v>77.39</v>
      </c>
      <c r="M2740">
        <v>29.09</v>
      </c>
    </row>
    <row r="2741" spans="1:13">
      <c r="A2741">
        <v>58061986</v>
      </c>
      <c r="B2741">
        <v>391</v>
      </c>
      <c r="C2741" t="s">
        <v>104</v>
      </c>
      <c r="D2741">
        <v>47683</v>
      </c>
      <c r="E2741" t="s">
        <v>14</v>
      </c>
      <c r="F2741" t="s">
        <v>15</v>
      </c>
      <c r="G2741" t="s">
        <v>16</v>
      </c>
      <c r="H2741">
        <v>12462</v>
      </c>
      <c r="I2741" t="s">
        <v>340</v>
      </c>
      <c r="J2741" t="s">
        <v>18</v>
      </c>
      <c r="K2741">
        <v>4</v>
      </c>
      <c r="L2741">
        <v>103.2</v>
      </c>
      <c r="M2741">
        <v>38.8</v>
      </c>
    </row>
    <row r="2742" spans="1:13">
      <c r="A2742">
        <v>58061997</v>
      </c>
      <c r="B2742">
        <v>598</v>
      </c>
      <c r="C2742" t="s">
        <v>269</v>
      </c>
      <c r="D2742">
        <v>47683</v>
      </c>
      <c r="E2742" t="s">
        <v>14</v>
      </c>
      <c r="F2742" t="s">
        <v>15</v>
      </c>
      <c r="G2742" t="s">
        <v>16</v>
      </c>
      <c r="H2742">
        <v>12845</v>
      </c>
      <c r="I2742" t="s">
        <v>308</v>
      </c>
      <c r="J2742" t="s">
        <v>18</v>
      </c>
      <c r="K2742">
        <v>1</v>
      </c>
      <c r="L2742">
        <v>25.8</v>
      </c>
      <c r="M2742">
        <v>9.7</v>
      </c>
    </row>
    <row r="2743" spans="1:13">
      <c r="A2743">
        <v>58062010</v>
      </c>
      <c r="B2743">
        <v>377</v>
      </c>
      <c r="C2743" t="s">
        <v>210</v>
      </c>
      <c r="D2743">
        <v>47683</v>
      </c>
      <c r="E2743" t="s">
        <v>14</v>
      </c>
      <c r="F2743" t="s">
        <v>15</v>
      </c>
      <c r="G2743" t="s">
        <v>16</v>
      </c>
      <c r="H2743">
        <v>5782</v>
      </c>
      <c r="I2743" t="s">
        <v>253</v>
      </c>
      <c r="J2743" t="s">
        <v>18</v>
      </c>
      <c r="K2743">
        <v>1</v>
      </c>
      <c r="L2743">
        <v>25.8</v>
      </c>
      <c r="M2743">
        <v>9.7</v>
      </c>
    </row>
    <row r="2744" spans="1:13">
      <c r="A2744">
        <v>58062029</v>
      </c>
      <c r="B2744">
        <v>108656</v>
      </c>
      <c r="C2744" t="s">
        <v>372</v>
      </c>
      <c r="D2744">
        <v>47683</v>
      </c>
      <c r="E2744" t="s">
        <v>14</v>
      </c>
      <c r="F2744" t="s">
        <v>15</v>
      </c>
      <c r="G2744" t="s">
        <v>16</v>
      </c>
      <c r="H2744">
        <v>8489</v>
      </c>
      <c r="I2744" t="s">
        <v>373</v>
      </c>
      <c r="J2744" t="s">
        <v>18</v>
      </c>
      <c r="K2744">
        <v>1</v>
      </c>
      <c r="L2744">
        <v>19.8</v>
      </c>
      <c r="M2744">
        <v>3.7</v>
      </c>
    </row>
    <row r="2745" spans="1:13">
      <c r="A2745">
        <v>58062125</v>
      </c>
      <c r="B2745">
        <v>307</v>
      </c>
      <c r="C2745" t="s">
        <v>34</v>
      </c>
      <c r="D2745">
        <v>47683</v>
      </c>
      <c r="E2745" t="s">
        <v>14</v>
      </c>
      <c r="F2745" t="s">
        <v>15</v>
      </c>
      <c r="G2745" t="s">
        <v>16</v>
      </c>
      <c r="H2745">
        <v>10989</v>
      </c>
      <c r="I2745" t="s">
        <v>200</v>
      </c>
      <c r="J2745" t="s">
        <v>33</v>
      </c>
      <c r="K2745">
        <v>1</v>
      </c>
      <c r="L2745">
        <v>15.15</v>
      </c>
      <c r="M2745">
        <v>-0.95</v>
      </c>
    </row>
    <row r="2746" spans="1:13">
      <c r="A2746">
        <v>58062200</v>
      </c>
      <c r="B2746">
        <v>105751</v>
      </c>
      <c r="C2746" t="s">
        <v>106</v>
      </c>
      <c r="D2746">
        <v>47683</v>
      </c>
      <c r="E2746" t="s">
        <v>14</v>
      </c>
      <c r="F2746" t="s">
        <v>15</v>
      </c>
      <c r="G2746" t="s">
        <v>16</v>
      </c>
      <c r="H2746">
        <v>9295</v>
      </c>
      <c r="I2746" t="s">
        <v>107</v>
      </c>
      <c r="J2746" t="s">
        <v>18</v>
      </c>
      <c r="K2746">
        <v>7</v>
      </c>
      <c r="L2746">
        <v>172.6</v>
      </c>
      <c r="M2746">
        <v>59.9</v>
      </c>
    </row>
    <row r="2747" spans="1:13">
      <c r="A2747">
        <v>58062228</v>
      </c>
      <c r="B2747">
        <v>104428</v>
      </c>
      <c r="C2747" t="s">
        <v>419</v>
      </c>
      <c r="D2747">
        <v>47683</v>
      </c>
      <c r="E2747" t="s">
        <v>14</v>
      </c>
      <c r="F2747" t="s">
        <v>15</v>
      </c>
      <c r="G2747" t="s">
        <v>16</v>
      </c>
      <c r="H2747">
        <v>15599</v>
      </c>
      <c r="I2747" t="s">
        <v>446</v>
      </c>
      <c r="J2747" t="s">
        <v>18</v>
      </c>
      <c r="K2747">
        <v>1</v>
      </c>
      <c r="L2747">
        <v>19.8</v>
      </c>
      <c r="M2747">
        <v>3.7</v>
      </c>
    </row>
    <row r="2748" spans="1:13">
      <c r="A2748">
        <v>58062277</v>
      </c>
      <c r="B2748">
        <v>106569</v>
      </c>
      <c r="C2748" t="s">
        <v>193</v>
      </c>
      <c r="D2748">
        <v>47683</v>
      </c>
      <c r="E2748" t="s">
        <v>14</v>
      </c>
      <c r="F2748" t="s">
        <v>15</v>
      </c>
      <c r="G2748" t="s">
        <v>16</v>
      </c>
      <c r="H2748">
        <v>12451</v>
      </c>
      <c r="I2748" t="s">
        <v>418</v>
      </c>
      <c r="J2748" t="s">
        <v>18</v>
      </c>
      <c r="K2748">
        <v>1</v>
      </c>
      <c r="L2748">
        <v>25.8</v>
      </c>
      <c r="M2748">
        <v>9.7</v>
      </c>
    </row>
    <row r="2749" spans="1:13">
      <c r="A2749">
        <v>58062278</v>
      </c>
      <c r="B2749">
        <v>341</v>
      </c>
      <c r="C2749" t="s">
        <v>36</v>
      </c>
      <c r="D2749">
        <v>47683</v>
      </c>
      <c r="E2749" t="s">
        <v>14</v>
      </c>
      <c r="F2749" t="s">
        <v>15</v>
      </c>
      <c r="G2749" t="s">
        <v>16</v>
      </c>
      <c r="H2749">
        <v>11372</v>
      </c>
      <c r="I2749" t="s">
        <v>266</v>
      </c>
      <c r="J2749" t="s">
        <v>18</v>
      </c>
      <c r="K2749">
        <v>1</v>
      </c>
      <c r="L2749">
        <v>19.8</v>
      </c>
      <c r="M2749">
        <v>3.8</v>
      </c>
    </row>
    <row r="2750" spans="1:13">
      <c r="A2750">
        <v>58062306</v>
      </c>
      <c r="B2750">
        <v>724</v>
      </c>
      <c r="C2750" t="s">
        <v>98</v>
      </c>
      <c r="D2750">
        <v>47683</v>
      </c>
      <c r="E2750" t="s">
        <v>14</v>
      </c>
      <c r="F2750" t="s">
        <v>15</v>
      </c>
      <c r="G2750" t="s">
        <v>16</v>
      </c>
      <c r="H2750">
        <v>10930</v>
      </c>
      <c r="I2750" t="s">
        <v>99</v>
      </c>
      <c r="J2750" t="s">
        <v>18</v>
      </c>
      <c r="K2750">
        <v>1</v>
      </c>
      <c r="L2750">
        <v>25.8</v>
      </c>
      <c r="M2750">
        <v>9.7</v>
      </c>
    </row>
    <row r="2751" spans="1:13">
      <c r="A2751">
        <v>58062358</v>
      </c>
      <c r="B2751">
        <v>738</v>
      </c>
      <c r="C2751" t="s">
        <v>151</v>
      </c>
      <c r="D2751">
        <v>47683</v>
      </c>
      <c r="E2751" t="s">
        <v>14</v>
      </c>
      <c r="F2751" t="s">
        <v>15</v>
      </c>
      <c r="G2751" t="s">
        <v>16</v>
      </c>
      <c r="H2751">
        <v>5698</v>
      </c>
      <c r="I2751" t="s">
        <v>288</v>
      </c>
      <c r="J2751" t="s">
        <v>33</v>
      </c>
      <c r="K2751">
        <v>2</v>
      </c>
      <c r="L2751">
        <v>35.8</v>
      </c>
      <c r="M2751">
        <v>3.6</v>
      </c>
    </row>
    <row r="2752" spans="1:13">
      <c r="A2752">
        <v>58062390</v>
      </c>
      <c r="B2752">
        <v>128640</v>
      </c>
      <c r="C2752" t="s">
        <v>304</v>
      </c>
      <c r="D2752">
        <v>47683</v>
      </c>
      <c r="E2752" t="s">
        <v>14</v>
      </c>
      <c r="F2752" t="s">
        <v>15</v>
      </c>
      <c r="G2752" t="s">
        <v>16</v>
      </c>
      <c r="H2752">
        <v>15535</v>
      </c>
      <c r="I2752" t="s">
        <v>305</v>
      </c>
      <c r="J2752" t="s">
        <v>33</v>
      </c>
      <c r="K2752">
        <v>1</v>
      </c>
      <c r="L2752">
        <v>17.31</v>
      </c>
      <c r="M2752">
        <v>1.21</v>
      </c>
    </row>
    <row r="2753" spans="1:13">
      <c r="A2753">
        <v>58062395</v>
      </c>
      <c r="B2753">
        <v>365</v>
      </c>
      <c r="C2753" t="s">
        <v>58</v>
      </c>
      <c r="D2753">
        <v>47683</v>
      </c>
      <c r="E2753" t="s">
        <v>14</v>
      </c>
      <c r="F2753" t="s">
        <v>15</v>
      </c>
      <c r="G2753" t="s">
        <v>16</v>
      </c>
      <c r="H2753">
        <v>10931</v>
      </c>
      <c r="I2753" t="s">
        <v>293</v>
      </c>
      <c r="J2753" t="s">
        <v>18</v>
      </c>
      <c r="K2753">
        <v>1</v>
      </c>
      <c r="L2753">
        <v>25.8</v>
      </c>
      <c r="M2753">
        <v>9.7</v>
      </c>
    </row>
    <row r="2754" spans="1:13">
      <c r="A2754">
        <v>58062407</v>
      </c>
      <c r="B2754">
        <v>517</v>
      </c>
      <c r="C2754" t="s">
        <v>187</v>
      </c>
      <c r="D2754">
        <v>47683</v>
      </c>
      <c r="E2754" t="s">
        <v>14</v>
      </c>
      <c r="F2754" t="s">
        <v>15</v>
      </c>
      <c r="G2754" t="s">
        <v>16</v>
      </c>
      <c r="H2754">
        <v>15083</v>
      </c>
      <c r="I2754" t="s">
        <v>409</v>
      </c>
      <c r="J2754" t="s">
        <v>18</v>
      </c>
      <c r="K2754">
        <v>2</v>
      </c>
      <c r="L2754">
        <v>51.6</v>
      </c>
      <c r="M2754">
        <v>19.6</v>
      </c>
    </row>
    <row r="2755" spans="1:13">
      <c r="A2755">
        <v>58062470</v>
      </c>
      <c r="B2755">
        <v>391</v>
      </c>
      <c r="C2755" t="s">
        <v>104</v>
      </c>
      <c r="D2755">
        <v>47683</v>
      </c>
      <c r="E2755" t="s">
        <v>14</v>
      </c>
      <c r="F2755" t="s">
        <v>15</v>
      </c>
      <c r="G2755" t="s">
        <v>16</v>
      </c>
      <c r="H2755">
        <v>12462</v>
      </c>
      <c r="I2755" t="s">
        <v>340</v>
      </c>
      <c r="J2755" t="s">
        <v>18</v>
      </c>
      <c r="K2755">
        <v>1</v>
      </c>
      <c r="L2755">
        <v>25.8</v>
      </c>
      <c r="M2755">
        <v>9.7</v>
      </c>
    </row>
    <row r="2756" spans="1:13">
      <c r="A2756">
        <v>58062566</v>
      </c>
      <c r="B2756">
        <v>726</v>
      </c>
      <c r="C2756" t="s">
        <v>191</v>
      </c>
      <c r="D2756">
        <v>47683</v>
      </c>
      <c r="E2756" t="s">
        <v>14</v>
      </c>
      <c r="F2756" t="s">
        <v>15</v>
      </c>
      <c r="G2756" t="s">
        <v>16</v>
      </c>
      <c r="H2756">
        <v>10177</v>
      </c>
      <c r="I2756" t="s">
        <v>445</v>
      </c>
      <c r="J2756" t="s">
        <v>18</v>
      </c>
      <c r="K2756">
        <v>1</v>
      </c>
      <c r="L2756">
        <v>25.8</v>
      </c>
      <c r="M2756">
        <v>9.7</v>
      </c>
    </row>
    <row r="2757" spans="1:13">
      <c r="A2757">
        <v>58062570</v>
      </c>
      <c r="B2757">
        <v>112415</v>
      </c>
      <c r="C2757" t="s">
        <v>232</v>
      </c>
      <c r="D2757">
        <v>47683</v>
      </c>
      <c r="E2757" t="s">
        <v>14</v>
      </c>
      <c r="F2757" t="s">
        <v>15</v>
      </c>
      <c r="G2757" t="s">
        <v>16</v>
      </c>
      <c r="H2757">
        <v>4188</v>
      </c>
      <c r="I2757" t="s">
        <v>233</v>
      </c>
      <c r="J2757" t="s">
        <v>18</v>
      </c>
      <c r="K2757">
        <v>1</v>
      </c>
      <c r="L2757">
        <v>25.8</v>
      </c>
      <c r="M2757">
        <v>9.7</v>
      </c>
    </row>
    <row r="2758" spans="1:13">
      <c r="A2758">
        <v>58062589</v>
      </c>
      <c r="B2758">
        <v>726</v>
      </c>
      <c r="C2758" t="s">
        <v>191</v>
      </c>
      <c r="D2758">
        <v>47683</v>
      </c>
      <c r="E2758" t="s">
        <v>14</v>
      </c>
      <c r="F2758" t="s">
        <v>15</v>
      </c>
      <c r="G2758" t="s">
        <v>16</v>
      </c>
      <c r="H2758">
        <v>10177</v>
      </c>
      <c r="I2758" t="s">
        <v>445</v>
      </c>
      <c r="J2758" t="s">
        <v>18</v>
      </c>
      <c r="K2758">
        <v>3</v>
      </c>
      <c r="L2758">
        <v>77.4</v>
      </c>
      <c r="M2758">
        <v>29.1</v>
      </c>
    </row>
    <row r="2759" spans="1:13">
      <c r="A2759">
        <v>58062620</v>
      </c>
      <c r="B2759">
        <v>128640</v>
      </c>
      <c r="C2759" t="s">
        <v>304</v>
      </c>
      <c r="D2759">
        <v>47683</v>
      </c>
      <c r="E2759" t="s">
        <v>14</v>
      </c>
      <c r="F2759" t="s">
        <v>15</v>
      </c>
      <c r="G2759" t="s">
        <v>16</v>
      </c>
      <c r="H2759">
        <v>15535</v>
      </c>
      <c r="I2759" t="s">
        <v>305</v>
      </c>
      <c r="J2759" t="s">
        <v>33</v>
      </c>
      <c r="K2759">
        <v>1</v>
      </c>
      <c r="L2759">
        <v>15.14</v>
      </c>
      <c r="M2759">
        <v>-0.96</v>
      </c>
    </row>
    <row r="2760" spans="1:13">
      <c r="A2760">
        <v>58062631</v>
      </c>
      <c r="B2760">
        <v>716</v>
      </c>
      <c r="C2760" t="s">
        <v>40</v>
      </c>
      <c r="D2760">
        <v>47683</v>
      </c>
      <c r="E2760" t="s">
        <v>14</v>
      </c>
      <c r="F2760" t="s">
        <v>15</v>
      </c>
      <c r="G2760" t="s">
        <v>16</v>
      </c>
      <c r="H2760">
        <v>27701</v>
      </c>
      <c r="I2760" t="s">
        <v>480</v>
      </c>
      <c r="J2760" t="s">
        <v>18</v>
      </c>
      <c r="K2760">
        <v>1</v>
      </c>
      <c r="L2760">
        <v>25.8</v>
      </c>
      <c r="M2760">
        <v>9.7</v>
      </c>
    </row>
    <row r="2761" spans="1:13">
      <c r="A2761">
        <v>58062686</v>
      </c>
      <c r="B2761">
        <v>104429</v>
      </c>
      <c r="C2761" t="s">
        <v>289</v>
      </c>
      <c r="D2761">
        <v>47683</v>
      </c>
      <c r="E2761" t="s">
        <v>14</v>
      </c>
      <c r="F2761" t="s">
        <v>15</v>
      </c>
      <c r="G2761" t="s">
        <v>16</v>
      </c>
      <c r="H2761">
        <v>14399</v>
      </c>
      <c r="I2761" t="s">
        <v>379</v>
      </c>
      <c r="J2761" t="s">
        <v>18</v>
      </c>
      <c r="K2761">
        <v>2</v>
      </c>
      <c r="L2761">
        <v>51.6</v>
      </c>
      <c r="M2761">
        <v>19.4</v>
      </c>
    </row>
    <row r="2762" spans="1:13">
      <c r="A2762">
        <v>58062713</v>
      </c>
      <c r="B2762">
        <v>515</v>
      </c>
      <c r="C2762" t="s">
        <v>185</v>
      </c>
      <c r="D2762">
        <v>47683</v>
      </c>
      <c r="E2762" t="s">
        <v>14</v>
      </c>
      <c r="F2762" t="s">
        <v>15</v>
      </c>
      <c r="G2762" t="s">
        <v>16</v>
      </c>
      <c r="H2762">
        <v>12454</v>
      </c>
      <c r="I2762" t="s">
        <v>317</v>
      </c>
      <c r="J2762" t="s">
        <v>18</v>
      </c>
      <c r="K2762">
        <v>1</v>
      </c>
      <c r="L2762">
        <v>25.8</v>
      </c>
      <c r="M2762">
        <v>9.7</v>
      </c>
    </row>
    <row r="2763" spans="1:13">
      <c r="A2763">
        <v>58062746</v>
      </c>
      <c r="B2763">
        <v>108656</v>
      </c>
      <c r="C2763" t="s">
        <v>372</v>
      </c>
      <c r="D2763">
        <v>47683</v>
      </c>
      <c r="E2763" t="s">
        <v>14</v>
      </c>
      <c r="F2763" t="s">
        <v>15</v>
      </c>
      <c r="G2763" t="s">
        <v>16</v>
      </c>
      <c r="H2763">
        <v>8489</v>
      </c>
      <c r="I2763" t="s">
        <v>373</v>
      </c>
      <c r="J2763" t="s">
        <v>18</v>
      </c>
      <c r="K2763">
        <v>2</v>
      </c>
      <c r="L2763">
        <v>39.6</v>
      </c>
      <c r="M2763">
        <v>7.4</v>
      </c>
    </row>
    <row r="2764" spans="1:13">
      <c r="A2764">
        <v>58062751</v>
      </c>
      <c r="B2764">
        <v>724</v>
      </c>
      <c r="C2764" t="s">
        <v>98</v>
      </c>
      <c r="D2764">
        <v>47683</v>
      </c>
      <c r="E2764" t="s">
        <v>14</v>
      </c>
      <c r="F2764" t="s">
        <v>15</v>
      </c>
      <c r="G2764" t="s">
        <v>16</v>
      </c>
      <c r="H2764">
        <v>10930</v>
      </c>
      <c r="I2764" t="s">
        <v>99</v>
      </c>
      <c r="J2764" t="s">
        <v>18</v>
      </c>
      <c r="K2764">
        <v>1</v>
      </c>
      <c r="L2764">
        <v>25.8</v>
      </c>
      <c r="M2764">
        <v>9.7</v>
      </c>
    </row>
    <row r="2765" spans="1:13">
      <c r="A2765">
        <v>58062755</v>
      </c>
      <c r="B2765">
        <v>107658</v>
      </c>
      <c r="C2765" t="s">
        <v>68</v>
      </c>
      <c r="D2765">
        <v>47683</v>
      </c>
      <c r="E2765" t="s">
        <v>14</v>
      </c>
      <c r="F2765" t="s">
        <v>15</v>
      </c>
      <c r="G2765" t="s">
        <v>16</v>
      </c>
      <c r="H2765">
        <v>14861</v>
      </c>
      <c r="I2765" t="s">
        <v>69</v>
      </c>
      <c r="J2765" t="s">
        <v>33</v>
      </c>
      <c r="K2765">
        <v>1</v>
      </c>
      <c r="L2765">
        <v>17.17</v>
      </c>
      <c r="M2765">
        <v>1.07</v>
      </c>
    </row>
    <row r="2766" spans="1:13">
      <c r="A2766">
        <v>58062761</v>
      </c>
      <c r="B2766">
        <v>108656</v>
      </c>
      <c r="C2766" t="s">
        <v>372</v>
      </c>
      <c r="D2766">
        <v>47683</v>
      </c>
      <c r="E2766" t="s">
        <v>14</v>
      </c>
      <c r="F2766" t="s">
        <v>15</v>
      </c>
      <c r="G2766" t="s">
        <v>16</v>
      </c>
      <c r="H2766">
        <v>8489</v>
      </c>
      <c r="I2766" t="s">
        <v>373</v>
      </c>
      <c r="J2766" t="s">
        <v>18</v>
      </c>
      <c r="K2766">
        <v>2</v>
      </c>
      <c r="L2766">
        <v>39.6</v>
      </c>
      <c r="M2766">
        <v>7.4</v>
      </c>
    </row>
    <row r="2767" spans="1:13">
      <c r="A2767">
        <v>58062765</v>
      </c>
      <c r="B2767">
        <v>54</v>
      </c>
      <c r="C2767" t="s">
        <v>13</v>
      </c>
      <c r="D2767">
        <v>47683</v>
      </c>
      <c r="E2767" t="s">
        <v>14</v>
      </c>
      <c r="F2767" t="s">
        <v>15</v>
      </c>
      <c r="G2767" t="s">
        <v>16</v>
      </c>
      <c r="H2767">
        <v>7379</v>
      </c>
      <c r="I2767" t="s">
        <v>17</v>
      </c>
      <c r="J2767" t="s">
        <v>18</v>
      </c>
      <c r="K2767">
        <v>1</v>
      </c>
      <c r="L2767">
        <v>19.8</v>
      </c>
      <c r="M2767">
        <v>3.7</v>
      </c>
    </row>
    <row r="2768" spans="1:13">
      <c r="A2768">
        <v>58062771</v>
      </c>
      <c r="B2768">
        <v>104838</v>
      </c>
      <c r="C2768" t="s">
        <v>230</v>
      </c>
      <c r="D2768">
        <v>47683</v>
      </c>
      <c r="E2768" t="s">
        <v>14</v>
      </c>
      <c r="F2768" t="s">
        <v>15</v>
      </c>
      <c r="G2768" t="s">
        <v>16</v>
      </c>
      <c r="H2768">
        <v>15210</v>
      </c>
      <c r="I2768" t="s">
        <v>464</v>
      </c>
      <c r="J2768" t="s">
        <v>18</v>
      </c>
      <c r="K2768">
        <v>4</v>
      </c>
      <c r="L2768">
        <v>103.2</v>
      </c>
      <c r="M2768">
        <v>38.8</v>
      </c>
    </row>
    <row r="2769" spans="1:13">
      <c r="A2769">
        <v>58062818</v>
      </c>
      <c r="B2769">
        <v>747</v>
      </c>
      <c r="C2769" t="s">
        <v>354</v>
      </c>
      <c r="D2769">
        <v>47683</v>
      </c>
      <c r="E2769" t="s">
        <v>14</v>
      </c>
      <c r="F2769" t="s">
        <v>15</v>
      </c>
      <c r="G2769" t="s">
        <v>16</v>
      </c>
      <c r="H2769">
        <v>10907</v>
      </c>
      <c r="I2769" t="s">
        <v>367</v>
      </c>
      <c r="J2769" t="s">
        <v>18</v>
      </c>
      <c r="K2769">
        <v>2</v>
      </c>
      <c r="L2769">
        <v>51.6</v>
      </c>
      <c r="M2769">
        <v>19.4</v>
      </c>
    </row>
    <row r="2770" spans="1:13">
      <c r="A2770">
        <v>58062825</v>
      </c>
      <c r="B2770">
        <v>373</v>
      </c>
      <c r="C2770" t="s">
        <v>136</v>
      </c>
      <c r="D2770">
        <v>47683</v>
      </c>
      <c r="E2770" t="s">
        <v>14</v>
      </c>
      <c r="F2770" t="s">
        <v>15</v>
      </c>
      <c r="G2770" t="s">
        <v>16</v>
      </c>
      <c r="H2770">
        <v>14379</v>
      </c>
      <c r="I2770" t="s">
        <v>137</v>
      </c>
      <c r="J2770" t="s">
        <v>18</v>
      </c>
      <c r="K2770">
        <v>3</v>
      </c>
      <c r="L2770">
        <v>77.4</v>
      </c>
      <c r="M2770">
        <v>29.1</v>
      </c>
    </row>
    <row r="2771" spans="1:13">
      <c r="A2771">
        <v>58062851</v>
      </c>
      <c r="B2771">
        <v>571</v>
      </c>
      <c r="C2771" t="s">
        <v>90</v>
      </c>
      <c r="D2771">
        <v>47683</v>
      </c>
      <c r="E2771" t="s">
        <v>14</v>
      </c>
      <c r="F2771" t="s">
        <v>15</v>
      </c>
      <c r="G2771" t="s">
        <v>16</v>
      </c>
      <c r="H2771">
        <v>5471</v>
      </c>
      <c r="I2771" t="s">
        <v>91</v>
      </c>
      <c r="J2771" t="s">
        <v>18</v>
      </c>
      <c r="K2771">
        <v>1</v>
      </c>
      <c r="L2771">
        <v>25.8</v>
      </c>
      <c r="M2771">
        <v>9.7</v>
      </c>
    </row>
    <row r="2772" spans="1:13">
      <c r="A2772">
        <v>58062855</v>
      </c>
      <c r="B2772">
        <v>108277</v>
      </c>
      <c r="C2772" t="s">
        <v>25</v>
      </c>
      <c r="D2772">
        <v>47683</v>
      </c>
      <c r="E2772" t="s">
        <v>14</v>
      </c>
      <c r="F2772" t="s">
        <v>15</v>
      </c>
      <c r="G2772" t="s">
        <v>16</v>
      </c>
      <c r="H2772">
        <v>15799</v>
      </c>
      <c r="I2772" t="s">
        <v>26</v>
      </c>
      <c r="J2772" t="s">
        <v>18</v>
      </c>
      <c r="K2772">
        <v>1</v>
      </c>
      <c r="L2772">
        <v>23.8</v>
      </c>
      <c r="M2772">
        <v>7.7</v>
      </c>
    </row>
    <row r="2773" spans="1:13">
      <c r="A2773">
        <v>58062863</v>
      </c>
      <c r="B2773">
        <v>546</v>
      </c>
      <c r="C2773" t="s">
        <v>309</v>
      </c>
      <c r="D2773">
        <v>47683</v>
      </c>
      <c r="E2773" t="s">
        <v>14</v>
      </c>
      <c r="F2773" t="s">
        <v>15</v>
      </c>
      <c r="G2773" t="s">
        <v>16</v>
      </c>
      <c r="H2773">
        <v>10849</v>
      </c>
      <c r="I2773" t="s">
        <v>454</v>
      </c>
      <c r="J2773" t="s">
        <v>18</v>
      </c>
      <c r="K2773">
        <v>1</v>
      </c>
      <c r="L2773">
        <v>25.8</v>
      </c>
      <c r="M2773">
        <v>9.7</v>
      </c>
    </row>
    <row r="2774" spans="1:13">
      <c r="A2774">
        <v>58062893</v>
      </c>
      <c r="B2774">
        <v>106066</v>
      </c>
      <c r="C2774" t="s">
        <v>29</v>
      </c>
      <c r="D2774">
        <v>47683</v>
      </c>
      <c r="E2774" t="s">
        <v>14</v>
      </c>
      <c r="F2774" t="s">
        <v>15</v>
      </c>
      <c r="G2774" t="s">
        <v>16</v>
      </c>
      <c r="H2774">
        <v>995676</v>
      </c>
      <c r="I2774" t="s">
        <v>30</v>
      </c>
      <c r="J2774" t="s">
        <v>18</v>
      </c>
      <c r="K2774">
        <v>1</v>
      </c>
      <c r="L2774">
        <v>25.8</v>
      </c>
      <c r="M2774">
        <v>9.7</v>
      </c>
    </row>
    <row r="2775" spans="1:13">
      <c r="A2775">
        <v>58062983</v>
      </c>
      <c r="B2775">
        <v>341</v>
      </c>
      <c r="C2775" t="s">
        <v>36</v>
      </c>
      <c r="D2775">
        <v>47683</v>
      </c>
      <c r="E2775" t="s">
        <v>14</v>
      </c>
      <c r="F2775" t="s">
        <v>15</v>
      </c>
      <c r="G2775" t="s">
        <v>16</v>
      </c>
      <c r="H2775">
        <v>11372</v>
      </c>
      <c r="I2775" t="s">
        <v>266</v>
      </c>
      <c r="J2775" t="s">
        <v>18</v>
      </c>
      <c r="K2775">
        <v>1</v>
      </c>
      <c r="L2775">
        <v>25.8</v>
      </c>
      <c r="M2775">
        <v>9.8</v>
      </c>
    </row>
    <row r="2776" spans="1:13">
      <c r="A2776">
        <v>58062990</v>
      </c>
      <c r="B2776">
        <v>570</v>
      </c>
      <c r="C2776" t="s">
        <v>121</v>
      </c>
      <c r="D2776">
        <v>47683</v>
      </c>
      <c r="E2776" t="s">
        <v>14</v>
      </c>
      <c r="F2776" t="s">
        <v>15</v>
      </c>
      <c r="G2776" t="s">
        <v>16</v>
      </c>
      <c r="H2776">
        <v>27738</v>
      </c>
      <c r="I2776" t="s">
        <v>122</v>
      </c>
      <c r="J2776" t="s">
        <v>18</v>
      </c>
      <c r="K2776">
        <v>1</v>
      </c>
      <c r="L2776">
        <v>25.8</v>
      </c>
      <c r="M2776">
        <v>9.7</v>
      </c>
    </row>
    <row r="2777" spans="1:13">
      <c r="A2777">
        <v>58063046</v>
      </c>
      <c r="B2777">
        <v>103639</v>
      </c>
      <c r="C2777" t="s">
        <v>108</v>
      </c>
      <c r="D2777">
        <v>47683</v>
      </c>
      <c r="E2777" t="s">
        <v>14</v>
      </c>
      <c r="F2777" t="s">
        <v>15</v>
      </c>
      <c r="G2777" t="s">
        <v>16</v>
      </c>
      <c r="H2777">
        <v>5347</v>
      </c>
      <c r="I2777" t="s">
        <v>393</v>
      </c>
      <c r="J2777" t="s">
        <v>18</v>
      </c>
      <c r="K2777">
        <v>2</v>
      </c>
      <c r="L2777">
        <v>45.6</v>
      </c>
      <c r="M2777">
        <v>13.4</v>
      </c>
    </row>
    <row r="2778" spans="1:13">
      <c r="A2778">
        <v>58063066</v>
      </c>
      <c r="B2778">
        <v>114622</v>
      </c>
      <c r="C2778" t="s">
        <v>38</v>
      </c>
      <c r="D2778">
        <v>47683</v>
      </c>
      <c r="E2778" t="s">
        <v>14</v>
      </c>
      <c r="F2778" t="s">
        <v>15</v>
      </c>
      <c r="G2778" t="s">
        <v>16</v>
      </c>
      <c r="H2778">
        <v>10205</v>
      </c>
      <c r="I2778" t="s">
        <v>323</v>
      </c>
      <c r="J2778" t="s">
        <v>18</v>
      </c>
      <c r="K2778">
        <v>1</v>
      </c>
      <c r="L2778">
        <v>25.8</v>
      </c>
      <c r="M2778">
        <v>9.7</v>
      </c>
    </row>
    <row r="2779" spans="1:13">
      <c r="A2779">
        <v>58063073</v>
      </c>
      <c r="B2779">
        <v>54</v>
      </c>
      <c r="C2779" t="s">
        <v>13</v>
      </c>
      <c r="D2779">
        <v>47683</v>
      </c>
      <c r="E2779" t="s">
        <v>14</v>
      </c>
      <c r="F2779" t="s">
        <v>15</v>
      </c>
      <c r="G2779" t="s">
        <v>16</v>
      </c>
      <c r="H2779">
        <v>6301</v>
      </c>
      <c r="I2779" t="s">
        <v>337</v>
      </c>
      <c r="J2779" t="s">
        <v>18</v>
      </c>
      <c r="K2779">
        <v>2</v>
      </c>
      <c r="L2779">
        <v>51.6</v>
      </c>
      <c r="M2779">
        <v>19.4</v>
      </c>
    </row>
    <row r="2780" spans="1:13">
      <c r="A2780">
        <v>58063112</v>
      </c>
      <c r="B2780">
        <v>578</v>
      </c>
      <c r="C2780" t="s">
        <v>27</v>
      </c>
      <c r="D2780">
        <v>47683</v>
      </c>
      <c r="E2780" t="s">
        <v>14</v>
      </c>
      <c r="F2780" t="s">
        <v>15</v>
      </c>
      <c r="G2780" t="s">
        <v>16</v>
      </c>
      <c r="H2780">
        <v>27942</v>
      </c>
      <c r="I2780" t="s">
        <v>483</v>
      </c>
      <c r="J2780" t="s">
        <v>18</v>
      </c>
      <c r="K2780">
        <v>3</v>
      </c>
      <c r="L2780">
        <v>77.4</v>
      </c>
      <c r="M2780">
        <v>29.1</v>
      </c>
    </row>
    <row r="2781" spans="1:13">
      <c r="A2781">
        <v>58063212</v>
      </c>
      <c r="B2781">
        <v>107658</v>
      </c>
      <c r="C2781" t="s">
        <v>68</v>
      </c>
      <c r="D2781">
        <v>47683</v>
      </c>
      <c r="E2781" t="s">
        <v>14</v>
      </c>
      <c r="F2781" t="s">
        <v>15</v>
      </c>
      <c r="G2781" t="s">
        <v>16</v>
      </c>
      <c r="H2781">
        <v>14861</v>
      </c>
      <c r="I2781" t="s">
        <v>69</v>
      </c>
      <c r="J2781" t="s">
        <v>18</v>
      </c>
      <c r="K2781">
        <v>3</v>
      </c>
      <c r="L2781">
        <v>68.4</v>
      </c>
      <c r="M2781">
        <v>20.1</v>
      </c>
    </row>
    <row r="2782" spans="1:13">
      <c r="A2782">
        <v>58063215</v>
      </c>
      <c r="B2782">
        <v>716</v>
      </c>
      <c r="C2782" t="s">
        <v>40</v>
      </c>
      <c r="D2782">
        <v>47683</v>
      </c>
      <c r="E2782" t="s">
        <v>14</v>
      </c>
      <c r="F2782" t="s">
        <v>15</v>
      </c>
      <c r="G2782" t="s">
        <v>16</v>
      </c>
      <c r="H2782">
        <v>27701</v>
      </c>
      <c r="I2782" t="s">
        <v>480</v>
      </c>
      <c r="J2782" t="s">
        <v>18</v>
      </c>
      <c r="K2782">
        <v>1</v>
      </c>
      <c r="L2782">
        <v>25.8</v>
      </c>
      <c r="M2782">
        <v>9.7</v>
      </c>
    </row>
    <row r="2783" spans="1:13">
      <c r="A2783">
        <v>58063271</v>
      </c>
      <c r="B2783">
        <v>114286</v>
      </c>
      <c r="C2783" t="s">
        <v>19</v>
      </c>
      <c r="D2783">
        <v>47683</v>
      </c>
      <c r="E2783" t="s">
        <v>14</v>
      </c>
      <c r="F2783" t="s">
        <v>15</v>
      </c>
      <c r="G2783" t="s">
        <v>16</v>
      </c>
      <c r="H2783">
        <v>16266</v>
      </c>
      <c r="I2783" t="s">
        <v>335</v>
      </c>
      <c r="J2783" t="s">
        <v>18</v>
      </c>
      <c r="K2783">
        <v>1</v>
      </c>
      <c r="L2783">
        <v>19.8</v>
      </c>
      <c r="M2783">
        <v>3.7</v>
      </c>
    </row>
    <row r="2784" spans="1:13">
      <c r="A2784">
        <v>58063272</v>
      </c>
      <c r="B2784">
        <v>578</v>
      </c>
      <c r="C2784" t="s">
        <v>27</v>
      </c>
      <c r="D2784">
        <v>47683</v>
      </c>
      <c r="E2784" t="s">
        <v>14</v>
      </c>
      <c r="F2784" t="s">
        <v>15</v>
      </c>
      <c r="G2784" t="s">
        <v>16</v>
      </c>
      <c r="H2784">
        <v>27942</v>
      </c>
      <c r="I2784" t="s">
        <v>483</v>
      </c>
      <c r="J2784" t="s">
        <v>18</v>
      </c>
      <c r="K2784">
        <v>3</v>
      </c>
      <c r="L2784">
        <v>77.4</v>
      </c>
      <c r="M2784">
        <v>29.1</v>
      </c>
    </row>
    <row r="2785" spans="1:13">
      <c r="A2785">
        <v>58063302</v>
      </c>
      <c r="B2785">
        <v>359</v>
      </c>
      <c r="C2785" t="s">
        <v>94</v>
      </c>
      <c r="D2785">
        <v>47683</v>
      </c>
      <c r="E2785" t="s">
        <v>14</v>
      </c>
      <c r="F2785" t="s">
        <v>15</v>
      </c>
      <c r="G2785" t="s">
        <v>16</v>
      </c>
      <c r="H2785">
        <v>11504</v>
      </c>
      <c r="I2785" t="s">
        <v>95</v>
      </c>
      <c r="J2785" t="s">
        <v>18</v>
      </c>
      <c r="K2785">
        <v>1</v>
      </c>
      <c r="L2785">
        <v>25.8</v>
      </c>
      <c r="M2785">
        <v>9.7</v>
      </c>
    </row>
    <row r="2786" spans="1:13">
      <c r="A2786">
        <v>58063328</v>
      </c>
      <c r="B2786">
        <v>387</v>
      </c>
      <c r="C2786" t="s">
        <v>398</v>
      </c>
      <c r="D2786">
        <v>47683</v>
      </c>
      <c r="E2786" t="s">
        <v>14</v>
      </c>
      <c r="F2786" t="s">
        <v>15</v>
      </c>
      <c r="G2786" t="s">
        <v>16</v>
      </c>
      <c r="H2786">
        <v>5701</v>
      </c>
      <c r="I2786" t="s">
        <v>399</v>
      </c>
      <c r="J2786" t="s">
        <v>18</v>
      </c>
      <c r="K2786">
        <v>1</v>
      </c>
      <c r="L2786">
        <v>21.5</v>
      </c>
      <c r="M2786">
        <v>5.4</v>
      </c>
    </row>
    <row r="2787" spans="1:13">
      <c r="A2787">
        <v>58063392</v>
      </c>
      <c r="B2787">
        <v>546</v>
      </c>
      <c r="C2787" t="s">
        <v>309</v>
      </c>
      <c r="D2787">
        <v>47683</v>
      </c>
      <c r="E2787" t="s">
        <v>14</v>
      </c>
      <c r="F2787" t="s">
        <v>15</v>
      </c>
      <c r="G2787" t="s">
        <v>16</v>
      </c>
      <c r="H2787">
        <v>10849</v>
      </c>
      <c r="I2787" t="s">
        <v>454</v>
      </c>
      <c r="J2787" t="s">
        <v>18</v>
      </c>
      <c r="K2787">
        <v>1</v>
      </c>
      <c r="L2787">
        <v>25.8</v>
      </c>
      <c r="M2787">
        <v>9.7</v>
      </c>
    </row>
    <row r="2788" spans="1:13">
      <c r="A2788">
        <v>58063406</v>
      </c>
      <c r="B2788">
        <v>54</v>
      </c>
      <c r="C2788" t="s">
        <v>13</v>
      </c>
      <c r="D2788">
        <v>47683</v>
      </c>
      <c r="E2788" t="s">
        <v>14</v>
      </c>
      <c r="F2788" t="s">
        <v>15</v>
      </c>
      <c r="G2788" t="s">
        <v>16</v>
      </c>
      <c r="H2788">
        <v>7379</v>
      </c>
      <c r="I2788" t="s">
        <v>17</v>
      </c>
      <c r="J2788" t="s">
        <v>18</v>
      </c>
      <c r="K2788">
        <v>1</v>
      </c>
      <c r="L2788">
        <v>19.8</v>
      </c>
      <c r="M2788">
        <v>3.7</v>
      </c>
    </row>
    <row r="2789" spans="1:13">
      <c r="A2789">
        <v>58063427</v>
      </c>
      <c r="B2789">
        <v>716</v>
      </c>
      <c r="C2789" t="s">
        <v>40</v>
      </c>
      <c r="D2789">
        <v>47683</v>
      </c>
      <c r="E2789" t="s">
        <v>14</v>
      </c>
      <c r="F2789" t="s">
        <v>15</v>
      </c>
      <c r="G2789" t="s">
        <v>16</v>
      </c>
      <c r="H2789">
        <v>27701</v>
      </c>
      <c r="I2789" t="s">
        <v>480</v>
      </c>
      <c r="J2789" t="s">
        <v>18</v>
      </c>
      <c r="K2789">
        <v>1</v>
      </c>
      <c r="L2789">
        <v>25.8</v>
      </c>
      <c r="M2789">
        <v>9.7</v>
      </c>
    </row>
    <row r="2790" spans="1:13">
      <c r="A2790">
        <v>58063450</v>
      </c>
      <c r="B2790">
        <v>116773</v>
      </c>
      <c r="C2790" t="s">
        <v>472</v>
      </c>
      <c r="D2790">
        <v>47683</v>
      </c>
      <c r="E2790" t="s">
        <v>14</v>
      </c>
      <c r="F2790" t="s">
        <v>15</v>
      </c>
      <c r="G2790" t="s">
        <v>16</v>
      </c>
      <c r="H2790">
        <v>27939</v>
      </c>
      <c r="I2790" t="s">
        <v>367</v>
      </c>
      <c r="J2790" t="s">
        <v>18</v>
      </c>
      <c r="K2790">
        <v>2</v>
      </c>
      <c r="L2790">
        <v>51.6</v>
      </c>
      <c r="M2790">
        <v>19.4</v>
      </c>
    </row>
    <row r="2791" spans="1:13">
      <c r="A2791">
        <v>58063506</v>
      </c>
      <c r="B2791">
        <v>724</v>
      </c>
      <c r="C2791" t="s">
        <v>98</v>
      </c>
      <c r="D2791">
        <v>47683</v>
      </c>
      <c r="E2791" t="s">
        <v>14</v>
      </c>
      <c r="F2791" t="s">
        <v>15</v>
      </c>
      <c r="G2791" t="s">
        <v>16</v>
      </c>
      <c r="H2791">
        <v>10930</v>
      </c>
      <c r="I2791" t="s">
        <v>99</v>
      </c>
      <c r="J2791" t="s">
        <v>18</v>
      </c>
      <c r="K2791">
        <v>1</v>
      </c>
      <c r="L2791">
        <v>25.8</v>
      </c>
      <c r="M2791">
        <v>9.7</v>
      </c>
    </row>
    <row r="2792" spans="1:13">
      <c r="A2792">
        <v>58063512</v>
      </c>
      <c r="B2792">
        <v>341</v>
      </c>
      <c r="C2792" t="s">
        <v>36</v>
      </c>
      <c r="D2792">
        <v>47683</v>
      </c>
      <c r="E2792" t="s">
        <v>14</v>
      </c>
      <c r="F2792" t="s">
        <v>15</v>
      </c>
      <c r="G2792" t="s">
        <v>16</v>
      </c>
      <c r="H2792">
        <v>5764</v>
      </c>
      <c r="I2792" t="s">
        <v>514</v>
      </c>
      <c r="J2792" t="s">
        <v>33</v>
      </c>
      <c r="K2792">
        <v>1</v>
      </c>
      <c r="L2792">
        <v>18.51</v>
      </c>
      <c r="M2792">
        <v>2.41</v>
      </c>
    </row>
    <row r="2793" spans="1:13">
      <c r="A2793">
        <v>58063575</v>
      </c>
      <c r="B2793">
        <v>546</v>
      </c>
      <c r="C2793" t="s">
        <v>309</v>
      </c>
      <c r="D2793">
        <v>47683</v>
      </c>
      <c r="E2793" t="s">
        <v>14</v>
      </c>
      <c r="F2793" t="s">
        <v>15</v>
      </c>
      <c r="G2793" t="s">
        <v>16</v>
      </c>
      <c r="H2793">
        <v>10849</v>
      </c>
      <c r="I2793" t="s">
        <v>454</v>
      </c>
      <c r="J2793" t="s">
        <v>18</v>
      </c>
      <c r="K2793">
        <v>1</v>
      </c>
      <c r="L2793">
        <v>25.8</v>
      </c>
      <c r="M2793">
        <v>9.7</v>
      </c>
    </row>
    <row r="2794" spans="1:13">
      <c r="A2794">
        <v>58063579</v>
      </c>
      <c r="B2794">
        <v>585</v>
      </c>
      <c r="C2794" t="s">
        <v>100</v>
      </c>
      <c r="D2794">
        <v>47683</v>
      </c>
      <c r="E2794" t="s">
        <v>14</v>
      </c>
      <c r="F2794" t="s">
        <v>15</v>
      </c>
      <c r="G2794" t="s">
        <v>16</v>
      </c>
      <c r="H2794">
        <v>7046</v>
      </c>
      <c r="I2794" t="s">
        <v>129</v>
      </c>
      <c r="J2794" t="s">
        <v>18</v>
      </c>
      <c r="K2794">
        <v>3</v>
      </c>
      <c r="L2794">
        <v>69.8</v>
      </c>
      <c r="M2794">
        <v>21.5</v>
      </c>
    </row>
    <row r="2795" spans="1:13">
      <c r="A2795">
        <v>58063595</v>
      </c>
      <c r="B2795">
        <v>119622</v>
      </c>
      <c r="C2795" t="s">
        <v>206</v>
      </c>
      <c r="D2795">
        <v>47683</v>
      </c>
      <c r="E2795" t="s">
        <v>14</v>
      </c>
      <c r="F2795" t="s">
        <v>15</v>
      </c>
      <c r="G2795" t="s">
        <v>16</v>
      </c>
      <c r="H2795">
        <v>16086</v>
      </c>
      <c r="I2795" t="s">
        <v>327</v>
      </c>
      <c r="J2795" t="s">
        <v>18</v>
      </c>
      <c r="K2795">
        <v>1</v>
      </c>
      <c r="L2795">
        <v>25.8</v>
      </c>
      <c r="M2795">
        <v>9.7</v>
      </c>
    </row>
    <row r="2796" spans="1:13">
      <c r="A2796">
        <v>58063661</v>
      </c>
      <c r="B2796">
        <v>578</v>
      </c>
      <c r="C2796" t="s">
        <v>27</v>
      </c>
      <c r="D2796">
        <v>47683</v>
      </c>
      <c r="E2796" t="s">
        <v>14</v>
      </c>
      <c r="F2796" t="s">
        <v>15</v>
      </c>
      <c r="G2796" t="s">
        <v>16</v>
      </c>
      <c r="H2796">
        <v>27709</v>
      </c>
      <c r="I2796" t="s">
        <v>156</v>
      </c>
      <c r="J2796" t="s">
        <v>18</v>
      </c>
      <c r="K2796">
        <v>1</v>
      </c>
      <c r="L2796">
        <v>25.8</v>
      </c>
      <c r="M2796">
        <v>9.7</v>
      </c>
    </row>
    <row r="2797" spans="1:13">
      <c r="A2797">
        <v>58063712</v>
      </c>
      <c r="B2797">
        <v>707</v>
      </c>
      <c r="C2797" t="s">
        <v>31</v>
      </c>
      <c r="D2797">
        <v>47683</v>
      </c>
      <c r="E2797" t="s">
        <v>14</v>
      </c>
      <c r="F2797" t="s">
        <v>15</v>
      </c>
      <c r="G2797" t="s">
        <v>16</v>
      </c>
      <c r="H2797">
        <v>8233</v>
      </c>
      <c r="I2797" t="s">
        <v>330</v>
      </c>
      <c r="J2797" t="s">
        <v>18</v>
      </c>
      <c r="K2797">
        <v>3</v>
      </c>
      <c r="L2797">
        <v>77.4</v>
      </c>
      <c r="M2797">
        <v>29.1</v>
      </c>
    </row>
    <row r="2798" spans="1:13">
      <c r="A2798">
        <v>58063714</v>
      </c>
      <c r="B2798">
        <v>737</v>
      </c>
      <c r="C2798" t="s">
        <v>183</v>
      </c>
      <c r="D2798">
        <v>47683</v>
      </c>
      <c r="E2798" t="s">
        <v>14</v>
      </c>
      <c r="F2798" t="s">
        <v>15</v>
      </c>
      <c r="G2798" t="s">
        <v>16</v>
      </c>
      <c r="H2798">
        <v>15720</v>
      </c>
      <c r="I2798" t="s">
        <v>368</v>
      </c>
      <c r="J2798" t="s">
        <v>33</v>
      </c>
      <c r="K2798">
        <v>1</v>
      </c>
      <c r="L2798">
        <v>23.71</v>
      </c>
      <c r="M2798">
        <v>7.61</v>
      </c>
    </row>
    <row r="2799" spans="1:13">
      <c r="A2799">
        <v>58063810</v>
      </c>
      <c r="B2799">
        <v>726</v>
      </c>
      <c r="C2799" t="s">
        <v>191</v>
      </c>
      <c r="D2799">
        <v>47683</v>
      </c>
      <c r="E2799" t="s">
        <v>14</v>
      </c>
      <c r="F2799" t="s">
        <v>15</v>
      </c>
      <c r="G2799" t="s">
        <v>16</v>
      </c>
      <c r="H2799">
        <v>10177</v>
      </c>
      <c r="I2799" t="s">
        <v>445</v>
      </c>
      <c r="J2799" t="s">
        <v>18</v>
      </c>
      <c r="K2799">
        <v>1</v>
      </c>
      <c r="L2799">
        <v>25.8</v>
      </c>
      <c r="M2799">
        <v>9.7</v>
      </c>
    </row>
    <row r="2800" spans="1:13">
      <c r="A2800">
        <v>58063838</v>
      </c>
      <c r="B2800">
        <v>114848</v>
      </c>
      <c r="C2800" t="s">
        <v>44</v>
      </c>
      <c r="D2800">
        <v>47683</v>
      </c>
      <c r="E2800" t="s">
        <v>14</v>
      </c>
      <c r="F2800" t="s">
        <v>15</v>
      </c>
      <c r="G2800" t="s">
        <v>16</v>
      </c>
      <c r="H2800">
        <v>8763</v>
      </c>
      <c r="I2800" t="s">
        <v>45</v>
      </c>
      <c r="J2800" t="s">
        <v>33</v>
      </c>
      <c r="K2800">
        <v>1</v>
      </c>
      <c r="L2800">
        <v>23.8</v>
      </c>
      <c r="M2800">
        <v>7.7</v>
      </c>
    </row>
    <row r="2801" spans="1:13">
      <c r="A2801">
        <v>58063862</v>
      </c>
      <c r="B2801">
        <v>594</v>
      </c>
      <c r="C2801" t="s">
        <v>177</v>
      </c>
      <c r="D2801">
        <v>47683</v>
      </c>
      <c r="E2801" t="s">
        <v>14</v>
      </c>
      <c r="F2801" t="s">
        <v>15</v>
      </c>
      <c r="G2801" t="s">
        <v>16</v>
      </c>
      <c r="H2801">
        <v>6232</v>
      </c>
      <c r="I2801" t="s">
        <v>178</v>
      </c>
      <c r="J2801" t="s">
        <v>18</v>
      </c>
      <c r="K2801">
        <v>2</v>
      </c>
      <c r="L2801">
        <v>36</v>
      </c>
      <c r="M2801">
        <v>3.8</v>
      </c>
    </row>
    <row r="2802" spans="1:13">
      <c r="A2802">
        <v>58063876</v>
      </c>
      <c r="B2802">
        <v>594</v>
      </c>
      <c r="C2802" t="s">
        <v>177</v>
      </c>
      <c r="D2802">
        <v>47683</v>
      </c>
      <c r="E2802" t="s">
        <v>14</v>
      </c>
      <c r="F2802" t="s">
        <v>15</v>
      </c>
      <c r="G2802" t="s">
        <v>16</v>
      </c>
      <c r="H2802">
        <v>6232</v>
      </c>
      <c r="I2802" t="s">
        <v>178</v>
      </c>
      <c r="J2802" t="s">
        <v>18</v>
      </c>
      <c r="K2802">
        <v>1</v>
      </c>
      <c r="L2802">
        <v>18</v>
      </c>
      <c r="M2802">
        <v>1.9</v>
      </c>
    </row>
    <row r="2803" spans="1:13">
      <c r="A2803">
        <v>58063882</v>
      </c>
      <c r="B2803">
        <v>108656</v>
      </c>
      <c r="C2803" t="s">
        <v>372</v>
      </c>
      <c r="D2803">
        <v>47683</v>
      </c>
      <c r="E2803" t="s">
        <v>14</v>
      </c>
      <c r="F2803" t="s">
        <v>15</v>
      </c>
      <c r="G2803" t="s">
        <v>16</v>
      </c>
      <c r="H2803">
        <v>8489</v>
      </c>
      <c r="I2803" t="s">
        <v>373</v>
      </c>
      <c r="J2803" t="s">
        <v>18</v>
      </c>
      <c r="K2803">
        <v>2</v>
      </c>
      <c r="L2803">
        <v>39.6</v>
      </c>
      <c r="M2803">
        <v>7.4</v>
      </c>
    </row>
    <row r="2804" spans="1:13">
      <c r="A2804">
        <v>58063883</v>
      </c>
      <c r="B2804">
        <v>343</v>
      </c>
      <c r="C2804" t="s">
        <v>215</v>
      </c>
      <c r="D2804">
        <v>47683</v>
      </c>
      <c r="E2804" t="s">
        <v>14</v>
      </c>
      <c r="F2804" t="s">
        <v>15</v>
      </c>
      <c r="G2804" t="s">
        <v>16</v>
      </c>
      <c r="H2804">
        <v>7583</v>
      </c>
      <c r="I2804" t="s">
        <v>216</v>
      </c>
      <c r="J2804" t="s">
        <v>18</v>
      </c>
      <c r="K2804">
        <v>2</v>
      </c>
      <c r="L2804">
        <v>51.6</v>
      </c>
      <c r="M2804">
        <v>19.4</v>
      </c>
    </row>
    <row r="2805" spans="1:13">
      <c r="A2805">
        <v>58063898</v>
      </c>
      <c r="B2805">
        <v>108656</v>
      </c>
      <c r="C2805" t="s">
        <v>372</v>
      </c>
      <c r="D2805">
        <v>47683</v>
      </c>
      <c r="E2805" t="s">
        <v>14</v>
      </c>
      <c r="F2805" t="s">
        <v>15</v>
      </c>
      <c r="G2805" t="s">
        <v>16</v>
      </c>
      <c r="H2805">
        <v>8489</v>
      </c>
      <c r="I2805" t="s">
        <v>373</v>
      </c>
      <c r="J2805" t="s">
        <v>18</v>
      </c>
      <c r="K2805">
        <v>1</v>
      </c>
      <c r="L2805">
        <v>19.8</v>
      </c>
      <c r="M2805">
        <v>3.7</v>
      </c>
    </row>
    <row r="2806" spans="1:13">
      <c r="A2806">
        <v>58063955</v>
      </c>
      <c r="B2806">
        <v>117923</v>
      </c>
      <c r="C2806" t="s">
        <v>167</v>
      </c>
      <c r="D2806">
        <v>47683</v>
      </c>
      <c r="E2806" t="s">
        <v>14</v>
      </c>
      <c r="F2806" t="s">
        <v>15</v>
      </c>
      <c r="G2806" t="s">
        <v>16</v>
      </c>
      <c r="H2806">
        <v>13969</v>
      </c>
      <c r="I2806" t="s">
        <v>353</v>
      </c>
      <c r="J2806" t="s">
        <v>18</v>
      </c>
      <c r="K2806">
        <v>1</v>
      </c>
      <c r="L2806">
        <v>18</v>
      </c>
      <c r="M2806">
        <v>1.9</v>
      </c>
    </row>
    <row r="2807" spans="1:13">
      <c r="A2807">
        <v>58063989</v>
      </c>
      <c r="B2807">
        <v>713</v>
      </c>
      <c r="C2807" t="s">
        <v>234</v>
      </c>
      <c r="D2807">
        <v>47683</v>
      </c>
      <c r="E2807" t="s">
        <v>14</v>
      </c>
      <c r="F2807" t="s">
        <v>15</v>
      </c>
      <c r="G2807" t="s">
        <v>16</v>
      </c>
      <c r="H2807">
        <v>6492</v>
      </c>
      <c r="I2807" t="s">
        <v>235</v>
      </c>
      <c r="J2807" t="s">
        <v>18</v>
      </c>
      <c r="K2807">
        <v>1</v>
      </c>
      <c r="L2807">
        <v>18</v>
      </c>
      <c r="M2807">
        <v>1.9</v>
      </c>
    </row>
    <row r="2808" spans="1:13">
      <c r="A2808">
        <v>58064000</v>
      </c>
      <c r="B2808">
        <v>308</v>
      </c>
      <c r="C2808" t="s">
        <v>158</v>
      </c>
      <c r="D2808">
        <v>47683</v>
      </c>
      <c r="E2808" t="s">
        <v>14</v>
      </c>
      <c r="F2808" t="s">
        <v>15</v>
      </c>
      <c r="G2808" t="s">
        <v>16</v>
      </c>
      <c r="H2808">
        <v>12937</v>
      </c>
      <c r="I2808" t="s">
        <v>159</v>
      </c>
      <c r="J2808" t="s">
        <v>18</v>
      </c>
      <c r="K2808">
        <v>1</v>
      </c>
      <c r="L2808">
        <v>25.8</v>
      </c>
      <c r="M2808">
        <v>9.7</v>
      </c>
    </row>
    <row r="2809" spans="1:13">
      <c r="A2809">
        <v>58064026</v>
      </c>
      <c r="B2809">
        <v>716</v>
      </c>
      <c r="C2809" t="s">
        <v>40</v>
      </c>
      <c r="D2809">
        <v>47683</v>
      </c>
      <c r="E2809" t="s">
        <v>14</v>
      </c>
      <c r="F2809" t="s">
        <v>15</v>
      </c>
      <c r="G2809" t="s">
        <v>16</v>
      </c>
      <c r="H2809">
        <v>27701</v>
      </c>
      <c r="I2809" t="s">
        <v>480</v>
      </c>
      <c r="J2809" t="s">
        <v>18</v>
      </c>
      <c r="K2809">
        <v>1</v>
      </c>
      <c r="L2809">
        <v>25.8</v>
      </c>
      <c r="M2809">
        <v>9.7</v>
      </c>
    </row>
    <row r="2810" spans="1:13">
      <c r="A2810">
        <v>58064132</v>
      </c>
      <c r="B2810">
        <v>539</v>
      </c>
      <c r="C2810" t="s">
        <v>224</v>
      </c>
      <c r="D2810">
        <v>47683</v>
      </c>
      <c r="E2810" t="s">
        <v>14</v>
      </c>
      <c r="F2810" t="s">
        <v>15</v>
      </c>
      <c r="G2810" t="s">
        <v>16</v>
      </c>
      <c r="H2810">
        <v>9320</v>
      </c>
      <c r="I2810" t="s">
        <v>459</v>
      </c>
      <c r="J2810" t="s">
        <v>18</v>
      </c>
      <c r="K2810">
        <v>1</v>
      </c>
      <c r="L2810">
        <v>18</v>
      </c>
      <c r="M2810">
        <v>1.9</v>
      </c>
    </row>
    <row r="2811" spans="1:13">
      <c r="A2811">
        <v>58064155</v>
      </c>
      <c r="B2811">
        <v>119263</v>
      </c>
      <c r="C2811" t="s">
        <v>250</v>
      </c>
      <c r="D2811">
        <v>47683</v>
      </c>
      <c r="E2811" t="s">
        <v>14</v>
      </c>
      <c r="F2811" t="s">
        <v>15</v>
      </c>
      <c r="G2811" t="s">
        <v>16</v>
      </c>
      <c r="H2811">
        <v>4077</v>
      </c>
      <c r="I2811" t="s">
        <v>251</v>
      </c>
      <c r="J2811" t="s">
        <v>18</v>
      </c>
      <c r="K2811">
        <v>1</v>
      </c>
      <c r="L2811">
        <v>18</v>
      </c>
      <c r="M2811">
        <v>1.9</v>
      </c>
    </row>
    <row r="2812" spans="1:13">
      <c r="A2812">
        <v>58064422</v>
      </c>
      <c r="B2812">
        <v>717</v>
      </c>
      <c r="C2812" t="s">
        <v>349</v>
      </c>
      <c r="D2812">
        <v>47683</v>
      </c>
      <c r="E2812" t="s">
        <v>14</v>
      </c>
      <c r="F2812" t="s">
        <v>15</v>
      </c>
      <c r="G2812" t="s">
        <v>16</v>
      </c>
      <c r="H2812">
        <v>6752</v>
      </c>
      <c r="I2812" t="s">
        <v>350</v>
      </c>
      <c r="J2812" t="s">
        <v>18</v>
      </c>
      <c r="K2812">
        <v>3</v>
      </c>
      <c r="L2812">
        <v>68.4</v>
      </c>
      <c r="M2812">
        <v>20.1</v>
      </c>
    </row>
    <row r="2813" spans="1:13">
      <c r="A2813">
        <v>58064488</v>
      </c>
      <c r="B2813">
        <v>102564</v>
      </c>
      <c r="C2813" t="s">
        <v>336</v>
      </c>
      <c r="D2813">
        <v>47683</v>
      </c>
      <c r="E2813" t="s">
        <v>14</v>
      </c>
      <c r="F2813" t="s">
        <v>15</v>
      </c>
      <c r="G2813" t="s">
        <v>16</v>
      </c>
      <c r="H2813">
        <v>16416</v>
      </c>
      <c r="I2813" t="s">
        <v>37</v>
      </c>
      <c r="J2813" t="s">
        <v>18</v>
      </c>
      <c r="K2813">
        <v>1</v>
      </c>
      <c r="L2813">
        <v>19.8</v>
      </c>
      <c r="M2813">
        <v>3.7</v>
      </c>
    </row>
    <row r="2814" spans="1:13">
      <c r="A2814">
        <v>58064512</v>
      </c>
      <c r="B2814">
        <v>114844</v>
      </c>
      <c r="C2814" t="s">
        <v>385</v>
      </c>
      <c r="D2814">
        <v>47683</v>
      </c>
      <c r="E2814" t="s">
        <v>14</v>
      </c>
      <c r="F2814" t="s">
        <v>15</v>
      </c>
      <c r="G2814" t="s">
        <v>16</v>
      </c>
      <c r="H2814">
        <v>13061</v>
      </c>
      <c r="I2814" t="s">
        <v>455</v>
      </c>
      <c r="J2814" t="s">
        <v>18</v>
      </c>
      <c r="K2814">
        <v>1</v>
      </c>
      <c r="L2814">
        <v>25.8</v>
      </c>
      <c r="M2814">
        <v>9.8</v>
      </c>
    </row>
    <row r="2815" spans="1:13">
      <c r="A2815">
        <v>58064549</v>
      </c>
      <c r="B2815">
        <v>598</v>
      </c>
      <c r="C2815" t="s">
        <v>269</v>
      </c>
      <c r="D2815">
        <v>47683</v>
      </c>
      <c r="E2815" t="s">
        <v>14</v>
      </c>
      <c r="F2815" t="s">
        <v>15</v>
      </c>
      <c r="G2815" t="s">
        <v>16</v>
      </c>
      <c r="H2815">
        <v>12845</v>
      </c>
      <c r="I2815" t="s">
        <v>308</v>
      </c>
      <c r="J2815" t="s">
        <v>18</v>
      </c>
      <c r="K2815">
        <v>1</v>
      </c>
      <c r="L2815">
        <v>25.8</v>
      </c>
      <c r="M2815">
        <v>9.7</v>
      </c>
    </row>
    <row r="2816" spans="1:13">
      <c r="A2816">
        <v>58064594</v>
      </c>
      <c r="B2816">
        <v>115971</v>
      </c>
      <c r="C2816" t="s">
        <v>241</v>
      </c>
      <c r="D2816">
        <v>47683</v>
      </c>
      <c r="E2816" t="s">
        <v>14</v>
      </c>
      <c r="F2816" t="s">
        <v>15</v>
      </c>
      <c r="G2816" t="s">
        <v>16</v>
      </c>
      <c r="H2816">
        <v>26620</v>
      </c>
      <c r="I2816" t="s">
        <v>242</v>
      </c>
      <c r="J2816" t="s">
        <v>18</v>
      </c>
      <c r="K2816">
        <v>1</v>
      </c>
      <c r="L2816">
        <v>19.8</v>
      </c>
      <c r="M2816">
        <v>3.7</v>
      </c>
    </row>
    <row r="2817" spans="1:13">
      <c r="A2817">
        <v>58064597</v>
      </c>
      <c r="B2817">
        <v>709</v>
      </c>
      <c r="C2817" t="s">
        <v>345</v>
      </c>
      <c r="D2817">
        <v>47683</v>
      </c>
      <c r="E2817" t="s">
        <v>14</v>
      </c>
      <c r="F2817" t="s">
        <v>15</v>
      </c>
      <c r="G2817" t="s">
        <v>16</v>
      </c>
      <c r="H2817">
        <v>16082</v>
      </c>
      <c r="I2817" t="s">
        <v>515</v>
      </c>
      <c r="J2817" t="s">
        <v>18</v>
      </c>
      <c r="K2817">
        <v>1</v>
      </c>
      <c r="L2817">
        <v>25.8</v>
      </c>
      <c r="M2817">
        <v>9.7</v>
      </c>
    </row>
    <row r="2818" spans="1:13">
      <c r="A2818">
        <v>58064614</v>
      </c>
      <c r="B2818">
        <v>399</v>
      </c>
      <c r="C2818" t="s">
        <v>102</v>
      </c>
      <c r="D2818">
        <v>47683</v>
      </c>
      <c r="E2818" t="s">
        <v>14</v>
      </c>
      <c r="F2818" t="s">
        <v>15</v>
      </c>
      <c r="G2818" t="s">
        <v>16</v>
      </c>
      <c r="H2818">
        <v>26605</v>
      </c>
      <c r="I2818" t="s">
        <v>262</v>
      </c>
      <c r="J2818" t="s">
        <v>18</v>
      </c>
      <c r="K2818">
        <v>1</v>
      </c>
      <c r="L2818">
        <v>25.8</v>
      </c>
      <c r="M2818">
        <v>9.7</v>
      </c>
    </row>
    <row r="2819" spans="1:13">
      <c r="A2819">
        <v>58064645</v>
      </c>
      <c r="B2819">
        <v>105751</v>
      </c>
      <c r="C2819" t="s">
        <v>106</v>
      </c>
      <c r="D2819">
        <v>47683</v>
      </c>
      <c r="E2819" t="s">
        <v>14</v>
      </c>
      <c r="F2819" t="s">
        <v>15</v>
      </c>
      <c r="G2819" t="s">
        <v>16</v>
      </c>
      <c r="H2819">
        <v>9295</v>
      </c>
      <c r="I2819" t="s">
        <v>107</v>
      </c>
      <c r="J2819" t="s">
        <v>18</v>
      </c>
      <c r="K2819">
        <v>1</v>
      </c>
      <c r="L2819">
        <v>21.8</v>
      </c>
      <c r="M2819">
        <v>5.7</v>
      </c>
    </row>
    <row r="2820" spans="1:13">
      <c r="A2820">
        <v>58064663</v>
      </c>
      <c r="B2820">
        <v>740</v>
      </c>
      <c r="C2820" t="s">
        <v>228</v>
      </c>
      <c r="D2820">
        <v>47683</v>
      </c>
      <c r="E2820" t="s">
        <v>14</v>
      </c>
      <c r="F2820" t="s">
        <v>15</v>
      </c>
      <c r="G2820" t="s">
        <v>16</v>
      </c>
      <c r="H2820">
        <v>9749</v>
      </c>
      <c r="I2820" t="s">
        <v>469</v>
      </c>
      <c r="J2820" t="s">
        <v>18</v>
      </c>
      <c r="K2820">
        <v>1</v>
      </c>
      <c r="L2820">
        <v>25.8</v>
      </c>
      <c r="M2820">
        <v>9.7</v>
      </c>
    </row>
    <row r="2821" spans="1:13">
      <c r="A2821">
        <v>58064768</v>
      </c>
      <c r="B2821">
        <v>727</v>
      </c>
      <c r="C2821" t="s">
        <v>347</v>
      </c>
      <c r="D2821">
        <v>47683</v>
      </c>
      <c r="E2821" t="s">
        <v>14</v>
      </c>
      <c r="F2821" t="s">
        <v>15</v>
      </c>
      <c r="G2821" t="s">
        <v>16</v>
      </c>
      <c r="H2821">
        <v>12332</v>
      </c>
      <c r="I2821" t="s">
        <v>348</v>
      </c>
      <c r="J2821" t="s">
        <v>18</v>
      </c>
      <c r="K2821">
        <v>1</v>
      </c>
      <c r="L2821">
        <v>25.8</v>
      </c>
      <c r="M2821">
        <v>9.7</v>
      </c>
    </row>
    <row r="2822" spans="1:13">
      <c r="A2822">
        <v>58064880</v>
      </c>
      <c r="B2822">
        <v>119262</v>
      </c>
      <c r="C2822" t="s">
        <v>76</v>
      </c>
      <c r="D2822">
        <v>47683</v>
      </c>
      <c r="E2822" t="s">
        <v>14</v>
      </c>
      <c r="F2822" t="s">
        <v>15</v>
      </c>
      <c r="G2822" t="s">
        <v>16</v>
      </c>
      <c r="H2822">
        <v>15049</v>
      </c>
      <c r="I2822" t="s">
        <v>311</v>
      </c>
      <c r="J2822" t="s">
        <v>18</v>
      </c>
      <c r="K2822">
        <v>1</v>
      </c>
      <c r="L2822">
        <v>22.8</v>
      </c>
      <c r="M2822">
        <v>6.7</v>
      </c>
    </row>
    <row r="2823" spans="1:13">
      <c r="A2823">
        <v>58064915</v>
      </c>
      <c r="B2823">
        <v>721</v>
      </c>
      <c r="C2823" t="s">
        <v>267</v>
      </c>
      <c r="D2823">
        <v>47683</v>
      </c>
      <c r="E2823" t="s">
        <v>14</v>
      </c>
      <c r="F2823" t="s">
        <v>15</v>
      </c>
      <c r="G2823" t="s">
        <v>16</v>
      </c>
      <c r="H2823">
        <v>12934</v>
      </c>
      <c r="I2823" t="s">
        <v>444</v>
      </c>
      <c r="J2823" t="s">
        <v>18</v>
      </c>
      <c r="K2823">
        <v>3</v>
      </c>
      <c r="L2823">
        <v>68.4</v>
      </c>
      <c r="M2823">
        <v>20.4</v>
      </c>
    </row>
    <row r="2824" spans="1:13">
      <c r="A2824">
        <v>58064958</v>
      </c>
      <c r="B2824">
        <v>572</v>
      </c>
      <c r="C2824" t="s">
        <v>96</v>
      </c>
      <c r="D2824">
        <v>47683</v>
      </c>
      <c r="E2824" t="s">
        <v>14</v>
      </c>
      <c r="F2824" t="s">
        <v>15</v>
      </c>
      <c r="G2824" t="s">
        <v>16</v>
      </c>
      <c r="H2824">
        <v>5457</v>
      </c>
      <c r="I2824" t="s">
        <v>427</v>
      </c>
      <c r="J2824" t="s">
        <v>18</v>
      </c>
      <c r="K2824">
        <v>1</v>
      </c>
      <c r="L2824">
        <v>23.5</v>
      </c>
      <c r="M2824">
        <v>7.4</v>
      </c>
    </row>
    <row r="2825" spans="1:13">
      <c r="A2825">
        <v>58065073</v>
      </c>
      <c r="B2825">
        <v>343</v>
      </c>
      <c r="C2825" t="s">
        <v>215</v>
      </c>
      <c r="D2825">
        <v>47683</v>
      </c>
      <c r="E2825" t="s">
        <v>14</v>
      </c>
      <c r="F2825" t="s">
        <v>15</v>
      </c>
      <c r="G2825" t="s">
        <v>16</v>
      </c>
      <c r="H2825">
        <v>7583</v>
      </c>
      <c r="I2825" t="s">
        <v>216</v>
      </c>
      <c r="J2825" t="s">
        <v>18</v>
      </c>
      <c r="K2825">
        <v>1</v>
      </c>
      <c r="L2825">
        <v>25.8</v>
      </c>
      <c r="M2825">
        <v>9.7</v>
      </c>
    </row>
    <row r="2826" spans="1:13">
      <c r="A2826">
        <v>58065074</v>
      </c>
      <c r="B2826">
        <v>391</v>
      </c>
      <c r="C2826" t="s">
        <v>104</v>
      </c>
      <c r="D2826">
        <v>47683</v>
      </c>
      <c r="E2826" t="s">
        <v>14</v>
      </c>
      <c r="F2826" t="s">
        <v>15</v>
      </c>
      <c r="G2826" t="s">
        <v>16</v>
      </c>
      <c r="H2826">
        <v>12462</v>
      </c>
      <c r="I2826" t="s">
        <v>340</v>
      </c>
      <c r="J2826" t="s">
        <v>18</v>
      </c>
      <c r="K2826">
        <v>1</v>
      </c>
      <c r="L2826">
        <v>25.8</v>
      </c>
      <c r="M2826">
        <v>9.7</v>
      </c>
    </row>
    <row r="2827" spans="1:13">
      <c r="A2827">
        <v>58065083</v>
      </c>
      <c r="B2827">
        <v>117923</v>
      </c>
      <c r="C2827" t="s">
        <v>167</v>
      </c>
      <c r="D2827">
        <v>47683</v>
      </c>
      <c r="E2827" t="s">
        <v>14</v>
      </c>
      <c r="F2827" t="s">
        <v>15</v>
      </c>
      <c r="G2827" t="s">
        <v>16</v>
      </c>
      <c r="H2827">
        <v>13969</v>
      </c>
      <c r="I2827" t="s">
        <v>353</v>
      </c>
      <c r="J2827" t="s">
        <v>18</v>
      </c>
      <c r="K2827">
        <v>1</v>
      </c>
      <c r="L2827">
        <v>25.8</v>
      </c>
      <c r="M2827">
        <v>9.7</v>
      </c>
    </row>
    <row r="2828" spans="1:13">
      <c r="A2828">
        <v>58065172</v>
      </c>
      <c r="B2828">
        <v>111400</v>
      </c>
      <c r="C2828" t="s">
        <v>306</v>
      </c>
      <c r="D2828">
        <v>47683</v>
      </c>
      <c r="E2828" t="s">
        <v>14</v>
      </c>
      <c r="F2828" t="s">
        <v>15</v>
      </c>
      <c r="G2828" t="s">
        <v>16</v>
      </c>
      <c r="H2828">
        <v>4310</v>
      </c>
      <c r="I2828" t="s">
        <v>307</v>
      </c>
      <c r="J2828" t="s">
        <v>18</v>
      </c>
      <c r="K2828">
        <v>1</v>
      </c>
      <c r="L2828">
        <v>19.5</v>
      </c>
      <c r="M2828">
        <v>3.4</v>
      </c>
    </row>
    <row r="2829" spans="1:13">
      <c r="A2829">
        <v>58065185</v>
      </c>
      <c r="B2829">
        <v>114286</v>
      </c>
      <c r="C2829" t="s">
        <v>19</v>
      </c>
      <c r="D2829">
        <v>47683</v>
      </c>
      <c r="E2829" t="s">
        <v>14</v>
      </c>
      <c r="F2829" t="s">
        <v>15</v>
      </c>
      <c r="G2829" t="s">
        <v>16</v>
      </c>
      <c r="H2829">
        <v>16266</v>
      </c>
      <c r="I2829" t="s">
        <v>335</v>
      </c>
      <c r="J2829" t="s">
        <v>18</v>
      </c>
      <c r="K2829">
        <v>1</v>
      </c>
      <c r="L2829">
        <v>19.8</v>
      </c>
      <c r="M2829">
        <v>3.7</v>
      </c>
    </row>
    <row r="2830" spans="1:13">
      <c r="A2830">
        <v>58065299</v>
      </c>
      <c r="B2830">
        <v>598</v>
      </c>
      <c r="C2830" t="s">
        <v>269</v>
      </c>
      <c r="D2830">
        <v>47683</v>
      </c>
      <c r="E2830" t="s">
        <v>14</v>
      </c>
      <c r="F2830" t="s">
        <v>15</v>
      </c>
      <c r="G2830" t="s">
        <v>16</v>
      </c>
      <c r="H2830">
        <v>27710</v>
      </c>
      <c r="I2830" t="s">
        <v>494</v>
      </c>
      <c r="J2830" t="s">
        <v>18</v>
      </c>
      <c r="K2830">
        <v>2</v>
      </c>
      <c r="L2830">
        <v>51.6</v>
      </c>
      <c r="M2830">
        <v>19.4</v>
      </c>
    </row>
    <row r="2831" spans="1:13">
      <c r="A2831">
        <v>58065302</v>
      </c>
      <c r="B2831">
        <v>118074</v>
      </c>
      <c r="C2831" t="s">
        <v>86</v>
      </c>
      <c r="D2831">
        <v>47683</v>
      </c>
      <c r="E2831" t="s">
        <v>14</v>
      </c>
      <c r="F2831" t="s">
        <v>15</v>
      </c>
      <c r="G2831" t="s">
        <v>16</v>
      </c>
      <c r="H2831">
        <v>4304</v>
      </c>
      <c r="I2831" t="s">
        <v>87</v>
      </c>
      <c r="J2831" t="s">
        <v>18</v>
      </c>
      <c r="K2831">
        <v>3</v>
      </c>
      <c r="L2831">
        <v>77.39</v>
      </c>
      <c r="M2831">
        <v>29.09</v>
      </c>
    </row>
    <row r="2832" spans="1:13">
      <c r="A2832">
        <v>58065337</v>
      </c>
      <c r="B2832">
        <v>391</v>
      </c>
      <c r="C2832" t="s">
        <v>104</v>
      </c>
      <c r="D2832">
        <v>47683</v>
      </c>
      <c r="E2832" t="s">
        <v>14</v>
      </c>
      <c r="F2832" t="s">
        <v>15</v>
      </c>
      <c r="G2832" t="s">
        <v>16</v>
      </c>
      <c r="H2832">
        <v>12462</v>
      </c>
      <c r="I2832" t="s">
        <v>340</v>
      </c>
      <c r="J2832" t="s">
        <v>18</v>
      </c>
      <c r="K2832">
        <v>1</v>
      </c>
      <c r="L2832">
        <v>25.8</v>
      </c>
      <c r="M2832">
        <v>9.7</v>
      </c>
    </row>
    <row r="2833" spans="1:13">
      <c r="A2833">
        <v>58065368</v>
      </c>
      <c r="B2833">
        <v>311</v>
      </c>
      <c r="C2833" t="s">
        <v>380</v>
      </c>
      <c r="D2833">
        <v>47683</v>
      </c>
      <c r="E2833" t="s">
        <v>14</v>
      </c>
      <c r="F2833" t="s">
        <v>15</v>
      </c>
      <c r="G2833" t="s">
        <v>16</v>
      </c>
      <c r="H2833">
        <v>4302</v>
      </c>
      <c r="I2833" t="s">
        <v>450</v>
      </c>
      <c r="J2833" t="s">
        <v>18</v>
      </c>
      <c r="K2833">
        <v>1</v>
      </c>
      <c r="L2833">
        <v>25.8</v>
      </c>
      <c r="M2833">
        <v>9.7</v>
      </c>
    </row>
    <row r="2834" spans="1:13">
      <c r="A2834">
        <v>58065375</v>
      </c>
      <c r="B2834">
        <v>116482</v>
      </c>
      <c r="C2834" t="s">
        <v>236</v>
      </c>
      <c r="D2834">
        <v>47683</v>
      </c>
      <c r="E2834" t="s">
        <v>14</v>
      </c>
      <c r="F2834" t="s">
        <v>15</v>
      </c>
      <c r="G2834" t="s">
        <v>16</v>
      </c>
      <c r="H2834">
        <v>16122</v>
      </c>
      <c r="I2834" t="s">
        <v>237</v>
      </c>
      <c r="J2834" t="s">
        <v>18</v>
      </c>
      <c r="K2834">
        <v>1</v>
      </c>
      <c r="L2834">
        <v>22.8</v>
      </c>
      <c r="M2834">
        <v>6.8</v>
      </c>
    </row>
    <row r="2835" spans="1:13">
      <c r="A2835">
        <v>58065431</v>
      </c>
      <c r="B2835">
        <v>114286</v>
      </c>
      <c r="C2835" t="s">
        <v>19</v>
      </c>
      <c r="D2835">
        <v>47683</v>
      </c>
      <c r="E2835" t="s">
        <v>14</v>
      </c>
      <c r="F2835" t="s">
        <v>15</v>
      </c>
      <c r="G2835" t="s">
        <v>16</v>
      </c>
      <c r="H2835">
        <v>16266</v>
      </c>
      <c r="I2835" t="s">
        <v>335</v>
      </c>
      <c r="J2835" t="s">
        <v>18</v>
      </c>
      <c r="K2835">
        <v>1</v>
      </c>
      <c r="L2835">
        <v>19.8</v>
      </c>
      <c r="M2835">
        <v>3.7</v>
      </c>
    </row>
    <row r="2836" spans="1:13">
      <c r="A2836">
        <v>58065461</v>
      </c>
      <c r="B2836">
        <v>114286</v>
      </c>
      <c r="C2836" t="s">
        <v>19</v>
      </c>
      <c r="D2836">
        <v>47683</v>
      </c>
      <c r="E2836" t="s">
        <v>14</v>
      </c>
      <c r="F2836" t="s">
        <v>15</v>
      </c>
      <c r="G2836" t="s">
        <v>16</v>
      </c>
      <c r="H2836">
        <v>16266</v>
      </c>
      <c r="I2836" t="s">
        <v>335</v>
      </c>
      <c r="J2836" t="s">
        <v>18</v>
      </c>
      <c r="K2836">
        <v>1</v>
      </c>
      <c r="L2836">
        <v>25.8</v>
      </c>
      <c r="M2836">
        <v>9.7</v>
      </c>
    </row>
    <row r="2837" spans="1:13">
      <c r="A2837">
        <v>58065495</v>
      </c>
      <c r="B2837">
        <v>106066</v>
      </c>
      <c r="C2837" t="s">
        <v>29</v>
      </c>
      <c r="D2837">
        <v>47683</v>
      </c>
      <c r="E2837" t="s">
        <v>14</v>
      </c>
      <c r="F2837" t="s">
        <v>15</v>
      </c>
      <c r="G2837" t="s">
        <v>16</v>
      </c>
      <c r="H2837">
        <v>995676</v>
      </c>
      <c r="I2837" t="s">
        <v>30</v>
      </c>
      <c r="J2837" t="s">
        <v>18</v>
      </c>
      <c r="K2837">
        <v>1</v>
      </c>
      <c r="L2837">
        <v>25.8</v>
      </c>
      <c r="M2837">
        <v>9.7</v>
      </c>
    </row>
    <row r="2838" spans="1:13">
      <c r="A2838">
        <v>58065502</v>
      </c>
      <c r="B2838">
        <v>367</v>
      </c>
      <c r="C2838" t="s">
        <v>204</v>
      </c>
      <c r="D2838">
        <v>47683</v>
      </c>
      <c r="E2838" t="s">
        <v>14</v>
      </c>
      <c r="F2838" t="s">
        <v>15</v>
      </c>
      <c r="G2838" t="s">
        <v>16</v>
      </c>
      <c r="H2838">
        <v>10043</v>
      </c>
      <c r="I2838" t="s">
        <v>205</v>
      </c>
      <c r="J2838" t="s">
        <v>18</v>
      </c>
      <c r="K2838">
        <v>1</v>
      </c>
      <c r="L2838">
        <v>19.5</v>
      </c>
      <c r="M2838">
        <v>3.4</v>
      </c>
    </row>
    <row r="2839" spans="1:13">
      <c r="A2839">
        <v>58065525</v>
      </c>
      <c r="B2839">
        <v>102565</v>
      </c>
      <c r="C2839" t="s">
        <v>141</v>
      </c>
      <c r="D2839">
        <v>47683</v>
      </c>
      <c r="E2839" t="s">
        <v>14</v>
      </c>
      <c r="F2839" t="s">
        <v>15</v>
      </c>
      <c r="G2839" t="s">
        <v>16</v>
      </c>
      <c r="H2839">
        <v>16096</v>
      </c>
      <c r="I2839" t="s">
        <v>247</v>
      </c>
      <c r="J2839" t="s">
        <v>18</v>
      </c>
      <c r="K2839">
        <v>1</v>
      </c>
      <c r="L2839">
        <v>25.8</v>
      </c>
      <c r="M2839">
        <v>9.7</v>
      </c>
    </row>
    <row r="2840" spans="1:13">
      <c r="A2840">
        <v>58065535</v>
      </c>
      <c r="B2840">
        <v>128640</v>
      </c>
      <c r="C2840" t="s">
        <v>304</v>
      </c>
      <c r="D2840">
        <v>47683</v>
      </c>
      <c r="E2840" t="s">
        <v>14</v>
      </c>
      <c r="F2840" t="s">
        <v>15</v>
      </c>
      <c r="G2840" t="s">
        <v>16</v>
      </c>
      <c r="H2840">
        <v>15535</v>
      </c>
      <c r="I2840" t="s">
        <v>305</v>
      </c>
      <c r="J2840" t="s">
        <v>18</v>
      </c>
      <c r="K2840">
        <v>1</v>
      </c>
      <c r="L2840">
        <v>21.8</v>
      </c>
      <c r="M2840">
        <v>5.7</v>
      </c>
    </row>
    <row r="2841" spans="1:13">
      <c r="A2841">
        <v>58065561</v>
      </c>
      <c r="B2841">
        <v>117491</v>
      </c>
      <c r="C2841" t="s">
        <v>343</v>
      </c>
      <c r="D2841">
        <v>47683</v>
      </c>
      <c r="E2841" t="s">
        <v>14</v>
      </c>
      <c r="F2841" t="s">
        <v>15</v>
      </c>
      <c r="G2841" t="s">
        <v>16</v>
      </c>
      <c r="H2841">
        <v>15043</v>
      </c>
      <c r="I2841" t="s">
        <v>449</v>
      </c>
      <c r="J2841" t="s">
        <v>18</v>
      </c>
      <c r="K2841">
        <v>1</v>
      </c>
      <c r="L2841">
        <v>23.8</v>
      </c>
      <c r="M2841">
        <v>7.7</v>
      </c>
    </row>
    <row r="2842" spans="1:13">
      <c r="A2842">
        <v>58065587</v>
      </c>
      <c r="B2842">
        <v>598</v>
      </c>
      <c r="C2842" t="s">
        <v>269</v>
      </c>
      <c r="D2842">
        <v>47683</v>
      </c>
      <c r="E2842" t="s">
        <v>14</v>
      </c>
      <c r="F2842" t="s">
        <v>15</v>
      </c>
      <c r="G2842" t="s">
        <v>16</v>
      </c>
      <c r="H2842">
        <v>12845</v>
      </c>
      <c r="I2842" t="s">
        <v>308</v>
      </c>
      <c r="J2842" t="s">
        <v>18</v>
      </c>
      <c r="K2842">
        <v>1</v>
      </c>
      <c r="L2842">
        <v>25.8</v>
      </c>
      <c r="M2842">
        <v>9.7</v>
      </c>
    </row>
    <row r="2843" spans="1:13">
      <c r="A2843">
        <v>58065618</v>
      </c>
      <c r="B2843">
        <v>116482</v>
      </c>
      <c r="C2843" t="s">
        <v>236</v>
      </c>
      <c r="D2843">
        <v>47683</v>
      </c>
      <c r="E2843" t="s">
        <v>14</v>
      </c>
      <c r="F2843" t="s">
        <v>15</v>
      </c>
      <c r="G2843" t="s">
        <v>16</v>
      </c>
      <c r="H2843">
        <v>16122</v>
      </c>
      <c r="I2843" t="s">
        <v>237</v>
      </c>
      <c r="J2843" t="s">
        <v>18</v>
      </c>
      <c r="K2843">
        <v>1</v>
      </c>
      <c r="L2843">
        <v>25.8</v>
      </c>
      <c r="M2843">
        <v>9.8</v>
      </c>
    </row>
    <row r="2844" spans="1:13">
      <c r="A2844">
        <v>58065630</v>
      </c>
      <c r="B2844">
        <v>114286</v>
      </c>
      <c r="C2844" t="s">
        <v>19</v>
      </c>
      <c r="D2844">
        <v>47683</v>
      </c>
      <c r="E2844" t="s">
        <v>14</v>
      </c>
      <c r="F2844" t="s">
        <v>15</v>
      </c>
      <c r="G2844" t="s">
        <v>16</v>
      </c>
      <c r="H2844">
        <v>16266</v>
      </c>
      <c r="I2844" t="s">
        <v>335</v>
      </c>
      <c r="J2844" t="s">
        <v>18</v>
      </c>
      <c r="K2844">
        <v>2</v>
      </c>
      <c r="L2844">
        <v>39.6</v>
      </c>
      <c r="M2844">
        <v>7.4</v>
      </c>
    </row>
    <row r="2845" spans="1:13">
      <c r="A2845">
        <v>58065633</v>
      </c>
      <c r="B2845">
        <v>105910</v>
      </c>
      <c r="C2845" t="s">
        <v>52</v>
      </c>
      <c r="D2845">
        <v>47683</v>
      </c>
      <c r="E2845" t="s">
        <v>14</v>
      </c>
      <c r="F2845" t="s">
        <v>15</v>
      </c>
      <c r="G2845" t="s">
        <v>16</v>
      </c>
      <c r="H2845">
        <v>12846</v>
      </c>
      <c r="I2845" t="s">
        <v>403</v>
      </c>
      <c r="J2845" t="s">
        <v>18</v>
      </c>
      <c r="K2845">
        <v>1</v>
      </c>
      <c r="L2845">
        <v>25.8</v>
      </c>
      <c r="M2845">
        <v>9.7</v>
      </c>
    </row>
    <row r="2846" spans="1:13">
      <c r="A2846">
        <v>58065667</v>
      </c>
      <c r="B2846">
        <v>102565</v>
      </c>
      <c r="C2846" t="s">
        <v>141</v>
      </c>
      <c r="D2846">
        <v>47683</v>
      </c>
      <c r="E2846" t="s">
        <v>14</v>
      </c>
      <c r="F2846" t="s">
        <v>15</v>
      </c>
      <c r="G2846" t="s">
        <v>16</v>
      </c>
      <c r="H2846">
        <v>16096</v>
      </c>
      <c r="I2846" t="s">
        <v>247</v>
      </c>
      <c r="J2846" t="s">
        <v>33</v>
      </c>
      <c r="K2846">
        <v>2</v>
      </c>
      <c r="L2846">
        <v>53.6</v>
      </c>
      <c r="M2846">
        <v>21.4</v>
      </c>
    </row>
    <row r="2847" spans="1:13">
      <c r="A2847">
        <v>58065680</v>
      </c>
      <c r="B2847">
        <v>511</v>
      </c>
      <c r="C2847" t="s">
        <v>145</v>
      </c>
      <c r="D2847">
        <v>47683</v>
      </c>
      <c r="E2847" t="s">
        <v>14</v>
      </c>
      <c r="F2847" t="s">
        <v>15</v>
      </c>
      <c r="G2847" t="s">
        <v>16</v>
      </c>
      <c r="H2847">
        <v>7917</v>
      </c>
      <c r="I2847" t="s">
        <v>252</v>
      </c>
      <c r="J2847" t="s">
        <v>18</v>
      </c>
      <c r="K2847">
        <v>2</v>
      </c>
      <c r="L2847">
        <v>51.6</v>
      </c>
      <c r="M2847">
        <v>19.4</v>
      </c>
    </row>
    <row r="2848" spans="1:13">
      <c r="A2848">
        <v>58065711</v>
      </c>
      <c r="B2848">
        <v>106066</v>
      </c>
      <c r="C2848" t="s">
        <v>29</v>
      </c>
      <c r="D2848">
        <v>47683</v>
      </c>
      <c r="E2848" t="s">
        <v>14</v>
      </c>
      <c r="F2848" t="s">
        <v>15</v>
      </c>
      <c r="G2848" t="s">
        <v>16</v>
      </c>
      <c r="H2848">
        <v>995676</v>
      </c>
      <c r="I2848" t="s">
        <v>30</v>
      </c>
      <c r="J2848" t="s">
        <v>18</v>
      </c>
      <c r="K2848">
        <v>1</v>
      </c>
      <c r="L2848">
        <v>25.8</v>
      </c>
      <c r="M2848">
        <v>9.7</v>
      </c>
    </row>
    <row r="2849" spans="1:13">
      <c r="A2849">
        <v>58065762</v>
      </c>
      <c r="B2849">
        <v>377</v>
      </c>
      <c r="C2849" t="s">
        <v>210</v>
      </c>
      <c r="D2849">
        <v>47683</v>
      </c>
      <c r="E2849" t="s">
        <v>14</v>
      </c>
      <c r="F2849" t="s">
        <v>15</v>
      </c>
      <c r="G2849" t="s">
        <v>16</v>
      </c>
      <c r="H2849">
        <v>5782</v>
      </c>
      <c r="I2849" t="s">
        <v>253</v>
      </c>
      <c r="J2849" t="s">
        <v>18</v>
      </c>
      <c r="K2849">
        <v>2</v>
      </c>
      <c r="L2849">
        <v>51.6</v>
      </c>
      <c r="M2849">
        <v>19.4</v>
      </c>
    </row>
    <row r="2850" spans="1:13">
      <c r="A2850">
        <v>58065800</v>
      </c>
      <c r="B2850">
        <v>572</v>
      </c>
      <c r="C2850" t="s">
        <v>96</v>
      </c>
      <c r="D2850">
        <v>47683</v>
      </c>
      <c r="E2850" t="s">
        <v>14</v>
      </c>
      <c r="F2850" t="s">
        <v>15</v>
      </c>
      <c r="G2850" t="s">
        <v>16</v>
      </c>
      <c r="H2850">
        <v>5457</v>
      </c>
      <c r="I2850" t="s">
        <v>427</v>
      </c>
      <c r="J2850" t="s">
        <v>33</v>
      </c>
      <c r="K2850">
        <v>1</v>
      </c>
      <c r="L2850">
        <v>17.07</v>
      </c>
      <c r="M2850">
        <v>0.97</v>
      </c>
    </row>
    <row r="2851" spans="1:13">
      <c r="A2851">
        <v>58065823</v>
      </c>
      <c r="B2851">
        <v>119262</v>
      </c>
      <c r="C2851" t="s">
        <v>76</v>
      </c>
      <c r="D2851">
        <v>47683</v>
      </c>
      <c r="E2851" t="s">
        <v>14</v>
      </c>
      <c r="F2851" t="s">
        <v>15</v>
      </c>
      <c r="G2851" t="s">
        <v>16</v>
      </c>
      <c r="H2851">
        <v>15049</v>
      </c>
      <c r="I2851" t="s">
        <v>311</v>
      </c>
      <c r="J2851" t="s">
        <v>18</v>
      </c>
      <c r="K2851">
        <v>2</v>
      </c>
      <c r="L2851">
        <v>48.6</v>
      </c>
      <c r="M2851">
        <v>16.4</v>
      </c>
    </row>
    <row r="2852" spans="1:13">
      <c r="A2852">
        <v>58065852</v>
      </c>
      <c r="B2852">
        <v>102565</v>
      </c>
      <c r="C2852" t="s">
        <v>141</v>
      </c>
      <c r="D2852">
        <v>47683</v>
      </c>
      <c r="E2852" t="s">
        <v>14</v>
      </c>
      <c r="F2852" t="s">
        <v>15</v>
      </c>
      <c r="G2852" t="s">
        <v>16</v>
      </c>
      <c r="H2852">
        <v>16096</v>
      </c>
      <c r="I2852" t="s">
        <v>247</v>
      </c>
      <c r="J2852" t="s">
        <v>18</v>
      </c>
      <c r="K2852">
        <v>1</v>
      </c>
      <c r="L2852">
        <v>25.8</v>
      </c>
      <c r="M2852">
        <v>9.7</v>
      </c>
    </row>
    <row r="2853" spans="1:13">
      <c r="A2853">
        <v>58065853</v>
      </c>
      <c r="B2853">
        <v>710</v>
      </c>
      <c r="C2853" t="s">
        <v>161</v>
      </c>
      <c r="D2853">
        <v>47683</v>
      </c>
      <c r="E2853" t="s">
        <v>14</v>
      </c>
      <c r="F2853" t="s">
        <v>15</v>
      </c>
      <c r="G2853" t="s">
        <v>16</v>
      </c>
      <c r="H2853">
        <v>12981</v>
      </c>
      <c r="I2853" t="s">
        <v>223</v>
      </c>
      <c r="J2853" t="s">
        <v>18</v>
      </c>
      <c r="K2853">
        <v>3</v>
      </c>
      <c r="L2853">
        <v>71.4</v>
      </c>
      <c r="M2853">
        <v>23.1</v>
      </c>
    </row>
    <row r="2854" spans="1:13">
      <c r="A2854">
        <v>58065912</v>
      </c>
      <c r="B2854">
        <v>104429</v>
      </c>
      <c r="C2854" t="s">
        <v>289</v>
      </c>
      <c r="D2854">
        <v>47683</v>
      </c>
      <c r="E2854" t="s">
        <v>14</v>
      </c>
      <c r="F2854" t="s">
        <v>15</v>
      </c>
      <c r="G2854" t="s">
        <v>16</v>
      </c>
      <c r="H2854">
        <v>14399</v>
      </c>
      <c r="I2854" t="s">
        <v>379</v>
      </c>
      <c r="J2854" t="s">
        <v>18</v>
      </c>
      <c r="K2854">
        <v>1</v>
      </c>
      <c r="L2854">
        <v>25.8</v>
      </c>
      <c r="M2854">
        <v>9.7</v>
      </c>
    </row>
    <row r="2855" spans="1:13">
      <c r="A2855">
        <v>58065955</v>
      </c>
      <c r="B2855">
        <v>594</v>
      </c>
      <c r="C2855" t="s">
        <v>177</v>
      </c>
      <c r="D2855">
        <v>47683</v>
      </c>
      <c r="E2855" t="s">
        <v>14</v>
      </c>
      <c r="F2855" t="s">
        <v>15</v>
      </c>
      <c r="G2855" t="s">
        <v>16</v>
      </c>
      <c r="H2855">
        <v>6232</v>
      </c>
      <c r="I2855" t="s">
        <v>178</v>
      </c>
      <c r="J2855" t="s">
        <v>18</v>
      </c>
      <c r="K2855">
        <v>1</v>
      </c>
      <c r="L2855">
        <v>18</v>
      </c>
      <c r="M2855">
        <v>1.9</v>
      </c>
    </row>
    <row r="2856" spans="1:13">
      <c r="A2856">
        <v>58065961</v>
      </c>
      <c r="B2856">
        <v>709</v>
      </c>
      <c r="C2856" t="s">
        <v>345</v>
      </c>
      <c r="D2856">
        <v>47683</v>
      </c>
      <c r="E2856" t="s">
        <v>14</v>
      </c>
      <c r="F2856" t="s">
        <v>15</v>
      </c>
      <c r="G2856" t="s">
        <v>16</v>
      </c>
      <c r="H2856">
        <v>5641</v>
      </c>
      <c r="I2856" t="s">
        <v>492</v>
      </c>
      <c r="J2856" t="s">
        <v>18</v>
      </c>
      <c r="K2856">
        <v>1</v>
      </c>
      <c r="L2856">
        <v>25.8</v>
      </c>
      <c r="M2856">
        <v>9.7</v>
      </c>
    </row>
    <row r="2857" spans="1:13">
      <c r="A2857">
        <v>58065992</v>
      </c>
      <c r="B2857">
        <v>387</v>
      </c>
      <c r="C2857" t="s">
        <v>398</v>
      </c>
      <c r="D2857">
        <v>47683</v>
      </c>
      <c r="E2857" t="s">
        <v>14</v>
      </c>
      <c r="F2857" t="s">
        <v>15</v>
      </c>
      <c r="G2857" t="s">
        <v>16</v>
      </c>
      <c r="H2857">
        <v>5701</v>
      </c>
      <c r="I2857" t="s">
        <v>399</v>
      </c>
      <c r="J2857" t="s">
        <v>18</v>
      </c>
      <c r="K2857">
        <v>1</v>
      </c>
      <c r="L2857">
        <v>25.8</v>
      </c>
      <c r="M2857">
        <v>9.7</v>
      </c>
    </row>
    <row r="2858" spans="1:13">
      <c r="A2858">
        <v>58065998</v>
      </c>
      <c r="B2858">
        <v>54</v>
      </c>
      <c r="C2858" t="s">
        <v>13</v>
      </c>
      <c r="D2858">
        <v>47683</v>
      </c>
      <c r="E2858" t="s">
        <v>14</v>
      </c>
      <c r="F2858" t="s">
        <v>15</v>
      </c>
      <c r="G2858" t="s">
        <v>16</v>
      </c>
      <c r="H2858">
        <v>6301</v>
      </c>
      <c r="I2858" t="s">
        <v>337</v>
      </c>
      <c r="J2858" t="s">
        <v>18</v>
      </c>
      <c r="K2858">
        <v>2</v>
      </c>
      <c r="L2858">
        <v>39.6</v>
      </c>
      <c r="M2858">
        <v>7.4</v>
      </c>
    </row>
    <row r="2859" spans="1:13">
      <c r="A2859">
        <v>58066052</v>
      </c>
      <c r="B2859">
        <v>371</v>
      </c>
      <c r="C2859" t="s">
        <v>358</v>
      </c>
      <c r="D2859">
        <v>47683</v>
      </c>
      <c r="E2859" t="s">
        <v>14</v>
      </c>
      <c r="F2859" t="s">
        <v>15</v>
      </c>
      <c r="G2859" t="s">
        <v>16</v>
      </c>
      <c r="H2859">
        <v>9112</v>
      </c>
      <c r="I2859" t="s">
        <v>359</v>
      </c>
      <c r="J2859" t="s">
        <v>18</v>
      </c>
      <c r="K2859">
        <v>1</v>
      </c>
      <c r="L2859">
        <v>19.8</v>
      </c>
      <c r="M2859">
        <v>3.7</v>
      </c>
    </row>
    <row r="2860" spans="1:13">
      <c r="A2860">
        <v>58066149</v>
      </c>
      <c r="B2860">
        <v>104429</v>
      </c>
      <c r="C2860" t="s">
        <v>289</v>
      </c>
      <c r="D2860">
        <v>47683</v>
      </c>
      <c r="E2860" t="s">
        <v>14</v>
      </c>
      <c r="F2860" t="s">
        <v>15</v>
      </c>
      <c r="G2860" t="s">
        <v>16</v>
      </c>
      <c r="H2860">
        <v>14399</v>
      </c>
      <c r="I2860" t="s">
        <v>379</v>
      </c>
      <c r="J2860" t="s">
        <v>18</v>
      </c>
      <c r="K2860">
        <v>1</v>
      </c>
      <c r="L2860">
        <v>25.8</v>
      </c>
      <c r="M2860">
        <v>9.7</v>
      </c>
    </row>
    <row r="2861" spans="1:13">
      <c r="A2861">
        <v>58066284</v>
      </c>
      <c r="B2861">
        <v>733</v>
      </c>
      <c r="C2861" t="s">
        <v>110</v>
      </c>
      <c r="D2861">
        <v>47683</v>
      </c>
      <c r="E2861" t="s">
        <v>14</v>
      </c>
      <c r="F2861" t="s">
        <v>15</v>
      </c>
      <c r="G2861" t="s">
        <v>16</v>
      </c>
      <c r="H2861">
        <v>27947</v>
      </c>
      <c r="I2861" t="s">
        <v>524</v>
      </c>
      <c r="J2861" t="s">
        <v>18</v>
      </c>
      <c r="K2861">
        <v>1</v>
      </c>
      <c r="L2861">
        <v>25.8</v>
      </c>
      <c r="M2861">
        <v>9.7</v>
      </c>
    </row>
    <row r="2862" spans="1:13">
      <c r="A2862">
        <v>58066292</v>
      </c>
      <c r="B2862">
        <v>119262</v>
      </c>
      <c r="C2862" t="s">
        <v>76</v>
      </c>
      <c r="D2862">
        <v>47683</v>
      </c>
      <c r="E2862" t="s">
        <v>14</v>
      </c>
      <c r="F2862" t="s">
        <v>15</v>
      </c>
      <c r="G2862" t="s">
        <v>16</v>
      </c>
      <c r="H2862">
        <v>15049</v>
      </c>
      <c r="I2862" t="s">
        <v>311</v>
      </c>
      <c r="J2862" t="s">
        <v>18</v>
      </c>
      <c r="K2862">
        <v>2</v>
      </c>
      <c r="L2862">
        <v>48.6</v>
      </c>
      <c r="M2862">
        <v>16.4</v>
      </c>
    </row>
    <row r="2863" spans="1:13">
      <c r="A2863">
        <v>58066293</v>
      </c>
      <c r="B2863">
        <v>56</v>
      </c>
      <c r="C2863" t="s">
        <v>46</v>
      </c>
      <c r="D2863">
        <v>47683</v>
      </c>
      <c r="E2863" t="s">
        <v>14</v>
      </c>
      <c r="F2863" t="s">
        <v>15</v>
      </c>
      <c r="G2863" t="s">
        <v>16</v>
      </c>
      <c r="H2863">
        <v>15232</v>
      </c>
      <c r="I2863" t="s">
        <v>525</v>
      </c>
      <c r="J2863" t="s">
        <v>18</v>
      </c>
      <c r="K2863">
        <v>3</v>
      </c>
      <c r="L2863">
        <v>73.4</v>
      </c>
      <c r="M2863">
        <v>25.1</v>
      </c>
    </row>
    <row r="2864" spans="1:13">
      <c r="A2864">
        <v>58066295</v>
      </c>
      <c r="B2864">
        <v>371</v>
      </c>
      <c r="C2864" t="s">
        <v>358</v>
      </c>
      <c r="D2864">
        <v>47683</v>
      </c>
      <c r="E2864" t="s">
        <v>14</v>
      </c>
      <c r="F2864" t="s">
        <v>15</v>
      </c>
      <c r="G2864" t="s">
        <v>16</v>
      </c>
      <c r="H2864">
        <v>9112</v>
      </c>
      <c r="I2864" t="s">
        <v>359</v>
      </c>
      <c r="J2864" t="s">
        <v>18</v>
      </c>
      <c r="K2864">
        <v>2</v>
      </c>
      <c r="L2864">
        <v>39.6</v>
      </c>
      <c r="M2864">
        <v>7.4</v>
      </c>
    </row>
    <row r="2865" spans="1:13">
      <c r="A2865">
        <v>58066309</v>
      </c>
      <c r="B2865">
        <v>743</v>
      </c>
      <c r="C2865" t="s">
        <v>213</v>
      </c>
      <c r="D2865">
        <v>47683</v>
      </c>
      <c r="E2865" t="s">
        <v>14</v>
      </c>
      <c r="F2865" t="s">
        <v>15</v>
      </c>
      <c r="G2865" t="s">
        <v>16</v>
      </c>
      <c r="H2865">
        <v>13209</v>
      </c>
      <c r="I2865" t="s">
        <v>277</v>
      </c>
      <c r="J2865" t="s">
        <v>18</v>
      </c>
      <c r="K2865">
        <v>1</v>
      </c>
      <c r="L2865">
        <v>25.8</v>
      </c>
      <c r="M2865">
        <v>9.7</v>
      </c>
    </row>
    <row r="2866" spans="1:13">
      <c r="A2866">
        <v>58066374</v>
      </c>
      <c r="B2866">
        <v>727</v>
      </c>
      <c r="C2866" t="s">
        <v>347</v>
      </c>
      <c r="D2866">
        <v>47683</v>
      </c>
      <c r="E2866" t="s">
        <v>14</v>
      </c>
      <c r="F2866" t="s">
        <v>15</v>
      </c>
      <c r="G2866" t="s">
        <v>16</v>
      </c>
      <c r="H2866">
        <v>12332</v>
      </c>
      <c r="I2866" t="s">
        <v>348</v>
      </c>
      <c r="J2866" t="s">
        <v>18</v>
      </c>
      <c r="K2866">
        <v>1</v>
      </c>
      <c r="L2866">
        <v>25.8</v>
      </c>
      <c r="M2866">
        <v>9.7</v>
      </c>
    </row>
    <row r="2867" spans="1:13">
      <c r="A2867">
        <v>58066388</v>
      </c>
      <c r="B2867">
        <v>114622</v>
      </c>
      <c r="C2867" t="s">
        <v>38</v>
      </c>
      <c r="D2867">
        <v>47683</v>
      </c>
      <c r="E2867" t="s">
        <v>14</v>
      </c>
      <c r="F2867" t="s">
        <v>15</v>
      </c>
      <c r="G2867" t="s">
        <v>16</v>
      </c>
      <c r="H2867">
        <v>10205</v>
      </c>
      <c r="I2867" t="s">
        <v>323</v>
      </c>
      <c r="J2867" t="s">
        <v>18</v>
      </c>
      <c r="K2867">
        <v>1</v>
      </c>
      <c r="L2867">
        <v>25.8</v>
      </c>
      <c r="M2867">
        <v>9.7</v>
      </c>
    </row>
    <row r="2868" spans="1:13">
      <c r="A2868">
        <v>58066537</v>
      </c>
      <c r="B2868">
        <v>514</v>
      </c>
      <c r="C2868" t="s">
        <v>54</v>
      </c>
      <c r="D2868">
        <v>47683</v>
      </c>
      <c r="E2868" t="s">
        <v>14</v>
      </c>
      <c r="F2868" t="s">
        <v>15</v>
      </c>
      <c r="G2868" t="s">
        <v>16</v>
      </c>
      <c r="H2868">
        <v>5979</v>
      </c>
      <c r="I2868" t="s">
        <v>428</v>
      </c>
      <c r="J2868" t="s">
        <v>18</v>
      </c>
      <c r="K2868">
        <v>1</v>
      </c>
      <c r="L2868">
        <v>17</v>
      </c>
      <c r="M2868">
        <v>0.9</v>
      </c>
    </row>
    <row r="2869" spans="1:13">
      <c r="A2869">
        <v>58066565</v>
      </c>
      <c r="B2869">
        <v>113298</v>
      </c>
      <c r="C2869" t="s">
        <v>123</v>
      </c>
      <c r="D2869">
        <v>47683</v>
      </c>
      <c r="E2869" t="s">
        <v>14</v>
      </c>
      <c r="F2869" t="s">
        <v>15</v>
      </c>
      <c r="G2869" t="s">
        <v>16</v>
      </c>
      <c r="H2869">
        <v>27808</v>
      </c>
      <c r="I2869" t="s">
        <v>124</v>
      </c>
      <c r="J2869" t="s">
        <v>33</v>
      </c>
      <c r="K2869">
        <v>1</v>
      </c>
      <c r="L2869">
        <v>23.8</v>
      </c>
      <c r="M2869">
        <v>7.7</v>
      </c>
    </row>
    <row r="2870" spans="1:13">
      <c r="A2870">
        <v>58066570</v>
      </c>
      <c r="B2870">
        <v>721</v>
      </c>
      <c r="C2870" t="s">
        <v>267</v>
      </c>
      <c r="D2870">
        <v>47683</v>
      </c>
      <c r="E2870" t="s">
        <v>14</v>
      </c>
      <c r="F2870" t="s">
        <v>15</v>
      </c>
      <c r="G2870" t="s">
        <v>16</v>
      </c>
      <c r="H2870">
        <v>12934</v>
      </c>
      <c r="I2870" t="s">
        <v>444</v>
      </c>
      <c r="J2870" t="s">
        <v>18</v>
      </c>
      <c r="K2870">
        <v>1</v>
      </c>
      <c r="L2870">
        <v>25.8</v>
      </c>
      <c r="M2870">
        <v>9.7</v>
      </c>
    </row>
    <row r="2871" spans="1:13">
      <c r="A2871">
        <v>58066659</v>
      </c>
      <c r="B2871">
        <v>103199</v>
      </c>
      <c r="C2871" t="s">
        <v>118</v>
      </c>
      <c r="D2871">
        <v>47683</v>
      </c>
      <c r="E2871" t="s">
        <v>14</v>
      </c>
      <c r="F2871" t="s">
        <v>15</v>
      </c>
      <c r="G2871" t="s">
        <v>16</v>
      </c>
      <c r="H2871">
        <v>14339</v>
      </c>
      <c r="I2871" t="s">
        <v>329</v>
      </c>
      <c r="J2871" t="s">
        <v>18</v>
      </c>
      <c r="K2871">
        <v>2</v>
      </c>
      <c r="L2871">
        <v>39.6</v>
      </c>
      <c r="M2871">
        <v>7.4</v>
      </c>
    </row>
    <row r="2872" spans="1:13">
      <c r="A2872">
        <v>58066663</v>
      </c>
      <c r="B2872">
        <v>514</v>
      </c>
      <c r="C2872" t="s">
        <v>54</v>
      </c>
      <c r="D2872">
        <v>47683</v>
      </c>
      <c r="E2872" t="s">
        <v>14</v>
      </c>
      <c r="F2872" t="s">
        <v>15</v>
      </c>
      <c r="G2872" t="s">
        <v>16</v>
      </c>
      <c r="H2872">
        <v>5406</v>
      </c>
      <c r="I2872" t="s">
        <v>55</v>
      </c>
      <c r="J2872" t="s">
        <v>18</v>
      </c>
      <c r="K2872">
        <v>1</v>
      </c>
      <c r="L2872">
        <v>17</v>
      </c>
      <c r="M2872">
        <v>0.9</v>
      </c>
    </row>
    <row r="2873" spans="1:13">
      <c r="A2873">
        <v>58066690</v>
      </c>
      <c r="B2873">
        <v>730</v>
      </c>
      <c r="C2873" t="s">
        <v>92</v>
      </c>
      <c r="D2873">
        <v>47683</v>
      </c>
      <c r="E2873" t="s">
        <v>14</v>
      </c>
      <c r="F2873" t="s">
        <v>15</v>
      </c>
      <c r="G2873" t="s">
        <v>16</v>
      </c>
      <c r="H2873">
        <v>15065</v>
      </c>
      <c r="I2873" t="s">
        <v>160</v>
      </c>
      <c r="J2873" t="s">
        <v>18</v>
      </c>
      <c r="K2873">
        <v>1</v>
      </c>
      <c r="L2873">
        <v>23.8</v>
      </c>
      <c r="M2873">
        <v>7.7</v>
      </c>
    </row>
    <row r="2874" spans="1:13">
      <c r="A2874">
        <v>58066753</v>
      </c>
      <c r="B2874">
        <v>113299</v>
      </c>
      <c r="C2874" t="s">
        <v>221</v>
      </c>
      <c r="D2874">
        <v>47683</v>
      </c>
      <c r="E2874" t="s">
        <v>14</v>
      </c>
      <c r="F2874" t="s">
        <v>15</v>
      </c>
      <c r="G2874" t="s">
        <v>16</v>
      </c>
      <c r="H2874">
        <v>14429</v>
      </c>
      <c r="I2874" t="s">
        <v>264</v>
      </c>
      <c r="J2874" t="s">
        <v>18</v>
      </c>
      <c r="K2874">
        <v>1</v>
      </c>
      <c r="L2874">
        <v>25.8</v>
      </c>
      <c r="M2874">
        <v>9.7</v>
      </c>
    </row>
    <row r="2875" spans="1:13">
      <c r="A2875">
        <v>58066797</v>
      </c>
      <c r="B2875">
        <v>101453</v>
      </c>
      <c r="C2875" t="s">
        <v>130</v>
      </c>
      <c r="D2875">
        <v>47683</v>
      </c>
      <c r="E2875" t="s">
        <v>14</v>
      </c>
      <c r="F2875" t="s">
        <v>15</v>
      </c>
      <c r="G2875" t="s">
        <v>16</v>
      </c>
      <c r="H2875">
        <v>11866</v>
      </c>
      <c r="I2875" t="s">
        <v>131</v>
      </c>
      <c r="J2875" t="s">
        <v>18</v>
      </c>
      <c r="K2875">
        <v>1</v>
      </c>
      <c r="L2875">
        <v>22</v>
      </c>
      <c r="M2875">
        <v>5.9</v>
      </c>
    </row>
    <row r="2876" spans="1:13">
      <c r="A2876">
        <v>58066881</v>
      </c>
      <c r="B2876">
        <v>571</v>
      </c>
      <c r="C2876" t="s">
        <v>90</v>
      </c>
      <c r="D2876">
        <v>47683</v>
      </c>
      <c r="E2876" t="s">
        <v>14</v>
      </c>
      <c r="F2876" t="s">
        <v>15</v>
      </c>
      <c r="G2876" t="s">
        <v>16</v>
      </c>
      <c r="H2876">
        <v>5471</v>
      </c>
      <c r="I2876" t="s">
        <v>91</v>
      </c>
      <c r="J2876" t="s">
        <v>33</v>
      </c>
      <c r="K2876">
        <v>1</v>
      </c>
      <c r="L2876">
        <v>24.46</v>
      </c>
      <c r="M2876">
        <v>8.36</v>
      </c>
    </row>
    <row r="2877" spans="1:13">
      <c r="A2877">
        <v>58066887</v>
      </c>
      <c r="B2877">
        <v>307</v>
      </c>
      <c r="C2877" t="s">
        <v>34</v>
      </c>
      <c r="D2877">
        <v>47683</v>
      </c>
      <c r="E2877" t="s">
        <v>14</v>
      </c>
      <c r="F2877" t="s">
        <v>15</v>
      </c>
      <c r="G2877" t="s">
        <v>16</v>
      </c>
      <c r="H2877">
        <v>10613</v>
      </c>
      <c r="I2877" t="s">
        <v>35</v>
      </c>
      <c r="J2877" t="s">
        <v>33</v>
      </c>
      <c r="K2877">
        <v>1</v>
      </c>
      <c r="L2877">
        <v>22.8</v>
      </c>
      <c r="M2877">
        <v>6.7</v>
      </c>
    </row>
    <row r="2878" spans="1:13">
      <c r="A2878">
        <v>58066906</v>
      </c>
      <c r="B2878">
        <v>106399</v>
      </c>
      <c r="C2878" t="s">
        <v>48</v>
      </c>
      <c r="D2878">
        <v>47683</v>
      </c>
      <c r="E2878" t="s">
        <v>14</v>
      </c>
      <c r="F2878" t="s">
        <v>15</v>
      </c>
      <c r="G2878" t="s">
        <v>16</v>
      </c>
      <c r="H2878">
        <v>15850</v>
      </c>
      <c r="I2878" t="s">
        <v>390</v>
      </c>
      <c r="J2878" t="s">
        <v>18</v>
      </c>
      <c r="K2878">
        <v>1</v>
      </c>
      <c r="L2878">
        <v>25.8</v>
      </c>
      <c r="M2878">
        <v>9.7</v>
      </c>
    </row>
    <row r="2879" spans="1:13">
      <c r="A2879">
        <v>58066913</v>
      </c>
      <c r="B2879">
        <v>307</v>
      </c>
      <c r="C2879" t="s">
        <v>34</v>
      </c>
      <c r="D2879">
        <v>47683</v>
      </c>
      <c r="E2879" t="s">
        <v>14</v>
      </c>
      <c r="F2879" t="s">
        <v>15</v>
      </c>
      <c r="G2879" t="s">
        <v>16</v>
      </c>
      <c r="H2879">
        <v>10613</v>
      </c>
      <c r="I2879" t="s">
        <v>35</v>
      </c>
      <c r="J2879" t="s">
        <v>33</v>
      </c>
      <c r="K2879">
        <v>1</v>
      </c>
      <c r="L2879">
        <v>21.8</v>
      </c>
      <c r="M2879">
        <v>5.7</v>
      </c>
    </row>
    <row r="2880" spans="1:13">
      <c r="A2880">
        <v>58066918</v>
      </c>
      <c r="B2880">
        <v>307</v>
      </c>
      <c r="C2880" t="s">
        <v>34</v>
      </c>
      <c r="D2880">
        <v>47683</v>
      </c>
      <c r="E2880" t="s">
        <v>14</v>
      </c>
      <c r="F2880" t="s">
        <v>15</v>
      </c>
      <c r="G2880" t="s">
        <v>16</v>
      </c>
      <c r="H2880">
        <v>10613</v>
      </c>
      <c r="I2880" t="s">
        <v>35</v>
      </c>
      <c r="J2880" t="s">
        <v>33</v>
      </c>
      <c r="K2880">
        <v>1</v>
      </c>
      <c r="L2880">
        <v>24.3</v>
      </c>
      <c r="M2880">
        <v>8.2</v>
      </c>
    </row>
    <row r="2881" spans="1:13">
      <c r="A2881">
        <v>58066938</v>
      </c>
      <c r="B2881">
        <v>105267</v>
      </c>
      <c r="C2881" t="s">
        <v>147</v>
      </c>
      <c r="D2881">
        <v>47683</v>
      </c>
      <c r="E2881" t="s">
        <v>14</v>
      </c>
      <c r="F2881" t="s">
        <v>15</v>
      </c>
      <c r="G2881" t="s">
        <v>16</v>
      </c>
      <c r="H2881">
        <v>12886</v>
      </c>
      <c r="I2881" t="s">
        <v>271</v>
      </c>
      <c r="J2881" t="s">
        <v>18</v>
      </c>
      <c r="K2881">
        <v>1</v>
      </c>
      <c r="L2881">
        <v>23.8</v>
      </c>
      <c r="M2881">
        <v>7.7</v>
      </c>
    </row>
    <row r="2882" spans="1:13">
      <c r="A2882">
        <v>58066982</v>
      </c>
      <c r="B2882">
        <v>570</v>
      </c>
      <c r="C2882" t="s">
        <v>121</v>
      </c>
      <c r="D2882">
        <v>47683</v>
      </c>
      <c r="E2882" t="s">
        <v>14</v>
      </c>
      <c r="F2882" t="s">
        <v>15</v>
      </c>
      <c r="G2882" t="s">
        <v>16</v>
      </c>
      <c r="H2882">
        <v>27738</v>
      </c>
      <c r="I2882" t="s">
        <v>122</v>
      </c>
      <c r="J2882" t="s">
        <v>18</v>
      </c>
      <c r="K2882">
        <v>1</v>
      </c>
      <c r="L2882">
        <v>25.8</v>
      </c>
      <c r="M2882">
        <v>9.7</v>
      </c>
    </row>
    <row r="2883" spans="1:13">
      <c r="A2883">
        <v>58066988</v>
      </c>
      <c r="B2883">
        <v>724</v>
      </c>
      <c r="C2883" t="s">
        <v>98</v>
      </c>
      <c r="D2883">
        <v>47683</v>
      </c>
      <c r="E2883" t="s">
        <v>14</v>
      </c>
      <c r="F2883" t="s">
        <v>15</v>
      </c>
      <c r="G2883" t="s">
        <v>16</v>
      </c>
      <c r="H2883">
        <v>14444</v>
      </c>
      <c r="I2883" t="s">
        <v>220</v>
      </c>
      <c r="J2883" t="s">
        <v>18</v>
      </c>
      <c r="K2883">
        <v>1</v>
      </c>
      <c r="L2883">
        <v>25.8</v>
      </c>
      <c r="M2883">
        <v>9.7</v>
      </c>
    </row>
    <row r="2884" spans="1:13">
      <c r="A2884">
        <v>58067051</v>
      </c>
      <c r="B2884">
        <v>742</v>
      </c>
      <c r="C2884" t="s">
        <v>23</v>
      </c>
      <c r="D2884">
        <v>47683</v>
      </c>
      <c r="E2884" t="s">
        <v>14</v>
      </c>
      <c r="F2884" t="s">
        <v>15</v>
      </c>
      <c r="G2884" t="s">
        <v>16</v>
      </c>
      <c r="H2884">
        <v>1003910</v>
      </c>
      <c r="I2884" t="s">
        <v>239</v>
      </c>
      <c r="J2884" t="s">
        <v>18</v>
      </c>
      <c r="K2884">
        <v>1</v>
      </c>
      <c r="L2884">
        <v>25.8</v>
      </c>
      <c r="M2884">
        <v>9.7</v>
      </c>
    </row>
    <row r="2885" spans="1:13">
      <c r="A2885">
        <v>58067119</v>
      </c>
      <c r="B2885">
        <v>307</v>
      </c>
      <c r="C2885" t="s">
        <v>34</v>
      </c>
      <c r="D2885">
        <v>47683</v>
      </c>
      <c r="E2885" t="s">
        <v>14</v>
      </c>
      <c r="F2885" t="s">
        <v>15</v>
      </c>
      <c r="G2885" t="s">
        <v>16</v>
      </c>
      <c r="H2885">
        <v>1002850</v>
      </c>
      <c r="I2885" t="s">
        <v>240</v>
      </c>
      <c r="J2885" t="s">
        <v>33</v>
      </c>
      <c r="K2885">
        <v>1</v>
      </c>
      <c r="L2885">
        <v>21.8</v>
      </c>
      <c r="M2885">
        <v>5.7</v>
      </c>
    </row>
    <row r="2886" spans="1:13">
      <c r="A2886">
        <v>58067145</v>
      </c>
      <c r="B2886">
        <v>707</v>
      </c>
      <c r="C2886" t="s">
        <v>31</v>
      </c>
      <c r="D2886">
        <v>47683</v>
      </c>
      <c r="E2886" t="s">
        <v>14</v>
      </c>
      <c r="F2886" t="s">
        <v>15</v>
      </c>
      <c r="G2886" t="s">
        <v>16</v>
      </c>
      <c r="H2886">
        <v>8233</v>
      </c>
      <c r="I2886" t="s">
        <v>330</v>
      </c>
      <c r="J2886" t="s">
        <v>18</v>
      </c>
      <c r="K2886">
        <v>2</v>
      </c>
      <c r="L2886">
        <v>51.6</v>
      </c>
      <c r="M2886">
        <v>19.4</v>
      </c>
    </row>
    <row r="2887" spans="1:13">
      <c r="A2887">
        <v>58067181</v>
      </c>
      <c r="B2887">
        <v>387</v>
      </c>
      <c r="C2887" t="s">
        <v>398</v>
      </c>
      <c r="D2887">
        <v>47683</v>
      </c>
      <c r="E2887" t="s">
        <v>14</v>
      </c>
      <c r="F2887" t="s">
        <v>15</v>
      </c>
      <c r="G2887" t="s">
        <v>16</v>
      </c>
      <c r="H2887">
        <v>16108</v>
      </c>
      <c r="I2887" t="s">
        <v>405</v>
      </c>
      <c r="J2887" t="s">
        <v>18</v>
      </c>
      <c r="K2887">
        <v>1</v>
      </c>
      <c r="L2887">
        <v>21.5</v>
      </c>
      <c r="M2887">
        <v>5.4</v>
      </c>
    </row>
    <row r="2888" spans="1:13">
      <c r="A2888">
        <v>58067249</v>
      </c>
      <c r="B2888">
        <v>101453</v>
      </c>
      <c r="C2888" t="s">
        <v>130</v>
      </c>
      <c r="D2888">
        <v>47683</v>
      </c>
      <c r="E2888" t="s">
        <v>14</v>
      </c>
      <c r="F2888" t="s">
        <v>15</v>
      </c>
      <c r="G2888" t="s">
        <v>16</v>
      </c>
      <c r="H2888">
        <v>4518</v>
      </c>
      <c r="I2888" t="s">
        <v>414</v>
      </c>
      <c r="J2888" t="s">
        <v>33</v>
      </c>
      <c r="K2888">
        <v>2</v>
      </c>
      <c r="L2888">
        <v>43.02</v>
      </c>
      <c r="M2888">
        <v>10.82</v>
      </c>
    </row>
    <row r="2889" spans="1:13">
      <c r="A2889">
        <v>58067283</v>
      </c>
      <c r="B2889">
        <v>101453</v>
      </c>
      <c r="C2889" t="s">
        <v>130</v>
      </c>
      <c r="D2889">
        <v>47683</v>
      </c>
      <c r="E2889" t="s">
        <v>14</v>
      </c>
      <c r="F2889" t="s">
        <v>15</v>
      </c>
      <c r="G2889" t="s">
        <v>16</v>
      </c>
      <c r="H2889">
        <v>11866</v>
      </c>
      <c r="I2889" t="s">
        <v>131</v>
      </c>
      <c r="J2889" t="s">
        <v>18</v>
      </c>
      <c r="K2889">
        <v>1</v>
      </c>
      <c r="L2889">
        <v>25.8</v>
      </c>
      <c r="M2889">
        <v>9.7</v>
      </c>
    </row>
    <row r="2890" spans="1:13">
      <c r="A2890">
        <v>58067284</v>
      </c>
      <c r="B2890">
        <v>114622</v>
      </c>
      <c r="C2890" t="s">
        <v>38</v>
      </c>
      <c r="D2890">
        <v>47683</v>
      </c>
      <c r="E2890" t="s">
        <v>14</v>
      </c>
      <c r="F2890" t="s">
        <v>15</v>
      </c>
      <c r="G2890" t="s">
        <v>16</v>
      </c>
      <c r="H2890">
        <v>11143</v>
      </c>
      <c r="I2890" t="s">
        <v>39</v>
      </c>
      <c r="J2890" t="s">
        <v>18</v>
      </c>
      <c r="K2890">
        <v>6</v>
      </c>
      <c r="L2890">
        <v>154.8</v>
      </c>
      <c r="M2890">
        <v>58.2</v>
      </c>
    </row>
    <row r="2891" spans="1:13">
      <c r="A2891">
        <v>58067323</v>
      </c>
      <c r="B2891">
        <v>724</v>
      </c>
      <c r="C2891" t="s">
        <v>98</v>
      </c>
      <c r="D2891">
        <v>47683</v>
      </c>
      <c r="E2891" t="s">
        <v>14</v>
      </c>
      <c r="F2891" t="s">
        <v>15</v>
      </c>
      <c r="G2891" t="s">
        <v>16</v>
      </c>
      <c r="H2891">
        <v>14444</v>
      </c>
      <c r="I2891" t="s">
        <v>220</v>
      </c>
      <c r="J2891" t="s">
        <v>18</v>
      </c>
      <c r="K2891">
        <v>1</v>
      </c>
      <c r="L2891">
        <v>25.8</v>
      </c>
      <c r="M2891">
        <v>9.7</v>
      </c>
    </row>
    <row r="2892" spans="1:13">
      <c r="A2892">
        <v>58067421</v>
      </c>
      <c r="B2892">
        <v>114622</v>
      </c>
      <c r="C2892" t="s">
        <v>38</v>
      </c>
      <c r="D2892">
        <v>47683</v>
      </c>
      <c r="E2892" t="s">
        <v>14</v>
      </c>
      <c r="F2892" t="s">
        <v>15</v>
      </c>
      <c r="G2892" t="s">
        <v>16</v>
      </c>
      <c r="H2892">
        <v>11143</v>
      </c>
      <c r="I2892" t="s">
        <v>39</v>
      </c>
      <c r="J2892" t="s">
        <v>18</v>
      </c>
      <c r="K2892">
        <v>1</v>
      </c>
      <c r="L2892">
        <v>25.8</v>
      </c>
      <c r="M2892">
        <v>9.7</v>
      </c>
    </row>
    <row r="2893" spans="1:13">
      <c r="A2893">
        <v>58067441</v>
      </c>
      <c r="B2893">
        <v>107658</v>
      </c>
      <c r="C2893" t="s">
        <v>68</v>
      </c>
      <c r="D2893">
        <v>47683</v>
      </c>
      <c r="E2893" t="s">
        <v>14</v>
      </c>
      <c r="F2893" t="s">
        <v>15</v>
      </c>
      <c r="G2893" t="s">
        <v>16</v>
      </c>
      <c r="H2893">
        <v>4562</v>
      </c>
      <c r="I2893" t="s">
        <v>429</v>
      </c>
      <c r="J2893" t="s">
        <v>18</v>
      </c>
      <c r="K2893">
        <v>3</v>
      </c>
      <c r="L2893">
        <v>68.4</v>
      </c>
      <c r="M2893">
        <v>20.1</v>
      </c>
    </row>
    <row r="2894" spans="1:13">
      <c r="A2894">
        <v>58067449</v>
      </c>
      <c r="B2894">
        <v>105267</v>
      </c>
      <c r="C2894" t="s">
        <v>147</v>
      </c>
      <c r="D2894">
        <v>47683</v>
      </c>
      <c r="E2894" t="s">
        <v>14</v>
      </c>
      <c r="F2894" t="s">
        <v>15</v>
      </c>
      <c r="G2894" t="s">
        <v>16</v>
      </c>
      <c r="H2894">
        <v>12886</v>
      </c>
      <c r="I2894" t="s">
        <v>271</v>
      </c>
      <c r="J2894" t="s">
        <v>18</v>
      </c>
      <c r="K2894">
        <v>4</v>
      </c>
      <c r="L2894">
        <v>103.2</v>
      </c>
      <c r="M2894">
        <v>38.8</v>
      </c>
    </row>
    <row r="2895" spans="1:13">
      <c r="A2895">
        <v>58067698</v>
      </c>
      <c r="B2895">
        <v>712</v>
      </c>
      <c r="C2895" t="s">
        <v>134</v>
      </c>
      <c r="D2895">
        <v>47683</v>
      </c>
      <c r="E2895" t="s">
        <v>14</v>
      </c>
      <c r="F2895" t="s">
        <v>15</v>
      </c>
      <c r="G2895" t="s">
        <v>16</v>
      </c>
      <c r="H2895">
        <v>7006</v>
      </c>
      <c r="I2895" t="s">
        <v>43</v>
      </c>
      <c r="J2895" t="s">
        <v>18</v>
      </c>
      <c r="K2895">
        <v>2</v>
      </c>
      <c r="L2895">
        <v>45.6</v>
      </c>
      <c r="M2895">
        <v>13.4</v>
      </c>
    </row>
    <row r="2896" spans="1:13">
      <c r="A2896">
        <v>58067709</v>
      </c>
      <c r="B2896">
        <v>108277</v>
      </c>
      <c r="C2896" t="s">
        <v>25</v>
      </c>
      <c r="D2896">
        <v>47683</v>
      </c>
      <c r="E2896" t="s">
        <v>14</v>
      </c>
      <c r="F2896" t="s">
        <v>15</v>
      </c>
      <c r="G2896" t="s">
        <v>16</v>
      </c>
      <c r="H2896">
        <v>15799</v>
      </c>
      <c r="I2896" t="s">
        <v>26</v>
      </c>
      <c r="J2896" t="s">
        <v>18</v>
      </c>
      <c r="K2896">
        <v>1</v>
      </c>
      <c r="L2896">
        <v>23.8</v>
      </c>
      <c r="M2896">
        <v>7.7</v>
      </c>
    </row>
    <row r="2897" spans="1:13">
      <c r="A2897">
        <v>58067777</v>
      </c>
      <c r="B2897">
        <v>54</v>
      </c>
      <c r="C2897" t="s">
        <v>13</v>
      </c>
      <c r="D2897">
        <v>47683</v>
      </c>
      <c r="E2897" t="s">
        <v>14</v>
      </c>
      <c r="F2897" t="s">
        <v>15</v>
      </c>
      <c r="G2897" t="s">
        <v>16</v>
      </c>
      <c r="H2897">
        <v>7379</v>
      </c>
      <c r="I2897" t="s">
        <v>17</v>
      </c>
      <c r="J2897" t="s">
        <v>18</v>
      </c>
      <c r="K2897">
        <v>1</v>
      </c>
      <c r="L2897">
        <v>19.8</v>
      </c>
      <c r="M2897">
        <v>3.7</v>
      </c>
    </row>
    <row r="2898" spans="1:13">
      <c r="A2898">
        <v>58067830</v>
      </c>
      <c r="B2898">
        <v>740</v>
      </c>
      <c r="C2898" t="s">
        <v>228</v>
      </c>
      <c r="D2898">
        <v>47683</v>
      </c>
      <c r="E2898" t="s">
        <v>14</v>
      </c>
      <c r="F2898" t="s">
        <v>15</v>
      </c>
      <c r="G2898" t="s">
        <v>16</v>
      </c>
      <c r="H2898">
        <v>9749</v>
      </c>
      <c r="I2898" t="s">
        <v>469</v>
      </c>
      <c r="J2898" t="s">
        <v>18</v>
      </c>
      <c r="K2898">
        <v>1</v>
      </c>
      <c r="L2898">
        <v>25.8</v>
      </c>
      <c r="M2898">
        <v>9.7</v>
      </c>
    </row>
    <row r="2899" spans="1:13">
      <c r="A2899">
        <v>58067832</v>
      </c>
      <c r="B2899">
        <v>106569</v>
      </c>
      <c r="C2899" t="s">
        <v>193</v>
      </c>
      <c r="D2899">
        <v>47683</v>
      </c>
      <c r="E2899" t="s">
        <v>14</v>
      </c>
      <c r="F2899" t="s">
        <v>15</v>
      </c>
      <c r="G2899" t="s">
        <v>16</v>
      </c>
      <c r="H2899">
        <v>12451</v>
      </c>
      <c r="I2899" t="s">
        <v>418</v>
      </c>
      <c r="J2899" t="s">
        <v>18</v>
      </c>
      <c r="K2899">
        <v>1</v>
      </c>
      <c r="L2899">
        <v>25.8</v>
      </c>
      <c r="M2899">
        <v>9.7</v>
      </c>
    </row>
    <row r="2900" spans="1:13">
      <c r="A2900">
        <v>58067834</v>
      </c>
      <c r="B2900">
        <v>707</v>
      </c>
      <c r="C2900" t="s">
        <v>31</v>
      </c>
      <c r="D2900">
        <v>47683</v>
      </c>
      <c r="E2900" t="s">
        <v>14</v>
      </c>
      <c r="F2900" t="s">
        <v>15</v>
      </c>
      <c r="G2900" t="s">
        <v>16</v>
      </c>
      <c r="H2900">
        <v>8233</v>
      </c>
      <c r="I2900" t="s">
        <v>330</v>
      </c>
      <c r="J2900" t="s">
        <v>18</v>
      </c>
      <c r="K2900">
        <v>2</v>
      </c>
      <c r="L2900">
        <v>51.6</v>
      </c>
      <c r="M2900">
        <v>19.4</v>
      </c>
    </row>
    <row r="2901" spans="1:13">
      <c r="A2901">
        <v>58067839</v>
      </c>
      <c r="B2901">
        <v>112415</v>
      </c>
      <c r="C2901" t="s">
        <v>232</v>
      </c>
      <c r="D2901">
        <v>47683</v>
      </c>
      <c r="E2901" t="s">
        <v>14</v>
      </c>
      <c r="F2901" t="s">
        <v>15</v>
      </c>
      <c r="G2901" t="s">
        <v>16</v>
      </c>
      <c r="H2901">
        <v>4188</v>
      </c>
      <c r="I2901" t="s">
        <v>233</v>
      </c>
      <c r="J2901" t="s">
        <v>18</v>
      </c>
      <c r="K2901">
        <v>1</v>
      </c>
      <c r="L2901">
        <v>25.8</v>
      </c>
      <c r="M2901">
        <v>9.7</v>
      </c>
    </row>
    <row r="2902" spans="1:13">
      <c r="A2902">
        <v>58067877</v>
      </c>
      <c r="B2902">
        <v>122906</v>
      </c>
      <c r="C2902" t="s">
        <v>70</v>
      </c>
      <c r="D2902">
        <v>47683</v>
      </c>
      <c r="E2902" t="s">
        <v>14</v>
      </c>
      <c r="F2902" t="s">
        <v>15</v>
      </c>
      <c r="G2902" t="s">
        <v>16</v>
      </c>
      <c r="H2902">
        <v>14866</v>
      </c>
      <c r="I2902" t="s">
        <v>71</v>
      </c>
      <c r="J2902" t="s">
        <v>18</v>
      </c>
      <c r="K2902">
        <v>1</v>
      </c>
      <c r="L2902">
        <v>19.8</v>
      </c>
      <c r="M2902">
        <v>3.7</v>
      </c>
    </row>
    <row r="2903" spans="1:13">
      <c r="A2903">
        <v>58067893</v>
      </c>
      <c r="B2903">
        <v>713</v>
      </c>
      <c r="C2903" t="s">
        <v>234</v>
      </c>
      <c r="D2903">
        <v>47683</v>
      </c>
      <c r="E2903" t="s">
        <v>14</v>
      </c>
      <c r="F2903" t="s">
        <v>15</v>
      </c>
      <c r="G2903" t="s">
        <v>16</v>
      </c>
      <c r="H2903">
        <v>6492</v>
      </c>
      <c r="I2903" t="s">
        <v>235</v>
      </c>
      <c r="J2903" t="s">
        <v>18</v>
      </c>
      <c r="K2903">
        <v>1</v>
      </c>
      <c r="L2903">
        <v>18</v>
      </c>
      <c r="M2903">
        <v>1.9</v>
      </c>
    </row>
    <row r="2904" spans="1:13">
      <c r="A2904">
        <v>58067948</v>
      </c>
      <c r="B2904">
        <v>572</v>
      </c>
      <c r="C2904" t="s">
        <v>96</v>
      </c>
      <c r="D2904">
        <v>47683</v>
      </c>
      <c r="E2904" t="s">
        <v>14</v>
      </c>
      <c r="F2904" t="s">
        <v>15</v>
      </c>
      <c r="G2904" t="s">
        <v>16</v>
      </c>
      <c r="H2904">
        <v>5457</v>
      </c>
      <c r="I2904" t="s">
        <v>427</v>
      </c>
      <c r="J2904" t="s">
        <v>18</v>
      </c>
      <c r="K2904">
        <v>1</v>
      </c>
      <c r="L2904">
        <v>25.8</v>
      </c>
      <c r="M2904">
        <v>9.7</v>
      </c>
    </row>
    <row r="2905" spans="1:13">
      <c r="A2905">
        <v>58068104</v>
      </c>
      <c r="B2905">
        <v>307</v>
      </c>
      <c r="C2905" t="s">
        <v>34</v>
      </c>
      <c r="D2905">
        <v>47683</v>
      </c>
      <c r="E2905" t="s">
        <v>14</v>
      </c>
      <c r="F2905" t="s">
        <v>15</v>
      </c>
      <c r="G2905" t="s">
        <v>16</v>
      </c>
      <c r="H2905">
        <v>10613</v>
      </c>
      <c r="I2905" t="s">
        <v>35</v>
      </c>
      <c r="J2905" t="s">
        <v>33</v>
      </c>
      <c r="K2905">
        <v>1</v>
      </c>
      <c r="L2905">
        <v>21.08</v>
      </c>
      <c r="M2905">
        <v>4.98</v>
      </c>
    </row>
    <row r="2906" spans="1:13">
      <c r="A2906">
        <v>58068107</v>
      </c>
      <c r="B2906">
        <v>307</v>
      </c>
      <c r="C2906" t="s">
        <v>34</v>
      </c>
      <c r="D2906">
        <v>47683</v>
      </c>
      <c r="E2906" t="s">
        <v>14</v>
      </c>
      <c r="F2906" t="s">
        <v>15</v>
      </c>
      <c r="G2906" t="s">
        <v>16</v>
      </c>
      <c r="H2906">
        <v>10613</v>
      </c>
      <c r="I2906" t="s">
        <v>35</v>
      </c>
      <c r="J2906" t="s">
        <v>33</v>
      </c>
      <c r="K2906">
        <v>1</v>
      </c>
      <c r="L2906">
        <v>22.8</v>
      </c>
      <c r="M2906">
        <v>6.7</v>
      </c>
    </row>
    <row r="2907" spans="1:13">
      <c r="A2907">
        <v>58068138</v>
      </c>
      <c r="B2907">
        <v>110378</v>
      </c>
      <c r="C2907" t="s">
        <v>395</v>
      </c>
      <c r="D2907">
        <v>47683</v>
      </c>
      <c r="E2907" t="s">
        <v>14</v>
      </c>
      <c r="F2907" t="s">
        <v>15</v>
      </c>
      <c r="G2907" t="s">
        <v>16</v>
      </c>
      <c r="H2907">
        <v>10953</v>
      </c>
      <c r="I2907" t="s">
        <v>396</v>
      </c>
      <c r="J2907" t="s">
        <v>33</v>
      </c>
      <c r="K2907">
        <v>1</v>
      </c>
      <c r="L2907">
        <v>14.5</v>
      </c>
      <c r="M2907">
        <v>-1.6</v>
      </c>
    </row>
    <row r="2908" spans="1:13">
      <c r="A2908">
        <v>58068218</v>
      </c>
      <c r="B2908">
        <v>343</v>
      </c>
      <c r="C2908" t="s">
        <v>215</v>
      </c>
      <c r="D2908">
        <v>47683</v>
      </c>
      <c r="E2908" t="s">
        <v>14</v>
      </c>
      <c r="F2908" t="s">
        <v>15</v>
      </c>
      <c r="G2908" t="s">
        <v>16</v>
      </c>
      <c r="H2908">
        <v>7583</v>
      </c>
      <c r="I2908" t="s">
        <v>216</v>
      </c>
      <c r="J2908" t="s">
        <v>18</v>
      </c>
      <c r="K2908">
        <v>1</v>
      </c>
      <c r="L2908">
        <v>25.8</v>
      </c>
      <c r="M2908">
        <v>9.7</v>
      </c>
    </row>
    <row r="2909" spans="1:13">
      <c r="A2909">
        <v>58068262</v>
      </c>
      <c r="B2909">
        <v>114069</v>
      </c>
      <c r="C2909" t="s">
        <v>56</v>
      </c>
      <c r="D2909">
        <v>47683</v>
      </c>
      <c r="E2909" t="s">
        <v>14</v>
      </c>
      <c r="F2909" t="s">
        <v>15</v>
      </c>
      <c r="G2909" t="s">
        <v>16</v>
      </c>
      <c r="H2909">
        <v>13000</v>
      </c>
      <c r="I2909" t="s">
        <v>57</v>
      </c>
      <c r="J2909" t="s">
        <v>33</v>
      </c>
      <c r="K2909">
        <v>1</v>
      </c>
      <c r="L2909">
        <v>22.8</v>
      </c>
      <c r="M2909">
        <v>6.7</v>
      </c>
    </row>
    <row r="2910" spans="1:13">
      <c r="A2910">
        <v>58068270</v>
      </c>
      <c r="B2910">
        <v>113008</v>
      </c>
      <c r="C2910" t="s">
        <v>406</v>
      </c>
      <c r="D2910">
        <v>47683</v>
      </c>
      <c r="E2910" t="s">
        <v>14</v>
      </c>
      <c r="F2910" t="s">
        <v>15</v>
      </c>
      <c r="G2910" t="s">
        <v>16</v>
      </c>
      <c r="H2910">
        <v>11425</v>
      </c>
      <c r="I2910" t="s">
        <v>426</v>
      </c>
      <c r="J2910" t="s">
        <v>18</v>
      </c>
      <c r="K2910">
        <v>1</v>
      </c>
      <c r="L2910">
        <v>25.8</v>
      </c>
      <c r="M2910">
        <v>9.8</v>
      </c>
    </row>
    <row r="2911" spans="1:13">
      <c r="A2911">
        <v>58068445</v>
      </c>
      <c r="B2911">
        <v>515</v>
      </c>
      <c r="C2911" t="s">
        <v>185</v>
      </c>
      <c r="D2911">
        <v>47683</v>
      </c>
      <c r="E2911" t="s">
        <v>14</v>
      </c>
      <c r="F2911" t="s">
        <v>15</v>
      </c>
      <c r="G2911" t="s">
        <v>16</v>
      </c>
      <c r="H2911">
        <v>12454</v>
      </c>
      <c r="I2911" t="s">
        <v>317</v>
      </c>
      <c r="J2911" t="s">
        <v>18</v>
      </c>
      <c r="K2911">
        <v>9</v>
      </c>
      <c r="L2911">
        <v>205.2</v>
      </c>
      <c r="M2911">
        <v>60.3</v>
      </c>
    </row>
    <row r="2912" spans="1:13">
      <c r="A2912">
        <v>58068456</v>
      </c>
      <c r="B2912">
        <v>103639</v>
      </c>
      <c r="C2912" t="s">
        <v>108</v>
      </c>
      <c r="D2912">
        <v>47683</v>
      </c>
      <c r="E2912" t="s">
        <v>14</v>
      </c>
      <c r="F2912" t="s">
        <v>15</v>
      </c>
      <c r="G2912" t="s">
        <v>16</v>
      </c>
      <c r="H2912">
        <v>5347</v>
      </c>
      <c r="I2912" t="s">
        <v>393</v>
      </c>
      <c r="J2912" t="s">
        <v>18</v>
      </c>
      <c r="K2912">
        <v>70</v>
      </c>
      <c r="L2912">
        <v>1246</v>
      </c>
      <c r="M2912">
        <v>119</v>
      </c>
    </row>
    <row r="2913" spans="1:13">
      <c r="A2913">
        <v>58068481</v>
      </c>
      <c r="B2913">
        <v>102934</v>
      </c>
      <c r="C2913" t="s">
        <v>198</v>
      </c>
      <c r="D2913">
        <v>47683</v>
      </c>
      <c r="E2913" t="s">
        <v>14</v>
      </c>
      <c r="F2913" t="s">
        <v>15</v>
      </c>
      <c r="G2913" t="s">
        <v>16</v>
      </c>
      <c r="H2913">
        <v>16117</v>
      </c>
      <c r="I2913" t="s">
        <v>170</v>
      </c>
      <c r="J2913" t="s">
        <v>18</v>
      </c>
      <c r="K2913">
        <v>1</v>
      </c>
      <c r="L2913">
        <v>23.8</v>
      </c>
      <c r="M2913">
        <v>7.7</v>
      </c>
    </row>
    <row r="2914" spans="1:13">
      <c r="A2914">
        <v>58068592</v>
      </c>
      <c r="B2914">
        <v>113299</v>
      </c>
      <c r="C2914" t="s">
        <v>221</v>
      </c>
      <c r="D2914">
        <v>47683</v>
      </c>
      <c r="E2914" t="s">
        <v>14</v>
      </c>
      <c r="F2914" t="s">
        <v>15</v>
      </c>
      <c r="G2914" t="s">
        <v>16</v>
      </c>
      <c r="H2914">
        <v>14429</v>
      </c>
      <c r="I2914" t="s">
        <v>264</v>
      </c>
      <c r="J2914" t="s">
        <v>18</v>
      </c>
      <c r="K2914">
        <v>1</v>
      </c>
      <c r="L2914">
        <v>25.8</v>
      </c>
      <c r="M2914">
        <v>9.7</v>
      </c>
    </row>
    <row r="2915" spans="1:13">
      <c r="A2915">
        <v>58068612</v>
      </c>
      <c r="B2915">
        <v>744</v>
      </c>
      <c r="C2915" t="s">
        <v>88</v>
      </c>
      <c r="D2915">
        <v>47683</v>
      </c>
      <c r="E2915" t="s">
        <v>14</v>
      </c>
      <c r="F2915" t="s">
        <v>15</v>
      </c>
      <c r="G2915" t="s">
        <v>16</v>
      </c>
      <c r="H2915">
        <v>14453</v>
      </c>
      <c r="I2915" t="s">
        <v>89</v>
      </c>
      <c r="J2915" t="s">
        <v>18</v>
      </c>
      <c r="K2915">
        <v>1</v>
      </c>
      <c r="L2915">
        <v>25.8</v>
      </c>
      <c r="M2915">
        <v>9.7</v>
      </c>
    </row>
    <row r="2916" spans="1:13">
      <c r="A2916">
        <v>58068660</v>
      </c>
      <c r="B2916">
        <v>391</v>
      </c>
      <c r="C2916" t="s">
        <v>104</v>
      </c>
      <c r="D2916">
        <v>47683</v>
      </c>
      <c r="E2916" t="s">
        <v>14</v>
      </c>
      <c r="F2916" t="s">
        <v>15</v>
      </c>
      <c r="G2916" t="s">
        <v>16</v>
      </c>
      <c r="H2916">
        <v>12462</v>
      </c>
      <c r="I2916" t="s">
        <v>340</v>
      </c>
      <c r="J2916" t="s">
        <v>18</v>
      </c>
      <c r="K2916">
        <v>3</v>
      </c>
      <c r="L2916">
        <v>77.4</v>
      </c>
      <c r="M2916">
        <v>29.1</v>
      </c>
    </row>
    <row r="2917" spans="1:13">
      <c r="A2917">
        <v>58068831</v>
      </c>
      <c r="B2917">
        <v>746</v>
      </c>
      <c r="C2917" t="s">
        <v>84</v>
      </c>
      <c r="D2917">
        <v>47683</v>
      </c>
      <c r="E2917" t="s">
        <v>14</v>
      </c>
      <c r="F2917" t="s">
        <v>15</v>
      </c>
      <c r="G2917" t="s">
        <v>16</v>
      </c>
      <c r="H2917">
        <v>14106</v>
      </c>
      <c r="I2917" t="s">
        <v>401</v>
      </c>
      <c r="J2917" t="s">
        <v>33</v>
      </c>
      <c r="K2917">
        <v>1</v>
      </c>
      <c r="L2917">
        <v>21.8</v>
      </c>
      <c r="M2917">
        <v>5.7</v>
      </c>
    </row>
    <row r="2918" spans="1:13">
      <c r="A2918">
        <v>58068856</v>
      </c>
      <c r="B2918">
        <v>307</v>
      </c>
      <c r="C2918" t="s">
        <v>34</v>
      </c>
      <c r="D2918">
        <v>47683</v>
      </c>
      <c r="E2918" t="s">
        <v>14</v>
      </c>
      <c r="F2918" t="s">
        <v>15</v>
      </c>
      <c r="G2918" t="s">
        <v>16</v>
      </c>
      <c r="H2918">
        <v>1002850</v>
      </c>
      <c r="I2918" t="s">
        <v>240</v>
      </c>
      <c r="J2918" t="s">
        <v>33</v>
      </c>
      <c r="K2918">
        <v>1</v>
      </c>
      <c r="L2918">
        <v>21.8</v>
      </c>
      <c r="M2918">
        <v>5.7</v>
      </c>
    </row>
    <row r="2919" spans="1:13">
      <c r="A2919">
        <v>58068889</v>
      </c>
      <c r="B2919">
        <v>341</v>
      </c>
      <c r="C2919" t="s">
        <v>36</v>
      </c>
      <c r="D2919">
        <v>47683</v>
      </c>
      <c r="E2919" t="s">
        <v>14</v>
      </c>
      <c r="F2919" t="s">
        <v>15</v>
      </c>
      <c r="G2919" t="s">
        <v>16</v>
      </c>
      <c r="H2919">
        <v>11619</v>
      </c>
      <c r="I2919" t="s">
        <v>291</v>
      </c>
      <c r="J2919" t="s">
        <v>33</v>
      </c>
      <c r="K2919">
        <v>2</v>
      </c>
      <c r="L2919">
        <v>41.02</v>
      </c>
      <c r="M2919">
        <v>8.82</v>
      </c>
    </row>
    <row r="2920" spans="1:13">
      <c r="A2920">
        <v>58068903</v>
      </c>
      <c r="B2920">
        <v>102565</v>
      </c>
      <c r="C2920" t="s">
        <v>141</v>
      </c>
      <c r="D2920">
        <v>47683</v>
      </c>
      <c r="E2920" t="s">
        <v>14</v>
      </c>
      <c r="F2920" t="s">
        <v>15</v>
      </c>
      <c r="G2920" t="s">
        <v>16</v>
      </c>
      <c r="H2920">
        <v>13282</v>
      </c>
      <c r="I2920" t="s">
        <v>139</v>
      </c>
      <c r="J2920" t="s">
        <v>33</v>
      </c>
      <c r="K2920">
        <v>1</v>
      </c>
      <c r="L2920">
        <v>23.8</v>
      </c>
      <c r="M2920">
        <v>7.7</v>
      </c>
    </row>
    <row r="2921" spans="1:13">
      <c r="A2921">
        <v>58069037</v>
      </c>
      <c r="B2921">
        <v>108277</v>
      </c>
      <c r="C2921" t="s">
        <v>25</v>
      </c>
      <c r="D2921">
        <v>47683</v>
      </c>
      <c r="E2921" t="s">
        <v>14</v>
      </c>
      <c r="F2921" t="s">
        <v>15</v>
      </c>
      <c r="G2921" t="s">
        <v>16</v>
      </c>
      <c r="H2921">
        <v>15799</v>
      </c>
      <c r="I2921" t="s">
        <v>26</v>
      </c>
      <c r="J2921" t="s">
        <v>18</v>
      </c>
      <c r="K2921">
        <v>2</v>
      </c>
      <c r="L2921">
        <v>47.6</v>
      </c>
      <c r="M2921">
        <v>15.4</v>
      </c>
    </row>
    <row r="2922" spans="1:13">
      <c r="A2922">
        <v>58069135</v>
      </c>
      <c r="B2922">
        <v>117923</v>
      </c>
      <c r="C2922" t="s">
        <v>167</v>
      </c>
      <c r="D2922">
        <v>47683</v>
      </c>
      <c r="E2922" t="s">
        <v>14</v>
      </c>
      <c r="F2922" t="s">
        <v>15</v>
      </c>
      <c r="G2922" t="s">
        <v>16</v>
      </c>
      <c r="H2922">
        <v>13644</v>
      </c>
      <c r="I2922" t="s">
        <v>168</v>
      </c>
      <c r="J2922" t="s">
        <v>18</v>
      </c>
      <c r="K2922">
        <v>1</v>
      </c>
      <c r="L2922">
        <v>18</v>
      </c>
      <c r="M2922">
        <v>1.9</v>
      </c>
    </row>
    <row r="2923" spans="1:13">
      <c r="A2923">
        <v>58069192</v>
      </c>
      <c r="B2923">
        <v>52</v>
      </c>
      <c r="C2923" t="s">
        <v>259</v>
      </c>
      <c r="D2923">
        <v>47683</v>
      </c>
      <c r="E2923" t="s">
        <v>14</v>
      </c>
      <c r="F2923" t="s">
        <v>15</v>
      </c>
      <c r="G2923" t="s">
        <v>16</v>
      </c>
      <c r="H2923">
        <v>16301</v>
      </c>
      <c r="I2923" t="s">
        <v>260</v>
      </c>
      <c r="J2923" t="s">
        <v>18</v>
      </c>
      <c r="K2923">
        <v>2</v>
      </c>
      <c r="L2923">
        <v>39.6</v>
      </c>
      <c r="M2923">
        <v>7.4</v>
      </c>
    </row>
    <row r="2924" spans="1:13">
      <c r="A2924">
        <v>58069413</v>
      </c>
      <c r="B2924">
        <v>128640</v>
      </c>
      <c r="C2924" t="s">
        <v>304</v>
      </c>
      <c r="D2924">
        <v>47683</v>
      </c>
      <c r="E2924" t="s">
        <v>14</v>
      </c>
      <c r="F2924" t="s">
        <v>15</v>
      </c>
      <c r="G2924" t="s">
        <v>16</v>
      </c>
      <c r="H2924">
        <v>15535</v>
      </c>
      <c r="I2924" t="s">
        <v>305</v>
      </c>
      <c r="J2924" t="s">
        <v>18</v>
      </c>
      <c r="K2924">
        <v>1</v>
      </c>
      <c r="L2924">
        <v>21.8</v>
      </c>
      <c r="M2924">
        <v>5.7</v>
      </c>
    </row>
    <row r="2925" spans="1:13">
      <c r="A2925">
        <v>58069459</v>
      </c>
      <c r="B2925">
        <v>106399</v>
      </c>
      <c r="C2925" t="s">
        <v>48</v>
      </c>
      <c r="D2925">
        <v>47683</v>
      </c>
      <c r="E2925" t="s">
        <v>14</v>
      </c>
      <c r="F2925" t="s">
        <v>15</v>
      </c>
      <c r="G2925" t="s">
        <v>16</v>
      </c>
      <c r="H2925">
        <v>6456</v>
      </c>
      <c r="I2925" t="s">
        <v>460</v>
      </c>
      <c r="J2925" t="s">
        <v>18</v>
      </c>
      <c r="K2925">
        <v>2</v>
      </c>
      <c r="L2925">
        <v>51.6</v>
      </c>
      <c r="M2925">
        <v>19.4</v>
      </c>
    </row>
    <row r="2926" spans="1:13">
      <c r="A2926">
        <v>58069578</v>
      </c>
      <c r="B2926">
        <v>102565</v>
      </c>
      <c r="C2926" t="s">
        <v>141</v>
      </c>
      <c r="D2926">
        <v>47683</v>
      </c>
      <c r="E2926" t="s">
        <v>14</v>
      </c>
      <c r="F2926" t="s">
        <v>15</v>
      </c>
      <c r="G2926" t="s">
        <v>16</v>
      </c>
      <c r="H2926">
        <v>16096</v>
      </c>
      <c r="I2926" t="s">
        <v>247</v>
      </c>
      <c r="J2926" t="s">
        <v>33</v>
      </c>
      <c r="K2926">
        <v>2</v>
      </c>
      <c r="L2926">
        <v>53.6</v>
      </c>
      <c r="M2926">
        <v>21.4</v>
      </c>
    </row>
    <row r="2927" spans="1:13">
      <c r="A2927">
        <v>58069579</v>
      </c>
      <c r="B2927">
        <v>108277</v>
      </c>
      <c r="C2927" t="s">
        <v>25</v>
      </c>
      <c r="D2927">
        <v>47683</v>
      </c>
      <c r="E2927" t="s">
        <v>14</v>
      </c>
      <c r="F2927" t="s">
        <v>15</v>
      </c>
      <c r="G2927" t="s">
        <v>16</v>
      </c>
      <c r="H2927">
        <v>15799</v>
      </c>
      <c r="I2927" t="s">
        <v>26</v>
      </c>
      <c r="J2927" t="s">
        <v>18</v>
      </c>
      <c r="K2927">
        <v>1</v>
      </c>
      <c r="L2927">
        <v>23.8</v>
      </c>
      <c r="M2927">
        <v>7.7</v>
      </c>
    </row>
    <row r="2928" spans="1:13">
      <c r="A2928">
        <v>58069583</v>
      </c>
      <c r="B2928">
        <v>102565</v>
      </c>
      <c r="C2928" t="s">
        <v>141</v>
      </c>
      <c r="D2928">
        <v>47683</v>
      </c>
      <c r="E2928" t="s">
        <v>14</v>
      </c>
      <c r="F2928" t="s">
        <v>15</v>
      </c>
      <c r="G2928" t="s">
        <v>16</v>
      </c>
      <c r="H2928">
        <v>16096</v>
      </c>
      <c r="I2928" t="s">
        <v>247</v>
      </c>
      <c r="J2928" t="s">
        <v>33</v>
      </c>
      <c r="K2928">
        <v>1</v>
      </c>
      <c r="L2928">
        <v>20.8</v>
      </c>
      <c r="M2928">
        <v>4.7</v>
      </c>
    </row>
    <row r="2929" spans="1:13">
      <c r="A2929">
        <v>58069712</v>
      </c>
      <c r="B2929">
        <v>379</v>
      </c>
      <c r="C2929" t="s">
        <v>74</v>
      </c>
      <c r="D2929">
        <v>47683</v>
      </c>
      <c r="E2929" t="s">
        <v>14</v>
      </c>
      <c r="F2929" t="s">
        <v>15</v>
      </c>
      <c r="G2929" t="s">
        <v>16</v>
      </c>
      <c r="H2929">
        <v>6831</v>
      </c>
      <c r="I2929" t="s">
        <v>51</v>
      </c>
      <c r="J2929" t="s">
        <v>18</v>
      </c>
      <c r="K2929">
        <v>1</v>
      </c>
      <c r="L2929">
        <v>25.8</v>
      </c>
      <c r="M2929">
        <v>9.7</v>
      </c>
    </row>
    <row r="2930" spans="1:13">
      <c r="A2930">
        <v>58069714</v>
      </c>
      <c r="B2930">
        <v>732</v>
      </c>
      <c r="C2930" t="s">
        <v>78</v>
      </c>
      <c r="D2930">
        <v>47683</v>
      </c>
      <c r="E2930" t="s">
        <v>14</v>
      </c>
      <c r="F2930" t="s">
        <v>15</v>
      </c>
      <c r="G2930" t="s">
        <v>16</v>
      </c>
      <c r="H2930">
        <v>11481</v>
      </c>
      <c r="I2930" t="s">
        <v>79</v>
      </c>
      <c r="J2930" t="s">
        <v>18</v>
      </c>
      <c r="K2930">
        <v>1</v>
      </c>
      <c r="L2930">
        <v>19.8</v>
      </c>
      <c r="M2930">
        <v>3.7</v>
      </c>
    </row>
    <row r="2931" spans="1:13">
      <c r="A2931">
        <v>58069735</v>
      </c>
      <c r="B2931">
        <v>514</v>
      </c>
      <c r="C2931" t="s">
        <v>54</v>
      </c>
      <c r="D2931">
        <v>47683</v>
      </c>
      <c r="E2931" t="s">
        <v>14</v>
      </c>
      <c r="F2931" t="s">
        <v>15</v>
      </c>
      <c r="G2931" t="s">
        <v>16</v>
      </c>
      <c r="H2931">
        <v>5406</v>
      </c>
      <c r="I2931" t="s">
        <v>55</v>
      </c>
      <c r="J2931" t="s">
        <v>18</v>
      </c>
      <c r="K2931">
        <v>1</v>
      </c>
      <c r="L2931">
        <v>17</v>
      </c>
      <c r="M2931">
        <v>0.9</v>
      </c>
    </row>
    <row r="2932" spans="1:13">
      <c r="A2932">
        <v>58069743</v>
      </c>
      <c r="B2932">
        <v>116919</v>
      </c>
      <c r="C2932" t="s">
        <v>72</v>
      </c>
      <c r="D2932">
        <v>47683</v>
      </c>
      <c r="E2932" t="s">
        <v>14</v>
      </c>
      <c r="F2932" t="s">
        <v>15</v>
      </c>
      <c r="G2932" t="s">
        <v>16</v>
      </c>
      <c r="H2932">
        <v>14436</v>
      </c>
      <c r="I2932" t="s">
        <v>73</v>
      </c>
      <c r="J2932" t="s">
        <v>18</v>
      </c>
      <c r="K2932">
        <v>1</v>
      </c>
      <c r="L2932">
        <v>25.8</v>
      </c>
      <c r="M2932">
        <v>9.7</v>
      </c>
    </row>
    <row r="2933" spans="1:13">
      <c r="A2933">
        <v>58069745</v>
      </c>
      <c r="B2933">
        <v>119263</v>
      </c>
      <c r="C2933" t="s">
        <v>250</v>
      </c>
      <c r="D2933">
        <v>47683</v>
      </c>
      <c r="E2933" t="s">
        <v>14</v>
      </c>
      <c r="F2933" t="s">
        <v>15</v>
      </c>
      <c r="G2933" t="s">
        <v>16</v>
      </c>
      <c r="H2933">
        <v>16259</v>
      </c>
      <c r="I2933" t="s">
        <v>318</v>
      </c>
      <c r="J2933" t="s">
        <v>18</v>
      </c>
      <c r="K2933">
        <v>1</v>
      </c>
      <c r="L2933">
        <v>18</v>
      </c>
      <c r="M2933">
        <v>1.9</v>
      </c>
    </row>
    <row r="2934" spans="1:13">
      <c r="A2934">
        <v>58069797</v>
      </c>
      <c r="B2934">
        <v>365</v>
      </c>
      <c r="C2934" t="s">
        <v>58</v>
      </c>
      <c r="D2934">
        <v>47683</v>
      </c>
      <c r="E2934" t="s">
        <v>14</v>
      </c>
      <c r="F2934" t="s">
        <v>15</v>
      </c>
      <c r="G2934" t="s">
        <v>16</v>
      </c>
      <c r="H2934">
        <v>10931</v>
      </c>
      <c r="I2934" t="s">
        <v>293</v>
      </c>
      <c r="J2934" t="s">
        <v>18</v>
      </c>
      <c r="K2934">
        <v>1</v>
      </c>
      <c r="L2934">
        <v>25.8</v>
      </c>
      <c r="M2934">
        <v>9.7</v>
      </c>
    </row>
    <row r="2935" spans="1:13">
      <c r="A2935">
        <v>58069842</v>
      </c>
      <c r="B2935">
        <v>113025</v>
      </c>
      <c r="C2935" t="s">
        <v>415</v>
      </c>
      <c r="D2935">
        <v>47683</v>
      </c>
      <c r="E2935" t="s">
        <v>14</v>
      </c>
      <c r="F2935" t="s">
        <v>15</v>
      </c>
      <c r="G2935" t="s">
        <v>16</v>
      </c>
      <c r="H2935">
        <v>12144</v>
      </c>
      <c r="I2935" t="s">
        <v>431</v>
      </c>
      <c r="J2935" t="s">
        <v>18</v>
      </c>
      <c r="K2935">
        <v>6</v>
      </c>
      <c r="L2935">
        <v>150.8</v>
      </c>
      <c r="M2935">
        <v>54.1999999998</v>
      </c>
    </row>
    <row r="2936" spans="1:13">
      <c r="A2936">
        <v>58069846</v>
      </c>
      <c r="B2936">
        <v>727</v>
      </c>
      <c r="C2936" t="s">
        <v>347</v>
      </c>
      <c r="D2936">
        <v>47683</v>
      </c>
      <c r="E2936" t="s">
        <v>14</v>
      </c>
      <c r="F2936" t="s">
        <v>15</v>
      </c>
      <c r="G2936" t="s">
        <v>16</v>
      </c>
      <c r="H2936">
        <v>12332</v>
      </c>
      <c r="I2936" t="s">
        <v>348</v>
      </c>
      <c r="J2936" t="s">
        <v>18</v>
      </c>
      <c r="K2936">
        <v>1</v>
      </c>
      <c r="L2936">
        <v>25.8</v>
      </c>
      <c r="M2936">
        <v>9.7</v>
      </c>
    </row>
    <row r="2937" spans="1:13">
      <c r="A2937">
        <v>58069851</v>
      </c>
      <c r="B2937">
        <v>113298</v>
      </c>
      <c r="C2937" t="s">
        <v>123</v>
      </c>
      <c r="D2937">
        <v>47683</v>
      </c>
      <c r="E2937" t="s">
        <v>14</v>
      </c>
      <c r="F2937" t="s">
        <v>15</v>
      </c>
      <c r="G2937" t="s">
        <v>16</v>
      </c>
      <c r="H2937">
        <v>12730</v>
      </c>
      <c r="I2937" t="s">
        <v>433</v>
      </c>
      <c r="J2937" t="s">
        <v>18</v>
      </c>
      <c r="K2937">
        <v>1</v>
      </c>
      <c r="L2937">
        <v>25.8</v>
      </c>
      <c r="M2937">
        <v>9.7</v>
      </c>
    </row>
    <row r="2938" spans="1:13">
      <c r="A2938">
        <v>58069914</v>
      </c>
      <c r="B2938">
        <v>119263</v>
      </c>
      <c r="C2938" t="s">
        <v>250</v>
      </c>
      <c r="D2938">
        <v>47683</v>
      </c>
      <c r="E2938" t="s">
        <v>14</v>
      </c>
      <c r="F2938" t="s">
        <v>15</v>
      </c>
      <c r="G2938" t="s">
        <v>16</v>
      </c>
      <c r="H2938">
        <v>16259</v>
      </c>
      <c r="I2938" t="s">
        <v>318</v>
      </c>
      <c r="J2938" t="s">
        <v>18</v>
      </c>
      <c r="K2938">
        <v>1</v>
      </c>
      <c r="L2938">
        <v>18</v>
      </c>
      <c r="M2938">
        <v>1.9</v>
      </c>
    </row>
    <row r="2939" spans="1:13">
      <c r="A2939">
        <v>58069948</v>
      </c>
      <c r="B2939">
        <v>119263</v>
      </c>
      <c r="C2939" t="s">
        <v>250</v>
      </c>
      <c r="D2939">
        <v>47683</v>
      </c>
      <c r="E2939" t="s">
        <v>14</v>
      </c>
      <c r="F2939" t="s">
        <v>15</v>
      </c>
      <c r="G2939" t="s">
        <v>16</v>
      </c>
      <c r="H2939">
        <v>16259</v>
      </c>
      <c r="I2939" t="s">
        <v>318</v>
      </c>
      <c r="J2939" t="s">
        <v>18</v>
      </c>
      <c r="K2939">
        <v>1</v>
      </c>
      <c r="L2939">
        <v>18</v>
      </c>
      <c r="M2939">
        <v>1.9</v>
      </c>
    </row>
    <row r="2940" spans="1:13">
      <c r="A2940">
        <v>58070049</v>
      </c>
      <c r="B2940">
        <v>118074</v>
      </c>
      <c r="C2940" t="s">
        <v>86</v>
      </c>
      <c r="D2940">
        <v>47683</v>
      </c>
      <c r="E2940" t="s">
        <v>14</v>
      </c>
      <c r="F2940" t="s">
        <v>15</v>
      </c>
      <c r="G2940" t="s">
        <v>16</v>
      </c>
      <c r="H2940">
        <v>4304</v>
      </c>
      <c r="I2940" t="s">
        <v>87</v>
      </c>
      <c r="J2940" t="s">
        <v>18</v>
      </c>
      <c r="K2940">
        <v>3</v>
      </c>
      <c r="L2940">
        <v>77.39</v>
      </c>
      <c r="M2940">
        <v>29.09</v>
      </c>
    </row>
    <row r="2941" spans="1:13">
      <c r="A2941">
        <v>58070064</v>
      </c>
      <c r="B2941">
        <v>106485</v>
      </c>
      <c r="C2941" t="s">
        <v>430</v>
      </c>
      <c r="D2941">
        <v>47683</v>
      </c>
      <c r="E2941" t="s">
        <v>14</v>
      </c>
      <c r="F2941" t="s">
        <v>15</v>
      </c>
      <c r="G2941" t="s">
        <v>16</v>
      </c>
      <c r="H2941">
        <v>1004710</v>
      </c>
      <c r="I2941" t="s">
        <v>520</v>
      </c>
      <c r="J2941" t="s">
        <v>18</v>
      </c>
      <c r="K2941">
        <v>2</v>
      </c>
      <c r="L2941">
        <v>46.6</v>
      </c>
      <c r="M2941">
        <v>14.4</v>
      </c>
    </row>
    <row r="2942" spans="1:13">
      <c r="A2942">
        <v>58070130</v>
      </c>
      <c r="B2942">
        <v>119263</v>
      </c>
      <c r="C2942" t="s">
        <v>250</v>
      </c>
      <c r="D2942">
        <v>47683</v>
      </c>
      <c r="E2942" t="s">
        <v>14</v>
      </c>
      <c r="F2942" t="s">
        <v>15</v>
      </c>
      <c r="G2942" t="s">
        <v>16</v>
      </c>
      <c r="H2942">
        <v>16259</v>
      </c>
      <c r="I2942" t="s">
        <v>318</v>
      </c>
      <c r="J2942" t="s">
        <v>18</v>
      </c>
      <c r="K2942">
        <v>1</v>
      </c>
      <c r="L2942">
        <v>18</v>
      </c>
      <c r="M2942">
        <v>1.9</v>
      </c>
    </row>
    <row r="2943" spans="1:13">
      <c r="A2943">
        <v>58070192</v>
      </c>
      <c r="B2943">
        <v>740</v>
      </c>
      <c r="C2943" t="s">
        <v>228</v>
      </c>
      <c r="D2943">
        <v>47683</v>
      </c>
      <c r="E2943" t="s">
        <v>14</v>
      </c>
      <c r="F2943" t="s">
        <v>15</v>
      </c>
      <c r="G2943" t="s">
        <v>16</v>
      </c>
      <c r="H2943">
        <v>11382</v>
      </c>
      <c r="I2943" t="s">
        <v>229</v>
      </c>
      <c r="J2943" t="s">
        <v>18</v>
      </c>
      <c r="K2943">
        <v>3</v>
      </c>
      <c r="L2943">
        <v>68.4</v>
      </c>
      <c r="M2943">
        <v>20.1</v>
      </c>
    </row>
    <row r="2944" spans="1:13">
      <c r="A2944">
        <v>58070223</v>
      </c>
      <c r="B2944">
        <v>740</v>
      </c>
      <c r="C2944" t="s">
        <v>228</v>
      </c>
      <c r="D2944">
        <v>47683</v>
      </c>
      <c r="E2944" t="s">
        <v>14</v>
      </c>
      <c r="F2944" t="s">
        <v>15</v>
      </c>
      <c r="G2944" t="s">
        <v>16</v>
      </c>
      <c r="H2944">
        <v>11382</v>
      </c>
      <c r="I2944" t="s">
        <v>229</v>
      </c>
      <c r="J2944" t="s">
        <v>18</v>
      </c>
      <c r="K2944">
        <v>3</v>
      </c>
      <c r="L2944">
        <v>68.4</v>
      </c>
      <c r="M2944">
        <v>20.1</v>
      </c>
    </row>
    <row r="2945" spans="1:13">
      <c r="A2945">
        <v>58070284</v>
      </c>
      <c r="B2945">
        <v>119262</v>
      </c>
      <c r="C2945" t="s">
        <v>76</v>
      </c>
      <c r="D2945">
        <v>47683</v>
      </c>
      <c r="E2945" t="s">
        <v>14</v>
      </c>
      <c r="F2945" t="s">
        <v>15</v>
      </c>
      <c r="G2945" t="s">
        <v>16</v>
      </c>
      <c r="H2945">
        <v>15049</v>
      </c>
      <c r="I2945" t="s">
        <v>311</v>
      </c>
      <c r="J2945" t="s">
        <v>18</v>
      </c>
      <c r="K2945">
        <v>1</v>
      </c>
      <c r="L2945">
        <v>22.8</v>
      </c>
      <c r="M2945">
        <v>6.7</v>
      </c>
    </row>
    <row r="2946" spans="1:13">
      <c r="A2946">
        <v>58070324</v>
      </c>
      <c r="B2946">
        <v>116919</v>
      </c>
      <c r="C2946" t="s">
        <v>72</v>
      </c>
      <c r="D2946">
        <v>47683</v>
      </c>
      <c r="E2946" t="s">
        <v>14</v>
      </c>
      <c r="F2946" t="s">
        <v>15</v>
      </c>
      <c r="G2946" t="s">
        <v>16</v>
      </c>
      <c r="H2946">
        <v>14436</v>
      </c>
      <c r="I2946" t="s">
        <v>73</v>
      </c>
      <c r="J2946" t="s">
        <v>18</v>
      </c>
      <c r="K2946">
        <v>3</v>
      </c>
      <c r="L2946">
        <v>77.4</v>
      </c>
      <c r="M2946">
        <v>29.1</v>
      </c>
    </row>
    <row r="2947" spans="1:13">
      <c r="A2947">
        <v>58070349</v>
      </c>
      <c r="B2947">
        <v>726</v>
      </c>
      <c r="C2947" t="s">
        <v>191</v>
      </c>
      <c r="D2947">
        <v>47683</v>
      </c>
      <c r="E2947" t="s">
        <v>14</v>
      </c>
      <c r="F2947" t="s">
        <v>15</v>
      </c>
      <c r="G2947" t="s">
        <v>16</v>
      </c>
      <c r="H2947">
        <v>10177</v>
      </c>
      <c r="I2947" t="s">
        <v>445</v>
      </c>
      <c r="J2947" t="s">
        <v>18</v>
      </c>
      <c r="K2947">
        <v>2</v>
      </c>
      <c r="L2947">
        <v>51.6</v>
      </c>
      <c r="M2947">
        <v>19.4</v>
      </c>
    </row>
    <row r="2948" spans="1:13">
      <c r="A2948">
        <v>58070428</v>
      </c>
      <c r="B2948">
        <v>112415</v>
      </c>
      <c r="C2948" t="s">
        <v>232</v>
      </c>
      <c r="D2948">
        <v>47683</v>
      </c>
      <c r="E2948" t="s">
        <v>14</v>
      </c>
      <c r="F2948" t="s">
        <v>15</v>
      </c>
      <c r="G2948" t="s">
        <v>16</v>
      </c>
      <c r="H2948">
        <v>4188</v>
      </c>
      <c r="I2948" t="s">
        <v>233</v>
      </c>
      <c r="J2948" t="s">
        <v>18</v>
      </c>
      <c r="K2948">
        <v>3</v>
      </c>
      <c r="L2948">
        <v>77.39</v>
      </c>
      <c r="M2948">
        <v>29.09</v>
      </c>
    </row>
    <row r="2949" spans="1:13">
      <c r="A2949">
        <v>58070471</v>
      </c>
      <c r="B2949">
        <v>311</v>
      </c>
      <c r="C2949" t="s">
        <v>380</v>
      </c>
      <c r="D2949">
        <v>47683</v>
      </c>
      <c r="E2949" t="s">
        <v>14</v>
      </c>
      <c r="F2949" t="s">
        <v>15</v>
      </c>
      <c r="G2949" t="s">
        <v>16</v>
      </c>
      <c r="H2949">
        <v>4093</v>
      </c>
      <c r="I2949" t="s">
        <v>381</v>
      </c>
      <c r="J2949" t="s">
        <v>18</v>
      </c>
      <c r="K2949">
        <v>3</v>
      </c>
      <c r="L2949">
        <v>77.4</v>
      </c>
      <c r="M2949">
        <v>29.1</v>
      </c>
    </row>
    <row r="2950" spans="1:13">
      <c r="A2950">
        <v>58070511</v>
      </c>
      <c r="B2950">
        <v>385</v>
      </c>
      <c r="C2950" t="s">
        <v>280</v>
      </c>
      <c r="D2950">
        <v>47683</v>
      </c>
      <c r="E2950" t="s">
        <v>14</v>
      </c>
      <c r="F2950" t="s">
        <v>15</v>
      </c>
      <c r="G2950" t="s">
        <v>16</v>
      </c>
      <c r="H2950">
        <v>12566</v>
      </c>
      <c r="I2950" t="s">
        <v>324</v>
      </c>
      <c r="J2950" t="s">
        <v>18</v>
      </c>
      <c r="K2950">
        <v>2</v>
      </c>
      <c r="L2950">
        <v>39.6</v>
      </c>
      <c r="M2950">
        <v>7.6</v>
      </c>
    </row>
    <row r="2951" spans="1:13">
      <c r="A2951">
        <v>58070515</v>
      </c>
      <c r="B2951">
        <v>106066</v>
      </c>
      <c r="C2951" t="s">
        <v>29</v>
      </c>
      <c r="D2951">
        <v>47683</v>
      </c>
      <c r="E2951" t="s">
        <v>14</v>
      </c>
      <c r="F2951" t="s">
        <v>15</v>
      </c>
      <c r="G2951" t="s">
        <v>16</v>
      </c>
      <c r="H2951">
        <v>995676</v>
      </c>
      <c r="I2951" t="s">
        <v>30</v>
      </c>
      <c r="J2951" t="s">
        <v>18</v>
      </c>
      <c r="K2951">
        <v>1</v>
      </c>
      <c r="L2951">
        <v>25.8</v>
      </c>
      <c r="M2951">
        <v>9.7</v>
      </c>
    </row>
    <row r="2952" spans="1:13">
      <c r="A2952">
        <v>58070520</v>
      </c>
      <c r="B2952">
        <v>740</v>
      </c>
      <c r="C2952" t="s">
        <v>228</v>
      </c>
      <c r="D2952">
        <v>47683</v>
      </c>
      <c r="E2952" t="s">
        <v>14</v>
      </c>
      <c r="F2952" t="s">
        <v>15</v>
      </c>
      <c r="G2952" t="s">
        <v>16</v>
      </c>
      <c r="H2952">
        <v>11382</v>
      </c>
      <c r="I2952" t="s">
        <v>229</v>
      </c>
      <c r="J2952" t="s">
        <v>18</v>
      </c>
      <c r="K2952">
        <v>1</v>
      </c>
      <c r="L2952">
        <v>25.8</v>
      </c>
      <c r="M2952">
        <v>9.7</v>
      </c>
    </row>
    <row r="2953" spans="1:13">
      <c r="A2953">
        <v>58070562</v>
      </c>
      <c r="B2953">
        <v>385</v>
      </c>
      <c r="C2953" t="s">
        <v>280</v>
      </c>
      <c r="D2953">
        <v>47683</v>
      </c>
      <c r="E2953" t="s">
        <v>14</v>
      </c>
      <c r="F2953" t="s">
        <v>15</v>
      </c>
      <c r="G2953" t="s">
        <v>16</v>
      </c>
      <c r="H2953">
        <v>12566</v>
      </c>
      <c r="I2953" t="s">
        <v>324</v>
      </c>
      <c r="J2953" t="s">
        <v>18</v>
      </c>
      <c r="K2953">
        <v>2</v>
      </c>
      <c r="L2953">
        <v>39.6</v>
      </c>
      <c r="M2953">
        <v>7.6</v>
      </c>
    </row>
    <row r="2954" spans="1:13">
      <c r="A2954">
        <v>58070575</v>
      </c>
      <c r="B2954">
        <v>385</v>
      </c>
      <c r="C2954" t="s">
        <v>280</v>
      </c>
      <c r="D2954">
        <v>47683</v>
      </c>
      <c r="E2954" t="s">
        <v>14</v>
      </c>
      <c r="F2954" t="s">
        <v>15</v>
      </c>
      <c r="G2954" t="s">
        <v>16</v>
      </c>
      <c r="H2954">
        <v>12566</v>
      </c>
      <c r="I2954" t="s">
        <v>324</v>
      </c>
      <c r="J2954" t="s">
        <v>18</v>
      </c>
      <c r="K2954">
        <v>2</v>
      </c>
      <c r="L2954">
        <v>39.6</v>
      </c>
      <c r="M2954">
        <v>7.6</v>
      </c>
    </row>
    <row r="2955" spans="1:13">
      <c r="A2955">
        <v>58070592</v>
      </c>
      <c r="B2955">
        <v>385</v>
      </c>
      <c r="C2955" t="s">
        <v>280</v>
      </c>
      <c r="D2955">
        <v>47683</v>
      </c>
      <c r="E2955" t="s">
        <v>14</v>
      </c>
      <c r="F2955" t="s">
        <v>15</v>
      </c>
      <c r="G2955" t="s">
        <v>16</v>
      </c>
      <c r="H2955">
        <v>12566</v>
      </c>
      <c r="I2955" t="s">
        <v>324</v>
      </c>
      <c r="J2955" t="s">
        <v>18</v>
      </c>
      <c r="K2955">
        <v>2</v>
      </c>
      <c r="L2955">
        <v>39.6</v>
      </c>
      <c r="M2955">
        <v>7.6</v>
      </c>
    </row>
    <row r="2956" spans="1:13">
      <c r="A2956">
        <v>58070607</v>
      </c>
      <c r="B2956">
        <v>385</v>
      </c>
      <c r="C2956" t="s">
        <v>280</v>
      </c>
      <c r="D2956">
        <v>47683</v>
      </c>
      <c r="E2956" t="s">
        <v>14</v>
      </c>
      <c r="F2956" t="s">
        <v>15</v>
      </c>
      <c r="G2956" t="s">
        <v>16</v>
      </c>
      <c r="H2956">
        <v>12566</v>
      </c>
      <c r="I2956" t="s">
        <v>324</v>
      </c>
      <c r="J2956" t="s">
        <v>18</v>
      </c>
      <c r="K2956">
        <v>2</v>
      </c>
      <c r="L2956">
        <v>39.6</v>
      </c>
      <c r="M2956">
        <v>7.6</v>
      </c>
    </row>
    <row r="2957" spans="1:13">
      <c r="A2957">
        <v>58070640</v>
      </c>
      <c r="B2957">
        <v>337</v>
      </c>
      <c r="C2957" t="s">
        <v>82</v>
      </c>
      <c r="D2957">
        <v>47683</v>
      </c>
      <c r="E2957" t="s">
        <v>14</v>
      </c>
      <c r="F2957" t="s">
        <v>15</v>
      </c>
      <c r="G2957" t="s">
        <v>16</v>
      </c>
      <c r="H2957">
        <v>6965</v>
      </c>
      <c r="I2957" t="s">
        <v>432</v>
      </c>
      <c r="J2957" t="s">
        <v>18</v>
      </c>
      <c r="K2957">
        <v>1</v>
      </c>
      <c r="L2957">
        <v>25.8</v>
      </c>
      <c r="M2957">
        <v>9.7</v>
      </c>
    </row>
    <row r="2958" spans="1:13">
      <c r="A2958">
        <v>58070653</v>
      </c>
      <c r="B2958">
        <v>743</v>
      </c>
      <c r="C2958" t="s">
        <v>213</v>
      </c>
      <c r="D2958">
        <v>47683</v>
      </c>
      <c r="E2958" t="s">
        <v>14</v>
      </c>
      <c r="F2958" t="s">
        <v>15</v>
      </c>
      <c r="G2958" t="s">
        <v>16</v>
      </c>
      <c r="H2958">
        <v>13209</v>
      </c>
      <c r="I2958" t="s">
        <v>277</v>
      </c>
      <c r="J2958" t="s">
        <v>18</v>
      </c>
      <c r="K2958">
        <v>1</v>
      </c>
      <c r="L2958">
        <v>25.8</v>
      </c>
      <c r="M2958">
        <v>9.7</v>
      </c>
    </row>
    <row r="2959" spans="1:13">
      <c r="A2959">
        <v>58070745</v>
      </c>
      <c r="B2959">
        <v>721</v>
      </c>
      <c r="C2959" t="s">
        <v>267</v>
      </c>
      <c r="D2959">
        <v>47683</v>
      </c>
      <c r="E2959" t="s">
        <v>14</v>
      </c>
      <c r="F2959" t="s">
        <v>15</v>
      </c>
      <c r="G2959" t="s">
        <v>16</v>
      </c>
      <c r="H2959">
        <v>12934</v>
      </c>
      <c r="I2959" t="s">
        <v>444</v>
      </c>
      <c r="J2959" t="s">
        <v>18</v>
      </c>
      <c r="K2959">
        <v>1</v>
      </c>
      <c r="L2959">
        <v>25.8</v>
      </c>
      <c r="M2959">
        <v>9.8</v>
      </c>
    </row>
    <row r="2960" spans="1:13">
      <c r="A2960">
        <v>58070771</v>
      </c>
      <c r="B2960">
        <v>391</v>
      </c>
      <c r="C2960" t="s">
        <v>104</v>
      </c>
      <c r="D2960">
        <v>47683</v>
      </c>
      <c r="E2960" t="s">
        <v>14</v>
      </c>
      <c r="F2960" t="s">
        <v>15</v>
      </c>
      <c r="G2960" t="s">
        <v>16</v>
      </c>
      <c r="H2960">
        <v>16061</v>
      </c>
      <c r="I2960" t="s">
        <v>105</v>
      </c>
      <c r="J2960" t="s">
        <v>18</v>
      </c>
      <c r="K2960">
        <v>1</v>
      </c>
      <c r="L2960">
        <v>25.8</v>
      </c>
      <c r="M2960">
        <v>9.7</v>
      </c>
    </row>
    <row r="2961" spans="1:13">
      <c r="A2961">
        <v>58070869</v>
      </c>
      <c r="B2961">
        <v>114848</v>
      </c>
      <c r="C2961" t="s">
        <v>44</v>
      </c>
      <c r="D2961">
        <v>47683</v>
      </c>
      <c r="E2961" t="s">
        <v>14</v>
      </c>
      <c r="F2961" t="s">
        <v>15</v>
      </c>
      <c r="G2961" t="s">
        <v>16</v>
      </c>
      <c r="H2961">
        <v>8763</v>
      </c>
      <c r="I2961" t="s">
        <v>45</v>
      </c>
      <c r="J2961" t="s">
        <v>18</v>
      </c>
      <c r="K2961">
        <v>1</v>
      </c>
      <c r="L2961">
        <v>25.8</v>
      </c>
      <c r="M2961">
        <v>9.7</v>
      </c>
    </row>
    <row r="2962" spans="1:13">
      <c r="A2962">
        <v>58070964</v>
      </c>
      <c r="B2962">
        <v>128640</v>
      </c>
      <c r="C2962" t="s">
        <v>304</v>
      </c>
      <c r="D2962">
        <v>47683</v>
      </c>
      <c r="E2962" t="s">
        <v>14</v>
      </c>
      <c r="F2962" t="s">
        <v>15</v>
      </c>
      <c r="G2962" t="s">
        <v>16</v>
      </c>
      <c r="H2962">
        <v>15535</v>
      </c>
      <c r="I2962" t="s">
        <v>305</v>
      </c>
      <c r="J2962" t="s">
        <v>33</v>
      </c>
      <c r="K2962">
        <v>1</v>
      </c>
      <c r="L2962">
        <v>16.27</v>
      </c>
      <c r="M2962">
        <v>0.17</v>
      </c>
    </row>
    <row r="2963" spans="1:13">
      <c r="A2963">
        <v>58071059</v>
      </c>
      <c r="B2963">
        <v>511</v>
      </c>
      <c r="C2963" t="s">
        <v>145</v>
      </c>
      <c r="D2963">
        <v>47683</v>
      </c>
      <c r="E2963" t="s">
        <v>14</v>
      </c>
      <c r="F2963" t="s">
        <v>15</v>
      </c>
      <c r="G2963" t="s">
        <v>16</v>
      </c>
      <c r="H2963">
        <v>7917</v>
      </c>
      <c r="I2963" t="s">
        <v>252</v>
      </c>
      <c r="J2963" t="s">
        <v>18</v>
      </c>
      <c r="K2963">
        <v>1</v>
      </c>
      <c r="L2963">
        <v>25.8</v>
      </c>
      <c r="M2963">
        <v>9.7</v>
      </c>
    </row>
    <row r="2964" spans="1:13">
      <c r="A2964">
        <v>58071125</v>
      </c>
      <c r="B2964">
        <v>726</v>
      </c>
      <c r="C2964" t="s">
        <v>191</v>
      </c>
      <c r="D2964">
        <v>47683</v>
      </c>
      <c r="E2964" t="s">
        <v>14</v>
      </c>
      <c r="F2964" t="s">
        <v>15</v>
      </c>
      <c r="G2964" t="s">
        <v>16</v>
      </c>
      <c r="H2964">
        <v>10177</v>
      </c>
      <c r="I2964" t="s">
        <v>445</v>
      </c>
      <c r="J2964" t="s">
        <v>18</v>
      </c>
      <c r="K2964">
        <v>1</v>
      </c>
      <c r="L2964">
        <v>25.8</v>
      </c>
      <c r="M2964">
        <v>9.7</v>
      </c>
    </row>
    <row r="2965" spans="1:13">
      <c r="A2965">
        <v>58071163</v>
      </c>
      <c r="B2965">
        <v>102934</v>
      </c>
      <c r="C2965" t="s">
        <v>198</v>
      </c>
      <c r="D2965">
        <v>47683</v>
      </c>
      <c r="E2965" t="s">
        <v>14</v>
      </c>
      <c r="F2965" t="s">
        <v>15</v>
      </c>
      <c r="G2965" t="s">
        <v>16</v>
      </c>
      <c r="H2965">
        <v>16117</v>
      </c>
      <c r="I2965" t="s">
        <v>170</v>
      </c>
      <c r="J2965" t="s">
        <v>18</v>
      </c>
      <c r="K2965">
        <v>1</v>
      </c>
      <c r="L2965">
        <v>23.8</v>
      </c>
      <c r="M2965">
        <v>7.7</v>
      </c>
    </row>
    <row r="2966" spans="1:13">
      <c r="A2966">
        <v>58071240</v>
      </c>
      <c r="B2966">
        <v>106399</v>
      </c>
      <c r="C2966" t="s">
        <v>48</v>
      </c>
      <c r="D2966">
        <v>47683</v>
      </c>
      <c r="E2966" t="s">
        <v>14</v>
      </c>
      <c r="F2966" t="s">
        <v>15</v>
      </c>
      <c r="G2966" t="s">
        <v>16</v>
      </c>
      <c r="H2966">
        <v>6456</v>
      </c>
      <c r="I2966" t="s">
        <v>460</v>
      </c>
      <c r="J2966" t="s">
        <v>18</v>
      </c>
      <c r="K2966">
        <v>1</v>
      </c>
      <c r="L2966">
        <v>25.8</v>
      </c>
      <c r="M2966">
        <v>9.7</v>
      </c>
    </row>
    <row r="2967" spans="1:13">
      <c r="A2967">
        <v>58071270</v>
      </c>
      <c r="B2967">
        <v>104428</v>
      </c>
      <c r="C2967" t="s">
        <v>419</v>
      </c>
      <c r="D2967">
        <v>47683</v>
      </c>
      <c r="E2967" t="s">
        <v>14</v>
      </c>
      <c r="F2967" t="s">
        <v>15</v>
      </c>
      <c r="G2967" t="s">
        <v>16</v>
      </c>
      <c r="H2967">
        <v>15599</v>
      </c>
      <c r="I2967" t="s">
        <v>446</v>
      </c>
      <c r="J2967" t="s">
        <v>18</v>
      </c>
      <c r="K2967">
        <v>2</v>
      </c>
      <c r="L2967">
        <v>39.6</v>
      </c>
      <c r="M2967">
        <v>7.4</v>
      </c>
    </row>
    <row r="2968" spans="1:13">
      <c r="A2968">
        <v>58071381</v>
      </c>
      <c r="B2968">
        <v>357</v>
      </c>
      <c r="C2968" t="s">
        <v>218</v>
      </c>
      <c r="D2968">
        <v>47683</v>
      </c>
      <c r="E2968" t="s">
        <v>14</v>
      </c>
      <c r="F2968" t="s">
        <v>15</v>
      </c>
      <c r="G2968" t="s">
        <v>16</v>
      </c>
      <c r="H2968">
        <v>6814</v>
      </c>
      <c r="I2968" t="s">
        <v>219</v>
      </c>
      <c r="J2968" t="s">
        <v>18</v>
      </c>
      <c r="K2968">
        <v>3</v>
      </c>
      <c r="L2968">
        <v>65.4</v>
      </c>
      <c r="M2968">
        <v>17.4</v>
      </c>
    </row>
    <row r="2969" spans="1:13">
      <c r="A2969">
        <v>58071431</v>
      </c>
      <c r="B2969">
        <v>511</v>
      </c>
      <c r="C2969" t="s">
        <v>145</v>
      </c>
      <c r="D2969">
        <v>47683</v>
      </c>
      <c r="E2969" t="s">
        <v>14</v>
      </c>
      <c r="F2969" t="s">
        <v>15</v>
      </c>
      <c r="G2969" t="s">
        <v>16</v>
      </c>
      <c r="H2969">
        <v>7917</v>
      </c>
      <c r="I2969" t="s">
        <v>252</v>
      </c>
      <c r="J2969" t="s">
        <v>18</v>
      </c>
      <c r="K2969">
        <v>3</v>
      </c>
      <c r="L2969">
        <v>77.39</v>
      </c>
      <c r="M2969">
        <v>29.09</v>
      </c>
    </row>
    <row r="2970" spans="1:13">
      <c r="A2970">
        <v>58071450</v>
      </c>
      <c r="B2970">
        <v>117310</v>
      </c>
      <c r="C2970" t="s">
        <v>284</v>
      </c>
      <c r="D2970">
        <v>47683</v>
      </c>
      <c r="E2970" t="s">
        <v>14</v>
      </c>
      <c r="F2970" t="s">
        <v>15</v>
      </c>
      <c r="G2970" t="s">
        <v>16</v>
      </c>
      <c r="H2970">
        <v>27722</v>
      </c>
      <c r="I2970" t="s">
        <v>436</v>
      </c>
      <c r="J2970" t="s">
        <v>18</v>
      </c>
      <c r="K2970">
        <v>1</v>
      </c>
      <c r="L2970">
        <v>25.8</v>
      </c>
      <c r="M2970">
        <v>9.7</v>
      </c>
    </row>
    <row r="2971" spans="1:13">
      <c r="A2971">
        <v>58071610</v>
      </c>
      <c r="B2971">
        <v>114286</v>
      </c>
      <c r="C2971" t="s">
        <v>19</v>
      </c>
      <c r="D2971">
        <v>47683</v>
      </c>
      <c r="E2971" t="s">
        <v>14</v>
      </c>
      <c r="F2971" t="s">
        <v>15</v>
      </c>
      <c r="G2971" t="s">
        <v>16</v>
      </c>
      <c r="H2971">
        <v>16266</v>
      </c>
      <c r="I2971" t="s">
        <v>335</v>
      </c>
      <c r="J2971" t="s">
        <v>18</v>
      </c>
      <c r="K2971">
        <v>1</v>
      </c>
      <c r="L2971">
        <v>19.8</v>
      </c>
      <c r="M2971">
        <v>3.7</v>
      </c>
    </row>
    <row r="2972" spans="1:13">
      <c r="A2972">
        <v>58071797</v>
      </c>
      <c r="B2972">
        <v>113023</v>
      </c>
      <c r="C2972" t="s">
        <v>195</v>
      </c>
      <c r="D2972">
        <v>47683</v>
      </c>
      <c r="E2972" t="s">
        <v>14</v>
      </c>
      <c r="F2972" t="s">
        <v>15</v>
      </c>
      <c r="G2972" t="s">
        <v>16</v>
      </c>
      <c r="H2972">
        <v>9308</v>
      </c>
      <c r="I2972" t="s">
        <v>196</v>
      </c>
      <c r="J2972" t="s">
        <v>18</v>
      </c>
      <c r="K2972">
        <v>1</v>
      </c>
      <c r="L2972">
        <v>25.8</v>
      </c>
      <c r="M2972">
        <v>9.7</v>
      </c>
    </row>
    <row r="2973" spans="1:13">
      <c r="A2973">
        <v>58071817</v>
      </c>
      <c r="B2973">
        <v>297863</v>
      </c>
      <c r="C2973" t="s">
        <v>66</v>
      </c>
      <c r="D2973">
        <v>47683</v>
      </c>
      <c r="E2973" t="s">
        <v>14</v>
      </c>
      <c r="F2973" t="s">
        <v>15</v>
      </c>
      <c r="G2973" t="s">
        <v>16</v>
      </c>
      <c r="H2973">
        <v>16497</v>
      </c>
      <c r="I2973" t="s">
        <v>297</v>
      </c>
      <c r="J2973" t="s">
        <v>18</v>
      </c>
      <c r="K2973">
        <v>1</v>
      </c>
      <c r="L2973">
        <v>25.8</v>
      </c>
      <c r="M2973">
        <v>9.7</v>
      </c>
    </row>
    <row r="2974" spans="1:13">
      <c r="A2974">
        <v>58071837</v>
      </c>
      <c r="B2974">
        <v>351</v>
      </c>
      <c r="C2974" t="s">
        <v>319</v>
      </c>
      <c r="D2974">
        <v>47683</v>
      </c>
      <c r="E2974" t="s">
        <v>14</v>
      </c>
      <c r="F2974" t="s">
        <v>15</v>
      </c>
      <c r="G2974" t="s">
        <v>16</v>
      </c>
      <c r="H2974">
        <v>15405</v>
      </c>
      <c r="I2974" t="s">
        <v>447</v>
      </c>
      <c r="J2974" t="s">
        <v>18</v>
      </c>
      <c r="K2974">
        <v>1</v>
      </c>
      <c r="L2974">
        <v>22.8</v>
      </c>
      <c r="M2974">
        <v>6.8</v>
      </c>
    </row>
    <row r="2975" spans="1:13">
      <c r="A2975">
        <v>58071855</v>
      </c>
      <c r="B2975">
        <v>517</v>
      </c>
      <c r="C2975" t="s">
        <v>187</v>
      </c>
      <c r="D2975">
        <v>47683</v>
      </c>
      <c r="E2975" t="s">
        <v>14</v>
      </c>
      <c r="F2975" t="s">
        <v>15</v>
      </c>
      <c r="G2975" t="s">
        <v>16</v>
      </c>
      <c r="H2975">
        <v>15083</v>
      </c>
      <c r="I2975" t="s">
        <v>409</v>
      </c>
      <c r="J2975" t="s">
        <v>18</v>
      </c>
      <c r="K2975">
        <v>1</v>
      </c>
      <c r="L2975">
        <v>25.8</v>
      </c>
      <c r="M2975">
        <v>9.8</v>
      </c>
    </row>
    <row r="2976" spans="1:13">
      <c r="A2976">
        <v>58071933</v>
      </c>
      <c r="B2976">
        <v>307</v>
      </c>
      <c r="C2976" t="s">
        <v>34</v>
      </c>
      <c r="D2976">
        <v>47683</v>
      </c>
      <c r="E2976" t="s">
        <v>14</v>
      </c>
      <c r="F2976" t="s">
        <v>15</v>
      </c>
      <c r="G2976" t="s">
        <v>16</v>
      </c>
      <c r="H2976">
        <v>10613</v>
      </c>
      <c r="I2976" t="s">
        <v>35</v>
      </c>
      <c r="J2976" t="s">
        <v>33</v>
      </c>
      <c r="K2976">
        <v>1</v>
      </c>
      <c r="L2976">
        <v>22.8</v>
      </c>
      <c r="M2976">
        <v>6.7</v>
      </c>
    </row>
    <row r="2977" spans="1:13">
      <c r="A2977">
        <v>58071941</v>
      </c>
      <c r="B2977">
        <v>704</v>
      </c>
      <c r="C2977" t="s">
        <v>154</v>
      </c>
      <c r="D2977">
        <v>47683</v>
      </c>
      <c r="E2977" t="s">
        <v>14</v>
      </c>
      <c r="F2977" t="s">
        <v>15</v>
      </c>
      <c r="G2977" t="s">
        <v>16</v>
      </c>
      <c r="H2977">
        <v>6385</v>
      </c>
      <c r="I2977" t="s">
        <v>155</v>
      </c>
      <c r="J2977" t="s">
        <v>18</v>
      </c>
      <c r="K2977">
        <v>1</v>
      </c>
      <c r="L2977">
        <v>23</v>
      </c>
      <c r="M2977">
        <v>6.9</v>
      </c>
    </row>
    <row r="2978" spans="1:13">
      <c r="A2978">
        <v>58071958</v>
      </c>
      <c r="B2978">
        <v>307</v>
      </c>
      <c r="C2978" t="s">
        <v>34</v>
      </c>
      <c r="D2978">
        <v>47683</v>
      </c>
      <c r="E2978" t="s">
        <v>14</v>
      </c>
      <c r="F2978" t="s">
        <v>15</v>
      </c>
      <c r="G2978" t="s">
        <v>16</v>
      </c>
      <c r="H2978">
        <v>10613</v>
      </c>
      <c r="I2978" t="s">
        <v>35</v>
      </c>
      <c r="J2978" t="s">
        <v>33</v>
      </c>
      <c r="K2978">
        <v>1</v>
      </c>
      <c r="L2978">
        <v>22.82</v>
      </c>
      <c r="M2978">
        <v>6.72</v>
      </c>
    </row>
    <row r="2979" spans="1:13">
      <c r="A2979">
        <v>58071970</v>
      </c>
      <c r="B2979">
        <v>585</v>
      </c>
      <c r="C2979" t="s">
        <v>100</v>
      </c>
      <c r="D2979">
        <v>47683</v>
      </c>
      <c r="E2979" t="s">
        <v>14</v>
      </c>
      <c r="F2979" t="s">
        <v>15</v>
      </c>
      <c r="G2979" t="s">
        <v>16</v>
      </c>
      <c r="H2979">
        <v>7046</v>
      </c>
      <c r="I2979" t="s">
        <v>129</v>
      </c>
      <c r="J2979" t="s">
        <v>18</v>
      </c>
      <c r="K2979">
        <v>3</v>
      </c>
      <c r="L2979">
        <v>69.8</v>
      </c>
      <c r="M2979">
        <v>21.5</v>
      </c>
    </row>
    <row r="2980" spans="1:13">
      <c r="A2980">
        <v>58071997</v>
      </c>
      <c r="B2980">
        <v>737</v>
      </c>
      <c r="C2980" t="s">
        <v>183</v>
      </c>
      <c r="D2980">
        <v>47683</v>
      </c>
      <c r="E2980" t="s">
        <v>14</v>
      </c>
      <c r="F2980" t="s">
        <v>15</v>
      </c>
      <c r="G2980" t="s">
        <v>16</v>
      </c>
      <c r="H2980">
        <v>26602</v>
      </c>
      <c r="I2980" t="s">
        <v>369</v>
      </c>
      <c r="J2980" t="s">
        <v>18</v>
      </c>
      <c r="K2980">
        <v>1</v>
      </c>
      <c r="L2980">
        <v>25.8</v>
      </c>
      <c r="M2980">
        <v>9.7</v>
      </c>
    </row>
    <row r="2981" spans="1:13">
      <c r="A2981">
        <v>58072096</v>
      </c>
      <c r="B2981">
        <v>107658</v>
      </c>
      <c r="C2981" t="s">
        <v>68</v>
      </c>
      <c r="D2981">
        <v>47683</v>
      </c>
      <c r="E2981" t="s">
        <v>14</v>
      </c>
      <c r="F2981" t="s">
        <v>15</v>
      </c>
      <c r="G2981" t="s">
        <v>16</v>
      </c>
      <c r="H2981">
        <v>7388</v>
      </c>
      <c r="I2981" t="s">
        <v>384</v>
      </c>
      <c r="J2981" t="s">
        <v>33</v>
      </c>
      <c r="K2981">
        <v>1</v>
      </c>
      <c r="L2981">
        <v>22.5</v>
      </c>
      <c r="M2981">
        <v>6.4</v>
      </c>
    </row>
    <row r="2982" spans="1:13">
      <c r="A2982">
        <v>58072111</v>
      </c>
      <c r="B2982">
        <v>571</v>
      </c>
      <c r="C2982" t="s">
        <v>90</v>
      </c>
      <c r="D2982">
        <v>47683</v>
      </c>
      <c r="E2982" t="s">
        <v>14</v>
      </c>
      <c r="F2982" t="s">
        <v>15</v>
      </c>
      <c r="G2982" t="s">
        <v>16</v>
      </c>
      <c r="H2982">
        <v>15292</v>
      </c>
      <c r="I2982" t="s">
        <v>300</v>
      </c>
      <c r="J2982" t="s">
        <v>18</v>
      </c>
      <c r="K2982">
        <v>1</v>
      </c>
      <c r="L2982">
        <v>25.8</v>
      </c>
      <c r="M2982">
        <v>9.7</v>
      </c>
    </row>
    <row r="2983" spans="1:13">
      <c r="A2983">
        <v>58072150</v>
      </c>
      <c r="B2983">
        <v>737</v>
      </c>
      <c r="C2983" t="s">
        <v>183</v>
      </c>
      <c r="D2983">
        <v>47683</v>
      </c>
      <c r="E2983" t="s">
        <v>14</v>
      </c>
      <c r="F2983" t="s">
        <v>15</v>
      </c>
      <c r="G2983" t="s">
        <v>16</v>
      </c>
      <c r="H2983">
        <v>26602</v>
      </c>
      <c r="I2983" t="s">
        <v>369</v>
      </c>
      <c r="J2983" t="s">
        <v>33</v>
      </c>
      <c r="K2983">
        <v>2</v>
      </c>
      <c r="L2983">
        <v>37.8</v>
      </c>
      <c r="M2983">
        <v>5.6</v>
      </c>
    </row>
    <row r="2984" spans="1:13">
      <c r="A2984">
        <v>58072153</v>
      </c>
      <c r="B2984">
        <v>103639</v>
      </c>
      <c r="C2984" t="s">
        <v>108</v>
      </c>
      <c r="D2984">
        <v>47683</v>
      </c>
      <c r="E2984" t="s">
        <v>14</v>
      </c>
      <c r="F2984" t="s">
        <v>15</v>
      </c>
      <c r="G2984" t="s">
        <v>16</v>
      </c>
      <c r="H2984">
        <v>15305</v>
      </c>
      <c r="I2984" t="s">
        <v>342</v>
      </c>
      <c r="J2984" t="s">
        <v>18</v>
      </c>
      <c r="K2984">
        <v>1</v>
      </c>
      <c r="L2984">
        <v>19.8</v>
      </c>
      <c r="M2984">
        <v>3.7</v>
      </c>
    </row>
    <row r="2985" spans="1:13">
      <c r="A2985">
        <v>58072163</v>
      </c>
      <c r="B2985">
        <v>106066</v>
      </c>
      <c r="C2985" t="s">
        <v>29</v>
      </c>
      <c r="D2985">
        <v>47683</v>
      </c>
      <c r="E2985" t="s">
        <v>14</v>
      </c>
      <c r="F2985" t="s">
        <v>15</v>
      </c>
      <c r="G2985" t="s">
        <v>16</v>
      </c>
      <c r="H2985">
        <v>995676</v>
      </c>
      <c r="I2985" t="s">
        <v>30</v>
      </c>
      <c r="J2985" t="s">
        <v>18</v>
      </c>
      <c r="K2985">
        <v>1</v>
      </c>
      <c r="L2985">
        <v>25.8</v>
      </c>
      <c r="M2985">
        <v>9.7</v>
      </c>
    </row>
    <row r="2986" spans="1:13">
      <c r="A2986">
        <v>58072197</v>
      </c>
      <c r="B2986">
        <v>120844</v>
      </c>
      <c r="C2986" t="s">
        <v>149</v>
      </c>
      <c r="D2986">
        <v>47683</v>
      </c>
      <c r="E2986" t="s">
        <v>14</v>
      </c>
      <c r="F2986" t="s">
        <v>15</v>
      </c>
      <c r="G2986" t="s">
        <v>16</v>
      </c>
      <c r="H2986">
        <v>10377</v>
      </c>
      <c r="I2986" t="s">
        <v>150</v>
      </c>
      <c r="J2986" t="s">
        <v>33</v>
      </c>
      <c r="K2986">
        <v>1</v>
      </c>
      <c r="L2986">
        <v>20.16</v>
      </c>
      <c r="M2986">
        <v>4.06</v>
      </c>
    </row>
    <row r="2987" spans="1:13">
      <c r="A2987">
        <v>58072289</v>
      </c>
      <c r="B2987">
        <v>114069</v>
      </c>
      <c r="C2987" t="s">
        <v>56</v>
      </c>
      <c r="D2987">
        <v>47683</v>
      </c>
      <c r="E2987" t="s">
        <v>14</v>
      </c>
      <c r="F2987" t="s">
        <v>15</v>
      </c>
      <c r="G2987" t="s">
        <v>16</v>
      </c>
      <c r="H2987">
        <v>7707</v>
      </c>
      <c r="I2987" t="s">
        <v>128</v>
      </c>
      <c r="J2987" t="s">
        <v>33</v>
      </c>
      <c r="K2987">
        <v>1</v>
      </c>
      <c r="L2987">
        <v>23.74</v>
      </c>
      <c r="M2987">
        <v>7.64</v>
      </c>
    </row>
    <row r="2988" spans="1:13">
      <c r="A2988">
        <v>58072330</v>
      </c>
      <c r="B2988">
        <v>114685</v>
      </c>
      <c r="C2988" t="s">
        <v>487</v>
      </c>
      <c r="D2988">
        <v>47683</v>
      </c>
      <c r="E2988" t="s">
        <v>14</v>
      </c>
      <c r="F2988" t="s">
        <v>15</v>
      </c>
      <c r="G2988" t="s">
        <v>16</v>
      </c>
      <c r="H2988">
        <v>14306</v>
      </c>
      <c r="I2988" t="s">
        <v>522</v>
      </c>
      <c r="J2988" t="s">
        <v>18</v>
      </c>
      <c r="K2988">
        <v>1</v>
      </c>
      <c r="L2988">
        <v>25.8</v>
      </c>
      <c r="M2988">
        <v>9.7</v>
      </c>
    </row>
    <row r="2989" spans="1:13">
      <c r="A2989">
        <v>58072337</v>
      </c>
      <c r="B2989">
        <v>730</v>
      </c>
      <c r="C2989" t="s">
        <v>92</v>
      </c>
      <c r="D2989">
        <v>47683</v>
      </c>
      <c r="E2989" t="s">
        <v>14</v>
      </c>
      <c r="F2989" t="s">
        <v>15</v>
      </c>
      <c r="G2989" t="s">
        <v>16</v>
      </c>
      <c r="H2989">
        <v>4325</v>
      </c>
      <c r="I2989" t="s">
        <v>93</v>
      </c>
      <c r="J2989" t="s">
        <v>18</v>
      </c>
      <c r="K2989">
        <v>1</v>
      </c>
      <c r="L2989">
        <v>23.8</v>
      </c>
      <c r="M2989">
        <v>7.7</v>
      </c>
    </row>
    <row r="2990" spans="1:13">
      <c r="A2990">
        <v>58072349</v>
      </c>
      <c r="B2990">
        <v>585</v>
      </c>
      <c r="C2990" t="s">
        <v>100</v>
      </c>
      <c r="D2990">
        <v>47683</v>
      </c>
      <c r="E2990" t="s">
        <v>14</v>
      </c>
      <c r="F2990" t="s">
        <v>15</v>
      </c>
      <c r="G2990" t="s">
        <v>16</v>
      </c>
      <c r="H2990">
        <v>7046</v>
      </c>
      <c r="I2990" t="s">
        <v>129</v>
      </c>
      <c r="J2990" t="s">
        <v>18</v>
      </c>
      <c r="K2990">
        <v>3</v>
      </c>
      <c r="L2990">
        <v>69.8</v>
      </c>
      <c r="M2990">
        <v>21.5</v>
      </c>
    </row>
    <row r="2991" spans="1:13">
      <c r="A2991">
        <v>58072432</v>
      </c>
      <c r="B2991">
        <v>712</v>
      </c>
      <c r="C2991" t="s">
        <v>134</v>
      </c>
      <c r="D2991">
        <v>47683</v>
      </c>
      <c r="E2991" t="s">
        <v>14</v>
      </c>
      <c r="F2991" t="s">
        <v>15</v>
      </c>
      <c r="G2991" t="s">
        <v>16</v>
      </c>
      <c r="H2991">
        <v>27604</v>
      </c>
      <c r="I2991" t="s">
        <v>312</v>
      </c>
      <c r="J2991" t="s">
        <v>18</v>
      </c>
      <c r="K2991">
        <v>1</v>
      </c>
      <c r="L2991">
        <v>19.8</v>
      </c>
      <c r="M2991">
        <v>3.7</v>
      </c>
    </row>
    <row r="2992" spans="1:13">
      <c r="A2992">
        <v>58072437</v>
      </c>
      <c r="B2992">
        <v>138202</v>
      </c>
      <c r="C2992" t="s">
        <v>179</v>
      </c>
      <c r="D2992">
        <v>47683</v>
      </c>
      <c r="E2992" t="s">
        <v>14</v>
      </c>
      <c r="F2992" t="s">
        <v>15</v>
      </c>
      <c r="G2992" t="s">
        <v>16</v>
      </c>
      <c r="H2992">
        <v>15845</v>
      </c>
      <c r="I2992" t="s">
        <v>326</v>
      </c>
      <c r="J2992" t="s">
        <v>18</v>
      </c>
      <c r="K2992">
        <v>3</v>
      </c>
      <c r="L2992">
        <v>61.8</v>
      </c>
      <c r="M2992">
        <v>13.8</v>
      </c>
    </row>
    <row r="2993" spans="1:13">
      <c r="A2993">
        <v>58072448</v>
      </c>
      <c r="B2993">
        <v>143253</v>
      </c>
      <c r="C2993" t="s">
        <v>286</v>
      </c>
      <c r="D2993">
        <v>47683</v>
      </c>
      <c r="E2993" t="s">
        <v>14</v>
      </c>
      <c r="F2993" t="s">
        <v>15</v>
      </c>
      <c r="G2993" t="s">
        <v>16</v>
      </c>
      <c r="H2993">
        <v>15772</v>
      </c>
      <c r="I2993" t="s">
        <v>434</v>
      </c>
      <c r="J2993" t="s">
        <v>18</v>
      </c>
      <c r="K2993">
        <v>1</v>
      </c>
      <c r="L2993">
        <v>25.8</v>
      </c>
      <c r="M2993">
        <v>9.7</v>
      </c>
    </row>
    <row r="2994" spans="1:13">
      <c r="A2994">
        <v>58072458</v>
      </c>
      <c r="B2994">
        <v>585</v>
      </c>
      <c r="C2994" t="s">
        <v>100</v>
      </c>
      <c r="D2994">
        <v>47683</v>
      </c>
      <c r="E2994" t="s">
        <v>14</v>
      </c>
      <c r="F2994" t="s">
        <v>15</v>
      </c>
      <c r="G2994" t="s">
        <v>16</v>
      </c>
      <c r="H2994">
        <v>7046</v>
      </c>
      <c r="I2994" t="s">
        <v>129</v>
      </c>
      <c r="J2994" t="s">
        <v>18</v>
      </c>
      <c r="K2994">
        <v>1</v>
      </c>
      <c r="L2994">
        <v>25.8</v>
      </c>
      <c r="M2994">
        <v>9.7</v>
      </c>
    </row>
    <row r="2995" spans="1:13">
      <c r="A2995">
        <v>58072498</v>
      </c>
      <c r="B2995">
        <v>116773</v>
      </c>
      <c r="C2995" t="s">
        <v>472</v>
      </c>
      <c r="D2995">
        <v>47683</v>
      </c>
      <c r="E2995" t="s">
        <v>14</v>
      </c>
      <c r="F2995" t="s">
        <v>15</v>
      </c>
      <c r="G2995" t="s">
        <v>16</v>
      </c>
      <c r="H2995">
        <v>27939</v>
      </c>
      <c r="I2995" t="s">
        <v>367</v>
      </c>
      <c r="J2995" t="s">
        <v>18</v>
      </c>
      <c r="K2995">
        <v>1</v>
      </c>
      <c r="L2995">
        <v>25.8</v>
      </c>
      <c r="M2995">
        <v>9.7</v>
      </c>
    </row>
    <row r="2996" spans="1:13">
      <c r="A2996">
        <v>58072579</v>
      </c>
      <c r="B2996">
        <v>712</v>
      </c>
      <c r="C2996" t="s">
        <v>134</v>
      </c>
      <c r="D2996">
        <v>47683</v>
      </c>
      <c r="E2996" t="s">
        <v>14</v>
      </c>
      <c r="F2996" t="s">
        <v>15</v>
      </c>
      <c r="G2996" t="s">
        <v>16</v>
      </c>
      <c r="H2996">
        <v>27604</v>
      </c>
      <c r="I2996" t="s">
        <v>312</v>
      </c>
      <c r="J2996" t="s">
        <v>18</v>
      </c>
      <c r="K2996">
        <v>3</v>
      </c>
      <c r="L2996">
        <v>77.4</v>
      </c>
      <c r="M2996">
        <v>29.1</v>
      </c>
    </row>
    <row r="2997" spans="1:13">
      <c r="A2997">
        <v>58072667</v>
      </c>
      <c r="B2997">
        <v>116773</v>
      </c>
      <c r="C2997" t="s">
        <v>472</v>
      </c>
      <c r="D2997">
        <v>47683</v>
      </c>
      <c r="E2997" t="s">
        <v>14</v>
      </c>
      <c r="F2997" t="s">
        <v>15</v>
      </c>
      <c r="G2997" t="s">
        <v>16</v>
      </c>
      <c r="H2997">
        <v>27939</v>
      </c>
      <c r="I2997" t="s">
        <v>367</v>
      </c>
      <c r="J2997" t="s">
        <v>18</v>
      </c>
      <c r="K2997">
        <v>1</v>
      </c>
      <c r="L2997">
        <v>25.8</v>
      </c>
      <c r="M2997">
        <v>9.7</v>
      </c>
    </row>
    <row r="2998" spans="1:13">
      <c r="A2998">
        <v>58072737</v>
      </c>
      <c r="B2998">
        <v>106399</v>
      </c>
      <c r="C2998" t="s">
        <v>48</v>
      </c>
      <c r="D2998">
        <v>47683</v>
      </c>
      <c r="E2998" t="s">
        <v>14</v>
      </c>
      <c r="F2998" t="s">
        <v>15</v>
      </c>
      <c r="G2998" t="s">
        <v>16</v>
      </c>
      <c r="H2998">
        <v>16077</v>
      </c>
      <c r="I2998" t="s">
        <v>49</v>
      </c>
      <c r="J2998" t="s">
        <v>33</v>
      </c>
      <c r="K2998">
        <v>1</v>
      </c>
      <c r="L2998">
        <v>13.56</v>
      </c>
      <c r="M2998">
        <v>-2.54</v>
      </c>
    </row>
    <row r="2999" spans="1:13">
      <c r="A2999">
        <v>58072741</v>
      </c>
      <c r="B2999">
        <v>387</v>
      </c>
      <c r="C2999" t="s">
        <v>398</v>
      </c>
      <c r="D2999">
        <v>47683</v>
      </c>
      <c r="E2999" t="s">
        <v>14</v>
      </c>
      <c r="F2999" t="s">
        <v>15</v>
      </c>
      <c r="G2999" t="s">
        <v>16</v>
      </c>
      <c r="H2999">
        <v>16108</v>
      </c>
      <c r="I2999" t="s">
        <v>405</v>
      </c>
      <c r="J2999" t="s">
        <v>18</v>
      </c>
      <c r="K2999">
        <v>2</v>
      </c>
      <c r="L2999">
        <v>43</v>
      </c>
      <c r="M2999">
        <v>10.8</v>
      </c>
    </row>
    <row r="3000" spans="1:13">
      <c r="A3000">
        <v>58072780</v>
      </c>
      <c r="B3000">
        <v>114622</v>
      </c>
      <c r="C3000" t="s">
        <v>38</v>
      </c>
      <c r="D3000">
        <v>47683</v>
      </c>
      <c r="E3000" t="s">
        <v>14</v>
      </c>
      <c r="F3000" t="s">
        <v>15</v>
      </c>
      <c r="G3000" t="s">
        <v>16</v>
      </c>
      <c r="H3000">
        <v>10205</v>
      </c>
      <c r="I3000" t="s">
        <v>323</v>
      </c>
      <c r="J3000" t="s">
        <v>18</v>
      </c>
      <c r="K3000">
        <v>1</v>
      </c>
      <c r="L3000">
        <v>25.8</v>
      </c>
      <c r="M3000">
        <v>9.7</v>
      </c>
    </row>
    <row r="3001" spans="1:13">
      <c r="A3001">
        <v>58072787</v>
      </c>
      <c r="B3001">
        <v>114622</v>
      </c>
      <c r="C3001" t="s">
        <v>38</v>
      </c>
      <c r="D3001">
        <v>47683</v>
      </c>
      <c r="E3001" t="s">
        <v>14</v>
      </c>
      <c r="F3001" t="s">
        <v>15</v>
      </c>
      <c r="G3001" t="s">
        <v>16</v>
      </c>
      <c r="H3001">
        <v>10205</v>
      </c>
      <c r="I3001" t="s">
        <v>323</v>
      </c>
      <c r="J3001" t="s">
        <v>18</v>
      </c>
      <c r="K3001">
        <v>1</v>
      </c>
      <c r="L3001">
        <v>25.8</v>
      </c>
      <c r="M3001">
        <v>9.7</v>
      </c>
    </row>
    <row r="3002" spans="1:13">
      <c r="A3002">
        <v>58072909</v>
      </c>
      <c r="B3002">
        <v>106865</v>
      </c>
      <c r="C3002" t="s">
        <v>80</v>
      </c>
      <c r="D3002">
        <v>47683</v>
      </c>
      <c r="E3002" t="s">
        <v>14</v>
      </c>
      <c r="F3002" t="s">
        <v>15</v>
      </c>
      <c r="G3002" t="s">
        <v>16</v>
      </c>
      <c r="H3002">
        <v>12163</v>
      </c>
      <c r="I3002" t="s">
        <v>140</v>
      </c>
      <c r="J3002" t="s">
        <v>18</v>
      </c>
      <c r="K3002">
        <v>1</v>
      </c>
      <c r="L3002">
        <v>20.8</v>
      </c>
      <c r="M3002">
        <v>4.7</v>
      </c>
    </row>
    <row r="3003" spans="1:13">
      <c r="A3003">
        <v>58072943</v>
      </c>
      <c r="B3003">
        <v>307</v>
      </c>
      <c r="C3003" t="s">
        <v>34</v>
      </c>
      <c r="D3003">
        <v>47683</v>
      </c>
      <c r="E3003" t="s">
        <v>14</v>
      </c>
      <c r="F3003" t="s">
        <v>15</v>
      </c>
      <c r="G3003" t="s">
        <v>16</v>
      </c>
      <c r="H3003">
        <v>9563</v>
      </c>
      <c r="I3003" t="s">
        <v>120</v>
      </c>
      <c r="J3003" t="s">
        <v>18</v>
      </c>
      <c r="K3003">
        <v>1</v>
      </c>
      <c r="L3003">
        <v>25.8</v>
      </c>
      <c r="M3003">
        <v>9.7</v>
      </c>
    </row>
    <row r="3004" spans="1:13">
      <c r="A3004">
        <v>58073005</v>
      </c>
      <c r="B3004">
        <v>122198</v>
      </c>
      <c r="C3004" t="s">
        <v>42</v>
      </c>
      <c r="D3004">
        <v>47683</v>
      </c>
      <c r="E3004" t="s">
        <v>14</v>
      </c>
      <c r="F3004" t="s">
        <v>15</v>
      </c>
      <c r="G3004" t="s">
        <v>16</v>
      </c>
      <c r="H3004">
        <v>8972</v>
      </c>
      <c r="I3004" t="s">
        <v>302</v>
      </c>
      <c r="J3004" t="s">
        <v>18</v>
      </c>
      <c r="K3004">
        <v>1</v>
      </c>
      <c r="L3004">
        <v>25.8</v>
      </c>
      <c r="M3004">
        <v>9.7</v>
      </c>
    </row>
    <row r="3005" spans="1:13">
      <c r="A3005">
        <v>58073030</v>
      </c>
      <c r="B3005">
        <v>106066</v>
      </c>
      <c r="C3005" t="s">
        <v>29</v>
      </c>
      <c r="D3005">
        <v>47683</v>
      </c>
      <c r="E3005" t="s">
        <v>14</v>
      </c>
      <c r="F3005" t="s">
        <v>15</v>
      </c>
      <c r="G3005" t="s">
        <v>16</v>
      </c>
      <c r="H3005">
        <v>995676</v>
      </c>
      <c r="I3005" t="s">
        <v>30</v>
      </c>
      <c r="J3005" t="s">
        <v>18</v>
      </c>
      <c r="K3005">
        <v>1</v>
      </c>
      <c r="L3005">
        <v>25.8</v>
      </c>
      <c r="M3005">
        <v>9.7</v>
      </c>
    </row>
    <row r="3006" spans="1:13">
      <c r="A3006">
        <v>58073043</v>
      </c>
      <c r="B3006">
        <v>385</v>
      </c>
      <c r="C3006" t="s">
        <v>280</v>
      </c>
      <c r="D3006">
        <v>47683</v>
      </c>
      <c r="E3006" t="s">
        <v>14</v>
      </c>
      <c r="F3006" t="s">
        <v>15</v>
      </c>
      <c r="G3006" t="s">
        <v>16</v>
      </c>
      <c r="H3006">
        <v>12566</v>
      </c>
      <c r="I3006" t="s">
        <v>324</v>
      </c>
      <c r="J3006" t="s">
        <v>18</v>
      </c>
      <c r="K3006">
        <v>1</v>
      </c>
      <c r="L3006">
        <v>19.8</v>
      </c>
      <c r="M3006">
        <v>3.7</v>
      </c>
    </row>
    <row r="3007" spans="1:13">
      <c r="A3007">
        <v>58073049</v>
      </c>
      <c r="B3007">
        <v>102479</v>
      </c>
      <c r="C3007" t="s">
        <v>351</v>
      </c>
      <c r="D3007">
        <v>47683</v>
      </c>
      <c r="E3007" t="s">
        <v>14</v>
      </c>
      <c r="F3007" t="s">
        <v>15</v>
      </c>
      <c r="G3007" t="s">
        <v>16</v>
      </c>
      <c r="H3007">
        <v>26744</v>
      </c>
      <c r="I3007" t="s">
        <v>366</v>
      </c>
      <c r="J3007" t="s">
        <v>18</v>
      </c>
      <c r="K3007">
        <v>2</v>
      </c>
      <c r="L3007">
        <v>51.6</v>
      </c>
      <c r="M3007">
        <v>19.4</v>
      </c>
    </row>
    <row r="3008" spans="1:13">
      <c r="A3008">
        <v>58073059</v>
      </c>
      <c r="B3008">
        <v>387</v>
      </c>
      <c r="C3008" t="s">
        <v>398</v>
      </c>
      <c r="D3008">
        <v>47683</v>
      </c>
      <c r="E3008" t="s">
        <v>14</v>
      </c>
      <c r="F3008" t="s">
        <v>15</v>
      </c>
      <c r="G3008" t="s">
        <v>16</v>
      </c>
      <c r="H3008">
        <v>16108</v>
      </c>
      <c r="I3008" t="s">
        <v>405</v>
      </c>
      <c r="J3008" t="s">
        <v>18</v>
      </c>
      <c r="K3008">
        <v>1</v>
      </c>
      <c r="L3008">
        <v>25.8</v>
      </c>
      <c r="M3008">
        <v>9.7</v>
      </c>
    </row>
    <row r="3009" spans="1:13">
      <c r="A3009">
        <v>58073109</v>
      </c>
      <c r="B3009">
        <v>747</v>
      </c>
      <c r="C3009" t="s">
        <v>354</v>
      </c>
      <c r="D3009">
        <v>47683</v>
      </c>
      <c r="E3009" t="s">
        <v>14</v>
      </c>
      <c r="F3009" t="s">
        <v>15</v>
      </c>
      <c r="G3009" t="s">
        <v>16</v>
      </c>
      <c r="H3009">
        <v>10907</v>
      </c>
      <c r="I3009" t="s">
        <v>367</v>
      </c>
      <c r="J3009" t="s">
        <v>18</v>
      </c>
      <c r="K3009">
        <v>1</v>
      </c>
      <c r="L3009">
        <v>25.8</v>
      </c>
      <c r="M3009">
        <v>9.7</v>
      </c>
    </row>
    <row r="3010" spans="1:13">
      <c r="A3010">
        <v>58073180</v>
      </c>
      <c r="B3010">
        <v>113025</v>
      </c>
      <c r="C3010" t="s">
        <v>415</v>
      </c>
      <c r="D3010">
        <v>47683</v>
      </c>
      <c r="E3010" t="s">
        <v>14</v>
      </c>
      <c r="F3010" t="s">
        <v>15</v>
      </c>
      <c r="G3010" t="s">
        <v>16</v>
      </c>
      <c r="H3010">
        <v>12144</v>
      </c>
      <c r="I3010" t="s">
        <v>431</v>
      </c>
      <c r="J3010" t="s">
        <v>18</v>
      </c>
      <c r="K3010">
        <v>1</v>
      </c>
      <c r="L3010">
        <v>25.8</v>
      </c>
      <c r="M3010">
        <v>9.7</v>
      </c>
    </row>
    <row r="3011" spans="1:13">
      <c r="A3011">
        <v>58073204</v>
      </c>
      <c r="B3011">
        <v>118151</v>
      </c>
      <c r="C3011" t="s">
        <v>169</v>
      </c>
      <c r="D3011">
        <v>47683</v>
      </c>
      <c r="E3011" t="s">
        <v>14</v>
      </c>
      <c r="F3011" t="s">
        <v>15</v>
      </c>
      <c r="G3011" t="s">
        <v>16</v>
      </c>
      <c r="H3011">
        <v>13279</v>
      </c>
      <c r="I3011" t="s">
        <v>339</v>
      </c>
      <c r="J3011" t="s">
        <v>18</v>
      </c>
      <c r="K3011">
        <v>1</v>
      </c>
      <c r="L3011">
        <v>25.8</v>
      </c>
      <c r="M3011">
        <v>9.7</v>
      </c>
    </row>
    <row r="3012" spans="1:13">
      <c r="A3012">
        <v>58073218</v>
      </c>
      <c r="B3012">
        <v>104430</v>
      </c>
      <c r="C3012" t="s">
        <v>175</v>
      </c>
      <c r="D3012">
        <v>47683</v>
      </c>
      <c r="E3012" t="s">
        <v>14</v>
      </c>
      <c r="F3012" t="s">
        <v>15</v>
      </c>
      <c r="G3012" t="s">
        <v>16</v>
      </c>
      <c r="H3012">
        <v>15615</v>
      </c>
      <c r="I3012" t="s">
        <v>176</v>
      </c>
      <c r="J3012" t="s">
        <v>18</v>
      </c>
      <c r="K3012">
        <v>1</v>
      </c>
      <c r="L3012">
        <v>25.8</v>
      </c>
      <c r="M3012">
        <v>9.7</v>
      </c>
    </row>
    <row r="3013" spans="1:13">
      <c r="A3013">
        <v>58073348</v>
      </c>
      <c r="B3013">
        <v>355</v>
      </c>
      <c r="C3013" t="s">
        <v>388</v>
      </c>
      <c r="D3013">
        <v>47683</v>
      </c>
      <c r="E3013" t="s">
        <v>14</v>
      </c>
      <c r="F3013" t="s">
        <v>15</v>
      </c>
      <c r="G3013" t="s">
        <v>16</v>
      </c>
      <c r="H3013">
        <v>14171</v>
      </c>
      <c r="I3013" t="s">
        <v>478</v>
      </c>
      <c r="J3013" t="s">
        <v>18</v>
      </c>
      <c r="K3013">
        <v>7</v>
      </c>
      <c r="L3013">
        <v>180.6</v>
      </c>
      <c r="M3013">
        <v>67.9</v>
      </c>
    </row>
    <row r="3014" spans="1:13">
      <c r="A3014">
        <v>58073405</v>
      </c>
      <c r="B3014">
        <v>570</v>
      </c>
      <c r="C3014" t="s">
        <v>121</v>
      </c>
      <c r="D3014">
        <v>47683</v>
      </c>
      <c r="E3014" t="s">
        <v>14</v>
      </c>
      <c r="F3014" t="s">
        <v>15</v>
      </c>
      <c r="G3014" t="s">
        <v>16</v>
      </c>
      <c r="H3014">
        <v>13304</v>
      </c>
      <c r="I3014" t="s">
        <v>375</v>
      </c>
      <c r="J3014" t="s">
        <v>18</v>
      </c>
      <c r="K3014">
        <v>1</v>
      </c>
      <c r="L3014">
        <v>25.8</v>
      </c>
      <c r="M3014">
        <v>9.7</v>
      </c>
    </row>
    <row r="3015" spans="1:13">
      <c r="A3015">
        <v>58073422</v>
      </c>
      <c r="B3015">
        <v>103198</v>
      </c>
      <c r="C3015" t="s">
        <v>116</v>
      </c>
      <c r="D3015">
        <v>47683</v>
      </c>
      <c r="E3015" t="s">
        <v>14</v>
      </c>
      <c r="F3015" t="s">
        <v>15</v>
      </c>
      <c r="G3015" t="s">
        <v>16</v>
      </c>
      <c r="H3015">
        <v>14385</v>
      </c>
      <c r="I3015" t="s">
        <v>117</v>
      </c>
      <c r="J3015" t="s">
        <v>33</v>
      </c>
      <c r="K3015">
        <v>3</v>
      </c>
      <c r="L3015">
        <v>75.79</v>
      </c>
      <c r="M3015">
        <v>27.4899999999</v>
      </c>
    </row>
    <row r="3016" spans="1:13">
      <c r="A3016">
        <v>58073425</v>
      </c>
      <c r="B3016">
        <v>104429</v>
      </c>
      <c r="C3016" t="s">
        <v>289</v>
      </c>
      <c r="D3016">
        <v>47683</v>
      </c>
      <c r="E3016" t="s">
        <v>14</v>
      </c>
      <c r="F3016" t="s">
        <v>15</v>
      </c>
      <c r="G3016" t="s">
        <v>16</v>
      </c>
      <c r="H3016">
        <v>14399</v>
      </c>
      <c r="I3016" t="s">
        <v>379</v>
      </c>
      <c r="J3016" t="s">
        <v>18</v>
      </c>
      <c r="K3016">
        <v>1</v>
      </c>
      <c r="L3016">
        <v>25.8</v>
      </c>
      <c r="M3016">
        <v>9.7</v>
      </c>
    </row>
    <row r="3017" spans="1:13">
      <c r="A3017">
        <v>58073493</v>
      </c>
      <c r="B3017">
        <v>391</v>
      </c>
      <c r="C3017" t="s">
        <v>104</v>
      </c>
      <c r="D3017">
        <v>47683</v>
      </c>
      <c r="E3017" t="s">
        <v>14</v>
      </c>
      <c r="F3017" t="s">
        <v>15</v>
      </c>
      <c r="G3017" t="s">
        <v>16</v>
      </c>
      <c r="H3017">
        <v>12462</v>
      </c>
      <c r="I3017" t="s">
        <v>340</v>
      </c>
      <c r="J3017" t="s">
        <v>18</v>
      </c>
      <c r="K3017">
        <v>1</v>
      </c>
      <c r="L3017">
        <v>25.8</v>
      </c>
      <c r="M3017">
        <v>9.7</v>
      </c>
    </row>
    <row r="3018" spans="1:13">
      <c r="A3018">
        <v>58073523</v>
      </c>
      <c r="B3018">
        <v>106066</v>
      </c>
      <c r="C3018" t="s">
        <v>29</v>
      </c>
      <c r="D3018">
        <v>47683</v>
      </c>
      <c r="E3018" t="s">
        <v>14</v>
      </c>
      <c r="F3018" t="s">
        <v>15</v>
      </c>
      <c r="G3018" t="s">
        <v>16</v>
      </c>
      <c r="H3018">
        <v>995676</v>
      </c>
      <c r="I3018" t="s">
        <v>30</v>
      </c>
      <c r="J3018" t="s">
        <v>18</v>
      </c>
      <c r="K3018">
        <v>1</v>
      </c>
      <c r="L3018">
        <v>25.8</v>
      </c>
      <c r="M3018">
        <v>9.7</v>
      </c>
    </row>
    <row r="3019" spans="1:13">
      <c r="A3019">
        <v>58073527</v>
      </c>
      <c r="B3019">
        <v>399</v>
      </c>
      <c r="C3019" t="s">
        <v>102</v>
      </c>
      <c r="D3019">
        <v>47683</v>
      </c>
      <c r="E3019" t="s">
        <v>14</v>
      </c>
      <c r="F3019" t="s">
        <v>15</v>
      </c>
      <c r="G3019" t="s">
        <v>16</v>
      </c>
      <c r="H3019">
        <v>4435</v>
      </c>
      <c r="I3019" t="s">
        <v>282</v>
      </c>
      <c r="J3019" t="s">
        <v>18</v>
      </c>
      <c r="K3019">
        <v>2</v>
      </c>
      <c r="L3019">
        <v>51.6</v>
      </c>
      <c r="M3019">
        <v>19.4</v>
      </c>
    </row>
    <row r="3020" spans="1:13">
      <c r="A3020">
        <v>58073550</v>
      </c>
      <c r="B3020">
        <v>341</v>
      </c>
      <c r="C3020" t="s">
        <v>36</v>
      </c>
      <c r="D3020">
        <v>47683</v>
      </c>
      <c r="E3020" t="s">
        <v>14</v>
      </c>
      <c r="F3020" t="s">
        <v>15</v>
      </c>
      <c r="G3020" t="s">
        <v>16</v>
      </c>
      <c r="H3020">
        <v>7011</v>
      </c>
      <c r="I3020" t="s">
        <v>509</v>
      </c>
      <c r="J3020" t="s">
        <v>33</v>
      </c>
      <c r="K3020">
        <v>1</v>
      </c>
      <c r="L3020">
        <v>18.51</v>
      </c>
      <c r="M3020">
        <v>2.41</v>
      </c>
    </row>
    <row r="3021" spans="1:13">
      <c r="A3021">
        <v>58073565</v>
      </c>
      <c r="B3021">
        <v>511</v>
      </c>
      <c r="C3021" t="s">
        <v>145</v>
      </c>
      <c r="D3021">
        <v>47683</v>
      </c>
      <c r="E3021" t="s">
        <v>14</v>
      </c>
      <c r="F3021" t="s">
        <v>15</v>
      </c>
      <c r="G3021" t="s">
        <v>16</v>
      </c>
      <c r="H3021">
        <v>7917</v>
      </c>
      <c r="I3021" t="s">
        <v>252</v>
      </c>
      <c r="J3021" t="s">
        <v>18</v>
      </c>
      <c r="K3021">
        <v>3</v>
      </c>
      <c r="L3021">
        <v>77.4</v>
      </c>
      <c r="M3021">
        <v>29.1</v>
      </c>
    </row>
    <row r="3022" spans="1:13">
      <c r="A3022">
        <v>58073582</v>
      </c>
      <c r="B3022">
        <v>399</v>
      </c>
      <c r="C3022" t="s">
        <v>102</v>
      </c>
      <c r="D3022">
        <v>47683</v>
      </c>
      <c r="E3022" t="s">
        <v>14</v>
      </c>
      <c r="F3022" t="s">
        <v>15</v>
      </c>
      <c r="G3022" t="s">
        <v>16</v>
      </c>
      <c r="H3022">
        <v>4033</v>
      </c>
      <c r="I3022" t="s">
        <v>103</v>
      </c>
      <c r="J3022" t="s">
        <v>18</v>
      </c>
      <c r="K3022">
        <v>1</v>
      </c>
      <c r="L3022">
        <v>25.8</v>
      </c>
      <c r="M3022">
        <v>9.7</v>
      </c>
    </row>
    <row r="3023" spans="1:13">
      <c r="A3023">
        <v>58073586</v>
      </c>
      <c r="B3023">
        <v>118951</v>
      </c>
      <c r="C3023" t="s">
        <v>114</v>
      </c>
      <c r="D3023">
        <v>47683</v>
      </c>
      <c r="E3023" t="s">
        <v>14</v>
      </c>
      <c r="F3023" t="s">
        <v>15</v>
      </c>
      <c r="G3023" t="s">
        <v>16</v>
      </c>
      <c r="H3023">
        <v>14493</v>
      </c>
      <c r="I3023" t="s">
        <v>451</v>
      </c>
      <c r="J3023" t="s">
        <v>18</v>
      </c>
      <c r="K3023">
        <v>1</v>
      </c>
      <c r="L3023">
        <v>25.8</v>
      </c>
      <c r="M3023">
        <v>9.7</v>
      </c>
    </row>
    <row r="3024" spans="1:13">
      <c r="A3024">
        <v>58073633</v>
      </c>
      <c r="B3024">
        <v>119263</v>
      </c>
      <c r="C3024" t="s">
        <v>250</v>
      </c>
      <c r="D3024">
        <v>47683</v>
      </c>
      <c r="E3024" t="s">
        <v>14</v>
      </c>
      <c r="F3024" t="s">
        <v>15</v>
      </c>
      <c r="G3024" t="s">
        <v>16</v>
      </c>
      <c r="H3024">
        <v>16259</v>
      </c>
      <c r="I3024" t="s">
        <v>318</v>
      </c>
      <c r="J3024" t="s">
        <v>18</v>
      </c>
      <c r="K3024">
        <v>1</v>
      </c>
      <c r="L3024">
        <v>18</v>
      </c>
      <c r="M3024">
        <v>1.9</v>
      </c>
    </row>
    <row r="3025" spans="1:13">
      <c r="A3025">
        <v>58073752</v>
      </c>
      <c r="B3025">
        <v>587</v>
      </c>
      <c r="C3025" t="s">
        <v>356</v>
      </c>
      <c r="D3025">
        <v>47683</v>
      </c>
      <c r="E3025" t="s">
        <v>14</v>
      </c>
      <c r="F3025" t="s">
        <v>15</v>
      </c>
      <c r="G3025" t="s">
        <v>16</v>
      </c>
      <c r="H3025">
        <v>6497</v>
      </c>
      <c r="I3025" t="s">
        <v>505</v>
      </c>
      <c r="J3025" t="s">
        <v>18</v>
      </c>
      <c r="K3025">
        <v>1</v>
      </c>
      <c r="L3025">
        <v>25.8</v>
      </c>
      <c r="M3025">
        <v>9.7</v>
      </c>
    </row>
    <row r="3026" spans="1:13">
      <c r="A3026">
        <v>58073840</v>
      </c>
      <c r="B3026">
        <v>740</v>
      </c>
      <c r="C3026" t="s">
        <v>228</v>
      </c>
      <c r="D3026">
        <v>47683</v>
      </c>
      <c r="E3026" t="s">
        <v>14</v>
      </c>
      <c r="F3026" t="s">
        <v>15</v>
      </c>
      <c r="G3026" t="s">
        <v>16</v>
      </c>
      <c r="H3026">
        <v>11382</v>
      </c>
      <c r="I3026" t="s">
        <v>229</v>
      </c>
      <c r="J3026" t="s">
        <v>33</v>
      </c>
      <c r="K3026">
        <v>1</v>
      </c>
      <c r="L3026">
        <v>20.25</v>
      </c>
      <c r="M3026">
        <v>4.15</v>
      </c>
    </row>
    <row r="3027" spans="1:13">
      <c r="A3027">
        <v>58073865</v>
      </c>
      <c r="B3027">
        <v>391</v>
      </c>
      <c r="C3027" t="s">
        <v>104</v>
      </c>
      <c r="D3027">
        <v>47683</v>
      </c>
      <c r="E3027" t="s">
        <v>14</v>
      </c>
      <c r="F3027" t="s">
        <v>15</v>
      </c>
      <c r="G3027" t="s">
        <v>16</v>
      </c>
      <c r="H3027">
        <v>27811</v>
      </c>
      <c r="I3027" t="s">
        <v>424</v>
      </c>
      <c r="J3027" t="s">
        <v>18</v>
      </c>
      <c r="K3027">
        <v>1</v>
      </c>
      <c r="L3027">
        <v>25.8</v>
      </c>
      <c r="M3027">
        <v>9.7</v>
      </c>
    </row>
    <row r="3028" spans="1:13">
      <c r="A3028">
        <v>58073872</v>
      </c>
      <c r="B3028">
        <v>116919</v>
      </c>
      <c r="C3028" t="s">
        <v>72</v>
      </c>
      <c r="D3028">
        <v>47683</v>
      </c>
      <c r="E3028" t="s">
        <v>14</v>
      </c>
      <c r="F3028" t="s">
        <v>15</v>
      </c>
      <c r="G3028" t="s">
        <v>16</v>
      </c>
      <c r="H3028">
        <v>14436</v>
      </c>
      <c r="I3028" t="s">
        <v>73</v>
      </c>
      <c r="J3028" t="s">
        <v>18</v>
      </c>
      <c r="K3028">
        <v>1</v>
      </c>
      <c r="L3028">
        <v>25.8</v>
      </c>
      <c r="M3028">
        <v>9.7</v>
      </c>
    </row>
    <row r="3029" spans="1:13">
      <c r="A3029">
        <v>58073892</v>
      </c>
      <c r="B3029">
        <v>716</v>
      </c>
      <c r="C3029" t="s">
        <v>40</v>
      </c>
      <c r="D3029">
        <v>47683</v>
      </c>
      <c r="E3029" t="s">
        <v>14</v>
      </c>
      <c r="F3029" t="s">
        <v>15</v>
      </c>
      <c r="G3029" t="s">
        <v>16</v>
      </c>
      <c r="H3029">
        <v>15368</v>
      </c>
      <c r="I3029" t="s">
        <v>113</v>
      </c>
      <c r="J3029" t="s">
        <v>18</v>
      </c>
      <c r="K3029">
        <v>16</v>
      </c>
      <c r="L3029">
        <v>361.2</v>
      </c>
      <c r="M3029">
        <v>103.6</v>
      </c>
    </row>
    <row r="3030" spans="1:13">
      <c r="A3030">
        <v>58073894</v>
      </c>
      <c r="B3030">
        <v>107658</v>
      </c>
      <c r="C3030" t="s">
        <v>68</v>
      </c>
      <c r="D3030">
        <v>47683</v>
      </c>
      <c r="E3030" t="s">
        <v>14</v>
      </c>
      <c r="F3030" t="s">
        <v>15</v>
      </c>
      <c r="G3030" t="s">
        <v>16</v>
      </c>
      <c r="H3030">
        <v>4562</v>
      </c>
      <c r="I3030" t="s">
        <v>429</v>
      </c>
      <c r="J3030" t="s">
        <v>18</v>
      </c>
      <c r="K3030">
        <v>1</v>
      </c>
      <c r="L3030">
        <v>25.8</v>
      </c>
      <c r="M3030">
        <v>9.7</v>
      </c>
    </row>
    <row r="3031" spans="1:13">
      <c r="A3031">
        <v>58073902</v>
      </c>
      <c r="B3031">
        <v>387</v>
      </c>
      <c r="C3031" t="s">
        <v>398</v>
      </c>
      <c r="D3031">
        <v>47683</v>
      </c>
      <c r="E3031" t="s">
        <v>14</v>
      </c>
      <c r="F3031" t="s">
        <v>15</v>
      </c>
      <c r="G3031" t="s">
        <v>16</v>
      </c>
      <c r="H3031">
        <v>16108</v>
      </c>
      <c r="I3031" t="s">
        <v>405</v>
      </c>
      <c r="J3031" t="s">
        <v>18</v>
      </c>
      <c r="K3031">
        <v>1</v>
      </c>
      <c r="L3031">
        <v>25.8</v>
      </c>
      <c r="M3031">
        <v>9.7</v>
      </c>
    </row>
    <row r="3032" spans="1:13">
      <c r="A3032">
        <v>58073910</v>
      </c>
      <c r="B3032">
        <v>377</v>
      </c>
      <c r="C3032" t="s">
        <v>210</v>
      </c>
      <c r="D3032">
        <v>47683</v>
      </c>
      <c r="E3032" t="s">
        <v>14</v>
      </c>
      <c r="F3032" t="s">
        <v>15</v>
      </c>
      <c r="G3032" t="s">
        <v>16</v>
      </c>
      <c r="H3032">
        <v>5782</v>
      </c>
      <c r="I3032" t="s">
        <v>253</v>
      </c>
      <c r="J3032" t="s">
        <v>33</v>
      </c>
      <c r="K3032">
        <v>2</v>
      </c>
      <c r="L3032">
        <v>50.51</v>
      </c>
      <c r="M3032">
        <v>18.31</v>
      </c>
    </row>
    <row r="3033" spans="1:13">
      <c r="A3033">
        <v>58073923</v>
      </c>
      <c r="B3033">
        <v>570</v>
      </c>
      <c r="C3033" t="s">
        <v>121</v>
      </c>
      <c r="D3033">
        <v>47683</v>
      </c>
      <c r="E3033" t="s">
        <v>14</v>
      </c>
      <c r="F3033" t="s">
        <v>15</v>
      </c>
      <c r="G3033" t="s">
        <v>16</v>
      </c>
      <c r="H3033">
        <v>13304</v>
      </c>
      <c r="I3033" t="s">
        <v>375</v>
      </c>
      <c r="J3033" t="s">
        <v>18</v>
      </c>
      <c r="K3033">
        <v>1</v>
      </c>
      <c r="L3033">
        <v>25.8</v>
      </c>
      <c r="M3033">
        <v>9.7</v>
      </c>
    </row>
    <row r="3034" spans="1:13">
      <c r="A3034">
        <v>58073974</v>
      </c>
      <c r="B3034">
        <v>116482</v>
      </c>
      <c r="C3034" t="s">
        <v>236</v>
      </c>
      <c r="D3034">
        <v>47683</v>
      </c>
      <c r="E3034" t="s">
        <v>14</v>
      </c>
      <c r="F3034" t="s">
        <v>15</v>
      </c>
      <c r="G3034" t="s">
        <v>16</v>
      </c>
      <c r="H3034">
        <v>15893</v>
      </c>
      <c r="I3034" t="s">
        <v>313</v>
      </c>
      <c r="J3034" t="s">
        <v>18</v>
      </c>
      <c r="K3034">
        <v>1</v>
      </c>
      <c r="L3034">
        <v>25.8</v>
      </c>
      <c r="M3034">
        <v>9.8</v>
      </c>
    </row>
    <row r="3035" spans="1:13">
      <c r="A3035">
        <v>58074075</v>
      </c>
      <c r="B3035">
        <v>118074</v>
      </c>
      <c r="C3035" t="s">
        <v>86</v>
      </c>
      <c r="D3035">
        <v>47683</v>
      </c>
      <c r="E3035" t="s">
        <v>14</v>
      </c>
      <c r="F3035" t="s">
        <v>15</v>
      </c>
      <c r="G3035" t="s">
        <v>16</v>
      </c>
      <c r="H3035">
        <v>15326</v>
      </c>
      <c r="I3035" t="s">
        <v>243</v>
      </c>
      <c r="J3035" t="s">
        <v>18</v>
      </c>
      <c r="K3035">
        <v>1</v>
      </c>
      <c r="L3035">
        <v>25.8</v>
      </c>
      <c r="M3035">
        <v>9.7</v>
      </c>
    </row>
    <row r="3036" spans="1:13">
      <c r="A3036">
        <v>58074236</v>
      </c>
      <c r="B3036">
        <v>113023</v>
      </c>
      <c r="C3036" t="s">
        <v>195</v>
      </c>
      <c r="D3036">
        <v>47683</v>
      </c>
      <c r="E3036" t="s">
        <v>14</v>
      </c>
      <c r="F3036" t="s">
        <v>15</v>
      </c>
      <c r="G3036" t="s">
        <v>16</v>
      </c>
      <c r="H3036">
        <v>10949</v>
      </c>
      <c r="I3036" t="s">
        <v>325</v>
      </c>
      <c r="J3036" t="s">
        <v>18</v>
      </c>
      <c r="K3036">
        <v>2</v>
      </c>
      <c r="L3036">
        <v>51.6</v>
      </c>
      <c r="M3036">
        <v>19.4</v>
      </c>
    </row>
    <row r="3037" spans="1:13">
      <c r="A3037">
        <v>58074263</v>
      </c>
      <c r="B3037">
        <v>549</v>
      </c>
      <c r="C3037" t="s">
        <v>254</v>
      </c>
      <c r="D3037">
        <v>47683</v>
      </c>
      <c r="E3037" t="s">
        <v>14</v>
      </c>
      <c r="F3037" t="s">
        <v>15</v>
      </c>
      <c r="G3037" t="s">
        <v>16</v>
      </c>
      <c r="H3037">
        <v>7687</v>
      </c>
      <c r="I3037" t="s">
        <v>512</v>
      </c>
      <c r="J3037" t="s">
        <v>18</v>
      </c>
      <c r="K3037">
        <v>1</v>
      </c>
      <c r="L3037">
        <v>18</v>
      </c>
      <c r="M3037">
        <v>2</v>
      </c>
    </row>
    <row r="3038" spans="1:13">
      <c r="A3038">
        <v>58074264</v>
      </c>
      <c r="B3038">
        <v>102934</v>
      </c>
      <c r="C3038" t="s">
        <v>198</v>
      </c>
      <c r="D3038">
        <v>47683</v>
      </c>
      <c r="E3038" t="s">
        <v>14</v>
      </c>
      <c r="F3038" t="s">
        <v>15</v>
      </c>
      <c r="G3038" t="s">
        <v>16</v>
      </c>
      <c r="H3038">
        <v>27699</v>
      </c>
      <c r="I3038" t="s">
        <v>330</v>
      </c>
      <c r="J3038" t="s">
        <v>18</v>
      </c>
      <c r="K3038">
        <v>1</v>
      </c>
      <c r="L3038">
        <v>23.8</v>
      </c>
      <c r="M3038">
        <v>7.7</v>
      </c>
    </row>
    <row r="3039" spans="1:13">
      <c r="A3039">
        <v>58074310</v>
      </c>
      <c r="B3039">
        <v>740</v>
      </c>
      <c r="C3039" t="s">
        <v>228</v>
      </c>
      <c r="D3039">
        <v>47683</v>
      </c>
      <c r="E3039" t="s">
        <v>14</v>
      </c>
      <c r="F3039" t="s">
        <v>15</v>
      </c>
      <c r="G3039" t="s">
        <v>16</v>
      </c>
      <c r="H3039">
        <v>11382</v>
      </c>
      <c r="I3039" t="s">
        <v>229</v>
      </c>
      <c r="J3039" t="s">
        <v>18</v>
      </c>
      <c r="K3039">
        <v>2</v>
      </c>
      <c r="L3039">
        <v>51.6</v>
      </c>
      <c r="M3039">
        <v>19.4</v>
      </c>
    </row>
    <row r="3040" spans="1:13">
      <c r="A3040">
        <v>58074357</v>
      </c>
      <c r="B3040">
        <v>570</v>
      </c>
      <c r="C3040" t="s">
        <v>121</v>
      </c>
      <c r="D3040">
        <v>47683</v>
      </c>
      <c r="E3040" t="s">
        <v>14</v>
      </c>
      <c r="F3040" t="s">
        <v>15</v>
      </c>
      <c r="G3040" t="s">
        <v>16</v>
      </c>
      <c r="H3040">
        <v>13304</v>
      </c>
      <c r="I3040" t="s">
        <v>375</v>
      </c>
      <c r="J3040" t="s">
        <v>18</v>
      </c>
      <c r="K3040">
        <v>3</v>
      </c>
      <c r="L3040">
        <v>77.4</v>
      </c>
      <c r="M3040">
        <v>29.1</v>
      </c>
    </row>
    <row r="3041" spans="1:13">
      <c r="A3041">
        <v>58074400</v>
      </c>
      <c r="B3041">
        <v>102565</v>
      </c>
      <c r="C3041" t="s">
        <v>141</v>
      </c>
      <c r="D3041">
        <v>47683</v>
      </c>
      <c r="E3041" t="s">
        <v>14</v>
      </c>
      <c r="F3041" t="s">
        <v>15</v>
      </c>
      <c r="G3041" t="s">
        <v>16</v>
      </c>
      <c r="H3041">
        <v>11537</v>
      </c>
      <c r="I3041" t="s">
        <v>265</v>
      </c>
      <c r="J3041" t="s">
        <v>18</v>
      </c>
      <c r="K3041">
        <v>2</v>
      </c>
      <c r="L3041">
        <v>51.6</v>
      </c>
      <c r="M3041">
        <v>19.4</v>
      </c>
    </row>
    <row r="3042" spans="1:13">
      <c r="A3042">
        <v>58074480</v>
      </c>
      <c r="B3042">
        <v>101453</v>
      </c>
      <c r="C3042" t="s">
        <v>130</v>
      </c>
      <c r="D3042">
        <v>47683</v>
      </c>
      <c r="E3042" t="s">
        <v>14</v>
      </c>
      <c r="F3042" t="s">
        <v>15</v>
      </c>
      <c r="G3042" t="s">
        <v>16</v>
      </c>
      <c r="H3042">
        <v>4518</v>
      </c>
      <c r="I3042" t="s">
        <v>414</v>
      </c>
      <c r="J3042" t="s">
        <v>18</v>
      </c>
      <c r="K3042">
        <v>2</v>
      </c>
      <c r="L3042">
        <v>44</v>
      </c>
      <c r="M3042">
        <v>11.8</v>
      </c>
    </row>
    <row r="3043" spans="1:13">
      <c r="A3043">
        <v>58074502</v>
      </c>
      <c r="B3043">
        <v>515</v>
      </c>
      <c r="C3043" t="s">
        <v>185</v>
      </c>
      <c r="D3043">
        <v>47683</v>
      </c>
      <c r="E3043" t="s">
        <v>14</v>
      </c>
      <c r="F3043" t="s">
        <v>15</v>
      </c>
      <c r="G3043" t="s">
        <v>16</v>
      </c>
      <c r="H3043">
        <v>12454</v>
      </c>
      <c r="I3043" t="s">
        <v>317</v>
      </c>
      <c r="J3043" t="s">
        <v>18</v>
      </c>
      <c r="K3043">
        <v>1</v>
      </c>
      <c r="L3043">
        <v>25.8</v>
      </c>
      <c r="M3043">
        <v>9.7</v>
      </c>
    </row>
    <row r="3044" spans="1:13">
      <c r="A3044">
        <v>58074556</v>
      </c>
      <c r="B3044">
        <v>341</v>
      </c>
      <c r="C3044" t="s">
        <v>36</v>
      </c>
      <c r="D3044">
        <v>47683</v>
      </c>
      <c r="E3044" t="s">
        <v>14</v>
      </c>
      <c r="F3044" t="s">
        <v>15</v>
      </c>
      <c r="G3044" t="s">
        <v>16</v>
      </c>
      <c r="H3044">
        <v>14248</v>
      </c>
      <c r="I3044" t="s">
        <v>501</v>
      </c>
      <c r="J3044" t="s">
        <v>18</v>
      </c>
      <c r="K3044">
        <v>1</v>
      </c>
      <c r="L3044">
        <v>19.8</v>
      </c>
      <c r="M3044">
        <v>3.8</v>
      </c>
    </row>
    <row r="3045" spans="1:13">
      <c r="A3045">
        <v>58074581</v>
      </c>
      <c r="B3045">
        <v>582</v>
      </c>
      <c r="C3045" t="s">
        <v>62</v>
      </c>
      <c r="D3045">
        <v>47683</v>
      </c>
      <c r="E3045" t="s">
        <v>14</v>
      </c>
      <c r="F3045" t="s">
        <v>15</v>
      </c>
      <c r="G3045" t="s">
        <v>16</v>
      </c>
      <c r="H3045">
        <v>16101</v>
      </c>
      <c r="I3045" t="s">
        <v>63</v>
      </c>
      <c r="J3045" t="s">
        <v>18</v>
      </c>
      <c r="K3045">
        <v>1</v>
      </c>
      <c r="L3045">
        <v>25.8</v>
      </c>
      <c r="M3045">
        <v>9.8</v>
      </c>
    </row>
    <row r="3046" spans="1:13">
      <c r="A3046">
        <v>58074660</v>
      </c>
      <c r="B3046">
        <v>391</v>
      </c>
      <c r="C3046" t="s">
        <v>104</v>
      </c>
      <c r="D3046">
        <v>47683</v>
      </c>
      <c r="E3046" t="s">
        <v>14</v>
      </c>
      <c r="F3046" t="s">
        <v>15</v>
      </c>
      <c r="G3046" t="s">
        <v>16</v>
      </c>
      <c r="H3046">
        <v>27811</v>
      </c>
      <c r="I3046" t="s">
        <v>424</v>
      </c>
      <c r="J3046" t="s">
        <v>18</v>
      </c>
      <c r="K3046">
        <v>1</v>
      </c>
      <c r="L3046">
        <v>25.8</v>
      </c>
      <c r="M3046">
        <v>9.7</v>
      </c>
    </row>
    <row r="3047" spans="1:13">
      <c r="A3047">
        <v>58074760</v>
      </c>
      <c r="B3047">
        <v>102565</v>
      </c>
      <c r="C3047" t="s">
        <v>141</v>
      </c>
      <c r="D3047">
        <v>47683</v>
      </c>
      <c r="E3047" t="s">
        <v>14</v>
      </c>
      <c r="F3047" t="s">
        <v>15</v>
      </c>
      <c r="G3047" t="s">
        <v>16</v>
      </c>
      <c r="H3047">
        <v>27883</v>
      </c>
      <c r="I3047" t="s">
        <v>491</v>
      </c>
      <c r="J3047" t="s">
        <v>18</v>
      </c>
      <c r="K3047">
        <v>3</v>
      </c>
      <c r="L3047">
        <v>68.4</v>
      </c>
      <c r="M3047">
        <v>20.1</v>
      </c>
    </row>
    <row r="3048" spans="1:13">
      <c r="A3048">
        <v>58074762</v>
      </c>
      <c r="B3048">
        <v>119622</v>
      </c>
      <c r="C3048" t="s">
        <v>206</v>
      </c>
      <c r="D3048">
        <v>47683</v>
      </c>
      <c r="E3048" t="s">
        <v>14</v>
      </c>
      <c r="F3048" t="s">
        <v>15</v>
      </c>
      <c r="G3048" t="s">
        <v>16</v>
      </c>
      <c r="H3048">
        <v>9679</v>
      </c>
      <c r="I3048" t="s">
        <v>207</v>
      </c>
      <c r="J3048" t="s">
        <v>18</v>
      </c>
      <c r="K3048">
        <v>1</v>
      </c>
      <c r="L3048">
        <v>25.8</v>
      </c>
      <c r="M3048">
        <v>9.7</v>
      </c>
    </row>
    <row r="3049" spans="1:13">
      <c r="A3049">
        <v>58074876</v>
      </c>
      <c r="B3049">
        <v>713</v>
      </c>
      <c r="C3049" t="s">
        <v>234</v>
      </c>
      <c r="D3049">
        <v>47683</v>
      </c>
      <c r="E3049" t="s">
        <v>14</v>
      </c>
      <c r="F3049" t="s">
        <v>15</v>
      </c>
      <c r="G3049" t="s">
        <v>16</v>
      </c>
      <c r="H3049">
        <v>6492</v>
      </c>
      <c r="I3049" t="s">
        <v>235</v>
      </c>
      <c r="J3049" t="s">
        <v>18</v>
      </c>
      <c r="K3049">
        <v>1</v>
      </c>
      <c r="L3049">
        <v>18</v>
      </c>
      <c r="M3049">
        <v>1.9</v>
      </c>
    </row>
    <row r="3050" spans="1:13">
      <c r="A3050">
        <v>58074882</v>
      </c>
      <c r="B3050">
        <v>546</v>
      </c>
      <c r="C3050" t="s">
        <v>309</v>
      </c>
      <c r="D3050">
        <v>47683</v>
      </c>
      <c r="E3050" t="s">
        <v>14</v>
      </c>
      <c r="F3050" t="s">
        <v>15</v>
      </c>
      <c r="G3050" t="s">
        <v>16</v>
      </c>
      <c r="H3050">
        <v>6123</v>
      </c>
      <c r="I3050" t="s">
        <v>310</v>
      </c>
      <c r="J3050" t="s">
        <v>33</v>
      </c>
      <c r="K3050">
        <v>1</v>
      </c>
      <c r="L3050">
        <v>23.8</v>
      </c>
      <c r="M3050">
        <v>7.7</v>
      </c>
    </row>
    <row r="3051" spans="1:13">
      <c r="A3051">
        <v>58074884</v>
      </c>
      <c r="B3051">
        <v>732</v>
      </c>
      <c r="C3051" t="s">
        <v>78</v>
      </c>
      <c r="D3051">
        <v>47683</v>
      </c>
      <c r="E3051" t="s">
        <v>14</v>
      </c>
      <c r="F3051" t="s">
        <v>15</v>
      </c>
      <c r="G3051" t="s">
        <v>16</v>
      </c>
      <c r="H3051">
        <v>9138</v>
      </c>
      <c r="I3051" t="s">
        <v>295</v>
      </c>
      <c r="J3051" t="s">
        <v>18</v>
      </c>
      <c r="K3051">
        <v>1</v>
      </c>
      <c r="L3051">
        <v>19.8</v>
      </c>
      <c r="M3051">
        <v>3.7</v>
      </c>
    </row>
    <row r="3052" spans="1:13">
      <c r="A3052">
        <v>58074941</v>
      </c>
      <c r="B3052">
        <v>727</v>
      </c>
      <c r="C3052" t="s">
        <v>347</v>
      </c>
      <c r="D3052">
        <v>47683</v>
      </c>
      <c r="E3052" t="s">
        <v>14</v>
      </c>
      <c r="F3052" t="s">
        <v>15</v>
      </c>
      <c r="G3052" t="s">
        <v>16</v>
      </c>
      <c r="H3052">
        <v>12332</v>
      </c>
      <c r="I3052" t="s">
        <v>348</v>
      </c>
      <c r="J3052" t="s">
        <v>18</v>
      </c>
      <c r="K3052">
        <v>2</v>
      </c>
      <c r="L3052">
        <v>51.6</v>
      </c>
      <c r="M3052">
        <v>19.4</v>
      </c>
    </row>
    <row r="3053" spans="1:13">
      <c r="A3053">
        <v>58074993</v>
      </c>
      <c r="B3053">
        <v>365</v>
      </c>
      <c r="C3053" t="s">
        <v>58</v>
      </c>
      <c r="D3053">
        <v>47683</v>
      </c>
      <c r="E3053" t="s">
        <v>14</v>
      </c>
      <c r="F3053" t="s">
        <v>15</v>
      </c>
      <c r="G3053" t="s">
        <v>16</v>
      </c>
      <c r="H3053">
        <v>4301</v>
      </c>
      <c r="I3053" t="s">
        <v>59</v>
      </c>
      <c r="J3053" t="s">
        <v>18</v>
      </c>
      <c r="K3053">
        <v>1</v>
      </c>
      <c r="L3053">
        <v>25.8</v>
      </c>
      <c r="M3053">
        <v>9.7</v>
      </c>
    </row>
    <row r="3054" spans="1:13">
      <c r="A3054">
        <v>58075032</v>
      </c>
      <c r="B3054">
        <v>117491</v>
      </c>
      <c r="C3054" t="s">
        <v>343</v>
      </c>
      <c r="D3054">
        <v>47683</v>
      </c>
      <c r="E3054" t="s">
        <v>14</v>
      </c>
      <c r="F3054" t="s">
        <v>15</v>
      </c>
      <c r="G3054" t="s">
        <v>16</v>
      </c>
      <c r="H3054">
        <v>12909</v>
      </c>
      <c r="I3054" t="s">
        <v>344</v>
      </c>
      <c r="J3054" t="s">
        <v>18</v>
      </c>
      <c r="K3054">
        <v>1</v>
      </c>
      <c r="L3054">
        <v>25.8</v>
      </c>
      <c r="M3054">
        <v>9.7</v>
      </c>
    </row>
    <row r="3055" spans="1:13">
      <c r="A3055">
        <v>58075075</v>
      </c>
      <c r="B3055">
        <v>726</v>
      </c>
      <c r="C3055" t="s">
        <v>191</v>
      </c>
      <c r="D3055">
        <v>47683</v>
      </c>
      <c r="E3055" t="s">
        <v>14</v>
      </c>
      <c r="F3055" t="s">
        <v>15</v>
      </c>
      <c r="G3055" t="s">
        <v>16</v>
      </c>
      <c r="H3055">
        <v>10177</v>
      </c>
      <c r="I3055" t="s">
        <v>445</v>
      </c>
      <c r="J3055" t="s">
        <v>18</v>
      </c>
      <c r="K3055">
        <v>2</v>
      </c>
      <c r="L3055">
        <v>51.6</v>
      </c>
      <c r="M3055">
        <v>19.4</v>
      </c>
    </row>
    <row r="3056" spans="1:13">
      <c r="A3056">
        <v>58075081</v>
      </c>
      <c r="B3056">
        <v>307</v>
      </c>
      <c r="C3056" t="s">
        <v>34</v>
      </c>
      <c r="D3056">
        <v>47683</v>
      </c>
      <c r="E3056" t="s">
        <v>14</v>
      </c>
      <c r="F3056" t="s">
        <v>15</v>
      </c>
      <c r="G3056" t="s">
        <v>16</v>
      </c>
      <c r="H3056">
        <v>7107</v>
      </c>
      <c r="I3056" t="s">
        <v>157</v>
      </c>
      <c r="J3056" t="s">
        <v>18</v>
      </c>
      <c r="K3056">
        <v>1</v>
      </c>
      <c r="L3056">
        <v>25.8</v>
      </c>
      <c r="M3056">
        <v>9.7</v>
      </c>
    </row>
    <row r="3057" spans="1:13">
      <c r="A3057">
        <v>58075305</v>
      </c>
      <c r="B3057">
        <v>365</v>
      </c>
      <c r="C3057" t="s">
        <v>58</v>
      </c>
      <c r="D3057">
        <v>47683</v>
      </c>
      <c r="E3057" t="s">
        <v>14</v>
      </c>
      <c r="F3057" t="s">
        <v>15</v>
      </c>
      <c r="G3057" t="s">
        <v>16</v>
      </c>
      <c r="H3057">
        <v>4301</v>
      </c>
      <c r="I3057" t="s">
        <v>59</v>
      </c>
      <c r="J3057" t="s">
        <v>18</v>
      </c>
      <c r="K3057">
        <v>1</v>
      </c>
      <c r="L3057">
        <v>25.8</v>
      </c>
      <c r="M3057">
        <v>9.7</v>
      </c>
    </row>
    <row r="3058" spans="1:13">
      <c r="A3058">
        <v>58075320</v>
      </c>
      <c r="B3058">
        <v>119263</v>
      </c>
      <c r="C3058" t="s">
        <v>250</v>
      </c>
      <c r="D3058">
        <v>47683</v>
      </c>
      <c r="E3058" t="s">
        <v>14</v>
      </c>
      <c r="F3058" t="s">
        <v>15</v>
      </c>
      <c r="G3058" t="s">
        <v>16</v>
      </c>
      <c r="H3058">
        <v>16259</v>
      </c>
      <c r="I3058" t="s">
        <v>318</v>
      </c>
      <c r="J3058" t="s">
        <v>18</v>
      </c>
      <c r="K3058">
        <v>1</v>
      </c>
      <c r="L3058">
        <v>18</v>
      </c>
      <c r="M3058">
        <v>1.9</v>
      </c>
    </row>
    <row r="3059" spans="1:13">
      <c r="A3059">
        <v>58075703</v>
      </c>
      <c r="B3059">
        <v>307</v>
      </c>
      <c r="C3059" t="s">
        <v>34</v>
      </c>
      <c r="D3059">
        <v>47683</v>
      </c>
      <c r="E3059" t="s">
        <v>14</v>
      </c>
      <c r="F3059" t="s">
        <v>15</v>
      </c>
      <c r="G3059" t="s">
        <v>16</v>
      </c>
      <c r="H3059">
        <v>7107</v>
      </c>
      <c r="I3059" t="s">
        <v>157</v>
      </c>
      <c r="J3059" t="s">
        <v>33</v>
      </c>
      <c r="K3059">
        <v>1</v>
      </c>
      <c r="L3059">
        <v>22.8</v>
      </c>
      <c r="M3059">
        <v>6.7</v>
      </c>
    </row>
    <row r="3060" spans="1:13">
      <c r="A3060">
        <v>58075802</v>
      </c>
      <c r="B3060">
        <v>120844</v>
      </c>
      <c r="C3060" t="s">
        <v>149</v>
      </c>
      <c r="D3060">
        <v>47683</v>
      </c>
      <c r="E3060" t="s">
        <v>14</v>
      </c>
      <c r="F3060" t="s">
        <v>15</v>
      </c>
      <c r="G3060" t="s">
        <v>16</v>
      </c>
      <c r="H3060">
        <v>10377</v>
      </c>
      <c r="I3060" t="s">
        <v>150</v>
      </c>
      <c r="J3060" t="s">
        <v>18</v>
      </c>
      <c r="K3060">
        <v>1</v>
      </c>
      <c r="L3060">
        <v>25.8</v>
      </c>
      <c r="M3060">
        <v>9.7</v>
      </c>
    </row>
    <row r="3061" spans="1:13">
      <c r="A3061">
        <v>58075821</v>
      </c>
      <c r="B3061">
        <v>365</v>
      </c>
      <c r="C3061" t="s">
        <v>58</v>
      </c>
      <c r="D3061">
        <v>47683</v>
      </c>
      <c r="E3061" t="s">
        <v>14</v>
      </c>
      <c r="F3061" t="s">
        <v>15</v>
      </c>
      <c r="G3061" t="s">
        <v>16</v>
      </c>
      <c r="H3061">
        <v>4301</v>
      </c>
      <c r="I3061" t="s">
        <v>59</v>
      </c>
      <c r="J3061" t="s">
        <v>18</v>
      </c>
      <c r="K3061">
        <v>1</v>
      </c>
      <c r="L3061">
        <v>25.8</v>
      </c>
      <c r="M3061">
        <v>9.7</v>
      </c>
    </row>
    <row r="3062" spans="1:13">
      <c r="A3062">
        <v>58075828</v>
      </c>
      <c r="B3062">
        <v>108656</v>
      </c>
      <c r="C3062" t="s">
        <v>372</v>
      </c>
      <c r="D3062">
        <v>47683</v>
      </c>
      <c r="E3062" t="s">
        <v>14</v>
      </c>
      <c r="F3062" t="s">
        <v>15</v>
      </c>
      <c r="G3062" t="s">
        <v>16</v>
      </c>
      <c r="H3062">
        <v>8489</v>
      </c>
      <c r="I3062" t="s">
        <v>373</v>
      </c>
      <c r="J3062" t="s">
        <v>18</v>
      </c>
      <c r="K3062">
        <v>2</v>
      </c>
      <c r="L3062">
        <v>39.6</v>
      </c>
      <c r="M3062">
        <v>7.4</v>
      </c>
    </row>
    <row r="3063" spans="1:13">
      <c r="A3063">
        <v>58075870</v>
      </c>
      <c r="B3063">
        <v>102479</v>
      </c>
      <c r="C3063" t="s">
        <v>351</v>
      </c>
      <c r="D3063">
        <v>47683</v>
      </c>
      <c r="E3063" t="s">
        <v>14</v>
      </c>
      <c r="F3063" t="s">
        <v>15</v>
      </c>
      <c r="G3063" t="s">
        <v>16</v>
      </c>
      <c r="H3063">
        <v>15255</v>
      </c>
      <c r="I3063" t="s">
        <v>500</v>
      </c>
      <c r="J3063" t="s">
        <v>18</v>
      </c>
      <c r="K3063">
        <v>1</v>
      </c>
      <c r="L3063">
        <v>25.8</v>
      </c>
      <c r="M3063">
        <v>9.7</v>
      </c>
    </row>
    <row r="3064" spans="1:13">
      <c r="A3064">
        <v>58075897</v>
      </c>
      <c r="B3064">
        <v>117184</v>
      </c>
      <c r="C3064" t="s">
        <v>50</v>
      </c>
      <c r="D3064">
        <v>47683</v>
      </c>
      <c r="E3064" t="s">
        <v>14</v>
      </c>
      <c r="F3064" t="s">
        <v>15</v>
      </c>
      <c r="G3064" t="s">
        <v>16</v>
      </c>
      <c r="H3064">
        <v>15048</v>
      </c>
      <c r="I3064" t="s">
        <v>51</v>
      </c>
      <c r="J3064" t="s">
        <v>18</v>
      </c>
      <c r="K3064">
        <v>1</v>
      </c>
      <c r="L3064">
        <v>25.8</v>
      </c>
      <c r="M3064">
        <v>9.7</v>
      </c>
    </row>
    <row r="3065" spans="1:13">
      <c r="A3065">
        <v>58075953</v>
      </c>
      <c r="B3065">
        <v>341</v>
      </c>
      <c r="C3065" t="s">
        <v>36</v>
      </c>
      <c r="D3065">
        <v>47683</v>
      </c>
      <c r="E3065" t="s">
        <v>14</v>
      </c>
      <c r="F3065" t="s">
        <v>15</v>
      </c>
      <c r="G3065" t="s">
        <v>16</v>
      </c>
      <c r="H3065">
        <v>14248</v>
      </c>
      <c r="I3065" t="s">
        <v>501</v>
      </c>
      <c r="J3065" t="s">
        <v>18</v>
      </c>
      <c r="K3065">
        <v>1</v>
      </c>
      <c r="L3065">
        <v>19.8</v>
      </c>
      <c r="M3065">
        <v>3.7</v>
      </c>
    </row>
    <row r="3066" spans="1:13">
      <c r="A3066">
        <v>58075962</v>
      </c>
      <c r="B3066">
        <v>311</v>
      </c>
      <c r="C3066" t="s">
        <v>380</v>
      </c>
      <c r="D3066">
        <v>47683</v>
      </c>
      <c r="E3066" t="s">
        <v>14</v>
      </c>
      <c r="F3066" t="s">
        <v>15</v>
      </c>
      <c r="G3066" t="s">
        <v>16</v>
      </c>
      <c r="H3066">
        <v>4093</v>
      </c>
      <c r="I3066" t="s">
        <v>381</v>
      </c>
      <c r="J3066" t="s">
        <v>18</v>
      </c>
      <c r="K3066">
        <v>1</v>
      </c>
      <c r="L3066">
        <v>25.8</v>
      </c>
      <c r="M3066">
        <v>9.7</v>
      </c>
    </row>
    <row r="3067" spans="1:13">
      <c r="A3067">
        <v>58076040</v>
      </c>
      <c r="B3067">
        <v>581</v>
      </c>
      <c r="C3067" t="s">
        <v>189</v>
      </c>
      <c r="D3067">
        <v>47683</v>
      </c>
      <c r="E3067" t="s">
        <v>14</v>
      </c>
      <c r="F3067" t="s">
        <v>15</v>
      </c>
      <c r="G3067" t="s">
        <v>16</v>
      </c>
      <c r="H3067">
        <v>13052</v>
      </c>
      <c r="I3067" t="s">
        <v>314</v>
      </c>
      <c r="J3067" t="s">
        <v>18</v>
      </c>
      <c r="K3067">
        <v>1</v>
      </c>
      <c r="L3067">
        <v>25.8</v>
      </c>
      <c r="M3067">
        <v>9.7</v>
      </c>
    </row>
    <row r="3068" spans="1:13">
      <c r="A3068">
        <v>58076050</v>
      </c>
      <c r="B3068">
        <v>105910</v>
      </c>
      <c r="C3068" t="s">
        <v>52</v>
      </c>
      <c r="D3068">
        <v>47683</v>
      </c>
      <c r="E3068" t="s">
        <v>14</v>
      </c>
      <c r="F3068" t="s">
        <v>15</v>
      </c>
      <c r="G3068" t="s">
        <v>16</v>
      </c>
      <c r="H3068">
        <v>13199</v>
      </c>
      <c r="I3068" t="s">
        <v>53</v>
      </c>
      <c r="J3068" t="s">
        <v>18</v>
      </c>
      <c r="K3068">
        <v>1</v>
      </c>
      <c r="L3068">
        <v>25.8</v>
      </c>
      <c r="M3068">
        <v>9.7</v>
      </c>
    </row>
    <row r="3069" spans="1:13">
      <c r="A3069">
        <v>58076080</v>
      </c>
      <c r="B3069">
        <v>726</v>
      </c>
      <c r="C3069" t="s">
        <v>191</v>
      </c>
      <c r="D3069">
        <v>47683</v>
      </c>
      <c r="E3069" t="s">
        <v>14</v>
      </c>
      <c r="F3069" t="s">
        <v>15</v>
      </c>
      <c r="G3069" t="s">
        <v>16</v>
      </c>
      <c r="H3069">
        <v>10177</v>
      </c>
      <c r="I3069" t="s">
        <v>445</v>
      </c>
      <c r="J3069" t="s">
        <v>18</v>
      </c>
      <c r="K3069">
        <v>2</v>
      </c>
      <c r="L3069">
        <v>51.6</v>
      </c>
      <c r="M3069">
        <v>19.4</v>
      </c>
    </row>
    <row r="3070" spans="1:13">
      <c r="A3070">
        <v>58076101</v>
      </c>
      <c r="B3070">
        <v>104430</v>
      </c>
      <c r="C3070" t="s">
        <v>175</v>
      </c>
      <c r="D3070">
        <v>47683</v>
      </c>
      <c r="E3070" t="s">
        <v>14</v>
      </c>
      <c r="F3070" t="s">
        <v>15</v>
      </c>
      <c r="G3070" t="s">
        <v>16</v>
      </c>
      <c r="H3070">
        <v>15615</v>
      </c>
      <c r="I3070" t="s">
        <v>176</v>
      </c>
      <c r="J3070" t="s">
        <v>18</v>
      </c>
      <c r="K3070">
        <v>1</v>
      </c>
      <c r="L3070">
        <v>25.8</v>
      </c>
      <c r="M3070">
        <v>9.7</v>
      </c>
    </row>
    <row r="3071" spans="1:13">
      <c r="A3071">
        <v>58076214</v>
      </c>
      <c r="B3071">
        <v>514</v>
      </c>
      <c r="C3071" t="s">
        <v>54</v>
      </c>
      <c r="D3071">
        <v>47683</v>
      </c>
      <c r="E3071" t="s">
        <v>14</v>
      </c>
      <c r="F3071" t="s">
        <v>15</v>
      </c>
      <c r="G3071" t="s">
        <v>16</v>
      </c>
      <c r="H3071">
        <v>5406</v>
      </c>
      <c r="I3071" t="s">
        <v>55</v>
      </c>
      <c r="J3071" t="s">
        <v>18</v>
      </c>
      <c r="K3071">
        <v>2</v>
      </c>
      <c r="L3071">
        <v>34</v>
      </c>
      <c r="M3071">
        <v>1.8</v>
      </c>
    </row>
    <row r="3072" spans="1:13">
      <c r="A3072">
        <v>58076241</v>
      </c>
      <c r="B3072">
        <v>308</v>
      </c>
      <c r="C3072" t="s">
        <v>158</v>
      </c>
      <c r="D3072">
        <v>47683</v>
      </c>
      <c r="E3072" t="s">
        <v>14</v>
      </c>
      <c r="F3072" t="s">
        <v>15</v>
      </c>
      <c r="G3072" t="s">
        <v>16</v>
      </c>
      <c r="H3072">
        <v>12937</v>
      </c>
      <c r="I3072" t="s">
        <v>159</v>
      </c>
      <c r="J3072" t="s">
        <v>18</v>
      </c>
      <c r="K3072">
        <v>1</v>
      </c>
      <c r="L3072">
        <v>25.8</v>
      </c>
      <c r="M3072">
        <v>9.7</v>
      </c>
    </row>
    <row r="3073" spans="1:13">
      <c r="A3073">
        <v>58076366</v>
      </c>
      <c r="B3073">
        <v>113299</v>
      </c>
      <c r="C3073" t="s">
        <v>221</v>
      </c>
      <c r="D3073">
        <v>47683</v>
      </c>
      <c r="E3073" t="s">
        <v>14</v>
      </c>
      <c r="F3073" t="s">
        <v>15</v>
      </c>
      <c r="G3073" t="s">
        <v>16</v>
      </c>
      <c r="H3073">
        <v>14429</v>
      </c>
      <c r="I3073" t="s">
        <v>264</v>
      </c>
      <c r="J3073" t="s">
        <v>18</v>
      </c>
      <c r="K3073">
        <v>1</v>
      </c>
      <c r="L3073">
        <v>25.8</v>
      </c>
      <c r="M3073">
        <v>9.7</v>
      </c>
    </row>
    <row r="3074" spans="1:13">
      <c r="A3074">
        <v>58076367</v>
      </c>
      <c r="B3074">
        <v>122198</v>
      </c>
      <c r="C3074" t="s">
        <v>42</v>
      </c>
      <c r="D3074">
        <v>47683</v>
      </c>
      <c r="E3074" t="s">
        <v>14</v>
      </c>
      <c r="F3074" t="s">
        <v>15</v>
      </c>
      <c r="G3074" t="s">
        <v>16</v>
      </c>
      <c r="H3074">
        <v>15902</v>
      </c>
      <c r="I3074" t="s">
        <v>365</v>
      </c>
      <c r="J3074" t="s">
        <v>18</v>
      </c>
      <c r="K3074">
        <v>1</v>
      </c>
      <c r="L3074">
        <v>25.8</v>
      </c>
      <c r="M3074">
        <v>9.7</v>
      </c>
    </row>
    <row r="3075" spans="1:13">
      <c r="A3075">
        <v>58076379</v>
      </c>
      <c r="B3075">
        <v>105910</v>
      </c>
      <c r="C3075" t="s">
        <v>52</v>
      </c>
      <c r="D3075">
        <v>47683</v>
      </c>
      <c r="E3075" t="s">
        <v>14</v>
      </c>
      <c r="F3075" t="s">
        <v>15</v>
      </c>
      <c r="G3075" t="s">
        <v>16</v>
      </c>
      <c r="H3075">
        <v>12846</v>
      </c>
      <c r="I3075" t="s">
        <v>403</v>
      </c>
      <c r="J3075" t="s">
        <v>18</v>
      </c>
      <c r="K3075">
        <v>1</v>
      </c>
      <c r="L3075">
        <v>25.8</v>
      </c>
      <c r="M3075">
        <v>9.7</v>
      </c>
    </row>
    <row r="3076" spans="1:13">
      <c r="A3076">
        <v>58076404</v>
      </c>
      <c r="B3076">
        <v>104430</v>
      </c>
      <c r="C3076" t="s">
        <v>175</v>
      </c>
      <c r="D3076">
        <v>47683</v>
      </c>
      <c r="E3076" t="s">
        <v>14</v>
      </c>
      <c r="F3076" t="s">
        <v>15</v>
      </c>
      <c r="G3076" t="s">
        <v>16</v>
      </c>
      <c r="H3076">
        <v>15615</v>
      </c>
      <c r="I3076" t="s">
        <v>176</v>
      </c>
      <c r="J3076" t="s">
        <v>18</v>
      </c>
      <c r="K3076">
        <v>2</v>
      </c>
      <c r="L3076">
        <v>51.6</v>
      </c>
      <c r="M3076">
        <v>19.4</v>
      </c>
    </row>
    <row r="3077" spans="1:13">
      <c r="A3077">
        <v>58076418</v>
      </c>
      <c r="B3077">
        <v>298747</v>
      </c>
      <c r="C3077" t="s">
        <v>246</v>
      </c>
      <c r="D3077">
        <v>47683</v>
      </c>
      <c r="E3077" t="s">
        <v>14</v>
      </c>
      <c r="F3077" t="s">
        <v>15</v>
      </c>
      <c r="G3077" t="s">
        <v>16</v>
      </c>
      <c r="H3077">
        <v>5844</v>
      </c>
      <c r="I3077" t="s">
        <v>352</v>
      </c>
      <c r="J3077" t="s">
        <v>18</v>
      </c>
      <c r="K3077">
        <v>1</v>
      </c>
      <c r="L3077">
        <v>25.8</v>
      </c>
      <c r="M3077">
        <v>9.7</v>
      </c>
    </row>
    <row r="3078" spans="1:13">
      <c r="A3078">
        <v>58076425</v>
      </c>
      <c r="B3078">
        <v>514</v>
      </c>
      <c r="C3078" t="s">
        <v>54</v>
      </c>
      <c r="D3078">
        <v>47683</v>
      </c>
      <c r="E3078" t="s">
        <v>14</v>
      </c>
      <c r="F3078" t="s">
        <v>15</v>
      </c>
      <c r="G3078" t="s">
        <v>16</v>
      </c>
      <c r="H3078">
        <v>5406</v>
      </c>
      <c r="I3078" t="s">
        <v>55</v>
      </c>
      <c r="J3078" t="s">
        <v>18</v>
      </c>
      <c r="K3078">
        <v>2</v>
      </c>
      <c r="L3078">
        <v>34</v>
      </c>
      <c r="M3078">
        <v>1.8</v>
      </c>
    </row>
    <row r="3079" spans="1:13">
      <c r="A3079">
        <v>58076435</v>
      </c>
      <c r="B3079">
        <v>514</v>
      </c>
      <c r="C3079" t="s">
        <v>54</v>
      </c>
      <c r="D3079">
        <v>47683</v>
      </c>
      <c r="E3079" t="s">
        <v>14</v>
      </c>
      <c r="F3079" t="s">
        <v>15</v>
      </c>
      <c r="G3079" t="s">
        <v>16</v>
      </c>
      <c r="H3079">
        <v>5406</v>
      </c>
      <c r="I3079" t="s">
        <v>55</v>
      </c>
      <c r="J3079" t="s">
        <v>18</v>
      </c>
      <c r="K3079">
        <v>2</v>
      </c>
      <c r="L3079">
        <v>34</v>
      </c>
      <c r="M3079">
        <v>1.8</v>
      </c>
    </row>
    <row r="3080" spans="1:13">
      <c r="A3080">
        <v>58076452</v>
      </c>
      <c r="B3080">
        <v>377</v>
      </c>
      <c r="C3080" t="s">
        <v>210</v>
      </c>
      <c r="D3080">
        <v>47683</v>
      </c>
      <c r="E3080" t="s">
        <v>14</v>
      </c>
      <c r="F3080" t="s">
        <v>15</v>
      </c>
      <c r="G3080" t="s">
        <v>16</v>
      </c>
      <c r="H3080">
        <v>5782</v>
      </c>
      <c r="I3080" t="s">
        <v>253</v>
      </c>
      <c r="J3080" t="s">
        <v>18</v>
      </c>
      <c r="K3080">
        <v>3</v>
      </c>
      <c r="L3080">
        <v>68.4</v>
      </c>
      <c r="M3080">
        <v>20.1</v>
      </c>
    </row>
    <row r="3081" spans="1:13">
      <c r="A3081">
        <v>58076484</v>
      </c>
      <c r="B3081">
        <v>724</v>
      </c>
      <c r="C3081" t="s">
        <v>98</v>
      </c>
      <c r="D3081">
        <v>47683</v>
      </c>
      <c r="E3081" t="s">
        <v>14</v>
      </c>
      <c r="F3081" t="s">
        <v>15</v>
      </c>
      <c r="G3081" t="s">
        <v>16</v>
      </c>
      <c r="H3081">
        <v>10930</v>
      </c>
      <c r="I3081" t="s">
        <v>99</v>
      </c>
      <c r="J3081" t="s">
        <v>18</v>
      </c>
      <c r="K3081">
        <v>3</v>
      </c>
      <c r="L3081">
        <v>68.4</v>
      </c>
      <c r="M3081">
        <v>20.1</v>
      </c>
    </row>
    <row r="3082" spans="1:13">
      <c r="A3082">
        <v>58076534</v>
      </c>
      <c r="B3082">
        <v>746</v>
      </c>
      <c r="C3082" t="s">
        <v>84</v>
      </c>
      <c r="D3082">
        <v>47683</v>
      </c>
      <c r="E3082" t="s">
        <v>14</v>
      </c>
      <c r="F3082" t="s">
        <v>15</v>
      </c>
      <c r="G3082" t="s">
        <v>16</v>
      </c>
      <c r="H3082">
        <v>6733</v>
      </c>
      <c r="I3082" t="s">
        <v>208</v>
      </c>
      <c r="J3082" t="s">
        <v>33</v>
      </c>
      <c r="K3082">
        <v>2</v>
      </c>
      <c r="L3082">
        <v>51.6</v>
      </c>
      <c r="M3082">
        <v>19.4</v>
      </c>
    </row>
    <row r="3083" spans="1:13">
      <c r="A3083">
        <v>58076628</v>
      </c>
      <c r="B3083">
        <v>514</v>
      </c>
      <c r="C3083" t="s">
        <v>54</v>
      </c>
      <c r="D3083">
        <v>47683</v>
      </c>
      <c r="E3083" t="s">
        <v>14</v>
      </c>
      <c r="F3083" t="s">
        <v>15</v>
      </c>
      <c r="G3083" t="s">
        <v>16</v>
      </c>
      <c r="H3083">
        <v>5406</v>
      </c>
      <c r="I3083" t="s">
        <v>55</v>
      </c>
      <c r="J3083" t="s">
        <v>18</v>
      </c>
      <c r="K3083">
        <v>1</v>
      </c>
      <c r="L3083">
        <v>25.8</v>
      </c>
      <c r="M3083">
        <v>9.7</v>
      </c>
    </row>
    <row r="3084" spans="1:13">
      <c r="A3084">
        <v>58076642</v>
      </c>
      <c r="B3084">
        <v>117491</v>
      </c>
      <c r="C3084" t="s">
        <v>343</v>
      </c>
      <c r="D3084">
        <v>47683</v>
      </c>
      <c r="E3084" t="s">
        <v>14</v>
      </c>
      <c r="F3084" t="s">
        <v>15</v>
      </c>
      <c r="G3084" t="s">
        <v>16</v>
      </c>
      <c r="H3084">
        <v>12909</v>
      </c>
      <c r="I3084" t="s">
        <v>344</v>
      </c>
      <c r="J3084" t="s">
        <v>18</v>
      </c>
      <c r="K3084">
        <v>1</v>
      </c>
      <c r="L3084">
        <v>25.8</v>
      </c>
      <c r="M3084">
        <v>9.7</v>
      </c>
    </row>
    <row r="3085" spans="1:13">
      <c r="A3085">
        <v>58076697</v>
      </c>
      <c r="B3085">
        <v>117491</v>
      </c>
      <c r="C3085" t="s">
        <v>343</v>
      </c>
      <c r="D3085">
        <v>47683</v>
      </c>
      <c r="E3085" t="s">
        <v>14</v>
      </c>
      <c r="F3085" t="s">
        <v>15</v>
      </c>
      <c r="G3085" t="s">
        <v>16</v>
      </c>
      <c r="H3085">
        <v>12909</v>
      </c>
      <c r="I3085" t="s">
        <v>344</v>
      </c>
      <c r="J3085" t="s">
        <v>18</v>
      </c>
      <c r="K3085">
        <v>1</v>
      </c>
      <c r="L3085">
        <v>23.8</v>
      </c>
      <c r="M3085">
        <v>7.7</v>
      </c>
    </row>
    <row r="3086" spans="1:13">
      <c r="A3086">
        <v>58076701</v>
      </c>
      <c r="B3086">
        <v>116482</v>
      </c>
      <c r="C3086" t="s">
        <v>236</v>
      </c>
      <c r="D3086">
        <v>47683</v>
      </c>
      <c r="E3086" t="s">
        <v>14</v>
      </c>
      <c r="F3086" t="s">
        <v>15</v>
      </c>
      <c r="G3086" t="s">
        <v>16</v>
      </c>
      <c r="H3086">
        <v>15893</v>
      </c>
      <c r="I3086" t="s">
        <v>313</v>
      </c>
      <c r="J3086" t="s">
        <v>33</v>
      </c>
      <c r="K3086">
        <v>1</v>
      </c>
      <c r="L3086">
        <v>18.9</v>
      </c>
      <c r="M3086">
        <v>2.9</v>
      </c>
    </row>
    <row r="3087" spans="1:13">
      <c r="A3087">
        <v>58076748</v>
      </c>
      <c r="B3087">
        <v>311</v>
      </c>
      <c r="C3087" t="s">
        <v>380</v>
      </c>
      <c r="D3087">
        <v>47683</v>
      </c>
      <c r="E3087" t="s">
        <v>14</v>
      </c>
      <c r="F3087" t="s">
        <v>15</v>
      </c>
      <c r="G3087" t="s">
        <v>16</v>
      </c>
      <c r="H3087">
        <v>4093</v>
      </c>
      <c r="I3087" t="s">
        <v>381</v>
      </c>
      <c r="J3087" t="s">
        <v>18</v>
      </c>
      <c r="K3087">
        <v>70</v>
      </c>
      <c r="L3087">
        <v>1225</v>
      </c>
      <c r="M3087">
        <v>98</v>
      </c>
    </row>
    <row r="3088" spans="1:13">
      <c r="A3088">
        <v>58076796</v>
      </c>
      <c r="B3088">
        <v>371</v>
      </c>
      <c r="C3088" t="s">
        <v>358</v>
      </c>
      <c r="D3088">
        <v>47683</v>
      </c>
      <c r="E3088" t="s">
        <v>14</v>
      </c>
      <c r="F3088" t="s">
        <v>15</v>
      </c>
      <c r="G3088" t="s">
        <v>16</v>
      </c>
      <c r="H3088">
        <v>9112</v>
      </c>
      <c r="I3088" t="s">
        <v>359</v>
      </c>
      <c r="J3088" t="s">
        <v>18</v>
      </c>
      <c r="K3088">
        <v>1</v>
      </c>
      <c r="L3088">
        <v>19.8</v>
      </c>
      <c r="M3088">
        <v>3.7</v>
      </c>
    </row>
    <row r="3089" spans="1:13">
      <c r="A3089">
        <v>58076834</v>
      </c>
      <c r="B3089">
        <v>730</v>
      </c>
      <c r="C3089" t="s">
        <v>92</v>
      </c>
      <c r="D3089">
        <v>47683</v>
      </c>
      <c r="E3089" t="s">
        <v>14</v>
      </c>
      <c r="F3089" t="s">
        <v>15</v>
      </c>
      <c r="G3089" t="s">
        <v>16</v>
      </c>
      <c r="H3089">
        <v>14214</v>
      </c>
      <c r="I3089" t="s">
        <v>315</v>
      </c>
      <c r="J3089" t="s">
        <v>18</v>
      </c>
      <c r="K3089">
        <v>1</v>
      </c>
      <c r="L3089">
        <v>25.8</v>
      </c>
      <c r="M3089">
        <v>9.7</v>
      </c>
    </row>
    <row r="3090" spans="1:13">
      <c r="A3090">
        <v>58076904</v>
      </c>
      <c r="B3090">
        <v>128640</v>
      </c>
      <c r="C3090" t="s">
        <v>304</v>
      </c>
      <c r="D3090">
        <v>47683</v>
      </c>
      <c r="E3090" t="s">
        <v>14</v>
      </c>
      <c r="F3090" t="s">
        <v>15</v>
      </c>
      <c r="G3090" t="s">
        <v>16</v>
      </c>
      <c r="H3090">
        <v>16203</v>
      </c>
      <c r="I3090" t="s">
        <v>391</v>
      </c>
      <c r="J3090" t="s">
        <v>33</v>
      </c>
      <c r="K3090">
        <v>1</v>
      </c>
      <c r="L3090">
        <v>14.53</v>
      </c>
      <c r="M3090">
        <v>-1.57</v>
      </c>
    </row>
    <row r="3091" spans="1:13">
      <c r="A3091">
        <v>58076916</v>
      </c>
      <c r="B3091">
        <v>379</v>
      </c>
      <c r="C3091" t="s">
        <v>74</v>
      </c>
      <c r="D3091">
        <v>47683</v>
      </c>
      <c r="E3091" t="s">
        <v>14</v>
      </c>
      <c r="F3091" t="s">
        <v>15</v>
      </c>
      <c r="G3091" t="s">
        <v>16</v>
      </c>
      <c r="H3091">
        <v>8035</v>
      </c>
      <c r="I3091" t="s">
        <v>299</v>
      </c>
      <c r="J3091" t="s">
        <v>18</v>
      </c>
      <c r="K3091">
        <v>1</v>
      </c>
      <c r="L3091">
        <v>25.8</v>
      </c>
      <c r="M3091">
        <v>9.7</v>
      </c>
    </row>
    <row r="3092" spans="1:13">
      <c r="A3092">
        <v>58076943</v>
      </c>
      <c r="B3092">
        <v>106865</v>
      </c>
      <c r="C3092" t="s">
        <v>80</v>
      </c>
      <c r="D3092">
        <v>47683</v>
      </c>
      <c r="E3092" t="s">
        <v>14</v>
      </c>
      <c r="F3092" t="s">
        <v>15</v>
      </c>
      <c r="G3092" t="s">
        <v>16</v>
      </c>
      <c r="H3092">
        <v>10902</v>
      </c>
      <c r="I3092" t="s">
        <v>81</v>
      </c>
      <c r="J3092" t="s">
        <v>18</v>
      </c>
      <c r="K3092">
        <v>4</v>
      </c>
      <c r="L3092">
        <v>83.2</v>
      </c>
      <c r="M3092">
        <v>18.8</v>
      </c>
    </row>
    <row r="3093" spans="1:13">
      <c r="A3093">
        <v>58076990</v>
      </c>
      <c r="B3093">
        <v>102565</v>
      </c>
      <c r="C3093" t="s">
        <v>141</v>
      </c>
      <c r="D3093">
        <v>47683</v>
      </c>
      <c r="E3093" t="s">
        <v>14</v>
      </c>
      <c r="F3093" t="s">
        <v>15</v>
      </c>
      <c r="G3093" t="s">
        <v>16</v>
      </c>
      <c r="H3093">
        <v>11537</v>
      </c>
      <c r="I3093" t="s">
        <v>265</v>
      </c>
      <c r="J3093" t="s">
        <v>18</v>
      </c>
      <c r="K3093">
        <v>1</v>
      </c>
      <c r="L3093">
        <v>25.8</v>
      </c>
      <c r="M3093">
        <v>9.7</v>
      </c>
    </row>
    <row r="3094" spans="1:13">
      <c r="A3094">
        <v>58077009</v>
      </c>
      <c r="B3094">
        <v>111219</v>
      </c>
      <c r="C3094" t="s">
        <v>171</v>
      </c>
      <c r="D3094">
        <v>47683</v>
      </c>
      <c r="E3094" t="s">
        <v>14</v>
      </c>
      <c r="F3094" t="s">
        <v>15</v>
      </c>
      <c r="G3094" t="s">
        <v>16</v>
      </c>
      <c r="H3094">
        <v>4117</v>
      </c>
      <c r="I3094" t="s">
        <v>172</v>
      </c>
      <c r="J3094" t="s">
        <v>18</v>
      </c>
      <c r="K3094">
        <v>7</v>
      </c>
      <c r="L3094">
        <v>180.6</v>
      </c>
      <c r="M3094">
        <v>67.9</v>
      </c>
    </row>
    <row r="3095" spans="1:13">
      <c r="A3095">
        <v>58077023</v>
      </c>
      <c r="B3095">
        <v>104533</v>
      </c>
      <c r="C3095" t="s">
        <v>495</v>
      </c>
      <c r="D3095">
        <v>47683</v>
      </c>
      <c r="E3095" t="s">
        <v>14</v>
      </c>
      <c r="F3095" t="s">
        <v>15</v>
      </c>
      <c r="G3095" t="s">
        <v>16</v>
      </c>
      <c r="H3095">
        <v>11977</v>
      </c>
      <c r="I3095" t="s">
        <v>496</v>
      </c>
      <c r="J3095" t="s">
        <v>18</v>
      </c>
      <c r="K3095">
        <v>1</v>
      </c>
      <c r="L3095">
        <v>22</v>
      </c>
      <c r="M3095">
        <v>5.9</v>
      </c>
    </row>
    <row r="3096" spans="1:13">
      <c r="A3096">
        <v>58077106</v>
      </c>
      <c r="B3096">
        <v>114069</v>
      </c>
      <c r="C3096" t="s">
        <v>56</v>
      </c>
      <c r="D3096">
        <v>47683</v>
      </c>
      <c r="E3096" t="s">
        <v>14</v>
      </c>
      <c r="F3096" t="s">
        <v>15</v>
      </c>
      <c r="G3096" t="s">
        <v>16</v>
      </c>
      <c r="H3096">
        <v>7707</v>
      </c>
      <c r="I3096" t="s">
        <v>128</v>
      </c>
      <c r="J3096" t="s">
        <v>18</v>
      </c>
      <c r="K3096">
        <v>1</v>
      </c>
      <c r="L3096">
        <v>19.8</v>
      </c>
      <c r="M3096">
        <v>3.7</v>
      </c>
    </row>
    <row r="3097" spans="1:13">
      <c r="A3097">
        <v>58077110</v>
      </c>
      <c r="B3097">
        <v>128640</v>
      </c>
      <c r="C3097" t="s">
        <v>304</v>
      </c>
      <c r="D3097">
        <v>47683</v>
      </c>
      <c r="E3097" t="s">
        <v>14</v>
      </c>
      <c r="F3097" t="s">
        <v>15</v>
      </c>
      <c r="G3097" t="s">
        <v>16</v>
      </c>
      <c r="H3097">
        <v>15535</v>
      </c>
      <c r="I3097" t="s">
        <v>305</v>
      </c>
      <c r="J3097" t="s">
        <v>18</v>
      </c>
      <c r="K3097">
        <v>-1</v>
      </c>
      <c r="L3097">
        <v>-21.8</v>
      </c>
      <c r="M3097">
        <v>-5.7</v>
      </c>
    </row>
    <row r="3098" spans="1:13">
      <c r="A3098">
        <v>58077141</v>
      </c>
      <c r="B3098">
        <v>391</v>
      </c>
      <c r="C3098" t="s">
        <v>104</v>
      </c>
      <c r="D3098">
        <v>47683</v>
      </c>
      <c r="E3098" t="s">
        <v>14</v>
      </c>
      <c r="F3098" t="s">
        <v>15</v>
      </c>
      <c r="G3098" t="s">
        <v>16</v>
      </c>
      <c r="H3098">
        <v>27811</v>
      </c>
      <c r="I3098" t="s">
        <v>424</v>
      </c>
      <c r="J3098" t="s">
        <v>18</v>
      </c>
      <c r="K3098">
        <v>1</v>
      </c>
      <c r="L3098">
        <v>25.8</v>
      </c>
      <c r="M3098">
        <v>9.7</v>
      </c>
    </row>
    <row r="3099" spans="1:13">
      <c r="A3099">
        <v>58077197</v>
      </c>
      <c r="B3099">
        <v>724</v>
      </c>
      <c r="C3099" t="s">
        <v>98</v>
      </c>
      <c r="D3099">
        <v>47683</v>
      </c>
      <c r="E3099" t="s">
        <v>14</v>
      </c>
      <c r="F3099" t="s">
        <v>15</v>
      </c>
      <c r="G3099" t="s">
        <v>16</v>
      </c>
      <c r="H3099">
        <v>10930</v>
      </c>
      <c r="I3099" t="s">
        <v>99</v>
      </c>
      <c r="J3099" t="s">
        <v>18</v>
      </c>
      <c r="K3099">
        <v>1</v>
      </c>
      <c r="L3099">
        <v>25.8</v>
      </c>
      <c r="M3099">
        <v>9.7</v>
      </c>
    </row>
    <row r="3100" spans="1:13">
      <c r="A3100">
        <v>58077213</v>
      </c>
      <c r="B3100">
        <v>119622</v>
      </c>
      <c r="C3100" t="s">
        <v>206</v>
      </c>
      <c r="D3100">
        <v>47683</v>
      </c>
      <c r="E3100" t="s">
        <v>14</v>
      </c>
      <c r="F3100" t="s">
        <v>15</v>
      </c>
      <c r="G3100" t="s">
        <v>16</v>
      </c>
      <c r="H3100">
        <v>9679</v>
      </c>
      <c r="I3100" t="s">
        <v>207</v>
      </c>
      <c r="J3100" t="s">
        <v>18</v>
      </c>
      <c r="K3100">
        <v>1</v>
      </c>
      <c r="L3100">
        <v>25.8</v>
      </c>
      <c r="M3100">
        <v>9.7</v>
      </c>
    </row>
    <row r="3101" spans="1:13">
      <c r="A3101">
        <v>58077227</v>
      </c>
      <c r="B3101">
        <v>377</v>
      </c>
      <c r="C3101" t="s">
        <v>210</v>
      </c>
      <c r="D3101">
        <v>47683</v>
      </c>
      <c r="E3101" t="s">
        <v>14</v>
      </c>
      <c r="F3101" t="s">
        <v>15</v>
      </c>
      <c r="G3101" t="s">
        <v>16</v>
      </c>
      <c r="H3101">
        <v>5782</v>
      </c>
      <c r="I3101" t="s">
        <v>253</v>
      </c>
      <c r="J3101" t="s">
        <v>18</v>
      </c>
      <c r="K3101">
        <v>1</v>
      </c>
      <c r="L3101">
        <v>25.8</v>
      </c>
      <c r="M3101">
        <v>9.7</v>
      </c>
    </row>
    <row r="3102" spans="1:13">
      <c r="A3102">
        <v>58077231</v>
      </c>
      <c r="B3102">
        <v>743</v>
      </c>
      <c r="C3102" t="s">
        <v>213</v>
      </c>
      <c r="D3102">
        <v>47683</v>
      </c>
      <c r="E3102" t="s">
        <v>14</v>
      </c>
      <c r="F3102" t="s">
        <v>15</v>
      </c>
      <c r="G3102" t="s">
        <v>16</v>
      </c>
      <c r="H3102">
        <v>1003610</v>
      </c>
      <c r="I3102" t="s">
        <v>214</v>
      </c>
      <c r="J3102" t="s">
        <v>18</v>
      </c>
      <c r="K3102">
        <v>2</v>
      </c>
      <c r="L3102">
        <v>51.6</v>
      </c>
      <c r="M3102">
        <v>19.4</v>
      </c>
    </row>
    <row r="3103" spans="1:13">
      <c r="A3103">
        <v>58077365</v>
      </c>
      <c r="B3103">
        <v>709</v>
      </c>
      <c r="C3103" t="s">
        <v>345</v>
      </c>
      <c r="D3103">
        <v>47683</v>
      </c>
      <c r="E3103" t="s">
        <v>14</v>
      </c>
      <c r="F3103" t="s">
        <v>15</v>
      </c>
      <c r="G3103" t="s">
        <v>16</v>
      </c>
      <c r="H3103">
        <v>16082</v>
      </c>
      <c r="I3103" t="s">
        <v>515</v>
      </c>
      <c r="J3103" t="s">
        <v>18</v>
      </c>
      <c r="K3103">
        <v>3</v>
      </c>
      <c r="L3103">
        <v>77.4</v>
      </c>
      <c r="M3103">
        <v>29.1</v>
      </c>
    </row>
    <row r="3104" spans="1:13">
      <c r="A3104">
        <v>58077505</v>
      </c>
      <c r="B3104">
        <v>385</v>
      </c>
      <c r="C3104" t="s">
        <v>280</v>
      </c>
      <c r="D3104">
        <v>47683</v>
      </c>
      <c r="E3104" t="s">
        <v>14</v>
      </c>
      <c r="F3104" t="s">
        <v>15</v>
      </c>
      <c r="G3104" t="s">
        <v>16</v>
      </c>
      <c r="H3104">
        <v>12566</v>
      </c>
      <c r="I3104" t="s">
        <v>324</v>
      </c>
      <c r="J3104" t="s">
        <v>18</v>
      </c>
      <c r="K3104">
        <v>1</v>
      </c>
      <c r="L3104">
        <v>19.8</v>
      </c>
      <c r="M3104">
        <v>3.8</v>
      </c>
    </row>
    <row r="3105" spans="1:13">
      <c r="A3105">
        <v>58077534</v>
      </c>
      <c r="B3105">
        <v>122906</v>
      </c>
      <c r="C3105" t="s">
        <v>70</v>
      </c>
      <c r="D3105">
        <v>47683</v>
      </c>
      <c r="E3105" t="s">
        <v>14</v>
      </c>
      <c r="F3105" t="s">
        <v>15</v>
      </c>
      <c r="G3105" t="s">
        <v>16</v>
      </c>
      <c r="H3105">
        <v>27823</v>
      </c>
      <c r="I3105" t="s">
        <v>517</v>
      </c>
      <c r="J3105" t="s">
        <v>33</v>
      </c>
      <c r="K3105">
        <v>1</v>
      </c>
      <c r="L3105">
        <v>15.16</v>
      </c>
      <c r="M3105">
        <v>-0.94</v>
      </c>
    </row>
    <row r="3106" spans="1:13">
      <c r="A3106">
        <v>58077545</v>
      </c>
      <c r="B3106">
        <v>138202</v>
      </c>
      <c r="C3106" t="s">
        <v>179</v>
      </c>
      <c r="D3106">
        <v>47683</v>
      </c>
      <c r="E3106" t="s">
        <v>14</v>
      </c>
      <c r="F3106" t="s">
        <v>15</v>
      </c>
      <c r="G3106" t="s">
        <v>16</v>
      </c>
      <c r="H3106">
        <v>15845</v>
      </c>
      <c r="I3106" t="s">
        <v>326</v>
      </c>
      <c r="J3106" t="s">
        <v>18</v>
      </c>
      <c r="K3106">
        <v>4</v>
      </c>
      <c r="L3106">
        <v>87.6</v>
      </c>
      <c r="M3106">
        <v>23.6</v>
      </c>
    </row>
    <row r="3107" spans="1:13">
      <c r="A3107">
        <v>58077559</v>
      </c>
      <c r="B3107">
        <v>716</v>
      </c>
      <c r="C3107" t="s">
        <v>40</v>
      </c>
      <c r="D3107">
        <v>47683</v>
      </c>
      <c r="E3107" t="s">
        <v>14</v>
      </c>
      <c r="F3107" t="s">
        <v>15</v>
      </c>
      <c r="G3107" t="s">
        <v>16</v>
      </c>
      <c r="H3107">
        <v>15368</v>
      </c>
      <c r="I3107" t="s">
        <v>113</v>
      </c>
      <c r="J3107" t="s">
        <v>18</v>
      </c>
      <c r="K3107">
        <v>2</v>
      </c>
      <c r="L3107">
        <v>51.6</v>
      </c>
      <c r="M3107">
        <v>19.4</v>
      </c>
    </row>
    <row r="3108" spans="1:13">
      <c r="A3108">
        <v>58077636</v>
      </c>
      <c r="B3108">
        <v>105751</v>
      </c>
      <c r="C3108" t="s">
        <v>106</v>
      </c>
      <c r="D3108">
        <v>47683</v>
      </c>
      <c r="E3108" t="s">
        <v>14</v>
      </c>
      <c r="F3108" t="s">
        <v>15</v>
      </c>
      <c r="G3108" t="s">
        <v>16</v>
      </c>
      <c r="H3108">
        <v>27702</v>
      </c>
      <c r="I3108" t="s">
        <v>294</v>
      </c>
      <c r="J3108" t="s">
        <v>18</v>
      </c>
      <c r="K3108">
        <v>3</v>
      </c>
      <c r="L3108">
        <v>69.4</v>
      </c>
      <c r="M3108">
        <v>21.1</v>
      </c>
    </row>
    <row r="3109" spans="1:13">
      <c r="A3109">
        <v>58077653</v>
      </c>
      <c r="B3109">
        <v>102934</v>
      </c>
      <c r="C3109" t="s">
        <v>198</v>
      </c>
      <c r="D3109">
        <v>47683</v>
      </c>
      <c r="E3109" t="s">
        <v>14</v>
      </c>
      <c r="F3109" t="s">
        <v>15</v>
      </c>
      <c r="G3109" t="s">
        <v>16</v>
      </c>
      <c r="H3109">
        <v>6607</v>
      </c>
      <c r="I3109" t="s">
        <v>410</v>
      </c>
      <c r="J3109" t="s">
        <v>18</v>
      </c>
      <c r="K3109">
        <v>200</v>
      </c>
      <c r="L3109">
        <v>3500</v>
      </c>
      <c r="M3109">
        <v>279.999999996</v>
      </c>
    </row>
    <row r="3110" spans="1:13">
      <c r="A3110">
        <v>58077725</v>
      </c>
      <c r="B3110">
        <v>103199</v>
      </c>
      <c r="C3110" t="s">
        <v>118</v>
      </c>
      <c r="D3110">
        <v>47683</v>
      </c>
      <c r="E3110" t="s">
        <v>14</v>
      </c>
      <c r="F3110" t="s">
        <v>15</v>
      </c>
      <c r="G3110" t="s">
        <v>16</v>
      </c>
      <c r="H3110">
        <v>14339</v>
      </c>
      <c r="I3110" t="s">
        <v>329</v>
      </c>
      <c r="J3110" t="s">
        <v>18</v>
      </c>
      <c r="K3110">
        <v>1</v>
      </c>
      <c r="L3110">
        <v>19.8</v>
      </c>
      <c r="M3110">
        <v>3.7</v>
      </c>
    </row>
    <row r="3111" spans="1:13">
      <c r="A3111">
        <v>58077888</v>
      </c>
      <c r="B3111">
        <v>720</v>
      </c>
      <c r="C3111" t="s">
        <v>256</v>
      </c>
      <c r="D3111">
        <v>47683</v>
      </c>
      <c r="E3111" t="s">
        <v>14</v>
      </c>
      <c r="F3111" t="s">
        <v>15</v>
      </c>
      <c r="G3111" t="s">
        <v>16</v>
      </c>
      <c r="H3111">
        <v>15035</v>
      </c>
      <c r="I3111" t="s">
        <v>332</v>
      </c>
      <c r="J3111" t="s">
        <v>18</v>
      </c>
      <c r="K3111">
        <v>3</v>
      </c>
      <c r="L3111">
        <v>65.4</v>
      </c>
      <c r="M3111">
        <v>17.1</v>
      </c>
    </row>
    <row r="3112" spans="1:13">
      <c r="A3112">
        <v>58077899</v>
      </c>
      <c r="B3112">
        <v>743</v>
      </c>
      <c r="C3112" t="s">
        <v>213</v>
      </c>
      <c r="D3112">
        <v>47683</v>
      </c>
      <c r="E3112" t="s">
        <v>14</v>
      </c>
      <c r="F3112" t="s">
        <v>15</v>
      </c>
      <c r="G3112" t="s">
        <v>16</v>
      </c>
      <c r="H3112">
        <v>1003610</v>
      </c>
      <c r="I3112" t="s">
        <v>214</v>
      </c>
      <c r="J3112" t="s">
        <v>18</v>
      </c>
      <c r="K3112">
        <v>1</v>
      </c>
      <c r="L3112">
        <v>25.8</v>
      </c>
      <c r="M3112">
        <v>9.7</v>
      </c>
    </row>
    <row r="3113" spans="1:13">
      <c r="A3113">
        <v>58078078</v>
      </c>
      <c r="B3113">
        <v>514</v>
      </c>
      <c r="C3113" t="s">
        <v>54</v>
      </c>
      <c r="D3113">
        <v>47683</v>
      </c>
      <c r="E3113" t="s">
        <v>14</v>
      </c>
      <c r="F3113" t="s">
        <v>15</v>
      </c>
      <c r="G3113" t="s">
        <v>16</v>
      </c>
      <c r="H3113">
        <v>5406</v>
      </c>
      <c r="I3113" t="s">
        <v>55</v>
      </c>
      <c r="J3113" t="s">
        <v>18</v>
      </c>
      <c r="K3113">
        <v>2</v>
      </c>
      <c r="L3113">
        <v>34</v>
      </c>
      <c r="M3113">
        <v>1.8</v>
      </c>
    </row>
    <row r="3114" spans="1:13">
      <c r="A3114">
        <v>58078083</v>
      </c>
      <c r="B3114">
        <v>546</v>
      </c>
      <c r="C3114" t="s">
        <v>309</v>
      </c>
      <c r="D3114">
        <v>47683</v>
      </c>
      <c r="E3114" t="s">
        <v>14</v>
      </c>
      <c r="F3114" t="s">
        <v>15</v>
      </c>
      <c r="G3114" t="s">
        <v>16</v>
      </c>
      <c r="H3114">
        <v>6123</v>
      </c>
      <c r="I3114" t="s">
        <v>310</v>
      </c>
      <c r="J3114" t="s">
        <v>33</v>
      </c>
      <c r="K3114">
        <v>1</v>
      </c>
      <c r="L3114">
        <v>23.8</v>
      </c>
      <c r="M3114">
        <v>7.7</v>
      </c>
    </row>
    <row r="3115" spans="1:13">
      <c r="A3115">
        <v>58078099</v>
      </c>
      <c r="B3115">
        <v>716</v>
      </c>
      <c r="C3115" t="s">
        <v>40</v>
      </c>
      <c r="D3115">
        <v>47683</v>
      </c>
      <c r="E3115" t="s">
        <v>14</v>
      </c>
      <c r="F3115" t="s">
        <v>15</v>
      </c>
      <c r="G3115" t="s">
        <v>16</v>
      </c>
      <c r="H3115">
        <v>15368</v>
      </c>
      <c r="I3115" t="s">
        <v>113</v>
      </c>
      <c r="J3115" t="s">
        <v>18</v>
      </c>
      <c r="K3115">
        <v>70</v>
      </c>
      <c r="L3115">
        <v>1260</v>
      </c>
      <c r="M3115">
        <v>133</v>
      </c>
    </row>
    <row r="3116" spans="1:13">
      <c r="A3116">
        <v>58078132</v>
      </c>
      <c r="B3116">
        <v>104428</v>
      </c>
      <c r="C3116" t="s">
        <v>419</v>
      </c>
      <c r="D3116">
        <v>47683</v>
      </c>
      <c r="E3116" t="s">
        <v>14</v>
      </c>
      <c r="F3116" t="s">
        <v>15</v>
      </c>
      <c r="G3116" t="s">
        <v>16</v>
      </c>
      <c r="H3116">
        <v>6472</v>
      </c>
      <c r="I3116" t="s">
        <v>463</v>
      </c>
      <c r="J3116" t="s">
        <v>18</v>
      </c>
      <c r="K3116">
        <v>1</v>
      </c>
      <c r="L3116">
        <v>25.8</v>
      </c>
      <c r="M3116">
        <v>9.7</v>
      </c>
    </row>
    <row r="3117" spans="1:13">
      <c r="A3117">
        <v>58078169</v>
      </c>
      <c r="B3117">
        <v>581</v>
      </c>
      <c r="C3117" t="s">
        <v>189</v>
      </c>
      <c r="D3117">
        <v>47683</v>
      </c>
      <c r="E3117" t="s">
        <v>14</v>
      </c>
      <c r="F3117" t="s">
        <v>15</v>
      </c>
      <c r="G3117" t="s">
        <v>16</v>
      </c>
      <c r="H3117">
        <v>13052</v>
      </c>
      <c r="I3117" t="s">
        <v>314</v>
      </c>
      <c r="J3117" t="s">
        <v>18</v>
      </c>
      <c r="K3117">
        <v>1</v>
      </c>
      <c r="L3117">
        <v>25.8</v>
      </c>
      <c r="M3117">
        <v>9.7</v>
      </c>
    </row>
    <row r="3118" spans="1:13">
      <c r="A3118">
        <v>58078216</v>
      </c>
      <c r="B3118">
        <v>101453</v>
      </c>
      <c r="C3118" t="s">
        <v>130</v>
      </c>
      <c r="D3118">
        <v>47683</v>
      </c>
      <c r="E3118" t="s">
        <v>14</v>
      </c>
      <c r="F3118" t="s">
        <v>15</v>
      </c>
      <c r="G3118" t="s">
        <v>16</v>
      </c>
      <c r="H3118">
        <v>4518</v>
      </c>
      <c r="I3118" t="s">
        <v>414</v>
      </c>
      <c r="J3118" t="s">
        <v>18</v>
      </c>
      <c r="K3118">
        <v>1</v>
      </c>
      <c r="L3118">
        <v>25.8</v>
      </c>
      <c r="M3118">
        <v>9.7</v>
      </c>
    </row>
    <row r="3119" spans="1:13">
      <c r="A3119">
        <v>58078305</v>
      </c>
      <c r="B3119">
        <v>103199</v>
      </c>
      <c r="C3119" t="s">
        <v>118</v>
      </c>
      <c r="D3119">
        <v>47683</v>
      </c>
      <c r="E3119" t="s">
        <v>14</v>
      </c>
      <c r="F3119" t="s">
        <v>15</v>
      </c>
      <c r="G3119" t="s">
        <v>16</v>
      </c>
      <c r="H3119">
        <v>14339</v>
      </c>
      <c r="I3119" t="s">
        <v>329</v>
      </c>
      <c r="J3119" t="s">
        <v>18</v>
      </c>
      <c r="K3119">
        <v>1</v>
      </c>
      <c r="L3119">
        <v>25.8</v>
      </c>
      <c r="M3119">
        <v>9.7</v>
      </c>
    </row>
    <row r="3120" spans="1:13">
      <c r="A3120">
        <v>58078311</v>
      </c>
      <c r="B3120">
        <v>515</v>
      </c>
      <c r="C3120" t="s">
        <v>185</v>
      </c>
      <c r="D3120">
        <v>47683</v>
      </c>
      <c r="E3120" t="s">
        <v>14</v>
      </c>
      <c r="F3120" t="s">
        <v>15</v>
      </c>
      <c r="G3120" t="s">
        <v>16</v>
      </c>
      <c r="H3120">
        <v>12454</v>
      </c>
      <c r="I3120" t="s">
        <v>317</v>
      </c>
      <c r="J3120" t="s">
        <v>18</v>
      </c>
      <c r="K3120">
        <v>1</v>
      </c>
      <c r="L3120">
        <v>25.8</v>
      </c>
      <c r="M3120">
        <v>9.7</v>
      </c>
    </row>
    <row r="3121" spans="1:13">
      <c r="A3121">
        <v>58078371</v>
      </c>
      <c r="B3121">
        <v>754</v>
      </c>
      <c r="C3121" t="s">
        <v>485</v>
      </c>
      <c r="D3121">
        <v>47683</v>
      </c>
      <c r="E3121" t="s">
        <v>14</v>
      </c>
      <c r="F3121" t="s">
        <v>15</v>
      </c>
      <c r="G3121" t="s">
        <v>16</v>
      </c>
      <c r="H3121">
        <v>15079</v>
      </c>
      <c r="I3121" t="s">
        <v>510</v>
      </c>
      <c r="J3121" t="s">
        <v>18</v>
      </c>
      <c r="K3121">
        <v>1</v>
      </c>
      <c r="L3121">
        <v>25.8</v>
      </c>
      <c r="M3121">
        <v>9.7</v>
      </c>
    </row>
    <row r="3122" spans="1:13">
      <c r="A3122">
        <v>58078407</v>
      </c>
      <c r="B3122">
        <v>113299</v>
      </c>
      <c r="C3122" t="s">
        <v>221</v>
      </c>
      <c r="D3122">
        <v>47683</v>
      </c>
      <c r="E3122" t="s">
        <v>14</v>
      </c>
      <c r="F3122" t="s">
        <v>15</v>
      </c>
      <c r="G3122" t="s">
        <v>16</v>
      </c>
      <c r="H3122">
        <v>14429</v>
      </c>
      <c r="I3122" t="s">
        <v>264</v>
      </c>
      <c r="J3122" t="s">
        <v>18</v>
      </c>
      <c r="K3122">
        <v>1</v>
      </c>
      <c r="L3122">
        <v>25.8</v>
      </c>
      <c r="M3122">
        <v>9.7</v>
      </c>
    </row>
    <row r="3123" spans="1:13">
      <c r="A3123">
        <v>58078440</v>
      </c>
      <c r="B3123">
        <v>514</v>
      </c>
      <c r="C3123" t="s">
        <v>54</v>
      </c>
      <c r="D3123">
        <v>47683</v>
      </c>
      <c r="E3123" t="s">
        <v>14</v>
      </c>
      <c r="F3123" t="s">
        <v>15</v>
      </c>
      <c r="G3123" t="s">
        <v>16</v>
      </c>
      <c r="H3123">
        <v>5406</v>
      </c>
      <c r="I3123" t="s">
        <v>55</v>
      </c>
      <c r="J3123" t="s">
        <v>18</v>
      </c>
      <c r="K3123">
        <v>1</v>
      </c>
      <c r="L3123">
        <v>17</v>
      </c>
      <c r="M3123">
        <v>0.9</v>
      </c>
    </row>
    <row r="3124" spans="1:13">
      <c r="A3124">
        <v>58078570</v>
      </c>
      <c r="B3124">
        <v>106066</v>
      </c>
      <c r="C3124" t="s">
        <v>29</v>
      </c>
      <c r="D3124">
        <v>47683</v>
      </c>
      <c r="E3124" t="s">
        <v>14</v>
      </c>
      <c r="F3124" t="s">
        <v>15</v>
      </c>
      <c r="G3124" t="s">
        <v>16</v>
      </c>
      <c r="H3124">
        <v>995676</v>
      </c>
      <c r="I3124" t="s">
        <v>30</v>
      </c>
      <c r="J3124" t="s">
        <v>18</v>
      </c>
      <c r="K3124">
        <v>1</v>
      </c>
      <c r="L3124">
        <v>25.8</v>
      </c>
      <c r="M3124">
        <v>9.7</v>
      </c>
    </row>
    <row r="3125" spans="1:13">
      <c r="A3125">
        <v>58078598</v>
      </c>
      <c r="B3125">
        <v>738</v>
      </c>
      <c r="C3125" t="s">
        <v>151</v>
      </c>
      <c r="D3125">
        <v>47683</v>
      </c>
      <c r="E3125" t="s">
        <v>14</v>
      </c>
      <c r="F3125" t="s">
        <v>15</v>
      </c>
      <c r="G3125" t="s">
        <v>16</v>
      </c>
      <c r="H3125">
        <v>9527</v>
      </c>
      <c r="I3125" t="s">
        <v>152</v>
      </c>
      <c r="J3125" t="s">
        <v>18</v>
      </c>
      <c r="K3125">
        <v>2</v>
      </c>
      <c r="L3125">
        <v>47</v>
      </c>
      <c r="M3125">
        <v>14.8</v>
      </c>
    </row>
    <row r="3126" spans="1:13">
      <c r="A3126">
        <v>58078685</v>
      </c>
      <c r="B3126">
        <v>337</v>
      </c>
      <c r="C3126" t="s">
        <v>82</v>
      </c>
      <c r="D3126">
        <v>47683</v>
      </c>
      <c r="E3126" t="s">
        <v>14</v>
      </c>
      <c r="F3126" t="s">
        <v>15</v>
      </c>
      <c r="G3126" t="s">
        <v>16</v>
      </c>
      <c r="H3126">
        <v>990176</v>
      </c>
      <c r="I3126" t="s">
        <v>132</v>
      </c>
      <c r="J3126" t="s">
        <v>18</v>
      </c>
      <c r="K3126">
        <v>1</v>
      </c>
      <c r="L3126">
        <v>25.8</v>
      </c>
      <c r="M3126">
        <v>9.7</v>
      </c>
    </row>
    <row r="3127" spans="1:13">
      <c r="A3127">
        <v>58078759</v>
      </c>
      <c r="B3127">
        <v>511</v>
      </c>
      <c r="C3127" t="s">
        <v>145</v>
      </c>
      <c r="D3127">
        <v>47683</v>
      </c>
      <c r="E3127" t="s">
        <v>14</v>
      </c>
      <c r="F3127" t="s">
        <v>15</v>
      </c>
      <c r="G3127" t="s">
        <v>16</v>
      </c>
      <c r="H3127">
        <v>27726</v>
      </c>
      <c r="I3127" t="s">
        <v>526</v>
      </c>
      <c r="J3127" t="s">
        <v>33</v>
      </c>
      <c r="K3127">
        <v>1</v>
      </c>
      <c r="L3127">
        <v>18.9</v>
      </c>
      <c r="M3127">
        <v>2.8</v>
      </c>
    </row>
    <row r="3128" spans="1:13">
      <c r="A3128">
        <v>58078771</v>
      </c>
      <c r="B3128">
        <v>341</v>
      </c>
      <c r="C3128" t="s">
        <v>36</v>
      </c>
      <c r="D3128">
        <v>47683</v>
      </c>
      <c r="E3128" t="s">
        <v>14</v>
      </c>
      <c r="F3128" t="s">
        <v>15</v>
      </c>
      <c r="G3128" t="s">
        <v>16</v>
      </c>
      <c r="H3128">
        <v>5764</v>
      </c>
      <c r="I3128" t="s">
        <v>514</v>
      </c>
      <c r="J3128" t="s">
        <v>33</v>
      </c>
      <c r="K3128">
        <v>1</v>
      </c>
      <c r="L3128">
        <v>18.51</v>
      </c>
      <c r="M3128">
        <v>2.41</v>
      </c>
    </row>
    <row r="3129" spans="1:13">
      <c r="A3129">
        <v>58078804</v>
      </c>
      <c r="B3129">
        <v>343</v>
      </c>
      <c r="C3129" t="s">
        <v>215</v>
      </c>
      <c r="D3129">
        <v>47683</v>
      </c>
      <c r="E3129" t="s">
        <v>14</v>
      </c>
      <c r="F3129" t="s">
        <v>15</v>
      </c>
      <c r="G3129" t="s">
        <v>16</v>
      </c>
      <c r="H3129">
        <v>10932</v>
      </c>
      <c r="I3129" t="s">
        <v>272</v>
      </c>
      <c r="J3129" t="s">
        <v>18</v>
      </c>
      <c r="K3129">
        <v>1</v>
      </c>
      <c r="L3129">
        <v>25.8</v>
      </c>
      <c r="M3129">
        <v>9.7</v>
      </c>
    </row>
    <row r="3130" spans="1:13">
      <c r="A3130">
        <v>58078811</v>
      </c>
      <c r="B3130">
        <v>742</v>
      </c>
      <c r="C3130" t="s">
        <v>23</v>
      </c>
      <c r="D3130">
        <v>47683</v>
      </c>
      <c r="E3130" t="s">
        <v>14</v>
      </c>
      <c r="F3130" t="s">
        <v>15</v>
      </c>
      <c r="G3130" t="s">
        <v>16</v>
      </c>
      <c r="H3130">
        <v>1000431</v>
      </c>
      <c r="I3130" t="s">
        <v>24</v>
      </c>
      <c r="J3130" t="s">
        <v>18</v>
      </c>
      <c r="K3130">
        <v>1</v>
      </c>
      <c r="L3130">
        <v>25.8</v>
      </c>
      <c r="M3130">
        <v>9.7</v>
      </c>
    </row>
    <row r="3131" spans="1:13">
      <c r="A3131">
        <v>58078884</v>
      </c>
      <c r="B3131">
        <v>102935</v>
      </c>
      <c r="C3131" t="s">
        <v>278</v>
      </c>
      <c r="D3131">
        <v>47683</v>
      </c>
      <c r="E3131" t="s">
        <v>14</v>
      </c>
      <c r="F3131" t="s">
        <v>15</v>
      </c>
      <c r="G3131" t="s">
        <v>16</v>
      </c>
      <c r="H3131">
        <v>16062</v>
      </c>
      <c r="I3131" t="s">
        <v>279</v>
      </c>
      <c r="J3131" t="s">
        <v>18</v>
      </c>
      <c r="K3131">
        <v>1</v>
      </c>
      <c r="L3131">
        <v>25.8</v>
      </c>
      <c r="M3131">
        <v>9.7</v>
      </c>
    </row>
    <row r="3132" spans="1:13">
      <c r="A3132">
        <v>58078956</v>
      </c>
      <c r="B3132">
        <v>302867</v>
      </c>
      <c r="C3132" t="s">
        <v>21</v>
      </c>
      <c r="D3132">
        <v>47683</v>
      </c>
      <c r="E3132" t="s">
        <v>14</v>
      </c>
      <c r="F3132" t="s">
        <v>15</v>
      </c>
      <c r="G3132" t="s">
        <v>16</v>
      </c>
      <c r="H3132">
        <v>10191</v>
      </c>
      <c r="I3132" t="s">
        <v>475</v>
      </c>
      <c r="J3132" t="s">
        <v>18</v>
      </c>
      <c r="K3132">
        <v>1</v>
      </c>
      <c r="L3132">
        <v>25.8</v>
      </c>
      <c r="M3132">
        <v>9.2</v>
      </c>
    </row>
    <row r="3133" spans="1:13">
      <c r="A3133">
        <v>58079031</v>
      </c>
      <c r="B3133">
        <v>359</v>
      </c>
      <c r="C3133" t="s">
        <v>94</v>
      </c>
      <c r="D3133">
        <v>47683</v>
      </c>
      <c r="E3133" t="s">
        <v>14</v>
      </c>
      <c r="F3133" t="s">
        <v>15</v>
      </c>
      <c r="G3133" t="s">
        <v>16</v>
      </c>
      <c r="H3133">
        <v>11504</v>
      </c>
      <c r="I3133" t="s">
        <v>95</v>
      </c>
      <c r="J3133" t="s">
        <v>18</v>
      </c>
      <c r="K3133">
        <v>1</v>
      </c>
      <c r="L3133">
        <v>25.8</v>
      </c>
      <c r="M3133">
        <v>9.7</v>
      </c>
    </row>
    <row r="3134" spans="1:13">
      <c r="A3134">
        <v>58079063</v>
      </c>
      <c r="B3134">
        <v>115971</v>
      </c>
      <c r="C3134" t="s">
        <v>241</v>
      </c>
      <c r="D3134">
        <v>47683</v>
      </c>
      <c r="E3134" t="s">
        <v>14</v>
      </c>
      <c r="F3134" t="s">
        <v>15</v>
      </c>
      <c r="G3134" t="s">
        <v>16</v>
      </c>
      <c r="H3134">
        <v>26620</v>
      </c>
      <c r="I3134" t="s">
        <v>242</v>
      </c>
      <c r="J3134" t="s">
        <v>18</v>
      </c>
      <c r="K3134">
        <v>6</v>
      </c>
      <c r="L3134">
        <v>142.8</v>
      </c>
      <c r="M3134">
        <v>46.2</v>
      </c>
    </row>
    <row r="3135" spans="1:13">
      <c r="A3135">
        <v>58079073</v>
      </c>
      <c r="B3135">
        <v>513</v>
      </c>
      <c r="C3135" t="s">
        <v>181</v>
      </c>
      <c r="D3135">
        <v>47683</v>
      </c>
      <c r="E3135" t="s">
        <v>14</v>
      </c>
      <c r="F3135" t="s">
        <v>15</v>
      </c>
      <c r="G3135" t="s">
        <v>16</v>
      </c>
      <c r="H3135">
        <v>27764</v>
      </c>
      <c r="I3135" t="s">
        <v>182</v>
      </c>
      <c r="J3135" t="s">
        <v>33</v>
      </c>
      <c r="K3135">
        <v>2</v>
      </c>
      <c r="L3135">
        <v>51.6</v>
      </c>
      <c r="M3135">
        <v>19.4</v>
      </c>
    </row>
    <row r="3136" spans="1:13">
      <c r="A3136">
        <v>58079109</v>
      </c>
      <c r="B3136">
        <v>712</v>
      </c>
      <c r="C3136" t="s">
        <v>134</v>
      </c>
      <c r="D3136">
        <v>47683</v>
      </c>
      <c r="E3136" t="s">
        <v>14</v>
      </c>
      <c r="F3136" t="s">
        <v>15</v>
      </c>
      <c r="G3136" t="s">
        <v>16</v>
      </c>
      <c r="H3136">
        <v>16083</v>
      </c>
      <c r="I3136" t="s">
        <v>135</v>
      </c>
      <c r="J3136" t="s">
        <v>18</v>
      </c>
      <c r="K3136">
        <v>70</v>
      </c>
      <c r="L3136">
        <v>1225</v>
      </c>
      <c r="M3136">
        <v>98</v>
      </c>
    </row>
    <row r="3137" spans="1:13">
      <c r="A3137">
        <v>58079159</v>
      </c>
      <c r="B3137">
        <v>52</v>
      </c>
      <c r="C3137" t="s">
        <v>259</v>
      </c>
      <c r="D3137">
        <v>47683</v>
      </c>
      <c r="E3137" t="s">
        <v>14</v>
      </c>
      <c r="F3137" t="s">
        <v>15</v>
      </c>
      <c r="G3137" t="s">
        <v>16</v>
      </c>
      <c r="H3137">
        <v>16301</v>
      </c>
      <c r="I3137" t="s">
        <v>260</v>
      </c>
      <c r="J3137" t="s">
        <v>33</v>
      </c>
      <c r="K3137">
        <v>1</v>
      </c>
      <c r="L3137">
        <v>12.8</v>
      </c>
      <c r="M3137">
        <v>-3.3</v>
      </c>
    </row>
    <row r="3138" spans="1:13">
      <c r="A3138">
        <v>58079234</v>
      </c>
      <c r="B3138">
        <v>724</v>
      </c>
      <c r="C3138" t="s">
        <v>98</v>
      </c>
      <c r="D3138">
        <v>47683</v>
      </c>
      <c r="E3138" t="s">
        <v>14</v>
      </c>
      <c r="F3138" t="s">
        <v>15</v>
      </c>
      <c r="G3138" t="s">
        <v>16</v>
      </c>
      <c r="H3138">
        <v>10930</v>
      </c>
      <c r="I3138" t="s">
        <v>99</v>
      </c>
      <c r="J3138" t="s">
        <v>18</v>
      </c>
      <c r="K3138">
        <v>1</v>
      </c>
      <c r="L3138">
        <v>25.8</v>
      </c>
      <c r="M3138">
        <v>9.7</v>
      </c>
    </row>
    <row r="3139" spans="1:13">
      <c r="A3139">
        <v>58079242</v>
      </c>
      <c r="B3139">
        <v>546</v>
      </c>
      <c r="C3139" t="s">
        <v>309</v>
      </c>
      <c r="D3139">
        <v>47683</v>
      </c>
      <c r="E3139" t="s">
        <v>14</v>
      </c>
      <c r="F3139" t="s">
        <v>15</v>
      </c>
      <c r="G3139" t="s">
        <v>16</v>
      </c>
      <c r="H3139">
        <v>6123</v>
      </c>
      <c r="I3139" t="s">
        <v>310</v>
      </c>
      <c r="J3139" t="s">
        <v>18</v>
      </c>
      <c r="K3139">
        <v>1</v>
      </c>
      <c r="L3139">
        <v>25.8</v>
      </c>
      <c r="M3139">
        <v>9.7</v>
      </c>
    </row>
    <row r="3140" spans="1:13">
      <c r="A3140">
        <v>58079261</v>
      </c>
      <c r="B3140">
        <v>113025</v>
      </c>
      <c r="C3140" t="s">
        <v>415</v>
      </c>
      <c r="D3140">
        <v>47683</v>
      </c>
      <c r="E3140" t="s">
        <v>14</v>
      </c>
      <c r="F3140" t="s">
        <v>15</v>
      </c>
      <c r="G3140" t="s">
        <v>16</v>
      </c>
      <c r="H3140">
        <v>12144</v>
      </c>
      <c r="I3140" t="s">
        <v>431</v>
      </c>
      <c r="J3140" t="s">
        <v>18</v>
      </c>
      <c r="K3140">
        <v>-6</v>
      </c>
      <c r="L3140">
        <v>-150.8</v>
      </c>
      <c r="M3140">
        <v>-54.1999999998</v>
      </c>
    </row>
    <row r="3141" spans="1:13">
      <c r="A3141">
        <v>58079317</v>
      </c>
      <c r="B3141">
        <v>128640</v>
      </c>
      <c r="C3141" t="s">
        <v>304</v>
      </c>
      <c r="D3141">
        <v>47683</v>
      </c>
      <c r="E3141" t="s">
        <v>14</v>
      </c>
      <c r="F3141" t="s">
        <v>15</v>
      </c>
      <c r="G3141" t="s">
        <v>16</v>
      </c>
      <c r="H3141">
        <v>16203</v>
      </c>
      <c r="I3141" t="s">
        <v>391</v>
      </c>
      <c r="J3141" t="s">
        <v>33</v>
      </c>
      <c r="K3141">
        <v>1</v>
      </c>
      <c r="L3141">
        <v>14.91</v>
      </c>
      <c r="M3141">
        <v>-1.19</v>
      </c>
    </row>
    <row r="3142" spans="1:13">
      <c r="A3142">
        <v>58079450</v>
      </c>
      <c r="B3142">
        <v>106865</v>
      </c>
      <c r="C3142" t="s">
        <v>80</v>
      </c>
      <c r="D3142">
        <v>47683</v>
      </c>
      <c r="E3142" t="s">
        <v>14</v>
      </c>
      <c r="F3142" t="s">
        <v>15</v>
      </c>
      <c r="G3142" t="s">
        <v>16</v>
      </c>
      <c r="H3142">
        <v>10902</v>
      </c>
      <c r="I3142" t="s">
        <v>81</v>
      </c>
      <c r="J3142" t="s">
        <v>33</v>
      </c>
      <c r="K3142">
        <v>1</v>
      </c>
      <c r="L3142">
        <v>23.8</v>
      </c>
      <c r="M3142">
        <v>7.7</v>
      </c>
    </row>
    <row r="3143" spans="1:13">
      <c r="A3143">
        <v>58079463</v>
      </c>
      <c r="B3143">
        <v>585</v>
      </c>
      <c r="C3143" t="s">
        <v>100</v>
      </c>
      <c r="D3143">
        <v>47683</v>
      </c>
      <c r="E3143" t="s">
        <v>14</v>
      </c>
      <c r="F3143" t="s">
        <v>15</v>
      </c>
      <c r="G3143" t="s">
        <v>16</v>
      </c>
      <c r="H3143">
        <v>7046</v>
      </c>
      <c r="I3143" t="s">
        <v>129</v>
      </c>
      <c r="J3143" t="s">
        <v>18</v>
      </c>
      <c r="K3143">
        <v>1</v>
      </c>
      <c r="L3143">
        <v>25.8</v>
      </c>
      <c r="M3143">
        <v>9.7</v>
      </c>
    </row>
    <row r="3144" spans="1:13">
      <c r="A3144">
        <v>58079467</v>
      </c>
      <c r="B3144">
        <v>113299</v>
      </c>
      <c r="C3144" t="s">
        <v>221</v>
      </c>
      <c r="D3144">
        <v>47683</v>
      </c>
      <c r="E3144" t="s">
        <v>14</v>
      </c>
      <c r="F3144" t="s">
        <v>15</v>
      </c>
      <c r="G3144" t="s">
        <v>16</v>
      </c>
      <c r="H3144">
        <v>14429</v>
      </c>
      <c r="I3144" t="s">
        <v>264</v>
      </c>
      <c r="J3144" t="s">
        <v>18</v>
      </c>
      <c r="K3144">
        <v>1</v>
      </c>
      <c r="L3144">
        <v>25.8</v>
      </c>
      <c r="M3144">
        <v>9.7</v>
      </c>
    </row>
    <row r="3145" spans="1:13">
      <c r="A3145">
        <v>58079472</v>
      </c>
      <c r="B3145">
        <v>113025</v>
      </c>
      <c r="C3145" t="s">
        <v>415</v>
      </c>
      <c r="D3145">
        <v>47683</v>
      </c>
      <c r="E3145" t="s">
        <v>14</v>
      </c>
      <c r="F3145" t="s">
        <v>15</v>
      </c>
      <c r="G3145" t="s">
        <v>16</v>
      </c>
      <c r="H3145">
        <v>16110</v>
      </c>
      <c r="I3145" t="s">
        <v>481</v>
      </c>
      <c r="J3145" t="s">
        <v>18</v>
      </c>
      <c r="K3145">
        <v>2</v>
      </c>
      <c r="L3145">
        <v>51.6</v>
      </c>
      <c r="M3145">
        <v>19.4</v>
      </c>
    </row>
    <row r="3146" spans="1:13">
      <c r="A3146">
        <v>58079479</v>
      </c>
      <c r="B3146">
        <v>746</v>
      </c>
      <c r="C3146" t="s">
        <v>84</v>
      </c>
      <c r="D3146">
        <v>47683</v>
      </c>
      <c r="E3146" t="s">
        <v>14</v>
      </c>
      <c r="F3146" t="s">
        <v>15</v>
      </c>
      <c r="G3146" t="s">
        <v>16</v>
      </c>
      <c r="H3146">
        <v>6733</v>
      </c>
      <c r="I3146" t="s">
        <v>208</v>
      </c>
      <c r="J3146" t="s">
        <v>18</v>
      </c>
      <c r="K3146">
        <v>3</v>
      </c>
      <c r="L3146">
        <v>64.8</v>
      </c>
      <c r="M3146">
        <v>16.5</v>
      </c>
    </row>
    <row r="3147" spans="1:13">
      <c r="A3147">
        <v>58079534</v>
      </c>
      <c r="B3147">
        <v>114286</v>
      </c>
      <c r="C3147" t="s">
        <v>19</v>
      </c>
      <c r="D3147">
        <v>47683</v>
      </c>
      <c r="E3147" t="s">
        <v>14</v>
      </c>
      <c r="F3147" t="s">
        <v>15</v>
      </c>
      <c r="G3147" t="s">
        <v>16</v>
      </c>
      <c r="H3147">
        <v>16266</v>
      </c>
      <c r="I3147" t="s">
        <v>335</v>
      </c>
      <c r="J3147" t="s">
        <v>18</v>
      </c>
      <c r="K3147">
        <v>1</v>
      </c>
      <c r="L3147">
        <v>25.8</v>
      </c>
      <c r="M3147">
        <v>9.7</v>
      </c>
    </row>
    <row r="3148" spans="1:13">
      <c r="A3148">
        <v>58079561</v>
      </c>
      <c r="B3148">
        <v>116919</v>
      </c>
      <c r="C3148" t="s">
        <v>72</v>
      </c>
      <c r="D3148">
        <v>47683</v>
      </c>
      <c r="E3148" t="s">
        <v>14</v>
      </c>
      <c r="F3148" t="s">
        <v>15</v>
      </c>
      <c r="G3148" t="s">
        <v>16</v>
      </c>
      <c r="H3148">
        <v>14436</v>
      </c>
      <c r="I3148" t="s">
        <v>73</v>
      </c>
      <c r="J3148" t="s">
        <v>18</v>
      </c>
      <c r="K3148">
        <v>2</v>
      </c>
      <c r="L3148">
        <v>51.6</v>
      </c>
      <c r="M3148">
        <v>19.4</v>
      </c>
    </row>
    <row r="3149" spans="1:13">
      <c r="A3149">
        <v>58079583</v>
      </c>
      <c r="B3149">
        <v>114848</v>
      </c>
      <c r="C3149" t="s">
        <v>44</v>
      </c>
      <c r="D3149">
        <v>47683</v>
      </c>
      <c r="E3149" t="s">
        <v>14</v>
      </c>
      <c r="F3149" t="s">
        <v>15</v>
      </c>
      <c r="G3149" t="s">
        <v>16</v>
      </c>
      <c r="H3149">
        <v>15848</v>
      </c>
      <c r="I3149" t="s">
        <v>298</v>
      </c>
      <c r="J3149" t="s">
        <v>33</v>
      </c>
      <c r="K3149">
        <v>1</v>
      </c>
      <c r="L3149">
        <v>23.8</v>
      </c>
      <c r="M3149">
        <v>7.7</v>
      </c>
    </row>
    <row r="3150" spans="1:13">
      <c r="A3150">
        <v>58079631</v>
      </c>
      <c r="B3150">
        <v>114685</v>
      </c>
      <c r="C3150" t="s">
        <v>487</v>
      </c>
      <c r="D3150">
        <v>47683</v>
      </c>
      <c r="E3150" t="s">
        <v>14</v>
      </c>
      <c r="F3150" t="s">
        <v>15</v>
      </c>
      <c r="G3150" t="s">
        <v>16</v>
      </c>
      <c r="H3150">
        <v>14306</v>
      </c>
      <c r="I3150" t="s">
        <v>522</v>
      </c>
      <c r="J3150" t="s">
        <v>18</v>
      </c>
      <c r="K3150">
        <v>1</v>
      </c>
      <c r="L3150">
        <v>25.8</v>
      </c>
      <c r="M3150">
        <v>9.7</v>
      </c>
    </row>
    <row r="3151" spans="1:13">
      <c r="A3151">
        <v>58079668</v>
      </c>
      <c r="B3151">
        <v>737</v>
      </c>
      <c r="C3151" t="s">
        <v>183</v>
      </c>
      <c r="D3151">
        <v>47683</v>
      </c>
      <c r="E3151" t="s">
        <v>14</v>
      </c>
      <c r="F3151" t="s">
        <v>15</v>
      </c>
      <c r="G3151" t="s">
        <v>16</v>
      </c>
      <c r="H3151">
        <v>26602</v>
      </c>
      <c r="I3151" t="s">
        <v>369</v>
      </c>
      <c r="J3151" t="s">
        <v>18</v>
      </c>
      <c r="K3151">
        <v>3</v>
      </c>
      <c r="L3151">
        <v>77.4</v>
      </c>
      <c r="M3151">
        <v>29.1</v>
      </c>
    </row>
    <row r="3152" spans="1:13">
      <c r="A3152">
        <v>58079693</v>
      </c>
      <c r="B3152">
        <v>114685</v>
      </c>
      <c r="C3152" t="s">
        <v>487</v>
      </c>
      <c r="D3152">
        <v>47683</v>
      </c>
      <c r="E3152" t="s">
        <v>14</v>
      </c>
      <c r="F3152" t="s">
        <v>15</v>
      </c>
      <c r="G3152" t="s">
        <v>16</v>
      </c>
      <c r="H3152">
        <v>14306</v>
      </c>
      <c r="I3152" t="s">
        <v>522</v>
      </c>
      <c r="J3152" t="s">
        <v>18</v>
      </c>
      <c r="K3152">
        <v>1</v>
      </c>
      <c r="L3152">
        <v>25.8</v>
      </c>
      <c r="M3152">
        <v>9.7</v>
      </c>
    </row>
    <row r="3153" spans="1:13">
      <c r="A3153">
        <v>58079845</v>
      </c>
      <c r="B3153">
        <v>748</v>
      </c>
      <c r="C3153" t="s">
        <v>333</v>
      </c>
      <c r="D3153">
        <v>47683</v>
      </c>
      <c r="E3153" t="s">
        <v>14</v>
      </c>
      <c r="F3153" t="s">
        <v>15</v>
      </c>
      <c r="G3153" t="s">
        <v>16</v>
      </c>
      <c r="H3153">
        <v>11903</v>
      </c>
      <c r="I3153" t="s">
        <v>508</v>
      </c>
      <c r="J3153" t="s">
        <v>18</v>
      </c>
      <c r="K3153">
        <v>2</v>
      </c>
      <c r="L3153">
        <v>36</v>
      </c>
      <c r="M3153">
        <v>3.8</v>
      </c>
    </row>
    <row r="3154" spans="1:13">
      <c r="A3154">
        <v>58079973</v>
      </c>
      <c r="B3154">
        <v>107658</v>
      </c>
      <c r="C3154" t="s">
        <v>68</v>
      </c>
      <c r="D3154">
        <v>47683</v>
      </c>
      <c r="E3154" t="s">
        <v>14</v>
      </c>
      <c r="F3154" t="s">
        <v>15</v>
      </c>
      <c r="G3154" t="s">
        <v>16</v>
      </c>
      <c r="H3154">
        <v>14861</v>
      </c>
      <c r="I3154" t="s">
        <v>69</v>
      </c>
      <c r="J3154" t="s">
        <v>18</v>
      </c>
      <c r="K3154">
        <v>3</v>
      </c>
      <c r="L3154">
        <v>68.4</v>
      </c>
      <c r="M3154">
        <v>20.1</v>
      </c>
    </row>
    <row r="3155" spans="1:13">
      <c r="A3155">
        <v>58080012</v>
      </c>
      <c r="B3155">
        <v>103639</v>
      </c>
      <c r="C3155" t="s">
        <v>108</v>
      </c>
      <c r="D3155">
        <v>47683</v>
      </c>
      <c r="E3155" t="s">
        <v>14</v>
      </c>
      <c r="F3155" t="s">
        <v>15</v>
      </c>
      <c r="G3155" t="s">
        <v>16</v>
      </c>
      <c r="H3155">
        <v>26720</v>
      </c>
      <c r="I3155" t="s">
        <v>109</v>
      </c>
      <c r="J3155" t="s">
        <v>33</v>
      </c>
      <c r="K3155">
        <v>1</v>
      </c>
      <c r="L3155">
        <v>23.8</v>
      </c>
      <c r="M3155">
        <v>7.7</v>
      </c>
    </row>
    <row r="3156" spans="1:13">
      <c r="A3156">
        <v>58080048</v>
      </c>
      <c r="B3156">
        <v>103199</v>
      </c>
      <c r="C3156" t="s">
        <v>118</v>
      </c>
      <c r="D3156">
        <v>47683</v>
      </c>
      <c r="E3156" t="s">
        <v>14</v>
      </c>
      <c r="F3156" t="s">
        <v>15</v>
      </c>
      <c r="G3156" t="s">
        <v>16</v>
      </c>
      <c r="H3156">
        <v>14339</v>
      </c>
      <c r="I3156" t="s">
        <v>329</v>
      </c>
      <c r="J3156" t="s">
        <v>18</v>
      </c>
      <c r="K3156">
        <v>1</v>
      </c>
      <c r="L3156">
        <v>19.8</v>
      </c>
      <c r="M3156">
        <v>3.7</v>
      </c>
    </row>
    <row r="3157" spans="1:13">
      <c r="A3157">
        <v>58080108</v>
      </c>
      <c r="B3157">
        <v>54</v>
      </c>
      <c r="C3157" t="s">
        <v>13</v>
      </c>
      <c r="D3157">
        <v>47683</v>
      </c>
      <c r="E3157" t="s">
        <v>14</v>
      </c>
      <c r="F3157" t="s">
        <v>15</v>
      </c>
      <c r="G3157" t="s">
        <v>16</v>
      </c>
      <c r="H3157">
        <v>7379</v>
      </c>
      <c r="I3157" t="s">
        <v>17</v>
      </c>
      <c r="J3157" t="s">
        <v>18</v>
      </c>
      <c r="K3157">
        <v>3</v>
      </c>
      <c r="L3157">
        <v>65.4</v>
      </c>
      <c r="M3157">
        <v>17.1</v>
      </c>
    </row>
    <row r="3158" spans="1:13">
      <c r="A3158">
        <v>58080125</v>
      </c>
      <c r="B3158">
        <v>107658</v>
      </c>
      <c r="C3158" t="s">
        <v>68</v>
      </c>
      <c r="D3158">
        <v>47683</v>
      </c>
      <c r="E3158" t="s">
        <v>14</v>
      </c>
      <c r="F3158" t="s">
        <v>15</v>
      </c>
      <c r="G3158" t="s">
        <v>16</v>
      </c>
      <c r="H3158">
        <v>14861</v>
      </c>
      <c r="I3158" t="s">
        <v>69</v>
      </c>
      <c r="J3158" t="s">
        <v>18</v>
      </c>
      <c r="K3158">
        <v>3</v>
      </c>
      <c r="L3158">
        <v>77.4</v>
      </c>
      <c r="M3158">
        <v>29.1</v>
      </c>
    </row>
    <row r="3159" spans="1:13">
      <c r="A3159">
        <v>58080139</v>
      </c>
      <c r="B3159">
        <v>117310</v>
      </c>
      <c r="C3159" t="s">
        <v>284</v>
      </c>
      <c r="D3159">
        <v>47683</v>
      </c>
      <c r="E3159" t="s">
        <v>14</v>
      </c>
      <c r="F3159" t="s">
        <v>15</v>
      </c>
      <c r="G3159" t="s">
        <v>16</v>
      </c>
      <c r="H3159">
        <v>14483</v>
      </c>
      <c r="I3159" t="s">
        <v>285</v>
      </c>
      <c r="J3159" t="s">
        <v>18</v>
      </c>
      <c r="K3159">
        <v>3</v>
      </c>
      <c r="L3159">
        <v>68.4</v>
      </c>
      <c r="M3159">
        <v>20.1</v>
      </c>
    </row>
    <row r="3160" spans="1:13">
      <c r="A3160">
        <v>58080147</v>
      </c>
      <c r="B3160">
        <v>730</v>
      </c>
      <c r="C3160" t="s">
        <v>92</v>
      </c>
      <c r="D3160">
        <v>47683</v>
      </c>
      <c r="E3160" t="s">
        <v>14</v>
      </c>
      <c r="F3160" t="s">
        <v>15</v>
      </c>
      <c r="G3160" t="s">
        <v>16</v>
      </c>
      <c r="H3160">
        <v>14214</v>
      </c>
      <c r="I3160" t="s">
        <v>315</v>
      </c>
      <c r="J3160" t="s">
        <v>18</v>
      </c>
      <c r="K3160">
        <v>1</v>
      </c>
      <c r="L3160">
        <v>23.8</v>
      </c>
      <c r="M3160">
        <v>7.7</v>
      </c>
    </row>
    <row r="3161" spans="1:13">
      <c r="A3161">
        <v>58080199</v>
      </c>
      <c r="B3161">
        <v>387</v>
      </c>
      <c r="C3161" t="s">
        <v>398</v>
      </c>
      <c r="D3161">
        <v>47683</v>
      </c>
      <c r="E3161" t="s">
        <v>14</v>
      </c>
      <c r="F3161" t="s">
        <v>15</v>
      </c>
      <c r="G3161" t="s">
        <v>16</v>
      </c>
      <c r="H3161">
        <v>16108</v>
      </c>
      <c r="I3161" t="s">
        <v>405</v>
      </c>
      <c r="J3161" t="s">
        <v>18</v>
      </c>
      <c r="K3161">
        <v>1</v>
      </c>
      <c r="L3161">
        <v>21.5</v>
      </c>
      <c r="M3161">
        <v>5.4</v>
      </c>
    </row>
    <row r="3162" spans="1:13">
      <c r="A3162">
        <v>58080215</v>
      </c>
      <c r="B3162">
        <v>297863</v>
      </c>
      <c r="C3162" t="s">
        <v>66</v>
      </c>
      <c r="D3162">
        <v>47683</v>
      </c>
      <c r="E3162" t="s">
        <v>14</v>
      </c>
      <c r="F3162" t="s">
        <v>15</v>
      </c>
      <c r="G3162" t="s">
        <v>16</v>
      </c>
      <c r="H3162">
        <v>16497</v>
      </c>
      <c r="I3162" t="s">
        <v>297</v>
      </c>
      <c r="J3162" t="s">
        <v>18</v>
      </c>
      <c r="K3162">
        <v>3</v>
      </c>
      <c r="L3162">
        <v>77.4</v>
      </c>
      <c r="M3162">
        <v>29.1</v>
      </c>
    </row>
    <row r="3163" spans="1:13">
      <c r="A3163">
        <v>58080233</v>
      </c>
      <c r="B3163">
        <v>107658</v>
      </c>
      <c r="C3163" t="s">
        <v>68</v>
      </c>
      <c r="D3163">
        <v>47683</v>
      </c>
      <c r="E3163" t="s">
        <v>14</v>
      </c>
      <c r="F3163" t="s">
        <v>15</v>
      </c>
      <c r="G3163" t="s">
        <v>16</v>
      </c>
      <c r="H3163">
        <v>14861</v>
      </c>
      <c r="I3163" t="s">
        <v>69</v>
      </c>
      <c r="J3163" t="s">
        <v>18</v>
      </c>
      <c r="K3163">
        <v>3</v>
      </c>
      <c r="L3163">
        <v>68.4</v>
      </c>
      <c r="M3163">
        <v>20.1</v>
      </c>
    </row>
    <row r="3164" spans="1:13">
      <c r="A3164">
        <v>58080263</v>
      </c>
      <c r="B3164">
        <v>712</v>
      </c>
      <c r="C3164" t="s">
        <v>134</v>
      </c>
      <c r="D3164">
        <v>47683</v>
      </c>
      <c r="E3164" t="s">
        <v>14</v>
      </c>
      <c r="F3164" t="s">
        <v>15</v>
      </c>
      <c r="G3164" t="s">
        <v>16</v>
      </c>
      <c r="H3164">
        <v>27604</v>
      </c>
      <c r="I3164" t="s">
        <v>312</v>
      </c>
      <c r="J3164" t="s">
        <v>18</v>
      </c>
      <c r="K3164">
        <v>2</v>
      </c>
      <c r="L3164">
        <v>51.6</v>
      </c>
      <c r="M3164">
        <v>19.4</v>
      </c>
    </row>
    <row r="3165" spans="1:13">
      <c r="A3165">
        <v>58080285</v>
      </c>
      <c r="B3165">
        <v>387</v>
      </c>
      <c r="C3165" t="s">
        <v>398</v>
      </c>
      <c r="D3165">
        <v>47683</v>
      </c>
      <c r="E3165" t="s">
        <v>14</v>
      </c>
      <c r="F3165" t="s">
        <v>15</v>
      </c>
      <c r="G3165" t="s">
        <v>16</v>
      </c>
      <c r="H3165">
        <v>16108</v>
      </c>
      <c r="I3165" t="s">
        <v>405</v>
      </c>
      <c r="J3165" t="s">
        <v>18</v>
      </c>
      <c r="K3165">
        <v>3</v>
      </c>
      <c r="L3165">
        <v>77.39</v>
      </c>
      <c r="M3165">
        <v>29.09</v>
      </c>
    </row>
    <row r="3166" spans="1:13">
      <c r="A3166">
        <v>58080298</v>
      </c>
      <c r="B3166">
        <v>108277</v>
      </c>
      <c r="C3166" t="s">
        <v>25</v>
      </c>
      <c r="D3166">
        <v>47683</v>
      </c>
      <c r="E3166" t="s">
        <v>14</v>
      </c>
      <c r="F3166" t="s">
        <v>15</v>
      </c>
      <c r="G3166" t="s">
        <v>16</v>
      </c>
      <c r="H3166">
        <v>13186</v>
      </c>
      <c r="I3166" t="s">
        <v>331</v>
      </c>
      <c r="J3166" t="s">
        <v>18</v>
      </c>
      <c r="K3166">
        <v>1</v>
      </c>
      <c r="L3166">
        <v>23.8</v>
      </c>
      <c r="M3166">
        <v>7.7</v>
      </c>
    </row>
    <row r="3167" spans="1:13">
      <c r="A3167">
        <v>58080378</v>
      </c>
      <c r="B3167">
        <v>114622</v>
      </c>
      <c r="C3167" t="s">
        <v>38</v>
      </c>
      <c r="D3167">
        <v>47683</v>
      </c>
      <c r="E3167" t="s">
        <v>14</v>
      </c>
      <c r="F3167" t="s">
        <v>15</v>
      </c>
      <c r="G3167" t="s">
        <v>16</v>
      </c>
      <c r="H3167">
        <v>11143</v>
      </c>
      <c r="I3167" t="s">
        <v>39</v>
      </c>
      <c r="J3167" t="s">
        <v>18</v>
      </c>
      <c r="K3167">
        <v>1</v>
      </c>
      <c r="L3167">
        <v>25.8</v>
      </c>
      <c r="M3167">
        <v>9.7</v>
      </c>
    </row>
    <row r="3168" spans="1:13">
      <c r="A3168">
        <v>58080457</v>
      </c>
      <c r="B3168">
        <v>114622</v>
      </c>
      <c r="C3168" t="s">
        <v>38</v>
      </c>
      <c r="D3168">
        <v>47683</v>
      </c>
      <c r="E3168" t="s">
        <v>14</v>
      </c>
      <c r="F3168" t="s">
        <v>15</v>
      </c>
      <c r="G3168" t="s">
        <v>16</v>
      </c>
      <c r="H3168">
        <v>11143</v>
      </c>
      <c r="I3168" t="s">
        <v>39</v>
      </c>
      <c r="J3168" t="s">
        <v>18</v>
      </c>
      <c r="K3168">
        <v>1</v>
      </c>
      <c r="L3168">
        <v>25.8</v>
      </c>
      <c r="M3168">
        <v>9.7</v>
      </c>
    </row>
    <row r="3169" spans="1:13">
      <c r="A3169">
        <v>58080477</v>
      </c>
      <c r="B3169">
        <v>355</v>
      </c>
      <c r="C3169" t="s">
        <v>388</v>
      </c>
      <c r="D3169">
        <v>47683</v>
      </c>
      <c r="E3169" t="s">
        <v>14</v>
      </c>
      <c r="F3169" t="s">
        <v>15</v>
      </c>
      <c r="G3169" t="s">
        <v>16</v>
      </c>
      <c r="H3169">
        <v>15726</v>
      </c>
      <c r="I3169" t="s">
        <v>389</v>
      </c>
      <c r="J3169" t="s">
        <v>18</v>
      </c>
      <c r="K3169">
        <v>1</v>
      </c>
      <c r="L3169">
        <v>25.8</v>
      </c>
      <c r="M3169">
        <v>9.7</v>
      </c>
    </row>
    <row r="3170" spans="1:13">
      <c r="A3170">
        <v>58080490</v>
      </c>
      <c r="B3170">
        <v>748</v>
      </c>
      <c r="C3170" t="s">
        <v>333</v>
      </c>
      <c r="D3170">
        <v>47683</v>
      </c>
      <c r="E3170" t="s">
        <v>14</v>
      </c>
      <c r="F3170" t="s">
        <v>15</v>
      </c>
      <c r="G3170" t="s">
        <v>16</v>
      </c>
      <c r="H3170">
        <v>14740</v>
      </c>
      <c r="I3170" t="s">
        <v>397</v>
      </c>
      <c r="J3170" t="s">
        <v>33</v>
      </c>
      <c r="K3170">
        <v>1</v>
      </c>
      <c r="L3170">
        <v>12.8</v>
      </c>
      <c r="M3170">
        <v>-3.3</v>
      </c>
    </row>
    <row r="3171" spans="1:13">
      <c r="A3171">
        <v>58080495</v>
      </c>
      <c r="B3171">
        <v>54</v>
      </c>
      <c r="C3171" t="s">
        <v>13</v>
      </c>
      <c r="D3171">
        <v>47683</v>
      </c>
      <c r="E3171" t="s">
        <v>14</v>
      </c>
      <c r="F3171" t="s">
        <v>15</v>
      </c>
      <c r="G3171" t="s">
        <v>16</v>
      </c>
      <c r="H3171">
        <v>7379</v>
      </c>
      <c r="I3171" t="s">
        <v>17</v>
      </c>
      <c r="J3171" t="s">
        <v>18</v>
      </c>
      <c r="K3171">
        <v>1</v>
      </c>
      <c r="L3171">
        <v>19.8</v>
      </c>
      <c r="M3171">
        <v>3.7</v>
      </c>
    </row>
    <row r="3172" spans="1:13">
      <c r="A3172">
        <v>58080554</v>
      </c>
      <c r="B3172">
        <v>517</v>
      </c>
      <c r="C3172" t="s">
        <v>187</v>
      </c>
      <c r="D3172">
        <v>47683</v>
      </c>
      <c r="E3172" t="s">
        <v>14</v>
      </c>
      <c r="F3172" t="s">
        <v>15</v>
      </c>
      <c r="G3172" t="s">
        <v>16</v>
      </c>
      <c r="H3172">
        <v>4024</v>
      </c>
      <c r="I3172" t="s">
        <v>188</v>
      </c>
      <c r="J3172" t="s">
        <v>18</v>
      </c>
      <c r="K3172">
        <v>4</v>
      </c>
      <c r="L3172">
        <v>103.2</v>
      </c>
      <c r="M3172">
        <v>39.1</v>
      </c>
    </row>
    <row r="3173" spans="1:13">
      <c r="A3173">
        <v>58080579</v>
      </c>
      <c r="B3173">
        <v>387</v>
      </c>
      <c r="C3173" t="s">
        <v>398</v>
      </c>
      <c r="D3173">
        <v>47683</v>
      </c>
      <c r="E3173" t="s">
        <v>14</v>
      </c>
      <c r="F3173" t="s">
        <v>15</v>
      </c>
      <c r="G3173" t="s">
        <v>16</v>
      </c>
      <c r="H3173">
        <v>16108</v>
      </c>
      <c r="I3173" t="s">
        <v>405</v>
      </c>
      <c r="J3173" t="s">
        <v>18</v>
      </c>
      <c r="K3173">
        <v>1</v>
      </c>
      <c r="L3173">
        <v>21.5</v>
      </c>
      <c r="M3173">
        <v>5.4</v>
      </c>
    </row>
    <row r="3174" spans="1:13">
      <c r="A3174">
        <v>58080593</v>
      </c>
      <c r="B3174">
        <v>387</v>
      </c>
      <c r="C3174" t="s">
        <v>398</v>
      </c>
      <c r="D3174">
        <v>47683</v>
      </c>
      <c r="E3174" t="s">
        <v>14</v>
      </c>
      <c r="F3174" t="s">
        <v>15</v>
      </c>
      <c r="G3174" t="s">
        <v>16</v>
      </c>
      <c r="H3174">
        <v>16108</v>
      </c>
      <c r="I3174" t="s">
        <v>405</v>
      </c>
      <c r="J3174" t="s">
        <v>18</v>
      </c>
      <c r="K3174">
        <v>2</v>
      </c>
      <c r="L3174">
        <v>43</v>
      </c>
      <c r="M3174">
        <v>10.8</v>
      </c>
    </row>
    <row r="3175" spans="1:13">
      <c r="A3175">
        <v>58080609</v>
      </c>
      <c r="B3175">
        <v>307</v>
      </c>
      <c r="C3175" t="s">
        <v>34</v>
      </c>
      <c r="D3175">
        <v>47683</v>
      </c>
      <c r="E3175" t="s">
        <v>14</v>
      </c>
      <c r="F3175" t="s">
        <v>15</v>
      </c>
      <c r="G3175" t="s">
        <v>16</v>
      </c>
      <c r="H3175">
        <v>9563</v>
      </c>
      <c r="I3175" t="s">
        <v>120</v>
      </c>
      <c r="J3175" t="s">
        <v>33</v>
      </c>
      <c r="K3175">
        <v>2</v>
      </c>
      <c r="L3175">
        <v>52.6</v>
      </c>
      <c r="M3175">
        <v>20.4</v>
      </c>
    </row>
    <row r="3176" spans="1:13">
      <c r="A3176">
        <v>58080640</v>
      </c>
      <c r="B3176">
        <v>704</v>
      </c>
      <c r="C3176" t="s">
        <v>154</v>
      </c>
      <c r="D3176">
        <v>47683</v>
      </c>
      <c r="E3176" t="s">
        <v>14</v>
      </c>
      <c r="F3176" t="s">
        <v>15</v>
      </c>
      <c r="G3176" t="s">
        <v>16</v>
      </c>
      <c r="H3176">
        <v>6505</v>
      </c>
      <c r="I3176" t="s">
        <v>328</v>
      </c>
      <c r="J3176" t="s">
        <v>18</v>
      </c>
      <c r="K3176">
        <v>2</v>
      </c>
      <c r="L3176">
        <v>46</v>
      </c>
      <c r="M3176">
        <v>13.8</v>
      </c>
    </row>
    <row r="3177" spans="1:13">
      <c r="A3177">
        <v>58080681</v>
      </c>
      <c r="B3177">
        <v>748</v>
      </c>
      <c r="C3177" t="s">
        <v>333</v>
      </c>
      <c r="D3177">
        <v>47683</v>
      </c>
      <c r="E3177" t="s">
        <v>14</v>
      </c>
      <c r="F3177" t="s">
        <v>15</v>
      </c>
      <c r="G3177" t="s">
        <v>16</v>
      </c>
      <c r="H3177">
        <v>14740</v>
      </c>
      <c r="I3177" t="s">
        <v>397</v>
      </c>
      <c r="J3177" t="s">
        <v>18</v>
      </c>
      <c r="K3177">
        <v>30</v>
      </c>
      <c r="L3177">
        <v>540</v>
      </c>
      <c r="M3177">
        <v>57</v>
      </c>
    </row>
    <row r="3178" spans="1:13">
      <c r="A3178">
        <v>58080695</v>
      </c>
      <c r="B3178">
        <v>571</v>
      </c>
      <c r="C3178" t="s">
        <v>90</v>
      </c>
      <c r="D3178">
        <v>47683</v>
      </c>
      <c r="E3178" t="s">
        <v>14</v>
      </c>
      <c r="F3178" t="s">
        <v>15</v>
      </c>
      <c r="G3178" t="s">
        <v>16</v>
      </c>
      <c r="H3178">
        <v>15292</v>
      </c>
      <c r="I3178" t="s">
        <v>300</v>
      </c>
      <c r="J3178" t="s">
        <v>18</v>
      </c>
      <c r="K3178">
        <v>1</v>
      </c>
      <c r="L3178">
        <v>25.8</v>
      </c>
      <c r="M3178">
        <v>9.7</v>
      </c>
    </row>
    <row r="3179" spans="1:13">
      <c r="A3179">
        <v>58080718</v>
      </c>
      <c r="B3179">
        <v>113833</v>
      </c>
      <c r="C3179" t="s">
        <v>321</v>
      </c>
      <c r="D3179">
        <v>47683</v>
      </c>
      <c r="E3179" t="s">
        <v>14</v>
      </c>
      <c r="F3179" t="s">
        <v>15</v>
      </c>
      <c r="G3179" t="s">
        <v>16</v>
      </c>
      <c r="H3179">
        <v>13296</v>
      </c>
      <c r="I3179" t="s">
        <v>470</v>
      </c>
      <c r="J3179" t="s">
        <v>18</v>
      </c>
      <c r="K3179">
        <v>1</v>
      </c>
      <c r="L3179">
        <v>19.8</v>
      </c>
      <c r="M3179">
        <v>3.7</v>
      </c>
    </row>
    <row r="3180" spans="1:13">
      <c r="A3180">
        <v>58080730</v>
      </c>
      <c r="B3180">
        <v>747</v>
      </c>
      <c r="C3180" t="s">
        <v>354</v>
      </c>
      <c r="D3180">
        <v>47683</v>
      </c>
      <c r="E3180" t="s">
        <v>14</v>
      </c>
      <c r="F3180" t="s">
        <v>15</v>
      </c>
      <c r="G3180" t="s">
        <v>16</v>
      </c>
      <c r="H3180">
        <v>11964</v>
      </c>
      <c r="I3180" t="s">
        <v>355</v>
      </c>
      <c r="J3180" t="s">
        <v>18</v>
      </c>
      <c r="K3180">
        <v>1</v>
      </c>
      <c r="L3180">
        <v>25.8</v>
      </c>
      <c r="M3180">
        <v>9.7</v>
      </c>
    </row>
    <row r="3181" spans="1:13">
      <c r="A3181">
        <v>58080734</v>
      </c>
      <c r="B3181">
        <v>106399</v>
      </c>
      <c r="C3181" t="s">
        <v>48</v>
      </c>
      <c r="D3181">
        <v>47683</v>
      </c>
      <c r="E3181" t="s">
        <v>14</v>
      </c>
      <c r="F3181" t="s">
        <v>15</v>
      </c>
      <c r="G3181" t="s">
        <v>16</v>
      </c>
      <c r="H3181">
        <v>15850</v>
      </c>
      <c r="I3181" t="s">
        <v>390</v>
      </c>
      <c r="J3181" t="s">
        <v>18</v>
      </c>
      <c r="K3181">
        <v>1</v>
      </c>
      <c r="L3181">
        <v>25.8</v>
      </c>
      <c r="M3181">
        <v>9.7</v>
      </c>
    </row>
    <row r="3182" spans="1:13">
      <c r="A3182">
        <v>58080761</v>
      </c>
      <c r="B3182">
        <v>106399</v>
      </c>
      <c r="C3182" t="s">
        <v>48</v>
      </c>
      <c r="D3182">
        <v>47683</v>
      </c>
      <c r="E3182" t="s">
        <v>14</v>
      </c>
      <c r="F3182" t="s">
        <v>15</v>
      </c>
      <c r="G3182" t="s">
        <v>16</v>
      </c>
      <c r="H3182">
        <v>15850</v>
      </c>
      <c r="I3182" t="s">
        <v>390</v>
      </c>
      <c r="J3182" t="s">
        <v>18</v>
      </c>
      <c r="K3182">
        <v>1</v>
      </c>
      <c r="L3182">
        <v>25.8</v>
      </c>
      <c r="M3182">
        <v>9.7</v>
      </c>
    </row>
    <row r="3183" spans="1:13">
      <c r="A3183">
        <v>58080766</v>
      </c>
      <c r="B3183">
        <v>357</v>
      </c>
      <c r="C3183" t="s">
        <v>218</v>
      </c>
      <c r="D3183">
        <v>47683</v>
      </c>
      <c r="E3183" t="s">
        <v>14</v>
      </c>
      <c r="F3183" t="s">
        <v>15</v>
      </c>
      <c r="G3183" t="s">
        <v>16</v>
      </c>
      <c r="H3183">
        <v>6814</v>
      </c>
      <c r="I3183" t="s">
        <v>219</v>
      </c>
      <c r="J3183" t="s">
        <v>18</v>
      </c>
      <c r="K3183">
        <v>1</v>
      </c>
      <c r="L3183">
        <v>25.8</v>
      </c>
      <c r="M3183">
        <v>9.8</v>
      </c>
    </row>
    <row r="3184" spans="1:13">
      <c r="A3184">
        <v>58080789</v>
      </c>
      <c r="B3184">
        <v>143253</v>
      </c>
      <c r="C3184" t="s">
        <v>286</v>
      </c>
      <c r="D3184">
        <v>47683</v>
      </c>
      <c r="E3184" t="s">
        <v>14</v>
      </c>
      <c r="F3184" t="s">
        <v>15</v>
      </c>
      <c r="G3184" t="s">
        <v>16</v>
      </c>
      <c r="H3184">
        <v>7369</v>
      </c>
      <c r="I3184" t="s">
        <v>287</v>
      </c>
      <c r="J3184" t="s">
        <v>33</v>
      </c>
      <c r="K3184">
        <v>1</v>
      </c>
      <c r="L3184">
        <v>13.6</v>
      </c>
      <c r="M3184">
        <v>-2.5</v>
      </c>
    </row>
    <row r="3185" spans="1:13">
      <c r="A3185">
        <v>58080889</v>
      </c>
      <c r="B3185">
        <v>307</v>
      </c>
      <c r="C3185" t="s">
        <v>34</v>
      </c>
      <c r="D3185">
        <v>47683</v>
      </c>
      <c r="E3185" t="s">
        <v>14</v>
      </c>
      <c r="F3185" t="s">
        <v>15</v>
      </c>
      <c r="G3185" t="s">
        <v>16</v>
      </c>
      <c r="H3185">
        <v>7107</v>
      </c>
      <c r="I3185" t="s">
        <v>157</v>
      </c>
      <c r="J3185" t="s">
        <v>33</v>
      </c>
      <c r="K3185">
        <v>1</v>
      </c>
      <c r="L3185">
        <v>23.44</v>
      </c>
      <c r="M3185">
        <v>7.34</v>
      </c>
    </row>
    <row r="3186" spans="1:13">
      <c r="A3186">
        <v>58081009</v>
      </c>
      <c r="B3186">
        <v>726</v>
      </c>
      <c r="C3186" t="s">
        <v>191</v>
      </c>
      <c r="D3186">
        <v>47683</v>
      </c>
      <c r="E3186" t="s">
        <v>14</v>
      </c>
      <c r="F3186" t="s">
        <v>15</v>
      </c>
      <c r="G3186" t="s">
        <v>16</v>
      </c>
      <c r="H3186">
        <v>11453</v>
      </c>
      <c r="I3186" t="s">
        <v>192</v>
      </c>
      <c r="J3186" t="s">
        <v>18</v>
      </c>
      <c r="K3186">
        <v>1</v>
      </c>
      <c r="L3186">
        <v>25.8</v>
      </c>
      <c r="M3186">
        <v>9.7</v>
      </c>
    </row>
    <row r="3187" spans="1:13">
      <c r="A3187">
        <v>58081084</v>
      </c>
      <c r="B3187">
        <v>746</v>
      </c>
      <c r="C3187" t="s">
        <v>84</v>
      </c>
      <c r="D3187">
        <v>47683</v>
      </c>
      <c r="E3187" t="s">
        <v>14</v>
      </c>
      <c r="F3187" t="s">
        <v>15</v>
      </c>
      <c r="G3187" t="s">
        <v>16</v>
      </c>
      <c r="H3187">
        <v>6733</v>
      </c>
      <c r="I3187" t="s">
        <v>208</v>
      </c>
      <c r="J3187" t="s">
        <v>33</v>
      </c>
      <c r="K3187">
        <v>1</v>
      </c>
      <c r="L3187">
        <v>22.6</v>
      </c>
      <c r="M3187">
        <v>6.5</v>
      </c>
    </row>
    <row r="3188" spans="1:13">
      <c r="A3188">
        <v>58081095</v>
      </c>
      <c r="B3188">
        <v>105267</v>
      </c>
      <c r="C3188" t="s">
        <v>147</v>
      </c>
      <c r="D3188">
        <v>47683</v>
      </c>
      <c r="E3188" t="s">
        <v>14</v>
      </c>
      <c r="F3188" t="s">
        <v>15</v>
      </c>
      <c r="G3188" t="s">
        <v>16</v>
      </c>
      <c r="H3188">
        <v>8060</v>
      </c>
      <c r="I3188" t="s">
        <v>148</v>
      </c>
      <c r="J3188" t="s">
        <v>33</v>
      </c>
      <c r="K3188">
        <v>1</v>
      </c>
      <c r="L3188">
        <v>18.9</v>
      </c>
      <c r="M3188">
        <v>2.8</v>
      </c>
    </row>
    <row r="3189" spans="1:13">
      <c r="A3189">
        <v>58081111</v>
      </c>
      <c r="B3189">
        <v>117184</v>
      </c>
      <c r="C3189" t="s">
        <v>50</v>
      </c>
      <c r="D3189">
        <v>47683</v>
      </c>
      <c r="E3189" t="s">
        <v>14</v>
      </c>
      <c r="F3189" t="s">
        <v>15</v>
      </c>
      <c r="G3189" t="s">
        <v>16</v>
      </c>
      <c r="H3189">
        <v>15048</v>
      </c>
      <c r="I3189" t="s">
        <v>51</v>
      </c>
      <c r="J3189" t="s">
        <v>33</v>
      </c>
      <c r="K3189">
        <v>1</v>
      </c>
      <c r="L3189">
        <v>21.67</v>
      </c>
      <c r="M3189">
        <v>5.57</v>
      </c>
    </row>
    <row r="3190" spans="1:13">
      <c r="A3190">
        <v>58081124</v>
      </c>
      <c r="B3190">
        <v>337</v>
      </c>
      <c r="C3190" t="s">
        <v>82</v>
      </c>
      <c r="D3190">
        <v>47683</v>
      </c>
      <c r="E3190" t="s">
        <v>14</v>
      </c>
      <c r="F3190" t="s">
        <v>15</v>
      </c>
      <c r="G3190" t="s">
        <v>16</v>
      </c>
      <c r="H3190">
        <v>6965</v>
      </c>
      <c r="I3190" t="s">
        <v>432</v>
      </c>
      <c r="J3190" t="s">
        <v>18</v>
      </c>
      <c r="K3190">
        <v>1</v>
      </c>
      <c r="L3190">
        <v>23.8</v>
      </c>
      <c r="M3190">
        <v>7.7</v>
      </c>
    </row>
    <row r="3191" spans="1:13">
      <c r="A3191">
        <v>58081297</v>
      </c>
      <c r="B3191">
        <v>341</v>
      </c>
      <c r="C3191" t="s">
        <v>36</v>
      </c>
      <c r="D3191">
        <v>47683</v>
      </c>
      <c r="E3191" t="s">
        <v>14</v>
      </c>
      <c r="F3191" t="s">
        <v>15</v>
      </c>
      <c r="G3191" t="s">
        <v>16</v>
      </c>
      <c r="H3191">
        <v>5764</v>
      </c>
      <c r="I3191" t="s">
        <v>514</v>
      </c>
      <c r="J3191" t="s">
        <v>33</v>
      </c>
      <c r="K3191">
        <v>1</v>
      </c>
      <c r="L3191">
        <v>18.51</v>
      </c>
      <c r="M3191">
        <v>2.41</v>
      </c>
    </row>
    <row r="3192" spans="1:13">
      <c r="A3192">
        <v>58081367</v>
      </c>
      <c r="B3192">
        <v>103198</v>
      </c>
      <c r="C3192" t="s">
        <v>116</v>
      </c>
      <c r="D3192">
        <v>47683</v>
      </c>
      <c r="E3192" t="s">
        <v>14</v>
      </c>
      <c r="F3192" t="s">
        <v>15</v>
      </c>
      <c r="G3192" t="s">
        <v>16</v>
      </c>
      <c r="H3192">
        <v>11231</v>
      </c>
      <c r="I3192" t="s">
        <v>248</v>
      </c>
      <c r="J3192" t="s">
        <v>18</v>
      </c>
      <c r="K3192">
        <v>3</v>
      </c>
      <c r="L3192">
        <v>77.4</v>
      </c>
      <c r="M3192">
        <v>29.1</v>
      </c>
    </row>
    <row r="3193" spans="1:13">
      <c r="A3193">
        <v>58081426</v>
      </c>
      <c r="B3193">
        <v>377</v>
      </c>
      <c r="C3193" t="s">
        <v>210</v>
      </c>
      <c r="D3193">
        <v>47683</v>
      </c>
      <c r="E3193" t="s">
        <v>14</v>
      </c>
      <c r="F3193" t="s">
        <v>15</v>
      </c>
      <c r="G3193" t="s">
        <v>16</v>
      </c>
      <c r="H3193">
        <v>5782</v>
      </c>
      <c r="I3193" t="s">
        <v>253</v>
      </c>
      <c r="J3193" t="s">
        <v>18</v>
      </c>
      <c r="K3193">
        <v>1</v>
      </c>
      <c r="L3193">
        <v>25.8</v>
      </c>
      <c r="M3193">
        <v>9.7</v>
      </c>
    </row>
    <row r="3194" spans="1:13">
      <c r="A3194">
        <v>58081446</v>
      </c>
      <c r="B3194">
        <v>721</v>
      </c>
      <c r="C3194" t="s">
        <v>267</v>
      </c>
      <c r="D3194">
        <v>47683</v>
      </c>
      <c r="E3194" t="s">
        <v>14</v>
      </c>
      <c r="F3194" t="s">
        <v>15</v>
      </c>
      <c r="G3194" t="s">
        <v>16</v>
      </c>
      <c r="H3194">
        <v>27761</v>
      </c>
      <c r="I3194" t="s">
        <v>268</v>
      </c>
      <c r="J3194" t="s">
        <v>18</v>
      </c>
      <c r="K3194">
        <v>10</v>
      </c>
      <c r="L3194">
        <v>231</v>
      </c>
      <c r="M3194">
        <v>71</v>
      </c>
    </row>
    <row r="3195" spans="1:13">
      <c r="A3195">
        <v>58081461</v>
      </c>
      <c r="B3195">
        <v>377</v>
      </c>
      <c r="C3195" t="s">
        <v>210</v>
      </c>
      <c r="D3195">
        <v>47683</v>
      </c>
      <c r="E3195" t="s">
        <v>14</v>
      </c>
      <c r="F3195" t="s">
        <v>15</v>
      </c>
      <c r="G3195" t="s">
        <v>16</v>
      </c>
      <c r="H3195">
        <v>5782</v>
      </c>
      <c r="I3195" t="s">
        <v>253</v>
      </c>
      <c r="J3195" t="s">
        <v>18</v>
      </c>
      <c r="K3195">
        <v>1</v>
      </c>
      <c r="L3195">
        <v>25.8</v>
      </c>
      <c r="M3195">
        <v>9.7</v>
      </c>
    </row>
    <row r="3196" spans="1:13">
      <c r="A3196">
        <v>58081493</v>
      </c>
      <c r="B3196">
        <v>740</v>
      </c>
      <c r="C3196" t="s">
        <v>228</v>
      </c>
      <c r="D3196">
        <v>47683</v>
      </c>
      <c r="E3196" t="s">
        <v>14</v>
      </c>
      <c r="F3196" t="s">
        <v>15</v>
      </c>
      <c r="G3196" t="s">
        <v>16</v>
      </c>
      <c r="H3196">
        <v>11382</v>
      </c>
      <c r="I3196" t="s">
        <v>229</v>
      </c>
      <c r="J3196" t="s">
        <v>18</v>
      </c>
      <c r="K3196">
        <v>3</v>
      </c>
      <c r="L3196">
        <v>77.4</v>
      </c>
      <c r="M3196">
        <v>29.1</v>
      </c>
    </row>
    <row r="3197" spans="1:13">
      <c r="A3197">
        <v>58081504</v>
      </c>
      <c r="B3197">
        <v>745</v>
      </c>
      <c r="C3197" t="s">
        <v>138</v>
      </c>
      <c r="D3197">
        <v>47683</v>
      </c>
      <c r="E3197" t="s">
        <v>14</v>
      </c>
      <c r="F3197" t="s">
        <v>15</v>
      </c>
      <c r="G3197" t="s">
        <v>16</v>
      </c>
      <c r="H3197">
        <v>16190</v>
      </c>
      <c r="I3197" t="s">
        <v>273</v>
      </c>
      <c r="J3197" t="s">
        <v>18</v>
      </c>
      <c r="K3197">
        <v>3</v>
      </c>
      <c r="L3197">
        <v>77.39</v>
      </c>
      <c r="M3197">
        <v>29.09</v>
      </c>
    </row>
    <row r="3198" spans="1:13">
      <c r="A3198">
        <v>58081514</v>
      </c>
      <c r="B3198">
        <v>119263</v>
      </c>
      <c r="C3198" t="s">
        <v>250</v>
      </c>
      <c r="D3198">
        <v>47683</v>
      </c>
      <c r="E3198" t="s">
        <v>14</v>
      </c>
      <c r="F3198" t="s">
        <v>15</v>
      </c>
      <c r="G3198" t="s">
        <v>16</v>
      </c>
      <c r="H3198">
        <v>4077</v>
      </c>
      <c r="I3198" t="s">
        <v>251</v>
      </c>
      <c r="J3198" t="s">
        <v>18</v>
      </c>
      <c r="K3198">
        <v>2</v>
      </c>
      <c r="L3198">
        <v>43.8</v>
      </c>
      <c r="M3198">
        <v>11.6</v>
      </c>
    </row>
    <row r="3199" spans="1:13">
      <c r="A3199">
        <v>58081544</v>
      </c>
      <c r="B3199">
        <v>743</v>
      </c>
      <c r="C3199" t="s">
        <v>213</v>
      </c>
      <c r="D3199">
        <v>47683</v>
      </c>
      <c r="E3199" t="s">
        <v>14</v>
      </c>
      <c r="F3199" t="s">
        <v>15</v>
      </c>
      <c r="G3199" t="s">
        <v>16</v>
      </c>
      <c r="H3199">
        <v>1003610</v>
      </c>
      <c r="I3199" t="s">
        <v>214</v>
      </c>
      <c r="J3199" t="s">
        <v>18</v>
      </c>
      <c r="K3199">
        <v>1</v>
      </c>
      <c r="L3199">
        <v>25.8</v>
      </c>
      <c r="M3199">
        <v>9.7</v>
      </c>
    </row>
    <row r="3200" spans="1:13">
      <c r="A3200">
        <v>58081565</v>
      </c>
      <c r="B3200">
        <v>745</v>
      </c>
      <c r="C3200" t="s">
        <v>138</v>
      </c>
      <c r="D3200">
        <v>47683</v>
      </c>
      <c r="E3200" t="s">
        <v>14</v>
      </c>
      <c r="F3200" t="s">
        <v>15</v>
      </c>
      <c r="G3200" t="s">
        <v>16</v>
      </c>
      <c r="H3200">
        <v>16190</v>
      </c>
      <c r="I3200" t="s">
        <v>273</v>
      </c>
      <c r="J3200" t="s">
        <v>18</v>
      </c>
      <c r="K3200">
        <v>1</v>
      </c>
      <c r="L3200">
        <v>25.8</v>
      </c>
      <c r="M3200">
        <v>9.7</v>
      </c>
    </row>
    <row r="3201" spans="1:13">
      <c r="A3201">
        <v>58081586</v>
      </c>
      <c r="B3201">
        <v>108656</v>
      </c>
      <c r="C3201" t="s">
        <v>372</v>
      </c>
      <c r="D3201">
        <v>47683</v>
      </c>
      <c r="E3201" t="s">
        <v>14</v>
      </c>
      <c r="F3201" t="s">
        <v>15</v>
      </c>
      <c r="G3201" t="s">
        <v>16</v>
      </c>
      <c r="H3201">
        <v>27945</v>
      </c>
      <c r="I3201" t="s">
        <v>527</v>
      </c>
      <c r="J3201" t="s">
        <v>18</v>
      </c>
      <c r="K3201">
        <v>1</v>
      </c>
      <c r="L3201">
        <v>25.8</v>
      </c>
      <c r="M3201">
        <v>9.7</v>
      </c>
    </row>
    <row r="3202" spans="1:13">
      <c r="A3202">
        <v>58081666</v>
      </c>
      <c r="B3202">
        <v>511</v>
      </c>
      <c r="C3202" t="s">
        <v>145</v>
      </c>
      <c r="D3202">
        <v>47683</v>
      </c>
      <c r="E3202" t="s">
        <v>14</v>
      </c>
      <c r="F3202" t="s">
        <v>15</v>
      </c>
      <c r="G3202" t="s">
        <v>16</v>
      </c>
      <c r="H3202">
        <v>7917</v>
      </c>
      <c r="I3202" t="s">
        <v>252</v>
      </c>
      <c r="J3202" t="s">
        <v>18</v>
      </c>
      <c r="K3202">
        <v>1</v>
      </c>
      <c r="L3202">
        <v>25.8</v>
      </c>
      <c r="M3202">
        <v>9.7</v>
      </c>
    </row>
    <row r="3203" spans="1:13">
      <c r="A3203">
        <v>58081673</v>
      </c>
      <c r="B3203">
        <v>108277</v>
      </c>
      <c r="C3203" t="s">
        <v>25</v>
      </c>
      <c r="D3203">
        <v>47683</v>
      </c>
      <c r="E3203" t="s">
        <v>14</v>
      </c>
      <c r="F3203" t="s">
        <v>15</v>
      </c>
      <c r="G3203" t="s">
        <v>16</v>
      </c>
      <c r="H3203">
        <v>13186</v>
      </c>
      <c r="I3203" t="s">
        <v>331</v>
      </c>
      <c r="J3203" t="s">
        <v>18</v>
      </c>
      <c r="K3203">
        <v>1</v>
      </c>
      <c r="L3203">
        <v>23.8</v>
      </c>
      <c r="M3203">
        <v>7.7</v>
      </c>
    </row>
    <row r="3204" spans="1:13">
      <c r="A3204">
        <v>58081684</v>
      </c>
      <c r="B3204">
        <v>744</v>
      </c>
      <c r="C3204" t="s">
        <v>88</v>
      </c>
      <c r="D3204">
        <v>47683</v>
      </c>
      <c r="E3204" t="s">
        <v>14</v>
      </c>
      <c r="F3204" t="s">
        <v>15</v>
      </c>
      <c r="G3204" t="s">
        <v>16</v>
      </c>
      <c r="H3204">
        <v>9190</v>
      </c>
      <c r="I3204" t="s">
        <v>400</v>
      </c>
      <c r="J3204" t="s">
        <v>18</v>
      </c>
      <c r="K3204">
        <v>1</v>
      </c>
      <c r="L3204">
        <v>25.8</v>
      </c>
      <c r="M3204">
        <v>9.7</v>
      </c>
    </row>
    <row r="3205" spans="1:13">
      <c r="A3205">
        <v>58081732</v>
      </c>
      <c r="B3205">
        <v>730</v>
      </c>
      <c r="C3205" t="s">
        <v>92</v>
      </c>
      <c r="D3205">
        <v>47683</v>
      </c>
      <c r="E3205" t="s">
        <v>14</v>
      </c>
      <c r="F3205" t="s">
        <v>15</v>
      </c>
      <c r="G3205" t="s">
        <v>16</v>
      </c>
      <c r="H3205">
        <v>14214</v>
      </c>
      <c r="I3205" t="s">
        <v>315</v>
      </c>
      <c r="J3205" t="s">
        <v>18</v>
      </c>
      <c r="K3205">
        <v>3</v>
      </c>
      <c r="L3205">
        <v>73.4</v>
      </c>
      <c r="M3205">
        <v>25.1</v>
      </c>
    </row>
    <row r="3206" spans="1:13">
      <c r="A3206">
        <v>58081744</v>
      </c>
      <c r="B3206">
        <v>747</v>
      </c>
      <c r="C3206" t="s">
        <v>354</v>
      </c>
      <c r="D3206">
        <v>47683</v>
      </c>
      <c r="E3206" t="s">
        <v>14</v>
      </c>
      <c r="F3206" t="s">
        <v>15</v>
      </c>
      <c r="G3206" t="s">
        <v>16</v>
      </c>
      <c r="H3206">
        <v>11964</v>
      </c>
      <c r="I3206" t="s">
        <v>355</v>
      </c>
      <c r="J3206" t="s">
        <v>18</v>
      </c>
      <c r="K3206">
        <v>1</v>
      </c>
      <c r="L3206">
        <v>25.8</v>
      </c>
      <c r="M3206">
        <v>9.7</v>
      </c>
    </row>
    <row r="3207" spans="1:13">
      <c r="A3207">
        <v>58081782</v>
      </c>
      <c r="B3207">
        <v>143253</v>
      </c>
      <c r="C3207" t="s">
        <v>286</v>
      </c>
      <c r="D3207">
        <v>47683</v>
      </c>
      <c r="E3207" t="s">
        <v>14</v>
      </c>
      <c r="F3207" t="s">
        <v>15</v>
      </c>
      <c r="G3207" t="s">
        <v>16</v>
      </c>
      <c r="H3207">
        <v>7369</v>
      </c>
      <c r="I3207" t="s">
        <v>287</v>
      </c>
      <c r="J3207" t="s">
        <v>18</v>
      </c>
      <c r="K3207">
        <v>18</v>
      </c>
      <c r="L3207">
        <v>428</v>
      </c>
      <c r="M3207">
        <v>140.0000000004</v>
      </c>
    </row>
    <row r="3208" spans="1:13">
      <c r="A3208">
        <v>58081798</v>
      </c>
      <c r="B3208">
        <v>709</v>
      </c>
      <c r="C3208" t="s">
        <v>345</v>
      </c>
      <c r="D3208">
        <v>47683</v>
      </c>
      <c r="E3208" t="s">
        <v>14</v>
      </c>
      <c r="F3208" t="s">
        <v>15</v>
      </c>
      <c r="G3208" t="s">
        <v>16</v>
      </c>
      <c r="H3208">
        <v>12921</v>
      </c>
      <c r="I3208" t="s">
        <v>452</v>
      </c>
      <c r="J3208" t="s">
        <v>18</v>
      </c>
      <c r="K3208">
        <v>3</v>
      </c>
      <c r="L3208">
        <v>77.39</v>
      </c>
      <c r="M3208">
        <v>29.09</v>
      </c>
    </row>
    <row r="3209" spans="1:13">
      <c r="A3209">
        <v>58081809</v>
      </c>
      <c r="B3209">
        <v>311</v>
      </c>
      <c r="C3209" t="s">
        <v>380</v>
      </c>
      <c r="D3209">
        <v>47683</v>
      </c>
      <c r="E3209" t="s">
        <v>14</v>
      </c>
      <c r="F3209" t="s">
        <v>15</v>
      </c>
      <c r="G3209" t="s">
        <v>16</v>
      </c>
      <c r="H3209">
        <v>4302</v>
      </c>
      <c r="I3209" t="s">
        <v>450</v>
      </c>
      <c r="J3209" t="s">
        <v>18</v>
      </c>
      <c r="K3209">
        <v>1</v>
      </c>
      <c r="L3209">
        <v>25.8</v>
      </c>
      <c r="M3209">
        <v>9.7</v>
      </c>
    </row>
    <row r="3210" spans="1:13">
      <c r="A3210">
        <v>58081831</v>
      </c>
      <c r="B3210">
        <v>704</v>
      </c>
      <c r="C3210" t="s">
        <v>154</v>
      </c>
      <c r="D3210">
        <v>47683</v>
      </c>
      <c r="E3210" t="s">
        <v>14</v>
      </c>
      <c r="F3210" t="s">
        <v>15</v>
      </c>
      <c r="G3210" t="s">
        <v>16</v>
      </c>
      <c r="H3210">
        <v>6505</v>
      </c>
      <c r="I3210" t="s">
        <v>328</v>
      </c>
      <c r="J3210" t="s">
        <v>18</v>
      </c>
      <c r="K3210">
        <v>3</v>
      </c>
      <c r="L3210">
        <v>68.4</v>
      </c>
      <c r="M3210">
        <v>20.1</v>
      </c>
    </row>
    <row r="3211" spans="1:13">
      <c r="A3211">
        <v>58081840</v>
      </c>
      <c r="B3211">
        <v>119263</v>
      </c>
      <c r="C3211" t="s">
        <v>250</v>
      </c>
      <c r="D3211">
        <v>47683</v>
      </c>
      <c r="E3211" t="s">
        <v>14</v>
      </c>
      <c r="F3211" t="s">
        <v>15</v>
      </c>
      <c r="G3211" t="s">
        <v>16</v>
      </c>
      <c r="H3211">
        <v>4077</v>
      </c>
      <c r="I3211" t="s">
        <v>251</v>
      </c>
      <c r="J3211" t="s">
        <v>18</v>
      </c>
      <c r="K3211">
        <v>2</v>
      </c>
      <c r="L3211">
        <v>43.8</v>
      </c>
      <c r="M3211">
        <v>11.6</v>
      </c>
    </row>
    <row r="3212" spans="1:13">
      <c r="A3212">
        <v>58081861</v>
      </c>
      <c r="B3212">
        <v>514</v>
      </c>
      <c r="C3212" t="s">
        <v>54</v>
      </c>
      <c r="D3212">
        <v>47683</v>
      </c>
      <c r="E3212" t="s">
        <v>14</v>
      </c>
      <c r="F3212" t="s">
        <v>15</v>
      </c>
      <c r="G3212" t="s">
        <v>16</v>
      </c>
      <c r="H3212">
        <v>5406</v>
      </c>
      <c r="I3212" t="s">
        <v>55</v>
      </c>
      <c r="J3212" t="s">
        <v>18</v>
      </c>
      <c r="K3212">
        <v>1</v>
      </c>
      <c r="L3212">
        <v>17</v>
      </c>
      <c r="M3212">
        <v>0.9</v>
      </c>
    </row>
    <row r="3213" spans="1:13">
      <c r="A3213">
        <v>58081871</v>
      </c>
      <c r="B3213">
        <v>539</v>
      </c>
      <c r="C3213" t="s">
        <v>224</v>
      </c>
      <c r="D3213">
        <v>47683</v>
      </c>
      <c r="E3213" t="s">
        <v>14</v>
      </c>
      <c r="F3213" t="s">
        <v>15</v>
      </c>
      <c r="G3213" t="s">
        <v>16</v>
      </c>
      <c r="H3213">
        <v>14840</v>
      </c>
      <c r="I3213" t="s">
        <v>225</v>
      </c>
      <c r="J3213" t="s">
        <v>18</v>
      </c>
      <c r="K3213">
        <v>1</v>
      </c>
      <c r="L3213">
        <v>18</v>
      </c>
      <c r="M3213">
        <v>1.9</v>
      </c>
    </row>
    <row r="3214" spans="1:13">
      <c r="A3214">
        <v>58081895</v>
      </c>
      <c r="B3214">
        <v>713</v>
      </c>
      <c r="C3214" t="s">
        <v>234</v>
      </c>
      <c r="D3214">
        <v>47683</v>
      </c>
      <c r="E3214" t="s">
        <v>14</v>
      </c>
      <c r="F3214" t="s">
        <v>15</v>
      </c>
      <c r="G3214" t="s">
        <v>16</v>
      </c>
      <c r="H3214">
        <v>11961</v>
      </c>
      <c r="I3214" t="s">
        <v>465</v>
      </c>
      <c r="J3214" t="s">
        <v>18</v>
      </c>
      <c r="K3214">
        <v>1</v>
      </c>
      <c r="L3214">
        <v>18</v>
      </c>
      <c r="M3214">
        <v>1.9</v>
      </c>
    </row>
    <row r="3215" spans="1:13">
      <c r="A3215">
        <v>58081899</v>
      </c>
      <c r="B3215">
        <v>114622</v>
      </c>
      <c r="C3215" t="s">
        <v>38</v>
      </c>
      <c r="D3215">
        <v>47683</v>
      </c>
      <c r="E3215" t="s">
        <v>14</v>
      </c>
      <c r="F3215" t="s">
        <v>15</v>
      </c>
      <c r="G3215" t="s">
        <v>16</v>
      </c>
      <c r="H3215">
        <v>11143</v>
      </c>
      <c r="I3215" t="s">
        <v>39</v>
      </c>
      <c r="J3215" t="s">
        <v>18</v>
      </c>
      <c r="K3215">
        <v>1</v>
      </c>
      <c r="L3215">
        <v>25.71</v>
      </c>
      <c r="M3215">
        <v>9.61</v>
      </c>
    </row>
    <row r="3216" spans="1:13">
      <c r="A3216">
        <v>58081941</v>
      </c>
      <c r="B3216">
        <v>341</v>
      </c>
      <c r="C3216" t="s">
        <v>36</v>
      </c>
      <c r="D3216">
        <v>47683</v>
      </c>
      <c r="E3216" t="s">
        <v>14</v>
      </c>
      <c r="F3216" t="s">
        <v>15</v>
      </c>
      <c r="G3216" t="s">
        <v>16</v>
      </c>
      <c r="H3216">
        <v>5764</v>
      </c>
      <c r="I3216" t="s">
        <v>514</v>
      </c>
      <c r="J3216" t="s">
        <v>18</v>
      </c>
      <c r="K3216">
        <v>1</v>
      </c>
      <c r="L3216">
        <v>19.8</v>
      </c>
      <c r="M3216">
        <v>3.8</v>
      </c>
    </row>
    <row r="3217" spans="1:13">
      <c r="A3217">
        <v>58081959</v>
      </c>
      <c r="B3217">
        <v>721</v>
      </c>
      <c r="C3217" t="s">
        <v>267</v>
      </c>
      <c r="D3217">
        <v>47683</v>
      </c>
      <c r="E3217" t="s">
        <v>14</v>
      </c>
      <c r="F3217" t="s">
        <v>15</v>
      </c>
      <c r="G3217" t="s">
        <v>16</v>
      </c>
      <c r="H3217">
        <v>27761</v>
      </c>
      <c r="I3217" t="s">
        <v>268</v>
      </c>
      <c r="J3217" t="s">
        <v>18</v>
      </c>
      <c r="K3217">
        <v>3</v>
      </c>
      <c r="L3217">
        <v>68.4</v>
      </c>
      <c r="M3217">
        <v>20.1</v>
      </c>
    </row>
    <row r="3218" spans="1:13">
      <c r="A3218">
        <v>58082004</v>
      </c>
      <c r="B3218">
        <v>724</v>
      </c>
      <c r="C3218" t="s">
        <v>98</v>
      </c>
      <c r="D3218">
        <v>47683</v>
      </c>
      <c r="E3218" t="s">
        <v>14</v>
      </c>
      <c r="F3218" t="s">
        <v>15</v>
      </c>
      <c r="G3218" t="s">
        <v>16</v>
      </c>
      <c r="H3218">
        <v>14444</v>
      </c>
      <c r="I3218" t="s">
        <v>220</v>
      </c>
      <c r="J3218" t="s">
        <v>18</v>
      </c>
      <c r="K3218">
        <v>1</v>
      </c>
      <c r="L3218">
        <v>25.8</v>
      </c>
      <c r="M3218">
        <v>9.7</v>
      </c>
    </row>
    <row r="3219" spans="1:13">
      <c r="A3219">
        <v>58082021</v>
      </c>
      <c r="B3219">
        <v>707</v>
      </c>
      <c r="C3219" t="s">
        <v>31</v>
      </c>
      <c r="D3219">
        <v>47683</v>
      </c>
      <c r="E3219" t="s">
        <v>14</v>
      </c>
      <c r="F3219" t="s">
        <v>15</v>
      </c>
      <c r="G3219" t="s">
        <v>16</v>
      </c>
      <c r="H3219">
        <v>4311</v>
      </c>
      <c r="I3219" t="s">
        <v>153</v>
      </c>
      <c r="J3219" t="s">
        <v>18</v>
      </c>
      <c r="K3219">
        <v>1</v>
      </c>
      <c r="L3219">
        <v>25.8</v>
      </c>
      <c r="M3219">
        <v>9.7</v>
      </c>
    </row>
    <row r="3220" spans="1:13">
      <c r="A3220">
        <v>58082063</v>
      </c>
      <c r="B3220">
        <v>723</v>
      </c>
      <c r="C3220" t="s">
        <v>173</v>
      </c>
      <c r="D3220">
        <v>47683</v>
      </c>
      <c r="E3220" t="s">
        <v>14</v>
      </c>
      <c r="F3220" t="s">
        <v>15</v>
      </c>
      <c r="G3220" t="s">
        <v>16</v>
      </c>
      <c r="H3220">
        <v>14992</v>
      </c>
      <c r="I3220" t="s">
        <v>174</v>
      </c>
      <c r="J3220" t="s">
        <v>18</v>
      </c>
      <c r="K3220">
        <v>1</v>
      </c>
      <c r="L3220">
        <v>25.8</v>
      </c>
      <c r="M3220">
        <v>9.8</v>
      </c>
    </row>
    <row r="3221" spans="1:13">
      <c r="A3221">
        <v>58082092</v>
      </c>
      <c r="B3221">
        <v>105751</v>
      </c>
      <c r="C3221" t="s">
        <v>106</v>
      </c>
      <c r="D3221">
        <v>47683</v>
      </c>
      <c r="E3221" t="s">
        <v>14</v>
      </c>
      <c r="F3221" t="s">
        <v>15</v>
      </c>
      <c r="G3221" t="s">
        <v>16</v>
      </c>
      <c r="H3221">
        <v>27702</v>
      </c>
      <c r="I3221" t="s">
        <v>294</v>
      </c>
      <c r="J3221" t="s">
        <v>18</v>
      </c>
      <c r="K3221">
        <v>1</v>
      </c>
      <c r="L3221">
        <v>25.8</v>
      </c>
      <c r="M3221">
        <v>9.7</v>
      </c>
    </row>
    <row r="3222" spans="1:13">
      <c r="A3222">
        <v>58082104</v>
      </c>
      <c r="B3222">
        <v>585</v>
      </c>
      <c r="C3222" t="s">
        <v>100</v>
      </c>
      <c r="D3222">
        <v>47683</v>
      </c>
      <c r="E3222" t="s">
        <v>14</v>
      </c>
      <c r="F3222" t="s">
        <v>15</v>
      </c>
      <c r="G3222" t="s">
        <v>16</v>
      </c>
      <c r="H3222">
        <v>6303</v>
      </c>
      <c r="I3222" t="s">
        <v>376</v>
      </c>
      <c r="J3222" t="s">
        <v>18</v>
      </c>
      <c r="K3222">
        <v>2</v>
      </c>
      <c r="L3222">
        <v>44</v>
      </c>
      <c r="M3222">
        <v>11.8</v>
      </c>
    </row>
    <row r="3223" spans="1:13">
      <c r="A3223">
        <v>58082148</v>
      </c>
      <c r="B3223">
        <v>717</v>
      </c>
      <c r="C3223" t="s">
        <v>349</v>
      </c>
      <c r="D3223">
        <v>47683</v>
      </c>
      <c r="E3223" t="s">
        <v>14</v>
      </c>
      <c r="F3223" t="s">
        <v>15</v>
      </c>
      <c r="G3223" t="s">
        <v>16</v>
      </c>
      <c r="H3223">
        <v>11627</v>
      </c>
      <c r="I3223" t="s">
        <v>499</v>
      </c>
      <c r="J3223" t="s">
        <v>18</v>
      </c>
      <c r="K3223">
        <v>2</v>
      </c>
      <c r="L3223">
        <v>39</v>
      </c>
      <c r="M3223">
        <v>6.8</v>
      </c>
    </row>
    <row r="3224" spans="1:13">
      <c r="A3224">
        <v>58082173</v>
      </c>
      <c r="B3224">
        <v>116482</v>
      </c>
      <c r="C3224" t="s">
        <v>236</v>
      </c>
      <c r="D3224">
        <v>47683</v>
      </c>
      <c r="E3224" t="s">
        <v>14</v>
      </c>
      <c r="F3224" t="s">
        <v>15</v>
      </c>
      <c r="G3224" t="s">
        <v>16</v>
      </c>
      <c r="H3224">
        <v>15893</v>
      </c>
      <c r="I3224" t="s">
        <v>313</v>
      </c>
      <c r="J3224" t="s">
        <v>18</v>
      </c>
      <c r="K3224">
        <v>2</v>
      </c>
      <c r="L3224">
        <v>48.6</v>
      </c>
      <c r="M3224">
        <v>16.6</v>
      </c>
    </row>
    <row r="3225" spans="1:13">
      <c r="A3225">
        <v>58082201</v>
      </c>
      <c r="B3225">
        <v>585</v>
      </c>
      <c r="C3225" t="s">
        <v>100</v>
      </c>
      <c r="D3225">
        <v>47683</v>
      </c>
      <c r="E3225" t="s">
        <v>14</v>
      </c>
      <c r="F3225" t="s">
        <v>15</v>
      </c>
      <c r="G3225" t="s">
        <v>16</v>
      </c>
      <c r="H3225">
        <v>6303</v>
      </c>
      <c r="I3225" t="s">
        <v>376</v>
      </c>
      <c r="J3225" t="s">
        <v>33</v>
      </c>
      <c r="K3225">
        <v>1</v>
      </c>
      <c r="L3225">
        <v>24.69</v>
      </c>
      <c r="M3225">
        <v>8.59</v>
      </c>
    </row>
    <row r="3226" spans="1:13">
      <c r="A3226">
        <v>58082238</v>
      </c>
      <c r="B3226">
        <v>122198</v>
      </c>
      <c r="C3226" t="s">
        <v>42</v>
      </c>
      <c r="D3226">
        <v>47683</v>
      </c>
      <c r="E3226" t="s">
        <v>14</v>
      </c>
      <c r="F3226" t="s">
        <v>15</v>
      </c>
      <c r="G3226" t="s">
        <v>16</v>
      </c>
      <c r="H3226">
        <v>15902</v>
      </c>
      <c r="I3226" t="s">
        <v>365</v>
      </c>
      <c r="J3226" t="s">
        <v>18</v>
      </c>
      <c r="K3226">
        <v>1</v>
      </c>
      <c r="L3226">
        <v>25.8</v>
      </c>
      <c r="M3226">
        <v>9.7</v>
      </c>
    </row>
    <row r="3227" spans="1:13">
      <c r="A3227">
        <v>58082270</v>
      </c>
      <c r="B3227">
        <v>308</v>
      </c>
      <c r="C3227" t="s">
        <v>158</v>
      </c>
      <c r="D3227">
        <v>47683</v>
      </c>
      <c r="E3227" t="s">
        <v>14</v>
      </c>
      <c r="F3227" t="s">
        <v>15</v>
      </c>
      <c r="G3227" t="s">
        <v>16</v>
      </c>
      <c r="H3227">
        <v>14380</v>
      </c>
      <c r="I3227" t="s">
        <v>263</v>
      </c>
      <c r="J3227" t="s">
        <v>33</v>
      </c>
      <c r="K3227">
        <v>1</v>
      </c>
      <c r="L3227">
        <v>23.8</v>
      </c>
      <c r="M3227">
        <v>7.7</v>
      </c>
    </row>
    <row r="3228" spans="1:13">
      <c r="A3228">
        <v>58082288</v>
      </c>
      <c r="B3228">
        <v>581</v>
      </c>
      <c r="C3228" t="s">
        <v>189</v>
      </c>
      <c r="D3228">
        <v>47683</v>
      </c>
      <c r="E3228" t="s">
        <v>14</v>
      </c>
      <c r="F3228" t="s">
        <v>15</v>
      </c>
      <c r="G3228" t="s">
        <v>16</v>
      </c>
      <c r="H3228">
        <v>9331</v>
      </c>
      <c r="I3228" t="s">
        <v>392</v>
      </c>
      <c r="J3228" t="s">
        <v>18</v>
      </c>
      <c r="K3228">
        <v>6</v>
      </c>
      <c r="L3228">
        <v>154.8</v>
      </c>
      <c r="M3228">
        <v>58.2</v>
      </c>
    </row>
    <row r="3229" spans="1:13">
      <c r="A3229">
        <v>58082345</v>
      </c>
      <c r="B3229">
        <v>377</v>
      </c>
      <c r="C3229" t="s">
        <v>210</v>
      </c>
      <c r="D3229">
        <v>47683</v>
      </c>
      <c r="E3229" t="s">
        <v>14</v>
      </c>
      <c r="F3229" t="s">
        <v>15</v>
      </c>
      <c r="G3229" t="s">
        <v>16</v>
      </c>
      <c r="H3229">
        <v>5782</v>
      </c>
      <c r="I3229" t="s">
        <v>253</v>
      </c>
      <c r="J3229" t="s">
        <v>18</v>
      </c>
      <c r="K3229">
        <v>2</v>
      </c>
      <c r="L3229">
        <v>51.6</v>
      </c>
      <c r="M3229">
        <v>19.4</v>
      </c>
    </row>
    <row r="3230" spans="1:13">
      <c r="A3230">
        <v>58082346</v>
      </c>
      <c r="B3230">
        <v>106485</v>
      </c>
      <c r="C3230" t="s">
        <v>430</v>
      </c>
      <c r="D3230">
        <v>47683</v>
      </c>
      <c r="E3230" t="s">
        <v>14</v>
      </c>
      <c r="F3230" t="s">
        <v>15</v>
      </c>
      <c r="G3230" t="s">
        <v>16</v>
      </c>
      <c r="H3230">
        <v>1004370</v>
      </c>
      <c r="I3230" t="s">
        <v>341</v>
      </c>
      <c r="J3230" t="s">
        <v>18</v>
      </c>
      <c r="K3230">
        <v>1</v>
      </c>
      <c r="L3230">
        <v>22.47</v>
      </c>
      <c r="M3230">
        <v>6.37</v>
      </c>
    </row>
    <row r="3231" spans="1:13">
      <c r="A3231">
        <v>58082372</v>
      </c>
      <c r="B3231">
        <v>297863</v>
      </c>
      <c r="C3231" t="s">
        <v>66</v>
      </c>
      <c r="D3231">
        <v>47683</v>
      </c>
      <c r="E3231" t="s">
        <v>14</v>
      </c>
      <c r="F3231" t="s">
        <v>15</v>
      </c>
      <c r="G3231" t="s">
        <v>16</v>
      </c>
      <c r="H3231">
        <v>16497</v>
      </c>
      <c r="I3231" t="s">
        <v>297</v>
      </c>
      <c r="J3231" t="s">
        <v>18</v>
      </c>
      <c r="K3231">
        <v>3</v>
      </c>
      <c r="L3231">
        <v>77.4</v>
      </c>
      <c r="M3231">
        <v>29.1</v>
      </c>
    </row>
    <row r="3232" spans="1:13">
      <c r="A3232">
        <v>58082378</v>
      </c>
      <c r="B3232">
        <v>723</v>
      </c>
      <c r="C3232" t="s">
        <v>173</v>
      </c>
      <c r="D3232">
        <v>47683</v>
      </c>
      <c r="E3232" t="s">
        <v>14</v>
      </c>
      <c r="F3232" t="s">
        <v>15</v>
      </c>
      <c r="G3232" t="s">
        <v>16</v>
      </c>
      <c r="H3232">
        <v>14992</v>
      </c>
      <c r="I3232" t="s">
        <v>174</v>
      </c>
      <c r="J3232" t="s">
        <v>18</v>
      </c>
      <c r="K3232">
        <v>11</v>
      </c>
      <c r="L3232">
        <v>281.31</v>
      </c>
      <c r="M3232">
        <v>105.3099999996</v>
      </c>
    </row>
    <row r="3233" spans="1:13">
      <c r="A3233">
        <v>58082417</v>
      </c>
      <c r="B3233">
        <v>113023</v>
      </c>
      <c r="C3233" t="s">
        <v>195</v>
      </c>
      <c r="D3233">
        <v>47683</v>
      </c>
      <c r="E3233" t="s">
        <v>14</v>
      </c>
      <c r="F3233" t="s">
        <v>15</v>
      </c>
      <c r="G3233" t="s">
        <v>16</v>
      </c>
      <c r="H3233">
        <v>10949</v>
      </c>
      <c r="I3233" t="s">
        <v>325</v>
      </c>
      <c r="J3233" t="s">
        <v>18</v>
      </c>
      <c r="K3233">
        <v>4</v>
      </c>
      <c r="L3233">
        <v>103.2</v>
      </c>
      <c r="M3233">
        <v>38.8</v>
      </c>
    </row>
    <row r="3234" spans="1:13">
      <c r="A3234">
        <v>58082441</v>
      </c>
      <c r="B3234">
        <v>128640</v>
      </c>
      <c r="C3234" t="s">
        <v>304</v>
      </c>
      <c r="D3234">
        <v>47683</v>
      </c>
      <c r="E3234" t="s">
        <v>14</v>
      </c>
      <c r="F3234" t="s">
        <v>15</v>
      </c>
      <c r="G3234" t="s">
        <v>16</v>
      </c>
      <c r="H3234">
        <v>15535</v>
      </c>
      <c r="I3234" t="s">
        <v>305</v>
      </c>
      <c r="J3234" t="s">
        <v>18</v>
      </c>
      <c r="K3234">
        <v>1</v>
      </c>
      <c r="L3234">
        <v>21.8</v>
      </c>
      <c r="M3234">
        <v>5.7</v>
      </c>
    </row>
    <row r="3235" spans="1:13">
      <c r="A3235">
        <v>58082491</v>
      </c>
      <c r="B3235">
        <v>105267</v>
      </c>
      <c r="C3235" t="s">
        <v>147</v>
      </c>
      <c r="D3235">
        <v>47683</v>
      </c>
      <c r="E3235" t="s">
        <v>14</v>
      </c>
      <c r="F3235" t="s">
        <v>15</v>
      </c>
      <c r="G3235" t="s">
        <v>16</v>
      </c>
      <c r="H3235">
        <v>8060</v>
      </c>
      <c r="I3235" t="s">
        <v>148</v>
      </c>
      <c r="J3235" t="s">
        <v>33</v>
      </c>
      <c r="K3235">
        <v>8</v>
      </c>
      <c r="L3235">
        <v>182.4</v>
      </c>
      <c r="M3235">
        <v>53.6</v>
      </c>
    </row>
    <row r="3236" spans="1:13">
      <c r="A3236">
        <v>58082571</v>
      </c>
      <c r="B3236">
        <v>111400</v>
      </c>
      <c r="C3236" t="s">
        <v>306</v>
      </c>
      <c r="D3236">
        <v>47683</v>
      </c>
      <c r="E3236" t="s">
        <v>14</v>
      </c>
      <c r="F3236" t="s">
        <v>15</v>
      </c>
      <c r="G3236" t="s">
        <v>16</v>
      </c>
      <c r="H3236">
        <v>4310</v>
      </c>
      <c r="I3236" t="s">
        <v>307</v>
      </c>
      <c r="J3236" t="s">
        <v>33</v>
      </c>
      <c r="K3236">
        <v>1</v>
      </c>
      <c r="L3236">
        <v>23.39</v>
      </c>
      <c r="M3236">
        <v>7.29</v>
      </c>
    </row>
    <row r="3237" spans="1:13">
      <c r="A3237">
        <v>58082586</v>
      </c>
      <c r="B3237">
        <v>379</v>
      </c>
      <c r="C3237" t="s">
        <v>74</v>
      </c>
      <c r="D3237">
        <v>47683</v>
      </c>
      <c r="E3237" t="s">
        <v>14</v>
      </c>
      <c r="F3237" t="s">
        <v>15</v>
      </c>
      <c r="G3237" t="s">
        <v>16</v>
      </c>
      <c r="H3237">
        <v>8035</v>
      </c>
      <c r="I3237" t="s">
        <v>299</v>
      </c>
      <c r="J3237" t="s">
        <v>18</v>
      </c>
      <c r="K3237">
        <v>3</v>
      </c>
      <c r="L3237">
        <v>77.4</v>
      </c>
      <c r="M3237">
        <v>29.1</v>
      </c>
    </row>
    <row r="3238" spans="1:13">
      <c r="A3238">
        <v>58082619</v>
      </c>
      <c r="B3238">
        <v>108277</v>
      </c>
      <c r="C3238" t="s">
        <v>25</v>
      </c>
      <c r="D3238">
        <v>47683</v>
      </c>
      <c r="E3238" t="s">
        <v>14</v>
      </c>
      <c r="F3238" t="s">
        <v>15</v>
      </c>
      <c r="G3238" t="s">
        <v>16</v>
      </c>
      <c r="H3238">
        <v>13186</v>
      </c>
      <c r="I3238" t="s">
        <v>331</v>
      </c>
      <c r="J3238" t="s">
        <v>18</v>
      </c>
      <c r="K3238">
        <v>1</v>
      </c>
      <c r="L3238">
        <v>23.8</v>
      </c>
      <c r="M3238">
        <v>7.7</v>
      </c>
    </row>
    <row r="3239" spans="1:13">
      <c r="A3239">
        <v>58082638</v>
      </c>
      <c r="B3239">
        <v>297863</v>
      </c>
      <c r="C3239" t="s">
        <v>66</v>
      </c>
      <c r="D3239">
        <v>47683</v>
      </c>
      <c r="E3239" t="s">
        <v>14</v>
      </c>
      <c r="F3239" t="s">
        <v>15</v>
      </c>
      <c r="G3239" t="s">
        <v>16</v>
      </c>
      <c r="H3239">
        <v>16497</v>
      </c>
      <c r="I3239" t="s">
        <v>297</v>
      </c>
      <c r="J3239" t="s">
        <v>18</v>
      </c>
      <c r="K3239">
        <v>1</v>
      </c>
      <c r="L3239">
        <v>25.8</v>
      </c>
      <c r="M3239">
        <v>9.7</v>
      </c>
    </row>
    <row r="3240" spans="1:13">
      <c r="A3240">
        <v>58082676</v>
      </c>
      <c r="B3240">
        <v>387</v>
      </c>
      <c r="C3240" t="s">
        <v>398</v>
      </c>
      <c r="D3240">
        <v>47683</v>
      </c>
      <c r="E3240" t="s">
        <v>14</v>
      </c>
      <c r="F3240" t="s">
        <v>15</v>
      </c>
      <c r="G3240" t="s">
        <v>16</v>
      </c>
      <c r="H3240">
        <v>16108</v>
      </c>
      <c r="I3240" t="s">
        <v>405</v>
      </c>
      <c r="J3240" t="s">
        <v>18</v>
      </c>
      <c r="K3240">
        <v>1</v>
      </c>
      <c r="L3240">
        <v>25.8</v>
      </c>
      <c r="M3240">
        <v>9.7</v>
      </c>
    </row>
    <row r="3241" spans="1:13">
      <c r="A3241">
        <v>58082742</v>
      </c>
      <c r="B3241">
        <v>118951</v>
      </c>
      <c r="C3241" t="s">
        <v>114</v>
      </c>
      <c r="D3241">
        <v>47683</v>
      </c>
      <c r="E3241" t="s">
        <v>14</v>
      </c>
      <c r="F3241" t="s">
        <v>15</v>
      </c>
      <c r="G3241" t="s">
        <v>16</v>
      </c>
      <c r="H3241">
        <v>12932</v>
      </c>
      <c r="I3241" t="s">
        <v>115</v>
      </c>
      <c r="J3241" t="s">
        <v>33</v>
      </c>
      <c r="K3241">
        <v>2</v>
      </c>
      <c r="L3241">
        <v>35.8</v>
      </c>
      <c r="M3241">
        <v>3.6</v>
      </c>
    </row>
    <row r="3242" spans="1:13">
      <c r="A3242">
        <v>58082745</v>
      </c>
      <c r="B3242">
        <v>385</v>
      </c>
      <c r="C3242" t="s">
        <v>280</v>
      </c>
      <c r="D3242">
        <v>47683</v>
      </c>
      <c r="E3242" t="s">
        <v>14</v>
      </c>
      <c r="F3242" t="s">
        <v>15</v>
      </c>
      <c r="G3242" t="s">
        <v>16</v>
      </c>
      <c r="H3242">
        <v>7749</v>
      </c>
      <c r="I3242" t="s">
        <v>422</v>
      </c>
      <c r="J3242" t="s">
        <v>18</v>
      </c>
      <c r="K3242">
        <v>3</v>
      </c>
      <c r="L3242">
        <v>65.4</v>
      </c>
      <c r="M3242">
        <v>17.4</v>
      </c>
    </row>
    <row r="3243" spans="1:13">
      <c r="A3243">
        <v>58082915</v>
      </c>
      <c r="B3243">
        <v>367</v>
      </c>
      <c r="C3243" t="s">
        <v>204</v>
      </c>
      <c r="D3243">
        <v>47683</v>
      </c>
      <c r="E3243" t="s">
        <v>14</v>
      </c>
      <c r="F3243" t="s">
        <v>15</v>
      </c>
      <c r="G3243" t="s">
        <v>16</v>
      </c>
      <c r="H3243">
        <v>11799</v>
      </c>
      <c r="I3243" t="s">
        <v>412</v>
      </c>
      <c r="J3243" t="s">
        <v>18</v>
      </c>
      <c r="K3243">
        <v>1</v>
      </c>
      <c r="L3243">
        <v>25.8</v>
      </c>
      <c r="M3243">
        <v>9.7</v>
      </c>
    </row>
    <row r="3244" spans="1:13">
      <c r="A3244">
        <v>58082963</v>
      </c>
      <c r="B3244">
        <v>102934</v>
      </c>
      <c r="C3244" t="s">
        <v>198</v>
      </c>
      <c r="D3244">
        <v>47683</v>
      </c>
      <c r="E3244" t="s">
        <v>14</v>
      </c>
      <c r="F3244" t="s">
        <v>15</v>
      </c>
      <c r="G3244" t="s">
        <v>16</v>
      </c>
      <c r="H3244">
        <v>6607</v>
      </c>
      <c r="I3244" t="s">
        <v>410</v>
      </c>
      <c r="J3244" t="s">
        <v>18</v>
      </c>
      <c r="K3244">
        <v>3</v>
      </c>
      <c r="L3244">
        <v>68.4</v>
      </c>
      <c r="M3244">
        <v>20.1</v>
      </c>
    </row>
    <row r="3245" spans="1:13">
      <c r="A3245">
        <v>58082998</v>
      </c>
      <c r="B3245">
        <v>117491</v>
      </c>
      <c r="C3245" t="s">
        <v>343</v>
      </c>
      <c r="D3245">
        <v>47683</v>
      </c>
      <c r="E3245" t="s">
        <v>14</v>
      </c>
      <c r="F3245" t="s">
        <v>15</v>
      </c>
      <c r="G3245" t="s">
        <v>16</v>
      </c>
      <c r="H3245">
        <v>12909</v>
      </c>
      <c r="I3245" t="s">
        <v>344</v>
      </c>
      <c r="J3245" t="s">
        <v>18</v>
      </c>
      <c r="K3245">
        <v>1</v>
      </c>
      <c r="L3245">
        <v>23.8</v>
      </c>
      <c r="M3245">
        <v>7.7</v>
      </c>
    </row>
    <row r="3246" spans="1:13">
      <c r="A3246">
        <v>58083033</v>
      </c>
      <c r="B3246">
        <v>102565</v>
      </c>
      <c r="C3246" t="s">
        <v>141</v>
      </c>
      <c r="D3246">
        <v>47683</v>
      </c>
      <c r="E3246" t="s">
        <v>14</v>
      </c>
      <c r="F3246" t="s">
        <v>15</v>
      </c>
      <c r="G3246" t="s">
        <v>16</v>
      </c>
      <c r="H3246">
        <v>11537</v>
      </c>
      <c r="I3246" t="s">
        <v>265</v>
      </c>
      <c r="J3246" t="s">
        <v>18</v>
      </c>
      <c r="K3246">
        <v>1</v>
      </c>
      <c r="L3246">
        <v>25.8</v>
      </c>
      <c r="M3246">
        <v>9.7</v>
      </c>
    </row>
    <row r="3247" spans="1:13">
      <c r="A3247">
        <v>58083067</v>
      </c>
      <c r="B3247">
        <v>337</v>
      </c>
      <c r="C3247" t="s">
        <v>82</v>
      </c>
      <c r="D3247">
        <v>47683</v>
      </c>
      <c r="E3247" t="s">
        <v>14</v>
      </c>
      <c r="F3247" t="s">
        <v>15</v>
      </c>
      <c r="G3247" t="s">
        <v>16</v>
      </c>
      <c r="H3247">
        <v>6965</v>
      </c>
      <c r="I3247" t="s">
        <v>432</v>
      </c>
      <c r="J3247" t="s">
        <v>18</v>
      </c>
      <c r="K3247">
        <v>1</v>
      </c>
      <c r="L3247">
        <v>25.8</v>
      </c>
      <c r="M3247">
        <v>9.7</v>
      </c>
    </row>
    <row r="3248" spans="1:13">
      <c r="A3248">
        <v>58083155</v>
      </c>
      <c r="B3248">
        <v>539</v>
      </c>
      <c r="C3248" t="s">
        <v>224</v>
      </c>
      <c r="D3248">
        <v>47683</v>
      </c>
      <c r="E3248" t="s">
        <v>14</v>
      </c>
      <c r="F3248" t="s">
        <v>15</v>
      </c>
      <c r="G3248" t="s">
        <v>16</v>
      </c>
      <c r="H3248">
        <v>14840</v>
      </c>
      <c r="I3248" t="s">
        <v>225</v>
      </c>
      <c r="J3248" t="s">
        <v>33</v>
      </c>
      <c r="K3248">
        <v>1</v>
      </c>
      <c r="L3248">
        <v>12.8</v>
      </c>
      <c r="M3248">
        <v>-3.3</v>
      </c>
    </row>
    <row r="3249" spans="1:13">
      <c r="A3249">
        <v>58083207</v>
      </c>
      <c r="B3249">
        <v>515</v>
      </c>
      <c r="C3249" t="s">
        <v>185</v>
      </c>
      <c r="D3249">
        <v>47683</v>
      </c>
      <c r="E3249" t="s">
        <v>14</v>
      </c>
      <c r="F3249" t="s">
        <v>15</v>
      </c>
      <c r="G3249" t="s">
        <v>16</v>
      </c>
      <c r="H3249">
        <v>12454</v>
      </c>
      <c r="I3249" t="s">
        <v>317</v>
      </c>
      <c r="J3249" t="s">
        <v>18</v>
      </c>
      <c r="K3249">
        <v>1</v>
      </c>
      <c r="L3249">
        <v>25.8</v>
      </c>
      <c r="M3249">
        <v>9.7</v>
      </c>
    </row>
    <row r="3250" spans="1:13">
      <c r="A3250">
        <v>58083212</v>
      </c>
      <c r="B3250">
        <v>116919</v>
      </c>
      <c r="C3250" t="s">
        <v>72</v>
      </c>
      <c r="D3250">
        <v>47683</v>
      </c>
      <c r="E3250" t="s">
        <v>14</v>
      </c>
      <c r="F3250" t="s">
        <v>15</v>
      </c>
      <c r="G3250" t="s">
        <v>16</v>
      </c>
      <c r="H3250">
        <v>14436</v>
      </c>
      <c r="I3250" t="s">
        <v>73</v>
      </c>
      <c r="J3250" t="s">
        <v>18</v>
      </c>
      <c r="K3250">
        <v>3</v>
      </c>
      <c r="L3250">
        <v>77.4</v>
      </c>
      <c r="M3250">
        <v>29.1</v>
      </c>
    </row>
    <row r="3251" spans="1:13">
      <c r="A3251">
        <v>58083241</v>
      </c>
      <c r="B3251">
        <v>726</v>
      </c>
      <c r="C3251" t="s">
        <v>191</v>
      </c>
      <c r="D3251">
        <v>47683</v>
      </c>
      <c r="E3251" t="s">
        <v>14</v>
      </c>
      <c r="F3251" t="s">
        <v>15</v>
      </c>
      <c r="G3251" t="s">
        <v>16</v>
      </c>
      <c r="H3251">
        <v>11453</v>
      </c>
      <c r="I3251" t="s">
        <v>192</v>
      </c>
      <c r="J3251" t="s">
        <v>33</v>
      </c>
      <c r="K3251">
        <v>1</v>
      </c>
      <c r="L3251">
        <v>19.04</v>
      </c>
      <c r="M3251">
        <v>2.94</v>
      </c>
    </row>
    <row r="3252" spans="1:13">
      <c r="A3252">
        <v>58083279</v>
      </c>
      <c r="B3252">
        <v>106568</v>
      </c>
      <c r="C3252" t="s">
        <v>363</v>
      </c>
      <c r="D3252">
        <v>47683</v>
      </c>
      <c r="E3252" t="s">
        <v>14</v>
      </c>
      <c r="F3252" t="s">
        <v>15</v>
      </c>
      <c r="G3252" t="s">
        <v>16</v>
      </c>
      <c r="H3252">
        <v>26604</v>
      </c>
      <c r="I3252" t="s">
        <v>364</v>
      </c>
      <c r="J3252" t="s">
        <v>18</v>
      </c>
      <c r="K3252">
        <v>1</v>
      </c>
      <c r="L3252">
        <v>25.8</v>
      </c>
      <c r="M3252">
        <v>9.7</v>
      </c>
    </row>
    <row r="3253" spans="1:13">
      <c r="A3253">
        <v>58083298</v>
      </c>
      <c r="B3253">
        <v>103199</v>
      </c>
      <c r="C3253" t="s">
        <v>118</v>
      </c>
      <c r="D3253">
        <v>47683</v>
      </c>
      <c r="E3253" t="s">
        <v>14</v>
      </c>
      <c r="F3253" t="s">
        <v>15</v>
      </c>
      <c r="G3253" t="s">
        <v>16</v>
      </c>
      <c r="H3253">
        <v>14339</v>
      </c>
      <c r="I3253" t="s">
        <v>329</v>
      </c>
      <c r="J3253" t="s">
        <v>18</v>
      </c>
      <c r="K3253">
        <v>1</v>
      </c>
      <c r="L3253">
        <v>19.8</v>
      </c>
      <c r="M3253">
        <v>3.7</v>
      </c>
    </row>
    <row r="3254" spans="1:13">
      <c r="A3254">
        <v>58083306</v>
      </c>
      <c r="B3254">
        <v>724</v>
      </c>
      <c r="C3254" t="s">
        <v>98</v>
      </c>
      <c r="D3254">
        <v>47683</v>
      </c>
      <c r="E3254" t="s">
        <v>14</v>
      </c>
      <c r="F3254" t="s">
        <v>15</v>
      </c>
      <c r="G3254" t="s">
        <v>16</v>
      </c>
      <c r="H3254">
        <v>14444</v>
      </c>
      <c r="I3254" t="s">
        <v>220</v>
      </c>
      <c r="J3254" t="s">
        <v>18</v>
      </c>
      <c r="K3254">
        <v>1</v>
      </c>
      <c r="L3254">
        <v>25.8</v>
      </c>
      <c r="M3254">
        <v>9.7</v>
      </c>
    </row>
    <row r="3255" spans="1:13">
      <c r="A3255">
        <v>58083352</v>
      </c>
      <c r="B3255">
        <v>143253</v>
      </c>
      <c r="C3255" t="s">
        <v>286</v>
      </c>
      <c r="D3255">
        <v>47683</v>
      </c>
      <c r="E3255" t="s">
        <v>14</v>
      </c>
      <c r="F3255" t="s">
        <v>15</v>
      </c>
      <c r="G3255" t="s">
        <v>16</v>
      </c>
      <c r="H3255">
        <v>7369</v>
      </c>
      <c r="I3255" t="s">
        <v>287</v>
      </c>
      <c r="J3255" t="s">
        <v>18</v>
      </c>
      <c r="K3255">
        <v>1</v>
      </c>
      <c r="L3255">
        <v>18</v>
      </c>
      <c r="M3255">
        <v>2</v>
      </c>
    </row>
    <row r="3256" spans="1:13">
      <c r="A3256">
        <v>58083464</v>
      </c>
      <c r="B3256">
        <v>730</v>
      </c>
      <c r="C3256" t="s">
        <v>92</v>
      </c>
      <c r="D3256">
        <v>47683</v>
      </c>
      <c r="E3256" t="s">
        <v>14</v>
      </c>
      <c r="F3256" t="s">
        <v>15</v>
      </c>
      <c r="G3256" t="s">
        <v>16</v>
      </c>
      <c r="H3256">
        <v>14214</v>
      </c>
      <c r="I3256" t="s">
        <v>315</v>
      </c>
      <c r="J3256" t="s">
        <v>18</v>
      </c>
      <c r="K3256">
        <v>1</v>
      </c>
      <c r="L3256">
        <v>23.8</v>
      </c>
      <c r="M3256">
        <v>7.7</v>
      </c>
    </row>
    <row r="3257" spans="1:13">
      <c r="A3257">
        <v>58083470</v>
      </c>
      <c r="B3257">
        <v>549</v>
      </c>
      <c r="C3257" t="s">
        <v>254</v>
      </c>
      <c r="D3257">
        <v>47683</v>
      </c>
      <c r="E3257" t="s">
        <v>14</v>
      </c>
      <c r="F3257" t="s">
        <v>15</v>
      </c>
      <c r="G3257" t="s">
        <v>16</v>
      </c>
      <c r="H3257">
        <v>6473</v>
      </c>
      <c r="I3257" t="s">
        <v>255</v>
      </c>
      <c r="J3257" t="s">
        <v>18</v>
      </c>
      <c r="K3257">
        <v>2</v>
      </c>
      <c r="L3257">
        <v>36</v>
      </c>
      <c r="M3257">
        <v>4</v>
      </c>
    </row>
    <row r="3258" spans="1:13">
      <c r="A3258">
        <v>58083476</v>
      </c>
      <c r="B3258">
        <v>297863</v>
      </c>
      <c r="C3258" t="s">
        <v>66</v>
      </c>
      <c r="D3258">
        <v>47683</v>
      </c>
      <c r="E3258" t="s">
        <v>14</v>
      </c>
      <c r="F3258" t="s">
        <v>15</v>
      </c>
      <c r="G3258" t="s">
        <v>16</v>
      </c>
      <c r="H3258">
        <v>16497</v>
      </c>
      <c r="I3258" t="s">
        <v>297</v>
      </c>
      <c r="J3258" t="s">
        <v>18</v>
      </c>
      <c r="K3258">
        <v>2</v>
      </c>
      <c r="L3258">
        <v>51.6</v>
      </c>
      <c r="M3258">
        <v>19.4</v>
      </c>
    </row>
    <row r="3259" spans="1:13">
      <c r="A3259">
        <v>58083494</v>
      </c>
      <c r="B3259">
        <v>578</v>
      </c>
      <c r="C3259" t="s">
        <v>27</v>
      </c>
      <c r="D3259">
        <v>47683</v>
      </c>
      <c r="E3259" t="s">
        <v>14</v>
      </c>
      <c r="F3259" t="s">
        <v>15</v>
      </c>
      <c r="G3259" t="s">
        <v>16</v>
      </c>
      <c r="H3259">
        <v>27709</v>
      </c>
      <c r="I3259" t="s">
        <v>156</v>
      </c>
      <c r="J3259" t="s">
        <v>18</v>
      </c>
      <c r="K3259">
        <v>2</v>
      </c>
      <c r="L3259">
        <v>51.6</v>
      </c>
      <c r="M3259">
        <v>19.4</v>
      </c>
    </row>
    <row r="3260" spans="1:13">
      <c r="A3260">
        <v>58083539</v>
      </c>
      <c r="B3260">
        <v>732</v>
      </c>
      <c r="C3260" t="s">
        <v>78</v>
      </c>
      <c r="D3260">
        <v>47683</v>
      </c>
      <c r="E3260" t="s">
        <v>14</v>
      </c>
      <c r="F3260" t="s">
        <v>15</v>
      </c>
      <c r="G3260" t="s">
        <v>16</v>
      </c>
      <c r="H3260">
        <v>9138</v>
      </c>
      <c r="I3260" t="s">
        <v>295</v>
      </c>
      <c r="J3260" t="s">
        <v>18</v>
      </c>
      <c r="K3260">
        <v>3</v>
      </c>
      <c r="L3260">
        <v>65.4</v>
      </c>
      <c r="M3260">
        <v>17.1</v>
      </c>
    </row>
    <row r="3261" spans="1:13">
      <c r="A3261">
        <v>58083617</v>
      </c>
      <c r="B3261">
        <v>105910</v>
      </c>
      <c r="C3261" t="s">
        <v>52</v>
      </c>
      <c r="D3261">
        <v>47683</v>
      </c>
      <c r="E3261" t="s">
        <v>14</v>
      </c>
      <c r="F3261" t="s">
        <v>15</v>
      </c>
      <c r="G3261" t="s">
        <v>16</v>
      </c>
      <c r="H3261">
        <v>12846</v>
      </c>
      <c r="I3261" t="s">
        <v>403</v>
      </c>
      <c r="J3261" t="s">
        <v>18</v>
      </c>
      <c r="K3261">
        <v>1</v>
      </c>
      <c r="L3261">
        <v>25.8</v>
      </c>
      <c r="M3261">
        <v>9.7</v>
      </c>
    </row>
    <row r="3262" spans="1:13">
      <c r="A3262">
        <v>58083668</v>
      </c>
      <c r="B3262">
        <v>748</v>
      </c>
      <c r="C3262" t="s">
        <v>333</v>
      </c>
      <c r="D3262">
        <v>47683</v>
      </c>
      <c r="E3262" t="s">
        <v>14</v>
      </c>
      <c r="F3262" t="s">
        <v>15</v>
      </c>
      <c r="G3262" t="s">
        <v>16</v>
      </c>
      <c r="H3262">
        <v>14740</v>
      </c>
      <c r="I3262" t="s">
        <v>397</v>
      </c>
      <c r="J3262" t="s">
        <v>33</v>
      </c>
      <c r="K3262">
        <v>1</v>
      </c>
      <c r="L3262">
        <v>12.8</v>
      </c>
      <c r="M3262">
        <v>-3.3</v>
      </c>
    </row>
    <row r="3263" spans="1:13">
      <c r="A3263">
        <v>58083819</v>
      </c>
      <c r="B3263">
        <v>105751</v>
      </c>
      <c r="C3263" t="s">
        <v>106</v>
      </c>
      <c r="D3263">
        <v>47683</v>
      </c>
      <c r="E3263" t="s">
        <v>14</v>
      </c>
      <c r="F3263" t="s">
        <v>15</v>
      </c>
      <c r="G3263" t="s">
        <v>16</v>
      </c>
      <c r="H3263">
        <v>27702</v>
      </c>
      <c r="I3263" t="s">
        <v>294</v>
      </c>
      <c r="J3263" t="s">
        <v>33</v>
      </c>
      <c r="K3263">
        <v>1</v>
      </c>
      <c r="L3263">
        <v>16.49</v>
      </c>
      <c r="M3263">
        <v>0.39</v>
      </c>
    </row>
    <row r="3264" spans="1:13">
      <c r="A3264">
        <v>58083833</v>
      </c>
      <c r="B3264">
        <v>101453</v>
      </c>
      <c r="C3264" t="s">
        <v>130</v>
      </c>
      <c r="D3264">
        <v>47683</v>
      </c>
      <c r="E3264" t="s">
        <v>14</v>
      </c>
      <c r="F3264" t="s">
        <v>15</v>
      </c>
      <c r="G3264" t="s">
        <v>16</v>
      </c>
      <c r="H3264">
        <v>11866</v>
      </c>
      <c r="I3264" t="s">
        <v>131</v>
      </c>
      <c r="J3264" t="s">
        <v>18</v>
      </c>
      <c r="K3264">
        <v>1</v>
      </c>
      <c r="L3264">
        <v>25.8</v>
      </c>
      <c r="M3264">
        <v>9.7</v>
      </c>
    </row>
    <row r="3265" spans="1:13">
      <c r="A3265">
        <v>58083857</v>
      </c>
      <c r="B3265">
        <v>357</v>
      </c>
      <c r="C3265" t="s">
        <v>218</v>
      </c>
      <c r="D3265">
        <v>47683</v>
      </c>
      <c r="E3265" t="s">
        <v>14</v>
      </c>
      <c r="F3265" t="s">
        <v>15</v>
      </c>
      <c r="G3265" t="s">
        <v>16</v>
      </c>
      <c r="H3265">
        <v>13100</v>
      </c>
      <c r="I3265" t="s">
        <v>377</v>
      </c>
      <c r="J3265" t="s">
        <v>18</v>
      </c>
      <c r="K3265">
        <v>2</v>
      </c>
      <c r="L3265">
        <v>51.6</v>
      </c>
      <c r="M3265">
        <v>19.6</v>
      </c>
    </row>
    <row r="3266" spans="1:13">
      <c r="A3266">
        <v>58083894</v>
      </c>
      <c r="B3266">
        <v>118951</v>
      </c>
      <c r="C3266" t="s">
        <v>114</v>
      </c>
      <c r="D3266">
        <v>47683</v>
      </c>
      <c r="E3266" t="s">
        <v>14</v>
      </c>
      <c r="F3266" t="s">
        <v>15</v>
      </c>
      <c r="G3266" t="s">
        <v>16</v>
      </c>
      <c r="H3266">
        <v>12932</v>
      </c>
      <c r="I3266" t="s">
        <v>115</v>
      </c>
      <c r="J3266" t="s">
        <v>18</v>
      </c>
      <c r="K3266">
        <v>1</v>
      </c>
      <c r="L3266">
        <v>25.8</v>
      </c>
      <c r="M3266">
        <v>9.7</v>
      </c>
    </row>
    <row r="3267" spans="1:13">
      <c r="A3267">
        <v>58083953</v>
      </c>
      <c r="B3267">
        <v>746</v>
      </c>
      <c r="C3267" t="s">
        <v>84</v>
      </c>
      <c r="D3267">
        <v>47683</v>
      </c>
      <c r="E3267" t="s">
        <v>14</v>
      </c>
      <c r="F3267" t="s">
        <v>15</v>
      </c>
      <c r="G3267" t="s">
        <v>16</v>
      </c>
      <c r="H3267">
        <v>6733</v>
      </c>
      <c r="I3267" t="s">
        <v>208</v>
      </c>
      <c r="J3267" t="s">
        <v>18</v>
      </c>
      <c r="K3267">
        <v>1</v>
      </c>
      <c r="L3267">
        <v>19.5</v>
      </c>
      <c r="M3267">
        <v>3.4</v>
      </c>
    </row>
    <row r="3268" spans="1:13">
      <c r="A3268">
        <v>58083987</v>
      </c>
      <c r="B3268">
        <v>546</v>
      </c>
      <c r="C3268" t="s">
        <v>309</v>
      </c>
      <c r="D3268">
        <v>47683</v>
      </c>
      <c r="E3268" t="s">
        <v>14</v>
      </c>
      <c r="F3268" t="s">
        <v>15</v>
      </c>
      <c r="G3268" t="s">
        <v>16</v>
      </c>
      <c r="H3268">
        <v>6123</v>
      </c>
      <c r="I3268" t="s">
        <v>310</v>
      </c>
      <c r="J3268" t="s">
        <v>18</v>
      </c>
      <c r="K3268">
        <v>1</v>
      </c>
      <c r="L3268">
        <v>25.8</v>
      </c>
      <c r="M3268">
        <v>9.7</v>
      </c>
    </row>
    <row r="3269" spans="1:13">
      <c r="A3269">
        <v>58084018</v>
      </c>
      <c r="B3269">
        <v>399</v>
      </c>
      <c r="C3269" t="s">
        <v>102</v>
      </c>
      <c r="D3269">
        <v>47683</v>
      </c>
      <c r="E3269" t="s">
        <v>14</v>
      </c>
      <c r="F3269" t="s">
        <v>15</v>
      </c>
      <c r="G3269" t="s">
        <v>16</v>
      </c>
      <c r="H3269">
        <v>4033</v>
      </c>
      <c r="I3269" t="s">
        <v>103</v>
      </c>
      <c r="J3269" t="s">
        <v>18</v>
      </c>
      <c r="K3269">
        <v>1</v>
      </c>
      <c r="L3269">
        <v>25.8</v>
      </c>
      <c r="M3269">
        <v>9.7</v>
      </c>
    </row>
    <row r="3270" spans="1:13">
      <c r="A3270">
        <v>58084053</v>
      </c>
      <c r="B3270">
        <v>594</v>
      </c>
      <c r="C3270" t="s">
        <v>177</v>
      </c>
      <c r="D3270">
        <v>47683</v>
      </c>
      <c r="E3270" t="s">
        <v>14</v>
      </c>
      <c r="F3270" t="s">
        <v>15</v>
      </c>
      <c r="G3270" t="s">
        <v>16</v>
      </c>
      <c r="H3270">
        <v>6148</v>
      </c>
      <c r="I3270" t="s">
        <v>301</v>
      </c>
      <c r="J3270" t="s">
        <v>18</v>
      </c>
      <c r="K3270">
        <v>1</v>
      </c>
      <c r="L3270">
        <v>18</v>
      </c>
      <c r="M3270">
        <v>1.9</v>
      </c>
    </row>
    <row r="3271" spans="1:13">
      <c r="A3271">
        <v>58084054</v>
      </c>
      <c r="B3271">
        <v>102565</v>
      </c>
      <c r="C3271" t="s">
        <v>141</v>
      </c>
      <c r="D3271">
        <v>47683</v>
      </c>
      <c r="E3271" t="s">
        <v>14</v>
      </c>
      <c r="F3271" t="s">
        <v>15</v>
      </c>
      <c r="G3271" t="s">
        <v>16</v>
      </c>
      <c r="H3271">
        <v>11537</v>
      </c>
      <c r="I3271" t="s">
        <v>265</v>
      </c>
      <c r="J3271" t="s">
        <v>18</v>
      </c>
      <c r="K3271">
        <v>7</v>
      </c>
      <c r="L3271">
        <v>180.6</v>
      </c>
      <c r="M3271">
        <v>67.9</v>
      </c>
    </row>
    <row r="3272" spans="1:13">
      <c r="A3272">
        <v>58084094</v>
      </c>
      <c r="B3272">
        <v>301263</v>
      </c>
      <c r="C3272" t="s">
        <v>249</v>
      </c>
      <c r="D3272">
        <v>47683</v>
      </c>
      <c r="E3272" t="s">
        <v>14</v>
      </c>
      <c r="F3272" t="s">
        <v>15</v>
      </c>
      <c r="G3272" t="s">
        <v>16</v>
      </c>
      <c r="H3272">
        <v>27707</v>
      </c>
      <c r="I3272" t="s">
        <v>417</v>
      </c>
      <c r="J3272" t="s">
        <v>18</v>
      </c>
      <c r="K3272">
        <v>1</v>
      </c>
      <c r="L3272">
        <v>25.8</v>
      </c>
      <c r="M3272">
        <v>9.7</v>
      </c>
    </row>
    <row r="3273" spans="1:13">
      <c r="A3273">
        <v>58084192</v>
      </c>
      <c r="B3273">
        <v>726</v>
      </c>
      <c r="C3273" t="s">
        <v>191</v>
      </c>
      <c r="D3273">
        <v>47683</v>
      </c>
      <c r="E3273" t="s">
        <v>14</v>
      </c>
      <c r="F3273" t="s">
        <v>15</v>
      </c>
      <c r="G3273" t="s">
        <v>16</v>
      </c>
      <c r="H3273">
        <v>11453</v>
      </c>
      <c r="I3273" t="s">
        <v>192</v>
      </c>
      <c r="J3273" t="s">
        <v>18</v>
      </c>
      <c r="K3273">
        <v>1</v>
      </c>
      <c r="L3273">
        <v>25.8</v>
      </c>
      <c r="M3273">
        <v>9.7</v>
      </c>
    </row>
    <row r="3274" spans="1:13">
      <c r="A3274">
        <v>58084196</v>
      </c>
      <c r="B3274">
        <v>724</v>
      </c>
      <c r="C3274" t="s">
        <v>98</v>
      </c>
      <c r="D3274">
        <v>47683</v>
      </c>
      <c r="E3274" t="s">
        <v>14</v>
      </c>
      <c r="F3274" t="s">
        <v>15</v>
      </c>
      <c r="G3274" t="s">
        <v>16</v>
      </c>
      <c r="H3274">
        <v>14444</v>
      </c>
      <c r="I3274" t="s">
        <v>220</v>
      </c>
      <c r="J3274" t="s">
        <v>18</v>
      </c>
      <c r="K3274">
        <v>3</v>
      </c>
      <c r="L3274">
        <v>68.4</v>
      </c>
      <c r="M3274">
        <v>20.1</v>
      </c>
    </row>
    <row r="3275" spans="1:13">
      <c r="A3275">
        <v>58084247</v>
      </c>
      <c r="B3275">
        <v>585</v>
      </c>
      <c r="C3275" t="s">
        <v>100</v>
      </c>
      <c r="D3275">
        <v>47683</v>
      </c>
      <c r="E3275" t="s">
        <v>14</v>
      </c>
      <c r="F3275" t="s">
        <v>15</v>
      </c>
      <c r="G3275" t="s">
        <v>16</v>
      </c>
      <c r="H3275">
        <v>6303</v>
      </c>
      <c r="I3275" t="s">
        <v>376</v>
      </c>
      <c r="J3275" t="s">
        <v>18</v>
      </c>
      <c r="K3275">
        <v>1</v>
      </c>
      <c r="L3275">
        <v>22</v>
      </c>
      <c r="M3275">
        <v>5.9</v>
      </c>
    </row>
    <row r="3276" spans="1:13">
      <c r="A3276">
        <v>58084283</v>
      </c>
      <c r="B3276">
        <v>111400</v>
      </c>
      <c r="C3276" t="s">
        <v>306</v>
      </c>
      <c r="D3276">
        <v>47683</v>
      </c>
      <c r="E3276" t="s">
        <v>14</v>
      </c>
      <c r="F3276" t="s">
        <v>15</v>
      </c>
      <c r="G3276" t="s">
        <v>16</v>
      </c>
      <c r="H3276">
        <v>7645</v>
      </c>
      <c r="I3276" t="s">
        <v>516</v>
      </c>
      <c r="J3276" t="s">
        <v>18</v>
      </c>
      <c r="K3276">
        <v>3</v>
      </c>
      <c r="L3276">
        <v>77.39</v>
      </c>
      <c r="M3276">
        <v>29.09</v>
      </c>
    </row>
    <row r="3277" spans="1:13">
      <c r="A3277">
        <v>58084298</v>
      </c>
      <c r="B3277">
        <v>104428</v>
      </c>
      <c r="C3277" t="s">
        <v>419</v>
      </c>
      <c r="D3277">
        <v>47683</v>
      </c>
      <c r="E3277" t="s">
        <v>14</v>
      </c>
      <c r="F3277" t="s">
        <v>15</v>
      </c>
      <c r="G3277" t="s">
        <v>16</v>
      </c>
      <c r="H3277">
        <v>15599</v>
      </c>
      <c r="I3277" t="s">
        <v>446</v>
      </c>
      <c r="J3277" t="s">
        <v>18</v>
      </c>
      <c r="K3277">
        <v>3</v>
      </c>
      <c r="L3277">
        <v>68.4</v>
      </c>
      <c r="M3277">
        <v>20.1</v>
      </c>
    </row>
    <row r="3278" spans="1:13">
      <c r="A3278">
        <v>58084301</v>
      </c>
      <c r="B3278">
        <v>391</v>
      </c>
      <c r="C3278" t="s">
        <v>104</v>
      </c>
      <c r="D3278">
        <v>47683</v>
      </c>
      <c r="E3278" t="s">
        <v>14</v>
      </c>
      <c r="F3278" t="s">
        <v>15</v>
      </c>
      <c r="G3278" t="s">
        <v>16</v>
      </c>
      <c r="H3278">
        <v>16061</v>
      </c>
      <c r="I3278" t="s">
        <v>105</v>
      </c>
      <c r="J3278" t="s">
        <v>18</v>
      </c>
      <c r="K3278">
        <v>1</v>
      </c>
      <c r="L3278">
        <v>25.8</v>
      </c>
      <c r="M3278">
        <v>9.7</v>
      </c>
    </row>
    <row r="3279" spans="1:13">
      <c r="A3279">
        <v>58084342</v>
      </c>
      <c r="B3279">
        <v>56</v>
      </c>
      <c r="C3279" t="s">
        <v>46</v>
      </c>
      <c r="D3279">
        <v>47683</v>
      </c>
      <c r="E3279" t="s">
        <v>14</v>
      </c>
      <c r="F3279" t="s">
        <v>15</v>
      </c>
      <c r="G3279" t="s">
        <v>16</v>
      </c>
      <c r="H3279">
        <v>7948</v>
      </c>
      <c r="I3279" t="s">
        <v>47</v>
      </c>
      <c r="J3279" t="s">
        <v>18</v>
      </c>
      <c r="K3279">
        <v>3</v>
      </c>
      <c r="L3279">
        <v>73.4</v>
      </c>
      <c r="M3279">
        <v>25.1</v>
      </c>
    </row>
    <row r="3280" spans="1:13">
      <c r="A3280">
        <v>58084390</v>
      </c>
      <c r="B3280">
        <v>102479</v>
      </c>
      <c r="C3280" t="s">
        <v>351</v>
      </c>
      <c r="D3280">
        <v>47683</v>
      </c>
      <c r="E3280" t="s">
        <v>14</v>
      </c>
      <c r="F3280" t="s">
        <v>15</v>
      </c>
      <c r="G3280" t="s">
        <v>16</v>
      </c>
      <c r="H3280">
        <v>26744</v>
      </c>
      <c r="I3280" t="s">
        <v>366</v>
      </c>
      <c r="J3280" t="s">
        <v>18</v>
      </c>
      <c r="K3280">
        <v>1</v>
      </c>
      <c r="L3280">
        <v>25.8</v>
      </c>
      <c r="M3280">
        <v>9.7</v>
      </c>
    </row>
    <row r="3281" spans="1:13">
      <c r="A3281">
        <v>58084392</v>
      </c>
      <c r="B3281">
        <v>511</v>
      </c>
      <c r="C3281" t="s">
        <v>145</v>
      </c>
      <c r="D3281">
        <v>47683</v>
      </c>
      <c r="E3281" t="s">
        <v>14</v>
      </c>
      <c r="F3281" t="s">
        <v>15</v>
      </c>
      <c r="G3281" t="s">
        <v>16</v>
      </c>
      <c r="H3281">
        <v>5527</v>
      </c>
      <c r="I3281" t="s">
        <v>146</v>
      </c>
      <c r="J3281" t="s">
        <v>18</v>
      </c>
      <c r="K3281">
        <v>1</v>
      </c>
      <c r="L3281">
        <v>25.8</v>
      </c>
      <c r="M3281">
        <v>9.7</v>
      </c>
    </row>
    <row r="3282" spans="1:13">
      <c r="A3282">
        <v>58084431</v>
      </c>
      <c r="B3282">
        <v>56</v>
      </c>
      <c r="C3282" t="s">
        <v>46</v>
      </c>
      <c r="D3282">
        <v>47683</v>
      </c>
      <c r="E3282" t="s">
        <v>14</v>
      </c>
      <c r="F3282" t="s">
        <v>15</v>
      </c>
      <c r="G3282" t="s">
        <v>16</v>
      </c>
      <c r="H3282">
        <v>7948</v>
      </c>
      <c r="I3282" t="s">
        <v>47</v>
      </c>
      <c r="J3282" t="s">
        <v>18</v>
      </c>
      <c r="K3282">
        <v>1</v>
      </c>
      <c r="L3282">
        <v>25.8</v>
      </c>
      <c r="M3282">
        <v>9.7</v>
      </c>
    </row>
    <row r="3283" spans="1:13">
      <c r="A3283">
        <v>58084473</v>
      </c>
      <c r="B3283">
        <v>307</v>
      </c>
      <c r="C3283" t="s">
        <v>34</v>
      </c>
      <c r="D3283">
        <v>47683</v>
      </c>
      <c r="E3283" t="s">
        <v>14</v>
      </c>
      <c r="F3283" t="s">
        <v>15</v>
      </c>
      <c r="G3283" t="s">
        <v>16</v>
      </c>
      <c r="H3283">
        <v>9563</v>
      </c>
      <c r="I3283" t="s">
        <v>120</v>
      </c>
      <c r="J3283" t="s">
        <v>33</v>
      </c>
      <c r="K3283">
        <v>2</v>
      </c>
      <c r="L3283">
        <v>52.6</v>
      </c>
      <c r="M3283">
        <v>20.4</v>
      </c>
    </row>
    <row r="3284" spans="1:13">
      <c r="A3284">
        <v>58084479</v>
      </c>
      <c r="B3284">
        <v>585</v>
      </c>
      <c r="C3284" t="s">
        <v>100</v>
      </c>
      <c r="D3284">
        <v>47683</v>
      </c>
      <c r="E3284" t="s">
        <v>14</v>
      </c>
      <c r="F3284" t="s">
        <v>15</v>
      </c>
      <c r="G3284" t="s">
        <v>16</v>
      </c>
      <c r="H3284">
        <v>6303</v>
      </c>
      <c r="I3284" t="s">
        <v>376</v>
      </c>
      <c r="J3284" t="s">
        <v>18</v>
      </c>
      <c r="K3284">
        <v>3</v>
      </c>
      <c r="L3284">
        <v>69.8</v>
      </c>
      <c r="M3284">
        <v>21.5</v>
      </c>
    </row>
    <row r="3285" spans="1:13">
      <c r="A3285">
        <v>58084486</v>
      </c>
      <c r="B3285">
        <v>118758</v>
      </c>
      <c r="C3285" t="s">
        <v>64</v>
      </c>
      <c r="D3285">
        <v>47683</v>
      </c>
      <c r="E3285" t="s">
        <v>14</v>
      </c>
      <c r="F3285" t="s">
        <v>15</v>
      </c>
      <c r="G3285" t="s">
        <v>16</v>
      </c>
      <c r="H3285">
        <v>14388</v>
      </c>
      <c r="I3285" t="s">
        <v>303</v>
      </c>
      <c r="J3285" t="s">
        <v>18</v>
      </c>
      <c r="K3285">
        <v>2</v>
      </c>
      <c r="L3285">
        <v>51.6</v>
      </c>
      <c r="M3285">
        <v>19.4</v>
      </c>
    </row>
    <row r="3286" spans="1:13">
      <c r="A3286">
        <v>58084515</v>
      </c>
      <c r="B3286">
        <v>52</v>
      </c>
      <c r="C3286" t="s">
        <v>259</v>
      </c>
      <c r="D3286">
        <v>47683</v>
      </c>
      <c r="E3286" t="s">
        <v>14</v>
      </c>
      <c r="F3286" t="s">
        <v>15</v>
      </c>
      <c r="G3286" t="s">
        <v>16</v>
      </c>
      <c r="H3286">
        <v>16264</v>
      </c>
      <c r="I3286" t="s">
        <v>362</v>
      </c>
      <c r="J3286" t="s">
        <v>18</v>
      </c>
      <c r="K3286">
        <v>1</v>
      </c>
      <c r="L3286">
        <v>19.8</v>
      </c>
      <c r="M3286">
        <v>3.7</v>
      </c>
    </row>
    <row r="3287" spans="1:13">
      <c r="A3287">
        <v>58084533</v>
      </c>
      <c r="B3287">
        <v>377</v>
      </c>
      <c r="C3287" t="s">
        <v>210</v>
      </c>
      <c r="D3287">
        <v>47683</v>
      </c>
      <c r="E3287" t="s">
        <v>14</v>
      </c>
      <c r="F3287" t="s">
        <v>15</v>
      </c>
      <c r="G3287" t="s">
        <v>16</v>
      </c>
      <c r="H3287">
        <v>5782</v>
      </c>
      <c r="I3287" t="s">
        <v>253</v>
      </c>
      <c r="J3287" t="s">
        <v>18</v>
      </c>
      <c r="K3287">
        <v>1</v>
      </c>
      <c r="L3287">
        <v>25.8</v>
      </c>
      <c r="M3287">
        <v>9.7</v>
      </c>
    </row>
    <row r="3288" spans="1:13">
      <c r="A3288">
        <v>58084551</v>
      </c>
      <c r="B3288">
        <v>102564</v>
      </c>
      <c r="C3288" t="s">
        <v>336</v>
      </c>
      <c r="D3288">
        <v>47683</v>
      </c>
      <c r="E3288" t="s">
        <v>14</v>
      </c>
      <c r="F3288" t="s">
        <v>15</v>
      </c>
      <c r="G3288" t="s">
        <v>16</v>
      </c>
      <c r="H3288">
        <v>11363</v>
      </c>
      <c r="I3288" t="s">
        <v>408</v>
      </c>
      <c r="J3288" t="s">
        <v>18</v>
      </c>
      <c r="K3288">
        <v>1</v>
      </c>
      <c r="L3288">
        <v>25.8</v>
      </c>
      <c r="M3288">
        <v>9.7</v>
      </c>
    </row>
    <row r="3289" spans="1:13">
      <c r="A3289">
        <v>58084557</v>
      </c>
      <c r="B3289">
        <v>720</v>
      </c>
      <c r="C3289" t="s">
        <v>256</v>
      </c>
      <c r="D3289">
        <v>47683</v>
      </c>
      <c r="E3289" t="s">
        <v>14</v>
      </c>
      <c r="F3289" t="s">
        <v>15</v>
      </c>
      <c r="G3289" t="s">
        <v>16</v>
      </c>
      <c r="H3289">
        <v>11142</v>
      </c>
      <c r="I3289" t="s">
        <v>257</v>
      </c>
      <c r="J3289" t="s">
        <v>18</v>
      </c>
      <c r="K3289">
        <v>3</v>
      </c>
      <c r="L3289">
        <v>65.4</v>
      </c>
      <c r="M3289">
        <v>17.1</v>
      </c>
    </row>
    <row r="3290" spans="1:13">
      <c r="A3290">
        <v>58084622</v>
      </c>
      <c r="B3290">
        <v>102564</v>
      </c>
      <c r="C3290" t="s">
        <v>336</v>
      </c>
      <c r="D3290">
        <v>47683</v>
      </c>
      <c r="E3290" t="s">
        <v>14</v>
      </c>
      <c r="F3290" t="s">
        <v>15</v>
      </c>
      <c r="G3290" t="s">
        <v>16</v>
      </c>
      <c r="H3290">
        <v>11363</v>
      </c>
      <c r="I3290" t="s">
        <v>408</v>
      </c>
      <c r="J3290" t="s">
        <v>18</v>
      </c>
      <c r="K3290">
        <v>1</v>
      </c>
      <c r="L3290">
        <v>25.8</v>
      </c>
      <c r="M3290">
        <v>9.7</v>
      </c>
    </row>
    <row r="3291" spans="1:13">
      <c r="A3291">
        <v>58084629</v>
      </c>
      <c r="B3291">
        <v>379</v>
      </c>
      <c r="C3291" t="s">
        <v>74</v>
      </c>
      <c r="D3291">
        <v>47683</v>
      </c>
      <c r="E3291" t="s">
        <v>14</v>
      </c>
      <c r="F3291" t="s">
        <v>15</v>
      </c>
      <c r="G3291" t="s">
        <v>16</v>
      </c>
      <c r="H3291">
        <v>6830</v>
      </c>
      <c r="I3291" t="s">
        <v>75</v>
      </c>
      <c r="J3291" t="s">
        <v>18</v>
      </c>
      <c r="K3291">
        <v>3</v>
      </c>
      <c r="L3291">
        <v>77.39</v>
      </c>
      <c r="M3291">
        <v>29.09</v>
      </c>
    </row>
    <row r="3292" spans="1:13">
      <c r="A3292">
        <v>58084651</v>
      </c>
      <c r="B3292">
        <v>307</v>
      </c>
      <c r="C3292" t="s">
        <v>34</v>
      </c>
      <c r="D3292">
        <v>47683</v>
      </c>
      <c r="E3292" t="s">
        <v>14</v>
      </c>
      <c r="F3292" t="s">
        <v>15</v>
      </c>
      <c r="G3292" t="s">
        <v>16</v>
      </c>
      <c r="H3292">
        <v>7107</v>
      </c>
      <c r="I3292" t="s">
        <v>157</v>
      </c>
      <c r="J3292" t="s">
        <v>18</v>
      </c>
      <c r="K3292">
        <v>1</v>
      </c>
      <c r="L3292">
        <v>25.8</v>
      </c>
      <c r="M3292">
        <v>9.7</v>
      </c>
    </row>
    <row r="3293" spans="1:13">
      <c r="A3293">
        <v>58084737</v>
      </c>
      <c r="B3293">
        <v>517</v>
      </c>
      <c r="C3293" t="s">
        <v>187</v>
      </c>
      <c r="D3293">
        <v>47683</v>
      </c>
      <c r="E3293" t="s">
        <v>14</v>
      </c>
      <c r="F3293" t="s">
        <v>15</v>
      </c>
      <c r="G3293" t="s">
        <v>16</v>
      </c>
      <c r="H3293">
        <v>15083</v>
      </c>
      <c r="I3293" t="s">
        <v>409</v>
      </c>
      <c r="J3293" t="s">
        <v>18</v>
      </c>
      <c r="K3293">
        <v>2</v>
      </c>
      <c r="L3293">
        <v>51.6</v>
      </c>
      <c r="M3293">
        <v>19.6</v>
      </c>
    </row>
    <row r="3294" spans="1:13">
      <c r="A3294">
        <v>58084749</v>
      </c>
      <c r="B3294">
        <v>377</v>
      </c>
      <c r="C3294" t="s">
        <v>210</v>
      </c>
      <c r="D3294">
        <v>47683</v>
      </c>
      <c r="E3294" t="s">
        <v>14</v>
      </c>
      <c r="F3294" t="s">
        <v>15</v>
      </c>
      <c r="G3294" t="s">
        <v>16</v>
      </c>
      <c r="H3294">
        <v>5782</v>
      </c>
      <c r="I3294" t="s">
        <v>253</v>
      </c>
      <c r="J3294" t="s">
        <v>18</v>
      </c>
      <c r="K3294">
        <v>1</v>
      </c>
      <c r="L3294">
        <v>25.8</v>
      </c>
      <c r="M3294">
        <v>9.7</v>
      </c>
    </row>
    <row r="3295" spans="1:13">
      <c r="A3295">
        <v>58084765</v>
      </c>
      <c r="B3295">
        <v>594</v>
      </c>
      <c r="C3295" t="s">
        <v>177</v>
      </c>
      <c r="D3295">
        <v>47683</v>
      </c>
      <c r="E3295" t="s">
        <v>14</v>
      </c>
      <c r="F3295" t="s">
        <v>15</v>
      </c>
      <c r="G3295" t="s">
        <v>16</v>
      </c>
      <c r="H3295">
        <v>6232</v>
      </c>
      <c r="I3295" t="s">
        <v>178</v>
      </c>
      <c r="J3295" t="s">
        <v>18</v>
      </c>
      <c r="K3295">
        <v>5</v>
      </c>
      <c r="L3295">
        <v>129</v>
      </c>
      <c r="M3295">
        <v>48.5</v>
      </c>
    </row>
    <row r="3296" spans="1:13">
      <c r="A3296">
        <v>58084791</v>
      </c>
      <c r="B3296">
        <v>104429</v>
      </c>
      <c r="C3296" t="s">
        <v>289</v>
      </c>
      <c r="D3296">
        <v>47683</v>
      </c>
      <c r="E3296" t="s">
        <v>14</v>
      </c>
      <c r="F3296" t="s">
        <v>15</v>
      </c>
      <c r="G3296" t="s">
        <v>16</v>
      </c>
      <c r="H3296">
        <v>14399</v>
      </c>
      <c r="I3296" t="s">
        <v>379</v>
      </c>
      <c r="J3296" t="s">
        <v>18</v>
      </c>
      <c r="K3296">
        <v>1</v>
      </c>
      <c r="L3296">
        <v>25.8</v>
      </c>
      <c r="M3296">
        <v>9.7</v>
      </c>
    </row>
    <row r="3297" spans="1:13">
      <c r="A3297">
        <v>58084808</v>
      </c>
      <c r="B3297">
        <v>118074</v>
      </c>
      <c r="C3297" t="s">
        <v>86</v>
      </c>
      <c r="D3297">
        <v>47683</v>
      </c>
      <c r="E3297" t="s">
        <v>14</v>
      </c>
      <c r="F3297" t="s">
        <v>15</v>
      </c>
      <c r="G3297" t="s">
        <v>16</v>
      </c>
      <c r="H3297">
        <v>15326</v>
      </c>
      <c r="I3297" t="s">
        <v>243</v>
      </c>
      <c r="J3297" t="s">
        <v>33</v>
      </c>
      <c r="K3297">
        <v>1</v>
      </c>
      <c r="L3297">
        <v>24.75</v>
      </c>
      <c r="M3297">
        <v>8.65</v>
      </c>
    </row>
    <row r="3298" spans="1:13">
      <c r="A3298">
        <v>58084814</v>
      </c>
      <c r="B3298">
        <v>594</v>
      </c>
      <c r="C3298" t="s">
        <v>177</v>
      </c>
      <c r="D3298">
        <v>47683</v>
      </c>
      <c r="E3298" t="s">
        <v>14</v>
      </c>
      <c r="F3298" t="s">
        <v>15</v>
      </c>
      <c r="G3298" t="s">
        <v>16</v>
      </c>
      <c r="H3298">
        <v>6232</v>
      </c>
      <c r="I3298" t="s">
        <v>178</v>
      </c>
      <c r="J3298" t="s">
        <v>18</v>
      </c>
      <c r="K3298">
        <v>7</v>
      </c>
      <c r="L3298">
        <v>126</v>
      </c>
      <c r="M3298">
        <v>13.3</v>
      </c>
    </row>
    <row r="3299" spans="1:13">
      <c r="A3299">
        <v>58084844</v>
      </c>
      <c r="B3299">
        <v>104430</v>
      </c>
      <c r="C3299" t="s">
        <v>175</v>
      </c>
      <c r="D3299">
        <v>47683</v>
      </c>
      <c r="E3299" t="s">
        <v>14</v>
      </c>
      <c r="F3299" t="s">
        <v>15</v>
      </c>
      <c r="G3299" t="s">
        <v>16</v>
      </c>
      <c r="H3299">
        <v>15615</v>
      </c>
      <c r="I3299" t="s">
        <v>176</v>
      </c>
      <c r="J3299" t="s">
        <v>18</v>
      </c>
      <c r="K3299">
        <v>1</v>
      </c>
      <c r="L3299">
        <v>25.8</v>
      </c>
      <c r="M3299">
        <v>9.7</v>
      </c>
    </row>
    <row r="3300" spans="1:13">
      <c r="A3300">
        <v>58084849</v>
      </c>
      <c r="B3300">
        <v>105751</v>
      </c>
      <c r="C3300" t="s">
        <v>106</v>
      </c>
      <c r="D3300">
        <v>47683</v>
      </c>
      <c r="E3300" t="s">
        <v>14</v>
      </c>
      <c r="F3300" t="s">
        <v>15</v>
      </c>
      <c r="G3300" t="s">
        <v>16</v>
      </c>
      <c r="H3300">
        <v>27702</v>
      </c>
      <c r="I3300" t="s">
        <v>294</v>
      </c>
      <c r="J3300" t="s">
        <v>33</v>
      </c>
      <c r="K3300">
        <v>1</v>
      </c>
      <c r="L3300">
        <v>13.3</v>
      </c>
      <c r="M3300">
        <v>-2.8</v>
      </c>
    </row>
    <row r="3301" spans="1:13">
      <c r="A3301">
        <v>58084862</v>
      </c>
      <c r="B3301">
        <v>377</v>
      </c>
      <c r="C3301" t="s">
        <v>210</v>
      </c>
      <c r="D3301">
        <v>47683</v>
      </c>
      <c r="E3301" t="s">
        <v>14</v>
      </c>
      <c r="F3301" t="s">
        <v>15</v>
      </c>
      <c r="G3301" t="s">
        <v>16</v>
      </c>
      <c r="H3301">
        <v>5782</v>
      </c>
      <c r="I3301" t="s">
        <v>253</v>
      </c>
      <c r="J3301" t="s">
        <v>18</v>
      </c>
      <c r="K3301">
        <v>1</v>
      </c>
      <c r="L3301">
        <v>25.8</v>
      </c>
      <c r="M3301">
        <v>9.7</v>
      </c>
    </row>
    <row r="3302" spans="1:13">
      <c r="A3302">
        <v>58084879</v>
      </c>
      <c r="B3302">
        <v>399</v>
      </c>
      <c r="C3302" t="s">
        <v>102</v>
      </c>
      <c r="D3302">
        <v>47683</v>
      </c>
      <c r="E3302" t="s">
        <v>14</v>
      </c>
      <c r="F3302" t="s">
        <v>15</v>
      </c>
      <c r="G3302" t="s">
        <v>16</v>
      </c>
      <c r="H3302">
        <v>4435</v>
      </c>
      <c r="I3302" t="s">
        <v>282</v>
      </c>
      <c r="J3302" t="s">
        <v>18</v>
      </c>
      <c r="K3302">
        <v>1</v>
      </c>
      <c r="L3302">
        <v>25.8</v>
      </c>
      <c r="M3302">
        <v>9.7</v>
      </c>
    </row>
    <row r="3303" spans="1:13">
      <c r="A3303">
        <v>58084904</v>
      </c>
      <c r="B3303">
        <v>594</v>
      </c>
      <c r="C3303" t="s">
        <v>177</v>
      </c>
      <c r="D3303">
        <v>47683</v>
      </c>
      <c r="E3303" t="s">
        <v>14</v>
      </c>
      <c r="F3303" t="s">
        <v>15</v>
      </c>
      <c r="G3303" t="s">
        <v>16</v>
      </c>
      <c r="H3303">
        <v>6232</v>
      </c>
      <c r="I3303" t="s">
        <v>178</v>
      </c>
      <c r="J3303" t="s">
        <v>33</v>
      </c>
      <c r="K3303">
        <v>1</v>
      </c>
      <c r="L3303">
        <v>21.8</v>
      </c>
      <c r="M3303">
        <v>5.7</v>
      </c>
    </row>
    <row r="3304" spans="1:13">
      <c r="A3304">
        <v>58084972</v>
      </c>
      <c r="B3304">
        <v>111219</v>
      </c>
      <c r="C3304" t="s">
        <v>171</v>
      </c>
      <c r="D3304">
        <v>47683</v>
      </c>
      <c r="E3304" t="s">
        <v>14</v>
      </c>
      <c r="F3304" t="s">
        <v>15</v>
      </c>
      <c r="G3304" t="s">
        <v>16</v>
      </c>
      <c r="H3304">
        <v>4117</v>
      </c>
      <c r="I3304" t="s">
        <v>172</v>
      </c>
      <c r="J3304" t="s">
        <v>18</v>
      </c>
      <c r="K3304">
        <v>3</v>
      </c>
      <c r="L3304">
        <v>77.4</v>
      </c>
      <c r="M3304">
        <v>29.1</v>
      </c>
    </row>
    <row r="3305" spans="1:13">
      <c r="A3305">
        <v>58085027</v>
      </c>
      <c r="B3305">
        <v>118151</v>
      </c>
      <c r="C3305" t="s">
        <v>169</v>
      </c>
      <c r="D3305">
        <v>47683</v>
      </c>
      <c r="E3305" t="s">
        <v>14</v>
      </c>
      <c r="F3305" t="s">
        <v>15</v>
      </c>
      <c r="G3305" t="s">
        <v>16</v>
      </c>
      <c r="H3305">
        <v>16076</v>
      </c>
      <c r="I3305" t="s">
        <v>471</v>
      </c>
      <c r="J3305" t="s">
        <v>18</v>
      </c>
      <c r="K3305">
        <v>1</v>
      </c>
      <c r="L3305">
        <v>23.5</v>
      </c>
      <c r="M3305">
        <v>7.4</v>
      </c>
    </row>
    <row r="3306" spans="1:13">
      <c r="A3306">
        <v>58085041</v>
      </c>
      <c r="B3306">
        <v>298747</v>
      </c>
      <c r="C3306" t="s">
        <v>246</v>
      </c>
      <c r="D3306">
        <v>47683</v>
      </c>
      <c r="E3306" t="s">
        <v>14</v>
      </c>
      <c r="F3306" t="s">
        <v>15</v>
      </c>
      <c r="G3306" t="s">
        <v>16</v>
      </c>
      <c r="H3306">
        <v>12990</v>
      </c>
      <c r="I3306" t="s">
        <v>489</v>
      </c>
      <c r="J3306" t="s">
        <v>18</v>
      </c>
      <c r="K3306">
        <v>10</v>
      </c>
      <c r="L3306">
        <v>238</v>
      </c>
      <c r="M3306">
        <v>77</v>
      </c>
    </row>
    <row r="3307" spans="1:13">
      <c r="A3307">
        <v>58085051</v>
      </c>
      <c r="B3307">
        <v>117184</v>
      </c>
      <c r="C3307" t="s">
        <v>50</v>
      </c>
      <c r="D3307">
        <v>47683</v>
      </c>
      <c r="E3307" t="s">
        <v>14</v>
      </c>
      <c r="F3307" t="s">
        <v>15</v>
      </c>
      <c r="G3307" t="s">
        <v>16</v>
      </c>
      <c r="H3307">
        <v>27739</v>
      </c>
      <c r="I3307" t="s">
        <v>441</v>
      </c>
      <c r="J3307" t="s">
        <v>18</v>
      </c>
      <c r="K3307">
        <v>2</v>
      </c>
      <c r="L3307">
        <v>51.6</v>
      </c>
      <c r="M3307">
        <v>19.4</v>
      </c>
    </row>
    <row r="3308" spans="1:13">
      <c r="A3308">
        <v>58085079</v>
      </c>
      <c r="B3308">
        <v>539</v>
      </c>
      <c r="C3308" t="s">
        <v>224</v>
      </c>
      <c r="D3308">
        <v>47683</v>
      </c>
      <c r="E3308" t="s">
        <v>14</v>
      </c>
      <c r="F3308" t="s">
        <v>15</v>
      </c>
      <c r="G3308" t="s">
        <v>16</v>
      </c>
      <c r="H3308">
        <v>9320</v>
      </c>
      <c r="I3308" t="s">
        <v>459</v>
      </c>
      <c r="J3308" t="s">
        <v>18</v>
      </c>
      <c r="K3308">
        <v>3</v>
      </c>
      <c r="L3308">
        <v>61.8</v>
      </c>
      <c r="M3308">
        <v>13.5</v>
      </c>
    </row>
    <row r="3309" spans="1:13">
      <c r="A3309">
        <v>58085102</v>
      </c>
      <c r="B3309">
        <v>106865</v>
      </c>
      <c r="C3309" t="s">
        <v>80</v>
      </c>
      <c r="D3309">
        <v>47683</v>
      </c>
      <c r="E3309" t="s">
        <v>14</v>
      </c>
      <c r="F3309" t="s">
        <v>15</v>
      </c>
      <c r="G3309" t="s">
        <v>16</v>
      </c>
      <c r="H3309">
        <v>12163</v>
      </c>
      <c r="I3309" t="s">
        <v>140</v>
      </c>
      <c r="J3309" t="s">
        <v>18</v>
      </c>
      <c r="K3309">
        <v>2</v>
      </c>
      <c r="L3309">
        <v>41.6</v>
      </c>
      <c r="M3309">
        <v>9.4</v>
      </c>
    </row>
    <row r="3310" spans="1:13">
      <c r="A3310">
        <v>58085174</v>
      </c>
      <c r="B3310">
        <v>740</v>
      </c>
      <c r="C3310" t="s">
        <v>228</v>
      </c>
      <c r="D3310">
        <v>47683</v>
      </c>
      <c r="E3310" t="s">
        <v>14</v>
      </c>
      <c r="F3310" t="s">
        <v>15</v>
      </c>
      <c r="G3310" t="s">
        <v>16</v>
      </c>
      <c r="H3310">
        <v>9749</v>
      </c>
      <c r="I3310" t="s">
        <v>469</v>
      </c>
      <c r="J3310" t="s">
        <v>18</v>
      </c>
      <c r="K3310">
        <v>1</v>
      </c>
      <c r="L3310">
        <v>25.8</v>
      </c>
      <c r="M3310">
        <v>9.7</v>
      </c>
    </row>
    <row r="3311" spans="1:13">
      <c r="A3311">
        <v>58085203</v>
      </c>
      <c r="B3311">
        <v>113298</v>
      </c>
      <c r="C3311" t="s">
        <v>123</v>
      </c>
      <c r="D3311">
        <v>47683</v>
      </c>
      <c r="E3311" t="s">
        <v>14</v>
      </c>
      <c r="F3311" t="s">
        <v>15</v>
      </c>
      <c r="G3311" t="s">
        <v>16</v>
      </c>
      <c r="H3311">
        <v>12730</v>
      </c>
      <c r="I3311" t="s">
        <v>433</v>
      </c>
      <c r="J3311" t="s">
        <v>18</v>
      </c>
      <c r="K3311">
        <v>1</v>
      </c>
      <c r="L3311">
        <v>25.8</v>
      </c>
      <c r="M3311">
        <v>9.8</v>
      </c>
    </row>
    <row r="3312" spans="1:13">
      <c r="A3312">
        <v>58085223</v>
      </c>
      <c r="B3312">
        <v>307</v>
      </c>
      <c r="C3312" t="s">
        <v>34</v>
      </c>
      <c r="D3312">
        <v>47683</v>
      </c>
      <c r="E3312" t="s">
        <v>14</v>
      </c>
      <c r="F3312" t="s">
        <v>15</v>
      </c>
      <c r="G3312" t="s">
        <v>16</v>
      </c>
      <c r="H3312">
        <v>10989</v>
      </c>
      <c r="I3312" t="s">
        <v>200</v>
      </c>
      <c r="J3312" t="s">
        <v>18</v>
      </c>
      <c r="K3312">
        <v>3</v>
      </c>
      <c r="L3312">
        <v>77.4</v>
      </c>
      <c r="M3312">
        <v>29.1</v>
      </c>
    </row>
    <row r="3313" spans="1:13">
      <c r="A3313">
        <v>58085268</v>
      </c>
      <c r="B3313">
        <v>379</v>
      </c>
      <c r="C3313" t="s">
        <v>74</v>
      </c>
      <c r="D3313">
        <v>47683</v>
      </c>
      <c r="E3313" t="s">
        <v>14</v>
      </c>
      <c r="F3313" t="s">
        <v>15</v>
      </c>
      <c r="G3313" t="s">
        <v>16</v>
      </c>
      <c r="H3313">
        <v>6830</v>
      </c>
      <c r="I3313" t="s">
        <v>75</v>
      </c>
      <c r="J3313" t="s">
        <v>18</v>
      </c>
      <c r="K3313">
        <v>1</v>
      </c>
      <c r="L3313">
        <v>25.8</v>
      </c>
      <c r="M3313">
        <v>9.7</v>
      </c>
    </row>
    <row r="3314" spans="1:13">
      <c r="A3314">
        <v>58085274</v>
      </c>
      <c r="B3314">
        <v>709</v>
      </c>
      <c r="C3314" t="s">
        <v>345</v>
      </c>
      <c r="D3314">
        <v>47683</v>
      </c>
      <c r="E3314" t="s">
        <v>14</v>
      </c>
      <c r="F3314" t="s">
        <v>15</v>
      </c>
      <c r="G3314" t="s">
        <v>16</v>
      </c>
      <c r="H3314">
        <v>16082</v>
      </c>
      <c r="I3314" t="s">
        <v>515</v>
      </c>
      <c r="J3314" t="s">
        <v>18</v>
      </c>
      <c r="K3314">
        <v>1</v>
      </c>
      <c r="L3314">
        <v>25.8</v>
      </c>
      <c r="M3314">
        <v>9.7</v>
      </c>
    </row>
    <row r="3315" spans="1:13">
      <c r="A3315">
        <v>58085306</v>
      </c>
      <c r="B3315">
        <v>337</v>
      </c>
      <c r="C3315" t="s">
        <v>82</v>
      </c>
      <c r="D3315">
        <v>47683</v>
      </c>
      <c r="E3315" t="s">
        <v>14</v>
      </c>
      <c r="F3315" t="s">
        <v>15</v>
      </c>
      <c r="G3315" t="s">
        <v>16</v>
      </c>
      <c r="H3315">
        <v>6965</v>
      </c>
      <c r="I3315" t="s">
        <v>432</v>
      </c>
      <c r="J3315" t="s">
        <v>18</v>
      </c>
      <c r="K3315">
        <v>1</v>
      </c>
      <c r="L3315">
        <v>25.8</v>
      </c>
      <c r="M3315">
        <v>9.7</v>
      </c>
    </row>
    <row r="3316" spans="1:13">
      <c r="A3316">
        <v>58085310</v>
      </c>
      <c r="B3316">
        <v>582</v>
      </c>
      <c r="C3316" t="s">
        <v>62</v>
      </c>
      <c r="D3316">
        <v>47683</v>
      </c>
      <c r="E3316" t="s">
        <v>14</v>
      </c>
      <c r="F3316" t="s">
        <v>15</v>
      </c>
      <c r="G3316" t="s">
        <v>16</v>
      </c>
      <c r="H3316">
        <v>4444</v>
      </c>
      <c r="I3316" t="s">
        <v>197</v>
      </c>
      <c r="J3316" t="s">
        <v>18</v>
      </c>
      <c r="K3316">
        <v>1</v>
      </c>
      <c r="L3316">
        <v>25.8</v>
      </c>
      <c r="M3316">
        <v>9.8</v>
      </c>
    </row>
    <row r="3317" spans="1:13">
      <c r="A3317">
        <v>58085321</v>
      </c>
      <c r="B3317">
        <v>549</v>
      </c>
      <c r="C3317" t="s">
        <v>254</v>
      </c>
      <c r="D3317">
        <v>47683</v>
      </c>
      <c r="E3317" t="s">
        <v>14</v>
      </c>
      <c r="F3317" t="s">
        <v>15</v>
      </c>
      <c r="G3317" t="s">
        <v>16</v>
      </c>
      <c r="H3317">
        <v>7687</v>
      </c>
      <c r="I3317" t="s">
        <v>512</v>
      </c>
      <c r="J3317" t="s">
        <v>18</v>
      </c>
      <c r="K3317">
        <v>1</v>
      </c>
      <c r="L3317">
        <v>18</v>
      </c>
      <c r="M3317">
        <v>2</v>
      </c>
    </row>
    <row r="3318" spans="1:13">
      <c r="A3318">
        <v>58085367</v>
      </c>
      <c r="B3318">
        <v>120844</v>
      </c>
      <c r="C3318" t="s">
        <v>149</v>
      </c>
      <c r="D3318">
        <v>47683</v>
      </c>
      <c r="E3318" t="s">
        <v>14</v>
      </c>
      <c r="F3318" t="s">
        <v>15</v>
      </c>
      <c r="G3318" t="s">
        <v>16</v>
      </c>
      <c r="H3318">
        <v>9328</v>
      </c>
      <c r="I3318" t="s">
        <v>238</v>
      </c>
      <c r="J3318" t="s">
        <v>18</v>
      </c>
      <c r="K3318">
        <v>1</v>
      </c>
      <c r="L3318">
        <v>25.8</v>
      </c>
      <c r="M3318">
        <v>9.7</v>
      </c>
    </row>
    <row r="3319" spans="1:13">
      <c r="A3319">
        <v>58085398</v>
      </c>
      <c r="B3319">
        <v>367</v>
      </c>
      <c r="C3319" t="s">
        <v>204</v>
      </c>
      <c r="D3319">
        <v>47683</v>
      </c>
      <c r="E3319" t="s">
        <v>14</v>
      </c>
      <c r="F3319" t="s">
        <v>15</v>
      </c>
      <c r="G3319" t="s">
        <v>16</v>
      </c>
      <c r="H3319">
        <v>11799</v>
      </c>
      <c r="I3319" t="s">
        <v>412</v>
      </c>
      <c r="J3319" t="s">
        <v>18</v>
      </c>
      <c r="K3319">
        <v>2</v>
      </c>
      <c r="L3319">
        <v>39</v>
      </c>
      <c r="M3319">
        <v>6.8</v>
      </c>
    </row>
    <row r="3320" spans="1:13">
      <c r="A3320">
        <v>58085413</v>
      </c>
      <c r="B3320">
        <v>367</v>
      </c>
      <c r="C3320" t="s">
        <v>204</v>
      </c>
      <c r="D3320">
        <v>47683</v>
      </c>
      <c r="E3320" t="s">
        <v>14</v>
      </c>
      <c r="F3320" t="s">
        <v>15</v>
      </c>
      <c r="G3320" t="s">
        <v>16</v>
      </c>
      <c r="H3320">
        <v>11799</v>
      </c>
      <c r="I3320" t="s">
        <v>412</v>
      </c>
      <c r="J3320" t="s">
        <v>18</v>
      </c>
      <c r="K3320">
        <v>2</v>
      </c>
      <c r="L3320">
        <v>51.6</v>
      </c>
      <c r="M3320">
        <v>19.4</v>
      </c>
    </row>
    <row r="3321" spans="1:13">
      <c r="A3321">
        <v>58085417</v>
      </c>
      <c r="B3321">
        <v>724</v>
      </c>
      <c r="C3321" t="s">
        <v>98</v>
      </c>
      <c r="D3321">
        <v>47683</v>
      </c>
      <c r="E3321" t="s">
        <v>14</v>
      </c>
      <c r="F3321" t="s">
        <v>15</v>
      </c>
      <c r="G3321" t="s">
        <v>16</v>
      </c>
      <c r="H3321">
        <v>12936</v>
      </c>
      <c r="I3321" t="s">
        <v>310</v>
      </c>
      <c r="J3321" t="s">
        <v>18</v>
      </c>
      <c r="K3321">
        <v>1</v>
      </c>
      <c r="L3321">
        <v>25.8</v>
      </c>
      <c r="M3321">
        <v>9.7</v>
      </c>
    </row>
    <row r="3322" spans="1:13">
      <c r="A3322">
        <v>58085419</v>
      </c>
      <c r="B3322">
        <v>106066</v>
      </c>
      <c r="C3322" t="s">
        <v>29</v>
      </c>
      <c r="D3322">
        <v>47683</v>
      </c>
      <c r="E3322" t="s">
        <v>14</v>
      </c>
      <c r="F3322" t="s">
        <v>15</v>
      </c>
      <c r="G3322" t="s">
        <v>16</v>
      </c>
      <c r="H3322">
        <v>995676</v>
      </c>
      <c r="I3322" t="s">
        <v>30</v>
      </c>
      <c r="J3322" t="s">
        <v>18</v>
      </c>
      <c r="K3322">
        <v>1</v>
      </c>
      <c r="L3322">
        <v>25.8</v>
      </c>
      <c r="M3322">
        <v>9.7</v>
      </c>
    </row>
    <row r="3323" spans="1:13">
      <c r="A3323">
        <v>58085424</v>
      </c>
      <c r="B3323">
        <v>106485</v>
      </c>
      <c r="C3323" t="s">
        <v>430</v>
      </c>
      <c r="D3323">
        <v>47683</v>
      </c>
      <c r="E3323" t="s">
        <v>14</v>
      </c>
      <c r="F3323" t="s">
        <v>15</v>
      </c>
      <c r="G3323" t="s">
        <v>16</v>
      </c>
      <c r="H3323">
        <v>1004370</v>
      </c>
      <c r="I3323" t="s">
        <v>341</v>
      </c>
      <c r="J3323" t="s">
        <v>18</v>
      </c>
      <c r="K3323">
        <v>1</v>
      </c>
      <c r="L3323">
        <v>25.8</v>
      </c>
      <c r="M3323">
        <v>9.7</v>
      </c>
    </row>
    <row r="3324" spans="1:13">
      <c r="A3324">
        <v>58085462</v>
      </c>
      <c r="B3324">
        <v>752</v>
      </c>
      <c r="C3324" t="s">
        <v>143</v>
      </c>
      <c r="D3324">
        <v>47683</v>
      </c>
      <c r="E3324" t="s">
        <v>14</v>
      </c>
      <c r="F3324" t="s">
        <v>15</v>
      </c>
      <c r="G3324" t="s">
        <v>16</v>
      </c>
      <c r="H3324">
        <v>15263</v>
      </c>
      <c r="I3324" t="s">
        <v>440</v>
      </c>
      <c r="J3324" t="s">
        <v>18</v>
      </c>
      <c r="K3324">
        <v>1</v>
      </c>
      <c r="L3324">
        <v>25.8</v>
      </c>
      <c r="M3324">
        <v>9.7</v>
      </c>
    </row>
    <row r="3325" spans="1:13">
      <c r="A3325">
        <v>58085508</v>
      </c>
      <c r="B3325">
        <v>104428</v>
      </c>
      <c r="C3325" t="s">
        <v>419</v>
      </c>
      <c r="D3325">
        <v>47683</v>
      </c>
      <c r="E3325" t="s">
        <v>14</v>
      </c>
      <c r="F3325" t="s">
        <v>15</v>
      </c>
      <c r="G3325" t="s">
        <v>16</v>
      </c>
      <c r="H3325">
        <v>6472</v>
      </c>
      <c r="I3325" t="s">
        <v>463</v>
      </c>
      <c r="J3325" t="s">
        <v>18</v>
      </c>
      <c r="K3325">
        <v>1</v>
      </c>
      <c r="L3325">
        <v>19.8</v>
      </c>
      <c r="M3325">
        <v>3.7</v>
      </c>
    </row>
    <row r="3326" spans="1:13">
      <c r="A3326">
        <v>58085512</v>
      </c>
      <c r="B3326">
        <v>103199</v>
      </c>
      <c r="C3326" t="s">
        <v>118</v>
      </c>
      <c r="D3326">
        <v>47683</v>
      </c>
      <c r="E3326" t="s">
        <v>14</v>
      </c>
      <c r="F3326" t="s">
        <v>15</v>
      </c>
      <c r="G3326" t="s">
        <v>16</v>
      </c>
      <c r="H3326">
        <v>6544</v>
      </c>
      <c r="I3326" t="s">
        <v>119</v>
      </c>
      <c r="J3326" t="s">
        <v>33</v>
      </c>
      <c r="K3326">
        <v>1</v>
      </c>
      <c r="L3326">
        <v>18.28</v>
      </c>
      <c r="M3326">
        <v>2.18</v>
      </c>
    </row>
    <row r="3327" spans="1:13">
      <c r="A3327">
        <v>58085581</v>
      </c>
      <c r="B3327">
        <v>707</v>
      </c>
      <c r="C3327" t="s">
        <v>31</v>
      </c>
      <c r="D3327">
        <v>47683</v>
      </c>
      <c r="E3327" t="s">
        <v>14</v>
      </c>
      <c r="F3327" t="s">
        <v>15</v>
      </c>
      <c r="G3327" t="s">
        <v>16</v>
      </c>
      <c r="H3327">
        <v>27737</v>
      </c>
      <c r="I3327" t="s">
        <v>32</v>
      </c>
      <c r="J3327" t="s">
        <v>18</v>
      </c>
      <c r="K3327">
        <v>1</v>
      </c>
      <c r="L3327">
        <v>25.8</v>
      </c>
      <c r="M3327">
        <v>9.7</v>
      </c>
    </row>
    <row r="3328" spans="1:13">
      <c r="A3328">
        <v>58085606</v>
      </c>
      <c r="B3328">
        <v>111400</v>
      </c>
      <c r="C3328" t="s">
        <v>306</v>
      </c>
      <c r="D3328">
        <v>47683</v>
      </c>
      <c r="E3328" t="s">
        <v>14</v>
      </c>
      <c r="F3328" t="s">
        <v>15</v>
      </c>
      <c r="G3328" t="s">
        <v>16</v>
      </c>
      <c r="H3328">
        <v>11483</v>
      </c>
      <c r="I3328" t="s">
        <v>502</v>
      </c>
      <c r="J3328" t="s">
        <v>18</v>
      </c>
      <c r="K3328">
        <v>1</v>
      </c>
      <c r="L3328">
        <v>19.5</v>
      </c>
      <c r="M3328">
        <v>3.4</v>
      </c>
    </row>
    <row r="3329" spans="1:13">
      <c r="A3329">
        <v>58085629</v>
      </c>
      <c r="B3329">
        <v>102565</v>
      </c>
      <c r="C3329" t="s">
        <v>141</v>
      </c>
      <c r="D3329">
        <v>47683</v>
      </c>
      <c r="E3329" t="s">
        <v>14</v>
      </c>
      <c r="F3329" t="s">
        <v>15</v>
      </c>
      <c r="G3329" t="s">
        <v>16</v>
      </c>
      <c r="H3329">
        <v>16096</v>
      </c>
      <c r="I3329" t="s">
        <v>247</v>
      </c>
      <c r="J3329" t="s">
        <v>33</v>
      </c>
      <c r="K3329">
        <v>1</v>
      </c>
      <c r="L3329">
        <v>22.73</v>
      </c>
      <c r="M3329">
        <v>6.63</v>
      </c>
    </row>
    <row r="3330" spans="1:13">
      <c r="A3330">
        <v>58085643</v>
      </c>
      <c r="B3330">
        <v>724</v>
      </c>
      <c r="C3330" t="s">
        <v>98</v>
      </c>
      <c r="D3330">
        <v>47683</v>
      </c>
      <c r="E3330" t="s">
        <v>14</v>
      </c>
      <c r="F3330" t="s">
        <v>15</v>
      </c>
      <c r="G3330" t="s">
        <v>16</v>
      </c>
      <c r="H3330">
        <v>12936</v>
      </c>
      <c r="I3330" t="s">
        <v>310</v>
      </c>
      <c r="J3330" t="s">
        <v>18</v>
      </c>
      <c r="K3330">
        <v>1</v>
      </c>
      <c r="L3330">
        <v>25.8</v>
      </c>
      <c r="M3330">
        <v>9.7</v>
      </c>
    </row>
    <row r="3331" spans="1:13">
      <c r="A3331">
        <v>58085659</v>
      </c>
      <c r="B3331">
        <v>343</v>
      </c>
      <c r="C3331" t="s">
        <v>215</v>
      </c>
      <c r="D3331">
        <v>47683</v>
      </c>
      <c r="E3331" t="s">
        <v>14</v>
      </c>
      <c r="F3331" t="s">
        <v>15</v>
      </c>
      <c r="G3331" t="s">
        <v>16</v>
      </c>
      <c r="H3331">
        <v>7583</v>
      </c>
      <c r="I3331" t="s">
        <v>216</v>
      </c>
      <c r="J3331" t="s">
        <v>33</v>
      </c>
      <c r="K3331">
        <v>2</v>
      </c>
      <c r="L3331">
        <v>46.1</v>
      </c>
      <c r="M3331">
        <v>13.9</v>
      </c>
    </row>
    <row r="3332" spans="1:13">
      <c r="A3332">
        <v>58085682</v>
      </c>
      <c r="B3332">
        <v>745</v>
      </c>
      <c r="C3332" t="s">
        <v>138</v>
      </c>
      <c r="D3332">
        <v>47683</v>
      </c>
      <c r="E3332" t="s">
        <v>14</v>
      </c>
      <c r="F3332" t="s">
        <v>15</v>
      </c>
      <c r="G3332" t="s">
        <v>16</v>
      </c>
      <c r="H3332">
        <v>16190</v>
      </c>
      <c r="I3332" t="s">
        <v>273</v>
      </c>
      <c r="J3332" t="s">
        <v>18</v>
      </c>
      <c r="K3332">
        <v>1</v>
      </c>
      <c r="L3332">
        <v>25.8</v>
      </c>
      <c r="M3332">
        <v>9.7</v>
      </c>
    </row>
    <row r="3333" spans="1:13">
      <c r="A3333">
        <v>58085700</v>
      </c>
      <c r="B3333">
        <v>709</v>
      </c>
      <c r="C3333" t="s">
        <v>345</v>
      </c>
      <c r="D3333">
        <v>47683</v>
      </c>
      <c r="E3333" t="s">
        <v>14</v>
      </c>
      <c r="F3333" t="s">
        <v>15</v>
      </c>
      <c r="G3333" t="s">
        <v>16</v>
      </c>
      <c r="H3333">
        <v>15614</v>
      </c>
      <c r="I3333" t="s">
        <v>346</v>
      </c>
      <c r="J3333" t="s">
        <v>18</v>
      </c>
      <c r="K3333">
        <v>7</v>
      </c>
      <c r="L3333">
        <v>180.6</v>
      </c>
      <c r="M3333">
        <v>67.9</v>
      </c>
    </row>
    <row r="3334" spans="1:13">
      <c r="A3334">
        <v>58085706</v>
      </c>
      <c r="B3334">
        <v>106569</v>
      </c>
      <c r="C3334" t="s">
        <v>193</v>
      </c>
      <c r="D3334">
        <v>47683</v>
      </c>
      <c r="E3334" t="s">
        <v>14</v>
      </c>
      <c r="F3334" t="s">
        <v>15</v>
      </c>
      <c r="G3334" t="s">
        <v>16</v>
      </c>
      <c r="H3334">
        <v>15755</v>
      </c>
      <c r="I3334" t="s">
        <v>194</v>
      </c>
      <c r="J3334" t="s">
        <v>18</v>
      </c>
      <c r="K3334">
        <v>1</v>
      </c>
      <c r="L3334">
        <v>25.8</v>
      </c>
      <c r="M3334">
        <v>9.7</v>
      </c>
    </row>
    <row r="3335" spans="1:13">
      <c r="A3335">
        <v>58085828</v>
      </c>
      <c r="B3335">
        <v>754</v>
      </c>
      <c r="C3335" t="s">
        <v>485</v>
      </c>
      <c r="D3335">
        <v>47683</v>
      </c>
      <c r="E3335" t="s">
        <v>14</v>
      </c>
      <c r="F3335" t="s">
        <v>15</v>
      </c>
      <c r="G3335" t="s">
        <v>16</v>
      </c>
      <c r="H3335">
        <v>15079</v>
      </c>
      <c r="I3335" t="s">
        <v>510</v>
      </c>
      <c r="J3335" t="s">
        <v>18</v>
      </c>
      <c r="K3335">
        <v>1</v>
      </c>
      <c r="L3335">
        <v>19.8</v>
      </c>
      <c r="M3335">
        <v>3.7</v>
      </c>
    </row>
    <row r="3336" spans="1:13">
      <c r="A3336">
        <v>58085860</v>
      </c>
      <c r="B3336">
        <v>103639</v>
      </c>
      <c r="C3336" t="s">
        <v>108</v>
      </c>
      <c r="D3336">
        <v>47683</v>
      </c>
      <c r="E3336" t="s">
        <v>14</v>
      </c>
      <c r="F3336" t="s">
        <v>15</v>
      </c>
      <c r="G3336" t="s">
        <v>16</v>
      </c>
      <c r="H3336">
        <v>15305</v>
      </c>
      <c r="I3336" t="s">
        <v>342</v>
      </c>
      <c r="J3336" t="s">
        <v>18</v>
      </c>
      <c r="K3336">
        <v>3</v>
      </c>
      <c r="L3336">
        <v>77.39</v>
      </c>
      <c r="M3336">
        <v>29.09</v>
      </c>
    </row>
    <row r="3337" spans="1:13">
      <c r="A3337">
        <v>58085891</v>
      </c>
      <c r="B3337">
        <v>108277</v>
      </c>
      <c r="C3337" t="s">
        <v>25</v>
      </c>
      <c r="D3337">
        <v>47683</v>
      </c>
      <c r="E3337" t="s">
        <v>14</v>
      </c>
      <c r="F3337" t="s">
        <v>15</v>
      </c>
      <c r="G3337" t="s">
        <v>16</v>
      </c>
      <c r="H3337">
        <v>13186</v>
      </c>
      <c r="I3337" t="s">
        <v>331</v>
      </c>
      <c r="J3337" t="s">
        <v>18</v>
      </c>
      <c r="K3337">
        <v>1</v>
      </c>
      <c r="L3337">
        <v>25.8</v>
      </c>
      <c r="M3337">
        <v>9.7</v>
      </c>
    </row>
    <row r="3338" spans="1:13">
      <c r="A3338">
        <v>58085926</v>
      </c>
      <c r="B3338">
        <v>105267</v>
      </c>
      <c r="C3338" t="s">
        <v>147</v>
      </c>
      <c r="D3338">
        <v>47683</v>
      </c>
      <c r="E3338" t="s">
        <v>14</v>
      </c>
      <c r="F3338" t="s">
        <v>15</v>
      </c>
      <c r="G3338" t="s">
        <v>16</v>
      </c>
      <c r="H3338">
        <v>8060</v>
      </c>
      <c r="I3338" t="s">
        <v>148</v>
      </c>
      <c r="J3338" t="s">
        <v>18</v>
      </c>
      <c r="K3338">
        <v>1</v>
      </c>
      <c r="L3338">
        <v>25.8</v>
      </c>
      <c r="M3338">
        <v>9.7</v>
      </c>
    </row>
    <row r="3339" spans="1:13">
      <c r="A3339">
        <v>58085992</v>
      </c>
      <c r="B3339">
        <v>302867</v>
      </c>
      <c r="C3339" t="s">
        <v>21</v>
      </c>
      <c r="D3339">
        <v>47683</v>
      </c>
      <c r="E3339" t="s">
        <v>14</v>
      </c>
      <c r="F3339" t="s">
        <v>15</v>
      </c>
      <c r="G3339" t="s">
        <v>16</v>
      </c>
      <c r="H3339">
        <v>15742</v>
      </c>
      <c r="I3339" t="s">
        <v>22</v>
      </c>
      <c r="J3339" t="s">
        <v>18</v>
      </c>
      <c r="K3339">
        <v>1</v>
      </c>
      <c r="L3339">
        <v>19.8</v>
      </c>
      <c r="M3339">
        <v>3.2</v>
      </c>
    </row>
    <row r="3340" spans="1:13">
      <c r="A3340">
        <v>58086005</v>
      </c>
      <c r="B3340">
        <v>712</v>
      </c>
      <c r="C3340" t="s">
        <v>134</v>
      </c>
      <c r="D3340">
        <v>47683</v>
      </c>
      <c r="E3340" t="s">
        <v>14</v>
      </c>
      <c r="F3340" t="s">
        <v>15</v>
      </c>
      <c r="G3340" t="s">
        <v>16</v>
      </c>
      <c r="H3340">
        <v>16083</v>
      </c>
      <c r="I3340" t="s">
        <v>135</v>
      </c>
      <c r="J3340" t="s">
        <v>18</v>
      </c>
      <c r="K3340">
        <v>1</v>
      </c>
      <c r="L3340">
        <v>19.8</v>
      </c>
      <c r="M3340">
        <v>3.7</v>
      </c>
    </row>
    <row r="3341" spans="1:13">
      <c r="A3341">
        <v>58086062</v>
      </c>
      <c r="B3341">
        <v>297863</v>
      </c>
      <c r="C3341" t="s">
        <v>66</v>
      </c>
      <c r="D3341">
        <v>47683</v>
      </c>
      <c r="E3341" t="s">
        <v>14</v>
      </c>
      <c r="F3341" t="s">
        <v>15</v>
      </c>
      <c r="G3341" t="s">
        <v>16</v>
      </c>
      <c r="H3341">
        <v>27706</v>
      </c>
      <c r="I3341" t="s">
        <v>506</v>
      </c>
      <c r="J3341" t="s">
        <v>18</v>
      </c>
      <c r="K3341">
        <v>3</v>
      </c>
      <c r="L3341">
        <v>77.4</v>
      </c>
      <c r="M3341">
        <v>29.1</v>
      </c>
    </row>
    <row r="3342" spans="1:13">
      <c r="A3342">
        <v>58086170</v>
      </c>
      <c r="B3342">
        <v>387</v>
      </c>
      <c r="C3342" t="s">
        <v>398</v>
      </c>
      <c r="D3342">
        <v>47683</v>
      </c>
      <c r="E3342" t="s">
        <v>14</v>
      </c>
      <c r="F3342" t="s">
        <v>15</v>
      </c>
      <c r="G3342" t="s">
        <v>16</v>
      </c>
      <c r="H3342">
        <v>16108</v>
      </c>
      <c r="I3342" t="s">
        <v>405</v>
      </c>
      <c r="J3342" t="s">
        <v>18</v>
      </c>
      <c r="K3342">
        <v>3</v>
      </c>
      <c r="L3342">
        <v>68.4</v>
      </c>
      <c r="M3342">
        <v>20.1</v>
      </c>
    </row>
    <row r="3343" spans="1:13">
      <c r="A3343">
        <v>58086205</v>
      </c>
      <c r="B3343">
        <v>712</v>
      </c>
      <c r="C3343" t="s">
        <v>134</v>
      </c>
      <c r="D3343">
        <v>47683</v>
      </c>
      <c r="E3343" t="s">
        <v>14</v>
      </c>
      <c r="F3343" t="s">
        <v>15</v>
      </c>
      <c r="G3343" t="s">
        <v>16</v>
      </c>
      <c r="H3343">
        <v>16083</v>
      </c>
      <c r="I3343" t="s">
        <v>135</v>
      </c>
      <c r="J3343" t="s">
        <v>18</v>
      </c>
      <c r="K3343">
        <v>4</v>
      </c>
      <c r="L3343">
        <v>97.2</v>
      </c>
      <c r="M3343">
        <v>32.8</v>
      </c>
    </row>
    <row r="3344" spans="1:13">
      <c r="A3344">
        <v>58086270</v>
      </c>
      <c r="B3344">
        <v>355</v>
      </c>
      <c r="C3344" t="s">
        <v>388</v>
      </c>
      <c r="D3344">
        <v>47683</v>
      </c>
      <c r="E3344" t="s">
        <v>14</v>
      </c>
      <c r="F3344" t="s">
        <v>15</v>
      </c>
      <c r="G3344" t="s">
        <v>16</v>
      </c>
      <c r="H3344">
        <v>14171</v>
      </c>
      <c r="I3344" t="s">
        <v>478</v>
      </c>
      <c r="J3344" t="s">
        <v>18</v>
      </c>
      <c r="K3344">
        <v>1</v>
      </c>
      <c r="L3344">
        <v>25.8</v>
      </c>
      <c r="M3344">
        <v>9.7</v>
      </c>
    </row>
    <row r="3345" spans="1:13">
      <c r="A3345">
        <v>58086429</v>
      </c>
      <c r="B3345">
        <v>387</v>
      </c>
      <c r="C3345" t="s">
        <v>398</v>
      </c>
      <c r="D3345">
        <v>47683</v>
      </c>
      <c r="E3345" t="s">
        <v>14</v>
      </c>
      <c r="F3345" t="s">
        <v>15</v>
      </c>
      <c r="G3345" t="s">
        <v>16</v>
      </c>
      <c r="H3345">
        <v>16108</v>
      </c>
      <c r="I3345" t="s">
        <v>405</v>
      </c>
      <c r="J3345" t="s">
        <v>18</v>
      </c>
      <c r="K3345">
        <v>1</v>
      </c>
      <c r="L3345">
        <v>21.5</v>
      </c>
      <c r="M3345">
        <v>5.4</v>
      </c>
    </row>
    <row r="3346" spans="1:13">
      <c r="A3346">
        <v>58086531</v>
      </c>
      <c r="B3346">
        <v>108277</v>
      </c>
      <c r="C3346" t="s">
        <v>25</v>
      </c>
      <c r="D3346">
        <v>47683</v>
      </c>
      <c r="E3346" t="s">
        <v>14</v>
      </c>
      <c r="F3346" t="s">
        <v>15</v>
      </c>
      <c r="G3346" t="s">
        <v>16</v>
      </c>
      <c r="H3346">
        <v>13186</v>
      </c>
      <c r="I3346" t="s">
        <v>331</v>
      </c>
      <c r="J3346" t="s">
        <v>18</v>
      </c>
      <c r="K3346">
        <v>1</v>
      </c>
      <c r="L3346">
        <v>25.8</v>
      </c>
      <c r="M3346">
        <v>9.7</v>
      </c>
    </row>
    <row r="3347" spans="1:13">
      <c r="A3347">
        <v>58086617</v>
      </c>
      <c r="B3347">
        <v>103199</v>
      </c>
      <c r="C3347" t="s">
        <v>118</v>
      </c>
      <c r="D3347">
        <v>47683</v>
      </c>
      <c r="E3347" t="s">
        <v>14</v>
      </c>
      <c r="F3347" t="s">
        <v>15</v>
      </c>
      <c r="G3347" t="s">
        <v>16</v>
      </c>
      <c r="H3347">
        <v>6544</v>
      </c>
      <c r="I3347" t="s">
        <v>119</v>
      </c>
      <c r="J3347" t="s">
        <v>18</v>
      </c>
      <c r="K3347">
        <v>1</v>
      </c>
      <c r="L3347">
        <v>19.8</v>
      </c>
      <c r="M3347">
        <v>3.7</v>
      </c>
    </row>
    <row r="3348" spans="1:13">
      <c r="A3348">
        <v>58086693</v>
      </c>
      <c r="B3348">
        <v>102564</v>
      </c>
      <c r="C3348" t="s">
        <v>336</v>
      </c>
      <c r="D3348">
        <v>47683</v>
      </c>
      <c r="E3348" t="s">
        <v>14</v>
      </c>
      <c r="F3348" t="s">
        <v>15</v>
      </c>
      <c r="G3348" t="s">
        <v>16</v>
      </c>
      <c r="H3348">
        <v>4450</v>
      </c>
      <c r="I3348" t="s">
        <v>438</v>
      </c>
      <c r="J3348" t="s">
        <v>18</v>
      </c>
      <c r="K3348">
        <v>1</v>
      </c>
      <c r="L3348">
        <v>19.8</v>
      </c>
      <c r="M3348">
        <v>3.7</v>
      </c>
    </row>
    <row r="3349" spans="1:13">
      <c r="A3349">
        <v>58086752</v>
      </c>
      <c r="B3349">
        <v>737</v>
      </c>
      <c r="C3349" t="s">
        <v>183</v>
      </c>
      <c r="D3349">
        <v>47683</v>
      </c>
      <c r="E3349" t="s">
        <v>14</v>
      </c>
      <c r="F3349" t="s">
        <v>15</v>
      </c>
      <c r="G3349" t="s">
        <v>16</v>
      </c>
      <c r="H3349">
        <v>11642</v>
      </c>
      <c r="I3349" t="s">
        <v>184</v>
      </c>
      <c r="J3349" t="s">
        <v>33</v>
      </c>
      <c r="K3349">
        <v>1</v>
      </c>
      <c r="L3349">
        <v>21.89</v>
      </c>
      <c r="M3349">
        <v>5.79</v>
      </c>
    </row>
    <row r="3350" spans="1:13">
      <c r="A3350">
        <v>58086765</v>
      </c>
      <c r="B3350">
        <v>101453</v>
      </c>
      <c r="C3350" t="s">
        <v>130</v>
      </c>
      <c r="D3350">
        <v>47683</v>
      </c>
      <c r="E3350" t="s">
        <v>14</v>
      </c>
      <c r="F3350" t="s">
        <v>15</v>
      </c>
      <c r="G3350" t="s">
        <v>16</v>
      </c>
      <c r="H3350">
        <v>11866</v>
      </c>
      <c r="I3350" t="s">
        <v>131</v>
      </c>
      <c r="J3350" t="s">
        <v>18</v>
      </c>
      <c r="K3350">
        <v>1</v>
      </c>
      <c r="L3350">
        <v>22</v>
      </c>
      <c r="M3350">
        <v>5.9</v>
      </c>
    </row>
    <row r="3351" spans="1:13">
      <c r="A3351">
        <v>58086893</v>
      </c>
      <c r="B3351">
        <v>385</v>
      </c>
      <c r="C3351" t="s">
        <v>280</v>
      </c>
      <c r="D3351">
        <v>47683</v>
      </c>
      <c r="E3351" t="s">
        <v>14</v>
      </c>
      <c r="F3351" t="s">
        <v>15</v>
      </c>
      <c r="G3351" t="s">
        <v>16</v>
      </c>
      <c r="H3351">
        <v>7749</v>
      </c>
      <c r="I3351" t="s">
        <v>422</v>
      </c>
      <c r="J3351" t="s">
        <v>33</v>
      </c>
      <c r="K3351">
        <v>2</v>
      </c>
      <c r="L3351">
        <v>35.8</v>
      </c>
      <c r="M3351">
        <v>3.6</v>
      </c>
    </row>
    <row r="3352" spans="1:13">
      <c r="A3352">
        <v>58086908</v>
      </c>
      <c r="B3352">
        <v>385</v>
      </c>
      <c r="C3352" t="s">
        <v>280</v>
      </c>
      <c r="D3352">
        <v>47683</v>
      </c>
      <c r="E3352" t="s">
        <v>14</v>
      </c>
      <c r="F3352" t="s">
        <v>15</v>
      </c>
      <c r="G3352" t="s">
        <v>16</v>
      </c>
      <c r="H3352">
        <v>7749</v>
      </c>
      <c r="I3352" t="s">
        <v>422</v>
      </c>
      <c r="J3352" t="s">
        <v>33</v>
      </c>
      <c r="K3352">
        <v>2</v>
      </c>
      <c r="L3352">
        <v>37.8</v>
      </c>
      <c r="M3352">
        <v>5.6</v>
      </c>
    </row>
    <row r="3353" spans="1:13">
      <c r="A3353">
        <v>58086911</v>
      </c>
      <c r="B3353">
        <v>108656</v>
      </c>
      <c r="C3353" t="s">
        <v>372</v>
      </c>
      <c r="D3353">
        <v>47683</v>
      </c>
      <c r="E3353" t="s">
        <v>14</v>
      </c>
      <c r="F3353" t="s">
        <v>15</v>
      </c>
      <c r="G3353" t="s">
        <v>16</v>
      </c>
      <c r="H3353">
        <v>27945</v>
      </c>
      <c r="I3353" t="s">
        <v>527</v>
      </c>
      <c r="J3353" t="s">
        <v>33</v>
      </c>
      <c r="K3353">
        <v>2</v>
      </c>
      <c r="L3353">
        <v>35.8</v>
      </c>
      <c r="M3353">
        <v>3.6</v>
      </c>
    </row>
    <row r="3354" spans="1:13">
      <c r="A3354">
        <v>58086969</v>
      </c>
      <c r="B3354">
        <v>138202</v>
      </c>
      <c r="C3354" t="s">
        <v>179</v>
      </c>
      <c r="D3354">
        <v>47683</v>
      </c>
      <c r="E3354" t="s">
        <v>14</v>
      </c>
      <c r="F3354" t="s">
        <v>15</v>
      </c>
      <c r="G3354" t="s">
        <v>16</v>
      </c>
      <c r="H3354">
        <v>15847</v>
      </c>
      <c r="I3354" t="s">
        <v>296</v>
      </c>
      <c r="J3354" t="s">
        <v>18</v>
      </c>
      <c r="K3354">
        <v>1</v>
      </c>
      <c r="L3354">
        <v>18</v>
      </c>
      <c r="M3354">
        <v>1.9</v>
      </c>
    </row>
    <row r="3355" spans="1:13">
      <c r="A3355">
        <v>58087013</v>
      </c>
      <c r="B3355">
        <v>717</v>
      </c>
      <c r="C3355" t="s">
        <v>349</v>
      </c>
      <c r="D3355">
        <v>47683</v>
      </c>
      <c r="E3355" t="s">
        <v>14</v>
      </c>
      <c r="F3355" t="s">
        <v>15</v>
      </c>
      <c r="G3355" t="s">
        <v>16</v>
      </c>
      <c r="H3355">
        <v>6752</v>
      </c>
      <c r="I3355" t="s">
        <v>350</v>
      </c>
      <c r="J3355" t="s">
        <v>18</v>
      </c>
      <c r="K3355">
        <v>1</v>
      </c>
      <c r="L3355">
        <v>19.5</v>
      </c>
      <c r="M3355">
        <v>3.4</v>
      </c>
    </row>
    <row r="3356" spans="1:13">
      <c r="A3356">
        <v>58087032</v>
      </c>
      <c r="B3356">
        <v>391</v>
      </c>
      <c r="C3356" t="s">
        <v>104</v>
      </c>
      <c r="D3356">
        <v>47683</v>
      </c>
      <c r="E3356" t="s">
        <v>14</v>
      </c>
      <c r="F3356" t="s">
        <v>15</v>
      </c>
      <c r="G3356" t="s">
        <v>16</v>
      </c>
      <c r="H3356">
        <v>12462</v>
      </c>
      <c r="I3356" t="s">
        <v>340</v>
      </c>
      <c r="J3356" t="s">
        <v>18</v>
      </c>
      <c r="K3356">
        <v>1</v>
      </c>
      <c r="L3356">
        <v>25.8</v>
      </c>
      <c r="M3356">
        <v>9.7</v>
      </c>
    </row>
    <row r="3357" spans="1:13">
      <c r="A3357">
        <v>58087051</v>
      </c>
      <c r="B3357">
        <v>308</v>
      </c>
      <c r="C3357" t="s">
        <v>158</v>
      </c>
      <c r="D3357">
        <v>47683</v>
      </c>
      <c r="E3357" t="s">
        <v>14</v>
      </c>
      <c r="F3357" t="s">
        <v>15</v>
      </c>
      <c r="G3357" t="s">
        <v>16</v>
      </c>
      <c r="H3357">
        <v>14380</v>
      </c>
      <c r="I3357" t="s">
        <v>263</v>
      </c>
      <c r="J3357" t="s">
        <v>18</v>
      </c>
      <c r="K3357">
        <v>1</v>
      </c>
      <c r="L3357">
        <v>25.8</v>
      </c>
      <c r="M3357">
        <v>9.7</v>
      </c>
    </row>
    <row r="3358" spans="1:13">
      <c r="A3358">
        <v>58087063</v>
      </c>
      <c r="B3358">
        <v>106485</v>
      </c>
      <c r="C3358" t="s">
        <v>430</v>
      </c>
      <c r="D3358">
        <v>47683</v>
      </c>
      <c r="E3358" t="s">
        <v>14</v>
      </c>
      <c r="F3358" t="s">
        <v>15</v>
      </c>
      <c r="G3358" t="s">
        <v>16</v>
      </c>
      <c r="H3358">
        <v>1004370</v>
      </c>
      <c r="I3358" t="s">
        <v>341</v>
      </c>
      <c r="J3358" t="s">
        <v>18</v>
      </c>
      <c r="K3358">
        <v>1</v>
      </c>
      <c r="L3358">
        <v>25.8</v>
      </c>
      <c r="M3358">
        <v>9.7</v>
      </c>
    </row>
    <row r="3359" spans="1:13">
      <c r="A3359">
        <v>58087092</v>
      </c>
      <c r="B3359">
        <v>106865</v>
      </c>
      <c r="C3359" t="s">
        <v>80</v>
      </c>
      <c r="D3359">
        <v>47683</v>
      </c>
      <c r="E3359" t="s">
        <v>14</v>
      </c>
      <c r="F3359" t="s">
        <v>15</v>
      </c>
      <c r="G3359" t="s">
        <v>16</v>
      </c>
      <c r="H3359">
        <v>12163</v>
      </c>
      <c r="I3359" t="s">
        <v>140</v>
      </c>
      <c r="J3359" t="s">
        <v>18</v>
      </c>
      <c r="K3359">
        <v>1</v>
      </c>
      <c r="L3359">
        <v>20.8</v>
      </c>
      <c r="M3359">
        <v>4.7</v>
      </c>
    </row>
    <row r="3360" spans="1:13">
      <c r="A3360">
        <v>58087142</v>
      </c>
      <c r="B3360">
        <v>546</v>
      </c>
      <c r="C3360" t="s">
        <v>309</v>
      </c>
      <c r="D3360">
        <v>47683</v>
      </c>
      <c r="E3360" t="s">
        <v>14</v>
      </c>
      <c r="F3360" t="s">
        <v>15</v>
      </c>
      <c r="G3360" t="s">
        <v>16</v>
      </c>
      <c r="H3360">
        <v>26636</v>
      </c>
      <c r="I3360" t="s">
        <v>497</v>
      </c>
      <c r="J3360" t="s">
        <v>33</v>
      </c>
      <c r="K3360">
        <v>1</v>
      </c>
      <c r="L3360">
        <v>23.81</v>
      </c>
      <c r="M3360">
        <v>7.71</v>
      </c>
    </row>
    <row r="3361" spans="1:13">
      <c r="A3361">
        <v>58087149</v>
      </c>
      <c r="B3361">
        <v>572</v>
      </c>
      <c r="C3361" t="s">
        <v>96</v>
      </c>
      <c r="D3361">
        <v>47683</v>
      </c>
      <c r="E3361" t="s">
        <v>14</v>
      </c>
      <c r="F3361" t="s">
        <v>15</v>
      </c>
      <c r="G3361" t="s">
        <v>16</v>
      </c>
      <c r="H3361">
        <v>10186</v>
      </c>
      <c r="I3361" t="s">
        <v>97</v>
      </c>
      <c r="J3361" t="s">
        <v>18</v>
      </c>
      <c r="K3361">
        <v>3</v>
      </c>
      <c r="L3361">
        <v>68.4</v>
      </c>
      <c r="M3361">
        <v>20.1</v>
      </c>
    </row>
    <row r="3362" spans="1:13">
      <c r="A3362">
        <v>58087184</v>
      </c>
      <c r="B3362">
        <v>298747</v>
      </c>
      <c r="C3362" t="s">
        <v>246</v>
      </c>
      <c r="D3362">
        <v>47683</v>
      </c>
      <c r="E3362" t="s">
        <v>14</v>
      </c>
      <c r="F3362" t="s">
        <v>15</v>
      </c>
      <c r="G3362" t="s">
        <v>16</v>
      </c>
      <c r="H3362">
        <v>12990</v>
      </c>
      <c r="I3362" t="s">
        <v>489</v>
      </c>
      <c r="J3362" t="s">
        <v>18</v>
      </c>
      <c r="K3362">
        <v>1</v>
      </c>
      <c r="L3362">
        <v>23.8</v>
      </c>
      <c r="M3362">
        <v>7.7</v>
      </c>
    </row>
    <row r="3363" spans="1:13">
      <c r="A3363">
        <v>58087311</v>
      </c>
      <c r="B3363">
        <v>117310</v>
      </c>
      <c r="C3363" t="s">
        <v>284</v>
      </c>
      <c r="D3363">
        <v>47683</v>
      </c>
      <c r="E3363" t="s">
        <v>14</v>
      </c>
      <c r="F3363" t="s">
        <v>15</v>
      </c>
      <c r="G3363" t="s">
        <v>16</v>
      </c>
      <c r="H3363">
        <v>14483</v>
      </c>
      <c r="I3363" t="s">
        <v>285</v>
      </c>
      <c r="J3363" t="s">
        <v>18</v>
      </c>
      <c r="K3363">
        <v>3</v>
      </c>
      <c r="L3363">
        <v>68.4</v>
      </c>
      <c r="M3363">
        <v>20.1</v>
      </c>
    </row>
    <row r="3364" spans="1:13">
      <c r="A3364">
        <v>58087316</v>
      </c>
      <c r="B3364">
        <v>723</v>
      </c>
      <c r="C3364" t="s">
        <v>173</v>
      </c>
      <c r="D3364">
        <v>47683</v>
      </c>
      <c r="E3364" t="s">
        <v>14</v>
      </c>
      <c r="F3364" t="s">
        <v>15</v>
      </c>
      <c r="G3364" t="s">
        <v>16</v>
      </c>
      <c r="H3364">
        <v>14992</v>
      </c>
      <c r="I3364" t="s">
        <v>174</v>
      </c>
      <c r="J3364" t="s">
        <v>18</v>
      </c>
      <c r="K3364">
        <v>-11</v>
      </c>
      <c r="L3364">
        <v>-281.31</v>
      </c>
      <c r="M3364">
        <v>-105.3099999996</v>
      </c>
    </row>
    <row r="3365" spans="1:13">
      <c r="A3365">
        <v>58087334</v>
      </c>
      <c r="B3365">
        <v>104533</v>
      </c>
      <c r="C3365" t="s">
        <v>495</v>
      </c>
      <c r="D3365">
        <v>47683</v>
      </c>
      <c r="E3365" t="s">
        <v>14</v>
      </c>
      <c r="F3365" t="s">
        <v>15</v>
      </c>
      <c r="G3365" t="s">
        <v>16</v>
      </c>
      <c r="H3365">
        <v>4081</v>
      </c>
      <c r="I3365" t="s">
        <v>519</v>
      </c>
      <c r="J3365" t="s">
        <v>18</v>
      </c>
      <c r="K3365">
        <v>1</v>
      </c>
      <c r="L3365">
        <v>22</v>
      </c>
      <c r="M3365">
        <v>5.9</v>
      </c>
    </row>
    <row r="3366" spans="1:13">
      <c r="A3366">
        <v>58087367</v>
      </c>
      <c r="B3366">
        <v>143253</v>
      </c>
      <c r="C3366" t="s">
        <v>286</v>
      </c>
      <c r="D3366">
        <v>47683</v>
      </c>
      <c r="E3366" t="s">
        <v>14</v>
      </c>
      <c r="F3366" t="s">
        <v>15</v>
      </c>
      <c r="G3366" t="s">
        <v>16</v>
      </c>
      <c r="H3366">
        <v>7369</v>
      </c>
      <c r="I3366" t="s">
        <v>287</v>
      </c>
      <c r="J3366" t="s">
        <v>18</v>
      </c>
      <c r="K3366">
        <v>-18</v>
      </c>
      <c r="L3366">
        <v>-428</v>
      </c>
      <c r="M3366">
        <v>-140.0000000004</v>
      </c>
    </row>
    <row r="3367" spans="1:13">
      <c r="A3367">
        <v>58087369</v>
      </c>
      <c r="B3367">
        <v>730</v>
      </c>
      <c r="C3367" t="s">
        <v>92</v>
      </c>
      <c r="D3367">
        <v>47683</v>
      </c>
      <c r="E3367" t="s">
        <v>14</v>
      </c>
      <c r="F3367" t="s">
        <v>15</v>
      </c>
      <c r="G3367" t="s">
        <v>16</v>
      </c>
      <c r="H3367">
        <v>14214</v>
      </c>
      <c r="I3367" t="s">
        <v>315</v>
      </c>
      <c r="J3367" t="s">
        <v>18</v>
      </c>
      <c r="K3367">
        <v>1</v>
      </c>
      <c r="L3367">
        <v>23.8</v>
      </c>
      <c r="M3367">
        <v>7.7</v>
      </c>
    </row>
    <row r="3368" spans="1:13">
      <c r="A3368">
        <v>58087380</v>
      </c>
      <c r="B3368">
        <v>297863</v>
      </c>
      <c r="C3368" t="s">
        <v>66</v>
      </c>
      <c r="D3368">
        <v>47683</v>
      </c>
      <c r="E3368" t="s">
        <v>14</v>
      </c>
      <c r="F3368" t="s">
        <v>15</v>
      </c>
      <c r="G3368" t="s">
        <v>16</v>
      </c>
      <c r="H3368">
        <v>16497</v>
      </c>
      <c r="I3368" t="s">
        <v>297</v>
      </c>
      <c r="J3368" t="s">
        <v>18</v>
      </c>
      <c r="K3368">
        <v>-3</v>
      </c>
      <c r="L3368">
        <v>-77.4</v>
      </c>
      <c r="M3368">
        <v>-29.1</v>
      </c>
    </row>
    <row r="3369" spans="1:13">
      <c r="A3369">
        <v>58087388</v>
      </c>
      <c r="B3369">
        <v>301263</v>
      </c>
      <c r="C3369" t="s">
        <v>249</v>
      </c>
      <c r="D3369">
        <v>47683</v>
      </c>
      <c r="E3369" t="s">
        <v>14</v>
      </c>
      <c r="F3369" t="s">
        <v>15</v>
      </c>
      <c r="G3369" t="s">
        <v>16</v>
      </c>
      <c r="H3369">
        <v>27707</v>
      </c>
      <c r="I3369" t="s">
        <v>417</v>
      </c>
      <c r="J3369" t="s">
        <v>18</v>
      </c>
      <c r="K3369">
        <v>1</v>
      </c>
      <c r="L3369">
        <v>25.8</v>
      </c>
      <c r="M3369">
        <v>9.7</v>
      </c>
    </row>
    <row r="3370" spans="1:13">
      <c r="A3370">
        <v>58087405</v>
      </c>
      <c r="B3370">
        <v>585</v>
      </c>
      <c r="C3370" t="s">
        <v>100</v>
      </c>
      <c r="D3370">
        <v>47683</v>
      </c>
      <c r="E3370" t="s">
        <v>14</v>
      </c>
      <c r="F3370" t="s">
        <v>15</v>
      </c>
      <c r="G3370" t="s">
        <v>16</v>
      </c>
      <c r="H3370">
        <v>6303</v>
      </c>
      <c r="I3370" t="s">
        <v>376</v>
      </c>
      <c r="J3370" t="s">
        <v>18</v>
      </c>
      <c r="K3370">
        <v>1</v>
      </c>
      <c r="L3370">
        <v>22</v>
      </c>
      <c r="M3370">
        <v>5.9</v>
      </c>
    </row>
    <row r="3371" spans="1:13">
      <c r="A3371">
        <v>58087437</v>
      </c>
      <c r="B3371">
        <v>103199</v>
      </c>
      <c r="C3371" t="s">
        <v>118</v>
      </c>
      <c r="D3371">
        <v>47683</v>
      </c>
      <c r="E3371" t="s">
        <v>14</v>
      </c>
      <c r="F3371" t="s">
        <v>15</v>
      </c>
      <c r="G3371" t="s">
        <v>16</v>
      </c>
      <c r="H3371">
        <v>6544</v>
      </c>
      <c r="I3371" t="s">
        <v>119</v>
      </c>
      <c r="J3371" t="s">
        <v>18</v>
      </c>
      <c r="K3371">
        <v>2</v>
      </c>
      <c r="L3371">
        <v>51.6</v>
      </c>
      <c r="M3371">
        <v>19.4</v>
      </c>
    </row>
    <row r="3372" spans="1:13">
      <c r="A3372">
        <v>58087522</v>
      </c>
      <c r="B3372">
        <v>118074</v>
      </c>
      <c r="C3372" t="s">
        <v>86</v>
      </c>
      <c r="D3372">
        <v>47683</v>
      </c>
      <c r="E3372" t="s">
        <v>14</v>
      </c>
      <c r="F3372" t="s">
        <v>15</v>
      </c>
      <c r="G3372" t="s">
        <v>16</v>
      </c>
      <c r="H3372">
        <v>27693</v>
      </c>
      <c r="I3372" t="s">
        <v>127</v>
      </c>
      <c r="J3372" t="s">
        <v>18</v>
      </c>
      <c r="K3372">
        <v>1</v>
      </c>
      <c r="L3372">
        <v>25.8</v>
      </c>
      <c r="M3372">
        <v>9.7</v>
      </c>
    </row>
    <row r="3373" spans="1:13">
      <c r="A3373">
        <v>58087557</v>
      </c>
      <c r="B3373">
        <v>339</v>
      </c>
      <c r="C3373" t="s">
        <v>60</v>
      </c>
      <c r="D3373">
        <v>47683</v>
      </c>
      <c r="E3373" t="s">
        <v>14</v>
      </c>
      <c r="F3373" t="s">
        <v>15</v>
      </c>
      <c r="G3373" t="s">
        <v>16</v>
      </c>
      <c r="H3373">
        <v>27806</v>
      </c>
      <c r="I3373" t="s">
        <v>528</v>
      </c>
      <c r="J3373" t="s">
        <v>33</v>
      </c>
      <c r="K3373">
        <v>1</v>
      </c>
      <c r="L3373">
        <v>25.8</v>
      </c>
      <c r="M3373">
        <v>9.7</v>
      </c>
    </row>
    <row r="3374" spans="1:13">
      <c r="A3374">
        <v>58087583</v>
      </c>
      <c r="B3374">
        <v>118074</v>
      </c>
      <c r="C3374" t="s">
        <v>86</v>
      </c>
      <c r="D3374">
        <v>47683</v>
      </c>
      <c r="E3374" t="s">
        <v>14</v>
      </c>
      <c r="F3374" t="s">
        <v>15</v>
      </c>
      <c r="G3374" t="s">
        <v>16</v>
      </c>
      <c r="H3374">
        <v>15326</v>
      </c>
      <c r="I3374" t="s">
        <v>243</v>
      </c>
      <c r="J3374" t="s">
        <v>18</v>
      </c>
      <c r="K3374">
        <v>1</v>
      </c>
      <c r="L3374">
        <v>25.8</v>
      </c>
      <c r="M3374">
        <v>9.7</v>
      </c>
    </row>
    <row r="3375" spans="1:13">
      <c r="A3375">
        <v>58087615</v>
      </c>
      <c r="B3375">
        <v>707</v>
      </c>
      <c r="C3375" t="s">
        <v>31</v>
      </c>
      <c r="D3375">
        <v>47683</v>
      </c>
      <c r="E3375" t="s">
        <v>14</v>
      </c>
      <c r="F3375" t="s">
        <v>15</v>
      </c>
      <c r="G3375" t="s">
        <v>16</v>
      </c>
      <c r="H3375">
        <v>27737</v>
      </c>
      <c r="I3375" t="s">
        <v>32</v>
      </c>
      <c r="J3375" t="s">
        <v>33</v>
      </c>
      <c r="K3375">
        <v>1</v>
      </c>
      <c r="L3375">
        <v>15.14</v>
      </c>
      <c r="M3375">
        <v>-0.96</v>
      </c>
    </row>
    <row r="3376" spans="1:13">
      <c r="A3376">
        <v>58087620</v>
      </c>
      <c r="B3376">
        <v>102565</v>
      </c>
      <c r="C3376" t="s">
        <v>141</v>
      </c>
      <c r="D3376">
        <v>47683</v>
      </c>
      <c r="E3376" t="s">
        <v>14</v>
      </c>
      <c r="F3376" t="s">
        <v>15</v>
      </c>
      <c r="G3376" t="s">
        <v>16</v>
      </c>
      <c r="H3376">
        <v>16096</v>
      </c>
      <c r="I3376" t="s">
        <v>247</v>
      </c>
      <c r="J3376" t="s">
        <v>18</v>
      </c>
      <c r="K3376">
        <v>1</v>
      </c>
      <c r="L3376">
        <v>21.8</v>
      </c>
      <c r="M3376">
        <v>5.7</v>
      </c>
    </row>
    <row r="3377" spans="1:13">
      <c r="A3377">
        <v>58087663</v>
      </c>
      <c r="B3377">
        <v>594</v>
      </c>
      <c r="C3377" t="s">
        <v>177</v>
      </c>
      <c r="D3377">
        <v>47683</v>
      </c>
      <c r="E3377" t="s">
        <v>14</v>
      </c>
      <c r="F3377" t="s">
        <v>15</v>
      </c>
      <c r="G3377" t="s">
        <v>16</v>
      </c>
      <c r="H3377">
        <v>6232</v>
      </c>
      <c r="I3377" t="s">
        <v>178</v>
      </c>
      <c r="J3377" t="s">
        <v>18</v>
      </c>
      <c r="K3377">
        <v>-5</v>
      </c>
      <c r="L3377">
        <v>-129</v>
      </c>
      <c r="M3377">
        <v>-48.5</v>
      </c>
    </row>
    <row r="3378" spans="1:13">
      <c r="A3378">
        <v>58087720</v>
      </c>
      <c r="B3378">
        <v>399</v>
      </c>
      <c r="C3378" t="s">
        <v>102</v>
      </c>
      <c r="D3378">
        <v>47683</v>
      </c>
      <c r="E3378" t="s">
        <v>14</v>
      </c>
      <c r="F3378" t="s">
        <v>15</v>
      </c>
      <c r="G3378" t="s">
        <v>16</v>
      </c>
      <c r="H3378">
        <v>4435</v>
      </c>
      <c r="I3378" t="s">
        <v>282</v>
      </c>
      <c r="J3378" t="s">
        <v>18</v>
      </c>
      <c r="K3378">
        <v>1</v>
      </c>
      <c r="L3378">
        <v>25.8</v>
      </c>
      <c r="M3378">
        <v>9.7</v>
      </c>
    </row>
    <row r="3379" spans="1:13">
      <c r="A3379">
        <v>58087755</v>
      </c>
      <c r="B3379">
        <v>585</v>
      </c>
      <c r="C3379" t="s">
        <v>100</v>
      </c>
      <c r="D3379">
        <v>47683</v>
      </c>
      <c r="E3379" t="s">
        <v>14</v>
      </c>
      <c r="F3379" t="s">
        <v>15</v>
      </c>
      <c r="G3379" t="s">
        <v>16</v>
      </c>
      <c r="H3379">
        <v>6303</v>
      </c>
      <c r="I3379" t="s">
        <v>376</v>
      </c>
      <c r="J3379" t="s">
        <v>18</v>
      </c>
      <c r="K3379">
        <v>3</v>
      </c>
      <c r="L3379">
        <v>69.8</v>
      </c>
      <c r="M3379">
        <v>21.5</v>
      </c>
    </row>
    <row r="3380" spans="1:13">
      <c r="A3380">
        <v>58087901</v>
      </c>
      <c r="B3380">
        <v>105267</v>
      </c>
      <c r="C3380" t="s">
        <v>147</v>
      </c>
      <c r="D3380">
        <v>47683</v>
      </c>
      <c r="E3380" t="s">
        <v>14</v>
      </c>
      <c r="F3380" t="s">
        <v>15</v>
      </c>
      <c r="G3380" t="s">
        <v>16</v>
      </c>
      <c r="H3380">
        <v>8060</v>
      </c>
      <c r="I3380" t="s">
        <v>148</v>
      </c>
      <c r="J3380" t="s">
        <v>18</v>
      </c>
      <c r="K3380">
        <v>1</v>
      </c>
      <c r="L3380">
        <v>23.8</v>
      </c>
      <c r="M3380">
        <v>7.7</v>
      </c>
    </row>
    <row r="3381" spans="1:13">
      <c r="A3381">
        <v>58087907</v>
      </c>
      <c r="B3381">
        <v>721</v>
      </c>
      <c r="C3381" t="s">
        <v>267</v>
      </c>
      <c r="D3381">
        <v>47683</v>
      </c>
      <c r="E3381" t="s">
        <v>14</v>
      </c>
      <c r="F3381" t="s">
        <v>15</v>
      </c>
      <c r="G3381" t="s">
        <v>16</v>
      </c>
      <c r="H3381">
        <v>12934</v>
      </c>
      <c r="I3381" t="s">
        <v>444</v>
      </c>
      <c r="J3381" t="s">
        <v>18</v>
      </c>
      <c r="K3381">
        <v>3</v>
      </c>
      <c r="L3381">
        <v>68.4</v>
      </c>
      <c r="M3381">
        <v>20.1</v>
      </c>
    </row>
    <row r="3382" spans="1:13">
      <c r="A3382">
        <v>58087927</v>
      </c>
      <c r="B3382">
        <v>733</v>
      </c>
      <c r="C3382" t="s">
        <v>110</v>
      </c>
      <c r="D3382">
        <v>47683</v>
      </c>
      <c r="E3382" t="s">
        <v>14</v>
      </c>
      <c r="F3382" t="s">
        <v>15</v>
      </c>
      <c r="G3382" t="s">
        <v>16</v>
      </c>
      <c r="H3382">
        <v>27947</v>
      </c>
      <c r="I3382" t="s">
        <v>524</v>
      </c>
      <c r="J3382" t="s">
        <v>18</v>
      </c>
      <c r="K3382">
        <v>1</v>
      </c>
      <c r="L3382">
        <v>25.8</v>
      </c>
      <c r="M3382">
        <v>9.7</v>
      </c>
    </row>
    <row r="3383" spans="1:13">
      <c r="A3383">
        <v>58087961</v>
      </c>
      <c r="B3383">
        <v>546</v>
      </c>
      <c r="C3383" t="s">
        <v>309</v>
      </c>
      <c r="D3383">
        <v>47683</v>
      </c>
      <c r="E3383" t="s">
        <v>14</v>
      </c>
      <c r="F3383" t="s">
        <v>15</v>
      </c>
      <c r="G3383" t="s">
        <v>16</v>
      </c>
      <c r="H3383">
        <v>26636</v>
      </c>
      <c r="I3383" t="s">
        <v>497</v>
      </c>
      <c r="J3383" t="s">
        <v>18</v>
      </c>
      <c r="K3383">
        <v>3</v>
      </c>
      <c r="L3383">
        <v>77.4</v>
      </c>
      <c r="M3383">
        <v>29.1</v>
      </c>
    </row>
    <row r="3384" spans="1:13">
      <c r="A3384">
        <v>58088021</v>
      </c>
      <c r="B3384">
        <v>52</v>
      </c>
      <c r="C3384" t="s">
        <v>259</v>
      </c>
      <c r="D3384">
        <v>47683</v>
      </c>
      <c r="E3384" t="s">
        <v>14</v>
      </c>
      <c r="F3384" t="s">
        <v>15</v>
      </c>
      <c r="G3384" t="s">
        <v>16</v>
      </c>
      <c r="H3384">
        <v>16264</v>
      </c>
      <c r="I3384" t="s">
        <v>362</v>
      </c>
      <c r="J3384" t="s">
        <v>33</v>
      </c>
      <c r="K3384">
        <v>1</v>
      </c>
      <c r="L3384">
        <v>13.71</v>
      </c>
      <c r="M3384">
        <v>-2.39</v>
      </c>
    </row>
    <row r="3385" spans="1:13">
      <c r="A3385">
        <v>58088058</v>
      </c>
      <c r="B3385">
        <v>594</v>
      </c>
      <c r="C3385" t="s">
        <v>177</v>
      </c>
      <c r="D3385">
        <v>47683</v>
      </c>
      <c r="E3385" t="s">
        <v>14</v>
      </c>
      <c r="F3385" t="s">
        <v>15</v>
      </c>
      <c r="G3385" t="s">
        <v>16</v>
      </c>
      <c r="H3385">
        <v>6232</v>
      </c>
      <c r="I3385" t="s">
        <v>178</v>
      </c>
      <c r="J3385" t="s">
        <v>18</v>
      </c>
      <c r="K3385">
        <v>1</v>
      </c>
      <c r="L3385">
        <v>18</v>
      </c>
      <c r="M3385">
        <v>1.9</v>
      </c>
    </row>
    <row r="3386" spans="1:13">
      <c r="A3386">
        <v>58088072</v>
      </c>
      <c r="B3386">
        <v>105751</v>
      </c>
      <c r="C3386" t="s">
        <v>106</v>
      </c>
      <c r="D3386">
        <v>47683</v>
      </c>
      <c r="E3386" t="s">
        <v>14</v>
      </c>
      <c r="F3386" t="s">
        <v>15</v>
      </c>
      <c r="G3386" t="s">
        <v>16</v>
      </c>
      <c r="H3386">
        <v>27702</v>
      </c>
      <c r="I3386" t="s">
        <v>294</v>
      </c>
      <c r="J3386" t="s">
        <v>33</v>
      </c>
      <c r="K3386">
        <v>1</v>
      </c>
      <c r="L3386">
        <v>13.3</v>
      </c>
      <c r="M3386">
        <v>-2.8</v>
      </c>
    </row>
    <row r="3387" spans="1:13">
      <c r="A3387">
        <v>58088092</v>
      </c>
      <c r="B3387">
        <v>118151</v>
      </c>
      <c r="C3387" t="s">
        <v>169</v>
      </c>
      <c r="D3387">
        <v>47683</v>
      </c>
      <c r="E3387" t="s">
        <v>14</v>
      </c>
      <c r="F3387" t="s">
        <v>15</v>
      </c>
      <c r="G3387" t="s">
        <v>16</v>
      </c>
      <c r="H3387">
        <v>16076</v>
      </c>
      <c r="I3387" t="s">
        <v>471</v>
      </c>
      <c r="J3387" t="s">
        <v>18</v>
      </c>
      <c r="K3387">
        <v>1</v>
      </c>
      <c r="L3387">
        <v>23.5</v>
      </c>
      <c r="M3387">
        <v>7.4</v>
      </c>
    </row>
    <row r="3388" spans="1:13">
      <c r="A3388">
        <v>58088098</v>
      </c>
      <c r="B3388">
        <v>514</v>
      </c>
      <c r="C3388" t="s">
        <v>54</v>
      </c>
      <c r="D3388">
        <v>47683</v>
      </c>
      <c r="E3388" t="s">
        <v>14</v>
      </c>
      <c r="F3388" t="s">
        <v>15</v>
      </c>
      <c r="G3388" t="s">
        <v>16</v>
      </c>
      <c r="H3388">
        <v>5406</v>
      </c>
      <c r="I3388" t="s">
        <v>55</v>
      </c>
      <c r="J3388" t="s">
        <v>18</v>
      </c>
      <c r="K3388">
        <v>1</v>
      </c>
      <c r="L3388">
        <v>17</v>
      </c>
      <c r="M3388">
        <v>0.9</v>
      </c>
    </row>
    <row r="3389" spans="1:13">
      <c r="A3389">
        <v>58088100</v>
      </c>
      <c r="B3389">
        <v>104430</v>
      </c>
      <c r="C3389" t="s">
        <v>175</v>
      </c>
      <c r="D3389">
        <v>47683</v>
      </c>
      <c r="E3389" t="s">
        <v>14</v>
      </c>
      <c r="F3389" t="s">
        <v>15</v>
      </c>
      <c r="G3389" t="s">
        <v>16</v>
      </c>
      <c r="H3389">
        <v>15615</v>
      </c>
      <c r="I3389" t="s">
        <v>176</v>
      </c>
      <c r="J3389" t="s">
        <v>18</v>
      </c>
      <c r="K3389">
        <v>1</v>
      </c>
      <c r="L3389">
        <v>25.8</v>
      </c>
      <c r="M3389">
        <v>9.7</v>
      </c>
    </row>
    <row r="3390" spans="1:13">
      <c r="A3390">
        <v>58088107</v>
      </c>
      <c r="B3390">
        <v>513</v>
      </c>
      <c r="C3390" t="s">
        <v>181</v>
      </c>
      <c r="D3390">
        <v>47683</v>
      </c>
      <c r="E3390" t="s">
        <v>14</v>
      </c>
      <c r="F3390" t="s">
        <v>15</v>
      </c>
      <c r="G3390" t="s">
        <v>16</v>
      </c>
      <c r="H3390">
        <v>12505</v>
      </c>
      <c r="I3390" t="s">
        <v>476</v>
      </c>
      <c r="J3390" t="s">
        <v>18</v>
      </c>
      <c r="K3390">
        <v>10</v>
      </c>
      <c r="L3390">
        <v>198</v>
      </c>
      <c r="M3390">
        <v>37</v>
      </c>
    </row>
    <row r="3391" spans="1:13">
      <c r="A3391">
        <v>58088117</v>
      </c>
      <c r="B3391">
        <v>585</v>
      </c>
      <c r="C3391" t="s">
        <v>100</v>
      </c>
      <c r="D3391">
        <v>47683</v>
      </c>
      <c r="E3391" t="s">
        <v>14</v>
      </c>
      <c r="F3391" t="s">
        <v>15</v>
      </c>
      <c r="G3391" t="s">
        <v>16</v>
      </c>
      <c r="H3391">
        <v>6303</v>
      </c>
      <c r="I3391" t="s">
        <v>376</v>
      </c>
      <c r="J3391" t="s">
        <v>18</v>
      </c>
      <c r="K3391">
        <v>1</v>
      </c>
      <c r="L3391">
        <v>22</v>
      </c>
      <c r="M3391">
        <v>5.9</v>
      </c>
    </row>
    <row r="3392" spans="1:13">
      <c r="A3392">
        <v>58088123</v>
      </c>
      <c r="B3392">
        <v>513</v>
      </c>
      <c r="C3392" t="s">
        <v>181</v>
      </c>
      <c r="D3392">
        <v>47683</v>
      </c>
      <c r="E3392" t="s">
        <v>14</v>
      </c>
      <c r="F3392" t="s">
        <v>15</v>
      </c>
      <c r="G3392" t="s">
        <v>16</v>
      </c>
      <c r="H3392">
        <v>12505</v>
      </c>
      <c r="I3392" t="s">
        <v>476</v>
      </c>
      <c r="J3392" t="s">
        <v>18</v>
      </c>
      <c r="K3392">
        <v>2</v>
      </c>
      <c r="L3392">
        <v>51.6</v>
      </c>
      <c r="M3392">
        <v>19.4</v>
      </c>
    </row>
    <row r="3393" spans="1:13">
      <c r="A3393">
        <v>58088182</v>
      </c>
      <c r="B3393">
        <v>116482</v>
      </c>
      <c r="C3393" t="s">
        <v>236</v>
      </c>
      <c r="D3393">
        <v>47683</v>
      </c>
      <c r="E3393" t="s">
        <v>14</v>
      </c>
      <c r="F3393" t="s">
        <v>15</v>
      </c>
      <c r="G3393" t="s">
        <v>16</v>
      </c>
      <c r="H3393">
        <v>15893</v>
      </c>
      <c r="I3393" t="s">
        <v>313</v>
      </c>
      <c r="J3393" t="s">
        <v>18</v>
      </c>
      <c r="K3393">
        <v>1</v>
      </c>
      <c r="L3393">
        <v>25.8</v>
      </c>
      <c r="M3393">
        <v>9.8</v>
      </c>
    </row>
    <row r="3394" spans="1:13">
      <c r="A3394">
        <v>58088189</v>
      </c>
      <c r="B3394">
        <v>511</v>
      </c>
      <c r="C3394" t="s">
        <v>145</v>
      </c>
      <c r="D3394">
        <v>47683</v>
      </c>
      <c r="E3394" t="s">
        <v>14</v>
      </c>
      <c r="F3394" t="s">
        <v>15</v>
      </c>
      <c r="G3394" t="s">
        <v>16</v>
      </c>
      <c r="H3394">
        <v>5527</v>
      </c>
      <c r="I3394" t="s">
        <v>146</v>
      </c>
      <c r="J3394" t="s">
        <v>18</v>
      </c>
      <c r="K3394">
        <v>1</v>
      </c>
      <c r="L3394">
        <v>25.8</v>
      </c>
      <c r="M3394">
        <v>9.7</v>
      </c>
    </row>
    <row r="3395" spans="1:13">
      <c r="A3395">
        <v>58088195</v>
      </c>
      <c r="B3395">
        <v>582</v>
      </c>
      <c r="C3395" t="s">
        <v>62</v>
      </c>
      <c r="D3395">
        <v>47683</v>
      </c>
      <c r="E3395" t="s">
        <v>14</v>
      </c>
      <c r="F3395" t="s">
        <v>15</v>
      </c>
      <c r="G3395" t="s">
        <v>16</v>
      </c>
      <c r="H3395">
        <v>14418</v>
      </c>
      <c r="I3395" t="s">
        <v>458</v>
      </c>
      <c r="J3395" t="s">
        <v>18</v>
      </c>
      <c r="K3395">
        <v>1</v>
      </c>
      <c r="L3395">
        <v>25.8</v>
      </c>
      <c r="M3395">
        <v>9.8</v>
      </c>
    </row>
    <row r="3396" spans="1:13">
      <c r="A3396">
        <v>58088209</v>
      </c>
      <c r="B3396">
        <v>120844</v>
      </c>
      <c r="C3396" t="s">
        <v>149</v>
      </c>
      <c r="D3396">
        <v>47683</v>
      </c>
      <c r="E3396" t="s">
        <v>14</v>
      </c>
      <c r="F3396" t="s">
        <v>15</v>
      </c>
      <c r="G3396" t="s">
        <v>16</v>
      </c>
      <c r="H3396">
        <v>9328</v>
      </c>
      <c r="I3396" t="s">
        <v>238</v>
      </c>
      <c r="J3396" t="s">
        <v>18</v>
      </c>
      <c r="K3396">
        <v>1</v>
      </c>
      <c r="L3396">
        <v>25.8</v>
      </c>
      <c r="M3396">
        <v>9.7</v>
      </c>
    </row>
    <row r="3397" spans="1:13">
      <c r="A3397">
        <v>58088286</v>
      </c>
      <c r="B3397">
        <v>102935</v>
      </c>
      <c r="C3397" t="s">
        <v>278</v>
      </c>
      <c r="D3397">
        <v>47683</v>
      </c>
      <c r="E3397" t="s">
        <v>14</v>
      </c>
      <c r="F3397" t="s">
        <v>15</v>
      </c>
      <c r="G3397" t="s">
        <v>16</v>
      </c>
      <c r="H3397">
        <v>1001361</v>
      </c>
      <c r="I3397" t="s">
        <v>511</v>
      </c>
      <c r="J3397" t="s">
        <v>18</v>
      </c>
      <c r="K3397">
        <v>1</v>
      </c>
      <c r="L3397">
        <v>25.8</v>
      </c>
      <c r="M3397">
        <v>9.7</v>
      </c>
    </row>
    <row r="3398" spans="1:13">
      <c r="A3398">
        <v>58088336</v>
      </c>
      <c r="B3398">
        <v>54</v>
      </c>
      <c r="C3398" t="s">
        <v>13</v>
      </c>
      <c r="D3398">
        <v>47683</v>
      </c>
      <c r="E3398" t="s">
        <v>14</v>
      </c>
      <c r="F3398" t="s">
        <v>15</v>
      </c>
      <c r="G3398" t="s">
        <v>16</v>
      </c>
      <c r="H3398">
        <v>27809</v>
      </c>
      <c r="I3398" t="s">
        <v>448</v>
      </c>
      <c r="J3398" t="s">
        <v>18</v>
      </c>
      <c r="K3398">
        <v>2</v>
      </c>
      <c r="L3398">
        <v>39.6</v>
      </c>
      <c r="M3398">
        <v>7.4</v>
      </c>
    </row>
    <row r="3399" spans="1:13">
      <c r="A3399">
        <v>58088344</v>
      </c>
      <c r="B3399">
        <v>391</v>
      </c>
      <c r="C3399" t="s">
        <v>104</v>
      </c>
      <c r="D3399">
        <v>47683</v>
      </c>
      <c r="E3399" t="s">
        <v>14</v>
      </c>
      <c r="F3399" t="s">
        <v>15</v>
      </c>
      <c r="G3399" t="s">
        <v>16</v>
      </c>
      <c r="H3399">
        <v>12462</v>
      </c>
      <c r="I3399" t="s">
        <v>340</v>
      </c>
      <c r="J3399" t="s">
        <v>18</v>
      </c>
      <c r="K3399">
        <v>54</v>
      </c>
      <c r="L3399">
        <v>1393.2</v>
      </c>
      <c r="M3399">
        <v>523.8</v>
      </c>
    </row>
    <row r="3400" spans="1:13">
      <c r="A3400">
        <v>58088391</v>
      </c>
      <c r="B3400">
        <v>122906</v>
      </c>
      <c r="C3400" t="s">
        <v>70</v>
      </c>
      <c r="D3400">
        <v>47683</v>
      </c>
      <c r="E3400" t="s">
        <v>14</v>
      </c>
      <c r="F3400" t="s">
        <v>15</v>
      </c>
      <c r="G3400" t="s">
        <v>16</v>
      </c>
      <c r="H3400">
        <v>27823</v>
      </c>
      <c r="I3400" t="s">
        <v>517</v>
      </c>
      <c r="J3400" t="s">
        <v>33</v>
      </c>
      <c r="K3400">
        <v>1</v>
      </c>
      <c r="L3400">
        <v>11.9</v>
      </c>
      <c r="M3400">
        <v>-4.2</v>
      </c>
    </row>
    <row r="3401" spans="1:13">
      <c r="A3401">
        <v>58088435</v>
      </c>
      <c r="B3401">
        <v>743</v>
      </c>
      <c r="C3401" t="s">
        <v>213</v>
      </c>
      <c r="D3401">
        <v>47683</v>
      </c>
      <c r="E3401" t="s">
        <v>14</v>
      </c>
      <c r="F3401" t="s">
        <v>15</v>
      </c>
      <c r="G3401" t="s">
        <v>16</v>
      </c>
      <c r="H3401">
        <v>13209</v>
      </c>
      <c r="I3401" t="s">
        <v>277</v>
      </c>
      <c r="J3401" t="s">
        <v>18</v>
      </c>
      <c r="K3401">
        <v>1</v>
      </c>
      <c r="L3401">
        <v>25.8</v>
      </c>
      <c r="M3401">
        <v>9.7</v>
      </c>
    </row>
    <row r="3402" spans="1:13">
      <c r="A3402">
        <v>58088516</v>
      </c>
      <c r="B3402">
        <v>744</v>
      </c>
      <c r="C3402" t="s">
        <v>88</v>
      </c>
      <c r="D3402">
        <v>47683</v>
      </c>
      <c r="E3402" t="s">
        <v>14</v>
      </c>
      <c r="F3402" t="s">
        <v>15</v>
      </c>
      <c r="G3402" t="s">
        <v>16</v>
      </c>
      <c r="H3402">
        <v>11620</v>
      </c>
      <c r="I3402" t="s">
        <v>201</v>
      </c>
      <c r="J3402" t="s">
        <v>18</v>
      </c>
      <c r="K3402">
        <v>3</v>
      </c>
      <c r="L3402">
        <v>68.4</v>
      </c>
      <c r="M3402">
        <v>20.1</v>
      </c>
    </row>
    <row r="3403" spans="1:13">
      <c r="A3403">
        <v>58088561</v>
      </c>
      <c r="B3403">
        <v>570</v>
      </c>
      <c r="C3403" t="s">
        <v>121</v>
      </c>
      <c r="D3403">
        <v>47683</v>
      </c>
      <c r="E3403" t="s">
        <v>14</v>
      </c>
      <c r="F3403" t="s">
        <v>15</v>
      </c>
      <c r="G3403" t="s">
        <v>16</v>
      </c>
      <c r="H3403">
        <v>13304</v>
      </c>
      <c r="I3403" t="s">
        <v>375</v>
      </c>
      <c r="J3403" t="s">
        <v>18</v>
      </c>
      <c r="K3403">
        <v>1</v>
      </c>
      <c r="L3403">
        <v>25.8</v>
      </c>
      <c r="M3403">
        <v>9.7</v>
      </c>
    </row>
    <row r="3404" spans="1:13">
      <c r="A3404">
        <v>58088674</v>
      </c>
      <c r="B3404">
        <v>707</v>
      </c>
      <c r="C3404" t="s">
        <v>31</v>
      </c>
      <c r="D3404">
        <v>47683</v>
      </c>
      <c r="E3404" t="s">
        <v>14</v>
      </c>
      <c r="F3404" t="s">
        <v>15</v>
      </c>
      <c r="G3404" t="s">
        <v>16</v>
      </c>
      <c r="H3404">
        <v>27737</v>
      </c>
      <c r="I3404" t="s">
        <v>32</v>
      </c>
      <c r="J3404" t="s">
        <v>18</v>
      </c>
      <c r="K3404">
        <v>1</v>
      </c>
      <c r="L3404">
        <v>25.8</v>
      </c>
      <c r="M3404">
        <v>9.7</v>
      </c>
    </row>
    <row r="3405" spans="1:13">
      <c r="A3405">
        <v>58088764</v>
      </c>
      <c r="B3405">
        <v>391</v>
      </c>
      <c r="C3405" t="s">
        <v>104</v>
      </c>
      <c r="D3405">
        <v>47683</v>
      </c>
      <c r="E3405" t="s">
        <v>14</v>
      </c>
      <c r="F3405" t="s">
        <v>15</v>
      </c>
      <c r="G3405" t="s">
        <v>16</v>
      </c>
      <c r="H3405">
        <v>12462</v>
      </c>
      <c r="I3405" t="s">
        <v>340</v>
      </c>
      <c r="J3405" t="s">
        <v>18</v>
      </c>
      <c r="K3405">
        <v>1</v>
      </c>
      <c r="L3405">
        <v>25.8</v>
      </c>
      <c r="M3405">
        <v>9.7</v>
      </c>
    </row>
    <row r="3406" spans="1:13">
      <c r="A3406">
        <v>58088803</v>
      </c>
      <c r="B3406">
        <v>106865</v>
      </c>
      <c r="C3406" t="s">
        <v>80</v>
      </c>
      <c r="D3406">
        <v>47683</v>
      </c>
      <c r="E3406" t="s">
        <v>14</v>
      </c>
      <c r="F3406" t="s">
        <v>15</v>
      </c>
      <c r="G3406" t="s">
        <v>16</v>
      </c>
      <c r="H3406">
        <v>12163</v>
      </c>
      <c r="I3406" t="s">
        <v>140</v>
      </c>
      <c r="J3406" t="s">
        <v>18</v>
      </c>
      <c r="K3406">
        <v>2</v>
      </c>
      <c r="L3406">
        <v>41.6</v>
      </c>
      <c r="M3406">
        <v>9.4</v>
      </c>
    </row>
    <row r="3407" spans="1:13">
      <c r="A3407">
        <v>58088872</v>
      </c>
      <c r="B3407">
        <v>581</v>
      </c>
      <c r="C3407" t="s">
        <v>189</v>
      </c>
      <c r="D3407">
        <v>47683</v>
      </c>
      <c r="E3407" t="s">
        <v>14</v>
      </c>
      <c r="F3407" t="s">
        <v>15</v>
      </c>
      <c r="G3407" t="s">
        <v>16</v>
      </c>
      <c r="H3407">
        <v>13581</v>
      </c>
      <c r="I3407" t="s">
        <v>190</v>
      </c>
      <c r="J3407" t="s">
        <v>18</v>
      </c>
      <c r="K3407">
        <v>1</v>
      </c>
      <c r="L3407">
        <v>25.8</v>
      </c>
      <c r="M3407">
        <v>9.7</v>
      </c>
    </row>
    <row r="3408" spans="1:13">
      <c r="A3408">
        <v>58088944</v>
      </c>
      <c r="B3408">
        <v>743</v>
      </c>
      <c r="C3408" t="s">
        <v>213</v>
      </c>
      <c r="D3408">
        <v>47683</v>
      </c>
      <c r="E3408" t="s">
        <v>14</v>
      </c>
      <c r="F3408" t="s">
        <v>15</v>
      </c>
      <c r="G3408" t="s">
        <v>16</v>
      </c>
      <c r="H3408">
        <v>13209</v>
      </c>
      <c r="I3408" t="s">
        <v>277</v>
      </c>
      <c r="J3408" t="s">
        <v>18</v>
      </c>
      <c r="K3408">
        <v>1</v>
      </c>
      <c r="L3408">
        <v>25.8</v>
      </c>
      <c r="M3408">
        <v>9.7</v>
      </c>
    </row>
    <row r="3409" spans="1:13">
      <c r="A3409">
        <v>58088963</v>
      </c>
      <c r="B3409">
        <v>105751</v>
      </c>
      <c r="C3409" t="s">
        <v>106</v>
      </c>
      <c r="D3409">
        <v>47683</v>
      </c>
      <c r="E3409" t="s">
        <v>14</v>
      </c>
      <c r="F3409" t="s">
        <v>15</v>
      </c>
      <c r="G3409" t="s">
        <v>16</v>
      </c>
      <c r="H3409">
        <v>27702</v>
      </c>
      <c r="I3409" t="s">
        <v>294</v>
      </c>
      <c r="J3409" t="s">
        <v>18</v>
      </c>
      <c r="K3409">
        <v>2</v>
      </c>
      <c r="L3409">
        <v>43.6</v>
      </c>
      <c r="M3409">
        <v>11.4</v>
      </c>
    </row>
    <row r="3410" spans="1:13">
      <c r="A3410">
        <v>58089046</v>
      </c>
      <c r="B3410">
        <v>102565</v>
      </c>
      <c r="C3410" t="s">
        <v>141</v>
      </c>
      <c r="D3410">
        <v>47683</v>
      </c>
      <c r="E3410" t="s">
        <v>14</v>
      </c>
      <c r="F3410" t="s">
        <v>15</v>
      </c>
      <c r="G3410" t="s">
        <v>16</v>
      </c>
      <c r="H3410">
        <v>16096</v>
      </c>
      <c r="I3410" t="s">
        <v>247</v>
      </c>
      <c r="J3410" t="s">
        <v>18</v>
      </c>
      <c r="K3410">
        <v>1</v>
      </c>
      <c r="L3410">
        <v>25.8</v>
      </c>
      <c r="M3410">
        <v>9.7</v>
      </c>
    </row>
    <row r="3411" spans="1:13">
      <c r="A3411">
        <v>58089074</v>
      </c>
      <c r="B3411">
        <v>102567</v>
      </c>
      <c r="C3411" t="s">
        <v>382</v>
      </c>
      <c r="D3411">
        <v>47683</v>
      </c>
      <c r="E3411" t="s">
        <v>14</v>
      </c>
      <c r="F3411" t="s">
        <v>15</v>
      </c>
      <c r="G3411" t="s">
        <v>16</v>
      </c>
      <c r="H3411">
        <v>5954</v>
      </c>
      <c r="I3411" t="s">
        <v>383</v>
      </c>
      <c r="J3411" t="s">
        <v>18</v>
      </c>
      <c r="K3411">
        <v>2</v>
      </c>
      <c r="L3411">
        <v>39.6</v>
      </c>
      <c r="M3411">
        <v>7.4</v>
      </c>
    </row>
    <row r="3412" spans="1:13">
      <c r="A3412">
        <v>58089086</v>
      </c>
      <c r="B3412">
        <v>371</v>
      </c>
      <c r="C3412" t="s">
        <v>358</v>
      </c>
      <c r="D3412">
        <v>47683</v>
      </c>
      <c r="E3412" t="s">
        <v>14</v>
      </c>
      <c r="F3412" t="s">
        <v>15</v>
      </c>
      <c r="G3412" t="s">
        <v>16</v>
      </c>
      <c r="H3412">
        <v>11388</v>
      </c>
      <c r="I3412" t="s">
        <v>457</v>
      </c>
      <c r="J3412" t="s">
        <v>18</v>
      </c>
      <c r="K3412">
        <v>70</v>
      </c>
      <c r="L3412">
        <v>1225</v>
      </c>
      <c r="M3412">
        <v>98</v>
      </c>
    </row>
    <row r="3413" spans="1:13">
      <c r="A3413">
        <v>58089088</v>
      </c>
      <c r="B3413">
        <v>594</v>
      </c>
      <c r="C3413" t="s">
        <v>177</v>
      </c>
      <c r="D3413">
        <v>47683</v>
      </c>
      <c r="E3413" t="s">
        <v>14</v>
      </c>
      <c r="F3413" t="s">
        <v>15</v>
      </c>
      <c r="G3413" t="s">
        <v>16</v>
      </c>
      <c r="H3413">
        <v>6232</v>
      </c>
      <c r="I3413" t="s">
        <v>178</v>
      </c>
      <c r="J3413" t="s">
        <v>33</v>
      </c>
      <c r="K3413">
        <v>1</v>
      </c>
      <c r="L3413">
        <v>21.8</v>
      </c>
      <c r="M3413">
        <v>5.7</v>
      </c>
    </row>
    <row r="3414" spans="1:13">
      <c r="A3414">
        <v>58089102</v>
      </c>
      <c r="B3414">
        <v>301263</v>
      </c>
      <c r="C3414" t="s">
        <v>249</v>
      </c>
      <c r="D3414">
        <v>47683</v>
      </c>
      <c r="E3414" t="s">
        <v>14</v>
      </c>
      <c r="F3414" t="s">
        <v>15</v>
      </c>
      <c r="G3414" t="s">
        <v>16</v>
      </c>
      <c r="H3414">
        <v>27707</v>
      </c>
      <c r="I3414" t="s">
        <v>417</v>
      </c>
      <c r="J3414" t="s">
        <v>18</v>
      </c>
      <c r="K3414">
        <v>1</v>
      </c>
      <c r="L3414">
        <v>25.8</v>
      </c>
      <c r="M3414">
        <v>9.7</v>
      </c>
    </row>
    <row r="3415" spans="1:13">
      <c r="A3415">
        <v>58089140</v>
      </c>
      <c r="B3415">
        <v>119263</v>
      </c>
      <c r="C3415" t="s">
        <v>250</v>
      </c>
      <c r="D3415">
        <v>47683</v>
      </c>
      <c r="E3415" t="s">
        <v>14</v>
      </c>
      <c r="F3415" t="s">
        <v>15</v>
      </c>
      <c r="G3415" t="s">
        <v>16</v>
      </c>
      <c r="H3415">
        <v>4077</v>
      </c>
      <c r="I3415" t="s">
        <v>251</v>
      </c>
      <c r="J3415" t="s">
        <v>18</v>
      </c>
      <c r="K3415">
        <v>2</v>
      </c>
      <c r="L3415">
        <v>43.8</v>
      </c>
      <c r="M3415">
        <v>11.6</v>
      </c>
    </row>
    <row r="3416" spans="1:13">
      <c r="A3416">
        <v>58089259</v>
      </c>
      <c r="B3416">
        <v>712</v>
      </c>
      <c r="C3416" t="s">
        <v>134</v>
      </c>
      <c r="D3416">
        <v>47683</v>
      </c>
      <c r="E3416" t="s">
        <v>14</v>
      </c>
      <c r="F3416" t="s">
        <v>15</v>
      </c>
      <c r="G3416" t="s">
        <v>16</v>
      </c>
      <c r="H3416">
        <v>16083</v>
      </c>
      <c r="I3416" t="s">
        <v>135</v>
      </c>
      <c r="J3416" t="s">
        <v>18</v>
      </c>
      <c r="K3416">
        <v>1</v>
      </c>
      <c r="L3416">
        <v>25.8</v>
      </c>
      <c r="M3416">
        <v>9.7</v>
      </c>
    </row>
    <row r="3417" spans="1:13">
      <c r="A3417">
        <v>58089279</v>
      </c>
      <c r="B3417">
        <v>117491</v>
      </c>
      <c r="C3417" t="s">
        <v>343</v>
      </c>
      <c r="D3417">
        <v>47683</v>
      </c>
      <c r="E3417" t="s">
        <v>14</v>
      </c>
      <c r="F3417" t="s">
        <v>15</v>
      </c>
      <c r="G3417" t="s">
        <v>16</v>
      </c>
      <c r="H3417">
        <v>12909</v>
      </c>
      <c r="I3417" t="s">
        <v>344</v>
      </c>
      <c r="J3417" t="s">
        <v>18</v>
      </c>
      <c r="K3417">
        <v>1</v>
      </c>
      <c r="L3417">
        <v>23.8</v>
      </c>
      <c r="M3417">
        <v>7.7</v>
      </c>
    </row>
    <row r="3418" spans="1:13">
      <c r="A3418">
        <v>58089293</v>
      </c>
      <c r="B3418">
        <v>707</v>
      </c>
      <c r="C3418" t="s">
        <v>31</v>
      </c>
      <c r="D3418">
        <v>47683</v>
      </c>
      <c r="E3418" t="s">
        <v>14</v>
      </c>
      <c r="F3418" t="s">
        <v>15</v>
      </c>
      <c r="G3418" t="s">
        <v>16</v>
      </c>
      <c r="H3418">
        <v>27737</v>
      </c>
      <c r="I3418" t="s">
        <v>32</v>
      </c>
      <c r="J3418" t="s">
        <v>18</v>
      </c>
      <c r="K3418">
        <v>1</v>
      </c>
      <c r="L3418">
        <v>25.8</v>
      </c>
      <c r="M3418">
        <v>9.7</v>
      </c>
    </row>
    <row r="3419" spans="1:13">
      <c r="A3419">
        <v>58089302</v>
      </c>
      <c r="B3419">
        <v>746</v>
      </c>
      <c r="C3419" t="s">
        <v>84</v>
      </c>
      <c r="D3419">
        <v>47683</v>
      </c>
      <c r="E3419" t="s">
        <v>14</v>
      </c>
      <c r="F3419" t="s">
        <v>15</v>
      </c>
      <c r="G3419" t="s">
        <v>16</v>
      </c>
      <c r="H3419">
        <v>16492</v>
      </c>
      <c r="I3419" t="s">
        <v>85</v>
      </c>
      <c r="J3419" t="s">
        <v>33</v>
      </c>
      <c r="K3419">
        <v>1</v>
      </c>
      <c r="L3419">
        <v>21.33</v>
      </c>
      <c r="M3419">
        <v>5.23</v>
      </c>
    </row>
    <row r="3420" spans="1:13">
      <c r="A3420">
        <v>58089352</v>
      </c>
      <c r="B3420">
        <v>116482</v>
      </c>
      <c r="C3420" t="s">
        <v>236</v>
      </c>
      <c r="D3420">
        <v>47683</v>
      </c>
      <c r="E3420" t="s">
        <v>14</v>
      </c>
      <c r="F3420" t="s">
        <v>15</v>
      </c>
      <c r="G3420" t="s">
        <v>16</v>
      </c>
      <c r="H3420">
        <v>15893</v>
      </c>
      <c r="I3420" t="s">
        <v>313</v>
      </c>
      <c r="J3420" t="s">
        <v>18</v>
      </c>
      <c r="K3420">
        <v>3</v>
      </c>
      <c r="L3420">
        <v>77.39</v>
      </c>
      <c r="M3420">
        <v>29.39</v>
      </c>
    </row>
    <row r="3421" spans="1:13">
      <c r="A3421">
        <v>58089383</v>
      </c>
      <c r="B3421">
        <v>298747</v>
      </c>
      <c r="C3421" t="s">
        <v>246</v>
      </c>
      <c r="D3421">
        <v>47683</v>
      </c>
      <c r="E3421" t="s">
        <v>14</v>
      </c>
      <c r="F3421" t="s">
        <v>15</v>
      </c>
      <c r="G3421" t="s">
        <v>16</v>
      </c>
      <c r="H3421">
        <v>12990</v>
      </c>
      <c r="I3421" t="s">
        <v>489</v>
      </c>
      <c r="J3421" t="s">
        <v>18</v>
      </c>
      <c r="K3421">
        <v>2</v>
      </c>
      <c r="L3421">
        <v>51.6</v>
      </c>
      <c r="M3421">
        <v>19.4</v>
      </c>
    </row>
    <row r="3422" spans="1:13">
      <c r="A3422">
        <v>58089400</v>
      </c>
      <c r="B3422">
        <v>117310</v>
      </c>
      <c r="C3422" t="s">
        <v>284</v>
      </c>
      <c r="D3422">
        <v>47683</v>
      </c>
      <c r="E3422" t="s">
        <v>14</v>
      </c>
      <c r="F3422" t="s">
        <v>15</v>
      </c>
      <c r="G3422" t="s">
        <v>16</v>
      </c>
      <c r="H3422">
        <v>14483</v>
      </c>
      <c r="I3422" t="s">
        <v>285</v>
      </c>
      <c r="J3422" t="s">
        <v>18</v>
      </c>
      <c r="K3422">
        <v>1</v>
      </c>
      <c r="L3422">
        <v>25.8</v>
      </c>
      <c r="M3422">
        <v>9.7</v>
      </c>
    </row>
    <row r="3423" spans="1:13">
      <c r="A3423">
        <v>58089416</v>
      </c>
      <c r="B3423">
        <v>511</v>
      </c>
      <c r="C3423" t="s">
        <v>145</v>
      </c>
      <c r="D3423">
        <v>47683</v>
      </c>
      <c r="E3423" t="s">
        <v>14</v>
      </c>
      <c r="F3423" t="s">
        <v>15</v>
      </c>
      <c r="G3423" t="s">
        <v>16</v>
      </c>
      <c r="H3423">
        <v>5527</v>
      </c>
      <c r="I3423" t="s">
        <v>146</v>
      </c>
      <c r="J3423" t="s">
        <v>18</v>
      </c>
      <c r="K3423">
        <v>1</v>
      </c>
      <c r="L3423">
        <v>25.8</v>
      </c>
      <c r="M3423">
        <v>9.7</v>
      </c>
    </row>
    <row r="3424" spans="1:13">
      <c r="A3424">
        <v>58089433</v>
      </c>
      <c r="B3424">
        <v>116482</v>
      </c>
      <c r="C3424" t="s">
        <v>236</v>
      </c>
      <c r="D3424">
        <v>47683</v>
      </c>
      <c r="E3424" t="s">
        <v>14</v>
      </c>
      <c r="F3424" t="s">
        <v>15</v>
      </c>
      <c r="G3424" t="s">
        <v>16</v>
      </c>
      <c r="H3424">
        <v>15893</v>
      </c>
      <c r="I3424" t="s">
        <v>313</v>
      </c>
      <c r="J3424" t="s">
        <v>18</v>
      </c>
      <c r="K3424">
        <v>1</v>
      </c>
      <c r="L3424">
        <v>22.8</v>
      </c>
      <c r="M3424">
        <v>6.8</v>
      </c>
    </row>
    <row r="3425" spans="1:13">
      <c r="A3425">
        <v>58089434</v>
      </c>
      <c r="B3425">
        <v>721</v>
      </c>
      <c r="C3425" t="s">
        <v>267</v>
      </c>
      <c r="D3425">
        <v>47683</v>
      </c>
      <c r="E3425" t="s">
        <v>14</v>
      </c>
      <c r="F3425" t="s">
        <v>15</v>
      </c>
      <c r="G3425" t="s">
        <v>16</v>
      </c>
      <c r="H3425">
        <v>11619</v>
      </c>
      <c r="I3425" t="s">
        <v>291</v>
      </c>
      <c r="J3425" t="s">
        <v>18</v>
      </c>
      <c r="K3425">
        <v>3</v>
      </c>
      <c r="L3425">
        <v>68.4</v>
      </c>
      <c r="M3425">
        <v>20.1</v>
      </c>
    </row>
    <row r="3426" spans="1:13">
      <c r="A3426">
        <v>58089449</v>
      </c>
      <c r="B3426">
        <v>128640</v>
      </c>
      <c r="C3426" t="s">
        <v>304</v>
      </c>
      <c r="D3426">
        <v>47683</v>
      </c>
      <c r="E3426" t="s">
        <v>14</v>
      </c>
      <c r="F3426" t="s">
        <v>15</v>
      </c>
      <c r="G3426" t="s">
        <v>16</v>
      </c>
      <c r="H3426">
        <v>15535</v>
      </c>
      <c r="I3426" t="s">
        <v>305</v>
      </c>
      <c r="J3426" t="s">
        <v>18</v>
      </c>
      <c r="K3426">
        <v>1</v>
      </c>
      <c r="L3426">
        <v>21.8</v>
      </c>
      <c r="M3426">
        <v>5.7</v>
      </c>
    </row>
    <row r="3427" spans="1:13">
      <c r="A3427">
        <v>58089452</v>
      </c>
      <c r="B3427">
        <v>743</v>
      </c>
      <c r="C3427" t="s">
        <v>213</v>
      </c>
      <c r="D3427">
        <v>47683</v>
      </c>
      <c r="E3427" t="s">
        <v>14</v>
      </c>
      <c r="F3427" t="s">
        <v>15</v>
      </c>
      <c r="G3427" t="s">
        <v>16</v>
      </c>
      <c r="H3427">
        <v>13209</v>
      </c>
      <c r="I3427" t="s">
        <v>277</v>
      </c>
      <c r="J3427" t="s">
        <v>18</v>
      </c>
      <c r="K3427">
        <v>1</v>
      </c>
      <c r="L3427">
        <v>25.8</v>
      </c>
      <c r="M3427">
        <v>9.7</v>
      </c>
    </row>
    <row r="3428" spans="1:13">
      <c r="A3428">
        <v>58089477</v>
      </c>
      <c r="B3428">
        <v>113299</v>
      </c>
      <c r="C3428" t="s">
        <v>221</v>
      </c>
      <c r="D3428">
        <v>47683</v>
      </c>
      <c r="E3428" t="s">
        <v>14</v>
      </c>
      <c r="F3428" t="s">
        <v>15</v>
      </c>
      <c r="G3428" t="s">
        <v>16</v>
      </c>
      <c r="H3428">
        <v>14429</v>
      </c>
      <c r="I3428" t="s">
        <v>264</v>
      </c>
      <c r="J3428" t="s">
        <v>18</v>
      </c>
      <c r="K3428">
        <v>1</v>
      </c>
      <c r="L3428">
        <v>25.8</v>
      </c>
      <c r="M3428">
        <v>9.7</v>
      </c>
    </row>
    <row r="3429" spans="1:13">
      <c r="A3429">
        <v>58089631</v>
      </c>
      <c r="B3429">
        <v>721</v>
      </c>
      <c r="C3429" t="s">
        <v>267</v>
      </c>
      <c r="D3429">
        <v>47683</v>
      </c>
      <c r="E3429" t="s">
        <v>14</v>
      </c>
      <c r="F3429" t="s">
        <v>15</v>
      </c>
      <c r="G3429" t="s">
        <v>16</v>
      </c>
      <c r="H3429">
        <v>12934</v>
      </c>
      <c r="I3429" t="s">
        <v>444</v>
      </c>
      <c r="J3429" t="s">
        <v>18</v>
      </c>
      <c r="K3429">
        <v>1</v>
      </c>
      <c r="L3429">
        <v>25.8</v>
      </c>
      <c r="M3429">
        <v>9.8</v>
      </c>
    </row>
    <row r="3430" spans="1:13">
      <c r="A3430">
        <v>58089640</v>
      </c>
      <c r="B3430">
        <v>727</v>
      </c>
      <c r="C3430" t="s">
        <v>347</v>
      </c>
      <c r="D3430">
        <v>47683</v>
      </c>
      <c r="E3430" t="s">
        <v>14</v>
      </c>
      <c r="F3430" t="s">
        <v>15</v>
      </c>
      <c r="G3430" t="s">
        <v>16</v>
      </c>
      <c r="H3430">
        <v>15092</v>
      </c>
      <c r="I3430" t="s">
        <v>371</v>
      </c>
      <c r="J3430" t="s">
        <v>18</v>
      </c>
      <c r="K3430">
        <v>1</v>
      </c>
      <c r="L3430">
        <v>25.8</v>
      </c>
      <c r="M3430">
        <v>9.7</v>
      </c>
    </row>
    <row r="3431" spans="1:13">
      <c r="A3431">
        <v>58089652</v>
      </c>
      <c r="B3431">
        <v>117923</v>
      </c>
      <c r="C3431" t="s">
        <v>167</v>
      </c>
      <c r="D3431">
        <v>47683</v>
      </c>
      <c r="E3431" t="s">
        <v>14</v>
      </c>
      <c r="F3431" t="s">
        <v>15</v>
      </c>
      <c r="G3431" t="s">
        <v>16</v>
      </c>
      <c r="H3431">
        <v>13969</v>
      </c>
      <c r="I3431" t="s">
        <v>353</v>
      </c>
      <c r="J3431" t="s">
        <v>18</v>
      </c>
      <c r="K3431">
        <v>1</v>
      </c>
      <c r="L3431">
        <v>18</v>
      </c>
      <c r="M3431">
        <v>1.9</v>
      </c>
    </row>
    <row r="3432" spans="1:13">
      <c r="A3432">
        <v>58089681</v>
      </c>
      <c r="B3432">
        <v>365</v>
      </c>
      <c r="C3432" t="s">
        <v>58</v>
      </c>
      <c r="D3432">
        <v>47683</v>
      </c>
      <c r="E3432" t="s">
        <v>14</v>
      </c>
      <c r="F3432" t="s">
        <v>15</v>
      </c>
      <c r="G3432" t="s">
        <v>16</v>
      </c>
      <c r="H3432">
        <v>10931</v>
      </c>
      <c r="I3432" t="s">
        <v>293</v>
      </c>
      <c r="J3432" t="s">
        <v>18</v>
      </c>
      <c r="K3432">
        <v>1</v>
      </c>
      <c r="L3432">
        <v>22.8</v>
      </c>
      <c r="M3432">
        <v>6.7</v>
      </c>
    </row>
    <row r="3433" spans="1:13">
      <c r="A3433">
        <v>58089722</v>
      </c>
      <c r="B3433">
        <v>108277</v>
      </c>
      <c r="C3433" t="s">
        <v>25</v>
      </c>
      <c r="D3433">
        <v>47683</v>
      </c>
      <c r="E3433" t="s">
        <v>14</v>
      </c>
      <c r="F3433" t="s">
        <v>15</v>
      </c>
      <c r="G3433" t="s">
        <v>16</v>
      </c>
      <c r="H3433">
        <v>13186</v>
      </c>
      <c r="I3433" t="s">
        <v>331</v>
      </c>
      <c r="J3433" t="s">
        <v>18</v>
      </c>
      <c r="K3433">
        <v>1</v>
      </c>
      <c r="L3433">
        <v>23.8</v>
      </c>
      <c r="M3433">
        <v>7.7</v>
      </c>
    </row>
    <row r="3434" spans="1:13">
      <c r="A3434">
        <v>58089771</v>
      </c>
      <c r="B3434">
        <v>746</v>
      </c>
      <c r="C3434" t="s">
        <v>84</v>
      </c>
      <c r="D3434">
        <v>47683</v>
      </c>
      <c r="E3434" t="s">
        <v>14</v>
      </c>
      <c r="F3434" t="s">
        <v>15</v>
      </c>
      <c r="G3434" t="s">
        <v>16</v>
      </c>
      <c r="H3434">
        <v>16492</v>
      </c>
      <c r="I3434" t="s">
        <v>85</v>
      </c>
      <c r="J3434" t="s">
        <v>18</v>
      </c>
      <c r="K3434">
        <v>1</v>
      </c>
      <c r="L3434">
        <v>19.5</v>
      </c>
      <c r="M3434">
        <v>3.4</v>
      </c>
    </row>
    <row r="3435" spans="1:13">
      <c r="A3435">
        <v>58089805</v>
      </c>
      <c r="B3435">
        <v>117184</v>
      </c>
      <c r="C3435" t="s">
        <v>50</v>
      </c>
      <c r="D3435">
        <v>47683</v>
      </c>
      <c r="E3435" t="s">
        <v>14</v>
      </c>
      <c r="F3435" t="s">
        <v>15</v>
      </c>
      <c r="G3435" t="s">
        <v>16</v>
      </c>
      <c r="H3435">
        <v>27739</v>
      </c>
      <c r="I3435" t="s">
        <v>441</v>
      </c>
      <c r="J3435" t="s">
        <v>18</v>
      </c>
      <c r="K3435">
        <v>1</v>
      </c>
      <c r="L3435">
        <v>25.8</v>
      </c>
      <c r="M3435">
        <v>9.7</v>
      </c>
    </row>
    <row r="3436" spans="1:13">
      <c r="A3436">
        <v>58089814</v>
      </c>
      <c r="B3436">
        <v>581</v>
      </c>
      <c r="C3436" t="s">
        <v>189</v>
      </c>
      <c r="D3436">
        <v>47683</v>
      </c>
      <c r="E3436" t="s">
        <v>14</v>
      </c>
      <c r="F3436" t="s">
        <v>15</v>
      </c>
      <c r="G3436" t="s">
        <v>16</v>
      </c>
      <c r="H3436">
        <v>13052</v>
      </c>
      <c r="I3436" t="s">
        <v>314</v>
      </c>
      <c r="J3436" t="s">
        <v>18</v>
      </c>
      <c r="K3436">
        <v>1</v>
      </c>
      <c r="L3436">
        <v>19.83</v>
      </c>
      <c r="M3436">
        <v>3.73</v>
      </c>
    </row>
    <row r="3437" spans="1:13">
      <c r="A3437">
        <v>58089853</v>
      </c>
      <c r="B3437">
        <v>355</v>
      </c>
      <c r="C3437" t="s">
        <v>388</v>
      </c>
      <c r="D3437">
        <v>47683</v>
      </c>
      <c r="E3437" t="s">
        <v>14</v>
      </c>
      <c r="F3437" t="s">
        <v>15</v>
      </c>
      <c r="G3437" t="s">
        <v>16</v>
      </c>
      <c r="H3437">
        <v>14171</v>
      </c>
      <c r="I3437" t="s">
        <v>478</v>
      </c>
      <c r="J3437" t="s">
        <v>18</v>
      </c>
      <c r="K3437">
        <v>1</v>
      </c>
      <c r="L3437">
        <v>25.8</v>
      </c>
      <c r="M3437">
        <v>9.7</v>
      </c>
    </row>
    <row r="3438" spans="1:13">
      <c r="A3438">
        <v>58089942</v>
      </c>
      <c r="B3438">
        <v>307</v>
      </c>
      <c r="C3438" t="s">
        <v>34</v>
      </c>
      <c r="D3438">
        <v>47683</v>
      </c>
      <c r="E3438" t="s">
        <v>14</v>
      </c>
      <c r="F3438" t="s">
        <v>15</v>
      </c>
      <c r="G3438" t="s">
        <v>16</v>
      </c>
      <c r="H3438">
        <v>10989</v>
      </c>
      <c r="I3438" t="s">
        <v>200</v>
      </c>
      <c r="J3438" t="s">
        <v>33</v>
      </c>
      <c r="K3438">
        <v>1</v>
      </c>
      <c r="L3438">
        <v>22.8</v>
      </c>
      <c r="M3438">
        <v>6.7</v>
      </c>
    </row>
    <row r="3439" spans="1:13">
      <c r="A3439">
        <v>58090080</v>
      </c>
      <c r="B3439">
        <v>737</v>
      </c>
      <c r="C3439" t="s">
        <v>183</v>
      </c>
      <c r="D3439">
        <v>47683</v>
      </c>
      <c r="E3439" t="s">
        <v>14</v>
      </c>
      <c r="F3439" t="s">
        <v>15</v>
      </c>
      <c r="G3439" t="s">
        <v>16</v>
      </c>
      <c r="H3439">
        <v>11642</v>
      </c>
      <c r="I3439" t="s">
        <v>184</v>
      </c>
      <c r="J3439" t="s">
        <v>18</v>
      </c>
      <c r="K3439">
        <v>70</v>
      </c>
      <c r="L3439">
        <v>1225</v>
      </c>
      <c r="M3439">
        <v>98</v>
      </c>
    </row>
    <row r="3440" spans="1:13">
      <c r="A3440">
        <v>58090150</v>
      </c>
      <c r="B3440">
        <v>106485</v>
      </c>
      <c r="C3440" t="s">
        <v>430</v>
      </c>
      <c r="D3440">
        <v>47683</v>
      </c>
      <c r="E3440" t="s">
        <v>14</v>
      </c>
      <c r="F3440" t="s">
        <v>15</v>
      </c>
      <c r="G3440" t="s">
        <v>16</v>
      </c>
      <c r="H3440">
        <v>1004370</v>
      </c>
      <c r="I3440" t="s">
        <v>341</v>
      </c>
      <c r="J3440" t="s">
        <v>18</v>
      </c>
      <c r="K3440">
        <v>1</v>
      </c>
      <c r="L3440">
        <v>22.47</v>
      </c>
      <c r="M3440">
        <v>6.37</v>
      </c>
    </row>
    <row r="3441" spans="1:13">
      <c r="A3441">
        <v>58090172</v>
      </c>
      <c r="B3441">
        <v>119262</v>
      </c>
      <c r="C3441" t="s">
        <v>76</v>
      </c>
      <c r="D3441">
        <v>47683</v>
      </c>
      <c r="E3441" t="s">
        <v>14</v>
      </c>
      <c r="F3441" t="s">
        <v>15</v>
      </c>
      <c r="G3441" t="s">
        <v>16</v>
      </c>
      <c r="H3441">
        <v>15049</v>
      </c>
      <c r="I3441" t="s">
        <v>311</v>
      </c>
      <c r="J3441" t="s">
        <v>18</v>
      </c>
      <c r="K3441">
        <v>1</v>
      </c>
      <c r="L3441">
        <v>25.8</v>
      </c>
      <c r="M3441">
        <v>9.7</v>
      </c>
    </row>
    <row r="3442" spans="1:13">
      <c r="A3442">
        <v>58090214</v>
      </c>
      <c r="B3442">
        <v>343</v>
      </c>
      <c r="C3442" t="s">
        <v>215</v>
      </c>
      <c r="D3442">
        <v>47683</v>
      </c>
      <c r="E3442" t="s">
        <v>14</v>
      </c>
      <c r="F3442" t="s">
        <v>15</v>
      </c>
      <c r="G3442" t="s">
        <v>16</v>
      </c>
      <c r="H3442">
        <v>7583</v>
      </c>
      <c r="I3442" t="s">
        <v>216</v>
      </c>
      <c r="J3442" t="s">
        <v>18</v>
      </c>
      <c r="K3442">
        <v>3</v>
      </c>
      <c r="L3442">
        <v>77.4</v>
      </c>
      <c r="M3442">
        <v>29.1</v>
      </c>
    </row>
    <row r="3443" spans="1:13">
      <c r="A3443">
        <v>58090222</v>
      </c>
      <c r="B3443">
        <v>119622</v>
      </c>
      <c r="C3443" t="s">
        <v>206</v>
      </c>
      <c r="D3443">
        <v>47683</v>
      </c>
      <c r="E3443" t="s">
        <v>14</v>
      </c>
      <c r="F3443" t="s">
        <v>15</v>
      </c>
      <c r="G3443" t="s">
        <v>16</v>
      </c>
      <c r="H3443">
        <v>16054</v>
      </c>
      <c r="I3443" t="s">
        <v>258</v>
      </c>
      <c r="J3443" t="s">
        <v>18</v>
      </c>
      <c r="K3443">
        <v>1</v>
      </c>
      <c r="L3443">
        <v>25.8</v>
      </c>
      <c r="M3443">
        <v>9.7</v>
      </c>
    </row>
    <row r="3444" spans="1:13">
      <c r="A3444">
        <v>58090302</v>
      </c>
      <c r="B3444">
        <v>341</v>
      </c>
      <c r="C3444" t="s">
        <v>36</v>
      </c>
      <c r="D3444">
        <v>47683</v>
      </c>
      <c r="E3444" t="s">
        <v>14</v>
      </c>
      <c r="F3444" t="s">
        <v>15</v>
      </c>
      <c r="G3444" t="s">
        <v>16</v>
      </c>
      <c r="H3444">
        <v>14064</v>
      </c>
      <c r="I3444" t="s">
        <v>443</v>
      </c>
      <c r="J3444" t="s">
        <v>18</v>
      </c>
      <c r="K3444">
        <v>1</v>
      </c>
      <c r="L3444">
        <v>19.8</v>
      </c>
      <c r="M3444">
        <v>3.8</v>
      </c>
    </row>
    <row r="3445" spans="1:13">
      <c r="A3445">
        <v>58090307</v>
      </c>
      <c r="B3445">
        <v>572</v>
      </c>
      <c r="C3445" t="s">
        <v>96</v>
      </c>
      <c r="D3445">
        <v>47683</v>
      </c>
      <c r="E3445" t="s">
        <v>14</v>
      </c>
      <c r="F3445" t="s">
        <v>15</v>
      </c>
      <c r="G3445" t="s">
        <v>16</v>
      </c>
      <c r="H3445">
        <v>10186</v>
      </c>
      <c r="I3445" t="s">
        <v>97</v>
      </c>
      <c r="J3445" t="s">
        <v>18</v>
      </c>
      <c r="K3445">
        <v>1</v>
      </c>
      <c r="L3445">
        <v>23.5</v>
      </c>
      <c r="M3445">
        <v>7.4</v>
      </c>
    </row>
    <row r="3446" spans="1:13">
      <c r="A3446">
        <v>58090352</v>
      </c>
      <c r="B3446">
        <v>114622</v>
      </c>
      <c r="C3446" t="s">
        <v>38</v>
      </c>
      <c r="D3446">
        <v>47683</v>
      </c>
      <c r="E3446" t="s">
        <v>14</v>
      </c>
      <c r="F3446" t="s">
        <v>15</v>
      </c>
      <c r="G3446" t="s">
        <v>16</v>
      </c>
      <c r="H3446">
        <v>10205</v>
      </c>
      <c r="I3446" t="s">
        <v>323</v>
      </c>
      <c r="J3446" t="s">
        <v>18</v>
      </c>
      <c r="K3446">
        <v>1</v>
      </c>
      <c r="L3446">
        <v>25.8</v>
      </c>
      <c r="M3446">
        <v>9.7</v>
      </c>
    </row>
    <row r="3447" spans="1:13">
      <c r="A3447">
        <v>58090410</v>
      </c>
      <c r="B3447">
        <v>517</v>
      </c>
      <c r="C3447" t="s">
        <v>187</v>
      </c>
      <c r="D3447">
        <v>47683</v>
      </c>
      <c r="E3447" t="s">
        <v>14</v>
      </c>
      <c r="F3447" t="s">
        <v>15</v>
      </c>
      <c r="G3447" t="s">
        <v>16</v>
      </c>
      <c r="H3447">
        <v>15083</v>
      </c>
      <c r="I3447" t="s">
        <v>409</v>
      </c>
      <c r="J3447" t="s">
        <v>18</v>
      </c>
      <c r="K3447">
        <v>1</v>
      </c>
      <c r="L3447">
        <v>25.8</v>
      </c>
      <c r="M3447">
        <v>9.8</v>
      </c>
    </row>
    <row r="3448" spans="1:13">
      <c r="A3448">
        <v>58090433</v>
      </c>
      <c r="B3448">
        <v>746</v>
      </c>
      <c r="C3448" t="s">
        <v>84</v>
      </c>
      <c r="D3448">
        <v>47683</v>
      </c>
      <c r="E3448" t="s">
        <v>14</v>
      </c>
      <c r="F3448" t="s">
        <v>15</v>
      </c>
      <c r="G3448" t="s">
        <v>16</v>
      </c>
      <c r="H3448">
        <v>16492</v>
      </c>
      <c r="I3448" t="s">
        <v>85</v>
      </c>
      <c r="J3448" t="s">
        <v>18</v>
      </c>
      <c r="K3448">
        <v>1</v>
      </c>
      <c r="L3448">
        <v>19.5</v>
      </c>
      <c r="M3448">
        <v>3.4</v>
      </c>
    </row>
    <row r="3449" spans="1:13">
      <c r="A3449">
        <v>58090484</v>
      </c>
      <c r="B3449">
        <v>709</v>
      </c>
      <c r="C3449" t="s">
        <v>345</v>
      </c>
      <c r="D3449">
        <v>47683</v>
      </c>
      <c r="E3449" t="s">
        <v>14</v>
      </c>
      <c r="F3449" t="s">
        <v>15</v>
      </c>
      <c r="G3449" t="s">
        <v>16</v>
      </c>
      <c r="H3449">
        <v>15614</v>
      </c>
      <c r="I3449" t="s">
        <v>346</v>
      </c>
      <c r="J3449" t="s">
        <v>18</v>
      </c>
      <c r="K3449">
        <v>1</v>
      </c>
      <c r="L3449">
        <v>25.8</v>
      </c>
      <c r="M3449">
        <v>9.7</v>
      </c>
    </row>
    <row r="3450" spans="1:13">
      <c r="A3450">
        <v>58090500</v>
      </c>
      <c r="B3450">
        <v>515</v>
      </c>
      <c r="C3450" t="s">
        <v>185</v>
      </c>
      <c r="D3450">
        <v>47683</v>
      </c>
      <c r="E3450" t="s">
        <v>14</v>
      </c>
      <c r="F3450" t="s">
        <v>15</v>
      </c>
      <c r="G3450" t="s">
        <v>16</v>
      </c>
      <c r="H3450">
        <v>12454</v>
      </c>
      <c r="I3450" t="s">
        <v>317</v>
      </c>
      <c r="J3450" t="s">
        <v>33</v>
      </c>
      <c r="K3450">
        <v>2</v>
      </c>
      <c r="L3450">
        <v>33.5</v>
      </c>
      <c r="M3450">
        <v>1.3</v>
      </c>
    </row>
    <row r="3451" spans="1:13">
      <c r="A3451">
        <v>58090534</v>
      </c>
      <c r="B3451">
        <v>308</v>
      </c>
      <c r="C3451" t="s">
        <v>158</v>
      </c>
      <c r="D3451">
        <v>47683</v>
      </c>
      <c r="E3451" t="s">
        <v>14</v>
      </c>
      <c r="F3451" t="s">
        <v>15</v>
      </c>
      <c r="G3451" t="s">
        <v>16</v>
      </c>
      <c r="H3451">
        <v>14380</v>
      </c>
      <c r="I3451" t="s">
        <v>263</v>
      </c>
      <c r="J3451" t="s">
        <v>18</v>
      </c>
      <c r="K3451">
        <v>1</v>
      </c>
      <c r="L3451">
        <v>25.8</v>
      </c>
      <c r="M3451">
        <v>9.7</v>
      </c>
    </row>
    <row r="3452" spans="1:13">
      <c r="A3452">
        <v>58090611</v>
      </c>
      <c r="B3452">
        <v>112415</v>
      </c>
      <c r="C3452" t="s">
        <v>232</v>
      </c>
      <c r="D3452">
        <v>47683</v>
      </c>
      <c r="E3452" t="s">
        <v>14</v>
      </c>
      <c r="F3452" t="s">
        <v>15</v>
      </c>
      <c r="G3452" t="s">
        <v>16</v>
      </c>
      <c r="H3452">
        <v>4188</v>
      </c>
      <c r="I3452" t="s">
        <v>233</v>
      </c>
      <c r="J3452" t="s">
        <v>18</v>
      </c>
      <c r="K3452">
        <v>2</v>
      </c>
      <c r="L3452">
        <v>51.6</v>
      </c>
      <c r="M3452">
        <v>19.4</v>
      </c>
    </row>
    <row r="3453" spans="1:13">
      <c r="A3453">
        <v>58090637</v>
      </c>
      <c r="B3453">
        <v>116482</v>
      </c>
      <c r="C3453" t="s">
        <v>236</v>
      </c>
      <c r="D3453">
        <v>47683</v>
      </c>
      <c r="E3453" t="s">
        <v>14</v>
      </c>
      <c r="F3453" t="s">
        <v>15</v>
      </c>
      <c r="G3453" t="s">
        <v>16</v>
      </c>
      <c r="H3453">
        <v>15893</v>
      </c>
      <c r="I3453" t="s">
        <v>313</v>
      </c>
      <c r="J3453" t="s">
        <v>18</v>
      </c>
      <c r="K3453">
        <v>2</v>
      </c>
      <c r="L3453">
        <v>48.6</v>
      </c>
      <c r="M3453">
        <v>16.6</v>
      </c>
    </row>
    <row r="3454" spans="1:13">
      <c r="A3454">
        <v>58090652</v>
      </c>
      <c r="B3454">
        <v>513</v>
      </c>
      <c r="C3454" t="s">
        <v>181</v>
      </c>
      <c r="D3454">
        <v>47683</v>
      </c>
      <c r="E3454" t="s">
        <v>14</v>
      </c>
      <c r="F3454" t="s">
        <v>15</v>
      </c>
      <c r="G3454" t="s">
        <v>16</v>
      </c>
      <c r="H3454">
        <v>12505</v>
      </c>
      <c r="I3454" t="s">
        <v>476</v>
      </c>
      <c r="J3454" t="s">
        <v>18</v>
      </c>
      <c r="K3454">
        <v>1</v>
      </c>
      <c r="L3454">
        <v>25.8</v>
      </c>
      <c r="M3454">
        <v>9.7</v>
      </c>
    </row>
    <row r="3455" spans="1:13">
      <c r="A3455">
        <v>58090747</v>
      </c>
      <c r="B3455">
        <v>337</v>
      </c>
      <c r="C3455" t="s">
        <v>82</v>
      </c>
      <c r="D3455">
        <v>47683</v>
      </c>
      <c r="E3455" t="s">
        <v>14</v>
      </c>
      <c r="F3455" t="s">
        <v>15</v>
      </c>
      <c r="G3455" t="s">
        <v>16</v>
      </c>
      <c r="H3455">
        <v>6965</v>
      </c>
      <c r="I3455" t="s">
        <v>432</v>
      </c>
      <c r="J3455" t="s">
        <v>18</v>
      </c>
      <c r="K3455">
        <v>1</v>
      </c>
      <c r="L3455">
        <v>25.8</v>
      </c>
      <c r="M3455">
        <v>9.7</v>
      </c>
    </row>
    <row r="3456" spans="1:13">
      <c r="A3456">
        <v>58090764</v>
      </c>
      <c r="B3456">
        <v>514</v>
      </c>
      <c r="C3456" t="s">
        <v>54</v>
      </c>
      <c r="D3456">
        <v>47683</v>
      </c>
      <c r="E3456" t="s">
        <v>14</v>
      </c>
      <c r="F3456" t="s">
        <v>15</v>
      </c>
      <c r="G3456" t="s">
        <v>16</v>
      </c>
      <c r="H3456">
        <v>5979</v>
      </c>
      <c r="I3456" t="s">
        <v>428</v>
      </c>
      <c r="J3456" t="s">
        <v>18</v>
      </c>
      <c r="K3456">
        <v>1</v>
      </c>
      <c r="L3456">
        <v>17</v>
      </c>
      <c r="M3456">
        <v>0.9</v>
      </c>
    </row>
    <row r="3457" spans="1:13">
      <c r="A3457">
        <v>58090778</v>
      </c>
      <c r="B3457">
        <v>113298</v>
      </c>
      <c r="C3457" t="s">
        <v>123</v>
      </c>
      <c r="D3457">
        <v>47683</v>
      </c>
      <c r="E3457" t="s">
        <v>14</v>
      </c>
      <c r="F3457" t="s">
        <v>15</v>
      </c>
      <c r="G3457" t="s">
        <v>16</v>
      </c>
      <c r="H3457">
        <v>12730</v>
      </c>
      <c r="I3457" t="s">
        <v>433</v>
      </c>
      <c r="J3457" t="s">
        <v>18</v>
      </c>
      <c r="K3457">
        <v>1</v>
      </c>
      <c r="L3457">
        <v>25.8</v>
      </c>
      <c r="M3457">
        <v>9.8</v>
      </c>
    </row>
    <row r="3458" spans="1:13">
      <c r="A3458">
        <v>58090808</v>
      </c>
      <c r="B3458">
        <v>377</v>
      </c>
      <c r="C3458" t="s">
        <v>210</v>
      </c>
      <c r="D3458">
        <v>47683</v>
      </c>
      <c r="E3458" t="s">
        <v>14</v>
      </c>
      <c r="F3458" t="s">
        <v>15</v>
      </c>
      <c r="G3458" t="s">
        <v>16</v>
      </c>
      <c r="H3458">
        <v>11323</v>
      </c>
      <c r="I3458" t="s">
        <v>211</v>
      </c>
      <c r="J3458" t="s">
        <v>18</v>
      </c>
      <c r="K3458">
        <v>1</v>
      </c>
      <c r="L3458">
        <v>25.8</v>
      </c>
      <c r="M3458">
        <v>9.7</v>
      </c>
    </row>
    <row r="3459" spans="1:13">
      <c r="A3459">
        <v>58090924</v>
      </c>
      <c r="B3459">
        <v>112415</v>
      </c>
      <c r="C3459" t="s">
        <v>232</v>
      </c>
      <c r="D3459">
        <v>47683</v>
      </c>
      <c r="E3459" t="s">
        <v>14</v>
      </c>
      <c r="F3459" t="s">
        <v>15</v>
      </c>
      <c r="G3459" t="s">
        <v>16</v>
      </c>
      <c r="H3459">
        <v>4188</v>
      </c>
      <c r="I3459" t="s">
        <v>233</v>
      </c>
      <c r="J3459" t="s">
        <v>18</v>
      </c>
      <c r="K3459">
        <v>1</v>
      </c>
      <c r="L3459">
        <v>25.8</v>
      </c>
      <c r="M3459">
        <v>9.7</v>
      </c>
    </row>
    <row r="3460" spans="1:13">
      <c r="A3460">
        <v>58090962</v>
      </c>
      <c r="B3460">
        <v>515</v>
      </c>
      <c r="C3460" t="s">
        <v>185</v>
      </c>
      <c r="D3460">
        <v>47683</v>
      </c>
      <c r="E3460" t="s">
        <v>14</v>
      </c>
      <c r="F3460" t="s">
        <v>15</v>
      </c>
      <c r="G3460" t="s">
        <v>16</v>
      </c>
      <c r="H3460">
        <v>12454</v>
      </c>
      <c r="I3460" t="s">
        <v>317</v>
      </c>
      <c r="J3460" t="s">
        <v>33</v>
      </c>
      <c r="K3460">
        <v>30</v>
      </c>
      <c r="L3460">
        <v>750</v>
      </c>
      <c r="M3460">
        <v>267</v>
      </c>
    </row>
    <row r="3461" spans="1:13">
      <c r="A3461">
        <v>58090967</v>
      </c>
      <c r="B3461">
        <v>122906</v>
      </c>
      <c r="C3461" t="s">
        <v>70</v>
      </c>
      <c r="D3461">
        <v>47683</v>
      </c>
      <c r="E3461" t="s">
        <v>14</v>
      </c>
      <c r="F3461" t="s">
        <v>15</v>
      </c>
      <c r="G3461" t="s">
        <v>16</v>
      </c>
      <c r="H3461">
        <v>14866</v>
      </c>
      <c r="I3461" t="s">
        <v>71</v>
      </c>
      <c r="J3461" t="s">
        <v>18</v>
      </c>
      <c r="K3461">
        <v>1</v>
      </c>
      <c r="L3461">
        <v>19.8</v>
      </c>
      <c r="M3461">
        <v>3.7</v>
      </c>
    </row>
    <row r="3462" spans="1:13">
      <c r="A3462">
        <v>58090973</v>
      </c>
      <c r="B3462">
        <v>513</v>
      </c>
      <c r="C3462" t="s">
        <v>181</v>
      </c>
      <c r="D3462">
        <v>47683</v>
      </c>
      <c r="E3462" t="s">
        <v>14</v>
      </c>
      <c r="F3462" t="s">
        <v>15</v>
      </c>
      <c r="G3462" t="s">
        <v>16</v>
      </c>
      <c r="H3462">
        <v>12505</v>
      </c>
      <c r="I3462" t="s">
        <v>476</v>
      </c>
      <c r="J3462" t="s">
        <v>18</v>
      </c>
      <c r="K3462">
        <v>1</v>
      </c>
      <c r="L3462">
        <v>25.8</v>
      </c>
      <c r="M3462">
        <v>9.7</v>
      </c>
    </row>
    <row r="3463" spans="1:13">
      <c r="A3463">
        <v>58090989</v>
      </c>
      <c r="B3463">
        <v>371</v>
      </c>
      <c r="C3463" t="s">
        <v>358</v>
      </c>
      <c r="D3463">
        <v>47683</v>
      </c>
      <c r="E3463" t="s">
        <v>14</v>
      </c>
      <c r="F3463" t="s">
        <v>15</v>
      </c>
      <c r="G3463" t="s">
        <v>16</v>
      </c>
      <c r="H3463">
        <v>11388</v>
      </c>
      <c r="I3463" t="s">
        <v>457</v>
      </c>
      <c r="J3463" t="s">
        <v>18</v>
      </c>
      <c r="K3463">
        <v>2</v>
      </c>
      <c r="L3463">
        <v>39.6</v>
      </c>
      <c r="M3463">
        <v>7.4</v>
      </c>
    </row>
    <row r="3464" spans="1:13">
      <c r="A3464">
        <v>58091025</v>
      </c>
      <c r="B3464">
        <v>726</v>
      </c>
      <c r="C3464" t="s">
        <v>191</v>
      </c>
      <c r="D3464">
        <v>47683</v>
      </c>
      <c r="E3464" t="s">
        <v>14</v>
      </c>
      <c r="F3464" t="s">
        <v>15</v>
      </c>
      <c r="G3464" t="s">
        <v>16</v>
      </c>
      <c r="H3464">
        <v>11453</v>
      </c>
      <c r="I3464" t="s">
        <v>192</v>
      </c>
      <c r="J3464" t="s">
        <v>18</v>
      </c>
      <c r="K3464">
        <v>1</v>
      </c>
      <c r="L3464">
        <v>25.8</v>
      </c>
      <c r="M3464">
        <v>9.7</v>
      </c>
    </row>
    <row r="3465" spans="1:13">
      <c r="A3465">
        <v>58091120</v>
      </c>
      <c r="B3465">
        <v>712</v>
      </c>
      <c r="C3465" t="s">
        <v>134</v>
      </c>
      <c r="D3465">
        <v>47683</v>
      </c>
      <c r="E3465" t="s">
        <v>14</v>
      </c>
      <c r="F3465" t="s">
        <v>15</v>
      </c>
      <c r="G3465" t="s">
        <v>16</v>
      </c>
      <c r="H3465">
        <v>7006</v>
      </c>
      <c r="I3465" t="s">
        <v>43</v>
      </c>
      <c r="J3465" t="s">
        <v>18</v>
      </c>
      <c r="K3465">
        <v>1</v>
      </c>
      <c r="L3465">
        <v>19.8</v>
      </c>
      <c r="M3465">
        <v>3.7</v>
      </c>
    </row>
    <row r="3466" spans="1:13">
      <c r="A3466">
        <v>58091161</v>
      </c>
      <c r="B3466">
        <v>102935</v>
      </c>
      <c r="C3466" t="s">
        <v>278</v>
      </c>
      <c r="D3466">
        <v>47683</v>
      </c>
      <c r="E3466" t="s">
        <v>14</v>
      </c>
      <c r="F3466" t="s">
        <v>15</v>
      </c>
      <c r="G3466" t="s">
        <v>16</v>
      </c>
      <c r="H3466">
        <v>1001361</v>
      </c>
      <c r="I3466" t="s">
        <v>511</v>
      </c>
      <c r="J3466" t="s">
        <v>18</v>
      </c>
      <c r="K3466">
        <v>1</v>
      </c>
      <c r="L3466">
        <v>25.8</v>
      </c>
      <c r="M3466">
        <v>9.7</v>
      </c>
    </row>
    <row r="3467" spans="1:13">
      <c r="A3467">
        <v>58091182</v>
      </c>
      <c r="B3467">
        <v>710</v>
      </c>
      <c r="C3467" t="s">
        <v>161</v>
      </c>
      <c r="D3467">
        <v>47683</v>
      </c>
      <c r="E3467" t="s">
        <v>14</v>
      </c>
      <c r="F3467" t="s">
        <v>15</v>
      </c>
      <c r="G3467" t="s">
        <v>16</v>
      </c>
      <c r="H3467">
        <v>12981</v>
      </c>
      <c r="I3467" t="s">
        <v>223</v>
      </c>
      <c r="J3467" t="s">
        <v>33</v>
      </c>
      <c r="K3467">
        <v>1</v>
      </c>
      <c r="L3467">
        <v>21.37</v>
      </c>
      <c r="M3467">
        <v>5.27</v>
      </c>
    </row>
    <row r="3468" spans="1:13">
      <c r="A3468">
        <v>58091189</v>
      </c>
      <c r="B3468">
        <v>598</v>
      </c>
      <c r="C3468" t="s">
        <v>269</v>
      </c>
      <c r="D3468">
        <v>47683</v>
      </c>
      <c r="E3468" t="s">
        <v>14</v>
      </c>
      <c r="F3468" t="s">
        <v>15</v>
      </c>
      <c r="G3468" t="s">
        <v>16</v>
      </c>
      <c r="H3468">
        <v>27710</v>
      </c>
      <c r="I3468" t="s">
        <v>494</v>
      </c>
      <c r="J3468" t="s">
        <v>18</v>
      </c>
      <c r="K3468">
        <v>1</v>
      </c>
      <c r="L3468">
        <v>25.8</v>
      </c>
      <c r="M3468">
        <v>9.7</v>
      </c>
    </row>
    <row r="3469" spans="1:13">
      <c r="A3469">
        <v>58091244</v>
      </c>
      <c r="B3469">
        <v>108656</v>
      </c>
      <c r="C3469" t="s">
        <v>372</v>
      </c>
      <c r="D3469">
        <v>47683</v>
      </c>
      <c r="E3469" t="s">
        <v>14</v>
      </c>
      <c r="F3469" t="s">
        <v>15</v>
      </c>
      <c r="G3469" t="s">
        <v>16</v>
      </c>
      <c r="H3469">
        <v>7317</v>
      </c>
      <c r="I3469" t="s">
        <v>281</v>
      </c>
      <c r="J3469" t="s">
        <v>18</v>
      </c>
      <c r="K3469">
        <v>1</v>
      </c>
      <c r="L3469">
        <v>19.8</v>
      </c>
      <c r="M3469">
        <v>3.7</v>
      </c>
    </row>
    <row r="3470" spans="1:13">
      <c r="A3470">
        <v>58091362</v>
      </c>
      <c r="B3470">
        <v>733</v>
      </c>
      <c r="C3470" t="s">
        <v>110</v>
      </c>
      <c r="D3470">
        <v>47683</v>
      </c>
      <c r="E3470" t="s">
        <v>14</v>
      </c>
      <c r="F3470" t="s">
        <v>15</v>
      </c>
      <c r="G3470" t="s">
        <v>16</v>
      </c>
      <c r="H3470">
        <v>27947</v>
      </c>
      <c r="I3470" t="s">
        <v>524</v>
      </c>
      <c r="J3470" t="s">
        <v>18</v>
      </c>
      <c r="K3470">
        <v>1</v>
      </c>
      <c r="L3470">
        <v>25.8</v>
      </c>
      <c r="M3470">
        <v>9.7</v>
      </c>
    </row>
    <row r="3471" spans="1:13">
      <c r="A3471">
        <v>58091373</v>
      </c>
      <c r="B3471">
        <v>102567</v>
      </c>
      <c r="C3471" t="s">
        <v>382</v>
      </c>
      <c r="D3471">
        <v>47683</v>
      </c>
      <c r="E3471" t="s">
        <v>14</v>
      </c>
      <c r="F3471" t="s">
        <v>15</v>
      </c>
      <c r="G3471" t="s">
        <v>16</v>
      </c>
      <c r="H3471">
        <v>5954</v>
      </c>
      <c r="I3471" t="s">
        <v>383</v>
      </c>
      <c r="J3471" t="s">
        <v>33</v>
      </c>
      <c r="K3471">
        <v>2</v>
      </c>
      <c r="L3471">
        <v>37.8</v>
      </c>
      <c r="M3471">
        <v>5.6</v>
      </c>
    </row>
    <row r="3472" spans="1:13">
      <c r="A3472">
        <v>58091381</v>
      </c>
      <c r="B3472">
        <v>737</v>
      </c>
      <c r="C3472" t="s">
        <v>183</v>
      </c>
      <c r="D3472">
        <v>47683</v>
      </c>
      <c r="E3472" t="s">
        <v>14</v>
      </c>
      <c r="F3472" t="s">
        <v>15</v>
      </c>
      <c r="G3472" t="s">
        <v>16</v>
      </c>
      <c r="H3472">
        <v>11642</v>
      </c>
      <c r="I3472" t="s">
        <v>184</v>
      </c>
      <c r="J3472" t="s">
        <v>33</v>
      </c>
      <c r="K3472">
        <v>2</v>
      </c>
      <c r="L3472">
        <v>35.8</v>
      </c>
      <c r="M3472">
        <v>3.6</v>
      </c>
    </row>
    <row r="3473" spans="1:13">
      <c r="A3473">
        <v>58091426</v>
      </c>
      <c r="B3473">
        <v>104428</v>
      </c>
      <c r="C3473" t="s">
        <v>419</v>
      </c>
      <c r="D3473">
        <v>47683</v>
      </c>
      <c r="E3473" t="s">
        <v>14</v>
      </c>
      <c r="F3473" t="s">
        <v>15</v>
      </c>
      <c r="G3473" t="s">
        <v>16</v>
      </c>
      <c r="H3473">
        <v>6472</v>
      </c>
      <c r="I3473" t="s">
        <v>463</v>
      </c>
      <c r="J3473" t="s">
        <v>18</v>
      </c>
      <c r="K3473">
        <v>2</v>
      </c>
      <c r="L3473">
        <v>39.6</v>
      </c>
      <c r="M3473">
        <v>7.4</v>
      </c>
    </row>
    <row r="3474" spans="1:13">
      <c r="A3474">
        <v>58091435</v>
      </c>
      <c r="B3474">
        <v>111219</v>
      </c>
      <c r="C3474" t="s">
        <v>171</v>
      </c>
      <c r="D3474">
        <v>47683</v>
      </c>
      <c r="E3474" t="s">
        <v>14</v>
      </c>
      <c r="F3474" t="s">
        <v>15</v>
      </c>
      <c r="G3474" t="s">
        <v>16</v>
      </c>
      <c r="H3474">
        <v>4117</v>
      </c>
      <c r="I3474" t="s">
        <v>172</v>
      </c>
      <c r="J3474" t="s">
        <v>18</v>
      </c>
      <c r="K3474">
        <v>2</v>
      </c>
      <c r="L3474">
        <v>51.6</v>
      </c>
      <c r="M3474">
        <v>19.4</v>
      </c>
    </row>
    <row r="3475" spans="1:13">
      <c r="A3475">
        <v>58091546</v>
      </c>
      <c r="B3475">
        <v>117184</v>
      </c>
      <c r="C3475" t="s">
        <v>50</v>
      </c>
      <c r="D3475">
        <v>47683</v>
      </c>
      <c r="E3475" t="s">
        <v>14</v>
      </c>
      <c r="F3475" t="s">
        <v>15</v>
      </c>
      <c r="G3475" t="s">
        <v>16</v>
      </c>
      <c r="H3475">
        <v>27739</v>
      </c>
      <c r="I3475" t="s">
        <v>441</v>
      </c>
      <c r="J3475" t="s">
        <v>33</v>
      </c>
      <c r="K3475">
        <v>1</v>
      </c>
      <c r="L3475">
        <v>24.62</v>
      </c>
      <c r="M3475">
        <v>8.52</v>
      </c>
    </row>
    <row r="3476" spans="1:13">
      <c r="A3476">
        <v>58091565</v>
      </c>
      <c r="B3476">
        <v>598</v>
      </c>
      <c r="C3476" t="s">
        <v>269</v>
      </c>
      <c r="D3476">
        <v>47683</v>
      </c>
      <c r="E3476" t="s">
        <v>14</v>
      </c>
      <c r="F3476" t="s">
        <v>15</v>
      </c>
      <c r="G3476" t="s">
        <v>16</v>
      </c>
      <c r="H3476">
        <v>12845</v>
      </c>
      <c r="I3476" t="s">
        <v>308</v>
      </c>
      <c r="J3476" t="s">
        <v>18</v>
      </c>
      <c r="K3476">
        <v>1</v>
      </c>
      <c r="L3476">
        <v>25.8</v>
      </c>
      <c r="M3476">
        <v>9.7</v>
      </c>
    </row>
    <row r="3477" spans="1:13">
      <c r="A3477">
        <v>58091584</v>
      </c>
      <c r="B3477">
        <v>114685</v>
      </c>
      <c r="C3477" t="s">
        <v>487</v>
      </c>
      <c r="D3477">
        <v>47683</v>
      </c>
      <c r="E3477" t="s">
        <v>14</v>
      </c>
      <c r="F3477" t="s">
        <v>15</v>
      </c>
      <c r="G3477" t="s">
        <v>16</v>
      </c>
      <c r="H3477">
        <v>7279</v>
      </c>
      <c r="I3477" t="s">
        <v>493</v>
      </c>
      <c r="J3477" t="s">
        <v>18</v>
      </c>
      <c r="K3477">
        <v>3</v>
      </c>
      <c r="L3477">
        <v>77.4</v>
      </c>
      <c r="M3477">
        <v>29.1</v>
      </c>
    </row>
    <row r="3478" spans="1:13">
      <c r="A3478">
        <v>58091640</v>
      </c>
      <c r="B3478">
        <v>365</v>
      </c>
      <c r="C3478" t="s">
        <v>58</v>
      </c>
      <c r="D3478">
        <v>47683</v>
      </c>
      <c r="E3478" t="s">
        <v>14</v>
      </c>
      <c r="F3478" t="s">
        <v>15</v>
      </c>
      <c r="G3478" t="s">
        <v>16</v>
      </c>
      <c r="H3478">
        <v>10931</v>
      </c>
      <c r="I3478" t="s">
        <v>293</v>
      </c>
      <c r="J3478" t="s">
        <v>18</v>
      </c>
      <c r="K3478">
        <v>1</v>
      </c>
      <c r="L3478">
        <v>25.8</v>
      </c>
      <c r="M3478">
        <v>9.7</v>
      </c>
    </row>
    <row r="3479" spans="1:13">
      <c r="A3479">
        <v>58091866</v>
      </c>
      <c r="B3479">
        <v>730</v>
      </c>
      <c r="C3479" t="s">
        <v>92</v>
      </c>
      <c r="D3479">
        <v>47683</v>
      </c>
      <c r="E3479" t="s">
        <v>14</v>
      </c>
      <c r="F3479" t="s">
        <v>15</v>
      </c>
      <c r="G3479" t="s">
        <v>16</v>
      </c>
      <c r="H3479">
        <v>4325</v>
      </c>
      <c r="I3479" t="s">
        <v>93</v>
      </c>
      <c r="J3479" t="s">
        <v>18</v>
      </c>
      <c r="K3479">
        <v>1</v>
      </c>
      <c r="L3479">
        <v>23.8</v>
      </c>
      <c r="M3479">
        <v>7.7</v>
      </c>
    </row>
    <row r="3480" spans="1:13">
      <c r="A3480">
        <v>58091921</v>
      </c>
      <c r="B3480">
        <v>387</v>
      </c>
      <c r="C3480" t="s">
        <v>398</v>
      </c>
      <c r="D3480">
        <v>47683</v>
      </c>
      <c r="E3480" t="s">
        <v>14</v>
      </c>
      <c r="F3480" t="s">
        <v>15</v>
      </c>
      <c r="G3480" t="s">
        <v>16</v>
      </c>
      <c r="H3480">
        <v>16108</v>
      </c>
      <c r="I3480" t="s">
        <v>405</v>
      </c>
      <c r="J3480" t="s">
        <v>18</v>
      </c>
      <c r="K3480">
        <v>2</v>
      </c>
      <c r="L3480">
        <v>43</v>
      </c>
      <c r="M3480">
        <v>10.8</v>
      </c>
    </row>
    <row r="3481" spans="1:13">
      <c r="A3481">
        <v>58091971</v>
      </c>
      <c r="B3481">
        <v>716</v>
      </c>
      <c r="C3481" t="s">
        <v>40</v>
      </c>
      <c r="D3481">
        <v>47683</v>
      </c>
      <c r="E3481" t="s">
        <v>14</v>
      </c>
      <c r="F3481" t="s">
        <v>15</v>
      </c>
      <c r="G3481" t="s">
        <v>16</v>
      </c>
      <c r="H3481">
        <v>27701</v>
      </c>
      <c r="I3481" t="s">
        <v>480</v>
      </c>
      <c r="J3481" t="s">
        <v>18</v>
      </c>
      <c r="K3481">
        <v>1</v>
      </c>
      <c r="L3481">
        <v>25.8</v>
      </c>
      <c r="M3481">
        <v>9.7</v>
      </c>
    </row>
    <row r="3482" spans="1:13">
      <c r="A3482">
        <v>58091998</v>
      </c>
      <c r="B3482">
        <v>298747</v>
      </c>
      <c r="C3482" t="s">
        <v>246</v>
      </c>
      <c r="D3482">
        <v>47683</v>
      </c>
      <c r="E3482" t="s">
        <v>14</v>
      </c>
      <c r="F3482" t="s">
        <v>15</v>
      </c>
      <c r="G3482" t="s">
        <v>16</v>
      </c>
      <c r="H3482">
        <v>12990</v>
      </c>
      <c r="I3482" t="s">
        <v>489</v>
      </c>
      <c r="J3482" t="s">
        <v>18</v>
      </c>
      <c r="K3482">
        <v>1</v>
      </c>
      <c r="L3482">
        <v>23.8</v>
      </c>
      <c r="M3482">
        <v>7.7</v>
      </c>
    </row>
    <row r="3483" spans="1:13">
      <c r="A3483">
        <v>58092053</v>
      </c>
      <c r="B3483">
        <v>720</v>
      </c>
      <c r="C3483" t="s">
        <v>256</v>
      </c>
      <c r="D3483">
        <v>47683</v>
      </c>
      <c r="E3483" t="s">
        <v>14</v>
      </c>
      <c r="F3483" t="s">
        <v>15</v>
      </c>
      <c r="G3483" t="s">
        <v>16</v>
      </c>
      <c r="H3483">
        <v>15035</v>
      </c>
      <c r="I3483" t="s">
        <v>332</v>
      </c>
      <c r="J3483" t="s">
        <v>18</v>
      </c>
      <c r="K3483">
        <v>3</v>
      </c>
      <c r="L3483">
        <v>65.4</v>
      </c>
      <c r="M3483">
        <v>17.1</v>
      </c>
    </row>
    <row r="3484" spans="1:13">
      <c r="A3484">
        <v>58092058</v>
      </c>
      <c r="B3484">
        <v>720</v>
      </c>
      <c r="C3484" t="s">
        <v>256</v>
      </c>
      <c r="D3484">
        <v>47683</v>
      </c>
      <c r="E3484" t="s">
        <v>14</v>
      </c>
      <c r="F3484" t="s">
        <v>15</v>
      </c>
      <c r="G3484" t="s">
        <v>16</v>
      </c>
      <c r="H3484">
        <v>15035</v>
      </c>
      <c r="I3484" t="s">
        <v>332</v>
      </c>
      <c r="J3484" t="s">
        <v>18</v>
      </c>
      <c r="K3484">
        <v>3</v>
      </c>
      <c r="L3484">
        <v>65.4</v>
      </c>
      <c r="M3484">
        <v>17.1</v>
      </c>
    </row>
    <row r="3485" spans="1:13">
      <c r="A3485">
        <v>58092077</v>
      </c>
      <c r="B3485">
        <v>546</v>
      </c>
      <c r="C3485" t="s">
        <v>309</v>
      </c>
      <c r="D3485">
        <v>47683</v>
      </c>
      <c r="E3485" t="s">
        <v>14</v>
      </c>
      <c r="F3485" t="s">
        <v>15</v>
      </c>
      <c r="G3485" t="s">
        <v>16</v>
      </c>
      <c r="H3485">
        <v>10849</v>
      </c>
      <c r="I3485" t="s">
        <v>454</v>
      </c>
      <c r="J3485" t="s">
        <v>18</v>
      </c>
      <c r="K3485">
        <v>15</v>
      </c>
      <c r="L3485">
        <v>387</v>
      </c>
      <c r="M3485">
        <v>145.5</v>
      </c>
    </row>
    <row r="3486" spans="1:13">
      <c r="A3486">
        <v>58092127</v>
      </c>
      <c r="B3486">
        <v>114685</v>
      </c>
      <c r="C3486" t="s">
        <v>487</v>
      </c>
      <c r="D3486">
        <v>47683</v>
      </c>
      <c r="E3486" t="s">
        <v>14</v>
      </c>
      <c r="F3486" t="s">
        <v>15</v>
      </c>
      <c r="G3486" t="s">
        <v>16</v>
      </c>
      <c r="H3486">
        <v>14470</v>
      </c>
      <c r="I3486" t="s">
        <v>490</v>
      </c>
      <c r="J3486" t="s">
        <v>18</v>
      </c>
      <c r="K3486">
        <v>1</v>
      </c>
      <c r="L3486">
        <v>25.8</v>
      </c>
      <c r="M3486">
        <v>9.7</v>
      </c>
    </row>
    <row r="3487" spans="1:13">
      <c r="A3487">
        <v>58092148</v>
      </c>
      <c r="B3487">
        <v>355</v>
      </c>
      <c r="C3487" t="s">
        <v>388</v>
      </c>
      <c r="D3487">
        <v>47683</v>
      </c>
      <c r="E3487" t="s">
        <v>14</v>
      </c>
      <c r="F3487" t="s">
        <v>15</v>
      </c>
      <c r="G3487" t="s">
        <v>16</v>
      </c>
      <c r="H3487">
        <v>14171</v>
      </c>
      <c r="I3487" t="s">
        <v>478</v>
      </c>
      <c r="J3487" t="s">
        <v>18</v>
      </c>
      <c r="K3487">
        <v>1</v>
      </c>
      <c r="L3487">
        <v>25.8</v>
      </c>
      <c r="M3487">
        <v>9.7</v>
      </c>
    </row>
    <row r="3488" spans="1:13">
      <c r="A3488">
        <v>58092176</v>
      </c>
      <c r="B3488">
        <v>114286</v>
      </c>
      <c r="C3488" t="s">
        <v>19</v>
      </c>
      <c r="D3488">
        <v>47683</v>
      </c>
      <c r="E3488" t="s">
        <v>14</v>
      </c>
      <c r="F3488" t="s">
        <v>15</v>
      </c>
      <c r="G3488" t="s">
        <v>16</v>
      </c>
      <c r="H3488">
        <v>16266</v>
      </c>
      <c r="I3488" t="s">
        <v>335</v>
      </c>
      <c r="J3488" t="s">
        <v>18</v>
      </c>
      <c r="K3488">
        <v>1</v>
      </c>
      <c r="L3488">
        <v>19.8</v>
      </c>
      <c r="M3488">
        <v>3.7</v>
      </c>
    </row>
    <row r="3489" spans="1:13">
      <c r="A3489">
        <v>58092272</v>
      </c>
      <c r="B3489">
        <v>730</v>
      </c>
      <c r="C3489" t="s">
        <v>92</v>
      </c>
      <c r="D3489">
        <v>47683</v>
      </c>
      <c r="E3489" t="s">
        <v>14</v>
      </c>
      <c r="F3489" t="s">
        <v>15</v>
      </c>
      <c r="G3489" t="s">
        <v>16</v>
      </c>
      <c r="H3489">
        <v>4325</v>
      </c>
      <c r="I3489" t="s">
        <v>93</v>
      </c>
      <c r="J3489" t="s">
        <v>18</v>
      </c>
      <c r="K3489">
        <v>3</v>
      </c>
      <c r="L3489">
        <v>77.39</v>
      </c>
      <c r="M3489">
        <v>29.09</v>
      </c>
    </row>
    <row r="3490" spans="1:13">
      <c r="A3490">
        <v>58092315</v>
      </c>
      <c r="B3490">
        <v>578</v>
      </c>
      <c r="C3490" t="s">
        <v>27</v>
      </c>
      <c r="D3490">
        <v>47683</v>
      </c>
      <c r="E3490" t="s">
        <v>14</v>
      </c>
      <c r="F3490" t="s">
        <v>15</v>
      </c>
      <c r="G3490" t="s">
        <v>16</v>
      </c>
      <c r="H3490">
        <v>9140</v>
      </c>
      <c r="I3490" t="s">
        <v>28</v>
      </c>
      <c r="J3490" t="s">
        <v>18</v>
      </c>
      <c r="K3490">
        <v>2</v>
      </c>
      <c r="L3490">
        <v>51.6</v>
      </c>
      <c r="M3490">
        <v>19.395</v>
      </c>
    </row>
    <row r="3491" spans="1:13">
      <c r="A3491">
        <v>58092380</v>
      </c>
      <c r="B3491">
        <v>113833</v>
      </c>
      <c r="C3491" t="s">
        <v>321</v>
      </c>
      <c r="D3491">
        <v>47683</v>
      </c>
      <c r="E3491" t="s">
        <v>14</v>
      </c>
      <c r="F3491" t="s">
        <v>15</v>
      </c>
      <c r="G3491" t="s">
        <v>16</v>
      </c>
      <c r="H3491">
        <v>27763</v>
      </c>
      <c r="I3491" t="s">
        <v>416</v>
      </c>
      <c r="J3491" t="s">
        <v>18</v>
      </c>
      <c r="K3491">
        <v>10</v>
      </c>
      <c r="L3491">
        <v>246</v>
      </c>
      <c r="M3491">
        <v>85</v>
      </c>
    </row>
    <row r="3492" spans="1:13">
      <c r="A3492">
        <v>58092441</v>
      </c>
      <c r="B3492">
        <v>107658</v>
      </c>
      <c r="C3492" t="s">
        <v>68</v>
      </c>
      <c r="D3492">
        <v>47683</v>
      </c>
      <c r="E3492" t="s">
        <v>14</v>
      </c>
      <c r="F3492" t="s">
        <v>15</v>
      </c>
      <c r="G3492" t="s">
        <v>16</v>
      </c>
      <c r="H3492">
        <v>7388</v>
      </c>
      <c r="I3492" t="s">
        <v>384</v>
      </c>
      <c r="J3492" t="s">
        <v>18</v>
      </c>
      <c r="K3492">
        <v>1</v>
      </c>
      <c r="L3492">
        <v>25.8</v>
      </c>
      <c r="M3492">
        <v>9.7</v>
      </c>
    </row>
    <row r="3493" spans="1:13">
      <c r="A3493">
        <v>58092453</v>
      </c>
      <c r="B3493">
        <v>120844</v>
      </c>
      <c r="C3493" t="s">
        <v>149</v>
      </c>
      <c r="D3493">
        <v>47683</v>
      </c>
      <c r="E3493" t="s">
        <v>14</v>
      </c>
      <c r="F3493" t="s">
        <v>15</v>
      </c>
      <c r="G3493" t="s">
        <v>16</v>
      </c>
      <c r="H3493">
        <v>9328</v>
      </c>
      <c r="I3493" t="s">
        <v>238</v>
      </c>
      <c r="J3493" t="s">
        <v>18</v>
      </c>
      <c r="K3493">
        <v>1</v>
      </c>
      <c r="L3493">
        <v>25.8</v>
      </c>
      <c r="M3493">
        <v>9.7</v>
      </c>
    </row>
    <row r="3494" spans="1:13">
      <c r="A3494">
        <v>58092505</v>
      </c>
      <c r="B3494">
        <v>707</v>
      </c>
      <c r="C3494" t="s">
        <v>31</v>
      </c>
      <c r="D3494">
        <v>47683</v>
      </c>
      <c r="E3494" t="s">
        <v>14</v>
      </c>
      <c r="F3494" t="s">
        <v>15</v>
      </c>
      <c r="G3494" t="s">
        <v>16</v>
      </c>
      <c r="H3494">
        <v>8233</v>
      </c>
      <c r="I3494" t="s">
        <v>330</v>
      </c>
      <c r="J3494" t="s">
        <v>18</v>
      </c>
      <c r="K3494">
        <v>1</v>
      </c>
      <c r="L3494">
        <v>25.8</v>
      </c>
      <c r="M3494">
        <v>9.7</v>
      </c>
    </row>
    <row r="3495" spans="1:13">
      <c r="A3495">
        <v>58092523</v>
      </c>
      <c r="B3495">
        <v>707</v>
      </c>
      <c r="C3495" t="s">
        <v>31</v>
      </c>
      <c r="D3495">
        <v>47683</v>
      </c>
      <c r="E3495" t="s">
        <v>14</v>
      </c>
      <c r="F3495" t="s">
        <v>15</v>
      </c>
      <c r="G3495" t="s">
        <v>16</v>
      </c>
      <c r="H3495">
        <v>27737</v>
      </c>
      <c r="I3495" t="s">
        <v>32</v>
      </c>
      <c r="J3495" t="s">
        <v>18</v>
      </c>
      <c r="K3495">
        <v>1</v>
      </c>
      <c r="L3495">
        <v>25.8</v>
      </c>
      <c r="M3495">
        <v>9.7</v>
      </c>
    </row>
    <row r="3496" spans="1:13">
      <c r="A3496">
        <v>58092535</v>
      </c>
      <c r="B3496">
        <v>730</v>
      </c>
      <c r="C3496" t="s">
        <v>92</v>
      </c>
      <c r="D3496">
        <v>47683</v>
      </c>
      <c r="E3496" t="s">
        <v>14</v>
      </c>
      <c r="F3496" t="s">
        <v>15</v>
      </c>
      <c r="G3496" t="s">
        <v>16</v>
      </c>
      <c r="H3496">
        <v>4325</v>
      </c>
      <c r="I3496" t="s">
        <v>93</v>
      </c>
      <c r="J3496" t="s">
        <v>18</v>
      </c>
      <c r="K3496">
        <v>3</v>
      </c>
      <c r="L3496">
        <v>73.4</v>
      </c>
      <c r="M3496">
        <v>25.1</v>
      </c>
    </row>
    <row r="3497" spans="1:13">
      <c r="A3497">
        <v>58092591</v>
      </c>
      <c r="B3497">
        <v>106399</v>
      </c>
      <c r="C3497" t="s">
        <v>48</v>
      </c>
      <c r="D3497">
        <v>47683</v>
      </c>
      <c r="E3497" t="s">
        <v>14</v>
      </c>
      <c r="F3497" t="s">
        <v>15</v>
      </c>
      <c r="G3497" t="s">
        <v>16</v>
      </c>
      <c r="H3497">
        <v>15850</v>
      </c>
      <c r="I3497" t="s">
        <v>390</v>
      </c>
      <c r="J3497" t="s">
        <v>18</v>
      </c>
      <c r="K3497">
        <v>2</v>
      </c>
      <c r="L3497">
        <v>51.6</v>
      </c>
      <c r="M3497">
        <v>19.4</v>
      </c>
    </row>
    <row r="3498" spans="1:13">
      <c r="A3498">
        <v>58092603</v>
      </c>
      <c r="B3498">
        <v>307</v>
      </c>
      <c r="C3498" t="s">
        <v>34</v>
      </c>
      <c r="D3498">
        <v>47683</v>
      </c>
      <c r="E3498" t="s">
        <v>14</v>
      </c>
      <c r="F3498" t="s">
        <v>15</v>
      </c>
      <c r="G3498" t="s">
        <v>16</v>
      </c>
      <c r="H3498">
        <v>10613</v>
      </c>
      <c r="I3498" t="s">
        <v>35</v>
      </c>
      <c r="J3498" t="s">
        <v>18</v>
      </c>
      <c r="K3498">
        <v>1</v>
      </c>
      <c r="L3498">
        <v>25.8</v>
      </c>
      <c r="M3498">
        <v>9.7</v>
      </c>
    </row>
    <row r="3499" spans="1:13">
      <c r="A3499">
        <v>58092607</v>
      </c>
      <c r="B3499">
        <v>737</v>
      </c>
      <c r="C3499" t="s">
        <v>183</v>
      </c>
      <c r="D3499">
        <v>47683</v>
      </c>
      <c r="E3499" t="s">
        <v>14</v>
      </c>
      <c r="F3499" t="s">
        <v>15</v>
      </c>
      <c r="G3499" t="s">
        <v>16</v>
      </c>
      <c r="H3499">
        <v>15720</v>
      </c>
      <c r="I3499" t="s">
        <v>368</v>
      </c>
      <c r="J3499" t="s">
        <v>18</v>
      </c>
      <c r="K3499">
        <v>1</v>
      </c>
      <c r="L3499">
        <v>25.8</v>
      </c>
      <c r="M3499">
        <v>9.7</v>
      </c>
    </row>
    <row r="3500" spans="1:13">
      <c r="A3500">
        <v>58092641</v>
      </c>
      <c r="B3500">
        <v>54</v>
      </c>
      <c r="C3500" t="s">
        <v>13</v>
      </c>
      <c r="D3500">
        <v>47683</v>
      </c>
      <c r="E3500" t="s">
        <v>14</v>
      </c>
      <c r="F3500" t="s">
        <v>15</v>
      </c>
      <c r="G3500" t="s">
        <v>16</v>
      </c>
      <c r="H3500">
        <v>6301</v>
      </c>
      <c r="I3500" t="s">
        <v>337</v>
      </c>
      <c r="J3500" t="s">
        <v>18</v>
      </c>
      <c r="K3500">
        <v>1</v>
      </c>
      <c r="L3500">
        <v>19.8</v>
      </c>
      <c r="M3500">
        <v>3.7</v>
      </c>
    </row>
    <row r="3501" spans="1:13">
      <c r="A3501">
        <v>58092676</v>
      </c>
      <c r="B3501">
        <v>105267</v>
      </c>
      <c r="C3501" t="s">
        <v>147</v>
      </c>
      <c r="D3501">
        <v>47683</v>
      </c>
      <c r="E3501" t="s">
        <v>14</v>
      </c>
      <c r="F3501" t="s">
        <v>15</v>
      </c>
      <c r="G3501" t="s">
        <v>16</v>
      </c>
      <c r="H3501">
        <v>8060</v>
      </c>
      <c r="I3501" t="s">
        <v>148</v>
      </c>
      <c r="J3501" t="s">
        <v>18</v>
      </c>
      <c r="K3501">
        <v>1</v>
      </c>
      <c r="L3501">
        <v>23.8</v>
      </c>
      <c r="M3501">
        <v>7.7</v>
      </c>
    </row>
    <row r="3502" spans="1:13">
      <c r="A3502">
        <v>58092703</v>
      </c>
      <c r="B3502">
        <v>117310</v>
      </c>
      <c r="C3502" t="s">
        <v>284</v>
      </c>
      <c r="D3502">
        <v>47683</v>
      </c>
      <c r="E3502" t="s">
        <v>14</v>
      </c>
      <c r="F3502" t="s">
        <v>15</v>
      </c>
      <c r="G3502" t="s">
        <v>16</v>
      </c>
      <c r="H3502">
        <v>14483</v>
      </c>
      <c r="I3502" t="s">
        <v>285</v>
      </c>
      <c r="J3502" t="s">
        <v>18</v>
      </c>
      <c r="K3502">
        <v>2</v>
      </c>
      <c r="L3502">
        <v>51.6</v>
      </c>
      <c r="M3502">
        <v>19.4</v>
      </c>
    </row>
    <row r="3503" spans="1:13">
      <c r="A3503">
        <v>58092712</v>
      </c>
      <c r="B3503">
        <v>108277</v>
      </c>
      <c r="C3503" t="s">
        <v>25</v>
      </c>
      <c r="D3503">
        <v>47683</v>
      </c>
      <c r="E3503" t="s">
        <v>14</v>
      </c>
      <c r="F3503" t="s">
        <v>15</v>
      </c>
      <c r="G3503" t="s">
        <v>16</v>
      </c>
      <c r="H3503">
        <v>15799</v>
      </c>
      <c r="I3503" t="s">
        <v>26</v>
      </c>
      <c r="J3503" t="s">
        <v>18</v>
      </c>
      <c r="K3503">
        <v>1</v>
      </c>
      <c r="L3503">
        <v>25.8</v>
      </c>
      <c r="M3503">
        <v>9.7</v>
      </c>
    </row>
    <row r="3504" spans="1:13">
      <c r="A3504">
        <v>58092722</v>
      </c>
      <c r="B3504">
        <v>114069</v>
      </c>
      <c r="C3504" t="s">
        <v>56</v>
      </c>
      <c r="D3504">
        <v>47683</v>
      </c>
      <c r="E3504" t="s">
        <v>14</v>
      </c>
      <c r="F3504" t="s">
        <v>15</v>
      </c>
      <c r="G3504" t="s">
        <v>16</v>
      </c>
      <c r="H3504">
        <v>7707</v>
      </c>
      <c r="I3504" t="s">
        <v>128</v>
      </c>
      <c r="J3504" t="s">
        <v>33</v>
      </c>
      <c r="K3504">
        <v>2</v>
      </c>
      <c r="L3504">
        <v>37.8</v>
      </c>
      <c r="M3504">
        <v>5.6</v>
      </c>
    </row>
    <row r="3505" spans="1:13">
      <c r="A3505">
        <v>58092753</v>
      </c>
      <c r="B3505">
        <v>102565</v>
      </c>
      <c r="C3505" t="s">
        <v>141</v>
      </c>
      <c r="D3505">
        <v>47683</v>
      </c>
      <c r="E3505" t="s">
        <v>14</v>
      </c>
      <c r="F3505" t="s">
        <v>15</v>
      </c>
      <c r="G3505" t="s">
        <v>16</v>
      </c>
      <c r="H3505">
        <v>16096</v>
      </c>
      <c r="I3505" t="s">
        <v>247</v>
      </c>
      <c r="J3505" t="s">
        <v>33</v>
      </c>
      <c r="K3505">
        <v>1</v>
      </c>
      <c r="L3505">
        <v>23.8</v>
      </c>
      <c r="M3505">
        <v>7.7</v>
      </c>
    </row>
    <row r="3506" spans="1:13">
      <c r="A3506">
        <v>58092794</v>
      </c>
      <c r="B3506">
        <v>730</v>
      </c>
      <c r="C3506" t="s">
        <v>92</v>
      </c>
      <c r="D3506">
        <v>47683</v>
      </c>
      <c r="E3506" t="s">
        <v>14</v>
      </c>
      <c r="F3506" t="s">
        <v>15</v>
      </c>
      <c r="G3506" t="s">
        <v>16</v>
      </c>
      <c r="H3506">
        <v>14214</v>
      </c>
      <c r="I3506" t="s">
        <v>315</v>
      </c>
      <c r="J3506" t="s">
        <v>18</v>
      </c>
      <c r="K3506">
        <v>1</v>
      </c>
      <c r="L3506">
        <v>23.8</v>
      </c>
      <c r="M3506">
        <v>7.7</v>
      </c>
    </row>
    <row r="3507" spans="1:13">
      <c r="A3507">
        <v>58092853</v>
      </c>
      <c r="B3507">
        <v>307</v>
      </c>
      <c r="C3507" t="s">
        <v>34</v>
      </c>
      <c r="D3507">
        <v>47683</v>
      </c>
      <c r="E3507" t="s">
        <v>14</v>
      </c>
      <c r="F3507" t="s">
        <v>15</v>
      </c>
      <c r="G3507" t="s">
        <v>16</v>
      </c>
      <c r="H3507">
        <v>14108</v>
      </c>
      <c r="I3507" t="s">
        <v>394</v>
      </c>
      <c r="J3507" t="s">
        <v>33</v>
      </c>
      <c r="K3507">
        <v>1</v>
      </c>
      <c r="L3507">
        <v>20.8</v>
      </c>
      <c r="M3507">
        <v>4.7</v>
      </c>
    </row>
    <row r="3508" spans="1:13">
      <c r="A3508">
        <v>58092933</v>
      </c>
      <c r="B3508">
        <v>549</v>
      </c>
      <c r="C3508" t="s">
        <v>254</v>
      </c>
      <c r="D3508">
        <v>47683</v>
      </c>
      <c r="E3508" t="s">
        <v>14</v>
      </c>
      <c r="F3508" t="s">
        <v>15</v>
      </c>
      <c r="G3508" t="s">
        <v>16</v>
      </c>
      <c r="H3508">
        <v>7687</v>
      </c>
      <c r="I3508" t="s">
        <v>512</v>
      </c>
      <c r="J3508" t="s">
        <v>18</v>
      </c>
      <c r="K3508">
        <v>2</v>
      </c>
      <c r="L3508">
        <v>36</v>
      </c>
      <c r="M3508">
        <v>4</v>
      </c>
    </row>
    <row r="3509" spans="1:13">
      <c r="A3509">
        <v>58092946</v>
      </c>
      <c r="B3509">
        <v>111400</v>
      </c>
      <c r="C3509" t="s">
        <v>306</v>
      </c>
      <c r="D3509">
        <v>47683</v>
      </c>
      <c r="E3509" t="s">
        <v>14</v>
      </c>
      <c r="F3509" t="s">
        <v>15</v>
      </c>
      <c r="G3509" t="s">
        <v>16</v>
      </c>
      <c r="H3509">
        <v>7645</v>
      </c>
      <c r="I3509" t="s">
        <v>516</v>
      </c>
      <c r="J3509" t="s">
        <v>18</v>
      </c>
      <c r="K3509">
        <v>3</v>
      </c>
      <c r="L3509">
        <v>77.39</v>
      </c>
      <c r="M3509">
        <v>29.09</v>
      </c>
    </row>
    <row r="3510" spans="1:13">
      <c r="A3510">
        <v>58092947</v>
      </c>
      <c r="B3510">
        <v>582</v>
      </c>
      <c r="C3510" t="s">
        <v>62</v>
      </c>
      <c r="D3510">
        <v>47683</v>
      </c>
      <c r="E3510" t="s">
        <v>14</v>
      </c>
      <c r="F3510" t="s">
        <v>15</v>
      </c>
      <c r="G3510" t="s">
        <v>16</v>
      </c>
      <c r="H3510">
        <v>4444</v>
      </c>
      <c r="I3510" t="s">
        <v>197</v>
      </c>
      <c r="J3510" t="s">
        <v>18</v>
      </c>
      <c r="K3510">
        <v>2</v>
      </c>
      <c r="L3510">
        <v>51.6</v>
      </c>
      <c r="M3510">
        <v>19.6</v>
      </c>
    </row>
    <row r="3511" spans="1:13">
      <c r="A3511">
        <v>58093028</v>
      </c>
      <c r="B3511">
        <v>118758</v>
      </c>
      <c r="C3511" t="s">
        <v>64</v>
      </c>
      <c r="D3511">
        <v>47683</v>
      </c>
      <c r="E3511" t="s">
        <v>14</v>
      </c>
      <c r="F3511" t="s">
        <v>15</v>
      </c>
      <c r="G3511" t="s">
        <v>16</v>
      </c>
      <c r="H3511">
        <v>14388</v>
      </c>
      <c r="I3511" t="s">
        <v>303</v>
      </c>
      <c r="J3511" t="s">
        <v>18</v>
      </c>
      <c r="K3511">
        <v>1</v>
      </c>
      <c r="L3511">
        <v>25.8</v>
      </c>
      <c r="M3511">
        <v>9.7</v>
      </c>
    </row>
    <row r="3512" spans="1:13">
      <c r="A3512">
        <v>58093046</v>
      </c>
      <c r="B3512">
        <v>572</v>
      </c>
      <c r="C3512" t="s">
        <v>96</v>
      </c>
      <c r="D3512">
        <v>47683</v>
      </c>
      <c r="E3512" t="s">
        <v>14</v>
      </c>
      <c r="F3512" t="s">
        <v>15</v>
      </c>
      <c r="G3512" t="s">
        <v>16</v>
      </c>
      <c r="H3512">
        <v>5457</v>
      </c>
      <c r="I3512" t="s">
        <v>427</v>
      </c>
      <c r="J3512" t="s">
        <v>18</v>
      </c>
      <c r="K3512">
        <v>1</v>
      </c>
      <c r="L3512">
        <v>23.5</v>
      </c>
      <c r="M3512">
        <v>7.4</v>
      </c>
    </row>
    <row r="3513" spans="1:13">
      <c r="A3513">
        <v>58093058</v>
      </c>
      <c r="B3513">
        <v>118074</v>
      </c>
      <c r="C3513" t="s">
        <v>86</v>
      </c>
      <c r="D3513">
        <v>47683</v>
      </c>
      <c r="E3513" t="s">
        <v>14</v>
      </c>
      <c r="F3513" t="s">
        <v>15</v>
      </c>
      <c r="G3513" t="s">
        <v>16</v>
      </c>
      <c r="H3513">
        <v>4304</v>
      </c>
      <c r="I3513" t="s">
        <v>87</v>
      </c>
      <c r="J3513" t="s">
        <v>18</v>
      </c>
      <c r="K3513">
        <v>1</v>
      </c>
      <c r="L3513">
        <v>25.8</v>
      </c>
      <c r="M3513">
        <v>9.7</v>
      </c>
    </row>
    <row r="3514" spans="1:13">
      <c r="A3514">
        <v>58093120</v>
      </c>
      <c r="B3514">
        <v>311</v>
      </c>
      <c r="C3514" t="s">
        <v>380</v>
      </c>
      <c r="D3514">
        <v>47683</v>
      </c>
      <c r="E3514" t="s">
        <v>14</v>
      </c>
      <c r="F3514" t="s">
        <v>15</v>
      </c>
      <c r="G3514" t="s">
        <v>16</v>
      </c>
      <c r="H3514">
        <v>4093</v>
      </c>
      <c r="I3514" t="s">
        <v>381</v>
      </c>
      <c r="J3514" t="s">
        <v>18</v>
      </c>
      <c r="K3514">
        <v>2</v>
      </c>
      <c r="L3514">
        <v>51.6</v>
      </c>
      <c r="M3514">
        <v>19.4</v>
      </c>
    </row>
    <row r="3515" spans="1:13">
      <c r="A3515">
        <v>58093124</v>
      </c>
      <c r="B3515">
        <v>355</v>
      </c>
      <c r="C3515" t="s">
        <v>388</v>
      </c>
      <c r="D3515">
        <v>47683</v>
      </c>
      <c r="E3515" t="s">
        <v>14</v>
      </c>
      <c r="F3515" t="s">
        <v>15</v>
      </c>
      <c r="G3515" t="s">
        <v>16</v>
      </c>
      <c r="H3515">
        <v>14171</v>
      </c>
      <c r="I3515" t="s">
        <v>478</v>
      </c>
      <c r="J3515" t="s">
        <v>18</v>
      </c>
      <c r="K3515">
        <v>1</v>
      </c>
      <c r="L3515">
        <v>25.8</v>
      </c>
      <c r="M3515">
        <v>9.7</v>
      </c>
    </row>
    <row r="3516" spans="1:13">
      <c r="A3516">
        <v>58093134</v>
      </c>
      <c r="B3516">
        <v>582</v>
      </c>
      <c r="C3516" t="s">
        <v>62</v>
      </c>
      <c r="D3516">
        <v>47683</v>
      </c>
      <c r="E3516" t="s">
        <v>14</v>
      </c>
      <c r="F3516" t="s">
        <v>15</v>
      </c>
      <c r="G3516" t="s">
        <v>16</v>
      </c>
      <c r="H3516">
        <v>4444</v>
      </c>
      <c r="I3516" t="s">
        <v>197</v>
      </c>
      <c r="J3516" t="s">
        <v>18</v>
      </c>
      <c r="K3516">
        <v>1</v>
      </c>
      <c r="L3516">
        <v>25.8</v>
      </c>
      <c r="M3516">
        <v>9.8</v>
      </c>
    </row>
    <row r="3517" spans="1:13">
      <c r="A3517">
        <v>58093250</v>
      </c>
      <c r="B3517">
        <v>111219</v>
      </c>
      <c r="C3517" t="s">
        <v>171</v>
      </c>
      <c r="D3517">
        <v>47683</v>
      </c>
      <c r="E3517" t="s">
        <v>14</v>
      </c>
      <c r="F3517" t="s">
        <v>15</v>
      </c>
      <c r="G3517" t="s">
        <v>16</v>
      </c>
      <c r="H3517">
        <v>4117</v>
      </c>
      <c r="I3517" t="s">
        <v>172</v>
      </c>
      <c r="J3517" t="s">
        <v>18</v>
      </c>
      <c r="K3517">
        <v>3</v>
      </c>
      <c r="L3517">
        <v>77.4</v>
      </c>
      <c r="M3517">
        <v>29.1</v>
      </c>
    </row>
    <row r="3518" spans="1:13">
      <c r="A3518">
        <v>58093269</v>
      </c>
      <c r="B3518">
        <v>104428</v>
      </c>
      <c r="C3518" t="s">
        <v>419</v>
      </c>
      <c r="D3518">
        <v>47683</v>
      </c>
      <c r="E3518" t="s">
        <v>14</v>
      </c>
      <c r="F3518" t="s">
        <v>15</v>
      </c>
      <c r="G3518" t="s">
        <v>16</v>
      </c>
      <c r="H3518">
        <v>6472</v>
      </c>
      <c r="I3518" t="s">
        <v>463</v>
      </c>
      <c r="J3518" t="s">
        <v>18</v>
      </c>
      <c r="K3518">
        <v>1</v>
      </c>
      <c r="L3518">
        <v>19.8</v>
      </c>
      <c r="M3518">
        <v>3.7</v>
      </c>
    </row>
    <row r="3519" spans="1:13">
      <c r="A3519">
        <v>58093282</v>
      </c>
      <c r="B3519">
        <v>748</v>
      </c>
      <c r="C3519" t="s">
        <v>333</v>
      </c>
      <c r="D3519">
        <v>47683</v>
      </c>
      <c r="E3519" t="s">
        <v>14</v>
      </c>
      <c r="F3519" t="s">
        <v>15</v>
      </c>
      <c r="G3519" t="s">
        <v>16</v>
      </c>
      <c r="H3519">
        <v>14740</v>
      </c>
      <c r="I3519" t="s">
        <v>397</v>
      </c>
      <c r="J3519" t="s">
        <v>18</v>
      </c>
      <c r="K3519">
        <v>2</v>
      </c>
      <c r="L3519">
        <v>36</v>
      </c>
      <c r="M3519">
        <v>3.8</v>
      </c>
    </row>
    <row r="3520" spans="1:13">
      <c r="A3520">
        <v>58093344</v>
      </c>
      <c r="B3520">
        <v>307</v>
      </c>
      <c r="C3520" t="s">
        <v>34</v>
      </c>
      <c r="D3520">
        <v>47683</v>
      </c>
      <c r="E3520" t="s">
        <v>14</v>
      </c>
      <c r="F3520" t="s">
        <v>15</v>
      </c>
      <c r="G3520" t="s">
        <v>16</v>
      </c>
      <c r="H3520">
        <v>10989</v>
      </c>
      <c r="I3520" t="s">
        <v>200</v>
      </c>
      <c r="J3520" t="s">
        <v>18</v>
      </c>
      <c r="K3520">
        <v>5</v>
      </c>
      <c r="L3520">
        <v>120</v>
      </c>
      <c r="M3520">
        <v>39.5</v>
      </c>
    </row>
    <row r="3521" spans="1:13">
      <c r="A3521">
        <v>58093354</v>
      </c>
      <c r="B3521">
        <v>726</v>
      </c>
      <c r="C3521" t="s">
        <v>191</v>
      </c>
      <c r="D3521">
        <v>47683</v>
      </c>
      <c r="E3521" t="s">
        <v>14</v>
      </c>
      <c r="F3521" t="s">
        <v>15</v>
      </c>
      <c r="G3521" t="s">
        <v>16</v>
      </c>
      <c r="H3521">
        <v>11453</v>
      </c>
      <c r="I3521" t="s">
        <v>192</v>
      </c>
      <c r="J3521" t="s">
        <v>18</v>
      </c>
      <c r="K3521">
        <v>6</v>
      </c>
      <c r="L3521">
        <v>136.8</v>
      </c>
      <c r="M3521">
        <v>40.2</v>
      </c>
    </row>
    <row r="3522" spans="1:13">
      <c r="A3522">
        <v>58093423</v>
      </c>
      <c r="B3522">
        <v>371</v>
      </c>
      <c r="C3522" t="s">
        <v>358</v>
      </c>
      <c r="D3522">
        <v>47683</v>
      </c>
      <c r="E3522" t="s">
        <v>14</v>
      </c>
      <c r="F3522" t="s">
        <v>15</v>
      </c>
      <c r="G3522" t="s">
        <v>16</v>
      </c>
      <c r="H3522">
        <v>11388</v>
      </c>
      <c r="I3522" t="s">
        <v>457</v>
      </c>
      <c r="J3522" t="s">
        <v>18</v>
      </c>
      <c r="K3522">
        <v>3</v>
      </c>
      <c r="L3522">
        <v>65.4</v>
      </c>
      <c r="M3522">
        <v>17.1</v>
      </c>
    </row>
    <row r="3523" spans="1:13">
      <c r="A3523">
        <v>58093492</v>
      </c>
      <c r="B3523">
        <v>514</v>
      </c>
      <c r="C3523" t="s">
        <v>54</v>
      </c>
      <c r="D3523">
        <v>47683</v>
      </c>
      <c r="E3523" t="s">
        <v>14</v>
      </c>
      <c r="F3523" t="s">
        <v>15</v>
      </c>
      <c r="G3523" t="s">
        <v>16</v>
      </c>
      <c r="H3523">
        <v>5406</v>
      </c>
      <c r="I3523" t="s">
        <v>55</v>
      </c>
      <c r="J3523" t="s">
        <v>18</v>
      </c>
      <c r="K3523">
        <v>1</v>
      </c>
      <c r="L3523">
        <v>17</v>
      </c>
      <c r="M3523">
        <v>0.9</v>
      </c>
    </row>
    <row r="3524" spans="1:13">
      <c r="A3524">
        <v>58093618</v>
      </c>
      <c r="B3524">
        <v>119263</v>
      </c>
      <c r="C3524" t="s">
        <v>250</v>
      </c>
      <c r="D3524">
        <v>47683</v>
      </c>
      <c r="E3524" t="s">
        <v>14</v>
      </c>
      <c r="F3524" t="s">
        <v>15</v>
      </c>
      <c r="G3524" t="s">
        <v>16</v>
      </c>
      <c r="H3524">
        <v>4077</v>
      </c>
      <c r="I3524" t="s">
        <v>251</v>
      </c>
      <c r="J3524" t="s">
        <v>18</v>
      </c>
      <c r="K3524">
        <v>8</v>
      </c>
      <c r="L3524">
        <v>196.3</v>
      </c>
      <c r="M3524">
        <v>67.5</v>
      </c>
    </row>
    <row r="3525" spans="1:13">
      <c r="A3525">
        <v>58093631</v>
      </c>
      <c r="B3525">
        <v>119622</v>
      </c>
      <c r="C3525" t="s">
        <v>206</v>
      </c>
      <c r="D3525">
        <v>47683</v>
      </c>
      <c r="E3525" t="s">
        <v>14</v>
      </c>
      <c r="F3525" t="s">
        <v>15</v>
      </c>
      <c r="G3525" t="s">
        <v>16</v>
      </c>
      <c r="H3525">
        <v>16086</v>
      </c>
      <c r="I3525" t="s">
        <v>327</v>
      </c>
      <c r="J3525" t="s">
        <v>18</v>
      </c>
      <c r="K3525">
        <v>1</v>
      </c>
      <c r="L3525">
        <v>25.8</v>
      </c>
      <c r="M3525">
        <v>9.7</v>
      </c>
    </row>
    <row r="3526" spans="1:13">
      <c r="A3526">
        <v>58093654</v>
      </c>
      <c r="B3526">
        <v>118151</v>
      </c>
      <c r="C3526" t="s">
        <v>169</v>
      </c>
      <c r="D3526">
        <v>47683</v>
      </c>
      <c r="E3526" t="s">
        <v>14</v>
      </c>
      <c r="F3526" t="s">
        <v>15</v>
      </c>
      <c r="G3526" t="s">
        <v>16</v>
      </c>
      <c r="H3526">
        <v>16076</v>
      </c>
      <c r="I3526" t="s">
        <v>471</v>
      </c>
      <c r="J3526" t="s">
        <v>18</v>
      </c>
      <c r="K3526">
        <v>1</v>
      </c>
      <c r="L3526">
        <v>23.5</v>
      </c>
      <c r="M3526">
        <v>7.4</v>
      </c>
    </row>
    <row r="3527" spans="1:13">
      <c r="A3527">
        <v>58093663</v>
      </c>
      <c r="B3527">
        <v>720</v>
      </c>
      <c r="C3527" t="s">
        <v>256</v>
      </c>
      <c r="D3527">
        <v>47683</v>
      </c>
      <c r="E3527" t="s">
        <v>14</v>
      </c>
      <c r="F3527" t="s">
        <v>15</v>
      </c>
      <c r="G3527" t="s">
        <v>16</v>
      </c>
      <c r="H3527">
        <v>15035</v>
      </c>
      <c r="I3527" t="s">
        <v>332</v>
      </c>
      <c r="J3527" t="s">
        <v>18</v>
      </c>
      <c r="K3527">
        <v>3</v>
      </c>
      <c r="L3527">
        <v>65.4</v>
      </c>
      <c r="M3527">
        <v>17.1</v>
      </c>
    </row>
    <row r="3528" spans="1:13">
      <c r="A3528">
        <v>58093676</v>
      </c>
      <c r="B3528">
        <v>723</v>
      </c>
      <c r="C3528" t="s">
        <v>173</v>
      </c>
      <c r="D3528">
        <v>47683</v>
      </c>
      <c r="E3528" t="s">
        <v>14</v>
      </c>
      <c r="F3528" t="s">
        <v>15</v>
      </c>
      <c r="G3528" t="s">
        <v>16</v>
      </c>
      <c r="H3528">
        <v>14992</v>
      </c>
      <c r="I3528" t="s">
        <v>174</v>
      </c>
      <c r="J3528" t="s">
        <v>18</v>
      </c>
      <c r="K3528">
        <v>1</v>
      </c>
      <c r="L3528">
        <v>25.8</v>
      </c>
      <c r="M3528">
        <v>9.8</v>
      </c>
    </row>
    <row r="3529" spans="1:13">
      <c r="A3529">
        <v>58093690</v>
      </c>
      <c r="B3529">
        <v>570</v>
      </c>
      <c r="C3529" t="s">
        <v>121</v>
      </c>
      <c r="D3529">
        <v>47683</v>
      </c>
      <c r="E3529" t="s">
        <v>14</v>
      </c>
      <c r="F3529" t="s">
        <v>15</v>
      </c>
      <c r="G3529" t="s">
        <v>16</v>
      </c>
      <c r="H3529">
        <v>13304</v>
      </c>
      <c r="I3529" t="s">
        <v>375</v>
      </c>
      <c r="J3529" t="s">
        <v>18</v>
      </c>
      <c r="K3529">
        <v>1</v>
      </c>
      <c r="L3529">
        <v>25.8</v>
      </c>
      <c r="M3529">
        <v>9.7</v>
      </c>
    </row>
    <row r="3530" spans="1:13">
      <c r="A3530">
        <v>58093718</v>
      </c>
      <c r="B3530">
        <v>379</v>
      </c>
      <c r="C3530" t="s">
        <v>74</v>
      </c>
      <c r="D3530">
        <v>47683</v>
      </c>
      <c r="E3530" t="s">
        <v>14</v>
      </c>
      <c r="F3530" t="s">
        <v>15</v>
      </c>
      <c r="G3530" t="s">
        <v>16</v>
      </c>
      <c r="H3530">
        <v>6830</v>
      </c>
      <c r="I3530" t="s">
        <v>75</v>
      </c>
      <c r="J3530" t="s">
        <v>18</v>
      </c>
      <c r="K3530">
        <v>3</v>
      </c>
      <c r="L3530">
        <v>77.39</v>
      </c>
      <c r="M3530">
        <v>29.09</v>
      </c>
    </row>
    <row r="3531" spans="1:13">
      <c r="A3531">
        <v>58093789</v>
      </c>
      <c r="B3531">
        <v>720</v>
      </c>
      <c r="C3531" t="s">
        <v>256</v>
      </c>
      <c r="D3531">
        <v>47683</v>
      </c>
      <c r="E3531" t="s">
        <v>14</v>
      </c>
      <c r="F3531" t="s">
        <v>15</v>
      </c>
      <c r="G3531" t="s">
        <v>16</v>
      </c>
      <c r="H3531">
        <v>15035</v>
      </c>
      <c r="I3531" t="s">
        <v>332</v>
      </c>
      <c r="J3531" t="s">
        <v>18</v>
      </c>
      <c r="K3531">
        <v>3</v>
      </c>
      <c r="L3531">
        <v>65.4</v>
      </c>
      <c r="M3531">
        <v>17.1</v>
      </c>
    </row>
    <row r="3532" spans="1:13">
      <c r="A3532">
        <v>58093822</v>
      </c>
      <c r="B3532">
        <v>103198</v>
      </c>
      <c r="C3532" t="s">
        <v>116</v>
      </c>
      <c r="D3532">
        <v>47683</v>
      </c>
      <c r="E3532" t="s">
        <v>14</v>
      </c>
      <c r="F3532" t="s">
        <v>15</v>
      </c>
      <c r="G3532" t="s">
        <v>16</v>
      </c>
      <c r="H3532">
        <v>14385</v>
      </c>
      <c r="I3532" t="s">
        <v>117</v>
      </c>
      <c r="J3532" t="s">
        <v>18</v>
      </c>
      <c r="K3532">
        <v>1</v>
      </c>
      <c r="L3532">
        <v>25.8</v>
      </c>
      <c r="M3532">
        <v>9.7</v>
      </c>
    </row>
    <row r="3533" spans="1:13">
      <c r="A3533">
        <v>58093825</v>
      </c>
      <c r="B3533">
        <v>730</v>
      </c>
      <c r="C3533" t="s">
        <v>92</v>
      </c>
      <c r="D3533">
        <v>47683</v>
      </c>
      <c r="E3533" t="s">
        <v>14</v>
      </c>
      <c r="F3533" t="s">
        <v>15</v>
      </c>
      <c r="G3533" t="s">
        <v>16</v>
      </c>
      <c r="H3533">
        <v>4325</v>
      </c>
      <c r="I3533" t="s">
        <v>93</v>
      </c>
      <c r="J3533" t="s">
        <v>18</v>
      </c>
      <c r="K3533">
        <v>3</v>
      </c>
      <c r="L3533">
        <v>77.39</v>
      </c>
      <c r="M3533">
        <v>29.09</v>
      </c>
    </row>
    <row r="3534" spans="1:13">
      <c r="A3534">
        <v>58093870</v>
      </c>
      <c r="B3534">
        <v>343</v>
      </c>
      <c r="C3534" t="s">
        <v>215</v>
      </c>
      <c r="D3534">
        <v>47683</v>
      </c>
      <c r="E3534" t="s">
        <v>14</v>
      </c>
      <c r="F3534" t="s">
        <v>15</v>
      </c>
      <c r="G3534" t="s">
        <v>16</v>
      </c>
      <c r="H3534">
        <v>7583</v>
      </c>
      <c r="I3534" t="s">
        <v>216</v>
      </c>
      <c r="J3534" t="s">
        <v>18</v>
      </c>
      <c r="K3534">
        <v>3</v>
      </c>
      <c r="L3534">
        <v>77.4</v>
      </c>
      <c r="M3534">
        <v>29.1</v>
      </c>
    </row>
    <row r="3535" spans="1:13">
      <c r="A3535">
        <v>58093893</v>
      </c>
      <c r="B3535">
        <v>105751</v>
      </c>
      <c r="C3535" t="s">
        <v>106</v>
      </c>
      <c r="D3535">
        <v>47683</v>
      </c>
      <c r="E3535" t="s">
        <v>14</v>
      </c>
      <c r="F3535" t="s">
        <v>15</v>
      </c>
      <c r="G3535" t="s">
        <v>16</v>
      </c>
      <c r="H3535">
        <v>27702</v>
      </c>
      <c r="I3535" t="s">
        <v>294</v>
      </c>
      <c r="J3535" t="s">
        <v>33</v>
      </c>
      <c r="K3535">
        <v>1</v>
      </c>
      <c r="L3535">
        <v>12.8</v>
      </c>
      <c r="M3535">
        <v>-3.3</v>
      </c>
    </row>
    <row r="3536" spans="1:13">
      <c r="A3536">
        <v>58093932</v>
      </c>
      <c r="B3536">
        <v>114286</v>
      </c>
      <c r="C3536" t="s">
        <v>19</v>
      </c>
      <c r="D3536">
        <v>47683</v>
      </c>
      <c r="E3536" t="s">
        <v>14</v>
      </c>
      <c r="F3536" t="s">
        <v>15</v>
      </c>
      <c r="G3536" t="s">
        <v>16</v>
      </c>
      <c r="H3536">
        <v>16266</v>
      </c>
      <c r="I3536" t="s">
        <v>335</v>
      </c>
      <c r="J3536" t="s">
        <v>18</v>
      </c>
      <c r="K3536">
        <v>1</v>
      </c>
      <c r="L3536">
        <v>25.8</v>
      </c>
      <c r="M3536">
        <v>9.7</v>
      </c>
    </row>
    <row r="3537" spans="1:13">
      <c r="A3537">
        <v>58093933</v>
      </c>
      <c r="B3537">
        <v>107658</v>
      </c>
      <c r="C3537" t="s">
        <v>68</v>
      </c>
      <c r="D3537">
        <v>47683</v>
      </c>
      <c r="E3537" t="s">
        <v>14</v>
      </c>
      <c r="F3537" t="s">
        <v>15</v>
      </c>
      <c r="G3537" t="s">
        <v>16</v>
      </c>
      <c r="H3537">
        <v>7388</v>
      </c>
      <c r="I3537" t="s">
        <v>384</v>
      </c>
      <c r="J3537" t="s">
        <v>18</v>
      </c>
      <c r="K3537">
        <v>1</v>
      </c>
      <c r="L3537">
        <v>25.8</v>
      </c>
      <c r="M3537">
        <v>9.7</v>
      </c>
    </row>
    <row r="3538" spans="1:13">
      <c r="A3538">
        <v>58093937</v>
      </c>
      <c r="B3538">
        <v>112415</v>
      </c>
      <c r="C3538" t="s">
        <v>232</v>
      </c>
      <c r="D3538">
        <v>47683</v>
      </c>
      <c r="E3538" t="s">
        <v>14</v>
      </c>
      <c r="F3538" t="s">
        <v>15</v>
      </c>
      <c r="G3538" t="s">
        <v>16</v>
      </c>
      <c r="H3538">
        <v>4188</v>
      </c>
      <c r="I3538" t="s">
        <v>233</v>
      </c>
      <c r="J3538" t="s">
        <v>33</v>
      </c>
      <c r="K3538">
        <v>1</v>
      </c>
      <c r="L3538">
        <v>17.55</v>
      </c>
      <c r="M3538">
        <v>1.45</v>
      </c>
    </row>
    <row r="3539" spans="1:13">
      <c r="A3539">
        <v>58093982</v>
      </c>
      <c r="B3539">
        <v>385</v>
      </c>
      <c r="C3539" t="s">
        <v>280</v>
      </c>
      <c r="D3539">
        <v>47683</v>
      </c>
      <c r="E3539" t="s">
        <v>14</v>
      </c>
      <c r="F3539" t="s">
        <v>15</v>
      </c>
      <c r="G3539" t="s">
        <v>16</v>
      </c>
      <c r="H3539">
        <v>7749</v>
      </c>
      <c r="I3539" t="s">
        <v>422</v>
      </c>
      <c r="J3539" t="s">
        <v>18</v>
      </c>
      <c r="K3539">
        <v>4</v>
      </c>
      <c r="L3539">
        <v>91.2</v>
      </c>
      <c r="M3539">
        <v>27.2</v>
      </c>
    </row>
    <row r="3540" spans="1:13">
      <c r="A3540">
        <v>58094029</v>
      </c>
      <c r="B3540">
        <v>713</v>
      </c>
      <c r="C3540" t="s">
        <v>234</v>
      </c>
      <c r="D3540">
        <v>47683</v>
      </c>
      <c r="E3540" t="s">
        <v>14</v>
      </c>
      <c r="F3540" t="s">
        <v>15</v>
      </c>
      <c r="G3540" t="s">
        <v>16</v>
      </c>
      <c r="H3540">
        <v>6492</v>
      </c>
      <c r="I3540" t="s">
        <v>235</v>
      </c>
      <c r="J3540" t="s">
        <v>18</v>
      </c>
      <c r="K3540">
        <v>1</v>
      </c>
      <c r="L3540">
        <v>18</v>
      </c>
      <c r="M3540">
        <v>1.9</v>
      </c>
    </row>
    <row r="3541" spans="1:13">
      <c r="A3541">
        <v>58094063</v>
      </c>
      <c r="B3541">
        <v>515</v>
      </c>
      <c r="C3541" t="s">
        <v>185</v>
      </c>
      <c r="D3541">
        <v>47683</v>
      </c>
      <c r="E3541" t="s">
        <v>14</v>
      </c>
      <c r="F3541" t="s">
        <v>15</v>
      </c>
      <c r="G3541" t="s">
        <v>16</v>
      </c>
      <c r="H3541">
        <v>12454</v>
      </c>
      <c r="I3541" t="s">
        <v>317</v>
      </c>
      <c r="J3541" t="s">
        <v>18</v>
      </c>
      <c r="K3541">
        <v>2</v>
      </c>
      <c r="L3541">
        <v>51.6</v>
      </c>
      <c r="M3541">
        <v>19.4</v>
      </c>
    </row>
    <row r="3542" spans="1:13">
      <c r="A3542">
        <v>58094067</v>
      </c>
      <c r="B3542">
        <v>108656</v>
      </c>
      <c r="C3542" t="s">
        <v>372</v>
      </c>
      <c r="D3542">
        <v>47683</v>
      </c>
      <c r="E3542" t="s">
        <v>14</v>
      </c>
      <c r="F3542" t="s">
        <v>15</v>
      </c>
      <c r="G3542" t="s">
        <v>16</v>
      </c>
      <c r="H3542">
        <v>27945</v>
      </c>
      <c r="I3542" t="s">
        <v>527</v>
      </c>
      <c r="J3542" t="s">
        <v>18</v>
      </c>
      <c r="K3542">
        <v>1</v>
      </c>
      <c r="L3542">
        <v>19.8</v>
      </c>
      <c r="M3542">
        <v>3.7</v>
      </c>
    </row>
    <row r="3543" spans="1:13">
      <c r="A3543">
        <v>58094112</v>
      </c>
      <c r="B3543">
        <v>107728</v>
      </c>
      <c r="C3543" t="s">
        <v>112</v>
      </c>
      <c r="D3543">
        <v>47683</v>
      </c>
      <c r="E3543" t="s">
        <v>14</v>
      </c>
      <c r="F3543" t="s">
        <v>15</v>
      </c>
      <c r="G3543" t="s">
        <v>16</v>
      </c>
      <c r="H3543">
        <v>13397</v>
      </c>
      <c r="I3543" t="s">
        <v>165</v>
      </c>
      <c r="J3543" t="s">
        <v>18</v>
      </c>
      <c r="K3543">
        <v>1</v>
      </c>
      <c r="L3543">
        <v>18</v>
      </c>
      <c r="M3543">
        <v>2</v>
      </c>
    </row>
    <row r="3544" spans="1:13">
      <c r="A3544">
        <v>58094151</v>
      </c>
      <c r="B3544">
        <v>106485</v>
      </c>
      <c r="C3544" t="s">
        <v>430</v>
      </c>
      <c r="D3544">
        <v>47683</v>
      </c>
      <c r="E3544" t="s">
        <v>14</v>
      </c>
      <c r="F3544" t="s">
        <v>15</v>
      </c>
      <c r="G3544" t="s">
        <v>16</v>
      </c>
      <c r="H3544">
        <v>1004370</v>
      </c>
      <c r="I3544" t="s">
        <v>341</v>
      </c>
      <c r="J3544" t="s">
        <v>18</v>
      </c>
      <c r="K3544">
        <v>3</v>
      </c>
      <c r="L3544">
        <v>77.4</v>
      </c>
      <c r="M3544">
        <v>29.1</v>
      </c>
    </row>
    <row r="3545" spans="1:13">
      <c r="A3545">
        <v>58094156</v>
      </c>
      <c r="B3545">
        <v>105910</v>
      </c>
      <c r="C3545" t="s">
        <v>52</v>
      </c>
      <c r="D3545">
        <v>47683</v>
      </c>
      <c r="E3545" t="s">
        <v>14</v>
      </c>
      <c r="F3545" t="s">
        <v>15</v>
      </c>
      <c r="G3545" t="s">
        <v>16</v>
      </c>
      <c r="H3545">
        <v>12846</v>
      </c>
      <c r="I3545" t="s">
        <v>403</v>
      </c>
      <c r="J3545" t="s">
        <v>18</v>
      </c>
      <c r="K3545">
        <v>1</v>
      </c>
      <c r="L3545">
        <v>25.8</v>
      </c>
      <c r="M3545">
        <v>9.7</v>
      </c>
    </row>
    <row r="3546" spans="1:13">
      <c r="A3546">
        <v>58094220</v>
      </c>
      <c r="B3546">
        <v>724</v>
      </c>
      <c r="C3546" t="s">
        <v>98</v>
      </c>
      <c r="D3546">
        <v>47683</v>
      </c>
      <c r="E3546" t="s">
        <v>14</v>
      </c>
      <c r="F3546" t="s">
        <v>15</v>
      </c>
      <c r="G3546" t="s">
        <v>16</v>
      </c>
      <c r="H3546">
        <v>12936</v>
      </c>
      <c r="I3546" t="s">
        <v>310</v>
      </c>
      <c r="J3546" t="s">
        <v>18</v>
      </c>
      <c r="K3546">
        <v>1</v>
      </c>
      <c r="L3546">
        <v>25.8</v>
      </c>
      <c r="M3546">
        <v>9.7</v>
      </c>
    </row>
    <row r="3547" spans="1:13">
      <c r="A3547">
        <v>58094240</v>
      </c>
      <c r="B3547">
        <v>581</v>
      </c>
      <c r="C3547" t="s">
        <v>189</v>
      </c>
      <c r="D3547">
        <v>47683</v>
      </c>
      <c r="E3547" t="s">
        <v>14</v>
      </c>
      <c r="F3547" t="s">
        <v>15</v>
      </c>
      <c r="G3547" t="s">
        <v>16</v>
      </c>
      <c r="H3547">
        <v>13581</v>
      </c>
      <c r="I3547" t="s">
        <v>190</v>
      </c>
      <c r="J3547" t="s">
        <v>18</v>
      </c>
      <c r="K3547">
        <v>1</v>
      </c>
      <c r="L3547">
        <v>25.8</v>
      </c>
      <c r="M3547">
        <v>9.7</v>
      </c>
    </row>
    <row r="3548" spans="1:13">
      <c r="A3548">
        <v>58094268</v>
      </c>
      <c r="B3548">
        <v>343</v>
      </c>
      <c r="C3548" t="s">
        <v>215</v>
      </c>
      <c r="D3548">
        <v>47683</v>
      </c>
      <c r="E3548" t="s">
        <v>14</v>
      </c>
      <c r="F3548" t="s">
        <v>15</v>
      </c>
      <c r="G3548" t="s">
        <v>16</v>
      </c>
      <c r="H3548">
        <v>7583</v>
      </c>
      <c r="I3548" t="s">
        <v>216</v>
      </c>
      <c r="J3548" t="s">
        <v>18</v>
      </c>
      <c r="K3548">
        <v>2</v>
      </c>
      <c r="L3548">
        <v>51.6</v>
      </c>
      <c r="M3548">
        <v>19.4</v>
      </c>
    </row>
    <row r="3549" spans="1:13">
      <c r="A3549">
        <v>58094272</v>
      </c>
      <c r="B3549">
        <v>571</v>
      </c>
      <c r="C3549" t="s">
        <v>90</v>
      </c>
      <c r="D3549">
        <v>47683</v>
      </c>
      <c r="E3549" t="s">
        <v>14</v>
      </c>
      <c r="F3549" t="s">
        <v>15</v>
      </c>
      <c r="G3549" t="s">
        <v>16</v>
      </c>
      <c r="H3549">
        <v>15292</v>
      </c>
      <c r="I3549" t="s">
        <v>300</v>
      </c>
      <c r="J3549" t="s">
        <v>18</v>
      </c>
      <c r="K3549">
        <v>1</v>
      </c>
      <c r="L3549">
        <v>25.8</v>
      </c>
      <c r="M3549">
        <v>9.7</v>
      </c>
    </row>
    <row r="3550" spans="1:13">
      <c r="A3550">
        <v>58094312</v>
      </c>
      <c r="B3550">
        <v>128640</v>
      </c>
      <c r="C3550" t="s">
        <v>304</v>
      </c>
      <c r="D3550">
        <v>47683</v>
      </c>
      <c r="E3550" t="s">
        <v>14</v>
      </c>
      <c r="F3550" t="s">
        <v>15</v>
      </c>
      <c r="G3550" t="s">
        <v>16</v>
      </c>
      <c r="H3550">
        <v>16203</v>
      </c>
      <c r="I3550" t="s">
        <v>391</v>
      </c>
      <c r="J3550" t="s">
        <v>33</v>
      </c>
      <c r="K3550">
        <v>1</v>
      </c>
      <c r="L3550">
        <v>13.03</v>
      </c>
      <c r="M3550">
        <v>-3.07</v>
      </c>
    </row>
    <row r="3551" spans="1:13">
      <c r="A3551">
        <v>58094410</v>
      </c>
      <c r="B3551">
        <v>744</v>
      </c>
      <c r="C3551" t="s">
        <v>88</v>
      </c>
      <c r="D3551">
        <v>47683</v>
      </c>
      <c r="E3551" t="s">
        <v>14</v>
      </c>
      <c r="F3551" t="s">
        <v>15</v>
      </c>
      <c r="G3551" t="s">
        <v>16</v>
      </c>
      <c r="H3551">
        <v>11620</v>
      </c>
      <c r="I3551" t="s">
        <v>201</v>
      </c>
      <c r="J3551" t="s">
        <v>18</v>
      </c>
      <c r="K3551">
        <v>3</v>
      </c>
      <c r="L3551">
        <v>77.39</v>
      </c>
      <c r="M3551">
        <v>29.09</v>
      </c>
    </row>
    <row r="3552" spans="1:13">
      <c r="A3552">
        <v>58094414</v>
      </c>
      <c r="B3552">
        <v>114286</v>
      </c>
      <c r="C3552" t="s">
        <v>19</v>
      </c>
      <c r="D3552">
        <v>47683</v>
      </c>
      <c r="E3552" t="s">
        <v>14</v>
      </c>
      <c r="F3552" t="s">
        <v>15</v>
      </c>
      <c r="G3552" t="s">
        <v>16</v>
      </c>
      <c r="H3552">
        <v>16266</v>
      </c>
      <c r="I3552" t="s">
        <v>335</v>
      </c>
      <c r="J3552" t="s">
        <v>18</v>
      </c>
      <c r="K3552">
        <v>1</v>
      </c>
      <c r="L3552">
        <v>19.8</v>
      </c>
      <c r="M3552">
        <v>3.7</v>
      </c>
    </row>
    <row r="3553" spans="1:13">
      <c r="A3553">
        <v>58094420</v>
      </c>
      <c r="B3553">
        <v>598</v>
      </c>
      <c r="C3553" t="s">
        <v>269</v>
      </c>
      <c r="D3553">
        <v>47683</v>
      </c>
      <c r="E3553" t="s">
        <v>14</v>
      </c>
      <c r="F3553" t="s">
        <v>15</v>
      </c>
      <c r="G3553" t="s">
        <v>16</v>
      </c>
      <c r="H3553">
        <v>12845</v>
      </c>
      <c r="I3553" t="s">
        <v>308</v>
      </c>
      <c r="J3553" t="s">
        <v>18</v>
      </c>
      <c r="K3553">
        <v>14</v>
      </c>
      <c r="L3553">
        <v>361.2</v>
      </c>
      <c r="M3553">
        <v>135.8</v>
      </c>
    </row>
    <row r="3554" spans="1:13">
      <c r="A3554">
        <v>58094456</v>
      </c>
      <c r="B3554">
        <v>371</v>
      </c>
      <c r="C3554" t="s">
        <v>358</v>
      </c>
      <c r="D3554">
        <v>47683</v>
      </c>
      <c r="E3554" t="s">
        <v>14</v>
      </c>
      <c r="F3554" t="s">
        <v>15</v>
      </c>
      <c r="G3554" t="s">
        <v>16</v>
      </c>
      <c r="H3554">
        <v>11388</v>
      </c>
      <c r="I3554" t="s">
        <v>457</v>
      </c>
      <c r="J3554" t="s">
        <v>18</v>
      </c>
      <c r="K3554">
        <v>3</v>
      </c>
      <c r="L3554">
        <v>65.4</v>
      </c>
      <c r="M3554">
        <v>17.1</v>
      </c>
    </row>
    <row r="3555" spans="1:13">
      <c r="A3555">
        <v>58094479</v>
      </c>
      <c r="B3555">
        <v>105267</v>
      </c>
      <c r="C3555" t="s">
        <v>147</v>
      </c>
      <c r="D3555">
        <v>47683</v>
      </c>
      <c r="E3555" t="s">
        <v>14</v>
      </c>
      <c r="F3555" t="s">
        <v>15</v>
      </c>
      <c r="G3555" t="s">
        <v>16</v>
      </c>
      <c r="H3555">
        <v>8060</v>
      </c>
      <c r="I3555" t="s">
        <v>148</v>
      </c>
      <c r="J3555" t="s">
        <v>18</v>
      </c>
      <c r="K3555">
        <v>1</v>
      </c>
      <c r="L3555">
        <v>23.8</v>
      </c>
      <c r="M3555">
        <v>7.7</v>
      </c>
    </row>
    <row r="3556" spans="1:13">
      <c r="A3556">
        <v>58094481</v>
      </c>
      <c r="B3556">
        <v>311</v>
      </c>
      <c r="C3556" t="s">
        <v>380</v>
      </c>
      <c r="D3556">
        <v>47683</v>
      </c>
      <c r="E3556" t="s">
        <v>14</v>
      </c>
      <c r="F3556" t="s">
        <v>15</v>
      </c>
      <c r="G3556" t="s">
        <v>16</v>
      </c>
      <c r="H3556">
        <v>4093</v>
      </c>
      <c r="I3556" t="s">
        <v>381</v>
      </c>
      <c r="J3556" t="s">
        <v>18</v>
      </c>
      <c r="K3556">
        <v>1</v>
      </c>
      <c r="L3556">
        <v>21.8</v>
      </c>
      <c r="M3556">
        <v>5.7</v>
      </c>
    </row>
    <row r="3557" spans="1:13">
      <c r="A3557">
        <v>58094498</v>
      </c>
      <c r="B3557">
        <v>105751</v>
      </c>
      <c r="C3557" t="s">
        <v>106</v>
      </c>
      <c r="D3557">
        <v>47683</v>
      </c>
      <c r="E3557" t="s">
        <v>14</v>
      </c>
      <c r="F3557" t="s">
        <v>15</v>
      </c>
      <c r="G3557" t="s">
        <v>16</v>
      </c>
      <c r="H3557">
        <v>27702</v>
      </c>
      <c r="I3557" t="s">
        <v>294</v>
      </c>
      <c r="J3557" t="s">
        <v>33</v>
      </c>
      <c r="K3557">
        <v>1</v>
      </c>
      <c r="L3557">
        <v>18.9</v>
      </c>
      <c r="M3557">
        <v>2.8</v>
      </c>
    </row>
    <row r="3558" spans="1:13">
      <c r="A3558">
        <v>58094521</v>
      </c>
      <c r="B3558">
        <v>713</v>
      </c>
      <c r="C3558" t="s">
        <v>234</v>
      </c>
      <c r="D3558">
        <v>47683</v>
      </c>
      <c r="E3558" t="s">
        <v>14</v>
      </c>
      <c r="F3558" t="s">
        <v>15</v>
      </c>
      <c r="G3558" t="s">
        <v>16</v>
      </c>
      <c r="H3558">
        <v>6492</v>
      </c>
      <c r="I3558" t="s">
        <v>235</v>
      </c>
      <c r="J3558" t="s">
        <v>18</v>
      </c>
      <c r="K3558">
        <v>1</v>
      </c>
      <c r="L3558">
        <v>18</v>
      </c>
      <c r="M3558">
        <v>1.9</v>
      </c>
    </row>
    <row r="3559" spans="1:13">
      <c r="A3559">
        <v>58094525</v>
      </c>
      <c r="B3559">
        <v>106485</v>
      </c>
      <c r="C3559" t="s">
        <v>430</v>
      </c>
      <c r="D3559">
        <v>47683</v>
      </c>
      <c r="E3559" t="s">
        <v>14</v>
      </c>
      <c r="F3559" t="s">
        <v>15</v>
      </c>
      <c r="G3559" t="s">
        <v>16</v>
      </c>
      <c r="H3559">
        <v>1004370</v>
      </c>
      <c r="I3559" t="s">
        <v>341</v>
      </c>
      <c r="J3559" t="s">
        <v>18</v>
      </c>
      <c r="K3559">
        <v>1</v>
      </c>
      <c r="L3559">
        <v>25.8</v>
      </c>
      <c r="M3559">
        <v>9.7</v>
      </c>
    </row>
    <row r="3560" spans="1:13">
      <c r="A3560">
        <v>58094546</v>
      </c>
      <c r="B3560">
        <v>118074</v>
      </c>
      <c r="C3560" t="s">
        <v>86</v>
      </c>
      <c r="D3560">
        <v>47683</v>
      </c>
      <c r="E3560" t="s">
        <v>14</v>
      </c>
      <c r="F3560" t="s">
        <v>15</v>
      </c>
      <c r="G3560" t="s">
        <v>16</v>
      </c>
      <c r="H3560">
        <v>4304</v>
      </c>
      <c r="I3560" t="s">
        <v>87</v>
      </c>
      <c r="J3560" t="s">
        <v>18</v>
      </c>
      <c r="K3560">
        <v>0.2</v>
      </c>
      <c r="L3560">
        <v>5.16</v>
      </c>
      <c r="M3560">
        <v>1.94</v>
      </c>
    </row>
    <row r="3561" spans="1:13">
      <c r="A3561">
        <v>58094585</v>
      </c>
      <c r="B3561">
        <v>745</v>
      </c>
      <c r="C3561" t="s">
        <v>138</v>
      </c>
      <c r="D3561">
        <v>47683</v>
      </c>
      <c r="E3561" t="s">
        <v>14</v>
      </c>
      <c r="F3561" t="s">
        <v>15</v>
      </c>
      <c r="G3561" t="s">
        <v>16</v>
      </c>
      <c r="H3561">
        <v>16190</v>
      </c>
      <c r="I3561" t="s">
        <v>273</v>
      </c>
      <c r="J3561" t="s">
        <v>18</v>
      </c>
      <c r="K3561">
        <v>3</v>
      </c>
      <c r="L3561">
        <v>77.39</v>
      </c>
      <c r="M3561">
        <v>29.09</v>
      </c>
    </row>
    <row r="3562" spans="1:13">
      <c r="A3562">
        <v>58094611</v>
      </c>
      <c r="B3562">
        <v>102935</v>
      </c>
      <c r="C3562" t="s">
        <v>278</v>
      </c>
      <c r="D3562">
        <v>47683</v>
      </c>
      <c r="E3562" t="s">
        <v>14</v>
      </c>
      <c r="F3562" t="s">
        <v>15</v>
      </c>
      <c r="G3562" t="s">
        <v>16</v>
      </c>
      <c r="H3562">
        <v>16062</v>
      </c>
      <c r="I3562" t="s">
        <v>279</v>
      </c>
      <c r="J3562" t="s">
        <v>18</v>
      </c>
      <c r="K3562">
        <v>1</v>
      </c>
      <c r="L3562">
        <v>25.8</v>
      </c>
      <c r="M3562">
        <v>9.7</v>
      </c>
    </row>
    <row r="3563" spans="1:13">
      <c r="A3563">
        <v>58094619</v>
      </c>
      <c r="B3563">
        <v>371</v>
      </c>
      <c r="C3563" t="s">
        <v>358</v>
      </c>
      <c r="D3563">
        <v>47683</v>
      </c>
      <c r="E3563" t="s">
        <v>14</v>
      </c>
      <c r="F3563" t="s">
        <v>15</v>
      </c>
      <c r="G3563" t="s">
        <v>16</v>
      </c>
      <c r="H3563">
        <v>11388</v>
      </c>
      <c r="I3563" t="s">
        <v>457</v>
      </c>
      <c r="J3563" t="s">
        <v>18</v>
      </c>
      <c r="K3563">
        <v>3</v>
      </c>
      <c r="L3563">
        <v>65.4</v>
      </c>
      <c r="M3563">
        <v>17.1</v>
      </c>
    </row>
    <row r="3564" spans="1:13">
      <c r="A3564">
        <v>58094733</v>
      </c>
      <c r="B3564">
        <v>355</v>
      </c>
      <c r="C3564" t="s">
        <v>388</v>
      </c>
      <c r="D3564">
        <v>47683</v>
      </c>
      <c r="E3564" t="s">
        <v>14</v>
      </c>
      <c r="F3564" t="s">
        <v>15</v>
      </c>
      <c r="G3564" t="s">
        <v>16</v>
      </c>
      <c r="H3564">
        <v>14171</v>
      </c>
      <c r="I3564" t="s">
        <v>478</v>
      </c>
      <c r="J3564" t="s">
        <v>18</v>
      </c>
      <c r="K3564">
        <v>1</v>
      </c>
      <c r="L3564">
        <v>25.8</v>
      </c>
      <c r="M3564">
        <v>9.7</v>
      </c>
    </row>
    <row r="3565" spans="1:13">
      <c r="A3565">
        <v>58094827</v>
      </c>
      <c r="B3565">
        <v>337</v>
      </c>
      <c r="C3565" t="s">
        <v>82</v>
      </c>
      <c r="D3565">
        <v>47683</v>
      </c>
      <c r="E3565" t="s">
        <v>14</v>
      </c>
      <c r="F3565" t="s">
        <v>15</v>
      </c>
      <c r="G3565" t="s">
        <v>16</v>
      </c>
      <c r="H3565">
        <v>990176</v>
      </c>
      <c r="I3565" t="s">
        <v>132</v>
      </c>
      <c r="J3565" t="s">
        <v>18</v>
      </c>
      <c r="K3565">
        <v>1</v>
      </c>
      <c r="L3565">
        <v>25.8</v>
      </c>
      <c r="M3565">
        <v>9.7</v>
      </c>
    </row>
    <row r="3566" spans="1:13">
      <c r="A3566">
        <v>58094853</v>
      </c>
      <c r="B3566">
        <v>102479</v>
      </c>
      <c r="C3566" t="s">
        <v>351</v>
      </c>
      <c r="D3566">
        <v>47683</v>
      </c>
      <c r="E3566" t="s">
        <v>14</v>
      </c>
      <c r="F3566" t="s">
        <v>15</v>
      </c>
      <c r="G3566" t="s">
        <v>16</v>
      </c>
      <c r="H3566">
        <v>15255</v>
      </c>
      <c r="I3566" t="s">
        <v>500</v>
      </c>
      <c r="J3566" t="s">
        <v>18</v>
      </c>
      <c r="K3566">
        <v>1</v>
      </c>
      <c r="L3566">
        <v>25.8</v>
      </c>
      <c r="M3566">
        <v>9.7</v>
      </c>
    </row>
    <row r="3567" spans="1:13">
      <c r="A3567">
        <v>58094886</v>
      </c>
      <c r="B3567">
        <v>747</v>
      </c>
      <c r="C3567" t="s">
        <v>354</v>
      </c>
      <c r="D3567">
        <v>47683</v>
      </c>
      <c r="E3567" t="s">
        <v>14</v>
      </c>
      <c r="F3567" t="s">
        <v>15</v>
      </c>
      <c r="G3567" t="s">
        <v>16</v>
      </c>
      <c r="H3567">
        <v>11964</v>
      </c>
      <c r="I3567" t="s">
        <v>355</v>
      </c>
      <c r="J3567" t="s">
        <v>18</v>
      </c>
      <c r="K3567">
        <v>70</v>
      </c>
      <c r="L3567">
        <v>1225</v>
      </c>
      <c r="M3567">
        <v>98</v>
      </c>
    </row>
    <row r="3568" spans="1:13">
      <c r="A3568">
        <v>58094944</v>
      </c>
      <c r="B3568">
        <v>118758</v>
      </c>
      <c r="C3568" t="s">
        <v>64</v>
      </c>
      <c r="D3568">
        <v>47683</v>
      </c>
      <c r="E3568" t="s">
        <v>14</v>
      </c>
      <c r="F3568" t="s">
        <v>15</v>
      </c>
      <c r="G3568" t="s">
        <v>16</v>
      </c>
      <c r="H3568">
        <v>14388</v>
      </c>
      <c r="I3568" t="s">
        <v>303</v>
      </c>
      <c r="J3568" t="s">
        <v>18</v>
      </c>
      <c r="K3568">
        <v>1</v>
      </c>
      <c r="L3568">
        <v>25.8</v>
      </c>
      <c r="M3568">
        <v>9.7</v>
      </c>
    </row>
    <row r="3569" spans="1:13">
      <c r="A3569">
        <v>58095013</v>
      </c>
      <c r="B3569">
        <v>103198</v>
      </c>
      <c r="C3569" t="s">
        <v>116</v>
      </c>
      <c r="D3569">
        <v>47683</v>
      </c>
      <c r="E3569" t="s">
        <v>14</v>
      </c>
      <c r="F3569" t="s">
        <v>15</v>
      </c>
      <c r="G3569" t="s">
        <v>16</v>
      </c>
      <c r="H3569">
        <v>14385</v>
      </c>
      <c r="I3569" t="s">
        <v>117</v>
      </c>
      <c r="J3569" t="s">
        <v>18</v>
      </c>
      <c r="K3569">
        <v>2</v>
      </c>
      <c r="L3569">
        <v>51.6</v>
      </c>
      <c r="M3569">
        <v>19.4</v>
      </c>
    </row>
    <row r="3570" spans="1:13">
      <c r="A3570">
        <v>58095024</v>
      </c>
      <c r="B3570">
        <v>118951</v>
      </c>
      <c r="C3570" t="s">
        <v>114</v>
      </c>
      <c r="D3570">
        <v>47683</v>
      </c>
      <c r="E3570" t="s">
        <v>14</v>
      </c>
      <c r="F3570" t="s">
        <v>15</v>
      </c>
      <c r="G3570" t="s">
        <v>16</v>
      </c>
      <c r="H3570">
        <v>14493</v>
      </c>
      <c r="I3570" t="s">
        <v>451</v>
      </c>
      <c r="J3570" t="s">
        <v>33</v>
      </c>
      <c r="K3570">
        <v>1</v>
      </c>
      <c r="L3570">
        <v>18.9</v>
      </c>
      <c r="M3570">
        <v>2.8</v>
      </c>
    </row>
    <row r="3571" spans="1:13">
      <c r="A3571">
        <v>58095066</v>
      </c>
      <c r="B3571">
        <v>539</v>
      </c>
      <c r="C3571" t="s">
        <v>224</v>
      </c>
      <c r="D3571">
        <v>47683</v>
      </c>
      <c r="E3571" t="s">
        <v>14</v>
      </c>
      <c r="F3571" t="s">
        <v>15</v>
      </c>
      <c r="G3571" t="s">
        <v>16</v>
      </c>
      <c r="H3571">
        <v>9320</v>
      </c>
      <c r="I3571" t="s">
        <v>459</v>
      </c>
      <c r="J3571" t="s">
        <v>18</v>
      </c>
      <c r="K3571">
        <v>1</v>
      </c>
      <c r="L3571">
        <v>18</v>
      </c>
      <c r="M3571">
        <v>1.9</v>
      </c>
    </row>
    <row r="3572" spans="1:13">
      <c r="A3572">
        <v>58095072</v>
      </c>
      <c r="B3572">
        <v>572</v>
      </c>
      <c r="C3572" t="s">
        <v>96</v>
      </c>
      <c r="D3572">
        <v>47683</v>
      </c>
      <c r="E3572" t="s">
        <v>14</v>
      </c>
      <c r="F3572" t="s">
        <v>15</v>
      </c>
      <c r="G3572" t="s">
        <v>16</v>
      </c>
      <c r="H3572">
        <v>5457</v>
      </c>
      <c r="I3572" t="s">
        <v>427</v>
      </c>
      <c r="J3572" t="s">
        <v>18</v>
      </c>
      <c r="K3572">
        <v>1</v>
      </c>
      <c r="L3572">
        <v>23.5</v>
      </c>
      <c r="M3572">
        <v>7.4</v>
      </c>
    </row>
    <row r="3573" spans="1:13">
      <c r="A3573">
        <v>58095120</v>
      </c>
      <c r="B3573">
        <v>742</v>
      </c>
      <c r="C3573" t="s">
        <v>23</v>
      </c>
      <c r="D3573">
        <v>47683</v>
      </c>
      <c r="E3573" t="s">
        <v>14</v>
      </c>
      <c r="F3573" t="s">
        <v>15</v>
      </c>
      <c r="G3573" t="s">
        <v>16</v>
      </c>
      <c r="H3573">
        <v>1000431</v>
      </c>
      <c r="I3573" t="s">
        <v>24</v>
      </c>
      <c r="J3573" t="s">
        <v>18</v>
      </c>
      <c r="K3573">
        <v>2</v>
      </c>
      <c r="L3573">
        <v>51.6</v>
      </c>
      <c r="M3573">
        <v>19.4</v>
      </c>
    </row>
    <row r="3574" spans="1:13">
      <c r="A3574">
        <v>58095138</v>
      </c>
      <c r="B3574">
        <v>301263</v>
      </c>
      <c r="C3574" t="s">
        <v>249</v>
      </c>
      <c r="D3574">
        <v>47683</v>
      </c>
      <c r="E3574" t="s">
        <v>14</v>
      </c>
      <c r="F3574" t="s">
        <v>15</v>
      </c>
      <c r="G3574" t="s">
        <v>16</v>
      </c>
      <c r="H3574">
        <v>15006</v>
      </c>
      <c r="I3574" t="s">
        <v>202</v>
      </c>
      <c r="J3574" t="s">
        <v>18</v>
      </c>
      <c r="K3574">
        <v>1</v>
      </c>
      <c r="L3574">
        <v>25.8</v>
      </c>
      <c r="M3574">
        <v>9.7</v>
      </c>
    </row>
    <row r="3575" spans="1:13">
      <c r="A3575">
        <v>58095140</v>
      </c>
      <c r="B3575">
        <v>710</v>
      </c>
      <c r="C3575" t="s">
        <v>161</v>
      </c>
      <c r="D3575">
        <v>47683</v>
      </c>
      <c r="E3575" t="s">
        <v>14</v>
      </c>
      <c r="F3575" t="s">
        <v>15</v>
      </c>
      <c r="G3575" t="s">
        <v>16</v>
      </c>
      <c r="H3575">
        <v>15385</v>
      </c>
      <c r="I3575" t="s">
        <v>162</v>
      </c>
      <c r="J3575" t="s">
        <v>18</v>
      </c>
      <c r="K3575">
        <v>1</v>
      </c>
      <c r="L3575">
        <v>22.8</v>
      </c>
      <c r="M3575">
        <v>6.7</v>
      </c>
    </row>
    <row r="3576" spans="1:13">
      <c r="A3576">
        <v>58095156</v>
      </c>
      <c r="B3576">
        <v>337</v>
      </c>
      <c r="C3576" t="s">
        <v>82</v>
      </c>
      <c r="D3576">
        <v>47683</v>
      </c>
      <c r="E3576" t="s">
        <v>14</v>
      </c>
      <c r="F3576" t="s">
        <v>15</v>
      </c>
      <c r="G3576" t="s">
        <v>16</v>
      </c>
      <c r="H3576">
        <v>12255</v>
      </c>
      <c r="I3576" t="s">
        <v>523</v>
      </c>
      <c r="J3576" t="s">
        <v>18</v>
      </c>
      <c r="K3576">
        <v>1</v>
      </c>
      <c r="L3576">
        <v>25.8</v>
      </c>
      <c r="M3576">
        <v>9.7</v>
      </c>
    </row>
    <row r="3577" spans="1:13">
      <c r="A3577">
        <v>58095179</v>
      </c>
      <c r="B3577">
        <v>399</v>
      </c>
      <c r="C3577" t="s">
        <v>102</v>
      </c>
      <c r="D3577">
        <v>47683</v>
      </c>
      <c r="E3577" t="s">
        <v>14</v>
      </c>
      <c r="F3577" t="s">
        <v>15</v>
      </c>
      <c r="G3577" t="s">
        <v>16</v>
      </c>
      <c r="H3577">
        <v>4435</v>
      </c>
      <c r="I3577" t="s">
        <v>282</v>
      </c>
      <c r="J3577" t="s">
        <v>18</v>
      </c>
      <c r="K3577">
        <v>6</v>
      </c>
      <c r="L3577">
        <v>154.8</v>
      </c>
      <c r="M3577">
        <v>58.2</v>
      </c>
    </row>
    <row r="3578" spans="1:13">
      <c r="A3578">
        <v>58095199</v>
      </c>
      <c r="B3578">
        <v>118951</v>
      </c>
      <c r="C3578" t="s">
        <v>114</v>
      </c>
      <c r="D3578">
        <v>47683</v>
      </c>
      <c r="E3578" t="s">
        <v>14</v>
      </c>
      <c r="F3578" t="s">
        <v>15</v>
      </c>
      <c r="G3578" t="s">
        <v>16</v>
      </c>
      <c r="H3578">
        <v>14493</v>
      </c>
      <c r="I3578" t="s">
        <v>451</v>
      </c>
      <c r="J3578" t="s">
        <v>18</v>
      </c>
      <c r="K3578">
        <v>1</v>
      </c>
      <c r="L3578">
        <v>25.8</v>
      </c>
      <c r="M3578">
        <v>9.8</v>
      </c>
    </row>
    <row r="3579" spans="1:13">
      <c r="A3579">
        <v>58095300</v>
      </c>
      <c r="B3579">
        <v>102567</v>
      </c>
      <c r="C3579" t="s">
        <v>382</v>
      </c>
      <c r="D3579">
        <v>47683</v>
      </c>
      <c r="E3579" t="s">
        <v>14</v>
      </c>
      <c r="F3579" t="s">
        <v>15</v>
      </c>
      <c r="G3579" t="s">
        <v>16</v>
      </c>
      <c r="H3579">
        <v>5954</v>
      </c>
      <c r="I3579" t="s">
        <v>383</v>
      </c>
      <c r="J3579" t="s">
        <v>18</v>
      </c>
      <c r="K3579">
        <v>1</v>
      </c>
      <c r="L3579">
        <v>19.8</v>
      </c>
      <c r="M3579">
        <v>3.7</v>
      </c>
    </row>
    <row r="3580" spans="1:13">
      <c r="A3580">
        <v>58095301</v>
      </c>
      <c r="B3580">
        <v>104838</v>
      </c>
      <c r="C3580" t="s">
        <v>230</v>
      </c>
      <c r="D3580">
        <v>47683</v>
      </c>
      <c r="E3580" t="s">
        <v>14</v>
      </c>
      <c r="F3580" t="s">
        <v>15</v>
      </c>
      <c r="G3580" t="s">
        <v>16</v>
      </c>
      <c r="H3580">
        <v>15210</v>
      </c>
      <c r="I3580" t="s">
        <v>464</v>
      </c>
      <c r="J3580" t="s">
        <v>18</v>
      </c>
      <c r="K3580">
        <v>1</v>
      </c>
      <c r="L3580">
        <v>25.8</v>
      </c>
      <c r="M3580">
        <v>9.7</v>
      </c>
    </row>
    <row r="3581" spans="1:13">
      <c r="A3581">
        <v>58095349</v>
      </c>
      <c r="B3581">
        <v>105267</v>
      </c>
      <c r="C3581" t="s">
        <v>147</v>
      </c>
      <c r="D3581">
        <v>47683</v>
      </c>
      <c r="E3581" t="s">
        <v>14</v>
      </c>
      <c r="F3581" t="s">
        <v>15</v>
      </c>
      <c r="G3581" t="s">
        <v>16</v>
      </c>
      <c r="H3581">
        <v>8060</v>
      </c>
      <c r="I3581" t="s">
        <v>148</v>
      </c>
      <c r="J3581" t="s">
        <v>18</v>
      </c>
      <c r="K3581">
        <v>3</v>
      </c>
      <c r="L3581">
        <v>77.39</v>
      </c>
      <c r="M3581">
        <v>29.09</v>
      </c>
    </row>
    <row r="3582" spans="1:13">
      <c r="A3582">
        <v>58095397</v>
      </c>
      <c r="B3582">
        <v>371</v>
      </c>
      <c r="C3582" t="s">
        <v>358</v>
      </c>
      <c r="D3582">
        <v>47683</v>
      </c>
      <c r="E3582" t="s">
        <v>14</v>
      </c>
      <c r="F3582" t="s">
        <v>15</v>
      </c>
      <c r="G3582" t="s">
        <v>16</v>
      </c>
      <c r="H3582">
        <v>11388</v>
      </c>
      <c r="I3582" t="s">
        <v>457</v>
      </c>
      <c r="J3582" t="s">
        <v>18</v>
      </c>
      <c r="K3582">
        <v>1</v>
      </c>
      <c r="L3582">
        <v>25.8</v>
      </c>
      <c r="M3582">
        <v>9.7</v>
      </c>
    </row>
    <row r="3583" spans="1:13">
      <c r="A3583">
        <v>58095488</v>
      </c>
      <c r="B3583">
        <v>105751</v>
      </c>
      <c r="C3583" t="s">
        <v>106</v>
      </c>
      <c r="D3583">
        <v>47683</v>
      </c>
      <c r="E3583" t="s">
        <v>14</v>
      </c>
      <c r="F3583" t="s">
        <v>15</v>
      </c>
      <c r="G3583" t="s">
        <v>16</v>
      </c>
      <c r="H3583">
        <v>27702</v>
      </c>
      <c r="I3583" t="s">
        <v>294</v>
      </c>
      <c r="J3583" t="s">
        <v>33</v>
      </c>
      <c r="K3583">
        <v>1</v>
      </c>
      <c r="L3583">
        <v>12.8</v>
      </c>
      <c r="M3583">
        <v>-3.3</v>
      </c>
    </row>
    <row r="3584" spans="1:13">
      <c r="A3584">
        <v>58095544</v>
      </c>
      <c r="B3584">
        <v>104533</v>
      </c>
      <c r="C3584" t="s">
        <v>495</v>
      </c>
      <c r="D3584">
        <v>47683</v>
      </c>
      <c r="E3584" t="s">
        <v>14</v>
      </c>
      <c r="F3584" t="s">
        <v>15</v>
      </c>
      <c r="G3584" t="s">
        <v>16</v>
      </c>
      <c r="H3584">
        <v>4081</v>
      </c>
      <c r="I3584" t="s">
        <v>519</v>
      </c>
      <c r="J3584" t="s">
        <v>18</v>
      </c>
      <c r="K3584">
        <v>1</v>
      </c>
      <c r="L3584">
        <v>22</v>
      </c>
      <c r="M3584">
        <v>5.9</v>
      </c>
    </row>
    <row r="3585" spans="1:13">
      <c r="A3585">
        <v>58095545</v>
      </c>
      <c r="B3585">
        <v>399</v>
      </c>
      <c r="C3585" t="s">
        <v>102</v>
      </c>
      <c r="D3585">
        <v>47683</v>
      </c>
      <c r="E3585" t="s">
        <v>14</v>
      </c>
      <c r="F3585" t="s">
        <v>15</v>
      </c>
      <c r="G3585" t="s">
        <v>16</v>
      </c>
      <c r="H3585">
        <v>4435</v>
      </c>
      <c r="I3585" t="s">
        <v>282</v>
      </c>
      <c r="J3585" t="s">
        <v>18</v>
      </c>
      <c r="K3585">
        <v>1</v>
      </c>
      <c r="L3585">
        <v>25.8</v>
      </c>
      <c r="M3585">
        <v>9.7</v>
      </c>
    </row>
    <row r="3586" spans="1:13">
      <c r="A3586">
        <v>58095557</v>
      </c>
      <c r="B3586">
        <v>724</v>
      </c>
      <c r="C3586" t="s">
        <v>98</v>
      </c>
      <c r="D3586">
        <v>47683</v>
      </c>
      <c r="E3586" t="s">
        <v>14</v>
      </c>
      <c r="F3586" t="s">
        <v>15</v>
      </c>
      <c r="G3586" t="s">
        <v>16</v>
      </c>
      <c r="H3586">
        <v>12936</v>
      </c>
      <c r="I3586" t="s">
        <v>310</v>
      </c>
      <c r="J3586" t="s">
        <v>18</v>
      </c>
      <c r="K3586">
        <v>2</v>
      </c>
      <c r="L3586">
        <v>51.6</v>
      </c>
      <c r="M3586">
        <v>19.4</v>
      </c>
    </row>
    <row r="3587" spans="1:13">
      <c r="A3587">
        <v>58095585</v>
      </c>
      <c r="B3587">
        <v>101453</v>
      </c>
      <c r="C3587" t="s">
        <v>130</v>
      </c>
      <c r="D3587">
        <v>47683</v>
      </c>
      <c r="E3587" t="s">
        <v>14</v>
      </c>
      <c r="F3587" t="s">
        <v>15</v>
      </c>
      <c r="G3587" t="s">
        <v>16</v>
      </c>
      <c r="H3587">
        <v>11866</v>
      </c>
      <c r="I3587" t="s">
        <v>131</v>
      </c>
      <c r="J3587" t="s">
        <v>18</v>
      </c>
      <c r="K3587">
        <v>3</v>
      </c>
      <c r="L3587">
        <v>68.4</v>
      </c>
      <c r="M3587">
        <v>20.1</v>
      </c>
    </row>
    <row r="3588" spans="1:13">
      <c r="A3588">
        <v>58095587</v>
      </c>
      <c r="B3588">
        <v>116919</v>
      </c>
      <c r="C3588" t="s">
        <v>72</v>
      </c>
      <c r="D3588">
        <v>47683</v>
      </c>
      <c r="E3588" t="s">
        <v>14</v>
      </c>
      <c r="F3588" t="s">
        <v>15</v>
      </c>
      <c r="G3588" t="s">
        <v>16</v>
      </c>
      <c r="H3588">
        <v>1003111</v>
      </c>
      <c r="I3588" t="s">
        <v>164</v>
      </c>
      <c r="J3588" t="s">
        <v>18</v>
      </c>
      <c r="K3588">
        <v>1</v>
      </c>
      <c r="L3588">
        <v>25.8</v>
      </c>
      <c r="M3588">
        <v>9.7</v>
      </c>
    </row>
    <row r="3589" spans="1:13">
      <c r="A3589">
        <v>58095593</v>
      </c>
      <c r="B3589">
        <v>582</v>
      </c>
      <c r="C3589" t="s">
        <v>62</v>
      </c>
      <c r="D3589">
        <v>47683</v>
      </c>
      <c r="E3589" t="s">
        <v>14</v>
      </c>
      <c r="F3589" t="s">
        <v>15</v>
      </c>
      <c r="G3589" t="s">
        <v>16</v>
      </c>
      <c r="H3589">
        <v>4044</v>
      </c>
      <c r="I3589" t="s">
        <v>421</v>
      </c>
      <c r="J3589" t="s">
        <v>18</v>
      </c>
      <c r="K3589">
        <v>2</v>
      </c>
      <c r="L3589">
        <v>51.6</v>
      </c>
      <c r="M3589">
        <v>19.5</v>
      </c>
    </row>
    <row r="3590" spans="1:13">
      <c r="A3590">
        <v>58095598</v>
      </c>
      <c r="B3590">
        <v>118074</v>
      </c>
      <c r="C3590" t="s">
        <v>86</v>
      </c>
      <c r="D3590">
        <v>47683</v>
      </c>
      <c r="E3590" t="s">
        <v>14</v>
      </c>
      <c r="F3590" t="s">
        <v>15</v>
      </c>
      <c r="G3590" t="s">
        <v>16</v>
      </c>
      <c r="H3590">
        <v>4304</v>
      </c>
      <c r="I3590" t="s">
        <v>87</v>
      </c>
      <c r="J3590" t="s">
        <v>18</v>
      </c>
      <c r="K3590">
        <v>1</v>
      </c>
      <c r="L3590">
        <v>25.8</v>
      </c>
      <c r="M3590">
        <v>9.7</v>
      </c>
    </row>
    <row r="3591" spans="1:13">
      <c r="A3591">
        <v>58095613</v>
      </c>
      <c r="B3591">
        <v>110378</v>
      </c>
      <c r="C3591" t="s">
        <v>395</v>
      </c>
      <c r="D3591">
        <v>47683</v>
      </c>
      <c r="E3591" t="s">
        <v>14</v>
      </c>
      <c r="F3591" t="s">
        <v>15</v>
      </c>
      <c r="G3591" t="s">
        <v>16</v>
      </c>
      <c r="H3591">
        <v>5521</v>
      </c>
      <c r="I3591" t="s">
        <v>442</v>
      </c>
      <c r="J3591" t="s">
        <v>18</v>
      </c>
      <c r="K3591">
        <v>1</v>
      </c>
      <c r="L3591">
        <v>23.48</v>
      </c>
      <c r="M3591">
        <v>7.38</v>
      </c>
    </row>
    <row r="3592" spans="1:13">
      <c r="A3592">
        <v>58095617</v>
      </c>
      <c r="B3592">
        <v>117923</v>
      </c>
      <c r="C3592" t="s">
        <v>167</v>
      </c>
      <c r="D3592">
        <v>47683</v>
      </c>
      <c r="E3592" t="s">
        <v>14</v>
      </c>
      <c r="F3592" t="s">
        <v>15</v>
      </c>
      <c r="G3592" t="s">
        <v>16</v>
      </c>
      <c r="H3592">
        <v>13969</v>
      </c>
      <c r="I3592" t="s">
        <v>353</v>
      </c>
      <c r="J3592" t="s">
        <v>18</v>
      </c>
      <c r="K3592">
        <v>1</v>
      </c>
      <c r="L3592">
        <v>18</v>
      </c>
      <c r="M3592">
        <v>1.9</v>
      </c>
    </row>
    <row r="3593" spans="1:13">
      <c r="A3593">
        <v>58095641</v>
      </c>
      <c r="B3593">
        <v>329</v>
      </c>
      <c r="C3593" t="s">
        <v>226</v>
      </c>
      <c r="D3593">
        <v>47683</v>
      </c>
      <c r="E3593" t="s">
        <v>14</v>
      </c>
      <c r="F3593" t="s">
        <v>15</v>
      </c>
      <c r="G3593" t="s">
        <v>16</v>
      </c>
      <c r="H3593">
        <v>9988</v>
      </c>
      <c r="I3593" t="s">
        <v>411</v>
      </c>
      <c r="J3593" t="s">
        <v>18</v>
      </c>
      <c r="K3593">
        <v>1</v>
      </c>
      <c r="L3593">
        <v>25.8</v>
      </c>
      <c r="M3593">
        <v>9.8</v>
      </c>
    </row>
    <row r="3594" spans="1:13">
      <c r="A3594">
        <v>58095670</v>
      </c>
      <c r="B3594">
        <v>114848</v>
      </c>
      <c r="C3594" t="s">
        <v>44</v>
      </c>
      <c r="D3594">
        <v>47683</v>
      </c>
      <c r="E3594" t="s">
        <v>14</v>
      </c>
      <c r="F3594" t="s">
        <v>15</v>
      </c>
      <c r="G3594" t="s">
        <v>16</v>
      </c>
      <c r="H3594">
        <v>8763</v>
      </c>
      <c r="I3594" t="s">
        <v>45</v>
      </c>
      <c r="J3594" t="s">
        <v>33</v>
      </c>
      <c r="K3594">
        <v>1</v>
      </c>
      <c r="L3594">
        <v>26.26</v>
      </c>
      <c r="M3594">
        <v>10.16</v>
      </c>
    </row>
    <row r="3595" spans="1:13">
      <c r="A3595">
        <v>58095739</v>
      </c>
      <c r="B3595">
        <v>105910</v>
      </c>
      <c r="C3595" t="s">
        <v>52</v>
      </c>
      <c r="D3595">
        <v>47683</v>
      </c>
      <c r="E3595" t="s">
        <v>14</v>
      </c>
      <c r="F3595" t="s">
        <v>15</v>
      </c>
      <c r="G3595" t="s">
        <v>16</v>
      </c>
      <c r="H3595">
        <v>13199</v>
      </c>
      <c r="I3595" t="s">
        <v>53</v>
      </c>
      <c r="J3595" t="s">
        <v>18</v>
      </c>
      <c r="K3595">
        <v>1</v>
      </c>
      <c r="L3595">
        <v>25.8</v>
      </c>
      <c r="M3595">
        <v>9.7</v>
      </c>
    </row>
    <row r="3596" spans="1:13">
      <c r="A3596">
        <v>58095813</v>
      </c>
      <c r="B3596">
        <v>102565</v>
      </c>
      <c r="C3596" t="s">
        <v>141</v>
      </c>
      <c r="D3596">
        <v>47683</v>
      </c>
      <c r="E3596" t="s">
        <v>14</v>
      </c>
      <c r="F3596" t="s">
        <v>15</v>
      </c>
      <c r="G3596" t="s">
        <v>16</v>
      </c>
      <c r="H3596">
        <v>16096</v>
      </c>
      <c r="I3596" t="s">
        <v>247</v>
      </c>
      <c r="J3596" t="s">
        <v>18</v>
      </c>
      <c r="K3596">
        <v>1</v>
      </c>
      <c r="L3596">
        <v>25.8</v>
      </c>
      <c r="M3596">
        <v>9.7</v>
      </c>
    </row>
    <row r="3597" spans="1:13">
      <c r="A3597">
        <v>58095824</v>
      </c>
      <c r="B3597">
        <v>377</v>
      </c>
      <c r="C3597" t="s">
        <v>210</v>
      </c>
      <c r="D3597">
        <v>47683</v>
      </c>
      <c r="E3597" t="s">
        <v>14</v>
      </c>
      <c r="F3597" t="s">
        <v>15</v>
      </c>
      <c r="G3597" t="s">
        <v>16</v>
      </c>
      <c r="H3597">
        <v>11323</v>
      </c>
      <c r="I3597" t="s">
        <v>211</v>
      </c>
      <c r="J3597" t="s">
        <v>18</v>
      </c>
      <c r="K3597">
        <v>3</v>
      </c>
      <c r="L3597">
        <v>77.4</v>
      </c>
      <c r="M3597">
        <v>29.1</v>
      </c>
    </row>
    <row r="3598" spans="1:13">
      <c r="A3598">
        <v>58095843</v>
      </c>
      <c r="B3598">
        <v>570</v>
      </c>
      <c r="C3598" t="s">
        <v>121</v>
      </c>
      <c r="D3598">
        <v>47683</v>
      </c>
      <c r="E3598" t="s">
        <v>14</v>
      </c>
      <c r="F3598" t="s">
        <v>15</v>
      </c>
      <c r="G3598" t="s">
        <v>16</v>
      </c>
      <c r="H3598">
        <v>13304</v>
      </c>
      <c r="I3598" t="s">
        <v>375</v>
      </c>
      <c r="J3598" t="s">
        <v>18</v>
      </c>
      <c r="K3598">
        <v>1</v>
      </c>
      <c r="L3598">
        <v>25.8</v>
      </c>
      <c r="M3598">
        <v>9.7</v>
      </c>
    </row>
    <row r="3599" spans="1:13">
      <c r="A3599">
        <v>58095851</v>
      </c>
      <c r="B3599">
        <v>113833</v>
      </c>
      <c r="C3599" t="s">
        <v>321</v>
      </c>
      <c r="D3599">
        <v>47683</v>
      </c>
      <c r="E3599" t="s">
        <v>14</v>
      </c>
      <c r="F3599" t="s">
        <v>15</v>
      </c>
      <c r="G3599" t="s">
        <v>16</v>
      </c>
      <c r="H3599">
        <v>27763</v>
      </c>
      <c r="I3599" t="s">
        <v>416</v>
      </c>
      <c r="J3599" t="s">
        <v>18</v>
      </c>
      <c r="K3599">
        <v>1</v>
      </c>
      <c r="L3599">
        <v>25.8</v>
      </c>
      <c r="M3599">
        <v>9.7</v>
      </c>
    </row>
    <row r="3600" spans="1:13">
      <c r="A3600">
        <v>58095863</v>
      </c>
      <c r="B3600">
        <v>514</v>
      </c>
      <c r="C3600" t="s">
        <v>54</v>
      </c>
      <c r="D3600">
        <v>47683</v>
      </c>
      <c r="E3600" t="s">
        <v>14</v>
      </c>
      <c r="F3600" t="s">
        <v>15</v>
      </c>
      <c r="G3600" t="s">
        <v>16</v>
      </c>
      <c r="H3600">
        <v>5406</v>
      </c>
      <c r="I3600" t="s">
        <v>55</v>
      </c>
      <c r="J3600" t="s">
        <v>18</v>
      </c>
      <c r="K3600">
        <v>2</v>
      </c>
      <c r="L3600">
        <v>34</v>
      </c>
      <c r="M3600">
        <v>1.8</v>
      </c>
    </row>
    <row r="3601" spans="1:13">
      <c r="A3601">
        <v>58095870</v>
      </c>
      <c r="B3601">
        <v>371</v>
      </c>
      <c r="C3601" t="s">
        <v>358</v>
      </c>
      <c r="D3601">
        <v>47683</v>
      </c>
      <c r="E3601" t="s">
        <v>14</v>
      </c>
      <c r="F3601" t="s">
        <v>15</v>
      </c>
      <c r="G3601" t="s">
        <v>16</v>
      </c>
      <c r="H3601">
        <v>11388</v>
      </c>
      <c r="I3601" t="s">
        <v>457</v>
      </c>
      <c r="J3601" t="s">
        <v>18</v>
      </c>
      <c r="K3601">
        <v>1</v>
      </c>
      <c r="L3601">
        <v>25.8</v>
      </c>
      <c r="M3601">
        <v>9.7</v>
      </c>
    </row>
    <row r="3602" spans="1:13">
      <c r="A3602">
        <v>58095877</v>
      </c>
      <c r="B3602">
        <v>391</v>
      </c>
      <c r="C3602" t="s">
        <v>104</v>
      </c>
      <c r="D3602">
        <v>47683</v>
      </c>
      <c r="E3602" t="s">
        <v>14</v>
      </c>
      <c r="F3602" t="s">
        <v>15</v>
      </c>
      <c r="G3602" t="s">
        <v>16</v>
      </c>
      <c r="H3602">
        <v>12462</v>
      </c>
      <c r="I3602" t="s">
        <v>340</v>
      </c>
      <c r="J3602" t="s">
        <v>18</v>
      </c>
      <c r="K3602">
        <v>1</v>
      </c>
      <c r="L3602">
        <v>25.8</v>
      </c>
      <c r="M3602">
        <v>9.7</v>
      </c>
    </row>
    <row r="3603" spans="1:13">
      <c r="A3603">
        <v>58095881</v>
      </c>
      <c r="B3603">
        <v>105910</v>
      </c>
      <c r="C3603" t="s">
        <v>52</v>
      </c>
      <c r="D3603">
        <v>47683</v>
      </c>
      <c r="E3603" t="s">
        <v>14</v>
      </c>
      <c r="F3603" t="s">
        <v>15</v>
      </c>
      <c r="G3603" t="s">
        <v>16</v>
      </c>
      <c r="H3603">
        <v>13199</v>
      </c>
      <c r="I3603" t="s">
        <v>53</v>
      </c>
      <c r="J3603" t="s">
        <v>18</v>
      </c>
      <c r="K3603">
        <v>3</v>
      </c>
      <c r="L3603">
        <v>68.4</v>
      </c>
      <c r="M3603">
        <v>20.1</v>
      </c>
    </row>
    <row r="3604" spans="1:13">
      <c r="A3604">
        <v>58095931</v>
      </c>
      <c r="B3604">
        <v>119622</v>
      </c>
      <c r="C3604" t="s">
        <v>206</v>
      </c>
      <c r="D3604">
        <v>47683</v>
      </c>
      <c r="E3604" t="s">
        <v>14</v>
      </c>
      <c r="F3604" t="s">
        <v>15</v>
      </c>
      <c r="G3604" t="s">
        <v>16</v>
      </c>
      <c r="H3604">
        <v>16086</v>
      </c>
      <c r="I3604" t="s">
        <v>327</v>
      </c>
      <c r="J3604" t="s">
        <v>18</v>
      </c>
      <c r="K3604">
        <v>1</v>
      </c>
      <c r="L3604">
        <v>25.8</v>
      </c>
      <c r="M3604">
        <v>9.7</v>
      </c>
    </row>
    <row r="3605" spans="1:13">
      <c r="A3605">
        <v>58095980</v>
      </c>
      <c r="B3605">
        <v>745</v>
      </c>
      <c r="C3605" t="s">
        <v>138</v>
      </c>
      <c r="D3605">
        <v>47683</v>
      </c>
      <c r="E3605" t="s">
        <v>14</v>
      </c>
      <c r="F3605" t="s">
        <v>15</v>
      </c>
      <c r="G3605" t="s">
        <v>16</v>
      </c>
      <c r="H3605">
        <v>13282</v>
      </c>
      <c r="I3605" t="s">
        <v>139</v>
      </c>
      <c r="J3605" t="s">
        <v>18</v>
      </c>
      <c r="K3605">
        <v>1</v>
      </c>
      <c r="L3605">
        <v>25.8</v>
      </c>
      <c r="M3605">
        <v>9.7</v>
      </c>
    </row>
    <row r="3606" spans="1:13">
      <c r="A3606">
        <v>58096010</v>
      </c>
      <c r="B3606">
        <v>128640</v>
      </c>
      <c r="C3606" t="s">
        <v>304</v>
      </c>
      <c r="D3606">
        <v>47683</v>
      </c>
      <c r="E3606" t="s">
        <v>14</v>
      </c>
      <c r="F3606" t="s">
        <v>15</v>
      </c>
      <c r="G3606" t="s">
        <v>16</v>
      </c>
      <c r="H3606">
        <v>16203</v>
      </c>
      <c r="I3606" t="s">
        <v>391</v>
      </c>
      <c r="J3606" t="s">
        <v>33</v>
      </c>
      <c r="K3606">
        <v>1</v>
      </c>
      <c r="L3606">
        <v>12.89</v>
      </c>
      <c r="M3606">
        <v>-3.21</v>
      </c>
    </row>
    <row r="3607" spans="1:13">
      <c r="A3607">
        <v>58096029</v>
      </c>
      <c r="B3607">
        <v>113299</v>
      </c>
      <c r="C3607" t="s">
        <v>221</v>
      </c>
      <c r="D3607">
        <v>47683</v>
      </c>
      <c r="E3607" t="s">
        <v>14</v>
      </c>
      <c r="F3607" t="s">
        <v>15</v>
      </c>
      <c r="G3607" t="s">
        <v>16</v>
      </c>
      <c r="H3607">
        <v>14429</v>
      </c>
      <c r="I3607" t="s">
        <v>264</v>
      </c>
      <c r="J3607" t="s">
        <v>18</v>
      </c>
      <c r="K3607">
        <v>2</v>
      </c>
      <c r="L3607">
        <v>51.6</v>
      </c>
      <c r="M3607">
        <v>19.4</v>
      </c>
    </row>
    <row r="3608" spans="1:13">
      <c r="A3608">
        <v>58096035</v>
      </c>
      <c r="B3608">
        <v>713</v>
      </c>
      <c r="C3608" t="s">
        <v>234</v>
      </c>
      <c r="D3608">
        <v>47683</v>
      </c>
      <c r="E3608" t="s">
        <v>14</v>
      </c>
      <c r="F3608" t="s">
        <v>15</v>
      </c>
      <c r="G3608" t="s">
        <v>16</v>
      </c>
      <c r="H3608">
        <v>6492</v>
      </c>
      <c r="I3608" t="s">
        <v>235</v>
      </c>
      <c r="J3608" t="s">
        <v>18</v>
      </c>
      <c r="K3608">
        <v>1</v>
      </c>
      <c r="L3608">
        <v>18</v>
      </c>
      <c r="M3608">
        <v>1.9</v>
      </c>
    </row>
    <row r="3609" spans="1:13">
      <c r="A3609">
        <v>58096038</v>
      </c>
      <c r="B3609">
        <v>391</v>
      </c>
      <c r="C3609" t="s">
        <v>104</v>
      </c>
      <c r="D3609">
        <v>47683</v>
      </c>
      <c r="E3609" t="s">
        <v>14</v>
      </c>
      <c r="F3609" t="s">
        <v>15</v>
      </c>
      <c r="G3609" t="s">
        <v>16</v>
      </c>
      <c r="H3609">
        <v>12462</v>
      </c>
      <c r="I3609" t="s">
        <v>340</v>
      </c>
      <c r="J3609" t="s">
        <v>18</v>
      </c>
      <c r="K3609">
        <v>1</v>
      </c>
      <c r="L3609">
        <v>25.8</v>
      </c>
      <c r="M3609">
        <v>9.7</v>
      </c>
    </row>
    <row r="3610" spans="1:13">
      <c r="A3610">
        <v>58096099</v>
      </c>
      <c r="B3610">
        <v>511</v>
      </c>
      <c r="C3610" t="s">
        <v>145</v>
      </c>
      <c r="D3610">
        <v>47683</v>
      </c>
      <c r="E3610" t="s">
        <v>14</v>
      </c>
      <c r="F3610" t="s">
        <v>15</v>
      </c>
      <c r="G3610" t="s">
        <v>16</v>
      </c>
      <c r="H3610">
        <v>5527</v>
      </c>
      <c r="I3610" t="s">
        <v>146</v>
      </c>
      <c r="J3610" t="s">
        <v>18</v>
      </c>
      <c r="K3610">
        <v>1</v>
      </c>
      <c r="L3610">
        <v>25.8</v>
      </c>
      <c r="M3610">
        <v>9.7</v>
      </c>
    </row>
    <row r="3611" spans="1:13">
      <c r="A3611">
        <v>58096136</v>
      </c>
      <c r="B3611">
        <v>118151</v>
      </c>
      <c r="C3611" t="s">
        <v>169</v>
      </c>
      <c r="D3611">
        <v>47683</v>
      </c>
      <c r="E3611" t="s">
        <v>14</v>
      </c>
      <c r="F3611" t="s">
        <v>15</v>
      </c>
      <c r="G3611" t="s">
        <v>16</v>
      </c>
      <c r="H3611">
        <v>16076</v>
      </c>
      <c r="I3611" t="s">
        <v>471</v>
      </c>
      <c r="J3611" t="s">
        <v>18</v>
      </c>
      <c r="K3611">
        <v>1</v>
      </c>
      <c r="L3611">
        <v>23.5</v>
      </c>
      <c r="M3611">
        <v>7.4</v>
      </c>
    </row>
    <row r="3612" spans="1:13">
      <c r="A3612">
        <v>58096162</v>
      </c>
      <c r="B3612">
        <v>113299</v>
      </c>
      <c r="C3612" t="s">
        <v>221</v>
      </c>
      <c r="D3612">
        <v>47683</v>
      </c>
      <c r="E3612" t="s">
        <v>14</v>
      </c>
      <c r="F3612" t="s">
        <v>15</v>
      </c>
      <c r="G3612" t="s">
        <v>16</v>
      </c>
      <c r="H3612">
        <v>14429</v>
      </c>
      <c r="I3612" t="s">
        <v>264</v>
      </c>
      <c r="J3612" t="s">
        <v>18</v>
      </c>
      <c r="K3612">
        <v>1</v>
      </c>
      <c r="L3612">
        <v>25.8</v>
      </c>
      <c r="M3612">
        <v>9.7</v>
      </c>
    </row>
    <row r="3613" spans="1:13">
      <c r="A3613">
        <v>58096166</v>
      </c>
      <c r="B3613">
        <v>117491</v>
      </c>
      <c r="C3613" t="s">
        <v>343</v>
      </c>
      <c r="D3613">
        <v>47683</v>
      </c>
      <c r="E3613" t="s">
        <v>14</v>
      </c>
      <c r="F3613" t="s">
        <v>15</v>
      </c>
      <c r="G3613" t="s">
        <v>16</v>
      </c>
      <c r="H3613">
        <v>12909</v>
      </c>
      <c r="I3613" t="s">
        <v>344</v>
      </c>
      <c r="J3613" t="s">
        <v>18</v>
      </c>
      <c r="K3613">
        <v>1</v>
      </c>
      <c r="L3613">
        <v>23.8</v>
      </c>
      <c r="M3613">
        <v>7.7</v>
      </c>
    </row>
    <row r="3614" spans="1:13">
      <c r="A3614">
        <v>58096239</v>
      </c>
      <c r="B3614">
        <v>113299</v>
      </c>
      <c r="C3614" t="s">
        <v>221</v>
      </c>
      <c r="D3614">
        <v>47683</v>
      </c>
      <c r="E3614" t="s">
        <v>14</v>
      </c>
      <c r="F3614" t="s">
        <v>15</v>
      </c>
      <c r="G3614" t="s">
        <v>16</v>
      </c>
      <c r="H3614">
        <v>14429</v>
      </c>
      <c r="I3614" t="s">
        <v>264</v>
      </c>
      <c r="J3614" t="s">
        <v>18</v>
      </c>
      <c r="K3614">
        <v>1</v>
      </c>
      <c r="L3614">
        <v>25.8</v>
      </c>
      <c r="M3614">
        <v>9.7</v>
      </c>
    </row>
    <row r="3615" spans="1:13">
      <c r="A3615">
        <v>58096260</v>
      </c>
      <c r="B3615">
        <v>399</v>
      </c>
      <c r="C3615" t="s">
        <v>102</v>
      </c>
      <c r="D3615">
        <v>47683</v>
      </c>
      <c r="E3615" t="s">
        <v>14</v>
      </c>
      <c r="F3615" t="s">
        <v>15</v>
      </c>
      <c r="G3615" t="s">
        <v>16</v>
      </c>
      <c r="H3615">
        <v>4435</v>
      </c>
      <c r="I3615" t="s">
        <v>282</v>
      </c>
      <c r="J3615" t="s">
        <v>18</v>
      </c>
      <c r="K3615">
        <v>2</v>
      </c>
      <c r="L3615">
        <v>51.6</v>
      </c>
      <c r="M3615">
        <v>19.4</v>
      </c>
    </row>
    <row r="3616" spans="1:13">
      <c r="A3616">
        <v>58096261</v>
      </c>
      <c r="B3616">
        <v>514</v>
      </c>
      <c r="C3616" t="s">
        <v>54</v>
      </c>
      <c r="D3616">
        <v>47683</v>
      </c>
      <c r="E3616" t="s">
        <v>14</v>
      </c>
      <c r="F3616" t="s">
        <v>15</v>
      </c>
      <c r="G3616" t="s">
        <v>16</v>
      </c>
      <c r="H3616">
        <v>5406</v>
      </c>
      <c r="I3616" t="s">
        <v>55</v>
      </c>
      <c r="J3616" t="s">
        <v>18</v>
      </c>
      <c r="K3616">
        <v>1</v>
      </c>
      <c r="L3616">
        <v>17</v>
      </c>
      <c r="M3616">
        <v>0.9</v>
      </c>
    </row>
    <row r="3617" spans="1:13">
      <c r="A3617">
        <v>58096273</v>
      </c>
      <c r="B3617">
        <v>102565</v>
      </c>
      <c r="C3617" t="s">
        <v>141</v>
      </c>
      <c r="D3617">
        <v>47683</v>
      </c>
      <c r="E3617" t="s">
        <v>14</v>
      </c>
      <c r="F3617" t="s">
        <v>15</v>
      </c>
      <c r="G3617" t="s">
        <v>16</v>
      </c>
      <c r="H3617">
        <v>16096</v>
      </c>
      <c r="I3617" t="s">
        <v>247</v>
      </c>
      <c r="J3617" t="s">
        <v>33</v>
      </c>
      <c r="K3617">
        <v>1</v>
      </c>
      <c r="L3617">
        <v>18.9</v>
      </c>
      <c r="M3617">
        <v>2.8</v>
      </c>
    </row>
    <row r="3618" spans="1:13">
      <c r="A3618">
        <v>58096331</v>
      </c>
      <c r="B3618">
        <v>103198</v>
      </c>
      <c r="C3618" t="s">
        <v>116</v>
      </c>
      <c r="D3618">
        <v>47683</v>
      </c>
      <c r="E3618" t="s">
        <v>14</v>
      </c>
      <c r="F3618" t="s">
        <v>15</v>
      </c>
      <c r="G3618" t="s">
        <v>16</v>
      </c>
      <c r="H3618">
        <v>16075</v>
      </c>
      <c r="I3618" t="s">
        <v>425</v>
      </c>
      <c r="J3618" t="s">
        <v>33</v>
      </c>
      <c r="K3618">
        <v>1</v>
      </c>
      <c r="L3618">
        <v>20.86</v>
      </c>
      <c r="M3618">
        <v>4.76</v>
      </c>
    </row>
    <row r="3619" spans="1:13">
      <c r="A3619">
        <v>58096358</v>
      </c>
      <c r="B3619">
        <v>539</v>
      </c>
      <c r="C3619" t="s">
        <v>224</v>
      </c>
      <c r="D3619">
        <v>47683</v>
      </c>
      <c r="E3619" t="s">
        <v>14</v>
      </c>
      <c r="F3619" t="s">
        <v>15</v>
      </c>
      <c r="G3619" t="s">
        <v>16</v>
      </c>
      <c r="H3619">
        <v>9320</v>
      </c>
      <c r="I3619" t="s">
        <v>459</v>
      </c>
      <c r="J3619" t="s">
        <v>18</v>
      </c>
      <c r="K3619">
        <v>1</v>
      </c>
      <c r="L3619">
        <v>18</v>
      </c>
      <c r="M3619">
        <v>1.9</v>
      </c>
    </row>
    <row r="3620" spans="1:13">
      <c r="A3620">
        <v>58096433</v>
      </c>
      <c r="B3620">
        <v>391</v>
      </c>
      <c r="C3620" t="s">
        <v>104</v>
      </c>
      <c r="D3620">
        <v>47683</v>
      </c>
      <c r="E3620" t="s">
        <v>14</v>
      </c>
      <c r="F3620" t="s">
        <v>15</v>
      </c>
      <c r="G3620" t="s">
        <v>16</v>
      </c>
      <c r="H3620">
        <v>12462</v>
      </c>
      <c r="I3620" t="s">
        <v>340</v>
      </c>
      <c r="J3620" t="s">
        <v>18</v>
      </c>
      <c r="K3620">
        <v>1</v>
      </c>
      <c r="L3620">
        <v>25.8</v>
      </c>
      <c r="M3620">
        <v>9.7</v>
      </c>
    </row>
    <row r="3621" spans="1:13">
      <c r="A3621">
        <v>58096437</v>
      </c>
      <c r="B3621">
        <v>106569</v>
      </c>
      <c r="C3621" t="s">
        <v>193</v>
      </c>
      <c r="D3621">
        <v>47683</v>
      </c>
      <c r="E3621" t="s">
        <v>14</v>
      </c>
      <c r="F3621" t="s">
        <v>15</v>
      </c>
      <c r="G3621" t="s">
        <v>16</v>
      </c>
      <c r="H3621">
        <v>12451</v>
      </c>
      <c r="I3621" t="s">
        <v>418</v>
      </c>
      <c r="J3621" t="s">
        <v>33</v>
      </c>
      <c r="K3621">
        <v>2</v>
      </c>
      <c r="L3621">
        <v>49.94</v>
      </c>
      <c r="M3621">
        <v>17.74</v>
      </c>
    </row>
    <row r="3622" spans="1:13">
      <c r="A3622">
        <v>58096455</v>
      </c>
      <c r="B3622">
        <v>122906</v>
      </c>
      <c r="C3622" t="s">
        <v>70</v>
      </c>
      <c r="D3622">
        <v>47683</v>
      </c>
      <c r="E3622" t="s">
        <v>14</v>
      </c>
      <c r="F3622" t="s">
        <v>15</v>
      </c>
      <c r="G3622" t="s">
        <v>16</v>
      </c>
      <c r="H3622">
        <v>27823</v>
      </c>
      <c r="I3622" t="s">
        <v>517</v>
      </c>
      <c r="J3622" t="s">
        <v>18</v>
      </c>
      <c r="K3622">
        <v>5</v>
      </c>
      <c r="L3622">
        <v>129</v>
      </c>
      <c r="M3622">
        <v>48.5</v>
      </c>
    </row>
    <row r="3623" spans="1:13">
      <c r="A3623">
        <v>58096491</v>
      </c>
      <c r="B3623">
        <v>359</v>
      </c>
      <c r="C3623" t="s">
        <v>94</v>
      </c>
      <c r="D3623">
        <v>47683</v>
      </c>
      <c r="E3623" t="s">
        <v>14</v>
      </c>
      <c r="F3623" t="s">
        <v>15</v>
      </c>
      <c r="G3623" t="s">
        <v>16</v>
      </c>
      <c r="H3623">
        <v>14747</v>
      </c>
      <c r="I3623" t="s">
        <v>387</v>
      </c>
      <c r="J3623" t="s">
        <v>18</v>
      </c>
      <c r="K3623">
        <v>1</v>
      </c>
      <c r="L3623">
        <v>25.8</v>
      </c>
      <c r="M3623">
        <v>9.7</v>
      </c>
    </row>
    <row r="3624" spans="1:13">
      <c r="A3624">
        <v>58096535</v>
      </c>
      <c r="B3624">
        <v>307</v>
      </c>
      <c r="C3624" t="s">
        <v>34</v>
      </c>
      <c r="D3624">
        <v>47683</v>
      </c>
      <c r="E3624" t="s">
        <v>14</v>
      </c>
      <c r="F3624" t="s">
        <v>15</v>
      </c>
      <c r="G3624" t="s">
        <v>16</v>
      </c>
      <c r="H3624">
        <v>991137</v>
      </c>
      <c r="I3624" t="s">
        <v>437</v>
      </c>
      <c r="J3624" t="s">
        <v>33</v>
      </c>
      <c r="K3624">
        <v>1</v>
      </c>
      <c r="L3624">
        <v>22.8</v>
      </c>
      <c r="M3624">
        <v>6.7</v>
      </c>
    </row>
    <row r="3625" spans="1:13">
      <c r="A3625">
        <v>58096550</v>
      </c>
      <c r="B3625">
        <v>114069</v>
      </c>
      <c r="C3625" t="s">
        <v>56</v>
      </c>
      <c r="D3625">
        <v>47683</v>
      </c>
      <c r="E3625" t="s">
        <v>14</v>
      </c>
      <c r="F3625" t="s">
        <v>15</v>
      </c>
      <c r="G3625" t="s">
        <v>16</v>
      </c>
      <c r="H3625">
        <v>13000</v>
      </c>
      <c r="I3625" t="s">
        <v>57</v>
      </c>
      <c r="J3625" t="s">
        <v>33</v>
      </c>
      <c r="K3625">
        <v>1</v>
      </c>
      <c r="L3625">
        <v>19.73</v>
      </c>
      <c r="M3625">
        <v>3.63</v>
      </c>
    </row>
    <row r="3626" spans="1:13">
      <c r="A3626">
        <v>58096567</v>
      </c>
      <c r="B3626">
        <v>329</v>
      </c>
      <c r="C3626" t="s">
        <v>226</v>
      </c>
      <c r="D3626">
        <v>47683</v>
      </c>
      <c r="E3626" t="s">
        <v>14</v>
      </c>
      <c r="F3626" t="s">
        <v>15</v>
      </c>
      <c r="G3626" t="s">
        <v>16</v>
      </c>
      <c r="H3626">
        <v>9988</v>
      </c>
      <c r="I3626" t="s">
        <v>411</v>
      </c>
      <c r="J3626" t="s">
        <v>33</v>
      </c>
      <c r="K3626">
        <v>10</v>
      </c>
      <c r="L3626">
        <v>234.55</v>
      </c>
      <c r="M3626">
        <v>73.55</v>
      </c>
    </row>
    <row r="3627" spans="1:13">
      <c r="A3627">
        <v>58096576</v>
      </c>
      <c r="B3627">
        <v>128640</v>
      </c>
      <c r="C3627" t="s">
        <v>304</v>
      </c>
      <c r="D3627">
        <v>47683</v>
      </c>
      <c r="E3627" t="s">
        <v>14</v>
      </c>
      <c r="F3627" t="s">
        <v>15</v>
      </c>
      <c r="G3627" t="s">
        <v>16</v>
      </c>
      <c r="H3627">
        <v>15535</v>
      </c>
      <c r="I3627" t="s">
        <v>305</v>
      </c>
      <c r="J3627" t="s">
        <v>18</v>
      </c>
      <c r="K3627">
        <v>5</v>
      </c>
      <c r="L3627">
        <v>121</v>
      </c>
      <c r="M3627">
        <v>40.5</v>
      </c>
    </row>
    <row r="3628" spans="1:13">
      <c r="A3628">
        <v>58096579</v>
      </c>
      <c r="B3628">
        <v>106066</v>
      </c>
      <c r="C3628" t="s">
        <v>29</v>
      </c>
      <c r="D3628">
        <v>47683</v>
      </c>
      <c r="E3628" t="s">
        <v>14</v>
      </c>
      <c r="F3628" t="s">
        <v>15</v>
      </c>
      <c r="G3628" t="s">
        <v>16</v>
      </c>
      <c r="H3628">
        <v>995676</v>
      </c>
      <c r="I3628" t="s">
        <v>30</v>
      </c>
      <c r="J3628" t="s">
        <v>18</v>
      </c>
      <c r="K3628">
        <v>1</v>
      </c>
      <c r="L3628">
        <v>25.8</v>
      </c>
      <c r="M3628">
        <v>9.7</v>
      </c>
    </row>
    <row r="3629" spans="1:13">
      <c r="A3629">
        <v>58096625</v>
      </c>
      <c r="B3629">
        <v>307</v>
      </c>
      <c r="C3629" t="s">
        <v>34</v>
      </c>
      <c r="D3629">
        <v>47683</v>
      </c>
      <c r="E3629" t="s">
        <v>14</v>
      </c>
      <c r="F3629" t="s">
        <v>15</v>
      </c>
      <c r="G3629" t="s">
        <v>16</v>
      </c>
      <c r="H3629">
        <v>991137</v>
      </c>
      <c r="I3629" t="s">
        <v>437</v>
      </c>
      <c r="J3629" t="s">
        <v>33</v>
      </c>
      <c r="K3629">
        <v>3</v>
      </c>
      <c r="L3629">
        <v>82.4</v>
      </c>
      <c r="M3629">
        <v>34.1000000001</v>
      </c>
    </row>
    <row r="3630" spans="1:13">
      <c r="A3630">
        <v>58096641</v>
      </c>
      <c r="B3630">
        <v>105751</v>
      </c>
      <c r="C3630" t="s">
        <v>106</v>
      </c>
      <c r="D3630">
        <v>47683</v>
      </c>
      <c r="E3630" t="s">
        <v>14</v>
      </c>
      <c r="F3630" t="s">
        <v>15</v>
      </c>
      <c r="G3630" t="s">
        <v>16</v>
      </c>
      <c r="H3630">
        <v>9295</v>
      </c>
      <c r="I3630" t="s">
        <v>107</v>
      </c>
      <c r="J3630" t="s">
        <v>33</v>
      </c>
      <c r="K3630">
        <v>1</v>
      </c>
      <c r="L3630">
        <v>12.8</v>
      </c>
      <c r="M3630">
        <v>-3.3</v>
      </c>
    </row>
    <row r="3631" spans="1:13">
      <c r="A3631">
        <v>58096717</v>
      </c>
      <c r="B3631">
        <v>514</v>
      </c>
      <c r="C3631" t="s">
        <v>54</v>
      </c>
      <c r="D3631">
        <v>47683</v>
      </c>
      <c r="E3631" t="s">
        <v>14</v>
      </c>
      <c r="F3631" t="s">
        <v>15</v>
      </c>
      <c r="G3631" t="s">
        <v>16</v>
      </c>
      <c r="H3631">
        <v>5406</v>
      </c>
      <c r="I3631" t="s">
        <v>55</v>
      </c>
      <c r="J3631" t="s">
        <v>18</v>
      </c>
      <c r="K3631">
        <v>2</v>
      </c>
      <c r="L3631">
        <v>34</v>
      </c>
      <c r="M3631">
        <v>1.8</v>
      </c>
    </row>
    <row r="3632" spans="1:13">
      <c r="A3632">
        <v>58096749</v>
      </c>
      <c r="B3632">
        <v>138202</v>
      </c>
      <c r="C3632" t="s">
        <v>179</v>
      </c>
      <c r="D3632">
        <v>47683</v>
      </c>
      <c r="E3632" t="s">
        <v>14</v>
      </c>
      <c r="F3632" t="s">
        <v>15</v>
      </c>
      <c r="G3632" t="s">
        <v>16</v>
      </c>
      <c r="H3632">
        <v>12216</v>
      </c>
      <c r="I3632" t="s">
        <v>180</v>
      </c>
      <c r="J3632" t="s">
        <v>18</v>
      </c>
      <c r="K3632">
        <v>5</v>
      </c>
      <c r="L3632">
        <v>113.4</v>
      </c>
      <c r="M3632">
        <v>32.9</v>
      </c>
    </row>
    <row r="3633" spans="1:13">
      <c r="A3633">
        <v>58096754</v>
      </c>
      <c r="B3633">
        <v>511</v>
      </c>
      <c r="C3633" t="s">
        <v>145</v>
      </c>
      <c r="D3633">
        <v>47683</v>
      </c>
      <c r="E3633" t="s">
        <v>14</v>
      </c>
      <c r="F3633" t="s">
        <v>15</v>
      </c>
      <c r="G3633" t="s">
        <v>16</v>
      </c>
      <c r="H3633">
        <v>7917</v>
      </c>
      <c r="I3633" t="s">
        <v>252</v>
      </c>
      <c r="J3633" t="s">
        <v>18</v>
      </c>
      <c r="K3633">
        <v>1</v>
      </c>
      <c r="L3633">
        <v>25.8</v>
      </c>
      <c r="M3633">
        <v>9.7</v>
      </c>
    </row>
    <row r="3634" spans="1:13">
      <c r="A3634">
        <v>58096792</v>
      </c>
      <c r="B3634">
        <v>54</v>
      </c>
      <c r="C3634" t="s">
        <v>13</v>
      </c>
      <c r="D3634">
        <v>47683</v>
      </c>
      <c r="E3634" t="s">
        <v>14</v>
      </c>
      <c r="F3634" t="s">
        <v>15</v>
      </c>
      <c r="G3634" t="s">
        <v>16</v>
      </c>
      <c r="H3634">
        <v>6301</v>
      </c>
      <c r="I3634" t="s">
        <v>337</v>
      </c>
      <c r="J3634" t="s">
        <v>18</v>
      </c>
      <c r="K3634">
        <v>1</v>
      </c>
      <c r="L3634">
        <v>19.8</v>
      </c>
      <c r="M3634">
        <v>3.7</v>
      </c>
    </row>
    <row r="3635" spans="1:13">
      <c r="A3635">
        <v>58096818</v>
      </c>
      <c r="B3635">
        <v>717</v>
      </c>
      <c r="C3635" t="s">
        <v>349</v>
      </c>
      <c r="D3635">
        <v>47683</v>
      </c>
      <c r="E3635" t="s">
        <v>14</v>
      </c>
      <c r="F3635" t="s">
        <v>15</v>
      </c>
      <c r="G3635" t="s">
        <v>16</v>
      </c>
      <c r="H3635">
        <v>11627</v>
      </c>
      <c r="I3635" t="s">
        <v>499</v>
      </c>
      <c r="J3635" t="s">
        <v>18</v>
      </c>
      <c r="K3635">
        <v>1</v>
      </c>
      <c r="L3635">
        <v>19.5</v>
      </c>
      <c r="M3635">
        <v>3.4</v>
      </c>
    </row>
    <row r="3636" spans="1:13">
      <c r="A3636">
        <v>58096825</v>
      </c>
      <c r="B3636">
        <v>744</v>
      </c>
      <c r="C3636" t="s">
        <v>88</v>
      </c>
      <c r="D3636">
        <v>47683</v>
      </c>
      <c r="E3636" t="s">
        <v>14</v>
      </c>
      <c r="F3636" t="s">
        <v>15</v>
      </c>
      <c r="G3636" t="s">
        <v>16</v>
      </c>
      <c r="H3636">
        <v>11620</v>
      </c>
      <c r="I3636" t="s">
        <v>201</v>
      </c>
      <c r="J3636" t="s">
        <v>18</v>
      </c>
      <c r="K3636">
        <v>3</v>
      </c>
      <c r="L3636">
        <v>77.39</v>
      </c>
      <c r="M3636">
        <v>29.09</v>
      </c>
    </row>
    <row r="3637" spans="1:13">
      <c r="A3637">
        <v>58096831</v>
      </c>
      <c r="B3637">
        <v>117923</v>
      </c>
      <c r="C3637" t="s">
        <v>167</v>
      </c>
      <c r="D3637">
        <v>47683</v>
      </c>
      <c r="E3637" t="s">
        <v>14</v>
      </c>
      <c r="F3637" t="s">
        <v>15</v>
      </c>
      <c r="G3637" t="s">
        <v>16</v>
      </c>
      <c r="H3637">
        <v>13644</v>
      </c>
      <c r="I3637" t="s">
        <v>168</v>
      </c>
      <c r="J3637" t="s">
        <v>18</v>
      </c>
      <c r="K3637">
        <v>1</v>
      </c>
      <c r="L3637">
        <v>18</v>
      </c>
      <c r="M3637">
        <v>1.9</v>
      </c>
    </row>
    <row r="3638" spans="1:13">
      <c r="A3638">
        <v>58096842</v>
      </c>
      <c r="B3638">
        <v>104430</v>
      </c>
      <c r="C3638" t="s">
        <v>175</v>
      </c>
      <c r="D3638">
        <v>47683</v>
      </c>
      <c r="E3638" t="s">
        <v>14</v>
      </c>
      <c r="F3638" t="s">
        <v>15</v>
      </c>
      <c r="G3638" t="s">
        <v>16</v>
      </c>
      <c r="H3638">
        <v>15615</v>
      </c>
      <c r="I3638" t="s">
        <v>176</v>
      </c>
      <c r="J3638" t="s">
        <v>18</v>
      </c>
      <c r="K3638">
        <v>3</v>
      </c>
      <c r="L3638">
        <v>77.39</v>
      </c>
      <c r="M3638">
        <v>29.09</v>
      </c>
    </row>
    <row r="3639" spans="1:13">
      <c r="A3639">
        <v>58096861</v>
      </c>
      <c r="B3639">
        <v>301263</v>
      </c>
      <c r="C3639" t="s">
        <v>249</v>
      </c>
      <c r="D3639">
        <v>47683</v>
      </c>
      <c r="E3639" t="s">
        <v>14</v>
      </c>
      <c r="F3639" t="s">
        <v>15</v>
      </c>
      <c r="G3639" t="s">
        <v>16</v>
      </c>
      <c r="H3639">
        <v>27707</v>
      </c>
      <c r="I3639" t="s">
        <v>417</v>
      </c>
      <c r="J3639" t="s">
        <v>18</v>
      </c>
      <c r="K3639">
        <v>1</v>
      </c>
      <c r="L3639">
        <v>25.8</v>
      </c>
      <c r="M3639">
        <v>9.7</v>
      </c>
    </row>
    <row r="3640" spans="1:13">
      <c r="A3640">
        <v>58096872</v>
      </c>
      <c r="B3640">
        <v>102934</v>
      </c>
      <c r="C3640" t="s">
        <v>198</v>
      </c>
      <c r="D3640">
        <v>47683</v>
      </c>
      <c r="E3640" t="s">
        <v>14</v>
      </c>
      <c r="F3640" t="s">
        <v>15</v>
      </c>
      <c r="G3640" t="s">
        <v>16</v>
      </c>
      <c r="H3640">
        <v>27699</v>
      </c>
      <c r="I3640" t="s">
        <v>330</v>
      </c>
      <c r="J3640" t="s">
        <v>18</v>
      </c>
      <c r="K3640">
        <v>4</v>
      </c>
      <c r="L3640">
        <v>99.2</v>
      </c>
      <c r="M3640">
        <v>34.8</v>
      </c>
    </row>
    <row r="3641" spans="1:13">
      <c r="A3641">
        <v>58096906</v>
      </c>
      <c r="B3641">
        <v>581</v>
      </c>
      <c r="C3641" t="s">
        <v>189</v>
      </c>
      <c r="D3641">
        <v>47683</v>
      </c>
      <c r="E3641" t="s">
        <v>14</v>
      </c>
      <c r="F3641" t="s">
        <v>15</v>
      </c>
      <c r="G3641" t="s">
        <v>16</v>
      </c>
      <c r="H3641">
        <v>13052</v>
      </c>
      <c r="I3641" t="s">
        <v>314</v>
      </c>
      <c r="J3641" t="s">
        <v>18</v>
      </c>
      <c r="K3641">
        <v>1</v>
      </c>
      <c r="L3641">
        <v>25.8</v>
      </c>
      <c r="M3641">
        <v>9.7</v>
      </c>
    </row>
    <row r="3642" spans="1:13">
      <c r="A3642">
        <v>58096910</v>
      </c>
      <c r="B3642">
        <v>307</v>
      </c>
      <c r="C3642" t="s">
        <v>34</v>
      </c>
      <c r="D3642">
        <v>47683</v>
      </c>
      <c r="E3642" t="s">
        <v>14</v>
      </c>
      <c r="F3642" t="s">
        <v>15</v>
      </c>
      <c r="G3642" t="s">
        <v>16</v>
      </c>
      <c r="H3642">
        <v>991137</v>
      </c>
      <c r="I3642" t="s">
        <v>437</v>
      </c>
      <c r="J3642" t="s">
        <v>33</v>
      </c>
      <c r="K3642">
        <v>1</v>
      </c>
      <c r="L3642">
        <v>22.8</v>
      </c>
      <c r="M3642">
        <v>6.7</v>
      </c>
    </row>
    <row r="3643" spans="1:13">
      <c r="A3643">
        <v>58096922</v>
      </c>
      <c r="B3643">
        <v>307</v>
      </c>
      <c r="C3643" t="s">
        <v>34</v>
      </c>
      <c r="D3643">
        <v>47683</v>
      </c>
      <c r="E3643" t="s">
        <v>14</v>
      </c>
      <c r="F3643" t="s">
        <v>15</v>
      </c>
      <c r="G3643" t="s">
        <v>16</v>
      </c>
      <c r="H3643">
        <v>991137</v>
      </c>
      <c r="I3643" t="s">
        <v>437</v>
      </c>
      <c r="J3643" t="s">
        <v>33</v>
      </c>
      <c r="K3643">
        <v>2</v>
      </c>
      <c r="L3643">
        <v>52.6</v>
      </c>
      <c r="M3643">
        <v>20.4</v>
      </c>
    </row>
    <row r="3644" spans="1:13">
      <c r="A3644">
        <v>58096925</v>
      </c>
      <c r="B3644">
        <v>307</v>
      </c>
      <c r="C3644" t="s">
        <v>34</v>
      </c>
      <c r="D3644">
        <v>47683</v>
      </c>
      <c r="E3644" t="s">
        <v>14</v>
      </c>
      <c r="F3644" t="s">
        <v>15</v>
      </c>
      <c r="G3644" t="s">
        <v>16</v>
      </c>
      <c r="H3644">
        <v>991137</v>
      </c>
      <c r="I3644" t="s">
        <v>437</v>
      </c>
      <c r="J3644" t="s">
        <v>33</v>
      </c>
      <c r="K3644">
        <v>1</v>
      </c>
      <c r="L3644">
        <v>21.08</v>
      </c>
      <c r="M3644">
        <v>4.98</v>
      </c>
    </row>
    <row r="3645" spans="1:13">
      <c r="A3645">
        <v>58096927</v>
      </c>
      <c r="B3645">
        <v>387</v>
      </c>
      <c r="C3645" t="s">
        <v>398</v>
      </c>
      <c r="D3645">
        <v>47683</v>
      </c>
      <c r="E3645" t="s">
        <v>14</v>
      </c>
      <c r="F3645" t="s">
        <v>15</v>
      </c>
      <c r="G3645" t="s">
        <v>16</v>
      </c>
      <c r="H3645">
        <v>5701</v>
      </c>
      <c r="I3645" t="s">
        <v>399</v>
      </c>
      <c r="J3645" t="s">
        <v>18</v>
      </c>
      <c r="K3645">
        <v>10</v>
      </c>
      <c r="L3645">
        <v>215</v>
      </c>
      <c r="M3645">
        <v>54</v>
      </c>
    </row>
    <row r="3646" spans="1:13">
      <c r="A3646">
        <v>58096981</v>
      </c>
      <c r="B3646">
        <v>105910</v>
      </c>
      <c r="C3646" t="s">
        <v>52</v>
      </c>
      <c r="D3646">
        <v>47683</v>
      </c>
      <c r="E3646" t="s">
        <v>14</v>
      </c>
      <c r="F3646" t="s">
        <v>15</v>
      </c>
      <c r="G3646" t="s">
        <v>16</v>
      </c>
      <c r="H3646">
        <v>12846</v>
      </c>
      <c r="I3646" t="s">
        <v>403</v>
      </c>
      <c r="J3646" t="s">
        <v>18</v>
      </c>
      <c r="K3646">
        <v>1</v>
      </c>
      <c r="L3646">
        <v>25.8</v>
      </c>
      <c r="M3646">
        <v>9.7</v>
      </c>
    </row>
    <row r="3647" spans="1:13">
      <c r="A3647">
        <v>58096987</v>
      </c>
      <c r="B3647">
        <v>337</v>
      </c>
      <c r="C3647" t="s">
        <v>82</v>
      </c>
      <c r="D3647">
        <v>47683</v>
      </c>
      <c r="E3647" t="s">
        <v>14</v>
      </c>
      <c r="F3647" t="s">
        <v>15</v>
      </c>
      <c r="G3647" t="s">
        <v>16</v>
      </c>
      <c r="H3647">
        <v>6965</v>
      </c>
      <c r="I3647" t="s">
        <v>432</v>
      </c>
      <c r="J3647" t="s">
        <v>18</v>
      </c>
      <c r="K3647">
        <v>3</v>
      </c>
      <c r="L3647">
        <v>68.4</v>
      </c>
      <c r="M3647">
        <v>20.1</v>
      </c>
    </row>
    <row r="3648" spans="1:13">
      <c r="A3648">
        <v>58097010</v>
      </c>
      <c r="B3648">
        <v>546</v>
      </c>
      <c r="C3648" t="s">
        <v>309</v>
      </c>
      <c r="D3648">
        <v>47683</v>
      </c>
      <c r="E3648" t="s">
        <v>14</v>
      </c>
      <c r="F3648" t="s">
        <v>15</v>
      </c>
      <c r="G3648" t="s">
        <v>16</v>
      </c>
      <c r="H3648">
        <v>6123</v>
      </c>
      <c r="I3648" t="s">
        <v>310</v>
      </c>
      <c r="J3648" t="s">
        <v>18</v>
      </c>
      <c r="K3648">
        <v>1</v>
      </c>
      <c r="L3648">
        <v>25.8</v>
      </c>
      <c r="M3648">
        <v>9.7</v>
      </c>
    </row>
    <row r="3649" spans="1:13">
      <c r="A3649">
        <v>58097029</v>
      </c>
      <c r="B3649">
        <v>594</v>
      </c>
      <c r="C3649" t="s">
        <v>177</v>
      </c>
      <c r="D3649">
        <v>47683</v>
      </c>
      <c r="E3649" t="s">
        <v>14</v>
      </c>
      <c r="F3649" t="s">
        <v>15</v>
      </c>
      <c r="G3649" t="s">
        <v>16</v>
      </c>
      <c r="H3649">
        <v>6148</v>
      </c>
      <c r="I3649" t="s">
        <v>301</v>
      </c>
      <c r="J3649" t="s">
        <v>18</v>
      </c>
      <c r="K3649">
        <v>70</v>
      </c>
      <c r="L3649">
        <v>1225</v>
      </c>
      <c r="M3649">
        <v>98</v>
      </c>
    </row>
    <row r="3650" spans="1:13">
      <c r="A3650">
        <v>58097033</v>
      </c>
      <c r="B3650">
        <v>343</v>
      </c>
      <c r="C3650" t="s">
        <v>215</v>
      </c>
      <c r="D3650">
        <v>47683</v>
      </c>
      <c r="E3650" t="s">
        <v>14</v>
      </c>
      <c r="F3650" t="s">
        <v>15</v>
      </c>
      <c r="G3650" t="s">
        <v>16</v>
      </c>
      <c r="H3650">
        <v>13019</v>
      </c>
      <c r="I3650" t="s">
        <v>404</v>
      </c>
      <c r="J3650" t="s">
        <v>18</v>
      </c>
      <c r="K3650">
        <v>1</v>
      </c>
      <c r="L3650">
        <v>25.8</v>
      </c>
      <c r="M3650">
        <v>9.7</v>
      </c>
    </row>
    <row r="3651" spans="1:13">
      <c r="A3651">
        <v>58097060</v>
      </c>
      <c r="B3651">
        <v>103198</v>
      </c>
      <c r="C3651" t="s">
        <v>116</v>
      </c>
      <c r="D3651">
        <v>47683</v>
      </c>
      <c r="E3651" t="s">
        <v>14</v>
      </c>
      <c r="F3651" t="s">
        <v>15</v>
      </c>
      <c r="G3651" t="s">
        <v>16</v>
      </c>
      <c r="H3651">
        <v>11231</v>
      </c>
      <c r="I3651" t="s">
        <v>248</v>
      </c>
      <c r="J3651" t="s">
        <v>18</v>
      </c>
      <c r="K3651">
        <v>3</v>
      </c>
      <c r="L3651">
        <v>77.4</v>
      </c>
      <c r="M3651">
        <v>29.1</v>
      </c>
    </row>
    <row r="3652" spans="1:13">
      <c r="A3652">
        <v>58097083</v>
      </c>
      <c r="B3652">
        <v>103639</v>
      </c>
      <c r="C3652" t="s">
        <v>108</v>
      </c>
      <c r="D3652">
        <v>47683</v>
      </c>
      <c r="E3652" t="s">
        <v>14</v>
      </c>
      <c r="F3652" t="s">
        <v>15</v>
      </c>
      <c r="G3652" t="s">
        <v>16</v>
      </c>
      <c r="H3652">
        <v>5347</v>
      </c>
      <c r="I3652" t="s">
        <v>393</v>
      </c>
      <c r="J3652" t="s">
        <v>18</v>
      </c>
      <c r="K3652">
        <v>1</v>
      </c>
      <c r="L3652">
        <v>25.8</v>
      </c>
      <c r="M3652">
        <v>9.7</v>
      </c>
    </row>
    <row r="3653" spans="1:13">
      <c r="A3653">
        <v>58097090</v>
      </c>
      <c r="B3653">
        <v>724</v>
      </c>
      <c r="C3653" t="s">
        <v>98</v>
      </c>
      <c r="D3653">
        <v>47683</v>
      </c>
      <c r="E3653" t="s">
        <v>14</v>
      </c>
      <c r="F3653" t="s">
        <v>15</v>
      </c>
      <c r="G3653" t="s">
        <v>16</v>
      </c>
      <c r="H3653">
        <v>10930</v>
      </c>
      <c r="I3653" t="s">
        <v>99</v>
      </c>
      <c r="J3653" t="s">
        <v>18</v>
      </c>
      <c r="K3653">
        <v>3</v>
      </c>
      <c r="L3653">
        <v>77.4</v>
      </c>
      <c r="M3653">
        <v>29.1</v>
      </c>
    </row>
    <row r="3654" spans="1:13">
      <c r="A3654">
        <v>58097147</v>
      </c>
      <c r="B3654">
        <v>108277</v>
      </c>
      <c r="C3654" t="s">
        <v>25</v>
      </c>
      <c r="D3654">
        <v>47683</v>
      </c>
      <c r="E3654" t="s">
        <v>14</v>
      </c>
      <c r="F3654" t="s">
        <v>15</v>
      </c>
      <c r="G3654" t="s">
        <v>16</v>
      </c>
      <c r="H3654">
        <v>15799</v>
      </c>
      <c r="I3654" t="s">
        <v>26</v>
      </c>
      <c r="J3654" t="s">
        <v>18</v>
      </c>
      <c r="K3654">
        <v>1</v>
      </c>
      <c r="L3654">
        <v>23.8</v>
      </c>
      <c r="M3654">
        <v>7.7</v>
      </c>
    </row>
    <row r="3655" spans="1:13">
      <c r="A3655">
        <v>58097154</v>
      </c>
      <c r="B3655">
        <v>743</v>
      </c>
      <c r="C3655" t="s">
        <v>213</v>
      </c>
      <c r="D3655">
        <v>47683</v>
      </c>
      <c r="E3655" t="s">
        <v>14</v>
      </c>
      <c r="F3655" t="s">
        <v>15</v>
      </c>
      <c r="G3655" t="s">
        <v>16</v>
      </c>
      <c r="H3655">
        <v>13209</v>
      </c>
      <c r="I3655" t="s">
        <v>277</v>
      </c>
      <c r="J3655" t="s">
        <v>18</v>
      </c>
      <c r="K3655">
        <v>3</v>
      </c>
      <c r="L3655">
        <v>68.4</v>
      </c>
      <c r="M3655">
        <v>20.1</v>
      </c>
    </row>
    <row r="3656" spans="1:13">
      <c r="A3656">
        <v>58097176</v>
      </c>
      <c r="B3656">
        <v>113298</v>
      </c>
      <c r="C3656" t="s">
        <v>123</v>
      </c>
      <c r="D3656">
        <v>47683</v>
      </c>
      <c r="E3656" t="s">
        <v>14</v>
      </c>
      <c r="F3656" t="s">
        <v>15</v>
      </c>
      <c r="G3656" t="s">
        <v>16</v>
      </c>
      <c r="H3656">
        <v>27808</v>
      </c>
      <c r="I3656" t="s">
        <v>124</v>
      </c>
      <c r="J3656" t="s">
        <v>18</v>
      </c>
      <c r="K3656">
        <v>1</v>
      </c>
      <c r="L3656">
        <v>25.8</v>
      </c>
      <c r="M3656">
        <v>9.7</v>
      </c>
    </row>
    <row r="3657" spans="1:13">
      <c r="A3657">
        <v>58097184</v>
      </c>
      <c r="B3657">
        <v>54</v>
      </c>
      <c r="C3657" t="s">
        <v>13</v>
      </c>
      <c r="D3657">
        <v>47683</v>
      </c>
      <c r="E3657" t="s">
        <v>14</v>
      </c>
      <c r="F3657" t="s">
        <v>15</v>
      </c>
      <c r="G3657" t="s">
        <v>16</v>
      </c>
      <c r="H3657">
        <v>7379</v>
      </c>
      <c r="I3657" t="s">
        <v>17</v>
      </c>
      <c r="J3657" t="s">
        <v>18</v>
      </c>
      <c r="K3657">
        <v>1</v>
      </c>
      <c r="L3657">
        <v>19.8</v>
      </c>
      <c r="M3657">
        <v>3.7</v>
      </c>
    </row>
    <row r="3658" spans="1:13">
      <c r="A3658">
        <v>58097195</v>
      </c>
      <c r="B3658">
        <v>307</v>
      </c>
      <c r="C3658" t="s">
        <v>34</v>
      </c>
      <c r="D3658">
        <v>47683</v>
      </c>
      <c r="E3658" t="s">
        <v>14</v>
      </c>
      <c r="F3658" t="s">
        <v>15</v>
      </c>
      <c r="G3658" t="s">
        <v>16</v>
      </c>
      <c r="H3658">
        <v>7107</v>
      </c>
      <c r="I3658" t="s">
        <v>157</v>
      </c>
      <c r="J3658" t="s">
        <v>33</v>
      </c>
      <c r="K3658">
        <v>1</v>
      </c>
      <c r="L3658">
        <v>22.8</v>
      </c>
      <c r="M3658">
        <v>6.7</v>
      </c>
    </row>
    <row r="3659" spans="1:13">
      <c r="A3659">
        <v>58097208</v>
      </c>
      <c r="B3659">
        <v>117184</v>
      </c>
      <c r="C3659" t="s">
        <v>50</v>
      </c>
      <c r="D3659">
        <v>47683</v>
      </c>
      <c r="E3659" t="s">
        <v>14</v>
      </c>
      <c r="F3659" t="s">
        <v>15</v>
      </c>
      <c r="G3659" t="s">
        <v>16</v>
      </c>
      <c r="H3659">
        <v>11769</v>
      </c>
      <c r="I3659" t="s">
        <v>209</v>
      </c>
      <c r="J3659" t="s">
        <v>18</v>
      </c>
      <c r="K3659">
        <v>4</v>
      </c>
      <c r="L3659">
        <v>103.2</v>
      </c>
      <c r="M3659">
        <v>38.8</v>
      </c>
    </row>
    <row r="3660" spans="1:13">
      <c r="A3660">
        <v>58097237</v>
      </c>
      <c r="B3660">
        <v>115971</v>
      </c>
      <c r="C3660" t="s">
        <v>241</v>
      </c>
      <c r="D3660">
        <v>47683</v>
      </c>
      <c r="E3660" t="s">
        <v>14</v>
      </c>
      <c r="F3660" t="s">
        <v>15</v>
      </c>
      <c r="G3660" t="s">
        <v>16</v>
      </c>
      <c r="H3660">
        <v>26620</v>
      </c>
      <c r="I3660" t="s">
        <v>242</v>
      </c>
      <c r="J3660" t="s">
        <v>18</v>
      </c>
      <c r="K3660">
        <v>3</v>
      </c>
      <c r="L3660">
        <v>65.4</v>
      </c>
      <c r="M3660">
        <v>17.1</v>
      </c>
    </row>
    <row r="3661" spans="1:13">
      <c r="A3661">
        <v>58097250</v>
      </c>
      <c r="B3661">
        <v>594</v>
      </c>
      <c r="C3661" t="s">
        <v>177</v>
      </c>
      <c r="D3661">
        <v>47683</v>
      </c>
      <c r="E3661" t="s">
        <v>14</v>
      </c>
      <c r="F3661" t="s">
        <v>15</v>
      </c>
      <c r="G3661" t="s">
        <v>16</v>
      </c>
      <c r="H3661">
        <v>6148</v>
      </c>
      <c r="I3661" t="s">
        <v>301</v>
      </c>
      <c r="J3661" t="s">
        <v>18</v>
      </c>
      <c r="K3661">
        <v>2</v>
      </c>
      <c r="L3661">
        <v>36</v>
      </c>
      <c r="M3661">
        <v>3.8</v>
      </c>
    </row>
    <row r="3662" spans="1:13">
      <c r="A3662">
        <v>58097327</v>
      </c>
      <c r="B3662">
        <v>114848</v>
      </c>
      <c r="C3662" t="s">
        <v>44</v>
      </c>
      <c r="D3662">
        <v>47683</v>
      </c>
      <c r="E3662" t="s">
        <v>14</v>
      </c>
      <c r="F3662" t="s">
        <v>15</v>
      </c>
      <c r="G3662" t="s">
        <v>16</v>
      </c>
      <c r="H3662">
        <v>15848</v>
      </c>
      <c r="I3662" t="s">
        <v>298</v>
      </c>
      <c r="J3662" t="s">
        <v>18</v>
      </c>
      <c r="K3662">
        <v>1</v>
      </c>
      <c r="L3662">
        <v>25.8</v>
      </c>
      <c r="M3662">
        <v>9.7</v>
      </c>
    </row>
    <row r="3663" spans="1:13">
      <c r="A3663">
        <v>58097340</v>
      </c>
      <c r="B3663">
        <v>105751</v>
      </c>
      <c r="C3663" t="s">
        <v>106</v>
      </c>
      <c r="D3663">
        <v>47683</v>
      </c>
      <c r="E3663" t="s">
        <v>14</v>
      </c>
      <c r="F3663" t="s">
        <v>15</v>
      </c>
      <c r="G3663" t="s">
        <v>16</v>
      </c>
      <c r="H3663">
        <v>9295</v>
      </c>
      <c r="I3663" t="s">
        <v>107</v>
      </c>
      <c r="J3663" t="s">
        <v>18</v>
      </c>
      <c r="K3663">
        <v>1</v>
      </c>
      <c r="L3663">
        <v>21.8</v>
      </c>
      <c r="M3663">
        <v>5.7</v>
      </c>
    </row>
    <row r="3664" spans="1:13">
      <c r="A3664">
        <v>58097350</v>
      </c>
      <c r="B3664">
        <v>732</v>
      </c>
      <c r="C3664" t="s">
        <v>78</v>
      </c>
      <c r="D3664">
        <v>47683</v>
      </c>
      <c r="E3664" t="s">
        <v>14</v>
      </c>
      <c r="F3664" t="s">
        <v>15</v>
      </c>
      <c r="G3664" t="s">
        <v>16</v>
      </c>
      <c r="H3664">
        <v>9138</v>
      </c>
      <c r="I3664" t="s">
        <v>295</v>
      </c>
      <c r="J3664" t="s">
        <v>18</v>
      </c>
      <c r="K3664">
        <v>1</v>
      </c>
      <c r="L3664">
        <v>25.8</v>
      </c>
      <c r="M3664">
        <v>9.7</v>
      </c>
    </row>
    <row r="3665" spans="1:13">
      <c r="A3665">
        <v>58097387</v>
      </c>
      <c r="B3665">
        <v>365</v>
      </c>
      <c r="C3665" t="s">
        <v>58</v>
      </c>
      <c r="D3665">
        <v>47683</v>
      </c>
      <c r="E3665" t="s">
        <v>14</v>
      </c>
      <c r="F3665" t="s">
        <v>15</v>
      </c>
      <c r="G3665" t="s">
        <v>16</v>
      </c>
      <c r="H3665">
        <v>4301</v>
      </c>
      <c r="I3665" t="s">
        <v>59</v>
      </c>
      <c r="J3665" t="s">
        <v>18</v>
      </c>
      <c r="K3665">
        <v>1</v>
      </c>
      <c r="L3665">
        <v>25.8</v>
      </c>
      <c r="M3665">
        <v>9.7</v>
      </c>
    </row>
    <row r="3666" spans="1:13">
      <c r="A3666">
        <v>58097397</v>
      </c>
      <c r="B3666">
        <v>713</v>
      </c>
      <c r="C3666" t="s">
        <v>234</v>
      </c>
      <c r="D3666">
        <v>47683</v>
      </c>
      <c r="E3666" t="s">
        <v>14</v>
      </c>
      <c r="F3666" t="s">
        <v>15</v>
      </c>
      <c r="G3666" t="s">
        <v>16</v>
      </c>
      <c r="H3666">
        <v>11961</v>
      </c>
      <c r="I3666" t="s">
        <v>465</v>
      </c>
      <c r="J3666" t="s">
        <v>18</v>
      </c>
      <c r="K3666">
        <v>1</v>
      </c>
      <c r="L3666">
        <v>18</v>
      </c>
      <c r="M3666">
        <v>1.9</v>
      </c>
    </row>
    <row r="3667" spans="1:13">
      <c r="A3667">
        <v>58097401</v>
      </c>
      <c r="B3667">
        <v>594</v>
      </c>
      <c r="C3667" t="s">
        <v>177</v>
      </c>
      <c r="D3667">
        <v>47683</v>
      </c>
      <c r="E3667" t="s">
        <v>14</v>
      </c>
      <c r="F3667" t="s">
        <v>15</v>
      </c>
      <c r="G3667" t="s">
        <v>16</v>
      </c>
      <c r="H3667">
        <v>6148</v>
      </c>
      <c r="I3667" t="s">
        <v>301</v>
      </c>
      <c r="J3667" t="s">
        <v>18</v>
      </c>
      <c r="K3667">
        <v>1</v>
      </c>
      <c r="L3667">
        <v>18</v>
      </c>
      <c r="M3667">
        <v>1.9</v>
      </c>
    </row>
    <row r="3668" spans="1:13">
      <c r="A3668">
        <v>58097461</v>
      </c>
      <c r="B3668">
        <v>56</v>
      </c>
      <c r="C3668" t="s">
        <v>46</v>
      </c>
      <c r="D3668">
        <v>47683</v>
      </c>
      <c r="E3668" t="s">
        <v>14</v>
      </c>
      <c r="F3668" t="s">
        <v>15</v>
      </c>
      <c r="G3668" t="s">
        <v>16</v>
      </c>
      <c r="H3668">
        <v>15232</v>
      </c>
      <c r="I3668" t="s">
        <v>525</v>
      </c>
      <c r="J3668" t="s">
        <v>18</v>
      </c>
      <c r="K3668">
        <v>3</v>
      </c>
      <c r="L3668">
        <v>77.4</v>
      </c>
      <c r="M3668">
        <v>29.1</v>
      </c>
    </row>
    <row r="3669" spans="1:13">
      <c r="A3669">
        <v>58097525</v>
      </c>
      <c r="B3669">
        <v>582</v>
      </c>
      <c r="C3669" t="s">
        <v>62</v>
      </c>
      <c r="D3669">
        <v>47683</v>
      </c>
      <c r="E3669" t="s">
        <v>14</v>
      </c>
      <c r="F3669" t="s">
        <v>15</v>
      </c>
      <c r="G3669" t="s">
        <v>16</v>
      </c>
      <c r="H3669">
        <v>14418</v>
      </c>
      <c r="I3669" t="s">
        <v>458</v>
      </c>
      <c r="J3669" t="s">
        <v>18</v>
      </c>
      <c r="K3669">
        <v>1</v>
      </c>
      <c r="L3669">
        <v>25.8</v>
      </c>
      <c r="M3669">
        <v>9.8</v>
      </c>
    </row>
    <row r="3670" spans="1:13">
      <c r="A3670">
        <v>58097552</v>
      </c>
      <c r="B3670">
        <v>116919</v>
      </c>
      <c r="C3670" t="s">
        <v>72</v>
      </c>
      <c r="D3670">
        <v>47683</v>
      </c>
      <c r="E3670" t="s">
        <v>14</v>
      </c>
      <c r="F3670" t="s">
        <v>15</v>
      </c>
      <c r="G3670" t="s">
        <v>16</v>
      </c>
      <c r="H3670">
        <v>14436</v>
      </c>
      <c r="I3670" t="s">
        <v>73</v>
      </c>
      <c r="J3670" t="s">
        <v>18</v>
      </c>
      <c r="K3670">
        <v>1</v>
      </c>
      <c r="L3670">
        <v>25.8</v>
      </c>
      <c r="M3670">
        <v>9.7</v>
      </c>
    </row>
    <row r="3671" spans="1:13">
      <c r="A3671">
        <v>58097554</v>
      </c>
      <c r="B3671">
        <v>107728</v>
      </c>
      <c r="C3671" t="s">
        <v>112</v>
      </c>
      <c r="D3671">
        <v>47683</v>
      </c>
      <c r="E3671" t="s">
        <v>14</v>
      </c>
      <c r="F3671" t="s">
        <v>15</v>
      </c>
      <c r="G3671" t="s">
        <v>16</v>
      </c>
      <c r="H3671">
        <v>6731</v>
      </c>
      <c r="I3671" t="s">
        <v>334</v>
      </c>
      <c r="J3671" t="s">
        <v>18</v>
      </c>
      <c r="K3671">
        <v>1</v>
      </c>
      <c r="L3671">
        <v>18</v>
      </c>
      <c r="M3671">
        <v>2</v>
      </c>
    </row>
    <row r="3672" spans="1:13">
      <c r="A3672">
        <v>58097609</v>
      </c>
      <c r="B3672">
        <v>377</v>
      </c>
      <c r="C3672" t="s">
        <v>210</v>
      </c>
      <c r="D3672">
        <v>47683</v>
      </c>
      <c r="E3672" t="s">
        <v>14</v>
      </c>
      <c r="F3672" t="s">
        <v>15</v>
      </c>
      <c r="G3672" t="s">
        <v>16</v>
      </c>
      <c r="H3672">
        <v>5782</v>
      </c>
      <c r="I3672" t="s">
        <v>253</v>
      </c>
      <c r="J3672" t="s">
        <v>18</v>
      </c>
      <c r="K3672">
        <v>1</v>
      </c>
      <c r="L3672">
        <v>25.8</v>
      </c>
      <c r="M3672">
        <v>9.7</v>
      </c>
    </row>
    <row r="3673" spans="1:13">
      <c r="A3673">
        <v>58097637</v>
      </c>
      <c r="B3673">
        <v>399</v>
      </c>
      <c r="C3673" t="s">
        <v>102</v>
      </c>
      <c r="D3673">
        <v>47683</v>
      </c>
      <c r="E3673" t="s">
        <v>14</v>
      </c>
      <c r="F3673" t="s">
        <v>15</v>
      </c>
      <c r="G3673" t="s">
        <v>16</v>
      </c>
      <c r="H3673">
        <v>4033</v>
      </c>
      <c r="I3673" t="s">
        <v>103</v>
      </c>
      <c r="J3673" t="s">
        <v>18</v>
      </c>
      <c r="K3673">
        <v>1</v>
      </c>
      <c r="L3673">
        <v>25.8</v>
      </c>
      <c r="M3673">
        <v>9.7</v>
      </c>
    </row>
    <row r="3674" spans="1:13">
      <c r="A3674">
        <v>58097648</v>
      </c>
      <c r="B3674">
        <v>102934</v>
      </c>
      <c r="C3674" t="s">
        <v>198</v>
      </c>
      <c r="D3674">
        <v>47683</v>
      </c>
      <c r="E3674" t="s">
        <v>14</v>
      </c>
      <c r="F3674" t="s">
        <v>15</v>
      </c>
      <c r="G3674" t="s">
        <v>16</v>
      </c>
      <c r="H3674">
        <v>27699</v>
      </c>
      <c r="I3674" t="s">
        <v>330</v>
      </c>
      <c r="J3674" t="s">
        <v>18</v>
      </c>
      <c r="K3674">
        <v>2</v>
      </c>
      <c r="L3674">
        <v>47.6</v>
      </c>
      <c r="M3674">
        <v>15.4</v>
      </c>
    </row>
    <row r="3675" spans="1:13">
      <c r="A3675">
        <v>58097684</v>
      </c>
      <c r="B3675">
        <v>337</v>
      </c>
      <c r="C3675" t="s">
        <v>82</v>
      </c>
      <c r="D3675">
        <v>47683</v>
      </c>
      <c r="E3675" t="s">
        <v>14</v>
      </c>
      <c r="F3675" t="s">
        <v>15</v>
      </c>
      <c r="G3675" t="s">
        <v>16</v>
      </c>
      <c r="H3675">
        <v>6965</v>
      </c>
      <c r="I3675" t="s">
        <v>432</v>
      </c>
      <c r="J3675" t="s">
        <v>18</v>
      </c>
      <c r="K3675">
        <v>3</v>
      </c>
      <c r="L3675">
        <v>73.4</v>
      </c>
      <c r="M3675">
        <v>25.1</v>
      </c>
    </row>
    <row r="3676" spans="1:13">
      <c r="A3676">
        <v>58097693</v>
      </c>
      <c r="B3676">
        <v>377</v>
      </c>
      <c r="C3676" t="s">
        <v>210</v>
      </c>
      <c r="D3676">
        <v>47683</v>
      </c>
      <c r="E3676" t="s">
        <v>14</v>
      </c>
      <c r="F3676" t="s">
        <v>15</v>
      </c>
      <c r="G3676" t="s">
        <v>16</v>
      </c>
      <c r="H3676">
        <v>11323</v>
      </c>
      <c r="I3676" t="s">
        <v>211</v>
      </c>
      <c r="J3676" t="s">
        <v>18</v>
      </c>
      <c r="K3676">
        <v>1</v>
      </c>
      <c r="L3676">
        <v>25.8</v>
      </c>
      <c r="M3676">
        <v>9.7</v>
      </c>
    </row>
    <row r="3677" spans="1:13">
      <c r="A3677">
        <v>58097704</v>
      </c>
      <c r="B3677">
        <v>118074</v>
      </c>
      <c r="C3677" t="s">
        <v>86</v>
      </c>
      <c r="D3677">
        <v>47683</v>
      </c>
      <c r="E3677" t="s">
        <v>14</v>
      </c>
      <c r="F3677" t="s">
        <v>15</v>
      </c>
      <c r="G3677" t="s">
        <v>16</v>
      </c>
      <c r="H3677">
        <v>27693</v>
      </c>
      <c r="I3677" t="s">
        <v>127</v>
      </c>
      <c r="J3677" t="s">
        <v>18</v>
      </c>
      <c r="K3677">
        <v>1</v>
      </c>
      <c r="L3677">
        <v>25.8</v>
      </c>
      <c r="M3677">
        <v>9.7</v>
      </c>
    </row>
    <row r="3678" spans="1:13">
      <c r="A3678">
        <v>58097772</v>
      </c>
      <c r="B3678">
        <v>377</v>
      </c>
      <c r="C3678" t="s">
        <v>210</v>
      </c>
      <c r="D3678">
        <v>47683</v>
      </c>
      <c r="E3678" t="s">
        <v>14</v>
      </c>
      <c r="F3678" t="s">
        <v>15</v>
      </c>
      <c r="G3678" t="s">
        <v>16</v>
      </c>
      <c r="H3678">
        <v>11323</v>
      </c>
      <c r="I3678" t="s">
        <v>211</v>
      </c>
      <c r="J3678" t="s">
        <v>33</v>
      </c>
      <c r="K3678">
        <v>2</v>
      </c>
      <c r="L3678">
        <v>48.6</v>
      </c>
      <c r="M3678">
        <v>16.4</v>
      </c>
    </row>
    <row r="3679" spans="1:13">
      <c r="A3679">
        <v>58097774</v>
      </c>
      <c r="B3679">
        <v>341</v>
      </c>
      <c r="C3679" t="s">
        <v>36</v>
      </c>
      <c r="D3679">
        <v>47683</v>
      </c>
      <c r="E3679" t="s">
        <v>14</v>
      </c>
      <c r="F3679" t="s">
        <v>15</v>
      </c>
      <c r="G3679" t="s">
        <v>16</v>
      </c>
      <c r="H3679">
        <v>14248</v>
      </c>
      <c r="I3679" t="s">
        <v>501</v>
      </c>
      <c r="J3679" t="s">
        <v>18</v>
      </c>
      <c r="K3679">
        <v>1</v>
      </c>
      <c r="L3679">
        <v>25.8</v>
      </c>
      <c r="M3679">
        <v>9.7</v>
      </c>
    </row>
    <row r="3680" spans="1:13">
      <c r="A3680">
        <v>58097804</v>
      </c>
      <c r="B3680">
        <v>118151</v>
      </c>
      <c r="C3680" t="s">
        <v>169</v>
      </c>
      <c r="D3680">
        <v>47683</v>
      </c>
      <c r="E3680" t="s">
        <v>14</v>
      </c>
      <c r="F3680" t="s">
        <v>15</v>
      </c>
      <c r="G3680" t="s">
        <v>16</v>
      </c>
      <c r="H3680">
        <v>13279</v>
      </c>
      <c r="I3680" t="s">
        <v>339</v>
      </c>
      <c r="J3680" t="s">
        <v>18</v>
      </c>
      <c r="K3680">
        <v>3</v>
      </c>
      <c r="L3680">
        <v>77.39</v>
      </c>
      <c r="M3680">
        <v>29.09</v>
      </c>
    </row>
    <row r="3681" spans="1:13">
      <c r="A3681">
        <v>58097858</v>
      </c>
      <c r="B3681">
        <v>117491</v>
      </c>
      <c r="C3681" t="s">
        <v>343</v>
      </c>
      <c r="D3681">
        <v>47683</v>
      </c>
      <c r="E3681" t="s">
        <v>14</v>
      </c>
      <c r="F3681" t="s">
        <v>15</v>
      </c>
      <c r="G3681" t="s">
        <v>16</v>
      </c>
      <c r="H3681">
        <v>15043</v>
      </c>
      <c r="I3681" t="s">
        <v>449</v>
      </c>
      <c r="J3681" t="s">
        <v>33</v>
      </c>
      <c r="K3681">
        <v>10</v>
      </c>
      <c r="L3681">
        <v>234</v>
      </c>
      <c r="M3681">
        <v>73</v>
      </c>
    </row>
    <row r="3682" spans="1:13">
      <c r="A3682">
        <v>58097866</v>
      </c>
      <c r="B3682">
        <v>113833</v>
      </c>
      <c r="C3682" t="s">
        <v>321</v>
      </c>
      <c r="D3682">
        <v>47683</v>
      </c>
      <c r="E3682" t="s">
        <v>14</v>
      </c>
      <c r="F3682" t="s">
        <v>15</v>
      </c>
      <c r="G3682" t="s">
        <v>16</v>
      </c>
      <c r="H3682">
        <v>13296</v>
      </c>
      <c r="I3682" t="s">
        <v>470</v>
      </c>
      <c r="J3682" t="s">
        <v>18</v>
      </c>
      <c r="K3682">
        <v>1</v>
      </c>
      <c r="L3682">
        <v>25.8</v>
      </c>
      <c r="M3682">
        <v>9.7</v>
      </c>
    </row>
    <row r="3683" spans="1:13">
      <c r="A3683">
        <v>58097900</v>
      </c>
      <c r="B3683">
        <v>114286</v>
      </c>
      <c r="C3683" t="s">
        <v>19</v>
      </c>
      <c r="D3683">
        <v>47683</v>
      </c>
      <c r="E3683" t="s">
        <v>14</v>
      </c>
      <c r="F3683" t="s">
        <v>15</v>
      </c>
      <c r="G3683" t="s">
        <v>16</v>
      </c>
      <c r="H3683">
        <v>16266</v>
      </c>
      <c r="I3683" t="s">
        <v>335</v>
      </c>
      <c r="J3683" t="s">
        <v>18</v>
      </c>
      <c r="K3683">
        <v>1</v>
      </c>
      <c r="L3683">
        <v>19.8</v>
      </c>
      <c r="M3683">
        <v>3.7</v>
      </c>
    </row>
    <row r="3684" spans="1:13">
      <c r="A3684">
        <v>58097916</v>
      </c>
      <c r="B3684">
        <v>302867</v>
      </c>
      <c r="C3684" t="s">
        <v>21</v>
      </c>
      <c r="D3684">
        <v>47683</v>
      </c>
      <c r="E3684" t="s">
        <v>14</v>
      </c>
      <c r="F3684" t="s">
        <v>15</v>
      </c>
      <c r="G3684" t="s">
        <v>16</v>
      </c>
      <c r="H3684">
        <v>10191</v>
      </c>
      <c r="I3684" t="s">
        <v>475</v>
      </c>
      <c r="J3684" t="s">
        <v>18</v>
      </c>
      <c r="K3684">
        <v>2</v>
      </c>
      <c r="L3684">
        <v>51.6</v>
      </c>
      <c r="M3684">
        <v>18.4</v>
      </c>
    </row>
    <row r="3685" spans="1:13">
      <c r="A3685">
        <v>58097923</v>
      </c>
      <c r="B3685">
        <v>120844</v>
      </c>
      <c r="C3685" t="s">
        <v>149</v>
      </c>
      <c r="D3685">
        <v>47683</v>
      </c>
      <c r="E3685" t="s">
        <v>14</v>
      </c>
      <c r="F3685" t="s">
        <v>15</v>
      </c>
      <c r="G3685" t="s">
        <v>16</v>
      </c>
      <c r="H3685">
        <v>10377</v>
      </c>
      <c r="I3685" t="s">
        <v>150</v>
      </c>
      <c r="J3685" t="s">
        <v>18</v>
      </c>
      <c r="K3685">
        <v>1</v>
      </c>
      <c r="L3685">
        <v>25.8</v>
      </c>
      <c r="M3685">
        <v>9.7</v>
      </c>
    </row>
    <row r="3686" spans="1:13">
      <c r="A3686">
        <v>58097926</v>
      </c>
      <c r="B3686">
        <v>113833</v>
      </c>
      <c r="C3686" t="s">
        <v>321</v>
      </c>
      <c r="D3686">
        <v>47683</v>
      </c>
      <c r="E3686" t="s">
        <v>14</v>
      </c>
      <c r="F3686" t="s">
        <v>15</v>
      </c>
      <c r="G3686" t="s">
        <v>16</v>
      </c>
      <c r="H3686">
        <v>13296</v>
      </c>
      <c r="I3686" t="s">
        <v>470</v>
      </c>
      <c r="J3686" t="s">
        <v>18</v>
      </c>
      <c r="K3686">
        <v>1</v>
      </c>
      <c r="L3686">
        <v>25.8</v>
      </c>
      <c r="M3686">
        <v>9.7</v>
      </c>
    </row>
    <row r="3687" spans="1:13">
      <c r="A3687">
        <v>58097934</v>
      </c>
      <c r="B3687">
        <v>351</v>
      </c>
      <c r="C3687" t="s">
        <v>319</v>
      </c>
      <c r="D3687">
        <v>47683</v>
      </c>
      <c r="E3687" t="s">
        <v>14</v>
      </c>
      <c r="F3687" t="s">
        <v>15</v>
      </c>
      <c r="G3687" t="s">
        <v>16</v>
      </c>
      <c r="H3687">
        <v>15405</v>
      </c>
      <c r="I3687" t="s">
        <v>447</v>
      </c>
      <c r="J3687" t="s">
        <v>18</v>
      </c>
      <c r="K3687">
        <v>1</v>
      </c>
      <c r="L3687">
        <v>25.8</v>
      </c>
      <c r="M3687">
        <v>9.8</v>
      </c>
    </row>
    <row r="3688" spans="1:13">
      <c r="A3688">
        <v>58097949</v>
      </c>
      <c r="B3688">
        <v>101453</v>
      </c>
      <c r="C3688" t="s">
        <v>130</v>
      </c>
      <c r="D3688">
        <v>47683</v>
      </c>
      <c r="E3688" t="s">
        <v>14</v>
      </c>
      <c r="F3688" t="s">
        <v>15</v>
      </c>
      <c r="G3688" t="s">
        <v>16</v>
      </c>
      <c r="H3688">
        <v>4518</v>
      </c>
      <c r="I3688" t="s">
        <v>414</v>
      </c>
      <c r="J3688" t="s">
        <v>18</v>
      </c>
      <c r="K3688">
        <v>1</v>
      </c>
      <c r="L3688">
        <v>22</v>
      </c>
      <c r="M3688">
        <v>5.9</v>
      </c>
    </row>
    <row r="3689" spans="1:13">
      <c r="A3689">
        <v>58097952</v>
      </c>
      <c r="B3689">
        <v>377</v>
      </c>
      <c r="C3689" t="s">
        <v>210</v>
      </c>
      <c r="D3689">
        <v>47683</v>
      </c>
      <c r="E3689" t="s">
        <v>14</v>
      </c>
      <c r="F3689" t="s">
        <v>15</v>
      </c>
      <c r="G3689" t="s">
        <v>16</v>
      </c>
      <c r="H3689">
        <v>11323</v>
      </c>
      <c r="I3689" t="s">
        <v>211</v>
      </c>
      <c r="J3689" t="s">
        <v>33</v>
      </c>
      <c r="K3689">
        <v>1</v>
      </c>
      <c r="L3689">
        <v>23.8</v>
      </c>
      <c r="M3689">
        <v>7.7</v>
      </c>
    </row>
    <row r="3690" spans="1:13">
      <c r="A3690">
        <v>58097993</v>
      </c>
      <c r="B3690">
        <v>748</v>
      </c>
      <c r="C3690" t="s">
        <v>333</v>
      </c>
      <c r="D3690">
        <v>47683</v>
      </c>
      <c r="E3690" t="s">
        <v>14</v>
      </c>
      <c r="F3690" t="s">
        <v>15</v>
      </c>
      <c r="G3690" t="s">
        <v>16</v>
      </c>
      <c r="H3690">
        <v>11903</v>
      </c>
      <c r="I3690" t="s">
        <v>508</v>
      </c>
      <c r="J3690" t="s">
        <v>33</v>
      </c>
      <c r="K3690">
        <v>1</v>
      </c>
      <c r="L3690">
        <v>12.8</v>
      </c>
      <c r="M3690">
        <v>-3.3</v>
      </c>
    </row>
    <row r="3691" spans="1:13">
      <c r="A3691">
        <v>58098073</v>
      </c>
      <c r="B3691">
        <v>54</v>
      </c>
      <c r="C3691" t="s">
        <v>13</v>
      </c>
      <c r="D3691">
        <v>47683</v>
      </c>
      <c r="E3691" t="s">
        <v>14</v>
      </c>
      <c r="F3691" t="s">
        <v>15</v>
      </c>
      <c r="G3691" t="s">
        <v>16</v>
      </c>
      <c r="H3691">
        <v>7379</v>
      </c>
      <c r="I3691" t="s">
        <v>17</v>
      </c>
      <c r="J3691" t="s">
        <v>18</v>
      </c>
      <c r="K3691">
        <v>3</v>
      </c>
      <c r="L3691">
        <v>65.4</v>
      </c>
      <c r="M3691">
        <v>17.1</v>
      </c>
    </row>
    <row r="3692" spans="1:13">
      <c r="A3692">
        <v>58098074</v>
      </c>
      <c r="B3692">
        <v>54</v>
      </c>
      <c r="C3692" t="s">
        <v>13</v>
      </c>
      <c r="D3692">
        <v>47683</v>
      </c>
      <c r="E3692" t="s">
        <v>14</v>
      </c>
      <c r="F3692" t="s">
        <v>15</v>
      </c>
      <c r="G3692" t="s">
        <v>16</v>
      </c>
      <c r="H3692">
        <v>7379</v>
      </c>
      <c r="I3692" t="s">
        <v>17</v>
      </c>
      <c r="J3692" t="s">
        <v>18</v>
      </c>
      <c r="K3692">
        <v>3</v>
      </c>
      <c r="L3692">
        <v>65.4</v>
      </c>
      <c r="M3692">
        <v>17.1</v>
      </c>
    </row>
    <row r="3693" spans="1:13">
      <c r="A3693">
        <v>58098189</v>
      </c>
      <c r="B3693">
        <v>712</v>
      </c>
      <c r="C3693" t="s">
        <v>134</v>
      </c>
      <c r="D3693">
        <v>47683</v>
      </c>
      <c r="E3693" t="s">
        <v>14</v>
      </c>
      <c r="F3693" t="s">
        <v>15</v>
      </c>
      <c r="G3693" t="s">
        <v>16</v>
      </c>
      <c r="H3693">
        <v>27604</v>
      </c>
      <c r="I3693" t="s">
        <v>312</v>
      </c>
      <c r="J3693" t="s">
        <v>18</v>
      </c>
      <c r="K3693">
        <v>1</v>
      </c>
      <c r="L3693">
        <v>19.8</v>
      </c>
      <c r="M3693">
        <v>3.7</v>
      </c>
    </row>
    <row r="3694" spans="1:13">
      <c r="A3694">
        <v>58098211</v>
      </c>
      <c r="B3694">
        <v>114286</v>
      </c>
      <c r="C3694" t="s">
        <v>19</v>
      </c>
      <c r="D3694">
        <v>47683</v>
      </c>
      <c r="E3694" t="s">
        <v>14</v>
      </c>
      <c r="F3694" t="s">
        <v>15</v>
      </c>
      <c r="G3694" t="s">
        <v>16</v>
      </c>
      <c r="H3694">
        <v>16266</v>
      </c>
      <c r="I3694" t="s">
        <v>335</v>
      </c>
      <c r="J3694" t="s">
        <v>18</v>
      </c>
      <c r="K3694">
        <v>7</v>
      </c>
      <c r="L3694">
        <v>168.6</v>
      </c>
      <c r="M3694">
        <v>55.9</v>
      </c>
    </row>
    <row r="3695" spans="1:13">
      <c r="A3695">
        <v>58098215</v>
      </c>
      <c r="B3695">
        <v>106399</v>
      </c>
      <c r="C3695" t="s">
        <v>48</v>
      </c>
      <c r="D3695">
        <v>47683</v>
      </c>
      <c r="E3695" t="s">
        <v>14</v>
      </c>
      <c r="F3695" t="s">
        <v>15</v>
      </c>
      <c r="G3695" t="s">
        <v>16</v>
      </c>
      <c r="H3695">
        <v>16077</v>
      </c>
      <c r="I3695" t="s">
        <v>49</v>
      </c>
      <c r="J3695" t="s">
        <v>18</v>
      </c>
      <c r="K3695">
        <v>3</v>
      </c>
      <c r="L3695">
        <v>77.4</v>
      </c>
      <c r="M3695">
        <v>29.1</v>
      </c>
    </row>
    <row r="3696" spans="1:13">
      <c r="A3696">
        <v>58098245</v>
      </c>
      <c r="B3696">
        <v>307</v>
      </c>
      <c r="C3696" t="s">
        <v>34</v>
      </c>
      <c r="D3696">
        <v>47683</v>
      </c>
      <c r="E3696" t="s">
        <v>14</v>
      </c>
      <c r="F3696" t="s">
        <v>15</v>
      </c>
      <c r="G3696" t="s">
        <v>16</v>
      </c>
      <c r="H3696">
        <v>7107</v>
      </c>
      <c r="I3696" t="s">
        <v>157</v>
      </c>
      <c r="J3696" t="s">
        <v>18</v>
      </c>
      <c r="K3696">
        <v>1</v>
      </c>
      <c r="L3696">
        <v>25.8</v>
      </c>
      <c r="M3696">
        <v>9.7</v>
      </c>
    </row>
    <row r="3697" spans="1:13">
      <c r="A3697">
        <v>58098268</v>
      </c>
      <c r="B3697">
        <v>102565</v>
      </c>
      <c r="C3697" t="s">
        <v>141</v>
      </c>
      <c r="D3697">
        <v>47683</v>
      </c>
      <c r="E3697" t="s">
        <v>14</v>
      </c>
      <c r="F3697" t="s">
        <v>15</v>
      </c>
      <c r="G3697" t="s">
        <v>16</v>
      </c>
      <c r="H3697">
        <v>27883</v>
      </c>
      <c r="I3697" t="s">
        <v>491</v>
      </c>
      <c r="J3697" t="s">
        <v>18</v>
      </c>
      <c r="K3697">
        <v>1</v>
      </c>
      <c r="L3697">
        <v>25.8</v>
      </c>
      <c r="M3697">
        <v>9.7</v>
      </c>
    </row>
    <row r="3698" spans="1:13">
      <c r="A3698">
        <v>58098298</v>
      </c>
      <c r="B3698">
        <v>116773</v>
      </c>
      <c r="C3698" t="s">
        <v>472</v>
      </c>
      <c r="D3698">
        <v>47683</v>
      </c>
      <c r="E3698" t="s">
        <v>14</v>
      </c>
      <c r="F3698" t="s">
        <v>15</v>
      </c>
      <c r="G3698" t="s">
        <v>16</v>
      </c>
      <c r="H3698">
        <v>27939</v>
      </c>
      <c r="I3698" t="s">
        <v>367</v>
      </c>
      <c r="J3698" t="s">
        <v>18</v>
      </c>
      <c r="K3698">
        <v>1</v>
      </c>
      <c r="L3698">
        <v>25.8</v>
      </c>
      <c r="M3698">
        <v>9.7</v>
      </c>
    </row>
    <row r="3699" spans="1:13">
      <c r="A3699">
        <v>58098326</v>
      </c>
      <c r="B3699">
        <v>102564</v>
      </c>
      <c r="C3699" t="s">
        <v>336</v>
      </c>
      <c r="D3699">
        <v>47683</v>
      </c>
      <c r="E3699" t="s">
        <v>14</v>
      </c>
      <c r="F3699" t="s">
        <v>15</v>
      </c>
      <c r="G3699" t="s">
        <v>16</v>
      </c>
      <c r="H3699">
        <v>4450</v>
      </c>
      <c r="I3699" t="s">
        <v>438</v>
      </c>
      <c r="J3699" t="s">
        <v>18</v>
      </c>
      <c r="K3699">
        <v>1</v>
      </c>
      <c r="L3699">
        <v>19.8</v>
      </c>
      <c r="M3699">
        <v>3.7</v>
      </c>
    </row>
    <row r="3700" spans="1:13">
      <c r="A3700">
        <v>58098357</v>
      </c>
      <c r="B3700">
        <v>582</v>
      </c>
      <c r="C3700" t="s">
        <v>62</v>
      </c>
      <c r="D3700">
        <v>47683</v>
      </c>
      <c r="E3700" t="s">
        <v>14</v>
      </c>
      <c r="F3700" t="s">
        <v>15</v>
      </c>
      <c r="G3700" t="s">
        <v>16</v>
      </c>
      <c r="H3700">
        <v>14418</v>
      </c>
      <c r="I3700" t="s">
        <v>458</v>
      </c>
      <c r="J3700" t="s">
        <v>18</v>
      </c>
      <c r="K3700">
        <v>1</v>
      </c>
      <c r="L3700">
        <v>25.8</v>
      </c>
      <c r="M3700">
        <v>9.8</v>
      </c>
    </row>
    <row r="3701" spans="1:13">
      <c r="A3701">
        <v>58098388</v>
      </c>
      <c r="B3701">
        <v>307</v>
      </c>
      <c r="C3701" t="s">
        <v>34</v>
      </c>
      <c r="D3701">
        <v>47683</v>
      </c>
      <c r="E3701" t="s">
        <v>14</v>
      </c>
      <c r="F3701" t="s">
        <v>15</v>
      </c>
      <c r="G3701" t="s">
        <v>16</v>
      </c>
      <c r="H3701">
        <v>10989</v>
      </c>
      <c r="I3701" t="s">
        <v>200</v>
      </c>
      <c r="J3701" t="s">
        <v>18</v>
      </c>
      <c r="K3701">
        <v>1</v>
      </c>
      <c r="L3701">
        <v>25.8</v>
      </c>
      <c r="M3701">
        <v>9.7</v>
      </c>
    </row>
    <row r="3702" spans="1:13">
      <c r="A3702">
        <v>58098475</v>
      </c>
      <c r="B3702">
        <v>101453</v>
      </c>
      <c r="C3702" t="s">
        <v>130</v>
      </c>
      <c r="D3702">
        <v>47683</v>
      </c>
      <c r="E3702" t="s">
        <v>14</v>
      </c>
      <c r="F3702" t="s">
        <v>15</v>
      </c>
      <c r="G3702" t="s">
        <v>16</v>
      </c>
      <c r="H3702">
        <v>4518</v>
      </c>
      <c r="I3702" t="s">
        <v>414</v>
      </c>
      <c r="J3702" t="s">
        <v>18</v>
      </c>
      <c r="K3702">
        <v>1</v>
      </c>
      <c r="L3702">
        <v>25.8</v>
      </c>
      <c r="M3702">
        <v>9.7</v>
      </c>
    </row>
    <row r="3703" spans="1:13">
      <c r="A3703">
        <v>58098499</v>
      </c>
      <c r="B3703">
        <v>571</v>
      </c>
      <c r="C3703" t="s">
        <v>90</v>
      </c>
      <c r="D3703">
        <v>47683</v>
      </c>
      <c r="E3703" t="s">
        <v>14</v>
      </c>
      <c r="F3703" t="s">
        <v>15</v>
      </c>
      <c r="G3703" t="s">
        <v>16</v>
      </c>
      <c r="H3703">
        <v>5471</v>
      </c>
      <c r="I3703" t="s">
        <v>91</v>
      </c>
      <c r="J3703" t="s">
        <v>18</v>
      </c>
      <c r="K3703">
        <v>1</v>
      </c>
      <c r="L3703">
        <v>25.8</v>
      </c>
      <c r="M3703">
        <v>9.7</v>
      </c>
    </row>
    <row r="3704" spans="1:13">
      <c r="A3704">
        <v>58098516</v>
      </c>
      <c r="B3704">
        <v>114069</v>
      </c>
      <c r="C3704" t="s">
        <v>56</v>
      </c>
      <c r="D3704">
        <v>47683</v>
      </c>
      <c r="E3704" t="s">
        <v>14</v>
      </c>
      <c r="F3704" t="s">
        <v>15</v>
      </c>
      <c r="G3704" t="s">
        <v>16</v>
      </c>
      <c r="H3704">
        <v>7707</v>
      </c>
      <c r="I3704" t="s">
        <v>128</v>
      </c>
      <c r="J3704" t="s">
        <v>33</v>
      </c>
      <c r="K3704">
        <v>1</v>
      </c>
      <c r="L3704">
        <v>16.68</v>
      </c>
      <c r="M3704">
        <v>0.58</v>
      </c>
    </row>
    <row r="3705" spans="1:13">
      <c r="A3705">
        <v>58098529</v>
      </c>
      <c r="B3705">
        <v>54</v>
      </c>
      <c r="C3705" t="s">
        <v>13</v>
      </c>
      <c r="D3705">
        <v>47683</v>
      </c>
      <c r="E3705" t="s">
        <v>14</v>
      </c>
      <c r="F3705" t="s">
        <v>15</v>
      </c>
      <c r="G3705" t="s">
        <v>16</v>
      </c>
      <c r="H3705">
        <v>7379</v>
      </c>
      <c r="I3705" t="s">
        <v>17</v>
      </c>
      <c r="J3705" t="s">
        <v>18</v>
      </c>
      <c r="K3705">
        <v>3</v>
      </c>
      <c r="L3705">
        <v>65.4</v>
      </c>
      <c r="M3705">
        <v>17.1</v>
      </c>
    </row>
    <row r="3706" spans="1:13">
      <c r="A3706">
        <v>58098585</v>
      </c>
      <c r="B3706">
        <v>517</v>
      </c>
      <c r="C3706" t="s">
        <v>187</v>
      </c>
      <c r="D3706">
        <v>47683</v>
      </c>
      <c r="E3706" t="s">
        <v>14</v>
      </c>
      <c r="F3706" t="s">
        <v>15</v>
      </c>
      <c r="G3706" t="s">
        <v>16</v>
      </c>
      <c r="H3706">
        <v>15083</v>
      </c>
      <c r="I3706" t="s">
        <v>409</v>
      </c>
      <c r="J3706" t="s">
        <v>33</v>
      </c>
      <c r="K3706">
        <v>4</v>
      </c>
      <c r="L3706">
        <v>76.3</v>
      </c>
      <c r="M3706">
        <v>11.8999999999</v>
      </c>
    </row>
    <row r="3707" spans="1:13">
      <c r="A3707">
        <v>58098620</v>
      </c>
      <c r="B3707">
        <v>712</v>
      </c>
      <c r="C3707" t="s">
        <v>134</v>
      </c>
      <c r="D3707">
        <v>47683</v>
      </c>
      <c r="E3707" t="s">
        <v>14</v>
      </c>
      <c r="F3707" t="s">
        <v>15</v>
      </c>
      <c r="G3707" t="s">
        <v>16</v>
      </c>
      <c r="H3707">
        <v>27604</v>
      </c>
      <c r="I3707" t="s">
        <v>312</v>
      </c>
      <c r="J3707" t="s">
        <v>33</v>
      </c>
      <c r="K3707">
        <v>1</v>
      </c>
      <c r="L3707">
        <v>22.8</v>
      </c>
      <c r="M3707">
        <v>6.7</v>
      </c>
    </row>
    <row r="3708" spans="1:13">
      <c r="A3708">
        <v>58098671</v>
      </c>
      <c r="B3708">
        <v>730</v>
      </c>
      <c r="C3708" t="s">
        <v>92</v>
      </c>
      <c r="D3708">
        <v>47683</v>
      </c>
      <c r="E3708" t="s">
        <v>14</v>
      </c>
      <c r="F3708" t="s">
        <v>15</v>
      </c>
      <c r="G3708" t="s">
        <v>16</v>
      </c>
      <c r="H3708">
        <v>8338</v>
      </c>
      <c r="I3708" t="s">
        <v>338</v>
      </c>
      <c r="J3708" t="s">
        <v>18</v>
      </c>
      <c r="K3708">
        <v>2</v>
      </c>
      <c r="L3708">
        <v>47.6</v>
      </c>
      <c r="M3708">
        <v>15.6</v>
      </c>
    </row>
    <row r="3709" spans="1:13">
      <c r="A3709">
        <v>58098679</v>
      </c>
      <c r="B3709">
        <v>302867</v>
      </c>
      <c r="C3709" t="s">
        <v>21</v>
      </c>
      <c r="D3709">
        <v>47683</v>
      </c>
      <c r="E3709" t="s">
        <v>14</v>
      </c>
      <c r="F3709" t="s">
        <v>15</v>
      </c>
      <c r="G3709" t="s">
        <v>16</v>
      </c>
      <c r="H3709">
        <v>10191</v>
      </c>
      <c r="I3709" t="s">
        <v>475</v>
      </c>
      <c r="J3709" t="s">
        <v>18</v>
      </c>
      <c r="K3709">
        <v>1</v>
      </c>
      <c r="L3709">
        <v>25.8</v>
      </c>
      <c r="M3709">
        <v>9.2</v>
      </c>
    </row>
    <row r="3710" spans="1:13">
      <c r="A3710">
        <v>58098708</v>
      </c>
      <c r="B3710">
        <v>114286</v>
      </c>
      <c r="C3710" t="s">
        <v>19</v>
      </c>
      <c r="D3710">
        <v>47683</v>
      </c>
      <c r="E3710" t="s">
        <v>14</v>
      </c>
      <c r="F3710" t="s">
        <v>15</v>
      </c>
      <c r="G3710" t="s">
        <v>16</v>
      </c>
      <c r="H3710">
        <v>16266</v>
      </c>
      <c r="I3710" t="s">
        <v>335</v>
      </c>
      <c r="J3710" t="s">
        <v>18</v>
      </c>
      <c r="K3710">
        <v>1</v>
      </c>
      <c r="L3710">
        <v>25.8</v>
      </c>
      <c r="M3710">
        <v>9.7</v>
      </c>
    </row>
    <row r="3711" spans="1:13">
      <c r="A3711">
        <v>58098720</v>
      </c>
      <c r="B3711">
        <v>546</v>
      </c>
      <c r="C3711" t="s">
        <v>309</v>
      </c>
      <c r="D3711">
        <v>47683</v>
      </c>
      <c r="E3711" t="s">
        <v>14</v>
      </c>
      <c r="F3711" t="s">
        <v>15</v>
      </c>
      <c r="G3711" t="s">
        <v>16</v>
      </c>
      <c r="H3711">
        <v>6123</v>
      </c>
      <c r="I3711" t="s">
        <v>310</v>
      </c>
      <c r="J3711" t="s">
        <v>18</v>
      </c>
      <c r="K3711">
        <v>2</v>
      </c>
      <c r="L3711">
        <v>51.6</v>
      </c>
      <c r="M3711">
        <v>19.4</v>
      </c>
    </row>
    <row r="3712" spans="1:13">
      <c r="A3712">
        <v>58098849</v>
      </c>
      <c r="B3712">
        <v>744</v>
      </c>
      <c r="C3712" t="s">
        <v>88</v>
      </c>
      <c r="D3712">
        <v>47683</v>
      </c>
      <c r="E3712" t="s">
        <v>14</v>
      </c>
      <c r="F3712" t="s">
        <v>15</v>
      </c>
      <c r="G3712" t="s">
        <v>16</v>
      </c>
      <c r="H3712">
        <v>11620</v>
      </c>
      <c r="I3712" t="s">
        <v>201</v>
      </c>
      <c r="J3712" t="s">
        <v>18</v>
      </c>
      <c r="K3712">
        <v>1</v>
      </c>
      <c r="L3712">
        <v>25.8</v>
      </c>
      <c r="M3712">
        <v>9.7</v>
      </c>
    </row>
    <row r="3713" spans="1:13">
      <c r="A3713">
        <v>58098864</v>
      </c>
      <c r="B3713">
        <v>379</v>
      </c>
      <c r="C3713" t="s">
        <v>74</v>
      </c>
      <c r="D3713">
        <v>47683</v>
      </c>
      <c r="E3713" t="s">
        <v>14</v>
      </c>
      <c r="F3713" t="s">
        <v>15</v>
      </c>
      <c r="G3713" t="s">
        <v>16</v>
      </c>
      <c r="H3713">
        <v>6831</v>
      </c>
      <c r="I3713" t="s">
        <v>51</v>
      </c>
      <c r="J3713" t="s">
        <v>18</v>
      </c>
      <c r="K3713">
        <v>1</v>
      </c>
      <c r="L3713">
        <v>25.8</v>
      </c>
      <c r="M3713">
        <v>9.7</v>
      </c>
    </row>
    <row r="3714" spans="1:13">
      <c r="A3714">
        <v>58098880</v>
      </c>
      <c r="B3714">
        <v>122686</v>
      </c>
      <c r="C3714" t="s">
        <v>466</v>
      </c>
      <c r="D3714">
        <v>47683</v>
      </c>
      <c r="E3714" t="s">
        <v>14</v>
      </c>
      <c r="F3714" t="s">
        <v>15</v>
      </c>
      <c r="G3714" t="s">
        <v>16</v>
      </c>
      <c r="H3714">
        <v>16161</v>
      </c>
      <c r="I3714" t="s">
        <v>467</v>
      </c>
      <c r="J3714" t="s">
        <v>18</v>
      </c>
      <c r="K3714">
        <v>1</v>
      </c>
      <c r="L3714">
        <v>25.8</v>
      </c>
      <c r="M3714">
        <v>9.7</v>
      </c>
    </row>
    <row r="3715" spans="1:13">
      <c r="A3715">
        <v>58098887</v>
      </c>
      <c r="B3715">
        <v>371</v>
      </c>
      <c r="C3715" t="s">
        <v>358</v>
      </c>
      <c r="D3715">
        <v>47683</v>
      </c>
      <c r="E3715" t="s">
        <v>14</v>
      </c>
      <c r="F3715" t="s">
        <v>15</v>
      </c>
      <c r="G3715" t="s">
        <v>16</v>
      </c>
      <c r="H3715">
        <v>9112</v>
      </c>
      <c r="I3715" t="s">
        <v>359</v>
      </c>
      <c r="J3715" t="s">
        <v>18</v>
      </c>
      <c r="K3715">
        <v>9</v>
      </c>
      <c r="L3715">
        <v>220.2</v>
      </c>
      <c r="M3715">
        <v>75.3</v>
      </c>
    </row>
    <row r="3716" spans="1:13">
      <c r="A3716">
        <v>58098916</v>
      </c>
      <c r="B3716">
        <v>371</v>
      </c>
      <c r="C3716" t="s">
        <v>358</v>
      </c>
      <c r="D3716">
        <v>47683</v>
      </c>
      <c r="E3716" t="s">
        <v>14</v>
      </c>
      <c r="F3716" t="s">
        <v>15</v>
      </c>
      <c r="G3716" t="s">
        <v>16</v>
      </c>
      <c r="H3716">
        <v>9112</v>
      </c>
      <c r="I3716" t="s">
        <v>359</v>
      </c>
      <c r="J3716" t="s">
        <v>18</v>
      </c>
      <c r="K3716">
        <v>5</v>
      </c>
      <c r="L3716">
        <v>117</v>
      </c>
      <c r="M3716">
        <v>36.5</v>
      </c>
    </row>
    <row r="3717" spans="1:13">
      <c r="A3717">
        <v>58098928</v>
      </c>
      <c r="B3717">
        <v>571</v>
      </c>
      <c r="C3717" t="s">
        <v>90</v>
      </c>
      <c r="D3717">
        <v>47683</v>
      </c>
      <c r="E3717" t="s">
        <v>14</v>
      </c>
      <c r="F3717" t="s">
        <v>15</v>
      </c>
      <c r="G3717" t="s">
        <v>16</v>
      </c>
      <c r="H3717">
        <v>5471</v>
      </c>
      <c r="I3717" t="s">
        <v>91</v>
      </c>
      <c r="J3717" t="s">
        <v>18</v>
      </c>
      <c r="K3717">
        <v>1</v>
      </c>
      <c r="L3717">
        <v>25.8</v>
      </c>
      <c r="M3717">
        <v>9.7</v>
      </c>
    </row>
    <row r="3718" spans="1:13">
      <c r="A3718">
        <v>58098943</v>
      </c>
      <c r="B3718">
        <v>104533</v>
      </c>
      <c r="C3718" t="s">
        <v>495</v>
      </c>
      <c r="D3718">
        <v>47683</v>
      </c>
      <c r="E3718" t="s">
        <v>14</v>
      </c>
      <c r="F3718" t="s">
        <v>15</v>
      </c>
      <c r="G3718" t="s">
        <v>16</v>
      </c>
      <c r="H3718">
        <v>11977</v>
      </c>
      <c r="I3718" t="s">
        <v>496</v>
      </c>
      <c r="J3718" t="s">
        <v>18</v>
      </c>
      <c r="K3718">
        <v>1</v>
      </c>
      <c r="L3718">
        <v>25.8</v>
      </c>
      <c r="M3718">
        <v>9.7</v>
      </c>
    </row>
    <row r="3719" spans="1:13">
      <c r="A3719">
        <v>58098949</v>
      </c>
      <c r="B3719">
        <v>391</v>
      </c>
      <c r="C3719" t="s">
        <v>104</v>
      </c>
      <c r="D3719">
        <v>47683</v>
      </c>
      <c r="E3719" t="s">
        <v>14</v>
      </c>
      <c r="F3719" t="s">
        <v>15</v>
      </c>
      <c r="G3719" t="s">
        <v>16</v>
      </c>
      <c r="H3719">
        <v>27811</v>
      </c>
      <c r="I3719" t="s">
        <v>424</v>
      </c>
      <c r="J3719" t="s">
        <v>18</v>
      </c>
      <c r="K3719">
        <v>4</v>
      </c>
      <c r="L3719">
        <v>103.2</v>
      </c>
      <c r="M3719">
        <v>38.8</v>
      </c>
    </row>
    <row r="3720" spans="1:13">
      <c r="A3720">
        <v>58098964</v>
      </c>
      <c r="B3720">
        <v>114848</v>
      </c>
      <c r="C3720" t="s">
        <v>44</v>
      </c>
      <c r="D3720">
        <v>47683</v>
      </c>
      <c r="E3720" t="s">
        <v>14</v>
      </c>
      <c r="F3720" t="s">
        <v>15</v>
      </c>
      <c r="G3720" t="s">
        <v>16</v>
      </c>
      <c r="H3720">
        <v>8763</v>
      </c>
      <c r="I3720" t="s">
        <v>45</v>
      </c>
      <c r="J3720" t="s">
        <v>33</v>
      </c>
      <c r="K3720">
        <v>1</v>
      </c>
      <c r="L3720">
        <v>23.8</v>
      </c>
      <c r="M3720">
        <v>7.7</v>
      </c>
    </row>
    <row r="3721" spans="1:13">
      <c r="A3721">
        <v>58098965</v>
      </c>
      <c r="B3721">
        <v>298747</v>
      </c>
      <c r="C3721" t="s">
        <v>246</v>
      </c>
      <c r="D3721">
        <v>47683</v>
      </c>
      <c r="E3721" t="s">
        <v>14</v>
      </c>
      <c r="F3721" t="s">
        <v>15</v>
      </c>
      <c r="G3721" t="s">
        <v>16</v>
      </c>
      <c r="H3721">
        <v>12990</v>
      </c>
      <c r="I3721" t="s">
        <v>489</v>
      </c>
      <c r="J3721" t="s">
        <v>33</v>
      </c>
      <c r="K3721">
        <v>10</v>
      </c>
      <c r="L3721">
        <v>234</v>
      </c>
      <c r="M3721">
        <v>73</v>
      </c>
    </row>
    <row r="3722" spans="1:13">
      <c r="A3722">
        <v>58099045</v>
      </c>
      <c r="B3722">
        <v>119262</v>
      </c>
      <c r="C3722" t="s">
        <v>76</v>
      </c>
      <c r="D3722">
        <v>47683</v>
      </c>
      <c r="E3722" t="s">
        <v>14</v>
      </c>
      <c r="F3722" t="s">
        <v>15</v>
      </c>
      <c r="G3722" t="s">
        <v>16</v>
      </c>
      <c r="H3722">
        <v>15049</v>
      </c>
      <c r="I3722" t="s">
        <v>311</v>
      </c>
      <c r="J3722" t="s">
        <v>18</v>
      </c>
      <c r="K3722">
        <v>1</v>
      </c>
      <c r="L3722">
        <v>25.8</v>
      </c>
      <c r="M3722">
        <v>9.7</v>
      </c>
    </row>
    <row r="3723" spans="1:13">
      <c r="A3723">
        <v>58099056</v>
      </c>
      <c r="B3723">
        <v>307</v>
      </c>
      <c r="C3723" t="s">
        <v>34</v>
      </c>
      <c r="D3723">
        <v>47683</v>
      </c>
      <c r="E3723" t="s">
        <v>14</v>
      </c>
      <c r="F3723" t="s">
        <v>15</v>
      </c>
      <c r="G3723" t="s">
        <v>16</v>
      </c>
      <c r="H3723">
        <v>10989</v>
      </c>
      <c r="I3723" t="s">
        <v>200</v>
      </c>
      <c r="J3723" t="s">
        <v>18</v>
      </c>
      <c r="K3723">
        <v>700</v>
      </c>
      <c r="L3723">
        <v>11550</v>
      </c>
      <c r="M3723">
        <v>280</v>
      </c>
    </row>
    <row r="3724" spans="1:13">
      <c r="A3724">
        <v>58099108</v>
      </c>
      <c r="B3724">
        <v>102479</v>
      </c>
      <c r="C3724" t="s">
        <v>351</v>
      </c>
      <c r="D3724">
        <v>47683</v>
      </c>
      <c r="E3724" t="s">
        <v>14</v>
      </c>
      <c r="F3724" t="s">
        <v>15</v>
      </c>
      <c r="G3724" t="s">
        <v>16</v>
      </c>
      <c r="H3724">
        <v>26744</v>
      </c>
      <c r="I3724" t="s">
        <v>366</v>
      </c>
      <c r="J3724" t="s">
        <v>18</v>
      </c>
      <c r="K3724">
        <v>3</v>
      </c>
      <c r="L3724">
        <v>77.39</v>
      </c>
      <c r="M3724">
        <v>29.09</v>
      </c>
    </row>
    <row r="3725" spans="1:13">
      <c r="A3725">
        <v>58099140</v>
      </c>
      <c r="B3725">
        <v>114844</v>
      </c>
      <c r="C3725" t="s">
        <v>385</v>
      </c>
      <c r="D3725">
        <v>47683</v>
      </c>
      <c r="E3725" t="s">
        <v>14</v>
      </c>
      <c r="F3725" t="s">
        <v>15</v>
      </c>
      <c r="G3725" t="s">
        <v>16</v>
      </c>
      <c r="H3725">
        <v>13061</v>
      </c>
      <c r="I3725" t="s">
        <v>455</v>
      </c>
      <c r="J3725" t="s">
        <v>18</v>
      </c>
      <c r="K3725">
        <v>3</v>
      </c>
      <c r="L3725">
        <v>77.39</v>
      </c>
      <c r="M3725">
        <v>29.39</v>
      </c>
    </row>
    <row r="3726" spans="1:13">
      <c r="A3726">
        <v>58099158</v>
      </c>
      <c r="B3726">
        <v>119263</v>
      </c>
      <c r="C3726" t="s">
        <v>250</v>
      </c>
      <c r="D3726">
        <v>47683</v>
      </c>
      <c r="E3726" t="s">
        <v>14</v>
      </c>
      <c r="F3726" t="s">
        <v>15</v>
      </c>
      <c r="G3726" t="s">
        <v>16</v>
      </c>
      <c r="H3726">
        <v>16259</v>
      </c>
      <c r="I3726" t="s">
        <v>318</v>
      </c>
      <c r="J3726" t="s">
        <v>18</v>
      </c>
      <c r="K3726">
        <v>3</v>
      </c>
      <c r="L3726">
        <v>69.6</v>
      </c>
      <c r="M3726">
        <v>21.3</v>
      </c>
    </row>
    <row r="3727" spans="1:13">
      <c r="A3727">
        <v>58099185</v>
      </c>
      <c r="B3727">
        <v>112415</v>
      </c>
      <c r="C3727" t="s">
        <v>232</v>
      </c>
      <c r="D3727">
        <v>47683</v>
      </c>
      <c r="E3727" t="s">
        <v>14</v>
      </c>
      <c r="F3727" t="s">
        <v>15</v>
      </c>
      <c r="G3727" t="s">
        <v>16</v>
      </c>
      <c r="H3727">
        <v>12449</v>
      </c>
      <c r="I3727" t="s">
        <v>378</v>
      </c>
      <c r="J3727" t="s">
        <v>18</v>
      </c>
      <c r="K3727">
        <v>2</v>
      </c>
      <c r="L3727">
        <v>51.6</v>
      </c>
      <c r="M3727">
        <v>19.4</v>
      </c>
    </row>
    <row r="3728" spans="1:13">
      <c r="A3728">
        <v>58099189</v>
      </c>
      <c r="B3728">
        <v>744</v>
      </c>
      <c r="C3728" t="s">
        <v>88</v>
      </c>
      <c r="D3728">
        <v>47683</v>
      </c>
      <c r="E3728" t="s">
        <v>14</v>
      </c>
      <c r="F3728" t="s">
        <v>15</v>
      </c>
      <c r="G3728" t="s">
        <v>16</v>
      </c>
      <c r="H3728">
        <v>11620</v>
      </c>
      <c r="I3728" t="s">
        <v>201</v>
      </c>
      <c r="J3728" t="s">
        <v>18</v>
      </c>
      <c r="K3728">
        <v>60</v>
      </c>
      <c r="L3728">
        <v>1050</v>
      </c>
      <c r="M3728">
        <v>84</v>
      </c>
    </row>
    <row r="3729" spans="1:13">
      <c r="A3729">
        <v>58099195</v>
      </c>
      <c r="B3729">
        <v>106399</v>
      </c>
      <c r="C3729" t="s">
        <v>48</v>
      </c>
      <c r="D3729">
        <v>47683</v>
      </c>
      <c r="E3729" t="s">
        <v>14</v>
      </c>
      <c r="F3729" t="s">
        <v>15</v>
      </c>
      <c r="G3729" t="s">
        <v>16</v>
      </c>
      <c r="H3729">
        <v>16077</v>
      </c>
      <c r="I3729" t="s">
        <v>49</v>
      </c>
      <c r="J3729" t="s">
        <v>18</v>
      </c>
      <c r="K3729">
        <v>1</v>
      </c>
      <c r="L3729">
        <v>25.8</v>
      </c>
      <c r="M3729">
        <v>9.7</v>
      </c>
    </row>
    <row r="3730" spans="1:13">
      <c r="A3730">
        <v>58099229</v>
      </c>
      <c r="B3730">
        <v>359</v>
      </c>
      <c r="C3730" t="s">
        <v>94</v>
      </c>
      <c r="D3730">
        <v>47683</v>
      </c>
      <c r="E3730" t="s">
        <v>14</v>
      </c>
      <c r="F3730" t="s">
        <v>15</v>
      </c>
      <c r="G3730" t="s">
        <v>16</v>
      </c>
      <c r="H3730">
        <v>14747</v>
      </c>
      <c r="I3730" t="s">
        <v>387</v>
      </c>
      <c r="J3730" t="s">
        <v>18</v>
      </c>
      <c r="K3730">
        <v>1</v>
      </c>
      <c r="L3730">
        <v>25.8</v>
      </c>
      <c r="M3730">
        <v>9.7</v>
      </c>
    </row>
    <row r="3731" spans="1:13">
      <c r="A3731">
        <v>58099241</v>
      </c>
      <c r="B3731">
        <v>573</v>
      </c>
      <c r="C3731" t="s">
        <v>125</v>
      </c>
      <c r="D3731">
        <v>47683</v>
      </c>
      <c r="E3731" t="s">
        <v>14</v>
      </c>
      <c r="F3731" t="s">
        <v>15</v>
      </c>
      <c r="G3731" t="s">
        <v>16</v>
      </c>
      <c r="H3731">
        <v>16191</v>
      </c>
      <c r="I3731" t="s">
        <v>126</v>
      </c>
      <c r="J3731" t="s">
        <v>18</v>
      </c>
      <c r="K3731">
        <v>6</v>
      </c>
      <c r="L3731">
        <v>154.8</v>
      </c>
      <c r="M3731">
        <v>58.2</v>
      </c>
    </row>
    <row r="3732" spans="1:13">
      <c r="A3732">
        <v>58099247</v>
      </c>
      <c r="B3732">
        <v>118151</v>
      </c>
      <c r="C3732" t="s">
        <v>169</v>
      </c>
      <c r="D3732">
        <v>47683</v>
      </c>
      <c r="E3732" t="s">
        <v>14</v>
      </c>
      <c r="F3732" t="s">
        <v>15</v>
      </c>
      <c r="G3732" t="s">
        <v>16</v>
      </c>
      <c r="H3732">
        <v>13279</v>
      </c>
      <c r="I3732" t="s">
        <v>339</v>
      </c>
      <c r="J3732" t="s">
        <v>18</v>
      </c>
      <c r="K3732">
        <v>1</v>
      </c>
      <c r="L3732">
        <v>25.8</v>
      </c>
      <c r="M3732">
        <v>9.7</v>
      </c>
    </row>
    <row r="3733" spans="1:13">
      <c r="A3733">
        <v>58099261</v>
      </c>
      <c r="B3733">
        <v>128640</v>
      </c>
      <c r="C3733" t="s">
        <v>304</v>
      </c>
      <c r="D3733">
        <v>47683</v>
      </c>
      <c r="E3733" t="s">
        <v>14</v>
      </c>
      <c r="F3733" t="s">
        <v>15</v>
      </c>
      <c r="G3733" t="s">
        <v>16</v>
      </c>
      <c r="H3733">
        <v>15535</v>
      </c>
      <c r="I3733" t="s">
        <v>305</v>
      </c>
      <c r="J3733" t="s">
        <v>33</v>
      </c>
      <c r="K3733">
        <v>1</v>
      </c>
      <c r="L3733">
        <v>14.59</v>
      </c>
      <c r="M3733">
        <v>-1.51</v>
      </c>
    </row>
    <row r="3734" spans="1:13">
      <c r="A3734">
        <v>58099299</v>
      </c>
      <c r="B3734">
        <v>355</v>
      </c>
      <c r="C3734" t="s">
        <v>388</v>
      </c>
      <c r="D3734">
        <v>47683</v>
      </c>
      <c r="E3734" t="s">
        <v>14</v>
      </c>
      <c r="F3734" t="s">
        <v>15</v>
      </c>
      <c r="G3734" t="s">
        <v>16</v>
      </c>
      <c r="H3734">
        <v>15726</v>
      </c>
      <c r="I3734" t="s">
        <v>389</v>
      </c>
      <c r="J3734" t="s">
        <v>18</v>
      </c>
      <c r="K3734">
        <v>1</v>
      </c>
      <c r="L3734">
        <v>25.8</v>
      </c>
      <c r="M3734">
        <v>9.7</v>
      </c>
    </row>
    <row r="3735" spans="1:13">
      <c r="A3735">
        <v>58099335</v>
      </c>
      <c r="B3735">
        <v>103199</v>
      </c>
      <c r="C3735" t="s">
        <v>118</v>
      </c>
      <c r="D3735">
        <v>47683</v>
      </c>
      <c r="E3735" t="s">
        <v>14</v>
      </c>
      <c r="F3735" t="s">
        <v>15</v>
      </c>
      <c r="G3735" t="s">
        <v>16</v>
      </c>
      <c r="H3735">
        <v>14339</v>
      </c>
      <c r="I3735" t="s">
        <v>329</v>
      </c>
      <c r="J3735" t="s">
        <v>18</v>
      </c>
      <c r="K3735">
        <v>1</v>
      </c>
      <c r="L3735">
        <v>19.8</v>
      </c>
      <c r="M3735">
        <v>3.7</v>
      </c>
    </row>
    <row r="3736" spans="1:13">
      <c r="A3736">
        <v>58099339</v>
      </c>
      <c r="B3736">
        <v>102935</v>
      </c>
      <c r="C3736" t="s">
        <v>278</v>
      </c>
      <c r="D3736">
        <v>47683</v>
      </c>
      <c r="E3736" t="s">
        <v>14</v>
      </c>
      <c r="F3736" t="s">
        <v>15</v>
      </c>
      <c r="G3736" t="s">
        <v>16</v>
      </c>
      <c r="H3736">
        <v>16062</v>
      </c>
      <c r="I3736" t="s">
        <v>279</v>
      </c>
      <c r="J3736" t="s">
        <v>18</v>
      </c>
      <c r="K3736">
        <v>1</v>
      </c>
      <c r="L3736">
        <v>25.8</v>
      </c>
      <c r="M3736">
        <v>9.7</v>
      </c>
    </row>
    <row r="3737" spans="1:13">
      <c r="A3737">
        <v>58099341</v>
      </c>
      <c r="B3737">
        <v>54</v>
      </c>
      <c r="C3737" t="s">
        <v>13</v>
      </c>
      <c r="D3737">
        <v>47683</v>
      </c>
      <c r="E3737" t="s">
        <v>14</v>
      </c>
      <c r="F3737" t="s">
        <v>15</v>
      </c>
      <c r="G3737" t="s">
        <v>16</v>
      </c>
      <c r="H3737">
        <v>7379</v>
      </c>
      <c r="I3737" t="s">
        <v>17</v>
      </c>
      <c r="J3737" t="s">
        <v>18</v>
      </c>
      <c r="K3737">
        <v>3</v>
      </c>
      <c r="L3737">
        <v>65.4</v>
      </c>
      <c r="M3737">
        <v>17.1</v>
      </c>
    </row>
    <row r="3738" spans="1:13">
      <c r="A3738">
        <v>58099352</v>
      </c>
      <c r="B3738">
        <v>746</v>
      </c>
      <c r="C3738" t="s">
        <v>84</v>
      </c>
      <c r="D3738">
        <v>47683</v>
      </c>
      <c r="E3738" t="s">
        <v>14</v>
      </c>
      <c r="F3738" t="s">
        <v>15</v>
      </c>
      <c r="G3738" t="s">
        <v>16</v>
      </c>
      <c r="H3738">
        <v>16492</v>
      </c>
      <c r="I3738" t="s">
        <v>85</v>
      </c>
      <c r="J3738" t="s">
        <v>18</v>
      </c>
      <c r="K3738">
        <v>1</v>
      </c>
      <c r="L3738">
        <v>19.5</v>
      </c>
      <c r="M3738">
        <v>3.4</v>
      </c>
    </row>
    <row r="3739" spans="1:13">
      <c r="A3739">
        <v>58099377</v>
      </c>
      <c r="B3739">
        <v>102567</v>
      </c>
      <c r="C3739" t="s">
        <v>382</v>
      </c>
      <c r="D3739">
        <v>47683</v>
      </c>
      <c r="E3739" t="s">
        <v>14</v>
      </c>
      <c r="F3739" t="s">
        <v>15</v>
      </c>
      <c r="G3739" t="s">
        <v>16</v>
      </c>
      <c r="H3739">
        <v>11458</v>
      </c>
      <c r="I3739" t="s">
        <v>456</v>
      </c>
      <c r="J3739" t="s">
        <v>18</v>
      </c>
      <c r="K3739">
        <v>2</v>
      </c>
      <c r="L3739">
        <v>39.6</v>
      </c>
      <c r="M3739">
        <v>7.4</v>
      </c>
    </row>
    <row r="3740" spans="1:13">
      <c r="A3740">
        <v>58099388</v>
      </c>
      <c r="B3740">
        <v>102567</v>
      </c>
      <c r="C3740" t="s">
        <v>382</v>
      </c>
      <c r="D3740">
        <v>47683</v>
      </c>
      <c r="E3740" t="s">
        <v>14</v>
      </c>
      <c r="F3740" t="s">
        <v>15</v>
      </c>
      <c r="G3740" t="s">
        <v>16</v>
      </c>
      <c r="H3740">
        <v>11458</v>
      </c>
      <c r="I3740" t="s">
        <v>456</v>
      </c>
      <c r="J3740" t="s">
        <v>18</v>
      </c>
      <c r="K3740">
        <v>2</v>
      </c>
      <c r="L3740">
        <v>39.6</v>
      </c>
      <c r="M3740">
        <v>7.4</v>
      </c>
    </row>
    <row r="3741" spans="1:13">
      <c r="A3741">
        <v>58099407</v>
      </c>
      <c r="B3741">
        <v>119263</v>
      </c>
      <c r="C3741" t="s">
        <v>250</v>
      </c>
      <c r="D3741">
        <v>47683</v>
      </c>
      <c r="E3741" t="s">
        <v>14</v>
      </c>
      <c r="F3741" t="s">
        <v>15</v>
      </c>
      <c r="G3741" t="s">
        <v>16</v>
      </c>
      <c r="H3741">
        <v>4077</v>
      </c>
      <c r="I3741" t="s">
        <v>251</v>
      </c>
      <c r="J3741" t="s">
        <v>18</v>
      </c>
      <c r="K3741">
        <v>-8</v>
      </c>
      <c r="L3741">
        <v>-196.3</v>
      </c>
      <c r="M3741">
        <v>-67.5</v>
      </c>
    </row>
    <row r="3742" spans="1:13">
      <c r="A3742">
        <v>58099427</v>
      </c>
      <c r="B3742">
        <v>713</v>
      </c>
      <c r="C3742" t="s">
        <v>234</v>
      </c>
      <c r="D3742">
        <v>47683</v>
      </c>
      <c r="E3742" t="s">
        <v>14</v>
      </c>
      <c r="F3742" t="s">
        <v>15</v>
      </c>
      <c r="G3742" t="s">
        <v>16</v>
      </c>
      <c r="H3742">
        <v>6492</v>
      </c>
      <c r="I3742" t="s">
        <v>235</v>
      </c>
      <c r="J3742" t="s">
        <v>18</v>
      </c>
      <c r="K3742">
        <v>1</v>
      </c>
      <c r="L3742">
        <v>18</v>
      </c>
      <c r="M3742">
        <v>1.9</v>
      </c>
    </row>
    <row r="3743" spans="1:13">
      <c r="A3743">
        <v>58099452</v>
      </c>
      <c r="B3743">
        <v>113023</v>
      </c>
      <c r="C3743" t="s">
        <v>195</v>
      </c>
      <c r="D3743">
        <v>47683</v>
      </c>
      <c r="E3743" t="s">
        <v>14</v>
      </c>
      <c r="F3743" t="s">
        <v>15</v>
      </c>
      <c r="G3743" t="s">
        <v>16</v>
      </c>
      <c r="H3743">
        <v>9308</v>
      </c>
      <c r="I3743" t="s">
        <v>196</v>
      </c>
      <c r="J3743" t="s">
        <v>18</v>
      </c>
      <c r="K3743">
        <v>1</v>
      </c>
      <c r="L3743">
        <v>23.8</v>
      </c>
      <c r="M3743">
        <v>7.7</v>
      </c>
    </row>
    <row r="3744" spans="1:13">
      <c r="A3744">
        <v>58099462</v>
      </c>
      <c r="B3744">
        <v>105267</v>
      </c>
      <c r="C3744" t="s">
        <v>147</v>
      </c>
      <c r="D3744">
        <v>47683</v>
      </c>
      <c r="E3744" t="s">
        <v>14</v>
      </c>
      <c r="F3744" t="s">
        <v>15</v>
      </c>
      <c r="G3744" t="s">
        <v>16</v>
      </c>
      <c r="H3744">
        <v>12886</v>
      </c>
      <c r="I3744" t="s">
        <v>271</v>
      </c>
      <c r="J3744" t="s">
        <v>18</v>
      </c>
      <c r="K3744">
        <v>1</v>
      </c>
      <c r="L3744">
        <v>23.8</v>
      </c>
      <c r="M3744">
        <v>7.7</v>
      </c>
    </row>
    <row r="3745" spans="1:13">
      <c r="A3745">
        <v>58099470</v>
      </c>
      <c r="B3745">
        <v>727</v>
      </c>
      <c r="C3745" t="s">
        <v>347</v>
      </c>
      <c r="D3745">
        <v>47683</v>
      </c>
      <c r="E3745" t="s">
        <v>14</v>
      </c>
      <c r="F3745" t="s">
        <v>15</v>
      </c>
      <c r="G3745" t="s">
        <v>16</v>
      </c>
      <c r="H3745">
        <v>12332</v>
      </c>
      <c r="I3745" t="s">
        <v>348</v>
      </c>
      <c r="J3745" t="s">
        <v>18</v>
      </c>
      <c r="K3745">
        <v>2</v>
      </c>
      <c r="L3745">
        <v>51.6</v>
      </c>
      <c r="M3745">
        <v>19.4</v>
      </c>
    </row>
    <row r="3746" spans="1:13">
      <c r="A3746">
        <v>58099484</v>
      </c>
      <c r="B3746">
        <v>391</v>
      </c>
      <c r="C3746" t="s">
        <v>104</v>
      </c>
      <c r="D3746">
        <v>47683</v>
      </c>
      <c r="E3746" t="s">
        <v>14</v>
      </c>
      <c r="F3746" t="s">
        <v>15</v>
      </c>
      <c r="G3746" t="s">
        <v>16</v>
      </c>
      <c r="H3746">
        <v>16061</v>
      </c>
      <c r="I3746" t="s">
        <v>105</v>
      </c>
      <c r="J3746" t="s">
        <v>33</v>
      </c>
      <c r="K3746">
        <v>1</v>
      </c>
      <c r="L3746">
        <v>20.73</v>
      </c>
      <c r="M3746">
        <v>4.63</v>
      </c>
    </row>
    <row r="3747" spans="1:13">
      <c r="A3747">
        <v>58099564</v>
      </c>
      <c r="B3747">
        <v>114286</v>
      </c>
      <c r="C3747" t="s">
        <v>19</v>
      </c>
      <c r="D3747">
        <v>47683</v>
      </c>
      <c r="E3747" t="s">
        <v>14</v>
      </c>
      <c r="F3747" t="s">
        <v>15</v>
      </c>
      <c r="G3747" t="s">
        <v>16</v>
      </c>
      <c r="H3747">
        <v>16266</v>
      </c>
      <c r="I3747" t="s">
        <v>335</v>
      </c>
      <c r="J3747" t="s">
        <v>18</v>
      </c>
      <c r="K3747">
        <v>1</v>
      </c>
      <c r="L3747">
        <v>19.8</v>
      </c>
      <c r="M3747">
        <v>3.7</v>
      </c>
    </row>
    <row r="3748" spans="1:13">
      <c r="A3748">
        <v>58099578</v>
      </c>
      <c r="B3748">
        <v>713</v>
      </c>
      <c r="C3748" t="s">
        <v>234</v>
      </c>
      <c r="D3748">
        <v>47683</v>
      </c>
      <c r="E3748" t="s">
        <v>14</v>
      </c>
      <c r="F3748" t="s">
        <v>15</v>
      </c>
      <c r="G3748" t="s">
        <v>16</v>
      </c>
      <c r="H3748">
        <v>6492</v>
      </c>
      <c r="I3748" t="s">
        <v>235</v>
      </c>
      <c r="J3748" t="s">
        <v>18</v>
      </c>
      <c r="K3748">
        <v>1</v>
      </c>
      <c r="L3748">
        <v>18</v>
      </c>
      <c r="M3748">
        <v>1.9</v>
      </c>
    </row>
    <row r="3749" spans="1:13">
      <c r="A3749">
        <v>58099591</v>
      </c>
      <c r="B3749">
        <v>391</v>
      </c>
      <c r="C3749" t="s">
        <v>104</v>
      </c>
      <c r="D3749">
        <v>47683</v>
      </c>
      <c r="E3749" t="s">
        <v>14</v>
      </c>
      <c r="F3749" t="s">
        <v>15</v>
      </c>
      <c r="G3749" t="s">
        <v>16</v>
      </c>
      <c r="H3749">
        <v>16061</v>
      </c>
      <c r="I3749" t="s">
        <v>105</v>
      </c>
      <c r="J3749" t="s">
        <v>18</v>
      </c>
      <c r="K3749">
        <v>1</v>
      </c>
      <c r="L3749">
        <v>25.8</v>
      </c>
      <c r="M3749">
        <v>9.7</v>
      </c>
    </row>
    <row r="3750" spans="1:13">
      <c r="A3750">
        <v>58099629</v>
      </c>
      <c r="B3750">
        <v>391</v>
      </c>
      <c r="C3750" t="s">
        <v>104</v>
      </c>
      <c r="D3750">
        <v>47683</v>
      </c>
      <c r="E3750" t="s">
        <v>14</v>
      </c>
      <c r="F3750" t="s">
        <v>15</v>
      </c>
      <c r="G3750" t="s">
        <v>16</v>
      </c>
      <c r="H3750">
        <v>16061</v>
      </c>
      <c r="I3750" t="s">
        <v>105</v>
      </c>
      <c r="J3750" t="s">
        <v>18</v>
      </c>
      <c r="K3750">
        <v>1</v>
      </c>
      <c r="L3750">
        <v>25.8</v>
      </c>
      <c r="M3750">
        <v>9.7</v>
      </c>
    </row>
    <row r="3751" spans="1:13">
      <c r="A3751">
        <v>58099634</v>
      </c>
      <c r="B3751">
        <v>118951</v>
      </c>
      <c r="C3751" t="s">
        <v>114</v>
      </c>
      <c r="D3751">
        <v>47683</v>
      </c>
      <c r="E3751" t="s">
        <v>14</v>
      </c>
      <c r="F3751" t="s">
        <v>15</v>
      </c>
      <c r="G3751" t="s">
        <v>16</v>
      </c>
      <c r="H3751">
        <v>12932</v>
      </c>
      <c r="I3751" t="s">
        <v>115</v>
      </c>
      <c r="J3751" t="s">
        <v>18</v>
      </c>
      <c r="K3751">
        <v>1</v>
      </c>
      <c r="L3751">
        <v>25.8</v>
      </c>
      <c r="M3751">
        <v>9.7</v>
      </c>
    </row>
    <row r="3752" spans="1:13">
      <c r="A3752">
        <v>58099642</v>
      </c>
      <c r="B3752">
        <v>578</v>
      </c>
      <c r="C3752" t="s">
        <v>27</v>
      </c>
      <c r="D3752">
        <v>47683</v>
      </c>
      <c r="E3752" t="s">
        <v>14</v>
      </c>
      <c r="F3752" t="s">
        <v>15</v>
      </c>
      <c r="G3752" t="s">
        <v>16</v>
      </c>
      <c r="H3752">
        <v>27942</v>
      </c>
      <c r="I3752" t="s">
        <v>483</v>
      </c>
      <c r="J3752" t="s">
        <v>18</v>
      </c>
      <c r="K3752">
        <v>3</v>
      </c>
      <c r="L3752">
        <v>77.4</v>
      </c>
      <c r="M3752">
        <v>29.1</v>
      </c>
    </row>
    <row r="3753" spans="1:13">
      <c r="A3753">
        <v>58099659</v>
      </c>
      <c r="B3753">
        <v>724</v>
      </c>
      <c r="C3753" t="s">
        <v>98</v>
      </c>
      <c r="D3753">
        <v>47683</v>
      </c>
      <c r="E3753" t="s">
        <v>14</v>
      </c>
      <c r="F3753" t="s">
        <v>15</v>
      </c>
      <c r="G3753" t="s">
        <v>16</v>
      </c>
      <c r="H3753">
        <v>10930</v>
      </c>
      <c r="I3753" t="s">
        <v>99</v>
      </c>
      <c r="J3753" t="s">
        <v>18</v>
      </c>
      <c r="K3753">
        <v>1</v>
      </c>
      <c r="L3753">
        <v>25.8</v>
      </c>
      <c r="M3753">
        <v>9.7</v>
      </c>
    </row>
    <row r="3754" spans="1:13">
      <c r="A3754">
        <v>58099672</v>
      </c>
      <c r="B3754">
        <v>337</v>
      </c>
      <c r="C3754" t="s">
        <v>82</v>
      </c>
      <c r="D3754">
        <v>47683</v>
      </c>
      <c r="E3754" t="s">
        <v>14</v>
      </c>
      <c r="F3754" t="s">
        <v>15</v>
      </c>
      <c r="G3754" t="s">
        <v>16</v>
      </c>
      <c r="H3754">
        <v>27881</v>
      </c>
      <c r="I3754" t="s">
        <v>83</v>
      </c>
      <c r="J3754" t="s">
        <v>18</v>
      </c>
      <c r="K3754">
        <v>1</v>
      </c>
      <c r="L3754">
        <v>25.8</v>
      </c>
      <c r="M3754">
        <v>9.7</v>
      </c>
    </row>
    <row r="3755" spans="1:13">
      <c r="A3755">
        <v>58099705</v>
      </c>
      <c r="B3755">
        <v>712</v>
      </c>
      <c r="C3755" t="s">
        <v>134</v>
      </c>
      <c r="D3755">
        <v>47683</v>
      </c>
      <c r="E3755" t="s">
        <v>14</v>
      </c>
      <c r="F3755" t="s">
        <v>15</v>
      </c>
      <c r="G3755" t="s">
        <v>16</v>
      </c>
      <c r="H3755">
        <v>27604</v>
      </c>
      <c r="I3755" t="s">
        <v>312</v>
      </c>
      <c r="J3755" t="s">
        <v>18</v>
      </c>
      <c r="K3755">
        <v>1</v>
      </c>
      <c r="L3755">
        <v>19.8</v>
      </c>
      <c r="M3755">
        <v>3.7</v>
      </c>
    </row>
    <row r="3756" spans="1:13">
      <c r="A3756">
        <v>58099718</v>
      </c>
      <c r="B3756">
        <v>117491</v>
      </c>
      <c r="C3756" t="s">
        <v>343</v>
      </c>
      <c r="D3756">
        <v>47683</v>
      </c>
      <c r="E3756" t="s">
        <v>14</v>
      </c>
      <c r="F3756" t="s">
        <v>15</v>
      </c>
      <c r="G3756" t="s">
        <v>16</v>
      </c>
      <c r="H3756">
        <v>15043</v>
      </c>
      <c r="I3756" t="s">
        <v>449</v>
      </c>
      <c r="J3756" t="s">
        <v>18</v>
      </c>
      <c r="K3756">
        <v>2</v>
      </c>
      <c r="L3756">
        <v>47.6</v>
      </c>
      <c r="M3756">
        <v>15.4</v>
      </c>
    </row>
    <row r="3757" spans="1:13">
      <c r="A3757">
        <v>58099726</v>
      </c>
      <c r="B3757">
        <v>391</v>
      </c>
      <c r="C3757" t="s">
        <v>104</v>
      </c>
      <c r="D3757">
        <v>47683</v>
      </c>
      <c r="E3757" t="s">
        <v>14</v>
      </c>
      <c r="F3757" t="s">
        <v>15</v>
      </c>
      <c r="G3757" t="s">
        <v>16</v>
      </c>
      <c r="H3757">
        <v>27811</v>
      </c>
      <c r="I3757" t="s">
        <v>424</v>
      </c>
      <c r="J3757" t="s">
        <v>18</v>
      </c>
      <c r="K3757">
        <v>1</v>
      </c>
      <c r="L3757">
        <v>25.8</v>
      </c>
      <c r="M3757">
        <v>9.7</v>
      </c>
    </row>
    <row r="3758" spans="1:13">
      <c r="A3758">
        <v>58099750</v>
      </c>
      <c r="B3758">
        <v>116919</v>
      </c>
      <c r="C3758" t="s">
        <v>72</v>
      </c>
      <c r="D3758">
        <v>47683</v>
      </c>
      <c r="E3758" t="s">
        <v>14</v>
      </c>
      <c r="F3758" t="s">
        <v>15</v>
      </c>
      <c r="G3758" t="s">
        <v>16</v>
      </c>
      <c r="H3758">
        <v>14436</v>
      </c>
      <c r="I3758" t="s">
        <v>73</v>
      </c>
      <c r="J3758" t="s">
        <v>18</v>
      </c>
      <c r="K3758">
        <v>1</v>
      </c>
      <c r="L3758">
        <v>25.8</v>
      </c>
      <c r="M3758">
        <v>9.7</v>
      </c>
    </row>
    <row r="3759" spans="1:13">
      <c r="A3759">
        <v>58099762</v>
      </c>
      <c r="B3759">
        <v>337</v>
      </c>
      <c r="C3759" t="s">
        <v>82</v>
      </c>
      <c r="D3759">
        <v>47683</v>
      </c>
      <c r="E3759" t="s">
        <v>14</v>
      </c>
      <c r="F3759" t="s">
        <v>15</v>
      </c>
      <c r="G3759" t="s">
        <v>16</v>
      </c>
      <c r="H3759">
        <v>27881</v>
      </c>
      <c r="I3759" t="s">
        <v>83</v>
      </c>
      <c r="J3759" t="s">
        <v>18</v>
      </c>
      <c r="K3759">
        <v>1</v>
      </c>
      <c r="L3759">
        <v>25.8</v>
      </c>
      <c r="M3759">
        <v>9.7</v>
      </c>
    </row>
    <row r="3760" spans="1:13">
      <c r="A3760">
        <v>58099782</v>
      </c>
      <c r="B3760">
        <v>117184</v>
      </c>
      <c r="C3760" t="s">
        <v>50</v>
      </c>
      <c r="D3760">
        <v>47683</v>
      </c>
      <c r="E3760" t="s">
        <v>14</v>
      </c>
      <c r="F3760" t="s">
        <v>15</v>
      </c>
      <c r="G3760" t="s">
        <v>16</v>
      </c>
      <c r="H3760">
        <v>11769</v>
      </c>
      <c r="I3760" t="s">
        <v>209</v>
      </c>
      <c r="J3760" t="s">
        <v>33</v>
      </c>
      <c r="K3760">
        <v>1</v>
      </c>
      <c r="L3760">
        <v>23.8</v>
      </c>
      <c r="M3760">
        <v>7.7</v>
      </c>
    </row>
    <row r="3761" spans="1:13">
      <c r="A3761">
        <v>58099799</v>
      </c>
      <c r="B3761">
        <v>365</v>
      </c>
      <c r="C3761" t="s">
        <v>58</v>
      </c>
      <c r="D3761">
        <v>47683</v>
      </c>
      <c r="E3761" t="s">
        <v>14</v>
      </c>
      <c r="F3761" t="s">
        <v>15</v>
      </c>
      <c r="G3761" t="s">
        <v>16</v>
      </c>
      <c r="H3761">
        <v>4301</v>
      </c>
      <c r="I3761" t="s">
        <v>59</v>
      </c>
      <c r="J3761" t="s">
        <v>18</v>
      </c>
      <c r="K3761">
        <v>1</v>
      </c>
      <c r="L3761">
        <v>25.8</v>
      </c>
      <c r="M3761">
        <v>9.7</v>
      </c>
    </row>
    <row r="3762" spans="1:13">
      <c r="A3762">
        <v>58099804</v>
      </c>
      <c r="B3762">
        <v>103199</v>
      </c>
      <c r="C3762" t="s">
        <v>118</v>
      </c>
      <c r="D3762">
        <v>47683</v>
      </c>
      <c r="E3762" t="s">
        <v>14</v>
      </c>
      <c r="F3762" t="s">
        <v>15</v>
      </c>
      <c r="G3762" t="s">
        <v>16</v>
      </c>
      <c r="H3762">
        <v>14339</v>
      </c>
      <c r="I3762" t="s">
        <v>329</v>
      </c>
      <c r="J3762" t="s">
        <v>18</v>
      </c>
      <c r="K3762">
        <v>2</v>
      </c>
      <c r="L3762">
        <v>39.6</v>
      </c>
      <c r="M3762">
        <v>7.4</v>
      </c>
    </row>
    <row r="3763" spans="1:13">
      <c r="A3763">
        <v>58099807</v>
      </c>
      <c r="B3763">
        <v>114848</v>
      </c>
      <c r="C3763" t="s">
        <v>44</v>
      </c>
      <c r="D3763">
        <v>47683</v>
      </c>
      <c r="E3763" t="s">
        <v>14</v>
      </c>
      <c r="F3763" t="s">
        <v>15</v>
      </c>
      <c r="G3763" t="s">
        <v>16</v>
      </c>
      <c r="H3763">
        <v>15848</v>
      </c>
      <c r="I3763" t="s">
        <v>298</v>
      </c>
      <c r="J3763" t="s">
        <v>18</v>
      </c>
      <c r="K3763">
        <v>1</v>
      </c>
      <c r="L3763">
        <v>25.8</v>
      </c>
      <c r="M3763">
        <v>9.7</v>
      </c>
    </row>
    <row r="3764" spans="1:13">
      <c r="A3764">
        <v>58099818</v>
      </c>
      <c r="B3764">
        <v>341</v>
      </c>
      <c r="C3764" t="s">
        <v>36</v>
      </c>
      <c r="D3764">
        <v>47683</v>
      </c>
      <c r="E3764" t="s">
        <v>14</v>
      </c>
      <c r="F3764" t="s">
        <v>15</v>
      </c>
      <c r="G3764" t="s">
        <v>16</v>
      </c>
      <c r="H3764">
        <v>11372</v>
      </c>
      <c r="I3764" t="s">
        <v>266</v>
      </c>
      <c r="J3764" t="s">
        <v>18</v>
      </c>
      <c r="K3764">
        <v>2</v>
      </c>
      <c r="L3764">
        <v>39.6</v>
      </c>
      <c r="M3764">
        <v>7.4</v>
      </c>
    </row>
    <row r="3765" spans="1:13">
      <c r="A3765">
        <v>58099822</v>
      </c>
      <c r="B3765">
        <v>373</v>
      </c>
      <c r="C3765" t="s">
        <v>136</v>
      </c>
      <c r="D3765">
        <v>47683</v>
      </c>
      <c r="E3765" t="s">
        <v>14</v>
      </c>
      <c r="F3765" t="s">
        <v>15</v>
      </c>
      <c r="G3765" t="s">
        <v>16</v>
      </c>
      <c r="H3765">
        <v>27918</v>
      </c>
      <c r="I3765" t="s">
        <v>529</v>
      </c>
      <c r="J3765" t="s">
        <v>18</v>
      </c>
      <c r="K3765">
        <v>1</v>
      </c>
      <c r="L3765">
        <v>25.8</v>
      </c>
      <c r="M3765">
        <v>9.7</v>
      </c>
    </row>
    <row r="3766" spans="1:13">
      <c r="A3766">
        <v>58099829</v>
      </c>
      <c r="B3766">
        <v>571</v>
      </c>
      <c r="C3766" t="s">
        <v>90</v>
      </c>
      <c r="D3766">
        <v>47683</v>
      </c>
      <c r="E3766" t="s">
        <v>14</v>
      </c>
      <c r="F3766" t="s">
        <v>15</v>
      </c>
      <c r="G3766" t="s">
        <v>16</v>
      </c>
      <c r="H3766">
        <v>5471</v>
      </c>
      <c r="I3766" t="s">
        <v>91</v>
      </c>
      <c r="J3766" t="s">
        <v>18</v>
      </c>
      <c r="K3766">
        <v>1</v>
      </c>
      <c r="L3766">
        <v>25.8</v>
      </c>
      <c r="M3766">
        <v>9.7</v>
      </c>
    </row>
    <row r="3767" spans="1:13">
      <c r="A3767">
        <v>58099847</v>
      </c>
      <c r="B3767">
        <v>116919</v>
      </c>
      <c r="C3767" t="s">
        <v>72</v>
      </c>
      <c r="D3767">
        <v>47683</v>
      </c>
      <c r="E3767" t="s">
        <v>14</v>
      </c>
      <c r="F3767" t="s">
        <v>15</v>
      </c>
      <c r="G3767" t="s">
        <v>16</v>
      </c>
      <c r="H3767">
        <v>14436</v>
      </c>
      <c r="I3767" t="s">
        <v>73</v>
      </c>
      <c r="J3767" t="s">
        <v>18</v>
      </c>
      <c r="K3767">
        <v>1</v>
      </c>
      <c r="L3767">
        <v>25.8</v>
      </c>
      <c r="M3767">
        <v>9.7</v>
      </c>
    </row>
    <row r="3768" spans="1:13">
      <c r="A3768">
        <v>58099849</v>
      </c>
      <c r="B3768">
        <v>713</v>
      </c>
      <c r="C3768" t="s">
        <v>234</v>
      </c>
      <c r="D3768">
        <v>47683</v>
      </c>
      <c r="E3768" t="s">
        <v>14</v>
      </c>
      <c r="F3768" t="s">
        <v>15</v>
      </c>
      <c r="G3768" t="s">
        <v>16</v>
      </c>
      <c r="H3768">
        <v>6492</v>
      </c>
      <c r="I3768" t="s">
        <v>235</v>
      </c>
      <c r="J3768" t="s">
        <v>18</v>
      </c>
      <c r="K3768">
        <v>1</v>
      </c>
      <c r="L3768">
        <v>18</v>
      </c>
      <c r="M3768">
        <v>1.9</v>
      </c>
    </row>
    <row r="3769" spans="1:13">
      <c r="A3769">
        <v>58099881</v>
      </c>
      <c r="B3769">
        <v>341</v>
      </c>
      <c r="C3769" t="s">
        <v>36</v>
      </c>
      <c r="D3769">
        <v>47683</v>
      </c>
      <c r="E3769" t="s">
        <v>14</v>
      </c>
      <c r="F3769" t="s">
        <v>15</v>
      </c>
      <c r="G3769" t="s">
        <v>16</v>
      </c>
      <c r="H3769">
        <v>11372</v>
      </c>
      <c r="I3769" t="s">
        <v>266</v>
      </c>
      <c r="J3769" t="s">
        <v>18</v>
      </c>
      <c r="K3769">
        <v>2</v>
      </c>
      <c r="L3769">
        <v>39.6</v>
      </c>
      <c r="M3769">
        <v>7.4</v>
      </c>
    </row>
    <row r="3770" spans="1:13">
      <c r="A3770">
        <v>58099908</v>
      </c>
      <c r="B3770">
        <v>717</v>
      </c>
      <c r="C3770" t="s">
        <v>349</v>
      </c>
      <c r="D3770">
        <v>47683</v>
      </c>
      <c r="E3770" t="s">
        <v>14</v>
      </c>
      <c r="F3770" t="s">
        <v>15</v>
      </c>
      <c r="G3770" t="s">
        <v>16</v>
      </c>
      <c r="H3770">
        <v>11627</v>
      </c>
      <c r="I3770" t="s">
        <v>499</v>
      </c>
      <c r="J3770" t="s">
        <v>18</v>
      </c>
      <c r="K3770">
        <v>1</v>
      </c>
      <c r="L3770">
        <v>19.5</v>
      </c>
      <c r="M3770">
        <v>3.4</v>
      </c>
    </row>
    <row r="3771" spans="1:13">
      <c r="A3771">
        <v>58099948</v>
      </c>
      <c r="B3771">
        <v>573</v>
      </c>
      <c r="C3771" t="s">
        <v>125</v>
      </c>
      <c r="D3771">
        <v>47683</v>
      </c>
      <c r="E3771" t="s">
        <v>14</v>
      </c>
      <c r="F3771" t="s">
        <v>15</v>
      </c>
      <c r="G3771" t="s">
        <v>16</v>
      </c>
      <c r="H3771">
        <v>16191</v>
      </c>
      <c r="I3771" t="s">
        <v>126</v>
      </c>
      <c r="J3771" t="s">
        <v>33</v>
      </c>
      <c r="K3771">
        <v>1</v>
      </c>
      <c r="L3771">
        <v>21.8</v>
      </c>
      <c r="M3771">
        <v>5.7</v>
      </c>
    </row>
    <row r="3772" spans="1:13">
      <c r="A3772">
        <v>58100071</v>
      </c>
      <c r="B3772">
        <v>587</v>
      </c>
      <c r="C3772" t="s">
        <v>356</v>
      </c>
      <c r="D3772">
        <v>47683</v>
      </c>
      <c r="E3772" t="s">
        <v>14</v>
      </c>
      <c r="F3772" t="s">
        <v>15</v>
      </c>
      <c r="G3772" t="s">
        <v>16</v>
      </c>
      <c r="H3772">
        <v>8073</v>
      </c>
      <c r="I3772" t="s">
        <v>357</v>
      </c>
      <c r="J3772" t="s">
        <v>18</v>
      </c>
      <c r="K3772">
        <v>1</v>
      </c>
      <c r="L3772">
        <v>25.8</v>
      </c>
      <c r="M3772">
        <v>9.7</v>
      </c>
    </row>
    <row r="3773" spans="1:13">
      <c r="A3773">
        <v>58100084</v>
      </c>
      <c r="B3773">
        <v>514</v>
      </c>
      <c r="C3773" t="s">
        <v>54</v>
      </c>
      <c r="D3773">
        <v>47683</v>
      </c>
      <c r="E3773" t="s">
        <v>14</v>
      </c>
      <c r="F3773" t="s">
        <v>15</v>
      </c>
      <c r="G3773" t="s">
        <v>16</v>
      </c>
      <c r="H3773">
        <v>5979</v>
      </c>
      <c r="I3773" t="s">
        <v>428</v>
      </c>
      <c r="J3773" t="s">
        <v>18</v>
      </c>
      <c r="K3773">
        <v>1</v>
      </c>
      <c r="L3773">
        <v>17</v>
      </c>
      <c r="M3773">
        <v>0.9</v>
      </c>
    </row>
    <row r="3774" spans="1:13">
      <c r="A3774">
        <v>58100092</v>
      </c>
      <c r="B3774">
        <v>341</v>
      </c>
      <c r="C3774" t="s">
        <v>36</v>
      </c>
      <c r="D3774">
        <v>47683</v>
      </c>
      <c r="E3774" t="s">
        <v>14</v>
      </c>
      <c r="F3774" t="s">
        <v>15</v>
      </c>
      <c r="G3774" t="s">
        <v>16</v>
      </c>
      <c r="H3774">
        <v>14248</v>
      </c>
      <c r="I3774" t="s">
        <v>501</v>
      </c>
      <c r="J3774" t="s">
        <v>18</v>
      </c>
      <c r="K3774">
        <v>2</v>
      </c>
      <c r="L3774">
        <v>39.6</v>
      </c>
      <c r="M3774">
        <v>7.4</v>
      </c>
    </row>
    <row r="3775" spans="1:13">
      <c r="A3775">
        <v>58100127</v>
      </c>
      <c r="B3775">
        <v>311</v>
      </c>
      <c r="C3775" t="s">
        <v>380</v>
      </c>
      <c r="D3775">
        <v>47683</v>
      </c>
      <c r="E3775" t="s">
        <v>14</v>
      </c>
      <c r="F3775" t="s">
        <v>15</v>
      </c>
      <c r="G3775" t="s">
        <v>16</v>
      </c>
      <c r="H3775">
        <v>4302</v>
      </c>
      <c r="I3775" t="s">
        <v>450</v>
      </c>
      <c r="J3775" t="s">
        <v>18</v>
      </c>
      <c r="K3775">
        <v>1</v>
      </c>
      <c r="L3775">
        <v>25.8</v>
      </c>
      <c r="M3775">
        <v>9.7</v>
      </c>
    </row>
    <row r="3776" spans="1:13">
      <c r="A3776">
        <v>58100141</v>
      </c>
      <c r="B3776">
        <v>737</v>
      </c>
      <c r="C3776" t="s">
        <v>183</v>
      </c>
      <c r="D3776">
        <v>47683</v>
      </c>
      <c r="E3776" t="s">
        <v>14</v>
      </c>
      <c r="F3776" t="s">
        <v>15</v>
      </c>
      <c r="G3776" t="s">
        <v>16</v>
      </c>
      <c r="H3776">
        <v>26602</v>
      </c>
      <c r="I3776" t="s">
        <v>369</v>
      </c>
      <c r="J3776" t="s">
        <v>18</v>
      </c>
      <c r="K3776">
        <v>1</v>
      </c>
      <c r="L3776">
        <v>25.8</v>
      </c>
      <c r="M3776">
        <v>9.7</v>
      </c>
    </row>
    <row r="3777" spans="1:13">
      <c r="A3777">
        <v>58100162</v>
      </c>
      <c r="B3777">
        <v>54</v>
      </c>
      <c r="C3777" t="s">
        <v>13</v>
      </c>
      <c r="D3777">
        <v>47683</v>
      </c>
      <c r="E3777" t="s">
        <v>14</v>
      </c>
      <c r="F3777" t="s">
        <v>15</v>
      </c>
      <c r="G3777" t="s">
        <v>16</v>
      </c>
      <c r="H3777">
        <v>7379</v>
      </c>
      <c r="I3777" t="s">
        <v>17</v>
      </c>
      <c r="J3777" t="s">
        <v>18</v>
      </c>
      <c r="K3777">
        <v>2</v>
      </c>
      <c r="L3777">
        <v>39.6</v>
      </c>
      <c r="M3777">
        <v>7.4</v>
      </c>
    </row>
    <row r="3778" spans="1:13">
      <c r="A3778">
        <v>58100185</v>
      </c>
      <c r="B3778">
        <v>724</v>
      </c>
      <c r="C3778" t="s">
        <v>98</v>
      </c>
      <c r="D3778">
        <v>47683</v>
      </c>
      <c r="E3778" t="s">
        <v>14</v>
      </c>
      <c r="F3778" t="s">
        <v>15</v>
      </c>
      <c r="G3778" t="s">
        <v>16</v>
      </c>
      <c r="H3778">
        <v>10930</v>
      </c>
      <c r="I3778" t="s">
        <v>99</v>
      </c>
      <c r="J3778" t="s">
        <v>18</v>
      </c>
      <c r="K3778">
        <v>1</v>
      </c>
      <c r="L3778">
        <v>25.8</v>
      </c>
      <c r="M3778">
        <v>9.7</v>
      </c>
    </row>
    <row r="3779" spans="1:13">
      <c r="A3779">
        <v>58100187</v>
      </c>
      <c r="B3779">
        <v>594</v>
      </c>
      <c r="C3779" t="s">
        <v>177</v>
      </c>
      <c r="D3779">
        <v>47683</v>
      </c>
      <c r="E3779" t="s">
        <v>14</v>
      </c>
      <c r="F3779" t="s">
        <v>15</v>
      </c>
      <c r="G3779" t="s">
        <v>16</v>
      </c>
      <c r="H3779">
        <v>6148</v>
      </c>
      <c r="I3779" t="s">
        <v>301</v>
      </c>
      <c r="J3779" t="s">
        <v>18</v>
      </c>
      <c r="K3779">
        <v>1</v>
      </c>
      <c r="L3779">
        <v>18</v>
      </c>
      <c r="M3779">
        <v>1.9</v>
      </c>
    </row>
    <row r="3780" spans="1:13">
      <c r="A3780">
        <v>58100220</v>
      </c>
      <c r="B3780">
        <v>746</v>
      </c>
      <c r="C3780" t="s">
        <v>84</v>
      </c>
      <c r="D3780">
        <v>47683</v>
      </c>
      <c r="E3780" t="s">
        <v>14</v>
      </c>
      <c r="F3780" t="s">
        <v>15</v>
      </c>
      <c r="G3780" t="s">
        <v>16</v>
      </c>
      <c r="H3780">
        <v>14106</v>
      </c>
      <c r="I3780" t="s">
        <v>401</v>
      </c>
      <c r="J3780" t="s">
        <v>18</v>
      </c>
      <c r="K3780">
        <v>2</v>
      </c>
      <c r="L3780">
        <v>39</v>
      </c>
      <c r="M3780">
        <v>6.8</v>
      </c>
    </row>
    <row r="3781" spans="1:13">
      <c r="A3781">
        <v>58100229</v>
      </c>
      <c r="B3781">
        <v>104430</v>
      </c>
      <c r="C3781" t="s">
        <v>175</v>
      </c>
      <c r="D3781">
        <v>47683</v>
      </c>
      <c r="E3781" t="s">
        <v>14</v>
      </c>
      <c r="F3781" t="s">
        <v>15</v>
      </c>
      <c r="G3781" t="s">
        <v>16</v>
      </c>
      <c r="H3781">
        <v>15615</v>
      </c>
      <c r="I3781" t="s">
        <v>176</v>
      </c>
      <c r="J3781" t="s">
        <v>18</v>
      </c>
      <c r="K3781">
        <v>1</v>
      </c>
      <c r="L3781">
        <v>25.8</v>
      </c>
      <c r="M3781">
        <v>9.7</v>
      </c>
    </row>
    <row r="3782" spans="1:13">
      <c r="A3782">
        <v>58100238</v>
      </c>
      <c r="B3782">
        <v>713</v>
      </c>
      <c r="C3782" t="s">
        <v>234</v>
      </c>
      <c r="D3782">
        <v>47683</v>
      </c>
      <c r="E3782" t="s">
        <v>14</v>
      </c>
      <c r="F3782" t="s">
        <v>15</v>
      </c>
      <c r="G3782" t="s">
        <v>16</v>
      </c>
      <c r="H3782">
        <v>6492</v>
      </c>
      <c r="I3782" t="s">
        <v>235</v>
      </c>
      <c r="J3782" t="s">
        <v>18</v>
      </c>
      <c r="K3782">
        <v>1</v>
      </c>
      <c r="L3782">
        <v>18</v>
      </c>
      <c r="M3782">
        <v>1.9</v>
      </c>
    </row>
    <row r="3783" spans="1:13">
      <c r="A3783">
        <v>58100252</v>
      </c>
      <c r="B3783">
        <v>122906</v>
      </c>
      <c r="C3783" t="s">
        <v>70</v>
      </c>
      <c r="D3783">
        <v>47683</v>
      </c>
      <c r="E3783" t="s">
        <v>14</v>
      </c>
      <c r="F3783" t="s">
        <v>15</v>
      </c>
      <c r="G3783" t="s">
        <v>16</v>
      </c>
      <c r="H3783">
        <v>14866</v>
      </c>
      <c r="I3783" t="s">
        <v>71</v>
      </c>
      <c r="J3783" t="s">
        <v>18</v>
      </c>
      <c r="K3783">
        <v>1</v>
      </c>
      <c r="L3783">
        <v>19.8</v>
      </c>
      <c r="M3783">
        <v>3.7</v>
      </c>
    </row>
    <row r="3784" spans="1:13">
      <c r="A3784">
        <v>58100268</v>
      </c>
      <c r="B3784">
        <v>359</v>
      </c>
      <c r="C3784" t="s">
        <v>94</v>
      </c>
      <c r="D3784">
        <v>47683</v>
      </c>
      <c r="E3784" t="s">
        <v>14</v>
      </c>
      <c r="F3784" t="s">
        <v>15</v>
      </c>
      <c r="G3784" t="s">
        <v>16</v>
      </c>
      <c r="H3784">
        <v>14747</v>
      </c>
      <c r="I3784" t="s">
        <v>387</v>
      </c>
      <c r="J3784" t="s">
        <v>18</v>
      </c>
      <c r="K3784">
        <v>1</v>
      </c>
      <c r="L3784">
        <v>25.8</v>
      </c>
      <c r="M3784">
        <v>9.7</v>
      </c>
    </row>
    <row r="3785" spans="1:13">
      <c r="A3785">
        <v>58100448</v>
      </c>
      <c r="B3785">
        <v>119622</v>
      </c>
      <c r="C3785" t="s">
        <v>206</v>
      </c>
      <c r="D3785">
        <v>47683</v>
      </c>
      <c r="E3785" t="s">
        <v>14</v>
      </c>
      <c r="F3785" t="s">
        <v>15</v>
      </c>
      <c r="G3785" t="s">
        <v>16</v>
      </c>
      <c r="H3785">
        <v>9679</v>
      </c>
      <c r="I3785" t="s">
        <v>207</v>
      </c>
      <c r="J3785" t="s">
        <v>18</v>
      </c>
      <c r="K3785">
        <v>1</v>
      </c>
      <c r="L3785">
        <v>25.8</v>
      </c>
      <c r="M3785">
        <v>9.7</v>
      </c>
    </row>
    <row r="3786" spans="1:13">
      <c r="A3786">
        <v>58100450</v>
      </c>
      <c r="B3786">
        <v>709</v>
      </c>
      <c r="C3786" t="s">
        <v>345</v>
      </c>
      <c r="D3786">
        <v>47683</v>
      </c>
      <c r="E3786" t="s">
        <v>14</v>
      </c>
      <c r="F3786" t="s">
        <v>15</v>
      </c>
      <c r="G3786" t="s">
        <v>16</v>
      </c>
      <c r="H3786">
        <v>15614</v>
      </c>
      <c r="I3786" t="s">
        <v>346</v>
      </c>
      <c r="J3786" t="s">
        <v>18</v>
      </c>
      <c r="K3786">
        <v>4</v>
      </c>
      <c r="L3786">
        <v>103.2</v>
      </c>
      <c r="M3786">
        <v>38.8</v>
      </c>
    </row>
    <row r="3787" spans="1:13">
      <c r="A3787">
        <v>58100452</v>
      </c>
      <c r="B3787">
        <v>513</v>
      </c>
      <c r="C3787" t="s">
        <v>181</v>
      </c>
      <c r="D3787">
        <v>47683</v>
      </c>
      <c r="E3787" t="s">
        <v>14</v>
      </c>
      <c r="F3787" t="s">
        <v>15</v>
      </c>
      <c r="G3787" t="s">
        <v>16</v>
      </c>
      <c r="H3787">
        <v>27764</v>
      </c>
      <c r="I3787" t="s">
        <v>182</v>
      </c>
      <c r="J3787" t="s">
        <v>18</v>
      </c>
      <c r="K3787">
        <v>1</v>
      </c>
      <c r="L3787">
        <v>25.8</v>
      </c>
      <c r="M3787">
        <v>9.7</v>
      </c>
    </row>
    <row r="3788" spans="1:13">
      <c r="A3788">
        <v>58100458</v>
      </c>
      <c r="B3788">
        <v>727</v>
      </c>
      <c r="C3788" t="s">
        <v>347</v>
      </c>
      <c r="D3788">
        <v>47683</v>
      </c>
      <c r="E3788" t="s">
        <v>14</v>
      </c>
      <c r="F3788" t="s">
        <v>15</v>
      </c>
      <c r="G3788" t="s">
        <v>16</v>
      </c>
      <c r="H3788">
        <v>12332</v>
      </c>
      <c r="I3788" t="s">
        <v>348</v>
      </c>
      <c r="J3788" t="s">
        <v>18</v>
      </c>
      <c r="K3788">
        <v>1</v>
      </c>
      <c r="L3788">
        <v>25.8</v>
      </c>
      <c r="M3788">
        <v>9.7</v>
      </c>
    </row>
    <row r="3789" spans="1:13">
      <c r="A3789">
        <v>58100511</v>
      </c>
      <c r="B3789">
        <v>726</v>
      </c>
      <c r="C3789" t="s">
        <v>191</v>
      </c>
      <c r="D3789">
        <v>47683</v>
      </c>
      <c r="E3789" t="s">
        <v>14</v>
      </c>
      <c r="F3789" t="s">
        <v>15</v>
      </c>
      <c r="G3789" t="s">
        <v>16</v>
      </c>
      <c r="H3789">
        <v>10177</v>
      </c>
      <c r="I3789" t="s">
        <v>445</v>
      </c>
      <c r="J3789" t="s">
        <v>33</v>
      </c>
      <c r="K3789">
        <v>1</v>
      </c>
      <c r="L3789">
        <v>17.55</v>
      </c>
      <c r="M3789">
        <v>1.45</v>
      </c>
    </row>
    <row r="3790" spans="1:13">
      <c r="A3790">
        <v>58100603</v>
      </c>
      <c r="B3790">
        <v>114069</v>
      </c>
      <c r="C3790" t="s">
        <v>56</v>
      </c>
      <c r="D3790">
        <v>47683</v>
      </c>
      <c r="E3790" t="s">
        <v>14</v>
      </c>
      <c r="F3790" t="s">
        <v>15</v>
      </c>
      <c r="G3790" t="s">
        <v>16</v>
      </c>
      <c r="H3790">
        <v>7707</v>
      </c>
      <c r="I3790" t="s">
        <v>128</v>
      </c>
      <c r="J3790" t="s">
        <v>33</v>
      </c>
      <c r="K3790">
        <v>1</v>
      </c>
      <c r="L3790">
        <v>23.8</v>
      </c>
      <c r="M3790">
        <v>7.7</v>
      </c>
    </row>
    <row r="3791" spans="1:13">
      <c r="A3791">
        <v>58100617</v>
      </c>
      <c r="B3791">
        <v>122906</v>
      </c>
      <c r="C3791" t="s">
        <v>70</v>
      </c>
      <c r="D3791">
        <v>47683</v>
      </c>
      <c r="E3791" t="s">
        <v>14</v>
      </c>
      <c r="F3791" t="s">
        <v>15</v>
      </c>
      <c r="G3791" t="s">
        <v>16</v>
      </c>
      <c r="H3791">
        <v>14866</v>
      </c>
      <c r="I3791" t="s">
        <v>71</v>
      </c>
      <c r="J3791" t="s">
        <v>18</v>
      </c>
      <c r="K3791">
        <v>1</v>
      </c>
      <c r="L3791">
        <v>19.8</v>
      </c>
      <c r="M3791">
        <v>3.7</v>
      </c>
    </row>
    <row r="3792" spans="1:13">
      <c r="A3792">
        <v>58100631</v>
      </c>
      <c r="B3792">
        <v>746</v>
      </c>
      <c r="C3792" t="s">
        <v>84</v>
      </c>
      <c r="D3792">
        <v>47683</v>
      </c>
      <c r="E3792" t="s">
        <v>14</v>
      </c>
      <c r="F3792" t="s">
        <v>15</v>
      </c>
      <c r="G3792" t="s">
        <v>16</v>
      </c>
      <c r="H3792">
        <v>16492</v>
      </c>
      <c r="I3792" t="s">
        <v>85</v>
      </c>
      <c r="J3792" t="s">
        <v>33</v>
      </c>
      <c r="K3792">
        <v>1</v>
      </c>
      <c r="L3792">
        <v>22.6</v>
      </c>
      <c r="M3792">
        <v>6.5</v>
      </c>
    </row>
    <row r="3793" spans="1:13">
      <c r="A3793">
        <v>58100643</v>
      </c>
      <c r="B3793">
        <v>128640</v>
      </c>
      <c r="C3793" t="s">
        <v>304</v>
      </c>
      <c r="D3793">
        <v>47683</v>
      </c>
      <c r="E3793" t="s">
        <v>14</v>
      </c>
      <c r="F3793" t="s">
        <v>15</v>
      </c>
      <c r="G3793" t="s">
        <v>16</v>
      </c>
      <c r="H3793">
        <v>15535</v>
      </c>
      <c r="I3793" t="s">
        <v>305</v>
      </c>
      <c r="J3793" t="s">
        <v>18</v>
      </c>
      <c r="K3793">
        <v>3</v>
      </c>
      <c r="L3793">
        <v>68.4</v>
      </c>
      <c r="M3793">
        <v>20.1</v>
      </c>
    </row>
    <row r="3794" spans="1:13">
      <c r="A3794">
        <v>58100672</v>
      </c>
      <c r="B3794">
        <v>598</v>
      </c>
      <c r="C3794" t="s">
        <v>269</v>
      </c>
      <c r="D3794">
        <v>47683</v>
      </c>
      <c r="E3794" t="s">
        <v>14</v>
      </c>
      <c r="F3794" t="s">
        <v>15</v>
      </c>
      <c r="G3794" t="s">
        <v>16</v>
      </c>
      <c r="H3794">
        <v>11178</v>
      </c>
      <c r="I3794" t="s">
        <v>270</v>
      </c>
      <c r="J3794" t="s">
        <v>18</v>
      </c>
      <c r="K3794">
        <v>1</v>
      </c>
      <c r="L3794">
        <v>25.8</v>
      </c>
      <c r="M3794">
        <v>9.7</v>
      </c>
    </row>
    <row r="3795" spans="1:13">
      <c r="A3795">
        <v>58100724</v>
      </c>
      <c r="B3795">
        <v>746</v>
      </c>
      <c r="C3795" t="s">
        <v>84</v>
      </c>
      <c r="D3795">
        <v>47683</v>
      </c>
      <c r="E3795" t="s">
        <v>14</v>
      </c>
      <c r="F3795" t="s">
        <v>15</v>
      </c>
      <c r="G3795" t="s">
        <v>16</v>
      </c>
      <c r="H3795">
        <v>16492</v>
      </c>
      <c r="I3795" t="s">
        <v>85</v>
      </c>
      <c r="J3795" t="s">
        <v>33</v>
      </c>
      <c r="K3795">
        <v>1</v>
      </c>
      <c r="L3795">
        <v>22.6</v>
      </c>
      <c r="M3795">
        <v>6.5</v>
      </c>
    </row>
    <row r="3796" spans="1:13">
      <c r="A3796">
        <v>58100753</v>
      </c>
      <c r="B3796">
        <v>122906</v>
      </c>
      <c r="C3796" t="s">
        <v>70</v>
      </c>
      <c r="D3796">
        <v>47683</v>
      </c>
      <c r="E3796" t="s">
        <v>14</v>
      </c>
      <c r="F3796" t="s">
        <v>15</v>
      </c>
      <c r="G3796" t="s">
        <v>16</v>
      </c>
      <c r="H3796">
        <v>14866</v>
      </c>
      <c r="I3796" t="s">
        <v>71</v>
      </c>
      <c r="J3796" t="s">
        <v>18</v>
      </c>
      <c r="K3796">
        <v>1</v>
      </c>
      <c r="L3796">
        <v>25.8</v>
      </c>
      <c r="M3796">
        <v>9.7</v>
      </c>
    </row>
    <row r="3797" spans="1:13">
      <c r="A3797">
        <v>58100802</v>
      </c>
      <c r="B3797">
        <v>746</v>
      </c>
      <c r="C3797" t="s">
        <v>84</v>
      </c>
      <c r="D3797">
        <v>47683</v>
      </c>
      <c r="E3797" t="s">
        <v>14</v>
      </c>
      <c r="F3797" t="s">
        <v>15</v>
      </c>
      <c r="G3797" t="s">
        <v>16</v>
      </c>
      <c r="H3797">
        <v>16492</v>
      </c>
      <c r="I3797" t="s">
        <v>85</v>
      </c>
      <c r="J3797" t="s">
        <v>33</v>
      </c>
      <c r="K3797">
        <v>1</v>
      </c>
      <c r="L3797">
        <v>22.6</v>
      </c>
      <c r="M3797">
        <v>6.5</v>
      </c>
    </row>
    <row r="3798" spans="1:13">
      <c r="A3798">
        <v>58100805</v>
      </c>
      <c r="B3798">
        <v>730</v>
      </c>
      <c r="C3798" t="s">
        <v>92</v>
      </c>
      <c r="D3798">
        <v>47683</v>
      </c>
      <c r="E3798" t="s">
        <v>14</v>
      </c>
      <c r="F3798" t="s">
        <v>15</v>
      </c>
      <c r="G3798" t="s">
        <v>16</v>
      </c>
      <c r="H3798">
        <v>8338</v>
      </c>
      <c r="I3798" t="s">
        <v>338</v>
      </c>
      <c r="J3798" t="s">
        <v>18</v>
      </c>
      <c r="K3798">
        <v>3</v>
      </c>
      <c r="L3798">
        <v>77.39</v>
      </c>
      <c r="M3798">
        <v>29.09</v>
      </c>
    </row>
    <row r="3799" spans="1:13">
      <c r="A3799">
        <v>58100831</v>
      </c>
      <c r="B3799">
        <v>594</v>
      </c>
      <c r="C3799" t="s">
        <v>177</v>
      </c>
      <c r="D3799">
        <v>47683</v>
      </c>
      <c r="E3799" t="s">
        <v>14</v>
      </c>
      <c r="F3799" t="s">
        <v>15</v>
      </c>
      <c r="G3799" t="s">
        <v>16</v>
      </c>
      <c r="H3799">
        <v>6148</v>
      </c>
      <c r="I3799" t="s">
        <v>301</v>
      </c>
      <c r="J3799" t="s">
        <v>33</v>
      </c>
      <c r="K3799">
        <v>1</v>
      </c>
      <c r="L3799">
        <v>21.8</v>
      </c>
      <c r="M3799">
        <v>5.7</v>
      </c>
    </row>
    <row r="3800" spans="1:13">
      <c r="A3800">
        <v>58100841</v>
      </c>
      <c r="B3800">
        <v>118074</v>
      </c>
      <c r="C3800" t="s">
        <v>86</v>
      </c>
      <c r="D3800">
        <v>47683</v>
      </c>
      <c r="E3800" t="s">
        <v>14</v>
      </c>
      <c r="F3800" t="s">
        <v>15</v>
      </c>
      <c r="G3800" t="s">
        <v>16</v>
      </c>
      <c r="H3800">
        <v>27693</v>
      </c>
      <c r="I3800" t="s">
        <v>127</v>
      </c>
      <c r="J3800" t="s">
        <v>18</v>
      </c>
      <c r="K3800">
        <v>1</v>
      </c>
      <c r="L3800">
        <v>25.8</v>
      </c>
      <c r="M3800">
        <v>9.7</v>
      </c>
    </row>
    <row r="3801" spans="1:13">
      <c r="A3801">
        <v>58100845</v>
      </c>
      <c r="B3801">
        <v>717</v>
      </c>
      <c r="C3801" t="s">
        <v>349</v>
      </c>
      <c r="D3801">
        <v>47683</v>
      </c>
      <c r="E3801" t="s">
        <v>14</v>
      </c>
      <c r="F3801" t="s">
        <v>15</v>
      </c>
      <c r="G3801" t="s">
        <v>16</v>
      </c>
      <c r="H3801">
        <v>11627</v>
      </c>
      <c r="I3801" t="s">
        <v>499</v>
      </c>
      <c r="J3801" t="s">
        <v>18</v>
      </c>
      <c r="K3801">
        <v>1</v>
      </c>
      <c r="L3801">
        <v>19.5</v>
      </c>
      <c r="M3801">
        <v>3.4</v>
      </c>
    </row>
    <row r="3802" spans="1:13">
      <c r="A3802">
        <v>58100851</v>
      </c>
      <c r="B3802">
        <v>118074</v>
      </c>
      <c r="C3802" t="s">
        <v>86</v>
      </c>
      <c r="D3802">
        <v>47683</v>
      </c>
      <c r="E3802" t="s">
        <v>14</v>
      </c>
      <c r="F3802" t="s">
        <v>15</v>
      </c>
      <c r="G3802" t="s">
        <v>16</v>
      </c>
      <c r="H3802">
        <v>27693</v>
      </c>
      <c r="I3802" t="s">
        <v>127</v>
      </c>
      <c r="J3802" t="s">
        <v>18</v>
      </c>
      <c r="K3802">
        <v>1</v>
      </c>
      <c r="L3802">
        <v>25.8</v>
      </c>
      <c r="M3802">
        <v>9.7</v>
      </c>
    </row>
    <row r="3803" spans="1:13">
      <c r="A3803">
        <v>58100855</v>
      </c>
      <c r="B3803">
        <v>514</v>
      </c>
      <c r="C3803" t="s">
        <v>54</v>
      </c>
      <c r="D3803">
        <v>47683</v>
      </c>
      <c r="E3803" t="s">
        <v>14</v>
      </c>
      <c r="F3803" t="s">
        <v>15</v>
      </c>
      <c r="G3803" t="s">
        <v>16</v>
      </c>
      <c r="H3803">
        <v>5979</v>
      </c>
      <c r="I3803" t="s">
        <v>428</v>
      </c>
      <c r="J3803" t="s">
        <v>18</v>
      </c>
      <c r="K3803">
        <v>2</v>
      </c>
      <c r="L3803">
        <v>34</v>
      </c>
      <c r="M3803">
        <v>1.8</v>
      </c>
    </row>
    <row r="3804" spans="1:13">
      <c r="A3804">
        <v>58100877</v>
      </c>
      <c r="B3804">
        <v>515</v>
      </c>
      <c r="C3804" t="s">
        <v>185</v>
      </c>
      <c r="D3804">
        <v>47683</v>
      </c>
      <c r="E3804" t="s">
        <v>14</v>
      </c>
      <c r="F3804" t="s">
        <v>15</v>
      </c>
      <c r="G3804" t="s">
        <v>16</v>
      </c>
      <c r="H3804">
        <v>12669</v>
      </c>
      <c r="I3804" t="s">
        <v>186</v>
      </c>
      <c r="J3804" t="s">
        <v>18</v>
      </c>
      <c r="K3804">
        <v>1</v>
      </c>
      <c r="L3804">
        <v>25.8</v>
      </c>
      <c r="M3804">
        <v>9.7</v>
      </c>
    </row>
    <row r="3805" spans="1:13">
      <c r="A3805">
        <v>58100882</v>
      </c>
      <c r="B3805">
        <v>514</v>
      </c>
      <c r="C3805" t="s">
        <v>54</v>
      </c>
      <c r="D3805">
        <v>47683</v>
      </c>
      <c r="E3805" t="s">
        <v>14</v>
      </c>
      <c r="F3805" t="s">
        <v>15</v>
      </c>
      <c r="G3805" t="s">
        <v>16</v>
      </c>
      <c r="H3805">
        <v>5979</v>
      </c>
      <c r="I3805" t="s">
        <v>428</v>
      </c>
      <c r="J3805" t="s">
        <v>18</v>
      </c>
      <c r="K3805">
        <v>1</v>
      </c>
      <c r="L3805">
        <v>17</v>
      </c>
      <c r="M3805">
        <v>0.9</v>
      </c>
    </row>
    <row r="3806" spans="1:13">
      <c r="A3806">
        <v>58100890</v>
      </c>
      <c r="B3806">
        <v>116919</v>
      </c>
      <c r="C3806" t="s">
        <v>72</v>
      </c>
      <c r="D3806">
        <v>47683</v>
      </c>
      <c r="E3806" t="s">
        <v>14</v>
      </c>
      <c r="F3806" t="s">
        <v>15</v>
      </c>
      <c r="G3806" t="s">
        <v>16</v>
      </c>
      <c r="H3806">
        <v>14436</v>
      </c>
      <c r="I3806" t="s">
        <v>73</v>
      </c>
      <c r="J3806" t="s">
        <v>18</v>
      </c>
      <c r="K3806">
        <v>1</v>
      </c>
      <c r="L3806">
        <v>25.8</v>
      </c>
      <c r="M3806">
        <v>9.7</v>
      </c>
    </row>
    <row r="3807" spans="1:13">
      <c r="A3807">
        <v>58100895</v>
      </c>
      <c r="B3807">
        <v>744</v>
      </c>
      <c r="C3807" t="s">
        <v>88</v>
      </c>
      <c r="D3807">
        <v>47683</v>
      </c>
      <c r="E3807" t="s">
        <v>14</v>
      </c>
      <c r="F3807" t="s">
        <v>15</v>
      </c>
      <c r="G3807" t="s">
        <v>16</v>
      </c>
      <c r="H3807">
        <v>11620</v>
      </c>
      <c r="I3807" t="s">
        <v>201</v>
      </c>
      <c r="J3807" t="s">
        <v>18</v>
      </c>
      <c r="K3807">
        <v>1</v>
      </c>
      <c r="L3807">
        <v>25.8</v>
      </c>
      <c r="M3807">
        <v>9.7</v>
      </c>
    </row>
    <row r="3808" spans="1:13">
      <c r="A3808">
        <v>58100925</v>
      </c>
      <c r="B3808">
        <v>514</v>
      </c>
      <c r="C3808" t="s">
        <v>54</v>
      </c>
      <c r="D3808">
        <v>47683</v>
      </c>
      <c r="E3808" t="s">
        <v>14</v>
      </c>
      <c r="F3808" t="s">
        <v>15</v>
      </c>
      <c r="G3808" t="s">
        <v>16</v>
      </c>
      <c r="H3808">
        <v>5979</v>
      </c>
      <c r="I3808" t="s">
        <v>428</v>
      </c>
      <c r="J3808" t="s">
        <v>18</v>
      </c>
      <c r="K3808">
        <v>2</v>
      </c>
      <c r="L3808">
        <v>34</v>
      </c>
      <c r="M3808">
        <v>1.8</v>
      </c>
    </row>
    <row r="3809" spans="1:13">
      <c r="A3809">
        <v>58100946</v>
      </c>
      <c r="B3809">
        <v>108656</v>
      </c>
      <c r="C3809" t="s">
        <v>372</v>
      </c>
      <c r="D3809">
        <v>47683</v>
      </c>
      <c r="E3809" t="s">
        <v>14</v>
      </c>
      <c r="F3809" t="s">
        <v>15</v>
      </c>
      <c r="G3809" t="s">
        <v>16</v>
      </c>
      <c r="H3809">
        <v>8489</v>
      </c>
      <c r="I3809" t="s">
        <v>373</v>
      </c>
      <c r="J3809" t="s">
        <v>18</v>
      </c>
      <c r="K3809">
        <v>1</v>
      </c>
      <c r="L3809">
        <v>25.8</v>
      </c>
      <c r="M3809">
        <v>9.7</v>
      </c>
    </row>
    <row r="3810" spans="1:13">
      <c r="A3810">
        <v>58100964</v>
      </c>
      <c r="B3810">
        <v>104428</v>
      </c>
      <c r="C3810" t="s">
        <v>419</v>
      </c>
      <c r="D3810">
        <v>47683</v>
      </c>
      <c r="E3810" t="s">
        <v>14</v>
      </c>
      <c r="F3810" t="s">
        <v>15</v>
      </c>
      <c r="G3810" t="s">
        <v>16</v>
      </c>
      <c r="H3810">
        <v>6472</v>
      </c>
      <c r="I3810" t="s">
        <v>463</v>
      </c>
      <c r="J3810" t="s">
        <v>18</v>
      </c>
      <c r="K3810">
        <v>1</v>
      </c>
      <c r="L3810">
        <v>19.8</v>
      </c>
      <c r="M3810">
        <v>3.7</v>
      </c>
    </row>
    <row r="3811" spans="1:13">
      <c r="A3811">
        <v>58101010</v>
      </c>
      <c r="B3811">
        <v>724</v>
      </c>
      <c r="C3811" t="s">
        <v>98</v>
      </c>
      <c r="D3811">
        <v>47683</v>
      </c>
      <c r="E3811" t="s">
        <v>14</v>
      </c>
      <c r="F3811" t="s">
        <v>15</v>
      </c>
      <c r="G3811" t="s">
        <v>16</v>
      </c>
      <c r="H3811">
        <v>14444</v>
      </c>
      <c r="I3811" t="s">
        <v>220</v>
      </c>
      <c r="J3811" t="s">
        <v>18</v>
      </c>
      <c r="K3811">
        <v>3</v>
      </c>
      <c r="L3811">
        <v>77.4</v>
      </c>
      <c r="M3811">
        <v>29.1</v>
      </c>
    </row>
    <row r="3812" spans="1:13">
      <c r="A3812">
        <v>58101050</v>
      </c>
      <c r="B3812">
        <v>114069</v>
      </c>
      <c r="C3812" t="s">
        <v>56</v>
      </c>
      <c r="D3812">
        <v>47683</v>
      </c>
      <c r="E3812" t="s">
        <v>14</v>
      </c>
      <c r="F3812" t="s">
        <v>15</v>
      </c>
      <c r="G3812" t="s">
        <v>16</v>
      </c>
      <c r="H3812">
        <v>7707</v>
      </c>
      <c r="I3812" t="s">
        <v>128</v>
      </c>
      <c r="J3812" t="s">
        <v>18</v>
      </c>
      <c r="K3812">
        <v>1</v>
      </c>
      <c r="L3812">
        <v>19.8</v>
      </c>
      <c r="M3812">
        <v>3.7</v>
      </c>
    </row>
    <row r="3813" spans="1:13">
      <c r="A3813">
        <v>58101076</v>
      </c>
      <c r="B3813">
        <v>514</v>
      </c>
      <c r="C3813" t="s">
        <v>54</v>
      </c>
      <c r="D3813">
        <v>47683</v>
      </c>
      <c r="E3813" t="s">
        <v>14</v>
      </c>
      <c r="F3813" t="s">
        <v>15</v>
      </c>
      <c r="G3813" t="s">
        <v>16</v>
      </c>
      <c r="H3813">
        <v>5979</v>
      </c>
      <c r="I3813" t="s">
        <v>428</v>
      </c>
      <c r="J3813" t="s">
        <v>18</v>
      </c>
      <c r="K3813">
        <v>2</v>
      </c>
      <c r="L3813">
        <v>34</v>
      </c>
      <c r="M3813">
        <v>1.8</v>
      </c>
    </row>
    <row r="3814" spans="1:13">
      <c r="A3814">
        <v>58101110</v>
      </c>
      <c r="B3814">
        <v>515</v>
      </c>
      <c r="C3814" t="s">
        <v>185</v>
      </c>
      <c r="D3814">
        <v>47683</v>
      </c>
      <c r="E3814" t="s">
        <v>14</v>
      </c>
      <c r="F3814" t="s">
        <v>15</v>
      </c>
      <c r="G3814" t="s">
        <v>16</v>
      </c>
      <c r="H3814">
        <v>12669</v>
      </c>
      <c r="I3814" t="s">
        <v>186</v>
      </c>
      <c r="J3814" t="s">
        <v>18</v>
      </c>
      <c r="K3814">
        <v>1</v>
      </c>
      <c r="L3814">
        <v>25.8</v>
      </c>
      <c r="M3814">
        <v>9.7</v>
      </c>
    </row>
    <row r="3815" spans="1:13">
      <c r="A3815">
        <v>58101161</v>
      </c>
      <c r="B3815">
        <v>726</v>
      </c>
      <c r="C3815" t="s">
        <v>191</v>
      </c>
      <c r="D3815">
        <v>47683</v>
      </c>
      <c r="E3815" t="s">
        <v>14</v>
      </c>
      <c r="F3815" t="s">
        <v>15</v>
      </c>
      <c r="G3815" t="s">
        <v>16</v>
      </c>
      <c r="H3815">
        <v>10177</v>
      </c>
      <c r="I3815" t="s">
        <v>445</v>
      </c>
      <c r="J3815" t="s">
        <v>33</v>
      </c>
      <c r="K3815">
        <v>1</v>
      </c>
      <c r="L3815">
        <v>18.9</v>
      </c>
      <c r="M3815">
        <v>2.8</v>
      </c>
    </row>
    <row r="3816" spans="1:13">
      <c r="A3816">
        <v>58101218</v>
      </c>
      <c r="B3816">
        <v>297863</v>
      </c>
      <c r="C3816" t="s">
        <v>66</v>
      </c>
      <c r="D3816">
        <v>47683</v>
      </c>
      <c r="E3816" t="s">
        <v>14</v>
      </c>
      <c r="F3816" t="s">
        <v>15</v>
      </c>
      <c r="G3816" t="s">
        <v>16</v>
      </c>
      <c r="H3816">
        <v>27706</v>
      </c>
      <c r="I3816" t="s">
        <v>506</v>
      </c>
      <c r="J3816" t="s">
        <v>18</v>
      </c>
      <c r="K3816">
        <v>1</v>
      </c>
      <c r="L3816">
        <v>25.8</v>
      </c>
      <c r="M3816">
        <v>9.7</v>
      </c>
    </row>
    <row r="3817" spans="1:13">
      <c r="A3817">
        <v>58101222</v>
      </c>
      <c r="B3817">
        <v>746</v>
      </c>
      <c r="C3817" t="s">
        <v>84</v>
      </c>
      <c r="D3817">
        <v>47683</v>
      </c>
      <c r="E3817" t="s">
        <v>14</v>
      </c>
      <c r="F3817" t="s">
        <v>15</v>
      </c>
      <c r="G3817" t="s">
        <v>16</v>
      </c>
      <c r="H3817">
        <v>16492</v>
      </c>
      <c r="I3817" t="s">
        <v>85</v>
      </c>
      <c r="J3817" t="s">
        <v>18</v>
      </c>
      <c r="K3817">
        <v>1</v>
      </c>
      <c r="L3817">
        <v>19.5</v>
      </c>
      <c r="M3817">
        <v>3.4</v>
      </c>
    </row>
    <row r="3818" spans="1:13">
      <c r="A3818">
        <v>58101255</v>
      </c>
      <c r="B3818">
        <v>119262</v>
      </c>
      <c r="C3818" t="s">
        <v>76</v>
      </c>
      <c r="D3818">
        <v>47683</v>
      </c>
      <c r="E3818" t="s">
        <v>14</v>
      </c>
      <c r="F3818" t="s">
        <v>15</v>
      </c>
      <c r="G3818" t="s">
        <v>16</v>
      </c>
      <c r="H3818">
        <v>15297</v>
      </c>
      <c r="I3818" t="s">
        <v>77</v>
      </c>
      <c r="J3818" t="s">
        <v>18</v>
      </c>
      <c r="K3818">
        <v>1</v>
      </c>
      <c r="L3818">
        <v>22.8</v>
      </c>
      <c r="M3818">
        <v>6.7</v>
      </c>
    </row>
    <row r="3819" spans="1:13">
      <c r="A3819">
        <v>58101296</v>
      </c>
      <c r="B3819">
        <v>582</v>
      </c>
      <c r="C3819" t="s">
        <v>62</v>
      </c>
      <c r="D3819">
        <v>47683</v>
      </c>
      <c r="E3819" t="s">
        <v>14</v>
      </c>
      <c r="F3819" t="s">
        <v>15</v>
      </c>
      <c r="G3819" t="s">
        <v>16</v>
      </c>
      <c r="H3819">
        <v>14418</v>
      </c>
      <c r="I3819" t="s">
        <v>458</v>
      </c>
      <c r="J3819" t="s">
        <v>18</v>
      </c>
      <c r="K3819">
        <v>1</v>
      </c>
      <c r="L3819">
        <v>25.8</v>
      </c>
      <c r="M3819">
        <v>9.8</v>
      </c>
    </row>
    <row r="3820" spans="1:13">
      <c r="A3820">
        <v>58101319</v>
      </c>
      <c r="B3820">
        <v>379</v>
      </c>
      <c r="C3820" t="s">
        <v>74</v>
      </c>
      <c r="D3820">
        <v>47683</v>
      </c>
      <c r="E3820" t="s">
        <v>14</v>
      </c>
      <c r="F3820" t="s">
        <v>15</v>
      </c>
      <c r="G3820" t="s">
        <v>16</v>
      </c>
      <c r="H3820">
        <v>8035</v>
      </c>
      <c r="I3820" t="s">
        <v>299</v>
      </c>
      <c r="J3820" t="s">
        <v>18</v>
      </c>
      <c r="K3820">
        <v>2</v>
      </c>
      <c r="L3820">
        <v>51.6</v>
      </c>
      <c r="M3820">
        <v>19.4</v>
      </c>
    </row>
    <row r="3821" spans="1:13">
      <c r="A3821">
        <v>58101351</v>
      </c>
      <c r="B3821">
        <v>112415</v>
      </c>
      <c r="C3821" t="s">
        <v>232</v>
      </c>
      <c r="D3821">
        <v>47683</v>
      </c>
      <c r="E3821" t="s">
        <v>14</v>
      </c>
      <c r="F3821" t="s">
        <v>15</v>
      </c>
      <c r="G3821" t="s">
        <v>16</v>
      </c>
      <c r="H3821">
        <v>12449</v>
      </c>
      <c r="I3821" t="s">
        <v>378</v>
      </c>
      <c r="J3821" t="s">
        <v>18</v>
      </c>
      <c r="K3821">
        <v>3</v>
      </c>
      <c r="L3821">
        <v>77.39</v>
      </c>
      <c r="M3821">
        <v>29.09</v>
      </c>
    </row>
    <row r="3822" spans="1:13">
      <c r="A3822">
        <v>58101365</v>
      </c>
      <c r="B3822">
        <v>105751</v>
      </c>
      <c r="C3822" t="s">
        <v>106</v>
      </c>
      <c r="D3822">
        <v>47683</v>
      </c>
      <c r="E3822" t="s">
        <v>14</v>
      </c>
      <c r="F3822" t="s">
        <v>15</v>
      </c>
      <c r="G3822" t="s">
        <v>16</v>
      </c>
      <c r="H3822">
        <v>9295</v>
      </c>
      <c r="I3822" t="s">
        <v>107</v>
      </c>
      <c r="J3822" t="s">
        <v>18</v>
      </c>
      <c r="K3822">
        <v>3</v>
      </c>
      <c r="L3822">
        <v>69.4</v>
      </c>
      <c r="M3822">
        <v>21.1</v>
      </c>
    </row>
    <row r="3823" spans="1:13">
      <c r="A3823">
        <v>58101386</v>
      </c>
      <c r="B3823">
        <v>102565</v>
      </c>
      <c r="C3823" t="s">
        <v>141</v>
      </c>
      <c r="D3823">
        <v>47683</v>
      </c>
      <c r="E3823" t="s">
        <v>14</v>
      </c>
      <c r="F3823" t="s">
        <v>15</v>
      </c>
      <c r="G3823" t="s">
        <v>16</v>
      </c>
      <c r="H3823">
        <v>27883</v>
      </c>
      <c r="I3823" t="s">
        <v>491</v>
      </c>
      <c r="J3823" t="s">
        <v>33</v>
      </c>
      <c r="K3823">
        <v>1</v>
      </c>
      <c r="L3823">
        <v>19.71</v>
      </c>
      <c r="M3823">
        <v>3.61</v>
      </c>
    </row>
    <row r="3824" spans="1:13">
      <c r="A3824">
        <v>58101412</v>
      </c>
      <c r="B3824">
        <v>117923</v>
      </c>
      <c r="C3824" t="s">
        <v>167</v>
      </c>
      <c r="D3824">
        <v>47683</v>
      </c>
      <c r="E3824" t="s">
        <v>14</v>
      </c>
      <c r="F3824" t="s">
        <v>15</v>
      </c>
      <c r="G3824" t="s">
        <v>16</v>
      </c>
      <c r="H3824">
        <v>13644</v>
      </c>
      <c r="I3824" t="s">
        <v>168</v>
      </c>
      <c r="J3824" t="s">
        <v>18</v>
      </c>
      <c r="K3824">
        <v>2</v>
      </c>
      <c r="L3824">
        <v>36</v>
      </c>
      <c r="M3824">
        <v>3.8</v>
      </c>
    </row>
    <row r="3825" spans="1:13">
      <c r="A3825">
        <v>58101414</v>
      </c>
      <c r="B3825">
        <v>744</v>
      </c>
      <c r="C3825" t="s">
        <v>88</v>
      </c>
      <c r="D3825">
        <v>47683</v>
      </c>
      <c r="E3825" t="s">
        <v>14</v>
      </c>
      <c r="F3825" t="s">
        <v>15</v>
      </c>
      <c r="G3825" t="s">
        <v>16</v>
      </c>
      <c r="H3825">
        <v>11620</v>
      </c>
      <c r="I3825" t="s">
        <v>201</v>
      </c>
      <c r="J3825" t="s">
        <v>18</v>
      </c>
      <c r="K3825">
        <v>1</v>
      </c>
      <c r="L3825">
        <v>25.8</v>
      </c>
      <c r="M3825">
        <v>9.7</v>
      </c>
    </row>
    <row r="3826" spans="1:13">
      <c r="A3826">
        <v>58101428</v>
      </c>
      <c r="B3826">
        <v>117923</v>
      </c>
      <c r="C3826" t="s">
        <v>167</v>
      </c>
      <c r="D3826">
        <v>47683</v>
      </c>
      <c r="E3826" t="s">
        <v>14</v>
      </c>
      <c r="F3826" t="s">
        <v>15</v>
      </c>
      <c r="G3826" t="s">
        <v>16</v>
      </c>
      <c r="H3826">
        <v>13644</v>
      </c>
      <c r="I3826" t="s">
        <v>168</v>
      </c>
      <c r="J3826" t="s">
        <v>18</v>
      </c>
      <c r="K3826">
        <v>2</v>
      </c>
      <c r="L3826">
        <v>36</v>
      </c>
      <c r="M3826">
        <v>3.8</v>
      </c>
    </row>
    <row r="3827" spans="1:13">
      <c r="A3827">
        <v>58101456</v>
      </c>
      <c r="B3827">
        <v>573</v>
      </c>
      <c r="C3827" t="s">
        <v>125</v>
      </c>
      <c r="D3827">
        <v>47683</v>
      </c>
      <c r="E3827" t="s">
        <v>14</v>
      </c>
      <c r="F3827" t="s">
        <v>15</v>
      </c>
      <c r="G3827" t="s">
        <v>16</v>
      </c>
      <c r="H3827">
        <v>16191</v>
      </c>
      <c r="I3827" t="s">
        <v>126</v>
      </c>
      <c r="J3827" t="s">
        <v>18</v>
      </c>
      <c r="K3827">
        <v>1</v>
      </c>
      <c r="L3827">
        <v>25.8</v>
      </c>
      <c r="M3827">
        <v>9.7</v>
      </c>
    </row>
    <row r="3828" spans="1:13">
      <c r="A3828">
        <v>58101457</v>
      </c>
      <c r="B3828">
        <v>104430</v>
      </c>
      <c r="C3828" t="s">
        <v>175</v>
      </c>
      <c r="D3828">
        <v>47683</v>
      </c>
      <c r="E3828" t="s">
        <v>14</v>
      </c>
      <c r="F3828" t="s">
        <v>15</v>
      </c>
      <c r="G3828" t="s">
        <v>16</v>
      </c>
      <c r="H3828">
        <v>15615</v>
      </c>
      <c r="I3828" t="s">
        <v>176</v>
      </c>
      <c r="J3828" t="s">
        <v>18</v>
      </c>
      <c r="K3828">
        <v>1</v>
      </c>
      <c r="L3828">
        <v>25.8</v>
      </c>
      <c r="M3828">
        <v>9.7</v>
      </c>
    </row>
    <row r="3829" spans="1:13">
      <c r="A3829">
        <v>58101583</v>
      </c>
      <c r="B3829">
        <v>713</v>
      </c>
      <c r="C3829" t="s">
        <v>234</v>
      </c>
      <c r="D3829">
        <v>47683</v>
      </c>
      <c r="E3829" t="s">
        <v>14</v>
      </c>
      <c r="F3829" t="s">
        <v>15</v>
      </c>
      <c r="G3829" t="s">
        <v>16</v>
      </c>
      <c r="H3829">
        <v>11961</v>
      </c>
      <c r="I3829" t="s">
        <v>465</v>
      </c>
      <c r="J3829" t="s">
        <v>18</v>
      </c>
      <c r="K3829">
        <v>1</v>
      </c>
      <c r="L3829">
        <v>18</v>
      </c>
      <c r="M3829">
        <v>1.9</v>
      </c>
    </row>
    <row r="3830" spans="1:13">
      <c r="A3830">
        <v>58101614</v>
      </c>
      <c r="B3830">
        <v>118951</v>
      </c>
      <c r="C3830" t="s">
        <v>114</v>
      </c>
      <c r="D3830">
        <v>47683</v>
      </c>
      <c r="E3830" t="s">
        <v>14</v>
      </c>
      <c r="F3830" t="s">
        <v>15</v>
      </c>
      <c r="G3830" t="s">
        <v>16</v>
      </c>
      <c r="H3830">
        <v>12932</v>
      </c>
      <c r="I3830" t="s">
        <v>115</v>
      </c>
      <c r="J3830" t="s">
        <v>18</v>
      </c>
      <c r="K3830">
        <v>1</v>
      </c>
      <c r="L3830">
        <v>25.8</v>
      </c>
      <c r="M3830">
        <v>9.7</v>
      </c>
    </row>
    <row r="3831" spans="1:13">
      <c r="A3831">
        <v>58101645</v>
      </c>
      <c r="B3831">
        <v>122906</v>
      </c>
      <c r="C3831" t="s">
        <v>70</v>
      </c>
      <c r="D3831">
        <v>47683</v>
      </c>
      <c r="E3831" t="s">
        <v>14</v>
      </c>
      <c r="F3831" t="s">
        <v>15</v>
      </c>
      <c r="G3831" t="s">
        <v>16</v>
      </c>
      <c r="H3831">
        <v>14866</v>
      </c>
      <c r="I3831" t="s">
        <v>71</v>
      </c>
      <c r="J3831" t="s">
        <v>18</v>
      </c>
      <c r="K3831">
        <v>1</v>
      </c>
      <c r="L3831">
        <v>19.8</v>
      </c>
      <c r="M3831">
        <v>3.7</v>
      </c>
    </row>
    <row r="3832" spans="1:13">
      <c r="A3832">
        <v>58101661</v>
      </c>
      <c r="B3832">
        <v>743</v>
      </c>
      <c r="C3832" t="s">
        <v>213</v>
      </c>
      <c r="D3832">
        <v>47683</v>
      </c>
      <c r="E3832" t="s">
        <v>14</v>
      </c>
      <c r="F3832" t="s">
        <v>15</v>
      </c>
      <c r="G3832" t="s">
        <v>16</v>
      </c>
      <c r="H3832">
        <v>13209</v>
      </c>
      <c r="I3832" t="s">
        <v>277</v>
      </c>
      <c r="J3832" t="s">
        <v>18</v>
      </c>
      <c r="K3832">
        <v>1</v>
      </c>
      <c r="L3832">
        <v>25.8</v>
      </c>
      <c r="M3832">
        <v>9.7</v>
      </c>
    </row>
    <row r="3833" spans="1:13">
      <c r="A3833">
        <v>58101718</v>
      </c>
      <c r="B3833">
        <v>582</v>
      </c>
      <c r="C3833" t="s">
        <v>62</v>
      </c>
      <c r="D3833">
        <v>47683</v>
      </c>
      <c r="E3833" t="s">
        <v>14</v>
      </c>
      <c r="F3833" t="s">
        <v>15</v>
      </c>
      <c r="G3833" t="s">
        <v>16</v>
      </c>
      <c r="H3833">
        <v>15145</v>
      </c>
      <c r="I3833" t="s">
        <v>142</v>
      </c>
      <c r="J3833" t="s">
        <v>18</v>
      </c>
      <c r="K3833">
        <v>1</v>
      </c>
      <c r="L3833">
        <v>25.8</v>
      </c>
      <c r="M3833">
        <v>9.8</v>
      </c>
    </row>
    <row r="3834" spans="1:13">
      <c r="A3834">
        <v>58101724</v>
      </c>
      <c r="B3834">
        <v>119263</v>
      </c>
      <c r="C3834" t="s">
        <v>250</v>
      </c>
      <c r="D3834">
        <v>47683</v>
      </c>
      <c r="E3834" t="s">
        <v>14</v>
      </c>
      <c r="F3834" t="s">
        <v>15</v>
      </c>
      <c r="G3834" t="s">
        <v>16</v>
      </c>
      <c r="H3834">
        <v>16259</v>
      </c>
      <c r="I3834" t="s">
        <v>318</v>
      </c>
      <c r="J3834" t="s">
        <v>18</v>
      </c>
      <c r="K3834">
        <v>2</v>
      </c>
      <c r="L3834">
        <v>43.8</v>
      </c>
      <c r="M3834">
        <v>11.6</v>
      </c>
    </row>
    <row r="3835" spans="1:13">
      <c r="A3835">
        <v>58101733</v>
      </c>
      <c r="B3835">
        <v>105751</v>
      </c>
      <c r="C3835" t="s">
        <v>106</v>
      </c>
      <c r="D3835">
        <v>47683</v>
      </c>
      <c r="E3835" t="s">
        <v>14</v>
      </c>
      <c r="F3835" t="s">
        <v>15</v>
      </c>
      <c r="G3835" t="s">
        <v>16</v>
      </c>
      <c r="H3835">
        <v>9295</v>
      </c>
      <c r="I3835" t="s">
        <v>107</v>
      </c>
      <c r="J3835" t="s">
        <v>33</v>
      </c>
      <c r="K3835">
        <v>1</v>
      </c>
      <c r="L3835">
        <v>12.8</v>
      </c>
      <c r="M3835">
        <v>-3.3</v>
      </c>
    </row>
    <row r="3836" spans="1:13">
      <c r="A3836">
        <v>58101755</v>
      </c>
      <c r="B3836">
        <v>117923</v>
      </c>
      <c r="C3836" t="s">
        <v>167</v>
      </c>
      <c r="D3836">
        <v>47683</v>
      </c>
      <c r="E3836" t="s">
        <v>14</v>
      </c>
      <c r="F3836" t="s">
        <v>15</v>
      </c>
      <c r="G3836" t="s">
        <v>16</v>
      </c>
      <c r="H3836">
        <v>13644</v>
      </c>
      <c r="I3836" t="s">
        <v>168</v>
      </c>
      <c r="J3836" t="s">
        <v>18</v>
      </c>
      <c r="K3836">
        <v>1</v>
      </c>
      <c r="L3836">
        <v>18</v>
      </c>
      <c r="M3836">
        <v>1.9</v>
      </c>
    </row>
    <row r="3837" spans="1:13">
      <c r="A3837">
        <v>58101759</v>
      </c>
      <c r="B3837">
        <v>111219</v>
      </c>
      <c r="C3837" t="s">
        <v>171</v>
      </c>
      <c r="D3837">
        <v>47683</v>
      </c>
      <c r="E3837" t="s">
        <v>14</v>
      </c>
      <c r="F3837" t="s">
        <v>15</v>
      </c>
      <c r="G3837" t="s">
        <v>16</v>
      </c>
      <c r="H3837">
        <v>12528</v>
      </c>
      <c r="I3837" t="s">
        <v>274</v>
      </c>
      <c r="J3837" t="s">
        <v>18</v>
      </c>
      <c r="K3837">
        <v>1</v>
      </c>
      <c r="L3837">
        <v>25.8</v>
      </c>
      <c r="M3837">
        <v>9.7</v>
      </c>
    </row>
    <row r="3838" spans="1:13">
      <c r="A3838">
        <v>58101766</v>
      </c>
      <c r="B3838">
        <v>122198</v>
      </c>
      <c r="C3838" t="s">
        <v>42</v>
      </c>
      <c r="D3838">
        <v>47683</v>
      </c>
      <c r="E3838" t="s">
        <v>14</v>
      </c>
      <c r="F3838" t="s">
        <v>15</v>
      </c>
      <c r="G3838" t="s">
        <v>16</v>
      </c>
      <c r="H3838">
        <v>15902</v>
      </c>
      <c r="I3838" t="s">
        <v>365</v>
      </c>
      <c r="J3838" t="s">
        <v>33</v>
      </c>
      <c r="K3838">
        <v>1</v>
      </c>
      <c r="L3838">
        <v>22.24</v>
      </c>
      <c r="M3838">
        <v>6.14</v>
      </c>
    </row>
    <row r="3839" spans="1:13">
      <c r="A3839">
        <v>58101774</v>
      </c>
      <c r="B3839">
        <v>116919</v>
      </c>
      <c r="C3839" t="s">
        <v>72</v>
      </c>
      <c r="D3839">
        <v>47683</v>
      </c>
      <c r="E3839" t="s">
        <v>14</v>
      </c>
      <c r="F3839" t="s">
        <v>15</v>
      </c>
      <c r="G3839" t="s">
        <v>16</v>
      </c>
      <c r="H3839">
        <v>14436</v>
      </c>
      <c r="I3839" t="s">
        <v>73</v>
      </c>
      <c r="J3839" t="s">
        <v>18</v>
      </c>
      <c r="K3839">
        <v>1</v>
      </c>
      <c r="L3839">
        <v>25.8</v>
      </c>
      <c r="M3839">
        <v>9.7</v>
      </c>
    </row>
    <row r="3840" spans="1:13">
      <c r="A3840">
        <v>58101786</v>
      </c>
      <c r="B3840">
        <v>104533</v>
      </c>
      <c r="C3840" t="s">
        <v>495</v>
      </c>
      <c r="D3840">
        <v>47683</v>
      </c>
      <c r="E3840" t="s">
        <v>14</v>
      </c>
      <c r="F3840" t="s">
        <v>15</v>
      </c>
      <c r="G3840" t="s">
        <v>16</v>
      </c>
      <c r="H3840">
        <v>11977</v>
      </c>
      <c r="I3840" t="s">
        <v>496</v>
      </c>
      <c r="J3840" t="s">
        <v>18</v>
      </c>
      <c r="K3840">
        <v>2</v>
      </c>
      <c r="L3840">
        <v>44</v>
      </c>
      <c r="M3840">
        <v>11.8</v>
      </c>
    </row>
    <row r="3841" spans="1:13">
      <c r="A3841">
        <v>58101895</v>
      </c>
      <c r="B3841">
        <v>102565</v>
      </c>
      <c r="C3841" t="s">
        <v>141</v>
      </c>
      <c r="D3841">
        <v>47683</v>
      </c>
      <c r="E3841" t="s">
        <v>14</v>
      </c>
      <c r="F3841" t="s">
        <v>15</v>
      </c>
      <c r="G3841" t="s">
        <v>16</v>
      </c>
      <c r="H3841">
        <v>27883</v>
      </c>
      <c r="I3841" t="s">
        <v>491</v>
      </c>
      <c r="J3841" t="s">
        <v>18</v>
      </c>
      <c r="K3841">
        <v>3</v>
      </c>
      <c r="L3841">
        <v>77.4</v>
      </c>
      <c r="M3841">
        <v>29.1</v>
      </c>
    </row>
    <row r="3842" spans="1:13">
      <c r="A3842">
        <v>58101896</v>
      </c>
      <c r="B3842">
        <v>106399</v>
      </c>
      <c r="C3842" t="s">
        <v>48</v>
      </c>
      <c r="D3842">
        <v>47683</v>
      </c>
      <c r="E3842" t="s">
        <v>14</v>
      </c>
      <c r="F3842" t="s">
        <v>15</v>
      </c>
      <c r="G3842" t="s">
        <v>16</v>
      </c>
      <c r="H3842">
        <v>6456</v>
      </c>
      <c r="I3842" t="s">
        <v>460</v>
      </c>
      <c r="J3842" t="s">
        <v>18</v>
      </c>
      <c r="K3842">
        <v>1</v>
      </c>
      <c r="L3842">
        <v>25.8</v>
      </c>
      <c r="M3842">
        <v>9.7</v>
      </c>
    </row>
    <row r="3843" spans="1:13">
      <c r="A3843">
        <v>58101909</v>
      </c>
      <c r="B3843">
        <v>112415</v>
      </c>
      <c r="C3843" t="s">
        <v>232</v>
      </c>
      <c r="D3843">
        <v>47683</v>
      </c>
      <c r="E3843" t="s">
        <v>14</v>
      </c>
      <c r="F3843" t="s">
        <v>15</v>
      </c>
      <c r="G3843" t="s">
        <v>16</v>
      </c>
      <c r="H3843">
        <v>12449</v>
      </c>
      <c r="I3843" t="s">
        <v>378</v>
      </c>
      <c r="J3843" t="s">
        <v>33</v>
      </c>
      <c r="K3843">
        <v>1</v>
      </c>
      <c r="L3843">
        <v>20.11</v>
      </c>
      <c r="M3843">
        <v>4.01</v>
      </c>
    </row>
    <row r="3844" spans="1:13">
      <c r="A3844">
        <v>58101936</v>
      </c>
      <c r="B3844">
        <v>138202</v>
      </c>
      <c r="C3844" t="s">
        <v>179</v>
      </c>
      <c r="D3844">
        <v>47683</v>
      </c>
      <c r="E3844" t="s">
        <v>14</v>
      </c>
      <c r="F3844" t="s">
        <v>15</v>
      </c>
      <c r="G3844" t="s">
        <v>16</v>
      </c>
      <c r="H3844">
        <v>12216</v>
      </c>
      <c r="I3844" t="s">
        <v>180</v>
      </c>
      <c r="J3844" t="s">
        <v>33</v>
      </c>
      <c r="K3844">
        <v>1</v>
      </c>
      <c r="L3844">
        <v>20.18</v>
      </c>
      <c r="M3844">
        <v>4.18</v>
      </c>
    </row>
    <row r="3845" spans="1:13">
      <c r="A3845">
        <v>58102000</v>
      </c>
      <c r="B3845">
        <v>738</v>
      </c>
      <c r="C3845" t="s">
        <v>151</v>
      </c>
      <c r="D3845">
        <v>47683</v>
      </c>
      <c r="E3845" t="s">
        <v>14</v>
      </c>
      <c r="F3845" t="s">
        <v>15</v>
      </c>
      <c r="G3845" t="s">
        <v>16</v>
      </c>
      <c r="H3845">
        <v>9527</v>
      </c>
      <c r="I3845" t="s">
        <v>152</v>
      </c>
      <c r="J3845" t="s">
        <v>33</v>
      </c>
      <c r="K3845">
        <v>1</v>
      </c>
      <c r="L3845">
        <v>12.8</v>
      </c>
      <c r="M3845">
        <v>-3.3</v>
      </c>
    </row>
    <row r="3846" spans="1:13">
      <c r="A3846">
        <v>58102014</v>
      </c>
      <c r="B3846">
        <v>712</v>
      </c>
      <c r="C3846" t="s">
        <v>134</v>
      </c>
      <c r="D3846">
        <v>47683</v>
      </c>
      <c r="E3846" t="s">
        <v>14</v>
      </c>
      <c r="F3846" t="s">
        <v>15</v>
      </c>
      <c r="G3846" t="s">
        <v>16</v>
      </c>
      <c r="H3846">
        <v>27604</v>
      </c>
      <c r="I3846" t="s">
        <v>312</v>
      </c>
      <c r="J3846" t="s">
        <v>18</v>
      </c>
      <c r="K3846">
        <v>1</v>
      </c>
      <c r="L3846">
        <v>19.8</v>
      </c>
      <c r="M3846">
        <v>3.7</v>
      </c>
    </row>
    <row r="3847" spans="1:13">
      <c r="A3847">
        <v>58102026</v>
      </c>
      <c r="B3847">
        <v>101453</v>
      </c>
      <c r="C3847" t="s">
        <v>130</v>
      </c>
      <c r="D3847">
        <v>47683</v>
      </c>
      <c r="E3847" t="s">
        <v>14</v>
      </c>
      <c r="F3847" t="s">
        <v>15</v>
      </c>
      <c r="G3847" t="s">
        <v>16</v>
      </c>
      <c r="H3847">
        <v>4518</v>
      </c>
      <c r="I3847" t="s">
        <v>414</v>
      </c>
      <c r="J3847" t="s">
        <v>18</v>
      </c>
      <c r="K3847">
        <v>1</v>
      </c>
      <c r="L3847">
        <v>22</v>
      </c>
      <c r="M3847">
        <v>5.9</v>
      </c>
    </row>
    <row r="3848" spans="1:13">
      <c r="A3848">
        <v>58102074</v>
      </c>
      <c r="B3848">
        <v>748</v>
      </c>
      <c r="C3848" t="s">
        <v>333</v>
      </c>
      <c r="D3848">
        <v>47683</v>
      </c>
      <c r="E3848" t="s">
        <v>14</v>
      </c>
      <c r="F3848" t="s">
        <v>15</v>
      </c>
      <c r="G3848" t="s">
        <v>16</v>
      </c>
      <c r="H3848">
        <v>11903</v>
      </c>
      <c r="I3848" t="s">
        <v>508</v>
      </c>
      <c r="J3848" t="s">
        <v>18</v>
      </c>
      <c r="K3848">
        <v>1</v>
      </c>
      <c r="L3848">
        <v>25.8</v>
      </c>
      <c r="M3848">
        <v>9.7</v>
      </c>
    </row>
    <row r="3849" spans="1:13">
      <c r="A3849">
        <v>58102090</v>
      </c>
      <c r="B3849">
        <v>307</v>
      </c>
      <c r="C3849" t="s">
        <v>34</v>
      </c>
      <c r="D3849">
        <v>47683</v>
      </c>
      <c r="E3849" t="s">
        <v>14</v>
      </c>
      <c r="F3849" t="s">
        <v>15</v>
      </c>
      <c r="G3849" t="s">
        <v>16</v>
      </c>
      <c r="H3849">
        <v>10989</v>
      </c>
      <c r="I3849" t="s">
        <v>200</v>
      </c>
      <c r="J3849" t="s">
        <v>18</v>
      </c>
      <c r="K3849">
        <v>1</v>
      </c>
      <c r="L3849">
        <v>25.8</v>
      </c>
      <c r="M3849">
        <v>9.7</v>
      </c>
    </row>
    <row r="3850" spans="1:13">
      <c r="A3850">
        <v>58102146</v>
      </c>
      <c r="B3850">
        <v>746</v>
      </c>
      <c r="C3850" t="s">
        <v>84</v>
      </c>
      <c r="D3850">
        <v>47683</v>
      </c>
      <c r="E3850" t="s">
        <v>14</v>
      </c>
      <c r="F3850" t="s">
        <v>15</v>
      </c>
      <c r="G3850" t="s">
        <v>16</v>
      </c>
      <c r="H3850">
        <v>6731</v>
      </c>
      <c r="I3850" t="s">
        <v>334</v>
      </c>
      <c r="J3850" t="s">
        <v>33</v>
      </c>
      <c r="K3850">
        <v>1</v>
      </c>
      <c r="L3850">
        <v>21.8</v>
      </c>
      <c r="M3850">
        <v>5.7</v>
      </c>
    </row>
    <row r="3851" spans="1:13">
      <c r="A3851">
        <v>58102156</v>
      </c>
      <c r="B3851">
        <v>307</v>
      </c>
      <c r="C3851" t="s">
        <v>34</v>
      </c>
      <c r="D3851">
        <v>47683</v>
      </c>
      <c r="E3851" t="s">
        <v>14</v>
      </c>
      <c r="F3851" t="s">
        <v>15</v>
      </c>
      <c r="G3851" t="s">
        <v>16</v>
      </c>
      <c r="H3851">
        <v>10989</v>
      </c>
      <c r="I3851" t="s">
        <v>200</v>
      </c>
      <c r="J3851" t="s">
        <v>18</v>
      </c>
      <c r="K3851">
        <v>1</v>
      </c>
      <c r="L3851">
        <v>25.8</v>
      </c>
      <c r="M3851">
        <v>9.7</v>
      </c>
    </row>
    <row r="3852" spans="1:13">
      <c r="A3852">
        <v>58102187</v>
      </c>
      <c r="B3852">
        <v>738</v>
      </c>
      <c r="C3852" t="s">
        <v>151</v>
      </c>
      <c r="D3852">
        <v>47683</v>
      </c>
      <c r="E3852" t="s">
        <v>14</v>
      </c>
      <c r="F3852" t="s">
        <v>15</v>
      </c>
      <c r="G3852" t="s">
        <v>16</v>
      </c>
      <c r="H3852">
        <v>6506</v>
      </c>
      <c r="I3852" t="s">
        <v>374</v>
      </c>
      <c r="J3852" t="s">
        <v>33</v>
      </c>
      <c r="K3852">
        <v>1</v>
      </c>
      <c r="L3852">
        <v>21.8</v>
      </c>
      <c r="M3852">
        <v>5.7</v>
      </c>
    </row>
    <row r="3853" spans="1:13">
      <c r="A3853">
        <v>58102235</v>
      </c>
      <c r="B3853">
        <v>104430</v>
      </c>
      <c r="C3853" t="s">
        <v>175</v>
      </c>
      <c r="D3853">
        <v>47683</v>
      </c>
      <c r="E3853" t="s">
        <v>14</v>
      </c>
      <c r="F3853" t="s">
        <v>15</v>
      </c>
      <c r="G3853" t="s">
        <v>16</v>
      </c>
      <c r="H3853">
        <v>15615</v>
      </c>
      <c r="I3853" t="s">
        <v>176</v>
      </c>
      <c r="J3853" t="s">
        <v>33</v>
      </c>
      <c r="K3853">
        <v>1</v>
      </c>
      <c r="L3853">
        <v>26.21</v>
      </c>
      <c r="M3853">
        <v>10.11</v>
      </c>
    </row>
    <row r="3854" spans="1:13">
      <c r="A3854">
        <v>58102302</v>
      </c>
      <c r="B3854">
        <v>359</v>
      </c>
      <c r="C3854" t="s">
        <v>94</v>
      </c>
      <c r="D3854">
        <v>47683</v>
      </c>
      <c r="E3854" t="s">
        <v>14</v>
      </c>
      <c r="F3854" t="s">
        <v>15</v>
      </c>
      <c r="G3854" t="s">
        <v>16</v>
      </c>
      <c r="H3854">
        <v>14404</v>
      </c>
      <c r="I3854" t="s">
        <v>163</v>
      </c>
      <c r="J3854" t="s">
        <v>18</v>
      </c>
      <c r="K3854">
        <v>1</v>
      </c>
      <c r="L3854">
        <v>25.8</v>
      </c>
      <c r="M3854">
        <v>9.7</v>
      </c>
    </row>
    <row r="3855" spans="1:13">
      <c r="A3855">
        <v>58102343</v>
      </c>
      <c r="B3855">
        <v>54</v>
      </c>
      <c r="C3855" t="s">
        <v>13</v>
      </c>
      <c r="D3855">
        <v>47683</v>
      </c>
      <c r="E3855" t="s">
        <v>14</v>
      </c>
      <c r="F3855" t="s">
        <v>15</v>
      </c>
      <c r="G3855" t="s">
        <v>16</v>
      </c>
      <c r="H3855">
        <v>7379</v>
      </c>
      <c r="I3855" t="s">
        <v>17</v>
      </c>
      <c r="J3855" t="s">
        <v>18</v>
      </c>
      <c r="K3855">
        <v>3</v>
      </c>
      <c r="L3855">
        <v>65.4</v>
      </c>
      <c r="M3855">
        <v>17.1</v>
      </c>
    </row>
    <row r="3856" spans="1:13">
      <c r="A3856">
        <v>58102344</v>
      </c>
      <c r="B3856">
        <v>54</v>
      </c>
      <c r="C3856" t="s">
        <v>13</v>
      </c>
      <c r="D3856">
        <v>47683</v>
      </c>
      <c r="E3856" t="s">
        <v>14</v>
      </c>
      <c r="F3856" t="s">
        <v>15</v>
      </c>
      <c r="G3856" t="s">
        <v>16</v>
      </c>
      <c r="H3856">
        <v>7379</v>
      </c>
      <c r="I3856" t="s">
        <v>17</v>
      </c>
      <c r="J3856" t="s">
        <v>18</v>
      </c>
      <c r="K3856">
        <v>3</v>
      </c>
      <c r="L3856">
        <v>65.4</v>
      </c>
      <c r="M3856">
        <v>17.1</v>
      </c>
    </row>
    <row r="3857" spans="1:13">
      <c r="A3857">
        <v>58102346</v>
      </c>
      <c r="B3857">
        <v>387</v>
      </c>
      <c r="C3857" t="s">
        <v>398</v>
      </c>
      <c r="D3857">
        <v>47683</v>
      </c>
      <c r="E3857" t="s">
        <v>14</v>
      </c>
      <c r="F3857" t="s">
        <v>15</v>
      </c>
      <c r="G3857" t="s">
        <v>16</v>
      </c>
      <c r="H3857">
        <v>5701</v>
      </c>
      <c r="I3857" t="s">
        <v>399</v>
      </c>
      <c r="J3857" t="s">
        <v>18</v>
      </c>
      <c r="K3857">
        <v>2</v>
      </c>
      <c r="L3857">
        <v>51.6</v>
      </c>
      <c r="M3857">
        <v>19.4</v>
      </c>
    </row>
    <row r="3858" spans="1:13">
      <c r="A3858">
        <v>58102462</v>
      </c>
      <c r="B3858">
        <v>101453</v>
      </c>
      <c r="C3858" t="s">
        <v>130</v>
      </c>
      <c r="D3858">
        <v>47683</v>
      </c>
      <c r="E3858" t="s">
        <v>14</v>
      </c>
      <c r="F3858" t="s">
        <v>15</v>
      </c>
      <c r="G3858" t="s">
        <v>16</v>
      </c>
      <c r="H3858">
        <v>4518</v>
      </c>
      <c r="I3858" t="s">
        <v>414</v>
      </c>
      <c r="J3858" t="s">
        <v>18</v>
      </c>
      <c r="K3858">
        <v>3</v>
      </c>
      <c r="L3858">
        <v>68.4</v>
      </c>
      <c r="M3858">
        <v>20.1</v>
      </c>
    </row>
    <row r="3859" spans="1:13">
      <c r="A3859">
        <v>58102521</v>
      </c>
      <c r="B3859">
        <v>572</v>
      </c>
      <c r="C3859" t="s">
        <v>96</v>
      </c>
      <c r="D3859">
        <v>47683</v>
      </c>
      <c r="E3859" t="s">
        <v>14</v>
      </c>
      <c r="F3859" t="s">
        <v>15</v>
      </c>
      <c r="G3859" t="s">
        <v>16</v>
      </c>
      <c r="H3859">
        <v>1002910</v>
      </c>
      <c r="I3859" t="s">
        <v>203</v>
      </c>
      <c r="J3859" t="s">
        <v>18</v>
      </c>
      <c r="K3859">
        <v>6</v>
      </c>
      <c r="L3859">
        <v>153.76</v>
      </c>
      <c r="M3859">
        <v>57.1600000002</v>
      </c>
    </row>
    <row r="3860" spans="1:13">
      <c r="A3860">
        <v>58102750</v>
      </c>
      <c r="B3860">
        <v>111219</v>
      </c>
      <c r="C3860" t="s">
        <v>171</v>
      </c>
      <c r="D3860">
        <v>47683</v>
      </c>
      <c r="E3860" t="s">
        <v>14</v>
      </c>
      <c r="F3860" t="s">
        <v>15</v>
      </c>
      <c r="G3860" t="s">
        <v>16</v>
      </c>
      <c r="H3860">
        <v>12528</v>
      </c>
      <c r="I3860" t="s">
        <v>274</v>
      </c>
      <c r="J3860" t="s">
        <v>18</v>
      </c>
      <c r="K3860">
        <v>1</v>
      </c>
      <c r="L3860">
        <v>25.8</v>
      </c>
      <c r="M3860">
        <v>9.7</v>
      </c>
    </row>
    <row r="3861" spans="1:13">
      <c r="A3861">
        <v>58102813</v>
      </c>
      <c r="B3861">
        <v>104533</v>
      </c>
      <c r="C3861" t="s">
        <v>495</v>
      </c>
      <c r="D3861">
        <v>47683</v>
      </c>
      <c r="E3861" t="s">
        <v>14</v>
      </c>
      <c r="F3861" t="s">
        <v>15</v>
      </c>
      <c r="G3861" t="s">
        <v>16</v>
      </c>
      <c r="H3861">
        <v>11977</v>
      </c>
      <c r="I3861" t="s">
        <v>496</v>
      </c>
      <c r="J3861" t="s">
        <v>18</v>
      </c>
      <c r="K3861">
        <v>1</v>
      </c>
      <c r="L3861">
        <v>22</v>
      </c>
      <c r="M3861">
        <v>5.9</v>
      </c>
    </row>
    <row r="3862" spans="1:13">
      <c r="A3862">
        <v>58102820</v>
      </c>
      <c r="B3862">
        <v>341</v>
      </c>
      <c r="C3862" t="s">
        <v>36</v>
      </c>
      <c r="D3862">
        <v>47683</v>
      </c>
      <c r="E3862" t="s">
        <v>14</v>
      </c>
      <c r="F3862" t="s">
        <v>15</v>
      </c>
      <c r="G3862" t="s">
        <v>16</v>
      </c>
      <c r="H3862">
        <v>11372</v>
      </c>
      <c r="I3862" t="s">
        <v>266</v>
      </c>
      <c r="J3862" t="s">
        <v>33</v>
      </c>
      <c r="K3862">
        <v>4</v>
      </c>
      <c r="L3862">
        <v>86.04</v>
      </c>
      <c r="M3862">
        <v>21.64</v>
      </c>
    </row>
    <row r="3863" spans="1:13">
      <c r="A3863">
        <v>58102895</v>
      </c>
      <c r="B3863">
        <v>307</v>
      </c>
      <c r="C3863" t="s">
        <v>34</v>
      </c>
      <c r="D3863">
        <v>47683</v>
      </c>
      <c r="E3863" t="s">
        <v>14</v>
      </c>
      <c r="F3863" t="s">
        <v>15</v>
      </c>
      <c r="G3863" t="s">
        <v>16</v>
      </c>
      <c r="H3863">
        <v>7107</v>
      </c>
      <c r="I3863" t="s">
        <v>157</v>
      </c>
      <c r="J3863" t="s">
        <v>33</v>
      </c>
      <c r="K3863">
        <v>2</v>
      </c>
      <c r="L3863">
        <v>52.6</v>
      </c>
      <c r="M3863">
        <v>20.4</v>
      </c>
    </row>
    <row r="3864" spans="1:13">
      <c r="A3864">
        <v>58102924</v>
      </c>
      <c r="B3864">
        <v>549</v>
      </c>
      <c r="C3864" t="s">
        <v>254</v>
      </c>
      <c r="D3864">
        <v>47683</v>
      </c>
      <c r="E3864" t="s">
        <v>14</v>
      </c>
      <c r="F3864" t="s">
        <v>15</v>
      </c>
      <c r="G3864" t="s">
        <v>16</v>
      </c>
      <c r="H3864">
        <v>6473</v>
      </c>
      <c r="I3864" t="s">
        <v>255</v>
      </c>
      <c r="J3864" t="s">
        <v>18</v>
      </c>
      <c r="K3864">
        <v>1</v>
      </c>
      <c r="L3864">
        <v>18</v>
      </c>
      <c r="M3864">
        <v>2</v>
      </c>
    </row>
    <row r="3865" spans="1:13">
      <c r="A3865">
        <v>58102948</v>
      </c>
      <c r="B3865">
        <v>114848</v>
      </c>
      <c r="C3865" t="s">
        <v>44</v>
      </c>
      <c r="D3865">
        <v>47683</v>
      </c>
      <c r="E3865" t="s">
        <v>14</v>
      </c>
      <c r="F3865" t="s">
        <v>15</v>
      </c>
      <c r="G3865" t="s">
        <v>16</v>
      </c>
      <c r="H3865">
        <v>15848</v>
      </c>
      <c r="I3865" t="s">
        <v>298</v>
      </c>
      <c r="J3865" t="s">
        <v>18</v>
      </c>
      <c r="K3865">
        <v>1</v>
      </c>
      <c r="L3865">
        <v>25.8</v>
      </c>
      <c r="M3865">
        <v>9.7</v>
      </c>
    </row>
    <row r="3866" spans="1:13">
      <c r="A3866">
        <v>58103022</v>
      </c>
      <c r="B3866">
        <v>311</v>
      </c>
      <c r="C3866" t="s">
        <v>380</v>
      </c>
      <c r="D3866">
        <v>47683</v>
      </c>
      <c r="E3866" t="s">
        <v>14</v>
      </c>
      <c r="F3866" t="s">
        <v>15</v>
      </c>
      <c r="G3866" t="s">
        <v>16</v>
      </c>
      <c r="H3866">
        <v>4302</v>
      </c>
      <c r="I3866" t="s">
        <v>450</v>
      </c>
      <c r="J3866" t="s">
        <v>18</v>
      </c>
      <c r="K3866">
        <v>3</v>
      </c>
      <c r="L3866">
        <v>69.4</v>
      </c>
      <c r="M3866">
        <v>21.1</v>
      </c>
    </row>
    <row r="3867" spans="1:13">
      <c r="A3867">
        <v>58103113</v>
      </c>
      <c r="B3867">
        <v>341</v>
      </c>
      <c r="C3867" t="s">
        <v>36</v>
      </c>
      <c r="D3867">
        <v>47683</v>
      </c>
      <c r="E3867" t="s">
        <v>14</v>
      </c>
      <c r="F3867" t="s">
        <v>15</v>
      </c>
      <c r="G3867" t="s">
        <v>16</v>
      </c>
      <c r="H3867">
        <v>14248</v>
      </c>
      <c r="I3867" t="s">
        <v>501</v>
      </c>
      <c r="J3867" t="s">
        <v>33</v>
      </c>
      <c r="K3867">
        <v>1</v>
      </c>
      <c r="L3867">
        <v>18.51</v>
      </c>
      <c r="M3867">
        <v>2.41</v>
      </c>
    </row>
    <row r="3868" spans="1:13">
      <c r="A3868">
        <v>58103163</v>
      </c>
      <c r="B3868">
        <v>118951</v>
      </c>
      <c r="C3868" t="s">
        <v>114</v>
      </c>
      <c r="D3868">
        <v>47683</v>
      </c>
      <c r="E3868" t="s">
        <v>14</v>
      </c>
      <c r="F3868" t="s">
        <v>15</v>
      </c>
      <c r="G3868" t="s">
        <v>16</v>
      </c>
      <c r="H3868">
        <v>12932</v>
      </c>
      <c r="I3868" t="s">
        <v>115</v>
      </c>
      <c r="J3868" t="s">
        <v>18</v>
      </c>
      <c r="K3868">
        <v>1</v>
      </c>
      <c r="L3868">
        <v>25.8</v>
      </c>
      <c r="M3868">
        <v>9.7</v>
      </c>
    </row>
    <row r="3869" spans="1:13">
      <c r="A3869">
        <v>58103230</v>
      </c>
      <c r="B3869">
        <v>117184</v>
      </c>
      <c r="C3869" t="s">
        <v>50</v>
      </c>
      <c r="D3869">
        <v>47683</v>
      </c>
      <c r="E3869" t="s">
        <v>14</v>
      </c>
      <c r="F3869" t="s">
        <v>15</v>
      </c>
      <c r="G3869" t="s">
        <v>16</v>
      </c>
      <c r="H3869">
        <v>11769</v>
      </c>
      <c r="I3869" t="s">
        <v>209</v>
      </c>
      <c r="J3869" t="s">
        <v>18</v>
      </c>
      <c r="K3869">
        <v>1</v>
      </c>
      <c r="L3869">
        <v>25.8</v>
      </c>
      <c r="M3869">
        <v>9.7</v>
      </c>
    </row>
    <row r="3870" spans="1:13">
      <c r="A3870">
        <v>58103287</v>
      </c>
      <c r="B3870">
        <v>377</v>
      </c>
      <c r="C3870" t="s">
        <v>210</v>
      </c>
      <c r="D3870">
        <v>47683</v>
      </c>
      <c r="E3870" t="s">
        <v>14</v>
      </c>
      <c r="F3870" t="s">
        <v>15</v>
      </c>
      <c r="G3870" t="s">
        <v>16</v>
      </c>
      <c r="H3870">
        <v>5782</v>
      </c>
      <c r="I3870" t="s">
        <v>253</v>
      </c>
      <c r="J3870" t="s">
        <v>33</v>
      </c>
      <c r="K3870">
        <v>1</v>
      </c>
      <c r="L3870">
        <v>16.97</v>
      </c>
      <c r="M3870">
        <v>0.87</v>
      </c>
    </row>
    <row r="3871" spans="1:13">
      <c r="A3871">
        <v>58103320</v>
      </c>
      <c r="B3871">
        <v>105910</v>
      </c>
      <c r="C3871" t="s">
        <v>52</v>
      </c>
      <c r="D3871">
        <v>47683</v>
      </c>
      <c r="E3871" t="s">
        <v>14</v>
      </c>
      <c r="F3871" t="s">
        <v>15</v>
      </c>
      <c r="G3871" t="s">
        <v>16</v>
      </c>
      <c r="H3871">
        <v>12846</v>
      </c>
      <c r="I3871" t="s">
        <v>403</v>
      </c>
      <c r="J3871" t="s">
        <v>33</v>
      </c>
      <c r="K3871">
        <v>5</v>
      </c>
      <c r="L3871">
        <v>92.1</v>
      </c>
      <c r="M3871">
        <v>11.6</v>
      </c>
    </row>
    <row r="3872" spans="1:13">
      <c r="A3872">
        <v>58103358</v>
      </c>
      <c r="B3872">
        <v>515</v>
      </c>
      <c r="C3872" t="s">
        <v>185</v>
      </c>
      <c r="D3872">
        <v>47683</v>
      </c>
      <c r="E3872" t="s">
        <v>14</v>
      </c>
      <c r="F3872" t="s">
        <v>15</v>
      </c>
      <c r="G3872" t="s">
        <v>16</v>
      </c>
      <c r="H3872">
        <v>12669</v>
      </c>
      <c r="I3872" t="s">
        <v>186</v>
      </c>
      <c r="J3872" t="s">
        <v>18</v>
      </c>
      <c r="K3872">
        <v>1</v>
      </c>
      <c r="L3872">
        <v>25.8</v>
      </c>
      <c r="M3872">
        <v>9.7</v>
      </c>
    </row>
    <row r="3873" spans="1:13">
      <c r="A3873">
        <v>58103391</v>
      </c>
      <c r="B3873">
        <v>54</v>
      </c>
      <c r="C3873" t="s">
        <v>13</v>
      </c>
      <c r="D3873">
        <v>47683</v>
      </c>
      <c r="E3873" t="s">
        <v>14</v>
      </c>
      <c r="F3873" t="s">
        <v>15</v>
      </c>
      <c r="G3873" t="s">
        <v>16</v>
      </c>
      <c r="H3873">
        <v>7379</v>
      </c>
      <c r="I3873" t="s">
        <v>17</v>
      </c>
      <c r="J3873" t="s">
        <v>18</v>
      </c>
      <c r="K3873">
        <v>3</v>
      </c>
      <c r="L3873">
        <v>65.4</v>
      </c>
      <c r="M3873">
        <v>17.1</v>
      </c>
    </row>
    <row r="3874" spans="1:13">
      <c r="A3874">
        <v>58103607</v>
      </c>
      <c r="B3874">
        <v>301263</v>
      </c>
      <c r="C3874" t="s">
        <v>249</v>
      </c>
      <c r="D3874">
        <v>47683</v>
      </c>
      <c r="E3874" t="s">
        <v>14</v>
      </c>
      <c r="F3874" t="s">
        <v>15</v>
      </c>
      <c r="G3874" t="s">
        <v>16</v>
      </c>
      <c r="H3874">
        <v>27707</v>
      </c>
      <c r="I3874" t="s">
        <v>417</v>
      </c>
      <c r="J3874" t="s">
        <v>18</v>
      </c>
      <c r="K3874">
        <v>1</v>
      </c>
      <c r="L3874">
        <v>25.8</v>
      </c>
      <c r="M3874">
        <v>9.7</v>
      </c>
    </row>
    <row r="3875" spans="1:13">
      <c r="A3875">
        <v>58103640</v>
      </c>
      <c r="B3875">
        <v>733</v>
      </c>
      <c r="C3875" t="s">
        <v>110</v>
      </c>
      <c r="D3875">
        <v>47683</v>
      </c>
      <c r="E3875" t="s">
        <v>14</v>
      </c>
      <c r="F3875" t="s">
        <v>15</v>
      </c>
      <c r="G3875" t="s">
        <v>16</v>
      </c>
      <c r="H3875">
        <v>27947</v>
      </c>
      <c r="I3875" t="s">
        <v>524</v>
      </c>
      <c r="J3875" t="s">
        <v>33</v>
      </c>
      <c r="K3875">
        <v>1</v>
      </c>
      <c r="L3875">
        <v>21.78</v>
      </c>
      <c r="M3875">
        <v>5.68</v>
      </c>
    </row>
    <row r="3876" spans="1:13">
      <c r="A3876">
        <v>58103654</v>
      </c>
      <c r="B3876">
        <v>732</v>
      </c>
      <c r="C3876" t="s">
        <v>78</v>
      </c>
      <c r="D3876">
        <v>47683</v>
      </c>
      <c r="E3876" t="s">
        <v>14</v>
      </c>
      <c r="F3876" t="s">
        <v>15</v>
      </c>
      <c r="G3876" t="s">
        <v>16</v>
      </c>
      <c r="H3876">
        <v>9138</v>
      </c>
      <c r="I3876" t="s">
        <v>295</v>
      </c>
      <c r="J3876" t="s">
        <v>18</v>
      </c>
      <c r="K3876">
        <v>1</v>
      </c>
      <c r="L3876">
        <v>25.8</v>
      </c>
      <c r="M3876">
        <v>9.7</v>
      </c>
    </row>
    <row r="3877" spans="1:13">
      <c r="A3877">
        <v>58103657</v>
      </c>
      <c r="B3877">
        <v>337</v>
      </c>
      <c r="C3877" t="s">
        <v>82</v>
      </c>
      <c r="D3877">
        <v>47683</v>
      </c>
      <c r="E3877" t="s">
        <v>14</v>
      </c>
      <c r="F3877" t="s">
        <v>15</v>
      </c>
      <c r="G3877" t="s">
        <v>16</v>
      </c>
      <c r="H3877">
        <v>27881</v>
      </c>
      <c r="I3877" t="s">
        <v>83</v>
      </c>
      <c r="J3877" t="s">
        <v>18</v>
      </c>
      <c r="K3877">
        <v>1</v>
      </c>
      <c r="L3877">
        <v>25.8</v>
      </c>
      <c r="M3877">
        <v>9.7</v>
      </c>
    </row>
    <row r="3878" spans="1:13">
      <c r="A3878">
        <v>58103687</v>
      </c>
      <c r="B3878">
        <v>337</v>
      </c>
      <c r="C3878" t="s">
        <v>82</v>
      </c>
      <c r="D3878">
        <v>47683</v>
      </c>
      <c r="E3878" t="s">
        <v>14</v>
      </c>
      <c r="F3878" t="s">
        <v>15</v>
      </c>
      <c r="G3878" t="s">
        <v>16</v>
      </c>
      <c r="H3878">
        <v>27881</v>
      </c>
      <c r="I3878" t="s">
        <v>83</v>
      </c>
      <c r="J3878" t="s">
        <v>18</v>
      </c>
      <c r="K3878">
        <v>2</v>
      </c>
      <c r="L3878">
        <v>47.6</v>
      </c>
      <c r="M3878">
        <v>15.4</v>
      </c>
    </row>
    <row r="3879" spans="1:13">
      <c r="A3879">
        <v>58103749</v>
      </c>
      <c r="B3879">
        <v>106865</v>
      </c>
      <c r="C3879" t="s">
        <v>80</v>
      </c>
      <c r="D3879">
        <v>47683</v>
      </c>
      <c r="E3879" t="s">
        <v>14</v>
      </c>
      <c r="F3879" t="s">
        <v>15</v>
      </c>
      <c r="G3879" t="s">
        <v>16</v>
      </c>
      <c r="H3879">
        <v>10902</v>
      </c>
      <c r="I3879" t="s">
        <v>81</v>
      </c>
      <c r="J3879" t="s">
        <v>18</v>
      </c>
      <c r="K3879">
        <v>2</v>
      </c>
      <c r="L3879">
        <v>41.6</v>
      </c>
      <c r="M3879">
        <v>9.4</v>
      </c>
    </row>
    <row r="3880" spans="1:13">
      <c r="A3880">
        <v>58103902</v>
      </c>
      <c r="B3880">
        <v>585</v>
      </c>
      <c r="C3880" t="s">
        <v>100</v>
      </c>
      <c r="D3880">
        <v>47683</v>
      </c>
      <c r="E3880" t="s">
        <v>14</v>
      </c>
      <c r="F3880" t="s">
        <v>15</v>
      </c>
      <c r="G3880" t="s">
        <v>16</v>
      </c>
      <c r="H3880">
        <v>6303</v>
      </c>
      <c r="I3880" t="s">
        <v>376</v>
      </c>
      <c r="J3880" t="s">
        <v>18</v>
      </c>
      <c r="K3880">
        <v>1</v>
      </c>
      <c r="L3880">
        <v>25.8</v>
      </c>
      <c r="M3880">
        <v>9.7</v>
      </c>
    </row>
    <row r="3881" spans="1:13">
      <c r="A3881">
        <v>58103919</v>
      </c>
      <c r="B3881">
        <v>297863</v>
      </c>
      <c r="C3881" t="s">
        <v>66</v>
      </c>
      <c r="D3881">
        <v>47683</v>
      </c>
      <c r="E3881" t="s">
        <v>14</v>
      </c>
      <c r="F3881" t="s">
        <v>15</v>
      </c>
      <c r="G3881" t="s">
        <v>16</v>
      </c>
      <c r="H3881">
        <v>1004251</v>
      </c>
      <c r="I3881" t="s">
        <v>67</v>
      </c>
      <c r="J3881" t="s">
        <v>18</v>
      </c>
      <c r="K3881">
        <v>1</v>
      </c>
      <c r="L3881">
        <v>25.8</v>
      </c>
      <c r="M3881">
        <v>9.7</v>
      </c>
    </row>
    <row r="3882" spans="1:13">
      <c r="A3882">
        <v>58103939</v>
      </c>
      <c r="B3882">
        <v>724</v>
      </c>
      <c r="C3882" t="s">
        <v>98</v>
      </c>
      <c r="D3882">
        <v>47683</v>
      </c>
      <c r="E3882" t="s">
        <v>14</v>
      </c>
      <c r="F3882" t="s">
        <v>15</v>
      </c>
      <c r="G3882" t="s">
        <v>16</v>
      </c>
      <c r="H3882">
        <v>14444</v>
      </c>
      <c r="I3882" t="s">
        <v>220</v>
      </c>
      <c r="J3882" t="s">
        <v>18</v>
      </c>
      <c r="K3882">
        <v>3</v>
      </c>
      <c r="L3882">
        <v>77.4</v>
      </c>
      <c r="M3882">
        <v>29.1</v>
      </c>
    </row>
    <row r="3883" spans="1:13">
      <c r="A3883">
        <v>58103991</v>
      </c>
      <c r="B3883">
        <v>103639</v>
      </c>
      <c r="C3883" t="s">
        <v>108</v>
      </c>
      <c r="D3883">
        <v>47683</v>
      </c>
      <c r="E3883" t="s">
        <v>14</v>
      </c>
      <c r="F3883" t="s">
        <v>15</v>
      </c>
      <c r="G3883" t="s">
        <v>16</v>
      </c>
      <c r="H3883">
        <v>5347</v>
      </c>
      <c r="I3883" t="s">
        <v>393</v>
      </c>
      <c r="J3883" t="s">
        <v>18</v>
      </c>
      <c r="K3883">
        <v>2</v>
      </c>
      <c r="L3883">
        <v>45.6</v>
      </c>
      <c r="M3883">
        <v>13.4</v>
      </c>
    </row>
    <row r="3884" spans="1:13">
      <c r="A3884">
        <v>58104027</v>
      </c>
      <c r="B3884">
        <v>102565</v>
      </c>
      <c r="C3884" t="s">
        <v>141</v>
      </c>
      <c r="D3884">
        <v>47683</v>
      </c>
      <c r="E3884" t="s">
        <v>14</v>
      </c>
      <c r="F3884" t="s">
        <v>15</v>
      </c>
      <c r="G3884" t="s">
        <v>16</v>
      </c>
      <c r="H3884">
        <v>16076</v>
      </c>
      <c r="I3884" t="s">
        <v>471</v>
      </c>
      <c r="J3884" t="s">
        <v>33</v>
      </c>
      <c r="K3884">
        <v>1</v>
      </c>
      <c r="L3884">
        <v>23.8</v>
      </c>
      <c r="M3884">
        <v>7.7</v>
      </c>
    </row>
    <row r="3885" spans="1:13">
      <c r="A3885">
        <v>58104030</v>
      </c>
      <c r="B3885">
        <v>102565</v>
      </c>
      <c r="C3885" t="s">
        <v>141</v>
      </c>
      <c r="D3885">
        <v>47683</v>
      </c>
      <c r="E3885" t="s">
        <v>14</v>
      </c>
      <c r="F3885" t="s">
        <v>15</v>
      </c>
      <c r="G3885" t="s">
        <v>16</v>
      </c>
      <c r="H3885">
        <v>16076</v>
      </c>
      <c r="I3885" t="s">
        <v>471</v>
      </c>
      <c r="J3885" t="s">
        <v>18</v>
      </c>
      <c r="K3885">
        <v>1</v>
      </c>
      <c r="L3885">
        <v>25.8</v>
      </c>
      <c r="M3885">
        <v>9.7</v>
      </c>
    </row>
    <row r="3886" spans="1:13">
      <c r="A3886">
        <v>58104056</v>
      </c>
      <c r="B3886">
        <v>717</v>
      </c>
      <c r="C3886" t="s">
        <v>349</v>
      </c>
      <c r="D3886">
        <v>47683</v>
      </c>
      <c r="E3886" t="s">
        <v>14</v>
      </c>
      <c r="F3886" t="s">
        <v>15</v>
      </c>
      <c r="G3886" t="s">
        <v>16</v>
      </c>
      <c r="H3886">
        <v>11627</v>
      </c>
      <c r="I3886" t="s">
        <v>499</v>
      </c>
      <c r="J3886" t="s">
        <v>18</v>
      </c>
      <c r="K3886">
        <v>10</v>
      </c>
      <c r="L3886">
        <v>245.4</v>
      </c>
      <c r="M3886">
        <v>84.4</v>
      </c>
    </row>
    <row r="3887" spans="1:13">
      <c r="A3887">
        <v>58104103</v>
      </c>
      <c r="B3887">
        <v>365</v>
      </c>
      <c r="C3887" t="s">
        <v>58</v>
      </c>
      <c r="D3887">
        <v>47683</v>
      </c>
      <c r="E3887" t="s">
        <v>14</v>
      </c>
      <c r="F3887" t="s">
        <v>15</v>
      </c>
      <c r="G3887" t="s">
        <v>16</v>
      </c>
      <c r="H3887">
        <v>4301</v>
      </c>
      <c r="I3887" t="s">
        <v>59</v>
      </c>
      <c r="J3887" t="s">
        <v>18</v>
      </c>
      <c r="K3887">
        <v>2</v>
      </c>
      <c r="L3887">
        <v>51.6</v>
      </c>
      <c r="M3887">
        <v>19.4</v>
      </c>
    </row>
    <row r="3888" spans="1:13">
      <c r="A3888">
        <v>58104113</v>
      </c>
      <c r="B3888">
        <v>730</v>
      </c>
      <c r="C3888" t="s">
        <v>92</v>
      </c>
      <c r="D3888">
        <v>47683</v>
      </c>
      <c r="E3888" t="s">
        <v>14</v>
      </c>
      <c r="F3888" t="s">
        <v>15</v>
      </c>
      <c r="G3888" t="s">
        <v>16</v>
      </c>
      <c r="H3888">
        <v>8338</v>
      </c>
      <c r="I3888" t="s">
        <v>338</v>
      </c>
      <c r="J3888" t="s">
        <v>18</v>
      </c>
      <c r="K3888">
        <v>3</v>
      </c>
      <c r="L3888">
        <v>77.39</v>
      </c>
      <c r="M3888">
        <v>29.09</v>
      </c>
    </row>
    <row r="3889" spans="1:13">
      <c r="A3889">
        <v>58104120</v>
      </c>
      <c r="B3889">
        <v>114069</v>
      </c>
      <c r="C3889" t="s">
        <v>56</v>
      </c>
      <c r="D3889">
        <v>47683</v>
      </c>
      <c r="E3889" t="s">
        <v>14</v>
      </c>
      <c r="F3889" t="s">
        <v>15</v>
      </c>
      <c r="G3889" t="s">
        <v>16</v>
      </c>
      <c r="H3889">
        <v>7707</v>
      </c>
      <c r="I3889" t="s">
        <v>128</v>
      </c>
      <c r="J3889" t="s">
        <v>33</v>
      </c>
      <c r="K3889">
        <v>1</v>
      </c>
      <c r="L3889">
        <v>13.49</v>
      </c>
      <c r="M3889">
        <v>-2.61</v>
      </c>
    </row>
    <row r="3890" spans="1:13">
      <c r="A3890">
        <v>58104136</v>
      </c>
      <c r="B3890">
        <v>515</v>
      </c>
      <c r="C3890" t="s">
        <v>185</v>
      </c>
      <c r="D3890">
        <v>47683</v>
      </c>
      <c r="E3890" t="s">
        <v>14</v>
      </c>
      <c r="F3890" t="s">
        <v>15</v>
      </c>
      <c r="G3890" t="s">
        <v>16</v>
      </c>
      <c r="H3890">
        <v>12669</v>
      </c>
      <c r="I3890" t="s">
        <v>186</v>
      </c>
      <c r="J3890" t="s">
        <v>18</v>
      </c>
      <c r="K3890">
        <v>1</v>
      </c>
      <c r="L3890">
        <v>25.8</v>
      </c>
      <c r="M3890">
        <v>9.7</v>
      </c>
    </row>
    <row r="3891" spans="1:13">
      <c r="A3891">
        <v>58104183</v>
      </c>
      <c r="B3891">
        <v>114685</v>
      </c>
      <c r="C3891" t="s">
        <v>487</v>
      </c>
      <c r="D3891">
        <v>47683</v>
      </c>
      <c r="E3891" t="s">
        <v>14</v>
      </c>
      <c r="F3891" t="s">
        <v>15</v>
      </c>
      <c r="G3891" t="s">
        <v>16</v>
      </c>
      <c r="H3891">
        <v>14470</v>
      </c>
      <c r="I3891" t="s">
        <v>490</v>
      </c>
      <c r="J3891" t="s">
        <v>18</v>
      </c>
      <c r="K3891">
        <v>1</v>
      </c>
      <c r="L3891">
        <v>25.8</v>
      </c>
      <c r="M3891">
        <v>9.7</v>
      </c>
    </row>
    <row r="3892" spans="1:13">
      <c r="A3892">
        <v>58104329</v>
      </c>
      <c r="B3892">
        <v>387</v>
      </c>
      <c r="C3892" t="s">
        <v>398</v>
      </c>
      <c r="D3892">
        <v>47683</v>
      </c>
      <c r="E3892" t="s">
        <v>14</v>
      </c>
      <c r="F3892" t="s">
        <v>15</v>
      </c>
      <c r="G3892" t="s">
        <v>16</v>
      </c>
      <c r="H3892">
        <v>5701</v>
      </c>
      <c r="I3892" t="s">
        <v>399</v>
      </c>
      <c r="J3892" t="s">
        <v>18</v>
      </c>
      <c r="K3892">
        <v>4</v>
      </c>
      <c r="L3892">
        <v>94.6</v>
      </c>
      <c r="M3892">
        <v>30.2</v>
      </c>
    </row>
    <row r="3893" spans="1:13">
      <c r="A3893">
        <v>58104365</v>
      </c>
      <c r="B3893">
        <v>107728</v>
      </c>
      <c r="C3893" t="s">
        <v>112</v>
      </c>
      <c r="D3893">
        <v>47683</v>
      </c>
      <c r="E3893" t="s">
        <v>14</v>
      </c>
      <c r="F3893" t="s">
        <v>15</v>
      </c>
      <c r="G3893" t="s">
        <v>16</v>
      </c>
      <c r="H3893">
        <v>6731</v>
      </c>
      <c r="I3893" t="s">
        <v>334</v>
      </c>
      <c r="J3893" t="s">
        <v>18</v>
      </c>
      <c r="K3893">
        <v>2</v>
      </c>
      <c r="L3893">
        <v>36</v>
      </c>
      <c r="M3893">
        <v>4</v>
      </c>
    </row>
    <row r="3894" spans="1:13">
      <c r="A3894">
        <v>58104384</v>
      </c>
      <c r="B3894">
        <v>337</v>
      </c>
      <c r="C3894" t="s">
        <v>82</v>
      </c>
      <c r="D3894">
        <v>47683</v>
      </c>
      <c r="E3894" t="s">
        <v>14</v>
      </c>
      <c r="F3894" t="s">
        <v>15</v>
      </c>
      <c r="G3894" t="s">
        <v>16</v>
      </c>
      <c r="H3894">
        <v>27881</v>
      </c>
      <c r="I3894" t="s">
        <v>83</v>
      </c>
      <c r="J3894" t="s">
        <v>18</v>
      </c>
      <c r="K3894">
        <v>3</v>
      </c>
      <c r="L3894">
        <v>68.4</v>
      </c>
      <c r="M3894">
        <v>20.1</v>
      </c>
    </row>
    <row r="3895" spans="1:13">
      <c r="A3895">
        <v>58104474</v>
      </c>
      <c r="B3895">
        <v>733</v>
      </c>
      <c r="C3895" t="s">
        <v>110</v>
      </c>
      <c r="D3895">
        <v>47683</v>
      </c>
      <c r="E3895" t="s">
        <v>14</v>
      </c>
      <c r="F3895" t="s">
        <v>15</v>
      </c>
      <c r="G3895" t="s">
        <v>16</v>
      </c>
      <c r="H3895">
        <v>27947</v>
      </c>
      <c r="I3895" t="s">
        <v>524</v>
      </c>
      <c r="J3895" t="s">
        <v>18</v>
      </c>
      <c r="K3895">
        <v>1</v>
      </c>
      <c r="L3895">
        <v>25.8</v>
      </c>
      <c r="M3895">
        <v>9.7</v>
      </c>
    </row>
    <row r="3896" spans="1:13">
      <c r="A3896">
        <v>58104509</v>
      </c>
      <c r="B3896">
        <v>587</v>
      </c>
      <c r="C3896" t="s">
        <v>356</v>
      </c>
      <c r="D3896">
        <v>47683</v>
      </c>
      <c r="E3896" t="s">
        <v>14</v>
      </c>
      <c r="F3896" t="s">
        <v>15</v>
      </c>
      <c r="G3896" t="s">
        <v>16</v>
      </c>
      <c r="H3896">
        <v>8073</v>
      </c>
      <c r="I3896" t="s">
        <v>357</v>
      </c>
      <c r="J3896" t="s">
        <v>18</v>
      </c>
      <c r="K3896">
        <v>2</v>
      </c>
      <c r="L3896">
        <v>51.6</v>
      </c>
      <c r="M3896">
        <v>19.4</v>
      </c>
    </row>
    <row r="3897" spans="1:13">
      <c r="A3897">
        <v>58104524</v>
      </c>
      <c r="B3897">
        <v>587</v>
      </c>
      <c r="C3897" t="s">
        <v>356</v>
      </c>
      <c r="D3897">
        <v>47683</v>
      </c>
      <c r="E3897" t="s">
        <v>14</v>
      </c>
      <c r="F3897" t="s">
        <v>15</v>
      </c>
      <c r="G3897" t="s">
        <v>16</v>
      </c>
      <c r="H3897">
        <v>8073</v>
      </c>
      <c r="I3897" t="s">
        <v>357</v>
      </c>
      <c r="J3897" t="s">
        <v>18</v>
      </c>
      <c r="K3897">
        <v>1</v>
      </c>
      <c r="L3897">
        <v>25.8</v>
      </c>
      <c r="M3897">
        <v>9.7</v>
      </c>
    </row>
    <row r="3898" spans="1:13">
      <c r="A3898">
        <v>58104541</v>
      </c>
      <c r="B3898">
        <v>54</v>
      </c>
      <c r="C3898" t="s">
        <v>13</v>
      </c>
      <c r="D3898">
        <v>47683</v>
      </c>
      <c r="E3898" t="s">
        <v>14</v>
      </c>
      <c r="F3898" t="s">
        <v>15</v>
      </c>
      <c r="G3898" t="s">
        <v>16</v>
      </c>
      <c r="H3898">
        <v>7379</v>
      </c>
      <c r="I3898" t="s">
        <v>17</v>
      </c>
      <c r="J3898" t="s">
        <v>18</v>
      </c>
      <c r="K3898">
        <v>1</v>
      </c>
      <c r="L3898">
        <v>19.8</v>
      </c>
      <c r="M3898">
        <v>3.7</v>
      </c>
    </row>
    <row r="3899" spans="1:13">
      <c r="A3899">
        <v>58104602</v>
      </c>
      <c r="B3899">
        <v>106865</v>
      </c>
      <c r="C3899" t="s">
        <v>80</v>
      </c>
      <c r="D3899">
        <v>47683</v>
      </c>
      <c r="E3899" t="s">
        <v>14</v>
      </c>
      <c r="F3899" t="s">
        <v>15</v>
      </c>
      <c r="G3899" t="s">
        <v>16</v>
      </c>
      <c r="H3899">
        <v>10902</v>
      </c>
      <c r="I3899" t="s">
        <v>81</v>
      </c>
      <c r="J3899" t="s">
        <v>18</v>
      </c>
      <c r="K3899">
        <v>2</v>
      </c>
      <c r="L3899">
        <v>41.6</v>
      </c>
      <c r="M3899">
        <v>9.4</v>
      </c>
    </row>
    <row r="3900" spans="1:13">
      <c r="A3900">
        <v>58104626</v>
      </c>
      <c r="B3900">
        <v>733</v>
      </c>
      <c r="C3900" t="s">
        <v>110</v>
      </c>
      <c r="D3900">
        <v>47683</v>
      </c>
      <c r="E3900" t="s">
        <v>14</v>
      </c>
      <c r="F3900" t="s">
        <v>15</v>
      </c>
      <c r="G3900" t="s">
        <v>16</v>
      </c>
      <c r="H3900">
        <v>27947</v>
      </c>
      <c r="I3900" t="s">
        <v>524</v>
      </c>
      <c r="J3900" t="s">
        <v>18</v>
      </c>
      <c r="K3900">
        <v>3</v>
      </c>
      <c r="L3900">
        <v>65.4</v>
      </c>
      <c r="M3900">
        <v>17.1</v>
      </c>
    </row>
    <row r="3901" spans="1:13">
      <c r="A3901">
        <v>58104633</v>
      </c>
      <c r="B3901">
        <v>385</v>
      </c>
      <c r="C3901" t="s">
        <v>280</v>
      </c>
      <c r="D3901">
        <v>47683</v>
      </c>
      <c r="E3901" t="s">
        <v>14</v>
      </c>
      <c r="F3901" t="s">
        <v>15</v>
      </c>
      <c r="G3901" t="s">
        <v>16</v>
      </c>
      <c r="H3901">
        <v>12566</v>
      </c>
      <c r="I3901" t="s">
        <v>324</v>
      </c>
      <c r="J3901" t="s">
        <v>18</v>
      </c>
      <c r="K3901">
        <v>2</v>
      </c>
      <c r="L3901">
        <v>39.6</v>
      </c>
      <c r="M3901">
        <v>7.6</v>
      </c>
    </row>
    <row r="3902" spans="1:13">
      <c r="A3902">
        <v>58104640</v>
      </c>
      <c r="B3902">
        <v>104429</v>
      </c>
      <c r="C3902" t="s">
        <v>289</v>
      </c>
      <c r="D3902">
        <v>47683</v>
      </c>
      <c r="E3902" t="s">
        <v>14</v>
      </c>
      <c r="F3902" t="s">
        <v>15</v>
      </c>
      <c r="G3902" t="s">
        <v>16</v>
      </c>
      <c r="H3902">
        <v>16057</v>
      </c>
      <c r="I3902" t="s">
        <v>290</v>
      </c>
      <c r="J3902" t="s">
        <v>18</v>
      </c>
      <c r="K3902">
        <v>1</v>
      </c>
      <c r="L3902">
        <v>25.8</v>
      </c>
      <c r="M3902">
        <v>9.7</v>
      </c>
    </row>
    <row r="3903" spans="1:13">
      <c r="A3903">
        <v>58104647</v>
      </c>
      <c r="B3903">
        <v>385</v>
      </c>
      <c r="C3903" t="s">
        <v>280</v>
      </c>
      <c r="D3903">
        <v>47683</v>
      </c>
      <c r="E3903" t="s">
        <v>14</v>
      </c>
      <c r="F3903" t="s">
        <v>15</v>
      </c>
      <c r="G3903" t="s">
        <v>16</v>
      </c>
      <c r="H3903">
        <v>12566</v>
      </c>
      <c r="I3903" t="s">
        <v>324</v>
      </c>
      <c r="J3903" t="s">
        <v>18</v>
      </c>
      <c r="K3903">
        <v>1</v>
      </c>
      <c r="L3903">
        <v>19.8</v>
      </c>
      <c r="M3903">
        <v>3.8</v>
      </c>
    </row>
    <row r="3904" spans="1:13">
      <c r="A3904">
        <v>58104684</v>
      </c>
      <c r="B3904">
        <v>339</v>
      </c>
      <c r="C3904" t="s">
        <v>60</v>
      </c>
      <c r="D3904">
        <v>47683</v>
      </c>
      <c r="E3904" t="s">
        <v>14</v>
      </c>
      <c r="F3904" t="s">
        <v>15</v>
      </c>
      <c r="G3904" t="s">
        <v>16</v>
      </c>
      <c r="H3904">
        <v>13986</v>
      </c>
      <c r="I3904" t="s">
        <v>61</v>
      </c>
      <c r="J3904" t="s">
        <v>18</v>
      </c>
      <c r="K3904">
        <v>1</v>
      </c>
      <c r="L3904">
        <v>23.8</v>
      </c>
      <c r="M3904">
        <v>7.8</v>
      </c>
    </row>
    <row r="3905" spans="1:13">
      <c r="A3905">
        <v>58104690</v>
      </c>
      <c r="B3905">
        <v>716</v>
      </c>
      <c r="C3905" t="s">
        <v>40</v>
      </c>
      <c r="D3905">
        <v>47683</v>
      </c>
      <c r="E3905" t="s">
        <v>14</v>
      </c>
      <c r="F3905" t="s">
        <v>15</v>
      </c>
      <c r="G3905" t="s">
        <v>16</v>
      </c>
      <c r="H3905">
        <v>27701</v>
      </c>
      <c r="I3905" t="s">
        <v>480</v>
      </c>
      <c r="J3905" t="s">
        <v>18</v>
      </c>
      <c r="K3905">
        <v>6</v>
      </c>
      <c r="L3905">
        <v>154.8</v>
      </c>
      <c r="M3905">
        <v>58.2</v>
      </c>
    </row>
    <row r="3906" spans="1:13">
      <c r="A3906">
        <v>58104723</v>
      </c>
      <c r="B3906">
        <v>339</v>
      </c>
      <c r="C3906" t="s">
        <v>60</v>
      </c>
      <c r="D3906">
        <v>47683</v>
      </c>
      <c r="E3906" t="s">
        <v>14</v>
      </c>
      <c r="F3906" t="s">
        <v>15</v>
      </c>
      <c r="G3906" t="s">
        <v>16</v>
      </c>
      <c r="H3906">
        <v>13986</v>
      </c>
      <c r="I3906" t="s">
        <v>61</v>
      </c>
      <c r="J3906" t="s">
        <v>33</v>
      </c>
      <c r="K3906">
        <v>1</v>
      </c>
      <c r="L3906">
        <v>17.77</v>
      </c>
      <c r="M3906">
        <v>1.67</v>
      </c>
    </row>
    <row r="3907" spans="1:13">
      <c r="A3907">
        <v>58104728</v>
      </c>
      <c r="B3907">
        <v>114848</v>
      </c>
      <c r="C3907" t="s">
        <v>44</v>
      </c>
      <c r="D3907">
        <v>47683</v>
      </c>
      <c r="E3907" t="s">
        <v>14</v>
      </c>
      <c r="F3907" t="s">
        <v>15</v>
      </c>
      <c r="G3907" t="s">
        <v>16</v>
      </c>
      <c r="H3907">
        <v>15848</v>
      </c>
      <c r="I3907" t="s">
        <v>298</v>
      </c>
      <c r="J3907" t="s">
        <v>18</v>
      </c>
      <c r="K3907">
        <v>1</v>
      </c>
      <c r="L3907">
        <v>25.8</v>
      </c>
      <c r="M3907">
        <v>9.8</v>
      </c>
    </row>
    <row r="3908" spans="1:13">
      <c r="A3908">
        <v>58104736</v>
      </c>
      <c r="B3908">
        <v>339</v>
      </c>
      <c r="C3908" t="s">
        <v>60</v>
      </c>
      <c r="D3908">
        <v>47683</v>
      </c>
      <c r="E3908" t="s">
        <v>14</v>
      </c>
      <c r="F3908" t="s">
        <v>15</v>
      </c>
      <c r="G3908" t="s">
        <v>16</v>
      </c>
      <c r="H3908">
        <v>13986</v>
      </c>
      <c r="I3908" t="s">
        <v>61</v>
      </c>
      <c r="J3908" t="s">
        <v>33</v>
      </c>
      <c r="K3908">
        <v>1</v>
      </c>
      <c r="L3908">
        <v>17.77</v>
      </c>
      <c r="M3908">
        <v>1.67</v>
      </c>
    </row>
    <row r="3909" spans="1:13">
      <c r="A3909">
        <v>58104748</v>
      </c>
      <c r="B3909">
        <v>106865</v>
      </c>
      <c r="C3909" t="s">
        <v>80</v>
      </c>
      <c r="D3909">
        <v>47683</v>
      </c>
      <c r="E3909" t="s">
        <v>14</v>
      </c>
      <c r="F3909" t="s">
        <v>15</v>
      </c>
      <c r="G3909" t="s">
        <v>16</v>
      </c>
      <c r="H3909">
        <v>10902</v>
      </c>
      <c r="I3909" t="s">
        <v>81</v>
      </c>
      <c r="J3909" t="s">
        <v>18</v>
      </c>
      <c r="K3909">
        <v>3</v>
      </c>
      <c r="L3909">
        <v>68.4</v>
      </c>
      <c r="M3909">
        <v>20.1</v>
      </c>
    </row>
    <row r="3910" spans="1:13">
      <c r="A3910">
        <v>58104753</v>
      </c>
      <c r="B3910">
        <v>297863</v>
      </c>
      <c r="C3910" t="s">
        <v>66</v>
      </c>
      <c r="D3910">
        <v>47683</v>
      </c>
      <c r="E3910" t="s">
        <v>14</v>
      </c>
      <c r="F3910" t="s">
        <v>15</v>
      </c>
      <c r="G3910" t="s">
        <v>16</v>
      </c>
      <c r="H3910">
        <v>1004251</v>
      </c>
      <c r="I3910" t="s">
        <v>67</v>
      </c>
      <c r="J3910" t="s">
        <v>18</v>
      </c>
      <c r="K3910">
        <v>1</v>
      </c>
      <c r="L3910">
        <v>25.8</v>
      </c>
      <c r="M3910">
        <v>9.7</v>
      </c>
    </row>
    <row r="3911" spans="1:13">
      <c r="A3911">
        <v>58104784</v>
      </c>
      <c r="B3911">
        <v>365</v>
      </c>
      <c r="C3911" t="s">
        <v>58</v>
      </c>
      <c r="D3911">
        <v>47683</v>
      </c>
      <c r="E3911" t="s">
        <v>14</v>
      </c>
      <c r="F3911" t="s">
        <v>15</v>
      </c>
      <c r="G3911" t="s">
        <v>16</v>
      </c>
      <c r="H3911">
        <v>4301</v>
      </c>
      <c r="I3911" t="s">
        <v>59</v>
      </c>
      <c r="J3911" t="s">
        <v>18</v>
      </c>
      <c r="K3911">
        <v>3</v>
      </c>
      <c r="L3911">
        <v>77.4</v>
      </c>
      <c r="M3911">
        <v>29.1</v>
      </c>
    </row>
    <row r="3912" spans="1:13">
      <c r="A3912">
        <v>58104815</v>
      </c>
      <c r="B3912">
        <v>723</v>
      </c>
      <c r="C3912" t="s">
        <v>173</v>
      </c>
      <c r="D3912">
        <v>47683</v>
      </c>
      <c r="E3912" t="s">
        <v>14</v>
      </c>
      <c r="F3912" t="s">
        <v>15</v>
      </c>
      <c r="G3912" t="s">
        <v>16</v>
      </c>
      <c r="H3912">
        <v>14992</v>
      </c>
      <c r="I3912" t="s">
        <v>174</v>
      </c>
      <c r="J3912" t="s">
        <v>18</v>
      </c>
      <c r="K3912">
        <v>1</v>
      </c>
      <c r="L3912">
        <v>25.8</v>
      </c>
      <c r="M3912">
        <v>9.8</v>
      </c>
    </row>
    <row r="3913" spans="1:13">
      <c r="A3913">
        <v>58104816</v>
      </c>
      <c r="B3913">
        <v>377</v>
      </c>
      <c r="C3913" t="s">
        <v>210</v>
      </c>
      <c r="D3913">
        <v>47683</v>
      </c>
      <c r="E3913" t="s">
        <v>14</v>
      </c>
      <c r="F3913" t="s">
        <v>15</v>
      </c>
      <c r="G3913" t="s">
        <v>16</v>
      </c>
      <c r="H3913">
        <v>5782</v>
      </c>
      <c r="I3913" t="s">
        <v>253</v>
      </c>
      <c r="J3913" t="s">
        <v>18</v>
      </c>
      <c r="K3913">
        <v>1</v>
      </c>
      <c r="L3913">
        <v>25.8</v>
      </c>
      <c r="M3913">
        <v>9.7</v>
      </c>
    </row>
    <row r="3914" spans="1:13">
      <c r="A3914">
        <v>58104850</v>
      </c>
      <c r="B3914">
        <v>585</v>
      </c>
      <c r="C3914" t="s">
        <v>100</v>
      </c>
      <c r="D3914">
        <v>47683</v>
      </c>
      <c r="E3914" t="s">
        <v>14</v>
      </c>
      <c r="F3914" t="s">
        <v>15</v>
      </c>
      <c r="G3914" t="s">
        <v>16</v>
      </c>
      <c r="H3914">
        <v>26639</v>
      </c>
      <c r="I3914" t="s">
        <v>166</v>
      </c>
      <c r="J3914" t="s">
        <v>18</v>
      </c>
      <c r="K3914">
        <v>1</v>
      </c>
      <c r="L3914">
        <v>22</v>
      </c>
      <c r="M3914">
        <v>5.9</v>
      </c>
    </row>
    <row r="3915" spans="1:13">
      <c r="A3915">
        <v>58104861</v>
      </c>
      <c r="B3915">
        <v>514</v>
      </c>
      <c r="C3915" t="s">
        <v>54</v>
      </c>
      <c r="D3915">
        <v>47683</v>
      </c>
      <c r="E3915" t="s">
        <v>14</v>
      </c>
      <c r="F3915" t="s">
        <v>15</v>
      </c>
      <c r="G3915" t="s">
        <v>16</v>
      </c>
      <c r="H3915">
        <v>5979</v>
      </c>
      <c r="I3915" t="s">
        <v>428</v>
      </c>
      <c r="J3915" t="s">
        <v>18</v>
      </c>
      <c r="K3915">
        <v>1</v>
      </c>
      <c r="L3915">
        <v>17</v>
      </c>
      <c r="M3915">
        <v>0.9</v>
      </c>
    </row>
    <row r="3916" spans="1:13">
      <c r="A3916">
        <v>58104907</v>
      </c>
      <c r="B3916">
        <v>730</v>
      </c>
      <c r="C3916" t="s">
        <v>92</v>
      </c>
      <c r="D3916">
        <v>47683</v>
      </c>
      <c r="E3916" t="s">
        <v>14</v>
      </c>
      <c r="F3916" t="s">
        <v>15</v>
      </c>
      <c r="G3916" t="s">
        <v>16</v>
      </c>
      <c r="H3916">
        <v>14214</v>
      </c>
      <c r="I3916" t="s">
        <v>315</v>
      </c>
      <c r="J3916" t="s">
        <v>18</v>
      </c>
      <c r="K3916">
        <v>2</v>
      </c>
      <c r="L3916">
        <v>47.6</v>
      </c>
      <c r="M3916">
        <v>15.4</v>
      </c>
    </row>
    <row r="3917" spans="1:13">
      <c r="A3917">
        <v>58104946</v>
      </c>
      <c r="B3917">
        <v>573</v>
      </c>
      <c r="C3917" t="s">
        <v>125</v>
      </c>
      <c r="D3917">
        <v>47683</v>
      </c>
      <c r="E3917" t="s">
        <v>14</v>
      </c>
      <c r="F3917" t="s">
        <v>15</v>
      </c>
      <c r="G3917" t="s">
        <v>16</v>
      </c>
      <c r="H3917">
        <v>16191</v>
      </c>
      <c r="I3917" t="s">
        <v>126</v>
      </c>
      <c r="J3917" t="s">
        <v>33</v>
      </c>
      <c r="K3917">
        <v>1</v>
      </c>
      <c r="L3917">
        <v>21.8</v>
      </c>
      <c r="M3917">
        <v>5.7</v>
      </c>
    </row>
    <row r="3918" spans="1:13">
      <c r="A3918">
        <v>58105004</v>
      </c>
      <c r="B3918">
        <v>379</v>
      </c>
      <c r="C3918" t="s">
        <v>74</v>
      </c>
      <c r="D3918">
        <v>47683</v>
      </c>
      <c r="E3918" t="s">
        <v>14</v>
      </c>
      <c r="F3918" t="s">
        <v>15</v>
      </c>
      <c r="G3918" t="s">
        <v>16</v>
      </c>
      <c r="H3918">
        <v>6831</v>
      </c>
      <c r="I3918" t="s">
        <v>51</v>
      </c>
      <c r="J3918" t="s">
        <v>33</v>
      </c>
      <c r="K3918">
        <v>1</v>
      </c>
      <c r="L3918">
        <v>18.9</v>
      </c>
      <c r="M3918">
        <v>2.8</v>
      </c>
    </row>
    <row r="3919" spans="1:13">
      <c r="A3919">
        <v>58105054</v>
      </c>
      <c r="B3919">
        <v>716</v>
      </c>
      <c r="C3919" t="s">
        <v>40</v>
      </c>
      <c r="D3919">
        <v>47683</v>
      </c>
      <c r="E3919" t="s">
        <v>14</v>
      </c>
      <c r="F3919" t="s">
        <v>15</v>
      </c>
      <c r="G3919" t="s">
        <v>16</v>
      </c>
      <c r="H3919">
        <v>15368</v>
      </c>
      <c r="I3919" t="s">
        <v>113</v>
      </c>
      <c r="J3919" t="s">
        <v>18</v>
      </c>
      <c r="K3919">
        <v>3</v>
      </c>
      <c r="L3919">
        <v>77.4</v>
      </c>
      <c r="M3919">
        <v>29.1</v>
      </c>
    </row>
    <row r="3920" spans="1:13">
      <c r="A3920">
        <v>58105122</v>
      </c>
      <c r="B3920">
        <v>114844</v>
      </c>
      <c r="C3920" t="s">
        <v>385</v>
      </c>
      <c r="D3920">
        <v>47683</v>
      </c>
      <c r="E3920" t="s">
        <v>14</v>
      </c>
      <c r="F3920" t="s">
        <v>15</v>
      </c>
      <c r="G3920" t="s">
        <v>16</v>
      </c>
      <c r="H3920">
        <v>13061</v>
      </c>
      <c r="I3920" t="s">
        <v>455</v>
      </c>
      <c r="J3920" t="s">
        <v>18</v>
      </c>
      <c r="K3920">
        <v>1</v>
      </c>
      <c r="L3920">
        <v>21.8</v>
      </c>
      <c r="M3920">
        <v>5.8</v>
      </c>
    </row>
    <row r="3921" spans="1:13">
      <c r="A3921">
        <v>58105248</v>
      </c>
      <c r="B3921">
        <v>726</v>
      </c>
      <c r="C3921" t="s">
        <v>191</v>
      </c>
      <c r="D3921">
        <v>47683</v>
      </c>
      <c r="E3921" t="s">
        <v>14</v>
      </c>
      <c r="F3921" t="s">
        <v>15</v>
      </c>
      <c r="G3921" t="s">
        <v>16</v>
      </c>
      <c r="H3921">
        <v>10177</v>
      </c>
      <c r="I3921" t="s">
        <v>445</v>
      </c>
      <c r="J3921" t="s">
        <v>18</v>
      </c>
      <c r="K3921">
        <v>2</v>
      </c>
      <c r="L3921">
        <v>51.6</v>
      </c>
      <c r="M3921">
        <v>19.4</v>
      </c>
    </row>
    <row r="3922" spans="1:13">
      <c r="A3922">
        <v>58105301</v>
      </c>
      <c r="B3922">
        <v>122198</v>
      </c>
      <c r="C3922" t="s">
        <v>42</v>
      </c>
      <c r="D3922">
        <v>47683</v>
      </c>
      <c r="E3922" t="s">
        <v>14</v>
      </c>
      <c r="F3922" t="s">
        <v>15</v>
      </c>
      <c r="G3922" t="s">
        <v>16</v>
      </c>
      <c r="H3922">
        <v>8972</v>
      </c>
      <c r="I3922" t="s">
        <v>302</v>
      </c>
      <c r="J3922" t="s">
        <v>18</v>
      </c>
      <c r="K3922">
        <v>140</v>
      </c>
      <c r="L3922">
        <v>2450</v>
      </c>
      <c r="M3922">
        <v>196</v>
      </c>
    </row>
    <row r="3923" spans="1:13">
      <c r="A3923">
        <v>58105304</v>
      </c>
      <c r="B3923">
        <v>513</v>
      </c>
      <c r="C3923" t="s">
        <v>181</v>
      </c>
      <c r="D3923">
        <v>47683</v>
      </c>
      <c r="E3923" t="s">
        <v>14</v>
      </c>
      <c r="F3923" t="s">
        <v>15</v>
      </c>
      <c r="G3923" t="s">
        <v>16</v>
      </c>
      <c r="H3923">
        <v>27764</v>
      </c>
      <c r="I3923" t="s">
        <v>182</v>
      </c>
      <c r="J3923" t="s">
        <v>18</v>
      </c>
      <c r="K3923">
        <v>2</v>
      </c>
      <c r="L3923">
        <v>51.6</v>
      </c>
      <c r="M3923">
        <v>19.4</v>
      </c>
    </row>
    <row r="3924" spans="1:13">
      <c r="A3924">
        <v>58105310</v>
      </c>
      <c r="B3924">
        <v>297863</v>
      </c>
      <c r="C3924" t="s">
        <v>66</v>
      </c>
      <c r="D3924">
        <v>47683</v>
      </c>
      <c r="E3924" t="s">
        <v>14</v>
      </c>
      <c r="F3924" t="s">
        <v>15</v>
      </c>
      <c r="G3924" t="s">
        <v>16</v>
      </c>
      <c r="H3924">
        <v>1004251</v>
      </c>
      <c r="I3924" t="s">
        <v>67</v>
      </c>
      <c r="J3924" t="s">
        <v>18</v>
      </c>
      <c r="K3924">
        <v>1</v>
      </c>
      <c r="L3924">
        <v>25.8</v>
      </c>
      <c r="M3924">
        <v>9.7</v>
      </c>
    </row>
    <row r="3925" spans="1:13">
      <c r="A3925">
        <v>58105346</v>
      </c>
      <c r="B3925">
        <v>118758</v>
      </c>
      <c r="C3925" t="s">
        <v>64</v>
      </c>
      <c r="D3925">
        <v>47683</v>
      </c>
      <c r="E3925" t="s">
        <v>14</v>
      </c>
      <c r="F3925" t="s">
        <v>15</v>
      </c>
      <c r="G3925" t="s">
        <v>16</v>
      </c>
      <c r="H3925">
        <v>16204</v>
      </c>
      <c r="I3925" t="s">
        <v>65</v>
      </c>
      <c r="J3925" t="s">
        <v>18</v>
      </c>
      <c r="K3925">
        <v>1</v>
      </c>
      <c r="L3925">
        <v>25.8</v>
      </c>
      <c r="M3925">
        <v>9.7</v>
      </c>
    </row>
    <row r="3926" spans="1:13">
      <c r="A3926">
        <v>58105387</v>
      </c>
      <c r="B3926">
        <v>573</v>
      </c>
      <c r="C3926" t="s">
        <v>125</v>
      </c>
      <c r="D3926">
        <v>47683</v>
      </c>
      <c r="E3926" t="s">
        <v>14</v>
      </c>
      <c r="F3926" t="s">
        <v>15</v>
      </c>
      <c r="G3926" t="s">
        <v>16</v>
      </c>
      <c r="H3926">
        <v>16191</v>
      </c>
      <c r="I3926" t="s">
        <v>126</v>
      </c>
      <c r="J3926" t="s">
        <v>33</v>
      </c>
      <c r="K3926">
        <v>1</v>
      </c>
      <c r="L3926">
        <v>21.8</v>
      </c>
      <c r="M3926">
        <v>5.7</v>
      </c>
    </row>
    <row r="3927" spans="1:13">
      <c r="A3927">
        <v>58105391</v>
      </c>
      <c r="B3927">
        <v>116482</v>
      </c>
      <c r="C3927" t="s">
        <v>236</v>
      </c>
      <c r="D3927">
        <v>47683</v>
      </c>
      <c r="E3927" t="s">
        <v>14</v>
      </c>
      <c r="F3927" t="s">
        <v>15</v>
      </c>
      <c r="G3927" t="s">
        <v>16</v>
      </c>
      <c r="H3927">
        <v>8386</v>
      </c>
      <c r="I3927" t="s">
        <v>239</v>
      </c>
      <c r="J3927" t="s">
        <v>18</v>
      </c>
      <c r="K3927">
        <v>3</v>
      </c>
      <c r="L3927">
        <v>68.4</v>
      </c>
      <c r="M3927">
        <v>20.4</v>
      </c>
    </row>
    <row r="3928" spans="1:13">
      <c r="A3928">
        <v>58105402</v>
      </c>
      <c r="B3928">
        <v>116482</v>
      </c>
      <c r="C3928" t="s">
        <v>236</v>
      </c>
      <c r="D3928">
        <v>47683</v>
      </c>
      <c r="E3928" t="s">
        <v>14</v>
      </c>
      <c r="F3928" t="s">
        <v>15</v>
      </c>
      <c r="G3928" t="s">
        <v>16</v>
      </c>
      <c r="H3928">
        <v>8386</v>
      </c>
      <c r="I3928" t="s">
        <v>239</v>
      </c>
      <c r="J3928" t="s">
        <v>18</v>
      </c>
      <c r="K3928">
        <v>1</v>
      </c>
      <c r="L3928">
        <v>22.8</v>
      </c>
      <c r="M3928">
        <v>6.8</v>
      </c>
    </row>
    <row r="3929" spans="1:13">
      <c r="A3929">
        <v>58105413</v>
      </c>
      <c r="B3929">
        <v>117491</v>
      </c>
      <c r="C3929" t="s">
        <v>343</v>
      </c>
      <c r="D3929">
        <v>47683</v>
      </c>
      <c r="E3929" t="s">
        <v>14</v>
      </c>
      <c r="F3929" t="s">
        <v>15</v>
      </c>
      <c r="G3929" t="s">
        <v>16</v>
      </c>
      <c r="H3929">
        <v>15043</v>
      </c>
      <c r="I3929" t="s">
        <v>449</v>
      </c>
      <c r="J3929" t="s">
        <v>18</v>
      </c>
      <c r="K3929">
        <v>3</v>
      </c>
      <c r="L3929">
        <v>73.4</v>
      </c>
      <c r="M3929">
        <v>25.1</v>
      </c>
    </row>
    <row r="3930" spans="1:13">
      <c r="A3930">
        <v>58105422</v>
      </c>
      <c r="B3930">
        <v>119262</v>
      </c>
      <c r="C3930" t="s">
        <v>76</v>
      </c>
      <c r="D3930">
        <v>47683</v>
      </c>
      <c r="E3930" t="s">
        <v>14</v>
      </c>
      <c r="F3930" t="s">
        <v>15</v>
      </c>
      <c r="G3930" t="s">
        <v>16</v>
      </c>
      <c r="H3930">
        <v>15297</v>
      </c>
      <c r="I3930" t="s">
        <v>77</v>
      </c>
      <c r="J3930" t="s">
        <v>18</v>
      </c>
      <c r="K3930">
        <v>1</v>
      </c>
      <c r="L3930">
        <v>22.8</v>
      </c>
      <c r="M3930">
        <v>6.7</v>
      </c>
    </row>
    <row r="3931" spans="1:13">
      <c r="A3931">
        <v>58105423</v>
      </c>
      <c r="B3931">
        <v>572</v>
      </c>
      <c r="C3931" t="s">
        <v>96</v>
      </c>
      <c r="D3931">
        <v>47683</v>
      </c>
      <c r="E3931" t="s">
        <v>14</v>
      </c>
      <c r="F3931" t="s">
        <v>15</v>
      </c>
      <c r="G3931" t="s">
        <v>16</v>
      </c>
      <c r="H3931">
        <v>10186</v>
      </c>
      <c r="I3931" t="s">
        <v>97</v>
      </c>
      <c r="J3931" t="s">
        <v>18</v>
      </c>
      <c r="K3931">
        <v>3</v>
      </c>
      <c r="L3931">
        <v>68.4</v>
      </c>
      <c r="M3931">
        <v>20.1</v>
      </c>
    </row>
    <row r="3932" spans="1:13">
      <c r="A3932">
        <v>58105529</v>
      </c>
      <c r="B3932">
        <v>385</v>
      </c>
      <c r="C3932" t="s">
        <v>280</v>
      </c>
      <c r="D3932">
        <v>47683</v>
      </c>
      <c r="E3932" t="s">
        <v>14</v>
      </c>
      <c r="F3932" t="s">
        <v>15</v>
      </c>
      <c r="G3932" t="s">
        <v>16</v>
      </c>
      <c r="H3932">
        <v>7749</v>
      </c>
      <c r="I3932" t="s">
        <v>422</v>
      </c>
      <c r="J3932" t="s">
        <v>18</v>
      </c>
      <c r="K3932">
        <v>1</v>
      </c>
      <c r="L3932">
        <v>19.8</v>
      </c>
      <c r="M3932">
        <v>3.8</v>
      </c>
    </row>
    <row r="3933" spans="1:13">
      <c r="A3933">
        <v>58105620</v>
      </c>
      <c r="B3933">
        <v>704</v>
      </c>
      <c r="C3933" t="s">
        <v>154</v>
      </c>
      <c r="D3933">
        <v>47683</v>
      </c>
      <c r="E3933" t="s">
        <v>14</v>
      </c>
      <c r="F3933" t="s">
        <v>15</v>
      </c>
      <c r="G3933" t="s">
        <v>16</v>
      </c>
      <c r="H3933">
        <v>6385</v>
      </c>
      <c r="I3933" t="s">
        <v>155</v>
      </c>
      <c r="J3933" t="s">
        <v>18</v>
      </c>
      <c r="K3933">
        <v>2</v>
      </c>
      <c r="L3933">
        <v>46</v>
      </c>
      <c r="M3933">
        <v>13.8</v>
      </c>
    </row>
    <row r="3934" spans="1:13">
      <c r="A3934">
        <v>58105641</v>
      </c>
      <c r="B3934">
        <v>307</v>
      </c>
      <c r="C3934" t="s">
        <v>34</v>
      </c>
      <c r="D3934">
        <v>47683</v>
      </c>
      <c r="E3934" t="s">
        <v>14</v>
      </c>
      <c r="F3934" t="s">
        <v>15</v>
      </c>
      <c r="G3934" t="s">
        <v>16</v>
      </c>
      <c r="H3934">
        <v>7107</v>
      </c>
      <c r="I3934" t="s">
        <v>157</v>
      </c>
      <c r="J3934" t="s">
        <v>18</v>
      </c>
      <c r="K3934">
        <v>1</v>
      </c>
      <c r="L3934">
        <v>25.8</v>
      </c>
      <c r="M3934">
        <v>9.7</v>
      </c>
    </row>
    <row r="3935" spans="1:13">
      <c r="A3935">
        <v>58105644</v>
      </c>
      <c r="B3935">
        <v>712</v>
      </c>
      <c r="C3935" t="s">
        <v>134</v>
      </c>
      <c r="D3935">
        <v>47683</v>
      </c>
      <c r="E3935" t="s">
        <v>14</v>
      </c>
      <c r="F3935" t="s">
        <v>15</v>
      </c>
      <c r="G3935" t="s">
        <v>16</v>
      </c>
      <c r="H3935">
        <v>7006</v>
      </c>
      <c r="I3935" t="s">
        <v>43</v>
      </c>
      <c r="J3935" t="s">
        <v>18</v>
      </c>
      <c r="K3935">
        <v>1</v>
      </c>
      <c r="L3935">
        <v>25.8</v>
      </c>
      <c r="M3935">
        <v>9.7</v>
      </c>
    </row>
    <row r="3936" spans="1:13">
      <c r="A3936">
        <v>58105647</v>
      </c>
      <c r="B3936">
        <v>704</v>
      </c>
      <c r="C3936" t="s">
        <v>154</v>
      </c>
      <c r="D3936">
        <v>47683</v>
      </c>
      <c r="E3936" t="s">
        <v>14</v>
      </c>
      <c r="F3936" t="s">
        <v>15</v>
      </c>
      <c r="G3936" t="s">
        <v>16</v>
      </c>
      <c r="H3936">
        <v>6385</v>
      </c>
      <c r="I3936" t="s">
        <v>155</v>
      </c>
      <c r="J3936" t="s">
        <v>18</v>
      </c>
      <c r="K3936">
        <v>1</v>
      </c>
      <c r="L3936">
        <v>23</v>
      </c>
      <c r="M3936">
        <v>6.9</v>
      </c>
    </row>
    <row r="3937" spans="1:13">
      <c r="A3937">
        <v>58105710</v>
      </c>
      <c r="B3937">
        <v>585</v>
      </c>
      <c r="C3937" t="s">
        <v>100</v>
      </c>
      <c r="D3937">
        <v>47683</v>
      </c>
      <c r="E3937" t="s">
        <v>14</v>
      </c>
      <c r="F3937" t="s">
        <v>15</v>
      </c>
      <c r="G3937" t="s">
        <v>16</v>
      </c>
      <c r="H3937">
        <v>6303</v>
      </c>
      <c r="I3937" t="s">
        <v>376</v>
      </c>
      <c r="J3937" t="s">
        <v>18</v>
      </c>
      <c r="K3937">
        <v>1</v>
      </c>
      <c r="L3937">
        <v>25.8</v>
      </c>
      <c r="M3937">
        <v>9.7</v>
      </c>
    </row>
    <row r="3938" spans="1:13">
      <c r="A3938">
        <v>58105727</v>
      </c>
      <c r="B3938">
        <v>114685</v>
      </c>
      <c r="C3938" t="s">
        <v>487</v>
      </c>
      <c r="D3938">
        <v>47683</v>
      </c>
      <c r="E3938" t="s">
        <v>14</v>
      </c>
      <c r="F3938" t="s">
        <v>15</v>
      </c>
      <c r="G3938" t="s">
        <v>16</v>
      </c>
      <c r="H3938">
        <v>7279</v>
      </c>
      <c r="I3938" t="s">
        <v>493</v>
      </c>
      <c r="J3938" t="s">
        <v>18</v>
      </c>
      <c r="K3938">
        <v>1</v>
      </c>
      <c r="L3938">
        <v>25.8</v>
      </c>
      <c r="M3938">
        <v>9.7</v>
      </c>
    </row>
    <row r="3939" spans="1:13">
      <c r="A3939">
        <v>58105737</v>
      </c>
      <c r="B3939">
        <v>585</v>
      </c>
      <c r="C3939" t="s">
        <v>100</v>
      </c>
      <c r="D3939">
        <v>47683</v>
      </c>
      <c r="E3939" t="s">
        <v>14</v>
      </c>
      <c r="F3939" t="s">
        <v>15</v>
      </c>
      <c r="G3939" t="s">
        <v>16</v>
      </c>
      <c r="H3939">
        <v>6303</v>
      </c>
      <c r="I3939" t="s">
        <v>376</v>
      </c>
      <c r="J3939" t="s">
        <v>18</v>
      </c>
      <c r="K3939">
        <v>3</v>
      </c>
      <c r="L3939">
        <v>69.8</v>
      </c>
      <c r="M3939">
        <v>21.5</v>
      </c>
    </row>
    <row r="3940" spans="1:13">
      <c r="A3940">
        <v>58105756</v>
      </c>
      <c r="B3940">
        <v>119622</v>
      </c>
      <c r="C3940" t="s">
        <v>206</v>
      </c>
      <c r="D3940">
        <v>47683</v>
      </c>
      <c r="E3940" t="s">
        <v>14</v>
      </c>
      <c r="F3940" t="s">
        <v>15</v>
      </c>
      <c r="G3940" t="s">
        <v>16</v>
      </c>
      <c r="H3940">
        <v>16054</v>
      </c>
      <c r="I3940" t="s">
        <v>258</v>
      </c>
      <c r="J3940" t="s">
        <v>18</v>
      </c>
      <c r="K3940">
        <v>1</v>
      </c>
      <c r="L3940">
        <v>25.8</v>
      </c>
      <c r="M3940">
        <v>9.7</v>
      </c>
    </row>
    <row r="3941" spans="1:13">
      <c r="A3941">
        <v>58105778</v>
      </c>
      <c r="B3941">
        <v>128640</v>
      </c>
      <c r="C3941" t="s">
        <v>304</v>
      </c>
      <c r="D3941">
        <v>47683</v>
      </c>
      <c r="E3941" t="s">
        <v>14</v>
      </c>
      <c r="F3941" t="s">
        <v>15</v>
      </c>
      <c r="G3941" t="s">
        <v>16</v>
      </c>
      <c r="H3941">
        <v>16203</v>
      </c>
      <c r="I3941" t="s">
        <v>391</v>
      </c>
      <c r="J3941" t="s">
        <v>33</v>
      </c>
      <c r="K3941">
        <v>1</v>
      </c>
      <c r="L3941">
        <v>18.79</v>
      </c>
      <c r="M3941">
        <v>2.69</v>
      </c>
    </row>
    <row r="3942" spans="1:13">
      <c r="A3942">
        <v>58105797</v>
      </c>
      <c r="B3942">
        <v>573</v>
      </c>
      <c r="C3942" t="s">
        <v>125</v>
      </c>
      <c r="D3942">
        <v>47683</v>
      </c>
      <c r="E3942" t="s">
        <v>14</v>
      </c>
      <c r="F3942" t="s">
        <v>15</v>
      </c>
      <c r="G3942" t="s">
        <v>16</v>
      </c>
      <c r="H3942">
        <v>16191</v>
      </c>
      <c r="I3942" t="s">
        <v>126</v>
      </c>
      <c r="J3942" t="s">
        <v>33</v>
      </c>
      <c r="K3942">
        <v>1</v>
      </c>
      <c r="L3942">
        <v>12.17</v>
      </c>
      <c r="M3942">
        <v>-3.93</v>
      </c>
    </row>
    <row r="3943" spans="1:13">
      <c r="A3943">
        <v>58105861</v>
      </c>
      <c r="B3943">
        <v>546</v>
      </c>
      <c r="C3943" t="s">
        <v>309</v>
      </c>
      <c r="D3943">
        <v>47683</v>
      </c>
      <c r="E3943" t="s">
        <v>14</v>
      </c>
      <c r="F3943" t="s">
        <v>15</v>
      </c>
      <c r="G3943" t="s">
        <v>16</v>
      </c>
      <c r="H3943">
        <v>6123</v>
      </c>
      <c r="I3943" t="s">
        <v>310</v>
      </c>
      <c r="J3943" t="s">
        <v>18</v>
      </c>
      <c r="K3943">
        <v>1</v>
      </c>
      <c r="L3943">
        <v>25.8</v>
      </c>
      <c r="M3943">
        <v>9.7</v>
      </c>
    </row>
    <row r="3944" spans="1:13">
      <c r="A3944">
        <v>58105888</v>
      </c>
      <c r="B3944">
        <v>54</v>
      </c>
      <c r="C3944" t="s">
        <v>13</v>
      </c>
      <c r="D3944">
        <v>47683</v>
      </c>
      <c r="E3944" t="s">
        <v>14</v>
      </c>
      <c r="F3944" t="s">
        <v>15</v>
      </c>
      <c r="G3944" t="s">
        <v>16</v>
      </c>
      <c r="H3944">
        <v>7379</v>
      </c>
      <c r="I3944" t="s">
        <v>17</v>
      </c>
      <c r="J3944" t="s">
        <v>18</v>
      </c>
      <c r="K3944">
        <v>1</v>
      </c>
      <c r="L3944">
        <v>25.8</v>
      </c>
      <c r="M3944">
        <v>9.7</v>
      </c>
    </row>
    <row r="3945" spans="1:13">
      <c r="A3945">
        <v>58105925</v>
      </c>
      <c r="B3945">
        <v>102934</v>
      </c>
      <c r="C3945" t="s">
        <v>198</v>
      </c>
      <c r="D3945">
        <v>47683</v>
      </c>
      <c r="E3945" t="s">
        <v>14</v>
      </c>
      <c r="F3945" t="s">
        <v>15</v>
      </c>
      <c r="G3945" t="s">
        <v>16</v>
      </c>
      <c r="H3945">
        <v>6607</v>
      </c>
      <c r="I3945" t="s">
        <v>410</v>
      </c>
      <c r="J3945" t="s">
        <v>33</v>
      </c>
      <c r="K3945">
        <v>1</v>
      </c>
      <c r="L3945">
        <v>16.77</v>
      </c>
      <c r="M3945">
        <v>0.67</v>
      </c>
    </row>
    <row r="3946" spans="1:13">
      <c r="A3946">
        <v>58105932</v>
      </c>
      <c r="B3946">
        <v>143253</v>
      </c>
      <c r="C3946" t="s">
        <v>286</v>
      </c>
      <c r="D3946">
        <v>47683</v>
      </c>
      <c r="E3946" t="s">
        <v>14</v>
      </c>
      <c r="F3946" t="s">
        <v>15</v>
      </c>
      <c r="G3946" t="s">
        <v>16</v>
      </c>
      <c r="H3946">
        <v>15772</v>
      </c>
      <c r="I3946" t="s">
        <v>434</v>
      </c>
      <c r="J3946" t="s">
        <v>18</v>
      </c>
      <c r="K3946">
        <v>2</v>
      </c>
      <c r="L3946">
        <v>36</v>
      </c>
      <c r="M3946">
        <v>3.8</v>
      </c>
    </row>
    <row r="3947" spans="1:13">
      <c r="A3947">
        <v>58105942</v>
      </c>
      <c r="B3947">
        <v>143253</v>
      </c>
      <c r="C3947" t="s">
        <v>286</v>
      </c>
      <c r="D3947">
        <v>47683</v>
      </c>
      <c r="E3947" t="s">
        <v>14</v>
      </c>
      <c r="F3947" t="s">
        <v>15</v>
      </c>
      <c r="G3947" t="s">
        <v>16</v>
      </c>
      <c r="H3947">
        <v>15772</v>
      </c>
      <c r="I3947" t="s">
        <v>434</v>
      </c>
      <c r="J3947" t="s">
        <v>18</v>
      </c>
      <c r="K3947">
        <v>2</v>
      </c>
      <c r="L3947">
        <v>36</v>
      </c>
      <c r="M3947">
        <v>3.8</v>
      </c>
    </row>
    <row r="3948" spans="1:13">
      <c r="A3948">
        <v>58105944</v>
      </c>
      <c r="B3948">
        <v>143253</v>
      </c>
      <c r="C3948" t="s">
        <v>286</v>
      </c>
      <c r="D3948">
        <v>47683</v>
      </c>
      <c r="E3948" t="s">
        <v>14</v>
      </c>
      <c r="F3948" t="s">
        <v>15</v>
      </c>
      <c r="G3948" t="s">
        <v>16</v>
      </c>
      <c r="H3948">
        <v>15772</v>
      </c>
      <c r="I3948" t="s">
        <v>434</v>
      </c>
      <c r="J3948" t="s">
        <v>18</v>
      </c>
      <c r="K3948">
        <v>2</v>
      </c>
      <c r="L3948">
        <v>36</v>
      </c>
      <c r="M3948">
        <v>3.8</v>
      </c>
    </row>
    <row r="3949" spans="1:13">
      <c r="A3949">
        <v>58105957</v>
      </c>
      <c r="B3949">
        <v>539</v>
      </c>
      <c r="C3949" t="s">
        <v>224</v>
      </c>
      <c r="D3949">
        <v>47683</v>
      </c>
      <c r="E3949" t="s">
        <v>14</v>
      </c>
      <c r="F3949" t="s">
        <v>15</v>
      </c>
      <c r="G3949" t="s">
        <v>16</v>
      </c>
      <c r="H3949">
        <v>14840</v>
      </c>
      <c r="I3949" t="s">
        <v>225</v>
      </c>
      <c r="J3949" t="s">
        <v>18</v>
      </c>
      <c r="K3949">
        <v>2</v>
      </c>
      <c r="L3949">
        <v>36</v>
      </c>
      <c r="M3949">
        <v>3.8</v>
      </c>
    </row>
    <row r="3950" spans="1:13">
      <c r="A3950">
        <v>58105968</v>
      </c>
      <c r="B3950">
        <v>106066</v>
      </c>
      <c r="C3950" t="s">
        <v>29</v>
      </c>
      <c r="D3950">
        <v>47683</v>
      </c>
      <c r="E3950" t="s">
        <v>14</v>
      </c>
      <c r="F3950" t="s">
        <v>15</v>
      </c>
      <c r="G3950" t="s">
        <v>16</v>
      </c>
      <c r="H3950">
        <v>1001378</v>
      </c>
      <c r="I3950" t="s">
        <v>435</v>
      </c>
      <c r="J3950" t="s">
        <v>18</v>
      </c>
      <c r="K3950">
        <v>3</v>
      </c>
      <c r="L3950">
        <v>77.4</v>
      </c>
      <c r="M3950">
        <v>29.1</v>
      </c>
    </row>
    <row r="3951" spans="1:13">
      <c r="A3951">
        <v>58105972</v>
      </c>
      <c r="B3951">
        <v>307</v>
      </c>
      <c r="C3951" t="s">
        <v>34</v>
      </c>
      <c r="D3951">
        <v>47683</v>
      </c>
      <c r="E3951" t="s">
        <v>14</v>
      </c>
      <c r="F3951" t="s">
        <v>15</v>
      </c>
      <c r="G3951" t="s">
        <v>16</v>
      </c>
      <c r="H3951">
        <v>10989</v>
      </c>
      <c r="I3951" t="s">
        <v>200</v>
      </c>
      <c r="J3951" t="s">
        <v>18</v>
      </c>
      <c r="K3951">
        <v>3</v>
      </c>
      <c r="L3951">
        <v>77.4</v>
      </c>
      <c r="M3951">
        <v>29.1</v>
      </c>
    </row>
    <row r="3952" spans="1:13">
      <c r="A3952">
        <v>58106010</v>
      </c>
      <c r="B3952">
        <v>704</v>
      </c>
      <c r="C3952" t="s">
        <v>154</v>
      </c>
      <c r="D3952">
        <v>47683</v>
      </c>
      <c r="E3952" t="s">
        <v>14</v>
      </c>
      <c r="F3952" t="s">
        <v>15</v>
      </c>
      <c r="G3952" t="s">
        <v>16</v>
      </c>
      <c r="H3952">
        <v>6385</v>
      </c>
      <c r="I3952" t="s">
        <v>155</v>
      </c>
      <c r="J3952" t="s">
        <v>18</v>
      </c>
      <c r="K3952">
        <v>2</v>
      </c>
      <c r="L3952">
        <v>46</v>
      </c>
      <c r="M3952">
        <v>13.8</v>
      </c>
    </row>
    <row r="3953" spans="1:13">
      <c r="A3953">
        <v>58106018</v>
      </c>
      <c r="B3953">
        <v>105751</v>
      </c>
      <c r="C3953" t="s">
        <v>106</v>
      </c>
      <c r="D3953">
        <v>47683</v>
      </c>
      <c r="E3953" t="s">
        <v>14</v>
      </c>
      <c r="F3953" t="s">
        <v>15</v>
      </c>
      <c r="G3953" t="s">
        <v>16</v>
      </c>
      <c r="H3953">
        <v>9295</v>
      </c>
      <c r="I3953" t="s">
        <v>107</v>
      </c>
      <c r="J3953" t="s">
        <v>18</v>
      </c>
      <c r="K3953">
        <v>10</v>
      </c>
      <c r="L3953">
        <v>258</v>
      </c>
      <c r="M3953">
        <v>97</v>
      </c>
    </row>
    <row r="3954" spans="1:13">
      <c r="A3954">
        <v>58106041</v>
      </c>
      <c r="B3954">
        <v>113025</v>
      </c>
      <c r="C3954" t="s">
        <v>415</v>
      </c>
      <c r="D3954">
        <v>47683</v>
      </c>
      <c r="E3954" t="s">
        <v>14</v>
      </c>
      <c r="F3954" t="s">
        <v>15</v>
      </c>
      <c r="G3954" t="s">
        <v>16</v>
      </c>
      <c r="H3954">
        <v>12144</v>
      </c>
      <c r="I3954" t="s">
        <v>431</v>
      </c>
      <c r="J3954" t="s">
        <v>18</v>
      </c>
      <c r="K3954">
        <v>1</v>
      </c>
      <c r="L3954">
        <v>25.8</v>
      </c>
      <c r="M3954">
        <v>9.7</v>
      </c>
    </row>
    <row r="3955" spans="1:13">
      <c r="A3955">
        <v>58106042</v>
      </c>
      <c r="B3955">
        <v>113298</v>
      </c>
      <c r="C3955" t="s">
        <v>123</v>
      </c>
      <c r="D3955">
        <v>47683</v>
      </c>
      <c r="E3955" t="s">
        <v>14</v>
      </c>
      <c r="F3955" t="s">
        <v>15</v>
      </c>
      <c r="G3955" t="s">
        <v>16</v>
      </c>
      <c r="H3955">
        <v>12730</v>
      </c>
      <c r="I3955" t="s">
        <v>433</v>
      </c>
      <c r="J3955" t="s">
        <v>18</v>
      </c>
      <c r="K3955">
        <v>2</v>
      </c>
      <c r="L3955">
        <v>51.6</v>
      </c>
      <c r="M3955">
        <v>19.6</v>
      </c>
    </row>
    <row r="3956" spans="1:13">
      <c r="A3956">
        <v>58106085</v>
      </c>
      <c r="B3956">
        <v>742</v>
      </c>
      <c r="C3956" t="s">
        <v>23</v>
      </c>
      <c r="D3956">
        <v>47683</v>
      </c>
      <c r="E3956" t="s">
        <v>14</v>
      </c>
      <c r="F3956" t="s">
        <v>15</v>
      </c>
      <c r="G3956" t="s">
        <v>16</v>
      </c>
      <c r="H3956">
        <v>1000431</v>
      </c>
      <c r="I3956" t="s">
        <v>24</v>
      </c>
      <c r="J3956" t="s">
        <v>33</v>
      </c>
      <c r="K3956">
        <v>1</v>
      </c>
      <c r="L3956">
        <v>18.9</v>
      </c>
      <c r="M3956">
        <v>2.8</v>
      </c>
    </row>
    <row r="3957" spans="1:13">
      <c r="A3957">
        <v>58106113</v>
      </c>
      <c r="B3957">
        <v>117310</v>
      </c>
      <c r="C3957" t="s">
        <v>284</v>
      </c>
      <c r="D3957">
        <v>47683</v>
      </c>
      <c r="E3957" t="s">
        <v>14</v>
      </c>
      <c r="F3957" t="s">
        <v>15</v>
      </c>
      <c r="G3957" t="s">
        <v>16</v>
      </c>
      <c r="H3957">
        <v>14483</v>
      </c>
      <c r="I3957" t="s">
        <v>285</v>
      </c>
      <c r="J3957" t="s">
        <v>18</v>
      </c>
      <c r="K3957">
        <v>3</v>
      </c>
      <c r="L3957">
        <v>68.4</v>
      </c>
      <c r="M3957">
        <v>20.1</v>
      </c>
    </row>
    <row r="3958" spans="1:13">
      <c r="A3958">
        <v>58106115</v>
      </c>
      <c r="B3958">
        <v>341</v>
      </c>
      <c r="C3958" t="s">
        <v>36</v>
      </c>
      <c r="D3958">
        <v>47683</v>
      </c>
      <c r="E3958" t="s">
        <v>14</v>
      </c>
      <c r="F3958" t="s">
        <v>15</v>
      </c>
      <c r="G3958" t="s">
        <v>16</v>
      </c>
      <c r="H3958">
        <v>11372</v>
      </c>
      <c r="I3958" t="s">
        <v>266</v>
      </c>
      <c r="J3958" t="s">
        <v>18</v>
      </c>
      <c r="K3958">
        <v>1</v>
      </c>
      <c r="L3958">
        <v>19.8</v>
      </c>
      <c r="M3958">
        <v>3.7</v>
      </c>
    </row>
    <row r="3959" spans="1:13">
      <c r="A3959">
        <v>58106123</v>
      </c>
      <c r="B3959">
        <v>748</v>
      </c>
      <c r="C3959" t="s">
        <v>333</v>
      </c>
      <c r="D3959">
        <v>47683</v>
      </c>
      <c r="E3959" t="s">
        <v>14</v>
      </c>
      <c r="F3959" t="s">
        <v>15</v>
      </c>
      <c r="G3959" t="s">
        <v>16</v>
      </c>
      <c r="H3959">
        <v>11903</v>
      </c>
      <c r="I3959" t="s">
        <v>508</v>
      </c>
      <c r="J3959" t="s">
        <v>18</v>
      </c>
      <c r="K3959">
        <v>2</v>
      </c>
      <c r="L3959">
        <v>36</v>
      </c>
      <c r="M3959">
        <v>3.8</v>
      </c>
    </row>
    <row r="3960" spans="1:13">
      <c r="A3960">
        <v>58106162</v>
      </c>
      <c r="B3960">
        <v>122198</v>
      </c>
      <c r="C3960" t="s">
        <v>42</v>
      </c>
      <c r="D3960">
        <v>47683</v>
      </c>
      <c r="E3960" t="s">
        <v>14</v>
      </c>
      <c r="F3960" t="s">
        <v>15</v>
      </c>
      <c r="G3960" t="s">
        <v>16</v>
      </c>
      <c r="H3960">
        <v>8972</v>
      </c>
      <c r="I3960" t="s">
        <v>302</v>
      </c>
      <c r="J3960" t="s">
        <v>18</v>
      </c>
      <c r="K3960">
        <v>3</v>
      </c>
      <c r="L3960">
        <v>77.39</v>
      </c>
      <c r="M3960">
        <v>29.09</v>
      </c>
    </row>
    <row r="3961" spans="1:13">
      <c r="A3961">
        <v>58106195</v>
      </c>
      <c r="B3961">
        <v>748</v>
      </c>
      <c r="C3961" t="s">
        <v>333</v>
      </c>
      <c r="D3961">
        <v>47683</v>
      </c>
      <c r="E3961" t="s">
        <v>14</v>
      </c>
      <c r="F3961" t="s">
        <v>15</v>
      </c>
      <c r="G3961" t="s">
        <v>16</v>
      </c>
      <c r="H3961">
        <v>11903</v>
      </c>
      <c r="I3961" t="s">
        <v>508</v>
      </c>
      <c r="J3961" t="s">
        <v>33</v>
      </c>
      <c r="K3961">
        <v>1</v>
      </c>
      <c r="L3961">
        <v>21.7</v>
      </c>
      <c r="M3961">
        <v>5.6</v>
      </c>
    </row>
    <row r="3962" spans="1:13">
      <c r="A3962">
        <v>58106227</v>
      </c>
      <c r="B3962">
        <v>359</v>
      </c>
      <c r="C3962" t="s">
        <v>94</v>
      </c>
      <c r="D3962">
        <v>47683</v>
      </c>
      <c r="E3962" t="s">
        <v>14</v>
      </c>
      <c r="F3962" t="s">
        <v>15</v>
      </c>
      <c r="G3962" t="s">
        <v>16</v>
      </c>
      <c r="H3962">
        <v>14404</v>
      </c>
      <c r="I3962" t="s">
        <v>163</v>
      </c>
      <c r="J3962" t="s">
        <v>18</v>
      </c>
      <c r="K3962">
        <v>1</v>
      </c>
      <c r="L3962">
        <v>25.8</v>
      </c>
      <c r="M3962">
        <v>9.7</v>
      </c>
    </row>
    <row r="3963" spans="1:13">
      <c r="A3963">
        <v>58106238</v>
      </c>
      <c r="B3963">
        <v>730</v>
      </c>
      <c r="C3963" t="s">
        <v>92</v>
      </c>
      <c r="D3963">
        <v>47683</v>
      </c>
      <c r="E3963" t="s">
        <v>14</v>
      </c>
      <c r="F3963" t="s">
        <v>15</v>
      </c>
      <c r="G3963" t="s">
        <v>16</v>
      </c>
      <c r="H3963">
        <v>8338</v>
      </c>
      <c r="I3963" t="s">
        <v>338</v>
      </c>
      <c r="J3963" t="s">
        <v>18</v>
      </c>
      <c r="K3963">
        <v>1</v>
      </c>
      <c r="L3963">
        <v>25.8</v>
      </c>
      <c r="M3963">
        <v>9.8</v>
      </c>
    </row>
    <row r="3964" spans="1:13">
      <c r="A3964">
        <v>58106246</v>
      </c>
      <c r="B3964">
        <v>572</v>
      </c>
      <c r="C3964" t="s">
        <v>96</v>
      </c>
      <c r="D3964">
        <v>47683</v>
      </c>
      <c r="E3964" t="s">
        <v>14</v>
      </c>
      <c r="F3964" t="s">
        <v>15</v>
      </c>
      <c r="G3964" t="s">
        <v>16</v>
      </c>
      <c r="H3964">
        <v>10186</v>
      </c>
      <c r="I3964" t="s">
        <v>97</v>
      </c>
      <c r="J3964" t="s">
        <v>18</v>
      </c>
      <c r="K3964">
        <v>1</v>
      </c>
      <c r="L3964">
        <v>23.5</v>
      </c>
      <c r="M3964">
        <v>7.4</v>
      </c>
    </row>
    <row r="3965" spans="1:13">
      <c r="A3965">
        <v>58106257</v>
      </c>
      <c r="B3965">
        <v>517</v>
      </c>
      <c r="C3965" t="s">
        <v>187</v>
      </c>
      <c r="D3965">
        <v>47683</v>
      </c>
      <c r="E3965" t="s">
        <v>14</v>
      </c>
      <c r="F3965" t="s">
        <v>15</v>
      </c>
      <c r="G3965" t="s">
        <v>16</v>
      </c>
      <c r="H3965">
        <v>15083</v>
      </c>
      <c r="I3965" t="s">
        <v>409</v>
      </c>
      <c r="J3965" t="s">
        <v>18</v>
      </c>
      <c r="K3965">
        <v>1</v>
      </c>
      <c r="L3965">
        <v>25.8</v>
      </c>
      <c r="M3965">
        <v>9.8</v>
      </c>
    </row>
    <row r="3966" spans="1:13">
      <c r="A3966">
        <v>58106299</v>
      </c>
      <c r="B3966">
        <v>104430</v>
      </c>
      <c r="C3966" t="s">
        <v>175</v>
      </c>
      <c r="D3966">
        <v>47683</v>
      </c>
      <c r="E3966" t="s">
        <v>14</v>
      </c>
      <c r="F3966" t="s">
        <v>15</v>
      </c>
      <c r="G3966" t="s">
        <v>16</v>
      </c>
      <c r="H3966">
        <v>15615</v>
      </c>
      <c r="I3966" t="s">
        <v>176</v>
      </c>
      <c r="J3966" t="s">
        <v>18</v>
      </c>
      <c r="K3966">
        <v>6</v>
      </c>
      <c r="L3966">
        <v>154.78</v>
      </c>
      <c r="M3966">
        <v>58.18</v>
      </c>
    </row>
    <row r="3967" spans="1:13">
      <c r="A3967">
        <v>58106341</v>
      </c>
      <c r="B3967">
        <v>307</v>
      </c>
      <c r="C3967" t="s">
        <v>34</v>
      </c>
      <c r="D3967">
        <v>47683</v>
      </c>
      <c r="E3967" t="s">
        <v>14</v>
      </c>
      <c r="F3967" t="s">
        <v>15</v>
      </c>
      <c r="G3967" t="s">
        <v>16</v>
      </c>
      <c r="H3967">
        <v>10989</v>
      </c>
      <c r="I3967" t="s">
        <v>200</v>
      </c>
      <c r="J3967" t="s">
        <v>33</v>
      </c>
      <c r="K3967">
        <v>1</v>
      </c>
      <c r="L3967">
        <v>16.65</v>
      </c>
      <c r="M3967">
        <v>0.55</v>
      </c>
    </row>
    <row r="3968" spans="1:13">
      <c r="A3968">
        <v>58106353</v>
      </c>
      <c r="B3968">
        <v>117184</v>
      </c>
      <c r="C3968" t="s">
        <v>50</v>
      </c>
      <c r="D3968">
        <v>47683</v>
      </c>
      <c r="E3968" t="s">
        <v>14</v>
      </c>
      <c r="F3968" t="s">
        <v>15</v>
      </c>
      <c r="G3968" t="s">
        <v>16</v>
      </c>
      <c r="H3968">
        <v>11769</v>
      </c>
      <c r="I3968" t="s">
        <v>209</v>
      </c>
      <c r="J3968" t="s">
        <v>18</v>
      </c>
      <c r="K3968">
        <v>6</v>
      </c>
      <c r="L3968">
        <v>145.8</v>
      </c>
      <c r="M3968">
        <v>49.2</v>
      </c>
    </row>
    <row r="3969" spans="1:13">
      <c r="A3969">
        <v>58106371</v>
      </c>
      <c r="B3969">
        <v>307</v>
      </c>
      <c r="C3969" t="s">
        <v>34</v>
      </c>
      <c r="D3969">
        <v>47683</v>
      </c>
      <c r="E3969" t="s">
        <v>14</v>
      </c>
      <c r="F3969" t="s">
        <v>15</v>
      </c>
      <c r="G3969" t="s">
        <v>16</v>
      </c>
      <c r="H3969">
        <v>10989</v>
      </c>
      <c r="I3969" t="s">
        <v>200</v>
      </c>
      <c r="J3969" t="s">
        <v>33</v>
      </c>
      <c r="K3969">
        <v>1</v>
      </c>
      <c r="L3969">
        <v>22.8</v>
      </c>
      <c r="M3969">
        <v>6.7</v>
      </c>
    </row>
    <row r="3970" spans="1:13">
      <c r="A3970">
        <v>58106405</v>
      </c>
      <c r="B3970">
        <v>103639</v>
      </c>
      <c r="C3970" t="s">
        <v>108</v>
      </c>
      <c r="D3970">
        <v>47683</v>
      </c>
      <c r="E3970" t="s">
        <v>14</v>
      </c>
      <c r="F3970" t="s">
        <v>15</v>
      </c>
      <c r="G3970" t="s">
        <v>16</v>
      </c>
      <c r="H3970">
        <v>5347</v>
      </c>
      <c r="I3970" t="s">
        <v>393</v>
      </c>
      <c r="J3970" t="s">
        <v>18</v>
      </c>
      <c r="K3970">
        <v>1</v>
      </c>
      <c r="L3970">
        <v>25.8</v>
      </c>
      <c r="M3970">
        <v>9.7</v>
      </c>
    </row>
    <row r="3971" spans="1:13">
      <c r="A3971">
        <v>58106424</v>
      </c>
      <c r="B3971">
        <v>707</v>
      </c>
      <c r="C3971" t="s">
        <v>31</v>
      </c>
      <c r="D3971">
        <v>47683</v>
      </c>
      <c r="E3971" t="s">
        <v>14</v>
      </c>
      <c r="F3971" t="s">
        <v>15</v>
      </c>
      <c r="G3971" t="s">
        <v>16</v>
      </c>
      <c r="H3971">
        <v>8233</v>
      </c>
      <c r="I3971" t="s">
        <v>330</v>
      </c>
      <c r="J3971" t="s">
        <v>18</v>
      </c>
      <c r="K3971">
        <v>2</v>
      </c>
      <c r="L3971">
        <v>51.6</v>
      </c>
      <c r="M3971">
        <v>19.4</v>
      </c>
    </row>
    <row r="3972" spans="1:13">
      <c r="A3972">
        <v>58106449</v>
      </c>
      <c r="B3972">
        <v>114069</v>
      </c>
      <c r="C3972" t="s">
        <v>56</v>
      </c>
      <c r="D3972">
        <v>47683</v>
      </c>
      <c r="E3972" t="s">
        <v>14</v>
      </c>
      <c r="F3972" t="s">
        <v>15</v>
      </c>
      <c r="G3972" t="s">
        <v>16</v>
      </c>
      <c r="H3972">
        <v>7707</v>
      </c>
      <c r="I3972" t="s">
        <v>128</v>
      </c>
      <c r="J3972" t="s">
        <v>33</v>
      </c>
      <c r="K3972">
        <v>2</v>
      </c>
      <c r="L3972">
        <v>53.6</v>
      </c>
      <c r="M3972">
        <v>21.4</v>
      </c>
    </row>
    <row r="3973" spans="1:13">
      <c r="A3973">
        <v>58106493</v>
      </c>
      <c r="B3973">
        <v>122198</v>
      </c>
      <c r="C3973" t="s">
        <v>42</v>
      </c>
      <c r="D3973">
        <v>47683</v>
      </c>
      <c r="E3973" t="s">
        <v>14</v>
      </c>
      <c r="F3973" t="s">
        <v>15</v>
      </c>
      <c r="G3973" t="s">
        <v>16</v>
      </c>
      <c r="H3973">
        <v>8972</v>
      </c>
      <c r="I3973" t="s">
        <v>302</v>
      </c>
      <c r="J3973" t="s">
        <v>18</v>
      </c>
      <c r="K3973">
        <v>1</v>
      </c>
      <c r="L3973">
        <v>25.8</v>
      </c>
      <c r="M3973">
        <v>9.7</v>
      </c>
    </row>
    <row r="3974" spans="1:13">
      <c r="A3974">
        <v>58106591</v>
      </c>
      <c r="B3974">
        <v>307</v>
      </c>
      <c r="C3974" t="s">
        <v>34</v>
      </c>
      <c r="D3974">
        <v>47683</v>
      </c>
      <c r="E3974" t="s">
        <v>14</v>
      </c>
      <c r="F3974" t="s">
        <v>15</v>
      </c>
      <c r="G3974" t="s">
        <v>16</v>
      </c>
      <c r="H3974">
        <v>10989</v>
      </c>
      <c r="I3974" t="s">
        <v>200</v>
      </c>
      <c r="J3974" t="s">
        <v>33</v>
      </c>
      <c r="K3974">
        <v>1</v>
      </c>
      <c r="L3974">
        <v>21.08</v>
      </c>
      <c r="M3974">
        <v>4.98</v>
      </c>
    </row>
    <row r="3975" spans="1:13">
      <c r="A3975">
        <v>58106594</v>
      </c>
      <c r="B3975">
        <v>106569</v>
      </c>
      <c r="C3975" t="s">
        <v>193</v>
      </c>
      <c r="D3975">
        <v>47683</v>
      </c>
      <c r="E3975" t="s">
        <v>14</v>
      </c>
      <c r="F3975" t="s">
        <v>15</v>
      </c>
      <c r="G3975" t="s">
        <v>16</v>
      </c>
      <c r="H3975">
        <v>15755</v>
      </c>
      <c r="I3975" t="s">
        <v>194</v>
      </c>
      <c r="J3975" t="s">
        <v>18</v>
      </c>
      <c r="K3975">
        <v>1</v>
      </c>
      <c r="L3975">
        <v>25.8</v>
      </c>
      <c r="M3975">
        <v>9.7</v>
      </c>
    </row>
    <row r="3976" spans="1:13">
      <c r="A3976">
        <v>58106612</v>
      </c>
      <c r="B3976">
        <v>747</v>
      </c>
      <c r="C3976" t="s">
        <v>354</v>
      </c>
      <c r="D3976">
        <v>47683</v>
      </c>
      <c r="E3976" t="s">
        <v>14</v>
      </c>
      <c r="F3976" t="s">
        <v>15</v>
      </c>
      <c r="G3976" t="s">
        <v>16</v>
      </c>
      <c r="H3976">
        <v>10907</v>
      </c>
      <c r="I3976" t="s">
        <v>367</v>
      </c>
      <c r="J3976" t="s">
        <v>18</v>
      </c>
      <c r="K3976">
        <v>1</v>
      </c>
      <c r="L3976">
        <v>19.77</v>
      </c>
      <c r="M3976">
        <v>3.67</v>
      </c>
    </row>
    <row r="3977" spans="1:13">
      <c r="A3977">
        <v>58106613</v>
      </c>
      <c r="B3977">
        <v>113833</v>
      </c>
      <c r="C3977" t="s">
        <v>321</v>
      </c>
      <c r="D3977">
        <v>47683</v>
      </c>
      <c r="E3977" t="s">
        <v>14</v>
      </c>
      <c r="F3977" t="s">
        <v>15</v>
      </c>
      <c r="G3977" t="s">
        <v>16</v>
      </c>
      <c r="H3977">
        <v>27763</v>
      </c>
      <c r="I3977" t="s">
        <v>416</v>
      </c>
      <c r="J3977" t="s">
        <v>18</v>
      </c>
      <c r="K3977">
        <v>2</v>
      </c>
      <c r="L3977">
        <v>39.6</v>
      </c>
      <c r="M3977">
        <v>7.4</v>
      </c>
    </row>
    <row r="3978" spans="1:13">
      <c r="A3978">
        <v>58106641</v>
      </c>
      <c r="B3978">
        <v>730</v>
      </c>
      <c r="C3978" t="s">
        <v>92</v>
      </c>
      <c r="D3978">
        <v>47683</v>
      </c>
      <c r="E3978" t="s">
        <v>14</v>
      </c>
      <c r="F3978" t="s">
        <v>15</v>
      </c>
      <c r="G3978" t="s">
        <v>16</v>
      </c>
      <c r="H3978">
        <v>8338</v>
      </c>
      <c r="I3978" t="s">
        <v>338</v>
      </c>
      <c r="J3978" t="s">
        <v>18</v>
      </c>
      <c r="K3978">
        <v>3</v>
      </c>
      <c r="L3978">
        <v>68.4</v>
      </c>
      <c r="M3978">
        <v>20.1</v>
      </c>
    </row>
    <row r="3979" spans="1:13">
      <c r="A3979">
        <v>58106732</v>
      </c>
      <c r="B3979">
        <v>103199</v>
      </c>
      <c r="C3979" t="s">
        <v>118</v>
      </c>
      <c r="D3979">
        <v>47683</v>
      </c>
      <c r="E3979" t="s">
        <v>14</v>
      </c>
      <c r="F3979" t="s">
        <v>15</v>
      </c>
      <c r="G3979" t="s">
        <v>16</v>
      </c>
      <c r="H3979">
        <v>14339</v>
      </c>
      <c r="I3979" t="s">
        <v>329</v>
      </c>
      <c r="J3979" t="s">
        <v>18</v>
      </c>
      <c r="K3979">
        <v>2</v>
      </c>
      <c r="L3979">
        <v>39.6</v>
      </c>
      <c r="M3979">
        <v>7.4</v>
      </c>
    </row>
    <row r="3980" spans="1:13">
      <c r="A3980">
        <v>58106764</v>
      </c>
      <c r="B3980">
        <v>724</v>
      </c>
      <c r="C3980" t="s">
        <v>98</v>
      </c>
      <c r="D3980">
        <v>47683</v>
      </c>
      <c r="E3980" t="s">
        <v>14</v>
      </c>
      <c r="F3980" t="s">
        <v>15</v>
      </c>
      <c r="G3980" t="s">
        <v>16</v>
      </c>
      <c r="H3980">
        <v>10930</v>
      </c>
      <c r="I3980" t="s">
        <v>99</v>
      </c>
      <c r="J3980" t="s">
        <v>18</v>
      </c>
      <c r="K3980">
        <v>3</v>
      </c>
      <c r="L3980">
        <v>68.4</v>
      </c>
      <c r="M3980">
        <v>20.1</v>
      </c>
    </row>
    <row r="3981" spans="1:13">
      <c r="A3981">
        <v>58106911</v>
      </c>
      <c r="B3981">
        <v>52</v>
      </c>
      <c r="C3981" t="s">
        <v>259</v>
      </c>
      <c r="D3981">
        <v>47683</v>
      </c>
      <c r="E3981" t="s">
        <v>14</v>
      </c>
      <c r="F3981" t="s">
        <v>15</v>
      </c>
      <c r="G3981" t="s">
        <v>16</v>
      </c>
      <c r="H3981">
        <v>16264</v>
      </c>
      <c r="I3981" t="s">
        <v>362</v>
      </c>
      <c r="J3981" t="s">
        <v>33</v>
      </c>
      <c r="K3981">
        <v>1</v>
      </c>
      <c r="L3981">
        <v>12.8</v>
      </c>
      <c r="M3981">
        <v>-3.3</v>
      </c>
    </row>
    <row r="3982" spans="1:13">
      <c r="A3982">
        <v>58106964</v>
      </c>
      <c r="B3982">
        <v>114848</v>
      </c>
      <c r="C3982" t="s">
        <v>44</v>
      </c>
      <c r="D3982">
        <v>47683</v>
      </c>
      <c r="E3982" t="s">
        <v>14</v>
      </c>
      <c r="F3982" t="s">
        <v>15</v>
      </c>
      <c r="G3982" t="s">
        <v>16</v>
      </c>
      <c r="H3982">
        <v>15848</v>
      </c>
      <c r="I3982" t="s">
        <v>298</v>
      </c>
      <c r="J3982" t="s">
        <v>18</v>
      </c>
      <c r="K3982">
        <v>1</v>
      </c>
      <c r="L3982">
        <v>25.8</v>
      </c>
      <c r="M3982">
        <v>9.8</v>
      </c>
    </row>
    <row r="3983" spans="1:13">
      <c r="A3983">
        <v>58106990</v>
      </c>
      <c r="B3983">
        <v>102479</v>
      </c>
      <c r="C3983" t="s">
        <v>351</v>
      </c>
      <c r="D3983">
        <v>47683</v>
      </c>
      <c r="E3983" t="s">
        <v>14</v>
      </c>
      <c r="F3983" t="s">
        <v>15</v>
      </c>
      <c r="G3983" t="s">
        <v>16</v>
      </c>
      <c r="H3983">
        <v>26744</v>
      </c>
      <c r="I3983" t="s">
        <v>366</v>
      </c>
      <c r="J3983" t="s">
        <v>18</v>
      </c>
      <c r="K3983">
        <v>1</v>
      </c>
      <c r="L3983">
        <v>25.8</v>
      </c>
      <c r="M3983">
        <v>9.7</v>
      </c>
    </row>
    <row r="3984" spans="1:13">
      <c r="A3984">
        <v>58107070</v>
      </c>
      <c r="B3984">
        <v>385</v>
      </c>
      <c r="C3984" t="s">
        <v>280</v>
      </c>
      <c r="D3984">
        <v>47683</v>
      </c>
      <c r="E3984" t="s">
        <v>14</v>
      </c>
      <c r="F3984" t="s">
        <v>15</v>
      </c>
      <c r="G3984" t="s">
        <v>16</v>
      </c>
      <c r="H3984">
        <v>12566</v>
      </c>
      <c r="I3984" t="s">
        <v>324</v>
      </c>
      <c r="J3984" t="s">
        <v>18</v>
      </c>
      <c r="K3984">
        <v>1</v>
      </c>
      <c r="L3984">
        <v>19.8</v>
      </c>
      <c r="M3984">
        <v>3.7</v>
      </c>
    </row>
    <row r="3985" spans="1:13">
      <c r="A3985">
        <v>58107116</v>
      </c>
      <c r="B3985">
        <v>113008</v>
      </c>
      <c r="C3985" t="s">
        <v>406</v>
      </c>
      <c r="D3985">
        <v>47683</v>
      </c>
      <c r="E3985" t="s">
        <v>14</v>
      </c>
      <c r="F3985" t="s">
        <v>15</v>
      </c>
      <c r="G3985" t="s">
        <v>16</v>
      </c>
      <c r="H3985">
        <v>15849</v>
      </c>
      <c r="I3985" t="s">
        <v>407</v>
      </c>
      <c r="J3985" t="s">
        <v>18</v>
      </c>
      <c r="K3985">
        <v>1</v>
      </c>
      <c r="L3985">
        <v>25.8</v>
      </c>
      <c r="M3985">
        <v>9.8</v>
      </c>
    </row>
    <row r="3986" spans="1:13">
      <c r="A3986">
        <v>58107141</v>
      </c>
      <c r="B3986">
        <v>726</v>
      </c>
      <c r="C3986" t="s">
        <v>191</v>
      </c>
      <c r="D3986">
        <v>47683</v>
      </c>
      <c r="E3986" t="s">
        <v>14</v>
      </c>
      <c r="F3986" t="s">
        <v>15</v>
      </c>
      <c r="G3986" t="s">
        <v>16</v>
      </c>
      <c r="H3986">
        <v>10177</v>
      </c>
      <c r="I3986" t="s">
        <v>445</v>
      </c>
      <c r="J3986" t="s">
        <v>33</v>
      </c>
      <c r="K3986">
        <v>2</v>
      </c>
      <c r="L3986">
        <v>33.18</v>
      </c>
      <c r="M3986">
        <v>0.98</v>
      </c>
    </row>
    <row r="3987" spans="1:13">
      <c r="A3987">
        <v>58107143</v>
      </c>
      <c r="B3987">
        <v>119263</v>
      </c>
      <c r="C3987" t="s">
        <v>250</v>
      </c>
      <c r="D3987">
        <v>47683</v>
      </c>
      <c r="E3987" t="s">
        <v>14</v>
      </c>
      <c r="F3987" t="s">
        <v>15</v>
      </c>
      <c r="G3987" t="s">
        <v>16</v>
      </c>
      <c r="H3987">
        <v>16259</v>
      </c>
      <c r="I3987" t="s">
        <v>318</v>
      </c>
      <c r="J3987" t="s">
        <v>18</v>
      </c>
      <c r="K3987">
        <v>1</v>
      </c>
      <c r="L3987">
        <v>18</v>
      </c>
      <c r="M3987">
        <v>1.9</v>
      </c>
    </row>
    <row r="3988" spans="1:13">
      <c r="A3988">
        <v>58107204</v>
      </c>
      <c r="B3988">
        <v>108277</v>
      </c>
      <c r="C3988" t="s">
        <v>25</v>
      </c>
      <c r="D3988">
        <v>47683</v>
      </c>
      <c r="E3988" t="s">
        <v>14</v>
      </c>
      <c r="F3988" t="s">
        <v>15</v>
      </c>
      <c r="G3988" t="s">
        <v>16</v>
      </c>
      <c r="H3988">
        <v>15799</v>
      </c>
      <c r="I3988" t="s">
        <v>26</v>
      </c>
      <c r="J3988" t="s">
        <v>18</v>
      </c>
      <c r="K3988">
        <v>1</v>
      </c>
      <c r="L3988">
        <v>23.8</v>
      </c>
      <c r="M3988">
        <v>7.7</v>
      </c>
    </row>
    <row r="3989" spans="1:13">
      <c r="A3989">
        <v>58107214</v>
      </c>
      <c r="B3989">
        <v>113008</v>
      </c>
      <c r="C3989" t="s">
        <v>406</v>
      </c>
      <c r="D3989">
        <v>47683</v>
      </c>
      <c r="E3989" t="s">
        <v>14</v>
      </c>
      <c r="F3989" t="s">
        <v>15</v>
      </c>
      <c r="G3989" t="s">
        <v>16</v>
      </c>
      <c r="H3989">
        <v>15849</v>
      </c>
      <c r="I3989" t="s">
        <v>407</v>
      </c>
      <c r="J3989" t="s">
        <v>33</v>
      </c>
      <c r="K3989">
        <v>1</v>
      </c>
      <c r="L3989">
        <v>13.49</v>
      </c>
      <c r="M3989">
        <v>-2.61</v>
      </c>
    </row>
    <row r="3990" spans="1:13">
      <c r="A3990">
        <v>58107217</v>
      </c>
      <c r="B3990">
        <v>116919</v>
      </c>
      <c r="C3990" t="s">
        <v>72</v>
      </c>
      <c r="D3990">
        <v>47683</v>
      </c>
      <c r="E3990" t="s">
        <v>14</v>
      </c>
      <c r="F3990" t="s">
        <v>15</v>
      </c>
      <c r="G3990" t="s">
        <v>16</v>
      </c>
      <c r="H3990">
        <v>14436</v>
      </c>
      <c r="I3990" t="s">
        <v>73</v>
      </c>
      <c r="J3990" t="s">
        <v>18</v>
      </c>
      <c r="K3990">
        <v>4</v>
      </c>
      <c r="L3990">
        <v>103.2</v>
      </c>
      <c r="M3990">
        <v>38.8</v>
      </c>
    </row>
    <row r="3991" spans="1:13">
      <c r="A3991">
        <v>58107229</v>
      </c>
      <c r="B3991">
        <v>329</v>
      </c>
      <c r="C3991" t="s">
        <v>226</v>
      </c>
      <c r="D3991">
        <v>47683</v>
      </c>
      <c r="E3991" t="s">
        <v>14</v>
      </c>
      <c r="F3991" t="s">
        <v>15</v>
      </c>
      <c r="G3991" t="s">
        <v>16</v>
      </c>
      <c r="H3991">
        <v>9988</v>
      </c>
      <c r="I3991" t="s">
        <v>411</v>
      </c>
      <c r="J3991" t="s">
        <v>33</v>
      </c>
      <c r="K3991">
        <v>1</v>
      </c>
      <c r="L3991">
        <v>13.49</v>
      </c>
      <c r="M3991">
        <v>-2.61</v>
      </c>
    </row>
    <row r="3992" spans="1:13">
      <c r="A3992">
        <v>58107241</v>
      </c>
      <c r="B3992">
        <v>105267</v>
      </c>
      <c r="C3992" t="s">
        <v>147</v>
      </c>
      <c r="D3992">
        <v>47683</v>
      </c>
      <c r="E3992" t="s">
        <v>14</v>
      </c>
      <c r="F3992" t="s">
        <v>15</v>
      </c>
      <c r="G3992" t="s">
        <v>16</v>
      </c>
      <c r="H3992">
        <v>12886</v>
      </c>
      <c r="I3992" t="s">
        <v>271</v>
      </c>
      <c r="J3992" t="s">
        <v>18</v>
      </c>
      <c r="K3992">
        <v>3</v>
      </c>
      <c r="L3992">
        <v>77.39</v>
      </c>
      <c r="M3992">
        <v>29.09</v>
      </c>
    </row>
    <row r="3993" spans="1:13">
      <c r="A3993">
        <v>58107435</v>
      </c>
      <c r="B3993">
        <v>307</v>
      </c>
      <c r="C3993" t="s">
        <v>34</v>
      </c>
      <c r="D3993">
        <v>47683</v>
      </c>
      <c r="E3993" t="s">
        <v>14</v>
      </c>
      <c r="F3993" t="s">
        <v>15</v>
      </c>
      <c r="G3993" t="s">
        <v>16</v>
      </c>
      <c r="H3993">
        <v>10989</v>
      </c>
      <c r="I3993" t="s">
        <v>200</v>
      </c>
      <c r="J3993" t="s">
        <v>18</v>
      </c>
      <c r="K3993">
        <v>1</v>
      </c>
      <c r="L3993">
        <v>25.8</v>
      </c>
      <c r="M3993">
        <v>9.7</v>
      </c>
    </row>
    <row r="3994" spans="1:13">
      <c r="A3994">
        <v>58107530</v>
      </c>
      <c r="B3994">
        <v>113023</v>
      </c>
      <c r="C3994" t="s">
        <v>195</v>
      </c>
      <c r="D3994">
        <v>47683</v>
      </c>
      <c r="E3994" t="s">
        <v>14</v>
      </c>
      <c r="F3994" t="s">
        <v>15</v>
      </c>
      <c r="G3994" t="s">
        <v>16</v>
      </c>
      <c r="H3994">
        <v>9308</v>
      </c>
      <c r="I3994" t="s">
        <v>196</v>
      </c>
      <c r="J3994" t="s">
        <v>18</v>
      </c>
      <c r="K3994">
        <v>2</v>
      </c>
      <c r="L3994">
        <v>51.6</v>
      </c>
      <c r="M3994">
        <v>19.4</v>
      </c>
    </row>
    <row r="3995" spans="1:13">
      <c r="A3995">
        <v>58107534</v>
      </c>
      <c r="B3995">
        <v>598</v>
      </c>
      <c r="C3995" t="s">
        <v>269</v>
      </c>
      <c r="D3995">
        <v>47683</v>
      </c>
      <c r="E3995" t="s">
        <v>14</v>
      </c>
      <c r="F3995" t="s">
        <v>15</v>
      </c>
      <c r="G3995" t="s">
        <v>16</v>
      </c>
      <c r="H3995">
        <v>11178</v>
      </c>
      <c r="I3995" t="s">
        <v>270</v>
      </c>
      <c r="J3995" t="s">
        <v>18</v>
      </c>
      <c r="K3995">
        <v>1</v>
      </c>
      <c r="L3995">
        <v>25.8</v>
      </c>
      <c r="M3995">
        <v>9.7</v>
      </c>
    </row>
    <row r="3996" spans="1:13">
      <c r="A3996">
        <v>58107544</v>
      </c>
      <c r="B3996">
        <v>102934</v>
      </c>
      <c r="C3996" t="s">
        <v>198</v>
      </c>
      <c r="D3996">
        <v>47683</v>
      </c>
      <c r="E3996" t="s">
        <v>14</v>
      </c>
      <c r="F3996" t="s">
        <v>15</v>
      </c>
      <c r="G3996" t="s">
        <v>16</v>
      </c>
      <c r="H3996">
        <v>6607</v>
      </c>
      <c r="I3996" t="s">
        <v>410</v>
      </c>
      <c r="J3996" t="s">
        <v>18</v>
      </c>
      <c r="K3996">
        <v>1</v>
      </c>
      <c r="L3996">
        <v>23.8</v>
      </c>
      <c r="M3996">
        <v>7.7</v>
      </c>
    </row>
    <row r="3997" spans="1:13">
      <c r="A3997">
        <v>58107592</v>
      </c>
      <c r="B3997">
        <v>744</v>
      </c>
      <c r="C3997" t="s">
        <v>88</v>
      </c>
      <c r="D3997">
        <v>47683</v>
      </c>
      <c r="E3997" t="s">
        <v>14</v>
      </c>
      <c r="F3997" t="s">
        <v>15</v>
      </c>
      <c r="G3997" t="s">
        <v>16</v>
      </c>
      <c r="H3997">
        <v>11620</v>
      </c>
      <c r="I3997" t="s">
        <v>201</v>
      </c>
      <c r="J3997" t="s">
        <v>18</v>
      </c>
      <c r="K3997">
        <v>2</v>
      </c>
      <c r="L3997">
        <v>51.6</v>
      </c>
      <c r="M3997">
        <v>19.4</v>
      </c>
    </row>
    <row r="3998" spans="1:13">
      <c r="A3998">
        <v>58107607</v>
      </c>
      <c r="B3998">
        <v>716</v>
      </c>
      <c r="C3998" t="s">
        <v>40</v>
      </c>
      <c r="D3998">
        <v>47683</v>
      </c>
      <c r="E3998" t="s">
        <v>14</v>
      </c>
      <c r="F3998" t="s">
        <v>15</v>
      </c>
      <c r="G3998" t="s">
        <v>16</v>
      </c>
      <c r="H3998">
        <v>27701</v>
      </c>
      <c r="I3998" t="s">
        <v>480</v>
      </c>
      <c r="J3998" t="s">
        <v>18</v>
      </c>
      <c r="K3998">
        <v>2</v>
      </c>
      <c r="L3998">
        <v>51.6</v>
      </c>
      <c r="M3998">
        <v>19.4</v>
      </c>
    </row>
    <row r="3999" spans="1:13">
      <c r="A3999">
        <v>58107627</v>
      </c>
      <c r="B3999">
        <v>726</v>
      </c>
      <c r="C3999" t="s">
        <v>191</v>
      </c>
      <c r="D3999">
        <v>47683</v>
      </c>
      <c r="E3999" t="s">
        <v>14</v>
      </c>
      <c r="F3999" t="s">
        <v>15</v>
      </c>
      <c r="G3999" t="s">
        <v>16</v>
      </c>
      <c r="H3999">
        <v>10177</v>
      </c>
      <c r="I3999" t="s">
        <v>445</v>
      </c>
      <c r="J3999" t="s">
        <v>18</v>
      </c>
      <c r="K3999">
        <v>70</v>
      </c>
      <c r="L3999">
        <v>1225</v>
      </c>
      <c r="M3999">
        <v>98</v>
      </c>
    </row>
    <row r="4000" spans="1:13">
      <c r="A4000">
        <v>58107709</v>
      </c>
      <c r="B4000">
        <v>116919</v>
      </c>
      <c r="C4000" t="s">
        <v>72</v>
      </c>
      <c r="D4000">
        <v>47683</v>
      </c>
      <c r="E4000" t="s">
        <v>14</v>
      </c>
      <c r="F4000" t="s">
        <v>15</v>
      </c>
      <c r="G4000" t="s">
        <v>16</v>
      </c>
      <c r="H4000">
        <v>14436</v>
      </c>
      <c r="I4000" t="s">
        <v>73</v>
      </c>
      <c r="J4000" t="s">
        <v>18</v>
      </c>
      <c r="K4000">
        <v>1</v>
      </c>
      <c r="L4000">
        <v>25.8</v>
      </c>
      <c r="M4000">
        <v>9.7</v>
      </c>
    </row>
    <row r="4001" spans="1:13">
      <c r="A4001">
        <v>58107765</v>
      </c>
      <c r="B4001">
        <v>311</v>
      </c>
      <c r="C4001" t="s">
        <v>380</v>
      </c>
      <c r="D4001">
        <v>47683</v>
      </c>
      <c r="E4001" t="s">
        <v>14</v>
      </c>
      <c r="F4001" t="s">
        <v>15</v>
      </c>
      <c r="G4001" t="s">
        <v>16</v>
      </c>
      <c r="H4001">
        <v>4302</v>
      </c>
      <c r="I4001" t="s">
        <v>450</v>
      </c>
      <c r="J4001" t="s">
        <v>18</v>
      </c>
      <c r="K4001">
        <v>3</v>
      </c>
      <c r="L4001">
        <v>69.4</v>
      </c>
      <c r="M4001">
        <v>21.1</v>
      </c>
    </row>
    <row r="4002" spans="1:13">
      <c r="A4002">
        <v>58107786</v>
      </c>
      <c r="B4002">
        <v>572</v>
      </c>
      <c r="C4002" t="s">
        <v>96</v>
      </c>
      <c r="D4002">
        <v>47683</v>
      </c>
      <c r="E4002" t="s">
        <v>14</v>
      </c>
      <c r="F4002" t="s">
        <v>15</v>
      </c>
      <c r="G4002" t="s">
        <v>16</v>
      </c>
      <c r="H4002">
        <v>10186</v>
      </c>
      <c r="I4002" t="s">
        <v>97</v>
      </c>
      <c r="J4002" t="s">
        <v>33</v>
      </c>
      <c r="K4002">
        <v>1</v>
      </c>
      <c r="L4002">
        <v>13.22</v>
      </c>
      <c r="M4002">
        <v>-2.88</v>
      </c>
    </row>
    <row r="4003" spans="1:13">
      <c r="A4003">
        <v>58107806</v>
      </c>
      <c r="B4003">
        <v>118074</v>
      </c>
      <c r="C4003" t="s">
        <v>86</v>
      </c>
      <c r="D4003">
        <v>47683</v>
      </c>
      <c r="E4003" t="s">
        <v>14</v>
      </c>
      <c r="F4003" t="s">
        <v>15</v>
      </c>
      <c r="G4003" t="s">
        <v>16</v>
      </c>
      <c r="H4003">
        <v>4304</v>
      </c>
      <c r="I4003" t="s">
        <v>87</v>
      </c>
      <c r="J4003" t="s">
        <v>18</v>
      </c>
      <c r="K4003">
        <v>1</v>
      </c>
      <c r="L4003">
        <v>25.8</v>
      </c>
      <c r="M4003">
        <v>9.7</v>
      </c>
    </row>
    <row r="4004" spans="1:13">
      <c r="A4004">
        <v>58107810</v>
      </c>
      <c r="B4004">
        <v>111400</v>
      </c>
      <c r="C4004" t="s">
        <v>306</v>
      </c>
      <c r="D4004">
        <v>47683</v>
      </c>
      <c r="E4004" t="s">
        <v>14</v>
      </c>
      <c r="F4004" t="s">
        <v>15</v>
      </c>
      <c r="G4004" t="s">
        <v>16</v>
      </c>
      <c r="H4004">
        <v>11483</v>
      </c>
      <c r="I4004" t="s">
        <v>502</v>
      </c>
      <c r="J4004" t="s">
        <v>18</v>
      </c>
      <c r="K4004">
        <v>1</v>
      </c>
      <c r="L4004">
        <v>25.8</v>
      </c>
      <c r="M4004">
        <v>9.7</v>
      </c>
    </row>
    <row r="4005" spans="1:13">
      <c r="A4005">
        <v>58107816</v>
      </c>
      <c r="B4005">
        <v>399</v>
      </c>
      <c r="C4005" t="s">
        <v>102</v>
      </c>
      <c r="D4005">
        <v>47683</v>
      </c>
      <c r="E4005" t="s">
        <v>14</v>
      </c>
      <c r="F4005" t="s">
        <v>15</v>
      </c>
      <c r="G4005" t="s">
        <v>16</v>
      </c>
      <c r="H4005">
        <v>4033</v>
      </c>
      <c r="I4005" t="s">
        <v>103</v>
      </c>
      <c r="J4005" t="s">
        <v>18</v>
      </c>
      <c r="K4005">
        <v>1</v>
      </c>
      <c r="L4005">
        <v>25.8</v>
      </c>
      <c r="M4005">
        <v>9.7</v>
      </c>
    </row>
    <row r="4006" spans="1:13">
      <c r="A4006">
        <v>58107847</v>
      </c>
      <c r="B4006">
        <v>359</v>
      </c>
      <c r="C4006" t="s">
        <v>94</v>
      </c>
      <c r="D4006">
        <v>47683</v>
      </c>
      <c r="E4006" t="s">
        <v>14</v>
      </c>
      <c r="F4006" t="s">
        <v>15</v>
      </c>
      <c r="G4006" t="s">
        <v>16</v>
      </c>
      <c r="H4006">
        <v>14404</v>
      </c>
      <c r="I4006" t="s">
        <v>163</v>
      </c>
      <c r="J4006" t="s">
        <v>18</v>
      </c>
      <c r="K4006">
        <v>3</v>
      </c>
      <c r="L4006">
        <v>77.4</v>
      </c>
      <c r="M4006">
        <v>29.1</v>
      </c>
    </row>
    <row r="4007" spans="1:13">
      <c r="A4007">
        <v>58107915</v>
      </c>
      <c r="B4007">
        <v>113025</v>
      </c>
      <c r="C4007" t="s">
        <v>415</v>
      </c>
      <c r="D4007">
        <v>47683</v>
      </c>
      <c r="E4007" t="s">
        <v>14</v>
      </c>
      <c r="F4007" t="s">
        <v>15</v>
      </c>
      <c r="G4007" t="s">
        <v>16</v>
      </c>
      <c r="H4007">
        <v>12144</v>
      </c>
      <c r="I4007" t="s">
        <v>431</v>
      </c>
      <c r="J4007" t="s">
        <v>18</v>
      </c>
      <c r="K4007">
        <v>2</v>
      </c>
      <c r="L4007">
        <v>51.6</v>
      </c>
      <c r="M4007">
        <v>19.4</v>
      </c>
    </row>
    <row r="4008" spans="1:13">
      <c r="A4008">
        <v>58107917</v>
      </c>
      <c r="B4008">
        <v>726</v>
      </c>
      <c r="C4008" t="s">
        <v>191</v>
      </c>
      <c r="D4008">
        <v>47683</v>
      </c>
      <c r="E4008" t="s">
        <v>14</v>
      </c>
      <c r="F4008" t="s">
        <v>15</v>
      </c>
      <c r="G4008" t="s">
        <v>16</v>
      </c>
      <c r="H4008">
        <v>10177</v>
      </c>
      <c r="I4008" t="s">
        <v>445</v>
      </c>
      <c r="J4008" t="s">
        <v>18</v>
      </c>
      <c r="K4008">
        <v>3</v>
      </c>
      <c r="L4008">
        <v>68.4</v>
      </c>
      <c r="M4008">
        <v>20.1</v>
      </c>
    </row>
    <row r="4009" spans="1:13">
      <c r="A4009">
        <v>58107942</v>
      </c>
      <c r="B4009">
        <v>311</v>
      </c>
      <c r="C4009" t="s">
        <v>380</v>
      </c>
      <c r="D4009">
        <v>47683</v>
      </c>
      <c r="E4009" t="s">
        <v>14</v>
      </c>
      <c r="F4009" t="s">
        <v>15</v>
      </c>
      <c r="G4009" t="s">
        <v>16</v>
      </c>
      <c r="H4009">
        <v>4302</v>
      </c>
      <c r="I4009" t="s">
        <v>450</v>
      </c>
      <c r="J4009" t="s">
        <v>18</v>
      </c>
      <c r="K4009">
        <v>1</v>
      </c>
      <c r="L4009">
        <v>25.8</v>
      </c>
      <c r="M4009">
        <v>9.7</v>
      </c>
    </row>
    <row r="4010" spans="1:13">
      <c r="A4010">
        <v>58107996</v>
      </c>
      <c r="B4010">
        <v>585</v>
      </c>
      <c r="C4010" t="s">
        <v>100</v>
      </c>
      <c r="D4010">
        <v>47683</v>
      </c>
      <c r="E4010" t="s">
        <v>14</v>
      </c>
      <c r="F4010" t="s">
        <v>15</v>
      </c>
      <c r="G4010" t="s">
        <v>16</v>
      </c>
      <c r="H4010">
        <v>6303</v>
      </c>
      <c r="I4010" t="s">
        <v>376</v>
      </c>
      <c r="J4010" t="s">
        <v>18</v>
      </c>
      <c r="K4010">
        <v>1</v>
      </c>
      <c r="L4010">
        <v>22</v>
      </c>
      <c r="M4010">
        <v>5.9</v>
      </c>
    </row>
    <row r="4011" spans="1:13">
      <c r="A4011">
        <v>58108004</v>
      </c>
      <c r="B4011">
        <v>391</v>
      </c>
      <c r="C4011" t="s">
        <v>104</v>
      </c>
      <c r="D4011">
        <v>47683</v>
      </c>
      <c r="E4011" t="s">
        <v>14</v>
      </c>
      <c r="F4011" t="s">
        <v>15</v>
      </c>
      <c r="G4011" t="s">
        <v>16</v>
      </c>
      <c r="H4011">
        <v>27811</v>
      </c>
      <c r="I4011" t="s">
        <v>424</v>
      </c>
      <c r="J4011" t="s">
        <v>18</v>
      </c>
      <c r="K4011">
        <v>1</v>
      </c>
      <c r="L4011">
        <v>25.8</v>
      </c>
      <c r="M4011">
        <v>9.7</v>
      </c>
    </row>
    <row r="4012" spans="1:13">
      <c r="A4012">
        <v>58108015</v>
      </c>
      <c r="B4012">
        <v>112415</v>
      </c>
      <c r="C4012" t="s">
        <v>232</v>
      </c>
      <c r="D4012">
        <v>47683</v>
      </c>
      <c r="E4012" t="s">
        <v>14</v>
      </c>
      <c r="F4012" t="s">
        <v>15</v>
      </c>
      <c r="G4012" t="s">
        <v>16</v>
      </c>
      <c r="H4012">
        <v>12449</v>
      </c>
      <c r="I4012" t="s">
        <v>378</v>
      </c>
      <c r="J4012" t="s">
        <v>33</v>
      </c>
      <c r="K4012">
        <v>1</v>
      </c>
      <c r="L4012">
        <v>14.63</v>
      </c>
      <c r="M4012">
        <v>-1.47</v>
      </c>
    </row>
    <row r="4013" spans="1:13">
      <c r="A4013">
        <v>58108112</v>
      </c>
      <c r="B4013">
        <v>117184</v>
      </c>
      <c r="C4013" t="s">
        <v>50</v>
      </c>
      <c r="D4013">
        <v>47683</v>
      </c>
      <c r="E4013" t="s">
        <v>14</v>
      </c>
      <c r="F4013" t="s">
        <v>15</v>
      </c>
      <c r="G4013" t="s">
        <v>16</v>
      </c>
      <c r="H4013">
        <v>27739</v>
      </c>
      <c r="I4013" t="s">
        <v>441</v>
      </c>
      <c r="J4013" t="s">
        <v>18</v>
      </c>
      <c r="K4013">
        <v>3</v>
      </c>
      <c r="L4013">
        <v>77.4</v>
      </c>
      <c r="M4013">
        <v>29.1</v>
      </c>
    </row>
    <row r="4014" spans="1:13">
      <c r="A4014">
        <v>58108144</v>
      </c>
      <c r="B4014">
        <v>104838</v>
      </c>
      <c r="C4014" t="s">
        <v>230</v>
      </c>
      <c r="D4014">
        <v>47683</v>
      </c>
      <c r="E4014" t="s">
        <v>14</v>
      </c>
      <c r="F4014" t="s">
        <v>15</v>
      </c>
      <c r="G4014" t="s">
        <v>16</v>
      </c>
      <c r="H4014">
        <v>10955</v>
      </c>
      <c r="I4014" t="s">
        <v>231</v>
      </c>
      <c r="J4014" t="s">
        <v>33</v>
      </c>
      <c r="K4014">
        <v>1</v>
      </c>
      <c r="L4014">
        <v>12.8</v>
      </c>
      <c r="M4014">
        <v>-3.3</v>
      </c>
    </row>
    <row r="4015" spans="1:13">
      <c r="A4015">
        <v>58108203</v>
      </c>
      <c r="B4015">
        <v>717</v>
      </c>
      <c r="C4015" t="s">
        <v>349</v>
      </c>
      <c r="D4015">
        <v>47683</v>
      </c>
      <c r="E4015" t="s">
        <v>14</v>
      </c>
      <c r="F4015" t="s">
        <v>15</v>
      </c>
      <c r="G4015" t="s">
        <v>16</v>
      </c>
      <c r="H4015">
        <v>6752</v>
      </c>
      <c r="I4015" t="s">
        <v>350</v>
      </c>
      <c r="J4015" t="s">
        <v>18</v>
      </c>
      <c r="K4015">
        <v>1</v>
      </c>
      <c r="L4015">
        <v>19.5</v>
      </c>
      <c r="M4015">
        <v>3.4</v>
      </c>
    </row>
    <row r="4016" spans="1:13">
      <c r="A4016">
        <v>58108216</v>
      </c>
      <c r="B4016">
        <v>726</v>
      </c>
      <c r="C4016" t="s">
        <v>191</v>
      </c>
      <c r="D4016">
        <v>47683</v>
      </c>
      <c r="E4016" t="s">
        <v>14</v>
      </c>
      <c r="F4016" t="s">
        <v>15</v>
      </c>
      <c r="G4016" t="s">
        <v>16</v>
      </c>
      <c r="H4016">
        <v>10177</v>
      </c>
      <c r="I4016" t="s">
        <v>445</v>
      </c>
      <c r="J4016" t="s">
        <v>18</v>
      </c>
      <c r="K4016">
        <v>1</v>
      </c>
      <c r="L4016">
        <v>25.8</v>
      </c>
      <c r="M4016">
        <v>9.7</v>
      </c>
    </row>
    <row r="4017" spans="1:13">
      <c r="A4017">
        <v>58108259</v>
      </c>
      <c r="B4017">
        <v>307</v>
      </c>
      <c r="C4017" t="s">
        <v>34</v>
      </c>
      <c r="D4017">
        <v>47683</v>
      </c>
      <c r="E4017" t="s">
        <v>14</v>
      </c>
      <c r="F4017" t="s">
        <v>15</v>
      </c>
      <c r="G4017" t="s">
        <v>16</v>
      </c>
      <c r="H4017">
        <v>10989</v>
      </c>
      <c r="I4017" t="s">
        <v>200</v>
      </c>
      <c r="J4017" t="s">
        <v>33</v>
      </c>
      <c r="K4017">
        <v>4</v>
      </c>
      <c r="L4017">
        <v>107.21</v>
      </c>
      <c r="M4017">
        <v>42.81</v>
      </c>
    </row>
    <row r="4018" spans="1:13">
      <c r="A4018">
        <v>58108273</v>
      </c>
      <c r="B4018">
        <v>515</v>
      </c>
      <c r="C4018" t="s">
        <v>185</v>
      </c>
      <c r="D4018">
        <v>47683</v>
      </c>
      <c r="E4018" t="s">
        <v>14</v>
      </c>
      <c r="F4018" t="s">
        <v>15</v>
      </c>
      <c r="G4018" t="s">
        <v>16</v>
      </c>
      <c r="H4018">
        <v>12454</v>
      </c>
      <c r="I4018" t="s">
        <v>317</v>
      </c>
      <c r="J4018" t="s">
        <v>18</v>
      </c>
      <c r="K4018">
        <v>3</v>
      </c>
      <c r="L4018">
        <v>68.4</v>
      </c>
      <c r="M4018">
        <v>20.1</v>
      </c>
    </row>
    <row r="4019" spans="1:13">
      <c r="A4019">
        <v>58108276</v>
      </c>
      <c r="B4019">
        <v>513</v>
      </c>
      <c r="C4019" t="s">
        <v>181</v>
      </c>
      <c r="D4019">
        <v>47683</v>
      </c>
      <c r="E4019" t="s">
        <v>14</v>
      </c>
      <c r="F4019" t="s">
        <v>15</v>
      </c>
      <c r="G4019" t="s">
        <v>16</v>
      </c>
      <c r="H4019">
        <v>27764</v>
      </c>
      <c r="I4019" t="s">
        <v>182</v>
      </c>
      <c r="J4019" t="s">
        <v>33</v>
      </c>
      <c r="K4019">
        <v>1</v>
      </c>
      <c r="L4019">
        <v>14.63</v>
      </c>
      <c r="M4019">
        <v>-1.47</v>
      </c>
    </row>
    <row r="4020" spans="1:13">
      <c r="A4020">
        <v>58108295</v>
      </c>
      <c r="B4020">
        <v>385</v>
      </c>
      <c r="C4020" t="s">
        <v>280</v>
      </c>
      <c r="D4020">
        <v>47683</v>
      </c>
      <c r="E4020" t="s">
        <v>14</v>
      </c>
      <c r="F4020" t="s">
        <v>15</v>
      </c>
      <c r="G4020" t="s">
        <v>16</v>
      </c>
      <c r="H4020">
        <v>7317</v>
      </c>
      <c r="I4020" t="s">
        <v>281</v>
      </c>
      <c r="J4020" t="s">
        <v>18</v>
      </c>
      <c r="K4020">
        <v>2</v>
      </c>
      <c r="L4020">
        <v>39.6</v>
      </c>
      <c r="M4020">
        <v>7.6</v>
      </c>
    </row>
    <row r="4021" spans="1:13">
      <c r="A4021">
        <v>58108304</v>
      </c>
      <c r="B4021">
        <v>371</v>
      </c>
      <c r="C4021" t="s">
        <v>358</v>
      </c>
      <c r="D4021">
        <v>47683</v>
      </c>
      <c r="E4021" t="s">
        <v>14</v>
      </c>
      <c r="F4021" t="s">
        <v>15</v>
      </c>
      <c r="G4021" t="s">
        <v>16</v>
      </c>
      <c r="H4021">
        <v>9112</v>
      </c>
      <c r="I4021" t="s">
        <v>359</v>
      </c>
      <c r="J4021" t="s">
        <v>18</v>
      </c>
      <c r="K4021">
        <v>1</v>
      </c>
      <c r="L4021">
        <v>19.8</v>
      </c>
      <c r="M4021">
        <v>3.7</v>
      </c>
    </row>
    <row r="4022" spans="1:13">
      <c r="A4022">
        <v>58108308</v>
      </c>
      <c r="B4022">
        <v>104428</v>
      </c>
      <c r="C4022" t="s">
        <v>419</v>
      </c>
      <c r="D4022">
        <v>47683</v>
      </c>
      <c r="E4022" t="s">
        <v>14</v>
      </c>
      <c r="F4022" t="s">
        <v>15</v>
      </c>
      <c r="G4022" t="s">
        <v>16</v>
      </c>
      <c r="H4022">
        <v>6472</v>
      </c>
      <c r="I4022" t="s">
        <v>463</v>
      </c>
      <c r="J4022" t="s">
        <v>18</v>
      </c>
      <c r="K4022">
        <v>70</v>
      </c>
      <c r="L4022">
        <v>1225</v>
      </c>
      <c r="M4022">
        <v>98</v>
      </c>
    </row>
    <row r="4023" spans="1:13">
      <c r="A4023">
        <v>58108365</v>
      </c>
      <c r="B4023">
        <v>727</v>
      </c>
      <c r="C4023" t="s">
        <v>347</v>
      </c>
      <c r="D4023">
        <v>47683</v>
      </c>
      <c r="E4023" t="s">
        <v>14</v>
      </c>
      <c r="F4023" t="s">
        <v>15</v>
      </c>
      <c r="G4023" t="s">
        <v>16</v>
      </c>
      <c r="H4023">
        <v>12332</v>
      </c>
      <c r="I4023" t="s">
        <v>348</v>
      </c>
      <c r="J4023" t="s">
        <v>18</v>
      </c>
      <c r="K4023">
        <v>1</v>
      </c>
      <c r="L4023">
        <v>25.8</v>
      </c>
      <c r="M4023">
        <v>9.7</v>
      </c>
    </row>
    <row r="4024" spans="1:13">
      <c r="A4024">
        <v>58108443</v>
      </c>
      <c r="B4024">
        <v>733</v>
      </c>
      <c r="C4024" t="s">
        <v>110</v>
      </c>
      <c r="D4024">
        <v>47683</v>
      </c>
      <c r="E4024" t="s">
        <v>14</v>
      </c>
      <c r="F4024" t="s">
        <v>15</v>
      </c>
      <c r="G4024" t="s">
        <v>16</v>
      </c>
      <c r="H4024">
        <v>27947</v>
      </c>
      <c r="I4024" t="s">
        <v>524</v>
      </c>
      <c r="J4024" t="s">
        <v>33</v>
      </c>
      <c r="K4024">
        <v>1</v>
      </c>
      <c r="L4024">
        <v>18.9</v>
      </c>
      <c r="M4024">
        <v>2.8</v>
      </c>
    </row>
    <row r="4025" spans="1:13">
      <c r="A4025">
        <v>58108444</v>
      </c>
      <c r="B4025">
        <v>743</v>
      </c>
      <c r="C4025" t="s">
        <v>213</v>
      </c>
      <c r="D4025">
        <v>47683</v>
      </c>
      <c r="E4025" t="s">
        <v>14</v>
      </c>
      <c r="F4025" t="s">
        <v>15</v>
      </c>
      <c r="G4025" t="s">
        <v>16</v>
      </c>
      <c r="H4025">
        <v>13209</v>
      </c>
      <c r="I4025" t="s">
        <v>277</v>
      </c>
      <c r="J4025" t="s">
        <v>18</v>
      </c>
      <c r="K4025">
        <v>1</v>
      </c>
      <c r="L4025">
        <v>25.8</v>
      </c>
      <c r="M4025">
        <v>9.7</v>
      </c>
    </row>
    <row r="4026" spans="1:13">
      <c r="A4026">
        <v>58108566</v>
      </c>
      <c r="B4026">
        <v>723</v>
      </c>
      <c r="C4026" t="s">
        <v>173</v>
      </c>
      <c r="D4026">
        <v>47683</v>
      </c>
      <c r="E4026" t="s">
        <v>14</v>
      </c>
      <c r="F4026" t="s">
        <v>15</v>
      </c>
      <c r="G4026" t="s">
        <v>16</v>
      </c>
      <c r="H4026">
        <v>13020</v>
      </c>
      <c r="I4026" t="s">
        <v>292</v>
      </c>
      <c r="J4026" t="s">
        <v>18</v>
      </c>
      <c r="K4026">
        <v>11</v>
      </c>
      <c r="L4026">
        <v>275.8</v>
      </c>
      <c r="M4026">
        <v>98.6999999997</v>
      </c>
    </row>
    <row r="4027" spans="1:13">
      <c r="A4027">
        <v>58108567</v>
      </c>
      <c r="B4027">
        <v>570</v>
      </c>
      <c r="C4027" t="s">
        <v>121</v>
      </c>
      <c r="D4027">
        <v>47683</v>
      </c>
      <c r="E4027" t="s">
        <v>14</v>
      </c>
      <c r="F4027" t="s">
        <v>15</v>
      </c>
      <c r="G4027" t="s">
        <v>16</v>
      </c>
      <c r="H4027">
        <v>13304</v>
      </c>
      <c r="I4027" t="s">
        <v>375</v>
      </c>
      <c r="J4027" t="s">
        <v>18</v>
      </c>
      <c r="K4027">
        <v>1</v>
      </c>
      <c r="L4027">
        <v>25.8</v>
      </c>
      <c r="M4027">
        <v>9.7</v>
      </c>
    </row>
    <row r="4028" spans="1:13">
      <c r="A4028">
        <v>58108570</v>
      </c>
      <c r="B4028">
        <v>587</v>
      </c>
      <c r="C4028" t="s">
        <v>356</v>
      </c>
      <c r="D4028">
        <v>47683</v>
      </c>
      <c r="E4028" t="s">
        <v>14</v>
      </c>
      <c r="F4028" t="s">
        <v>15</v>
      </c>
      <c r="G4028" t="s">
        <v>16</v>
      </c>
      <c r="H4028">
        <v>6497</v>
      </c>
      <c r="I4028" t="s">
        <v>505</v>
      </c>
      <c r="J4028" t="s">
        <v>18</v>
      </c>
      <c r="K4028">
        <v>2</v>
      </c>
      <c r="L4028">
        <v>51.6</v>
      </c>
      <c r="M4028">
        <v>19.4</v>
      </c>
    </row>
    <row r="4029" spans="1:13">
      <c r="A4029">
        <v>58108586</v>
      </c>
      <c r="B4029">
        <v>357</v>
      </c>
      <c r="C4029" t="s">
        <v>218</v>
      </c>
      <c r="D4029">
        <v>47683</v>
      </c>
      <c r="E4029" t="s">
        <v>14</v>
      </c>
      <c r="F4029" t="s">
        <v>15</v>
      </c>
      <c r="G4029" t="s">
        <v>16</v>
      </c>
      <c r="H4029">
        <v>6814</v>
      </c>
      <c r="I4029" t="s">
        <v>219</v>
      </c>
      <c r="J4029" t="s">
        <v>18</v>
      </c>
      <c r="K4029">
        <v>1</v>
      </c>
      <c r="L4029">
        <v>25.8</v>
      </c>
      <c r="M4029">
        <v>9.8</v>
      </c>
    </row>
    <row r="4030" spans="1:13">
      <c r="A4030">
        <v>58108604</v>
      </c>
      <c r="B4030">
        <v>712</v>
      </c>
      <c r="C4030" t="s">
        <v>134</v>
      </c>
      <c r="D4030">
        <v>47683</v>
      </c>
      <c r="E4030" t="s">
        <v>14</v>
      </c>
      <c r="F4030" t="s">
        <v>15</v>
      </c>
      <c r="G4030" t="s">
        <v>16</v>
      </c>
      <c r="H4030">
        <v>16417</v>
      </c>
      <c r="I4030" t="s">
        <v>212</v>
      </c>
      <c r="J4030" t="s">
        <v>18</v>
      </c>
      <c r="K4030">
        <v>1</v>
      </c>
      <c r="L4030">
        <v>25.8</v>
      </c>
      <c r="M4030">
        <v>9.7</v>
      </c>
    </row>
    <row r="4031" spans="1:13">
      <c r="A4031">
        <v>58108622</v>
      </c>
      <c r="B4031">
        <v>385</v>
      </c>
      <c r="C4031" t="s">
        <v>280</v>
      </c>
      <c r="D4031">
        <v>47683</v>
      </c>
      <c r="E4031" t="s">
        <v>14</v>
      </c>
      <c r="F4031" t="s">
        <v>15</v>
      </c>
      <c r="G4031" t="s">
        <v>16</v>
      </c>
      <c r="H4031">
        <v>7317</v>
      </c>
      <c r="I4031" t="s">
        <v>281</v>
      </c>
      <c r="J4031" t="s">
        <v>18</v>
      </c>
      <c r="K4031">
        <v>350</v>
      </c>
      <c r="L4031">
        <v>5775</v>
      </c>
      <c r="M4031">
        <v>143.7</v>
      </c>
    </row>
    <row r="4032" spans="1:13">
      <c r="A4032">
        <v>58108641</v>
      </c>
      <c r="B4032">
        <v>138202</v>
      </c>
      <c r="C4032" t="s">
        <v>179</v>
      </c>
      <c r="D4032">
        <v>47683</v>
      </c>
      <c r="E4032" t="s">
        <v>14</v>
      </c>
      <c r="F4032" t="s">
        <v>15</v>
      </c>
      <c r="G4032" t="s">
        <v>16</v>
      </c>
      <c r="H4032">
        <v>12216</v>
      </c>
      <c r="I4032" t="s">
        <v>180</v>
      </c>
      <c r="J4032" t="s">
        <v>18</v>
      </c>
      <c r="K4032">
        <v>14</v>
      </c>
      <c r="L4032">
        <v>252</v>
      </c>
      <c r="M4032">
        <v>28</v>
      </c>
    </row>
    <row r="4033" spans="1:13">
      <c r="A4033">
        <v>58108663</v>
      </c>
      <c r="B4033">
        <v>102565</v>
      </c>
      <c r="C4033" t="s">
        <v>141</v>
      </c>
      <c r="D4033">
        <v>47683</v>
      </c>
      <c r="E4033" t="s">
        <v>14</v>
      </c>
      <c r="F4033" t="s">
        <v>15</v>
      </c>
      <c r="G4033" t="s">
        <v>16</v>
      </c>
      <c r="H4033">
        <v>16096</v>
      </c>
      <c r="I4033" t="s">
        <v>247</v>
      </c>
      <c r="J4033" t="s">
        <v>18</v>
      </c>
      <c r="K4033">
        <v>7</v>
      </c>
      <c r="L4033">
        <v>180.6</v>
      </c>
      <c r="M4033">
        <v>67.9</v>
      </c>
    </row>
    <row r="4034" spans="1:13">
      <c r="A4034">
        <v>58108705</v>
      </c>
      <c r="B4034">
        <v>107658</v>
      </c>
      <c r="C4034" t="s">
        <v>68</v>
      </c>
      <c r="D4034">
        <v>47683</v>
      </c>
      <c r="E4034" t="s">
        <v>14</v>
      </c>
      <c r="F4034" t="s">
        <v>15</v>
      </c>
      <c r="G4034" t="s">
        <v>16</v>
      </c>
      <c r="H4034">
        <v>14861</v>
      </c>
      <c r="I4034" t="s">
        <v>69</v>
      </c>
      <c r="J4034" t="s">
        <v>18</v>
      </c>
      <c r="K4034">
        <v>2</v>
      </c>
      <c r="L4034">
        <v>51.6</v>
      </c>
      <c r="M4034">
        <v>19.4</v>
      </c>
    </row>
    <row r="4035" spans="1:13">
      <c r="A4035">
        <v>58108719</v>
      </c>
      <c r="B4035">
        <v>116919</v>
      </c>
      <c r="C4035" t="s">
        <v>72</v>
      </c>
      <c r="D4035">
        <v>47683</v>
      </c>
      <c r="E4035" t="s">
        <v>14</v>
      </c>
      <c r="F4035" t="s">
        <v>15</v>
      </c>
      <c r="G4035" t="s">
        <v>16</v>
      </c>
      <c r="H4035">
        <v>14436</v>
      </c>
      <c r="I4035" t="s">
        <v>73</v>
      </c>
      <c r="J4035" t="s">
        <v>18</v>
      </c>
      <c r="K4035">
        <v>3</v>
      </c>
      <c r="L4035">
        <v>77.4</v>
      </c>
      <c r="M4035">
        <v>29.1</v>
      </c>
    </row>
    <row r="4036" spans="1:13">
      <c r="A4036">
        <v>58108720</v>
      </c>
      <c r="B4036">
        <v>379</v>
      </c>
      <c r="C4036" t="s">
        <v>74</v>
      </c>
      <c r="D4036">
        <v>47683</v>
      </c>
      <c r="E4036" t="s">
        <v>14</v>
      </c>
      <c r="F4036" t="s">
        <v>15</v>
      </c>
      <c r="G4036" t="s">
        <v>16</v>
      </c>
      <c r="H4036">
        <v>8035</v>
      </c>
      <c r="I4036" t="s">
        <v>299</v>
      </c>
      <c r="J4036" t="s">
        <v>18</v>
      </c>
      <c r="K4036">
        <v>1</v>
      </c>
      <c r="L4036">
        <v>25.8</v>
      </c>
      <c r="M4036">
        <v>9.7</v>
      </c>
    </row>
    <row r="4037" spans="1:13">
      <c r="A4037">
        <v>58108732</v>
      </c>
      <c r="B4037">
        <v>102935</v>
      </c>
      <c r="C4037" t="s">
        <v>278</v>
      </c>
      <c r="D4037">
        <v>47683</v>
      </c>
      <c r="E4037" t="s">
        <v>14</v>
      </c>
      <c r="F4037" t="s">
        <v>15</v>
      </c>
      <c r="G4037" t="s">
        <v>16</v>
      </c>
      <c r="H4037">
        <v>16062</v>
      </c>
      <c r="I4037" t="s">
        <v>279</v>
      </c>
      <c r="J4037" t="s">
        <v>18</v>
      </c>
      <c r="K4037">
        <v>7</v>
      </c>
      <c r="L4037">
        <v>180.6</v>
      </c>
      <c r="M4037">
        <v>67.9</v>
      </c>
    </row>
    <row r="4038" spans="1:13">
      <c r="A4038">
        <v>58108749</v>
      </c>
      <c r="B4038">
        <v>114848</v>
      </c>
      <c r="C4038" t="s">
        <v>44</v>
      </c>
      <c r="D4038">
        <v>47683</v>
      </c>
      <c r="E4038" t="s">
        <v>14</v>
      </c>
      <c r="F4038" t="s">
        <v>15</v>
      </c>
      <c r="G4038" t="s">
        <v>16</v>
      </c>
      <c r="H4038">
        <v>8763</v>
      </c>
      <c r="I4038" t="s">
        <v>45</v>
      </c>
      <c r="J4038" t="s">
        <v>18</v>
      </c>
      <c r="K4038">
        <v>1</v>
      </c>
      <c r="L4038">
        <v>25.8</v>
      </c>
      <c r="M4038">
        <v>9.8</v>
      </c>
    </row>
    <row r="4039" spans="1:13">
      <c r="A4039">
        <v>58108770</v>
      </c>
      <c r="B4039">
        <v>128640</v>
      </c>
      <c r="C4039" t="s">
        <v>304</v>
      </c>
      <c r="D4039">
        <v>47683</v>
      </c>
      <c r="E4039" t="s">
        <v>14</v>
      </c>
      <c r="F4039" t="s">
        <v>15</v>
      </c>
      <c r="G4039" t="s">
        <v>16</v>
      </c>
      <c r="H4039">
        <v>16203</v>
      </c>
      <c r="I4039" t="s">
        <v>391</v>
      </c>
      <c r="J4039" t="s">
        <v>18</v>
      </c>
      <c r="K4039">
        <v>1</v>
      </c>
      <c r="L4039">
        <v>21.8</v>
      </c>
      <c r="M4039">
        <v>5.7</v>
      </c>
    </row>
    <row r="4040" spans="1:13">
      <c r="A4040">
        <v>58108775</v>
      </c>
      <c r="B4040">
        <v>399</v>
      </c>
      <c r="C4040" t="s">
        <v>102</v>
      </c>
      <c r="D4040">
        <v>47683</v>
      </c>
      <c r="E4040" t="s">
        <v>14</v>
      </c>
      <c r="F4040" t="s">
        <v>15</v>
      </c>
      <c r="G4040" t="s">
        <v>16</v>
      </c>
      <c r="H4040">
        <v>26605</v>
      </c>
      <c r="I4040" t="s">
        <v>262</v>
      </c>
      <c r="J4040" t="s">
        <v>18</v>
      </c>
      <c r="K4040">
        <v>3</v>
      </c>
      <c r="L4040">
        <v>77.4</v>
      </c>
      <c r="M4040">
        <v>29.1</v>
      </c>
    </row>
    <row r="4041" spans="1:13">
      <c r="A4041">
        <v>58108805</v>
      </c>
      <c r="B4041">
        <v>373</v>
      </c>
      <c r="C4041" t="s">
        <v>136</v>
      </c>
      <c r="D4041">
        <v>47683</v>
      </c>
      <c r="E4041" t="s">
        <v>14</v>
      </c>
      <c r="F4041" t="s">
        <v>15</v>
      </c>
      <c r="G4041" t="s">
        <v>16</v>
      </c>
      <c r="H4041">
        <v>27724</v>
      </c>
      <c r="I4041" t="s">
        <v>370</v>
      </c>
      <c r="J4041" t="s">
        <v>18</v>
      </c>
      <c r="K4041">
        <v>70</v>
      </c>
      <c r="L4041">
        <v>1225</v>
      </c>
      <c r="M4041">
        <v>98</v>
      </c>
    </row>
    <row r="4042" spans="1:13">
      <c r="A4042">
        <v>58108845</v>
      </c>
      <c r="B4042">
        <v>103199</v>
      </c>
      <c r="C4042" t="s">
        <v>118</v>
      </c>
      <c r="D4042">
        <v>47683</v>
      </c>
      <c r="E4042" t="s">
        <v>14</v>
      </c>
      <c r="F4042" t="s">
        <v>15</v>
      </c>
      <c r="G4042" t="s">
        <v>16</v>
      </c>
      <c r="H4042">
        <v>6544</v>
      </c>
      <c r="I4042" t="s">
        <v>119</v>
      </c>
      <c r="J4042" t="s">
        <v>18</v>
      </c>
      <c r="K4042">
        <v>2</v>
      </c>
      <c r="L4042">
        <v>39.6</v>
      </c>
      <c r="M4042">
        <v>7.4</v>
      </c>
    </row>
    <row r="4043" spans="1:13">
      <c r="A4043">
        <v>58108951</v>
      </c>
      <c r="B4043">
        <v>302867</v>
      </c>
      <c r="C4043" t="s">
        <v>21</v>
      </c>
      <c r="D4043">
        <v>47683</v>
      </c>
      <c r="E4043" t="s">
        <v>14</v>
      </c>
      <c r="F4043" t="s">
        <v>15</v>
      </c>
      <c r="G4043" t="s">
        <v>16</v>
      </c>
      <c r="H4043">
        <v>15742</v>
      </c>
      <c r="I4043" t="s">
        <v>22</v>
      </c>
      <c r="J4043" t="s">
        <v>18</v>
      </c>
      <c r="K4043">
        <v>2</v>
      </c>
      <c r="L4043">
        <v>39.6</v>
      </c>
      <c r="M4043">
        <v>7.4</v>
      </c>
    </row>
    <row r="4044" spans="1:13">
      <c r="A4044">
        <v>58108977</v>
      </c>
      <c r="B4044">
        <v>106066</v>
      </c>
      <c r="C4044" t="s">
        <v>29</v>
      </c>
      <c r="D4044">
        <v>47683</v>
      </c>
      <c r="E4044" t="s">
        <v>14</v>
      </c>
      <c r="F4044" t="s">
        <v>15</v>
      </c>
      <c r="G4044" t="s">
        <v>16</v>
      </c>
      <c r="H4044">
        <v>995676</v>
      </c>
      <c r="I4044" t="s">
        <v>30</v>
      </c>
      <c r="J4044" t="s">
        <v>18</v>
      </c>
      <c r="K4044">
        <v>3</v>
      </c>
      <c r="L4044">
        <v>77.39</v>
      </c>
      <c r="M4044">
        <v>29.09</v>
      </c>
    </row>
    <row r="4045" spans="1:13">
      <c r="A4045">
        <v>58109023</v>
      </c>
      <c r="B4045">
        <v>114286</v>
      </c>
      <c r="C4045" t="s">
        <v>19</v>
      </c>
      <c r="D4045">
        <v>47683</v>
      </c>
      <c r="E4045" t="s">
        <v>14</v>
      </c>
      <c r="F4045" t="s">
        <v>15</v>
      </c>
      <c r="G4045" t="s">
        <v>16</v>
      </c>
      <c r="H4045">
        <v>13698</v>
      </c>
      <c r="I4045" t="s">
        <v>20</v>
      </c>
      <c r="J4045" t="s">
        <v>18</v>
      </c>
      <c r="K4045">
        <v>1</v>
      </c>
      <c r="L4045">
        <v>19.8</v>
      </c>
      <c r="M4045">
        <v>3.7</v>
      </c>
    </row>
    <row r="4046" spans="1:13">
      <c r="A4046">
        <v>58109052</v>
      </c>
      <c r="B4046">
        <v>114622</v>
      </c>
      <c r="C4046" t="s">
        <v>38</v>
      </c>
      <c r="D4046">
        <v>47683</v>
      </c>
      <c r="E4046" t="s">
        <v>14</v>
      </c>
      <c r="F4046" t="s">
        <v>15</v>
      </c>
      <c r="G4046" t="s">
        <v>16</v>
      </c>
      <c r="H4046">
        <v>11143</v>
      </c>
      <c r="I4046" t="s">
        <v>39</v>
      </c>
      <c r="J4046" t="s">
        <v>18</v>
      </c>
      <c r="K4046">
        <v>1</v>
      </c>
      <c r="L4046">
        <v>25.8</v>
      </c>
      <c r="M4046">
        <v>9.7</v>
      </c>
    </row>
    <row r="4047" spans="1:13">
      <c r="A4047">
        <v>58109081</v>
      </c>
      <c r="B4047">
        <v>738</v>
      </c>
      <c r="C4047" t="s">
        <v>151</v>
      </c>
      <c r="D4047">
        <v>47683</v>
      </c>
      <c r="E4047" t="s">
        <v>14</v>
      </c>
      <c r="F4047" t="s">
        <v>15</v>
      </c>
      <c r="G4047" t="s">
        <v>16</v>
      </c>
      <c r="H4047">
        <v>5698</v>
      </c>
      <c r="I4047" t="s">
        <v>288</v>
      </c>
      <c r="J4047" t="s">
        <v>18</v>
      </c>
      <c r="K4047">
        <v>1</v>
      </c>
      <c r="L4047">
        <v>23.5</v>
      </c>
      <c r="M4047">
        <v>7.4</v>
      </c>
    </row>
    <row r="4048" spans="1:13">
      <c r="A4048">
        <v>58109103</v>
      </c>
      <c r="B4048">
        <v>114685</v>
      </c>
      <c r="C4048" t="s">
        <v>487</v>
      </c>
      <c r="D4048">
        <v>47683</v>
      </c>
      <c r="E4048" t="s">
        <v>14</v>
      </c>
      <c r="F4048" t="s">
        <v>15</v>
      </c>
      <c r="G4048" t="s">
        <v>16</v>
      </c>
      <c r="H4048">
        <v>7279</v>
      </c>
      <c r="I4048" t="s">
        <v>493</v>
      </c>
      <c r="J4048" t="s">
        <v>18</v>
      </c>
      <c r="K4048">
        <v>1</v>
      </c>
      <c r="L4048">
        <v>25.8</v>
      </c>
      <c r="M4048">
        <v>9.7</v>
      </c>
    </row>
    <row r="4049" spans="1:13">
      <c r="A4049">
        <v>58109118</v>
      </c>
      <c r="B4049">
        <v>737</v>
      </c>
      <c r="C4049" t="s">
        <v>183</v>
      </c>
      <c r="D4049">
        <v>47683</v>
      </c>
      <c r="E4049" t="s">
        <v>14</v>
      </c>
      <c r="F4049" t="s">
        <v>15</v>
      </c>
      <c r="G4049" t="s">
        <v>16</v>
      </c>
      <c r="H4049">
        <v>15720</v>
      </c>
      <c r="I4049" t="s">
        <v>368</v>
      </c>
      <c r="J4049" t="s">
        <v>18</v>
      </c>
      <c r="K4049">
        <v>1</v>
      </c>
      <c r="L4049">
        <v>25.8</v>
      </c>
      <c r="M4049">
        <v>9.7</v>
      </c>
    </row>
    <row r="4050" spans="1:13">
      <c r="A4050">
        <v>58109128</v>
      </c>
      <c r="B4050">
        <v>102565</v>
      </c>
      <c r="C4050" t="s">
        <v>141</v>
      </c>
      <c r="D4050">
        <v>47683</v>
      </c>
      <c r="E4050" t="s">
        <v>14</v>
      </c>
      <c r="F4050" t="s">
        <v>15</v>
      </c>
      <c r="G4050" t="s">
        <v>16</v>
      </c>
      <c r="H4050">
        <v>16096</v>
      </c>
      <c r="I4050" t="s">
        <v>247</v>
      </c>
      <c r="J4050" t="s">
        <v>18</v>
      </c>
      <c r="K4050">
        <v>1</v>
      </c>
      <c r="L4050">
        <v>25.8</v>
      </c>
      <c r="M4050">
        <v>9.7</v>
      </c>
    </row>
    <row r="4051" spans="1:13">
      <c r="A4051">
        <v>58109157</v>
      </c>
      <c r="B4051">
        <v>737</v>
      </c>
      <c r="C4051" t="s">
        <v>183</v>
      </c>
      <c r="D4051">
        <v>47683</v>
      </c>
      <c r="E4051" t="s">
        <v>14</v>
      </c>
      <c r="F4051" t="s">
        <v>15</v>
      </c>
      <c r="G4051" t="s">
        <v>16</v>
      </c>
      <c r="H4051">
        <v>26602</v>
      </c>
      <c r="I4051" t="s">
        <v>369</v>
      </c>
      <c r="J4051" t="s">
        <v>18</v>
      </c>
      <c r="K4051">
        <v>2</v>
      </c>
      <c r="L4051">
        <v>45.8</v>
      </c>
      <c r="M4051">
        <v>13.6</v>
      </c>
    </row>
    <row r="4052" spans="1:13">
      <c r="A4052">
        <v>58109209</v>
      </c>
      <c r="B4052">
        <v>738</v>
      </c>
      <c r="C4052" t="s">
        <v>151</v>
      </c>
      <c r="D4052">
        <v>47683</v>
      </c>
      <c r="E4052" t="s">
        <v>14</v>
      </c>
      <c r="F4052" t="s">
        <v>15</v>
      </c>
      <c r="G4052" t="s">
        <v>16</v>
      </c>
      <c r="H4052">
        <v>5698</v>
      </c>
      <c r="I4052" t="s">
        <v>288</v>
      </c>
      <c r="J4052" t="s">
        <v>18</v>
      </c>
      <c r="K4052">
        <v>1</v>
      </c>
      <c r="L4052">
        <v>23.5</v>
      </c>
      <c r="M4052">
        <v>7.4</v>
      </c>
    </row>
    <row r="4053" spans="1:13">
      <c r="A4053">
        <v>58109222</v>
      </c>
      <c r="B4053">
        <v>114286</v>
      </c>
      <c r="C4053" t="s">
        <v>19</v>
      </c>
      <c r="D4053">
        <v>47683</v>
      </c>
      <c r="E4053" t="s">
        <v>14</v>
      </c>
      <c r="F4053" t="s">
        <v>15</v>
      </c>
      <c r="G4053" t="s">
        <v>16</v>
      </c>
      <c r="H4053">
        <v>13698</v>
      </c>
      <c r="I4053" t="s">
        <v>20</v>
      </c>
      <c r="J4053" t="s">
        <v>18</v>
      </c>
      <c r="K4053">
        <v>4</v>
      </c>
      <c r="L4053">
        <v>103.2</v>
      </c>
      <c r="M4053">
        <v>38.8</v>
      </c>
    </row>
    <row r="4054" spans="1:13">
      <c r="A4054">
        <v>58109239</v>
      </c>
      <c r="B4054">
        <v>712</v>
      </c>
      <c r="C4054" t="s">
        <v>134</v>
      </c>
      <c r="D4054">
        <v>47683</v>
      </c>
      <c r="E4054" t="s">
        <v>14</v>
      </c>
      <c r="F4054" t="s">
        <v>15</v>
      </c>
      <c r="G4054" t="s">
        <v>16</v>
      </c>
      <c r="H4054">
        <v>27604</v>
      </c>
      <c r="I4054" t="s">
        <v>312</v>
      </c>
      <c r="J4054" t="s">
        <v>18</v>
      </c>
      <c r="K4054">
        <v>6</v>
      </c>
      <c r="L4054">
        <v>148.8</v>
      </c>
      <c r="M4054">
        <v>52.2</v>
      </c>
    </row>
    <row r="4055" spans="1:13">
      <c r="A4055">
        <v>58109270</v>
      </c>
      <c r="B4055">
        <v>106066</v>
      </c>
      <c r="C4055" t="s">
        <v>29</v>
      </c>
      <c r="D4055">
        <v>47683</v>
      </c>
      <c r="E4055" t="s">
        <v>14</v>
      </c>
      <c r="F4055" t="s">
        <v>15</v>
      </c>
      <c r="G4055" t="s">
        <v>16</v>
      </c>
      <c r="H4055">
        <v>995676</v>
      </c>
      <c r="I4055" t="s">
        <v>30</v>
      </c>
      <c r="J4055" t="s">
        <v>18</v>
      </c>
      <c r="K4055">
        <v>1</v>
      </c>
      <c r="L4055">
        <v>25.8</v>
      </c>
      <c r="M4055">
        <v>9.7</v>
      </c>
    </row>
    <row r="4056" spans="1:13">
      <c r="A4056">
        <v>58109294</v>
      </c>
      <c r="B4056">
        <v>307</v>
      </c>
      <c r="C4056" t="s">
        <v>34</v>
      </c>
      <c r="D4056">
        <v>47683</v>
      </c>
      <c r="E4056" t="s">
        <v>14</v>
      </c>
      <c r="F4056" t="s">
        <v>15</v>
      </c>
      <c r="G4056" t="s">
        <v>16</v>
      </c>
      <c r="H4056">
        <v>9563</v>
      </c>
      <c r="I4056" t="s">
        <v>120</v>
      </c>
      <c r="J4056" t="s">
        <v>18</v>
      </c>
      <c r="K4056">
        <v>1</v>
      </c>
      <c r="L4056">
        <v>25.8</v>
      </c>
      <c r="M4056">
        <v>9.7</v>
      </c>
    </row>
    <row r="4057" spans="1:13">
      <c r="A4057">
        <v>58109308</v>
      </c>
      <c r="B4057">
        <v>585</v>
      </c>
      <c r="C4057" t="s">
        <v>100</v>
      </c>
      <c r="D4057">
        <v>47683</v>
      </c>
      <c r="E4057" t="s">
        <v>14</v>
      </c>
      <c r="F4057" t="s">
        <v>15</v>
      </c>
      <c r="G4057" t="s">
        <v>16</v>
      </c>
      <c r="H4057">
        <v>7046</v>
      </c>
      <c r="I4057" t="s">
        <v>129</v>
      </c>
      <c r="J4057" t="s">
        <v>18</v>
      </c>
      <c r="K4057">
        <v>1</v>
      </c>
      <c r="L4057">
        <v>22</v>
      </c>
      <c r="M4057">
        <v>5.9</v>
      </c>
    </row>
    <row r="4058" spans="1:13">
      <c r="A4058">
        <v>58109321</v>
      </c>
      <c r="B4058">
        <v>582</v>
      </c>
      <c r="C4058" t="s">
        <v>62</v>
      </c>
      <c r="D4058">
        <v>47683</v>
      </c>
      <c r="E4058" t="s">
        <v>14</v>
      </c>
      <c r="F4058" t="s">
        <v>15</v>
      </c>
      <c r="G4058" t="s">
        <v>16</v>
      </c>
      <c r="H4058">
        <v>4044</v>
      </c>
      <c r="I4058" t="s">
        <v>421</v>
      </c>
      <c r="J4058" t="s">
        <v>18</v>
      </c>
      <c r="K4058">
        <v>1</v>
      </c>
      <c r="L4058">
        <v>25.8</v>
      </c>
      <c r="M4058">
        <v>9.8</v>
      </c>
    </row>
    <row r="4059" spans="1:13">
      <c r="A4059">
        <v>58109355</v>
      </c>
      <c r="B4059">
        <v>571</v>
      </c>
      <c r="C4059" t="s">
        <v>90</v>
      </c>
      <c r="D4059">
        <v>47683</v>
      </c>
      <c r="E4059" t="s">
        <v>14</v>
      </c>
      <c r="F4059" t="s">
        <v>15</v>
      </c>
      <c r="G4059" t="s">
        <v>16</v>
      </c>
      <c r="H4059">
        <v>15292</v>
      </c>
      <c r="I4059" t="s">
        <v>300</v>
      </c>
      <c r="J4059" t="s">
        <v>18</v>
      </c>
      <c r="K4059">
        <v>3</v>
      </c>
      <c r="L4059">
        <v>77.4</v>
      </c>
      <c r="M4059">
        <v>29.1</v>
      </c>
    </row>
    <row r="4060" spans="1:13">
      <c r="A4060">
        <v>58109357</v>
      </c>
      <c r="B4060">
        <v>302867</v>
      </c>
      <c r="C4060" t="s">
        <v>21</v>
      </c>
      <c r="D4060">
        <v>47683</v>
      </c>
      <c r="E4060" t="s">
        <v>14</v>
      </c>
      <c r="F4060" t="s">
        <v>15</v>
      </c>
      <c r="G4060" t="s">
        <v>16</v>
      </c>
      <c r="H4060">
        <v>15742</v>
      </c>
      <c r="I4060" t="s">
        <v>22</v>
      </c>
      <c r="J4060" t="s">
        <v>18</v>
      </c>
      <c r="K4060">
        <v>1</v>
      </c>
      <c r="L4060">
        <v>19.8</v>
      </c>
      <c r="M4060">
        <v>3.7</v>
      </c>
    </row>
    <row r="4061" spans="1:13">
      <c r="A4061">
        <v>58109374</v>
      </c>
      <c r="B4061">
        <v>387</v>
      </c>
      <c r="C4061" t="s">
        <v>398</v>
      </c>
      <c r="D4061">
        <v>47683</v>
      </c>
      <c r="E4061" t="s">
        <v>14</v>
      </c>
      <c r="F4061" t="s">
        <v>15</v>
      </c>
      <c r="G4061" t="s">
        <v>16</v>
      </c>
      <c r="H4061">
        <v>16108</v>
      </c>
      <c r="I4061" t="s">
        <v>405</v>
      </c>
      <c r="J4061" t="s">
        <v>18</v>
      </c>
      <c r="K4061">
        <v>1</v>
      </c>
      <c r="L4061">
        <v>21.5</v>
      </c>
      <c r="M4061">
        <v>5.4</v>
      </c>
    </row>
    <row r="4062" spans="1:13">
      <c r="A4062">
        <v>58109451</v>
      </c>
      <c r="B4062">
        <v>355</v>
      </c>
      <c r="C4062" t="s">
        <v>388</v>
      </c>
      <c r="D4062">
        <v>47683</v>
      </c>
      <c r="E4062" t="s">
        <v>14</v>
      </c>
      <c r="F4062" t="s">
        <v>15</v>
      </c>
      <c r="G4062" t="s">
        <v>16</v>
      </c>
      <c r="H4062">
        <v>15726</v>
      </c>
      <c r="I4062" t="s">
        <v>389</v>
      </c>
      <c r="J4062" t="s">
        <v>18</v>
      </c>
      <c r="K4062">
        <v>1</v>
      </c>
      <c r="L4062">
        <v>25.8</v>
      </c>
      <c r="M4062">
        <v>9.7</v>
      </c>
    </row>
    <row r="4063" spans="1:13">
      <c r="A4063">
        <v>58109484</v>
      </c>
      <c r="B4063">
        <v>114286</v>
      </c>
      <c r="C4063" t="s">
        <v>19</v>
      </c>
      <c r="D4063">
        <v>47683</v>
      </c>
      <c r="E4063" t="s">
        <v>14</v>
      </c>
      <c r="F4063" t="s">
        <v>15</v>
      </c>
      <c r="G4063" t="s">
        <v>16</v>
      </c>
      <c r="H4063">
        <v>13698</v>
      </c>
      <c r="I4063" t="s">
        <v>20</v>
      </c>
      <c r="J4063" t="s">
        <v>18</v>
      </c>
      <c r="K4063">
        <v>1</v>
      </c>
      <c r="L4063">
        <v>19.8</v>
      </c>
      <c r="M4063">
        <v>3.7</v>
      </c>
    </row>
    <row r="4064" spans="1:13">
      <c r="A4064">
        <v>58109558</v>
      </c>
      <c r="B4064">
        <v>742</v>
      </c>
      <c r="C4064" t="s">
        <v>23</v>
      </c>
      <c r="D4064">
        <v>47683</v>
      </c>
      <c r="E4064" t="s">
        <v>14</v>
      </c>
      <c r="F4064" t="s">
        <v>15</v>
      </c>
      <c r="G4064" t="s">
        <v>16</v>
      </c>
      <c r="H4064">
        <v>1003910</v>
      </c>
      <c r="I4064" t="s">
        <v>239</v>
      </c>
      <c r="J4064" t="s">
        <v>18</v>
      </c>
      <c r="K4064">
        <v>1</v>
      </c>
      <c r="L4064">
        <v>25.8</v>
      </c>
      <c r="M4064">
        <v>9.7</v>
      </c>
    </row>
    <row r="4065" spans="1:13">
      <c r="A4065">
        <v>58109686</v>
      </c>
      <c r="B4065">
        <v>114069</v>
      </c>
      <c r="C4065" t="s">
        <v>56</v>
      </c>
      <c r="D4065">
        <v>47683</v>
      </c>
      <c r="E4065" t="s">
        <v>14</v>
      </c>
      <c r="F4065" t="s">
        <v>15</v>
      </c>
      <c r="G4065" t="s">
        <v>16</v>
      </c>
      <c r="H4065">
        <v>13000</v>
      </c>
      <c r="I4065" t="s">
        <v>57</v>
      </c>
      <c r="J4065" t="s">
        <v>33</v>
      </c>
      <c r="K4065">
        <v>1</v>
      </c>
      <c r="L4065">
        <v>23.06</v>
      </c>
      <c r="M4065">
        <v>6.96</v>
      </c>
    </row>
    <row r="4066" spans="1:13">
      <c r="A4066">
        <v>58109787</v>
      </c>
      <c r="B4066">
        <v>730</v>
      </c>
      <c r="C4066" t="s">
        <v>92</v>
      </c>
      <c r="D4066">
        <v>47683</v>
      </c>
      <c r="E4066" t="s">
        <v>14</v>
      </c>
      <c r="F4066" t="s">
        <v>15</v>
      </c>
      <c r="G4066" t="s">
        <v>16</v>
      </c>
      <c r="H4066">
        <v>15065</v>
      </c>
      <c r="I4066" t="s">
        <v>160</v>
      </c>
      <c r="J4066" t="s">
        <v>18</v>
      </c>
      <c r="K4066">
        <v>1</v>
      </c>
      <c r="L4066">
        <v>23.8</v>
      </c>
      <c r="M4066">
        <v>7.7</v>
      </c>
    </row>
    <row r="4067" spans="1:13">
      <c r="A4067">
        <v>58109948</v>
      </c>
      <c r="B4067">
        <v>709</v>
      </c>
      <c r="C4067" t="s">
        <v>345</v>
      </c>
      <c r="D4067">
        <v>47683</v>
      </c>
      <c r="E4067" t="s">
        <v>14</v>
      </c>
      <c r="F4067" t="s">
        <v>15</v>
      </c>
      <c r="G4067" t="s">
        <v>16</v>
      </c>
      <c r="H4067">
        <v>15614</v>
      </c>
      <c r="I4067" t="s">
        <v>346</v>
      </c>
      <c r="J4067" t="s">
        <v>18</v>
      </c>
      <c r="K4067">
        <v>140</v>
      </c>
      <c r="L4067">
        <v>2340.8</v>
      </c>
      <c r="M4067">
        <v>86.8</v>
      </c>
    </row>
    <row r="4068" spans="1:13">
      <c r="A4068">
        <v>58109957</v>
      </c>
      <c r="B4068">
        <v>713</v>
      </c>
      <c r="C4068" t="s">
        <v>234</v>
      </c>
      <c r="D4068">
        <v>47683</v>
      </c>
      <c r="E4068" t="s">
        <v>14</v>
      </c>
      <c r="F4068" t="s">
        <v>15</v>
      </c>
      <c r="G4068" t="s">
        <v>16</v>
      </c>
      <c r="H4068">
        <v>6492</v>
      </c>
      <c r="I4068" t="s">
        <v>235</v>
      </c>
      <c r="J4068" t="s">
        <v>18</v>
      </c>
      <c r="K4068">
        <v>1</v>
      </c>
      <c r="L4068">
        <v>18</v>
      </c>
      <c r="M4068">
        <v>1.9</v>
      </c>
    </row>
    <row r="4069" spans="1:13">
      <c r="A4069">
        <v>58109965</v>
      </c>
      <c r="B4069">
        <v>585</v>
      </c>
      <c r="C4069" t="s">
        <v>100</v>
      </c>
      <c r="D4069">
        <v>47683</v>
      </c>
      <c r="E4069" t="s">
        <v>14</v>
      </c>
      <c r="F4069" t="s">
        <v>15</v>
      </c>
      <c r="G4069" t="s">
        <v>16</v>
      </c>
      <c r="H4069">
        <v>7046</v>
      </c>
      <c r="I4069" t="s">
        <v>129</v>
      </c>
      <c r="J4069" t="s">
        <v>18</v>
      </c>
      <c r="K4069">
        <v>1</v>
      </c>
      <c r="L4069">
        <v>25.8</v>
      </c>
      <c r="M4069">
        <v>9.7</v>
      </c>
    </row>
    <row r="4070" spans="1:13">
      <c r="A4070">
        <v>58109978</v>
      </c>
      <c r="B4070">
        <v>379</v>
      </c>
      <c r="C4070" t="s">
        <v>74</v>
      </c>
      <c r="D4070">
        <v>47683</v>
      </c>
      <c r="E4070" t="s">
        <v>14</v>
      </c>
      <c r="F4070" t="s">
        <v>15</v>
      </c>
      <c r="G4070" t="s">
        <v>16</v>
      </c>
      <c r="H4070">
        <v>6830</v>
      </c>
      <c r="I4070" t="s">
        <v>75</v>
      </c>
      <c r="J4070" t="s">
        <v>18</v>
      </c>
      <c r="K4070">
        <v>1</v>
      </c>
      <c r="L4070">
        <v>25.8</v>
      </c>
      <c r="M4070">
        <v>9.7</v>
      </c>
    </row>
    <row r="4071" spans="1:13">
      <c r="A4071">
        <v>58109996</v>
      </c>
      <c r="B4071">
        <v>511</v>
      </c>
      <c r="C4071" t="s">
        <v>145</v>
      </c>
      <c r="D4071">
        <v>47683</v>
      </c>
      <c r="E4071" t="s">
        <v>14</v>
      </c>
      <c r="F4071" t="s">
        <v>15</v>
      </c>
      <c r="G4071" t="s">
        <v>16</v>
      </c>
      <c r="H4071">
        <v>27726</v>
      </c>
      <c r="I4071" t="s">
        <v>526</v>
      </c>
      <c r="J4071" t="s">
        <v>18</v>
      </c>
      <c r="K4071">
        <v>3</v>
      </c>
      <c r="L4071">
        <v>77.4</v>
      </c>
      <c r="M4071">
        <v>29.1</v>
      </c>
    </row>
    <row r="4072" spans="1:13">
      <c r="A4072">
        <v>58110002</v>
      </c>
      <c r="B4072">
        <v>119262</v>
      </c>
      <c r="C4072" t="s">
        <v>76</v>
      </c>
      <c r="D4072">
        <v>47683</v>
      </c>
      <c r="E4072" t="s">
        <v>14</v>
      </c>
      <c r="F4072" t="s">
        <v>15</v>
      </c>
      <c r="G4072" t="s">
        <v>16</v>
      </c>
      <c r="H4072">
        <v>15049</v>
      </c>
      <c r="I4072" t="s">
        <v>311</v>
      </c>
      <c r="J4072" t="s">
        <v>18</v>
      </c>
      <c r="K4072">
        <v>1</v>
      </c>
      <c r="L4072">
        <v>22.8</v>
      </c>
      <c r="M4072">
        <v>6.7</v>
      </c>
    </row>
    <row r="4073" spans="1:13">
      <c r="A4073">
        <v>58110075</v>
      </c>
      <c r="B4073">
        <v>122906</v>
      </c>
      <c r="C4073" t="s">
        <v>70</v>
      </c>
      <c r="D4073">
        <v>47683</v>
      </c>
      <c r="E4073" t="s">
        <v>14</v>
      </c>
      <c r="F4073" t="s">
        <v>15</v>
      </c>
      <c r="G4073" t="s">
        <v>16</v>
      </c>
      <c r="H4073">
        <v>14866</v>
      </c>
      <c r="I4073" t="s">
        <v>71</v>
      </c>
      <c r="J4073" t="s">
        <v>18</v>
      </c>
      <c r="K4073">
        <v>1</v>
      </c>
      <c r="L4073">
        <v>19.8</v>
      </c>
      <c r="M4073">
        <v>3.7</v>
      </c>
    </row>
    <row r="4074" spans="1:13">
      <c r="A4074">
        <v>58110186</v>
      </c>
      <c r="B4074">
        <v>115971</v>
      </c>
      <c r="C4074" t="s">
        <v>241</v>
      </c>
      <c r="D4074">
        <v>47683</v>
      </c>
      <c r="E4074" t="s">
        <v>14</v>
      </c>
      <c r="F4074" t="s">
        <v>15</v>
      </c>
      <c r="G4074" t="s">
        <v>16</v>
      </c>
      <c r="H4074">
        <v>26620</v>
      </c>
      <c r="I4074" t="s">
        <v>242</v>
      </c>
      <c r="J4074" t="s">
        <v>18</v>
      </c>
      <c r="K4074">
        <v>3</v>
      </c>
      <c r="L4074">
        <v>65.4</v>
      </c>
      <c r="M4074">
        <v>17.1</v>
      </c>
    </row>
    <row r="4075" spans="1:13">
      <c r="A4075">
        <v>58110190</v>
      </c>
      <c r="B4075">
        <v>598</v>
      </c>
      <c r="C4075" t="s">
        <v>269</v>
      </c>
      <c r="D4075">
        <v>47683</v>
      </c>
      <c r="E4075" t="s">
        <v>14</v>
      </c>
      <c r="F4075" t="s">
        <v>15</v>
      </c>
      <c r="G4075" t="s">
        <v>16</v>
      </c>
      <c r="H4075">
        <v>11178</v>
      </c>
      <c r="I4075" t="s">
        <v>270</v>
      </c>
      <c r="J4075" t="s">
        <v>18</v>
      </c>
      <c r="K4075">
        <v>1</v>
      </c>
      <c r="L4075">
        <v>25.8</v>
      </c>
      <c r="M4075">
        <v>9.7</v>
      </c>
    </row>
    <row r="4076" spans="1:13">
      <c r="A4076">
        <v>58110269</v>
      </c>
      <c r="B4076">
        <v>371</v>
      </c>
      <c r="C4076" t="s">
        <v>358</v>
      </c>
      <c r="D4076">
        <v>47683</v>
      </c>
      <c r="E4076" t="s">
        <v>14</v>
      </c>
      <c r="F4076" t="s">
        <v>15</v>
      </c>
      <c r="G4076" t="s">
        <v>16</v>
      </c>
      <c r="H4076">
        <v>11388</v>
      </c>
      <c r="I4076" t="s">
        <v>457</v>
      </c>
      <c r="J4076" t="s">
        <v>18</v>
      </c>
      <c r="K4076">
        <v>1</v>
      </c>
      <c r="L4076">
        <v>25.8</v>
      </c>
      <c r="M4076">
        <v>9.7</v>
      </c>
    </row>
    <row r="4077" spans="1:13">
      <c r="A4077">
        <v>58110326</v>
      </c>
      <c r="B4077">
        <v>54</v>
      </c>
      <c r="C4077" t="s">
        <v>13</v>
      </c>
      <c r="D4077">
        <v>47683</v>
      </c>
      <c r="E4077" t="s">
        <v>14</v>
      </c>
      <c r="F4077" t="s">
        <v>15</v>
      </c>
      <c r="G4077" t="s">
        <v>16</v>
      </c>
      <c r="H4077">
        <v>27809</v>
      </c>
      <c r="I4077" t="s">
        <v>448</v>
      </c>
      <c r="J4077" t="s">
        <v>18</v>
      </c>
      <c r="K4077">
        <v>2</v>
      </c>
      <c r="L4077">
        <v>39.6</v>
      </c>
      <c r="M4077">
        <v>7.4</v>
      </c>
    </row>
    <row r="4078" spans="1:13">
      <c r="A4078">
        <v>58110345</v>
      </c>
      <c r="B4078">
        <v>720</v>
      </c>
      <c r="C4078" t="s">
        <v>256</v>
      </c>
      <c r="D4078">
        <v>47683</v>
      </c>
      <c r="E4078" t="s">
        <v>14</v>
      </c>
      <c r="F4078" t="s">
        <v>15</v>
      </c>
      <c r="G4078" t="s">
        <v>16</v>
      </c>
      <c r="H4078">
        <v>15035</v>
      </c>
      <c r="I4078" t="s">
        <v>332</v>
      </c>
      <c r="J4078" t="s">
        <v>18</v>
      </c>
      <c r="K4078">
        <v>3</v>
      </c>
      <c r="L4078">
        <v>65.4</v>
      </c>
      <c r="M4078">
        <v>17.1</v>
      </c>
    </row>
    <row r="4079" spans="1:13">
      <c r="A4079">
        <v>58110348</v>
      </c>
      <c r="B4079">
        <v>308</v>
      </c>
      <c r="C4079" t="s">
        <v>158</v>
      </c>
      <c r="D4079">
        <v>47683</v>
      </c>
      <c r="E4079" t="s">
        <v>14</v>
      </c>
      <c r="F4079" t="s">
        <v>15</v>
      </c>
      <c r="G4079" t="s">
        <v>16</v>
      </c>
      <c r="H4079">
        <v>12937</v>
      </c>
      <c r="I4079" t="s">
        <v>159</v>
      </c>
      <c r="J4079" t="s">
        <v>18</v>
      </c>
      <c r="K4079">
        <v>1</v>
      </c>
      <c r="L4079">
        <v>25.8</v>
      </c>
      <c r="M4079">
        <v>9.7</v>
      </c>
    </row>
    <row r="4080" spans="1:13">
      <c r="A4080">
        <v>58110349</v>
      </c>
      <c r="B4080">
        <v>114848</v>
      </c>
      <c r="C4080" t="s">
        <v>44</v>
      </c>
      <c r="D4080">
        <v>47683</v>
      </c>
      <c r="E4080" t="s">
        <v>14</v>
      </c>
      <c r="F4080" t="s">
        <v>15</v>
      </c>
      <c r="G4080" t="s">
        <v>16</v>
      </c>
      <c r="H4080">
        <v>8763</v>
      </c>
      <c r="I4080" t="s">
        <v>45</v>
      </c>
      <c r="J4080" t="s">
        <v>18</v>
      </c>
      <c r="K4080">
        <v>1</v>
      </c>
      <c r="L4080">
        <v>25.8</v>
      </c>
      <c r="M4080">
        <v>9.8</v>
      </c>
    </row>
    <row r="4081" spans="1:13">
      <c r="A4081">
        <v>58110356</v>
      </c>
      <c r="B4081">
        <v>115971</v>
      </c>
      <c r="C4081" t="s">
        <v>241</v>
      </c>
      <c r="D4081">
        <v>47683</v>
      </c>
      <c r="E4081" t="s">
        <v>14</v>
      </c>
      <c r="F4081" t="s">
        <v>15</v>
      </c>
      <c r="G4081" t="s">
        <v>16</v>
      </c>
      <c r="H4081">
        <v>26620</v>
      </c>
      <c r="I4081" t="s">
        <v>242</v>
      </c>
      <c r="J4081" t="s">
        <v>33</v>
      </c>
      <c r="K4081">
        <v>1</v>
      </c>
      <c r="L4081">
        <v>15.62</v>
      </c>
      <c r="M4081">
        <v>-0.48</v>
      </c>
    </row>
    <row r="4082" spans="1:13">
      <c r="A4082">
        <v>58110390</v>
      </c>
      <c r="B4082">
        <v>108656</v>
      </c>
      <c r="C4082" t="s">
        <v>372</v>
      </c>
      <c r="D4082">
        <v>47683</v>
      </c>
      <c r="E4082" t="s">
        <v>14</v>
      </c>
      <c r="F4082" t="s">
        <v>15</v>
      </c>
      <c r="G4082" t="s">
        <v>16</v>
      </c>
      <c r="H4082">
        <v>27945</v>
      </c>
      <c r="I4082" t="s">
        <v>527</v>
      </c>
      <c r="J4082" t="s">
        <v>18</v>
      </c>
      <c r="K4082">
        <v>1</v>
      </c>
      <c r="L4082">
        <v>19.8</v>
      </c>
      <c r="M4082">
        <v>3.7</v>
      </c>
    </row>
    <row r="4083" spans="1:13">
      <c r="A4083">
        <v>58110396</v>
      </c>
      <c r="B4083">
        <v>105751</v>
      </c>
      <c r="C4083" t="s">
        <v>106</v>
      </c>
      <c r="D4083">
        <v>47683</v>
      </c>
      <c r="E4083" t="s">
        <v>14</v>
      </c>
      <c r="F4083" t="s">
        <v>15</v>
      </c>
      <c r="G4083" t="s">
        <v>16</v>
      </c>
      <c r="H4083">
        <v>27702</v>
      </c>
      <c r="I4083" t="s">
        <v>294</v>
      </c>
      <c r="J4083" t="s">
        <v>18</v>
      </c>
      <c r="K4083">
        <v>1</v>
      </c>
      <c r="L4083">
        <v>25.8</v>
      </c>
      <c r="M4083">
        <v>9.7</v>
      </c>
    </row>
    <row r="4084" spans="1:13">
      <c r="A4084">
        <v>58110422</v>
      </c>
      <c r="B4084">
        <v>118151</v>
      </c>
      <c r="C4084" t="s">
        <v>169</v>
      </c>
      <c r="D4084">
        <v>47683</v>
      </c>
      <c r="E4084" t="s">
        <v>14</v>
      </c>
      <c r="F4084" t="s">
        <v>15</v>
      </c>
      <c r="G4084" t="s">
        <v>16</v>
      </c>
      <c r="H4084">
        <v>16076</v>
      </c>
      <c r="I4084" t="s">
        <v>471</v>
      </c>
      <c r="J4084" t="s">
        <v>18</v>
      </c>
      <c r="K4084">
        <v>1</v>
      </c>
      <c r="L4084">
        <v>25.8</v>
      </c>
      <c r="M4084">
        <v>9.7</v>
      </c>
    </row>
    <row r="4085" spans="1:13">
      <c r="A4085">
        <v>58110451</v>
      </c>
      <c r="B4085">
        <v>104533</v>
      </c>
      <c r="C4085" t="s">
        <v>495</v>
      </c>
      <c r="D4085">
        <v>47683</v>
      </c>
      <c r="E4085" t="s">
        <v>14</v>
      </c>
      <c r="F4085" t="s">
        <v>15</v>
      </c>
      <c r="G4085" t="s">
        <v>16</v>
      </c>
      <c r="H4085">
        <v>4081</v>
      </c>
      <c r="I4085" t="s">
        <v>519</v>
      </c>
      <c r="J4085" t="s">
        <v>18</v>
      </c>
      <c r="K4085">
        <v>1</v>
      </c>
      <c r="L4085">
        <v>22</v>
      </c>
      <c r="M4085">
        <v>5.9</v>
      </c>
    </row>
    <row r="4086" spans="1:13">
      <c r="A4086">
        <v>58110476</v>
      </c>
      <c r="B4086">
        <v>539</v>
      </c>
      <c r="C4086" t="s">
        <v>224</v>
      </c>
      <c r="D4086">
        <v>47683</v>
      </c>
      <c r="E4086" t="s">
        <v>14</v>
      </c>
      <c r="F4086" t="s">
        <v>15</v>
      </c>
      <c r="G4086" t="s">
        <v>16</v>
      </c>
      <c r="H4086">
        <v>27698</v>
      </c>
      <c r="I4086" t="s">
        <v>530</v>
      </c>
      <c r="J4086" t="s">
        <v>18</v>
      </c>
      <c r="K4086">
        <v>1</v>
      </c>
      <c r="L4086">
        <v>18</v>
      </c>
      <c r="M4086">
        <v>1.9</v>
      </c>
    </row>
    <row r="4087" spans="1:13">
      <c r="A4087">
        <v>58110501</v>
      </c>
      <c r="B4087">
        <v>105751</v>
      </c>
      <c r="C4087" t="s">
        <v>106</v>
      </c>
      <c r="D4087">
        <v>47683</v>
      </c>
      <c r="E4087" t="s">
        <v>14</v>
      </c>
      <c r="F4087" t="s">
        <v>15</v>
      </c>
      <c r="G4087" t="s">
        <v>16</v>
      </c>
      <c r="H4087">
        <v>27702</v>
      </c>
      <c r="I4087" t="s">
        <v>294</v>
      </c>
      <c r="J4087" t="s">
        <v>18</v>
      </c>
      <c r="K4087">
        <v>1</v>
      </c>
      <c r="L4087">
        <v>25.8</v>
      </c>
      <c r="M4087">
        <v>9.7</v>
      </c>
    </row>
    <row r="4088" spans="1:13">
      <c r="A4088">
        <v>58110503</v>
      </c>
      <c r="B4088">
        <v>359</v>
      </c>
      <c r="C4088" t="s">
        <v>94</v>
      </c>
      <c r="D4088">
        <v>47683</v>
      </c>
      <c r="E4088" t="s">
        <v>14</v>
      </c>
      <c r="F4088" t="s">
        <v>15</v>
      </c>
      <c r="G4088" t="s">
        <v>16</v>
      </c>
      <c r="H4088">
        <v>14747</v>
      </c>
      <c r="I4088" t="s">
        <v>387</v>
      </c>
      <c r="J4088" t="s">
        <v>18</v>
      </c>
      <c r="K4088">
        <v>1</v>
      </c>
      <c r="L4088">
        <v>25.8</v>
      </c>
      <c r="M4088">
        <v>9.7</v>
      </c>
    </row>
    <row r="4089" spans="1:13">
      <c r="A4089">
        <v>58110614</v>
      </c>
      <c r="B4089">
        <v>103198</v>
      </c>
      <c r="C4089" t="s">
        <v>116</v>
      </c>
      <c r="D4089">
        <v>47683</v>
      </c>
      <c r="E4089" t="s">
        <v>14</v>
      </c>
      <c r="F4089" t="s">
        <v>15</v>
      </c>
      <c r="G4089" t="s">
        <v>16</v>
      </c>
      <c r="H4089">
        <v>16075</v>
      </c>
      <c r="I4089" t="s">
        <v>425</v>
      </c>
      <c r="J4089" t="s">
        <v>18</v>
      </c>
      <c r="K4089">
        <v>1</v>
      </c>
      <c r="L4089">
        <v>25.8</v>
      </c>
      <c r="M4089">
        <v>9.7</v>
      </c>
    </row>
    <row r="4090" spans="1:13">
      <c r="A4090">
        <v>58110633</v>
      </c>
      <c r="B4090">
        <v>106066</v>
      </c>
      <c r="C4090" t="s">
        <v>29</v>
      </c>
      <c r="D4090">
        <v>47683</v>
      </c>
      <c r="E4090" t="s">
        <v>14</v>
      </c>
      <c r="F4090" t="s">
        <v>15</v>
      </c>
      <c r="G4090" t="s">
        <v>16</v>
      </c>
      <c r="H4090">
        <v>995676</v>
      </c>
      <c r="I4090" t="s">
        <v>30</v>
      </c>
      <c r="J4090" t="s">
        <v>18</v>
      </c>
      <c r="K4090">
        <v>1</v>
      </c>
      <c r="L4090">
        <v>25.8</v>
      </c>
      <c r="M4090">
        <v>9.7</v>
      </c>
    </row>
    <row r="4091" spans="1:13">
      <c r="A4091">
        <v>58110702</v>
      </c>
      <c r="B4091">
        <v>119263</v>
      </c>
      <c r="C4091" t="s">
        <v>250</v>
      </c>
      <c r="D4091">
        <v>47683</v>
      </c>
      <c r="E4091" t="s">
        <v>14</v>
      </c>
      <c r="F4091" t="s">
        <v>15</v>
      </c>
      <c r="G4091" t="s">
        <v>16</v>
      </c>
      <c r="H4091">
        <v>4077</v>
      </c>
      <c r="I4091" t="s">
        <v>251</v>
      </c>
      <c r="J4091" t="s">
        <v>18</v>
      </c>
      <c r="K4091">
        <v>1</v>
      </c>
      <c r="L4091">
        <v>25.8</v>
      </c>
      <c r="M4091">
        <v>9.7</v>
      </c>
    </row>
    <row r="4092" spans="1:13">
      <c r="A4092">
        <v>58110721</v>
      </c>
      <c r="B4092">
        <v>744</v>
      </c>
      <c r="C4092" t="s">
        <v>88</v>
      </c>
      <c r="D4092">
        <v>47683</v>
      </c>
      <c r="E4092" t="s">
        <v>14</v>
      </c>
      <c r="F4092" t="s">
        <v>15</v>
      </c>
      <c r="G4092" t="s">
        <v>16</v>
      </c>
      <c r="H4092">
        <v>9190</v>
      </c>
      <c r="I4092" t="s">
        <v>400</v>
      </c>
      <c r="J4092" t="s">
        <v>18</v>
      </c>
      <c r="K4092">
        <v>1</v>
      </c>
      <c r="L4092">
        <v>25.8</v>
      </c>
      <c r="M4092">
        <v>9.7</v>
      </c>
    </row>
    <row r="4093" spans="1:13">
      <c r="A4093">
        <v>58110748</v>
      </c>
      <c r="B4093">
        <v>114622</v>
      </c>
      <c r="C4093" t="s">
        <v>38</v>
      </c>
      <c r="D4093">
        <v>47683</v>
      </c>
      <c r="E4093" t="s">
        <v>14</v>
      </c>
      <c r="F4093" t="s">
        <v>15</v>
      </c>
      <c r="G4093" t="s">
        <v>16</v>
      </c>
      <c r="H4093">
        <v>11143</v>
      </c>
      <c r="I4093" t="s">
        <v>39</v>
      </c>
      <c r="J4093" t="s">
        <v>18</v>
      </c>
      <c r="K4093">
        <v>2</v>
      </c>
      <c r="L4093">
        <v>51.6</v>
      </c>
      <c r="M4093">
        <v>19.4</v>
      </c>
    </row>
    <row r="4094" spans="1:13">
      <c r="A4094">
        <v>58110776</v>
      </c>
      <c r="B4094">
        <v>737</v>
      </c>
      <c r="C4094" t="s">
        <v>183</v>
      </c>
      <c r="D4094">
        <v>47683</v>
      </c>
      <c r="E4094" t="s">
        <v>14</v>
      </c>
      <c r="F4094" t="s">
        <v>15</v>
      </c>
      <c r="G4094" t="s">
        <v>16</v>
      </c>
      <c r="H4094">
        <v>15720</v>
      </c>
      <c r="I4094" t="s">
        <v>368</v>
      </c>
      <c r="J4094" t="s">
        <v>18</v>
      </c>
      <c r="K4094">
        <v>1</v>
      </c>
      <c r="L4094">
        <v>25.8</v>
      </c>
      <c r="M4094">
        <v>9.7</v>
      </c>
    </row>
    <row r="4095" spans="1:13">
      <c r="A4095">
        <v>58110785</v>
      </c>
      <c r="B4095">
        <v>514</v>
      </c>
      <c r="C4095" t="s">
        <v>54</v>
      </c>
      <c r="D4095">
        <v>47683</v>
      </c>
      <c r="E4095" t="s">
        <v>14</v>
      </c>
      <c r="F4095" t="s">
        <v>15</v>
      </c>
      <c r="G4095" t="s">
        <v>16</v>
      </c>
      <c r="H4095">
        <v>5406</v>
      </c>
      <c r="I4095" t="s">
        <v>55</v>
      </c>
      <c r="J4095" t="s">
        <v>18</v>
      </c>
      <c r="K4095">
        <v>1</v>
      </c>
      <c r="L4095">
        <v>17</v>
      </c>
      <c r="M4095">
        <v>0.9</v>
      </c>
    </row>
    <row r="4096" spans="1:13">
      <c r="A4096">
        <v>58110801</v>
      </c>
      <c r="B4096">
        <v>391</v>
      </c>
      <c r="C4096" t="s">
        <v>104</v>
      </c>
      <c r="D4096">
        <v>47683</v>
      </c>
      <c r="E4096" t="s">
        <v>14</v>
      </c>
      <c r="F4096" t="s">
        <v>15</v>
      </c>
      <c r="G4096" t="s">
        <v>16</v>
      </c>
      <c r="H4096">
        <v>12462</v>
      </c>
      <c r="I4096" t="s">
        <v>340</v>
      </c>
      <c r="J4096" t="s">
        <v>18</v>
      </c>
      <c r="K4096">
        <v>1</v>
      </c>
      <c r="L4096">
        <v>25.8</v>
      </c>
      <c r="M4096">
        <v>9.7</v>
      </c>
    </row>
    <row r="4097" spans="1:13">
      <c r="A4097">
        <v>58110863</v>
      </c>
      <c r="B4097">
        <v>52</v>
      </c>
      <c r="C4097" t="s">
        <v>259</v>
      </c>
      <c r="D4097">
        <v>47683</v>
      </c>
      <c r="E4097" t="s">
        <v>14</v>
      </c>
      <c r="F4097" t="s">
        <v>15</v>
      </c>
      <c r="G4097" t="s">
        <v>16</v>
      </c>
      <c r="H4097">
        <v>16301</v>
      </c>
      <c r="I4097" t="s">
        <v>260</v>
      </c>
      <c r="J4097" t="s">
        <v>33</v>
      </c>
      <c r="K4097">
        <v>1</v>
      </c>
      <c r="L4097">
        <v>12.8</v>
      </c>
      <c r="M4097">
        <v>-3.3</v>
      </c>
    </row>
    <row r="4098" spans="1:13">
      <c r="A4098">
        <v>58110906</v>
      </c>
      <c r="B4098">
        <v>724</v>
      </c>
      <c r="C4098" t="s">
        <v>98</v>
      </c>
      <c r="D4098">
        <v>47683</v>
      </c>
      <c r="E4098" t="s">
        <v>14</v>
      </c>
      <c r="F4098" t="s">
        <v>15</v>
      </c>
      <c r="G4098" t="s">
        <v>16</v>
      </c>
      <c r="H4098">
        <v>12936</v>
      </c>
      <c r="I4098" t="s">
        <v>310</v>
      </c>
      <c r="J4098" t="s">
        <v>18</v>
      </c>
      <c r="K4098">
        <v>1</v>
      </c>
      <c r="L4098">
        <v>25.8</v>
      </c>
      <c r="M4098">
        <v>9.7</v>
      </c>
    </row>
    <row r="4099" spans="1:13">
      <c r="A4099">
        <v>58110973</v>
      </c>
      <c r="B4099">
        <v>128640</v>
      </c>
      <c r="C4099" t="s">
        <v>304</v>
      </c>
      <c r="D4099">
        <v>47683</v>
      </c>
      <c r="E4099" t="s">
        <v>14</v>
      </c>
      <c r="F4099" t="s">
        <v>15</v>
      </c>
      <c r="G4099" t="s">
        <v>16</v>
      </c>
      <c r="H4099">
        <v>16203</v>
      </c>
      <c r="I4099" t="s">
        <v>391</v>
      </c>
      <c r="J4099" t="s">
        <v>33</v>
      </c>
      <c r="K4099">
        <v>1</v>
      </c>
      <c r="L4099">
        <v>14.59</v>
      </c>
      <c r="M4099">
        <v>-1.51</v>
      </c>
    </row>
    <row r="4100" spans="1:13">
      <c r="A4100">
        <v>58110978</v>
      </c>
      <c r="B4100">
        <v>582</v>
      </c>
      <c r="C4100" t="s">
        <v>62</v>
      </c>
      <c r="D4100">
        <v>47683</v>
      </c>
      <c r="E4100" t="s">
        <v>14</v>
      </c>
      <c r="F4100" t="s">
        <v>15</v>
      </c>
      <c r="G4100" t="s">
        <v>16</v>
      </c>
      <c r="H4100">
        <v>16101</v>
      </c>
      <c r="I4100" t="s">
        <v>63</v>
      </c>
      <c r="J4100" t="s">
        <v>18</v>
      </c>
      <c r="K4100">
        <v>1</v>
      </c>
      <c r="L4100">
        <v>25.8</v>
      </c>
      <c r="M4100">
        <v>9.8</v>
      </c>
    </row>
    <row r="4101" spans="1:13">
      <c r="A4101">
        <v>58110980</v>
      </c>
      <c r="B4101">
        <v>114622</v>
      </c>
      <c r="C4101" t="s">
        <v>38</v>
      </c>
      <c r="D4101">
        <v>47683</v>
      </c>
      <c r="E4101" t="s">
        <v>14</v>
      </c>
      <c r="F4101" t="s">
        <v>15</v>
      </c>
      <c r="G4101" t="s">
        <v>16</v>
      </c>
      <c r="H4101">
        <v>11143</v>
      </c>
      <c r="I4101" t="s">
        <v>39</v>
      </c>
      <c r="J4101" t="s">
        <v>18</v>
      </c>
      <c r="K4101">
        <v>1</v>
      </c>
      <c r="L4101">
        <v>25.8</v>
      </c>
      <c r="M4101">
        <v>9.7</v>
      </c>
    </row>
    <row r="4102" spans="1:13">
      <c r="A4102">
        <v>58110993</v>
      </c>
      <c r="B4102">
        <v>102479</v>
      </c>
      <c r="C4102" t="s">
        <v>351</v>
      </c>
      <c r="D4102">
        <v>47683</v>
      </c>
      <c r="E4102" t="s">
        <v>14</v>
      </c>
      <c r="F4102" t="s">
        <v>15</v>
      </c>
      <c r="G4102" t="s">
        <v>16</v>
      </c>
      <c r="H4102">
        <v>15255</v>
      </c>
      <c r="I4102" t="s">
        <v>500</v>
      </c>
      <c r="J4102" t="s">
        <v>18</v>
      </c>
      <c r="K4102">
        <v>1</v>
      </c>
      <c r="L4102">
        <v>25.8</v>
      </c>
      <c r="M4102">
        <v>9.7</v>
      </c>
    </row>
    <row r="4103" spans="1:13">
      <c r="A4103">
        <v>58110996</v>
      </c>
      <c r="B4103">
        <v>106569</v>
      </c>
      <c r="C4103" t="s">
        <v>193</v>
      </c>
      <c r="D4103">
        <v>47683</v>
      </c>
      <c r="E4103" t="s">
        <v>14</v>
      </c>
      <c r="F4103" t="s">
        <v>15</v>
      </c>
      <c r="G4103" t="s">
        <v>16</v>
      </c>
      <c r="H4103">
        <v>15755</v>
      </c>
      <c r="I4103" t="s">
        <v>194</v>
      </c>
      <c r="J4103" t="s">
        <v>18</v>
      </c>
      <c r="K4103">
        <v>1</v>
      </c>
      <c r="L4103">
        <v>25.8</v>
      </c>
      <c r="M4103">
        <v>9.7</v>
      </c>
    </row>
    <row r="4104" spans="1:13">
      <c r="A4104">
        <v>58111146</v>
      </c>
      <c r="B4104">
        <v>726</v>
      </c>
      <c r="C4104" t="s">
        <v>191</v>
      </c>
      <c r="D4104">
        <v>47683</v>
      </c>
      <c r="E4104" t="s">
        <v>14</v>
      </c>
      <c r="F4104" t="s">
        <v>15</v>
      </c>
      <c r="G4104" t="s">
        <v>16</v>
      </c>
      <c r="H4104">
        <v>11453</v>
      </c>
      <c r="I4104" t="s">
        <v>192</v>
      </c>
      <c r="J4104" t="s">
        <v>18</v>
      </c>
      <c r="K4104">
        <v>3</v>
      </c>
      <c r="L4104">
        <v>68.4</v>
      </c>
      <c r="M4104">
        <v>20.1</v>
      </c>
    </row>
    <row r="4105" spans="1:13">
      <c r="A4105">
        <v>58111174</v>
      </c>
      <c r="B4105">
        <v>379</v>
      </c>
      <c r="C4105" t="s">
        <v>74</v>
      </c>
      <c r="D4105">
        <v>47683</v>
      </c>
      <c r="E4105" t="s">
        <v>14</v>
      </c>
      <c r="F4105" t="s">
        <v>15</v>
      </c>
      <c r="G4105" t="s">
        <v>16</v>
      </c>
      <c r="H4105">
        <v>6830</v>
      </c>
      <c r="I4105" t="s">
        <v>75</v>
      </c>
      <c r="J4105" t="s">
        <v>18</v>
      </c>
      <c r="K4105">
        <v>1</v>
      </c>
      <c r="L4105">
        <v>25.8</v>
      </c>
      <c r="M4105">
        <v>9.7</v>
      </c>
    </row>
    <row r="4106" spans="1:13">
      <c r="A4106">
        <v>58111228</v>
      </c>
      <c r="B4106">
        <v>307</v>
      </c>
      <c r="C4106" t="s">
        <v>34</v>
      </c>
      <c r="D4106">
        <v>47683</v>
      </c>
      <c r="E4106" t="s">
        <v>14</v>
      </c>
      <c r="F4106" t="s">
        <v>15</v>
      </c>
      <c r="G4106" t="s">
        <v>16</v>
      </c>
      <c r="H4106">
        <v>10613</v>
      </c>
      <c r="I4106" t="s">
        <v>35</v>
      </c>
      <c r="J4106" t="s">
        <v>18</v>
      </c>
      <c r="K4106">
        <v>1</v>
      </c>
      <c r="L4106">
        <v>25.8</v>
      </c>
      <c r="M4106">
        <v>9.7</v>
      </c>
    </row>
    <row r="4107" spans="1:13">
      <c r="A4107">
        <v>58111245</v>
      </c>
      <c r="B4107">
        <v>377</v>
      </c>
      <c r="C4107" t="s">
        <v>210</v>
      </c>
      <c r="D4107">
        <v>47683</v>
      </c>
      <c r="E4107" t="s">
        <v>14</v>
      </c>
      <c r="F4107" t="s">
        <v>15</v>
      </c>
      <c r="G4107" t="s">
        <v>16</v>
      </c>
      <c r="H4107">
        <v>11323</v>
      </c>
      <c r="I4107" t="s">
        <v>211</v>
      </c>
      <c r="J4107" t="s">
        <v>18</v>
      </c>
      <c r="K4107">
        <v>2</v>
      </c>
      <c r="L4107">
        <v>51.6</v>
      </c>
      <c r="M4107">
        <v>19.4</v>
      </c>
    </row>
    <row r="4108" spans="1:13">
      <c r="A4108">
        <v>58111270</v>
      </c>
      <c r="B4108">
        <v>105751</v>
      </c>
      <c r="C4108" t="s">
        <v>106</v>
      </c>
      <c r="D4108">
        <v>47683</v>
      </c>
      <c r="E4108" t="s">
        <v>14</v>
      </c>
      <c r="F4108" t="s">
        <v>15</v>
      </c>
      <c r="G4108" t="s">
        <v>16</v>
      </c>
      <c r="H4108">
        <v>27702</v>
      </c>
      <c r="I4108" t="s">
        <v>294</v>
      </c>
      <c r="J4108" t="s">
        <v>33</v>
      </c>
      <c r="K4108">
        <v>1</v>
      </c>
      <c r="L4108">
        <v>12.8</v>
      </c>
      <c r="M4108">
        <v>-3.3</v>
      </c>
    </row>
    <row r="4109" spans="1:13">
      <c r="A4109">
        <v>58111285</v>
      </c>
      <c r="B4109">
        <v>379</v>
      </c>
      <c r="C4109" t="s">
        <v>74</v>
      </c>
      <c r="D4109">
        <v>47683</v>
      </c>
      <c r="E4109" t="s">
        <v>14</v>
      </c>
      <c r="F4109" t="s">
        <v>15</v>
      </c>
      <c r="G4109" t="s">
        <v>16</v>
      </c>
      <c r="H4109">
        <v>8035</v>
      </c>
      <c r="I4109" t="s">
        <v>299</v>
      </c>
      <c r="J4109" t="s">
        <v>18</v>
      </c>
      <c r="K4109">
        <v>1</v>
      </c>
      <c r="L4109">
        <v>25.8</v>
      </c>
      <c r="M4109">
        <v>9.7</v>
      </c>
    </row>
    <row r="4110" spans="1:13">
      <c r="A4110">
        <v>58111315</v>
      </c>
      <c r="B4110">
        <v>119263</v>
      </c>
      <c r="C4110" t="s">
        <v>250</v>
      </c>
      <c r="D4110">
        <v>47683</v>
      </c>
      <c r="E4110" t="s">
        <v>14</v>
      </c>
      <c r="F4110" t="s">
        <v>15</v>
      </c>
      <c r="G4110" t="s">
        <v>16</v>
      </c>
      <c r="H4110">
        <v>4077</v>
      </c>
      <c r="I4110" t="s">
        <v>251</v>
      </c>
      <c r="J4110" t="s">
        <v>18</v>
      </c>
      <c r="K4110">
        <v>2</v>
      </c>
      <c r="L4110">
        <v>43.8</v>
      </c>
      <c r="M4110">
        <v>11.6</v>
      </c>
    </row>
    <row r="4111" spans="1:13">
      <c r="A4111">
        <v>58111327</v>
      </c>
      <c r="B4111">
        <v>740</v>
      </c>
      <c r="C4111" t="s">
        <v>228</v>
      </c>
      <c r="D4111">
        <v>47683</v>
      </c>
      <c r="E4111" t="s">
        <v>14</v>
      </c>
      <c r="F4111" t="s">
        <v>15</v>
      </c>
      <c r="G4111" t="s">
        <v>16</v>
      </c>
      <c r="H4111">
        <v>11382</v>
      </c>
      <c r="I4111" t="s">
        <v>229</v>
      </c>
      <c r="J4111" t="s">
        <v>18</v>
      </c>
      <c r="K4111">
        <v>1</v>
      </c>
      <c r="L4111">
        <v>25.8</v>
      </c>
      <c r="M4111">
        <v>9.7</v>
      </c>
    </row>
    <row r="4112" spans="1:13">
      <c r="A4112">
        <v>58111410</v>
      </c>
      <c r="B4112">
        <v>713</v>
      </c>
      <c r="C4112" t="s">
        <v>234</v>
      </c>
      <c r="D4112">
        <v>47683</v>
      </c>
      <c r="E4112" t="s">
        <v>14</v>
      </c>
      <c r="F4112" t="s">
        <v>15</v>
      </c>
      <c r="G4112" t="s">
        <v>16</v>
      </c>
      <c r="H4112">
        <v>6492</v>
      </c>
      <c r="I4112" t="s">
        <v>235</v>
      </c>
      <c r="J4112" t="s">
        <v>18</v>
      </c>
      <c r="K4112">
        <v>1</v>
      </c>
      <c r="L4112">
        <v>18</v>
      </c>
      <c r="M4112">
        <v>1.9</v>
      </c>
    </row>
    <row r="4113" spans="1:13">
      <c r="A4113">
        <v>58111416</v>
      </c>
      <c r="B4113">
        <v>514</v>
      </c>
      <c r="C4113" t="s">
        <v>54</v>
      </c>
      <c r="D4113">
        <v>47683</v>
      </c>
      <c r="E4113" t="s">
        <v>14</v>
      </c>
      <c r="F4113" t="s">
        <v>15</v>
      </c>
      <c r="G4113" t="s">
        <v>16</v>
      </c>
      <c r="H4113">
        <v>5406</v>
      </c>
      <c r="I4113" t="s">
        <v>55</v>
      </c>
      <c r="J4113" t="s">
        <v>18</v>
      </c>
      <c r="K4113">
        <v>1</v>
      </c>
      <c r="L4113">
        <v>17</v>
      </c>
      <c r="M4113">
        <v>0.9</v>
      </c>
    </row>
    <row r="4114" spans="1:13">
      <c r="A4114">
        <v>58111455</v>
      </c>
      <c r="B4114">
        <v>724</v>
      </c>
      <c r="C4114" t="s">
        <v>98</v>
      </c>
      <c r="D4114">
        <v>47683</v>
      </c>
      <c r="E4114" t="s">
        <v>14</v>
      </c>
      <c r="F4114" t="s">
        <v>15</v>
      </c>
      <c r="G4114" t="s">
        <v>16</v>
      </c>
      <c r="H4114">
        <v>14444</v>
      </c>
      <c r="I4114" t="s">
        <v>220</v>
      </c>
      <c r="J4114" t="s">
        <v>18</v>
      </c>
      <c r="K4114">
        <v>2</v>
      </c>
      <c r="L4114">
        <v>51.6</v>
      </c>
      <c r="M4114">
        <v>19.4</v>
      </c>
    </row>
    <row r="4115" spans="1:13">
      <c r="A4115">
        <v>58111495</v>
      </c>
      <c r="B4115">
        <v>391</v>
      </c>
      <c r="C4115" t="s">
        <v>104</v>
      </c>
      <c r="D4115">
        <v>47683</v>
      </c>
      <c r="E4115" t="s">
        <v>14</v>
      </c>
      <c r="F4115" t="s">
        <v>15</v>
      </c>
      <c r="G4115" t="s">
        <v>16</v>
      </c>
      <c r="H4115">
        <v>12462</v>
      </c>
      <c r="I4115" t="s">
        <v>340</v>
      </c>
      <c r="J4115" t="s">
        <v>18</v>
      </c>
      <c r="K4115">
        <v>1</v>
      </c>
      <c r="L4115">
        <v>25.8</v>
      </c>
      <c r="M4115">
        <v>9.7</v>
      </c>
    </row>
    <row r="4116" spans="1:13">
      <c r="A4116">
        <v>58111500</v>
      </c>
      <c r="B4116">
        <v>570</v>
      </c>
      <c r="C4116" t="s">
        <v>121</v>
      </c>
      <c r="D4116">
        <v>47683</v>
      </c>
      <c r="E4116" t="s">
        <v>14</v>
      </c>
      <c r="F4116" t="s">
        <v>15</v>
      </c>
      <c r="G4116" t="s">
        <v>16</v>
      </c>
      <c r="H4116">
        <v>13304</v>
      </c>
      <c r="I4116" t="s">
        <v>375</v>
      </c>
      <c r="J4116" t="s">
        <v>18</v>
      </c>
      <c r="K4116">
        <v>1</v>
      </c>
      <c r="L4116">
        <v>25.8</v>
      </c>
      <c r="M4116">
        <v>9.7</v>
      </c>
    </row>
    <row r="4117" spans="1:13">
      <c r="A4117">
        <v>58111536</v>
      </c>
      <c r="B4117">
        <v>712</v>
      </c>
      <c r="C4117" t="s">
        <v>134</v>
      </c>
      <c r="D4117">
        <v>47683</v>
      </c>
      <c r="E4117" t="s">
        <v>14</v>
      </c>
      <c r="F4117" t="s">
        <v>15</v>
      </c>
      <c r="G4117" t="s">
        <v>16</v>
      </c>
      <c r="H4117">
        <v>27604</v>
      </c>
      <c r="I4117" t="s">
        <v>312</v>
      </c>
      <c r="J4117" t="s">
        <v>18</v>
      </c>
      <c r="K4117">
        <v>1</v>
      </c>
      <c r="L4117">
        <v>19.8</v>
      </c>
      <c r="M4117">
        <v>3.7</v>
      </c>
    </row>
    <row r="4118" spans="1:13">
      <c r="A4118">
        <v>58111603</v>
      </c>
      <c r="B4118">
        <v>379</v>
      </c>
      <c r="C4118" t="s">
        <v>74</v>
      </c>
      <c r="D4118">
        <v>47683</v>
      </c>
      <c r="E4118" t="s">
        <v>14</v>
      </c>
      <c r="F4118" t="s">
        <v>15</v>
      </c>
      <c r="G4118" t="s">
        <v>16</v>
      </c>
      <c r="H4118">
        <v>6830</v>
      </c>
      <c r="I4118" t="s">
        <v>75</v>
      </c>
      <c r="J4118" t="s">
        <v>18</v>
      </c>
      <c r="K4118">
        <v>1</v>
      </c>
      <c r="L4118">
        <v>25.8</v>
      </c>
      <c r="M4118">
        <v>9.7</v>
      </c>
    </row>
    <row r="4119" spans="1:13">
      <c r="A4119">
        <v>58111626</v>
      </c>
      <c r="B4119">
        <v>116482</v>
      </c>
      <c r="C4119" t="s">
        <v>236</v>
      </c>
      <c r="D4119">
        <v>47683</v>
      </c>
      <c r="E4119" t="s">
        <v>14</v>
      </c>
      <c r="F4119" t="s">
        <v>15</v>
      </c>
      <c r="G4119" t="s">
        <v>16</v>
      </c>
      <c r="H4119">
        <v>15893</v>
      </c>
      <c r="I4119" t="s">
        <v>313</v>
      </c>
      <c r="J4119" t="s">
        <v>18</v>
      </c>
      <c r="K4119">
        <v>1</v>
      </c>
      <c r="L4119">
        <v>22.8</v>
      </c>
      <c r="M4119">
        <v>6.8</v>
      </c>
    </row>
    <row r="4120" spans="1:13">
      <c r="A4120">
        <v>58111646</v>
      </c>
      <c r="B4120">
        <v>598</v>
      </c>
      <c r="C4120" t="s">
        <v>269</v>
      </c>
      <c r="D4120">
        <v>47683</v>
      </c>
      <c r="E4120" t="s">
        <v>14</v>
      </c>
      <c r="F4120" t="s">
        <v>15</v>
      </c>
      <c r="G4120" t="s">
        <v>16</v>
      </c>
      <c r="H4120">
        <v>11178</v>
      </c>
      <c r="I4120" t="s">
        <v>270</v>
      </c>
      <c r="J4120" t="s">
        <v>18</v>
      </c>
      <c r="K4120">
        <v>3</v>
      </c>
      <c r="L4120">
        <v>68.4</v>
      </c>
      <c r="M4120">
        <v>20.1</v>
      </c>
    </row>
    <row r="4121" spans="1:13">
      <c r="A4121">
        <v>58111647</v>
      </c>
      <c r="B4121">
        <v>570</v>
      </c>
      <c r="C4121" t="s">
        <v>121</v>
      </c>
      <c r="D4121">
        <v>47683</v>
      </c>
      <c r="E4121" t="s">
        <v>14</v>
      </c>
      <c r="F4121" t="s">
        <v>15</v>
      </c>
      <c r="G4121" t="s">
        <v>16</v>
      </c>
      <c r="H4121">
        <v>13304</v>
      </c>
      <c r="I4121" t="s">
        <v>375</v>
      </c>
      <c r="J4121" t="s">
        <v>18</v>
      </c>
      <c r="K4121">
        <v>2</v>
      </c>
      <c r="L4121">
        <v>51.6</v>
      </c>
      <c r="M4121">
        <v>19.4</v>
      </c>
    </row>
    <row r="4122" spans="1:13">
      <c r="A4122">
        <v>58111650</v>
      </c>
      <c r="B4122">
        <v>513</v>
      </c>
      <c r="C4122" t="s">
        <v>181</v>
      </c>
      <c r="D4122">
        <v>47683</v>
      </c>
      <c r="E4122" t="s">
        <v>14</v>
      </c>
      <c r="F4122" t="s">
        <v>15</v>
      </c>
      <c r="G4122" t="s">
        <v>16</v>
      </c>
      <c r="H4122">
        <v>27764</v>
      </c>
      <c r="I4122" t="s">
        <v>182</v>
      </c>
      <c r="J4122" t="s">
        <v>33</v>
      </c>
      <c r="K4122">
        <v>1</v>
      </c>
      <c r="L4122">
        <v>23.15</v>
      </c>
      <c r="M4122">
        <v>7.05</v>
      </c>
    </row>
    <row r="4123" spans="1:13">
      <c r="A4123">
        <v>58111665</v>
      </c>
      <c r="B4123">
        <v>359</v>
      </c>
      <c r="C4123" t="s">
        <v>94</v>
      </c>
      <c r="D4123">
        <v>47683</v>
      </c>
      <c r="E4123" t="s">
        <v>14</v>
      </c>
      <c r="F4123" t="s">
        <v>15</v>
      </c>
      <c r="G4123" t="s">
        <v>16</v>
      </c>
      <c r="H4123">
        <v>14747</v>
      </c>
      <c r="I4123" t="s">
        <v>387</v>
      </c>
      <c r="J4123" t="s">
        <v>18</v>
      </c>
      <c r="K4123">
        <v>3</v>
      </c>
      <c r="L4123">
        <v>68.4</v>
      </c>
      <c r="M4123">
        <v>20.1</v>
      </c>
    </row>
    <row r="4124" spans="1:13">
      <c r="A4124">
        <v>58111669</v>
      </c>
      <c r="B4124">
        <v>116919</v>
      </c>
      <c r="C4124" t="s">
        <v>72</v>
      </c>
      <c r="D4124">
        <v>47683</v>
      </c>
      <c r="E4124" t="s">
        <v>14</v>
      </c>
      <c r="F4124" t="s">
        <v>15</v>
      </c>
      <c r="G4124" t="s">
        <v>16</v>
      </c>
      <c r="H4124">
        <v>14436</v>
      </c>
      <c r="I4124" t="s">
        <v>73</v>
      </c>
      <c r="J4124" t="s">
        <v>18</v>
      </c>
      <c r="K4124">
        <v>1</v>
      </c>
      <c r="L4124">
        <v>25.8</v>
      </c>
      <c r="M4124">
        <v>9.7</v>
      </c>
    </row>
    <row r="4125" spans="1:13">
      <c r="A4125">
        <v>58111721</v>
      </c>
      <c r="B4125">
        <v>307</v>
      </c>
      <c r="C4125" t="s">
        <v>34</v>
      </c>
      <c r="D4125">
        <v>47683</v>
      </c>
      <c r="E4125" t="s">
        <v>14</v>
      </c>
      <c r="F4125" t="s">
        <v>15</v>
      </c>
      <c r="G4125" t="s">
        <v>16</v>
      </c>
      <c r="H4125">
        <v>9563</v>
      </c>
      <c r="I4125" t="s">
        <v>120</v>
      </c>
      <c r="J4125" t="s">
        <v>18</v>
      </c>
      <c r="K4125">
        <v>1</v>
      </c>
      <c r="L4125">
        <v>25.8</v>
      </c>
      <c r="M4125">
        <v>9.7</v>
      </c>
    </row>
    <row r="4126" spans="1:13">
      <c r="A4126">
        <v>58111784</v>
      </c>
      <c r="B4126">
        <v>122686</v>
      </c>
      <c r="C4126" t="s">
        <v>466</v>
      </c>
      <c r="D4126">
        <v>47683</v>
      </c>
      <c r="E4126" t="s">
        <v>14</v>
      </c>
      <c r="F4126" t="s">
        <v>15</v>
      </c>
      <c r="G4126" t="s">
        <v>16</v>
      </c>
      <c r="H4126">
        <v>6537</v>
      </c>
      <c r="I4126" t="s">
        <v>513</v>
      </c>
      <c r="J4126" t="s">
        <v>33</v>
      </c>
      <c r="K4126">
        <v>1</v>
      </c>
      <c r="L4126">
        <v>12.8</v>
      </c>
      <c r="M4126">
        <v>-3.3</v>
      </c>
    </row>
    <row r="4127" spans="1:13">
      <c r="A4127">
        <v>58111844</v>
      </c>
      <c r="B4127">
        <v>748</v>
      </c>
      <c r="C4127" t="s">
        <v>333</v>
      </c>
      <c r="D4127">
        <v>47683</v>
      </c>
      <c r="E4127" t="s">
        <v>14</v>
      </c>
      <c r="F4127" t="s">
        <v>15</v>
      </c>
      <c r="G4127" t="s">
        <v>16</v>
      </c>
      <c r="H4127">
        <v>14740</v>
      </c>
      <c r="I4127" t="s">
        <v>397</v>
      </c>
      <c r="J4127" t="s">
        <v>18</v>
      </c>
      <c r="K4127">
        <v>1</v>
      </c>
      <c r="L4127">
        <v>18</v>
      </c>
      <c r="M4127">
        <v>1.9</v>
      </c>
    </row>
    <row r="4128" spans="1:13">
      <c r="A4128">
        <v>58111852</v>
      </c>
      <c r="B4128">
        <v>707</v>
      </c>
      <c r="C4128" t="s">
        <v>31</v>
      </c>
      <c r="D4128">
        <v>47683</v>
      </c>
      <c r="E4128" t="s">
        <v>14</v>
      </c>
      <c r="F4128" t="s">
        <v>15</v>
      </c>
      <c r="G4128" t="s">
        <v>16</v>
      </c>
      <c r="H4128">
        <v>15329</v>
      </c>
      <c r="I4128" t="s">
        <v>214</v>
      </c>
      <c r="J4128" t="s">
        <v>18</v>
      </c>
      <c r="K4128">
        <v>1</v>
      </c>
      <c r="L4128">
        <v>25.8</v>
      </c>
      <c r="M4128">
        <v>9.7</v>
      </c>
    </row>
    <row r="4129" spans="1:13">
      <c r="A4129">
        <v>58111949</v>
      </c>
      <c r="B4129">
        <v>102565</v>
      </c>
      <c r="C4129" t="s">
        <v>141</v>
      </c>
      <c r="D4129">
        <v>47683</v>
      </c>
      <c r="E4129" t="s">
        <v>14</v>
      </c>
      <c r="F4129" t="s">
        <v>15</v>
      </c>
      <c r="G4129" t="s">
        <v>16</v>
      </c>
      <c r="H4129">
        <v>16096</v>
      </c>
      <c r="I4129" t="s">
        <v>247</v>
      </c>
      <c r="J4129" t="s">
        <v>33</v>
      </c>
      <c r="K4129">
        <v>1</v>
      </c>
      <c r="L4129">
        <v>23.8</v>
      </c>
      <c r="M4129">
        <v>7.7</v>
      </c>
    </row>
    <row r="4130" spans="1:13">
      <c r="A4130">
        <v>58111993</v>
      </c>
      <c r="B4130">
        <v>373</v>
      </c>
      <c r="C4130" t="s">
        <v>136</v>
      </c>
      <c r="D4130">
        <v>47683</v>
      </c>
      <c r="E4130" t="s">
        <v>14</v>
      </c>
      <c r="F4130" t="s">
        <v>15</v>
      </c>
      <c r="G4130" t="s">
        <v>16</v>
      </c>
      <c r="H4130">
        <v>14379</v>
      </c>
      <c r="I4130" t="s">
        <v>137</v>
      </c>
      <c r="J4130" t="s">
        <v>18</v>
      </c>
      <c r="K4130">
        <v>1</v>
      </c>
      <c r="L4130">
        <v>25.8</v>
      </c>
      <c r="M4130">
        <v>9.7</v>
      </c>
    </row>
    <row r="4131" spans="1:13">
      <c r="A4131">
        <v>58111999</v>
      </c>
      <c r="B4131">
        <v>387</v>
      </c>
      <c r="C4131" t="s">
        <v>398</v>
      </c>
      <c r="D4131">
        <v>47683</v>
      </c>
      <c r="E4131" t="s">
        <v>14</v>
      </c>
      <c r="F4131" t="s">
        <v>15</v>
      </c>
      <c r="G4131" t="s">
        <v>16</v>
      </c>
      <c r="H4131">
        <v>16108</v>
      </c>
      <c r="I4131" t="s">
        <v>405</v>
      </c>
      <c r="J4131" t="s">
        <v>18</v>
      </c>
      <c r="K4131">
        <v>3</v>
      </c>
      <c r="L4131">
        <v>68.4</v>
      </c>
      <c r="M4131">
        <v>20.1</v>
      </c>
    </row>
    <row r="4132" spans="1:13">
      <c r="A4132">
        <v>58112007</v>
      </c>
      <c r="B4132">
        <v>113833</v>
      </c>
      <c r="C4132" t="s">
        <v>321</v>
      </c>
      <c r="D4132">
        <v>47683</v>
      </c>
      <c r="E4132" t="s">
        <v>14</v>
      </c>
      <c r="F4132" t="s">
        <v>15</v>
      </c>
      <c r="G4132" t="s">
        <v>16</v>
      </c>
      <c r="H4132">
        <v>27763</v>
      </c>
      <c r="I4132" t="s">
        <v>416</v>
      </c>
      <c r="J4132" t="s">
        <v>33</v>
      </c>
      <c r="K4132">
        <v>1</v>
      </c>
      <c r="L4132">
        <v>16.96</v>
      </c>
      <c r="M4132">
        <v>0.86</v>
      </c>
    </row>
    <row r="4133" spans="1:13">
      <c r="A4133">
        <v>58112011</v>
      </c>
      <c r="B4133">
        <v>721</v>
      </c>
      <c r="C4133" t="s">
        <v>267</v>
      </c>
      <c r="D4133">
        <v>47683</v>
      </c>
      <c r="E4133" t="s">
        <v>14</v>
      </c>
      <c r="F4133" t="s">
        <v>15</v>
      </c>
      <c r="G4133" t="s">
        <v>16</v>
      </c>
      <c r="H4133">
        <v>11619</v>
      </c>
      <c r="I4133" t="s">
        <v>291</v>
      </c>
      <c r="J4133" t="s">
        <v>18</v>
      </c>
      <c r="K4133">
        <v>10</v>
      </c>
      <c r="L4133">
        <v>231</v>
      </c>
      <c r="M4133">
        <v>70.6</v>
      </c>
    </row>
    <row r="4134" spans="1:13">
      <c r="A4134">
        <v>58112033</v>
      </c>
      <c r="B4134">
        <v>143253</v>
      </c>
      <c r="C4134" t="s">
        <v>286</v>
      </c>
      <c r="D4134">
        <v>47683</v>
      </c>
      <c r="E4134" t="s">
        <v>14</v>
      </c>
      <c r="F4134" t="s">
        <v>15</v>
      </c>
      <c r="G4134" t="s">
        <v>16</v>
      </c>
      <c r="H4134">
        <v>7369</v>
      </c>
      <c r="I4134" t="s">
        <v>287</v>
      </c>
      <c r="J4134" t="s">
        <v>18</v>
      </c>
      <c r="K4134">
        <v>1</v>
      </c>
      <c r="L4134">
        <v>18</v>
      </c>
      <c r="M4134">
        <v>2</v>
      </c>
    </row>
    <row r="4135" spans="1:13">
      <c r="A4135">
        <v>58112049</v>
      </c>
      <c r="B4135">
        <v>114622</v>
      </c>
      <c r="C4135" t="s">
        <v>38</v>
      </c>
      <c r="D4135">
        <v>47683</v>
      </c>
      <c r="E4135" t="s">
        <v>14</v>
      </c>
      <c r="F4135" t="s">
        <v>15</v>
      </c>
      <c r="G4135" t="s">
        <v>16</v>
      </c>
      <c r="H4135">
        <v>11143</v>
      </c>
      <c r="I4135" t="s">
        <v>39</v>
      </c>
      <c r="J4135" t="s">
        <v>18</v>
      </c>
      <c r="K4135">
        <v>3</v>
      </c>
      <c r="L4135">
        <v>77.4</v>
      </c>
      <c r="M4135">
        <v>29.1</v>
      </c>
    </row>
    <row r="4136" spans="1:13">
      <c r="A4136">
        <v>58112071</v>
      </c>
      <c r="B4136">
        <v>120844</v>
      </c>
      <c r="C4136" t="s">
        <v>149</v>
      </c>
      <c r="D4136">
        <v>47683</v>
      </c>
      <c r="E4136" t="s">
        <v>14</v>
      </c>
      <c r="F4136" t="s">
        <v>15</v>
      </c>
      <c r="G4136" t="s">
        <v>16</v>
      </c>
      <c r="H4136">
        <v>9328</v>
      </c>
      <c r="I4136" t="s">
        <v>238</v>
      </c>
      <c r="J4136" t="s">
        <v>18</v>
      </c>
      <c r="K4136">
        <v>2</v>
      </c>
      <c r="L4136">
        <v>51.6</v>
      </c>
      <c r="M4136">
        <v>19.4</v>
      </c>
    </row>
    <row r="4137" spans="1:13">
      <c r="A4137">
        <v>58112076</v>
      </c>
      <c r="B4137">
        <v>712</v>
      </c>
      <c r="C4137" t="s">
        <v>134</v>
      </c>
      <c r="D4137">
        <v>47683</v>
      </c>
      <c r="E4137" t="s">
        <v>14</v>
      </c>
      <c r="F4137" t="s">
        <v>15</v>
      </c>
      <c r="G4137" t="s">
        <v>16</v>
      </c>
      <c r="H4137">
        <v>27604</v>
      </c>
      <c r="I4137" t="s">
        <v>312</v>
      </c>
      <c r="J4137" t="s">
        <v>18</v>
      </c>
      <c r="K4137">
        <v>1</v>
      </c>
      <c r="L4137">
        <v>25.8</v>
      </c>
      <c r="M4137">
        <v>9.7</v>
      </c>
    </row>
    <row r="4138" spans="1:13">
      <c r="A4138">
        <v>58112084</v>
      </c>
      <c r="B4138">
        <v>117184</v>
      </c>
      <c r="C4138" t="s">
        <v>50</v>
      </c>
      <c r="D4138">
        <v>47683</v>
      </c>
      <c r="E4138" t="s">
        <v>14</v>
      </c>
      <c r="F4138" t="s">
        <v>15</v>
      </c>
      <c r="G4138" t="s">
        <v>16</v>
      </c>
      <c r="H4138">
        <v>15048</v>
      </c>
      <c r="I4138" t="s">
        <v>51</v>
      </c>
      <c r="J4138" t="s">
        <v>18</v>
      </c>
      <c r="K4138">
        <v>2</v>
      </c>
      <c r="L4138">
        <v>51.25</v>
      </c>
      <c r="M4138">
        <v>19.05</v>
      </c>
    </row>
    <row r="4139" spans="1:13">
      <c r="A4139">
        <v>58112114</v>
      </c>
      <c r="B4139">
        <v>106399</v>
      </c>
      <c r="C4139" t="s">
        <v>48</v>
      </c>
      <c r="D4139">
        <v>47683</v>
      </c>
      <c r="E4139" t="s">
        <v>14</v>
      </c>
      <c r="F4139" t="s">
        <v>15</v>
      </c>
      <c r="G4139" t="s">
        <v>16</v>
      </c>
      <c r="H4139">
        <v>15850</v>
      </c>
      <c r="I4139" t="s">
        <v>390</v>
      </c>
      <c r="J4139" t="s">
        <v>18</v>
      </c>
      <c r="K4139">
        <v>1</v>
      </c>
      <c r="L4139">
        <v>25.8</v>
      </c>
      <c r="M4139">
        <v>9.7</v>
      </c>
    </row>
    <row r="4140" spans="1:13">
      <c r="A4140">
        <v>58112122</v>
      </c>
      <c r="B4140">
        <v>712</v>
      </c>
      <c r="C4140" t="s">
        <v>134</v>
      </c>
      <c r="D4140">
        <v>47683</v>
      </c>
      <c r="E4140" t="s">
        <v>14</v>
      </c>
      <c r="F4140" t="s">
        <v>15</v>
      </c>
      <c r="G4140" t="s">
        <v>16</v>
      </c>
      <c r="H4140">
        <v>27604</v>
      </c>
      <c r="I4140" t="s">
        <v>312</v>
      </c>
      <c r="J4140" t="s">
        <v>18</v>
      </c>
      <c r="K4140">
        <v>3</v>
      </c>
      <c r="L4140">
        <v>71.4</v>
      </c>
      <c r="M4140">
        <v>23.1</v>
      </c>
    </row>
    <row r="4141" spans="1:13">
      <c r="A4141">
        <v>58112146</v>
      </c>
      <c r="B4141">
        <v>122906</v>
      </c>
      <c r="C4141" t="s">
        <v>70</v>
      </c>
      <c r="D4141">
        <v>47683</v>
      </c>
      <c r="E4141" t="s">
        <v>14</v>
      </c>
      <c r="F4141" t="s">
        <v>15</v>
      </c>
      <c r="G4141" t="s">
        <v>16</v>
      </c>
      <c r="H4141">
        <v>14866</v>
      </c>
      <c r="I4141" t="s">
        <v>71</v>
      </c>
      <c r="J4141" t="s">
        <v>18</v>
      </c>
      <c r="K4141">
        <v>1</v>
      </c>
      <c r="L4141">
        <v>25.8</v>
      </c>
      <c r="M4141">
        <v>9.7</v>
      </c>
    </row>
    <row r="4142" spans="1:13">
      <c r="A4142">
        <v>58112196</v>
      </c>
      <c r="B4142">
        <v>122906</v>
      </c>
      <c r="C4142" t="s">
        <v>70</v>
      </c>
      <c r="D4142">
        <v>47683</v>
      </c>
      <c r="E4142" t="s">
        <v>14</v>
      </c>
      <c r="F4142" t="s">
        <v>15</v>
      </c>
      <c r="G4142" t="s">
        <v>16</v>
      </c>
      <c r="H4142">
        <v>14866</v>
      </c>
      <c r="I4142" t="s">
        <v>71</v>
      </c>
      <c r="J4142" t="s">
        <v>18</v>
      </c>
      <c r="K4142">
        <v>1</v>
      </c>
      <c r="L4142">
        <v>19.8</v>
      </c>
      <c r="M4142">
        <v>3.7</v>
      </c>
    </row>
    <row r="4143" spans="1:13">
      <c r="A4143">
        <v>58112241</v>
      </c>
      <c r="B4143">
        <v>114069</v>
      </c>
      <c r="C4143" t="s">
        <v>56</v>
      </c>
      <c r="D4143">
        <v>47683</v>
      </c>
      <c r="E4143" t="s">
        <v>14</v>
      </c>
      <c r="F4143" t="s">
        <v>15</v>
      </c>
      <c r="G4143" t="s">
        <v>16</v>
      </c>
      <c r="H4143">
        <v>13000</v>
      </c>
      <c r="I4143" t="s">
        <v>57</v>
      </c>
      <c r="J4143" t="s">
        <v>18</v>
      </c>
      <c r="K4143">
        <v>1</v>
      </c>
      <c r="L4143">
        <v>25.8</v>
      </c>
      <c r="M4143">
        <v>9.7</v>
      </c>
    </row>
    <row r="4144" spans="1:13">
      <c r="A4144">
        <v>58112270</v>
      </c>
      <c r="B4144">
        <v>102564</v>
      </c>
      <c r="C4144" t="s">
        <v>336</v>
      </c>
      <c r="D4144">
        <v>47683</v>
      </c>
      <c r="E4144" t="s">
        <v>14</v>
      </c>
      <c r="F4144" t="s">
        <v>15</v>
      </c>
      <c r="G4144" t="s">
        <v>16</v>
      </c>
      <c r="H4144">
        <v>4450</v>
      </c>
      <c r="I4144" t="s">
        <v>438</v>
      </c>
      <c r="J4144" t="s">
        <v>18</v>
      </c>
      <c r="K4144">
        <v>1</v>
      </c>
      <c r="L4144">
        <v>19.8</v>
      </c>
      <c r="M4144">
        <v>3.7</v>
      </c>
    </row>
    <row r="4145" spans="1:13">
      <c r="A4145">
        <v>58112346</v>
      </c>
      <c r="B4145">
        <v>114286</v>
      </c>
      <c r="C4145" t="s">
        <v>19</v>
      </c>
      <c r="D4145">
        <v>47683</v>
      </c>
      <c r="E4145" t="s">
        <v>14</v>
      </c>
      <c r="F4145" t="s">
        <v>15</v>
      </c>
      <c r="G4145" t="s">
        <v>16</v>
      </c>
      <c r="H4145">
        <v>13698</v>
      </c>
      <c r="I4145" t="s">
        <v>20</v>
      </c>
      <c r="J4145" t="s">
        <v>18</v>
      </c>
      <c r="K4145">
        <v>1</v>
      </c>
      <c r="L4145">
        <v>25.8</v>
      </c>
      <c r="M4145">
        <v>9.7</v>
      </c>
    </row>
    <row r="4146" spans="1:13">
      <c r="A4146">
        <v>58112404</v>
      </c>
      <c r="B4146">
        <v>297863</v>
      </c>
      <c r="C4146" t="s">
        <v>66</v>
      </c>
      <c r="D4146">
        <v>47683</v>
      </c>
      <c r="E4146" t="s">
        <v>14</v>
      </c>
      <c r="F4146" t="s">
        <v>15</v>
      </c>
      <c r="G4146" t="s">
        <v>16</v>
      </c>
      <c r="H4146">
        <v>27706</v>
      </c>
      <c r="I4146" t="s">
        <v>506</v>
      </c>
      <c r="J4146" t="s">
        <v>18</v>
      </c>
      <c r="K4146">
        <v>1</v>
      </c>
      <c r="L4146">
        <v>25.8</v>
      </c>
      <c r="M4146">
        <v>9.7</v>
      </c>
    </row>
    <row r="4147" spans="1:13">
      <c r="A4147">
        <v>58112433</v>
      </c>
      <c r="B4147">
        <v>578</v>
      </c>
      <c r="C4147" t="s">
        <v>27</v>
      </c>
      <c r="D4147">
        <v>47683</v>
      </c>
      <c r="E4147" t="s">
        <v>14</v>
      </c>
      <c r="F4147" t="s">
        <v>15</v>
      </c>
      <c r="G4147" t="s">
        <v>16</v>
      </c>
      <c r="H4147">
        <v>9140</v>
      </c>
      <c r="I4147" t="s">
        <v>28</v>
      </c>
      <c r="J4147" t="s">
        <v>18</v>
      </c>
      <c r="K4147">
        <v>1</v>
      </c>
      <c r="L4147">
        <v>25.8</v>
      </c>
      <c r="M4147">
        <v>9.7</v>
      </c>
    </row>
    <row r="4148" spans="1:13">
      <c r="A4148">
        <v>58112513</v>
      </c>
      <c r="B4148">
        <v>117184</v>
      </c>
      <c r="C4148" t="s">
        <v>50</v>
      </c>
      <c r="D4148">
        <v>47683</v>
      </c>
      <c r="E4148" t="s">
        <v>14</v>
      </c>
      <c r="F4148" t="s">
        <v>15</v>
      </c>
      <c r="G4148" t="s">
        <v>16</v>
      </c>
      <c r="H4148">
        <v>11769</v>
      </c>
      <c r="I4148" t="s">
        <v>209</v>
      </c>
      <c r="J4148" t="s">
        <v>18</v>
      </c>
      <c r="K4148">
        <v>70</v>
      </c>
      <c r="L4148">
        <v>1225</v>
      </c>
      <c r="M4148">
        <v>98</v>
      </c>
    </row>
    <row r="4149" spans="1:13">
      <c r="A4149">
        <v>58112514</v>
      </c>
      <c r="B4149">
        <v>118951</v>
      </c>
      <c r="C4149" t="s">
        <v>114</v>
      </c>
      <c r="D4149">
        <v>47683</v>
      </c>
      <c r="E4149" t="s">
        <v>14</v>
      </c>
      <c r="F4149" t="s">
        <v>15</v>
      </c>
      <c r="G4149" t="s">
        <v>16</v>
      </c>
      <c r="H4149">
        <v>14493</v>
      </c>
      <c r="I4149" t="s">
        <v>451</v>
      </c>
      <c r="J4149" t="s">
        <v>18</v>
      </c>
      <c r="K4149">
        <v>1</v>
      </c>
      <c r="L4149">
        <v>25.8</v>
      </c>
      <c r="M4149">
        <v>9.8</v>
      </c>
    </row>
    <row r="4150" spans="1:13">
      <c r="A4150">
        <v>58112596</v>
      </c>
      <c r="B4150">
        <v>737</v>
      </c>
      <c r="C4150" t="s">
        <v>183</v>
      </c>
      <c r="D4150">
        <v>47683</v>
      </c>
      <c r="E4150" t="s">
        <v>14</v>
      </c>
      <c r="F4150" t="s">
        <v>15</v>
      </c>
      <c r="G4150" t="s">
        <v>16</v>
      </c>
      <c r="H4150">
        <v>15720</v>
      </c>
      <c r="I4150" t="s">
        <v>368</v>
      </c>
      <c r="J4150" t="s">
        <v>18</v>
      </c>
      <c r="K4150">
        <v>1</v>
      </c>
      <c r="L4150">
        <v>25.8</v>
      </c>
      <c r="M4150">
        <v>9.7</v>
      </c>
    </row>
    <row r="4151" spans="1:13">
      <c r="A4151">
        <v>58112603</v>
      </c>
      <c r="B4151">
        <v>585</v>
      </c>
      <c r="C4151" t="s">
        <v>100</v>
      </c>
      <c r="D4151">
        <v>47683</v>
      </c>
      <c r="E4151" t="s">
        <v>14</v>
      </c>
      <c r="F4151" t="s">
        <v>15</v>
      </c>
      <c r="G4151" t="s">
        <v>16</v>
      </c>
      <c r="H4151">
        <v>26639</v>
      </c>
      <c r="I4151" t="s">
        <v>166</v>
      </c>
      <c r="J4151" t="s">
        <v>18</v>
      </c>
      <c r="K4151">
        <v>1</v>
      </c>
      <c r="L4151">
        <v>25.8</v>
      </c>
      <c r="M4151">
        <v>9.7</v>
      </c>
    </row>
    <row r="4152" spans="1:13">
      <c r="A4152">
        <v>58112704</v>
      </c>
      <c r="B4152">
        <v>515</v>
      </c>
      <c r="C4152" t="s">
        <v>185</v>
      </c>
      <c r="D4152">
        <v>47683</v>
      </c>
      <c r="E4152" t="s">
        <v>14</v>
      </c>
      <c r="F4152" t="s">
        <v>15</v>
      </c>
      <c r="G4152" t="s">
        <v>16</v>
      </c>
      <c r="H4152">
        <v>27810</v>
      </c>
      <c r="I4152" t="s">
        <v>413</v>
      </c>
      <c r="J4152" t="s">
        <v>33</v>
      </c>
      <c r="K4152">
        <v>1</v>
      </c>
      <c r="L4152">
        <v>24.48</v>
      </c>
      <c r="M4152">
        <v>8.38</v>
      </c>
    </row>
    <row r="4153" spans="1:13">
      <c r="A4153">
        <v>58112708</v>
      </c>
      <c r="B4153">
        <v>307</v>
      </c>
      <c r="C4153" t="s">
        <v>34</v>
      </c>
      <c r="D4153">
        <v>47683</v>
      </c>
      <c r="E4153" t="s">
        <v>14</v>
      </c>
      <c r="F4153" t="s">
        <v>15</v>
      </c>
      <c r="G4153" t="s">
        <v>16</v>
      </c>
      <c r="H4153">
        <v>9563</v>
      </c>
      <c r="I4153" t="s">
        <v>120</v>
      </c>
      <c r="J4153" t="s">
        <v>33</v>
      </c>
      <c r="K4153">
        <v>1</v>
      </c>
      <c r="L4153">
        <v>20.16</v>
      </c>
      <c r="M4153">
        <v>4.06</v>
      </c>
    </row>
    <row r="4154" spans="1:13">
      <c r="A4154">
        <v>58112716</v>
      </c>
      <c r="B4154">
        <v>578</v>
      </c>
      <c r="C4154" t="s">
        <v>27</v>
      </c>
      <c r="D4154">
        <v>47683</v>
      </c>
      <c r="E4154" t="s">
        <v>14</v>
      </c>
      <c r="F4154" t="s">
        <v>15</v>
      </c>
      <c r="G4154" t="s">
        <v>16</v>
      </c>
      <c r="H4154">
        <v>9140</v>
      </c>
      <c r="I4154" t="s">
        <v>28</v>
      </c>
      <c r="J4154" t="s">
        <v>18</v>
      </c>
      <c r="K4154">
        <v>1</v>
      </c>
      <c r="L4154">
        <v>25.8</v>
      </c>
      <c r="M4154">
        <v>9.7</v>
      </c>
    </row>
    <row r="4155" spans="1:13">
      <c r="A4155">
        <v>58112806</v>
      </c>
      <c r="B4155">
        <v>737</v>
      </c>
      <c r="C4155" t="s">
        <v>183</v>
      </c>
      <c r="D4155">
        <v>47683</v>
      </c>
      <c r="E4155" t="s">
        <v>14</v>
      </c>
      <c r="F4155" t="s">
        <v>15</v>
      </c>
      <c r="G4155" t="s">
        <v>16</v>
      </c>
      <c r="H4155">
        <v>26602</v>
      </c>
      <c r="I4155" t="s">
        <v>369</v>
      </c>
      <c r="J4155" t="s">
        <v>18</v>
      </c>
      <c r="K4155">
        <v>3</v>
      </c>
      <c r="L4155">
        <v>71.6</v>
      </c>
      <c r="M4155">
        <v>23.3</v>
      </c>
    </row>
    <row r="4156" spans="1:13">
      <c r="A4156">
        <v>58112880</v>
      </c>
      <c r="B4156">
        <v>377</v>
      </c>
      <c r="C4156" t="s">
        <v>210</v>
      </c>
      <c r="D4156">
        <v>47683</v>
      </c>
      <c r="E4156" t="s">
        <v>14</v>
      </c>
      <c r="F4156" t="s">
        <v>15</v>
      </c>
      <c r="G4156" t="s">
        <v>16</v>
      </c>
      <c r="H4156">
        <v>11323</v>
      </c>
      <c r="I4156" t="s">
        <v>211</v>
      </c>
      <c r="J4156" t="s">
        <v>18</v>
      </c>
      <c r="K4156">
        <v>3</v>
      </c>
      <c r="L4156">
        <v>68.4</v>
      </c>
      <c r="M4156">
        <v>20.1</v>
      </c>
    </row>
    <row r="4157" spans="1:13">
      <c r="A4157">
        <v>58112918</v>
      </c>
      <c r="B4157">
        <v>379</v>
      </c>
      <c r="C4157" t="s">
        <v>74</v>
      </c>
      <c r="D4157">
        <v>47683</v>
      </c>
      <c r="E4157" t="s">
        <v>14</v>
      </c>
      <c r="F4157" t="s">
        <v>15</v>
      </c>
      <c r="G4157" t="s">
        <v>16</v>
      </c>
      <c r="H4157">
        <v>6830</v>
      </c>
      <c r="I4157" t="s">
        <v>75</v>
      </c>
      <c r="J4157" t="s">
        <v>18</v>
      </c>
      <c r="K4157">
        <v>1</v>
      </c>
      <c r="L4157">
        <v>25.8</v>
      </c>
      <c r="M4157">
        <v>9.7</v>
      </c>
    </row>
    <row r="4158" spans="1:13">
      <c r="A4158">
        <v>58112922</v>
      </c>
      <c r="B4158">
        <v>514</v>
      </c>
      <c r="C4158" t="s">
        <v>54</v>
      </c>
      <c r="D4158">
        <v>47683</v>
      </c>
      <c r="E4158" t="s">
        <v>14</v>
      </c>
      <c r="F4158" t="s">
        <v>15</v>
      </c>
      <c r="G4158" t="s">
        <v>16</v>
      </c>
      <c r="H4158">
        <v>5406</v>
      </c>
      <c r="I4158" t="s">
        <v>55</v>
      </c>
      <c r="J4158" t="s">
        <v>18</v>
      </c>
      <c r="K4158">
        <v>2</v>
      </c>
      <c r="L4158">
        <v>34</v>
      </c>
      <c r="M4158">
        <v>1.8</v>
      </c>
    </row>
    <row r="4159" spans="1:13">
      <c r="A4159">
        <v>58112946</v>
      </c>
      <c r="B4159">
        <v>514</v>
      </c>
      <c r="C4159" t="s">
        <v>54</v>
      </c>
      <c r="D4159">
        <v>47683</v>
      </c>
      <c r="E4159" t="s">
        <v>14</v>
      </c>
      <c r="F4159" t="s">
        <v>15</v>
      </c>
      <c r="G4159" t="s">
        <v>16</v>
      </c>
      <c r="H4159">
        <v>5406</v>
      </c>
      <c r="I4159" t="s">
        <v>55</v>
      </c>
      <c r="J4159" t="s">
        <v>18</v>
      </c>
      <c r="K4159">
        <v>2</v>
      </c>
      <c r="L4159">
        <v>34</v>
      </c>
      <c r="M4159">
        <v>1.8</v>
      </c>
    </row>
    <row r="4160" spans="1:13">
      <c r="A4160">
        <v>58112955</v>
      </c>
      <c r="B4160">
        <v>515</v>
      </c>
      <c r="C4160" t="s">
        <v>185</v>
      </c>
      <c r="D4160">
        <v>47683</v>
      </c>
      <c r="E4160" t="s">
        <v>14</v>
      </c>
      <c r="F4160" t="s">
        <v>15</v>
      </c>
      <c r="G4160" t="s">
        <v>16</v>
      </c>
      <c r="H4160">
        <v>27810</v>
      </c>
      <c r="I4160" t="s">
        <v>413</v>
      </c>
      <c r="J4160" t="s">
        <v>18</v>
      </c>
      <c r="K4160">
        <v>1</v>
      </c>
      <c r="L4160">
        <v>25.8</v>
      </c>
      <c r="M4160">
        <v>9.7</v>
      </c>
    </row>
    <row r="4161" spans="1:13">
      <c r="A4161">
        <v>58113053</v>
      </c>
      <c r="B4161">
        <v>515</v>
      </c>
      <c r="C4161" t="s">
        <v>185</v>
      </c>
      <c r="D4161">
        <v>47683</v>
      </c>
      <c r="E4161" t="s">
        <v>14</v>
      </c>
      <c r="F4161" t="s">
        <v>15</v>
      </c>
      <c r="G4161" t="s">
        <v>16</v>
      </c>
      <c r="H4161">
        <v>27810</v>
      </c>
      <c r="I4161" t="s">
        <v>413</v>
      </c>
      <c r="J4161" t="s">
        <v>18</v>
      </c>
      <c r="K4161">
        <v>1</v>
      </c>
      <c r="L4161">
        <v>25.8</v>
      </c>
      <c r="M4161">
        <v>9.7</v>
      </c>
    </row>
    <row r="4162" spans="1:13">
      <c r="A4162">
        <v>58113062</v>
      </c>
      <c r="B4162">
        <v>598</v>
      </c>
      <c r="C4162" t="s">
        <v>269</v>
      </c>
      <c r="D4162">
        <v>47683</v>
      </c>
      <c r="E4162" t="s">
        <v>14</v>
      </c>
      <c r="F4162" t="s">
        <v>15</v>
      </c>
      <c r="G4162" t="s">
        <v>16</v>
      </c>
      <c r="H4162">
        <v>11178</v>
      </c>
      <c r="I4162" t="s">
        <v>270</v>
      </c>
      <c r="J4162" t="s">
        <v>18</v>
      </c>
      <c r="K4162">
        <v>14</v>
      </c>
      <c r="L4162">
        <v>361.2</v>
      </c>
      <c r="M4162">
        <v>135.8</v>
      </c>
    </row>
    <row r="4163" spans="1:13">
      <c r="A4163">
        <v>58113092</v>
      </c>
      <c r="B4163">
        <v>357</v>
      </c>
      <c r="C4163" t="s">
        <v>218</v>
      </c>
      <c r="D4163">
        <v>47683</v>
      </c>
      <c r="E4163" t="s">
        <v>14</v>
      </c>
      <c r="F4163" t="s">
        <v>15</v>
      </c>
      <c r="G4163" t="s">
        <v>16</v>
      </c>
      <c r="H4163">
        <v>6814</v>
      </c>
      <c r="I4163" t="s">
        <v>219</v>
      </c>
      <c r="J4163" t="s">
        <v>18</v>
      </c>
      <c r="K4163">
        <v>6</v>
      </c>
      <c r="L4163">
        <v>142.8</v>
      </c>
      <c r="M4163">
        <v>46.8</v>
      </c>
    </row>
    <row r="4164" spans="1:13">
      <c r="A4164">
        <v>58113111</v>
      </c>
      <c r="B4164">
        <v>745</v>
      </c>
      <c r="C4164" t="s">
        <v>138</v>
      </c>
      <c r="D4164">
        <v>47683</v>
      </c>
      <c r="E4164" t="s">
        <v>14</v>
      </c>
      <c r="F4164" t="s">
        <v>15</v>
      </c>
      <c r="G4164" t="s">
        <v>16</v>
      </c>
      <c r="H4164">
        <v>13282</v>
      </c>
      <c r="I4164" t="s">
        <v>139</v>
      </c>
      <c r="J4164" t="s">
        <v>18</v>
      </c>
      <c r="K4164">
        <v>1</v>
      </c>
      <c r="L4164">
        <v>25.8</v>
      </c>
      <c r="M4164">
        <v>9.7</v>
      </c>
    </row>
    <row r="4165" spans="1:13">
      <c r="A4165">
        <v>58113119</v>
      </c>
      <c r="B4165">
        <v>118074</v>
      </c>
      <c r="C4165" t="s">
        <v>86</v>
      </c>
      <c r="D4165">
        <v>47683</v>
      </c>
      <c r="E4165" t="s">
        <v>14</v>
      </c>
      <c r="F4165" t="s">
        <v>15</v>
      </c>
      <c r="G4165" t="s">
        <v>16</v>
      </c>
      <c r="H4165">
        <v>4304</v>
      </c>
      <c r="I4165" t="s">
        <v>87</v>
      </c>
      <c r="J4165" t="s">
        <v>18</v>
      </c>
      <c r="K4165">
        <v>1</v>
      </c>
      <c r="L4165">
        <v>25.8</v>
      </c>
      <c r="M4165">
        <v>9.7</v>
      </c>
    </row>
    <row r="4166" spans="1:13">
      <c r="A4166">
        <v>58113150</v>
      </c>
      <c r="B4166">
        <v>582</v>
      </c>
      <c r="C4166" t="s">
        <v>62</v>
      </c>
      <c r="D4166">
        <v>47683</v>
      </c>
      <c r="E4166" t="s">
        <v>14</v>
      </c>
      <c r="F4166" t="s">
        <v>15</v>
      </c>
      <c r="G4166" t="s">
        <v>16</v>
      </c>
      <c r="H4166">
        <v>4044</v>
      </c>
      <c r="I4166" t="s">
        <v>421</v>
      </c>
      <c r="J4166" t="s">
        <v>18</v>
      </c>
      <c r="K4166">
        <v>1</v>
      </c>
      <c r="L4166">
        <v>25.8</v>
      </c>
      <c r="M4166">
        <v>9.8</v>
      </c>
    </row>
    <row r="4167" spans="1:13">
      <c r="A4167">
        <v>58113167</v>
      </c>
      <c r="B4167">
        <v>113023</v>
      </c>
      <c r="C4167" t="s">
        <v>195</v>
      </c>
      <c r="D4167">
        <v>47683</v>
      </c>
      <c r="E4167" t="s">
        <v>14</v>
      </c>
      <c r="F4167" t="s">
        <v>15</v>
      </c>
      <c r="G4167" t="s">
        <v>16</v>
      </c>
      <c r="H4167">
        <v>10949</v>
      </c>
      <c r="I4167" t="s">
        <v>325</v>
      </c>
      <c r="J4167" t="s">
        <v>18</v>
      </c>
      <c r="K4167">
        <v>1</v>
      </c>
      <c r="L4167">
        <v>25.8</v>
      </c>
      <c r="M4167">
        <v>9.7</v>
      </c>
    </row>
    <row r="4168" spans="1:13">
      <c r="A4168">
        <v>58113221</v>
      </c>
      <c r="B4168">
        <v>387</v>
      </c>
      <c r="C4168" t="s">
        <v>398</v>
      </c>
      <c r="D4168">
        <v>47683</v>
      </c>
      <c r="E4168" t="s">
        <v>14</v>
      </c>
      <c r="F4168" t="s">
        <v>15</v>
      </c>
      <c r="G4168" t="s">
        <v>16</v>
      </c>
      <c r="H4168">
        <v>16108</v>
      </c>
      <c r="I4168" t="s">
        <v>405</v>
      </c>
      <c r="J4168" t="s">
        <v>18</v>
      </c>
      <c r="K4168">
        <v>3</v>
      </c>
      <c r="L4168">
        <v>68.4</v>
      </c>
      <c r="M4168">
        <v>20.1</v>
      </c>
    </row>
    <row r="4169" spans="1:13">
      <c r="A4169">
        <v>58113256</v>
      </c>
      <c r="B4169">
        <v>539</v>
      </c>
      <c r="C4169" t="s">
        <v>224</v>
      </c>
      <c r="D4169">
        <v>47683</v>
      </c>
      <c r="E4169" t="s">
        <v>14</v>
      </c>
      <c r="F4169" t="s">
        <v>15</v>
      </c>
      <c r="G4169" t="s">
        <v>16</v>
      </c>
      <c r="H4169">
        <v>9320</v>
      </c>
      <c r="I4169" t="s">
        <v>459</v>
      </c>
      <c r="J4169" t="s">
        <v>18</v>
      </c>
      <c r="K4169">
        <v>1</v>
      </c>
      <c r="L4169">
        <v>18</v>
      </c>
      <c r="M4169">
        <v>1.9</v>
      </c>
    </row>
    <row r="4170" spans="1:13">
      <c r="A4170">
        <v>58113294</v>
      </c>
      <c r="B4170">
        <v>391</v>
      </c>
      <c r="C4170" t="s">
        <v>104</v>
      </c>
      <c r="D4170">
        <v>47683</v>
      </c>
      <c r="E4170" t="s">
        <v>14</v>
      </c>
      <c r="F4170" t="s">
        <v>15</v>
      </c>
      <c r="G4170" t="s">
        <v>16</v>
      </c>
      <c r="H4170">
        <v>12462</v>
      </c>
      <c r="I4170" t="s">
        <v>340</v>
      </c>
      <c r="J4170" t="s">
        <v>18</v>
      </c>
      <c r="K4170">
        <v>1</v>
      </c>
      <c r="L4170">
        <v>25.8</v>
      </c>
      <c r="M4170">
        <v>9.7</v>
      </c>
    </row>
    <row r="4171" spans="1:13">
      <c r="A4171">
        <v>58113313</v>
      </c>
      <c r="B4171">
        <v>515</v>
      </c>
      <c r="C4171" t="s">
        <v>185</v>
      </c>
      <c r="D4171">
        <v>47683</v>
      </c>
      <c r="E4171" t="s">
        <v>14</v>
      </c>
      <c r="F4171" t="s">
        <v>15</v>
      </c>
      <c r="G4171" t="s">
        <v>16</v>
      </c>
      <c r="H4171">
        <v>12454</v>
      </c>
      <c r="I4171" t="s">
        <v>317</v>
      </c>
      <c r="J4171" t="s">
        <v>18</v>
      </c>
      <c r="K4171">
        <v>1</v>
      </c>
      <c r="L4171">
        <v>25.8</v>
      </c>
      <c r="M4171">
        <v>9.7</v>
      </c>
    </row>
    <row r="4172" spans="1:13">
      <c r="A4172">
        <v>58113329</v>
      </c>
      <c r="B4172">
        <v>712</v>
      </c>
      <c r="C4172" t="s">
        <v>134</v>
      </c>
      <c r="D4172">
        <v>47683</v>
      </c>
      <c r="E4172" t="s">
        <v>14</v>
      </c>
      <c r="F4172" t="s">
        <v>15</v>
      </c>
      <c r="G4172" t="s">
        <v>16</v>
      </c>
      <c r="H4172">
        <v>16417</v>
      </c>
      <c r="I4172" t="s">
        <v>212</v>
      </c>
      <c r="J4172" t="s">
        <v>18</v>
      </c>
      <c r="K4172">
        <v>2</v>
      </c>
      <c r="L4172">
        <v>45.6</v>
      </c>
      <c r="M4172">
        <v>13.4</v>
      </c>
    </row>
    <row r="4173" spans="1:13">
      <c r="A4173">
        <v>58113354</v>
      </c>
      <c r="B4173">
        <v>110378</v>
      </c>
      <c r="C4173" t="s">
        <v>395</v>
      </c>
      <c r="D4173">
        <v>47683</v>
      </c>
      <c r="E4173" t="s">
        <v>14</v>
      </c>
      <c r="F4173" t="s">
        <v>15</v>
      </c>
      <c r="G4173" t="s">
        <v>16</v>
      </c>
      <c r="H4173">
        <v>10953</v>
      </c>
      <c r="I4173" t="s">
        <v>396</v>
      </c>
      <c r="J4173" t="s">
        <v>18</v>
      </c>
      <c r="K4173">
        <v>2</v>
      </c>
      <c r="L4173">
        <v>51.6</v>
      </c>
      <c r="M4173">
        <v>19.4</v>
      </c>
    </row>
    <row r="4174" spans="1:13">
      <c r="A4174">
        <v>58113356</v>
      </c>
      <c r="B4174">
        <v>385</v>
      </c>
      <c r="C4174" t="s">
        <v>280</v>
      </c>
      <c r="D4174">
        <v>47683</v>
      </c>
      <c r="E4174" t="s">
        <v>14</v>
      </c>
      <c r="F4174" t="s">
        <v>15</v>
      </c>
      <c r="G4174" t="s">
        <v>16</v>
      </c>
      <c r="H4174">
        <v>7317</v>
      </c>
      <c r="I4174" t="s">
        <v>281</v>
      </c>
      <c r="J4174" t="s">
        <v>18</v>
      </c>
      <c r="K4174">
        <v>2</v>
      </c>
      <c r="L4174">
        <v>39.6</v>
      </c>
      <c r="M4174">
        <v>7.4</v>
      </c>
    </row>
    <row r="4175" spans="1:13">
      <c r="A4175">
        <v>58113357</v>
      </c>
      <c r="B4175">
        <v>707</v>
      </c>
      <c r="C4175" t="s">
        <v>31</v>
      </c>
      <c r="D4175">
        <v>47683</v>
      </c>
      <c r="E4175" t="s">
        <v>14</v>
      </c>
      <c r="F4175" t="s">
        <v>15</v>
      </c>
      <c r="G4175" t="s">
        <v>16</v>
      </c>
      <c r="H4175">
        <v>27737</v>
      </c>
      <c r="I4175" t="s">
        <v>32</v>
      </c>
      <c r="J4175" t="s">
        <v>33</v>
      </c>
      <c r="K4175">
        <v>1</v>
      </c>
      <c r="L4175">
        <v>12.08</v>
      </c>
      <c r="M4175">
        <v>-4.02</v>
      </c>
    </row>
    <row r="4176" spans="1:13">
      <c r="A4176">
        <v>58113399</v>
      </c>
      <c r="B4176">
        <v>385</v>
      </c>
      <c r="C4176" t="s">
        <v>280</v>
      </c>
      <c r="D4176">
        <v>47683</v>
      </c>
      <c r="E4176" t="s">
        <v>14</v>
      </c>
      <c r="F4176" t="s">
        <v>15</v>
      </c>
      <c r="G4176" t="s">
        <v>16</v>
      </c>
      <c r="H4176">
        <v>7317</v>
      </c>
      <c r="I4176" t="s">
        <v>281</v>
      </c>
      <c r="J4176" t="s">
        <v>18</v>
      </c>
      <c r="K4176">
        <v>1</v>
      </c>
      <c r="L4176">
        <v>19.8</v>
      </c>
      <c r="M4176">
        <v>3.7</v>
      </c>
    </row>
    <row r="4177" spans="1:13">
      <c r="A4177">
        <v>58113414</v>
      </c>
      <c r="B4177">
        <v>329</v>
      </c>
      <c r="C4177" t="s">
        <v>226</v>
      </c>
      <c r="D4177">
        <v>47683</v>
      </c>
      <c r="E4177" t="s">
        <v>14</v>
      </c>
      <c r="F4177" t="s">
        <v>15</v>
      </c>
      <c r="G4177" t="s">
        <v>16</v>
      </c>
      <c r="H4177">
        <v>15741</v>
      </c>
      <c r="I4177" t="s">
        <v>227</v>
      </c>
      <c r="J4177" t="s">
        <v>33</v>
      </c>
      <c r="K4177">
        <v>1</v>
      </c>
      <c r="L4177">
        <v>13.08</v>
      </c>
      <c r="M4177">
        <v>-3.02</v>
      </c>
    </row>
    <row r="4178" spans="1:13">
      <c r="A4178">
        <v>58113436</v>
      </c>
      <c r="B4178">
        <v>585</v>
      </c>
      <c r="C4178" t="s">
        <v>100</v>
      </c>
      <c r="D4178">
        <v>47683</v>
      </c>
      <c r="E4178" t="s">
        <v>14</v>
      </c>
      <c r="F4178" t="s">
        <v>15</v>
      </c>
      <c r="G4178" t="s">
        <v>16</v>
      </c>
      <c r="H4178">
        <v>7046</v>
      </c>
      <c r="I4178" t="s">
        <v>129</v>
      </c>
      <c r="J4178" t="s">
        <v>18</v>
      </c>
      <c r="K4178">
        <v>1</v>
      </c>
      <c r="L4178">
        <v>22</v>
      </c>
      <c r="M4178">
        <v>5.9</v>
      </c>
    </row>
    <row r="4179" spans="1:13">
      <c r="A4179">
        <v>58113494</v>
      </c>
      <c r="B4179">
        <v>514</v>
      </c>
      <c r="C4179" t="s">
        <v>54</v>
      </c>
      <c r="D4179">
        <v>47683</v>
      </c>
      <c r="E4179" t="s">
        <v>14</v>
      </c>
      <c r="F4179" t="s">
        <v>15</v>
      </c>
      <c r="G4179" t="s">
        <v>16</v>
      </c>
      <c r="H4179">
        <v>5406</v>
      </c>
      <c r="I4179" t="s">
        <v>55</v>
      </c>
      <c r="J4179" t="s">
        <v>18</v>
      </c>
      <c r="K4179">
        <v>1</v>
      </c>
      <c r="L4179">
        <v>17</v>
      </c>
      <c r="M4179">
        <v>0.9</v>
      </c>
    </row>
    <row r="4180" spans="1:13">
      <c r="A4180">
        <v>58113591</v>
      </c>
      <c r="B4180">
        <v>117491</v>
      </c>
      <c r="C4180" t="s">
        <v>343</v>
      </c>
      <c r="D4180">
        <v>47683</v>
      </c>
      <c r="E4180" t="s">
        <v>14</v>
      </c>
      <c r="F4180" t="s">
        <v>15</v>
      </c>
      <c r="G4180" t="s">
        <v>16</v>
      </c>
      <c r="H4180">
        <v>12909</v>
      </c>
      <c r="I4180" t="s">
        <v>344</v>
      </c>
      <c r="J4180" t="s">
        <v>18</v>
      </c>
      <c r="K4180">
        <v>1</v>
      </c>
      <c r="L4180">
        <v>23.8</v>
      </c>
      <c r="M4180">
        <v>7.7</v>
      </c>
    </row>
    <row r="4181" spans="1:13">
      <c r="A4181">
        <v>58113627</v>
      </c>
      <c r="B4181">
        <v>108656</v>
      </c>
      <c r="C4181" t="s">
        <v>372</v>
      </c>
      <c r="D4181">
        <v>47683</v>
      </c>
      <c r="E4181" t="s">
        <v>14</v>
      </c>
      <c r="F4181" t="s">
        <v>15</v>
      </c>
      <c r="G4181" t="s">
        <v>16</v>
      </c>
      <c r="H4181">
        <v>27945</v>
      </c>
      <c r="I4181" t="s">
        <v>527</v>
      </c>
      <c r="J4181" t="s">
        <v>18</v>
      </c>
      <c r="K4181">
        <v>2</v>
      </c>
      <c r="L4181">
        <v>39.6</v>
      </c>
      <c r="M4181">
        <v>7.4</v>
      </c>
    </row>
    <row r="4182" spans="1:13">
      <c r="A4182">
        <v>58113640</v>
      </c>
      <c r="B4182">
        <v>713</v>
      </c>
      <c r="C4182" t="s">
        <v>234</v>
      </c>
      <c r="D4182">
        <v>47683</v>
      </c>
      <c r="E4182" t="s">
        <v>14</v>
      </c>
      <c r="F4182" t="s">
        <v>15</v>
      </c>
      <c r="G4182" t="s">
        <v>16</v>
      </c>
      <c r="H4182">
        <v>6492</v>
      </c>
      <c r="I4182" t="s">
        <v>235</v>
      </c>
      <c r="J4182" t="s">
        <v>18</v>
      </c>
      <c r="K4182">
        <v>1</v>
      </c>
      <c r="L4182">
        <v>18</v>
      </c>
      <c r="M4182">
        <v>1.9</v>
      </c>
    </row>
    <row r="4183" spans="1:13">
      <c r="A4183">
        <v>58113675</v>
      </c>
      <c r="B4183">
        <v>337</v>
      </c>
      <c r="C4183" t="s">
        <v>82</v>
      </c>
      <c r="D4183">
        <v>47683</v>
      </c>
      <c r="E4183" t="s">
        <v>14</v>
      </c>
      <c r="F4183" t="s">
        <v>15</v>
      </c>
      <c r="G4183" t="s">
        <v>16</v>
      </c>
      <c r="H4183">
        <v>12255</v>
      </c>
      <c r="I4183" t="s">
        <v>523</v>
      </c>
      <c r="J4183" t="s">
        <v>18</v>
      </c>
      <c r="K4183">
        <v>3</v>
      </c>
      <c r="L4183">
        <v>77.4</v>
      </c>
      <c r="M4183">
        <v>29.1</v>
      </c>
    </row>
    <row r="4184" spans="1:13">
      <c r="A4184">
        <v>58113683</v>
      </c>
      <c r="B4184">
        <v>713</v>
      </c>
      <c r="C4184" t="s">
        <v>234</v>
      </c>
      <c r="D4184">
        <v>47683</v>
      </c>
      <c r="E4184" t="s">
        <v>14</v>
      </c>
      <c r="F4184" t="s">
        <v>15</v>
      </c>
      <c r="G4184" t="s">
        <v>16</v>
      </c>
      <c r="H4184">
        <v>6492</v>
      </c>
      <c r="I4184" t="s">
        <v>235</v>
      </c>
      <c r="J4184" t="s">
        <v>18</v>
      </c>
      <c r="K4184">
        <v>1</v>
      </c>
      <c r="L4184">
        <v>18</v>
      </c>
      <c r="M4184">
        <v>1.9</v>
      </c>
    </row>
    <row r="4185" spans="1:13">
      <c r="A4185">
        <v>58113740</v>
      </c>
      <c r="B4185">
        <v>105751</v>
      </c>
      <c r="C4185" t="s">
        <v>106</v>
      </c>
      <c r="D4185">
        <v>47683</v>
      </c>
      <c r="E4185" t="s">
        <v>14</v>
      </c>
      <c r="F4185" t="s">
        <v>15</v>
      </c>
      <c r="G4185" t="s">
        <v>16</v>
      </c>
      <c r="H4185">
        <v>27702</v>
      </c>
      <c r="I4185" t="s">
        <v>294</v>
      </c>
      <c r="J4185" t="s">
        <v>18</v>
      </c>
      <c r="K4185">
        <v>1</v>
      </c>
      <c r="L4185">
        <v>25.8</v>
      </c>
      <c r="M4185">
        <v>9.7</v>
      </c>
    </row>
    <row r="4186" spans="1:13">
      <c r="A4186">
        <v>58113760</v>
      </c>
      <c r="B4186">
        <v>297863</v>
      </c>
      <c r="C4186" t="s">
        <v>66</v>
      </c>
      <c r="D4186">
        <v>47683</v>
      </c>
      <c r="E4186" t="s">
        <v>14</v>
      </c>
      <c r="F4186" t="s">
        <v>15</v>
      </c>
      <c r="G4186" t="s">
        <v>16</v>
      </c>
      <c r="H4186">
        <v>16497</v>
      </c>
      <c r="I4186" t="s">
        <v>297</v>
      </c>
      <c r="J4186" t="s">
        <v>18</v>
      </c>
      <c r="K4186">
        <v>2</v>
      </c>
      <c r="L4186">
        <v>51.6</v>
      </c>
      <c r="M4186">
        <v>19.4</v>
      </c>
    </row>
    <row r="4187" spans="1:13">
      <c r="A4187">
        <v>58113850</v>
      </c>
      <c r="B4187">
        <v>308</v>
      </c>
      <c r="C4187" t="s">
        <v>158</v>
      </c>
      <c r="D4187">
        <v>47683</v>
      </c>
      <c r="E4187" t="s">
        <v>14</v>
      </c>
      <c r="F4187" t="s">
        <v>15</v>
      </c>
      <c r="G4187" t="s">
        <v>16</v>
      </c>
      <c r="H4187">
        <v>12937</v>
      </c>
      <c r="I4187" t="s">
        <v>159</v>
      </c>
      <c r="J4187" t="s">
        <v>18</v>
      </c>
      <c r="K4187">
        <v>3</v>
      </c>
      <c r="L4187">
        <v>68.4</v>
      </c>
      <c r="M4187">
        <v>20.1</v>
      </c>
    </row>
    <row r="4188" spans="1:13">
      <c r="A4188">
        <v>58113870</v>
      </c>
      <c r="B4188">
        <v>311</v>
      </c>
      <c r="C4188" t="s">
        <v>380</v>
      </c>
      <c r="D4188">
        <v>47683</v>
      </c>
      <c r="E4188" t="s">
        <v>14</v>
      </c>
      <c r="F4188" t="s">
        <v>15</v>
      </c>
      <c r="G4188" t="s">
        <v>16</v>
      </c>
      <c r="H4188">
        <v>4093</v>
      </c>
      <c r="I4188" t="s">
        <v>381</v>
      </c>
      <c r="J4188" t="s">
        <v>18</v>
      </c>
      <c r="K4188">
        <v>2</v>
      </c>
      <c r="L4188">
        <v>43.6</v>
      </c>
      <c r="M4188">
        <v>11.4</v>
      </c>
    </row>
    <row r="4189" spans="1:13">
      <c r="A4189">
        <v>58113905</v>
      </c>
      <c r="B4189">
        <v>546</v>
      </c>
      <c r="C4189" t="s">
        <v>309</v>
      </c>
      <c r="D4189">
        <v>47683</v>
      </c>
      <c r="E4189" t="s">
        <v>14</v>
      </c>
      <c r="F4189" t="s">
        <v>15</v>
      </c>
      <c r="G4189" t="s">
        <v>16</v>
      </c>
      <c r="H4189">
        <v>6123</v>
      </c>
      <c r="I4189" t="s">
        <v>310</v>
      </c>
      <c r="J4189" t="s">
        <v>18</v>
      </c>
      <c r="K4189">
        <v>1</v>
      </c>
      <c r="L4189">
        <v>25.8</v>
      </c>
      <c r="M4189">
        <v>9.7</v>
      </c>
    </row>
    <row r="4190" spans="1:13">
      <c r="A4190">
        <v>58113943</v>
      </c>
      <c r="B4190">
        <v>377</v>
      </c>
      <c r="C4190" t="s">
        <v>210</v>
      </c>
      <c r="D4190">
        <v>47683</v>
      </c>
      <c r="E4190" t="s">
        <v>14</v>
      </c>
      <c r="F4190" t="s">
        <v>15</v>
      </c>
      <c r="G4190" t="s">
        <v>16</v>
      </c>
      <c r="H4190">
        <v>11323</v>
      </c>
      <c r="I4190" t="s">
        <v>211</v>
      </c>
      <c r="J4190" t="s">
        <v>18</v>
      </c>
      <c r="K4190">
        <v>1</v>
      </c>
      <c r="L4190">
        <v>25.8</v>
      </c>
      <c r="M4190">
        <v>9.7</v>
      </c>
    </row>
    <row r="4191" spans="1:13">
      <c r="A4191">
        <v>58113945</v>
      </c>
      <c r="B4191">
        <v>307</v>
      </c>
      <c r="C4191" t="s">
        <v>34</v>
      </c>
      <c r="D4191">
        <v>47683</v>
      </c>
      <c r="E4191" t="s">
        <v>14</v>
      </c>
      <c r="F4191" t="s">
        <v>15</v>
      </c>
      <c r="G4191" t="s">
        <v>16</v>
      </c>
      <c r="H4191">
        <v>10613</v>
      </c>
      <c r="I4191" t="s">
        <v>35</v>
      </c>
      <c r="J4191" t="s">
        <v>18</v>
      </c>
      <c r="K4191">
        <v>1</v>
      </c>
      <c r="L4191">
        <v>25.8</v>
      </c>
      <c r="M4191">
        <v>9.7</v>
      </c>
    </row>
    <row r="4192" spans="1:13">
      <c r="A4192">
        <v>58113972</v>
      </c>
      <c r="B4192">
        <v>302867</v>
      </c>
      <c r="C4192" t="s">
        <v>21</v>
      </c>
      <c r="D4192">
        <v>47683</v>
      </c>
      <c r="E4192" t="s">
        <v>14</v>
      </c>
      <c r="F4192" t="s">
        <v>15</v>
      </c>
      <c r="G4192" t="s">
        <v>16</v>
      </c>
      <c r="H4192">
        <v>15742</v>
      </c>
      <c r="I4192" t="s">
        <v>22</v>
      </c>
      <c r="J4192" t="s">
        <v>18</v>
      </c>
      <c r="K4192">
        <v>1</v>
      </c>
      <c r="L4192">
        <v>19.8</v>
      </c>
      <c r="M4192">
        <v>3.7</v>
      </c>
    </row>
    <row r="4193" spans="1:13">
      <c r="A4193">
        <v>58114021</v>
      </c>
      <c r="B4193">
        <v>117184</v>
      </c>
      <c r="C4193" t="s">
        <v>50</v>
      </c>
      <c r="D4193">
        <v>47683</v>
      </c>
      <c r="E4193" t="s">
        <v>14</v>
      </c>
      <c r="F4193" t="s">
        <v>15</v>
      </c>
      <c r="G4193" t="s">
        <v>16</v>
      </c>
      <c r="H4193">
        <v>11769</v>
      </c>
      <c r="I4193" t="s">
        <v>209</v>
      </c>
      <c r="J4193" t="s">
        <v>18</v>
      </c>
      <c r="K4193">
        <v>3</v>
      </c>
      <c r="L4193">
        <v>68.4</v>
      </c>
      <c r="M4193">
        <v>20.1</v>
      </c>
    </row>
    <row r="4194" spans="1:13">
      <c r="A4194">
        <v>58114077</v>
      </c>
      <c r="B4194">
        <v>745</v>
      </c>
      <c r="C4194" t="s">
        <v>138</v>
      </c>
      <c r="D4194">
        <v>47683</v>
      </c>
      <c r="E4194" t="s">
        <v>14</v>
      </c>
      <c r="F4194" t="s">
        <v>15</v>
      </c>
      <c r="G4194" t="s">
        <v>16</v>
      </c>
      <c r="H4194">
        <v>13282</v>
      </c>
      <c r="I4194" t="s">
        <v>139</v>
      </c>
      <c r="J4194" t="s">
        <v>18</v>
      </c>
      <c r="K4194">
        <v>2</v>
      </c>
      <c r="L4194">
        <v>51.6</v>
      </c>
      <c r="M4194">
        <v>19.4</v>
      </c>
    </row>
    <row r="4195" spans="1:13">
      <c r="A4195">
        <v>58114127</v>
      </c>
      <c r="B4195">
        <v>351</v>
      </c>
      <c r="C4195" t="s">
        <v>319</v>
      </c>
      <c r="D4195">
        <v>47683</v>
      </c>
      <c r="E4195" t="s">
        <v>14</v>
      </c>
      <c r="F4195" t="s">
        <v>15</v>
      </c>
      <c r="G4195" t="s">
        <v>16</v>
      </c>
      <c r="H4195">
        <v>8594</v>
      </c>
      <c r="I4195" t="s">
        <v>320</v>
      </c>
      <c r="J4195" t="s">
        <v>18</v>
      </c>
      <c r="K4195">
        <v>1</v>
      </c>
      <c r="L4195">
        <v>22.8</v>
      </c>
      <c r="M4195">
        <v>6.8</v>
      </c>
    </row>
    <row r="4196" spans="8:13">
      <c r="H4196">
        <v>15405</v>
      </c>
      <c r="I4196" t="s">
        <v>447</v>
      </c>
      <c r="J4196" t="s">
        <v>18</v>
      </c>
      <c r="K4196">
        <v>1</v>
      </c>
      <c r="L4196">
        <v>22.8</v>
      </c>
      <c r="M4196">
        <v>6.8</v>
      </c>
    </row>
    <row r="4197" spans="1:13">
      <c r="A4197">
        <v>58114164</v>
      </c>
      <c r="B4197">
        <v>733</v>
      </c>
      <c r="C4197" t="s">
        <v>110</v>
      </c>
      <c r="D4197">
        <v>47683</v>
      </c>
      <c r="E4197" t="s">
        <v>14</v>
      </c>
      <c r="F4197" t="s">
        <v>15</v>
      </c>
      <c r="G4197" t="s">
        <v>16</v>
      </c>
      <c r="H4197">
        <v>27947</v>
      </c>
      <c r="I4197" t="s">
        <v>524</v>
      </c>
      <c r="J4197" t="s">
        <v>33</v>
      </c>
      <c r="K4197">
        <v>1</v>
      </c>
      <c r="L4197">
        <v>21.8</v>
      </c>
      <c r="M4197">
        <v>5.7</v>
      </c>
    </row>
    <row r="4198" spans="1:13">
      <c r="A4198">
        <v>58114166</v>
      </c>
      <c r="B4198">
        <v>307</v>
      </c>
      <c r="C4198" t="s">
        <v>34</v>
      </c>
      <c r="D4198">
        <v>47683</v>
      </c>
      <c r="E4198" t="s">
        <v>14</v>
      </c>
      <c r="F4198" t="s">
        <v>15</v>
      </c>
      <c r="G4198" t="s">
        <v>16</v>
      </c>
      <c r="H4198">
        <v>9563</v>
      </c>
      <c r="I4198" t="s">
        <v>120</v>
      </c>
      <c r="J4198" t="s">
        <v>33</v>
      </c>
      <c r="K4198">
        <v>1</v>
      </c>
      <c r="L4198">
        <v>22.8</v>
      </c>
      <c r="M4198">
        <v>6.7</v>
      </c>
    </row>
    <row r="4199" spans="1:13">
      <c r="A4199">
        <v>58114192</v>
      </c>
      <c r="B4199">
        <v>122906</v>
      </c>
      <c r="C4199" t="s">
        <v>70</v>
      </c>
      <c r="D4199">
        <v>47683</v>
      </c>
      <c r="E4199" t="s">
        <v>14</v>
      </c>
      <c r="F4199" t="s">
        <v>15</v>
      </c>
      <c r="G4199" t="s">
        <v>16</v>
      </c>
      <c r="H4199">
        <v>14866</v>
      </c>
      <c r="I4199" t="s">
        <v>71</v>
      </c>
      <c r="J4199" t="s">
        <v>18</v>
      </c>
      <c r="K4199">
        <v>2</v>
      </c>
      <c r="L4199">
        <v>45.6</v>
      </c>
      <c r="M4199">
        <v>13.4</v>
      </c>
    </row>
    <row r="4200" spans="1:13">
      <c r="A4200">
        <v>58114217</v>
      </c>
      <c r="B4200">
        <v>585</v>
      </c>
      <c r="C4200" t="s">
        <v>100</v>
      </c>
      <c r="D4200">
        <v>47683</v>
      </c>
      <c r="E4200" t="s">
        <v>14</v>
      </c>
      <c r="F4200" t="s">
        <v>15</v>
      </c>
      <c r="G4200" t="s">
        <v>16</v>
      </c>
      <c r="H4200">
        <v>7046</v>
      </c>
      <c r="I4200" t="s">
        <v>129</v>
      </c>
      <c r="J4200" t="s">
        <v>18</v>
      </c>
      <c r="K4200">
        <v>1</v>
      </c>
      <c r="L4200">
        <v>22</v>
      </c>
      <c r="M4200">
        <v>5.9</v>
      </c>
    </row>
    <row r="4201" spans="1:13">
      <c r="A4201">
        <v>58114218</v>
      </c>
      <c r="B4201">
        <v>106865</v>
      </c>
      <c r="C4201" t="s">
        <v>80</v>
      </c>
      <c r="D4201">
        <v>47683</v>
      </c>
      <c r="E4201" t="s">
        <v>14</v>
      </c>
      <c r="F4201" t="s">
        <v>15</v>
      </c>
      <c r="G4201" t="s">
        <v>16</v>
      </c>
      <c r="H4201">
        <v>10902</v>
      </c>
      <c r="I4201" t="s">
        <v>81</v>
      </c>
      <c r="J4201" t="s">
        <v>18</v>
      </c>
      <c r="K4201">
        <v>2</v>
      </c>
      <c r="L4201">
        <v>41.6</v>
      </c>
      <c r="M4201">
        <v>9.4</v>
      </c>
    </row>
    <row r="4202" spans="1:13">
      <c r="A4202">
        <v>58114243</v>
      </c>
      <c r="B4202">
        <v>337</v>
      </c>
      <c r="C4202" t="s">
        <v>82</v>
      </c>
      <c r="D4202">
        <v>47683</v>
      </c>
      <c r="E4202" t="s">
        <v>14</v>
      </c>
      <c r="F4202" t="s">
        <v>15</v>
      </c>
      <c r="G4202" t="s">
        <v>16</v>
      </c>
      <c r="H4202">
        <v>12255</v>
      </c>
      <c r="I4202" t="s">
        <v>523</v>
      </c>
      <c r="J4202" t="s">
        <v>18</v>
      </c>
      <c r="K4202">
        <v>1</v>
      </c>
      <c r="L4202">
        <v>25.8</v>
      </c>
      <c r="M4202">
        <v>9.7</v>
      </c>
    </row>
    <row r="4203" spans="1:13">
      <c r="A4203">
        <v>58114245</v>
      </c>
      <c r="B4203">
        <v>112415</v>
      </c>
      <c r="C4203" t="s">
        <v>232</v>
      </c>
      <c r="D4203">
        <v>47683</v>
      </c>
      <c r="E4203" t="s">
        <v>14</v>
      </c>
      <c r="F4203" t="s">
        <v>15</v>
      </c>
      <c r="G4203" t="s">
        <v>16</v>
      </c>
      <c r="H4203">
        <v>4188</v>
      </c>
      <c r="I4203" t="s">
        <v>233</v>
      </c>
      <c r="J4203" t="s">
        <v>18</v>
      </c>
      <c r="K4203">
        <v>1</v>
      </c>
      <c r="L4203">
        <v>25.8</v>
      </c>
      <c r="M4203">
        <v>9.7</v>
      </c>
    </row>
    <row r="4204" spans="1:13">
      <c r="A4204">
        <v>58114248</v>
      </c>
      <c r="B4204">
        <v>379</v>
      </c>
      <c r="C4204" t="s">
        <v>74</v>
      </c>
      <c r="D4204">
        <v>47683</v>
      </c>
      <c r="E4204" t="s">
        <v>14</v>
      </c>
      <c r="F4204" t="s">
        <v>15</v>
      </c>
      <c r="G4204" t="s">
        <v>16</v>
      </c>
      <c r="H4204">
        <v>6830</v>
      </c>
      <c r="I4204" t="s">
        <v>75</v>
      </c>
      <c r="J4204" t="s">
        <v>33</v>
      </c>
      <c r="K4204">
        <v>1</v>
      </c>
      <c r="L4204">
        <v>18.9</v>
      </c>
      <c r="M4204">
        <v>2.8</v>
      </c>
    </row>
    <row r="4205" spans="1:13">
      <c r="A4205">
        <v>58114262</v>
      </c>
      <c r="B4205">
        <v>587</v>
      </c>
      <c r="C4205" t="s">
        <v>356</v>
      </c>
      <c r="D4205">
        <v>47683</v>
      </c>
      <c r="E4205" t="s">
        <v>14</v>
      </c>
      <c r="F4205" t="s">
        <v>15</v>
      </c>
      <c r="G4205" t="s">
        <v>16</v>
      </c>
      <c r="H4205">
        <v>6497</v>
      </c>
      <c r="I4205" t="s">
        <v>505</v>
      </c>
      <c r="J4205" t="s">
        <v>18</v>
      </c>
      <c r="K4205">
        <v>1</v>
      </c>
      <c r="L4205">
        <v>25.8</v>
      </c>
      <c r="M4205">
        <v>9.7</v>
      </c>
    </row>
    <row r="4206" spans="1:13">
      <c r="A4206">
        <v>58114311</v>
      </c>
      <c r="B4206">
        <v>105267</v>
      </c>
      <c r="C4206" t="s">
        <v>147</v>
      </c>
      <c r="D4206">
        <v>47683</v>
      </c>
      <c r="E4206" t="s">
        <v>14</v>
      </c>
      <c r="F4206" t="s">
        <v>15</v>
      </c>
      <c r="G4206" t="s">
        <v>16</v>
      </c>
      <c r="H4206">
        <v>8060</v>
      </c>
      <c r="I4206" t="s">
        <v>148</v>
      </c>
      <c r="J4206" t="s">
        <v>18</v>
      </c>
      <c r="K4206">
        <v>1</v>
      </c>
      <c r="L4206">
        <v>23.8</v>
      </c>
      <c r="M4206">
        <v>7.7</v>
      </c>
    </row>
    <row r="4207" spans="1:13">
      <c r="A4207">
        <v>58114384</v>
      </c>
      <c r="B4207">
        <v>399</v>
      </c>
      <c r="C4207" t="s">
        <v>102</v>
      </c>
      <c r="D4207">
        <v>47683</v>
      </c>
      <c r="E4207" t="s">
        <v>14</v>
      </c>
      <c r="F4207" t="s">
        <v>15</v>
      </c>
      <c r="G4207" t="s">
        <v>16</v>
      </c>
      <c r="H4207">
        <v>26605</v>
      </c>
      <c r="I4207" t="s">
        <v>262</v>
      </c>
      <c r="J4207" t="s">
        <v>33</v>
      </c>
      <c r="K4207">
        <v>1</v>
      </c>
      <c r="L4207">
        <v>22</v>
      </c>
      <c r="M4207">
        <v>5.9</v>
      </c>
    </row>
    <row r="4208" spans="1:13">
      <c r="A4208">
        <v>58114400</v>
      </c>
      <c r="B4208">
        <v>104428</v>
      </c>
      <c r="C4208" t="s">
        <v>419</v>
      </c>
      <c r="D4208">
        <v>47683</v>
      </c>
      <c r="E4208" t="s">
        <v>14</v>
      </c>
      <c r="F4208" t="s">
        <v>15</v>
      </c>
      <c r="G4208" t="s">
        <v>16</v>
      </c>
      <c r="H4208">
        <v>15599</v>
      </c>
      <c r="I4208" t="s">
        <v>446</v>
      </c>
      <c r="J4208" t="s">
        <v>18</v>
      </c>
      <c r="K4208">
        <v>3</v>
      </c>
      <c r="L4208">
        <v>68.4</v>
      </c>
      <c r="M4208">
        <v>20.1</v>
      </c>
    </row>
    <row r="4209" spans="1:13">
      <c r="A4209">
        <v>58114418</v>
      </c>
      <c r="B4209">
        <v>103198</v>
      </c>
      <c r="C4209" t="s">
        <v>116</v>
      </c>
      <c r="D4209">
        <v>47683</v>
      </c>
      <c r="E4209" t="s">
        <v>14</v>
      </c>
      <c r="F4209" t="s">
        <v>15</v>
      </c>
      <c r="G4209" t="s">
        <v>16</v>
      </c>
      <c r="H4209">
        <v>16075</v>
      </c>
      <c r="I4209" t="s">
        <v>425</v>
      </c>
      <c r="J4209" t="s">
        <v>33</v>
      </c>
      <c r="K4209">
        <v>1</v>
      </c>
      <c r="L4209">
        <v>23.8</v>
      </c>
      <c r="M4209">
        <v>7.7</v>
      </c>
    </row>
    <row r="4210" spans="1:13">
      <c r="A4210">
        <v>58114474</v>
      </c>
      <c r="B4210">
        <v>513</v>
      </c>
      <c r="C4210" t="s">
        <v>181</v>
      </c>
      <c r="D4210">
        <v>47683</v>
      </c>
      <c r="E4210" t="s">
        <v>14</v>
      </c>
      <c r="F4210" t="s">
        <v>15</v>
      </c>
      <c r="G4210" t="s">
        <v>16</v>
      </c>
      <c r="H4210">
        <v>27949</v>
      </c>
      <c r="I4210" t="s">
        <v>531</v>
      </c>
      <c r="J4210" t="s">
        <v>18</v>
      </c>
      <c r="K4210">
        <v>1</v>
      </c>
      <c r="L4210">
        <v>25.8</v>
      </c>
      <c r="M4210">
        <v>9.7</v>
      </c>
    </row>
    <row r="4211" spans="1:13">
      <c r="A4211">
        <v>58114482</v>
      </c>
      <c r="B4211">
        <v>572</v>
      </c>
      <c r="C4211" t="s">
        <v>96</v>
      </c>
      <c r="D4211">
        <v>47683</v>
      </c>
      <c r="E4211" t="s">
        <v>14</v>
      </c>
      <c r="F4211" t="s">
        <v>15</v>
      </c>
      <c r="G4211" t="s">
        <v>16</v>
      </c>
      <c r="H4211">
        <v>1002910</v>
      </c>
      <c r="I4211" t="s">
        <v>203</v>
      </c>
      <c r="J4211" t="s">
        <v>18</v>
      </c>
      <c r="K4211">
        <v>-6</v>
      </c>
      <c r="L4211">
        <v>-153.76</v>
      </c>
      <c r="M4211">
        <v>-57.1600000002</v>
      </c>
    </row>
    <row r="4212" spans="1:13">
      <c r="A4212">
        <v>58114487</v>
      </c>
      <c r="B4212">
        <v>385</v>
      </c>
      <c r="C4212" t="s">
        <v>280</v>
      </c>
      <c r="D4212">
        <v>47683</v>
      </c>
      <c r="E4212" t="s">
        <v>14</v>
      </c>
      <c r="F4212" t="s">
        <v>15</v>
      </c>
      <c r="G4212" t="s">
        <v>16</v>
      </c>
      <c r="H4212">
        <v>7317</v>
      </c>
      <c r="I4212" t="s">
        <v>281</v>
      </c>
      <c r="J4212" t="s">
        <v>18</v>
      </c>
      <c r="K4212">
        <v>1</v>
      </c>
      <c r="L4212">
        <v>19.8</v>
      </c>
      <c r="M4212">
        <v>3.7</v>
      </c>
    </row>
    <row r="4213" spans="1:13">
      <c r="A4213">
        <v>58114543</v>
      </c>
      <c r="B4213">
        <v>114622</v>
      </c>
      <c r="C4213" t="s">
        <v>38</v>
      </c>
      <c r="D4213">
        <v>47683</v>
      </c>
      <c r="E4213" t="s">
        <v>14</v>
      </c>
      <c r="F4213" t="s">
        <v>15</v>
      </c>
      <c r="G4213" t="s">
        <v>16</v>
      </c>
      <c r="H4213">
        <v>10205</v>
      </c>
      <c r="I4213" t="s">
        <v>323</v>
      </c>
      <c r="J4213" t="s">
        <v>18</v>
      </c>
      <c r="K4213">
        <v>1</v>
      </c>
      <c r="L4213">
        <v>25.8</v>
      </c>
      <c r="M4213">
        <v>9.7</v>
      </c>
    </row>
    <row r="4214" spans="1:13">
      <c r="A4214">
        <v>58114580</v>
      </c>
      <c r="B4214">
        <v>101453</v>
      </c>
      <c r="C4214" t="s">
        <v>130</v>
      </c>
      <c r="D4214">
        <v>47683</v>
      </c>
      <c r="E4214" t="s">
        <v>14</v>
      </c>
      <c r="F4214" t="s">
        <v>15</v>
      </c>
      <c r="G4214" t="s">
        <v>16</v>
      </c>
      <c r="H4214">
        <v>11866</v>
      </c>
      <c r="I4214" t="s">
        <v>131</v>
      </c>
      <c r="J4214" t="s">
        <v>18</v>
      </c>
      <c r="K4214">
        <v>1</v>
      </c>
      <c r="L4214">
        <v>22</v>
      </c>
      <c r="M4214">
        <v>5.9</v>
      </c>
    </row>
    <row r="4215" spans="1:13">
      <c r="A4215">
        <v>58114685</v>
      </c>
      <c r="B4215">
        <v>707</v>
      </c>
      <c r="C4215" t="s">
        <v>31</v>
      </c>
      <c r="D4215">
        <v>47683</v>
      </c>
      <c r="E4215" t="s">
        <v>14</v>
      </c>
      <c r="F4215" t="s">
        <v>15</v>
      </c>
      <c r="G4215" t="s">
        <v>16</v>
      </c>
      <c r="H4215">
        <v>15329</v>
      </c>
      <c r="I4215" t="s">
        <v>214</v>
      </c>
      <c r="J4215" t="s">
        <v>18</v>
      </c>
      <c r="K4215">
        <v>1</v>
      </c>
      <c r="L4215">
        <v>25.8</v>
      </c>
      <c r="M4215">
        <v>9.7</v>
      </c>
    </row>
    <row r="4216" spans="1:13">
      <c r="A4216">
        <v>58114721</v>
      </c>
      <c r="B4216">
        <v>104838</v>
      </c>
      <c r="C4216" t="s">
        <v>230</v>
      </c>
      <c r="D4216">
        <v>47683</v>
      </c>
      <c r="E4216" t="s">
        <v>14</v>
      </c>
      <c r="F4216" t="s">
        <v>15</v>
      </c>
      <c r="G4216" t="s">
        <v>16</v>
      </c>
      <c r="H4216">
        <v>15210</v>
      </c>
      <c r="I4216" t="s">
        <v>464</v>
      </c>
      <c r="J4216" t="s">
        <v>18</v>
      </c>
      <c r="K4216">
        <v>1</v>
      </c>
      <c r="L4216">
        <v>25.8</v>
      </c>
      <c r="M4216">
        <v>9.7</v>
      </c>
    </row>
    <row r="4217" spans="1:13">
      <c r="A4217">
        <v>58114732</v>
      </c>
      <c r="B4217">
        <v>723</v>
      </c>
      <c r="C4217" t="s">
        <v>173</v>
      </c>
      <c r="D4217">
        <v>47683</v>
      </c>
      <c r="E4217" t="s">
        <v>14</v>
      </c>
      <c r="F4217" t="s">
        <v>15</v>
      </c>
      <c r="G4217" t="s">
        <v>16</v>
      </c>
      <c r="H4217">
        <v>13020</v>
      </c>
      <c r="I4217" t="s">
        <v>292</v>
      </c>
      <c r="J4217" t="s">
        <v>18</v>
      </c>
      <c r="K4217">
        <v>-11</v>
      </c>
      <c r="L4217">
        <v>-275.8</v>
      </c>
      <c r="M4217">
        <v>-98.6999999997</v>
      </c>
    </row>
    <row r="4218" spans="1:13">
      <c r="A4218">
        <v>58114750</v>
      </c>
      <c r="B4218">
        <v>707</v>
      </c>
      <c r="C4218" t="s">
        <v>31</v>
      </c>
      <c r="D4218">
        <v>47683</v>
      </c>
      <c r="E4218" t="s">
        <v>14</v>
      </c>
      <c r="F4218" t="s">
        <v>15</v>
      </c>
      <c r="G4218" t="s">
        <v>16</v>
      </c>
      <c r="H4218">
        <v>15329</v>
      </c>
      <c r="I4218" t="s">
        <v>214</v>
      </c>
      <c r="J4218" t="s">
        <v>18</v>
      </c>
      <c r="K4218">
        <v>1</v>
      </c>
      <c r="L4218">
        <v>25.8</v>
      </c>
      <c r="M4218">
        <v>9.7</v>
      </c>
    </row>
    <row r="4219" spans="1:13">
      <c r="A4219">
        <v>58114765</v>
      </c>
      <c r="B4219">
        <v>103198</v>
      </c>
      <c r="C4219" t="s">
        <v>116</v>
      </c>
      <c r="D4219">
        <v>47683</v>
      </c>
      <c r="E4219" t="s">
        <v>14</v>
      </c>
      <c r="F4219" t="s">
        <v>15</v>
      </c>
      <c r="G4219" t="s">
        <v>16</v>
      </c>
      <c r="H4219">
        <v>11504</v>
      </c>
      <c r="I4219" t="s">
        <v>95</v>
      </c>
      <c r="J4219" t="s">
        <v>18</v>
      </c>
      <c r="K4219">
        <v>1</v>
      </c>
      <c r="L4219">
        <v>25.8</v>
      </c>
      <c r="M4219">
        <v>9.7</v>
      </c>
    </row>
    <row r="4220" spans="1:13">
      <c r="A4220">
        <v>58114899</v>
      </c>
      <c r="B4220">
        <v>341</v>
      </c>
      <c r="C4220" t="s">
        <v>36</v>
      </c>
      <c r="D4220">
        <v>47683</v>
      </c>
      <c r="E4220" t="s">
        <v>14</v>
      </c>
      <c r="F4220" t="s">
        <v>15</v>
      </c>
      <c r="G4220" t="s">
        <v>16</v>
      </c>
      <c r="H4220">
        <v>14064</v>
      </c>
      <c r="I4220" t="s">
        <v>443</v>
      </c>
      <c r="J4220" t="s">
        <v>33</v>
      </c>
      <c r="K4220">
        <v>1</v>
      </c>
      <c r="L4220">
        <v>13.23</v>
      </c>
      <c r="M4220">
        <v>-2.87</v>
      </c>
    </row>
    <row r="4221" spans="1:13">
      <c r="A4221">
        <v>58114904</v>
      </c>
      <c r="B4221">
        <v>738</v>
      </c>
      <c r="C4221" t="s">
        <v>151</v>
      </c>
      <c r="D4221">
        <v>47683</v>
      </c>
      <c r="E4221" t="s">
        <v>14</v>
      </c>
      <c r="F4221" t="s">
        <v>15</v>
      </c>
      <c r="G4221" t="s">
        <v>16</v>
      </c>
      <c r="H4221">
        <v>5698</v>
      </c>
      <c r="I4221" t="s">
        <v>288</v>
      </c>
      <c r="J4221" t="s">
        <v>18</v>
      </c>
      <c r="K4221">
        <v>1</v>
      </c>
      <c r="L4221">
        <v>23.5</v>
      </c>
      <c r="M4221">
        <v>7.4</v>
      </c>
    </row>
    <row r="4222" spans="1:13">
      <c r="A4222">
        <v>58114932</v>
      </c>
      <c r="B4222">
        <v>307</v>
      </c>
      <c r="C4222" t="s">
        <v>34</v>
      </c>
      <c r="D4222">
        <v>47683</v>
      </c>
      <c r="E4222" t="s">
        <v>14</v>
      </c>
      <c r="F4222" t="s">
        <v>15</v>
      </c>
      <c r="G4222" t="s">
        <v>16</v>
      </c>
      <c r="H4222">
        <v>10613</v>
      </c>
      <c r="I4222" t="s">
        <v>35</v>
      </c>
      <c r="J4222" t="s">
        <v>33</v>
      </c>
      <c r="K4222">
        <v>1</v>
      </c>
      <c r="L4222">
        <v>21.8</v>
      </c>
      <c r="M4222">
        <v>5.7</v>
      </c>
    </row>
    <row r="4223" spans="1:13">
      <c r="A4223">
        <v>58115003</v>
      </c>
      <c r="B4223">
        <v>373</v>
      </c>
      <c r="C4223" t="s">
        <v>136</v>
      </c>
      <c r="D4223">
        <v>47683</v>
      </c>
      <c r="E4223" t="s">
        <v>14</v>
      </c>
      <c r="F4223" t="s">
        <v>15</v>
      </c>
      <c r="G4223" t="s">
        <v>16</v>
      </c>
      <c r="H4223">
        <v>14379</v>
      </c>
      <c r="I4223" t="s">
        <v>137</v>
      </c>
      <c r="J4223" t="s">
        <v>18</v>
      </c>
      <c r="K4223">
        <v>1</v>
      </c>
      <c r="L4223">
        <v>25.8</v>
      </c>
      <c r="M4223">
        <v>9.7</v>
      </c>
    </row>
    <row r="4224" spans="1:13">
      <c r="A4224">
        <v>58115071</v>
      </c>
      <c r="B4224">
        <v>373</v>
      </c>
      <c r="C4224" t="s">
        <v>136</v>
      </c>
      <c r="D4224">
        <v>47683</v>
      </c>
      <c r="E4224" t="s">
        <v>14</v>
      </c>
      <c r="F4224" t="s">
        <v>15</v>
      </c>
      <c r="G4224" t="s">
        <v>16</v>
      </c>
      <c r="H4224">
        <v>14379</v>
      </c>
      <c r="I4224" t="s">
        <v>137</v>
      </c>
      <c r="J4224" t="s">
        <v>18</v>
      </c>
      <c r="K4224">
        <v>2</v>
      </c>
      <c r="L4224">
        <v>51.6</v>
      </c>
      <c r="M4224">
        <v>19.4</v>
      </c>
    </row>
    <row r="4225" spans="1:13">
      <c r="A4225">
        <v>58115082</v>
      </c>
      <c r="B4225">
        <v>298747</v>
      </c>
      <c r="C4225" t="s">
        <v>246</v>
      </c>
      <c r="D4225">
        <v>47683</v>
      </c>
      <c r="E4225" t="s">
        <v>14</v>
      </c>
      <c r="F4225" t="s">
        <v>15</v>
      </c>
      <c r="G4225" t="s">
        <v>16</v>
      </c>
      <c r="H4225">
        <v>5844</v>
      </c>
      <c r="I4225" t="s">
        <v>352</v>
      </c>
      <c r="J4225" t="s">
        <v>18</v>
      </c>
      <c r="K4225">
        <v>1</v>
      </c>
      <c r="L4225">
        <v>24.4</v>
      </c>
      <c r="M4225">
        <v>8.3</v>
      </c>
    </row>
    <row r="4226" spans="1:13">
      <c r="A4226">
        <v>58115098</v>
      </c>
      <c r="B4226">
        <v>101453</v>
      </c>
      <c r="C4226" t="s">
        <v>130</v>
      </c>
      <c r="D4226">
        <v>47683</v>
      </c>
      <c r="E4226" t="s">
        <v>14</v>
      </c>
      <c r="F4226" t="s">
        <v>15</v>
      </c>
      <c r="G4226" t="s">
        <v>16</v>
      </c>
      <c r="H4226">
        <v>11866</v>
      </c>
      <c r="I4226" t="s">
        <v>131</v>
      </c>
      <c r="J4226" t="s">
        <v>18</v>
      </c>
      <c r="K4226">
        <v>1</v>
      </c>
      <c r="L4226">
        <v>22</v>
      </c>
      <c r="M4226">
        <v>5.9</v>
      </c>
    </row>
    <row r="4227" spans="1:13">
      <c r="A4227">
        <v>58115106</v>
      </c>
      <c r="B4227">
        <v>357</v>
      </c>
      <c r="C4227" t="s">
        <v>218</v>
      </c>
      <c r="D4227">
        <v>47683</v>
      </c>
      <c r="E4227" t="s">
        <v>14</v>
      </c>
      <c r="F4227" t="s">
        <v>15</v>
      </c>
      <c r="G4227" t="s">
        <v>16</v>
      </c>
      <c r="H4227">
        <v>13100</v>
      </c>
      <c r="I4227" t="s">
        <v>377</v>
      </c>
      <c r="J4227" t="s">
        <v>18</v>
      </c>
      <c r="K4227">
        <v>5</v>
      </c>
      <c r="L4227">
        <v>117</v>
      </c>
      <c r="M4227">
        <v>37</v>
      </c>
    </row>
    <row r="4228" spans="1:13">
      <c r="A4228">
        <v>58115127</v>
      </c>
      <c r="B4228">
        <v>748</v>
      </c>
      <c r="C4228" t="s">
        <v>333</v>
      </c>
      <c r="D4228">
        <v>47683</v>
      </c>
      <c r="E4228" t="s">
        <v>14</v>
      </c>
      <c r="F4228" t="s">
        <v>15</v>
      </c>
      <c r="G4228" t="s">
        <v>16</v>
      </c>
      <c r="H4228">
        <v>14740</v>
      </c>
      <c r="I4228" t="s">
        <v>397</v>
      </c>
      <c r="J4228" t="s">
        <v>18</v>
      </c>
      <c r="K4228">
        <v>1</v>
      </c>
      <c r="L4228">
        <v>18</v>
      </c>
      <c r="M4228">
        <v>1.9</v>
      </c>
    </row>
    <row r="4229" spans="1:13">
      <c r="A4229">
        <v>58115162</v>
      </c>
      <c r="B4229">
        <v>546</v>
      </c>
      <c r="C4229" t="s">
        <v>309</v>
      </c>
      <c r="D4229">
        <v>47683</v>
      </c>
      <c r="E4229" t="s">
        <v>14</v>
      </c>
      <c r="F4229" t="s">
        <v>15</v>
      </c>
      <c r="G4229" t="s">
        <v>16</v>
      </c>
      <c r="H4229">
        <v>26636</v>
      </c>
      <c r="I4229" t="s">
        <v>497</v>
      </c>
      <c r="J4229" t="s">
        <v>18</v>
      </c>
      <c r="K4229">
        <v>1</v>
      </c>
      <c r="L4229">
        <v>25.8</v>
      </c>
      <c r="M4229">
        <v>9.7</v>
      </c>
    </row>
    <row r="4230" spans="1:13">
      <c r="A4230">
        <v>58115170</v>
      </c>
      <c r="B4230">
        <v>114622</v>
      </c>
      <c r="C4230" t="s">
        <v>38</v>
      </c>
      <c r="D4230">
        <v>47683</v>
      </c>
      <c r="E4230" t="s">
        <v>14</v>
      </c>
      <c r="F4230" t="s">
        <v>15</v>
      </c>
      <c r="G4230" t="s">
        <v>16</v>
      </c>
      <c r="H4230">
        <v>10205</v>
      </c>
      <c r="I4230" t="s">
        <v>323</v>
      </c>
      <c r="J4230" t="s">
        <v>18</v>
      </c>
      <c r="K4230">
        <v>1</v>
      </c>
      <c r="L4230">
        <v>25.8</v>
      </c>
      <c r="M4230">
        <v>9.7</v>
      </c>
    </row>
    <row r="4231" spans="1:13">
      <c r="A4231">
        <v>58115171</v>
      </c>
      <c r="B4231">
        <v>585</v>
      </c>
      <c r="C4231" t="s">
        <v>100</v>
      </c>
      <c r="D4231">
        <v>47683</v>
      </c>
      <c r="E4231" t="s">
        <v>14</v>
      </c>
      <c r="F4231" t="s">
        <v>15</v>
      </c>
      <c r="G4231" t="s">
        <v>16</v>
      </c>
      <c r="H4231">
        <v>7046</v>
      </c>
      <c r="I4231" t="s">
        <v>129</v>
      </c>
      <c r="J4231" t="s">
        <v>18</v>
      </c>
      <c r="K4231">
        <v>1</v>
      </c>
      <c r="L4231">
        <v>25.8</v>
      </c>
      <c r="M4231">
        <v>9.7</v>
      </c>
    </row>
    <row r="4232" spans="1:13">
      <c r="A4232">
        <v>58115220</v>
      </c>
      <c r="B4232">
        <v>730</v>
      </c>
      <c r="C4232" t="s">
        <v>92</v>
      </c>
      <c r="D4232">
        <v>47683</v>
      </c>
      <c r="E4232" t="s">
        <v>14</v>
      </c>
      <c r="F4232" t="s">
        <v>15</v>
      </c>
      <c r="G4232" t="s">
        <v>16</v>
      </c>
      <c r="H4232">
        <v>8338</v>
      </c>
      <c r="I4232" t="s">
        <v>338</v>
      </c>
      <c r="J4232" t="s">
        <v>18</v>
      </c>
      <c r="K4232">
        <v>3</v>
      </c>
      <c r="L4232">
        <v>68.4</v>
      </c>
      <c r="M4232">
        <v>20.1</v>
      </c>
    </row>
    <row r="4233" spans="1:13">
      <c r="A4233">
        <v>58115228</v>
      </c>
      <c r="B4233">
        <v>298747</v>
      </c>
      <c r="C4233" t="s">
        <v>246</v>
      </c>
      <c r="D4233">
        <v>47683</v>
      </c>
      <c r="E4233" t="s">
        <v>14</v>
      </c>
      <c r="F4233" t="s">
        <v>15</v>
      </c>
      <c r="G4233" t="s">
        <v>16</v>
      </c>
      <c r="H4233">
        <v>5844</v>
      </c>
      <c r="I4233" t="s">
        <v>352</v>
      </c>
      <c r="J4233" t="s">
        <v>18</v>
      </c>
      <c r="K4233">
        <v>1</v>
      </c>
      <c r="L4233">
        <v>25.8</v>
      </c>
      <c r="M4233">
        <v>9.7</v>
      </c>
    </row>
    <row r="4234" spans="1:13">
      <c r="A4234">
        <v>58115244</v>
      </c>
      <c r="B4234">
        <v>511</v>
      </c>
      <c r="C4234" t="s">
        <v>145</v>
      </c>
      <c r="D4234">
        <v>47683</v>
      </c>
      <c r="E4234" t="s">
        <v>14</v>
      </c>
      <c r="F4234" t="s">
        <v>15</v>
      </c>
      <c r="G4234" t="s">
        <v>16</v>
      </c>
      <c r="H4234">
        <v>27726</v>
      </c>
      <c r="I4234" t="s">
        <v>526</v>
      </c>
      <c r="J4234" t="s">
        <v>18</v>
      </c>
      <c r="K4234">
        <v>3</v>
      </c>
      <c r="L4234">
        <v>77.4</v>
      </c>
      <c r="M4234">
        <v>29.1</v>
      </c>
    </row>
    <row r="4235" spans="1:13">
      <c r="A4235">
        <v>58115254</v>
      </c>
      <c r="B4235">
        <v>120844</v>
      </c>
      <c r="C4235" t="s">
        <v>149</v>
      </c>
      <c r="D4235">
        <v>47683</v>
      </c>
      <c r="E4235" t="s">
        <v>14</v>
      </c>
      <c r="F4235" t="s">
        <v>15</v>
      </c>
      <c r="G4235" t="s">
        <v>16</v>
      </c>
      <c r="H4235">
        <v>9328</v>
      </c>
      <c r="I4235" t="s">
        <v>238</v>
      </c>
      <c r="J4235" t="s">
        <v>18</v>
      </c>
      <c r="K4235">
        <v>3</v>
      </c>
      <c r="L4235">
        <v>68.4</v>
      </c>
      <c r="M4235">
        <v>20.1</v>
      </c>
    </row>
    <row r="4236" spans="1:13">
      <c r="A4236">
        <v>58115276</v>
      </c>
      <c r="B4236">
        <v>106399</v>
      </c>
      <c r="C4236" t="s">
        <v>48</v>
      </c>
      <c r="D4236">
        <v>47683</v>
      </c>
      <c r="E4236" t="s">
        <v>14</v>
      </c>
      <c r="F4236" t="s">
        <v>15</v>
      </c>
      <c r="G4236" t="s">
        <v>16</v>
      </c>
      <c r="H4236">
        <v>16077</v>
      </c>
      <c r="I4236" t="s">
        <v>49</v>
      </c>
      <c r="J4236" t="s">
        <v>18</v>
      </c>
      <c r="K4236">
        <v>1</v>
      </c>
      <c r="L4236">
        <v>25.8</v>
      </c>
      <c r="M4236">
        <v>9.7</v>
      </c>
    </row>
    <row r="4237" spans="1:13">
      <c r="A4237">
        <v>58115359</v>
      </c>
      <c r="B4237">
        <v>571</v>
      </c>
      <c r="C4237" t="s">
        <v>90</v>
      </c>
      <c r="D4237">
        <v>47683</v>
      </c>
      <c r="E4237" t="s">
        <v>14</v>
      </c>
      <c r="F4237" t="s">
        <v>15</v>
      </c>
      <c r="G4237" t="s">
        <v>16</v>
      </c>
      <c r="H4237">
        <v>5471</v>
      </c>
      <c r="I4237" t="s">
        <v>91</v>
      </c>
      <c r="J4237" t="s">
        <v>33</v>
      </c>
      <c r="K4237">
        <v>1</v>
      </c>
      <c r="L4237">
        <v>19.68</v>
      </c>
      <c r="M4237">
        <v>3.58</v>
      </c>
    </row>
    <row r="4238" spans="1:13">
      <c r="A4238">
        <v>58115361</v>
      </c>
      <c r="B4238">
        <v>113833</v>
      </c>
      <c r="C4238" t="s">
        <v>321</v>
      </c>
      <c r="D4238">
        <v>47683</v>
      </c>
      <c r="E4238" t="s">
        <v>14</v>
      </c>
      <c r="F4238" t="s">
        <v>15</v>
      </c>
      <c r="G4238" t="s">
        <v>16</v>
      </c>
      <c r="H4238">
        <v>13296</v>
      </c>
      <c r="I4238" t="s">
        <v>470</v>
      </c>
      <c r="J4238" t="s">
        <v>18</v>
      </c>
      <c r="K4238">
        <v>2</v>
      </c>
      <c r="L4238">
        <v>39.6</v>
      </c>
      <c r="M4238">
        <v>7.4</v>
      </c>
    </row>
    <row r="4239" spans="1:13">
      <c r="A4239">
        <v>58115368</v>
      </c>
      <c r="B4239">
        <v>511</v>
      </c>
      <c r="C4239" t="s">
        <v>145</v>
      </c>
      <c r="D4239">
        <v>47683</v>
      </c>
      <c r="E4239" t="s">
        <v>14</v>
      </c>
      <c r="F4239" t="s">
        <v>15</v>
      </c>
      <c r="G4239" t="s">
        <v>16</v>
      </c>
      <c r="H4239">
        <v>27726</v>
      </c>
      <c r="I4239" t="s">
        <v>526</v>
      </c>
      <c r="J4239" t="s">
        <v>18</v>
      </c>
      <c r="K4239">
        <v>3</v>
      </c>
      <c r="L4239">
        <v>77.4</v>
      </c>
      <c r="M4239">
        <v>29.1</v>
      </c>
    </row>
    <row r="4240" spans="1:13">
      <c r="A4240">
        <v>58115375</v>
      </c>
      <c r="B4240">
        <v>511</v>
      </c>
      <c r="C4240" t="s">
        <v>145</v>
      </c>
      <c r="D4240">
        <v>47683</v>
      </c>
      <c r="E4240" t="s">
        <v>14</v>
      </c>
      <c r="F4240" t="s">
        <v>15</v>
      </c>
      <c r="G4240" t="s">
        <v>16</v>
      </c>
      <c r="H4240">
        <v>27726</v>
      </c>
      <c r="I4240" t="s">
        <v>526</v>
      </c>
      <c r="J4240" t="s">
        <v>18</v>
      </c>
      <c r="K4240">
        <v>3</v>
      </c>
      <c r="L4240">
        <v>77.4</v>
      </c>
      <c r="M4240">
        <v>29.1</v>
      </c>
    </row>
    <row r="4241" spans="1:13">
      <c r="A4241">
        <v>58115376</v>
      </c>
      <c r="B4241">
        <v>704</v>
      </c>
      <c r="C4241" t="s">
        <v>154</v>
      </c>
      <c r="D4241">
        <v>47683</v>
      </c>
      <c r="E4241" t="s">
        <v>14</v>
      </c>
      <c r="F4241" t="s">
        <v>15</v>
      </c>
      <c r="G4241" t="s">
        <v>16</v>
      </c>
      <c r="H4241">
        <v>6505</v>
      </c>
      <c r="I4241" t="s">
        <v>328</v>
      </c>
      <c r="J4241" t="s">
        <v>18</v>
      </c>
      <c r="K4241">
        <v>2</v>
      </c>
      <c r="L4241">
        <v>46</v>
      </c>
      <c r="M4241">
        <v>13.8</v>
      </c>
    </row>
    <row r="4242" spans="1:13">
      <c r="A4242">
        <v>58115384</v>
      </c>
      <c r="B4242">
        <v>298747</v>
      </c>
      <c r="C4242" t="s">
        <v>246</v>
      </c>
      <c r="D4242">
        <v>47683</v>
      </c>
      <c r="E4242" t="s">
        <v>14</v>
      </c>
      <c r="F4242" t="s">
        <v>15</v>
      </c>
      <c r="G4242" t="s">
        <v>16</v>
      </c>
      <c r="H4242">
        <v>5844</v>
      </c>
      <c r="I4242" t="s">
        <v>352</v>
      </c>
      <c r="J4242" t="s">
        <v>18</v>
      </c>
      <c r="K4242">
        <v>1</v>
      </c>
      <c r="L4242">
        <v>25.8</v>
      </c>
      <c r="M4242">
        <v>9.7</v>
      </c>
    </row>
    <row r="4243" spans="1:13">
      <c r="A4243">
        <v>58115421</v>
      </c>
      <c r="B4243">
        <v>117184</v>
      </c>
      <c r="C4243" t="s">
        <v>50</v>
      </c>
      <c r="D4243">
        <v>47683</v>
      </c>
      <c r="E4243" t="s">
        <v>14</v>
      </c>
      <c r="F4243" t="s">
        <v>15</v>
      </c>
      <c r="G4243" t="s">
        <v>16</v>
      </c>
      <c r="H4243">
        <v>15048</v>
      </c>
      <c r="I4243" t="s">
        <v>51</v>
      </c>
      <c r="J4243" t="s">
        <v>18</v>
      </c>
      <c r="K4243">
        <v>1</v>
      </c>
      <c r="L4243">
        <v>25.8</v>
      </c>
      <c r="M4243">
        <v>9.7</v>
      </c>
    </row>
    <row r="4244" spans="1:13">
      <c r="A4244">
        <v>58115463</v>
      </c>
      <c r="B4244">
        <v>707</v>
      </c>
      <c r="C4244" t="s">
        <v>31</v>
      </c>
      <c r="D4244">
        <v>47683</v>
      </c>
      <c r="E4244" t="s">
        <v>14</v>
      </c>
      <c r="F4244" t="s">
        <v>15</v>
      </c>
      <c r="G4244" t="s">
        <v>16</v>
      </c>
      <c r="H4244">
        <v>4311</v>
      </c>
      <c r="I4244" t="s">
        <v>153</v>
      </c>
      <c r="J4244" t="s">
        <v>33</v>
      </c>
      <c r="K4244">
        <v>1</v>
      </c>
      <c r="L4244">
        <v>15.39</v>
      </c>
      <c r="M4244">
        <v>-0.71</v>
      </c>
    </row>
    <row r="4245" spans="1:13">
      <c r="A4245">
        <v>58115482</v>
      </c>
      <c r="B4245">
        <v>571</v>
      </c>
      <c r="C4245" t="s">
        <v>90</v>
      </c>
      <c r="D4245">
        <v>47683</v>
      </c>
      <c r="E4245" t="s">
        <v>14</v>
      </c>
      <c r="F4245" t="s">
        <v>15</v>
      </c>
      <c r="G4245" t="s">
        <v>16</v>
      </c>
      <c r="H4245">
        <v>5471</v>
      </c>
      <c r="I4245" t="s">
        <v>91</v>
      </c>
      <c r="J4245" t="s">
        <v>18</v>
      </c>
      <c r="K4245">
        <v>6</v>
      </c>
      <c r="L4245">
        <v>154.8</v>
      </c>
      <c r="M4245">
        <v>58.2</v>
      </c>
    </row>
    <row r="4246" spans="1:13">
      <c r="A4246">
        <v>58115509</v>
      </c>
      <c r="B4246">
        <v>102564</v>
      </c>
      <c r="C4246" t="s">
        <v>336</v>
      </c>
      <c r="D4246">
        <v>47683</v>
      </c>
      <c r="E4246" t="s">
        <v>14</v>
      </c>
      <c r="F4246" t="s">
        <v>15</v>
      </c>
      <c r="G4246" t="s">
        <v>16</v>
      </c>
      <c r="H4246">
        <v>4450</v>
      </c>
      <c r="I4246" t="s">
        <v>438</v>
      </c>
      <c r="J4246" t="s">
        <v>18</v>
      </c>
      <c r="K4246">
        <v>1</v>
      </c>
      <c r="L4246">
        <v>25.8</v>
      </c>
      <c r="M4246">
        <v>9.7</v>
      </c>
    </row>
    <row r="4247" spans="1:13">
      <c r="A4247">
        <v>58115539</v>
      </c>
      <c r="B4247">
        <v>108277</v>
      </c>
      <c r="C4247" t="s">
        <v>25</v>
      </c>
      <c r="D4247">
        <v>47683</v>
      </c>
      <c r="E4247" t="s">
        <v>14</v>
      </c>
      <c r="F4247" t="s">
        <v>15</v>
      </c>
      <c r="G4247" t="s">
        <v>16</v>
      </c>
      <c r="H4247">
        <v>13186</v>
      </c>
      <c r="I4247" t="s">
        <v>331</v>
      </c>
      <c r="J4247" t="s">
        <v>18</v>
      </c>
      <c r="K4247">
        <v>1</v>
      </c>
      <c r="L4247">
        <v>23.8</v>
      </c>
      <c r="M4247">
        <v>7.7</v>
      </c>
    </row>
    <row r="4248" spans="1:13">
      <c r="A4248">
        <v>58115545</v>
      </c>
      <c r="B4248">
        <v>114069</v>
      </c>
      <c r="C4248" t="s">
        <v>56</v>
      </c>
      <c r="D4248">
        <v>47683</v>
      </c>
      <c r="E4248" t="s">
        <v>14</v>
      </c>
      <c r="F4248" t="s">
        <v>15</v>
      </c>
      <c r="G4248" t="s">
        <v>16</v>
      </c>
      <c r="H4248">
        <v>13000</v>
      </c>
      <c r="I4248" t="s">
        <v>57</v>
      </c>
      <c r="J4248" t="s">
        <v>33</v>
      </c>
      <c r="K4248">
        <v>1</v>
      </c>
      <c r="L4248">
        <v>23.8</v>
      </c>
      <c r="M4248">
        <v>7.7</v>
      </c>
    </row>
    <row r="4249" spans="1:13">
      <c r="A4249">
        <v>58115591</v>
      </c>
      <c r="B4249">
        <v>721</v>
      </c>
      <c r="C4249" t="s">
        <v>267</v>
      </c>
      <c r="D4249">
        <v>47683</v>
      </c>
      <c r="E4249" t="s">
        <v>14</v>
      </c>
      <c r="F4249" t="s">
        <v>15</v>
      </c>
      <c r="G4249" t="s">
        <v>16</v>
      </c>
      <c r="H4249">
        <v>27761</v>
      </c>
      <c r="I4249" t="s">
        <v>268</v>
      </c>
      <c r="J4249" t="s">
        <v>18</v>
      </c>
      <c r="K4249">
        <v>1</v>
      </c>
      <c r="L4249">
        <v>25.8</v>
      </c>
      <c r="M4249">
        <v>9.7</v>
      </c>
    </row>
    <row r="4250" spans="1:13">
      <c r="A4250">
        <v>58115622</v>
      </c>
      <c r="B4250">
        <v>114685</v>
      </c>
      <c r="C4250" t="s">
        <v>487</v>
      </c>
      <c r="D4250">
        <v>47683</v>
      </c>
      <c r="E4250" t="s">
        <v>14</v>
      </c>
      <c r="F4250" t="s">
        <v>15</v>
      </c>
      <c r="G4250" t="s">
        <v>16</v>
      </c>
      <c r="H4250">
        <v>14470</v>
      </c>
      <c r="I4250" t="s">
        <v>490</v>
      </c>
      <c r="J4250" t="s">
        <v>18</v>
      </c>
      <c r="K4250">
        <v>2</v>
      </c>
      <c r="L4250">
        <v>51.6</v>
      </c>
      <c r="M4250">
        <v>19.4</v>
      </c>
    </row>
    <row r="4251" spans="1:13">
      <c r="A4251">
        <v>58115685</v>
      </c>
      <c r="B4251">
        <v>114069</v>
      </c>
      <c r="C4251" t="s">
        <v>56</v>
      </c>
      <c r="D4251">
        <v>47683</v>
      </c>
      <c r="E4251" t="s">
        <v>14</v>
      </c>
      <c r="F4251" t="s">
        <v>15</v>
      </c>
      <c r="G4251" t="s">
        <v>16</v>
      </c>
      <c r="H4251">
        <v>13000</v>
      </c>
      <c r="I4251" t="s">
        <v>57</v>
      </c>
      <c r="J4251" t="s">
        <v>18</v>
      </c>
      <c r="K4251">
        <v>1</v>
      </c>
      <c r="L4251">
        <v>19.8</v>
      </c>
      <c r="M4251">
        <v>3.7</v>
      </c>
    </row>
    <row r="4252" spans="1:13">
      <c r="A4252">
        <v>58115687</v>
      </c>
      <c r="B4252">
        <v>114069</v>
      </c>
      <c r="C4252" t="s">
        <v>56</v>
      </c>
      <c r="D4252">
        <v>47683</v>
      </c>
      <c r="E4252" t="s">
        <v>14</v>
      </c>
      <c r="F4252" t="s">
        <v>15</v>
      </c>
      <c r="G4252" t="s">
        <v>16</v>
      </c>
      <c r="H4252">
        <v>13000</v>
      </c>
      <c r="I4252" t="s">
        <v>57</v>
      </c>
      <c r="J4252" t="s">
        <v>33</v>
      </c>
      <c r="K4252">
        <v>1</v>
      </c>
      <c r="L4252">
        <v>21.88</v>
      </c>
      <c r="M4252">
        <v>5.78</v>
      </c>
    </row>
    <row r="4253" spans="1:13">
      <c r="A4253">
        <v>58115689</v>
      </c>
      <c r="B4253">
        <v>572</v>
      </c>
      <c r="C4253" t="s">
        <v>96</v>
      </c>
      <c r="D4253">
        <v>47683</v>
      </c>
      <c r="E4253" t="s">
        <v>14</v>
      </c>
      <c r="F4253" t="s">
        <v>15</v>
      </c>
      <c r="G4253" t="s">
        <v>16</v>
      </c>
      <c r="H4253">
        <v>5457</v>
      </c>
      <c r="I4253" t="s">
        <v>427</v>
      </c>
      <c r="J4253" t="s">
        <v>18</v>
      </c>
      <c r="K4253">
        <v>70</v>
      </c>
      <c r="L4253">
        <v>1225</v>
      </c>
      <c r="M4253">
        <v>98</v>
      </c>
    </row>
    <row r="4254" spans="1:13">
      <c r="A4254">
        <v>58115719</v>
      </c>
      <c r="B4254">
        <v>373</v>
      </c>
      <c r="C4254" t="s">
        <v>136</v>
      </c>
      <c r="D4254">
        <v>47683</v>
      </c>
      <c r="E4254" t="s">
        <v>14</v>
      </c>
      <c r="F4254" t="s">
        <v>15</v>
      </c>
      <c r="G4254" t="s">
        <v>16</v>
      </c>
      <c r="H4254">
        <v>14379</v>
      </c>
      <c r="I4254" t="s">
        <v>137</v>
      </c>
      <c r="J4254" t="s">
        <v>18</v>
      </c>
      <c r="K4254">
        <v>1</v>
      </c>
      <c r="L4254">
        <v>25.8</v>
      </c>
      <c r="M4254">
        <v>9.7</v>
      </c>
    </row>
    <row r="4255" spans="1:13">
      <c r="A4255">
        <v>58115720</v>
      </c>
      <c r="B4255">
        <v>297863</v>
      </c>
      <c r="C4255" t="s">
        <v>66</v>
      </c>
      <c r="D4255">
        <v>47683</v>
      </c>
      <c r="E4255" t="s">
        <v>14</v>
      </c>
      <c r="F4255" t="s">
        <v>15</v>
      </c>
      <c r="G4255" t="s">
        <v>16</v>
      </c>
      <c r="H4255">
        <v>27706</v>
      </c>
      <c r="I4255" t="s">
        <v>506</v>
      </c>
      <c r="J4255" t="s">
        <v>18</v>
      </c>
      <c r="K4255">
        <v>1</v>
      </c>
      <c r="L4255">
        <v>25.8</v>
      </c>
      <c r="M4255">
        <v>9.7</v>
      </c>
    </row>
    <row r="4256" spans="1:13">
      <c r="A4256">
        <v>58115735</v>
      </c>
      <c r="B4256">
        <v>341</v>
      </c>
      <c r="C4256" t="s">
        <v>36</v>
      </c>
      <c r="D4256">
        <v>47683</v>
      </c>
      <c r="E4256" t="s">
        <v>14</v>
      </c>
      <c r="F4256" t="s">
        <v>15</v>
      </c>
      <c r="G4256" t="s">
        <v>16</v>
      </c>
      <c r="H4256">
        <v>5764</v>
      </c>
      <c r="I4256" t="s">
        <v>514</v>
      </c>
      <c r="J4256" t="s">
        <v>18</v>
      </c>
      <c r="K4256">
        <v>1</v>
      </c>
      <c r="L4256">
        <v>25.8</v>
      </c>
      <c r="M4256">
        <v>9.7</v>
      </c>
    </row>
    <row r="4257" spans="1:13">
      <c r="A4257">
        <v>58115775</v>
      </c>
      <c r="B4257">
        <v>122906</v>
      </c>
      <c r="C4257" t="s">
        <v>70</v>
      </c>
      <c r="D4257">
        <v>47683</v>
      </c>
      <c r="E4257" t="s">
        <v>14</v>
      </c>
      <c r="F4257" t="s">
        <v>15</v>
      </c>
      <c r="G4257" t="s">
        <v>16</v>
      </c>
      <c r="H4257">
        <v>27823</v>
      </c>
      <c r="I4257" t="s">
        <v>517</v>
      </c>
      <c r="J4257" t="s">
        <v>18</v>
      </c>
      <c r="K4257">
        <v>1</v>
      </c>
      <c r="L4257">
        <v>19.8</v>
      </c>
      <c r="M4257">
        <v>3.7</v>
      </c>
    </row>
    <row r="4258" spans="1:13">
      <c r="A4258">
        <v>58115890</v>
      </c>
      <c r="B4258">
        <v>116919</v>
      </c>
      <c r="C4258" t="s">
        <v>72</v>
      </c>
      <c r="D4258">
        <v>47683</v>
      </c>
      <c r="E4258" t="s">
        <v>14</v>
      </c>
      <c r="F4258" t="s">
        <v>15</v>
      </c>
      <c r="G4258" t="s">
        <v>16</v>
      </c>
      <c r="H4258">
        <v>14436</v>
      </c>
      <c r="I4258" t="s">
        <v>73</v>
      </c>
      <c r="J4258" t="s">
        <v>33</v>
      </c>
      <c r="K4258">
        <v>1</v>
      </c>
      <c r="L4258">
        <v>16.8</v>
      </c>
      <c r="M4258">
        <v>0.7</v>
      </c>
    </row>
    <row r="4259" spans="1:13">
      <c r="A4259">
        <v>58115915</v>
      </c>
      <c r="B4259">
        <v>726</v>
      </c>
      <c r="C4259" t="s">
        <v>191</v>
      </c>
      <c r="D4259">
        <v>47683</v>
      </c>
      <c r="E4259" t="s">
        <v>14</v>
      </c>
      <c r="F4259" t="s">
        <v>15</v>
      </c>
      <c r="G4259" t="s">
        <v>16</v>
      </c>
      <c r="H4259">
        <v>10177</v>
      </c>
      <c r="I4259" t="s">
        <v>445</v>
      </c>
      <c r="J4259" t="s">
        <v>18</v>
      </c>
      <c r="K4259">
        <v>3</v>
      </c>
      <c r="L4259">
        <v>77.4</v>
      </c>
      <c r="M4259">
        <v>29.1</v>
      </c>
    </row>
    <row r="4260" spans="1:13">
      <c r="A4260">
        <v>58116010</v>
      </c>
      <c r="B4260">
        <v>106399</v>
      </c>
      <c r="C4260" t="s">
        <v>48</v>
      </c>
      <c r="D4260">
        <v>47683</v>
      </c>
      <c r="E4260" t="s">
        <v>14</v>
      </c>
      <c r="F4260" t="s">
        <v>15</v>
      </c>
      <c r="G4260" t="s">
        <v>16</v>
      </c>
      <c r="H4260">
        <v>16077</v>
      </c>
      <c r="I4260" t="s">
        <v>49</v>
      </c>
      <c r="J4260" t="s">
        <v>18</v>
      </c>
      <c r="K4260">
        <v>1</v>
      </c>
      <c r="L4260">
        <v>25.8</v>
      </c>
      <c r="M4260">
        <v>9.7</v>
      </c>
    </row>
    <row r="4261" spans="1:13">
      <c r="A4261">
        <v>58116124</v>
      </c>
      <c r="B4261">
        <v>732</v>
      </c>
      <c r="C4261" t="s">
        <v>78</v>
      </c>
      <c r="D4261">
        <v>47683</v>
      </c>
      <c r="E4261" t="s">
        <v>14</v>
      </c>
      <c r="F4261" t="s">
        <v>15</v>
      </c>
      <c r="G4261" t="s">
        <v>16</v>
      </c>
      <c r="H4261">
        <v>11481</v>
      </c>
      <c r="I4261" t="s">
        <v>79</v>
      </c>
      <c r="J4261" t="s">
        <v>18</v>
      </c>
      <c r="K4261">
        <v>2</v>
      </c>
      <c r="L4261">
        <v>39.6</v>
      </c>
      <c r="M4261">
        <v>7.4</v>
      </c>
    </row>
    <row r="4262" spans="1:13">
      <c r="A4262">
        <v>58116138</v>
      </c>
      <c r="B4262">
        <v>709</v>
      </c>
      <c r="C4262" t="s">
        <v>345</v>
      </c>
      <c r="D4262">
        <v>47683</v>
      </c>
      <c r="E4262" t="s">
        <v>14</v>
      </c>
      <c r="F4262" t="s">
        <v>15</v>
      </c>
      <c r="G4262" t="s">
        <v>16</v>
      </c>
      <c r="H4262">
        <v>12921</v>
      </c>
      <c r="I4262" t="s">
        <v>452</v>
      </c>
      <c r="J4262" t="s">
        <v>33</v>
      </c>
      <c r="K4262">
        <v>1</v>
      </c>
      <c r="L4262">
        <v>21.8</v>
      </c>
      <c r="M4262">
        <v>5.7</v>
      </c>
    </row>
    <row r="4263" spans="1:13">
      <c r="A4263">
        <v>58116172</v>
      </c>
      <c r="B4263">
        <v>359</v>
      </c>
      <c r="C4263" t="s">
        <v>94</v>
      </c>
      <c r="D4263">
        <v>47683</v>
      </c>
      <c r="E4263" t="s">
        <v>14</v>
      </c>
      <c r="F4263" t="s">
        <v>15</v>
      </c>
      <c r="G4263" t="s">
        <v>16</v>
      </c>
      <c r="H4263">
        <v>14747</v>
      </c>
      <c r="I4263" t="s">
        <v>387</v>
      </c>
      <c r="J4263" t="s">
        <v>18</v>
      </c>
      <c r="K4263">
        <v>1</v>
      </c>
      <c r="L4263">
        <v>25.8</v>
      </c>
      <c r="M4263">
        <v>9.7</v>
      </c>
    </row>
    <row r="4264" spans="1:13">
      <c r="A4264">
        <v>58116237</v>
      </c>
      <c r="B4264">
        <v>357</v>
      </c>
      <c r="C4264" t="s">
        <v>218</v>
      </c>
      <c r="D4264">
        <v>47683</v>
      </c>
      <c r="E4264" t="s">
        <v>14</v>
      </c>
      <c r="F4264" t="s">
        <v>15</v>
      </c>
      <c r="G4264" t="s">
        <v>16</v>
      </c>
      <c r="H4264">
        <v>13100</v>
      </c>
      <c r="I4264" t="s">
        <v>377</v>
      </c>
      <c r="J4264" t="s">
        <v>18</v>
      </c>
      <c r="K4264">
        <v>4</v>
      </c>
      <c r="L4264">
        <v>91.2</v>
      </c>
      <c r="M4264">
        <v>27.2</v>
      </c>
    </row>
    <row r="4265" spans="1:13">
      <c r="A4265">
        <v>58116247</v>
      </c>
      <c r="B4265">
        <v>108656</v>
      </c>
      <c r="C4265" t="s">
        <v>372</v>
      </c>
      <c r="D4265">
        <v>47683</v>
      </c>
      <c r="E4265" t="s">
        <v>14</v>
      </c>
      <c r="F4265" t="s">
        <v>15</v>
      </c>
      <c r="G4265" t="s">
        <v>16</v>
      </c>
      <c r="H4265">
        <v>11537</v>
      </c>
      <c r="I4265" t="s">
        <v>265</v>
      </c>
      <c r="J4265" t="s">
        <v>18</v>
      </c>
      <c r="K4265">
        <v>1</v>
      </c>
      <c r="L4265">
        <v>19.8</v>
      </c>
      <c r="M4265">
        <v>3.7</v>
      </c>
    </row>
    <row r="4266" spans="1:13">
      <c r="A4266">
        <v>58116279</v>
      </c>
      <c r="B4266">
        <v>114844</v>
      </c>
      <c r="C4266" t="s">
        <v>385</v>
      </c>
      <c r="D4266">
        <v>47683</v>
      </c>
      <c r="E4266" t="s">
        <v>14</v>
      </c>
      <c r="F4266" t="s">
        <v>15</v>
      </c>
      <c r="G4266" t="s">
        <v>16</v>
      </c>
      <c r="H4266">
        <v>13061</v>
      </c>
      <c r="I4266" t="s">
        <v>455</v>
      </c>
      <c r="J4266" t="s">
        <v>18</v>
      </c>
      <c r="K4266">
        <v>1</v>
      </c>
      <c r="L4266">
        <v>21.8</v>
      </c>
      <c r="M4266">
        <v>5.8</v>
      </c>
    </row>
    <row r="4267" spans="1:13">
      <c r="A4267">
        <v>58116325</v>
      </c>
      <c r="B4267">
        <v>108656</v>
      </c>
      <c r="C4267" t="s">
        <v>372</v>
      </c>
      <c r="D4267">
        <v>47683</v>
      </c>
      <c r="E4267" t="s">
        <v>14</v>
      </c>
      <c r="F4267" t="s">
        <v>15</v>
      </c>
      <c r="G4267" t="s">
        <v>16</v>
      </c>
      <c r="H4267">
        <v>11537</v>
      </c>
      <c r="I4267" t="s">
        <v>265</v>
      </c>
      <c r="J4267" t="s">
        <v>18</v>
      </c>
      <c r="K4267">
        <v>10</v>
      </c>
      <c r="L4267">
        <v>225</v>
      </c>
      <c r="M4267">
        <v>64</v>
      </c>
    </row>
    <row r="4268" spans="1:13">
      <c r="A4268">
        <v>58116362</v>
      </c>
      <c r="B4268">
        <v>582</v>
      </c>
      <c r="C4268" t="s">
        <v>62</v>
      </c>
      <c r="D4268">
        <v>47683</v>
      </c>
      <c r="E4268" t="s">
        <v>14</v>
      </c>
      <c r="F4268" t="s">
        <v>15</v>
      </c>
      <c r="G4268" t="s">
        <v>16</v>
      </c>
      <c r="H4268">
        <v>4044</v>
      </c>
      <c r="I4268" t="s">
        <v>421</v>
      </c>
      <c r="J4268" t="s">
        <v>18</v>
      </c>
      <c r="K4268">
        <v>1</v>
      </c>
      <c r="L4268">
        <v>25.8</v>
      </c>
      <c r="M4268">
        <v>9.7</v>
      </c>
    </row>
    <row r="4269" spans="1:13">
      <c r="A4269">
        <v>58116424</v>
      </c>
      <c r="B4269">
        <v>52</v>
      </c>
      <c r="C4269" t="s">
        <v>259</v>
      </c>
      <c r="D4269">
        <v>47683</v>
      </c>
      <c r="E4269" t="s">
        <v>14</v>
      </c>
      <c r="F4269" t="s">
        <v>15</v>
      </c>
      <c r="G4269" t="s">
        <v>16</v>
      </c>
      <c r="H4269">
        <v>16301</v>
      </c>
      <c r="I4269" t="s">
        <v>260</v>
      </c>
      <c r="J4269" t="s">
        <v>18</v>
      </c>
      <c r="K4269">
        <v>1</v>
      </c>
      <c r="L4269">
        <v>19.8</v>
      </c>
      <c r="M4269">
        <v>3.7</v>
      </c>
    </row>
    <row r="4270" spans="1:13">
      <c r="A4270">
        <v>58116464</v>
      </c>
      <c r="B4270">
        <v>511</v>
      </c>
      <c r="C4270" t="s">
        <v>145</v>
      </c>
      <c r="D4270">
        <v>47683</v>
      </c>
      <c r="E4270" t="s">
        <v>14</v>
      </c>
      <c r="F4270" t="s">
        <v>15</v>
      </c>
      <c r="G4270" t="s">
        <v>16</v>
      </c>
      <c r="H4270">
        <v>27726</v>
      </c>
      <c r="I4270" t="s">
        <v>526</v>
      </c>
      <c r="J4270" t="s">
        <v>18</v>
      </c>
      <c r="K4270">
        <v>1</v>
      </c>
      <c r="L4270">
        <v>25.8</v>
      </c>
      <c r="M4270">
        <v>9.7</v>
      </c>
    </row>
    <row r="4271" spans="1:13">
      <c r="A4271">
        <v>58116548</v>
      </c>
      <c r="B4271">
        <v>118074</v>
      </c>
      <c r="C4271" t="s">
        <v>86</v>
      </c>
      <c r="D4271">
        <v>47683</v>
      </c>
      <c r="E4271" t="s">
        <v>14</v>
      </c>
      <c r="F4271" t="s">
        <v>15</v>
      </c>
      <c r="G4271" t="s">
        <v>16</v>
      </c>
      <c r="H4271">
        <v>4304</v>
      </c>
      <c r="I4271" t="s">
        <v>87</v>
      </c>
      <c r="J4271" t="s">
        <v>18</v>
      </c>
      <c r="K4271">
        <v>1</v>
      </c>
      <c r="L4271">
        <v>25.8</v>
      </c>
      <c r="M4271">
        <v>9.7</v>
      </c>
    </row>
    <row r="4272" spans="1:13">
      <c r="A4272">
        <v>58116616</v>
      </c>
      <c r="B4272">
        <v>385</v>
      </c>
      <c r="C4272" t="s">
        <v>280</v>
      </c>
      <c r="D4272">
        <v>47683</v>
      </c>
      <c r="E4272" t="s">
        <v>14</v>
      </c>
      <c r="F4272" t="s">
        <v>15</v>
      </c>
      <c r="G4272" t="s">
        <v>16</v>
      </c>
      <c r="H4272">
        <v>7749</v>
      </c>
      <c r="I4272" t="s">
        <v>422</v>
      </c>
      <c r="J4272" t="s">
        <v>18</v>
      </c>
      <c r="K4272">
        <v>3</v>
      </c>
      <c r="L4272">
        <v>65.4</v>
      </c>
      <c r="M4272">
        <v>17.4</v>
      </c>
    </row>
    <row r="4273" spans="1:13">
      <c r="A4273">
        <v>58116622</v>
      </c>
      <c r="B4273">
        <v>103198</v>
      </c>
      <c r="C4273" t="s">
        <v>116</v>
      </c>
      <c r="D4273">
        <v>47683</v>
      </c>
      <c r="E4273" t="s">
        <v>14</v>
      </c>
      <c r="F4273" t="s">
        <v>15</v>
      </c>
      <c r="G4273" t="s">
        <v>16</v>
      </c>
      <c r="H4273">
        <v>11231</v>
      </c>
      <c r="I4273" t="s">
        <v>248</v>
      </c>
      <c r="J4273" t="s">
        <v>18</v>
      </c>
      <c r="K4273">
        <v>1</v>
      </c>
      <c r="L4273">
        <v>25.8</v>
      </c>
      <c r="M4273">
        <v>9.7</v>
      </c>
    </row>
    <row r="4274" spans="1:13">
      <c r="A4274">
        <v>58116649</v>
      </c>
      <c r="B4274">
        <v>732</v>
      </c>
      <c r="C4274" t="s">
        <v>78</v>
      </c>
      <c r="D4274">
        <v>47683</v>
      </c>
      <c r="E4274" t="s">
        <v>14</v>
      </c>
      <c r="F4274" t="s">
        <v>15</v>
      </c>
      <c r="G4274" t="s">
        <v>16</v>
      </c>
      <c r="H4274">
        <v>11481</v>
      </c>
      <c r="I4274" t="s">
        <v>79</v>
      </c>
      <c r="J4274" t="s">
        <v>18</v>
      </c>
      <c r="K4274">
        <v>10</v>
      </c>
      <c r="L4274">
        <v>246</v>
      </c>
      <c r="M4274">
        <v>85</v>
      </c>
    </row>
    <row r="4275" spans="1:13">
      <c r="A4275">
        <v>58116652</v>
      </c>
      <c r="B4275">
        <v>359</v>
      </c>
      <c r="C4275" t="s">
        <v>94</v>
      </c>
      <c r="D4275">
        <v>47683</v>
      </c>
      <c r="E4275" t="s">
        <v>14</v>
      </c>
      <c r="F4275" t="s">
        <v>15</v>
      </c>
      <c r="G4275" t="s">
        <v>16</v>
      </c>
      <c r="H4275">
        <v>14747</v>
      </c>
      <c r="I4275" t="s">
        <v>387</v>
      </c>
      <c r="J4275" t="s">
        <v>18</v>
      </c>
      <c r="K4275">
        <v>1</v>
      </c>
      <c r="L4275">
        <v>25.8</v>
      </c>
      <c r="M4275">
        <v>9.7</v>
      </c>
    </row>
    <row r="4276" spans="1:13">
      <c r="A4276">
        <v>58116653</v>
      </c>
      <c r="B4276">
        <v>102935</v>
      </c>
      <c r="C4276" t="s">
        <v>278</v>
      </c>
      <c r="D4276">
        <v>47683</v>
      </c>
      <c r="E4276" t="s">
        <v>14</v>
      </c>
      <c r="F4276" t="s">
        <v>15</v>
      </c>
      <c r="G4276" t="s">
        <v>16</v>
      </c>
      <c r="H4276">
        <v>1001361</v>
      </c>
      <c r="I4276" t="s">
        <v>511</v>
      </c>
      <c r="J4276" t="s">
        <v>18</v>
      </c>
      <c r="K4276">
        <v>3</v>
      </c>
      <c r="L4276">
        <v>68.4</v>
      </c>
      <c r="M4276">
        <v>20.1</v>
      </c>
    </row>
    <row r="4277" spans="1:13">
      <c r="A4277">
        <v>58116706</v>
      </c>
      <c r="B4277">
        <v>113008</v>
      </c>
      <c r="C4277" t="s">
        <v>406</v>
      </c>
      <c r="D4277">
        <v>47683</v>
      </c>
      <c r="E4277" t="s">
        <v>14</v>
      </c>
      <c r="F4277" t="s">
        <v>15</v>
      </c>
      <c r="G4277" t="s">
        <v>16</v>
      </c>
      <c r="H4277">
        <v>11425</v>
      </c>
      <c r="I4277" t="s">
        <v>426</v>
      </c>
      <c r="J4277" t="s">
        <v>18</v>
      </c>
      <c r="K4277">
        <v>1</v>
      </c>
      <c r="L4277">
        <v>25.8</v>
      </c>
      <c r="M4277">
        <v>9.8</v>
      </c>
    </row>
    <row r="4278" spans="1:13">
      <c r="A4278">
        <v>58116767</v>
      </c>
      <c r="B4278">
        <v>514</v>
      </c>
      <c r="C4278" t="s">
        <v>54</v>
      </c>
      <c r="D4278">
        <v>47683</v>
      </c>
      <c r="E4278" t="s">
        <v>14</v>
      </c>
      <c r="F4278" t="s">
        <v>15</v>
      </c>
      <c r="G4278" t="s">
        <v>16</v>
      </c>
      <c r="H4278">
        <v>5979</v>
      </c>
      <c r="I4278" t="s">
        <v>428</v>
      </c>
      <c r="J4278" t="s">
        <v>18</v>
      </c>
      <c r="K4278">
        <v>2</v>
      </c>
      <c r="L4278">
        <v>34</v>
      </c>
      <c r="M4278">
        <v>1.8</v>
      </c>
    </row>
    <row r="4279" spans="1:13">
      <c r="A4279">
        <v>58116806</v>
      </c>
      <c r="B4279">
        <v>103198</v>
      </c>
      <c r="C4279" t="s">
        <v>116</v>
      </c>
      <c r="D4279">
        <v>47683</v>
      </c>
      <c r="E4279" t="s">
        <v>14</v>
      </c>
      <c r="F4279" t="s">
        <v>15</v>
      </c>
      <c r="G4279" t="s">
        <v>16</v>
      </c>
      <c r="H4279">
        <v>11231</v>
      </c>
      <c r="I4279" t="s">
        <v>248</v>
      </c>
      <c r="J4279" t="s">
        <v>33</v>
      </c>
      <c r="K4279">
        <v>1</v>
      </c>
      <c r="L4279">
        <v>23.8</v>
      </c>
      <c r="M4279">
        <v>7.7</v>
      </c>
    </row>
    <row r="4280" spans="1:13">
      <c r="A4280">
        <v>58116811</v>
      </c>
      <c r="B4280">
        <v>116919</v>
      </c>
      <c r="C4280" t="s">
        <v>72</v>
      </c>
      <c r="D4280">
        <v>47683</v>
      </c>
      <c r="E4280" t="s">
        <v>14</v>
      </c>
      <c r="F4280" t="s">
        <v>15</v>
      </c>
      <c r="G4280" t="s">
        <v>16</v>
      </c>
      <c r="H4280">
        <v>14436</v>
      </c>
      <c r="I4280" t="s">
        <v>73</v>
      </c>
      <c r="J4280" t="s">
        <v>18</v>
      </c>
      <c r="K4280">
        <v>3</v>
      </c>
      <c r="L4280">
        <v>77.4</v>
      </c>
      <c r="M4280">
        <v>29.1</v>
      </c>
    </row>
    <row r="4281" spans="1:13">
      <c r="A4281">
        <v>58116812</v>
      </c>
      <c r="B4281">
        <v>730</v>
      </c>
      <c r="C4281" t="s">
        <v>92</v>
      </c>
      <c r="D4281">
        <v>47683</v>
      </c>
      <c r="E4281" t="s">
        <v>14</v>
      </c>
      <c r="F4281" t="s">
        <v>15</v>
      </c>
      <c r="G4281" t="s">
        <v>16</v>
      </c>
      <c r="H4281">
        <v>8338</v>
      </c>
      <c r="I4281" t="s">
        <v>338</v>
      </c>
      <c r="J4281" t="s">
        <v>18</v>
      </c>
      <c r="K4281">
        <v>2</v>
      </c>
      <c r="L4281">
        <v>47.6</v>
      </c>
      <c r="M4281">
        <v>15.4</v>
      </c>
    </row>
    <row r="4282" spans="1:13">
      <c r="A4282">
        <v>58116831</v>
      </c>
      <c r="B4282">
        <v>117184</v>
      </c>
      <c r="C4282" t="s">
        <v>50</v>
      </c>
      <c r="D4282">
        <v>47683</v>
      </c>
      <c r="E4282" t="s">
        <v>14</v>
      </c>
      <c r="F4282" t="s">
        <v>15</v>
      </c>
      <c r="G4282" t="s">
        <v>16</v>
      </c>
      <c r="H4282">
        <v>27739</v>
      </c>
      <c r="I4282" t="s">
        <v>441</v>
      </c>
      <c r="J4282" t="s">
        <v>18</v>
      </c>
      <c r="K4282">
        <v>3</v>
      </c>
      <c r="L4282">
        <v>68.4</v>
      </c>
      <c r="M4282">
        <v>20.1</v>
      </c>
    </row>
    <row r="4283" spans="1:13">
      <c r="A4283">
        <v>58116863</v>
      </c>
      <c r="B4283">
        <v>740</v>
      </c>
      <c r="C4283" t="s">
        <v>228</v>
      </c>
      <c r="D4283">
        <v>47683</v>
      </c>
      <c r="E4283" t="s">
        <v>14</v>
      </c>
      <c r="F4283" t="s">
        <v>15</v>
      </c>
      <c r="G4283" t="s">
        <v>16</v>
      </c>
      <c r="H4283">
        <v>11382</v>
      </c>
      <c r="I4283" t="s">
        <v>229</v>
      </c>
      <c r="J4283" t="s">
        <v>33</v>
      </c>
      <c r="K4283">
        <v>1</v>
      </c>
      <c r="L4283">
        <v>16.45</v>
      </c>
      <c r="M4283">
        <v>0.35</v>
      </c>
    </row>
    <row r="4284" spans="1:13">
      <c r="A4284">
        <v>58116882</v>
      </c>
      <c r="B4284">
        <v>117184</v>
      </c>
      <c r="C4284" t="s">
        <v>50</v>
      </c>
      <c r="D4284">
        <v>47683</v>
      </c>
      <c r="E4284" t="s">
        <v>14</v>
      </c>
      <c r="F4284" t="s">
        <v>15</v>
      </c>
      <c r="G4284" t="s">
        <v>16</v>
      </c>
      <c r="H4284">
        <v>15048</v>
      </c>
      <c r="I4284" t="s">
        <v>51</v>
      </c>
      <c r="J4284" t="s">
        <v>33</v>
      </c>
      <c r="K4284">
        <v>1</v>
      </c>
      <c r="L4284">
        <v>23.8</v>
      </c>
      <c r="M4284">
        <v>7.7</v>
      </c>
    </row>
    <row r="4285" spans="1:13">
      <c r="A4285">
        <v>58116909</v>
      </c>
      <c r="B4285">
        <v>108277</v>
      </c>
      <c r="C4285" t="s">
        <v>25</v>
      </c>
      <c r="D4285">
        <v>47683</v>
      </c>
      <c r="E4285" t="s">
        <v>14</v>
      </c>
      <c r="F4285" t="s">
        <v>15</v>
      </c>
      <c r="G4285" t="s">
        <v>16</v>
      </c>
      <c r="H4285">
        <v>13186</v>
      </c>
      <c r="I4285" t="s">
        <v>331</v>
      </c>
      <c r="J4285" t="s">
        <v>18</v>
      </c>
      <c r="K4285">
        <v>1</v>
      </c>
      <c r="L4285">
        <v>23.8</v>
      </c>
      <c r="M4285">
        <v>7.7</v>
      </c>
    </row>
    <row r="4286" spans="1:13">
      <c r="A4286">
        <v>58116950</v>
      </c>
      <c r="B4286">
        <v>391</v>
      </c>
      <c r="C4286" t="s">
        <v>104</v>
      </c>
      <c r="D4286">
        <v>47683</v>
      </c>
      <c r="E4286" t="s">
        <v>14</v>
      </c>
      <c r="F4286" t="s">
        <v>15</v>
      </c>
      <c r="G4286" t="s">
        <v>16</v>
      </c>
      <c r="H4286">
        <v>12462</v>
      </c>
      <c r="I4286" t="s">
        <v>340</v>
      </c>
      <c r="J4286" t="s">
        <v>18</v>
      </c>
      <c r="K4286">
        <v>1</v>
      </c>
      <c r="L4286">
        <v>25.8</v>
      </c>
      <c r="M4286">
        <v>9.7</v>
      </c>
    </row>
    <row r="4287" spans="1:13">
      <c r="A4287">
        <v>58116967</v>
      </c>
      <c r="B4287">
        <v>514</v>
      </c>
      <c r="C4287" t="s">
        <v>54</v>
      </c>
      <c r="D4287">
        <v>47683</v>
      </c>
      <c r="E4287" t="s">
        <v>14</v>
      </c>
      <c r="F4287" t="s">
        <v>15</v>
      </c>
      <c r="G4287" t="s">
        <v>16</v>
      </c>
      <c r="H4287">
        <v>5979</v>
      </c>
      <c r="I4287" t="s">
        <v>428</v>
      </c>
      <c r="J4287" t="s">
        <v>18</v>
      </c>
      <c r="K4287">
        <v>2</v>
      </c>
      <c r="L4287">
        <v>34</v>
      </c>
      <c r="M4287">
        <v>1.8</v>
      </c>
    </row>
    <row r="4288" spans="1:13">
      <c r="A4288">
        <v>58116989</v>
      </c>
      <c r="B4288">
        <v>385</v>
      </c>
      <c r="C4288" t="s">
        <v>280</v>
      </c>
      <c r="D4288">
        <v>47683</v>
      </c>
      <c r="E4288" t="s">
        <v>14</v>
      </c>
      <c r="F4288" t="s">
        <v>15</v>
      </c>
      <c r="G4288" t="s">
        <v>16</v>
      </c>
      <c r="H4288">
        <v>7749</v>
      </c>
      <c r="I4288" t="s">
        <v>422</v>
      </c>
      <c r="J4288" t="s">
        <v>18</v>
      </c>
      <c r="K4288">
        <v>2</v>
      </c>
      <c r="L4288">
        <v>39.6</v>
      </c>
      <c r="M4288">
        <v>7.6</v>
      </c>
    </row>
    <row r="4289" spans="1:13">
      <c r="A4289">
        <v>58117054</v>
      </c>
      <c r="B4289">
        <v>337</v>
      </c>
      <c r="C4289" t="s">
        <v>82</v>
      </c>
      <c r="D4289">
        <v>47683</v>
      </c>
      <c r="E4289" t="s">
        <v>14</v>
      </c>
      <c r="F4289" t="s">
        <v>15</v>
      </c>
      <c r="G4289" t="s">
        <v>16</v>
      </c>
      <c r="H4289">
        <v>12255</v>
      </c>
      <c r="I4289" t="s">
        <v>523</v>
      </c>
      <c r="J4289" t="s">
        <v>18</v>
      </c>
      <c r="K4289">
        <v>1</v>
      </c>
      <c r="L4289">
        <v>25.8</v>
      </c>
      <c r="M4289">
        <v>9.7</v>
      </c>
    </row>
    <row r="4290" spans="1:13">
      <c r="A4290">
        <v>58117109</v>
      </c>
      <c r="B4290">
        <v>385</v>
      </c>
      <c r="C4290" t="s">
        <v>280</v>
      </c>
      <c r="D4290">
        <v>47683</v>
      </c>
      <c r="E4290" t="s">
        <v>14</v>
      </c>
      <c r="F4290" t="s">
        <v>15</v>
      </c>
      <c r="G4290" t="s">
        <v>16</v>
      </c>
      <c r="H4290">
        <v>7317</v>
      </c>
      <c r="I4290" t="s">
        <v>281</v>
      </c>
      <c r="J4290" t="s">
        <v>18</v>
      </c>
      <c r="K4290">
        <v>140</v>
      </c>
      <c r="L4290">
        <v>2310</v>
      </c>
      <c r="M4290">
        <v>56</v>
      </c>
    </row>
    <row r="4291" spans="1:13">
      <c r="A4291">
        <v>58117279</v>
      </c>
      <c r="B4291">
        <v>113298</v>
      </c>
      <c r="C4291" t="s">
        <v>123</v>
      </c>
      <c r="D4291">
        <v>47683</v>
      </c>
      <c r="E4291" t="s">
        <v>14</v>
      </c>
      <c r="F4291" t="s">
        <v>15</v>
      </c>
      <c r="G4291" t="s">
        <v>16</v>
      </c>
      <c r="H4291">
        <v>12730</v>
      </c>
      <c r="I4291" t="s">
        <v>433</v>
      </c>
      <c r="J4291" t="s">
        <v>18</v>
      </c>
      <c r="K4291">
        <v>2</v>
      </c>
      <c r="L4291">
        <v>51.6</v>
      </c>
      <c r="M4291">
        <v>19.6</v>
      </c>
    </row>
    <row r="4292" spans="1:13">
      <c r="A4292">
        <v>58117292</v>
      </c>
      <c r="B4292">
        <v>391</v>
      </c>
      <c r="C4292" t="s">
        <v>104</v>
      </c>
      <c r="D4292">
        <v>47683</v>
      </c>
      <c r="E4292" t="s">
        <v>14</v>
      </c>
      <c r="F4292" t="s">
        <v>15</v>
      </c>
      <c r="G4292" t="s">
        <v>16</v>
      </c>
      <c r="H4292">
        <v>12462</v>
      </c>
      <c r="I4292" t="s">
        <v>340</v>
      </c>
      <c r="J4292" t="s">
        <v>18</v>
      </c>
      <c r="K4292">
        <v>3</v>
      </c>
      <c r="L4292">
        <v>77.4</v>
      </c>
      <c r="M4292">
        <v>29.1</v>
      </c>
    </row>
    <row r="4293" spans="1:13">
      <c r="A4293">
        <v>58117339</v>
      </c>
      <c r="B4293">
        <v>732</v>
      </c>
      <c r="C4293" t="s">
        <v>78</v>
      </c>
      <c r="D4293">
        <v>47683</v>
      </c>
      <c r="E4293" t="s">
        <v>14</v>
      </c>
      <c r="F4293" t="s">
        <v>15</v>
      </c>
      <c r="G4293" t="s">
        <v>16</v>
      </c>
      <c r="H4293">
        <v>9138</v>
      </c>
      <c r="I4293" t="s">
        <v>295</v>
      </c>
      <c r="J4293" t="s">
        <v>18</v>
      </c>
      <c r="K4293">
        <v>210</v>
      </c>
      <c r="L4293">
        <v>3570</v>
      </c>
      <c r="M4293">
        <v>189.000000007</v>
      </c>
    </row>
    <row r="4294" spans="1:13">
      <c r="A4294">
        <v>58117342</v>
      </c>
      <c r="B4294">
        <v>102479</v>
      </c>
      <c r="C4294" t="s">
        <v>351</v>
      </c>
      <c r="D4294">
        <v>47683</v>
      </c>
      <c r="E4294" t="s">
        <v>14</v>
      </c>
      <c r="F4294" t="s">
        <v>15</v>
      </c>
      <c r="G4294" t="s">
        <v>16</v>
      </c>
      <c r="H4294">
        <v>15255</v>
      </c>
      <c r="I4294" t="s">
        <v>500</v>
      </c>
      <c r="J4294" t="s">
        <v>18</v>
      </c>
      <c r="K4294">
        <v>1</v>
      </c>
      <c r="L4294">
        <v>25.8</v>
      </c>
      <c r="M4294">
        <v>9.7</v>
      </c>
    </row>
    <row r="4295" spans="1:13">
      <c r="A4295">
        <v>58117353</v>
      </c>
      <c r="B4295">
        <v>724</v>
      </c>
      <c r="C4295" t="s">
        <v>98</v>
      </c>
      <c r="D4295">
        <v>47683</v>
      </c>
      <c r="E4295" t="s">
        <v>14</v>
      </c>
      <c r="F4295" t="s">
        <v>15</v>
      </c>
      <c r="G4295" t="s">
        <v>16</v>
      </c>
      <c r="H4295">
        <v>12936</v>
      </c>
      <c r="I4295" t="s">
        <v>310</v>
      </c>
      <c r="J4295" t="s">
        <v>18</v>
      </c>
      <c r="K4295">
        <v>1</v>
      </c>
      <c r="L4295">
        <v>25.8</v>
      </c>
      <c r="M4295">
        <v>9.7</v>
      </c>
    </row>
    <row r="4296" spans="1:13">
      <c r="A4296">
        <v>58117387</v>
      </c>
      <c r="B4296">
        <v>105751</v>
      </c>
      <c r="C4296" t="s">
        <v>106</v>
      </c>
      <c r="D4296">
        <v>47683</v>
      </c>
      <c r="E4296" t="s">
        <v>14</v>
      </c>
      <c r="F4296" t="s">
        <v>15</v>
      </c>
      <c r="G4296" t="s">
        <v>16</v>
      </c>
      <c r="H4296">
        <v>9295</v>
      </c>
      <c r="I4296" t="s">
        <v>107</v>
      </c>
      <c r="J4296" t="s">
        <v>18</v>
      </c>
      <c r="K4296">
        <v>1</v>
      </c>
      <c r="L4296">
        <v>21.8</v>
      </c>
      <c r="M4296">
        <v>5.7</v>
      </c>
    </row>
    <row r="4297" spans="1:13">
      <c r="A4297">
        <v>58117395</v>
      </c>
      <c r="B4297">
        <v>399</v>
      </c>
      <c r="C4297" t="s">
        <v>102</v>
      </c>
      <c r="D4297">
        <v>47683</v>
      </c>
      <c r="E4297" t="s">
        <v>14</v>
      </c>
      <c r="F4297" t="s">
        <v>15</v>
      </c>
      <c r="G4297" t="s">
        <v>16</v>
      </c>
      <c r="H4297">
        <v>4435</v>
      </c>
      <c r="I4297" t="s">
        <v>282</v>
      </c>
      <c r="J4297" t="s">
        <v>18</v>
      </c>
      <c r="K4297">
        <v>1</v>
      </c>
      <c r="L4297">
        <v>25.8</v>
      </c>
      <c r="M4297">
        <v>9.7</v>
      </c>
    </row>
    <row r="4298" spans="1:13">
      <c r="A4298">
        <v>58117449</v>
      </c>
      <c r="B4298">
        <v>114848</v>
      </c>
      <c r="C4298" t="s">
        <v>44</v>
      </c>
      <c r="D4298">
        <v>47683</v>
      </c>
      <c r="E4298" t="s">
        <v>14</v>
      </c>
      <c r="F4298" t="s">
        <v>15</v>
      </c>
      <c r="G4298" t="s">
        <v>16</v>
      </c>
      <c r="H4298">
        <v>8763</v>
      </c>
      <c r="I4298" t="s">
        <v>45</v>
      </c>
      <c r="J4298" t="s">
        <v>33</v>
      </c>
      <c r="K4298">
        <v>1</v>
      </c>
      <c r="L4298">
        <v>17.09</v>
      </c>
      <c r="M4298">
        <v>0.99</v>
      </c>
    </row>
    <row r="4299" spans="1:13">
      <c r="A4299">
        <v>58117472</v>
      </c>
      <c r="B4299">
        <v>102567</v>
      </c>
      <c r="C4299" t="s">
        <v>382</v>
      </c>
      <c r="D4299">
        <v>47683</v>
      </c>
      <c r="E4299" t="s">
        <v>14</v>
      </c>
      <c r="F4299" t="s">
        <v>15</v>
      </c>
      <c r="G4299" t="s">
        <v>16</v>
      </c>
      <c r="H4299">
        <v>5954</v>
      </c>
      <c r="I4299" t="s">
        <v>383</v>
      </c>
      <c r="J4299" t="s">
        <v>18</v>
      </c>
      <c r="K4299">
        <v>1</v>
      </c>
      <c r="L4299">
        <v>19.8</v>
      </c>
      <c r="M4299">
        <v>3.7</v>
      </c>
    </row>
    <row r="4300" spans="1:13">
      <c r="A4300">
        <v>58117477</v>
      </c>
      <c r="B4300">
        <v>359</v>
      </c>
      <c r="C4300" t="s">
        <v>94</v>
      </c>
      <c r="D4300">
        <v>47683</v>
      </c>
      <c r="E4300" t="s">
        <v>14</v>
      </c>
      <c r="F4300" t="s">
        <v>15</v>
      </c>
      <c r="G4300" t="s">
        <v>16</v>
      </c>
      <c r="H4300">
        <v>14747</v>
      </c>
      <c r="I4300" t="s">
        <v>387</v>
      </c>
      <c r="J4300" t="s">
        <v>18</v>
      </c>
      <c r="K4300">
        <v>1</v>
      </c>
      <c r="L4300">
        <v>25.8</v>
      </c>
      <c r="M4300">
        <v>9.7</v>
      </c>
    </row>
    <row r="4301" spans="1:13">
      <c r="A4301">
        <v>58117515</v>
      </c>
      <c r="B4301">
        <v>745</v>
      </c>
      <c r="C4301" t="s">
        <v>138</v>
      </c>
      <c r="D4301">
        <v>47683</v>
      </c>
      <c r="E4301" t="s">
        <v>14</v>
      </c>
      <c r="F4301" t="s">
        <v>15</v>
      </c>
      <c r="G4301" t="s">
        <v>16</v>
      </c>
      <c r="H4301">
        <v>13282</v>
      </c>
      <c r="I4301" t="s">
        <v>139</v>
      </c>
      <c r="J4301" t="s">
        <v>18</v>
      </c>
      <c r="K4301">
        <v>3</v>
      </c>
      <c r="L4301">
        <v>68.4</v>
      </c>
      <c r="M4301">
        <v>20.1</v>
      </c>
    </row>
    <row r="4302" spans="1:13">
      <c r="A4302">
        <v>58117525</v>
      </c>
      <c r="B4302">
        <v>724</v>
      </c>
      <c r="C4302" t="s">
        <v>98</v>
      </c>
      <c r="D4302">
        <v>47683</v>
      </c>
      <c r="E4302" t="s">
        <v>14</v>
      </c>
      <c r="F4302" t="s">
        <v>15</v>
      </c>
      <c r="G4302" t="s">
        <v>16</v>
      </c>
      <c r="H4302">
        <v>12936</v>
      </c>
      <c r="I4302" t="s">
        <v>310</v>
      </c>
      <c r="J4302" t="s">
        <v>18</v>
      </c>
      <c r="K4302">
        <v>1</v>
      </c>
      <c r="L4302">
        <v>25.8</v>
      </c>
      <c r="M4302">
        <v>9.7</v>
      </c>
    </row>
    <row r="4303" spans="1:13">
      <c r="A4303">
        <v>58117532</v>
      </c>
      <c r="B4303">
        <v>106399</v>
      </c>
      <c r="C4303" t="s">
        <v>48</v>
      </c>
      <c r="D4303">
        <v>47683</v>
      </c>
      <c r="E4303" t="s">
        <v>14</v>
      </c>
      <c r="F4303" t="s">
        <v>15</v>
      </c>
      <c r="G4303" t="s">
        <v>16</v>
      </c>
      <c r="H4303">
        <v>16077</v>
      </c>
      <c r="I4303" t="s">
        <v>49</v>
      </c>
      <c r="J4303" t="s">
        <v>18</v>
      </c>
      <c r="K4303">
        <v>1</v>
      </c>
      <c r="L4303">
        <v>25.8</v>
      </c>
      <c r="M4303">
        <v>9.7</v>
      </c>
    </row>
    <row r="4304" spans="1:13">
      <c r="A4304">
        <v>58117553</v>
      </c>
      <c r="B4304">
        <v>743</v>
      </c>
      <c r="C4304" t="s">
        <v>213</v>
      </c>
      <c r="D4304">
        <v>47683</v>
      </c>
      <c r="E4304" t="s">
        <v>14</v>
      </c>
      <c r="F4304" t="s">
        <v>15</v>
      </c>
      <c r="G4304" t="s">
        <v>16</v>
      </c>
      <c r="H4304">
        <v>13209</v>
      </c>
      <c r="I4304" t="s">
        <v>277</v>
      </c>
      <c r="J4304" t="s">
        <v>18</v>
      </c>
      <c r="K4304">
        <v>1</v>
      </c>
      <c r="L4304">
        <v>25.8</v>
      </c>
      <c r="M4304">
        <v>9.7</v>
      </c>
    </row>
    <row r="4305" spans="1:13">
      <c r="A4305">
        <v>58117577</v>
      </c>
      <c r="B4305">
        <v>337</v>
      </c>
      <c r="C4305" t="s">
        <v>82</v>
      </c>
      <c r="D4305">
        <v>47683</v>
      </c>
      <c r="E4305" t="s">
        <v>14</v>
      </c>
      <c r="F4305" t="s">
        <v>15</v>
      </c>
      <c r="G4305" t="s">
        <v>16</v>
      </c>
      <c r="H4305">
        <v>990176</v>
      </c>
      <c r="I4305" t="s">
        <v>132</v>
      </c>
      <c r="J4305" t="s">
        <v>18</v>
      </c>
      <c r="K4305">
        <v>10</v>
      </c>
      <c r="L4305">
        <v>258</v>
      </c>
      <c r="M4305">
        <v>97</v>
      </c>
    </row>
    <row r="4306" spans="1:13">
      <c r="A4306">
        <v>58117595</v>
      </c>
      <c r="B4306">
        <v>337</v>
      </c>
      <c r="C4306" t="s">
        <v>82</v>
      </c>
      <c r="D4306">
        <v>47683</v>
      </c>
      <c r="E4306" t="s">
        <v>14</v>
      </c>
      <c r="F4306" t="s">
        <v>15</v>
      </c>
      <c r="G4306" t="s">
        <v>16</v>
      </c>
      <c r="H4306">
        <v>990176</v>
      </c>
      <c r="I4306" t="s">
        <v>132</v>
      </c>
      <c r="J4306" t="s">
        <v>18</v>
      </c>
      <c r="K4306">
        <v>4</v>
      </c>
      <c r="L4306">
        <v>94</v>
      </c>
      <c r="M4306">
        <v>29.6</v>
      </c>
    </row>
    <row r="4307" spans="1:13">
      <c r="A4307">
        <v>58117603</v>
      </c>
      <c r="B4307">
        <v>598</v>
      </c>
      <c r="C4307" t="s">
        <v>269</v>
      </c>
      <c r="D4307">
        <v>47683</v>
      </c>
      <c r="E4307" t="s">
        <v>14</v>
      </c>
      <c r="F4307" t="s">
        <v>15</v>
      </c>
      <c r="G4307" t="s">
        <v>16</v>
      </c>
      <c r="H4307">
        <v>11178</v>
      </c>
      <c r="I4307" t="s">
        <v>270</v>
      </c>
      <c r="J4307" t="s">
        <v>18</v>
      </c>
      <c r="K4307">
        <v>1</v>
      </c>
      <c r="L4307">
        <v>25.8</v>
      </c>
      <c r="M4307">
        <v>9.7</v>
      </c>
    </row>
    <row r="4308" spans="1:13">
      <c r="A4308">
        <v>58117611</v>
      </c>
      <c r="B4308">
        <v>587</v>
      </c>
      <c r="C4308" t="s">
        <v>356</v>
      </c>
      <c r="D4308">
        <v>47683</v>
      </c>
      <c r="E4308" t="s">
        <v>14</v>
      </c>
      <c r="F4308" t="s">
        <v>15</v>
      </c>
      <c r="G4308" t="s">
        <v>16</v>
      </c>
      <c r="H4308">
        <v>6497</v>
      </c>
      <c r="I4308" t="s">
        <v>505</v>
      </c>
      <c r="J4308" t="s">
        <v>18</v>
      </c>
      <c r="K4308">
        <v>6</v>
      </c>
      <c r="L4308">
        <v>154.8</v>
      </c>
      <c r="M4308">
        <v>58.2</v>
      </c>
    </row>
    <row r="4309" spans="1:13">
      <c r="A4309">
        <v>58117627</v>
      </c>
      <c r="B4309">
        <v>399</v>
      </c>
      <c r="C4309" t="s">
        <v>102</v>
      </c>
      <c r="D4309">
        <v>47683</v>
      </c>
      <c r="E4309" t="s">
        <v>14</v>
      </c>
      <c r="F4309" t="s">
        <v>15</v>
      </c>
      <c r="G4309" t="s">
        <v>16</v>
      </c>
      <c r="H4309">
        <v>4033</v>
      </c>
      <c r="I4309" t="s">
        <v>103</v>
      </c>
      <c r="J4309" t="s">
        <v>18</v>
      </c>
      <c r="K4309">
        <v>3</v>
      </c>
      <c r="L4309">
        <v>77.4</v>
      </c>
      <c r="M4309">
        <v>29.1</v>
      </c>
    </row>
    <row r="4310" spans="1:13">
      <c r="A4310">
        <v>58117632</v>
      </c>
      <c r="B4310">
        <v>116482</v>
      </c>
      <c r="C4310" t="s">
        <v>236</v>
      </c>
      <c r="D4310">
        <v>47683</v>
      </c>
      <c r="E4310" t="s">
        <v>14</v>
      </c>
      <c r="F4310" t="s">
        <v>15</v>
      </c>
      <c r="G4310" t="s">
        <v>16</v>
      </c>
      <c r="H4310">
        <v>15893</v>
      </c>
      <c r="I4310" t="s">
        <v>313</v>
      </c>
      <c r="J4310" t="s">
        <v>18</v>
      </c>
      <c r="K4310">
        <v>1</v>
      </c>
      <c r="L4310">
        <v>22.8</v>
      </c>
      <c r="M4310">
        <v>6.8</v>
      </c>
    </row>
    <row r="4311" spans="1:13">
      <c r="A4311">
        <v>58117636</v>
      </c>
      <c r="B4311">
        <v>114069</v>
      </c>
      <c r="C4311" t="s">
        <v>56</v>
      </c>
      <c r="D4311">
        <v>47683</v>
      </c>
      <c r="E4311" t="s">
        <v>14</v>
      </c>
      <c r="F4311" t="s">
        <v>15</v>
      </c>
      <c r="G4311" t="s">
        <v>16</v>
      </c>
      <c r="H4311">
        <v>13000</v>
      </c>
      <c r="I4311" t="s">
        <v>57</v>
      </c>
      <c r="J4311" t="s">
        <v>33</v>
      </c>
      <c r="K4311">
        <v>2</v>
      </c>
      <c r="L4311">
        <v>53.6</v>
      </c>
      <c r="M4311">
        <v>21.4</v>
      </c>
    </row>
    <row r="4312" spans="1:13">
      <c r="A4312">
        <v>58117644</v>
      </c>
      <c r="B4312">
        <v>391</v>
      </c>
      <c r="C4312" t="s">
        <v>104</v>
      </c>
      <c r="D4312">
        <v>47683</v>
      </c>
      <c r="E4312" t="s">
        <v>14</v>
      </c>
      <c r="F4312" t="s">
        <v>15</v>
      </c>
      <c r="G4312" t="s">
        <v>16</v>
      </c>
      <c r="H4312">
        <v>12462</v>
      </c>
      <c r="I4312" t="s">
        <v>340</v>
      </c>
      <c r="J4312" t="s">
        <v>18</v>
      </c>
      <c r="K4312">
        <v>6</v>
      </c>
      <c r="L4312">
        <v>154.8</v>
      </c>
      <c r="M4312">
        <v>58.2</v>
      </c>
    </row>
    <row r="4313" spans="1:13">
      <c r="A4313">
        <v>58117646</v>
      </c>
      <c r="B4313">
        <v>114622</v>
      </c>
      <c r="C4313" t="s">
        <v>38</v>
      </c>
      <c r="D4313">
        <v>47683</v>
      </c>
      <c r="E4313" t="s">
        <v>14</v>
      </c>
      <c r="F4313" t="s">
        <v>15</v>
      </c>
      <c r="G4313" t="s">
        <v>16</v>
      </c>
      <c r="H4313">
        <v>10205</v>
      </c>
      <c r="I4313" t="s">
        <v>323</v>
      </c>
      <c r="J4313" t="s">
        <v>18</v>
      </c>
      <c r="K4313">
        <v>2</v>
      </c>
      <c r="L4313">
        <v>51.6</v>
      </c>
      <c r="M4313">
        <v>19.4</v>
      </c>
    </row>
    <row r="4314" spans="1:13">
      <c r="A4314">
        <v>58117679</v>
      </c>
      <c r="B4314">
        <v>117184</v>
      </c>
      <c r="C4314" t="s">
        <v>50</v>
      </c>
      <c r="D4314">
        <v>47683</v>
      </c>
      <c r="E4314" t="s">
        <v>14</v>
      </c>
      <c r="F4314" t="s">
        <v>15</v>
      </c>
      <c r="G4314" t="s">
        <v>16</v>
      </c>
      <c r="H4314">
        <v>15048</v>
      </c>
      <c r="I4314" t="s">
        <v>51</v>
      </c>
      <c r="J4314" t="s">
        <v>33</v>
      </c>
      <c r="K4314">
        <v>1</v>
      </c>
      <c r="L4314">
        <v>23.8</v>
      </c>
      <c r="M4314">
        <v>7.7</v>
      </c>
    </row>
    <row r="4315" spans="1:13">
      <c r="A4315">
        <v>58117684</v>
      </c>
      <c r="B4315">
        <v>117184</v>
      </c>
      <c r="C4315" t="s">
        <v>50</v>
      </c>
      <c r="D4315">
        <v>47683</v>
      </c>
      <c r="E4315" t="s">
        <v>14</v>
      </c>
      <c r="F4315" t="s">
        <v>15</v>
      </c>
      <c r="G4315" t="s">
        <v>16</v>
      </c>
      <c r="H4315">
        <v>15048</v>
      </c>
      <c r="I4315" t="s">
        <v>51</v>
      </c>
      <c r="J4315" t="s">
        <v>33</v>
      </c>
      <c r="K4315">
        <v>1</v>
      </c>
      <c r="L4315">
        <v>23.97</v>
      </c>
      <c r="M4315">
        <v>7.87</v>
      </c>
    </row>
    <row r="4316" spans="1:13">
      <c r="A4316">
        <v>58117686</v>
      </c>
      <c r="B4316">
        <v>117184</v>
      </c>
      <c r="C4316" t="s">
        <v>50</v>
      </c>
      <c r="D4316">
        <v>47683</v>
      </c>
      <c r="E4316" t="s">
        <v>14</v>
      </c>
      <c r="F4316" t="s">
        <v>15</v>
      </c>
      <c r="G4316" t="s">
        <v>16</v>
      </c>
      <c r="H4316">
        <v>27739</v>
      </c>
      <c r="I4316" t="s">
        <v>441</v>
      </c>
      <c r="J4316" t="s">
        <v>33</v>
      </c>
      <c r="K4316">
        <v>1</v>
      </c>
      <c r="L4316">
        <v>23.8</v>
      </c>
      <c r="M4316">
        <v>7.7</v>
      </c>
    </row>
    <row r="4317" spans="1:13">
      <c r="A4317">
        <v>58117707</v>
      </c>
      <c r="B4317">
        <v>103198</v>
      </c>
      <c r="C4317" t="s">
        <v>116</v>
      </c>
      <c r="D4317">
        <v>47683</v>
      </c>
      <c r="E4317" t="s">
        <v>14</v>
      </c>
      <c r="F4317" t="s">
        <v>15</v>
      </c>
      <c r="G4317" t="s">
        <v>16</v>
      </c>
      <c r="H4317">
        <v>11231</v>
      </c>
      <c r="I4317" t="s">
        <v>248</v>
      </c>
      <c r="J4317" t="s">
        <v>18</v>
      </c>
      <c r="K4317">
        <v>3</v>
      </c>
      <c r="L4317">
        <v>77.4</v>
      </c>
      <c r="M4317">
        <v>29.1</v>
      </c>
    </row>
    <row r="4318" spans="1:13">
      <c r="A4318">
        <v>58117712</v>
      </c>
      <c r="B4318">
        <v>117184</v>
      </c>
      <c r="C4318" t="s">
        <v>50</v>
      </c>
      <c r="D4318">
        <v>47683</v>
      </c>
      <c r="E4318" t="s">
        <v>14</v>
      </c>
      <c r="F4318" t="s">
        <v>15</v>
      </c>
      <c r="G4318" t="s">
        <v>16</v>
      </c>
      <c r="H4318">
        <v>11769</v>
      </c>
      <c r="I4318" t="s">
        <v>209</v>
      </c>
      <c r="J4318" t="s">
        <v>33</v>
      </c>
      <c r="K4318">
        <v>1</v>
      </c>
      <c r="L4318">
        <v>19.27</v>
      </c>
      <c r="M4318">
        <v>3.17</v>
      </c>
    </row>
    <row r="4319" spans="1:13">
      <c r="A4319">
        <v>58117719</v>
      </c>
      <c r="B4319">
        <v>744</v>
      </c>
      <c r="C4319" t="s">
        <v>88</v>
      </c>
      <c r="D4319">
        <v>47683</v>
      </c>
      <c r="E4319" t="s">
        <v>14</v>
      </c>
      <c r="F4319" t="s">
        <v>15</v>
      </c>
      <c r="G4319" t="s">
        <v>16</v>
      </c>
      <c r="H4319">
        <v>9190</v>
      </c>
      <c r="I4319" t="s">
        <v>400</v>
      </c>
      <c r="J4319" t="s">
        <v>18</v>
      </c>
      <c r="K4319">
        <v>1</v>
      </c>
      <c r="L4319">
        <v>25.8</v>
      </c>
      <c r="M4319">
        <v>9.7</v>
      </c>
    </row>
    <row r="4320" spans="1:13">
      <c r="A4320">
        <v>58117783</v>
      </c>
      <c r="B4320">
        <v>54</v>
      </c>
      <c r="C4320" t="s">
        <v>13</v>
      </c>
      <c r="D4320">
        <v>47683</v>
      </c>
      <c r="E4320" t="s">
        <v>14</v>
      </c>
      <c r="F4320" t="s">
        <v>15</v>
      </c>
      <c r="G4320" t="s">
        <v>16</v>
      </c>
      <c r="H4320">
        <v>6301</v>
      </c>
      <c r="I4320" t="s">
        <v>337</v>
      </c>
      <c r="J4320" t="s">
        <v>18</v>
      </c>
      <c r="K4320">
        <v>1</v>
      </c>
      <c r="L4320">
        <v>19.8</v>
      </c>
      <c r="M4320">
        <v>3.7</v>
      </c>
    </row>
    <row r="4321" spans="1:13">
      <c r="A4321">
        <v>58117815</v>
      </c>
      <c r="B4321">
        <v>114622</v>
      </c>
      <c r="C4321" t="s">
        <v>38</v>
      </c>
      <c r="D4321">
        <v>47683</v>
      </c>
      <c r="E4321" t="s">
        <v>14</v>
      </c>
      <c r="F4321" t="s">
        <v>15</v>
      </c>
      <c r="G4321" t="s">
        <v>16</v>
      </c>
      <c r="H4321">
        <v>10205</v>
      </c>
      <c r="I4321" t="s">
        <v>323</v>
      </c>
      <c r="J4321" t="s">
        <v>18</v>
      </c>
      <c r="K4321">
        <v>3</v>
      </c>
      <c r="L4321">
        <v>68.4</v>
      </c>
      <c r="M4321">
        <v>20.1</v>
      </c>
    </row>
    <row r="4322" spans="1:13">
      <c r="A4322">
        <v>58117833</v>
      </c>
      <c r="B4322">
        <v>343</v>
      </c>
      <c r="C4322" t="s">
        <v>215</v>
      </c>
      <c r="D4322">
        <v>47683</v>
      </c>
      <c r="E4322" t="s">
        <v>14</v>
      </c>
      <c r="F4322" t="s">
        <v>15</v>
      </c>
      <c r="G4322" t="s">
        <v>16</v>
      </c>
      <c r="H4322">
        <v>7583</v>
      </c>
      <c r="I4322" t="s">
        <v>216</v>
      </c>
      <c r="J4322" t="s">
        <v>18</v>
      </c>
      <c r="K4322">
        <v>2</v>
      </c>
      <c r="L4322">
        <v>51.6</v>
      </c>
      <c r="M4322">
        <v>19.4</v>
      </c>
    </row>
    <row r="4323" spans="1:13">
      <c r="A4323">
        <v>58117864</v>
      </c>
      <c r="B4323">
        <v>546</v>
      </c>
      <c r="C4323" t="s">
        <v>309</v>
      </c>
      <c r="D4323">
        <v>47683</v>
      </c>
      <c r="E4323" t="s">
        <v>14</v>
      </c>
      <c r="F4323" t="s">
        <v>15</v>
      </c>
      <c r="G4323" t="s">
        <v>16</v>
      </c>
      <c r="H4323">
        <v>26636</v>
      </c>
      <c r="I4323" t="s">
        <v>497</v>
      </c>
      <c r="J4323" t="s">
        <v>18</v>
      </c>
      <c r="K4323">
        <v>1</v>
      </c>
      <c r="L4323">
        <v>25.8</v>
      </c>
      <c r="M4323">
        <v>9.7</v>
      </c>
    </row>
    <row r="4324" spans="1:13">
      <c r="A4324">
        <v>58117904</v>
      </c>
      <c r="B4324">
        <v>114685</v>
      </c>
      <c r="C4324" t="s">
        <v>487</v>
      </c>
      <c r="D4324">
        <v>47683</v>
      </c>
      <c r="E4324" t="s">
        <v>14</v>
      </c>
      <c r="F4324" t="s">
        <v>15</v>
      </c>
      <c r="G4324" t="s">
        <v>16</v>
      </c>
      <c r="H4324">
        <v>14470</v>
      </c>
      <c r="I4324" t="s">
        <v>490</v>
      </c>
      <c r="J4324" t="s">
        <v>18</v>
      </c>
      <c r="K4324">
        <v>1</v>
      </c>
      <c r="L4324">
        <v>25.8</v>
      </c>
      <c r="M4324">
        <v>9.7</v>
      </c>
    </row>
    <row r="4325" spans="1:13">
      <c r="A4325">
        <v>58117922</v>
      </c>
      <c r="B4325">
        <v>515</v>
      </c>
      <c r="C4325" t="s">
        <v>185</v>
      </c>
      <c r="D4325">
        <v>47683</v>
      </c>
      <c r="E4325" t="s">
        <v>14</v>
      </c>
      <c r="F4325" t="s">
        <v>15</v>
      </c>
      <c r="G4325" t="s">
        <v>16</v>
      </c>
      <c r="H4325">
        <v>12669</v>
      </c>
      <c r="I4325" t="s">
        <v>186</v>
      </c>
      <c r="J4325" t="s">
        <v>18</v>
      </c>
      <c r="K4325">
        <v>7</v>
      </c>
      <c r="L4325">
        <v>180.6</v>
      </c>
      <c r="M4325">
        <v>67.9</v>
      </c>
    </row>
    <row r="4326" spans="1:13">
      <c r="A4326">
        <v>58117963</v>
      </c>
      <c r="B4326">
        <v>107658</v>
      </c>
      <c r="C4326" t="s">
        <v>68</v>
      </c>
      <c r="D4326">
        <v>47683</v>
      </c>
      <c r="E4326" t="s">
        <v>14</v>
      </c>
      <c r="F4326" t="s">
        <v>15</v>
      </c>
      <c r="G4326" t="s">
        <v>16</v>
      </c>
      <c r="H4326">
        <v>14861</v>
      </c>
      <c r="I4326" t="s">
        <v>69</v>
      </c>
      <c r="J4326" t="s">
        <v>18</v>
      </c>
      <c r="K4326">
        <v>3</v>
      </c>
      <c r="L4326">
        <v>68.4</v>
      </c>
      <c r="M4326">
        <v>20.1</v>
      </c>
    </row>
    <row r="4327" spans="1:13">
      <c r="A4327">
        <v>58117969</v>
      </c>
      <c r="B4327">
        <v>106066</v>
      </c>
      <c r="C4327" t="s">
        <v>29</v>
      </c>
      <c r="D4327">
        <v>47683</v>
      </c>
      <c r="E4327" t="s">
        <v>14</v>
      </c>
      <c r="F4327" t="s">
        <v>15</v>
      </c>
      <c r="G4327" t="s">
        <v>16</v>
      </c>
      <c r="H4327">
        <v>995676</v>
      </c>
      <c r="I4327" t="s">
        <v>30</v>
      </c>
      <c r="J4327" t="s">
        <v>18</v>
      </c>
      <c r="K4327">
        <v>1</v>
      </c>
      <c r="L4327">
        <v>25.8</v>
      </c>
      <c r="M4327">
        <v>9.7</v>
      </c>
    </row>
    <row r="4328" spans="1:13">
      <c r="A4328">
        <v>58117997</v>
      </c>
      <c r="B4328">
        <v>138202</v>
      </c>
      <c r="C4328" t="s">
        <v>179</v>
      </c>
      <c r="D4328">
        <v>47683</v>
      </c>
      <c r="E4328" t="s">
        <v>14</v>
      </c>
      <c r="F4328" t="s">
        <v>15</v>
      </c>
      <c r="G4328" t="s">
        <v>16</v>
      </c>
      <c r="H4328">
        <v>12216</v>
      </c>
      <c r="I4328" t="s">
        <v>180</v>
      </c>
      <c r="J4328" t="s">
        <v>18</v>
      </c>
      <c r="K4328">
        <v>1</v>
      </c>
      <c r="L4328">
        <v>18</v>
      </c>
      <c r="M4328">
        <v>1.9</v>
      </c>
    </row>
    <row r="4329" spans="1:13">
      <c r="A4329">
        <v>58118051</v>
      </c>
      <c r="B4329">
        <v>114685</v>
      </c>
      <c r="C4329" t="s">
        <v>487</v>
      </c>
      <c r="D4329">
        <v>47683</v>
      </c>
      <c r="E4329" t="s">
        <v>14</v>
      </c>
      <c r="F4329" t="s">
        <v>15</v>
      </c>
      <c r="G4329" t="s">
        <v>16</v>
      </c>
      <c r="H4329">
        <v>14306</v>
      </c>
      <c r="I4329" t="s">
        <v>522</v>
      </c>
      <c r="J4329" t="s">
        <v>18</v>
      </c>
      <c r="K4329">
        <v>1</v>
      </c>
      <c r="L4329">
        <v>25.8</v>
      </c>
      <c r="M4329">
        <v>9.7</v>
      </c>
    </row>
    <row r="4330" spans="1:13">
      <c r="A4330">
        <v>58118080</v>
      </c>
      <c r="B4330">
        <v>302867</v>
      </c>
      <c r="C4330" t="s">
        <v>21</v>
      </c>
      <c r="D4330">
        <v>47683</v>
      </c>
      <c r="E4330" t="s">
        <v>14</v>
      </c>
      <c r="F4330" t="s">
        <v>15</v>
      </c>
      <c r="G4330" t="s">
        <v>16</v>
      </c>
      <c r="H4330">
        <v>15742</v>
      </c>
      <c r="I4330" t="s">
        <v>22</v>
      </c>
      <c r="J4330" t="s">
        <v>18</v>
      </c>
      <c r="K4330">
        <v>1</v>
      </c>
      <c r="L4330">
        <v>25.8</v>
      </c>
      <c r="M4330">
        <v>9.7</v>
      </c>
    </row>
    <row r="4331" spans="1:13">
      <c r="A4331">
        <v>58118092</v>
      </c>
      <c r="B4331">
        <v>730</v>
      </c>
      <c r="C4331" t="s">
        <v>92</v>
      </c>
      <c r="D4331">
        <v>47683</v>
      </c>
      <c r="E4331" t="s">
        <v>14</v>
      </c>
      <c r="F4331" t="s">
        <v>15</v>
      </c>
      <c r="G4331" t="s">
        <v>16</v>
      </c>
      <c r="H4331">
        <v>15065</v>
      </c>
      <c r="I4331" t="s">
        <v>160</v>
      </c>
      <c r="J4331" t="s">
        <v>18</v>
      </c>
      <c r="K4331">
        <v>35</v>
      </c>
      <c r="L4331">
        <v>833</v>
      </c>
      <c r="M4331">
        <v>269.5</v>
      </c>
    </row>
    <row r="4332" spans="1:13">
      <c r="A4332">
        <v>58118135</v>
      </c>
      <c r="B4332">
        <v>112415</v>
      </c>
      <c r="C4332" t="s">
        <v>232</v>
      </c>
      <c r="D4332">
        <v>47683</v>
      </c>
      <c r="E4332" t="s">
        <v>14</v>
      </c>
      <c r="F4332" t="s">
        <v>15</v>
      </c>
      <c r="G4332" t="s">
        <v>16</v>
      </c>
      <c r="H4332">
        <v>4188</v>
      </c>
      <c r="I4332" t="s">
        <v>233</v>
      </c>
      <c r="J4332" t="s">
        <v>18</v>
      </c>
      <c r="K4332">
        <v>1</v>
      </c>
      <c r="L4332">
        <v>25.8</v>
      </c>
      <c r="M4332">
        <v>9.7</v>
      </c>
    </row>
    <row r="4333" spans="1:13">
      <c r="A4333">
        <v>58118178</v>
      </c>
      <c r="B4333">
        <v>746</v>
      </c>
      <c r="C4333" t="s">
        <v>84</v>
      </c>
      <c r="D4333">
        <v>47683</v>
      </c>
      <c r="E4333" t="s">
        <v>14</v>
      </c>
      <c r="F4333" t="s">
        <v>15</v>
      </c>
      <c r="G4333" t="s">
        <v>16</v>
      </c>
      <c r="H4333">
        <v>6733</v>
      </c>
      <c r="I4333" t="s">
        <v>208</v>
      </c>
      <c r="J4333" t="s">
        <v>33</v>
      </c>
      <c r="K4333">
        <v>1</v>
      </c>
      <c r="L4333">
        <v>22.6</v>
      </c>
      <c r="M4333">
        <v>6.5</v>
      </c>
    </row>
    <row r="4334" spans="1:13">
      <c r="A4334">
        <v>58118197</v>
      </c>
      <c r="B4334">
        <v>307</v>
      </c>
      <c r="C4334" t="s">
        <v>34</v>
      </c>
      <c r="D4334">
        <v>47683</v>
      </c>
      <c r="E4334" t="s">
        <v>14</v>
      </c>
      <c r="F4334" t="s">
        <v>15</v>
      </c>
      <c r="G4334" t="s">
        <v>16</v>
      </c>
      <c r="H4334">
        <v>10613</v>
      </c>
      <c r="I4334" t="s">
        <v>35</v>
      </c>
      <c r="J4334" t="s">
        <v>33</v>
      </c>
      <c r="K4334">
        <v>2</v>
      </c>
      <c r="L4334">
        <v>43.07</v>
      </c>
      <c r="M4334">
        <v>10.87</v>
      </c>
    </row>
    <row r="4335" spans="1:13">
      <c r="A4335">
        <v>58118198</v>
      </c>
      <c r="B4335">
        <v>746</v>
      </c>
      <c r="C4335" t="s">
        <v>84</v>
      </c>
      <c r="D4335">
        <v>47683</v>
      </c>
      <c r="E4335" t="s">
        <v>14</v>
      </c>
      <c r="F4335" t="s">
        <v>15</v>
      </c>
      <c r="G4335" t="s">
        <v>16</v>
      </c>
      <c r="H4335">
        <v>6733</v>
      </c>
      <c r="I4335" t="s">
        <v>208</v>
      </c>
      <c r="J4335" t="s">
        <v>33</v>
      </c>
      <c r="K4335">
        <v>1</v>
      </c>
      <c r="L4335">
        <v>22.91</v>
      </c>
      <c r="M4335">
        <v>6.81</v>
      </c>
    </row>
    <row r="4336" spans="1:13">
      <c r="A4336">
        <v>58118215</v>
      </c>
      <c r="B4336">
        <v>307</v>
      </c>
      <c r="C4336" t="s">
        <v>34</v>
      </c>
      <c r="D4336">
        <v>47683</v>
      </c>
      <c r="E4336" t="s">
        <v>14</v>
      </c>
      <c r="F4336" t="s">
        <v>15</v>
      </c>
      <c r="G4336" t="s">
        <v>16</v>
      </c>
      <c r="H4336">
        <v>10613</v>
      </c>
      <c r="I4336" t="s">
        <v>35</v>
      </c>
      <c r="J4336" t="s">
        <v>33</v>
      </c>
      <c r="K4336">
        <v>1</v>
      </c>
      <c r="L4336">
        <v>22.8</v>
      </c>
      <c r="M4336">
        <v>6.7</v>
      </c>
    </row>
    <row r="4337" spans="1:13">
      <c r="A4337">
        <v>58118216</v>
      </c>
      <c r="B4337">
        <v>307</v>
      </c>
      <c r="C4337" t="s">
        <v>34</v>
      </c>
      <c r="D4337">
        <v>47683</v>
      </c>
      <c r="E4337" t="s">
        <v>14</v>
      </c>
      <c r="F4337" t="s">
        <v>15</v>
      </c>
      <c r="G4337" t="s">
        <v>16</v>
      </c>
      <c r="H4337">
        <v>10613</v>
      </c>
      <c r="I4337" t="s">
        <v>35</v>
      </c>
      <c r="J4337" t="s">
        <v>33</v>
      </c>
      <c r="K4337">
        <v>1</v>
      </c>
      <c r="L4337">
        <v>22.8</v>
      </c>
      <c r="M4337">
        <v>6.7</v>
      </c>
    </row>
    <row r="4338" spans="1:13">
      <c r="A4338">
        <v>58118218</v>
      </c>
      <c r="B4338">
        <v>307</v>
      </c>
      <c r="C4338" t="s">
        <v>34</v>
      </c>
      <c r="D4338">
        <v>47683</v>
      </c>
      <c r="E4338" t="s">
        <v>14</v>
      </c>
      <c r="F4338" t="s">
        <v>15</v>
      </c>
      <c r="G4338" t="s">
        <v>16</v>
      </c>
      <c r="H4338">
        <v>10613</v>
      </c>
      <c r="I4338" t="s">
        <v>35</v>
      </c>
      <c r="J4338" t="s">
        <v>33</v>
      </c>
      <c r="K4338">
        <v>2</v>
      </c>
      <c r="L4338">
        <v>46.12</v>
      </c>
      <c r="M4338">
        <v>13.92</v>
      </c>
    </row>
    <row r="4339" spans="1:13">
      <c r="A4339">
        <v>58118269</v>
      </c>
      <c r="B4339">
        <v>581</v>
      </c>
      <c r="C4339" t="s">
        <v>189</v>
      </c>
      <c r="D4339">
        <v>47683</v>
      </c>
      <c r="E4339" t="s">
        <v>14</v>
      </c>
      <c r="F4339" t="s">
        <v>15</v>
      </c>
      <c r="G4339" t="s">
        <v>16</v>
      </c>
      <c r="H4339">
        <v>13052</v>
      </c>
      <c r="I4339" t="s">
        <v>314</v>
      </c>
      <c r="J4339" t="s">
        <v>18</v>
      </c>
      <c r="K4339">
        <v>1</v>
      </c>
      <c r="L4339">
        <v>25.8</v>
      </c>
      <c r="M4339">
        <v>9.7</v>
      </c>
    </row>
    <row r="4340" spans="1:13">
      <c r="A4340">
        <v>58118355</v>
      </c>
      <c r="B4340">
        <v>106569</v>
      </c>
      <c r="C4340" t="s">
        <v>193</v>
      </c>
      <c r="D4340">
        <v>47683</v>
      </c>
      <c r="E4340" t="s">
        <v>14</v>
      </c>
      <c r="F4340" t="s">
        <v>15</v>
      </c>
      <c r="G4340" t="s">
        <v>16</v>
      </c>
      <c r="H4340">
        <v>12451</v>
      </c>
      <c r="I4340" t="s">
        <v>418</v>
      </c>
      <c r="J4340" t="s">
        <v>33</v>
      </c>
      <c r="K4340">
        <v>1</v>
      </c>
      <c r="L4340">
        <v>17.97</v>
      </c>
      <c r="M4340">
        <v>1.87</v>
      </c>
    </row>
    <row r="4341" spans="1:13">
      <c r="A4341">
        <v>58118438</v>
      </c>
      <c r="B4341">
        <v>122906</v>
      </c>
      <c r="C4341" t="s">
        <v>70</v>
      </c>
      <c r="D4341">
        <v>47683</v>
      </c>
      <c r="E4341" t="s">
        <v>14</v>
      </c>
      <c r="F4341" t="s">
        <v>15</v>
      </c>
      <c r="G4341" t="s">
        <v>16</v>
      </c>
      <c r="H4341">
        <v>14866</v>
      </c>
      <c r="I4341" t="s">
        <v>71</v>
      </c>
      <c r="J4341" t="s">
        <v>18</v>
      </c>
      <c r="K4341">
        <v>1</v>
      </c>
      <c r="L4341">
        <v>19.8</v>
      </c>
      <c r="M4341">
        <v>3.7</v>
      </c>
    </row>
    <row r="4342" spans="1:13">
      <c r="A4342">
        <v>58118449</v>
      </c>
      <c r="B4342">
        <v>517</v>
      </c>
      <c r="C4342" t="s">
        <v>187</v>
      </c>
      <c r="D4342">
        <v>47683</v>
      </c>
      <c r="E4342" t="s">
        <v>14</v>
      </c>
      <c r="F4342" t="s">
        <v>15</v>
      </c>
      <c r="G4342" t="s">
        <v>16</v>
      </c>
      <c r="H4342">
        <v>15083</v>
      </c>
      <c r="I4342" t="s">
        <v>409</v>
      </c>
      <c r="J4342" t="s">
        <v>18</v>
      </c>
      <c r="K4342">
        <v>1</v>
      </c>
      <c r="L4342">
        <v>25.8</v>
      </c>
      <c r="M4342">
        <v>9.8</v>
      </c>
    </row>
    <row r="4343" spans="1:13">
      <c r="A4343">
        <v>58118462</v>
      </c>
      <c r="B4343">
        <v>114622</v>
      </c>
      <c r="C4343" t="s">
        <v>38</v>
      </c>
      <c r="D4343">
        <v>47683</v>
      </c>
      <c r="E4343" t="s">
        <v>14</v>
      </c>
      <c r="F4343" t="s">
        <v>15</v>
      </c>
      <c r="G4343" t="s">
        <v>16</v>
      </c>
      <c r="H4343">
        <v>26732</v>
      </c>
      <c r="I4343" t="s">
        <v>462</v>
      </c>
      <c r="J4343" t="s">
        <v>18</v>
      </c>
      <c r="K4343">
        <v>1</v>
      </c>
      <c r="L4343">
        <v>25.8</v>
      </c>
      <c r="M4343">
        <v>9.7</v>
      </c>
    </row>
    <row r="4344" spans="1:13">
      <c r="A4344">
        <v>58118468</v>
      </c>
      <c r="B4344">
        <v>578</v>
      </c>
      <c r="C4344" t="s">
        <v>27</v>
      </c>
      <c r="D4344">
        <v>47683</v>
      </c>
      <c r="E4344" t="s">
        <v>14</v>
      </c>
      <c r="F4344" t="s">
        <v>15</v>
      </c>
      <c r="G4344" t="s">
        <v>16</v>
      </c>
      <c r="H4344">
        <v>9140</v>
      </c>
      <c r="I4344" t="s">
        <v>28</v>
      </c>
      <c r="J4344" t="s">
        <v>18</v>
      </c>
      <c r="K4344">
        <v>1</v>
      </c>
      <c r="L4344">
        <v>25.8</v>
      </c>
      <c r="M4344">
        <v>9.6975</v>
      </c>
    </row>
    <row r="4345" spans="1:13">
      <c r="A4345">
        <v>58118481</v>
      </c>
      <c r="B4345">
        <v>106066</v>
      </c>
      <c r="C4345" t="s">
        <v>29</v>
      </c>
      <c r="D4345">
        <v>47683</v>
      </c>
      <c r="E4345" t="s">
        <v>14</v>
      </c>
      <c r="F4345" t="s">
        <v>15</v>
      </c>
      <c r="G4345" t="s">
        <v>16</v>
      </c>
      <c r="H4345">
        <v>995676</v>
      </c>
      <c r="I4345" t="s">
        <v>30</v>
      </c>
      <c r="J4345" t="s">
        <v>18</v>
      </c>
      <c r="K4345">
        <v>3</v>
      </c>
      <c r="L4345">
        <v>77.4</v>
      </c>
      <c r="M4345">
        <v>29.1</v>
      </c>
    </row>
    <row r="4346" spans="1:13">
      <c r="A4346">
        <v>58118516</v>
      </c>
      <c r="B4346">
        <v>748</v>
      </c>
      <c r="C4346" t="s">
        <v>333</v>
      </c>
      <c r="D4346">
        <v>47683</v>
      </c>
      <c r="E4346" t="s">
        <v>14</v>
      </c>
      <c r="F4346" t="s">
        <v>15</v>
      </c>
      <c r="G4346" t="s">
        <v>16</v>
      </c>
      <c r="H4346">
        <v>11903</v>
      </c>
      <c r="I4346" t="s">
        <v>508</v>
      </c>
      <c r="J4346" t="s">
        <v>33</v>
      </c>
      <c r="K4346">
        <v>1</v>
      </c>
      <c r="L4346">
        <v>12.8</v>
      </c>
      <c r="M4346">
        <v>-3.3</v>
      </c>
    </row>
    <row r="4347" spans="1:13">
      <c r="A4347">
        <v>58118570</v>
      </c>
      <c r="B4347">
        <v>571</v>
      </c>
      <c r="C4347" t="s">
        <v>90</v>
      </c>
      <c r="D4347">
        <v>47683</v>
      </c>
      <c r="E4347" t="s">
        <v>14</v>
      </c>
      <c r="F4347" t="s">
        <v>15</v>
      </c>
      <c r="G4347" t="s">
        <v>16</v>
      </c>
      <c r="H4347">
        <v>6454</v>
      </c>
      <c r="I4347" t="s">
        <v>423</v>
      </c>
      <c r="J4347" t="s">
        <v>33</v>
      </c>
      <c r="K4347">
        <v>1</v>
      </c>
      <c r="L4347">
        <v>23.9</v>
      </c>
      <c r="M4347">
        <v>7.8</v>
      </c>
    </row>
    <row r="4348" spans="1:13">
      <c r="A4348">
        <v>58118576</v>
      </c>
      <c r="B4348">
        <v>106066</v>
      </c>
      <c r="C4348" t="s">
        <v>29</v>
      </c>
      <c r="D4348">
        <v>47683</v>
      </c>
      <c r="E4348" t="s">
        <v>14</v>
      </c>
      <c r="F4348" t="s">
        <v>15</v>
      </c>
      <c r="G4348" t="s">
        <v>16</v>
      </c>
      <c r="H4348">
        <v>995676</v>
      </c>
      <c r="I4348" t="s">
        <v>30</v>
      </c>
      <c r="J4348" t="s">
        <v>18</v>
      </c>
      <c r="K4348">
        <v>1</v>
      </c>
      <c r="L4348">
        <v>25.8</v>
      </c>
      <c r="M4348">
        <v>9.7</v>
      </c>
    </row>
    <row r="4349" spans="1:13">
      <c r="A4349">
        <v>58118582</v>
      </c>
      <c r="B4349">
        <v>118951</v>
      </c>
      <c r="C4349" t="s">
        <v>114</v>
      </c>
      <c r="D4349">
        <v>47683</v>
      </c>
      <c r="E4349" t="s">
        <v>14</v>
      </c>
      <c r="F4349" t="s">
        <v>15</v>
      </c>
      <c r="G4349" t="s">
        <v>16</v>
      </c>
      <c r="H4349">
        <v>14493</v>
      </c>
      <c r="I4349" t="s">
        <v>451</v>
      </c>
      <c r="J4349" t="s">
        <v>18</v>
      </c>
      <c r="K4349">
        <v>1</v>
      </c>
      <c r="L4349">
        <v>25.8</v>
      </c>
      <c r="M4349">
        <v>9.8</v>
      </c>
    </row>
    <row r="4350" spans="1:13">
      <c r="A4350">
        <v>58118589</v>
      </c>
      <c r="B4350">
        <v>114069</v>
      </c>
      <c r="C4350" t="s">
        <v>56</v>
      </c>
      <c r="D4350">
        <v>47683</v>
      </c>
      <c r="E4350" t="s">
        <v>14</v>
      </c>
      <c r="F4350" t="s">
        <v>15</v>
      </c>
      <c r="G4350" t="s">
        <v>16</v>
      </c>
      <c r="H4350">
        <v>7707</v>
      </c>
      <c r="I4350" t="s">
        <v>128</v>
      </c>
      <c r="J4350" t="s">
        <v>33</v>
      </c>
      <c r="K4350">
        <v>1</v>
      </c>
      <c r="L4350">
        <v>15.11</v>
      </c>
      <c r="M4350">
        <v>-0.99</v>
      </c>
    </row>
    <row r="4351" spans="1:13">
      <c r="A4351">
        <v>58118601</v>
      </c>
      <c r="B4351">
        <v>102565</v>
      </c>
      <c r="C4351" t="s">
        <v>141</v>
      </c>
      <c r="D4351">
        <v>47683</v>
      </c>
      <c r="E4351" t="s">
        <v>14</v>
      </c>
      <c r="F4351" t="s">
        <v>15</v>
      </c>
      <c r="G4351" t="s">
        <v>16</v>
      </c>
      <c r="H4351">
        <v>27883</v>
      </c>
      <c r="I4351" t="s">
        <v>491</v>
      </c>
      <c r="J4351" t="s">
        <v>33</v>
      </c>
      <c r="K4351">
        <v>2</v>
      </c>
      <c r="L4351">
        <v>53.6</v>
      </c>
      <c r="M4351">
        <v>21.4</v>
      </c>
    </row>
    <row r="4352" spans="1:13">
      <c r="A4352">
        <v>58118634</v>
      </c>
      <c r="B4352">
        <v>138202</v>
      </c>
      <c r="C4352" t="s">
        <v>179</v>
      </c>
      <c r="D4352">
        <v>47683</v>
      </c>
      <c r="E4352" t="s">
        <v>14</v>
      </c>
      <c r="F4352" t="s">
        <v>15</v>
      </c>
      <c r="G4352" t="s">
        <v>16</v>
      </c>
      <c r="H4352">
        <v>15847</v>
      </c>
      <c r="I4352" t="s">
        <v>296</v>
      </c>
      <c r="J4352" t="s">
        <v>18</v>
      </c>
      <c r="K4352">
        <v>1</v>
      </c>
      <c r="L4352">
        <v>18</v>
      </c>
      <c r="M4352">
        <v>1.9</v>
      </c>
    </row>
    <row r="4353" spans="1:13">
      <c r="A4353">
        <v>58118673</v>
      </c>
      <c r="B4353">
        <v>103199</v>
      </c>
      <c r="C4353" t="s">
        <v>118</v>
      </c>
      <c r="D4353">
        <v>47683</v>
      </c>
      <c r="E4353" t="s">
        <v>14</v>
      </c>
      <c r="F4353" t="s">
        <v>15</v>
      </c>
      <c r="G4353" t="s">
        <v>16</v>
      </c>
      <c r="H4353">
        <v>14339</v>
      </c>
      <c r="I4353" t="s">
        <v>329</v>
      </c>
      <c r="J4353" t="s">
        <v>18</v>
      </c>
      <c r="K4353">
        <v>2</v>
      </c>
      <c r="L4353">
        <v>39.6</v>
      </c>
      <c r="M4353">
        <v>7.4</v>
      </c>
    </row>
    <row r="4354" spans="1:13">
      <c r="A4354">
        <v>58118679</v>
      </c>
      <c r="B4354">
        <v>546</v>
      </c>
      <c r="C4354" t="s">
        <v>309</v>
      </c>
      <c r="D4354">
        <v>47683</v>
      </c>
      <c r="E4354" t="s">
        <v>14</v>
      </c>
      <c r="F4354" t="s">
        <v>15</v>
      </c>
      <c r="G4354" t="s">
        <v>16</v>
      </c>
      <c r="H4354">
        <v>6123</v>
      </c>
      <c r="I4354" t="s">
        <v>310</v>
      </c>
      <c r="J4354" t="s">
        <v>18</v>
      </c>
      <c r="K4354">
        <v>3</v>
      </c>
      <c r="L4354">
        <v>77.4</v>
      </c>
      <c r="M4354">
        <v>29.1</v>
      </c>
    </row>
    <row r="4355" spans="1:13">
      <c r="A4355">
        <v>58118710</v>
      </c>
      <c r="B4355">
        <v>103199</v>
      </c>
      <c r="C4355" t="s">
        <v>118</v>
      </c>
      <c r="D4355">
        <v>47683</v>
      </c>
      <c r="E4355" t="s">
        <v>14</v>
      </c>
      <c r="F4355" t="s">
        <v>15</v>
      </c>
      <c r="G4355" t="s">
        <v>16</v>
      </c>
      <c r="H4355">
        <v>14339</v>
      </c>
      <c r="I4355" t="s">
        <v>329</v>
      </c>
      <c r="J4355" t="s">
        <v>18</v>
      </c>
      <c r="K4355">
        <v>1</v>
      </c>
      <c r="L4355">
        <v>19.8</v>
      </c>
      <c r="M4355">
        <v>3.7</v>
      </c>
    </row>
    <row r="4356" spans="1:13">
      <c r="A4356">
        <v>58118798</v>
      </c>
      <c r="B4356">
        <v>594</v>
      </c>
      <c r="C4356" t="s">
        <v>177</v>
      </c>
      <c r="D4356">
        <v>47683</v>
      </c>
      <c r="E4356" t="s">
        <v>14</v>
      </c>
      <c r="F4356" t="s">
        <v>15</v>
      </c>
      <c r="G4356" t="s">
        <v>16</v>
      </c>
      <c r="H4356">
        <v>6232</v>
      </c>
      <c r="I4356" t="s">
        <v>178</v>
      </c>
      <c r="J4356" t="s">
        <v>18</v>
      </c>
      <c r="K4356">
        <v>2</v>
      </c>
      <c r="L4356">
        <v>36</v>
      </c>
      <c r="M4356">
        <v>3.795</v>
      </c>
    </row>
    <row r="4357" spans="1:13">
      <c r="A4357">
        <v>58118800</v>
      </c>
      <c r="B4357">
        <v>594</v>
      </c>
      <c r="C4357" t="s">
        <v>177</v>
      </c>
      <c r="D4357">
        <v>47683</v>
      </c>
      <c r="E4357" t="s">
        <v>14</v>
      </c>
      <c r="F4357" t="s">
        <v>15</v>
      </c>
      <c r="G4357" t="s">
        <v>16</v>
      </c>
      <c r="H4357">
        <v>6232</v>
      </c>
      <c r="I4357" t="s">
        <v>178</v>
      </c>
      <c r="J4357" t="s">
        <v>18</v>
      </c>
      <c r="K4357">
        <v>2</v>
      </c>
      <c r="L4357">
        <v>36</v>
      </c>
      <c r="M4357">
        <v>3.795</v>
      </c>
    </row>
    <row r="4358" spans="1:13">
      <c r="A4358">
        <v>58118804</v>
      </c>
      <c r="B4358">
        <v>103639</v>
      </c>
      <c r="C4358" t="s">
        <v>108</v>
      </c>
      <c r="D4358">
        <v>47683</v>
      </c>
      <c r="E4358" t="s">
        <v>14</v>
      </c>
      <c r="F4358" t="s">
        <v>15</v>
      </c>
      <c r="G4358" t="s">
        <v>16</v>
      </c>
      <c r="H4358">
        <v>5347</v>
      </c>
      <c r="I4358" t="s">
        <v>393</v>
      </c>
      <c r="J4358" t="s">
        <v>18</v>
      </c>
      <c r="K4358">
        <v>1</v>
      </c>
      <c r="L4358">
        <v>19.8</v>
      </c>
      <c r="M4358">
        <v>3.7</v>
      </c>
    </row>
    <row r="4359" spans="1:13">
      <c r="A4359">
        <v>58118912</v>
      </c>
      <c r="B4359">
        <v>517</v>
      </c>
      <c r="C4359" t="s">
        <v>187</v>
      </c>
      <c r="D4359">
        <v>47683</v>
      </c>
      <c r="E4359" t="s">
        <v>14</v>
      </c>
      <c r="F4359" t="s">
        <v>15</v>
      </c>
      <c r="G4359" t="s">
        <v>16</v>
      </c>
      <c r="H4359">
        <v>4024</v>
      </c>
      <c r="I4359" t="s">
        <v>188</v>
      </c>
      <c r="J4359" t="s">
        <v>18</v>
      </c>
      <c r="K4359">
        <v>2</v>
      </c>
      <c r="L4359">
        <v>51.6</v>
      </c>
      <c r="M4359">
        <v>19.6</v>
      </c>
    </row>
    <row r="4360" spans="1:13">
      <c r="A4360">
        <v>58119015</v>
      </c>
      <c r="B4360">
        <v>517</v>
      </c>
      <c r="C4360" t="s">
        <v>187</v>
      </c>
      <c r="D4360">
        <v>47683</v>
      </c>
      <c r="E4360" t="s">
        <v>14</v>
      </c>
      <c r="F4360" t="s">
        <v>15</v>
      </c>
      <c r="G4360" t="s">
        <v>16</v>
      </c>
      <c r="H4360">
        <v>4024</v>
      </c>
      <c r="I4360" t="s">
        <v>188</v>
      </c>
      <c r="J4360" t="s">
        <v>18</v>
      </c>
      <c r="K4360">
        <v>1</v>
      </c>
      <c r="L4360">
        <v>25.8</v>
      </c>
      <c r="M4360">
        <v>9.8</v>
      </c>
    </row>
    <row r="4361" spans="1:13">
      <c r="A4361">
        <v>58119020</v>
      </c>
      <c r="B4361">
        <v>297863</v>
      </c>
      <c r="C4361" t="s">
        <v>66</v>
      </c>
      <c r="D4361">
        <v>47683</v>
      </c>
      <c r="E4361" t="s">
        <v>14</v>
      </c>
      <c r="F4361" t="s">
        <v>15</v>
      </c>
      <c r="G4361" t="s">
        <v>16</v>
      </c>
      <c r="H4361">
        <v>27706</v>
      </c>
      <c r="I4361" t="s">
        <v>506</v>
      </c>
      <c r="J4361" t="s">
        <v>18</v>
      </c>
      <c r="K4361">
        <v>1</v>
      </c>
      <c r="L4361">
        <v>25.8</v>
      </c>
      <c r="M4361">
        <v>9.7</v>
      </c>
    </row>
    <row r="4362" spans="1:13">
      <c r="A4362">
        <v>58119024</v>
      </c>
      <c r="B4362">
        <v>113008</v>
      </c>
      <c r="C4362" t="s">
        <v>406</v>
      </c>
      <c r="D4362">
        <v>47683</v>
      </c>
      <c r="E4362" t="s">
        <v>14</v>
      </c>
      <c r="F4362" t="s">
        <v>15</v>
      </c>
      <c r="G4362" t="s">
        <v>16</v>
      </c>
      <c r="H4362">
        <v>11425</v>
      </c>
      <c r="I4362" t="s">
        <v>426</v>
      </c>
      <c r="J4362" t="s">
        <v>18</v>
      </c>
      <c r="K4362">
        <v>1</v>
      </c>
      <c r="L4362">
        <v>25.8</v>
      </c>
      <c r="M4362">
        <v>9.8</v>
      </c>
    </row>
    <row r="4363" spans="1:13">
      <c r="A4363">
        <v>58119056</v>
      </c>
      <c r="B4363">
        <v>105751</v>
      </c>
      <c r="C4363" t="s">
        <v>106</v>
      </c>
      <c r="D4363">
        <v>47683</v>
      </c>
      <c r="E4363" t="s">
        <v>14</v>
      </c>
      <c r="F4363" t="s">
        <v>15</v>
      </c>
      <c r="G4363" t="s">
        <v>16</v>
      </c>
      <c r="H4363">
        <v>27702</v>
      </c>
      <c r="I4363" t="s">
        <v>294</v>
      </c>
      <c r="J4363" t="s">
        <v>33</v>
      </c>
      <c r="K4363">
        <v>1</v>
      </c>
      <c r="L4363">
        <v>12.4</v>
      </c>
      <c r="M4363">
        <v>-3.7</v>
      </c>
    </row>
    <row r="4364" spans="1:13">
      <c r="A4364">
        <v>58119057</v>
      </c>
      <c r="B4364">
        <v>582</v>
      </c>
      <c r="C4364" t="s">
        <v>62</v>
      </c>
      <c r="D4364">
        <v>47683</v>
      </c>
      <c r="E4364" t="s">
        <v>14</v>
      </c>
      <c r="F4364" t="s">
        <v>15</v>
      </c>
      <c r="G4364" t="s">
        <v>16</v>
      </c>
      <c r="H4364">
        <v>4044</v>
      </c>
      <c r="I4364" t="s">
        <v>421</v>
      </c>
      <c r="J4364" t="s">
        <v>18</v>
      </c>
      <c r="K4364">
        <v>1</v>
      </c>
      <c r="L4364">
        <v>25.8</v>
      </c>
      <c r="M4364">
        <v>9.7</v>
      </c>
    </row>
    <row r="4365" spans="1:13">
      <c r="A4365">
        <v>58119159</v>
      </c>
      <c r="B4365">
        <v>112415</v>
      </c>
      <c r="C4365" t="s">
        <v>232</v>
      </c>
      <c r="D4365">
        <v>47683</v>
      </c>
      <c r="E4365" t="s">
        <v>14</v>
      </c>
      <c r="F4365" t="s">
        <v>15</v>
      </c>
      <c r="G4365" t="s">
        <v>16</v>
      </c>
      <c r="H4365">
        <v>4188</v>
      </c>
      <c r="I4365" t="s">
        <v>233</v>
      </c>
      <c r="J4365" t="s">
        <v>18</v>
      </c>
      <c r="K4365">
        <v>1</v>
      </c>
      <c r="L4365">
        <v>25.8</v>
      </c>
      <c r="M4365">
        <v>9.7</v>
      </c>
    </row>
    <row r="4366" spans="1:13">
      <c r="A4366">
        <v>58119173</v>
      </c>
      <c r="B4366">
        <v>712</v>
      </c>
      <c r="C4366" t="s">
        <v>134</v>
      </c>
      <c r="D4366">
        <v>47683</v>
      </c>
      <c r="E4366" t="s">
        <v>14</v>
      </c>
      <c r="F4366" t="s">
        <v>15</v>
      </c>
      <c r="G4366" t="s">
        <v>16</v>
      </c>
      <c r="H4366">
        <v>16417</v>
      </c>
      <c r="I4366" t="s">
        <v>212</v>
      </c>
      <c r="J4366" t="s">
        <v>18</v>
      </c>
      <c r="K4366">
        <v>2</v>
      </c>
      <c r="L4366">
        <v>45.6</v>
      </c>
      <c r="M4366">
        <v>13.4</v>
      </c>
    </row>
    <row r="4367" spans="1:13">
      <c r="A4367">
        <v>58119175</v>
      </c>
      <c r="B4367">
        <v>118074</v>
      </c>
      <c r="C4367" t="s">
        <v>86</v>
      </c>
      <c r="D4367">
        <v>47683</v>
      </c>
      <c r="E4367" t="s">
        <v>14</v>
      </c>
      <c r="F4367" t="s">
        <v>15</v>
      </c>
      <c r="G4367" t="s">
        <v>16</v>
      </c>
      <c r="H4367">
        <v>4304</v>
      </c>
      <c r="I4367" t="s">
        <v>87</v>
      </c>
      <c r="J4367" t="s">
        <v>18</v>
      </c>
      <c r="K4367">
        <v>3</v>
      </c>
      <c r="L4367">
        <v>68.4</v>
      </c>
      <c r="M4367">
        <v>20.1</v>
      </c>
    </row>
    <row r="4368" spans="1:13">
      <c r="A4368">
        <v>58119183</v>
      </c>
      <c r="B4368">
        <v>712</v>
      </c>
      <c r="C4368" t="s">
        <v>134</v>
      </c>
      <c r="D4368">
        <v>47683</v>
      </c>
      <c r="E4368" t="s">
        <v>14</v>
      </c>
      <c r="F4368" t="s">
        <v>15</v>
      </c>
      <c r="G4368" t="s">
        <v>16</v>
      </c>
      <c r="H4368">
        <v>16417</v>
      </c>
      <c r="I4368" t="s">
        <v>212</v>
      </c>
      <c r="J4368" t="s">
        <v>18</v>
      </c>
      <c r="K4368">
        <v>2</v>
      </c>
      <c r="L4368">
        <v>45.6</v>
      </c>
      <c r="M4368">
        <v>13.4</v>
      </c>
    </row>
    <row r="4369" spans="1:13">
      <c r="A4369">
        <v>58119201</v>
      </c>
      <c r="B4369">
        <v>117491</v>
      </c>
      <c r="C4369" t="s">
        <v>343</v>
      </c>
      <c r="D4369">
        <v>47683</v>
      </c>
      <c r="E4369" t="s">
        <v>14</v>
      </c>
      <c r="F4369" t="s">
        <v>15</v>
      </c>
      <c r="G4369" t="s">
        <v>16</v>
      </c>
      <c r="H4369">
        <v>12909</v>
      </c>
      <c r="I4369" t="s">
        <v>344</v>
      </c>
      <c r="J4369" t="s">
        <v>18</v>
      </c>
      <c r="K4369">
        <v>1</v>
      </c>
      <c r="L4369">
        <v>25.8</v>
      </c>
      <c r="M4369">
        <v>9.7</v>
      </c>
    </row>
    <row r="4370" spans="1:13">
      <c r="A4370">
        <v>58119249</v>
      </c>
      <c r="B4370">
        <v>113833</v>
      </c>
      <c r="C4370" t="s">
        <v>321</v>
      </c>
      <c r="D4370">
        <v>47683</v>
      </c>
      <c r="E4370" t="s">
        <v>14</v>
      </c>
      <c r="F4370" t="s">
        <v>15</v>
      </c>
      <c r="G4370" t="s">
        <v>16</v>
      </c>
      <c r="H4370">
        <v>13296</v>
      </c>
      <c r="I4370" t="s">
        <v>470</v>
      </c>
      <c r="J4370" t="s">
        <v>18</v>
      </c>
      <c r="K4370">
        <v>1</v>
      </c>
      <c r="L4370">
        <v>19.8</v>
      </c>
      <c r="M4370">
        <v>3.7</v>
      </c>
    </row>
    <row r="4371" spans="1:13">
      <c r="A4371">
        <v>58119252</v>
      </c>
      <c r="B4371">
        <v>549</v>
      </c>
      <c r="C4371" t="s">
        <v>254</v>
      </c>
      <c r="D4371">
        <v>47683</v>
      </c>
      <c r="E4371" t="s">
        <v>14</v>
      </c>
      <c r="F4371" t="s">
        <v>15</v>
      </c>
      <c r="G4371" t="s">
        <v>16</v>
      </c>
      <c r="H4371">
        <v>7687</v>
      </c>
      <c r="I4371" t="s">
        <v>512</v>
      </c>
      <c r="J4371" t="s">
        <v>18</v>
      </c>
      <c r="K4371">
        <v>1</v>
      </c>
      <c r="L4371">
        <v>25.8</v>
      </c>
      <c r="M4371">
        <v>9.8</v>
      </c>
    </row>
    <row r="4372" spans="1:13">
      <c r="A4372">
        <v>58119253</v>
      </c>
      <c r="B4372">
        <v>337</v>
      </c>
      <c r="C4372" t="s">
        <v>82</v>
      </c>
      <c r="D4372">
        <v>47683</v>
      </c>
      <c r="E4372" t="s">
        <v>14</v>
      </c>
      <c r="F4372" t="s">
        <v>15</v>
      </c>
      <c r="G4372" t="s">
        <v>16</v>
      </c>
      <c r="H4372">
        <v>990176</v>
      </c>
      <c r="I4372" t="s">
        <v>132</v>
      </c>
      <c r="J4372" t="s">
        <v>18</v>
      </c>
      <c r="K4372">
        <v>2</v>
      </c>
      <c r="L4372">
        <v>51.6</v>
      </c>
      <c r="M4372">
        <v>19.4</v>
      </c>
    </row>
    <row r="4373" spans="1:13">
      <c r="A4373">
        <v>58119359</v>
      </c>
      <c r="B4373">
        <v>546</v>
      </c>
      <c r="C4373" t="s">
        <v>309</v>
      </c>
      <c r="D4373">
        <v>47683</v>
      </c>
      <c r="E4373" t="s">
        <v>14</v>
      </c>
      <c r="F4373" t="s">
        <v>15</v>
      </c>
      <c r="G4373" t="s">
        <v>16</v>
      </c>
      <c r="H4373">
        <v>26636</v>
      </c>
      <c r="I4373" t="s">
        <v>497</v>
      </c>
      <c r="J4373" t="s">
        <v>33</v>
      </c>
      <c r="K4373">
        <v>1</v>
      </c>
      <c r="L4373">
        <v>23.8</v>
      </c>
      <c r="M4373">
        <v>7.7</v>
      </c>
    </row>
    <row r="4374" spans="1:13">
      <c r="A4374">
        <v>58119376</v>
      </c>
      <c r="B4374">
        <v>546</v>
      </c>
      <c r="C4374" t="s">
        <v>309</v>
      </c>
      <c r="D4374">
        <v>47683</v>
      </c>
      <c r="E4374" t="s">
        <v>14</v>
      </c>
      <c r="F4374" t="s">
        <v>15</v>
      </c>
      <c r="G4374" t="s">
        <v>16</v>
      </c>
      <c r="H4374">
        <v>26636</v>
      </c>
      <c r="I4374" t="s">
        <v>497</v>
      </c>
      <c r="J4374" t="s">
        <v>33</v>
      </c>
      <c r="K4374">
        <v>1</v>
      </c>
      <c r="L4374">
        <v>23.8</v>
      </c>
      <c r="M4374">
        <v>7.7</v>
      </c>
    </row>
    <row r="4375" spans="1:13">
      <c r="A4375">
        <v>58119392</v>
      </c>
      <c r="B4375">
        <v>337</v>
      </c>
      <c r="C4375" t="s">
        <v>82</v>
      </c>
      <c r="D4375">
        <v>47683</v>
      </c>
      <c r="E4375" t="s">
        <v>14</v>
      </c>
      <c r="F4375" t="s">
        <v>15</v>
      </c>
      <c r="G4375" t="s">
        <v>16</v>
      </c>
      <c r="H4375">
        <v>990176</v>
      </c>
      <c r="I4375" t="s">
        <v>132</v>
      </c>
      <c r="J4375" t="s">
        <v>18</v>
      </c>
      <c r="K4375">
        <v>-10</v>
      </c>
      <c r="L4375">
        <v>-258</v>
      </c>
      <c r="M4375">
        <v>-97</v>
      </c>
    </row>
    <row r="4376" spans="1:13">
      <c r="A4376">
        <v>58119395</v>
      </c>
      <c r="B4376">
        <v>337</v>
      </c>
      <c r="C4376" t="s">
        <v>82</v>
      </c>
      <c r="D4376">
        <v>47683</v>
      </c>
      <c r="E4376" t="s">
        <v>14</v>
      </c>
      <c r="F4376" t="s">
        <v>15</v>
      </c>
      <c r="G4376" t="s">
        <v>16</v>
      </c>
      <c r="H4376">
        <v>990176</v>
      </c>
      <c r="I4376" t="s">
        <v>132</v>
      </c>
      <c r="J4376" t="s">
        <v>18</v>
      </c>
      <c r="K4376">
        <v>-4</v>
      </c>
      <c r="L4376">
        <v>-94</v>
      </c>
      <c r="M4376">
        <v>-29.6</v>
      </c>
    </row>
    <row r="4377" spans="1:13">
      <c r="A4377">
        <v>58119413</v>
      </c>
      <c r="B4377">
        <v>307</v>
      </c>
      <c r="C4377" t="s">
        <v>34</v>
      </c>
      <c r="D4377">
        <v>47683</v>
      </c>
      <c r="E4377" t="s">
        <v>14</v>
      </c>
      <c r="F4377" t="s">
        <v>15</v>
      </c>
      <c r="G4377" t="s">
        <v>16</v>
      </c>
      <c r="H4377">
        <v>10989</v>
      </c>
      <c r="I4377" t="s">
        <v>200</v>
      </c>
      <c r="J4377" t="s">
        <v>18</v>
      </c>
      <c r="K4377">
        <v>7</v>
      </c>
      <c r="L4377">
        <v>180.6</v>
      </c>
      <c r="M4377">
        <v>67.9</v>
      </c>
    </row>
    <row r="4378" spans="1:13">
      <c r="A4378">
        <v>58119417</v>
      </c>
      <c r="B4378">
        <v>377</v>
      </c>
      <c r="C4378" t="s">
        <v>210</v>
      </c>
      <c r="D4378">
        <v>47683</v>
      </c>
      <c r="E4378" t="s">
        <v>14</v>
      </c>
      <c r="F4378" t="s">
        <v>15</v>
      </c>
      <c r="G4378" t="s">
        <v>16</v>
      </c>
      <c r="H4378">
        <v>11323</v>
      </c>
      <c r="I4378" t="s">
        <v>211</v>
      </c>
      <c r="J4378" t="s">
        <v>18</v>
      </c>
      <c r="K4378">
        <v>1</v>
      </c>
      <c r="L4378">
        <v>25.8</v>
      </c>
      <c r="M4378">
        <v>9.7</v>
      </c>
    </row>
    <row r="4379" spans="1:13">
      <c r="A4379">
        <v>58119456</v>
      </c>
      <c r="B4379">
        <v>118951</v>
      </c>
      <c r="C4379" t="s">
        <v>114</v>
      </c>
      <c r="D4379">
        <v>47683</v>
      </c>
      <c r="E4379" t="s">
        <v>14</v>
      </c>
      <c r="F4379" t="s">
        <v>15</v>
      </c>
      <c r="G4379" t="s">
        <v>16</v>
      </c>
      <c r="H4379">
        <v>14493</v>
      </c>
      <c r="I4379" t="s">
        <v>451</v>
      </c>
      <c r="J4379" t="s">
        <v>18</v>
      </c>
      <c r="K4379">
        <v>1</v>
      </c>
      <c r="L4379">
        <v>25.8</v>
      </c>
      <c r="M4379">
        <v>9.8</v>
      </c>
    </row>
    <row r="4380" spans="1:13">
      <c r="A4380">
        <v>58119470</v>
      </c>
      <c r="B4380">
        <v>120844</v>
      </c>
      <c r="C4380" t="s">
        <v>149</v>
      </c>
      <c r="D4380">
        <v>47683</v>
      </c>
      <c r="E4380" t="s">
        <v>14</v>
      </c>
      <c r="F4380" t="s">
        <v>15</v>
      </c>
      <c r="G4380" t="s">
        <v>16</v>
      </c>
      <c r="H4380">
        <v>9328</v>
      </c>
      <c r="I4380" t="s">
        <v>238</v>
      </c>
      <c r="J4380" t="s">
        <v>18</v>
      </c>
      <c r="K4380">
        <v>1</v>
      </c>
      <c r="L4380">
        <v>25.8</v>
      </c>
      <c r="M4380">
        <v>9.7</v>
      </c>
    </row>
    <row r="4381" spans="1:13">
      <c r="A4381">
        <v>58119494</v>
      </c>
      <c r="B4381">
        <v>730</v>
      </c>
      <c r="C4381" t="s">
        <v>92</v>
      </c>
      <c r="D4381">
        <v>47683</v>
      </c>
      <c r="E4381" t="s">
        <v>14</v>
      </c>
      <c r="F4381" t="s">
        <v>15</v>
      </c>
      <c r="G4381" t="s">
        <v>16</v>
      </c>
      <c r="H4381">
        <v>15065</v>
      </c>
      <c r="I4381" t="s">
        <v>160</v>
      </c>
      <c r="J4381" t="s">
        <v>18</v>
      </c>
      <c r="K4381">
        <v>3</v>
      </c>
      <c r="L4381">
        <v>73.4</v>
      </c>
      <c r="M4381">
        <v>25.1</v>
      </c>
    </row>
    <row r="4382" spans="1:13">
      <c r="A4382">
        <v>58119522</v>
      </c>
      <c r="B4382">
        <v>513</v>
      </c>
      <c r="C4382" t="s">
        <v>181</v>
      </c>
      <c r="D4382">
        <v>47683</v>
      </c>
      <c r="E4382" t="s">
        <v>14</v>
      </c>
      <c r="F4382" t="s">
        <v>15</v>
      </c>
      <c r="G4382" t="s">
        <v>16</v>
      </c>
      <c r="H4382">
        <v>27764</v>
      </c>
      <c r="I4382" t="s">
        <v>182</v>
      </c>
      <c r="J4382" t="s">
        <v>18</v>
      </c>
      <c r="K4382">
        <v>1</v>
      </c>
      <c r="L4382">
        <v>25.8</v>
      </c>
      <c r="M4382">
        <v>9.7</v>
      </c>
    </row>
    <row r="4383" spans="1:13">
      <c r="A4383">
        <v>58119525</v>
      </c>
      <c r="B4383">
        <v>106066</v>
      </c>
      <c r="C4383" t="s">
        <v>29</v>
      </c>
      <c r="D4383">
        <v>47683</v>
      </c>
      <c r="E4383" t="s">
        <v>14</v>
      </c>
      <c r="F4383" t="s">
        <v>15</v>
      </c>
      <c r="G4383" t="s">
        <v>16</v>
      </c>
      <c r="H4383">
        <v>995676</v>
      </c>
      <c r="I4383" t="s">
        <v>30</v>
      </c>
      <c r="J4383" t="s">
        <v>18</v>
      </c>
      <c r="K4383">
        <v>2</v>
      </c>
      <c r="L4383">
        <v>51.6</v>
      </c>
      <c r="M4383">
        <v>19.4</v>
      </c>
    </row>
    <row r="4384" spans="1:13">
      <c r="A4384">
        <v>58119579</v>
      </c>
      <c r="B4384">
        <v>113833</v>
      </c>
      <c r="C4384" t="s">
        <v>321</v>
      </c>
      <c r="D4384">
        <v>47683</v>
      </c>
      <c r="E4384" t="s">
        <v>14</v>
      </c>
      <c r="F4384" t="s">
        <v>15</v>
      </c>
      <c r="G4384" t="s">
        <v>16</v>
      </c>
      <c r="H4384">
        <v>13296</v>
      </c>
      <c r="I4384" t="s">
        <v>470</v>
      </c>
      <c r="J4384" t="s">
        <v>18</v>
      </c>
      <c r="K4384">
        <v>1</v>
      </c>
      <c r="L4384">
        <v>19.8</v>
      </c>
      <c r="M4384">
        <v>3.7</v>
      </c>
    </row>
    <row r="4385" spans="1:13">
      <c r="A4385">
        <v>58119584</v>
      </c>
      <c r="B4385">
        <v>118074</v>
      </c>
      <c r="C4385" t="s">
        <v>86</v>
      </c>
      <c r="D4385">
        <v>47683</v>
      </c>
      <c r="E4385" t="s">
        <v>14</v>
      </c>
      <c r="F4385" t="s">
        <v>15</v>
      </c>
      <c r="G4385" t="s">
        <v>16</v>
      </c>
      <c r="H4385">
        <v>4304</v>
      </c>
      <c r="I4385" t="s">
        <v>87</v>
      </c>
      <c r="J4385" t="s">
        <v>18</v>
      </c>
      <c r="K4385">
        <v>1</v>
      </c>
      <c r="L4385">
        <v>25.8</v>
      </c>
      <c r="M4385">
        <v>9.7</v>
      </c>
    </row>
    <row r="4386" spans="1:13">
      <c r="A4386">
        <v>58119660</v>
      </c>
      <c r="B4386">
        <v>578</v>
      </c>
      <c r="C4386" t="s">
        <v>27</v>
      </c>
      <c r="D4386">
        <v>47683</v>
      </c>
      <c r="E4386" t="s">
        <v>14</v>
      </c>
      <c r="F4386" t="s">
        <v>15</v>
      </c>
      <c r="G4386" t="s">
        <v>16</v>
      </c>
      <c r="H4386">
        <v>27709</v>
      </c>
      <c r="I4386" t="s">
        <v>156</v>
      </c>
      <c r="J4386" t="s">
        <v>18</v>
      </c>
      <c r="K4386">
        <v>1</v>
      </c>
      <c r="L4386">
        <v>25.8</v>
      </c>
      <c r="M4386">
        <v>9.7</v>
      </c>
    </row>
    <row r="4387" spans="1:13">
      <c r="A4387">
        <v>58119683</v>
      </c>
      <c r="B4387">
        <v>337</v>
      </c>
      <c r="C4387" t="s">
        <v>82</v>
      </c>
      <c r="D4387">
        <v>47683</v>
      </c>
      <c r="E4387" t="s">
        <v>14</v>
      </c>
      <c r="F4387" t="s">
        <v>15</v>
      </c>
      <c r="G4387" t="s">
        <v>16</v>
      </c>
      <c r="H4387">
        <v>990176</v>
      </c>
      <c r="I4387" t="s">
        <v>132</v>
      </c>
      <c r="J4387" t="s">
        <v>18</v>
      </c>
      <c r="K4387">
        <v>1</v>
      </c>
      <c r="L4387">
        <v>25.8</v>
      </c>
      <c r="M4387">
        <v>9.7</v>
      </c>
    </row>
    <row r="4388" spans="1:13">
      <c r="A4388">
        <v>58119711</v>
      </c>
      <c r="B4388">
        <v>117637</v>
      </c>
      <c r="C4388" t="s">
        <v>275</v>
      </c>
      <c r="D4388">
        <v>47683</v>
      </c>
      <c r="E4388" t="s">
        <v>14</v>
      </c>
      <c r="F4388" t="s">
        <v>15</v>
      </c>
      <c r="G4388" t="s">
        <v>16</v>
      </c>
      <c r="H4388">
        <v>15665</v>
      </c>
      <c r="I4388" t="s">
        <v>532</v>
      </c>
      <c r="J4388" t="s">
        <v>18</v>
      </c>
      <c r="K4388">
        <v>1</v>
      </c>
      <c r="L4388">
        <v>22</v>
      </c>
      <c r="M4388">
        <v>6</v>
      </c>
    </row>
    <row r="4389" spans="1:13">
      <c r="A4389">
        <v>58119725</v>
      </c>
      <c r="B4389">
        <v>113023</v>
      </c>
      <c r="C4389" t="s">
        <v>195</v>
      </c>
      <c r="D4389">
        <v>47683</v>
      </c>
      <c r="E4389" t="s">
        <v>14</v>
      </c>
      <c r="F4389" t="s">
        <v>15</v>
      </c>
      <c r="G4389" t="s">
        <v>16</v>
      </c>
      <c r="H4389">
        <v>10949</v>
      </c>
      <c r="I4389" t="s">
        <v>325</v>
      </c>
      <c r="J4389" t="s">
        <v>33</v>
      </c>
      <c r="K4389">
        <v>4</v>
      </c>
      <c r="L4389">
        <v>113.2</v>
      </c>
      <c r="M4389">
        <v>48.8</v>
      </c>
    </row>
    <row r="4390" spans="1:13">
      <c r="A4390">
        <v>58119728</v>
      </c>
      <c r="B4390">
        <v>113023</v>
      </c>
      <c r="C4390" t="s">
        <v>195</v>
      </c>
      <c r="D4390">
        <v>47683</v>
      </c>
      <c r="E4390" t="s">
        <v>14</v>
      </c>
      <c r="F4390" t="s">
        <v>15</v>
      </c>
      <c r="G4390" t="s">
        <v>16</v>
      </c>
      <c r="H4390">
        <v>10949</v>
      </c>
      <c r="I4390" t="s">
        <v>325</v>
      </c>
      <c r="J4390" t="s">
        <v>33</v>
      </c>
      <c r="K4390">
        <v>2</v>
      </c>
      <c r="L4390">
        <v>49.86</v>
      </c>
      <c r="M4390">
        <v>17.66</v>
      </c>
    </row>
    <row r="4391" spans="1:13">
      <c r="A4391">
        <v>58119752</v>
      </c>
      <c r="B4391">
        <v>587</v>
      </c>
      <c r="C4391" t="s">
        <v>356</v>
      </c>
      <c r="D4391">
        <v>47683</v>
      </c>
      <c r="E4391" t="s">
        <v>14</v>
      </c>
      <c r="F4391" t="s">
        <v>15</v>
      </c>
      <c r="G4391" t="s">
        <v>16</v>
      </c>
      <c r="H4391">
        <v>6497</v>
      </c>
      <c r="I4391" t="s">
        <v>505</v>
      </c>
      <c r="J4391" t="s">
        <v>18</v>
      </c>
      <c r="K4391">
        <v>1</v>
      </c>
      <c r="L4391">
        <v>25.8</v>
      </c>
      <c r="M4391">
        <v>9.7</v>
      </c>
    </row>
    <row r="4392" spans="1:13">
      <c r="A4392">
        <v>58119760</v>
      </c>
      <c r="B4392">
        <v>104428</v>
      </c>
      <c r="C4392" t="s">
        <v>419</v>
      </c>
      <c r="D4392">
        <v>47683</v>
      </c>
      <c r="E4392" t="s">
        <v>14</v>
      </c>
      <c r="F4392" t="s">
        <v>15</v>
      </c>
      <c r="G4392" t="s">
        <v>16</v>
      </c>
      <c r="H4392">
        <v>15599</v>
      </c>
      <c r="I4392" t="s">
        <v>446</v>
      </c>
      <c r="J4392" t="s">
        <v>33</v>
      </c>
      <c r="K4392">
        <v>1</v>
      </c>
      <c r="L4392">
        <v>17.55</v>
      </c>
      <c r="M4392">
        <v>1.45</v>
      </c>
    </row>
    <row r="4393" spans="1:13">
      <c r="A4393">
        <v>58119762</v>
      </c>
      <c r="B4393">
        <v>104428</v>
      </c>
      <c r="C4393" t="s">
        <v>419</v>
      </c>
      <c r="D4393">
        <v>47683</v>
      </c>
      <c r="E4393" t="s">
        <v>14</v>
      </c>
      <c r="F4393" t="s">
        <v>15</v>
      </c>
      <c r="G4393" t="s">
        <v>16</v>
      </c>
      <c r="H4393">
        <v>15599</v>
      </c>
      <c r="I4393" t="s">
        <v>446</v>
      </c>
      <c r="J4393" t="s">
        <v>33</v>
      </c>
      <c r="K4393">
        <v>1</v>
      </c>
      <c r="L4393">
        <v>18.9</v>
      </c>
      <c r="M4393">
        <v>2.8</v>
      </c>
    </row>
    <row r="4394" spans="1:13">
      <c r="A4394">
        <v>58119786</v>
      </c>
      <c r="B4394">
        <v>513</v>
      </c>
      <c r="C4394" t="s">
        <v>181</v>
      </c>
      <c r="D4394">
        <v>47683</v>
      </c>
      <c r="E4394" t="s">
        <v>14</v>
      </c>
      <c r="F4394" t="s">
        <v>15</v>
      </c>
      <c r="G4394" t="s">
        <v>16</v>
      </c>
      <c r="H4394">
        <v>27764</v>
      </c>
      <c r="I4394" t="s">
        <v>182</v>
      </c>
      <c r="J4394" t="s">
        <v>18</v>
      </c>
      <c r="K4394">
        <v>1</v>
      </c>
      <c r="L4394">
        <v>25.8</v>
      </c>
      <c r="M4394">
        <v>9.7</v>
      </c>
    </row>
    <row r="4395" spans="1:13">
      <c r="A4395">
        <v>58119798</v>
      </c>
      <c r="B4395">
        <v>105751</v>
      </c>
      <c r="C4395" t="s">
        <v>106</v>
      </c>
      <c r="D4395">
        <v>47683</v>
      </c>
      <c r="E4395" t="s">
        <v>14</v>
      </c>
      <c r="F4395" t="s">
        <v>15</v>
      </c>
      <c r="G4395" t="s">
        <v>16</v>
      </c>
      <c r="H4395">
        <v>9295</v>
      </c>
      <c r="I4395" t="s">
        <v>107</v>
      </c>
      <c r="J4395" t="s">
        <v>18</v>
      </c>
      <c r="K4395">
        <v>-1</v>
      </c>
      <c r="L4395">
        <v>-21.8</v>
      </c>
      <c r="M4395">
        <v>-5.7</v>
      </c>
    </row>
    <row r="4396" spans="1:13">
      <c r="A4396">
        <v>58119807</v>
      </c>
      <c r="B4396">
        <v>105751</v>
      </c>
      <c r="C4396" t="s">
        <v>106</v>
      </c>
      <c r="D4396">
        <v>47683</v>
      </c>
      <c r="E4396" t="s">
        <v>14</v>
      </c>
      <c r="F4396" t="s">
        <v>15</v>
      </c>
      <c r="G4396" t="s">
        <v>16</v>
      </c>
      <c r="H4396">
        <v>27702</v>
      </c>
      <c r="I4396" t="s">
        <v>294</v>
      </c>
      <c r="J4396" t="s">
        <v>18</v>
      </c>
      <c r="K4396">
        <v>1</v>
      </c>
      <c r="L4396">
        <v>21.8</v>
      </c>
      <c r="M4396">
        <v>5.7</v>
      </c>
    </row>
    <row r="4397" spans="1:13">
      <c r="A4397">
        <v>58119818</v>
      </c>
      <c r="B4397">
        <v>581</v>
      </c>
      <c r="C4397" t="s">
        <v>189</v>
      </c>
      <c r="D4397">
        <v>47683</v>
      </c>
      <c r="E4397" t="s">
        <v>14</v>
      </c>
      <c r="F4397" t="s">
        <v>15</v>
      </c>
      <c r="G4397" t="s">
        <v>16</v>
      </c>
      <c r="H4397">
        <v>13052</v>
      </c>
      <c r="I4397" t="s">
        <v>314</v>
      </c>
      <c r="J4397" t="s">
        <v>18</v>
      </c>
      <c r="K4397">
        <v>1</v>
      </c>
      <c r="L4397">
        <v>25.8</v>
      </c>
      <c r="M4397">
        <v>9.7</v>
      </c>
    </row>
    <row r="4398" spans="1:13">
      <c r="A4398">
        <v>58119841</v>
      </c>
      <c r="B4398">
        <v>103199</v>
      </c>
      <c r="C4398" t="s">
        <v>118</v>
      </c>
      <c r="D4398">
        <v>47683</v>
      </c>
      <c r="E4398" t="s">
        <v>14</v>
      </c>
      <c r="F4398" t="s">
        <v>15</v>
      </c>
      <c r="G4398" t="s">
        <v>16</v>
      </c>
      <c r="H4398">
        <v>6544</v>
      </c>
      <c r="I4398" t="s">
        <v>119</v>
      </c>
      <c r="J4398" t="s">
        <v>18</v>
      </c>
      <c r="K4398">
        <v>1</v>
      </c>
      <c r="L4398">
        <v>19.8</v>
      </c>
      <c r="M4398">
        <v>3.7</v>
      </c>
    </row>
    <row r="4399" spans="1:13">
      <c r="A4399">
        <v>58119845</v>
      </c>
      <c r="B4399">
        <v>337</v>
      </c>
      <c r="C4399" t="s">
        <v>82</v>
      </c>
      <c r="D4399">
        <v>47683</v>
      </c>
      <c r="E4399" t="s">
        <v>14</v>
      </c>
      <c r="F4399" t="s">
        <v>15</v>
      </c>
      <c r="G4399" t="s">
        <v>16</v>
      </c>
      <c r="H4399">
        <v>990176</v>
      </c>
      <c r="I4399" t="s">
        <v>132</v>
      </c>
      <c r="J4399" t="s">
        <v>18</v>
      </c>
      <c r="K4399">
        <v>1</v>
      </c>
      <c r="L4399">
        <v>25.8</v>
      </c>
      <c r="M4399">
        <v>9.7</v>
      </c>
    </row>
    <row r="4400" spans="1:13">
      <c r="A4400">
        <v>58119903</v>
      </c>
      <c r="B4400">
        <v>102479</v>
      </c>
      <c r="C4400" t="s">
        <v>351</v>
      </c>
      <c r="D4400">
        <v>47683</v>
      </c>
      <c r="E4400" t="s">
        <v>14</v>
      </c>
      <c r="F4400" t="s">
        <v>15</v>
      </c>
      <c r="G4400" t="s">
        <v>16</v>
      </c>
      <c r="H4400">
        <v>15255</v>
      </c>
      <c r="I4400" t="s">
        <v>500</v>
      </c>
      <c r="J4400" t="s">
        <v>18</v>
      </c>
      <c r="K4400">
        <v>1</v>
      </c>
      <c r="L4400">
        <v>25.8</v>
      </c>
      <c r="M4400">
        <v>9.7</v>
      </c>
    </row>
    <row r="4401" spans="1:13">
      <c r="A4401">
        <v>58119944</v>
      </c>
      <c r="B4401">
        <v>337</v>
      </c>
      <c r="C4401" t="s">
        <v>82</v>
      </c>
      <c r="D4401">
        <v>47683</v>
      </c>
      <c r="E4401" t="s">
        <v>14</v>
      </c>
      <c r="F4401" t="s">
        <v>15</v>
      </c>
      <c r="G4401" t="s">
        <v>16</v>
      </c>
      <c r="H4401">
        <v>12255</v>
      </c>
      <c r="I4401" t="s">
        <v>523</v>
      </c>
      <c r="J4401" t="s">
        <v>18</v>
      </c>
      <c r="K4401">
        <v>1</v>
      </c>
      <c r="L4401">
        <v>25.8</v>
      </c>
      <c r="M4401">
        <v>9.7</v>
      </c>
    </row>
    <row r="4402" spans="1:13">
      <c r="A4402">
        <v>58119947</v>
      </c>
      <c r="B4402">
        <v>106865</v>
      </c>
      <c r="C4402" t="s">
        <v>80</v>
      </c>
      <c r="D4402">
        <v>47683</v>
      </c>
      <c r="E4402" t="s">
        <v>14</v>
      </c>
      <c r="F4402" t="s">
        <v>15</v>
      </c>
      <c r="G4402" t="s">
        <v>16</v>
      </c>
      <c r="H4402">
        <v>12163</v>
      </c>
      <c r="I4402" t="s">
        <v>140</v>
      </c>
      <c r="J4402" t="s">
        <v>18</v>
      </c>
      <c r="K4402">
        <v>2</v>
      </c>
      <c r="L4402">
        <v>41.6</v>
      </c>
      <c r="M4402">
        <v>9.4</v>
      </c>
    </row>
    <row r="4403" spans="1:13">
      <c r="A4403">
        <v>58119949</v>
      </c>
      <c r="B4403">
        <v>102934</v>
      </c>
      <c r="C4403" t="s">
        <v>198</v>
      </c>
      <c r="D4403">
        <v>47683</v>
      </c>
      <c r="E4403" t="s">
        <v>14</v>
      </c>
      <c r="F4403" t="s">
        <v>15</v>
      </c>
      <c r="G4403" t="s">
        <v>16</v>
      </c>
      <c r="H4403">
        <v>16117</v>
      </c>
      <c r="I4403" t="s">
        <v>170</v>
      </c>
      <c r="J4403" t="s">
        <v>18</v>
      </c>
      <c r="K4403">
        <v>1</v>
      </c>
      <c r="L4403">
        <v>25.8</v>
      </c>
      <c r="M4403">
        <v>9.7</v>
      </c>
    </row>
    <row r="4404" spans="1:13">
      <c r="A4404">
        <v>58120086</v>
      </c>
      <c r="B4404">
        <v>717</v>
      </c>
      <c r="C4404" t="s">
        <v>349</v>
      </c>
      <c r="D4404">
        <v>47683</v>
      </c>
      <c r="E4404" t="s">
        <v>14</v>
      </c>
      <c r="F4404" t="s">
        <v>15</v>
      </c>
      <c r="G4404" t="s">
        <v>16</v>
      </c>
      <c r="H4404">
        <v>6752</v>
      </c>
      <c r="I4404" t="s">
        <v>350</v>
      </c>
      <c r="J4404" t="s">
        <v>18</v>
      </c>
      <c r="K4404">
        <v>3</v>
      </c>
      <c r="L4404">
        <v>68.4</v>
      </c>
      <c r="M4404">
        <v>20.1</v>
      </c>
    </row>
    <row r="4405" spans="1:13">
      <c r="A4405">
        <v>58120105</v>
      </c>
      <c r="B4405">
        <v>716</v>
      </c>
      <c r="C4405" t="s">
        <v>40</v>
      </c>
      <c r="D4405">
        <v>47683</v>
      </c>
      <c r="E4405" t="s">
        <v>14</v>
      </c>
      <c r="F4405" t="s">
        <v>15</v>
      </c>
      <c r="G4405" t="s">
        <v>16</v>
      </c>
      <c r="H4405">
        <v>15224</v>
      </c>
      <c r="I4405" t="s">
        <v>41</v>
      </c>
      <c r="J4405" t="s">
        <v>18</v>
      </c>
      <c r="K4405">
        <v>3</v>
      </c>
      <c r="L4405">
        <v>77.4</v>
      </c>
      <c r="M4405">
        <v>29.1</v>
      </c>
    </row>
    <row r="4406" spans="1:13">
      <c r="A4406">
        <v>58120106</v>
      </c>
      <c r="B4406">
        <v>399</v>
      </c>
      <c r="C4406" t="s">
        <v>102</v>
      </c>
      <c r="D4406">
        <v>47683</v>
      </c>
      <c r="E4406" t="s">
        <v>14</v>
      </c>
      <c r="F4406" t="s">
        <v>15</v>
      </c>
      <c r="G4406" t="s">
        <v>16</v>
      </c>
      <c r="H4406">
        <v>4435</v>
      </c>
      <c r="I4406" t="s">
        <v>282</v>
      </c>
      <c r="J4406" t="s">
        <v>18</v>
      </c>
      <c r="K4406">
        <v>1</v>
      </c>
      <c r="L4406">
        <v>25.8</v>
      </c>
      <c r="M4406">
        <v>9.7</v>
      </c>
    </row>
    <row r="4407" spans="1:13">
      <c r="A4407">
        <v>58120116</v>
      </c>
      <c r="B4407">
        <v>359</v>
      </c>
      <c r="C4407" t="s">
        <v>94</v>
      </c>
      <c r="D4407">
        <v>47683</v>
      </c>
      <c r="E4407" t="s">
        <v>14</v>
      </c>
      <c r="F4407" t="s">
        <v>15</v>
      </c>
      <c r="G4407" t="s">
        <v>16</v>
      </c>
      <c r="H4407">
        <v>14747</v>
      </c>
      <c r="I4407" t="s">
        <v>387</v>
      </c>
      <c r="J4407" t="s">
        <v>18</v>
      </c>
      <c r="K4407">
        <v>21</v>
      </c>
      <c r="L4407">
        <v>541.8</v>
      </c>
      <c r="M4407">
        <v>203.7</v>
      </c>
    </row>
    <row r="4408" spans="1:13">
      <c r="A4408">
        <v>58120170</v>
      </c>
      <c r="B4408">
        <v>733</v>
      </c>
      <c r="C4408" t="s">
        <v>110</v>
      </c>
      <c r="D4408">
        <v>47683</v>
      </c>
      <c r="E4408" t="s">
        <v>14</v>
      </c>
      <c r="F4408" t="s">
        <v>15</v>
      </c>
      <c r="G4408" t="s">
        <v>16</v>
      </c>
      <c r="H4408">
        <v>11004</v>
      </c>
      <c r="I4408" t="s">
        <v>111</v>
      </c>
      <c r="J4408" t="s">
        <v>18</v>
      </c>
      <c r="K4408">
        <v>1</v>
      </c>
      <c r="L4408">
        <v>25.8</v>
      </c>
      <c r="M4408">
        <v>9.7</v>
      </c>
    </row>
    <row r="4409" spans="1:13">
      <c r="A4409">
        <v>58120198</v>
      </c>
      <c r="B4409">
        <v>732</v>
      </c>
      <c r="C4409" t="s">
        <v>78</v>
      </c>
      <c r="D4409">
        <v>47683</v>
      </c>
      <c r="E4409" t="s">
        <v>14</v>
      </c>
      <c r="F4409" t="s">
        <v>15</v>
      </c>
      <c r="G4409" t="s">
        <v>16</v>
      </c>
      <c r="H4409">
        <v>9138</v>
      </c>
      <c r="I4409" t="s">
        <v>295</v>
      </c>
      <c r="J4409" t="s">
        <v>18</v>
      </c>
      <c r="K4409">
        <v>3</v>
      </c>
      <c r="L4409">
        <v>65.4</v>
      </c>
      <c r="M4409">
        <v>17.1</v>
      </c>
    </row>
    <row r="4410" spans="1:13">
      <c r="A4410">
        <v>58120208</v>
      </c>
      <c r="B4410">
        <v>308</v>
      </c>
      <c r="C4410" t="s">
        <v>158</v>
      </c>
      <c r="D4410">
        <v>47683</v>
      </c>
      <c r="E4410" t="s">
        <v>14</v>
      </c>
      <c r="F4410" t="s">
        <v>15</v>
      </c>
      <c r="G4410" t="s">
        <v>16</v>
      </c>
      <c r="H4410">
        <v>12937</v>
      </c>
      <c r="I4410" t="s">
        <v>159</v>
      </c>
      <c r="J4410" t="s">
        <v>18</v>
      </c>
      <c r="K4410">
        <v>3</v>
      </c>
      <c r="L4410">
        <v>68.4</v>
      </c>
      <c r="M4410">
        <v>20.1</v>
      </c>
    </row>
    <row r="4411" spans="1:13">
      <c r="A4411">
        <v>58120227</v>
      </c>
      <c r="B4411">
        <v>359</v>
      </c>
      <c r="C4411" t="s">
        <v>94</v>
      </c>
      <c r="D4411">
        <v>47683</v>
      </c>
      <c r="E4411" t="s">
        <v>14</v>
      </c>
      <c r="F4411" t="s">
        <v>15</v>
      </c>
      <c r="G4411" t="s">
        <v>16</v>
      </c>
      <c r="H4411">
        <v>14404</v>
      </c>
      <c r="I4411" t="s">
        <v>163</v>
      </c>
      <c r="J4411" t="s">
        <v>18</v>
      </c>
      <c r="K4411">
        <v>1</v>
      </c>
      <c r="L4411">
        <v>25.8</v>
      </c>
      <c r="M4411">
        <v>9.7</v>
      </c>
    </row>
    <row r="4412" spans="1:13">
      <c r="A4412">
        <v>58120232</v>
      </c>
      <c r="B4412">
        <v>118151</v>
      </c>
      <c r="C4412" t="s">
        <v>169</v>
      </c>
      <c r="D4412">
        <v>47683</v>
      </c>
      <c r="E4412" t="s">
        <v>14</v>
      </c>
      <c r="F4412" t="s">
        <v>15</v>
      </c>
      <c r="G4412" t="s">
        <v>16</v>
      </c>
      <c r="H4412">
        <v>13279</v>
      </c>
      <c r="I4412" t="s">
        <v>339</v>
      </c>
      <c r="J4412" t="s">
        <v>18</v>
      </c>
      <c r="K4412">
        <v>2</v>
      </c>
      <c r="L4412">
        <v>51.6</v>
      </c>
      <c r="M4412">
        <v>19.4</v>
      </c>
    </row>
    <row r="4413" spans="1:13">
      <c r="A4413">
        <v>58120239</v>
      </c>
      <c r="B4413">
        <v>105910</v>
      </c>
      <c r="C4413" t="s">
        <v>52</v>
      </c>
      <c r="D4413">
        <v>47683</v>
      </c>
      <c r="E4413" t="s">
        <v>14</v>
      </c>
      <c r="F4413" t="s">
        <v>15</v>
      </c>
      <c r="G4413" t="s">
        <v>16</v>
      </c>
      <c r="H4413">
        <v>12846</v>
      </c>
      <c r="I4413" t="s">
        <v>403</v>
      </c>
      <c r="J4413" t="s">
        <v>18</v>
      </c>
      <c r="K4413">
        <v>140</v>
      </c>
      <c r="L4413">
        <v>2450</v>
      </c>
      <c r="M4413">
        <v>196</v>
      </c>
    </row>
    <row r="4414" spans="1:13">
      <c r="A4414">
        <v>58120269</v>
      </c>
      <c r="B4414">
        <v>744</v>
      </c>
      <c r="C4414" t="s">
        <v>88</v>
      </c>
      <c r="D4414">
        <v>47683</v>
      </c>
      <c r="E4414" t="s">
        <v>14</v>
      </c>
      <c r="F4414" t="s">
        <v>15</v>
      </c>
      <c r="G4414" t="s">
        <v>16</v>
      </c>
      <c r="H4414">
        <v>9190</v>
      </c>
      <c r="I4414" t="s">
        <v>400</v>
      </c>
      <c r="J4414" t="s">
        <v>18</v>
      </c>
      <c r="K4414">
        <v>1</v>
      </c>
      <c r="L4414">
        <v>25.8</v>
      </c>
      <c r="M4414">
        <v>9.7</v>
      </c>
    </row>
    <row r="4415" spans="1:13">
      <c r="A4415">
        <v>58120273</v>
      </c>
      <c r="B4415">
        <v>727</v>
      </c>
      <c r="C4415" t="s">
        <v>347</v>
      </c>
      <c r="D4415">
        <v>47683</v>
      </c>
      <c r="E4415" t="s">
        <v>14</v>
      </c>
      <c r="F4415" t="s">
        <v>15</v>
      </c>
      <c r="G4415" t="s">
        <v>16</v>
      </c>
      <c r="H4415">
        <v>12332</v>
      </c>
      <c r="I4415" t="s">
        <v>348</v>
      </c>
      <c r="J4415" t="s">
        <v>18</v>
      </c>
      <c r="K4415">
        <v>1</v>
      </c>
      <c r="L4415">
        <v>25.8</v>
      </c>
      <c r="M4415">
        <v>9.7</v>
      </c>
    </row>
    <row r="4416" spans="1:13">
      <c r="A4416">
        <v>58120335</v>
      </c>
      <c r="B4416">
        <v>745</v>
      </c>
      <c r="C4416" t="s">
        <v>138</v>
      </c>
      <c r="D4416">
        <v>47683</v>
      </c>
      <c r="E4416" t="s">
        <v>14</v>
      </c>
      <c r="F4416" t="s">
        <v>15</v>
      </c>
      <c r="G4416" t="s">
        <v>16</v>
      </c>
      <c r="H4416">
        <v>27722</v>
      </c>
      <c r="I4416" t="s">
        <v>436</v>
      </c>
      <c r="J4416" t="s">
        <v>18</v>
      </c>
      <c r="K4416">
        <v>1</v>
      </c>
      <c r="L4416">
        <v>25.8</v>
      </c>
      <c r="M4416">
        <v>9.7</v>
      </c>
    </row>
    <row r="4417" spans="1:13">
      <c r="A4417">
        <v>58120363</v>
      </c>
      <c r="B4417">
        <v>116482</v>
      </c>
      <c r="C4417" t="s">
        <v>236</v>
      </c>
      <c r="D4417">
        <v>47683</v>
      </c>
      <c r="E4417" t="s">
        <v>14</v>
      </c>
      <c r="F4417" t="s">
        <v>15</v>
      </c>
      <c r="G4417" t="s">
        <v>16</v>
      </c>
      <c r="H4417">
        <v>8386</v>
      </c>
      <c r="I4417" t="s">
        <v>239</v>
      </c>
      <c r="J4417" t="s">
        <v>18</v>
      </c>
      <c r="K4417">
        <v>3</v>
      </c>
      <c r="L4417">
        <v>77.4</v>
      </c>
      <c r="M4417">
        <v>29.4</v>
      </c>
    </row>
    <row r="4418" spans="1:13">
      <c r="A4418">
        <v>58120380</v>
      </c>
      <c r="B4418">
        <v>339</v>
      </c>
      <c r="C4418" t="s">
        <v>60</v>
      </c>
      <c r="D4418">
        <v>47683</v>
      </c>
      <c r="E4418" t="s">
        <v>14</v>
      </c>
      <c r="F4418" t="s">
        <v>15</v>
      </c>
      <c r="G4418" t="s">
        <v>16</v>
      </c>
      <c r="H4418">
        <v>13986</v>
      </c>
      <c r="I4418" t="s">
        <v>61</v>
      </c>
      <c r="J4418" t="s">
        <v>33</v>
      </c>
      <c r="K4418">
        <v>2</v>
      </c>
      <c r="L4418">
        <v>44.7</v>
      </c>
      <c r="M4418">
        <v>12.5</v>
      </c>
    </row>
    <row r="4419" spans="1:13">
      <c r="A4419">
        <v>58120395</v>
      </c>
      <c r="B4419">
        <v>56</v>
      </c>
      <c r="C4419" t="s">
        <v>46</v>
      </c>
      <c r="D4419">
        <v>47683</v>
      </c>
      <c r="E4419" t="s">
        <v>14</v>
      </c>
      <c r="F4419" t="s">
        <v>15</v>
      </c>
      <c r="G4419" t="s">
        <v>16</v>
      </c>
      <c r="H4419">
        <v>7948</v>
      </c>
      <c r="I4419" t="s">
        <v>47</v>
      </c>
      <c r="J4419" t="s">
        <v>18</v>
      </c>
      <c r="K4419">
        <v>1</v>
      </c>
      <c r="L4419">
        <v>25.8</v>
      </c>
      <c r="M4419">
        <v>9.7</v>
      </c>
    </row>
    <row r="4420" spans="1:13">
      <c r="A4420">
        <v>58120424</v>
      </c>
      <c r="B4420">
        <v>307</v>
      </c>
      <c r="C4420" t="s">
        <v>34</v>
      </c>
      <c r="D4420">
        <v>47683</v>
      </c>
      <c r="E4420" t="s">
        <v>14</v>
      </c>
      <c r="F4420" t="s">
        <v>15</v>
      </c>
      <c r="G4420" t="s">
        <v>16</v>
      </c>
      <c r="H4420">
        <v>10613</v>
      </c>
      <c r="I4420" t="s">
        <v>35</v>
      </c>
      <c r="J4420" t="s">
        <v>33</v>
      </c>
      <c r="K4420">
        <v>1</v>
      </c>
      <c r="L4420">
        <v>22.8</v>
      </c>
      <c r="M4420">
        <v>6.7</v>
      </c>
    </row>
    <row r="4421" spans="1:13">
      <c r="A4421">
        <v>58120549</v>
      </c>
      <c r="B4421">
        <v>106066</v>
      </c>
      <c r="C4421" t="s">
        <v>29</v>
      </c>
      <c r="D4421">
        <v>47683</v>
      </c>
      <c r="E4421" t="s">
        <v>14</v>
      </c>
      <c r="F4421" t="s">
        <v>15</v>
      </c>
      <c r="G4421" t="s">
        <v>16</v>
      </c>
      <c r="H4421">
        <v>995676</v>
      </c>
      <c r="I4421" t="s">
        <v>30</v>
      </c>
      <c r="J4421" t="s">
        <v>18</v>
      </c>
      <c r="K4421">
        <v>1</v>
      </c>
      <c r="L4421">
        <v>25.8</v>
      </c>
      <c r="M4421">
        <v>9.7</v>
      </c>
    </row>
    <row r="4422" spans="1:13">
      <c r="A4422">
        <v>58120573</v>
      </c>
      <c r="B4422">
        <v>726</v>
      </c>
      <c r="C4422" t="s">
        <v>191</v>
      </c>
      <c r="D4422">
        <v>47683</v>
      </c>
      <c r="E4422" t="s">
        <v>14</v>
      </c>
      <c r="F4422" t="s">
        <v>15</v>
      </c>
      <c r="G4422" t="s">
        <v>16</v>
      </c>
      <c r="H4422">
        <v>11453</v>
      </c>
      <c r="I4422" t="s">
        <v>192</v>
      </c>
      <c r="J4422" t="s">
        <v>33</v>
      </c>
      <c r="K4422">
        <v>1</v>
      </c>
      <c r="L4422">
        <v>23.8</v>
      </c>
      <c r="M4422">
        <v>7.7</v>
      </c>
    </row>
    <row r="4423" spans="1:13">
      <c r="A4423">
        <v>58120584</v>
      </c>
      <c r="B4423">
        <v>740</v>
      </c>
      <c r="C4423" t="s">
        <v>228</v>
      </c>
      <c r="D4423">
        <v>47683</v>
      </c>
      <c r="E4423" t="s">
        <v>14</v>
      </c>
      <c r="F4423" t="s">
        <v>15</v>
      </c>
      <c r="G4423" t="s">
        <v>16</v>
      </c>
      <c r="H4423">
        <v>11382</v>
      </c>
      <c r="I4423" t="s">
        <v>229</v>
      </c>
      <c r="J4423" t="s">
        <v>18</v>
      </c>
      <c r="K4423">
        <v>140</v>
      </c>
      <c r="L4423">
        <v>2492</v>
      </c>
      <c r="M4423">
        <v>238</v>
      </c>
    </row>
    <row r="4424" spans="1:13">
      <c r="A4424">
        <v>58120611</v>
      </c>
      <c r="B4424">
        <v>343</v>
      </c>
      <c r="C4424" t="s">
        <v>215</v>
      </c>
      <c r="D4424">
        <v>47683</v>
      </c>
      <c r="E4424" t="s">
        <v>14</v>
      </c>
      <c r="F4424" t="s">
        <v>15</v>
      </c>
      <c r="G4424" t="s">
        <v>16</v>
      </c>
      <c r="H4424">
        <v>10932</v>
      </c>
      <c r="I4424" t="s">
        <v>272</v>
      </c>
      <c r="J4424" t="s">
        <v>18</v>
      </c>
      <c r="K4424">
        <v>1</v>
      </c>
      <c r="L4424">
        <v>25.8</v>
      </c>
      <c r="M4424">
        <v>9.7</v>
      </c>
    </row>
    <row r="4425" spans="1:13">
      <c r="A4425">
        <v>58120722</v>
      </c>
      <c r="B4425">
        <v>105910</v>
      </c>
      <c r="C4425" t="s">
        <v>52</v>
      </c>
      <c r="D4425">
        <v>47683</v>
      </c>
      <c r="E4425" t="s">
        <v>14</v>
      </c>
      <c r="F4425" t="s">
        <v>15</v>
      </c>
      <c r="G4425" t="s">
        <v>16</v>
      </c>
      <c r="H4425">
        <v>13199</v>
      </c>
      <c r="I4425" t="s">
        <v>53</v>
      </c>
      <c r="J4425" t="s">
        <v>18</v>
      </c>
      <c r="K4425">
        <v>1</v>
      </c>
      <c r="L4425">
        <v>25.8</v>
      </c>
      <c r="M4425">
        <v>9.7</v>
      </c>
    </row>
    <row r="4426" spans="1:13">
      <c r="A4426">
        <v>58120741</v>
      </c>
      <c r="B4426">
        <v>514</v>
      </c>
      <c r="C4426" t="s">
        <v>54</v>
      </c>
      <c r="D4426">
        <v>47683</v>
      </c>
      <c r="E4426" t="s">
        <v>14</v>
      </c>
      <c r="F4426" t="s">
        <v>15</v>
      </c>
      <c r="G4426" t="s">
        <v>16</v>
      </c>
      <c r="H4426">
        <v>5979</v>
      </c>
      <c r="I4426" t="s">
        <v>428</v>
      </c>
      <c r="J4426" t="s">
        <v>18</v>
      </c>
      <c r="K4426">
        <v>2</v>
      </c>
      <c r="L4426">
        <v>34</v>
      </c>
      <c r="M4426">
        <v>1.8</v>
      </c>
    </row>
    <row r="4427" spans="1:13">
      <c r="A4427">
        <v>58120744</v>
      </c>
      <c r="B4427">
        <v>399</v>
      </c>
      <c r="C4427" t="s">
        <v>102</v>
      </c>
      <c r="D4427">
        <v>47683</v>
      </c>
      <c r="E4427" t="s">
        <v>14</v>
      </c>
      <c r="F4427" t="s">
        <v>15</v>
      </c>
      <c r="G4427" t="s">
        <v>16</v>
      </c>
      <c r="H4427">
        <v>26605</v>
      </c>
      <c r="I4427" t="s">
        <v>262</v>
      </c>
      <c r="J4427" t="s">
        <v>18</v>
      </c>
      <c r="K4427">
        <v>3</v>
      </c>
      <c r="L4427">
        <v>77.4</v>
      </c>
      <c r="M4427">
        <v>29.1</v>
      </c>
    </row>
    <row r="4428" spans="1:13">
      <c r="A4428">
        <v>58120797</v>
      </c>
      <c r="B4428">
        <v>727</v>
      </c>
      <c r="C4428" t="s">
        <v>347</v>
      </c>
      <c r="D4428">
        <v>47683</v>
      </c>
      <c r="E4428" t="s">
        <v>14</v>
      </c>
      <c r="F4428" t="s">
        <v>15</v>
      </c>
      <c r="G4428" t="s">
        <v>16</v>
      </c>
      <c r="H4428">
        <v>12332</v>
      </c>
      <c r="I4428" t="s">
        <v>348</v>
      </c>
      <c r="J4428" t="s">
        <v>18</v>
      </c>
      <c r="K4428">
        <v>6</v>
      </c>
      <c r="L4428">
        <v>148.07</v>
      </c>
      <c r="M4428">
        <v>51.4699999998</v>
      </c>
    </row>
    <row r="4429" spans="1:13">
      <c r="A4429">
        <v>58120810</v>
      </c>
      <c r="B4429">
        <v>343</v>
      </c>
      <c r="C4429" t="s">
        <v>215</v>
      </c>
      <c r="D4429">
        <v>47683</v>
      </c>
      <c r="E4429" t="s">
        <v>14</v>
      </c>
      <c r="F4429" t="s">
        <v>15</v>
      </c>
      <c r="G4429" t="s">
        <v>16</v>
      </c>
      <c r="H4429">
        <v>13019</v>
      </c>
      <c r="I4429" t="s">
        <v>404</v>
      </c>
      <c r="J4429" t="s">
        <v>18</v>
      </c>
      <c r="K4429">
        <v>1</v>
      </c>
      <c r="L4429">
        <v>25.8</v>
      </c>
      <c r="M4429">
        <v>9.7</v>
      </c>
    </row>
    <row r="4430" spans="1:13">
      <c r="A4430">
        <v>58120827</v>
      </c>
      <c r="B4430">
        <v>514</v>
      </c>
      <c r="C4430" t="s">
        <v>54</v>
      </c>
      <c r="D4430">
        <v>47683</v>
      </c>
      <c r="E4430" t="s">
        <v>14</v>
      </c>
      <c r="F4430" t="s">
        <v>15</v>
      </c>
      <c r="G4430" t="s">
        <v>16</v>
      </c>
      <c r="H4430">
        <v>5979</v>
      </c>
      <c r="I4430" t="s">
        <v>428</v>
      </c>
      <c r="J4430" t="s">
        <v>18</v>
      </c>
      <c r="K4430">
        <v>1</v>
      </c>
      <c r="L4430">
        <v>17</v>
      </c>
      <c r="M4430">
        <v>0.9</v>
      </c>
    </row>
    <row r="4431" spans="1:13">
      <c r="A4431">
        <v>58120834</v>
      </c>
      <c r="B4431">
        <v>706</v>
      </c>
      <c r="C4431" t="s">
        <v>244</v>
      </c>
      <c r="D4431">
        <v>47683</v>
      </c>
      <c r="E4431" t="s">
        <v>14</v>
      </c>
      <c r="F4431" t="s">
        <v>15</v>
      </c>
      <c r="G4431" t="s">
        <v>16</v>
      </c>
      <c r="H4431">
        <v>6506</v>
      </c>
      <c r="I4431" t="s">
        <v>374</v>
      </c>
      <c r="J4431" t="s">
        <v>18</v>
      </c>
      <c r="K4431">
        <v>1</v>
      </c>
      <c r="L4431">
        <v>25.8</v>
      </c>
      <c r="M4431">
        <v>9.7</v>
      </c>
    </row>
    <row r="4432" spans="1:13">
      <c r="A4432">
        <v>58120853</v>
      </c>
      <c r="B4432">
        <v>106865</v>
      </c>
      <c r="C4432" t="s">
        <v>80</v>
      </c>
      <c r="D4432">
        <v>47683</v>
      </c>
      <c r="E4432" t="s">
        <v>14</v>
      </c>
      <c r="F4432" t="s">
        <v>15</v>
      </c>
      <c r="G4432" t="s">
        <v>16</v>
      </c>
      <c r="H4432">
        <v>12163</v>
      </c>
      <c r="I4432" t="s">
        <v>140</v>
      </c>
      <c r="J4432" t="s">
        <v>18</v>
      </c>
      <c r="K4432">
        <v>1</v>
      </c>
      <c r="L4432">
        <v>20.8</v>
      </c>
      <c r="M4432">
        <v>4.7</v>
      </c>
    </row>
    <row r="4433" spans="1:13">
      <c r="A4433">
        <v>58120862</v>
      </c>
      <c r="B4433">
        <v>744</v>
      </c>
      <c r="C4433" t="s">
        <v>88</v>
      </c>
      <c r="D4433">
        <v>47683</v>
      </c>
      <c r="E4433" t="s">
        <v>14</v>
      </c>
      <c r="F4433" t="s">
        <v>15</v>
      </c>
      <c r="G4433" t="s">
        <v>16</v>
      </c>
      <c r="H4433">
        <v>9190</v>
      </c>
      <c r="I4433" t="s">
        <v>400</v>
      </c>
      <c r="J4433" t="s">
        <v>18</v>
      </c>
      <c r="K4433">
        <v>1</v>
      </c>
      <c r="L4433">
        <v>25.8</v>
      </c>
      <c r="M4433">
        <v>9.7</v>
      </c>
    </row>
    <row r="4434" spans="1:13">
      <c r="A4434">
        <v>58120868</v>
      </c>
      <c r="B4434">
        <v>110378</v>
      </c>
      <c r="C4434" t="s">
        <v>395</v>
      </c>
      <c r="D4434">
        <v>47683</v>
      </c>
      <c r="E4434" t="s">
        <v>14</v>
      </c>
      <c r="F4434" t="s">
        <v>15</v>
      </c>
      <c r="G4434" t="s">
        <v>16</v>
      </c>
      <c r="H4434">
        <v>5521</v>
      </c>
      <c r="I4434" t="s">
        <v>442</v>
      </c>
      <c r="J4434" t="s">
        <v>18</v>
      </c>
      <c r="K4434">
        <v>1</v>
      </c>
      <c r="L4434">
        <v>24.76</v>
      </c>
      <c r="M4434">
        <v>8.66</v>
      </c>
    </row>
    <row r="4435" spans="1:13">
      <c r="A4435">
        <v>58120873</v>
      </c>
      <c r="B4435">
        <v>727</v>
      </c>
      <c r="C4435" t="s">
        <v>347</v>
      </c>
      <c r="D4435">
        <v>47683</v>
      </c>
      <c r="E4435" t="s">
        <v>14</v>
      </c>
      <c r="F4435" t="s">
        <v>15</v>
      </c>
      <c r="G4435" t="s">
        <v>16</v>
      </c>
      <c r="H4435">
        <v>12332</v>
      </c>
      <c r="I4435" t="s">
        <v>348</v>
      </c>
      <c r="J4435" t="s">
        <v>18</v>
      </c>
      <c r="K4435">
        <v>6</v>
      </c>
      <c r="L4435">
        <v>136.8</v>
      </c>
      <c r="M4435">
        <v>40.2</v>
      </c>
    </row>
    <row r="4436" spans="1:13">
      <c r="A4436">
        <v>58120897</v>
      </c>
      <c r="B4436">
        <v>114069</v>
      </c>
      <c r="C4436" t="s">
        <v>56</v>
      </c>
      <c r="D4436">
        <v>47683</v>
      </c>
      <c r="E4436" t="s">
        <v>14</v>
      </c>
      <c r="F4436" t="s">
        <v>15</v>
      </c>
      <c r="G4436" t="s">
        <v>16</v>
      </c>
      <c r="H4436">
        <v>7707</v>
      </c>
      <c r="I4436" t="s">
        <v>128</v>
      </c>
      <c r="J4436" t="s">
        <v>18</v>
      </c>
      <c r="K4436">
        <v>1</v>
      </c>
      <c r="L4436">
        <v>25.8</v>
      </c>
      <c r="M4436">
        <v>9.7</v>
      </c>
    </row>
    <row r="4437" spans="1:13">
      <c r="A4437">
        <v>58120940</v>
      </c>
      <c r="B4437">
        <v>371</v>
      </c>
      <c r="C4437" t="s">
        <v>358</v>
      </c>
      <c r="D4437">
        <v>47683</v>
      </c>
      <c r="E4437" t="s">
        <v>14</v>
      </c>
      <c r="F4437" t="s">
        <v>15</v>
      </c>
      <c r="G4437" t="s">
        <v>16</v>
      </c>
      <c r="H4437">
        <v>9112</v>
      </c>
      <c r="I4437" t="s">
        <v>359</v>
      </c>
      <c r="J4437" t="s">
        <v>18</v>
      </c>
      <c r="K4437">
        <v>1</v>
      </c>
      <c r="L4437">
        <v>25.8</v>
      </c>
      <c r="M4437">
        <v>9.7</v>
      </c>
    </row>
    <row r="4438" spans="1:13">
      <c r="A4438">
        <v>58120958</v>
      </c>
      <c r="B4438">
        <v>117637</v>
      </c>
      <c r="C4438" t="s">
        <v>275</v>
      </c>
      <c r="D4438">
        <v>47683</v>
      </c>
      <c r="E4438" t="s">
        <v>14</v>
      </c>
      <c r="F4438" t="s">
        <v>15</v>
      </c>
      <c r="G4438" t="s">
        <v>16</v>
      </c>
      <c r="H4438">
        <v>11992</v>
      </c>
      <c r="I4438" t="s">
        <v>276</v>
      </c>
      <c r="J4438" t="s">
        <v>18</v>
      </c>
      <c r="K4438">
        <v>1</v>
      </c>
      <c r="L4438">
        <v>22</v>
      </c>
      <c r="M4438">
        <v>6</v>
      </c>
    </row>
    <row r="4439" spans="1:13">
      <c r="A4439">
        <v>58120960</v>
      </c>
      <c r="B4439">
        <v>113008</v>
      </c>
      <c r="C4439" t="s">
        <v>406</v>
      </c>
      <c r="D4439">
        <v>47683</v>
      </c>
      <c r="E4439" t="s">
        <v>14</v>
      </c>
      <c r="F4439" t="s">
        <v>15</v>
      </c>
      <c r="G4439" t="s">
        <v>16</v>
      </c>
      <c r="H4439">
        <v>15849</v>
      </c>
      <c r="I4439" t="s">
        <v>407</v>
      </c>
      <c r="J4439" t="s">
        <v>33</v>
      </c>
      <c r="K4439">
        <v>6</v>
      </c>
      <c r="L4439">
        <v>111</v>
      </c>
      <c r="M4439">
        <v>15</v>
      </c>
    </row>
    <row r="4440" spans="1:13">
      <c r="A4440">
        <v>58120997</v>
      </c>
      <c r="B4440">
        <v>571</v>
      </c>
      <c r="C4440" t="s">
        <v>90</v>
      </c>
      <c r="D4440">
        <v>47683</v>
      </c>
      <c r="E4440" t="s">
        <v>14</v>
      </c>
      <c r="F4440" t="s">
        <v>15</v>
      </c>
      <c r="G4440" t="s">
        <v>16</v>
      </c>
      <c r="H4440">
        <v>6454</v>
      </c>
      <c r="I4440" t="s">
        <v>423</v>
      </c>
      <c r="J4440" t="s">
        <v>33</v>
      </c>
      <c r="K4440">
        <v>1</v>
      </c>
      <c r="L4440">
        <v>23.8</v>
      </c>
      <c r="M4440">
        <v>7.7</v>
      </c>
    </row>
    <row r="4441" spans="1:13">
      <c r="A4441">
        <v>58121020</v>
      </c>
      <c r="B4441">
        <v>365</v>
      </c>
      <c r="C4441" t="s">
        <v>58</v>
      </c>
      <c r="D4441">
        <v>47683</v>
      </c>
      <c r="E4441" t="s">
        <v>14</v>
      </c>
      <c r="F4441" t="s">
        <v>15</v>
      </c>
      <c r="G4441" t="s">
        <v>16</v>
      </c>
      <c r="H4441">
        <v>4301</v>
      </c>
      <c r="I4441" t="s">
        <v>59</v>
      </c>
      <c r="J4441" t="s">
        <v>33</v>
      </c>
      <c r="K4441">
        <v>1</v>
      </c>
      <c r="L4441">
        <v>26.26</v>
      </c>
      <c r="M4441">
        <v>10.16</v>
      </c>
    </row>
    <row r="4442" spans="1:13">
      <c r="A4442">
        <v>58121048</v>
      </c>
      <c r="B4442">
        <v>570</v>
      </c>
      <c r="C4442" t="s">
        <v>121</v>
      </c>
      <c r="D4442">
        <v>47683</v>
      </c>
      <c r="E4442" t="s">
        <v>14</v>
      </c>
      <c r="F4442" t="s">
        <v>15</v>
      </c>
      <c r="G4442" t="s">
        <v>16</v>
      </c>
      <c r="H4442">
        <v>27968</v>
      </c>
      <c r="I4442" t="s">
        <v>533</v>
      </c>
      <c r="J4442" t="s">
        <v>18</v>
      </c>
      <c r="K4442">
        <v>2</v>
      </c>
      <c r="L4442">
        <v>51.6</v>
      </c>
      <c r="M4442">
        <v>19.4</v>
      </c>
    </row>
    <row r="4443" spans="1:13">
      <c r="A4443">
        <v>58121068</v>
      </c>
      <c r="B4443">
        <v>585</v>
      </c>
      <c r="C4443" t="s">
        <v>100</v>
      </c>
      <c r="D4443">
        <v>47683</v>
      </c>
      <c r="E4443" t="s">
        <v>14</v>
      </c>
      <c r="F4443" t="s">
        <v>15</v>
      </c>
      <c r="G4443" t="s">
        <v>16</v>
      </c>
      <c r="H4443">
        <v>6303</v>
      </c>
      <c r="I4443" t="s">
        <v>376</v>
      </c>
      <c r="J4443" t="s">
        <v>18</v>
      </c>
      <c r="K4443">
        <v>1</v>
      </c>
      <c r="L4443">
        <v>22</v>
      </c>
      <c r="M4443">
        <v>5.9</v>
      </c>
    </row>
    <row r="4444" spans="1:13">
      <c r="A4444">
        <v>58121126</v>
      </c>
      <c r="B4444">
        <v>748</v>
      </c>
      <c r="C4444" t="s">
        <v>333</v>
      </c>
      <c r="D4444">
        <v>47683</v>
      </c>
      <c r="E4444" t="s">
        <v>14</v>
      </c>
      <c r="F4444" t="s">
        <v>15</v>
      </c>
      <c r="G4444" t="s">
        <v>16</v>
      </c>
      <c r="H4444">
        <v>11903</v>
      </c>
      <c r="I4444" t="s">
        <v>508</v>
      </c>
      <c r="J4444" t="s">
        <v>18</v>
      </c>
      <c r="K4444">
        <v>1</v>
      </c>
      <c r="L4444">
        <v>18</v>
      </c>
      <c r="M4444">
        <v>1.9</v>
      </c>
    </row>
    <row r="4445" spans="1:13">
      <c r="A4445">
        <v>58121140</v>
      </c>
      <c r="B4445">
        <v>594</v>
      </c>
      <c r="C4445" t="s">
        <v>177</v>
      </c>
      <c r="D4445">
        <v>47683</v>
      </c>
      <c r="E4445" t="s">
        <v>14</v>
      </c>
      <c r="F4445" t="s">
        <v>15</v>
      </c>
      <c r="G4445" t="s">
        <v>16</v>
      </c>
      <c r="H4445">
        <v>6232</v>
      </c>
      <c r="I4445" t="s">
        <v>178</v>
      </c>
      <c r="J4445" t="s">
        <v>33</v>
      </c>
      <c r="K4445">
        <v>1</v>
      </c>
      <c r="L4445">
        <v>22.04</v>
      </c>
      <c r="M4445">
        <v>5.94</v>
      </c>
    </row>
    <row r="4446" spans="1:13">
      <c r="A4446">
        <v>58121147</v>
      </c>
      <c r="B4446">
        <v>104430</v>
      </c>
      <c r="C4446" t="s">
        <v>175</v>
      </c>
      <c r="D4446">
        <v>47683</v>
      </c>
      <c r="E4446" t="s">
        <v>14</v>
      </c>
      <c r="F4446" t="s">
        <v>15</v>
      </c>
      <c r="G4446" t="s">
        <v>16</v>
      </c>
      <c r="H4446">
        <v>27821</v>
      </c>
      <c r="I4446" t="s">
        <v>534</v>
      </c>
      <c r="J4446" t="s">
        <v>18</v>
      </c>
      <c r="K4446">
        <v>1</v>
      </c>
      <c r="L4446">
        <v>25.8</v>
      </c>
      <c r="M4446">
        <v>9.7</v>
      </c>
    </row>
    <row r="4447" spans="1:13">
      <c r="A4447">
        <v>58121148</v>
      </c>
      <c r="B4447">
        <v>399</v>
      </c>
      <c r="C4447" t="s">
        <v>102</v>
      </c>
      <c r="D4447">
        <v>47683</v>
      </c>
      <c r="E4447" t="s">
        <v>14</v>
      </c>
      <c r="F4447" t="s">
        <v>15</v>
      </c>
      <c r="G4447" t="s">
        <v>16</v>
      </c>
      <c r="H4447">
        <v>26605</v>
      </c>
      <c r="I4447" t="s">
        <v>262</v>
      </c>
      <c r="J4447" t="s">
        <v>18</v>
      </c>
      <c r="K4447">
        <v>1</v>
      </c>
      <c r="L4447">
        <v>25.8</v>
      </c>
      <c r="M4447">
        <v>9.7</v>
      </c>
    </row>
    <row r="4448" spans="1:13">
      <c r="A4448">
        <v>58121158</v>
      </c>
      <c r="B4448">
        <v>513</v>
      </c>
      <c r="C4448" t="s">
        <v>181</v>
      </c>
      <c r="D4448">
        <v>47683</v>
      </c>
      <c r="E4448" t="s">
        <v>14</v>
      </c>
      <c r="F4448" t="s">
        <v>15</v>
      </c>
      <c r="G4448" t="s">
        <v>16</v>
      </c>
      <c r="H4448">
        <v>12505</v>
      </c>
      <c r="I4448" t="s">
        <v>476</v>
      </c>
      <c r="J4448" t="s">
        <v>18</v>
      </c>
      <c r="K4448">
        <v>70</v>
      </c>
      <c r="L4448">
        <v>1386</v>
      </c>
      <c r="M4448">
        <v>259</v>
      </c>
    </row>
    <row r="4449" spans="1:13">
      <c r="A4449">
        <v>58121168</v>
      </c>
      <c r="B4449">
        <v>513</v>
      </c>
      <c r="C4449" t="s">
        <v>181</v>
      </c>
      <c r="D4449">
        <v>47683</v>
      </c>
      <c r="E4449" t="s">
        <v>14</v>
      </c>
      <c r="F4449" t="s">
        <v>15</v>
      </c>
      <c r="G4449" t="s">
        <v>16</v>
      </c>
      <c r="H4449">
        <v>12505</v>
      </c>
      <c r="I4449" t="s">
        <v>476</v>
      </c>
      <c r="J4449" t="s">
        <v>18</v>
      </c>
      <c r="K4449">
        <v>-70</v>
      </c>
      <c r="L4449">
        <v>-1386</v>
      </c>
      <c r="M4449">
        <v>-259</v>
      </c>
    </row>
    <row r="4450" spans="1:13">
      <c r="A4450">
        <v>58121190</v>
      </c>
      <c r="B4450">
        <v>513</v>
      </c>
      <c r="C4450" t="s">
        <v>181</v>
      </c>
      <c r="D4450">
        <v>47683</v>
      </c>
      <c r="E4450" t="s">
        <v>14</v>
      </c>
      <c r="F4450" t="s">
        <v>15</v>
      </c>
      <c r="G4450" t="s">
        <v>16</v>
      </c>
      <c r="H4450">
        <v>12505</v>
      </c>
      <c r="I4450" t="s">
        <v>476</v>
      </c>
      <c r="J4450" t="s">
        <v>18</v>
      </c>
      <c r="K4450">
        <v>70</v>
      </c>
      <c r="L4450">
        <v>1365</v>
      </c>
      <c r="M4450">
        <v>238</v>
      </c>
    </row>
    <row r="4451" spans="1:13">
      <c r="A4451">
        <v>58121208</v>
      </c>
      <c r="B4451">
        <v>514</v>
      </c>
      <c r="C4451" t="s">
        <v>54</v>
      </c>
      <c r="D4451">
        <v>47683</v>
      </c>
      <c r="E4451" t="s">
        <v>14</v>
      </c>
      <c r="F4451" t="s">
        <v>15</v>
      </c>
      <c r="G4451" t="s">
        <v>16</v>
      </c>
      <c r="H4451">
        <v>5979</v>
      </c>
      <c r="I4451" t="s">
        <v>428</v>
      </c>
      <c r="J4451" t="s">
        <v>18</v>
      </c>
      <c r="K4451">
        <v>2</v>
      </c>
      <c r="L4451">
        <v>34</v>
      </c>
      <c r="M4451">
        <v>1.8</v>
      </c>
    </row>
    <row r="4452" spans="1:13">
      <c r="A4452">
        <v>58121231</v>
      </c>
      <c r="B4452">
        <v>104429</v>
      </c>
      <c r="C4452" t="s">
        <v>289</v>
      </c>
      <c r="D4452">
        <v>47683</v>
      </c>
      <c r="E4452" t="s">
        <v>14</v>
      </c>
      <c r="F4452" t="s">
        <v>15</v>
      </c>
      <c r="G4452" t="s">
        <v>16</v>
      </c>
      <c r="H4452">
        <v>16057</v>
      </c>
      <c r="I4452" t="s">
        <v>290</v>
      </c>
      <c r="J4452" t="s">
        <v>18</v>
      </c>
      <c r="K4452">
        <v>1</v>
      </c>
      <c r="L4452">
        <v>25.8</v>
      </c>
      <c r="M4452">
        <v>9.7</v>
      </c>
    </row>
    <row r="4453" spans="1:13">
      <c r="A4453">
        <v>58121249</v>
      </c>
      <c r="B4453">
        <v>581</v>
      </c>
      <c r="C4453" t="s">
        <v>189</v>
      </c>
      <c r="D4453">
        <v>47683</v>
      </c>
      <c r="E4453" t="s">
        <v>14</v>
      </c>
      <c r="F4453" t="s">
        <v>15</v>
      </c>
      <c r="G4453" t="s">
        <v>16</v>
      </c>
      <c r="H4453">
        <v>13581</v>
      </c>
      <c r="I4453" t="s">
        <v>190</v>
      </c>
      <c r="J4453" t="s">
        <v>18</v>
      </c>
      <c r="K4453">
        <v>1</v>
      </c>
      <c r="L4453">
        <v>25.8</v>
      </c>
      <c r="M4453">
        <v>9.7</v>
      </c>
    </row>
    <row r="4454" spans="1:13">
      <c r="A4454">
        <v>58121259</v>
      </c>
      <c r="B4454">
        <v>513</v>
      </c>
      <c r="C4454" t="s">
        <v>181</v>
      </c>
      <c r="D4454">
        <v>47683</v>
      </c>
      <c r="E4454" t="s">
        <v>14</v>
      </c>
      <c r="F4454" t="s">
        <v>15</v>
      </c>
      <c r="G4454" t="s">
        <v>16</v>
      </c>
      <c r="H4454">
        <v>12505</v>
      </c>
      <c r="I4454" t="s">
        <v>476</v>
      </c>
      <c r="J4454" t="s">
        <v>18</v>
      </c>
      <c r="K4454">
        <v>-70</v>
      </c>
      <c r="L4454">
        <v>-1365</v>
      </c>
      <c r="M4454">
        <v>-238</v>
      </c>
    </row>
    <row r="4455" spans="1:13">
      <c r="A4455">
        <v>58121299</v>
      </c>
      <c r="B4455">
        <v>549</v>
      </c>
      <c r="C4455" t="s">
        <v>254</v>
      </c>
      <c r="D4455">
        <v>47683</v>
      </c>
      <c r="E4455" t="s">
        <v>14</v>
      </c>
      <c r="F4455" t="s">
        <v>15</v>
      </c>
      <c r="G4455" t="s">
        <v>16</v>
      </c>
      <c r="H4455">
        <v>6473</v>
      </c>
      <c r="I4455" t="s">
        <v>255</v>
      </c>
      <c r="J4455" t="s">
        <v>18</v>
      </c>
      <c r="K4455">
        <v>1</v>
      </c>
      <c r="L4455">
        <v>18</v>
      </c>
      <c r="M4455">
        <v>2</v>
      </c>
    </row>
    <row r="4456" spans="1:13">
      <c r="A4456">
        <v>58121301</v>
      </c>
      <c r="B4456">
        <v>385</v>
      </c>
      <c r="C4456" t="s">
        <v>280</v>
      </c>
      <c r="D4456">
        <v>47683</v>
      </c>
      <c r="E4456" t="s">
        <v>14</v>
      </c>
      <c r="F4456" t="s">
        <v>15</v>
      </c>
      <c r="G4456" t="s">
        <v>16</v>
      </c>
      <c r="H4456">
        <v>12566</v>
      </c>
      <c r="I4456" t="s">
        <v>324</v>
      </c>
      <c r="J4456" t="s">
        <v>18</v>
      </c>
      <c r="K4456">
        <v>2</v>
      </c>
      <c r="L4456">
        <v>39.6</v>
      </c>
      <c r="M4456">
        <v>7.6</v>
      </c>
    </row>
    <row r="4457" spans="1:13">
      <c r="A4457">
        <v>58121309</v>
      </c>
      <c r="B4457">
        <v>399</v>
      </c>
      <c r="C4457" t="s">
        <v>102</v>
      </c>
      <c r="D4457">
        <v>47683</v>
      </c>
      <c r="E4457" t="s">
        <v>14</v>
      </c>
      <c r="F4457" t="s">
        <v>15</v>
      </c>
      <c r="G4457" t="s">
        <v>16</v>
      </c>
      <c r="H4457">
        <v>26605</v>
      </c>
      <c r="I4457" t="s">
        <v>262</v>
      </c>
      <c r="J4457" t="s">
        <v>18</v>
      </c>
      <c r="K4457">
        <v>3</v>
      </c>
      <c r="L4457">
        <v>77.4</v>
      </c>
      <c r="M4457">
        <v>29.1</v>
      </c>
    </row>
    <row r="4458" spans="1:13">
      <c r="A4458">
        <v>58121311</v>
      </c>
      <c r="B4458">
        <v>385</v>
      </c>
      <c r="C4458" t="s">
        <v>280</v>
      </c>
      <c r="D4458">
        <v>47683</v>
      </c>
      <c r="E4458" t="s">
        <v>14</v>
      </c>
      <c r="F4458" t="s">
        <v>15</v>
      </c>
      <c r="G4458" t="s">
        <v>16</v>
      </c>
      <c r="H4458">
        <v>12566</v>
      </c>
      <c r="I4458" t="s">
        <v>324</v>
      </c>
      <c r="J4458" t="s">
        <v>18</v>
      </c>
      <c r="K4458">
        <v>2</v>
      </c>
      <c r="L4458">
        <v>39.6</v>
      </c>
      <c r="M4458">
        <v>7.6</v>
      </c>
    </row>
    <row r="4459" spans="1:13">
      <c r="A4459">
        <v>58121314</v>
      </c>
      <c r="B4459">
        <v>118074</v>
      </c>
      <c r="C4459" t="s">
        <v>86</v>
      </c>
      <c r="D4459">
        <v>47683</v>
      </c>
      <c r="E4459" t="s">
        <v>14</v>
      </c>
      <c r="F4459" t="s">
        <v>15</v>
      </c>
      <c r="G4459" t="s">
        <v>16</v>
      </c>
      <c r="H4459">
        <v>27693</v>
      </c>
      <c r="I4459" t="s">
        <v>127</v>
      </c>
      <c r="J4459" t="s">
        <v>18</v>
      </c>
      <c r="K4459">
        <v>1</v>
      </c>
      <c r="L4459">
        <v>25.8</v>
      </c>
      <c r="M4459">
        <v>9.7</v>
      </c>
    </row>
    <row r="4460" spans="1:13">
      <c r="A4460">
        <v>58121324</v>
      </c>
      <c r="B4460">
        <v>373</v>
      </c>
      <c r="C4460" t="s">
        <v>136</v>
      </c>
      <c r="D4460">
        <v>47683</v>
      </c>
      <c r="E4460" t="s">
        <v>14</v>
      </c>
      <c r="F4460" t="s">
        <v>15</v>
      </c>
      <c r="G4460" t="s">
        <v>16</v>
      </c>
      <c r="H4460">
        <v>27918</v>
      </c>
      <c r="I4460" t="s">
        <v>529</v>
      </c>
      <c r="J4460" t="s">
        <v>18</v>
      </c>
      <c r="K4460">
        <v>1</v>
      </c>
      <c r="L4460">
        <v>25.8</v>
      </c>
      <c r="M4460">
        <v>9.7</v>
      </c>
    </row>
    <row r="4461" spans="1:13">
      <c r="A4461">
        <v>58121325</v>
      </c>
      <c r="B4461">
        <v>385</v>
      </c>
      <c r="C4461" t="s">
        <v>280</v>
      </c>
      <c r="D4461">
        <v>47683</v>
      </c>
      <c r="E4461" t="s">
        <v>14</v>
      </c>
      <c r="F4461" t="s">
        <v>15</v>
      </c>
      <c r="G4461" t="s">
        <v>16</v>
      </c>
      <c r="H4461">
        <v>12566</v>
      </c>
      <c r="I4461" t="s">
        <v>324</v>
      </c>
      <c r="J4461" t="s">
        <v>18</v>
      </c>
      <c r="K4461">
        <v>1</v>
      </c>
      <c r="L4461">
        <v>19.8</v>
      </c>
      <c r="M4461">
        <v>3.8</v>
      </c>
    </row>
    <row r="4462" spans="1:13">
      <c r="A4462">
        <v>58121342</v>
      </c>
      <c r="B4462">
        <v>737</v>
      </c>
      <c r="C4462" t="s">
        <v>183</v>
      </c>
      <c r="D4462">
        <v>47683</v>
      </c>
      <c r="E4462" t="s">
        <v>14</v>
      </c>
      <c r="F4462" t="s">
        <v>15</v>
      </c>
      <c r="G4462" t="s">
        <v>16</v>
      </c>
      <c r="H4462">
        <v>26602</v>
      </c>
      <c r="I4462" t="s">
        <v>369</v>
      </c>
      <c r="J4462" t="s">
        <v>18</v>
      </c>
      <c r="K4462">
        <v>1</v>
      </c>
      <c r="L4462">
        <v>25.8</v>
      </c>
      <c r="M4462">
        <v>9.7</v>
      </c>
    </row>
    <row r="4463" spans="1:13">
      <c r="A4463">
        <v>58121346</v>
      </c>
      <c r="B4463">
        <v>118151</v>
      </c>
      <c r="C4463" t="s">
        <v>169</v>
      </c>
      <c r="D4463">
        <v>47683</v>
      </c>
      <c r="E4463" t="s">
        <v>14</v>
      </c>
      <c r="F4463" t="s">
        <v>15</v>
      </c>
      <c r="G4463" t="s">
        <v>16</v>
      </c>
      <c r="H4463">
        <v>16076</v>
      </c>
      <c r="I4463" t="s">
        <v>471</v>
      </c>
      <c r="J4463" t="s">
        <v>18</v>
      </c>
      <c r="K4463">
        <v>1</v>
      </c>
      <c r="L4463">
        <v>25.8</v>
      </c>
      <c r="M4463">
        <v>9.7</v>
      </c>
    </row>
    <row r="4464" spans="1:13">
      <c r="A4464">
        <v>58121348</v>
      </c>
      <c r="B4464">
        <v>117184</v>
      </c>
      <c r="C4464" t="s">
        <v>50</v>
      </c>
      <c r="D4464">
        <v>47683</v>
      </c>
      <c r="E4464" t="s">
        <v>14</v>
      </c>
      <c r="F4464" t="s">
        <v>15</v>
      </c>
      <c r="G4464" t="s">
        <v>16</v>
      </c>
      <c r="H4464">
        <v>7006</v>
      </c>
      <c r="I4464" t="s">
        <v>43</v>
      </c>
      <c r="J4464" t="s">
        <v>18</v>
      </c>
      <c r="K4464">
        <v>1</v>
      </c>
      <c r="L4464">
        <v>25.8</v>
      </c>
      <c r="M4464">
        <v>9.7</v>
      </c>
    </row>
    <row r="4465" spans="1:13">
      <c r="A4465">
        <v>58121404</v>
      </c>
      <c r="B4465">
        <v>101453</v>
      </c>
      <c r="C4465" t="s">
        <v>130</v>
      </c>
      <c r="D4465">
        <v>47683</v>
      </c>
      <c r="E4465" t="s">
        <v>14</v>
      </c>
      <c r="F4465" t="s">
        <v>15</v>
      </c>
      <c r="G4465" t="s">
        <v>16</v>
      </c>
      <c r="H4465">
        <v>11866</v>
      </c>
      <c r="I4465" t="s">
        <v>131</v>
      </c>
      <c r="J4465" t="s">
        <v>33</v>
      </c>
      <c r="K4465">
        <v>2</v>
      </c>
      <c r="L4465">
        <v>35.8</v>
      </c>
      <c r="M4465">
        <v>3.6</v>
      </c>
    </row>
    <row r="4466" spans="1:13">
      <c r="A4466">
        <v>58121465</v>
      </c>
      <c r="B4466">
        <v>119263</v>
      </c>
      <c r="C4466" t="s">
        <v>250</v>
      </c>
      <c r="D4466">
        <v>47683</v>
      </c>
      <c r="E4466" t="s">
        <v>14</v>
      </c>
      <c r="F4466" t="s">
        <v>15</v>
      </c>
      <c r="G4466" t="s">
        <v>16</v>
      </c>
      <c r="H4466">
        <v>16259</v>
      </c>
      <c r="I4466" t="s">
        <v>318</v>
      </c>
      <c r="J4466" t="s">
        <v>18</v>
      </c>
      <c r="K4466">
        <v>3</v>
      </c>
      <c r="L4466">
        <v>68.4</v>
      </c>
      <c r="M4466">
        <v>20.1</v>
      </c>
    </row>
    <row r="4467" spans="1:13">
      <c r="A4467">
        <v>58121473</v>
      </c>
      <c r="B4467">
        <v>745</v>
      </c>
      <c r="C4467" t="s">
        <v>138</v>
      </c>
      <c r="D4467">
        <v>47683</v>
      </c>
      <c r="E4467" t="s">
        <v>14</v>
      </c>
      <c r="F4467" t="s">
        <v>15</v>
      </c>
      <c r="G4467" t="s">
        <v>16</v>
      </c>
      <c r="H4467">
        <v>27722</v>
      </c>
      <c r="I4467" t="s">
        <v>436</v>
      </c>
      <c r="J4467" t="s">
        <v>18</v>
      </c>
      <c r="K4467">
        <v>1</v>
      </c>
      <c r="L4467">
        <v>25.8</v>
      </c>
      <c r="M4467">
        <v>9.7</v>
      </c>
    </row>
    <row r="4468" spans="1:13">
      <c r="A4468">
        <v>58121525</v>
      </c>
      <c r="B4468">
        <v>707</v>
      </c>
      <c r="C4468" t="s">
        <v>31</v>
      </c>
      <c r="D4468">
        <v>47683</v>
      </c>
      <c r="E4468" t="s">
        <v>14</v>
      </c>
      <c r="F4468" t="s">
        <v>15</v>
      </c>
      <c r="G4468" t="s">
        <v>16</v>
      </c>
      <c r="H4468">
        <v>4311</v>
      </c>
      <c r="I4468" t="s">
        <v>153</v>
      </c>
      <c r="J4468" t="s">
        <v>18</v>
      </c>
      <c r="K4468">
        <v>1</v>
      </c>
      <c r="L4468">
        <v>25.8</v>
      </c>
      <c r="M4468">
        <v>9.7</v>
      </c>
    </row>
    <row r="4469" spans="1:13">
      <c r="A4469">
        <v>58121546</v>
      </c>
      <c r="B4469">
        <v>118074</v>
      </c>
      <c r="C4469" t="s">
        <v>86</v>
      </c>
      <c r="D4469">
        <v>47683</v>
      </c>
      <c r="E4469" t="s">
        <v>14</v>
      </c>
      <c r="F4469" t="s">
        <v>15</v>
      </c>
      <c r="G4469" t="s">
        <v>16</v>
      </c>
      <c r="H4469">
        <v>15326</v>
      </c>
      <c r="I4469" t="s">
        <v>243</v>
      </c>
      <c r="J4469" t="s">
        <v>18</v>
      </c>
      <c r="K4469">
        <v>3</v>
      </c>
      <c r="L4469">
        <v>77.39</v>
      </c>
      <c r="M4469">
        <v>29.09</v>
      </c>
    </row>
    <row r="4470" spans="1:13">
      <c r="A4470">
        <v>58121575</v>
      </c>
      <c r="B4470">
        <v>571</v>
      </c>
      <c r="C4470" t="s">
        <v>90</v>
      </c>
      <c r="D4470">
        <v>47683</v>
      </c>
      <c r="E4470" t="s">
        <v>14</v>
      </c>
      <c r="F4470" t="s">
        <v>15</v>
      </c>
      <c r="G4470" t="s">
        <v>16</v>
      </c>
      <c r="H4470">
        <v>5471</v>
      </c>
      <c r="I4470" t="s">
        <v>91</v>
      </c>
      <c r="J4470" t="s">
        <v>18</v>
      </c>
      <c r="K4470">
        <v>1</v>
      </c>
      <c r="L4470">
        <v>25.8</v>
      </c>
      <c r="M4470">
        <v>9.7</v>
      </c>
    </row>
    <row r="4471" spans="1:13">
      <c r="A4471">
        <v>58121617</v>
      </c>
      <c r="B4471">
        <v>359</v>
      </c>
      <c r="C4471" t="s">
        <v>94</v>
      </c>
      <c r="D4471">
        <v>47683</v>
      </c>
      <c r="E4471" t="s">
        <v>14</v>
      </c>
      <c r="F4471" t="s">
        <v>15</v>
      </c>
      <c r="G4471" t="s">
        <v>16</v>
      </c>
      <c r="H4471">
        <v>14404</v>
      </c>
      <c r="I4471" t="s">
        <v>163</v>
      </c>
      <c r="J4471" t="s">
        <v>18</v>
      </c>
      <c r="K4471">
        <v>1</v>
      </c>
      <c r="L4471">
        <v>25.8</v>
      </c>
      <c r="M4471">
        <v>9.7</v>
      </c>
    </row>
    <row r="4472" spans="1:13">
      <c r="A4472">
        <v>58121666</v>
      </c>
      <c r="B4472">
        <v>743</v>
      </c>
      <c r="C4472" t="s">
        <v>213</v>
      </c>
      <c r="D4472">
        <v>47683</v>
      </c>
      <c r="E4472" t="s">
        <v>14</v>
      </c>
      <c r="F4472" t="s">
        <v>15</v>
      </c>
      <c r="G4472" t="s">
        <v>16</v>
      </c>
      <c r="H4472">
        <v>1003610</v>
      </c>
      <c r="I4472" t="s">
        <v>214</v>
      </c>
      <c r="J4472" t="s">
        <v>18</v>
      </c>
      <c r="K4472">
        <v>1</v>
      </c>
      <c r="L4472">
        <v>25.8</v>
      </c>
      <c r="M4472">
        <v>9.7</v>
      </c>
    </row>
    <row r="4473" spans="1:13">
      <c r="A4473">
        <v>58121753</v>
      </c>
      <c r="B4473">
        <v>117491</v>
      </c>
      <c r="C4473" t="s">
        <v>343</v>
      </c>
      <c r="D4473">
        <v>47683</v>
      </c>
      <c r="E4473" t="s">
        <v>14</v>
      </c>
      <c r="F4473" t="s">
        <v>15</v>
      </c>
      <c r="G4473" t="s">
        <v>16</v>
      </c>
      <c r="H4473">
        <v>15043</v>
      </c>
      <c r="I4473" t="s">
        <v>449</v>
      </c>
      <c r="J4473" t="s">
        <v>18</v>
      </c>
      <c r="K4473">
        <v>1</v>
      </c>
      <c r="L4473">
        <v>25.8</v>
      </c>
      <c r="M4473">
        <v>9.7</v>
      </c>
    </row>
    <row r="4474" spans="1:13">
      <c r="A4474">
        <v>58121783</v>
      </c>
      <c r="B4474">
        <v>108656</v>
      </c>
      <c r="C4474" t="s">
        <v>372</v>
      </c>
      <c r="D4474">
        <v>47683</v>
      </c>
      <c r="E4474" t="s">
        <v>14</v>
      </c>
      <c r="F4474" t="s">
        <v>15</v>
      </c>
      <c r="G4474" t="s">
        <v>16</v>
      </c>
      <c r="H4474">
        <v>8489</v>
      </c>
      <c r="I4474" t="s">
        <v>373</v>
      </c>
      <c r="J4474" t="s">
        <v>33</v>
      </c>
      <c r="K4474">
        <v>1</v>
      </c>
      <c r="L4474">
        <v>21.8</v>
      </c>
      <c r="M4474">
        <v>5.7</v>
      </c>
    </row>
    <row r="4475" spans="1:13">
      <c r="A4475">
        <v>58121883</v>
      </c>
      <c r="B4475">
        <v>54</v>
      </c>
      <c r="C4475" t="s">
        <v>13</v>
      </c>
      <c r="D4475">
        <v>47683</v>
      </c>
      <c r="E4475" t="s">
        <v>14</v>
      </c>
      <c r="F4475" t="s">
        <v>15</v>
      </c>
      <c r="G4475" t="s">
        <v>16</v>
      </c>
      <c r="H4475">
        <v>27809</v>
      </c>
      <c r="I4475" t="s">
        <v>448</v>
      </c>
      <c r="J4475" t="s">
        <v>18</v>
      </c>
      <c r="K4475">
        <v>1</v>
      </c>
      <c r="L4475">
        <v>25.8</v>
      </c>
      <c r="M4475">
        <v>9.7</v>
      </c>
    </row>
    <row r="4476" spans="1:13">
      <c r="A4476">
        <v>58122030</v>
      </c>
      <c r="B4476">
        <v>747</v>
      </c>
      <c r="C4476" t="s">
        <v>354</v>
      </c>
      <c r="D4476">
        <v>47683</v>
      </c>
      <c r="E4476" t="s">
        <v>14</v>
      </c>
      <c r="F4476" t="s">
        <v>15</v>
      </c>
      <c r="G4476" t="s">
        <v>16</v>
      </c>
      <c r="H4476">
        <v>11964</v>
      </c>
      <c r="I4476" t="s">
        <v>355</v>
      </c>
      <c r="J4476" t="s">
        <v>18</v>
      </c>
      <c r="K4476">
        <v>2</v>
      </c>
      <c r="L4476">
        <v>51.6</v>
      </c>
      <c r="M4476">
        <v>19.4</v>
      </c>
    </row>
    <row r="4477" spans="1:13">
      <c r="A4477">
        <v>58122041</v>
      </c>
      <c r="B4477">
        <v>747</v>
      </c>
      <c r="C4477" t="s">
        <v>354</v>
      </c>
      <c r="D4477">
        <v>47683</v>
      </c>
      <c r="E4477" t="s">
        <v>14</v>
      </c>
      <c r="F4477" t="s">
        <v>15</v>
      </c>
      <c r="G4477" t="s">
        <v>16</v>
      </c>
      <c r="H4477">
        <v>11964</v>
      </c>
      <c r="I4477" t="s">
        <v>355</v>
      </c>
      <c r="J4477" t="s">
        <v>18</v>
      </c>
      <c r="K4477">
        <v>2</v>
      </c>
      <c r="L4477">
        <v>51.6</v>
      </c>
      <c r="M4477">
        <v>19.4</v>
      </c>
    </row>
    <row r="4478" spans="1:13">
      <c r="A4478">
        <v>58122066</v>
      </c>
      <c r="B4478">
        <v>387</v>
      </c>
      <c r="C4478" t="s">
        <v>398</v>
      </c>
      <c r="D4478">
        <v>47683</v>
      </c>
      <c r="E4478" t="s">
        <v>14</v>
      </c>
      <c r="F4478" t="s">
        <v>15</v>
      </c>
      <c r="G4478" t="s">
        <v>16</v>
      </c>
      <c r="H4478">
        <v>5701</v>
      </c>
      <c r="I4478" t="s">
        <v>399</v>
      </c>
      <c r="J4478" t="s">
        <v>18</v>
      </c>
      <c r="K4478">
        <v>1</v>
      </c>
      <c r="L4478">
        <v>25.8</v>
      </c>
      <c r="M4478">
        <v>9.7</v>
      </c>
    </row>
    <row r="4479" spans="1:13">
      <c r="A4479">
        <v>58122089</v>
      </c>
      <c r="B4479">
        <v>113025</v>
      </c>
      <c r="C4479" t="s">
        <v>415</v>
      </c>
      <c r="D4479">
        <v>47683</v>
      </c>
      <c r="E4479" t="s">
        <v>14</v>
      </c>
      <c r="F4479" t="s">
        <v>15</v>
      </c>
      <c r="G4479" t="s">
        <v>16</v>
      </c>
      <c r="H4479">
        <v>16110</v>
      </c>
      <c r="I4479" t="s">
        <v>481</v>
      </c>
      <c r="J4479" t="s">
        <v>18</v>
      </c>
      <c r="K4479">
        <v>1</v>
      </c>
      <c r="L4479">
        <v>25.8</v>
      </c>
      <c r="M4479">
        <v>9.7</v>
      </c>
    </row>
    <row r="4480" spans="1:13">
      <c r="A4480">
        <v>58122096</v>
      </c>
      <c r="B4480">
        <v>515</v>
      </c>
      <c r="C4480" t="s">
        <v>185</v>
      </c>
      <c r="D4480">
        <v>47683</v>
      </c>
      <c r="E4480" t="s">
        <v>14</v>
      </c>
      <c r="F4480" t="s">
        <v>15</v>
      </c>
      <c r="G4480" t="s">
        <v>16</v>
      </c>
      <c r="H4480">
        <v>12669</v>
      </c>
      <c r="I4480" t="s">
        <v>186</v>
      </c>
      <c r="J4480" t="s">
        <v>18</v>
      </c>
      <c r="K4480">
        <v>1</v>
      </c>
      <c r="L4480">
        <v>25.8</v>
      </c>
      <c r="M4480">
        <v>9.7</v>
      </c>
    </row>
    <row r="4481" spans="1:13">
      <c r="A4481">
        <v>58122113</v>
      </c>
      <c r="B4481">
        <v>707</v>
      </c>
      <c r="C4481" t="s">
        <v>31</v>
      </c>
      <c r="D4481">
        <v>47683</v>
      </c>
      <c r="E4481" t="s">
        <v>14</v>
      </c>
      <c r="F4481" t="s">
        <v>15</v>
      </c>
      <c r="G4481" t="s">
        <v>16</v>
      </c>
      <c r="H4481">
        <v>4311</v>
      </c>
      <c r="I4481" t="s">
        <v>153</v>
      </c>
      <c r="J4481" t="s">
        <v>18</v>
      </c>
      <c r="K4481">
        <v>1</v>
      </c>
      <c r="L4481">
        <v>25.8</v>
      </c>
      <c r="M4481">
        <v>9.7</v>
      </c>
    </row>
    <row r="4482" spans="1:13">
      <c r="A4482">
        <v>58122157</v>
      </c>
      <c r="B4482">
        <v>546</v>
      </c>
      <c r="C4482" t="s">
        <v>309</v>
      </c>
      <c r="D4482">
        <v>47683</v>
      </c>
      <c r="E4482" t="s">
        <v>14</v>
      </c>
      <c r="F4482" t="s">
        <v>15</v>
      </c>
      <c r="G4482" t="s">
        <v>16</v>
      </c>
      <c r="H4482">
        <v>6123</v>
      </c>
      <c r="I4482" t="s">
        <v>310</v>
      </c>
      <c r="J4482" t="s">
        <v>18</v>
      </c>
      <c r="K4482">
        <v>1</v>
      </c>
      <c r="L4482">
        <v>25.8</v>
      </c>
      <c r="M4482">
        <v>9.7</v>
      </c>
    </row>
    <row r="4483" spans="1:13">
      <c r="A4483">
        <v>58122191</v>
      </c>
      <c r="B4483">
        <v>122906</v>
      </c>
      <c r="C4483" t="s">
        <v>70</v>
      </c>
      <c r="D4483">
        <v>47683</v>
      </c>
      <c r="E4483" t="s">
        <v>14</v>
      </c>
      <c r="F4483" t="s">
        <v>15</v>
      </c>
      <c r="G4483" t="s">
        <v>16</v>
      </c>
      <c r="H4483">
        <v>14866</v>
      </c>
      <c r="I4483" t="s">
        <v>71</v>
      </c>
      <c r="J4483" t="s">
        <v>18</v>
      </c>
      <c r="K4483">
        <v>1</v>
      </c>
      <c r="L4483">
        <v>19.8</v>
      </c>
      <c r="M4483">
        <v>3.7</v>
      </c>
    </row>
    <row r="4484" spans="1:13">
      <c r="A4484">
        <v>58122192</v>
      </c>
      <c r="B4484">
        <v>712</v>
      </c>
      <c r="C4484" t="s">
        <v>134</v>
      </c>
      <c r="D4484">
        <v>47683</v>
      </c>
      <c r="E4484" t="s">
        <v>14</v>
      </c>
      <c r="F4484" t="s">
        <v>15</v>
      </c>
      <c r="G4484" t="s">
        <v>16</v>
      </c>
      <c r="H4484">
        <v>27604</v>
      </c>
      <c r="I4484" t="s">
        <v>312</v>
      </c>
      <c r="J4484" t="s">
        <v>18</v>
      </c>
      <c r="K4484">
        <v>1</v>
      </c>
      <c r="L4484">
        <v>19.8</v>
      </c>
      <c r="M4484">
        <v>3.7</v>
      </c>
    </row>
    <row r="4485" spans="1:13">
      <c r="A4485">
        <v>58122237</v>
      </c>
      <c r="B4485">
        <v>105910</v>
      </c>
      <c r="C4485" t="s">
        <v>52</v>
      </c>
      <c r="D4485">
        <v>47683</v>
      </c>
      <c r="E4485" t="s">
        <v>14</v>
      </c>
      <c r="F4485" t="s">
        <v>15</v>
      </c>
      <c r="G4485" t="s">
        <v>16</v>
      </c>
      <c r="H4485">
        <v>13199</v>
      </c>
      <c r="I4485" t="s">
        <v>53</v>
      </c>
      <c r="J4485" t="s">
        <v>18</v>
      </c>
      <c r="K4485">
        <v>1</v>
      </c>
      <c r="L4485">
        <v>25.8</v>
      </c>
      <c r="M4485">
        <v>9.7</v>
      </c>
    </row>
    <row r="4486" spans="1:13">
      <c r="A4486">
        <v>58122313</v>
      </c>
      <c r="B4486">
        <v>122906</v>
      </c>
      <c r="C4486" t="s">
        <v>70</v>
      </c>
      <c r="D4486">
        <v>47683</v>
      </c>
      <c r="E4486" t="s">
        <v>14</v>
      </c>
      <c r="F4486" t="s">
        <v>15</v>
      </c>
      <c r="G4486" t="s">
        <v>16</v>
      </c>
      <c r="H4486">
        <v>14866</v>
      </c>
      <c r="I4486" t="s">
        <v>71</v>
      </c>
      <c r="J4486" t="s">
        <v>33</v>
      </c>
      <c r="K4486">
        <v>1</v>
      </c>
      <c r="L4486">
        <v>17.13</v>
      </c>
      <c r="M4486">
        <v>1.03</v>
      </c>
    </row>
    <row r="4487" spans="1:13">
      <c r="A4487">
        <v>58122350</v>
      </c>
      <c r="B4487">
        <v>581</v>
      </c>
      <c r="C4487" t="s">
        <v>189</v>
      </c>
      <c r="D4487">
        <v>47683</v>
      </c>
      <c r="E4487" t="s">
        <v>14</v>
      </c>
      <c r="F4487" t="s">
        <v>15</v>
      </c>
      <c r="G4487" t="s">
        <v>16</v>
      </c>
      <c r="H4487">
        <v>13581</v>
      </c>
      <c r="I4487" t="s">
        <v>190</v>
      </c>
      <c r="J4487" t="s">
        <v>18</v>
      </c>
      <c r="K4487">
        <v>1</v>
      </c>
      <c r="L4487">
        <v>25.8</v>
      </c>
      <c r="M4487">
        <v>9.7</v>
      </c>
    </row>
    <row r="4488" spans="1:13">
      <c r="A4488">
        <v>58122373</v>
      </c>
      <c r="B4488">
        <v>107658</v>
      </c>
      <c r="C4488" t="s">
        <v>68</v>
      </c>
      <c r="D4488">
        <v>47683</v>
      </c>
      <c r="E4488" t="s">
        <v>14</v>
      </c>
      <c r="F4488" t="s">
        <v>15</v>
      </c>
      <c r="G4488" t="s">
        <v>16</v>
      </c>
      <c r="H4488">
        <v>7388</v>
      </c>
      <c r="I4488" t="s">
        <v>384</v>
      </c>
      <c r="J4488" t="s">
        <v>18</v>
      </c>
      <c r="K4488">
        <v>1</v>
      </c>
      <c r="L4488">
        <v>25.8</v>
      </c>
      <c r="M4488">
        <v>9.7</v>
      </c>
    </row>
    <row r="4489" spans="1:13">
      <c r="A4489">
        <v>58122374</v>
      </c>
      <c r="B4489">
        <v>373</v>
      </c>
      <c r="C4489" t="s">
        <v>136</v>
      </c>
      <c r="D4489">
        <v>47683</v>
      </c>
      <c r="E4489" t="s">
        <v>14</v>
      </c>
      <c r="F4489" t="s">
        <v>15</v>
      </c>
      <c r="G4489" t="s">
        <v>16</v>
      </c>
      <c r="H4489">
        <v>27918</v>
      </c>
      <c r="I4489" t="s">
        <v>529</v>
      </c>
      <c r="J4489" t="s">
        <v>18</v>
      </c>
      <c r="K4489">
        <v>1</v>
      </c>
      <c r="L4489">
        <v>25.8</v>
      </c>
      <c r="M4489">
        <v>9.7</v>
      </c>
    </row>
    <row r="4490" spans="1:13">
      <c r="A4490">
        <v>58122409</v>
      </c>
      <c r="B4490">
        <v>585</v>
      </c>
      <c r="C4490" t="s">
        <v>100</v>
      </c>
      <c r="D4490">
        <v>47683</v>
      </c>
      <c r="E4490" t="s">
        <v>14</v>
      </c>
      <c r="F4490" t="s">
        <v>15</v>
      </c>
      <c r="G4490" t="s">
        <v>16</v>
      </c>
      <c r="H4490">
        <v>6303</v>
      </c>
      <c r="I4490" t="s">
        <v>376</v>
      </c>
      <c r="J4490" t="s">
        <v>18</v>
      </c>
      <c r="K4490">
        <v>1</v>
      </c>
      <c r="L4490">
        <v>22</v>
      </c>
      <c r="M4490">
        <v>5.9</v>
      </c>
    </row>
    <row r="4491" spans="1:13">
      <c r="A4491">
        <v>58122443</v>
      </c>
      <c r="B4491">
        <v>546</v>
      </c>
      <c r="C4491" t="s">
        <v>309</v>
      </c>
      <c r="D4491">
        <v>47683</v>
      </c>
      <c r="E4491" t="s">
        <v>14</v>
      </c>
      <c r="F4491" t="s">
        <v>15</v>
      </c>
      <c r="G4491" t="s">
        <v>16</v>
      </c>
      <c r="H4491">
        <v>6123</v>
      </c>
      <c r="I4491" t="s">
        <v>310</v>
      </c>
      <c r="J4491" t="s">
        <v>18</v>
      </c>
      <c r="K4491">
        <v>1</v>
      </c>
      <c r="L4491">
        <v>25.8</v>
      </c>
      <c r="M4491">
        <v>9.7</v>
      </c>
    </row>
    <row r="4492" spans="1:13">
      <c r="A4492">
        <v>58122456</v>
      </c>
      <c r="B4492">
        <v>114286</v>
      </c>
      <c r="C4492" t="s">
        <v>19</v>
      </c>
      <c r="D4492">
        <v>47683</v>
      </c>
      <c r="E4492" t="s">
        <v>14</v>
      </c>
      <c r="F4492" t="s">
        <v>15</v>
      </c>
      <c r="G4492" t="s">
        <v>16</v>
      </c>
      <c r="H4492">
        <v>16266</v>
      </c>
      <c r="I4492" t="s">
        <v>335</v>
      </c>
      <c r="J4492" t="s">
        <v>18</v>
      </c>
      <c r="K4492">
        <v>2</v>
      </c>
      <c r="L4492">
        <v>39.6</v>
      </c>
      <c r="M4492">
        <v>7.4</v>
      </c>
    </row>
    <row r="4493" spans="1:13">
      <c r="A4493">
        <v>58122486</v>
      </c>
      <c r="B4493">
        <v>114622</v>
      </c>
      <c r="C4493" t="s">
        <v>38</v>
      </c>
      <c r="D4493">
        <v>47683</v>
      </c>
      <c r="E4493" t="s">
        <v>14</v>
      </c>
      <c r="F4493" t="s">
        <v>15</v>
      </c>
      <c r="G4493" t="s">
        <v>16</v>
      </c>
      <c r="H4493">
        <v>27822</v>
      </c>
      <c r="I4493" t="s">
        <v>468</v>
      </c>
      <c r="J4493" t="s">
        <v>18</v>
      </c>
      <c r="K4493">
        <v>1</v>
      </c>
      <c r="L4493">
        <v>25.8</v>
      </c>
      <c r="M4493">
        <v>9.7</v>
      </c>
    </row>
    <row r="4494" spans="1:13">
      <c r="A4494">
        <v>58122564</v>
      </c>
      <c r="B4494">
        <v>118951</v>
      </c>
      <c r="C4494" t="s">
        <v>114</v>
      </c>
      <c r="D4494">
        <v>47683</v>
      </c>
      <c r="E4494" t="s">
        <v>14</v>
      </c>
      <c r="F4494" t="s">
        <v>15</v>
      </c>
      <c r="G4494" t="s">
        <v>16</v>
      </c>
      <c r="H4494">
        <v>14493</v>
      </c>
      <c r="I4494" t="s">
        <v>451</v>
      </c>
      <c r="J4494" t="s">
        <v>18</v>
      </c>
      <c r="K4494">
        <v>2</v>
      </c>
      <c r="L4494">
        <v>51.6</v>
      </c>
      <c r="M4494">
        <v>19.6</v>
      </c>
    </row>
    <row r="4495" spans="1:13">
      <c r="A4495">
        <v>58122600</v>
      </c>
      <c r="B4495">
        <v>107658</v>
      </c>
      <c r="C4495" t="s">
        <v>68</v>
      </c>
      <c r="D4495">
        <v>47683</v>
      </c>
      <c r="E4495" t="s">
        <v>14</v>
      </c>
      <c r="F4495" t="s">
        <v>15</v>
      </c>
      <c r="G4495" t="s">
        <v>16</v>
      </c>
      <c r="H4495">
        <v>4562</v>
      </c>
      <c r="I4495" t="s">
        <v>429</v>
      </c>
      <c r="J4495" t="s">
        <v>18</v>
      </c>
      <c r="K4495">
        <v>1</v>
      </c>
      <c r="L4495">
        <v>25.8</v>
      </c>
      <c r="M4495">
        <v>9.7</v>
      </c>
    </row>
    <row r="4496" spans="1:13">
      <c r="A4496">
        <v>58122612</v>
      </c>
      <c r="B4496">
        <v>105267</v>
      </c>
      <c r="C4496" t="s">
        <v>147</v>
      </c>
      <c r="D4496">
        <v>47683</v>
      </c>
      <c r="E4496" t="s">
        <v>14</v>
      </c>
      <c r="F4496" t="s">
        <v>15</v>
      </c>
      <c r="G4496" t="s">
        <v>16</v>
      </c>
      <c r="H4496">
        <v>12886</v>
      </c>
      <c r="I4496" t="s">
        <v>271</v>
      </c>
      <c r="J4496" t="s">
        <v>18</v>
      </c>
      <c r="K4496">
        <v>1</v>
      </c>
      <c r="L4496">
        <v>25.8</v>
      </c>
      <c r="M4496">
        <v>9.7</v>
      </c>
    </row>
    <row r="4497" spans="1:13">
      <c r="A4497">
        <v>58122753</v>
      </c>
      <c r="B4497">
        <v>387</v>
      </c>
      <c r="C4497" t="s">
        <v>398</v>
      </c>
      <c r="D4497">
        <v>47683</v>
      </c>
      <c r="E4497" t="s">
        <v>14</v>
      </c>
      <c r="F4497" t="s">
        <v>15</v>
      </c>
      <c r="G4497" t="s">
        <v>16</v>
      </c>
      <c r="H4497">
        <v>5701</v>
      </c>
      <c r="I4497" t="s">
        <v>399</v>
      </c>
      <c r="J4497" t="s">
        <v>18</v>
      </c>
      <c r="K4497">
        <v>1</v>
      </c>
      <c r="L4497">
        <v>25.8</v>
      </c>
      <c r="M4497">
        <v>9.7</v>
      </c>
    </row>
    <row r="4498" spans="1:13">
      <c r="A4498">
        <v>58122811</v>
      </c>
      <c r="B4498">
        <v>365</v>
      </c>
      <c r="C4498" t="s">
        <v>58</v>
      </c>
      <c r="D4498">
        <v>47683</v>
      </c>
      <c r="E4498" t="s">
        <v>14</v>
      </c>
      <c r="F4498" t="s">
        <v>15</v>
      </c>
      <c r="G4498" t="s">
        <v>16</v>
      </c>
      <c r="H4498">
        <v>4301</v>
      </c>
      <c r="I4498" t="s">
        <v>59</v>
      </c>
      <c r="J4498" t="s">
        <v>18</v>
      </c>
      <c r="K4498">
        <v>2</v>
      </c>
      <c r="L4498">
        <v>45.6</v>
      </c>
      <c r="M4498">
        <v>13.4</v>
      </c>
    </row>
    <row r="4499" spans="1:13">
      <c r="A4499">
        <v>58122832</v>
      </c>
      <c r="B4499">
        <v>726</v>
      </c>
      <c r="C4499" t="s">
        <v>191</v>
      </c>
      <c r="D4499">
        <v>47683</v>
      </c>
      <c r="E4499" t="s">
        <v>14</v>
      </c>
      <c r="F4499" t="s">
        <v>15</v>
      </c>
      <c r="G4499" t="s">
        <v>16</v>
      </c>
      <c r="H4499">
        <v>11453</v>
      </c>
      <c r="I4499" t="s">
        <v>192</v>
      </c>
      <c r="J4499" t="s">
        <v>18</v>
      </c>
      <c r="K4499">
        <v>1</v>
      </c>
      <c r="L4499">
        <v>25.8</v>
      </c>
      <c r="M4499">
        <v>9.7</v>
      </c>
    </row>
    <row r="4500" spans="1:13">
      <c r="A4500">
        <v>58122852</v>
      </c>
      <c r="B4500">
        <v>712</v>
      </c>
      <c r="C4500" t="s">
        <v>134</v>
      </c>
      <c r="D4500">
        <v>47683</v>
      </c>
      <c r="E4500" t="s">
        <v>14</v>
      </c>
      <c r="F4500" t="s">
        <v>15</v>
      </c>
      <c r="G4500" t="s">
        <v>16</v>
      </c>
      <c r="H4500">
        <v>16417</v>
      </c>
      <c r="I4500" t="s">
        <v>212</v>
      </c>
      <c r="J4500" t="s">
        <v>18</v>
      </c>
      <c r="K4500">
        <v>1</v>
      </c>
      <c r="L4500">
        <v>25.8</v>
      </c>
      <c r="M4500">
        <v>9.7</v>
      </c>
    </row>
    <row r="4501" spans="1:13">
      <c r="A4501">
        <v>58122923</v>
      </c>
      <c r="B4501">
        <v>119622</v>
      </c>
      <c r="C4501" t="s">
        <v>206</v>
      </c>
      <c r="D4501">
        <v>47683</v>
      </c>
      <c r="E4501" t="s">
        <v>14</v>
      </c>
      <c r="F4501" t="s">
        <v>15</v>
      </c>
      <c r="G4501" t="s">
        <v>16</v>
      </c>
      <c r="H4501">
        <v>9679</v>
      </c>
      <c r="I4501" t="s">
        <v>207</v>
      </c>
      <c r="J4501" t="s">
        <v>18</v>
      </c>
      <c r="K4501">
        <v>1</v>
      </c>
      <c r="L4501">
        <v>25.8</v>
      </c>
      <c r="M4501">
        <v>9.7</v>
      </c>
    </row>
    <row r="4502" spans="1:13">
      <c r="A4502">
        <v>58122974</v>
      </c>
      <c r="B4502">
        <v>570</v>
      </c>
      <c r="C4502" t="s">
        <v>121</v>
      </c>
      <c r="D4502">
        <v>47683</v>
      </c>
      <c r="E4502" t="s">
        <v>14</v>
      </c>
      <c r="F4502" t="s">
        <v>15</v>
      </c>
      <c r="G4502" t="s">
        <v>16</v>
      </c>
      <c r="H4502">
        <v>13304</v>
      </c>
      <c r="I4502" t="s">
        <v>375</v>
      </c>
      <c r="J4502" t="s">
        <v>18</v>
      </c>
      <c r="K4502">
        <v>1</v>
      </c>
      <c r="L4502">
        <v>25.8</v>
      </c>
      <c r="M4502">
        <v>9.7</v>
      </c>
    </row>
    <row r="4503" spans="1:13">
      <c r="A4503">
        <v>58122995</v>
      </c>
      <c r="B4503">
        <v>752</v>
      </c>
      <c r="C4503" t="s">
        <v>143</v>
      </c>
      <c r="D4503">
        <v>47683</v>
      </c>
      <c r="E4503" t="s">
        <v>14</v>
      </c>
      <c r="F4503" t="s">
        <v>15</v>
      </c>
      <c r="G4503" t="s">
        <v>16</v>
      </c>
      <c r="H4503">
        <v>15263</v>
      </c>
      <c r="I4503" t="s">
        <v>440</v>
      </c>
      <c r="J4503" t="s">
        <v>18</v>
      </c>
      <c r="K4503">
        <v>1</v>
      </c>
      <c r="L4503">
        <v>25.8</v>
      </c>
      <c r="M4503">
        <v>9.7</v>
      </c>
    </row>
    <row r="4504" spans="1:13">
      <c r="A4504">
        <v>58123039</v>
      </c>
      <c r="B4504">
        <v>377</v>
      </c>
      <c r="C4504" t="s">
        <v>210</v>
      </c>
      <c r="D4504">
        <v>47683</v>
      </c>
      <c r="E4504" t="s">
        <v>14</v>
      </c>
      <c r="F4504" t="s">
        <v>15</v>
      </c>
      <c r="G4504" t="s">
        <v>16</v>
      </c>
      <c r="H4504">
        <v>11323</v>
      </c>
      <c r="I4504" t="s">
        <v>211</v>
      </c>
      <c r="J4504" t="s">
        <v>18</v>
      </c>
      <c r="K4504">
        <v>1</v>
      </c>
      <c r="L4504">
        <v>25.8</v>
      </c>
      <c r="M4504">
        <v>9.7</v>
      </c>
    </row>
    <row r="4505" spans="1:13">
      <c r="A4505">
        <v>58123044</v>
      </c>
      <c r="B4505">
        <v>379</v>
      </c>
      <c r="C4505" t="s">
        <v>74</v>
      </c>
      <c r="D4505">
        <v>47683</v>
      </c>
      <c r="E4505" t="s">
        <v>14</v>
      </c>
      <c r="F4505" t="s">
        <v>15</v>
      </c>
      <c r="G4505" t="s">
        <v>16</v>
      </c>
      <c r="H4505">
        <v>6830</v>
      </c>
      <c r="I4505" t="s">
        <v>75</v>
      </c>
      <c r="J4505" t="s">
        <v>18</v>
      </c>
      <c r="K4505">
        <v>1</v>
      </c>
      <c r="L4505">
        <v>25.8</v>
      </c>
      <c r="M4505">
        <v>9.7</v>
      </c>
    </row>
    <row r="4506" spans="1:13">
      <c r="A4506">
        <v>58123116</v>
      </c>
      <c r="B4506">
        <v>106865</v>
      </c>
      <c r="C4506" t="s">
        <v>80</v>
      </c>
      <c r="D4506">
        <v>47683</v>
      </c>
      <c r="E4506" t="s">
        <v>14</v>
      </c>
      <c r="F4506" t="s">
        <v>15</v>
      </c>
      <c r="G4506" t="s">
        <v>16</v>
      </c>
      <c r="H4506">
        <v>12163</v>
      </c>
      <c r="I4506" t="s">
        <v>140</v>
      </c>
      <c r="J4506" t="s">
        <v>33</v>
      </c>
      <c r="K4506">
        <v>1</v>
      </c>
      <c r="L4506">
        <v>23.8</v>
      </c>
      <c r="M4506">
        <v>7.7</v>
      </c>
    </row>
    <row r="4507" spans="1:13">
      <c r="A4507">
        <v>58123158</v>
      </c>
      <c r="B4507">
        <v>337</v>
      </c>
      <c r="C4507" t="s">
        <v>82</v>
      </c>
      <c r="D4507">
        <v>47683</v>
      </c>
      <c r="E4507" t="s">
        <v>14</v>
      </c>
      <c r="F4507" t="s">
        <v>15</v>
      </c>
      <c r="G4507" t="s">
        <v>16</v>
      </c>
      <c r="H4507">
        <v>27881</v>
      </c>
      <c r="I4507" t="s">
        <v>83</v>
      </c>
      <c r="J4507" t="s">
        <v>18</v>
      </c>
      <c r="K4507">
        <v>1</v>
      </c>
      <c r="L4507">
        <v>25.8</v>
      </c>
      <c r="M4507">
        <v>9.7</v>
      </c>
    </row>
    <row r="4508" spans="1:13">
      <c r="A4508">
        <v>58123167</v>
      </c>
      <c r="B4508">
        <v>399</v>
      </c>
      <c r="C4508" t="s">
        <v>102</v>
      </c>
      <c r="D4508">
        <v>47683</v>
      </c>
      <c r="E4508" t="s">
        <v>14</v>
      </c>
      <c r="F4508" t="s">
        <v>15</v>
      </c>
      <c r="G4508" t="s">
        <v>16</v>
      </c>
      <c r="H4508">
        <v>4033</v>
      </c>
      <c r="I4508" t="s">
        <v>103</v>
      </c>
      <c r="J4508" t="s">
        <v>18</v>
      </c>
      <c r="K4508">
        <v>3</v>
      </c>
      <c r="L4508">
        <v>77.4</v>
      </c>
      <c r="M4508">
        <v>29.1</v>
      </c>
    </row>
    <row r="4509" spans="1:13">
      <c r="A4509">
        <v>58123206</v>
      </c>
      <c r="B4509">
        <v>106066</v>
      </c>
      <c r="C4509" t="s">
        <v>29</v>
      </c>
      <c r="D4509">
        <v>47683</v>
      </c>
      <c r="E4509" t="s">
        <v>14</v>
      </c>
      <c r="F4509" t="s">
        <v>15</v>
      </c>
      <c r="G4509" t="s">
        <v>16</v>
      </c>
      <c r="H4509">
        <v>995676</v>
      </c>
      <c r="I4509" t="s">
        <v>30</v>
      </c>
      <c r="J4509" t="s">
        <v>18</v>
      </c>
      <c r="K4509">
        <v>3</v>
      </c>
      <c r="L4509">
        <v>77.4</v>
      </c>
      <c r="M4509">
        <v>29.1</v>
      </c>
    </row>
    <row r="4510" spans="1:13">
      <c r="A4510">
        <v>58123251</v>
      </c>
      <c r="B4510">
        <v>585</v>
      </c>
      <c r="C4510" t="s">
        <v>100</v>
      </c>
      <c r="D4510">
        <v>47683</v>
      </c>
      <c r="E4510" t="s">
        <v>14</v>
      </c>
      <c r="F4510" t="s">
        <v>15</v>
      </c>
      <c r="G4510" t="s">
        <v>16</v>
      </c>
      <c r="H4510">
        <v>6303</v>
      </c>
      <c r="I4510" t="s">
        <v>376</v>
      </c>
      <c r="J4510" t="s">
        <v>18</v>
      </c>
      <c r="K4510">
        <v>3</v>
      </c>
      <c r="L4510">
        <v>69.8</v>
      </c>
      <c r="M4510">
        <v>21.5</v>
      </c>
    </row>
    <row r="4511" spans="1:13">
      <c r="A4511">
        <v>58123323</v>
      </c>
      <c r="B4511">
        <v>379</v>
      </c>
      <c r="C4511" t="s">
        <v>74</v>
      </c>
      <c r="D4511">
        <v>47683</v>
      </c>
      <c r="E4511" t="s">
        <v>14</v>
      </c>
      <c r="F4511" t="s">
        <v>15</v>
      </c>
      <c r="G4511" t="s">
        <v>16</v>
      </c>
      <c r="H4511">
        <v>8035</v>
      </c>
      <c r="I4511" t="s">
        <v>299</v>
      </c>
      <c r="J4511" t="s">
        <v>18</v>
      </c>
      <c r="K4511">
        <v>1</v>
      </c>
      <c r="L4511">
        <v>25.8</v>
      </c>
      <c r="M4511">
        <v>9.7</v>
      </c>
    </row>
    <row r="4512" spans="1:13">
      <c r="A4512">
        <v>58123333</v>
      </c>
      <c r="B4512">
        <v>723</v>
      </c>
      <c r="C4512" t="s">
        <v>173</v>
      </c>
      <c r="D4512">
        <v>47683</v>
      </c>
      <c r="E4512" t="s">
        <v>14</v>
      </c>
      <c r="F4512" t="s">
        <v>15</v>
      </c>
      <c r="G4512" t="s">
        <v>16</v>
      </c>
      <c r="H4512">
        <v>14992</v>
      </c>
      <c r="I4512" t="s">
        <v>174</v>
      </c>
      <c r="J4512" t="s">
        <v>18</v>
      </c>
      <c r="K4512">
        <v>1</v>
      </c>
      <c r="L4512">
        <v>25.8</v>
      </c>
      <c r="M4512">
        <v>9.8</v>
      </c>
    </row>
    <row r="4513" spans="1:13">
      <c r="A4513">
        <v>58123355</v>
      </c>
      <c r="B4513">
        <v>102935</v>
      </c>
      <c r="C4513" t="s">
        <v>278</v>
      </c>
      <c r="D4513">
        <v>47683</v>
      </c>
      <c r="E4513" t="s">
        <v>14</v>
      </c>
      <c r="F4513" t="s">
        <v>15</v>
      </c>
      <c r="G4513" t="s">
        <v>16</v>
      </c>
      <c r="H4513">
        <v>1001361</v>
      </c>
      <c r="I4513" t="s">
        <v>511</v>
      </c>
      <c r="J4513" t="s">
        <v>18</v>
      </c>
      <c r="K4513">
        <v>1</v>
      </c>
      <c r="L4513">
        <v>25.8</v>
      </c>
      <c r="M4513">
        <v>9.7</v>
      </c>
    </row>
    <row r="4514" spans="1:13">
      <c r="A4514">
        <v>58123371</v>
      </c>
      <c r="B4514">
        <v>747</v>
      </c>
      <c r="C4514" t="s">
        <v>354</v>
      </c>
      <c r="D4514">
        <v>47683</v>
      </c>
      <c r="E4514" t="s">
        <v>14</v>
      </c>
      <c r="F4514" t="s">
        <v>15</v>
      </c>
      <c r="G4514" t="s">
        <v>16</v>
      </c>
      <c r="H4514">
        <v>11964</v>
      </c>
      <c r="I4514" t="s">
        <v>355</v>
      </c>
      <c r="J4514" t="s">
        <v>18</v>
      </c>
      <c r="K4514">
        <v>210</v>
      </c>
      <c r="L4514">
        <v>3675</v>
      </c>
      <c r="M4514">
        <v>294</v>
      </c>
    </row>
    <row r="4515" spans="1:13">
      <c r="A4515">
        <v>58123397</v>
      </c>
      <c r="B4515">
        <v>713</v>
      </c>
      <c r="C4515" t="s">
        <v>234</v>
      </c>
      <c r="D4515">
        <v>47683</v>
      </c>
      <c r="E4515" t="s">
        <v>14</v>
      </c>
      <c r="F4515" t="s">
        <v>15</v>
      </c>
      <c r="G4515" t="s">
        <v>16</v>
      </c>
      <c r="H4515">
        <v>11961</v>
      </c>
      <c r="I4515" t="s">
        <v>465</v>
      </c>
      <c r="J4515" t="s">
        <v>18</v>
      </c>
      <c r="K4515">
        <v>1</v>
      </c>
      <c r="L4515">
        <v>18</v>
      </c>
      <c r="M4515">
        <v>1.9</v>
      </c>
    </row>
    <row r="4516" spans="1:13">
      <c r="A4516">
        <v>58123403</v>
      </c>
      <c r="B4516">
        <v>747</v>
      </c>
      <c r="C4516" t="s">
        <v>354</v>
      </c>
      <c r="D4516">
        <v>47683</v>
      </c>
      <c r="E4516" t="s">
        <v>14</v>
      </c>
      <c r="F4516" t="s">
        <v>15</v>
      </c>
      <c r="G4516" t="s">
        <v>16</v>
      </c>
      <c r="H4516">
        <v>11964</v>
      </c>
      <c r="I4516" t="s">
        <v>355</v>
      </c>
      <c r="J4516" t="s">
        <v>18</v>
      </c>
      <c r="K4516">
        <v>-210</v>
      </c>
      <c r="L4516">
        <v>-3675</v>
      </c>
      <c r="M4516">
        <v>-294</v>
      </c>
    </row>
    <row r="4517" spans="1:13">
      <c r="A4517">
        <v>58123404</v>
      </c>
      <c r="B4517">
        <v>373</v>
      </c>
      <c r="C4517" t="s">
        <v>136</v>
      </c>
      <c r="D4517">
        <v>47683</v>
      </c>
      <c r="E4517" t="s">
        <v>14</v>
      </c>
      <c r="F4517" t="s">
        <v>15</v>
      </c>
      <c r="G4517" t="s">
        <v>16</v>
      </c>
      <c r="H4517">
        <v>27724</v>
      </c>
      <c r="I4517" t="s">
        <v>370</v>
      </c>
      <c r="J4517" t="s">
        <v>18</v>
      </c>
      <c r="K4517">
        <v>140</v>
      </c>
      <c r="L4517">
        <v>2450</v>
      </c>
      <c r="M4517">
        <v>196</v>
      </c>
    </row>
    <row r="4518" spans="1:13">
      <c r="A4518">
        <v>58123419</v>
      </c>
      <c r="B4518">
        <v>747</v>
      </c>
      <c r="C4518" t="s">
        <v>354</v>
      </c>
      <c r="D4518">
        <v>47683</v>
      </c>
      <c r="E4518" t="s">
        <v>14</v>
      </c>
      <c r="F4518" t="s">
        <v>15</v>
      </c>
      <c r="G4518" t="s">
        <v>16</v>
      </c>
      <c r="H4518">
        <v>11964</v>
      </c>
      <c r="I4518" t="s">
        <v>355</v>
      </c>
      <c r="J4518" t="s">
        <v>18</v>
      </c>
      <c r="K4518">
        <v>70</v>
      </c>
      <c r="L4518">
        <v>1225</v>
      </c>
      <c r="M4518">
        <v>98</v>
      </c>
    </row>
    <row r="4519" spans="1:13">
      <c r="A4519">
        <v>58123424</v>
      </c>
      <c r="B4519">
        <v>110378</v>
      </c>
      <c r="C4519" t="s">
        <v>395</v>
      </c>
      <c r="D4519">
        <v>47683</v>
      </c>
      <c r="E4519" t="s">
        <v>14</v>
      </c>
      <c r="F4519" t="s">
        <v>15</v>
      </c>
      <c r="G4519" t="s">
        <v>16</v>
      </c>
      <c r="H4519">
        <v>5521</v>
      </c>
      <c r="I4519" t="s">
        <v>442</v>
      </c>
      <c r="J4519" t="s">
        <v>33</v>
      </c>
      <c r="K4519">
        <v>1</v>
      </c>
      <c r="L4519">
        <v>14.5</v>
      </c>
      <c r="M4519">
        <v>-1.6</v>
      </c>
    </row>
    <row r="4520" spans="1:13">
      <c r="A4520">
        <v>58123444</v>
      </c>
      <c r="B4520">
        <v>747</v>
      </c>
      <c r="C4520" t="s">
        <v>354</v>
      </c>
      <c r="D4520">
        <v>47683</v>
      </c>
      <c r="E4520" t="s">
        <v>14</v>
      </c>
      <c r="F4520" t="s">
        <v>15</v>
      </c>
      <c r="G4520" t="s">
        <v>16</v>
      </c>
      <c r="H4520">
        <v>11964</v>
      </c>
      <c r="I4520" t="s">
        <v>355</v>
      </c>
      <c r="J4520" t="s">
        <v>18</v>
      </c>
      <c r="K4520">
        <v>140</v>
      </c>
      <c r="L4520">
        <v>2450</v>
      </c>
      <c r="M4520">
        <v>196</v>
      </c>
    </row>
    <row r="4521" spans="1:13">
      <c r="A4521">
        <v>58123532</v>
      </c>
      <c r="B4521">
        <v>724</v>
      </c>
      <c r="C4521" t="s">
        <v>98</v>
      </c>
      <c r="D4521">
        <v>47683</v>
      </c>
      <c r="E4521" t="s">
        <v>14</v>
      </c>
      <c r="F4521" t="s">
        <v>15</v>
      </c>
      <c r="G4521" t="s">
        <v>16</v>
      </c>
      <c r="H4521">
        <v>10930</v>
      </c>
      <c r="I4521" t="s">
        <v>99</v>
      </c>
      <c r="J4521" t="s">
        <v>18</v>
      </c>
      <c r="K4521">
        <v>3</v>
      </c>
      <c r="L4521">
        <v>68.4</v>
      </c>
      <c r="M4521">
        <v>20.1</v>
      </c>
    </row>
    <row r="4522" spans="1:13">
      <c r="A4522">
        <v>58123556</v>
      </c>
      <c r="B4522">
        <v>54</v>
      </c>
      <c r="C4522" t="s">
        <v>13</v>
      </c>
      <c r="D4522">
        <v>47683</v>
      </c>
      <c r="E4522" t="s">
        <v>14</v>
      </c>
      <c r="F4522" t="s">
        <v>15</v>
      </c>
      <c r="G4522" t="s">
        <v>16</v>
      </c>
      <c r="H4522">
        <v>27809</v>
      </c>
      <c r="I4522" t="s">
        <v>448</v>
      </c>
      <c r="J4522" t="s">
        <v>18</v>
      </c>
      <c r="K4522">
        <v>3</v>
      </c>
      <c r="L4522">
        <v>65.4</v>
      </c>
      <c r="M4522">
        <v>17.1</v>
      </c>
    </row>
    <row r="4523" spans="1:13">
      <c r="A4523">
        <v>58123591</v>
      </c>
      <c r="B4523">
        <v>108656</v>
      </c>
      <c r="C4523" t="s">
        <v>372</v>
      </c>
      <c r="D4523">
        <v>47683</v>
      </c>
      <c r="E4523" t="s">
        <v>14</v>
      </c>
      <c r="F4523" t="s">
        <v>15</v>
      </c>
      <c r="G4523" t="s">
        <v>16</v>
      </c>
      <c r="H4523">
        <v>8489</v>
      </c>
      <c r="I4523" t="s">
        <v>373</v>
      </c>
      <c r="J4523" t="s">
        <v>33</v>
      </c>
      <c r="K4523">
        <v>1</v>
      </c>
      <c r="L4523">
        <v>19.56</v>
      </c>
      <c r="M4523">
        <v>3.46</v>
      </c>
    </row>
    <row r="4524" spans="1:13">
      <c r="A4524">
        <v>58123603</v>
      </c>
      <c r="B4524">
        <v>514</v>
      </c>
      <c r="C4524" t="s">
        <v>54</v>
      </c>
      <c r="D4524">
        <v>47683</v>
      </c>
      <c r="E4524" t="s">
        <v>14</v>
      </c>
      <c r="F4524" t="s">
        <v>15</v>
      </c>
      <c r="G4524" t="s">
        <v>16</v>
      </c>
      <c r="H4524">
        <v>5979</v>
      </c>
      <c r="I4524" t="s">
        <v>428</v>
      </c>
      <c r="J4524" t="s">
        <v>18</v>
      </c>
      <c r="K4524">
        <v>3</v>
      </c>
      <c r="L4524">
        <v>59.8</v>
      </c>
      <c r="M4524">
        <v>11.5</v>
      </c>
    </row>
    <row r="4525" spans="1:13">
      <c r="A4525">
        <v>58123636</v>
      </c>
      <c r="B4525">
        <v>727</v>
      </c>
      <c r="C4525" t="s">
        <v>347</v>
      </c>
      <c r="D4525">
        <v>47683</v>
      </c>
      <c r="E4525" t="s">
        <v>14</v>
      </c>
      <c r="F4525" t="s">
        <v>15</v>
      </c>
      <c r="G4525" t="s">
        <v>16</v>
      </c>
      <c r="H4525">
        <v>12332</v>
      </c>
      <c r="I4525" t="s">
        <v>348</v>
      </c>
      <c r="J4525" t="s">
        <v>18</v>
      </c>
      <c r="K4525">
        <v>-6</v>
      </c>
      <c r="L4525">
        <v>-148.07</v>
      </c>
      <c r="M4525">
        <v>-51.4699999998</v>
      </c>
    </row>
    <row r="4526" spans="1:13">
      <c r="A4526">
        <v>58123661</v>
      </c>
      <c r="B4526">
        <v>329</v>
      </c>
      <c r="C4526" t="s">
        <v>226</v>
      </c>
      <c r="D4526">
        <v>47683</v>
      </c>
      <c r="E4526" t="s">
        <v>14</v>
      </c>
      <c r="F4526" t="s">
        <v>15</v>
      </c>
      <c r="G4526" t="s">
        <v>16</v>
      </c>
      <c r="H4526">
        <v>9988</v>
      </c>
      <c r="I4526" t="s">
        <v>411</v>
      </c>
      <c r="J4526" t="s">
        <v>33</v>
      </c>
      <c r="K4526">
        <v>1</v>
      </c>
      <c r="L4526">
        <v>15.37</v>
      </c>
      <c r="M4526">
        <v>-0.73</v>
      </c>
    </row>
    <row r="4527" spans="1:13">
      <c r="A4527">
        <v>58123684</v>
      </c>
      <c r="B4527">
        <v>104429</v>
      </c>
      <c r="C4527" t="s">
        <v>289</v>
      </c>
      <c r="D4527">
        <v>47683</v>
      </c>
      <c r="E4527" t="s">
        <v>14</v>
      </c>
      <c r="F4527" t="s">
        <v>15</v>
      </c>
      <c r="G4527" t="s">
        <v>16</v>
      </c>
      <c r="H4527">
        <v>16057</v>
      </c>
      <c r="I4527" t="s">
        <v>290</v>
      </c>
      <c r="J4527" t="s">
        <v>18</v>
      </c>
      <c r="K4527">
        <v>1</v>
      </c>
      <c r="L4527">
        <v>25.8</v>
      </c>
      <c r="M4527">
        <v>9.7</v>
      </c>
    </row>
    <row r="4528" spans="1:13">
      <c r="A4528">
        <v>58123693</v>
      </c>
      <c r="B4528">
        <v>123007</v>
      </c>
      <c r="C4528" t="s">
        <v>503</v>
      </c>
      <c r="D4528">
        <v>47683</v>
      </c>
      <c r="E4528" t="s">
        <v>14</v>
      </c>
      <c r="F4528" t="s">
        <v>15</v>
      </c>
      <c r="G4528" t="s">
        <v>16</v>
      </c>
      <c r="H4528">
        <v>12184</v>
      </c>
      <c r="I4528" t="s">
        <v>535</v>
      </c>
      <c r="J4528" t="s">
        <v>18</v>
      </c>
      <c r="K4528">
        <v>1</v>
      </c>
      <c r="L4528">
        <v>19.8</v>
      </c>
      <c r="M4528">
        <v>3.7</v>
      </c>
    </row>
    <row r="4529" spans="1:13">
      <c r="A4529">
        <v>58123699</v>
      </c>
      <c r="B4529">
        <v>118758</v>
      </c>
      <c r="C4529" t="s">
        <v>64</v>
      </c>
      <c r="D4529">
        <v>47683</v>
      </c>
      <c r="E4529" t="s">
        <v>14</v>
      </c>
      <c r="F4529" t="s">
        <v>15</v>
      </c>
      <c r="G4529" t="s">
        <v>16</v>
      </c>
      <c r="H4529">
        <v>16204</v>
      </c>
      <c r="I4529" t="s">
        <v>65</v>
      </c>
      <c r="J4529" t="s">
        <v>18</v>
      </c>
      <c r="K4529">
        <v>2</v>
      </c>
      <c r="L4529">
        <v>51.6</v>
      </c>
      <c r="M4529">
        <v>19.4</v>
      </c>
    </row>
    <row r="4530" spans="1:13">
      <c r="A4530">
        <v>58123758</v>
      </c>
      <c r="B4530">
        <v>733</v>
      </c>
      <c r="C4530" t="s">
        <v>110</v>
      </c>
      <c r="D4530">
        <v>47683</v>
      </c>
      <c r="E4530" t="s">
        <v>14</v>
      </c>
      <c r="F4530" t="s">
        <v>15</v>
      </c>
      <c r="G4530" t="s">
        <v>16</v>
      </c>
      <c r="H4530">
        <v>27947</v>
      </c>
      <c r="I4530" t="s">
        <v>524</v>
      </c>
      <c r="J4530" t="s">
        <v>18</v>
      </c>
      <c r="K4530">
        <v>1</v>
      </c>
      <c r="L4530">
        <v>25.8</v>
      </c>
      <c r="M4530">
        <v>9.7</v>
      </c>
    </row>
    <row r="4531" spans="1:13">
      <c r="A4531">
        <v>58123849</v>
      </c>
      <c r="B4531">
        <v>113833</v>
      </c>
      <c r="C4531" t="s">
        <v>321</v>
      </c>
      <c r="D4531">
        <v>47683</v>
      </c>
      <c r="E4531" t="s">
        <v>14</v>
      </c>
      <c r="F4531" t="s">
        <v>15</v>
      </c>
      <c r="G4531" t="s">
        <v>16</v>
      </c>
      <c r="H4531">
        <v>13296</v>
      </c>
      <c r="I4531" t="s">
        <v>470</v>
      </c>
      <c r="J4531" t="s">
        <v>18</v>
      </c>
      <c r="K4531">
        <v>3</v>
      </c>
      <c r="L4531">
        <v>65.4</v>
      </c>
      <c r="M4531">
        <v>17.1</v>
      </c>
    </row>
    <row r="4532" spans="1:13">
      <c r="A4532">
        <v>58123906</v>
      </c>
      <c r="B4532">
        <v>743</v>
      </c>
      <c r="C4532" t="s">
        <v>213</v>
      </c>
      <c r="D4532">
        <v>47683</v>
      </c>
      <c r="E4532" t="s">
        <v>14</v>
      </c>
      <c r="F4532" t="s">
        <v>15</v>
      </c>
      <c r="G4532" t="s">
        <v>16</v>
      </c>
      <c r="H4532">
        <v>1003610</v>
      </c>
      <c r="I4532" t="s">
        <v>214</v>
      </c>
      <c r="J4532" t="s">
        <v>18</v>
      </c>
      <c r="K4532">
        <v>1</v>
      </c>
      <c r="L4532">
        <v>25.8</v>
      </c>
      <c r="M4532">
        <v>9.7</v>
      </c>
    </row>
    <row r="4533" spans="1:13">
      <c r="A4533">
        <v>58123907</v>
      </c>
      <c r="B4533">
        <v>337</v>
      </c>
      <c r="C4533" t="s">
        <v>82</v>
      </c>
      <c r="D4533">
        <v>47683</v>
      </c>
      <c r="E4533" t="s">
        <v>14</v>
      </c>
      <c r="F4533" t="s">
        <v>15</v>
      </c>
      <c r="G4533" t="s">
        <v>16</v>
      </c>
      <c r="H4533">
        <v>6965</v>
      </c>
      <c r="I4533" t="s">
        <v>432</v>
      </c>
      <c r="J4533" t="s">
        <v>18</v>
      </c>
      <c r="K4533">
        <v>1</v>
      </c>
      <c r="L4533">
        <v>25.8</v>
      </c>
      <c r="M4533">
        <v>9.7</v>
      </c>
    </row>
    <row r="4534" spans="1:13">
      <c r="A4534">
        <v>58123932</v>
      </c>
      <c r="B4534">
        <v>337</v>
      </c>
      <c r="C4534" t="s">
        <v>82</v>
      </c>
      <c r="D4534">
        <v>47683</v>
      </c>
      <c r="E4534" t="s">
        <v>14</v>
      </c>
      <c r="F4534" t="s">
        <v>15</v>
      </c>
      <c r="G4534" t="s">
        <v>16</v>
      </c>
      <c r="H4534">
        <v>27881</v>
      </c>
      <c r="I4534" t="s">
        <v>83</v>
      </c>
      <c r="J4534" t="s">
        <v>18</v>
      </c>
      <c r="K4534">
        <v>1</v>
      </c>
      <c r="L4534">
        <v>25.8</v>
      </c>
      <c r="M4534">
        <v>9.7</v>
      </c>
    </row>
    <row r="4535" spans="1:13">
      <c r="A4535">
        <v>58123950</v>
      </c>
      <c r="B4535">
        <v>113299</v>
      </c>
      <c r="C4535" t="s">
        <v>221</v>
      </c>
      <c r="D4535">
        <v>47683</v>
      </c>
      <c r="E4535" t="s">
        <v>14</v>
      </c>
      <c r="F4535" t="s">
        <v>15</v>
      </c>
      <c r="G4535" t="s">
        <v>16</v>
      </c>
      <c r="H4535">
        <v>26742</v>
      </c>
      <c r="I4535" t="s">
        <v>520</v>
      </c>
      <c r="J4535" t="s">
        <v>18</v>
      </c>
      <c r="K4535">
        <v>2</v>
      </c>
      <c r="L4535">
        <v>44.72</v>
      </c>
      <c r="M4535">
        <v>12.52</v>
      </c>
    </row>
    <row r="4536" spans="1:13">
      <c r="A4536">
        <v>58123983</v>
      </c>
      <c r="B4536">
        <v>116919</v>
      </c>
      <c r="C4536" t="s">
        <v>72</v>
      </c>
      <c r="D4536">
        <v>47683</v>
      </c>
      <c r="E4536" t="s">
        <v>14</v>
      </c>
      <c r="F4536" t="s">
        <v>15</v>
      </c>
      <c r="G4536" t="s">
        <v>16</v>
      </c>
      <c r="H4536">
        <v>1002850</v>
      </c>
      <c r="I4536" t="s">
        <v>240</v>
      </c>
      <c r="J4536" t="s">
        <v>18</v>
      </c>
      <c r="K4536">
        <v>1</v>
      </c>
      <c r="L4536">
        <v>25.8</v>
      </c>
      <c r="M4536">
        <v>9.7</v>
      </c>
    </row>
    <row r="4537" spans="1:13">
      <c r="A4537">
        <v>58123984</v>
      </c>
      <c r="B4537">
        <v>104430</v>
      </c>
      <c r="C4537" t="s">
        <v>175</v>
      </c>
      <c r="D4537">
        <v>47683</v>
      </c>
      <c r="E4537" t="s">
        <v>14</v>
      </c>
      <c r="F4537" t="s">
        <v>15</v>
      </c>
      <c r="G4537" t="s">
        <v>16</v>
      </c>
      <c r="H4537">
        <v>27821</v>
      </c>
      <c r="I4537" t="s">
        <v>534</v>
      </c>
      <c r="J4537" t="s">
        <v>18</v>
      </c>
      <c r="K4537">
        <v>3</v>
      </c>
      <c r="L4537">
        <v>77.39</v>
      </c>
      <c r="M4537">
        <v>29.09</v>
      </c>
    </row>
    <row r="4538" spans="1:13">
      <c r="A4538">
        <v>58124012</v>
      </c>
      <c r="B4538">
        <v>102567</v>
      </c>
      <c r="C4538" t="s">
        <v>382</v>
      </c>
      <c r="D4538">
        <v>47683</v>
      </c>
      <c r="E4538" t="s">
        <v>14</v>
      </c>
      <c r="F4538" t="s">
        <v>15</v>
      </c>
      <c r="G4538" t="s">
        <v>16</v>
      </c>
      <c r="H4538">
        <v>11458</v>
      </c>
      <c r="I4538" t="s">
        <v>456</v>
      </c>
      <c r="J4538" t="s">
        <v>18</v>
      </c>
      <c r="K4538">
        <v>1</v>
      </c>
      <c r="L4538">
        <v>19.8</v>
      </c>
      <c r="M4538">
        <v>3.7</v>
      </c>
    </row>
    <row r="4539" spans="1:13">
      <c r="A4539">
        <v>58124070</v>
      </c>
      <c r="B4539">
        <v>119263</v>
      </c>
      <c r="C4539" t="s">
        <v>250</v>
      </c>
      <c r="D4539">
        <v>47683</v>
      </c>
      <c r="E4539" t="s">
        <v>14</v>
      </c>
      <c r="F4539" t="s">
        <v>15</v>
      </c>
      <c r="G4539" t="s">
        <v>16</v>
      </c>
      <c r="H4539">
        <v>16259</v>
      </c>
      <c r="I4539" t="s">
        <v>318</v>
      </c>
      <c r="J4539" t="s">
        <v>18</v>
      </c>
      <c r="K4539">
        <v>1</v>
      </c>
      <c r="L4539">
        <v>25.8</v>
      </c>
      <c r="M4539">
        <v>9.7</v>
      </c>
    </row>
    <row r="4540" spans="1:13">
      <c r="A4540">
        <v>58124127</v>
      </c>
      <c r="B4540">
        <v>724</v>
      </c>
      <c r="C4540" t="s">
        <v>98</v>
      </c>
      <c r="D4540">
        <v>47683</v>
      </c>
      <c r="E4540" t="s">
        <v>14</v>
      </c>
      <c r="F4540" t="s">
        <v>15</v>
      </c>
      <c r="G4540" t="s">
        <v>16</v>
      </c>
      <c r="H4540">
        <v>10930</v>
      </c>
      <c r="I4540" t="s">
        <v>99</v>
      </c>
      <c r="J4540" t="s">
        <v>18</v>
      </c>
      <c r="K4540">
        <v>1</v>
      </c>
      <c r="L4540">
        <v>25.8</v>
      </c>
      <c r="M4540">
        <v>9.7</v>
      </c>
    </row>
    <row r="4541" spans="1:13">
      <c r="A4541">
        <v>58124218</v>
      </c>
      <c r="B4541">
        <v>399</v>
      </c>
      <c r="C4541" t="s">
        <v>102</v>
      </c>
      <c r="D4541">
        <v>47683</v>
      </c>
      <c r="E4541" t="s">
        <v>14</v>
      </c>
      <c r="F4541" t="s">
        <v>15</v>
      </c>
      <c r="G4541" t="s">
        <v>16</v>
      </c>
      <c r="H4541">
        <v>4033</v>
      </c>
      <c r="I4541" t="s">
        <v>103</v>
      </c>
      <c r="J4541" t="s">
        <v>18</v>
      </c>
      <c r="K4541">
        <v>1</v>
      </c>
      <c r="L4541">
        <v>25.8</v>
      </c>
      <c r="M4541">
        <v>9.7</v>
      </c>
    </row>
    <row r="4542" spans="1:13">
      <c r="A4542">
        <v>58124245</v>
      </c>
      <c r="B4542">
        <v>102565</v>
      </c>
      <c r="C4542" t="s">
        <v>141</v>
      </c>
      <c r="D4542">
        <v>47683</v>
      </c>
      <c r="E4542" t="s">
        <v>14</v>
      </c>
      <c r="F4542" t="s">
        <v>15</v>
      </c>
      <c r="G4542" t="s">
        <v>16</v>
      </c>
      <c r="H4542">
        <v>27883</v>
      </c>
      <c r="I4542" t="s">
        <v>491</v>
      </c>
      <c r="J4542" t="s">
        <v>18</v>
      </c>
      <c r="K4542">
        <v>1</v>
      </c>
      <c r="L4542">
        <v>25.8</v>
      </c>
      <c r="M4542">
        <v>9.7</v>
      </c>
    </row>
    <row r="4543" spans="1:13">
      <c r="A4543">
        <v>58124250</v>
      </c>
      <c r="B4543">
        <v>114622</v>
      </c>
      <c r="C4543" t="s">
        <v>38</v>
      </c>
      <c r="D4543">
        <v>47683</v>
      </c>
      <c r="E4543" t="s">
        <v>14</v>
      </c>
      <c r="F4543" t="s">
        <v>15</v>
      </c>
      <c r="G4543" t="s">
        <v>16</v>
      </c>
      <c r="H4543">
        <v>26732</v>
      </c>
      <c r="I4543" t="s">
        <v>462</v>
      </c>
      <c r="J4543" t="s">
        <v>18</v>
      </c>
      <c r="K4543">
        <v>2</v>
      </c>
      <c r="L4543">
        <v>51.6</v>
      </c>
      <c r="M4543">
        <v>19.4</v>
      </c>
    </row>
    <row r="4544" spans="1:13">
      <c r="A4544">
        <v>58124316</v>
      </c>
      <c r="B4544">
        <v>120844</v>
      </c>
      <c r="C4544" t="s">
        <v>149</v>
      </c>
      <c r="D4544">
        <v>47683</v>
      </c>
      <c r="E4544" t="s">
        <v>14</v>
      </c>
      <c r="F4544" t="s">
        <v>15</v>
      </c>
      <c r="G4544" t="s">
        <v>16</v>
      </c>
      <c r="H4544">
        <v>10377</v>
      </c>
      <c r="I4544" t="s">
        <v>150</v>
      </c>
      <c r="J4544" t="s">
        <v>18</v>
      </c>
      <c r="K4544">
        <v>1</v>
      </c>
      <c r="L4544">
        <v>25.8</v>
      </c>
      <c r="M4544">
        <v>9.7</v>
      </c>
    </row>
    <row r="4545" spans="1:13">
      <c r="A4545">
        <v>58124419</v>
      </c>
      <c r="B4545">
        <v>107728</v>
      </c>
      <c r="C4545" t="s">
        <v>112</v>
      </c>
      <c r="D4545">
        <v>47683</v>
      </c>
      <c r="E4545" t="s">
        <v>14</v>
      </c>
      <c r="F4545" t="s">
        <v>15</v>
      </c>
      <c r="G4545" t="s">
        <v>16</v>
      </c>
      <c r="H4545">
        <v>6731</v>
      </c>
      <c r="I4545" t="s">
        <v>334</v>
      </c>
      <c r="J4545" t="s">
        <v>18</v>
      </c>
      <c r="K4545">
        <v>1</v>
      </c>
      <c r="L4545">
        <v>25.8</v>
      </c>
      <c r="M4545">
        <v>9.8</v>
      </c>
    </row>
    <row r="4546" spans="1:13">
      <c r="A4546">
        <v>58124420</v>
      </c>
      <c r="B4546">
        <v>102935</v>
      </c>
      <c r="C4546" t="s">
        <v>278</v>
      </c>
      <c r="D4546">
        <v>47683</v>
      </c>
      <c r="E4546" t="s">
        <v>14</v>
      </c>
      <c r="F4546" t="s">
        <v>15</v>
      </c>
      <c r="G4546" t="s">
        <v>16</v>
      </c>
      <c r="H4546">
        <v>1001361</v>
      </c>
      <c r="I4546" t="s">
        <v>511</v>
      </c>
      <c r="J4546" t="s">
        <v>18</v>
      </c>
      <c r="K4546">
        <v>1</v>
      </c>
      <c r="L4546">
        <v>25.8</v>
      </c>
      <c r="M4546">
        <v>9.7</v>
      </c>
    </row>
    <row r="4547" spans="1:13">
      <c r="A4547">
        <v>58124472</v>
      </c>
      <c r="B4547">
        <v>351</v>
      </c>
      <c r="C4547" t="s">
        <v>319</v>
      </c>
      <c r="D4547">
        <v>47683</v>
      </c>
      <c r="E4547" t="s">
        <v>14</v>
      </c>
      <c r="F4547" t="s">
        <v>15</v>
      </c>
      <c r="G4547" t="s">
        <v>16</v>
      </c>
      <c r="H4547">
        <v>15405</v>
      </c>
      <c r="I4547" t="s">
        <v>447</v>
      </c>
      <c r="J4547" t="s">
        <v>18</v>
      </c>
      <c r="K4547">
        <v>1</v>
      </c>
      <c r="L4547">
        <v>22.8</v>
      </c>
      <c r="M4547">
        <v>6.7</v>
      </c>
    </row>
    <row r="4548" spans="1:13">
      <c r="A4548">
        <v>58124494</v>
      </c>
      <c r="B4548">
        <v>514</v>
      </c>
      <c r="C4548" t="s">
        <v>54</v>
      </c>
      <c r="D4548">
        <v>47683</v>
      </c>
      <c r="E4548" t="s">
        <v>14</v>
      </c>
      <c r="F4548" t="s">
        <v>15</v>
      </c>
      <c r="G4548" t="s">
        <v>16</v>
      </c>
      <c r="H4548">
        <v>5979</v>
      </c>
      <c r="I4548" t="s">
        <v>428</v>
      </c>
      <c r="J4548" t="s">
        <v>18</v>
      </c>
      <c r="K4548">
        <v>2</v>
      </c>
      <c r="L4548">
        <v>34</v>
      </c>
      <c r="M4548">
        <v>1.8</v>
      </c>
    </row>
    <row r="4549" spans="1:13">
      <c r="A4549">
        <v>58124532</v>
      </c>
      <c r="B4549">
        <v>113298</v>
      </c>
      <c r="C4549" t="s">
        <v>123</v>
      </c>
      <c r="D4549">
        <v>47683</v>
      </c>
      <c r="E4549" t="s">
        <v>14</v>
      </c>
      <c r="F4549" t="s">
        <v>15</v>
      </c>
      <c r="G4549" t="s">
        <v>16</v>
      </c>
      <c r="H4549">
        <v>12730</v>
      </c>
      <c r="I4549" t="s">
        <v>433</v>
      </c>
      <c r="J4549" t="s">
        <v>18</v>
      </c>
      <c r="K4549">
        <v>1</v>
      </c>
      <c r="L4549">
        <v>25.8</v>
      </c>
      <c r="M4549">
        <v>9.7</v>
      </c>
    </row>
    <row r="4550" spans="1:13">
      <c r="A4550">
        <v>58124560</v>
      </c>
      <c r="B4550">
        <v>373</v>
      </c>
      <c r="C4550" t="s">
        <v>136</v>
      </c>
      <c r="D4550">
        <v>47683</v>
      </c>
      <c r="E4550" t="s">
        <v>14</v>
      </c>
      <c r="F4550" t="s">
        <v>15</v>
      </c>
      <c r="G4550" t="s">
        <v>16</v>
      </c>
      <c r="H4550">
        <v>27724</v>
      </c>
      <c r="I4550" t="s">
        <v>370</v>
      </c>
      <c r="J4550" t="s">
        <v>18</v>
      </c>
      <c r="K4550">
        <v>3</v>
      </c>
      <c r="L4550">
        <v>77.4</v>
      </c>
      <c r="M4550">
        <v>29.1</v>
      </c>
    </row>
    <row r="4551" spans="1:13">
      <c r="A4551">
        <v>58124561</v>
      </c>
      <c r="B4551">
        <v>103198</v>
      </c>
      <c r="C4551" t="s">
        <v>116</v>
      </c>
      <c r="D4551">
        <v>47683</v>
      </c>
      <c r="E4551" t="s">
        <v>14</v>
      </c>
      <c r="F4551" t="s">
        <v>15</v>
      </c>
      <c r="G4551" t="s">
        <v>16</v>
      </c>
      <c r="H4551">
        <v>14385</v>
      </c>
      <c r="I4551" t="s">
        <v>117</v>
      </c>
      <c r="J4551" t="s">
        <v>18</v>
      </c>
      <c r="K4551">
        <v>1</v>
      </c>
      <c r="L4551">
        <v>25.8</v>
      </c>
      <c r="M4551">
        <v>9.7</v>
      </c>
    </row>
    <row r="4552" spans="1:13">
      <c r="A4552">
        <v>58124574</v>
      </c>
      <c r="B4552">
        <v>585</v>
      </c>
      <c r="C4552" t="s">
        <v>100</v>
      </c>
      <c r="D4552">
        <v>47683</v>
      </c>
      <c r="E4552" t="s">
        <v>14</v>
      </c>
      <c r="F4552" t="s">
        <v>15</v>
      </c>
      <c r="G4552" t="s">
        <v>16</v>
      </c>
      <c r="H4552">
        <v>6303</v>
      </c>
      <c r="I4552" t="s">
        <v>376</v>
      </c>
      <c r="J4552" t="s">
        <v>18</v>
      </c>
      <c r="K4552">
        <v>1</v>
      </c>
      <c r="L4552">
        <v>22</v>
      </c>
      <c r="M4552">
        <v>5.9</v>
      </c>
    </row>
    <row r="4553" spans="1:13">
      <c r="A4553">
        <v>58124582</v>
      </c>
      <c r="B4553">
        <v>723</v>
      </c>
      <c r="C4553" t="s">
        <v>173</v>
      </c>
      <c r="D4553">
        <v>47683</v>
      </c>
      <c r="E4553" t="s">
        <v>14</v>
      </c>
      <c r="F4553" t="s">
        <v>15</v>
      </c>
      <c r="G4553" t="s">
        <v>16</v>
      </c>
      <c r="H4553">
        <v>14992</v>
      </c>
      <c r="I4553" t="s">
        <v>174</v>
      </c>
      <c r="J4553" t="s">
        <v>18</v>
      </c>
      <c r="K4553">
        <v>3</v>
      </c>
      <c r="L4553">
        <v>68.4</v>
      </c>
      <c r="M4553">
        <v>20.1</v>
      </c>
    </row>
    <row r="4554" spans="1:13">
      <c r="A4554">
        <v>58124622</v>
      </c>
      <c r="B4554">
        <v>712</v>
      </c>
      <c r="C4554" t="s">
        <v>134</v>
      </c>
      <c r="D4554">
        <v>47683</v>
      </c>
      <c r="E4554" t="s">
        <v>14</v>
      </c>
      <c r="F4554" t="s">
        <v>15</v>
      </c>
      <c r="G4554" t="s">
        <v>16</v>
      </c>
      <c r="H4554">
        <v>16417</v>
      </c>
      <c r="I4554" t="s">
        <v>212</v>
      </c>
      <c r="J4554" t="s">
        <v>18</v>
      </c>
      <c r="K4554">
        <v>3</v>
      </c>
      <c r="L4554">
        <v>71.4</v>
      </c>
      <c r="M4554">
        <v>23.1</v>
      </c>
    </row>
    <row r="4555" spans="1:13">
      <c r="A4555">
        <v>58124703</v>
      </c>
      <c r="B4555">
        <v>122686</v>
      </c>
      <c r="C4555" t="s">
        <v>466</v>
      </c>
      <c r="D4555">
        <v>47683</v>
      </c>
      <c r="E4555" t="s">
        <v>14</v>
      </c>
      <c r="F4555" t="s">
        <v>15</v>
      </c>
      <c r="G4555" t="s">
        <v>16</v>
      </c>
      <c r="H4555">
        <v>16161</v>
      </c>
      <c r="I4555" t="s">
        <v>467</v>
      </c>
      <c r="J4555" t="s">
        <v>18</v>
      </c>
      <c r="K4555">
        <v>1</v>
      </c>
      <c r="L4555">
        <v>18</v>
      </c>
      <c r="M4555">
        <v>1.9</v>
      </c>
    </row>
    <row r="4556" spans="1:13">
      <c r="A4556">
        <v>58124794</v>
      </c>
      <c r="B4556">
        <v>743</v>
      </c>
      <c r="C4556" t="s">
        <v>213</v>
      </c>
      <c r="D4556">
        <v>47683</v>
      </c>
      <c r="E4556" t="s">
        <v>14</v>
      </c>
      <c r="F4556" t="s">
        <v>15</v>
      </c>
      <c r="G4556" t="s">
        <v>16</v>
      </c>
      <c r="H4556">
        <v>1003610</v>
      </c>
      <c r="I4556" t="s">
        <v>214</v>
      </c>
      <c r="J4556" t="s">
        <v>18</v>
      </c>
      <c r="K4556">
        <v>3</v>
      </c>
      <c r="L4556">
        <v>77.4</v>
      </c>
      <c r="M4556">
        <v>29.1</v>
      </c>
    </row>
    <row r="4557" spans="1:13">
      <c r="A4557">
        <v>58124820</v>
      </c>
      <c r="B4557">
        <v>377</v>
      </c>
      <c r="C4557" t="s">
        <v>210</v>
      </c>
      <c r="D4557">
        <v>47683</v>
      </c>
      <c r="E4557" t="s">
        <v>14</v>
      </c>
      <c r="F4557" t="s">
        <v>15</v>
      </c>
      <c r="G4557" t="s">
        <v>16</v>
      </c>
      <c r="H4557">
        <v>11323</v>
      </c>
      <c r="I4557" t="s">
        <v>211</v>
      </c>
      <c r="J4557" t="s">
        <v>18</v>
      </c>
      <c r="K4557">
        <v>1</v>
      </c>
      <c r="L4557">
        <v>25.8</v>
      </c>
      <c r="M4557">
        <v>9.7</v>
      </c>
    </row>
    <row r="4558" spans="1:13">
      <c r="A4558">
        <v>58124832</v>
      </c>
      <c r="B4558">
        <v>707</v>
      </c>
      <c r="C4558" t="s">
        <v>31</v>
      </c>
      <c r="D4558">
        <v>47683</v>
      </c>
      <c r="E4558" t="s">
        <v>14</v>
      </c>
      <c r="F4558" t="s">
        <v>15</v>
      </c>
      <c r="G4558" t="s">
        <v>16</v>
      </c>
      <c r="H4558">
        <v>4311</v>
      </c>
      <c r="I4558" t="s">
        <v>153</v>
      </c>
      <c r="J4558" t="s">
        <v>18</v>
      </c>
      <c r="K4558">
        <v>1</v>
      </c>
      <c r="L4558">
        <v>25.8</v>
      </c>
      <c r="M4558">
        <v>9.7</v>
      </c>
    </row>
    <row r="4559" spans="1:13">
      <c r="A4559">
        <v>58124842</v>
      </c>
      <c r="B4559">
        <v>752</v>
      </c>
      <c r="C4559" t="s">
        <v>143</v>
      </c>
      <c r="D4559">
        <v>47683</v>
      </c>
      <c r="E4559" t="s">
        <v>14</v>
      </c>
      <c r="F4559" t="s">
        <v>15</v>
      </c>
      <c r="G4559" t="s">
        <v>16</v>
      </c>
      <c r="H4559">
        <v>15263</v>
      </c>
      <c r="I4559" t="s">
        <v>440</v>
      </c>
      <c r="J4559" t="s">
        <v>18</v>
      </c>
      <c r="K4559">
        <v>9</v>
      </c>
      <c r="L4559">
        <v>232.2</v>
      </c>
      <c r="M4559">
        <v>87.3</v>
      </c>
    </row>
    <row r="4560" spans="1:13">
      <c r="A4560">
        <v>58124862</v>
      </c>
      <c r="B4560">
        <v>754</v>
      </c>
      <c r="C4560" t="s">
        <v>485</v>
      </c>
      <c r="D4560">
        <v>47683</v>
      </c>
      <c r="E4560" t="s">
        <v>14</v>
      </c>
      <c r="F4560" t="s">
        <v>15</v>
      </c>
      <c r="G4560" t="s">
        <v>16</v>
      </c>
      <c r="H4560">
        <v>15079</v>
      </c>
      <c r="I4560" t="s">
        <v>510</v>
      </c>
      <c r="J4560" t="s">
        <v>18</v>
      </c>
      <c r="K4560">
        <v>1</v>
      </c>
      <c r="L4560">
        <v>25.8</v>
      </c>
      <c r="M4560">
        <v>9.7</v>
      </c>
    </row>
    <row r="4561" spans="1:13">
      <c r="A4561">
        <v>58124890</v>
      </c>
      <c r="B4561">
        <v>514</v>
      </c>
      <c r="C4561" t="s">
        <v>54</v>
      </c>
      <c r="D4561">
        <v>47683</v>
      </c>
      <c r="E4561" t="s">
        <v>14</v>
      </c>
      <c r="F4561" t="s">
        <v>15</v>
      </c>
      <c r="G4561" t="s">
        <v>16</v>
      </c>
      <c r="H4561">
        <v>5979</v>
      </c>
      <c r="I4561" t="s">
        <v>428</v>
      </c>
      <c r="J4561" t="s">
        <v>18</v>
      </c>
      <c r="K4561">
        <v>2</v>
      </c>
      <c r="L4561">
        <v>34</v>
      </c>
      <c r="M4561">
        <v>1.8</v>
      </c>
    </row>
    <row r="4562" spans="1:13">
      <c r="A4562">
        <v>58124923</v>
      </c>
      <c r="B4562">
        <v>570</v>
      </c>
      <c r="C4562" t="s">
        <v>121</v>
      </c>
      <c r="D4562">
        <v>47683</v>
      </c>
      <c r="E4562" t="s">
        <v>14</v>
      </c>
      <c r="F4562" t="s">
        <v>15</v>
      </c>
      <c r="G4562" t="s">
        <v>16</v>
      </c>
      <c r="H4562">
        <v>13304</v>
      </c>
      <c r="I4562" t="s">
        <v>375</v>
      </c>
      <c r="J4562" t="s">
        <v>18</v>
      </c>
      <c r="K4562">
        <v>1</v>
      </c>
      <c r="L4562">
        <v>25.8</v>
      </c>
      <c r="M4562">
        <v>9.7</v>
      </c>
    </row>
    <row r="4563" spans="1:13">
      <c r="A4563">
        <v>58124947</v>
      </c>
      <c r="B4563">
        <v>128640</v>
      </c>
      <c r="C4563" t="s">
        <v>304</v>
      </c>
      <c r="D4563">
        <v>47683</v>
      </c>
      <c r="E4563" t="s">
        <v>14</v>
      </c>
      <c r="F4563" t="s">
        <v>15</v>
      </c>
      <c r="G4563" t="s">
        <v>16</v>
      </c>
      <c r="H4563">
        <v>15535</v>
      </c>
      <c r="I4563" t="s">
        <v>305</v>
      </c>
      <c r="J4563" t="s">
        <v>18</v>
      </c>
      <c r="K4563">
        <v>1</v>
      </c>
      <c r="L4563">
        <v>21.8</v>
      </c>
      <c r="M4563">
        <v>5.7</v>
      </c>
    </row>
    <row r="4564" spans="1:13">
      <c r="A4564">
        <v>58124951</v>
      </c>
      <c r="B4564">
        <v>746</v>
      </c>
      <c r="C4564" t="s">
        <v>84</v>
      </c>
      <c r="D4564">
        <v>47683</v>
      </c>
      <c r="E4564" t="s">
        <v>14</v>
      </c>
      <c r="F4564" t="s">
        <v>15</v>
      </c>
      <c r="G4564" t="s">
        <v>16</v>
      </c>
      <c r="H4564">
        <v>16492</v>
      </c>
      <c r="I4564" t="s">
        <v>85</v>
      </c>
      <c r="J4564" t="s">
        <v>18</v>
      </c>
      <c r="K4564">
        <v>3</v>
      </c>
      <c r="L4564">
        <v>64.8</v>
      </c>
      <c r="M4564">
        <v>16.5</v>
      </c>
    </row>
    <row r="4565" spans="1:13">
      <c r="A4565">
        <v>58124963</v>
      </c>
      <c r="B4565">
        <v>514</v>
      </c>
      <c r="C4565" t="s">
        <v>54</v>
      </c>
      <c r="D4565">
        <v>47683</v>
      </c>
      <c r="E4565" t="s">
        <v>14</v>
      </c>
      <c r="F4565" t="s">
        <v>15</v>
      </c>
      <c r="G4565" t="s">
        <v>16</v>
      </c>
      <c r="H4565">
        <v>5979</v>
      </c>
      <c r="I4565" t="s">
        <v>428</v>
      </c>
      <c r="J4565" t="s">
        <v>18</v>
      </c>
      <c r="K4565">
        <v>2</v>
      </c>
      <c r="L4565">
        <v>34</v>
      </c>
      <c r="M4565">
        <v>1.8</v>
      </c>
    </row>
    <row r="4566" spans="1:13">
      <c r="A4566">
        <v>58125022</v>
      </c>
      <c r="B4566">
        <v>117184</v>
      </c>
      <c r="C4566" t="s">
        <v>50</v>
      </c>
      <c r="D4566">
        <v>47683</v>
      </c>
      <c r="E4566" t="s">
        <v>14</v>
      </c>
      <c r="F4566" t="s">
        <v>15</v>
      </c>
      <c r="G4566" t="s">
        <v>16</v>
      </c>
      <c r="H4566">
        <v>27739</v>
      </c>
      <c r="I4566" t="s">
        <v>441</v>
      </c>
      <c r="J4566" t="s">
        <v>18</v>
      </c>
      <c r="K4566">
        <v>1</v>
      </c>
      <c r="L4566">
        <v>25.8</v>
      </c>
      <c r="M4566">
        <v>9.7</v>
      </c>
    </row>
    <row r="4567" spans="1:13">
      <c r="A4567">
        <v>58125052</v>
      </c>
      <c r="B4567">
        <v>747</v>
      </c>
      <c r="C4567" t="s">
        <v>354</v>
      </c>
      <c r="D4567">
        <v>47683</v>
      </c>
      <c r="E4567" t="s">
        <v>14</v>
      </c>
      <c r="F4567" t="s">
        <v>15</v>
      </c>
      <c r="G4567" t="s">
        <v>16</v>
      </c>
      <c r="H4567">
        <v>11964</v>
      </c>
      <c r="I4567" t="s">
        <v>355</v>
      </c>
      <c r="J4567" t="s">
        <v>18</v>
      </c>
      <c r="K4567">
        <v>3</v>
      </c>
      <c r="L4567">
        <v>68.4</v>
      </c>
      <c r="M4567">
        <v>20.1</v>
      </c>
    </row>
    <row r="4568" spans="1:13">
      <c r="A4568">
        <v>58125060</v>
      </c>
      <c r="B4568">
        <v>740</v>
      </c>
      <c r="C4568" t="s">
        <v>228</v>
      </c>
      <c r="D4568">
        <v>47683</v>
      </c>
      <c r="E4568" t="s">
        <v>14</v>
      </c>
      <c r="F4568" t="s">
        <v>15</v>
      </c>
      <c r="G4568" t="s">
        <v>16</v>
      </c>
      <c r="H4568">
        <v>9749</v>
      </c>
      <c r="I4568" t="s">
        <v>469</v>
      </c>
      <c r="J4568" t="s">
        <v>18</v>
      </c>
      <c r="K4568">
        <v>1</v>
      </c>
      <c r="L4568">
        <v>25.8</v>
      </c>
      <c r="M4568">
        <v>9.7</v>
      </c>
    </row>
    <row r="4569" spans="1:13">
      <c r="A4569">
        <v>58125065</v>
      </c>
      <c r="B4569">
        <v>717</v>
      </c>
      <c r="C4569" t="s">
        <v>349</v>
      </c>
      <c r="D4569">
        <v>47683</v>
      </c>
      <c r="E4569" t="s">
        <v>14</v>
      </c>
      <c r="F4569" t="s">
        <v>15</v>
      </c>
      <c r="G4569" t="s">
        <v>16</v>
      </c>
      <c r="H4569">
        <v>11627</v>
      </c>
      <c r="I4569" t="s">
        <v>499</v>
      </c>
      <c r="J4569" t="s">
        <v>18</v>
      </c>
      <c r="K4569">
        <v>3</v>
      </c>
      <c r="L4569">
        <v>64.8</v>
      </c>
      <c r="M4569">
        <v>16.5</v>
      </c>
    </row>
    <row r="4570" spans="1:13">
      <c r="A4570">
        <v>58125081</v>
      </c>
      <c r="B4570">
        <v>104428</v>
      </c>
      <c r="C4570" t="s">
        <v>419</v>
      </c>
      <c r="D4570">
        <v>47683</v>
      </c>
      <c r="E4570" t="s">
        <v>14</v>
      </c>
      <c r="F4570" t="s">
        <v>15</v>
      </c>
      <c r="G4570" t="s">
        <v>16</v>
      </c>
      <c r="H4570">
        <v>6472</v>
      </c>
      <c r="I4570" t="s">
        <v>463</v>
      </c>
      <c r="J4570" t="s">
        <v>33</v>
      </c>
      <c r="K4570">
        <v>1</v>
      </c>
      <c r="L4570">
        <v>14.59</v>
      </c>
      <c r="M4570">
        <v>-1.51</v>
      </c>
    </row>
    <row r="4571" spans="1:13">
      <c r="A4571">
        <v>58125131</v>
      </c>
      <c r="B4571">
        <v>117923</v>
      </c>
      <c r="C4571" t="s">
        <v>167</v>
      </c>
      <c r="D4571">
        <v>47683</v>
      </c>
      <c r="E4571" t="s">
        <v>14</v>
      </c>
      <c r="F4571" t="s">
        <v>15</v>
      </c>
      <c r="G4571" t="s">
        <v>16</v>
      </c>
      <c r="H4571">
        <v>13969</v>
      </c>
      <c r="I4571" t="s">
        <v>353</v>
      </c>
      <c r="J4571" t="s">
        <v>18</v>
      </c>
      <c r="K4571">
        <v>1</v>
      </c>
      <c r="L4571">
        <v>18</v>
      </c>
      <c r="M4571">
        <v>1.9</v>
      </c>
    </row>
    <row r="4572" spans="1:13">
      <c r="A4572">
        <v>58125163</v>
      </c>
      <c r="B4572">
        <v>709</v>
      </c>
      <c r="C4572" t="s">
        <v>345</v>
      </c>
      <c r="D4572">
        <v>47683</v>
      </c>
      <c r="E4572" t="s">
        <v>14</v>
      </c>
      <c r="F4572" t="s">
        <v>15</v>
      </c>
      <c r="G4572" t="s">
        <v>16</v>
      </c>
      <c r="H4572">
        <v>15614</v>
      </c>
      <c r="I4572" t="s">
        <v>346</v>
      </c>
      <c r="J4572" t="s">
        <v>18</v>
      </c>
      <c r="K4572">
        <v>1</v>
      </c>
      <c r="L4572">
        <v>25.8</v>
      </c>
      <c r="M4572">
        <v>9.7</v>
      </c>
    </row>
    <row r="4573" spans="1:13">
      <c r="A4573">
        <v>58125248</v>
      </c>
      <c r="B4573">
        <v>108656</v>
      </c>
      <c r="C4573" t="s">
        <v>372</v>
      </c>
      <c r="D4573">
        <v>47683</v>
      </c>
      <c r="E4573" t="s">
        <v>14</v>
      </c>
      <c r="F4573" t="s">
        <v>15</v>
      </c>
      <c r="G4573" t="s">
        <v>16</v>
      </c>
      <c r="H4573">
        <v>8489</v>
      </c>
      <c r="I4573" t="s">
        <v>373</v>
      </c>
      <c r="J4573" t="s">
        <v>18</v>
      </c>
      <c r="K4573">
        <v>1</v>
      </c>
      <c r="L4573">
        <v>19.8</v>
      </c>
      <c r="M4573">
        <v>3.7</v>
      </c>
    </row>
    <row r="4574" spans="1:13">
      <c r="A4574">
        <v>58125257</v>
      </c>
      <c r="B4574">
        <v>102479</v>
      </c>
      <c r="C4574" t="s">
        <v>351</v>
      </c>
      <c r="D4574">
        <v>47683</v>
      </c>
      <c r="E4574" t="s">
        <v>14</v>
      </c>
      <c r="F4574" t="s">
        <v>15</v>
      </c>
      <c r="G4574" t="s">
        <v>16</v>
      </c>
      <c r="H4574">
        <v>26744</v>
      </c>
      <c r="I4574" t="s">
        <v>366</v>
      </c>
      <c r="J4574" t="s">
        <v>18</v>
      </c>
      <c r="K4574">
        <v>1</v>
      </c>
      <c r="L4574">
        <v>25.8</v>
      </c>
      <c r="M4574">
        <v>9.7</v>
      </c>
    </row>
    <row r="4575" spans="1:13">
      <c r="A4575">
        <v>58125289</v>
      </c>
      <c r="B4575">
        <v>104428</v>
      </c>
      <c r="C4575" t="s">
        <v>419</v>
      </c>
      <c r="D4575">
        <v>47683</v>
      </c>
      <c r="E4575" t="s">
        <v>14</v>
      </c>
      <c r="F4575" t="s">
        <v>15</v>
      </c>
      <c r="G4575" t="s">
        <v>16</v>
      </c>
      <c r="H4575">
        <v>6472</v>
      </c>
      <c r="I4575" t="s">
        <v>463</v>
      </c>
      <c r="J4575" t="s">
        <v>18</v>
      </c>
      <c r="K4575">
        <v>1</v>
      </c>
      <c r="L4575">
        <v>19.8</v>
      </c>
      <c r="M4575">
        <v>3.7</v>
      </c>
    </row>
    <row r="4576" spans="1:13">
      <c r="A4576">
        <v>58125367</v>
      </c>
      <c r="B4576">
        <v>709</v>
      </c>
      <c r="C4576" t="s">
        <v>345</v>
      </c>
      <c r="D4576">
        <v>47683</v>
      </c>
      <c r="E4576" t="s">
        <v>14</v>
      </c>
      <c r="F4576" t="s">
        <v>15</v>
      </c>
      <c r="G4576" t="s">
        <v>16</v>
      </c>
      <c r="H4576">
        <v>5641</v>
      </c>
      <c r="I4576" t="s">
        <v>492</v>
      </c>
      <c r="J4576" t="s">
        <v>18</v>
      </c>
      <c r="K4576">
        <v>1</v>
      </c>
      <c r="L4576">
        <v>25.8</v>
      </c>
      <c r="M4576">
        <v>9.7</v>
      </c>
    </row>
    <row r="4577" spans="1:13">
      <c r="A4577">
        <v>58125371</v>
      </c>
      <c r="B4577">
        <v>119262</v>
      </c>
      <c r="C4577" t="s">
        <v>76</v>
      </c>
      <c r="D4577">
        <v>47683</v>
      </c>
      <c r="E4577" t="s">
        <v>14</v>
      </c>
      <c r="F4577" t="s">
        <v>15</v>
      </c>
      <c r="G4577" t="s">
        <v>16</v>
      </c>
      <c r="H4577">
        <v>15297</v>
      </c>
      <c r="I4577" t="s">
        <v>77</v>
      </c>
      <c r="J4577" t="s">
        <v>18</v>
      </c>
      <c r="K4577">
        <v>140</v>
      </c>
      <c r="L4577">
        <v>2310</v>
      </c>
      <c r="M4577">
        <v>56</v>
      </c>
    </row>
    <row r="4578" spans="1:13">
      <c r="A4578">
        <v>58125374</v>
      </c>
      <c r="B4578">
        <v>740</v>
      </c>
      <c r="C4578" t="s">
        <v>228</v>
      </c>
      <c r="D4578">
        <v>47683</v>
      </c>
      <c r="E4578" t="s">
        <v>14</v>
      </c>
      <c r="F4578" t="s">
        <v>15</v>
      </c>
      <c r="G4578" t="s">
        <v>16</v>
      </c>
      <c r="H4578">
        <v>9749</v>
      </c>
      <c r="I4578" t="s">
        <v>469</v>
      </c>
      <c r="J4578" t="s">
        <v>18</v>
      </c>
      <c r="K4578">
        <v>1</v>
      </c>
      <c r="L4578">
        <v>25.8</v>
      </c>
      <c r="M4578">
        <v>9.7</v>
      </c>
    </row>
    <row r="4579" spans="1:13">
      <c r="A4579">
        <v>58125378</v>
      </c>
      <c r="B4579">
        <v>104838</v>
      </c>
      <c r="C4579" t="s">
        <v>230</v>
      </c>
      <c r="D4579">
        <v>47683</v>
      </c>
      <c r="E4579" t="s">
        <v>14</v>
      </c>
      <c r="F4579" t="s">
        <v>15</v>
      </c>
      <c r="G4579" t="s">
        <v>16</v>
      </c>
      <c r="H4579">
        <v>10955</v>
      </c>
      <c r="I4579" t="s">
        <v>231</v>
      </c>
      <c r="J4579" t="s">
        <v>18</v>
      </c>
      <c r="K4579">
        <v>3</v>
      </c>
      <c r="L4579">
        <v>77.4</v>
      </c>
      <c r="M4579">
        <v>29.1</v>
      </c>
    </row>
    <row r="4580" spans="1:13">
      <c r="A4580">
        <v>58125412</v>
      </c>
      <c r="B4580">
        <v>514</v>
      </c>
      <c r="C4580" t="s">
        <v>54</v>
      </c>
      <c r="D4580">
        <v>47683</v>
      </c>
      <c r="E4580" t="s">
        <v>14</v>
      </c>
      <c r="F4580" t="s">
        <v>15</v>
      </c>
      <c r="G4580" t="s">
        <v>16</v>
      </c>
      <c r="H4580">
        <v>5979</v>
      </c>
      <c r="I4580" t="s">
        <v>428</v>
      </c>
      <c r="J4580" t="s">
        <v>18</v>
      </c>
      <c r="K4580">
        <v>1</v>
      </c>
      <c r="L4580">
        <v>17</v>
      </c>
      <c r="M4580">
        <v>0.9</v>
      </c>
    </row>
    <row r="4581" spans="1:13">
      <c r="A4581">
        <v>58125413</v>
      </c>
      <c r="B4581">
        <v>143253</v>
      </c>
      <c r="C4581" t="s">
        <v>286</v>
      </c>
      <c r="D4581">
        <v>47683</v>
      </c>
      <c r="E4581" t="s">
        <v>14</v>
      </c>
      <c r="F4581" t="s">
        <v>15</v>
      </c>
      <c r="G4581" t="s">
        <v>16</v>
      </c>
      <c r="H4581">
        <v>15772</v>
      </c>
      <c r="I4581" t="s">
        <v>434</v>
      </c>
      <c r="J4581" t="s">
        <v>33</v>
      </c>
      <c r="K4581">
        <v>1</v>
      </c>
      <c r="L4581">
        <v>14.63</v>
      </c>
      <c r="M4581">
        <v>-1.47</v>
      </c>
    </row>
    <row r="4582" spans="1:13">
      <c r="A4582">
        <v>58125422</v>
      </c>
      <c r="B4582">
        <v>106569</v>
      </c>
      <c r="C4582" t="s">
        <v>193</v>
      </c>
      <c r="D4582">
        <v>47683</v>
      </c>
      <c r="E4582" t="s">
        <v>14</v>
      </c>
      <c r="F4582" t="s">
        <v>15</v>
      </c>
      <c r="G4582" t="s">
        <v>16</v>
      </c>
      <c r="H4582">
        <v>15755</v>
      </c>
      <c r="I4582" t="s">
        <v>194</v>
      </c>
      <c r="J4582" t="s">
        <v>33</v>
      </c>
      <c r="K4582">
        <v>2</v>
      </c>
      <c r="L4582">
        <v>45.35</v>
      </c>
      <c r="M4582">
        <v>13.15</v>
      </c>
    </row>
    <row r="4583" spans="1:13">
      <c r="A4583">
        <v>58125479</v>
      </c>
      <c r="B4583">
        <v>106066</v>
      </c>
      <c r="C4583" t="s">
        <v>29</v>
      </c>
      <c r="D4583">
        <v>47683</v>
      </c>
      <c r="E4583" t="s">
        <v>14</v>
      </c>
      <c r="F4583" t="s">
        <v>15</v>
      </c>
      <c r="G4583" t="s">
        <v>16</v>
      </c>
      <c r="H4583">
        <v>995676</v>
      </c>
      <c r="I4583" t="s">
        <v>30</v>
      </c>
      <c r="J4583" t="s">
        <v>18</v>
      </c>
      <c r="K4583">
        <v>3</v>
      </c>
      <c r="L4583">
        <v>77.4</v>
      </c>
      <c r="M4583">
        <v>29.1</v>
      </c>
    </row>
    <row r="4584" spans="1:13">
      <c r="A4584">
        <v>58125484</v>
      </c>
      <c r="B4584">
        <v>108656</v>
      </c>
      <c r="C4584" t="s">
        <v>372</v>
      </c>
      <c r="D4584">
        <v>47683</v>
      </c>
      <c r="E4584" t="s">
        <v>14</v>
      </c>
      <c r="F4584" t="s">
        <v>15</v>
      </c>
      <c r="G4584" t="s">
        <v>16</v>
      </c>
      <c r="H4584">
        <v>8489</v>
      </c>
      <c r="I4584" t="s">
        <v>373</v>
      </c>
      <c r="J4584" t="s">
        <v>18</v>
      </c>
      <c r="K4584">
        <v>2</v>
      </c>
      <c r="L4584">
        <v>39.6</v>
      </c>
      <c r="M4584">
        <v>7.4</v>
      </c>
    </row>
    <row r="4585" spans="1:13">
      <c r="A4585">
        <v>58125504</v>
      </c>
      <c r="B4585">
        <v>740</v>
      </c>
      <c r="C4585" t="s">
        <v>228</v>
      </c>
      <c r="D4585">
        <v>47683</v>
      </c>
      <c r="E4585" t="s">
        <v>14</v>
      </c>
      <c r="F4585" t="s">
        <v>15</v>
      </c>
      <c r="G4585" t="s">
        <v>16</v>
      </c>
      <c r="H4585">
        <v>9749</v>
      </c>
      <c r="I4585" t="s">
        <v>469</v>
      </c>
      <c r="J4585" t="s">
        <v>18</v>
      </c>
      <c r="K4585">
        <v>1</v>
      </c>
      <c r="L4585">
        <v>25.8</v>
      </c>
      <c r="M4585">
        <v>9.7</v>
      </c>
    </row>
    <row r="4586" spans="1:13">
      <c r="A4586">
        <v>58125545</v>
      </c>
      <c r="B4586">
        <v>581</v>
      </c>
      <c r="C4586" t="s">
        <v>189</v>
      </c>
      <c r="D4586">
        <v>47683</v>
      </c>
      <c r="E4586" t="s">
        <v>14</v>
      </c>
      <c r="F4586" t="s">
        <v>15</v>
      </c>
      <c r="G4586" t="s">
        <v>16</v>
      </c>
      <c r="H4586">
        <v>9331</v>
      </c>
      <c r="I4586" t="s">
        <v>392</v>
      </c>
      <c r="J4586" t="s">
        <v>18</v>
      </c>
      <c r="K4586">
        <v>1</v>
      </c>
      <c r="L4586">
        <v>25.8</v>
      </c>
      <c r="M4586">
        <v>9.7</v>
      </c>
    </row>
    <row r="4587" spans="1:13">
      <c r="A4587">
        <v>58125564</v>
      </c>
      <c r="B4587">
        <v>709</v>
      </c>
      <c r="C4587" t="s">
        <v>345</v>
      </c>
      <c r="D4587">
        <v>47683</v>
      </c>
      <c r="E4587" t="s">
        <v>14</v>
      </c>
      <c r="F4587" t="s">
        <v>15</v>
      </c>
      <c r="G4587" t="s">
        <v>16</v>
      </c>
      <c r="H4587">
        <v>5641</v>
      </c>
      <c r="I4587" t="s">
        <v>492</v>
      </c>
      <c r="J4587" t="s">
        <v>18</v>
      </c>
      <c r="K4587">
        <v>1</v>
      </c>
      <c r="L4587">
        <v>25.8</v>
      </c>
      <c r="M4587">
        <v>9.7</v>
      </c>
    </row>
    <row r="4588" spans="1:13">
      <c r="A4588">
        <v>58125585</v>
      </c>
      <c r="B4588">
        <v>102479</v>
      </c>
      <c r="C4588" t="s">
        <v>351</v>
      </c>
      <c r="D4588">
        <v>47683</v>
      </c>
      <c r="E4588" t="s">
        <v>14</v>
      </c>
      <c r="F4588" t="s">
        <v>15</v>
      </c>
      <c r="G4588" t="s">
        <v>16</v>
      </c>
      <c r="H4588">
        <v>26744</v>
      </c>
      <c r="I4588" t="s">
        <v>366</v>
      </c>
      <c r="J4588" t="s">
        <v>18</v>
      </c>
      <c r="K4588">
        <v>1</v>
      </c>
      <c r="L4588">
        <v>25.8</v>
      </c>
      <c r="M4588">
        <v>9.7</v>
      </c>
    </row>
    <row r="4589" spans="1:13">
      <c r="A4589">
        <v>58125589</v>
      </c>
      <c r="B4589">
        <v>391</v>
      </c>
      <c r="C4589" t="s">
        <v>104</v>
      </c>
      <c r="D4589">
        <v>47683</v>
      </c>
      <c r="E4589" t="s">
        <v>14</v>
      </c>
      <c r="F4589" t="s">
        <v>15</v>
      </c>
      <c r="G4589" t="s">
        <v>16</v>
      </c>
      <c r="H4589">
        <v>27811</v>
      </c>
      <c r="I4589" t="s">
        <v>424</v>
      </c>
      <c r="J4589" t="s">
        <v>18</v>
      </c>
      <c r="K4589">
        <v>1</v>
      </c>
      <c r="L4589">
        <v>25.8</v>
      </c>
      <c r="M4589">
        <v>9.7</v>
      </c>
    </row>
    <row r="4590" spans="1:13">
      <c r="A4590">
        <v>58125602</v>
      </c>
      <c r="B4590">
        <v>399</v>
      </c>
      <c r="C4590" t="s">
        <v>102</v>
      </c>
      <c r="D4590">
        <v>47683</v>
      </c>
      <c r="E4590" t="s">
        <v>14</v>
      </c>
      <c r="F4590" t="s">
        <v>15</v>
      </c>
      <c r="G4590" t="s">
        <v>16</v>
      </c>
      <c r="H4590">
        <v>4033</v>
      </c>
      <c r="I4590" t="s">
        <v>103</v>
      </c>
      <c r="J4590" t="s">
        <v>18</v>
      </c>
      <c r="K4590">
        <v>1</v>
      </c>
      <c r="L4590">
        <v>25.8</v>
      </c>
      <c r="M4590">
        <v>9.7</v>
      </c>
    </row>
    <row r="4591" spans="1:13">
      <c r="A4591">
        <v>58125642</v>
      </c>
      <c r="B4591">
        <v>573</v>
      </c>
      <c r="C4591" t="s">
        <v>125</v>
      </c>
      <c r="D4591">
        <v>47683</v>
      </c>
      <c r="E4591" t="s">
        <v>14</v>
      </c>
      <c r="F4591" t="s">
        <v>15</v>
      </c>
      <c r="G4591" t="s">
        <v>16</v>
      </c>
      <c r="H4591">
        <v>16191</v>
      </c>
      <c r="I4591" t="s">
        <v>126</v>
      </c>
      <c r="J4591" t="s">
        <v>18</v>
      </c>
      <c r="K4591">
        <v>1</v>
      </c>
      <c r="L4591">
        <v>25.8</v>
      </c>
      <c r="M4591">
        <v>9.7</v>
      </c>
    </row>
    <row r="4592" spans="1:13">
      <c r="A4592">
        <v>58125645</v>
      </c>
      <c r="B4592">
        <v>119263</v>
      </c>
      <c r="C4592" t="s">
        <v>250</v>
      </c>
      <c r="D4592">
        <v>47683</v>
      </c>
      <c r="E4592" t="s">
        <v>14</v>
      </c>
      <c r="F4592" t="s">
        <v>15</v>
      </c>
      <c r="G4592" t="s">
        <v>16</v>
      </c>
      <c r="H4592">
        <v>16259</v>
      </c>
      <c r="I4592" t="s">
        <v>318</v>
      </c>
      <c r="J4592" t="s">
        <v>18</v>
      </c>
      <c r="K4592">
        <v>1</v>
      </c>
      <c r="L4592">
        <v>25.8</v>
      </c>
      <c r="M4592">
        <v>9.7</v>
      </c>
    </row>
    <row r="4593" spans="1:13">
      <c r="A4593">
        <v>58125650</v>
      </c>
      <c r="B4593">
        <v>341</v>
      </c>
      <c r="C4593" t="s">
        <v>36</v>
      </c>
      <c r="D4593">
        <v>47683</v>
      </c>
      <c r="E4593" t="s">
        <v>14</v>
      </c>
      <c r="F4593" t="s">
        <v>15</v>
      </c>
      <c r="G4593" t="s">
        <v>16</v>
      </c>
      <c r="H4593">
        <v>14248</v>
      </c>
      <c r="I4593" t="s">
        <v>501</v>
      </c>
      <c r="J4593" t="s">
        <v>33</v>
      </c>
      <c r="K4593">
        <v>1</v>
      </c>
      <c r="L4593">
        <v>18.51</v>
      </c>
      <c r="M4593">
        <v>2.41</v>
      </c>
    </row>
    <row r="4594" spans="1:13">
      <c r="A4594">
        <v>58125673</v>
      </c>
      <c r="B4594">
        <v>341</v>
      </c>
      <c r="C4594" t="s">
        <v>36</v>
      </c>
      <c r="D4594">
        <v>47683</v>
      </c>
      <c r="E4594" t="s">
        <v>14</v>
      </c>
      <c r="F4594" t="s">
        <v>15</v>
      </c>
      <c r="G4594" t="s">
        <v>16</v>
      </c>
      <c r="H4594">
        <v>14248</v>
      </c>
      <c r="I4594" t="s">
        <v>501</v>
      </c>
      <c r="J4594" t="s">
        <v>33</v>
      </c>
      <c r="K4594">
        <v>1</v>
      </c>
      <c r="L4594">
        <v>18.51</v>
      </c>
      <c r="M4594">
        <v>2.41</v>
      </c>
    </row>
    <row r="4595" spans="1:13">
      <c r="A4595">
        <v>58125702</v>
      </c>
      <c r="B4595">
        <v>115971</v>
      </c>
      <c r="C4595" t="s">
        <v>241</v>
      </c>
      <c r="D4595">
        <v>47683</v>
      </c>
      <c r="E4595" t="s">
        <v>14</v>
      </c>
      <c r="F4595" t="s">
        <v>15</v>
      </c>
      <c r="G4595" t="s">
        <v>16</v>
      </c>
      <c r="H4595">
        <v>26620</v>
      </c>
      <c r="I4595" t="s">
        <v>242</v>
      </c>
      <c r="J4595" t="s">
        <v>18</v>
      </c>
      <c r="K4595">
        <v>1</v>
      </c>
      <c r="L4595">
        <v>25.8</v>
      </c>
      <c r="M4595">
        <v>9.7</v>
      </c>
    </row>
    <row r="4596" spans="1:13">
      <c r="A4596">
        <v>58125729</v>
      </c>
      <c r="B4596">
        <v>744</v>
      </c>
      <c r="C4596" t="s">
        <v>88</v>
      </c>
      <c r="D4596">
        <v>47683</v>
      </c>
      <c r="E4596" t="s">
        <v>14</v>
      </c>
      <c r="F4596" t="s">
        <v>15</v>
      </c>
      <c r="G4596" t="s">
        <v>16</v>
      </c>
      <c r="H4596">
        <v>11620</v>
      </c>
      <c r="I4596" t="s">
        <v>201</v>
      </c>
      <c r="J4596" t="s">
        <v>18</v>
      </c>
      <c r="K4596">
        <v>1</v>
      </c>
      <c r="L4596">
        <v>25.8</v>
      </c>
      <c r="M4596">
        <v>9.7</v>
      </c>
    </row>
    <row r="4597" spans="1:13">
      <c r="A4597">
        <v>58125846</v>
      </c>
      <c r="B4597">
        <v>585</v>
      </c>
      <c r="C4597" t="s">
        <v>100</v>
      </c>
      <c r="D4597">
        <v>47683</v>
      </c>
      <c r="E4597" t="s">
        <v>14</v>
      </c>
      <c r="F4597" t="s">
        <v>15</v>
      </c>
      <c r="G4597" t="s">
        <v>16</v>
      </c>
      <c r="H4597">
        <v>26639</v>
      </c>
      <c r="I4597" t="s">
        <v>166</v>
      </c>
      <c r="J4597" t="s">
        <v>18</v>
      </c>
      <c r="K4597">
        <v>1</v>
      </c>
      <c r="L4597">
        <v>22</v>
      </c>
      <c r="M4597">
        <v>5.9</v>
      </c>
    </row>
    <row r="4598" spans="1:13">
      <c r="A4598">
        <v>58125870</v>
      </c>
      <c r="B4598">
        <v>102935</v>
      </c>
      <c r="C4598" t="s">
        <v>278</v>
      </c>
      <c r="D4598">
        <v>47683</v>
      </c>
      <c r="E4598" t="s">
        <v>14</v>
      </c>
      <c r="F4598" t="s">
        <v>15</v>
      </c>
      <c r="G4598" t="s">
        <v>16</v>
      </c>
      <c r="H4598">
        <v>1001361</v>
      </c>
      <c r="I4598" t="s">
        <v>511</v>
      </c>
      <c r="J4598" t="s">
        <v>18</v>
      </c>
      <c r="K4598">
        <v>1</v>
      </c>
      <c r="L4598">
        <v>25.8</v>
      </c>
      <c r="M4598">
        <v>9.7</v>
      </c>
    </row>
    <row r="4599" spans="1:13">
      <c r="A4599">
        <v>58125921</v>
      </c>
      <c r="B4599">
        <v>710</v>
      </c>
      <c r="C4599" t="s">
        <v>161</v>
      </c>
      <c r="D4599">
        <v>47683</v>
      </c>
      <c r="E4599" t="s">
        <v>14</v>
      </c>
      <c r="F4599" t="s">
        <v>15</v>
      </c>
      <c r="G4599" t="s">
        <v>16</v>
      </c>
      <c r="H4599">
        <v>15385</v>
      </c>
      <c r="I4599" t="s">
        <v>162</v>
      </c>
      <c r="J4599" t="s">
        <v>18</v>
      </c>
      <c r="K4599">
        <v>3</v>
      </c>
      <c r="L4599">
        <v>71.4</v>
      </c>
      <c r="M4599">
        <v>23.1</v>
      </c>
    </row>
    <row r="4600" spans="1:13">
      <c r="A4600">
        <v>58125957</v>
      </c>
      <c r="B4600">
        <v>307</v>
      </c>
      <c r="C4600" t="s">
        <v>34</v>
      </c>
      <c r="D4600">
        <v>47683</v>
      </c>
      <c r="E4600" t="s">
        <v>14</v>
      </c>
      <c r="F4600" t="s">
        <v>15</v>
      </c>
      <c r="G4600" t="s">
        <v>16</v>
      </c>
      <c r="H4600">
        <v>991137</v>
      </c>
      <c r="I4600" t="s">
        <v>437</v>
      </c>
      <c r="J4600" t="s">
        <v>33</v>
      </c>
      <c r="K4600">
        <v>1</v>
      </c>
      <c r="L4600">
        <v>21.89</v>
      </c>
      <c r="M4600">
        <v>5.79</v>
      </c>
    </row>
    <row r="4601" spans="1:13">
      <c r="A4601">
        <v>58125972</v>
      </c>
      <c r="B4601">
        <v>570</v>
      </c>
      <c r="C4601" t="s">
        <v>121</v>
      </c>
      <c r="D4601">
        <v>47683</v>
      </c>
      <c r="E4601" t="s">
        <v>14</v>
      </c>
      <c r="F4601" t="s">
        <v>15</v>
      </c>
      <c r="G4601" t="s">
        <v>16</v>
      </c>
      <c r="H4601">
        <v>13304</v>
      </c>
      <c r="I4601" t="s">
        <v>375</v>
      </c>
      <c r="J4601" t="s">
        <v>18</v>
      </c>
      <c r="K4601">
        <v>1</v>
      </c>
      <c r="L4601">
        <v>25.8</v>
      </c>
      <c r="M4601">
        <v>9.7</v>
      </c>
    </row>
    <row r="4602" spans="1:13">
      <c r="A4602">
        <v>58125999</v>
      </c>
      <c r="B4602">
        <v>104429</v>
      </c>
      <c r="C4602" t="s">
        <v>289</v>
      </c>
      <c r="D4602">
        <v>47683</v>
      </c>
      <c r="E4602" t="s">
        <v>14</v>
      </c>
      <c r="F4602" t="s">
        <v>15</v>
      </c>
      <c r="G4602" t="s">
        <v>16</v>
      </c>
      <c r="H4602">
        <v>16057</v>
      </c>
      <c r="I4602" t="s">
        <v>290</v>
      </c>
      <c r="J4602" t="s">
        <v>18</v>
      </c>
      <c r="K4602">
        <v>1</v>
      </c>
      <c r="L4602">
        <v>25.8</v>
      </c>
      <c r="M4602">
        <v>9.7</v>
      </c>
    </row>
    <row r="4603" spans="1:13">
      <c r="A4603">
        <v>58126033</v>
      </c>
      <c r="B4603">
        <v>754</v>
      </c>
      <c r="C4603" t="s">
        <v>485</v>
      </c>
      <c r="D4603">
        <v>47683</v>
      </c>
      <c r="E4603" t="s">
        <v>14</v>
      </c>
      <c r="F4603" t="s">
        <v>15</v>
      </c>
      <c r="G4603" t="s">
        <v>16</v>
      </c>
      <c r="H4603">
        <v>15079</v>
      </c>
      <c r="I4603" t="s">
        <v>510</v>
      </c>
      <c r="J4603" t="s">
        <v>18</v>
      </c>
      <c r="K4603">
        <v>1</v>
      </c>
      <c r="L4603">
        <v>25.8</v>
      </c>
      <c r="M4603">
        <v>9.7</v>
      </c>
    </row>
    <row r="4604" spans="1:13">
      <c r="A4604">
        <v>58126054</v>
      </c>
      <c r="B4604">
        <v>365</v>
      </c>
      <c r="C4604" t="s">
        <v>58</v>
      </c>
      <c r="D4604">
        <v>47683</v>
      </c>
      <c r="E4604" t="s">
        <v>14</v>
      </c>
      <c r="F4604" t="s">
        <v>15</v>
      </c>
      <c r="G4604" t="s">
        <v>16</v>
      </c>
      <c r="H4604">
        <v>4301</v>
      </c>
      <c r="I4604" t="s">
        <v>59</v>
      </c>
      <c r="J4604" t="s">
        <v>18</v>
      </c>
      <c r="K4604">
        <v>1</v>
      </c>
      <c r="L4604">
        <v>25.8</v>
      </c>
      <c r="M4604">
        <v>9.7</v>
      </c>
    </row>
    <row r="4605" spans="1:13">
      <c r="A4605">
        <v>58126070</v>
      </c>
      <c r="B4605">
        <v>585</v>
      </c>
      <c r="C4605" t="s">
        <v>100</v>
      </c>
      <c r="D4605">
        <v>47683</v>
      </c>
      <c r="E4605" t="s">
        <v>14</v>
      </c>
      <c r="F4605" t="s">
        <v>15</v>
      </c>
      <c r="G4605" t="s">
        <v>16</v>
      </c>
      <c r="H4605">
        <v>6303</v>
      </c>
      <c r="I4605" t="s">
        <v>376</v>
      </c>
      <c r="J4605" t="s">
        <v>18</v>
      </c>
      <c r="K4605">
        <v>1</v>
      </c>
      <c r="L4605">
        <v>22</v>
      </c>
      <c r="M4605">
        <v>5.9</v>
      </c>
    </row>
    <row r="4606" spans="1:13">
      <c r="A4606">
        <v>58126075</v>
      </c>
      <c r="B4606">
        <v>102935</v>
      </c>
      <c r="C4606" t="s">
        <v>278</v>
      </c>
      <c r="D4606">
        <v>47683</v>
      </c>
      <c r="E4606" t="s">
        <v>14</v>
      </c>
      <c r="F4606" t="s">
        <v>15</v>
      </c>
      <c r="G4606" t="s">
        <v>16</v>
      </c>
      <c r="H4606">
        <v>1001361</v>
      </c>
      <c r="I4606" t="s">
        <v>511</v>
      </c>
      <c r="J4606" t="s">
        <v>18</v>
      </c>
      <c r="K4606">
        <v>1</v>
      </c>
      <c r="L4606">
        <v>25.8</v>
      </c>
      <c r="M4606">
        <v>9.7</v>
      </c>
    </row>
    <row r="4607" spans="1:13">
      <c r="A4607">
        <v>58126086</v>
      </c>
      <c r="B4607">
        <v>110378</v>
      </c>
      <c r="C4607" t="s">
        <v>395</v>
      </c>
      <c r="D4607">
        <v>47683</v>
      </c>
      <c r="E4607" t="s">
        <v>14</v>
      </c>
      <c r="F4607" t="s">
        <v>15</v>
      </c>
      <c r="G4607" t="s">
        <v>16</v>
      </c>
      <c r="H4607">
        <v>5521</v>
      </c>
      <c r="I4607" t="s">
        <v>442</v>
      </c>
      <c r="J4607" t="s">
        <v>33</v>
      </c>
      <c r="K4607">
        <v>1</v>
      </c>
      <c r="L4607">
        <v>12.8</v>
      </c>
      <c r="M4607">
        <v>-3.3</v>
      </c>
    </row>
    <row r="4608" spans="1:13">
      <c r="A4608">
        <v>58126097</v>
      </c>
      <c r="B4608">
        <v>115971</v>
      </c>
      <c r="C4608" t="s">
        <v>241</v>
      </c>
      <c r="D4608">
        <v>47683</v>
      </c>
      <c r="E4608" t="s">
        <v>14</v>
      </c>
      <c r="F4608" t="s">
        <v>15</v>
      </c>
      <c r="G4608" t="s">
        <v>16</v>
      </c>
      <c r="H4608">
        <v>26620</v>
      </c>
      <c r="I4608" t="s">
        <v>242</v>
      </c>
      <c r="J4608" t="s">
        <v>18</v>
      </c>
      <c r="K4608">
        <v>1</v>
      </c>
      <c r="L4608">
        <v>19.8</v>
      </c>
      <c r="M4608">
        <v>3.7</v>
      </c>
    </row>
    <row r="4609" spans="1:13">
      <c r="A4609">
        <v>58126100</v>
      </c>
      <c r="B4609">
        <v>732</v>
      </c>
      <c r="C4609" t="s">
        <v>78</v>
      </c>
      <c r="D4609">
        <v>47683</v>
      </c>
      <c r="E4609" t="s">
        <v>14</v>
      </c>
      <c r="F4609" t="s">
        <v>15</v>
      </c>
      <c r="G4609" t="s">
        <v>16</v>
      </c>
      <c r="H4609">
        <v>9138</v>
      </c>
      <c r="I4609" t="s">
        <v>295</v>
      </c>
      <c r="J4609" t="s">
        <v>18</v>
      </c>
      <c r="K4609">
        <v>1</v>
      </c>
      <c r="L4609">
        <v>25.8</v>
      </c>
      <c r="M4609">
        <v>9.7</v>
      </c>
    </row>
    <row r="4610" spans="1:13">
      <c r="A4610">
        <v>58126123</v>
      </c>
      <c r="B4610">
        <v>122906</v>
      </c>
      <c r="C4610" t="s">
        <v>70</v>
      </c>
      <c r="D4610">
        <v>47683</v>
      </c>
      <c r="E4610" t="s">
        <v>14</v>
      </c>
      <c r="F4610" t="s">
        <v>15</v>
      </c>
      <c r="G4610" t="s">
        <v>16</v>
      </c>
      <c r="H4610">
        <v>14866</v>
      </c>
      <c r="I4610" t="s">
        <v>71</v>
      </c>
      <c r="J4610" t="s">
        <v>18</v>
      </c>
      <c r="K4610">
        <v>1</v>
      </c>
      <c r="L4610">
        <v>19.8</v>
      </c>
      <c r="M4610">
        <v>3.7</v>
      </c>
    </row>
    <row r="4611" spans="1:13">
      <c r="A4611">
        <v>58126126</v>
      </c>
      <c r="B4611">
        <v>582</v>
      </c>
      <c r="C4611" t="s">
        <v>62</v>
      </c>
      <c r="D4611">
        <v>47683</v>
      </c>
      <c r="E4611" t="s">
        <v>14</v>
      </c>
      <c r="F4611" t="s">
        <v>15</v>
      </c>
      <c r="G4611" t="s">
        <v>16</v>
      </c>
      <c r="H4611">
        <v>15145</v>
      </c>
      <c r="I4611" t="s">
        <v>142</v>
      </c>
      <c r="J4611" t="s">
        <v>18</v>
      </c>
      <c r="K4611">
        <v>1</v>
      </c>
      <c r="L4611">
        <v>25.8</v>
      </c>
      <c r="M4611">
        <v>9.8</v>
      </c>
    </row>
    <row r="4612" spans="1:13">
      <c r="A4612">
        <v>58126150</v>
      </c>
      <c r="B4612">
        <v>570</v>
      </c>
      <c r="C4612" t="s">
        <v>121</v>
      </c>
      <c r="D4612">
        <v>47683</v>
      </c>
      <c r="E4612" t="s">
        <v>14</v>
      </c>
      <c r="F4612" t="s">
        <v>15</v>
      </c>
      <c r="G4612" t="s">
        <v>16</v>
      </c>
      <c r="H4612">
        <v>13304</v>
      </c>
      <c r="I4612" t="s">
        <v>375</v>
      </c>
      <c r="J4612" t="s">
        <v>18</v>
      </c>
      <c r="K4612">
        <v>3</v>
      </c>
      <c r="L4612">
        <v>77.4</v>
      </c>
      <c r="M4612">
        <v>29.1</v>
      </c>
    </row>
    <row r="4613" spans="1:13">
      <c r="A4613">
        <v>58126207</v>
      </c>
      <c r="B4613">
        <v>122906</v>
      </c>
      <c r="C4613" t="s">
        <v>70</v>
      </c>
      <c r="D4613">
        <v>47683</v>
      </c>
      <c r="E4613" t="s">
        <v>14</v>
      </c>
      <c r="F4613" t="s">
        <v>15</v>
      </c>
      <c r="G4613" t="s">
        <v>16</v>
      </c>
      <c r="H4613">
        <v>14866</v>
      </c>
      <c r="I4613" t="s">
        <v>71</v>
      </c>
      <c r="J4613" t="s">
        <v>18</v>
      </c>
      <c r="K4613">
        <v>1</v>
      </c>
      <c r="L4613">
        <v>19.8</v>
      </c>
      <c r="M4613">
        <v>3.7</v>
      </c>
    </row>
    <row r="4614" spans="1:13">
      <c r="A4614">
        <v>58126245</v>
      </c>
      <c r="B4614">
        <v>114622</v>
      </c>
      <c r="C4614" t="s">
        <v>38</v>
      </c>
      <c r="D4614">
        <v>47683</v>
      </c>
      <c r="E4614" t="s">
        <v>14</v>
      </c>
      <c r="F4614" t="s">
        <v>15</v>
      </c>
      <c r="G4614" t="s">
        <v>16</v>
      </c>
      <c r="H4614">
        <v>26732</v>
      </c>
      <c r="I4614" t="s">
        <v>462</v>
      </c>
      <c r="J4614" t="s">
        <v>18</v>
      </c>
      <c r="K4614">
        <v>1</v>
      </c>
      <c r="L4614">
        <v>25.8</v>
      </c>
      <c r="M4614">
        <v>9.7</v>
      </c>
    </row>
    <row r="4615" spans="1:13">
      <c r="A4615">
        <v>58126254</v>
      </c>
      <c r="B4615">
        <v>399</v>
      </c>
      <c r="C4615" t="s">
        <v>102</v>
      </c>
      <c r="D4615">
        <v>47683</v>
      </c>
      <c r="E4615" t="s">
        <v>14</v>
      </c>
      <c r="F4615" t="s">
        <v>15</v>
      </c>
      <c r="G4615" t="s">
        <v>16</v>
      </c>
      <c r="H4615">
        <v>4033</v>
      </c>
      <c r="I4615" t="s">
        <v>103</v>
      </c>
      <c r="J4615" t="s">
        <v>18</v>
      </c>
      <c r="K4615">
        <v>1</v>
      </c>
      <c r="L4615">
        <v>25.8</v>
      </c>
      <c r="M4615">
        <v>9.7</v>
      </c>
    </row>
    <row r="4616" spans="1:13">
      <c r="A4616">
        <v>58126297</v>
      </c>
      <c r="B4616">
        <v>114844</v>
      </c>
      <c r="C4616" t="s">
        <v>385</v>
      </c>
      <c r="D4616">
        <v>47683</v>
      </c>
      <c r="E4616" t="s">
        <v>14</v>
      </c>
      <c r="F4616" t="s">
        <v>15</v>
      </c>
      <c r="G4616" t="s">
        <v>16</v>
      </c>
      <c r="H4616">
        <v>13327</v>
      </c>
      <c r="I4616" t="s">
        <v>386</v>
      </c>
      <c r="J4616" t="s">
        <v>18</v>
      </c>
      <c r="K4616">
        <v>1</v>
      </c>
      <c r="L4616">
        <v>14.42</v>
      </c>
      <c r="M4616">
        <v>-1.58</v>
      </c>
    </row>
    <row r="4617" spans="1:13">
      <c r="A4617">
        <v>58126318</v>
      </c>
      <c r="B4617">
        <v>377</v>
      </c>
      <c r="C4617" t="s">
        <v>210</v>
      </c>
      <c r="D4617">
        <v>47683</v>
      </c>
      <c r="E4617" t="s">
        <v>14</v>
      </c>
      <c r="F4617" t="s">
        <v>15</v>
      </c>
      <c r="G4617" t="s">
        <v>16</v>
      </c>
      <c r="H4617">
        <v>11323</v>
      </c>
      <c r="I4617" t="s">
        <v>211</v>
      </c>
      <c r="J4617" t="s">
        <v>33</v>
      </c>
      <c r="K4617">
        <v>1</v>
      </c>
      <c r="L4617">
        <v>18.44</v>
      </c>
      <c r="M4617">
        <v>2.34</v>
      </c>
    </row>
    <row r="4618" spans="1:13">
      <c r="A4618">
        <v>58126366</v>
      </c>
      <c r="B4618">
        <v>107658</v>
      </c>
      <c r="C4618" t="s">
        <v>68</v>
      </c>
      <c r="D4618">
        <v>47683</v>
      </c>
      <c r="E4618" t="s">
        <v>14</v>
      </c>
      <c r="F4618" t="s">
        <v>15</v>
      </c>
      <c r="G4618" t="s">
        <v>16</v>
      </c>
      <c r="H4618">
        <v>7388</v>
      </c>
      <c r="I4618" t="s">
        <v>384</v>
      </c>
      <c r="J4618" t="s">
        <v>18</v>
      </c>
      <c r="K4618">
        <v>1</v>
      </c>
      <c r="L4618">
        <v>25.8</v>
      </c>
      <c r="M4618">
        <v>9.7</v>
      </c>
    </row>
    <row r="4619" spans="1:13">
      <c r="A4619">
        <v>58126368</v>
      </c>
      <c r="B4619">
        <v>357</v>
      </c>
      <c r="C4619" t="s">
        <v>218</v>
      </c>
      <c r="D4619">
        <v>47683</v>
      </c>
      <c r="E4619" t="s">
        <v>14</v>
      </c>
      <c r="F4619" t="s">
        <v>15</v>
      </c>
      <c r="G4619" t="s">
        <v>16</v>
      </c>
      <c r="H4619">
        <v>6814</v>
      </c>
      <c r="I4619" t="s">
        <v>219</v>
      </c>
      <c r="J4619" t="s">
        <v>18</v>
      </c>
      <c r="K4619">
        <v>1</v>
      </c>
      <c r="L4619">
        <v>25.8</v>
      </c>
      <c r="M4619">
        <v>9.8</v>
      </c>
    </row>
    <row r="4620" spans="1:13">
      <c r="A4620">
        <v>58126373</v>
      </c>
      <c r="B4620">
        <v>117310</v>
      </c>
      <c r="C4620" t="s">
        <v>284</v>
      </c>
      <c r="D4620">
        <v>47683</v>
      </c>
      <c r="E4620" t="s">
        <v>14</v>
      </c>
      <c r="F4620" t="s">
        <v>15</v>
      </c>
      <c r="G4620" t="s">
        <v>16</v>
      </c>
      <c r="H4620">
        <v>14453</v>
      </c>
      <c r="I4620" t="s">
        <v>89</v>
      </c>
      <c r="J4620" t="s">
        <v>18</v>
      </c>
      <c r="K4620">
        <v>1</v>
      </c>
      <c r="L4620">
        <v>25.8</v>
      </c>
      <c r="M4620">
        <v>9.8</v>
      </c>
    </row>
    <row r="4621" spans="1:13">
      <c r="A4621">
        <v>58126409</v>
      </c>
      <c r="B4621">
        <v>365</v>
      </c>
      <c r="C4621" t="s">
        <v>58</v>
      </c>
      <c r="D4621">
        <v>47683</v>
      </c>
      <c r="E4621" t="s">
        <v>14</v>
      </c>
      <c r="F4621" t="s">
        <v>15</v>
      </c>
      <c r="G4621" t="s">
        <v>16</v>
      </c>
      <c r="H4621">
        <v>4301</v>
      </c>
      <c r="I4621" t="s">
        <v>59</v>
      </c>
      <c r="J4621" t="s">
        <v>18</v>
      </c>
      <c r="K4621">
        <v>-1</v>
      </c>
      <c r="L4621">
        <v>-25.8</v>
      </c>
      <c r="M4621">
        <v>-9.7</v>
      </c>
    </row>
    <row r="4622" spans="1:13">
      <c r="A4622">
        <v>58126441</v>
      </c>
      <c r="B4622">
        <v>102565</v>
      </c>
      <c r="C4622" t="s">
        <v>141</v>
      </c>
      <c r="D4622">
        <v>47683</v>
      </c>
      <c r="E4622" t="s">
        <v>14</v>
      </c>
      <c r="F4622" t="s">
        <v>15</v>
      </c>
      <c r="G4622" t="s">
        <v>16</v>
      </c>
      <c r="H4622">
        <v>13279</v>
      </c>
      <c r="I4622" t="s">
        <v>339</v>
      </c>
      <c r="J4622" t="s">
        <v>33</v>
      </c>
      <c r="K4622">
        <v>1</v>
      </c>
      <c r="L4622">
        <v>23.8</v>
      </c>
      <c r="M4622">
        <v>7.7</v>
      </c>
    </row>
    <row r="4623" spans="1:13">
      <c r="A4623">
        <v>58126461</v>
      </c>
      <c r="B4623">
        <v>341</v>
      </c>
      <c r="C4623" t="s">
        <v>36</v>
      </c>
      <c r="D4623">
        <v>47683</v>
      </c>
      <c r="E4623" t="s">
        <v>14</v>
      </c>
      <c r="F4623" t="s">
        <v>15</v>
      </c>
      <c r="G4623" t="s">
        <v>16</v>
      </c>
      <c r="H4623">
        <v>4310</v>
      </c>
      <c r="I4623" t="s">
        <v>307</v>
      </c>
      <c r="J4623" t="s">
        <v>33</v>
      </c>
      <c r="K4623">
        <v>2</v>
      </c>
      <c r="L4623">
        <v>41.02</v>
      </c>
      <c r="M4623">
        <v>8.82</v>
      </c>
    </row>
    <row r="4624" spans="1:13">
      <c r="A4624">
        <v>58126462</v>
      </c>
      <c r="B4624">
        <v>341</v>
      </c>
      <c r="C4624" t="s">
        <v>36</v>
      </c>
      <c r="D4624">
        <v>47683</v>
      </c>
      <c r="E4624" t="s">
        <v>14</v>
      </c>
      <c r="F4624" t="s">
        <v>15</v>
      </c>
      <c r="G4624" t="s">
        <v>16</v>
      </c>
      <c r="H4624">
        <v>4310</v>
      </c>
      <c r="I4624" t="s">
        <v>307</v>
      </c>
      <c r="J4624" t="s">
        <v>33</v>
      </c>
      <c r="K4624">
        <v>1</v>
      </c>
      <c r="L4624">
        <v>20.51</v>
      </c>
      <c r="M4624">
        <v>4.41</v>
      </c>
    </row>
    <row r="4625" spans="1:13">
      <c r="A4625">
        <v>58126488</v>
      </c>
      <c r="B4625">
        <v>738</v>
      </c>
      <c r="C4625" t="s">
        <v>151</v>
      </c>
      <c r="D4625">
        <v>47683</v>
      </c>
      <c r="E4625" t="s">
        <v>14</v>
      </c>
      <c r="F4625" t="s">
        <v>15</v>
      </c>
      <c r="G4625" t="s">
        <v>16</v>
      </c>
      <c r="H4625">
        <v>8594</v>
      </c>
      <c r="I4625" t="s">
        <v>320</v>
      </c>
      <c r="J4625" t="s">
        <v>33</v>
      </c>
      <c r="K4625">
        <v>1</v>
      </c>
      <c r="L4625">
        <v>21.66</v>
      </c>
      <c r="M4625">
        <v>5.56</v>
      </c>
    </row>
    <row r="4626" spans="1:13">
      <c r="A4626">
        <v>58126541</v>
      </c>
      <c r="B4626">
        <v>138202</v>
      </c>
      <c r="C4626" t="s">
        <v>179</v>
      </c>
      <c r="D4626">
        <v>47683</v>
      </c>
      <c r="E4626" t="s">
        <v>14</v>
      </c>
      <c r="F4626" t="s">
        <v>15</v>
      </c>
      <c r="G4626" t="s">
        <v>16</v>
      </c>
      <c r="H4626">
        <v>15847</v>
      </c>
      <c r="I4626" t="s">
        <v>296</v>
      </c>
      <c r="J4626" t="s">
        <v>18</v>
      </c>
      <c r="K4626">
        <v>1</v>
      </c>
      <c r="L4626">
        <v>18</v>
      </c>
      <c r="M4626">
        <v>1.9</v>
      </c>
    </row>
    <row r="4627" spans="1:13">
      <c r="A4627">
        <v>58126604</v>
      </c>
      <c r="B4627">
        <v>114844</v>
      </c>
      <c r="C4627" t="s">
        <v>385</v>
      </c>
      <c r="D4627">
        <v>47683</v>
      </c>
      <c r="E4627" t="s">
        <v>14</v>
      </c>
      <c r="F4627" t="s">
        <v>15</v>
      </c>
      <c r="G4627" t="s">
        <v>16</v>
      </c>
      <c r="H4627">
        <v>13061</v>
      </c>
      <c r="I4627" t="s">
        <v>455</v>
      </c>
      <c r="J4627" t="s">
        <v>18</v>
      </c>
      <c r="K4627">
        <v>1</v>
      </c>
      <c r="L4627">
        <v>25.8</v>
      </c>
      <c r="M4627">
        <v>9.8</v>
      </c>
    </row>
    <row r="4628" spans="1:13">
      <c r="A4628">
        <v>58126610</v>
      </c>
      <c r="B4628">
        <v>730</v>
      </c>
      <c r="C4628" t="s">
        <v>92</v>
      </c>
      <c r="D4628">
        <v>47683</v>
      </c>
      <c r="E4628" t="s">
        <v>14</v>
      </c>
      <c r="F4628" t="s">
        <v>15</v>
      </c>
      <c r="G4628" t="s">
        <v>16</v>
      </c>
      <c r="H4628">
        <v>15065</v>
      </c>
      <c r="I4628" t="s">
        <v>160</v>
      </c>
      <c r="J4628" t="s">
        <v>18</v>
      </c>
      <c r="K4628">
        <v>1</v>
      </c>
      <c r="L4628">
        <v>23.8</v>
      </c>
      <c r="M4628">
        <v>7.7</v>
      </c>
    </row>
    <row r="4629" spans="1:13">
      <c r="A4629">
        <v>58126705</v>
      </c>
      <c r="B4629">
        <v>311</v>
      </c>
      <c r="C4629" t="s">
        <v>380</v>
      </c>
      <c r="D4629">
        <v>47683</v>
      </c>
      <c r="E4629" t="s">
        <v>14</v>
      </c>
      <c r="F4629" t="s">
        <v>15</v>
      </c>
      <c r="G4629" t="s">
        <v>16</v>
      </c>
      <c r="H4629">
        <v>4093</v>
      </c>
      <c r="I4629" t="s">
        <v>381</v>
      </c>
      <c r="J4629" t="s">
        <v>18</v>
      </c>
      <c r="K4629">
        <v>303</v>
      </c>
      <c r="L4629">
        <v>5302.5</v>
      </c>
      <c r="M4629">
        <v>121.2</v>
      </c>
    </row>
    <row r="4630" spans="1:13">
      <c r="A4630">
        <v>58126836</v>
      </c>
      <c r="B4630">
        <v>103639</v>
      </c>
      <c r="C4630" t="s">
        <v>108</v>
      </c>
      <c r="D4630">
        <v>47683</v>
      </c>
      <c r="E4630" t="s">
        <v>14</v>
      </c>
      <c r="F4630" t="s">
        <v>15</v>
      </c>
      <c r="G4630" t="s">
        <v>16</v>
      </c>
      <c r="H4630">
        <v>5347</v>
      </c>
      <c r="I4630" t="s">
        <v>393</v>
      </c>
      <c r="J4630" t="s">
        <v>18</v>
      </c>
      <c r="K4630">
        <v>1</v>
      </c>
      <c r="L4630">
        <v>19.8</v>
      </c>
      <c r="M4630">
        <v>3.7</v>
      </c>
    </row>
    <row r="4631" spans="1:13">
      <c r="A4631">
        <v>58126837</v>
      </c>
      <c r="B4631">
        <v>106066</v>
      </c>
      <c r="C4631" t="s">
        <v>29</v>
      </c>
      <c r="D4631">
        <v>47683</v>
      </c>
      <c r="E4631" t="s">
        <v>14</v>
      </c>
      <c r="F4631" t="s">
        <v>15</v>
      </c>
      <c r="G4631" t="s">
        <v>16</v>
      </c>
      <c r="H4631">
        <v>995676</v>
      </c>
      <c r="I4631" t="s">
        <v>30</v>
      </c>
      <c r="J4631" t="s">
        <v>18</v>
      </c>
      <c r="K4631">
        <v>3</v>
      </c>
      <c r="L4631">
        <v>77.4</v>
      </c>
      <c r="M4631">
        <v>29.1</v>
      </c>
    </row>
    <row r="4632" spans="1:13">
      <c r="A4632">
        <v>58126844</v>
      </c>
      <c r="B4632">
        <v>307</v>
      </c>
      <c r="C4632" t="s">
        <v>34</v>
      </c>
      <c r="D4632">
        <v>47683</v>
      </c>
      <c r="E4632" t="s">
        <v>14</v>
      </c>
      <c r="F4632" t="s">
        <v>15</v>
      </c>
      <c r="G4632" t="s">
        <v>16</v>
      </c>
      <c r="H4632">
        <v>7107</v>
      </c>
      <c r="I4632" t="s">
        <v>157</v>
      </c>
      <c r="J4632" t="s">
        <v>33</v>
      </c>
      <c r="K4632">
        <v>1</v>
      </c>
      <c r="L4632">
        <v>20.16</v>
      </c>
      <c r="M4632">
        <v>4.06</v>
      </c>
    </row>
    <row r="4633" spans="1:13">
      <c r="A4633">
        <v>58126862</v>
      </c>
      <c r="B4633">
        <v>341</v>
      </c>
      <c r="C4633" t="s">
        <v>36</v>
      </c>
      <c r="D4633">
        <v>47683</v>
      </c>
      <c r="E4633" t="s">
        <v>14</v>
      </c>
      <c r="F4633" t="s">
        <v>15</v>
      </c>
      <c r="G4633" t="s">
        <v>16</v>
      </c>
      <c r="H4633">
        <v>7011</v>
      </c>
      <c r="I4633" t="s">
        <v>509</v>
      </c>
      <c r="J4633" t="s">
        <v>33</v>
      </c>
      <c r="K4633">
        <v>1</v>
      </c>
      <c r="L4633">
        <v>18.51</v>
      </c>
      <c r="M4633">
        <v>2.41</v>
      </c>
    </row>
    <row r="4634" spans="1:13">
      <c r="A4634">
        <v>58126937</v>
      </c>
      <c r="B4634">
        <v>117491</v>
      </c>
      <c r="C4634" t="s">
        <v>343</v>
      </c>
      <c r="D4634">
        <v>47683</v>
      </c>
      <c r="E4634" t="s">
        <v>14</v>
      </c>
      <c r="F4634" t="s">
        <v>15</v>
      </c>
      <c r="G4634" t="s">
        <v>16</v>
      </c>
      <c r="H4634">
        <v>12909</v>
      </c>
      <c r="I4634" t="s">
        <v>344</v>
      </c>
      <c r="J4634" t="s">
        <v>18</v>
      </c>
      <c r="K4634">
        <v>1</v>
      </c>
      <c r="L4634">
        <v>23.8</v>
      </c>
      <c r="M4634">
        <v>7.7</v>
      </c>
    </row>
    <row r="4635" spans="1:13">
      <c r="A4635">
        <v>58126956</v>
      </c>
      <c r="B4635">
        <v>103639</v>
      </c>
      <c r="C4635" t="s">
        <v>108</v>
      </c>
      <c r="D4635">
        <v>47683</v>
      </c>
      <c r="E4635" t="s">
        <v>14</v>
      </c>
      <c r="F4635" t="s">
        <v>15</v>
      </c>
      <c r="G4635" t="s">
        <v>16</v>
      </c>
      <c r="H4635">
        <v>5347</v>
      </c>
      <c r="I4635" t="s">
        <v>393</v>
      </c>
      <c r="J4635" t="s">
        <v>18</v>
      </c>
      <c r="K4635">
        <v>1</v>
      </c>
      <c r="L4635">
        <v>25.8</v>
      </c>
      <c r="M4635">
        <v>9.7</v>
      </c>
    </row>
    <row r="4636" spans="1:13">
      <c r="A4636">
        <v>58126975</v>
      </c>
      <c r="B4636">
        <v>748</v>
      </c>
      <c r="C4636" t="s">
        <v>333</v>
      </c>
      <c r="D4636">
        <v>47683</v>
      </c>
      <c r="E4636" t="s">
        <v>14</v>
      </c>
      <c r="F4636" t="s">
        <v>15</v>
      </c>
      <c r="G4636" t="s">
        <v>16</v>
      </c>
      <c r="H4636">
        <v>11903</v>
      </c>
      <c r="I4636" t="s">
        <v>508</v>
      </c>
      <c r="J4636" t="s">
        <v>18</v>
      </c>
      <c r="K4636">
        <v>2</v>
      </c>
      <c r="L4636">
        <v>36</v>
      </c>
      <c r="M4636">
        <v>3.8</v>
      </c>
    </row>
    <row r="4637" spans="1:13">
      <c r="A4637">
        <v>58126988</v>
      </c>
      <c r="B4637">
        <v>106399</v>
      </c>
      <c r="C4637" t="s">
        <v>48</v>
      </c>
      <c r="D4637">
        <v>47683</v>
      </c>
      <c r="E4637" t="s">
        <v>14</v>
      </c>
      <c r="F4637" t="s">
        <v>15</v>
      </c>
      <c r="G4637" t="s">
        <v>16</v>
      </c>
      <c r="H4637">
        <v>6456</v>
      </c>
      <c r="I4637" t="s">
        <v>460</v>
      </c>
      <c r="J4637" t="s">
        <v>18</v>
      </c>
      <c r="K4637">
        <v>1</v>
      </c>
      <c r="L4637">
        <v>25.8</v>
      </c>
      <c r="M4637">
        <v>9.7</v>
      </c>
    </row>
    <row r="4638" spans="1:13">
      <c r="A4638">
        <v>58127004</v>
      </c>
      <c r="B4638">
        <v>549</v>
      </c>
      <c r="C4638" t="s">
        <v>254</v>
      </c>
      <c r="D4638">
        <v>47683</v>
      </c>
      <c r="E4638" t="s">
        <v>14</v>
      </c>
      <c r="F4638" t="s">
        <v>15</v>
      </c>
      <c r="G4638" t="s">
        <v>16</v>
      </c>
      <c r="H4638">
        <v>6473</v>
      </c>
      <c r="I4638" t="s">
        <v>255</v>
      </c>
      <c r="J4638" t="s">
        <v>18</v>
      </c>
      <c r="K4638">
        <v>1</v>
      </c>
      <c r="L4638">
        <v>18</v>
      </c>
      <c r="M4638">
        <v>2</v>
      </c>
    </row>
    <row r="4639" spans="1:13">
      <c r="A4639">
        <v>58127049</v>
      </c>
      <c r="B4639">
        <v>114685</v>
      </c>
      <c r="C4639" t="s">
        <v>487</v>
      </c>
      <c r="D4639">
        <v>47683</v>
      </c>
      <c r="E4639" t="s">
        <v>14</v>
      </c>
      <c r="F4639" t="s">
        <v>15</v>
      </c>
      <c r="G4639" t="s">
        <v>16</v>
      </c>
      <c r="H4639">
        <v>14470</v>
      </c>
      <c r="I4639" t="s">
        <v>490</v>
      </c>
      <c r="J4639" t="s">
        <v>18</v>
      </c>
      <c r="K4639">
        <v>1</v>
      </c>
      <c r="L4639">
        <v>25.8</v>
      </c>
      <c r="M4639">
        <v>9.7</v>
      </c>
    </row>
    <row r="4640" spans="1:13">
      <c r="A4640">
        <v>58127100</v>
      </c>
      <c r="B4640">
        <v>307</v>
      </c>
      <c r="C4640" t="s">
        <v>34</v>
      </c>
      <c r="D4640">
        <v>47683</v>
      </c>
      <c r="E4640" t="s">
        <v>14</v>
      </c>
      <c r="F4640" t="s">
        <v>15</v>
      </c>
      <c r="G4640" t="s">
        <v>16</v>
      </c>
      <c r="H4640">
        <v>7107</v>
      </c>
      <c r="I4640" t="s">
        <v>157</v>
      </c>
      <c r="J4640" t="s">
        <v>33</v>
      </c>
      <c r="K4640">
        <v>1</v>
      </c>
      <c r="L4640">
        <v>21.8</v>
      </c>
      <c r="M4640">
        <v>5.7</v>
      </c>
    </row>
    <row r="4641" spans="1:13">
      <c r="A4641">
        <v>58127181</v>
      </c>
      <c r="B4641">
        <v>712</v>
      </c>
      <c r="C4641" t="s">
        <v>134</v>
      </c>
      <c r="D4641">
        <v>47683</v>
      </c>
      <c r="E4641" t="s">
        <v>14</v>
      </c>
      <c r="F4641" t="s">
        <v>15</v>
      </c>
      <c r="G4641" t="s">
        <v>16</v>
      </c>
      <c r="H4641">
        <v>16417</v>
      </c>
      <c r="I4641" t="s">
        <v>212</v>
      </c>
      <c r="J4641" t="s">
        <v>18</v>
      </c>
      <c r="K4641">
        <v>2</v>
      </c>
      <c r="L4641">
        <v>45.6</v>
      </c>
      <c r="M4641">
        <v>13.4</v>
      </c>
    </row>
    <row r="4642" spans="1:13">
      <c r="A4642">
        <v>58127193</v>
      </c>
      <c r="B4642">
        <v>106066</v>
      </c>
      <c r="C4642" t="s">
        <v>29</v>
      </c>
      <c r="D4642">
        <v>47683</v>
      </c>
      <c r="E4642" t="s">
        <v>14</v>
      </c>
      <c r="F4642" t="s">
        <v>15</v>
      </c>
      <c r="G4642" t="s">
        <v>16</v>
      </c>
      <c r="H4642">
        <v>1001378</v>
      </c>
      <c r="I4642" t="s">
        <v>435</v>
      </c>
      <c r="J4642" t="s">
        <v>18</v>
      </c>
      <c r="K4642">
        <v>1</v>
      </c>
      <c r="L4642">
        <v>25.8</v>
      </c>
      <c r="M4642">
        <v>9.7</v>
      </c>
    </row>
    <row r="4643" spans="1:13">
      <c r="A4643">
        <v>58127211</v>
      </c>
      <c r="B4643">
        <v>747</v>
      </c>
      <c r="C4643" t="s">
        <v>354</v>
      </c>
      <c r="D4643">
        <v>47683</v>
      </c>
      <c r="E4643" t="s">
        <v>14</v>
      </c>
      <c r="F4643" t="s">
        <v>15</v>
      </c>
      <c r="G4643" t="s">
        <v>16</v>
      </c>
      <c r="H4643">
        <v>10907</v>
      </c>
      <c r="I4643" t="s">
        <v>367</v>
      </c>
      <c r="J4643" t="s">
        <v>18</v>
      </c>
      <c r="K4643">
        <v>1</v>
      </c>
      <c r="L4643">
        <v>23.71</v>
      </c>
      <c r="M4643">
        <v>7.61</v>
      </c>
    </row>
    <row r="4644" spans="1:13">
      <c r="A4644">
        <v>58127238</v>
      </c>
      <c r="B4644">
        <v>114622</v>
      </c>
      <c r="C4644" t="s">
        <v>38</v>
      </c>
      <c r="D4644">
        <v>47683</v>
      </c>
      <c r="E4644" t="s">
        <v>14</v>
      </c>
      <c r="F4644" t="s">
        <v>15</v>
      </c>
      <c r="G4644" t="s">
        <v>16</v>
      </c>
      <c r="H4644">
        <v>27822</v>
      </c>
      <c r="I4644" t="s">
        <v>468</v>
      </c>
      <c r="J4644" t="s">
        <v>18</v>
      </c>
      <c r="K4644">
        <v>1</v>
      </c>
      <c r="L4644">
        <v>25.8</v>
      </c>
      <c r="M4644">
        <v>9.7</v>
      </c>
    </row>
    <row r="4645" spans="1:13">
      <c r="A4645">
        <v>58127290</v>
      </c>
      <c r="B4645">
        <v>549</v>
      </c>
      <c r="C4645" t="s">
        <v>254</v>
      </c>
      <c r="D4645">
        <v>47683</v>
      </c>
      <c r="E4645" t="s">
        <v>14</v>
      </c>
      <c r="F4645" t="s">
        <v>15</v>
      </c>
      <c r="G4645" t="s">
        <v>16</v>
      </c>
      <c r="H4645">
        <v>6473</v>
      </c>
      <c r="I4645" t="s">
        <v>255</v>
      </c>
      <c r="J4645" t="s">
        <v>18</v>
      </c>
      <c r="K4645">
        <v>15</v>
      </c>
      <c r="L4645">
        <v>371.4</v>
      </c>
      <c r="M4645">
        <v>131.4</v>
      </c>
    </row>
    <row r="4646" spans="1:13">
      <c r="A4646">
        <v>58127314</v>
      </c>
      <c r="B4646">
        <v>594</v>
      </c>
      <c r="C4646" t="s">
        <v>177</v>
      </c>
      <c r="D4646">
        <v>47683</v>
      </c>
      <c r="E4646" t="s">
        <v>14</v>
      </c>
      <c r="F4646" t="s">
        <v>15</v>
      </c>
      <c r="G4646" t="s">
        <v>16</v>
      </c>
      <c r="H4646">
        <v>6232</v>
      </c>
      <c r="I4646" t="s">
        <v>178</v>
      </c>
      <c r="J4646" t="s">
        <v>18</v>
      </c>
      <c r="K4646">
        <v>2</v>
      </c>
      <c r="L4646">
        <v>36</v>
      </c>
      <c r="M4646">
        <v>3.8</v>
      </c>
    </row>
    <row r="4647" spans="1:13">
      <c r="A4647">
        <v>58127325</v>
      </c>
      <c r="B4647">
        <v>594</v>
      </c>
      <c r="C4647" t="s">
        <v>177</v>
      </c>
      <c r="D4647">
        <v>47683</v>
      </c>
      <c r="E4647" t="s">
        <v>14</v>
      </c>
      <c r="F4647" t="s">
        <v>15</v>
      </c>
      <c r="G4647" t="s">
        <v>16</v>
      </c>
      <c r="H4647">
        <v>6232</v>
      </c>
      <c r="I4647" t="s">
        <v>178</v>
      </c>
      <c r="J4647" t="s">
        <v>18</v>
      </c>
      <c r="K4647">
        <v>2</v>
      </c>
      <c r="L4647">
        <v>36</v>
      </c>
      <c r="M4647">
        <v>3.8</v>
      </c>
    </row>
    <row r="4648" spans="1:13">
      <c r="A4648">
        <v>58127347</v>
      </c>
      <c r="B4648">
        <v>103199</v>
      </c>
      <c r="C4648" t="s">
        <v>118</v>
      </c>
      <c r="D4648">
        <v>47683</v>
      </c>
      <c r="E4648" t="s">
        <v>14</v>
      </c>
      <c r="F4648" t="s">
        <v>15</v>
      </c>
      <c r="G4648" t="s">
        <v>16</v>
      </c>
      <c r="H4648">
        <v>6544</v>
      </c>
      <c r="I4648" t="s">
        <v>119</v>
      </c>
      <c r="J4648" t="s">
        <v>18</v>
      </c>
      <c r="K4648">
        <v>2</v>
      </c>
      <c r="L4648">
        <v>39.6</v>
      </c>
      <c r="M4648">
        <v>7.4</v>
      </c>
    </row>
    <row r="4649" spans="1:13">
      <c r="A4649">
        <v>58127378</v>
      </c>
      <c r="B4649">
        <v>103199</v>
      </c>
      <c r="C4649" t="s">
        <v>118</v>
      </c>
      <c r="D4649">
        <v>47683</v>
      </c>
      <c r="E4649" t="s">
        <v>14</v>
      </c>
      <c r="F4649" t="s">
        <v>15</v>
      </c>
      <c r="G4649" t="s">
        <v>16</v>
      </c>
      <c r="H4649">
        <v>6544</v>
      </c>
      <c r="I4649" t="s">
        <v>119</v>
      </c>
      <c r="J4649" t="s">
        <v>18</v>
      </c>
      <c r="K4649">
        <v>1</v>
      </c>
      <c r="L4649">
        <v>19.8</v>
      </c>
      <c r="M4649">
        <v>3.7</v>
      </c>
    </row>
    <row r="4650" spans="1:13">
      <c r="A4650">
        <v>58127396</v>
      </c>
      <c r="B4650">
        <v>594</v>
      </c>
      <c r="C4650" t="s">
        <v>177</v>
      </c>
      <c r="D4650">
        <v>47683</v>
      </c>
      <c r="E4650" t="s">
        <v>14</v>
      </c>
      <c r="F4650" t="s">
        <v>15</v>
      </c>
      <c r="G4650" t="s">
        <v>16</v>
      </c>
      <c r="H4650">
        <v>6232</v>
      </c>
      <c r="I4650" t="s">
        <v>178</v>
      </c>
      <c r="J4650" t="s">
        <v>18</v>
      </c>
      <c r="K4650">
        <v>1</v>
      </c>
      <c r="L4650">
        <v>18</v>
      </c>
      <c r="M4650">
        <v>1.9</v>
      </c>
    </row>
    <row r="4651" spans="1:13">
      <c r="A4651">
        <v>58127405</v>
      </c>
      <c r="B4651">
        <v>546</v>
      </c>
      <c r="C4651" t="s">
        <v>309</v>
      </c>
      <c r="D4651">
        <v>47683</v>
      </c>
      <c r="E4651" t="s">
        <v>14</v>
      </c>
      <c r="F4651" t="s">
        <v>15</v>
      </c>
      <c r="G4651" t="s">
        <v>16</v>
      </c>
      <c r="H4651">
        <v>26636</v>
      </c>
      <c r="I4651" t="s">
        <v>497</v>
      </c>
      <c r="J4651" t="s">
        <v>18</v>
      </c>
      <c r="K4651">
        <v>2</v>
      </c>
      <c r="L4651">
        <v>51.6</v>
      </c>
      <c r="M4651">
        <v>19.4</v>
      </c>
    </row>
    <row r="4652" spans="1:13">
      <c r="A4652">
        <v>58127427</v>
      </c>
      <c r="B4652">
        <v>738</v>
      </c>
      <c r="C4652" t="s">
        <v>151</v>
      </c>
      <c r="D4652">
        <v>47683</v>
      </c>
      <c r="E4652" t="s">
        <v>14</v>
      </c>
      <c r="F4652" t="s">
        <v>15</v>
      </c>
      <c r="G4652" t="s">
        <v>16</v>
      </c>
      <c r="H4652">
        <v>6121</v>
      </c>
      <c r="I4652" t="s">
        <v>439</v>
      </c>
      <c r="J4652" t="s">
        <v>18</v>
      </c>
      <c r="K4652">
        <v>1</v>
      </c>
      <c r="L4652">
        <v>23.5</v>
      </c>
      <c r="M4652">
        <v>7.4</v>
      </c>
    </row>
    <row r="4653" spans="1:13">
      <c r="A4653">
        <v>58127457</v>
      </c>
      <c r="B4653">
        <v>578</v>
      </c>
      <c r="C4653" t="s">
        <v>27</v>
      </c>
      <c r="D4653">
        <v>47683</v>
      </c>
      <c r="E4653" t="s">
        <v>14</v>
      </c>
      <c r="F4653" t="s">
        <v>15</v>
      </c>
      <c r="G4653" t="s">
        <v>16</v>
      </c>
      <c r="H4653">
        <v>9140</v>
      </c>
      <c r="I4653" t="s">
        <v>28</v>
      </c>
      <c r="J4653" t="s">
        <v>18</v>
      </c>
      <c r="K4653">
        <v>3</v>
      </c>
      <c r="L4653">
        <v>77.4</v>
      </c>
      <c r="M4653">
        <v>29.0925</v>
      </c>
    </row>
    <row r="4654" spans="1:13">
      <c r="A4654">
        <v>58127476</v>
      </c>
      <c r="B4654">
        <v>307</v>
      </c>
      <c r="C4654" t="s">
        <v>34</v>
      </c>
      <c r="D4654">
        <v>47683</v>
      </c>
      <c r="E4654" t="s">
        <v>14</v>
      </c>
      <c r="F4654" t="s">
        <v>15</v>
      </c>
      <c r="G4654" t="s">
        <v>16</v>
      </c>
      <c r="H4654">
        <v>10613</v>
      </c>
      <c r="I4654" t="s">
        <v>35</v>
      </c>
      <c r="J4654" t="s">
        <v>18</v>
      </c>
      <c r="K4654">
        <v>3</v>
      </c>
      <c r="L4654">
        <v>68.4</v>
      </c>
      <c r="M4654">
        <v>20.1</v>
      </c>
    </row>
    <row r="4655" spans="1:13">
      <c r="A4655">
        <v>58127585</v>
      </c>
      <c r="B4655">
        <v>122686</v>
      </c>
      <c r="C4655" t="s">
        <v>466</v>
      </c>
      <c r="D4655">
        <v>47683</v>
      </c>
      <c r="E4655" t="s">
        <v>14</v>
      </c>
      <c r="F4655" t="s">
        <v>15</v>
      </c>
      <c r="G4655" t="s">
        <v>16</v>
      </c>
      <c r="H4655">
        <v>6537</v>
      </c>
      <c r="I4655" t="s">
        <v>513</v>
      </c>
      <c r="J4655" t="s">
        <v>18</v>
      </c>
      <c r="K4655">
        <v>700</v>
      </c>
      <c r="L4655">
        <v>12250</v>
      </c>
      <c r="M4655">
        <v>980</v>
      </c>
    </row>
    <row r="4656" spans="1:13">
      <c r="A4656">
        <v>58127672</v>
      </c>
      <c r="B4656">
        <v>747</v>
      </c>
      <c r="C4656" t="s">
        <v>354</v>
      </c>
      <c r="D4656">
        <v>47683</v>
      </c>
      <c r="E4656" t="s">
        <v>14</v>
      </c>
      <c r="F4656" t="s">
        <v>15</v>
      </c>
      <c r="G4656" t="s">
        <v>16</v>
      </c>
      <c r="H4656">
        <v>10907</v>
      </c>
      <c r="I4656" t="s">
        <v>367</v>
      </c>
      <c r="J4656" t="s">
        <v>18</v>
      </c>
      <c r="K4656">
        <v>1</v>
      </c>
      <c r="L4656">
        <v>25.8</v>
      </c>
      <c r="M4656">
        <v>9.7</v>
      </c>
    </row>
    <row r="4657" spans="1:13">
      <c r="A4657">
        <v>58127674</v>
      </c>
      <c r="B4657">
        <v>114286</v>
      </c>
      <c r="C4657" t="s">
        <v>19</v>
      </c>
      <c r="D4657">
        <v>47683</v>
      </c>
      <c r="E4657" t="s">
        <v>14</v>
      </c>
      <c r="F4657" t="s">
        <v>15</v>
      </c>
      <c r="G4657" t="s">
        <v>16</v>
      </c>
      <c r="H4657">
        <v>13698</v>
      </c>
      <c r="I4657" t="s">
        <v>20</v>
      </c>
      <c r="J4657" t="s">
        <v>18</v>
      </c>
      <c r="K4657">
        <v>1</v>
      </c>
      <c r="L4657">
        <v>19.8</v>
      </c>
      <c r="M4657">
        <v>3.7</v>
      </c>
    </row>
    <row r="4658" spans="1:13">
      <c r="A4658">
        <v>58127748</v>
      </c>
      <c r="B4658">
        <v>114069</v>
      </c>
      <c r="C4658" t="s">
        <v>56</v>
      </c>
      <c r="D4658">
        <v>47683</v>
      </c>
      <c r="E4658" t="s">
        <v>14</v>
      </c>
      <c r="F4658" t="s">
        <v>15</v>
      </c>
      <c r="G4658" t="s">
        <v>16</v>
      </c>
      <c r="H4658">
        <v>13000</v>
      </c>
      <c r="I4658" t="s">
        <v>57</v>
      </c>
      <c r="J4658" t="s">
        <v>18</v>
      </c>
      <c r="K4658">
        <v>2</v>
      </c>
      <c r="L4658">
        <v>45.6</v>
      </c>
      <c r="M4658">
        <v>13.4</v>
      </c>
    </row>
    <row r="4659" spans="1:13">
      <c r="A4659">
        <v>58127768</v>
      </c>
      <c r="B4659">
        <v>114286</v>
      </c>
      <c r="C4659" t="s">
        <v>19</v>
      </c>
      <c r="D4659">
        <v>47683</v>
      </c>
      <c r="E4659" t="s">
        <v>14</v>
      </c>
      <c r="F4659" t="s">
        <v>15</v>
      </c>
      <c r="G4659" t="s">
        <v>16</v>
      </c>
      <c r="H4659">
        <v>13698</v>
      </c>
      <c r="I4659" t="s">
        <v>20</v>
      </c>
      <c r="J4659" t="s">
        <v>18</v>
      </c>
      <c r="K4659">
        <v>-4</v>
      </c>
      <c r="L4659">
        <v>-103.2</v>
      </c>
      <c r="M4659">
        <v>-38.8</v>
      </c>
    </row>
    <row r="4660" spans="1:13">
      <c r="A4660">
        <v>58127809</v>
      </c>
      <c r="B4660">
        <v>514</v>
      </c>
      <c r="C4660" t="s">
        <v>54</v>
      </c>
      <c r="D4660">
        <v>47683</v>
      </c>
      <c r="E4660" t="s">
        <v>14</v>
      </c>
      <c r="F4660" t="s">
        <v>15</v>
      </c>
      <c r="G4660" t="s">
        <v>16</v>
      </c>
      <c r="H4660">
        <v>5979</v>
      </c>
      <c r="I4660" t="s">
        <v>428</v>
      </c>
      <c r="J4660" t="s">
        <v>18</v>
      </c>
      <c r="K4660">
        <v>1</v>
      </c>
      <c r="L4660">
        <v>17</v>
      </c>
      <c r="M4660">
        <v>0.9</v>
      </c>
    </row>
    <row r="4661" spans="1:13">
      <c r="A4661">
        <v>58127912</v>
      </c>
      <c r="B4661">
        <v>373</v>
      </c>
      <c r="C4661" t="s">
        <v>136</v>
      </c>
      <c r="D4661">
        <v>47683</v>
      </c>
      <c r="E4661" t="s">
        <v>14</v>
      </c>
      <c r="F4661" t="s">
        <v>15</v>
      </c>
      <c r="G4661" t="s">
        <v>16</v>
      </c>
      <c r="H4661">
        <v>14379</v>
      </c>
      <c r="I4661" t="s">
        <v>137</v>
      </c>
      <c r="J4661" t="s">
        <v>18</v>
      </c>
      <c r="K4661">
        <v>3</v>
      </c>
      <c r="L4661">
        <v>77.4</v>
      </c>
      <c r="M4661">
        <v>29.1</v>
      </c>
    </row>
    <row r="4662" spans="1:13">
      <c r="A4662">
        <v>58127917</v>
      </c>
      <c r="B4662">
        <v>114848</v>
      </c>
      <c r="C4662" t="s">
        <v>44</v>
      </c>
      <c r="D4662">
        <v>47683</v>
      </c>
      <c r="E4662" t="s">
        <v>14</v>
      </c>
      <c r="F4662" t="s">
        <v>15</v>
      </c>
      <c r="G4662" t="s">
        <v>16</v>
      </c>
      <c r="H4662">
        <v>8763</v>
      </c>
      <c r="I4662" t="s">
        <v>45</v>
      </c>
      <c r="J4662" t="s">
        <v>18</v>
      </c>
      <c r="K4662">
        <v>2</v>
      </c>
      <c r="L4662">
        <v>51.6</v>
      </c>
      <c r="M4662">
        <v>19.6</v>
      </c>
    </row>
    <row r="4663" spans="1:13">
      <c r="A4663">
        <v>58127950</v>
      </c>
      <c r="B4663">
        <v>707</v>
      </c>
      <c r="C4663" t="s">
        <v>31</v>
      </c>
      <c r="D4663">
        <v>47683</v>
      </c>
      <c r="E4663" t="s">
        <v>14</v>
      </c>
      <c r="F4663" t="s">
        <v>15</v>
      </c>
      <c r="G4663" t="s">
        <v>16</v>
      </c>
      <c r="H4663">
        <v>4311</v>
      </c>
      <c r="I4663" t="s">
        <v>153</v>
      </c>
      <c r="J4663" t="s">
        <v>18</v>
      </c>
      <c r="K4663">
        <v>1</v>
      </c>
      <c r="L4663">
        <v>25.8</v>
      </c>
      <c r="M4663">
        <v>9.7</v>
      </c>
    </row>
    <row r="4664" spans="1:13">
      <c r="A4664">
        <v>58127970</v>
      </c>
      <c r="B4664">
        <v>594</v>
      </c>
      <c r="C4664" t="s">
        <v>177</v>
      </c>
      <c r="D4664">
        <v>47683</v>
      </c>
      <c r="E4664" t="s">
        <v>14</v>
      </c>
      <c r="F4664" t="s">
        <v>15</v>
      </c>
      <c r="G4664" t="s">
        <v>16</v>
      </c>
      <c r="H4664">
        <v>6232</v>
      </c>
      <c r="I4664" t="s">
        <v>178</v>
      </c>
      <c r="J4664" t="s">
        <v>18</v>
      </c>
      <c r="K4664">
        <v>2</v>
      </c>
      <c r="L4664">
        <v>36</v>
      </c>
      <c r="M4664">
        <v>3.795</v>
      </c>
    </row>
    <row r="4665" spans="1:13">
      <c r="A4665">
        <v>58127986</v>
      </c>
      <c r="B4665">
        <v>594</v>
      </c>
      <c r="C4665" t="s">
        <v>177</v>
      </c>
      <c r="D4665">
        <v>47683</v>
      </c>
      <c r="E4665" t="s">
        <v>14</v>
      </c>
      <c r="F4665" t="s">
        <v>15</v>
      </c>
      <c r="G4665" t="s">
        <v>16</v>
      </c>
      <c r="H4665">
        <v>6232</v>
      </c>
      <c r="I4665" t="s">
        <v>178</v>
      </c>
      <c r="J4665" t="s">
        <v>18</v>
      </c>
      <c r="K4665">
        <v>1</v>
      </c>
      <c r="L4665">
        <v>18</v>
      </c>
      <c r="M4665">
        <v>1.9</v>
      </c>
    </row>
    <row r="4666" spans="1:13">
      <c r="A4666">
        <v>58128003</v>
      </c>
      <c r="B4666">
        <v>103199</v>
      </c>
      <c r="C4666" t="s">
        <v>118</v>
      </c>
      <c r="D4666">
        <v>47683</v>
      </c>
      <c r="E4666" t="s">
        <v>14</v>
      </c>
      <c r="F4666" t="s">
        <v>15</v>
      </c>
      <c r="G4666" t="s">
        <v>16</v>
      </c>
      <c r="H4666">
        <v>14339</v>
      </c>
      <c r="I4666" t="s">
        <v>329</v>
      </c>
      <c r="J4666" t="s">
        <v>18</v>
      </c>
      <c r="K4666">
        <v>1</v>
      </c>
      <c r="L4666">
        <v>19.8</v>
      </c>
      <c r="M4666">
        <v>3.7</v>
      </c>
    </row>
    <row r="4667" spans="1:13">
      <c r="A4667">
        <v>58128037</v>
      </c>
      <c r="B4667">
        <v>546</v>
      </c>
      <c r="C4667" t="s">
        <v>309</v>
      </c>
      <c r="D4667">
        <v>47683</v>
      </c>
      <c r="E4667" t="s">
        <v>14</v>
      </c>
      <c r="F4667" t="s">
        <v>15</v>
      </c>
      <c r="G4667" t="s">
        <v>16</v>
      </c>
      <c r="H4667">
        <v>26636</v>
      </c>
      <c r="I4667" t="s">
        <v>497</v>
      </c>
      <c r="J4667" t="s">
        <v>18</v>
      </c>
      <c r="K4667">
        <v>2</v>
      </c>
      <c r="L4667">
        <v>51.6</v>
      </c>
      <c r="M4667">
        <v>19.4</v>
      </c>
    </row>
    <row r="4668" spans="1:13">
      <c r="A4668">
        <v>58128044</v>
      </c>
      <c r="B4668">
        <v>105267</v>
      </c>
      <c r="C4668" t="s">
        <v>147</v>
      </c>
      <c r="D4668">
        <v>47683</v>
      </c>
      <c r="E4668" t="s">
        <v>14</v>
      </c>
      <c r="F4668" t="s">
        <v>15</v>
      </c>
      <c r="G4668" t="s">
        <v>16</v>
      </c>
      <c r="H4668">
        <v>8060</v>
      </c>
      <c r="I4668" t="s">
        <v>148</v>
      </c>
      <c r="J4668" t="s">
        <v>18</v>
      </c>
      <c r="K4668">
        <v>1</v>
      </c>
      <c r="L4668">
        <v>25.8</v>
      </c>
      <c r="M4668">
        <v>9.7</v>
      </c>
    </row>
    <row r="4669" spans="1:13">
      <c r="A4669">
        <v>58128054</v>
      </c>
      <c r="B4669">
        <v>311</v>
      </c>
      <c r="C4669" t="s">
        <v>380</v>
      </c>
      <c r="D4669">
        <v>47683</v>
      </c>
      <c r="E4669" t="s">
        <v>14</v>
      </c>
      <c r="F4669" t="s">
        <v>15</v>
      </c>
      <c r="G4669" t="s">
        <v>16</v>
      </c>
      <c r="H4669">
        <v>4302</v>
      </c>
      <c r="I4669" t="s">
        <v>450</v>
      </c>
      <c r="J4669" t="s">
        <v>18</v>
      </c>
      <c r="K4669">
        <v>140</v>
      </c>
      <c r="L4669">
        <v>2380</v>
      </c>
      <c r="M4669">
        <v>126</v>
      </c>
    </row>
    <row r="4670" spans="1:13">
      <c r="A4670">
        <v>58128100</v>
      </c>
      <c r="B4670">
        <v>119622</v>
      </c>
      <c r="C4670" t="s">
        <v>206</v>
      </c>
      <c r="D4670">
        <v>47683</v>
      </c>
      <c r="E4670" t="s">
        <v>14</v>
      </c>
      <c r="F4670" t="s">
        <v>15</v>
      </c>
      <c r="G4670" t="s">
        <v>16</v>
      </c>
      <c r="H4670">
        <v>16086</v>
      </c>
      <c r="I4670" t="s">
        <v>327</v>
      </c>
      <c r="J4670" t="s">
        <v>18</v>
      </c>
      <c r="K4670">
        <v>1</v>
      </c>
      <c r="L4670">
        <v>25.8</v>
      </c>
      <c r="M4670">
        <v>9.7</v>
      </c>
    </row>
    <row r="4671" spans="1:13">
      <c r="A4671">
        <v>58128167</v>
      </c>
      <c r="B4671">
        <v>329</v>
      </c>
      <c r="C4671" t="s">
        <v>226</v>
      </c>
      <c r="D4671">
        <v>47683</v>
      </c>
      <c r="E4671" t="s">
        <v>14</v>
      </c>
      <c r="F4671" t="s">
        <v>15</v>
      </c>
      <c r="G4671" t="s">
        <v>16</v>
      </c>
      <c r="H4671">
        <v>9988</v>
      </c>
      <c r="I4671" t="s">
        <v>411</v>
      </c>
      <c r="J4671" t="s">
        <v>18</v>
      </c>
      <c r="K4671">
        <v>1</v>
      </c>
      <c r="L4671">
        <v>25.8</v>
      </c>
      <c r="M4671">
        <v>9.8</v>
      </c>
    </row>
    <row r="4672" spans="1:13">
      <c r="A4672">
        <v>58128178</v>
      </c>
      <c r="B4672">
        <v>117491</v>
      </c>
      <c r="C4672" t="s">
        <v>343</v>
      </c>
      <c r="D4672">
        <v>47683</v>
      </c>
      <c r="E4672" t="s">
        <v>14</v>
      </c>
      <c r="F4672" t="s">
        <v>15</v>
      </c>
      <c r="G4672" t="s">
        <v>16</v>
      </c>
      <c r="H4672">
        <v>12909</v>
      </c>
      <c r="I4672" t="s">
        <v>344</v>
      </c>
      <c r="J4672" t="s">
        <v>18</v>
      </c>
      <c r="K4672">
        <v>1</v>
      </c>
      <c r="L4672">
        <v>25.8</v>
      </c>
      <c r="M4672">
        <v>9.7</v>
      </c>
    </row>
    <row r="4673" spans="1:13">
      <c r="A4673">
        <v>58128181</v>
      </c>
      <c r="B4673">
        <v>367</v>
      </c>
      <c r="C4673" t="s">
        <v>204</v>
      </c>
      <c r="D4673">
        <v>47683</v>
      </c>
      <c r="E4673" t="s">
        <v>14</v>
      </c>
      <c r="F4673" t="s">
        <v>15</v>
      </c>
      <c r="G4673" t="s">
        <v>16</v>
      </c>
      <c r="H4673">
        <v>10043</v>
      </c>
      <c r="I4673" t="s">
        <v>205</v>
      </c>
      <c r="J4673" t="s">
        <v>18</v>
      </c>
      <c r="K4673">
        <v>2</v>
      </c>
      <c r="L4673">
        <v>39</v>
      </c>
      <c r="M4673">
        <v>6.8</v>
      </c>
    </row>
    <row r="4674" spans="1:13">
      <c r="A4674">
        <v>58128196</v>
      </c>
      <c r="B4674">
        <v>726</v>
      </c>
      <c r="C4674" t="s">
        <v>191</v>
      </c>
      <c r="D4674">
        <v>47683</v>
      </c>
      <c r="E4674" t="s">
        <v>14</v>
      </c>
      <c r="F4674" t="s">
        <v>15</v>
      </c>
      <c r="G4674" t="s">
        <v>16</v>
      </c>
      <c r="H4674">
        <v>11453</v>
      </c>
      <c r="I4674" t="s">
        <v>192</v>
      </c>
      <c r="J4674" t="s">
        <v>18</v>
      </c>
      <c r="K4674">
        <v>1</v>
      </c>
      <c r="L4674">
        <v>25.8</v>
      </c>
      <c r="M4674">
        <v>9.7</v>
      </c>
    </row>
    <row r="4675" spans="1:13">
      <c r="A4675">
        <v>58128214</v>
      </c>
      <c r="B4675">
        <v>513</v>
      </c>
      <c r="C4675" t="s">
        <v>181</v>
      </c>
      <c r="D4675">
        <v>47683</v>
      </c>
      <c r="E4675" t="s">
        <v>14</v>
      </c>
      <c r="F4675" t="s">
        <v>15</v>
      </c>
      <c r="G4675" t="s">
        <v>16</v>
      </c>
      <c r="H4675">
        <v>12505</v>
      </c>
      <c r="I4675" t="s">
        <v>476</v>
      </c>
      <c r="J4675" t="s">
        <v>18</v>
      </c>
      <c r="K4675">
        <v>1</v>
      </c>
      <c r="L4675">
        <v>25.8</v>
      </c>
      <c r="M4675">
        <v>9.7</v>
      </c>
    </row>
    <row r="4676" spans="1:13">
      <c r="A4676">
        <v>58128226</v>
      </c>
      <c r="B4676">
        <v>106399</v>
      </c>
      <c r="C4676" t="s">
        <v>48</v>
      </c>
      <c r="D4676">
        <v>47683</v>
      </c>
      <c r="E4676" t="s">
        <v>14</v>
      </c>
      <c r="F4676" t="s">
        <v>15</v>
      </c>
      <c r="G4676" t="s">
        <v>16</v>
      </c>
      <c r="H4676">
        <v>6456</v>
      </c>
      <c r="I4676" t="s">
        <v>460</v>
      </c>
      <c r="J4676" t="s">
        <v>18</v>
      </c>
      <c r="K4676">
        <v>3</v>
      </c>
      <c r="L4676">
        <v>77.4</v>
      </c>
      <c r="M4676">
        <v>29.1</v>
      </c>
    </row>
    <row r="4677" spans="1:13">
      <c r="A4677">
        <v>58128238</v>
      </c>
      <c r="B4677">
        <v>514</v>
      </c>
      <c r="C4677" t="s">
        <v>54</v>
      </c>
      <c r="D4677">
        <v>47683</v>
      </c>
      <c r="E4677" t="s">
        <v>14</v>
      </c>
      <c r="F4677" t="s">
        <v>15</v>
      </c>
      <c r="G4677" t="s">
        <v>16</v>
      </c>
      <c r="H4677">
        <v>5979</v>
      </c>
      <c r="I4677" t="s">
        <v>428</v>
      </c>
      <c r="J4677" t="s">
        <v>18</v>
      </c>
      <c r="K4677">
        <v>2</v>
      </c>
      <c r="L4677">
        <v>34</v>
      </c>
      <c r="M4677">
        <v>1.8</v>
      </c>
    </row>
    <row r="4678" spans="1:13">
      <c r="A4678">
        <v>58128286</v>
      </c>
      <c r="B4678">
        <v>103199</v>
      </c>
      <c r="C4678" t="s">
        <v>118</v>
      </c>
      <c r="D4678">
        <v>47683</v>
      </c>
      <c r="E4678" t="s">
        <v>14</v>
      </c>
      <c r="F4678" t="s">
        <v>15</v>
      </c>
      <c r="G4678" t="s">
        <v>16</v>
      </c>
      <c r="H4678">
        <v>14339</v>
      </c>
      <c r="I4678" t="s">
        <v>329</v>
      </c>
      <c r="J4678" t="s">
        <v>33</v>
      </c>
      <c r="K4678">
        <v>1</v>
      </c>
      <c r="L4678">
        <v>16.98</v>
      </c>
      <c r="M4678">
        <v>0.88</v>
      </c>
    </row>
    <row r="4679" spans="1:13">
      <c r="A4679">
        <v>58128321</v>
      </c>
      <c r="B4679">
        <v>716</v>
      </c>
      <c r="C4679" t="s">
        <v>40</v>
      </c>
      <c r="D4679">
        <v>47683</v>
      </c>
      <c r="E4679" t="s">
        <v>14</v>
      </c>
      <c r="F4679" t="s">
        <v>15</v>
      </c>
      <c r="G4679" t="s">
        <v>16</v>
      </c>
      <c r="H4679">
        <v>27701</v>
      </c>
      <c r="I4679" t="s">
        <v>480</v>
      </c>
      <c r="J4679" t="s">
        <v>18</v>
      </c>
      <c r="K4679">
        <v>1</v>
      </c>
      <c r="L4679">
        <v>25.8</v>
      </c>
      <c r="M4679">
        <v>9.7</v>
      </c>
    </row>
    <row r="4680" spans="1:13">
      <c r="A4680">
        <v>58128438</v>
      </c>
      <c r="B4680">
        <v>119622</v>
      </c>
      <c r="C4680" t="s">
        <v>206</v>
      </c>
      <c r="D4680">
        <v>47683</v>
      </c>
      <c r="E4680" t="s">
        <v>14</v>
      </c>
      <c r="F4680" t="s">
        <v>15</v>
      </c>
      <c r="G4680" t="s">
        <v>16</v>
      </c>
      <c r="H4680">
        <v>16086</v>
      </c>
      <c r="I4680" t="s">
        <v>327</v>
      </c>
      <c r="J4680" t="s">
        <v>18</v>
      </c>
      <c r="K4680">
        <v>1</v>
      </c>
      <c r="L4680">
        <v>25.8</v>
      </c>
      <c r="M4680">
        <v>9.7</v>
      </c>
    </row>
    <row r="4681" spans="1:13">
      <c r="A4681">
        <v>58128449</v>
      </c>
      <c r="B4681">
        <v>116919</v>
      </c>
      <c r="C4681" t="s">
        <v>72</v>
      </c>
      <c r="D4681">
        <v>47683</v>
      </c>
      <c r="E4681" t="s">
        <v>14</v>
      </c>
      <c r="F4681" t="s">
        <v>15</v>
      </c>
      <c r="G4681" t="s">
        <v>16</v>
      </c>
      <c r="H4681">
        <v>14436</v>
      </c>
      <c r="I4681" t="s">
        <v>73</v>
      </c>
      <c r="J4681" t="s">
        <v>18</v>
      </c>
      <c r="K4681">
        <v>1</v>
      </c>
      <c r="L4681">
        <v>25.8</v>
      </c>
      <c r="M4681">
        <v>9.7</v>
      </c>
    </row>
    <row r="4682" spans="1:13">
      <c r="A4682">
        <v>58128467</v>
      </c>
      <c r="B4682">
        <v>105751</v>
      </c>
      <c r="C4682" t="s">
        <v>106</v>
      </c>
      <c r="D4682">
        <v>47683</v>
      </c>
      <c r="E4682" t="s">
        <v>14</v>
      </c>
      <c r="F4682" t="s">
        <v>15</v>
      </c>
      <c r="G4682" t="s">
        <v>16</v>
      </c>
      <c r="H4682">
        <v>9295</v>
      </c>
      <c r="I4682" t="s">
        <v>107</v>
      </c>
      <c r="J4682" t="s">
        <v>18</v>
      </c>
      <c r="K4682">
        <v>1</v>
      </c>
      <c r="L4682">
        <v>21.8</v>
      </c>
      <c r="M4682">
        <v>5.7</v>
      </c>
    </row>
    <row r="4683" spans="1:13">
      <c r="A4683">
        <v>58128479</v>
      </c>
      <c r="B4683">
        <v>365</v>
      </c>
      <c r="C4683" t="s">
        <v>58</v>
      </c>
      <c r="D4683">
        <v>47683</v>
      </c>
      <c r="E4683" t="s">
        <v>14</v>
      </c>
      <c r="F4683" t="s">
        <v>15</v>
      </c>
      <c r="G4683" t="s">
        <v>16</v>
      </c>
      <c r="H4683">
        <v>10931</v>
      </c>
      <c r="I4683" t="s">
        <v>293</v>
      </c>
      <c r="J4683" t="s">
        <v>18</v>
      </c>
      <c r="K4683">
        <v>2</v>
      </c>
      <c r="L4683">
        <v>45.6</v>
      </c>
      <c r="M4683">
        <v>13.4</v>
      </c>
    </row>
    <row r="4684" spans="1:13">
      <c r="A4684">
        <v>58128523</v>
      </c>
      <c r="B4684">
        <v>106865</v>
      </c>
      <c r="C4684" t="s">
        <v>80</v>
      </c>
      <c r="D4684">
        <v>47683</v>
      </c>
      <c r="E4684" t="s">
        <v>14</v>
      </c>
      <c r="F4684" t="s">
        <v>15</v>
      </c>
      <c r="G4684" t="s">
        <v>16</v>
      </c>
      <c r="H4684">
        <v>12163</v>
      </c>
      <c r="I4684" t="s">
        <v>140</v>
      </c>
      <c r="J4684" t="s">
        <v>18</v>
      </c>
      <c r="K4684">
        <v>2</v>
      </c>
      <c r="L4684">
        <v>41.6</v>
      </c>
      <c r="M4684">
        <v>9.4</v>
      </c>
    </row>
    <row r="4685" spans="1:13">
      <c r="A4685">
        <v>58128558</v>
      </c>
      <c r="B4685">
        <v>118758</v>
      </c>
      <c r="C4685" t="s">
        <v>64</v>
      </c>
      <c r="D4685">
        <v>47683</v>
      </c>
      <c r="E4685" t="s">
        <v>14</v>
      </c>
      <c r="F4685" t="s">
        <v>15</v>
      </c>
      <c r="G4685" t="s">
        <v>16</v>
      </c>
      <c r="H4685">
        <v>16204</v>
      </c>
      <c r="I4685" t="s">
        <v>65</v>
      </c>
      <c r="J4685" t="s">
        <v>18</v>
      </c>
      <c r="K4685">
        <v>1</v>
      </c>
      <c r="L4685">
        <v>25.8</v>
      </c>
      <c r="M4685">
        <v>9.7</v>
      </c>
    </row>
    <row r="4686" spans="1:13">
      <c r="A4686">
        <v>58128579</v>
      </c>
      <c r="B4686">
        <v>118951</v>
      </c>
      <c r="C4686" t="s">
        <v>114</v>
      </c>
      <c r="D4686">
        <v>47683</v>
      </c>
      <c r="E4686" t="s">
        <v>14</v>
      </c>
      <c r="F4686" t="s">
        <v>15</v>
      </c>
      <c r="G4686" t="s">
        <v>16</v>
      </c>
      <c r="H4686">
        <v>14493</v>
      </c>
      <c r="I4686" t="s">
        <v>451</v>
      </c>
      <c r="J4686" t="s">
        <v>18</v>
      </c>
      <c r="K4686">
        <v>1</v>
      </c>
      <c r="L4686">
        <v>25.8</v>
      </c>
      <c r="M4686">
        <v>9.8</v>
      </c>
    </row>
    <row r="4687" spans="1:13">
      <c r="A4687">
        <v>58128599</v>
      </c>
      <c r="B4687">
        <v>103199</v>
      </c>
      <c r="C4687" t="s">
        <v>118</v>
      </c>
      <c r="D4687">
        <v>47683</v>
      </c>
      <c r="E4687" t="s">
        <v>14</v>
      </c>
      <c r="F4687" t="s">
        <v>15</v>
      </c>
      <c r="G4687" t="s">
        <v>16</v>
      </c>
      <c r="H4687">
        <v>6544</v>
      </c>
      <c r="I4687" t="s">
        <v>119</v>
      </c>
      <c r="J4687" t="s">
        <v>18</v>
      </c>
      <c r="K4687">
        <v>1</v>
      </c>
      <c r="L4687">
        <v>19.8</v>
      </c>
      <c r="M4687">
        <v>3.7</v>
      </c>
    </row>
    <row r="4688" spans="1:13">
      <c r="A4688">
        <v>58128655</v>
      </c>
      <c r="B4688">
        <v>514</v>
      </c>
      <c r="C4688" t="s">
        <v>54</v>
      </c>
      <c r="D4688">
        <v>47683</v>
      </c>
      <c r="E4688" t="s">
        <v>14</v>
      </c>
      <c r="F4688" t="s">
        <v>15</v>
      </c>
      <c r="G4688" t="s">
        <v>16</v>
      </c>
      <c r="H4688">
        <v>5979</v>
      </c>
      <c r="I4688" t="s">
        <v>428</v>
      </c>
      <c r="J4688" t="s">
        <v>18</v>
      </c>
      <c r="K4688">
        <v>2</v>
      </c>
      <c r="L4688">
        <v>34</v>
      </c>
      <c r="M4688">
        <v>1.8</v>
      </c>
    </row>
    <row r="4689" spans="1:13">
      <c r="A4689">
        <v>58128675</v>
      </c>
      <c r="B4689">
        <v>539</v>
      </c>
      <c r="C4689" t="s">
        <v>224</v>
      </c>
      <c r="D4689">
        <v>47683</v>
      </c>
      <c r="E4689" t="s">
        <v>14</v>
      </c>
      <c r="F4689" t="s">
        <v>15</v>
      </c>
      <c r="G4689" t="s">
        <v>16</v>
      </c>
      <c r="H4689">
        <v>14840</v>
      </c>
      <c r="I4689" t="s">
        <v>225</v>
      </c>
      <c r="J4689" t="s">
        <v>33</v>
      </c>
      <c r="K4689">
        <v>1</v>
      </c>
      <c r="L4689">
        <v>13.63</v>
      </c>
      <c r="M4689">
        <v>-2.47</v>
      </c>
    </row>
    <row r="4690" spans="1:13">
      <c r="A4690">
        <v>58128694</v>
      </c>
      <c r="B4690">
        <v>113023</v>
      </c>
      <c r="C4690" t="s">
        <v>195</v>
      </c>
      <c r="D4690">
        <v>47683</v>
      </c>
      <c r="E4690" t="s">
        <v>14</v>
      </c>
      <c r="F4690" t="s">
        <v>15</v>
      </c>
      <c r="G4690" t="s">
        <v>16</v>
      </c>
      <c r="H4690">
        <v>9308</v>
      </c>
      <c r="I4690" t="s">
        <v>196</v>
      </c>
      <c r="J4690" t="s">
        <v>18</v>
      </c>
      <c r="K4690">
        <v>1</v>
      </c>
      <c r="L4690">
        <v>25.8</v>
      </c>
      <c r="M4690">
        <v>9.7</v>
      </c>
    </row>
    <row r="4691" spans="1:13">
      <c r="A4691">
        <v>58128727</v>
      </c>
      <c r="B4691">
        <v>122906</v>
      </c>
      <c r="C4691" t="s">
        <v>70</v>
      </c>
      <c r="D4691">
        <v>47683</v>
      </c>
      <c r="E4691" t="s">
        <v>14</v>
      </c>
      <c r="F4691" t="s">
        <v>15</v>
      </c>
      <c r="G4691" t="s">
        <v>16</v>
      </c>
      <c r="H4691">
        <v>27823</v>
      </c>
      <c r="I4691" t="s">
        <v>517</v>
      </c>
      <c r="J4691" t="s">
        <v>33</v>
      </c>
      <c r="K4691">
        <v>1</v>
      </c>
      <c r="L4691">
        <v>12.08</v>
      </c>
      <c r="M4691">
        <v>-4.02</v>
      </c>
    </row>
    <row r="4692" spans="1:13">
      <c r="A4692">
        <v>58128773</v>
      </c>
      <c r="B4692">
        <v>742</v>
      </c>
      <c r="C4692" t="s">
        <v>23</v>
      </c>
      <c r="D4692">
        <v>47683</v>
      </c>
      <c r="E4692" t="s">
        <v>14</v>
      </c>
      <c r="F4692" t="s">
        <v>15</v>
      </c>
      <c r="G4692" t="s">
        <v>16</v>
      </c>
      <c r="H4692">
        <v>1000431</v>
      </c>
      <c r="I4692" t="s">
        <v>24</v>
      </c>
      <c r="J4692" t="s">
        <v>18</v>
      </c>
      <c r="K4692">
        <v>1</v>
      </c>
      <c r="L4692">
        <v>25.8</v>
      </c>
      <c r="M4692">
        <v>9.7</v>
      </c>
    </row>
    <row r="4693" spans="1:13">
      <c r="A4693">
        <v>58128803</v>
      </c>
      <c r="B4693">
        <v>106485</v>
      </c>
      <c r="C4693" t="s">
        <v>430</v>
      </c>
      <c r="D4693">
        <v>47683</v>
      </c>
      <c r="E4693" t="s">
        <v>14</v>
      </c>
      <c r="F4693" t="s">
        <v>15</v>
      </c>
      <c r="G4693" t="s">
        <v>16</v>
      </c>
      <c r="H4693">
        <v>1004290</v>
      </c>
      <c r="I4693" t="s">
        <v>264</v>
      </c>
      <c r="J4693" t="s">
        <v>18</v>
      </c>
      <c r="K4693">
        <v>1</v>
      </c>
      <c r="L4693">
        <v>25.8</v>
      </c>
      <c r="M4693">
        <v>9.7</v>
      </c>
    </row>
    <row r="4694" spans="1:13">
      <c r="A4694">
        <v>58128807</v>
      </c>
      <c r="B4694">
        <v>712</v>
      </c>
      <c r="C4694" t="s">
        <v>134</v>
      </c>
      <c r="D4694">
        <v>47683</v>
      </c>
      <c r="E4694" t="s">
        <v>14</v>
      </c>
      <c r="F4694" t="s">
        <v>15</v>
      </c>
      <c r="G4694" t="s">
        <v>16</v>
      </c>
      <c r="H4694">
        <v>7006</v>
      </c>
      <c r="I4694" t="s">
        <v>43</v>
      </c>
      <c r="J4694" t="s">
        <v>18</v>
      </c>
      <c r="K4694">
        <v>2</v>
      </c>
      <c r="L4694">
        <v>45.6</v>
      </c>
      <c r="M4694">
        <v>13.4</v>
      </c>
    </row>
    <row r="4695" spans="1:13">
      <c r="A4695">
        <v>58128816</v>
      </c>
      <c r="B4695">
        <v>107658</v>
      </c>
      <c r="C4695" t="s">
        <v>68</v>
      </c>
      <c r="D4695">
        <v>47683</v>
      </c>
      <c r="E4695" t="s">
        <v>14</v>
      </c>
      <c r="F4695" t="s">
        <v>15</v>
      </c>
      <c r="G4695" t="s">
        <v>16</v>
      </c>
      <c r="H4695">
        <v>7388</v>
      </c>
      <c r="I4695" t="s">
        <v>384</v>
      </c>
      <c r="J4695" t="s">
        <v>18</v>
      </c>
      <c r="K4695">
        <v>1</v>
      </c>
      <c r="L4695">
        <v>25.8</v>
      </c>
      <c r="M4695">
        <v>9.7</v>
      </c>
    </row>
    <row r="4696" spans="1:13">
      <c r="A4696">
        <v>58128825</v>
      </c>
      <c r="B4696">
        <v>570</v>
      </c>
      <c r="C4696" t="s">
        <v>121</v>
      </c>
      <c r="D4696">
        <v>47683</v>
      </c>
      <c r="E4696" t="s">
        <v>14</v>
      </c>
      <c r="F4696" t="s">
        <v>15</v>
      </c>
      <c r="G4696" t="s">
        <v>16</v>
      </c>
      <c r="H4696">
        <v>13304</v>
      </c>
      <c r="I4696" t="s">
        <v>375</v>
      </c>
      <c r="J4696" t="s">
        <v>18</v>
      </c>
      <c r="K4696">
        <v>1</v>
      </c>
      <c r="L4696">
        <v>25.8</v>
      </c>
      <c r="M4696">
        <v>9.7</v>
      </c>
    </row>
    <row r="4697" spans="1:13">
      <c r="A4697">
        <v>58128843</v>
      </c>
      <c r="B4697">
        <v>377</v>
      </c>
      <c r="C4697" t="s">
        <v>210</v>
      </c>
      <c r="D4697">
        <v>47683</v>
      </c>
      <c r="E4697" t="s">
        <v>14</v>
      </c>
      <c r="F4697" t="s">
        <v>15</v>
      </c>
      <c r="G4697" t="s">
        <v>16</v>
      </c>
      <c r="H4697">
        <v>11323</v>
      </c>
      <c r="I4697" t="s">
        <v>211</v>
      </c>
      <c r="J4697" t="s">
        <v>18</v>
      </c>
      <c r="K4697">
        <v>2</v>
      </c>
      <c r="L4697">
        <v>51.6</v>
      </c>
      <c r="M4697">
        <v>19.4</v>
      </c>
    </row>
    <row r="4698" spans="1:13">
      <c r="A4698">
        <v>58128950</v>
      </c>
      <c r="B4698">
        <v>118151</v>
      </c>
      <c r="C4698" t="s">
        <v>169</v>
      </c>
      <c r="D4698">
        <v>47683</v>
      </c>
      <c r="E4698" t="s">
        <v>14</v>
      </c>
      <c r="F4698" t="s">
        <v>15</v>
      </c>
      <c r="G4698" t="s">
        <v>16</v>
      </c>
      <c r="H4698">
        <v>13279</v>
      </c>
      <c r="I4698" t="s">
        <v>339</v>
      </c>
      <c r="J4698" t="s">
        <v>18</v>
      </c>
      <c r="K4698">
        <v>1</v>
      </c>
      <c r="L4698">
        <v>25.8</v>
      </c>
      <c r="M4698">
        <v>9.7</v>
      </c>
    </row>
    <row r="4699" spans="1:13">
      <c r="A4699">
        <v>58128961</v>
      </c>
      <c r="B4699">
        <v>113023</v>
      </c>
      <c r="C4699" t="s">
        <v>195</v>
      </c>
      <c r="D4699">
        <v>47683</v>
      </c>
      <c r="E4699" t="s">
        <v>14</v>
      </c>
      <c r="F4699" t="s">
        <v>15</v>
      </c>
      <c r="G4699" t="s">
        <v>16</v>
      </c>
      <c r="H4699">
        <v>9308</v>
      </c>
      <c r="I4699" t="s">
        <v>196</v>
      </c>
      <c r="J4699" t="s">
        <v>18</v>
      </c>
      <c r="K4699">
        <v>1</v>
      </c>
      <c r="L4699">
        <v>25.8</v>
      </c>
      <c r="M4699">
        <v>9.7</v>
      </c>
    </row>
    <row r="4700" spans="1:13">
      <c r="A4700">
        <v>58128971</v>
      </c>
      <c r="B4700">
        <v>116482</v>
      </c>
      <c r="C4700" t="s">
        <v>236</v>
      </c>
      <c r="D4700">
        <v>47683</v>
      </c>
      <c r="E4700" t="s">
        <v>14</v>
      </c>
      <c r="F4700" t="s">
        <v>15</v>
      </c>
      <c r="G4700" t="s">
        <v>16</v>
      </c>
      <c r="H4700">
        <v>15893</v>
      </c>
      <c r="I4700" t="s">
        <v>313</v>
      </c>
      <c r="J4700" t="s">
        <v>18</v>
      </c>
      <c r="K4700">
        <v>1</v>
      </c>
      <c r="L4700">
        <v>25.8</v>
      </c>
      <c r="M4700">
        <v>9.8</v>
      </c>
    </row>
    <row r="4701" spans="1:13">
      <c r="A4701">
        <v>58128987</v>
      </c>
      <c r="B4701">
        <v>514</v>
      </c>
      <c r="C4701" t="s">
        <v>54</v>
      </c>
      <c r="D4701">
        <v>47683</v>
      </c>
      <c r="E4701" t="s">
        <v>14</v>
      </c>
      <c r="F4701" t="s">
        <v>15</v>
      </c>
      <c r="G4701" t="s">
        <v>16</v>
      </c>
      <c r="H4701">
        <v>5979</v>
      </c>
      <c r="I4701" t="s">
        <v>428</v>
      </c>
      <c r="J4701" t="s">
        <v>18</v>
      </c>
      <c r="K4701">
        <v>2</v>
      </c>
      <c r="L4701">
        <v>34</v>
      </c>
      <c r="M4701">
        <v>1.8</v>
      </c>
    </row>
    <row r="4702" spans="1:13">
      <c r="A4702">
        <v>58128994</v>
      </c>
      <c r="B4702">
        <v>104533</v>
      </c>
      <c r="C4702" t="s">
        <v>495</v>
      </c>
      <c r="D4702">
        <v>47683</v>
      </c>
      <c r="E4702" t="s">
        <v>14</v>
      </c>
      <c r="F4702" t="s">
        <v>15</v>
      </c>
      <c r="G4702" t="s">
        <v>16</v>
      </c>
      <c r="H4702">
        <v>11977</v>
      </c>
      <c r="I4702" t="s">
        <v>496</v>
      </c>
      <c r="J4702" t="s">
        <v>18</v>
      </c>
      <c r="K4702">
        <v>1</v>
      </c>
      <c r="L4702">
        <v>22</v>
      </c>
      <c r="M4702">
        <v>5.9</v>
      </c>
    </row>
    <row r="4703" spans="1:13">
      <c r="A4703">
        <v>58129074</v>
      </c>
      <c r="B4703">
        <v>513</v>
      </c>
      <c r="C4703" t="s">
        <v>181</v>
      </c>
      <c r="D4703">
        <v>47683</v>
      </c>
      <c r="E4703" t="s">
        <v>14</v>
      </c>
      <c r="F4703" t="s">
        <v>15</v>
      </c>
      <c r="G4703" t="s">
        <v>16</v>
      </c>
      <c r="H4703">
        <v>12505</v>
      </c>
      <c r="I4703" t="s">
        <v>476</v>
      </c>
      <c r="J4703" t="s">
        <v>18</v>
      </c>
      <c r="K4703">
        <v>1</v>
      </c>
      <c r="L4703">
        <v>25.8</v>
      </c>
      <c r="M4703">
        <v>9.7</v>
      </c>
    </row>
    <row r="4704" spans="1:13">
      <c r="A4704">
        <v>58129085</v>
      </c>
      <c r="B4704">
        <v>740</v>
      </c>
      <c r="C4704" t="s">
        <v>228</v>
      </c>
      <c r="D4704">
        <v>47683</v>
      </c>
      <c r="E4704" t="s">
        <v>14</v>
      </c>
      <c r="F4704" t="s">
        <v>15</v>
      </c>
      <c r="G4704" t="s">
        <v>16</v>
      </c>
      <c r="H4704">
        <v>9749</v>
      </c>
      <c r="I4704" t="s">
        <v>469</v>
      </c>
      <c r="J4704" t="s">
        <v>18</v>
      </c>
      <c r="K4704">
        <v>1</v>
      </c>
      <c r="L4704">
        <v>25.8</v>
      </c>
      <c r="M4704">
        <v>9.7</v>
      </c>
    </row>
    <row r="4705" spans="1:13">
      <c r="A4705">
        <v>58129121</v>
      </c>
      <c r="B4705">
        <v>114844</v>
      </c>
      <c r="C4705" t="s">
        <v>385</v>
      </c>
      <c r="D4705">
        <v>47683</v>
      </c>
      <c r="E4705" t="s">
        <v>14</v>
      </c>
      <c r="F4705" t="s">
        <v>15</v>
      </c>
      <c r="G4705" t="s">
        <v>16</v>
      </c>
      <c r="H4705">
        <v>13061</v>
      </c>
      <c r="I4705" t="s">
        <v>455</v>
      </c>
      <c r="J4705" t="s">
        <v>18</v>
      </c>
      <c r="K4705">
        <v>1</v>
      </c>
      <c r="L4705">
        <v>21.8</v>
      </c>
      <c r="M4705">
        <v>5.8</v>
      </c>
    </row>
    <row r="4706" spans="1:13">
      <c r="A4706">
        <v>58129137</v>
      </c>
      <c r="B4706">
        <v>514</v>
      </c>
      <c r="C4706" t="s">
        <v>54</v>
      </c>
      <c r="D4706">
        <v>47683</v>
      </c>
      <c r="E4706" t="s">
        <v>14</v>
      </c>
      <c r="F4706" t="s">
        <v>15</v>
      </c>
      <c r="G4706" t="s">
        <v>16</v>
      </c>
      <c r="H4706">
        <v>5979</v>
      </c>
      <c r="I4706" t="s">
        <v>428</v>
      </c>
      <c r="J4706" t="s">
        <v>18</v>
      </c>
      <c r="K4706">
        <v>2</v>
      </c>
      <c r="L4706">
        <v>34</v>
      </c>
      <c r="M4706">
        <v>1.8</v>
      </c>
    </row>
    <row r="4707" spans="1:13">
      <c r="A4707">
        <v>58129148</v>
      </c>
      <c r="B4707">
        <v>113298</v>
      </c>
      <c r="C4707" t="s">
        <v>123</v>
      </c>
      <c r="D4707">
        <v>47683</v>
      </c>
      <c r="E4707" t="s">
        <v>14</v>
      </c>
      <c r="F4707" t="s">
        <v>15</v>
      </c>
      <c r="G4707" t="s">
        <v>16</v>
      </c>
      <c r="H4707">
        <v>12730</v>
      </c>
      <c r="I4707" t="s">
        <v>433</v>
      </c>
      <c r="J4707" t="s">
        <v>18</v>
      </c>
      <c r="K4707">
        <v>2</v>
      </c>
      <c r="L4707">
        <v>50</v>
      </c>
      <c r="M4707">
        <v>17.8</v>
      </c>
    </row>
    <row r="4708" spans="1:13">
      <c r="A4708">
        <v>58129156</v>
      </c>
      <c r="B4708">
        <v>371</v>
      </c>
      <c r="C4708" t="s">
        <v>358</v>
      </c>
      <c r="D4708">
        <v>47683</v>
      </c>
      <c r="E4708" t="s">
        <v>14</v>
      </c>
      <c r="F4708" t="s">
        <v>15</v>
      </c>
      <c r="G4708" t="s">
        <v>16</v>
      </c>
      <c r="H4708">
        <v>9112</v>
      </c>
      <c r="I4708" t="s">
        <v>359</v>
      </c>
      <c r="J4708" t="s">
        <v>18</v>
      </c>
      <c r="K4708">
        <v>2</v>
      </c>
      <c r="L4708">
        <v>39.6</v>
      </c>
      <c r="M4708">
        <v>7.4</v>
      </c>
    </row>
    <row r="4709" spans="1:13">
      <c r="A4709">
        <v>58129161</v>
      </c>
      <c r="B4709">
        <v>113299</v>
      </c>
      <c r="C4709" t="s">
        <v>221</v>
      </c>
      <c r="D4709">
        <v>47683</v>
      </c>
      <c r="E4709" t="s">
        <v>14</v>
      </c>
      <c r="F4709" t="s">
        <v>15</v>
      </c>
      <c r="G4709" t="s">
        <v>16</v>
      </c>
      <c r="H4709">
        <v>16120</v>
      </c>
      <c r="I4709" t="s">
        <v>341</v>
      </c>
      <c r="J4709" t="s">
        <v>18</v>
      </c>
      <c r="K4709">
        <v>3</v>
      </c>
      <c r="L4709">
        <v>77.39</v>
      </c>
      <c r="M4709">
        <v>29.09</v>
      </c>
    </row>
    <row r="4710" spans="1:13">
      <c r="A4710">
        <v>58129197</v>
      </c>
      <c r="B4710">
        <v>707</v>
      </c>
      <c r="C4710" t="s">
        <v>31</v>
      </c>
      <c r="D4710">
        <v>47683</v>
      </c>
      <c r="E4710" t="s">
        <v>14</v>
      </c>
      <c r="F4710" t="s">
        <v>15</v>
      </c>
      <c r="G4710" t="s">
        <v>16</v>
      </c>
      <c r="H4710">
        <v>4311</v>
      </c>
      <c r="I4710" t="s">
        <v>153</v>
      </c>
      <c r="J4710" t="s">
        <v>18</v>
      </c>
      <c r="K4710">
        <v>1</v>
      </c>
      <c r="L4710">
        <v>25.8</v>
      </c>
      <c r="M4710">
        <v>9.7</v>
      </c>
    </row>
    <row r="4711" spans="1:13">
      <c r="A4711">
        <v>58129246</v>
      </c>
      <c r="B4711">
        <v>113008</v>
      </c>
      <c r="C4711" t="s">
        <v>406</v>
      </c>
      <c r="D4711">
        <v>47683</v>
      </c>
      <c r="E4711" t="s">
        <v>14</v>
      </c>
      <c r="F4711" t="s">
        <v>15</v>
      </c>
      <c r="G4711" t="s">
        <v>16</v>
      </c>
      <c r="H4711">
        <v>11425</v>
      </c>
      <c r="I4711" t="s">
        <v>426</v>
      </c>
      <c r="J4711" t="s">
        <v>18</v>
      </c>
      <c r="K4711">
        <v>3</v>
      </c>
      <c r="L4711">
        <v>68.4</v>
      </c>
      <c r="M4711">
        <v>20.4</v>
      </c>
    </row>
    <row r="4712" spans="1:13">
      <c r="A4712">
        <v>58129247</v>
      </c>
      <c r="B4712">
        <v>104429</v>
      </c>
      <c r="C4712" t="s">
        <v>289</v>
      </c>
      <c r="D4712">
        <v>47683</v>
      </c>
      <c r="E4712" t="s">
        <v>14</v>
      </c>
      <c r="F4712" t="s">
        <v>15</v>
      </c>
      <c r="G4712" t="s">
        <v>16</v>
      </c>
      <c r="H4712">
        <v>16057</v>
      </c>
      <c r="I4712" t="s">
        <v>290</v>
      </c>
      <c r="J4712" t="s">
        <v>18</v>
      </c>
      <c r="K4712">
        <v>1</v>
      </c>
      <c r="L4712">
        <v>25.8</v>
      </c>
      <c r="M4712">
        <v>9.7</v>
      </c>
    </row>
    <row r="4713" spans="1:13">
      <c r="A4713">
        <v>58129258</v>
      </c>
      <c r="B4713">
        <v>329</v>
      </c>
      <c r="C4713" t="s">
        <v>226</v>
      </c>
      <c r="D4713">
        <v>47683</v>
      </c>
      <c r="E4713" t="s">
        <v>14</v>
      </c>
      <c r="F4713" t="s">
        <v>15</v>
      </c>
      <c r="G4713" t="s">
        <v>16</v>
      </c>
      <c r="H4713">
        <v>9988</v>
      </c>
      <c r="I4713" t="s">
        <v>411</v>
      </c>
      <c r="J4713" t="s">
        <v>33</v>
      </c>
      <c r="K4713">
        <v>1</v>
      </c>
      <c r="L4713">
        <v>14.91</v>
      </c>
      <c r="M4713">
        <v>-1.19</v>
      </c>
    </row>
    <row r="4714" spans="1:13">
      <c r="A4714">
        <v>58129399</v>
      </c>
      <c r="B4714">
        <v>746</v>
      </c>
      <c r="C4714" t="s">
        <v>84</v>
      </c>
      <c r="D4714">
        <v>47683</v>
      </c>
      <c r="E4714" t="s">
        <v>14</v>
      </c>
      <c r="F4714" t="s">
        <v>15</v>
      </c>
      <c r="G4714" t="s">
        <v>16</v>
      </c>
      <c r="H4714">
        <v>16492</v>
      </c>
      <c r="I4714" t="s">
        <v>85</v>
      </c>
      <c r="J4714" t="s">
        <v>18</v>
      </c>
      <c r="K4714">
        <v>1</v>
      </c>
      <c r="L4714">
        <v>19.5</v>
      </c>
      <c r="M4714">
        <v>3.4</v>
      </c>
    </row>
    <row r="4715" spans="1:13">
      <c r="A4715">
        <v>58129411</v>
      </c>
      <c r="B4715">
        <v>570</v>
      </c>
      <c r="C4715" t="s">
        <v>121</v>
      </c>
      <c r="D4715">
        <v>47683</v>
      </c>
      <c r="E4715" t="s">
        <v>14</v>
      </c>
      <c r="F4715" t="s">
        <v>15</v>
      </c>
      <c r="G4715" t="s">
        <v>16</v>
      </c>
      <c r="H4715">
        <v>13304</v>
      </c>
      <c r="I4715" t="s">
        <v>375</v>
      </c>
      <c r="J4715" t="s">
        <v>18</v>
      </c>
      <c r="K4715">
        <v>1</v>
      </c>
      <c r="L4715">
        <v>25.8</v>
      </c>
      <c r="M4715">
        <v>9.7</v>
      </c>
    </row>
    <row r="4716" spans="1:13">
      <c r="A4716">
        <v>58129441</v>
      </c>
      <c r="B4716">
        <v>594</v>
      </c>
      <c r="C4716" t="s">
        <v>177</v>
      </c>
      <c r="D4716">
        <v>47683</v>
      </c>
      <c r="E4716" t="s">
        <v>14</v>
      </c>
      <c r="F4716" t="s">
        <v>15</v>
      </c>
      <c r="G4716" t="s">
        <v>16</v>
      </c>
      <c r="H4716">
        <v>6232</v>
      </c>
      <c r="I4716" t="s">
        <v>178</v>
      </c>
      <c r="J4716" t="s">
        <v>18</v>
      </c>
      <c r="K4716">
        <v>1</v>
      </c>
      <c r="L4716">
        <v>18</v>
      </c>
      <c r="M4716">
        <v>1.9</v>
      </c>
    </row>
    <row r="4717" spans="1:13">
      <c r="A4717">
        <v>58129467</v>
      </c>
      <c r="B4717">
        <v>359</v>
      </c>
      <c r="C4717" t="s">
        <v>94</v>
      </c>
      <c r="D4717">
        <v>47683</v>
      </c>
      <c r="E4717" t="s">
        <v>14</v>
      </c>
      <c r="F4717" t="s">
        <v>15</v>
      </c>
      <c r="G4717" t="s">
        <v>16</v>
      </c>
      <c r="H4717">
        <v>11504</v>
      </c>
      <c r="I4717" t="s">
        <v>95</v>
      </c>
      <c r="J4717" t="s">
        <v>33</v>
      </c>
      <c r="K4717">
        <v>1</v>
      </c>
      <c r="L4717">
        <v>26.2</v>
      </c>
      <c r="M4717">
        <v>10.1</v>
      </c>
    </row>
    <row r="4718" spans="1:13">
      <c r="A4718">
        <v>58129509</v>
      </c>
      <c r="B4718">
        <v>311</v>
      </c>
      <c r="C4718" t="s">
        <v>380</v>
      </c>
      <c r="D4718">
        <v>47683</v>
      </c>
      <c r="E4718" t="s">
        <v>14</v>
      </c>
      <c r="F4718" t="s">
        <v>15</v>
      </c>
      <c r="G4718" t="s">
        <v>16</v>
      </c>
      <c r="H4718">
        <v>4093</v>
      </c>
      <c r="I4718" t="s">
        <v>381</v>
      </c>
      <c r="J4718" t="s">
        <v>18</v>
      </c>
      <c r="K4718">
        <v>2</v>
      </c>
      <c r="L4718">
        <v>43.6</v>
      </c>
      <c r="M4718">
        <v>11.4</v>
      </c>
    </row>
    <row r="4719" spans="1:13">
      <c r="A4719">
        <v>58129514</v>
      </c>
      <c r="B4719">
        <v>514</v>
      </c>
      <c r="C4719" t="s">
        <v>54</v>
      </c>
      <c r="D4719">
        <v>47683</v>
      </c>
      <c r="E4719" t="s">
        <v>14</v>
      </c>
      <c r="F4719" t="s">
        <v>15</v>
      </c>
      <c r="G4719" t="s">
        <v>16</v>
      </c>
      <c r="H4719">
        <v>5979</v>
      </c>
      <c r="I4719" t="s">
        <v>428</v>
      </c>
      <c r="J4719" t="s">
        <v>18</v>
      </c>
      <c r="K4719">
        <v>2</v>
      </c>
      <c r="L4719">
        <v>34</v>
      </c>
      <c r="M4719">
        <v>1.8</v>
      </c>
    </row>
    <row r="4720" spans="1:13">
      <c r="A4720">
        <v>58129523</v>
      </c>
      <c r="B4720">
        <v>514</v>
      </c>
      <c r="C4720" t="s">
        <v>54</v>
      </c>
      <c r="D4720">
        <v>47683</v>
      </c>
      <c r="E4720" t="s">
        <v>14</v>
      </c>
      <c r="F4720" t="s">
        <v>15</v>
      </c>
      <c r="G4720" t="s">
        <v>16</v>
      </c>
      <c r="H4720">
        <v>5979</v>
      </c>
      <c r="I4720" t="s">
        <v>428</v>
      </c>
      <c r="J4720" t="s">
        <v>18</v>
      </c>
      <c r="K4720">
        <v>2</v>
      </c>
      <c r="L4720">
        <v>34</v>
      </c>
      <c r="M4720">
        <v>1.8</v>
      </c>
    </row>
    <row r="4721" spans="1:13">
      <c r="A4721">
        <v>58129524</v>
      </c>
      <c r="B4721">
        <v>740</v>
      </c>
      <c r="C4721" t="s">
        <v>228</v>
      </c>
      <c r="D4721">
        <v>47683</v>
      </c>
      <c r="E4721" t="s">
        <v>14</v>
      </c>
      <c r="F4721" t="s">
        <v>15</v>
      </c>
      <c r="G4721" t="s">
        <v>16</v>
      </c>
      <c r="H4721">
        <v>9749</v>
      </c>
      <c r="I4721" t="s">
        <v>469</v>
      </c>
      <c r="J4721" t="s">
        <v>18</v>
      </c>
      <c r="K4721">
        <v>1</v>
      </c>
      <c r="L4721">
        <v>25.8</v>
      </c>
      <c r="M4721">
        <v>9.7</v>
      </c>
    </row>
    <row r="4722" spans="1:13">
      <c r="A4722">
        <v>58129610</v>
      </c>
      <c r="B4722">
        <v>111219</v>
      </c>
      <c r="C4722" t="s">
        <v>171</v>
      </c>
      <c r="D4722">
        <v>47683</v>
      </c>
      <c r="E4722" t="s">
        <v>14</v>
      </c>
      <c r="F4722" t="s">
        <v>15</v>
      </c>
      <c r="G4722" t="s">
        <v>16</v>
      </c>
      <c r="H4722">
        <v>4117</v>
      </c>
      <c r="I4722" t="s">
        <v>172</v>
      </c>
      <c r="J4722" t="s">
        <v>18</v>
      </c>
      <c r="K4722">
        <v>1</v>
      </c>
      <c r="L4722">
        <v>25.8</v>
      </c>
      <c r="M4722">
        <v>9.7</v>
      </c>
    </row>
    <row r="4723" spans="1:13">
      <c r="A4723">
        <v>58129611</v>
      </c>
      <c r="B4723">
        <v>377</v>
      </c>
      <c r="C4723" t="s">
        <v>210</v>
      </c>
      <c r="D4723">
        <v>47683</v>
      </c>
      <c r="E4723" t="s">
        <v>14</v>
      </c>
      <c r="F4723" t="s">
        <v>15</v>
      </c>
      <c r="G4723" t="s">
        <v>16</v>
      </c>
      <c r="H4723">
        <v>11323</v>
      </c>
      <c r="I4723" t="s">
        <v>211</v>
      </c>
      <c r="J4723" t="s">
        <v>18</v>
      </c>
      <c r="K4723">
        <v>1</v>
      </c>
      <c r="L4723">
        <v>25.8</v>
      </c>
      <c r="M4723">
        <v>9.7</v>
      </c>
    </row>
    <row r="4724" spans="1:13">
      <c r="A4724">
        <v>58129646</v>
      </c>
      <c r="B4724">
        <v>371</v>
      </c>
      <c r="C4724" t="s">
        <v>358</v>
      </c>
      <c r="D4724">
        <v>47683</v>
      </c>
      <c r="E4724" t="s">
        <v>14</v>
      </c>
      <c r="F4724" t="s">
        <v>15</v>
      </c>
      <c r="G4724" t="s">
        <v>16</v>
      </c>
      <c r="H4724">
        <v>9112</v>
      </c>
      <c r="I4724" t="s">
        <v>359</v>
      </c>
      <c r="J4724" t="s">
        <v>18</v>
      </c>
      <c r="K4724">
        <v>2</v>
      </c>
      <c r="L4724">
        <v>39.6</v>
      </c>
      <c r="M4724">
        <v>7.4</v>
      </c>
    </row>
    <row r="4725" spans="1:13">
      <c r="A4725">
        <v>58129655</v>
      </c>
      <c r="B4725">
        <v>585</v>
      </c>
      <c r="C4725" t="s">
        <v>100</v>
      </c>
      <c r="D4725">
        <v>47683</v>
      </c>
      <c r="E4725" t="s">
        <v>14</v>
      </c>
      <c r="F4725" t="s">
        <v>15</v>
      </c>
      <c r="G4725" t="s">
        <v>16</v>
      </c>
      <c r="H4725">
        <v>6303</v>
      </c>
      <c r="I4725" t="s">
        <v>376</v>
      </c>
      <c r="J4725" t="s">
        <v>18</v>
      </c>
      <c r="K4725">
        <v>3</v>
      </c>
      <c r="L4725">
        <v>69.8</v>
      </c>
      <c r="M4725">
        <v>21.5</v>
      </c>
    </row>
    <row r="4726" spans="1:13">
      <c r="A4726">
        <v>58129663</v>
      </c>
      <c r="B4726">
        <v>106865</v>
      </c>
      <c r="C4726" t="s">
        <v>80</v>
      </c>
      <c r="D4726">
        <v>47683</v>
      </c>
      <c r="E4726" t="s">
        <v>14</v>
      </c>
      <c r="F4726" t="s">
        <v>15</v>
      </c>
      <c r="G4726" t="s">
        <v>16</v>
      </c>
      <c r="H4726">
        <v>12163</v>
      </c>
      <c r="I4726" t="s">
        <v>140</v>
      </c>
      <c r="J4726" t="s">
        <v>18</v>
      </c>
      <c r="K4726">
        <v>2</v>
      </c>
      <c r="L4726">
        <v>51.6</v>
      </c>
      <c r="M4726">
        <v>19.4</v>
      </c>
    </row>
    <row r="4727" spans="1:13">
      <c r="A4727">
        <v>58129704</v>
      </c>
      <c r="B4727">
        <v>514</v>
      </c>
      <c r="C4727" t="s">
        <v>54</v>
      </c>
      <c r="D4727">
        <v>47683</v>
      </c>
      <c r="E4727" t="s">
        <v>14</v>
      </c>
      <c r="F4727" t="s">
        <v>15</v>
      </c>
      <c r="G4727" t="s">
        <v>16</v>
      </c>
      <c r="H4727">
        <v>5979</v>
      </c>
      <c r="I4727" t="s">
        <v>428</v>
      </c>
      <c r="J4727" t="s">
        <v>18</v>
      </c>
      <c r="K4727">
        <v>2</v>
      </c>
      <c r="L4727">
        <v>34</v>
      </c>
      <c r="M4727">
        <v>1.8</v>
      </c>
    </row>
    <row r="4728" spans="1:13">
      <c r="A4728">
        <v>58129745</v>
      </c>
      <c r="B4728">
        <v>709</v>
      </c>
      <c r="C4728" t="s">
        <v>345</v>
      </c>
      <c r="D4728">
        <v>47683</v>
      </c>
      <c r="E4728" t="s">
        <v>14</v>
      </c>
      <c r="F4728" t="s">
        <v>15</v>
      </c>
      <c r="G4728" t="s">
        <v>16</v>
      </c>
      <c r="H4728">
        <v>15614</v>
      </c>
      <c r="I4728" t="s">
        <v>346</v>
      </c>
      <c r="J4728" t="s">
        <v>18</v>
      </c>
      <c r="K4728">
        <v>1</v>
      </c>
      <c r="L4728">
        <v>25.8</v>
      </c>
      <c r="M4728">
        <v>9.7</v>
      </c>
    </row>
    <row r="4729" spans="1:13">
      <c r="A4729">
        <v>58129756</v>
      </c>
      <c r="B4729">
        <v>113299</v>
      </c>
      <c r="C4729" t="s">
        <v>221</v>
      </c>
      <c r="D4729">
        <v>47683</v>
      </c>
      <c r="E4729" t="s">
        <v>14</v>
      </c>
      <c r="F4729" t="s">
        <v>15</v>
      </c>
      <c r="G4729" t="s">
        <v>16</v>
      </c>
      <c r="H4729">
        <v>16120</v>
      </c>
      <c r="I4729" t="s">
        <v>341</v>
      </c>
      <c r="J4729" t="s">
        <v>18</v>
      </c>
      <c r="K4729">
        <v>2</v>
      </c>
      <c r="L4729">
        <v>51.6</v>
      </c>
      <c r="M4729">
        <v>19.4</v>
      </c>
    </row>
    <row r="4730" spans="1:13">
      <c r="A4730">
        <v>58129779</v>
      </c>
      <c r="B4730">
        <v>598</v>
      </c>
      <c r="C4730" t="s">
        <v>269</v>
      </c>
      <c r="D4730">
        <v>47683</v>
      </c>
      <c r="E4730" t="s">
        <v>14</v>
      </c>
      <c r="F4730" t="s">
        <v>15</v>
      </c>
      <c r="G4730" t="s">
        <v>16</v>
      </c>
      <c r="H4730">
        <v>12845</v>
      </c>
      <c r="I4730" t="s">
        <v>308</v>
      </c>
      <c r="J4730" t="s">
        <v>18</v>
      </c>
      <c r="K4730">
        <v>2</v>
      </c>
      <c r="L4730">
        <v>51.6</v>
      </c>
      <c r="M4730">
        <v>19.4</v>
      </c>
    </row>
    <row r="4731" spans="1:13">
      <c r="A4731">
        <v>58129782</v>
      </c>
      <c r="B4731">
        <v>570</v>
      </c>
      <c r="C4731" t="s">
        <v>121</v>
      </c>
      <c r="D4731">
        <v>47683</v>
      </c>
      <c r="E4731" t="s">
        <v>14</v>
      </c>
      <c r="F4731" t="s">
        <v>15</v>
      </c>
      <c r="G4731" t="s">
        <v>16</v>
      </c>
      <c r="H4731">
        <v>13304</v>
      </c>
      <c r="I4731" t="s">
        <v>375</v>
      </c>
      <c r="J4731" t="s">
        <v>18</v>
      </c>
      <c r="K4731">
        <v>4</v>
      </c>
      <c r="L4731">
        <v>103.2</v>
      </c>
      <c r="M4731">
        <v>38.8</v>
      </c>
    </row>
    <row r="4732" spans="1:13">
      <c r="A4732">
        <v>58129797</v>
      </c>
      <c r="B4732">
        <v>399</v>
      </c>
      <c r="C4732" t="s">
        <v>102</v>
      </c>
      <c r="D4732">
        <v>47683</v>
      </c>
      <c r="E4732" t="s">
        <v>14</v>
      </c>
      <c r="F4732" t="s">
        <v>15</v>
      </c>
      <c r="G4732" t="s">
        <v>16</v>
      </c>
      <c r="H4732">
        <v>4033</v>
      </c>
      <c r="I4732" t="s">
        <v>103</v>
      </c>
      <c r="J4732" t="s">
        <v>18</v>
      </c>
      <c r="K4732">
        <v>1</v>
      </c>
      <c r="L4732">
        <v>25.8</v>
      </c>
      <c r="M4732">
        <v>9.7</v>
      </c>
    </row>
    <row r="4733" spans="1:13">
      <c r="A4733">
        <v>58129812</v>
      </c>
      <c r="B4733">
        <v>311</v>
      </c>
      <c r="C4733" t="s">
        <v>380</v>
      </c>
      <c r="D4733">
        <v>47683</v>
      </c>
      <c r="E4733" t="s">
        <v>14</v>
      </c>
      <c r="F4733" t="s">
        <v>15</v>
      </c>
      <c r="G4733" t="s">
        <v>16</v>
      </c>
      <c r="H4733">
        <v>4093</v>
      </c>
      <c r="I4733" t="s">
        <v>381</v>
      </c>
      <c r="J4733" t="s">
        <v>18</v>
      </c>
      <c r="K4733">
        <v>70</v>
      </c>
      <c r="L4733">
        <v>1225</v>
      </c>
      <c r="M4733">
        <v>98</v>
      </c>
    </row>
    <row r="4734" spans="1:13">
      <c r="A4734">
        <v>58129831</v>
      </c>
      <c r="B4734">
        <v>113298</v>
      </c>
      <c r="C4734" t="s">
        <v>123</v>
      </c>
      <c r="D4734">
        <v>47683</v>
      </c>
      <c r="E4734" t="s">
        <v>14</v>
      </c>
      <c r="F4734" t="s">
        <v>15</v>
      </c>
      <c r="G4734" t="s">
        <v>16</v>
      </c>
      <c r="H4734">
        <v>12730</v>
      </c>
      <c r="I4734" t="s">
        <v>433</v>
      </c>
      <c r="J4734" t="s">
        <v>18</v>
      </c>
      <c r="K4734">
        <v>-2</v>
      </c>
      <c r="L4734">
        <v>-50</v>
      </c>
      <c r="M4734">
        <v>-17.8</v>
      </c>
    </row>
    <row r="4735" spans="1:13">
      <c r="A4735">
        <v>58129834</v>
      </c>
      <c r="B4735">
        <v>373</v>
      </c>
      <c r="C4735" t="s">
        <v>136</v>
      </c>
      <c r="D4735">
        <v>47683</v>
      </c>
      <c r="E4735" t="s">
        <v>14</v>
      </c>
      <c r="F4735" t="s">
        <v>15</v>
      </c>
      <c r="G4735" t="s">
        <v>16</v>
      </c>
      <c r="H4735">
        <v>14379</v>
      </c>
      <c r="I4735" t="s">
        <v>137</v>
      </c>
      <c r="J4735" t="s">
        <v>18</v>
      </c>
      <c r="K4735">
        <v>1</v>
      </c>
      <c r="L4735">
        <v>25.8</v>
      </c>
      <c r="M4735">
        <v>9.7</v>
      </c>
    </row>
    <row r="4736" spans="1:13">
      <c r="A4736">
        <v>58129836</v>
      </c>
      <c r="B4736">
        <v>581</v>
      </c>
      <c r="C4736" t="s">
        <v>189</v>
      </c>
      <c r="D4736">
        <v>47683</v>
      </c>
      <c r="E4736" t="s">
        <v>14</v>
      </c>
      <c r="F4736" t="s">
        <v>15</v>
      </c>
      <c r="G4736" t="s">
        <v>16</v>
      </c>
      <c r="H4736">
        <v>13052</v>
      </c>
      <c r="I4736" t="s">
        <v>314</v>
      </c>
      <c r="J4736" t="s">
        <v>18</v>
      </c>
      <c r="K4736">
        <v>1</v>
      </c>
      <c r="L4736">
        <v>25.8</v>
      </c>
      <c r="M4736">
        <v>9.7</v>
      </c>
    </row>
    <row r="4737" spans="1:13">
      <c r="A4737">
        <v>58129837</v>
      </c>
      <c r="B4737">
        <v>399</v>
      </c>
      <c r="C4737" t="s">
        <v>102</v>
      </c>
      <c r="D4737">
        <v>47683</v>
      </c>
      <c r="E4737" t="s">
        <v>14</v>
      </c>
      <c r="F4737" t="s">
        <v>15</v>
      </c>
      <c r="G4737" t="s">
        <v>16</v>
      </c>
      <c r="H4737">
        <v>4033</v>
      </c>
      <c r="I4737" t="s">
        <v>103</v>
      </c>
      <c r="J4737" t="s">
        <v>33</v>
      </c>
      <c r="K4737">
        <v>1</v>
      </c>
      <c r="L4737">
        <v>18.9</v>
      </c>
      <c r="M4737">
        <v>2.8</v>
      </c>
    </row>
    <row r="4738" spans="1:13">
      <c r="A4738">
        <v>58129911</v>
      </c>
      <c r="B4738">
        <v>738</v>
      </c>
      <c r="C4738" t="s">
        <v>151</v>
      </c>
      <c r="D4738">
        <v>47683</v>
      </c>
      <c r="E4738" t="s">
        <v>14</v>
      </c>
      <c r="F4738" t="s">
        <v>15</v>
      </c>
      <c r="G4738" t="s">
        <v>16</v>
      </c>
      <c r="H4738">
        <v>6121</v>
      </c>
      <c r="I4738" t="s">
        <v>439</v>
      </c>
      <c r="J4738" t="s">
        <v>33</v>
      </c>
      <c r="K4738">
        <v>1</v>
      </c>
      <c r="L4738">
        <v>20.08</v>
      </c>
      <c r="M4738">
        <v>3.98</v>
      </c>
    </row>
    <row r="4739" spans="1:13">
      <c r="A4739">
        <v>58129937</v>
      </c>
      <c r="B4739">
        <v>106066</v>
      </c>
      <c r="C4739" t="s">
        <v>29</v>
      </c>
      <c r="D4739">
        <v>47683</v>
      </c>
      <c r="E4739" t="s">
        <v>14</v>
      </c>
      <c r="F4739" t="s">
        <v>15</v>
      </c>
      <c r="G4739" t="s">
        <v>16</v>
      </c>
      <c r="H4739">
        <v>1002851</v>
      </c>
      <c r="I4739" t="s">
        <v>461</v>
      </c>
      <c r="J4739" t="s">
        <v>18</v>
      </c>
      <c r="K4739">
        <v>1</v>
      </c>
      <c r="L4739">
        <v>25.8</v>
      </c>
      <c r="M4739">
        <v>9.7</v>
      </c>
    </row>
    <row r="4740" spans="1:13">
      <c r="A4740">
        <v>58129970</v>
      </c>
      <c r="B4740">
        <v>399</v>
      </c>
      <c r="C4740" t="s">
        <v>102</v>
      </c>
      <c r="D4740">
        <v>47683</v>
      </c>
      <c r="E4740" t="s">
        <v>14</v>
      </c>
      <c r="F4740" t="s">
        <v>15</v>
      </c>
      <c r="G4740" t="s">
        <v>16</v>
      </c>
      <c r="H4740">
        <v>4033</v>
      </c>
      <c r="I4740" t="s">
        <v>103</v>
      </c>
      <c r="J4740" t="s">
        <v>18</v>
      </c>
      <c r="K4740">
        <v>3</v>
      </c>
      <c r="L4740">
        <v>77.4</v>
      </c>
      <c r="M4740">
        <v>29.1</v>
      </c>
    </row>
    <row r="4741" spans="1:13">
      <c r="A4741">
        <v>58129982</v>
      </c>
      <c r="B4741">
        <v>119622</v>
      </c>
      <c r="C4741" t="s">
        <v>206</v>
      </c>
      <c r="D4741">
        <v>47683</v>
      </c>
      <c r="E4741" t="s">
        <v>14</v>
      </c>
      <c r="F4741" t="s">
        <v>15</v>
      </c>
      <c r="G4741" t="s">
        <v>16</v>
      </c>
      <c r="H4741">
        <v>16086</v>
      </c>
      <c r="I4741" t="s">
        <v>327</v>
      </c>
      <c r="J4741" t="s">
        <v>18</v>
      </c>
      <c r="K4741">
        <v>1</v>
      </c>
      <c r="L4741">
        <v>25.8</v>
      </c>
      <c r="M4741">
        <v>9.7</v>
      </c>
    </row>
    <row r="4742" spans="1:13">
      <c r="A4742">
        <v>58130027</v>
      </c>
      <c r="B4742">
        <v>598</v>
      </c>
      <c r="C4742" t="s">
        <v>269</v>
      </c>
      <c r="D4742">
        <v>47683</v>
      </c>
      <c r="E4742" t="s">
        <v>14</v>
      </c>
      <c r="F4742" t="s">
        <v>15</v>
      </c>
      <c r="G4742" t="s">
        <v>16</v>
      </c>
      <c r="H4742">
        <v>12845</v>
      </c>
      <c r="I4742" t="s">
        <v>308</v>
      </c>
      <c r="J4742" t="s">
        <v>18</v>
      </c>
      <c r="K4742">
        <v>1</v>
      </c>
      <c r="L4742">
        <v>25.8</v>
      </c>
      <c r="M4742">
        <v>9.7</v>
      </c>
    </row>
    <row r="4743" spans="1:13">
      <c r="A4743">
        <v>58130047</v>
      </c>
      <c r="B4743">
        <v>716</v>
      </c>
      <c r="C4743" t="s">
        <v>40</v>
      </c>
      <c r="D4743">
        <v>47683</v>
      </c>
      <c r="E4743" t="s">
        <v>14</v>
      </c>
      <c r="F4743" t="s">
        <v>15</v>
      </c>
      <c r="G4743" t="s">
        <v>16</v>
      </c>
      <c r="H4743">
        <v>15368</v>
      </c>
      <c r="I4743" t="s">
        <v>113</v>
      </c>
      <c r="J4743" t="s">
        <v>18</v>
      </c>
      <c r="K4743">
        <v>1</v>
      </c>
      <c r="L4743">
        <v>25.8</v>
      </c>
      <c r="M4743">
        <v>9.7</v>
      </c>
    </row>
    <row r="4744" spans="1:13">
      <c r="A4744">
        <v>58130059</v>
      </c>
      <c r="B4744">
        <v>570</v>
      </c>
      <c r="C4744" t="s">
        <v>121</v>
      </c>
      <c r="D4744">
        <v>47683</v>
      </c>
      <c r="E4744" t="s">
        <v>14</v>
      </c>
      <c r="F4744" t="s">
        <v>15</v>
      </c>
      <c r="G4744" t="s">
        <v>16</v>
      </c>
      <c r="H4744">
        <v>13304</v>
      </c>
      <c r="I4744" t="s">
        <v>375</v>
      </c>
      <c r="J4744" t="s">
        <v>18</v>
      </c>
      <c r="K4744">
        <v>1</v>
      </c>
      <c r="L4744">
        <v>25.8</v>
      </c>
      <c r="M4744">
        <v>9.7</v>
      </c>
    </row>
    <row r="4745" spans="1:13">
      <c r="A4745">
        <v>58130064</v>
      </c>
      <c r="B4745">
        <v>308</v>
      </c>
      <c r="C4745" t="s">
        <v>158</v>
      </c>
      <c r="D4745">
        <v>47683</v>
      </c>
      <c r="E4745" t="s">
        <v>14</v>
      </c>
      <c r="F4745" t="s">
        <v>15</v>
      </c>
      <c r="G4745" t="s">
        <v>16</v>
      </c>
      <c r="H4745">
        <v>14380</v>
      </c>
      <c r="I4745" t="s">
        <v>263</v>
      </c>
      <c r="J4745" t="s">
        <v>18</v>
      </c>
      <c r="K4745">
        <v>1</v>
      </c>
      <c r="L4745">
        <v>25.8</v>
      </c>
      <c r="M4745">
        <v>9.7</v>
      </c>
    </row>
    <row r="4746" spans="1:13">
      <c r="A4746">
        <v>58130142</v>
      </c>
      <c r="B4746">
        <v>117310</v>
      </c>
      <c r="C4746" t="s">
        <v>284</v>
      </c>
      <c r="D4746">
        <v>47683</v>
      </c>
      <c r="E4746" t="s">
        <v>14</v>
      </c>
      <c r="F4746" t="s">
        <v>15</v>
      </c>
      <c r="G4746" t="s">
        <v>16</v>
      </c>
      <c r="H4746">
        <v>14483</v>
      </c>
      <c r="I4746" t="s">
        <v>285</v>
      </c>
      <c r="J4746" t="s">
        <v>18</v>
      </c>
      <c r="K4746">
        <v>1</v>
      </c>
      <c r="L4746">
        <v>25.8</v>
      </c>
      <c r="M4746">
        <v>9.7</v>
      </c>
    </row>
    <row r="4747" spans="1:13">
      <c r="A4747">
        <v>58130199</v>
      </c>
      <c r="B4747">
        <v>716</v>
      </c>
      <c r="C4747" t="s">
        <v>40</v>
      </c>
      <c r="D4747">
        <v>47683</v>
      </c>
      <c r="E4747" t="s">
        <v>14</v>
      </c>
      <c r="F4747" t="s">
        <v>15</v>
      </c>
      <c r="G4747" t="s">
        <v>16</v>
      </c>
      <c r="H4747">
        <v>15368</v>
      </c>
      <c r="I4747" t="s">
        <v>113</v>
      </c>
      <c r="J4747" t="s">
        <v>18</v>
      </c>
      <c r="K4747">
        <v>1</v>
      </c>
      <c r="L4747">
        <v>25.8</v>
      </c>
      <c r="M4747">
        <v>9.7</v>
      </c>
    </row>
    <row r="4748" spans="1:13">
      <c r="A4748">
        <v>58130228</v>
      </c>
      <c r="B4748">
        <v>514</v>
      </c>
      <c r="C4748" t="s">
        <v>54</v>
      </c>
      <c r="D4748">
        <v>47683</v>
      </c>
      <c r="E4748" t="s">
        <v>14</v>
      </c>
      <c r="F4748" t="s">
        <v>15</v>
      </c>
      <c r="G4748" t="s">
        <v>16</v>
      </c>
      <c r="H4748">
        <v>5979</v>
      </c>
      <c r="I4748" t="s">
        <v>428</v>
      </c>
      <c r="J4748" t="s">
        <v>18</v>
      </c>
      <c r="K4748">
        <v>2</v>
      </c>
      <c r="L4748">
        <v>34</v>
      </c>
      <c r="M4748">
        <v>1.8</v>
      </c>
    </row>
    <row r="4749" spans="1:13">
      <c r="A4749">
        <v>58130253</v>
      </c>
      <c r="B4749">
        <v>102934</v>
      </c>
      <c r="C4749" t="s">
        <v>198</v>
      </c>
      <c r="D4749">
        <v>47683</v>
      </c>
      <c r="E4749" t="s">
        <v>14</v>
      </c>
      <c r="F4749" t="s">
        <v>15</v>
      </c>
      <c r="G4749" t="s">
        <v>16</v>
      </c>
      <c r="H4749">
        <v>27699</v>
      </c>
      <c r="I4749" t="s">
        <v>330</v>
      </c>
      <c r="J4749" t="s">
        <v>18</v>
      </c>
      <c r="K4749">
        <v>1</v>
      </c>
      <c r="L4749">
        <v>23.8</v>
      </c>
      <c r="M4749">
        <v>7.7</v>
      </c>
    </row>
    <row r="4750" spans="1:13">
      <c r="A4750">
        <v>58130270</v>
      </c>
      <c r="B4750">
        <v>308</v>
      </c>
      <c r="C4750" t="s">
        <v>158</v>
      </c>
      <c r="D4750">
        <v>47683</v>
      </c>
      <c r="E4750" t="s">
        <v>14</v>
      </c>
      <c r="F4750" t="s">
        <v>15</v>
      </c>
      <c r="G4750" t="s">
        <v>16</v>
      </c>
      <c r="H4750">
        <v>12937</v>
      </c>
      <c r="I4750" t="s">
        <v>159</v>
      </c>
      <c r="J4750" t="s">
        <v>18</v>
      </c>
      <c r="K4750">
        <v>1</v>
      </c>
      <c r="L4750">
        <v>25.8</v>
      </c>
      <c r="M4750">
        <v>9.7</v>
      </c>
    </row>
    <row r="4751" spans="1:13">
      <c r="A4751">
        <v>58130272</v>
      </c>
      <c r="B4751">
        <v>103198</v>
      </c>
      <c r="C4751" t="s">
        <v>116</v>
      </c>
      <c r="D4751">
        <v>47683</v>
      </c>
      <c r="E4751" t="s">
        <v>14</v>
      </c>
      <c r="F4751" t="s">
        <v>15</v>
      </c>
      <c r="G4751" t="s">
        <v>16</v>
      </c>
      <c r="H4751">
        <v>11231</v>
      </c>
      <c r="I4751" t="s">
        <v>248</v>
      </c>
      <c r="J4751" t="s">
        <v>18</v>
      </c>
      <c r="K4751">
        <v>1</v>
      </c>
      <c r="L4751">
        <v>25.8</v>
      </c>
      <c r="M4751">
        <v>9.7</v>
      </c>
    </row>
    <row r="4752" spans="1:13">
      <c r="A4752">
        <v>58130377</v>
      </c>
      <c r="B4752">
        <v>114848</v>
      </c>
      <c r="C4752" t="s">
        <v>44</v>
      </c>
      <c r="D4752">
        <v>47683</v>
      </c>
      <c r="E4752" t="s">
        <v>14</v>
      </c>
      <c r="F4752" t="s">
        <v>15</v>
      </c>
      <c r="G4752" t="s">
        <v>16</v>
      </c>
      <c r="H4752">
        <v>8763</v>
      </c>
      <c r="I4752" t="s">
        <v>45</v>
      </c>
      <c r="J4752" t="s">
        <v>18</v>
      </c>
      <c r="K4752">
        <v>1</v>
      </c>
      <c r="L4752">
        <v>25.8</v>
      </c>
      <c r="M4752">
        <v>9.7</v>
      </c>
    </row>
    <row r="4753" spans="1:13">
      <c r="A4753">
        <v>58130411</v>
      </c>
      <c r="B4753">
        <v>105751</v>
      </c>
      <c r="C4753" t="s">
        <v>106</v>
      </c>
      <c r="D4753">
        <v>47683</v>
      </c>
      <c r="E4753" t="s">
        <v>14</v>
      </c>
      <c r="F4753" t="s">
        <v>15</v>
      </c>
      <c r="G4753" t="s">
        <v>16</v>
      </c>
      <c r="H4753">
        <v>27702</v>
      </c>
      <c r="I4753" t="s">
        <v>294</v>
      </c>
      <c r="J4753" t="s">
        <v>18</v>
      </c>
      <c r="K4753">
        <v>2</v>
      </c>
      <c r="L4753">
        <v>51.6</v>
      </c>
      <c r="M4753">
        <v>19.4</v>
      </c>
    </row>
    <row r="4754" spans="1:13">
      <c r="A4754">
        <v>58130417</v>
      </c>
      <c r="B4754">
        <v>307</v>
      </c>
      <c r="C4754" t="s">
        <v>34</v>
      </c>
      <c r="D4754">
        <v>47683</v>
      </c>
      <c r="E4754" t="s">
        <v>14</v>
      </c>
      <c r="F4754" t="s">
        <v>15</v>
      </c>
      <c r="G4754" t="s">
        <v>16</v>
      </c>
      <c r="H4754">
        <v>10613</v>
      </c>
      <c r="I4754" t="s">
        <v>35</v>
      </c>
      <c r="J4754" t="s">
        <v>18</v>
      </c>
      <c r="K4754">
        <v>1</v>
      </c>
      <c r="L4754">
        <v>25.8</v>
      </c>
      <c r="M4754">
        <v>9.7</v>
      </c>
    </row>
    <row r="4755" spans="1:13">
      <c r="A4755">
        <v>58130419</v>
      </c>
      <c r="B4755">
        <v>717</v>
      </c>
      <c r="C4755" t="s">
        <v>349</v>
      </c>
      <c r="D4755">
        <v>47683</v>
      </c>
      <c r="E4755" t="s">
        <v>14</v>
      </c>
      <c r="F4755" t="s">
        <v>15</v>
      </c>
      <c r="G4755" t="s">
        <v>16</v>
      </c>
      <c r="H4755">
        <v>11627</v>
      </c>
      <c r="I4755" t="s">
        <v>499</v>
      </c>
      <c r="J4755" t="s">
        <v>18</v>
      </c>
      <c r="K4755">
        <v>1</v>
      </c>
      <c r="L4755">
        <v>19.5</v>
      </c>
      <c r="M4755">
        <v>3.4</v>
      </c>
    </row>
    <row r="4756" spans="1:13">
      <c r="A4756">
        <v>58130476</v>
      </c>
      <c r="B4756">
        <v>123007</v>
      </c>
      <c r="C4756" t="s">
        <v>503</v>
      </c>
      <c r="D4756">
        <v>47683</v>
      </c>
      <c r="E4756" t="s">
        <v>14</v>
      </c>
      <c r="F4756" t="s">
        <v>15</v>
      </c>
      <c r="G4756" t="s">
        <v>16</v>
      </c>
      <c r="H4756">
        <v>4028</v>
      </c>
      <c r="I4756" t="s">
        <v>504</v>
      </c>
      <c r="J4756" t="s">
        <v>18</v>
      </c>
      <c r="K4756">
        <v>1</v>
      </c>
      <c r="L4756">
        <v>19.8</v>
      </c>
      <c r="M4756">
        <v>3.7</v>
      </c>
    </row>
    <row r="4757" spans="1:13">
      <c r="A4757">
        <v>58130532</v>
      </c>
      <c r="B4757">
        <v>713</v>
      </c>
      <c r="C4757" t="s">
        <v>234</v>
      </c>
      <c r="D4757">
        <v>47683</v>
      </c>
      <c r="E4757" t="s">
        <v>14</v>
      </c>
      <c r="F4757" t="s">
        <v>15</v>
      </c>
      <c r="G4757" t="s">
        <v>16</v>
      </c>
      <c r="H4757">
        <v>11961</v>
      </c>
      <c r="I4757" t="s">
        <v>465</v>
      </c>
      <c r="J4757" t="s">
        <v>18</v>
      </c>
      <c r="K4757">
        <v>1</v>
      </c>
      <c r="L4757">
        <v>18</v>
      </c>
      <c r="M4757">
        <v>1.9</v>
      </c>
    </row>
    <row r="4758" spans="1:13">
      <c r="A4758">
        <v>58130537</v>
      </c>
      <c r="B4758">
        <v>712</v>
      </c>
      <c r="C4758" t="s">
        <v>134</v>
      </c>
      <c r="D4758">
        <v>47683</v>
      </c>
      <c r="E4758" t="s">
        <v>14</v>
      </c>
      <c r="F4758" t="s">
        <v>15</v>
      </c>
      <c r="G4758" t="s">
        <v>16</v>
      </c>
      <c r="H4758">
        <v>7006</v>
      </c>
      <c r="I4758" t="s">
        <v>43</v>
      </c>
      <c r="J4758" t="s">
        <v>18</v>
      </c>
      <c r="K4758">
        <v>1</v>
      </c>
      <c r="L4758">
        <v>25.8</v>
      </c>
      <c r="M4758">
        <v>9.7</v>
      </c>
    </row>
    <row r="4759" spans="1:13">
      <c r="A4759">
        <v>58130544</v>
      </c>
      <c r="B4759">
        <v>329</v>
      </c>
      <c r="C4759" t="s">
        <v>226</v>
      </c>
      <c r="D4759">
        <v>47683</v>
      </c>
      <c r="E4759" t="s">
        <v>14</v>
      </c>
      <c r="F4759" t="s">
        <v>15</v>
      </c>
      <c r="G4759" t="s">
        <v>16</v>
      </c>
      <c r="H4759">
        <v>9988</v>
      </c>
      <c r="I4759" t="s">
        <v>411</v>
      </c>
      <c r="J4759" t="s">
        <v>18</v>
      </c>
      <c r="K4759">
        <v>1</v>
      </c>
      <c r="L4759">
        <v>25.8</v>
      </c>
      <c r="M4759">
        <v>9.8</v>
      </c>
    </row>
    <row r="4760" spans="1:13">
      <c r="A4760">
        <v>58130552</v>
      </c>
      <c r="B4760">
        <v>119262</v>
      </c>
      <c r="C4760" t="s">
        <v>76</v>
      </c>
      <c r="D4760">
        <v>47683</v>
      </c>
      <c r="E4760" t="s">
        <v>14</v>
      </c>
      <c r="F4760" t="s">
        <v>15</v>
      </c>
      <c r="G4760" t="s">
        <v>16</v>
      </c>
      <c r="H4760">
        <v>15297</v>
      </c>
      <c r="I4760" t="s">
        <v>77</v>
      </c>
      <c r="J4760" t="s">
        <v>18</v>
      </c>
      <c r="K4760">
        <v>1</v>
      </c>
      <c r="L4760">
        <v>25.8</v>
      </c>
      <c r="M4760">
        <v>9.7</v>
      </c>
    </row>
    <row r="4761" spans="1:13">
      <c r="A4761">
        <v>58130565</v>
      </c>
      <c r="B4761">
        <v>329</v>
      </c>
      <c r="C4761" t="s">
        <v>226</v>
      </c>
      <c r="D4761">
        <v>47683</v>
      </c>
      <c r="E4761" t="s">
        <v>14</v>
      </c>
      <c r="F4761" t="s">
        <v>15</v>
      </c>
      <c r="G4761" t="s">
        <v>16</v>
      </c>
      <c r="H4761">
        <v>9988</v>
      </c>
      <c r="I4761" t="s">
        <v>411</v>
      </c>
      <c r="J4761" t="s">
        <v>18</v>
      </c>
      <c r="K4761">
        <v>1</v>
      </c>
      <c r="L4761">
        <v>25.8</v>
      </c>
      <c r="M4761">
        <v>9.8</v>
      </c>
    </row>
    <row r="4762" spans="1:13">
      <c r="A4762">
        <v>58130618</v>
      </c>
      <c r="B4762">
        <v>113298</v>
      </c>
      <c r="C4762" t="s">
        <v>123</v>
      </c>
      <c r="D4762">
        <v>47683</v>
      </c>
      <c r="E4762" t="s">
        <v>14</v>
      </c>
      <c r="F4762" t="s">
        <v>15</v>
      </c>
      <c r="G4762" t="s">
        <v>16</v>
      </c>
      <c r="H4762">
        <v>12730</v>
      </c>
      <c r="I4762" t="s">
        <v>433</v>
      </c>
      <c r="J4762" t="s">
        <v>18</v>
      </c>
      <c r="K4762">
        <v>2</v>
      </c>
      <c r="L4762">
        <v>51.6</v>
      </c>
      <c r="M4762">
        <v>19.6</v>
      </c>
    </row>
    <row r="4763" spans="1:13">
      <c r="A4763">
        <v>58130632</v>
      </c>
      <c r="B4763">
        <v>727</v>
      </c>
      <c r="C4763" t="s">
        <v>347</v>
      </c>
      <c r="D4763">
        <v>47683</v>
      </c>
      <c r="E4763" t="s">
        <v>14</v>
      </c>
      <c r="F4763" t="s">
        <v>15</v>
      </c>
      <c r="G4763" t="s">
        <v>16</v>
      </c>
      <c r="H4763">
        <v>15092</v>
      </c>
      <c r="I4763" t="s">
        <v>371</v>
      </c>
      <c r="J4763" t="s">
        <v>18</v>
      </c>
      <c r="K4763">
        <v>1</v>
      </c>
      <c r="L4763">
        <v>25.8</v>
      </c>
      <c r="M4763">
        <v>9.7</v>
      </c>
    </row>
    <row r="4764" spans="1:13">
      <c r="A4764">
        <v>58130641</v>
      </c>
      <c r="B4764">
        <v>391</v>
      </c>
      <c r="C4764" t="s">
        <v>104</v>
      </c>
      <c r="D4764">
        <v>47683</v>
      </c>
      <c r="E4764" t="s">
        <v>14</v>
      </c>
      <c r="F4764" t="s">
        <v>15</v>
      </c>
      <c r="G4764" t="s">
        <v>16</v>
      </c>
      <c r="H4764">
        <v>27811</v>
      </c>
      <c r="I4764" t="s">
        <v>424</v>
      </c>
      <c r="J4764" t="s">
        <v>18</v>
      </c>
      <c r="K4764">
        <v>1</v>
      </c>
      <c r="L4764">
        <v>25.8</v>
      </c>
      <c r="M4764">
        <v>9.7</v>
      </c>
    </row>
    <row r="4765" spans="1:13">
      <c r="A4765">
        <v>58130645</v>
      </c>
      <c r="B4765">
        <v>143253</v>
      </c>
      <c r="C4765" t="s">
        <v>286</v>
      </c>
      <c r="D4765">
        <v>47683</v>
      </c>
      <c r="E4765" t="s">
        <v>14</v>
      </c>
      <c r="F4765" t="s">
        <v>15</v>
      </c>
      <c r="G4765" t="s">
        <v>16</v>
      </c>
      <c r="H4765">
        <v>15772</v>
      </c>
      <c r="I4765" t="s">
        <v>434</v>
      </c>
      <c r="J4765" t="s">
        <v>18</v>
      </c>
      <c r="K4765">
        <v>1</v>
      </c>
      <c r="L4765">
        <v>25.8</v>
      </c>
      <c r="M4765">
        <v>9.7</v>
      </c>
    </row>
    <row r="4766" spans="1:13">
      <c r="A4766">
        <v>58130673</v>
      </c>
      <c r="B4766">
        <v>585</v>
      </c>
      <c r="C4766" t="s">
        <v>100</v>
      </c>
      <c r="D4766">
        <v>47683</v>
      </c>
      <c r="E4766" t="s">
        <v>14</v>
      </c>
      <c r="F4766" t="s">
        <v>15</v>
      </c>
      <c r="G4766" t="s">
        <v>16</v>
      </c>
      <c r="H4766">
        <v>6303</v>
      </c>
      <c r="I4766" t="s">
        <v>376</v>
      </c>
      <c r="J4766" t="s">
        <v>18</v>
      </c>
      <c r="K4766">
        <v>2</v>
      </c>
      <c r="L4766">
        <v>44</v>
      </c>
      <c r="M4766">
        <v>11.8</v>
      </c>
    </row>
    <row r="4767" spans="1:13">
      <c r="A4767">
        <v>58130691</v>
      </c>
      <c r="B4767">
        <v>343</v>
      </c>
      <c r="C4767" t="s">
        <v>215</v>
      </c>
      <c r="D4767">
        <v>47683</v>
      </c>
      <c r="E4767" t="s">
        <v>14</v>
      </c>
      <c r="F4767" t="s">
        <v>15</v>
      </c>
      <c r="G4767" t="s">
        <v>16</v>
      </c>
      <c r="H4767">
        <v>10932</v>
      </c>
      <c r="I4767" t="s">
        <v>272</v>
      </c>
      <c r="J4767" t="s">
        <v>18</v>
      </c>
      <c r="K4767">
        <v>1</v>
      </c>
      <c r="L4767">
        <v>25.8</v>
      </c>
      <c r="M4767">
        <v>9.7</v>
      </c>
    </row>
    <row r="4768" spans="1:13">
      <c r="A4768">
        <v>58130703</v>
      </c>
      <c r="B4768">
        <v>391</v>
      </c>
      <c r="C4768" t="s">
        <v>104</v>
      </c>
      <c r="D4768">
        <v>47683</v>
      </c>
      <c r="E4768" t="s">
        <v>14</v>
      </c>
      <c r="F4768" t="s">
        <v>15</v>
      </c>
      <c r="G4768" t="s">
        <v>16</v>
      </c>
      <c r="H4768">
        <v>16061</v>
      </c>
      <c r="I4768" t="s">
        <v>105</v>
      </c>
      <c r="J4768" t="s">
        <v>18</v>
      </c>
      <c r="K4768">
        <v>1</v>
      </c>
      <c r="L4768">
        <v>25.8</v>
      </c>
      <c r="M4768">
        <v>9.7</v>
      </c>
    </row>
    <row r="4769" spans="1:13">
      <c r="A4769">
        <v>58130736</v>
      </c>
      <c r="B4769">
        <v>114848</v>
      </c>
      <c r="C4769" t="s">
        <v>44</v>
      </c>
      <c r="D4769">
        <v>47683</v>
      </c>
      <c r="E4769" t="s">
        <v>14</v>
      </c>
      <c r="F4769" t="s">
        <v>15</v>
      </c>
      <c r="G4769" t="s">
        <v>16</v>
      </c>
      <c r="H4769">
        <v>8763</v>
      </c>
      <c r="I4769" t="s">
        <v>45</v>
      </c>
      <c r="J4769" t="s">
        <v>33</v>
      </c>
      <c r="K4769">
        <v>4</v>
      </c>
      <c r="L4769">
        <v>113.2</v>
      </c>
      <c r="M4769">
        <v>48.8</v>
      </c>
    </row>
    <row r="4770" spans="1:13">
      <c r="A4770">
        <v>58130746</v>
      </c>
      <c r="B4770">
        <v>337</v>
      </c>
      <c r="C4770" t="s">
        <v>82</v>
      </c>
      <c r="D4770">
        <v>47683</v>
      </c>
      <c r="E4770" t="s">
        <v>14</v>
      </c>
      <c r="F4770" t="s">
        <v>15</v>
      </c>
      <c r="G4770" t="s">
        <v>16</v>
      </c>
      <c r="H4770">
        <v>27881</v>
      </c>
      <c r="I4770" t="s">
        <v>83</v>
      </c>
      <c r="J4770" t="s">
        <v>18</v>
      </c>
      <c r="K4770">
        <v>1</v>
      </c>
      <c r="L4770">
        <v>25.8</v>
      </c>
      <c r="M4770">
        <v>9.7</v>
      </c>
    </row>
    <row r="4771" spans="1:13">
      <c r="A4771">
        <v>58130750</v>
      </c>
      <c r="B4771">
        <v>106066</v>
      </c>
      <c r="C4771" t="s">
        <v>29</v>
      </c>
      <c r="D4771">
        <v>47683</v>
      </c>
      <c r="E4771" t="s">
        <v>14</v>
      </c>
      <c r="F4771" t="s">
        <v>15</v>
      </c>
      <c r="G4771" t="s">
        <v>16</v>
      </c>
      <c r="H4771">
        <v>995676</v>
      </c>
      <c r="I4771" t="s">
        <v>30</v>
      </c>
      <c r="J4771" t="s">
        <v>18</v>
      </c>
      <c r="K4771">
        <v>1</v>
      </c>
      <c r="L4771">
        <v>25.8</v>
      </c>
      <c r="M4771">
        <v>9.7</v>
      </c>
    </row>
    <row r="4772" spans="1:13">
      <c r="A4772">
        <v>58130752</v>
      </c>
      <c r="B4772">
        <v>297863</v>
      </c>
      <c r="C4772" t="s">
        <v>66</v>
      </c>
      <c r="D4772">
        <v>47683</v>
      </c>
      <c r="E4772" t="s">
        <v>14</v>
      </c>
      <c r="F4772" t="s">
        <v>15</v>
      </c>
      <c r="G4772" t="s">
        <v>16</v>
      </c>
      <c r="H4772">
        <v>1004251</v>
      </c>
      <c r="I4772" t="s">
        <v>67</v>
      </c>
      <c r="J4772" t="s">
        <v>18</v>
      </c>
      <c r="K4772">
        <v>3</v>
      </c>
      <c r="L4772">
        <v>77.4</v>
      </c>
      <c r="M4772">
        <v>29.1</v>
      </c>
    </row>
    <row r="4773" spans="1:13">
      <c r="A4773">
        <v>58130775</v>
      </c>
      <c r="B4773">
        <v>712</v>
      </c>
      <c r="C4773" t="s">
        <v>134</v>
      </c>
      <c r="D4773">
        <v>47683</v>
      </c>
      <c r="E4773" t="s">
        <v>14</v>
      </c>
      <c r="F4773" t="s">
        <v>15</v>
      </c>
      <c r="G4773" t="s">
        <v>16</v>
      </c>
      <c r="H4773">
        <v>27604</v>
      </c>
      <c r="I4773" t="s">
        <v>312</v>
      </c>
      <c r="J4773" t="s">
        <v>18</v>
      </c>
      <c r="K4773">
        <v>1</v>
      </c>
      <c r="L4773">
        <v>25.8</v>
      </c>
      <c r="M4773">
        <v>9.7</v>
      </c>
    </row>
    <row r="4774" spans="1:13">
      <c r="A4774">
        <v>58130823</v>
      </c>
      <c r="B4774">
        <v>143253</v>
      </c>
      <c r="C4774" t="s">
        <v>286</v>
      </c>
      <c r="D4774">
        <v>47683</v>
      </c>
      <c r="E4774" t="s">
        <v>14</v>
      </c>
      <c r="F4774" t="s">
        <v>15</v>
      </c>
      <c r="G4774" t="s">
        <v>16</v>
      </c>
      <c r="H4774">
        <v>7369</v>
      </c>
      <c r="I4774" t="s">
        <v>287</v>
      </c>
      <c r="J4774" t="s">
        <v>18</v>
      </c>
      <c r="K4774">
        <v>1</v>
      </c>
      <c r="L4774">
        <v>18</v>
      </c>
      <c r="M4774">
        <v>2</v>
      </c>
    </row>
    <row r="4775" spans="1:13">
      <c r="A4775">
        <v>58130839</v>
      </c>
      <c r="B4775">
        <v>571</v>
      </c>
      <c r="C4775" t="s">
        <v>90</v>
      </c>
      <c r="D4775">
        <v>47683</v>
      </c>
      <c r="E4775" t="s">
        <v>14</v>
      </c>
      <c r="F4775" t="s">
        <v>15</v>
      </c>
      <c r="G4775" t="s">
        <v>16</v>
      </c>
      <c r="H4775">
        <v>5471</v>
      </c>
      <c r="I4775" t="s">
        <v>91</v>
      </c>
      <c r="J4775" t="s">
        <v>18</v>
      </c>
      <c r="K4775">
        <v>1</v>
      </c>
      <c r="L4775">
        <v>25.8</v>
      </c>
      <c r="M4775">
        <v>9.7</v>
      </c>
    </row>
    <row r="4776" spans="1:13">
      <c r="A4776">
        <v>58130841</v>
      </c>
      <c r="B4776">
        <v>114622</v>
      </c>
      <c r="C4776" t="s">
        <v>38</v>
      </c>
      <c r="D4776">
        <v>47683</v>
      </c>
      <c r="E4776" t="s">
        <v>14</v>
      </c>
      <c r="F4776" t="s">
        <v>15</v>
      </c>
      <c r="G4776" t="s">
        <v>16</v>
      </c>
      <c r="H4776">
        <v>26732</v>
      </c>
      <c r="I4776" t="s">
        <v>462</v>
      </c>
      <c r="J4776" t="s">
        <v>18</v>
      </c>
      <c r="K4776">
        <v>1</v>
      </c>
      <c r="L4776">
        <v>25.8</v>
      </c>
      <c r="M4776">
        <v>9.7</v>
      </c>
    </row>
    <row r="4777" spans="1:13">
      <c r="A4777">
        <v>58130851</v>
      </c>
      <c r="B4777">
        <v>118951</v>
      </c>
      <c r="C4777" t="s">
        <v>114</v>
      </c>
      <c r="D4777">
        <v>47683</v>
      </c>
      <c r="E4777" t="s">
        <v>14</v>
      </c>
      <c r="F4777" t="s">
        <v>15</v>
      </c>
      <c r="G4777" t="s">
        <v>16</v>
      </c>
      <c r="H4777">
        <v>14493</v>
      </c>
      <c r="I4777" t="s">
        <v>451</v>
      </c>
      <c r="J4777" t="s">
        <v>18</v>
      </c>
      <c r="K4777">
        <v>1</v>
      </c>
      <c r="L4777">
        <v>25.8</v>
      </c>
      <c r="M4777">
        <v>9.8</v>
      </c>
    </row>
    <row r="4778" spans="1:13">
      <c r="A4778">
        <v>58130853</v>
      </c>
      <c r="B4778">
        <v>373</v>
      </c>
      <c r="C4778" t="s">
        <v>136</v>
      </c>
      <c r="D4778">
        <v>47683</v>
      </c>
      <c r="E4778" t="s">
        <v>14</v>
      </c>
      <c r="F4778" t="s">
        <v>15</v>
      </c>
      <c r="G4778" t="s">
        <v>16</v>
      </c>
      <c r="H4778">
        <v>14379</v>
      </c>
      <c r="I4778" t="s">
        <v>137</v>
      </c>
      <c r="J4778" t="s">
        <v>18</v>
      </c>
      <c r="K4778">
        <v>2</v>
      </c>
      <c r="L4778">
        <v>51.6</v>
      </c>
      <c r="M4778">
        <v>19.4</v>
      </c>
    </row>
    <row r="4779" spans="1:13">
      <c r="A4779">
        <v>58130951</v>
      </c>
      <c r="B4779">
        <v>102565</v>
      </c>
      <c r="C4779" t="s">
        <v>141</v>
      </c>
      <c r="D4779">
        <v>47683</v>
      </c>
      <c r="E4779" t="s">
        <v>14</v>
      </c>
      <c r="F4779" t="s">
        <v>15</v>
      </c>
      <c r="G4779" t="s">
        <v>16</v>
      </c>
      <c r="H4779">
        <v>27883</v>
      </c>
      <c r="I4779" t="s">
        <v>491</v>
      </c>
      <c r="J4779" t="s">
        <v>18</v>
      </c>
      <c r="K4779">
        <v>1</v>
      </c>
      <c r="L4779">
        <v>25.8</v>
      </c>
      <c r="M4779">
        <v>9.7</v>
      </c>
    </row>
    <row r="4780" spans="1:13">
      <c r="A4780">
        <v>58130954</v>
      </c>
      <c r="B4780">
        <v>114069</v>
      </c>
      <c r="C4780" t="s">
        <v>56</v>
      </c>
      <c r="D4780">
        <v>47683</v>
      </c>
      <c r="E4780" t="s">
        <v>14</v>
      </c>
      <c r="F4780" t="s">
        <v>15</v>
      </c>
      <c r="G4780" t="s">
        <v>16</v>
      </c>
      <c r="H4780">
        <v>13000</v>
      </c>
      <c r="I4780" t="s">
        <v>57</v>
      </c>
      <c r="J4780" t="s">
        <v>33</v>
      </c>
      <c r="K4780">
        <v>1</v>
      </c>
      <c r="L4780">
        <v>14.59</v>
      </c>
      <c r="M4780">
        <v>-1.51</v>
      </c>
    </row>
    <row r="4781" spans="1:13">
      <c r="A4781">
        <v>58130991</v>
      </c>
      <c r="B4781">
        <v>114069</v>
      </c>
      <c r="C4781" t="s">
        <v>56</v>
      </c>
      <c r="D4781">
        <v>47683</v>
      </c>
      <c r="E4781" t="s">
        <v>14</v>
      </c>
      <c r="F4781" t="s">
        <v>15</v>
      </c>
      <c r="G4781" t="s">
        <v>16</v>
      </c>
      <c r="H4781">
        <v>13000</v>
      </c>
      <c r="I4781" t="s">
        <v>57</v>
      </c>
      <c r="J4781" t="s">
        <v>33</v>
      </c>
      <c r="K4781">
        <v>1</v>
      </c>
      <c r="L4781">
        <v>13.09</v>
      </c>
      <c r="M4781">
        <v>-3.01</v>
      </c>
    </row>
    <row r="4782" spans="1:13">
      <c r="A4782">
        <v>58131055</v>
      </c>
      <c r="B4782">
        <v>106399</v>
      </c>
      <c r="C4782" t="s">
        <v>48</v>
      </c>
      <c r="D4782">
        <v>47683</v>
      </c>
      <c r="E4782" t="s">
        <v>14</v>
      </c>
      <c r="F4782" t="s">
        <v>15</v>
      </c>
      <c r="G4782" t="s">
        <v>16</v>
      </c>
      <c r="H4782">
        <v>6456</v>
      </c>
      <c r="I4782" t="s">
        <v>460</v>
      </c>
      <c r="J4782" t="s">
        <v>18</v>
      </c>
      <c r="K4782">
        <v>1</v>
      </c>
      <c r="L4782">
        <v>25.8</v>
      </c>
      <c r="M4782">
        <v>9.7</v>
      </c>
    </row>
    <row r="4783" spans="1:13">
      <c r="A4783">
        <v>58131056</v>
      </c>
      <c r="B4783">
        <v>387</v>
      </c>
      <c r="C4783" t="s">
        <v>398</v>
      </c>
      <c r="D4783">
        <v>47683</v>
      </c>
      <c r="E4783" t="s">
        <v>14</v>
      </c>
      <c r="F4783" t="s">
        <v>15</v>
      </c>
      <c r="G4783" t="s">
        <v>16</v>
      </c>
      <c r="H4783">
        <v>5701</v>
      </c>
      <c r="I4783" t="s">
        <v>399</v>
      </c>
      <c r="J4783" t="s">
        <v>33</v>
      </c>
      <c r="K4783">
        <v>1</v>
      </c>
      <c r="L4783">
        <v>23.8</v>
      </c>
      <c r="M4783">
        <v>7.7</v>
      </c>
    </row>
    <row r="4784" spans="1:13">
      <c r="A4784">
        <v>58131107</v>
      </c>
      <c r="B4784">
        <v>114622</v>
      </c>
      <c r="C4784" t="s">
        <v>38</v>
      </c>
      <c r="D4784">
        <v>47683</v>
      </c>
      <c r="E4784" t="s">
        <v>14</v>
      </c>
      <c r="F4784" t="s">
        <v>15</v>
      </c>
      <c r="G4784" t="s">
        <v>16</v>
      </c>
      <c r="H4784">
        <v>26732</v>
      </c>
      <c r="I4784" t="s">
        <v>462</v>
      </c>
      <c r="J4784" t="s">
        <v>18</v>
      </c>
      <c r="K4784">
        <v>3</v>
      </c>
      <c r="L4784">
        <v>77.4</v>
      </c>
      <c r="M4784">
        <v>29.1</v>
      </c>
    </row>
    <row r="4785" spans="1:13">
      <c r="A4785">
        <v>58131116</v>
      </c>
      <c r="B4785">
        <v>343</v>
      </c>
      <c r="C4785" t="s">
        <v>215</v>
      </c>
      <c r="D4785">
        <v>47683</v>
      </c>
      <c r="E4785" t="s">
        <v>14</v>
      </c>
      <c r="F4785" t="s">
        <v>15</v>
      </c>
      <c r="G4785" t="s">
        <v>16</v>
      </c>
      <c r="H4785">
        <v>13019</v>
      </c>
      <c r="I4785" t="s">
        <v>404</v>
      </c>
      <c r="J4785" t="s">
        <v>18</v>
      </c>
      <c r="K4785">
        <v>3</v>
      </c>
      <c r="L4785">
        <v>77.4</v>
      </c>
      <c r="M4785">
        <v>29.1</v>
      </c>
    </row>
    <row r="4786" spans="1:13">
      <c r="A4786">
        <v>58131134</v>
      </c>
      <c r="B4786">
        <v>114069</v>
      </c>
      <c r="C4786" t="s">
        <v>56</v>
      </c>
      <c r="D4786">
        <v>47683</v>
      </c>
      <c r="E4786" t="s">
        <v>14</v>
      </c>
      <c r="F4786" t="s">
        <v>15</v>
      </c>
      <c r="G4786" t="s">
        <v>16</v>
      </c>
      <c r="H4786">
        <v>13000</v>
      </c>
      <c r="I4786" t="s">
        <v>57</v>
      </c>
      <c r="J4786" t="s">
        <v>33</v>
      </c>
      <c r="K4786">
        <v>1</v>
      </c>
      <c r="L4786">
        <v>26.01</v>
      </c>
      <c r="M4786">
        <v>9.91</v>
      </c>
    </row>
    <row r="4787" spans="1:13">
      <c r="A4787">
        <v>58131140</v>
      </c>
      <c r="B4787">
        <v>103199</v>
      </c>
      <c r="C4787" t="s">
        <v>118</v>
      </c>
      <c r="D4787">
        <v>47683</v>
      </c>
      <c r="E4787" t="s">
        <v>14</v>
      </c>
      <c r="F4787" t="s">
        <v>15</v>
      </c>
      <c r="G4787" t="s">
        <v>16</v>
      </c>
      <c r="H4787">
        <v>6544</v>
      </c>
      <c r="I4787" t="s">
        <v>119</v>
      </c>
      <c r="J4787" t="s">
        <v>18</v>
      </c>
      <c r="K4787">
        <v>2</v>
      </c>
      <c r="L4787">
        <v>39.6</v>
      </c>
      <c r="M4787">
        <v>7.4</v>
      </c>
    </row>
    <row r="4788" spans="1:13">
      <c r="A4788">
        <v>58131174</v>
      </c>
      <c r="B4788">
        <v>106066</v>
      </c>
      <c r="C4788" t="s">
        <v>29</v>
      </c>
      <c r="D4788">
        <v>47683</v>
      </c>
      <c r="E4788" t="s">
        <v>14</v>
      </c>
      <c r="F4788" t="s">
        <v>15</v>
      </c>
      <c r="G4788" t="s">
        <v>16</v>
      </c>
      <c r="H4788">
        <v>995676</v>
      </c>
      <c r="I4788" t="s">
        <v>30</v>
      </c>
      <c r="J4788" t="s">
        <v>18</v>
      </c>
      <c r="K4788">
        <v>2</v>
      </c>
      <c r="L4788">
        <v>51.6</v>
      </c>
      <c r="M4788">
        <v>19.4</v>
      </c>
    </row>
    <row r="4789" spans="1:13">
      <c r="A4789">
        <v>58131193</v>
      </c>
      <c r="B4789">
        <v>730</v>
      </c>
      <c r="C4789" t="s">
        <v>92</v>
      </c>
      <c r="D4789">
        <v>47683</v>
      </c>
      <c r="E4789" t="s">
        <v>14</v>
      </c>
      <c r="F4789" t="s">
        <v>15</v>
      </c>
      <c r="G4789" t="s">
        <v>16</v>
      </c>
      <c r="H4789">
        <v>15065</v>
      </c>
      <c r="I4789" t="s">
        <v>160</v>
      </c>
      <c r="J4789" t="s">
        <v>18</v>
      </c>
      <c r="K4789">
        <v>2</v>
      </c>
      <c r="L4789">
        <v>47.6</v>
      </c>
      <c r="M4789">
        <v>15.4</v>
      </c>
    </row>
    <row r="4790" spans="1:13">
      <c r="A4790">
        <v>58131215</v>
      </c>
      <c r="B4790">
        <v>307</v>
      </c>
      <c r="C4790" t="s">
        <v>34</v>
      </c>
      <c r="D4790">
        <v>47683</v>
      </c>
      <c r="E4790" t="s">
        <v>14</v>
      </c>
      <c r="F4790" t="s">
        <v>15</v>
      </c>
      <c r="G4790" t="s">
        <v>16</v>
      </c>
      <c r="H4790">
        <v>7107</v>
      </c>
      <c r="I4790" t="s">
        <v>157</v>
      </c>
      <c r="J4790" t="s">
        <v>33</v>
      </c>
      <c r="K4790">
        <v>1</v>
      </c>
      <c r="L4790">
        <v>21.08</v>
      </c>
      <c r="M4790">
        <v>4.98</v>
      </c>
    </row>
    <row r="4791" spans="1:13">
      <c r="A4791">
        <v>58131220</v>
      </c>
      <c r="B4791">
        <v>103639</v>
      </c>
      <c r="C4791" t="s">
        <v>108</v>
      </c>
      <c r="D4791">
        <v>47683</v>
      </c>
      <c r="E4791" t="s">
        <v>14</v>
      </c>
      <c r="F4791" t="s">
        <v>15</v>
      </c>
      <c r="G4791" t="s">
        <v>16</v>
      </c>
      <c r="H4791">
        <v>15305</v>
      </c>
      <c r="I4791" t="s">
        <v>342</v>
      </c>
      <c r="J4791" t="s">
        <v>18</v>
      </c>
      <c r="K4791">
        <v>1</v>
      </c>
      <c r="L4791">
        <v>19.8</v>
      </c>
      <c r="M4791">
        <v>3.7</v>
      </c>
    </row>
    <row r="4792" spans="1:13">
      <c r="A4792">
        <v>58131240</v>
      </c>
      <c r="B4792">
        <v>307</v>
      </c>
      <c r="C4792" t="s">
        <v>34</v>
      </c>
      <c r="D4792">
        <v>47683</v>
      </c>
      <c r="E4792" t="s">
        <v>14</v>
      </c>
      <c r="F4792" t="s">
        <v>15</v>
      </c>
      <c r="G4792" t="s">
        <v>16</v>
      </c>
      <c r="H4792">
        <v>7107</v>
      </c>
      <c r="I4792" t="s">
        <v>157</v>
      </c>
      <c r="J4792" t="s">
        <v>33</v>
      </c>
      <c r="K4792">
        <v>1</v>
      </c>
      <c r="L4792">
        <v>22.8</v>
      </c>
      <c r="M4792">
        <v>6.7</v>
      </c>
    </row>
    <row r="4793" spans="1:13">
      <c r="A4793">
        <v>58131244</v>
      </c>
      <c r="B4793">
        <v>307</v>
      </c>
      <c r="C4793" t="s">
        <v>34</v>
      </c>
      <c r="D4793">
        <v>47683</v>
      </c>
      <c r="E4793" t="s">
        <v>14</v>
      </c>
      <c r="F4793" t="s">
        <v>15</v>
      </c>
      <c r="G4793" t="s">
        <v>16</v>
      </c>
      <c r="H4793">
        <v>7107</v>
      </c>
      <c r="I4793" t="s">
        <v>157</v>
      </c>
      <c r="J4793" t="s">
        <v>33</v>
      </c>
      <c r="K4793">
        <v>1</v>
      </c>
      <c r="L4793">
        <v>21.08</v>
      </c>
      <c r="M4793">
        <v>4.98</v>
      </c>
    </row>
    <row r="4794" spans="1:13">
      <c r="A4794">
        <v>58131270</v>
      </c>
      <c r="B4794">
        <v>357</v>
      </c>
      <c r="C4794" t="s">
        <v>218</v>
      </c>
      <c r="D4794">
        <v>47683</v>
      </c>
      <c r="E4794" t="s">
        <v>14</v>
      </c>
      <c r="F4794" t="s">
        <v>15</v>
      </c>
      <c r="G4794" t="s">
        <v>16</v>
      </c>
      <c r="H4794">
        <v>13100</v>
      </c>
      <c r="I4794" t="s">
        <v>377</v>
      </c>
      <c r="J4794" t="s">
        <v>18</v>
      </c>
      <c r="K4794">
        <v>3</v>
      </c>
      <c r="L4794">
        <v>65.4</v>
      </c>
      <c r="M4794">
        <v>17.4</v>
      </c>
    </row>
    <row r="4795" spans="1:13">
      <c r="A4795">
        <v>58131280</v>
      </c>
      <c r="B4795">
        <v>105267</v>
      </c>
      <c r="C4795" t="s">
        <v>147</v>
      </c>
      <c r="D4795">
        <v>47683</v>
      </c>
      <c r="E4795" t="s">
        <v>14</v>
      </c>
      <c r="F4795" t="s">
        <v>15</v>
      </c>
      <c r="G4795" t="s">
        <v>16</v>
      </c>
      <c r="H4795">
        <v>12886</v>
      </c>
      <c r="I4795" t="s">
        <v>271</v>
      </c>
      <c r="J4795" t="s">
        <v>18</v>
      </c>
      <c r="K4795">
        <v>1</v>
      </c>
      <c r="L4795">
        <v>25.8</v>
      </c>
      <c r="M4795">
        <v>9.7</v>
      </c>
    </row>
    <row r="4796" spans="1:13">
      <c r="A4796">
        <v>58131408</v>
      </c>
      <c r="B4796">
        <v>104430</v>
      </c>
      <c r="C4796" t="s">
        <v>175</v>
      </c>
      <c r="D4796">
        <v>47683</v>
      </c>
      <c r="E4796" t="s">
        <v>14</v>
      </c>
      <c r="F4796" t="s">
        <v>15</v>
      </c>
      <c r="G4796" t="s">
        <v>16</v>
      </c>
      <c r="H4796">
        <v>15615</v>
      </c>
      <c r="I4796" t="s">
        <v>176</v>
      </c>
      <c r="J4796" t="s">
        <v>18</v>
      </c>
      <c r="K4796">
        <v>1</v>
      </c>
      <c r="L4796">
        <v>25.8</v>
      </c>
      <c r="M4796">
        <v>9.7</v>
      </c>
    </row>
    <row r="4797" spans="1:13">
      <c r="A4797">
        <v>58131430</v>
      </c>
      <c r="B4797">
        <v>546</v>
      </c>
      <c r="C4797" t="s">
        <v>309</v>
      </c>
      <c r="D4797">
        <v>47683</v>
      </c>
      <c r="E4797" t="s">
        <v>14</v>
      </c>
      <c r="F4797" t="s">
        <v>15</v>
      </c>
      <c r="G4797" t="s">
        <v>16</v>
      </c>
      <c r="H4797">
        <v>6123</v>
      </c>
      <c r="I4797" t="s">
        <v>310</v>
      </c>
      <c r="J4797" t="s">
        <v>18</v>
      </c>
      <c r="K4797">
        <v>1</v>
      </c>
      <c r="L4797">
        <v>25.8</v>
      </c>
      <c r="M4797">
        <v>9.7</v>
      </c>
    </row>
    <row r="4798" spans="1:13">
      <c r="A4798">
        <v>58131450</v>
      </c>
      <c r="B4798">
        <v>373</v>
      </c>
      <c r="C4798" t="s">
        <v>136</v>
      </c>
      <c r="D4798">
        <v>47683</v>
      </c>
      <c r="E4798" t="s">
        <v>14</v>
      </c>
      <c r="F4798" t="s">
        <v>15</v>
      </c>
      <c r="G4798" t="s">
        <v>16</v>
      </c>
      <c r="H4798">
        <v>27724</v>
      </c>
      <c r="I4798" t="s">
        <v>370</v>
      </c>
      <c r="J4798" t="s">
        <v>18</v>
      </c>
      <c r="K4798">
        <v>3</v>
      </c>
      <c r="L4798">
        <v>77.4</v>
      </c>
      <c r="M4798">
        <v>29.1</v>
      </c>
    </row>
    <row r="4799" spans="1:13">
      <c r="A4799">
        <v>58131537</v>
      </c>
      <c r="B4799">
        <v>114622</v>
      </c>
      <c r="C4799" t="s">
        <v>38</v>
      </c>
      <c r="D4799">
        <v>47683</v>
      </c>
      <c r="E4799" t="s">
        <v>14</v>
      </c>
      <c r="F4799" t="s">
        <v>15</v>
      </c>
      <c r="G4799" t="s">
        <v>16</v>
      </c>
      <c r="H4799">
        <v>27822</v>
      </c>
      <c r="I4799" t="s">
        <v>468</v>
      </c>
      <c r="J4799" t="s">
        <v>18</v>
      </c>
      <c r="K4799">
        <v>1</v>
      </c>
      <c r="L4799">
        <v>25.8</v>
      </c>
      <c r="M4799">
        <v>9.7</v>
      </c>
    </row>
    <row r="4800" spans="1:13">
      <c r="A4800">
        <v>58131544</v>
      </c>
      <c r="B4800">
        <v>120844</v>
      </c>
      <c r="C4800" t="s">
        <v>149</v>
      </c>
      <c r="D4800">
        <v>47683</v>
      </c>
      <c r="E4800" t="s">
        <v>14</v>
      </c>
      <c r="F4800" t="s">
        <v>15</v>
      </c>
      <c r="G4800" t="s">
        <v>16</v>
      </c>
      <c r="H4800">
        <v>9328</v>
      </c>
      <c r="I4800" t="s">
        <v>238</v>
      </c>
      <c r="J4800" t="s">
        <v>33</v>
      </c>
      <c r="K4800">
        <v>1</v>
      </c>
      <c r="L4800">
        <v>20.52</v>
      </c>
      <c r="M4800">
        <v>4.42</v>
      </c>
    </row>
    <row r="4801" spans="1:13">
      <c r="A4801">
        <v>58131567</v>
      </c>
      <c r="B4801">
        <v>742</v>
      </c>
      <c r="C4801" t="s">
        <v>23</v>
      </c>
      <c r="D4801">
        <v>47683</v>
      </c>
      <c r="E4801" t="s">
        <v>14</v>
      </c>
      <c r="F4801" t="s">
        <v>15</v>
      </c>
      <c r="G4801" t="s">
        <v>16</v>
      </c>
      <c r="H4801">
        <v>1000431</v>
      </c>
      <c r="I4801" t="s">
        <v>24</v>
      </c>
      <c r="J4801" t="s">
        <v>18</v>
      </c>
      <c r="K4801">
        <v>1</v>
      </c>
      <c r="L4801">
        <v>25.8</v>
      </c>
      <c r="M4801">
        <v>9.7</v>
      </c>
    </row>
    <row r="4802" spans="1:13">
      <c r="A4802">
        <v>58131579</v>
      </c>
      <c r="B4802">
        <v>357</v>
      </c>
      <c r="C4802" t="s">
        <v>218</v>
      </c>
      <c r="D4802">
        <v>47683</v>
      </c>
      <c r="E4802" t="s">
        <v>14</v>
      </c>
      <c r="F4802" t="s">
        <v>15</v>
      </c>
      <c r="G4802" t="s">
        <v>16</v>
      </c>
      <c r="H4802">
        <v>13100</v>
      </c>
      <c r="I4802" t="s">
        <v>377</v>
      </c>
      <c r="J4802" t="s">
        <v>18</v>
      </c>
      <c r="K4802">
        <v>1</v>
      </c>
      <c r="L4802">
        <v>19.8</v>
      </c>
      <c r="M4802">
        <v>3.8</v>
      </c>
    </row>
    <row r="4803" spans="1:13">
      <c r="A4803">
        <v>58131580</v>
      </c>
      <c r="B4803">
        <v>511</v>
      </c>
      <c r="C4803" t="s">
        <v>145</v>
      </c>
      <c r="D4803">
        <v>47683</v>
      </c>
      <c r="E4803" t="s">
        <v>14</v>
      </c>
      <c r="F4803" t="s">
        <v>15</v>
      </c>
      <c r="G4803" t="s">
        <v>16</v>
      </c>
      <c r="H4803">
        <v>27726</v>
      </c>
      <c r="I4803" t="s">
        <v>526</v>
      </c>
      <c r="J4803" t="s">
        <v>18</v>
      </c>
      <c r="K4803">
        <v>1</v>
      </c>
      <c r="L4803">
        <v>25.8</v>
      </c>
      <c r="M4803">
        <v>9.7</v>
      </c>
    </row>
    <row r="4804" spans="1:13">
      <c r="A4804">
        <v>58131581</v>
      </c>
      <c r="B4804">
        <v>594</v>
      </c>
      <c r="C4804" t="s">
        <v>177</v>
      </c>
      <c r="D4804">
        <v>47683</v>
      </c>
      <c r="E4804" t="s">
        <v>14</v>
      </c>
      <c r="F4804" t="s">
        <v>15</v>
      </c>
      <c r="G4804" t="s">
        <v>16</v>
      </c>
      <c r="H4804">
        <v>6232</v>
      </c>
      <c r="I4804" t="s">
        <v>178</v>
      </c>
      <c r="J4804" t="s">
        <v>18</v>
      </c>
      <c r="K4804">
        <v>1</v>
      </c>
      <c r="L4804">
        <v>18</v>
      </c>
      <c r="M4804">
        <v>1.9</v>
      </c>
    </row>
    <row r="4805" spans="1:13">
      <c r="A4805">
        <v>58131639</v>
      </c>
      <c r="B4805">
        <v>720</v>
      </c>
      <c r="C4805" t="s">
        <v>256</v>
      </c>
      <c r="D4805">
        <v>47683</v>
      </c>
      <c r="E4805" t="s">
        <v>14</v>
      </c>
      <c r="F4805" t="s">
        <v>15</v>
      </c>
      <c r="G4805" t="s">
        <v>16</v>
      </c>
      <c r="H4805">
        <v>11142</v>
      </c>
      <c r="I4805" t="s">
        <v>257</v>
      </c>
      <c r="J4805" t="s">
        <v>18</v>
      </c>
      <c r="K4805">
        <v>3</v>
      </c>
      <c r="L4805">
        <v>65.4</v>
      </c>
      <c r="M4805">
        <v>17.1</v>
      </c>
    </row>
    <row r="4806" spans="1:13">
      <c r="A4806">
        <v>58131695</v>
      </c>
      <c r="B4806">
        <v>114685</v>
      </c>
      <c r="C4806" t="s">
        <v>487</v>
      </c>
      <c r="D4806">
        <v>47683</v>
      </c>
      <c r="E4806" t="s">
        <v>14</v>
      </c>
      <c r="F4806" t="s">
        <v>15</v>
      </c>
      <c r="G4806" t="s">
        <v>16</v>
      </c>
      <c r="H4806">
        <v>7279</v>
      </c>
      <c r="I4806" t="s">
        <v>493</v>
      </c>
      <c r="J4806" t="s">
        <v>18</v>
      </c>
      <c r="K4806">
        <v>1</v>
      </c>
      <c r="L4806">
        <v>25.8</v>
      </c>
      <c r="M4806">
        <v>9.7</v>
      </c>
    </row>
    <row r="4807" spans="1:13">
      <c r="A4807">
        <v>58131704</v>
      </c>
      <c r="B4807">
        <v>517</v>
      </c>
      <c r="C4807" t="s">
        <v>187</v>
      </c>
      <c r="D4807">
        <v>47683</v>
      </c>
      <c r="E4807" t="s">
        <v>14</v>
      </c>
      <c r="F4807" t="s">
        <v>15</v>
      </c>
      <c r="G4807" t="s">
        <v>16</v>
      </c>
      <c r="H4807">
        <v>15083</v>
      </c>
      <c r="I4807" t="s">
        <v>409</v>
      </c>
      <c r="J4807" t="s">
        <v>18</v>
      </c>
      <c r="K4807">
        <v>1</v>
      </c>
      <c r="L4807">
        <v>25.8</v>
      </c>
      <c r="M4807">
        <v>9.8</v>
      </c>
    </row>
    <row r="4808" spans="1:13">
      <c r="A4808">
        <v>58131722</v>
      </c>
      <c r="B4808">
        <v>355</v>
      </c>
      <c r="C4808" t="s">
        <v>388</v>
      </c>
      <c r="D4808">
        <v>47683</v>
      </c>
      <c r="E4808" t="s">
        <v>14</v>
      </c>
      <c r="F4808" t="s">
        <v>15</v>
      </c>
      <c r="G4808" t="s">
        <v>16</v>
      </c>
      <c r="H4808">
        <v>15726</v>
      </c>
      <c r="I4808" t="s">
        <v>389</v>
      </c>
      <c r="J4808" t="s">
        <v>33</v>
      </c>
      <c r="K4808">
        <v>1</v>
      </c>
      <c r="L4808">
        <v>18.9</v>
      </c>
      <c r="M4808">
        <v>2.8</v>
      </c>
    </row>
    <row r="4809" spans="1:13">
      <c r="A4809">
        <v>58131723</v>
      </c>
      <c r="B4809">
        <v>546</v>
      </c>
      <c r="C4809" t="s">
        <v>309</v>
      </c>
      <c r="D4809">
        <v>47683</v>
      </c>
      <c r="E4809" t="s">
        <v>14</v>
      </c>
      <c r="F4809" t="s">
        <v>15</v>
      </c>
      <c r="G4809" t="s">
        <v>16</v>
      </c>
      <c r="H4809">
        <v>6123</v>
      </c>
      <c r="I4809" t="s">
        <v>310</v>
      </c>
      <c r="J4809" t="s">
        <v>18</v>
      </c>
      <c r="K4809">
        <v>3</v>
      </c>
      <c r="L4809">
        <v>77.4</v>
      </c>
      <c r="M4809">
        <v>29.1</v>
      </c>
    </row>
    <row r="4810" spans="1:13">
      <c r="A4810">
        <v>58131733</v>
      </c>
      <c r="B4810">
        <v>549</v>
      </c>
      <c r="C4810" t="s">
        <v>254</v>
      </c>
      <c r="D4810">
        <v>47683</v>
      </c>
      <c r="E4810" t="s">
        <v>14</v>
      </c>
      <c r="F4810" t="s">
        <v>15</v>
      </c>
      <c r="G4810" t="s">
        <v>16</v>
      </c>
      <c r="H4810">
        <v>7687</v>
      </c>
      <c r="I4810" t="s">
        <v>512</v>
      </c>
      <c r="J4810" t="s">
        <v>18</v>
      </c>
      <c r="K4810">
        <v>2</v>
      </c>
      <c r="L4810">
        <v>36</v>
      </c>
      <c r="M4810">
        <v>4</v>
      </c>
    </row>
    <row r="4811" spans="1:13">
      <c r="A4811">
        <v>58131741</v>
      </c>
      <c r="B4811">
        <v>546</v>
      </c>
      <c r="C4811" t="s">
        <v>309</v>
      </c>
      <c r="D4811">
        <v>47683</v>
      </c>
      <c r="E4811" t="s">
        <v>14</v>
      </c>
      <c r="F4811" t="s">
        <v>15</v>
      </c>
      <c r="G4811" t="s">
        <v>16</v>
      </c>
      <c r="H4811">
        <v>6123</v>
      </c>
      <c r="I4811" t="s">
        <v>310</v>
      </c>
      <c r="J4811" t="s">
        <v>18</v>
      </c>
      <c r="K4811">
        <v>1</v>
      </c>
      <c r="L4811">
        <v>25.8</v>
      </c>
      <c r="M4811">
        <v>9.7</v>
      </c>
    </row>
    <row r="4812" spans="1:13">
      <c r="A4812">
        <v>58131748</v>
      </c>
      <c r="B4812">
        <v>117310</v>
      </c>
      <c r="C4812" t="s">
        <v>284</v>
      </c>
      <c r="D4812">
        <v>47683</v>
      </c>
      <c r="E4812" t="s">
        <v>14</v>
      </c>
      <c r="F4812" t="s">
        <v>15</v>
      </c>
      <c r="G4812" t="s">
        <v>16</v>
      </c>
      <c r="H4812">
        <v>14453</v>
      </c>
      <c r="I4812" t="s">
        <v>89</v>
      </c>
      <c r="J4812" t="s">
        <v>18</v>
      </c>
      <c r="K4812">
        <v>1</v>
      </c>
      <c r="L4812">
        <v>25.8</v>
      </c>
      <c r="M4812">
        <v>9.7</v>
      </c>
    </row>
    <row r="4813" spans="1:13">
      <c r="A4813">
        <v>58131757</v>
      </c>
      <c r="B4813">
        <v>114622</v>
      </c>
      <c r="C4813" t="s">
        <v>38</v>
      </c>
      <c r="D4813">
        <v>47683</v>
      </c>
      <c r="E4813" t="s">
        <v>14</v>
      </c>
      <c r="F4813" t="s">
        <v>15</v>
      </c>
      <c r="G4813" t="s">
        <v>16</v>
      </c>
      <c r="H4813">
        <v>10205</v>
      </c>
      <c r="I4813" t="s">
        <v>323</v>
      </c>
      <c r="J4813" t="s">
        <v>18</v>
      </c>
      <c r="K4813">
        <v>3</v>
      </c>
      <c r="L4813">
        <v>77.4</v>
      </c>
      <c r="M4813">
        <v>29.1</v>
      </c>
    </row>
    <row r="4814" spans="1:13">
      <c r="A4814">
        <v>58131759</v>
      </c>
      <c r="B4814">
        <v>106569</v>
      </c>
      <c r="C4814" t="s">
        <v>193</v>
      </c>
      <c r="D4814">
        <v>47683</v>
      </c>
      <c r="E4814" t="s">
        <v>14</v>
      </c>
      <c r="F4814" t="s">
        <v>15</v>
      </c>
      <c r="G4814" t="s">
        <v>16</v>
      </c>
      <c r="H4814">
        <v>15755</v>
      </c>
      <c r="I4814" t="s">
        <v>194</v>
      </c>
      <c r="J4814" t="s">
        <v>18</v>
      </c>
      <c r="K4814">
        <v>1</v>
      </c>
      <c r="L4814">
        <v>25.8</v>
      </c>
      <c r="M4814">
        <v>9.7</v>
      </c>
    </row>
    <row r="4815" spans="1:13">
      <c r="A4815">
        <v>58131761</v>
      </c>
      <c r="B4815">
        <v>117310</v>
      </c>
      <c r="C4815" t="s">
        <v>284</v>
      </c>
      <c r="D4815">
        <v>47683</v>
      </c>
      <c r="E4815" t="s">
        <v>14</v>
      </c>
      <c r="F4815" t="s">
        <v>15</v>
      </c>
      <c r="G4815" t="s">
        <v>16</v>
      </c>
      <c r="H4815">
        <v>14453</v>
      </c>
      <c r="I4815" t="s">
        <v>89</v>
      </c>
      <c r="J4815" t="s">
        <v>18</v>
      </c>
      <c r="K4815">
        <v>1</v>
      </c>
      <c r="L4815">
        <v>25.8</v>
      </c>
      <c r="M4815">
        <v>9.7</v>
      </c>
    </row>
    <row r="4816" spans="1:13">
      <c r="A4816">
        <v>58131807</v>
      </c>
      <c r="B4816">
        <v>514</v>
      </c>
      <c r="C4816" t="s">
        <v>54</v>
      </c>
      <c r="D4816">
        <v>47683</v>
      </c>
      <c r="E4816" t="s">
        <v>14</v>
      </c>
      <c r="F4816" t="s">
        <v>15</v>
      </c>
      <c r="G4816" t="s">
        <v>16</v>
      </c>
      <c r="H4816">
        <v>5406</v>
      </c>
      <c r="I4816" t="s">
        <v>55</v>
      </c>
      <c r="J4816" t="s">
        <v>18</v>
      </c>
      <c r="K4816">
        <v>2</v>
      </c>
      <c r="L4816">
        <v>34</v>
      </c>
      <c r="M4816">
        <v>1.8</v>
      </c>
    </row>
    <row r="4817" spans="1:13">
      <c r="A4817">
        <v>58131809</v>
      </c>
      <c r="B4817">
        <v>105751</v>
      </c>
      <c r="C4817" t="s">
        <v>106</v>
      </c>
      <c r="D4817">
        <v>47683</v>
      </c>
      <c r="E4817" t="s">
        <v>14</v>
      </c>
      <c r="F4817" t="s">
        <v>15</v>
      </c>
      <c r="G4817" t="s">
        <v>16</v>
      </c>
      <c r="H4817">
        <v>27702</v>
      </c>
      <c r="I4817" t="s">
        <v>294</v>
      </c>
      <c r="J4817" t="s">
        <v>18</v>
      </c>
      <c r="K4817">
        <v>1</v>
      </c>
      <c r="L4817">
        <v>21.8</v>
      </c>
      <c r="M4817">
        <v>5.7</v>
      </c>
    </row>
    <row r="4818" spans="1:13">
      <c r="A4818">
        <v>58131835</v>
      </c>
      <c r="B4818">
        <v>104428</v>
      </c>
      <c r="C4818" t="s">
        <v>419</v>
      </c>
      <c r="D4818">
        <v>47683</v>
      </c>
      <c r="E4818" t="s">
        <v>14</v>
      </c>
      <c r="F4818" t="s">
        <v>15</v>
      </c>
      <c r="G4818" t="s">
        <v>16</v>
      </c>
      <c r="H4818">
        <v>6472</v>
      </c>
      <c r="I4818" t="s">
        <v>463</v>
      </c>
      <c r="J4818" t="s">
        <v>33</v>
      </c>
      <c r="K4818">
        <v>1</v>
      </c>
      <c r="L4818">
        <v>12.8</v>
      </c>
      <c r="M4818">
        <v>-3.3</v>
      </c>
    </row>
    <row r="4819" spans="1:13">
      <c r="A4819">
        <v>58131847</v>
      </c>
      <c r="B4819">
        <v>726</v>
      </c>
      <c r="C4819" t="s">
        <v>191</v>
      </c>
      <c r="D4819">
        <v>47683</v>
      </c>
      <c r="E4819" t="s">
        <v>14</v>
      </c>
      <c r="F4819" t="s">
        <v>15</v>
      </c>
      <c r="G4819" t="s">
        <v>16</v>
      </c>
      <c r="H4819">
        <v>10177</v>
      </c>
      <c r="I4819" t="s">
        <v>445</v>
      </c>
      <c r="J4819" t="s">
        <v>18</v>
      </c>
      <c r="K4819">
        <v>4</v>
      </c>
      <c r="L4819">
        <v>103.2</v>
      </c>
      <c r="M4819">
        <v>38.8</v>
      </c>
    </row>
    <row r="4820" spans="1:13">
      <c r="A4820">
        <v>58131887</v>
      </c>
      <c r="B4820">
        <v>514</v>
      </c>
      <c r="C4820" t="s">
        <v>54</v>
      </c>
      <c r="D4820">
        <v>47683</v>
      </c>
      <c r="E4820" t="s">
        <v>14</v>
      </c>
      <c r="F4820" t="s">
        <v>15</v>
      </c>
      <c r="G4820" t="s">
        <v>16</v>
      </c>
      <c r="H4820">
        <v>5406</v>
      </c>
      <c r="I4820" t="s">
        <v>55</v>
      </c>
      <c r="J4820" t="s">
        <v>18</v>
      </c>
      <c r="K4820">
        <v>210</v>
      </c>
      <c r="L4820">
        <v>3675</v>
      </c>
      <c r="M4820">
        <v>294</v>
      </c>
    </row>
    <row r="4821" spans="1:13">
      <c r="A4821">
        <v>58131889</v>
      </c>
      <c r="B4821">
        <v>116482</v>
      </c>
      <c r="C4821" t="s">
        <v>236</v>
      </c>
      <c r="D4821">
        <v>47683</v>
      </c>
      <c r="E4821" t="s">
        <v>14</v>
      </c>
      <c r="F4821" t="s">
        <v>15</v>
      </c>
      <c r="G4821" t="s">
        <v>16</v>
      </c>
      <c r="H4821">
        <v>8386</v>
      </c>
      <c r="I4821" t="s">
        <v>239</v>
      </c>
      <c r="J4821" t="s">
        <v>18</v>
      </c>
      <c r="K4821">
        <v>1</v>
      </c>
      <c r="L4821">
        <v>25.8</v>
      </c>
      <c r="M4821">
        <v>9.8</v>
      </c>
    </row>
    <row r="4822" spans="1:13">
      <c r="A4822">
        <v>58131892</v>
      </c>
      <c r="B4822">
        <v>717</v>
      </c>
      <c r="C4822" t="s">
        <v>349</v>
      </c>
      <c r="D4822">
        <v>47683</v>
      </c>
      <c r="E4822" t="s">
        <v>14</v>
      </c>
      <c r="F4822" t="s">
        <v>15</v>
      </c>
      <c r="G4822" t="s">
        <v>16</v>
      </c>
      <c r="H4822">
        <v>6752</v>
      </c>
      <c r="I4822" t="s">
        <v>350</v>
      </c>
      <c r="J4822" t="s">
        <v>18</v>
      </c>
      <c r="K4822">
        <v>3</v>
      </c>
      <c r="L4822">
        <v>68.4</v>
      </c>
      <c r="M4822">
        <v>20.1</v>
      </c>
    </row>
    <row r="4823" spans="1:13">
      <c r="A4823">
        <v>58131908</v>
      </c>
      <c r="B4823">
        <v>367</v>
      </c>
      <c r="C4823" t="s">
        <v>204</v>
      </c>
      <c r="D4823">
        <v>47683</v>
      </c>
      <c r="E4823" t="s">
        <v>14</v>
      </c>
      <c r="F4823" t="s">
        <v>15</v>
      </c>
      <c r="G4823" t="s">
        <v>16</v>
      </c>
      <c r="H4823">
        <v>11799</v>
      </c>
      <c r="I4823" t="s">
        <v>412</v>
      </c>
      <c r="J4823" t="s">
        <v>18</v>
      </c>
      <c r="K4823">
        <v>1</v>
      </c>
      <c r="L4823">
        <v>19.5</v>
      </c>
      <c r="M4823">
        <v>3.4</v>
      </c>
    </row>
    <row r="4824" spans="1:13">
      <c r="A4824">
        <v>58131927</v>
      </c>
      <c r="B4824">
        <v>357</v>
      </c>
      <c r="C4824" t="s">
        <v>218</v>
      </c>
      <c r="D4824">
        <v>47683</v>
      </c>
      <c r="E4824" t="s">
        <v>14</v>
      </c>
      <c r="F4824" t="s">
        <v>15</v>
      </c>
      <c r="G4824" t="s">
        <v>16</v>
      </c>
      <c r="H4824">
        <v>13100</v>
      </c>
      <c r="I4824" t="s">
        <v>377</v>
      </c>
      <c r="J4824" t="s">
        <v>18</v>
      </c>
      <c r="K4824">
        <v>1</v>
      </c>
      <c r="L4824">
        <v>25.8</v>
      </c>
      <c r="M4824">
        <v>9.8</v>
      </c>
    </row>
    <row r="4825" spans="1:13">
      <c r="A4825">
        <v>58131941</v>
      </c>
      <c r="B4825">
        <v>726</v>
      </c>
      <c r="C4825" t="s">
        <v>191</v>
      </c>
      <c r="D4825">
        <v>47683</v>
      </c>
      <c r="E4825" t="s">
        <v>14</v>
      </c>
      <c r="F4825" t="s">
        <v>15</v>
      </c>
      <c r="G4825" t="s">
        <v>16</v>
      </c>
      <c r="H4825">
        <v>10177</v>
      </c>
      <c r="I4825" t="s">
        <v>445</v>
      </c>
      <c r="J4825" t="s">
        <v>18</v>
      </c>
      <c r="K4825">
        <v>1</v>
      </c>
      <c r="L4825">
        <v>25.8</v>
      </c>
      <c r="M4825">
        <v>9.7</v>
      </c>
    </row>
    <row r="4826" spans="1:13">
      <c r="A4826">
        <v>58131947</v>
      </c>
      <c r="B4826">
        <v>343</v>
      </c>
      <c r="C4826" t="s">
        <v>215</v>
      </c>
      <c r="D4826">
        <v>47683</v>
      </c>
      <c r="E4826" t="s">
        <v>14</v>
      </c>
      <c r="F4826" t="s">
        <v>15</v>
      </c>
      <c r="G4826" t="s">
        <v>16</v>
      </c>
      <c r="H4826">
        <v>7583</v>
      </c>
      <c r="I4826" t="s">
        <v>216</v>
      </c>
      <c r="J4826" t="s">
        <v>18</v>
      </c>
      <c r="K4826">
        <v>1</v>
      </c>
      <c r="L4826">
        <v>25.8</v>
      </c>
      <c r="M4826">
        <v>9.7</v>
      </c>
    </row>
    <row r="4827" spans="1:13">
      <c r="A4827">
        <v>58131960</v>
      </c>
      <c r="B4827">
        <v>585</v>
      </c>
      <c r="C4827" t="s">
        <v>100</v>
      </c>
      <c r="D4827">
        <v>47683</v>
      </c>
      <c r="E4827" t="s">
        <v>14</v>
      </c>
      <c r="F4827" t="s">
        <v>15</v>
      </c>
      <c r="G4827" t="s">
        <v>16</v>
      </c>
      <c r="H4827">
        <v>7046</v>
      </c>
      <c r="I4827" t="s">
        <v>129</v>
      </c>
      <c r="J4827" t="s">
        <v>18</v>
      </c>
      <c r="K4827">
        <v>1</v>
      </c>
      <c r="L4827">
        <v>22</v>
      </c>
      <c r="M4827">
        <v>5.9</v>
      </c>
    </row>
    <row r="4828" spans="1:13">
      <c r="A4828">
        <v>58131970</v>
      </c>
      <c r="B4828">
        <v>307</v>
      </c>
      <c r="C4828" t="s">
        <v>34</v>
      </c>
      <c r="D4828">
        <v>47683</v>
      </c>
      <c r="E4828" t="s">
        <v>14</v>
      </c>
      <c r="F4828" t="s">
        <v>15</v>
      </c>
      <c r="G4828" t="s">
        <v>16</v>
      </c>
      <c r="H4828">
        <v>7107</v>
      </c>
      <c r="I4828" t="s">
        <v>157</v>
      </c>
      <c r="J4828" t="s">
        <v>33</v>
      </c>
      <c r="K4828">
        <v>1</v>
      </c>
      <c r="L4828">
        <v>22.8</v>
      </c>
      <c r="M4828">
        <v>6.7</v>
      </c>
    </row>
    <row r="4829" spans="1:13">
      <c r="A4829">
        <v>58132070</v>
      </c>
      <c r="B4829">
        <v>513</v>
      </c>
      <c r="C4829" t="s">
        <v>181</v>
      </c>
      <c r="D4829">
        <v>47683</v>
      </c>
      <c r="E4829" t="s">
        <v>14</v>
      </c>
      <c r="F4829" t="s">
        <v>15</v>
      </c>
      <c r="G4829" t="s">
        <v>16</v>
      </c>
      <c r="H4829">
        <v>27764</v>
      </c>
      <c r="I4829" t="s">
        <v>182</v>
      </c>
      <c r="J4829" t="s">
        <v>33</v>
      </c>
      <c r="K4829">
        <v>2</v>
      </c>
      <c r="L4829">
        <v>53.6</v>
      </c>
      <c r="M4829">
        <v>21.4</v>
      </c>
    </row>
    <row r="4830" spans="1:13">
      <c r="A4830">
        <v>58132143</v>
      </c>
      <c r="B4830">
        <v>102935</v>
      </c>
      <c r="C4830" t="s">
        <v>278</v>
      </c>
      <c r="D4830">
        <v>47683</v>
      </c>
      <c r="E4830" t="s">
        <v>14</v>
      </c>
      <c r="F4830" t="s">
        <v>15</v>
      </c>
      <c r="G4830" t="s">
        <v>16</v>
      </c>
      <c r="H4830">
        <v>1001361</v>
      </c>
      <c r="I4830" t="s">
        <v>511</v>
      </c>
      <c r="J4830" t="s">
        <v>18</v>
      </c>
      <c r="K4830">
        <v>-1</v>
      </c>
      <c r="L4830">
        <v>-25.8</v>
      </c>
      <c r="M4830">
        <v>-9.7</v>
      </c>
    </row>
    <row r="4831" spans="1:13">
      <c r="A4831">
        <v>58132210</v>
      </c>
      <c r="B4831">
        <v>102567</v>
      </c>
      <c r="C4831" t="s">
        <v>382</v>
      </c>
      <c r="D4831">
        <v>47683</v>
      </c>
      <c r="E4831" t="s">
        <v>14</v>
      </c>
      <c r="F4831" t="s">
        <v>15</v>
      </c>
      <c r="G4831" t="s">
        <v>16</v>
      </c>
      <c r="H4831">
        <v>5954</v>
      </c>
      <c r="I4831" t="s">
        <v>383</v>
      </c>
      <c r="J4831" t="s">
        <v>18</v>
      </c>
      <c r="K4831">
        <v>1</v>
      </c>
      <c r="L4831">
        <v>19.8</v>
      </c>
      <c r="M4831">
        <v>3.7</v>
      </c>
    </row>
    <row r="4832" spans="1:13">
      <c r="A4832">
        <v>58132211</v>
      </c>
      <c r="B4832">
        <v>377</v>
      </c>
      <c r="C4832" t="s">
        <v>210</v>
      </c>
      <c r="D4832">
        <v>47683</v>
      </c>
      <c r="E4832" t="s">
        <v>14</v>
      </c>
      <c r="F4832" t="s">
        <v>15</v>
      </c>
      <c r="G4832" t="s">
        <v>16</v>
      </c>
      <c r="H4832">
        <v>11323</v>
      </c>
      <c r="I4832" t="s">
        <v>211</v>
      </c>
      <c r="J4832" t="s">
        <v>18</v>
      </c>
      <c r="K4832">
        <v>1</v>
      </c>
      <c r="L4832">
        <v>25.8</v>
      </c>
      <c r="M4832">
        <v>9.7</v>
      </c>
    </row>
    <row r="4833" spans="1:13">
      <c r="A4833">
        <v>58132261</v>
      </c>
      <c r="B4833">
        <v>732</v>
      </c>
      <c r="C4833" t="s">
        <v>78</v>
      </c>
      <c r="D4833">
        <v>47683</v>
      </c>
      <c r="E4833" t="s">
        <v>14</v>
      </c>
      <c r="F4833" t="s">
        <v>15</v>
      </c>
      <c r="G4833" t="s">
        <v>16</v>
      </c>
      <c r="H4833">
        <v>11481</v>
      </c>
      <c r="I4833" t="s">
        <v>79</v>
      </c>
      <c r="J4833" t="s">
        <v>18</v>
      </c>
      <c r="K4833">
        <v>6</v>
      </c>
      <c r="L4833">
        <v>142.8</v>
      </c>
      <c r="M4833">
        <v>46.2</v>
      </c>
    </row>
    <row r="4834" spans="1:13">
      <c r="A4834">
        <v>58132265</v>
      </c>
      <c r="B4834">
        <v>539</v>
      </c>
      <c r="C4834" t="s">
        <v>224</v>
      </c>
      <c r="D4834">
        <v>47683</v>
      </c>
      <c r="E4834" t="s">
        <v>14</v>
      </c>
      <c r="F4834" t="s">
        <v>15</v>
      </c>
      <c r="G4834" t="s">
        <v>16</v>
      </c>
      <c r="H4834">
        <v>9320</v>
      </c>
      <c r="I4834" t="s">
        <v>459</v>
      </c>
      <c r="J4834" t="s">
        <v>18</v>
      </c>
      <c r="K4834">
        <v>2</v>
      </c>
      <c r="L4834">
        <v>36</v>
      </c>
      <c r="M4834">
        <v>3.8</v>
      </c>
    </row>
    <row r="4835" spans="1:13">
      <c r="A4835">
        <v>58132275</v>
      </c>
      <c r="B4835">
        <v>513</v>
      </c>
      <c r="C4835" t="s">
        <v>181</v>
      </c>
      <c r="D4835">
        <v>47683</v>
      </c>
      <c r="E4835" t="s">
        <v>14</v>
      </c>
      <c r="F4835" t="s">
        <v>15</v>
      </c>
      <c r="G4835" t="s">
        <v>16</v>
      </c>
      <c r="H4835">
        <v>27764</v>
      </c>
      <c r="I4835" t="s">
        <v>182</v>
      </c>
      <c r="J4835" t="s">
        <v>18</v>
      </c>
      <c r="K4835">
        <v>2</v>
      </c>
      <c r="L4835">
        <v>51.6</v>
      </c>
      <c r="M4835">
        <v>19.4</v>
      </c>
    </row>
    <row r="4836" spans="1:13">
      <c r="A4836">
        <v>58132295</v>
      </c>
      <c r="B4836">
        <v>297863</v>
      </c>
      <c r="C4836" t="s">
        <v>66</v>
      </c>
      <c r="D4836">
        <v>47683</v>
      </c>
      <c r="E4836" t="s">
        <v>14</v>
      </c>
      <c r="F4836" t="s">
        <v>15</v>
      </c>
      <c r="G4836" t="s">
        <v>16</v>
      </c>
      <c r="H4836">
        <v>16497</v>
      </c>
      <c r="I4836" t="s">
        <v>297</v>
      </c>
      <c r="J4836" t="s">
        <v>18</v>
      </c>
      <c r="K4836">
        <v>3</v>
      </c>
      <c r="L4836">
        <v>77.4</v>
      </c>
      <c r="M4836">
        <v>29.1</v>
      </c>
    </row>
    <row r="4837" spans="1:13">
      <c r="A4837">
        <v>58132296</v>
      </c>
      <c r="B4837">
        <v>385</v>
      </c>
      <c r="C4837" t="s">
        <v>280</v>
      </c>
      <c r="D4837">
        <v>47683</v>
      </c>
      <c r="E4837" t="s">
        <v>14</v>
      </c>
      <c r="F4837" t="s">
        <v>15</v>
      </c>
      <c r="G4837" t="s">
        <v>16</v>
      </c>
      <c r="H4837">
        <v>7317</v>
      </c>
      <c r="I4837" t="s">
        <v>281</v>
      </c>
      <c r="J4837" t="s">
        <v>18</v>
      </c>
      <c r="K4837">
        <v>390</v>
      </c>
      <c r="L4837">
        <v>6615</v>
      </c>
      <c r="M4837">
        <v>336</v>
      </c>
    </row>
    <row r="4838" spans="1:13">
      <c r="A4838">
        <v>58132319</v>
      </c>
      <c r="B4838">
        <v>56</v>
      </c>
      <c r="C4838" t="s">
        <v>46</v>
      </c>
      <c r="D4838">
        <v>47683</v>
      </c>
      <c r="E4838" t="s">
        <v>14</v>
      </c>
      <c r="F4838" t="s">
        <v>15</v>
      </c>
      <c r="G4838" t="s">
        <v>16</v>
      </c>
      <c r="H4838">
        <v>7948</v>
      </c>
      <c r="I4838" t="s">
        <v>47</v>
      </c>
      <c r="J4838" t="s">
        <v>18</v>
      </c>
      <c r="K4838">
        <v>3</v>
      </c>
      <c r="L4838">
        <v>73.4</v>
      </c>
      <c r="M4838">
        <v>25.1</v>
      </c>
    </row>
    <row r="4839" spans="1:13">
      <c r="A4839">
        <v>58132343</v>
      </c>
      <c r="B4839">
        <v>546</v>
      </c>
      <c r="C4839" t="s">
        <v>309</v>
      </c>
      <c r="D4839">
        <v>47683</v>
      </c>
      <c r="E4839" t="s">
        <v>14</v>
      </c>
      <c r="F4839" t="s">
        <v>15</v>
      </c>
      <c r="G4839" t="s">
        <v>16</v>
      </c>
      <c r="H4839">
        <v>6123</v>
      </c>
      <c r="I4839" t="s">
        <v>310</v>
      </c>
      <c r="J4839" t="s">
        <v>33</v>
      </c>
      <c r="K4839">
        <v>2</v>
      </c>
      <c r="L4839">
        <v>41.6</v>
      </c>
      <c r="M4839">
        <v>9.4</v>
      </c>
    </row>
    <row r="4840" spans="1:13">
      <c r="A4840">
        <v>58132377</v>
      </c>
      <c r="B4840">
        <v>341</v>
      </c>
      <c r="C4840" t="s">
        <v>36</v>
      </c>
      <c r="D4840">
        <v>47683</v>
      </c>
      <c r="E4840" t="s">
        <v>14</v>
      </c>
      <c r="F4840" t="s">
        <v>15</v>
      </c>
      <c r="G4840" t="s">
        <v>16</v>
      </c>
      <c r="H4840">
        <v>5764</v>
      </c>
      <c r="I4840" t="s">
        <v>514</v>
      </c>
      <c r="J4840" t="s">
        <v>18</v>
      </c>
      <c r="K4840">
        <v>1</v>
      </c>
      <c r="L4840">
        <v>19.8</v>
      </c>
      <c r="M4840">
        <v>3.7</v>
      </c>
    </row>
    <row r="4841" spans="1:13">
      <c r="A4841">
        <v>58132403</v>
      </c>
      <c r="B4841">
        <v>371</v>
      </c>
      <c r="C4841" t="s">
        <v>358</v>
      </c>
      <c r="D4841">
        <v>47683</v>
      </c>
      <c r="E4841" t="s">
        <v>14</v>
      </c>
      <c r="F4841" t="s">
        <v>15</v>
      </c>
      <c r="G4841" t="s">
        <v>16</v>
      </c>
      <c r="H4841">
        <v>11388</v>
      </c>
      <c r="I4841" t="s">
        <v>457</v>
      </c>
      <c r="J4841" t="s">
        <v>18</v>
      </c>
      <c r="K4841">
        <v>2</v>
      </c>
      <c r="L4841">
        <v>39.6</v>
      </c>
      <c r="M4841">
        <v>7.4</v>
      </c>
    </row>
    <row r="4842" spans="1:13">
      <c r="A4842">
        <v>58132421</v>
      </c>
      <c r="B4842">
        <v>371</v>
      </c>
      <c r="C4842" t="s">
        <v>358</v>
      </c>
      <c r="D4842">
        <v>47683</v>
      </c>
      <c r="E4842" t="s">
        <v>14</v>
      </c>
      <c r="F4842" t="s">
        <v>15</v>
      </c>
      <c r="G4842" t="s">
        <v>16</v>
      </c>
      <c r="H4842">
        <v>11388</v>
      </c>
      <c r="I4842" t="s">
        <v>457</v>
      </c>
      <c r="J4842" t="s">
        <v>18</v>
      </c>
      <c r="K4842">
        <v>2</v>
      </c>
      <c r="L4842">
        <v>39.6</v>
      </c>
      <c r="M4842">
        <v>7.4</v>
      </c>
    </row>
    <row r="4843" spans="1:13">
      <c r="A4843">
        <v>58132451</v>
      </c>
      <c r="B4843">
        <v>391</v>
      </c>
      <c r="C4843" t="s">
        <v>104</v>
      </c>
      <c r="D4843">
        <v>47683</v>
      </c>
      <c r="E4843" t="s">
        <v>14</v>
      </c>
      <c r="F4843" t="s">
        <v>15</v>
      </c>
      <c r="G4843" t="s">
        <v>16</v>
      </c>
      <c r="H4843">
        <v>16061</v>
      </c>
      <c r="I4843" t="s">
        <v>105</v>
      </c>
      <c r="J4843" t="s">
        <v>18</v>
      </c>
      <c r="K4843">
        <v>1</v>
      </c>
      <c r="L4843">
        <v>25.8</v>
      </c>
      <c r="M4843">
        <v>9.7</v>
      </c>
    </row>
    <row r="4844" spans="1:13">
      <c r="A4844">
        <v>58132481</v>
      </c>
      <c r="B4844">
        <v>573</v>
      </c>
      <c r="C4844" t="s">
        <v>125</v>
      </c>
      <c r="D4844">
        <v>47683</v>
      </c>
      <c r="E4844" t="s">
        <v>14</v>
      </c>
      <c r="F4844" t="s">
        <v>15</v>
      </c>
      <c r="G4844" t="s">
        <v>16</v>
      </c>
      <c r="H4844">
        <v>5501</v>
      </c>
      <c r="I4844" t="s">
        <v>360</v>
      </c>
      <c r="J4844" t="s">
        <v>33</v>
      </c>
      <c r="K4844">
        <v>1</v>
      </c>
      <c r="L4844">
        <v>20.92</v>
      </c>
      <c r="M4844">
        <v>4.82</v>
      </c>
    </row>
    <row r="4845" spans="1:13">
      <c r="A4845">
        <v>58132531</v>
      </c>
      <c r="B4845">
        <v>578</v>
      </c>
      <c r="C4845" t="s">
        <v>27</v>
      </c>
      <c r="D4845">
        <v>47683</v>
      </c>
      <c r="E4845" t="s">
        <v>14</v>
      </c>
      <c r="F4845" t="s">
        <v>15</v>
      </c>
      <c r="G4845" t="s">
        <v>16</v>
      </c>
      <c r="H4845">
        <v>27942</v>
      </c>
      <c r="I4845" t="s">
        <v>483</v>
      </c>
      <c r="J4845" t="s">
        <v>18</v>
      </c>
      <c r="K4845">
        <v>1</v>
      </c>
      <c r="L4845">
        <v>25.8</v>
      </c>
      <c r="M4845">
        <v>9.7</v>
      </c>
    </row>
    <row r="4846" spans="1:13">
      <c r="A4846">
        <v>58132553</v>
      </c>
      <c r="B4846">
        <v>723</v>
      </c>
      <c r="C4846" t="s">
        <v>173</v>
      </c>
      <c r="D4846">
        <v>47683</v>
      </c>
      <c r="E4846" t="s">
        <v>14</v>
      </c>
      <c r="F4846" t="s">
        <v>15</v>
      </c>
      <c r="G4846" t="s">
        <v>16</v>
      </c>
      <c r="H4846">
        <v>13020</v>
      </c>
      <c r="I4846" t="s">
        <v>292</v>
      </c>
      <c r="J4846" t="s">
        <v>18</v>
      </c>
      <c r="K4846">
        <v>10</v>
      </c>
      <c r="L4846">
        <v>258</v>
      </c>
      <c r="M4846">
        <v>97</v>
      </c>
    </row>
    <row r="4847" spans="1:13">
      <c r="A4847">
        <v>58132571</v>
      </c>
      <c r="B4847">
        <v>379</v>
      </c>
      <c r="C4847" t="s">
        <v>74</v>
      </c>
      <c r="D4847">
        <v>47683</v>
      </c>
      <c r="E4847" t="s">
        <v>14</v>
      </c>
      <c r="F4847" t="s">
        <v>15</v>
      </c>
      <c r="G4847" t="s">
        <v>16</v>
      </c>
      <c r="H4847">
        <v>8035</v>
      </c>
      <c r="I4847" t="s">
        <v>299</v>
      </c>
      <c r="J4847" t="s">
        <v>18</v>
      </c>
      <c r="K4847">
        <v>1</v>
      </c>
      <c r="L4847">
        <v>25.8</v>
      </c>
      <c r="M4847">
        <v>9.7</v>
      </c>
    </row>
    <row r="4848" spans="1:13">
      <c r="A4848">
        <v>58132575</v>
      </c>
      <c r="B4848">
        <v>113299</v>
      </c>
      <c r="C4848" t="s">
        <v>221</v>
      </c>
      <c r="D4848">
        <v>47683</v>
      </c>
      <c r="E4848" t="s">
        <v>14</v>
      </c>
      <c r="F4848" t="s">
        <v>15</v>
      </c>
      <c r="G4848" t="s">
        <v>16</v>
      </c>
      <c r="H4848">
        <v>26742</v>
      </c>
      <c r="I4848" t="s">
        <v>520</v>
      </c>
      <c r="J4848" t="s">
        <v>18</v>
      </c>
      <c r="K4848">
        <v>2</v>
      </c>
      <c r="L4848">
        <v>46.6</v>
      </c>
      <c r="M4848">
        <v>14.4</v>
      </c>
    </row>
    <row r="4849" spans="1:13">
      <c r="A4849">
        <v>58132577</v>
      </c>
      <c r="B4849">
        <v>103639</v>
      </c>
      <c r="C4849" t="s">
        <v>108</v>
      </c>
      <c r="D4849">
        <v>47683</v>
      </c>
      <c r="E4849" t="s">
        <v>14</v>
      </c>
      <c r="F4849" t="s">
        <v>15</v>
      </c>
      <c r="G4849" t="s">
        <v>16</v>
      </c>
      <c r="H4849">
        <v>26720</v>
      </c>
      <c r="I4849" t="s">
        <v>109</v>
      </c>
      <c r="J4849" t="s">
        <v>18</v>
      </c>
      <c r="K4849">
        <v>1</v>
      </c>
      <c r="L4849">
        <v>25.8</v>
      </c>
      <c r="M4849">
        <v>9.7</v>
      </c>
    </row>
    <row r="4850" spans="1:13">
      <c r="A4850">
        <v>58132578</v>
      </c>
      <c r="B4850">
        <v>102935</v>
      </c>
      <c r="C4850" t="s">
        <v>278</v>
      </c>
      <c r="D4850">
        <v>47683</v>
      </c>
      <c r="E4850" t="s">
        <v>14</v>
      </c>
      <c r="F4850" t="s">
        <v>15</v>
      </c>
      <c r="G4850" t="s">
        <v>16</v>
      </c>
      <c r="H4850">
        <v>16062</v>
      </c>
      <c r="I4850" t="s">
        <v>279</v>
      </c>
      <c r="J4850" t="s">
        <v>18</v>
      </c>
      <c r="K4850">
        <v>1</v>
      </c>
      <c r="L4850">
        <v>25.8</v>
      </c>
      <c r="M4850">
        <v>9.7</v>
      </c>
    </row>
    <row r="4851" spans="1:13">
      <c r="A4851">
        <v>58132623</v>
      </c>
      <c r="B4851">
        <v>373</v>
      </c>
      <c r="C4851" t="s">
        <v>136</v>
      </c>
      <c r="D4851">
        <v>47683</v>
      </c>
      <c r="E4851" t="s">
        <v>14</v>
      </c>
      <c r="F4851" t="s">
        <v>15</v>
      </c>
      <c r="G4851" t="s">
        <v>16</v>
      </c>
      <c r="H4851">
        <v>27918</v>
      </c>
      <c r="I4851" t="s">
        <v>529</v>
      </c>
      <c r="J4851" t="s">
        <v>18</v>
      </c>
      <c r="K4851">
        <v>1</v>
      </c>
      <c r="L4851">
        <v>25.8</v>
      </c>
      <c r="M4851">
        <v>9.7</v>
      </c>
    </row>
    <row r="4852" spans="1:13">
      <c r="A4852">
        <v>58132632</v>
      </c>
      <c r="B4852">
        <v>572</v>
      </c>
      <c r="C4852" t="s">
        <v>96</v>
      </c>
      <c r="D4852">
        <v>47683</v>
      </c>
      <c r="E4852" t="s">
        <v>14</v>
      </c>
      <c r="F4852" t="s">
        <v>15</v>
      </c>
      <c r="G4852" t="s">
        <v>16</v>
      </c>
      <c r="H4852">
        <v>10186</v>
      </c>
      <c r="I4852" t="s">
        <v>97</v>
      </c>
      <c r="J4852" t="s">
        <v>18</v>
      </c>
      <c r="K4852">
        <v>1</v>
      </c>
      <c r="L4852">
        <v>23.5</v>
      </c>
      <c r="M4852">
        <v>7.4</v>
      </c>
    </row>
    <row r="4853" spans="1:13">
      <c r="A4853">
        <v>58132639</v>
      </c>
      <c r="B4853">
        <v>365</v>
      </c>
      <c r="C4853" t="s">
        <v>58</v>
      </c>
      <c r="D4853">
        <v>47683</v>
      </c>
      <c r="E4853" t="s">
        <v>14</v>
      </c>
      <c r="F4853" t="s">
        <v>15</v>
      </c>
      <c r="G4853" t="s">
        <v>16</v>
      </c>
      <c r="H4853">
        <v>10931</v>
      </c>
      <c r="I4853" t="s">
        <v>293</v>
      </c>
      <c r="J4853" t="s">
        <v>18</v>
      </c>
      <c r="K4853">
        <v>1</v>
      </c>
      <c r="L4853">
        <v>22.8</v>
      </c>
      <c r="M4853">
        <v>6.7</v>
      </c>
    </row>
    <row r="4854" spans="1:13">
      <c r="A4854">
        <v>58132662</v>
      </c>
      <c r="B4854">
        <v>117923</v>
      </c>
      <c r="C4854" t="s">
        <v>167</v>
      </c>
      <c r="D4854">
        <v>47683</v>
      </c>
      <c r="E4854" t="s">
        <v>14</v>
      </c>
      <c r="F4854" t="s">
        <v>15</v>
      </c>
      <c r="G4854" t="s">
        <v>16</v>
      </c>
      <c r="H4854">
        <v>13644</v>
      </c>
      <c r="I4854" t="s">
        <v>168</v>
      </c>
      <c r="J4854" t="s">
        <v>18</v>
      </c>
      <c r="K4854">
        <v>2</v>
      </c>
      <c r="L4854">
        <v>36</v>
      </c>
      <c r="M4854">
        <v>3.8</v>
      </c>
    </row>
    <row r="4855" spans="1:13">
      <c r="A4855">
        <v>58132672</v>
      </c>
      <c r="B4855">
        <v>117923</v>
      </c>
      <c r="C4855" t="s">
        <v>167</v>
      </c>
      <c r="D4855">
        <v>47683</v>
      </c>
      <c r="E4855" t="s">
        <v>14</v>
      </c>
      <c r="F4855" t="s">
        <v>15</v>
      </c>
      <c r="G4855" t="s">
        <v>16</v>
      </c>
      <c r="H4855">
        <v>13644</v>
      </c>
      <c r="I4855" t="s">
        <v>168</v>
      </c>
      <c r="J4855" t="s">
        <v>18</v>
      </c>
      <c r="K4855">
        <v>2</v>
      </c>
      <c r="L4855">
        <v>36</v>
      </c>
      <c r="M4855">
        <v>3.8</v>
      </c>
    </row>
    <row r="4856" spans="1:13">
      <c r="A4856">
        <v>58132685</v>
      </c>
      <c r="B4856">
        <v>117923</v>
      </c>
      <c r="C4856" t="s">
        <v>167</v>
      </c>
      <c r="D4856">
        <v>47683</v>
      </c>
      <c r="E4856" t="s">
        <v>14</v>
      </c>
      <c r="F4856" t="s">
        <v>15</v>
      </c>
      <c r="G4856" t="s">
        <v>16</v>
      </c>
      <c r="H4856">
        <v>13644</v>
      </c>
      <c r="I4856" t="s">
        <v>168</v>
      </c>
      <c r="J4856" t="s">
        <v>18</v>
      </c>
      <c r="K4856">
        <v>2</v>
      </c>
      <c r="L4856">
        <v>36</v>
      </c>
      <c r="M4856">
        <v>3.8</v>
      </c>
    </row>
    <row r="4857" spans="1:13">
      <c r="A4857">
        <v>58132686</v>
      </c>
      <c r="B4857">
        <v>114685</v>
      </c>
      <c r="C4857" t="s">
        <v>487</v>
      </c>
      <c r="D4857">
        <v>47683</v>
      </c>
      <c r="E4857" t="s">
        <v>14</v>
      </c>
      <c r="F4857" t="s">
        <v>15</v>
      </c>
      <c r="G4857" t="s">
        <v>16</v>
      </c>
      <c r="H4857">
        <v>14306</v>
      </c>
      <c r="I4857" t="s">
        <v>522</v>
      </c>
      <c r="J4857" t="s">
        <v>18</v>
      </c>
      <c r="K4857">
        <v>1</v>
      </c>
      <c r="L4857">
        <v>25.8</v>
      </c>
      <c r="M4857">
        <v>9.7</v>
      </c>
    </row>
    <row r="4858" spans="1:13">
      <c r="A4858">
        <v>58132706</v>
      </c>
      <c r="B4858">
        <v>377</v>
      </c>
      <c r="C4858" t="s">
        <v>210</v>
      </c>
      <c r="D4858">
        <v>47683</v>
      </c>
      <c r="E4858" t="s">
        <v>14</v>
      </c>
      <c r="F4858" t="s">
        <v>15</v>
      </c>
      <c r="G4858" t="s">
        <v>16</v>
      </c>
      <c r="H4858">
        <v>11323</v>
      </c>
      <c r="I4858" t="s">
        <v>211</v>
      </c>
      <c r="J4858" t="s">
        <v>18</v>
      </c>
      <c r="K4858">
        <v>1</v>
      </c>
      <c r="L4858">
        <v>25.8</v>
      </c>
      <c r="M4858">
        <v>9.7</v>
      </c>
    </row>
    <row r="4859" spans="1:13">
      <c r="A4859">
        <v>58132711</v>
      </c>
      <c r="B4859">
        <v>726</v>
      </c>
      <c r="C4859" t="s">
        <v>191</v>
      </c>
      <c r="D4859">
        <v>47683</v>
      </c>
      <c r="E4859" t="s">
        <v>14</v>
      </c>
      <c r="F4859" t="s">
        <v>15</v>
      </c>
      <c r="G4859" t="s">
        <v>16</v>
      </c>
      <c r="H4859">
        <v>10177</v>
      </c>
      <c r="I4859" t="s">
        <v>445</v>
      </c>
      <c r="J4859" t="s">
        <v>33</v>
      </c>
      <c r="K4859">
        <v>3</v>
      </c>
      <c r="L4859">
        <v>70.4</v>
      </c>
      <c r="M4859">
        <v>22.1000000001</v>
      </c>
    </row>
    <row r="4860" spans="1:13">
      <c r="A4860">
        <v>58132713</v>
      </c>
      <c r="B4860">
        <v>726</v>
      </c>
      <c r="C4860" t="s">
        <v>191</v>
      </c>
      <c r="D4860">
        <v>47683</v>
      </c>
      <c r="E4860" t="s">
        <v>14</v>
      </c>
      <c r="F4860" t="s">
        <v>15</v>
      </c>
      <c r="G4860" t="s">
        <v>16</v>
      </c>
      <c r="H4860">
        <v>10177</v>
      </c>
      <c r="I4860" t="s">
        <v>445</v>
      </c>
      <c r="J4860" t="s">
        <v>33</v>
      </c>
      <c r="K4860">
        <v>1</v>
      </c>
      <c r="L4860">
        <v>17.09</v>
      </c>
      <c r="M4860">
        <v>0.99</v>
      </c>
    </row>
    <row r="4861" spans="1:13">
      <c r="A4861">
        <v>58132739</v>
      </c>
      <c r="B4861">
        <v>102934</v>
      </c>
      <c r="C4861" t="s">
        <v>198</v>
      </c>
      <c r="D4861">
        <v>47683</v>
      </c>
      <c r="E4861" t="s">
        <v>14</v>
      </c>
      <c r="F4861" t="s">
        <v>15</v>
      </c>
      <c r="G4861" t="s">
        <v>16</v>
      </c>
      <c r="H4861">
        <v>8400</v>
      </c>
      <c r="I4861" t="s">
        <v>199</v>
      </c>
      <c r="J4861" t="s">
        <v>18</v>
      </c>
      <c r="K4861">
        <v>1</v>
      </c>
      <c r="L4861">
        <v>23.8</v>
      </c>
      <c r="M4861">
        <v>7.7</v>
      </c>
    </row>
    <row r="4862" spans="1:13">
      <c r="A4862">
        <v>58132769</v>
      </c>
      <c r="B4862">
        <v>399</v>
      </c>
      <c r="C4862" t="s">
        <v>102</v>
      </c>
      <c r="D4862">
        <v>47683</v>
      </c>
      <c r="E4862" t="s">
        <v>14</v>
      </c>
      <c r="F4862" t="s">
        <v>15</v>
      </c>
      <c r="G4862" t="s">
        <v>16</v>
      </c>
      <c r="H4862">
        <v>26605</v>
      </c>
      <c r="I4862" t="s">
        <v>262</v>
      </c>
      <c r="J4862" t="s">
        <v>18</v>
      </c>
      <c r="K4862">
        <v>3</v>
      </c>
      <c r="L4862">
        <v>77.4</v>
      </c>
      <c r="M4862">
        <v>29.1</v>
      </c>
    </row>
    <row r="4863" spans="1:13">
      <c r="A4863">
        <v>58132885</v>
      </c>
      <c r="B4863">
        <v>713</v>
      </c>
      <c r="C4863" t="s">
        <v>234</v>
      </c>
      <c r="D4863">
        <v>47683</v>
      </c>
      <c r="E4863" t="s">
        <v>14</v>
      </c>
      <c r="F4863" t="s">
        <v>15</v>
      </c>
      <c r="G4863" t="s">
        <v>16</v>
      </c>
      <c r="H4863">
        <v>6492</v>
      </c>
      <c r="I4863" t="s">
        <v>235</v>
      </c>
      <c r="J4863" t="s">
        <v>18</v>
      </c>
      <c r="K4863">
        <v>1</v>
      </c>
      <c r="L4863">
        <v>18</v>
      </c>
      <c r="M4863">
        <v>1.9</v>
      </c>
    </row>
    <row r="4864" spans="1:13">
      <c r="A4864">
        <v>58132933</v>
      </c>
      <c r="B4864">
        <v>112415</v>
      </c>
      <c r="C4864" t="s">
        <v>232</v>
      </c>
      <c r="D4864">
        <v>47683</v>
      </c>
      <c r="E4864" t="s">
        <v>14</v>
      </c>
      <c r="F4864" t="s">
        <v>15</v>
      </c>
      <c r="G4864" t="s">
        <v>16</v>
      </c>
      <c r="H4864">
        <v>12449</v>
      </c>
      <c r="I4864" t="s">
        <v>378</v>
      </c>
      <c r="J4864" t="s">
        <v>18</v>
      </c>
      <c r="K4864">
        <v>1</v>
      </c>
      <c r="L4864">
        <v>25.8</v>
      </c>
      <c r="M4864">
        <v>9.7</v>
      </c>
    </row>
    <row r="4865" spans="1:13">
      <c r="A4865">
        <v>58132934</v>
      </c>
      <c r="B4865">
        <v>128640</v>
      </c>
      <c r="C4865" t="s">
        <v>304</v>
      </c>
      <c r="D4865">
        <v>47683</v>
      </c>
      <c r="E4865" t="s">
        <v>14</v>
      </c>
      <c r="F4865" t="s">
        <v>15</v>
      </c>
      <c r="G4865" t="s">
        <v>16</v>
      </c>
      <c r="H4865">
        <v>16203</v>
      </c>
      <c r="I4865" t="s">
        <v>391</v>
      </c>
      <c r="J4865" t="s">
        <v>33</v>
      </c>
      <c r="K4865">
        <v>1</v>
      </c>
      <c r="L4865">
        <v>14.59</v>
      </c>
      <c r="M4865">
        <v>-1.51</v>
      </c>
    </row>
    <row r="4866" spans="1:13">
      <c r="A4866">
        <v>58132960</v>
      </c>
      <c r="B4866">
        <v>514</v>
      </c>
      <c r="C4866" t="s">
        <v>54</v>
      </c>
      <c r="D4866">
        <v>47683</v>
      </c>
      <c r="E4866" t="s">
        <v>14</v>
      </c>
      <c r="F4866" t="s">
        <v>15</v>
      </c>
      <c r="G4866" t="s">
        <v>16</v>
      </c>
      <c r="H4866">
        <v>5406</v>
      </c>
      <c r="I4866" t="s">
        <v>55</v>
      </c>
      <c r="J4866" t="s">
        <v>18</v>
      </c>
      <c r="K4866">
        <v>2</v>
      </c>
      <c r="L4866">
        <v>34</v>
      </c>
      <c r="M4866">
        <v>1.8</v>
      </c>
    </row>
    <row r="4867" spans="1:13">
      <c r="A4867">
        <v>58133028</v>
      </c>
      <c r="B4867">
        <v>111219</v>
      </c>
      <c r="C4867" t="s">
        <v>171</v>
      </c>
      <c r="D4867">
        <v>47683</v>
      </c>
      <c r="E4867" t="s">
        <v>14</v>
      </c>
      <c r="F4867" t="s">
        <v>15</v>
      </c>
      <c r="G4867" t="s">
        <v>16</v>
      </c>
      <c r="H4867">
        <v>12528</v>
      </c>
      <c r="I4867" t="s">
        <v>274</v>
      </c>
      <c r="J4867" t="s">
        <v>18</v>
      </c>
      <c r="K4867">
        <v>1</v>
      </c>
      <c r="L4867">
        <v>25.8</v>
      </c>
      <c r="M4867">
        <v>9.7</v>
      </c>
    </row>
    <row r="4868" spans="1:13">
      <c r="A4868">
        <v>58133052</v>
      </c>
      <c r="B4868">
        <v>359</v>
      </c>
      <c r="C4868" t="s">
        <v>94</v>
      </c>
      <c r="D4868">
        <v>47683</v>
      </c>
      <c r="E4868" t="s">
        <v>14</v>
      </c>
      <c r="F4868" t="s">
        <v>15</v>
      </c>
      <c r="G4868" t="s">
        <v>16</v>
      </c>
      <c r="H4868">
        <v>14747</v>
      </c>
      <c r="I4868" t="s">
        <v>387</v>
      </c>
      <c r="J4868" t="s">
        <v>18</v>
      </c>
      <c r="K4868">
        <v>1</v>
      </c>
      <c r="L4868">
        <v>25.8</v>
      </c>
      <c r="M4868">
        <v>9.7</v>
      </c>
    </row>
    <row r="4869" spans="1:13">
      <c r="A4869">
        <v>58133096</v>
      </c>
      <c r="B4869">
        <v>740</v>
      </c>
      <c r="C4869" t="s">
        <v>228</v>
      </c>
      <c r="D4869">
        <v>47683</v>
      </c>
      <c r="E4869" t="s">
        <v>14</v>
      </c>
      <c r="F4869" t="s">
        <v>15</v>
      </c>
      <c r="G4869" t="s">
        <v>16</v>
      </c>
      <c r="H4869">
        <v>11382</v>
      </c>
      <c r="I4869" t="s">
        <v>229</v>
      </c>
      <c r="J4869" t="s">
        <v>18</v>
      </c>
      <c r="K4869">
        <v>1</v>
      </c>
      <c r="L4869">
        <v>25.8</v>
      </c>
      <c r="M4869">
        <v>9.7</v>
      </c>
    </row>
    <row r="4870" spans="1:13">
      <c r="A4870">
        <v>58133102</v>
      </c>
      <c r="B4870">
        <v>114622</v>
      </c>
      <c r="C4870" t="s">
        <v>38</v>
      </c>
      <c r="D4870">
        <v>47683</v>
      </c>
      <c r="E4870" t="s">
        <v>14</v>
      </c>
      <c r="F4870" t="s">
        <v>15</v>
      </c>
      <c r="G4870" t="s">
        <v>16</v>
      </c>
      <c r="H4870">
        <v>11143</v>
      </c>
      <c r="I4870" t="s">
        <v>39</v>
      </c>
      <c r="J4870" t="s">
        <v>18</v>
      </c>
      <c r="K4870">
        <v>1</v>
      </c>
      <c r="L4870">
        <v>25.8</v>
      </c>
      <c r="M4870">
        <v>9.7</v>
      </c>
    </row>
    <row r="4871" spans="1:13">
      <c r="A4871">
        <v>58133114</v>
      </c>
      <c r="B4871">
        <v>339</v>
      </c>
      <c r="C4871" t="s">
        <v>60</v>
      </c>
      <c r="D4871">
        <v>47683</v>
      </c>
      <c r="E4871" t="s">
        <v>14</v>
      </c>
      <c r="F4871" t="s">
        <v>15</v>
      </c>
      <c r="G4871" t="s">
        <v>16</v>
      </c>
      <c r="H4871">
        <v>13986</v>
      </c>
      <c r="I4871" t="s">
        <v>61</v>
      </c>
      <c r="J4871" t="s">
        <v>33</v>
      </c>
      <c r="K4871">
        <v>10</v>
      </c>
      <c r="L4871">
        <v>230</v>
      </c>
      <c r="M4871">
        <v>69</v>
      </c>
    </row>
    <row r="4872" spans="1:13">
      <c r="A4872">
        <v>58133121</v>
      </c>
      <c r="B4872">
        <v>727</v>
      </c>
      <c r="C4872" t="s">
        <v>347</v>
      </c>
      <c r="D4872">
        <v>47683</v>
      </c>
      <c r="E4872" t="s">
        <v>14</v>
      </c>
      <c r="F4872" t="s">
        <v>15</v>
      </c>
      <c r="G4872" t="s">
        <v>16</v>
      </c>
      <c r="H4872">
        <v>15092</v>
      </c>
      <c r="I4872" t="s">
        <v>371</v>
      </c>
      <c r="J4872" t="s">
        <v>18</v>
      </c>
      <c r="K4872">
        <v>7</v>
      </c>
      <c r="L4872">
        <v>180.6</v>
      </c>
      <c r="M4872">
        <v>67.9</v>
      </c>
    </row>
    <row r="4873" spans="1:13">
      <c r="A4873">
        <v>58133147</v>
      </c>
      <c r="B4873">
        <v>297863</v>
      </c>
      <c r="C4873" t="s">
        <v>66</v>
      </c>
      <c r="D4873">
        <v>47683</v>
      </c>
      <c r="E4873" t="s">
        <v>14</v>
      </c>
      <c r="F4873" t="s">
        <v>15</v>
      </c>
      <c r="G4873" t="s">
        <v>16</v>
      </c>
      <c r="H4873">
        <v>27706</v>
      </c>
      <c r="I4873" t="s">
        <v>506</v>
      </c>
      <c r="J4873" t="s">
        <v>18</v>
      </c>
      <c r="K4873">
        <v>1</v>
      </c>
      <c r="L4873">
        <v>25.8</v>
      </c>
      <c r="M4873">
        <v>9.7</v>
      </c>
    </row>
    <row r="4874" spans="1:13">
      <c r="A4874">
        <v>58133227</v>
      </c>
      <c r="B4874">
        <v>514</v>
      </c>
      <c r="C4874" t="s">
        <v>54</v>
      </c>
      <c r="D4874">
        <v>47683</v>
      </c>
      <c r="E4874" t="s">
        <v>14</v>
      </c>
      <c r="F4874" t="s">
        <v>15</v>
      </c>
      <c r="G4874" t="s">
        <v>16</v>
      </c>
      <c r="H4874">
        <v>5406</v>
      </c>
      <c r="I4874" t="s">
        <v>55</v>
      </c>
      <c r="J4874" t="s">
        <v>18</v>
      </c>
      <c r="K4874">
        <v>2</v>
      </c>
      <c r="L4874">
        <v>34</v>
      </c>
      <c r="M4874">
        <v>1.8</v>
      </c>
    </row>
    <row r="4875" spans="1:13">
      <c r="A4875">
        <v>58133275</v>
      </c>
      <c r="B4875">
        <v>743</v>
      </c>
      <c r="C4875" t="s">
        <v>213</v>
      </c>
      <c r="D4875">
        <v>47683</v>
      </c>
      <c r="E4875" t="s">
        <v>14</v>
      </c>
      <c r="F4875" t="s">
        <v>15</v>
      </c>
      <c r="G4875" t="s">
        <v>16</v>
      </c>
      <c r="H4875">
        <v>13209</v>
      </c>
      <c r="I4875" t="s">
        <v>277</v>
      </c>
      <c r="J4875" t="s">
        <v>18</v>
      </c>
      <c r="K4875">
        <v>2</v>
      </c>
      <c r="L4875">
        <v>51.6</v>
      </c>
      <c r="M4875">
        <v>19.4</v>
      </c>
    </row>
    <row r="4876" spans="1:13">
      <c r="A4876">
        <v>58133297</v>
      </c>
      <c r="B4876">
        <v>106569</v>
      </c>
      <c r="C4876" t="s">
        <v>193</v>
      </c>
      <c r="D4876">
        <v>47683</v>
      </c>
      <c r="E4876" t="s">
        <v>14</v>
      </c>
      <c r="F4876" t="s">
        <v>15</v>
      </c>
      <c r="G4876" t="s">
        <v>16</v>
      </c>
      <c r="H4876">
        <v>12451</v>
      </c>
      <c r="I4876" t="s">
        <v>418</v>
      </c>
      <c r="J4876" t="s">
        <v>33</v>
      </c>
      <c r="K4876">
        <v>2</v>
      </c>
      <c r="L4876">
        <v>46.54</v>
      </c>
      <c r="M4876">
        <v>14.34</v>
      </c>
    </row>
    <row r="4877" spans="1:13">
      <c r="A4877">
        <v>58133351</v>
      </c>
      <c r="B4877">
        <v>377</v>
      </c>
      <c r="C4877" t="s">
        <v>210</v>
      </c>
      <c r="D4877">
        <v>47683</v>
      </c>
      <c r="E4877" t="s">
        <v>14</v>
      </c>
      <c r="F4877" t="s">
        <v>15</v>
      </c>
      <c r="G4877" t="s">
        <v>16</v>
      </c>
      <c r="H4877">
        <v>11323</v>
      </c>
      <c r="I4877" t="s">
        <v>211</v>
      </c>
      <c r="J4877" t="s">
        <v>18</v>
      </c>
      <c r="K4877">
        <v>1</v>
      </c>
      <c r="L4877">
        <v>25.8</v>
      </c>
      <c r="M4877">
        <v>9.7</v>
      </c>
    </row>
    <row r="4878" spans="1:13">
      <c r="A4878">
        <v>58133377</v>
      </c>
      <c r="B4878">
        <v>379</v>
      </c>
      <c r="C4878" t="s">
        <v>74</v>
      </c>
      <c r="D4878">
        <v>47683</v>
      </c>
      <c r="E4878" t="s">
        <v>14</v>
      </c>
      <c r="F4878" t="s">
        <v>15</v>
      </c>
      <c r="G4878" t="s">
        <v>16</v>
      </c>
      <c r="H4878">
        <v>6831</v>
      </c>
      <c r="I4878" t="s">
        <v>51</v>
      </c>
      <c r="J4878" t="s">
        <v>18</v>
      </c>
      <c r="K4878">
        <v>1</v>
      </c>
      <c r="L4878">
        <v>25.8</v>
      </c>
      <c r="M4878">
        <v>9.7</v>
      </c>
    </row>
    <row r="4879" spans="1:13">
      <c r="A4879">
        <v>58133386</v>
      </c>
      <c r="B4879">
        <v>359</v>
      </c>
      <c r="C4879" t="s">
        <v>94</v>
      </c>
      <c r="D4879">
        <v>47683</v>
      </c>
      <c r="E4879" t="s">
        <v>14</v>
      </c>
      <c r="F4879" t="s">
        <v>15</v>
      </c>
      <c r="G4879" t="s">
        <v>16</v>
      </c>
      <c r="H4879">
        <v>14747</v>
      </c>
      <c r="I4879" t="s">
        <v>387</v>
      </c>
      <c r="J4879" t="s">
        <v>18</v>
      </c>
      <c r="K4879">
        <v>1</v>
      </c>
      <c r="L4879">
        <v>25.8</v>
      </c>
      <c r="M4879">
        <v>9.7</v>
      </c>
    </row>
    <row r="4880" spans="1:13">
      <c r="A4880">
        <v>58133412</v>
      </c>
      <c r="B4880">
        <v>399</v>
      </c>
      <c r="C4880" t="s">
        <v>102</v>
      </c>
      <c r="D4880">
        <v>47683</v>
      </c>
      <c r="E4880" t="s">
        <v>14</v>
      </c>
      <c r="F4880" t="s">
        <v>15</v>
      </c>
      <c r="G4880" t="s">
        <v>16</v>
      </c>
      <c r="H4880">
        <v>26605</v>
      </c>
      <c r="I4880" t="s">
        <v>262</v>
      </c>
      <c r="J4880" t="s">
        <v>18</v>
      </c>
      <c r="K4880">
        <v>1</v>
      </c>
      <c r="L4880">
        <v>25.8</v>
      </c>
      <c r="M4880">
        <v>9.7</v>
      </c>
    </row>
    <row r="4881" spans="1:13">
      <c r="A4881">
        <v>58133446</v>
      </c>
      <c r="B4881">
        <v>114844</v>
      </c>
      <c r="C4881" t="s">
        <v>385</v>
      </c>
      <c r="D4881">
        <v>47683</v>
      </c>
      <c r="E4881" t="s">
        <v>14</v>
      </c>
      <c r="F4881" t="s">
        <v>15</v>
      </c>
      <c r="G4881" t="s">
        <v>16</v>
      </c>
      <c r="H4881">
        <v>13327</v>
      </c>
      <c r="I4881" t="s">
        <v>386</v>
      </c>
      <c r="J4881" t="s">
        <v>18</v>
      </c>
      <c r="K4881">
        <v>1</v>
      </c>
      <c r="L4881">
        <v>25.8</v>
      </c>
      <c r="M4881">
        <v>9.7</v>
      </c>
    </row>
    <row r="4882" spans="1:13">
      <c r="A4882">
        <v>58133494</v>
      </c>
      <c r="B4882">
        <v>377</v>
      </c>
      <c r="C4882" t="s">
        <v>210</v>
      </c>
      <c r="D4882">
        <v>47683</v>
      </c>
      <c r="E4882" t="s">
        <v>14</v>
      </c>
      <c r="F4882" t="s">
        <v>15</v>
      </c>
      <c r="G4882" t="s">
        <v>16</v>
      </c>
      <c r="H4882">
        <v>11323</v>
      </c>
      <c r="I4882" t="s">
        <v>211</v>
      </c>
      <c r="J4882" t="s">
        <v>18</v>
      </c>
      <c r="K4882">
        <v>1</v>
      </c>
      <c r="L4882">
        <v>25.8</v>
      </c>
      <c r="M4882">
        <v>9.7</v>
      </c>
    </row>
    <row r="4883" spans="1:13">
      <c r="A4883">
        <v>58133542</v>
      </c>
      <c r="B4883">
        <v>105751</v>
      </c>
      <c r="C4883" t="s">
        <v>106</v>
      </c>
      <c r="D4883">
        <v>47683</v>
      </c>
      <c r="E4883" t="s">
        <v>14</v>
      </c>
      <c r="F4883" t="s">
        <v>15</v>
      </c>
      <c r="G4883" t="s">
        <v>16</v>
      </c>
      <c r="H4883">
        <v>27702</v>
      </c>
      <c r="I4883" t="s">
        <v>294</v>
      </c>
      <c r="J4883" t="s">
        <v>33</v>
      </c>
      <c r="K4883">
        <v>1</v>
      </c>
      <c r="L4883">
        <v>22.8</v>
      </c>
      <c r="M4883">
        <v>6.7</v>
      </c>
    </row>
    <row r="4884" spans="1:13">
      <c r="A4884">
        <v>58133558</v>
      </c>
      <c r="B4884">
        <v>744</v>
      </c>
      <c r="C4884" t="s">
        <v>88</v>
      </c>
      <c r="D4884">
        <v>47683</v>
      </c>
      <c r="E4884" t="s">
        <v>14</v>
      </c>
      <c r="F4884" t="s">
        <v>15</v>
      </c>
      <c r="G4884" t="s">
        <v>16</v>
      </c>
      <c r="H4884">
        <v>9190</v>
      </c>
      <c r="I4884" t="s">
        <v>400</v>
      </c>
      <c r="J4884" t="s">
        <v>18</v>
      </c>
      <c r="K4884">
        <v>1</v>
      </c>
      <c r="L4884">
        <v>25.8</v>
      </c>
      <c r="M4884">
        <v>9.7</v>
      </c>
    </row>
    <row r="4885" spans="1:13">
      <c r="A4885">
        <v>58133579</v>
      </c>
      <c r="B4885">
        <v>341</v>
      </c>
      <c r="C4885" t="s">
        <v>36</v>
      </c>
      <c r="D4885">
        <v>47683</v>
      </c>
      <c r="E4885" t="s">
        <v>14</v>
      </c>
      <c r="F4885" t="s">
        <v>15</v>
      </c>
      <c r="G4885" t="s">
        <v>16</v>
      </c>
      <c r="H4885">
        <v>11372</v>
      </c>
      <c r="I4885" t="s">
        <v>266</v>
      </c>
      <c r="J4885" t="s">
        <v>18</v>
      </c>
      <c r="K4885">
        <v>3</v>
      </c>
      <c r="L4885">
        <v>65.4</v>
      </c>
      <c r="M4885">
        <v>17.1</v>
      </c>
    </row>
    <row r="4886" spans="1:13">
      <c r="A4886">
        <v>58133598</v>
      </c>
      <c r="B4886">
        <v>742</v>
      </c>
      <c r="C4886" t="s">
        <v>23</v>
      </c>
      <c r="D4886">
        <v>47683</v>
      </c>
      <c r="E4886" t="s">
        <v>14</v>
      </c>
      <c r="F4886" t="s">
        <v>15</v>
      </c>
      <c r="G4886" t="s">
        <v>16</v>
      </c>
      <c r="H4886">
        <v>1000431</v>
      </c>
      <c r="I4886" t="s">
        <v>24</v>
      </c>
      <c r="J4886" t="s">
        <v>18</v>
      </c>
      <c r="K4886">
        <v>1</v>
      </c>
      <c r="L4886">
        <v>25.8</v>
      </c>
      <c r="M4886">
        <v>9.7</v>
      </c>
    </row>
    <row r="4887" spans="1:13">
      <c r="A4887">
        <v>58133610</v>
      </c>
      <c r="B4887">
        <v>122686</v>
      </c>
      <c r="C4887" t="s">
        <v>466</v>
      </c>
      <c r="D4887">
        <v>47683</v>
      </c>
      <c r="E4887" t="s">
        <v>14</v>
      </c>
      <c r="F4887" t="s">
        <v>15</v>
      </c>
      <c r="G4887" t="s">
        <v>16</v>
      </c>
      <c r="H4887">
        <v>6537</v>
      </c>
      <c r="I4887" t="s">
        <v>513</v>
      </c>
      <c r="J4887" t="s">
        <v>18</v>
      </c>
      <c r="K4887">
        <v>2</v>
      </c>
      <c r="L4887">
        <v>36</v>
      </c>
      <c r="M4887">
        <v>3.8</v>
      </c>
    </row>
    <row r="4888" spans="1:13">
      <c r="A4888">
        <v>58133612</v>
      </c>
      <c r="B4888">
        <v>709</v>
      </c>
      <c r="C4888" t="s">
        <v>345</v>
      </c>
      <c r="D4888">
        <v>47683</v>
      </c>
      <c r="E4888" t="s">
        <v>14</v>
      </c>
      <c r="F4888" t="s">
        <v>15</v>
      </c>
      <c r="G4888" t="s">
        <v>16</v>
      </c>
      <c r="H4888">
        <v>16082</v>
      </c>
      <c r="I4888" t="s">
        <v>515</v>
      </c>
      <c r="J4888" t="s">
        <v>18</v>
      </c>
      <c r="K4888">
        <v>2</v>
      </c>
      <c r="L4888">
        <v>51.6</v>
      </c>
      <c r="M4888">
        <v>19.4</v>
      </c>
    </row>
    <row r="4889" spans="1:13">
      <c r="A4889">
        <v>58133638</v>
      </c>
      <c r="B4889">
        <v>119622</v>
      </c>
      <c r="C4889" t="s">
        <v>206</v>
      </c>
      <c r="D4889">
        <v>47683</v>
      </c>
      <c r="E4889" t="s">
        <v>14</v>
      </c>
      <c r="F4889" t="s">
        <v>15</v>
      </c>
      <c r="G4889" t="s">
        <v>16</v>
      </c>
      <c r="H4889">
        <v>16086</v>
      </c>
      <c r="I4889" t="s">
        <v>327</v>
      </c>
      <c r="J4889" t="s">
        <v>18</v>
      </c>
      <c r="K4889">
        <v>1</v>
      </c>
      <c r="L4889">
        <v>25.8</v>
      </c>
      <c r="M4889">
        <v>9.7</v>
      </c>
    </row>
    <row r="4890" spans="1:13">
      <c r="A4890">
        <v>58133669</v>
      </c>
      <c r="B4890">
        <v>106865</v>
      </c>
      <c r="C4890" t="s">
        <v>80</v>
      </c>
      <c r="D4890">
        <v>47683</v>
      </c>
      <c r="E4890" t="s">
        <v>14</v>
      </c>
      <c r="F4890" t="s">
        <v>15</v>
      </c>
      <c r="G4890" t="s">
        <v>16</v>
      </c>
      <c r="H4890">
        <v>12163</v>
      </c>
      <c r="I4890" t="s">
        <v>140</v>
      </c>
      <c r="J4890" t="s">
        <v>18</v>
      </c>
      <c r="K4890">
        <v>1</v>
      </c>
      <c r="L4890">
        <v>20.8</v>
      </c>
      <c r="M4890">
        <v>4.7</v>
      </c>
    </row>
    <row r="4891" spans="1:13">
      <c r="A4891">
        <v>58133670</v>
      </c>
      <c r="B4891">
        <v>116482</v>
      </c>
      <c r="C4891" t="s">
        <v>236</v>
      </c>
      <c r="D4891">
        <v>47683</v>
      </c>
      <c r="E4891" t="s">
        <v>14</v>
      </c>
      <c r="F4891" t="s">
        <v>15</v>
      </c>
      <c r="G4891" t="s">
        <v>16</v>
      </c>
      <c r="H4891">
        <v>15893</v>
      </c>
      <c r="I4891" t="s">
        <v>313</v>
      </c>
      <c r="J4891" t="s">
        <v>18</v>
      </c>
      <c r="K4891">
        <v>2</v>
      </c>
      <c r="L4891">
        <v>51.6</v>
      </c>
      <c r="M4891">
        <v>19.6</v>
      </c>
    </row>
    <row r="4892" spans="1:13">
      <c r="A4892">
        <v>58133672</v>
      </c>
      <c r="B4892">
        <v>116919</v>
      </c>
      <c r="C4892" t="s">
        <v>72</v>
      </c>
      <c r="D4892">
        <v>47683</v>
      </c>
      <c r="E4892" t="s">
        <v>14</v>
      </c>
      <c r="F4892" t="s">
        <v>15</v>
      </c>
      <c r="G4892" t="s">
        <v>16</v>
      </c>
      <c r="H4892">
        <v>1003111</v>
      </c>
      <c r="I4892" t="s">
        <v>164</v>
      </c>
      <c r="J4892" t="s">
        <v>18</v>
      </c>
      <c r="K4892">
        <v>1</v>
      </c>
      <c r="L4892">
        <v>25.8</v>
      </c>
      <c r="M4892">
        <v>9.7</v>
      </c>
    </row>
    <row r="4893" spans="1:13">
      <c r="A4893">
        <v>58133710</v>
      </c>
      <c r="B4893">
        <v>119263</v>
      </c>
      <c r="C4893" t="s">
        <v>250</v>
      </c>
      <c r="D4893">
        <v>47683</v>
      </c>
      <c r="E4893" t="s">
        <v>14</v>
      </c>
      <c r="F4893" t="s">
        <v>15</v>
      </c>
      <c r="G4893" t="s">
        <v>16</v>
      </c>
      <c r="H4893">
        <v>4077</v>
      </c>
      <c r="I4893" t="s">
        <v>251</v>
      </c>
      <c r="J4893" t="s">
        <v>18</v>
      </c>
      <c r="K4893">
        <v>2</v>
      </c>
      <c r="L4893">
        <v>43.8</v>
      </c>
      <c r="M4893">
        <v>11.6</v>
      </c>
    </row>
    <row r="4894" spans="1:13">
      <c r="A4894">
        <v>58133799</v>
      </c>
      <c r="B4894">
        <v>56</v>
      </c>
      <c r="C4894" t="s">
        <v>46</v>
      </c>
      <c r="D4894">
        <v>47683</v>
      </c>
      <c r="E4894" t="s">
        <v>14</v>
      </c>
      <c r="F4894" t="s">
        <v>15</v>
      </c>
      <c r="G4894" t="s">
        <v>16</v>
      </c>
      <c r="H4894">
        <v>7948</v>
      </c>
      <c r="I4894" t="s">
        <v>47</v>
      </c>
      <c r="J4894" t="s">
        <v>18</v>
      </c>
      <c r="K4894">
        <v>1</v>
      </c>
      <c r="L4894">
        <v>25.8</v>
      </c>
      <c r="M4894">
        <v>9.7</v>
      </c>
    </row>
    <row r="4895" spans="1:13">
      <c r="A4895">
        <v>58133811</v>
      </c>
      <c r="B4895">
        <v>103199</v>
      </c>
      <c r="C4895" t="s">
        <v>118</v>
      </c>
      <c r="D4895">
        <v>47683</v>
      </c>
      <c r="E4895" t="s">
        <v>14</v>
      </c>
      <c r="F4895" t="s">
        <v>15</v>
      </c>
      <c r="G4895" t="s">
        <v>16</v>
      </c>
      <c r="H4895">
        <v>14339</v>
      </c>
      <c r="I4895" t="s">
        <v>329</v>
      </c>
      <c r="J4895" t="s">
        <v>18</v>
      </c>
      <c r="K4895">
        <v>1</v>
      </c>
      <c r="L4895">
        <v>19.8</v>
      </c>
      <c r="M4895">
        <v>3.7</v>
      </c>
    </row>
    <row r="4896" spans="1:13">
      <c r="A4896">
        <v>58133815</v>
      </c>
      <c r="B4896">
        <v>114622</v>
      </c>
      <c r="C4896" t="s">
        <v>38</v>
      </c>
      <c r="D4896">
        <v>47683</v>
      </c>
      <c r="E4896" t="s">
        <v>14</v>
      </c>
      <c r="F4896" t="s">
        <v>15</v>
      </c>
      <c r="G4896" t="s">
        <v>16</v>
      </c>
      <c r="H4896">
        <v>26732</v>
      </c>
      <c r="I4896" t="s">
        <v>462</v>
      </c>
      <c r="J4896" t="s">
        <v>18</v>
      </c>
      <c r="K4896">
        <v>1</v>
      </c>
      <c r="L4896">
        <v>25.8</v>
      </c>
      <c r="M4896">
        <v>9.7</v>
      </c>
    </row>
    <row r="4897" spans="1:13">
      <c r="A4897">
        <v>58133817</v>
      </c>
      <c r="B4897">
        <v>105267</v>
      </c>
      <c r="C4897" t="s">
        <v>147</v>
      </c>
      <c r="D4897">
        <v>47683</v>
      </c>
      <c r="E4897" t="s">
        <v>14</v>
      </c>
      <c r="F4897" t="s">
        <v>15</v>
      </c>
      <c r="G4897" t="s">
        <v>16</v>
      </c>
      <c r="H4897">
        <v>12886</v>
      </c>
      <c r="I4897" t="s">
        <v>271</v>
      </c>
      <c r="J4897" t="s">
        <v>33</v>
      </c>
      <c r="K4897">
        <v>1</v>
      </c>
      <c r="L4897">
        <v>23.8</v>
      </c>
      <c r="M4897">
        <v>7.7</v>
      </c>
    </row>
    <row r="4898" spans="1:13">
      <c r="A4898">
        <v>58133864</v>
      </c>
      <c r="B4898">
        <v>106066</v>
      </c>
      <c r="C4898" t="s">
        <v>29</v>
      </c>
      <c r="D4898">
        <v>47683</v>
      </c>
      <c r="E4898" t="s">
        <v>14</v>
      </c>
      <c r="F4898" t="s">
        <v>15</v>
      </c>
      <c r="G4898" t="s">
        <v>16</v>
      </c>
      <c r="H4898">
        <v>995676</v>
      </c>
      <c r="I4898" t="s">
        <v>30</v>
      </c>
      <c r="J4898" t="s">
        <v>18</v>
      </c>
      <c r="K4898">
        <v>3</v>
      </c>
      <c r="L4898">
        <v>77.4</v>
      </c>
      <c r="M4898">
        <v>29.1</v>
      </c>
    </row>
    <row r="4899" spans="1:13">
      <c r="A4899">
        <v>58133871</v>
      </c>
      <c r="B4899">
        <v>707</v>
      </c>
      <c r="C4899" t="s">
        <v>31</v>
      </c>
      <c r="D4899">
        <v>47683</v>
      </c>
      <c r="E4899" t="s">
        <v>14</v>
      </c>
      <c r="F4899" t="s">
        <v>15</v>
      </c>
      <c r="G4899" t="s">
        <v>16</v>
      </c>
      <c r="H4899">
        <v>8233</v>
      </c>
      <c r="I4899" t="s">
        <v>330</v>
      </c>
      <c r="J4899" t="s">
        <v>33</v>
      </c>
      <c r="K4899">
        <v>1</v>
      </c>
      <c r="L4899">
        <v>21.8</v>
      </c>
      <c r="M4899">
        <v>5.7</v>
      </c>
    </row>
    <row r="4900" spans="1:13">
      <c r="A4900">
        <v>58133879</v>
      </c>
      <c r="B4900">
        <v>122198</v>
      </c>
      <c r="C4900" t="s">
        <v>42</v>
      </c>
      <c r="D4900">
        <v>47683</v>
      </c>
      <c r="E4900" t="s">
        <v>14</v>
      </c>
      <c r="F4900" t="s">
        <v>15</v>
      </c>
      <c r="G4900" t="s">
        <v>16</v>
      </c>
      <c r="H4900">
        <v>15902</v>
      </c>
      <c r="I4900" t="s">
        <v>365</v>
      </c>
      <c r="J4900" t="s">
        <v>18</v>
      </c>
      <c r="K4900">
        <v>1</v>
      </c>
      <c r="L4900">
        <v>25.8</v>
      </c>
      <c r="M4900">
        <v>9.7</v>
      </c>
    </row>
    <row r="4901" spans="1:13">
      <c r="A4901">
        <v>58133880</v>
      </c>
      <c r="B4901">
        <v>546</v>
      </c>
      <c r="C4901" t="s">
        <v>309</v>
      </c>
      <c r="D4901">
        <v>47683</v>
      </c>
      <c r="E4901" t="s">
        <v>14</v>
      </c>
      <c r="F4901" t="s">
        <v>15</v>
      </c>
      <c r="G4901" t="s">
        <v>16</v>
      </c>
      <c r="H4901">
        <v>6123</v>
      </c>
      <c r="I4901" t="s">
        <v>310</v>
      </c>
      <c r="J4901" t="s">
        <v>18</v>
      </c>
      <c r="K4901">
        <v>1</v>
      </c>
      <c r="L4901">
        <v>25.8</v>
      </c>
      <c r="M4901">
        <v>9.7</v>
      </c>
    </row>
    <row r="4902" spans="1:13">
      <c r="A4902">
        <v>58133887</v>
      </c>
      <c r="B4902">
        <v>730</v>
      </c>
      <c r="C4902" t="s">
        <v>92</v>
      </c>
      <c r="D4902">
        <v>47683</v>
      </c>
      <c r="E4902" t="s">
        <v>14</v>
      </c>
      <c r="F4902" t="s">
        <v>15</v>
      </c>
      <c r="G4902" t="s">
        <v>16</v>
      </c>
      <c r="H4902">
        <v>4325</v>
      </c>
      <c r="I4902" t="s">
        <v>93</v>
      </c>
      <c r="J4902" t="s">
        <v>18</v>
      </c>
      <c r="K4902">
        <v>1</v>
      </c>
      <c r="L4902">
        <v>23.8</v>
      </c>
      <c r="M4902">
        <v>7.7</v>
      </c>
    </row>
    <row r="4903" spans="1:13">
      <c r="A4903">
        <v>58133891</v>
      </c>
      <c r="B4903">
        <v>517</v>
      </c>
      <c r="C4903" t="s">
        <v>187</v>
      </c>
      <c r="D4903">
        <v>47683</v>
      </c>
      <c r="E4903" t="s">
        <v>14</v>
      </c>
      <c r="F4903" t="s">
        <v>15</v>
      </c>
      <c r="G4903" t="s">
        <v>16</v>
      </c>
      <c r="H4903">
        <v>4024</v>
      </c>
      <c r="I4903" t="s">
        <v>188</v>
      </c>
      <c r="J4903" t="s">
        <v>18</v>
      </c>
      <c r="K4903">
        <v>2</v>
      </c>
      <c r="L4903">
        <v>51.6</v>
      </c>
      <c r="M4903">
        <v>19.6</v>
      </c>
    </row>
    <row r="4904" spans="1:13">
      <c r="A4904">
        <v>58133896</v>
      </c>
      <c r="B4904">
        <v>373</v>
      </c>
      <c r="C4904" t="s">
        <v>136</v>
      </c>
      <c r="D4904">
        <v>47683</v>
      </c>
      <c r="E4904" t="s">
        <v>14</v>
      </c>
      <c r="F4904" t="s">
        <v>15</v>
      </c>
      <c r="G4904" t="s">
        <v>16</v>
      </c>
      <c r="H4904">
        <v>27724</v>
      </c>
      <c r="I4904" t="s">
        <v>370</v>
      </c>
      <c r="J4904" t="s">
        <v>18</v>
      </c>
      <c r="K4904">
        <v>2</v>
      </c>
      <c r="L4904">
        <v>51.6</v>
      </c>
      <c r="M4904">
        <v>19.4</v>
      </c>
    </row>
    <row r="4905" spans="1:13">
      <c r="A4905">
        <v>58133900</v>
      </c>
      <c r="B4905">
        <v>54</v>
      </c>
      <c r="C4905" t="s">
        <v>13</v>
      </c>
      <c r="D4905">
        <v>47683</v>
      </c>
      <c r="E4905" t="s">
        <v>14</v>
      </c>
      <c r="F4905" t="s">
        <v>15</v>
      </c>
      <c r="G4905" t="s">
        <v>16</v>
      </c>
      <c r="H4905">
        <v>6301</v>
      </c>
      <c r="I4905" t="s">
        <v>337</v>
      </c>
      <c r="J4905" t="s">
        <v>18</v>
      </c>
      <c r="K4905">
        <v>2</v>
      </c>
      <c r="L4905">
        <v>39.6</v>
      </c>
      <c r="M4905">
        <v>7.4</v>
      </c>
    </row>
    <row r="4906" spans="1:13">
      <c r="A4906">
        <v>58133968</v>
      </c>
      <c r="B4906">
        <v>515</v>
      </c>
      <c r="C4906" t="s">
        <v>185</v>
      </c>
      <c r="D4906">
        <v>47683</v>
      </c>
      <c r="E4906" t="s">
        <v>14</v>
      </c>
      <c r="F4906" t="s">
        <v>15</v>
      </c>
      <c r="G4906" t="s">
        <v>16</v>
      </c>
      <c r="H4906">
        <v>27810</v>
      </c>
      <c r="I4906" t="s">
        <v>413</v>
      </c>
      <c r="J4906" t="s">
        <v>18</v>
      </c>
      <c r="K4906">
        <v>1</v>
      </c>
      <c r="L4906">
        <v>25.8</v>
      </c>
      <c r="M4906">
        <v>9.7</v>
      </c>
    </row>
    <row r="4907" spans="1:13">
      <c r="A4907">
        <v>58133969</v>
      </c>
      <c r="B4907">
        <v>578</v>
      </c>
      <c r="C4907" t="s">
        <v>27</v>
      </c>
      <c r="D4907">
        <v>47683</v>
      </c>
      <c r="E4907" t="s">
        <v>14</v>
      </c>
      <c r="F4907" t="s">
        <v>15</v>
      </c>
      <c r="G4907" t="s">
        <v>16</v>
      </c>
      <c r="H4907">
        <v>27709</v>
      </c>
      <c r="I4907" t="s">
        <v>156</v>
      </c>
      <c r="J4907" t="s">
        <v>18</v>
      </c>
      <c r="K4907">
        <v>1</v>
      </c>
      <c r="L4907">
        <v>25.8</v>
      </c>
      <c r="M4907">
        <v>9.7</v>
      </c>
    </row>
    <row r="4908" spans="1:13">
      <c r="A4908">
        <v>58133973</v>
      </c>
      <c r="B4908">
        <v>707</v>
      </c>
      <c r="C4908" t="s">
        <v>31</v>
      </c>
      <c r="D4908">
        <v>47683</v>
      </c>
      <c r="E4908" t="s">
        <v>14</v>
      </c>
      <c r="F4908" t="s">
        <v>15</v>
      </c>
      <c r="G4908" t="s">
        <v>16</v>
      </c>
      <c r="H4908">
        <v>8233</v>
      </c>
      <c r="I4908" t="s">
        <v>330</v>
      </c>
      <c r="J4908" t="s">
        <v>18</v>
      </c>
      <c r="K4908">
        <v>1</v>
      </c>
      <c r="L4908">
        <v>25.8</v>
      </c>
      <c r="M4908">
        <v>9.7</v>
      </c>
    </row>
    <row r="4909" spans="1:13">
      <c r="A4909">
        <v>58134024</v>
      </c>
      <c r="B4909">
        <v>387</v>
      </c>
      <c r="C4909" t="s">
        <v>398</v>
      </c>
      <c r="D4909">
        <v>47683</v>
      </c>
      <c r="E4909" t="s">
        <v>14</v>
      </c>
      <c r="F4909" t="s">
        <v>15</v>
      </c>
      <c r="G4909" t="s">
        <v>16</v>
      </c>
      <c r="H4909">
        <v>5701</v>
      </c>
      <c r="I4909" t="s">
        <v>399</v>
      </c>
      <c r="J4909" t="s">
        <v>18</v>
      </c>
      <c r="K4909">
        <v>1</v>
      </c>
      <c r="L4909">
        <v>21.5</v>
      </c>
      <c r="M4909">
        <v>5.4</v>
      </c>
    </row>
    <row r="4910" spans="1:13">
      <c r="A4910">
        <v>58134041</v>
      </c>
      <c r="B4910">
        <v>116773</v>
      </c>
      <c r="C4910" t="s">
        <v>472</v>
      </c>
      <c r="D4910">
        <v>47683</v>
      </c>
      <c r="E4910" t="s">
        <v>14</v>
      </c>
      <c r="F4910" t="s">
        <v>15</v>
      </c>
      <c r="G4910" t="s">
        <v>16</v>
      </c>
      <c r="H4910">
        <v>5879</v>
      </c>
      <c r="I4910" t="s">
        <v>473</v>
      </c>
      <c r="J4910" t="s">
        <v>18</v>
      </c>
      <c r="K4910">
        <v>1</v>
      </c>
      <c r="L4910">
        <v>19.8</v>
      </c>
      <c r="M4910">
        <v>3.7</v>
      </c>
    </row>
    <row r="4911" spans="1:13">
      <c r="A4911">
        <v>58134045</v>
      </c>
      <c r="B4911">
        <v>113025</v>
      </c>
      <c r="C4911" t="s">
        <v>415</v>
      </c>
      <c r="D4911">
        <v>47683</v>
      </c>
      <c r="E4911" t="s">
        <v>14</v>
      </c>
      <c r="F4911" t="s">
        <v>15</v>
      </c>
      <c r="G4911" t="s">
        <v>16</v>
      </c>
      <c r="H4911">
        <v>12144</v>
      </c>
      <c r="I4911" t="s">
        <v>431</v>
      </c>
      <c r="J4911" t="s">
        <v>18</v>
      </c>
      <c r="K4911">
        <v>1</v>
      </c>
      <c r="L4911">
        <v>25.8</v>
      </c>
      <c r="M4911">
        <v>9.7</v>
      </c>
    </row>
    <row r="4912" spans="1:13">
      <c r="A4912">
        <v>58134061</v>
      </c>
      <c r="B4912">
        <v>387</v>
      </c>
      <c r="C4912" t="s">
        <v>398</v>
      </c>
      <c r="D4912">
        <v>47683</v>
      </c>
      <c r="E4912" t="s">
        <v>14</v>
      </c>
      <c r="F4912" t="s">
        <v>15</v>
      </c>
      <c r="G4912" t="s">
        <v>16</v>
      </c>
      <c r="H4912">
        <v>5701</v>
      </c>
      <c r="I4912" t="s">
        <v>399</v>
      </c>
      <c r="J4912" t="s">
        <v>18</v>
      </c>
      <c r="K4912">
        <v>1</v>
      </c>
      <c r="L4912">
        <v>21.5</v>
      </c>
      <c r="M4912">
        <v>5.4</v>
      </c>
    </row>
    <row r="4913" spans="1:13">
      <c r="A4913">
        <v>58134067</v>
      </c>
      <c r="B4913">
        <v>114622</v>
      </c>
      <c r="C4913" t="s">
        <v>38</v>
      </c>
      <c r="D4913">
        <v>47683</v>
      </c>
      <c r="E4913" t="s">
        <v>14</v>
      </c>
      <c r="F4913" t="s">
        <v>15</v>
      </c>
      <c r="G4913" t="s">
        <v>16</v>
      </c>
      <c r="H4913">
        <v>10205</v>
      </c>
      <c r="I4913" t="s">
        <v>323</v>
      </c>
      <c r="J4913" t="s">
        <v>18</v>
      </c>
      <c r="K4913">
        <v>3</v>
      </c>
      <c r="L4913">
        <v>77.4</v>
      </c>
      <c r="M4913">
        <v>29.1</v>
      </c>
    </row>
    <row r="4914" spans="1:13">
      <c r="A4914">
        <v>58134090</v>
      </c>
      <c r="B4914">
        <v>54</v>
      </c>
      <c r="C4914" t="s">
        <v>13</v>
      </c>
      <c r="D4914">
        <v>47683</v>
      </c>
      <c r="E4914" t="s">
        <v>14</v>
      </c>
      <c r="F4914" t="s">
        <v>15</v>
      </c>
      <c r="G4914" t="s">
        <v>16</v>
      </c>
      <c r="H4914">
        <v>6301</v>
      </c>
      <c r="I4914" t="s">
        <v>337</v>
      </c>
      <c r="J4914" t="s">
        <v>18</v>
      </c>
      <c r="K4914">
        <v>2</v>
      </c>
      <c r="L4914">
        <v>39.6</v>
      </c>
      <c r="M4914">
        <v>7.4</v>
      </c>
    </row>
    <row r="4915" spans="1:13">
      <c r="A4915">
        <v>58134098</v>
      </c>
      <c r="B4915">
        <v>511</v>
      </c>
      <c r="C4915" t="s">
        <v>145</v>
      </c>
      <c r="D4915">
        <v>47683</v>
      </c>
      <c r="E4915" t="s">
        <v>14</v>
      </c>
      <c r="F4915" t="s">
        <v>15</v>
      </c>
      <c r="G4915" t="s">
        <v>16</v>
      </c>
      <c r="H4915">
        <v>27726</v>
      </c>
      <c r="I4915" t="s">
        <v>526</v>
      </c>
      <c r="J4915" t="s">
        <v>18</v>
      </c>
      <c r="K4915">
        <v>1</v>
      </c>
      <c r="L4915">
        <v>25.8</v>
      </c>
      <c r="M4915">
        <v>9.7</v>
      </c>
    </row>
    <row r="4916" spans="1:13">
      <c r="A4916">
        <v>58134115</v>
      </c>
      <c r="B4916">
        <v>54</v>
      </c>
      <c r="C4916" t="s">
        <v>13</v>
      </c>
      <c r="D4916">
        <v>47683</v>
      </c>
      <c r="E4916" t="s">
        <v>14</v>
      </c>
      <c r="F4916" t="s">
        <v>15</v>
      </c>
      <c r="G4916" t="s">
        <v>16</v>
      </c>
      <c r="H4916">
        <v>6301</v>
      </c>
      <c r="I4916" t="s">
        <v>337</v>
      </c>
      <c r="J4916" t="s">
        <v>18</v>
      </c>
      <c r="K4916">
        <v>2</v>
      </c>
      <c r="L4916">
        <v>39.6</v>
      </c>
      <c r="M4916">
        <v>7.4</v>
      </c>
    </row>
    <row r="4917" spans="1:13">
      <c r="A4917">
        <v>58134122</v>
      </c>
      <c r="B4917">
        <v>138202</v>
      </c>
      <c r="C4917" t="s">
        <v>179</v>
      </c>
      <c r="D4917">
        <v>47683</v>
      </c>
      <c r="E4917" t="s">
        <v>14</v>
      </c>
      <c r="F4917" t="s">
        <v>15</v>
      </c>
      <c r="G4917" t="s">
        <v>16</v>
      </c>
      <c r="H4917">
        <v>12216</v>
      </c>
      <c r="I4917" t="s">
        <v>180</v>
      </c>
      <c r="J4917" t="s">
        <v>33</v>
      </c>
      <c r="K4917">
        <v>1</v>
      </c>
      <c r="L4917">
        <v>20.18</v>
      </c>
      <c r="M4917">
        <v>4.18</v>
      </c>
    </row>
    <row r="4918" spans="1:13">
      <c r="A4918">
        <v>58134186</v>
      </c>
      <c r="B4918">
        <v>712</v>
      </c>
      <c r="C4918" t="s">
        <v>134</v>
      </c>
      <c r="D4918">
        <v>47683</v>
      </c>
      <c r="E4918" t="s">
        <v>14</v>
      </c>
      <c r="F4918" t="s">
        <v>15</v>
      </c>
      <c r="G4918" t="s">
        <v>16</v>
      </c>
      <c r="H4918">
        <v>7006</v>
      </c>
      <c r="I4918" t="s">
        <v>43</v>
      </c>
      <c r="J4918" t="s">
        <v>18</v>
      </c>
      <c r="K4918">
        <v>1</v>
      </c>
      <c r="L4918">
        <v>19.8</v>
      </c>
      <c r="M4918">
        <v>3.7</v>
      </c>
    </row>
    <row r="4919" spans="1:13">
      <c r="A4919">
        <v>58134192</v>
      </c>
      <c r="B4919">
        <v>114069</v>
      </c>
      <c r="C4919" t="s">
        <v>56</v>
      </c>
      <c r="D4919">
        <v>47683</v>
      </c>
      <c r="E4919" t="s">
        <v>14</v>
      </c>
      <c r="F4919" t="s">
        <v>15</v>
      </c>
      <c r="G4919" t="s">
        <v>16</v>
      </c>
      <c r="H4919">
        <v>7707</v>
      </c>
      <c r="I4919" t="s">
        <v>128</v>
      </c>
      <c r="J4919" t="s">
        <v>33</v>
      </c>
      <c r="K4919">
        <v>1</v>
      </c>
      <c r="L4919">
        <v>21.8</v>
      </c>
      <c r="M4919">
        <v>5.7</v>
      </c>
    </row>
    <row r="4920" spans="1:13">
      <c r="A4920">
        <v>58134209</v>
      </c>
      <c r="B4920">
        <v>307</v>
      </c>
      <c r="C4920" t="s">
        <v>34</v>
      </c>
      <c r="D4920">
        <v>47683</v>
      </c>
      <c r="E4920" t="s">
        <v>14</v>
      </c>
      <c r="F4920" t="s">
        <v>15</v>
      </c>
      <c r="G4920" t="s">
        <v>16</v>
      </c>
      <c r="H4920">
        <v>10989</v>
      </c>
      <c r="I4920" t="s">
        <v>200</v>
      </c>
      <c r="J4920" t="s">
        <v>33</v>
      </c>
      <c r="K4920">
        <v>1</v>
      </c>
      <c r="L4920">
        <v>22.8</v>
      </c>
      <c r="M4920">
        <v>6.7</v>
      </c>
    </row>
    <row r="4921" spans="1:13">
      <c r="A4921">
        <v>58134231</v>
      </c>
      <c r="B4921">
        <v>117184</v>
      </c>
      <c r="C4921" t="s">
        <v>50</v>
      </c>
      <c r="D4921">
        <v>47683</v>
      </c>
      <c r="E4921" t="s">
        <v>14</v>
      </c>
      <c r="F4921" t="s">
        <v>15</v>
      </c>
      <c r="G4921" t="s">
        <v>16</v>
      </c>
      <c r="H4921">
        <v>15048</v>
      </c>
      <c r="I4921" t="s">
        <v>51</v>
      </c>
      <c r="J4921" t="s">
        <v>18</v>
      </c>
      <c r="K4921">
        <v>3</v>
      </c>
      <c r="L4921">
        <v>77.4</v>
      </c>
      <c r="M4921">
        <v>29.1</v>
      </c>
    </row>
    <row r="4922" spans="1:13">
      <c r="A4922">
        <v>58134302</v>
      </c>
      <c r="B4922">
        <v>105267</v>
      </c>
      <c r="C4922" t="s">
        <v>147</v>
      </c>
      <c r="D4922">
        <v>47683</v>
      </c>
      <c r="E4922" t="s">
        <v>14</v>
      </c>
      <c r="F4922" t="s">
        <v>15</v>
      </c>
      <c r="G4922" t="s">
        <v>16</v>
      </c>
      <c r="H4922">
        <v>12886</v>
      </c>
      <c r="I4922" t="s">
        <v>271</v>
      </c>
      <c r="J4922" t="s">
        <v>18</v>
      </c>
      <c r="K4922">
        <v>2</v>
      </c>
      <c r="L4922">
        <v>51.6</v>
      </c>
      <c r="M4922">
        <v>19.4</v>
      </c>
    </row>
    <row r="4923" spans="1:13">
      <c r="A4923">
        <v>58134332</v>
      </c>
      <c r="B4923">
        <v>746</v>
      </c>
      <c r="C4923" t="s">
        <v>84</v>
      </c>
      <c r="D4923">
        <v>47683</v>
      </c>
      <c r="E4923" t="s">
        <v>14</v>
      </c>
      <c r="F4923" t="s">
        <v>15</v>
      </c>
      <c r="G4923" t="s">
        <v>16</v>
      </c>
      <c r="H4923">
        <v>14106</v>
      </c>
      <c r="I4923" t="s">
        <v>401</v>
      </c>
      <c r="J4923" t="s">
        <v>33</v>
      </c>
      <c r="K4923">
        <v>1</v>
      </c>
      <c r="L4923">
        <v>22.6</v>
      </c>
      <c r="M4923">
        <v>6.5</v>
      </c>
    </row>
    <row r="4924" spans="1:13">
      <c r="A4924">
        <v>58134363</v>
      </c>
      <c r="B4924">
        <v>746</v>
      </c>
      <c r="C4924" t="s">
        <v>84</v>
      </c>
      <c r="D4924">
        <v>47683</v>
      </c>
      <c r="E4924" t="s">
        <v>14</v>
      </c>
      <c r="F4924" t="s">
        <v>15</v>
      </c>
      <c r="G4924" t="s">
        <v>16</v>
      </c>
      <c r="H4924">
        <v>14106</v>
      </c>
      <c r="I4924" t="s">
        <v>401</v>
      </c>
      <c r="J4924" t="s">
        <v>18</v>
      </c>
      <c r="K4924">
        <v>2</v>
      </c>
      <c r="L4924">
        <v>39</v>
      </c>
      <c r="M4924">
        <v>6.8</v>
      </c>
    </row>
    <row r="4925" spans="1:13">
      <c r="A4925">
        <v>58134387</v>
      </c>
      <c r="B4925">
        <v>712</v>
      </c>
      <c r="C4925" t="s">
        <v>134</v>
      </c>
      <c r="D4925">
        <v>47683</v>
      </c>
      <c r="E4925" t="s">
        <v>14</v>
      </c>
      <c r="F4925" t="s">
        <v>15</v>
      </c>
      <c r="G4925" t="s">
        <v>16</v>
      </c>
      <c r="H4925">
        <v>27604</v>
      </c>
      <c r="I4925" t="s">
        <v>312</v>
      </c>
      <c r="J4925" t="s">
        <v>18</v>
      </c>
      <c r="K4925">
        <v>2</v>
      </c>
      <c r="L4925">
        <v>45.6</v>
      </c>
      <c r="M4925">
        <v>13.4</v>
      </c>
    </row>
    <row r="4926" spans="1:13">
      <c r="A4926">
        <v>58134394</v>
      </c>
      <c r="B4926">
        <v>720</v>
      </c>
      <c r="C4926" t="s">
        <v>256</v>
      </c>
      <c r="D4926">
        <v>47683</v>
      </c>
      <c r="E4926" t="s">
        <v>14</v>
      </c>
      <c r="F4926" t="s">
        <v>15</v>
      </c>
      <c r="G4926" t="s">
        <v>16</v>
      </c>
      <c r="H4926">
        <v>11142</v>
      </c>
      <c r="I4926" t="s">
        <v>257</v>
      </c>
      <c r="J4926" t="s">
        <v>18</v>
      </c>
      <c r="K4926">
        <v>1</v>
      </c>
      <c r="L4926">
        <v>19.8</v>
      </c>
      <c r="M4926">
        <v>3.7</v>
      </c>
    </row>
    <row r="4927" spans="1:13">
      <c r="A4927">
        <v>58134442</v>
      </c>
      <c r="B4927">
        <v>297863</v>
      </c>
      <c r="C4927" t="s">
        <v>66</v>
      </c>
      <c r="D4927">
        <v>47683</v>
      </c>
      <c r="E4927" t="s">
        <v>14</v>
      </c>
      <c r="F4927" t="s">
        <v>15</v>
      </c>
      <c r="G4927" t="s">
        <v>16</v>
      </c>
      <c r="H4927">
        <v>27706</v>
      </c>
      <c r="I4927" t="s">
        <v>506</v>
      </c>
      <c r="J4927" t="s">
        <v>18</v>
      </c>
      <c r="K4927">
        <v>1</v>
      </c>
      <c r="L4927">
        <v>25.8</v>
      </c>
      <c r="M4927">
        <v>9.7</v>
      </c>
    </row>
    <row r="4928" spans="1:13">
      <c r="A4928">
        <v>58134450</v>
      </c>
      <c r="B4928">
        <v>120844</v>
      </c>
      <c r="C4928" t="s">
        <v>149</v>
      </c>
      <c r="D4928">
        <v>47683</v>
      </c>
      <c r="E4928" t="s">
        <v>14</v>
      </c>
      <c r="F4928" t="s">
        <v>15</v>
      </c>
      <c r="G4928" t="s">
        <v>16</v>
      </c>
      <c r="H4928">
        <v>9328</v>
      </c>
      <c r="I4928" t="s">
        <v>238</v>
      </c>
      <c r="J4928" t="s">
        <v>18</v>
      </c>
      <c r="K4928">
        <v>3</v>
      </c>
      <c r="L4928">
        <v>68.4</v>
      </c>
      <c r="M4928">
        <v>20.1</v>
      </c>
    </row>
    <row r="4929" spans="1:13">
      <c r="A4929">
        <v>58134458</v>
      </c>
      <c r="B4929">
        <v>712</v>
      </c>
      <c r="C4929" t="s">
        <v>134</v>
      </c>
      <c r="D4929">
        <v>47683</v>
      </c>
      <c r="E4929" t="s">
        <v>14</v>
      </c>
      <c r="F4929" t="s">
        <v>15</v>
      </c>
      <c r="G4929" t="s">
        <v>16</v>
      </c>
      <c r="H4929">
        <v>7006</v>
      </c>
      <c r="I4929" t="s">
        <v>43</v>
      </c>
      <c r="J4929" t="s">
        <v>18</v>
      </c>
      <c r="K4929">
        <v>1</v>
      </c>
      <c r="L4929">
        <v>25.8</v>
      </c>
      <c r="M4929">
        <v>9.7</v>
      </c>
    </row>
    <row r="4930" spans="1:13">
      <c r="A4930">
        <v>58134472</v>
      </c>
      <c r="B4930">
        <v>546</v>
      </c>
      <c r="C4930" t="s">
        <v>309</v>
      </c>
      <c r="D4930">
        <v>47683</v>
      </c>
      <c r="E4930" t="s">
        <v>14</v>
      </c>
      <c r="F4930" t="s">
        <v>15</v>
      </c>
      <c r="G4930" t="s">
        <v>16</v>
      </c>
      <c r="H4930">
        <v>6123</v>
      </c>
      <c r="I4930" t="s">
        <v>310</v>
      </c>
      <c r="J4930" t="s">
        <v>18</v>
      </c>
      <c r="K4930">
        <v>3</v>
      </c>
      <c r="L4930">
        <v>77.4</v>
      </c>
      <c r="M4930">
        <v>29.1</v>
      </c>
    </row>
    <row r="4931" spans="1:13">
      <c r="A4931">
        <v>58134480</v>
      </c>
      <c r="B4931">
        <v>122906</v>
      </c>
      <c r="C4931" t="s">
        <v>70</v>
      </c>
      <c r="D4931">
        <v>47683</v>
      </c>
      <c r="E4931" t="s">
        <v>14</v>
      </c>
      <c r="F4931" t="s">
        <v>15</v>
      </c>
      <c r="G4931" t="s">
        <v>16</v>
      </c>
      <c r="H4931">
        <v>14866</v>
      </c>
      <c r="I4931" t="s">
        <v>71</v>
      </c>
      <c r="J4931" t="s">
        <v>18</v>
      </c>
      <c r="K4931">
        <v>2</v>
      </c>
      <c r="L4931">
        <v>45.6</v>
      </c>
      <c r="M4931">
        <v>13.4</v>
      </c>
    </row>
    <row r="4932" spans="1:13">
      <c r="A4932">
        <v>58134489</v>
      </c>
      <c r="B4932">
        <v>103639</v>
      </c>
      <c r="C4932" t="s">
        <v>108</v>
      </c>
      <c r="D4932">
        <v>47683</v>
      </c>
      <c r="E4932" t="s">
        <v>14</v>
      </c>
      <c r="F4932" t="s">
        <v>15</v>
      </c>
      <c r="G4932" t="s">
        <v>16</v>
      </c>
      <c r="H4932">
        <v>26720</v>
      </c>
      <c r="I4932" t="s">
        <v>109</v>
      </c>
      <c r="J4932" t="s">
        <v>18</v>
      </c>
      <c r="K4932">
        <v>1</v>
      </c>
      <c r="L4932">
        <v>19.8</v>
      </c>
      <c r="M4932">
        <v>3.7</v>
      </c>
    </row>
    <row r="4933" spans="1:13">
      <c r="A4933">
        <v>58134512</v>
      </c>
      <c r="B4933">
        <v>515</v>
      </c>
      <c r="C4933" t="s">
        <v>185</v>
      </c>
      <c r="D4933">
        <v>47683</v>
      </c>
      <c r="E4933" t="s">
        <v>14</v>
      </c>
      <c r="F4933" t="s">
        <v>15</v>
      </c>
      <c r="G4933" t="s">
        <v>16</v>
      </c>
      <c r="H4933">
        <v>12454</v>
      </c>
      <c r="I4933" t="s">
        <v>317</v>
      </c>
      <c r="J4933" t="s">
        <v>18</v>
      </c>
      <c r="K4933">
        <v>1</v>
      </c>
      <c r="L4933">
        <v>25.8</v>
      </c>
      <c r="M4933">
        <v>9.7</v>
      </c>
    </row>
    <row r="4934" spans="1:13">
      <c r="A4934">
        <v>58134529</v>
      </c>
      <c r="B4934">
        <v>101453</v>
      </c>
      <c r="C4934" t="s">
        <v>130</v>
      </c>
      <c r="D4934">
        <v>47683</v>
      </c>
      <c r="E4934" t="s">
        <v>14</v>
      </c>
      <c r="F4934" t="s">
        <v>15</v>
      </c>
      <c r="G4934" t="s">
        <v>16</v>
      </c>
      <c r="H4934">
        <v>11866</v>
      </c>
      <c r="I4934" t="s">
        <v>131</v>
      </c>
      <c r="J4934" t="s">
        <v>18</v>
      </c>
      <c r="K4934">
        <v>1</v>
      </c>
      <c r="L4934">
        <v>25.8</v>
      </c>
      <c r="M4934">
        <v>9.7</v>
      </c>
    </row>
    <row r="4935" spans="1:13">
      <c r="A4935">
        <v>58134538</v>
      </c>
      <c r="B4935">
        <v>106485</v>
      </c>
      <c r="C4935" t="s">
        <v>430</v>
      </c>
      <c r="D4935">
        <v>47683</v>
      </c>
      <c r="E4935" t="s">
        <v>14</v>
      </c>
      <c r="F4935" t="s">
        <v>15</v>
      </c>
      <c r="G4935" t="s">
        <v>16</v>
      </c>
      <c r="H4935">
        <v>1004370</v>
      </c>
      <c r="I4935" t="s">
        <v>341</v>
      </c>
      <c r="J4935" t="s">
        <v>18</v>
      </c>
      <c r="K4935">
        <v>1</v>
      </c>
      <c r="L4935">
        <v>25.8</v>
      </c>
      <c r="M4935">
        <v>9.7</v>
      </c>
    </row>
    <row r="4936" spans="1:13">
      <c r="A4936">
        <v>58134660</v>
      </c>
      <c r="B4936">
        <v>747</v>
      </c>
      <c r="C4936" t="s">
        <v>354</v>
      </c>
      <c r="D4936">
        <v>47683</v>
      </c>
      <c r="E4936" t="s">
        <v>14</v>
      </c>
      <c r="F4936" t="s">
        <v>15</v>
      </c>
      <c r="G4936" t="s">
        <v>16</v>
      </c>
      <c r="H4936">
        <v>11964</v>
      </c>
      <c r="I4936" t="s">
        <v>355</v>
      </c>
      <c r="J4936" t="s">
        <v>33</v>
      </c>
      <c r="K4936">
        <v>2</v>
      </c>
      <c r="L4936">
        <v>37.8</v>
      </c>
      <c r="M4936">
        <v>5.6</v>
      </c>
    </row>
    <row r="4937" spans="1:13">
      <c r="A4937">
        <v>58134661</v>
      </c>
      <c r="B4937">
        <v>707</v>
      </c>
      <c r="C4937" t="s">
        <v>31</v>
      </c>
      <c r="D4937">
        <v>47683</v>
      </c>
      <c r="E4937" t="s">
        <v>14</v>
      </c>
      <c r="F4937" t="s">
        <v>15</v>
      </c>
      <c r="G4937" t="s">
        <v>16</v>
      </c>
      <c r="H4937">
        <v>8233</v>
      </c>
      <c r="I4937" t="s">
        <v>330</v>
      </c>
      <c r="J4937" t="s">
        <v>18</v>
      </c>
      <c r="K4937">
        <v>1</v>
      </c>
      <c r="L4937">
        <v>25.8</v>
      </c>
      <c r="M4937">
        <v>9.7</v>
      </c>
    </row>
    <row r="4938" spans="1:13">
      <c r="A4938">
        <v>58134663</v>
      </c>
      <c r="B4938">
        <v>712</v>
      </c>
      <c r="C4938" t="s">
        <v>134</v>
      </c>
      <c r="D4938">
        <v>47683</v>
      </c>
      <c r="E4938" t="s">
        <v>14</v>
      </c>
      <c r="F4938" t="s">
        <v>15</v>
      </c>
      <c r="G4938" t="s">
        <v>16</v>
      </c>
      <c r="H4938">
        <v>7006</v>
      </c>
      <c r="I4938" t="s">
        <v>43</v>
      </c>
      <c r="J4938" t="s">
        <v>18</v>
      </c>
      <c r="K4938">
        <v>1</v>
      </c>
      <c r="L4938">
        <v>19.8</v>
      </c>
      <c r="M4938">
        <v>3.7</v>
      </c>
    </row>
    <row r="4939" spans="1:13">
      <c r="A4939">
        <v>58134665</v>
      </c>
      <c r="B4939">
        <v>103199</v>
      </c>
      <c r="C4939" t="s">
        <v>118</v>
      </c>
      <c r="D4939">
        <v>47683</v>
      </c>
      <c r="E4939" t="s">
        <v>14</v>
      </c>
      <c r="F4939" t="s">
        <v>15</v>
      </c>
      <c r="G4939" t="s">
        <v>16</v>
      </c>
      <c r="H4939">
        <v>14339</v>
      </c>
      <c r="I4939" t="s">
        <v>329</v>
      </c>
      <c r="J4939" t="s">
        <v>18</v>
      </c>
      <c r="K4939">
        <v>2</v>
      </c>
      <c r="L4939">
        <v>39.6</v>
      </c>
      <c r="M4939">
        <v>7.4</v>
      </c>
    </row>
    <row r="4940" spans="1:13">
      <c r="A4940">
        <v>58134668</v>
      </c>
      <c r="B4940">
        <v>578</v>
      </c>
      <c r="C4940" t="s">
        <v>27</v>
      </c>
      <c r="D4940">
        <v>47683</v>
      </c>
      <c r="E4940" t="s">
        <v>14</v>
      </c>
      <c r="F4940" t="s">
        <v>15</v>
      </c>
      <c r="G4940" t="s">
        <v>16</v>
      </c>
      <c r="H4940">
        <v>27709</v>
      </c>
      <c r="I4940" t="s">
        <v>156</v>
      </c>
      <c r="J4940" t="s">
        <v>18</v>
      </c>
      <c r="K4940">
        <v>1</v>
      </c>
      <c r="L4940">
        <v>25.8</v>
      </c>
      <c r="M4940">
        <v>9.7</v>
      </c>
    </row>
    <row r="4941" spans="1:13">
      <c r="A4941">
        <v>58134690</v>
      </c>
      <c r="B4941">
        <v>106066</v>
      </c>
      <c r="C4941" t="s">
        <v>29</v>
      </c>
      <c r="D4941">
        <v>47683</v>
      </c>
      <c r="E4941" t="s">
        <v>14</v>
      </c>
      <c r="F4941" t="s">
        <v>15</v>
      </c>
      <c r="G4941" t="s">
        <v>16</v>
      </c>
      <c r="H4941">
        <v>995676</v>
      </c>
      <c r="I4941" t="s">
        <v>30</v>
      </c>
      <c r="J4941" t="s">
        <v>18</v>
      </c>
      <c r="K4941">
        <v>1</v>
      </c>
      <c r="L4941">
        <v>25.8</v>
      </c>
      <c r="M4941">
        <v>9.7</v>
      </c>
    </row>
    <row r="4942" spans="1:13">
      <c r="A4942">
        <v>58134724</v>
      </c>
      <c r="B4942">
        <v>514</v>
      </c>
      <c r="C4942" t="s">
        <v>54</v>
      </c>
      <c r="D4942">
        <v>47683</v>
      </c>
      <c r="E4942" t="s">
        <v>14</v>
      </c>
      <c r="F4942" t="s">
        <v>15</v>
      </c>
      <c r="G4942" t="s">
        <v>16</v>
      </c>
      <c r="H4942">
        <v>5979</v>
      </c>
      <c r="I4942" t="s">
        <v>428</v>
      </c>
      <c r="J4942" t="s">
        <v>18</v>
      </c>
      <c r="K4942">
        <v>-2</v>
      </c>
      <c r="L4942">
        <v>-34</v>
      </c>
      <c r="M4942">
        <v>-1.8</v>
      </c>
    </row>
    <row r="4943" spans="1:13">
      <c r="A4943">
        <v>58134726</v>
      </c>
      <c r="B4943">
        <v>122906</v>
      </c>
      <c r="C4943" t="s">
        <v>70</v>
      </c>
      <c r="D4943">
        <v>47683</v>
      </c>
      <c r="E4943" t="s">
        <v>14</v>
      </c>
      <c r="F4943" t="s">
        <v>15</v>
      </c>
      <c r="G4943" t="s">
        <v>16</v>
      </c>
      <c r="H4943">
        <v>14866</v>
      </c>
      <c r="I4943" t="s">
        <v>71</v>
      </c>
      <c r="J4943" t="s">
        <v>18</v>
      </c>
      <c r="K4943">
        <v>1</v>
      </c>
      <c r="L4943">
        <v>19.8</v>
      </c>
      <c r="M4943">
        <v>3.7</v>
      </c>
    </row>
    <row r="4944" spans="1:13">
      <c r="A4944">
        <v>58134727</v>
      </c>
      <c r="B4944">
        <v>107658</v>
      </c>
      <c r="C4944" t="s">
        <v>68</v>
      </c>
      <c r="D4944">
        <v>47683</v>
      </c>
      <c r="E4944" t="s">
        <v>14</v>
      </c>
      <c r="F4944" t="s">
        <v>15</v>
      </c>
      <c r="G4944" t="s">
        <v>16</v>
      </c>
      <c r="H4944">
        <v>4562</v>
      </c>
      <c r="I4944" t="s">
        <v>429</v>
      </c>
      <c r="J4944" t="s">
        <v>18</v>
      </c>
      <c r="K4944">
        <v>1</v>
      </c>
      <c r="L4944">
        <v>25.8</v>
      </c>
      <c r="M4944">
        <v>9.7</v>
      </c>
    </row>
    <row r="4945" spans="1:13">
      <c r="A4945">
        <v>58134747</v>
      </c>
      <c r="B4945">
        <v>116773</v>
      </c>
      <c r="C4945" t="s">
        <v>472</v>
      </c>
      <c r="D4945">
        <v>47683</v>
      </c>
      <c r="E4945" t="s">
        <v>14</v>
      </c>
      <c r="F4945" t="s">
        <v>15</v>
      </c>
      <c r="G4945" t="s">
        <v>16</v>
      </c>
      <c r="H4945">
        <v>5879</v>
      </c>
      <c r="I4945" t="s">
        <v>473</v>
      </c>
      <c r="J4945" t="s">
        <v>18</v>
      </c>
      <c r="K4945">
        <v>2</v>
      </c>
      <c r="L4945">
        <v>39.6</v>
      </c>
      <c r="M4945">
        <v>7.4</v>
      </c>
    </row>
    <row r="4946" spans="1:13">
      <c r="A4946">
        <v>58134792</v>
      </c>
      <c r="B4946">
        <v>113299</v>
      </c>
      <c r="C4946" t="s">
        <v>221</v>
      </c>
      <c r="D4946">
        <v>47683</v>
      </c>
      <c r="E4946" t="s">
        <v>14</v>
      </c>
      <c r="F4946" t="s">
        <v>15</v>
      </c>
      <c r="G4946" t="s">
        <v>16</v>
      </c>
      <c r="H4946">
        <v>26742</v>
      </c>
      <c r="I4946" t="s">
        <v>520</v>
      </c>
      <c r="J4946" t="s">
        <v>18</v>
      </c>
      <c r="K4946">
        <v>1</v>
      </c>
      <c r="L4946">
        <v>25.8</v>
      </c>
      <c r="M4946">
        <v>9.7</v>
      </c>
    </row>
    <row r="4947" spans="1:13">
      <c r="A4947">
        <v>58134829</v>
      </c>
      <c r="B4947">
        <v>379</v>
      </c>
      <c r="C4947" t="s">
        <v>74</v>
      </c>
      <c r="D4947">
        <v>47683</v>
      </c>
      <c r="E4947" t="s">
        <v>14</v>
      </c>
      <c r="F4947" t="s">
        <v>15</v>
      </c>
      <c r="G4947" t="s">
        <v>16</v>
      </c>
      <c r="H4947">
        <v>6831</v>
      </c>
      <c r="I4947" t="s">
        <v>51</v>
      </c>
      <c r="J4947" t="s">
        <v>18</v>
      </c>
      <c r="K4947">
        <v>2</v>
      </c>
      <c r="L4947">
        <v>51.6</v>
      </c>
      <c r="M4947">
        <v>19.4</v>
      </c>
    </row>
    <row r="4948" spans="1:13">
      <c r="A4948">
        <v>58134840</v>
      </c>
      <c r="B4948">
        <v>128640</v>
      </c>
      <c r="C4948" t="s">
        <v>304</v>
      </c>
      <c r="D4948">
        <v>47683</v>
      </c>
      <c r="E4948" t="s">
        <v>14</v>
      </c>
      <c r="F4948" t="s">
        <v>15</v>
      </c>
      <c r="G4948" t="s">
        <v>16</v>
      </c>
      <c r="H4948">
        <v>16203</v>
      </c>
      <c r="I4948" t="s">
        <v>391</v>
      </c>
      <c r="J4948" t="s">
        <v>33</v>
      </c>
      <c r="K4948">
        <v>1</v>
      </c>
      <c r="L4948">
        <v>21.8</v>
      </c>
      <c r="M4948">
        <v>5.7</v>
      </c>
    </row>
    <row r="4949" spans="1:13">
      <c r="A4949">
        <v>58134850</v>
      </c>
      <c r="B4949">
        <v>723</v>
      </c>
      <c r="C4949" t="s">
        <v>173</v>
      </c>
      <c r="D4949">
        <v>47683</v>
      </c>
      <c r="E4949" t="s">
        <v>14</v>
      </c>
      <c r="F4949" t="s">
        <v>15</v>
      </c>
      <c r="G4949" t="s">
        <v>16</v>
      </c>
      <c r="H4949">
        <v>13020</v>
      </c>
      <c r="I4949" t="s">
        <v>292</v>
      </c>
      <c r="J4949" t="s">
        <v>18</v>
      </c>
      <c r="K4949">
        <v>-10</v>
      </c>
      <c r="L4949">
        <v>-258</v>
      </c>
      <c r="M4949">
        <v>-97</v>
      </c>
    </row>
    <row r="4950" spans="1:13">
      <c r="A4950">
        <v>58134897</v>
      </c>
      <c r="B4950">
        <v>717</v>
      </c>
      <c r="C4950" t="s">
        <v>349</v>
      </c>
      <c r="D4950">
        <v>47683</v>
      </c>
      <c r="E4950" t="s">
        <v>14</v>
      </c>
      <c r="F4950" t="s">
        <v>15</v>
      </c>
      <c r="G4950" t="s">
        <v>16</v>
      </c>
      <c r="H4950">
        <v>6752</v>
      </c>
      <c r="I4950" t="s">
        <v>350</v>
      </c>
      <c r="J4950" t="s">
        <v>18</v>
      </c>
      <c r="K4950">
        <v>1</v>
      </c>
      <c r="L4950">
        <v>19.5</v>
      </c>
      <c r="M4950">
        <v>3.4</v>
      </c>
    </row>
    <row r="4951" spans="1:13">
      <c r="A4951">
        <v>58134941</v>
      </c>
      <c r="B4951">
        <v>723</v>
      </c>
      <c r="C4951" t="s">
        <v>173</v>
      </c>
      <c r="D4951">
        <v>47683</v>
      </c>
      <c r="E4951" t="s">
        <v>14</v>
      </c>
      <c r="F4951" t="s">
        <v>15</v>
      </c>
      <c r="G4951" t="s">
        <v>16</v>
      </c>
      <c r="H4951">
        <v>13020</v>
      </c>
      <c r="I4951" t="s">
        <v>292</v>
      </c>
      <c r="J4951" t="s">
        <v>18</v>
      </c>
      <c r="K4951">
        <v>1</v>
      </c>
      <c r="L4951">
        <v>25.8</v>
      </c>
      <c r="M4951">
        <v>9.8</v>
      </c>
    </row>
    <row r="4952" spans="1:13">
      <c r="A4952">
        <v>58134947</v>
      </c>
      <c r="B4952">
        <v>514</v>
      </c>
      <c r="C4952" t="s">
        <v>54</v>
      </c>
      <c r="D4952">
        <v>47683</v>
      </c>
      <c r="E4952" t="s">
        <v>14</v>
      </c>
      <c r="F4952" t="s">
        <v>15</v>
      </c>
      <c r="G4952" t="s">
        <v>16</v>
      </c>
      <c r="H4952">
        <v>5406</v>
      </c>
      <c r="I4952" t="s">
        <v>55</v>
      </c>
      <c r="J4952" t="s">
        <v>18</v>
      </c>
      <c r="K4952">
        <v>2</v>
      </c>
      <c r="L4952">
        <v>34</v>
      </c>
      <c r="M4952">
        <v>1.8</v>
      </c>
    </row>
    <row r="4953" spans="1:13">
      <c r="A4953">
        <v>58134956</v>
      </c>
      <c r="B4953">
        <v>117923</v>
      </c>
      <c r="C4953" t="s">
        <v>167</v>
      </c>
      <c r="D4953">
        <v>47683</v>
      </c>
      <c r="E4953" t="s">
        <v>14</v>
      </c>
      <c r="F4953" t="s">
        <v>15</v>
      </c>
      <c r="G4953" t="s">
        <v>16</v>
      </c>
      <c r="H4953">
        <v>13644</v>
      </c>
      <c r="I4953" t="s">
        <v>168</v>
      </c>
      <c r="J4953" t="s">
        <v>18</v>
      </c>
      <c r="K4953">
        <v>2</v>
      </c>
      <c r="L4953">
        <v>51.6</v>
      </c>
      <c r="M4953">
        <v>19.4</v>
      </c>
    </row>
    <row r="4954" spans="1:13">
      <c r="A4954">
        <v>58134996</v>
      </c>
      <c r="B4954">
        <v>110378</v>
      </c>
      <c r="C4954" t="s">
        <v>395</v>
      </c>
      <c r="D4954">
        <v>47683</v>
      </c>
      <c r="E4954" t="s">
        <v>14</v>
      </c>
      <c r="F4954" t="s">
        <v>15</v>
      </c>
      <c r="G4954" t="s">
        <v>16</v>
      </c>
      <c r="H4954">
        <v>5521</v>
      </c>
      <c r="I4954" t="s">
        <v>442</v>
      </c>
      <c r="J4954" t="s">
        <v>18</v>
      </c>
      <c r="K4954">
        <v>1</v>
      </c>
      <c r="L4954">
        <v>25.7</v>
      </c>
      <c r="M4954">
        <v>9.6</v>
      </c>
    </row>
    <row r="4955" spans="1:13">
      <c r="A4955">
        <v>58135011</v>
      </c>
      <c r="B4955">
        <v>343</v>
      </c>
      <c r="C4955" t="s">
        <v>215</v>
      </c>
      <c r="D4955">
        <v>47683</v>
      </c>
      <c r="E4955" t="s">
        <v>14</v>
      </c>
      <c r="F4955" t="s">
        <v>15</v>
      </c>
      <c r="G4955" t="s">
        <v>16</v>
      </c>
      <c r="H4955">
        <v>7583</v>
      </c>
      <c r="I4955" t="s">
        <v>216</v>
      </c>
      <c r="J4955" t="s">
        <v>18</v>
      </c>
      <c r="K4955">
        <v>1</v>
      </c>
      <c r="L4955">
        <v>25.8</v>
      </c>
      <c r="M4955">
        <v>9.7</v>
      </c>
    </row>
    <row r="4956" spans="1:13">
      <c r="A4956">
        <v>58135032</v>
      </c>
      <c r="B4956">
        <v>365</v>
      </c>
      <c r="C4956" t="s">
        <v>58</v>
      </c>
      <c r="D4956">
        <v>47683</v>
      </c>
      <c r="E4956" t="s">
        <v>14</v>
      </c>
      <c r="F4956" t="s">
        <v>15</v>
      </c>
      <c r="G4956" t="s">
        <v>16</v>
      </c>
      <c r="H4956">
        <v>10931</v>
      </c>
      <c r="I4956" t="s">
        <v>293</v>
      </c>
      <c r="J4956" t="s">
        <v>18</v>
      </c>
      <c r="K4956">
        <v>1</v>
      </c>
      <c r="L4956">
        <v>22.8</v>
      </c>
      <c r="M4956">
        <v>6.7</v>
      </c>
    </row>
    <row r="4957" spans="1:13">
      <c r="A4957">
        <v>58135053</v>
      </c>
      <c r="B4957">
        <v>107658</v>
      </c>
      <c r="C4957" t="s">
        <v>68</v>
      </c>
      <c r="D4957">
        <v>47683</v>
      </c>
      <c r="E4957" t="s">
        <v>14</v>
      </c>
      <c r="F4957" t="s">
        <v>15</v>
      </c>
      <c r="G4957" t="s">
        <v>16</v>
      </c>
      <c r="H4957">
        <v>14861</v>
      </c>
      <c r="I4957" t="s">
        <v>69</v>
      </c>
      <c r="J4957" t="s">
        <v>18</v>
      </c>
      <c r="K4957">
        <v>3</v>
      </c>
      <c r="L4957">
        <v>77.4</v>
      </c>
      <c r="M4957">
        <v>29.1</v>
      </c>
    </row>
    <row r="4958" spans="1:13">
      <c r="A4958">
        <v>58135067</v>
      </c>
      <c r="B4958">
        <v>585</v>
      </c>
      <c r="C4958" t="s">
        <v>100</v>
      </c>
      <c r="D4958">
        <v>47683</v>
      </c>
      <c r="E4958" t="s">
        <v>14</v>
      </c>
      <c r="F4958" t="s">
        <v>15</v>
      </c>
      <c r="G4958" t="s">
        <v>16</v>
      </c>
      <c r="H4958">
        <v>26639</v>
      </c>
      <c r="I4958" t="s">
        <v>166</v>
      </c>
      <c r="J4958" t="s">
        <v>18</v>
      </c>
      <c r="K4958">
        <v>1</v>
      </c>
      <c r="L4958">
        <v>25.8</v>
      </c>
      <c r="M4958">
        <v>9.7</v>
      </c>
    </row>
    <row r="4959" spans="1:13">
      <c r="A4959">
        <v>58135077</v>
      </c>
      <c r="B4959">
        <v>723</v>
      </c>
      <c r="C4959" t="s">
        <v>173</v>
      </c>
      <c r="D4959">
        <v>47683</v>
      </c>
      <c r="E4959" t="s">
        <v>14</v>
      </c>
      <c r="F4959" t="s">
        <v>15</v>
      </c>
      <c r="G4959" t="s">
        <v>16</v>
      </c>
      <c r="H4959">
        <v>13020</v>
      </c>
      <c r="I4959" t="s">
        <v>292</v>
      </c>
      <c r="J4959" t="s">
        <v>18</v>
      </c>
      <c r="K4959">
        <v>1</v>
      </c>
      <c r="L4959">
        <v>25.8</v>
      </c>
      <c r="M4959">
        <v>9.7</v>
      </c>
    </row>
    <row r="4960" spans="1:13">
      <c r="A4960">
        <v>58135100</v>
      </c>
      <c r="B4960">
        <v>103639</v>
      </c>
      <c r="C4960" t="s">
        <v>108</v>
      </c>
      <c r="D4960">
        <v>47683</v>
      </c>
      <c r="E4960" t="s">
        <v>14</v>
      </c>
      <c r="F4960" t="s">
        <v>15</v>
      </c>
      <c r="G4960" t="s">
        <v>16</v>
      </c>
      <c r="H4960">
        <v>15305</v>
      </c>
      <c r="I4960" t="s">
        <v>342</v>
      </c>
      <c r="J4960" t="s">
        <v>18</v>
      </c>
      <c r="K4960">
        <v>1</v>
      </c>
      <c r="L4960">
        <v>19.8</v>
      </c>
      <c r="M4960">
        <v>3.7</v>
      </c>
    </row>
    <row r="4961" spans="1:13">
      <c r="A4961">
        <v>58135112</v>
      </c>
      <c r="B4961">
        <v>118074</v>
      </c>
      <c r="C4961" t="s">
        <v>86</v>
      </c>
      <c r="D4961">
        <v>47683</v>
      </c>
      <c r="E4961" t="s">
        <v>14</v>
      </c>
      <c r="F4961" t="s">
        <v>15</v>
      </c>
      <c r="G4961" t="s">
        <v>16</v>
      </c>
      <c r="H4961">
        <v>15326</v>
      </c>
      <c r="I4961" t="s">
        <v>243</v>
      </c>
      <c r="J4961" t="s">
        <v>18</v>
      </c>
      <c r="K4961">
        <v>1</v>
      </c>
      <c r="L4961">
        <v>25.8</v>
      </c>
      <c r="M4961">
        <v>9.7</v>
      </c>
    </row>
    <row r="4962" spans="1:13">
      <c r="A4962">
        <v>58135129</v>
      </c>
      <c r="B4962">
        <v>573</v>
      </c>
      <c r="C4962" t="s">
        <v>125</v>
      </c>
      <c r="D4962">
        <v>47683</v>
      </c>
      <c r="E4962" t="s">
        <v>14</v>
      </c>
      <c r="F4962" t="s">
        <v>15</v>
      </c>
      <c r="G4962" t="s">
        <v>16</v>
      </c>
      <c r="H4962">
        <v>5501</v>
      </c>
      <c r="I4962" t="s">
        <v>360</v>
      </c>
      <c r="J4962" t="s">
        <v>18</v>
      </c>
      <c r="K4962">
        <v>70</v>
      </c>
      <c r="L4962">
        <v>1225</v>
      </c>
      <c r="M4962">
        <v>98</v>
      </c>
    </row>
    <row r="4963" spans="1:13">
      <c r="A4963">
        <v>58135137</v>
      </c>
      <c r="B4963">
        <v>385</v>
      </c>
      <c r="C4963" t="s">
        <v>280</v>
      </c>
      <c r="D4963">
        <v>47683</v>
      </c>
      <c r="E4963" t="s">
        <v>14</v>
      </c>
      <c r="F4963" t="s">
        <v>15</v>
      </c>
      <c r="G4963" t="s">
        <v>16</v>
      </c>
      <c r="H4963">
        <v>7317</v>
      </c>
      <c r="I4963" t="s">
        <v>281</v>
      </c>
      <c r="J4963" t="s">
        <v>18</v>
      </c>
      <c r="K4963">
        <v>1</v>
      </c>
      <c r="L4963">
        <v>19.8</v>
      </c>
      <c r="M4963">
        <v>3.7</v>
      </c>
    </row>
    <row r="4964" spans="1:13">
      <c r="A4964">
        <v>58135172</v>
      </c>
      <c r="B4964">
        <v>740</v>
      </c>
      <c r="C4964" t="s">
        <v>228</v>
      </c>
      <c r="D4964">
        <v>47683</v>
      </c>
      <c r="E4964" t="s">
        <v>14</v>
      </c>
      <c r="F4964" t="s">
        <v>15</v>
      </c>
      <c r="G4964" t="s">
        <v>16</v>
      </c>
      <c r="H4964">
        <v>11382</v>
      </c>
      <c r="I4964" t="s">
        <v>229</v>
      </c>
      <c r="J4964" t="s">
        <v>18</v>
      </c>
      <c r="K4964">
        <v>3</v>
      </c>
      <c r="L4964">
        <v>77.4</v>
      </c>
      <c r="M4964">
        <v>29.1</v>
      </c>
    </row>
    <row r="4965" spans="1:13">
      <c r="A4965">
        <v>58135216</v>
      </c>
      <c r="B4965">
        <v>746</v>
      </c>
      <c r="C4965" t="s">
        <v>84</v>
      </c>
      <c r="D4965">
        <v>47683</v>
      </c>
      <c r="E4965" t="s">
        <v>14</v>
      </c>
      <c r="F4965" t="s">
        <v>15</v>
      </c>
      <c r="G4965" t="s">
        <v>16</v>
      </c>
      <c r="H4965">
        <v>14106</v>
      </c>
      <c r="I4965" t="s">
        <v>401</v>
      </c>
      <c r="J4965" t="s">
        <v>33</v>
      </c>
      <c r="K4965">
        <v>2</v>
      </c>
      <c r="L4965">
        <v>52.4</v>
      </c>
      <c r="M4965">
        <v>20.2</v>
      </c>
    </row>
    <row r="4966" spans="1:13">
      <c r="A4966">
        <v>58135240</v>
      </c>
      <c r="B4966">
        <v>727</v>
      </c>
      <c r="C4966" t="s">
        <v>347</v>
      </c>
      <c r="D4966">
        <v>47683</v>
      </c>
      <c r="E4966" t="s">
        <v>14</v>
      </c>
      <c r="F4966" t="s">
        <v>15</v>
      </c>
      <c r="G4966" t="s">
        <v>16</v>
      </c>
      <c r="H4966">
        <v>15092</v>
      </c>
      <c r="I4966" t="s">
        <v>371</v>
      </c>
      <c r="J4966" t="s">
        <v>18</v>
      </c>
      <c r="K4966">
        <v>1</v>
      </c>
      <c r="L4966">
        <v>25.8</v>
      </c>
      <c r="M4966">
        <v>9.7</v>
      </c>
    </row>
    <row r="4967" spans="1:13">
      <c r="A4967">
        <v>58135244</v>
      </c>
      <c r="B4967">
        <v>724</v>
      </c>
      <c r="C4967" t="s">
        <v>98</v>
      </c>
      <c r="D4967">
        <v>47683</v>
      </c>
      <c r="E4967" t="s">
        <v>14</v>
      </c>
      <c r="F4967" t="s">
        <v>15</v>
      </c>
      <c r="G4967" t="s">
        <v>16</v>
      </c>
      <c r="H4967">
        <v>12936</v>
      </c>
      <c r="I4967" t="s">
        <v>310</v>
      </c>
      <c r="J4967" t="s">
        <v>18</v>
      </c>
      <c r="K4967">
        <v>1</v>
      </c>
      <c r="L4967">
        <v>25.8</v>
      </c>
      <c r="M4967">
        <v>9.7</v>
      </c>
    </row>
    <row r="4968" spans="1:13">
      <c r="A4968">
        <v>58135284</v>
      </c>
      <c r="B4968">
        <v>116482</v>
      </c>
      <c r="C4968" t="s">
        <v>236</v>
      </c>
      <c r="D4968">
        <v>47683</v>
      </c>
      <c r="E4968" t="s">
        <v>14</v>
      </c>
      <c r="F4968" t="s">
        <v>15</v>
      </c>
      <c r="G4968" t="s">
        <v>16</v>
      </c>
      <c r="H4968">
        <v>8386</v>
      </c>
      <c r="I4968" t="s">
        <v>239</v>
      </c>
      <c r="J4968" t="s">
        <v>33</v>
      </c>
      <c r="K4968">
        <v>1</v>
      </c>
      <c r="L4968">
        <v>18.9</v>
      </c>
      <c r="M4968">
        <v>2.9</v>
      </c>
    </row>
    <row r="4969" spans="1:13">
      <c r="A4969">
        <v>58135297</v>
      </c>
      <c r="B4969">
        <v>308</v>
      </c>
      <c r="C4969" t="s">
        <v>158</v>
      </c>
      <c r="D4969">
        <v>47683</v>
      </c>
      <c r="E4969" t="s">
        <v>14</v>
      </c>
      <c r="F4969" t="s">
        <v>15</v>
      </c>
      <c r="G4969" t="s">
        <v>16</v>
      </c>
      <c r="H4969">
        <v>12937</v>
      </c>
      <c r="I4969" t="s">
        <v>159</v>
      </c>
      <c r="J4969" t="s">
        <v>18</v>
      </c>
      <c r="K4969">
        <v>1</v>
      </c>
      <c r="L4969">
        <v>25.8</v>
      </c>
      <c r="M4969">
        <v>9.7</v>
      </c>
    </row>
    <row r="4970" spans="1:13">
      <c r="A4970">
        <v>58135325</v>
      </c>
      <c r="B4970">
        <v>106865</v>
      </c>
      <c r="C4970" t="s">
        <v>80</v>
      </c>
      <c r="D4970">
        <v>47683</v>
      </c>
      <c r="E4970" t="s">
        <v>14</v>
      </c>
      <c r="F4970" t="s">
        <v>15</v>
      </c>
      <c r="G4970" t="s">
        <v>16</v>
      </c>
      <c r="H4970">
        <v>12163</v>
      </c>
      <c r="I4970" t="s">
        <v>140</v>
      </c>
      <c r="J4970" t="s">
        <v>33</v>
      </c>
      <c r="K4970">
        <v>1</v>
      </c>
      <c r="L4970">
        <v>23.8</v>
      </c>
      <c r="M4970">
        <v>7.7</v>
      </c>
    </row>
    <row r="4971" spans="1:13">
      <c r="A4971">
        <v>58135360</v>
      </c>
      <c r="B4971">
        <v>343</v>
      </c>
      <c r="C4971" t="s">
        <v>215</v>
      </c>
      <c r="D4971">
        <v>47683</v>
      </c>
      <c r="E4971" t="s">
        <v>14</v>
      </c>
      <c r="F4971" t="s">
        <v>15</v>
      </c>
      <c r="G4971" t="s">
        <v>16</v>
      </c>
      <c r="H4971">
        <v>7583</v>
      </c>
      <c r="I4971" t="s">
        <v>216</v>
      </c>
      <c r="J4971" t="s">
        <v>18</v>
      </c>
      <c r="K4971">
        <v>1</v>
      </c>
      <c r="L4971">
        <v>25.8</v>
      </c>
      <c r="M4971">
        <v>9.7</v>
      </c>
    </row>
    <row r="4972" spans="1:13">
      <c r="A4972">
        <v>58135457</v>
      </c>
      <c r="B4972">
        <v>716</v>
      </c>
      <c r="C4972" t="s">
        <v>40</v>
      </c>
      <c r="D4972">
        <v>47683</v>
      </c>
      <c r="E4972" t="s">
        <v>14</v>
      </c>
      <c r="F4972" t="s">
        <v>15</v>
      </c>
      <c r="G4972" t="s">
        <v>16</v>
      </c>
      <c r="H4972">
        <v>15224</v>
      </c>
      <c r="I4972" t="s">
        <v>41</v>
      </c>
      <c r="J4972" t="s">
        <v>18</v>
      </c>
      <c r="K4972">
        <v>10</v>
      </c>
      <c r="L4972">
        <v>258</v>
      </c>
      <c r="M4972">
        <v>97</v>
      </c>
    </row>
    <row r="4973" spans="1:13">
      <c r="A4973">
        <v>58135463</v>
      </c>
      <c r="B4973">
        <v>743</v>
      </c>
      <c r="C4973" t="s">
        <v>213</v>
      </c>
      <c r="D4973">
        <v>47683</v>
      </c>
      <c r="E4973" t="s">
        <v>14</v>
      </c>
      <c r="F4973" t="s">
        <v>15</v>
      </c>
      <c r="G4973" t="s">
        <v>16</v>
      </c>
      <c r="H4973">
        <v>13209</v>
      </c>
      <c r="I4973" t="s">
        <v>277</v>
      </c>
      <c r="J4973" t="s">
        <v>18</v>
      </c>
      <c r="K4973">
        <v>1</v>
      </c>
      <c r="L4973">
        <v>25.8</v>
      </c>
      <c r="M4973">
        <v>9.7</v>
      </c>
    </row>
    <row r="4974" spans="1:13">
      <c r="A4974">
        <v>58135497</v>
      </c>
      <c r="B4974">
        <v>709</v>
      </c>
      <c r="C4974" t="s">
        <v>345</v>
      </c>
      <c r="D4974">
        <v>47683</v>
      </c>
      <c r="E4974" t="s">
        <v>14</v>
      </c>
      <c r="F4974" t="s">
        <v>15</v>
      </c>
      <c r="G4974" t="s">
        <v>16</v>
      </c>
      <c r="H4974">
        <v>12921</v>
      </c>
      <c r="I4974" t="s">
        <v>452</v>
      </c>
      <c r="J4974" t="s">
        <v>18</v>
      </c>
      <c r="K4974">
        <v>1</v>
      </c>
      <c r="L4974">
        <v>25.8</v>
      </c>
      <c r="M4974">
        <v>9.7</v>
      </c>
    </row>
    <row r="4975" spans="1:13">
      <c r="A4975">
        <v>58135509</v>
      </c>
      <c r="B4975">
        <v>307</v>
      </c>
      <c r="C4975" t="s">
        <v>34</v>
      </c>
      <c r="D4975">
        <v>47683</v>
      </c>
      <c r="E4975" t="s">
        <v>14</v>
      </c>
      <c r="F4975" t="s">
        <v>15</v>
      </c>
      <c r="G4975" t="s">
        <v>16</v>
      </c>
      <c r="H4975">
        <v>10989</v>
      </c>
      <c r="I4975" t="s">
        <v>200</v>
      </c>
      <c r="J4975" t="s">
        <v>18</v>
      </c>
      <c r="K4975">
        <v>3</v>
      </c>
      <c r="L4975">
        <v>68.4</v>
      </c>
      <c r="M4975">
        <v>20.1</v>
      </c>
    </row>
    <row r="4976" spans="1:13">
      <c r="A4976">
        <v>58135529</v>
      </c>
      <c r="B4976">
        <v>114848</v>
      </c>
      <c r="C4976" t="s">
        <v>44</v>
      </c>
      <c r="D4976">
        <v>47683</v>
      </c>
      <c r="E4976" t="s">
        <v>14</v>
      </c>
      <c r="F4976" t="s">
        <v>15</v>
      </c>
      <c r="G4976" t="s">
        <v>16</v>
      </c>
      <c r="H4976">
        <v>15848</v>
      </c>
      <c r="I4976" t="s">
        <v>298</v>
      </c>
      <c r="J4976" t="s">
        <v>33</v>
      </c>
      <c r="K4976">
        <v>1</v>
      </c>
      <c r="L4976">
        <v>26.3</v>
      </c>
      <c r="M4976">
        <v>10.2</v>
      </c>
    </row>
    <row r="4977" spans="1:13">
      <c r="A4977">
        <v>58135554</v>
      </c>
      <c r="B4977">
        <v>727</v>
      </c>
      <c r="C4977" t="s">
        <v>347</v>
      </c>
      <c r="D4977">
        <v>47683</v>
      </c>
      <c r="E4977" t="s">
        <v>14</v>
      </c>
      <c r="F4977" t="s">
        <v>15</v>
      </c>
      <c r="G4977" t="s">
        <v>16</v>
      </c>
      <c r="H4977">
        <v>15092</v>
      </c>
      <c r="I4977" t="s">
        <v>371</v>
      </c>
      <c r="J4977" t="s">
        <v>18</v>
      </c>
      <c r="K4977">
        <v>1</v>
      </c>
      <c r="L4977">
        <v>25.8</v>
      </c>
      <c r="M4977">
        <v>9.7</v>
      </c>
    </row>
    <row r="4978" spans="1:13">
      <c r="A4978">
        <v>58135574</v>
      </c>
      <c r="B4978">
        <v>103198</v>
      </c>
      <c r="C4978" t="s">
        <v>116</v>
      </c>
      <c r="D4978">
        <v>47683</v>
      </c>
      <c r="E4978" t="s">
        <v>14</v>
      </c>
      <c r="F4978" t="s">
        <v>15</v>
      </c>
      <c r="G4978" t="s">
        <v>16</v>
      </c>
      <c r="H4978">
        <v>16075</v>
      </c>
      <c r="I4978" t="s">
        <v>425</v>
      </c>
      <c r="J4978" t="s">
        <v>18</v>
      </c>
      <c r="K4978">
        <v>1</v>
      </c>
      <c r="L4978">
        <v>25.8</v>
      </c>
      <c r="M4978">
        <v>9.7</v>
      </c>
    </row>
    <row r="4979" spans="1:13">
      <c r="A4979">
        <v>58135579</v>
      </c>
      <c r="B4979">
        <v>113299</v>
      </c>
      <c r="C4979" t="s">
        <v>221</v>
      </c>
      <c r="D4979">
        <v>47683</v>
      </c>
      <c r="E4979" t="s">
        <v>14</v>
      </c>
      <c r="F4979" t="s">
        <v>15</v>
      </c>
      <c r="G4979" t="s">
        <v>16</v>
      </c>
      <c r="H4979">
        <v>26742</v>
      </c>
      <c r="I4979" t="s">
        <v>520</v>
      </c>
      <c r="J4979" t="s">
        <v>18</v>
      </c>
      <c r="K4979">
        <v>1</v>
      </c>
      <c r="L4979">
        <v>25.8</v>
      </c>
      <c r="M4979">
        <v>9.7</v>
      </c>
    </row>
    <row r="4980" spans="1:13">
      <c r="A4980">
        <v>58135605</v>
      </c>
      <c r="B4980">
        <v>706</v>
      </c>
      <c r="C4980" t="s">
        <v>244</v>
      </c>
      <c r="D4980">
        <v>47683</v>
      </c>
      <c r="E4980" t="s">
        <v>14</v>
      </c>
      <c r="F4980" t="s">
        <v>15</v>
      </c>
      <c r="G4980" t="s">
        <v>16</v>
      </c>
      <c r="H4980">
        <v>15391</v>
      </c>
      <c r="I4980" t="s">
        <v>482</v>
      </c>
      <c r="J4980" t="s">
        <v>33</v>
      </c>
      <c r="K4980">
        <v>2</v>
      </c>
      <c r="L4980">
        <v>35.8</v>
      </c>
      <c r="M4980">
        <v>3.6</v>
      </c>
    </row>
    <row r="4981" spans="1:13">
      <c r="A4981">
        <v>58135686</v>
      </c>
      <c r="B4981">
        <v>337</v>
      </c>
      <c r="C4981" t="s">
        <v>82</v>
      </c>
      <c r="D4981">
        <v>47683</v>
      </c>
      <c r="E4981" t="s">
        <v>14</v>
      </c>
      <c r="F4981" t="s">
        <v>15</v>
      </c>
      <c r="G4981" t="s">
        <v>16</v>
      </c>
      <c r="H4981">
        <v>990176</v>
      </c>
      <c r="I4981" t="s">
        <v>132</v>
      </c>
      <c r="J4981" t="s">
        <v>18</v>
      </c>
      <c r="K4981">
        <v>3</v>
      </c>
      <c r="L4981">
        <v>77.4</v>
      </c>
      <c r="M4981">
        <v>29.1</v>
      </c>
    </row>
    <row r="4982" spans="1:13">
      <c r="A4982">
        <v>58135687</v>
      </c>
      <c r="B4982">
        <v>573</v>
      </c>
      <c r="C4982" t="s">
        <v>125</v>
      </c>
      <c r="D4982">
        <v>47683</v>
      </c>
      <c r="E4982" t="s">
        <v>14</v>
      </c>
      <c r="F4982" t="s">
        <v>15</v>
      </c>
      <c r="G4982" t="s">
        <v>16</v>
      </c>
      <c r="H4982">
        <v>5501</v>
      </c>
      <c r="I4982" t="s">
        <v>360</v>
      </c>
      <c r="J4982" t="s">
        <v>18</v>
      </c>
      <c r="K4982">
        <v>1</v>
      </c>
      <c r="L4982">
        <v>25.8</v>
      </c>
      <c r="M4982">
        <v>9.7</v>
      </c>
    </row>
    <row r="4983" spans="1:13">
      <c r="A4983">
        <v>58135715</v>
      </c>
      <c r="B4983">
        <v>112415</v>
      </c>
      <c r="C4983" t="s">
        <v>232</v>
      </c>
      <c r="D4983">
        <v>47683</v>
      </c>
      <c r="E4983" t="s">
        <v>14</v>
      </c>
      <c r="F4983" t="s">
        <v>15</v>
      </c>
      <c r="G4983" t="s">
        <v>16</v>
      </c>
      <c r="H4983">
        <v>12449</v>
      </c>
      <c r="I4983" t="s">
        <v>378</v>
      </c>
      <c r="J4983" t="s">
        <v>18</v>
      </c>
      <c r="K4983">
        <v>2</v>
      </c>
      <c r="L4983">
        <v>51.6</v>
      </c>
      <c r="M4983">
        <v>19.4</v>
      </c>
    </row>
    <row r="4984" spans="1:13">
      <c r="A4984">
        <v>58135727</v>
      </c>
      <c r="B4984">
        <v>102564</v>
      </c>
      <c r="C4984" t="s">
        <v>336</v>
      </c>
      <c r="D4984">
        <v>47683</v>
      </c>
      <c r="E4984" t="s">
        <v>14</v>
      </c>
      <c r="F4984" t="s">
        <v>15</v>
      </c>
      <c r="G4984" t="s">
        <v>16</v>
      </c>
      <c r="H4984">
        <v>11363</v>
      </c>
      <c r="I4984" t="s">
        <v>408</v>
      </c>
      <c r="J4984" t="s">
        <v>18</v>
      </c>
      <c r="K4984">
        <v>8</v>
      </c>
      <c r="L4984">
        <v>176.4</v>
      </c>
      <c r="M4984">
        <v>47.6</v>
      </c>
    </row>
    <row r="4985" spans="1:13">
      <c r="A4985">
        <v>58135764</v>
      </c>
      <c r="B4985">
        <v>581</v>
      </c>
      <c r="C4985" t="s">
        <v>189</v>
      </c>
      <c r="D4985">
        <v>47683</v>
      </c>
      <c r="E4985" t="s">
        <v>14</v>
      </c>
      <c r="F4985" t="s">
        <v>15</v>
      </c>
      <c r="G4985" t="s">
        <v>16</v>
      </c>
      <c r="H4985">
        <v>13052</v>
      </c>
      <c r="I4985" t="s">
        <v>314</v>
      </c>
      <c r="J4985" t="s">
        <v>18</v>
      </c>
      <c r="K4985">
        <v>1</v>
      </c>
      <c r="L4985">
        <v>25.8</v>
      </c>
      <c r="M4985">
        <v>9.7</v>
      </c>
    </row>
    <row r="4986" spans="1:13">
      <c r="A4986">
        <v>58135792</v>
      </c>
      <c r="B4986">
        <v>514</v>
      </c>
      <c r="C4986" t="s">
        <v>54</v>
      </c>
      <c r="D4986">
        <v>47683</v>
      </c>
      <c r="E4986" t="s">
        <v>14</v>
      </c>
      <c r="F4986" t="s">
        <v>15</v>
      </c>
      <c r="G4986" t="s">
        <v>16</v>
      </c>
      <c r="H4986">
        <v>5406</v>
      </c>
      <c r="I4986" t="s">
        <v>55</v>
      </c>
      <c r="J4986" t="s">
        <v>18</v>
      </c>
      <c r="K4986">
        <v>2</v>
      </c>
      <c r="L4986">
        <v>34</v>
      </c>
      <c r="M4986">
        <v>1.8</v>
      </c>
    </row>
    <row r="4987" spans="1:13">
      <c r="A4987">
        <v>58135796</v>
      </c>
      <c r="B4987">
        <v>106865</v>
      </c>
      <c r="C4987" t="s">
        <v>80</v>
      </c>
      <c r="D4987">
        <v>47683</v>
      </c>
      <c r="E4987" t="s">
        <v>14</v>
      </c>
      <c r="F4987" t="s">
        <v>15</v>
      </c>
      <c r="G4987" t="s">
        <v>16</v>
      </c>
      <c r="H4987">
        <v>12163</v>
      </c>
      <c r="I4987" t="s">
        <v>140</v>
      </c>
      <c r="J4987" t="s">
        <v>33</v>
      </c>
      <c r="K4987">
        <v>2</v>
      </c>
      <c r="L4987">
        <v>53.6</v>
      </c>
      <c r="M4987">
        <v>21.4</v>
      </c>
    </row>
    <row r="4988" spans="1:13">
      <c r="A4988">
        <v>58135804</v>
      </c>
      <c r="B4988">
        <v>359</v>
      </c>
      <c r="C4988" t="s">
        <v>94</v>
      </c>
      <c r="D4988">
        <v>47683</v>
      </c>
      <c r="E4988" t="s">
        <v>14</v>
      </c>
      <c r="F4988" t="s">
        <v>15</v>
      </c>
      <c r="G4988" t="s">
        <v>16</v>
      </c>
      <c r="H4988">
        <v>14404</v>
      </c>
      <c r="I4988" t="s">
        <v>163</v>
      </c>
      <c r="J4988" t="s">
        <v>18</v>
      </c>
      <c r="K4988">
        <v>1</v>
      </c>
      <c r="L4988">
        <v>25.8</v>
      </c>
      <c r="M4988">
        <v>9.7</v>
      </c>
    </row>
    <row r="4989" spans="1:13">
      <c r="A4989">
        <v>58135805</v>
      </c>
      <c r="B4989">
        <v>102567</v>
      </c>
      <c r="C4989" t="s">
        <v>382</v>
      </c>
      <c r="D4989">
        <v>47683</v>
      </c>
      <c r="E4989" t="s">
        <v>14</v>
      </c>
      <c r="F4989" t="s">
        <v>15</v>
      </c>
      <c r="G4989" t="s">
        <v>16</v>
      </c>
      <c r="H4989">
        <v>5954</v>
      </c>
      <c r="I4989" t="s">
        <v>383</v>
      </c>
      <c r="J4989" t="s">
        <v>18</v>
      </c>
      <c r="K4989">
        <v>1</v>
      </c>
      <c r="L4989">
        <v>19.8</v>
      </c>
      <c r="M4989">
        <v>3.7</v>
      </c>
    </row>
    <row r="4990" spans="1:13">
      <c r="A4990">
        <v>58135812</v>
      </c>
      <c r="B4990">
        <v>514</v>
      </c>
      <c r="C4990" t="s">
        <v>54</v>
      </c>
      <c r="D4990">
        <v>47683</v>
      </c>
      <c r="E4990" t="s">
        <v>14</v>
      </c>
      <c r="F4990" t="s">
        <v>15</v>
      </c>
      <c r="G4990" t="s">
        <v>16</v>
      </c>
      <c r="H4990">
        <v>5406</v>
      </c>
      <c r="I4990" t="s">
        <v>55</v>
      </c>
      <c r="J4990" t="s">
        <v>18</v>
      </c>
      <c r="K4990">
        <v>1</v>
      </c>
      <c r="L4990">
        <v>17</v>
      </c>
      <c r="M4990">
        <v>0.9</v>
      </c>
    </row>
    <row r="4991" spans="1:13">
      <c r="A4991">
        <v>58135817</v>
      </c>
      <c r="B4991">
        <v>573</v>
      </c>
      <c r="C4991" t="s">
        <v>125</v>
      </c>
      <c r="D4991">
        <v>47683</v>
      </c>
      <c r="E4991" t="s">
        <v>14</v>
      </c>
      <c r="F4991" t="s">
        <v>15</v>
      </c>
      <c r="G4991" t="s">
        <v>16</v>
      </c>
      <c r="H4991">
        <v>5501</v>
      </c>
      <c r="I4991" t="s">
        <v>360</v>
      </c>
      <c r="J4991" t="s">
        <v>18</v>
      </c>
      <c r="K4991">
        <v>2</v>
      </c>
      <c r="L4991">
        <v>51.6</v>
      </c>
      <c r="M4991">
        <v>19.4</v>
      </c>
    </row>
    <row r="4992" spans="1:13">
      <c r="A4992">
        <v>58135886</v>
      </c>
      <c r="B4992">
        <v>379</v>
      </c>
      <c r="C4992" t="s">
        <v>74</v>
      </c>
      <c r="D4992">
        <v>47683</v>
      </c>
      <c r="E4992" t="s">
        <v>14</v>
      </c>
      <c r="F4992" t="s">
        <v>15</v>
      </c>
      <c r="G4992" t="s">
        <v>16</v>
      </c>
      <c r="H4992">
        <v>6831</v>
      </c>
      <c r="I4992" t="s">
        <v>51</v>
      </c>
      <c r="J4992" t="s">
        <v>33</v>
      </c>
      <c r="K4992">
        <v>1</v>
      </c>
      <c r="L4992">
        <v>18.9</v>
      </c>
      <c r="M4992">
        <v>2.8</v>
      </c>
    </row>
    <row r="4993" spans="1:13">
      <c r="A4993">
        <v>58135977</v>
      </c>
      <c r="B4993">
        <v>570</v>
      </c>
      <c r="C4993" t="s">
        <v>121</v>
      </c>
      <c r="D4993">
        <v>47683</v>
      </c>
      <c r="E4993" t="s">
        <v>14</v>
      </c>
      <c r="F4993" t="s">
        <v>15</v>
      </c>
      <c r="G4993" t="s">
        <v>16</v>
      </c>
      <c r="H4993">
        <v>13304</v>
      </c>
      <c r="I4993" t="s">
        <v>375</v>
      </c>
      <c r="J4993" t="s">
        <v>33</v>
      </c>
      <c r="K4993">
        <v>1</v>
      </c>
      <c r="L4993">
        <v>23.8</v>
      </c>
      <c r="M4993">
        <v>7.7</v>
      </c>
    </row>
    <row r="4994" spans="1:13">
      <c r="A4994">
        <v>58135987</v>
      </c>
      <c r="B4994">
        <v>102935</v>
      </c>
      <c r="C4994" t="s">
        <v>278</v>
      </c>
      <c r="D4994">
        <v>47683</v>
      </c>
      <c r="E4994" t="s">
        <v>14</v>
      </c>
      <c r="F4994" t="s">
        <v>15</v>
      </c>
      <c r="G4994" t="s">
        <v>16</v>
      </c>
      <c r="H4994">
        <v>16062</v>
      </c>
      <c r="I4994" t="s">
        <v>279</v>
      </c>
      <c r="J4994" t="s">
        <v>18</v>
      </c>
      <c r="K4994">
        <v>1</v>
      </c>
      <c r="L4994">
        <v>25.8</v>
      </c>
      <c r="M4994">
        <v>9.7</v>
      </c>
    </row>
    <row r="4995" spans="1:13">
      <c r="A4995">
        <v>58136019</v>
      </c>
      <c r="B4995">
        <v>113023</v>
      </c>
      <c r="C4995" t="s">
        <v>195</v>
      </c>
      <c r="D4995">
        <v>47683</v>
      </c>
      <c r="E4995" t="s">
        <v>14</v>
      </c>
      <c r="F4995" t="s">
        <v>15</v>
      </c>
      <c r="G4995" t="s">
        <v>16</v>
      </c>
      <c r="H4995">
        <v>10949</v>
      </c>
      <c r="I4995" t="s">
        <v>325</v>
      </c>
      <c r="J4995" t="s">
        <v>18</v>
      </c>
      <c r="K4995">
        <v>1</v>
      </c>
      <c r="L4995">
        <v>25.8</v>
      </c>
      <c r="M4995">
        <v>9.7</v>
      </c>
    </row>
    <row r="4996" spans="1:13">
      <c r="A4996">
        <v>58136059</v>
      </c>
      <c r="B4996">
        <v>102479</v>
      </c>
      <c r="C4996" t="s">
        <v>351</v>
      </c>
      <c r="D4996">
        <v>47683</v>
      </c>
      <c r="E4996" t="s">
        <v>14</v>
      </c>
      <c r="F4996" t="s">
        <v>15</v>
      </c>
      <c r="G4996" t="s">
        <v>16</v>
      </c>
      <c r="H4996">
        <v>15255</v>
      </c>
      <c r="I4996" t="s">
        <v>500</v>
      </c>
      <c r="J4996" t="s">
        <v>18</v>
      </c>
      <c r="K4996">
        <v>1</v>
      </c>
      <c r="L4996">
        <v>25.8</v>
      </c>
      <c r="M4996">
        <v>9.7</v>
      </c>
    </row>
    <row r="4997" spans="1:13">
      <c r="A4997">
        <v>58136089</v>
      </c>
      <c r="B4997">
        <v>110378</v>
      </c>
      <c r="C4997" t="s">
        <v>395</v>
      </c>
      <c r="D4997">
        <v>47683</v>
      </c>
      <c r="E4997" t="s">
        <v>14</v>
      </c>
      <c r="F4997" t="s">
        <v>15</v>
      </c>
      <c r="G4997" t="s">
        <v>16</v>
      </c>
      <c r="H4997">
        <v>5521</v>
      </c>
      <c r="I4997" t="s">
        <v>442</v>
      </c>
      <c r="J4997" t="s">
        <v>18</v>
      </c>
      <c r="K4997">
        <v>1</v>
      </c>
      <c r="L4997">
        <v>25.8</v>
      </c>
      <c r="M4997">
        <v>9.7</v>
      </c>
    </row>
    <row r="4998" spans="1:13">
      <c r="A4998">
        <v>58136090</v>
      </c>
      <c r="B4998">
        <v>724</v>
      </c>
      <c r="C4998" t="s">
        <v>98</v>
      </c>
      <c r="D4998">
        <v>47683</v>
      </c>
      <c r="E4998" t="s">
        <v>14</v>
      </c>
      <c r="F4998" t="s">
        <v>15</v>
      </c>
      <c r="G4998" t="s">
        <v>16</v>
      </c>
      <c r="H4998">
        <v>12936</v>
      </c>
      <c r="I4998" t="s">
        <v>310</v>
      </c>
      <c r="J4998" t="s">
        <v>18</v>
      </c>
      <c r="K4998">
        <v>1</v>
      </c>
      <c r="L4998">
        <v>25.8</v>
      </c>
      <c r="M4998">
        <v>9.7</v>
      </c>
    </row>
    <row r="4999" spans="1:13">
      <c r="A4999">
        <v>58136106</v>
      </c>
      <c r="B4999">
        <v>104428</v>
      </c>
      <c r="C4999" t="s">
        <v>419</v>
      </c>
      <c r="D4999">
        <v>47683</v>
      </c>
      <c r="E4999" t="s">
        <v>14</v>
      </c>
      <c r="F4999" t="s">
        <v>15</v>
      </c>
      <c r="G4999" t="s">
        <v>16</v>
      </c>
      <c r="H4999">
        <v>15599</v>
      </c>
      <c r="I4999" t="s">
        <v>446</v>
      </c>
      <c r="J4999" t="s">
        <v>18</v>
      </c>
      <c r="K4999">
        <v>2</v>
      </c>
      <c r="L4999">
        <v>51.6</v>
      </c>
      <c r="M4999">
        <v>19.4</v>
      </c>
    </row>
    <row r="5000" spans="1:13">
      <c r="A5000">
        <v>58136121</v>
      </c>
      <c r="B5000">
        <v>740</v>
      </c>
      <c r="C5000" t="s">
        <v>228</v>
      </c>
      <c r="D5000">
        <v>47683</v>
      </c>
      <c r="E5000" t="s">
        <v>14</v>
      </c>
      <c r="F5000" t="s">
        <v>15</v>
      </c>
      <c r="G5000" t="s">
        <v>16</v>
      </c>
      <c r="H5000">
        <v>11382</v>
      </c>
      <c r="I5000" t="s">
        <v>229</v>
      </c>
      <c r="J5000" t="s">
        <v>18</v>
      </c>
      <c r="K5000">
        <v>1</v>
      </c>
      <c r="L5000">
        <v>25.8</v>
      </c>
      <c r="M5000">
        <v>9.7</v>
      </c>
    </row>
    <row r="5001" spans="1:13">
      <c r="A5001">
        <v>58136126</v>
      </c>
      <c r="B5001">
        <v>117184</v>
      </c>
      <c r="C5001" t="s">
        <v>50</v>
      </c>
      <c r="D5001">
        <v>47683</v>
      </c>
      <c r="E5001" t="s">
        <v>14</v>
      </c>
      <c r="F5001" t="s">
        <v>15</v>
      </c>
      <c r="G5001" t="s">
        <v>16</v>
      </c>
      <c r="H5001">
        <v>11769</v>
      </c>
      <c r="I5001" t="s">
        <v>209</v>
      </c>
      <c r="J5001" t="s">
        <v>18</v>
      </c>
      <c r="K5001">
        <v>70</v>
      </c>
      <c r="L5001">
        <v>1225</v>
      </c>
      <c r="M5001">
        <v>98</v>
      </c>
    </row>
    <row r="5002" spans="1:13">
      <c r="A5002">
        <v>58136129</v>
      </c>
      <c r="B5002">
        <v>373</v>
      </c>
      <c r="C5002" t="s">
        <v>136</v>
      </c>
      <c r="D5002">
        <v>47683</v>
      </c>
      <c r="E5002" t="s">
        <v>14</v>
      </c>
      <c r="F5002" t="s">
        <v>15</v>
      </c>
      <c r="G5002" t="s">
        <v>16</v>
      </c>
      <c r="H5002">
        <v>27918</v>
      </c>
      <c r="I5002" t="s">
        <v>529</v>
      </c>
      <c r="J5002" t="s">
        <v>18</v>
      </c>
      <c r="K5002">
        <v>1</v>
      </c>
      <c r="L5002">
        <v>25.8</v>
      </c>
      <c r="M5002">
        <v>9.7</v>
      </c>
    </row>
    <row r="5003" spans="1:13">
      <c r="A5003">
        <v>58136152</v>
      </c>
      <c r="B5003">
        <v>377</v>
      </c>
      <c r="C5003" t="s">
        <v>210</v>
      </c>
      <c r="D5003">
        <v>47683</v>
      </c>
      <c r="E5003" t="s">
        <v>14</v>
      </c>
      <c r="F5003" t="s">
        <v>15</v>
      </c>
      <c r="G5003" t="s">
        <v>16</v>
      </c>
      <c r="H5003">
        <v>11323</v>
      </c>
      <c r="I5003" t="s">
        <v>211</v>
      </c>
      <c r="J5003" t="s">
        <v>18</v>
      </c>
      <c r="K5003">
        <v>1</v>
      </c>
      <c r="L5003">
        <v>25.8</v>
      </c>
      <c r="M5003">
        <v>9.7</v>
      </c>
    </row>
    <row r="5004" spans="1:13">
      <c r="A5004">
        <v>58136170</v>
      </c>
      <c r="B5004">
        <v>514</v>
      </c>
      <c r="C5004" t="s">
        <v>54</v>
      </c>
      <c r="D5004">
        <v>47683</v>
      </c>
      <c r="E5004" t="s">
        <v>14</v>
      </c>
      <c r="F5004" t="s">
        <v>15</v>
      </c>
      <c r="G5004" t="s">
        <v>16</v>
      </c>
      <c r="H5004">
        <v>5406</v>
      </c>
      <c r="I5004" t="s">
        <v>55</v>
      </c>
      <c r="J5004" t="s">
        <v>18</v>
      </c>
      <c r="K5004">
        <v>2</v>
      </c>
      <c r="L5004">
        <v>34</v>
      </c>
      <c r="M5004">
        <v>1.8</v>
      </c>
    </row>
    <row r="5005" spans="1:13">
      <c r="A5005">
        <v>58136175</v>
      </c>
      <c r="B5005">
        <v>341</v>
      </c>
      <c r="C5005" t="s">
        <v>36</v>
      </c>
      <c r="D5005">
        <v>47683</v>
      </c>
      <c r="E5005" t="s">
        <v>14</v>
      </c>
      <c r="F5005" t="s">
        <v>15</v>
      </c>
      <c r="G5005" t="s">
        <v>16</v>
      </c>
      <c r="H5005">
        <v>11372</v>
      </c>
      <c r="I5005" t="s">
        <v>266</v>
      </c>
      <c r="J5005" t="s">
        <v>33</v>
      </c>
      <c r="K5005">
        <v>1</v>
      </c>
      <c r="L5005">
        <v>18.51</v>
      </c>
      <c r="M5005">
        <v>2.41</v>
      </c>
    </row>
    <row r="5006" spans="1:13">
      <c r="A5006">
        <v>58136219</v>
      </c>
      <c r="B5006">
        <v>713</v>
      </c>
      <c r="C5006" t="s">
        <v>234</v>
      </c>
      <c r="D5006">
        <v>47683</v>
      </c>
      <c r="E5006" t="s">
        <v>14</v>
      </c>
      <c r="F5006" t="s">
        <v>15</v>
      </c>
      <c r="G5006" t="s">
        <v>16</v>
      </c>
      <c r="H5006">
        <v>6492</v>
      </c>
      <c r="I5006" t="s">
        <v>235</v>
      </c>
      <c r="J5006" t="s">
        <v>18</v>
      </c>
      <c r="K5006">
        <v>1</v>
      </c>
      <c r="L5006">
        <v>18</v>
      </c>
      <c r="M5006">
        <v>1.9</v>
      </c>
    </row>
    <row r="5007" spans="1:13">
      <c r="A5007">
        <v>58136225</v>
      </c>
      <c r="B5007">
        <v>587</v>
      </c>
      <c r="C5007" t="s">
        <v>356</v>
      </c>
      <c r="D5007">
        <v>47683</v>
      </c>
      <c r="E5007" t="s">
        <v>14</v>
      </c>
      <c r="F5007" t="s">
        <v>15</v>
      </c>
      <c r="G5007" t="s">
        <v>16</v>
      </c>
      <c r="H5007">
        <v>6497</v>
      </c>
      <c r="I5007" t="s">
        <v>505</v>
      </c>
      <c r="J5007" t="s">
        <v>18</v>
      </c>
      <c r="K5007">
        <v>1</v>
      </c>
      <c r="L5007">
        <v>25.8</v>
      </c>
      <c r="M5007">
        <v>9.7</v>
      </c>
    </row>
    <row r="5008" spans="1:13">
      <c r="A5008">
        <v>58136240</v>
      </c>
      <c r="B5008">
        <v>367</v>
      </c>
      <c r="C5008" t="s">
        <v>204</v>
      </c>
      <c r="D5008">
        <v>47683</v>
      </c>
      <c r="E5008" t="s">
        <v>14</v>
      </c>
      <c r="F5008" t="s">
        <v>15</v>
      </c>
      <c r="G5008" t="s">
        <v>16</v>
      </c>
      <c r="H5008">
        <v>11799</v>
      </c>
      <c r="I5008" t="s">
        <v>412</v>
      </c>
      <c r="J5008" t="s">
        <v>18</v>
      </c>
      <c r="K5008">
        <v>2</v>
      </c>
      <c r="L5008">
        <v>51.6</v>
      </c>
      <c r="M5008">
        <v>19.4</v>
      </c>
    </row>
    <row r="5009" spans="1:13">
      <c r="A5009">
        <v>58136250</v>
      </c>
      <c r="B5009">
        <v>341</v>
      </c>
      <c r="C5009" t="s">
        <v>36</v>
      </c>
      <c r="D5009">
        <v>47683</v>
      </c>
      <c r="E5009" t="s">
        <v>14</v>
      </c>
      <c r="F5009" t="s">
        <v>15</v>
      </c>
      <c r="G5009" t="s">
        <v>16</v>
      </c>
      <c r="H5009">
        <v>11372</v>
      </c>
      <c r="I5009" t="s">
        <v>266</v>
      </c>
      <c r="J5009" t="s">
        <v>33</v>
      </c>
      <c r="K5009">
        <v>1</v>
      </c>
      <c r="L5009">
        <v>18.51</v>
      </c>
      <c r="M5009">
        <v>2.41</v>
      </c>
    </row>
    <row r="5010" spans="1:13">
      <c r="A5010">
        <v>58136309</v>
      </c>
      <c r="B5010">
        <v>104429</v>
      </c>
      <c r="C5010" t="s">
        <v>289</v>
      </c>
      <c r="D5010">
        <v>47683</v>
      </c>
      <c r="E5010" t="s">
        <v>14</v>
      </c>
      <c r="F5010" t="s">
        <v>15</v>
      </c>
      <c r="G5010" t="s">
        <v>16</v>
      </c>
      <c r="H5010">
        <v>14399</v>
      </c>
      <c r="I5010" t="s">
        <v>379</v>
      </c>
      <c r="J5010" t="s">
        <v>18</v>
      </c>
      <c r="K5010">
        <v>1</v>
      </c>
      <c r="L5010">
        <v>25.8</v>
      </c>
      <c r="M5010">
        <v>9.7</v>
      </c>
    </row>
    <row r="5011" spans="1:13">
      <c r="A5011">
        <v>58136336</v>
      </c>
      <c r="B5011">
        <v>117310</v>
      </c>
      <c r="C5011" t="s">
        <v>284</v>
      </c>
      <c r="D5011">
        <v>47683</v>
      </c>
      <c r="E5011" t="s">
        <v>14</v>
      </c>
      <c r="F5011" t="s">
        <v>15</v>
      </c>
      <c r="G5011" t="s">
        <v>16</v>
      </c>
      <c r="H5011">
        <v>14483</v>
      </c>
      <c r="I5011" t="s">
        <v>285</v>
      </c>
      <c r="J5011" t="s">
        <v>33</v>
      </c>
      <c r="K5011">
        <v>1</v>
      </c>
      <c r="L5011">
        <v>16.96</v>
      </c>
      <c r="M5011">
        <v>0.86</v>
      </c>
    </row>
    <row r="5012" spans="1:13">
      <c r="A5012">
        <v>58136343</v>
      </c>
      <c r="B5012">
        <v>118758</v>
      </c>
      <c r="C5012" t="s">
        <v>64</v>
      </c>
      <c r="D5012">
        <v>47683</v>
      </c>
      <c r="E5012" t="s">
        <v>14</v>
      </c>
      <c r="F5012" t="s">
        <v>15</v>
      </c>
      <c r="G5012" t="s">
        <v>16</v>
      </c>
      <c r="H5012">
        <v>14388</v>
      </c>
      <c r="I5012" t="s">
        <v>303</v>
      </c>
      <c r="J5012" t="s">
        <v>18</v>
      </c>
      <c r="K5012">
        <v>2</v>
      </c>
      <c r="L5012">
        <v>51.6</v>
      </c>
      <c r="M5012">
        <v>19.4</v>
      </c>
    </row>
    <row r="5013" spans="1:13">
      <c r="A5013">
        <v>58136350</v>
      </c>
      <c r="B5013">
        <v>514</v>
      </c>
      <c r="C5013" t="s">
        <v>54</v>
      </c>
      <c r="D5013">
        <v>47683</v>
      </c>
      <c r="E5013" t="s">
        <v>14</v>
      </c>
      <c r="F5013" t="s">
        <v>15</v>
      </c>
      <c r="G5013" t="s">
        <v>16</v>
      </c>
      <c r="H5013">
        <v>5406</v>
      </c>
      <c r="I5013" t="s">
        <v>55</v>
      </c>
      <c r="J5013" t="s">
        <v>18</v>
      </c>
      <c r="K5013">
        <v>2</v>
      </c>
      <c r="L5013">
        <v>34</v>
      </c>
      <c r="M5013">
        <v>1.8</v>
      </c>
    </row>
    <row r="5014" spans="1:13">
      <c r="A5014">
        <v>58136372</v>
      </c>
      <c r="B5014">
        <v>102567</v>
      </c>
      <c r="C5014" t="s">
        <v>382</v>
      </c>
      <c r="D5014">
        <v>47683</v>
      </c>
      <c r="E5014" t="s">
        <v>14</v>
      </c>
      <c r="F5014" t="s">
        <v>15</v>
      </c>
      <c r="G5014" t="s">
        <v>16</v>
      </c>
      <c r="H5014">
        <v>5954</v>
      </c>
      <c r="I5014" t="s">
        <v>383</v>
      </c>
      <c r="J5014" t="s">
        <v>18</v>
      </c>
      <c r="K5014">
        <v>1</v>
      </c>
      <c r="L5014">
        <v>19.8</v>
      </c>
      <c r="M5014">
        <v>3.7</v>
      </c>
    </row>
    <row r="5015" spans="1:13">
      <c r="A5015">
        <v>58136421</v>
      </c>
      <c r="B5015">
        <v>365</v>
      </c>
      <c r="C5015" t="s">
        <v>58</v>
      </c>
      <c r="D5015">
        <v>47683</v>
      </c>
      <c r="E5015" t="s">
        <v>14</v>
      </c>
      <c r="F5015" t="s">
        <v>15</v>
      </c>
      <c r="G5015" t="s">
        <v>16</v>
      </c>
      <c r="H5015">
        <v>10931</v>
      </c>
      <c r="I5015" t="s">
        <v>293</v>
      </c>
      <c r="J5015" t="s">
        <v>18</v>
      </c>
      <c r="K5015">
        <v>3</v>
      </c>
      <c r="L5015">
        <v>77.4</v>
      </c>
      <c r="M5015">
        <v>29.1</v>
      </c>
    </row>
    <row r="5016" spans="1:13">
      <c r="A5016">
        <v>58136424</v>
      </c>
      <c r="B5016">
        <v>302867</v>
      </c>
      <c r="C5016" t="s">
        <v>21</v>
      </c>
      <c r="D5016">
        <v>47683</v>
      </c>
      <c r="E5016" t="s">
        <v>14</v>
      </c>
      <c r="F5016" t="s">
        <v>15</v>
      </c>
      <c r="G5016" t="s">
        <v>16</v>
      </c>
      <c r="H5016">
        <v>15742</v>
      </c>
      <c r="I5016" t="s">
        <v>22</v>
      </c>
      <c r="J5016" t="s">
        <v>18</v>
      </c>
      <c r="K5016">
        <v>1</v>
      </c>
      <c r="L5016">
        <v>19.8</v>
      </c>
      <c r="M5016">
        <v>3.7</v>
      </c>
    </row>
    <row r="5017" spans="1:13">
      <c r="A5017">
        <v>58136432</v>
      </c>
      <c r="B5017">
        <v>114286</v>
      </c>
      <c r="C5017" t="s">
        <v>19</v>
      </c>
      <c r="D5017">
        <v>47683</v>
      </c>
      <c r="E5017" t="s">
        <v>14</v>
      </c>
      <c r="F5017" t="s">
        <v>15</v>
      </c>
      <c r="G5017" t="s">
        <v>16</v>
      </c>
      <c r="H5017">
        <v>13698</v>
      </c>
      <c r="I5017" t="s">
        <v>20</v>
      </c>
      <c r="J5017" t="s">
        <v>18</v>
      </c>
      <c r="K5017">
        <v>1</v>
      </c>
      <c r="L5017">
        <v>19.8</v>
      </c>
      <c r="M5017">
        <v>3.7</v>
      </c>
    </row>
    <row r="5018" spans="1:13">
      <c r="A5018">
        <v>58136450</v>
      </c>
      <c r="B5018">
        <v>118074</v>
      </c>
      <c r="C5018" t="s">
        <v>86</v>
      </c>
      <c r="D5018">
        <v>47683</v>
      </c>
      <c r="E5018" t="s">
        <v>14</v>
      </c>
      <c r="F5018" t="s">
        <v>15</v>
      </c>
      <c r="G5018" t="s">
        <v>16</v>
      </c>
      <c r="H5018">
        <v>27693</v>
      </c>
      <c r="I5018" t="s">
        <v>127</v>
      </c>
      <c r="J5018" t="s">
        <v>18</v>
      </c>
      <c r="K5018">
        <v>1</v>
      </c>
      <c r="L5018">
        <v>25.8</v>
      </c>
      <c r="M5018">
        <v>9.7</v>
      </c>
    </row>
    <row r="5019" spans="1:13">
      <c r="A5019">
        <v>58136498</v>
      </c>
      <c r="B5019">
        <v>105910</v>
      </c>
      <c r="C5019" t="s">
        <v>52</v>
      </c>
      <c r="D5019">
        <v>47683</v>
      </c>
      <c r="E5019" t="s">
        <v>14</v>
      </c>
      <c r="F5019" t="s">
        <v>15</v>
      </c>
      <c r="G5019" t="s">
        <v>16</v>
      </c>
      <c r="H5019">
        <v>12846</v>
      </c>
      <c r="I5019" t="s">
        <v>403</v>
      </c>
      <c r="J5019" t="s">
        <v>18</v>
      </c>
      <c r="K5019">
        <v>1</v>
      </c>
      <c r="L5019">
        <v>25.8</v>
      </c>
      <c r="M5019">
        <v>9.7</v>
      </c>
    </row>
    <row r="5020" spans="1:13">
      <c r="A5020">
        <v>58136551</v>
      </c>
      <c r="B5020">
        <v>119622</v>
      </c>
      <c r="C5020" t="s">
        <v>206</v>
      </c>
      <c r="D5020">
        <v>47683</v>
      </c>
      <c r="E5020" t="s">
        <v>14</v>
      </c>
      <c r="F5020" t="s">
        <v>15</v>
      </c>
      <c r="G5020" t="s">
        <v>16</v>
      </c>
      <c r="H5020">
        <v>16086</v>
      </c>
      <c r="I5020" t="s">
        <v>327</v>
      </c>
      <c r="J5020" t="s">
        <v>18</v>
      </c>
      <c r="K5020">
        <v>1</v>
      </c>
      <c r="L5020">
        <v>25.8</v>
      </c>
      <c r="M5020">
        <v>9.7</v>
      </c>
    </row>
    <row r="5021" spans="1:13">
      <c r="A5021">
        <v>58136562</v>
      </c>
      <c r="B5021">
        <v>723</v>
      </c>
      <c r="C5021" t="s">
        <v>173</v>
      </c>
      <c r="D5021">
        <v>47683</v>
      </c>
      <c r="E5021" t="s">
        <v>14</v>
      </c>
      <c r="F5021" t="s">
        <v>15</v>
      </c>
      <c r="G5021" t="s">
        <v>16</v>
      </c>
      <c r="H5021">
        <v>13020</v>
      </c>
      <c r="I5021" t="s">
        <v>292</v>
      </c>
      <c r="J5021" t="s">
        <v>18</v>
      </c>
      <c r="K5021">
        <v>1</v>
      </c>
      <c r="L5021">
        <v>25.8</v>
      </c>
      <c r="M5021">
        <v>9.7</v>
      </c>
    </row>
    <row r="5022" spans="1:13">
      <c r="A5022">
        <v>58136569</v>
      </c>
      <c r="B5022">
        <v>116482</v>
      </c>
      <c r="C5022" t="s">
        <v>236</v>
      </c>
      <c r="D5022">
        <v>47683</v>
      </c>
      <c r="E5022" t="s">
        <v>14</v>
      </c>
      <c r="F5022" t="s">
        <v>15</v>
      </c>
      <c r="G5022" t="s">
        <v>16</v>
      </c>
      <c r="H5022">
        <v>8386</v>
      </c>
      <c r="I5022" t="s">
        <v>239</v>
      </c>
      <c r="J5022" t="s">
        <v>33</v>
      </c>
      <c r="K5022">
        <v>1</v>
      </c>
      <c r="L5022">
        <v>17.84</v>
      </c>
      <c r="M5022">
        <v>1.84</v>
      </c>
    </row>
    <row r="5023" spans="1:13">
      <c r="A5023">
        <v>58136626</v>
      </c>
      <c r="B5023">
        <v>377</v>
      </c>
      <c r="C5023" t="s">
        <v>210</v>
      </c>
      <c r="D5023">
        <v>47683</v>
      </c>
      <c r="E5023" t="s">
        <v>14</v>
      </c>
      <c r="F5023" t="s">
        <v>15</v>
      </c>
      <c r="G5023" t="s">
        <v>16</v>
      </c>
      <c r="H5023">
        <v>11323</v>
      </c>
      <c r="I5023" t="s">
        <v>211</v>
      </c>
      <c r="J5023" t="s">
        <v>33</v>
      </c>
      <c r="K5023">
        <v>1</v>
      </c>
      <c r="L5023">
        <v>23.8</v>
      </c>
      <c r="M5023">
        <v>7.7</v>
      </c>
    </row>
    <row r="5024" spans="1:13">
      <c r="A5024">
        <v>58136646</v>
      </c>
      <c r="B5024">
        <v>114685</v>
      </c>
      <c r="C5024" t="s">
        <v>487</v>
      </c>
      <c r="D5024">
        <v>47683</v>
      </c>
      <c r="E5024" t="s">
        <v>14</v>
      </c>
      <c r="F5024" t="s">
        <v>15</v>
      </c>
      <c r="G5024" t="s">
        <v>16</v>
      </c>
      <c r="H5024">
        <v>7279</v>
      </c>
      <c r="I5024" t="s">
        <v>493</v>
      </c>
      <c r="J5024" t="s">
        <v>18</v>
      </c>
      <c r="K5024">
        <v>1</v>
      </c>
      <c r="L5024">
        <v>25.8</v>
      </c>
      <c r="M5024">
        <v>9.7</v>
      </c>
    </row>
    <row r="5025" spans="1:13">
      <c r="A5025">
        <v>58136647</v>
      </c>
      <c r="B5025">
        <v>117923</v>
      </c>
      <c r="C5025" t="s">
        <v>167</v>
      </c>
      <c r="D5025">
        <v>47683</v>
      </c>
      <c r="E5025" t="s">
        <v>14</v>
      </c>
      <c r="F5025" t="s">
        <v>15</v>
      </c>
      <c r="G5025" t="s">
        <v>16</v>
      </c>
      <c r="H5025">
        <v>13644</v>
      </c>
      <c r="I5025" t="s">
        <v>168</v>
      </c>
      <c r="J5025" t="s">
        <v>18</v>
      </c>
      <c r="K5025">
        <v>4</v>
      </c>
      <c r="L5025">
        <v>103.2</v>
      </c>
      <c r="M5025">
        <v>38.8</v>
      </c>
    </row>
    <row r="5026" spans="1:13">
      <c r="A5026">
        <v>58136653</v>
      </c>
      <c r="B5026">
        <v>359</v>
      </c>
      <c r="C5026" t="s">
        <v>94</v>
      </c>
      <c r="D5026">
        <v>47683</v>
      </c>
      <c r="E5026" t="s">
        <v>14</v>
      </c>
      <c r="F5026" t="s">
        <v>15</v>
      </c>
      <c r="G5026" t="s">
        <v>16</v>
      </c>
      <c r="H5026">
        <v>14404</v>
      </c>
      <c r="I5026" t="s">
        <v>163</v>
      </c>
      <c r="J5026" t="s">
        <v>18</v>
      </c>
      <c r="K5026">
        <v>1</v>
      </c>
      <c r="L5026">
        <v>25.8</v>
      </c>
      <c r="M5026">
        <v>9.7</v>
      </c>
    </row>
    <row r="5027" spans="1:13">
      <c r="A5027">
        <v>58136654</v>
      </c>
      <c r="B5027">
        <v>572</v>
      </c>
      <c r="C5027" t="s">
        <v>96</v>
      </c>
      <c r="D5027">
        <v>47683</v>
      </c>
      <c r="E5027" t="s">
        <v>14</v>
      </c>
      <c r="F5027" t="s">
        <v>15</v>
      </c>
      <c r="G5027" t="s">
        <v>16</v>
      </c>
      <c r="H5027">
        <v>10186</v>
      </c>
      <c r="I5027" t="s">
        <v>97</v>
      </c>
      <c r="J5027" t="s">
        <v>18</v>
      </c>
      <c r="K5027">
        <v>1</v>
      </c>
      <c r="L5027">
        <v>23.5</v>
      </c>
      <c r="M5027">
        <v>7.4</v>
      </c>
    </row>
    <row r="5028" spans="1:13">
      <c r="A5028">
        <v>58136655</v>
      </c>
      <c r="B5028">
        <v>113023</v>
      </c>
      <c r="C5028" t="s">
        <v>195</v>
      </c>
      <c r="D5028">
        <v>47683</v>
      </c>
      <c r="E5028" t="s">
        <v>14</v>
      </c>
      <c r="F5028" t="s">
        <v>15</v>
      </c>
      <c r="G5028" t="s">
        <v>16</v>
      </c>
      <c r="H5028">
        <v>10949</v>
      </c>
      <c r="I5028" t="s">
        <v>325</v>
      </c>
      <c r="J5028" t="s">
        <v>18</v>
      </c>
      <c r="K5028">
        <v>-1</v>
      </c>
      <c r="L5028">
        <v>-25.8</v>
      </c>
      <c r="M5028">
        <v>-9.7</v>
      </c>
    </row>
    <row r="5029" spans="1:13">
      <c r="A5029">
        <v>58136695</v>
      </c>
      <c r="B5029">
        <v>329</v>
      </c>
      <c r="C5029" t="s">
        <v>226</v>
      </c>
      <c r="D5029">
        <v>47683</v>
      </c>
      <c r="E5029" t="s">
        <v>14</v>
      </c>
      <c r="F5029" t="s">
        <v>15</v>
      </c>
      <c r="G5029" t="s">
        <v>16</v>
      </c>
      <c r="H5029">
        <v>15741</v>
      </c>
      <c r="I5029" t="s">
        <v>227</v>
      </c>
      <c r="J5029" t="s">
        <v>33</v>
      </c>
      <c r="K5029">
        <v>1</v>
      </c>
      <c r="L5029">
        <v>19.87</v>
      </c>
      <c r="M5029">
        <v>3.77</v>
      </c>
    </row>
    <row r="5030" spans="1:13">
      <c r="A5030">
        <v>58136701</v>
      </c>
      <c r="B5030">
        <v>329</v>
      </c>
      <c r="C5030" t="s">
        <v>226</v>
      </c>
      <c r="D5030">
        <v>47683</v>
      </c>
      <c r="E5030" t="s">
        <v>14</v>
      </c>
      <c r="F5030" t="s">
        <v>15</v>
      </c>
      <c r="G5030" t="s">
        <v>16</v>
      </c>
      <c r="H5030">
        <v>9988</v>
      </c>
      <c r="I5030" t="s">
        <v>411</v>
      </c>
      <c r="J5030" t="s">
        <v>33</v>
      </c>
      <c r="K5030">
        <v>1</v>
      </c>
      <c r="L5030">
        <v>12.89</v>
      </c>
      <c r="M5030">
        <v>-3.21</v>
      </c>
    </row>
    <row r="5031" spans="1:13">
      <c r="A5031">
        <v>58136705</v>
      </c>
      <c r="B5031">
        <v>733</v>
      </c>
      <c r="C5031" t="s">
        <v>110</v>
      </c>
      <c r="D5031">
        <v>47683</v>
      </c>
      <c r="E5031" t="s">
        <v>14</v>
      </c>
      <c r="F5031" t="s">
        <v>15</v>
      </c>
      <c r="G5031" t="s">
        <v>16</v>
      </c>
      <c r="H5031">
        <v>11004</v>
      </c>
      <c r="I5031" t="s">
        <v>111</v>
      </c>
      <c r="J5031" t="s">
        <v>33</v>
      </c>
      <c r="K5031">
        <v>1</v>
      </c>
      <c r="L5031">
        <v>23.18</v>
      </c>
      <c r="M5031">
        <v>7.08</v>
      </c>
    </row>
    <row r="5032" spans="1:13">
      <c r="A5032">
        <v>58136709</v>
      </c>
      <c r="B5032">
        <v>329</v>
      </c>
      <c r="C5032" t="s">
        <v>226</v>
      </c>
      <c r="D5032">
        <v>47683</v>
      </c>
      <c r="E5032" t="s">
        <v>14</v>
      </c>
      <c r="F5032" t="s">
        <v>15</v>
      </c>
      <c r="G5032" t="s">
        <v>16</v>
      </c>
      <c r="H5032">
        <v>9988</v>
      </c>
      <c r="I5032" t="s">
        <v>411</v>
      </c>
      <c r="J5032" t="s">
        <v>33</v>
      </c>
      <c r="K5032">
        <v>1</v>
      </c>
      <c r="L5032">
        <v>13.15</v>
      </c>
      <c r="M5032">
        <v>-2.95</v>
      </c>
    </row>
    <row r="5033" spans="1:13">
      <c r="A5033">
        <v>58136720</v>
      </c>
      <c r="B5033">
        <v>113023</v>
      </c>
      <c r="C5033" t="s">
        <v>195</v>
      </c>
      <c r="D5033">
        <v>47683</v>
      </c>
      <c r="E5033" t="s">
        <v>14</v>
      </c>
      <c r="F5033" t="s">
        <v>15</v>
      </c>
      <c r="G5033" t="s">
        <v>16</v>
      </c>
      <c r="H5033">
        <v>10949</v>
      </c>
      <c r="I5033" t="s">
        <v>325</v>
      </c>
      <c r="J5033" t="s">
        <v>18</v>
      </c>
      <c r="K5033">
        <v>6</v>
      </c>
      <c r="L5033">
        <v>136.8</v>
      </c>
      <c r="M5033">
        <v>40.2</v>
      </c>
    </row>
    <row r="5034" spans="1:13">
      <c r="A5034">
        <v>58136751</v>
      </c>
      <c r="B5034">
        <v>712</v>
      </c>
      <c r="C5034" t="s">
        <v>134</v>
      </c>
      <c r="D5034">
        <v>47683</v>
      </c>
      <c r="E5034" t="s">
        <v>14</v>
      </c>
      <c r="F5034" t="s">
        <v>15</v>
      </c>
      <c r="G5034" t="s">
        <v>16</v>
      </c>
      <c r="H5034">
        <v>27604</v>
      </c>
      <c r="I5034" t="s">
        <v>312</v>
      </c>
      <c r="J5034" t="s">
        <v>33</v>
      </c>
      <c r="K5034">
        <v>1</v>
      </c>
      <c r="L5034">
        <v>18.9</v>
      </c>
      <c r="M5034">
        <v>2.8</v>
      </c>
    </row>
    <row r="5035" spans="1:13">
      <c r="A5035">
        <v>58136786</v>
      </c>
      <c r="B5035">
        <v>119622</v>
      </c>
      <c r="C5035" t="s">
        <v>206</v>
      </c>
      <c r="D5035">
        <v>47683</v>
      </c>
      <c r="E5035" t="s">
        <v>14</v>
      </c>
      <c r="F5035" t="s">
        <v>15</v>
      </c>
      <c r="G5035" t="s">
        <v>16</v>
      </c>
      <c r="H5035">
        <v>16086</v>
      </c>
      <c r="I5035" t="s">
        <v>327</v>
      </c>
      <c r="J5035" t="s">
        <v>18</v>
      </c>
      <c r="K5035">
        <v>3</v>
      </c>
      <c r="L5035">
        <v>77.4</v>
      </c>
      <c r="M5035">
        <v>29.1</v>
      </c>
    </row>
    <row r="5036" spans="1:13">
      <c r="A5036">
        <v>58136829</v>
      </c>
      <c r="B5036">
        <v>106569</v>
      </c>
      <c r="C5036" t="s">
        <v>193</v>
      </c>
      <c r="D5036">
        <v>47683</v>
      </c>
      <c r="E5036" t="s">
        <v>14</v>
      </c>
      <c r="F5036" t="s">
        <v>15</v>
      </c>
      <c r="G5036" t="s">
        <v>16</v>
      </c>
      <c r="H5036">
        <v>15755</v>
      </c>
      <c r="I5036" t="s">
        <v>194</v>
      </c>
      <c r="J5036" t="s">
        <v>18</v>
      </c>
      <c r="K5036">
        <v>1</v>
      </c>
      <c r="L5036">
        <v>25.8</v>
      </c>
      <c r="M5036">
        <v>9.7</v>
      </c>
    </row>
    <row r="5037" spans="1:13">
      <c r="A5037">
        <v>58136832</v>
      </c>
      <c r="B5037">
        <v>122906</v>
      </c>
      <c r="C5037" t="s">
        <v>70</v>
      </c>
      <c r="D5037">
        <v>47683</v>
      </c>
      <c r="E5037" t="s">
        <v>14</v>
      </c>
      <c r="F5037" t="s">
        <v>15</v>
      </c>
      <c r="G5037" t="s">
        <v>16</v>
      </c>
      <c r="H5037">
        <v>14866</v>
      </c>
      <c r="I5037" t="s">
        <v>71</v>
      </c>
      <c r="J5037" t="s">
        <v>18</v>
      </c>
      <c r="K5037">
        <v>1</v>
      </c>
      <c r="L5037">
        <v>19.8</v>
      </c>
      <c r="M5037">
        <v>3.7</v>
      </c>
    </row>
    <row r="5038" spans="1:13">
      <c r="A5038">
        <v>58136845</v>
      </c>
      <c r="B5038">
        <v>113299</v>
      </c>
      <c r="C5038" t="s">
        <v>221</v>
      </c>
      <c r="D5038">
        <v>47683</v>
      </c>
      <c r="E5038" t="s">
        <v>14</v>
      </c>
      <c r="F5038" t="s">
        <v>15</v>
      </c>
      <c r="G5038" t="s">
        <v>16</v>
      </c>
      <c r="H5038">
        <v>26742</v>
      </c>
      <c r="I5038" t="s">
        <v>520</v>
      </c>
      <c r="J5038" t="s">
        <v>18</v>
      </c>
      <c r="K5038">
        <v>1</v>
      </c>
      <c r="L5038">
        <v>25.8</v>
      </c>
      <c r="M5038">
        <v>9.7</v>
      </c>
    </row>
    <row r="5039" spans="1:13">
      <c r="A5039">
        <v>58136856</v>
      </c>
      <c r="B5039">
        <v>578</v>
      </c>
      <c r="C5039" t="s">
        <v>27</v>
      </c>
      <c r="D5039">
        <v>47683</v>
      </c>
      <c r="E5039" t="s">
        <v>14</v>
      </c>
      <c r="F5039" t="s">
        <v>15</v>
      </c>
      <c r="G5039" t="s">
        <v>16</v>
      </c>
      <c r="H5039">
        <v>27709</v>
      </c>
      <c r="I5039" t="s">
        <v>156</v>
      </c>
      <c r="J5039" t="s">
        <v>18</v>
      </c>
      <c r="K5039">
        <v>1</v>
      </c>
      <c r="L5039">
        <v>25.8</v>
      </c>
      <c r="M5039">
        <v>9.7</v>
      </c>
    </row>
    <row r="5040" spans="1:13">
      <c r="A5040">
        <v>58136935</v>
      </c>
      <c r="B5040">
        <v>515</v>
      </c>
      <c r="C5040" t="s">
        <v>185</v>
      </c>
      <c r="D5040">
        <v>47683</v>
      </c>
      <c r="E5040" t="s">
        <v>14</v>
      </c>
      <c r="F5040" t="s">
        <v>15</v>
      </c>
      <c r="G5040" t="s">
        <v>16</v>
      </c>
      <c r="H5040">
        <v>27810</v>
      </c>
      <c r="I5040" t="s">
        <v>413</v>
      </c>
      <c r="J5040" t="s">
        <v>18</v>
      </c>
      <c r="K5040">
        <v>1</v>
      </c>
      <c r="L5040">
        <v>25.8</v>
      </c>
      <c r="M5040">
        <v>9.7</v>
      </c>
    </row>
    <row r="5041" spans="1:13">
      <c r="A5041">
        <v>58136949</v>
      </c>
      <c r="B5041">
        <v>578</v>
      </c>
      <c r="C5041" t="s">
        <v>27</v>
      </c>
      <c r="D5041">
        <v>47683</v>
      </c>
      <c r="E5041" t="s">
        <v>14</v>
      </c>
      <c r="F5041" t="s">
        <v>15</v>
      </c>
      <c r="G5041" t="s">
        <v>16</v>
      </c>
      <c r="H5041">
        <v>27942</v>
      </c>
      <c r="I5041" t="s">
        <v>483</v>
      </c>
      <c r="J5041" t="s">
        <v>18</v>
      </c>
      <c r="K5041">
        <v>1</v>
      </c>
      <c r="L5041">
        <v>25.8</v>
      </c>
      <c r="M5041">
        <v>9.7</v>
      </c>
    </row>
    <row r="5042" spans="1:13">
      <c r="A5042">
        <v>58136972</v>
      </c>
      <c r="B5042">
        <v>102565</v>
      </c>
      <c r="C5042" t="s">
        <v>141</v>
      </c>
      <c r="D5042">
        <v>47683</v>
      </c>
      <c r="E5042" t="s">
        <v>14</v>
      </c>
      <c r="F5042" t="s">
        <v>15</v>
      </c>
      <c r="G5042" t="s">
        <v>16</v>
      </c>
      <c r="H5042">
        <v>27883</v>
      </c>
      <c r="I5042" t="s">
        <v>491</v>
      </c>
      <c r="J5042" t="s">
        <v>18</v>
      </c>
      <c r="K5042">
        <v>2</v>
      </c>
      <c r="L5042">
        <v>51.6</v>
      </c>
      <c r="M5042">
        <v>19.4</v>
      </c>
    </row>
    <row r="5043" spans="1:13">
      <c r="A5043">
        <v>58136977</v>
      </c>
      <c r="B5043">
        <v>585</v>
      </c>
      <c r="C5043" t="s">
        <v>100</v>
      </c>
      <c r="D5043">
        <v>47683</v>
      </c>
      <c r="E5043" t="s">
        <v>14</v>
      </c>
      <c r="F5043" t="s">
        <v>15</v>
      </c>
      <c r="G5043" t="s">
        <v>16</v>
      </c>
      <c r="H5043">
        <v>26639</v>
      </c>
      <c r="I5043" t="s">
        <v>166</v>
      </c>
      <c r="J5043" t="s">
        <v>33</v>
      </c>
      <c r="K5043">
        <v>1</v>
      </c>
      <c r="L5043">
        <v>23.8</v>
      </c>
      <c r="M5043">
        <v>7.7</v>
      </c>
    </row>
    <row r="5044" spans="1:13">
      <c r="A5044">
        <v>58136995</v>
      </c>
      <c r="B5044">
        <v>106066</v>
      </c>
      <c r="C5044" t="s">
        <v>29</v>
      </c>
      <c r="D5044">
        <v>47683</v>
      </c>
      <c r="E5044" t="s">
        <v>14</v>
      </c>
      <c r="F5044" t="s">
        <v>15</v>
      </c>
      <c r="G5044" t="s">
        <v>16</v>
      </c>
      <c r="H5044">
        <v>995676</v>
      </c>
      <c r="I5044" t="s">
        <v>30</v>
      </c>
      <c r="J5044" t="s">
        <v>18</v>
      </c>
      <c r="K5044">
        <v>3</v>
      </c>
      <c r="L5044">
        <v>77.4</v>
      </c>
      <c r="M5044">
        <v>29.1</v>
      </c>
    </row>
    <row r="5045" spans="1:13">
      <c r="A5045">
        <v>58137008</v>
      </c>
      <c r="B5045">
        <v>106066</v>
      </c>
      <c r="C5045" t="s">
        <v>29</v>
      </c>
      <c r="D5045">
        <v>47683</v>
      </c>
      <c r="E5045" t="s">
        <v>14</v>
      </c>
      <c r="F5045" t="s">
        <v>15</v>
      </c>
      <c r="G5045" t="s">
        <v>16</v>
      </c>
      <c r="H5045">
        <v>995676</v>
      </c>
      <c r="I5045" t="s">
        <v>30</v>
      </c>
      <c r="J5045" t="s">
        <v>18</v>
      </c>
      <c r="K5045">
        <v>1</v>
      </c>
      <c r="L5045">
        <v>25.8</v>
      </c>
      <c r="M5045">
        <v>9.7</v>
      </c>
    </row>
    <row r="5046" spans="1:13">
      <c r="A5046">
        <v>58137121</v>
      </c>
      <c r="B5046">
        <v>122906</v>
      </c>
      <c r="C5046" t="s">
        <v>70</v>
      </c>
      <c r="D5046">
        <v>47683</v>
      </c>
      <c r="E5046" t="s">
        <v>14</v>
      </c>
      <c r="F5046" t="s">
        <v>15</v>
      </c>
      <c r="G5046" t="s">
        <v>16</v>
      </c>
      <c r="H5046">
        <v>14866</v>
      </c>
      <c r="I5046" t="s">
        <v>71</v>
      </c>
      <c r="J5046" t="s">
        <v>18</v>
      </c>
      <c r="K5046">
        <v>3</v>
      </c>
      <c r="L5046">
        <v>68.4</v>
      </c>
      <c r="M5046">
        <v>20.1</v>
      </c>
    </row>
    <row r="5047" spans="1:13">
      <c r="A5047">
        <v>58137132</v>
      </c>
      <c r="B5047">
        <v>122906</v>
      </c>
      <c r="C5047" t="s">
        <v>70</v>
      </c>
      <c r="D5047">
        <v>47683</v>
      </c>
      <c r="E5047" t="s">
        <v>14</v>
      </c>
      <c r="F5047" t="s">
        <v>15</v>
      </c>
      <c r="G5047" t="s">
        <v>16</v>
      </c>
      <c r="H5047">
        <v>14866</v>
      </c>
      <c r="I5047" t="s">
        <v>71</v>
      </c>
      <c r="J5047" t="s">
        <v>18</v>
      </c>
      <c r="K5047">
        <v>3</v>
      </c>
      <c r="L5047">
        <v>68.4</v>
      </c>
      <c r="M5047">
        <v>20.1</v>
      </c>
    </row>
    <row r="5048" spans="1:13">
      <c r="A5048">
        <v>58137144</v>
      </c>
      <c r="B5048">
        <v>106569</v>
      </c>
      <c r="C5048" t="s">
        <v>193</v>
      </c>
      <c r="D5048">
        <v>47683</v>
      </c>
      <c r="E5048" t="s">
        <v>14</v>
      </c>
      <c r="F5048" t="s">
        <v>15</v>
      </c>
      <c r="G5048" t="s">
        <v>16</v>
      </c>
      <c r="H5048">
        <v>15755</v>
      </c>
      <c r="I5048" t="s">
        <v>194</v>
      </c>
      <c r="J5048" t="s">
        <v>33</v>
      </c>
      <c r="K5048">
        <v>1</v>
      </c>
      <c r="L5048">
        <v>23.81</v>
      </c>
      <c r="M5048">
        <v>7.71</v>
      </c>
    </row>
    <row r="5049" spans="1:13">
      <c r="A5049">
        <v>58137188</v>
      </c>
      <c r="B5049">
        <v>343</v>
      </c>
      <c r="C5049" t="s">
        <v>215</v>
      </c>
      <c r="D5049">
        <v>47683</v>
      </c>
      <c r="E5049" t="s">
        <v>14</v>
      </c>
      <c r="F5049" t="s">
        <v>15</v>
      </c>
      <c r="G5049" t="s">
        <v>16</v>
      </c>
      <c r="H5049">
        <v>7583</v>
      </c>
      <c r="I5049" t="s">
        <v>216</v>
      </c>
      <c r="J5049" t="s">
        <v>18</v>
      </c>
      <c r="K5049">
        <v>1</v>
      </c>
      <c r="L5049">
        <v>25.8</v>
      </c>
      <c r="M5049">
        <v>9.7</v>
      </c>
    </row>
    <row r="5050" spans="1:13">
      <c r="A5050">
        <v>58137212</v>
      </c>
      <c r="B5050">
        <v>106066</v>
      </c>
      <c r="C5050" t="s">
        <v>29</v>
      </c>
      <c r="D5050">
        <v>47683</v>
      </c>
      <c r="E5050" t="s">
        <v>14</v>
      </c>
      <c r="F5050" t="s">
        <v>15</v>
      </c>
      <c r="G5050" t="s">
        <v>16</v>
      </c>
      <c r="H5050">
        <v>995676</v>
      </c>
      <c r="I5050" t="s">
        <v>30</v>
      </c>
      <c r="J5050" t="s">
        <v>18</v>
      </c>
      <c r="K5050">
        <v>1</v>
      </c>
      <c r="L5050">
        <v>25.8</v>
      </c>
      <c r="M5050">
        <v>9.7</v>
      </c>
    </row>
    <row r="5051" spans="1:13">
      <c r="A5051">
        <v>58137241</v>
      </c>
      <c r="B5051">
        <v>737</v>
      </c>
      <c r="C5051" t="s">
        <v>183</v>
      </c>
      <c r="D5051">
        <v>47683</v>
      </c>
      <c r="E5051" t="s">
        <v>14</v>
      </c>
      <c r="F5051" t="s">
        <v>15</v>
      </c>
      <c r="G5051" t="s">
        <v>16</v>
      </c>
      <c r="H5051">
        <v>15720</v>
      </c>
      <c r="I5051" t="s">
        <v>368</v>
      </c>
      <c r="J5051" t="s">
        <v>18</v>
      </c>
      <c r="K5051">
        <v>1</v>
      </c>
      <c r="L5051">
        <v>25.8</v>
      </c>
      <c r="M5051">
        <v>9.7</v>
      </c>
    </row>
    <row r="5052" spans="1:13">
      <c r="A5052">
        <v>58137295</v>
      </c>
      <c r="B5052">
        <v>102565</v>
      </c>
      <c r="C5052" t="s">
        <v>141</v>
      </c>
      <c r="D5052">
        <v>47683</v>
      </c>
      <c r="E5052" t="s">
        <v>14</v>
      </c>
      <c r="F5052" t="s">
        <v>15</v>
      </c>
      <c r="G5052" t="s">
        <v>16</v>
      </c>
      <c r="H5052">
        <v>10932</v>
      </c>
      <c r="I5052" t="s">
        <v>272</v>
      </c>
      <c r="J5052" t="s">
        <v>33</v>
      </c>
      <c r="K5052">
        <v>1</v>
      </c>
      <c r="L5052">
        <v>19.9</v>
      </c>
      <c r="M5052">
        <v>3.8</v>
      </c>
    </row>
    <row r="5053" spans="1:13">
      <c r="A5053">
        <v>58137302</v>
      </c>
      <c r="B5053">
        <v>307</v>
      </c>
      <c r="C5053" t="s">
        <v>34</v>
      </c>
      <c r="D5053">
        <v>47683</v>
      </c>
      <c r="E5053" t="s">
        <v>14</v>
      </c>
      <c r="F5053" t="s">
        <v>15</v>
      </c>
      <c r="G5053" t="s">
        <v>16</v>
      </c>
      <c r="H5053">
        <v>16079</v>
      </c>
      <c r="I5053" t="s">
        <v>484</v>
      </c>
      <c r="J5053" t="s">
        <v>33</v>
      </c>
      <c r="K5053">
        <v>1</v>
      </c>
      <c r="L5053">
        <v>20.8</v>
      </c>
      <c r="M5053">
        <v>4.7</v>
      </c>
    </row>
    <row r="5054" spans="1:13">
      <c r="A5054">
        <v>58137374</v>
      </c>
      <c r="B5054">
        <v>572</v>
      </c>
      <c r="C5054" t="s">
        <v>96</v>
      </c>
      <c r="D5054">
        <v>47683</v>
      </c>
      <c r="E5054" t="s">
        <v>14</v>
      </c>
      <c r="F5054" t="s">
        <v>15</v>
      </c>
      <c r="G5054" t="s">
        <v>16</v>
      </c>
      <c r="H5054">
        <v>5457</v>
      </c>
      <c r="I5054" t="s">
        <v>427</v>
      </c>
      <c r="J5054" t="s">
        <v>18</v>
      </c>
      <c r="K5054">
        <v>1</v>
      </c>
      <c r="L5054">
        <v>23.5</v>
      </c>
      <c r="M5054">
        <v>7.4</v>
      </c>
    </row>
    <row r="5055" spans="1:13">
      <c r="A5055">
        <v>58137423</v>
      </c>
      <c r="B5055">
        <v>108277</v>
      </c>
      <c r="C5055" t="s">
        <v>25</v>
      </c>
      <c r="D5055">
        <v>47683</v>
      </c>
      <c r="E5055" t="s">
        <v>14</v>
      </c>
      <c r="F5055" t="s">
        <v>15</v>
      </c>
      <c r="G5055" t="s">
        <v>16</v>
      </c>
      <c r="H5055">
        <v>27981</v>
      </c>
      <c r="I5055" t="s">
        <v>536</v>
      </c>
      <c r="J5055" t="s">
        <v>18</v>
      </c>
      <c r="K5055">
        <v>1</v>
      </c>
      <c r="L5055">
        <v>23.8</v>
      </c>
      <c r="M5055">
        <v>7.7</v>
      </c>
    </row>
    <row r="5056" spans="1:13">
      <c r="A5056">
        <v>58137428</v>
      </c>
      <c r="B5056">
        <v>549</v>
      </c>
      <c r="C5056" t="s">
        <v>254</v>
      </c>
      <c r="D5056">
        <v>47683</v>
      </c>
      <c r="E5056" t="s">
        <v>14</v>
      </c>
      <c r="F5056" t="s">
        <v>15</v>
      </c>
      <c r="G5056" t="s">
        <v>16</v>
      </c>
      <c r="H5056">
        <v>7687</v>
      </c>
      <c r="I5056" t="s">
        <v>512</v>
      </c>
      <c r="J5056" t="s">
        <v>18</v>
      </c>
      <c r="K5056">
        <v>1</v>
      </c>
      <c r="L5056">
        <v>18</v>
      </c>
      <c r="M5056">
        <v>2</v>
      </c>
    </row>
    <row r="5057" spans="1:13">
      <c r="A5057">
        <v>58137469</v>
      </c>
      <c r="B5057">
        <v>114685</v>
      </c>
      <c r="C5057" t="s">
        <v>487</v>
      </c>
      <c r="D5057">
        <v>47683</v>
      </c>
      <c r="E5057" t="s">
        <v>14</v>
      </c>
      <c r="F5057" t="s">
        <v>15</v>
      </c>
      <c r="G5057" t="s">
        <v>16</v>
      </c>
      <c r="H5057">
        <v>14306</v>
      </c>
      <c r="I5057" t="s">
        <v>522</v>
      </c>
      <c r="J5057" t="s">
        <v>18</v>
      </c>
      <c r="K5057">
        <v>3</v>
      </c>
      <c r="L5057">
        <v>77.4</v>
      </c>
      <c r="M5057">
        <v>29.1</v>
      </c>
    </row>
    <row r="5058" spans="1:13">
      <c r="A5058">
        <v>58137545</v>
      </c>
      <c r="B5058">
        <v>105267</v>
      </c>
      <c r="C5058" t="s">
        <v>147</v>
      </c>
      <c r="D5058">
        <v>47683</v>
      </c>
      <c r="E5058" t="s">
        <v>14</v>
      </c>
      <c r="F5058" t="s">
        <v>15</v>
      </c>
      <c r="G5058" t="s">
        <v>16</v>
      </c>
      <c r="H5058">
        <v>8060</v>
      </c>
      <c r="I5058" t="s">
        <v>148</v>
      </c>
      <c r="J5058" t="s">
        <v>33</v>
      </c>
      <c r="K5058">
        <v>1</v>
      </c>
      <c r="L5058">
        <v>16.45</v>
      </c>
      <c r="M5058">
        <v>0.35</v>
      </c>
    </row>
    <row r="5059" spans="1:13">
      <c r="A5059">
        <v>58137581</v>
      </c>
      <c r="B5059">
        <v>297863</v>
      </c>
      <c r="C5059" t="s">
        <v>66</v>
      </c>
      <c r="D5059">
        <v>47683</v>
      </c>
      <c r="E5059" t="s">
        <v>14</v>
      </c>
      <c r="F5059" t="s">
        <v>15</v>
      </c>
      <c r="G5059" t="s">
        <v>16</v>
      </c>
      <c r="H5059">
        <v>16497</v>
      </c>
      <c r="I5059" t="s">
        <v>297</v>
      </c>
      <c r="J5059" t="s">
        <v>18</v>
      </c>
      <c r="K5059">
        <v>1</v>
      </c>
      <c r="L5059">
        <v>25.8</v>
      </c>
      <c r="M5059">
        <v>9.7</v>
      </c>
    </row>
    <row r="5060" spans="1:13">
      <c r="A5060">
        <v>58137620</v>
      </c>
      <c r="B5060">
        <v>108277</v>
      </c>
      <c r="C5060" t="s">
        <v>25</v>
      </c>
      <c r="D5060">
        <v>47683</v>
      </c>
      <c r="E5060" t="s">
        <v>14</v>
      </c>
      <c r="F5060" t="s">
        <v>15</v>
      </c>
      <c r="G5060" t="s">
        <v>16</v>
      </c>
      <c r="H5060">
        <v>27981</v>
      </c>
      <c r="I5060" t="s">
        <v>536</v>
      </c>
      <c r="J5060" t="s">
        <v>18</v>
      </c>
      <c r="K5060">
        <v>2</v>
      </c>
      <c r="L5060">
        <v>47.6</v>
      </c>
      <c r="M5060">
        <v>15.4</v>
      </c>
    </row>
    <row r="5061" spans="1:13">
      <c r="A5061">
        <v>58137655</v>
      </c>
      <c r="B5061">
        <v>143253</v>
      </c>
      <c r="C5061" t="s">
        <v>286</v>
      </c>
      <c r="D5061">
        <v>47683</v>
      </c>
      <c r="E5061" t="s">
        <v>14</v>
      </c>
      <c r="F5061" t="s">
        <v>15</v>
      </c>
      <c r="G5061" t="s">
        <v>16</v>
      </c>
      <c r="H5061">
        <v>15772</v>
      </c>
      <c r="I5061" t="s">
        <v>434</v>
      </c>
      <c r="J5061" t="s">
        <v>33</v>
      </c>
      <c r="K5061">
        <v>1</v>
      </c>
      <c r="L5061">
        <v>18.9</v>
      </c>
      <c r="M5061">
        <v>2.8</v>
      </c>
    </row>
    <row r="5062" spans="1:13">
      <c r="A5062">
        <v>58137712</v>
      </c>
      <c r="B5062">
        <v>546</v>
      </c>
      <c r="C5062" t="s">
        <v>309</v>
      </c>
      <c r="D5062">
        <v>47683</v>
      </c>
      <c r="E5062" t="s">
        <v>14</v>
      </c>
      <c r="F5062" t="s">
        <v>15</v>
      </c>
      <c r="G5062" t="s">
        <v>16</v>
      </c>
      <c r="H5062">
        <v>6123</v>
      </c>
      <c r="I5062" t="s">
        <v>310</v>
      </c>
      <c r="J5062" t="s">
        <v>18</v>
      </c>
      <c r="K5062">
        <v>3</v>
      </c>
      <c r="L5062">
        <v>77.4</v>
      </c>
      <c r="M5062">
        <v>29.1</v>
      </c>
    </row>
    <row r="5063" spans="1:13">
      <c r="A5063">
        <v>58137746</v>
      </c>
      <c r="B5063">
        <v>742</v>
      </c>
      <c r="C5063" t="s">
        <v>23</v>
      </c>
      <c r="D5063">
        <v>47683</v>
      </c>
      <c r="E5063" t="s">
        <v>14</v>
      </c>
      <c r="F5063" t="s">
        <v>15</v>
      </c>
      <c r="G5063" t="s">
        <v>16</v>
      </c>
      <c r="H5063">
        <v>1002851</v>
      </c>
      <c r="I5063" t="s">
        <v>461</v>
      </c>
      <c r="J5063" t="s">
        <v>18</v>
      </c>
      <c r="K5063">
        <v>5</v>
      </c>
      <c r="L5063">
        <v>129</v>
      </c>
      <c r="M5063">
        <v>48.5</v>
      </c>
    </row>
    <row r="5064" spans="1:13">
      <c r="A5064">
        <v>58137752</v>
      </c>
      <c r="B5064">
        <v>113833</v>
      </c>
      <c r="C5064" t="s">
        <v>321</v>
      </c>
      <c r="D5064">
        <v>47683</v>
      </c>
      <c r="E5064" t="s">
        <v>14</v>
      </c>
      <c r="F5064" t="s">
        <v>15</v>
      </c>
      <c r="G5064" t="s">
        <v>16</v>
      </c>
      <c r="H5064">
        <v>27763</v>
      </c>
      <c r="I5064" t="s">
        <v>416</v>
      </c>
      <c r="J5064" t="s">
        <v>18</v>
      </c>
      <c r="K5064">
        <v>1</v>
      </c>
      <c r="L5064">
        <v>19.8</v>
      </c>
      <c r="M5064">
        <v>3.7</v>
      </c>
    </row>
    <row r="5065" spans="1:13">
      <c r="A5065">
        <v>58137815</v>
      </c>
      <c r="B5065">
        <v>343</v>
      </c>
      <c r="C5065" t="s">
        <v>215</v>
      </c>
      <c r="D5065">
        <v>47683</v>
      </c>
      <c r="E5065" t="s">
        <v>14</v>
      </c>
      <c r="F5065" t="s">
        <v>15</v>
      </c>
      <c r="G5065" t="s">
        <v>16</v>
      </c>
      <c r="H5065">
        <v>7583</v>
      </c>
      <c r="I5065" t="s">
        <v>216</v>
      </c>
      <c r="J5065" t="s">
        <v>18</v>
      </c>
      <c r="K5065">
        <v>1</v>
      </c>
      <c r="L5065">
        <v>25.8</v>
      </c>
      <c r="M5065">
        <v>9.7</v>
      </c>
    </row>
    <row r="5066" spans="1:13">
      <c r="A5066">
        <v>58137833</v>
      </c>
      <c r="B5066">
        <v>341</v>
      </c>
      <c r="C5066" t="s">
        <v>36</v>
      </c>
      <c r="D5066">
        <v>47683</v>
      </c>
      <c r="E5066" t="s">
        <v>14</v>
      </c>
      <c r="F5066" t="s">
        <v>15</v>
      </c>
      <c r="G5066" t="s">
        <v>16</v>
      </c>
      <c r="H5066">
        <v>5764</v>
      </c>
      <c r="I5066" t="s">
        <v>514</v>
      </c>
      <c r="J5066" t="s">
        <v>33</v>
      </c>
      <c r="K5066">
        <v>1</v>
      </c>
      <c r="L5066">
        <v>18.51</v>
      </c>
      <c r="M5066">
        <v>2.41</v>
      </c>
    </row>
    <row r="5067" spans="1:13">
      <c r="A5067">
        <v>58137842</v>
      </c>
      <c r="B5067">
        <v>707</v>
      </c>
      <c r="C5067" t="s">
        <v>31</v>
      </c>
      <c r="D5067">
        <v>47683</v>
      </c>
      <c r="E5067" t="s">
        <v>14</v>
      </c>
      <c r="F5067" t="s">
        <v>15</v>
      </c>
      <c r="G5067" t="s">
        <v>16</v>
      </c>
      <c r="H5067">
        <v>8233</v>
      </c>
      <c r="I5067" t="s">
        <v>330</v>
      </c>
      <c r="J5067" t="s">
        <v>33</v>
      </c>
      <c r="K5067">
        <v>1</v>
      </c>
      <c r="L5067">
        <v>20.69</v>
      </c>
      <c r="M5067">
        <v>4.59</v>
      </c>
    </row>
    <row r="5068" spans="1:13">
      <c r="A5068">
        <v>58137870</v>
      </c>
      <c r="B5068">
        <v>108277</v>
      </c>
      <c r="C5068" t="s">
        <v>25</v>
      </c>
      <c r="D5068">
        <v>47683</v>
      </c>
      <c r="E5068" t="s">
        <v>14</v>
      </c>
      <c r="F5068" t="s">
        <v>15</v>
      </c>
      <c r="G5068" t="s">
        <v>16</v>
      </c>
      <c r="H5068">
        <v>15799</v>
      </c>
      <c r="I5068" t="s">
        <v>26</v>
      </c>
      <c r="J5068" t="s">
        <v>33</v>
      </c>
      <c r="K5068">
        <v>1</v>
      </c>
      <c r="L5068">
        <v>17.55</v>
      </c>
      <c r="M5068">
        <v>1.45</v>
      </c>
    </row>
    <row r="5069" spans="1:13">
      <c r="A5069">
        <v>58137890</v>
      </c>
      <c r="B5069">
        <v>712</v>
      </c>
      <c r="C5069" t="s">
        <v>134</v>
      </c>
      <c r="D5069">
        <v>47683</v>
      </c>
      <c r="E5069" t="s">
        <v>14</v>
      </c>
      <c r="F5069" t="s">
        <v>15</v>
      </c>
      <c r="G5069" t="s">
        <v>16</v>
      </c>
      <c r="H5069">
        <v>7006</v>
      </c>
      <c r="I5069" t="s">
        <v>43</v>
      </c>
      <c r="J5069" t="s">
        <v>18</v>
      </c>
      <c r="K5069">
        <v>1</v>
      </c>
      <c r="L5069">
        <v>25.8</v>
      </c>
      <c r="M5069">
        <v>9.7</v>
      </c>
    </row>
    <row r="5070" spans="1:13">
      <c r="A5070">
        <v>58137893</v>
      </c>
      <c r="B5070">
        <v>104428</v>
      </c>
      <c r="C5070" t="s">
        <v>419</v>
      </c>
      <c r="D5070">
        <v>47683</v>
      </c>
      <c r="E5070" t="s">
        <v>14</v>
      </c>
      <c r="F5070" t="s">
        <v>15</v>
      </c>
      <c r="G5070" t="s">
        <v>16</v>
      </c>
      <c r="H5070">
        <v>15599</v>
      </c>
      <c r="I5070" t="s">
        <v>446</v>
      </c>
      <c r="J5070" t="s">
        <v>18</v>
      </c>
      <c r="K5070">
        <v>2</v>
      </c>
      <c r="L5070">
        <v>39.6</v>
      </c>
      <c r="M5070">
        <v>7.4</v>
      </c>
    </row>
    <row r="5071" spans="1:13">
      <c r="A5071">
        <v>58137896</v>
      </c>
      <c r="B5071">
        <v>117184</v>
      </c>
      <c r="C5071" t="s">
        <v>50</v>
      </c>
      <c r="D5071">
        <v>47683</v>
      </c>
      <c r="E5071" t="s">
        <v>14</v>
      </c>
      <c r="F5071" t="s">
        <v>15</v>
      </c>
      <c r="G5071" t="s">
        <v>16</v>
      </c>
      <c r="H5071">
        <v>11769</v>
      </c>
      <c r="I5071" t="s">
        <v>209</v>
      </c>
      <c r="J5071" t="s">
        <v>33</v>
      </c>
      <c r="K5071">
        <v>1</v>
      </c>
      <c r="L5071">
        <v>23.8</v>
      </c>
      <c r="M5071">
        <v>7.7</v>
      </c>
    </row>
    <row r="5072" spans="1:13">
      <c r="A5072">
        <v>58137899</v>
      </c>
      <c r="B5072">
        <v>101453</v>
      </c>
      <c r="C5072" t="s">
        <v>130</v>
      </c>
      <c r="D5072">
        <v>47683</v>
      </c>
      <c r="E5072" t="s">
        <v>14</v>
      </c>
      <c r="F5072" t="s">
        <v>15</v>
      </c>
      <c r="G5072" t="s">
        <v>16</v>
      </c>
      <c r="H5072">
        <v>11866</v>
      </c>
      <c r="I5072" t="s">
        <v>131</v>
      </c>
      <c r="J5072" t="s">
        <v>18</v>
      </c>
      <c r="K5072">
        <v>1</v>
      </c>
      <c r="L5072">
        <v>22</v>
      </c>
      <c r="M5072">
        <v>5.9</v>
      </c>
    </row>
    <row r="5073" spans="1:13">
      <c r="A5073">
        <v>58137944</v>
      </c>
      <c r="B5073">
        <v>365</v>
      </c>
      <c r="C5073" t="s">
        <v>58</v>
      </c>
      <c r="D5073">
        <v>47683</v>
      </c>
      <c r="E5073" t="s">
        <v>14</v>
      </c>
      <c r="F5073" t="s">
        <v>15</v>
      </c>
      <c r="G5073" t="s">
        <v>16</v>
      </c>
      <c r="H5073">
        <v>10931</v>
      </c>
      <c r="I5073" t="s">
        <v>293</v>
      </c>
      <c r="J5073" t="s">
        <v>18</v>
      </c>
      <c r="K5073">
        <v>1</v>
      </c>
      <c r="L5073">
        <v>22.8</v>
      </c>
      <c r="M5073">
        <v>6.7</v>
      </c>
    </row>
    <row r="5074" spans="1:13">
      <c r="A5074">
        <v>58137964</v>
      </c>
      <c r="B5074">
        <v>581</v>
      </c>
      <c r="C5074" t="s">
        <v>189</v>
      </c>
      <c r="D5074">
        <v>47683</v>
      </c>
      <c r="E5074" t="s">
        <v>14</v>
      </c>
      <c r="F5074" t="s">
        <v>15</v>
      </c>
      <c r="G5074" t="s">
        <v>16</v>
      </c>
      <c r="H5074">
        <v>13581</v>
      </c>
      <c r="I5074" t="s">
        <v>190</v>
      </c>
      <c r="J5074" t="s">
        <v>18</v>
      </c>
      <c r="K5074">
        <v>1</v>
      </c>
      <c r="L5074">
        <v>25.8</v>
      </c>
      <c r="M5074">
        <v>9.7</v>
      </c>
    </row>
    <row r="5075" spans="1:13">
      <c r="A5075">
        <v>58138119</v>
      </c>
      <c r="B5075">
        <v>102934</v>
      </c>
      <c r="C5075" t="s">
        <v>198</v>
      </c>
      <c r="D5075">
        <v>47683</v>
      </c>
      <c r="E5075" t="s">
        <v>14</v>
      </c>
      <c r="F5075" t="s">
        <v>15</v>
      </c>
      <c r="G5075" t="s">
        <v>16</v>
      </c>
      <c r="H5075">
        <v>6607</v>
      </c>
      <c r="I5075" t="s">
        <v>410</v>
      </c>
      <c r="J5075" t="s">
        <v>18</v>
      </c>
      <c r="K5075">
        <v>1</v>
      </c>
      <c r="L5075">
        <v>23.8</v>
      </c>
      <c r="M5075">
        <v>7.7</v>
      </c>
    </row>
    <row r="5076" spans="1:13">
      <c r="A5076">
        <v>58138131</v>
      </c>
      <c r="B5076">
        <v>733</v>
      </c>
      <c r="C5076" t="s">
        <v>110</v>
      </c>
      <c r="D5076">
        <v>47683</v>
      </c>
      <c r="E5076" t="s">
        <v>14</v>
      </c>
      <c r="F5076" t="s">
        <v>15</v>
      </c>
      <c r="G5076" t="s">
        <v>16</v>
      </c>
      <c r="H5076">
        <v>11004</v>
      </c>
      <c r="I5076" t="s">
        <v>111</v>
      </c>
      <c r="J5076" t="s">
        <v>33</v>
      </c>
      <c r="K5076">
        <v>1</v>
      </c>
      <c r="L5076">
        <v>17.09</v>
      </c>
      <c r="M5076">
        <v>0.99</v>
      </c>
    </row>
    <row r="5077" spans="1:13">
      <c r="A5077">
        <v>58138197</v>
      </c>
      <c r="B5077">
        <v>391</v>
      </c>
      <c r="C5077" t="s">
        <v>104</v>
      </c>
      <c r="D5077">
        <v>47683</v>
      </c>
      <c r="E5077" t="s">
        <v>14</v>
      </c>
      <c r="F5077" t="s">
        <v>15</v>
      </c>
      <c r="G5077" t="s">
        <v>16</v>
      </c>
      <c r="H5077">
        <v>27811</v>
      </c>
      <c r="I5077" t="s">
        <v>424</v>
      </c>
      <c r="J5077" t="s">
        <v>18</v>
      </c>
      <c r="K5077">
        <v>1</v>
      </c>
      <c r="L5077">
        <v>25.8</v>
      </c>
      <c r="M5077">
        <v>9.7</v>
      </c>
    </row>
    <row r="5078" spans="1:13">
      <c r="A5078">
        <v>58138236</v>
      </c>
      <c r="B5078">
        <v>385</v>
      </c>
      <c r="C5078" t="s">
        <v>280</v>
      </c>
      <c r="D5078">
        <v>47683</v>
      </c>
      <c r="E5078" t="s">
        <v>14</v>
      </c>
      <c r="F5078" t="s">
        <v>15</v>
      </c>
      <c r="G5078" t="s">
        <v>16</v>
      </c>
      <c r="H5078">
        <v>7749</v>
      </c>
      <c r="I5078" t="s">
        <v>422</v>
      </c>
      <c r="J5078" t="s">
        <v>18</v>
      </c>
      <c r="K5078">
        <v>1</v>
      </c>
      <c r="L5078">
        <v>25.8</v>
      </c>
      <c r="M5078">
        <v>9.8</v>
      </c>
    </row>
    <row r="5079" spans="1:13">
      <c r="A5079">
        <v>58138255</v>
      </c>
      <c r="B5079">
        <v>514</v>
      </c>
      <c r="C5079" t="s">
        <v>54</v>
      </c>
      <c r="D5079">
        <v>47683</v>
      </c>
      <c r="E5079" t="s">
        <v>14</v>
      </c>
      <c r="F5079" t="s">
        <v>15</v>
      </c>
      <c r="G5079" t="s">
        <v>16</v>
      </c>
      <c r="H5079">
        <v>5406</v>
      </c>
      <c r="I5079" t="s">
        <v>55</v>
      </c>
      <c r="J5079" t="s">
        <v>18</v>
      </c>
      <c r="K5079">
        <v>2</v>
      </c>
      <c r="L5079">
        <v>34</v>
      </c>
      <c r="M5079">
        <v>1.8</v>
      </c>
    </row>
    <row r="5080" spans="1:13">
      <c r="A5080">
        <v>58138265</v>
      </c>
      <c r="B5080">
        <v>329</v>
      </c>
      <c r="C5080" t="s">
        <v>226</v>
      </c>
      <c r="D5080">
        <v>47683</v>
      </c>
      <c r="E5080" t="s">
        <v>14</v>
      </c>
      <c r="F5080" t="s">
        <v>15</v>
      </c>
      <c r="G5080" t="s">
        <v>16</v>
      </c>
      <c r="H5080">
        <v>15741</v>
      </c>
      <c r="I5080" t="s">
        <v>227</v>
      </c>
      <c r="J5080" t="s">
        <v>33</v>
      </c>
      <c r="K5080">
        <v>1</v>
      </c>
      <c r="L5080">
        <v>18.9</v>
      </c>
      <c r="M5080">
        <v>2.8</v>
      </c>
    </row>
    <row r="5081" spans="1:13">
      <c r="A5081">
        <v>58138269</v>
      </c>
      <c r="B5081">
        <v>111400</v>
      </c>
      <c r="C5081" t="s">
        <v>306</v>
      </c>
      <c r="D5081">
        <v>47683</v>
      </c>
      <c r="E5081" t="s">
        <v>14</v>
      </c>
      <c r="F5081" t="s">
        <v>15</v>
      </c>
      <c r="G5081" t="s">
        <v>16</v>
      </c>
      <c r="H5081">
        <v>7645</v>
      </c>
      <c r="I5081" t="s">
        <v>516</v>
      </c>
      <c r="J5081" t="s">
        <v>18</v>
      </c>
      <c r="K5081">
        <v>2</v>
      </c>
      <c r="L5081">
        <v>39</v>
      </c>
      <c r="M5081">
        <v>6.9</v>
      </c>
    </row>
    <row r="5082" spans="1:13">
      <c r="A5082">
        <v>58138274</v>
      </c>
      <c r="B5082">
        <v>724</v>
      </c>
      <c r="C5082" t="s">
        <v>98</v>
      </c>
      <c r="D5082">
        <v>47683</v>
      </c>
      <c r="E5082" t="s">
        <v>14</v>
      </c>
      <c r="F5082" t="s">
        <v>15</v>
      </c>
      <c r="G5082" t="s">
        <v>16</v>
      </c>
      <c r="H5082">
        <v>10930</v>
      </c>
      <c r="I5082" t="s">
        <v>99</v>
      </c>
      <c r="J5082" t="s">
        <v>18</v>
      </c>
      <c r="K5082">
        <v>1</v>
      </c>
      <c r="L5082">
        <v>25.8</v>
      </c>
      <c r="M5082">
        <v>9.7</v>
      </c>
    </row>
    <row r="5083" spans="1:13">
      <c r="A5083">
        <v>58138319</v>
      </c>
      <c r="B5083">
        <v>720</v>
      </c>
      <c r="C5083" t="s">
        <v>256</v>
      </c>
      <c r="D5083">
        <v>47683</v>
      </c>
      <c r="E5083" t="s">
        <v>14</v>
      </c>
      <c r="F5083" t="s">
        <v>15</v>
      </c>
      <c r="G5083" t="s">
        <v>16</v>
      </c>
      <c r="H5083">
        <v>15035</v>
      </c>
      <c r="I5083" t="s">
        <v>332</v>
      </c>
      <c r="J5083" t="s">
        <v>18</v>
      </c>
      <c r="K5083">
        <v>1</v>
      </c>
      <c r="L5083">
        <v>25.8</v>
      </c>
      <c r="M5083">
        <v>9.7</v>
      </c>
    </row>
    <row r="5084" spans="1:13">
      <c r="A5084">
        <v>58138325</v>
      </c>
      <c r="B5084">
        <v>107658</v>
      </c>
      <c r="C5084" t="s">
        <v>68</v>
      </c>
      <c r="D5084">
        <v>47683</v>
      </c>
      <c r="E5084" t="s">
        <v>14</v>
      </c>
      <c r="F5084" t="s">
        <v>15</v>
      </c>
      <c r="G5084" t="s">
        <v>16</v>
      </c>
      <c r="H5084">
        <v>4562</v>
      </c>
      <c r="I5084" t="s">
        <v>429</v>
      </c>
      <c r="J5084" t="s">
        <v>18</v>
      </c>
      <c r="K5084">
        <v>1</v>
      </c>
      <c r="L5084">
        <v>25.8</v>
      </c>
      <c r="M5084">
        <v>9.7</v>
      </c>
    </row>
    <row r="5085" spans="1:13">
      <c r="A5085">
        <v>58138404</v>
      </c>
      <c r="B5085">
        <v>118951</v>
      </c>
      <c r="C5085" t="s">
        <v>114</v>
      </c>
      <c r="D5085">
        <v>47683</v>
      </c>
      <c r="E5085" t="s">
        <v>14</v>
      </c>
      <c r="F5085" t="s">
        <v>15</v>
      </c>
      <c r="G5085" t="s">
        <v>16</v>
      </c>
      <c r="H5085">
        <v>12932</v>
      </c>
      <c r="I5085" t="s">
        <v>115</v>
      </c>
      <c r="J5085" t="s">
        <v>18</v>
      </c>
      <c r="K5085">
        <v>1</v>
      </c>
      <c r="L5085">
        <v>25.8</v>
      </c>
      <c r="M5085">
        <v>9.7</v>
      </c>
    </row>
    <row r="5086" spans="1:13">
      <c r="A5086">
        <v>58138411</v>
      </c>
      <c r="B5086">
        <v>733</v>
      </c>
      <c r="C5086" t="s">
        <v>110</v>
      </c>
      <c r="D5086">
        <v>47683</v>
      </c>
      <c r="E5086" t="s">
        <v>14</v>
      </c>
      <c r="F5086" t="s">
        <v>15</v>
      </c>
      <c r="G5086" t="s">
        <v>16</v>
      </c>
      <c r="H5086">
        <v>11004</v>
      </c>
      <c r="I5086" t="s">
        <v>111</v>
      </c>
      <c r="J5086" t="s">
        <v>18</v>
      </c>
      <c r="K5086">
        <v>1</v>
      </c>
      <c r="L5086">
        <v>25.8</v>
      </c>
      <c r="M5086">
        <v>9.7</v>
      </c>
    </row>
    <row r="5087" spans="1:13">
      <c r="A5087">
        <v>58138420</v>
      </c>
      <c r="B5087">
        <v>740</v>
      </c>
      <c r="C5087" t="s">
        <v>228</v>
      </c>
      <c r="D5087">
        <v>47683</v>
      </c>
      <c r="E5087" t="s">
        <v>14</v>
      </c>
      <c r="F5087" t="s">
        <v>15</v>
      </c>
      <c r="G5087" t="s">
        <v>16</v>
      </c>
      <c r="H5087">
        <v>9749</v>
      </c>
      <c r="I5087" t="s">
        <v>469</v>
      </c>
      <c r="J5087" t="s">
        <v>18</v>
      </c>
      <c r="K5087">
        <v>2</v>
      </c>
      <c r="L5087">
        <v>51.6</v>
      </c>
      <c r="M5087">
        <v>19.4</v>
      </c>
    </row>
    <row r="5088" spans="1:13">
      <c r="A5088">
        <v>58138447</v>
      </c>
      <c r="B5088">
        <v>105751</v>
      </c>
      <c r="C5088" t="s">
        <v>106</v>
      </c>
      <c r="D5088">
        <v>47683</v>
      </c>
      <c r="E5088" t="s">
        <v>14</v>
      </c>
      <c r="F5088" t="s">
        <v>15</v>
      </c>
      <c r="G5088" t="s">
        <v>16</v>
      </c>
      <c r="H5088">
        <v>9295</v>
      </c>
      <c r="I5088" t="s">
        <v>107</v>
      </c>
      <c r="J5088" t="s">
        <v>18</v>
      </c>
      <c r="K5088">
        <v>2</v>
      </c>
      <c r="L5088">
        <v>43.6</v>
      </c>
      <c r="M5088">
        <v>11.4</v>
      </c>
    </row>
    <row r="5089" spans="1:13">
      <c r="A5089">
        <v>58138503</v>
      </c>
      <c r="B5089">
        <v>54</v>
      </c>
      <c r="C5089" t="s">
        <v>13</v>
      </c>
      <c r="D5089">
        <v>47683</v>
      </c>
      <c r="E5089" t="s">
        <v>14</v>
      </c>
      <c r="F5089" t="s">
        <v>15</v>
      </c>
      <c r="G5089" t="s">
        <v>16</v>
      </c>
      <c r="H5089">
        <v>27809</v>
      </c>
      <c r="I5089" t="s">
        <v>448</v>
      </c>
      <c r="J5089" t="s">
        <v>18</v>
      </c>
      <c r="K5089">
        <v>3</v>
      </c>
      <c r="L5089">
        <v>65.4</v>
      </c>
      <c r="M5089">
        <v>17.1</v>
      </c>
    </row>
    <row r="5090" spans="1:13">
      <c r="A5090">
        <v>58138535</v>
      </c>
      <c r="B5090">
        <v>594</v>
      </c>
      <c r="C5090" t="s">
        <v>177</v>
      </c>
      <c r="D5090">
        <v>47683</v>
      </c>
      <c r="E5090" t="s">
        <v>14</v>
      </c>
      <c r="F5090" t="s">
        <v>15</v>
      </c>
      <c r="G5090" t="s">
        <v>16</v>
      </c>
      <c r="H5090">
        <v>6232</v>
      </c>
      <c r="I5090" t="s">
        <v>178</v>
      </c>
      <c r="J5090" t="s">
        <v>18</v>
      </c>
      <c r="K5090">
        <v>1</v>
      </c>
      <c r="L5090">
        <v>18</v>
      </c>
      <c r="M5090">
        <v>1.9</v>
      </c>
    </row>
    <row r="5091" spans="1:13">
      <c r="A5091">
        <v>58138618</v>
      </c>
      <c r="B5091">
        <v>111219</v>
      </c>
      <c r="C5091" t="s">
        <v>171</v>
      </c>
      <c r="D5091">
        <v>47683</v>
      </c>
      <c r="E5091" t="s">
        <v>14</v>
      </c>
      <c r="F5091" t="s">
        <v>15</v>
      </c>
      <c r="G5091" t="s">
        <v>16</v>
      </c>
      <c r="H5091">
        <v>4117</v>
      </c>
      <c r="I5091" t="s">
        <v>172</v>
      </c>
      <c r="J5091" t="s">
        <v>33</v>
      </c>
      <c r="K5091">
        <v>1</v>
      </c>
      <c r="L5091">
        <v>17.78</v>
      </c>
      <c r="M5091">
        <v>1.68</v>
      </c>
    </row>
    <row r="5092" spans="1:13">
      <c r="A5092">
        <v>58138627</v>
      </c>
      <c r="B5092">
        <v>106066</v>
      </c>
      <c r="C5092" t="s">
        <v>29</v>
      </c>
      <c r="D5092">
        <v>47683</v>
      </c>
      <c r="E5092" t="s">
        <v>14</v>
      </c>
      <c r="F5092" t="s">
        <v>15</v>
      </c>
      <c r="G5092" t="s">
        <v>16</v>
      </c>
      <c r="H5092">
        <v>995676</v>
      </c>
      <c r="I5092" t="s">
        <v>30</v>
      </c>
      <c r="J5092" t="s">
        <v>18</v>
      </c>
      <c r="K5092">
        <v>1</v>
      </c>
      <c r="L5092">
        <v>25.8</v>
      </c>
      <c r="M5092">
        <v>9.7</v>
      </c>
    </row>
    <row r="5093" spans="1:13">
      <c r="A5093">
        <v>58138659</v>
      </c>
      <c r="B5093">
        <v>102567</v>
      </c>
      <c r="C5093" t="s">
        <v>382</v>
      </c>
      <c r="D5093">
        <v>47683</v>
      </c>
      <c r="E5093" t="s">
        <v>14</v>
      </c>
      <c r="F5093" t="s">
        <v>15</v>
      </c>
      <c r="G5093" t="s">
        <v>16</v>
      </c>
      <c r="H5093">
        <v>5954</v>
      </c>
      <c r="I5093" t="s">
        <v>383</v>
      </c>
      <c r="J5093" t="s">
        <v>18</v>
      </c>
      <c r="K5093">
        <v>1</v>
      </c>
      <c r="L5093">
        <v>19.8</v>
      </c>
      <c r="M5093">
        <v>3.7</v>
      </c>
    </row>
    <row r="5094" spans="1:13">
      <c r="A5094">
        <v>58138694</v>
      </c>
      <c r="B5094">
        <v>724</v>
      </c>
      <c r="C5094" t="s">
        <v>98</v>
      </c>
      <c r="D5094">
        <v>47683</v>
      </c>
      <c r="E5094" t="s">
        <v>14</v>
      </c>
      <c r="F5094" t="s">
        <v>15</v>
      </c>
      <c r="G5094" t="s">
        <v>16</v>
      </c>
      <c r="H5094">
        <v>10930</v>
      </c>
      <c r="I5094" t="s">
        <v>99</v>
      </c>
      <c r="J5094" t="s">
        <v>18</v>
      </c>
      <c r="K5094">
        <v>3</v>
      </c>
      <c r="L5094">
        <v>68.4</v>
      </c>
      <c r="M5094">
        <v>20.1</v>
      </c>
    </row>
    <row r="5095" spans="1:13">
      <c r="A5095">
        <v>58138706</v>
      </c>
      <c r="B5095">
        <v>107658</v>
      </c>
      <c r="C5095" t="s">
        <v>68</v>
      </c>
      <c r="D5095">
        <v>47683</v>
      </c>
      <c r="E5095" t="s">
        <v>14</v>
      </c>
      <c r="F5095" t="s">
        <v>15</v>
      </c>
      <c r="G5095" t="s">
        <v>16</v>
      </c>
      <c r="H5095">
        <v>4562</v>
      </c>
      <c r="I5095" t="s">
        <v>429</v>
      </c>
      <c r="J5095" t="s">
        <v>18</v>
      </c>
      <c r="K5095">
        <v>1</v>
      </c>
      <c r="L5095">
        <v>25.8</v>
      </c>
      <c r="M5095">
        <v>9.7</v>
      </c>
    </row>
    <row r="5096" spans="1:13">
      <c r="A5096">
        <v>58138737</v>
      </c>
      <c r="B5096">
        <v>385</v>
      </c>
      <c r="C5096" t="s">
        <v>280</v>
      </c>
      <c r="D5096">
        <v>47683</v>
      </c>
      <c r="E5096" t="s">
        <v>14</v>
      </c>
      <c r="F5096" t="s">
        <v>15</v>
      </c>
      <c r="G5096" t="s">
        <v>16</v>
      </c>
      <c r="H5096">
        <v>7317</v>
      </c>
      <c r="I5096" t="s">
        <v>281</v>
      </c>
      <c r="J5096" t="s">
        <v>18</v>
      </c>
      <c r="K5096">
        <v>800</v>
      </c>
      <c r="L5096">
        <v>12800</v>
      </c>
      <c r="M5096">
        <v>-74.7</v>
      </c>
    </row>
    <row r="5097" spans="1:13">
      <c r="A5097">
        <v>58138752</v>
      </c>
      <c r="B5097">
        <v>385</v>
      </c>
      <c r="C5097" t="s">
        <v>280</v>
      </c>
      <c r="D5097">
        <v>47683</v>
      </c>
      <c r="E5097" t="s">
        <v>14</v>
      </c>
      <c r="F5097" t="s">
        <v>15</v>
      </c>
      <c r="G5097" t="s">
        <v>16</v>
      </c>
      <c r="H5097">
        <v>7749</v>
      </c>
      <c r="I5097" t="s">
        <v>422</v>
      </c>
      <c r="J5097" t="s">
        <v>18</v>
      </c>
      <c r="K5097">
        <v>6</v>
      </c>
      <c r="L5097">
        <v>118.8</v>
      </c>
      <c r="M5097">
        <v>22.8</v>
      </c>
    </row>
    <row r="5098" spans="1:13">
      <c r="A5098">
        <v>58138808</v>
      </c>
      <c r="B5098">
        <v>571</v>
      </c>
      <c r="C5098" t="s">
        <v>90</v>
      </c>
      <c r="D5098">
        <v>47683</v>
      </c>
      <c r="E5098" t="s">
        <v>14</v>
      </c>
      <c r="F5098" t="s">
        <v>15</v>
      </c>
      <c r="G5098" t="s">
        <v>16</v>
      </c>
      <c r="H5098">
        <v>5471</v>
      </c>
      <c r="I5098" t="s">
        <v>91</v>
      </c>
      <c r="J5098" t="s">
        <v>33</v>
      </c>
      <c r="K5098">
        <v>6</v>
      </c>
      <c r="L5098">
        <v>172.8</v>
      </c>
      <c r="M5098">
        <v>76.2</v>
      </c>
    </row>
    <row r="5099" spans="1:13">
      <c r="A5099">
        <v>58138833</v>
      </c>
      <c r="B5099">
        <v>114848</v>
      </c>
      <c r="C5099" t="s">
        <v>44</v>
      </c>
      <c r="D5099">
        <v>47683</v>
      </c>
      <c r="E5099" t="s">
        <v>14</v>
      </c>
      <c r="F5099" t="s">
        <v>15</v>
      </c>
      <c r="G5099" t="s">
        <v>16</v>
      </c>
      <c r="H5099">
        <v>15848</v>
      </c>
      <c r="I5099" t="s">
        <v>298</v>
      </c>
      <c r="J5099" t="s">
        <v>18</v>
      </c>
      <c r="K5099">
        <v>1</v>
      </c>
      <c r="L5099">
        <v>25.8</v>
      </c>
      <c r="M5099">
        <v>9.7</v>
      </c>
    </row>
    <row r="5100" spans="1:13">
      <c r="A5100">
        <v>58138835</v>
      </c>
      <c r="B5100">
        <v>102935</v>
      </c>
      <c r="C5100" t="s">
        <v>278</v>
      </c>
      <c r="D5100">
        <v>47683</v>
      </c>
      <c r="E5100" t="s">
        <v>14</v>
      </c>
      <c r="F5100" t="s">
        <v>15</v>
      </c>
      <c r="G5100" t="s">
        <v>16</v>
      </c>
      <c r="H5100">
        <v>16062</v>
      </c>
      <c r="I5100" t="s">
        <v>279</v>
      </c>
      <c r="J5100" t="s">
        <v>18</v>
      </c>
      <c r="K5100">
        <v>3</v>
      </c>
      <c r="L5100">
        <v>77.4</v>
      </c>
      <c r="M5100">
        <v>29.1</v>
      </c>
    </row>
    <row r="5101" spans="1:13">
      <c r="A5101">
        <v>58138838</v>
      </c>
      <c r="B5101">
        <v>582</v>
      </c>
      <c r="C5101" t="s">
        <v>62</v>
      </c>
      <c r="D5101">
        <v>47683</v>
      </c>
      <c r="E5101" t="s">
        <v>14</v>
      </c>
      <c r="F5101" t="s">
        <v>15</v>
      </c>
      <c r="G5101" t="s">
        <v>16</v>
      </c>
      <c r="H5101">
        <v>16101</v>
      </c>
      <c r="I5101" t="s">
        <v>63</v>
      </c>
      <c r="J5101" t="s">
        <v>18</v>
      </c>
      <c r="K5101">
        <v>1</v>
      </c>
      <c r="L5101">
        <v>25.8</v>
      </c>
      <c r="M5101">
        <v>9.8</v>
      </c>
    </row>
    <row r="5102" spans="1:13">
      <c r="A5102">
        <v>58138890</v>
      </c>
      <c r="B5102">
        <v>732</v>
      </c>
      <c r="C5102" t="s">
        <v>78</v>
      </c>
      <c r="D5102">
        <v>47683</v>
      </c>
      <c r="E5102" t="s">
        <v>14</v>
      </c>
      <c r="F5102" t="s">
        <v>15</v>
      </c>
      <c r="G5102" t="s">
        <v>16</v>
      </c>
      <c r="H5102">
        <v>11481</v>
      </c>
      <c r="I5102" t="s">
        <v>79</v>
      </c>
      <c r="J5102" t="s">
        <v>18</v>
      </c>
      <c r="K5102">
        <v>140</v>
      </c>
      <c r="L5102">
        <v>2380</v>
      </c>
      <c r="M5102">
        <v>126</v>
      </c>
    </row>
    <row r="5103" spans="1:13">
      <c r="A5103">
        <v>58138899</v>
      </c>
      <c r="B5103">
        <v>113023</v>
      </c>
      <c r="C5103" t="s">
        <v>195</v>
      </c>
      <c r="D5103">
        <v>47683</v>
      </c>
      <c r="E5103" t="s">
        <v>14</v>
      </c>
      <c r="F5103" t="s">
        <v>15</v>
      </c>
      <c r="G5103" t="s">
        <v>16</v>
      </c>
      <c r="H5103">
        <v>10949</v>
      </c>
      <c r="I5103" t="s">
        <v>325</v>
      </c>
      <c r="J5103" t="s">
        <v>18</v>
      </c>
      <c r="K5103">
        <v>1</v>
      </c>
      <c r="L5103">
        <v>25.8</v>
      </c>
      <c r="M5103">
        <v>9.7</v>
      </c>
    </row>
    <row r="5104" spans="1:13">
      <c r="A5104">
        <v>58138919</v>
      </c>
      <c r="B5104">
        <v>570</v>
      </c>
      <c r="C5104" t="s">
        <v>121</v>
      </c>
      <c r="D5104">
        <v>47683</v>
      </c>
      <c r="E5104" t="s">
        <v>14</v>
      </c>
      <c r="F5104" t="s">
        <v>15</v>
      </c>
      <c r="G5104" t="s">
        <v>16</v>
      </c>
      <c r="H5104">
        <v>13304</v>
      </c>
      <c r="I5104" t="s">
        <v>375</v>
      </c>
      <c r="J5104" t="s">
        <v>18</v>
      </c>
      <c r="K5104">
        <v>1</v>
      </c>
      <c r="L5104">
        <v>25.8</v>
      </c>
      <c r="M5104">
        <v>9.7</v>
      </c>
    </row>
    <row r="5105" spans="1:13">
      <c r="A5105">
        <v>58138950</v>
      </c>
      <c r="B5105">
        <v>117310</v>
      </c>
      <c r="C5105" t="s">
        <v>284</v>
      </c>
      <c r="D5105">
        <v>47683</v>
      </c>
      <c r="E5105" t="s">
        <v>14</v>
      </c>
      <c r="F5105" t="s">
        <v>15</v>
      </c>
      <c r="G5105" t="s">
        <v>16</v>
      </c>
      <c r="H5105">
        <v>14483</v>
      </c>
      <c r="I5105" t="s">
        <v>285</v>
      </c>
      <c r="J5105" t="s">
        <v>18</v>
      </c>
      <c r="K5105">
        <v>10</v>
      </c>
      <c r="L5105">
        <v>250</v>
      </c>
      <c r="M5105">
        <v>89</v>
      </c>
    </row>
    <row r="5106" spans="1:13">
      <c r="A5106">
        <v>58138971</v>
      </c>
      <c r="B5106">
        <v>103198</v>
      </c>
      <c r="C5106" t="s">
        <v>116</v>
      </c>
      <c r="D5106">
        <v>47683</v>
      </c>
      <c r="E5106" t="s">
        <v>14</v>
      </c>
      <c r="F5106" t="s">
        <v>15</v>
      </c>
      <c r="G5106" t="s">
        <v>16</v>
      </c>
      <c r="H5106">
        <v>11231</v>
      </c>
      <c r="I5106" t="s">
        <v>248</v>
      </c>
      <c r="J5106" t="s">
        <v>18</v>
      </c>
      <c r="K5106">
        <v>2</v>
      </c>
      <c r="L5106">
        <v>51.6</v>
      </c>
      <c r="M5106">
        <v>19.4</v>
      </c>
    </row>
    <row r="5107" spans="1:13">
      <c r="A5107">
        <v>58138975</v>
      </c>
      <c r="B5107">
        <v>514</v>
      </c>
      <c r="C5107" t="s">
        <v>54</v>
      </c>
      <c r="D5107">
        <v>47683</v>
      </c>
      <c r="E5107" t="s">
        <v>14</v>
      </c>
      <c r="F5107" t="s">
        <v>15</v>
      </c>
      <c r="G5107" t="s">
        <v>16</v>
      </c>
      <c r="H5107">
        <v>5406</v>
      </c>
      <c r="I5107" t="s">
        <v>55</v>
      </c>
      <c r="J5107" t="s">
        <v>18</v>
      </c>
      <c r="K5107">
        <v>2</v>
      </c>
      <c r="L5107">
        <v>34</v>
      </c>
      <c r="M5107">
        <v>1.8</v>
      </c>
    </row>
    <row r="5108" spans="1:13">
      <c r="A5108">
        <v>58138989</v>
      </c>
      <c r="B5108">
        <v>104428</v>
      </c>
      <c r="C5108" t="s">
        <v>419</v>
      </c>
      <c r="D5108">
        <v>47683</v>
      </c>
      <c r="E5108" t="s">
        <v>14</v>
      </c>
      <c r="F5108" t="s">
        <v>15</v>
      </c>
      <c r="G5108" t="s">
        <v>16</v>
      </c>
      <c r="H5108">
        <v>15599</v>
      </c>
      <c r="I5108" t="s">
        <v>446</v>
      </c>
      <c r="J5108" t="s">
        <v>18</v>
      </c>
      <c r="K5108">
        <v>1</v>
      </c>
      <c r="L5108">
        <v>19.8</v>
      </c>
      <c r="M5108">
        <v>3.7</v>
      </c>
    </row>
    <row r="5109" spans="1:13">
      <c r="A5109">
        <v>58139031</v>
      </c>
      <c r="B5109">
        <v>106865</v>
      </c>
      <c r="C5109" t="s">
        <v>80</v>
      </c>
      <c r="D5109">
        <v>47683</v>
      </c>
      <c r="E5109" t="s">
        <v>14</v>
      </c>
      <c r="F5109" t="s">
        <v>15</v>
      </c>
      <c r="G5109" t="s">
        <v>16</v>
      </c>
      <c r="H5109">
        <v>10902</v>
      </c>
      <c r="I5109" t="s">
        <v>81</v>
      </c>
      <c r="J5109" t="s">
        <v>18</v>
      </c>
      <c r="K5109">
        <v>2</v>
      </c>
      <c r="L5109">
        <v>41.6</v>
      </c>
      <c r="M5109">
        <v>9.4</v>
      </c>
    </row>
    <row r="5110" spans="1:13">
      <c r="A5110">
        <v>58139034</v>
      </c>
      <c r="B5110">
        <v>108277</v>
      </c>
      <c r="C5110" t="s">
        <v>25</v>
      </c>
      <c r="D5110">
        <v>47683</v>
      </c>
      <c r="E5110" t="s">
        <v>14</v>
      </c>
      <c r="F5110" t="s">
        <v>15</v>
      </c>
      <c r="G5110" t="s">
        <v>16</v>
      </c>
      <c r="H5110">
        <v>27981</v>
      </c>
      <c r="I5110" t="s">
        <v>536</v>
      </c>
      <c r="J5110" t="s">
        <v>18</v>
      </c>
      <c r="K5110">
        <v>1</v>
      </c>
      <c r="L5110">
        <v>25.8</v>
      </c>
      <c r="M5110">
        <v>9.7</v>
      </c>
    </row>
    <row r="5111" spans="1:13">
      <c r="A5111">
        <v>58139042</v>
      </c>
      <c r="B5111">
        <v>104428</v>
      </c>
      <c r="C5111" t="s">
        <v>419</v>
      </c>
      <c r="D5111">
        <v>47683</v>
      </c>
      <c r="E5111" t="s">
        <v>14</v>
      </c>
      <c r="F5111" t="s">
        <v>15</v>
      </c>
      <c r="G5111" t="s">
        <v>16</v>
      </c>
      <c r="H5111">
        <v>15599</v>
      </c>
      <c r="I5111" t="s">
        <v>446</v>
      </c>
      <c r="J5111" t="s">
        <v>18</v>
      </c>
      <c r="K5111">
        <v>2</v>
      </c>
      <c r="L5111">
        <v>39.6</v>
      </c>
      <c r="M5111">
        <v>7.4</v>
      </c>
    </row>
    <row r="5112" spans="1:13">
      <c r="A5112">
        <v>58139050</v>
      </c>
      <c r="B5112">
        <v>116482</v>
      </c>
      <c r="C5112" t="s">
        <v>236</v>
      </c>
      <c r="D5112">
        <v>47683</v>
      </c>
      <c r="E5112" t="s">
        <v>14</v>
      </c>
      <c r="F5112" t="s">
        <v>15</v>
      </c>
      <c r="G5112" t="s">
        <v>16</v>
      </c>
      <c r="H5112">
        <v>15893</v>
      </c>
      <c r="I5112" t="s">
        <v>313</v>
      </c>
      <c r="J5112" t="s">
        <v>18</v>
      </c>
      <c r="K5112">
        <v>1</v>
      </c>
      <c r="L5112">
        <v>25.8</v>
      </c>
      <c r="M5112">
        <v>9.8</v>
      </c>
    </row>
    <row r="5113" spans="1:13">
      <c r="A5113">
        <v>58139058</v>
      </c>
      <c r="B5113">
        <v>113299</v>
      </c>
      <c r="C5113" t="s">
        <v>221</v>
      </c>
      <c r="D5113">
        <v>47683</v>
      </c>
      <c r="E5113" t="s">
        <v>14</v>
      </c>
      <c r="F5113" t="s">
        <v>15</v>
      </c>
      <c r="G5113" t="s">
        <v>16</v>
      </c>
      <c r="H5113">
        <v>26742</v>
      </c>
      <c r="I5113" t="s">
        <v>520</v>
      </c>
      <c r="J5113" t="s">
        <v>18</v>
      </c>
      <c r="K5113">
        <v>2</v>
      </c>
      <c r="L5113">
        <v>46.6</v>
      </c>
      <c r="M5113">
        <v>14.4</v>
      </c>
    </row>
    <row r="5114" spans="1:13">
      <c r="A5114">
        <v>58139091</v>
      </c>
      <c r="B5114">
        <v>128640</v>
      </c>
      <c r="C5114" t="s">
        <v>304</v>
      </c>
      <c r="D5114">
        <v>47683</v>
      </c>
      <c r="E5114" t="s">
        <v>14</v>
      </c>
      <c r="F5114" t="s">
        <v>15</v>
      </c>
      <c r="G5114" t="s">
        <v>16</v>
      </c>
      <c r="H5114">
        <v>15535</v>
      </c>
      <c r="I5114" t="s">
        <v>305</v>
      </c>
      <c r="J5114" t="s">
        <v>18</v>
      </c>
      <c r="K5114">
        <v>1</v>
      </c>
      <c r="L5114">
        <v>21.8</v>
      </c>
      <c r="M5114">
        <v>5.7</v>
      </c>
    </row>
    <row r="5115" spans="1:13">
      <c r="A5115">
        <v>58139136</v>
      </c>
      <c r="B5115">
        <v>385</v>
      </c>
      <c r="C5115" t="s">
        <v>280</v>
      </c>
      <c r="D5115">
        <v>47683</v>
      </c>
      <c r="E5115" t="s">
        <v>14</v>
      </c>
      <c r="F5115" t="s">
        <v>15</v>
      </c>
      <c r="G5115" t="s">
        <v>16</v>
      </c>
      <c r="H5115">
        <v>7749</v>
      </c>
      <c r="I5115" t="s">
        <v>422</v>
      </c>
      <c r="J5115" t="s">
        <v>18</v>
      </c>
      <c r="K5115">
        <v>3</v>
      </c>
      <c r="L5115">
        <v>65.4</v>
      </c>
      <c r="M5115">
        <v>17.1</v>
      </c>
    </row>
    <row r="5116" spans="1:13">
      <c r="A5116">
        <v>58139148</v>
      </c>
      <c r="B5116">
        <v>717</v>
      </c>
      <c r="C5116" t="s">
        <v>349</v>
      </c>
      <c r="D5116">
        <v>47683</v>
      </c>
      <c r="E5116" t="s">
        <v>14</v>
      </c>
      <c r="F5116" t="s">
        <v>15</v>
      </c>
      <c r="G5116" t="s">
        <v>16</v>
      </c>
      <c r="H5116">
        <v>6752</v>
      </c>
      <c r="I5116" t="s">
        <v>350</v>
      </c>
      <c r="J5116" t="s">
        <v>18</v>
      </c>
      <c r="K5116">
        <v>3</v>
      </c>
      <c r="L5116">
        <v>68.4</v>
      </c>
      <c r="M5116">
        <v>20.1</v>
      </c>
    </row>
    <row r="5117" spans="1:13">
      <c r="A5117">
        <v>58139160</v>
      </c>
      <c r="B5117">
        <v>307</v>
      </c>
      <c r="C5117" t="s">
        <v>34</v>
      </c>
      <c r="D5117">
        <v>47683</v>
      </c>
      <c r="E5117" t="s">
        <v>14</v>
      </c>
      <c r="F5117" t="s">
        <v>15</v>
      </c>
      <c r="G5117" t="s">
        <v>16</v>
      </c>
      <c r="H5117">
        <v>7107</v>
      </c>
      <c r="I5117" t="s">
        <v>157</v>
      </c>
      <c r="J5117" t="s">
        <v>18</v>
      </c>
      <c r="K5117">
        <v>1</v>
      </c>
      <c r="L5117">
        <v>25.8</v>
      </c>
      <c r="M5117">
        <v>9.7</v>
      </c>
    </row>
    <row r="5118" spans="1:13">
      <c r="A5118">
        <v>58139185</v>
      </c>
      <c r="B5118">
        <v>105751</v>
      </c>
      <c r="C5118" t="s">
        <v>106</v>
      </c>
      <c r="D5118">
        <v>47683</v>
      </c>
      <c r="E5118" t="s">
        <v>14</v>
      </c>
      <c r="F5118" t="s">
        <v>15</v>
      </c>
      <c r="G5118" t="s">
        <v>16</v>
      </c>
      <c r="H5118">
        <v>9295</v>
      </c>
      <c r="I5118" t="s">
        <v>107</v>
      </c>
      <c r="J5118" t="s">
        <v>18</v>
      </c>
      <c r="K5118">
        <v>1</v>
      </c>
      <c r="L5118">
        <v>21.8</v>
      </c>
      <c r="M5118">
        <v>5.7</v>
      </c>
    </row>
    <row r="5119" spans="1:13">
      <c r="A5119">
        <v>58139198</v>
      </c>
      <c r="B5119">
        <v>727</v>
      </c>
      <c r="C5119" t="s">
        <v>347</v>
      </c>
      <c r="D5119">
        <v>47683</v>
      </c>
      <c r="E5119" t="s">
        <v>14</v>
      </c>
      <c r="F5119" t="s">
        <v>15</v>
      </c>
      <c r="G5119" t="s">
        <v>16</v>
      </c>
      <c r="H5119">
        <v>12332</v>
      </c>
      <c r="I5119" t="s">
        <v>348</v>
      </c>
      <c r="J5119" t="s">
        <v>18</v>
      </c>
      <c r="K5119">
        <v>4</v>
      </c>
      <c r="L5119">
        <v>103.2</v>
      </c>
      <c r="M5119">
        <v>38.8</v>
      </c>
    </row>
    <row r="5120" spans="1:13">
      <c r="A5120">
        <v>58139225</v>
      </c>
      <c r="B5120">
        <v>745</v>
      </c>
      <c r="C5120" t="s">
        <v>138</v>
      </c>
      <c r="D5120">
        <v>47683</v>
      </c>
      <c r="E5120" t="s">
        <v>14</v>
      </c>
      <c r="F5120" t="s">
        <v>15</v>
      </c>
      <c r="G5120" t="s">
        <v>16</v>
      </c>
      <c r="H5120">
        <v>27722</v>
      </c>
      <c r="I5120" t="s">
        <v>436</v>
      </c>
      <c r="J5120" t="s">
        <v>18</v>
      </c>
      <c r="K5120">
        <v>1</v>
      </c>
      <c r="L5120">
        <v>25.8</v>
      </c>
      <c r="M5120">
        <v>9.7</v>
      </c>
    </row>
    <row r="5121" spans="1:13">
      <c r="A5121">
        <v>58139242</v>
      </c>
      <c r="B5121">
        <v>106865</v>
      </c>
      <c r="C5121" t="s">
        <v>80</v>
      </c>
      <c r="D5121">
        <v>47683</v>
      </c>
      <c r="E5121" t="s">
        <v>14</v>
      </c>
      <c r="F5121" t="s">
        <v>15</v>
      </c>
      <c r="G5121" t="s">
        <v>16</v>
      </c>
      <c r="H5121">
        <v>10902</v>
      </c>
      <c r="I5121" t="s">
        <v>81</v>
      </c>
      <c r="J5121" t="s">
        <v>18</v>
      </c>
      <c r="K5121">
        <v>1</v>
      </c>
      <c r="L5121">
        <v>25.8</v>
      </c>
      <c r="M5121">
        <v>9.7</v>
      </c>
    </row>
    <row r="5122" spans="1:13">
      <c r="A5122">
        <v>58139246</v>
      </c>
      <c r="B5122">
        <v>582</v>
      </c>
      <c r="C5122" t="s">
        <v>62</v>
      </c>
      <c r="D5122">
        <v>47683</v>
      </c>
      <c r="E5122" t="s">
        <v>14</v>
      </c>
      <c r="F5122" t="s">
        <v>15</v>
      </c>
      <c r="G5122" t="s">
        <v>16</v>
      </c>
      <c r="H5122">
        <v>14418</v>
      </c>
      <c r="I5122" t="s">
        <v>458</v>
      </c>
      <c r="J5122" t="s">
        <v>18</v>
      </c>
      <c r="K5122">
        <v>1</v>
      </c>
      <c r="L5122">
        <v>25.8</v>
      </c>
      <c r="M5122">
        <v>9.8</v>
      </c>
    </row>
    <row r="5123" spans="1:13">
      <c r="A5123">
        <v>58139259</v>
      </c>
      <c r="B5123">
        <v>594</v>
      </c>
      <c r="C5123" t="s">
        <v>177</v>
      </c>
      <c r="D5123">
        <v>47683</v>
      </c>
      <c r="E5123" t="s">
        <v>14</v>
      </c>
      <c r="F5123" t="s">
        <v>15</v>
      </c>
      <c r="G5123" t="s">
        <v>16</v>
      </c>
      <c r="H5123">
        <v>6232</v>
      </c>
      <c r="I5123" t="s">
        <v>178</v>
      </c>
      <c r="J5123" t="s">
        <v>18</v>
      </c>
      <c r="K5123">
        <v>1</v>
      </c>
      <c r="L5123">
        <v>18</v>
      </c>
      <c r="M5123">
        <v>1.9</v>
      </c>
    </row>
    <row r="5124" spans="1:13">
      <c r="A5124">
        <v>58139275</v>
      </c>
      <c r="B5124">
        <v>112415</v>
      </c>
      <c r="C5124" t="s">
        <v>232</v>
      </c>
      <c r="D5124">
        <v>47683</v>
      </c>
      <c r="E5124" t="s">
        <v>14</v>
      </c>
      <c r="F5124" t="s">
        <v>15</v>
      </c>
      <c r="G5124" t="s">
        <v>16</v>
      </c>
      <c r="H5124">
        <v>4188</v>
      </c>
      <c r="I5124" t="s">
        <v>233</v>
      </c>
      <c r="J5124" t="s">
        <v>18</v>
      </c>
      <c r="K5124">
        <v>1</v>
      </c>
      <c r="L5124">
        <v>25.8</v>
      </c>
      <c r="M5124">
        <v>9.7</v>
      </c>
    </row>
    <row r="5125" spans="1:13">
      <c r="A5125">
        <v>58139298</v>
      </c>
      <c r="B5125">
        <v>120844</v>
      </c>
      <c r="C5125" t="s">
        <v>149</v>
      </c>
      <c r="D5125">
        <v>47683</v>
      </c>
      <c r="E5125" t="s">
        <v>14</v>
      </c>
      <c r="F5125" t="s">
        <v>15</v>
      </c>
      <c r="G5125" t="s">
        <v>16</v>
      </c>
      <c r="H5125">
        <v>9328</v>
      </c>
      <c r="I5125" t="s">
        <v>238</v>
      </c>
      <c r="J5125" t="s">
        <v>18</v>
      </c>
      <c r="K5125">
        <v>1</v>
      </c>
      <c r="L5125">
        <v>25.8</v>
      </c>
      <c r="M5125">
        <v>9.7</v>
      </c>
    </row>
    <row r="5126" spans="1:13">
      <c r="A5126">
        <v>58139321</v>
      </c>
      <c r="B5126">
        <v>587</v>
      </c>
      <c r="C5126" t="s">
        <v>356</v>
      </c>
      <c r="D5126">
        <v>47683</v>
      </c>
      <c r="E5126" t="s">
        <v>14</v>
      </c>
      <c r="F5126" t="s">
        <v>15</v>
      </c>
      <c r="G5126" t="s">
        <v>16</v>
      </c>
      <c r="H5126">
        <v>6497</v>
      </c>
      <c r="I5126" t="s">
        <v>505</v>
      </c>
      <c r="J5126" t="s">
        <v>18</v>
      </c>
      <c r="K5126">
        <v>2</v>
      </c>
      <c r="L5126">
        <v>51.6</v>
      </c>
      <c r="M5126">
        <v>19.4</v>
      </c>
    </row>
    <row r="5127" spans="1:13">
      <c r="A5127">
        <v>58139330</v>
      </c>
      <c r="B5127">
        <v>104428</v>
      </c>
      <c r="C5127" t="s">
        <v>419</v>
      </c>
      <c r="D5127">
        <v>47683</v>
      </c>
      <c r="E5127" t="s">
        <v>14</v>
      </c>
      <c r="F5127" t="s">
        <v>15</v>
      </c>
      <c r="G5127" t="s">
        <v>16</v>
      </c>
      <c r="H5127">
        <v>15599</v>
      </c>
      <c r="I5127" t="s">
        <v>446</v>
      </c>
      <c r="J5127" t="s">
        <v>18</v>
      </c>
      <c r="K5127">
        <v>1</v>
      </c>
      <c r="L5127">
        <v>19.8</v>
      </c>
      <c r="M5127">
        <v>3.7</v>
      </c>
    </row>
    <row r="5128" spans="1:13">
      <c r="A5128">
        <v>58139348</v>
      </c>
      <c r="B5128">
        <v>371</v>
      </c>
      <c r="C5128" t="s">
        <v>358</v>
      </c>
      <c r="D5128">
        <v>47683</v>
      </c>
      <c r="E5128" t="s">
        <v>14</v>
      </c>
      <c r="F5128" t="s">
        <v>15</v>
      </c>
      <c r="G5128" t="s">
        <v>16</v>
      </c>
      <c r="H5128">
        <v>11388</v>
      </c>
      <c r="I5128" t="s">
        <v>457</v>
      </c>
      <c r="J5128" t="s">
        <v>18</v>
      </c>
      <c r="K5128">
        <v>2</v>
      </c>
      <c r="L5128">
        <v>39.6</v>
      </c>
      <c r="M5128">
        <v>7.4</v>
      </c>
    </row>
    <row r="5129" spans="1:13">
      <c r="A5129">
        <v>58139360</v>
      </c>
      <c r="B5129">
        <v>724</v>
      </c>
      <c r="C5129" t="s">
        <v>98</v>
      </c>
      <c r="D5129">
        <v>47683</v>
      </c>
      <c r="E5129" t="s">
        <v>14</v>
      </c>
      <c r="F5129" t="s">
        <v>15</v>
      </c>
      <c r="G5129" t="s">
        <v>16</v>
      </c>
      <c r="H5129">
        <v>10930</v>
      </c>
      <c r="I5129" t="s">
        <v>99</v>
      </c>
      <c r="J5129" t="s">
        <v>18</v>
      </c>
      <c r="K5129">
        <v>3</v>
      </c>
      <c r="L5129">
        <v>68.4</v>
      </c>
      <c r="M5129">
        <v>20.1</v>
      </c>
    </row>
    <row r="5130" spans="1:13">
      <c r="A5130">
        <v>58139363</v>
      </c>
      <c r="B5130">
        <v>539</v>
      </c>
      <c r="C5130" t="s">
        <v>224</v>
      </c>
      <c r="D5130">
        <v>47683</v>
      </c>
      <c r="E5130" t="s">
        <v>14</v>
      </c>
      <c r="F5130" t="s">
        <v>15</v>
      </c>
      <c r="G5130" t="s">
        <v>16</v>
      </c>
      <c r="H5130">
        <v>27698</v>
      </c>
      <c r="I5130" t="s">
        <v>530</v>
      </c>
      <c r="J5130" t="s">
        <v>18</v>
      </c>
      <c r="K5130">
        <v>1</v>
      </c>
      <c r="L5130">
        <v>18</v>
      </c>
      <c r="M5130">
        <v>1.9</v>
      </c>
    </row>
    <row r="5131" spans="1:13">
      <c r="A5131">
        <v>58139378</v>
      </c>
      <c r="B5131">
        <v>105751</v>
      </c>
      <c r="C5131" t="s">
        <v>106</v>
      </c>
      <c r="D5131">
        <v>47683</v>
      </c>
      <c r="E5131" t="s">
        <v>14</v>
      </c>
      <c r="F5131" t="s">
        <v>15</v>
      </c>
      <c r="G5131" t="s">
        <v>16</v>
      </c>
      <c r="H5131">
        <v>9295</v>
      </c>
      <c r="I5131" t="s">
        <v>107</v>
      </c>
      <c r="J5131" t="s">
        <v>18</v>
      </c>
      <c r="K5131">
        <v>1</v>
      </c>
      <c r="L5131">
        <v>25.8</v>
      </c>
      <c r="M5131">
        <v>9.7</v>
      </c>
    </row>
    <row r="5132" spans="1:13">
      <c r="A5132">
        <v>58139380</v>
      </c>
      <c r="B5132">
        <v>343</v>
      </c>
      <c r="C5132" t="s">
        <v>215</v>
      </c>
      <c r="D5132">
        <v>47683</v>
      </c>
      <c r="E5132" t="s">
        <v>14</v>
      </c>
      <c r="F5132" t="s">
        <v>15</v>
      </c>
      <c r="G5132" t="s">
        <v>16</v>
      </c>
      <c r="H5132">
        <v>7583</v>
      </c>
      <c r="I5132" t="s">
        <v>216</v>
      </c>
      <c r="J5132" t="s">
        <v>18</v>
      </c>
      <c r="K5132">
        <v>2</v>
      </c>
      <c r="L5132">
        <v>51.6</v>
      </c>
      <c r="M5132">
        <v>19.4</v>
      </c>
    </row>
    <row r="5133" spans="1:13">
      <c r="A5133">
        <v>58139381</v>
      </c>
      <c r="B5133">
        <v>724</v>
      </c>
      <c r="C5133" t="s">
        <v>98</v>
      </c>
      <c r="D5133">
        <v>47683</v>
      </c>
      <c r="E5133" t="s">
        <v>14</v>
      </c>
      <c r="F5133" t="s">
        <v>15</v>
      </c>
      <c r="G5133" t="s">
        <v>16</v>
      </c>
      <c r="H5133">
        <v>10930</v>
      </c>
      <c r="I5133" t="s">
        <v>99</v>
      </c>
      <c r="J5133" t="s">
        <v>18</v>
      </c>
      <c r="K5133">
        <v>3</v>
      </c>
      <c r="L5133">
        <v>68.4</v>
      </c>
      <c r="M5133">
        <v>20.1</v>
      </c>
    </row>
    <row r="5134" spans="1:13">
      <c r="A5134">
        <v>58139385</v>
      </c>
      <c r="B5134">
        <v>385</v>
      </c>
      <c r="C5134" t="s">
        <v>280</v>
      </c>
      <c r="D5134">
        <v>47683</v>
      </c>
      <c r="E5134" t="s">
        <v>14</v>
      </c>
      <c r="F5134" t="s">
        <v>15</v>
      </c>
      <c r="G5134" t="s">
        <v>16</v>
      </c>
      <c r="H5134">
        <v>7317</v>
      </c>
      <c r="I5134" t="s">
        <v>281</v>
      </c>
      <c r="J5134" t="s">
        <v>18</v>
      </c>
      <c r="K5134">
        <v>70</v>
      </c>
      <c r="L5134">
        <v>1155</v>
      </c>
      <c r="M5134">
        <v>28</v>
      </c>
    </row>
    <row r="5135" spans="1:13">
      <c r="A5135">
        <v>58139407</v>
      </c>
      <c r="B5135">
        <v>514</v>
      </c>
      <c r="C5135" t="s">
        <v>54</v>
      </c>
      <c r="D5135">
        <v>47683</v>
      </c>
      <c r="E5135" t="s">
        <v>14</v>
      </c>
      <c r="F5135" t="s">
        <v>15</v>
      </c>
      <c r="G5135" t="s">
        <v>16</v>
      </c>
      <c r="H5135">
        <v>5406</v>
      </c>
      <c r="I5135" t="s">
        <v>55</v>
      </c>
      <c r="J5135" t="s">
        <v>18</v>
      </c>
      <c r="K5135">
        <v>1</v>
      </c>
      <c r="L5135">
        <v>17</v>
      </c>
      <c r="M5135">
        <v>0.9</v>
      </c>
    </row>
    <row r="5136" spans="1:13">
      <c r="A5136">
        <v>58139524</v>
      </c>
      <c r="B5136">
        <v>102567</v>
      </c>
      <c r="C5136" t="s">
        <v>382</v>
      </c>
      <c r="D5136">
        <v>47683</v>
      </c>
      <c r="E5136" t="s">
        <v>14</v>
      </c>
      <c r="F5136" t="s">
        <v>15</v>
      </c>
      <c r="G5136" t="s">
        <v>16</v>
      </c>
      <c r="H5136">
        <v>5954</v>
      </c>
      <c r="I5136" t="s">
        <v>383</v>
      </c>
      <c r="J5136" t="s">
        <v>18</v>
      </c>
      <c r="K5136">
        <v>2</v>
      </c>
      <c r="L5136">
        <v>39.6</v>
      </c>
      <c r="M5136">
        <v>7.4</v>
      </c>
    </row>
    <row r="5137" spans="1:13">
      <c r="A5137">
        <v>58139551</v>
      </c>
      <c r="B5137">
        <v>726</v>
      </c>
      <c r="C5137" t="s">
        <v>191</v>
      </c>
      <c r="D5137">
        <v>47683</v>
      </c>
      <c r="E5137" t="s">
        <v>14</v>
      </c>
      <c r="F5137" t="s">
        <v>15</v>
      </c>
      <c r="G5137" t="s">
        <v>16</v>
      </c>
      <c r="H5137">
        <v>11453</v>
      </c>
      <c r="I5137" t="s">
        <v>192</v>
      </c>
      <c r="J5137" t="s">
        <v>18</v>
      </c>
      <c r="K5137">
        <v>3</v>
      </c>
      <c r="L5137">
        <v>77.4</v>
      </c>
      <c r="M5137">
        <v>29.1</v>
      </c>
    </row>
    <row r="5138" spans="1:13">
      <c r="A5138">
        <v>58139568</v>
      </c>
      <c r="B5138">
        <v>114622</v>
      </c>
      <c r="C5138" t="s">
        <v>38</v>
      </c>
      <c r="D5138">
        <v>47683</v>
      </c>
      <c r="E5138" t="s">
        <v>14</v>
      </c>
      <c r="F5138" t="s">
        <v>15</v>
      </c>
      <c r="G5138" t="s">
        <v>16</v>
      </c>
      <c r="H5138">
        <v>11143</v>
      </c>
      <c r="I5138" t="s">
        <v>39</v>
      </c>
      <c r="J5138" t="s">
        <v>18</v>
      </c>
      <c r="K5138">
        <v>3</v>
      </c>
      <c r="L5138">
        <v>77.4</v>
      </c>
      <c r="M5138">
        <v>29.1</v>
      </c>
    </row>
    <row r="5139" spans="1:13">
      <c r="A5139">
        <v>58139569</v>
      </c>
      <c r="B5139">
        <v>730</v>
      </c>
      <c r="C5139" t="s">
        <v>92</v>
      </c>
      <c r="D5139">
        <v>47683</v>
      </c>
      <c r="E5139" t="s">
        <v>14</v>
      </c>
      <c r="F5139" t="s">
        <v>15</v>
      </c>
      <c r="G5139" t="s">
        <v>16</v>
      </c>
      <c r="H5139">
        <v>4325</v>
      </c>
      <c r="I5139" t="s">
        <v>93</v>
      </c>
      <c r="J5139" t="s">
        <v>18</v>
      </c>
      <c r="K5139">
        <v>1</v>
      </c>
      <c r="L5139">
        <v>23.8</v>
      </c>
      <c r="M5139">
        <v>7.7</v>
      </c>
    </row>
    <row r="5140" spans="1:13">
      <c r="A5140">
        <v>58139583</v>
      </c>
      <c r="B5140">
        <v>102567</v>
      </c>
      <c r="C5140" t="s">
        <v>382</v>
      </c>
      <c r="D5140">
        <v>47683</v>
      </c>
      <c r="E5140" t="s">
        <v>14</v>
      </c>
      <c r="F5140" t="s">
        <v>15</v>
      </c>
      <c r="G5140" t="s">
        <v>16</v>
      </c>
      <c r="H5140">
        <v>5954</v>
      </c>
      <c r="I5140" t="s">
        <v>383</v>
      </c>
      <c r="J5140" t="s">
        <v>18</v>
      </c>
      <c r="K5140">
        <v>2</v>
      </c>
      <c r="L5140">
        <v>39.6</v>
      </c>
      <c r="M5140">
        <v>7.4</v>
      </c>
    </row>
    <row r="5141" spans="1:13">
      <c r="A5141">
        <v>58139592</v>
      </c>
      <c r="B5141">
        <v>102567</v>
      </c>
      <c r="C5141" t="s">
        <v>382</v>
      </c>
      <c r="D5141">
        <v>47683</v>
      </c>
      <c r="E5141" t="s">
        <v>14</v>
      </c>
      <c r="F5141" t="s">
        <v>15</v>
      </c>
      <c r="G5141" t="s">
        <v>16</v>
      </c>
      <c r="H5141">
        <v>5954</v>
      </c>
      <c r="I5141" t="s">
        <v>383</v>
      </c>
      <c r="J5141" t="s">
        <v>18</v>
      </c>
      <c r="K5141">
        <v>2</v>
      </c>
      <c r="L5141">
        <v>39.6</v>
      </c>
      <c r="M5141">
        <v>7.4</v>
      </c>
    </row>
    <row r="5142" spans="1:13">
      <c r="A5142">
        <v>58139600</v>
      </c>
      <c r="B5142">
        <v>102567</v>
      </c>
      <c r="C5142" t="s">
        <v>382</v>
      </c>
      <c r="D5142">
        <v>47683</v>
      </c>
      <c r="E5142" t="s">
        <v>14</v>
      </c>
      <c r="F5142" t="s">
        <v>15</v>
      </c>
      <c r="G5142" t="s">
        <v>16</v>
      </c>
      <c r="H5142">
        <v>5954</v>
      </c>
      <c r="I5142" t="s">
        <v>383</v>
      </c>
      <c r="J5142" t="s">
        <v>18</v>
      </c>
      <c r="K5142">
        <v>2</v>
      </c>
      <c r="L5142">
        <v>39.6</v>
      </c>
      <c r="M5142">
        <v>7.4</v>
      </c>
    </row>
    <row r="5143" spans="1:13">
      <c r="A5143">
        <v>58139615</v>
      </c>
      <c r="B5143">
        <v>102567</v>
      </c>
      <c r="C5143" t="s">
        <v>382</v>
      </c>
      <c r="D5143">
        <v>47683</v>
      </c>
      <c r="E5143" t="s">
        <v>14</v>
      </c>
      <c r="F5143" t="s">
        <v>15</v>
      </c>
      <c r="G5143" t="s">
        <v>16</v>
      </c>
      <c r="H5143">
        <v>5954</v>
      </c>
      <c r="I5143" t="s">
        <v>383</v>
      </c>
      <c r="J5143" t="s">
        <v>18</v>
      </c>
      <c r="K5143">
        <v>2</v>
      </c>
      <c r="L5143">
        <v>39.6</v>
      </c>
      <c r="M5143">
        <v>7.4</v>
      </c>
    </row>
    <row r="5144" spans="1:13">
      <c r="A5144">
        <v>58139619</v>
      </c>
      <c r="B5144">
        <v>102567</v>
      </c>
      <c r="C5144" t="s">
        <v>382</v>
      </c>
      <c r="D5144">
        <v>47683</v>
      </c>
      <c r="E5144" t="s">
        <v>14</v>
      </c>
      <c r="F5144" t="s">
        <v>15</v>
      </c>
      <c r="G5144" t="s">
        <v>16</v>
      </c>
      <c r="H5144">
        <v>5954</v>
      </c>
      <c r="I5144" t="s">
        <v>383</v>
      </c>
      <c r="J5144" t="s">
        <v>18</v>
      </c>
      <c r="K5144">
        <v>2</v>
      </c>
      <c r="L5144">
        <v>39.6</v>
      </c>
      <c r="M5144">
        <v>7.4</v>
      </c>
    </row>
    <row r="5145" spans="1:13">
      <c r="A5145">
        <v>58139622</v>
      </c>
      <c r="B5145">
        <v>106066</v>
      </c>
      <c r="C5145" t="s">
        <v>29</v>
      </c>
      <c r="D5145">
        <v>47683</v>
      </c>
      <c r="E5145" t="s">
        <v>14</v>
      </c>
      <c r="F5145" t="s">
        <v>15</v>
      </c>
      <c r="G5145" t="s">
        <v>16</v>
      </c>
      <c r="H5145">
        <v>995676</v>
      </c>
      <c r="I5145" t="s">
        <v>30</v>
      </c>
      <c r="J5145" t="s">
        <v>18</v>
      </c>
      <c r="K5145">
        <v>10</v>
      </c>
      <c r="L5145">
        <v>258</v>
      </c>
      <c r="M5145">
        <v>97</v>
      </c>
    </row>
    <row r="5146" spans="1:13">
      <c r="A5146">
        <v>58139627</v>
      </c>
      <c r="B5146">
        <v>102567</v>
      </c>
      <c r="C5146" t="s">
        <v>382</v>
      </c>
      <c r="D5146">
        <v>47683</v>
      </c>
      <c r="E5146" t="s">
        <v>14</v>
      </c>
      <c r="F5146" t="s">
        <v>15</v>
      </c>
      <c r="G5146" t="s">
        <v>16</v>
      </c>
      <c r="H5146">
        <v>5954</v>
      </c>
      <c r="I5146" t="s">
        <v>383</v>
      </c>
      <c r="J5146" t="s">
        <v>18</v>
      </c>
      <c r="K5146">
        <v>2</v>
      </c>
      <c r="L5146">
        <v>39.6</v>
      </c>
      <c r="M5146">
        <v>7.4</v>
      </c>
    </row>
    <row r="5147" spans="1:13">
      <c r="A5147">
        <v>58139646</v>
      </c>
      <c r="B5147">
        <v>103639</v>
      </c>
      <c r="C5147" t="s">
        <v>108</v>
      </c>
      <c r="D5147">
        <v>47683</v>
      </c>
      <c r="E5147" t="s">
        <v>14</v>
      </c>
      <c r="F5147" t="s">
        <v>15</v>
      </c>
      <c r="G5147" t="s">
        <v>16</v>
      </c>
      <c r="H5147">
        <v>26720</v>
      </c>
      <c r="I5147" t="s">
        <v>109</v>
      </c>
      <c r="J5147" t="s">
        <v>18</v>
      </c>
      <c r="K5147">
        <v>4</v>
      </c>
      <c r="L5147">
        <v>97.2</v>
      </c>
      <c r="M5147">
        <v>32.8</v>
      </c>
    </row>
    <row r="5148" spans="1:13">
      <c r="A5148">
        <v>58139682</v>
      </c>
      <c r="B5148">
        <v>337</v>
      </c>
      <c r="C5148" t="s">
        <v>82</v>
      </c>
      <c r="D5148">
        <v>47683</v>
      </c>
      <c r="E5148" t="s">
        <v>14</v>
      </c>
      <c r="F5148" t="s">
        <v>15</v>
      </c>
      <c r="G5148" t="s">
        <v>16</v>
      </c>
      <c r="H5148">
        <v>12255</v>
      </c>
      <c r="I5148" t="s">
        <v>523</v>
      </c>
      <c r="J5148" t="s">
        <v>18</v>
      </c>
      <c r="K5148">
        <v>2</v>
      </c>
      <c r="L5148">
        <v>51.6</v>
      </c>
      <c r="M5148">
        <v>19.4</v>
      </c>
    </row>
    <row r="5149" spans="1:13">
      <c r="A5149">
        <v>58139689</v>
      </c>
      <c r="B5149">
        <v>724</v>
      </c>
      <c r="C5149" t="s">
        <v>98</v>
      </c>
      <c r="D5149">
        <v>47683</v>
      </c>
      <c r="E5149" t="s">
        <v>14</v>
      </c>
      <c r="F5149" t="s">
        <v>15</v>
      </c>
      <c r="G5149" t="s">
        <v>16</v>
      </c>
      <c r="H5149">
        <v>10930</v>
      </c>
      <c r="I5149" t="s">
        <v>99</v>
      </c>
      <c r="J5149" t="s">
        <v>18</v>
      </c>
      <c r="K5149">
        <v>3</v>
      </c>
      <c r="L5149">
        <v>68.4</v>
      </c>
      <c r="M5149">
        <v>20.1</v>
      </c>
    </row>
    <row r="5150" spans="1:13">
      <c r="A5150">
        <v>58139724</v>
      </c>
      <c r="B5150">
        <v>712</v>
      </c>
      <c r="C5150" t="s">
        <v>134</v>
      </c>
      <c r="D5150">
        <v>47683</v>
      </c>
      <c r="E5150" t="s">
        <v>14</v>
      </c>
      <c r="F5150" t="s">
        <v>15</v>
      </c>
      <c r="G5150" t="s">
        <v>16</v>
      </c>
      <c r="H5150">
        <v>27604</v>
      </c>
      <c r="I5150" t="s">
        <v>312</v>
      </c>
      <c r="J5150" t="s">
        <v>18</v>
      </c>
      <c r="K5150">
        <v>1</v>
      </c>
      <c r="L5150">
        <v>19.8</v>
      </c>
      <c r="M5150">
        <v>3.7</v>
      </c>
    </row>
    <row r="5151" spans="1:13">
      <c r="A5151">
        <v>58139726</v>
      </c>
      <c r="B5151">
        <v>359</v>
      </c>
      <c r="C5151" t="s">
        <v>94</v>
      </c>
      <c r="D5151">
        <v>47683</v>
      </c>
      <c r="E5151" t="s">
        <v>14</v>
      </c>
      <c r="F5151" t="s">
        <v>15</v>
      </c>
      <c r="G5151" t="s">
        <v>16</v>
      </c>
      <c r="H5151">
        <v>14404</v>
      </c>
      <c r="I5151" t="s">
        <v>163</v>
      </c>
      <c r="J5151" t="s">
        <v>18</v>
      </c>
      <c r="K5151">
        <v>1</v>
      </c>
      <c r="L5151">
        <v>25.8</v>
      </c>
      <c r="M5151">
        <v>9.7</v>
      </c>
    </row>
    <row r="5152" spans="1:13">
      <c r="A5152">
        <v>58139752</v>
      </c>
      <c r="B5152">
        <v>399</v>
      </c>
      <c r="C5152" t="s">
        <v>102</v>
      </c>
      <c r="D5152">
        <v>47683</v>
      </c>
      <c r="E5152" t="s">
        <v>14</v>
      </c>
      <c r="F5152" t="s">
        <v>15</v>
      </c>
      <c r="G5152" t="s">
        <v>16</v>
      </c>
      <c r="H5152">
        <v>4033</v>
      </c>
      <c r="I5152" t="s">
        <v>103</v>
      </c>
      <c r="J5152" t="s">
        <v>33</v>
      </c>
      <c r="K5152">
        <v>5</v>
      </c>
      <c r="L5152">
        <v>129</v>
      </c>
      <c r="M5152">
        <v>48.5</v>
      </c>
    </row>
    <row r="5153" spans="1:13">
      <c r="A5153">
        <v>58139755</v>
      </c>
      <c r="B5153">
        <v>399</v>
      </c>
      <c r="C5153" t="s">
        <v>102</v>
      </c>
      <c r="D5153">
        <v>47683</v>
      </c>
      <c r="E5153" t="s">
        <v>14</v>
      </c>
      <c r="F5153" t="s">
        <v>15</v>
      </c>
      <c r="G5153" t="s">
        <v>16</v>
      </c>
      <c r="H5153">
        <v>4033</v>
      </c>
      <c r="I5153" t="s">
        <v>103</v>
      </c>
      <c r="J5153" t="s">
        <v>33</v>
      </c>
      <c r="K5153">
        <v>4</v>
      </c>
      <c r="L5153">
        <v>83.2</v>
      </c>
      <c r="M5153">
        <v>18.8</v>
      </c>
    </row>
    <row r="5154" spans="1:13">
      <c r="A5154">
        <v>58139756</v>
      </c>
      <c r="B5154">
        <v>399</v>
      </c>
      <c r="C5154" t="s">
        <v>102</v>
      </c>
      <c r="D5154">
        <v>47683</v>
      </c>
      <c r="E5154" t="s">
        <v>14</v>
      </c>
      <c r="F5154" t="s">
        <v>15</v>
      </c>
      <c r="G5154" t="s">
        <v>16</v>
      </c>
      <c r="H5154">
        <v>4033</v>
      </c>
      <c r="I5154" t="s">
        <v>103</v>
      </c>
      <c r="J5154" t="s">
        <v>33</v>
      </c>
      <c r="K5154">
        <v>4</v>
      </c>
      <c r="L5154">
        <v>73.2</v>
      </c>
      <c r="M5154">
        <v>8.8</v>
      </c>
    </row>
    <row r="5155" spans="1:13">
      <c r="A5155">
        <v>58139757</v>
      </c>
      <c r="B5155">
        <v>598</v>
      </c>
      <c r="C5155" t="s">
        <v>269</v>
      </c>
      <c r="D5155">
        <v>47683</v>
      </c>
      <c r="E5155" t="s">
        <v>14</v>
      </c>
      <c r="F5155" t="s">
        <v>15</v>
      </c>
      <c r="G5155" t="s">
        <v>16</v>
      </c>
      <c r="H5155">
        <v>12845</v>
      </c>
      <c r="I5155" t="s">
        <v>308</v>
      </c>
      <c r="J5155" t="s">
        <v>18</v>
      </c>
      <c r="K5155">
        <v>3</v>
      </c>
      <c r="L5155">
        <v>77.4</v>
      </c>
      <c r="M5155">
        <v>29.1</v>
      </c>
    </row>
    <row r="5156" spans="1:13">
      <c r="A5156">
        <v>58139759</v>
      </c>
      <c r="B5156">
        <v>399</v>
      </c>
      <c r="C5156" t="s">
        <v>102</v>
      </c>
      <c r="D5156">
        <v>47683</v>
      </c>
      <c r="E5156" t="s">
        <v>14</v>
      </c>
      <c r="F5156" t="s">
        <v>15</v>
      </c>
      <c r="G5156" t="s">
        <v>16</v>
      </c>
      <c r="H5156">
        <v>4033</v>
      </c>
      <c r="I5156" t="s">
        <v>103</v>
      </c>
      <c r="J5156" t="s">
        <v>33</v>
      </c>
      <c r="K5156">
        <v>5</v>
      </c>
      <c r="L5156">
        <v>114</v>
      </c>
      <c r="M5156">
        <v>33.5</v>
      </c>
    </row>
    <row r="5157" spans="1:13">
      <c r="A5157">
        <v>58139782</v>
      </c>
      <c r="B5157">
        <v>744</v>
      </c>
      <c r="C5157" t="s">
        <v>88</v>
      </c>
      <c r="D5157">
        <v>47683</v>
      </c>
      <c r="E5157" t="s">
        <v>14</v>
      </c>
      <c r="F5157" t="s">
        <v>15</v>
      </c>
      <c r="G5157" t="s">
        <v>16</v>
      </c>
      <c r="H5157">
        <v>9190</v>
      </c>
      <c r="I5157" t="s">
        <v>400</v>
      </c>
      <c r="J5157" t="s">
        <v>18</v>
      </c>
      <c r="K5157">
        <v>4</v>
      </c>
      <c r="L5157">
        <v>103.2</v>
      </c>
      <c r="M5157">
        <v>38.8</v>
      </c>
    </row>
    <row r="5158" spans="1:13">
      <c r="A5158">
        <v>58139823</v>
      </c>
      <c r="B5158">
        <v>712</v>
      </c>
      <c r="C5158" t="s">
        <v>134</v>
      </c>
      <c r="D5158">
        <v>47683</v>
      </c>
      <c r="E5158" t="s">
        <v>14</v>
      </c>
      <c r="F5158" t="s">
        <v>15</v>
      </c>
      <c r="G5158" t="s">
        <v>16</v>
      </c>
      <c r="H5158">
        <v>7006</v>
      </c>
      <c r="I5158" t="s">
        <v>43</v>
      </c>
      <c r="J5158" t="s">
        <v>18</v>
      </c>
      <c r="K5158">
        <v>2</v>
      </c>
      <c r="L5158">
        <v>45.6</v>
      </c>
      <c r="M5158">
        <v>13.4</v>
      </c>
    </row>
    <row r="5159" spans="1:13">
      <c r="A5159">
        <v>58139830</v>
      </c>
      <c r="B5159">
        <v>387</v>
      </c>
      <c r="C5159" t="s">
        <v>398</v>
      </c>
      <c r="D5159">
        <v>47683</v>
      </c>
      <c r="E5159" t="s">
        <v>14</v>
      </c>
      <c r="F5159" t="s">
        <v>15</v>
      </c>
      <c r="G5159" t="s">
        <v>16</v>
      </c>
      <c r="H5159">
        <v>5701</v>
      </c>
      <c r="I5159" t="s">
        <v>399</v>
      </c>
      <c r="J5159" t="s">
        <v>18</v>
      </c>
      <c r="K5159">
        <v>1</v>
      </c>
      <c r="L5159">
        <v>25.8</v>
      </c>
      <c r="M5159">
        <v>9.7</v>
      </c>
    </row>
    <row r="5160" spans="1:13">
      <c r="A5160">
        <v>58139857</v>
      </c>
      <c r="B5160">
        <v>511</v>
      </c>
      <c r="C5160" t="s">
        <v>145</v>
      </c>
      <c r="D5160">
        <v>47683</v>
      </c>
      <c r="E5160" t="s">
        <v>14</v>
      </c>
      <c r="F5160" t="s">
        <v>15</v>
      </c>
      <c r="G5160" t="s">
        <v>16</v>
      </c>
      <c r="H5160">
        <v>27726</v>
      </c>
      <c r="I5160" t="s">
        <v>526</v>
      </c>
      <c r="J5160" t="s">
        <v>18</v>
      </c>
      <c r="K5160">
        <v>1</v>
      </c>
      <c r="L5160">
        <v>25.8</v>
      </c>
      <c r="M5160">
        <v>9.7</v>
      </c>
    </row>
    <row r="5161" spans="1:13">
      <c r="A5161">
        <v>58139862</v>
      </c>
      <c r="B5161">
        <v>143253</v>
      </c>
      <c r="C5161" t="s">
        <v>286</v>
      </c>
      <c r="D5161">
        <v>47683</v>
      </c>
      <c r="E5161" t="s">
        <v>14</v>
      </c>
      <c r="F5161" t="s">
        <v>15</v>
      </c>
      <c r="G5161" t="s">
        <v>16</v>
      </c>
      <c r="H5161">
        <v>7369</v>
      </c>
      <c r="I5161" t="s">
        <v>287</v>
      </c>
      <c r="J5161" t="s">
        <v>18</v>
      </c>
      <c r="K5161">
        <v>3</v>
      </c>
      <c r="L5161">
        <v>77.39</v>
      </c>
      <c r="M5161">
        <v>29.39</v>
      </c>
    </row>
    <row r="5162" spans="1:13">
      <c r="A5162">
        <v>58139893</v>
      </c>
      <c r="B5162">
        <v>143253</v>
      </c>
      <c r="C5162" t="s">
        <v>286</v>
      </c>
      <c r="D5162">
        <v>47683</v>
      </c>
      <c r="E5162" t="s">
        <v>14</v>
      </c>
      <c r="F5162" t="s">
        <v>15</v>
      </c>
      <c r="G5162" t="s">
        <v>16</v>
      </c>
      <c r="H5162">
        <v>7369</v>
      </c>
      <c r="I5162" t="s">
        <v>287</v>
      </c>
      <c r="J5162" t="s">
        <v>18</v>
      </c>
      <c r="K5162">
        <v>2</v>
      </c>
      <c r="L5162">
        <v>36</v>
      </c>
      <c r="M5162">
        <v>4</v>
      </c>
    </row>
    <row r="5163" spans="1:13">
      <c r="A5163">
        <v>58139898</v>
      </c>
      <c r="B5163">
        <v>107658</v>
      </c>
      <c r="C5163" t="s">
        <v>68</v>
      </c>
      <c r="D5163">
        <v>47683</v>
      </c>
      <c r="E5163" t="s">
        <v>14</v>
      </c>
      <c r="F5163" t="s">
        <v>15</v>
      </c>
      <c r="G5163" t="s">
        <v>16</v>
      </c>
      <c r="H5163">
        <v>4562</v>
      </c>
      <c r="I5163" t="s">
        <v>429</v>
      </c>
      <c r="J5163" t="s">
        <v>18</v>
      </c>
      <c r="K5163">
        <v>1</v>
      </c>
      <c r="L5163">
        <v>25.8</v>
      </c>
      <c r="M5163">
        <v>9.7</v>
      </c>
    </row>
    <row r="5164" spans="1:13">
      <c r="A5164">
        <v>58139900</v>
      </c>
      <c r="B5164">
        <v>143253</v>
      </c>
      <c r="C5164" t="s">
        <v>286</v>
      </c>
      <c r="D5164">
        <v>47683</v>
      </c>
      <c r="E5164" t="s">
        <v>14</v>
      </c>
      <c r="F5164" t="s">
        <v>15</v>
      </c>
      <c r="G5164" t="s">
        <v>16</v>
      </c>
      <c r="H5164">
        <v>7369</v>
      </c>
      <c r="I5164" t="s">
        <v>287</v>
      </c>
      <c r="J5164" t="s">
        <v>18</v>
      </c>
      <c r="K5164">
        <v>2</v>
      </c>
      <c r="L5164">
        <v>36</v>
      </c>
      <c r="M5164">
        <v>4</v>
      </c>
    </row>
    <row r="5165" spans="1:13">
      <c r="A5165">
        <v>58139934</v>
      </c>
      <c r="B5165">
        <v>120844</v>
      </c>
      <c r="C5165" t="s">
        <v>149</v>
      </c>
      <c r="D5165">
        <v>47683</v>
      </c>
      <c r="E5165" t="s">
        <v>14</v>
      </c>
      <c r="F5165" t="s">
        <v>15</v>
      </c>
      <c r="G5165" t="s">
        <v>16</v>
      </c>
      <c r="H5165">
        <v>9328</v>
      </c>
      <c r="I5165" t="s">
        <v>238</v>
      </c>
      <c r="J5165" t="s">
        <v>18</v>
      </c>
      <c r="K5165">
        <v>3</v>
      </c>
      <c r="L5165">
        <v>68.4</v>
      </c>
      <c r="M5165">
        <v>20.1</v>
      </c>
    </row>
    <row r="5166" spans="1:13">
      <c r="A5166">
        <v>58139939</v>
      </c>
      <c r="B5166">
        <v>122198</v>
      </c>
      <c r="C5166" t="s">
        <v>42</v>
      </c>
      <c r="D5166">
        <v>47683</v>
      </c>
      <c r="E5166" t="s">
        <v>14</v>
      </c>
      <c r="F5166" t="s">
        <v>15</v>
      </c>
      <c r="G5166" t="s">
        <v>16</v>
      </c>
      <c r="H5166">
        <v>15902</v>
      </c>
      <c r="I5166" t="s">
        <v>365</v>
      </c>
      <c r="J5166" t="s">
        <v>18</v>
      </c>
      <c r="K5166">
        <v>1</v>
      </c>
      <c r="L5166">
        <v>25.8</v>
      </c>
      <c r="M5166">
        <v>9.8</v>
      </c>
    </row>
    <row r="5167" spans="1:13">
      <c r="A5167">
        <v>58139945</v>
      </c>
      <c r="B5167">
        <v>102564</v>
      </c>
      <c r="C5167" t="s">
        <v>336</v>
      </c>
      <c r="D5167">
        <v>47683</v>
      </c>
      <c r="E5167" t="s">
        <v>14</v>
      </c>
      <c r="F5167" t="s">
        <v>15</v>
      </c>
      <c r="G5167" t="s">
        <v>16</v>
      </c>
      <c r="H5167">
        <v>16416</v>
      </c>
      <c r="I5167" t="s">
        <v>37</v>
      </c>
      <c r="J5167" t="s">
        <v>18</v>
      </c>
      <c r="K5167">
        <v>1</v>
      </c>
      <c r="L5167">
        <v>19.8</v>
      </c>
      <c r="M5167">
        <v>3.7</v>
      </c>
    </row>
    <row r="5168" spans="1:13">
      <c r="A5168">
        <v>58139957</v>
      </c>
      <c r="B5168">
        <v>117491</v>
      </c>
      <c r="C5168" t="s">
        <v>343</v>
      </c>
      <c r="D5168">
        <v>47683</v>
      </c>
      <c r="E5168" t="s">
        <v>14</v>
      </c>
      <c r="F5168" t="s">
        <v>15</v>
      </c>
      <c r="G5168" t="s">
        <v>16</v>
      </c>
      <c r="H5168">
        <v>12909</v>
      </c>
      <c r="I5168" t="s">
        <v>344</v>
      </c>
      <c r="J5168" t="s">
        <v>33</v>
      </c>
      <c r="K5168">
        <v>10</v>
      </c>
      <c r="L5168">
        <v>230</v>
      </c>
      <c r="M5168">
        <v>69</v>
      </c>
    </row>
    <row r="5169" spans="1:13">
      <c r="A5169">
        <v>58139965</v>
      </c>
      <c r="B5169">
        <v>114069</v>
      </c>
      <c r="C5169" t="s">
        <v>56</v>
      </c>
      <c r="D5169">
        <v>47683</v>
      </c>
      <c r="E5169" t="s">
        <v>14</v>
      </c>
      <c r="F5169" t="s">
        <v>15</v>
      </c>
      <c r="G5169" t="s">
        <v>16</v>
      </c>
      <c r="H5169">
        <v>7707</v>
      </c>
      <c r="I5169" t="s">
        <v>128</v>
      </c>
      <c r="J5169" t="s">
        <v>33</v>
      </c>
      <c r="K5169">
        <v>1</v>
      </c>
      <c r="L5169">
        <v>22.3</v>
      </c>
      <c r="M5169">
        <v>6.2</v>
      </c>
    </row>
    <row r="5170" spans="1:13">
      <c r="A5170">
        <v>58139966</v>
      </c>
      <c r="B5170">
        <v>114069</v>
      </c>
      <c r="C5170" t="s">
        <v>56</v>
      </c>
      <c r="D5170">
        <v>47683</v>
      </c>
      <c r="E5170" t="s">
        <v>14</v>
      </c>
      <c r="F5170" t="s">
        <v>15</v>
      </c>
      <c r="G5170" t="s">
        <v>16</v>
      </c>
      <c r="H5170">
        <v>7707</v>
      </c>
      <c r="I5170" t="s">
        <v>128</v>
      </c>
      <c r="J5170" t="s">
        <v>33</v>
      </c>
      <c r="K5170">
        <v>5</v>
      </c>
      <c r="L5170">
        <v>143</v>
      </c>
      <c r="M5170">
        <v>62.5</v>
      </c>
    </row>
    <row r="5171" spans="1:13">
      <c r="A5171">
        <v>58139976</v>
      </c>
      <c r="B5171">
        <v>106066</v>
      </c>
      <c r="C5171" t="s">
        <v>29</v>
      </c>
      <c r="D5171">
        <v>47683</v>
      </c>
      <c r="E5171" t="s">
        <v>14</v>
      </c>
      <c r="F5171" t="s">
        <v>15</v>
      </c>
      <c r="G5171" t="s">
        <v>16</v>
      </c>
      <c r="H5171">
        <v>995676</v>
      </c>
      <c r="I5171" t="s">
        <v>30</v>
      </c>
      <c r="J5171" t="s">
        <v>18</v>
      </c>
      <c r="K5171">
        <v>6</v>
      </c>
      <c r="L5171">
        <v>154.8</v>
      </c>
      <c r="M5171">
        <v>58.2</v>
      </c>
    </row>
    <row r="5172" spans="1:13">
      <c r="A5172">
        <v>58140004</v>
      </c>
      <c r="B5172">
        <v>106568</v>
      </c>
      <c r="C5172" t="s">
        <v>363</v>
      </c>
      <c r="D5172">
        <v>47683</v>
      </c>
      <c r="E5172" t="s">
        <v>14</v>
      </c>
      <c r="F5172" t="s">
        <v>15</v>
      </c>
      <c r="G5172" t="s">
        <v>16</v>
      </c>
      <c r="H5172">
        <v>26604</v>
      </c>
      <c r="I5172" t="s">
        <v>364</v>
      </c>
      <c r="J5172" t="s">
        <v>18</v>
      </c>
      <c r="K5172">
        <v>10</v>
      </c>
      <c r="L5172">
        <v>258</v>
      </c>
      <c r="M5172">
        <v>97</v>
      </c>
    </row>
    <row r="5173" spans="1:13">
      <c r="A5173">
        <v>58140018</v>
      </c>
      <c r="B5173">
        <v>114622</v>
      </c>
      <c r="C5173" t="s">
        <v>38</v>
      </c>
      <c r="D5173">
        <v>47683</v>
      </c>
      <c r="E5173" t="s">
        <v>14</v>
      </c>
      <c r="F5173" t="s">
        <v>15</v>
      </c>
      <c r="G5173" t="s">
        <v>16</v>
      </c>
      <c r="H5173">
        <v>11143</v>
      </c>
      <c r="I5173" t="s">
        <v>39</v>
      </c>
      <c r="J5173" t="s">
        <v>18</v>
      </c>
      <c r="K5173">
        <v>1</v>
      </c>
      <c r="L5173">
        <v>25.8</v>
      </c>
      <c r="M5173">
        <v>9.7</v>
      </c>
    </row>
    <row r="5174" spans="1:13">
      <c r="A5174">
        <v>58140029</v>
      </c>
      <c r="B5174">
        <v>572</v>
      </c>
      <c r="C5174" t="s">
        <v>96</v>
      </c>
      <c r="D5174">
        <v>47683</v>
      </c>
      <c r="E5174" t="s">
        <v>14</v>
      </c>
      <c r="F5174" t="s">
        <v>15</v>
      </c>
      <c r="G5174" t="s">
        <v>16</v>
      </c>
      <c r="H5174">
        <v>5457</v>
      </c>
      <c r="I5174" t="s">
        <v>427</v>
      </c>
      <c r="J5174" t="s">
        <v>18</v>
      </c>
      <c r="K5174">
        <v>2</v>
      </c>
      <c r="L5174">
        <v>47</v>
      </c>
      <c r="M5174">
        <v>14.8</v>
      </c>
    </row>
    <row r="5175" spans="1:13">
      <c r="A5175">
        <v>58140053</v>
      </c>
      <c r="B5175">
        <v>106399</v>
      </c>
      <c r="C5175" t="s">
        <v>48</v>
      </c>
      <c r="D5175">
        <v>47683</v>
      </c>
      <c r="E5175" t="s">
        <v>14</v>
      </c>
      <c r="F5175" t="s">
        <v>15</v>
      </c>
      <c r="G5175" t="s">
        <v>16</v>
      </c>
      <c r="H5175">
        <v>6456</v>
      </c>
      <c r="I5175" t="s">
        <v>460</v>
      </c>
      <c r="J5175" t="s">
        <v>18</v>
      </c>
      <c r="K5175">
        <v>1</v>
      </c>
      <c r="L5175">
        <v>25.8</v>
      </c>
      <c r="M5175">
        <v>9.7</v>
      </c>
    </row>
    <row r="5176" spans="1:13">
      <c r="A5176">
        <v>58140068</v>
      </c>
      <c r="B5176">
        <v>103639</v>
      </c>
      <c r="C5176" t="s">
        <v>108</v>
      </c>
      <c r="D5176">
        <v>47683</v>
      </c>
      <c r="E5176" t="s">
        <v>14</v>
      </c>
      <c r="F5176" t="s">
        <v>15</v>
      </c>
      <c r="G5176" t="s">
        <v>16</v>
      </c>
      <c r="H5176">
        <v>5347</v>
      </c>
      <c r="I5176" t="s">
        <v>393</v>
      </c>
      <c r="J5176" t="s">
        <v>18</v>
      </c>
      <c r="K5176">
        <v>6</v>
      </c>
      <c r="L5176">
        <v>154.78</v>
      </c>
      <c r="M5176">
        <v>58.18</v>
      </c>
    </row>
    <row r="5177" spans="1:13">
      <c r="A5177">
        <v>58140081</v>
      </c>
      <c r="B5177">
        <v>120844</v>
      </c>
      <c r="C5177" t="s">
        <v>149</v>
      </c>
      <c r="D5177">
        <v>47683</v>
      </c>
      <c r="E5177" t="s">
        <v>14</v>
      </c>
      <c r="F5177" t="s">
        <v>15</v>
      </c>
      <c r="G5177" t="s">
        <v>16</v>
      </c>
      <c r="H5177">
        <v>9328</v>
      </c>
      <c r="I5177" t="s">
        <v>238</v>
      </c>
      <c r="J5177" t="s">
        <v>33</v>
      </c>
      <c r="K5177">
        <v>1</v>
      </c>
      <c r="L5177">
        <v>21.8</v>
      </c>
      <c r="M5177">
        <v>5.7</v>
      </c>
    </row>
    <row r="5178" spans="1:13">
      <c r="A5178">
        <v>58140097</v>
      </c>
      <c r="B5178">
        <v>116773</v>
      </c>
      <c r="C5178" t="s">
        <v>472</v>
      </c>
      <c r="D5178">
        <v>47683</v>
      </c>
      <c r="E5178" t="s">
        <v>14</v>
      </c>
      <c r="F5178" t="s">
        <v>15</v>
      </c>
      <c r="G5178" t="s">
        <v>16</v>
      </c>
      <c r="H5178">
        <v>5879</v>
      </c>
      <c r="I5178" t="s">
        <v>473</v>
      </c>
      <c r="J5178" t="s">
        <v>18</v>
      </c>
      <c r="K5178">
        <v>1</v>
      </c>
      <c r="L5178">
        <v>19.8</v>
      </c>
      <c r="M5178">
        <v>3.7</v>
      </c>
    </row>
    <row r="5179" spans="1:13">
      <c r="A5179">
        <v>58140102</v>
      </c>
      <c r="B5179">
        <v>712</v>
      </c>
      <c r="C5179" t="s">
        <v>134</v>
      </c>
      <c r="D5179">
        <v>47683</v>
      </c>
      <c r="E5179" t="s">
        <v>14</v>
      </c>
      <c r="F5179" t="s">
        <v>15</v>
      </c>
      <c r="G5179" t="s">
        <v>16</v>
      </c>
      <c r="H5179">
        <v>7006</v>
      </c>
      <c r="I5179" t="s">
        <v>43</v>
      </c>
      <c r="J5179" t="s">
        <v>18</v>
      </c>
      <c r="K5179">
        <v>1</v>
      </c>
      <c r="L5179">
        <v>25.8</v>
      </c>
      <c r="M5179">
        <v>9.7</v>
      </c>
    </row>
    <row r="5180" spans="1:13">
      <c r="A5180">
        <v>58140119</v>
      </c>
      <c r="B5180">
        <v>117310</v>
      </c>
      <c r="C5180" t="s">
        <v>284</v>
      </c>
      <c r="D5180">
        <v>47683</v>
      </c>
      <c r="E5180" t="s">
        <v>14</v>
      </c>
      <c r="F5180" t="s">
        <v>15</v>
      </c>
      <c r="G5180" t="s">
        <v>16</v>
      </c>
      <c r="H5180">
        <v>14453</v>
      </c>
      <c r="I5180" t="s">
        <v>89</v>
      </c>
      <c r="J5180" t="s">
        <v>33</v>
      </c>
      <c r="K5180">
        <v>2</v>
      </c>
      <c r="L5180">
        <v>37.8</v>
      </c>
      <c r="M5180">
        <v>5.6</v>
      </c>
    </row>
    <row r="5181" spans="1:13">
      <c r="A5181">
        <v>58140128</v>
      </c>
      <c r="B5181">
        <v>122906</v>
      </c>
      <c r="C5181" t="s">
        <v>70</v>
      </c>
      <c r="D5181">
        <v>47683</v>
      </c>
      <c r="E5181" t="s">
        <v>14</v>
      </c>
      <c r="F5181" t="s">
        <v>15</v>
      </c>
      <c r="G5181" t="s">
        <v>16</v>
      </c>
      <c r="H5181">
        <v>27823</v>
      </c>
      <c r="I5181" t="s">
        <v>517</v>
      </c>
      <c r="J5181" t="s">
        <v>18</v>
      </c>
      <c r="K5181">
        <v>2</v>
      </c>
      <c r="L5181">
        <v>45.6</v>
      </c>
      <c r="M5181">
        <v>13.4</v>
      </c>
    </row>
    <row r="5182" spans="1:13">
      <c r="A5182">
        <v>58140131</v>
      </c>
      <c r="B5182">
        <v>515</v>
      </c>
      <c r="C5182" t="s">
        <v>185</v>
      </c>
      <c r="D5182">
        <v>47683</v>
      </c>
      <c r="E5182" t="s">
        <v>14</v>
      </c>
      <c r="F5182" t="s">
        <v>15</v>
      </c>
      <c r="G5182" t="s">
        <v>16</v>
      </c>
      <c r="H5182">
        <v>27810</v>
      </c>
      <c r="I5182" t="s">
        <v>413</v>
      </c>
      <c r="J5182" t="s">
        <v>18</v>
      </c>
      <c r="K5182">
        <v>1</v>
      </c>
      <c r="L5182">
        <v>25.8</v>
      </c>
      <c r="M5182">
        <v>9.7</v>
      </c>
    </row>
    <row r="5183" spans="1:13">
      <c r="A5183">
        <v>58140157</v>
      </c>
      <c r="B5183">
        <v>107658</v>
      </c>
      <c r="C5183" t="s">
        <v>68</v>
      </c>
      <c r="D5183">
        <v>47683</v>
      </c>
      <c r="E5183" t="s">
        <v>14</v>
      </c>
      <c r="F5183" t="s">
        <v>15</v>
      </c>
      <c r="G5183" t="s">
        <v>16</v>
      </c>
      <c r="H5183">
        <v>4562</v>
      </c>
      <c r="I5183" t="s">
        <v>429</v>
      </c>
      <c r="J5183" t="s">
        <v>18</v>
      </c>
      <c r="K5183">
        <v>1</v>
      </c>
      <c r="L5183">
        <v>25.8</v>
      </c>
      <c r="M5183">
        <v>9.7</v>
      </c>
    </row>
    <row r="5184" spans="1:13">
      <c r="A5184">
        <v>58140179</v>
      </c>
      <c r="B5184">
        <v>546</v>
      </c>
      <c r="C5184" t="s">
        <v>309</v>
      </c>
      <c r="D5184">
        <v>47683</v>
      </c>
      <c r="E5184" t="s">
        <v>14</v>
      </c>
      <c r="F5184" t="s">
        <v>15</v>
      </c>
      <c r="G5184" t="s">
        <v>16</v>
      </c>
      <c r="H5184">
        <v>6123</v>
      </c>
      <c r="I5184" t="s">
        <v>310</v>
      </c>
      <c r="J5184" t="s">
        <v>18</v>
      </c>
      <c r="K5184">
        <v>1</v>
      </c>
      <c r="L5184">
        <v>25.8</v>
      </c>
      <c r="M5184">
        <v>9.7</v>
      </c>
    </row>
    <row r="5185" spans="1:13">
      <c r="A5185">
        <v>58140184</v>
      </c>
      <c r="B5185">
        <v>747</v>
      </c>
      <c r="C5185" t="s">
        <v>354</v>
      </c>
      <c r="D5185">
        <v>47683</v>
      </c>
      <c r="E5185" t="s">
        <v>14</v>
      </c>
      <c r="F5185" t="s">
        <v>15</v>
      </c>
      <c r="G5185" t="s">
        <v>16</v>
      </c>
      <c r="H5185">
        <v>10907</v>
      </c>
      <c r="I5185" t="s">
        <v>367</v>
      </c>
      <c r="J5185" t="s">
        <v>18</v>
      </c>
      <c r="K5185">
        <v>2</v>
      </c>
      <c r="L5185">
        <v>45.6</v>
      </c>
      <c r="M5185">
        <v>13.4</v>
      </c>
    </row>
    <row r="5186" spans="1:13">
      <c r="A5186">
        <v>58140209</v>
      </c>
      <c r="B5186">
        <v>748</v>
      </c>
      <c r="C5186" t="s">
        <v>333</v>
      </c>
      <c r="D5186">
        <v>47683</v>
      </c>
      <c r="E5186" t="s">
        <v>14</v>
      </c>
      <c r="F5186" t="s">
        <v>15</v>
      </c>
      <c r="G5186" t="s">
        <v>16</v>
      </c>
      <c r="H5186">
        <v>14740</v>
      </c>
      <c r="I5186" t="s">
        <v>397</v>
      </c>
      <c r="J5186" t="s">
        <v>18</v>
      </c>
      <c r="K5186">
        <v>1</v>
      </c>
      <c r="L5186">
        <v>18</v>
      </c>
      <c r="M5186">
        <v>1.9</v>
      </c>
    </row>
    <row r="5187" spans="1:13">
      <c r="A5187">
        <v>58140214</v>
      </c>
      <c r="B5187">
        <v>387</v>
      </c>
      <c r="C5187" t="s">
        <v>398</v>
      </c>
      <c r="D5187">
        <v>47683</v>
      </c>
      <c r="E5187" t="s">
        <v>14</v>
      </c>
      <c r="F5187" t="s">
        <v>15</v>
      </c>
      <c r="G5187" t="s">
        <v>16</v>
      </c>
      <c r="H5187">
        <v>16108</v>
      </c>
      <c r="I5187" t="s">
        <v>405</v>
      </c>
      <c r="J5187" t="s">
        <v>18</v>
      </c>
      <c r="K5187">
        <v>1</v>
      </c>
      <c r="L5187">
        <v>25.8</v>
      </c>
      <c r="M5187">
        <v>9.7</v>
      </c>
    </row>
    <row r="5188" spans="1:13">
      <c r="A5188">
        <v>58140221</v>
      </c>
      <c r="B5188">
        <v>572</v>
      </c>
      <c r="C5188" t="s">
        <v>96</v>
      </c>
      <c r="D5188">
        <v>47683</v>
      </c>
      <c r="E5188" t="s">
        <v>14</v>
      </c>
      <c r="F5188" t="s">
        <v>15</v>
      </c>
      <c r="G5188" t="s">
        <v>16</v>
      </c>
      <c r="H5188">
        <v>5457</v>
      </c>
      <c r="I5188" t="s">
        <v>427</v>
      </c>
      <c r="J5188" t="s">
        <v>18</v>
      </c>
      <c r="K5188">
        <v>1</v>
      </c>
      <c r="L5188">
        <v>25.8</v>
      </c>
      <c r="M5188">
        <v>9.7</v>
      </c>
    </row>
    <row r="5189" spans="1:13">
      <c r="A5189">
        <v>58140251</v>
      </c>
      <c r="B5189">
        <v>118951</v>
      </c>
      <c r="C5189" t="s">
        <v>114</v>
      </c>
      <c r="D5189">
        <v>47683</v>
      </c>
      <c r="E5189" t="s">
        <v>14</v>
      </c>
      <c r="F5189" t="s">
        <v>15</v>
      </c>
      <c r="G5189" t="s">
        <v>16</v>
      </c>
      <c r="H5189">
        <v>12932</v>
      </c>
      <c r="I5189" t="s">
        <v>115</v>
      </c>
      <c r="J5189" t="s">
        <v>18</v>
      </c>
      <c r="K5189">
        <v>3</v>
      </c>
      <c r="L5189">
        <v>77.4</v>
      </c>
      <c r="M5189">
        <v>29.1</v>
      </c>
    </row>
    <row r="5190" spans="1:13">
      <c r="A5190">
        <v>58140258</v>
      </c>
      <c r="B5190">
        <v>113025</v>
      </c>
      <c r="C5190" t="s">
        <v>415</v>
      </c>
      <c r="D5190">
        <v>47683</v>
      </c>
      <c r="E5190" t="s">
        <v>14</v>
      </c>
      <c r="F5190" t="s">
        <v>15</v>
      </c>
      <c r="G5190" t="s">
        <v>16</v>
      </c>
      <c r="H5190">
        <v>16110</v>
      </c>
      <c r="I5190" t="s">
        <v>481</v>
      </c>
      <c r="J5190" t="s">
        <v>33</v>
      </c>
      <c r="K5190">
        <v>10</v>
      </c>
      <c r="L5190">
        <v>163.23</v>
      </c>
      <c r="M5190">
        <v>2.23</v>
      </c>
    </row>
    <row r="5191" spans="1:13">
      <c r="A5191">
        <v>58140296</v>
      </c>
      <c r="B5191">
        <v>102564</v>
      </c>
      <c r="C5191" t="s">
        <v>336</v>
      </c>
      <c r="D5191">
        <v>47683</v>
      </c>
      <c r="E5191" t="s">
        <v>14</v>
      </c>
      <c r="F5191" t="s">
        <v>15</v>
      </c>
      <c r="G5191" t="s">
        <v>16</v>
      </c>
      <c r="H5191">
        <v>16416</v>
      </c>
      <c r="I5191" t="s">
        <v>37</v>
      </c>
      <c r="J5191" t="s">
        <v>18</v>
      </c>
      <c r="K5191">
        <v>1</v>
      </c>
      <c r="L5191">
        <v>19.8</v>
      </c>
      <c r="M5191">
        <v>3.7</v>
      </c>
    </row>
    <row r="5192" spans="1:13">
      <c r="A5192">
        <v>58140298</v>
      </c>
      <c r="B5192">
        <v>102565</v>
      </c>
      <c r="C5192" t="s">
        <v>141</v>
      </c>
      <c r="D5192">
        <v>47683</v>
      </c>
      <c r="E5192" t="s">
        <v>14</v>
      </c>
      <c r="F5192" t="s">
        <v>15</v>
      </c>
      <c r="G5192" t="s">
        <v>16</v>
      </c>
      <c r="H5192">
        <v>27883</v>
      </c>
      <c r="I5192" t="s">
        <v>491</v>
      </c>
      <c r="J5192" t="s">
        <v>18</v>
      </c>
      <c r="K5192">
        <v>1</v>
      </c>
      <c r="L5192">
        <v>25.8</v>
      </c>
      <c r="M5192">
        <v>9.7</v>
      </c>
    </row>
    <row r="5193" spans="1:13">
      <c r="A5193">
        <v>58140300</v>
      </c>
      <c r="B5193">
        <v>307</v>
      </c>
      <c r="C5193" t="s">
        <v>34</v>
      </c>
      <c r="D5193">
        <v>47683</v>
      </c>
      <c r="E5193" t="s">
        <v>14</v>
      </c>
      <c r="F5193" t="s">
        <v>15</v>
      </c>
      <c r="G5193" t="s">
        <v>16</v>
      </c>
      <c r="H5193">
        <v>991137</v>
      </c>
      <c r="I5193" t="s">
        <v>437</v>
      </c>
      <c r="J5193" t="s">
        <v>18</v>
      </c>
      <c r="K5193">
        <v>6</v>
      </c>
      <c r="L5193">
        <v>136.8</v>
      </c>
      <c r="M5193">
        <v>40.2</v>
      </c>
    </row>
    <row r="5194" spans="1:13">
      <c r="A5194">
        <v>58140301</v>
      </c>
      <c r="B5194">
        <v>578</v>
      </c>
      <c r="C5194" t="s">
        <v>27</v>
      </c>
      <c r="D5194">
        <v>47683</v>
      </c>
      <c r="E5194" t="s">
        <v>14</v>
      </c>
      <c r="F5194" t="s">
        <v>15</v>
      </c>
      <c r="G5194" t="s">
        <v>16</v>
      </c>
      <c r="H5194">
        <v>9140</v>
      </c>
      <c r="I5194" t="s">
        <v>28</v>
      </c>
      <c r="J5194" t="s">
        <v>18</v>
      </c>
      <c r="K5194">
        <v>2</v>
      </c>
      <c r="L5194">
        <v>51.6</v>
      </c>
      <c r="M5194">
        <v>19.4</v>
      </c>
    </row>
    <row r="5195" spans="1:13">
      <c r="A5195">
        <v>58140303</v>
      </c>
      <c r="B5195">
        <v>742</v>
      </c>
      <c r="C5195" t="s">
        <v>23</v>
      </c>
      <c r="D5195">
        <v>47683</v>
      </c>
      <c r="E5195" t="s">
        <v>14</v>
      </c>
      <c r="F5195" t="s">
        <v>15</v>
      </c>
      <c r="G5195" t="s">
        <v>16</v>
      </c>
      <c r="H5195">
        <v>1003910</v>
      </c>
      <c r="I5195" t="s">
        <v>239</v>
      </c>
      <c r="J5195" t="s">
        <v>18</v>
      </c>
      <c r="K5195">
        <v>1</v>
      </c>
      <c r="L5195">
        <v>25.8</v>
      </c>
      <c r="M5195">
        <v>9.7</v>
      </c>
    </row>
    <row r="5196" spans="1:13">
      <c r="A5196">
        <v>58140350</v>
      </c>
      <c r="B5196">
        <v>307</v>
      </c>
      <c r="C5196" t="s">
        <v>34</v>
      </c>
      <c r="D5196">
        <v>47683</v>
      </c>
      <c r="E5196" t="s">
        <v>14</v>
      </c>
      <c r="F5196" t="s">
        <v>15</v>
      </c>
      <c r="G5196" t="s">
        <v>16</v>
      </c>
      <c r="H5196">
        <v>9563</v>
      </c>
      <c r="I5196" t="s">
        <v>120</v>
      </c>
      <c r="J5196" t="s">
        <v>18</v>
      </c>
      <c r="K5196">
        <v>70</v>
      </c>
      <c r="L5196">
        <v>1225</v>
      </c>
      <c r="M5196">
        <v>98</v>
      </c>
    </row>
    <row r="5197" spans="1:13">
      <c r="A5197">
        <v>58140363</v>
      </c>
      <c r="B5197">
        <v>103199</v>
      </c>
      <c r="C5197" t="s">
        <v>118</v>
      </c>
      <c r="D5197">
        <v>47683</v>
      </c>
      <c r="E5197" t="s">
        <v>14</v>
      </c>
      <c r="F5197" t="s">
        <v>15</v>
      </c>
      <c r="G5197" t="s">
        <v>16</v>
      </c>
      <c r="H5197">
        <v>6544</v>
      </c>
      <c r="I5197" t="s">
        <v>119</v>
      </c>
      <c r="J5197" t="s">
        <v>18</v>
      </c>
      <c r="K5197">
        <v>1</v>
      </c>
      <c r="L5197">
        <v>25.8</v>
      </c>
      <c r="M5197">
        <v>9.7</v>
      </c>
    </row>
    <row r="5198" spans="1:13">
      <c r="A5198">
        <v>58140375</v>
      </c>
      <c r="B5198">
        <v>101453</v>
      </c>
      <c r="C5198" t="s">
        <v>130</v>
      </c>
      <c r="D5198">
        <v>47683</v>
      </c>
      <c r="E5198" t="s">
        <v>14</v>
      </c>
      <c r="F5198" t="s">
        <v>15</v>
      </c>
      <c r="G5198" t="s">
        <v>16</v>
      </c>
      <c r="H5198">
        <v>11866</v>
      </c>
      <c r="I5198" t="s">
        <v>131</v>
      </c>
      <c r="J5198" t="s">
        <v>18</v>
      </c>
      <c r="K5198">
        <v>3</v>
      </c>
      <c r="L5198">
        <v>68.4</v>
      </c>
      <c r="M5198">
        <v>20.1</v>
      </c>
    </row>
    <row r="5199" spans="1:13">
      <c r="A5199">
        <v>58140394</v>
      </c>
      <c r="B5199">
        <v>546</v>
      </c>
      <c r="C5199" t="s">
        <v>309</v>
      </c>
      <c r="D5199">
        <v>47683</v>
      </c>
      <c r="E5199" t="s">
        <v>14</v>
      </c>
      <c r="F5199" t="s">
        <v>15</v>
      </c>
      <c r="G5199" t="s">
        <v>16</v>
      </c>
      <c r="H5199">
        <v>6123</v>
      </c>
      <c r="I5199" t="s">
        <v>310</v>
      </c>
      <c r="J5199" t="s">
        <v>33</v>
      </c>
      <c r="K5199">
        <v>1</v>
      </c>
      <c r="L5199">
        <v>23.8</v>
      </c>
      <c r="M5199">
        <v>7.7</v>
      </c>
    </row>
    <row r="5200" spans="1:13">
      <c r="A5200">
        <v>58140401</v>
      </c>
      <c r="B5200">
        <v>114286</v>
      </c>
      <c r="C5200" t="s">
        <v>19</v>
      </c>
      <c r="D5200">
        <v>47683</v>
      </c>
      <c r="E5200" t="s">
        <v>14</v>
      </c>
      <c r="F5200" t="s">
        <v>15</v>
      </c>
      <c r="G5200" t="s">
        <v>16</v>
      </c>
      <c r="H5200">
        <v>16266</v>
      </c>
      <c r="I5200" t="s">
        <v>335</v>
      </c>
      <c r="J5200" t="s">
        <v>18</v>
      </c>
      <c r="K5200">
        <v>1</v>
      </c>
      <c r="L5200">
        <v>19.8</v>
      </c>
      <c r="M5200">
        <v>3.7</v>
      </c>
    </row>
    <row r="5201" spans="1:13">
      <c r="A5201">
        <v>58140428</v>
      </c>
      <c r="B5201">
        <v>106066</v>
      </c>
      <c r="C5201" t="s">
        <v>29</v>
      </c>
      <c r="D5201">
        <v>47683</v>
      </c>
      <c r="E5201" t="s">
        <v>14</v>
      </c>
      <c r="F5201" t="s">
        <v>15</v>
      </c>
      <c r="G5201" t="s">
        <v>16</v>
      </c>
      <c r="H5201">
        <v>995676</v>
      </c>
      <c r="I5201" t="s">
        <v>30</v>
      </c>
      <c r="J5201" t="s">
        <v>18</v>
      </c>
      <c r="K5201">
        <v>3</v>
      </c>
      <c r="L5201">
        <v>77.4</v>
      </c>
      <c r="M5201">
        <v>29.1</v>
      </c>
    </row>
    <row r="5202" spans="1:13">
      <c r="A5202">
        <v>58140429</v>
      </c>
      <c r="B5202">
        <v>120844</v>
      </c>
      <c r="C5202" t="s">
        <v>149</v>
      </c>
      <c r="D5202">
        <v>47683</v>
      </c>
      <c r="E5202" t="s">
        <v>14</v>
      </c>
      <c r="F5202" t="s">
        <v>15</v>
      </c>
      <c r="G5202" t="s">
        <v>16</v>
      </c>
      <c r="H5202">
        <v>9328</v>
      </c>
      <c r="I5202" t="s">
        <v>238</v>
      </c>
      <c r="J5202" t="s">
        <v>18</v>
      </c>
      <c r="K5202">
        <v>3</v>
      </c>
      <c r="L5202">
        <v>77.39</v>
      </c>
      <c r="M5202">
        <v>29.09</v>
      </c>
    </row>
    <row r="5203" spans="1:13">
      <c r="A5203">
        <v>58140431</v>
      </c>
      <c r="B5203">
        <v>307</v>
      </c>
      <c r="C5203" t="s">
        <v>34</v>
      </c>
      <c r="D5203">
        <v>47683</v>
      </c>
      <c r="E5203" t="s">
        <v>14</v>
      </c>
      <c r="F5203" t="s">
        <v>15</v>
      </c>
      <c r="G5203" t="s">
        <v>16</v>
      </c>
      <c r="H5203">
        <v>7107</v>
      </c>
      <c r="I5203" t="s">
        <v>157</v>
      </c>
      <c r="J5203" t="s">
        <v>18</v>
      </c>
      <c r="K5203">
        <v>1</v>
      </c>
      <c r="L5203">
        <v>25.8</v>
      </c>
      <c r="M5203">
        <v>9.7</v>
      </c>
    </row>
    <row r="5204" spans="1:13">
      <c r="A5204">
        <v>58140487</v>
      </c>
      <c r="B5204">
        <v>546</v>
      </c>
      <c r="C5204" t="s">
        <v>309</v>
      </c>
      <c r="D5204">
        <v>47683</v>
      </c>
      <c r="E5204" t="s">
        <v>14</v>
      </c>
      <c r="F5204" t="s">
        <v>15</v>
      </c>
      <c r="G5204" t="s">
        <v>16</v>
      </c>
      <c r="H5204">
        <v>6123</v>
      </c>
      <c r="I5204" t="s">
        <v>310</v>
      </c>
      <c r="J5204" t="s">
        <v>18</v>
      </c>
      <c r="K5204">
        <v>1</v>
      </c>
      <c r="L5204">
        <v>25.8</v>
      </c>
      <c r="M5204">
        <v>9.7</v>
      </c>
    </row>
    <row r="5205" spans="1:13">
      <c r="A5205">
        <v>58140534</v>
      </c>
      <c r="B5205">
        <v>571</v>
      </c>
      <c r="C5205" t="s">
        <v>90</v>
      </c>
      <c r="D5205">
        <v>47683</v>
      </c>
      <c r="E5205" t="s">
        <v>14</v>
      </c>
      <c r="F5205" t="s">
        <v>15</v>
      </c>
      <c r="G5205" t="s">
        <v>16</v>
      </c>
      <c r="H5205">
        <v>5471</v>
      </c>
      <c r="I5205" t="s">
        <v>91</v>
      </c>
      <c r="J5205" t="s">
        <v>33</v>
      </c>
      <c r="K5205">
        <v>1</v>
      </c>
      <c r="L5205">
        <v>23.8</v>
      </c>
      <c r="M5205">
        <v>7.7</v>
      </c>
    </row>
    <row r="5206" spans="1:13">
      <c r="A5206">
        <v>58140562</v>
      </c>
      <c r="B5206">
        <v>578</v>
      </c>
      <c r="C5206" t="s">
        <v>27</v>
      </c>
      <c r="D5206">
        <v>47683</v>
      </c>
      <c r="E5206" t="s">
        <v>14</v>
      </c>
      <c r="F5206" t="s">
        <v>15</v>
      </c>
      <c r="G5206" t="s">
        <v>16</v>
      </c>
      <c r="H5206">
        <v>9140</v>
      </c>
      <c r="I5206" t="s">
        <v>28</v>
      </c>
      <c r="J5206" t="s">
        <v>18</v>
      </c>
      <c r="K5206">
        <v>1</v>
      </c>
      <c r="L5206">
        <v>25.8</v>
      </c>
      <c r="M5206">
        <v>9.7</v>
      </c>
    </row>
    <row r="5207" spans="1:13">
      <c r="A5207">
        <v>58140575</v>
      </c>
      <c r="B5207">
        <v>511</v>
      </c>
      <c r="C5207" t="s">
        <v>145</v>
      </c>
      <c r="D5207">
        <v>47683</v>
      </c>
      <c r="E5207" t="s">
        <v>14</v>
      </c>
      <c r="F5207" t="s">
        <v>15</v>
      </c>
      <c r="G5207" t="s">
        <v>16</v>
      </c>
      <c r="H5207">
        <v>5527</v>
      </c>
      <c r="I5207" t="s">
        <v>146</v>
      </c>
      <c r="J5207" t="s">
        <v>18</v>
      </c>
      <c r="K5207">
        <v>6</v>
      </c>
      <c r="L5207">
        <v>154.78</v>
      </c>
      <c r="M5207">
        <v>58.18</v>
      </c>
    </row>
    <row r="5208" spans="1:13">
      <c r="A5208">
        <v>58140581</v>
      </c>
      <c r="B5208">
        <v>122906</v>
      </c>
      <c r="C5208" t="s">
        <v>70</v>
      </c>
      <c r="D5208">
        <v>47683</v>
      </c>
      <c r="E5208" t="s">
        <v>14</v>
      </c>
      <c r="F5208" t="s">
        <v>15</v>
      </c>
      <c r="G5208" t="s">
        <v>16</v>
      </c>
      <c r="H5208">
        <v>27823</v>
      </c>
      <c r="I5208" t="s">
        <v>517</v>
      </c>
      <c r="J5208" t="s">
        <v>18</v>
      </c>
      <c r="K5208">
        <v>1</v>
      </c>
      <c r="L5208">
        <v>19.8</v>
      </c>
      <c r="M5208">
        <v>3.7</v>
      </c>
    </row>
    <row r="5209" spans="1:13">
      <c r="A5209">
        <v>58140600</v>
      </c>
      <c r="B5209">
        <v>114622</v>
      </c>
      <c r="C5209" t="s">
        <v>38</v>
      </c>
      <c r="D5209">
        <v>47683</v>
      </c>
      <c r="E5209" t="s">
        <v>14</v>
      </c>
      <c r="F5209" t="s">
        <v>15</v>
      </c>
      <c r="G5209" t="s">
        <v>16</v>
      </c>
      <c r="H5209">
        <v>11143</v>
      </c>
      <c r="I5209" t="s">
        <v>39</v>
      </c>
      <c r="J5209" t="s">
        <v>33</v>
      </c>
      <c r="K5209">
        <v>1</v>
      </c>
      <c r="L5209">
        <v>18.98</v>
      </c>
      <c r="M5209">
        <v>2.88</v>
      </c>
    </row>
    <row r="5210" spans="1:13">
      <c r="A5210">
        <v>58140620</v>
      </c>
      <c r="B5210">
        <v>106569</v>
      </c>
      <c r="C5210" t="s">
        <v>193</v>
      </c>
      <c r="D5210">
        <v>47683</v>
      </c>
      <c r="E5210" t="s">
        <v>14</v>
      </c>
      <c r="F5210" t="s">
        <v>15</v>
      </c>
      <c r="G5210" t="s">
        <v>16</v>
      </c>
      <c r="H5210">
        <v>15755</v>
      </c>
      <c r="I5210" t="s">
        <v>194</v>
      </c>
      <c r="J5210" t="s">
        <v>18</v>
      </c>
      <c r="K5210">
        <v>3</v>
      </c>
      <c r="L5210">
        <v>77.4</v>
      </c>
      <c r="M5210">
        <v>29.1</v>
      </c>
    </row>
    <row r="5211" spans="1:13">
      <c r="A5211">
        <v>58140622</v>
      </c>
      <c r="B5211">
        <v>712</v>
      </c>
      <c r="C5211" t="s">
        <v>134</v>
      </c>
      <c r="D5211">
        <v>47683</v>
      </c>
      <c r="E5211" t="s">
        <v>14</v>
      </c>
      <c r="F5211" t="s">
        <v>15</v>
      </c>
      <c r="G5211" t="s">
        <v>16</v>
      </c>
      <c r="H5211">
        <v>27604</v>
      </c>
      <c r="I5211" t="s">
        <v>312</v>
      </c>
      <c r="J5211" t="s">
        <v>18</v>
      </c>
      <c r="K5211">
        <v>1</v>
      </c>
      <c r="L5211">
        <v>25.8</v>
      </c>
      <c r="M5211">
        <v>9.7</v>
      </c>
    </row>
    <row r="5212" spans="1:13">
      <c r="A5212">
        <v>58140624</v>
      </c>
      <c r="B5212">
        <v>517</v>
      </c>
      <c r="C5212" t="s">
        <v>187</v>
      </c>
      <c r="D5212">
        <v>47683</v>
      </c>
      <c r="E5212" t="s">
        <v>14</v>
      </c>
      <c r="F5212" t="s">
        <v>15</v>
      </c>
      <c r="G5212" t="s">
        <v>16</v>
      </c>
      <c r="H5212">
        <v>4024</v>
      </c>
      <c r="I5212" t="s">
        <v>188</v>
      </c>
      <c r="J5212" t="s">
        <v>18</v>
      </c>
      <c r="K5212">
        <v>1</v>
      </c>
      <c r="L5212">
        <v>25.8</v>
      </c>
      <c r="M5212">
        <v>9.8</v>
      </c>
    </row>
    <row r="5213" spans="1:13">
      <c r="A5213">
        <v>58140626</v>
      </c>
      <c r="B5213">
        <v>571</v>
      </c>
      <c r="C5213" t="s">
        <v>90</v>
      </c>
      <c r="D5213">
        <v>47683</v>
      </c>
      <c r="E5213" t="s">
        <v>14</v>
      </c>
      <c r="F5213" t="s">
        <v>15</v>
      </c>
      <c r="G5213" t="s">
        <v>16</v>
      </c>
      <c r="H5213">
        <v>5471</v>
      </c>
      <c r="I5213" t="s">
        <v>91</v>
      </c>
      <c r="J5213" t="s">
        <v>18</v>
      </c>
      <c r="K5213">
        <v>7</v>
      </c>
      <c r="L5213">
        <v>173.37</v>
      </c>
      <c r="M5213">
        <v>60.6699999997</v>
      </c>
    </row>
    <row r="5214" spans="1:13">
      <c r="A5214">
        <v>58140638</v>
      </c>
      <c r="B5214">
        <v>301263</v>
      </c>
      <c r="C5214" t="s">
        <v>249</v>
      </c>
      <c r="D5214">
        <v>47683</v>
      </c>
      <c r="E5214" t="s">
        <v>14</v>
      </c>
      <c r="F5214" t="s">
        <v>15</v>
      </c>
      <c r="G5214" t="s">
        <v>16</v>
      </c>
      <c r="H5214">
        <v>15006</v>
      </c>
      <c r="I5214" t="s">
        <v>202</v>
      </c>
      <c r="J5214" t="s">
        <v>18</v>
      </c>
      <c r="K5214">
        <v>1</v>
      </c>
      <c r="L5214">
        <v>25.8</v>
      </c>
      <c r="M5214">
        <v>9.7</v>
      </c>
    </row>
    <row r="5215" spans="1:13">
      <c r="A5215">
        <v>58140672</v>
      </c>
      <c r="B5215">
        <v>298747</v>
      </c>
      <c r="C5215" t="s">
        <v>246</v>
      </c>
      <c r="D5215">
        <v>47683</v>
      </c>
      <c r="E5215" t="s">
        <v>14</v>
      </c>
      <c r="F5215" t="s">
        <v>15</v>
      </c>
      <c r="G5215" t="s">
        <v>16</v>
      </c>
      <c r="H5215">
        <v>5844</v>
      </c>
      <c r="I5215" t="s">
        <v>352</v>
      </c>
      <c r="J5215" t="s">
        <v>33</v>
      </c>
      <c r="K5215">
        <v>1</v>
      </c>
      <c r="L5215">
        <v>24.8</v>
      </c>
      <c r="M5215">
        <v>8.7</v>
      </c>
    </row>
    <row r="5216" spans="1:13">
      <c r="A5216">
        <v>58140674</v>
      </c>
      <c r="B5216">
        <v>549</v>
      </c>
      <c r="C5216" t="s">
        <v>254</v>
      </c>
      <c r="D5216">
        <v>47683</v>
      </c>
      <c r="E5216" t="s">
        <v>14</v>
      </c>
      <c r="F5216" t="s">
        <v>15</v>
      </c>
      <c r="G5216" t="s">
        <v>16</v>
      </c>
      <c r="H5216">
        <v>7687</v>
      </c>
      <c r="I5216" t="s">
        <v>512</v>
      </c>
      <c r="J5216" t="s">
        <v>18</v>
      </c>
      <c r="K5216">
        <v>1</v>
      </c>
      <c r="L5216">
        <v>25.8</v>
      </c>
      <c r="M5216">
        <v>9.8</v>
      </c>
    </row>
    <row r="5217" spans="1:13">
      <c r="A5217">
        <v>58140680</v>
      </c>
      <c r="B5217">
        <v>351</v>
      </c>
      <c r="C5217" t="s">
        <v>319</v>
      </c>
      <c r="D5217">
        <v>47683</v>
      </c>
      <c r="E5217" t="s">
        <v>14</v>
      </c>
      <c r="F5217" t="s">
        <v>15</v>
      </c>
      <c r="G5217" t="s">
        <v>16</v>
      </c>
      <c r="H5217">
        <v>8594</v>
      </c>
      <c r="I5217" t="s">
        <v>320</v>
      </c>
      <c r="J5217" t="s">
        <v>18</v>
      </c>
      <c r="K5217">
        <v>1</v>
      </c>
      <c r="L5217">
        <v>22.8</v>
      </c>
      <c r="M5217">
        <v>6.8</v>
      </c>
    </row>
    <row r="5218" spans="1:13">
      <c r="A5218">
        <v>58140689</v>
      </c>
      <c r="B5218">
        <v>712</v>
      </c>
      <c r="C5218" t="s">
        <v>134</v>
      </c>
      <c r="D5218">
        <v>47683</v>
      </c>
      <c r="E5218" t="s">
        <v>14</v>
      </c>
      <c r="F5218" t="s">
        <v>15</v>
      </c>
      <c r="G5218" t="s">
        <v>16</v>
      </c>
      <c r="H5218">
        <v>27604</v>
      </c>
      <c r="I5218" t="s">
        <v>312</v>
      </c>
      <c r="J5218" t="s">
        <v>18</v>
      </c>
      <c r="K5218">
        <v>1</v>
      </c>
      <c r="L5218">
        <v>25.8</v>
      </c>
      <c r="M5218">
        <v>9.7</v>
      </c>
    </row>
    <row r="5219" spans="1:13">
      <c r="A5219">
        <v>58140716</v>
      </c>
      <c r="B5219">
        <v>707</v>
      </c>
      <c r="C5219" t="s">
        <v>31</v>
      </c>
      <c r="D5219">
        <v>47683</v>
      </c>
      <c r="E5219" t="s">
        <v>14</v>
      </c>
      <c r="F5219" t="s">
        <v>15</v>
      </c>
      <c r="G5219" t="s">
        <v>16</v>
      </c>
      <c r="H5219">
        <v>8233</v>
      </c>
      <c r="I5219" t="s">
        <v>330</v>
      </c>
      <c r="J5219" t="s">
        <v>18</v>
      </c>
      <c r="K5219">
        <v>1</v>
      </c>
      <c r="L5219">
        <v>25.8</v>
      </c>
      <c r="M5219">
        <v>9.7</v>
      </c>
    </row>
    <row r="5220" spans="1:13">
      <c r="A5220">
        <v>58140760</v>
      </c>
      <c r="B5220">
        <v>118951</v>
      </c>
      <c r="C5220" t="s">
        <v>114</v>
      </c>
      <c r="D5220">
        <v>47683</v>
      </c>
      <c r="E5220" t="s">
        <v>14</v>
      </c>
      <c r="F5220" t="s">
        <v>15</v>
      </c>
      <c r="G5220" t="s">
        <v>16</v>
      </c>
      <c r="H5220">
        <v>12932</v>
      </c>
      <c r="I5220" t="s">
        <v>115</v>
      </c>
      <c r="J5220" t="s">
        <v>18</v>
      </c>
      <c r="K5220">
        <v>1</v>
      </c>
      <c r="L5220">
        <v>25.8</v>
      </c>
      <c r="M5220">
        <v>9.7</v>
      </c>
    </row>
    <row r="5221" spans="1:13">
      <c r="A5221">
        <v>58140762</v>
      </c>
      <c r="B5221">
        <v>117310</v>
      </c>
      <c r="C5221" t="s">
        <v>284</v>
      </c>
      <c r="D5221">
        <v>47683</v>
      </c>
      <c r="E5221" t="s">
        <v>14</v>
      </c>
      <c r="F5221" t="s">
        <v>15</v>
      </c>
      <c r="G5221" t="s">
        <v>16</v>
      </c>
      <c r="H5221">
        <v>14453</v>
      </c>
      <c r="I5221" t="s">
        <v>89</v>
      </c>
      <c r="J5221" t="s">
        <v>18</v>
      </c>
      <c r="K5221">
        <v>2</v>
      </c>
      <c r="L5221">
        <v>51.6</v>
      </c>
      <c r="M5221">
        <v>19.4</v>
      </c>
    </row>
    <row r="5222" spans="1:13">
      <c r="A5222">
        <v>58140768</v>
      </c>
      <c r="B5222">
        <v>704</v>
      </c>
      <c r="C5222" t="s">
        <v>154</v>
      </c>
      <c r="D5222">
        <v>47683</v>
      </c>
      <c r="E5222" t="s">
        <v>14</v>
      </c>
      <c r="F5222" t="s">
        <v>15</v>
      </c>
      <c r="G5222" t="s">
        <v>16</v>
      </c>
      <c r="H5222">
        <v>6385</v>
      </c>
      <c r="I5222" t="s">
        <v>155</v>
      </c>
      <c r="J5222" t="s">
        <v>18</v>
      </c>
      <c r="K5222">
        <v>1</v>
      </c>
      <c r="L5222">
        <v>22.96</v>
      </c>
      <c r="M5222">
        <v>6.86</v>
      </c>
    </row>
    <row r="5223" spans="1:13">
      <c r="A5223">
        <v>58140782</v>
      </c>
      <c r="B5223">
        <v>571</v>
      </c>
      <c r="C5223" t="s">
        <v>90</v>
      </c>
      <c r="D5223">
        <v>47683</v>
      </c>
      <c r="E5223" t="s">
        <v>14</v>
      </c>
      <c r="F5223" t="s">
        <v>15</v>
      </c>
      <c r="G5223" t="s">
        <v>16</v>
      </c>
      <c r="H5223">
        <v>15292</v>
      </c>
      <c r="I5223" t="s">
        <v>300</v>
      </c>
      <c r="J5223" t="s">
        <v>18</v>
      </c>
      <c r="K5223">
        <v>1</v>
      </c>
      <c r="L5223">
        <v>25.8</v>
      </c>
      <c r="M5223">
        <v>9.7</v>
      </c>
    </row>
    <row r="5224" spans="1:13">
      <c r="A5224">
        <v>58140789</v>
      </c>
      <c r="B5224">
        <v>742</v>
      </c>
      <c r="C5224" t="s">
        <v>23</v>
      </c>
      <c r="D5224">
        <v>47683</v>
      </c>
      <c r="E5224" t="s">
        <v>14</v>
      </c>
      <c r="F5224" t="s">
        <v>15</v>
      </c>
      <c r="G5224" t="s">
        <v>16</v>
      </c>
      <c r="H5224">
        <v>1000431</v>
      </c>
      <c r="I5224" t="s">
        <v>24</v>
      </c>
      <c r="J5224" t="s">
        <v>18</v>
      </c>
      <c r="K5224">
        <v>2</v>
      </c>
      <c r="L5224">
        <v>51.6</v>
      </c>
      <c r="M5224">
        <v>19.4</v>
      </c>
    </row>
    <row r="5225" spans="1:13">
      <c r="A5225">
        <v>58140795</v>
      </c>
      <c r="B5225">
        <v>106568</v>
      </c>
      <c r="C5225" t="s">
        <v>363</v>
      </c>
      <c r="D5225">
        <v>47683</v>
      </c>
      <c r="E5225" t="s">
        <v>14</v>
      </c>
      <c r="F5225" t="s">
        <v>15</v>
      </c>
      <c r="G5225" t="s">
        <v>16</v>
      </c>
      <c r="H5225">
        <v>26604</v>
      </c>
      <c r="I5225" t="s">
        <v>364</v>
      </c>
      <c r="J5225" t="s">
        <v>18</v>
      </c>
      <c r="K5225">
        <v>1</v>
      </c>
      <c r="L5225">
        <v>25.8</v>
      </c>
      <c r="M5225">
        <v>9.7</v>
      </c>
    </row>
    <row r="5226" spans="1:13">
      <c r="A5226">
        <v>58140807</v>
      </c>
      <c r="B5226">
        <v>740</v>
      </c>
      <c r="C5226" t="s">
        <v>228</v>
      </c>
      <c r="D5226">
        <v>47683</v>
      </c>
      <c r="E5226" t="s">
        <v>14</v>
      </c>
      <c r="F5226" t="s">
        <v>15</v>
      </c>
      <c r="G5226" t="s">
        <v>16</v>
      </c>
      <c r="H5226">
        <v>9749</v>
      </c>
      <c r="I5226" t="s">
        <v>469</v>
      </c>
      <c r="J5226" t="s">
        <v>18</v>
      </c>
      <c r="K5226">
        <v>1</v>
      </c>
      <c r="L5226">
        <v>25.8</v>
      </c>
      <c r="M5226">
        <v>9.7</v>
      </c>
    </row>
    <row r="5227" spans="1:13">
      <c r="A5227">
        <v>58140831</v>
      </c>
      <c r="B5227">
        <v>377</v>
      </c>
      <c r="C5227" t="s">
        <v>210</v>
      </c>
      <c r="D5227">
        <v>47683</v>
      </c>
      <c r="E5227" t="s">
        <v>14</v>
      </c>
      <c r="F5227" t="s">
        <v>15</v>
      </c>
      <c r="G5227" t="s">
        <v>16</v>
      </c>
      <c r="H5227">
        <v>5782</v>
      </c>
      <c r="I5227" t="s">
        <v>253</v>
      </c>
      <c r="J5227" t="s">
        <v>18</v>
      </c>
      <c r="K5227">
        <v>3</v>
      </c>
      <c r="L5227">
        <v>77.4</v>
      </c>
      <c r="M5227">
        <v>29.1</v>
      </c>
    </row>
    <row r="5228" spans="1:13">
      <c r="A5228">
        <v>58140842</v>
      </c>
      <c r="B5228">
        <v>709</v>
      </c>
      <c r="C5228" t="s">
        <v>345</v>
      </c>
      <c r="D5228">
        <v>47683</v>
      </c>
      <c r="E5228" t="s">
        <v>14</v>
      </c>
      <c r="F5228" t="s">
        <v>15</v>
      </c>
      <c r="G5228" t="s">
        <v>16</v>
      </c>
      <c r="H5228">
        <v>5641</v>
      </c>
      <c r="I5228" t="s">
        <v>492</v>
      </c>
      <c r="J5228" t="s">
        <v>18</v>
      </c>
      <c r="K5228">
        <v>1</v>
      </c>
      <c r="L5228">
        <v>25.8</v>
      </c>
      <c r="M5228">
        <v>9.7</v>
      </c>
    </row>
    <row r="5229" spans="1:13">
      <c r="A5229">
        <v>58140843</v>
      </c>
      <c r="B5229">
        <v>102935</v>
      </c>
      <c r="C5229" t="s">
        <v>278</v>
      </c>
      <c r="D5229">
        <v>47683</v>
      </c>
      <c r="E5229" t="s">
        <v>14</v>
      </c>
      <c r="F5229" t="s">
        <v>15</v>
      </c>
      <c r="G5229" t="s">
        <v>16</v>
      </c>
      <c r="H5229">
        <v>16062</v>
      </c>
      <c r="I5229" t="s">
        <v>279</v>
      </c>
      <c r="J5229" t="s">
        <v>33</v>
      </c>
      <c r="K5229">
        <v>2</v>
      </c>
      <c r="L5229">
        <v>45.2</v>
      </c>
      <c r="M5229">
        <v>13</v>
      </c>
    </row>
    <row r="5230" spans="1:13">
      <c r="A5230">
        <v>58140875</v>
      </c>
      <c r="B5230">
        <v>546</v>
      </c>
      <c r="C5230" t="s">
        <v>309</v>
      </c>
      <c r="D5230">
        <v>47683</v>
      </c>
      <c r="E5230" t="s">
        <v>14</v>
      </c>
      <c r="F5230" t="s">
        <v>15</v>
      </c>
      <c r="G5230" t="s">
        <v>16</v>
      </c>
      <c r="H5230">
        <v>6123</v>
      </c>
      <c r="I5230" t="s">
        <v>310</v>
      </c>
      <c r="J5230" t="s">
        <v>18</v>
      </c>
      <c r="K5230">
        <v>9</v>
      </c>
      <c r="L5230">
        <v>232.2</v>
      </c>
      <c r="M5230">
        <v>87.3</v>
      </c>
    </row>
    <row r="5231" spans="1:13">
      <c r="A5231">
        <v>58140904</v>
      </c>
      <c r="B5231">
        <v>119622</v>
      </c>
      <c r="C5231" t="s">
        <v>206</v>
      </c>
      <c r="D5231">
        <v>47683</v>
      </c>
      <c r="E5231" t="s">
        <v>14</v>
      </c>
      <c r="F5231" t="s">
        <v>15</v>
      </c>
      <c r="G5231" t="s">
        <v>16</v>
      </c>
      <c r="H5231">
        <v>16086</v>
      </c>
      <c r="I5231" t="s">
        <v>327</v>
      </c>
      <c r="J5231" t="s">
        <v>18</v>
      </c>
      <c r="K5231">
        <v>1</v>
      </c>
      <c r="L5231">
        <v>25.8</v>
      </c>
      <c r="M5231">
        <v>9.7</v>
      </c>
    </row>
    <row r="5232" spans="1:13">
      <c r="A5232">
        <v>58140908</v>
      </c>
      <c r="B5232">
        <v>339</v>
      </c>
      <c r="C5232" t="s">
        <v>60</v>
      </c>
      <c r="D5232">
        <v>47683</v>
      </c>
      <c r="E5232" t="s">
        <v>14</v>
      </c>
      <c r="F5232" t="s">
        <v>15</v>
      </c>
      <c r="G5232" t="s">
        <v>16</v>
      </c>
      <c r="H5232">
        <v>13986</v>
      </c>
      <c r="I5232" t="s">
        <v>61</v>
      </c>
      <c r="J5232" t="s">
        <v>33</v>
      </c>
      <c r="K5232">
        <v>4</v>
      </c>
      <c r="L5232">
        <v>73.2</v>
      </c>
      <c r="M5232">
        <v>8.8</v>
      </c>
    </row>
    <row r="5233" spans="1:13">
      <c r="A5233">
        <v>58140933</v>
      </c>
      <c r="B5233">
        <v>116919</v>
      </c>
      <c r="C5233" t="s">
        <v>72</v>
      </c>
      <c r="D5233">
        <v>47683</v>
      </c>
      <c r="E5233" t="s">
        <v>14</v>
      </c>
      <c r="F5233" t="s">
        <v>15</v>
      </c>
      <c r="G5233" t="s">
        <v>16</v>
      </c>
      <c r="H5233">
        <v>14436</v>
      </c>
      <c r="I5233" t="s">
        <v>73</v>
      </c>
      <c r="J5233" t="s">
        <v>18</v>
      </c>
      <c r="K5233">
        <v>1</v>
      </c>
      <c r="L5233">
        <v>25.8</v>
      </c>
      <c r="M5233">
        <v>9.7</v>
      </c>
    </row>
    <row r="5234" spans="1:13">
      <c r="A5234">
        <v>58140936</v>
      </c>
      <c r="B5234">
        <v>105910</v>
      </c>
      <c r="C5234" t="s">
        <v>52</v>
      </c>
      <c r="D5234">
        <v>47683</v>
      </c>
      <c r="E5234" t="s">
        <v>14</v>
      </c>
      <c r="F5234" t="s">
        <v>15</v>
      </c>
      <c r="G5234" t="s">
        <v>16</v>
      </c>
      <c r="H5234">
        <v>13199</v>
      </c>
      <c r="I5234" t="s">
        <v>53</v>
      </c>
      <c r="J5234" t="s">
        <v>18</v>
      </c>
      <c r="K5234">
        <v>1</v>
      </c>
      <c r="L5234">
        <v>25.8</v>
      </c>
      <c r="M5234">
        <v>9.7</v>
      </c>
    </row>
    <row r="5235" spans="1:13">
      <c r="A5235">
        <v>58140941</v>
      </c>
      <c r="B5235">
        <v>359</v>
      </c>
      <c r="C5235" t="s">
        <v>94</v>
      </c>
      <c r="D5235">
        <v>47683</v>
      </c>
      <c r="E5235" t="s">
        <v>14</v>
      </c>
      <c r="F5235" t="s">
        <v>15</v>
      </c>
      <c r="G5235" t="s">
        <v>16</v>
      </c>
      <c r="H5235">
        <v>14404</v>
      </c>
      <c r="I5235" t="s">
        <v>163</v>
      </c>
      <c r="J5235" t="s">
        <v>18</v>
      </c>
      <c r="K5235">
        <v>1</v>
      </c>
      <c r="L5235">
        <v>25.8</v>
      </c>
      <c r="M5235">
        <v>9.7</v>
      </c>
    </row>
    <row r="5236" spans="1:13">
      <c r="A5236">
        <v>58140959</v>
      </c>
      <c r="B5236">
        <v>377</v>
      </c>
      <c r="C5236" t="s">
        <v>210</v>
      </c>
      <c r="D5236">
        <v>47683</v>
      </c>
      <c r="E5236" t="s">
        <v>14</v>
      </c>
      <c r="F5236" t="s">
        <v>15</v>
      </c>
      <c r="G5236" t="s">
        <v>16</v>
      </c>
      <c r="H5236">
        <v>5782</v>
      </c>
      <c r="I5236" t="s">
        <v>253</v>
      </c>
      <c r="J5236" t="s">
        <v>18</v>
      </c>
      <c r="K5236">
        <v>1</v>
      </c>
      <c r="L5236">
        <v>25.8</v>
      </c>
      <c r="M5236">
        <v>9.7</v>
      </c>
    </row>
    <row r="5237" spans="1:13">
      <c r="A5237">
        <v>58140967</v>
      </c>
      <c r="B5237">
        <v>743</v>
      </c>
      <c r="C5237" t="s">
        <v>213</v>
      </c>
      <c r="D5237">
        <v>47683</v>
      </c>
      <c r="E5237" t="s">
        <v>14</v>
      </c>
      <c r="F5237" t="s">
        <v>15</v>
      </c>
      <c r="G5237" t="s">
        <v>16</v>
      </c>
      <c r="H5237">
        <v>13209</v>
      </c>
      <c r="I5237" t="s">
        <v>277</v>
      </c>
      <c r="J5237" t="s">
        <v>18</v>
      </c>
      <c r="K5237">
        <v>1</v>
      </c>
      <c r="L5237">
        <v>25.8</v>
      </c>
      <c r="M5237">
        <v>9.7</v>
      </c>
    </row>
    <row r="5238" spans="1:13">
      <c r="A5238">
        <v>58140981</v>
      </c>
      <c r="B5238">
        <v>571</v>
      </c>
      <c r="C5238" t="s">
        <v>90</v>
      </c>
      <c r="D5238">
        <v>47683</v>
      </c>
      <c r="E5238" t="s">
        <v>14</v>
      </c>
      <c r="F5238" t="s">
        <v>15</v>
      </c>
      <c r="G5238" t="s">
        <v>16</v>
      </c>
      <c r="H5238">
        <v>6454</v>
      </c>
      <c r="I5238" t="s">
        <v>423</v>
      </c>
      <c r="J5238" t="s">
        <v>33</v>
      </c>
      <c r="K5238">
        <v>1</v>
      </c>
      <c r="L5238">
        <v>23.8</v>
      </c>
      <c r="M5238">
        <v>7.7</v>
      </c>
    </row>
    <row r="5239" spans="1:13">
      <c r="A5239">
        <v>58141006</v>
      </c>
      <c r="B5239">
        <v>357</v>
      </c>
      <c r="C5239" t="s">
        <v>218</v>
      </c>
      <c r="D5239">
        <v>47683</v>
      </c>
      <c r="E5239" t="s">
        <v>14</v>
      </c>
      <c r="F5239" t="s">
        <v>15</v>
      </c>
      <c r="G5239" t="s">
        <v>16</v>
      </c>
      <c r="H5239">
        <v>13100</v>
      </c>
      <c r="I5239" t="s">
        <v>377</v>
      </c>
      <c r="J5239" t="s">
        <v>18</v>
      </c>
      <c r="K5239">
        <v>1</v>
      </c>
      <c r="L5239">
        <v>25.8</v>
      </c>
      <c r="M5239">
        <v>9.8</v>
      </c>
    </row>
    <row r="5240" spans="1:13">
      <c r="A5240">
        <v>58141037</v>
      </c>
      <c r="B5240">
        <v>513</v>
      </c>
      <c r="C5240" t="s">
        <v>181</v>
      </c>
      <c r="D5240">
        <v>47683</v>
      </c>
      <c r="E5240" t="s">
        <v>14</v>
      </c>
      <c r="F5240" t="s">
        <v>15</v>
      </c>
      <c r="G5240" t="s">
        <v>16</v>
      </c>
      <c r="H5240">
        <v>12505</v>
      </c>
      <c r="I5240" t="s">
        <v>476</v>
      </c>
      <c r="J5240" t="s">
        <v>18</v>
      </c>
      <c r="K5240">
        <v>1</v>
      </c>
      <c r="L5240">
        <v>25.8</v>
      </c>
      <c r="M5240">
        <v>9.7</v>
      </c>
    </row>
    <row r="5241" spans="1:13">
      <c r="A5241">
        <v>58141043</v>
      </c>
      <c r="B5241">
        <v>106865</v>
      </c>
      <c r="C5241" t="s">
        <v>80</v>
      </c>
      <c r="D5241">
        <v>47683</v>
      </c>
      <c r="E5241" t="s">
        <v>14</v>
      </c>
      <c r="F5241" t="s">
        <v>15</v>
      </c>
      <c r="G5241" t="s">
        <v>16</v>
      </c>
      <c r="H5241">
        <v>12163</v>
      </c>
      <c r="I5241" t="s">
        <v>140</v>
      </c>
      <c r="J5241" t="s">
        <v>33</v>
      </c>
      <c r="K5241">
        <v>1</v>
      </c>
      <c r="L5241">
        <v>23.8</v>
      </c>
      <c r="M5241">
        <v>7.7</v>
      </c>
    </row>
    <row r="5242" spans="1:13">
      <c r="A5242">
        <v>58141087</v>
      </c>
      <c r="B5242">
        <v>114286</v>
      </c>
      <c r="C5242" t="s">
        <v>19</v>
      </c>
      <c r="D5242">
        <v>47683</v>
      </c>
      <c r="E5242" t="s">
        <v>14</v>
      </c>
      <c r="F5242" t="s">
        <v>15</v>
      </c>
      <c r="G5242" t="s">
        <v>16</v>
      </c>
      <c r="H5242">
        <v>16266</v>
      </c>
      <c r="I5242" t="s">
        <v>335</v>
      </c>
      <c r="J5242" t="s">
        <v>18</v>
      </c>
      <c r="K5242">
        <v>1</v>
      </c>
      <c r="L5242">
        <v>19.8</v>
      </c>
      <c r="M5242">
        <v>3.7</v>
      </c>
    </row>
    <row r="5243" spans="1:13">
      <c r="A5243">
        <v>58141107</v>
      </c>
      <c r="B5243">
        <v>103198</v>
      </c>
      <c r="C5243" t="s">
        <v>116</v>
      </c>
      <c r="D5243">
        <v>47683</v>
      </c>
      <c r="E5243" t="s">
        <v>14</v>
      </c>
      <c r="F5243" t="s">
        <v>15</v>
      </c>
      <c r="G5243" t="s">
        <v>16</v>
      </c>
      <c r="H5243">
        <v>11231</v>
      </c>
      <c r="I5243" t="s">
        <v>248</v>
      </c>
      <c r="J5243" t="s">
        <v>18</v>
      </c>
      <c r="K5243">
        <v>1</v>
      </c>
      <c r="L5243">
        <v>25.8</v>
      </c>
      <c r="M5243">
        <v>9.7</v>
      </c>
    </row>
    <row r="5244" spans="1:13">
      <c r="A5244">
        <v>58141109</v>
      </c>
      <c r="B5244">
        <v>399</v>
      </c>
      <c r="C5244" t="s">
        <v>102</v>
      </c>
      <c r="D5244">
        <v>47683</v>
      </c>
      <c r="E5244" t="s">
        <v>14</v>
      </c>
      <c r="F5244" t="s">
        <v>15</v>
      </c>
      <c r="G5244" t="s">
        <v>16</v>
      </c>
      <c r="H5244">
        <v>4033</v>
      </c>
      <c r="I5244" t="s">
        <v>103</v>
      </c>
      <c r="J5244" t="s">
        <v>18</v>
      </c>
      <c r="K5244">
        <v>3</v>
      </c>
      <c r="L5244">
        <v>77.4</v>
      </c>
      <c r="M5244">
        <v>29.1</v>
      </c>
    </row>
    <row r="5245" spans="1:13">
      <c r="A5245">
        <v>58141158</v>
      </c>
      <c r="B5245">
        <v>371</v>
      </c>
      <c r="C5245" t="s">
        <v>358</v>
      </c>
      <c r="D5245">
        <v>47683</v>
      </c>
      <c r="E5245" t="s">
        <v>14</v>
      </c>
      <c r="F5245" t="s">
        <v>15</v>
      </c>
      <c r="G5245" t="s">
        <v>16</v>
      </c>
      <c r="H5245">
        <v>11388</v>
      </c>
      <c r="I5245" t="s">
        <v>457</v>
      </c>
      <c r="J5245" t="s">
        <v>18</v>
      </c>
      <c r="K5245">
        <v>1</v>
      </c>
      <c r="L5245">
        <v>19.8</v>
      </c>
      <c r="M5245">
        <v>3.7</v>
      </c>
    </row>
    <row r="5246" spans="1:13">
      <c r="A5246">
        <v>58141175</v>
      </c>
      <c r="B5246">
        <v>114848</v>
      </c>
      <c r="C5246" t="s">
        <v>44</v>
      </c>
      <c r="D5246">
        <v>47683</v>
      </c>
      <c r="E5246" t="s">
        <v>14</v>
      </c>
      <c r="F5246" t="s">
        <v>15</v>
      </c>
      <c r="G5246" t="s">
        <v>16</v>
      </c>
      <c r="H5246">
        <v>15848</v>
      </c>
      <c r="I5246" t="s">
        <v>298</v>
      </c>
      <c r="J5246" t="s">
        <v>18</v>
      </c>
      <c r="K5246">
        <v>6</v>
      </c>
      <c r="L5246">
        <v>154.8</v>
      </c>
      <c r="M5246">
        <v>58.3</v>
      </c>
    </row>
    <row r="5247" spans="1:13">
      <c r="A5247">
        <v>58141202</v>
      </c>
      <c r="B5247">
        <v>726</v>
      </c>
      <c r="C5247" t="s">
        <v>191</v>
      </c>
      <c r="D5247">
        <v>47683</v>
      </c>
      <c r="E5247" t="s">
        <v>14</v>
      </c>
      <c r="F5247" t="s">
        <v>15</v>
      </c>
      <c r="G5247" t="s">
        <v>16</v>
      </c>
      <c r="H5247">
        <v>11453</v>
      </c>
      <c r="I5247" t="s">
        <v>192</v>
      </c>
      <c r="J5247" t="s">
        <v>18</v>
      </c>
      <c r="K5247">
        <v>2</v>
      </c>
      <c r="L5247">
        <v>51.6</v>
      </c>
      <c r="M5247">
        <v>19.4</v>
      </c>
    </row>
    <row r="5248" spans="1:13">
      <c r="A5248">
        <v>58141234</v>
      </c>
      <c r="B5248">
        <v>391</v>
      </c>
      <c r="C5248" t="s">
        <v>104</v>
      </c>
      <c r="D5248">
        <v>47683</v>
      </c>
      <c r="E5248" t="s">
        <v>14</v>
      </c>
      <c r="F5248" t="s">
        <v>15</v>
      </c>
      <c r="G5248" t="s">
        <v>16</v>
      </c>
      <c r="H5248">
        <v>27811</v>
      </c>
      <c r="I5248" t="s">
        <v>424</v>
      </c>
      <c r="J5248" t="s">
        <v>18</v>
      </c>
      <c r="K5248">
        <v>2</v>
      </c>
      <c r="L5248">
        <v>51.6</v>
      </c>
      <c r="M5248">
        <v>19.4</v>
      </c>
    </row>
    <row r="5249" spans="1:13">
      <c r="A5249">
        <v>58141241</v>
      </c>
      <c r="B5249">
        <v>581</v>
      </c>
      <c r="C5249" t="s">
        <v>189</v>
      </c>
      <c r="D5249">
        <v>47683</v>
      </c>
      <c r="E5249" t="s">
        <v>14</v>
      </c>
      <c r="F5249" t="s">
        <v>15</v>
      </c>
      <c r="G5249" t="s">
        <v>16</v>
      </c>
      <c r="H5249">
        <v>9331</v>
      </c>
      <c r="I5249" t="s">
        <v>392</v>
      </c>
      <c r="J5249" t="s">
        <v>18</v>
      </c>
      <c r="K5249">
        <v>1</v>
      </c>
      <c r="L5249">
        <v>25.8</v>
      </c>
      <c r="M5249">
        <v>9.7</v>
      </c>
    </row>
    <row r="5250" spans="1:13">
      <c r="A5250">
        <v>58141276</v>
      </c>
      <c r="B5250">
        <v>114848</v>
      </c>
      <c r="C5250" t="s">
        <v>44</v>
      </c>
      <c r="D5250">
        <v>47683</v>
      </c>
      <c r="E5250" t="s">
        <v>14</v>
      </c>
      <c r="F5250" t="s">
        <v>15</v>
      </c>
      <c r="G5250" t="s">
        <v>16</v>
      </c>
      <c r="H5250">
        <v>8763</v>
      </c>
      <c r="I5250" t="s">
        <v>45</v>
      </c>
      <c r="J5250" t="s">
        <v>18</v>
      </c>
      <c r="K5250">
        <v>2</v>
      </c>
      <c r="L5250">
        <v>51.6</v>
      </c>
      <c r="M5250">
        <v>19.4</v>
      </c>
    </row>
    <row r="5251" spans="1:13">
      <c r="A5251">
        <v>58141285</v>
      </c>
      <c r="B5251">
        <v>745</v>
      </c>
      <c r="C5251" t="s">
        <v>138</v>
      </c>
      <c r="D5251">
        <v>47683</v>
      </c>
      <c r="E5251" t="s">
        <v>14</v>
      </c>
      <c r="F5251" t="s">
        <v>15</v>
      </c>
      <c r="G5251" t="s">
        <v>16</v>
      </c>
      <c r="H5251">
        <v>27722</v>
      </c>
      <c r="I5251" t="s">
        <v>436</v>
      </c>
      <c r="J5251" t="s">
        <v>18</v>
      </c>
      <c r="K5251">
        <v>1</v>
      </c>
      <c r="L5251">
        <v>25.8</v>
      </c>
      <c r="M5251">
        <v>9.7</v>
      </c>
    </row>
    <row r="5252" spans="1:13">
      <c r="A5252">
        <v>58141298</v>
      </c>
      <c r="B5252">
        <v>740</v>
      </c>
      <c r="C5252" t="s">
        <v>228</v>
      </c>
      <c r="D5252">
        <v>47683</v>
      </c>
      <c r="E5252" t="s">
        <v>14</v>
      </c>
      <c r="F5252" t="s">
        <v>15</v>
      </c>
      <c r="G5252" t="s">
        <v>16</v>
      </c>
      <c r="H5252">
        <v>9749</v>
      </c>
      <c r="I5252" t="s">
        <v>469</v>
      </c>
      <c r="J5252" t="s">
        <v>18</v>
      </c>
      <c r="K5252">
        <v>1</v>
      </c>
      <c r="L5252">
        <v>25.8</v>
      </c>
      <c r="M5252">
        <v>9.7</v>
      </c>
    </row>
    <row r="5253" spans="1:13">
      <c r="A5253">
        <v>58141313</v>
      </c>
      <c r="B5253">
        <v>301263</v>
      </c>
      <c r="C5253" t="s">
        <v>249</v>
      </c>
      <c r="D5253">
        <v>47683</v>
      </c>
      <c r="E5253" t="s">
        <v>14</v>
      </c>
      <c r="F5253" t="s">
        <v>15</v>
      </c>
      <c r="G5253" t="s">
        <v>16</v>
      </c>
      <c r="H5253">
        <v>15006</v>
      </c>
      <c r="I5253" t="s">
        <v>202</v>
      </c>
      <c r="J5253" t="s">
        <v>18</v>
      </c>
      <c r="K5253">
        <v>1</v>
      </c>
      <c r="L5253">
        <v>25.8</v>
      </c>
      <c r="M5253">
        <v>9.7</v>
      </c>
    </row>
    <row r="5254" spans="1:13">
      <c r="A5254">
        <v>58141357</v>
      </c>
      <c r="B5254">
        <v>105751</v>
      </c>
      <c r="C5254" t="s">
        <v>106</v>
      </c>
      <c r="D5254">
        <v>47683</v>
      </c>
      <c r="E5254" t="s">
        <v>14</v>
      </c>
      <c r="F5254" t="s">
        <v>15</v>
      </c>
      <c r="G5254" t="s">
        <v>16</v>
      </c>
      <c r="H5254">
        <v>9295</v>
      </c>
      <c r="I5254" t="s">
        <v>107</v>
      </c>
      <c r="J5254" t="s">
        <v>33</v>
      </c>
      <c r="K5254">
        <v>1</v>
      </c>
      <c r="L5254">
        <v>22.3</v>
      </c>
      <c r="M5254">
        <v>6.2</v>
      </c>
    </row>
    <row r="5255" spans="1:13">
      <c r="A5255">
        <v>58141372</v>
      </c>
      <c r="B5255">
        <v>594</v>
      </c>
      <c r="C5255" t="s">
        <v>177</v>
      </c>
      <c r="D5255">
        <v>47683</v>
      </c>
      <c r="E5255" t="s">
        <v>14</v>
      </c>
      <c r="F5255" t="s">
        <v>15</v>
      </c>
      <c r="G5255" t="s">
        <v>16</v>
      </c>
      <c r="H5255">
        <v>6232</v>
      </c>
      <c r="I5255" t="s">
        <v>178</v>
      </c>
      <c r="J5255" t="s">
        <v>33</v>
      </c>
      <c r="K5255">
        <v>1</v>
      </c>
      <c r="L5255">
        <v>21.44</v>
      </c>
      <c r="M5255">
        <v>5.34</v>
      </c>
    </row>
    <row r="5256" spans="1:13">
      <c r="A5256">
        <v>58141423</v>
      </c>
      <c r="B5256">
        <v>740</v>
      </c>
      <c r="C5256" t="s">
        <v>228</v>
      </c>
      <c r="D5256">
        <v>47683</v>
      </c>
      <c r="E5256" t="s">
        <v>14</v>
      </c>
      <c r="F5256" t="s">
        <v>15</v>
      </c>
      <c r="G5256" t="s">
        <v>16</v>
      </c>
      <c r="H5256">
        <v>9749</v>
      </c>
      <c r="I5256" t="s">
        <v>469</v>
      </c>
      <c r="J5256" t="s">
        <v>18</v>
      </c>
      <c r="K5256">
        <v>1</v>
      </c>
      <c r="L5256">
        <v>25.8</v>
      </c>
      <c r="M5256">
        <v>9.7</v>
      </c>
    </row>
    <row r="5257" spans="1:13">
      <c r="A5257">
        <v>58141441</v>
      </c>
      <c r="B5257">
        <v>581</v>
      </c>
      <c r="C5257" t="s">
        <v>189</v>
      </c>
      <c r="D5257">
        <v>47683</v>
      </c>
      <c r="E5257" t="s">
        <v>14</v>
      </c>
      <c r="F5257" t="s">
        <v>15</v>
      </c>
      <c r="G5257" t="s">
        <v>16</v>
      </c>
      <c r="H5257">
        <v>9331</v>
      </c>
      <c r="I5257" t="s">
        <v>392</v>
      </c>
      <c r="J5257" t="s">
        <v>18</v>
      </c>
      <c r="K5257">
        <v>3</v>
      </c>
      <c r="L5257">
        <v>77.4</v>
      </c>
      <c r="M5257">
        <v>29.1</v>
      </c>
    </row>
    <row r="5258" spans="1:13">
      <c r="A5258">
        <v>58141466</v>
      </c>
      <c r="B5258">
        <v>114848</v>
      </c>
      <c r="C5258" t="s">
        <v>44</v>
      </c>
      <c r="D5258">
        <v>47683</v>
      </c>
      <c r="E5258" t="s">
        <v>14</v>
      </c>
      <c r="F5258" t="s">
        <v>15</v>
      </c>
      <c r="G5258" t="s">
        <v>16</v>
      </c>
      <c r="H5258">
        <v>15848</v>
      </c>
      <c r="I5258" t="s">
        <v>298</v>
      </c>
      <c r="J5258" t="s">
        <v>18</v>
      </c>
      <c r="K5258">
        <v>1</v>
      </c>
      <c r="L5258">
        <v>25.8</v>
      </c>
      <c r="M5258">
        <v>9.7</v>
      </c>
    </row>
    <row r="5259" spans="1:13">
      <c r="A5259">
        <v>58141518</v>
      </c>
      <c r="B5259">
        <v>709</v>
      </c>
      <c r="C5259" t="s">
        <v>345</v>
      </c>
      <c r="D5259">
        <v>47683</v>
      </c>
      <c r="E5259" t="s">
        <v>14</v>
      </c>
      <c r="F5259" t="s">
        <v>15</v>
      </c>
      <c r="G5259" t="s">
        <v>16</v>
      </c>
      <c r="H5259">
        <v>5641</v>
      </c>
      <c r="I5259" t="s">
        <v>492</v>
      </c>
      <c r="J5259" t="s">
        <v>18</v>
      </c>
      <c r="K5259">
        <v>1</v>
      </c>
      <c r="L5259">
        <v>25.8</v>
      </c>
      <c r="M5259">
        <v>9.7</v>
      </c>
    </row>
    <row r="5260" spans="1:13">
      <c r="A5260">
        <v>58141554</v>
      </c>
      <c r="B5260">
        <v>573</v>
      </c>
      <c r="C5260" t="s">
        <v>125</v>
      </c>
      <c r="D5260">
        <v>47683</v>
      </c>
      <c r="E5260" t="s">
        <v>14</v>
      </c>
      <c r="F5260" t="s">
        <v>15</v>
      </c>
      <c r="G5260" t="s">
        <v>16</v>
      </c>
      <c r="H5260">
        <v>16191</v>
      </c>
      <c r="I5260" t="s">
        <v>126</v>
      </c>
      <c r="J5260" t="s">
        <v>18</v>
      </c>
      <c r="K5260">
        <v>6</v>
      </c>
      <c r="L5260">
        <v>154.8</v>
      </c>
      <c r="M5260">
        <v>58.2</v>
      </c>
    </row>
    <row r="5261" spans="1:13">
      <c r="A5261">
        <v>58141566</v>
      </c>
      <c r="B5261">
        <v>399</v>
      </c>
      <c r="C5261" t="s">
        <v>102</v>
      </c>
      <c r="D5261">
        <v>47683</v>
      </c>
      <c r="E5261" t="s">
        <v>14</v>
      </c>
      <c r="F5261" t="s">
        <v>15</v>
      </c>
      <c r="G5261" t="s">
        <v>16</v>
      </c>
      <c r="H5261">
        <v>4033</v>
      </c>
      <c r="I5261" t="s">
        <v>103</v>
      </c>
      <c r="J5261" t="s">
        <v>18</v>
      </c>
      <c r="K5261">
        <v>1</v>
      </c>
      <c r="L5261">
        <v>25.8</v>
      </c>
      <c r="M5261">
        <v>9.7</v>
      </c>
    </row>
    <row r="5262" spans="1:13">
      <c r="A5262">
        <v>58141617</v>
      </c>
      <c r="B5262">
        <v>716</v>
      </c>
      <c r="C5262" t="s">
        <v>40</v>
      </c>
      <c r="D5262">
        <v>47683</v>
      </c>
      <c r="E5262" t="s">
        <v>14</v>
      </c>
      <c r="F5262" t="s">
        <v>15</v>
      </c>
      <c r="G5262" t="s">
        <v>16</v>
      </c>
      <c r="H5262">
        <v>27701</v>
      </c>
      <c r="I5262" t="s">
        <v>480</v>
      </c>
      <c r="J5262" t="s">
        <v>18</v>
      </c>
      <c r="K5262">
        <v>70</v>
      </c>
      <c r="L5262">
        <v>1260</v>
      </c>
      <c r="M5262">
        <v>133</v>
      </c>
    </row>
    <row r="5263" spans="1:13">
      <c r="A5263">
        <v>58141635</v>
      </c>
      <c r="B5263">
        <v>514</v>
      </c>
      <c r="C5263" t="s">
        <v>54</v>
      </c>
      <c r="D5263">
        <v>47683</v>
      </c>
      <c r="E5263" t="s">
        <v>14</v>
      </c>
      <c r="F5263" t="s">
        <v>15</v>
      </c>
      <c r="G5263" t="s">
        <v>16</v>
      </c>
      <c r="H5263">
        <v>5406</v>
      </c>
      <c r="I5263" t="s">
        <v>55</v>
      </c>
      <c r="J5263" t="s">
        <v>18</v>
      </c>
      <c r="K5263">
        <v>1</v>
      </c>
      <c r="L5263">
        <v>17</v>
      </c>
      <c r="M5263">
        <v>0.9</v>
      </c>
    </row>
    <row r="5264" spans="1:13">
      <c r="A5264">
        <v>58141636</v>
      </c>
      <c r="B5264">
        <v>377</v>
      </c>
      <c r="C5264" t="s">
        <v>210</v>
      </c>
      <c r="D5264">
        <v>47683</v>
      </c>
      <c r="E5264" t="s">
        <v>14</v>
      </c>
      <c r="F5264" t="s">
        <v>15</v>
      </c>
      <c r="G5264" t="s">
        <v>16</v>
      </c>
      <c r="H5264">
        <v>5782</v>
      </c>
      <c r="I5264" t="s">
        <v>253</v>
      </c>
      <c r="J5264" t="s">
        <v>18</v>
      </c>
      <c r="K5264">
        <v>1</v>
      </c>
      <c r="L5264">
        <v>25.8</v>
      </c>
      <c r="M5264">
        <v>9.7</v>
      </c>
    </row>
    <row r="5265" spans="1:13">
      <c r="A5265">
        <v>58141654</v>
      </c>
      <c r="B5265">
        <v>111400</v>
      </c>
      <c r="C5265" t="s">
        <v>306</v>
      </c>
      <c r="D5265">
        <v>47683</v>
      </c>
      <c r="E5265" t="s">
        <v>14</v>
      </c>
      <c r="F5265" t="s">
        <v>15</v>
      </c>
      <c r="G5265" t="s">
        <v>16</v>
      </c>
      <c r="H5265">
        <v>7645</v>
      </c>
      <c r="I5265" t="s">
        <v>516</v>
      </c>
      <c r="J5265" t="s">
        <v>18</v>
      </c>
      <c r="K5265">
        <v>3</v>
      </c>
      <c r="L5265">
        <v>68.4</v>
      </c>
      <c r="M5265">
        <v>20.4</v>
      </c>
    </row>
    <row r="5266" spans="1:13">
      <c r="A5266">
        <v>58141669</v>
      </c>
      <c r="B5266">
        <v>105751</v>
      </c>
      <c r="C5266" t="s">
        <v>106</v>
      </c>
      <c r="D5266">
        <v>47683</v>
      </c>
      <c r="E5266" t="s">
        <v>14</v>
      </c>
      <c r="F5266" t="s">
        <v>15</v>
      </c>
      <c r="G5266" t="s">
        <v>16</v>
      </c>
      <c r="H5266">
        <v>9295</v>
      </c>
      <c r="I5266" t="s">
        <v>107</v>
      </c>
      <c r="J5266" t="s">
        <v>18</v>
      </c>
      <c r="K5266">
        <v>1</v>
      </c>
      <c r="L5266">
        <v>25.8</v>
      </c>
      <c r="M5266">
        <v>9.7</v>
      </c>
    </row>
    <row r="5267" spans="1:13">
      <c r="A5267">
        <v>58141676</v>
      </c>
      <c r="B5267">
        <v>514</v>
      </c>
      <c r="C5267" t="s">
        <v>54</v>
      </c>
      <c r="D5267">
        <v>47683</v>
      </c>
      <c r="E5267" t="s">
        <v>14</v>
      </c>
      <c r="F5267" t="s">
        <v>15</v>
      </c>
      <c r="G5267" t="s">
        <v>16</v>
      </c>
      <c r="H5267">
        <v>5406</v>
      </c>
      <c r="I5267" t="s">
        <v>55</v>
      </c>
      <c r="J5267" t="s">
        <v>18</v>
      </c>
      <c r="K5267">
        <v>1</v>
      </c>
      <c r="L5267">
        <v>17</v>
      </c>
      <c r="M5267">
        <v>0.9</v>
      </c>
    </row>
    <row r="5268" spans="1:13">
      <c r="A5268">
        <v>58141719</v>
      </c>
      <c r="B5268">
        <v>598</v>
      </c>
      <c r="C5268" t="s">
        <v>269</v>
      </c>
      <c r="D5268">
        <v>47683</v>
      </c>
      <c r="E5268" t="s">
        <v>14</v>
      </c>
      <c r="F5268" t="s">
        <v>15</v>
      </c>
      <c r="G5268" t="s">
        <v>16</v>
      </c>
      <c r="H5268">
        <v>12845</v>
      </c>
      <c r="I5268" t="s">
        <v>308</v>
      </c>
      <c r="J5268" t="s">
        <v>18</v>
      </c>
      <c r="K5268">
        <v>10</v>
      </c>
      <c r="L5268">
        <v>258</v>
      </c>
      <c r="M5268">
        <v>97</v>
      </c>
    </row>
    <row r="5269" spans="1:13">
      <c r="A5269">
        <v>58141741</v>
      </c>
      <c r="B5269">
        <v>114848</v>
      </c>
      <c r="C5269" t="s">
        <v>44</v>
      </c>
      <c r="D5269">
        <v>47683</v>
      </c>
      <c r="E5269" t="s">
        <v>14</v>
      </c>
      <c r="F5269" t="s">
        <v>15</v>
      </c>
      <c r="G5269" t="s">
        <v>16</v>
      </c>
      <c r="H5269">
        <v>8763</v>
      </c>
      <c r="I5269" t="s">
        <v>45</v>
      </c>
      <c r="J5269" t="s">
        <v>18</v>
      </c>
      <c r="K5269">
        <v>1</v>
      </c>
      <c r="L5269">
        <v>25.8</v>
      </c>
      <c r="M5269">
        <v>9.7</v>
      </c>
    </row>
    <row r="5270" spans="1:13">
      <c r="A5270">
        <v>58141762</v>
      </c>
      <c r="B5270">
        <v>724</v>
      </c>
      <c r="C5270" t="s">
        <v>98</v>
      </c>
      <c r="D5270">
        <v>47683</v>
      </c>
      <c r="E5270" t="s">
        <v>14</v>
      </c>
      <c r="F5270" t="s">
        <v>15</v>
      </c>
      <c r="G5270" t="s">
        <v>16</v>
      </c>
      <c r="H5270">
        <v>12936</v>
      </c>
      <c r="I5270" t="s">
        <v>310</v>
      </c>
      <c r="J5270" t="s">
        <v>18</v>
      </c>
      <c r="K5270">
        <v>1</v>
      </c>
      <c r="L5270">
        <v>25.8</v>
      </c>
      <c r="M5270">
        <v>9.7</v>
      </c>
    </row>
    <row r="5271" spans="1:13">
      <c r="A5271">
        <v>58141796</v>
      </c>
      <c r="B5271">
        <v>399</v>
      </c>
      <c r="C5271" t="s">
        <v>102</v>
      </c>
      <c r="D5271">
        <v>47683</v>
      </c>
      <c r="E5271" t="s">
        <v>14</v>
      </c>
      <c r="F5271" t="s">
        <v>15</v>
      </c>
      <c r="G5271" t="s">
        <v>16</v>
      </c>
      <c r="H5271">
        <v>4033</v>
      </c>
      <c r="I5271" t="s">
        <v>103</v>
      </c>
      <c r="J5271" t="s">
        <v>18</v>
      </c>
      <c r="K5271">
        <v>1</v>
      </c>
      <c r="L5271">
        <v>25.8</v>
      </c>
      <c r="M5271">
        <v>9.7</v>
      </c>
    </row>
    <row r="5272" spans="1:13">
      <c r="A5272">
        <v>58141797</v>
      </c>
      <c r="B5272">
        <v>104838</v>
      </c>
      <c r="C5272" t="s">
        <v>230</v>
      </c>
      <c r="D5272">
        <v>47683</v>
      </c>
      <c r="E5272" t="s">
        <v>14</v>
      </c>
      <c r="F5272" t="s">
        <v>15</v>
      </c>
      <c r="G5272" t="s">
        <v>16</v>
      </c>
      <c r="H5272">
        <v>15210</v>
      </c>
      <c r="I5272" t="s">
        <v>464</v>
      </c>
      <c r="J5272" t="s">
        <v>18</v>
      </c>
      <c r="K5272">
        <v>3</v>
      </c>
      <c r="L5272">
        <v>77.4</v>
      </c>
      <c r="M5272">
        <v>29.1</v>
      </c>
    </row>
    <row r="5273" spans="1:13">
      <c r="A5273">
        <v>58141819</v>
      </c>
      <c r="B5273">
        <v>104428</v>
      </c>
      <c r="C5273" t="s">
        <v>419</v>
      </c>
      <c r="D5273">
        <v>47683</v>
      </c>
      <c r="E5273" t="s">
        <v>14</v>
      </c>
      <c r="F5273" t="s">
        <v>15</v>
      </c>
      <c r="G5273" t="s">
        <v>16</v>
      </c>
      <c r="H5273">
        <v>15599</v>
      </c>
      <c r="I5273" t="s">
        <v>446</v>
      </c>
      <c r="J5273" t="s">
        <v>18</v>
      </c>
      <c r="K5273">
        <v>1</v>
      </c>
      <c r="L5273">
        <v>25.8</v>
      </c>
      <c r="M5273">
        <v>9.7</v>
      </c>
    </row>
    <row r="5274" spans="1:13">
      <c r="A5274">
        <v>58141852</v>
      </c>
      <c r="B5274">
        <v>585</v>
      </c>
      <c r="C5274" t="s">
        <v>100</v>
      </c>
      <c r="D5274">
        <v>47683</v>
      </c>
      <c r="E5274" t="s">
        <v>14</v>
      </c>
      <c r="F5274" t="s">
        <v>15</v>
      </c>
      <c r="G5274" t="s">
        <v>16</v>
      </c>
      <c r="H5274">
        <v>7046</v>
      </c>
      <c r="I5274" t="s">
        <v>129</v>
      </c>
      <c r="J5274" t="s">
        <v>18</v>
      </c>
      <c r="K5274">
        <v>3</v>
      </c>
      <c r="L5274">
        <v>69.8</v>
      </c>
      <c r="M5274">
        <v>21.5</v>
      </c>
    </row>
    <row r="5275" spans="1:13">
      <c r="A5275">
        <v>58141859</v>
      </c>
      <c r="B5275">
        <v>399</v>
      </c>
      <c r="C5275" t="s">
        <v>102</v>
      </c>
      <c r="D5275">
        <v>47683</v>
      </c>
      <c r="E5275" t="s">
        <v>14</v>
      </c>
      <c r="F5275" t="s">
        <v>15</v>
      </c>
      <c r="G5275" t="s">
        <v>16</v>
      </c>
      <c r="H5275">
        <v>4033</v>
      </c>
      <c r="I5275" t="s">
        <v>103</v>
      </c>
      <c r="J5275" t="s">
        <v>18</v>
      </c>
      <c r="K5275">
        <v>6</v>
      </c>
      <c r="L5275">
        <v>154.8</v>
      </c>
      <c r="M5275">
        <v>58.2</v>
      </c>
    </row>
    <row r="5276" spans="1:13">
      <c r="A5276">
        <v>58141893</v>
      </c>
      <c r="B5276">
        <v>594</v>
      </c>
      <c r="C5276" t="s">
        <v>177</v>
      </c>
      <c r="D5276">
        <v>47683</v>
      </c>
      <c r="E5276" t="s">
        <v>14</v>
      </c>
      <c r="F5276" t="s">
        <v>15</v>
      </c>
      <c r="G5276" t="s">
        <v>16</v>
      </c>
      <c r="H5276">
        <v>6232</v>
      </c>
      <c r="I5276" t="s">
        <v>178</v>
      </c>
      <c r="J5276" t="s">
        <v>18</v>
      </c>
      <c r="K5276">
        <v>5</v>
      </c>
      <c r="L5276">
        <v>90</v>
      </c>
      <c r="M5276">
        <v>9.5</v>
      </c>
    </row>
    <row r="5277" spans="1:13">
      <c r="A5277">
        <v>58141899</v>
      </c>
      <c r="B5277">
        <v>341</v>
      </c>
      <c r="C5277" t="s">
        <v>36</v>
      </c>
      <c r="D5277">
        <v>47683</v>
      </c>
      <c r="E5277" t="s">
        <v>14</v>
      </c>
      <c r="F5277" t="s">
        <v>15</v>
      </c>
      <c r="G5277" t="s">
        <v>16</v>
      </c>
      <c r="H5277">
        <v>11372</v>
      </c>
      <c r="I5277" t="s">
        <v>266</v>
      </c>
      <c r="J5277" t="s">
        <v>33</v>
      </c>
      <c r="K5277">
        <v>1</v>
      </c>
      <c r="L5277">
        <v>18.51</v>
      </c>
      <c r="M5277">
        <v>2.41</v>
      </c>
    </row>
    <row r="5278" spans="1:13">
      <c r="A5278">
        <v>58141931</v>
      </c>
      <c r="B5278">
        <v>341</v>
      </c>
      <c r="C5278" t="s">
        <v>36</v>
      </c>
      <c r="D5278">
        <v>47683</v>
      </c>
      <c r="E5278" t="s">
        <v>14</v>
      </c>
      <c r="F5278" t="s">
        <v>15</v>
      </c>
      <c r="G5278" t="s">
        <v>16</v>
      </c>
      <c r="H5278">
        <v>5764</v>
      </c>
      <c r="I5278" t="s">
        <v>514</v>
      </c>
      <c r="J5278" t="s">
        <v>33</v>
      </c>
      <c r="K5278">
        <v>2</v>
      </c>
      <c r="L5278">
        <v>41.02</v>
      </c>
      <c r="M5278">
        <v>8.82</v>
      </c>
    </row>
    <row r="5279" spans="1:13">
      <c r="A5279">
        <v>58141951</v>
      </c>
      <c r="B5279">
        <v>119263</v>
      </c>
      <c r="C5279" t="s">
        <v>250</v>
      </c>
      <c r="D5279">
        <v>47683</v>
      </c>
      <c r="E5279" t="s">
        <v>14</v>
      </c>
      <c r="F5279" t="s">
        <v>15</v>
      </c>
      <c r="G5279" t="s">
        <v>16</v>
      </c>
      <c r="H5279">
        <v>4077</v>
      </c>
      <c r="I5279" t="s">
        <v>251</v>
      </c>
      <c r="J5279" t="s">
        <v>18</v>
      </c>
      <c r="K5279">
        <v>1</v>
      </c>
      <c r="L5279">
        <v>25.8</v>
      </c>
      <c r="M5279">
        <v>9.7</v>
      </c>
    </row>
    <row r="5280" spans="1:13">
      <c r="A5280">
        <v>58141970</v>
      </c>
      <c r="B5280">
        <v>391</v>
      </c>
      <c r="C5280" t="s">
        <v>104</v>
      </c>
      <c r="D5280">
        <v>47683</v>
      </c>
      <c r="E5280" t="s">
        <v>14</v>
      </c>
      <c r="F5280" t="s">
        <v>15</v>
      </c>
      <c r="G5280" t="s">
        <v>16</v>
      </c>
      <c r="H5280">
        <v>27811</v>
      </c>
      <c r="I5280" t="s">
        <v>424</v>
      </c>
      <c r="J5280" t="s">
        <v>18</v>
      </c>
      <c r="K5280">
        <v>1</v>
      </c>
      <c r="L5280">
        <v>25.8</v>
      </c>
      <c r="M5280">
        <v>9.7</v>
      </c>
    </row>
    <row r="5281" spans="1:13">
      <c r="A5281">
        <v>58142004</v>
      </c>
      <c r="B5281">
        <v>371</v>
      </c>
      <c r="C5281" t="s">
        <v>358</v>
      </c>
      <c r="D5281">
        <v>47683</v>
      </c>
      <c r="E5281" t="s">
        <v>14</v>
      </c>
      <c r="F5281" t="s">
        <v>15</v>
      </c>
      <c r="G5281" t="s">
        <v>16</v>
      </c>
      <c r="H5281">
        <v>11388</v>
      </c>
      <c r="I5281" t="s">
        <v>457</v>
      </c>
      <c r="J5281" t="s">
        <v>18</v>
      </c>
      <c r="K5281">
        <v>21</v>
      </c>
      <c r="L5281">
        <v>529.8</v>
      </c>
      <c r="M5281">
        <v>191.7</v>
      </c>
    </row>
    <row r="5282" spans="1:13">
      <c r="A5282">
        <v>58142008</v>
      </c>
      <c r="B5282">
        <v>371</v>
      </c>
      <c r="C5282" t="s">
        <v>358</v>
      </c>
      <c r="D5282">
        <v>47683</v>
      </c>
      <c r="E5282" t="s">
        <v>14</v>
      </c>
      <c r="F5282" t="s">
        <v>15</v>
      </c>
      <c r="G5282" t="s">
        <v>16</v>
      </c>
      <c r="H5282">
        <v>11388</v>
      </c>
      <c r="I5282" t="s">
        <v>457</v>
      </c>
      <c r="J5282" t="s">
        <v>18</v>
      </c>
      <c r="K5282">
        <v>1</v>
      </c>
      <c r="L5282">
        <v>25.8</v>
      </c>
      <c r="M5282">
        <v>9.7</v>
      </c>
    </row>
    <row r="5283" spans="1:13">
      <c r="A5283">
        <v>58142009</v>
      </c>
      <c r="B5283">
        <v>359</v>
      </c>
      <c r="C5283" t="s">
        <v>94</v>
      </c>
      <c r="D5283">
        <v>47683</v>
      </c>
      <c r="E5283" t="s">
        <v>14</v>
      </c>
      <c r="F5283" t="s">
        <v>15</v>
      </c>
      <c r="G5283" t="s">
        <v>16</v>
      </c>
      <c r="H5283">
        <v>14404</v>
      </c>
      <c r="I5283" t="s">
        <v>163</v>
      </c>
      <c r="J5283" t="s">
        <v>18</v>
      </c>
      <c r="K5283">
        <v>1</v>
      </c>
      <c r="L5283">
        <v>25.8</v>
      </c>
      <c r="M5283">
        <v>9.7</v>
      </c>
    </row>
    <row r="5284" spans="1:13">
      <c r="A5284">
        <v>58142042</v>
      </c>
      <c r="B5284">
        <v>102565</v>
      </c>
      <c r="C5284" t="s">
        <v>141</v>
      </c>
      <c r="D5284">
        <v>47683</v>
      </c>
      <c r="E5284" t="s">
        <v>14</v>
      </c>
      <c r="F5284" t="s">
        <v>15</v>
      </c>
      <c r="G5284" t="s">
        <v>16</v>
      </c>
      <c r="H5284">
        <v>27883</v>
      </c>
      <c r="I5284" t="s">
        <v>491</v>
      </c>
      <c r="J5284" t="s">
        <v>33</v>
      </c>
      <c r="K5284">
        <v>1</v>
      </c>
      <c r="L5284">
        <v>23.8</v>
      </c>
      <c r="M5284">
        <v>7.7</v>
      </c>
    </row>
    <row r="5285" spans="1:13">
      <c r="A5285">
        <v>58142049</v>
      </c>
      <c r="B5285">
        <v>103198</v>
      </c>
      <c r="C5285" t="s">
        <v>116</v>
      </c>
      <c r="D5285">
        <v>47683</v>
      </c>
      <c r="E5285" t="s">
        <v>14</v>
      </c>
      <c r="F5285" t="s">
        <v>15</v>
      </c>
      <c r="G5285" t="s">
        <v>16</v>
      </c>
      <c r="H5285">
        <v>11231</v>
      </c>
      <c r="I5285" t="s">
        <v>248</v>
      </c>
      <c r="J5285" t="s">
        <v>33</v>
      </c>
      <c r="K5285">
        <v>2</v>
      </c>
      <c r="L5285">
        <v>53.6</v>
      </c>
      <c r="M5285">
        <v>21.4</v>
      </c>
    </row>
    <row r="5286" spans="1:13">
      <c r="A5286">
        <v>58142052</v>
      </c>
      <c r="B5286">
        <v>103198</v>
      </c>
      <c r="C5286" t="s">
        <v>116</v>
      </c>
      <c r="D5286">
        <v>47683</v>
      </c>
      <c r="E5286" t="s">
        <v>14</v>
      </c>
      <c r="F5286" t="s">
        <v>15</v>
      </c>
      <c r="G5286" t="s">
        <v>16</v>
      </c>
      <c r="H5286">
        <v>11231</v>
      </c>
      <c r="I5286" t="s">
        <v>248</v>
      </c>
      <c r="J5286" t="s">
        <v>33</v>
      </c>
      <c r="K5286">
        <v>1</v>
      </c>
      <c r="L5286">
        <v>23.8</v>
      </c>
      <c r="M5286">
        <v>7.7</v>
      </c>
    </row>
    <row r="5287" spans="1:13">
      <c r="A5287">
        <v>58142056</v>
      </c>
      <c r="B5287">
        <v>105751</v>
      </c>
      <c r="C5287" t="s">
        <v>106</v>
      </c>
      <c r="D5287">
        <v>47683</v>
      </c>
      <c r="E5287" t="s">
        <v>14</v>
      </c>
      <c r="F5287" t="s">
        <v>15</v>
      </c>
      <c r="G5287" t="s">
        <v>16</v>
      </c>
      <c r="H5287">
        <v>27702</v>
      </c>
      <c r="I5287" t="s">
        <v>294</v>
      </c>
      <c r="J5287" t="s">
        <v>33</v>
      </c>
      <c r="K5287">
        <v>1</v>
      </c>
      <c r="L5287">
        <v>23.8</v>
      </c>
      <c r="M5287">
        <v>7.7</v>
      </c>
    </row>
    <row r="5288" spans="1:13">
      <c r="A5288">
        <v>58142066</v>
      </c>
      <c r="B5288">
        <v>341</v>
      </c>
      <c r="C5288" t="s">
        <v>36</v>
      </c>
      <c r="D5288">
        <v>47683</v>
      </c>
      <c r="E5288" t="s">
        <v>14</v>
      </c>
      <c r="F5288" t="s">
        <v>15</v>
      </c>
      <c r="G5288" t="s">
        <v>16</v>
      </c>
      <c r="H5288">
        <v>11372</v>
      </c>
      <c r="I5288" t="s">
        <v>266</v>
      </c>
      <c r="J5288" t="s">
        <v>18</v>
      </c>
      <c r="K5288">
        <v>10</v>
      </c>
      <c r="L5288">
        <v>246</v>
      </c>
      <c r="M5288">
        <v>85</v>
      </c>
    </row>
    <row r="5289" spans="1:13">
      <c r="A5289">
        <v>58142093</v>
      </c>
      <c r="B5289">
        <v>117310</v>
      </c>
      <c r="C5289" t="s">
        <v>284</v>
      </c>
      <c r="D5289">
        <v>47683</v>
      </c>
      <c r="E5289" t="s">
        <v>14</v>
      </c>
      <c r="F5289" t="s">
        <v>15</v>
      </c>
      <c r="G5289" t="s">
        <v>16</v>
      </c>
      <c r="H5289">
        <v>14453</v>
      </c>
      <c r="I5289" t="s">
        <v>89</v>
      </c>
      <c r="J5289" t="s">
        <v>18</v>
      </c>
      <c r="K5289">
        <v>35</v>
      </c>
      <c r="L5289">
        <v>677.25</v>
      </c>
      <c r="M5289">
        <v>113.75</v>
      </c>
    </row>
    <row r="5290" spans="8:13">
      <c r="H5290">
        <v>14483</v>
      </c>
      <c r="I5290" t="s">
        <v>285</v>
      </c>
      <c r="J5290" t="s">
        <v>18</v>
      </c>
      <c r="K5290">
        <v>35</v>
      </c>
      <c r="L5290">
        <v>677.25</v>
      </c>
      <c r="M5290">
        <v>113.75</v>
      </c>
    </row>
    <row r="5291" spans="1:13">
      <c r="A5291">
        <v>58142113</v>
      </c>
      <c r="B5291">
        <v>101453</v>
      </c>
      <c r="C5291" t="s">
        <v>130</v>
      </c>
      <c r="D5291">
        <v>47683</v>
      </c>
      <c r="E5291" t="s">
        <v>14</v>
      </c>
      <c r="F5291" t="s">
        <v>15</v>
      </c>
      <c r="G5291" t="s">
        <v>16</v>
      </c>
      <c r="H5291">
        <v>11866</v>
      </c>
      <c r="I5291" t="s">
        <v>131</v>
      </c>
      <c r="J5291" t="s">
        <v>18</v>
      </c>
      <c r="K5291">
        <v>1</v>
      </c>
      <c r="L5291">
        <v>25.8</v>
      </c>
      <c r="M5291">
        <v>9.7</v>
      </c>
    </row>
    <row r="5292" spans="1:13">
      <c r="A5292">
        <v>58142123</v>
      </c>
      <c r="B5292">
        <v>341</v>
      </c>
      <c r="C5292" t="s">
        <v>36</v>
      </c>
      <c r="D5292">
        <v>47683</v>
      </c>
      <c r="E5292" t="s">
        <v>14</v>
      </c>
      <c r="F5292" t="s">
        <v>15</v>
      </c>
      <c r="G5292" t="s">
        <v>16</v>
      </c>
      <c r="H5292">
        <v>11372</v>
      </c>
      <c r="I5292" t="s">
        <v>266</v>
      </c>
      <c r="J5292" t="s">
        <v>18</v>
      </c>
      <c r="K5292">
        <v>-10</v>
      </c>
      <c r="L5292">
        <v>-246</v>
      </c>
      <c r="M5292">
        <v>-85</v>
      </c>
    </row>
    <row r="5293" spans="1:13">
      <c r="A5293">
        <v>58142127</v>
      </c>
      <c r="B5293">
        <v>391</v>
      </c>
      <c r="C5293" t="s">
        <v>104</v>
      </c>
      <c r="D5293">
        <v>47683</v>
      </c>
      <c r="E5293" t="s">
        <v>14</v>
      </c>
      <c r="F5293" t="s">
        <v>15</v>
      </c>
      <c r="G5293" t="s">
        <v>16</v>
      </c>
      <c r="H5293">
        <v>27811</v>
      </c>
      <c r="I5293" t="s">
        <v>424</v>
      </c>
      <c r="J5293" t="s">
        <v>33</v>
      </c>
      <c r="K5293">
        <v>1</v>
      </c>
      <c r="L5293">
        <v>21.46</v>
      </c>
      <c r="M5293">
        <v>5.36</v>
      </c>
    </row>
    <row r="5294" spans="1:13">
      <c r="A5294">
        <v>58142143</v>
      </c>
      <c r="B5294">
        <v>572</v>
      </c>
      <c r="C5294" t="s">
        <v>96</v>
      </c>
      <c r="D5294">
        <v>47683</v>
      </c>
      <c r="E5294" t="s">
        <v>14</v>
      </c>
      <c r="F5294" t="s">
        <v>15</v>
      </c>
      <c r="G5294" t="s">
        <v>16</v>
      </c>
      <c r="H5294">
        <v>10186</v>
      </c>
      <c r="I5294" t="s">
        <v>97</v>
      </c>
      <c r="J5294" t="s">
        <v>18</v>
      </c>
      <c r="K5294">
        <v>1</v>
      </c>
      <c r="L5294">
        <v>23.5</v>
      </c>
      <c r="M5294">
        <v>7.4</v>
      </c>
    </row>
    <row r="5295" spans="1:13">
      <c r="A5295">
        <v>58142166</v>
      </c>
      <c r="B5295">
        <v>377</v>
      </c>
      <c r="C5295" t="s">
        <v>210</v>
      </c>
      <c r="D5295">
        <v>47683</v>
      </c>
      <c r="E5295" t="s">
        <v>14</v>
      </c>
      <c r="F5295" t="s">
        <v>15</v>
      </c>
      <c r="G5295" t="s">
        <v>16</v>
      </c>
      <c r="H5295">
        <v>5782</v>
      </c>
      <c r="I5295" t="s">
        <v>253</v>
      </c>
      <c r="J5295" t="s">
        <v>18</v>
      </c>
      <c r="K5295">
        <v>1</v>
      </c>
      <c r="L5295">
        <v>25.8</v>
      </c>
      <c r="M5295">
        <v>9.7</v>
      </c>
    </row>
    <row r="5296" spans="1:13">
      <c r="A5296">
        <v>58142169</v>
      </c>
      <c r="B5296">
        <v>720</v>
      </c>
      <c r="C5296" t="s">
        <v>256</v>
      </c>
      <c r="D5296">
        <v>47683</v>
      </c>
      <c r="E5296" t="s">
        <v>14</v>
      </c>
      <c r="F5296" t="s">
        <v>15</v>
      </c>
      <c r="G5296" t="s">
        <v>16</v>
      </c>
      <c r="H5296">
        <v>15035</v>
      </c>
      <c r="I5296" t="s">
        <v>332</v>
      </c>
      <c r="J5296" t="s">
        <v>18</v>
      </c>
      <c r="K5296">
        <v>1</v>
      </c>
      <c r="L5296">
        <v>19.8</v>
      </c>
      <c r="M5296">
        <v>3.7</v>
      </c>
    </row>
    <row r="5297" spans="1:13">
      <c r="A5297">
        <v>58142177</v>
      </c>
      <c r="B5297">
        <v>745</v>
      </c>
      <c r="C5297" t="s">
        <v>138</v>
      </c>
      <c r="D5297">
        <v>47683</v>
      </c>
      <c r="E5297" t="s">
        <v>14</v>
      </c>
      <c r="F5297" t="s">
        <v>15</v>
      </c>
      <c r="G5297" t="s">
        <v>16</v>
      </c>
      <c r="H5297">
        <v>27722</v>
      </c>
      <c r="I5297" t="s">
        <v>436</v>
      </c>
      <c r="J5297" t="s">
        <v>18</v>
      </c>
      <c r="K5297">
        <v>1</v>
      </c>
      <c r="L5297">
        <v>25.8</v>
      </c>
      <c r="M5297">
        <v>9.7</v>
      </c>
    </row>
    <row r="5298" spans="1:13">
      <c r="A5298">
        <v>58142185</v>
      </c>
      <c r="B5298">
        <v>581</v>
      </c>
      <c r="C5298" t="s">
        <v>189</v>
      </c>
      <c r="D5298">
        <v>47683</v>
      </c>
      <c r="E5298" t="s">
        <v>14</v>
      </c>
      <c r="F5298" t="s">
        <v>15</v>
      </c>
      <c r="G5298" t="s">
        <v>16</v>
      </c>
      <c r="H5298">
        <v>9331</v>
      </c>
      <c r="I5298" t="s">
        <v>392</v>
      </c>
      <c r="J5298" t="s">
        <v>18</v>
      </c>
      <c r="K5298">
        <v>1</v>
      </c>
      <c r="L5298">
        <v>25.8</v>
      </c>
      <c r="M5298">
        <v>9.7</v>
      </c>
    </row>
    <row r="5299" spans="1:13">
      <c r="A5299">
        <v>58142186</v>
      </c>
      <c r="B5299">
        <v>585</v>
      </c>
      <c r="C5299" t="s">
        <v>100</v>
      </c>
      <c r="D5299">
        <v>47683</v>
      </c>
      <c r="E5299" t="s">
        <v>14</v>
      </c>
      <c r="F5299" t="s">
        <v>15</v>
      </c>
      <c r="G5299" t="s">
        <v>16</v>
      </c>
      <c r="H5299">
        <v>7046</v>
      </c>
      <c r="I5299" t="s">
        <v>129</v>
      </c>
      <c r="J5299" t="s">
        <v>18</v>
      </c>
      <c r="K5299">
        <v>2</v>
      </c>
      <c r="L5299">
        <v>44</v>
      </c>
      <c r="M5299">
        <v>11.8</v>
      </c>
    </row>
    <row r="5300" spans="8:13">
      <c r="H5300">
        <v>26639</v>
      </c>
      <c r="I5300" t="s">
        <v>166</v>
      </c>
      <c r="J5300" t="s">
        <v>18</v>
      </c>
      <c r="K5300">
        <v>1</v>
      </c>
      <c r="L5300">
        <v>25.8</v>
      </c>
      <c r="M5300">
        <v>9.7</v>
      </c>
    </row>
    <row r="5301" spans="1:13">
      <c r="A5301">
        <v>58142188</v>
      </c>
      <c r="B5301">
        <v>337</v>
      </c>
      <c r="C5301" t="s">
        <v>82</v>
      </c>
      <c r="D5301">
        <v>47683</v>
      </c>
      <c r="E5301" t="s">
        <v>14</v>
      </c>
      <c r="F5301" t="s">
        <v>15</v>
      </c>
      <c r="G5301" t="s">
        <v>16</v>
      </c>
      <c r="H5301">
        <v>27881</v>
      </c>
      <c r="I5301" t="s">
        <v>83</v>
      </c>
      <c r="J5301" t="s">
        <v>18</v>
      </c>
      <c r="K5301">
        <v>1</v>
      </c>
      <c r="L5301">
        <v>25.8</v>
      </c>
      <c r="M5301">
        <v>9.7</v>
      </c>
    </row>
    <row r="5302" spans="1:13">
      <c r="A5302">
        <v>58142209</v>
      </c>
      <c r="B5302">
        <v>742</v>
      </c>
      <c r="C5302" t="s">
        <v>23</v>
      </c>
      <c r="D5302">
        <v>47683</v>
      </c>
      <c r="E5302" t="s">
        <v>14</v>
      </c>
      <c r="F5302" t="s">
        <v>15</v>
      </c>
      <c r="G5302" t="s">
        <v>16</v>
      </c>
      <c r="H5302">
        <v>1000431</v>
      </c>
      <c r="I5302" t="s">
        <v>24</v>
      </c>
      <c r="J5302" t="s">
        <v>18</v>
      </c>
      <c r="K5302">
        <v>1</v>
      </c>
      <c r="L5302">
        <v>25.8</v>
      </c>
      <c r="M5302">
        <v>9.7</v>
      </c>
    </row>
    <row r="5303" spans="1:13">
      <c r="A5303">
        <v>58142213</v>
      </c>
      <c r="B5303">
        <v>716</v>
      </c>
      <c r="C5303" t="s">
        <v>40</v>
      </c>
      <c r="D5303">
        <v>47683</v>
      </c>
      <c r="E5303" t="s">
        <v>14</v>
      </c>
      <c r="F5303" t="s">
        <v>15</v>
      </c>
      <c r="G5303" t="s">
        <v>16</v>
      </c>
      <c r="H5303">
        <v>15368</v>
      </c>
      <c r="I5303" t="s">
        <v>113</v>
      </c>
      <c r="J5303" t="s">
        <v>18</v>
      </c>
      <c r="K5303">
        <v>6</v>
      </c>
      <c r="L5303">
        <v>154.8</v>
      </c>
      <c r="M5303">
        <v>58.2</v>
      </c>
    </row>
    <row r="5304" spans="1:13">
      <c r="A5304">
        <v>58142226</v>
      </c>
      <c r="B5304">
        <v>113833</v>
      </c>
      <c r="C5304" t="s">
        <v>321</v>
      </c>
      <c r="D5304">
        <v>47683</v>
      </c>
      <c r="E5304" t="s">
        <v>14</v>
      </c>
      <c r="F5304" t="s">
        <v>15</v>
      </c>
      <c r="G5304" t="s">
        <v>16</v>
      </c>
      <c r="H5304">
        <v>27763</v>
      </c>
      <c r="I5304" t="s">
        <v>416</v>
      </c>
      <c r="J5304" t="s">
        <v>33</v>
      </c>
      <c r="K5304">
        <v>1</v>
      </c>
      <c r="L5304">
        <v>23.8</v>
      </c>
      <c r="M5304">
        <v>7.7</v>
      </c>
    </row>
    <row r="5305" spans="1:13">
      <c r="A5305">
        <v>58142259</v>
      </c>
      <c r="B5305">
        <v>712</v>
      </c>
      <c r="C5305" t="s">
        <v>134</v>
      </c>
      <c r="D5305">
        <v>47683</v>
      </c>
      <c r="E5305" t="s">
        <v>14</v>
      </c>
      <c r="F5305" t="s">
        <v>15</v>
      </c>
      <c r="G5305" t="s">
        <v>16</v>
      </c>
      <c r="H5305">
        <v>27604</v>
      </c>
      <c r="I5305" t="s">
        <v>312</v>
      </c>
      <c r="J5305" t="s">
        <v>18</v>
      </c>
      <c r="K5305">
        <v>3</v>
      </c>
      <c r="L5305">
        <v>71.4</v>
      </c>
      <c r="M5305">
        <v>23.1</v>
      </c>
    </row>
    <row r="5306" spans="1:13">
      <c r="A5306">
        <v>58142262</v>
      </c>
      <c r="B5306">
        <v>726</v>
      </c>
      <c r="C5306" t="s">
        <v>191</v>
      </c>
      <c r="D5306">
        <v>47683</v>
      </c>
      <c r="E5306" t="s">
        <v>14</v>
      </c>
      <c r="F5306" t="s">
        <v>15</v>
      </c>
      <c r="G5306" t="s">
        <v>16</v>
      </c>
      <c r="H5306">
        <v>10177</v>
      </c>
      <c r="I5306" t="s">
        <v>445</v>
      </c>
      <c r="J5306" t="s">
        <v>18</v>
      </c>
      <c r="K5306">
        <v>2</v>
      </c>
      <c r="L5306">
        <v>51.6</v>
      </c>
      <c r="M5306">
        <v>19.4</v>
      </c>
    </row>
    <row r="5307" spans="1:13">
      <c r="A5307">
        <v>58142270</v>
      </c>
      <c r="B5307">
        <v>716</v>
      </c>
      <c r="C5307" t="s">
        <v>40</v>
      </c>
      <c r="D5307">
        <v>47683</v>
      </c>
      <c r="E5307" t="s">
        <v>14</v>
      </c>
      <c r="F5307" t="s">
        <v>15</v>
      </c>
      <c r="G5307" t="s">
        <v>16</v>
      </c>
      <c r="H5307">
        <v>15368</v>
      </c>
      <c r="I5307" t="s">
        <v>113</v>
      </c>
      <c r="J5307" t="s">
        <v>18</v>
      </c>
      <c r="K5307">
        <v>10</v>
      </c>
      <c r="L5307">
        <v>258</v>
      </c>
      <c r="M5307">
        <v>97</v>
      </c>
    </row>
    <row r="5308" spans="1:13">
      <c r="A5308">
        <v>58142300</v>
      </c>
      <c r="B5308">
        <v>307</v>
      </c>
      <c r="C5308" t="s">
        <v>34</v>
      </c>
      <c r="D5308">
        <v>47683</v>
      </c>
      <c r="E5308" t="s">
        <v>14</v>
      </c>
      <c r="F5308" t="s">
        <v>15</v>
      </c>
      <c r="G5308" t="s">
        <v>16</v>
      </c>
      <c r="H5308">
        <v>9563</v>
      </c>
      <c r="I5308" t="s">
        <v>120</v>
      </c>
      <c r="J5308" t="s">
        <v>33</v>
      </c>
      <c r="K5308">
        <v>1</v>
      </c>
      <c r="L5308">
        <v>22.8</v>
      </c>
      <c r="M5308">
        <v>6.7</v>
      </c>
    </row>
    <row r="5309" spans="1:13">
      <c r="A5309">
        <v>58142310</v>
      </c>
      <c r="B5309">
        <v>740</v>
      </c>
      <c r="C5309" t="s">
        <v>228</v>
      </c>
      <c r="D5309">
        <v>47683</v>
      </c>
      <c r="E5309" t="s">
        <v>14</v>
      </c>
      <c r="F5309" t="s">
        <v>15</v>
      </c>
      <c r="G5309" t="s">
        <v>16</v>
      </c>
      <c r="H5309">
        <v>9749</v>
      </c>
      <c r="I5309" t="s">
        <v>469</v>
      </c>
      <c r="J5309" t="s">
        <v>18</v>
      </c>
      <c r="K5309">
        <v>1</v>
      </c>
      <c r="L5309">
        <v>25.8</v>
      </c>
      <c r="M5309">
        <v>9.7</v>
      </c>
    </row>
    <row r="5310" spans="1:13">
      <c r="A5310">
        <v>58142333</v>
      </c>
      <c r="B5310">
        <v>513</v>
      </c>
      <c r="C5310" t="s">
        <v>181</v>
      </c>
      <c r="D5310">
        <v>47683</v>
      </c>
      <c r="E5310" t="s">
        <v>14</v>
      </c>
      <c r="F5310" t="s">
        <v>15</v>
      </c>
      <c r="G5310" t="s">
        <v>16</v>
      </c>
      <c r="H5310">
        <v>27764</v>
      </c>
      <c r="I5310" t="s">
        <v>182</v>
      </c>
      <c r="J5310" t="s">
        <v>18</v>
      </c>
      <c r="K5310">
        <v>1</v>
      </c>
      <c r="L5310">
        <v>25.8</v>
      </c>
      <c r="M5310">
        <v>9.7</v>
      </c>
    </row>
    <row r="5311" spans="1:13">
      <c r="A5311">
        <v>58142336</v>
      </c>
      <c r="B5311">
        <v>116773</v>
      </c>
      <c r="C5311" t="s">
        <v>472</v>
      </c>
      <c r="D5311">
        <v>47683</v>
      </c>
      <c r="E5311" t="s">
        <v>14</v>
      </c>
      <c r="F5311" t="s">
        <v>15</v>
      </c>
      <c r="G5311" t="s">
        <v>16</v>
      </c>
      <c r="H5311">
        <v>27939</v>
      </c>
      <c r="I5311" t="s">
        <v>367</v>
      </c>
      <c r="J5311" t="s">
        <v>18</v>
      </c>
      <c r="K5311">
        <v>1</v>
      </c>
      <c r="L5311">
        <v>19.8</v>
      </c>
      <c r="M5311">
        <v>3.7</v>
      </c>
    </row>
    <row r="5312" spans="1:13">
      <c r="A5312">
        <v>58142349</v>
      </c>
      <c r="B5312">
        <v>307</v>
      </c>
      <c r="C5312" t="s">
        <v>34</v>
      </c>
      <c r="D5312">
        <v>47683</v>
      </c>
      <c r="E5312" t="s">
        <v>14</v>
      </c>
      <c r="F5312" t="s">
        <v>15</v>
      </c>
      <c r="G5312" t="s">
        <v>16</v>
      </c>
      <c r="H5312">
        <v>9563</v>
      </c>
      <c r="I5312" t="s">
        <v>120</v>
      </c>
      <c r="J5312" t="s">
        <v>33</v>
      </c>
      <c r="K5312">
        <v>2</v>
      </c>
      <c r="L5312">
        <v>52.6</v>
      </c>
      <c r="M5312">
        <v>20.4</v>
      </c>
    </row>
    <row r="5313" spans="1:13">
      <c r="A5313">
        <v>58142355</v>
      </c>
      <c r="B5313">
        <v>307</v>
      </c>
      <c r="C5313" t="s">
        <v>34</v>
      </c>
      <c r="D5313">
        <v>47683</v>
      </c>
      <c r="E5313" t="s">
        <v>14</v>
      </c>
      <c r="F5313" t="s">
        <v>15</v>
      </c>
      <c r="G5313" t="s">
        <v>16</v>
      </c>
      <c r="H5313">
        <v>9563</v>
      </c>
      <c r="I5313" t="s">
        <v>120</v>
      </c>
      <c r="J5313" t="s">
        <v>33</v>
      </c>
      <c r="K5313">
        <v>2</v>
      </c>
      <c r="L5313">
        <v>52.6</v>
      </c>
      <c r="M5313">
        <v>20.4</v>
      </c>
    </row>
    <row r="5314" spans="1:13">
      <c r="A5314">
        <v>58142357</v>
      </c>
      <c r="B5314">
        <v>343</v>
      </c>
      <c r="C5314" t="s">
        <v>215</v>
      </c>
      <c r="D5314">
        <v>47683</v>
      </c>
      <c r="E5314" t="s">
        <v>14</v>
      </c>
      <c r="F5314" t="s">
        <v>15</v>
      </c>
      <c r="G5314" t="s">
        <v>16</v>
      </c>
      <c r="H5314">
        <v>13019</v>
      </c>
      <c r="I5314" t="s">
        <v>404</v>
      </c>
      <c r="J5314" t="s">
        <v>18</v>
      </c>
      <c r="K5314">
        <v>1</v>
      </c>
      <c r="L5314">
        <v>25.8</v>
      </c>
      <c r="M5314">
        <v>9.7</v>
      </c>
    </row>
    <row r="5315" spans="1:13">
      <c r="A5315">
        <v>58142381</v>
      </c>
      <c r="B5315">
        <v>748</v>
      </c>
      <c r="C5315" t="s">
        <v>333</v>
      </c>
      <c r="D5315">
        <v>47683</v>
      </c>
      <c r="E5315" t="s">
        <v>14</v>
      </c>
      <c r="F5315" t="s">
        <v>15</v>
      </c>
      <c r="G5315" t="s">
        <v>16</v>
      </c>
      <c r="H5315">
        <v>14740</v>
      </c>
      <c r="I5315" t="s">
        <v>397</v>
      </c>
      <c r="J5315" t="s">
        <v>33</v>
      </c>
      <c r="K5315">
        <v>3</v>
      </c>
      <c r="L5315">
        <v>79.7</v>
      </c>
      <c r="M5315">
        <v>31.4000000001</v>
      </c>
    </row>
    <row r="5316" spans="1:13">
      <c r="A5316">
        <v>58142419</v>
      </c>
      <c r="B5316">
        <v>102934</v>
      </c>
      <c r="C5316" t="s">
        <v>198</v>
      </c>
      <c r="D5316">
        <v>47683</v>
      </c>
      <c r="E5316" t="s">
        <v>14</v>
      </c>
      <c r="F5316" t="s">
        <v>15</v>
      </c>
      <c r="G5316" t="s">
        <v>16</v>
      </c>
      <c r="H5316">
        <v>27699</v>
      </c>
      <c r="I5316" t="s">
        <v>330</v>
      </c>
      <c r="J5316" t="s">
        <v>18</v>
      </c>
      <c r="K5316">
        <v>1</v>
      </c>
      <c r="L5316">
        <v>23.8</v>
      </c>
      <c r="M5316">
        <v>7.7</v>
      </c>
    </row>
    <row r="5317" spans="1:13">
      <c r="A5317">
        <v>58142432</v>
      </c>
      <c r="B5317">
        <v>732</v>
      </c>
      <c r="C5317" t="s">
        <v>78</v>
      </c>
      <c r="D5317">
        <v>47683</v>
      </c>
      <c r="E5317" t="s">
        <v>14</v>
      </c>
      <c r="F5317" t="s">
        <v>15</v>
      </c>
      <c r="G5317" t="s">
        <v>16</v>
      </c>
      <c r="H5317">
        <v>11481</v>
      </c>
      <c r="I5317" t="s">
        <v>79</v>
      </c>
      <c r="J5317" t="s">
        <v>18</v>
      </c>
      <c r="K5317">
        <v>70</v>
      </c>
      <c r="L5317">
        <v>1225</v>
      </c>
      <c r="M5317">
        <v>98</v>
      </c>
    </row>
    <row r="5318" spans="1:13">
      <c r="A5318">
        <v>58142437</v>
      </c>
      <c r="B5318">
        <v>514</v>
      </c>
      <c r="C5318" t="s">
        <v>54</v>
      </c>
      <c r="D5318">
        <v>47683</v>
      </c>
      <c r="E5318" t="s">
        <v>14</v>
      </c>
      <c r="F5318" t="s">
        <v>15</v>
      </c>
      <c r="G5318" t="s">
        <v>16</v>
      </c>
      <c r="H5318">
        <v>5979</v>
      </c>
      <c r="I5318" t="s">
        <v>428</v>
      </c>
      <c r="J5318" t="s">
        <v>18</v>
      </c>
      <c r="K5318">
        <v>1</v>
      </c>
      <c r="L5318">
        <v>17</v>
      </c>
      <c r="M5318">
        <v>0.9</v>
      </c>
    </row>
    <row r="5319" spans="1:13">
      <c r="A5319">
        <v>58142440</v>
      </c>
      <c r="B5319">
        <v>54</v>
      </c>
      <c r="C5319" t="s">
        <v>13</v>
      </c>
      <c r="D5319">
        <v>47683</v>
      </c>
      <c r="E5319" t="s">
        <v>14</v>
      </c>
      <c r="F5319" t="s">
        <v>15</v>
      </c>
      <c r="G5319" t="s">
        <v>16</v>
      </c>
      <c r="H5319">
        <v>7379</v>
      </c>
      <c r="I5319" t="s">
        <v>17</v>
      </c>
      <c r="J5319" t="s">
        <v>18</v>
      </c>
      <c r="K5319">
        <v>1</v>
      </c>
      <c r="L5319">
        <v>19.8</v>
      </c>
      <c r="M5319">
        <v>3.7</v>
      </c>
    </row>
    <row r="5320" spans="1:13">
      <c r="A5320">
        <v>58142474</v>
      </c>
      <c r="B5320">
        <v>578</v>
      </c>
      <c r="C5320" t="s">
        <v>27</v>
      </c>
      <c r="D5320">
        <v>47683</v>
      </c>
      <c r="E5320" t="s">
        <v>14</v>
      </c>
      <c r="F5320" t="s">
        <v>15</v>
      </c>
      <c r="G5320" t="s">
        <v>16</v>
      </c>
      <c r="H5320">
        <v>9140</v>
      </c>
      <c r="I5320" t="s">
        <v>28</v>
      </c>
      <c r="J5320" t="s">
        <v>18</v>
      </c>
      <c r="K5320">
        <v>1</v>
      </c>
      <c r="L5320">
        <v>25.8</v>
      </c>
      <c r="M5320">
        <v>9.7</v>
      </c>
    </row>
    <row r="5321" spans="1:13">
      <c r="A5321">
        <v>58142477</v>
      </c>
      <c r="B5321">
        <v>105751</v>
      </c>
      <c r="C5321" t="s">
        <v>106</v>
      </c>
      <c r="D5321">
        <v>47683</v>
      </c>
      <c r="E5321" t="s">
        <v>14</v>
      </c>
      <c r="F5321" t="s">
        <v>15</v>
      </c>
      <c r="G5321" t="s">
        <v>16</v>
      </c>
      <c r="H5321">
        <v>27702</v>
      </c>
      <c r="I5321" t="s">
        <v>294</v>
      </c>
      <c r="J5321" t="s">
        <v>18</v>
      </c>
      <c r="K5321">
        <v>1</v>
      </c>
      <c r="L5321">
        <v>25.8</v>
      </c>
      <c r="M5321">
        <v>9.7</v>
      </c>
    </row>
    <row r="5322" spans="1:13">
      <c r="A5322">
        <v>58142479</v>
      </c>
      <c r="B5322">
        <v>311</v>
      </c>
      <c r="C5322" t="s">
        <v>380</v>
      </c>
      <c r="D5322">
        <v>47683</v>
      </c>
      <c r="E5322" t="s">
        <v>14</v>
      </c>
      <c r="F5322" t="s">
        <v>15</v>
      </c>
      <c r="G5322" t="s">
        <v>16</v>
      </c>
      <c r="H5322">
        <v>4093</v>
      </c>
      <c r="I5322" t="s">
        <v>381</v>
      </c>
      <c r="J5322" t="s">
        <v>18</v>
      </c>
      <c r="K5322">
        <v>-303</v>
      </c>
      <c r="L5322">
        <v>-5302.5</v>
      </c>
      <c r="M5322">
        <v>-121.2</v>
      </c>
    </row>
    <row r="5323" spans="1:13">
      <c r="A5323">
        <v>58142495</v>
      </c>
      <c r="B5323">
        <v>337</v>
      </c>
      <c r="C5323" t="s">
        <v>82</v>
      </c>
      <c r="D5323">
        <v>47683</v>
      </c>
      <c r="E5323" t="s">
        <v>14</v>
      </c>
      <c r="F5323" t="s">
        <v>15</v>
      </c>
      <c r="G5323" t="s">
        <v>16</v>
      </c>
      <c r="H5323">
        <v>6965</v>
      </c>
      <c r="I5323" t="s">
        <v>432</v>
      </c>
      <c r="J5323" t="s">
        <v>18</v>
      </c>
      <c r="K5323">
        <v>1</v>
      </c>
      <c r="L5323">
        <v>25.8</v>
      </c>
      <c r="M5323">
        <v>9.7</v>
      </c>
    </row>
    <row r="5324" spans="1:13">
      <c r="A5324">
        <v>58142496</v>
      </c>
      <c r="B5324">
        <v>514</v>
      </c>
      <c r="C5324" t="s">
        <v>54</v>
      </c>
      <c r="D5324">
        <v>47683</v>
      </c>
      <c r="E5324" t="s">
        <v>14</v>
      </c>
      <c r="F5324" t="s">
        <v>15</v>
      </c>
      <c r="G5324" t="s">
        <v>16</v>
      </c>
      <c r="H5324">
        <v>5979</v>
      </c>
      <c r="I5324" t="s">
        <v>428</v>
      </c>
      <c r="J5324" t="s">
        <v>18</v>
      </c>
      <c r="K5324">
        <v>4</v>
      </c>
      <c r="L5324">
        <v>85.6</v>
      </c>
      <c r="M5324">
        <v>21.2</v>
      </c>
    </row>
    <row r="5325" spans="1:13">
      <c r="A5325">
        <v>58142505</v>
      </c>
      <c r="B5325">
        <v>754</v>
      </c>
      <c r="C5325" t="s">
        <v>485</v>
      </c>
      <c r="D5325">
        <v>47683</v>
      </c>
      <c r="E5325" t="s">
        <v>14</v>
      </c>
      <c r="F5325" t="s">
        <v>15</v>
      </c>
      <c r="G5325" t="s">
        <v>16</v>
      </c>
      <c r="H5325">
        <v>15079</v>
      </c>
      <c r="I5325" t="s">
        <v>510</v>
      </c>
      <c r="J5325" t="s">
        <v>18</v>
      </c>
      <c r="K5325">
        <v>1</v>
      </c>
      <c r="L5325">
        <v>25.8</v>
      </c>
      <c r="M5325">
        <v>9.8</v>
      </c>
    </row>
    <row r="5326" spans="1:13">
      <c r="A5326">
        <v>58142525</v>
      </c>
      <c r="B5326">
        <v>359</v>
      </c>
      <c r="C5326" t="s">
        <v>94</v>
      </c>
      <c r="D5326">
        <v>47683</v>
      </c>
      <c r="E5326" t="s">
        <v>14</v>
      </c>
      <c r="F5326" t="s">
        <v>15</v>
      </c>
      <c r="G5326" t="s">
        <v>16</v>
      </c>
      <c r="H5326">
        <v>14747</v>
      </c>
      <c r="I5326" t="s">
        <v>387</v>
      </c>
      <c r="J5326" t="s">
        <v>18</v>
      </c>
      <c r="K5326">
        <v>1</v>
      </c>
      <c r="L5326">
        <v>25.8</v>
      </c>
      <c r="M5326">
        <v>9.7</v>
      </c>
    </row>
    <row r="5327" spans="1:13">
      <c r="A5327">
        <v>58142532</v>
      </c>
      <c r="B5327">
        <v>581</v>
      </c>
      <c r="C5327" t="s">
        <v>189</v>
      </c>
      <c r="D5327">
        <v>47683</v>
      </c>
      <c r="E5327" t="s">
        <v>14</v>
      </c>
      <c r="F5327" t="s">
        <v>15</v>
      </c>
      <c r="G5327" t="s">
        <v>16</v>
      </c>
      <c r="H5327">
        <v>13052</v>
      </c>
      <c r="I5327" t="s">
        <v>314</v>
      </c>
      <c r="J5327" t="s">
        <v>18</v>
      </c>
      <c r="K5327">
        <v>1</v>
      </c>
      <c r="L5327">
        <v>25.8</v>
      </c>
      <c r="M5327">
        <v>9.7</v>
      </c>
    </row>
    <row r="5328" spans="1:13">
      <c r="A5328">
        <v>58142536</v>
      </c>
      <c r="B5328">
        <v>514</v>
      </c>
      <c r="C5328" t="s">
        <v>54</v>
      </c>
      <c r="D5328">
        <v>47683</v>
      </c>
      <c r="E5328" t="s">
        <v>14</v>
      </c>
      <c r="F5328" t="s">
        <v>15</v>
      </c>
      <c r="G5328" t="s">
        <v>16</v>
      </c>
      <c r="H5328">
        <v>5979</v>
      </c>
      <c r="I5328" t="s">
        <v>428</v>
      </c>
      <c r="J5328" t="s">
        <v>18</v>
      </c>
      <c r="K5328">
        <v>2</v>
      </c>
      <c r="L5328">
        <v>34</v>
      </c>
      <c r="M5328">
        <v>1.8</v>
      </c>
    </row>
    <row r="5329" spans="1:13">
      <c r="A5329">
        <v>58142538</v>
      </c>
      <c r="B5329">
        <v>717</v>
      </c>
      <c r="C5329" t="s">
        <v>349</v>
      </c>
      <c r="D5329">
        <v>47683</v>
      </c>
      <c r="E5329" t="s">
        <v>14</v>
      </c>
      <c r="F5329" t="s">
        <v>15</v>
      </c>
      <c r="G5329" t="s">
        <v>16</v>
      </c>
      <c r="H5329">
        <v>11627</v>
      </c>
      <c r="I5329" t="s">
        <v>499</v>
      </c>
      <c r="J5329" t="s">
        <v>18</v>
      </c>
      <c r="K5329">
        <v>2</v>
      </c>
      <c r="L5329">
        <v>39</v>
      </c>
      <c r="M5329">
        <v>6.8</v>
      </c>
    </row>
    <row r="5330" spans="1:13">
      <c r="A5330">
        <v>58142540</v>
      </c>
      <c r="B5330">
        <v>720</v>
      </c>
      <c r="C5330" t="s">
        <v>256</v>
      </c>
      <c r="D5330">
        <v>47683</v>
      </c>
      <c r="E5330" t="s">
        <v>14</v>
      </c>
      <c r="F5330" t="s">
        <v>15</v>
      </c>
      <c r="G5330" t="s">
        <v>16</v>
      </c>
      <c r="H5330">
        <v>11142</v>
      </c>
      <c r="I5330" t="s">
        <v>257</v>
      </c>
      <c r="J5330" t="s">
        <v>18</v>
      </c>
      <c r="K5330">
        <v>2</v>
      </c>
      <c r="L5330">
        <v>39.6</v>
      </c>
      <c r="M5330">
        <v>7.4</v>
      </c>
    </row>
    <row r="5331" spans="1:13">
      <c r="A5331">
        <v>58142543</v>
      </c>
      <c r="B5331">
        <v>119622</v>
      </c>
      <c r="C5331" t="s">
        <v>206</v>
      </c>
      <c r="D5331">
        <v>47683</v>
      </c>
      <c r="E5331" t="s">
        <v>14</v>
      </c>
      <c r="F5331" t="s">
        <v>15</v>
      </c>
      <c r="G5331" t="s">
        <v>16</v>
      </c>
      <c r="H5331">
        <v>16054</v>
      </c>
      <c r="I5331" t="s">
        <v>258</v>
      </c>
      <c r="J5331" t="s">
        <v>18</v>
      </c>
      <c r="K5331">
        <v>1</v>
      </c>
      <c r="L5331">
        <v>25.8</v>
      </c>
      <c r="M5331">
        <v>9.7</v>
      </c>
    </row>
    <row r="5332" spans="1:13">
      <c r="A5332">
        <v>58142545</v>
      </c>
      <c r="B5332">
        <v>717</v>
      </c>
      <c r="C5332" t="s">
        <v>349</v>
      </c>
      <c r="D5332">
        <v>47683</v>
      </c>
      <c r="E5332" t="s">
        <v>14</v>
      </c>
      <c r="F5332" t="s">
        <v>15</v>
      </c>
      <c r="G5332" t="s">
        <v>16</v>
      </c>
      <c r="H5332">
        <v>11627</v>
      </c>
      <c r="I5332" t="s">
        <v>499</v>
      </c>
      <c r="J5332" t="s">
        <v>18</v>
      </c>
      <c r="K5332">
        <v>1</v>
      </c>
      <c r="L5332">
        <v>19.5</v>
      </c>
      <c r="M5332">
        <v>3.4</v>
      </c>
    </row>
    <row r="5333" spans="1:13">
      <c r="A5333">
        <v>58142603</v>
      </c>
      <c r="B5333">
        <v>117491</v>
      </c>
      <c r="C5333" t="s">
        <v>343</v>
      </c>
      <c r="D5333">
        <v>47683</v>
      </c>
      <c r="E5333" t="s">
        <v>14</v>
      </c>
      <c r="F5333" t="s">
        <v>15</v>
      </c>
      <c r="G5333" t="s">
        <v>16</v>
      </c>
      <c r="H5333">
        <v>15043</v>
      </c>
      <c r="I5333" t="s">
        <v>449</v>
      </c>
      <c r="J5333" t="s">
        <v>18</v>
      </c>
      <c r="K5333">
        <v>1</v>
      </c>
      <c r="L5333">
        <v>25.8</v>
      </c>
      <c r="M5333">
        <v>9.7</v>
      </c>
    </row>
    <row r="5334" spans="1:13">
      <c r="A5334">
        <v>58142610</v>
      </c>
      <c r="B5334">
        <v>106865</v>
      </c>
      <c r="C5334" t="s">
        <v>80</v>
      </c>
      <c r="D5334">
        <v>47683</v>
      </c>
      <c r="E5334" t="s">
        <v>14</v>
      </c>
      <c r="F5334" t="s">
        <v>15</v>
      </c>
      <c r="G5334" t="s">
        <v>16</v>
      </c>
      <c r="H5334">
        <v>10902</v>
      </c>
      <c r="I5334" t="s">
        <v>81</v>
      </c>
      <c r="J5334" t="s">
        <v>33</v>
      </c>
      <c r="K5334">
        <v>2</v>
      </c>
      <c r="L5334">
        <v>49.86</v>
      </c>
      <c r="M5334">
        <v>17.66</v>
      </c>
    </row>
    <row r="5335" spans="1:13">
      <c r="A5335">
        <v>58142614</v>
      </c>
      <c r="B5335">
        <v>581</v>
      </c>
      <c r="C5335" t="s">
        <v>189</v>
      </c>
      <c r="D5335">
        <v>47683</v>
      </c>
      <c r="E5335" t="s">
        <v>14</v>
      </c>
      <c r="F5335" t="s">
        <v>15</v>
      </c>
      <c r="G5335" t="s">
        <v>16</v>
      </c>
      <c r="H5335">
        <v>13052</v>
      </c>
      <c r="I5335" t="s">
        <v>314</v>
      </c>
      <c r="J5335" t="s">
        <v>18</v>
      </c>
      <c r="K5335">
        <v>1</v>
      </c>
      <c r="L5335">
        <v>25.8</v>
      </c>
      <c r="M5335">
        <v>9.7</v>
      </c>
    </row>
    <row r="5336" spans="1:13">
      <c r="A5336">
        <v>58142620</v>
      </c>
      <c r="B5336">
        <v>337</v>
      </c>
      <c r="C5336" t="s">
        <v>82</v>
      </c>
      <c r="D5336">
        <v>47683</v>
      </c>
      <c r="E5336" t="s">
        <v>14</v>
      </c>
      <c r="F5336" t="s">
        <v>15</v>
      </c>
      <c r="G5336" t="s">
        <v>16</v>
      </c>
      <c r="H5336">
        <v>27881</v>
      </c>
      <c r="I5336" t="s">
        <v>83</v>
      </c>
      <c r="J5336" t="s">
        <v>18</v>
      </c>
      <c r="K5336">
        <v>1</v>
      </c>
      <c r="L5336">
        <v>25.8</v>
      </c>
      <c r="M5336">
        <v>9.7</v>
      </c>
    </row>
    <row r="5337" spans="1:13">
      <c r="A5337">
        <v>58142624</v>
      </c>
      <c r="B5337">
        <v>103199</v>
      </c>
      <c r="C5337" t="s">
        <v>118</v>
      </c>
      <c r="D5337">
        <v>47683</v>
      </c>
      <c r="E5337" t="s">
        <v>14</v>
      </c>
      <c r="F5337" t="s">
        <v>15</v>
      </c>
      <c r="G5337" t="s">
        <v>16</v>
      </c>
      <c r="H5337">
        <v>6544</v>
      </c>
      <c r="I5337" t="s">
        <v>119</v>
      </c>
      <c r="J5337" t="s">
        <v>18</v>
      </c>
      <c r="K5337">
        <v>1</v>
      </c>
      <c r="L5337">
        <v>25.8</v>
      </c>
      <c r="M5337">
        <v>9.7</v>
      </c>
    </row>
    <row r="5338" spans="1:13">
      <c r="A5338">
        <v>58142651</v>
      </c>
      <c r="B5338">
        <v>102479</v>
      </c>
      <c r="C5338" t="s">
        <v>351</v>
      </c>
      <c r="D5338">
        <v>47683</v>
      </c>
      <c r="E5338" t="s">
        <v>14</v>
      </c>
      <c r="F5338" t="s">
        <v>15</v>
      </c>
      <c r="G5338" t="s">
        <v>16</v>
      </c>
      <c r="H5338">
        <v>26744</v>
      </c>
      <c r="I5338" t="s">
        <v>366</v>
      </c>
      <c r="J5338" t="s">
        <v>18</v>
      </c>
      <c r="K5338">
        <v>1</v>
      </c>
      <c r="L5338">
        <v>25.8</v>
      </c>
      <c r="M5338">
        <v>9.7</v>
      </c>
    </row>
    <row r="5339" spans="1:13">
      <c r="A5339">
        <v>58142665</v>
      </c>
      <c r="B5339">
        <v>598</v>
      </c>
      <c r="C5339" t="s">
        <v>269</v>
      </c>
      <c r="D5339">
        <v>47683</v>
      </c>
      <c r="E5339" t="s">
        <v>14</v>
      </c>
      <c r="F5339" t="s">
        <v>15</v>
      </c>
      <c r="G5339" t="s">
        <v>16</v>
      </c>
      <c r="H5339">
        <v>12845</v>
      </c>
      <c r="I5339" t="s">
        <v>308</v>
      </c>
      <c r="J5339" t="s">
        <v>18</v>
      </c>
      <c r="K5339">
        <v>3</v>
      </c>
      <c r="L5339">
        <v>68.4</v>
      </c>
      <c r="M5339">
        <v>20.1</v>
      </c>
    </row>
    <row r="5340" spans="1:13">
      <c r="A5340">
        <v>58142693</v>
      </c>
      <c r="B5340">
        <v>712</v>
      </c>
      <c r="C5340" t="s">
        <v>134</v>
      </c>
      <c r="D5340">
        <v>47683</v>
      </c>
      <c r="E5340" t="s">
        <v>14</v>
      </c>
      <c r="F5340" t="s">
        <v>15</v>
      </c>
      <c r="G5340" t="s">
        <v>16</v>
      </c>
      <c r="H5340">
        <v>27604</v>
      </c>
      <c r="I5340" t="s">
        <v>312</v>
      </c>
      <c r="J5340" t="s">
        <v>18</v>
      </c>
      <c r="K5340">
        <v>1</v>
      </c>
      <c r="L5340">
        <v>25.8</v>
      </c>
      <c r="M5340">
        <v>9.7</v>
      </c>
    </row>
    <row r="5341" spans="1:13">
      <c r="A5341">
        <v>58142721</v>
      </c>
      <c r="B5341">
        <v>102935</v>
      </c>
      <c r="C5341" t="s">
        <v>278</v>
      </c>
      <c r="D5341">
        <v>47683</v>
      </c>
      <c r="E5341" t="s">
        <v>14</v>
      </c>
      <c r="F5341" t="s">
        <v>15</v>
      </c>
      <c r="G5341" t="s">
        <v>16</v>
      </c>
      <c r="H5341">
        <v>16062</v>
      </c>
      <c r="I5341" t="s">
        <v>279</v>
      </c>
      <c r="J5341" t="s">
        <v>18</v>
      </c>
      <c r="K5341">
        <v>1</v>
      </c>
      <c r="L5341">
        <v>25.8</v>
      </c>
      <c r="M5341">
        <v>9.7</v>
      </c>
    </row>
    <row r="5342" spans="1:13">
      <c r="A5342">
        <v>58142723</v>
      </c>
      <c r="B5342">
        <v>585</v>
      </c>
      <c r="C5342" t="s">
        <v>100</v>
      </c>
      <c r="D5342">
        <v>47683</v>
      </c>
      <c r="E5342" t="s">
        <v>14</v>
      </c>
      <c r="F5342" t="s">
        <v>15</v>
      </c>
      <c r="G5342" t="s">
        <v>16</v>
      </c>
      <c r="H5342">
        <v>6303</v>
      </c>
      <c r="I5342" t="s">
        <v>376</v>
      </c>
      <c r="J5342" t="s">
        <v>18</v>
      </c>
      <c r="K5342">
        <v>6</v>
      </c>
      <c r="L5342">
        <v>147.2</v>
      </c>
      <c r="M5342">
        <v>50.6</v>
      </c>
    </row>
    <row r="5343" spans="1:13">
      <c r="A5343">
        <v>58142798</v>
      </c>
      <c r="B5343">
        <v>307</v>
      </c>
      <c r="C5343" t="s">
        <v>34</v>
      </c>
      <c r="D5343">
        <v>47683</v>
      </c>
      <c r="E5343" t="s">
        <v>14</v>
      </c>
      <c r="F5343" t="s">
        <v>15</v>
      </c>
      <c r="G5343" t="s">
        <v>16</v>
      </c>
      <c r="H5343">
        <v>10989</v>
      </c>
      <c r="I5343" t="s">
        <v>200</v>
      </c>
      <c r="J5343" t="s">
        <v>18</v>
      </c>
      <c r="K5343">
        <v>3</v>
      </c>
      <c r="L5343">
        <v>68.4</v>
      </c>
      <c r="M5343">
        <v>20.1</v>
      </c>
    </row>
    <row r="5344" spans="1:13">
      <c r="A5344">
        <v>58142813</v>
      </c>
      <c r="B5344">
        <v>585</v>
      </c>
      <c r="C5344" t="s">
        <v>100</v>
      </c>
      <c r="D5344">
        <v>47683</v>
      </c>
      <c r="E5344" t="s">
        <v>14</v>
      </c>
      <c r="F5344" t="s">
        <v>15</v>
      </c>
      <c r="G5344" t="s">
        <v>16</v>
      </c>
      <c r="H5344">
        <v>27612</v>
      </c>
      <c r="I5344" t="s">
        <v>101</v>
      </c>
      <c r="J5344" t="s">
        <v>18</v>
      </c>
      <c r="K5344">
        <v>1</v>
      </c>
      <c r="L5344">
        <v>22</v>
      </c>
      <c r="M5344">
        <v>5.9</v>
      </c>
    </row>
    <row r="5345" spans="1:13">
      <c r="A5345">
        <v>58142825</v>
      </c>
      <c r="B5345">
        <v>754</v>
      </c>
      <c r="C5345" t="s">
        <v>485</v>
      </c>
      <c r="D5345">
        <v>47683</v>
      </c>
      <c r="E5345" t="s">
        <v>14</v>
      </c>
      <c r="F5345" t="s">
        <v>15</v>
      </c>
      <c r="G5345" t="s">
        <v>16</v>
      </c>
      <c r="H5345">
        <v>15079</v>
      </c>
      <c r="I5345" t="s">
        <v>510</v>
      </c>
      <c r="J5345" t="s">
        <v>18</v>
      </c>
      <c r="K5345">
        <v>3</v>
      </c>
      <c r="L5345">
        <v>65.4</v>
      </c>
      <c r="M5345">
        <v>17.1</v>
      </c>
    </row>
    <row r="5346" spans="1:13">
      <c r="A5346">
        <v>58142842</v>
      </c>
      <c r="B5346">
        <v>302867</v>
      </c>
      <c r="C5346" t="s">
        <v>21</v>
      </c>
      <c r="D5346">
        <v>47683</v>
      </c>
      <c r="E5346" t="s">
        <v>14</v>
      </c>
      <c r="F5346" t="s">
        <v>15</v>
      </c>
      <c r="G5346" t="s">
        <v>16</v>
      </c>
      <c r="H5346">
        <v>10191</v>
      </c>
      <c r="I5346" t="s">
        <v>475</v>
      </c>
      <c r="J5346" t="s">
        <v>18</v>
      </c>
      <c r="K5346">
        <v>1</v>
      </c>
      <c r="L5346">
        <v>25.8</v>
      </c>
      <c r="M5346">
        <v>9.7</v>
      </c>
    </row>
    <row r="5347" spans="1:13">
      <c r="A5347">
        <v>58142863</v>
      </c>
      <c r="B5347">
        <v>721</v>
      </c>
      <c r="C5347" t="s">
        <v>267</v>
      </c>
      <c r="D5347">
        <v>47683</v>
      </c>
      <c r="E5347" t="s">
        <v>14</v>
      </c>
      <c r="F5347" t="s">
        <v>15</v>
      </c>
      <c r="G5347" t="s">
        <v>16</v>
      </c>
      <c r="H5347">
        <v>27761</v>
      </c>
      <c r="I5347" t="s">
        <v>268</v>
      </c>
      <c r="J5347" t="s">
        <v>18</v>
      </c>
      <c r="K5347">
        <v>1</v>
      </c>
      <c r="L5347">
        <v>25.8</v>
      </c>
      <c r="M5347">
        <v>9.7</v>
      </c>
    </row>
    <row r="5348" spans="1:13">
      <c r="A5348">
        <v>58142879</v>
      </c>
      <c r="B5348">
        <v>730</v>
      </c>
      <c r="C5348" t="s">
        <v>92</v>
      </c>
      <c r="D5348">
        <v>47683</v>
      </c>
      <c r="E5348" t="s">
        <v>14</v>
      </c>
      <c r="F5348" t="s">
        <v>15</v>
      </c>
      <c r="G5348" t="s">
        <v>16</v>
      </c>
      <c r="H5348">
        <v>15065</v>
      </c>
      <c r="I5348" t="s">
        <v>160</v>
      </c>
      <c r="J5348" t="s">
        <v>18</v>
      </c>
      <c r="K5348">
        <v>10</v>
      </c>
      <c r="L5348">
        <v>254</v>
      </c>
      <c r="M5348">
        <v>93</v>
      </c>
    </row>
    <row r="5349" spans="1:13">
      <c r="A5349">
        <v>58142894</v>
      </c>
      <c r="B5349">
        <v>102564</v>
      </c>
      <c r="C5349" t="s">
        <v>336</v>
      </c>
      <c r="D5349">
        <v>47683</v>
      </c>
      <c r="E5349" t="s">
        <v>14</v>
      </c>
      <c r="F5349" t="s">
        <v>15</v>
      </c>
      <c r="G5349" t="s">
        <v>16</v>
      </c>
      <c r="H5349">
        <v>16416</v>
      </c>
      <c r="I5349" t="s">
        <v>37</v>
      </c>
      <c r="J5349" t="s">
        <v>18</v>
      </c>
      <c r="K5349">
        <v>1</v>
      </c>
      <c r="L5349">
        <v>25.8</v>
      </c>
      <c r="M5349">
        <v>9.8</v>
      </c>
    </row>
    <row r="5350" spans="1:13">
      <c r="A5350">
        <v>58142898</v>
      </c>
      <c r="B5350">
        <v>707</v>
      </c>
      <c r="C5350" t="s">
        <v>31</v>
      </c>
      <c r="D5350">
        <v>47683</v>
      </c>
      <c r="E5350" t="s">
        <v>14</v>
      </c>
      <c r="F5350" t="s">
        <v>15</v>
      </c>
      <c r="G5350" t="s">
        <v>16</v>
      </c>
      <c r="H5350">
        <v>27737</v>
      </c>
      <c r="I5350" t="s">
        <v>32</v>
      </c>
      <c r="J5350" t="s">
        <v>18</v>
      </c>
      <c r="K5350">
        <v>3</v>
      </c>
      <c r="L5350">
        <v>77.4</v>
      </c>
      <c r="M5350">
        <v>29.1</v>
      </c>
    </row>
    <row r="5351" spans="1:13">
      <c r="A5351">
        <v>58142900</v>
      </c>
      <c r="B5351">
        <v>297863</v>
      </c>
      <c r="C5351" t="s">
        <v>66</v>
      </c>
      <c r="D5351">
        <v>47683</v>
      </c>
      <c r="E5351" t="s">
        <v>14</v>
      </c>
      <c r="F5351" t="s">
        <v>15</v>
      </c>
      <c r="G5351" t="s">
        <v>16</v>
      </c>
      <c r="H5351">
        <v>27706</v>
      </c>
      <c r="I5351" t="s">
        <v>506</v>
      </c>
      <c r="J5351" t="s">
        <v>18</v>
      </c>
      <c r="K5351">
        <v>1</v>
      </c>
      <c r="L5351">
        <v>25.8</v>
      </c>
      <c r="M5351">
        <v>9.7</v>
      </c>
    </row>
    <row r="5352" spans="1:13">
      <c r="A5352">
        <v>58142903</v>
      </c>
      <c r="B5352">
        <v>302867</v>
      </c>
      <c r="C5352" t="s">
        <v>21</v>
      </c>
      <c r="D5352">
        <v>47683</v>
      </c>
      <c r="E5352" t="s">
        <v>14</v>
      </c>
      <c r="F5352" t="s">
        <v>15</v>
      </c>
      <c r="G5352" t="s">
        <v>16</v>
      </c>
      <c r="H5352">
        <v>10191</v>
      </c>
      <c r="I5352" t="s">
        <v>475</v>
      </c>
      <c r="J5352" t="s">
        <v>18</v>
      </c>
      <c r="K5352">
        <v>1</v>
      </c>
      <c r="L5352">
        <v>25.8</v>
      </c>
      <c r="M5352">
        <v>9.7</v>
      </c>
    </row>
    <row r="5353" spans="1:13">
      <c r="A5353">
        <v>58142905</v>
      </c>
      <c r="B5353">
        <v>122906</v>
      </c>
      <c r="C5353" t="s">
        <v>70</v>
      </c>
      <c r="D5353">
        <v>47683</v>
      </c>
      <c r="E5353" t="s">
        <v>14</v>
      </c>
      <c r="F5353" t="s">
        <v>15</v>
      </c>
      <c r="G5353" t="s">
        <v>16</v>
      </c>
      <c r="H5353">
        <v>27823</v>
      </c>
      <c r="I5353" t="s">
        <v>517</v>
      </c>
      <c r="J5353" t="s">
        <v>18</v>
      </c>
      <c r="K5353">
        <v>2</v>
      </c>
      <c r="L5353">
        <v>45.6</v>
      </c>
      <c r="M5353">
        <v>13.4</v>
      </c>
    </row>
    <row r="5354" spans="1:13">
      <c r="A5354">
        <v>58142908</v>
      </c>
      <c r="B5354">
        <v>103639</v>
      </c>
      <c r="C5354" t="s">
        <v>108</v>
      </c>
      <c r="D5354">
        <v>47683</v>
      </c>
      <c r="E5354" t="s">
        <v>14</v>
      </c>
      <c r="F5354" t="s">
        <v>15</v>
      </c>
      <c r="G5354" t="s">
        <v>16</v>
      </c>
      <c r="H5354">
        <v>15305</v>
      </c>
      <c r="I5354" t="s">
        <v>342</v>
      </c>
      <c r="J5354" t="s">
        <v>18</v>
      </c>
      <c r="K5354">
        <v>1</v>
      </c>
      <c r="L5354">
        <v>19.8</v>
      </c>
      <c r="M5354">
        <v>3.7</v>
      </c>
    </row>
    <row r="5355" spans="1:13">
      <c r="A5355">
        <v>58142939</v>
      </c>
      <c r="B5355">
        <v>594</v>
      </c>
      <c r="C5355" t="s">
        <v>177</v>
      </c>
      <c r="D5355">
        <v>47683</v>
      </c>
      <c r="E5355" t="s">
        <v>14</v>
      </c>
      <c r="F5355" t="s">
        <v>15</v>
      </c>
      <c r="G5355" t="s">
        <v>16</v>
      </c>
      <c r="H5355">
        <v>6232</v>
      </c>
      <c r="I5355" t="s">
        <v>178</v>
      </c>
      <c r="J5355" t="s">
        <v>18</v>
      </c>
      <c r="K5355">
        <v>2</v>
      </c>
      <c r="L5355">
        <v>36</v>
      </c>
      <c r="M5355">
        <v>3.8</v>
      </c>
    </row>
    <row r="5356" spans="1:13">
      <c r="A5356">
        <v>58142941</v>
      </c>
      <c r="B5356">
        <v>594</v>
      </c>
      <c r="C5356" t="s">
        <v>177</v>
      </c>
      <c r="D5356">
        <v>47683</v>
      </c>
      <c r="E5356" t="s">
        <v>14</v>
      </c>
      <c r="F5356" t="s">
        <v>15</v>
      </c>
      <c r="G5356" t="s">
        <v>16</v>
      </c>
      <c r="H5356">
        <v>6232</v>
      </c>
      <c r="I5356" t="s">
        <v>178</v>
      </c>
      <c r="J5356" t="s">
        <v>18</v>
      </c>
      <c r="K5356">
        <v>2</v>
      </c>
      <c r="L5356">
        <v>36</v>
      </c>
      <c r="M5356">
        <v>3.8</v>
      </c>
    </row>
    <row r="5357" spans="1:13">
      <c r="A5357">
        <v>58142946</v>
      </c>
      <c r="B5357">
        <v>118951</v>
      </c>
      <c r="C5357" t="s">
        <v>114</v>
      </c>
      <c r="D5357">
        <v>47683</v>
      </c>
      <c r="E5357" t="s">
        <v>14</v>
      </c>
      <c r="F5357" t="s">
        <v>15</v>
      </c>
      <c r="G5357" t="s">
        <v>16</v>
      </c>
      <c r="H5357">
        <v>12932</v>
      </c>
      <c r="I5357" t="s">
        <v>115</v>
      </c>
      <c r="J5357" t="s">
        <v>18</v>
      </c>
      <c r="K5357">
        <v>3</v>
      </c>
      <c r="L5357">
        <v>77.4</v>
      </c>
      <c r="M5357">
        <v>29.1</v>
      </c>
    </row>
    <row r="5358" spans="1:13">
      <c r="A5358">
        <v>58142953</v>
      </c>
      <c r="B5358">
        <v>351</v>
      </c>
      <c r="C5358" t="s">
        <v>319</v>
      </c>
      <c r="D5358">
        <v>47683</v>
      </c>
      <c r="E5358" t="s">
        <v>14</v>
      </c>
      <c r="F5358" t="s">
        <v>15</v>
      </c>
      <c r="G5358" t="s">
        <v>16</v>
      </c>
      <c r="H5358">
        <v>8594</v>
      </c>
      <c r="I5358" t="s">
        <v>320</v>
      </c>
      <c r="J5358" t="s">
        <v>18</v>
      </c>
      <c r="K5358">
        <v>1</v>
      </c>
      <c r="L5358">
        <v>22.8</v>
      </c>
      <c r="M5358">
        <v>6.8</v>
      </c>
    </row>
    <row r="5359" spans="1:13">
      <c r="A5359">
        <v>58142956</v>
      </c>
      <c r="B5359">
        <v>106066</v>
      </c>
      <c r="C5359" t="s">
        <v>29</v>
      </c>
      <c r="D5359">
        <v>47683</v>
      </c>
      <c r="E5359" t="s">
        <v>14</v>
      </c>
      <c r="F5359" t="s">
        <v>15</v>
      </c>
      <c r="G5359" t="s">
        <v>16</v>
      </c>
      <c r="H5359">
        <v>995676</v>
      </c>
      <c r="I5359" t="s">
        <v>30</v>
      </c>
      <c r="J5359" t="s">
        <v>18</v>
      </c>
      <c r="K5359">
        <v>1</v>
      </c>
      <c r="L5359">
        <v>25.8</v>
      </c>
      <c r="M5359">
        <v>9.7</v>
      </c>
    </row>
    <row r="5360" spans="1:13">
      <c r="A5360">
        <v>58142957</v>
      </c>
      <c r="B5360">
        <v>373</v>
      </c>
      <c r="C5360" t="s">
        <v>136</v>
      </c>
      <c r="D5360">
        <v>47683</v>
      </c>
      <c r="E5360" t="s">
        <v>14</v>
      </c>
      <c r="F5360" t="s">
        <v>15</v>
      </c>
      <c r="G5360" t="s">
        <v>16</v>
      </c>
      <c r="H5360">
        <v>27918</v>
      </c>
      <c r="I5360" t="s">
        <v>529</v>
      </c>
      <c r="J5360" t="s">
        <v>18</v>
      </c>
      <c r="K5360">
        <v>1</v>
      </c>
      <c r="L5360">
        <v>25.8</v>
      </c>
      <c r="M5360">
        <v>9.7</v>
      </c>
    </row>
    <row r="5361" spans="1:13">
      <c r="A5361">
        <v>58142966</v>
      </c>
      <c r="B5361">
        <v>101453</v>
      </c>
      <c r="C5361" t="s">
        <v>130</v>
      </c>
      <c r="D5361">
        <v>47683</v>
      </c>
      <c r="E5361" t="s">
        <v>14</v>
      </c>
      <c r="F5361" t="s">
        <v>15</v>
      </c>
      <c r="G5361" t="s">
        <v>16</v>
      </c>
      <c r="H5361">
        <v>11866</v>
      </c>
      <c r="I5361" t="s">
        <v>131</v>
      </c>
      <c r="J5361" t="s">
        <v>18</v>
      </c>
      <c r="K5361">
        <v>1</v>
      </c>
      <c r="L5361">
        <v>22</v>
      </c>
      <c r="M5361">
        <v>5.9</v>
      </c>
    </row>
    <row r="5362" spans="1:13">
      <c r="A5362">
        <v>58142985</v>
      </c>
      <c r="B5362">
        <v>106399</v>
      </c>
      <c r="C5362" t="s">
        <v>48</v>
      </c>
      <c r="D5362">
        <v>47683</v>
      </c>
      <c r="E5362" t="s">
        <v>14</v>
      </c>
      <c r="F5362" t="s">
        <v>15</v>
      </c>
      <c r="G5362" t="s">
        <v>16</v>
      </c>
      <c r="H5362">
        <v>16077</v>
      </c>
      <c r="I5362" t="s">
        <v>49</v>
      </c>
      <c r="J5362" t="s">
        <v>18</v>
      </c>
      <c r="K5362">
        <v>1</v>
      </c>
      <c r="L5362">
        <v>25.8</v>
      </c>
      <c r="M5362">
        <v>9.7</v>
      </c>
    </row>
    <row r="5363" spans="1:13">
      <c r="A5363">
        <v>58143025</v>
      </c>
      <c r="B5363">
        <v>114069</v>
      </c>
      <c r="C5363" t="s">
        <v>56</v>
      </c>
      <c r="D5363">
        <v>47683</v>
      </c>
      <c r="E5363" t="s">
        <v>14</v>
      </c>
      <c r="F5363" t="s">
        <v>15</v>
      </c>
      <c r="G5363" t="s">
        <v>16</v>
      </c>
      <c r="H5363">
        <v>13000</v>
      </c>
      <c r="I5363" t="s">
        <v>57</v>
      </c>
      <c r="J5363" t="s">
        <v>33</v>
      </c>
      <c r="K5363">
        <v>1</v>
      </c>
      <c r="L5363">
        <v>24.48</v>
      </c>
      <c r="M5363">
        <v>8.38</v>
      </c>
    </row>
    <row r="5364" spans="1:13">
      <c r="A5364">
        <v>58143037</v>
      </c>
      <c r="B5364">
        <v>373</v>
      </c>
      <c r="C5364" t="s">
        <v>136</v>
      </c>
      <c r="D5364">
        <v>47683</v>
      </c>
      <c r="E5364" t="s">
        <v>14</v>
      </c>
      <c r="F5364" t="s">
        <v>15</v>
      </c>
      <c r="G5364" t="s">
        <v>16</v>
      </c>
      <c r="H5364">
        <v>27918</v>
      </c>
      <c r="I5364" t="s">
        <v>529</v>
      </c>
      <c r="J5364" t="s">
        <v>18</v>
      </c>
      <c r="K5364">
        <v>1</v>
      </c>
      <c r="L5364">
        <v>25.8</v>
      </c>
      <c r="M5364">
        <v>9.7</v>
      </c>
    </row>
    <row r="5365" spans="1:13">
      <c r="A5365">
        <v>58143038</v>
      </c>
      <c r="B5365">
        <v>572</v>
      </c>
      <c r="C5365" t="s">
        <v>96</v>
      </c>
      <c r="D5365">
        <v>47683</v>
      </c>
      <c r="E5365" t="s">
        <v>14</v>
      </c>
      <c r="F5365" t="s">
        <v>15</v>
      </c>
      <c r="G5365" t="s">
        <v>16</v>
      </c>
      <c r="H5365">
        <v>10186</v>
      </c>
      <c r="I5365" t="s">
        <v>97</v>
      </c>
      <c r="J5365" t="s">
        <v>18</v>
      </c>
      <c r="K5365">
        <v>3</v>
      </c>
      <c r="L5365">
        <v>68.4</v>
      </c>
      <c r="M5365">
        <v>20.1</v>
      </c>
    </row>
    <row r="5366" spans="1:13">
      <c r="A5366">
        <v>58143067</v>
      </c>
      <c r="B5366">
        <v>571</v>
      </c>
      <c r="C5366" t="s">
        <v>90</v>
      </c>
      <c r="D5366">
        <v>47683</v>
      </c>
      <c r="E5366" t="s">
        <v>14</v>
      </c>
      <c r="F5366" t="s">
        <v>15</v>
      </c>
      <c r="G5366" t="s">
        <v>16</v>
      </c>
      <c r="H5366">
        <v>15292</v>
      </c>
      <c r="I5366" t="s">
        <v>300</v>
      </c>
      <c r="J5366" t="s">
        <v>33</v>
      </c>
      <c r="K5366">
        <v>4</v>
      </c>
      <c r="L5366">
        <v>95.21</v>
      </c>
      <c r="M5366">
        <v>30.81</v>
      </c>
    </row>
    <row r="5367" spans="1:13">
      <c r="A5367">
        <v>58143077</v>
      </c>
      <c r="B5367">
        <v>738</v>
      </c>
      <c r="C5367" t="s">
        <v>151</v>
      </c>
      <c r="D5367">
        <v>47683</v>
      </c>
      <c r="E5367" t="s">
        <v>14</v>
      </c>
      <c r="F5367" t="s">
        <v>15</v>
      </c>
      <c r="G5367" t="s">
        <v>16</v>
      </c>
      <c r="H5367">
        <v>5698</v>
      </c>
      <c r="I5367" t="s">
        <v>288</v>
      </c>
      <c r="J5367" t="s">
        <v>18</v>
      </c>
      <c r="K5367">
        <v>1</v>
      </c>
      <c r="L5367">
        <v>23.5</v>
      </c>
      <c r="M5367">
        <v>7.4</v>
      </c>
    </row>
    <row r="5368" spans="1:13">
      <c r="A5368">
        <v>58143080</v>
      </c>
      <c r="B5368">
        <v>712</v>
      </c>
      <c r="C5368" t="s">
        <v>134</v>
      </c>
      <c r="D5368">
        <v>47683</v>
      </c>
      <c r="E5368" t="s">
        <v>14</v>
      </c>
      <c r="F5368" t="s">
        <v>15</v>
      </c>
      <c r="G5368" t="s">
        <v>16</v>
      </c>
      <c r="H5368">
        <v>16417</v>
      </c>
      <c r="I5368" t="s">
        <v>212</v>
      </c>
      <c r="J5368" t="s">
        <v>18</v>
      </c>
      <c r="K5368">
        <v>1</v>
      </c>
      <c r="L5368">
        <v>25.8</v>
      </c>
      <c r="M5368">
        <v>9.7</v>
      </c>
    </row>
    <row r="5369" spans="1:13">
      <c r="A5369">
        <v>58143096</v>
      </c>
      <c r="B5369">
        <v>103199</v>
      </c>
      <c r="C5369" t="s">
        <v>118</v>
      </c>
      <c r="D5369">
        <v>47683</v>
      </c>
      <c r="E5369" t="s">
        <v>14</v>
      </c>
      <c r="F5369" t="s">
        <v>15</v>
      </c>
      <c r="G5369" t="s">
        <v>16</v>
      </c>
      <c r="H5369">
        <v>6544</v>
      </c>
      <c r="I5369" t="s">
        <v>119</v>
      </c>
      <c r="J5369" t="s">
        <v>18</v>
      </c>
      <c r="K5369">
        <v>1</v>
      </c>
      <c r="L5369">
        <v>19.8</v>
      </c>
      <c r="M5369">
        <v>3.7</v>
      </c>
    </row>
    <row r="5370" spans="1:13">
      <c r="A5370">
        <v>58143099</v>
      </c>
      <c r="B5370">
        <v>114622</v>
      </c>
      <c r="C5370" t="s">
        <v>38</v>
      </c>
      <c r="D5370">
        <v>47683</v>
      </c>
      <c r="E5370" t="s">
        <v>14</v>
      </c>
      <c r="F5370" t="s">
        <v>15</v>
      </c>
      <c r="G5370" t="s">
        <v>16</v>
      </c>
      <c r="H5370">
        <v>26732</v>
      </c>
      <c r="I5370" t="s">
        <v>462</v>
      </c>
      <c r="J5370" t="s">
        <v>18</v>
      </c>
      <c r="K5370">
        <v>1</v>
      </c>
      <c r="L5370">
        <v>25.8</v>
      </c>
      <c r="M5370">
        <v>9.7</v>
      </c>
    </row>
    <row r="5371" spans="1:13">
      <c r="A5371">
        <v>58143103</v>
      </c>
      <c r="B5371">
        <v>138202</v>
      </c>
      <c r="C5371" t="s">
        <v>179</v>
      </c>
      <c r="D5371">
        <v>47683</v>
      </c>
      <c r="E5371" t="s">
        <v>14</v>
      </c>
      <c r="F5371" t="s">
        <v>15</v>
      </c>
      <c r="G5371" t="s">
        <v>16</v>
      </c>
      <c r="H5371">
        <v>15845</v>
      </c>
      <c r="I5371" t="s">
        <v>326</v>
      </c>
      <c r="J5371" t="s">
        <v>18</v>
      </c>
      <c r="K5371">
        <v>1</v>
      </c>
      <c r="L5371">
        <v>25.8</v>
      </c>
      <c r="M5371">
        <v>9.8</v>
      </c>
    </row>
    <row r="5372" spans="1:13">
      <c r="A5372">
        <v>58143108</v>
      </c>
      <c r="B5372">
        <v>746</v>
      </c>
      <c r="C5372" t="s">
        <v>84</v>
      </c>
      <c r="D5372">
        <v>47683</v>
      </c>
      <c r="E5372" t="s">
        <v>14</v>
      </c>
      <c r="F5372" t="s">
        <v>15</v>
      </c>
      <c r="G5372" t="s">
        <v>16</v>
      </c>
      <c r="H5372">
        <v>16492</v>
      </c>
      <c r="I5372" t="s">
        <v>85</v>
      </c>
      <c r="J5372" t="s">
        <v>18</v>
      </c>
      <c r="K5372">
        <v>2</v>
      </c>
      <c r="L5372">
        <v>39</v>
      </c>
      <c r="M5372">
        <v>6.8</v>
      </c>
    </row>
    <row r="5373" spans="1:13">
      <c r="A5373">
        <v>58143125</v>
      </c>
      <c r="B5373">
        <v>355</v>
      </c>
      <c r="C5373" t="s">
        <v>388</v>
      </c>
      <c r="D5373">
        <v>47683</v>
      </c>
      <c r="E5373" t="s">
        <v>14</v>
      </c>
      <c r="F5373" t="s">
        <v>15</v>
      </c>
      <c r="G5373" t="s">
        <v>16</v>
      </c>
      <c r="H5373">
        <v>14171</v>
      </c>
      <c r="I5373" t="s">
        <v>478</v>
      </c>
      <c r="J5373" t="s">
        <v>18</v>
      </c>
      <c r="K5373">
        <v>1</v>
      </c>
      <c r="L5373">
        <v>25.8</v>
      </c>
      <c r="M5373">
        <v>9.7</v>
      </c>
    </row>
    <row r="5374" spans="1:13">
      <c r="A5374">
        <v>58143129</v>
      </c>
      <c r="B5374">
        <v>343</v>
      </c>
      <c r="C5374" t="s">
        <v>215</v>
      </c>
      <c r="D5374">
        <v>47683</v>
      </c>
      <c r="E5374" t="s">
        <v>14</v>
      </c>
      <c r="F5374" t="s">
        <v>15</v>
      </c>
      <c r="G5374" t="s">
        <v>16</v>
      </c>
      <c r="H5374">
        <v>10932</v>
      </c>
      <c r="I5374" t="s">
        <v>272</v>
      </c>
      <c r="J5374" t="s">
        <v>18</v>
      </c>
      <c r="K5374">
        <v>3</v>
      </c>
      <c r="L5374">
        <v>68.4</v>
      </c>
      <c r="M5374">
        <v>20.1</v>
      </c>
    </row>
    <row r="5375" spans="1:13">
      <c r="A5375">
        <v>58143149</v>
      </c>
      <c r="B5375">
        <v>114622</v>
      </c>
      <c r="C5375" t="s">
        <v>38</v>
      </c>
      <c r="D5375">
        <v>47683</v>
      </c>
      <c r="E5375" t="s">
        <v>14</v>
      </c>
      <c r="F5375" t="s">
        <v>15</v>
      </c>
      <c r="G5375" t="s">
        <v>16</v>
      </c>
      <c r="H5375">
        <v>26732</v>
      </c>
      <c r="I5375" t="s">
        <v>462</v>
      </c>
      <c r="J5375" t="s">
        <v>18</v>
      </c>
      <c r="K5375">
        <v>3</v>
      </c>
      <c r="L5375">
        <v>77.4</v>
      </c>
      <c r="M5375">
        <v>29.1</v>
      </c>
    </row>
    <row r="5376" spans="1:13">
      <c r="A5376">
        <v>58143157</v>
      </c>
      <c r="B5376">
        <v>101453</v>
      </c>
      <c r="C5376" t="s">
        <v>130</v>
      </c>
      <c r="D5376">
        <v>47683</v>
      </c>
      <c r="E5376" t="s">
        <v>14</v>
      </c>
      <c r="F5376" t="s">
        <v>15</v>
      </c>
      <c r="G5376" t="s">
        <v>16</v>
      </c>
      <c r="H5376">
        <v>11866</v>
      </c>
      <c r="I5376" t="s">
        <v>131</v>
      </c>
      <c r="J5376" t="s">
        <v>18</v>
      </c>
      <c r="K5376">
        <v>6</v>
      </c>
      <c r="L5376">
        <v>136.8</v>
      </c>
      <c r="M5376">
        <v>40.2</v>
      </c>
    </row>
    <row r="5377" spans="1:13">
      <c r="A5377">
        <v>58143178</v>
      </c>
      <c r="B5377">
        <v>302867</v>
      </c>
      <c r="C5377" t="s">
        <v>21</v>
      </c>
      <c r="D5377">
        <v>47683</v>
      </c>
      <c r="E5377" t="s">
        <v>14</v>
      </c>
      <c r="F5377" t="s">
        <v>15</v>
      </c>
      <c r="G5377" t="s">
        <v>16</v>
      </c>
      <c r="H5377">
        <v>10191</v>
      </c>
      <c r="I5377" t="s">
        <v>475</v>
      </c>
      <c r="J5377" t="s">
        <v>18</v>
      </c>
      <c r="K5377">
        <v>1</v>
      </c>
      <c r="L5377">
        <v>19.8</v>
      </c>
      <c r="M5377">
        <v>3.7</v>
      </c>
    </row>
    <row r="5378" spans="1:13">
      <c r="A5378">
        <v>58143213</v>
      </c>
      <c r="B5378">
        <v>578</v>
      </c>
      <c r="C5378" t="s">
        <v>27</v>
      </c>
      <c r="D5378">
        <v>47683</v>
      </c>
      <c r="E5378" t="s">
        <v>14</v>
      </c>
      <c r="F5378" t="s">
        <v>15</v>
      </c>
      <c r="G5378" t="s">
        <v>16</v>
      </c>
      <c r="H5378">
        <v>9140</v>
      </c>
      <c r="I5378" t="s">
        <v>28</v>
      </c>
      <c r="J5378" t="s">
        <v>18</v>
      </c>
      <c r="K5378">
        <v>3</v>
      </c>
      <c r="L5378">
        <v>77.4</v>
      </c>
      <c r="M5378">
        <v>29.1</v>
      </c>
    </row>
    <row r="5379" spans="1:13">
      <c r="A5379">
        <v>58143227</v>
      </c>
      <c r="B5379">
        <v>511</v>
      </c>
      <c r="C5379" t="s">
        <v>145</v>
      </c>
      <c r="D5379">
        <v>47683</v>
      </c>
      <c r="E5379" t="s">
        <v>14</v>
      </c>
      <c r="F5379" t="s">
        <v>15</v>
      </c>
      <c r="G5379" t="s">
        <v>16</v>
      </c>
      <c r="H5379">
        <v>7917</v>
      </c>
      <c r="I5379" t="s">
        <v>252</v>
      </c>
      <c r="J5379" t="s">
        <v>18</v>
      </c>
      <c r="K5379">
        <v>1</v>
      </c>
      <c r="L5379">
        <v>25.8</v>
      </c>
      <c r="M5379">
        <v>9.7</v>
      </c>
    </row>
    <row r="5380" spans="1:13">
      <c r="A5380">
        <v>58143232</v>
      </c>
      <c r="B5380">
        <v>114622</v>
      </c>
      <c r="C5380" t="s">
        <v>38</v>
      </c>
      <c r="D5380">
        <v>47683</v>
      </c>
      <c r="E5380" t="s">
        <v>14</v>
      </c>
      <c r="F5380" t="s">
        <v>15</v>
      </c>
      <c r="G5380" t="s">
        <v>16</v>
      </c>
      <c r="H5380">
        <v>10205</v>
      </c>
      <c r="I5380" t="s">
        <v>323</v>
      </c>
      <c r="J5380" t="s">
        <v>18</v>
      </c>
      <c r="K5380">
        <v>3</v>
      </c>
      <c r="L5380">
        <v>77.4</v>
      </c>
      <c r="M5380">
        <v>29.1</v>
      </c>
    </row>
    <row r="5381" spans="1:13">
      <c r="A5381">
        <v>58143237</v>
      </c>
      <c r="B5381">
        <v>712</v>
      </c>
      <c r="C5381" t="s">
        <v>134</v>
      </c>
      <c r="D5381">
        <v>47683</v>
      </c>
      <c r="E5381" t="s">
        <v>14</v>
      </c>
      <c r="F5381" t="s">
        <v>15</v>
      </c>
      <c r="G5381" t="s">
        <v>16</v>
      </c>
      <c r="H5381">
        <v>16417</v>
      </c>
      <c r="I5381" t="s">
        <v>212</v>
      </c>
      <c r="J5381" t="s">
        <v>18</v>
      </c>
      <c r="K5381">
        <v>2</v>
      </c>
      <c r="L5381">
        <v>45.6</v>
      </c>
      <c r="M5381">
        <v>13.4</v>
      </c>
    </row>
    <row r="5382" spans="1:13">
      <c r="A5382">
        <v>58143258</v>
      </c>
      <c r="B5382">
        <v>738</v>
      </c>
      <c r="C5382" t="s">
        <v>151</v>
      </c>
      <c r="D5382">
        <v>47683</v>
      </c>
      <c r="E5382" t="s">
        <v>14</v>
      </c>
      <c r="F5382" t="s">
        <v>15</v>
      </c>
      <c r="G5382" t="s">
        <v>16</v>
      </c>
      <c r="H5382">
        <v>5698</v>
      </c>
      <c r="I5382" t="s">
        <v>288</v>
      </c>
      <c r="J5382" t="s">
        <v>18</v>
      </c>
      <c r="K5382">
        <v>1</v>
      </c>
      <c r="L5382">
        <v>23.5</v>
      </c>
      <c r="M5382">
        <v>7.4</v>
      </c>
    </row>
    <row r="5383" spans="1:13">
      <c r="A5383">
        <v>58143259</v>
      </c>
      <c r="B5383">
        <v>106569</v>
      </c>
      <c r="C5383" t="s">
        <v>193</v>
      </c>
      <c r="D5383">
        <v>47683</v>
      </c>
      <c r="E5383" t="s">
        <v>14</v>
      </c>
      <c r="F5383" t="s">
        <v>15</v>
      </c>
      <c r="G5383" t="s">
        <v>16</v>
      </c>
      <c r="H5383">
        <v>15755</v>
      </c>
      <c r="I5383" t="s">
        <v>194</v>
      </c>
      <c r="J5383" t="s">
        <v>33</v>
      </c>
      <c r="K5383">
        <v>1</v>
      </c>
      <c r="L5383">
        <v>23.8</v>
      </c>
      <c r="M5383">
        <v>7.7</v>
      </c>
    </row>
    <row r="5384" spans="1:13">
      <c r="A5384">
        <v>58143284</v>
      </c>
      <c r="B5384">
        <v>716</v>
      </c>
      <c r="C5384" t="s">
        <v>40</v>
      </c>
      <c r="D5384">
        <v>47683</v>
      </c>
      <c r="E5384" t="s">
        <v>14</v>
      </c>
      <c r="F5384" t="s">
        <v>15</v>
      </c>
      <c r="G5384" t="s">
        <v>16</v>
      </c>
      <c r="H5384">
        <v>15368</v>
      </c>
      <c r="I5384" t="s">
        <v>113</v>
      </c>
      <c r="J5384" t="s">
        <v>18</v>
      </c>
      <c r="K5384">
        <v>2</v>
      </c>
      <c r="L5384">
        <v>51.6</v>
      </c>
      <c r="M5384">
        <v>19.4</v>
      </c>
    </row>
    <row r="5385" spans="1:13">
      <c r="A5385">
        <v>58143285</v>
      </c>
      <c r="B5385">
        <v>114286</v>
      </c>
      <c r="C5385" t="s">
        <v>19</v>
      </c>
      <c r="D5385">
        <v>47683</v>
      </c>
      <c r="E5385" t="s">
        <v>14</v>
      </c>
      <c r="F5385" t="s">
        <v>15</v>
      </c>
      <c r="G5385" t="s">
        <v>16</v>
      </c>
      <c r="H5385">
        <v>13698</v>
      </c>
      <c r="I5385" t="s">
        <v>20</v>
      </c>
      <c r="J5385" t="s">
        <v>18</v>
      </c>
      <c r="K5385">
        <v>1</v>
      </c>
      <c r="L5385">
        <v>19.8</v>
      </c>
      <c r="M5385">
        <v>3.7</v>
      </c>
    </row>
    <row r="5386" spans="1:13">
      <c r="A5386">
        <v>58143288</v>
      </c>
      <c r="B5386">
        <v>748</v>
      </c>
      <c r="C5386" t="s">
        <v>333</v>
      </c>
      <c r="D5386">
        <v>47683</v>
      </c>
      <c r="E5386" t="s">
        <v>14</v>
      </c>
      <c r="F5386" t="s">
        <v>15</v>
      </c>
      <c r="G5386" t="s">
        <v>16</v>
      </c>
      <c r="H5386">
        <v>11903</v>
      </c>
      <c r="I5386" t="s">
        <v>508</v>
      </c>
      <c r="J5386" t="s">
        <v>18</v>
      </c>
      <c r="K5386">
        <v>1</v>
      </c>
      <c r="L5386">
        <v>18</v>
      </c>
      <c r="M5386">
        <v>1.9</v>
      </c>
    </row>
    <row r="5387" spans="1:13">
      <c r="A5387">
        <v>58143302</v>
      </c>
      <c r="B5387">
        <v>712</v>
      </c>
      <c r="C5387" t="s">
        <v>134</v>
      </c>
      <c r="D5387">
        <v>47683</v>
      </c>
      <c r="E5387" t="s">
        <v>14</v>
      </c>
      <c r="F5387" t="s">
        <v>15</v>
      </c>
      <c r="G5387" t="s">
        <v>16</v>
      </c>
      <c r="H5387">
        <v>16417</v>
      </c>
      <c r="I5387" t="s">
        <v>212</v>
      </c>
      <c r="J5387" t="s">
        <v>18</v>
      </c>
      <c r="K5387">
        <v>2</v>
      </c>
      <c r="L5387">
        <v>45.6</v>
      </c>
      <c r="M5387">
        <v>13.4</v>
      </c>
    </row>
    <row r="5388" spans="1:13">
      <c r="A5388">
        <v>58143314</v>
      </c>
      <c r="B5388">
        <v>737</v>
      </c>
      <c r="C5388" t="s">
        <v>183</v>
      </c>
      <c r="D5388">
        <v>47683</v>
      </c>
      <c r="E5388" t="s">
        <v>14</v>
      </c>
      <c r="F5388" t="s">
        <v>15</v>
      </c>
      <c r="G5388" t="s">
        <v>16</v>
      </c>
      <c r="H5388">
        <v>26602</v>
      </c>
      <c r="I5388" t="s">
        <v>369</v>
      </c>
      <c r="J5388" t="s">
        <v>18</v>
      </c>
      <c r="K5388">
        <v>3</v>
      </c>
      <c r="L5388">
        <v>71.6</v>
      </c>
      <c r="M5388">
        <v>23.3</v>
      </c>
    </row>
    <row r="5389" spans="1:13">
      <c r="A5389">
        <v>58143330</v>
      </c>
      <c r="B5389">
        <v>106569</v>
      </c>
      <c r="C5389" t="s">
        <v>193</v>
      </c>
      <c r="D5389">
        <v>47683</v>
      </c>
      <c r="E5389" t="s">
        <v>14</v>
      </c>
      <c r="F5389" t="s">
        <v>15</v>
      </c>
      <c r="G5389" t="s">
        <v>16</v>
      </c>
      <c r="H5389">
        <v>15755</v>
      </c>
      <c r="I5389" t="s">
        <v>194</v>
      </c>
      <c r="J5389" t="s">
        <v>33</v>
      </c>
      <c r="K5389">
        <v>1</v>
      </c>
      <c r="L5389">
        <v>24.75</v>
      </c>
      <c r="M5389">
        <v>8.65</v>
      </c>
    </row>
    <row r="5390" spans="1:13">
      <c r="A5390">
        <v>58143359</v>
      </c>
      <c r="B5390">
        <v>120844</v>
      </c>
      <c r="C5390" t="s">
        <v>149</v>
      </c>
      <c r="D5390">
        <v>47683</v>
      </c>
      <c r="E5390" t="s">
        <v>14</v>
      </c>
      <c r="F5390" t="s">
        <v>15</v>
      </c>
      <c r="G5390" t="s">
        <v>16</v>
      </c>
      <c r="H5390">
        <v>10377</v>
      </c>
      <c r="I5390" t="s">
        <v>150</v>
      </c>
      <c r="J5390" t="s">
        <v>18</v>
      </c>
      <c r="K5390">
        <v>1</v>
      </c>
      <c r="L5390">
        <v>25.8</v>
      </c>
      <c r="M5390">
        <v>9.7</v>
      </c>
    </row>
    <row r="5391" spans="1:13">
      <c r="A5391">
        <v>58143382</v>
      </c>
      <c r="B5391">
        <v>118951</v>
      </c>
      <c r="C5391" t="s">
        <v>114</v>
      </c>
      <c r="D5391">
        <v>47683</v>
      </c>
      <c r="E5391" t="s">
        <v>14</v>
      </c>
      <c r="F5391" t="s">
        <v>15</v>
      </c>
      <c r="G5391" t="s">
        <v>16</v>
      </c>
      <c r="H5391">
        <v>12932</v>
      </c>
      <c r="I5391" t="s">
        <v>115</v>
      </c>
      <c r="J5391" t="s">
        <v>18</v>
      </c>
      <c r="K5391">
        <v>1</v>
      </c>
      <c r="L5391">
        <v>25.8</v>
      </c>
      <c r="M5391">
        <v>9.7</v>
      </c>
    </row>
    <row r="5392" spans="1:13">
      <c r="A5392">
        <v>58143405</v>
      </c>
      <c r="B5392">
        <v>113833</v>
      </c>
      <c r="C5392" t="s">
        <v>321</v>
      </c>
      <c r="D5392">
        <v>47683</v>
      </c>
      <c r="E5392" t="s">
        <v>14</v>
      </c>
      <c r="F5392" t="s">
        <v>15</v>
      </c>
      <c r="G5392" t="s">
        <v>16</v>
      </c>
      <c r="H5392">
        <v>27763</v>
      </c>
      <c r="I5392" t="s">
        <v>416</v>
      </c>
      <c r="J5392" t="s">
        <v>18</v>
      </c>
      <c r="K5392">
        <v>1</v>
      </c>
      <c r="L5392">
        <v>25.8</v>
      </c>
      <c r="M5392">
        <v>9.7</v>
      </c>
    </row>
    <row r="5393" spans="1:13">
      <c r="A5393">
        <v>58143424</v>
      </c>
      <c r="B5393">
        <v>103639</v>
      </c>
      <c r="C5393" t="s">
        <v>108</v>
      </c>
      <c r="D5393">
        <v>47683</v>
      </c>
      <c r="E5393" t="s">
        <v>14</v>
      </c>
      <c r="F5393" t="s">
        <v>15</v>
      </c>
      <c r="G5393" t="s">
        <v>16</v>
      </c>
      <c r="H5393">
        <v>15305</v>
      </c>
      <c r="I5393" t="s">
        <v>342</v>
      </c>
      <c r="J5393" t="s">
        <v>18</v>
      </c>
      <c r="K5393">
        <v>1</v>
      </c>
      <c r="L5393">
        <v>19.8</v>
      </c>
      <c r="M5393">
        <v>3.7</v>
      </c>
    </row>
    <row r="5394" spans="1:13">
      <c r="A5394">
        <v>58143443</v>
      </c>
      <c r="B5394">
        <v>298747</v>
      </c>
      <c r="C5394" t="s">
        <v>246</v>
      </c>
      <c r="D5394">
        <v>47683</v>
      </c>
      <c r="E5394" t="s">
        <v>14</v>
      </c>
      <c r="F5394" t="s">
        <v>15</v>
      </c>
      <c r="G5394" t="s">
        <v>16</v>
      </c>
      <c r="H5394">
        <v>5844</v>
      </c>
      <c r="I5394" t="s">
        <v>352</v>
      </c>
      <c r="J5394" t="s">
        <v>18</v>
      </c>
      <c r="K5394">
        <v>1</v>
      </c>
      <c r="L5394">
        <v>23.8</v>
      </c>
      <c r="M5394">
        <v>7.7</v>
      </c>
    </row>
    <row r="5395" spans="1:13">
      <c r="A5395">
        <v>58143494</v>
      </c>
      <c r="B5395">
        <v>546</v>
      </c>
      <c r="C5395" t="s">
        <v>309</v>
      </c>
      <c r="D5395">
        <v>47683</v>
      </c>
      <c r="E5395" t="s">
        <v>14</v>
      </c>
      <c r="F5395" t="s">
        <v>15</v>
      </c>
      <c r="G5395" t="s">
        <v>16</v>
      </c>
      <c r="H5395">
        <v>10849</v>
      </c>
      <c r="I5395" t="s">
        <v>454</v>
      </c>
      <c r="J5395" t="s">
        <v>18</v>
      </c>
      <c r="K5395">
        <v>1</v>
      </c>
      <c r="L5395">
        <v>25.8</v>
      </c>
      <c r="M5395">
        <v>9.7</v>
      </c>
    </row>
    <row r="5396" spans="1:13">
      <c r="A5396">
        <v>58143496</v>
      </c>
      <c r="B5396">
        <v>103639</v>
      </c>
      <c r="C5396" t="s">
        <v>108</v>
      </c>
      <c r="D5396">
        <v>47683</v>
      </c>
      <c r="E5396" t="s">
        <v>14</v>
      </c>
      <c r="F5396" t="s">
        <v>15</v>
      </c>
      <c r="G5396" t="s">
        <v>16</v>
      </c>
      <c r="H5396">
        <v>15305</v>
      </c>
      <c r="I5396" t="s">
        <v>342</v>
      </c>
      <c r="J5396" t="s">
        <v>18</v>
      </c>
      <c r="K5396">
        <v>1</v>
      </c>
      <c r="L5396">
        <v>19.8</v>
      </c>
      <c r="M5396">
        <v>3.7</v>
      </c>
    </row>
    <row r="5397" spans="1:13">
      <c r="A5397">
        <v>58143502</v>
      </c>
      <c r="B5397">
        <v>122906</v>
      </c>
      <c r="C5397" t="s">
        <v>70</v>
      </c>
      <c r="D5397">
        <v>47683</v>
      </c>
      <c r="E5397" t="s">
        <v>14</v>
      </c>
      <c r="F5397" t="s">
        <v>15</v>
      </c>
      <c r="G5397" t="s">
        <v>16</v>
      </c>
      <c r="H5397">
        <v>27823</v>
      </c>
      <c r="I5397" t="s">
        <v>517</v>
      </c>
      <c r="J5397" t="s">
        <v>18</v>
      </c>
      <c r="K5397">
        <v>1</v>
      </c>
      <c r="L5397">
        <v>19.8</v>
      </c>
      <c r="M5397">
        <v>3.7</v>
      </c>
    </row>
    <row r="5398" spans="1:13">
      <c r="A5398">
        <v>58143514</v>
      </c>
      <c r="B5398">
        <v>737</v>
      </c>
      <c r="C5398" t="s">
        <v>183</v>
      </c>
      <c r="D5398">
        <v>47683</v>
      </c>
      <c r="E5398" t="s">
        <v>14</v>
      </c>
      <c r="F5398" t="s">
        <v>15</v>
      </c>
      <c r="G5398" t="s">
        <v>16</v>
      </c>
      <c r="H5398">
        <v>26602</v>
      </c>
      <c r="I5398" t="s">
        <v>369</v>
      </c>
      <c r="J5398" t="s">
        <v>18</v>
      </c>
      <c r="K5398">
        <v>1</v>
      </c>
      <c r="L5398">
        <v>25.8</v>
      </c>
      <c r="M5398">
        <v>9.7</v>
      </c>
    </row>
    <row r="5399" spans="1:13">
      <c r="A5399">
        <v>58143516</v>
      </c>
      <c r="B5399">
        <v>120844</v>
      </c>
      <c r="C5399" t="s">
        <v>149</v>
      </c>
      <c r="D5399">
        <v>47683</v>
      </c>
      <c r="E5399" t="s">
        <v>14</v>
      </c>
      <c r="F5399" t="s">
        <v>15</v>
      </c>
      <c r="G5399" t="s">
        <v>16</v>
      </c>
      <c r="H5399">
        <v>10377</v>
      </c>
      <c r="I5399" t="s">
        <v>150</v>
      </c>
      <c r="J5399" t="s">
        <v>18</v>
      </c>
      <c r="K5399">
        <v>1</v>
      </c>
      <c r="L5399">
        <v>25.8</v>
      </c>
      <c r="M5399">
        <v>9.7</v>
      </c>
    </row>
    <row r="5400" spans="1:13">
      <c r="A5400">
        <v>58143521</v>
      </c>
      <c r="B5400">
        <v>113833</v>
      </c>
      <c r="C5400" t="s">
        <v>321</v>
      </c>
      <c r="D5400">
        <v>47683</v>
      </c>
      <c r="E5400" t="s">
        <v>14</v>
      </c>
      <c r="F5400" t="s">
        <v>15</v>
      </c>
      <c r="G5400" t="s">
        <v>16</v>
      </c>
      <c r="H5400">
        <v>27763</v>
      </c>
      <c r="I5400" t="s">
        <v>416</v>
      </c>
      <c r="J5400" t="s">
        <v>18</v>
      </c>
      <c r="K5400">
        <v>3</v>
      </c>
      <c r="L5400">
        <v>65.4</v>
      </c>
      <c r="M5400">
        <v>17.1</v>
      </c>
    </row>
    <row r="5401" spans="1:13">
      <c r="A5401">
        <v>58143527</v>
      </c>
      <c r="B5401">
        <v>106066</v>
      </c>
      <c r="C5401" t="s">
        <v>29</v>
      </c>
      <c r="D5401">
        <v>47683</v>
      </c>
      <c r="E5401" t="s">
        <v>14</v>
      </c>
      <c r="F5401" t="s">
        <v>15</v>
      </c>
      <c r="G5401" t="s">
        <v>16</v>
      </c>
      <c r="H5401">
        <v>995676</v>
      </c>
      <c r="I5401" t="s">
        <v>30</v>
      </c>
      <c r="J5401" t="s">
        <v>18</v>
      </c>
      <c r="K5401">
        <v>1</v>
      </c>
      <c r="L5401">
        <v>25.8</v>
      </c>
      <c r="M5401">
        <v>9.7</v>
      </c>
    </row>
    <row r="5402" spans="1:13">
      <c r="A5402">
        <v>58143545</v>
      </c>
      <c r="B5402">
        <v>311</v>
      </c>
      <c r="C5402" t="s">
        <v>380</v>
      </c>
      <c r="D5402">
        <v>47683</v>
      </c>
      <c r="E5402" t="s">
        <v>14</v>
      </c>
      <c r="F5402" t="s">
        <v>15</v>
      </c>
      <c r="G5402" t="s">
        <v>16</v>
      </c>
      <c r="H5402">
        <v>4093</v>
      </c>
      <c r="I5402" t="s">
        <v>381</v>
      </c>
      <c r="J5402" t="s">
        <v>18</v>
      </c>
      <c r="K5402">
        <v>350</v>
      </c>
      <c r="L5402">
        <v>5810</v>
      </c>
      <c r="M5402">
        <v>175</v>
      </c>
    </row>
    <row r="5403" spans="1:13">
      <c r="A5403">
        <v>58143560</v>
      </c>
      <c r="B5403">
        <v>104430</v>
      </c>
      <c r="C5403" t="s">
        <v>175</v>
      </c>
      <c r="D5403">
        <v>47683</v>
      </c>
      <c r="E5403" t="s">
        <v>14</v>
      </c>
      <c r="F5403" t="s">
        <v>15</v>
      </c>
      <c r="G5403" t="s">
        <v>16</v>
      </c>
      <c r="H5403">
        <v>27821</v>
      </c>
      <c r="I5403" t="s">
        <v>534</v>
      </c>
      <c r="J5403" t="s">
        <v>18</v>
      </c>
      <c r="K5403">
        <v>1</v>
      </c>
      <c r="L5403">
        <v>25.8</v>
      </c>
      <c r="M5403">
        <v>9.7</v>
      </c>
    </row>
    <row r="5404" spans="1:13">
      <c r="A5404">
        <v>58143567</v>
      </c>
      <c r="B5404">
        <v>511</v>
      </c>
      <c r="C5404" t="s">
        <v>145</v>
      </c>
      <c r="D5404">
        <v>47683</v>
      </c>
      <c r="E5404" t="s">
        <v>14</v>
      </c>
      <c r="F5404" t="s">
        <v>15</v>
      </c>
      <c r="G5404" t="s">
        <v>16</v>
      </c>
      <c r="H5404">
        <v>7917</v>
      </c>
      <c r="I5404" t="s">
        <v>252</v>
      </c>
      <c r="J5404" t="s">
        <v>18</v>
      </c>
      <c r="K5404">
        <v>1</v>
      </c>
      <c r="L5404">
        <v>25.8</v>
      </c>
      <c r="M5404">
        <v>9.7</v>
      </c>
    </row>
    <row r="5405" spans="1:13">
      <c r="A5405">
        <v>58143569</v>
      </c>
      <c r="B5405">
        <v>113025</v>
      </c>
      <c r="C5405" t="s">
        <v>415</v>
      </c>
      <c r="D5405">
        <v>47683</v>
      </c>
      <c r="E5405" t="s">
        <v>14</v>
      </c>
      <c r="F5405" t="s">
        <v>15</v>
      </c>
      <c r="G5405" t="s">
        <v>16</v>
      </c>
      <c r="H5405">
        <v>16110</v>
      </c>
      <c r="I5405" t="s">
        <v>481</v>
      </c>
      <c r="J5405" t="s">
        <v>18</v>
      </c>
      <c r="K5405">
        <v>1</v>
      </c>
      <c r="L5405">
        <v>25.8</v>
      </c>
      <c r="M5405">
        <v>9.7</v>
      </c>
    </row>
    <row r="5406" spans="1:13">
      <c r="A5406">
        <v>58143580</v>
      </c>
      <c r="B5406">
        <v>730</v>
      </c>
      <c r="C5406" t="s">
        <v>92</v>
      </c>
      <c r="D5406">
        <v>47683</v>
      </c>
      <c r="E5406" t="s">
        <v>14</v>
      </c>
      <c r="F5406" t="s">
        <v>15</v>
      </c>
      <c r="G5406" t="s">
        <v>16</v>
      </c>
      <c r="H5406">
        <v>8338</v>
      </c>
      <c r="I5406" t="s">
        <v>338</v>
      </c>
      <c r="J5406" t="s">
        <v>18</v>
      </c>
      <c r="K5406">
        <v>1</v>
      </c>
      <c r="L5406">
        <v>23.8</v>
      </c>
      <c r="M5406">
        <v>7.7</v>
      </c>
    </row>
    <row r="5407" spans="1:13">
      <c r="A5407">
        <v>58143614</v>
      </c>
      <c r="B5407">
        <v>117310</v>
      </c>
      <c r="C5407" t="s">
        <v>284</v>
      </c>
      <c r="D5407">
        <v>47683</v>
      </c>
      <c r="E5407" t="s">
        <v>14</v>
      </c>
      <c r="F5407" t="s">
        <v>15</v>
      </c>
      <c r="G5407" t="s">
        <v>16</v>
      </c>
      <c r="H5407">
        <v>14453</v>
      </c>
      <c r="I5407" t="s">
        <v>89</v>
      </c>
      <c r="J5407" t="s">
        <v>18</v>
      </c>
      <c r="K5407">
        <v>1</v>
      </c>
      <c r="L5407">
        <v>25.8</v>
      </c>
      <c r="M5407">
        <v>9.8</v>
      </c>
    </row>
    <row r="5408" spans="1:13">
      <c r="A5408">
        <v>58143727</v>
      </c>
      <c r="B5408">
        <v>114286</v>
      </c>
      <c r="C5408" t="s">
        <v>19</v>
      </c>
      <c r="D5408">
        <v>47683</v>
      </c>
      <c r="E5408" t="s">
        <v>14</v>
      </c>
      <c r="F5408" t="s">
        <v>15</v>
      </c>
      <c r="G5408" t="s">
        <v>16</v>
      </c>
      <c r="H5408">
        <v>13698</v>
      </c>
      <c r="I5408" t="s">
        <v>20</v>
      </c>
      <c r="J5408" t="s">
        <v>18</v>
      </c>
      <c r="K5408">
        <v>1</v>
      </c>
      <c r="L5408">
        <v>19.8</v>
      </c>
      <c r="M5408">
        <v>3.7</v>
      </c>
    </row>
    <row r="5409" spans="1:13">
      <c r="A5409">
        <v>58143740</v>
      </c>
      <c r="B5409">
        <v>105267</v>
      </c>
      <c r="C5409" t="s">
        <v>147</v>
      </c>
      <c r="D5409">
        <v>47683</v>
      </c>
      <c r="E5409" t="s">
        <v>14</v>
      </c>
      <c r="F5409" t="s">
        <v>15</v>
      </c>
      <c r="G5409" t="s">
        <v>16</v>
      </c>
      <c r="H5409">
        <v>12886</v>
      </c>
      <c r="I5409" t="s">
        <v>271</v>
      </c>
      <c r="J5409" t="s">
        <v>18</v>
      </c>
      <c r="K5409">
        <v>1</v>
      </c>
      <c r="L5409">
        <v>23.8</v>
      </c>
      <c r="M5409">
        <v>7.7</v>
      </c>
    </row>
    <row r="5410" spans="1:13">
      <c r="A5410">
        <v>58143760</v>
      </c>
      <c r="B5410">
        <v>307</v>
      </c>
      <c r="C5410" t="s">
        <v>34</v>
      </c>
      <c r="D5410">
        <v>47683</v>
      </c>
      <c r="E5410" t="s">
        <v>14</v>
      </c>
      <c r="F5410" t="s">
        <v>15</v>
      </c>
      <c r="G5410" t="s">
        <v>16</v>
      </c>
      <c r="H5410">
        <v>7107</v>
      </c>
      <c r="I5410" t="s">
        <v>157</v>
      </c>
      <c r="J5410" t="s">
        <v>18</v>
      </c>
      <c r="K5410">
        <v>3</v>
      </c>
      <c r="L5410">
        <v>68.4</v>
      </c>
      <c r="M5410">
        <v>20.1</v>
      </c>
    </row>
    <row r="5411" spans="1:13">
      <c r="A5411">
        <v>58143777</v>
      </c>
      <c r="B5411">
        <v>582</v>
      </c>
      <c r="C5411" t="s">
        <v>62</v>
      </c>
      <c r="D5411">
        <v>47683</v>
      </c>
      <c r="E5411" t="s">
        <v>14</v>
      </c>
      <c r="F5411" t="s">
        <v>15</v>
      </c>
      <c r="G5411" t="s">
        <v>16</v>
      </c>
      <c r="H5411">
        <v>15145</v>
      </c>
      <c r="I5411" t="s">
        <v>142</v>
      </c>
      <c r="J5411" t="s">
        <v>18</v>
      </c>
      <c r="K5411">
        <v>3</v>
      </c>
      <c r="L5411">
        <v>77.39</v>
      </c>
      <c r="M5411">
        <v>29.39</v>
      </c>
    </row>
    <row r="5412" spans="1:13">
      <c r="A5412">
        <v>58143809</v>
      </c>
      <c r="B5412">
        <v>106568</v>
      </c>
      <c r="C5412" t="s">
        <v>363</v>
      </c>
      <c r="D5412">
        <v>47683</v>
      </c>
      <c r="E5412" t="s">
        <v>14</v>
      </c>
      <c r="F5412" t="s">
        <v>15</v>
      </c>
      <c r="G5412" t="s">
        <v>16</v>
      </c>
      <c r="H5412">
        <v>26604</v>
      </c>
      <c r="I5412" t="s">
        <v>364</v>
      </c>
      <c r="J5412" t="s">
        <v>18</v>
      </c>
      <c r="K5412">
        <v>1</v>
      </c>
      <c r="L5412">
        <v>25.8</v>
      </c>
      <c r="M5412">
        <v>9.7</v>
      </c>
    </row>
    <row r="5413" spans="1:13">
      <c r="A5413">
        <v>58143853</v>
      </c>
      <c r="B5413">
        <v>108656</v>
      </c>
      <c r="C5413" t="s">
        <v>372</v>
      </c>
      <c r="D5413">
        <v>47683</v>
      </c>
      <c r="E5413" t="s">
        <v>14</v>
      </c>
      <c r="F5413" t="s">
        <v>15</v>
      </c>
      <c r="G5413" t="s">
        <v>16</v>
      </c>
      <c r="H5413">
        <v>8489</v>
      </c>
      <c r="I5413" t="s">
        <v>373</v>
      </c>
      <c r="J5413" t="s">
        <v>18</v>
      </c>
      <c r="K5413">
        <v>2</v>
      </c>
      <c r="L5413">
        <v>39.6</v>
      </c>
      <c r="M5413">
        <v>7.4</v>
      </c>
    </row>
    <row r="5414" spans="1:13">
      <c r="A5414">
        <v>58143867</v>
      </c>
      <c r="B5414">
        <v>118151</v>
      </c>
      <c r="C5414" t="s">
        <v>169</v>
      </c>
      <c r="D5414">
        <v>47683</v>
      </c>
      <c r="E5414" t="s">
        <v>14</v>
      </c>
      <c r="F5414" t="s">
        <v>15</v>
      </c>
      <c r="G5414" t="s">
        <v>16</v>
      </c>
      <c r="H5414">
        <v>16076</v>
      </c>
      <c r="I5414" t="s">
        <v>471</v>
      </c>
      <c r="J5414" t="s">
        <v>18</v>
      </c>
      <c r="K5414">
        <v>2</v>
      </c>
      <c r="L5414">
        <v>51.6</v>
      </c>
      <c r="M5414">
        <v>19.4</v>
      </c>
    </row>
    <row r="5415" spans="1:13">
      <c r="A5415">
        <v>58143882</v>
      </c>
      <c r="B5415">
        <v>119622</v>
      </c>
      <c r="C5415" t="s">
        <v>206</v>
      </c>
      <c r="D5415">
        <v>47683</v>
      </c>
      <c r="E5415" t="s">
        <v>14</v>
      </c>
      <c r="F5415" t="s">
        <v>15</v>
      </c>
      <c r="G5415" t="s">
        <v>16</v>
      </c>
      <c r="H5415">
        <v>16054</v>
      </c>
      <c r="I5415" t="s">
        <v>258</v>
      </c>
      <c r="J5415" t="s">
        <v>18</v>
      </c>
      <c r="K5415">
        <v>3</v>
      </c>
      <c r="L5415">
        <v>77.4</v>
      </c>
      <c r="M5415">
        <v>29.1</v>
      </c>
    </row>
    <row r="5416" spans="1:13">
      <c r="A5416">
        <v>58143889</v>
      </c>
      <c r="B5416">
        <v>709</v>
      </c>
      <c r="C5416" t="s">
        <v>345</v>
      </c>
      <c r="D5416">
        <v>47683</v>
      </c>
      <c r="E5416" t="s">
        <v>14</v>
      </c>
      <c r="F5416" t="s">
        <v>15</v>
      </c>
      <c r="G5416" t="s">
        <v>16</v>
      </c>
      <c r="H5416">
        <v>15614</v>
      </c>
      <c r="I5416" t="s">
        <v>346</v>
      </c>
      <c r="J5416" t="s">
        <v>18</v>
      </c>
      <c r="K5416">
        <v>1</v>
      </c>
      <c r="L5416">
        <v>25.8</v>
      </c>
      <c r="M5416">
        <v>9.7</v>
      </c>
    </row>
    <row r="5417" spans="1:13">
      <c r="A5417">
        <v>58143892</v>
      </c>
      <c r="B5417">
        <v>745</v>
      </c>
      <c r="C5417" t="s">
        <v>138</v>
      </c>
      <c r="D5417">
        <v>47683</v>
      </c>
      <c r="E5417" t="s">
        <v>14</v>
      </c>
      <c r="F5417" t="s">
        <v>15</v>
      </c>
      <c r="G5417" t="s">
        <v>16</v>
      </c>
      <c r="H5417">
        <v>27722</v>
      </c>
      <c r="I5417" t="s">
        <v>436</v>
      </c>
      <c r="J5417" t="s">
        <v>33</v>
      </c>
      <c r="K5417">
        <v>2</v>
      </c>
      <c r="L5417">
        <v>50.52</v>
      </c>
      <c r="M5417">
        <v>18.32</v>
      </c>
    </row>
    <row r="5418" spans="1:13">
      <c r="A5418">
        <v>58143920</v>
      </c>
      <c r="B5418">
        <v>587</v>
      </c>
      <c r="C5418" t="s">
        <v>356</v>
      </c>
      <c r="D5418">
        <v>47683</v>
      </c>
      <c r="E5418" t="s">
        <v>14</v>
      </c>
      <c r="F5418" t="s">
        <v>15</v>
      </c>
      <c r="G5418" t="s">
        <v>16</v>
      </c>
      <c r="H5418">
        <v>6497</v>
      </c>
      <c r="I5418" t="s">
        <v>505</v>
      </c>
      <c r="J5418" t="s">
        <v>18</v>
      </c>
      <c r="K5418">
        <v>1</v>
      </c>
      <c r="L5418">
        <v>25.8</v>
      </c>
      <c r="M5418">
        <v>9.7</v>
      </c>
    </row>
    <row r="5419" spans="1:13">
      <c r="A5419">
        <v>58143924</v>
      </c>
      <c r="B5419">
        <v>117184</v>
      </c>
      <c r="C5419" t="s">
        <v>50</v>
      </c>
      <c r="D5419">
        <v>47683</v>
      </c>
      <c r="E5419" t="s">
        <v>14</v>
      </c>
      <c r="F5419" t="s">
        <v>15</v>
      </c>
      <c r="G5419" t="s">
        <v>16</v>
      </c>
      <c r="H5419">
        <v>15048</v>
      </c>
      <c r="I5419" t="s">
        <v>51</v>
      </c>
      <c r="J5419" t="s">
        <v>18</v>
      </c>
      <c r="K5419">
        <v>1</v>
      </c>
      <c r="L5419">
        <v>25.8</v>
      </c>
      <c r="M5419">
        <v>9.7</v>
      </c>
    </row>
    <row r="5420" spans="1:13">
      <c r="A5420">
        <v>58143935</v>
      </c>
      <c r="B5420">
        <v>104838</v>
      </c>
      <c r="C5420" t="s">
        <v>230</v>
      </c>
      <c r="D5420">
        <v>47683</v>
      </c>
      <c r="E5420" t="s">
        <v>14</v>
      </c>
      <c r="F5420" t="s">
        <v>15</v>
      </c>
      <c r="G5420" t="s">
        <v>16</v>
      </c>
      <c r="H5420">
        <v>10955</v>
      </c>
      <c r="I5420" t="s">
        <v>231</v>
      </c>
      <c r="J5420" t="s">
        <v>33</v>
      </c>
      <c r="K5420">
        <v>1</v>
      </c>
      <c r="L5420">
        <v>22.1</v>
      </c>
      <c r="M5420">
        <v>6</v>
      </c>
    </row>
    <row r="5421" spans="1:13">
      <c r="A5421">
        <v>58143968</v>
      </c>
      <c r="B5421">
        <v>341</v>
      </c>
      <c r="C5421" t="s">
        <v>36</v>
      </c>
      <c r="D5421">
        <v>47683</v>
      </c>
      <c r="E5421" t="s">
        <v>14</v>
      </c>
      <c r="F5421" t="s">
        <v>15</v>
      </c>
      <c r="G5421" t="s">
        <v>16</v>
      </c>
      <c r="H5421">
        <v>14064</v>
      </c>
      <c r="I5421" t="s">
        <v>443</v>
      </c>
      <c r="J5421" t="s">
        <v>18</v>
      </c>
      <c r="K5421">
        <v>1</v>
      </c>
      <c r="L5421">
        <v>25.8</v>
      </c>
      <c r="M5421">
        <v>9.7</v>
      </c>
    </row>
    <row r="5422" spans="1:13">
      <c r="A5422">
        <v>58143973</v>
      </c>
      <c r="B5422">
        <v>514</v>
      </c>
      <c r="C5422" t="s">
        <v>54</v>
      </c>
      <c r="D5422">
        <v>47683</v>
      </c>
      <c r="E5422" t="s">
        <v>14</v>
      </c>
      <c r="F5422" t="s">
        <v>15</v>
      </c>
      <c r="G5422" t="s">
        <v>16</v>
      </c>
      <c r="H5422">
        <v>5979</v>
      </c>
      <c r="I5422" t="s">
        <v>428</v>
      </c>
      <c r="J5422" t="s">
        <v>18</v>
      </c>
      <c r="K5422">
        <v>3</v>
      </c>
      <c r="L5422">
        <v>59.8</v>
      </c>
      <c r="M5422">
        <v>11.5</v>
      </c>
    </row>
    <row r="5423" spans="1:13">
      <c r="A5423">
        <v>58144007</v>
      </c>
      <c r="B5423">
        <v>341</v>
      </c>
      <c r="C5423" t="s">
        <v>36</v>
      </c>
      <c r="D5423">
        <v>47683</v>
      </c>
      <c r="E5423" t="s">
        <v>14</v>
      </c>
      <c r="F5423" t="s">
        <v>15</v>
      </c>
      <c r="G5423" t="s">
        <v>16</v>
      </c>
      <c r="H5423">
        <v>14248</v>
      </c>
      <c r="I5423" t="s">
        <v>501</v>
      </c>
      <c r="J5423" t="s">
        <v>18</v>
      </c>
      <c r="K5423">
        <v>1</v>
      </c>
      <c r="L5423">
        <v>19.8</v>
      </c>
      <c r="M5423">
        <v>3.7</v>
      </c>
    </row>
    <row r="5424" spans="1:13">
      <c r="A5424">
        <v>58144049</v>
      </c>
      <c r="B5424">
        <v>103198</v>
      </c>
      <c r="C5424" t="s">
        <v>116</v>
      </c>
      <c r="D5424">
        <v>47683</v>
      </c>
      <c r="E5424" t="s">
        <v>14</v>
      </c>
      <c r="F5424" t="s">
        <v>15</v>
      </c>
      <c r="G5424" t="s">
        <v>16</v>
      </c>
      <c r="H5424">
        <v>16075</v>
      </c>
      <c r="I5424" t="s">
        <v>425</v>
      </c>
      <c r="J5424" t="s">
        <v>18</v>
      </c>
      <c r="K5424">
        <v>1</v>
      </c>
      <c r="L5424">
        <v>25.8</v>
      </c>
      <c r="M5424">
        <v>9.7</v>
      </c>
    </row>
    <row r="5425" spans="1:13">
      <c r="A5425">
        <v>58144079</v>
      </c>
      <c r="B5425">
        <v>302867</v>
      </c>
      <c r="C5425" t="s">
        <v>21</v>
      </c>
      <c r="D5425">
        <v>47683</v>
      </c>
      <c r="E5425" t="s">
        <v>14</v>
      </c>
      <c r="F5425" t="s">
        <v>15</v>
      </c>
      <c r="G5425" t="s">
        <v>16</v>
      </c>
      <c r="H5425">
        <v>10191</v>
      </c>
      <c r="I5425" t="s">
        <v>475</v>
      </c>
      <c r="J5425" t="s">
        <v>18</v>
      </c>
      <c r="K5425">
        <v>1</v>
      </c>
      <c r="L5425">
        <v>19.8</v>
      </c>
      <c r="M5425">
        <v>3.7</v>
      </c>
    </row>
    <row r="5426" spans="1:13">
      <c r="A5426">
        <v>58144084</v>
      </c>
      <c r="B5426">
        <v>106865</v>
      </c>
      <c r="C5426" t="s">
        <v>80</v>
      </c>
      <c r="D5426">
        <v>47683</v>
      </c>
      <c r="E5426" t="s">
        <v>14</v>
      </c>
      <c r="F5426" t="s">
        <v>15</v>
      </c>
      <c r="G5426" t="s">
        <v>16</v>
      </c>
      <c r="H5426">
        <v>12163</v>
      </c>
      <c r="I5426" t="s">
        <v>140</v>
      </c>
      <c r="J5426" t="s">
        <v>18</v>
      </c>
      <c r="K5426">
        <v>2</v>
      </c>
      <c r="L5426">
        <v>41.6</v>
      </c>
      <c r="M5426">
        <v>9.4</v>
      </c>
    </row>
    <row r="5427" spans="1:13">
      <c r="A5427">
        <v>58144096</v>
      </c>
      <c r="B5427">
        <v>104533</v>
      </c>
      <c r="C5427" t="s">
        <v>495</v>
      </c>
      <c r="D5427">
        <v>47683</v>
      </c>
      <c r="E5427" t="s">
        <v>14</v>
      </c>
      <c r="F5427" t="s">
        <v>15</v>
      </c>
      <c r="G5427" t="s">
        <v>16</v>
      </c>
      <c r="H5427">
        <v>11977</v>
      </c>
      <c r="I5427" t="s">
        <v>496</v>
      </c>
      <c r="J5427" t="s">
        <v>18</v>
      </c>
      <c r="K5427">
        <v>2</v>
      </c>
      <c r="L5427">
        <v>44</v>
      </c>
      <c r="M5427">
        <v>11.8</v>
      </c>
    </row>
    <row r="5428" spans="1:13">
      <c r="A5428">
        <v>58144109</v>
      </c>
      <c r="B5428">
        <v>726</v>
      </c>
      <c r="C5428" t="s">
        <v>191</v>
      </c>
      <c r="D5428">
        <v>47683</v>
      </c>
      <c r="E5428" t="s">
        <v>14</v>
      </c>
      <c r="F5428" t="s">
        <v>15</v>
      </c>
      <c r="G5428" t="s">
        <v>16</v>
      </c>
      <c r="H5428">
        <v>10177</v>
      </c>
      <c r="I5428" t="s">
        <v>445</v>
      </c>
      <c r="J5428" t="s">
        <v>18</v>
      </c>
      <c r="K5428">
        <v>3</v>
      </c>
      <c r="L5428">
        <v>77.4</v>
      </c>
      <c r="M5428">
        <v>29.1</v>
      </c>
    </row>
    <row r="5429" spans="1:13">
      <c r="A5429">
        <v>58144141</v>
      </c>
      <c r="B5429">
        <v>724</v>
      </c>
      <c r="C5429" t="s">
        <v>98</v>
      </c>
      <c r="D5429">
        <v>47683</v>
      </c>
      <c r="E5429" t="s">
        <v>14</v>
      </c>
      <c r="F5429" t="s">
        <v>15</v>
      </c>
      <c r="G5429" t="s">
        <v>16</v>
      </c>
      <c r="H5429">
        <v>12936</v>
      </c>
      <c r="I5429" t="s">
        <v>310</v>
      </c>
      <c r="J5429" t="s">
        <v>18</v>
      </c>
      <c r="K5429">
        <v>1</v>
      </c>
      <c r="L5429">
        <v>25.8</v>
      </c>
      <c r="M5429">
        <v>9.7</v>
      </c>
    </row>
    <row r="5430" spans="1:13">
      <c r="A5430">
        <v>58144144</v>
      </c>
      <c r="B5430">
        <v>52</v>
      </c>
      <c r="C5430" t="s">
        <v>259</v>
      </c>
      <c r="D5430">
        <v>47683</v>
      </c>
      <c r="E5430" t="s">
        <v>14</v>
      </c>
      <c r="F5430" t="s">
        <v>15</v>
      </c>
      <c r="G5430" t="s">
        <v>16</v>
      </c>
      <c r="H5430">
        <v>16301</v>
      </c>
      <c r="I5430" t="s">
        <v>260</v>
      </c>
      <c r="J5430" t="s">
        <v>18</v>
      </c>
      <c r="K5430">
        <v>2</v>
      </c>
      <c r="L5430">
        <v>39.6</v>
      </c>
      <c r="M5430">
        <v>7.4</v>
      </c>
    </row>
    <row r="5431" spans="1:13">
      <c r="A5431">
        <v>58144173</v>
      </c>
      <c r="B5431">
        <v>52</v>
      </c>
      <c r="C5431" t="s">
        <v>259</v>
      </c>
      <c r="D5431">
        <v>47683</v>
      </c>
      <c r="E5431" t="s">
        <v>14</v>
      </c>
      <c r="F5431" t="s">
        <v>15</v>
      </c>
      <c r="G5431" t="s">
        <v>16</v>
      </c>
      <c r="H5431">
        <v>16301</v>
      </c>
      <c r="I5431" t="s">
        <v>260</v>
      </c>
      <c r="J5431" t="s">
        <v>18</v>
      </c>
      <c r="K5431">
        <v>2</v>
      </c>
      <c r="L5431">
        <v>39.6</v>
      </c>
      <c r="M5431">
        <v>7.4</v>
      </c>
    </row>
    <row r="5432" spans="1:13">
      <c r="A5432">
        <v>58144180</v>
      </c>
      <c r="B5432">
        <v>744</v>
      </c>
      <c r="C5432" t="s">
        <v>88</v>
      </c>
      <c r="D5432">
        <v>47683</v>
      </c>
      <c r="E5432" t="s">
        <v>14</v>
      </c>
      <c r="F5432" t="s">
        <v>15</v>
      </c>
      <c r="G5432" t="s">
        <v>16</v>
      </c>
      <c r="H5432">
        <v>9190</v>
      </c>
      <c r="I5432" t="s">
        <v>400</v>
      </c>
      <c r="J5432" t="s">
        <v>18</v>
      </c>
      <c r="K5432">
        <v>1</v>
      </c>
      <c r="L5432">
        <v>25.8</v>
      </c>
      <c r="M5432">
        <v>9.7</v>
      </c>
    </row>
    <row r="5433" spans="1:13">
      <c r="A5433">
        <v>58144185</v>
      </c>
      <c r="B5433">
        <v>582</v>
      </c>
      <c r="C5433" t="s">
        <v>62</v>
      </c>
      <c r="D5433">
        <v>47683</v>
      </c>
      <c r="E5433" t="s">
        <v>14</v>
      </c>
      <c r="F5433" t="s">
        <v>15</v>
      </c>
      <c r="G5433" t="s">
        <v>16</v>
      </c>
      <c r="H5433">
        <v>15145</v>
      </c>
      <c r="I5433" t="s">
        <v>142</v>
      </c>
      <c r="J5433" t="s">
        <v>18</v>
      </c>
      <c r="K5433">
        <v>1</v>
      </c>
      <c r="L5433">
        <v>25.8</v>
      </c>
      <c r="M5433">
        <v>9.8</v>
      </c>
    </row>
    <row r="5434" spans="1:13">
      <c r="A5434">
        <v>58144190</v>
      </c>
      <c r="B5434">
        <v>52</v>
      </c>
      <c r="C5434" t="s">
        <v>259</v>
      </c>
      <c r="D5434">
        <v>47683</v>
      </c>
      <c r="E5434" t="s">
        <v>14</v>
      </c>
      <c r="F5434" t="s">
        <v>15</v>
      </c>
      <c r="G5434" t="s">
        <v>16</v>
      </c>
      <c r="H5434">
        <v>16301</v>
      </c>
      <c r="I5434" t="s">
        <v>260</v>
      </c>
      <c r="J5434" t="s">
        <v>18</v>
      </c>
      <c r="K5434">
        <v>2</v>
      </c>
      <c r="L5434">
        <v>39.6</v>
      </c>
      <c r="M5434">
        <v>7.4</v>
      </c>
    </row>
    <row r="5435" spans="1:13">
      <c r="A5435">
        <v>58144202</v>
      </c>
      <c r="B5435">
        <v>52</v>
      </c>
      <c r="C5435" t="s">
        <v>259</v>
      </c>
      <c r="D5435">
        <v>47683</v>
      </c>
      <c r="E5435" t="s">
        <v>14</v>
      </c>
      <c r="F5435" t="s">
        <v>15</v>
      </c>
      <c r="G5435" t="s">
        <v>16</v>
      </c>
      <c r="H5435">
        <v>16301</v>
      </c>
      <c r="I5435" t="s">
        <v>260</v>
      </c>
      <c r="J5435" t="s">
        <v>18</v>
      </c>
      <c r="K5435">
        <v>2</v>
      </c>
      <c r="L5435">
        <v>39.6</v>
      </c>
      <c r="M5435">
        <v>7.4</v>
      </c>
    </row>
    <row r="5436" spans="1:13">
      <c r="A5436">
        <v>58144213</v>
      </c>
      <c r="B5436">
        <v>52</v>
      </c>
      <c r="C5436" t="s">
        <v>259</v>
      </c>
      <c r="D5436">
        <v>47683</v>
      </c>
      <c r="E5436" t="s">
        <v>14</v>
      </c>
      <c r="F5436" t="s">
        <v>15</v>
      </c>
      <c r="G5436" t="s">
        <v>16</v>
      </c>
      <c r="H5436">
        <v>16301</v>
      </c>
      <c r="I5436" t="s">
        <v>260</v>
      </c>
      <c r="J5436" t="s">
        <v>18</v>
      </c>
      <c r="K5436">
        <v>2</v>
      </c>
      <c r="L5436">
        <v>39.6</v>
      </c>
      <c r="M5436">
        <v>7.4</v>
      </c>
    </row>
    <row r="5437" spans="1:13">
      <c r="A5437">
        <v>58144224</v>
      </c>
      <c r="B5437">
        <v>716</v>
      </c>
      <c r="C5437" t="s">
        <v>40</v>
      </c>
      <c r="D5437">
        <v>47683</v>
      </c>
      <c r="E5437" t="s">
        <v>14</v>
      </c>
      <c r="F5437" t="s">
        <v>15</v>
      </c>
      <c r="G5437" t="s">
        <v>16</v>
      </c>
      <c r="H5437">
        <v>15368</v>
      </c>
      <c r="I5437" t="s">
        <v>113</v>
      </c>
      <c r="J5437" t="s">
        <v>18</v>
      </c>
      <c r="K5437">
        <v>1</v>
      </c>
      <c r="L5437">
        <v>25.8</v>
      </c>
      <c r="M5437">
        <v>9.7</v>
      </c>
    </row>
    <row r="5438" spans="1:13">
      <c r="A5438">
        <v>58144303</v>
      </c>
      <c r="B5438">
        <v>343</v>
      </c>
      <c r="C5438" t="s">
        <v>215</v>
      </c>
      <c r="D5438">
        <v>47683</v>
      </c>
      <c r="E5438" t="s">
        <v>14</v>
      </c>
      <c r="F5438" t="s">
        <v>15</v>
      </c>
      <c r="G5438" t="s">
        <v>16</v>
      </c>
      <c r="H5438">
        <v>13019</v>
      </c>
      <c r="I5438" t="s">
        <v>404</v>
      </c>
      <c r="J5438" t="s">
        <v>18</v>
      </c>
      <c r="K5438">
        <v>2</v>
      </c>
      <c r="L5438">
        <v>51.6</v>
      </c>
      <c r="M5438">
        <v>19.4</v>
      </c>
    </row>
    <row r="5439" spans="1:13">
      <c r="A5439">
        <v>58144312</v>
      </c>
      <c r="B5439">
        <v>373</v>
      </c>
      <c r="C5439" t="s">
        <v>136</v>
      </c>
      <c r="D5439">
        <v>47683</v>
      </c>
      <c r="E5439" t="s">
        <v>14</v>
      </c>
      <c r="F5439" t="s">
        <v>15</v>
      </c>
      <c r="G5439" t="s">
        <v>16</v>
      </c>
      <c r="H5439">
        <v>27724</v>
      </c>
      <c r="I5439" t="s">
        <v>370</v>
      </c>
      <c r="J5439" t="s">
        <v>18</v>
      </c>
      <c r="K5439">
        <v>3</v>
      </c>
      <c r="L5439">
        <v>77.4</v>
      </c>
      <c r="M5439">
        <v>29.1</v>
      </c>
    </row>
    <row r="5440" spans="1:13">
      <c r="A5440">
        <v>58144318</v>
      </c>
      <c r="B5440">
        <v>119263</v>
      </c>
      <c r="C5440" t="s">
        <v>250</v>
      </c>
      <c r="D5440">
        <v>47683</v>
      </c>
      <c r="E5440" t="s">
        <v>14</v>
      </c>
      <c r="F5440" t="s">
        <v>15</v>
      </c>
      <c r="G5440" t="s">
        <v>16</v>
      </c>
      <c r="H5440">
        <v>16259</v>
      </c>
      <c r="I5440" t="s">
        <v>318</v>
      </c>
      <c r="J5440" t="s">
        <v>18</v>
      </c>
      <c r="K5440">
        <v>1</v>
      </c>
      <c r="L5440">
        <v>25.8</v>
      </c>
      <c r="M5440">
        <v>9.7</v>
      </c>
    </row>
    <row r="5441" spans="1:13">
      <c r="A5441">
        <v>58144421</v>
      </c>
      <c r="B5441">
        <v>52</v>
      </c>
      <c r="C5441" t="s">
        <v>259</v>
      </c>
      <c r="D5441">
        <v>47683</v>
      </c>
      <c r="E5441" t="s">
        <v>14</v>
      </c>
      <c r="F5441" t="s">
        <v>15</v>
      </c>
      <c r="G5441" t="s">
        <v>16</v>
      </c>
      <c r="H5441">
        <v>16301</v>
      </c>
      <c r="I5441" t="s">
        <v>260</v>
      </c>
      <c r="J5441" t="s">
        <v>18</v>
      </c>
      <c r="K5441">
        <v>2</v>
      </c>
      <c r="L5441">
        <v>39.6</v>
      </c>
      <c r="M5441">
        <v>7.4</v>
      </c>
    </row>
    <row r="5442" spans="1:13">
      <c r="A5442">
        <v>58144440</v>
      </c>
      <c r="B5442">
        <v>104428</v>
      </c>
      <c r="C5442" t="s">
        <v>419</v>
      </c>
      <c r="D5442">
        <v>47683</v>
      </c>
      <c r="E5442" t="s">
        <v>14</v>
      </c>
      <c r="F5442" t="s">
        <v>15</v>
      </c>
      <c r="G5442" t="s">
        <v>16</v>
      </c>
      <c r="H5442">
        <v>15599</v>
      </c>
      <c r="I5442" t="s">
        <v>446</v>
      </c>
      <c r="J5442" t="s">
        <v>18</v>
      </c>
      <c r="K5442">
        <v>1</v>
      </c>
      <c r="L5442">
        <v>19.8</v>
      </c>
      <c r="M5442">
        <v>3.7</v>
      </c>
    </row>
    <row r="5443" spans="1:13">
      <c r="A5443">
        <v>58144468</v>
      </c>
      <c r="B5443">
        <v>707</v>
      </c>
      <c r="C5443" t="s">
        <v>31</v>
      </c>
      <c r="D5443">
        <v>47683</v>
      </c>
      <c r="E5443" t="s">
        <v>14</v>
      </c>
      <c r="F5443" t="s">
        <v>15</v>
      </c>
      <c r="G5443" t="s">
        <v>16</v>
      </c>
      <c r="H5443">
        <v>15329</v>
      </c>
      <c r="I5443" t="s">
        <v>214</v>
      </c>
      <c r="J5443" t="s">
        <v>18</v>
      </c>
      <c r="K5443">
        <v>1</v>
      </c>
      <c r="L5443">
        <v>25.8</v>
      </c>
      <c r="M5443">
        <v>9.7</v>
      </c>
    </row>
    <row r="5444" spans="1:13">
      <c r="A5444">
        <v>58144473</v>
      </c>
      <c r="B5444">
        <v>114844</v>
      </c>
      <c r="C5444" t="s">
        <v>385</v>
      </c>
      <c r="D5444">
        <v>47683</v>
      </c>
      <c r="E5444" t="s">
        <v>14</v>
      </c>
      <c r="F5444" t="s">
        <v>15</v>
      </c>
      <c r="G5444" t="s">
        <v>16</v>
      </c>
      <c r="H5444">
        <v>13061</v>
      </c>
      <c r="I5444" t="s">
        <v>455</v>
      </c>
      <c r="J5444" t="s">
        <v>18</v>
      </c>
      <c r="K5444">
        <v>2</v>
      </c>
      <c r="L5444">
        <v>43.6</v>
      </c>
      <c r="M5444">
        <v>11.4</v>
      </c>
    </row>
    <row r="5445" spans="1:13">
      <c r="A5445">
        <v>58144505</v>
      </c>
      <c r="B5445">
        <v>119263</v>
      </c>
      <c r="C5445" t="s">
        <v>250</v>
      </c>
      <c r="D5445">
        <v>47683</v>
      </c>
      <c r="E5445" t="s">
        <v>14</v>
      </c>
      <c r="F5445" t="s">
        <v>15</v>
      </c>
      <c r="G5445" t="s">
        <v>16</v>
      </c>
      <c r="H5445">
        <v>16259</v>
      </c>
      <c r="I5445" t="s">
        <v>318</v>
      </c>
      <c r="J5445" t="s">
        <v>18</v>
      </c>
      <c r="K5445">
        <v>1</v>
      </c>
      <c r="L5445">
        <v>25.8</v>
      </c>
      <c r="M5445">
        <v>9.7</v>
      </c>
    </row>
    <row r="5446" spans="1:13">
      <c r="A5446">
        <v>58144509</v>
      </c>
      <c r="B5446">
        <v>113299</v>
      </c>
      <c r="C5446" t="s">
        <v>221</v>
      </c>
      <c r="D5446">
        <v>47683</v>
      </c>
      <c r="E5446" t="s">
        <v>14</v>
      </c>
      <c r="F5446" t="s">
        <v>15</v>
      </c>
      <c r="G5446" t="s">
        <v>16</v>
      </c>
      <c r="H5446">
        <v>26742</v>
      </c>
      <c r="I5446" t="s">
        <v>520</v>
      </c>
      <c r="J5446" t="s">
        <v>18</v>
      </c>
      <c r="K5446">
        <v>1</v>
      </c>
      <c r="L5446">
        <v>25.8</v>
      </c>
      <c r="M5446">
        <v>9.7</v>
      </c>
    </row>
    <row r="5447" spans="1:13">
      <c r="A5447">
        <v>58144519</v>
      </c>
      <c r="B5447">
        <v>114844</v>
      </c>
      <c r="C5447" t="s">
        <v>385</v>
      </c>
      <c r="D5447">
        <v>47683</v>
      </c>
      <c r="E5447" t="s">
        <v>14</v>
      </c>
      <c r="F5447" t="s">
        <v>15</v>
      </c>
      <c r="G5447" t="s">
        <v>16</v>
      </c>
      <c r="H5447">
        <v>13061</v>
      </c>
      <c r="I5447" t="s">
        <v>455</v>
      </c>
      <c r="J5447" t="s">
        <v>18</v>
      </c>
      <c r="K5447">
        <v>1</v>
      </c>
      <c r="L5447">
        <v>21.8</v>
      </c>
      <c r="M5447">
        <v>5.7</v>
      </c>
    </row>
    <row r="5448" spans="1:13">
      <c r="A5448">
        <v>58144531</v>
      </c>
      <c r="B5448">
        <v>513</v>
      </c>
      <c r="C5448" t="s">
        <v>181</v>
      </c>
      <c r="D5448">
        <v>47683</v>
      </c>
      <c r="E5448" t="s">
        <v>14</v>
      </c>
      <c r="F5448" t="s">
        <v>15</v>
      </c>
      <c r="G5448" t="s">
        <v>16</v>
      </c>
      <c r="H5448">
        <v>27764</v>
      </c>
      <c r="I5448" t="s">
        <v>182</v>
      </c>
      <c r="J5448" t="s">
        <v>18</v>
      </c>
      <c r="K5448">
        <v>1</v>
      </c>
      <c r="L5448">
        <v>25.8</v>
      </c>
      <c r="M5448">
        <v>9.7</v>
      </c>
    </row>
    <row r="5449" spans="1:13">
      <c r="A5449">
        <v>58144533</v>
      </c>
      <c r="B5449">
        <v>104428</v>
      </c>
      <c r="C5449" t="s">
        <v>419</v>
      </c>
      <c r="D5449">
        <v>47683</v>
      </c>
      <c r="E5449" t="s">
        <v>14</v>
      </c>
      <c r="F5449" t="s">
        <v>15</v>
      </c>
      <c r="G5449" t="s">
        <v>16</v>
      </c>
      <c r="H5449">
        <v>15599</v>
      </c>
      <c r="I5449" t="s">
        <v>446</v>
      </c>
      <c r="J5449" t="s">
        <v>18</v>
      </c>
      <c r="K5449">
        <v>1</v>
      </c>
      <c r="L5449">
        <v>25.8</v>
      </c>
      <c r="M5449">
        <v>9.7</v>
      </c>
    </row>
    <row r="5450" spans="1:13">
      <c r="A5450">
        <v>58144536</v>
      </c>
      <c r="B5450">
        <v>54</v>
      </c>
      <c r="C5450" t="s">
        <v>13</v>
      </c>
      <c r="D5450">
        <v>47683</v>
      </c>
      <c r="E5450" t="s">
        <v>14</v>
      </c>
      <c r="F5450" t="s">
        <v>15</v>
      </c>
      <c r="G5450" t="s">
        <v>16</v>
      </c>
      <c r="H5450">
        <v>7379</v>
      </c>
      <c r="I5450" t="s">
        <v>17</v>
      </c>
      <c r="J5450" t="s">
        <v>18</v>
      </c>
      <c r="K5450">
        <v>3</v>
      </c>
      <c r="L5450">
        <v>65.4</v>
      </c>
      <c r="M5450">
        <v>17.1</v>
      </c>
    </row>
    <row r="5451" spans="1:13">
      <c r="A5451">
        <v>58144539</v>
      </c>
      <c r="B5451">
        <v>399</v>
      </c>
      <c r="C5451" t="s">
        <v>102</v>
      </c>
      <c r="D5451">
        <v>47683</v>
      </c>
      <c r="E5451" t="s">
        <v>14</v>
      </c>
      <c r="F5451" t="s">
        <v>15</v>
      </c>
      <c r="G5451" t="s">
        <v>16</v>
      </c>
      <c r="H5451">
        <v>4435</v>
      </c>
      <c r="I5451" t="s">
        <v>282</v>
      </c>
      <c r="J5451" t="s">
        <v>18</v>
      </c>
      <c r="K5451">
        <v>3</v>
      </c>
      <c r="L5451">
        <v>68.4</v>
      </c>
      <c r="M5451">
        <v>20.1</v>
      </c>
    </row>
    <row r="5452" spans="1:13">
      <c r="A5452">
        <v>58144543</v>
      </c>
      <c r="B5452">
        <v>54</v>
      </c>
      <c r="C5452" t="s">
        <v>13</v>
      </c>
      <c r="D5452">
        <v>47683</v>
      </c>
      <c r="E5452" t="s">
        <v>14</v>
      </c>
      <c r="F5452" t="s">
        <v>15</v>
      </c>
      <c r="G5452" t="s">
        <v>16</v>
      </c>
      <c r="H5452">
        <v>7379</v>
      </c>
      <c r="I5452" t="s">
        <v>17</v>
      </c>
      <c r="J5452" t="s">
        <v>18</v>
      </c>
      <c r="K5452">
        <v>3</v>
      </c>
      <c r="L5452">
        <v>65.4</v>
      </c>
      <c r="M5452">
        <v>17.1</v>
      </c>
    </row>
    <row r="5453" spans="1:13">
      <c r="A5453">
        <v>58144550</v>
      </c>
      <c r="B5453">
        <v>138202</v>
      </c>
      <c r="C5453" t="s">
        <v>179</v>
      </c>
      <c r="D5453">
        <v>47683</v>
      </c>
      <c r="E5453" t="s">
        <v>14</v>
      </c>
      <c r="F5453" t="s">
        <v>15</v>
      </c>
      <c r="G5453" t="s">
        <v>16</v>
      </c>
      <c r="H5453">
        <v>15845</v>
      </c>
      <c r="I5453" t="s">
        <v>326</v>
      </c>
      <c r="J5453" t="s">
        <v>18</v>
      </c>
      <c r="K5453">
        <v>1</v>
      </c>
      <c r="L5453">
        <v>25.8</v>
      </c>
      <c r="M5453">
        <v>9.8</v>
      </c>
    </row>
    <row r="5454" spans="1:13">
      <c r="A5454">
        <v>58144564</v>
      </c>
      <c r="B5454">
        <v>377</v>
      </c>
      <c r="C5454" t="s">
        <v>210</v>
      </c>
      <c r="D5454">
        <v>47683</v>
      </c>
      <c r="E5454" t="s">
        <v>14</v>
      </c>
      <c r="F5454" t="s">
        <v>15</v>
      </c>
      <c r="G5454" t="s">
        <v>16</v>
      </c>
      <c r="H5454">
        <v>5782</v>
      </c>
      <c r="I5454" t="s">
        <v>253</v>
      </c>
      <c r="J5454" t="s">
        <v>18</v>
      </c>
      <c r="K5454">
        <v>1</v>
      </c>
      <c r="L5454">
        <v>25.8</v>
      </c>
      <c r="M5454">
        <v>9.7</v>
      </c>
    </row>
    <row r="5455" spans="1:13">
      <c r="A5455">
        <v>58144583</v>
      </c>
      <c r="B5455">
        <v>107658</v>
      </c>
      <c r="C5455" t="s">
        <v>68</v>
      </c>
      <c r="D5455">
        <v>47683</v>
      </c>
      <c r="E5455" t="s">
        <v>14</v>
      </c>
      <c r="F5455" t="s">
        <v>15</v>
      </c>
      <c r="G5455" t="s">
        <v>16</v>
      </c>
      <c r="H5455">
        <v>14861</v>
      </c>
      <c r="I5455" t="s">
        <v>69</v>
      </c>
      <c r="J5455" t="s">
        <v>18</v>
      </c>
      <c r="K5455">
        <v>1</v>
      </c>
      <c r="L5455">
        <v>25.8</v>
      </c>
      <c r="M5455">
        <v>9.7</v>
      </c>
    </row>
    <row r="5456" spans="1:13">
      <c r="A5456">
        <v>58144584</v>
      </c>
      <c r="B5456">
        <v>745</v>
      </c>
      <c r="C5456" t="s">
        <v>138</v>
      </c>
      <c r="D5456">
        <v>47683</v>
      </c>
      <c r="E5456" t="s">
        <v>14</v>
      </c>
      <c r="F5456" t="s">
        <v>15</v>
      </c>
      <c r="G5456" t="s">
        <v>16</v>
      </c>
      <c r="H5456">
        <v>27722</v>
      </c>
      <c r="I5456" t="s">
        <v>436</v>
      </c>
      <c r="J5456" t="s">
        <v>18</v>
      </c>
      <c r="K5456">
        <v>1</v>
      </c>
      <c r="L5456">
        <v>25.8</v>
      </c>
      <c r="M5456">
        <v>9.7</v>
      </c>
    </row>
    <row r="5457" spans="1:13">
      <c r="A5457">
        <v>58144599</v>
      </c>
      <c r="B5457">
        <v>119622</v>
      </c>
      <c r="C5457" t="s">
        <v>206</v>
      </c>
      <c r="D5457">
        <v>47683</v>
      </c>
      <c r="E5457" t="s">
        <v>14</v>
      </c>
      <c r="F5457" t="s">
        <v>15</v>
      </c>
      <c r="G5457" t="s">
        <v>16</v>
      </c>
      <c r="H5457">
        <v>16054</v>
      </c>
      <c r="I5457" t="s">
        <v>258</v>
      </c>
      <c r="J5457" t="s">
        <v>18</v>
      </c>
      <c r="K5457">
        <v>1</v>
      </c>
      <c r="L5457">
        <v>25.8</v>
      </c>
      <c r="M5457">
        <v>9.7</v>
      </c>
    </row>
    <row r="5458" spans="1:13">
      <c r="A5458">
        <v>58144600</v>
      </c>
      <c r="B5458">
        <v>712</v>
      </c>
      <c r="C5458" t="s">
        <v>134</v>
      </c>
      <c r="D5458">
        <v>47683</v>
      </c>
      <c r="E5458" t="s">
        <v>14</v>
      </c>
      <c r="F5458" t="s">
        <v>15</v>
      </c>
      <c r="G5458" t="s">
        <v>16</v>
      </c>
      <c r="H5458">
        <v>7006</v>
      </c>
      <c r="I5458" t="s">
        <v>43</v>
      </c>
      <c r="J5458" t="s">
        <v>18</v>
      </c>
      <c r="K5458">
        <v>1</v>
      </c>
      <c r="L5458">
        <v>25.8</v>
      </c>
      <c r="M5458">
        <v>9.7</v>
      </c>
    </row>
    <row r="5459" spans="1:13">
      <c r="A5459">
        <v>58144617</v>
      </c>
      <c r="B5459">
        <v>117491</v>
      </c>
      <c r="C5459" t="s">
        <v>343</v>
      </c>
      <c r="D5459">
        <v>47683</v>
      </c>
      <c r="E5459" t="s">
        <v>14</v>
      </c>
      <c r="F5459" t="s">
        <v>15</v>
      </c>
      <c r="G5459" t="s">
        <v>16</v>
      </c>
      <c r="H5459">
        <v>15043</v>
      </c>
      <c r="I5459" t="s">
        <v>449</v>
      </c>
      <c r="J5459" t="s">
        <v>18</v>
      </c>
      <c r="K5459">
        <v>1</v>
      </c>
      <c r="L5459">
        <v>23.8</v>
      </c>
      <c r="M5459">
        <v>7.7</v>
      </c>
    </row>
    <row r="5460" spans="1:13">
      <c r="A5460">
        <v>58144619</v>
      </c>
      <c r="B5460">
        <v>118074</v>
      </c>
      <c r="C5460" t="s">
        <v>86</v>
      </c>
      <c r="D5460">
        <v>47683</v>
      </c>
      <c r="E5460" t="s">
        <v>14</v>
      </c>
      <c r="F5460" t="s">
        <v>15</v>
      </c>
      <c r="G5460" t="s">
        <v>16</v>
      </c>
      <c r="H5460">
        <v>27693</v>
      </c>
      <c r="I5460" t="s">
        <v>127</v>
      </c>
      <c r="J5460" t="s">
        <v>18</v>
      </c>
      <c r="K5460">
        <v>4</v>
      </c>
      <c r="L5460">
        <v>103.2</v>
      </c>
      <c r="M5460">
        <v>38.8</v>
      </c>
    </row>
    <row r="5461" spans="1:13">
      <c r="A5461">
        <v>58144626</v>
      </c>
      <c r="B5461">
        <v>116919</v>
      </c>
      <c r="C5461" t="s">
        <v>72</v>
      </c>
      <c r="D5461">
        <v>47683</v>
      </c>
      <c r="E5461" t="s">
        <v>14</v>
      </c>
      <c r="F5461" t="s">
        <v>15</v>
      </c>
      <c r="G5461" t="s">
        <v>16</v>
      </c>
      <c r="H5461">
        <v>14436</v>
      </c>
      <c r="I5461" t="s">
        <v>73</v>
      </c>
      <c r="J5461" t="s">
        <v>18</v>
      </c>
      <c r="K5461">
        <v>2</v>
      </c>
      <c r="L5461">
        <v>46.6</v>
      </c>
      <c r="M5461">
        <v>14.4</v>
      </c>
    </row>
    <row r="5462" spans="1:13">
      <c r="A5462">
        <v>58144661</v>
      </c>
      <c r="B5462">
        <v>724</v>
      </c>
      <c r="C5462" t="s">
        <v>98</v>
      </c>
      <c r="D5462">
        <v>47683</v>
      </c>
      <c r="E5462" t="s">
        <v>14</v>
      </c>
      <c r="F5462" t="s">
        <v>15</v>
      </c>
      <c r="G5462" t="s">
        <v>16</v>
      </c>
      <c r="H5462">
        <v>12936</v>
      </c>
      <c r="I5462" t="s">
        <v>310</v>
      </c>
      <c r="J5462" t="s">
        <v>18</v>
      </c>
      <c r="K5462">
        <v>1</v>
      </c>
      <c r="L5462">
        <v>25.8</v>
      </c>
      <c r="M5462">
        <v>9.7</v>
      </c>
    </row>
    <row r="5463" spans="1:13">
      <c r="A5463">
        <v>58144664</v>
      </c>
      <c r="B5463">
        <v>120844</v>
      </c>
      <c r="C5463" t="s">
        <v>149</v>
      </c>
      <c r="D5463">
        <v>47683</v>
      </c>
      <c r="E5463" t="s">
        <v>14</v>
      </c>
      <c r="F5463" t="s">
        <v>15</v>
      </c>
      <c r="G5463" t="s">
        <v>16</v>
      </c>
      <c r="H5463">
        <v>10377</v>
      </c>
      <c r="I5463" t="s">
        <v>150</v>
      </c>
      <c r="J5463" t="s">
        <v>18</v>
      </c>
      <c r="K5463">
        <v>1</v>
      </c>
      <c r="L5463">
        <v>25.8</v>
      </c>
      <c r="M5463">
        <v>9.7</v>
      </c>
    </row>
    <row r="5464" spans="1:13">
      <c r="A5464">
        <v>58144680</v>
      </c>
      <c r="B5464">
        <v>721</v>
      </c>
      <c r="C5464" t="s">
        <v>267</v>
      </c>
      <c r="D5464">
        <v>47683</v>
      </c>
      <c r="E5464" t="s">
        <v>14</v>
      </c>
      <c r="F5464" t="s">
        <v>15</v>
      </c>
      <c r="G5464" t="s">
        <v>16</v>
      </c>
      <c r="H5464">
        <v>27761</v>
      </c>
      <c r="I5464" t="s">
        <v>268</v>
      </c>
      <c r="J5464" t="s">
        <v>18</v>
      </c>
      <c r="K5464">
        <v>1</v>
      </c>
      <c r="L5464">
        <v>25.8</v>
      </c>
      <c r="M5464">
        <v>9.7</v>
      </c>
    </row>
    <row r="5465" spans="1:13">
      <c r="A5465">
        <v>58144733</v>
      </c>
      <c r="B5465">
        <v>114069</v>
      </c>
      <c r="C5465" t="s">
        <v>56</v>
      </c>
      <c r="D5465">
        <v>47683</v>
      </c>
      <c r="E5465" t="s">
        <v>14</v>
      </c>
      <c r="F5465" t="s">
        <v>15</v>
      </c>
      <c r="G5465" t="s">
        <v>16</v>
      </c>
      <c r="H5465">
        <v>13000</v>
      </c>
      <c r="I5465" t="s">
        <v>57</v>
      </c>
      <c r="J5465" t="s">
        <v>18</v>
      </c>
      <c r="K5465">
        <v>1</v>
      </c>
      <c r="L5465">
        <v>25.8</v>
      </c>
      <c r="M5465">
        <v>9.7</v>
      </c>
    </row>
    <row r="5466" spans="1:13">
      <c r="A5466">
        <v>58144756</v>
      </c>
      <c r="B5466">
        <v>546</v>
      </c>
      <c r="C5466" t="s">
        <v>309</v>
      </c>
      <c r="D5466">
        <v>47683</v>
      </c>
      <c r="E5466" t="s">
        <v>14</v>
      </c>
      <c r="F5466" t="s">
        <v>15</v>
      </c>
      <c r="G5466" t="s">
        <v>16</v>
      </c>
      <c r="H5466">
        <v>10849</v>
      </c>
      <c r="I5466" t="s">
        <v>454</v>
      </c>
      <c r="J5466" t="s">
        <v>18</v>
      </c>
      <c r="K5466">
        <v>2</v>
      </c>
      <c r="L5466">
        <v>51.6</v>
      </c>
      <c r="M5466">
        <v>19.4</v>
      </c>
    </row>
    <row r="5467" spans="1:13">
      <c r="A5467">
        <v>58144777</v>
      </c>
      <c r="B5467">
        <v>723</v>
      </c>
      <c r="C5467" t="s">
        <v>173</v>
      </c>
      <c r="D5467">
        <v>47683</v>
      </c>
      <c r="E5467" t="s">
        <v>14</v>
      </c>
      <c r="F5467" t="s">
        <v>15</v>
      </c>
      <c r="G5467" t="s">
        <v>16</v>
      </c>
      <c r="H5467">
        <v>14992</v>
      </c>
      <c r="I5467" t="s">
        <v>174</v>
      </c>
      <c r="J5467" t="s">
        <v>18</v>
      </c>
      <c r="K5467">
        <v>1</v>
      </c>
      <c r="L5467">
        <v>25.8</v>
      </c>
      <c r="M5467">
        <v>9.8</v>
      </c>
    </row>
    <row r="5468" spans="1:13">
      <c r="A5468">
        <v>58144779</v>
      </c>
      <c r="B5468">
        <v>311</v>
      </c>
      <c r="C5468" t="s">
        <v>380</v>
      </c>
      <c r="D5468">
        <v>47683</v>
      </c>
      <c r="E5468" t="s">
        <v>14</v>
      </c>
      <c r="F5468" t="s">
        <v>15</v>
      </c>
      <c r="G5468" t="s">
        <v>16</v>
      </c>
      <c r="H5468">
        <v>4093</v>
      </c>
      <c r="I5468" t="s">
        <v>381</v>
      </c>
      <c r="J5468" t="s">
        <v>18</v>
      </c>
      <c r="K5468">
        <v>303</v>
      </c>
      <c r="L5468">
        <v>5302.5</v>
      </c>
      <c r="M5468">
        <v>424.2</v>
      </c>
    </row>
    <row r="5469" spans="1:13">
      <c r="A5469">
        <v>58144782</v>
      </c>
      <c r="B5469">
        <v>102935</v>
      </c>
      <c r="C5469" t="s">
        <v>278</v>
      </c>
      <c r="D5469">
        <v>47683</v>
      </c>
      <c r="E5469" t="s">
        <v>14</v>
      </c>
      <c r="F5469" t="s">
        <v>15</v>
      </c>
      <c r="G5469" t="s">
        <v>16</v>
      </c>
      <c r="H5469">
        <v>16062</v>
      </c>
      <c r="I5469" t="s">
        <v>279</v>
      </c>
      <c r="J5469" t="s">
        <v>18</v>
      </c>
      <c r="K5469">
        <v>1</v>
      </c>
      <c r="L5469">
        <v>25.8</v>
      </c>
      <c r="M5469">
        <v>9.7</v>
      </c>
    </row>
    <row r="5470" spans="1:13">
      <c r="A5470">
        <v>58144786</v>
      </c>
      <c r="B5470">
        <v>385</v>
      </c>
      <c r="C5470" t="s">
        <v>280</v>
      </c>
      <c r="D5470">
        <v>47683</v>
      </c>
      <c r="E5470" t="s">
        <v>14</v>
      </c>
      <c r="F5470" t="s">
        <v>15</v>
      </c>
      <c r="G5470" t="s">
        <v>16</v>
      </c>
      <c r="H5470">
        <v>12566</v>
      </c>
      <c r="I5470" t="s">
        <v>324</v>
      </c>
      <c r="J5470" t="s">
        <v>18</v>
      </c>
      <c r="K5470">
        <v>1</v>
      </c>
      <c r="L5470">
        <v>19.8</v>
      </c>
      <c r="M5470">
        <v>3.7</v>
      </c>
    </row>
    <row r="5471" spans="1:13">
      <c r="A5471">
        <v>58144788</v>
      </c>
      <c r="B5471">
        <v>116482</v>
      </c>
      <c r="C5471" t="s">
        <v>236</v>
      </c>
      <c r="D5471">
        <v>47683</v>
      </c>
      <c r="E5471" t="s">
        <v>14</v>
      </c>
      <c r="F5471" t="s">
        <v>15</v>
      </c>
      <c r="G5471" t="s">
        <v>16</v>
      </c>
      <c r="H5471">
        <v>15893</v>
      </c>
      <c r="I5471" t="s">
        <v>313</v>
      </c>
      <c r="J5471" t="s">
        <v>18</v>
      </c>
      <c r="K5471">
        <v>1</v>
      </c>
      <c r="L5471">
        <v>25.8</v>
      </c>
      <c r="M5471">
        <v>9.8</v>
      </c>
    </row>
    <row r="5472" spans="1:13">
      <c r="A5472">
        <v>58144811</v>
      </c>
      <c r="B5472">
        <v>52</v>
      </c>
      <c r="C5472" t="s">
        <v>259</v>
      </c>
      <c r="D5472">
        <v>47683</v>
      </c>
      <c r="E5472" t="s">
        <v>14</v>
      </c>
      <c r="F5472" t="s">
        <v>15</v>
      </c>
      <c r="G5472" t="s">
        <v>16</v>
      </c>
      <c r="H5472">
        <v>16301</v>
      </c>
      <c r="I5472" t="s">
        <v>260</v>
      </c>
      <c r="J5472" t="s">
        <v>18</v>
      </c>
      <c r="K5472">
        <v>1</v>
      </c>
      <c r="L5472">
        <v>25.8</v>
      </c>
      <c r="M5472">
        <v>9.7</v>
      </c>
    </row>
    <row r="5473" spans="1:13">
      <c r="A5473">
        <v>58144819</v>
      </c>
      <c r="B5473">
        <v>367</v>
      </c>
      <c r="C5473" t="s">
        <v>204</v>
      </c>
      <c r="D5473">
        <v>47683</v>
      </c>
      <c r="E5473" t="s">
        <v>14</v>
      </c>
      <c r="F5473" t="s">
        <v>15</v>
      </c>
      <c r="G5473" t="s">
        <v>16</v>
      </c>
      <c r="H5473">
        <v>10043</v>
      </c>
      <c r="I5473" t="s">
        <v>205</v>
      </c>
      <c r="J5473" t="s">
        <v>18</v>
      </c>
      <c r="K5473">
        <v>1</v>
      </c>
      <c r="L5473">
        <v>19.5</v>
      </c>
      <c r="M5473">
        <v>3.4</v>
      </c>
    </row>
    <row r="5474" spans="1:13">
      <c r="A5474">
        <v>58144827</v>
      </c>
      <c r="B5474">
        <v>122686</v>
      </c>
      <c r="C5474" t="s">
        <v>466</v>
      </c>
      <c r="D5474">
        <v>47683</v>
      </c>
      <c r="E5474" t="s">
        <v>14</v>
      </c>
      <c r="F5474" t="s">
        <v>15</v>
      </c>
      <c r="G5474" t="s">
        <v>16</v>
      </c>
      <c r="H5474">
        <v>16161</v>
      </c>
      <c r="I5474" t="s">
        <v>467</v>
      </c>
      <c r="J5474" t="s">
        <v>18</v>
      </c>
      <c r="K5474">
        <v>2</v>
      </c>
      <c r="L5474">
        <v>36</v>
      </c>
      <c r="M5474">
        <v>3.8</v>
      </c>
    </row>
    <row r="5475" spans="1:13">
      <c r="A5475">
        <v>58144833</v>
      </c>
      <c r="B5475">
        <v>119263</v>
      </c>
      <c r="C5475" t="s">
        <v>250</v>
      </c>
      <c r="D5475">
        <v>47683</v>
      </c>
      <c r="E5475" t="s">
        <v>14</v>
      </c>
      <c r="F5475" t="s">
        <v>15</v>
      </c>
      <c r="G5475" t="s">
        <v>16</v>
      </c>
      <c r="H5475">
        <v>16259</v>
      </c>
      <c r="I5475" t="s">
        <v>318</v>
      </c>
      <c r="J5475" t="s">
        <v>18</v>
      </c>
      <c r="K5475">
        <v>1</v>
      </c>
      <c r="L5475">
        <v>18</v>
      </c>
      <c r="M5475">
        <v>1.9</v>
      </c>
    </row>
    <row r="5476" spans="1:13">
      <c r="A5476">
        <v>58144839</v>
      </c>
      <c r="B5476">
        <v>343</v>
      </c>
      <c r="C5476" t="s">
        <v>215</v>
      </c>
      <c r="D5476">
        <v>47683</v>
      </c>
      <c r="E5476" t="s">
        <v>14</v>
      </c>
      <c r="F5476" t="s">
        <v>15</v>
      </c>
      <c r="G5476" t="s">
        <v>16</v>
      </c>
      <c r="H5476">
        <v>10932</v>
      </c>
      <c r="I5476" t="s">
        <v>272</v>
      </c>
      <c r="J5476" t="s">
        <v>18</v>
      </c>
      <c r="K5476">
        <v>1</v>
      </c>
      <c r="L5476">
        <v>25.8</v>
      </c>
      <c r="M5476">
        <v>9.7</v>
      </c>
    </row>
    <row r="5477" spans="1:13">
      <c r="A5477">
        <v>58144856</v>
      </c>
      <c r="B5477">
        <v>337</v>
      </c>
      <c r="C5477" t="s">
        <v>82</v>
      </c>
      <c r="D5477">
        <v>47683</v>
      </c>
      <c r="E5477" t="s">
        <v>14</v>
      </c>
      <c r="F5477" t="s">
        <v>15</v>
      </c>
      <c r="G5477" t="s">
        <v>16</v>
      </c>
      <c r="H5477">
        <v>27881</v>
      </c>
      <c r="I5477" t="s">
        <v>83</v>
      </c>
      <c r="J5477" t="s">
        <v>18</v>
      </c>
      <c r="K5477">
        <v>1</v>
      </c>
      <c r="L5477">
        <v>25.8</v>
      </c>
      <c r="M5477">
        <v>9.7</v>
      </c>
    </row>
    <row r="5478" spans="1:13">
      <c r="A5478">
        <v>58144860</v>
      </c>
      <c r="B5478">
        <v>754</v>
      </c>
      <c r="C5478" t="s">
        <v>485</v>
      </c>
      <c r="D5478">
        <v>47683</v>
      </c>
      <c r="E5478" t="s">
        <v>14</v>
      </c>
      <c r="F5478" t="s">
        <v>15</v>
      </c>
      <c r="G5478" t="s">
        <v>16</v>
      </c>
      <c r="H5478">
        <v>15079</v>
      </c>
      <c r="I5478" t="s">
        <v>510</v>
      </c>
      <c r="J5478" t="s">
        <v>18</v>
      </c>
      <c r="K5478">
        <v>4</v>
      </c>
      <c r="L5478">
        <v>103.2</v>
      </c>
      <c r="M5478">
        <v>38.8</v>
      </c>
    </row>
    <row r="5479" spans="1:13">
      <c r="A5479">
        <v>58144864</v>
      </c>
      <c r="B5479">
        <v>737</v>
      </c>
      <c r="C5479" t="s">
        <v>183</v>
      </c>
      <c r="D5479">
        <v>47683</v>
      </c>
      <c r="E5479" t="s">
        <v>14</v>
      </c>
      <c r="F5479" t="s">
        <v>15</v>
      </c>
      <c r="G5479" t="s">
        <v>16</v>
      </c>
      <c r="H5479">
        <v>26602</v>
      </c>
      <c r="I5479" t="s">
        <v>369</v>
      </c>
      <c r="J5479" t="s">
        <v>18</v>
      </c>
      <c r="K5479">
        <v>1</v>
      </c>
      <c r="L5479">
        <v>25.8</v>
      </c>
      <c r="M5479">
        <v>9.7</v>
      </c>
    </row>
    <row r="5480" spans="1:13">
      <c r="A5480">
        <v>58144911</v>
      </c>
      <c r="B5480">
        <v>113833</v>
      </c>
      <c r="C5480" t="s">
        <v>321</v>
      </c>
      <c r="D5480">
        <v>47683</v>
      </c>
      <c r="E5480" t="s">
        <v>14</v>
      </c>
      <c r="F5480" t="s">
        <v>15</v>
      </c>
      <c r="G5480" t="s">
        <v>16</v>
      </c>
      <c r="H5480">
        <v>27763</v>
      </c>
      <c r="I5480" t="s">
        <v>416</v>
      </c>
      <c r="J5480" t="s">
        <v>18</v>
      </c>
      <c r="K5480">
        <v>1</v>
      </c>
      <c r="L5480">
        <v>25.8</v>
      </c>
      <c r="M5480">
        <v>9.7</v>
      </c>
    </row>
    <row r="5481" spans="1:13">
      <c r="A5481">
        <v>58144913</v>
      </c>
      <c r="B5481">
        <v>721</v>
      </c>
      <c r="C5481" t="s">
        <v>267</v>
      </c>
      <c r="D5481">
        <v>47683</v>
      </c>
      <c r="E5481" t="s">
        <v>14</v>
      </c>
      <c r="F5481" t="s">
        <v>15</v>
      </c>
      <c r="G5481" t="s">
        <v>16</v>
      </c>
      <c r="H5481">
        <v>27761</v>
      </c>
      <c r="I5481" t="s">
        <v>268</v>
      </c>
      <c r="J5481" t="s">
        <v>18</v>
      </c>
      <c r="K5481">
        <v>3</v>
      </c>
      <c r="L5481">
        <v>68.4</v>
      </c>
      <c r="M5481">
        <v>20.1</v>
      </c>
    </row>
    <row r="5482" spans="1:13">
      <c r="A5482">
        <v>58144933</v>
      </c>
      <c r="B5482">
        <v>546</v>
      </c>
      <c r="C5482" t="s">
        <v>309</v>
      </c>
      <c r="D5482">
        <v>47683</v>
      </c>
      <c r="E5482" t="s">
        <v>14</v>
      </c>
      <c r="F5482" t="s">
        <v>15</v>
      </c>
      <c r="G5482" t="s">
        <v>16</v>
      </c>
      <c r="H5482">
        <v>26636</v>
      </c>
      <c r="I5482" t="s">
        <v>497</v>
      </c>
      <c r="J5482" t="s">
        <v>18</v>
      </c>
      <c r="K5482">
        <v>1</v>
      </c>
      <c r="L5482">
        <v>25.8</v>
      </c>
      <c r="M5482">
        <v>9.7</v>
      </c>
    </row>
    <row r="5483" spans="1:13">
      <c r="A5483">
        <v>58144975</v>
      </c>
      <c r="B5483">
        <v>517</v>
      </c>
      <c r="C5483" t="s">
        <v>187</v>
      </c>
      <c r="D5483">
        <v>47683</v>
      </c>
      <c r="E5483" t="s">
        <v>14</v>
      </c>
      <c r="F5483" t="s">
        <v>15</v>
      </c>
      <c r="G5483" t="s">
        <v>16</v>
      </c>
      <c r="H5483">
        <v>15083</v>
      </c>
      <c r="I5483" t="s">
        <v>409</v>
      </c>
      <c r="J5483" t="s">
        <v>18</v>
      </c>
      <c r="K5483">
        <v>1</v>
      </c>
      <c r="L5483">
        <v>25.8</v>
      </c>
      <c r="M5483">
        <v>9.8</v>
      </c>
    </row>
    <row r="5484" spans="1:13">
      <c r="A5484">
        <v>58144997</v>
      </c>
      <c r="B5484">
        <v>585</v>
      </c>
      <c r="C5484" t="s">
        <v>100</v>
      </c>
      <c r="D5484">
        <v>47683</v>
      </c>
      <c r="E5484" t="s">
        <v>14</v>
      </c>
      <c r="F5484" t="s">
        <v>15</v>
      </c>
      <c r="G5484" t="s">
        <v>16</v>
      </c>
      <c r="H5484">
        <v>27612</v>
      </c>
      <c r="I5484" t="s">
        <v>101</v>
      </c>
      <c r="J5484" t="s">
        <v>18</v>
      </c>
      <c r="K5484">
        <v>1</v>
      </c>
      <c r="L5484">
        <v>22</v>
      </c>
      <c r="M5484">
        <v>5.9</v>
      </c>
    </row>
    <row r="5485" spans="1:13">
      <c r="A5485">
        <v>58145013</v>
      </c>
      <c r="B5485">
        <v>598</v>
      </c>
      <c r="C5485" t="s">
        <v>269</v>
      </c>
      <c r="D5485">
        <v>47683</v>
      </c>
      <c r="E5485" t="s">
        <v>14</v>
      </c>
      <c r="F5485" t="s">
        <v>15</v>
      </c>
      <c r="G5485" t="s">
        <v>16</v>
      </c>
      <c r="H5485">
        <v>27710</v>
      </c>
      <c r="I5485" t="s">
        <v>494</v>
      </c>
      <c r="J5485" t="s">
        <v>18</v>
      </c>
      <c r="K5485">
        <v>1</v>
      </c>
      <c r="L5485">
        <v>25.8</v>
      </c>
      <c r="M5485">
        <v>9.7</v>
      </c>
    </row>
    <row r="5486" spans="1:13">
      <c r="A5486">
        <v>58145017</v>
      </c>
      <c r="B5486">
        <v>116919</v>
      </c>
      <c r="C5486" t="s">
        <v>72</v>
      </c>
      <c r="D5486">
        <v>47683</v>
      </c>
      <c r="E5486" t="s">
        <v>14</v>
      </c>
      <c r="F5486" t="s">
        <v>15</v>
      </c>
      <c r="G5486" t="s">
        <v>16</v>
      </c>
      <c r="H5486">
        <v>14436</v>
      </c>
      <c r="I5486" t="s">
        <v>73</v>
      </c>
      <c r="J5486" t="s">
        <v>18</v>
      </c>
      <c r="K5486">
        <v>1</v>
      </c>
      <c r="L5486">
        <v>25.8</v>
      </c>
      <c r="M5486">
        <v>9.7</v>
      </c>
    </row>
    <row r="5487" spans="1:13">
      <c r="A5487">
        <v>58145020</v>
      </c>
      <c r="B5487">
        <v>514</v>
      </c>
      <c r="C5487" t="s">
        <v>54</v>
      </c>
      <c r="D5487">
        <v>47683</v>
      </c>
      <c r="E5487" t="s">
        <v>14</v>
      </c>
      <c r="F5487" t="s">
        <v>15</v>
      </c>
      <c r="G5487" t="s">
        <v>16</v>
      </c>
      <c r="H5487">
        <v>5979</v>
      </c>
      <c r="I5487" t="s">
        <v>428</v>
      </c>
      <c r="J5487" t="s">
        <v>18</v>
      </c>
      <c r="K5487">
        <v>2</v>
      </c>
      <c r="L5487">
        <v>34</v>
      </c>
      <c r="M5487">
        <v>1.8</v>
      </c>
    </row>
    <row r="5488" spans="1:13">
      <c r="A5488">
        <v>58145027</v>
      </c>
      <c r="B5488">
        <v>377</v>
      </c>
      <c r="C5488" t="s">
        <v>210</v>
      </c>
      <c r="D5488">
        <v>47683</v>
      </c>
      <c r="E5488" t="s">
        <v>14</v>
      </c>
      <c r="F5488" t="s">
        <v>15</v>
      </c>
      <c r="G5488" t="s">
        <v>16</v>
      </c>
      <c r="H5488">
        <v>5782</v>
      </c>
      <c r="I5488" t="s">
        <v>253</v>
      </c>
      <c r="J5488" t="s">
        <v>18</v>
      </c>
      <c r="K5488">
        <v>3</v>
      </c>
      <c r="L5488">
        <v>77.4</v>
      </c>
      <c r="M5488">
        <v>29.1</v>
      </c>
    </row>
    <row r="5489" spans="1:13">
      <c r="A5489">
        <v>58145037</v>
      </c>
      <c r="B5489">
        <v>546</v>
      </c>
      <c r="C5489" t="s">
        <v>309</v>
      </c>
      <c r="D5489">
        <v>47683</v>
      </c>
      <c r="E5489" t="s">
        <v>14</v>
      </c>
      <c r="F5489" t="s">
        <v>15</v>
      </c>
      <c r="G5489" t="s">
        <v>16</v>
      </c>
      <c r="H5489">
        <v>26636</v>
      </c>
      <c r="I5489" t="s">
        <v>497</v>
      </c>
      <c r="J5489" t="s">
        <v>33</v>
      </c>
      <c r="K5489">
        <v>3</v>
      </c>
      <c r="L5489">
        <v>76.18</v>
      </c>
      <c r="M5489">
        <v>27.8799999999</v>
      </c>
    </row>
    <row r="5490" spans="1:13">
      <c r="A5490">
        <v>58145057</v>
      </c>
      <c r="B5490">
        <v>717</v>
      </c>
      <c r="C5490" t="s">
        <v>349</v>
      </c>
      <c r="D5490">
        <v>47683</v>
      </c>
      <c r="E5490" t="s">
        <v>14</v>
      </c>
      <c r="F5490" t="s">
        <v>15</v>
      </c>
      <c r="G5490" t="s">
        <v>16</v>
      </c>
      <c r="H5490">
        <v>11627</v>
      </c>
      <c r="I5490" t="s">
        <v>499</v>
      </c>
      <c r="J5490" t="s">
        <v>18</v>
      </c>
      <c r="K5490">
        <v>2</v>
      </c>
      <c r="L5490">
        <v>39</v>
      </c>
      <c r="M5490">
        <v>6.8</v>
      </c>
    </row>
    <row r="5491" spans="1:13">
      <c r="A5491">
        <v>58145068</v>
      </c>
      <c r="B5491">
        <v>117184</v>
      </c>
      <c r="C5491" t="s">
        <v>50</v>
      </c>
      <c r="D5491">
        <v>47683</v>
      </c>
      <c r="E5491" t="s">
        <v>14</v>
      </c>
      <c r="F5491" t="s">
        <v>15</v>
      </c>
      <c r="G5491" t="s">
        <v>16</v>
      </c>
      <c r="H5491">
        <v>15048</v>
      </c>
      <c r="I5491" t="s">
        <v>51</v>
      </c>
      <c r="J5491" t="s">
        <v>18</v>
      </c>
      <c r="K5491">
        <v>2</v>
      </c>
      <c r="L5491">
        <v>51.6</v>
      </c>
      <c r="M5491">
        <v>19.4</v>
      </c>
    </row>
    <row r="5492" spans="1:13">
      <c r="A5492">
        <v>58145082</v>
      </c>
      <c r="B5492">
        <v>117184</v>
      </c>
      <c r="C5492" t="s">
        <v>50</v>
      </c>
      <c r="D5492">
        <v>47683</v>
      </c>
      <c r="E5492" t="s">
        <v>14</v>
      </c>
      <c r="F5492" t="s">
        <v>15</v>
      </c>
      <c r="G5492" t="s">
        <v>16</v>
      </c>
      <c r="H5492">
        <v>27739</v>
      </c>
      <c r="I5492" t="s">
        <v>441</v>
      </c>
      <c r="J5492" t="s">
        <v>18</v>
      </c>
      <c r="K5492">
        <v>1</v>
      </c>
      <c r="L5492">
        <v>25.8</v>
      </c>
      <c r="M5492">
        <v>9.7</v>
      </c>
    </row>
    <row r="5493" spans="1:13">
      <c r="A5493">
        <v>58145094</v>
      </c>
      <c r="B5493">
        <v>377</v>
      </c>
      <c r="C5493" t="s">
        <v>210</v>
      </c>
      <c r="D5493">
        <v>47683</v>
      </c>
      <c r="E5493" t="s">
        <v>14</v>
      </c>
      <c r="F5493" t="s">
        <v>15</v>
      </c>
      <c r="G5493" t="s">
        <v>16</v>
      </c>
      <c r="H5493">
        <v>5782</v>
      </c>
      <c r="I5493" t="s">
        <v>253</v>
      </c>
      <c r="J5493" t="s">
        <v>18</v>
      </c>
      <c r="K5493">
        <v>2</v>
      </c>
      <c r="L5493">
        <v>51.6</v>
      </c>
      <c r="M5493">
        <v>19.4</v>
      </c>
    </row>
    <row r="5494" spans="1:13">
      <c r="A5494">
        <v>58145117</v>
      </c>
      <c r="B5494">
        <v>329</v>
      </c>
      <c r="C5494" t="s">
        <v>226</v>
      </c>
      <c r="D5494">
        <v>47683</v>
      </c>
      <c r="E5494" t="s">
        <v>14</v>
      </c>
      <c r="F5494" t="s">
        <v>15</v>
      </c>
      <c r="G5494" t="s">
        <v>16</v>
      </c>
      <c r="H5494">
        <v>9988</v>
      </c>
      <c r="I5494" t="s">
        <v>411</v>
      </c>
      <c r="J5494" t="s">
        <v>33</v>
      </c>
      <c r="K5494">
        <v>5</v>
      </c>
      <c r="L5494">
        <v>137.9</v>
      </c>
      <c r="M5494">
        <v>57.4</v>
      </c>
    </row>
    <row r="5495" spans="1:13">
      <c r="A5495">
        <v>58145128</v>
      </c>
      <c r="B5495">
        <v>721</v>
      </c>
      <c r="C5495" t="s">
        <v>267</v>
      </c>
      <c r="D5495">
        <v>47683</v>
      </c>
      <c r="E5495" t="s">
        <v>14</v>
      </c>
      <c r="F5495" t="s">
        <v>15</v>
      </c>
      <c r="G5495" t="s">
        <v>16</v>
      </c>
      <c r="H5495">
        <v>27761</v>
      </c>
      <c r="I5495" t="s">
        <v>268</v>
      </c>
      <c r="J5495" t="s">
        <v>18</v>
      </c>
      <c r="K5495">
        <v>2</v>
      </c>
      <c r="L5495">
        <v>51.6</v>
      </c>
      <c r="M5495">
        <v>19.4</v>
      </c>
    </row>
    <row r="5496" spans="1:13">
      <c r="A5496">
        <v>58145133</v>
      </c>
      <c r="B5496">
        <v>385</v>
      </c>
      <c r="C5496" t="s">
        <v>280</v>
      </c>
      <c r="D5496">
        <v>47683</v>
      </c>
      <c r="E5496" t="s">
        <v>14</v>
      </c>
      <c r="F5496" t="s">
        <v>15</v>
      </c>
      <c r="G5496" t="s">
        <v>16</v>
      </c>
      <c r="H5496">
        <v>12566</v>
      </c>
      <c r="I5496" t="s">
        <v>324</v>
      </c>
      <c r="J5496" t="s">
        <v>18</v>
      </c>
      <c r="K5496">
        <v>70</v>
      </c>
      <c r="L5496">
        <v>1225</v>
      </c>
      <c r="M5496">
        <v>98</v>
      </c>
    </row>
    <row r="5497" spans="1:13">
      <c r="A5497">
        <v>58145135</v>
      </c>
      <c r="B5497">
        <v>733</v>
      </c>
      <c r="C5497" t="s">
        <v>110</v>
      </c>
      <c r="D5497">
        <v>47683</v>
      </c>
      <c r="E5497" t="s">
        <v>14</v>
      </c>
      <c r="F5497" t="s">
        <v>15</v>
      </c>
      <c r="G5497" t="s">
        <v>16</v>
      </c>
      <c r="H5497">
        <v>27947</v>
      </c>
      <c r="I5497" t="s">
        <v>524</v>
      </c>
      <c r="J5497" t="s">
        <v>18</v>
      </c>
      <c r="K5497">
        <v>1</v>
      </c>
      <c r="L5497">
        <v>25.8</v>
      </c>
      <c r="M5497">
        <v>9.7</v>
      </c>
    </row>
    <row r="5498" spans="1:13">
      <c r="A5498">
        <v>58145151</v>
      </c>
      <c r="B5498">
        <v>713</v>
      </c>
      <c r="C5498" t="s">
        <v>234</v>
      </c>
      <c r="D5498">
        <v>47683</v>
      </c>
      <c r="E5498" t="s">
        <v>14</v>
      </c>
      <c r="F5498" t="s">
        <v>15</v>
      </c>
      <c r="G5498" t="s">
        <v>16</v>
      </c>
      <c r="H5498">
        <v>11961</v>
      </c>
      <c r="I5498" t="s">
        <v>465</v>
      </c>
      <c r="J5498" t="s">
        <v>18</v>
      </c>
      <c r="K5498">
        <v>1</v>
      </c>
      <c r="L5498">
        <v>18</v>
      </c>
      <c r="M5498">
        <v>1.9</v>
      </c>
    </row>
    <row r="5499" spans="1:13">
      <c r="A5499">
        <v>58145152</v>
      </c>
      <c r="B5499">
        <v>104428</v>
      </c>
      <c r="C5499" t="s">
        <v>419</v>
      </c>
      <c r="D5499">
        <v>47683</v>
      </c>
      <c r="E5499" t="s">
        <v>14</v>
      </c>
      <c r="F5499" t="s">
        <v>15</v>
      </c>
      <c r="G5499" t="s">
        <v>16</v>
      </c>
      <c r="H5499">
        <v>15599</v>
      </c>
      <c r="I5499" t="s">
        <v>446</v>
      </c>
      <c r="J5499" t="s">
        <v>18</v>
      </c>
      <c r="K5499">
        <v>2</v>
      </c>
      <c r="L5499">
        <v>39.6</v>
      </c>
      <c r="M5499">
        <v>7.4</v>
      </c>
    </row>
    <row r="5500" spans="1:13">
      <c r="A5500">
        <v>58145181</v>
      </c>
      <c r="B5500">
        <v>102479</v>
      </c>
      <c r="C5500" t="s">
        <v>351</v>
      </c>
      <c r="D5500">
        <v>47683</v>
      </c>
      <c r="E5500" t="s">
        <v>14</v>
      </c>
      <c r="F5500" t="s">
        <v>15</v>
      </c>
      <c r="G5500" t="s">
        <v>16</v>
      </c>
      <c r="H5500">
        <v>26744</v>
      </c>
      <c r="I5500" t="s">
        <v>366</v>
      </c>
      <c r="J5500" t="s">
        <v>18</v>
      </c>
      <c r="K5500">
        <v>1</v>
      </c>
      <c r="L5500">
        <v>25.8</v>
      </c>
      <c r="M5500">
        <v>9.7</v>
      </c>
    </row>
    <row r="5501" spans="1:13">
      <c r="A5501">
        <v>58145193</v>
      </c>
      <c r="B5501">
        <v>710</v>
      </c>
      <c r="C5501" t="s">
        <v>161</v>
      </c>
      <c r="D5501">
        <v>47683</v>
      </c>
      <c r="E5501" t="s">
        <v>14</v>
      </c>
      <c r="F5501" t="s">
        <v>15</v>
      </c>
      <c r="G5501" t="s">
        <v>16</v>
      </c>
      <c r="H5501">
        <v>15385</v>
      </c>
      <c r="I5501" t="s">
        <v>162</v>
      </c>
      <c r="J5501" t="s">
        <v>18</v>
      </c>
      <c r="K5501">
        <v>3</v>
      </c>
      <c r="L5501">
        <v>71.4</v>
      </c>
      <c r="M5501">
        <v>23.1</v>
      </c>
    </row>
    <row r="5502" spans="1:13">
      <c r="A5502">
        <v>58145216</v>
      </c>
      <c r="B5502">
        <v>311</v>
      </c>
      <c r="C5502" t="s">
        <v>380</v>
      </c>
      <c r="D5502">
        <v>47683</v>
      </c>
      <c r="E5502" t="s">
        <v>14</v>
      </c>
      <c r="F5502" t="s">
        <v>15</v>
      </c>
      <c r="G5502" t="s">
        <v>16</v>
      </c>
      <c r="H5502">
        <v>4302</v>
      </c>
      <c r="I5502" t="s">
        <v>450</v>
      </c>
      <c r="J5502" t="s">
        <v>18</v>
      </c>
      <c r="K5502">
        <v>3</v>
      </c>
      <c r="L5502">
        <v>69.4</v>
      </c>
      <c r="M5502">
        <v>21.1</v>
      </c>
    </row>
    <row r="5503" spans="1:13">
      <c r="A5503">
        <v>58145228</v>
      </c>
      <c r="B5503">
        <v>337</v>
      </c>
      <c r="C5503" t="s">
        <v>82</v>
      </c>
      <c r="D5503">
        <v>47683</v>
      </c>
      <c r="E5503" t="s">
        <v>14</v>
      </c>
      <c r="F5503" t="s">
        <v>15</v>
      </c>
      <c r="G5503" t="s">
        <v>16</v>
      </c>
      <c r="H5503">
        <v>27881</v>
      </c>
      <c r="I5503" t="s">
        <v>83</v>
      </c>
      <c r="J5503" t="s">
        <v>18</v>
      </c>
      <c r="K5503">
        <v>2</v>
      </c>
      <c r="L5503">
        <v>51.6</v>
      </c>
      <c r="M5503">
        <v>19.4</v>
      </c>
    </row>
    <row r="5504" spans="1:13">
      <c r="A5504">
        <v>58145230</v>
      </c>
      <c r="B5504">
        <v>717</v>
      </c>
      <c r="C5504" t="s">
        <v>349</v>
      </c>
      <c r="D5504">
        <v>47683</v>
      </c>
      <c r="E5504" t="s">
        <v>14</v>
      </c>
      <c r="F5504" t="s">
        <v>15</v>
      </c>
      <c r="G5504" t="s">
        <v>16</v>
      </c>
      <c r="H5504">
        <v>11627</v>
      </c>
      <c r="I5504" t="s">
        <v>499</v>
      </c>
      <c r="J5504" t="s">
        <v>18</v>
      </c>
      <c r="K5504">
        <v>1</v>
      </c>
      <c r="L5504">
        <v>19.5</v>
      </c>
      <c r="M5504">
        <v>3.4</v>
      </c>
    </row>
    <row r="5505" spans="1:13">
      <c r="A5505">
        <v>58145231</v>
      </c>
      <c r="B5505">
        <v>399</v>
      </c>
      <c r="C5505" t="s">
        <v>102</v>
      </c>
      <c r="D5505">
        <v>47683</v>
      </c>
      <c r="E5505" t="s">
        <v>14</v>
      </c>
      <c r="F5505" t="s">
        <v>15</v>
      </c>
      <c r="G5505" t="s">
        <v>16</v>
      </c>
      <c r="H5505">
        <v>4435</v>
      </c>
      <c r="I5505" t="s">
        <v>282</v>
      </c>
      <c r="J5505" t="s">
        <v>18</v>
      </c>
      <c r="K5505">
        <v>3</v>
      </c>
      <c r="L5505">
        <v>68.4</v>
      </c>
      <c r="M5505">
        <v>20.1</v>
      </c>
    </row>
    <row r="5506" spans="1:13">
      <c r="A5506">
        <v>58145255</v>
      </c>
      <c r="B5506">
        <v>105751</v>
      </c>
      <c r="C5506" t="s">
        <v>106</v>
      </c>
      <c r="D5506">
        <v>47683</v>
      </c>
      <c r="E5506" t="s">
        <v>14</v>
      </c>
      <c r="F5506" t="s">
        <v>15</v>
      </c>
      <c r="G5506" t="s">
        <v>16</v>
      </c>
      <c r="H5506">
        <v>27702</v>
      </c>
      <c r="I5506" t="s">
        <v>294</v>
      </c>
      <c r="J5506" t="s">
        <v>18</v>
      </c>
      <c r="K5506">
        <v>1</v>
      </c>
      <c r="L5506">
        <v>25.8</v>
      </c>
      <c r="M5506">
        <v>9.7</v>
      </c>
    </row>
    <row r="5507" spans="1:13">
      <c r="A5507">
        <v>58145256</v>
      </c>
      <c r="B5507">
        <v>581</v>
      </c>
      <c r="C5507" t="s">
        <v>189</v>
      </c>
      <c r="D5507">
        <v>47683</v>
      </c>
      <c r="E5507" t="s">
        <v>14</v>
      </c>
      <c r="F5507" t="s">
        <v>15</v>
      </c>
      <c r="G5507" t="s">
        <v>16</v>
      </c>
      <c r="H5507">
        <v>13581</v>
      </c>
      <c r="I5507" t="s">
        <v>190</v>
      </c>
      <c r="J5507" t="s">
        <v>18</v>
      </c>
      <c r="K5507">
        <v>1</v>
      </c>
      <c r="L5507">
        <v>25.8</v>
      </c>
      <c r="M5507">
        <v>9.7</v>
      </c>
    </row>
    <row r="5508" spans="1:13">
      <c r="A5508">
        <v>58145279</v>
      </c>
      <c r="B5508">
        <v>104838</v>
      </c>
      <c r="C5508" t="s">
        <v>230</v>
      </c>
      <c r="D5508">
        <v>47683</v>
      </c>
      <c r="E5508" t="s">
        <v>14</v>
      </c>
      <c r="F5508" t="s">
        <v>15</v>
      </c>
      <c r="G5508" t="s">
        <v>16</v>
      </c>
      <c r="H5508">
        <v>10955</v>
      </c>
      <c r="I5508" t="s">
        <v>231</v>
      </c>
      <c r="J5508" t="s">
        <v>18</v>
      </c>
      <c r="K5508">
        <v>1</v>
      </c>
      <c r="L5508">
        <v>25.8</v>
      </c>
      <c r="M5508">
        <v>9.7</v>
      </c>
    </row>
    <row r="5509" spans="1:13">
      <c r="A5509">
        <v>58145305</v>
      </c>
      <c r="B5509">
        <v>377</v>
      </c>
      <c r="C5509" t="s">
        <v>210</v>
      </c>
      <c r="D5509">
        <v>47683</v>
      </c>
      <c r="E5509" t="s">
        <v>14</v>
      </c>
      <c r="F5509" t="s">
        <v>15</v>
      </c>
      <c r="G5509" t="s">
        <v>16</v>
      </c>
      <c r="H5509">
        <v>5782</v>
      </c>
      <c r="I5509" t="s">
        <v>253</v>
      </c>
      <c r="J5509" t="s">
        <v>18</v>
      </c>
      <c r="K5509">
        <v>3</v>
      </c>
      <c r="L5509">
        <v>77.4</v>
      </c>
      <c r="M5509">
        <v>29.1</v>
      </c>
    </row>
    <row r="5510" spans="1:13">
      <c r="A5510">
        <v>58145322</v>
      </c>
      <c r="B5510">
        <v>377</v>
      </c>
      <c r="C5510" t="s">
        <v>210</v>
      </c>
      <c r="D5510">
        <v>47683</v>
      </c>
      <c r="E5510" t="s">
        <v>14</v>
      </c>
      <c r="F5510" t="s">
        <v>15</v>
      </c>
      <c r="G5510" t="s">
        <v>16</v>
      </c>
      <c r="H5510">
        <v>5782</v>
      </c>
      <c r="I5510" t="s">
        <v>253</v>
      </c>
      <c r="J5510" t="s">
        <v>18</v>
      </c>
      <c r="K5510">
        <v>3</v>
      </c>
      <c r="L5510">
        <v>77.4</v>
      </c>
      <c r="M5510">
        <v>29.1</v>
      </c>
    </row>
    <row r="5511" spans="1:13">
      <c r="A5511">
        <v>58145378</v>
      </c>
      <c r="B5511">
        <v>307</v>
      </c>
      <c r="C5511" t="s">
        <v>34</v>
      </c>
      <c r="D5511">
        <v>47683</v>
      </c>
      <c r="E5511" t="s">
        <v>14</v>
      </c>
      <c r="F5511" t="s">
        <v>15</v>
      </c>
      <c r="G5511" t="s">
        <v>16</v>
      </c>
      <c r="H5511">
        <v>10613</v>
      </c>
      <c r="I5511" t="s">
        <v>35</v>
      </c>
      <c r="J5511" t="s">
        <v>18</v>
      </c>
      <c r="K5511">
        <v>1</v>
      </c>
      <c r="L5511">
        <v>25.8</v>
      </c>
      <c r="M5511">
        <v>9.7</v>
      </c>
    </row>
    <row r="5512" spans="1:13">
      <c r="A5512">
        <v>58145390</v>
      </c>
      <c r="B5512">
        <v>105751</v>
      </c>
      <c r="C5512" t="s">
        <v>106</v>
      </c>
      <c r="D5512">
        <v>47683</v>
      </c>
      <c r="E5512" t="s">
        <v>14</v>
      </c>
      <c r="F5512" t="s">
        <v>15</v>
      </c>
      <c r="G5512" t="s">
        <v>16</v>
      </c>
      <c r="H5512">
        <v>27702</v>
      </c>
      <c r="I5512" t="s">
        <v>294</v>
      </c>
      <c r="J5512" t="s">
        <v>18</v>
      </c>
      <c r="K5512">
        <v>1</v>
      </c>
      <c r="L5512">
        <v>25.8</v>
      </c>
      <c r="M5512">
        <v>9.7</v>
      </c>
    </row>
    <row r="5513" spans="1:13">
      <c r="A5513">
        <v>58145400</v>
      </c>
      <c r="B5513">
        <v>113023</v>
      </c>
      <c r="C5513" t="s">
        <v>195</v>
      </c>
      <c r="D5513">
        <v>47683</v>
      </c>
      <c r="E5513" t="s">
        <v>14</v>
      </c>
      <c r="F5513" t="s">
        <v>15</v>
      </c>
      <c r="G5513" t="s">
        <v>16</v>
      </c>
      <c r="H5513">
        <v>10949</v>
      </c>
      <c r="I5513" t="s">
        <v>325</v>
      </c>
      <c r="J5513" t="s">
        <v>18</v>
      </c>
      <c r="K5513">
        <v>1</v>
      </c>
      <c r="L5513">
        <v>25.8</v>
      </c>
      <c r="M5513">
        <v>9.7</v>
      </c>
    </row>
    <row r="5514" spans="1:13">
      <c r="A5514">
        <v>58145414</v>
      </c>
      <c r="B5514">
        <v>514</v>
      </c>
      <c r="C5514" t="s">
        <v>54</v>
      </c>
      <c r="D5514">
        <v>47683</v>
      </c>
      <c r="E5514" t="s">
        <v>14</v>
      </c>
      <c r="F5514" t="s">
        <v>15</v>
      </c>
      <c r="G5514" t="s">
        <v>16</v>
      </c>
      <c r="H5514">
        <v>5979</v>
      </c>
      <c r="I5514" t="s">
        <v>428</v>
      </c>
      <c r="J5514" t="s">
        <v>18</v>
      </c>
      <c r="K5514">
        <v>2</v>
      </c>
      <c r="L5514">
        <v>51.6</v>
      </c>
      <c r="M5514">
        <v>19.4</v>
      </c>
    </row>
    <row r="5515" spans="1:13">
      <c r="A5515">
        <v>58145426</v>
      </c>
      <c r="B5515">
        <v>311</v>
      </c>
      <c r="C5515" t="s">
        <v>380</v>
      </c>
      <c r="D5515">
        <v>47683</v>
      </c>
      <c r="E5515" t="s">
        <v>14</v>
      </c>
      <c r="F5515" t="s">
        <v>15</v>
      </c>
      <c r="G5515" t="s">
        <v>16</v>
      </c>
      <c r="H5515">
        <v>4302</v>
      </c>
      <c r="I5515" t="s">
        <v>450</v>
      </c>
      <c r="J5515" t="s">
        <v>18</v>
      </c>
      <c r="K5515">
        <v>1</v>
      </c>
      <c r="L5515">
        <v>25.8</v>
      </c>
      <c r="M5515">
        <v>8.7</v>
      </c>
    </row>
    <row r="5516" spans="1:13">
      <c r="A5516">
        <v>58145480</v>
      </c>
      <c r="B5516">
        <v>716</v>
      </c>
      <c r="C5516" t="s">
        <v>40</v>
      </c>
      <c r="D5516">
        <v>47683</v>
      </c>
      <c r="E5516" t="s">
        <v>14</v>
      </c>
      <c r="F5516" t="s">
        <v>15</v>
      </c>
      <c r="G5516" t="s">
        <v>16</v>
      </c>
      <c r="H5516">
        <v>15368</v>
      </c>
      <c r="I5516" t="s">
        <v>113</v>
      </c>
      <c r="J5516" t="s">
        <v>18</v>
      </c>
      <c r="K5516">
        <v>3</v>
      </c>
      <c r="L5516">
        <v>77.4</v>
      </c>
      <c r="M5516">
        <v>29.1</v>
      </c>
    </row>
    <row r="5517" spans="1:13">
      <c r="A5517">
        <v>58145491</v>
      </c>
      <c r="B5517">
        <v>371</v>
      </c>
      <c r="C5517" t="s">
        <v>358</v>
      </c>
      <c r="D5517">
        <v>47683</v>
      </c>
      <c r="E5517" t="s">
        <v>14</v>
      </c>
      <c r="F5517" t="s">
        <v>15</v>
      </c>
      <c r="G5517" t="s">
        <v>16</v>
      </c>
      <c r="H5517">
        <v>9112</v>
      </c>
      <c r="I5517" t="s">
        <v>359</v>
      </c>
      <c r="J5517" t="s">
        <v>18</v>
      </c>
      <c r="K5517">
        <v>2</v>
      </c>
      <c r="L5517">
        <v>39.6</v>
      </c>
      <c r="M5517">
        <v>7.4</v>
      </c>
    </row>
    <row r="5518" spans="1:13">
      <c r="A5518">
        <v>58145521</v>
      </c>
      <c r="B5518">
        <v>102567</v>
      </c>
      <c r="C5518" t="s">
        <v>382</v>
      </c>
      <c r="D5518">
        <v>47683</v>
      </c>
      <c r="E5518" t="s">
        <v>14</v>
      </c>
      <c r="F5518" t="s">
        <v>15</v>
      </c>
      <c r="G5518" t="s">
        <v>16</v>
      </c>
      <c r="H5518">
        <v>11458</v>
      </c>
      <c r="I5518" t="s">
        <v>456</v>
      </c>
      <c r="J5518" t="s">
        <v>18</v>
      </c>
      <c r="K5518">
        <v>1</v>
      </c>
      <c r="L5518">
        <v>19.8</v>
      </c>
      <c r="M5518">
        <v>3.7</v>
      </c>
    </row>
    <row r="5519" spans="1:13">
      <c r="A5519">
        <v>58145532</v>
      </c>
      <c r="B5519">
        <v>118074</v>
      </c>
      <c r="C5519" t="s">
        <v>86</v>
      </c>
      <c r="D5519">
        <v>47683</v>
      </c>
      <c r="E5519" t="s">
        <v>14</v>
      </c>
      <c r="F5519" t="s">
        <v>15</v>
      </c>
      <c r="G5519" t="s">
        <v>16</v>
      </c>
      <c r="H5519">
        <v>4304</v>
      </c>
      <c r="I5519" t="s">
        <v>87</v>
      </c>
      <c r="J5519" t="s">
        <v>18</v>
      </c>
      <c r="K5519">
        <v>1</v>
      </c>
      <c r="L5519">
        <v>25.8</v>
      </c>
      <c r="M5519">
        <v>9.7</v>
      </c>
    </row>
    <row r="5520" spans="1:13">
      <c r="A5520">
        <v>58145534</v>
      </c>
      <c r="B5520">
        <v>377</v>
      </c>
      <c r="C5520" t="s">
        <v>210</v>
      </c>
      <c r="D5520">
        <v>47683</v>
      </c>
      <c r="E5520" t="s">
        <v>14</v>
      </c>
      <c r="F5520" t="s">
        <v>15</v>
      </c>
      <c r="G5520" t="s">
        <v>16</v>
      </c>
      <c r="H5520">
        <v>5782</v>
      </c>
      <c r="I5520" t="s">
        <v>253</v>
      </c>
      <c r="J5520" t="s">
        <v>33</v>
      </c>
      <c r="K5520">
        <v>1</v>
      </c>
      <c r="L5520">
        <v>24.28</v>
      </c>
      <c r="M5520">
        <v>8.18</v>
      </c>
    </row>
    <row r="5521" spans="1:13">
      <c r="A5521">
        <v>58145555</v>
      </c>
      <c r="B5521">
        <v>107658</v>
      </c>
      <c r="C5521" t="s">
        <v>68</v>
      </c>
      <c r="D5521">
        <v>47683</v>
      </c>
      <c r="E5521" t="s">
        <v>14</v>
      </c>
      <c r="F5521" t="s">
        <v>15</v>
      </c>
      <c r="G5521" t="s">
        <v>16</v>
      </c>
      <c r="H5521">
        <v>14861</v>
      </c>
      <c r="I5521" t="s">
        <v>69</v>
      </c>
      <c r="J5521" t="s">
        <v>18</v>
      </c>
      <c r="K5521">
        <v>2</v>
      </c>
      <c r="L5521">
        <v>51.6</v>
      </c>
      <c r="M5521">
        <v>19.4</v>
      </c>
    </row>
    <row r="5522" spans="1:13">
      <c r="A5522">
        <v>58145559</v>
      </c>
      <c r="B5522">
        <v>752</v>
      </c>
      <c r="C5522" t="s">
        <v>143</v>
      </c>
      <c r="D5522">
        <v>47683</v>
      </c>
      <c r="E5522" t="s">
        <v>14</v>
      </c>
      <c r="F5522" t="s">
        <v>15</v>
      </c>
      <c r="G5522" t="s">
        <v>16</v>
      </c>
      <c r="H5522">
        <v>15263</v>
      </c>
      <c r="I5522" t="s">
        <v>440</v>
      </c>
      <c r="J5522" t="s">
        <v>18</v>
      </c>
      <c r="K5522">
        <v>2</v>
      </c>
      <c r="L5522">
        <v>51.6</v>
      </c>
      <c r="M5522">
        <v>19.4</v>
      </c>
    </row>
    <row r="5523" spans="1:13">
      <c r="A5523">
        <v>58145595</v>
      </c>
      <c r="B5523">
        <v>744</v>
      </c>
      <c r="C5523" t="s">
        <v>88</v>
      </c>
      <c r="D5523">
        <v>47683</v>
      </c>
      <c r="E5523" t="s">
        <v>14</v>
      </c>
      <c r="F5523" t="s">
        <v>15</v>
      </c>
      <c r="G5523" t="s">
        <v>16</v>
      </c>
      <c r="H5523">
        <v>9190</v>
      </c>
      <c r="I5523" t="s">
        <v>400</v>
      </c>
      <c r="J5523" t="s">
        <v>18</v>
      </c>
      <c r="K5523">
        <v>1</v>
      </c>
      <c r="L5523">
        <v>25.8</v>
      </c>
      <c r="M5523">
        <v>9.7</v>
      </c>
    </row>
    <row r="5524" spans="1:13">
      <c r="A5524">
        <v>58145598</v>
      </c>
      <c r="B5524">
        <v>114069</v>
      </c>
      <c r="C5524" t="s">
        <v>56</v>
      </c>
      <c r="D5524">
        <v>47683</v>
      </c>
      <c r="E5524" t="s">
        <v>14</v>
      </c>
      <c r="F5524" t="s">
        <v>15</v>
      </c>
      <c r="G5524" t="s">
        <v>16</v>
      </c>
      <c r="H5524">
        <v>13000</v>
      </c>
      <c r="I5524" t="s">
        <v>57</v>
      </c>
      <c r="J5524" t="s">
        <v>18</v>
      </c>
      <c r="K5524">
        <v>1</v>
      </c>
      <c r="L5524">
        <v>19.8</v>
      </c>
      <c r="M5524">
        <v>3.7</v>
      </c>
    </row>
    <row r="5525" spans="1:13">
      <c r="A5525">
        <v>58145637</v>
      </c>
      <c r="B5525">
        <v>116482</v>
      </c>
      <c r="C5525" t="s">
        <v>236</v>
      </c>
      <c r="D5525">
        <v>47683</v>
      </c>
      <c r="E5525" t="s">
        <v>14</v>
      </c>
      <c r="F5525" t="s">
        <v>15</v>
      </c>
      <c r="G5525" t="s">
        <v>16</v>
      </c>
      <c r="H5525">
        <v>15893</v>
      </c>
      <c r="I5525" t="s">
        <v>313</v>
      </c>
      <c r="J5525" t="s">
        <v>18</v>
      </c>
      <c r="K5525">
        <v>2</v>
      </c>
      <c r="L5525">
        <v>48.6</v>
      </c>
      <c r="M5525">
        <v>16.6</v>
      </c>
    </row>
    <row r="5526" spans="1:13">
      <c r="A5526">
        <v>58145675</v>
      </c>
      <c r="B5526">
        <v>103639</v>
      </c>
      <c r="C5526" t="s">
        <v>108</v>
      </c>
      <c r="D5526">
        <v>47683</v>
      </c>
      <c r="E5526" t="s">
        <v>14</v>
      </c>
      <c r="F5526" t="s">
        <v>15</v>
      </c>
      <c r="G5526" t="s">
        <v>16</v>
      </c>
      <c r="H5526">
        <v>15305</v>
      </c>
      <c r="I5526" t="s">
        <v>342</v>
      </c>
      <c r="J5526" t="s">
        <v>33</v>
      </c>
      <c r="K5526">
        <v>1</v>
      </c>
      <c r="L5526">
        <v>23.8</v>
      </c>
      <c r="M5526">
        <v>7.7</v>
      </c>
    </row>
    <row r="5527" spans="1:13">
      <c r="A5527">
        <v>58145678</v>
      </c>
      <c r="B5527">
        <v>740</v>
      </c>
      <c r="C5527" t="s">
        <v>228</v>
      </c>
      <c r="D5527">
        <v>47683</v>
      </c>
      <c r="E5527" t="s">
        <v>14</v>
      </c>
      <c r="F5527" t="s">
        <v>15</v>
      </c>
      <c r="G5527" t="s">
        <v>16</v>
      </c>
      <c r="H5527">
        <v>9749</v>
      </c>
      <c r="I5527" t="s">
        <v>469</v>
      </c>
      <c r="J5527" t="s">
        <v>18</v>
      </c>
      <c r="K5527">
        <v>1</v>
      </c>
      <c r="L5527">
        <v>25.8</v>
      </c>
      <c r="M5527">
        <v>9.7</v>
      </c>
    </row>
    <row r="5528" spans="1:13">
      <c r="A5528">
        <v>58145697</v>
      </c>
      <c r="B5528">
        <v>746</v>
      </c>
      <c r="C5528" t="s">
        <v>84</v>
      </c>
      <c r="D5528">
        <v>47683</v>
      </c>
      <c r="E5528" t="s">
        <v>14</v>
      </c>
      <c r="F5528" t="s">
        <v>15</v>
      </c>
      <c r="G5528" t="s">
        <v>16</v>
      </c>
      <c r="H5528">
        <v>16492</v>
      </c>
      <c r="I5528" t="s">
        <v>85</v>
      </c>
      <c r="J5528" t="s">
        <v>18</v>
      </c>
      <c r="K5528">
        <v>1</v>
      </c>
      <c r="L5528">
        <v>19.5</v>
      </c>
      <c r="M5528">
        <v>3.4</v>
      </c>
    </row>
    <row r="5529" spans="1:13">
      <c r="A5529">
        <v>58145713</v>
      </c>
      <c r="B5529">
        <v>54</v>
      </c>
      <c r="C5529" t="s">
        <v>13</v>
      </c>
      <c r="D5529">
        <v>47683</v>
      </c>
      <c r="E5529" t="s">
        <v>14</v>
      </c>
      <c r="F5529" t="s">
        <v>15</v>
      </c>
      <c r="G5529" t="s">
        <v>16</v>
      </c>
      <c r="H5529">
        <v>7379</v>
      </c>
      <c r="I5529" t="s">
        <v>17</v>
      </c>
      <c r="J5529" t="s">
        <v>18</v>
      </c>
      <c r="K5529">
        <v>1</v>
      </c>
      <c r="L5529">
        <v>19.8</v>
      </c>
      <c r="M5529">
        <v>3.7</v>
      </c>
    </row>
    <row r="5530" spans="1:13">
      <c r="A5530">
        <v>58145740</v>
      </c>
      <c r="B5530">
        <v>515</v>
      </c>
      <c r="C5530" t="s">
        <v>185</v>
      </c>
      <c r="D5530">
        <v>47683</v>
      </c>
      <c r="E5530" t="s">
        <v>14</v>
      </c>
      <c r="F5530" t="s">
        <v>15</v>
      </c>
      <c r="G5530" t="s">
        <v>16</v>
      </c>
      <c r="H5530">
        <v>12669</v>
      </c>
      <c r="I5530" t="s">
        <v>186</v>
      </c>
      <c r="J5530" t="s">
        <v>18</v>
      </c>
      <c r="K5530">
        <v>3</v>
      </c>
      <c r="L5530">
        <v>68.4</v>
      </c>
      <c r="M5530">
        <v>20.1</v>
      </c>
    </row>
    <row r="5531" spans="1:13">
      <c r="A5531">
        <v>58145745</v>
      </c>
      <c r="B5531">
        <v>102565</v>
      </c>
      <c r="C5531" t="s">
        <v>141</v>
      </c>
      <c r="D5531">
        <v>47683</v>
      </c>
      <c r="E5531" t="s">
        <v>14</v>
      </c>
      <c r="F5531" t="s">
        <v>15</v>
      </c>
      <c r="G5531" t="s">
        <v>16</v>
      </c>
      <c r="H5531">
        <v>27883</v>
      </c>
      <c r="I5531" t="s">
        <v>491</v>
      </c>
      <c r="J5531" t="s">
        <v>18</v>
      </c>
      <c r="K5531">
        <v>1</v>
      </c>
      <c r="L5531">
        <v>25.8</v>
      </c>
      <c r="M5531">
        <v>9.7</v>
      </c>
    </row>
    <row r="5532" spans="1:13">
      <c r="A5532">
        <v>58145762</v>
      </c>
      <c r="B5532">
        <v>539</v>
      </c>
      <c r="C5532" t="s">
        <v>224</v>
      </c>
      <c r="D5532">
        <v>47683</v>
      </c>
      <c r="E5532" t="s">
        <v>14</v>
      </c>
      <c r="F5532" t="s">
        <v>15</v>
      </c>
      <c r="G5532" t="s">
        <v>16</v>
      </c>
      <c r="H5532">
        <v>14840</v>
      </c>
      <c r="I5532" t="s">
        <v>225</v>
      </c>
      <c r="J5532" t="s">
        <v>18</v>
      </c>
      <c r="K5532">
        <v>1</v>
      </c>
      <c r="L5532">
        <v>18</v>
      </c>
      <c r="M5532">
        <v>1.9</v>
      </c>
    </row>
    <row r="5533" spans="1:13">
      <c r="A5533">
        <v>58145767</v>
      </c>
      <c r="B5533">
        <v>371</v>
      </c>
      <c r="C5533" t="s">
        <v>358</v>
      </c>
      <c r="D5533">
        <v>47683</v>
      </c>
      <c r="E5533" t="s">
        <v>14</v>
      </c>
      <c r="F5533" t="s">
        <v>15</v>
      </c>
      <c r="G5533" t="s">
        <v>16</v>
      </c>
      <c r="H5533">
        <v>9112</v>
      </c>
      <c r="I5533" t="s">
        <v>359</v>
      </c>
      <c r="J5533" t="s">
        <v>18</v>
      </c>
      <c r="K5533">
        <v>10</v>
      </c>
      <c r="L5533">
        <v>258</v>
      </c>
      <c r="M5533">
        <v>97</v>
      </c>
    </row>
    <row r="5534" spans="1:13">
      <c r="A5534">
        <v>58145768</v>
      </c>
      <c r="B5534">
        <v>54</v>
      </c>
      <c r="C5534" t="s">
        <v>13</v>
      </c>
      <c r="D5534">
        <v>47683</v>
      </c>
      <c r="E5534" t="s">
        <v>14</v>
      </c>
      <c r="F5534" t="s">
        <v>15</v>
      </c>
      <c r="G5534" t="s">
        <v>16</v>
      </c>
      <c r="H5534">
        <v>7379</v>
      </c>
      <c r="I5534" t="s">
        <v>17</v>
      </c>
      <c r="J5534" t="s">
        <v>18</v>
      </c>
      <c r="K5534">
        <v>3</v>
      </c>
      <c r="L5534">
        <v>65.4</v>
      </c>
      <c r="M5534">
        <v>17.1</v>
      </c>
    </row>
    <row r="5535" spans="1:13">
      <c r="A5535">
        <v>58145769</v>
      </c>
      <c r="B5535">
        <v>514</v>
      </c>
      <c r="C5535" t="s">
        <v>54</v>
      </c>
      <c r="D5535">
        <v>47683</v>
      </c>
      <c r="E5535" t="s">
        <v>14</v>
      </c>
      <c r="F5535" t="s">
        <v>15</v>
      </c>
      <c r="G5535" t="s">
        <v>16</v>
      </c>
      <c r="H5535">
        <v>5406</v>
      </c>
      <c r="I5535" t="s">
        <v>55</v>
      </c>
      <c r="J5535" t="s">
        <v>18</v>
      </c>
      <c r="K5535">
        <v>1</v>
      </c>
      <c r="L5535">
        <v>17</v>
      </c>
      <c r="M5535">
        <v>0.9</v>
      </c>
    </row>
    <row r="5536" spans="1:13">
      <c r="A5536">
        <v>58145811</v>
      </c>
      <c r="B5536">
        <v>373</v>
      </c>
      <c r="C5536" t="s">
        <v>136</v>
      </c>
      <c r="D5536">
        <v>47683</v>
      </c>
      <c r="E5536" t="s">
        <v>14</v>
      </c>
      <c r="F5536" t="s">
        <v>15</v>
      </c>
      <c r="G5536" t="s">
        <v>16</v>
      </c>
      <c r="H5536">
        <v>14379</v>
      </c>
      <c r="I5536" t="s">
        <v>137</v>
      </c>
      <c r="J5536" t="s">
        <v>18</v>
      </c>
      <c r="K5536">
        <v>3</v>
      </c>
      <c r="L5536">
        <v>77.4</v>
      </c>
      <c r="M5536">
        <v>29.1</v>
      </c>
    </row>
    <row r="5537" spans="1:13">
      <c r="A5537">
        <v>58145849</v>
      </c>
      <c r="B5537">
        <v>102567</v>
      </c>
      <c r="C5537" t="s">
        <v>382</v>
      </c>
      <c r="D5537">
        <v>47683</v>
      </c>
      <c r="E5537" t="s">
        <v>14</v>
      </c>
      <c r="F5537" t="s">
        <v>15</v>
      </c>
      <c r="G5537" t="s">
        <v>16</v>
      </c>
      <c r="H5537">
        <v>11458</v>
      </c>
      <c r="I5537" t="s">
        <v>456</v>
      </c>
      <c r="J5537" t="s">
        <v>18</v>
      </c>
      <c r="K5537">
        <v>1</v>
      </c>
      <c r="L5537">
        <v>19.8</v>
      </c>
      <c r="M5537">
        <v>3.7</v>
      </c>
    </row>
    <row r="5538" spans="1:13">
      <c r="A5538">
        <v>58145859</v>
      </c>
      <c r="B5538">
        <v>114844</v>
      </c>
      <c r="C5538" t="s">
        <v>385</v>
      </c>
      <c r="D5538">
        <v>47683</v>
      </c>
      <c r="E5538" t="s">
        <v>14</v>
      </c>
      <c r="F5538" t="s">
        <v>15</v>
      </c>
      <c r="G5538" t="s">
        <v>16</v>
      </c>
      <c r="H5538">
        <v>13061</v>
      </c>
      <c r="I5538" t="s">
        <v>455</v>
      </c>
      <c r="J5538" t="s">
        <v>18</v>
      </c>
      <c r="K5538">
        <v>1</v>
      </c>
      <c r="L5538">
        <v>21.8</v>
      </c>
      <c r="M5538">
        <v>5.7</v>
      </c>
    </row>
    <row r="5539" spans="1:13">
      <c r="A5539">
        <v>58145882</v>
      </c>
      <c r="B5539">
        <v>723</v>
      </c>
      <c r="C5539" t="s">
        <v>173</v>
      </c>
      <c r="D5539">
        <v>47683</v>
      </c>
      <c r="E5539" t="s">
        <v>14</v>
      </c>
      <c r="F5539" t="s">
        <v>15</v>
      </c>
      <c r="G5539" t="s">
        <v>16</v>
      </c>
      <c r="H5539">
        <v>14992</v>
      </c>
      <c r="I5539" t="s">
        <v>174</v>
      </c>
      <c r="J5539" t="s">
        <v>18</v>
      </c>
      <c r="K5539">
        <v>3</v>
      </c>
      <c r="L5539">
        <v>68.4</v>
      </c>
      <c r="M5539">
        <v>20.3</v>
      </c>
    </row>
    <row r="5540" spans="1:13">
      <c r="A5540">
        <v>58145888</v>
      </c>
      <c r="B5540">
        <v>116919</v>
      </c>
      <c r="C5540" t="s">
        <v>72</v>
      </c>
      <c r="D5540">
        <v>47683</v>
      </c>
      <c r="E5540" t="s">
        <v>14</v>
      </c>
      <c r="F5540" t="s">
        <v>15</v>
      </c>
      <c r="G5540" t="s">
        <v>16</v>
      </c>
      <c r="H5540">
        <v>14436</v>
      </c>
      <c r="I5540" t="s">
        <v>73</v>
      </c>
      <c r="J5540" t="s">
        <v>18</v>
      </c>
      <c r="K5540">
        <v>1</v>
      </c>
      <c r="L5540">
        <v>25.8</v>
      </c>
      <c r="M5540">
        <v>9.7</v>
      </c>
    </row>
    <row r="5541" spans="1:13">
      <c r="A5541">
        <v>58145892</v>
      </c>
      <c r="B5541">
        <v>118151</v>
      </c>
      <c r="C5541" t="s">
        <v>169</v>
      </c>
      <c r="D5541">
        <v>47683</v>
      </c>
      <c r="E5541" t="s">
        <v>14</v>
      </c>
      <c r="F5541" t="s">
        <v>15</v>
      </c>
      <c r="G5541" t="s">
        <v>16</v>
      </c>
      <c r="H5541">
        <v>16076</v>
      </c>
      <c r="I5541" t="s">
        <v>471</v>
      </c>
      <c r="J5541" t="s">
        <v>18</v>
      </c>
      <c r="K5541">
        <v>1</v>
      </c>
      <c r="L5541">
        <v>25.8</v>
      </c>
      <c r="M5541">
        <v>9.7</v>
      </c>
    </row>
    <row r="5542" spans="1:13">
      <c r="A5542">
        <v>58145983</v>
      </c>
      <c r="B5542">
        <v>573</v>
      </c>
      <c r="C5542" t="s">
        <v>125</v>
      </c>
      <c r="D5542">
        <v>47683</v>
      </c>
      <c r="E5542" t="s">
        <v>14</v>
      </c>
      <c r="F5542" t="s">
        <v>15</v>
      </c>
      <c r="G5542" t="s">
        <v>16</v>
      </c>
      <c r="H5542">
        <v>16191</v>
      </c>
      <c r="I5542" t="s">
        <v>126</v>
      </c>
      <c r="J5542" t="s">
        <v>18</v>
      </c>
      <c r="K5542">
        <v>3</v>
      </c>
      <c r="L5542">
        <v>77.4</v>
      </c>
      <c r="M5542">
        <v>29.1</v>
      </c>
    </row>
    <row r="5543" spans="1:13">
      <c r="A5543">
        <v>58145988</v>
      </c>
      <c r="B5543">
        <v>581</v>
      </c>
      <c r="C5543" t="s">
        <v>189</v>
      </c>
      <c r="D5543">
        <v>47683</v>
      </c>
      <c r="E5543" t="s">
        <v>14</v>
      </c>
      <c r="F5543" t="s">
        <v>15</v>
      </c>
      <c r="G5543" t="s">
        <v>16</v>
      </c>
      <c r="H5543">
        <v>13052</v>
      </c>
      <c r="I5543" t="s">
        <v>314</v>
      </c>
      <c r="J5543" t="s">
        <v>18</v>
      </c>
      <c r="K5543">
        <v>3</v>
      </c>
      <c r="L5543">
        <v>77.4</v>
      </c>
      <c r="M5543">
        <v>29.1</v>
      </c>
    </row>
    <row r="5544" spans="1:13">
      <c r="A5544">
        <v>58145996</v>
      </c>
      <c r="B5544">
        <v>371</v>
      </c>
      <c r="C5544" t="s">
        <v>358</v>
      </c>
      <c r="D5544">
        <v>47683</v>
      </c>
      <c r="E5544" t="s">
        <v>14</v>
      </c>
      <c r="F5544" t="s">
        <v>15</v>
      </c>
      <c r="G5544" t="s">
        <v>16</v>
      </c>
      <c r="H5544">
        <v>9112</v>
      </c>
      <c r="I5544" t="s">
        <v>359</v>
      </c>
      <c r="J5544" t="s">
        <v>18</v>
      </c>
      <c r="K5544">
        <v>1</v>
      </c>
      <c r="L5544">
        <v>19.8</v>
      </c>
      <c r="M5544">
        <v>3.7</v>
      </c>
    </row>
    <row r="5545" spans="1:13">
      <c r="A5545">
        <v>58145997</v>
      </c>
      <c r="B5545">
        <v>726</v>
      </c>
      <c r="C5545" t="s">
        <v>191</v>
      </c>
      <c r="D5545">
        <v>47683</v>
      </c>
      <c r="E5545" t="s">
        <v>14</v>
      </c>
      <c r="F5545" t="s">
        <v>15</v>
      </c>
      <c r="G5545" t="s">
        <v>16</v>
      </c>
      <c r="H5545">
        <v>10177</v>
      </c>
      <c r="I5545" t="s">
        <v>445</v>
      </c>
      <c r="J5545" t="s">
        <v>18</v>
      </c>
      <c r="K5545">
        <v>1</v>
      </c>
      <c r="L5545">
        <v>25.8</v>
      </c>
      <c r="M5545">
        <v>9.7</v>
      </c>
    </row>
    <row r="5546" spans="1:13">
      <c r="A5546">
        <v>58146017</v>
      </c>
      <c r="B5546">
        <v>367</v>
      </c>
      <c r="C5546" t="s">
        <v>204</v>
      </c>
      <c r="D5546">
        <v>47683</v>
      </c>
      <c r="E5546" t="s">
        <v>14</v>
      </c>
      <c r="F5546" t="s">
        <v>15</v>
      </c>
      <c r="G5546" t="s">
        <v>16</v>
      </c>
      <c r="H5546">
        <v>10043</v>
      </c>
      <c r="I5546" t="s">
        <v>205</v>
      </c>
      <c r="J5546" t="s">
        <v>18</v>
      </c>
      <c r="K5546">
        <v>2</v>
      </c>
      <c r="L5546">
        <v>39</v>
      </c>
      <c r="M5546">
        <v>6.8</v>
      </c>
    </row>
    <row r="5547" spans="1:13">
      <c r="A5547">
        <v>58146020</v>
      </c>
      <c r="B5547">
        <v>105910</v>
      </c>
      <c r="C5547" t="s">
        <v>52</v>
      </c>
      <c r="D5547">
        <v>47683</v>
      </c>
      <c r="E5547" t="s">
        <v>14</v>
      </c>
      <c r="F5547" t="s">
        <v>15</v>
      </c>
      <c r="G5547" t="s">
        <v>16</v>
      </c>
      <c r="H5547">
        <v>12846</v>
      </c>
      <c r="I5547" t="s">
        <v>403</v>
      </c>
      <c r="J5547" t="s">
        <v>18</v>
      </c>
      <c r="K5547">
        <v>1</v>
      </c>
      <c r="L5547">
        <v>25.8</v>
      </c>
      <c r="M5547">
        <v>9.7</v>
      </c>
    </row>
    <row r="5548" spans="1:13">
      <c r="A5548">
        <v>58146033</v>
      </c>
      <c r="B5548">
        <v>103199</v>
      </c>
      <c r="C5548" t="s">
        <v>118</v>
      </c>
      <c r="D5548">
        <v>47683</v>
      </c>
      <c r="E5548" t="s">
        <v>14</v>
      </c>
      <c r="F5548" t="s">
        <v>15</v>
      </c>
      <c r="G5548" t="s">
        <v>16</v>
      </c>
      <c r="H5548">
        <v>6544</v>
      </c>
      <c r="I5548" t="s">
        <v>119</v>
      </c>
      <c r="J5548" t="s">
        <v>18</v>
      </c>
      <c r="K5548">
        <v>1</v>
      </c>
      <c r="L5548">
        <v>19.8</v>
      </c>
      <c r="M5548">
        <v>3.7</v>
      </c>
    </row>
    <row r="5549" spans="1:13">
      <c r="A5549">
        <v>58146038</v>
      </c>
      <c r="B5549">
        <v>114069</v>
      </c>
      <c r="C5549" t="s">
        <v>56</v>
      </c>
      <c r="D5549">
        <v>47683</v>
      </c>
      <c r="E5549" t="s">
        <v>14</v>
      </c>
      <c r="F5549" t="s">
        <v>15</v>
      </c>
      <c r="G5549" t="s">
        <v>16</v>
      </c>
      <c r="H5549">
        <v>13000</v>
      </c>
      <c r="I5549" t="s">
        <v>57</v>
      </c>
      <c r="J5549" t="s">
        <v>18</v>
      </c>
      <c r="K5549">
        <v>2</v>
      </c>
      <c r="L5549">
        <v>45.6</v>
      </c>
      <c r="M5549">
        <v>13.4</v>
      </c>
    </row>
    <row r="5550" spans="1:13">
      <c r="A5550">
        <v>58146068</v>
      </c>
      <c r="B5550">
        <v>117923</v>
      </c>
      <c r="C5550" t="s">
        <v>167</v>
      </c>
      <c r="D5550">
        <v>47683</v>
      </c>
      <c r="E5550" t="s">
        <v>14</v>
      </c>
      <c r="F5550" t="s">
        <v>15</v>
      </c>
      <c r="G5550" t="s">
        <v>16</v>
      </c>
      <c r="H5550">
        <v>13644</v>
      </c>
      <c r="I5550" t="s">
        <v>168</v>
      </c>
      <c r="J5550" t="s">
        <v>18</v>
      </c>
      <c r="K5550">
        <v>1</v>
      </c>
      <c r="L5550">
        <v>18</v>
      </c>
      <c r="M5550">
        <v>1.9</v>
      </c>
    </row>
    <row r="5551" spans="1:13">
      <c r="A5551">
        <v>58146092</v>
      </c>
      <c r="B5551">
        <v>513</v>
      </c>
      <c r="C5551" t="s">
        <v>181</v>
      </c>
      <c r="D5551">
        <v>47683</v>
      </c>
      <c r="E5551" t="s">
        <v>14</v>
      </c>
      <c r="F5551" t="s">
        <v>15</v>
      </c>
      <c r="G5551" t="s">
        <v>16</v>
      </c>
      <c r="H5551">
        <v>27764</v>
      </c>
      <c r="I5551" t="s">
        <v>182</v>
      </c>
      <c r="J5551" t="s">
        <v>18</v>
      </c>
      <c r="K5551">
        <v>3</v>
      </c>
      <c r="L5551">
        <v>77.4</v>
      </c>
      <c r="M5551">
        <v>29.1</v>
      </c>
    </row>
    <row r="5552" spans="1:13">
      <c r="A5552">
        <v>58146106</v>
      </c>
      <c r="B5552">
        <v>746</v>
      </c>
      <c r="C5552" t="s">
        <v>84</v>
      </c>
      <c r="D5552">
        <v>47683</v>
      </c>
      <c r="E5552" t="s">
        <v>14</v>
      </c>
      <c r="F5552" t="s">
        <v>15</v>
      </c>
      <c r="G5552" t="s">
        <v>16</v>
      </c>
      <c r="H5552">
        <v>16492</v>
      </c>
      <c r="I5552" t="s">
        <v>85</v>
      </c>
      <c r="J5552" t="s">
        <v>33</v>
      </c>
      <c r="K5552">
        <v>1</v>
      </c>
      <c r="L5552">
        <v>22.6</v>
      </c>
      <c r="M5552">
        <v>6.5</v>
      </c>
    </row>
    <row r="5553" spans="1:13">
      <c r="A5553">
        <v>58146121</v>
      </c>
      <c r="B5553">
        <v>514</v>
      </c>
      <c r="C5553" t="s">
        <v>54</v>
      </c>
      <c r="D5553">
        <v>47683</v>
      </c>
      <c r="E5553" t="s">
        <v>14</v>
      </c>
      <c r="F5553" t="s">
        <v>15</v>
      </c>
      <c r="G5553" t="s">
        <v>16</v>
      </c>
      <c r="H5553">
        <v>5979</v>
      </c>
      <c r="I5553" t="s">
        <v>428</v>
      </c>
      <c r="J5553" t="s">
        <v>18</v>
      </c>
      <c r="K5553">
        <v>2</v>
      </c>
      <c r="L5553">
        <v>34</v>
      </c>
      <c r="M5553">
        <v>1.8</v>
      </c>
    </row>
    <row r="5554" spans="1:13">
      <c r="A5554">
        <v>58146162</v>
      </c>
      <c r="B5554">
        <v>106066</v>
      </c>
      <c r="C5554" t="s">
        <v>29</v>
      </c>
      <c r="D5554">
        <v>47683</v>
      </c>
      <c r="E5554" t="s">
        <v>14</v>
      </c>
      <c r="F5554" t="s">
        <v>15</v>
      </c>
      <c r="G5554" t="s">
        <v>16</v>
      </c>
      <c r="H5554">
        <v>995676</v>
      </c>
      <c r="I5554" t="s">
        <v>30</v>
      </c>
      <c r="J5554" t="s">
        <v>18</v>
      </c>
      <c r="K5554">
        <v>1</v>
      </c>
      <c r="L5554">
        <v>25.8</v>
      </c>
      <c r="M5554">
        <v>9.7</v>
      </c>
    </row>
    <row r="5555" spans="1:13">
      <c r="A5555">
        <v>58146183</v>
      </c>
      <c r="B5555">
        <v>587</v>
      </c>
      <c r="C5555" t="s">
        <v>356</v>
      </c>
      <c r="D5555">
        <v>47683</v>
      </c>
      <c r="E5555" t="s">
        <v>14</v>
      </c>
      <c r="F5555" t="s">
        <v>15</v>
      </c>
      <c r="G5555" t="s">
        <v>16</v>
      </c>
      <c r="H5555">
        <v>6497</v>
      </c>
      <c r="I5555" t="s">
        <v>505</v>
      </c>
      <c r="J5555" t="s">
        <v>18</v>
      </c>
      <c r="K5555">
        <v>1</v>
      </c>
      <c r="L5555">
        <v>25.8</v>
      </c>
      <c r="M5555">
        <v>9.7</v>
      </c>
    </row>
    <row r="5556" spans="1:13">
      <c r="A5556">
        <v>58146191</v>
      </c>
      <c r="B5556">
        <v>740</v>
      </c>
      <c r="C5556" t="s">
        <v>228</v>
      </c>
      <c r="D5556">
        <v>47683</v>
      </c>
      <c r="E5556" t="s">
        <v>14</v>
      </c>
      <c r="F5556" t="s">
        <v>15</v>
      </c>
      <c r="G5556" t="s">
        <v>16</v>
      </c>
      <c r="H5556">
        <v>9749</v>
      </c>
      <c r="I5556" t="s">
        <v>469</v>
      </c>
      <c r="J5556" t="s">
        <v>18</v>
      </c>
      <c r="K5556">
        <v>1</v>
      </c>
      <c r="L5556">
        <v>25.8</v>
      </c>
      <c r="M5556">
        <v>9.7</v>
      </c>
    </row>
    <row r="5557" spans="1:13">
      <c r="A5557">
        <v>58146207</v>
      </c>
      <c r="B5557">
        <v>379</v>
      </c>
      <c r="C5557" t="s">
        <v>74</v>
      </c>
      <c r="D5557">
        <v>47683</v>
      </c>
      <c r="E5557" t="s">
        <v>14</v>
      </c>
      <c r="F5557" t="s">
        <v>15</v>
      </c>
      <c r="G5557" t="s">
        <v>16</v>
      </c>
      <c r="H5557">
        <v>6830</v>
      </c>
      <c r="I5557" t="s">
        <v>75</v>
      </c>
      <c r="J5557" t="s">
        <v>18</v>
      </c>
      <c r="K5557">
        <v>1</v>
      </c>
      <c r="L5557">
        <v>25.8</v>
      </c>
      <c r="M5557">
        <v>9.7</v>
      </c>
    </row>
    <row r="5558" spans="1:13">
      <c r="A5558">
        <v>58146307</v>
      </c>
      <c r="B5558">
        <v>143253</v>
      </c>
      <c r="C5558" t="s">
        <v>286</v>
      </c>
      <c r="D5558">
        <v>47683</v>
      </c>
      <c r="E5558" t="s">
        <v>14</v>
      </c>
      <c r="F5558" t="s">
        <v>15</v>
      </c>
      <c r="G5558" t="s">
        <v>16</v>
      </c>
      <c r="H5558">
        <v>7369</v>
      </c>
      <c r="I5558" t="s">
        <v>287</v>
      </c>
      <c r="J5558" t="s">
        <v>18</v>
      </c>
      <c r="K5558">
        <v>-3</v>
      </c>
      <c r="L5558">
        <v>-77.39</v>
      </c>
      <c r="M5558">
        <v>-29.39</v>
      </c>
    </row>
    <row r="5559" spans="1:13">
      <c r="A5559">
        <v>58146338</v>
      </c>
      <c r="B5559">
        <v>343</v>
      </c>
      <c r="C5559" t="s">
        <v>215</v>
      </c>
      <c r="D5559">
        <v>47683</v>
      </c>
      <c r="E5559" t="s">
        <v>14</v>
      </c>
      <c r="F5559" t="s">
        <v>15</v>
      </c>
      <c r="G5559" t="s">
        <v>16</v>
      </c>
      <c r="H5559">
        <v>13019</v>
      </c>
      <c r="I5559" t="s">
        <v>404</v>
      </c>
      <c r="J5559" t="s">
        <v>18</v>
      </c>
      <c r="K5559">
        <v>1</v>
      </c>
      <c r="L5559">
        <v>25.8</v>
      </c>
      <c r="M5559">
        <v>9.7</v>
      </c>
    </row>
    <row r="5560" spans="1:13">
      <c r="A5560">
        <v>58146353</v>
      </c>
      <c r="B5560">
        <v>709</v>
      </c>
      <c r="C5560" t="s">
        <v>345</v>
      </c>
      <c r="D5560">
        <v>47683</v>
      </c>
      <c r="E5560" t="s">
        <v>14</v>
      </c>
      <c r="F5560" t="s">
        <v>15</v>
      </c>
      <c r="G5560" t="s">
        <v>16</v>
      </c>
      <c r="H5560">
        <v>16082</v>
      </c>
      <c r="I5560" t="s">
        <v>515</v>
      </c>
      <c r="J5560" t="s">
        <v>18</v>
      </c>
      <c r="K5560">
        <v>1</v>
      </c>
      <c r="L5560">
        <v>25.8</v>
      </c>
      <c r="M5560">
        <v>9.7</v>
      </c>
    </row>
    <row r="5561" spans="1:13">
      <c r="A5561">
        <v>58146369</v>
      </c>
      <c r="B5561">
        <v>585</v>
      </c>
      <c r="C5561" t="s">
        <v>100</v>
      </c>
      <c r="D5561">
        <v>47683</v>
      </c>
      <c r="E5561" t="s">
        <v>14</v>
      </c>
      <c r="F5561" t="s">
        <v>15</v>
      </c>
      <c r="G5561" t="s">
        <v>16</v>
      </c>
      <c r="H5561">
        <v>27612</v>
      </c>
      <c r="I5561" t="s">
        <v>101</v>
      </c>
      <c r="J5561" t="s">
        <v>18</v>
      </c>
      <c r="K5561">
        <v>3</v>
      </c>
      <c r="L5561">
        <v>69.8</v>
      </c>
      <c r="M5561">
        <v>21.5</v>
      </c>
    </row>
    <row r="5562" spans="1:13">
      <c r="A5562">
        <v>58146384</v>
      </c>
      <c r="B5562">
        <v>377</v>
      </c>
      <c r="C5562" t="s">
        <v>210</v>
      </c>
      <c r="D5562">
        <v>47683</v>
      </c>
      <c r="E5562" t="s">
        <v>14</v>
      </c>
      <c r="F5562" t="s">
        <v>15</v>
      </c>
      <c r="G5562" t="s">
        <v>16</v>
      </c>
      <c r="H5562">
        <v>5782</v>
      </c>
      <c r="I5562" t="s">
        <v>253</v>
      </c>
      <c r="J5562" t="s">
        <v>18</v>
      </c>
      <c r="K5562">
        <v>1</v>
      </c>
      <c r="L5562">
        <v>25.8</v>
      </c>
      <c r="M5562">
        <v>9.7</v>
      </c>
    </row>
    <row r="5563" spans="1:13">
      <c r="A5563">
        <v>58146407</v>
      </c>
      <c r="B5563">
        <v>514</v>
      </c>
      <c r="C5563" t="s">
        <v>54</v>
      </c>
      <c r="D5563">
        <v>47683</v>
      </c>
      <c r="E5563" t="s">
        <v>14</v>
      </c>
      <c r="F5563" t="s">
        <v>15</v>
      </c>
      <c r="G5563" t="s">
        <v>16</v>
      </c>
      <c r="H5563">
        <v>5979</v>
      </c>
      <c r="I5563" t="s">
        <v>428</v>
      </c>
      <c r="J5563" t="s">
        <v>18</v>
      </c>
      <c r="K5563">
        <v>1</v>
      </c>
      <c r="L5563">
        <v>17</v>
      </c>
      <c r="M5563">
        <v>0.9</v>
      </c>
    </row>
    <row r="5564" spans="1:13">
      <c r="A5564">
        <v>58146422</v>
      </c>
      <c r="B5564">
        <v>114685</v>
      </c>
      <c r="C5564" t="s">
        <v>487</v>
      </c>
      <c r="D5564">
        <v>47683</v>
      </c>
      <c r="E5564" t="s">
        <v>14</v>
      </c>
      <c r="F5564" t="s">
        <v>15</v>
      </c>
      <c r="G5564" t="s">
        <v>16</v>
      </c>
      <c r="H5564">
        <v>14306</v>
      </c>
      <c r="I5564" t="s">
        <v>522</v>
      </c>
      <c r="J5564" t="s">
        <v>18</v>
      </c>
      <c r="K5564">
        <v>1</v>
      </c>
      <c r="L5564">
        <v>25.8</v>
      </c>
      <c r="M5564">
        <v>9.7</v>
      </c>
    </row>
    <row r="5565" spans="1:13">
      <c r="A5565">
        <v>58146432</v>
      </c>
      <c r="B5565">
        <v>594</v>
      </c>
      <c r="C5565" t="s">
        <v>177</v>
      </c>
      <c r="D5565">
        <v>47683</v>
      </c>
      <c r="E5565" t="s">
        <v>14</v>
      </c>
      <c r="F5565" t="s">
        <v>15</v>
      </c>
      <c r="G5565" t="s">
        <v>16</v>
      </c>
      <c r="H5565">
        <v>6232</v>
      </c>
      <c r="I5565" t="s">
        <v>178</v>
      </c>
      <c r="J5565" t="s">
        <v>18</v>
      </c>
      <c r="K5565">
        <v>1</v>
      </c>
      <c r="L5565">
        <v>18</v>
      </c>
      <c r="M5565">
        <v>1.9</v>
      </c>
    </row>
    <row r="5566" spans="1:13">
      <c r="A5566">
        <v>58146435</v>
      </c>
      <c r="B5566">
        <v>107658</v>
      </c>
      <c r="C5566" t="s">
        <v>68</v>
      </c>
      <c r="D5566">
        <v>47683</v>
      </c>
      <c r="E5566" t="s">
        <v>14</v>
      </c>
      <c r="F5566" t="s">
        <v>15</v>
      </c>
      <c r="G5566" t="s">
        <v>16</v>
      </c>
      <c r="H5566">
        <v>14861</v>
      </c>
      <c r="I5566" t="s">
        <v>69</v>
      </c>
      <c r="J5566" t="s">
        <v>18</v>
      </c>
      <c r="K5566">
        <v>1</v>
      </c>
      <c r="L5566">
        <v>25.8</v>
      </c>
      <c r="M5566">
        <v>9.7</v>
      </c>
    </row>
    <row r="5567" spans="1:13">
      <c r="A5567">
        <v>58146459</v>
      </c>
      <c r="B5567">
        <v>307</v>
      </c>
      <c r="C5567" t="s">
        <v>34</v>
      </c>
      <c r="D5567">
        <v>47683</v>
      </c>
      <c r="E5567" t="s">
        <v>14</v>
      </c>
      <c r="F5567" t="s">
        <v>15</v>
      </c>
      <c r="G5567" t="s">
        <v>16</v>
      </c>
      <c r="H5567">
        <v>10613</v>
      </c>
      <c r="I5567" t="s">
        <v>35</v>
      </c>
      <c r="J5567" t="s">
        <v>33</v>
      </c>
      <c r="K5567">
        <v>1</v>
      </c>
      <c r="L5567">
        <v>22.8</v>
      </c>
      <c r="M5567">
        <v>6.7</v>
      </c>
    </row>
    <row r="5568" spans="1:13">
      <c r="A5568">
        <v>58146462</v>
      </c>
      <c r="B5568">
        <v>307</v>
      </c>
      <c r="C5568" t="s">
        <v>34</v>
      </c>
      <c r="D5568">
        <v>47683</v>
      </c>
      <c r="E5568" t="s">
        <v>14</v>
      </c>
      <c r="F5568" t="s">
        <v>15</v>
      </c>
      <c r="G5568" t="s">
        <v>16</v>
      </c>
      <c r="H5568">
        <v>10613</v>
      </c>
      <c r="I5568" t="s">
        <v>35</v>
      </c>
      <c r="J5568" t="s">
        <v>33</v>
      </c>
      <c r="K5568">
        <v>1</v>
      </c>
      <c r="L5568">
        <v>22.8</v>
      </c>
      <c r="M5568">
        <v>6.7</v>
      </c>
    </row>
    <row r="5569" spans="1:13">
      <c r="A5569">
        <v>58146494</v>
      </c>
      <c r="B5569">
        <v>307</v>
      </c>
      <c r="C5569" t="s">
        <v>34</v>
      </c>
      <c r="D5569">
        <v>47683</v>
      </c>
      <c r="E5569" t="s">
        <v>14</v>
      </c>
      <c r="F5569" t="s">
        <v>15</v>
      </c>
      <c r="G5569" t="s">
        <v>16</v>
      </c>
      <c r="H5569">
        <v>10613</v>
      </c>
      <c r="I5569" t="s">
        <v>35</v>
      </c>
      <c r="J5569" t="s">
        <v>33</v>
      </c>
      <c r="K5569">
        <v>1</v>
      </c>
      <c r="L5569">
        <v>22.8</v>
      </c>
      <c r="M5569">
        <v>6.7</v>
      </c>
    </row>
    <row r="5570" spans="1:13">
      <c r="A5570">
        <v>58146515</v>
      </c>
      <c r="B5570">
        <v>585</v>
      </c>
      <c r="C5570" t="s">
        <v>100</v>
      </c>
      <c r="D5570">
        <v>47683</v>
      </c>
      <c r="E5570" t="s">
        <v>14</v>
      </c>
      <c r="F5570" t="s">
        <v>15</v>
      </c>
      <c r="G5570" t="s">
        <v>16</v>
      </c>
      <c r="H5570">
        <v>6303</v>
      </c>
      <c r="I5570" t="s">
        <v>376</v>
      </c>
      <c r="J5570" t="s">
        <v>18</v>
      </c>
      <c r="K5570">
        <v>1</v>
      </c>
      <c r="L5570">
        <v>22</v>
      </c>
      <c r="M5570">
        <v>5.9</v>
      </c>
    </row>
    <row r="5571" spans="1:13">
      <c r="A5571">
        <v>58146541</v>
      </c>
      <c r="B5571">
        <v>122686</v>
      </c>
      <c r="C5571" t="s">
        <v>466</v>
      </c>
      <c r="D5571">
        <v>47683</v>
      </c>
      <c r="E5571" t="s">
        <v>14</v>
      </c>
      <c r="F5571" t="s">
        <v>15</v>
      </c>
      <c r="G5571" t="s">
        <v>16</v>
      </c>
      <c r="H5571">
        <v>16161</v>
      </c>
      <c r="I5571" t="s">
        <v>467</v>
      </c>
      <c r="J5571" t="s">
        <v>18</v>
      </c>
      <c r="K5571">
        <v>1</v>
      </c>
      <c r="L5571">
        <v>22.64</v>
      </c>
      <c r="M5571">
        <v>6.54</v>
      </c>
    </row>
    <row r="5572" spans="1:13">
      <c r="A5572">
        <v>58146558</v>
      </c>
      <c r="B5572">
        <v>709</v>
      </c>
      <c r="C5572" t="s">
        <v>345</v>
      </c>
      <c r="D5572">
        <v>47683</v>
      </c>
      <c r="E5572" t="s">
        <v>14</v>
      </c>
      <c r="F5572" t="s">
        <v>15</v>
      </c>
      <c r="G5572" t="s">
        <v>16</v>
      </c>
      <c r="H5572">
        <v>16082</v>
      </c>
      <c r="I5572" t="s">
        <v>515</v>
      </c>
      <c r="J5572" t="s">
        <v>18</v>
      </c>
      <c r="K5572">
        <v>3</v>
      </c>
      <c r="L5572">
        <v>77.4</v>
      </c>
      <c r="M5572">
        <v>29.1</v>
      </c>
    </row>
    <row r="5573" spans="1:13">
      <c r="A5573">
        <v>58146613</v>
      </c>
      <c r="B5573">
        <v>118074</v>
      </c>
      <c r="C5573" t="s">
        <v>86</v>
      </c>
      <c r="D5573">
        <v>47683</v>
      </c>
      <c r="E5573" t="s">
        <v>14</v>
      </c>
      <c r="F5573" t="s">
        <v>15</v>
      </c>
      <c r="G5573" t="s">
        <v>16</v>
      </c>
      <c r="H5573">
        <v>27693</v>
      </c>
      <c r="I5573" t="s">
        <v>127</v>
      </c>
      <c r="J5573" t="s">
        <v>18</v>
      </c>
      <c r="K5573">
        <v>1</v>
      </c>
      <c r="L5573">
        <v>25.8</v>
      </c>
      <c r="M5573">
        <v>9.7</v>
      </c>
    </row>
    <row r="5574" spans="1:13">
      <c r="A5574">
        <v>58146629</v>
      </c>
      <c r="B5574">
        <v>104428</v>
      </c>
      <c r="C5574" t="s">
        <v>419</v>
      </c>
      <c r="D5574">
        <v>47683</v>
      </c>
      <c r="E5574" t="s">
        <v>14</v>
      </c>
      <c r="F5574" t="s">
        <v>15</v>
      </c>
      <c r="G5574" t="s">
        <v>16</v>
      </c>
      <c r="H5574">
        <v>15599</v>
      </c>
      <c r="I5574" t="s">
        <v>446</v>
      </c>
      <c r="J5574" t="s">
        <v>18</v>
      </c>
      <c r="K5574">
        <v>1</v>
      </c>
      <c r="L5574">
        <v>19.8</v>
      </c>
      <c r="M5574">
        <v>3.7</v>
      </c>
    </row>
    <row r="5575" spans="1:13">
      <c r="A5575">
        <v>58146637</v>
      </c>
      <c r="B5575">
        <v>515</v>
      </c>
      <c r="C5575" t="s">
        <v>185</v>
      </c>
      <c r="D5575">
        <v>47683</v>
      </c>
      <c r="E5575" t="s">
        <v>14</v>
      </c>
      <c r="F5575" t="s">
        <v>15</v>
      </c>
      <c r="G5575" t="s">
        <v>16</v>
      </c>
      <c r="H5575">
        <v>12669</v>
      </c>
      <c r="I5575" t="s">
        <v>186</v>
      </c>
      <c r="J5575" t="s">
        <v>33</v>
      </c>
      <c r="K5575">
        <v>1</v>
      </c>
      <c r="L5575">
        <v>20.01</v>
      </c>
      <c r="M5575">
        <v>3.91</v>
      </c>
    </row>
    <row r="5576" spans="1:13">
      <c r="A5576">
        <v>58146641</v>
      </c>
      <c r="B5576">
        <v>337</v>
      </c>
      <c r="C5576" t="s">
        <v>82</v>
      </c>
      <c r="D5576">
        <v>47683</v>
      </c>
      <c r="E5576" t="s">
        <v>14</v>
      </c>
      <c r="F5576" t="s">
        <v>15</v>
      </c>
      <c r="G5576" t="s">
        <v>16</v>
      </c>
      <c r="H5576">
        <v>6965</v>
      </c>
      <c r="I5576" t="s">
        <v>432</v>
      </c>
      <c r="J5576" t="s">
        <v>18</v>
      </c>
      <c r="K5576">
        <v>1</v>
      </c>
      <c r="L5576">
        <v>25.8</v>
      </c>
      <c r="M5576">
        <v>9.7</v>
      </c>
    </row>
    <row r="5577" spans="1:13">
      <c r="A5577">
        <v>58146643</v>
      </c>
      <c r="B5577">
        <v>118074</v>
      </c>
      <c r="C5577" t="s">
        <v>86</v>
      </c>
      <c r="D5577">
        <v>47683</v>
      </c>
      <c r="E5577" t="s">
        <v>14</v>
      </c>
      <c r="F5577" t="s">
        <v>15</v>
      </c>
      <c r="G5577" t="s">
        <v>16</v>
      </c>
      <c r="H5577">
        <v>4304</v>
      </c>
      <c r="I5577" t="s">
        <v>87</v>
      </c>
      <c r="J5577" t="s">
        <v>18</v>
      </c>
      <c r="K5577">
        <v>1</v>
      </c>
      <c r="L5577">
        <v>25.8</v>
      </c>
      <c r="M5577">
        <v>9.7</v>
      </c>
    </row>
    <row r="5578" spans="1:13">
      <c r="A5578">
        <v>58146646</v>
      </c>
      <c r="B5578">
        <v>726</v>
      </c>
      <c r="C5578" t="s">
        <v>191</v>
      </c>
      <c r="D5578">
        <v>47683</v>
      </c>
      <c r="E5578" t="s">
        <v>14</v>
      </c>
      <c r="F5578" t="s">
        <v>15</v>
      </c>
      <c r="G5578" t="s">
        <v>16</v>
      </c>
      <c r="H5578">
        <v>10177</v>
      </c>
      <c r="I5578" t="s">
        <v>445</v>
      </c>
      <c r="J5578" t="s">
        <v>33</v>
      </c>
      <c r="K5578">
        <v>1</v>
      </c>
      <c r="L5578">
        <v>23.8</v>
      </c>
      <c r="M5578">
        <v>7.7</v>
      </c>
    </row>
    <row r="5579" spans="1:13">
      <c r="A5579">
        <v>58146672</v>
      </c>
      <c r="B5579">
        <v>111219</v>
      </c>
      <c r="C5579" t="s">
        <v>171</v>
      </c>
      <c r="D5579">
        <v>47683</v>
      </c>
      <c r="E5579" t="s">
        <v>14</v>
      </c>
      <c r="F5579" t="s">
        <v>15</v>
      </c>
      <c r="G5579" t="s">
        <v>16</v>
      </c>
      <c r="H5579">
        <v>12528</v>
      </c>
      <c r="I5579" t="s">
        <v>274</v>
      </c>
      <c r="J5579" t="s">
        <v>18</v>
      </c>
      <c r="K5579">
        <v>1</v>
      </c>
      <c r="L5579">
        <v>25.8</v>
      </c>
      <c r="M5579">
        <v>9.7</v>
      </c>
    </row>
    <row r="5580" spans="1:13">
      <c r="A5580">
        <v>58146711</v>
      </c>
      <c r="B5580">
        <v>732</v>
      </c>
      <c r="C5580" t="s">
        <v>78</v>
      </c>
      <c r="D5580">
        <v>47683</v>
      </c>
      <c r="E5580" t="s">
        <v>14</v>
      </c>
      <c r="F5580" t="s">
        <v>15</v>
      </c>
      <c r="G5580" t="s">
        <v>16</v>
      </c>
      <c r="H5580">
        <v>9138</v>
      </c>
      <c r="I5580" t="s">
        <v>295</v>
      </c>
      <c r="J5580" t="s">
        <v>18</v>
      </c>
      <c r="K5580">
        <v>3</v>
      </c>
      <c r="L5580">
        <v>65.4</v>
      </c>
      <c r="M5580">
        <v>17.1</v>
      </c>
    </row>
    <row r="5581" spans="1:13">
      <c r="A5581">
        <v>58146715</v>
      </c>
      <c r="B5581">
        <v>385</v>
      </c>
      <c r="C5581" t="s">
        <v>280</v>
      </c>
      <c r="D5581">
        <v>47683</v>
      </c>
      <c r="E5581" t="s">
        <v>14</v>
      </c>
      <c r="F5581" t="s">
        <v>15</v>
      </c>
      <c r="G5581" t="s">
        <v>16</v>
      </c>
      <c r="H5581">
        <v>12566</v>
      </c>
      <c r="I5581" t="s">
        <v>324</v>
      </c>
      <c r="J5581" t="s">
        <v>18</v>
      </c>
      <c r="K5581">
        <v>3</v>
      </c>
      <c r="L5581">
        <v>65.4</v>
      </c>
      <c r="M5581">
        <v>17.1</v>
      </c>
    </row>
    <row r="5582" spans="1:13">
      <c r="A5582">
        <v>58146730</v>
      </c>
      <c r="B5582">
        <v>117184</v>
      </c>
      <c r="C5582" t="s">
        <v>50</v>
      </c>
      <c r="D5582">
        <v>47683</v>
      </c>
      <c r="E5582" t="s">
        <v>14</v>
      </c>
      <c r="F5582" t="s">
        <v>15</v>
      </c>
      <c r="G5582" t="s">
        <v>16</v>
      </c>
      <c r="H5582">
        <v>27739</v>
      </c>
      <c r="I5582" t="s">
        <v>441</v>
      </c>
      <c r="J5582" t="s">
        <v>18</v>
      </c>
      <c r="K5582">
        <v>2</v>
      </c>
      <c r="L5582">
        <v>51.6</v>
      </c>
      <c r="M5582">
        <v>19.4</v>
      </c>
    </row>
    <row r="5583" spans="1:13">
      <c r="A5583">
        <v>58146811</v>
      </c>
      <c r="B5583">
        <v>103199</v>
      </c>
      <c r="C5583" t="s">
        <v>118</v>
      </c>
      <c r="D5583">
        <v>47683</v>
      </c>
      <c r="E5583" t="s">
        <v>14</v>
      </c>
      <c r="F5583" t="s">
        <v>15</v>
      </c>
      <c r="G5583" t="s">
        <v>16</v>
      </c>
      <c r="H5583">
        <v>6544</v>
      </c>
      <c r="I5583" t="s">
        <v>119</v>
      </c>
      <c r="J5583" t="s">
        <v>18</v>
      </c>
      <c r="K5583">
        <v>1</v>
      </c>
      <c r="L5583">
        <v>19.8</v>
      </c>
      <c r="M5583">
        <v>3.7</v>
      </c>
    </row>
    <row r="5584" spans="1:13">
      <c r="A5584">
        <v>58146824</v>
      </c>
      <c r="B5584">
        <v>103199</v>
      </c>
      <c r="C5584" t="s">
        <v>118</v>
      </c>
      <c r="D5584">
        <v>47683</v>
      </c>
      <c r="E5584" t="s">
        <v>14</v>
      </c>
      <c r="F5584" t="s">
        <v>15</v>
      </c>
      <c r="G5584" t="s">
        <v>16</v>
      </c>
      <c r="H5584">
        <v>6544</v>
      </c>
      <c r="I5584" t="s">
        <v>119</v>
      </c>
      <c r="J5584" t="s">
        <v>18</v>
      </c>
      <c r="K5584">
        <v>1</v>
      </c>
      <c r="L5584">
        <v>19.8</v>
      </c>
      <c r="M5584">
        <v>3.7</v>
      </c>
    </row>
    <row r="5585" spans="1:13">
      <c r="A5585">
        <v>58146844</v>
      </c>
      <c r="B5585">
        <v>351</v>
      </c>
      <c r="C5585" t="s">
        <v>319</v>
      </c>
      <c r="D5585">
        <v>47683</v>
      </c>
      <c r="E5585" t="s">
        <v>14</v>
      </c>
      <c r="F5585" t="s">
        <v>15</v>
      </c>
      <c r="G5585" t="s">
        <v>16</v>
      </c>
      <c r="H5585">
        <v>8594</v>
      </c>
      <c r="I5585" t="s">
        <v>320</v>
      </c>
      <c r="J5585" t="s">
        <v>18</v>
      </c>
      <c r="K5585">
        <v>1</v>
      </c>
      <c r="L5585">
        <v>22.8</v>
      </c>
      <c r="M5585">
        <v>6.8</v>
      </c>
    </row>
    <row r="5586" spans="8:13">
      <c r="H5586">
        <v>15405</v>
      </c>
      <c r="I5586" t="s">
        <v>447</v>
      </c>
      <c r="J5586" t="s">
        <v>18</v>
      </c>
      <c r="K5586">
        <v>1</v>
      </c>
      <c r="L5586">
        <v>22.8</v>
      </c>
      <c r="M5586">
        <v>6.8</v>
      </c>
    </row>
    <row r="5587" spans="1:13">
      <c r="A5587">
        <v>58146881</v>
      </c>
      <c r="B5587">
        <v>594</v>
      </c>
      <c r="C5587" t="s">
        <v>177</v>
      </c>
      <c r="D5587">
        <v>47683</v>
      </c>
      <c r="E5587" t="s">
        <v>14</v>
      </c>
      <c r="F5587" t="s">
        <v>15</v>
      </c>
      <c r="G5587" t="s">
        <v>16</v>
      </c>
      <c r="H5587">
        <v>6232</v>
      </c>
      <c r="I5587" t="s">
        <v>178</v>
      </c>
      <c r="J5587" t="s">
        <v>18</v>
      </c>
      <c r="K5587">
        <v>1</v>
      </c>
      <c r="L5587">
        <v>18</v>
      </c>
      <c r="M5587">
        <v>1.9</v>
      </c>
    </row>
    <row r="5588" spans="1:13">
      <c r="A5588">
        <v>58146907</v>
      </c>
      <c r="B5588">
        <v>357</v>
      </c>
      <c r="C5588" t="s">
        <v>218</v>
      </c>
      <c r="D5588">
        <v>47683</v>
      </c>
      <c r="E5588" t="s">
        <v>14</v>
      </c>
      <c r="F5588" t="s">
        <v>15</v>
      </c>
      <c r="G5588" t="s">
        <v>16</v>
      </c>
      <c r="H5588">
        <v>6814</v>
      </c>
      <c r="I5588" t="s">
        <v>219</v>
      </c>
      <c r="J5588" t="s">
        <v>18</v>
      </c>
      <c r="K5588">
        <v>3</v>
      </c>
      <c r="L5588">
        <v>65.4</v>
      </c>
      <c r="M5588">
        <v>17.4</v>
      </c>
    </row>
    <row r="5589" spans="1:13">
      <c r="A5589">
        <v>58146916</v>
      </c>
      <c r="B5589">
        <v>307</v>
      </c>
      <c r="C5589" t="s">
        <v>34</v>
      </c>
      <c r="D5589">
        <v>47683</v>
      </c>
      <c r="E5589" t="s">
        <v>14</v>
      </c>
      <c r="F5589" t="s">
        <v>15</v>
      </c>
      <c r="G5589" t="s">
        <v>16</v>
      </c>
      <c r="H5589">
        <v>10613</v>
      </c>
      <c r="I5589" t="s">
        <v>35</v>
      </c>
      <c r="J5589" t="s">
        <v>33</v>
      </c>
      <c r="K5589">
        <v>1</v>
      </c>
      <c r="L5589">
        <v>21.08</v>
      </c>
      <c r="M5589">
        <v>4.98</v>
      </c>
    </row>
    <row r="5590" spans="1:13">
      <c r="A5590">
        <v>58146930</v>
      </c>
      <c r="B5590">
        <v>307</v>
      </c>
      <c r="C5590" t="s">
        <v>34</v>
      </c>
      <c r="D5590">
        <v>47683</v>
      </c>
      <c r="E5590" t="s">
        <v>14</v>
      </c>
      <c r="F5590" t="s">
        <v>15</v>
      </c>
      <c r="G5590" t="s">
        <v>16</v>
      </c>
      <c r="H5590">
        <v>10613</v>
      </c>
      <c r="I5590" t="s">
        <v>35</v>
      </c>
      <c r="J5590" t="s">
        <v>33</v>
      </c>
      <c r="K5590">
        <v>1</v>
      </c>
      <c r="L5590">
        <v>21.08</v>
      </c>
      <c r="M5590">
        <v>4.98</v>
      </c>
    </row>
    <row r="5591" spans="1:13">
      <c r="A5591">
        <v>58146932</v>
      </c>
      <c r="B5591">
        <v>343</v>
      </c>
      <c r="C5591" t="s">
        <v>215</v>
      </c>
      <c r="D5591">
        <v>47683</v>
      </c>
      <c r="E5591" t="s">
        <v>14</v>
      </c>
      <c r="F5591" t="s">
        <v>15</v>
      </c>
      <c r="G5591" t="s">
        <v>16</v>
      </c>
      <c r="H5591">
        <v>13019</v>
      </c>
      <c r="I5591" t="s">
        <v>404</v>
      </c>
      <c r="J5591" t="s">
        <v>18</v>
      </c>
      <c r="K5591">
        <v>1</v>
      </c>
      <c r="L5591">
        <v>25.8</v>
      </c>
      <c r="M5591">
        <v>9.7</v>
      </c>
    </row>
    <row r="5592" spans="1:13">
      <c r="A5592">
        <v>58146953</v>
      </c>
      <c r="B5592">
        <v>102479</v>
      </c>
      <c r="C5592" t="s">
        <v>351</v>
      </c>
      <c r="D5592">
        <v>47683</v>
      </c>
      <c r="E5592" t="s">
        <v>14</v>
      </c>
      <c r="F5592" t="s">
        <v>15</v>
      </c>
      <c r="G5592" t="s">
        <v>16</v>
      </c>
      <c r="H5592">
        <v>26744</v>
      </c>
      <c r="I5592" t="s">
        <v>366</v>
      </c>
      <c r="J5592" t="s">
        <v>18</v>
      </c>
      <c r="K5592">
        <v>-1</v>
      </c>
      <c r="L5592">
        <v>-25.8</v>
      </c>
      <c r="M5592">
        <v>-9.7</v>
      </c>
    </row>
    <row r="5593" spans="1:13">
      <c r="A5593">
        <v>58146954</v>
      </c>
      <c r="B5593">
        <v>307</v>
      </c>
      <c r="C5593" t="s">
        <v>34</v>
      </c>
      <c r="D5593">
        <v>47683</v>
      </c>
      <c r="E5593" t="s">
        <v>14</v>
      </c>
      <c r="F5593" t="s">
        <v>15</v>
      </c>
      <c r="G5593" t="s">
        <v>16</v>
      </c>
      <c r="H5593">
        <v>10613</v>
      </c>
      <c r="I5593" t="s">
        <v>35</v>
      </c>
      <c r="J5593" t="s">
        <v>33</v>
      </c>
      <c r="K5593">
        <v>1</v>
      </c>
      <c r="L5593">
        <v>21.08</v>
      </c>
      <c r="M5593">
        <v>4.98</v>
      </c>
    </row>
    <row r="5594" spans="1:13">
      <c r="A5594">
        <v>58146963</v>
      </c>
      <c r="B5594">
        <v>114685</v>
      </c>
      <c r="C5594" t="s">
        <v>487</v>
      </c>
      <c r="D5594">
        <v>47683</v>
      </c>
      <c r="E5594" t="s">
        <v>14</v>
      </c>
      <c r="F5594" t="s">
        <v>15</v>
      </c>
      <c r="G5594" t="s">
        <v>16</v>
      </c>
      <c r="H5594">
        <v>14306</v>
      </c>
      <c r="I5594" t="s">
        <v>522</v>
      </c>
      <c r="J5594" t="s">
        <v>18</v>
      </c>
      <c r="K5594">
        <v>1</v>
      </c>
      <c r="L5594">
        <v>25.8</v>
      </c>
      <c r="M5594">
        <v>9.7</v>
      </c>
    </row>
    <row r="5595" spans="1:13">
      <c r="A5595">
        <v>58146966</v>
      </c>
      <c r="B5595">
        <v>307</v>
      </c>
      <c r="C5595" t="s">
        <v>34</v>
      </c>
      <c r="D5595">
        <v>47683</v>
      </c>
      <c r="E5595" t="s">
        <v>14</v>
      </c>
      <c r="F5595" t="s">
        <v>15</v>
      </c>
      <c r="G5595" t="s">
        <v>16</v>
      </c>
      <c r="H5595">
        <v>10613</v>
      </c>
      <c r="I5595" t="s">
        <v>35</v>
      </c>
      <c r="J5595" t="s">
        <v>33</v>
      </c>
      <c r="K5595">
        <v>1</v>
      </c>
      <c r="L5595">
        <v>22.8</v>
      </c>
      <c r="M5595">
        <v>6.7</v>
      </c>
    </row>
    <row r="5596" spans="1:13">
      <c r="A5596">
        <v>58146972</v>
      </c>
      <c r="B5596">
        <v>307</v>
      </c>
      <c r="C5596" t="s">
        <v>34</v>
      </c>
      <c r="D5596">
        <v>47683</v>
      </c>
      <c r="E5596" t="s">
        <v>14</v>
      </c>
      <c r="F5596" t="s">
        <v>15</v>
      </c>
      <c r="G5596" t="s">
        <v>16</v>
      </c>
      <c r="H5596">
        <v>10613</v>
      </c>
      <c r="I5596" t="s">
        <v>35</v>
      </c>
      <c r="J5596" t="s">
        <v>33</v>
      </c>
      <c r="K5596">
        <v>1</v>
      </c>
      <c r="L5596">
        <v>21.8</v>
      </c>
      <c r="M5596">
        <v>5.7</v>
      </c>
    </row>
    <row r="5597" spans="1:13">
      <c r="A5597">
        <v>58146983</v>
      </c>
      <c r="B5597">
        <v>104430</v>
      </c>
      <c r="C5597" t="s">
        <v>175</v>
      </c>
      <c r="D5597">
        <v>47683</v>
      </c>
      <c r="E5597" t="s">
        <v>14</v>
      </c>
      <c r="F5597" t="s">
        <v>15</v>
      </c>
      <c r="G5597" t="s">
        <v>16</v>
      </c>
      <c r="H5597">
        <v>27821</v>
      </c>
      <c r="I5597" t="s">
        <v>534</v>
      </c>
      <c r="J5597" t="s">
        <v>18</v>
      </c>
      <c r="K5597">
        <v>1</v>
      </c>
      <c r="L5597">
        <v>25.8</v>
      </c>
      <c r="M5597">
        <v>9.7</v>
      </c>
    </row>
    <row r="5598" spans="1:13">
      <c r="A5598">
        <v>58147011</v>
      </c>
      <c r="B5598">
        <v>102565</v>
      </c>
      <c r="C5598" t="s">
        <v>141</v>
      </c>
      <c r="D5598">
        <v>47683</v>
      </c>
      <c r="E5598" t="s">
        <v>14</v>
      </c>
      <c r="F5598" t="s">
        <v>15</v>
      </c>
      <c r="G5598" t="s">
        <v>16</v>
      </c>
      <c r="H5598">
        <v>27883</v>
      </c>
      <c r="I5598" t="s">
        <v>491</v>
      </c>
      <c r="J5598" t="s">
        <v>18</v>
      </c>
      <c r="K5598">
        <v>1</v>
      </c>
      <c r="L5598">
        <v>25.8</v>
      </c>
      <c r="M5598">
        <v>9.7</v>
      </c>
    </row>
    <row r="5599" spans="1:13">
      <c r="A5599">
        <v>58147045</v>
      </c>
      <c r="B5599">
        <v>102565</v>
      </c>
      <c r="C5599" t="s">
        <v>141</v>
      </c>
      <c r="D5599">
        <v>47683</v>
      </c>
      <c r="E5599" t="s">
        <v>14</v>
      </c>
      <c r="F5599" t="s">
        <v>15</v>
      </c>
      <c r="G5599" t="s">
        <v>16</v>
      </c>
      <c r="H5599">
        <v>27883</v>
      </c>
      <c r="I5599" t="s">
        <v>491</v>
      </c>
      <c r="J5599" t="s">
        <v>33</v>
      </c>
      <c r="K5599">
        <v>1</v>
      </c>
      <c r="L5599">
        <v>23.06</v>
      </c>
      <c r="M5599">
        <v>6.96</v>
      </c>
    </row>
    <row r="5600" spans="1:13">
      <c r="A5600">
        <v>58147066</v>
      </c>
      <c r="B5600">
        <v>114286</v>
      </c>
      <c r="C5600" t="s">
        <v>19</v>
      </c>
      <c r="D5600">
        <v>47683</v>
      </c>
      <c r="E5600" t="s">
        <v>14</v>
      </c>
      <c r="F5600" t="s">
        <v>15</v>
      </c>
      <c r="G5600" t="s">
        <v>16</v>
      </c>
      <c r="H5600">
        <v>13698</v>
      </c>
      <c r="I5600" t="s">
        <v>20</v>
      </c>
      <c r="J5600" t="s">
        <v>18</v>
      </c>
      <c r="K5600">
        <v>1</v>
      </c>
      <c r="L5600">
        <v>19.8</v>
      </c>
      <c r="M5600">
        <v>3.7</v>
      </c>
    </row>
    <row r="5601" spans="1:13">
      <c r="A5601">
        <v>58147081</v>
      </c>
      <c r="B5601">
        <v>707</v>
      </c>
      <c r="C5601" t="s">
        <v>31</v>
      </c>
      <c r="D5601">
        <v>47683</v>
      </c>
      <c r="E5601" t="s">
        <v>14</v>
      </c>
      <c r="F5601" t="s">
        <v>15</v>
      </c>
      <c r="G5601" t="s">
        <v>16</v>
      </c>
      <c r="H5601">
        <v>15329</v>
      </c>
      <c r="I5601" t="s">
        <v>214</v>
      </c>
      <c r="J5601" t="s">
        <v>18</v>
      </c>
      <c r="K5601">
        <v>3</v>
      </c>
      <c r="L5601">
        <v>77.4</v>
      </c>
      <c r="M5601">
        <v>29.1</v>
      </c>
    </row>
    <row r="5602" spans="1:13">
      <c r="A5602">
        <v>58147124</v>
      </c>
      <c r="B5602">
        <v>712</v>
      </c>
      <c r="C5602" t="s">
        <v>134</v>
      </c>
      <c r="D5602">
        <v>47683</v>
      </c>
      <c r="E5602" t="s">
        <v>14</v>
      </c>
      <c r="F5602" t="s">
        <v>15</v>
      </c>
      <c r="G5602" t="s">
        <v>16</v>
      </c>
      <c r="H5602">
        <v>16417</v>
      </c>
      <c r="I5602" t="s">
        <v>212</v>
      </c>
      <c r="J5602" t="s">
        <v>18</v>
      </c>
      <c r="K5602">
        <v>2</v>
      </c>
      <c r="L5602">
        <v>45.6</v>
      </c>
      <c r="M5602">
        <v>13.4</v>
      </c>
    </row>
    <row r="5603" spans="1:13">
      <c r="A5603">
        <v>58147126</v>
      </c>
      <c r="B5603">
        <v>737</v>
      </c>
      <c r="C5603" t="s">
        <v>183</v>
      </c>
      <c r="D5603">
        <v>47683</v>
      </c>
      <c r="E5603" t="s">
        <v>14</v>
      </c>
      <c r="F5603" t="s">
        <v>15</v>
      </c>
      <c r="G5603" t="s">
        <v>16</v>
      </c>
      <c r="H5603">
        <v>26602</v>
      </c>
      <c r="I5603" t="s">
        <v>369</v>
      </c>
      <c r="J5603" t="s">
        <v>18</v>
      </c>
      <c r="K5603">
        <v>1</v>
      </c>
      <c r="L5603">
        <v>25.8</v>
      </c>
      <c r="M5603">
        <v>9.7</v>
      </c>
    </row>
    <row r="5604" spans="1:13">
      <c r="A5604">
        <v>58147146</v>
      </c>
      <c r="B5604">
        <v>114069</v>
      </c>
      <c r="C5604" t="s">
        <v>56</v>
      </c>
      <c r="D5604">
        <v>47683</v>
      </c>
      <c r="E5604" t="s">
        <v>14</v>
      </c>
      <c r="F5604" t="s">
        <v>15</v>
      </c>
      <c r="G5604" t="s">
        <v>16</v>
      </c>
      <c r="H5604">
        <v>13000</v>
      </c>
      <c r="I5604" t="s">
        <v>57</v>
      </c>
      <c r="J5604" t="s">
        <v>18</v>
      </c>
      <c r="K5604">
        <v>1</v>
      </c>
      <c r="L5604">
        <v>25.8</v>
      </c>
      <c r="M5604">
        <v>9.7</v>
      </c>
    </row>
    <row r="5605" spans="1:13">
      <c r="A5605">
        <v>58147161</v>
      </c>
      <c r="B5605">
        <v>138202</v>
      </c>
      <c r="C5605" t="s">
        <v>179</v>
      </c>
      <c r="D5605">
        <v>47683</v>
      </c>
      <c r="E5605" t="s">
        <v>14</v>
      </c>
      <c r="F5605" t="s">
        <v>15</v>
      </c>
      <c r="G5605" t="s">
        <v>16</v>
      </c>
      <c r="H5605">
        <v>15845</v>
      </c>
      <c r="I5605" t="s">
        <v>326</v>
      </c>
      <c r="J5605" t="s">
        <v>18</v>
      </c>
      <c r="K5605">
        <v>1</v>
      </c>
      <c r="L5605">
        <v>18</v>
      </c>
      <c r="M5605">
        <v>2</v>
      </c>
    </row>
    <row r="5606" spans="1:13">
      <c r="A5606">
        <v>58147186</v>
      </c>
      <c r="B5606">
        <v>515</v>
      </c>
      <c r="C5606" t="s">
        <v>185</v>
      </c>
      <c r="D5606">
        <v>47683</v>
      </c>
      <c r="E5606" t="s">
        <v>14</v>
      </c>
      <c r="F5606" t="s">
        <v>15</v>
      </c>
      <c r="G5606" t="s">
        <v>16</v>
      </c>
      <c r="H5606">
        <v>12669</v>
      </c>
      <c r="I5606" t="s">
        <v>186</v>
      </c>
      <c r="J5606" t="s">
        <v>18</v>
      </c>
      <c r="K5606">
        <v>1</v>
      </c>
      <c r="L5606">
        <v>25.8</v>
      </c>
      <c r="M5606">
        <v>9.7</v>
      </c>
    </row>
    <row r="5607" spans="1:13">
      <c r="A5607">
        <v>58147297</v>
      </c>
      <c r="B5607">
        <v>114685</v>
      </c>
      <c r="C5607" t="s">
        <v>487</v>
      </c>
      <c r="D5607">
        <v>47683</v>
      </c>
      <c r="E5607" t="s">
        <v>14</v>
      </c>
      <c r="F5607" t="s">
        <v>15</v>
      </c>
      <c r="G5607" t="s">
        <v>16</v>
      </c>
      <c r="H5607">
        <v>7279</v>
      </c>
      <c r="I5607" t="s">
        <v>493</v>
      </c>
      <c r="J5607" t="s">
        <v>18</v>
      </c>
      <c r="K5607">
        <v>1</v>
      </c>
      <c r="L5607">
        <v>25.8</v>
      </c>
      <c r="M5607">
        <v>9.7</v>
      </c>
    </row>
    <row r="5608" spans="1:13">
      <c r="A5608">
        <v>58147302</v>
      </c>
      <c r="B5608">
        <v>707</v>
      </c>
      <c r="C5608" t="s">
        <v>31</v>
      </c>
      <c r="D5608">
        <v>47683</v>
      </c>
      <c r="E5608" t="s">
        <v>14</v>
      </c>
      <c r="F5608" t="s">
        <v>15</v>
      </c>
      <c r="G5608" t="s">
        <v>16</v>
      </c>
      <c r="H5608">
        <v>15329</v>
      </c>
      <c r="I5608" t="s">
        <v>214</v>
      </c>
      <c r="J5608" t="s">
        <v>18</v>
      </c>
      <c r="K5608">
        <v>1</v>
      </c>
      <c r="L5608">
        <v>25.8</v>
      </c>
      <c r="M5608">
        <v>9.7</v>
      </c>
    </row>
    <row r="5609" spans="1:13">
      <c r="A5609">
        <v>58147337</v>
      </c>
      <c r="B5609">
        <v>114622</v>
      </c>
      <c r="C5609" t="s">
        <v>38</v>
      </c>
      <c r="D5609">
        <v>47683</v>
      </c>
      <c r="E5609" t="s">
        <v>14</v>
      </c>
      <c r="F5609" t="s">
        <v>15</v>
      </c>
      <c r="G5609" t="s">
        <v>16</v>
      </c>
      <c r="H5609">
        <v>26732</v>
      </c>
      <c r="I5609" t="s">
        <v>462</v>
      </c>
      <c r="J5609" t="s">
        <v>18</v>
      </c>
      <c r="K5609">
        <v>1</v>
      </c>
      <c r="L5609">
        <v>25.8</v>
      </c>
      <c r="M5609">
        <v>9.7</v>
      </c>
    </row>
    <row r="5610" spans="1:13">
      <c r="A5610">
        <v>58147346</v>
      </c>
      <c r="B5610">
        <v>307</v>
      </c>
      <c r="C5610" t="s">
        <v>34</v>
      </c>
      <c r="D5610">
        <v>47683</v>
      </c>
      <c r="E5610" t="s">
        <v>14</v>
      </c>
      <c r="F5610" t="s">
        <v>15</v>
      </c>
      <c r="G5610" t="s">
        <v>16</v>
      </c>
      <c r="H5610">
        <v>4529</v>
      </c>
      <c r="I5610" t="s">
        <v>537</v>
      </c>
      <c r="J5610" t="s">
        <v>18</v>
      </c>
      <c r="K5610">
        <v>280</v>
      </c>
      <c r="L5610">
        <v>4620</v>
      </c>
      <c r="M5610">
        <v>112</v>
      </c>
    </row>
    <row r="5611" spans="1:13">
      <c r="A5611">
        <v>58147353</v>
      </c>
      <c r="B5611">
        <v>307</v>
      </c>
      <c r="C5611" t="s">
        <v>34</v>
      </c>
      <c r="D5611">
        <v>47683</v>
      </c>
      <c r="E5611" t="s">
        <v>14</v>
      </c>
      <c r="F5611" t="s">
        <v>15</v>
      </c>
      <c r="G5611" t="s">
        <v>16</v>
      </c>
      <c r="H5611">
        <v>7107</v>
      </c>
      <c r="I5611" t="s">
        <v>157</v>
      </c>
      <c r="J5611" t="s">
        <v>18</v>
      </c>
      <c r="K5611">
        <v>70</v>
      </c>
      <c r="L5611">
        <v>1155</v>
      </c>
      <c r="M5611">
        <v>28</v>
      </c>
    </row>
    <row r="5612" spans="1:13">
      <c r="A5612">
        <v>58147364</v>
      </c>
      <c r="B5612">
        <v>737</v>
      </c>
      <c r="C5612" t="s">
        <v>183</v>
      </c>
      <c r="D5612">
        <v>47683</v>
      </c>
      <c r="E5612" t="s">
        <v>14</v>
      </c>
      <c r="F5612" t="s">
        <v>15</v>
      </c>
      <c r="G5612" t="s">
        <v>16</v>
      </c>
      <c r="H5612">
        <v>26602</v>
      </c>
      <c r="I5612" t="s">
        <v>369</v>
      </c>
      <c r="J5612" t="s">
        <v>33</v>
      </c>
      <c r="K5612">
        <v>1</v>
      </c>
      <c r="L5612">
        <v>23.8</v>
      </c>
      <c r="M5612">
        <v>7.7</v>
      </c>
    </row>
    <row r="5613" spans="1:13">
      <c r="A5613">
        <v>58147365</v>
      </c>
      <c r="B5613">
        <v>307</v>
      </c>
      <c r="C5613" t="s">
        <v>34</v>
      </c>
      <c r="D5613">
        <v>47683</v>
      </c>
      <c r="E5613" t="s">
        <v>14</v>
      </c>
      <c r="F5613" t="s">
        <v>15</v>
      </c>
      <c r="G5613" t="s">
        <v>16</v>
      </c>
      <c r="H5613">
        <v>1002850</v>
      </c>
      <c r="I5613" t="s">
        <v>240</v>
      </c>
      <c r="J5613" t="s">
        <v>18</v>
      </c>
      <c r="K5613">
        <v>1</v>
      </c>
      <c r="L5613">
        <v>25.8</v>
      </c>
      <c r="M5613">
        <v>9.7</v>
      </c>
    </row>
    <row r="5614" spans="1:13">
      <c r="A5614">
        <v>58147399</v>
      </c>
      <c r="B5614">
        <v>373</v>
      </c>
      <c r="C5614" t="s">
        <v>136</v>
      </c>
      <c r="D5614">
        <v>47683</v>
      </c>
      <c r="E5614" t="s">
        <v>14</v>
      </c>
      <c r="F5614" t="s">
        <v>15</v>
      </c>
      <c r="G5614" t="s">
        <v>16</v>
      </c>
      <c r="H5614">
        <v>27724</v>
      </c>
      <c r="I5614" t="s">
        <v>370</v>
      </c>
      <c r="J5614" t="s">
        <v>33</v>
      </c>
      <c r="K5614">
        <v>1</v>
      </c>
      <c r="L5614">
        <v>22.3</v>
      </c>
      <c r="M5614">
        <v>6.2</v>
      </c>
    </row>
    <row r="5615" spans="1:13">
      <c r="A5615">
        <v>58147429</v>
      </c>
      <c r="B5615">
        <v>746</v>
      </c>
      <c r="C5615" t="s">
        <v>84</v>
      </c>
      <c r="D5615">
        <v>47683</v>
      </c>
      <c r="E5615" t="s">
        <v>14</v>
      </c>
      <c r="F5615" t="s">
        <v>15</v>
      </c>
      <c r="G5615" t="s">
        <v>16</v>
      </c>
      <c r="H5615">
        <v>9320</v>
      </c>
      <c r="I5615" t="s">
        <v>459</v>
      </c>
      <c r="J5615" t="s">
        <v>33</v>
      </c>
      <c r="K5615">
        <v>1</v>
      </c>
      <c r="L5615">
        <v>21.8</v>
      </c>
      <c r="M5615">
        <v>5.7</v>
      </c>
    </row>
    <row r="5616" spans="1:13">
      <c r="A5616">
        <v>58147457</v>
      </c>
      <c r="B5616">
        <v>307</v>
      </c>
      <c r="C5616" t="s">
        <v>34</v>
      </c>
      <c r="D5616">
        <v>47683</v>
      </c>
      <c r="E5616" t="s">
        <v>14</v>
      </c>
      <c r="F5616" t="s">
        <v>15</v>
      </c>
      <c r="G5616" t="s">
        <v>16</v>
      </c>
      <c r="H5616">
        <v>1002850</v>
      </c>
      <c r="I5616" t="s">
        <v>240</v>
      </c>
      <c r="J5616" t="s">
        <v>18</v>
      </c>
      <c r="K5616">
        <v>1</v>
      </c>
      <c r="L5616">
        <v>25.8</v>
      </c>
      <c r="M5616">
        <v>9.7</v>
      </c>
    </row>
    <row r="5617" spans="1:13">
      <c r="A5617">
        <v>58147503</v>
      </c>
      <c r="B5617">
        <v>103639</v>
      </c>
      <c r="C5617" t="s">
        <v>108</v>
      </c>
      <c r="D5617">
        <v>47683</v>
      </c>
      <c r="E5617" t="s">
        <v>14</v>
      </c>
      <c r="F5617" t="s">
        <v>15</v>
      </c>
      <c r="G5617" t="s">
        <v>16</v>
      </c>
      <c r="H5617">
        <v>15305</v>
      </c>
      <c r="I5617" t="s">
        <v>342</v>
      </c>
      <c r="J5617" t="s">
        <v>33</v>
      </c>
      <c r="K5617">
        <v>1</v>
      </c>
      <c r="L5617">
        <v>22.3</v>
      </c>
      <c r="M5617">
        <v>6.2</v>
      </c>
    </row>
    <row r="5618" spans="1:13">
      <c r="A5618">
        <v>58147509</v>
      </c>
      <c r="B5618">
        <v>301263</v>
      </c>
      <c r="C5618" t="s">
        <v>249</v>
      </c>
      <c r="D5618">
        <v>47683</v>
      </c>
      <c r="E5618" t="s">
        <v>14</v>
      </c>
      <c r="F5618" t="s">
        <v>15</v>
      </c>
      <c r="G5618" t="s">
        <v>16</v>
      </c>
      <c r="H5618">
        <v>27707</v>
      </c>
      <c r="I5618" t="s">
        <v>417</v>
      </c>
      <c r="J5618" t="s">
        <v>18</v>
      </c>
      <c r="K5618">
        <v>1</v>
      </c>
      <c r="L5618">
        <v>25.8</v>
      </c>
      <c r="M5618">
        <v>9.7</v>
      </c>
    </row>
    <row r="5619" spans="1:13">
      <c r="A5619">
        <v>58147516</v>
      </c>
      <c r="B5619">
        <v>138202</v>
      </c>
      <c r="C5619" t="s">
        <v>179</v>
      </c>
      <c r="D5619">
        <v>47683</v>
      </c>
      <c r="E5619" t="s">
        <v>14</v>
      </c>
      <c r="F5619" t="s">
        <v>15</v>
      </c>
      <c r="G5619" t="s">
        <v>16</v>
      </c>
      <c r="H5619">
        <v>15845</v>
      </c>
      <c r="I5619" t="s">
        <v>326</v>
      </c>
      <c r="J5619" t="s">
        <v>18</v>
      </c>
      <c r="K5619">
        <v>1</v>
      </c>
      <c r="L5619">
        <v>18</v>
      </c>
      <c r="M5619">
        <v>2</v>
      </c>
    </row>
    <row r="5620" spans="1:13">
      <c r="A5620">
        <v>58147528</v>
      </c>
      <c r="B5620">
        <v>546</v>
      </c>
      <c r="C5620" t="s">
        <v>309</v>
      </c>
      <c r="D5620">
        <v>47683</v>
      </c>
      <c r="E5620" t="s">
        <v>14</v>
      </c>
      <c r="F5620" t="s">
        <v>15</v>
      </c>
      <c r="G5620" t="s">
        <v>16</v>
      </c>
      <c r="H5620">
        <v>26636</v>
      </c>
      <c r="I5620" t="s">
        <v>497</v>
      </c>
      <c r="J5620" t="s">
        <v>18</v>
      </c>
      <c r="K5620">
        <v>2</v>
      </c>
      <c r="L5620">
        <v>51.6</v>
      </c>
      <c r="M5620">
        <v>19.4</v>
      </c>
    </row>
    <row r="5621" spans="1:13">
      <c r="A5621">
        <v>58147539</v>
      </c>
      <c r="B5621">
        <v>117310</v>
      </c>
      <c r="C5621" t="s">
        <v>284</v>
      </c>
      <c r="D5621">
        <v>47683</v>
      </c>
      <c r="E5621" t="s">
        <v>14</v>
      </c>
      <c r="F5621" t="s">
        <v>15</v>
      </c>
      <c r="G5621" t="s">
        <v>16</v>
      </c>
      <c r="H5621">
        <v>14483</v>
      </c>
      <c r="I5621" t="s">
        <v>285</v>
      </c>
      <c r="J5621" t="s">
        <v>18</v>
      </c>
      <c r="K5621">
        <v>1</v>
      </c>
      <c r="L5621">
        <v>25.8</v>
      </c>
      <c r="M5621">
        <v>9.8</v>
      </c>
    </row>
    <row r="5622" spans="1:13">
      <c r="A5622">
        <v>58147591</v>
      </c>
      <c r="B5622">
        <v>297863</v>
      </c>
      <c r="C5622" t="s">
        <v>66</v>
      </c>
      <c r="D5622">
        <v>47683</v>
      </c>
      <c r="E5622" t="s">
        <v>14</v>
      </c>
      <c r="F5622" t="s">
        <v>15</v>
      </c>
      <c r="G5622" t="s">
        <v>16</v>
      </c>
      <c r="H5622">
        <v>16497</v>
      </c>
      <c r="I5622" t="s">
        <v>297</v>
      </c>
      <c r="J5622" t="s">
        <v>18</v>
      </c>
      <c r="K5622">
        <v>3</v>
      </c>
      <c r="L5622">
        <v>77.39</v>
      </c>
      <c r="M5622">
        <v>29.09</v>
      </c>
    </row>
    <row r="5623" spans="1:13">
      <c r="A5623">
        <v>58147596</v>
      </c>
      <c r="B5623">
        <v>754</v>
      </c>
      <c r="C5623" t="s">
        <v>485</v>
      </c>
      <c r="D5623">
        <v>47683</v>
      </c>
      <c r="E5623" t="s">
        <v>14</v>
      </c>
      <c r="F5623" t="s">
        <v>15</v>
      </c>
      <c r="G5623" t="s">
        <v>16</v>
      </c>
      <c r="H5623">
        <v>15079</v>
      </c>
      <c r="I5623" t="s">
        <v>510</v>
      </c>
      <c r="J5623" t="s">
        <v>18</v>
      </c>
      <c r="K5623">
        <v>1</v>
      </c>
      <c r="L5623">
        <v>25.8</v>
      </c>
      <c r="M5623">
        <v>9.8</v>
      </c>
    </row>
    <row r="5624" spans="1:13">
      <c r="A5624">
        <v>58147598</v>
      </c>
      <c r="B5624">
        <v>748</v>
      </c>
      <c r="C5624" t="s">
        <v>333</v>
      </c>
      <c r="D5624">
        <v>47683</v>
      </c>
      <c r="E5624" t="s">
        <v>14</v>
      </c>
      <c r="F5624" t="s">
        <v>15</v>
      </c>
      <c r="G5624" t="s">
        <v>16</v>
      </c>
      <c r="H5624">
        <v>14740</v>
      </c>
      <c r="I5624" t="s">
        <v>397</v>
      </c>
      <c r="J5624" t="s">
        <v>18</v>
      </c>
      <c r="K5624">
        <v>1</v>
      </c>
      <c r="L5624">
        <v>18</v>
      </c>
      <c r="M5624">
        <v>1.9</v>
      </c>
    </row>
    <row r="5625" spans="1:13">
      <c r="A5625">
        <v>58147626</v>
      </c>
      <c r="B5625">
        <v>712</v>
      </c>
      <c r="C5625" t="s">
        <v>134</v>
      </c>
      <c r="D5625">
        <v>47683</v>
      </c>
      <c r="E5625" t="s">
        <v>14</v>
      </c>
      <c r="F5625" t="s">
        <v>15</v>
      </c>
      <c r="G5625" t="s">
        <v>16</v>
      </c>
      <c r="H5625">
        <v>16417</v>
      </c>
      <c r="I5625" t="s">
        <v>212</v>
      </c>
      <c r="J5625" t="s">
        <v>18</v>
      </c>
      <c r="K5625">
        <v>1</v>
      </c>
      <c r="L5625">
        <v>25.8</v>
      </c>
      <c r="M5625">
        <v>9.7</v>
      </c>
    </row>
    <row r="5626" spans="1:13">
      <c r="A5626">
        <v>58147655</v>
      </c>
      <c r="B5626">
        <v>387</v>
      </c>
      <c r="C5626" t="s">
        <v>398</v>
      </c>
      <c r="D5626">
        <v>47683</v>
      </c>
      <c r="E5626" t="s">
        <v>14</v>
      </c>
      <c r="F5626" t="s">
        <v>15</v>
      </c>
      <c r="G5626" t="s">
        <v>16</v>
      </c>
      <c r="H5626">
        <v>5701</v>
      </c>
      <c r="I5626" t="s">
        <v>399</v>
      </c>
      <c r="J5626" t="s">
        <v>18</v>
      </c>
      <c r="K5626">
        <v>1</v>
      </c>
      <c r="L5626">
        <v>25.8</v>
      </c>
      <c r="M5626">
        <v>9.7</v>
      </c>
    </row>
    <row r="5627" spans="1:13">
      <c r="A5627">
        <v>58147659</v>
      </c>
      <c r="B5627">
        <v>373</v>
      </c>
      <c r="C5627" t="s">
        <v>136</v>
      </c>
      <c r="D5627">
        <v>47683</v>
      </c>
      <c r="E5627" t="s">
        <v>14</v>
      </c>
      <c r="F5627" t="s">
        <v>15</v>
      </c>
      <c r="G5627" t="s">
        <v>16</v>
      </c>
      <c r="H5627">
        <v>27724</v>
      </c>
      <c r="I5627" t="s">
        <v>370</v>
      </c>
      <c r="J5627" t="s">
        <v>18</v>
      </c>
      <c r="K5627">
        <v>3</v>
      </c>
      <c r="L5627">
        <v>77.4</v>
      </c>
      <c r="M5627">
        <v>29.1</v>
      </c>
    </row>
    <row r="5628" spans="1:13">
      <c r="A5628">
        <v>58147679</v>
      </c>
      <c r="B5628">
        <v>307</v>
      </c>
      <c r="C5628" t="s">
        <v>34</v>
      </c>
      <c r="D5628">
        <v>47683</v>
      </c>
      <c r="E5628" t="s">
        <v>14</v>
      </c>
      <c r="F5628" t="s">
        <v>15</v>
      </c>
      <c r="G5628" t="s">
        <v>16</v>
      </c>
      <c r="H5628">
        <v>10989</v>
      </c>
      <c r="I5628" t="s">
        <v>200</v>
      </c>
      <c r="J5628" t="s">
        <v>18</v>
      </c>
      <c r="K5628">
        <v>3</v>
      </c>
      <c r="L5628">
        <v>68.4</v>
      </c>
      <c r="M5628">
        <v>20.1</v>
      </c>
    </row>
    <row r="5629" spans="1:13">
      <c r="A5629">
        <v>58147715</v>
      </c>
      <c r="B5629">
        <v>122198</v>
      </c>
      <c r="C5629" t="s">
        <v>42</v>
      </c>
      <c r="D5629">
        <v>47683</v>
      </c>
      <c r="E5629" t="s">
        <v>14</v>
      </c>
      <c r="F5629" t="s">
        <v>15</v>
      </c>
      <c r="G5629" t="s">
        <v>16</v>
      </c>
      <c r="H5629">
        <v>15902</v>
      </c>
      <c r="I5629" t="s">
        <v>365</v>
      </c>
      <c r="J5629" t="s">
        <v>18</v>
      </c>
      <c r="K5629">
        <v>1</v>
      </c>
      <c r="L5629">
        <v>25.8</v>
      </c>
      <c r="M5629">
        <v>9.7</v>
      </c>
    </row>
    <row r="5630" spans="1:13">
      <c r="A5630">
        <v>58147719</v>
      </c>
      <c r="B5630">
        <v>54</v>
      </c>
      <c r="C5630" t="s">
        <v>13</v>
      </c>
      <c r="D5630">
        <v>47683</v>
      </c>
      <c r="E5630" t="s">
        <v>14</v>
      </c>
      <c r="F5630" t="s">
        <v>15</v>
      </c>
      <c r="G5630" t="s">
        <v>16</v>
      </c>
      <c r="H5630">
        <v>7379</v>
      </c>
      <c r="I5630" t="s">
        <v>17</v>
      </c>
      <c r="J5630" t="s">
        <v>18</v>
      </c>
      <c r="K5630">
        <v>3</v>
      </c>
      <c r="L5630">
        <v>65.4</v>
      </c>
      <c r="M5630">
        <v>17.1</v>
      </c>
    </row>
    <row r="5631" spans="1:13">
      <c r="A5631">
        <v>58147721</v>
      </c>
      <c r="B5631">
        <v>721</v>
      </c>
      <c r="C5631" t="s">
        <v>267</v>
      </c>
      <c r="D5631">
        <v>47683</v>
      </c>
      <c r="E5631" t="s">
        <v>14</v>
      </c>
      <c r="F5631" t="s">
        <v>15</v>
      </c>
      <c r="G5631" t="s">
        <v>16</v>
      </c>
      <c r="H5631">
        <v>27761</v>
      </c>
      <c r="I5631" t="s">
        <v>268</v>
      </c>
      <c r="J5631" t="s">
        <v>18</v>
      </c>
      <c r="K5631">
        <v>1</v>
      </c>
      <c r="L5631">
        <v>25.8</v>
      </c>
      <c r="M5631">
        <v>9.7</v>
      </c>
    </row>
    <row r="5632" spans="1:13">
      <c r="A5632">
        <v>58147723</v>
      </c>
      <c r="B5632">
        <v>511</v>
      </c>
      <c r="C5632" t="s">
        <v>145</v>
      </c>
      <c r="D5632">
        <v>47683</v>
      </c>
      <c r="E5632" t="s">
        <v>14</v>
      </c>
      <c r="F5632" t="s">
        <v>15</v>
      </c>
      <c r="G5632" t="s">
        <v>16</v>
      </c>
      <c r="H5632">
        <v>27726</v>
      </c>
      <c r="I5632" t="s">
        <v>526</v>
      </c>
      <c r="J5632" t="s">
        <v>18</v>
      </c>
      <c r="K5632">
        <v>1</v>
      </c>
      <c r="L5632">
        <v>25.8</v>
      </c>
      <c r="M5632">
        <v>9.7</v>
      </c>
    </row>
    <row r="5633" spans="1:13">
      <c r="A5633">
        <v>58147794</v>
      </c>
      <c r="B5633">
        <v>578</v>
      </c>
      <c r="C5633" t="s">
        <v>27</v>
      </c>
      <c r="D5633">
        <v>47683</v>
      </c>
      <c r="E5633" t="s">
        <v>14</v>
      </c>
      <c r="F5633" t="s">
        <v>15</v>
      </c>
      <c r="G5633" t="s">
        <v>16</v>
      </c>
      <c r="H5633">
        <v>9140</v>
      </c>
      <c r="I5633" t="s">
        <v>28</v>
      </c>
      <c r="J5633" t="s">
        <v>18</v>
      </c>
      <c r="K5633">
        <v>1</v>
      </c>
      <c r="L5633">
        <v>25.8</v>
      </c>
      <c r="M5633">
        <v>9.7</v>
      </c>
    </row>
    <row r="5634" spans="1:13">
      <c r="A5634">
        <v>58147795</v>
      </c>
      <c r="B5634">
        <v>106399</v>
      </c>
      <c r="C5634" t="s">
        <v>48</v>
      </c>
      <c r="D5634">
        <v>47683</v>
      </c>
      <c r="E5634" t="s">
        <v>14</v>
      </c>
      <c r="F5634" t="s">
        <v>15</v>
      </c>
      <c r="G5634" t="s">
        <v>16</v>
      </c>
      <c r="H5634">
        <v>16077</v>
      </c>
      <c r="I5634" t="s">
        <v>49</v>
      </c>
      <c r="J5634" t="s">
        <v>18</v>
      </c>
      <c r="K5634">
        <v>3</v>
      </c>
      <c r="L5634">
        <v>77.4</v>
      </c>
      <c r="M5634">
        <v>29.1</v>
      </c>
    </row>
    <row r="5635" spans="1:13">
      <c r="A5635">
        <v>58147823</v>
      </c>
      <c r="B5635">
        <v>337</v>
      </c>
      <c r="C5635" t="s">
        <v>82</v>
      </c>
      <c r="D5635">
        <v>47683</v>
      </c>
      <c r="E5635" t="s">
        <v>14</v>
      </c>
      <c r="F5635" t="s">
        <v>15</v>
      </c>
      <c r="G5635" t="s">
        <v>16</v>
      </c>
      <c r="H5635">
        <v>12255</v>
      </c>
      <c r="I5635" t="s">
        <v>523</v>
      </c>
      <c r="J5635" t="s">
        <v>18</v>
      </c>
      <c r="K5635">
        <v>2</v>
      </c>
      <c r="L5635">
        <v>51.6</v>
      </c>
      <c r="M5635">
        <v>19.4</v>
      </c>
    </row>
    <row r="5636" spans="1:13">
      <c r="A5636">
        <v>58147853</v>
      </c>
      <c r="B5636">
        <v>594</v>
      </c>
      <c r="C5636" t="s">
        <v>177</v>
      </c>
      <c r="D5636">
        <v>47683</v>
      </c>
      <c r="E5636" t="s">
        <v>14</v>
      </c>
      <c r="F5636" t="s">
        <v>15</v>
      </c>
      <c r="G5636" t="s">
        <v>16</v>
      </c>
      <c r="H5636">
        <v>6232</v>
      </c>
      <c r="I5636" t="s">
        <v>178</v>
      </c>
      <c r="J5636" t="s">
        <v>18</v>
      </c>
      <c r="K5636">
        <v>1</v>
      </c>
      <c r="L5636">
        <v>18</v>
      </c>
      <c r="M5636">
        <v>1.9</v>
      </c>
    </row>
    <row r="5637" spans="1:13">
      <c r="A5637">
        <v>58147856</v>
      </c>
      <c r="B5637">
        <v>578</v>
      </c>
      <c r="C5637" t="s">
        <v>27</v>
      </c>
      <c r="D5637">
        <v>47683</v>
      </c>
      <c r="E5637" t="s">
        <v>14</v>
      </c>
      <c r="F5637" t="s">
        <v>15</v>
      </c>
      <c r="G5637" t="s">
        <v>16</v>
      </c>
      <c r="H5637">
        <v>27942</v>
      </c>
      <c r="I5637" t="s">
        <v>483</v>
      </c>
      <c r="J5637" t="s">
        <v>18</v>
      </c>
      <c r="K5637">
        <v>3</v>
      </c>
      <c r="L5637">
        <v>77.4</v>
      </c>
      <c r="M5637">
        <v>29.1</v>
      </c>
    </row>
    <row r="5638" spans="1:13">
      <c r="A5638">
        <v>58147886</v>
      </c>
      <c r="B5638">
        <v>377</v>
      </c>
      <c r="C5638" t="s">
        <v>210</v>
      </c>
      <c r="D5638">
        <v>47683</v>
      </c>
      <c r="E5638" t="s">
        <v>14</v>
      </c>
      <c r="F5638" t="s">
        <v>15</v>
      </c>
      <c r="G5638" t="s">
        <v>16</v>
      </c>
      <c r="H5638">
        <v>5782</v>
      </c>
      <c r="I5638" t="s">
        <v>253</v>
      </c>
      <c r="J5638" t="s">
        <v>18</v>
      </c>
      <c r="K5638">
        <v>1</v>
      </c>
      <c r="L5638">
        <v>25.8</v>
      </c>
      <c r="M5638">
        <v>9.7</v>
      </c>
    </row>
    <row r="5639" spans="1:13">
      <c r="A5639">
        <v>58147892</v>
      </c>
      <c r="B5639">
        <v>514</v>
      </c>
      <c r="C5639" t="s">
        <v>54</v>
      </c>
      <c r="D5639">
        <v>47683</v>
      </c>
      <c r="E5639" t="s">
        <v>14</v>
      </c>
      <c r="F5639" t="s">
        <v>15</v>
      </c>
      <c r="G5639" t="s">
        <v>16</v>
      </c>
      <c r="H5639">
        <v>5979</v>
      </c>
      <c r="I5639" t="s">
        <v>428</v>
      </c>
      <c r="J5639" t="s">
        <v>18</v>
      </c>
      <c r="K5639">
        <v>2</v>
      </c>
      <c r="L5639">
        <v>34</v>
      </c>
      <c r="M5639">
        <v>1.8</v>
      </c>
    </row>
    <row r="5640" spans="1:13">
      <c r="A5640">
        <v>58147897</v>
      </c>
      <c r="B5640">
        <v>717</v>
      </c>
      <c r="C5640" t="s">
        <v>349</v>
      </c>
      <c r="D5640">
        <v>47683</v>
      </c>
      <c r="E5640" t="s">
        <v>14</v>
      </c>
      <c r="F5640" t="s">
        <v>15</v>
      </c>
      <c r="G5640" t="s">
        <v>16</v>
      </c>
      <c r="H5640">
        <v>11627</v>
      </c>
      <c r="I5640" t="s">
        <v>499</v>
      </c>
      <c r="J5640" t="s">
        <v>18</v>
      </c>
      <c r="K5640">
        <v>1</v>
      </c>
      <c r="L5640">
        <v>25.8</v>
      </c>
      <c r="M5640">
        <v>9.7</v>
      </c>
    </row>
    <row r="5641" spans="1:13">
      <c r="A5641">
        <v>58147925</v>
      </c>
      <c r="B5641">
        <v>514</v>
      </c>
      <c r="C5641" t="s">
        <v>54</v>
      </c>
      <c r="D5641">
        <v>47683</v>
      </c>
      <c r="E5641" t="s">
        <v>14</v>
      </c>
      <c r="F5641" t="s">
        <v>15</v>
      </c>
      <c r="G5641" t="s">
        <v>16</v>
      </c>
      <c r="H5641">
        <v>5979</v>
      </c>
      <c r="I5641" t="s">
        <v>428</v>
      </c>
      <c r="J5641" t="s">
        <v>18</v>
      </c>
      <c r="K5641">
        <v>2</v>
      </c>
      <c r="L5641">
        <v>34</v>
      </c>
      <c r="M5641">
        <v>1.8</v>
      </c>
    </row>
    <row r="5642" spans="1:13">
      <c r="A5642">
        <v>58147927</v>
      </c>
      <c r="B5642">
        <v>114622</v>
      </c>
      <c r="C5642" t="s">
        <v>38</v>
      </c>
      <c r="D5642">
        <v>47683</v>
      </c>
      <c r="E5642" t="s">
        <v>14</v>
      </c>
      <c r="F5642" t="s">
        <v>15</v>
      </c>
      <c r="G5642" t="s">
        <v>16</v>
      </c>
      <c r="H5642">
        <v>26732</v>
      </c>
      <c r="I5642" t="s">
        <v>462</v>
      </c>
      <c r="J5642" t="s">
        <v>18</v>
      </c>
      <c r="K5642">
        <v>3</v>
      </c>
      <c r="L5642">
        <v>77.4</v>
      </c>
      <c r="M5642">
        <v>29.1</v>
      </c>
    </row>
    <row r="5643" spans="1:13">
      <c r="A5643">
        <v>58147974</v>
      </c>
      <c r="B5643">
        <v>103198</v>
      </c>
      <c r="C5643" t="s">
        <v>116</v>
      </c>
      <c r="D5643">
        <v>47683</v>
      </c>
      <c r="E5643" t="s">
        <v>14</v>
      </c>
      <c r="F5643" t="s">
        <v>15</v>
      </c>
      <c r="G5643" t="s">
        <v>16</v>
      </c>
      <c r="H5643">
        <v>16075</v>
      </c>
      <c r="I5643" t="s">
        <v>425</v>
      </c>
      <c r="J5643" t="s">
        <v>33</v>
      </c>
      <c r="K5643">
        <v>2</v>
      </c>
      <c r="L5643">
        <v>53.6</v>
      </c>
      <c r="M5643">
        <v>21.4</v>
      </c>
    </row>
    <row r="5644" spans="1:13">
      <c r="A5644">
        <v>58147981</v>
      </c>
      <c r="B5644">
        <v>119262</v>
      </c>
      <c r="C5644" t="s">
        <v>76</v>
      </c>
      <c r="D5644">
        <v>47683</v>
      </c>
      <c r="E5644" t="s">
        <v>14</v>
      </c>
      <c r="F5644" t="s">
        <v>15</v>
      </c>
      <c r="G5644" t="s">
        <v>16</v>
      </c>
      <c r="H5644">
        <v>15049</v>
      </c>
      <c r="I5644" t="s">
        <v>311</v>
      </c>
      <c r="J5644" t="s">
        <v>18</v>
      </c>
      <c r="K5644">
        <v>1</v>
      </c>
      <c r="L5644">
        <v>22.8</v>
      </c>
      <c r="M5644">
        <v>6.7</v>
      </c>
    </row>
    <row r="5645" spans="1:13">
      <c r="A5645">
        <v>58148012</v>
      </c>
      <c r="B5645">
        <v>108277</v>
      </c>
      <c r="C5645" t="s">
        <v>25</v>
      </c>
      <c r="D5645">
        <v>47683</v>
      </c>
      <c r="E5645" t="s">
        <v>14</v>
      </c>
      <c r="F5645" t="s">
        <v>15</v>
      </c>
      <c r="G5645" t="s">
        <v>16</v>
      </c>
      <c r="H5645">
        <v>15799</v>
      </c>
      <c r="I5645" t="s">
        <v>26</v>
      </c>
      <c r="J5645" t="s">
        <v>18</v>
      </c>
      <c r="K5645">
        <v>1</v>
      </c>
      <c r="L5645">
        <v>23.8</v>
      </c>
      <c r="M5645">
        <v>7.7</v>
      </c>
    </row>
    <row r="5646" spans="1:13">
      <c r="A5646">
        <v>58148020</v>
      </c>
      <c r="B5646">
        <v>122686</v>
      </c>
      <c r="C5646" t="s">
        <v>466</v>
      </c>
      <c r="D5646">
        <v>47683</v>
      </c>
      <c r="E5646" t="s">
        <v>14</v>
      </c>
      <c r="F5646" t="s">
        <v>15</v>
      </c>
      <c r="G5646" t="s">
        <v>16</v>
      </c>
      <c r="H5646">
        <v>16161</v>
      </c>
      <c r="I5646" t="s">
        <v>467</v>
      </c>
      <c r="J5646" t="s">
        <v>18</v>
      </c>
      <c r="K5646">
        <v>1</v>
      </c>
      <c r="L5646">
        <v>25.8</v>
      </c>
      <c r="M5646">
        <v>9.7</v>
      </c>
    </row>
    <row r="5647" spans="1:13">
      <c r="A5647">
        <v>58148029</v>
      </c>
      <c r="B5647">
        <v>571</v>
      </c>
      <c r="C5647" t="s">
        <v>90</v>
      </c>
      <c r="D5647">
        <v>47683</v>
      </c>
      <c r="E5647" t="s">
        <v>14</v>
      </c>
      <c r="F5647" t="s">
        <v>15</v>
      </c>
      <c r="G5647" t="s">
        <v>16</v>
      </c>
      <c r="H5647">
        <v>15292</v>
      </c>
      <c r="I5647" t="s">
        <v>300</v>
      </c>
      <c r="J5647" t="s">
        <v>33</v>
      </c>
      <c r="K5647">
        <v>1</v>
      </c>
      <c r="L5647">
        <v>18.44</v>
      </c>
      <c r="M5647">
        <v>2.34</v>
      </c>
    </row>
    <row r="5648" spans="1:13">
      <c r="A5648">
        <v>58148079</v>
      </c>
      <c r="B5648">
        <v>515</v>
      </c>
      <c r="C5648" t="s">
        <v>185</v>
      </c>
      <c r="D5648">
        <v>47683</v>
      </c>
      <c r="E5648" t="s">
        <v>14</v>
      </c>
      <c r="F5648" t="s">
        <v>15</v>
      </c>
      <c r="G5648" t="s">
        <v>16</v>
      </c>
      <c r="H5648">
        <v>12669</v>
      </c>
      <c r="I5648" t="s">
        <v>186</v>
      </c>
      <c r="J5648" t="s">
        <v>33</v>
      </c>
      <c r="K5648">
        <v>30</v>
      </c>
      <c r="L5648">
        <v>746</v>
      </c>
      <c r="M5648">
        <v>263.000000001</v>
      </c>
    </row>
    <row r="5649" spans="1:13">
      <c r="A5649">
        <v>58148123</v>
      </c>
      <c r="B5649">
        <v>359</v>
      </c>
      <c r="C5649" t="s">
        <v>94</v>
      </c>
      <c r="D5649">
        <v>47683</v>
      </c>
      <c r="E5649" t="s">
        <v>14</v>
      </c>
      <c r="F5649" t="s">
        <v>15</v>
      </c>
      <c r="G5649" t="s">
        <v>16</v>
      </c>
      <c r="H5649">
        <v>14747</v>
      </c>
      <c r="I5649" t="s">
        <v>387</v>
      </c>
      <c r="J5649" t="s">
        <v>18</v>
      </c>
      <c r="K5649">
        <v>1</v>
      </c>
      <c r="L5649">
        <v>25.8</v>
      </c>
      <c r="M5649">
        <v>9.7</v>
      </c>
    </row>
    <row r="5650" spans="1:13">
      <c r="A5650">
        <v>58148254</v>
      </c>
      <c r="B5650">
        <v>341</v>
      </c>
      <c r="C5650" t="s">
        <v>36</v>
      </c>
      <c r="D5650">
        <v>47683</v>
      </c>
      <c r="E5650" t="s">
        <v>14</v>
      </c>
      <c r="F5650" t="s">
        <v>15</v>
      </c>
      <c r="G5650" t="s">
        <v>16</v>
      </c>
      <c r="H5650">
        <v>14064</v>
      </c>
      <c r="I5650" t="s">
        <v>443</v>
      </c>
      <c r="J5650" t="s">
        <v>33</v>
      </c>
      <c r="K5650">
        <v>1</v>
      </c>
      <c r="L5650">
        <v>18.51</v>
      </c>
      <c r="M5650">
        <v>2.41</v>
      </c>
    </row>
    <row r="5651" spans="1:13">
      <c r="A5651">
        <v>58148299</v>
      </c>
      <c r="B5651">
        <v>102567</v>
      </c>
      <c r="C5651" t="s">
        <v>382</v>
      </c>
      <c r="D5651">
        <v>47683</v>
      </c>
      <c r="E5651" t="s">
        <v>14</v>
      </c>
      <c r="F5651" t="s">
        <v>15</v>
      </c>
      <c r="G5651" t="s">
        <v>16</v>
      </c>
      <c r="H5651">
        <v>11458</v>
      </c>
      <c r="I5651" t="s">
        <v>456</v>
      </c>
      <c r="J5651" t="s">
        <v>18</v>
      </c>
      <c r="K5651">
        <v>2</v>
      </c>
      <c r="L5651">
        <v>39.6</v>
      </c>
      <c r="M5651">
        <v>7.4</v>
      </c>
    </row>
    <row r="5652" spans="1:13">
      <c r="A5652">
        <v>58148303</v>
      </c>
      <c r="B5652">
        <v>117923</v>
      </c>
      <c r="C5652" t="s">
        <v>167</v>
      </c>
      <c r="D5652">
        <v>47683</v>
      </c>
      <c r="E5652" t="s">
        <v>14</v>
      </c>
      <c r="F5652" t="s">
        <v>15</v>
      </c>
      <c r="G5652" t="s">
        <v>16</v>
      </c>
      <c r="H5652">
        <v>13644</v>
      </c>
      <c r="I5652" t="s">
        <v>168</v>
      </c>
      <c r="J5652" t="s">
        <v>18</v>
      </c>
      <c r="K5652">
        <v>1</v>
      </c>
      <c r="L5652">
        <v>18</v>
      </c>
      <c r="M5652">
        <v>1.9</v>
      </c>
    </row>
    <row r="5653" spans="1:13">
      <c r="A5653">
        <v>58148307</v>
      </c>
      <c r="B5653">
        <v>102567</v>
      </c>
      <c r="C5653" t="s">
        <v>382</v>
      </c>
      <c r="D5653">
        <v>47683</v>
      </c>
      <c r="E5653" t="s">
        <v>14</v>
      </c>
      <c r="F5653" t="s">
        <v>15</v>
      </c>
      <c r="G5653" t="s">
        <v>16</v>
      </c>
      <c r="H5653">
        <v>11458</v>
      </c>
      <c r="I5653" t="s">
        <v>456</v>
      </c>
      <c r="J5653" t="s">
        <v>18</v>
      </c>
      <c r="K5653">
        <v>1</v>
      </c>
      <c r="L5653">
        <v>19.8</v>
      </c>
      <c r="M5653">
        <v>3.7</v>
      </c>
    </row>
    <row r="5654" spans="1:13">
      <c r="A5654">
        <v>58148312</v>
      </c>
      <c r="B5654">
        <v>726</v>
      </c>
      <c r="C5654" t="s">
        <v>191</v>
      </c>
      <c r="D5654">
        <v>47683</v>
      </c>
      <c r="E5654" t="s">
        <v>14</v>
      </c>
      <c r="F5654" t="s">
        <v>15</v>
      </c>
      <c r="G5654" t="s">
        <v>16</v>
      </c>
      <c r="H5654">
        <v>10177</v>
      </c>
      <c r="I5654" t="s">
        <v>445</v>
      </c>
      <c r="J5654" t="s">
        <v>18</v>
      </c>
      <c r="K5654">
        <v>9</v>
      </c>
      <c r="L5654">
        <v>232.2</v>
      </c>
      <c r="M5654">
        <v>87.3</v>
      </c>
    </row>
    <row r="5655" spans="1:13">
      <c r="A5655">
        <v>58148362</v>
      </c>
      <c r="B5655">
        <v>712</v>
      </c>
      <c r="C5655" t="s">
        <v>134</v>
      </c>
      <c r="D5655">
        <v>47683</v>
      </c>
      <c r="E5655" t="s">
        <v>14</v>
      </c>
      <c r="F5655" t="s">
        <v>15</v>
      </c>
      <c r="G5655" t="s">
        <v>16</v>
      </c>
      <c r="H5655">
        <v>7006</v>
      </c>
      <c r="I5655" t="s">
        <v>43</v>
      </c>
      <c r="J5655" t="s">
        <v>18</v>
      </c>
      <c r="K5655">
        <v>1</v>
      </c>
      <c r="L5655">
        <v>25.8</v>
      </c>
      <c r="M5655">
        <v>9.7</v>
      </c>
    </row>
    <row r="5656" spans="1:13">
      <c r="A5656">
        <v>58148436</v>
      </c>
      <c r="B5656">
        <v>102479</v>
      </c>
      <c r="C5656" t="s">
        <v>351</v>
      </c>
      <c r="D5656">
        <v>47683</v>
      </c>
      <c r="E5656" t="s">
        <v>14</v>
      </c>
      <c r="F5656" t="s">
        <v>15</v>
      </c>
      <c r="G5656" t="s">
        <v>16</v>
      </c>
      <c r="H5656">
        <v>26744</v>
      </c>
      <c r="I5656" t="s">
        <v>366</v>
      </c>
      <c r="J5656" t="s">
        <v>18</v>
      </c>
      <c r="K5656">
        <v>1</v>
      </c>
      <c r="L5656">
        <v>25.8</v>
      </c>
      <c r="M5656">
        <v>9.7</v>
      </c>
    </row>
    <row r="5657" spans="1:13">
      <c r="A5657">
        <v>58148467</v>
      </c>
      <c r="B5657">
        <v>105910</v>
      </c>
      <c r="C5657" t="s">
        <v>52</v>
      </c>
      <c r="D5657">
        <v>47683</v>
      </c>
      <c r="E5657" t="s">
        <v>14</v>
      </c>
      <c r="F5657" t="s">
        <v>15</v>
      </c>
      <c r="G5657" t="s">
        <v>16</v>
      </c>
      <c r="H5657">
        <v>12846</v>
      </c>
      <c r="I5657" t="s">
        <v>403</v>
      </c>
      <c r="J5657" t="s">
        <v>18</v>
      </c>
      <c r="K5657">
        <v>1</v>
      </c>
      <c r="L5657">
        <v>25.8</v>
      </c>
      <c r="M5657">
        <v>9.7</v>
      </c>
    </row>
    <row r="5658" spans="1:13">
      <c r="A5658">
        <v>58148469</v>
      </c>
      <c r="B5658">
        <v>337</v>
      </c>
      <c r="C5658" t="s">
        <v>82</v>
      </c>
      <c r="D5658">
        <v>47683</v>
      </c>
      <c r="E5658" t="s">
        <v>14</v>
      </c>
      <c r="F5658" t="s">
        <v>15</v>
      </c>
      <c r="G5658" t="s">
        <v>16</v>
      </c>
      <c r="H5658">
        <v>12255</v>
      </c>
      <c r="I5658" t="s">
        <v>523</v>
      </c>
      <c r="J5658" t="s">
        <v>18</v>
      </c>
      <c r="K5658">
        <v>140</v>
      </c>
      <c r="L5658">
        <v>2324</v>
      </c>
      <c r="M5658">
        <v>70</v>
      </c>
    </row>
    <row r="5659" spans="1:13">
      <c r="A5659">
        <v>58148473</v>
      </c>
      <c r="B5659">
        <v>128640</v>
      </c>
      <c r="C5659" t="s">
        <v>304</v>
      </c>
      <c r="D5659">
        <v>47683</v>
      </c>
      <c r="E5659" t="s">
        <v>14</v>
      </c>
      <c r="F5659" t="s">
        <v>15</v>
      </c>
      <c r="G5659" t="s">
        <v>16</v>
      </c>
      <c r="H5659">
        <v>16203</v>
      </c>
      <c r="I5659" t="s">
        <v>391</v>
      </c>
      <c r="J5659" t="s">
        <v>18</v>
      </c>
      <c r="K5659">
        <v>1</v>
      </c>
      <c r="L5659">
        <v>21.8</v>
      </c>
      <c r="M5659">
        <v>5.7</v>
      </c>
    </row>
    <row r="5660" spans="1:13">
      <c r="A5660">
        <v>58148487</v>
      </c>
      <c r="B5660">
        <v>106865</v>
      </c>
      <c r="C5660" t="s">
        <v>80</v>
      </c>
      <c r="D5660">
        <v>47683</v>
      </c>
      <c r="E5660" t="s">
        <v>14</v>
      </c>
      <c r="F5660" t="s">
        <v>15</v>
      </c>
      <c r="G5660" t="s">
        <v>16</v>
      </c>
      <c r="H5660">
        <v>12163</v>
      </c>
      <c r="I5660" t="s">
        <v>140</v>
      </c>
      <c r="J5660" t="s">
        <v>18</v>
      </c>
      <c r="K5660">
        <v>2</v>
      </c>
      <c r="L5660">
        <v>41.6</v>
      </c>
      <c r="M5660">
        <v>9.4</v>
      </c>
    </row>
    <row r="5661" spans="1:13">
      <c r="A5661">
        <v>58148551</v>
      </c>
      <c r="B5661">
        <v>337</v>
      </c>
      <c r="C5661" t="s">
        <v>82</v>
      </c>
      <c r="D5661">
        <v>47683</v>
      </c>
      <c r="E5661" t="s">
        <v>14</v>
      </c>
      <c r="F5661" t="s">
        <v>15</v>
      </c>
      <c r="G5661" t="s">
        <v>16</v>
      </c>
      <c r="H5661">
        <v>12255</v>
      </c>
      <c r="I5661" t="s">
        <v>523</v>
      </c>
      <c r="J5661" t="s">
        <v>18</v>
      </c>
      <c r="K5661">
        <v>70</v>
      </c>
      <c r="L5661">
        <v>1127</v>
      </c>
      <c r="M5661">
        <v>-70</v>
      </c>
    </row>
    <row r="5662" spans="1:13">
      <c r="A5662">
        <v>58148599</v>
      </c>
      <c r="B5662">
        <v>106865</v>
      </c>
      <c r="C5662" t="s">
        <v>80</v>
      </c>
      <c r="D5662">
        <v>47683</v>
      </c>
      <c r="E5662" t="s">
        <v>14</v>
      </c>
      <c r="F5662" t="s">
        <v>15</v>
      </c>
      <c r="G5662" t="s">
        <v>16</v>
      </c>
      <c r="H5662">
        <v>10902</v>
      </c>
      <c r="I5662" t="s">
        <v>81</v>
      </c>
      <c r="J5662" t="s">
        <v>18</v>
      </c>
      <c r="K5662">
        <v>1</v>
      </c>
      <c r="L5662">
        <v>25.8</v>
      </c>
      <c r="M5662">
        <v>9.7</v>
      </c>
    </row>
    <row r="5663" spans="1:13">
      <c r="A5663">
        <v>58148637</v>
      </c>
      <c r="B5663">
        <v>117184</v>
      </c>
      <c r="C5663" t="s">
        <v>50</v>
      </c>
      <c r="D5663">
        <v>47683</v>
      </c>
      <c r="E5663" t="s">
        <v>14</v>
      </c>
      <c r="F5663" t="s">
        <v>15</v>
      </c>
      <c r="G5663" t="s">
        <v>16</v>
      </c>
      <c r="H5663">
        <v>15048</v>
      </c>
      <c r="I5663" t="s">
        <v>51</v>
      </c>
      <c r="J5663" t="s">
        <v>18</v>
      </c>
      <c r="K5663">
        <v>1</v>
      </c>
      <c r="L5663">
        <v>25.8</v>
      </c>
      <c r="M5663">
        <v>9.7</v>
      </c>
    </row>
    <row r="5664" spans="1:13">
      <c r="A5664">
        <v>58148665</v>
      </c>
      <c r="B5664">
        <v>581</v>
      </c>
      <c r="C5664" t="s">
        <v>189</v>
      </c>
      <c r="D5664">
        <v>47683</v>
      </c>
      <c r="E5664" t="s">
        <v>14</v>
      </c>
      <c r="F5664" t="s">
        <v>15</v>
      </c>
      <c r="G5664" t="s">
        <v>16</v>
      </c>
      <c r="H5664">
        <v>13052</v>
      </c>
      <c r="I5664" t="s">
        <v>314</v>
      </c>
      <c r="J5664" t="s">
        <v>18</v>
      </c>
      <c r="K5664">
        <v>1</v>
      </c>
      <c r="L5664">
        <v>25.8</v>
      </c>
      <c r="M5664">
        <v>9.7</v>
      </c>
    </row>
    <row r="5665" spans="1:13">
      <c r="A5665">
        <v>58148691</v>
      </c>
      <c r="B5665">
        <v>114685</v>
      </c>
      <c r="C5665" t="s">
        <v>487</v>
      </c>
      <c r="D5665">
        <v>47683</v>
      </c>
      <c r="E5665" t="s">
        <v>14</v>
      </c>
      <c r="F5665" t="s">
        <v>15</v>
      </c>
      <c r="G5665" t="s">
        <v>16</v>
      </c>
      <c r="H5665">
        <v>7279</v>
      </c>
      <c r="I5665" t="s">
        <v>493</v>
      </c>
      <c r="J5665" t="s">
        <v>18</v>
      </c>
      <c r="K5665">
        <v>1</v>
      </c>
      <c r="L5665">
        <v>25.8</v>
      </c>
      <c r="M5665">
        <v>9.7</v>
      </c>
    </row>
    <row r="5666" spans="1:13">
      <c r="A5666">
        <v>58148692</v>
      </c>
      <c r="B5666">
        <v>104838</v>
      </c>
      <c r="C5666" t="s">
        <v>230</v>
      </c>
      <c r="D5666">
        <v>47683</v>
      </c>
      <c r="E5666" t="s">
        <v>14</v>
      </c>
      <c r="F5666" t="s">
        <v>15</v>
      </c>
      <c r="G5666" t="s">
        <v>16</v>
      </c>
      <c r="H5666">
        <v>10955</v>
      </c>
      <c r="I5666" t="s">
        <v>231</v>
      </c>
      <c r="J5666" t="s">
        <v>18</v>
      </c>
      <c r="K5666">
        <v>1</v>
      </c>
      <c r="L5666">
        <v>25.8</v>
      </c>
      <c r="M5666">
        <v>9.7</v>
      </c>
    </row>
    <row r="5667" spans="1:13">
      <c r="A5667">
        <v>58148706</v>
      </c>
      <c r="B5667">
        <v>307</v>
      </c>
      <c r="C5667" t="s">
        <v>34</v>
      </c>
      <c r="D5667">
        <v>47683</v>
      </c>
      <c r="E5667" t="s">
        <v>14</v>
      </c>
      <c r="F5667" t="s">
        <v>15</v>
      </c>
      <c r="G5667" t="s">
        <v>16</v>
      </c>
      <c r="H5667">
        <v>1002850</v>
      </c>
      <c r="I5667" t="s">
        <v>240</v>
      </c>
      <c r="J5667" t="s">
        <v>18</v>
      </c>
      <c r="K5667">
        <v>1</v>
      </c>
      <c r="L5667">
        <v>25.8</v>
      </c>
      <c r="M5667">
        <v>9.7</v>
      </c>
    </row>
    <row r="5668" spans="1:13">
      <c r="A5668">
        <v>58148710</v>
      </c>
      <c r="B5668">
        <v>102565</v>
      </c>
      <c r="C5668" t="s">
        <v>141</v>
      </c>
      <c r="D5668">
        <v>47683</v>
      </c>
      <c r="E5668" t="s">
        <v>14</v>
      </c>
      <c r="F5668" t="s">
        <v>15</v>
      </c>
      <c r="G5668" t="s">
        <v>16</v>
      </c>
      <c r="H5668">
        <v>13100</v>
      </c>
      <c r="I5668" t="s">
        <v>377</v>
      </c>
      <c r="J5668" t="s">
        <v>33</v>
      </c>
      <c r="K5668">
        <v>2</v>
      </c>
      <c r="L5668">
        <v>42.98</v>
      </c>
      <c r="M5668">
        <v>10.78</v>
      </c>
    </row>
    <row r="5669" spans="1:13">
      <c r="A5669">
        <v>58148724</v>
      </c>
      <c r="B5669">
        <v>104838</v>
      </c>
      <c r="C5669" t="s">
        <v>230</v>
      </c>
      <c r="D5669">
        <v>47683</v>
      </c>
      <c r="E5669" t="s">
        <v>14</v>
      </c>
      <c r="F5669" t="s">
        <v>15</v>
      </c>
      <c r="G5669" t="s">
        <v>16</v>
      </c>
      <c r="H5669">
        <v>10955</v>
      </c>
      <c r="I5669" t="s">
        <v>231</v>
      </c>
      <c r="J5669" t="s">
        <v>33</v>
      </c>
      <c r="K5669">
        <v>1</v>
      </c>
      <c r="L5669">
        <v>21.57</v>
      </c>
      <c r="M5669">
        <v>5.47</v>
      </c>
    </row>
    <row r="5670" spans="1:13">
      <c r="A5670">
        <v>58148816</v>
      </c>
      <c r="B5670">
        <v>341</v>
      </c>
      <c r="C5670" t="s">
        <v>36</v>
      </c>
      <c r="D5670">
        <v>47683</v>
      </c>
      <c r="E5670" t="s">
        <v>14</v>
      </c>
      <c r="F5670" t="s">
        <v>15</v>
      </c>
      <c r="G5670" t="s">
        <v>16</v>
      </c>
      <c r="H5670">
        <v>5764</v>
      </c>
      <c r="I5670" t="s">
        <v>514</v>
      </c>
      <c r="J5670" t="s">
        <v>33</v>
      </c>
      <c r="K5670">
        <v>3</v>
      </c>
      <c r="L5670">
        <v>58.53</v>
      </c>
      <c r="M5670">
        <v>10.23</v>
      </c>
    </row>
    <row r="5671" spans="1:13">
      <c r="A5671">
        <v>58148837</v>
      </c>
      <c r="B5671">
        <v>307</v>
      </c>
      <c r="C5671" t="s">
        <v>34</v>
      </c>
      <c r="D5671">
        <v>47683</v>
      </c>
      <c r="E5671" t="s">
        <v>14</v>
      </c>
      <c r="F5671" t="s">
        <v>15</v>
      </c>
      <c r="G5671" t="s">
        <v>16</v>
      </c>
      <c r="H5671">
        <v>1002850</v>
      </c>
      <c r="I5671" t="s">
        <v>240</v>
      </c>
      <c r="J5671" t="s">
        <v>18</v>
      </c>
      <c r="K5671">
        <v>10</v>
      </c>
      <c r="L5671">
        <v>258</v>
      </c>
      <c r="M5671">
        <v>97</v>
      </c>
    </row>
    <row r="5672" spans="1:13">
      <c r="A5672">
        <v>58148844</v>
      </c>
      <c r="B5672">
        <v>307</v>
      </c>
      <c r="C5672" t="s">
        <v>34</v>
      </c>
      <c r="D5672">
        <v>47683</v>
      </c>
      <c r="E5672" t="s">
        <v>14</v>
      </c>
      <c r="F5672" t="s">
        <v>15</v>
      </c>
      <c r="G5672" t="s">
        <v>16</v>
      </c>
      <c r="H5672">
        <v>1002850</v>
      </c>
      <c r="I5672" t="s">
        <v>240</v>
      </c>
      <c r="J5672" t="s">
        <v>33</v>
      </c>
      <c r="K5672">
        <v>1</v>
      </c>
      <c r="L5672">
        <v>20.16</v>
      </c>
      <c r="M5672">
        <v>4.06</v>
      </c>
    </row>
    <row r="5673" spans="1:13">
      <c r="A5673">
        <v>58148852</v>
      </c>
      <c r="B5673">
        <v>103198</v>
      </c>
      <c r="C5673" t="s">
        <v>116</v>
      </c>
      <c r="D5673">
        <v>47683</v>
      </c>
      <c r="E5673" t="s">
        <v>14</v>
      </c>
      <c r="F5673" t="s">
        <v>15</v>
      </c>
      <c r="G5673" t="s">
        <v>16</v>
      </c>
      <c r="H5673">
        <v>11504</v>
      </c>
      <c r="I5673" t="s">
        <v>95</v>
      </c>
      <c r="J5673" t="s">
        <v>33</v>
      </c>
      <c r="K5673">
        <v>1</v>
      </c>
      <c r="L5673">
        <v>15.53</v>
      </c>
      <c r="M5673">
        <v>-0.57</v>
      </c>
    </row>
    <row r="5674" spans="1:13">
      <c r="A5674">
        <v>58148869</v>
      </c>
      <c r="B5674">
        <v>307</v>
      </c>
      <c r="C5674" t="s">
        <v>34</v>
      </c>
      <c r="D5674">
        <v>47683</v>
      </c>
      <c r="E5674" t="s">
        <v>14</v>
      </c>
      <c r="F5674" t="s">
        <v>15</v>
      </c>
      <c r="G5674" t="s">
        <v>16</v>
      </c>
      <c r="H5674">
        <v>1002850</v>
      </c>
      <c r="I5674" t="s">
        <v>240</v>
      </c>
      <c r="J5674" t="s">
        <v>33</v>
      </c>
      <c r="K5674">
        <v>4</v>
      </c>
      <c r="L5674">
        <v>112.2</v>
      </c>
      <c r="M5674">
        <v>47.8</v>
      </c>
    </row>
    <row r="5675" spans="1:13">
      <c r="A5675">
        <v>58148888</v>
      </c>
      <c r="B5675">
        <v>367</v>
      </c>
      <c r="C5675" t="s">
        <v>204</v>
      </c>
      <c r="D5675">
        <v>47683</v>
      </c>
      <c r="E5675" t="s">
        <v>14</v>
      </c>
      <c r="F5675" t="s">
        <v>15</v>
      </c>
      <c r="G5675" t="s">
        <v>16</v>
      </c>
      <c r="H5675">
        <v>10043</v>
      </c>
      <c r="I5675" t="s">
        <v>205</v>
      </c>
      <c r="J5675" t="s">
        <v>33</v>
      </c>
      <c r="K5675">
        <v>1</v>
      </c>
      <c r="L5675">
        <v>21.8</v>
      </c>
      <c r="M5675">
        <v>5.7</v>
      </c>
    </row>
    <row r="5676" spans="1:13">
      <c r="A5676">
        <v>58148905</v>
      </c>
      <c r="B5676">
        <v>367</v>
      </c>
      <c r="C5676" t="s">
        <v>204</v>
      </c>
      <c r="D5676">
        <v>47683</v>
      </c>
      <c r="E5676" t="s">
        <v>14</v>
      </c>
      <c r="F5676" t="s">
        <v>15</v>
      </c>
      <c r="G5676" t="s">
        <v>16</v>
      </c>
      <c r="H5676">
        <v>10043</v>
      </c>
      <c r="I5676" t="s">
        <v>205</v>
      </c>
      <c r="J5676" t="s">
        <v>18</v>
      </c>
      <c r="K5676">
        <v>7</v>
      </c>
      <c r="L5676">
        <v>168</v>
      </c>
      <c r="M5676">
        <v>55.3</v>
      </c>
    </row>
    <row r="5677" spans="1:13">
      <c r="A5677">
        <v>58148908</v>
      </c>
      <c r="B5677">
        <v>104533</v>
      </c>
      <c r="C5677" t="s">
        <v>495</v>
      </c>
      <c r="D5677">
        <v>47683</v>
      </c>
      <c r="E5677" t="s">
        <v>14</v>
      </c>
      <c r="F5677" t="s">
        <v>15</v>
      </c>
      <c r="G5677" t="s">
        <v>16</v>
      </c>
      <c r="H5677">
        <v>11977</v>
      </c>
      <c r="I5677" t="s">
        <v>496</v>
      </c>
      <c r="J5677" t="s">
        <v>18</v>
      </c>
      <c r="K5677">
        <v>1</v>
      </c>
      <c r="L5677">
        <v>22</v>
      </c>
      <c r="M5677">
        <v>5.9</v>
      </c>
    </row>
    <row r="5678" spans="1:13">
      <c r="A5678">
        <v>58148956</v>
      </c>
      <c r="B5678">
        <v>359</v>
      </c>
      <c r="C5678" t="s">
        <v>94</v>
      </c>
      <c r="D5678">
        <v>47683</v>
      </c>
      <c r="E5678" t="s">
        <v>14</v>
      </c>
      <c r="F5678" t="s">
        <v>15</v>
      </c>
      <c r="G5678" t="s">
        <v>16</v>
      </c>
      <c r="H5678">
        <v>14747</v>
      </c>
      <c r="I5678" t="s">
        <v>387</v>
      </c>
      <c r="J5678" t="s">
        <v>18</v>
      </c>
      <c r="K5678">
        <v>2</v>
      </c>
      <c r="L5678">
        <v>51.6</v>
      </c>
      <c r="M5678">
        <v>19.4</v>
      </c>
    </row>
    <row r="5679" spans="1:13">
      <c r="A5679">
        <v>58149034</v>
      </c>
      <c r="B5679">
        <v>598</v>
      </c>
      <c r="C5679" t="s">
        <v>269</v>
      </c>
      <c r="D5679">
        <v>47683</v>
      </c>
      <c r="E5679" t="s">
        <v>14</v>
      </c>
      <c r="F5679" t="s">
        <v>15</v>
      </c>
      <c r="G5679" t="s">
        <v>16</v>
      </c>
      <c r="H5679">
        <v>12845</v>
      </c>
      <c r="I5679" t="s">
        <v>308</v>
      </c>
      <c r="J5679" t="s">
        <v>18</v>
      </c>
      <c r="K5679">
        <v>1</v>
      </c>
      <c r="L5679">
        <v>25.8</v>
      </c>
      <c r="M5679">
        <v>9.7</v>
      </c>
    </row>
    <row r="5680" spans="1:13">
      <c r="A5680">
        <v>58149046</v>
      </c>
      <c r="B5680">
        <v>112415</v>
      </c>
      <c r="C5680" t="s">
        <v>232</v>
      </c>
      <c r="D5680">
        <v>47683</v>
      </c>
      <c r="E5680" t="s">
        <v>14</v>
      </c>
      <c r="F5680" t="s">
        <v>15</v>
      </c>
      <c r="G5680" t="s">
        <v>16</v>
      </c>
      <c r="H5680">
        <v>12449</v>
      </c>
      <c r="I5680" t="s">
        <v>378</v>
      </c>
      <c r="J5680" t="s">
        <v>33</v>
      </c>
      <c r="K5680">
        <v>1</v>
      </c>
      <c r="L5680">
        <v>24.46</v>
      </c>
      <c r="M5680">
        <v>8.36</v>
      </c>
    </row>
    <row r="5681" spans="1:13">
      <c r="A5681">
        <v>58149072</v>
      </c>
      <c r="B5681">
        <v>727</v>
      </c>
      <c r="C5681" t="s">
        <v>347</v>
      </c>
      <c r="D5681">
        <v>47683</v>
      </c>
      <c r="E5681" t="s">
        <v>14</v>
      </c>
      <c r="F5681" t="s">
        <v>15</v>
      </c>
      <c r="G5681" t="s">
        <v>16</v>
      </c>
      <c r="H5681">
        <v>12332</v>
      </c>
      <c r="I5681" t="s">
        <v>348</v>
      </c>
      <c r="J5681" t="s">
        <v>18</v>
      </c>
      <c r="K5681">
        <v>1</v>
      </c>
      <c r="L5681">
        <v>25.8</v>
      </c>
      <c r="M5681">
        <v>9.7</v>
      </c>
    </row>
    <row r="5682" spans="1:13">
      <c r="A5682">
        <v>58149080</v>
      </c>
      <c r="B5682">
        <v>706</v>
      </c>
      <c r="C5682" t="s">
        <v>244</v>
      </c>
      <c r="D5682">
        <v>47683</v>
      </c>
      <c r="E5682" t="s">
        <v>14</v>
      </c>
      <c r="F5682" t="s">
        <v>15</v>
      </c>
      <c r="G5682" t="s">
        <v>16</v>
      </c>
      <c r="H5682">
        <v>15391</v>
      </c>
      <c r="I5682" t="s">
        <v>482</v>
      </c>
      <c r="J5682" t="s">
        <v>18</v>
      </c>
      <c r="K5682">
        <v>3</v>
      </c>
      <c r="L5682">
        <v>77.39</v>
      </c>
      <c r="M5682">
        <v>29.09</v>
      </c>
    </row>
    <row r="5683" spans="1:13">
      <c r="A5683">
        <v>58149081</v>
      </c>
      <c r="B5683">
        <v>752</v>
      </c>
      <c r="C5683" t="s">
        <v>143</v>
      </c>
      <c r="D5683">
        <v>47683</v>
      </c>
      <c r="E5683" t="s">
        <v>14</v>
      </c>
      <c r="F5683" t="s">
        <v>15</v>
      </c>
      <c r="G5683" t="s">
        <v>16</v>
      </c>
      <c r="H5683">
        <v>15756</v>
      </c>
      <c r="I5683" t="s">
        <v>144</v>
      </c>
      <c r="J5683" t="s">
        <v>18</v>
      </c>
      <c r="K5683">
        <v>1</v>
      </c>
      <c r="L5683">
        <v>25.8</v>
      </c>
      <c r="M5683">
        <v>9.7</v>
      </c>
    </row>
    <row r="5684" spans="1:13">
      <c r="A5684">
        <v>58149159</v>
      </c>
      <c r="B5684">
        <v>106569</v>
      </c>
      <c r="C5684" t="s">
        <v>193</v>
      </c>
      <c r="D5684">
        <v>47683</v>
      </c>
      <c r="E5684" t="s">
        <v>14</v>
      </c>
      <c r="F5684" t="s">
        <v>15</v>
      </c>
      <c r="G5684" t="s">
        <v>16</v>
      </c>
      <c r="H5684">
        <v>15755</v>
      </c>
      <c r="I5684" t="s">
        <v>194</v>
      </c>
      <c r="J5684" t="s">
        <v>33</v>
      </c>
      <c r="K5684">
        <v>1</v>
      </c>
      <c r="L5684">
        <v>22.9</v>
      </c>
      <c r="M5684">
        <v>6.8</v>
      </c>
    </row>
    <row r="5685" spans="1:13">
      <c r="A5685">
        <v>58149221</v>
      </c>
      <c r="B5685">
        <v>108277</v>
      </c>
      <c r="C5685" t="s">
        <v>25</v>
      </c>
      <c r="D5685">
        <v>47683</v>
      </c>
      <c r="E5685" t="s">
        <v>14</v>
      </c>
      <c r="F5685" t="s">
        <v>15</v>
      </c>
      <c r="G5685" t="s">
        <v>16</v>
      </c>
      <c r="H5685">
        <v>15799</v>
      </c>
      <c r="I5685" t="s">
        <v>26</v>
      </c>
      <c r="J5685" t="s">
        <v>18</v>
      </c>
      <c r="K5685">
        <v>1</v>
      </c>
      <c r="L5685">
        <v>25.8</v>
      </c>
      <c r="M5685">
        <v>9.7</v>
      </c>
    </row>
    <row r="5686" spans="1:13">
      <c r="A5686">
        <v>58149267</v>
      </c>
      <c r="B5686">
        <v>385</v>
      </c>
      <c r="C5686" t="s">
        <v>280</v>
      </c>
      <c r="D5686">
        <v>47683</v>
      </c>
      <c r="E5686" t="s">
        <v>14</v>
      </c>
      <c r="F5686" t="s">
        <v>15</v>
      </c>
      <c r="G5686" t="s">
        <v>16</v>
      </c>
      <c r="H5686">
        <v>7749</v>
      </c>
      <c r="I5686" t="s">
        <v>422</v>
      </c>
      <c r="J5686" t="s">
        <v>18</v>
      </c>
      <c r="K5686">
        <v>1</v>
      </c>
      <c r="L5686">
        <v>19.8</v>
      </c>
      <c r="M5686">
        <v>3.7</v>
      </c>
    </row>
    <row r="5687" spans="1:13">
      <c r="A5687">
        <v>58149285</v>
      </c>
      <c r="B5687">
        <v>517</v>
      </c>
      <c r="C5687" t="s">
        <v>187</v>
      </c>
      <c r="D5687">
        <v>47683</v>
      </c>
      <c r="E5687" t="s">
        <v>14</v>
      </c>
      <c r="F5687" t="s">
        <v>15</v>
      </c>
      <c r="G5687" t="s">
        <v>16</v>
      </c>
      <c r="H5687">
        <v>15083</v>
      </c>
      <c r="I5687" t="s">
        <v>409</v>
      </c>
      <c r="J5687" t="s">
        <v>18</v>
      </c>
      <c r="K5687">
        <v>1</v>
      </c>
      <c r="L5687">
        <v>25.8</v>
      </c>
      <c r="M5687">
        <v>9.8</v>
      </c>
    </row>
    <row r="5688" spans="1:13">
      <c r="A5688">
        <v>58149303</v>
      </c>
      <c r="B5688">
        <v>104430</v>
      </c>
      <c r="C5688" t="s">
        <v>175</v>
      </c>
      <c r="D5688">
        <v>47683</v>
      </c>
      <c r="E5688" t="s">
        <v>14</v>
      </c>
      <c r="F5688" t="s">
        <v>15</v>
      </c>
      <c r="G5688" t="s">
        <v>16</v>
      </c>
      <c r="H5688">
        <v>15615</v>
      </c>
      <c r="I5688" t="s">
        <v>176</v>
      </c>
      <c r="J5688" t="s">
        <v>33</v>
      </c>
      <c r="K5688">
        <v>4</v>
      </c>
      <c r="L5688">
        <v>73.2</v>
      </c>
      <c r="M5688">
        <v>8.8</v>
      </c>
    </row>
    <row r="5689" spans="1:13">
      <c r="A5689">
        <v>58149330</v>
      </c>
      <c r="B5689">
        <v>724</v>
      </c>
      <c r="C5689" t="s">
        <v>98</v>
      </c>
      <c r="D5689">
        <v>47683</v>
      </c>
      <c r="E5689" t="s">
        <v>14</v>
      </c>
      <c r="F5689" t="s">
        <v>15</v>
      </c>
      <c r="G5689" t="s">
        <v>16</v>
      </c>
      <c r="H5689">
        <v>12936</v>
      </c>
      <c r="I5689" t="s">
        <v>310</v>
      </c>
      <c r="J5689" t="s">
        <v>18</v>
      </c>
      <c r="K5689">
        <v>1</v>
      </c>
      <c r="L5689">
        <v>25.8</v>
      </c>
      <c r="M5689">
        <v>9.7</v>
      </c>
    </row>
    <row r="5690" spans="1:13">
      <c r="A5690">
        <v>58149339</v>
      </c>
      <c r="B5690">
        <v>724</v>
      </c>
      <c r="C5690" t="s">
        <v>98</v>
      </c>
      <c r="D5690">
        <v>47683</v>
      </c>
      <c r="E5690" t="s">
        <v>14</v>
      </c>
      <c r="F5690" t="s">
        <v>15</v>
      </c>
      <c r="G5690" t="s">
        <v>16</v>
      </c>
      <c r="H5690">
        <v>12936</v>
      </c>
      <c r="I5690" t="s">
        <v>310</v>
      </c>
      <c r="J5690" t="s">
        <v>18</v>
      </c>
      <c r="K5690">
        <v>3</v>
      </c>
      <c r="L5690">
        <v>68.4</v>
      </c>
      <c r="M5690">
        <v>20.1</v>
      </c>
    </row>
    <row r="5691" spans="1:13">
      <c r="A5691">
        <v>58149352</v>
      </c>
      <c r="B5691">
        <v>377</v>
      </c>
      <c r="C5691" t="s">
        <v>210</v>
      </c>
      <c r="D5691">
        <v>47683</v>
      </c>
      <c r="E5691" t="s">
        <v>14</v>
      </c>
      <c r="F5691" t="s">
        <v>15</v>
      </c>
      <c r="G5691" t="s">
        <v>16</v>
      </c>
      <c r="H5691">
        <v>5782</v>
      </c>
      <c r="I5691" t="s">
        <v>253</v>
      </c>
      <c r="J5691" t="s">
        <v>18</v>
      </c>
      <c r="K5691">
        <v>2</v>
      </c>
      <c r="L5691">
        <v>51.6</v>
      </c>
      <c r="M5691">
        <v>19.4</v>
      </c>
    </row>
    <row r="5692" spans="1:13">
      <c r="A5692">
        <v>58149365</v>
      </c>
      <c r="B5692">
        <v>106865</v>
      </c>
      <c r="C5692" t="s">
        <v>80</v>
      </c>
      <c r="D5692">
        <v>47683</v>
      </c>
      <c r="E5692" t="s">
        <v>14</v>
      </c>
      <c r="F5692" t="s">
        <v>15</v>
      </c>
      <c r="G5692" t="s">
        <v>16</v>
      </c>
      <c r="H5692">
        <v>10902</v>
      </c>
      <c r="I5692" t="s">
        <v>81</v>
      </c>
      <c r="J5692" t="s">
        <v>18</v>
      </c>
      <c r="K5692">
        <v>2</v>
      </c>
      <c r="L5692">
        <v>41.6</v>
      </c>
      <c r="M5692">
        <v>9.4</v>
      </c>
    </row>
    <row r="5693" spans="1:13">
      <c r="A5693">
        <v>58149379</v>
      </c>
      <c r="B5693">
        <v>117491</v>
      </c>
      <c r="C5693" t="s">
        <v>343</v>
      </c>
      <c r="D5693">
        <v>47683</v>
      </c>
      <c r="E5693" t="s">
        <v>14</v>
      </c>
      <c r="F5693" t="s">
        <v>15</v>
      </c>
      <c r="G5693" t="s">
        <v>16</v>
      </c>
      <c r="H5693">
        <v>15043</v>
      </c>
      <c r="I5693" t="s">
        <v>449</v>
      </c>
      <c r="J5693" t="s">
        <v>18</v>
      </c>
      <c r="K5693">
        <v>1</v>
      </c>
      <c r="L5693">
        <v>23.8</v>
      </c>
      <c r="M5693">
        <v>7.7</v>
      </c>
    </row>
    <row r="5694" spans="1:13">
      <c r="A5694">
        <v>58149399</v>
      </c>
      <c r="B5694">
        <v>727</v>
      </c>
      <c r="C5694" t="s">
        <v>347</v>
      </c>
      <c r="D5694">
        <v>47683</v>
      </c>
      <c r="E5694" t="s">
        <v>14</v>
      </c>
      <c r="F5694" t="s">
        <v>15</v>
      </c>
      <c r="G5694" t="s">
        <v>16</v>
      </c>
      <c r="H5694">
        <v>12332</v>
      </c>
      <c r="I5694" t="s">
        <v>348</v>
      </c>
      <c r="J5694" t="s">
        <v>18</v>
      </c>
      <c r="K5694">
        <v>2</v>
      </c>
      <c r="L5694">
        <v>51.6</v>
      </c>
      <c r="M5694">
        <v>19.4</v>
      </c>
    </row>
    <row r="5695" spans="1:13">
      <c r="A5695">
        <v>58149405</v>
      </c>
      <c r="B5695">
        <v>114844</v>
      </c>
      <c r="C5695" t="s">
        <v>385</v>
      </c>
      <c r="D5695">
        <v>47683</v>
      </c>
      <c r="E5695" t="s">
        <v>14</v>
      </c>
      <c r="F5695" t="s">
        <v>15</v>
      </c>
      <c r="G5695" t="s">
        <v>16</v>
      </c>
      <c r="H5695">
        <v>13327</v>
      </c>
      <c r="I5695" t="s">
        <v>386</v>
      </c>
      <c r="J5695" t="s">
        <v>18</v>
      </c>
      <c r="K5695">
        <v>2</v>
      </c>
      <c r="L5695">
        <v>43.6</v>
      </c>
      <c r="M5695">
        <v>11.4</v>
      </c>
    </row>
    <row r="5696" spans="1:13">
      <c r="A5696">
        <v>58149463</v>
      </c>
      <c r="B5696">
        <v>339</v>
      </c>
      <c r="C5696" t="s">
        <v>60</v>
      </c>
      <c r="D5696">
        <v>47683</v>
      </c>
      <c r="E5696" t="s">
        <v>14</v>
      </c>
      <c r="F5696" t="s">
        <v>15</v>
      </c>
      <c r="G5696" t="s">
        <v>16</v>
      </c>
      <c r="H5696">
        <v>13986</v>
      </c>
      <c r="I5696" t="s">
        <v>61</v>
      </c>
      <c r="J5696" t="s">
        <v>18</v>
      </c>
      <c r="K5696">
        <v>2</v>
      </c>
      <c r="L5696">
        <v>47.6</v>
      </c>
      <c r="M5696">
        <v>15.6</v>
      </c>
    </row>
    <row r="5697" spans="1:13">
      <c r="A5697">
        <v>58149473</v>
      </c>
      <c r="B5697">
        <v>104428</v>
      </c>
      <c r="C5697" t="s">
        <v>419</v>
      </c>
      <c r="D5697">
        <v>47683</v>
      </c>
      <c r="E5697" t="s">
        <v>14</v>
      </c>
      <c r="F5697" t="s">
        <v>15</v>
      </c>
      <c r="G5697" t="s">
        <v>16</v>
      </c>
      <c r="H5697">
        <v>15599</v>
      </c>
      <c r="I5697" t="s">
        <v>446</v>
      </c>
      <c r="J5697" t="s">
        <v>18</v>
      </c>
      <c r="K5697">
        <v>1</v>
      </c>
      <c r="L5697">
        <v>19.8</v>
      </c>
      <c r="M5697">
        <v>3.7</v>
      </c>
    </row>
    <row r="5698" spans="1:13">
      <c r="A5698">
        <v>58149498</v>
      </c>
      <c r="B5698">
        <v>726</v>
      </c>
      <c r="C5698" t="s">
        <v>191</v>
      </c>
      <c r="D5698">
        <v>47683</v>
      </c>
      <c r="E5698" t="s">
        <v>14</v>
      </c>
      <c r="F5698" t="s">
        <v>15</v>
      </c>
      <c r="G5698" t="s">
        <v>16</v>
      </c>
      <c r="H5698">
        <v>10177</v>
      </c>
      <c r="I5698" t="s">
        <v>445</v>
      </c>
      <c r="J5698" t="s">
        <v>18</v>
      </c>
      <c r="K5698">
        <v>3</v>
      </c>
      <c r="L5698">
        <v>77.4</v>
      </c>
      <c r="M5698">
        <v>29.1</v>
      </c>
    </row>
    <row r="5699" spans="1:13">
      <c r="A5699">
        <v>58149531</v>
      </c>
      <c r="B5699">
        <v>111219</v>
      </c>
      <c r="C5699" t="s">
        <v>171</v>
      </c>
      <c r="D5699">
        <v>47683</v>
      </c>
      <c r="E5699" t="s">
        <v>14</v>
      </c>
      <c r="F5699" t="s">
        <v>15</v>
      </c>
      <c r="G5699" t="s">
        <v>16</v>
      </c>
      <c r="H5699">
        <v>12528</v>
      </c>
      <c r="I5699" t="s">
        <v>274</v>
      </c>
      <c r="J5699" t="s">
        <v>18</v>
      </c>
      <c r="K5699">
        <v>1</v>
      </c>
      <c r="L5699">
        <v>25.8</v>
      </c>
      <c r="M5699">
        <v>9.7</v>
      </c>
    </row>
    <row r="5700" spans="1:13">
      <c r="A5700">
        <v>58149603</v>
      </c>
      <c r="B5700">
        <v>598</v>
      </c>
      <c r="C5700" t="s">
        <v>269</v>
      </c>
      <c r="D5700">
        <v>47683</v>
      </c>
      <c r="E5700" t="s">
        <v>14</v>
      </c>
      <c r="F5700" t="s">
        <v>15</v>
      </c>
      <c r="G5700" t="s">
        <v>16</v>
      </c>
      <c r="H5700">
        <v>12845</v>
      </c>
      <c r="I5700" t="s">
        <v>308</v>
      </c>
      <c r="J5700" t="s">
        <v>18</v>
      </c>
      <c r="K5700">
        <v>1</v>
      </c>
      <c r="L5700">
        <v>25.8</v>
      </c>
      <c r="M5700">
        <v>9.7</v>
      </c>
    </row>
    <row r="5701" spans="1:13">
      <c r="A5701">
        <v>58149604</v>
      </c>
      <c r="B5701">
        <v>106568</v>
      </c>
      <c r="C5701" t="s">
        <v>363</v>
      </c>
      <c r="D5701">
        <v>47683</v>
      </c>
      <c r="E5701" t="s">
        <v>14</v>
      </c>
      <c r="F5701" t="s">
        <v>15</v>
      </c>
      <c r="G5701" t="s">
        <v>16</v>
      </c>
      <c r="H5701">
        <v>26604</v>
      </c>
      <c r="I5701" t="s">
        <v>364</v>
      </c>
      <c r="J5701" t="s">
        <v>18</v>
      </c>
      <c r="K5701">
        <v>1</v>
      </c>
      <c r="L5701">
        <v>25.8</v>
      </c>
      <c r="M5701">
        <v>9.7</v>
      </c>
    </row>
    <row r="5702" spans="1:13">
      <c r="A5702">
        <v>58149621</v>
      </c>
      <c r="B5702">
        <v>717</v>
      </c>
      <c r="C5702" t="s">
        <v>349</v>
      </c>
      <c r="D5702">
        <v>47683</v>
      </c>
      <c r="E5702" t="s">
        <v>14</v>
      </c>
      <c r="F5702" t="s">
        <v>15</v>
      </c>
      <c r="G5702" t="s">
        <v>16</v>
      </c>
      <c r="H5702">
        <v>11627</v>
      </c>
      <c r="I5702" t="s">
        <v>499</v>
      </c>
      <c r="J5702" t="s">
        <v>18</v>
      </c>
      <c r="K5702">
        <v>4</v>
      </c>
      <c r="L5702">
        <v>103.2</v>
      </c>
      <c r="M5702">
        <v>38.8</v>
      </c>
    </row>
    <row r="5703" spans="1:13">
      <c r="A5703">
        <v>58149666</v>
      </c>
      <c r="B5703">
        <v>399</v>
      </c>
      <c r="C5703" t="s">
        <v>102</v>
      </c>
      <c r="D5703">
        <v>47683</v>
      </c>
      <c r="E5703" t="s">
        <v>14</v>
      </c>
      <c r="F5703" t="s">
        <v>15</v>
      </c>
      <c r="G5703" t="s">
        <v>16</v>
      </c>
      <c r="H5703">
        <v>4435</v>
      </c>
      <c r="I5703" t="s">
        <v>282</v>
      </c>
      <c r="J5703" t="s">
        <v>18</v>
      </c>
      <c r="K5703">
        <v>9</v>
      </c>
      <c r="L5703">
        <v>232.2</v>
      </c>
      <c r="M5703">
        <v>87.3</v>
      </c>
    </row>
    <row r="5704" spans="1:13">
      <c r="A5704">
        <v>58149684</v>
      </c>
      <c r="B5704">
        <v>108656</v>
      </c>
      <c r="C5704" t="s">
        <v>372</v>
      </c>
      <c r="D5704">
        <v>47683</v>
      </c>
      <c r="E5704" t="s">
        <v>14</v>
      </c>
      <c r="F5704" t="s">
        <v>15</v>
      </c>
      <c r="G5704" t="s">
        <v>16</v>
      </c>
      <c r="H5704">
        <v>8489</v>
      </c>
      <c r="I5704" t="s">
        <v>373</v>
      </c>
      <c r="J5704" t="s">
        <v>18</v>
      </c>
      <c r="K5704">
        <v>1</v>
      </c>
      <c r="L5704">
        <v>19.8</v>
      </c>
      <c r="M5704">
        <v>3.7</v>
      </c>
    </row>
    <row r="5705" spans="1:13">
      <c r="A5705">
        <v>58149744</v>
      </c>
      <c r="B5705">
        <v>119622</v>
      </c>
      <c r="C5705" t="s">
        <v>206</v>
      </c>
      <c r="D5705">
        <v>47683</v>
      </c>
      <c r="E5705" t="s">
        <v>14</v>
      </c>
      <c r="F5705" t="s">
        <v>15</v>
      </c>
      <c r="G5705" t="s">
        <v>16</v>
      </c>
      <c r="H5705">
        <v>16086</v>
      </c>
      <c r="I5705" t="s">
        <v>327</v>
      </c>
      <c r="J5705" t="s">
        <v>18</v>
      </c>
      <c r="K5705">
        <v>1</v>
      </c>
      <c r="L5705">
        <v>25.8</v>
      </c>
      <c r="M5705">
        <v>9.7</v>
      </c>
    </row>
    <row r="5706" spans="1:13">
      <c r="A5706">
        <v>58149760</v>
      </c>
      <c r="B5706">
        <v>114848</v>
      </c>
      <c r="C5706" t="s">
        <v>44</v>
      </c>
      <c r="D5706">
        <v>47683</v>
      </c>
      <c r="E5706" t="s">
        <v>14</v>
      </c>
      <c r="F5706" t="s">
        <v>15</v>
      </c>
      <c r="G5706" t="s">
        <v>16</v>
      </c>
      <c r="H5706">
        <v>15848</v>
      </c>
      <c r="I5706" t="s">
        <v>298</v>
      </c>
      <c r="J5706" t="s">
        <v>18</v>
      </c>
      <c r="K5706">
        <v>1</v>
      </c>
      <c r="L5706">
        <v>25.8</v>
      </c>
      <c r="M5706">
        <v>9.7</v>
      </c>
    </row>
    <row r="5707" spans="1:13">
      <c r="A5707">
        <v>58149770</v>
      </c>
      <c r="B5707">
        <v>379</v>
      </c>
      <c r="C5707" t="s">
        <v>74</v>
      </c>
      <c r="D5707">
        <v>47683</v>
      </c>
      <c r="E5707" t="s">
        <v>14</v>
      </c>
      <c r="F5707" t="s">
        <v>15</v>
      </c>
      <c r="G5707" t="s">
        <v>16</v>
      </c>
      <c r="H5707">
        <v>6830</v>
      </c>
      <c r="I5707" t="s">
        <v>75</v>
      </c>
      <c r="J5707" t="s">
        <v>18</v>
      </c>
      <c r="K5707">
        <v>1</v>
      </c>
      <c r="L5707">
        <v>25.8</v>
      </c>
      <c r="M5707">
        <v>9.7</v>
      </c>
    </row>
    <row r="5708" spans="1:13">
      <c r="A5708">
        <v>58149781</v>
      </c>
      <c r="B5708">
        <v>116773</v>
      </c>
      <c r="C5708" t="s">
        <v>472</v>
      </c>
      <c r="D5708">
        <v>47683</v>
      </c>
      <c r="E5708" t="s">
        <v>14</v>
      </c>
      <c r="F5708" t="s">
        <v>15</v>
      </c>
      <c r="G5708" t="s">
        <v>16</v>
      </c>
      <c r="H5708">
        <v>5879</v>
      </c>
      <c r="I5708" t="s">
        <v>473</v>
      </c>
      <c r="J5708" t="s">
        <v>18</v>
      </c>
      <c r="K5708">
        <v>2</v>
      </c>
      <c r="L5708">
        <v>39.6</v>
      </c>
      <c r="M5708">
        <v>7.4</v>
      </c>
    </row>
    <row r="5709" spans="1:13">
      <c r="A5709">
        <v>58149789</v>
      </c>
      <c r="B5709">
        <v>114622</v>
      </c>
      <c r="C5709" t="s">
        <v>38</v>
      </c>
      <c r="D5709">
        <v>47683</v>
      </c>
      <c r="E5709" t="s">
        <v>14</v>
      </c>
      <c r="F5709" t="s">
        <v>15</v>
      </c>
      <c r="G5709" t="s">
        <v>16</v>
      </c>
      <c r="H5709">
        <v>26732</v>
      </c>
      <c r="I5709" t="s">
        <v>462</v>
      </c>
      <c r="J5709" t="s">
        <v>18</v>
      </c>
      <c r="K5709">
        <v>3</v>
      </c>
      <c r="L5709">
        <v>77.4</v>
      </c>
      <c r="M5709">
        <v>29.1</v>
      </c>
    </row>
    <row r="5710" spans="1:13">
      <c r="A5710">
        <v>58149802</v>
      </c>
      <c r="B5710">
        <v>341</v>
      </c>
      <c r="C5710" t="s">
        <v>36</v>
      </c>
      <c r="D5710">
        <v>47683</v>
      </c>
      <c r="E5710" t="s">
        <v>14</v>
      </c>
      <c r="F5710" t="s">
        <v>15</v>
      </c>
      <c r="G5710" t="s">
        <v>16</v>
      </c>
      <c r="H5710">
        <v>14064</v>
      </c>
      <c r="I5710" t="s">
        <v>443</v>
      </c>
      <c r="J5710" t="s">
        <v>18</v>
      </c>
      <c r="K5710">
        <v>2</v>
      </c>
      <c r="L5710">
        <v>51.6</v>
      </c>
      <c r="M5710">
        <v>19.4</v>
      </c>
    </row>
    <row r="5711" spans="1:13">
      <c r="A5711">
        <v>58149806</v>
      </c>
      <c r="B5711">
        <v>737</v>
      </c>
      <c r="C5711" t="s">
        <v>183</v>
      </c>
      <c r="D5711">
        <v>47683</v>
      </c>
      <c r="E5711" t="s">
        <v>14</v>
      </c>
      <c r="F5711" t="s">
        <v>15</v>
      </c>
      <c r="G5711" t="s">
        <v>16</v>
      </c>
      <c r="H5711">
        <v>26602</v>
      </c>
      <c r="I5711" t="s">
        <v>369</v>
      </c>
      <c r="J5711" t="s">
        <v>18</v>
      </c>
      <c r="K5711">
        <v>2</v>
      </c>
      <c r="L5711">
        <v>45.8</v>
      </c>
      <c r="M5711">
        <v>13.6</v>
      </c>
    </row>
    <row r="5712" spans="1:13">
      <c r="A5712">
        <v>58149844</v>
      </c>
      <c r="B5712">
        <v>373</v>
      </c>
      <c r="C5712" t="s">
        <v>136</v>
      </c>
      <c r="D5712">
        <v>47683</v>
      </c>
      <c r="E5712" t="s">
        <v>14</v>
      </c>
      <c r="F5712" t="s">
        <v>15</v>
      </c>
      <c r="G5712" t="s">
        <v>16</v>
      </c>
      <c r="H5712">
        <v>27724</v>
      </c>
      <c r="I5712" t="s">
        <v>370</v>
      </c>
      <c r="J5712" t="s">
        <v>18</v>
      </c>
      <c r="K5712">
        <v>1</v>
      </c>
      <c r="L5712">
        <v>25.8</v>
      </c>
      <c r="M5712">
        <v>9.7</v>
      </c>
    </row>
    <row r="5713" spans="1:13">
      <c r="A5713">
        <v>58149858</v>
      </c>
      <c r="B5713">
        <v>387</v>
      </c>
      <c r="C5713" t="s">
        <v>398</v>
      </c>
      <c r="D5713">
        <v>47683</v>
      </c>
      <c r="E5713" t="s">
        <v>14</v>
      </c>
      <c r="F5713" t="s">
        <v>15</v>
      </c>
      <c r="G5713" t="s">
        <v>16</v>
      </c>
      <c r="H5713">
        <v>5701</v>
      </c>
      <c r="I5713" t="s">
        <v>399</v>
      </c>
      <c r="J5713" t="s">
        <v>18</v>
      </c>
      <c r="K5713">
        <v>1</v>
      </c>
      <c r="L5713">
        <v>21.5</v>
      </c>
      <c r="M5713">
        <v>5.4</v>
      </c>
    </row>
    <row r="5714" spans="1:13">
      <c r="A5714">
        <v>58149863</v>
      </c>
      <c r="B5714">
        <v>103639</v>
      </c>
      <c r="C5714" t="s">
        <v>108</v>
      </c>
      <c r="D5714">
        <v>47683</v>
      </c>
      <c r="E5714" t="s">
        <v>14</v>
      </c>
      <c r="F5714" t="s">
        <v>15</v>
      </c>
      <c r="G5714" t="s">
        <v>16</v>
      </c>
      <c r="H5714">
        <v>5347</v>
      </c>
      <c r="I5714" t="s">
        <v>393</v>
      </c>
      <c r="J5714" t="s">
        <v>18</v>
      </c>
      <c r="K5714">
        <v>1</v>
      </c>
      <c r="L5714">
        <v>19.8</v>
      </c>
      <c r="M5714">
        <v>3.7</v>
      </c>
    </row>
    <row r="5715" spans="1:13">
      <c r="A5715">
        <v>58149879</v>
      </c>
      <c r="B5715">
        <v>122198</v>
      </c>
      <c r="C5715" t="s">
        <v>42</v>
      </c>
      <c r="D5715">
        <v>47683</v>
      </c>
      <c r="E5715" t="s">
        <v>14</v>
      </c>
      <c r="F5715" t="s">
        <v>15</v>
      </c>
      <c r="G5715" t="s">
        <v>16</v>
      </c>
      <c r="H5715">
        <v>15902</v>
      </c>
      <c r="I5715" t="s">
        <v>365</v>
      </c>
      <c r="J5715" t="s">
        <v>18</v>
      </c>
      <c r="K5715">
        <v>1</v>
      </c>
      <c r="L5715">
        <v>25.8</v>
      </c>
      <c r="M5715">
        <v>9.7</v>
      </c>
    </row>
    <row r="5716" spans="1:13">
      <c r="A5716">
        <v>58149885</v>
      </c>
      <c r="B5716">
        <v>712</v>
      </c>
      <c r="C5716" t="s">
        <v>134</v>
      </c>
      <c r="D5716">
        <v>47683</v>
      </c>
      <c r="E5716" t="s">
        <v>14</v>
      </c>
      <c r="F5716" t="s">
        <v>15</v>
      </c>
      <c r="G5716" t="s">
        <v>16</v>
      </c>
      <c r="H5716">
        <v>7006</v>
      </c>
      <c r="I5716" t="s">
        <v>43</v>
      </c>
      <c r="J5716" t="s">
        <v>18</v>
      </c>
      <c r="K5716">
        <v>1</v>
      </c>
      <c r="L5716">
        <v>25.8</v>
      </c>
      <c r="M5716">
        <v>9.7</v>
      </c>
    </row>
    <row r="5717" spans="1:13">
      <c r="A5717">
        <v>58149913</v>
      </c>
      <c r="B5717">
        <v>716</v>
      </c>
      <c r="C5717" t="s">
        <v>40</v>
      </c>
      <c r="D5717">
        <v>47683</v>
      </c>
      <c r="E5717" t="s">
        <v>14</v>
      </c>
      <c r="F5717" t="s">
        <v>15</v>
      </c>
      <c r="G5717" t="s">
        <v>16</v>
      </c>
      <c r="H5717">
        <v>27701</v>
      </c>
      <c r="I5717" t="s">
        <v>480</v>
      </c>
      <c r="J5717" t="s">
        <v>18</v>
      </c>
      <c r="K5717">
        <v>1</v>
      </c>
      <c r="L5717">
        <v>25.8</v>
      </c>
      <c r="M5717">
        <v>9.7</v>
      </c>
    </row>
    <row r="5718" spans="1:13">
      <c r="A5718">
        <v>58150023</v>
      </c>
      <c r="B5718">
        <v>104430</v>
      </c>
      <c r="C5718" t="s">
        <v>175</v>
      </c>
      <c r="D5718">
        <v>47683</v>
      </c>
      <c r="E5718" t="s">
        <v>14</v>
      </c>
      <c r="F5718" t="s">
        <v>15</v>
      </c>
      <c r="G5718" t="s">
        <v>16</v>
      </c>
      <c r="H5718">
        <v>15615</v>
      </c>
      <c r="I5718" t="s">
        <v>176</v>
      </c>
      <c r="J5718" t="s">
        <v>18</v>
      </c>
      <c r="K5718">
        <v>3</v>
      </c>
      <c r="L5718">
        <v>77.39</v>
      </c>
      <c r="M5718">
        <v>29.09</v>
      </c>
    </row>
    <row r="5719" spans="1:13">
      <c r="A5719">
        <v>58150026</v>
      </c>
      <c r="B5719">
        <v>746</v>
      </c>
      <c r="C5719" t="s">
        <v>84</v>
      </c>
      <c r="D5719">
        <v>47683</v>
      </c>
      <c r="E5719" t="s">
        <v>14</v>
      </c>
      <c r="F5719" t="s">
        <v>15</v>
      </c>
      <c r="G5719" t="s">
        <v>16</v>
      </c>
      <c r="H5719">
        <v>16492</v>
      </c>
      <c r="I5719" t="s">
        <v>85</v>
      </c>
      <c r="J5719" t="s">
        <v>18</v>
      </c>
      <c r="K5719">
        <v>1</v>
      </c>
      <c r="L5719">
        <v>19.5</v>
      </c>
      <c r="M5719">
        <v>3.4</v>
      </c>
    </row>
    <row r="5720" spans="1:13">
      <c r="A5720">
        <v>58150038</v>
      </c>
      <c r="B5720">
        <v>117310</v>
      </c>
      <c r="C5720" t="s">
        <v>284</v>
      </c>
      <c r="D5720">
        <v>47683</v>
      </c>
      <c r="E5720" t="s">
        <v>14</v>
      </c>
      <c r="F5720" t="s">
        <v>15</v>
      </c>
      <c r="G5720" t="s">
        <v>16</v>
      </c>
      <c r="H5720">
        <v>14483</v>
      </c>
      <c r="I5720" t="s">
        <v>285</v>
      </c>
      <c r="J5720" t="s">
        <v>18</v>
      </c>
      <c r="K5720">
        <v>2</v>
      </c>
      <c r="L5720">
        <v>51.6</v>
      </c>
      <c r="M5720">
        <v>19.6</v>
      </c>
    </row>
    <row r="5721" spans="1:13">
      <c r="A5721">
        <v>58150042</v>
      </c>
      <c r="B5721">
        <v>54</v>
      </c>
      <c r="C5721" t="s">
        <v>13</v>
      </c>
      <c r="D5721">
        <v>47683</v>
      </c>
      <c r="E5721" t="s">
        <v>14</v>
      </c>
      <c r="F5721" t="s">
        <v>15</v>
      </c>
      <c r="G5721" t="s">
        <v>16</v>
      </c>
      <c r="H5721">
        <v>7379</v>
      </c>
      <c r="I5721" t="s">
        <v>17</v>
      </c>
      <c r="J5721" t="s">
        <v>18</v>
      </c>
      <c r="K5721">
        <v>3</v>
      </c>
      <c r="L5721">
        <v>65.4</v>
      </c>
      <c r="M5721">
        <v>17.1</v>
      </c>
    </row>
    <row r="5722" spans="1:13">
      <c r="A5722">
        <v>58150095</v>
      </c>
      <c r="B5722">
        <v>307</v>
      </c>
      <c r="C5722" t="s">
        <v>34</v>
      </c>
      <c r="D5722">
        <v>47683</v>
      </c>
      <c r="E5722" t="s">
        <v>14</v>
      </c>
      <c r="F5722" t="s">
        <v>15</v>
      </c>
      <c r="G5722" t="s">
        <v>16</v>
      </c>
      <c r="H5722">
        <v>9563</v>
      </c>
      <c r="I5722" t="s">
        <v>120</v>
      </c>
      <c r="J5722" t="s">
        <v>18</v>
      </c>
      <c r="K5722">
        <v>3</v>
      </c>
      <c r="L5722">
        <v>68.4</v>
      </c>
      <c r="M5722">
        <v>20.1</v>
      </c>
    </row>
    <row r="5723" spans="1:13">
      <c r="A5723">
        <v>58150096</v>
      </c>
      <c r="B5723">
        <v>103639</v>
      </c>
      <c r="C5723" t="s">
        <v>108</v>
      </c>
      <c r="D5723">
        <v>47683</v>
      </c>
      <c r="E5723" t="s">
        <v>14</v>
      </c>
      <c r="F5723" t="s">
        <v>15</v>
      </c>
      <c r="G5723" t="s">
        <v>16</v>
      </c>
      <c r="H5723">
        <v>5347</v>
      </c>
      <c r="I5723" t="s">
        <v>393</v>
      </c>
      <c r="J5723" t="s">
        <v>18</v>
      </c>
      <c r="K5723">
        <v>1</v>
      </c>
      <c r="L5723">
        <v>25.8</v>
      </c>
      <c r="M5723">
        <v>9.7</v>
      </c>
    </row>
    <row r="5724" spans="1:13">
      <c r="A5724">
        <v>58150115</v>
      </c>
      <c r="B5724">
        <v>747</v>
      </c>
      <c r="C5724" t="s">
        <v>354</v>
      </c>
      <c r="D5724">
        <v>47683</v>
      </c>
      <c r="E5724" t="s">
        <v>14</v>
      </c>
      <c r="F5724" t="s">
        <v>15</v>
      </c>
      <c r="G5724" t="s">
        <v>16</v>
      </c>
      <c r="H5724">
        <v>10907</v>
      </c>
      <c r="I5724" t="s">
        <v>367</v>
      </c>
      <c r="J5724" t="s">
        <v>18</v>
      </c>
      <c r="K5724">
        <v>1</v>
      </c>
      <c r="L5724">
        <v>22.8</v>
      </c>
      <c r="M5724">
        <v>6.7</v>
      </c>
    </row>
    <row r="5725" spans="1:13">
      <c r="A5725">
        <v>58150118</v>
      </c>
      <c r="B5725">
        <v>138202</v>
      </c>
      <c r="C5725" t="s">
        <v>179</v>
      </c>
      <c r="D5725">
        <v>47683</v>
      </c>
      <c r="E5725" t="s">
        <v>14</v>
      </c>
      <c r="F5725" t="s">
        <v>15</v>
      </c>
      <c r="G5725" t="s">
        <v>16</v>
      </c>
      <c r="H5725">
        <v>15845</v>
      </c>
      <c r="I5725" t="s">
        <v>326</v>
      </c>
      <c r="J5725" t="s">
        <v>18</v>
      </c>
      <c r="K5725">
        <v>3</v>
      </c>
      <c r="L5725">
        <v>61.8</v>
      </c>
      <c r="M5725">
        <v>13.8</v>
      </c>
    </row>
    <row r="5726" spans="1:13">
      <c r="A5726">
        <v>58150132</v>
      </c>
      <c r="B5726">
        <v>355</v>
      </c>
      <c r="C5726" t="s">
        <v>388</v>
      </c>
      <c r="D5726">
        <v>47683</v>
      </c>
      <c r="E5726" t="s">
        <v>14</v>
      </c>
      <c r="F5726" t="s">
        <v>15</v>
      </c>
      <c r="G5726" t="s">
        <v>16</v>
      </c>
      <c r="H5726">
        <v>14171</v>
      </c>
      <c r="I5726" t="s">
        <v>478</v>
      </c>
      <c r="J5726" t="s">
        <v>18</v>
      </c>
      <c r="K5726">
        <v>7</v>
      </c>
      <c r="L5726">
        <v>180.6</v>
      </c>
      <c r="M5726">
        <v>67.9</v>
      </c>
    </row>
    <row r="5727" spans="1:13">
      <c r="A5727">
        <v>58150133</v>
      </c>
      <c r="B5727">
        <v>106399</v>
      </c>
      <c r="C5727" t="s">
        <v>48</v>
      </c>
      <c r="D5727">
        <v>47683</v>
      </c>
      <c r="E5727" t="s">
        <v>14</v>
      </c>
      <c r="F5727" t="s">
        <v>15</v>
      </c>
      <c r="G5727" t="s">
        <v>16</v>
      </c>
      <c r="H5727">
        <v>16077</v>
      </c>
      <c r="I5727" t="s">
        <v>49</v>
      </c>
      <c r="J5727" t="s">
        <v>18</v>
      </c>
      <c r="K5727">
        <v>2</v>
      </c>
      <c r="L5727">
        <v>51.6</v>
      </c>
      <c r="M5727">
        <v>19.4</v>
      </c>
    </row>
    <row r="5728" spans="1:13">
      <c r="A5728">
        <v>58150144</v>
      </c>
      <c r="B5728">
        <v>355</v>
      </c>
      <c r="C5728" t="s">
        <v>388</v>
      </c>
      <c r="D5728">
        <v>47683</v>
      </c>
      <c r="E5728" t="s">
        <v>14</v>
      </c>
      <c r="F5728" t="s">
        <v>15</v>
      </c>
      <c r="G5728" t="s">
        <v>16</v>
      </c>
      <c r="H5728">
        <v>14171</v>
      </c>
      <c r="I5728" t="s">
        <v>478</v>
      </c>
      <c r="J5728" t="s">
        <v>18</v>
      </c>
      <c r="K5728">
        <v>3</v>
      </c>
      <c r="L5728">
        <v>77.39</v>
      </c>
      <c r="M5728">
        <v>29.09</v>
      </c>
    </row>
    <row r="5729" spans="1:13">
      <c r="A5729">
        <v>58150148</v>
      </c>
      <c r="B5729">
        <v>302867</v>
      </c>
      <c r="C5729" t="s">
        <v>21</v>
      </c>
      <c r="D5729">
        <v>47683</v>
      </c>
      <c r="E5729" t="s">
        <v>14</v>
      </c>
      <c r="F5729" t="s">
        <v>15</v>
      </c>
      <c r="G5729" t="s">
        <v>16</v>
      </c>
      <c r="H5729">
        <v>10191</v>
      </c>
      <c r="I5729" t="s">
        <v>475</v>
      </c>
      <c r="J5729" t="s">
        <v>18</v>
      </c>
      <c r="K5729">
        <v>1</v>
      </c>
      <c r="L5729">
        <v>25.8</v>
      </c>
      <c r="M5729">
        <v>9.7</v>
      </c>
    </row>
    <row r="5730" spans="1:13">
      <c r="A5730">
        <v>58150150</v>
      </c>
      <c r="B5730">
        <v>297863</v>
      </c>
      <c r="C5730" t="s">
        <v>66</v>
      </c>
      <c r="D5730">
        <v>47683</v>
      </c>
      <c r="E5730" t="s">
        <v>14</v>
      </c>
      <c r="F5730" t="s">
        <v>15</v>
      </c>
      <c r="G5730" t="s">
        <v>16</v>
      </c>
      <c r="H5730">
        <v>16497</v>
      </c>
      <c r="I5730" t="s">
        <v>297</v>
      </c>
      <c r="J5730" t="s">
        <v>18</v>
      </c>
      <c r="K5730">
        <v>1</v>
      </c>
      <c r="L5730">
        <v>25.8</v>
      </c>
      <c r="M5730">
        <v>9.7</v>
      </c>
    </row>
    <row r="5731" spans="1:13">
      <c r="A5731">
        <v>58150161</v>
      </c>
      <c r="B5731">
        <v>106568</v>
      </c>
      <c r="C5731" t="s">
        <v>363</v>
      </c>
      <c r="D5731">
        <v>47683</v>
      </c>
      <c r="E5731" t="s">
        <v>14</v>
      </c>
      <c r="F5731" t="s">
        <v>15</v>
      </c>
      <c r="G5731" t="s">
        <v>16</v>
      </c>
      <c r="H5731">
        <v>26604</v>
      </c>
      <c r="I5731" t="s">
        <v>364</v>
      </c>
      <c r="J5731" t="s">
        <v>18</v>
      </c>
      <c r="K5731">
        <v>7</v>
      </c>
      <c r="L5731">
        <v>180.6</v>
      </c>
      <c r="M5731">
        <v>67.9</v>
      </c>
    </row>
    <row r="5732" spans="1:13">
      <c r="A5732">
        <v>58150165</v>
      </c>
      <c r="B5732">
        <v>114622</v>
      </c>
      <c r="C5732" t="s">
        <v>38</v>
      </c>
      <c r="D5732">
        <v>47683</v>
      </c>
      <c r="E5732" t="s">
        <v>14</v>
      </c>
      <c r="F5732" t="s">
        <v>15</v>
      </c>
      <c r="G5732" t="s">
        <v>16</v>
      </c>
      <c r="H5732">
        <v>26732</v>
      </c>
      <c r="I5732" t="s">
        <v>462</v>
      </c>
      <c r="J5732" t="s">
        <v>18</v>
      </c>
      <c r="K5732">
        <v>1</v>
      </c>
      <c r="L5732">
        <v>25.8</v>
      </c>
      <c r="M5732">
        <v>9.7</v>
      </c>
    </row>
    <row r="5733" spans="1:13">
      <c r="A5733">
        <v>58150176</v>
      </c>
      <c r="B5733">
        <v>546</v>
      </c>
      <c r="C5733" t="s">
        <v>309</v>
      </c>
      <c r="D5733">
        <v>47683</v>
      </c>
      <c r="E5733" t="s">
        <v>14</v>
      </c>
      <c r="F5733" t="s">
        <v>15</v>
      </c>
      <c r="G5733" t="s">
        <v>16</v>
      </c>
      <c r="H5733">
        <v>26636</v>
      </c>
      <c r="I5733" t="s">
        <v>497</v>
      </c>
      <c r="J5733" t="s">
        <v>18</v>
      </c>
      <c r="K5733">
        <v>1</v>
      </c>
      <c r="L5733">
        <v>25.8</v>
      </c>
      <c r="M5733">
        <v>9.7</v>
      </c>
    </row>
    <row r="5734" spans="1:13">
      <c r="A5734">
        <v>58150184</v>
      </c>
      <c r="B5734">
        <v>546</v>
      </c>
      <c r="C5734" t="s">
        <v>309</v>
      </c>
      <c r="D5734">
        <v>47683</v>
      </c>
      <c r="E5734" t="s">
        <v>14</v>
      </c>
      <c r="F5734" t="s">
        <v>15</v>
      </c>
      <c r="G5734" t="s">
        <v>16</v>
      </c>
      <c r="H5734">
        <v>26636</v>
      </c>
      <c r="I5734" t="s">
        <v>497</v>
      </c>
      <c r="J5734" t="s">
        <v>18</v>
      </c>
      <c r="K5734">
        <v>1</v>
      </c>
      <c r="L5734">
        <v>25.8</v>
      </c>
      <c r="M5734">
        <v>9.7</v>
      </c>
    </row>
    <row r="5735" spans="1:13">
      <c r="A5735">
        <v>58150191</v>
      </c>
      <c r="B5735">
        <v>113025</v>
      </c>
      <c r="C5735" t="s">
        <v>415</v>
      </c>
      <c r="D5735">
        <v>47683</v>
      </c>
      <c r="E5735" t="s">
        <v>14</v>
      </c>
      <c r="F5735" t="s">
        <v>15</v>
      </c>
      <c r="G5735" t="s">
        <v>16</v>
      </c>
      <c r="H5735">
        <v>12144</v>
      </c>
      <c r="I5735" t="s">
        <v>431</v>
      </c>
      <c r="J5735" t="s">
        <v>18</v>
      </c>
      <c r="K5735">
        <v>1</v>
      </c>
      <c r="L5735">
        <v>25.8</v>
      </c>
      <c r="M5735">
        <v>9.7</v>
      </c>
    </row>
    <row r="5736" spans="1:13">
      <c r="A5736">
        <v>58150209</v>
      </c>
      <c r="B5736">
        <v>103199</v>
      </c>
      <c r="C5736" t="s">
        <v>118</v>
      </c>
      <c r="D5736">
        <v>47683</v>
      </c>
      <c r="E5736" t="s">
        <v>14</v>
      </c>
      <c r="F5736" t="s">
        <v>15</v>
      </c>
      <c r="G5736" t="s">
        <v>16</v>
      </c>
      <c r="H5736">
        <v>6544</v>
      </c>
      <c r="I5736" t="s">
        <v>119</v>
      </c>
      <c r="J5736" t="s">
        <v>18</v>
      </c>
      <c r="K5736">
        <v>2</v>
      </c>
      <c r="L5736">
        <v>39.6</v>
      </c>
      <c r="M5736">
        <v>7.4</v>
      </c>
    </row>
    <row r="5737" spans="1:13">
      <c r="A5737">
        <v>58150221</v>
      </c>
      <c r="B5737">
        <v>106568</v>
      </c>
      <c r="C5737" t="s">
        <v>363</v>
      </c>
      <c r="D5737">
        <v>47683</v>
      </c>
      <c r="E5737" t="s">
        <v>14</v>
      </c>
      <c r="F5737" t="s">
        <v>15</v>
      </c>
      <c r="G5737" t="s">
        <v>16</v>
      </c>
      <c r="H5737">
        <v>26604</v>
      </c>
      <c r="I5737" t="s">
        <v>364</v>
      </c>
      <c r="J5737" t="s">
        <v>18</v>
      </c>
      <c r="K5737">
        <v>2</v>
      </c>
      <c r="L5737">
        <v>51.6</v>
      </c>
      <c r="M5737">
        <v>19.4</v>
      </c>
    </row>
    <row r="5738" spans="1:13">
      <c r="A5738">
        <v>58150276</v>
      </c>
      <c r="B5738">
        <v>355</v>
      </c>
      <c r="C5738" t="s">
        <v>388</v>
      </c>
      <c r="D5738">
        <v>47683</v>
      </c>
      <c r="E5738" t="s">
        <v>14</v>
      </c>
      <c r="F5738" t="s">
        <v>15</v>
      </c>
      <c r="G5738" t="s">
        <v>16</v>
      </c>
      <c r="H5738">
        <v>14171</v>
      </c>
      <c r="I5738" t="s">
        <v>478</v>
      </c>
      <c r="J5738" t="s">
        <v>18</v>
      </c>
      <c r="K5738">
        <v>1</v>
      </c>
      <c r="L5738">
        <v>25.8</v>
      </c>
      <c r="M5738">
        <v>9.7</v>
      </c>
    </row>
    <row r="5739" spans="1:13">
      <c r="A5739">
        <v>58150281</v>
      </c>
      <c r="B5739">
        <v>707</v>
      </c>
      <c r="C5739" t="s">
        <v>31</v>
      </c>
      <c r="D5739">
        <v>47683</v>
      </c>
      <c r="E5739" t="s">
        <v>14</v>
      </c>
      <c r="F5739" t="s">
        <v>15</v>
      </c>
      <c r="G5739" t="s">
        <v>16</v>
      </c>
      <c r="H5739">
        <v>4311</v>
      </c>
      <c r="I5739" t="s">
        <v>153</v>
      </c>
      <c r="J5739" t="s">
        <v>18</v>
      </c>
      <c r="K5739">
        <v>1</v>
      </c>
      <c r="L5739">
        <v>25.8</v>
      </c>
      <c r="M5739">
        <v>9.7</v>
      </c>
    </row>
    <row r="5740" spans="1:13">
      <c r="A5740">
        <v>58150288</v>
      </c>
      <c r="B5740">
        <v>721</v>
      </c>
      <c r="C5740" t="s">
        <v>267</v>
      </c>
      <c r="D5740">
        <v>47683</v>
      </c>
      <c r="E5740" t="s">
        <v>14</v>
      </c>
      <c r="F5740" t="s">
        <v>15</v>
      </c>
      <c r="G5740" t="s">
        <v>16</v>
      </c>
      <c r="H5740">
        <v>27761</v>
      </c>
      <c r="I5740" t="s">
        <v>268</v>
      </c>
      <c r="J5740" t="s">
        <v>18</v>
      </c>
      <c r="K5740">
        <v>1</v>
      </c>
      <c r="L5740">
        <v>25.8</v>
      </c>
      <c r="M5740">
        <v>9.7</v>
      </c>
    </row>
    <row r="5741" spans="1:13">
      <c r="A5741">
        <v>58150289</v>
      </c>
      <c r="B5741">
        <v>297863</v>
      </c>
      <c r="C5741" t="s">
        <v>66</v>
      </c>
      <c r="D5741">
        <v>47683</v>
      </c>
      <c r="E5741" t="s">
        <v>14</v>
      </c>
      <c r="F5741" t="s">
        <v>15</v>
      </c>
      <c r="G5741" t="s">
        <v>16</v>
      </c>
      <c r="H5741">
        <v>1004251</v>
      </c>
      <c r="I5741" t="s">
        <v>67</v>
      </c>
      <c r="J5741" t="s">
        <v>18</v>
      </c>
      <c r="K5741">
        <v>1</v>
      </c>
      <c r="L5741">
        <v>25.8</v>
      </c>
      <c r="M5741">
        <v>9.7</v>
      </c>
    </row>
    <row r="5742" spans="1:13">
      <c r="A5742">
        <v>58150302</v>
      </c>
      <c r="B5742">
        <v>546</v>
      </c>
      <c r="C5742" t="s">
        <v>309</v>
      </c>
      <c r="D5742">
        <v>47683</v>
      </c>
      <c r="E5742" t="s">
        <v>14</v>
      </c>
      <c r="F5742" t="s">
        <v>15</v>
      </c>
      <c r="G5742" t="s">
        <v>16</v>
      </c>
      <c r="H5742">
        <v>26636</v>
      </c>
      <c r="I5742" t="s">
        <v>497</v>
      </c>
      <c r="J5742" t="s">
        <v>18</v>
      </c>
      <c r="K5742">
        <v>49</v>
      </c>
      <c r="L5742">
        <v>1264.2</v>
      </c>
      <c r="M5742">
        <v>475.3</v>
      </c>
    </row>
    <row r="5743" spans="1:13">
      <c r="A5743">
        <v>58150308</v>
      </c>
      <c r="B5743">
        <v>730</v>
      </c>
      <c r="C5743" t="s">
        <v>92</v>
      </c>
      <c r="D5743">
        <v>47683</v>
      </c>
      <c r="E5743" t="s">
        <v>14</v>
      </c>
      <c r="F5743" t="s">
        <v>15</v>
      </c>
      <c r="G5743" t="s">
        <v>16</v>
      </c>
      <c r="H5743">
        <v>15065</v>
      </c>
      <c r="I5743" t="s">
        <v>160</v>
      </c>
      <c r="J5743" t="s">
        <v>18</v>
      </c>
      <c r="K5743">
        <v>2</v>
      </c>
      <c r="L5743">
        <v>47.6</v>
      </c>
      <c r="M5743">
        <v>15.4</v>
      </c>
    </row>
    <row r="5744" spans="1:13">
      <c r="A5744">
        <v>58150315</v>
      </c>
      <c r="B5744">
        <v>511</v>
      </c>
      <c r="C5744" t="s">
        <v>145</v>
      </c>
      <c r="D5744">
        <v>47683</v>
      </c>
      <c r="E5744" t="s">
        <v>14</v>
      </c>
      <c r="F5744" t="s">
        <v>15</v>
      </c>
      <c r="G5744" t="s">
        <v>16</v>
      </c>
      <c r="H5744">
        <v>27726</v>
      </c>
      <c r="I5744" t="s">
        <v>526</v>
      </c>
      <c r="J5744" t="s">
        <v>18</v>
      </c>
      <c r="K5744">
        <v>2</v>
      </c>
      <c r="L5744">
        <v>51.6</v>
      </c>
      <c r="M5744">
        <v>19.4</v>
      </c>
    </row>
    <row r="5745" spans="1:13">
      <c r="A5745">
        <v>58150325</v>
      </c>
      <c r="B5745">
        <v>712</v>
      </c>
      <c r="C5745" t="s">
        <v>134</v>
      </c>
      <c r="D5745">
        <v>47683</v>
      </c>
      <c r="E5745" t="s">
        <v>14</v>
      </c>
      <c r="F5745" t="s">
        <v>15</v>
      </c>
      <c r="G5745" t="s">
        <v>16</v>
      </c>
      <c r="H5745">
        <v>16417</v>
      </c>
      <c r="I5745" t="s">
        <v>212</v>
      </c>
      <c r="J5745" t="s">
        <v>18</v>
      </c>
      <c r="K5745">
        <v>1</v>
      </c>
      <c r="L5745">
        <v>25.8</v>
      </c>
      <c r="M5745">
        <v>9.7</v>
      </c>
    </row>
    <row r="5746" spans="1:13">
      <c r="A5746">
        <v>58150346</v>
      </c>
      <c r="B5746">
        <v>113833</v>
      </c>
      <c r="C5746" t="s">
        <v>321</v>
      </c>
      <c r="D5746">
        <v>47683</v>
      </c>
      <c r="E5746" t="s">
        <v>14</v>
      </c>
      <c r="F5746" t="s">
        <v>15</v>
      </c>
      <c r="G5746" t="s">
        <v>16</v>
      </c>
      <c r="H5746">
        <v>13296</v>
      </c>
      <c r="I5746" t="s">
        <v>470</v>
      </c>
      <c r="J5746" t="s">
        <v>18</v>
      </c>
      <c r="K5746">
        <v>3</v>
      </c>
      <c r="L5746">
        <v>65.4</v>
      </c>
      <c r="M5746">
        <v>17.1</v>
      </c>
    </row>
    <row r="5747" spans="1:13">
      <c r="A5747">
        <v>58150353</v>
      </c>
      <c r="B5747">
        <v>113025</v>
      </c>
      <c r="C5747" t="s">
        <v>415</v>
      </c>
      <c r="D5747">
        <v>47683</v>
      </c>
      <c r="E5747" t="s">
        <v>14</v>
      </c>
      <c r="F5747" t="s">
        <v>15</v>
      </c>
      <c r="G5747" t="s">
        <v>16</v>
      </c>
      <c r="H5747">
        <v>12144</v>
      </c>
      <c r="I5747" t="s">
        <v>431</v>
      </c>
      <c r="J5747" t="s">
        <v>18</v>
      </c>
      <c r="K5747">
        <v>1</v>
      </c>
      <c r="L5747">
        <v>25.8</v>
      </c>
      <c r="M5747">
        <v>9.7</v>
      </c>
    </row>
    <row r="5748" spans="1:13">
      <c r="A5748">
        <v>58150428</v>
      </c>
      <c r="B5748">
        <v>114286</v>
      </c>
      <c r="C5748" t="s">
        <v>19</v>
      </c>
      <c r="D5748">
        <v>47683</v>
      </c>
      <c r="E5748" t="s">
        <v>14</v>
      </c>
      <c r="F5748" t="s">
        <v>15</v>
      </c>
      <c r="G5748" t="s">
        <v>16</v>
      </c>
      <c r="H5748">
        <v>16266</v>
      </c>
      <c r="I5748" t="s">
        <v>335</v>
      </c>
      <c r="J5748" t="s">
        <v>18</v>
      </c>
      <c r="K5748">
        <v>2</v>
      </c>
      <c r="L5748">
        <v>39.6</v>
      </c>
      <c r="M5748">
        <v>7.4</v>
      </c>
    </row>
    <row r="5749" spans="1:13">
      <c r="A5749">
        <v>58150438</v>
      </c>
      <c r="B5749">
        <v>746</v>
      </c>
      <c r="C5749" t="s">
        <v>84</v>
      </c>
      <c r="D5749">
        <v>47683</v>
      </c>
      <c r="E5749" t="s">
        <v>14</v>
      </c>
      <c r="F5749" t="s">
        <v>15</v>
      </c>
      <c r="G5749" t="s">
        <v>16</v>
      </c>
      <c r="H5749">
        <v>16492</v>
      </c>
      <c r="I5749" t="s">
        <v>85</v>
      </c>
      <c r="J5749" t="s">
        <v>18</v>
      </c>
      <c r="K5749">
        <v>1</v>
      </c>
      <c r="L5749">
        <v>19.5</v>
      </c>
      <c r="M5749">
        <v>3.4</v>
      </c>
    </row>
    <row r="5750" spans="1:13">
      <c r="A5750">
        <v>58150471</v>
      </c>
      <c r="B5750">
        <v>106066</v>
      </c>
      <c r="C5750" t="s">
        <v>29</v>
      </c>
      <c r="D5750">
        <v>47683</v>
      </c>
      <c r="E5750" t="s">
        <v>14</v>
      </c>
      <c r="F5750" t="s">
        <v>15</v>
      </c>
      <c r="G5750" t="s">
        <v>16</v>
      </c>
      <c r="H5750">
        <v>995676</v>
      </c>
      <c r="I5750" t="s">
        <v>30</v>
      </c>
      <c r="J5750" t="s">
        <v>18</v>
      </c>
      <c r="K5750">
        <v>1</v>
      </c>
      <c r="L5750">
        <v>25.8</v>
      </c>
      <c r="M5750">
        <v>9.7</v>
      </c>
    </row>
    <row r="5751" spans="1:13">
      <c r="A5751">
        <v>58150480</v>
      </c>
      <c r="B5751">
        <v>114286</v>
      </c>
      <c r="C5751" t="s">
        <v>19</v>
      </c>
      <c r="D5751">
        <v>47683</v>
      </c>
      <c r="E5751" t="s">
        <v>14</v>
      </c>
      <c r="F5751" t="s">
        <v>15</v>
      </c>
      <c r="G5751" t="s">
        <v>16</v>
      </c>
      <c r="H5751">
        <v>16266</v>
      </c>
      <c r="I5751" t="s">
        <v>335</v>
      </c>
      <c r="J5751" t="s">
        <v>18</v>
      </c>
      <c r="K5751">
        <v>1</v>
      </c>
      <c r="L5751">
        <v>19.8</v>
      </c>
      <c r="M5751">
        <v>3.7</v>
      </c>
    </row>
    <row r="5752" spans="1:13">
      <c r="A5752">
        <v>58150509</v>
      </c>
      <c r="B5752">
        <v>103199</v>
      </c>
      <c r="C5752" t="s">
        <v>118</v>
      </c>
      <c r="D5752">
        <v>47683</v>
      </c>
      <c r="E5752" t="s">
        <v>14</v>
      </c>
      <c r="F5752" t="s">
        <v>15</v>
      </c>
      <c r="G5752" t="s">
        <v>16</v>
      </c>
      <c r="H5752">
        <v>6544</v>
      </c>
      <c r="I5752" t="s">
        <v>119</v>
      </c>
      <c r="J5752" t="s">
        <v>18</v>
      </c>
      <c r="K5752">
        <v>2</v>
      </c>
      <c r="L5752">
        <v>39.6</v>
      </c>
      <c r="M5752">
        <v>7.4</v>
      </c>
    </row>
    <row r="5753" spans="1:13">
      <c r="A5753">
        <v>58150524</v>
      </c>
      <c r="B5753">
        <v>721</v>
      </c>
      <c r="C5753" t="s">
        <v>267</v>
      </c>
      <c r="D5753">
        <v>47683</v>
      </c>
      <c r="E5753" t="s">
        <v>14</v>
      </c>
      <c r="F5753" t="s">
        <v>15</v>
      </c>
      <c r="G5753" t="s">
        <v>16</v>
      </c>
      <c r="H5753">
        <v>27761</v>
      </c>
      <c r="I5753" t="s">
        <v>268</v>
      </c>
      <c r="J5753" t="s">
        <v>18</v>
      </c>
      <c r="K5753">
        <v>1</v>
      </c>
      <c r="L5753">
        <v>25.8</v>
      </c>
      <c r="M5753">
        <v>9.7</v>
      </c>
    </row>
    <row r="5754" spans="1:13">
      <c r="A5754">
        <v>58150525</v>
      </c>
      <c r="B5754">
        <v>546</v>
      </c>
      <c r="C5754" t="s">
        <v>309</v>
      </c>
      <c r="D5754">
        <v>47683</v>
      </c>
      <c r="E5754" t="s">
        <v>14</v>
      </c>
      <c r="F5754" t="s">
        <v>15</v>
      </c>
      <c r="G5754" t="s">
        <v>16</v>
      </c>
      <c r="H5754">
        <v>26636</v>
      </c>
      <c r="I5754" t="s">
        <v>497</v>
      </c>
      <c r="J5754" t="s">
        <v>18</v>
      </c>
      <c r="K5754">
        <v>6</v>
      </c>
      <c r="L5754">
        <v>154.8</v>
      </c>
      <c r="M5754">
        <v>58.2</v>
      </c>
    </row>
    <row r="5755" spans="1:13">
      <c r="A5755">
        <v>58150539</v>
      </c>
      <c r="B5755">
        <v>301263</v>
      </c>
      <c r="C5755" t="s">
        <v>249</v>
      </c>
      <c r="D5755">
        <v>47683</v>
      </c>
      <c r="E5755" t="s">
        <v>14</v>
      </c>
      <c r="F5755" t="s">
        <v>15</v>
      </c>
      <c r="G5755" t="s">
        <v>16</v>
      </c>
      <c r="H5755">
        <v>27707</v>
      </c>
      <c r="I5755" t="s">
        <v>417</v>
      </c>
      <c r="J5755" t="s">
        <v>18</v>
      </c>
      <c r="K5755">
        <v>1</v>
      </c>
      <c r="L5755">
        <v>25.8</v>
      </c>
      <c r="M5755">
        <v>9.7</v>
      </c>
    </row>
    <row r="5756" spans="1:13">
      <c r="A5756">
        <v>58150542</v>
      </c>
      <c r="B5756">
        <v>114286</v>
      </c>
      <c r="C5756" t="s">
        <v>19</v>
      </c>
      <c r="D5756">
        <v>47683</v>
      </c>
      <c r="E5756" t="s">
        <v>14</v>
      </c>
      <c r="F5756" t="s">
        <v>15</v>
      </c>
      <c r="G5756" t="s">
        <v>16</v>
      </c>
      <c r="H5756">
        <v>16266</v>
      </c>
      <c r="I5756" t="s">
        <v>335</v>
      </c>
      <c r="J5756" t="s">
        <v>18</v>
      </c>
      <c r="K5756">
        <v>1</v>
      </c>
      <c r="L5756">
        <v>19.8</v>
      </c>
      <c r="M5756">
        <v>3.7</v>
      </c>
    </row>
    <row r="5757" spans="1:13">
      <c r="A5757">
        <v>58150574</v>
      </c>
      <c r="B5757">
        <v>343</v>
      </c>
      <c r="C5757" t="s">
        <v>215</v>
      </c>
      <c r="D5757">
        <v>47683</v>
      </c>
      <c r="E5757" t="s">
        <v>14</v>
      </c>
      <c r="F5757" t="s">
        <v>15</v>
      </c>
      <c r="G5757" t="s">
        <v>16</v>
      </c>
      <c r="H5757">
        <v>13019</v>
      </c>
      <c r="I5757" t="s">
        <v>404</v>
      </c>
      <c r="J5757" t="s">
        <v>18</v>
      </c>
      <c r="K5757">
        <v>1</v>
      </c>
      <c r="L5757">
        <v>25.8</v>
      </c>
      <c r="M5757">
        <v>9.7</v>
      </c>
    </row>
    <row r="5758" spans="1:13">
      <c r="A5758">
        <v>58150607</v>
      </c>
      <c r="B5758">
        <v>54</v>
      </c>
      <c r="C5758" t="s">
        <v>13</v>
      </c>
      <c r="D5758">
        <v>47683</v>
      </c>
      <c r="E5758" t="s">
        <v>14</v>
      </c>
      <c r="F5758" t="s">
        <v>15</v>
      </c>
      <c r="G5758" t="s">
        <v>16</v>
      </c>
      <c r="H5758">
        <v>7379</v>
      </c>
      <c r="I5758" t="s">
        <v>17</v>
      </c>
      <c r="J5758" t="s">
        <v>18</v>
      </c>
      <c r="K5758">
        <v>1</v>
      </c>
      <c r="L5758">
        <v>19.8</v>
      </c>
      <c r="M5758">
        <v>3.7</v>
      </c>
    </row>
    <row r="5759" spans="1:13">
      <c r="A5759">
        <v>58150616</v>
      </c>
      <c r="B5759">
        <v>712</v>
      </c>
      <c r="C5759" t="s">
        <v>134</v>
      </c>
      <c r="D5759">
        <v>47683</v>
      </c>
      <c r="E5759" t="s">
        <v>14</v>
      </c>
      <c r="F5759" t="s">
        <v>15</v>
      </c>
      <c r="G5759" t="s">
        <v>16</v>
      </c>
      <c r="H5759">
        <v>7006</v>
      </c>
      <c r="I5759" t="s">
        <v>43</v>
      </c>
      <c r="J5759" t="s">
        <v>18</v>
      </c>
      <c r="K5759">
        <v>4</v>
      </c>
      <c r="L5759">
        <v>103.2</v>
      </c>
      <c r="M5759">
        <v>38.8</v>
      </c>
    </row>
    <row r="5760" spans="1:13">
      <c r="A5760">
        <v>58150623</v>
      </c>
      <c r="B5760">
        <v>102565</v>
      </c>
      <c r="C5760" t="s">
        <v>141</v>
      </c>
      <c r="D5760">
        <v>47683</v>
      </c>
      <c r="E5760" t="s">
        <v>14</v>
      </c>
      <c r="F5760" t="s">
        <v>15</v>
      </c>
      <c r="G5760" t="s">
        <v>16</v>
      </c>
      <c r="H5760">
        <v>27883</v>
      </c>
      <c r="I5760" t="s">
        <v>491</v>
      </c>
      <c r="J5760" t="s">
        <v>33</v>
      </c>
      <c r="K5760">
        <v>2</v>
      </c>
      <c r="L5760">
        <v>53.6</v>
      </c>
      <c r="M5760">
        <v>21.4</v>
      </c>
    </row>
    <row r="5761" spans="1:13">
      <c r="A5761">
        <v>58150646</v>
      </c>
      <c r="B5761">
        <v>748</v>
      </c>
      <c r="C5761" t="s">
        <v>333</v>
      </c>
      <c r="D5761">
        <v>47683</v>
      </c>
      <c r="E5761" t="s">
        <v>14</v>
      </c>
      <c r="F5761" t="s">
        <v>15</v>
      </c>
      <c r="G5761" t="s">
        <v>16</v>
      </c>
      <c r="H5761">
        <v>14740</v>
      </c>
      <c r="I5761" t="s">
        <v>397</v>
      </c>
      <c r="J5761" t="s">
        <v>18</v>
      </c>
      <c r="K5761">
        <v>2</v>
      </c>
      <c r="L5761">
        <v>36</v>
      </c>
      <c r="M5761">
        <v>3.8</v>
      </c>
    </row>
    <row r="5762" spans="1:13">
      <c r="A5762">
        <v>58150655</v>
      </c>
      <c r="B5762">
        <v>754</v>
      </c>
      <c r="C5762" t="s">
        <v>485</v>
      </c>
      <c r="D5762">
        <v>47683</v>
      </c>
      <c r="E5762" t="s">
        <v>14</v>
      </c>
      <c r="F5762" t="s">
        <v>15</v>
      </c>
      <c r="G5762" t="s">
        <v>16</v>
      </c>
      <c r="H5762">
        <v>15079</v>
      </c>
      <c r="I5762" t="s">
        <v>510</v>
      </c>
      <c r="J5762" t="s">
        <v>18</v>
      </c>
      <c r="K5762">
        <v>1</v>
      </c>
      <c r="L5762">
        <v>25.8</v>
      </c>
      <c r="M5762">
        <v>9.7</v>
      </c>
    </row>
    <row r="5763" spans="1:13">
      <c r="A5763">
        <v>58150657</v>
      </c>
      <c r="B5763">
        <v>748</v>
      </c>
      <c r="C5763" t="s">
        <v>333</v>
      </c>
      <c r="D5763">
        <v>47683</v>
      </c>
      <c r="E5763" t="s">
        <v>14</v>
      </c>
      <c r="F5763" t="s">
        <v>15</v>
      </c>
      <c r="G5763" t="s">
        <v>16</v>
      </c>
      <c r="H5763">
        <v>14740</v>
      </c>
      <c r="I5763" t="s">
        <v>397</v>
      </c>
      <c r="J5763" t="s">
        <v>18</v>
      </c>
      <c r="K5763">
        <v>2</v>
      </c>
      <c r="L5763">
        <v>36</v>
      </c>
      <c r="M5763">
        <v>3.8</v>
      </c>
    </row>
    <row r="5764" spans="1:13">
      <c r="A5764">
        <v>58150663</v>
      </c>
      <c r="B5764">
        <v>373</v>
      </c>
      <c r="C5764" t="s">
        <v>136</v>
      </c>
      <c r="D5764">
        <v>47683</v>
      </c>
      <c r="E5764" t="s">
        <v>14</v>
      </c>
      <c r="F5764" t="s">
        <v>15</v>
      </c>
      <c r="G5764" t="s">
        <v>16</v>
      </c>
      <c r="H5764">
        <v>27724</v>
      </c>
      <c r="I5764" t="s">
        <v>370</v>
      </c>
      <c r="J5764" t="s">
        <v>18</v>
      </c>
      <c r="K5764">
        <v>1</v>
      </c>
      <c r="L5764">
        <v>25.8</v>
      </c>
      <c r="M5764">
        <v>9.7</v>
      </c>
    </row>
    <row r="5765" spans="1:13">
      <c r="A5765">
        <v>58150673</v>
      </c>
      <c r="B5765">
        <v>106399</v>
      </c>
      <c r="C5765" t="s">
        <v>48</v>
      </c>
      <c r="D5765">
        <v>47683</v>
      </c>
      <c r="E5765" t="s">
        <v>14</v>
      </c>
      <c r="F5765" t="s">
        <v>15</v>
      </c>
      <c r="G5765" t="s">
        <v>16</v>
      </c>
      <c r="H5765">
        <v>16077</v>
      </c>
      <c r="I5765" t="s">
        <v>49</v>
      </c>
      <c r="J5765" t="s">
        <v>18</v>
      </c>
      <c r="K5765">
        <v>1</v>
      </c>
      <c r="L5765">
        <v>25.8</v>
      </c>
      <c r="M5765">
        <v>9.7</v>
      </c>
    </row>
    <row r="5766" spans="1:13">
      <c r="A5766">
        <v>58150729</v>
      </c>
      <c r="B5766">
        <v>297863</v>
      </c>
      <c r="C5766" t="s">
        <v>66</v>
      </c>
      <c r="D5766">
        <v>47683</v>
      </c>
      <c r="E5766" t="s">
        <v>14</v>
      </c>
      <c r="F5766" t="s">
        <v>15</v>
      </c>
      <c r="G5766" t="s">
        <v>16</v>
      </c>
      <c r="H5766">
        <v>16497</v>
      </c>
      <c r="I5766" t="s">
        <v>297</v>
      </c>
      <c r="J5766" t="s">
        <v>18</v>
      </c>
      <c r="K5766">
        <v>1</v>
      </c>
      <c r="L5766">
        <v>25.8</v>
      </c>
      <c r="M5766">
        <v>9.7</v>
      </c>
    </row>
    <row r="5767" spans="1:13">
      <c r="A5767">
        <v>58150735</v>
      </c>
      <c r="B5767">
        <v>571</v>
      </c>
      <c r="C5767" t="s">
        <v>90</v>
      </c>
      <c r="D5767">
        <v>47683</v>
      </c>
      <c r="E5767" t="s">
        <v>14</v>
      </c>
      <c r="F5767" t="s">
        <v>15</v>
      </c>
      <c r="G5767" t="s">
        <v>16</v>
      </c>
      <c r="H5767">
        <v>15292</v>
      </c>
      <c r="I5767" t="s">
        <v>300</v>
      </c>
      <c r="J5767" t="s">
        <v>18</v>
      </c>
      <c r="K5767">
        <v>1</v>
      </c>
      <c r="L5767">
        <v>25.8</v>
      </c>
      <c r="M5767">
        <v>9.7</v>
      </c>
    </row>
    <row r="5768" spans="1:13">
      <c r="A5768">
        <v>58150740</v>
      </c>
      <c r="B5768">
        <v>307</v>
      </c>
      <c r="C5768" t="s">
        <v>34</v>
      </c>
      <c r="D5768">
        <v>47683</v>
      </c>
      <c r="E5768" t="s">
        <v>14</v>
      </c>
      <c r="F5768" t="s">
        <v>15</v>
      </c>
      <c r="G5768" t="s">
        <v>16</v>
      </c>
      <c r="H5768">
        <v>10989</v>
      </c>
      <c r="I5768" t="s">
        <v>200</v>
      </c>
      <c r="J5768" t="s">
        <v>33</v>
      </c>
      <c r="K5768">
        <v>1</v>
      </c>
      <c r="L5768">
        <v>22.8</v>
      </c>
      <c r="M5768">
        <v>6.7</v>
      </c>
    </row>
    <row r="5769" spans="1:13">
      <c r="A5769">
        <v>58150751</v>
      </c>
      <c r="B5769">
        <v>517</v>
      </c>
      <c r="C5769" t="s">
        <v>187</v>
      </c>
      <c r="D5769">
        <v>47683</v>
      </c>
      <c r="E5769" t="s">
        <v>14</v>
      </c>
      <c r="F5769" t="s">
        <v>15</v>
      </c>
      <c r="G5769" t="s">
        <v>16</v>
      </c>
      <c r="H5769">
        <v>15083</v>
      </c>
      <c r="I5769" t="s">
        <v>409</v>
      </c>
      <c r="J5769" t="s">
        <v>18</v>
      </c>
      <c r="K5769">
        <v>1</v>
      </c>
      <c r="L5769">
        <v>25.8</v>
      </c>
      <c r="M5769">
        <v>9.8</v>
      </c>
    </row>
    <row r="5770" spans="1:13">
      <c r="A5770">
        <v>58150819</v>
      </c>
      <c r="B5770">
        <v>712</v>
      </c>
      <c r="C5770" t="s">
        <v>134</v>
      </c>
      <c r="D5770">
        <v>47683</v>
      </c>
      <c r="E5770" t="s">
        <v>14</v>
      </c>
      <c r="F5770" t="s">
        <v>15</v>
      </c>
      <c r="G5770" t="s">
        <v>16</v>
      </c>
      <c r="H5770">
        <v>7006</v>
      </c>
      <c r="I5770" t="s">
        <v>43</v>
      </c>
      <c r="J5770" t="s">
        <v>18</v>
      </c>
      <c r="K5770">
        <v>3</v>
      </c>
      <c r="L5770">
        <v>71.4</v>
      </c>
      <c r="M5770">
        <v>23.1</v>
      </c>
    </row>
    <row r="5771" spans="1:13">
      <c r="A5771">
        <v>58150821</v>
      </c>
      <c r="B5771">
        <v>598</v>
      </c>
      <c r="C5771" t="s">
        <v>269</v>
      </c>
      <c r="D5771">
        <v>47683</v>
      </c>
      <c r="E5771" t="s">
        <v>14</v>
      </c>
      <c r="F5771" t="s">
        <v>15</v>
      </c>
      <c r="G5771" t="s">
        <v>16</v>
      </c>
      <c r="H5771">
        <v>12845</v>
      </c>
      <c r="I5771" t="s">
        <v>308</v>
      </c>
      <c r="J5771" t="s">
        <v>18</v>
      </c>
      <c r="K5771">
        <v>1</v>
      </c>
      <c r="L5771">
        <v>25.8</v>
      </c>
      <c r="M5771">
        <v>9.7</v>
      </c>
    </row>
    <row r="5772" spans="1:13">
      <c r="A5772">
        <v>58150832</v>
      </c>
      <c r="B5772">
        <v>710</v>
      </c>
      <c r="C5772" t="s">
        <v>161</v>
      </c>
      <c r="D5772">
        <v>47683</v>
      </c>
      <c r="E5772" t="s">
        <v>14</v>
      </c>
      <c r="F5772" t="s">
        <v>15</v>
      </c>
      <c r="G5772" t="s">
        <v>16</v>
      </c>
      <c r="H5772">
        <v>15385</v>
      </c>
      <c r="I5772" t="s">
        <v>162</v>
      </c>
      <c r="J5772" t="s">
        <v>18</v>
      </c>
      <c r="K5772">
        <v>1</v>
      </c>
      <c r="L5772">
        <v>22.8</v>
      </c>
      <c r="M5772">
        <v>6.7</v>
      </c>
    </row>
    <row r="5773" spans="1:13">
      <c r="A5773">
        <v>58150836</v>
      </c>
      <c r="B5773">
        <v>107728</v>
      </c>
      <c r="C5773" t="s">
        <v>112</v>
      </c>
      <c r="D5773">
        <v>47683</v>
      </c>
      <c r="E5773" t="s">
        <v>14</v>
      </c>
      <c r="F5773" t="s">
        <v>15</v>
      </c>
      <c r="G5773" t="s">
        <v>16</v>
      </c>
      <c r="H5773">
        <v>6731</v>
      </c>
      <c r="I5773" t="s">
        <v>334</v>
      </c>
      <c r="J5773" t="s">
        <v>18</v>
      </c>
      <c r="K5773">
        <v>1</v>
      </c>
      <c r="L5773">
        <v>18</v>
      </c>
      <c r="M5773">
        <v>2</v>
      </c>
    </row>
    <row r="5774" spans="1:13">
      <c r="A5774">
        <v>58150839</v>
      </c>
      <c r="B5774">
        <v>106865</v>
      </c>
      <c r="C5774" t="s">
        <v>80</v>
      </c>
      <c r="D5774">
        <v>47683</v>
      </c>
      <c r="E5774" t="s">
        <v>14</v>
      </c>
      <c r="F5774" t="s">
        <v>15</v>
      </c>
      <c r="G5774" t="s">
        <v>16</v>
      </c>
      <c r="H5774">
        <v>10902</v>
      </c>
      <c r="I5774" t="s">
        <v>81</v>
      </c>
      <c r="J5774" t="s">
        <v>18</v>
      </c>
      <c r="K5774">
        <v>1</v>
      </c>
      <c r="L5774">
        <v>20.8</v>
      </c>
      <c r="M5774">
        <v>4.7</v>
      </c>
    </row>
    <row r="5775" spans="1:13">
      <c r="A5775">
        <v>58150842</v>
      </c>
      <c r="B5775">
        <v>341</v>
      </c>
      <c r="C5775" t="s">
        <v>36</v>
      </c>
      <c r="D5775">
        <v>47683</v>
      </c>
      <c r="E5775" t="s">
        <v>14</v>
      </c>
      <c r="F5775" t="s">
        <v>15</v>
      </c>
      <c r="G5775" t="s">
        <v>16</v>
      </c>
      <c r="H5775">
        <v>14248</v>
      </c>
      <c r="I5775" t="s">
        <v>501</v>
      </c>
      <c r="J5775" t="s">
        <v>18</v>
      </c>
      <c r="K5775">
        <v>4</v>
      </c>
      <c r="L5775">
        <v>91.2</v>
      </c>
      <c r="M5775">
        <v>26.8</v>
      </c>
    </row>
    <row r="5776" spans="1:13">
      <c r="A5776">
        <v>58150847</v>
      </c>
      <c r="B5776">
        <v>112415</v>
      </c>
      <c r="C5776" t="s">
        <v>232</v>
      </c>
      <c r="D5776">
        <v>47683</v>
      </c>
      <c r="E5776" t="s">
        <v>14</v>
      </c>
      <c r="F5776" t="s">
        <v>15</v>
      </c>
      <c r="G5776" t="s">
        <v>16</v>
      </c>
      <c r="H5776">
        <v>12449</v>
      </c>
      <c r="I5776" t="s">
        <v>378</v>
      </c>
      <c r="J5776" t="s">
        <v>18</v>
      </c>
      <c r="K5776">
        <v>1</v>
      </c>
      <c r="L5776">
        <v>25.8</v>
      </c>
      <c r="M5776">
        <v>9.7</v>
      </c>
    </row>
    <row r="5777" spans="1:13">
      <c r="A5777">
        <v>58150850</v>
      </c>
      <c r="B5777">
        <v>727</v>
      </c>
      <c r="C5777" t="s">
        <v>347</v>
      </c>
      <c r="D5777">
        <v>47683</v>
      </c>
      <c r="E5777" t="s">
        <v>14</v>
      </c>
      <c r="F5777" t="s">
        <v>15</v>
      </c>
      <c r="G5777" t="s">
        <v>16</v>
      </c>
      <c r="H5777">
        <v>12332</v>
      </c>
      <c r="I5777" t="s">
        <v>348</v>
      </c>
      <c r="J5777" t="s">
        <v>18</v>
      </c>
      <c r="K5777">
        <v>2</v>
      </c>
      <c r="L5777">
        <v>36.68</v>
      </c>
      <c r="M5777">
        <v>4.48</v>
      </c>
    </row>
    <row r="5778" spans="1:13">
      <c r="A5778">
        <v>58150854</v>
      </c>
      <c r="B5778">
        <v>712</v>
      </c>
      <c r="C5778" t="s">
        <v>134</v>
      </c>
      <c r="D5778">
        <v>47683</v>
      </c>
      <c r="E5778" t="s">
        <v>14</v>
      </c>
      <c r="F5778" t="s">
        <v>15</v>
      </c>
      <c r="G5778" t="s">
        <v>16</v>
      </c>
      <c r="H5778">
        <v>16417</v>
      </c>
      <c r="I5778" t="s">
        <v>212</v>
      </c>
      <c r="J5778" t="s">
        <v>18</v>
      </c>
      <c r="K5778">
        <v>1</v>
      </c>
      <c r="L5778">
        <v>25.8</v>
      </c>
      <c r="M5778">
        <v>9.7</v>
      </c>
    </row>
    <row r="5779" spans="1:13">
      <c r="A5779">
        <v>58150880</v>
      </c>
      <c r="B5779">
        <v>116482</v>
      </c>
      <c r="C5779" t="s">
        <v>236</v>
      </c>
      <c r="D5779">
        <v>47683</v>
      </c>
      <c r="E5779" t="s">
        <v>14</v>
      </c>
      <c r="F5779" t="s">
        <v>15</v>
      </c>
      <c r="G5779" t="s">
        <v>16</v>
      </c>
      <c r="H5779">
        <v>8386</v>
      </c>
      <c r="I5779" t="s">
        <v>239</v>
      </c>
      <c r="J5779" t="s">
        <v>18</v>
      </c>
      <c r="K5779">
        <v>1</v>
      </c>
      <c r="L5779">
        <v>25.8</v>
      </c>
      <c r="M5779">
        <v>9.8</v>
      </c>
    </row>
    <row r="5780" spans="1:13">
      <c r="A5780">
        <v>58150899</v>
      </c>
      <c r="B5780">
        <v>726</v>
      </c>
      <c r="C5780" t="s">
        <v>191</v>
      </c>
      <c r="D5780">
        <v>47683</v>
      </c>
      <c r="E5780" t="s">
        <v>14</v>
      </c>
      <c r="F5780" t="s">
        <v>15</v>
      </c>
      <c r="G5780" t="s">
        <v>16</v>
      </c>
      <c r="H5780">
        <v>10177</v>
      </c>
      <c r="I5780" t="s">
        <v>445</v>
      </c>
      <c r="J5780" t="s">
        <v>18</v>
      </c>
      <c r="K5780">
        <v>1</v>
      </c>
      <c r="L5780">
        <v>25.8</v>
      </c>
      <c r="M5780">
        <v>9.7</v>
      </c>
    </row>
    <row r="5781" spans="1:13">
      <c r="A5781">
        <v>58150902</v>
      </c>
      <c r="B5781">
        <v>52</v>
      </c>
      <c r="C5781" t="s">
        <v>259</v>
      </c>
      <c r="D5781">
        <v>47683</v>
      </c>
      <c r="E5781" t="s">
        <v>14</v>
      </c>
      <c r="F5781" t="s">
        <v>15</v>
      </c>
      <c r="G5781" t="s">
        <v>16</v>
      </c>
      <c r="H5781">
        <v>16264</v>
      </c>
      <c r="I5781" t="s">
        <v>362</v>
      </c>
      <c r="J5781" t="s">
        <v>18</v>
      </c>
      <c r="K5781">
        <v>1</v>
      </c>
      <c r="L5781">
        <v>19.8</v>
      </c>
      <c r="M5781">
        <v>3.7</v>
      </c>
    </row>
    <row r="5782" spans="1:13">
      <c r="A5782">
        <v>58150927</v>
      </c>
      <c r="B5782">
        <v>118758</v>
      </c>
      <c r="C5782" t="s">
        <v>64</v>
      </c>
      <c r="D5782">
        <v>47683</v>
      </c>
      <c r="E5782" t="s">
        <v>14</v>
      </c>
      <c r="F5782" t="s">
        <v>15</v>
      </c>
      <c r="G5782" t="s">
        <v>16</v>
      </c>
      <c r="H5782">
        <v>16204</v>
      </c>
      <c r="I5782" t="s">
        <v>65</v>
      </c>
      <c r="J5782" t="s">
        <v>18</v>
      </c>
      <c r="K5782">
        <v>1</v>
      </c>
      <c r="L5782">
        <v>25.8</v>
      </c>
      <c r="M5782">
        <v>9.7</v>
      </c>
    </row>
    <row r="5783" spans="1:13">
      <c r="A5783">
        <v>58150931</v>
      </c>
      <c r="B5783">
        <v>713</v>
      </c>
      <c r="C5783" t="s">
        <v>234</v>
      </c>
      <c r="D5783">
        <v>47683</v>
      </c>
      <c r="E5783" t="s">
        <v>14</v>
      </c>
      <c r="F5783" t="s">
        <v>15</v>
      </c>
      <c r="G5783" t="s">
        <v>16</v>
      </c>
      <c r="H5783">
        <v>11961</v>
      </c>
      <c r="I5783" t="s">
        <v>465</v>
      </c>
      <c r="J5783" t="s">
        <v>18</v>
      </c>
      <c r="K5783">
        <v>1</v>
      </c>
      <c r="L5783">
        <v>18</v>
      </c>
      <c r="M5783">
        <v>1.9</v>
      </c>
    </row>
    <row r="5784" spans="1:13">
      <c r="A5784">
        <v>58150945</v>
      </c>
      <c r="B5784">
        <v>116482</v>
      </c>
      <c r="C5784" t="s">
        <v>236</v>
      </c>
      <c r="D5784">
        <v>47683</v>
      </c>
      <c r="E5784" t="s">
        <v>14</v>
      </c>
      <c r="F5784" t="s">
        <v>15</v>
      </c>
      <c r="G5784" t="s">
        <v>16</v>
      </c>
      <c r="H5784">
        <v>8386</v>
      </c>
      <c r="I5784" t="s">
        <v>239</v>
      </c>
      <c r="J5784" t="s">
        <v>18</v>
      </c>
      <c r="K5784">
        <v>1</v>
      </c>
      <c r="L5784">
        <v>22.8</v>
      </c>
      <c r="M5784">
        <v>6.8</v>
      </c>
    </row>
    <row r="5785" spans="1:13">
      <c r="A5785">
        <v>58150958</v>
      </c>
      <c r="B5785">
        <v>343</v>
      </c>
      <c r="C5785" t="s">
        <v>215</v>
      </c>
      <c r="D5785">
        <v>47683</v>
      </c>
      <c r="E5785" t="s">
        <v>14</v>
      </c>
      <c r="F5785" t="s">
        <v>15</v>
      </c>
      <c r="G5785" t="s">
        <v>16</v>
      </c>
      <c r="H5785">
        <v>13019</v>
      </c>
      <c r="I5785" t="s">
        <v>404</v>
      </c>
      <c r="J5785" t="s">
        <v>18</v>
      </c>
      <c r="K5785">
        <v>7</v>
      </c>
      <c r="L5785">
        <v>180.6</v>
      </c>
      <c r="M5785">
        <v>67.9</v>
      </c>
    </row>
    <row r="5786" spans="1:13">
      <c r="A5786">
        <v>58150976</v>
      </c>
      <c r="B5786">
        <v>118951</v>
      </c>
      <c r="C5786" t="s">
        <v>114</v>
      </c>
      <c r="D5786">
        <v>47683</v>
      </c>
      <c r="E5786" t="s">
        <v>14</v>
      </c>
      <c r="F5786" t="s">
        <v>15</v>
      </c>
      <c r="G5786" t="s">
        <v>16</v>
      </c>
      <c r="H5786">
        <v>12932</v>
      </c>
      <c r="I5786" t="s">
        <v>115</v>
      </c>
      <c r="J5786" t="s">
        <v>18</v>
      </c>
      <c r="K5786">
        <v>1</v>
      </c>
      <c r="L5786">
        <v>25.8</v>
      </c>
      <c r="M5786">
        <v>9.7</v>
      </c>
    </row>
    <row r="5787" spans="1:13">
      <c r="A5787">
        <v>58150985</v>
      </c>
      <c r="B5787">
        <v>373</v>
      </c>
      <c r="C5787" t="s">
        <v>136</v>
      </c>
      <c r="D5787">
        <v>47683</v>
      </c>
      <c r="E5787" t="s">
        <v>14</v>
      </c>
      <c r="F5787" t="s">
        <v>15</v>
      </c>
      <c r="G5787" t="s">
        <v>16</v>
      </c>
      <c r="H5787">
        <v>27724</v>
      </c>
      <c r="I5787" t="s">
        <v>370</v>
      </c>
      <c r="J5787" t="s">
        <v>18</v>
      </c>
      <c r="K5787">
        <v>3</v>
      </c>
      <c r="L5787">
        <v>77.4</v>
      </c>
      <c r="M5787">
        <v>29.1</v>
      </c>
    </row>
    <row r="5788" spans="1:13">
      <c r="A5788">
        <v>58150996</v>
      </c>
      <c r="B5788">
        <v>581</v>
      </c>
      <c r="C5788" t="s">
        <v>189</v>
      </c>
      <c r="D5788">
        <v>47683</v>
      </c>
      <c r="E5788" t="s">
        <v>14</v>
      </c>
      <c r="F5788" t="s">
        <v>15</v>
      </c>
      <c r="G5788" t="s">
        <v>16</v>
      </c>
      <c r="H5788">
        <v>9331</v>
      </c>
      <c r="I5788" t="s">
        <v>392</v>
      </c>
      <c r="J5788" t="s">
        <v>18</v>
      </c>
      <c r="K5788">
        <v>1</v>
      </c>
      <c r="L5788">
        <v>25.8</v>
      </c>
      <c r="M5788">
        <v>9.7</v>
      </c>
    </row>
    <row r="5789" spans="1:13">
      <c r="A5789">
        <v>58150999</v>
      </c>
      <c r="B5789">
        <v>104429</v>
      </c>
      <c r="C5789" t="s">
        <v>289</v>
      </c>
      <c r="D5789">
        <v>47683</v>
      </c>
      <c r="E5789" t="s">
        <v>14</v>
      </c>
      <c r="F5789" t="s">
        <v>15</v>
      </c>
      <c r="G5789" t="s">
        <v>16</v>
      </c>
      <c r="H5789">
        <v>16057</v>
      </c>
      <c r="I5789" t="s">
        <v>290</v>
      </c>
      <c r="J5789" t="s">
        <v>18</v>
      </c>
      <c r="K5789">
        <v>1</v>
      </c>
      <c r="L5789">
        <v>25.8</v>
      </c>
      <c r="M5789">
        <v>9.7</v>
      </c>
    </row>
    <row r="5790" spans="1:13">
      <c r="A5790">
        <v>58151006</v>
      </c>
      <c r="B5790">
        <v>113008</v>
      </c>
      <c r="C5790" t="s">
        <v>406</v>
      </c>
      <c r="D5790">
        <v>47683</v>
      </c>
      <c r="E5790" t="s">
        <v>14</v>
      </c>
      <c r="F5790" t="s">
        <v>15</v>
      </c>
      <c r="G5790" t="s">
        <v>16</v>
      </c>
      <c r="H5790">
        <v>15849</v>
      </c>
      <c r="I5790" t="s">
        <v>407</v>
      </c>
      <c r="J5790" t="s">
        <v>18</v>
      </c>
      <c r="K5790">
        <v>1</v>
      </c>
      <c r="L5790">
        <v>25.8</v>
      </c>
      <c r="M5790">
        <v>9.8</v>
      </c>
    </row>
    <row r="5791" spans="1:13">
      <c r="A5791">
        <v>58151017</v>
      </c>
      <c r="B5791">
        <v>104838</v>
      </c>
      <c r="C5791" t="s">
        <v>230</v>
      </c>
      <c r="D5791">
        <v>47683</v>
      </c>
      <c r="E5791" t="s">
        <v>14</v>
      </c>
      <c r="F5791" t="s">
        <v>15</v>
      </c>
      <c r="G5791" t="s">
        <v>16</v>
      </c>
      <c r="H5791">
        <v>10955</v>
      </c>
      <c r="I5791" t="s">
        <v>231</v>
      </c>
      <c r="J5791" t="s">
        <v>18</v>
      </c>
      <c r="K5791">
        <v>1</v>
      </c>
      <c r="L5791">
        <v>25.8</v>
      </c>
      <c r="M5791">
        <v>9.7</v>
      </c>
    </row>
    <row r="5792" spans="1:13">
      <c r="A5792">
        <v>58151022</v>
      </c>
      <c r="B5792">
        <v>54</v>
      </c>
      <c r="C5792" t="s">
        <v>13</v>
      </c>
      <c r="D5792">
        <v>47683</v>
      </c>
      <c r="E5792" t="s">
        <v>14</v>
      </c>
      <c r="F5792" t="s">
        <v>15</v>
      </c>
      <c r="G5792" t="s">
        <v>16</v>
      </c>
      <c r="H5792">
        <v>6301</v>
      </c>
      <c r="I5792" t="s">
        <v>337</v>
      </c>
      <c r="J5792" t="s">
        <v>18</v>
      </c>
      <c r="K5792">
        <v>70</v>
      </c>
      <c r="L5792">
        <v>1225</v>
      </c>
      <c r="M5792">
        <v>98</v>
      </c>
    </row>
    <row r="5793" spans="1:13">
      <c r="A5793">
        <v>58151046</v>
      </c>
      <c r="B5793">
        <v>581</v>
      </c>
      <c r="C5793" t="s">
        <v>189</v>
      </c>
      <c r="D5793">
        <v>47683</v>
      </c>
      <c r="E5793" t="s">
        <v>14</v>
      </c>
      <c r="F5793" t="s">
        <v>15</v>
      </c>
      <c r="G5793" t="s">
        <v>16</v>
      </c>
      <c r="H5793">
        <v>9331</v>
      </c>
      <c r="I5793" t="s">
        <v>392</v>
      </c>
      <c r="J5793" t="s">
        <v>18</v>
      </c>
      <c r="K5793">
        <v>3</v>
      </c>
      <c r="L5793">
        <v>77.4</v>
      </c>
      <c r="M5793">
        <v>29.1</v>
      </c>
    </row>
    <row r="5794" spans="1:13">
      <c r="A5794">
        <v>58151047</v>
      </c>
      <c r="B5794">
        <v>107728</v>
      </c>
      <c r="C5794" t="s">
        <v>112</v>
      </c>
      <c r="D5794">
        <v>47683</v>
      </c>
      <c r="E5794" t="s">
        <v>14</v>
      </c>
      <c r="F5794" t="s">
        <v>15</v>
      </c>
      <c r="G5794" t="s">
        <v>16</v>
      </c>
      <c r="H5794">
        <v>6731</v>
      </c>
      <c r="I5794" t="s">
        <v>334</v>
      </c>
      <c r="J5794" t="s">
        <v>18</v>
      </c>
      <c r="K5794">
        <v>1</v>
      </c>
      <c r="L5794">
        <v>25.8</v>
      </c>
      <c r="M5794">
        <v>9.8</v>
      </c>
    </row>
    <row r="5795" spans="1:13">
      <c r="A5795">
        <v>58151062</v>
      </c>
      <c r="B5795">
        <v>111219</v>
      </c>
      <c r="C5795" t="s">
        <v>171</v>
      </c>
      <c r="D5795">
        <v>47683</v>
      </c>
      <c r="E5795" t="s">
        <v>14</v>
      </c>
      <c r="F5795" t="s">
        <v>15</v>
      </c>
      <c r="G5795" t="s">
        <v>16</v>
      </c>
      <c r="H5795">
        <v>12528</v>
      </c>
      <c r="I5795" t="s">
        <v>274</v>
      </c>
      <c r="J5795" t="s">
        <v>18</v>
      </c>
      <c r="K5795">
        <v>2</v>
      </c>
      <c r="L5795">
        <v>51.6</v>
      </c>
      <c r="M5795">
        <v>19.4</v>
      </c>
    </row>
    <row r="5796" spans="1:13">
      <c r="A5796">
        <v>58151100</v>
      </c>
      <c r="B5796">
        <v>387</v>
      </c>
      <c r="C5796" t="s">
        <v>398</v>
      </c>
      <c r="D5796">
        <v>47683</v>
      </c>
      <c r="E5796" t="s">
        <v>14</v>
      </c>
      <c r="F5796" t="s">
        <v>15</v>
      </c>
      <c r="G5796" t="s">
        <v>16</v>
      </c>
      <c r="H5796">
        <v>5701</v>
      </c>
      <c r="I5796" t="s">
        <v>399</v>
      </c>
      <c r="J5796" t="s">
        <v>18</v>
      </c>
      <c r="K5796">
        <v>1</v>
      </c>
      <c r="L5796">
        <v>25.8</v>
      </c>
      <c r="M5796">
        <v>9.7</v>
      </c>
    </row>
    <row r="5797" spans="1:13">
      <c r="A5797">
        <v>58151183</v>
      </c>
      <c r="B5797">
        <v>712</v>
      </c>
      <c r="C5797" t="s">
        <v>134</v>
      </c>
      <c r="D5797">
        <v>47683</v>
      </c>
      <c r="E5797" t="s">
        <v>14</v>
      </c>
      <c r="F5797" t="s">
        <v>15</v>
      </c>
      <c r="G5797" t="s">
        <v>16</v>
      </c>
      <c r="H5797">
        <v>7006</v>
      </c>
      <c r="I5797" t="s">
        <v>43</v>
      </c>
      <c r="J5797" t="s">
        <v>18</v>
      </c>
      <c r="K5797">
        <v>3</v>
      </c>
      <c r="L5797">
        <v>71.4</v>
      </c>
      <c r="M5797">
        <v>23.1</v>
      </c>
    </row>
    <row r="5798" spans="1:13">
      <c r="A5798">
        <v>58151189</v>
      </c>
      <c r="B5798">
        <v>116919</v>
      </c>
      <c r="C5798" t="s">
        <v>72</v>
      </c>
      <c r="D5798">
        <v>47683</v>
      </c>
      <c r="E5798" t="s">
        <v>14</v>
      </c>
      <c r="F5798" t="s">
        <v>15</v>
      </c>
      <c r="G5798" t="s">
        <v>16</v>
      </c>
      <c r="H5798">
        <v>14436</v>
      </c>
      <c r="I5798" t="s">
        <v>73</v>
      </c>
      <c r="J5798" t="s">
        <v>18</v>
      </c>
      <c r="K5798">
        <v>1</v>
      </c>
      <c r="L5798">
        <v>25.8</v>
      </c>
      <c r="M5798">
        <v>9.7</v>
      </c>
    </row>
    <row r="5799" spans="1:13">
      <c r="A5799">
        <v>58151207</v>
      </c>
      <c r="B5799">
        <v>716</v>
      </c>
      <c r="C5799" t="s">
        <v>40</v>
      </c>
      <c r="D5799">
        <v>47683</v>
      </c>
      <c r="E5799" t="s">
        <v>14</v>
      </c>
      <c r="F5799" t="s">
        <v>15</v>
      </c>
      <c r="G5799" t="s">
        <v>16</v>
      </c>
      <c r="H5799">
        <v>27701</v>
      </c>
      <c r="I5799" t="s">
        <v>480</v>
      </c>
      <c r="J5799" t="s">
        <v>18</v>
      </c>
      <c r="K5799">
        <v>2</v>
      </c>
      <c r="L5799">
        <v>51.6</v>
      </c>
      <c r="M5799">
        <v>19.4</v>
      </c>
    </row>
    <row r="5800" spans="1:13">
      <c r="A5800">
        <v>58151250</v>
      </c>
      <c r="B5800">
        <v>341</v>
      </c>
      <c r="C5800" t="s">
        <v>36</v>
      </c>
      <c r="D5800">
        <v>47683</v>
      </c>
      <c r="E5800" t="s">
        <v>14</v>
      </c>
      <c r="F5800" t="s">
        <v>15</v>
      </c>
      <c r="G5800" t="s">
        <v>16</v>
      </c>
      <c r="H5800">
        <v>14248</v>
      </c>
      <c r="I5800" t="s">
        <v>501</v>
      </c>
      <c r="J5800" t="s">
        <v>18</v>
      </c>
      <c r="K5800">
        <v>2</v>
      </c>
      <c r="L5800">
        <v>39.6</v>
      </c>
      <c r="M5800">
        <v>7.4</v>
      </c>
    </row>
    <row r="5801" spans="1:13">
      <c r="A5801">
        <v>58151253</v>
      </c>
      <c r="B5801">
        <v>724</v>
      </c>
      <c r="C5801" t="s">
        <v>98</v>
      </c>
      <c r="D5801">
        <v>47683</v>
      </c>
      <c r="E5801" t="s">
        <v>14</v>
      </c>
      <c r="F5801" t="s">
        <v>15</v>
      </c>
      <c r="G5801" t="s">
        <v>16</v>
      </c>
      <c r="H5801">
        <v>12936</v>
      </c>
      <c r="I5801" t="s">
        <v>310</v>
      </c>
      <c r="J5801" t="s">
        <v>18</v>
      </c>
      <c r="K5801">
        <v>3</v>
      </c>
      <c r="L5801">
        <v>68.4</v>
      </c>
      <c r="M5801">
        <v>20.1</v>
      </c>
    </row>
    <row r="5802" spans="1:13">
      <c r="A5802">
        <v>58151268</v>
      </c>
      <c r="B5802">
        <v>308</v>
      </c>
      <c r="C5802" t="s">
        <v>158</v>
      </c>
      <c r="D5802">
        <v>47683</v>
      </c>
      <c r="E5802" t="s">
        <v>14</v>
      </c>
      <c r="F5802" t="s">
        <v>15</v>
      </c>
      <c r="G5802" t="s">
        <v>16</v>
      </c>
      <c r="H5802">
        <v>14380</v>
      </c>
      <c r="I5802" t="s">
        <v>263</v>
      </c>
      <c r="J5802" t="s">
        <v>18</v>
      </c>
      <c r="K5802">
        <v>4</v>
      </c>
      <c r="L5802">
        <v>103.2</v>
      </c>
      <c r="M5802">
        <v>38.8</v>
      </c>
    </row>
    <row r="5803" spans="1:13">
      <c r="A5803">
        <v>58151313</v>
      </c>
      <c r="B5803">
        <v>570</v>
      </c>
      <c r="C5803" t="s">
        <v>121</v>
      </c>
      <c r="D5803">
        <v>47683</v>
      </c>
      <c r="E5803" t="s">
        <v>14</v>
      </c>
      <c r="F5803" t="s">
        <v>15</v>
      </c>
      <c r="G5803" t="s">
        <v>16</v>
      </c>
      <c r="H5803">
        <v>27968</v>
      </c>
      <c r="I5803" t="s">
        <v>533</v>
      </c>
      <c r="J5803" t="s">
        <v>18</v>
      </c>
      <c r="K5803">
        <v>2</v>
      </c>
      <c r="L5803">
        <v>51.6</v>
      </c>
      <c r="M5803">
        <v>19.4</v>
      </c>
    </row>
    <row r="5804" spans="1:13">
      <c r="A5804">
        <v>58151359</v>
      </c>
      <c r="B5804">
        <v>113298</v>
      </c>
      <c r="C5804" t="s">
        <v>123</v>
      </c>
      <c r="D5804">
        <v>47683</v>
      </c>
      <c r="E5804" t="s">
        <v>14</v>
      </c>
      <c r="F5804" t="s">
        <v>15</v>
      </c>
      <c r="G5804" t="s">
        <v>16</v>
      </c>
      <c r="H5804">
        <v>12730</v>
      </c>
      <c r="I5804" t="s">
        <v>433</v>
      </c>
      <c r="J5804" t="s">
        <v>18</v>
      </c>
      <c r="K5804">
        <v>1</v>
      </c>
      <c r="L5804">
        <v>25.8</v>
      </c>
      <c r="M5804">
        <v>9.8</v>
      </c>
    </row>
    <row r="5805" spans="1:13">
      <c r="A5805">
        <v>58151439</v>
      </c>
      <c r="B5805">
        <v>724</v>
      </c>
      <c r="C5805" t="s">
        <v>98</v>
      </c>
      <c r="D5805">
        <v>47683</v>
      </c>
      <c r="E5805" t="s">
        <v>14</v>
      </c>
      <c r="F5805" t="s">
        <v>15</v>
      </c>
      <c r="G5805" t="s">
        <v>16</v>
      </c>
      <c r="H5805">
        <v>12936</v>
      </c>
      <c r="I5805" t="s">
        <v>310</v>
      </c>
      <c r="J5805" t="s">
        <v>18</v>
      </c>
      <c r="K5805">
        <v>1</v>
      </c>
      <c r="L5805">
        <v>25.8</v>
      </c>
      <c r="M5805">
        <v>9.7</v>
      </c>
    </row>
    <row r="5806" spans="1:13">
      <c r="A5806">
        <v>58151462</v>
      </c>
      <c r="B5806">
        <v>724</v>
      </c>
      <c r="C5806" t="s">
        <v>98</v>
      </c>
      <c r="D5806">
        <v>47683</v>
      </c>
      <c r="E5806" t="s">
        <v>14</v>
      </c>
      <c r="F5806" t="s">
        <v>15</v>
      </c>
      <c r="G5806" t="s">
        <v>16</v>
      </c>
      <c r="H5806">
        <v>12936</v>
      </c>
      <c r="I5806" t="s">
        <v>310</v>
      </c>
      <c r="J5806" t="s">
        <v>18</v>
      </c>
      <c r="K5806">
        <v>1</v>
      </c>
      <c r="L5806">
        <v>25.8</v>
      </c>
      <c r="M5806">
        <v>9.7</v>
      </c>
    </row>
    <row r="5807" spans="1:13">
      <c r="A5807">
        <v>58151468</v>
      </c>
      <c r="B5807">
        <v>103198</v>
      </c>
      <c r="C5807" t="s">
        <v>116</v>
      </c>
      <c r="D5807">
        <v>47683</v>
      </c>
      <c r="E5807" t="s">
        <v>14</v>
      </c>
      <c r="F5807" t="s">
        <v>15</v>
      </c>
      <c r="G5807" t="s">
        <v>16</v>
      </c>
      <c r="H5807">
        <v>11231</v>
      </c>
      <c r="I5807" t="s">
        <v>248</v>
      </c>
      <c r="J5807" t="s">
        <v>18</v>
      </c>
      <c r="K5807">
        <v>1</v>
      </c>
      <c r="L5807">
        <v>25.8</v>
      </c>
      <c r="M5807">
        <v>9.7</v>
      </c>
    </row>
    <row r="5808" spans="1:13">
      <c r="A5808">
        <v>58151478</v>
      </c>
      <c r="B5808">
        <v>546</v>
      </c>
      <c r="C5808" t="s">
        <v>309</v>
      </c>
      <c r="D5808">
        <v>47683</v>
      </c>
      <c r="E5808" t="s">
        <v>14</v>
      </c>
      <c r="F5808" t="s">
        <v>15</v>
      </c>
      <c r="G5808" t="s">
        <v>16</v>
      </c>
      <c r="H5808">
        <v>26636</v>
      </c>
      <c r="I5808" t="s">
        <v>497</v>
      </c>
      <c r="J5808" t="s">
        <v>18</v>
      </c>
      <c r="K5808">
        <v>6</v>
      </c>
      <c r="L5808">
        <v>154.8</v>
      </c>
      <c r="M5808">
        <v>58.2</v>
      </c>
    </row>
    <row r="5809" spans="1:13">
      <c r="A5809">
        <v>58151488</v>
      </c>
      <c r="B5809">
        <v>748</v>
      </c>
      <c r="C5809" t="s">
        <v>333</v>
      </c>
      <c r="D5809">
        <v>47683</v>
      </c>
      <c r="E5809" t="s">
        <v>14</v>
      </c>
      <c r="F5809" t="s">
        <v>15</v>
      </c>
      <c r="G5809" t="s">
        <v>16</v>
      </c>
      <c r="H5809">
        <v>14740</v>
      </c>
      <c r="I5809" t="s">
        <v>397</v>
      </c>
      <c r="J5809" t="s">
        <v>18</v>
      </c>
      <c r="K5809">
        <v>1</v>
      </c>
      <c r="L5809">
        <v>18</v>
      </c>
      <c r="M5809">
        <v>1.9</v>
      </c>
    </row>
    <row r="5810" spans="1:13">
      <c r="A5810">
        <v>58151502</v>
      </c>
      <c r="B5810">
        <v>117184</v>
      </c>
      <c r="C5810" t="s">
        <v>50</v>
      </c>
      <c r="D5810">
        <v>47683</v>
      </c>
      <c r="E5810" t="s">
        <v>14</v>
      </c>
      <c r="F5810" t="s">
        <v>15</v>
      </c>
      <c r="G5810" t="s">
        <v>16</v>
      </c>
      <c r="H5810">
        <v>27739</v>
      </c>
      <c r="I5810" t="s">
        <v>441</v>
      </c>
      <c r="J5810" t="s">
        <v>18</v>
      </c>
      <c r="K5810">
        <v>1</v>
      </c>
      <c r="L5810">
        <v>25.8</v>
      </c>
      <c r="M5810">
        <v>9.7</v>
      </c>
    </row>
    <row r="5811" spans="1:13">
      <c r="A5811">
        <v>58151511</v>
      </c>
      <c r="B5811">
        <v>511</v>
      </c>
      <c r="C5811" t="s">
        <v>145</v>
      </c>
      <c r="D5811">
        <v>47683</v>
      </c>
      <c r="E5811" t="s">
        <v>14</v>
      </c>
      <c r="F5811" t="s">
        <v>15</v>
      </c>
      <c r="G5811" t="s">
        <v>16</v>
      </c>
      <c r="H5811">
        <v>27726</v>
      </c>
      <c r="I5811" t="s">
        <v>526</v>
      </c>
      <c r="J5811" t="s">
        <v>18</v>
      </c>
      <c r="K5811">
        <v>3</v>
      </c>
      <c r="L5811">
        <v>77.4</v>
      </c>
      <c r="M5811">
        <v>29.1</v>
      </c>
    </row>
    <row r="5812" spans="1:13">
      <c r="A5812">
        <v>58151519</v>
      </c>
      <c r="B5812">
        <v>733</v>
      </c>
      <c r="C5812" t="s">
        <v>110</v>
      </c>
      <c r="D5812">
        <v>47683</v>
      </c>
      <c r="E5812" t="s">
        <v>14</v>
      </c>
      <c r="F5812" t="s">
        <v>15</v>
      </c>
      <c r="G5812" t="s">
        <v>16</v>
      </c>
      <c r="H5812">
        <v>27947</v>
      </c>
      <c r="I5812" t="s">
        <v>524</v>
      </c>
      <c r="J5812" t="s">
        <v>18</v>
      </c>
      <c r="K5812">
        <v>1</v>
      </c>
      <c r="L5812">
        <v>19.8</v>
      </c>
      <c r="M5812">
        <v>3.7</v>
      </c>
    </row>
    <row r="5813" spans="1:13">
      <c r="A5813">
        <v>58151553</v>
      </c>
      <c r="B5813">
        <v>105910</v>
      </c>
      <c r="C5813" t="s">
        <v>52</v>
      </c>
      <c r="D5813">
        <v>47683</v>
      </c>
      <c r="E5813" t="s">
        <v>14</v>
      </c>
      <c r="F5813" t="s">
        <v>15</v>
      </c>
      <c r="G5813" t="s">
        <v>16</v>
      </c>
      <c r="H5813">
        <v>12846</v>
      </c>
      <c r="I5813" t="s">
        <v>403</v>
      </c>
      <c r="J5813" t="s">
        <v>18</v>
      </c>
      <c r="K5813">
        <v>1</v>
      </c>
      <c r="L5813">
        <v>25.8</v>
      </c>
      <c r="M5813">
        <v>9.7</v>
      </c>
    </row>
    <row r="5814" spans="1:13">
      <c r="A5814">
        <v>58151554</v>
      </c>
      <c r="B5814">
        <v>399</v>
      </c>
      <c r="C5814" t="s">
        <v>102</v>
      </c>
      <c r="D5814">
        <v>47683</v>
      </c>
      <c r="E5814" t="s">
        <v>14</v>
      </c>
      <c r="F5814" t="s">
        <v>15</v>
      </c>
      <c r="G5814" t="s">
        <v>16</v>
      </c>
      <c r="H5814">
        <v>4435</v>
      </c>
      <c r="I5814" t="s">
        <v>282</v>
      </c>
      <c r="J5814" t="s">
        <v>18</v>
      </c>
      <c r="K5814">
        <v>6</v>
      </c>
      <c r="L5814">
        <v>154.8</v>
      </c>
      <c r="M5814">
        <v>58.2</v>
      </c>
    </row>
    <row r="5815" spans="1:13">
      <c r="A5815">
        <v>58151558</v>
      </c>
      <c r="B5815">
        <v>570</v>
      </c>
      <c r="C5815" t="s">
        <v>121</v>
      </c>
      <c r="D5815">
        <v>47683</v>
      </c>
      <c r="E5815" t="s">
        <v>14</v>
      </c>
      <c r="F5815" t="s">
        <v>15</v>
      </c>
      <c r="G5815" t="s">
        <v>16</v>
      </c>
      <c r="H5815">
        <v>13304</v>
      </c>
      <c r="I5815" t="s">
        <v>375</v>
      </c>
      <c r="J5815" t="s">
        <v>18</v>
      </c>
      <c r="K5815">
        <v>1</v>
      </c>
      <c r="L5815">
        <v>25.8</v>
      </c>
      <c r="M5815">
        <v>9.7</v>
      </c>
    </row>
    <row r="5816" spans="1:13">
      <c r="A5816">
        <v>58151611</v>
      </c>
      <c r="B5816">
        <v>113023</v>
      </c>
      <c r="C5816" t="s">
        <v>195</v>
      </c>
      <c r="D5816">
        <v>47683</v>
      </c>
      <c r="E5816" t="s">
        <v>14</v>
      </c>
      <c r="F5816" t="s">
        <v>15</v>
      </c>
      <c r="G5816" t="s">
        <v>16</v>
      </c>
      <c r="H5816">
        <v>10949</v>
      </c>
      <c r="I5816" t="s">
        <v>325</v>
      </c>
      <c r="J5816" t="s">
        <v>18</v>
      </c>
      <c r="K5816">
        <v>1</v>
      </c>
      <c r="L5816">
        <v>25.8</v>
      </c>
      <c r="M5816">
        <v>9.7</v>
      </c>
    </row>
    <row r="5817" spans="1:13">
      <c r="A5817">
        <v>58151639</v>
      </c>
      <c r="B5817">
        <v>119263</v>
      </c>
      <c r="C5817" t="s">
        <v>250</v>
      </c>
      <c r="D5817">
        <v>47683</v>
      </c>
      <c r="E5817" t="s">
        <v>14</v>
      </c>
      <c r="F5817" t="s">
        <v>15</v>
      </c>
      <c r="G5817" t="s">
        <v>16</v>
      </c>
      <c r="H5817">
        <v>16259</v>
      </c>
      <c r="I5817" t="s">
        <v>318</v>
      </c>
      <c r="J5817" t="s">
        <v>18</v>
      </c>
      <c r="K5817">
        <v>1</v>
      </c>
      <c r="L5817">
        <v>25.8</v>
      </c>
      <c r="M5817">
        <v>9.7</v>
      </c>
    </row>
    <row r="5818" spans="1:13">
      <c r="A5818">
        <v>58151643</v>
      </c>
      <c r="B5818">
        <v>104428</v>
      </c>
      <c r="C5818" t="s">
        <v>419</v>
      </c>
      <c r="D5818">
        <v>47683</v>
      </c>
      <c r="E5818" t="s">
        <v>14</v>
      </c>
      <c r="F5818" t="s">
        <v>15</v>
      </c>
      <c r="G5818" t="s">
        <v>16</v>
      </c>
      <c r="H5818">
        <v>15599</v>
      </c>
      <c r="I5818" t="s">
        <v>446</v>
      </c>
      <c r="J5818" t="s">
        <v>18</v>
      </c>
      <c r="K5818">
        <v>1</v>
      </c>
      <c r="L5818">
        <v>25.8</v>
      </c>
      <c r="M5818">
        <v>9.7</v>
      </c>
    </row>
    <row r="5819" spans="1:13">
      <c r="A5819">
        <v>58151658</v>
      </c>
      <c r="B5819">
        <v>377</v>
      </c>
      <c r="C5819" t="s">
        <v>210</v>
      </c>
      <c r="D5819">
        <v>47683</v>
      </c>
      <c r="E5819" t="s">
        <v>14</v>
      </c>
      <c r="F5819" t="s">
        <v>15</v>
      </c>
      <c r="G5819" t="s">
        <v>16</v>
      </c>
      <c r="H5819">
        <v>5782</v>
      </c>
      <c r="I5819" t="s">
        <v>253</v>
      </c>
      <c r="J5819" t="s">
        <v>18</v>
      </c>
      <c r="K5819">
        <v>1</v>
      </c>
      <c r="L5819">
        <v>25.8</v>
      </c>
      <c r="M5819">
        <v>9.7</v>
      </c>
    </row>
    <row r="5820" spans="1:13">
      <c r="A5820">
        <v>58151660</v>
      </c>
      <c r="B5820">
        <v>111219</v>
      </c>
      <c r="C5820" t="s">
        <v>171</v>
      </c>
      <c r="D5820">
        <v>47683</v>
      </c>
      <c r="E5820" t="s">
        <v>14</v>
      </c>
      <c r="F5820" t="s">
        <v>15</v>
      </c>
      <c r="G5820" t="s">
        <v>16</v>
      </c>
      <c r="H5820">
        <v>12528</v>
      </c>
      <c r="I5820" t="s">
        <v>274</v>
      </c>
      <c r="J5820" t="s">
        <v>18</v>
      </c>
      <c r="K5820">
        <v>1</v>
      </c>
      <c r="L5820">
        <v>25.8</v>
      </c>
      <c r="M5820">
        <v>9.7</v>
      </c>
    </row>
    <row r="5821" spans="1:13">
      <c r="A5821">
        <v>58151666</v>
      </c>
      <c r="B5821">
        <v>709</v>
      </c>
      <c r="C5821" t="s">
        <v>345</v>
      </c>
      <c r="D5821">
        <v>47683</v>
      </c>
      <c r="E5821" t="s">
        <v>14</v>
      </c>
      <c r="F5821" t="s">
        <v>15</v>
      </c>
      <c r="G5821" t="s">
        <v>16</v>
      </c>
      <c r="H5821">
        <v>15614</v>
      </c>
      <c r="I5821" t="s">
        <v>346</v>
      </c>
      <c r="J5821" t="s">
        <v>18</v>
      </c>
      <c r="K5821">
        <v>9</v>
      </c>
      <c r="L5821">
        <v>232.2</v>
      </c>
      <c r="M5821">
        <v>87.3</v>
      </c>
    </row>
    <row r="5822" spans="1:13">
      <c r="A5822">
        <v>58151677</v>
      </c>
      <c r="B5822">
        <v>513</v>
      </c>
      <c r="C5822" t="s">
        <v>181</v>
      </c>
      <c r="D5822">
        <v>47683</v>
      </c>
      <c r="E5822" t="s">
        <v>14</v>
      </c>
      <c r="F5822" t="s">
        <v>15</v>
      </c>
      <c r="G5822" t="s">
        <v>16</v>
      </c>
      <c r="H5822">
        <v>27764</v>
      </c>
      <c r="I5822" t="s">
        <v>182</v>
      </c>
      <c r="J5822" t="s">
        <v>18</v>
      </c>
      <c r="K5822">
        <v>10</v>
      </c>
      <c r="L5822">
        <v>198</v>
      </c>
      <c r="M5822">
        <v>37</v>
      </c>
    </row>
    <row r="5823" spans="1:13">
      <c r="A5823">
        <v>58151690</v>
      </c>
      <c r="B5823">
        <v>752</v>
      </c>
      <c r="C5823" t="s">
        <v>143</v>
      </c>
      <c r="D5823">
        <v>47683</v>
      </c>
      <c r="E5823" t="s">
        <v>14</v>
      </c>
      <c r="F5823" t="s">
        <v>15</v>
      </c>
      <c r="G5823" t="s">
        <v>16</v>
      </c>
      <c r="H5823">
        <v>15756</v>
      </c>
      <c r="I5823" t="s">
        <v>144</v>
      </c>
      <c r="J5823" t="s">
        <v>18</v>
      </c>
      <c r="K5823">
        <v>1</v>
      </c>
      <c r="L5823">
        <v>25.8</v>
      </c>
      <c r="M5823">
        <v>9.7</v>
      </c>
    </row>
    <row r="5824" spans="1:13">
      <c r="A5824">
        <v>58151709</v>
      </c>
      <c r="B5824">
        <v>371</v>
      </c>
      <c r="C5824" t="s">
        <v>358</v>
      </c>
      <c r="D5824">
        <v>47683</v>
      </c>
      <c r="E5824" t="s">
        <v>14</v>
      </c>
      <c r="F5824" t="s">
        <v>15</v>
      </c>
      <c r="G5824" t="s">
        <v>16</v>
      </c>
      <c r="H5824">
        <v>9112</v>
      </c>
      <c r="I5824" t="s">
        <v>359</v>
      </c>
      <c r="J5824" t="s">
        <v>18</v>
      </c>
      <c r="K5824">
        <v>3</v>
      </c>
      <c r="L5824">
        <v>65.4</v>
      </c>
      <c r="M5824">
        <v>17.1</v>
      </c>
    </row>
    <row r="5825" spans="1:13">
      <c r="A5825">
        <v>58151724</v>
      </c>
      <c r="B5825">
        <v>343</v>
      </c>
      <c r="C5825" t="s">
        <v>215</v>
      </c>
      <c r="D5825">
        <v>47683</v>
      </c>
      <c r="E5825" t="s">
        <v>14</v>
      </c>
      <c r="F5825" t="s">
        <v>15</v>
      </c>
      <c r="G5825" t="s">
        <v>16</v>
      </c>
      <c r="H5825">
        <v>10932</v>
      </c>
      <c r="I5825" t="s">
        <v>272</v>
      </c>
      <c r="J5825" t="s">
        <v>18</v>
      </c>
      <c r="K5825">
        <v>1</v>
      </c>
      <c r="L5825">
        <v>25.8</v>
      </c>
      <c r="M5825">
        <v>9.7</v>
      </c>
    </row>
    <row r="5826" spans="1:13">
      <c r="A5826">
        <v>58151727</v>
      </c>
      <c r="B5826">
        <v>716</v>
      </c>
      <c r="C5826" t="s">
        <v>40</v>
      </c>
      <c r="D5826">
        <v>47683</v>
      </c>
      <c r="E5826" t="s">
        <v>14</v>
      </c>
      <c r="F5826" t="s">
        <v>15</v>
      </c>
      <c r="G5826" t="s">
        <v>16</v>
      </c>
      <c r="H5826">
        <v>27701</v>
      </c>
      <c r="I5826" t="s">
        <v>480</v>
      </c>
      <c r="J5826" t="s">
        <v>18</v>
      </c>
      <c r="K5826">
        <v>6</v>
      </c>
      <c r="L5826">
        <v>154.8</v>
      </c>
      <c r="M5826">
        <v>58.2</v>
      </c>
    </row>
    <row r="5827" spans="1:13">
      <c r="A5827">
        <v>58151751</v>
      </c>
      <c r="B5827">
        <v>119622</v>
      </c>
      <c r="C5827" t="s">
        <v>206</v>
      </c>
      <c r="D5827">
        <v>47683</v>
      </c>
      <c r="E5827" t="s">
        <v>14</v>
      </c>
      <c r="F5827" t="s">
        <v>15</v>
      </c>
      <c r="G5827" t="s">
        <v>16</v>
      </c>
      <c r="H5827">
        <v>16086</v>
      </c>
      <c r="I5827" t="s">
        <v>327</v>
      </c>
      <c r="J5827" t="s">
        <v>18</v>
      </c>
      <c r="K5827">
        <v>2</v>
      </c>
      <c r="L5827">
        <v>46.6</v>
      </c>
      <c r="M5827">
        <v>14.4</v>
      </c>
    </row>
    <row r="5828" spans="1:13">
      <c r="A5828">
        <v>58151782</v>
      </c>
      <c r="B5828">
        <v>115971</v>
      </c>
      <c r="C5828" t="s">
        <v>241</v>
      </c>
      <c r="D5828">
        <v>47683</v>
      </c>
      <c r="E5828" t="s">
        <v>14</v>
      </c>
      <c r="F5828" t="s">
        <v>15</v>
      </c>
      <c r="G5828" t="s">
        <v>16</v>
      </c>
      <c r="H5828">
        <v>26620</v>
      </c>
      <c r="I5828" t="s">
        <v>242</v>
      </c>
      <c r="J5828" t="s">
        <v>18</v>
      </c>
      <c r="K5828">
        <v>1</v>
      </c>
      <c r="L5828">
        <v>19.8</v>
      </c>
      <c r="M5828">
        <v>3.7</v>
      </c>
    </row>
    <row r="5829" spans="1:13">
      <c r="A5829">
        <v>58151794</v>
      </c>
      <c r="B5829">
        <v>106865</v>
      </c>
      <c r="C5829" t="s">
        <v>80</v>
      </c>
      <c r="D5829">
        <v>47683</v>
      </c>
      <c r="E5829" t="s">
        <v>14</v>
      </c>
      <c r="F5829" t="s">
        <v>15</v>
      </c>
      <c r="G5829" t="s">
        <v>16</v>
      </c>
      <c r="H5829">
        <v>10902</v>
      </c>
      <c r="I5829" t="s">
        <v>81</v>
      </c>
      <c r="J5829" t="s">
        <v>18</v>
      </c>
      <c r="K5829">
        <v>2</v>
      </c>
      <c r="L5829">
        <v>41.6</v>
      </c>
      <c r="M5829">
        <v>9.4</v>
      </c>
    </row>
    <row r="5830" spans="1:13">
      <c r="A5830">
        <v>58151797</v>
      </c>
      <c r="B5830">
        <v>102934</v>
      </c>
      <c r="C5830" t="s">
        <v>198</v>
      </c>
      <c r="D5830">
        <v>47683</v>
      </c>
      <c r="E5830" t="s">
        <v>14</v>
      </c>
      <c r="F5830" t="s">
        <v>15</v>
      </c>
      <c r="G5830" t="s">
        <v>16</v>
      </c>
      <c r="H5830">
        <v>27699</v>
      </c>
      <c r="I5830" t="s">
        <v>330</v>
      </c>
      <c r="J5830" t="s">
        <v>18</v>
      </c>
      <c r="K5830">
        <v>1</v>
      </c>
      <c r="L5830">
        <v>23.8</v>
      </c>
      <c r="M5830">
        <v>7.7</v>
      </c>
    </row>
    <row r="5831" spans="1:13">
      <c r="A5831">
        <v>58151809</v>
      </c>
      <c r="B5831">
        <v>385</v>
      </c>
      <c r="C5831" t="s">
        <v>280</v>
      </c>
      <c r="D5831">
        <v>47683</v>
      </c>
      <c r="E5831" t="s">
        <v>14</v>
      </c>
      <c r="F5831" t="s">
        <v>15</v>
      </c>
      <c r="G5831" t="s">
        <v>16</v>
      </c>
      <c r="H5831">
        <v>7749</v>
      </c>
      <c r="I5831" t="s">
        <v>422</v>
      </c>
      <c r="J5831" t="s">
        <v>18</v>
      </c>
      <c r="K5831">
        <v>6</v>
      </c>
      <c r="L5831">
        <v>142.8</v>
      </c>
      <c r="M5831">
        <v>46.2</v>
      </c>
    </row>
    <row r="5832" spans="1:13">
      <c r="A5832">
        <v>58151888</v>
      </c>
      <c r="B5832">
        <v>377</v>
      </c>
      <c r="C5832" t="s">
        <v>210</v>
      </c>
      <c r="D5832">
        <v>47683</v>
      </c>
      <c r="E5832" t="s">
        <v>14</v>
      </c>
      <c r="F5832" t="s">
        <v>15</v>
      </c>
      <c r="G5832" t="s">
        <v>16</v>
      </c>
      <c r="H5832">
        <v>5782</v>
      </c>
      <c r="I5832" t="s">
        <v>253</v>
      </c>
      <c r="J5832" t="s">
        <v>18</v>
      </c>
      <c r="K5832">
        <v>1</v>
      </c>
      <c r="L5832">
        <v>25.8</v>
      </c>
      <c r="M5832">
        <v>9.7</v>
      </c>
    </row>
    <row r="5833" spans="1:13">
      <c r="A5833">
        <v>58151893</v>
      </c>
      <c r="B5833">
        <v>385</v>
      </c>
      <c r="C5833" t="s">
        <v>280</v>
      </c>
      <c r="D5833">
        <v>47683</v>
      </c>
      <c r="E5833" t="s">
        <v>14</v>
      </c>
      <c r="F5833" t="s">
        <v>15</v>
      </c>
      <c r="G5833" t="s">
        <v>16</v>
      </c>
      <c r="H5833">
        <v>7749</v>
      </c>
      <c r="I5833" t="s">
        <v>422</v>
      </c>
      <c r="J5833" t="s">
        <v>18</v>
      </c>
      <c r="K5833">
        <v>3</v>
      </c>
      <c r="L5833">
        <v>65.4</v>
      </c>
      <c r="M5833">
        <v>17.1</v>
      </c>
    </row>
    <row r="5834" spans="1:13">
      <c r="A5834">
        <v>58151897</v>
      </c>
      <c r="B5834">
        <v>399</v>
      </c>
      <c r="C5834" t="s">
        <v>102</v>
      </c>
      <c r="D5834">
        <v>47683</v>
      </c>
      <c r="E5834" t="s">
        <v>14</v>
      </c>
      <c r="F5834" t="s">
        <v>15</v>
      </c>
      <c r="G5834" t="s">
        <v>16</v>
      </c>
      <c r="H5834">
        <v>4435</v>
      </c>
      <c r="I5834" t="s">
        <v>282</v>
      </c>
      <c r="J5834" t="s">
        <v>18</v>
      </c>
      <c r="K5834">
        <v>1</v>
      </c>
      <c r="L5834">
        <v>25.8</v>
      </c>
      <c r="M5834">
        <v>9.7</v>
      </c>
    </row>
    <row r="5835" spans="1:13">
      <c r="A5835">
        <v>58151911</v>
      </c>
      <c r="B5835">
        <v>138202</v>
      </c>
      <c r="C5835" t="s">
        <v>179</v>
      </c>
      <c r="D5835">
        <v>47683</v>
      </c>
      <c r="E5835" t="s">
        <v>14</v>
      </c>
      <c r="F5835" t="s">
        <v>15</v>
      </c>
      <c r="G5835" t="s">
        <v>16</v>
      </c>
      <c r="H5835">
        <v>15845</v>
      </c>
      <c r="I5835" t="s">
        <v>326</v>
      </c>
      <c r="J5835" t="s">
        <v>18</v>
      </c>
      <c r="K5835">
        <v>1</v>
      </c>
      <c r="L5835">
        <v>25.8</v>
      </c>
      <c r="M5835">
        <v>9.7</v>
      </c>
    </row>
    <row r="5836" spans="1:13">
      <c r="A5836">
        <v>58151934</v>
      </c>
      <c r="B5836">
        <v>105910</v>
      </c>
      <c r="C5836" t="s">
        <v>52</v>
      </c>
      <c r="D5836">
        <v>47683</v>
      </c>
      <c r="E5836" t="s">
        <v>14</v>
      </c>
      <c r="F5836" t="s">
        <v>15</v>
      </c>
      <c r="G5836" t="s">
        <v>16</v>
      </c>
      <c r="H5836">
        <v>12846</v>
      </c>
      <c r="I5836" t="s">
        <v>403</v>
      </c>
      <c r="J5836" t="s">
        <v>18</v>
      </c>
      <c r="K5836">
        <v>3</v>
      </c>
      <c r="L5836">
        <v>77.4</v>
      </c>
      <c r="M5836">
        <v>29.1</v>
      </c>
    </row>
    <row r="5837" spans="1:13">
      <c r="A5837">
        <v>58151957</v>
      </c>
      <c r="B5837">
        <v>746</v>
      </c>
      <c r="C5837" t="s">
        <v>84</v>
      </c>
      <c r="D5837">
        <v>47683</v>
      </c>
      <c r="E5837" t="s">
        <v>14</v>
      </c>
      <c r="F5837" t="s">
        <v>15</v>
      </c>
      <c r="G5837" t="s">
        <v>16</v>
      </c>
      <c r="H5837">
        <v>16492</v>
      </c>
      <c r="I5837" t="s">
        <v>85</v>
      </c>
      <c r="J5837" t="s">
        <v>18</v>
      </c>
      <c r="K5837">
        <v>1</v>
      </c>
      <c r="L5837">
        <v>19.5</v>
      </c>
      <c r="M5837">
        <v>3.4</v>
      </c>
    </row>
    <row r="5838" spans="1:13">
      <c r="A5838">
        <v>58151969</v>
      </c>
      <c r="B5838">
        <v>514</v>
      </c>
      <c r="C5838" t="s">
        <v>54</v>
      </c>
      <c r="D5838">
        <v>47683</v>
      </c>
      <c r="E5838" t="s">
        <v>14</v>
      </c>
      <c r="F5838" t="s">
        <v>15</v>
      </c>
      <c r="G5838" t="s">
        <v>16</v>
      </c>
      <c r="H5838">
        <v>5979</v>
      </c>
      <c r="I5838" t="s">
        <v>428</v>
      </c>
      <c r="J5838" t="s">
        <v>18</v>
      </c>
      <c r="K5838">
        <v>1</v>
      </c>
      <c r="L5838">
        <v>17</v>
      </c>
      <c r="M5838">
        <v>0.9</v>
      </c>
    </row>
    <row r="5839" spans="1:13">
      <c r="A5839">
        <v>58151996</v>
      </c>
      <c r="B5839">
        <v>117637</v>
      </c>
      <c r="C5839" t="s">
        <v>275</v>
      </c>
      <c r="D5839">
        <v>47683</v>
      </c>
      <c r="E5839" t="s">
        <v>14</v>
      </c>
      <c r="F5839" t="s">
        <v>15</v>
      </c>
      <c r="G5839" t="s">
        <v>16</v>
      </c>
      <c r="H5839">
        <v>15665</v>
      </c>
      <c r="I5839" t="s">
        <v>532</v>
      </c>
      <c r="J5839" t="s">
        <v>18</v>
      </c>
      <c r="K5839">
        <v>1</v>
      </c>
      <c r="L5839">
        <v>22</v>
      </c>
      <c r="M5839">
        <v>6</v>
      </c>
    </row>
    <row r="5840" spans="1:13">
      <c r="A5840">
        <v>58152000</v>
      </c>
      <c r="B5840">
        <v>514</v>
      </c>
      <c r="C5840" t="s">
        <v>54</v>
      </c>
      <c r="D5840">
        <v>47683</v>
      </c>
      <c r="E5840" t="s">
        <v>14</v>
      </c>
      <c r="F5840" t="s">
        <v>15</v>
      </c>
      <c r="G5840" t="s">
        <v>16</v>
      </c>
      <c r="H5840">
        <v>5979</v>
      </c>
      <c r="I5840" t="s">
        <v>428</v>
      </c>
      <c r="J5840" t="s">
        <v>18</v>
      </c>
      <c r="K5840">
        <v>1</v>
      </c>
      <c r="L5840">
        <v>17</v>
      </c>
      <c r="M5840">
        <v>0.9</v>
      </c>
    </row>
    <row r="5841" spans="1:13">
      <c r="A5841">
        <v>58152008</v>
      </c>
      <c r="B5841">
        <v>367</v>
      </c>
      <c r="C5841" t="s">
        <v>204</v>
      </c>
      <c r="D5841">
        <v>47683</v>
      </c>
      <c r="E5841" t="s">
        <v>14</v>
      </c>
      <c r="F5841" t="s">
        <v>15</v>
      </c>
      <c r="G5841" t="s">
        <v>16</v>
      </c>
      <c r="H5841">
        <v>10043</v>
      </c>
      <c r="I5841" t="s">
        <v>205</v>
      </c>
      <c r="J5841" t="s">
        <v>18</v>
      </c>
      <c r="K5841">
        <v>1</v>
      </c>
      <c r="L5841">
        <v>25.8</v>
      </c>
      <c r="M5841">
        <v>9.7</v>
      </c>
    </row>
    <row r="5842" spans="1:13">
      <c r="A5842">
        <v>58152015</v>
      </c>
      <c r="B5842">
        <v>112415</v>
      </c>
      <c r="C5842" t="s">
        <v>232</v>
      </c>
      <c r="D5842">
        <v>47683</v>
      </c>
      <c r="E5842" t="s">
        <v>14</v>
      </c>
      <c r="F5842" t="s">
        <v>15</v>
      </c>
      <c r="G5842" t="s">
        <v>16</v>
      </c>
      <c r="H5842">
        <v>12449</v>
      </c>
      <c r="I5842" t="s">
        <v>378</v>
      </c>
      <c r="J5842" t="s">
        <v>18</v>
      </c>
      <c r="K5842">
        <v>1</v>
      </c>
      <c r="L5842">
        <v>25.8</v>
      </c>
      <c r="M5842">
        <v>9.7</v>
      </c>
    </row>
    <row r="5843" spans="1:13">
      <c r="A5843">
        <v>58152100</v>
      </c>
      <c r="B5843">
        <v>102567</v>
      </c>
      <c r="C5843" t="s">
        <v>382</v>
      </c>
      <c r="D5843">
        <v>47683</v>
      </c>
      <c r="E5843" t="s">
        <v>14</v>
      </c>
      <c r="F5843" t="s">
        <v>15</v>
      </c>
      <c r="G5843" t="s">
        <v>16</v>
      </c>
      <c r="H5843">
        <v>11458</v>
      </c>
      <c r="I5843" t="s">
        <v>456</v>
      </c>
      <c r="J5843" t="s">
        <v>18</v>
      </c>
      <c r="K5843">
        <v>1</v>
      </c>
      <c r="L5843">
        <v>19.8</v>
      </c>
      <c r="M5843">
        <v>3.7</v>
      </c>
    </row>
    <row r="5844" spans="1:13">
      <c r="A5844">
        <v>58152115</v>
      </c>
      <c r="B5844">
        <v>297863</v>
      </c>
      <c r="C5844" t="s">
        <v>66</v>
      </c>
      <c r="D5844">
        <v>47683</v>
      </c>
      <c r="E5844" t="s">
        <v>14</v>
      </c>
      <c r="F5844" t="s">
        <v>15</v>
      </c>
      <c r="G5844" t="s">
        <v>16</v>
      </c>
      <c r="H5844">
        <v>27706</v>
      </c>
      <c r="I5844" t="s">
        <v>506</v>
      </c>
      <c r="J5844" t="s">
        <v>18</v>
      </c>
      <c r="K5844">
        <v>1</v>
      </c>
      <c r="L5844">
        <v>25.8</v>
      </c>
      <c r="M5844">
        <v>9.7</v>
      </c>
    </row>
    <row r="5845" spans="1:13">
      <c r="A5845">
        <v>58152121</v>
      </c>
      <c r="B5845">
        <v>598</v>
      </c>
      <c r="C5845" t="s">
        <v>269</v>
      </c>
      <c r="D5845">
        <v>47683</v>
      </c>
      <c r="E5845" t="s">
        <v>14</v>
      </c>
      <c r="F5845" t="s">
        <v>15</v>
      </c>
      <c r="G5845" t="s">
        <v>16</v>
      </c>
      <c r="H5845">
        <v>12845</v>
      </c>
      <c r="I5845" t="s">
        <v>308</v>
      </c>
      <c r="J5845" t="s">
        <v>18</v>
      </c>
      <c r="K5845">
        <v>1</v>
      </c>
      <c r="L5845">
        <v>25.8</v>
      </c>
      <c r="M5845">
        <v>9.7</v>
      </c>
    </row>
    <row r="5846" spans="1:13">
      <c r="A5846">
        <v>58152171</v>
      </c>
      <c r="B5846">
        <v>308</v>
      </c>
      <c r="C5846" t="s">
        <v>158</v>
      </c>
      <c r="D5846">
        <v>47683</v>
      </c>
      <c r="E5846" t="s">
        <v>14</v>
      </c>
      <c r="F5846" t="s">
        <v>15</v>
      </c>
      <c r="G5846" t="s">
        <v>16</v>
      </c>
      <c r="H5846">
        <v>14380</v>
      </c>
      <c r="I5846" t="s">
        <v>263</v>
      </c>
      <c r="J5846" t="s">
        <v>33</v>
      </c>
      <c r="K5846">
        <v>1</v>
      </c>
      <c r="L5846">
        <v>22.9</v>
      </c>
      <c r="M5846">
        <v>6.8</v>
      </c>
    </row>
    <row r="5847" spans="1:13">
      <c r="A5847">
        <v>58152177</v>
      </c>
      <c r="B5847">
        <v>341</v>
      </c>
      <c r="C5847" t="s">
        <v>36</v>
      </c>
      <c r="D5847">
        <v>47683</v>
      </c>
      <c r="E5847" t="s">
        <v>14</v>
      </c>
      <c r="F5847" t="s">
        <v>15</v>
      </c>
      <c r="G5847" t="s">
        <v>16</v>
      </c>
      <c r="H5847">
        <v>14248</v>
      </c>
      <c r="I5847" t="s">
        <v>501</v>
      </c>
      <c r="J5847" t="s">
        <v>18</v>
      </c>
      <c r="K5847">
        <v>1</v>
      </c>
      <c r="L5847">
        <v>25.8</v>
      </c>
      <c r="M5847">
        <v>9.7</v>
      </c>
    </row>
    <row r="5848" spans="1:13">
      <c r="A5848">
        <v>58152212</v>
      </c>
      <c r="B5848">
        <v>572</v>
      </c>
      <c r="C5848" t="s">
        <v>96</v>
      </c>
      <c r="D5848">
        <v>47683</v>
      </c>
      <c r="E5848" t="s">
        <v>14</v>
      </c>
      <c r="F5848" t="s">
        <v>15</v>
      </c>
      <c r="G5848" t="s">
        <v>16</v>
      </c>
      <c r="H5848">
        <v>10186</v>
      </c>
      <c r="I5848" t="s">
        <v>97</v>
      </c>
      <c r="J5848" t="s">
        <v>33</v>
      </c>
      <c r="K5848">
        <v>1</v>
      </c>
      <c r="L5848">
        <v>23.57</v>
      </c>
      <c r="M5848">
        <v>7.47</v>
      </c>
    </row>
    <row r="5849" spans="1:13">
      <c r="A5849">
        <v>58152213</v>
      </c>
      <c r="B5849">
        <v>399</v>
      </c>
      <c r="C5849" t="s">
        <v>102</v>
      </c>
      <c r="D5849">
        <v>47683</v>
      </c>
      <c r="E5849" t="s">
        <v>14</v>
      </c>
      <c r="F5849" t="s">
        <v>15</v>
      </c>
      <c r="G5849" t="s">
        <v>16</v>
      </c>
      <c r="H5849">
        <v>4033</v>
      </c>
      <c r="I5849" t="s">
        <v>103</v>
      </c>
      <c r="J5849" t="s">
        <v>18</v>
      </c>
      <c r="K5849">
        <v>1</v>
      </c>
      <c r="L5849">
        <v>25.8</v>
      </c>
      <c r="M5849">
        <v>9.7</v>
      </c>
    </row>
    <row r="5850" spans="1:13">
      <c r="A5850">
        <v>58152216</v>
      </c>
      <c r="B5850">
        <v>341</v>
      </c>
      <c r="C5850" t="s">
        <v>36</v>
      </c>
      <c r="D5850">
        <v>47683</v>
      </c>
      <c r="E5850" t="s">
        <v>14</v>
      </c>
      <c r="F5850" t="s">
        <v>15</v>
      </c>
      <c r="G5850" t="s">
        <v>16</v>
      </c>
      <c r="H5850">
        <v>14248</v>
      </c>
      <c r="I5850" t="s">
        <v>501</v>
      </c>
      <c r="J5850" t="s">
        <v>33</v>
      </c>
      <c r="K5850">
        <v>1</v>
      </c>
      <c r="L5850">
        <v>17.51</v>
      </c>
      <c r="M5850">
        <v>1.41</v>
      </c>
    </row>
    <row r="5851" spans="1:13">
      <c r="A5851">
        <v>58152227</v>
      </c>
      <c r="B5851">
        <v>752</v>
      </c>
      <c r="C5851" t="s">
        <v>143</v>
      </c>
      <c r="D5851">
        <v>47683</v>
      </c>
      <c r="E5851" t="s">
        <v>14</v>
      </c>
      <c r="F5851" t="s">
        <v>15</v>
      </c>
      <c r="G5851" t="s">
        <v>16</v>
      </c>
      <c r="H5851">
        <v>15756</v>
      </c>
      <c r="I5851" t="s">
        <v>144</v>
      </c>
      <c r="J5851" t="s">
        <v>18</v>
      </c>
      <c r="K5851">
        <v>1</v>
      </c>
      <c r="L5851">
        <v>25.8</v>
      </c>
      <c r="M5851">
        <v>9.7</v>
      </c>
    </row>
    <row r="5852" spans="1:13">
      <c r="A5852">
        <v>58152236</v>
      </c>
      <c r="B5852">
        <v>308</v>
      </c>
      <c r="C5852" t="s">
        <v>158</v>
      </c>
      <c r="D5852">
        <v>47683</v>
      </c>
      <c r="E5852" t="s">
        <v>14</v>
      </c>
      <c r="F5852" t="s">
        <v>15</v>
      </c>
      <c r="G5852" t="s">
        <v>16</v>
      </c>
      <c r="H5852">
        <v>14380</v>
      </c>
      <c r="I5852" t="s">
        <v>263</v>
      </c>
      <c r="J5852" t="s">
        <v>18</v>
      </c>
      <c r="K5852">
        <v>1</v>
      </c>
      <c r="L5852">
        <v>25.8</v>
      </c>
      <c r="M5852">
        <v>9.7</v>
      </c>
    </row>
    <row r="5853" spans="1:13">
      <c r="A5853">
        <v>58152239</v>
      </c>
      <c r="B5853">
        <v>116773</v>
      </c>
      <c r="C5853" t="s">
        <v>472</v>
      </c>
      <c r="D5853">
        <v>47683</v>
      </c>
      <c r="E5853" t="s">
        <v>14</v>
      </c>
      <c r="F5853" t="s">
        <v>15</v>
      </c>
      <c r="G5853" t="s">
        <v>16</v>
      </c>
      <c r="H5853">
        <v>5879</v>
      </c>
      <c r="I5853" t="s">
        <v>473</v>
      </c>
      <c r="J5853" t="s">
        <v>18</v>
      </c>
      <c r="K5853">
        <v>5</v>
      </c>
      <c r="L5853">
        <v>99</v>
      </c>
      <c r="M5853">
        <v>18.5</v>
      </c>
    </row>
    <row r="5854" spans="1:13">
      <c r="A5854">
        <v>58152243</v>
      </c>
      <c r="B5854">
        <v>117184</v>
      </c>
      <c r="C5854" t="s">
        <v>50</v>
      </c>
      <c r="D5854">
        <v>47683</v>
      </c>
      <c r="E5854" t="s">
        <v>14</v>
      </c>
      <c r="F5854" t="s">
        <v>15</v>
      </c>
      <c r="G5854" t="s">
        <v>16</v>
      </c>
      <c r="H5854">
        <v>15048</v>
      </c>
      <c r="I5854" t="s">
        <v>51</v>
      </c>
      <c r="J5854" t="s">
        <v>18</v>
      </c>
      <c r="K5854">
        <v>1</v>
      </c>
      <c r="L5854">
        <v>25.8</v>
      </c>
      <c r="M5854">
        <v>9.7</v>
      </c>
    </row>
    <row r="5855" spans="1:13">
      <c r="A5855">
        <v>58152256</v>
      </c>
      <c r="B5855">
        <v>514</v>
      </c>
      <c r="C5855" t="s">
        <v>54</v>
      </c>
      <c r="D5855">
        <v>47683</v>
      </c>
      <c r="E5855" t="s">
        <v>14</v>
      </c>
      <c r="F5855" t="s">
        <v>15</v>
      </c>
      <c r="G5855" t="s">
        <v>16</v>
      </c>
      <c r="H5855">
        <v>5979</v>
      </c>
      <c r="I5855" t="s">
        <v>428</v>
      </c>
      <c r="J5855" t="s">
        <v>18</v>
      </c>
      <c r="K5855">
        <v>1</v>
      </c>
      <c r="L5855">
        <v>17</v>
      </c>
      <c r="M5855">
        <v>0.9</v>
      </c>
    </row>
    <row r="5856" spans="1:13">
      <c r="A5856">
        <v>58152285</v>
      </c>
      <c r="B5856">
        <v>712</v>
      </c>
      <c r="C5856" t="s">
        <v>134</v>
      </c>
      <c r="D5856">
        <v>47683</v>
      </c>
      <c r="E5856" t="s">
        <v>14</v>
      </c>
      <c r="F5856" t="s">
        <v>15</v>
      </c>
      <c r="G5856" t="s">
        <v>16</v>
      </c>
      <c r="H5856">
        <v>7006</v>
      </c>
      <c r="I5856" t="s">
        <v>43</v>
      </c>
      <c r="J5856" t="s">
        <v>18</v>
      </c>
      <c r="K5856">
        <v>3</v>
      </c>
      <c r="L5856">
        <v>71.4</v>
      </c>
      <c r="M5856">
        <v>23.1</v>
      </c>
    </row>
    <row r="5857" spans="1:13">
      <c r="A5857">
        <v>58152292</v>
      </c>
      <c r="B5857">
        <v>103199</v>
      </c>
      <c r="C5857" t="s">
        <v>118</v>
      </c>
      <c r="D5857">
        <v>47683</v>
      </c>
      <c r="E5857" t="s">
        <v>14</v>
      </c>
      <c r="F5857" t="s">
        <v>15</v>
      </c>
      <c r="G5857" t="s">
        <v>16</v>
      </c>
      <c r="H5857">
        <v>6544</v>
      </c>
      <c r="I5857" t="s">
        <v>119</v>
      </c>
      <c r="J5857" t="s">
        <v>18</v>
      </c>
      <c r="K5857">
        <v>1</v>
      </c>
      <c r="L5857">
        <v>19.8</v>
      </c>
      <c r="M5857">
        <v>3.7</v>
      </c>
    </row>
    <row r="5858" spans="1:13">
      <c r="A5858">
        <v>58152343</v>
      </c>
      <c r="B5858">
        <v>337</v>
      </c>
      <c r="C5858" t="s">
        <v>82</v>
      </c>
      <c r="D5858">
        <v>47683</v>
      </c>
      <c r="E5858" t="s">
        <v>14</v>
      </c>
      <c r="F5858" t="s">
        <v>15</v>
      </c>
      <c r="G5858" t="s">
        <v>16</v>
      </c>
      <c r="H5858">
        <v>27881</v>
      </c>
      <c r="I5858" t="s">
        <v>83</v>
      </c>
      <c r="J5858" t="s">
        <v>18</v>
      </c>
      <c r="K5858">
        <v>1</v>
      </c>
      <c r="L5858">
        <v>25.8</v>
      </c>
      <c r="M5858">
        <v>9.7</v>
      </c>
    </row>
    <row r="5859" spans="1:13">
      <c r="A5859">
        <v>58152345</v>
      </c>
      <c r="B5859">
        <v>114848</v>
      </c>
      <c r="C5859" t="s">
        <v>44</v>
      </c>
      <c r="D5859">
        <v>47683</v>
      </c>
      <c r="E5859" t="s">
        <v>14</v>
      </c>
      <c r="F5859" t="s">
        <v>15</v>
      </c>
      <c r="G5859" t="s">
        <v>16</v>
      </c>
      <c r="H5859">
        <v>15848</v>
      </c>
      <c r="I5859" t="s">
        <v>298</v>
      </c>
      <c r="J5859" t="s">
        <v>33</v>
      </c>
      <c r="K5859">
        <v>1</v>
      </c>
      <c r="L5859">
        <v>23.65</v>
      </c>
      <c r="M5859">
        <v>7.55</v>
      </c>
    </row>
    <row r="5860" spans="1:13">
      <c r="A5860">
        <v>58152356</v>
      </c>
      <c r="B5860">
        <v>743</v>
      </c>
      <c r="C5860" t="s">
        <v>213</v>
      </c>
      <c r="D5860">
        <v>47683</v>
      </c>
      <c r="E5860" t="s">
        <v>14</v>
      </c>
      <c r="F5860" t="s">
        <v>15</v>
      </c>
      <c r="G5860" t="s">
        <v>16</v>
      </c>
      <c r="H5860">
        <v>13209</v>
      </c>
      <c r="I5860" t="s">
        <v>277</v>
      </c>
      <c r="J5860" t="s">
        <v>18</v>
      </c>
      <c r="K5860">
        <v>1</v>
      </c>
      <c r="L5860">
        <v>25.8</v>
      </c>
      <c r="M5860">
        <v>9.7</v>
      </c>
    </row>
    <row r="5861" spans="1:13">
      <c r="A5861">
        <v>58152393</v>
      </c>
      <c r="B5861">
        <v>106865</v>
      </c>
      <c r="C5861" t="s">
        <v>80</v>
      </c>
      <c r="D5861">
        <v>47683</v>
      </c>
      <c r="E5861" t="s">
        <v>14</v>
      </c>
      <c r="F5861" t="s">
        <v>15</v>
      </c>
      <c r="G5861" t="s">
        <v>16</v>
      </c>
      <c r="H5861">
        <v>10902</v>
      </c>
      <c r="I5861" t="s">
        <v>81</v>
      </c>
      <c r="J5861" t="s">
        <v>18</v>
      </c>
      <c r="K5861">
        <v>2</v>
      </c>
      <c r="L5861">
        <v>41.6</v>
      </c>
      <c r="M5861">
        <v>9.4</v>
      </c>
    </row>
    <row r="5862" spans="1:13">
      <c r="A5862">
        <v>58152394</v>
      </c>
      <c r="B5862">
        <v>732</v>
      </c>
      <c r="C5862" t="s">
        <v>78</v>
      </c>
      <c r="D5862">
        <v>47683</v>
      </c>
      <c r="E5862" t="s">
        <v>14</v>
      </c>
      <c r="F5862" t="s">
        <v>15</v>
      </c>
      <c r="G5862" t="s">
        <v>16</v>
      </c>
      <c r="H5862">
        <v>9138</v>
      </c>
      <c r="I5862" t="s">
        <v>295</v>
      </c>
      <c r="J5862" t="s">
        <v>18</v>
      </c>
      <c r="K5862">
        <v>1</v>
      </c>
      <c r="L5862">
        <v>25.8</v>
      </c>
      <c r="M5862">
        <v>9.7</v>
      </c>
    </row>
    <row r="5863" spans="1:13">
      <c r="A5863">
        <v>58152404</v>
      </c>
      <c r="B5863">
        <v>118758</v>
      </c>
      <c r="C5863" t="s">
        <v>64</v>
      </c>
      <c r="D5863">
        <v>47683</v>
      </c>
      <c r="E5863" t="s">
        <v>14</v>
      </c>
      <c r="F5863" t="s">
        <v>15</v>
      </c>
      <c r="G5863" t="s">
        <v>16</v>
      </c>
      <c r="H5863">
        <v>16204</v>
      </c>
      <c r="I5863" t="s">
        <v>65</v>
      </c>
      <c r="J5863" t="s">
        <v>18</v>
      </c>
      <c r="K5863">
        <v>1</v>
      </c>
      <c r="L5863">
        <v>25.8</v>
      </c>
      <c r="M5863">
        <v>9.7</v>
      </c>
    </row>
    <row r="5864" spans="1:13">
      <c r="A5864">
        <v>58152440</v>
      </c>
      <c r="B5864">
        <v>726</v>
      </c>
      <c r="C5864" t="s">
        <v>191</v>
      </c>
      <c r="D5864">
        <v>47683</v>
      </c>
      <c r="E5864" t="s">
        <v>14</v>
      </c>
      <c r="F5864" t="s">
        <v>15</v>
      </c>
      <c r="G5864" t="s">
        <v>16</v>
      </c>
      <c r="H5864">
        <v>10177</v>
      </c>
      <c r="I5864" t="s">
        <v>445</v>
      </c>
      <c r="J5864" t="s">
        <v>18</v>
      </c>
      <c r="K5864">
        <v>4</v>
      </c>
      <c r="L5864">
        <v>103.2</v>
      </c>
      <c r="M5864">
        <v>38.8</v>
      </c>
    </row>
    <row r="5865" spans="1:13">
      <c r="A5865">
        <v>58152448</v>
      </c>
      <c r="B5865">
        <v>391</v>
      </c>
      <c r="C5865" t="s">
        <v>104</v>
      </c>
      <c r="D5865">
        <v>47683</v>
      </c>
      <c r="E5865" t="s">
        <v>14</v>
      </c>
      <c r="F5865" t="s">
        <v>15</v>
      </c>
      <c r="G5865" t="s">
        <v>16</v>
      </c>
      <c r="H5865">
        <v>16061</v>
      </c>
      <c r="I5865" t="s">
        <v>105</v>
      </c>
      <c r="J5865" t="s">
        <v>18</v>
      </c>
      <c r="K5865">
        <v>1</v>
      </c>
      <c r="L5865">
        <v>25.8</v>
      </c>
      <c r="M5865">
        <v>9.7</v>
      </c>
    </row>
    <row r="5866" spans="1:13">
      <c r="A5866">
        <v>58152474</v>
      </c>
      <c r="B5866">
        <v>105751</v>
      </c>
      <c r="C5866" t="s">
        <v>106</v>
      </c>
      <c r="D5866">
        <v>47683</v>
      </c>
      <c r="E5866" t="s">
        <v>14</v>
      </c>
      <c r="F5866" t="s">
        <v>15</v>
      </c>
      <c r="G5866" t="s">
        <v>16</v>
      </c>
      <c r="H5866">
        <v>27702</v>
      </c>
      <c r="I5866" t="s">
        <v>294</v>
      </c>
      <c r="J5866" t="s">
        <v>18</v>
      </c>
      <c r="K5866">
        <v>1</v>
      </c>
      <c r="L5866">
        <v>25.8</v>
      </c>
      <c r="M5866">
        <v>9.7</v>
      </c>
    </row>
    <row r="5867" spans="1:13">
      <c r="A5867">
        <v>58152491</v>
      </c>
      <c r="B5867">
        <v>359</v>
      </c>
      <c r="C5867" t="s">
        <v>94</v>
      </c>
      <c r="D5867">
        <v>47683</v>
      </c>
      <c r="E5867" t="s">
        <v>14</v>
      </c>
      <c r="F5867" t="s">
        <v>15</v>
      </c>
      <c r="G5867" t="s">
        <v>16</v>
      </c>
      <c r="H5867">
        <v>14747</v>
      </c>
      <c r="I5867" t="s">
        <v>387</v>
      </c>
      <c r="J5867" t="s">
        <v>18</v>
      </c>
      <c r="K5867">
        <v>1</v>
      </c>
      <c r="L5867">
        <v>25.8</v>
      </c>
      <c r="M5867">
        <v>9.7</v>
      </c>
    </row>
    <row r="5868" spans="1:13">
      <c r="A5868">
        <v>58152499</v>
      </c>
      <c r="B5868">
        <v>710</v>
      </c>
      <c r="C5868" t="s">
        <v>161</v>
      </c>
      <c r="D5868">
        <v>47683</v>
      </c>
      <c r="E5868" t="s">
        <v>14</v>
      </c>
      <c r="F5868" t="s">
        <v>15</v>
      </c>
      <c r="G5868" t="s">
        <v>16</v>
      </c>
      <c r="H5868">
        <v>15385</v>
      </c>
      <c r="I5868" t="s">
        <v>162</v>
      </c>
      <c r="J5868" t="s">
        <v>18</v>
      </c>
      <c r="K5868">
        <v>2</v>
      </c>
      <c r="L5868">
        <v>51.6</v>
      </c>
      <c r="M5868">
        <v>19.4</v>
      </c>
    </row>
    <row r="5869" spans="1:13">
      <c r="A5869">
        <v>58152502</v>
      </c>
      <c r="B5869">
        <v>391</v>
      </c>
      <c r="C5869" t="s">
        <v>104</v>
      </c>
      <c r="D5869">
        <v>47683</v>
      </c>
      <c r="E5869" t="s">
        <v>14</v>
      </c>
      <c r="F5869" t="s">
        <v>15</v>
      </c>
      <c r="G5869" t="s">
        <v>16</v>
      </c>
      <c r="H5869">
        <v>16061</v>
      </c>
      <c r="I5869" t="s">
        <v>105</v>
      </c>
      <c r="J5869" t="s">
        <v>18</v>
      </c>
      <c r="K5869">
        <v>1</v>
      </c>
      <c r="L5869">
        <v>25.8</v>
      </c>
      <c r="M5869">
        <v>9.7</v>
      </c>
    </row>
    <row r="5870" spans="1:13">
      <c r="A5870">
        <v>58152507</v>
      </c>
      <c r="B5870">
        <v>106569</v>
      </c>
      <c r="C5870" t="s">
        <v>193</v>
      </c>
      <c r="D5870">
        <v>47683</v>
      </c>
      <c r="E5870" t="s">
        <v>14</v>
      </c>
      <c r="F5870" t="s">
        <v>15</v>
      </c>
      <c r="G5870" t="s">
        <v>16</v>
      </c>
      <c r="H5870">
        <v>15755</v>
      </c>
      <c r="I5870" t="s">
        <v>194</v>
      </c>
      <c r="J5870" t="s">
        <v>33</v>
      </c>
      <c r="K5870">
        <v>4</v>
      </c>
      <c r="L5870">
        <v>113.2</v>
      </c>
      <c r="M5870">
        <v>48.8</v>
      </c>
    </row>
    <row r="5871" spans="1:13">
      <c r="A5871">
        <v>58152515</v>
      </c>
      <c r="B5871">
        <v>297863</v>
      </c>
      <c r="C5871" t="s">
        <v>66</v>
      </c>
      <c r="D5871">
        <v>47683</v>
      </c>
      <c r="E5871" t="s">
        <v>14</v>
      </c>
      <c r="F5871" t="s">
        <v>15</v>
      </c>
      <c r="G5871" t="s">
        <v>16</v>
      </c>
      <c r="H5871">
        <v>1004251</v>
      </c>
      <c r="I5871" t="s">
        <v>67</v>
      </c>
      <c r="J5871" t="s">
        <v>18</v>
      </c>
      <c r="K5871">
        <v>1</v>
      </c>
      <c r="L5871">
        <v>25.8</v>
      </c>
      <c r="M5871">
        <v>9.7</v>
      </c>
    </row>
    <row r="5872" spans="1:13">
      <c r="A5872">
        <v>58152527</v>
      </c>
      <c r="B5872">
        <v>105910</v>
      </c>
      <c r="C5872" t="s">
        <v>52</v>
      </c>
      <c r="D5872">
        <v>47683</v>
      </c>
      <c r="E5872" t="s">
        <v>14</v>
      </c>
      <c r="F5872" t="s">
        <v>15</v>
      </c>
      <c r="G5872" t="s">
        <v>16</v>
      </c>
      <c r="H5872">
        <v>13199</v>
      </c>
      <c r="I5872" t="s">
        <v>53</v>
      </c>
      <c r="J5872" t="s">
        <v>18</v>
      </c>
      <c r="K5872">
        <v>3</v>
      </c>
      <c r="L5872">
        <v>68.4</v>
      </c>
      <c r="M5872">
        <v>20.1</v>
      </c>
    </row>
    <row r="5873" spans="1:13">
      <c r="A5873">
        <v>58152553</v>
      </c>
      <c r="B5873">
        <v>337</v>
      </c>
      <c r="C5873" t="s">
        <v>82</v>
      </c>
      <c r="D5873">
        <v>47683</v>
      </c>
      <c r="E5873" t="s">
        <v>14</v>
      </c>
      <c r="F5873" t="s">
        <v>15</v>
      </c>
      <c r="G5873" t="s">
        <v>16</v>
      </c>
      <c r="H5873">
        <v>27881</v>
      </c>
      <c r="I5873" t="s">
        <v>83</v>
      </c>
      <c r="J5873" t="s">
        <v>18</v>
      </c>
      <c r="K5873">
        <v>1</v>
      </c>
      <c r="L5873">
        <v>25.8</v>
      </c>
      <c r="M5873">
        <v>9.7</v>
      </c>
    </row>
    <row r="5874" spans="1:13">
      <c r="A5874">
        <v>58152555</v>
      </c>
      <c r="B5874">
        <v>745</v>
      </c>
      <c r="C5874" t="s">
        <v>138</v>
      </c>
      <c r="D5874">
        <v>47683</v>
      </c>
      <c r="E5874" t="s">
        <v>14</v>
      </c>
      <c r="F5874" t="s">
        <v>15</v>
      </c>
      <c r="G5874" t="s">
        <v>16</v>
      </c>
      <c r="H5874">
        <v>13282</v>
      </c>
      <c r="I5874" t="s">
        <v>139</v>
      </c>
      <c r="J5874" t="s">
        <v>18</v>
      </c>
      <c r="K5874">
        <v>3</v>
      </c>
      <c r="L5874">
        <v>77.4</v>
      </c>
      <c r="M5874">
        <v>29.1</v>
      </c>
    </row>
    <row r="5875" spans="1:13">
      <c r="A5875">
        <v>58152614</v>
      </c>
      <c r="B5875">
        <v>138202</v>
      </c>
      <c r="C5875" t="s">
        <v>179</v>
      </c>
      <c r="D5875">
        <v>47683</v>
      </c>
      <c r="E5875" t="s">
        <v>14</v>
      </c>
      <c r="F5875" t="s">
        <v>15</v>
      </c>
      <c r="G5875" t="s">
        <v>16</v>
      </c>
      <c r="H5875">
        <v>15845</v>
      </c>
      <c r="I5875" t="s">
        <v>326</v>
      </c>
      <c r="J5875" t="s">
        <v>18</v>
      </c>
      <c r="K5875">
        <v>3</v>
      </c>
      <c r="L5875">
        <v>61.8</v>
      </c>
      <c r="M5875">
        <v>13.8</v>
      </c>
    </row>
    <row r="5876" spans="1:13">
      <c r="A5876">
        <v>58152629</v>
      </c>
      <c r="B5876">
        <v>106066</v>
      </c>
      <c r="C5876" t="s">
        <v>29</v>
      </c>
      <c r="D5876">
        <v>47683</v>
      </c>
      <c r="E5876" t="s">
        <v>14</v>
      </c>
      <c r="F5876" t="s">
        <v>15</v>
      </c>
      <c r="G5876" t="s">
        <v>16</v>
      </c>
      <c r="H5876">
        <v>995676</v>
      </c>
      <c r="I5876" t="s">
        <v>30</v>
      </c>
      <c r="J5876" t="s">
        <v>18</v>
      </c>
      <c r="K5876">
        <v>1</v>
      </c>
      <c r="L5876">
        <v>25.8</v>
      </c>
      <c r="M5876">
        <v>9.7</v>
      </c>
    </row>
    <row r="5877" spans="1:13">
      <c r="A5877">
        <v>58152650</v>
      </c>
      <c r="B5877">
        <v>391</v>
      </c>
      <c r="C5877" t="s">
        <v>104</v>
      </c>
      <c r="D5877">
        <v>47683</v>
      </c>
      <c r="E5877" t="s">
        <v>14</v>
      </c>
      <c r="F5877" t="s">
        <v>15</v>
      </c>
      <c r="G5877" t="s">
        <v>16</v>
      </c>
      <c r="H5877">
        <v>16061</v>
      </c>
      <c r="I5877" t="s">
        <v>105</v>
      </c>
      <c r="J5877" t="s">
        <v>18</v>
      </c>
      <c r="K5877">
        <v>1</v>
      </c>
      <c r="L5877">
        <v>25.8</v>
      </c>
      <c r="M5877">
        <v>9.7</v>
      </c>
    </row>
    <row r="5878" spans="1:13">
      <c r="A5878">
        <v>58152652</v>
      </c>
      <c r="B5878">
        <v>724</v>
      </c>
      <c r="C5878" t="s">
        <v>98</v>
      </c>
      <c r="D5878">
        <v>47683</v>
      </c>
      <c r="E5878" t="s">
        <v>14</v>
      </c>
      <c r="F5878" t="s">
        <v>15</v>
      </c>
      <c r="G5878" t="s">
        <v>16</v>
      </c>
      <c r="H5878">
        <v>12936</v>
      </c>
      <c r="I5878" t="s">
        <v>310</v>
      </c>
      <c r="J5878" t="s">
        <v>18</v>
      </c>
      <c r="K5878">
        <v>1</v>
      </c>
      <c r="L5878">
        <v>25.8</v>
      </c>
      <c r="M5878">
        <v>9.7</v>
      </c>
    </row>
    <row r="5879" spans="1:13">
      <c r="A5879">
        <v>58152663</v>
      </c>
      <c r="B5879">
        <v>709</v>
      </c>
      <c r="C5879" t="s">
        <v>345</v>
      </c>
      <c r="D5879">
        <v>47683</v>
      </c>
      <c r="E5879" t="s">
        <v>14</v>
      </c>
      <c r="F5879" t="s">
        <v>15</v>
      </c>
      <c r="G5879" t="s">
        <v>16</v>
      </c>
      <c r="H5879">
        <v>15614</v>
      </c>
      <c r="I5879" t="s">
        <v>346</v>
      </c>
      <c r="J5879" t="s">
        <v>18</v>
      </c>
      <c r="K5879">
        <v>12</v>
      </c>
      <c r="L5879">
        <v>309.6</v>
      </c>
      <c r="M5879">
        <v>116.4</v>
      </c>
    </row>
    <row r="5880" spans="1:13">
      <c r="A5880">
        <v>58152679</v>
      </c>
      <c r="B5880">
        <v>724</v>
      </c>
      <c r="C5880" t="s">
        <v>98</v>
      </c>
      <c r="D5880">
        <v>47683</v>
      </c>
      <c r="E5880" t="s">
        <v>14</v>
      </c>
      <c r="F5880" t="s">
        <v>15</v>
      </c>
      <c r="G5880" t="s">
        <v>16</v>
      </c>
      <c r="H5880">
        <v>12936</v>
      </c>
      <c r="I5880" t="s">
        <v>310</v>
      </c>
      <c r="J5880" t="s">
        <v>33</v>
      </c>
      <c r="K5880">
        <v>1</v>
      </c>
      <c r="L5880">
        <v>26.13</v>
      </c>
      <c r="M5880">
        <v>10.03</v>
      </c>
    </row>
    <row r="5881" spans="1:13">
      <c r="A5881">
        <v>58152682</v>
      </c>
      <c r="B5881">
        <v>724</v>
      </c>
      <c r="C5881" t="s">
        <v>98</v>
      </c>
      <c r="D5881">
        <v>47683</v>
      </c>
      <c r="E5881" t="s">
        <v>14</v>
      </c>
      <c r="F5881" t="s">
        <v>15</v>
      </c>
      <c r="G5881" t="s">
        <v>16</v>
      </c>
      <c r="H5881">
        <v>12936</v>
      </c>
      <c r="I5881" t="s">
        <v>310</v>
      </c>
      <c r="J5881" t="s">
        <v>33</v>
      </c>
      <c r="K5881">
        <v>1</v>
      </c>
      <c r="L5881">
        <v>22.3</v>
      </c>
      <c r="M5881">
        <v>6.2</v>
      </c>
    </row>
    <row r="5882" spans="1:13">
      <c r="A5882">
        <v>58152714</v>
      </c>
      <c r="B5882">
        <v>119263</v>
      </c>
      <c r="C5882" t="s">
        <v>250</v>
      </c>
      <c r="D5882">
        <v>47683</v>
      </c>
      <c r="E5882" t="s">
        <v>14</v>
      </c>
      <c r="F5882" t="s">
        <v>15</v>
      </c>
      <c r="G5882" t="s">
        <v>16</v>
      </c>
      <c r="H5882">
        <v>16259</v>
      </c>
      <c r="I5882" t="s">
        <v>318</v>
      </c>
      <c r="J5882" t="s">
        <v>18</v>
      </c>
      <c r="K5882">
        <v>1</v>
      </c>
      <c r="L5882">
        <v>18</v>
      </c>
      <c r="M5882">
        <v>1.9</v>
      </c>
    </row>
    <row r="5883" spans="1:13">
      <c r="A5883">
        <v>58152717</v>
      </c>
      <c r="B5883">
        <v>598</v>
      </c>
      <c r="C5883" t="s">
        <v>269</v>
      </c>
      <c r="D5883">
        <v>47683</v>
      </c>
      <c r="E5883" t="s">
        <v>14</v>
      </c>
      <c r="F5883" t="s">
        <v>15</v>
      </c>
      <c r="G5883" t="s">
        <v>16</v>
      </c>
      <c r="H5883">
        <v>12845</v>
      </c>
      <c r="I5883" t="s">
        <v>308</v>
      </c>
      <c r="J5883" t="s">
        <v>18</v>
      </c>
      <c r="K5883">
        <v>3</v>
      </c>
      <c r="L5883">
        <v>68.4</v>
      </c>
      <c r="M5883">
        <v>20.1</v>
      </c>
    </row>
    <row r="5884" spans="1:13">
      <c r="A5884">
        <v>58152734</v>
      </c>
      <c r="B5884">
        <v>742</v>
      </c>
      <c r="C5884" t="s">
        <v>23</v>
      </c>
      <c r="D5884">
        <v>47683</v>
      </c>
      <c r="E5884" t="s">
        <v>14</v>
      </c>
      <c r="F5884" t="s">
        <v>15</v>
      </c>
      <c r="G5884" t="s">
        <v>16</v>
      </c>
      <c r="H5884">
        <v>1000431</v>
      </c>
      <c r="I5884" t="s">
        <v>24</v>
      </c>
      <c r="J5884" t="s">
        <v>18</v>
      </c>
      <c r="K5884">
        <v>1</v>
      </c>
      <c r="L5884">
        <v>25.8</v>
      </c>
      <c r="M5884">
        <v>9.7</v>
      </c>
    </row>
    <row r="5885" spans="1:13">
      <c r="A5885">
        <v>58152738</v>
      </c>
      <c r="B5885">
        <v>740</v>
      </c>
      <c r="C5885" t="s">
        <v>228</v>
      </c>
      <c r="D5885">
        <v>47683</v>
      </c>
      <c r="E5885" t="s">
        <v>14</v>
      </c>
      <c r="F5885" t="s">
        <v>15</v>
      </c>
      <c r="G5885" t="s">
        <v>16</v>
      </c>
      <c r="H5885">
        <v>9749</v>
      </c>
      <c r="I5885" t="s">
        <v>469</v>
      </c>
      <c r="J5885" t="s">
        <v>18</v>
      </c>
      <c r="K5885">
        <v>1</v>
      </c>
      <c r="L5885">
        <v>25.8</v>
      </c>
      <c r="M5885">
        <v>9.7</v>
      </c>
    </row>
    <row r="5886" spans="1:13">
      <c r="A5886">
        <v>58152743</v>
      </c>
      <c r="B5886">
        <v>581</v>
      </c>
      <c r="C5886" t="s">
        <v>189</v>
      </c>
      <c r="D5886">
        <v>47683</v>
      </c>
      <c r="E5886" t="s">
        <v>14</v>
      </c>
      <c r="F5886" t="s">
        <v>15</v>
      </c>
      <c r="G5886" t="s">
        <v>16</v>
      </c>
      <c r="H5886">
        <v>9331</v>
      </c>
      <c r="I5886" t="s">
        <v>392</v>
      </c>
      <c r="J5886" t="s">
        <v>18</v>
      </c>
      <c r="K5886">
        <v>1</v>
      </c>
      <c r="L5886">
        <v>25.8</v>
      </c>
      <c r="M5886">
        <v>9.7</v>
      </c>
    </row>
    <row r="5887" spans="1:13">
      <c r="A5887">
        <v>58152744</v>
      </c>
      <c r="B5887">
        <v>106865</v>
      </c>
      <c r="C5887" t="s">
        <v>80</v>
      </c>
      <c r="D5887">
        <v>47683</v>
      </c>
      <c r="E5887" t="s">
        <v>14</v>
      </c>
      <c r="F5887" t="s">
        <v>15</v>
      </c>
      <c r="G5887" t="s">
        <v>16</v>
      </c>
      <c r="H5887">
        <v>10902</v>
      </c>
      <c r="I5887" t="s">
        <v>81</v>
      </c>
      <c r="J5887" t="s">
        <v>18</v>
      </c>
      <c r="K5887">
        <v>2</v>
      </c>
      <c r="L5887">
        <v>41.6</v>
      </c>
      <c r="M5887">
        <v>9.4</v>
      </c>
    </row>
    <row r="5888" spans="1:13">
      <c r="A5888">
        <v>58152758</v>
      </c>
      <c r="B5888">
        <v>106865</v>
      </c>
      <c r="C5888" t="s">
        <v>80</v>
      </c>
      <c r="D5888">
        <v>47683</v>
      </c>
      <c r="E5888" t="s">
        <v>14</v>
      </c>
      <c r="F5888" t="s">
        <v>15</v>
      </c>
      <c r="G5888" t="s">
        <v>16</v>
      </c>
      <c r="H5888">
        <v>10902</v>
      </c>
      <c r="I5888" t="s">
        <v>81</v>
      </c>
      <c r="J5888" t="s">
        <v>18</v>
      </c>
      <c r="K5888">
        <v>2</v>
      </c>
      <c r="L5888">
        <v>41.6</v>
      </c>
      <c r="M5888">
        <v>9.4</v>
      </c>
    </row>
    <row r="5889" spans="1:13">
      <c r="A5889">
        <v>58152764</v>
      </c>
      <c r="B5889">
        <v>118951</v>
      </c>
      <c r="C5889" t="s">
        <v>114</v>
      </c>
      <c r="D5889">
        <v>47683</v>
      </c>
      <c r="E5889" t="s">
        <v>14</v>
      </c>
      <c r="F5889" t="s">
        <v>15</v>
      </c>
      <c r="G5889" t="s">
        <v>16</v>
      </c>
      <c r="H5889">
        <v>12932</v>
      </c>
      <c r="I5889" t="s">
        <v>115</v>
      </c>
      <c r="J5889" t="s">
        <v>18</v>
      </c>
      <c r="K5889">
        <v>1</v>
      </c>
      <c r="L5889">
        <v>25.8</v>
      </c>
      <c r="M5889">
        <v>9.7</v>
      </c>
    </row>
    <row r="5890" spans="1:13">
      <c r="A5890">
        <v>58152769</v>
      </c>
      <c r="B5890">
        <v>113299</v>
      </c>
      <c r="C5890" t="s">
        <v>221</v>
      </c>
      <c r="D5890">
        <v>47683</v>
      </c>
      <c r="E5890" t="s">
        <v>14</v>
      </c>
      <c r="F5890" t="s">
        <v>15</v>
      </c>
      <c r="G5890" t="s">
        <v>16</v>
      </c>
      <c r="H5890">
        <v>14429</v>
      </c>
      <c r="I5890" t="s">
        <v>264</v>
      </c>
      <c r="J5890" t="s">
        <v>18</v>
      </c>
      <c r="K5890">
        <v>1</v>
      </c>
      <c r="L5890">
        <v>25.8</v>
      </c>
      <c r="M5890">
        <v>9.7</v>
      </c>
    </row>
    <row r="5891" spans="1:13">
      <c r="A5891">
        <v>58152775</v>
      </c>
      <c r="B5891">
        <v>732</v>
      </c>
      <c r="C5891" t="s">
        <v>78</v>
      </c>
      <c r="D5891">
        <v>47683</v>
      </c>
      <c r="E5891" t="s">
        <v>14</v>
      </c>
      <c r="F5891" t="s">
        <v>15</v>
      </c>
      <c r="G5891" t="s">
        <v>16</v>
      </c>
      <c r="H5891">
        <v>9138</v>
      </c>
      <c r="I5891" t="s">
        <v>295</v>
      </c>
      <c r="J5891" t="s">
        <v>18</v>
      </c>
      <c r="K5891">
        <v>1</v>
      </c>
      <c r="L5891">
        <v>19.8</v>
      </c>
      <c r="M5891">
        <v>3.7</v>
      </c>
    </row>
    <row r="5892" spans="1:13">
      <c r="A5892">
        <v>58152799</v>
      </c>
      <c r="B5892">
        <v>118074</v>
      </c>
      <c r="C5892" t="s">
        <v>86</v>
      </c>
      <c r="D5892">
        <v>47683</v>
      </c>
      <c r="E5892" t="s">
        <v>14</v>
      </c>
      <c r="F5892" t="s">
        <v>15</v>
      </c>
      <c r="G5892" t="s">
        <v>16</v>
      </c>
      <c r="H5892">
        <v>4304</v>
      </c>
      <c r="I5892" t="s">
        <v>87</v>
      </c>
      <c r="J5892" t="s">
        <v>18</v>
      </c>
      <c r="K5892">
        <v>1</v>
      </c>
      <c r="L5892">
        <v>25.8</v>
      </c>
      <c r="M5892">
        <v>9.7</v>
      </c>
    </row>
    <row r="5893" spans="1:13">
      <c r="A5893">
        <v>58152816</v>
      </c>
      <c r="B5893">
        <v>108277</v>
      </c>
      <c r="C5893" t="s">
        <v>25</v>
      </c>
      <c r="D5893">
        <v>47683</v>
      </c>
      <c r="E5893" t="s">
        <v>14</v>
      </c>
      <c r="F5893" t="s">
        <v>15</v>
      </c>
      <c r="G5893" t="s">
        <v>16</v>
      </c>
      <c r="H5893">
        <v>15799</v>
      </c>
      <c r="I5893" t="s">
        <v>26</v>
      </c>
      <c r="J5893" t="s">
        <v>18</v>
      </c>
      <c r="K5893">
        <v>2</v>
      </c>
      <c r="L5893">
        <v>47.6</v>
      </c>
      <c r="M5893">
        <v>15.4</v>
      </c>
    </row>
    <row r="5894" spans="1:13">
      <c r="A5894">
        <v>58152858</v>
      </c>
      <c r="B5894">
        <v>355</v>
      </c>
      <c r="C5894" t="s">
        <v>388</v>
      </c>
      <c r="D5894">
        <v>47683</v>
      </c>
      <c r="E5894" t="s">
        <v>14</v>
      </c>
      <c r="F5894" t="s">
        <v>15</v>
      </c>
      <c r="G5894" t="s">
        <v>16</v>
      </c>
      <c r="H5894">
        <v>14171</v>
      </c>
      <c r="I5894" t="s">
        <v>478</v>
      </c>
      <c r="J5894" t="s">
        <v>18</v>
      </c>
      <c r="K5894">
        <v>1</v>
      </c>
      <c r="L5894">
        <v>25.8</v>
      </c>
      <c r="M5894">
        <v>9.7</v>
      </c>
    </row>
    <row r="5895" spans="1:13">
      <c r="A5895">
        <v>58152862</v>
      </c>
      <c r="B5895">
        <v>582</v>
      </c>
      <c r="C5895" t="s">
        <v>62</v>
      </c>
      <c r="D5895">
        <v>47683</v>
      </c>
      <c r="E5895" t="s">
        <v>14</v>
      </c>
      <c r="F5895" t="s">
        <v>15</v>
      </c>
      <c r="G5895" t="s">
        <v>16</v>
      </c>
      <c r="H5895">
        <v>15145</v>
      </c>
      <c r="I5895" t="s">
        <v>142</v>
      </c>
      <c r="J5895" t="s">
        <v>18</v>
      </c>
      <c r="K5895">
        <v>1</v>
      </c>
      <c r="L5895">
        <v>25.8</v>
      </c>
      <c r="M5895">
        <v>9.8</v>
      </c>
    </row>
    <row r="5896" spans="1:13">
      <c r="A5896">
        <v>58152875</v>
      </c>
      <c r="B5896">
        <v>517</v>
      </c>
      <c r="C5896" t="s">
        <v>187</v>
      </c>
      <c r="D5896">
        <v>47683</v>
      </c>
      <c r="E5896" t="s">
        <v>14</v>
      </c>
      <c r="F5896" t="s">
        <v>15</v>
      </c>
      <c r="G5896" t="s">
        <v>16</v>
      </c>
      <c r="H5896">
        <v>15083</v>
      </c>
      <c r="I5896" t="s">
        <v>409</v>
      </c>
      <c r="J5896" t="s">
        <v>18</v>
      </c>
      <c r="K5896">
        <v>1</v>
      </c>
      <c r="L5896">
        <v>25.8</v>
      </c>
      <c r="M5896">
        <v>9.8</v>
      </c>
    </row>
    <row r="5897" spans="1:13">
      <c r="A5897">
        <v>58152891</v>
      </c>
      <c r="B5897">
        <v>546</v>
      </c>
      <c r="C5897" t="s">
        <v>309</v>
      </c>
      <c r="D5897">
        <v>47683</v>
      </c>
      <c r="E5897" t="s">
        <v>14</v>
      </c>
      <c r="F5897" t="s">
        <v>15</v>
      </c>
      <c r="G5897" t="s">
        <v>16</v>
      </c>
      <c r="H5897">
        <v>26636</v>
      </c>
      <c r="I5897" t="s">
        <v>497</v>
      </c>
      <c r="J5897" t="s">
        <v>18</v>
      </c>
      <c r="K5897">
        <v>1</v>
      </c>
      <c r="L5897">
        <v>25.8</v>
      </c>
      <c r="M5897">
        <v>9.7</v>
      </c>
    </row>
    <row r="5898" spans="1:13">
      <c r="A5898">
        <v>58152892</v>
      </c>
      <c r="B5898">
        <v>114286</v>
      </c>
      <c r="C5898" t="s">
        <v>19</v>
      </c>
      <c r="D5898">
        <v>47683</v>
      </c>
      <c r="E5898" t="s">
        <v>14</v>
      </c>
      <c r="F5898" t="s">
        <v>15</v>
      </c>
      <c r="G5898" t="s">
        <v>16</v>
      </c>
      <c r="H5898">
        <v>16266</v>
      </c>
      <c r="I5898" t="s">
        <v>335</v>
      </c>
      <c r="J5898" t="s">
        <v>18</v>
      </c>
      <c r="K5898">
        <v>1</v>
      </c>
      <c r="L5898">
        <v>19.8</v>
      </c>
      <c r="M5898">
        <v>3.7</v>
      </c>
    </row>
    <row r="5899" spans="1:13">
      <c r="A5899">
        <v>58152894</v>
      </c>
      <c r="B5899">
        <v>54</v>
      </c>
      <c r="C5899" t="s">
        <v>13</v>
      </c>
      <c r="D5899">
        <v>47683</v>
      </c>
      <c r="E5899" t="s">
        <v>14</v>
      </c>
      <c r="F5899" t="s">
        <v>15</v>
      </c>
      <c r="G5899" t="s">
        <v>16</v>
      </c>
      <c r="H5899">
        <v>7379</v>
      </c>
      <c r="I5899" t="s">
        <v>17</v>
      </c>
      <c r="J5899" t="s">
        <v>18</v>
      </c>
      <c r="K5899">
        <v>3</v>
      </c>
      <c r="L5899">
        <v>65.4</v>
      </c>
      <c r="M5899">
        <v>17.1</v>
      </c>
    </row>
    <row r="5900" spans="1:13">
      <c r="A5900">
        <v>58152939</v>
      </c>
      <c r="B5900">
        <v>54</v>
      </c>
      <c r="C5900" t="s">
        <v>13</v>
      </c>
      <c r="D5900">
        <v>47683</v>
      </c>
      <c r="E5900" t="s">
        <v>14</v>
      </c>
      <c r="F5900" t="s">
        <v>15</v>
      </c>
      <c r="G5900" t="s">
        <v>16</v>
      </c>
      <c r="H5900">
        <v>7379</v>
      </c>
      <c r="I5900" t="s">
        <v>17</v>
      </c>
      <c r="J5900" t="s">
        <v>18</v>
      </c>
      <c r="K5900">
        <v>1</v>
      </c>
      <c r="L5900">
        <v>19.8</v>
      </c>
      <c r="M5900">
        <v>3.7</v>
      </c>
    </row>
    <row r="5901" spans="1:13">
      <c r="A5901">
        <v>58152941</v>
      </c>
      <c r="B5901">
        <v>113025</v>
      </c>
      <c r="C5901" t="s">
        <v>415</v>
      </c>
      <c r="D5901">
        <v>47683</v>
      </c>
      <c r="E5901" t="s">
        <v>14</v>
      </c>
      <c r="F5901" t="s">
        <v>15</v>
      </c>
      <c r="G5901" t="s">
        <v>16</v>
      </c>
      <c r="H5901">
        <v>12144</v>
      </c>
      <c r="I5901" t="s">
        <v>431</v>
      </c>
      <c r="J5901" t="s">
        <v>18</v>
      </c>
      <c r="K5901">
        <v>1</v>
      </c>
      <c r="L5901">
        <v>25.8</v>
      </c>
      <c r="M5901">
        <v>9.7</v>
      </c>
    </row>
    <row r="5902" spans="1:13">
      <c r="A5902">
        <v>58152950</v>
      </c>
      <c r="B5902">
        <v>307</v>
      </c>
      <c r="C5902" t="s">
        <v>34</v>
      </c>
      <c r="D5902">
        <v>47683</v>
      </c>
      <c r="E5902" t="s">
        <v>14</v>
      </c>
      <c r="F5902" t="s">
        <v>15</v>
      </c>
      <c r="G5902" t="s">
        <v>16</v>
      </c>
      <c r="H5902">
        <v>10989</v>
      </c>
      <c r="I5902" t="s">
        <v>200</v>
      </c>
      <c r="J5902" t="s">
        <v>18</v>
      </c>
      <c r="K5902">
        <v>1</v>
      </c>
      <c r="L5902">
        <v>25.8</v>
      </c>
      <c r="M5902">
        <v>9.7</v>
      </c>
    </row>
    <row r="5903" spans="1:13">
      <c r="A5903">
        <v>58152962</v>
      </c>
      <c r="B5903">
        <v>307</v>
      </c>
      <c r="C5903" t="s">
        <v>34</v>
      </c>
      <c r="D5903">
        <v>47683</v>
      </c>
      <c r="E5903" t="s">
        <v>14</v>
      </c>
      <c r="F5903" t="s">
        <v>15</v>
      </c>
      <c r="G5903" t="s">
        <v>16</v>
      </c>
      <c r="H5903">
        <v>10989</v>
      </c>
      <c r="I5903" t="s">
        <v>200</v>
      </c>
      <c r="J5903" t="s">
        <v>33</v>
      </c>
      <c r="K5903">
        <v>2</v>
      </c>
      <c r="L5903">
        <v>52.6</v>
      </c>
      <c r="M5903">
        <v>20.4</v>
      </c>
    </row>
    <row r="5904" spans="1:13">
      <c r="A5904">
        <v>58152965</v>
      </c>
      <c r="B5904">
        <v>307</v>
      </c>
      <c r="C5904" t="s">
        <v>34</v>
      </c>
      <c r="D5904">
        <v>47683</v>
      </c>
      <c r="E5904" t="s">
        <v>14</v>
      </c>
      <c r="F5904" t="s">
        <v>15</v>
      </c>
      <c r="G5904" t="s">
        <v>16</v>
      </c>
      <c r="H5904">
        <v>10989</v>
      </c>
      <c r="I5904" t="s">
        <v>200</v>
      </c>
      <c r="J5904" t="s">
        <v>33</v>
      </c>
      <c r="K5904">
        <v>1</v>
      </c>
      <c r="L5904">
        <v>21.08</v>
      </c>
      <c r="M5904">
        <v>4.98</v>
      </c>
    </row>
    <row r="5905" spans="1:13">
      <c r="A5905">
        <v>58152981</v>
      </c>
      <c r="B5905">
        <v>102565</v>
      </c>
      <c r="C5905" t="s">
        <v>141</v>
      </c>
      <c r="D5905">
        <v>47683</v>
      </c>
      <c r="E5905" t="s">
        <v>14</v>
      </c>
      <c r="F5905" t="s">
        <v>15</v>
      </c>
      <c r="G5905" t="s">
        <v>16</v>
      </c>
      <c r="H5905">
        <v>16096</v>
      </c>
      <c r="I5905" t="s">
        <v>247</v>
      </c>
      <c r="J5905" t="s">
        <v>18</v>
      </c>
      <c r="K5905">
        <v>1</v>
      </c>
      <c r="L5905">
        <v>25.8</v>
      </c>
      <c r="M5905">
        <v>9.7</v>
      </c>
    </row>
    <row r="5906" spans="1:13">
      <c r="A5906">
        <v>58153074</v>
      </c>
      <c r="B5906">
        <v>114286</v>
      </c>
      <c r="C5906" t="s">
        <v>19</v>
      </c>
      <c r="D5906">
        <v>47683</v>
      </c>
      <c r="E5906" t="s">
        <v>14</v>
      </c>
      <c r="F5906" t="s">
        <v>15</v>
      </c>
      <c r="G5906" t="s">
        <v>16</v>
      </c>
      <c r="H5906">
        <v>16266</v>
      </c>
      <c r="I5906" t="s">
        <v>335</v>
      </c>
      <c r="J5906" t="s">
        <v>18</v>
      </c>
      <c r="K5906">
        <v>2</v>
      </c>
      <c r="L5906">
        <v>39.6</v>
      </c>
      <c r="M5906">
        <v>7.4</v>
      </c>
    </row>
    <row r="5907" spans="1:13">
      <c r="A5907">
        <v>58153078</v>
      </c>
      <c r="B5907">
        <v>106066</v>
      </c>
      <c r="C5907" t="s">
        <v>29</v>
      </c>
      <c r="D5907">
        <v>47683</v>
      </c>
      <c r="E5907" t="s">
        <v>14</v>
      </c>
      <c r="F5907" t="s">
        <v>15</v>
      </c>
      <c r="G5907" t="s">
        <v>16</v>
      </c>
      <c r="H5907">
        <v>995676</v>
      </c>
      <c r="I5907" t="s">
        <v>30</v>
      </c>
      <c r="J5907" t="s">
        <v>18</v>
      </c>
      <c r="K5907">
        <v>1</v>
      </c>
      <c r="L5907">
        <v>25.8</v>
      </c>
      <c r="M5907">
        <v>9.7</v>
      </c>
    </row>
    <row r="5908" spans="1:13">
      <c r="A5908">
        <v>58153096</v>
      </c>
      <c r="B5908">
        <v>515</v>
      </c>
      <c r="C5908" t="s">
        <v>185</v>
      </c>
      <c r="D5908">
        <v>47683</v>
      </c>
      <c r="E5908" t="s">
        <v>14</v>
      </c>
      <c r="F5908" t="s">
        <v>15</v>
      </c>
      <c r="G5908" t="s">
        <v>16</v>
      </c>
      <c r="H5908">
        <v>12669</v>
      </c>
      <c r="I5908" t="s">
        <v>186</v>
      </c>
      <c r="J5908" t="s">
        <v>18</v>
      </c>
      <c r="K5908">
        <v>7</v>
      </c>
      <c r="L5908">
        <v>162.6</v>
      </c>
      <c r="M5908">
        <v>49.9</v>
      </c>
    </row>
    <row r="5909" spans="1:13">
      <c r="A5909">
        <v>58153097</v>
      </c>
      <c r="B5909">
        <v>730</v>
      </c>
      <c r="C5909" t="s">
        <v>92</v>
      </c>
      <c r="D5909">
        <v>47683</v>
      </c>
      <c r="E5909" t="s">
        <v>14</v>
      </c>
      <c r="F5909" t="s">
        <v>15</v>
      </c>
      <c r="G5909" t="s">
        <v>16</v>
      </c>
      <c r="H5909">
        <v>15065</v>
      </c>
      <c r="I5909" t="s">
        <v>160</v>
      </c>
      <c r="J5909" t="s">
        <v>18</v>
      </c>
      <c r="K5909">
        <v>1</v>
      </c>
      <c r="L5909">
        <v>23.8</v>
      </c>
      <c r="M5909">
        <v>7.7</v>
      </c>
    </row>
    <row r="5910" spans="1:13">
      <c r="A5910">
        <v>58153117</v>
      </c>
      <c r="B5910">
        <v>106569</v>
      </c>
      <c r="C5910" t="s">
        <v>193</v>
      </c>
      <c r="D5910">
        <v>47683</v>
      </c>
      <c r="E5910" t="s">
        <v>14</v>
      </c>
      <c r="F5910" t="s">
        <v>15</v>
      </c>
      <c r="G5910" t="s">
        <v>16</v>
      </c>
      <c r="H5910">
        <v>12451</v>
      </c>
      <c r="I5910" t="s">
        <v>418</v>
      </c>
      <c r="J5910" t="s">
        <v>18</v>
      </c>
      <c r="K5910">
        <v>140</v>
      </c>
      <c r="L5910">
        <v>2450</v>
      </c>
      <c r="M5910">
        <v>196</v>
      </c>
    </row>
    <row r="5911" spans="1:13">
      <c r="A5911">
        <v>58153137</v>
      </c>
      <c r="B5911">
        <v>737</v>
      </c>
      <c r="C5911" t="s">
        <v>183</v>
      </c>
      <c r="D5911">
        <v>47683</v>
      </c>
      <c r="E5911" t="s">
        <v>14</v>
      </c>
      <c r="F5911" t="s">
        <v>15</v>
      </c>
      <c r="G5911" t="s">
        <v>16</v>
      </c>
      <c r="H5911">
        <v>11642</v>
      </c>
      <c r="I5911" t="s">
        <v>184</v>
      </c>
      <c r="J5911" t="s">
        <v>18</v>
      </c>
      <c r="K5911">
        <v>1</v>
      </c>
      <c r="L5911">
        <v>20</v>
      </c>
      <c r="M5911">
        <v>3.9</v>
      </c>
    </row>
    <row r="5912" spans="1:13">
      <c r="A5912">
        <v>58153243</v>
      </c>
      <c r="B5912">
        <v>106066</v>
      </c>
      <c r="C5912" t="s">
        <v>29</v>
      </c>
      <c r="D5912">
        <v>47683</v>
      </c>
      <c r="E5912" t="s">
        <v>14</v>
      </c>
      <c r="F5912" t="s">
        <v>15</v>
      </c>
      <c r="G5912" t="s">
        <v>16</v>
      </c>
      <c r="H5912">
        <v>995676</v>
      </c>
      <c r="I5912" t="s">
        <v>30</v>
      </c>
      <c r="J5912" t="s">
        <v>18</v>
      </c>
      <c r="K5912">
        <v>2</v>
      </c>
      <c r="L5912">
        <v>51.6</v>
      </c>
      <c r="M5912">
        <v>19.4</v>
      </c>
    </row>
    <row r="5913" spans="1:13">
      <c r="A5913">
        <v>58153259</v>
      </c>
      <c r="B5913">
        <v>104430</v>
      </c>
      <c r="C5913" t="s">
        <v>175</v>
      </c>
      <c r="D5913">
        <v>47683</v>
      </c>
      <c r="E5913" t="s">
        <v>14</v>
      </c>
      <c r="F5913" t="s">
        <v>15</v>
      </c>
      <c r="G5913" t="s">
        <v>16</v>
      </c>
      <c r="H5913">
        <v>15615</v>
      </c>
      <c r="I5913" t="s">
        <v>176</v>
      </c>
      <c r="J5913" t="s">
        <v>18</v>
      </c>
      <c r="K5913">
        <v>1</v>
      </c>
      <c r="L5913">
        <v>25.8</v>
      </c>
      <c r="M5913">
        <v>9.7</v>
      </c>
    </row>
    <row r="5914" spans="1:13">
      <c r="A5914">
        <v>58153262</v>
      </c>
      <c r="B5914">
        <v>301263</v>
      </c>
      <c r="C5914" t="s">
        <v>249</v>
      </c>
      <c r="D5914">
        <v>47683</v>
      </c>
      <c r="E5914" t="s">
        <v>14</v>
      </c>
      <c r="F5914" t="s">
        <v>15</v>
      </c>
      <c r="G5914" t="s">
        <v>16</v>
      </c>
      <c r="H5914">
        <v>27707</v>
      </c>
      <c r="I5914" t="s">
        <v>417</v>
      </c>
      <c r="J5914" t="s">
        <v>18</v>
      </c>
      <c r="K5914">
        <v>1</v>
      </c>
      <c r="L5914">
        <v>25.8</v>
      </c>
      <c r="M5914">
        <v>9.7</v>
      </c>
    </row>
    <row r="5915" spans="1:13">
      <c r="A5915">
        <v>58153278</v>
      </c>
      <c r="B5915">
        <v>297863</v>
      </c>
      <c r="C5915" t="s">
        <v>66</v>
      </c>
      <c r="D5915">
        <v>47683</v>
      </c>
      <c r="E5915" t="s">
        <v>14</v>
      </c>
      <c r="F5915" t="s">
        <v>15</v>
      </c>
      <c r="G5915" t="s">
        <v>16</v>
      </c>
      <c r="H5915">
        <v>27706</v>
      </c>
      <c r="I5915" t="s">
        <v>506</v>
      </c>
      <c r="J5915" t="s">
        <v>18</v>
      </c>
      <c r="K5915">
        <v>1</v>
      </c>
      <c r="L5915">
        <v>25.8</v>
      </c>
      <c r="M5915">
        <v>9.7</v>
      </c>
    </row>
    <row r="5916" spans="1:13">
      <c r="A5916">
        <v>58153363</v>
      </c>
      <c r="B5916">
        <v>114622</v>
      </c>
      <c r="C5916" t="s">
        <v>38</v>
      </c>
      <c r="D5916">
        <v>47683</v>
      </c>
      <c r="E5916" t="s">
        <v>14</v>
      </c>
      <c r="F5916" t="s">
        <v>15</v>
      </c>
      <c r="G5916" t="s">
        <v>16</v>
      </c>
      <c r="H5916">
        <v>27822</v>
      </c>
      <c r="I5916" t="s">
        <v>468</v>
      </c>
      <c r="J5916" t="s">
        <v>18</v>
      </c>
      <c r="K5916">
        <v>2</v>
      </c>
      <c r="L5916">
        <v>51.6</v>
      </c>
      <c r="M5916">
        <v>19.4</v>
      </c>
    </row>
    <row r="5917" spans="1:13">
      <c r="A5917">
        <v>58153447</v>
      </c>
      <c r="B5917">
        <v>106569</v>
      </c>
      <c r="C5917" t="s">
        <v>193</v>
      </c>
      <c r="D5917">
        <v>47683</v>
      </c>
      <c r="E5917" t="s">
        <v>14</v>
      </c>
      <c r="F5917" t="s">
        <v>15</v>
      </c>
      <c r="G5917" t="s">
        <v>16</v>
      </c>
      <c r="H5917">
        <v>12451</v>
      </c>
      <c r="I5917" t="s">
        <v>418</v>
      </c>
      <c r="J5917" t="s">
        <v>18</v>
      </c>
      <c r="K5917">
        <v>1</v>
      </c>
      <c r="L5917">
        <v>25.8</v>
      </c>
      <c r="M5917">
        <v>9.7</v>
      </c>
    </row>
    <row r="5918" spans="1:13">
      <c r="A5918">
        <v>58153515</v>
      </c>
      <c r="B5918">
        <v>122906</v>
      </c>
      <c r="C5918" t="s">
        <v>70</v>
      </c>
      <c r="D5918">
        <v>47683</v>
      </c>
      <c r="E5918" t="s">
        <v>14</v>
      </c>
      <c r="F5918" t="s">
        <v>15</v>
      </c>
      <c r="G5918" t="s">
        <v>16</v>
      </c>
      <c r="H5918">
        <v>14866</v>
      </c>
      <c r="I5918" t="s">
        <v>71</v>
      </c>
      <c r="J5918" t="s">
        <v>18</v>
      </c>
      <c r="K5918">
        <v>2</v>
      </c>
      <c r="L5918">
        <v>45.6</v>
      </c>
      <c r="M5918">
        <v>13.4</v>
      </c>
    </row>
    <row r="5919" spans="1:13">
      <c r="A5919">
        <v>58153535</v>
      </c>
      <c r="B5919">
        <v>138202</v>
      </c>
      <c r="C5919" t="s">
        <v>179</v>
      </c>
      <c r="D5919">
        <v>47683</v>
      </c>
      <c r="E5919" t="s">
        <v>14</v>
      </c>
      <c r="F5919" t="s">
        <v>15</v>
      </c>
      <c r="G5919" t="s">
        <v>16</v>
      </c>
      <c r="H5919">
        <v>15847</v>
      </c>
      <c r="I5919" t="s">
        <v>296</v>
      </c>
      <c r="J5919" t="s">
        <v>18</v>
      </c>
      <c r="K5919">
        <v>1</v>
      </c>
      <c r="L5919">
        <v>18</v>
      </c>
      <c r="M5919">
        <v>1.9</v>
      </c>
    </row>
    <row r="5920" spans="1:13">
      <c r="A5920">
        <v>58153556</v>
      </c>
      <c r="B5920">
        <v>122906</v>
      </c>
      <c r="C5920" t="s">
        <v>70</v>
      </c>
      <c r="D5920">
        <v>47683</v>
      </c>
      <c r="E5920" t="s">
        <v>14</v>
      </c>
      <c r="F5920" t="s">
        <v>15</v>
      </c>
      <c r="G5920" t="s">
        <v>16</v>
      </c>
      <c r="H5920">
        <v>14866</v>
      </c>
      <c r="I5920" t="s">
        <v>71</v>
      </c>
      <c r="J5920" t="s">
        <v>18</v>
      </c>
      <c r="K5920">
        <v>3</v>
      </c>
      <c r="L5920">
        <v>68.4</v>
      </c>
      <c r="M5920">
        <v>20.1</v>
      </c>
    </row>
    <row r="5921" spans="1:13">
      <c r="A5921">
        <v>58153600</v>
      </c>
      <c r="B5921">
        <v>748</v>
      </c>
      <c r="C5921" t="s">
        <v>333</v>
      </c>
      <c r="D5921">
        <v>47683</v>
      </c>
      <c r="E5921" t="s">
        <v>14</v>
      </c>
      <c r="F5921" t="s">
        <v>15</v>
      </c>
      <c r="G5921" t="s">
        <v>16</v>
      </c>
      <c r="H5921">
        <v>14740</v>
      </c>
      <c r="I5921" t="s">
        <v>397</v>
      </c>
      <c r="J5921" t="s">
        <v>18</v>
      </c>
      <c r="K5921">
        <v>2</v>
      </c>
      <c r="L5921">
        <v>36</v>
      </c>
      <c r="M5921">
        <v>3.8</v>
      </c>
    </row>
    <row r="5922" spans="1:13">
      <c r="A5922">
        <v>58153612</v>
      </c>
      <c r="B5922">
        <v>114286</v>
      </c>
      <c r="C5922" t="s">
        <v>19</v>
      </c>
      <c r="D5922">
        <v>47683</v>
      </c>
      <c r="E5922" t="s">
        <v>14</v>
      </c>
      <c r="F5922" t="s">
        <v>15</v>
      </c>
      <c r="G5922" t="s">
        <v>16</v>
      </c>
      <c r="H5922">
        <v>16266</v>
      </c>
      <c r="I5922" t="s">
        <v>335</v>
      </c>
      <c r="J5922" t="s">
        <v>18</v>
      </c>
      <c r="K5922">
        <v>-2</v>
      </c>
      <c r="L5922">
        <v>-39.6</v>
      </c>
      <c r="M5922">
        <v>-7.4</v>
      </c>
    </row>
    <row r="5923" spans="1:13">
      <c r="A5923">
        <v>58153619</v>
      </c>
      <c r="B5923">
        <v>748</v>
      </c>
      <c r="C5923" t="s">
        <v>333</v>
      </c>
      <c r="D5923">
        <v>47683</v>
      </c>
      <c r="E5923" t="s">
        <v>14</v>
      </c>
      <c r="F5923" t="s">
        <v>15</v>
      </c>
      <c r="G5923" t="s">
        <v>16</v>
      </c>
      <c r="H5923">
        <v>14740</v>
      </c>
      <c r="I5923" t="s">
        <v>397</v>
      </c>
      <c r="J5923" t="s">
        <v>18</v>
      </c>
      <c r="K5923">
        <v>2</v>
      </c>
      <c r="L5923">
        <v>36</v>
      </c>
      <c r="M5923">
        <v>3.8</v>
      </c>
    </row>
    <row r="5924" spans="1:13">
      <c r="A5924">
        <v>58153624</v>
      </c>
      <c r="B5924">
        <v>102565</v>
      </c>
      <c r="C5924" t="s">
        <v>141</v>
      </c>
      <c r="D5924">
        <v>47683</v>
      </c>
      <c r="E5924" t="s">
        <v>14</v>
      </c>
      <c r="F5924" t="s">
        <v>15</v>
      </c>
      <c r="G5924" t="s">
        <v>16</v>
      </c>
      <c r="H5924">
        <v>16096</v>
      </c>
      <c r="I5924" t="s">
        <v>247</v>
      </c>
      <c r="J5924" t="s">
        <v>18</v>
      </c>
      <c r="K5924">
        <v>1</v>
      </c>
      <c r="L5924">
        <v>25.8</v>
      </c>
      <c r="M5924">
        <v>9.7</v>
      </c>
    </row>
    <row r="5925" spans="1:13">
      <c r="A5925">
        <v>58153649</v>
      </c>
      <c r="B5925">
        <v>546</v>
      </c>
      <c r="C5925" t="s">
        <v>309</v>
      </c>
      <c r="D5925">
        <v>47683</v>
      </c>
      <c r="E5925" t="s">
        <v>14</v>
      </c>
      <c r="F5925" t="s">
        <v>15</v>
      </c>
      <c r="G5925" t="s">
        <v>16</v>
      </c>
      <c r="H5925">
        <v>10849</v>
      </c>
      <c r="I5925" t="s">
        <v>454</v>
      </c>
      <c r="J5925" t="s">
        <v>18</v>
      </c>
      <c r="K5925">
        <v>1</v>
      </c>
      <c r="L5925">
        <v>25.8</v>
      </c>
      <c r="M5925">
        <v>9.7</v>
      </c>
    </row>
    <row r="5926" spans="1:13">
      <c r="A5926">
        <v>58153654</v>
      </c>
      <c r="B5926">
        <v>108277</v>
      </c>
      <c r="C5926" t="s">
        <v>25</v>
      </c>
      <c r="D5926">
        <v>47683</v>
      </c>
      <c r="E5926" t="s">
        <v>14</v>
      </c>
      <c r="F5926" t="s">
        <v>15</v>
      </c>
      <c r="G5926" t="s">
        <v>16</v>
      </c>
      <c r="H5926">
        <v>13186</v>
      </c>
      <c r="I5926" t="s">
        <v>331</v>
      </c>
      <c r="J5926" t="s">
        <v>18</v>
      </c>
      <c r="K5926">
        <v>4</v>
      </c>
      <c r="L5926">
        <v>99.2</v>
      </c>
      <c r="M5926">
        <v>34.8</v>
      </c>
    </row>
    <row r="5927" spans="1:13">
      <c r="A5927">
        <v>58153696</v>
      </c>
      <c r="B5927">
        <v>107658</v>
      </c>
      <c r="C5927" t="s">
        <v>68</v>
      </c>
      <c r="D5927">
        <v>47683</v>
      </c>
      <c r="E5927" t="s">
        <v>14</v>
      </c>
      <c r="F5927" t="s">
        <v>15</v>
      </c>
      <c r="G5927" t="s">
        <v>16</v>
      </c>
      <c r="H5927">
        <v>7388</v>
      </c>
      <c r="I5927" t="s">
        <v>384</v>
      </c>
      <c r="J5927" t="s">
        <v>18</v>
      </c>
      <c r="K5927">
        <v>1</v>
      </c>
      <c r="L5927">
        <v>25.8</v>
      </c>
      <c r="M5927">
        <v>9.7</v>
      </c>
    </row>
    <row r="5928" spans="1:13">
      <c r="A5928">
        <v>58153744</v>
      </c>
      <c r="B5928">
        <v>355</v>
      </c>
      <c r="C5928" t="s">
        <v>388</v>
      </c>
      <c r="D5928">
        <v>47683</v>
      </c>
      <c r="E5928" t="s">
        <v>14</v>
      </c>
      <c r="F5928" t="s">
        <v>15</v>
      </c>
      <c r="G5928" t="s">
        <v>16</v>
      </c>
      <c r="H5928">
        <v>15726</v>
      </c>
      <c r="I5928" t="s">
        <v>389</v>
      </c>
      <c r="J5928" t="s">
        <v>18</v>
      </c>
      <c r="K5928">
        <v>1</v>
      </c>
      <c r="L5928">
        <v>25.8</v>
      </c>
      <c r="M5928">
        <v>9.7</v>
      </c>
    </row>
    <row r="5929" spans="1:13">
      <c r="A5929">
        <v>58153747</v>
      </c>
      <c r="B5929">
        <v>298747</v>
      </c>
      <c r="C5929" t="s">
        <v>246</v>
      </c>
      <c r="D5929">
        <v>47683</v>
      </c>
      <c r="E5929" t="s">
        <v>14</v>
      </c>
      <c r="F5929" t="s">
        <v>15</v>
      </c>
      <c r="G5929" t="s">
        <v>16</v>
      </c>
      <c r="H5929">
        <v>12990</v>
      </c>
      <c r="I5929" t="s">
        <v>489</v>
      </c>
      <c r="J5929" t="s">
        <v>18</v>
      </c>
      <c r="K5929">
        <v>1</v>
      </c>
      <c r="L5929">
        <v>23.8</v>
      </c>
      <c r="M5929">
        <v>7.7</v>
      </c>
    </row>
    <row r="5930" spans="1:13">
      <c r="A5930">
        <v>58153766</v>
      </c>
      <c r="B5930">
        <v>578</v>
      </c>
      <c r="C5930" t="s">
        <v>27</v>
      </c>
      <c r="D5930">
        <v>47683</v>
      </c>
      <c r="E5930" t="s">
        <v>14</v>
      </c>
      <c r="F5930" t="s">
        <v>15</v>
      </c>
      <c r="G5930" t="s">
        <v>16</v>
      </c>
      <c r="H5930">
        <v>9140</v>
      </c>
      <c r="I5930" t="s">
        <v>28</v>
      </c>
      <c r="J5930" t="s">
        <v>18</v>
      </c>
      <c r="K5930">
        <v>1</v>
      </c>
      <c r="L5930">
        <v>25.8</v>
      </c>
      <c r="M5930">
        <v>9.7</v>
      </c>
    </row>
    <row r="5931" spans="1:13">
      <c r="A5931">
        <v>58153805</v>
      </c>
      <c r="B5931">
        <v>730</v>
      </c>
      <c r="C5931" t="s">
        <v>92</v>
      </c>
      <c r="D5931">
        <v>47683</v>
      </c>
      <c r="E5931" t="s">
        <v>14</v>
      </c>
      <c r="F5931" t="s">
        <v>15</v>
      </c>
      <c r="G5931" t="s">
        <v>16</v>
      </c>
      <c r="H5931">
        <v>15065</v>
      </c>
      <c r="I5931" t="s">
        <v>160</v>
      </c>
      <c r="J5931" t="s">
        <v>18</v>
      </c>
      <c r="K5931">
        <v>1</v>
      </c>
      <c r="L5931">
        <v>23.8</v>
      </c>
      <c r="M5931">
        <v>7.7</v>
      </c>
    </row>
    <row r="5932" spans="1:13">
      <c r="A5932">
        <v>58153855</v>
      </c>
      <c r="B5932">
        <v>104428</v>
      </c>
      <c r="C5932" t="s">
        <v>419</v>
      </c>
      <c r="D5932">
        <v>47683</v>
      </c>
      <c r="E5932" t="s">
        <v>14</v>
      </c>
      <c r="F5932" t="s">
        <v>15</v>
      </c>
      <c r="G5932" t="s">
        <v>16</v>
      </c>
      <c r="H5932">
        <v>15599</v>
      </c>
      <c r="I5932" t="s">
        <v>446</v>
      </c>
      <c r="J5932" t="s">
        <v>18</v>
      </c>
      <c r="K5932">
        <v>1</v>
      </c>
      <c r="L5932">
        <v>19.8</v>
      </c>
      <c r="M5932">
        <v>3.7</v>
      </c>
    </row>
    <row r="5933" spans="1:13">
      <c r="A5933">
        <v>58153866</v>
      </c>
      <c r="B5933">
        <v>106066</v>
      </c>
      <c r="C5933" t="s">
        <v>29</v>
      </c>
      <c r="D5933">
        <v>47683</v>
      </c>
      <c r="E5933" t="s">
        <v>14</v>
      </c>
      <c r="F5933" t="s">
        <v>15</v>
      </c>
      <c r="G5933" t="s">
        <v>16</v>
      </c>
      <c r="H5933">
        <v>995676</v>
      </c>
      <c r="I5933" t="s">
        <v>30</v>
      </c>
      <c r="J5933" t="s">
        <v>18</v>
      </c>
      <c r="K5933">
        <v>3</v>
      </c>
      <c r="L5933">
        <v>77.4</v>
      </c>
      <c r="M5933">
        <v>29.1</v>
      </c>
    </row>
    <row r="5934" spans="1:13">
      <c r="A5934">
        <v>58153876</v>
      </c>
      <c r="B5934">
        <v>744</v>
      </c>
      <c r="C5934" t="s">
        <v>88</v>
      </c>
      <c r="D5934">
        <v>47683</v>
      </c>
      <c r="E5934" t="s">
        <v>14</v>
      </c>
      <c r="F5934" t="s">
        <v>15</v>
      </c>
      <c r="G5934" t="s">
        <v>16</v>
      </c>
      <c r="H5934">
        <v>11620</v>
      </c>
      <c r="I5934" t="s">
        <v>201</v>
      </c>
      <c r="J5934" t="s">
        <v>18</v>
      </c>
      <c r="K5934">
        <v>1</v>
      </c>
      <c r="L5934">
        <v>25.8</v>
      </c>
      <c r="M5934">
        <v>9.7</v>
      </c>
    </row>
    <row r="5935" spans="1:13">
      <c r="A5935">
        <v>58153884</v>
      </c>
      <c r="B5935">
        <v>726</v>
      </c>
      <c r="C5935" t="s">
        <v>191</v>
      </c>
      <c r="D5935">
        <v>47683</v>
      </c>
      <c r="E5935" t="s">
        <v>14</v>
      </c>
      <c r="F5935" t="s">
        <v>15</v>
      </c>
      <c r="G5935" t="s">
        <v>16</v>
      </c>
      <c r="H5935">
        <v>10177</v>
      </c>
      <c r="I5935" t="s">
        <v>445</v>
      </c>
      <c r="J5935" t="s">
        <v>33</v>
      </c>
      <c r="K5935">
        <v>1</v>
      </c>
      <c r="L5935">
        <v>23.8</v>
      </c>
      <c r="M5935">
        <v>7.7</v>
      </c>
    </row>
    <row r="5936" spans="1:13">
      <c r="A5936">
        <v>58153891</v>
      </c>
      <c r="B5936">
        <v>385</v>
      </c>
      <c r="C5936" t="s">
        <v>280</v>
      </c>
      <c r="D5936">
        <v>47683</v>
      </c>
      <c r="E5936" t="s">
        <v>14</v>
      </c>
      <c r="F5936" t="s">
        <v>15</v>
      </c>
      <c r="G5936" t="s">
        <v>16</v>
      </c>
      <c r="H5936">
        <v>7749</v>
      </c>
      <c r="I5936" t="s">
        <v>422</v>
      </c>
      <c r="J5936" t="s">
        <v>18</v>
      </c>
      <c r="K5936">
        <v>10</v>
      </c>
      <c r="L5936">
        <v>198</v>
      </c>
      <c r="M5936">
        <v>37</v>
      </c>
    </row>
    <row r="5937" spans="1:13">
      <c r="A5937">
        <v>58153939</v>
      </c>
      <c r="B5937">
        <v>748</v>
      </c>
      <c r="C5937" t="s">
        <v>333</v>
      </c>
      <c r="D5937">
        <v>47683</v>
      </c>
      <c r="E5937" t="s">
        <v>14</v>
      </c>
      <c r="F5937" t="s">
        <v>15</v>
      </c>
      <c r="G5937" t="s">
        <v>16</v>
      </c>
      <c r="H5937">
        <v>14740</v>
      </c>
      <c r="I5937" t="s">
        <v>397</v>
      </c>
      <c r="J5937" t="s">
        <v>18</v>
      </c>
      <c r="K5937">
        <v>2</v>
      </c>
      <c r="L5937">
        <v>36</v>
      </c>
      <c r="M5937">
        <v>3.8</v>
      </c>
    </row>
    <row r="5938" spans="1:13">
      <c r="A5938">
        <v>58153960</v>
      </c>
      <c r="B5938">
        <v>105267</v>
      </c>
      <c r="C5938" t="s">
        <v>147</v>
      </c>
      <c r="D5938">
        <v>47683</v>
      </c>
      <c r="E5938" t="s">
        <v>14</v>
      </c>
      <c r="F5938" t="s">
        <v>15</v>
      </c>
      <c r="G5938" t="s">
        <v>16</v>
      </c>
      <c r="H5938">
        <v>12886</v>
      </c>
      <c r="I5938" t="s">
        <v>271</v>
      </c>
      <c r="J5938" t="s">
        <v>18</v>
      </c>
      <c r="K5938">
        <v>1</v>
      </c>
      <c r="L5938">
        <v>25.8</v>
      </c>
      <c r="M5938">
        <v>9.7</v>
      </c>
    </row>
    <row r="5939" spans="1:13">
      <c r="A5939">
        <v>58153966</v>
      </c>
      <c r="B5939">
        <v>709</v>
      </c>
      <c r="C5939" t="s">
        <v>345</v>
      </c>
      <c r="D5939">
        <v>47683</v>
      </c>
      <c r="E5939" t="s">
        <v>14</v>
      </c>
      <c r="F5939" t="s">
        <v>15</v>
      </c>
      <c r="G5939" t="s">
        <v>16</v>
      </c>
      <c r="H5939">
        <v>15614</v>
      </c>
      <c r="I5939" t="s">
        <v>346</v>
      </c>
      <c r="J5939" t="s">
        <v>18</v>
      </c>
      <c r="K5939">
        <v>1</v>
      </c>
      <c r="L5939">
        <v>25.8</v>
      </c>
      <c r="M5939">
        <v>9.7</v>
      </c>
    </row>
    <row r="5940" spans="1:13">
      <c r="A5940">
        <v>58153970</v>
      </c>
      <c r="B5940">
        <v>732</v>
      </c>
      <c r="C5940" t="s">
        <v>78</v>
      </c>
      <c r="D5940">
        <v>47683</v>
      </c>
      <c r="E5940" t="s">
        <v>14</v>
      </c>
      <c r="F5940" t="s">
        <v>15</v>
      </c>
      <c r="G5940" t="s">
        <v>16</v>
      </c>
      <c r="H5940">
        <v>9138</v>
      </c>
      <c r="I5940" t="s">
        <v>295</v>
      </c>
      <c r="J5940" t="s">
        <v>18</v>
      </c>
      <c r="K5940">
        <v>10</v>
      </c>
      <c r="L5940">
        <v>246</v>
      </c>
      <c r="M5940">
        <v>85</v>
      </c>
    </row>
    <row r="5941" spans="1:13">
      <c r="A5941">
        <v>58153973</v>
      </c>
      <c r="B5941">
        <v>738</v>
      </c>
      <c r="C5941" t="s">
        <v>151</v>
      </c>
      <c r="D5941">
        <v>47683</v>
      </c>
      <c r="E5941" t="s">
        <v>14</v>
      </c>
      <c r="F5941" t="s">
        <v>15</v>
      </c>
      <c r="G5941" t="s">
        <v>16</v>
      </c>
      <c r="H5941">
        <v>6121</v>
      </c>
      <c r="I5941" t="s">
        <v>439</v>
      </c>
      <c r="J5941" t="s">
        <v>18</v>
      </c>
      <c r="K5941">
        <v>1</v>
      </c>
      <c r="L5941">
        <v>23.5</v>
      </c>
      <c r="M5941">
        <v>7.4</v>
      </c>
    </row>
    <row r="5942" spans="1:13">
      <c r="A5942">
        <v>58153994</v>
      </c>
      <c r="B5942">
        <v>704</v>
      </c>
      <c r="C5942" t="s">
        <v>154</v>
      </c>
      <c r="D5942">
        <v>47683</v>
      </c>
      <c r="E5942" t="s">
        <v>14</v>
      </c>
      <c r="F5942" t="s">
        <v>15</v>
      </c>
      <c r="G5942" t="s">
        <v>16</v>
      </c>
      <c r="H5942">
        <v>6385</v>
      </c>
      <c r="I5942" t="s">
        <v>155</v>
      </c>
      <c r="J5942" t="s">
        <v>18</v>
      </c>
      <c r="K5942">
        <v>2</v>
      </c>
      <c r="L5942">
        <v>46</v>
      </c>
      <c r="M5942">
        <v>13.8</v>
      </c>
    </row>
    <row r="5943" spans="1:13">
      <c r="A5943">
        <v>58153996</v>
      </c>
      <c r="B5943">
        <v>399</v>
      </c>
      <c r="C5943" t="s">
        <v>102</v>
      </c>
      <c r="D5943">
        <v>47683</v>
      </c>
      <c r="E5943" t="s">
        <v>14</v>
      </c>
      <c r="F5943" t="s">
        <v>15</v>
      </c>
      <c r="G5943" t="s">
        <v>16</v>
      </c>
      <c r="H5943">
        <v>4435</v>
      </c>
      <c r="I5943" t="s">
        <v>282</v>
      </c>
      <c r="J5943" t="s">
        <v>18</v>
      </c>
      <c r="K5943">
        <v>3</v>
      </c>
      <c r="L5943">
        <v>77.4</v>
      </c>
      <c r="M5943">
        <v>29.1</v>
      </c>
    </row>
    <row r="5944" spans="1:13">
      <c r="A5944">
        <v>58154029</v>
      </c>
      <c r="B5944">
        <v>343</v>
      </c>
      <c r="C5944" t="s">
        <v>215</v>
      </c>
      <c r="D5944">
        <v>47683</v>
      </c>
      <c r="E5944" t="s">
        <v>14</v>
      </c>
      <c r="F5944" t="s">
        <v>15</v>
      </c>
      <c r="G5944" t="s">
        <v>16</v>
      </c>
      <c r="H5944">
        <v>7583</v>
      </c>
      <c r="I5944" t="s">
        <v>216</v>
      </c>
      <c r="J5944" t="s">
        <v>18</v>
      </c>
      <c r="K5944">
        <v>1</v>
      </c>
      <c r="L5944">
        <v>25.8</v>
      </c>
      <c r="M5944">
        <v>9.7</v>
      </c>
    </row>
    <row r="5945" spans="1:13">
      <c r="A5945">
        <v>58154031</v>
      </c>
      <c r="B5945">
        <v>387</v>
      </c>
      <c r="C5945" t="s">
        <v>398</v>
      </c>
      <c r="D5945">
        <v>47683</v>
      </c>
      <c r="E5945" t="s">
        <v>14</v>
      </c>
      <c r="F5945" t="s">
        <v>15</v>
      </c>
      <c r="G5945" t="s">
        <v>16</v>
      </c>
      <c r="H5945">
        <v>16108</v>
      </c>
      <c r="I5945" t="s">
        <v>405</v>
      </c>
      <c r="J5945" t="s">
        <v>18</v>
      </c>
      <c r="K5945">
        <v>10</v>
      </c>
      <c r="L5945">
        <v>258</v>
      </c>
      <c r="M5945">
        <v>97</v>
      </c>
    </row>
    <row r="5946" spans="1:13">
      <c r="A5946">
        <v>58154033</v>
      </c>
      <c r="B5946">
        <v>726</v>
      </c>
      <c r="C5946" t="s">
        <v>191</v>
      </c>
      <c r="D5946">
        <v>47683</v>
      </c>
      <c r="E5946" t="s">
        <v>14</v>
      </c>
      <c r="F5946" t="s">
        <v>15</v>
      </c>
      <c r="G5946" t="s">
        <v>16</v>
      </c>
      <c r="H5946">
        <v>10177</v>
      </c>
      <c r="I5946" t="s">
        <v>445</v>
      </c>
      <c r="J5946" t="s">
        <v>18</v>
      </c>
      <c r="K5946">
        <v>1</v>
      </c>
      <c r="L5946">
        <v>25.8</v>
      </c>
      <c r="M5946">
        <v>9.7</v>
      </c>
    </row>
    <row r="5947" spans="1:13">
      <c r="A5947">
        <v>58154051</v>
      </c>
      <c r="B5947">
        <v>341</v>
      </c>
      <c r="C5947" t="s">
        <v>36</v>
      </c>
      <c r="D5947">
        <v>47683</v>
      </c>
      <c r="E5947" t="s">
        <v>14</v>
      </c>
      <c r="F5947" t="s">
        <v>15</v>
      </c>
      <c r="G5947" t="s">
        <v>16</v>
      </c>
      <c r="H5947">
        <v>14064</v>
      </c>
      <c r="I5947" t="s">
        <v>443</v>
      </c>
      <c r="J5947" t="s">
        <v>33</v>
      </c>
      <c r="K5947">
        <v>1</v>
      </c>
      <c r="L5947">
        <v>17.51</v>
      </c>
      <c r="M5947">
        <v>1.41</v>
      </c>
    </row>
    <row r="5948" spans="1:13">
      <c r="A5948">
        <v>58154069</v>
      </c>
      <c r="B5948">
        <v>114848</v>
      </c>
      <c r="C5948" t="s">
        <v>44</v>
      </c>
      <c r="D5948">
        <v>47683</v>
      </c>
      <c r="E5948" t="s">
        <v>14</v>
      </c>
      <c r="F5948" t="s">
        <v>15</v>
      </c>
      <c r="G5948" t="s">
        <v>16</v>
      </c>
      <c r="H5948">
        <v>15848</v>
      </c>
      <c r="I5948" t="s">
        <v>298</v>
      </c>
      <c r="J5948" t="s">
        <v>18</v>
      </c>
      <c r="K5948">
        <v>1</v>
      </c>
      <c r="L5948">
        <v>25.8</v>
      </c>
      <c r="M5948">
        <v>9.7</v>
      </c>
    </row>
    <row r="5949" spans="1:13">
      <c r="A5949">
        <v>58154070</v>
      </c>
      <c r="B5949">
        <v>106568</v>
      </c>
      <c r="C5949" t="s">
        <v>363</v>
      </c>
      <c r="D5949">
        <v>47683</v>
      </c>
      <c r="E5949" t="s">
        <v>14</v>
      </c>
      <c r="F5949" t="s">
        <v>15</v>
      </c>
      <c r="G5949" t="s">
        <v>16</v>
      </c>
      <c r="H5949">
        <v>15720</v>
      </c>
      <c r="I5949" t="s">
        <v>368</v>
      </c>
      <c r="J5949" t="s">
        <v>18</v>
      </c>
      <c r="K5949">
        <v>1</v>
      </c>
      <c r="L5949">
        <v>25.8</v>
      </c>
      <c r="M5949">
        <v>9.7</v>
      </c>
    </row>
    <row r="5950" spans="1:13">
      <c r="A5950">
        <v>58154098</v>
      </c>
      <c r="B5950">
        <v>117923</v>
      </c>
      <c r="C5950" t="s">
        <v>167</v>
      </c>
      <c r="D5950">
        <v>47683</v>
      </c>
      <c r="E5950" t="s">
        <v>14</v>
      </c>
      <c r="F5950" t="s">
        <v>15</v>
      </c>
      <c r="G5950" t="s">
        <v>16</v>
      </c>
      <c r="H5950">
        <v>13969</v>
      </c>
      <c r="I5950" t="s">
        <v>353</v>
      </c>
      <c r="J5950" t="s">
        <v>18</v>
      </c>
      <c r="K5950">
        <v>70</v>
      </c>
      <c r="L5950">
        <v>1225</v>
      </c>
      <c r="M5950">
        <v>98</v>
      </c>
    </row>
    <row r="5951" spans="1:13">
      <c r="A5951">
        <v>58154099</v>
      </c>
      <c r="B5951">
        <v>106568</v>
      </c>
      <c r="C5951" t="s">
        <v>363</v>
      </c>
      <c r="D5951">
        <v>47683</v>
      </c>
      <c r="E5951" t="s">
        <v>14</v>
      </c>
      <c r="F5951" t="s">
        <v>15</v>
      </c>
      <c r="G5951" t="s">
        <v>16</v>
      </c>
      <c r="H5951">
        <v>26604</v>
      </c>
      <c r="I5951" t="s">
        <v>364</v>
      </c>
      <c r="J5951" t="s">
        <v>18</v>
      </c>
      <c r="K5951">
        <v>1</v>
      </c>
      <c r="L5951">
        <v>25.8</v>
      </c>
      <c r="M5951">
        <v>9.7</v>
      </c>
    </row>
    <row r="5952" spans="1:13">
      <c r="A5952">
        <v>58154109</v>
      </c>
      <c r="B5952">
        <v>598</v>
      </c>
      <c r="C5952" t="s">
        <v>269</v>
      </c>
      <c r="D5952">
        <v>47683</v>
      </c>
      <c r="E5952" t="s">
        <v>14</v>
      </c>
      <c r="F5952" t="s">
        <v>15</v>
      </c>
      <c r="G5952" t="s">
        <v>16</v>
      </c>
      <c r="H5952">
        <v>27710</v>
      </c>
      <c r="I5952" t="s">
        <v>494</v>
      </c>
      <c r="J5952" t="s">
        <v>18</v>
      </c>
      <c r="K5952">
        <v>6</v>
      </c>
      <c r="L5952">
        <v>136.8</v>
      </c>
      <c r="M5952">
        <v>40.2</v>
      </c>
    </row>
    <row r="5953" spans="1:13">
      <c r="A5953">
        <v>58154120</v>
      </c>
      <c r="B5953">
        <v>726</v>
      </c>
      <c r="C5953" t="s">
        <v>191</v>
      </c>
      <c r="D5953">
        <v>47683</v>
      </c>
      <c r="E5953" t="s">
        <v>14</v>
      </c>
      <c r="F5953" t="s">
        <v>15</v>
      </c>
      <c r="G5953" t="s">
        <v>16</v>
      </c>
      <c r="H5953">
        <v>10177</v>
      </c>
      <c r="I5953" t="s">
        <v>445</v>
      </c>
      <c r="J5953" t="s">
        <v>18</v>
      </c>
      <c r="K5953">
        <v>7</v>
      </c>
      <c r="L5953">
        <v>180.6</v>
      </c>
      <c r="M5953">
        <v>67.9</v>
      </c>
    </row>
    <row r="5954" spans="1:13">
      <c r="A5954">
        <v>58154154</v>
      </c>
      <c r="B5954">
        <v>104428</v>
      </c>
      <c r="C5954" t="s">
        <v>419</v>
      </c>
      <c r="D5954">
        <v>47683</v>
      </c>
      <c r="E5954" t="s">
        <v>14</v>
      </c>
      <c r="F5954" t="s">
        <v>15</v>
      </c>
      <c r="G5954" t="s">
        <v>16</v>
      </c>
      <c r="H5954">
        <v>15599</v>
      </c>
      <c r="I5954" t="s">
        <v>446</v>
      </c>
      <c r="J5954" t="s">
        <v>18</v>
      </c>
      <c r="K5954">
        <v>2</v>
      </c>
      <c r="L5954">
        <v>39.6</v>
      </c>
      <c r="M5954">
        <v>7.4</v>
      </c>
    </row>
    <row r="5955" spans="1:13">
      <c r="A5955">
        <v>58154167</v>
      </c>
      <c r="B5955">
        <v>513</v>
      </c>
      <c r="C5955" t="s">
        <v>181</v>
      </c>
      <c r="D5955">
        <v>47683</v>
      </c>
      <c r="E5955" t="s">
        <v>14</v>
      </c>
      <c r="F5955" t="s">
        <v>15</v>
      </c>
      <c r="G5955" t="s">
        <v>16</v>
      </c>
      <c r="H5955">
        <v>12505</v>
      </c>
      <c r="I5955" t="s">
        <v>476</v>
      </c>
      <c r="J5955" t="s">
        <v>18</v>
      </c>
      <c r="K5955">
        <v>1</v>
      </c>
      <c r="L5955">
        <v>25.8</v>
      </c>
      <c r="M5955">
        <v>9.7</v>
      </c>
    </row>
    <row r="5956" spans="1:13">
      <c r="A5956">
        <v>58154170</v>
      </c>
      <c r="B5956">
        <v>727</v>
      </c>
      <c r="C5956" t="s">
        <v>347</v>
      </c>
      <c r="D5956">
        <v>47683</v>
      </c>
      <c r="E5956" t="s">
        <v>14</v>
      </c>
      <c r="F5956" t="s">
        <v>15</v>
      </c>
      <c r="G5956" t="s">
        <v>16</v>
      </c>
      <c r="H5956">
        <v>15092</v>
      </c>
      <c r="I5956" t="s">
        <v>371</v>
      </c>
      <c r="J5956" t="s">
        <v>18</v>
      </c>
      <c r="K5956">
        <v>1</v>
      </c>
      <c r="L5956">
        <v>25.8</v>
      </c>
      <c r="M5956">
        <v>9.7</v>
      </c>
    </row>
    <row r="5957" spans="1:13">
      <c r="A5957">
        <v>58154193</v>
      </c>
      <c r="B5957">
        <v>710</v>
      </c>
      <c r="C5957" t="s">
        <v>161</v>
      </c>
      <c r="D5957">
        <v>47683</v>
      </c>
      <c r="E5957" t="s">
        <v>14</v>
      </c>
      <c r="F5957" t="s">
        <v>15</v>
      </c>
      <c r="G5957" t="s">
        <v>16</v>
      </c>
      <c r="H5957">
        <v>15385</v>
      </c>
      <c r="I5957" t="s">
        <v>162</v>
      </c>
      <c r="J5957" t="s">
        <v>18</v>
      </c>
      <c r="K5957">
        <v>1</v>
      </c>
      <c r="L5957">
        <v>22.8</v>
      </c>
      <c r="M5957">
        <v>6.7</v>
      </c>
    </row>
    <row r="5958" spans="1:13">
      <c r="A5958">
        <v>58154196</v>
      </c>
      <c r="B5958">
        <v>308</v>
      </c>
      <c r="C5958" t="s">
        <v>158</v>
      </c>
      <c r="D5958">
        <v>47683</v>
      </c>
      <c r="E5958" t="s">
        <v>14</v>
      </c>
      <c r="F5958" t="s">
        <v>15</v>
      </c>
      <c r="G5958" t="s">
        <v>16</v>
      </c>
      <c r="H5958">
        <v>14380</v>
      </c>
      <c r="I5958" t="s">
        <v>263</v>
      </c>
      <c r="J5958" t="s">
        <v>18</v>
      </c>
      <c r="K5958">
        <v>1</v>
      </c>
      <c r="L5958">
        <v>25.8</v>
      </c>
      <c r="M5958">
        <v>9.7</v>
      </c>
    </row>
    <row r="5959" spans="1:13">
      <c r="A5959">
        <v>58154247</v>
      </c>
      <c r="B5959">
        <v>513</v>
      </c>
      <c r="C5959" t="s">
        <v>181</v>
      </c>
      <c r="D5959">
        <v>47683</v>
      </c>
      <c r="E5959" t="s">
        <v>14</v>
      </c>
      <c r="F5959" t="s">
        <v>15</v>
      </c>
      <c r="G5959" t="s">
        <v>16</v>
      </c>
      <c r="H5959">
        <v>12505</v>
      </c>
      <c r="I5959" t="s">
        <v>476</v>
      </c>
      <c r="J5959" t="s">
        <v>18</v>
      </c>
      <c r="K5959">
        <v>1</v>
      </c>
      <c r="L5959">
        <v>25.8</v>
      </c>
      <c r="M5959">
        <v>9.7</v>
      </c>
    </row>
    <row r="5960" spans="1:13">
      <c r="A5960">
        <v>58154261</v>
      </c>
      <c r="B5960">
        <v>111219</v>
      </c>
      <c r="C5960" t="s">
        <v>171</v>
      </c>
      <c r="D5960">
        <v>47683</v>
      </c>
      <c r="E5960" t="s">
        <v>14</v>
      </c>
      <c r="F5960" t="s">
        <v>15</v>
      </c>
      <c r="G5960" t="s">
        <v>16</v>
      </c>
      <c r="H5960">
        <v>4117</v>
      </c>
      <c r="I5960" t="s">
        <v>172</v>
      </c>
      <c r="J5960" t="s">
        <v>18</v>
      </c>
      <c r="K5960">
        <v>1</v>
      </c>
      <c r="L5960">
        <v>25.8</v>
      </c>
      <c r="M5960">
        <v>9.7</v>
      </c>
    </row>
    <row r="5961" spans="1:13">
      <c r="A5961">
        <v>58154267</v>
      </c>
      <c r="B5961">
        <v>357</v>
      </c>
      <c r="C5961" t="s">
        <v>218</v>
      </c>
      <c r="D5961">
        <v>47683</v>
      </c>
      <c r="E5961" t="s">
        <v>14</v>
      </c>
      <c r="F5961" t="s">
        <v>15</v>
      </c>
      <c r="G5961" t="s">
        <v>16</v>
      </c>
      <c r="H5961">
        <v>13100</v>
      </c>
      <c r="I5961" t="s">
        <v>377</v>
      </c>
      <c r="J5961" t="s">
        <v>18</v>
      </c>
      <c r="K5961">
        <v>3</v>
      </c>
      <c r="L5961">
        <v>65.4</v>
      </c>
      <c r="M5961">
        <v>17.4</v>
      </c>
    </row>
    <row r="5962" spans="1:13">
      <c r="A5962">
        <v>58154292</v>
      </c>
      <c r="B5962">
        <v>391</v>
      </c>
      <c r="C5962" t="s">
        <v>104</v>
      </c>
      <c r="D5962">
        <v>47683</v>
      </c>
      <c r="E5962" t="s">
        <v>14</v>
      </c>
      <c r="F5962" t="s">
        <v>15</v>
      </c>
      <c r="G5962" t="s">
        <v>16</v>
      </c>
      <c r="H5962">
        <v>12462</v>
      </c>
      <c r="I5962" t="s">
        <v>340</v>
      </c>
      <c r="J5962" t="s">
        <v>18</v>
      </c>
      <c r="K5962">
        <v>1</v>
      </c>
      <c r="L5962">
        <v>25.8</v>
      </c>
      <c r="M5962">
        <v>9.7</v>
      </c>
    </row>
    <row r="5963" spans="1:13">
      <c r="A5963">
        <v>58154295</v>
      </c>
      <c r="B5963">
        <v>329</v>
      </c>
      <c r="C5963" t="s">
        <v>226</v>
      </c>
      <c r="D5963">
        <v>47683</v>
      </c>
      <c r="E5963" t="s">
        <v>14</v>
      </c>
      <c r="F5963" t="s">
        <v>15</v>
      </c>
      <c r="G5963" t="s">
        <v>16</v>
      </c>
      <c r="H5963">
        <v>15741</v>
      </c>
      <c r="I5963" t="s">
        <v>227</v>
      </c>
      <c r="J5963" t="s">
        <v>18</v>
      </c>
      <c r="K5963">
        <v>1</v>
      </c>
      <c r="L5963">
        <v>25.8</v>
      </c>
      <c r="M5963">
        <v>9.8</v>
      </c>
    </row>
    <row r="5964" spans="1:13">
      <c r="A5964">
        <v>58154305</v>
      </c>
      <c r="B5964">
        <v>514</v>
      </c>
      <c r="C5964" t="s">
        <v>54</v>
      </c>
      <c r="D5964">
        <v>47683</v>
      </c>
      <c r="E5964" t="s">
        <v>14</v>
      </c>
      <c r="F5964" t="s">
        <v>15</v>
      </c>
      <c r="G5964" t="s">
        <v>16</v>
      </c>
      <c r="H5964">
        <v>5406</v>
      </c>
      <c r="I5964" t="s">
        <v>55</v>
      </c>
      <c r="J5964" t="s">
        <v>18</v>
      </c>
      <c r="K5964">
        <v>2</v>
      </c>
      <c r="L5964">
        <v>34</v>
      </c>
      <c r="M5964">
        <v>1.8</v>
      </c>
    </row>
    <row r="5965" spans="1:13">
      <c r="A5965">
        <v>58154336</v>
      </c>
      <c r="B5965">
        <v>399</v>
      </c>
      <c r="C5965" t="s">
        <v>102</v>
      </c>
      <c r="D5965">
        <v>47683</v>
      </c>
      <c r="E5965" t="s">
        <v>14</v>
      </c>
      <c r="F5965" t="s">
        <v>15</v>
      </c>
      <c r="G5965" t="s">
        <v>16</v>
      </c>
      <c r="H5965">
        <v>26605</v>
      </c>
      <c r="I5965" t="s">
        <v>262</v>
      </c>
      <c r="J5965" t="s">
        <v>18</v>
      </c>
      <c r="K5965">
        <v>1</v>
      </c>
      <c r="L5965">
        <v>25.8</v>
      </c>
      <c r="M5965">
        <v>9.7</v>
      </c>
    </row>
    <row r="5966" spans="1:13">
      <c r="A5966">
        <v>58154344</v>
      </c>
      <c r="B5966">
        <v>712</v>
      </c>
      <c r="C5966" t="s">
        <v>134</v>
      </c>
      <c r="D5966">
        <v>47683</v>
      </c>
      <c r="E5966" t="s">
        <v>14</v>
      </c>
      <c r="F5966" t="s">
        <v>15</v>
      </c>
      <c r="G5966" t="s">
        <v>16</v>
      </c>
      <c r="H5966">
        <v>7006</v>
      </c>
      <c r="I5966" t="s">
        <v>43</v>
      </c>
      <c r="J5966" t="s">
        <v>18</v>
      </c>
      <c r="K5966">
        <v>1</v>
      </c>
      <c r="L5966">
        <v>25.8</v>
      </c>
      <c r="M5966">
        <v>9.7</v>
      </c>
    </row>
    <row r="5967" spans="1:13">
      <c r="A5967">
        <v>58154408</v>
      </c>
      <c r="B5967">
        <v>105910</v>
      </c>
      <c r="C5967" t="s">
        <v>52</v>
      </c>
      <c r="D5967">
        <v>47683</v>
      </c>
      <c r="E5967" t="s">
        <v>14</v>
      </c>
      <c r="F5967" t="s">
        <v>15</v>
      </c>
      <c r="G5967" t="s">
        <v>16</v>
      </c>
      <c r="H5967">
        <v>13199</v>
      </c>
      <c r="I5967" t="s">
        <v>53</v>
      </c>
      <c r="J5967" t="s">
        <v>18</v>
      </c>
      <c r="K5967">
        <v>1</v>
      </c>
      <c r="L5967">
        <v>25.8</v>
      </c>
      <c r="M5967">
        <v>9.7</v>
      </c>
    </row>
    <row r="5968" spans="1:13">
      <c r="A5968">
        <v>58154414</v>
      </c>
      <c r="B5968">
        <v>108277</v>
      </c>
      <c r="C5968" t="s">
        <v>25</v>
      </c>
      <c r="D5968">
        <v>47683</v>
      </c>
      <c r="E5968" t="s">
        <v>14</v>
      </c>
      <c r="F5968" t="s">
        <v>15</v>
      </c>
      <c r="G5968" t="s">
        <v>16</v>
      </c>
      <c r="H5968">
        <v>13186</v>
      </c>
      <c r="I5968" t="s">
        <v>331</v>
      </c>
      <c r="J5968" t="s">
        <v>18</v>
      </c>
      <c r="K5968">
        <v>10</v>
      </c>
      <c r="L5968">
        <v>254</v>
      </c>
      <c r="M5968">
        <v>93</v>
      </c>
    </row>
    <row r="5969" spans="1:13">
      <c r="A5969">
        <v>58154429</v>
      </c>
      <c r="B5969">
        <v>514</v>
      </c>
      <c r="C5969" t="s">
        <v>54</v>
      </c>
      <c r="D5969">
        <v>47683</v>
      </c>
      <c r="E5969" t="s">
        <v>14</v>
      </c>
      <c r="F5969" t="s">
        <v>15</v>
      </c>
      <c r="G5969" t="s">
        <v>16</v>
      </c>
      <c r="H5969">
        <v>5406</v>
      </c>
      <c r="I5969" t="s">
        <v>55</v>
      </c>
      <c r="J5969" t="s">
        <v>18</v>
      </c>
      <c r="K5969">
        <v>2</v>
      </c>
      <c r="L5969">
        <v>34</v>
      </c>
      <c r="M5969">
        <v>1.8</v>
      </c>
    </row>
    <row r="5970" spans="1:13">
      <c r="A5970">
        <v>58154476</v>
      </c>
      <c r="B5970">
        <v>111219</v>
      </c>
      <c r="C5970" t="s">
        <v>171</v>
      </c>
      <c r="D5970">
        <v>47683</v>
      </c>
      <c r="E5970" t="s">
        <v>14</v>
      </c>
      <c r="F5970" t="s">
        <v>15</v>
      </c>
      <c r="G5970" t="s">
        <v>16</v>
      </c>
      <c r="H5970">
        <v>4117</v>
      </c>
      <c r="I5970" t="s">
        <v>172</v>
      </c>
      <c r="J5970" t="s">
        <v>18</v>
      </c>
      <c r="K5970">
        <v>1</v>
      </c>
      <c r="L5970">
        <v>25.8</v>
      </c>
      <c r="M5970">
        <v>9.7</v>
      </c>
    </row>
    <row r="5971" spans="1:13">
      <c r="A5971">
        <v>58154531</v>
      </c>
      <c r="B5971">
        <v>745</v>
      </c>
      <c r="C5971" t="s">
        <v>138</v>
      </c>
      <c r="D5971">
        <v>47683</v>
      </c>
      <c r="E5971" t="s">
        <v>14</v>
      </c>
      <c r="F5971" t="s">
        <v>15</v>
      </c>
      <c r="G5971" t="s">
        <v>16</v>
      </c>
      <c r="H5971">
        <v>27722</v>
      </c>
      <c r="I5971" t="s">
        <v>436</v>
      </c>
      <c r="J5971" t="s">
        <v>18</v>
      </c>
      <c r="K5971">
        <v>1</v>
      </c>
      <c r="L5971">
        <v>25.8</v>
      </c>
      <c r="M5971">
        <v>9.7</v>
      </c>
    </row>
    <row r="5972" spans="1:13">
      <c r="A5972">
        <v>58154552</v>
      </c>
      <c r="B5972">
        <v>102934</v>
      </c>
      <c r="C5972" t="s">
        <v>198</v>
      </c>
      <c r="D5972">
        <v>47683</v>
      </c>
      <c r="E5972" t="s">
        <v>14</v>
      </c>
      <c r="F5972" t="s">
        <v>15</v>
      </c>
      <c r="G5972" t="s">
        <v>16</v>
      </c>
      <c r="H5972">
        <v>6607</v>
      </c>
      <c r="I5972" t="s">
        <v>410</v>
      </c>
      <c r="J5972" t="s">
        <v>18</v>
      </c>
      <c r="K5972">
        <v>2</v>
      </c>
      <c r="L5972">
        <v>47.6</v>
      </c>
      <c r="M5972">
        <v>15.4</v>
      </c>
    </row>
    <row r="5973" spans="1:13">
      <c r="A5973">
        <v>58154553</v>
      </c>
      <c r="B5973">
        <v>114685</v>
      </c>
      <c r="C5973" t="s">
        <v>487</v>
      </c>
      <c r="D5973">
        <v>47683</v>
      </c>
      <c r="E5973" t="s">
        <v>14</v>
      </c>
      <c r="F5973" t="s">
        <v>15</v>
      </c>
      <c r="G5973" t="s">
        <v>16</v>
      </c>
      <c r="H5973">
        <v>14470</v>
      </c>
      <c r="I5973" t="s">
        <v>490</v>
      </c>
      <c r="J5973" t="s">
        <v>18</v>
      </c>
      <c r="K5973">
        <v>1</v>
      </c>
      <c r="L5973">
        <v>25.8</v>
      </c>
      <c r="M5973">
        <v>9.7</v>
      </c>
    </row>
    <row r="5974" spans="1:13">
      <c r="A5974">
        <v>58154554</v>
      </c>
      <c r="B5974">
        <v>119263</v>
      </c>
      <c r="C5974" t="s">
        <v>250</v>
      </c>
      <c r="D5974">
        <v>47683</v>
      </c>
      <c r="E5974" t="s">
        <v>14</v>
      </c>
      <c r="F5974" t="s">
        <v>15</v>
      </c>
      <c r="G5974" t="s">
        <v>16</v>
      </c>
      <c r="H5974">
        <v>16259</v>
      </c>
      <c r="I5974" t="s">
        <v>318</v>
      </c>
      <c r="J5974" t="s">
        <v>18</v>
      </c>
      <c r="K5974">
        <v>7</v>
      </c>
      <c r="L5974">
        <v>172.8</v>
      </c>
      <c r="M5974">
        <v>60.1</v>
      </c>
    </row>
    <row r="5975" spans="1:13">
      <c r="A5975">
        <v>58154556</v>
      </c>
      <c r="B5975">
        <v>573</v>
      </c>
      <c r="C5975" t="s">
        <v>125</v>
      </c>
      <c r="D5975">
        <v>47683</v>
      </c>
      <c r="E5975" t="s">
        <v>14</v>
      </c>
      <c r="F5975" t="s">
        <v>15</v>
      </c>
      <c r="G5975" t="s">
        <v>16</v>
      </c>
      <c r="H5975">
        <v>5501</v>
      </c>
      <c r="I5975" t="s">
        <v>360</v>
      </c>
      <c r="J5975" t="s">
        <v>33</v>
      </c>
      <c r="K5975">
        <v>1</v>
      </c>
      <c r="L5975">
        <v>22.3</v>
      </c>
      <c r="M5975">
        <v>6.2</v>
      </c>
    </row>
    <row r="5976" spans="1:13">
      <c r="A5976">
        <v>58154561</v>
      </c>
      <c r="B5976">
        <v>128640</v>
      </c>
      <c r="C5976" t="s">
        <v>304</v>
      </c>
      <c r="D5976">
        <v>47683</v>
      </c>
      <c r="E5976" t="s">
        <v>14</v>
      </c>
      <c r="F5976" t="s">
        <v>15</v>
      </c>
      <c r="G5976" t="s">
        <v>16</v>
      </c>
      <c r="H5976">
        <v>15535</v>
      </c>
      <c r="I5976" t="s">
        <v>305</v>
      </c>
      <c r="J5976" t="s">
        <v>33</v>
      </c>
      <c r="K5976">
        <v>1</v>
      </c>
      <c r="L5976">
        <v>21.83</v>
      </c>
      <c r="M5976">
        <v>5.73</v>
      </c>
    </row>
    <row r="5977" spans="1:13">
      <c r="A5977">
        <v>58154582</v>
      </c>
      <c r="B5977">
        <v>709</v>
      </c>
      <c r="C5977" t="s">
        <v>345</v>
      </c>
      <c r="D5977">
        <v>47683</v>
      </c>
      <c r="E5977" t="s">
        <v>14</v>
      </c>
      <c r="F5977" t="s">
        <v>15</v>
      </c>
      <c r="G5977" t="s">
        <v>16</v>
      </c>
      <c r="H5977">
        <v>5641</v>
      </c>
      <c r="I5977" t="s">
        <v>492</v>
      </c>
      <c r="J5977" t="s">
        <v>18</v>
      </c>
      <c r="K5977">
        <v>1</v>
      </c>
      <c r="L5977">
        <v>25.8</v>
      </c>
      <c r="M5977">
        <v>9.7</v>
      </c>
    </row>
    <row r="5978" spans="1:13">
      <c r="A5978">
        <v>58154599</v>
      </c>
      <c r="B5978">
        <v>106485</v>
      </c>
      <c r="C5978" t="s">
        <v>430</v>
      </c>
      <c r="D5978">
        <v>47683</v>
      </c>
      <c r="E5978" t="s">
        <v>14</v>
      </c>
      <c r="F5978" t="s">
        <v>15</v>
      </c>
      <c r="G5978" t="s">
        <v>16</v>
      </c>
      <c r="H5978">
        <v>1004710</v>
      </c>
      <c r="I5978" t="s">
        <v>520</v>
      </c>
      <c r="J5978" t="s">
        <v>18</v>
      </c>
      <c r="K5978">
        <v>1</v>
      </c>
      <c r="L5978">
        <v>25.8</v>
      </c>
      <c r="M5978">
        <v>9.7</v>
      </c>
    </row>
    <row r="5979" spans="1:13">
      <c r="A5979">
        <v>58154640</v>
      </c>
      <c r="B5979">
        <v>733</v>
      </c>
      <c r="C5979" t="s">
        <v>110</v>
      </c>
      <c r="D5979">
        <v>47683</v>
      </c>
      <c r="E5979" t="s">
        <v>14</v>
      </c>
      <c r="F5979" t="s">
        <v>15</v>
      </c>
      <c r="G5979" t="s">
        <v>16</v>
      </c>
      <c r="H5979">
        <v>11004</v>
      </c>
      <c r="I5979" t="s">
        <v>111</v>
      </c>
      <c r="J5979" t="s">
        <v>18</v>
      </c>
      <c r="K5979">
        <v>1</v>
      </c>
      <c r="L5979">
        <v>25.8</v>
      </c>
      <c r="M5979">
        <v>9.7</v>
      </c>
    </row>
    <row r="5980" spans="1:13">
      <c r="A5980">
        <v>58154664</v>
      </c>
      <c r="B5980">
        <v>572</v>
      </c>
      <c r="C5980" t="s">
        <v>96</v>
      </c>
      <c r="D5980">
        <v>47683</v>
      </c>
      <c r="E5980" t="s">
        <v>14</v>
      </c>
      <c r="F5980" t="s">
        <v>15</v>
      </c>
      <c r="G5980" t="s">
        <v>16</v>
      </c>
      <c r="H5980">
        <v>10186</v>
      </c>
      <c r="I5980" t="s">
        <v>97</v>
      </c>
      <c r="J5980" t="s">
        <v>18</v>
      </c>
      <c r="K5980">
        <v>2</v>
      </c>
      <c r="L5980">
        <v>47</v>
      </c>
      <c r="M5980">
        <v>14.8</v>
      </c>
    </row>
    <row r="5981" spans="1:13">
      <c r="A5981">
        <v>58154679</v>
      </c>
      <c r="B5981">
        <v>106066</v>
      </c>
      <c r="C5981" t="s">
        <v>29</v>
      </c>
      <c r="D5981">
        <v>47683</v>
      </c>
      <c r="E5981" t="s">
        <v>14</v>
      </c>
      <c r="F5981" t="s">
        <v>15</v>
      </c>
      <c r="G5981" t="s">
        <v>16</v>
      </c>
      <c r="H5981">
        <v>995676</v>
      </c>
      <c r="I5981" t="s">
        <v>30</v>
      </c>
      <c r="J5981" t="s">
        <v>18</v>
      </c>
      <c r="K5981">
        <v>1</v>
      </c>
      <c r="L5981">
        <v>25.8</v>
      </c>
      <c r="M5981">
        <v>9.7</v>
      </c>
    </row>
    <row r="5982" spans="1:13">
      <c r="A5982">
        <v>58154681</v>
      </c>
      <c r="B5982">
        <v>712</v>
      </c>
      <c r="C5982" t="s">
        <v>134</v>
      </c>
      <c r="D5982">
        <v>47683</v>
      </c>
      <c r="E5982" t="s">
        <v>14</v>
      </c>
      <c r="F5982" t="s">
        <v>15</v>
      </c>
      <c r="G5982" t="s">
        <v>16</v>
      </c>
      <c r="H5982">
        <v>27604</v>
      </c>
      <c r="I5982" t="s">
        <v>312</v>
      </c>
      <c r="J5982" t="s">
        <v>18</v>
      </c>
      <c r="K5982">
        <v>1</v>
      </c>
      <c r="L5982">
        <v>25.8</v>
      </c>
      <c r="M5982">
        <v>9.7</v>
      </c>
    </row>
    <row r="5983" spans="1:13">
      <c r="A5983">
        <v>58154713</v>
      </c>
      <c r="B5983">
        <v>367</v>
      </c>
      <c r="C5983" t="s">
        <v>204</v>
      </c>
      <c r="D5983">
        <v>47683</v>
      </c>
      <c r="E5983" t="s">
        <v>14</v>
      </c>
      <c r="F5983" t="s">
        <v>15</v>
      </c>
      <c r="G5983" t="s">
        <v>16</v>
      </c>
      <c r="H5983">
        <v>10043</v>
      </c>
      <c r="I5983" t="s">
        <v>205</v>
      </c>
      <c r="J5983" t="s">
        <v>18</v>
      </c>
      <c r="K5983">
        <v>2</v>
      </c>
      <c r="L5983">
        <v>39</v>
      </c>
      <c r="M5983">
        <v>6.8</v>
      </c>
    </row>
    <row r="5984" spans="1:13">
      <c r="A5984">
        <v>58154760</v>
      </c>
      <c r="B5984">
        <v>716</v>
      </c>
      <c r="C5984" t="s">
        <v>40</v>
      </c>
      <c r="D5984">
        <v>47683</v>
      </c>
      <c r="E5984" t="s">
        <v>14</v>
      </c>
      <c r="F5984" t="s">
        <v>15</v>
      </c>
      <c r="G5984" t="s">
        <v>16</v>
      </c>
      <c r="H5984">
        <v>15224</v>
      </c>
      <c r="I5984" t="s">
        <v>41</v>
      </c>
      <c r="J5984" t="s">
        <v>18</v>
      </c>
      <c r="K5984">
        <v>2</v>
      </c>
      <c r="L5984">
        <v>51.6</v>
      </c>
      <c r="M5984">
        <v>19.4975</v>
      </c>
    </row>
    <row r="5985" spans="1:13">
      <c r="A5985">
        <v>58154770</v>
      </c>
      <c r="B5985">
        <v>716</v>
      </c>
      <c r="C5985" t="s">
        <v>40</v>
      </c>
      <c r="D5985">
        <v>47683</v>
      </c>
      <c r="E5985" t="s">
        <v>14</v>
      </c>
      <c r="F5985" t="s">
        <v>15</v>
      </c>
      <c r="G5985" t="s">
        <v>16</v>
      </c>
      <c r="H5985">
        <v>15224</v>
      </c>
      <c r="I5985" t="s">
        <v>41</v>
      </c>
      <c r="J5985" t="s">
        <v>18</v>
      </c>
      <c r="K5985">
        <v>5</v>
      </c>
      <c r="L5985">
        <v>129</v>
      </c>
      <c r="M5985">
        <v>48.5</v>
      </c>
    </row>
    <row r="5986" spans="1:13">
      <c r="A5986">
        <v>58154780</v>
      </c>
      <c r="B5986">
        <v>724</v>
      </c>
      <c r="C5986" t="s">
        <v>98</v>
      </c>
      <c r="D5986">
        <v>47683</v>
      </c>
      <c r="E5986" t="s">
        <v>14</v>
      </c>
      <c r="F5986" t="s">
        <v>15</v>
      </c>
      <c r="G5986" t="s">
        <v>16</v>
      </c>
      <c r="H5986">
        <v>14444</v>
      </c>
      <c r="I5986" t="s">
        <v>220</v>
      </c>
      <c r="J5986" t="s">
        <v>18</v>
      </c>
      <c r="K5986">
        <v>1</v>
      </c>
      <c r="L5986">
        <v>25.8</v>
      </c>
      <c r="M5986">
        <v>9.7</v>
      </c>
    </row>
    <row r="5987" spans="1:13">
      <c r="A5987">
        <v>58154794</v>
      </c>
      <c r="B5987">
        <v>709</v>
      </c>
      <c r="C5987" t="s">
        <v>345</v>
      </c>
      <c r="D5987">
        <v>47683</v>
      </c>
      <c r="E5987" t="s">
        <v>14</v>
      </c>
      <c r="F5987" t="s">
        <v>15</v>
      </c>
      <c r="G5987" t="s">
        <v>16</v>
      </c>
      <c r="H5987">
        <v>5641</v>
      </c>
      <c r="I5987" t="s">
        <v>492</v>
      </c>
      <c r="J5987" t="s">
        <v>18</v>
      </c>
      <c r="K5987">
        <v>2</v>
      </c>
      <c r="L5987">
        <v>51.6</v>
      </c>
      <c r="M5987">
        <v>19.4</v>
      </c>
    </row>
    <row r="5988" spans="1:13">
      <c r="A5988">
        <v>58154797</v>
      </c>
      <c r="B5988">
        <v>114848</v>
      </c>
      <c r="C5988" t="s">
        <v>44</v>
      </c>
      <c r="D5988">
        <v>47683</v>
      </c>
      <c r="E5988" t="s">
        <v>14</v>
      </c>
      <c r="F5988" t="s">
        <v>15</v>
      </c>
      <c r="G5988" t="s">
        <v>16</v>
      </c>
      <c r="H5988">
        <v>8763</v>
      </c>
      <c r="I5988" t="s">
        <v>45</v>
      </c>
      <c r="J5988" t="s">
        <v>18</v>
      </c>
      <c r="K5988">
        <v>1</v>
      </c>
      <c r="L5988">
        <v>25.8</v>
      </c>
      <c r="M5988">
        <v>9.7</v>
      </c>
    </row>
    <row r="5989" spans="1:13">
      <c r="A5989">
        <v>58154804</v>
      </c>
      <c r="B5989">
        <v>106399</v>
      </c>
      <c r="C5989" t="s">
        <v>48</v>
      </c>
      <c r="D5989">
        <v>47683</v>
      </c>
      <c r="E5989" t="s">
        <v>14</v>
      </c>
      <c r="F5989" t="s">
        <v>15</v>
      </c>
      <c r="G5989" t="s">
        <v>16</v>
      </c>
      <c r="H5989">
        <v>6456</v>
      </c>
      <c r="I5989" t="s">
        <v>460</v>
      </c>
      <c r="J5989" t="s">
        <v>18</v>
      </c>
      <c r="K5989">
        <v>1</v>
      </c>
      <c r="L5989">
        <v>25.8</v>
      </c>
      <c r="M5989">
        <v>9.7</v>
      </c>
    </row>
    <row r="5990" spans="1:13">
      <c r="A5990">
        <v>58154816</v>
      </c>
      <c r="B5990">
        <v>727</v>
      </c>
      <c r="C5990" t="s">
        <v>347</v>
      </c>
      <c r="D5990">
        <v>47683</v>
      </c>
      <c r="E5990" t="s">
        <v>14</v>
      </c>
      <c r="F5990" t="s">
        <v>15</v>
      </c>
      <c r="G5990" t="s">
        <v>16</v>
      </c>
      <c r="H5990">
        <v>15092</v>
      </c>
      <c r="I5990" t="s">
        <v>371</v>
      </c>
      <c r="J5990" t="s">
        <v>18</v>
      </c>
      <c r="K5990">
        <v>1</v>
      </c>
      <c r="L5990">
        <v>25.8</v>
      </c>
      <c r="M5990">
        <v>9.7</v>
      </c>
    </row>
    <row r="5991" spans="1:13">
      <c r="A5991">
        <v>58154818</v>
      </c>
      <c r="B5991">
        <v>117310</v>
      </c>
      <c r="C5991" t="s">
        <v>284</v>
      </c>
      <c r="D5991">
        <v>47683</v>
      </c>
      <c r="E5991" t="s">
        <v>14</v>
      </c>
      <c r="F5991" t="s">
        <v>15</v>
      </c>
      <c r="G5991" t="s">
        <v>16</v>
      </c>
      <c r="H5991">
        <v>14453</v>
      </c>
      <c r="I5991" t="s">
        <v>89</v>
      </c>
      <c r="J5991" t="s">
        <v>18</v>
      </c>
      <c r="K5991">
        <v>1</v>
      </c>
      <c r="L5991">
        <v>25.8</v>
      </c>
      <c r="M5991">
        <v>9.7</v>
      </c>
    </row>
    <row r="5992" spans="1:13">
      <c r="A5992">
        <v>58154836</v>
      </c>
      <c r="B5992">
        <v>114622</v>
      </c>
      <c r="C5992" t="s">
        <v>38</v>
      </c>
      <c r="D5992">
        <v>47683</v>
      </c>
      <c r="E5992" t="s">
        <v>14</v>
      </c>
      <c r="F5992" t="s">
        <v>15</v>
      </c>
      <c r="G5992" t="s">
        <v>16</v>
      </c>
      <c r="H5992">
        <v>27822</v>
      </c>
      <c r="I5992" t="s">
        <v>468</v>
      </c>
      <c r="J5992" t="s">
        <v>18</v>
      </c>
      <c r="K5992">
        <v>1</v>
      </c>
      <c r="L5992">
        <v>25.8</v>
      </c>
      <c r="M5992">
        <v>9.7</v>
      </c>
    </row>
    <row r="5993" spans="1:13">
      <c r="A5993">
        <v>58154844</v>
      </c>
      <c r="B5993">
        <v>116919</v>
      </c>
      <c r="C5993" t="s">
        <v>72</v>
      </c>
      <c r="D5993">
        <v>47683</v>
      </c>
      <c r="E5993" t="s">
        <v>14</v>
      </c>
      <c r="F5993" t="s">
        <v>15</v>
      </c>
      <c r="G5993" t="s">
        <v>16</v>
      </c>
      <c r="H5993">
        <v>14436</v>
      </c>
      <c r="I5993" t="s">
        <v>73</v>
      </c>
      <c r="J5993" t="s">
        <v>18</v>
      </c>
      <c r="K5993">
        <v>5</v>
      </c>
      <c r="L5993">
        <v>118.02</v>
      </c>
      <c r="M5993">
        <v>37.52</v>
      </c>
    </row>
    <row r="5994" spans="1:13">
      <c r="A5994">
        <v>58154855</v>
      </c>
      <c r="B5994">
        <v>746</v>
      </c>
      <c r="C5994" t="s">
        <v>84</v>
      </c>
      <c r="D5994">
        <v>47683</v>
      </c>
      <c r="E5994" t="s">
        <v>14</v>
      </c>
      <c r="F5994" t="s">
        <v>15</v>
      </c>
      <c r="G5994" t="s">
        <v>16</v>
      </c>
      <c r="H5994">
        <v>6733</v>
      </c>
      <c r="I5994" t="s">
        <v>208</v>
      </c>
      <c r="J5994" t="s">
        <v>18</v>
      </c>
      <c r="K5994">
        <v>1</v>
      </c>
      <c r="L5994">
        <v>19.5</v>
      </c>
      <c r="M5994">
        <v>3.4</v>
      </c>
    </row>
    <row r="5995" spans="1:13">
      <c r="A5995">
        <v>58154880</v>
      </c>
      <c r="B5995">
        <v>399</v>
      </c>
      <c r="C5995" t="s">
        <v>102</v>
      </c>
      <c r="D5995">
        <v>47683</v>
      </c>
      <c r="E5995" t="s">
        <v>14</v>
      </c>
      <c r="F5995" t="s">
        <v>15</v>
      </c>
      <c r="G5995" t="s">
        <v>16</v>
      </c>
      <c r="H5995">
        <v>26605</v>
      </c>
      <c r="I5995" t="s">
        <v>262</v>
      </c>
      <c r="J5995" t="s">
        <v>18</v>
      </c>
      <c r="K5995">
        <v>30</v>
      </c>
      <c r="L5995">
        <v>774</v>
      </c>
      <c r="M5995">
        <v>291</v>
      </c>
    </row>
    <row r="5996" spans="1:13">
      <c r="A5996">
        <v>58154889</v>
      </c>
      <c r="B5996">
        <v>118758</v>
      </c>
      <c r="C5996" t="s">
        <v>64</v>
      </c>
      <c r="D5996">
        <v>47683</v>
      </c>
      <c r="E5996" t="s">
        <v>14</v>
      </c>
      <c r="F5996" t="s">
        <v>15</v>
      </c>
      <c r="G5996" t="s">
        <v>16</v>
      </c>
      <c r="H5996">
        <v>14388</v>
      </c>
      <c r="I5996" t="s">
        <v>303</v>
      </c>
      <c r="J5996" t="s">
        <v>18</v>
      </c>
      <c r="K5996">
        <v>1</v>
      </c>
      <c r="L5996">
        <v>25.8</v>
      </c>
      <c r="M5996">
        <v>9.7</v>
      </c>
    </row>
    <row r="5997" spans="1:13">
      <c r="A5997">
        <v>58154898</v>
      </c>
      <c r="B5997">
        <v>103198</v>
      </c>
      <c r="C5997" t="s">
        <v>116</v>
      </c>
      <c r="D5997">
        <v>47683</v>
      </c>
      <c r="E5997" t="s">
        <v>14</v>
      </c>
      <c r="F5997" t="s">
        <v>15</v>
      </c>
      <c r="G5997" t="s">
        <v>16</v>
      </c>
      <c r="H5997">
        <v>16075</v>
      </c>
      <c r="I5997" t="s">
        <v>425</v>
      </c>
      <c r="J5997" t="s">
        <v>18</v>
      </c>
      <c r="K5997">
        <v>1</v>
      </c>
      <c r="L5997">
        <v>25.8</v>
      </c>
      <c r="M5997">
        <v>9.7</v>
      </c>
    </row>
    <row r="5998" spans="1:13">
      <c r="A5998">
        <v>58154915</v>
      </c>
      <c r="B5998">
        <v>716</v>
      </c>
      <c r="C5998" t="s">
        <v>40</v>
      </c>
      <c r="D5998">
        <v>47683</v>
      </c>
      <c r="E5998" t="s">
        <v>14</v>
      </c>
      <c r="F5998" t="s">
        <v>15</v>
      </c>
      <c r="G5998" t="s">
        <v>16</v>
      </c>
      <c r="H5998">
        <v>15224</v>
      </c>
      <c r="I5998" t="s">
        <v>41</v>
      </c>
      <c r="J5998" t="s">
        <v>18</v>
      </c>
      <c r="K5998">
        <v>2</v>
      </c>
      <c r="L5998">
        <v>51.6</v>
      </c>
      <c r="M5998">
        <v>19.4</v>
      </c>
    </row>
    <row r="5999" spans="1:13">
      <c r="A5999">
        <v>58154939</v>
      </c>
      <c r="B5999">
        <v>117184</v>
      </c>
      <c r="C5999" t="s">
        <v>50</v>
      </c>
      <c r="D5999">
        <v>47683</v>
      </c>
      <c r="E5999" t="s">
        <v>14</v>
      </c>
      <c r="F5999" t="s">
        <v>15</v>
      </c>
      <c r="G5999" t="s">
        <v>16</v>
      </c>
      <c r="H5999">
        <v>15048</v>
      </c>
      <c r="I5999" t="s">
        <v>51</v>
      </c>
      <c r="J5999" t="s">
        <v>33</v>
      </c>
      <c r="K5999">
        <v>1</v>
      </c>
      <c r="L5999">
        <v>23.8</v>
      </c>
      <c r="M5999">
        <v>7.7</v>
      </c>
    </row>
    <row r="6000" spans="1:13">
      <c r="A6000">
        <v>58154963</v>
      </c>
      <c r="B6000">
        <v>105910</v>
      </c>
      <c r="C6000" t="s">
        <v>52</v>
      </c>
      <c r="D6000">
        <v>47683</v>
      </c>
      <c r="E6000" t="s">
        <v>14</v>
      </c>
      <c r="F6000" t="s">
        <v>15</v>
      </c>
      <c r="G6000" t="s">
        <v>16</v>
      </c>
      <c r="H6000">
        <v>13199</v>
      </c>
      <c r="I6000" t="s">
        <v>53</v>
      </c>
      <c r="J6000" t="s">
        <v>18</v>
      </c>
      <c r="K6000">
        <v>1</v>
      </c>
      <c r="L6000">
        <v>25.8</v>
      </c>
      <c r="M6000">
        <v>9.7</v>
      </c>
    </row>
    <row r="6001" spans="1:13">
      <c r="A6001">
        <v>58154967</v>
      </c>
      <c r="B6001">
        <v>54</v>
      </c>
      <c r="C6001" t="s">
        <v>13</v>
      </c>
      <c r="D6001">
        <v>47683</v>
      </c>
      <c r="E6001" t="s">
        <v>14</v>
      </c>
      <c r="F6001" t="s">
        <v>15</v>
      </c>
      <c r="G6001" t="s">
        <v>16</v>
      </c>
      <c r="H6001">
        <v>6301</v>
      </c>
      <c r="I6001" t="s">
        <v>337</v>
      </c>
      <c r="J6001" t="s">
        <v>18</v>
      </c>
      <c r="K6001">
        <v>2</v>
      </c>
      <c r="L6001">
        <v>39.6</v>
      </c>
      <c r="M6001">
        <v>7.4</v>
      </c>
    </row>
    <row r="6002" spans="1:13">
      <c r="A6002">
        <v>58155008</v>
      </c>
      <c r="B6002">
        <v>105910</v>
      </c>
      <c r="C6002" t="s">
        <v>52</v>
      </c>
      <c r="D6002">
        <v>47683</v>
      </c>
      <c r="E6002" t="s">
        <v>14</v>
      </c>
      <c r="F6002" t="s">
        <v>15</v>
      </c>
      <c r="G6002" t="s">
        <v>16</v>
      </c>
      <c r="H6002">
        <v>13199</v>
      </c>
      <c r="I6002" t="s">
        <v>53</v>
      </c>
      <c r="J6002" t="s">
        <v>18</v>
      </c>
      <c r="K6002">
        <v>1</v>
      </c>
      <c r="L6002">
        <v>25.8</v>
      </c>
      <c r="M6002">
        <v>9.7</v>
      </c>
    </row>
    <row r="6003" spans="1:13">
      <c r="A6003">
        <v>58155021</v>
      </c>
      <c r="B6003">
        <v>308</v>
      </c>
      <c r="C6003" t="s">
        <v>158</v>
      </c>
      <c r="D6003">
        <v>47683</v>
      </c>
      <c r="E6003" t="s">
        <v>14</v>
      </c>
      <c r="F6003" t="s">
        <v>15</v>
      </c>
      <c r="G6003" t="s">
        <v>16</v>
      </c>
      <c r="H6003">
        <v>14380</v>
      </c>
      <c r="I6003" t="s">
        <v>263</v>
      </c>
      <c r="J6003" t="s">
        <v>18</v>
      </c>
      <c r="K6003">
        <v>4</v>
      </c>
      <c r="L6003">
        <v>103.2</v>
      </c>
      <c r="M6003">
        <v>38.8</v>
      </c>
    </row>
    <row r="6004" spans="1:13">
      <c r="A6004">
        <v>58155064</v>
      </c>
      <c r="B6004">
        <v>514</v>
      </c>
      <c r="C6004" t="s">
        <v>54</v>
      </c>
      <c r="D6004">
        <v>47683</v>
      </c>
      <c r="E6004" t="s">
        <v>14</v>
      </c>
      <c r="F6004" t="s">
        <v>15</v>
      </c>
      <c r="G6004" t="s">
        <v>16</v>
      </c>
      <c r="H6004">
        <v>5406</v>
      </c>
      <c r="I6004" t="s">
        <v>55</v>
      </c>
      <c r="J6004" t="s">
        <v>18</v>
      </c>
      <c r="K6004">
        <v>2</v>
      </c>
      <c r="L6004">
        <v>34</v>
      </c>
      <c r="M6004">
        <v>1.8</v>
      </c>
    </row>
    <row r="6005" spans="1:13">
      <c r="A6005">
        <v>58155103</v>
      </c>
      <c r="B6005">
        <v>571</v>
      </c>
      <c r="C6005" t="s">
        <v>90</v>
      </c>
      <c r="D6005">
        <v>47683</v>
      </c>
      <c r="E6005" t="s">
        <v>14</v>
      </c>
      <c r="F6005" t="s">
        <v>15</v>
      </c>
      <c r="G6005" t="s">
        <v>16</v>
      </c>
      <c r="H6005">
        <v>5471</v>
      </c>
      <c r="I6005" t="s">
        <v>91</v>
      </c>
      <c r="J6005" t="s">
        <v>18</v>
      </c>
      <c r="K6005">
        <v>1</v>
      </c>
      <c r="L6005">
        <v>25.8</v>
      </c>
      <c r="M6005">
        <v>9.7</v>
      </c>
    </row>
    <row r="6006" spans="1:13">
      <c r="A6006">
        <v>58155105</v>
      </c>
      <c r="B6006">
        <v>56</v>
      </c>
      <c r="C6006" t="s">
        <v>46</v>
      </c>
      <c r="D6006">
        <v>47683</v>
      </c>
      <c r="E6006" t="s">
        <v>14</v>
      </c>
      <c r="F6006" t="s">
        <v>15</v>
      </c>
      <c r="G6006" t="s">
        <v>16</v>
      </c>
      <c r="H6006">
        <v>15232</v>
      </c>
      <c r="I6006" t="s">
        <v>525</v>
      </c>
      <c r="J6006" t="s">
        <v>18</v>
      </c>
      <c r="K6006">
        <v>1</v>
      </c>
      <c r="L6006">
        <v>25.8</v>
      </c>
      <c r="M6006">
        <v>9.7</v>
      </c>
    </row>
    <row r="6007" spans="1:13">
      <c r="A6007">
        <v>58155134</v>
      </c>
      <c r="B6007">
        <v>399</v>
      </c>
      <c r="C6007" t="s">
        <v>102</v>
      </c>
      <c r="D6007">
        <v>47683</v>
      </c>
      <c r="E6007" t="s">
        <v>14</v>
      </c>
      <c r="F6007" t="s">
        <v>15</v>
      </c>
      <c r="G6007" t="s">
        <v>16</v>
      </c>
      <c r="H6007">
        <v>26605</v>
      </c>
      <c r="I6007" t="s">
        <v>262</v>
      </c>
      <c r="J6007" t="s">
        <v>18</v>
      </c>
      <c r="K6007">
        <v>1</v>
      </c>
      <c r="L6007">
        <v>25.8</v>
      </c>
      <c r="M6007">
        <v>9.7</v>
      </c>
    </row>
    <row r="6008" spans="1:13">
      <c r="A6008">
        <v>58155215</v>
      </c>
      <c r="B6008">
        <v>514</v>
      </c>
      <c r="C6008" t="s">
        <v>54</v>
      </c>
      <c r="D6008">
        <v>47683</v>
      </c>
      <c r="E6008" t="s">
        <v>14</v>
      </c>
      <c r="F6008" t="s">
        <v>15</v>
      </c>
      <c r="G6008" t="s">
        <v>16</v>
      </c>
      <c r="H6008">
        <v>5406</v>
      </c>
      <c r="I6008" t="s">
        <v>55</v>
      </c>
      <c r="J6008" t="s">
        <v>18</v>
      </c>
      <c r="K6008">
        <v>3</v>
      </c>
      <c r="L6008">
        <v>59.8</v>
      </c>
      <c r="M6008">
        <v>11.5</v>
      </c>
    </row>
    <row r="6009" spans="1:13">
      <c r="A6009">
        <v>58155236</v>
      </c>
      <c r="B6009">
        <v>106568</v>
      </c>
      <c r="C6009" t="s">
        <v>363</v>
      </c>
      <c r="D6009">
        <v>47683</v>
      </c>
      <c r="E6009" t="s">
        <v>14</v>
      </c>
      <c r="F6009" t="s">
        <v>15</v>
      </c>
      <c r="G6009" t="s">
        <v>16</v>
      </c>
      <c r="H6009">
        <v>26604</v>
      </c>
      <c r="I6009" t="s">
        <v>364</v>
      </c>
      <c r="J6009" t="s">
        <v>18</v>
      </c>
      <c r="K6009">
        <v>1</v>
      </c>
      <c r="L6009">
        <v>25.8</v>
      </c>
      <c r="M6009">
        <v>9.7</v>
      </c>
    </row>
    <row r="6010" spans="1:13">
      <c r="A6010">
        <v>58155242</v>
      </c>
      <c r="B6010">
        <v>598</v>
      </c>
      <c r="C6010" t="s">
        <v>269</v>
      </c>
      <c r="D6010">
        <v>47683</v>
      </c>
      <c r="E6010" t="s">
        <v>14</v>
      </c>
      <c r="F6010" t="s">
        <v>15</v>
      </c>
      <c r="G6010" t="s">
        <v>16</v>
      </c>
      <c r="H6010">
        <v>27710</v>
      </c>
      <c r="I6010" t="s">
        <v>494</v>
      </c>
      <c r="J6010" t="s">
        <v>18</v>
      </c>
      <c r="K6010">
        <v>1</v>
      </c>
      <c r="L6010">
        <v>25.8</v>
      </c>
      <c r="M6010">
        <v>9.7</v>
      </c>
    </row>
    <row r="6011" spans="1:13">
      <c r="A6011">
        <v>58155244</v>
      </c>
      <c r="B6011">
        <v>578</v>
      </c>
      <c r="C6011" t="s">
        <v>27</v>
      </c>
      <c r="D6011">
        <v>47683</v>
      </c>
      <c r="E6011" t="s">
        <v>14</v>
      </c>
      <c r="F6011" t="s">
        <v>15</v>
      </c>
      <c r="G6011" t="s">
        <v>16</v>
      </c>
      <c r="H6011">
        <v>9140</v>
      </c>
      <c r="I6011" t="s">
        <v>28</v>
      </c>
      <c r="J6011" t="s">
        <v>18</v>
      </c>
      <c r="K6011">
        <v>1</v>
      </c>
      <c r="L6011">
        <v>25.8</v>
      </c>
      <c r="M6011">
        <v>9.7</v>
      </c>
    </row>
    <row r="6012" spans="1:13">
      <c r="A6012">
        <v>58155262</v>
      </c>
      <c r="B6012">
        <v>114286</v>
      </c>
      <c r="C6012" t="s">
        <v>19</v>
      </c>
      <c r="D6012">
        <v>47683</v>
      </c>
      <c r="E6012" t="s">
        <v>14</v>
      </c>
      <c r="F6012" t="s">
        <v>15</v>
      </c>
      <c r="G6012" t="s">
        <v>16</v>
      </c>
      <c r="H6012">
        <v>16266</v>
      </c>
      <c r="I6012" t="s">
        <v>335</v>
      </c>
      <c r="J6012" t="s">
        <v>18</v>
      </c>
      <c r="K6012">
        <v>2</v>
      </c>
      <c r="L6012">
        <v>39.6</v>
      </c>
      <c r="M6012">
        <v>7.4</v>
      </c>
    </row>
    <row r="6013" spans="1:13">
      <c r="A6013">
        <v>58155287</v>
      </c>
      <c r="B6013">
        <v>119263</v>
      </c>
      <c r="C6013" t="s">
        <v>250</v>
      </c>
      <c r="D6013">
        <v>47683</v>
      </c>
      <c r="E6013" t="s">
        <v>14</v>
      </c>
      <c r="F6013" t="s">
        <v>15</v>
      </c>
      <c r="G6013" t="s">
        <v>16</v>
      </c>
      <c r="H6013">
        <v>16259</v>
      </c>
      <c r="I6013" t="s">
        <v>318</v>
      </c>
      <c r="J6013" t="s">
        <v>18</v>
      </c>
      <c r="K6013">
        <v>1</v>
      </c>
      <c r="L6013">
        <v>18</v>
      </c>
      <c r="M6013">
        <v>1.9</v>
      </c>
    </row>
    <row r="6014" spans="1:13">
      <c r="A6014">
        <v>58155294</v>
      </c>
      <c r="B6014">
        <v>112415</v>
      </c>
      <c r="C6014" t="s">
        <v>232</v>
      </c>
      <c r="D6014">
        <v>47683</v>
      </c>
      <c r="E6014" t="s">
        <v>14</v>
      </c>
      <c r="F6014" t="s">
        <v>15</v>
      </c>
      <c r="G6014" t="s">
        <v>16</v>
      </c>
      <c r="H6014">
        <v>4188</v>
      </c>
      <c r="I6014" t="s">
        <v>233</v>
      </c>
      <c r="J6014" t="s">
        <v>18</v>
      </c>
      <c r="K6014">
        <v>1</v>
      </c>
      <c r="L6014">
        <v>25.8</v>
      </c>
      <c r="M6014">
        <v>9.7</v>
      </c>
    </row>
    <row r="6015" spans="1:13">
      <c r="A6015">
        <v>58155296</v>
      </c>
      <c r="B6015">
        <v>752</v>
      </c>
      <c r="C6015" t="s">
        <v>143</v>
      </c>
      <c r="D6015">
        <v>47683</v>
      </c>
      <c r="E6015" t="s">
        <v>14</v>
      </c>
      <c r="F6015" t="s">
        <v>15</v>
      </c>
      <c r="G6015" t="s">
        <v>16</v>
      </c>
      <c r="H6015">
        <v>15263</v>
      </c>
      <c r="I6015" t="s">
        <v>440</v>
      </c>
      <c r="J6015" t="s">
        <v>18</v>
      </c>
      <c r="K6015">
        <v>1</v>
      </c>
      <c r="L6015">
        <v>25.8</v>
      </c>
      <c r="M6015">
        <v>9.7</v>
      </c>
    </row>
    <row r="6016" spans="1:13">
      <c r="A6016">
        <v>58155314</v>
      </c>
      <c r="B6016">
        <v>514</v>
      </c>
      <c r="C6016" t="s">
        <v>54</v>
      </c>
      <c r="D6016">
        <v>47683</v>
      </c>
      <c r="E6016" t="s">
        <v>14</v>
      </c>
      <c r="F6016" t="s">
        <v>15</v>
      </c>
      <c r="G6016" t="s">
        <v>16</v>
      </c>
      <c r="H6016">
        <v>5406</v>
      </c>
      <c r="I6016" t="s">
        <v>55</v>
      </c>
      <c r="J6016" t="s">
        <v>18</v>
      </c>
      <c r="K6016">
        <v>3</v>
      </c>
      <c r="L6016">
        <v>59.8</v>
      </c>
      <c r="M6016">
        <v>11.5</v>
      </c>
    </row>
    <row r="6017" spans="1:13">
      <c r="A6017">
        <v>58155353</v>
      </c>
      <c r="B6017">
        <v>102565</v>
      </c>
      <c r="C6017" t="s">
        <v>141</v>
      </c>
      <c r="D6017">
        <v>47683</v>
      </c>
      <c r="E6017" t="s">
        <v>14</v>
      </c>
      <c r="F6017" t="s">
        <v>15</v>
      </c>
      <c r="G6017" t="s">
        <v>16</v>
      </c>
      <c r="H6017">
        <v>16096</v>
      </c>
      <c r="I6017" t="s">
        <v>247</v>
      </c>
      <c r="J6017" t="s">
        <v>33</v>
      </c>
      <c r="K6017">
        <v>1</v>
      </c>
      <c r="L6017">
        <v>23.8</v>
      </c>
      <c r="M6017">
        <v>7.7</v>
      </c>
    </row>
    <row r="6018" spans="1:13">
      <c r="A6018">
        <v>58155389</v>
      </c>
      <c r="B6018">
        <v>104430</v>
      </c>
      <c r="C6018" t="s">
        <v>175</v>
      </c>
      <c r="D6018">
        <v>47683</v>
      </c>
      <c r="E6018" t="s">
        <v>14</v>
      </c>
      <c r="F6018" t="s">
        <v>15</v>
      </c>
      <c r="G6018" t="s">
        <v>16</v>
      </c>
      <c r="H6018">
        <v>15615</v>
      </c>
      <c r="I6018" t="s">
        <v>176</v>
      </c>
      <c r="J6018" t="s">
        <v>18</v>
      </c>
      <c r="K6018">
        <v>3</v>
      </c>
      <c r="L6018">
        <v>68.4</v>
      </c>
      <c r="M6018">
        <v>20.1</v>
      </c>
    </row>
    <row r="6019" spans="1:13">
      <c r="A6019">
        <v>58155430</v>
      </c>
      <c r="B6019">
        <v>581</v>
      </c>
      <c r="C6019" t="s">
        <v>189</v>
      </c>
      <c r="D6019">
        <v>47683</v>
      </c>
      <c r="E6019" t="s">
        <v>14</v>
      </c>
      <c r="F6019" t="s">
        <v>15</v>
      </c>
      <c r="G6019" t="s">
        <v>16</v>
      </c>
      <c r="H6019">
        <v>13581</v>
      </c>
      <c r="I6019" t="s">
        <v>190</v>
      </c>
      <c r="J6019" t="s">
        <v>18</v>
      </c>
      <c r="K6019">
        <v>1</v>
      </c>
      <c r="L6019">
        <v>25.8</v>
      </c>
      <c r="M6019">
        <v>9.7</v>
      </c>
    </row>
    <row r="6020" spans="1:13">
      <c r="A6020">
        <v>58155436</v>
      </c>
      <c r="B6020">
        <v>114685</v>
      </c>
      <c r="C6020" t="s">
        <v>487</v>
      </c>
      <c r="D6020">
        <v>47683</v>
      </c>
      <c r="E6020" t="s">
        <v>14</v>
      </c>
      <c r="F6020" t="s">
        <v>15</v>
      </c>
      <c r="G6020" t="s">
        <v>16</v>
      </c>
      <c r="H6020">
        <v>7279</v>
      </c>
      <c r="I6020" t="s">
        <v>493</v>
      </c>
      <c r="J6020" t="s">
        <v>18</v>
      </c>
      <c r="K6020">
        <v>1</v>
      </c>
      <c r="L6020">
        <v>25.8</v>
      </c>
      <c r="M6020">
        <v>9.7</v>
      </c>
    </row>
    <row r="6021" spans="1:13">
      <c r="A6021">
        <v>58155442</v>
      </c>
      <c r="B6021">
        <v>745</v>
      </c>
      <c r="C6021" t="s">
        <v>138</v>
      </c>
      <c r="D6021">
        <v>47683</v>
      </c>
      <c r="E6021" t="s">
        <v>14</v>
      </c>
      <c r="F6021" t="s">
        <v>15</v>
      </c>
      <c r="G6021" t="s">
        <v>16</v>
      </c>
      <c r="H6021">
        <v>27722</v>
      </c>
      <c r="I6021" t="s">
        <v>436</v>
      </c>
      <c r="J6021" t="s">
        <v>18</v>
      </c>
      <c r="K6021">
        <v>1</v>
      </c>
      <c r="L6021">
        <v>25.8</v>
      </c>
      <c r="M6021">
        <v>9.7</v>
      </c>
    </row>
    <row r="6022" spans="1:13">
      <c r="A6022">
        <v>58155471</v>
      </c>
      <c r="B6022">
        <v>585</v>
      </c>
      <c r="C6022" t="s">
        <v>100</v>
      </c>
      <c r="D6022">
        <v>47683</v>
      </c>
      <c r="E6022" t="s">
        <v>14</v>
      </c>
      <c r="F6022" t="s">
        <v>15</v>
      </c>
      <c r="G6022" t="s">
        <v>16</v>
      </c>
      <c r="H6022">
        <v>7046</v>
      </c>
      <c r="I6022" t="s">
        <v>129</v>
      </c>
      <c r="J6022" t="s">
        <v>18</v>
      </c>
      <c r="K6022">
        <v>1</v>
      </c>
      <c r="L6022">
        <v>22</v>
      </c>
      <c r="M6022">
        <v>5.9</v>
      </c>
    </row>
    <row r="6023" spans="1:13">
      <c r="A6023">
        <v>58155488</v>
      </c>
      <c r="B6023">
        <v>726</v>
      </c>
      <c r="C6023" t="s">
        <v>191</v>
      </c>
      <c r="D6023">
        <v>47683</v>
      </c>
      <c r="E6023" t="s">
        <v>14</v>
      </c>
      <c r="F6023" t="s">
        <v>15</v>
      </c>
      <c r="G6023" t="s">
        <v>16</v>
      </c>
      <c r="H6023">
        <v>10177</v>
      </c>
      <c r="I6023" t="s">
        <v>445</v>
      </c>
      <c r="J6023" t="s">
        <v>18</v>
      </c>
      <c r="K6023">
        <v>1</v>
      </c>
      <c r="L6023">
        <v>25.8</v>
      </c>
      <c r="M6023">
        <v>9.7</v>
      </c>
    </row>
    <row r="6024" spans="1:13">
      <c r="A6024">
        <v>58155493</v>
      </c>
      <c r="B6024">
        <v>114286</v>
      </c>
      <c r="C6024" t="s">
        <v>19</v>
      </c>
      <c r="D6024">
        <v>47683</v>
      </c>
      <c r="E6024" t="s">
        <v>14</v>
      </c>
      <c r="F6024" t="s">
        <v>15</v>
      </c>
      <c r="G6024" t="s">
        <v>16</v>
      </c>
      <c r="H6024">
        <v>16266</v>
      </c>
      <c r="I6024" t="s">
        <v>335</v>
      </c>
      <c r="J6024" t="s">
        <v>18</v>
      </c>
      <c r="K6024">
        <v>1</v>
      </c>
      <c r="L6024">
        <v>25.8</v>
      </c>
      <c r="M6024">
        <v>9.7</v>
      </c>
    </row>
    <row r="6025" spans="1:13">
      <c r="A6025">
        <v>58155508</v>
      </c>
      <c r="B6025">
        <v>754</v>
      </c>
      <c r="C6025" t="s">
        <v>485</v>
      </c>
      <c r="D6025">
        <v>47683</v>
      </c>
      <c r="E6025" t="s">
        <v>14</v>
      </c>
      <c r="F6025" t="s">
        <v>15</v>
      </c>
      <c r="G6025" t="s">
        <v>16</v>
      </c>
      <c r="H6025">
        <v>12377</v>
      </c>
      <c r="I6025" t="s">
        <v>486</v>
      </c>
      <c r="J6025" t="s">
        <v>18</v>
      </c>
      <c r="K6025">
        <v>1</v>
      </c>
      <c r="L6025">
        <v>25.8</v>
      </c>
      <c r="M6025">
        <v>9.7</v>
      </c>
    </row>
    <row r="6026" spans="1:13">
      <c r="A6026">
        <v>58155516</v>
      </c>
      <c r="B6026">
        <v>118074</v>
      </c>
      <c r="C6026" t="s">
        <v>86</v>
      </c>
      <c r="D6026">
        <v>47683</v>
      </c>
      <c r="E6026" t="s">
        <v>14</v>
      </c>
      <c r="F6026" t="s">
        <v>15</v>
      </c>
      <c r="G6026" t="s">
        <v>16</v>
      </c>
      <c r="H6026">
        <v>15326</v>
      </c>
      <c r="I6026" t="s">
        <v>243</v>
      </c>
      <c r="J6026" t="s">
        <v>18</v>
      </c>
      <c r="K6026">
        <v>1.4</v>
      </c>
      <c r="L6026">
        <v>36.12</v>
      </c>
      <c r="M6026">
        <v>13.58</v>
      </c>
    </row>
    <row r="6027" spans="1:13">
      <c r="A6027">
        <v>58155547</v>
      </c>
      <c r="B6027">
        <v>105910</v>
      </c>
      <c r="C6027" t="s">
        <v>52</v>
      </c>
      <c r="D6027">
        <v>47683</v>
      </c>
      <c r="E6027" t="s">
        <v>14</v>
      </c>
      <c r="F6027" t="s">
        <v>15</v>
      </c>
      <c r="G6027" t="s">
        <v>16</v>
      </c>
      <c r="H6027">
        <v>13199</v>
      </c>
      <c r="I6027" t="s">
        <v>53</v>
      </c>
      <c r="J6027" t="s">
        <v>18</v>
      </c>
      <c r="K6027">
        <v>1</v>
      </c>
      <c r="L6027">
        <v>25.8</v>
      </c>
      <c r="M6027">
        <v>9.7</v>
      </c>
    </row>
    <row r="6028" spans="1:13">
      <c r="A6028">
        <v>58155555</v>
      </c>
      <c r="B6028">
        <v>105751</v>
      </c>
      <c r="C6028" t="s">
        <v>106</v>
      </c>
      <c r="D6028">
        <v>47683</v>
      </c>
      <c r="E6028" t="s">
        <v>14</v>
      </c>
      <c r="F6028" t="s">
        <v>15</v>
      </c>
      <c r="G6028" t="s">
        <v>16</v>
      </c>
      <c r="H6028">
        <v>27702</v>
      </c>
      <c r="I6028" t="s">
        <v>294</v>
      </c>
      <c r="J6028" t="s">
        <v>18</v>
      </c>
      <c r="K6028">
        <v>1</v>
      </c>
      <c r="L6028">
        <v>21.8</v>
      </c>
      <c r="M6028">
        <v>5.7</v>
      </c>
    </row>
    <row r="6029" spans="1:13">
      <c r="A6029">
        <v>58155604</v>
      </c>
      <c r="B6029">
        <v>112415</v>
      </c>
      <c r="C6029" t="s">
        <v>232</v>
      </c>
      <c r="D6029">
        <v>47683</v>
      </c>
      <c r="E6029" t="s">
        <v>14</v>
      </c>
      <c r="F6029" t="s">
        <v>15</v>
      </c>
      <c r="G6029" t="s">
        <v>16</v>
      </c>
      <c r="H6029">
        <v>4188</v>
      </c>
      <c r="I6029" t="s">
        <v>233</v>
      </c>
      <c r="J6029" t="s">
        <v>18</v>
      </c>
      <c r="K6029">
        <v>1</v>
      </c>
      <c r="L6029">
        <v>25.8</v>
      </c>
      <c r="M6029">
        <v>9.7</v>
      </c>
    </row>
    <row r="6030" spans="1:13">
      <c r="A6030">
        <v>58155653</v>
      </c>
      <c r="B6030">
        <v>713</v>
      </c>
      <c r="C6030" t="s">
        <v>234</v>
      </c>
      <c r="D6030">
        <v>47683</v>
      </c>
      <c r="E6030" t="s">
        <v>14</v>
      </c>
      <c r="F6030" t="s">
        <v>15</v>
      </c>
      <c r="G6030" t="s">
        <v>16</v>
      </c>
      <c r="H6030">
        <v>6492</v>
      </c>
      <c r="I6030" t="s">
        <v>235</v>
      </c>
      <c r="J6030" t="s">
        <v>18</v>
      </c>
      <c r="K6030">
        <v>1</v>
      </c>
      <c r="L6030">
        <v>18</v>
      </c>
      <c r="M6030">
        <v>1.9</v>
      </c>
    </row>
    <row r="6031" spans="1:13">
      <c r="A6031">
        <v>58155667</v>
      </c>
      <c r="B6031">
        <v>377</v>
      </c>
      <c r="C6031" t="s">
        <v>210</v>
      </c>
      <c r="D6031">
        <v>47683</v>
      </c>
      <c r="E6031" t="s">
        <v>14</v>
      </c>
      <c r="F6031" t="s">
        <v>15</v>
      </c>
      <c r="G6031" t="s">
        <v>16</v>
      </c>
      <c r="H6031">
        <v>5782</v>
      </c>
      <c r="I6031" t="s">
        <v>253</v>
      </c>
      <c r="J6031" t="s">
        <v>18</v>
      </c>
      <c r="K6031">
        <v>1</v>
      </c>
      <c r="L6031">
        <v>25.8</v>
      </c>
      <c r="M6031">
        <v>9.7</v>
      </c>
    </row>
    <row r="6032" spans="1:13">
      <c r="A6032">
        <v>58155751</v>
      </c>
      <c r="B6032">
        <v>570</v>
      </c>
      <c r="C6032" t="s">
        <v>121</v>
      </c>
      <c r="D6032">
        <v>47683</v>
      </c>
      <c r="E6032" t="s">
        <v>14</v>
      </c>
      <c r="F6032" t="s">
        <v>15</v>
      </c>
      <c r="G6032" t="s">
        <v>16</v>
      </c>
      <c r="H6032">
        <v>13304</v>
      </c>
      <c r="I6032" t="s">
        <v>375</v>
      </c>
      <c r="J6032" t="s">
        <v>18</v>
      </c>
      <c r="K6032">
        <v>1</v>
      </c>
      <c r="L6032">
        <v>25.8</v>
      </c>
      <c r="M6032">
        <v>9.7</v>
      </c>
    </row>
    <row r="6033" spans="1:13">
      <c r="A6033">
        <v>58155766</v>
      </c>
      <c r="B6033">
        <v>56</v>
      </c>
      <c r="C6033" t="s">
        <v>46</v>
      </c>
      <c r="D6033">
        <v>47683</v>
      </c>
      <c r="E6033" t="s">
        <v>14</v>
      </c>
      <c r="F6033" t="s">
        <v>15</v>
      </c>
      <c r="G6033" t="s">
        <v>16</v>
      </c>
      <c r="H6033">
        <v>15232</v>
      </c>
      <c r="I6033" t="s">
        <v>525</v>
      </c>
      <c r="J6033" t="s">
        <v>18</v>
      </c>
      <c r="K6033">
        <v>1</v>
      </c>
      <c r="L6033">
        <v>23.8</v>
      </c>
      <c r="M6033">
        <v>7.7</v>
      </c>
    </row>
    <row r="6034" spans="1:13">
      <c r="A6034">
        <v>58155772</v>
      </c>
      <c r="B6034">
        <v>106066</v>
      </c>
      <c r="C6034" t="s">
        <v>29</v>
      </c>
      <c r="D6034">
        <v>47683</v>
      </c>
      <c r="E6034" t="s">
        <v>14</v>
      </c>
      <c r="F6034" t="s">
        <v>15</v>
      </c>
      <c r="G6034" t="s">
        <v>16</v>
      </c>
      <c r="H6034">
        <v>995676</v>
      </c>
      <c r="I6034" t="s">
        <v>30</v>
      </c>
      <c r="J6034" t="s">
        <v>18</v>
      </c>
      <c r="K6034">
        <v>1</v>
      </c>
      <c r="L6034">
        <v>25.8</v>
      </c>
      <c r="M6034">
        <v>9.7</v>
      </c>
    </row>
    <row r="6035" spans="1:13">
      <c r="A6035">
        <v>58155827</v>
      </c>
      <c r="B6035">
        <v>113299</v>
      </c>
      <c r="C6035" t="s">
        <v>221</v>
      </c>
      <c r="D6035">
        <v>47683</v>
      </c>
      <c r="E6035" t="s">
        <v>14</v>
      </c>
      <c r="F6035" t="s">
        <v>15</v>
      </c>
      <c r="G6035" t="s">
        <v>16</v>
      </c>
      <c r="H6035">
        <v>14429</v>
      </c>
      <c r="I6035" t="s">
        <v>264</v>
      </c>
      <c r="J6035" t="s">
        <v>18</v>
      </c>
      <c r="K6035">
        <v>1</v>
      </c>
      <c r="L6035">
        <v>25.8</v>
      </c>
      <c r="M6035">
        <v>9.7</v>
      </c>
    </row>
    <row r="6036" spans="1:13">
      <c r="A6036">
        <v>58155842</v>
      </c>
      <c r="B6036">
        <v>113023</v>
      </c>
      <c r="C6036" t="s">
        <v>195</v>
      </c>
      <c r="D6036">
        <v>47683</v>
      </c>
      <c r="E6036" t="s">
        <v>14</v>
      </c>
      <c r="F6036" t="s">
        <v>15</v>
      </c>
      <c r="G6036" t="s">
        <v>16</v>
      </c>
      <c r="H6036">
        <v>4529</v>
      </c>
      <c r="I6036" t="s">
        <v>537</v>
      </c>
      <c r="J6036" t="s">
        <v>18</v>
      </c>
      <c r="K6036">
        <v>353</v>
      </c>
      <c r="L6036">
        <v>5930.4</v>
      </c>
      <c r="M6036">
        <v>247.1</v>
      </c>
    </row>
    <row r="6037" spans="1:13">
      <c r="A6037">
        <v>58155855</v>
      </c>
      <c r="B6037">
        <v>337</v>
      </c>
      <c r="C6037" t="s">
        <v>82</v>
      </c>
      <c r="D6037">
        <v>47683</v>
      </c>
      <c r="E6037" t="s">
        <v>14</v>
      </c>
      <c r="F6037" t="s">
        <v>15</v>
      </c>
      <c r="G6037" t="s">
        <v>16</v>
      </c>
      <c r="H6037">
        <v>12255</v>
      </c>
      <c r="I6037" t="s">
        <v>523</v>
      </c>
      <c r="J6037" t="s">
        <v>18</v>
      </c>
      <c r="K6037">
        <v>3</v>
      </c>
      <c r="L6037">
        <v>77.4</v>
      </c>
      <c r="M6037">
        <v>29.1</v>
      </c>
    </row>
    <row r="6038" spans="1:13">
      <c r="A6038">
        <v>58155857</v>
      </c>
      <c r="B6038">
        <v>103199</v>
      </c>
      <c r="C6038" t="s">
        <v>118</v>
      </c>
      <c r="D6038">
        <v>47683</v>
      </c>
      <c r="E6038" t="s">
        <v>14</v>
      </c>
      <c r="F6038" t="s">
        <v>15</v>
      </c>
      <c r="G6038" t="s">
        <v>16</v>
      </c>
      <c r="H6038">
        <v>14339</v>
      </c>
      <c r="I6038" t="s">
        <v>329</v>
      </c>
      <c r="J6038" t="s">
        <v>18</v>
      </c>
      <c r="K6038">
        <v>1</v>
      </c>
      <c r="L6038">
        <v>19.8</v>
      </c>
      <c r="M6038">
        <v>3.7</v>
      </c>
    </row>
    <row r="6039" spans="1:13">
      <c r="A6039">
        <v>58155864</v>
      </c>
      <c r="B6039">
        <v>377</v>
      </c>
      <c r="C6039" t="s">
        <v>210</v>
      </c>
      <c r="D6039">
        <v>47683</v>
      </c>
      <c r="E6039" t="s">
        <v>14</v>
      </c>
      <c r="F6039" t="s">
        <v>15</v>
      </c>
      <c r="G6039" t="s">
        <v>16</v>
      </c>
      <c r="H6039">
        <v>5782</v>
      </c>
      <c r="I6039" t="s">
        <v>253</v>
      </c>
      <c r="J6039" t="s">
        <v>18</v>
      </c>
      <c r="K6039">
        <v>1</v>
      </c>
      <c r="L6039">
        <v>25.8</v>
      </c>
      <c r="M6039">
        <v>9.7</v>
      </c>
    </row>
    <row r="6040" spans="1:13">
      <c r="A6040">
        <v>58155892</v>
      </c>
      <c r="B6040">
        <v>514</v>
      </c>
      <c r="C6040" t="s">
        <v>54</v>
      </c>
      <c r="D6040">
        <v>47683</v>
      </c>
      <c r="E6040" t="s">
        <v>14</v>
      </c>
      <c r="F6040" t="s">
        <v>15</v>
      </c>
      <c r="G6040" t="s">
        <v>16</v>
      </c>
      <c r="H6040">
        <v>5406</v>
      </c>
      <c r="I6040" t="s">
        <v>55</v>
      </c>
      <c r="J6040" t="s">
        <v>18</v>
      </c>
      <c r="K6040">
        <v>7</v>
      </c>
      <c r="L6040">
        <v>163</v>
      </c>
      <c r="M6040">
        <v>50.3</v>
      </c>
    </row>
    <row r="6041" spans="1:13">
      <c r="A6041">
        <v>58155897</v>
      </c>
      <c r="B6041">
        <v>747</v>
      </c>
      <c r="C6041" t="s">
        <v>354</v>
      </c>
      <c r="D6041">
        <v>47683</v>
      </c>
      <c r="E6041" t="s">
        <v>14</v>
      </c>
      <c r="F6041" t="s">
        <v>15</v>
      </c>
      <c r="G6041" t="s">
        <v>16</v>
      </c>
      <c r="H6041">
        <v>10907</v>
      </c>
      <c r="I6041" t="s">
        <v>367</v>
      </c>
      <c r="J6041" t="s">
        <v>18</v>
      </c>
      <c r="K6041">
        <v>1</v>
      </c>
      <c r="L6041">
        <v>25.8</v>
      </c>
      <c r="M6041">
        <v>9.7</v>
      </c>
    </row>
    <row r="6042" spans="1:13">
      <c r="A6042">
        <v>58155900</v>
      </c>
      <c r="B6042">
        <v>709</v>
      </c>
      <c r="C6042" t="s">
        <v>345</v>
      </c>
      <c r="D6042">
        <v>47683</v>
      </c>
      <c r="E6042" t="s">
        <v>14</v>
      </c>
      <c r="F6042" t="s">
        <v>15</v>
      </c>
      <c r="G6042" t="s">
        <v>16</v>
      </c>
      <c r="H6042">
        <v>16082</v>
      </c>
      <c r="I6042" t="s">
        <v>515</v>
      </c>
      <c r="J6042" t="s">
        <v>18</v>
      </c>
      <c r="K6042">
        <v>3</v>
      </c>
      <c r="L6042">
        <v>77.4</v>
      </c>
      <c r="M6042">
        <v>29.1</v>
      </c>
    </row>
    <row r="6043" spans="1:13">
      <c r="A6043">
        <v>58155957</v>
      </c>
      <c r="B6043">
        <v>105910</v>
      </c>
      <c r="C6043" t="s">
        <v>52</v>
      </c>
      <c r="D6043">
        <v>47683</v>
      </c>
      <c r="E6043" t="s">
        <v>14</v>
      </c>
      <c r="F6043" t="s">
        <v>15</v>
      </c>
      <c r="G6043" t="s">
        <v>16</v>
      </c>
      <c r="H6043">
        <v>13199</v>
      </c>
      <c r="I6043" t="s">
        <v>53</v>
      </c>
      <c r="J6043" t="s">
        <v>18</v>
      </c>
      <c r="K6043">
        <v>2</v>
      </c>
      <c r="L6043">
        <v>51.6</v>
      </c>
      <c r="M6043">
        <v>19.4</v>
      </c>
    </row>
    <row r="6044" spans="1:13">
      <c r="A6044">
        <v>58155976</v>
      </c>
      <c r="B6044">
        <v>748</v>
      </c>
      <c r="C6044" t="s">
        <v>333</v>
      </c>
      <c r="D6044">
        <v>47683</v>
      </c>
      <c r="E6044" t="s">
        <v>14</v>
      </c>
      <c r="F6044" t="s">
        <v>15</v>
      </c>
      <c r="G6044" t="s">
        <v>16</v>
      </c>
      <c r="H6044">
        <v>14740</v>
      </c>
      <c r="I6044" t="s">
        <v>397</v>
      </c>
      <c r="J6044" t="s">
        <v>18</v>
      </c>
      <c r="K6044">
        <v>1</v>
      </c>
      <c r="L6044">
        <v>18</v>
      </c>
      <c r="M6044">
        <v>1.9</v>
      </c>
    </row>
    <row r="6045" spans="1:13">
      <c r="A6045">
        <v>58156023</v>
      </c>
      <c r="B6045">
        <v>102565</v>
      </c>
      <c r="C6045" t="s">
        <v>141</v>
      </c>
      <c r="D6045">
        <v>47683</v>
      </c>
      <c r="E6045" t="s">
        <v>14</v>
      </c>
      <c r="F6045" t="s">
        <v>15</v>
      </c>
      <c r="G6045" t="s">
        <v>16</v>
      </c>
      <c r="H6045">
        <v>16096</v>
      </c>
      <c r="I6045" t="s">
        <v>247</v>
      </c>
      <c r="J6045" t="s">
        <v>33</v>
      </c>
      <c r="K6045">
        <v>2</v>
      </c>
      <c r="L6045">
        <v>53.6</v>
      </c>
      <c r="M6045">
        <v>21.4</v>
      </c>
    </row>
    <row r="6046" spans="1:13">
      <c r="A6046">
        <v>58156095</v>
      </c>
      <c r="B6046">
        <v>118951</v>
      </c>
      <c r="C6046" t="s">
        <v>114</v>
      </c>
      <c r="D6046">
        <v>47683</v>
      </c>
      <c r="E6046" t="s">
        <v>14</v>
      </c>
      <c r="F6046" t="s">
        <v>15</v>
      </c>
      <c r="G6046" t="s">
        <v>16</v>
      </c>
      <c r="H6046">
        <v>12932</v>
      </c>
      <c r="I6046" t="s">
        <v>115</v>
      </c>
      <c r="J6046" t="s">
        <v>18</v>
      </c>
      <c r="K6046">
        <v>5</v>
      </c>
      <c r="L6046">
        <v>129</v>
      </c>
      <c r="M6046">
        <v>48.5</v>
      </c>
    </row>
    <row r="6047" spans="1:13">
      <c r="A6047">
        <v>58156106</v>
      </c>
      <c r="B6047">
        <v>514</v>
      </c>
      <c r="C6047" t="s">
        <v>54</v>
      </c>
      <c r="D6047">
        <v>47683</v>
      </c>
      <c r="E6047" t="s">
        <v>14</v>
      </c>
      <c r="F6047" t="s">
        <v>15</v>
      </c>
      <c r="G6047" t="s">
        <v>16</v>
      </c>
      <c r="H6047">
        <v>5406</v>
      </c>
      <c r="I6047" t="s">
        <v>55</v>
      </c>
      <c r="J6047" t="s">
        <v>18</v>
      </c>
      <c r="K6047">
        <v>1</v>
      </c>
      <c r="L6047">
        <v>17</v>
      </c>
      <c r="M6047">
        <v>0.9</v>
      </c>
    </row>
    <row r="6048" spans="1:13">
      <c r="A6048">
        <v>58156116</v>
      </c>
      <c r="B6048">
        <v>514</v>
      </c>
      <c r="C6048" t="s">
        <v>54</v>
      </c>
      <c r="D6048">
        <v>47683</v>
      </c>
      <c r="E6048" t="s">
        <v>14</v>
      </c>
      <c r="F6048" t="s">
        <v>15</v>
      </c>
      <c r="G6048" t="s">
        <v>16</v>
      </c>
      <c r="H6048">
        <v>5406</v>
      </c>
      <c r="I6048" t="s">
        <v>55</v>
      </c>
      <c r="J6048" t="s">
        <v>18</v>
      </c>
      <c r="K6048">
        <v>2</v>
      </c>
      <c r="L6048">
        <v>34</v>
      </c>
      <c r="M6048">
        <v>1.8</v>
      </c>
    </row>
    <row r="6049" spans="1:13">
      <c r="A6049">
        <v>58156166</v>
      </c>
      <c r="B6049">
        <v>56</v>
      </c>
      <c r="C6049" t="s">
        <v>46</v>
      </c>
      <c r="D6049">
        <v>47683</v>
      </c>
      <c r="E6049" t="s">
        <v>14</v>
      </c>
      <c r="F6049" t="s">
        <v>15</v>
      </c>
      <c r="G6049" t="s">
        <v>16</v>
      </c>
      <c r="H6049">
        <v>15232</v>
      </c>
      <c r="I6049" t="s">
        <v>525</v>
      </c>
      <c r="J6049" t="s">
        <v>18</v>
      </c>
      <c r="K6049">
        <v>3</v>
      </c>
      <c r="L6049">
        <v>73.4</v>
      </c>
      <c r="M6049">
        <v>25.1</v>
      </c>
    </row>
    <row r="6050" spans="1:13">
      <c r="A6050">
        <v>58156181</v>
      </c>
      <c r="B6050">
        <v>514</v>
      </c>
      <c r="C6050" t="s">
        <v>54</v>
      </c>
      <c r="D6050">
        <v>47683</v>
      </c>
      <c r="E6050" t="s">
        <v>14</v>
      </c>
      <c r="F6050" t="s">
        <v>15</v>
      </c>
      <c r="G6050" t="s">
        <v>16</v>
      </c>
      <c r="H6050">
        <v>5406</v>
      </c>
      <c r="I6050" t="s">
        <v>55</v>
      </c>
      <c r="J6050" t="s">
        <v>18</v>
      </c>
      <c r="K6050">
        <v>2</v>
      </c>
      <c r="L6050">
        <v>34</v>
      </c>
      <c r="M6050">
        <v>1.8</v>
      </c>
    </row>
    <row r="6051" spans="1:13">
      <c r="A6051">
        <v>58156195</v>
      </c>
      <c r="B6051">
        <v>112415</v>
      </c>
      <c r="C6051" t="s">
        <v>232</v>
      </c>
      <c r="D6051">
        <v>47683</v>
      </c>
      <c r="E6051" t="s">
        <v>14</v>
      </c>
      <c r="F6051" t="s">
        <v>15</v>
      </c>
      <c r="G6051" t="s">
        <v>16</v>
      </c>
      <c r="H6051">
        <v>4188</v>
      </c>
      <c r="I6051" t="s">
        <v>233</v>
      </c>
      <c r="J6051" t="s">
        <v>18</v>
      </c>
      <c r="K6051">
        <v>1</v>
      </c>
      <c r="L6051">
        <v>25.8</v>
      </c>
      <c r="M6051">
        <v>9.7</v>
      </c>
    </row>
    <row r="6052" spans="1:13">
      <c r="A6052">
        <v>58156266</v>
      </c>
      <c r="B6052">
        <v>578</v>
      </c>
      <c r="C6052" t="s">
        <v>27</v>
      </c>
      <c r="D6052">
        <v>47683</v>
      </c>
      <c r="E6052" t="s">
        <v>14</v>
      </c>
      <c r="F6052" t="s">
        <v>15</v>
      </c>
      <c r="G6052" t="s">
        <v>16</v>
      </c>
      <c r="H6052">
        <v>9140</v>
      </c>
      <c r="I6052" t="s">
        <v>28</v>
      </c>
      <c r="J6052" t="s">
        <v>18</v>
      </c>
      <c r="K6052">
        <v>1</v>
      </c>
      <c r="L6052">
        <v>25.8</v>
      </c>
      <c r="M6052">
        <v>9.7</v>
      </c>
    </row>
    <row r="6053" spans="1:13">
      <c r="A6053">
        <v>58156273</v>
      </c>
      <c r="B6053">
        <v>119262</v>
      </c>
      <c r="C6053" t="s">
        <v>76</v>
      </c>
      <c r="D6053">
        <v>47683</v>
      </c>
      <c r="E6053" t="s">
        <v>14</v>
      </c>
      <c r="F6053" t="s">
        <v>15</v>
      </c>
      <c r="G6053" t="s">
        <v>16</v>
      </c>
      <c r="H6053">
        <v>15049</v>
      </c>
      <c r="I6053" t="s">
        <v>311</v>
      </c>
      <c r="J6053" t="s">
        <v>18</v>
      </c>
      <c r="K6053">
        <v>3</v>
      </c>
      <c r="L6053">
        <v>68.4</v>
      </c>
      <c r="M6053">
        <v>20.1</v>
      </c>
    </row>
    <row r="6054" spans="1:13">
      <c r="A6054">
        <v>58156344</v>
      </c>
      <c r="B6054">
        <v>143253</v>
      </c>
      <c r="C6054" t="s">
        <v>286</v>
      </c>
      <c r="D6054">
        <v>47683</v>
      </c>
      <c r="E6054" t="s">
        <v>14</v>
      </c>
      <c r="F6054" t="s">
        <v>15</v>
      </c>
      <c r="G6054" t="s">
        <v>16</v>
      </c>
      <c r="H6054">
        <v>7369</v>
      </c>
      <c r="I6054" t="s">
        <v>287</v>
      </c>
      <c r="J6054" t="s">
        <v>18</v>
      </c>
      <c r="K6054">
        <v>1</v>
      </c>
      <c r="L6054">
        <v>18</v>
      </c>
      <c r="M6054">
        <v>2</v>
      </c>
    </row>
    <row r="6055" spans="1:13">
      <c r="A6055">
        <v>58156348</v>
      </c>
      <c r="B6055">
        <v>373</v>
      </c>
      <c r="C6055" t="s">
        <v>136</v>
      </c>
      <c r="D6055">
        <v>47683</v>
      </c>
      <c r="E6055" t="s">
        <v>14</v>
      </c>
      <c r="F6055" t="s">
        <v>15</v>
      </c>
      <c r="G6055" t="s">
        <v>16</v>
      </c>
      <c r="H6055">
        <v>27724</v>
      </c>
      <c r="I6055" t="s">
        <v>370</v>
      </c>
      <c r="J6055" t="s">
        <v>33</v>
      </c>
      <c r="K6055">
        <v>1</v>
      </c>
      <c r="L6055">
        <v>22.3</v>
      </c>
      <c r="M6055">
        <v>6.2</v>
      </c>
    </row>
    <row r="6056" spans="1:13">
      <c r="A6056">
        <v>58156371</v>
      </c>
      <c r="B6056">
        <v>116482</v>
      </c>
      <c r="C6056" t="s">
        <v>236</v>
      </c>
      <c r="D6056">
        <v>47683</v>
      </c>
      <c r="E6056" t="s">
        <v>14</v>
      </c>
      <c r="F6056" t="s">
        <v>15</v>
      </c>
      <c r="G6056" t="s">
        <v>16</v>
      </c>
      <c r="H6056">
        <v>8386</v>
      </c>
      <c r="I6056" t="s">
        <v>239</v>
      </c>
      <c r="J6056" t="s">
        <v>18</v>
      </c>
      <c r="K6056">
        <v>1</v>
      </c>
      <c r="L6056">
        <v>25.8</v>
      </c>
      <c r="M6056">
        <v>9.8</v>
      </c>
    </row>
    <row r="6057" spans="1:13">
      <c r="A6057">
        <v>58156381</v>
      </c>
      <c r="B6057">
        <v>737</v>
      </c>
      <c r="C6057" t="s">
        <v>183</v>
      </c>
      <c r="D6057">
        <v>47683</v>
      </c>
      <c r="E6057" t="s">
        <v>14</v>
      </c>
      <c r="F6057" t="s">
        <v>15</v>
      </c>
      <c r="G6057" t="s">
        <v>16</v>
      </c>
      <c r="H6057">
        <v>11642</v>
      </c>
      <c r="I6057" t="s">
        <v>184</v>
      </c>
      <c r="J6057" t="s">
        <v>18</v>
      </c>
      <c r="K6057">
        <v>1</v>
      </c>
      <c r="L6057">
        <v>20</v>
      </c>
      <c r="M6057">
        <v>3.9</v>
      </c>
    </row>
    <row r="6058" spans="1:13">
      <c r="A6058">
        <v>58156394</v>
      </c>
      <c r="B6058">
        <v>539</v>
      </c>
      <c r="C6058" t="s">
        <v>224</v>
      </c>
      <c r="D6058">
        <v>47683</v>
      </c>
      <c r="E6058" t="s">
        <v>14</v>
      </c>
      <c r="F6058" t="s">
        <v>15</v>
      </c>
      <c r="G6058" t="s">
        <v>16</v>
      </c>
      <c r="H6058">
        <v>9320</v>
      </c>
      <c r="I6058" t="s">
        <v>459</v>
      </c>
      <c r="J6058" t="s">
        <v>18</v>
      </c>
      <c r="K6058">
        <v>1</v>
      </c>
      <c r="L6058">
        <v>18</v>
      </c>
      <c r="M6058">
        <v>1.9</v>
      </c>
    </row>
    <row r="6059" spans="1:13">
      <c r="A6059">
        <v>58156399</v>
      </c>
      <c r="B6059">
        <v>118074</v>
      </c>
      <c r="C6059" t="s">
        <v>86</v>
      </c>
      <c r="D6059">
        <v>47683</v>
      </c>
      <c r="E6059" t="s">
        <v>14</v>
      </c>
      <c r="F6059" t="s">
        <v>15</v>
      </c>
      <c r="G6059" t="s">
        <v>16</v>
      </c>
      <c r="H6059">
        <v>15326</v>
      </c>
      <c r="I6059" t="s">
        <v>243</v>
      </c>
      <c r="J6059" t="s">
        <v>18</v>
      </c>
      <c r="K6059">
        <v>1</v>
      </c>
      <c r="L6059">
        <v>25.8</v>
      </c>
      <c r="M6059">
        <v>9.7</v>
      </c>
    </row>
    <row r="6060" spans="1:13">
      <c r="A6060">
        <v>58156411</v>
      </c>
      <c r="B6060">
        <v>385</v>
      </c>
      <c r="C6060" t="s">
        <v>280</v>
      </c>
      <c r="D6060">
        <v>47683</v>
      </c>
      <c r="E6060" t="s">
        <v>14</v>
      </c>
      <c r="F6060" t="s">
        <v>15</v>
      </c>
      <c r="G6060" t="s">
        <v>16</v>
      </c>
      <c r="H6060">
        <v>12566</v>
      </c>
      <c r="I6060" t="s">
        <v>324</v>
      </c>
      <c r="J6060" t="s">
        <v>18</v>
      </c>
      <c r="K6060">
        <v>2</v>
      </c>
      <c r="L6060">
        <v>39.6</v>
      </c>
      <c r="M6060">
        <v>7.4</v>
      </c>
    </row>
    <row r="6061" spans="1:13">
      <c r="A6061">
        <v>58156412</v>
      </c>
      <c r="B6061">
        <v>108277</v>
      </c>
      <c r="C6061" t="s">
        <v>25</v>
      </c>
      <c r="D6061">
        <v>47683</v>
      </c>
      <c r="E6061" t="s">
        <v>14</v>
      </c>
      <c r="F6061" t="s">
        <v>15</v>
      </c>
      <c r="G6061" t="s">
        <v>16</v>
      </c>
      <c r="H6061">
        <v>13186</v>
      </c>
      <c r="I6061" t="s">
        <v>331</v>
      </c>
      <c r="J6061" t="s">
        <v>18</v>
      </c>
      <c r="K6061">
        <v>1</v>
      </c>
      <c r="L6061">
        <v>25.8</v>
      </c>
      <c r="M6061">
        <v>9.7</v>
      </c>
    </row>
    <row r="6062" spans="1:13">
      <c r="A6062">
        <v>58156421</v>
      </c>
      <c r="B6062">
        <v>339</v>
      </c>
      <c r="C6062" t="s">
        <v>60</v>
      </c>
      <c r="D6062">
        <v>47683</v>
      </c>
      <c r="E6062" t="s">
        <v>14</v>
      </c>
      <c r="F6062" t="s">
        <v>15</v>
      </c>
      <c r="G6062" t="s">
        <v>16</v>
      </c>
      <c r="H6062">
        <v>13986</v>
      </c>
      <c r="I6062" t="s">
        <v>61</v>
      </c>
      <c r="J6062" t="s">
        <v>18</v>
      </c>
      <c r="K6062">
        <v>2</v>
      </c>
      <c r="L6062">
        <v>47.6</v>
      </c>
      <c r="M6062">
        <v>15.6</v>
      </c>
    </row>
    <row r="6063" spans="1:13">
      <c r="A6063">
        <v>58156441</v>
      </c>
      <c r="B6063">
        <v>379</v>
      </c>
      <c r="C6063" t="s">
        <v>74</v>
      </c>
      <c r="D6063">
        <v>47683</v>
      </c>
      <c r="E6063" t="s">
        <v>14</v>
      </c>
      <c r="F6063" t="s">
        <v>15</v>
      </c>
      <c r="G6063" t="s">
        <v>16</v>
      </c>
      <c r="H6063">
        <v>6831</v>
      </c>
      <c r="I6063" t="s">
        <v>51</v>
      </c>
      <c r="J6063" t="s">
        <v>18</v>
      </c>
      <c r="K6063">
        <v>1</v>
      </c>
      <c r="L6063">
        <v>25.8</v>
      </c>
      <c r="M6063">
        <v>9.7</v>
      </c>
    </row>
    <row r="6064" spans="1:13">
      <c r="A6064">
        <v>58156451</v>
      </c>
      <c r="B6064">
        <v>105910</v>
      </c>
      <c r="C6064" t="s">
        <v>52</v>
      </c>
      <c r="D6064">
        <v>47683</v>
      </c>
      <c r="E6064" t="s">
        <v>14</v>
      </c>
      <c r="F6064" t="s">
        <v>15</v>
      </c>
      <c r="G6064" t="s">
        <v>16</v>
      </c>
      <c r="H6064">
        <v>13199</v>
      </c>
      <c r="I6064" t="s">
        <v>53</v>
      </c>
      <c r="J6064" t="s">
        <v>18</v>
      </c>
      <c r="K6064">
        <v>1</v>
      </c>
      <c r="L6064">
        <v>25.8</v>
      </c>
      <c r="M6064">
        <v>9.7</v>
      </c>
    </row>
    <row r="6065" spans="1:13">
      <c r="A6065">
        <v>58156508</v>
      </c>
      <c r="B6065">
        <v>105910</v>
      </c>
      <c r="C6065" t="s">
        <v>52</v>
      </c>
      <c r="D6065">
        <v>47683</v>
      </c>
      <c r="E6065" t="s">
        <v>14</v>
      </c>
      <c r="F6065" t="s">
        <v>15</v>
      </c>
      <c r="G6065" t="s">
        <v>16</v>
      </c>
      <c r="H6065">
        <v>12846</v>
      </c>
      <c r="I6065" t="s">
        <v>403</v>
      </c>
      <c r="J6065" t="s">
        <v>18</v>
      </c>
      <c r="K6065">
        <v>1</v>
      </c>
      <c r="L6065">
        <v>25.8</v>
      </c>
      <c r="M6065">
        <v>9.7</v>
      </c>
    </row>
    <row r="6066" spans="1:13">
      <c r="A6066">
        <v>58156514</v>
      </c>
      <c r="B6066">
        <v>377</v>
      </c>
      <c r="C6066" t="s">
        <v>210</v>
      </c>
      <c r="D6066">
        <v>47683</v>
      </c>
      <c r="E6066" t="s">
        <v>14</v>
      </c>
      <c r="F6066" t="s">
        <v>15</v>
      </c>
      <c r="G6066" t="s">
        <v>16</v>
      </c>
      <c r="H6066">
        <v>5782</v>
      </c>
      <c r="I6066" t="s">
        <v>253</v>
      </c>
      <c r="J6066" t="s">
        <v>18</v>
      </c>
      <c r="K6066">
        <v>1</v>
      </c>
      <c r="L6066">
        <v>25.8</v>
      </c>
      <c r="M6066">
        <v>9.7</v>
      </c>
    </row>
    <row r="6067" spans="1:13">
      <c r="A6067">
        <v>58156516</v>
      </c>
      <c r="B6067">
        <v>709</v>
      </c>
      <c r="C6067" t="s">
        <v>345</v>
      </c>
      <c r="D6067">
        <v>47683</v>
      </c>
      <c r="E6067" t="s">
        <v>14</v>
      </c>
      <c r="F6067" t="s">
        <v>15</v>
      </c>
      <c r="G6067" t="s">
        <v>16</v>
      </c>
      <c r="H6067">
        <v>16082</v>
      </c>
      <c r="I6067" t="s">
        <v>515</v>
      </c>
      <c r="J6067" t="s">
        <v>18</v>
      </c>
      <c r="K6067">
        <v>1</v>
      </c>
      <c r="L6067">
        <v>25.8</v>
      </c>
      <c r="M6067">
        <v>9.7</v>
      </c>
    </row>
    <row r="6068" spans="1:13">
      <c r="A6068">
        <v>58156531</v>
      </c>
      <c r="B6068">
        <v>106568</v>
      </c>
      <c r="C6068" t="s">
        <v>363</v>
      </c>
      <c r="D6068">
        <v>47683</v>
      </c>
      <c r="E6068" t="s">
        <v>14</v>
      </c>
      <c r="F6068" t="s">
        <v>15</v>
      </c>
      <c r="G6068" t="s">
        <v>16</v>
      </c>
      <c r="H6068">
        <v>26604</v>
      </c>
      <c r="I6068" t="s">
        <v>364</v>
      </c>
      <c r="J6068" t="s">
        <v>18</v>
      </c>
      <c r="K6068">
        <v>1</v>
      </c>
      <c r="L6068">
        <v>25.8</v>
      </c>
      <c r="M6068">
        <v>9.7</v>
      </c>
    </row>
    <row r="6069" spans="1:13">
      <c r="A6069">
        <v>58156547</v>
      </c>
      <c r="B6069">
        <v>114844</v>
      </c>
      <c r="C6069" t="s">
        <v>385</v>
      </c>
      <c r="D6069">
        <v>47683</v>
      </c>
      <c r="E6069" t="s">
        <v>14</v>
      </c>
      <c r="F6069" t="s">
        <v>15</v>
      </c>
      <c r="G6069" t="s">
        <v>16</v>
      </c>
      <c r="H6069">
        <v>13327</v>
      </c>
      <c r="I6069" t="s">
        <v>386</v>
      </c>
      <c r="J6069" t="s">
        <v>18</v>
      </c>
      <c r="K6069">
        <v>2</v>
      </c>
      <c r="L6069">
        <v>43.6</v>
      </c>
      <c r="M6069">
        <v>11.4</v>
      </c>
    </row>
    <row r="6070" spans="1:13">
      <c r="A6070">
        <v>58156585</v>
      </c>
      <c r="B6070">
        <v>726</v>
      </c>
      <c r="C6070" t="s">
        <v>191</v>
      </c>
      <c r="D6070">
        <v>47683</v>
      </c>
      <c r="E6070" t="s">
        <v>14</v>
      </c>
      <c r="F6070" t="s">
        <v>15</v>
      </c>
      <c r="G6070" t="s">
        <v>16</v>
      </c>
      <c r="H6070">
        <v>10177</v>
      </c>
      <c r="I6070" t="s">
        <v>445</v>
      </c>
      <c r="J6070" t="s">
        <v>18</v>
      </c>
      <c r="K6070">
        <v>1</v>
      </c>
      <c r="L6070">
        <v>25.8</v>
      </c>
      <c r="M6070">
        <v>9.7</v>
      </c>
    </row>
    <row r="6071" spans="1:13">
      <c r="A6071">
        <v>58156602</v>
      </c>
      <c r="B6071">
        <v>365</v>
      </c>
      <c r="C6071" t="s">
        <v>58</v>
      </c>
      <c r="D6071">
        <v>47683</v>
      </c>
      <c r="E6071" t="s">
        <v>14</v>
      </c>
      <c r="F6071" t="s">
        <v>15</v>
      </c>
      <c r="G6071" t="s">
        <v>16</v>
      </c>
      <c r="H6071">
        <v>4301</v>
      </c>
      <c r="I6071" t="s">
        <v>59</v>
      </c>
      <c r="J6071" t="s">
        <v>18</v>
      </c>
      <c r="K6071">
        <v>1</v>
      </c>
      <c r="L6071">
        <v>25.8</v>
      </c>
      <c r="M6071">
        <v>9.7</v>
      </c>
    </row>
    <row r="6072" spans="1:13">
      <c r="A6072">
        <v>58156625</v>
      </c>
      <c r="B6072">
        <v>549</v>
      </c>
      <c r="C6072" t="s">
        <v>254</v>
      </c>
      <c r="D6072">
        <v>47683</v>
      </c>
      <c r="E6072" t="s">
        <v>14</v>
      </c>
      <c r="F6072" t="s">
        <v>15</v>
      </c>
      <c r="G6072" t="s">
        <v>16</v>
      </c>
      <c r="H6072">
        <v>6473</v>
      </c>
      <c r="I6072" t="s">
        <v>255</v>
      </c>
      <c r="J6072" t="s">
        <v>18</v>
      </c>
      <c r="K6072">
        <v>1</v>
      </c>
      <c r="L6072">
        <v>18</v>
      </c>
      <c r="M6072">
        <v>2</v>
      </c>
    </row>
    <row r="6073" spans="1:13">
      <c r="A6073">
        <v>58156633</v>
      </c>
      <c r="B6073">
        <v>710</v>
      </c>
      <c r="C6073" t="s">
        <v>161</v>
      </c>
      <c r="D6073">
        <v>47683</v>
      </c>
      <c r="E6073" t="s">
        <v>14</v>
      </c>
      <c r="F6073" t="s">
        <v>15</v>
      </c>
      <c r="G6073" t="s">
        <v>16</v>
      </c>
      <c r="H6073">
        <v>12981</v>
      </c>
      <c r="I6073" t="s">
        <v>223</v>
      </c>
      <c r="J6073" t="s">
        <v>18</v>
      </c>
      <c r="K6073">
        <v>1</v>
      </c>
      <c r="L6073">
        <v>22.8</v>
      </c>
      <c r="M6073">
        <v>6.7</v>
      </c>
    </row>
    <row r="6074" spans="1:13">
      <c r="A6074">
        <v>58156665</v>
      </c>
      <c r="B6074">
        <v>707</v>
      </c>
      <c r="C6074" t="s">
        <v>31</v>
      </c>
      <c r="D6074">
        <v>47683</v>
      </c>
      <c r="E6074" t="s">
        <v>14</v>
      </c>
      <c r="F6074" t="s">
        <v>15</v>
      </c>
      <c r="G6074" t="s">
        <v>16</v>
      </c>
      <c r="H6074">
        <v>8233</v>
      </c>
      <c r="I6074" t="s">
        <v>330</v>
      </c>
      <c r="J6074" t="s">
        <v>18</v>
      </c>
      <c r="K6074">
        <v>1</v>
      </c>
      <c r="L6074">
        <v>25.8</v>
      </c>
      <c r="M6074">
        <v>9.7</v>
      </c>
    </row>
    <row r="6075" spans="1:13">
      <c r="A6075">
        <v>58156673</v>
      </c>
      <c r="B6075">
        <v>343</v>
      </c>
      <c r="C6075" t="s">
        <v>215</v>
      </c>
      <c r="D6075">
        <v>47683</v>
      </c>
      <c r="E6075" t="s">
        <v>14</v>
      </c>
      <c r="F6075" t="s">
        <v>15</v>
      </c>
      <c r="G6075" t="s">
        <v>16</v>
      </c>
      <c r="H6075">
        <v>7583</v>
      </c>
      <c r="I6075" t="s">
        <v>216</v>
      </c>
      <c r="J6075" t="s">
        <v>18</v>
      </c>
      <c r="K6075">
        <v>1</v>
      </c>
      <c r="L6075">
        <v>25.8</v>
      </c>
      <c r="M6075">
        <v>9.7</v>
      </c>
    </row>
    <row r="6076" spans="1:13">
      <c r="A6076">
        <v>58156675</v>
      </c>
      <c r="B6076">
        <v>117184</v>
      </c>
      <c r="C6076" t="s">
        <v>50</v>
      </c>
      <c r="D6076">
        <v>47683</v>
      </c>
      <c r="E6076" t="s">
        <v>14</v>
      </c>
      <c r="F6076" t="s">
        <v>15</v>
      </c>
      <c r="G6076" t="s">
        <v>16</v>
      </c>
      <c r="H6076">
        <v>15048</v>
      </c>
      <c r="I6076" t="s">
        <v>51</v>
      </c>
      <c r="J6076" t="s">
        <v>18</v>
      </c>
      <c r="K6076">
        <v>1</v>
      </c>
      <c r="L6076">
        <v>25.8</v>
      </c>
      <c r="M6076">
        <v>9.7</v>
      </c>
    </row>
    <row r="6077" spans="1:13">
      <c r="A6077">
        <v>58156691</v>
      </c>
      <c r="B6077">
        <v>116773</v>
      </c>
      <c r="C6077" t="s">
        <v>472</v>
      </c>
      <c r="D6077">
        <v>47683</v>
      </c>
      <c r="E6077" t="s">
        <v>14</v>
      </c>
      <c r="F6077" t="s">
        <v>15</v>
      </c>
      <c r="G6077" t="s">
        <v>16</v>
      </c>
      <c r="H6077">
        <v>5879</v>
      </c>
      <c r="I6077" t="s">
        <v>473</v>
      </c>
      <c r="J6077" t="s">
        <v>18</v>
      </c>
      <c r="K6077">
        <v>3</v>
      </c>
      <c r="L6077">
        <v>59.4</v>
      </c>
      <c r="M6077">
        <v>11.1</v>
      </c>
    </row>
    <row r="6078" spans="1:13">
      <c r="A6078">
        <v>58156777</v>
      </c>
      <c r="B6078">
        <v>716</v>
      </c>
      <c r="C6078" t="s">
        <v>40</v>
      </c>
      <c r="D6078">
        <v>47683</v>
      </c>
      <c r="E6078" t="s">
        <v>14</v>
      </c>
      <c r="F6078" t="s">
        <v>15</v>
      </c>
      <c r="G6078" t="s">
        <v>16</v>
      </c>
      <c r="H6078">
        <v>15224</v>
      </c>
      <c r="I6078" t="s">
        <v>41</v>
      </c>
      <c r="J6078" t="s">
        <v>18</v>
      </c>
      <c r="K6078">
        <v>1</v>
      </c>
      <c r="L6078">
        <v>25.8</v>
      </c>
      <c r="M6078">
        <v>9.7</v>
      </c>
    </row>
    <row r="6079" spans="1:13">
      <c r="A6079">
        <v>58156795</v>
      </c>
      <c r="B6079">
        <v>307</v>
      </c>
      <c r="C6079" t="s">
        <v>34</v>
      </c>
      <c r="D6079">
        <v>47683</v>
      </c>
      <c r="E6079" t="s">
        <v>14</v>
      </c>
      <c r="F6079" t="s">
        <v>15</v>
      </c>
      <c r="G6079" t="s">
        <v>16</v>
      </c>
      <c r="H6079">
        <v>991137</v>
      </c>
      <c r="I6079" t="s">
        <v>437</v>
      </c>
      <c r="J6079" t="s">
        <v>18</v>
      </c>
      <c r="K6079">
        <v>1</v>
      </c>
      <c r="L6079">
        <v>25.8</v>
      </c>
      <c r="M6079">
        <v>9.7</v>
      </c>
    </row>
    <row r="6080" spans="1:13">
      <c r="A6080">
        <v>58156800</v>
      </c>
      <c r="B6080">
        <v>581</v>
      </c>
      <c r="C6080" t="s">
        <v>189</v>
      </c>
      <c r="D6080">
        <v>47683</v>
      </c>
      <c r="E6080" t="s">
        <v>14</v>
      </c>
      <c r="F6080" t="s">
        <v>15</v>
      </c>
      <c r="G6080" t="s">
        <v>16</v>
      </c>
      <c r="H6080">
        <v>13581</v>
      </c>
      <c r="I6080" t="s">
        <v>190</v>
      </c>
      <c r="J6080" t="s">
        <v>18</v>
      </c>
      <c r="K6080">
        <v>1</v>
      </c>
      <c r="L6080">
        <v>25.8</v>
      </c>
      <c r="M6080">
        <v>9.7</v>
      </c>
    </row>
    <row r="6081" spans="1:13">
      <c r="A6081">
        <v>58156806</v>
      </c>
      <c r="B6081">
        <v>514</v>
      </c>
      <c r="C6081" t="s">
        <v>54</v>
      </c>
      <c r="D6081">
        <v>47683</v>
      </c>
      <c r="E6081" t="s">
        <v>14</v>
      </c>
      <c r="F6081" t="s">
        <v>15</v>
      </c>
      <c r="G6081" t="s">
        <v>16</v>
      </c>
      <c r="H6081">
        <v>5406</v>
      </c>
      <c r="I6081" t="s">
        <v>55</v>
      </c>
      <c r="J6081" t="s">
        <v>18</v>
      </c>
      <c r="K6081">
        <v>2</v>
      </c>
      <c r="L6081">
        <v>34</v>
      </c>
      <c r="M6081">
        <v>1.8</v>
      </c>
    </row>
    <row r="6082" spans="1:13">
      <c r="A6082">
        <v>58156813</v>
      </c>
      <c r="B6082">
        <v>111219</v>
      </c>
      <c r="C6082" t="s">
        <v>171</v>
      </c>
      <c r="D6082">
        <v>47683</v>
      </c>
      <c r="E6082" t="s">
        <v>14</v>
      </c>
      <c r="F6082" t="s">
        <v>15</v>
      </c>
      <c r="G6082" t="s">
        <v>16</v>
      </c>
      <c r="H6082">
        <v>4117</v>
      </c>
      <c r="I6082" t="s">
        <v>172</v>
      </c>
      <c r="J6082" t="s">
        <v>18</v>
      </c>
      <c r="K6082">
        <v>1</v>
      </c>
      <c r="L6082">
        <v>25.8</v>
      </c>
      <c r="M6082">
        <v>9.7</v>
      </c>
    </row>
    <row r="6083" spans="1:13">
      <c r="A6083">
        <v>58156841</v>
      </c>
      <c r="B6083">
        <v>514</v>
      </c>
      <c r="C6083" t="s">
        <v>54</v>
      </c>
      <c r="D6083">
        <v>47683</v>
      </c>
      <c r="E6083" t="s">
        <v>14</v>
      </c>
      <c r="F6083" t="s">
        <v>15</v>
      </c>
      <c r="G6083" t="s">
        <v>16</v>
      </c>
      <c r="H6083">
        <v>5406</v>
      </c>
      <c r="I6083" t="s">
        <v>55</v>
      </c>
      <c r="J6083" t="s">
        <v>18</v>
      </c>
      <c r="K6083">
        <v>2</v>
      </c>
      <c r="L6083">
        <v>34</v>
      </c>
      <c r="M6083">
        <v>1.8</v>
      </c>
    </row>
    <row r="6084" spans="1:13">
      <c r="A6084">
        <v>58156845</v>
      </c>
      <c r="B6084">
        <v>123007</v>
      </c>
      <c r="C6084" t="s">
        <v>503</v>
      </c>
      <c r="D6084">
        <v>47683</v>
      </c>
      <c r="E6084" t="s">
        <v>14</v>
      </c>
      <c r="F6084" t="s">
        <v>15</v>
      </c>
      <c r="G6084" t="s">
        <v>16</v>
      </c>
      <c r="H6084">
        <v>4028</v>
      </c>
      <c r="I6084" t="s">
        <v>504</v>
      </c>
      <c r="J6084" t="s">
        <v>18</v>
      </c>
      <c r="K6084">
        <v>2</v>
      </c>
      <c r="L6084">
        <v>39.6</v>
      </c>
      <c r="M6084">
        <v>7.4</v>
      </c>
    </row>
    <row r="6085" spans="1:13">
      <c r="A6085">
        <v>58156846</v>
      </c>
      <c r="B6085">
        <v>514</v>
      </c>
      <c r="C6085" t="s">
        <v>54</v>
      </c>
      <c r="D6085">
        <v>47683</v>
      </c>
      <c r="E6085" t="s">
        <v>14</v>
      </c>
      <c r="F6085" t="s">
        <v>15</v>
      </c>
      <c r="G6085" t="s">
        <v>16</v>
      </c>
      <c r="H6085">
        <v>5406</v>
      </c>
      <c r="I6085" t="s">
        <v>55</v>
      </c>
      <c r="J6085" t="s">
        <v>18</v>
      </c>
      <c r="K6085">
        <v>2</v>
      </c>
      <c r="L6085">
        <v>34</v>
      </c>
      <c r="M6085">
        <v>1.8</v>
      </c>
    </row>
    <row r="6086" spans="1:13">
      <c r="A6086">
        <v>58156847</v>
      </c>
      <c r="B6086">
        <v>102934</v>
      </c>
      <c r="C6086" t="s">
        <v>198</v>
      </c>
      <c r="D6086">
        <v>47683</v>
      </c>
      <c r="E6086" t="s">
        <v>14</v>
      </c>
      <c r="F6086" t="s">
        <v>15</v>
      </c>
      <c r="G6086" t="s">
        <v>16</v>
      </c>
      <c r="H6086">
        <v>6607</v>
      </c>
      <c r="I6086" t="s">
        <v>410</v>
      </c>
      <c r="J6086" t="s">
        <v>18</v>
      </c>
      <c r="K6086">
        <v>1</v>
      </c>
      <c r="L6086">
        <v>23.8</v>
      </c>
      <c r="M6086">
        <v>7.7</v>
      </c>
    </row>
    <row r="6087" spans="1:13">
      <c r="A6087">
        <v>58156850</v>
      </c>
      <c r="B6087">
        <v>514</v>
      </c>
      <c r="C6087" t="s">
        <v>54</v>
      </c>
      <c r="D6087">
        <v>47683</v>
      </c>
      <c r="E6087" t="s">
        <v>14</v>
      </c>
      <c r="F6087" t="s">
        <v>15</v>
      </c>
      <c r="G6087" t="s">
        <v>16</v>
      </c>
      <c r="H6087">
        <v>5406</v>
      </c>
      <c r="I6087" t="s">
        <v>55</v>
      </c>
      <c r="J6087" t="s">
        <v>18</v>
      </c>
      <c r="K6087">
        <v>2</v>
      </c>
      <c r="L6087">
        <v>34</v>
      </c>
      <c r="M6087">
        <v>1.8</v>
      </c>
    </row>
    <row r="6088" spans="1:13">
      <c r="A6088">
        <v>58156863</v>
      </c>
      <c r="B6088">
        <v>514</v>
      </c>
      <c r="C6088" t="s">
        <v>54</v>
      </c>
      <c r="D6088">
        <v>47683</v>
      </c>
      <c r="E6088" t="s">
        <v>14</v>
      </c>
      <c r="F6088" t="s">
        <v>15</v>
      </c>
      <c r="G6088" t="s">
        <v>16</v>
      </c>
      <c r="H6088">
        <v>5406</v>
      </c>
      <c r="I6088" t="s">
        <v>55</v>
      </c>
      <c r="J6088" t="s">
        <v>18</v>
      </c>
      <c r="K6088">
        <v>2</v>
      </c>
      <c r="L6088">
        <v>34</v>
      </c>
      <c r="M6088">
        <v>1.8</v>
      </c>
    </row>
    <row r="6089" spans="1:13">
      <c r="A6089">
        <v>58156865</v>
      </c>
      <c r="B6089">
        <v>514</v>
      </c>
      <c r="C6089" t="s">
        <v>54</v>
      </c>
      <c r="D6089">
        <v>47683</v>
      </c>
      <c r="E6089" t="s">
        <v>14</v>
      </c>
      <c r="F6089" t="s">
        <v>15</v>
      </c>
      <c r="G6089" t="s">
        <v>16</v>
      </c>
      <c r="H6089">
        <v>5406</v>
      </c>
      <c r="I6089" t="s">
        <v>55</v>
      </c>
      <c r="J6089" t="s">
        <v>18</v>
      </c>
      <c r="K6089">
        <v>2</v>
      </c>
      <c r="L6089">
        <v>34</v>
      </c>
      <c r="M6089">
        <v>1.8</v>
      </c>
    </row>
    <row r="6090" spans="1:13">
      <c r="A6090">
        <v>58156878</v>
      </c>
      <c r="B6090">
        <v>514</v>
      </c>
      <c r="C6090" t="s">
        <v>54</v>
      </c>
      <c r="D6090">
        <v>47683</v>
      </c>
      <c r="E6090" t="s">
        <v>14</v>
      </c>
      <c r="F6090" t="s">
        <v>15</v>
      </c>
      <c r="G6090" t="s">
        <v>16</v>
      </c>
      <c r="H6090">
        <v>5406</v>
      </c>
      <c r="I6090" t="s">
        <v>55</v>
      </c>
      <c r="J6090" t="s">
        <v>18</v>
      </c>
      <c r="K6090">
        <v>2</v>
      </c>
      <c r="L6090">
        <v>34</v>
      </c>
      <c r="M6090">
        <v>1.8</v>
      </c>
    </row>
    <row r="6091" spans="1:13">
      <c r="A6091">
        <v>58156886</v>
      </c>
      <c r="B6091">
        <v>514</v>
      </c>
      <c r="C6091" t="s">
        <v>54</v>
      </c>
      <c r="D6091">
        <v>47683</v>
      </c>
      <c r="E6091" t="s">
        <v>14</v>
      </c>
      <c r="F6091" t="s">
        <v>15</v>
      </c>
      <c r="G6091" t="s">
        <v>16</v>
      </c>
      <c r="H6091">
        <v>5406</v>
      </c>
      <c r="I6091" t="s">
        <v>55</v>
      </c>
      <c r="J6091" t="s">
        <v>18</v>
      </c>
      <c r="K6091">
        <v>1</v>
      </c>
      <c r="L6091">
        <v>17</v>
      </c>
      <c r="M6091">
        <v>0.9</v>
      </c>
    </row>
    <row r="6092" spans="1:13">
      <c r="A6092">
        <v>58156906</v>
      </c>
      <c r="B6092">
        <v>726</v>
      </c>
      <c r="C6092" t="s">
        <v>191</v>
      </c>
      <c r="D6092">
        <v>47683</v>
      </c>
      <c r="E6092" t="s">
        <v>14</v>
      </c>
      <c r="F6092" t="s">
        <v>15</v>
      </c>
      <c r="G6092" t="s">
        <v>16</v>
      </c>
      <c r="H6092">
        <v>10177</v>
      </c>
      <c r="I6092" t="s">
        <v>445</v>
      </c>
      <c r="J6092" t="s">
        <v>18</v>
      </c>
      <c r="K6092">
        <v>1</v>
      </c>
      <c r="L6092">
        <v>25.8</v>
      </c>
      <c r="M6092">
        <v>9.7</v>
      </c>
    </row>
    <row r="6093" spans="1:13">
      <c r="A6093">
        <v>58156945</v>
      </c>
      <c r="B6093">
        <v>713</v>
      </c>
      <c r="C6093" t="s">
        <v>234</v>
      </c>
      <c r="D6093">
        <v>47683</v>
      </c>
      <c r="E6093" t="s">
        <v>14</v>
      </c>
      <c r="F6093" t="s">
        <v>15</v>
      </c>
      <c r="G6093" t="s">
        <v>16</v>
      </c>
      <c r="H6093">
        <v>6492</v>
      </c>
      <c r="I6093" t="s">
        <v>235</v>
      </c>
      <c r="J6093" t="s">
        <v>18</v>
      </c>
      <c r="K6093">
        <v>1</v>
      </c>
      <c r="L6093">
        <v>18</v>
      </c>
      <c r="M6093">
        <v>1.9</v>
      </c>
    </row>
    <row r="6094" spans="1:13">
      <c r="A6094">
        <v>58156971</v>
      </c>
      <c r="B6094">
        <v>56</v>
      </c>
      <c r="C6094" t="s">
        <v>46</v>
      </c>
      <c r="D6094">
        <v>47683</v>
      </c>
      <c r="E6094" t="s">
        <v>14</v>
      </c>
      <c r="F6094" t="s">
        <v>15</v>
      </c>
      <c r="G6094" t="s">
        <v>16</v>
      </c>
      <c r="H6094">
        <v>15232</v>
      </c>
      <c r="I6094" t="s">
        <v>525</v>
      </c>
      <c r="J6094" t="s">
        <v>18</v>
      </c>
      <c r="K6094">
        <v>2</v>
      </c>
      <c r="L6094">
        <v>51.6</v>
      </c>
      <c r="M6094">
        <v>19.4</v>
      </c>
    </row>
    <row r="6095" spans="1:13">
      <c r="A6095">
        <v>58157195</v>
      </c>
      <c r="B6095">
        <v>105751</v>
      </c>
      <c r="C6095" t="s">
        <v>106</v>
      </c>
      <c r="D6095">
        <v>47683</v>
      </c>
      <c r="E6095" t="s">
        <v>14</v>
      </c>
      <c r="F6095" t="s">
        <v>15</v>
      </c>
      <c r="G6095" t="s">
        <v>16</v>
      </c>
      <c r="H6095">
        <v>27702</v>
      </c>
      <c r="I6095" t="s">
        <v>294</v>
      </c>
      <c r="J6095" t="s">
        <v>18</v>
      </c>
      <c r="K6095">
        <v>2</v>
      </c>
      <c r="L6095">
        <v>51.6</v>
      </c>
      <c r="M6095">
        <v>19.4</v>
      </c>
    </row>
    <row r="6096" spans="1:13">
      <c r="A6096">
        <v>58157196</v>
      </c>
      <c r="B6096">
        <v>581</v>
      </c>
      <c r="C6096" t="s">
        <v>189</v>
      </c>
      <c r="D6096">
        <v>47683</v>
      </c>
      <c r="E6096" t="s">
        <v>14</v>
      </c>
      <c r="F6096" t="s">
        <v>15</v>
      </c>
      <c r="G6096" t="s">
        <v>16</v>
      </c>
      <c r="H6096">
        <v>13581</v>
      </c>
      <c r="I6096" t="s">
        <v>190</v>
      </c>
      <c r="J6096" t="s">
        <v>18</v>
      </c>
      <c r="K6096">
        <v>1</v>
      </c>
      <c r="L6096">
        <v>25.8</v>
      </c>
      <c r="M6096">
        <v>9.7</v>
      </c>
    </row>
    <row r="6097" spans="1:13">
      <c r="A6097">
        <v>58157221</v>
      </c>
      <c r="B6097">
        <v>116482</v>
      </c>
      <c r="C6097" t="s">
        <v>236</v>
      </c>
      <c r="D6097">
        <v>47683</v>
      </c>
      <c r="E6097" t="s">
        <v>14</v>
      </c>
      <c r="F6097" t="s">
        <v>15</v>
      </c>
      <c r="G6097" t="s">
        <v>16</v>
      </c>
      <c r="H6097">
        <v>8386</v>
      </c>
      <c r="I6097" t="s">
        <v>239</v>
      </c>
      <c r="J6097" t="s">
        <v>18</v>
      </c>
      <c r="K6097">
        <v>3</v>
      </c>
      <c r="L6097">
        <v>68.4</v>
      </c>
      <c r="M6097">
        <v>20.4</v>
      </c>
    </row>
    <row r="6098" spans="1:13">
      <c r="A6098">
        <v>58157267</v>
      </c>
      <c r="B6098">
        <v>514</v>
      </c>
      <c r="C6098" t="s">
        <v>54</v>
      </c>
      <c r="D6098">
        <v>47683</v>
      </c>
      <c r="E6098" t="s">
        <v>14</v>
      </c>
      <c r="F6098" t="s">
        <v>15</v>
      </c>
      <c r="G6098" t="s">
        <v>16</v>
      </c>
      <c r="H6098">
        <v>5406</v>
      </c>
      <c r="I6098" t="s">
        <v>55</v>
      </c>
      <c r="J6098" t="s">
        <v>18</v>
      </c>
      <c r="K6098">
        <v>1</v>
      </c>
      <c r="L6098">
        <v>17</v>
      </c>
      <c r="M6098">
        <v>0.9</v>
      </c>
    </row>
    <row r="6099" spans="1:13">
      <c r="A6099">
        <v>58157285</v>
      </c>
      <c r="B6099">
        <v>108656</v>
      </c>
      <c r="C6099" t="s">
        <v>372</v>
      </c>
      <c r="D6099">
        <v>47683</v>
      </c>
      <c r="E6099" t="s">
        <v>14</v>
      </c>
      <c r="F6099" t="s">
        <v>15</v>
      </c>
      <c r="G6099" t="s">
        <v>16</v>
      </c>
      <c r="H6099">
        <v>8489</v>
      </c>
      <c r="I6099" t="s">
        <v>373</v>
      </c>
      <c r="J6099" t="s">
        <v>18</v>
      </c>
      <c r="K6099">
        <v>1</v>
      </c>
      <c r="L6099">
        <v>19.9</v>
      </c>
      <c r="M6099">
        <v>3.8</v>
      </c>
    </row>
    <row r="6100" spans="1:13">
      <c r="A6100">
        <v>58157298</v>
      </c>
      <c r="B6100">
        <v>113025</v>
      </c>
      <c r="C6100" t="s">
        <v>415</v>
      </c>
      <c r="D6100">
        <v>47683</v>
      </c>
      <c r="E6100" t="s">
        <v>14</v>
      </c>
      <c r="F6100" t="s">
        <v>15</v>
      </c>
      <c r="G6100" t="s">
        <v>16</v>
      </c>
      <c r="H6100">
        <v>12144</v>
      </c>
      <c r="I6100" t="s">
        <v>431</v>
      </c>
      <c r="J6100" t="s">
        <v>18</v>
      </c>
      <c r="K6100">
        <v>1</v>
      </c>
      <c r="L6100">
        <v>25.8</v>
      </c>
      <c r="M6100">
        <v>9.7</v>
      </c>
    </row>
    <row r="6101" spans="1:13">
      <c r="A6101">
        <v>58157326</v>
      </c>
      <c r="B6101">
        <v>102935</v>
      </c>
      <c r="C6101" t="s">
        <v>278</v>
      </c>
      <c r="D6101">
        <v>47683</v>
      </c>
      <c r="E6101" t="s">
        <v>14</v>
      </c>
      <c r="F6101" t="s">
        <v>15</v>
      </c>
      <c r="G6101" t="s">
        <v>16</v>
      </c>
      <c r="H6101">
        <v>16062</v>
      </c>
      <c r="I6101" t="s">
        <v>279</v>
      </c>
      <c r="J6101" t="s">
        <v>18</v>
      </c>
      <c r="K6101">
        <v>1</v>
      </c>
      <c r="L6101">
        <v>25.8</v>
      </c>
      <c r="M6101">
        <v>9.7</v>
      </c>
    </row>
    <row r="6102" spans="1:13">
      <c r="A6102">
        <v>58157333</v>
      </c>
      <c r="B6102">
        <v>355</v>
      </c>
      <c r="C6102" t="s">
        <v>388</v>
      </c>
      <c r="D6102">
        <v>47683</v>
      </c>
      <c r="E6102" t="s">
        <v>14</v>
      </c>
      <c r="F6102" t="s">
        <v>15</v>
      </c>
      <c r="G6102" t="s">
        <v>16</v>
      </c>
      <c r="H6102">
        <v>15726</v>
      </c>
      <c r="I6102" t="s">
        <v>389</v>
      </c>
      <c r="J6102" t="s">
        <v>18</v>
      </c>
      <c r="K6102">
        <v>3</v>
      </c>
      <c r="L6102">
        <v>77.4</v>
      </c>
      <c r="M6102">
        <v>29.1</v>
      </c>
    </row>
    <row r="6103" spans="1:13">
      <c r="A6103">
        <v>58157368</v>
      </c>
      <c r="B6103">
        <v>752</v>
      </c>
      <c r="C6103" t="s">
        <v>143</v>
      </c>
      <c r="D6103">
        <v>47683</v>
      </c>
      <c r="E6103" t="s">
        <v>14</v>
      </c>
      <c r="F6103" t="s">
        <v>15</v>
      </c>
      <c r="G6103" t="s">
        <v>16</v>
      </c>
      <c r="H6103">
        <v>15263</v>
      </c>
      <c r="I6103" t="s">
        <v>440</v>
      </c>
      <c r="J6103" t="s">
        <v>18</v>
      </c>
      <c r="K6103">
        <v>1</v>
      </c>
      <c r="L6103">
        <v>25.8</v>
      </c>
      <c r="M6103">
        <v>9.7</v>
      </c>
    </row>
    <row r="6104" spans="1:13">
      <c r="A6104">
        <v>58157406</v>
      </c>
      <c r="B6104">
        <v>116919</v>
      </c>
      <c r="C6104" t="s">
        <v>72</v>
      </c>
      <c r="D6104">
        <v>47683</v>
      </c>
      <c r="E6104" t="s">
        <v>14</v>
      </c>
      <c r="F6104" t="s">
        <v>15</v>
      </c>
      <c r="G6104" t="s">
        <v>16</v>
      </c>
      <c r="H6104">
        <v>14436</v>
      </c>
      <c r="I6104" t="s">
        <v>73</v>
      </c>
      <c r="J6104" t="s">
        <v>18</v>
      </c>
      <c r="K6104">
        <v>1</v>
      </c>
      <c r="L6104">
        <v>25.8</v>
      </c>
      <c r="M6104">
        <v>9.7</v>
      </c>
    </row>
    <row r="6105" spans="1:13">
      <c r="A6105">
        <v>58157462</v>
      </c>
      <c r="B6105">
        <v>114622</v>
      </c>
      <c r="C6105" t="s">
        <v>38</v>
      </c>
      <c r="D6105">
        <v>47683</v>
      </c>
      <c r="E6105" t="s">
        <v>14</v>
      </c>
      <c r="F6105" t="s">
        <v>15</v>
      </c>
      <c r="G6105" t="s">
        <v>16</v>
      </c>
      <c r="H6105">
        <v>11143</v>
      </c>
      <c r="I6105" t="s">
        <v>39</v>
      </c>
      <c r="J6105" t="s">
        <v>18</v>
      </c>
      <c r="K6105">
        <v>1</v>
      </c>
      <c r="L6105">
        <v>25.8</v>
      </c>
      <c r="M6105">
        <v>9.7</v>
      </c>
    </row>
    <row r="6106" spans="1:13">
      <c r="A6106">
        <v>58157629</v>
      </c>
      <c r="B6106">
        <v>511</v>
      </c>
      <c r="C6106" t="s">
        <v>145</v>
      </c>
      <c r="D6106">
        <v>47683</v>
      </c>
      <c r="E6106" t="s">
        <v>14</v>
      </c>
      <c r="F6106" t="s">
        <v>15</v>
      </c>
      <c r="G6106" t="s">
        <v>16</v>
      </c>
      <c r="H6106">
        <v>7917</v>
      </c>
      <c r="I6106" t="s">
        <v>252</v>
      </c>
      <c r="J6106" t="s">
        <v>18</v>
      </c>
      <c r="K6106">
        <v>4</v>
      </c>
      <c r="L6106">
        <v>103.2</v>
      </c>
      <c r="M6106">
        <v>38.8</v>
      </c>
    </row>
    <row r="6107" spans="1:13">
      <c r="A6107">
        <v>58157632</v>
      </c>
      <c r="B6107">
        <v>745</v>
      </c>
      <c r="C6107" t="s">
        <v>138</v>
      </c>
      <c r="D6107">
        <v>47683</v>
      </c>
      <c r="E6107" t="s">
        <v>14</v>
      </c>
      <c r="F6107" t="s">
        <v>15</v>
      </c>
      <c r="G6107" t="s">
        <v>16</v>
      </c>
      <c r="H6107">
        <v>27722</v>
      </c>
      <c r="I6107" t="s">
        <v>436</v>
      </c>
      <c r="J6107" t="s">
        <v>18</v>
      </c>
      <c r="K6107">
        <v>1</v>
      </c>
      <c r="L6107">
        <v>25.8</v>
      </c>
      <c r="M6107">
        <v>9.7</v>
      </c>
    </row>
    <row r="6108" spans="1:13">
      <c r="A6108">
        <v>58157644</v>
      </c>
      <c r="B6108">
        <v>514</v>
      </c>
      <c r="C6108" t="s">
        <v>54</v>
      </c>
      <c r="D6108">
        <v>47683</v>
      </c>
      <c r="E6108" t="s">
        <v>14</v>
      </c>
      <c r="F6108" t="s">
        <v>15</v>
      </c>
      <c r="G6108" t="s">
        <v>16</v>
      </c>
      <c r="H6108">
        <v>5406</v>
      </c>
      <c r="I6108" t="s">
        <v>55</v>
      </c>
      <c r="J6108" t="s">
        <v>18</v>
      </c>
      <c r="K6108">
        <v>2</v>
      </c>
      <c r="L6108">
        <v>34</v>
      </c>
      <c r="M6108">
        <v>1.8</v>
      </c>
    </row>
    <row r="6109" spans="1:13">
      <c r="A6109">
        <v>58157672</v>
      </c>
      <c r="B6109">
        <v>385</v>
      </c>
      <c r="C6109" t="s">
        <v>280</v>
      </c>
      <c r="D6109">
        <v>47683</v>
      </c>
      <c r="E6109" t="s">
        <v>14</v>
      </c>
      <c r="F6109" t="s">
        <v>15</v>
      </c>
      <c r="G6109" t="s">
        <v>16</v>
      </c>
      <c r="H6109">
        <v>12566</v>
      </c>
      <c r="I6109" t="s">
        <v>324</v>
      </c>
      <c r="J6109" t="s">
        <v>18</v>
      </c>
      <c r="K6109">
        <v>2</v>
      </c>
      <c r="L6109">
        <v>39.6</v>
      </c>
      <c r="M6109">
        <v>7.4</v>
      </c>
    </row>
    <row r="6110" spans="1:13">
      <c r="A6110">
        <v>58157678</v>
      </c>
      <c r="B6110">
        <v>514</v>
      </c>
      <c r="C6110" t="s">
        <v>54</v>
      </c>
      <c r="D6110">
        <v>47683</v>
      </c>
      <c r="E6110" t="s">
        <v>14</v>
      </c>
      <c r="F6110" t="s">
        <v>15</v>
      </c>
      <c r="G6110" t="s">
        <v>16</v>
      </c>
      <c r="H6110">
        <v>5406</v>
      </c>
      <c r="I6110" t="s">
        <v>55</v>
      </c>
      <c r="J6110" t="s">
        <v>18</v>
      </c>
      <c r="K6110">
        <v>2</v>
      </c>
      <c r="L6110">
        <v>34</v>
      </c>
      <c r="M6110">
        <v>1.8</v>
      </c>
    </row>
    <row r="6111" spans="1:13">
      <c r="A6111">
        <v>58157688</v>
      </c>
      <c r="B6111">
        <v>514</v>
      </c>
      <c r="C6111" t="s">
        <v>54</v>
      </c>
      <c r="D6111">
        <v>47683</v>
      </c>
      <c r="E6111" t="s">
        <v>14</v>
      </c>
      <c r="F6111" t="s">
        <v>15</v>
      </c>
      <c r="G6111" t="s">
        <v>16</v>
      </c>
      <c r="H6111">
        <v>5406</v>
      </c>
      <c r="I6111" t="s">
        <v>55</v>
      </c>
      <c r="J6111" t="s">
        <v>18</v>
      </c>
      <c r="K6111">
        <v>2</v>
      </c>
      <c r="L6111">
        <v>34</v>
      </c>
      <c r="M6111">
        <v>1.8</v>
      </c>
    </row>
    <row r="6112" spans="1:13">
      <c r="A6112">
        <v>58157703</v>
      </c>
      <c r="B6112">
        <v>119263</v>
      </c>
      <c r="C6112" t="s">
        <v>250</v>
      </c>
      <c r="D6112">
        <v>47683</v>
      </c>
      <c r="E6112" t="s">
        <v>14</v>
      </c>
      <c r="F6112" t="s">
        <v>15</v>
      </c>
      <c r="G6112" t="s">
        <v>16</v>
      </c>
      <c r="H6112">
        <v>16259</v>
      </c>
      <c r="I6112" t="s">
        <v>318</v>
      </c>
      <c r="J6112" t="s">
        <v>18</v>
      </c>
      <c r="K6112">
        <v>2</v>
      </c>
      <c r="L6112">
        <v>43.8</v>
      </c>
      <c r="M6112">
        <v>11.6</v>
      </c>
    </row>
    <row r="6113" spans="1:13">
      <c r="A6113">
        <v>58157732</v>
      </c>
      <c r="B6113">
        <v>514</v>
      </c>
      <c r="C6113" t="s">
        <v>54</v>
      </c>
      <c r="D6113">
        <v>47683</v>
      </c>
      <c r="E6113" t="s">
        <v>14</v>
      </c>
      <c r="F6113" t="s">
        <v>15</v>
      </c>
      <c r="G6113" t="s">
        <v>16</v>
      </c>
      <c r="H6113">
        <v>5406</v>
      </c>
      <c r="I6113" t="s">
        <v>55</v>
      </c>
      <c r="J6113" t="s">
        <v>18</v>
      </c>
      <c r="K6113">
        <v>2</v>
      </c>
      <c r="L6113">
        <v>34</v>
      </c>
      <c r="M6113">
        <v>1.8</v>
      </c>
    </row>
    <row r="6114" spans="1:13">
      <c r="A6114">
        <v>58157744</v>
      </c>
      <c r="B6114">
        <v>367</v>
      </c>
      <c r="C6114" t="s">
        <v>204</v>
      </c>
      <c r="D6114">
        <v>47683</v>
      </c>
      <c r="E6114" t="s">
        <v>14</v>
      </c>
      <c r="F6114" t="s">
        <v>15</v>
      </c>
      <c r="G6114" t="s">
        <v>16</v>
      </c>
      <c r="H6114">
        <v>11799</v>
      </c>
      <c r="I6114" t="s">
        <v>412</v>
      </c>
      <c r="J6114" t="s">
        <v>18</v>
      </c>
      <c r="K6114">
        <v>70</v>
      </c>
      <c r="L6114">
        <v>1225</v>
      </c>
      <c r="M6114">
        <v>98</v>
      </c>
    </row>
    <row r="6115" spans="1:13">
      <c r="A6115">
        <v>58157756</v>
      </c>
      <c r="B6115">
        <v>514</v>
      </c>
      <c r="C6115" t="s">
        <v>54</v>
      </c>
      <c r="D6115">
        <v>47683</v>
      </c>
      <c r="E6115" t="s">
        <v>14</v>
      </c>
      <c r="F6115" t="s">
        <v>15</v>
      </c>
      <c r="G6115" t="s">
        <v>16</v>
      </c>
      <c r="H6115">
        <v>5406</v>
      </c>
      <c r="I6115" t="s">
        <v>55</v>
      </c>
      <c r="J6115" t="s">
        <v>18</v>
      </c>
      <c r="K6115">
        <v>2</v>
      </c>
      <c r="L6115">
        <v>34</v>
      </c>
      <c r="M6115">
        <v>1.8</v>
      </c>
    </row>
    <row r="6116" spans="1:13">
      <c r="A6116">
        <v>58157763</v>
      </c>
      <c r="B6116">
        <v>514</v>
      </c>
      <c r="C6116" t="s">
        <v>54</v>
      </c>
      <c r="D6116">
        <v>47683</v>
      </c>
      <c r="E6116" t="s">
        <v>14</v>
      </c>
      <c r="F6116" t="s">
        <v>15</v>
      </c>
      <c r="G6116" t="s">
        <v>16</v>
      </c>
      <c r="H6116">
        <v>5406</v>
      </c>
      <c r="I6116" t="s">
        <v>55</v>
      </c>
      <c r="J6116" t="s">
        <v>18</v>
      </c>
      <c r="K6116">
        <v>2</v>
      </c>
      <c r="L6116">
        <v>34</v>
      </c>
      <c r="M6116">
        <v>1.8</v>
      </c>
    </row>
    <row r="6117" spans="1:13">
      <c r="A6117">
        <v>58157777</v>
      </c>
      <c r="B6117">
        <v>514</v>
      </c>
      <c r="C6117" t="s">
        <v>54</v>
      </c>
      <c r="D6117">
        <v>47683</v>
      </c>
      <c r="E6117" t="s">
        <v>14</v>
      </c>
      <c r="F6117" t="s">
        <v>15</v>
      </c>
      <c r="G6117" t="s">
        <v>16</v>
      </c>
      <c r="H6117">
        <v>5406</v>
      </c>
      <c r="I6117" t="s">
        <v>55</v>
      </c>
      <c r="J6117" t="s">
        <v>18</v>
      </c>
      <c r="K6117">
        <v>2</v>
      </c>
      <c r="L6117">
        <v>34</v>
      </c>
      <c r="M6117">
        <v>1.8</v>
      </c>
    </row>
    <row r="6118" spans="1:13">
      <c r="A6118">
        <v>58157779</v>
      </c>
      <c r="B6118">
        <v>102565</v>
      </c>
      <c r="C6118" t="s">
        <v>141</v>
      </c>
      <c r="D6118">
        <v>47683</v>
      </c>
      <c r="E6118" t="s">
        <v>14</v>
      </c>
      <c r="F6118" t="s">
        <v>15</v>
      </c>
      <c r="G6118" t="s">
        <v>16</v>
      </c>
      <c r="H6118">
        <v>16096</v>
      </c>
      <c r="I6118" t="s">
        <v>247</v>
      </c>
      <c r="J6118" t="s">
        <v>18</v>
      </c>
      <c r="K6118">
        <v>1</v>
      </c>
      <c r="L6118">
        <v>25.8</v>
      </c>
      <c r="M6118">
        <v>9.7</v>
      </c>
    </row>
    <row r="6119" spans="1:13">
      <c r="A6119">
        <v>58157785</v>
      </c>
      <c r="B6119">
        <v>514</v>
      </c>
      <c r="C6119" t="s">
        <v>54</v>
      </c>
      <c r="D6119">
        <v>47683</v>
      </c>
      <c r="E6119" t="s">
        <v>14</v>
      </c>
      <c r="F6119" t="s">
        <v>15</v>
      </c>
      <c r="G6119" t="s">
        <v>16</v>
      </c>
      <c r="H6119">
        <v>5406</v>
      </c>
      <c r="I6119" t="s">
        <v>55</v>
      </c>
      <c r="J6119" t="s">
        <v>18</v>
      </c>
      <c r="K6119">
        <v>2</v>
      </c>
      <c r="L6119">
        <v>34</v>
      </c>
      <c r="M6119">
        <v>1.8</v>
      </c>
    </row>
    <row r="6120" spans="1:13">
      <c r="A6120">
        <v>58157791</v>
      </c>
      <c r="B6120">
        <v>514</v>
      </c>
      <c r="C6120" t="s">
        <v>54</v>
      </c>
      <c r="D6120">
        <v>47683</v>
      </c>
      <c r="E6120" t="s">
        <v>14</v>
      </c>
      <c r="F6120" t="s">
        <v>15</v>
      </c>
      <c r="G6120" t="s">
        <v>16</v>
      </c>
      <c r="H6120">
        <v>5406</v>
      </c>
      <c r="I6120" t="s">
        <v>55</v>
      </c>
      <c r="J6120" t="s">
        <v>18</v>
      </c>
      <c r="K6120">
        <v>2</v>
      </c>
      <c r="L6120">
        <v>34</v>
      </c>
      <c r="M6120">
        <v>1.8</v>
      </c>
    </row>
    <row r="6121" spans="1:13">
      <c r="A6121">
        <v>58157793</v>
      </c>
      <c r="B6121">
        <v>514</v>
      </c>
      <c r="C6121" t="s">
        <v>54</v>
      </c>
      <c r="D6121">
        <v>47683</v>
      </c>
      <c r="E6121" t="s">
        <v>14</v>
      </c>
      <c r="F6121" t="s">
        <v>15</v>
      </c>
      <c r="G6121" t="s">
        <v>16</v>
      </c>
      <c r="H6121">
        <v>5406</v>
      </c>
      <c r="I6121" t="s">
        <v>55</v>
      </c>
      <c r="J6121" t="s">
        <v>18</v>
      </c>
      <c r="K6121">
        <v>2</v>
      </c>
      <c r="L6121">
        <v>34</v>
      </c>
      <c r="M6121">
        <v>1.8</v>
      </c>
    </row>
    <row r="6122" spans="1:13">
      <c r="A6122">
        <v>58157796</v>
      </c>
      <c r="B6122">
        <v>102567</v>
      </c>
      <c r="C6122" t="s">
        <v>382</v>
      </c>
      <c r="D6122">
        <v>47683</v>
      </c>
      <c r="E6122" t="s">
        <v>14</v>
      </c>
      <c r="F6122" t="s">
        <v>15</v>
      </c>
      <c r="G6122" t="s">
        <v>16</v>
      </c>
      <c r="H6122">
        <v>11458</v>
      </c>
      <c r="I6122" t="s">
        <v>456</v>
      </c>
      <c r="J6122" t="s">
        <v>18</v>
      </c>
      <c r="K6122">
        <v>1</v>
      </c>
      <c r="L6122">
        <v>19.8</v>
      </c>
      <c r="M6122">
        <v>3.7</v>
      </c>
    </row>
    <row r="6123" spans="1:13">
      <c r="A6123">
        <v>58157847</v>
      </c>
      <c r="B6123">
        <v>578</v>
      </c>
      <c r="C6123" t="s">
        <v>27</v>
      </c>
      <c r="D6123">
        <v>47683</v>
      </c>
      <c r="E6123" t="s">
        <v>14</v>
      </c>
      <c r="F6123" t="s">
        <v>15</v>
      </c>
      <c r="G6123" t="s">
        <v>16</v>
      </c>
      <c r="H6123">
        <v>9140</v>
      </c>
      <c r="I6123" t="s">
        <v>28</v>
      </c>
      <c r="J6123" t="s">
        <v>18</v>
      </c>
      <c r="K6123">
        <v>3</v>
      </c>
      <c r="L6123">
        <v>77.4</v>
      </c>
      <c r="M6123">
        <v>29.1</v>
      </c>
    </row>
    <row r="6124" spans="1:13">
      <c r="A6124">
        <v>58157862</v>
      </c>
      <c r="B6124">
        <v>712</v>
      </c>
      <c r="C6124" t="s">
        <v>134</v>
      </c>
      <c r="D6124">
        <v>47683</v>
      </c>
      <c r="E6124" t="s">
        <v>14</v>
      </c>
      <c r="F6124" t="s">
        <v>15</v>
      </c>
      <c r="G6124" t="s">
        <v>16</v>
      </c>
      <c r="H6124">
        <v>27604</v>
      </c>
      <c r="I6124" t="s">
        <v>312</v>
      </c>
      <c r="J6124" t="s">
        <v>18</v>
      </c>
      <c r="K6124">
        <v>1</v>
      </c>
      <c r="L6124">
        <v>25.8</v>
      </c>
      <c r="M6124">
        <v>9.7</v>
      </c>
    </row>
    <row r="6125" spans="1:13">
      <c r="A6125">
        <v>58157863</v>
      </c>
      <c r="B6125">
        <v>297863</v>
      </c>
      <c r="C6125" t="s">
        <v>66</v>
      </c>
      <c r="D6125">
        <v>47683</v>
      </c>
      <c r="E6125" t="s">
        <v>14</v>
      </c>
      <c r="F6125" t="s">
        <v>15</v>
      </c>
      <c r="G6125" t="s">
        <v>16</v>
      </c>
      <c r="H6125">
        <v>1004251</v>
      </c>
      <c r="I6125" t="s">
        <v>67</v>
      </c>
      <c r="J6125" t="s">
        <v>18</v>
      </c>
      <c r="K6125">
        <v>3</v>
      </c>
      <c r="L6125">
        <v>77.39</v>
      </c>
      <c r="M6125">
        <v>29.09</v>
      </c>
    </row>
    <row r="6126" spans="1:13">
      <c r="A6126">
        <v>58157864</v>
      </c>
      <c r="B6126">
        <v>737</v>
      </c>
      <c r="C6126" t="s">
        <v>183</v>
      </c>
      <c r="D6126">
        <v>47683</v>
      </c>
      <c r="E6126" t="s">
        <v>14</v>
      </c>
      <c r="F6126" t="s">
        <v>15</v>
      </c>
      <c r="G6126" t="s">
        <v>16</v>
      </c>
      <c r="H6126">
        <v>11642</v>
      </c>
      <c r="I6126" t="s">
        <v>184</v>
      </c>
      <c r="J6126" t="s">
        <v>18</v>
      </c>
      <c r="K6126">
        <v>1</v>
      </c>
      <c r="L6126">
        <v>20</v>
      </c>
      <c r="M6126">
        <v>3.9</v>
      </c>
    </row>
    <row r="6127" spans="1:13">
      <c r="A6127">
        <v>58157881</v>
      </c>
      <c r="B6127">
        <v>546</v>
      </c>
      <c r="C6127" t="s">
        <v>309</v>
      </c>
      <c r="D6127">
        <v>47683</v>
      </c>
      <c r="E6127" t="s">
        <v>14</v>
      </c>
      <c r="F6127" t="s">
        <v>15</v>
      </c>
      <c r="G6127" t="s">
        <v>16</v>
      </c>
      <c r="H6127">
        <v>10849</v>
      </c>
      <c r="I6127" t="s">
        <v>454</v>
      </c>
      <c r="J6127" t="s">
        <v>18</v>
      </c>
      <c r="K6127">
        <v>1</v>
      </c>
      <c r="L6127">
        <v>25.8</v>
      </c>
      <c r="M6127">
        <v>9.7</v>
      </c>
    </row>
    <row r="6128" spans="1:13">
      <c r="A6128">
        <v>58157942</v>
      </c>
      <c r="B6128">
        <v>355</v>
      </c>
      <c r="C6128" t="s">
        <v>388</v>
      </c>
      <c r="D6128">
        <v>47683</v>
      </c>
      <c r="E6128" t="s">
        <v>14</v>
      </c>
      <c r="F6128" t="s">
        <v>15</v>
      </c>
      <c r="G6128" t="s">
        <v>16</v>
      </c>
      <c r="H6128">
        <v>15726</v>
      </c>
      <c r="I6128" t="s">
        <v>389</v>
      </c>
      <c r="J6128" t="s">
        <v>18</v>
      </c>
      <c r="K6128">
        <v>1</v>
      </c>
      <c r="L6128">
        <v>20</v>
      </c>
      <c r="M6128">
        <v>3.9</v>
      </c>
    </row>
    <row r="6129" spans="1:13">
      <c r="A6129">
        <v>58157967</v>
      </c>
      <c r="B6129">
        <v>114622</v>
      </c>
      <c r="C6129" t="s">
        <v>38</v>
      </c>
      <c r="D6129">
        <v>47683</v>
      </c>
      <c r="E6129" t="s">
        <v>14</v>
      </c>
      <c r="F6129" t="s">
        <v>15</v>
      </c>
      <c r="G6129" t="s">
        <v>16</v>
      </c>
      <c r="H6129">
        <v>11143</v>
      </c>
      <c r="I6129" t="s">
        <v>39</v>
      </c>
      <c r="J6129" t="s">
        <v>18</v>
      </c>
      <c r="K6129">
        <v>4</v>
      </c>
      <c r="L6129">
        <v>103.2</v>
      </c>
      <c r="M6129">
        <v>38.8</v>
      </c>
    </row>
    <row r="6130" spans="1:13">
      <c r="A6130">
        <v>58157972</v>
      </c>
      <c r="B6130">
        <v>122906</v>
      </c>
      <c r="C6130" t="s">
        <v>70</v>
      </c>
      <c r="D6130">
        <v>47683</v>
      </c>
      <c r="E6130" t="s">
        <v>14</v>
      </c>
      <c r="F6130" t="s">
        <v>15</v>
      </c>
      <c r="G6130" t="s">
        <v>16</v>
      </c>
      <c r="H6130">
        <v>14866</v>
      </c>
      <c r="I6130" t="s">
        <v>71</v>
      </c>
      <c r="J6130" t="s">
        <v>18</v>
      </c>
      <c r="K6130">
        <v>1</v>
      </c>
      <c r="L6130">
        <v>19.8</v>
      </c>
      <c r="M6130">
        <v>3.7</v>
      </c>
    </row>
    <row r="6131" spans="1:13">
      <c r="A6131">
        <v>58157986</v>
      </c>
      <c r="B6131">
        <v>103639</v>
      </c>
      <c r="C6131" t="s">
        <v>108</v>
      </c>
      <c r="D6131">
        <v>47683</v>
      </c>
      <c r="E6131" t="s">
        <v>14</v>
      </c>
      <c r="F6131" t="s">
        <v>15</v>
      </c>
      <c r="G6131" t="s">
        <v>16</v>
      </c>
      <c r="H6131">
        <v>26720</v>
      </c>
      <c r="I6131" t="s">
        <v>109</v>
      </c>
      <c r="J6131" t="s">
        <v>18</v>
      </c>
      <c r="K6131">
        <v>1</v>
      </c>
      <c r="L6131">
        <v>19.8</v>
      </c>
      <c r="M6131">
        <v>3.7</v>
      </c>
    </row>
    <row r="6132" spans="1:13">
      <c r="A6132">
        <v>58157998</v>
      </c>
      <c r="B6132">
        <v>387</v>
      </c>
      <c r="C6132" t="s">
        <v>398</v>
      </c>
      <c r="D6132">
        <v>47683</v>
      </c>
      <c r="E6132" t="s">
        <v>14</v>
      </c>
      <c r="F6132" t="s">
        <v>15</v>
      </c>
      <c r="G6132" t="s">
        <v>16</v>
      </c>
      <c r="H6132">
        <v>16108</v>
      </c>
      <c r="I6132" t="s">
        <v>405</v>
      </c>
      <c r="J6132" t="s">
        <v>18</v>
      </c>
      <c r="K6132">
        <v>1</v>
      </c>
      <c r="L6132">
        <v>25.8</v>
      </c>
      <c r="M6132">
        <v>9.7</v>
      </c>
    </row>
    <row r="6133" spans="1:13">
      <c r="A6133">
        <v>58158003</v>
      </c>
      <c r="B6133">
        <v>515</v>
      </c>
      <c r="C6133" t="s">
        <v>185</v>
      </c>
      <c r="D6133">
        <v>47683</v>
      </c>
      <c r="E6133" t="s">
        <v>14</v>
      </c>
      <c r="F6133" t="s">
        <v>15</v>
      </c>
      <c r="G6133" t="s">
        <v>16</v>
      </c>
      <c r="H6133">
        <v>12669</v>
      </c>
      <c r="I6133" t="s">
        <v>186</v>
      </c>
      <c r="J6133" t="s">
        <v>18</v>
      </c>
      <c r="K6133">
        <v>1</v>
      </c>
      <c r="L6133">
        <v>25.8</v>
      </c>
      <c r="M6133">
        <v>9.7</v>
      </c>
    </row>
    <row r="6134" spans="1:13">
      <c r="A6134">
        <v>58158023</v>
      </c>
      <c r="B6134">
        <v>730</v>
      </c>
      <c r="C6134" t="s">
        <v>92</v>
      </c>
      <c r="D6134">
        <v>47683</v>
      </c>
      <c r="E6134" t="s">
        <v>14</v>
      </c>
      <c r="F6134" t="s">
        <v>15</v>
      </c>
      <c r="G6134" t="s">
        <v>16</v>
      </c>
      <c r="H6134">
        <v>15065</v>
      </c>
      <c r="I6134" t="s">
        <v>160</v>
      </c>
      <c r="J6134" t="s">
        <v>33</v>
      </c>
      <c r="K6134">
        <v>1</v>
      </c>
      <c r="L6134">
        <v>20.96</v>
      </c>
      <c r="M6134">
        <v>4.86</v>
      </c>
    </row>
    <row r="6135" spans="1:13">
      <c r="A6135">
        <v>58158037</v>
      </c>
      <c r="B6135">
        <v>302867</v>
      </c>
      <c r="C6135" t="s">
        <v>21</v>
      </c>
      <c r="D6135">
        <v>47683</v>
      </c>
      <c r="E6135" t="s">
        <v>14</v>
      </c>
      <c r="F6135" t="s">
        <v>15</v>
      </c>
      <c r="G6135" t="s">
        <v>16</v>
      </c>
      <c r="H6135">
        <v>15742</v>
      </c>
      <c r="I6135" t="s">
        <v>22</v>
      </c>
      <c r="J6135" t="s">
        <v>18</v>
      </c>
      <c r="K6135">
        <v>1</v>
      </c>
      <c r="L6135">
        <v>19.8</v>
      </c>
      <c r="M6135">
        <v>3.7</v>
      </c>
    </row>
    <row r="6136" spans="1:13">
      <c r="A6136">
        <v>58158065</v>
      </c>
      <c r="B6136">
        <v>120844</v>
      </c>
      <c r="C6136" t="s">
        <v>149</v>
      </c>
      <c r="D6136">
        <v>47683</v>
      </c>
      <c r="E6136" t="s">
        <v>14</v>
      </c>
      <c r="F6136" t="s">
        <v>15</v>
      </c>
      <c r="G6136" t="s">
        <v>16</v>
      </c>
      <c r="H6136">
        <v>10377</v>
      </c>
      <c r="I6136" t="s">
        <v>150</v>
      </c>
      <c r="J6136" t="s">
        <v>33</v>
      </c>
      <c r="K6136">
        <v>1</v>
      </c>
      <c r="L6136">
        <v>23.82</v>
      </c>
      <c r="M6136">
        <v>7.72</v>
      </c>
    </row>
    <row r="6137" spans="1:13">
      <c r="A6137">
        <v>58158115</v>
      </c>
      <c r="B6137">
        <v>117310</v>
      </c>
      <c r="C6137" t="s">
        <v>284</v>
      </c>
      <c r="D6137">
        <v>47683</v>
      </c>
      <c r="E6137" t="s">
        <v>14</v>
      </c>
      <c r="F6137" t="s">
        <v>15</v>
      </c>
      <c r="G6137" t="s">
        <v>16</v>
      </c>
      <c r="H6137">
        <v>14453</v>
      </c>
      <c r="I6137" t="s">
        <v>89</v>
      </c>
      <c r="J6137" t="s">
        <v>18</v>
      </c>
      <c r="K6137">
        <v>1</v>
      </c>
      <c r="L6137">
        <v>25.8</v>
      </c>
      <c r="M6137">
        <v>9.8</v>
      </c>
    </row>
    <row r="6138" spans="1:13">
      <c r="A6138">
        <v>58158168</v>
      </c>
      <c r="B6138">
        <v>102565</v>
      </c>
      <c r="C6138" t="s">
        <v>141</v>
      </c>
      <c r="D6138">
        <v>47683</v>
      </c>
      <c r="E6138" t="s">
        <v>14</v>
      </c>
      <c r="F6138" t="s">
        <v>15</v>
      </c>
      <c r="G6138" t="s">
        <v>16</v>
      </c>
      <c r="H6138">
        <v>16096</v>
      </c>
      <c r="I6138" t="s">
        <v>247</v>
      </c>
      <c r="J6138" t="s">
        <v>18</v>
      </c>
      <c r="K6138">
        <v>1</v>
      </c>
      <c r="L6138">
        <v>25.8</v>
      </c>
      <c r="M6138">
        <v>9.7</v>
      </c>
    </row>
    <row r="6139" spans="1:13">
      <c r="A6139">
        <v>58158225</v>
      </c>
      <c r="B6139">
        <v>707</v>
      </c>
      <c r="C6139" t="s">
        <v>31</v>
      </c>
      <c r="D6139">
        <v>47683</v>
      </c>
      <c r="E6139" t="s">
        <v>14</v>
      </c>
      <c r="F6139" t="s">
        <v>15</v>
      </c>
      <c r="G6139" t="s">
        <v>16</v>
      </c>
      <c r="H6139">
        <v>8233</v>
      </c>
      <c r="I6139" t="s">
        <v>330</v>
      </c>
      <c r="J6139" t="s">
        <v>18</v>
      </c>
      <c r="K6139">
        <v>1</v>
      </c>
      <c r="L6139">
        <v>25.8</v>
      </c>
      <c r="M6139">
        <v>9.7</v>
      </c>
    </row>
    <row r="6140" spans="1:13">
      <c r="A6140">
        <v>58158266</v>
      </c>
      <c r="B6140">
        <v>114622</v>
      </c>
      <c r="C6140" t="s">
        <v>38</v>
      </c>
      <c r="D6140">
        <v>47683</v>
      </c>
      <c r="E6140" t="s">
        <v>14</v>
      </c>
      <c r="F6140" t="s">
        <v>15</v>
      </c>
      <c r="G6140" t="s">
        <v>16</v>
      </c>
      <c r="H6140">
        <v>11143</v>
      </c>
      <c r="I6140" t="s">
        <v>39</v>
      </c>
      <c r="J6140" t="s">
        <v>18</v>
      </c>
      <c r="K6140">
        <v>3</v>
      </c>
      <c r="L6140">
        <v>77.4</v>
      </c>
      <c r="M6140">
        <v>29.1</v>
      </c>
    </row>
    <row r="6141" spans="1:13">
      <c r="A6141">
        <v>58158267</v>
      </c>
      <c r="B6141">
        <v>114685</v>
      </c>
      <c r="C6141" t="s">
        <v>487</v>
      </c>
      <c r="D6141">
        <v>47683</v>
      </c>
      <c r="E6141" t="s">
        <v>14</v>
      </c>
      <c r="F6141" t="s">
        <v>15</v>
      </c>
      <c r="G6141" t="s">
        <v>16</v>
      </c>
      <c r="H6141">
        <v>14470</v>
      </c>
      <c r="I6141" t="s">
        <v>490</v>
      </c>
      <c r="J6141" t="s">
        <v>18</v>
      </c>
      <c r="K6141">
        <v>1</v>
      </c>
      <c r="L6141">
        <v>25.8</v>
      </c>
      <c r="M6141">
        <v>9.7</v>
      </c>
    </row>
    <row r="6142" spans="1:13">
      <c r="A6142">
        <v>58158309</v>
      </c>
      <c r="B6142">
        <v>307</v>
      </c>
      <c r="C6142" t="s">
        <v>34</v>
      </c>
      <c r="D6142">
        <v>47683</v>
      </c>
      <c r="E6142" t="s">
        <v>14</v>
      </c>
      <c r="F6142" t="s">
        <v>15</v>
      </c>
      <c r="G6142" t="s">
        <v>16</v>
      </c>
      <c r="H6142">
        <v>7107</v>
      </c>
      <c r="I6142" t="s">
        <v>157</v>
      </c>
      <c r="J6142" t="s">
        <v>33</v>
      </c>
      <c r="K6142">
        <v>1</v>
      </c>
      <c r="L6142">
        <v>20.8</v>
      </c>
      <c r="M6142">
        <v>4.7</v>
      </c>
    </row>
    <row r="6143" spans="1:13">
      <c r="A6143">
        <v>58158339</v>
      </c>
      <c r="B6143">
        <v>712</v>
      </c>
      <c r="C6143" t="s">
        <v>134</v>
      </c>
      <c r="D6143">
        <v>47683</v>
      </c>
      <c r="E6143" t="s">
        <v>14</v>
      </c>
      <c r="F6143" t="s">
        <v>15</v>
      </c>
      <c r="G6143" t="s">
        <v>16</v>
      </c>
      <c r="H6143">
        <v>27604</v>
      </c>
      <c r="I6143" t="s">
        <v>312</v>
      </c>
      <c r="J6143" t="s">
        <v>18</v>
      </c>
      <c r="K6143">
        <v>3</v>
      </c>
      <c r="L6143">
        <v>71.4</v>
      </c>
      <c r="M6143">
        <v>23.1</v>
      </c>
    </row>
    <row r="6144" spans="1:13">
      <c r="A6144">
        <v>58158368</v>
      </c>
      <c r="B6144">
        <v>730</v>
      </c>
      <c r="C6144" t="s">
        <v>92</v>
      </c>
      <c r="D6144">
        <v>47683</v>
      </c>
      <c r="E6144" t="s">
        <v>14</v>
      </c>
      <c r="F6144" t="s">
        <v>15</v>
      </c>
      <c r="G6144" t="s">
        <v>16</v>
      </c>
      <c r="H6144">
        <v>15065</v>
      </c>
      <c r="I6144" t="s">
        <v>160</v>
      </c>
      <c r="J6144" t="s">
        <v>18</v>
      </c>
      <c r="K6144">
        <v>1</v>
      </c>
      <c r="L6144">
        <v>23.8</v>
      </c>
      <c r="M6144">
        <v>7.7</v>
      </c>
    </row>
    <row r="6145" spans="1:13">
      <c r="A6145">
        <v>58158462</v>
      </c>
      <c r="B6145">
        <v>118951</v>
      </c>
      <c r="C6145" t="s">
        <v>114</v>
      </c>
      <c r="D6145">
        <v>47683</v>
      </c>
      <c r="E6145" t="s">
        <v>14</v>
      </c>
      <c r="F6145" t="s">
        <v>15</v>
      </c>
      <c r="G6145" t="s">
        <v>16</v>
      </c>
      <c r="H6145">
        <v>12932</v>
      </c>
      <c r="I6145" t="s">
        <v>115</v>
      </c>
      <c r="J6145" t="s">
        <v>18</v>
      </c>
      <c r="K6145">
        <v>1</v>
      </c>
      <c r="L6145">
        <v>25.8</v>
      </c>
      <c r="M6145">
        <v>9.7</v>
      </c>
    </row>
    <row r="6146" spans="1:13">
      <c r="A6146">
        <v>58158484</v>
      </c>
      <c r="B6146">
        <v>754</v>
      </c>
      <c r="C6146" t="s">
        <v>485</v>
      </c>
      <c r="D6146">
        <v>47683</v>
      </c>
      <c r="E6146" t="s">
        <v>14</v>
      </c>
      <c r="F6146" t="s">
        <v>15</v>
      </c>
      <c r="G6146" t="s">
        <v>16</v>
      </c>
      <c r="H6146">
        <v>12377</v>
      </c>
      <c r="I6146" t="s">
        <v>486</v>
      </c>
      <c r="J6146" t="s">
        <v>18</v>
      </c>
      <c r="K6146">
        <v>2</v>
      </c>
      <c r="L6146">
        <v>39.6</v>
      </c>
      <c r="M6146">
        <v>7.6</v>
      </c>
    </row>
    <row r="6147" spans="1:13">
      <c r="A6147">
        <v>58158485</v>
      </c>
      <c r="B6147">
        <v>122198</v>
      </c>
      <c r="C6147" t="s">
        <v>42</v>
      </c>
      <c r="D6147">
        <v>47683</v>
      </c>
      <c r="E6147" t="s">
        <v>14</v>
      </c>
      <c r="F6147" t="s">
        <v>15</v>
      </c>
      <c r="G6147" t="s">
        <v>16</v>
      </c>
      <c r="H6147">
        <v>8972</v>
      </c>
      <c r="I6147" t="s">
        <v>302</v>
      </c>
      <c r="J6147" t="s">
        <v>18</v>
      </c>
      <c r="K6147">
        <v>1</v>
      </c>
      <c r="L6147">
        <v>25.8</v>
      </c>
      <c r="M6147">
        <v>9.7</v>
      </c>
    </row>
    <row r="6148" spans="1:13">
      <c r="A6148">
        <v>58158487</v>
      </c>
      <c r="B6148">
        <v>754</v>
      </c>
      <c r="C6148" t="s">
        <v>485</v>
      </c>
      <c r="D6148">
        <v>47683</v>
      </c>
      <c r="E6148" t="s">
        <v>14</v>
      </c>
      <c r="F6148" t="s">
        <v>15</v>
      </c>
      <c r="G6148" t="s">
        <v>16</v>
      </c>
      <c r="H6148">
        <v>12377</v>
      </c>
      <c r="I6148" t="s">
        <v>486</v>
      </c>
      <c r="J6148" t="s">
        <v>18</v>
      </c>
      <c r="K6148">
        <v>1</v>
      </c>
      <c r="L6148">
        <v>19.8</v>
      </c>
      <c r="M6148">
        <v>3.7</v>
      </c>
    </row>
    <row r="6149" spans="1:13">
      <c r="A6149">
        <v>58158489</v>
      </c>
      <c r="B6149">
        <v>730</v>
      </c>
      <c r="C6149" t="s">
        <v>92</v>
      </c>
      <c r="D6149">
        <v>47683</v>
      </c>
      <c r="E6149" t="s">
        <v>14</v>
      </c>
      <c r="F6149" t="s">
        <v>15</v>
      </c>
      <c r="G6149" t="s">
        <v>16</v>
      </c>
      <c r="H6149">
        <v>4325</v>
      </c>
      <c r="I6149" t="s">
        <v>93</v>
      </c>
      <c r="J6149" t="s">
        <v>18</v>
      </c>
      <c r="K6149">
        <v>1</v>
      </c>
      <c r="L6149">
        <v>25.8</v>
      </c>
      <c r="M6149">
        <v>9.7</v>
      </c>
    </row>
    <row r="6150" spans="1:13">
      <c r="A6150">
        <v>58158564</v>
      </c>
      <c r="B6150">
        <v>730</v>
      </c>
      <c r="C6150" t="s">
        <v>92</v>
      </c>
      <c r="D6150">
        <v>47683</v>
      </c>
      <c r="E6150" t="s">
        <v>14</v>
      </c>
      <c r="F6150" t="s">
        <v>15</v>
      </c>
      <c r="G6150" t="s">
        <v>16</v>
      </c>
      <c r="H6150">
        <v>15065</v>
      </c>
      <c r="I6150" t="s">
        <v>160</v>
      </c>
      <c r="J6150" t="s">
        <v>18</v>
      </c>
      <c r="K6150">
        <v>3</v>
      </c>
      <c r="L6150">
        <v>77.4</v>
      </c>
      <c r="M6150">
        <v>29.1</v>
      </c>
    </row>
    <row r="6151" spans="1:13">
      <c r="A6151">
        <v>58158571</v>
      </c>
      <c r="B6151">
        <v>730</v>
      </c>
      <c r="C6151" t="s">
        <v>92</v>
      </c>
      <c r="D6151">
        <v>47683</v>
      </c>
      <c r="E6151" t="s">
        <v>14</v>
      </c>
      <c r="F6151" t="s">
        <v>15</v>
      </c>
      <c r="G6151" t="s">
        <v>16</v>
      </c>
      <c r="H6151">
        <v>4325</v>
      </c>
      <c r="I6151" t="s">
        <v>93</v>
      </c>
      <c r="J6151" t="s">
        <v>18</v>
      </c>
      <c r="K6151">
        <v>3</v>
      </c>
      <c r="L6151">
        <v>73.4</v>
      </c>
      <c r="M6151">
        <v>25.1</v>
      </c>
    </row>
    <row r="6152" spans="1:13">
      <c r="A6152">
        <v>58158613</v>
      </c>
      <c r="B6152">
        <v>105267</v>
      </c>
      <c r="C6152" t="s">
        <v>147</v>
      </c>
      <c r="D6152">
        <v>47683</v>
      </c>
      <c r="E6152" t="s">
        <v>14</v>
      </c>
      <c r="F6152" t="s">
        <v>15</v>
      </c>
      <c r="G6152" t="s">
        <v>16</v>
      </c>
      <c r="H6152">
        <v>8060</v>
      </c>
      <c r="I6152" t="s">
        <v>148</v>
      </c>
      <c r="J6152" t="s">
        <v>18</v>
      </c>
      <c r="K6152">
        <v>4</v>
      </c>
      <c r="L6152">
        <v>102.71</v>
      </c>
      <c r="M6152">
        <v>38.31</v>
      </c>
    </row>
    <row r="6153" spans="1:13">
      <c r="A6153">
        <v>58158627</v>
      </c>
      <c r="B6153">
        <v>747</v>
      </c>
      <c r="C6153" t="s">
        <v>354</v>
      </c>
      <c r="D6153">
        <v>47683</v>
      </c>
      <c r="E6153" t="s">
        <v>14</v>
      </c>
      <c r="F6153" t="s">
        <v>15</v>
      </c>
      <c r="G6153" t="s">
        <v>16</v>
      </c>
      <c r="H6153">
        <v>10907</v>
      </c>
      <c r="I6153" t="s">
        <v>367</v>
      </c>
      <c r="J6153" t="s">
        <v>18</v>
      </c>
      <c r="K6153">
        <v>2</v>
      </c>
      <c r="L6153">
        <v>45.6</v>
      </c>
      <c r="M6153">
        <v>13.4</v>
      </c>
    </row>
    <row r="6154" spans="1:13">
      <c r="A6154">
        <v>58158663</v>
      </c>
      <c r="B6154">
        <v>704</v>
      </c>
      <c r="C6154" t="s">
        <v>154</v>
      </c>
      <c r="D6154">
        <v>47683</v>
      </c>
      <c r="E6154" t="s">
        <v>14</v>
      </c>
      <c r="F6154" t="s">
        <v>15</v>
      </c>
      <c r="G6154" t="s">
        <v>16</v>
      </c>
      <c r="H6154">
        <v>6505</v>
      </c>
      <c r="I6154" t="s">
        <v>328</v>
      </c>
      <c r="J6154" t="s">
        <v>18</v>
      </c>
      <c r="K6154">
        <v>1</v>
      </c>
      <c r="L6154">
        <v>23</v>
      </c>
      <c r="M6154">
        <v>6.9</v>
      </c>
    </row>
    <row r="6155" spans="1:13">
      <c r="A6155">
        <v>58158781</v>
      </c>
      <c r="B6155">
        <v>707</v>
      </c>
      <c r="C6155" t="s">
        <v>31</v>
      </c>
      <c r="D6155">
        <v>47683</v>
      </c>
      <c r="E6155" t="s">
        <v>14</v>
      </c>
      <c r="F6155" t="s">
        <v>15</v>
      </c>
      <c r="G6155" t="s">
        <v>16</v>
      </c>
      <c r="H6155">
        <v>15329</v>
      </c>
      <c r="I6155" t="s">
        <v>214</v>
      </c>
      <c r="J6155" t="s">
        <v>18</v>
      </c>
      <c r="K6155">
        <v>1</v>
      </c>
      <c r="L6155">
        <v>25.8</v>
      </c>
      <c r="M6155">
        <v>9.7</v>
      </c>
    </row>
    <row r="6156" spans="1:13">
      <c r="A6156">
        <v>58158802</v>
      </c>
      <c r="B6156">
        <v>515</v>
      </c>
      <c r="C6156" t="s">
        <v>185</v>
      </c>
      <c r="D6156">
        <v>47683</v>
      </c>
      <c r="E6156" t="s">
        <v>14</v>
      </c>
      <c r="F6156" t="s">
        <v>15</v>
      </c>
      <c r="G6156" t="s">
        <v>16</v>
      </c>
      <c r="H6156">
        <v>12669</v>
      </c>
      <c r="I6156" t="s">
        <v>186</v>
      </c>
      <c r="J6156" t="s">
        <v>18</v>
      </c>
      <c r="K6156">
        <v>1</v>
      </c>
      <c r="L6156">
        <v>25.8</v>
      </c>
      <c r="M6156">
        <v>9.7</v>
      </c>
    </row>
    <row r="6157" spans="1:13">
      <c r="A6157">
        <v>58158853</v>
      </c>
      <c r="B6157">
        <v>105751</v>
      </c>
      <c r="C6157" t="s">
        <v>106</v>
      </c>
      <c r="D6157">
        <v>47683</v>
      </c>
      <c r="E6157" t="s">
        <v>14</v>
      </c>
      <c r="F6157" t="s">
        <v>15</v>
      </c>
      <c r="G6157" t="s">
        <v>16</v>
      </c>
      <c r="H6157">
        <v>27702</v>
      </c>
      <c r="I6157" t="s">
        <v>294</v>
      </c>
      <c r="J6157" t="s">
        <v>18</v>
      </c>
      <c r="K6157">
        <v>1</v>
      </c>
      <c r="L6157">
        <v>25.8</v>
      </c>
      <c r="M6157">
        <v>9.7</v>
      </c>
    </row>
    <row r="6158" spans="1:13">
      <c r="A6158">
        <v>58158894</v>
      </c>
      <c r="B6158">
        <v>308</v>
      </c>
      <c r="C6158" t="s">
        <v>158</v>
      </c>
      <c r="D6158">
        <v>47683</v>
      </c>
      <c r="E6158" t="s">
        <v>14</v>
      </c>
      <c r="F6158" t="s">
        <v>15</v>
      </c>
      <c r="G6158" t="s">
        <v>16</v>
      </c>
      <c r="H6158">
        <v>14380</v>
      </c>
      <c r="I6158" t="s">
        <v>263</v>
      </c>
      <c r="J6158" t="s">
        <v>18</v>
      </c>
      <c r="K6158">
        <v>1</v>
      </c>
      <c r="L6158">
        <v>25.8</v>
      </c>
      <c r="M6158">
        <v>9.7</v>
      </c>
    </row>
    <row r="6159" spans="1:13">
      <c r="A6159">
        <v>58158895</v>
      </c>
      <c r="B6159">
        <v>117184</v>
      </c>
      <c r="C6159" t="s">
        <v>50</v>
      </c>
      <c r="D6159">
        <v>47683</v>
      </c>
      <c r="E6159" t="s">
        <v>14</v>
      </c>
      <c r="F6159" t="s">
        <v>15</v>
      </c>
      <c r="G6159" t="s">
        <v>16</v>
      </c>
      <c r="H6159">
        <v>27739</v>
      </c>
      <c r="I6159" t="s">
        <v>441</v>
      </c>
      <c r="J6159" t="s">
        <v>18</v>
      </c>
      <c r="K6159">
        <v>2</v>
      </c>
      <c r="L6159">
        <v>51.6</v>
      </c>
      <c r="M6159">
        <v>19.4</v>
      </c>
    </row>
    <row r="6160" spans="1:13">
      <c r="A6160">
        <v>58158985</v>
      </c>
      <c r="B6160">
        <v>514</v>
      </c>
      <c r="C6160" t="s">
        <v>54</v>
      </c>
      <c r="D6160">
        <v>47683</v>
      </c>
      <c r="E6160" t="s">
        <v>14</v>
      </c>
      <c r="F6160" t="s">
        <v>15</v>
      </c>
      <c r="G6160" t="s">
        <v>16</v>
      </c>
      <c r="H6160">
        <v>5406</v>
      </c>
      <c r="I6160" t="s">
        <v>55</v>
      </c>
      <c r="J6160" t="s">
        <v>18</v>
      </c>
      <c r="K6160">
        <v>1</v>
      </c>
      <c r="L6160">
        <v>17</v>
      </c>
      <c r="M6160">
        <v>0.9</v>
      </c>
    </row>
    <row r="6161" spans="1:13">
      <c r="A6161">
        <v>58159074</v>
      </c>
      <c r="B6161">
        <v>399</v>
      </c>
      <c r="C6161" t="s">
        <v>102</v>
      </c>
      <c r="D6161">
        <v>47683</v>
      </c>
      <c r="E6161" t="s">
        <v>14</v>
      </c>
      <c r="F6161" t="s">
        <v>15</v>
      </c>
      <c r="G6161" t="s">
        <v>16</v>
      </c>
      <c r="H6161">
        <v>4033</v>
      </c>
      <c r="I6161" t="s">
        <v>103</v>
      </c>
      <c r="J6161" t="s">
        <v>18</v>
      </c>
      <c r="K6161">
        <v>1</v>
      </c>
      <c r="L6161">
        <v>25.8</v>
      </c>
      <c r="M6161">
        <v>9.7</v>
      </c>
    </row>
    <row r="6162" spans="1:13">
      <c r="A6162">
        <v>58159085</v>
      </c>
      <c r="B6162">
        <v>114848</v>
      </c>
      <c r="C6162" t="s">
        <v>44</v>
      </c>
      <c r="D6162">
        <v>47683</v>
      </c>
      <c r="E6162" t="s">
        <v>14</v>
      </c>
      <c r="F6162" t="s">
        <v>15</v>
      </c>
      <c r="G6162" t="s">
        <v>16</v>
      </c>
      <c r="H6162">
        <v>8763</v>
      </c>
      <c r="I6162" t="s">
        <v>45</v>
      </c>
      <c r="J6162" t="s">
        <v>18</v>
      </c>
      <c r="K6162">
        <v>1</v>
      </c>
      <c r="L6162">
        <v>25.8</v>
      </c>
      <c r="M6162">
        <v>9.7</v>
      </c>
    </row>
    <row r="6163" spans="1:13">
      <c r="A6163">
        <v>58159087</v>
      </c>
      <c r="B6163">
        <v>111219</v>
      </c>
      <c r="C6163" t="s">
        <v>171</v>
      </c>
      <c r="D6163">
        <v>47683</v>
      </c>
      <c r="E6163" t="s">
        <v>14</v>
      </c>
      <c r="F6163" t="s">
        <v>15</v>
      </c>
      <c r="G6163" t="s">
        <v>16</v>
      </c>
      <c r="H6163">
        <v>4117</v>
      </c>
      <c r="I6163" t="s">
        <v>172</v>
      </c>
      <c r="J6163" t="s">
        <v>18</v>
      </c>
      <c r="K6163">
        <v>1</v>
      </c>
      <c r="L6163">
        <v>25.8</v>
      </c>
      <c r="M6163">
        <v>9.7</v>
      </c>
    </row>
    <row r="6164" spans="1:13">
      <c r="A6164">
        <v>58159093</v>
      </c>
      <c r="B6164">
        <v>724</v>
      </c>
      <c r="C6164" t="s">
        <v>98</v>
      </c>
      <c r="D6164">
        <v>47683</v>
      </c>
      <c r="E6164" t="s">
        <v>14</v>
      </c>
      <c r="F6164" t="s">
        <v>15</v>
      </c>
      <c r="G6164" t="s">
        <v>16</v>
      </c>
      <c r="H6164">
        <v>14444</v>
      </c>
      <c r="I6164" t="s">
        <v>220</v>
      </c>
      <c r="J6164" t="s">
        <v>18</v>
      </c>
      <c r="K6164">
        <v>1</v>
      </c>
      <c r="L6164">
        <v>25.8</v>
      </c>
      <c r="M6164">
        <v>9.7</v>
      </c>
    </row>
    <row r="6165" spans="1:13">
      <c r="A6165">
        <v>58159198</v>
      </c>
      <c r="B6165">
        <v>726</v>
      </c>
      <c r="C6165" t="s">
        <v>191</v>
      </c>
      <c r="D6165">
        <v>47683</v>
      </c>
      <c r="E6165" t="s">
        <v>14</v>
      </c>
      <c r="F6165" t="s">
        <v>15</v>
      </c>
      <c r="G6165" t="s">
        <v>16</v>
      </c>
      <c r="H6165">
        <v>10177</v>
      </c>
      <c r="I6165" t="s">
        <v>445</v>
      </c>
      <c r="J6165" t="s">
        <v>18</v>
      </c>
      <c r="K6165">
        <v>26</v>
      </c>
      <c r="L6165">
        <v>615.8</v>
      </c>
      <c r="M6165">
        <v>197.1999999996</v>
      </c>
    </row>
    <row r="6166" spans="1:13">
      <c r="A6166">
        <v>58159203</v>
      </c>
      <c r="B6166">
        <v>110378</v>
      </c>
      <c r="C6166" t="s">
        <v>395</v>
      </c>
      <c r="D6166">
        <v>47683</v>
      </c>
      <c r="E6166" t="s">
        <v>14</v>
      </c>
      <c r="F6166" t="s">
        <v>15</v>
      </c>
      <c r="G6166" t="s">
        <v>16</v>
      </c>
      <c r="H6166">
        <v>5521</v>
      </c>
      <c r="I6166" t="s">
        <v>442</v>
      </c>
      <c r="J6166" t="s">
        <v>18</v>
      </c>
      <c r="K6166">
        <v>1</v>
      </c>
      <c r="L6166">
        <v>25.8</v>
      </c>
      <c r="M6166">
        <v>9.7</v>
      </c>
    </row>
    <row r="6167" spans="1:13">
      <c r="A6167">
        <v>58159217</v>
      </c>
      <c r="B6167">
        <v>744</v>
      </c>
      <c r="C6167" t="s">
        <v>88</v>
      </c>
      <c r="D6167">
        <v>47683</v>
      </c>
      <c r="E6167" t="s">
        <v>14</v>
      </c>
      <c r="F6167" t="s">
        <v>15</v>
      </c>
      <c r="G6167" t="s">
        <v>16</v>
      </c>
      <c r="H6167">
        <v>9190</v>
      </c>
      <c r="I6167" t="s">
        <v>400</v>
      </c>
      <c r="J6167" t="s">
        <v>18</v>
      </c>
      <c r="K6167">
        <v>1</v>
      </c>
      <c r="L6167">
        <v>25.8</v>
      </c>
      <c r="M6167">
        <v>9.7</v>
      </c>
    </row>
    <row r="6168" spans="1:13">
      <c r="A6168">
        <v>58159243</v>
      </c>
      <c r="B6168">
        <v>713</v>
      </c>
      <c r="C6168" t="s">
        <v>234</v>
      </c>
      <c r="D6168">
        <v>47683</v>
      </c>
      <c r="E6168" t="s">
        <v>14</v>
      </c>
      <c r="F6168" t="s">
        <v>15</v>
      </c>
      <c r="G6168" t="s">
        <v>16</v>
      </c>
      <c r="H6168">
        <v>6492</v>
      </c>
      <c r="I6168" t="s">
        <v>235</v>
      </c>
      <c r="J6168" t="s">
        <v>18</v>
      </c>
      <c r="K6168">
        <v>1</v>
      </c>
      <c r="L6168">
        <v>18</v>
      </c>
      <c r="M6168">
        <v>1.9</v>
      </c>
    </row>
    <row r="6169" spans="1:13">
      <c r="A6169">
        <v>58159286</v>
      </c>
      <c r="B6169">
        <v>723</v>
      </c>
      <c r="C6169" t="s">
        <v>173</v>
      </c>
      <c r="D6169">
        <v>47683</v>
      </c>
      <c r="E6169" t="s">
        <v>14</v>
      </c>
      <c r="F6169" t="s">
        <v>15</v>
      </c>
      <c r="G6169" t="s">
        <v>16</v>
      </c>
      <c r="H6169">
        <v>13020</v>
      </c>
      <c r="I6169" t="s">
        <v>292</v>
      </c>
      <c r="J6169" t="s">
        <v>33</v>
      </c>
      <c r="K6169">
        <v>1</v>
      </c>
      <c r="L6169">
        <v>19.37</v>
      </c>
      <c r="M6169">
        <v>3.27</v>
      </c>
    </row>
    <row r="6170" spans="1:13">
      <c r="A6170">
        <v>58159295</v>
      </c>
      <c r="B6170">
        <v>724</v>
      </c>
      <c r="C6170" t="s">
        <v>98</v>
      </c>
      <c r="D6170">
        <v>47683</v>
      </c>
      <c r="E6170" t="s">
        <v>14</v>
      </c>
      <c r="F6170" t="s">
        <v>15</v>
      </c>
      <c r="G6170" t="s">
        <v>16</v>
      </c>
      <c r="H6170">
        <v>14444</v>
      </c>
      <c r="I6170" t="s">
        <v>220</v>
      </c>
      <c r="J6170" t="s">
        <v>18</v>
      </c>
      <c r="K6170">
        <v>1</v>
      </c>
      <c r="L6170">
        <v>25.8</v>
      </c>
      <c r="M6170">
        <v>9.7</v>
      </c>
    </row>
    <row r="6171" spans="1:13">
      <c r="A6171">
        <v>58159296</v>
      </c>
      <c r="B6171">
        <v>399</v>
      </c>
      <c r="C6171" t="s">
        <v>102</v>
      </c>
      <c r="D6171">
        <v>47683</v>
      </c>
      <c r="E6171" t="s">
        <v>14</v>
      </c>
      <c r="F6171" t="s">
        <v>15</v>
      </c>
      <c r="G6171" t="s">
        <v>16</v>
      </c>
      <c r="H6171">
        <v>4033</v>
      </c>
      <c r="I6171" t="s">
        <v>103</v>
      </c>
      <c r="J6171" t="s">
        <v>18</v>
      </c>
      <c r="K6171">
        <v>3</v>
      </c>
      <c r="L6171">
        <v>77.4</v>
      </c>
      <c r="M6171">
        <v>29.1</v>
      </c>
    </row>
    <row r="6172" spans="1:13">
      <c r="A6172">
        <v>58159321</v>
      </c>
      <c r="B6172">
        <v>546</v>
      </c>
      <c r="C6172" t="s">
        <v>309</v>
      </c>
      <c r="D6172">
        <v>47683</v>
      </c>
      <c r="E6172" t="s">
        <v>14</v>
      </c>
      <c r="F6172" t="s">
        <v>15</v>
      </c>
      <c r="G6172" t="s">
        <v>16</v>
      </c>
      <c r="H6172">
        <v>10849</v>
      </c>
      <c r="I6172" t="s">
        <v>454</v>
      </c>
      <c r="J6172" t="s">
        <v>18</v>
      </c>
      <c r="K6172">
        <v>3</v>
      </c>
      <c r="L6172">
        <v>77.4</v>
      </c>
      <c r="M6172">
        <v>29.1</v>
      </c>
    </row>
    <row r="6173" spans="1:13">
      <c r="A6173">
        <v>58159325</v>
      </c>
      <c r="B6173">
        <v>105751</v>
      </c>
      <c r="C6173" t="s">
        <v>106</v>
      </c>
      <c r="D6173">
        <v>47683</v>
      </c>
      <c r="E6173" t="s">
        <v>14</v>
      </c>
      <c r="F6173" t="s">
        <v>15</v>
      </c>
      <c r="G6173" t="s">
        <v>16</v>
      </c>
      <c r="H6173">
        <v>27702</v>
      </c>
      <c r="I6173" t="s">
        <v>294</v>
      </c>
      <c r="J6173" t="s">
        <v>18</v>
      </c>
      <c r="K6173">
        <v>1</v>
      </c>
      <c r="L6173">
        <v>25.8</v>
      </c>
      <c r="M6173">
        <v>9.7</v>
      </c>
    </row>
    <row r="6174" spans="1:13">
      <c r="A6174">
        <v>58159394</v>
      </c>
      <c r="B6174">
        <v>112415</v>
      </c>
      <c r="C6174" t="s">
        <v>232</v>
      </c>
      <c r="D6174">
        <v>47683</v>
      </c>
      <c r="E6174" t="s">
        <v>14</v>
      </c>
      <c r="F6174" t="s">
        <v>15</v>
      </c>
      <c r="G6174" t="s">
        <v>16</v>
      </c>
      <c r="H6174">
        <v>4188</v>
      </c>
      <c r="I6174" t="s">
        <v>233</v>
      </c>
      <c r="J6174" t="s">
        <v>18</v>
      </c>
      <c r="K6174">
        <v>1</v>
      </c>
      <c r="L6174">
        <v>25.8</v>
      </c>
      <c r="M6174">
        <v>9.7</v>
      </c>
    </row>
    <row r="6175" spans="1:13">
      <c r="A6175">
        <v>58159475</v>
      </c>
      <c r="B6175">
        <v>341</v>
      </c>
      <c r="C6175" t="s">
        <v>36</v>
      </c>
      <c r="D6175">
        <v>47683</v>
      </c>
      <c r="E6175" t="s">
        <v>14</v>
      </c>
      <c r="F6175" t="s">
        <v>15</v>
      </c>
      <c r="G6175" t="s">
        <v>16</v>
      </c>
      <c r="H6175">
        <v>5764</v>
      </c>
      <c r="I6175" t="s">
        <v>514</v>
      </c>
      <c r="J6175" t="s">
        <v>33</v>
      </c>
      <c r="K6175">
        <v>1</v>
      </c>
      <c r="L6175">
        <v>18.51</v>
      </c>
      <c r="M6175">
        <v>2.41</v>
      </c>
    </row>
    <row r="6176" spans="1:13">
      <c r="A6176">
        <v>58159491</v>
      </c>
      <c r="B6176">
        <v>341</v>
      </c>
      <c r="C6176" t="s">
        <v>36</v>
      </c>
      <c r="D6176">
        <v>47683</v>
      </c>
      <c r="E6176" t="s">
        <v>14</v>
      </c>
      <c r="F6176" t="s">
        <v>15</v>
      </c>
      <c r="G6176" t="s">
        <v>16</v>
      </c>
      <c r="H6176">
        <v>7011</v>
      </c>
      <c r="I6176" t="s">
        <v>509</v>
      </c>
      <c r="J6176" t="s">
        <v>33</v>
      </c>
      <c r="K6176">
        <v>1</v>
      </c>
      <c r="L6176">
        <v>17.51</v>
      </c>
      <c r="M6176">
        <v>1.41</v>
      </c>
    </row>
    <row r="6177" spans="1:13">
      <c r="A6177">
        <v>58159494</v>
      </c>
      <c r="B6177">
        <v>108656</v>
      </c>
      <c r="C6177" t="s">
        <v>372</v>
      </c>
      <c r="D6177">
        <v>47683</v>
      </c>
      <c r="E6177" t="s">
        <v>14</v>
      </c>
      <c r="F6177" t="s">
        <v>15</v>
      </c>
      <c r="G6177" t="s">
        <v>16</v>
      </c>
      <c r="H6177">
        <v>8489</v>
      </c>
      <c r="I6177" t="s">
        <v>373</v>
      </c>
      <c r="J6177" t="s">
        <v>18</v>
      </c>
      <c r="K6177">
        <v>-1</v>
      </c>
      <c r="L6177">
        <v>-19.9</v>
      </c>
      <c r="M6177">
        <v>-3.8</v>
      </c>
    </row>
    <row r="6178" spans="1:13">
      <c r="A6178">
        <v>58159526</v>
      </c>
      <c r="B6178">
        <v>102479</v>
      </c>
      <c r="C6178" t="s">
        <v>351</v>
      </c>
      <c r="D6178">
        <v>47683</v>
      </c>
      <c r="E6178" t="s">
        <v>14</v>
      </c>
      <c r="F6178" t="s">
        <v>15</v>
      </c>
      <c r="G6178" t="s">
        <v>16</v>
      </c>
      <c r="H6178">
        <v>15255</v>
      </c>
      <c r="I6178" t="s">
        <v>500</v>
      </c>
      <c r="J6178" t="s">
        <v>18</v>
      </c>
      <c r="K6178">
        <v>1</v>
      </c>
      <c r="L6178">
        <v>25.8</v>
      </c>
      <c r="M6178">
        <v>9.7</v>
      </c>
    </row>
    <row r="6179" spans="1:13">
      <c r="A6179">
        <v>58159535</v>
      </c>
      <c r="B6179">
        <v>113299</v>
      </c>
      <c r="C6179" t="s">
        <v>221</v>
      </c>
      <c r="D6179">
        <v>47683</v>
      </c>
      <c r="E6179" t="s">
        <v>14</v>
      </c>
      <c r="F6179" t="s">
        <v>15</v>
      </c>
      <c r="G6179" t="s">
        <v>16</v>
      </c>
      <c r="H6179">
        <v>14429</v>
      </c>
      <c r="I6179" t="s">
        <v>264</v>
      </c>
      <c r="J6179" t="s">
        <v>18</v>
      </c>
      <c r="K6179">
        <v>1</v>
      </c>
      <c r="L6179">
        <v>25.8</v>
      </c>
      <c r="M6179">
        <v>9.7</v>
      </c>
    </row>
    <row r="6180" spans="1:13">
      <c r="A6180">
        <v>58159548</v>
      </c>
      <c r="B6180">
        <v>111400</v>
      </c>
      <c r="C6180" t="s">
        <v>306</v>
      </c>
      <c r="D6180">
        <v>47683</v>
      </c>
      <c r="E6180" t="s">
        <v>14</v>
      </c>
      <c r="F6180" t="s">
        <v>15</v>
      </c>
      <c r="G6180" t="s">
        <v>16</v>
      </c>
      <c r="H6180">
        <v>11483</v>
      </c>
      <c r="I6180" t="s">
        <v>502</v>
      </c>
      <c r="J6180" t="s">
        <v>18</v>
      </c>
      <c r="K6180">
        <v>2</v>
      </c>
      <c r="L6180">
        <v>51.6</v>
      </c>
      <c r="M6180">
        <v>19.5</v>
      </c>
    </row>
    <row r="6181" spans="1:13">
      <c r="A6181">
        <v>58159556</v>
      </c>
      <c r="B6181">
        <v>117491</v>
      </c>
      <c r="C6181" t="s">
        <v>343</v>
      </c>
      <c r="D6181">
        <v>47683</v>
      </c>
      <c r="E6181" t="s">
        <v>14</v>
      </c>
      <c r="F6181" t="s">
        <v>15</v>
      </c>
      <c r="G6181" t="s">
        <v>16</v>
      </c>
      <c r="H6181">
        <v>12909</v>
      </c>
      <c r="I6181" t="s">
        <v>344</v>
      </c>
      <c r="J6181" t="s">
        <v>33</v>
      </c>
      <c r="K6181">
        <v>1</v>
      </c>
      <c r="L6181">
        <v>22.3</v>
      </c>
      <c r="M6181">
        <v>6.2</v>
      </c>
    </row>
    <row r="6182" spans="1:13">
      <c r="A6182">
        <v>58159562</v>
      </c>
      <c r="B6182">
        <v>111219</v>
      </c>
      <c r="C6182" t="s">
        <v>171</v>
      </c>
      <c r="D6182">
        <v>47683</v>
      </c>
      <c r="E6182" t="s">
        <v>14</v>
      </c>
      <c r="F6182" t="s">
        <v>15</v>
      </c>
      <c r="G6182" t="s">
        <v>16</v>
      </c>
      <c r="H6182">
        <v>4117</v>
      </c>
      <c r="I6182" t="s">
        <v>172</v>
      </c>
      <c r="J6182" t="s">
        <v>18</v>
      </c>
      <c r="K6182">
        <v>2</v>
      </c>
      <c r="L6182">
        <v>46.6</v>
      </c>
      <c r="M6182">
        <v>14.4</v>
      </c>
    </row>
    <row r="6183" spans="1:13">
      <c r="A6183">
        <v>58159575</v>
      </c>
      <c r="B6183">
        <v>308</v>
      </c>
      <c r="C6183" t="s">
        <v>158</v>
      </c>
      <c r="D6183">
        <v>47683</v>
      </c>
      <c r="E6183" t="s">
        <v>14</v>
      </c>
      <c r="F6183" t="s">
        <v>15</v>
      </c>
      <c r="G6183" t="s">
        <v>16</v>
      </c>
      <c r="H6183">
        <v>14380</v>
      </c>
      <c r="I6183" t="s">
        <v>263</v>
      </c>
      <c r="J6183" t="s">
        <v>18</v>
      </c>
      <c r="K6183">
        <v>1</v>
      </c>
      <c r="L6183">
        <v>25.8</v>
      </c>
      <c r="M6183">
        <v>9.7</v>
      </c>
    </row>
    <row r="6184" spans="1:13">
      <c r="A6184">
        <v>58159729</v>
      </c>
      <c r="B6184">
        <v>391</v>
      </c>
      <c r="C6184" t="s">
        <v>104</v>
      </c>
      <c r="D6184">
        <v>47683</v>
      </c>
      <c r="E6184" t="s">
        <v>14</v>
      </c>
      <c r="F6184" t="s">
        <v>15</v>
      </c>
      <c r="G6184" t="s">
        <v>16</v>
      </c>
      <c r="H6184">
        <v>12462</v>
      </c>
      <c r="I6184" t="s">
        <v>340</v>
      </c>
      <c r="J6184" t="s">
        <v>18</v>
      </c>
      <c r="K6184">
        <v>1</v>
      </c>
      <c r="L6184">
        <v>25.8</v>
      </c>
      <c r="M6184">
        <v>9.7</v>
      </c>
    </row>
    <row r="6185" spans="1:13">
      <c r="A6185">
        <v>58159740</v>
      </c>
      <c r="B6185">
        <v>117184</v>
      </c>
      <c r="C6185" t="s">
        <v>50</v>
      </c>
      <c r="D6185">
        <v>47683</v>
      </c>
      <c r="E6185" t="s">
        <v>14</v>
      </c>
      <c r="F6185" t="s">
        <v>15</v>
      </c>
      <c r="G6185" t="s">
        <v>16</v>
      </c>
      <c r="H6185">
        <v>27739</v>
      </c>
      <c r="I6185" t="s">
        <v>441</v>
      </c>
      <c r="J6185" t="s">
        <v>18</v>
      </c>
      <c r="K6185">
        <v>1</v>
      </c>
      <c r="L6185">
        <v>25.8</v>
      </c>
      <c r="M6185">
        <v>9.7</v>
      </c>
    </row>
    <row r="6186" spans="1:13">
      <c r="A6186">
        <v>58159766</v>
      </c>
      <c r="B6186">
        <v>113299</v>
      </c>
      <c r="C6186" t="s">
        <v>221</v>
      </c>
      <c r="D6186">
        <v>47683</v>
      </c>
      <c r="E6186" t="s">
        <v>14</v>
      </c>
      <c r="F6186" t="s">
        <v>15</v>
      </c>
      <c r="G6186" t="s">
        <v>16</v>
      </c>
      <c r="H6186">
        <v>14429</v>
      </c>
      <c r="I6186" t="s">
        <v>264</v>
      </c>
      <c r="J6186" t="s">
        <v>18</v>
      </c>
      <c r="K6186">
        <v>1</v>
      </c>
      <c r="L6186">
        <v>25.8</v>
      </c>
      <c r="M6186">
        <v>9.7</v>
      </c>
    </row>
    <row r="6187" spans="1:13">
      <c r="A6187">
        <v>58159841</v>
      </c>
      <c r="B6187">
        <v>102565</v>
      </c>
      <c r="C6187" t="s">
        <v>141</v>
      </c>
      <c r="D6187">
        <v>47683</v>
      </c>
      <c r="E6187" t="s">
        <v>14</v>
      </c>
      <c r="F6187" t="s">
        <v>15</v>
      </c>
      <c r="G6187" t="s">
        <v>16</v>
      </c>
      <c r="H6187">
        <v>14404</v>
      </c>
      <c r="I6187" t="s">
        <v>163</v>
      </c>
      <c r="J6187" t="s">
        <v>18</v>
      </c>
      <c r="K6187">
        <v>1</v>
      </c>
      <c r="L6187">
        <v>25.8</v>
      </c>
      <c r="M6187">
        <v>9.7</v>
      </c>
    </row>
    <row r="6188" spans="1:13">
      <c r="A6188">
        <v>58159872</v>
      </c>
      <c r="B6188">
        <v>307</v>
      </c>
      <c r="C6188" t="s">
        <v>34</v>
      </c>
      <c r="D6188">
        <v>47683</v>
      </c>
      <c r="E6188" t="s">
        <v>14</v>
      </c>
      <c r="F6188" t="s">
        <v>15</v>
      </c>
      <c r="G6188" t="s">
        <v>16</v>
      </c>
      <c r="H6188">
        <v>7107</v>
      </c>
      <c r="I6188" t="s">
        <v>157</v>
      </c>
      <c r="J6188" t="s">
        <v>33</v>
      </c>
      <c r="K6188">
        <v>8</v>
      </c>
      <c r="L6188">
        <v>230.4</v>
      </c>
      <c r="M6188">
        <v>101.6</v>
      </c>
    </row>
    <row r="6189" spans="1:13">
      <c r="A6189">
        <v>58159954</v>
      </c>
      <c r="B6189">
        <v>111219</v>
      </c>
      <c r="C6189" t="s">
        <v>171</v>
      </c>
      <c r="D6189">
        <v>47683</v>
      </c>
      <c r="E6189" t="s">
        <v>14</v>
      </c>
      <c r="F6189" t="s">
        <v>15</v>
      </c>
      <c r="G6189" t="s">
        <v>16</v>
      </c>
      <c r="H6189">
        <v>4117</v>
      </c>
      <c r="I6189" t="s">
        <v>172</v>
      </c>
      <c r="J6189" t="s">
        <v>18</v>
      </c>
      <c r="K6189">
        <v>1</v>
      </c>
      <c r="L6189">
        <v>25.8</v>
      </c>
      <c r="M6189">
        <v>9.7</v>
      </c>
    </row>
    <row r="6190" spans="1:13">
      <c r="A6190">
        <v>58159995</v>
      </c>
      <c r="B6190">
        <v>738</v>
      </c>
      <c r="C6190" t="s">
        <v>151</v>
      </c>
      <c r="D6190">
        <v>47683</v>
      </c>
      <c r="E6190" t="s">
        <v>14</v>
      </c>
      <c r="F6190" t="s">
        <v>15</v>
      </c>
      <c r="G6190" t="s">
        <v>16</v>
      </c>
      <c r="H6190">
        <v>15385</v>
      </c>
      <c r="I6190" t="s">
        <v>162</v>
      </c>
      <c r="J6190" t="s">
        <v>33</v>
      </c>
      <c r="K6190">
        <v>1</v>
      </c>
      <c r="L6190">
        <v>21.8</v>
      </c>
      <c r="M6190">
        <v>5.7</v>
      </c>
    </row>
    <row r="6191" spans="1:13">
      <c r="A6191">
        <v>58160003</v>
      </c>
      <c r="B6191">
        <v>114844</v>
      </c>
      <c r="C6191" t="s">
        <v>385</v>
      </c>
      <c r="D6191">
        <v>47683</v>
      </c>
      <c r="E6191" t="s">
        <v>14</v>
      </c>
      <c r="F6191" t="s">
        <v>15</v>
      </c>
      <c r="G6191" t="s">
        <v>16</v>
      </c>
      <c r="H6191">
        <v>13327</v>
      </c>
      <c r="I6191" t="s">
        <v>386</v>
      </c>
      <c r="J6191" t="s">
        <v>18</v>
      </c>
      <c r="K6191">
        <v>1</v>
      </c>
      <c r="L6191">
        <v>25.8</v>
      </c>
      <c r="M6191">
        <v>9.7</v>
      </c>
    </row>
    <row r="6192" spans="1:13">
      <c r="A6192">
        <v>58160050</v>
      </c>
      <c r="B6192">
        <v>116773</v>
      </c>
      <c r="C6192" t="s">
        <v>472</v>
      </c>
      <c r="D6192">
        <v>47683</v>
      </c>
      <c r="E6192" t="s">
        <v>14</v>
      </c>
      <c r="F6192" t="s">
        <v>15</v>
      </c>
      <c r="G6192" t="s">
        <v>16</v>
      </c>
      <c r="H6192">
        <v>5879</v>
      </c>
      <c r="I6192" t="s">
        <v>473</v>
      </c>
      <c r="J6192" t="s">
        <v>18</v>
      </c>
      <c r="K6192">
        <v>1</v>
      </c>
      <c r="L6192">
        <v>19.8</v>
      </c>
      <c r="M6192">
        <v>3.7</v>
      </c>
    </row>
    <row r="6193" spans="1:13">
      <c r="A6193">
        <v>58160143</v>
      </c>
      <c r="B6193">
        <v>513</v>
      </c>
      <c r="C6193" t="s">
        <v>181</v>
      </c>
      <c r="D6193">
        <v>47683</v>
      </c>
      <c r="E6193" t="s">
        <v>14</v>
      </c>
      <c r="F6193" t="s">
        <v>15</v>
      </c>
      <c r="G6193" t="s">
        <v>16</v>
      </c>
      <c r="H6193">
        <v>12505</v>
      </c>
      <c r="I6193" t="s">
        <v>476</v>
      </c>
      <c r="J6193" t="s">
        <v>18</v>
      </c>
      <c r="K6193">
        <v>1</v>
      </c>
      <c r="L6193">
        <v>25.8</v>
      </c>
      <c r="M6193">
        <v>9.7</v>
      </c>
    </row>
    <row r="6194" spans="1:13">
      <c r="A6194">
        <v>58160146</v>
      </c>
      <c r="B6194">
        <v>514</v>
      </c>
      <c r="C6194" t="s">
        <v>54</v>
      </c>
      <c r="D6194">
        <v>47683</v>
      </c>
      <c r="E6194" t="s">
        <v>14</v>
      </c>
      <c r="F6194" t="s">
        <v>15</v>
      </c>
      <c r="G6194" t="s">
        <v>16</v>
      </c>
      <c r="H6194">
        <v>5406</v>
      </c>
      <c r="I6194" t="s">
        <v>55</v>
      </c>
      <c r="J6194" t="s">
        <v>18</v>
      </c>
      <c r="K6194">
        <v>2</v>
      </c>
      <c r="L6194">
        <v>34</v>
      </c>
      <c r="M6194">
        <v>1.8</v>
      </c>
    </row>
    <row r="6195" spans="1:13">
      <c r="A6195">
        <v>58160157</v>
      </c>
      <c r="B6195">
        <v>514</v>
      </c>
      <c r="C6195" t="s">
        <v>54</v>
      </c>
      <c r="D6195">
        <v>47683</v>
      </c>
      <c r="E6195" t="s">
        <v>14</v>
      </c>
      <c r="F6195" t="s">
        <v>15</v>
      </c>
      <c r="G6195" t="s">
        <v>16</v>
      </c>
      <c r="H6195">
        <v>5406</v>
      </c>
      <c r="I6195" t="s">
        <v>55</v>
      </c>
      <c r="J6195" t="s">
        <v>18</v>
      </c>
      <c r="K6195">
        <v>2</v>
      </c>
      <c r="L6195">
        <v>34</v>
      </c>
      <c r="M6195">
        <v>1.8</v>
      </c>
    </row>
    <row r="6196" spans="1:13">
      <c r="A6196">
        <v>58160233</v>
      </c>
      <c r="B6196">
        <v>138202</v>
      </c>
      <c r="C6196" t="s">
        <v>179</v>
      </c>
      <c r="D6196">
        <v>47683</v>
      </c>
      <c r="E6196" t="s">
        <v>14</v>
      </c>
      <c r="F6196" t="s">
        <v>15</v>
      </c>
      <c r="G6196" t="s">
        <v>16</v>
      </c>
      <c r="H6196">
        <v>15847</v>
      </c>
      <c r="I6196" t="s">
        <v>296</v>
      </c>
      <c r="J6196" t="s">
        <v>18</v>
      </c>
      <c r="K6196">
        <v>2</v>
      </c>
      <c r="L6196">
        <v>51.6</v>
      </c>
      <c r="M6196">
        <v>19.6</v>
      </c>
    </row>
    <row r="6197" spans="1:13">
      <c r="A6197">
        <v>58160234</v>
      </c>
      <c r="B6197">
        <v>514</v>
      </c>
      <c r="C6197" t="s">
        <v>54</v>
      </c>
      <c r="D6197">
        <v>47683</v>
      </c>
      <c r="E6197" t="s">
        <v>14</v>
      </c>
      <c r="F6197" t="s">
        <v>15</v>
      </c>
      <c r="G6197" t="s">
        <v>16</v>
      </c>
      <c r="H6197">
        <v>5406</v>
      </c>
      <c r="I6197" t="s">
        <v>55</v>
      </c>
      <c r="J6197" t="s">
        <v>18</v>
      </c>
      <c r="K6197">
        <v>2</v>
      </c>
      <c r="L6197">
        <v>34</v>
      </c>
      <c r="M6197">
        <v>1.8</v>
      </c>
    </row>
    <row r="6198" spans="1:13">
      <c r="A6198">
        <v>58160238</v>
      </c>
      <c r="B6198">
        <v>514</v>
      </c>
      <c r="C6198" t="s">
        <v>54</v>
      </c>
      <c r="D6198">
        <v>47683</v>
      </c>
      <c r="E6198" t="s">
        <v>14</v>
      </c>
      <c r="F6198" t="s">
        <v>15</v>
      </c>
      <c r="G6198" t="s">
        <v>16</v>
      </c>
      <c r="H6198">
        <v>5406</v>
      </c>
      <c r="I6198" t="s">
        <v>55</v>
      </c>
      <c r="J6198" t="s">
        <v>18</v>
      </c>
      <c r="K6198">
        <v>2</v>
      </c>
      <c r="L6198">
        <v>34</v>
      </c>
      <c r="M6198">
        <v>1.8</v>
      </c>
    </row>
    <row r="6199" spans="1:13">
      <c r="A6199">
        <v>58160243</v>
      </c>
      <c r="B6199">
        <v>733</v>
      </c>
      <c r="C6199" t="s">
        <v>110</v>
      </c>
      <c r="D6199">
        <v>47683</v>
      </c>
      <c r="E6199" t="s">
        <v>14</v>
      </c>
      <c r="F6199" t="s">
        <v>15</v>
      </c>
      <c r="G6199" t="s">
        <v>16</v>
      </c>
      <c r="H6199">
        <v>11004</v>
      </c>
      <c r="I6199" t="s">
        <v>111</v>
      </c>
      <c r="J6199" t="s">
        <v>18</v>
      </c>
      <c r="K6199">
        <v>2</v>
      </c>
      <c r="L6199">
        <v>51.6</v>
      </c>
      <c r="M6199">
        <v>19.4</v>
      </c>
    </row>
    <row r="6200" spans="1:13">
      <c r="A6200">
        <v>58160248</v>
      </c>
      <c r="B6200">
        <v>387</v>
      </c>
      <c r="C6200" t="s">
        <v>398</v>
      </c>
      <c r="D6200">
        <v>47683</v>
      </c>
      <c r="E6200" t="s">
        <v>14</v>
      </c>
      <c r="F6200" t="s">
        <v>15</v>
      </c>
      <c r="G6200" t="s">
        <v>16</v>
      </c>
      <c r="H6200">
        <v>16108</v>
      </c>
      <c r="I6200" t="s">
        <v>405</v>
      </c>
      <c r="J6200" t="s">
        <v>18</v>
      </c>
      <c r="K6200">
        <v>1</v>
      </c>
      <c r="L6200">
        <v>25.8</v>
      </c>
      <c r="M6200">
        <v>9.7</v>
      </c>
    </row>
    <row r="6201" spans="1:13">
      <c r="A6201">
        <v>58160260</v>
      </c>
      <c r="B6201">
        <v>108656</v>
      </c>
      <c r="C6201" t="s">
        <v>372</v>
      </c>
      <c r="D6201">
        <v>47683</v>
      </c>
      <c r="E6201" t="s">
        <v>14</v>
      </c>
      <c r="F6201" t="s">
        <v>15</v>
      </c>
      <c r="G6201" t="s">
        <v>16</v>
      </c>
      <c r="H6201">
        <v>11537</v>
      </c>
      <c r="I6201" t="s">
        <v>265</v>
      </c>
      <c r="J6201" t="s">
        <v>18</v>
      </c>
      <c r="K6201">
        <v>2</v>
      </c>
      <c r="L6201">
        <v>39.6</v>
      </c>
      <c r="M6201">
        <v>7.4</v>
      </c>
    </row>
    <row r="6202" spans="1:13">
      <c r="A6202">
        <v>58160265</v>
      </c>
      <c r="B6202">
        <v>117184</v>
      </c>
      <c r="C6202" t="s">
        <v>50</v>
      </c>
      <c r="D6202">
        <v>47683</v>
      </c>
      <c r="E6202" t="s">
        <v>14</v>
      </c>
      <c r="F6202" t="s">
        <v>15</v>
      </c>
      <c r="G6202" t="s">
        <v>16</v>
      </c>
      <c r="H6202">
        <v>15048</v>
      </c>
      <c r="I6202" t="s">
        <v>51</v>
      </c>
      <c r="J6202" t="s">
        <v>33</v>
      </c>
      <c r="K6202">
        <v>1</v>
      </c>
      <c r="L6202">
        <v>23.8</v>
      </c>
      <c r="M6202">
        <v>7.7</v>
      </c>
    </row>
    <row r="6203" spans="1:13">
      <c r="A6203">
        <v>58160271</v>
      </c>
      <c r="B6203">
        <v>513</v>
      </c>
      <c r="C6203" t="s">
        <v>181</v>
      </c>
      <c r="D6203">
        <v>47683</v>
      </c>
      <c r="E6203" t="s">
        <v>14</v>
      </c>
      <c r="F6203" t="s">
        <v>15</v>
      </c>
      <c r="G6203" t="s">
        <v>16</v>
      </c>
      <c r="H6203">
        <v>12505</v>
      </c>
      <c r="I6203" t="s">
        <v>476</v>
      </c>
      <c r="J6203" t="s">
        <v>18</v>
      </c>
      <c r="K6203">
        <v>1</v>
      </c>
      <c r="L6203">
        <v>25.8</v>
      </c>
      <c r="M6203">
        <v>9.7</v>
      </c>
    </row>
    <row r="6204" spans="1:13">
      <c r="A6204">
        <v>58160325</v>
      </c>
      <c r="B6204">
        <v>311</v>
      </c>
      <c r="C6204" t="s">
        <v>380</v>
      </c>
      <c r="D6204">
        <v>47683</v>
      </c>
      <c r="E6204" t="s">
        <v>14</v>
      </c>
      <c r="F6204" t="s">
        <v>15</v>
      </c>
      <c r="G6204" t="s">
        <v>16</v>
      </c>
      <c r="H6204">
        <v>4302</v>
      </c>
      <c r="I6204" t="s">
        <v>450</v>
      </c>
      <c r="J6204" t="s">
        <v>18</v>
      </c>
      <c r="K6204">
        <v>1</v>
      </c>
      <c r="L6204">
        <v>25.8</v>
      </c>
      <c r="M6204">
        <v>8.7</v>
      </c>
    </row>
    <row r="6205" spans="1:13">
      <c r="A6205">
        <v>58160344</v>
      </c>
      <c r="B6205">
        <v>726</v>
      </c>
      <c r="C6205" t="s">
        <v>191</v>
      </c>
      <c r="D6205">
        <v>47683</v>
      </c>
      <c r="E6205" t="s">
        <v>14</v>
      </c>
      <c r="F6205" t="s">
        <v>15</v>
      </c>
      <c r="G6205" t="s">
        <v>16</v>
      </c>
      <c r="H6205">
        <v>11453</v>
      </c>
      <c r="I6205" t="s">
        <v>192</v>
      </c>
      <c r="J6205" t="s">
        <v>18</v>
      </c>
      <c r="K6205">
        <v>3</v>
      </c>
      <c r="L6205">
        <v>68.4</v>
      </c>
      <c r="M6205">
        <v>20.1</v>
      </c>
    </row>
    <row r="6206" spans="1:13">
      <c r="A6206">
        <v>58160376</v>
      </c>
      <c r="B6206">
        <v>513</v>
      </c>
      <c r="C6206" t="s">
        <v>181</v>
      </c>
      <c r="D6206">
        <v>47683</v>
      </c>
      <c r="E6206" t="s">
        <v>14</v>
      </c>
      <c r="F6206" t="s">
        <v>15</v>
      </c>
      <c r="G6206" t="s">
        <v>16</v>
      </c>
      <c r="H6206">
        <v>12505</v>
      </c>
      <c r="I6206" t="s">
        <v>476</v>
      </c>
      <c r="J6206" t="s">
        <v>18</v>
      </c>
      <c r="K6206">
        <v>1</v>
      </c>
      <c r="L6206">
        <v>25.8</v>
      </c>
      <c r="M6206">
        <v>9.7</v>
      </c>
    </row>
    <row r="6207" spans="1:13">
      <c r="A6207">
        <v>58160389</v>
      </c>
      <c r="B6207">
        <v>539</v>
      </c>
      <c r="C6207" t="s">
        <v>224</v>
      </c>
      <c r="D6207">
        <v>47683</v>
      </c>
      <c r="E6207" t="s">
        <v>14</v>
      </c>
      <c r="F6207" t="s">
        <v>15</v>
      </c>
      <c r="G6207" t="s">
        <v>16</v>
      </c>
      <c r="H6207">
        <v>9320</v>
      </c>
      <c r="I6207" t="s">
        <v>459</v>
      </c>
      <c r="J6207" t="s">
        <v>18</v>
      </c>
      <c r="K6207">
        <v>3</v>
      </c>
      <c r="L6207">
        <v>61.8</v>
      </c>
      <c r="M6207">
        <v>13.5</v>
      </c>
    </row>
    <row r="6208" spans="1:13">
      <c r="A6208">
        <v>58160439</v>
      </c>
      <c r="B6208">
        <v>514</v>
      </c>
      <c r="C6208" t="s">
        <v>54</v>
      </c>
      <c r="D6208">
        <v>47683</v>
      </c>
      <c r="E6208" t="s">
        <v>14</v>
      </c>
      <c r="F6208" t="s">
        <v>15</v>
      </c>
      <c r="G6208" t="s">
        <v>16</v>
      </c>
      <c r="H6208">
        <v>5406</v>
      </c>
      <c r="I6208" t="s">
        <v>55</v>
      </c>
      <c r="J6208" t="s">
        <v>18</v>
      </c>
      <c r="K6208">
        <v>1</v>
      </c>
      <c r="L6208">
        <v>17</v>
      </c>
      <c r="M6208">
        <v>0.9</v>
      </c>
    </row>
    <row r="6209" spans="1:13">
      <c r="A6209">
        <v>58160463</v>
      </c>
      <c r="B6209">
        <v>104430</v>
      </c>
      <c r="C6209" t="s">
        <v>175</v>
      </c>
      <c r="D6209">
        <v>47683</v>
      </c>
      <c r="E6209" t="s">
        <v>14</v>
      </c>
      <c r="F6209" t="s">
        <v>15</v>
      </c>
      <c r="G6209" t="s">
        <v>16</v>
      </c>
      <c r="H6209">
        <v>27821</v>
      </c>
      <c r="I6209" t="s">
        <v>534</v>
      </c>
      <c r="J6209" t="s">
        <v>18</v>
      </c>
      <c r="K6209">
        <v>3</v>
      </c>
      <c r="L6209">
        <v>77.4</v>
      </c>
      <c r="M6209">
        <v>29.1</v>
      </c>
    </row>
    <row r="6210" spans="1:13">
      <c r="A6210">
        <v>58160516</v>
      </c>
      <c r="B6210">
        <v>297863</v>
      </c>
      <c r="C6210" t="s">
        <v>66</v>
      </c>
      <c r="D6210">
        <v>47683</v>
      </c>
      <c r="E6210" t="s">
        <v>14</v>
      </c>
      <c r="F6210" t="s">
        <v>15</v>
      </c>
      <c r="G6210" t="s">
        <v>16</v>
      </c>
      <c r="H6210">
        <v>27706</v>
      </c>
      <c r="I6210" t="s">
        <v>506</v>
      </c>
      <c r="J6210" t="s">
        <v>18</v>
      </c>
      <c r="K6210">
        <v>1</v>
      </c>
      <c r="L6210">
        <v>25.8</v>
      </c>
      <c r="M6210">
        <v>9.7</v>
      </c>
    </row>
    <row r="6211" spans="1:13">
      <c r="A6211">
        <v>58160547</v>
      </c>
      <c r="B6211">
        <v>549</v>
      </c>
      <c r="C6211" t="s">
        <v>254</v>
      </c>
      <c r="D6211">
        <v>47683</v>
      </c>
      <c r="E6211" t="s">
        <v>14</v>
      </c>
      <c r="F6211" t="s">
        <v>15</v>
      </c>
      <c r="G6211" t="s">
        <v>16</v>
      </c>
      <c r="H6211">
        <v>7687</v>
      </c>
      <c r="I6211" t="s">
        <v>512</v>
      </c>
      <c r="J6211" t="s">
        <v>18</v>
      </c>
      <c r="K6211">
        <v>1</v>
      </c>
      <c r="L6211">
        <v>25.8</v>
      </c>
      <c r="M6211">
        <v>9.8</v>
      </c>
    </row>
    <row r="6212" spans="1:13">
      <c r="A6212">
        <v>58160576</v>
      </c>
      <c r="B6212">
        <v>707</v>
      </c>
      <c r="C6212" t="s">
        <v>31</v>
      </c>
      <c r="D6212">
        <v>47683</v>
      </c>
      <c r="E6212" t="s">
        <v>14</v>
      </c>
      <c r="F6212" t="s">
        <v>15</v>
      </c>
      <c r="G6212" t="s">
        <v>16</v>
      </c>
      <c r="H6212">
        <v>15329</v>
      </c>
      <c r="I6212" t="s">
        <v>214</v>
      </c>
      <c r="J6212" t="s">
        <v>18</v>
      </c>
      <c r="K6212">
        <v>1</v>
      </c>
      <c r="L6212">
        <v>25.8</v>
      </c>
      <c r="M6212">
        <v>9.7</v>
      </c>
    </row>
    <row r="6213" spans="1:13">
      <c r="A6213">
        <v>58160585</v>
      </c>
      <c r="B6213">
        <v>727</v>
      </c>
      <c r="C6213" t="s">
        <v>347</v>
      </c>
      <c r="D6213">
        <v>47683</v>
      </c>
      <c r="E6213" t="s">
        <v>14</v>
      </c>
      <c r="F6213" t="s">
        <v>15</v>
      </c>
      <c r="G6213" t="s">
        <v>16</v>
      </c>
      <c r="H6213">
        <v>15092</v>
      </c>
      <c r="I6213" t="s">
        <v>371</v>
      </c>
      <c r="J6213" t="s">
        <v>18</v>
      </c>
      <c r="K6213">
        <v>1</v>
      </c>
      <c r="L6213">
        <v>25.8</v>
      </c>
      <c r="M6213">
        <v>9.7</v>
      </c>
    </row>
    <row r="6214" spans="1:13">
      <c r="A6214">
        <v>58160608</v>
      </c>
      <c r="B6214">
        <v>114848</v>
      </c>
      <c r="C6214" t="s">
        <v>44</v>
      </c>
      <c r="D6214">
        <v>47683</v>
      </c>
      <c r="E6214" t="s">
        <v>14</v>
      </c>
      <c r="F6214" t="s">
        <v>15</v>
      </c>
      <c r="G6214" t="s">
        <v>16</v>
      </c>
      <c r="H6214">
        <v>15848</v>
      </c>
      <c r="I6214" t="s">
        <v>298</v>
      </c>
      <c r="J6214" t="s">
        <v>18</v>
      </c>
      <c r="K6214">
        <v>1</v>
      </c>
      <c r="L6214">
        <v>25.8</v>
      </c>
      <c r="M6214">
        <v>9.7</v>
      </c>
    </row>
    <row r="6215" spans="1:13">
      <c r="A6215">
        <v>58160668</v>
      </c>
      <c r="B6215">
        <v>106569</v>
      </c>
      <c r="C6215" t="s">
        <v>193</v>
      </c>
      <c r="D6215">
        <v>47683</v>
      </c>
      <c r="E6215" t="s">
        <v>14</v>
      </c>
      <c r="F6215" t="s">
        <v>15</v>
      </c>
      <c r="G6215" t="s">
        <v>16</v>
      </c>
      <c r="H6215">
        <v>15755</v>
      </c>
      <c r="I6215" t="s">
        <v>194</v>
      </c>
      <c r="J6215" t="s">
        <v>33</v>
      </c>
      <c r="K6215">
        <v>1</v>
      </c>
      <c r="L6215">
        <v>23.8</v>
      </c>
      <c r="M6215">
        <v>7.7</v>
      </c>
    </row>
    <row r="6216" spans="1:13">
      <c r="A6216">
        <v>58160682</v>
      </c>
      <c r="B6216">
        <v>103198</v>
      </c>
      <c r="C6216" t="s">
        <v>116</v>
      </c>
      <c r="D6216">
        <v>47683</v>
      </c>
      <c r="E6216" t="s">
        <v>14</v>
      </c>
      <c r="F6216" t="s">
        <v>15</v>
      </c>
      <c r="G6216" t="s">
        <v>16</v>
      </c>
      <c r="H6216">
        <v>14385</v>
      </c>
      <c r="I6216" t="s">
        <v>117</v>
      </c>
      <c r="J6216" t="s">
        <v>18</v>
      </c>
      <c r="K6216">
        <v>3</v>
      </c>
      <c r="L6216">
        <v>77.4</v>
      </c>
      <c r="M6216">
        <v>29.1</v>
      </c>
    </row>
    <row r="6217" spans="1:13">
      <c r="A6217">
        <v>58160715</v>
      </c>
      <c r="B6217">
        <v>103199</v>
      </c>
      <c r="C6217" t="s">
        <v>118</v>
      </c>
      <c r="D6217">
        <v>47683</v>
      </c>
      <c r="E6217" t="s">
        <v>14</v>
      </c>
      <c r="F6217" t="s">
        <v>15</v>
      </c>
      <c r="G6217" t="s">
        <v>16</v>
      </c>
      <c r="H6217">
        <v>14339</v>
      </c>
      <c r="I6217" t="s">
        <v>329</v>
      </c>
      <c r="J6217" t="s">
        <v>18</v>
      </c>
      <c r="K6217">
        <v>1</v>
      </c>
      <c r="L6217">
        <v>19.8</v>
      </c>
      <c r="M6217">
        <v>3.7</v>
      </c>
    </row>
    <row r="6218" spans="1:13">
      <c r="A6218">
        <v>58160716</v>
      </c>
      <c r="B6218">
        <v>119262</v>
      </c>
      <c r="C6218" t="s">
        <v>76</v>
      </c>
      <c r="D6218">
        <v>47683</v>
      </c>
      <c r="E6218" t="s">
        <v>14</v>
      </c>
      <c r="F6218" t="s">
        <v>15</v>
      </c>
      <c r="G6218" t="s">
        <v>16</v>
      </c>
      <c r="H6218">
        <v>15049</v>
      </c>
      <c r="I6218" t="s">
        <v>311</v>
      </c>
      <c r="J6218" t="s">
        <v>18</v>
      </c>
      <c r="K6218">
        <v>3</v>
      </c>
      <c r="L6218">
        <v>68.4</v>
      </c>
      <c r="M6218">
        <v>20.1</v>
      </c>
    </row>
    <row r="6219" spans="1:13">
      <c r="A6219">
        <v>58160761</v>
      </c>
      <c r="B6219">
        <v>721</v>
      </c>
      <c r="C6219" t="s">
        <v>267</v>
      </c>
      <c r="D6219">
        <v>47683</v>
      </c>
      <c r="E6219" t="s">
        <v>14</v>
      </c>
      <c r="F6219" t="s">
        <v>15</v>
      </c>
      <c r="G6219" t="s">
        <v>16</v>
      </c>
      <c r="H6219">
        <v>11619</v>
      </c>
      <c r="I6219" t="s">
        <v>291</v>
      </c>
      <c r="J6219" t="s">
        <v>18</v>
      </c>
      <c r="K6219">
        <v>1</v>
      </c>
      <c r="L6219">
        <v>25.8</v>
      </c>
      <c r="M6219">
        <v>9.7</v>
      </c>
    </row>
    <row r="6220" spans="1:13">
      <c r="A6220">
        <v>58160772</v>
      </c>
      <c r="B6220">
        <v>118758</v>
      </c>
      <c r="C6220" t="s">
        <v>64</v>
      </c>
      <c r="D6220">
        <v>47683</v>
      </c>
      <c r="E6220" t="s">
        <v>14</v>
      </c>
      <c r="F6220" t="s">
        <v>15</v>
      </c>
      <c r="G6220" t="s">
        <v>16</v>
      </c>
      <c r="H6220">
        <v>14388</v>
      </c>
      <c r="I6220" t="s">
        <v>303</v>
      </c>
      <c r="J6220" t="s">
        <v>18</v>
      </c>
      <c r="K6220">
        <v>1</v>
      </c>
      <c r="L6220">
        <v>25.8</v>
      </c>
      <c r="M6220">
        <v>9.7</v>
      </c>
    </row>
    <row r="6221" spans="1:13">
      <c r="A6221">
        <v>58160775</v>
      </c>
      <c r="B6221">
        <v>138202</v>
      </c>
      <c r="C6221" t="s">
        <v>179</v>
      </c>
      <c r="D6221">
        <v>47683</v>
      </c>
      <c r="E6221" t="s">
        <v>14</v>
      </c>
      <c r="F6221" t="s">
        <v>15</v>
      </c>
      <c r="G6221" t="s">
        <v>16</v>
      </c>
      <c r="H6221">
        <v>15847</v>
      </c>
      <c r="I6221" t="s">
        <v>296</v>
      </c>
      <c r="J6221" t="s">
        <v>18</v>
      </c>
      <c r="K6221">
        <v>10</v>
      </c>
      <c r="L6221">
        <v>242.4</v>
      </c>
      <c r="M6221">
        <v>82.4</v>
      </c>
    </row>
    <row r="6222" spans="1:13">
      <c r="A6222">
        <v>58160781</v>
      </c>
      <c r="B6222">
        <v>723</v>
      </c>
      <c r="C6222" t="s">
        <v>173</v>
      </c>
      <c r="D6222">
        <v>47683</v>
      </c>
      <c r="E6222" t="s">
        <v>14</v>
      </c>
      <c r="F6222" t="s">
        <v>15</v>
      </c>
      <c r="G6222" t="s">
        <v>16</v>
      </c>
      <c r="H6222">
        <v>13020</v>
      </c>
      <c r="I6222" t="s">
        <v>292</v>
      </c>
      <c r="J6222" t="s">
        <v>18</v>
      </c>
      <c r="K6222">
        <v>1</v>
      </c>
      <c r="L6222">
        <v>25.8</v>
      </c>
      <c r="M6222">
        <v>9.7</v>
      </c>
    </row>
    <row r="6223" spans="1:13">
      <c r="A6223">
        <v>58160806</v>
      </c>
      <c r="B6223">
        <v>117923</v>
      </c>
      <c r="C6223" t="s">
        <v>167</v>
      </c>
      <c r="D6223">
        <v>47683</v>
      </c>
      <c r="E6223" t="s">
        <v>14</v>
      </c>
      <c r="F6223" t="s">
        <v>15</v>
      </c>
      <c r="G6223" t="s">
        <v>16</v>
      </c>
      <c r="H6223">
        <v>13969</v>
      </c>
      <c r="I6223" t="s">
        <v>353</v>
      </c>
      <c r="J6223" t="s">
        <v>18</v>
      </c>
      <c r="K6223">
        <v>1</v>
      </c>
      <c r="L6223">
        <v>18</v>
      </c>
      <c r="M6223">
        <v>1.8975</v>
      </c>
    </row>
    <row r="6224" spans="1:13">
      <c r="A6224">
        <v>58160940</v>
      </c>
      <c r="B6224">
        <v>117184</v>
      </c>
      <c r="C6224" t="s">
        <v>50</v>
      </c>
      <c r="D6224">
        <v>47683</v>
      </c>
      <c r="E6224" t="s">
        <v>14</v>
      </c>
      <c r="F6224" t="s">
        <v>15</v>
      </c>
      <c r="G6224" t="s">
        <v>16</v>
      </c>
      <c r="H6224">
        <v>15048</v>
      </c>
      <c r="I6224" t="s">
        <v>51</v>
      </c>
      <c r="J6224" t="s">
        <v>18</v>
      </c>
      <c r="K6224">
        <v>1</v>
      </c>
      <c r="L6224">
        <v>25.8</v>
      </c>
      <c r="M6224">
        <v>9.7</v>
      </c>
    </row>
    <row r="6225" spans="1:13">
      <c r="A6225">
        <v>58160943</v>
      </c>
      <c r="B6225">
        <v>571</v>
      </c>
      <c r="C6225" t="s">
        <v>90</v>
      </c>
      <c r="D6225">
        <v>47683</v>
      </c>
      <c r="E6225" t="s">
        <v>14</v>
      </c>
      <c r="F6225" t="s">
        <v>15</v>
      </c>
      <c r="G6225" t="s">
        <v>16</v>
      </c>
      <c r="H6225">
        <v>5471</v>
      </c>
      <c r="I6225" t="s">
        <v>91</v>
      </c>
      <c r="J6225" t="s">
        <v>18</v>
      </c>
      <c r="K6225">
        <v>2</v>
      </c>
      <c r="L6225">
        <v>43.6</v>
      </c>
      <c r="M6225">
        <v>11.4</v>
      </c>
    </row>
    <row r="6226" spans="1:13">
      <c r="A6226">
        <v>58160960</v>
      </c>
      <c r="B6226">
        <v>582</v>
      </c>
      <c r="C6226" t="s">
        <v>62</v>
      </c>
      <c r="D6226">
        <v>47683</v>
      </c>
      <c r="E6226" t="s">
        <v>14</v>
      </c>
      <c r="F6226" t="s">
        <v>15</v>
      </c>
      <c r="G6226" t="s">
        <v>16</v>
      </c>
      <c r="H6226">
        <v>16101</v>
      </c>
      <c r="I6226" t="s">
        <v>63</v>
      </c>
      <c r="J6226" t="s">
        <v>18</v>
      </c>
      <c r="K6226">
        <v>2</v>
      </c>
      <c r="L6226">
        <v>50</v>
      </c>
      <c r="M6226">
        <v>18</v>
      </c>
    </row>
    <row r="6227" spans="1:13">
      <c r="A6227">
        <v>58160968</v>
      </c>
      <c r="B6227">
        <v>732</v>
      </c>
      <c r="C6227" t="s">
        <v>78</v>
      </c>
      <c r="D6227">
        <v>47683</v>
      </c>
      <c r="E6227" t="s">
        <v>14</v>
      </c>
      <c r="F6227" t="s">
        <v>15</v>
      </c>
      <c r="G6227" t="s">
        <v>16</v>
      </c>
      <c r="H6227">
        <v>11481</v>
      </c>
      <c r="I6227" t="s">
        <v>79</v>
      </c>
      <c r="J6227" t="s">
        <v>18</v>
      </c>
      <c r="K6227">
        <v>70</v>
      </c>
      <c r="L6227">
        <v>1225</v>
      </c>
      <c r="M6227">
        <v>98</v>
      </c>
    </row>
    <row r="6228" spans="1:13">
      <c r="A6228">
        <v>58160979</v>
      </c>
      <c r="B6228">
        <v>367</v>
      </c>
      <c r="C6228" t="s">
        <v>204</v>
      </c>
      <c r="D6228">
        <v>47683</v>
      </c>
      <c r="E6228" t="s">
        <v>14</v>
      </c>
      <c r="F6228" t="s">
        <v>15</v>
      </c>
      <c r="G6228" t="s">
        <v>16</v>
      </c>
      <c r="H6228">
        <v>11799</v>
      </c>
      <c r="I6228" t="s">
        <v>412</v>
      </c>
      <c r="J6228" t="s">
        <v>18</v>
      </c>
      <c r="K6228">
        <v>1</v>
      </c>
      <c r="L6228">
        <v>19.5</v>
      </c>
      <c r="M6228">
        <v>3.4</v>
      </c>
    </row>
    <row r="6229" spans="1:13">
      <c r="A6229">
        <v>58160992</v>
      </c>
      <c r="B6229">
        <v>117637</v>
      </c>
      <c r="C6229" t="s">
        <v>275</v>
      </c>
      <c r="D6229">
        <v>47683</v>
      </c>
      <c r="E6229" t="s">
        <v>14</v>
      </c>
      <c r="F6229" t="s">
        <v>15</v>
      </c>
      <c r="G6229" t="s">
        <v>16</v>
      </c>
      <c r="H6229">
        <v>11992</v>
      </c>
      <c r="I6229" t="s">
        <v>276</v>
      </c>
      <c r="J6229" t="s">
        <v>18</v>
      </c>
      <c r="K6229">
        <v>1</v>
      </c>
      <c r="L6229">
        <v>22</v>
      </c>
      <c r="M6229">
        <v>6</v>
      </c>
    </row>
    <row r="6230" spans="1:13">
      <c r="A6230">
        <v>58161008</v>
      </c>
      <c r="B6230">
        <v>594</v>
      </c>
      <c r="C6230" t="s">
        <v>177</v>
      </c>
      <c r="D6230">
        <v>47683</v>
      </c>
      <c r="E6230" t="s">
        <v>14</v>
      </c>
      <c r="F6230" t="s">
        <v>15</v>
      </c>
      <c r="G6230" t="s">
        <v>16</v>
      </c>
      <c r="H6230">
        <v>6148</v>
      </c>
      <c r="I6230" t="s">
        <v>301</v>
      </c>
      <c r="J6230" t="s">
        <v>18</v>
      </c>
      <c r="K6230">
        <v>1</v>
      </c>
      <c r="L6230">
        <v>18</v>
      </c>
      <c r="M6230">
        <v>1.9</v>
      </c>
    </row>
    <row r="6231" spans="1:13">
      <c r="A6231">
        <v>58161037</v>
      </c>
      <c r="B6231">
        <v>118758</v>
      </c>
      <c r="C6231" t="s">
        <v>64</v>
      </c>
      <c r="D6231">
        <v>47683</v>
      </c>
      <c r="E6231" t="s">
        <v>14</v>
      </c>
      <c r="F6231" t="s">
        <v>15</v>
      </c>
      <c r="G6231" t="s">
        <v>16</v>
      </c>
      <c r="H6231">
        <v>14388</v>
      </c>
      <c r="I6231" t="s">
        <v>303</v>
      </c>
      <c r="J6231" t="s">
        <v>18</v>
      </c>
      <c r="K6231">
        <v>1</v>
      </c>
      <c r="L6231">
        <v>25.8</v>
      </c>
      <c r="M6231">
        <v>9.7</v>
      </c>
    </row>
    <row r="6232" spans="1:13">
      <c r="A6232">
        <v>58161045</v>
      </c>
      <c r="B6232">
        <v>311</v>
      </c>
      <c r="C6232" t="s">
        <v>380</v>
      </c>
      <c r="D6232">
        <v>47683</v>
      </c>
      <c r="E6232" t="s">
        <v>14</v>
      </c>
      <c r="F6232" t="s">
        <v>15</v>
      </c>
      <c r="G6232" t="s">
        <v>16</v>
      </c>
      <c r="H6232">
        <v>4302</v>
      </c>
      <c r="I6232" t="s">
        <v>450</v>
      </c>
      <c r="J6232" t="s">
        <v>18</v>
      </c>
      <c r="K6232">
        <v>2</v>
      </c>
      <c r="L6232">
        <v>43.6</v>
      </c>
      <c r="M6232">
        <v>9.4</v>
      </c>
    </row>
    <row r="6233" spans="1:13">
      <c r="A6233">
        <v>58161065</v>
      </c>
      <c r="B6233">
        <v>581</v>
      </c>
      <c r="C6233" t="s">
        <v>189</v>
      </c>
      <c r="D6233">
        <v>47683</v>
      </c>
      <c r="E6233" t="s">
        <v>14</v>
      </c>
      <c r="F6233" t="s">
        <v>15</v>
      </c>
      <c r="G6233" t="s">
        <v>16</v>
      </c>
      <c r="H6233">
        <v>13052</v>
      </c>
      <c r="I6233" t="s">
        <v>314</v>
      </c>
      <c r="J6233" t="s">
        <v>18</v>
      </c>
      <c r="K6233">
        <v>1</v>
      </c>
      <c r="L6233">
        <v>25.8</v>
      </c>
      <c r="M6233">
        <v>9.7</v>
      </c>
    </row>
    <row r="6234" spans="1:13">
      <c r="A6234">
        <v>58161102</v>
      </c>
      <c r="B6234">
        <v>514</v>
      </c>
      <c r="C6234" t="s">
        <v>54</v>
      </c>
      <c r="D6234">
        <v>47683</v>
      </c>
      <c r="E6234" t="s">
        <v>14</v>
      </c>
      <c r="F6234" t="s">
        <v>15</v>
      </c>
      <c r="G6234" t="s">
        <v>16</v>
      </c>
      <c r="H6234">
        <v>5406</v>
      </c>
      <c r="I6234" t="s">
        <v>55</v>
      </c>
      <c r="J6234" t="s">
        <v>18</v>
      </c>
      <c r="K6234">
        <v>2</v>
      </c>
      <c r="L6234">
        <v>34</v>
      </c>
      <c r="M6234">
        <v>1.8</v>
      </c>
    </row>
    <row r="6235" spans="1:13">
      <c r="A6235">
        <v>58161126</v>
      </c>
      <c r="B6235">
        <v>118074</v>
      </c>
      <c r="C6235" t="s">
        <v>86</v>
      </c>
      <c r="D6235">
        <v>47683</v>
      </c>
      <c r="E6235" t="s">
        <v>14</v>
      </c>
      <c r="F6235" t="s">
        <v>15</v>
      </c>
      <c r="G6235" t="s">
        <v>16</v>
      </c>
      <c r="H6235">
        <v>15326</v>
      </c>
      <c r="I6235" t="s">
        <v>243</v>
      </c>
      <c r="J6235" t="s">
        <v>18</v>
      </c>
      <c r="K6235">
        <v>1</v>
      </c>
      <c r="L6235">
        <v>25.8</v>
      </c>
      <c r="M6235">
        <v>9.7</v>
      </c>
    </row>
    <row r="6236" spans="1:13">
      <c r="A6236">
        <v>58161143</v>
      </c>
      <c r="B6236">
        <v>379</v>
      </c>
      <c r="C6236" t="s">
        <v>74</v>
      </c>
      <c r="D6236">
        <v>47683</v>
      </c>
      <c r="E6236" t="s">
        <v>14</v>
      </c>
      <c r="F6236" t="s">
        <v>15</v>
      </c>
      <c r="G6236" t="s">
        <v>16</v>
      </c>
      <c r="H6236">
        <v>8035</v>
      </c>
      <c r="I6236" t="s">
        <v>299</v>
      </c>
      <c r="J6236" t="s">
        <v>18</v>
      </c>
      <c r="K6236">
        <v>2</v>
      </c>
      <c r="L6236">
        <v>51.6</v>
      </c>
      <c r="M6236">
        <v>19.4</v>
      </c>
    </row>
    <row r="6237" spans="1:13">
      <c r="A6237">
        <v>58161202</v>
      </c>
      <c r="B6237">
        <v>391</v>
      </c>
      <c r="C6237" t="s">
        <v>104</v>
      </c>
      <c r="D6237">
        <v>47683</v>
      </c>
      <c r="E6237" t="s">
        <v>14</v>
      </c>
      <c r="F6237" t="s">
        <v>15</v>
      </c>
      <c r="G6237" t="s">
        <v>16</v>
      </c>
      <c r="H6237">
        <v>12462</v>
      </c>
      <c r="I6237" t="s">
        <v>340</v>
      </c>
      <c r="J6237" t="s">
        <v>18</v>
      </c>
      <c r="K6237">
        <v>3</v>
      </c>
      <c r="L6237">
        <v>77.4</v>
      </c>
      <c r="M6237">
        <v>29.1</v>
      </c>
    </row>
    <row r="6238" spans="1:13">
      <c r="A6238">
        <v>58161224</v>
      </c>
      <c r="B6238">
        <v>341</v>
      </c>
      <c r="C6238" t="s">
        <v>36</v>
      </c>
      <c r="D6238">
        <v>47683</v>
      </c>
      <c r="E6238" t="s">
        <v>14</v>
      </c>
      <c r="F6238" t="s">
        <v>15</v>
      </c>
      <c r="G6238" t="s">
        <v>16</v>
      </c>
      <c r="H6238">
        <v>7011</v>
      </c>
      <c r="I6238" t="s">
        <v>509</v>
      </c>
      <c r="J6238" t="s">
        <v>18</v>
      </c>
      <c r="K6238">
        <v>1</v>
      </c>
      <c r="L6238">
        <v>19.8</v>
      </c>
      <c r="M6238">
        <v>3.7</v>
      </c>
    </row>
    <row r="6239" spans="1:13">
      <c r="A6239">
        <v>58161260</v>
      </c>
      <c r="B6239">
        <v>514</v>
      </c>
      <c r="C6239" t="s">
        <v>54</v>
      </c>
      <c r="D6239">
        <v>47683</v>
      </c>
      <c r="E6239" t="s">
        <v>14</v>
      </c>
      <c r="F6239" t="s">
        <v>15</v>
      </c>
      <c r="G6239" t="s">
        <v>16</v>
      </c>
      <c r="H6239">
        <v>5406</v>
      </c>
      <c r="I6239" t="s">
        <v>55</v>
      </c>
      <c r="J6239" t="s">
        <v>18</v>
      </c>
      <c r="K6239">
        <v>2</v>
      </c>
      <c r="L6239">
        <v>34</v>
      </c>
      <c r="M6239">
        <v>1.8</v>
      </c>
    </row>
    <row r="6240" spans="1:13">
      <c r="A6240">
        <v>58161309</v>
      </c>
      <c r="B6240">
        <v>733</v>
      </c>
      <c r="C6240" t="s">
        <v>110</v>
      </c>
      <c r="D6240">
        <v>47683</v>
      </c>
      <c r="E6240" t="s">
        <v>14</v>
      </c>
      <c r="F6240" t="s">
        <v>15</v>
      </c>
      <c r="G6240" t="s">
        <v>16</v>
      </c>
      <c r="H6240">
        <v>11004</v>
      </c>
      <c r="I6240" t="s">
        <v>111</v>
      </c>
      <c r="J6240" t="s">
        <v>18</v>
      </c>
      <c r="K6240">
        <v>6</v>
      </c>
      <c r="L6240">
        <v>142.8</v>
      </c>
      <c r="M6240">
        <v>46.2</v>
      </c>
    </row>
    <row r="6241" spans="1:13">
      <c r="A6241">
        <v>58161328</v>
      </c>
      <c r="B6241">
        <v>511</v>
      </c>
      <c r="C6241" t="s">
        <v>145</v>
      </c>
      <c r="D6241">
        <v>47683</v>
      </c>
      <c r="E6241" t="s">
        <v>14</v>
      </c>
      <c r="F6241" t="s">
        <v>15</v>
      </c>
      <c r="G6241" t="s">
        <v>16</v>
      </c>
      <c r="H6241">
        <v>7917</v>
      </c>
      <c r="I6241" t="s">
        <v>252</v>
      </c>
      <c r="J6241" t="s">
        <v>18</v>
      </c>
      <c r="K6241">
        <v>1</v>
      </c>
      <c r="L6241">
        <v>25.8</v>
      </c>
      <c r="M6241">
        <v>9.7</v>
      </c>
    </row>
    <row r="6242" spans="1:13">
      <c r="A6242">
        <v>58161343</v>
      </c>
      <c r="B6242">
        <v>111219</v>
      </c>
      <c r="C6242" t="s">
        <v>171</v>
      </c>
      <c r="D6242">
        <v>47683</v>
      </c>
      <c r="E6242" t="s">
        <v>14</v>
      </c>
      <c r="F6242" t="s">
        <v>15</v>
      </c>
      <c r="G6242" t="s">
        <v>16</v>
      </c>
      <c r="H6242">
        <v>4117</v>
      </c>
      <c r="I6242" t="s">
        <v>172</v>
      </c>
      <c r="J6242" t="s">
        <v>18</v>
      </c>
      <c r="K6242">
        <v>3</v>
      </c>
      <c r="L6242">
        <v>77.4</v>
      </c>
      <c r="M6242">
        <v>29.1</v>
      </c>
    </row>
    <row r="6243" spans="1:13">
      <c r="A6243">
        <v>58161373</v>
      </c>
      <c r="B6243">
        <v>723</v>
      </c>
      <c r="C6243" t="s">
        <v>173</v>
      </c>
      <c r="D6243">
        <v>47683</v>
      </c>
      <c r="E6243" t="s">
        <v>14</v>
      </c>
      <c r="F6243" t="s">
        <v>15</v>
      </c>
      <c r="G6243" t="s">
        <v>16</v>
      </c>
      <c r="H6243">
        <v>13020</v>
      </c>
      <c r="I6243" t="s">
        <v>292</v>
      </c>
      <c r="J6243" t="s">
        <v>18</v>
      </c>
      <c r="K6243">
        <v>2</v>
      </c>
      <c r="L6243">
        <v>51.6</v>
      </c>
      <c r="M6243">
        <v>19.6</v>
      </c>
    </row>
    <row r="6244" spans="1:13">
      <c r="A6244">
        <v>58161380</v>
      </c>
      <c r="B6244">
        <v>726</v>
      </c>
      <c r="C6244" t="s">
        <v>191</v>
      </c>
      <c r="D6244">
        <v>47683</v>
      </c>
      <c r="E6244" t="s">
        <v>14</v>
      </c>
      <c r="F6244" t="s">
        <v>15</v>
      </c>
      <c r="G6244" t="s">
        <v>16</v>
      </c>
      <c r="H6244">
        <v>11453</v>
      </c>
      <c r="I6244" t="s">
        <v>192</v>
      </c>
      <c r="J6244" t="s">
        <v>18</v>
      </c>
      <c r="K6244">
        <v>3</v>
      </c>
      <c r="L6244">
        <v>77.4</v>
      </c>
      <c r="M6244">
        <v>29.1</v>
      </c>
    </row>
    <row r="6245" spans="1:13">
      <c r="A6245">
        <v>58161381</v>
      </c>
      <c r="B6245">
        <v>379</v>
      </c>
      <c r="C6245" t="s">
        <v>74</v>
      </c>
      <c r="D6245">
        <v>47683</v>
      </c>
      <c r="E6245" t="s">
        <v>14</v>
      </c>
      <c r="F6245" t="s">
        <v>15</v>
      </c>
      <c r="G6245" t="s">
        <v>16</v>
      </c>
      <c r="H6245">
        <v>8035</v>
      </c>
      <c r="I6245" t="s">
        <v>299</v>
      </c>
      <c r="J6245" t="s">
        <v>18</v>
      </c>
      <c r="K6245">
        <v>1</v>
      </c>
      <c r="L6245">
        <v>25.8</v>
      </c>
      <c r="M6245">
        <v>9.7</v>
      </c>
    </row>
    <row r="6246" spans="1:13">
      <c r="A6246">
        <v>58161404</v>
      </c>
      <c r="B6246">
        <v>573</v>
      </c>
      <c r="C6246" t="s">
        <v>125</v>
      </c>
      <c r="D6246">
        <v>47683</v>
      </c>
      <c r="E6246" t="s">
        <v>14</v>
      </c>
      <c r="F6246" t="s">
        <v>15</v>
      </c>
      <c r="G6246" t="s">
        <v>16</v>
      </c>
      <c r="H6246">
        <v>5501</v>
      </c>
      <c r="I6246" t="s">
        <v>360</v>
      </c>
      <c r="J6246" t="s">
        <v>18</v>
      </c>
      <c r="K6246">
        <v>1</v>
      </c>
      <c r="L6246">
        <v>25.8</v>
      </c>
      <c r="M6246">
        <v>9.7</v>
      </c>
    </row>
    <row r="6247" spans="1:13">
      <c r="A6247">
        <v>58161416</v>
      </c>
      <c r="B6247">
        <v>546</v>
      </c>
      <c r="C6247" t="s">
        <v>309</v>
      </c>
      <c r="D6247">
        <v>47683</v>
      </c>
      <c r="E6247" t="s">
        <v>14</v>
      </c>
      <c r="F6247" t="s">
        <v>15</v>
      </c>
      <c r="G6247" t="s">
        <v>16</v>
      </c>
      <c r="H6247">
        <v>6123</v>
      </c>
      <c r="I6247" t="s">
        <v>310</v>
      </c>
      <c r="J6247" t="s">
        <v>18</v>
      </c>
      <c r="K6247">
        <v>3</v>
      </c>
      <c r="L6247">
        <v>77.4</v>
      </c>
      <c r="M6247">
        <v>29.1</v>
      </c>
    </row>
    <row r="6248" spans="1:13">
      <c r="A6248">
        <v>58161447</v>
      </c>
      <c r="B6248">
        <v>116482</v>
      </c>
      <c r="C6248" t="s">
        <v>236</v>
      </c>
      <c r="D6248">
        <v>47683</v>
      </c>
      <c r="E6248" t="s">
        <v>14</v>
      </c>
      <c r="F6248" t="s">
        <v>15</v>
      </c>
      <c r="G6248" t="s">
        <v>16</v>
      </c>
      <c r="H6248">
        <v>15893</v>
      </c>
      <c r="I6248" t="s">
        <v>313</v>
      </c>
      <c r="J6248" t="s">
        <v>18</v>
      </c>
      <c r="K6248">
        <v>2</v>
      </c>
      <c r="L6248">
        <v>51.6</v>
      </c>
      <c r="M6248">
        <v>19.6</v>
      </c>
    </row>
    <row r="6249" spans="1:13">
      <c r="A6249">
        <v>58161463</v>
      </c>
      <c r="B6249">
        <v>716</v>
      </c>
      <c r="C6249" t="s">
        <v>40</v>
      </c>
      <c r="D6249">
        <v>47683</v>
      </c>
      <c r="E6249" t="s">
        <v>14</v>
      </c>
      <c r="F6249" t="s">
        <v>15</v>
      </c>
      <c r="G6249" t="s">
        <v>16</v>
      </c>
      <c r="H6249">
        <v>15224</v>
      </c>
      <c r="I6249" t="s">
        <v>41</v>
      </c>
      <c r="J6249" t="s">
        <v>18</v>
      </c>
      <c r="K6249">
        <v>1</v>
      </c>
      <c r="L6249">
        <v>25.8</v>
      </c>
      <c r="M6249">
        <v>9.8</v>
      </c>
    </row>
    <row r="6250" spans="1:13">
      <c r="A6250">
        <v>58161516</v>
      </c>
      <c r="B6250">
        <v>105910</v>
      </c>
      <c r="C6250" t="s">
        <v>52</v>
      </c>
      <c r="D6250">
        <v>47683</v>
      </c>
      <c r="E6250" t="s">
        <v>14</v>
      </c>
      <c r="F6250" t="s">
        <v>15</v>
      </c>
      <c r="G6250" t="s">
        <v>16</v>
      </c>
      <c r="H6250">
        <v>12846</v>
      </c>
      <c r="I6250" t="s">
        <v>403</v>
      </c>
      <c r="J6250" t="s">
        <v>18</v>
      </c>
      <c r="K6250">
        <v>3</v>
      </c>
      <c r="L6250">
        <v>77.39</v>
      </c>
      <c r="M6250">
        <v>29.09</v>
      </c>
    </row>
    <row r="6251" spans="1:13">
      <c r="A6251">
        <v>58161528</v>
      </c>
      <c r="B6251">
        <v>119263</v>
      </c>
      <c r="C6251" t="s">
        <v>250</v>
      </c>
      <c r="D6251">
        <v>47683</v>
      </c>
      <c r="E6251" t="s">
        <v>14</v>
      </c>
      <c r="F6251" t="s">
        <v>15</v>
      </c>
      <c r="G6251" t="s">
        <v>16</v>
      </c>
      <c r="H6251">
        <v>4077</v>
      </c>
      <c r="I6251" t="s">
        <v>251</v>
      </c>
      <c r="J6251" t="s">
        <v>18</v>
      </c>
      <c r="K6251">
        <v>1</v>
      </c>
      <c r="L6251">
        <v>25.8</v>
      </c>
      <c r="M6251">
        <v>9.7</v>
      </c>
    </row>
    <row r="6252" spans="1:13">
      <c r="A6252">
        <v>58161564</v>
      </c>
      <c r="B6252">
        <v>117184</v>
      </c>
      <c r="C6252" t="s">
        <v>50</v>
      </c>
      <c r="D6252">
        <v>47683</v>
      </c>
      <c r="E6252" t="s">
        <v>14</v>
      </c>
      <c r="F6252" t="s">
        <v>15</v>
      </c>
      <c r="G6252" t="s">
        <v>16</v>
      </c>
      <c r="H6252">
        <v>15048</v>
      </c>
      <c r="I6252" t="s">
        <v>51</v>
      </c>
      <c r="J6252" t="s">
        <v>18</v>
      </c>
      <c r="K6252">
        <v>1</v>
      </c>
      <c r="L6252">
        <v>25.8</v>
      </c>
      <c r="M6252">
        <v>9.7</v>
      </c>
    </row>
    <row r="6253" spans="1:13">
      <c r="A6253">
        <v>58161573</v>
      </c>
      <c r="B6253">
        <v>106865</v>
      </c>
      <c r="C6253" t="s">
        <v>80</v>
      </c>
      <c r="D6253">
        <v>47683</v>
      </c>
      <c r="E6253" t="s">
        <v>14</v>
      </c>
      <c r="F6253" t="s">
        <v>15</v>
      </c>
      <c r="G6253" t="s">
        <v>16</v>
      </c>
      <c r="H6253">
        <v>12163</v>
      </c>
      <c r="I6253" t="s">
        <v>140</v>
      </c>
      <c r="J6253" t="s">
        <v>18</v>
      </c>
      <c r="K6253">
        <v>1</v>
      </c>
      <c r="L6253">
        <v>25.8</v>
      </c>
      <c r="M6253">
        <v>9.7</v>
      </c>
    </row>
    <row r="6254" spans="1:13">
      <c r="A6254">
        <v>58161574</v>
      </c>
      <c r="B6254">
        <v>737</v>
      </c>
      <c r="C6254" t="s">
        <v>183</v>
      </c>
      <c r="D6254">
        <v>47683</v>
      </c>
      <c r="E6254" t="s">
        <v>14</v>
      </c>
      <c r="F6254" t="s">
        <v>15</v>
      </c>
      <c r="G6254" t="s">
        <v>16</v>
      </c>
      <c r="H6254">
        <v>15720</v>
      </c>
      <c r="I6254" t="s">
        <v>368</v>
      </c>
      <c r="J6254" t="s">
        <v>18</v>
      </c>
      <c r="K6254">
        <v>1</v>
      </c>
      <c r="L6254">
        <v>25.8</v>
      </c>
      <c r="M6254">
        <v>9.7</v>
      </c>
    </row>
    <row r="6255" spans="1:13">
      <c r="A6255">
        <v>58161577</v>
      </c>
      <c r="B6255">
        <v>732</v>
      </c>
      <c r="C6255" t="s">
        <v>78</v>
      </c>
      <c r="D6255">
        <v>47683</v>
      </c>
      <c r="E6255" t="s">
        <v>14</v>
      </c>
      <c r="F6255" t="s">
        <v>15</v>
      </c>
      <c r="G6255" t="s">
        <v>16</v>
      </c>
      <c r="H6255">
        <v>11481</v>
      </c>
      <c r="I6255" t="s">
        <v>79</v>
      </c>
      <c r="J6255" t="s">
        <v>18</v>
      </c>
      <c r="K6255">
        <v>3</v>
      </c>
      <c r="L6255">
        <v>65.4</v>
      </c>
      <c r="M6255">
        <v>17.1</v>
      </c>
    </row>
    <row r="6256" spans="1:13">
      <c r="A6256">
        <v>58161685</v>
      </c>
      <c r="B6256">
        <v>365</v>
      </c>
      <c r="C6256" t="s">
        <v>58</v>
      </c>
      <c r="D6256">
        <v>47683</v>
      </c>
      <c r="E6256" t="s">
        <v>14</v>
      </c>
      <c r="F6256" t="s">
        <v>15</v>
      </c>
      <c r="G6256" t="s">
        <v>16</v>
      </c>
      <c r="H6256">
        <v>4301</v>
      </c>
      <c r="I6256" t="s">
        <v>59</v>
      </c>
      <c r="J6256" t="s">
        <v>18</v>
      </c>
      <c r="K6256">
        <v>3</v>
      </c>
      <c r="L6256">
        <v>77.4</v>
      </c>
      <c r="M6256">
        <v>29.1</v>
      </c>
    </row>
    <row r="6257" spans="1:13">
      <c r="A6257">
        <v>58161690</v>
      </c>
      <c r="B6257">
        <v>581</v>
      </c>
      <c r="C6257" t="s">
        <v>189</v>
      </c>
      <c r="D6257">
        <v>47683</v>
      </c>
      <c r="E6257" t="s">
        <v>14</v>
      </c>
      <c r="F6257" t="s">
        <v>15</v>
      </c>
      <c r="G6257" t="s">
        <v>16</v>
      </c>
      <c r="H6257">
        <v>13052</v>
      </c>
      <c r="I6257" t="s">
        <v>314</v>
      </c>
      <c r="J6257" t="s">
        <v>18</v>
      </c>
      <c r="K6257">
        <v>1</v>
      </c>
      <c r="L6257">
        <v>25.8</v>
      </c>
      <c r="M6257">
        <v>9.7</v>
      </c>
    </row>
    <row r="6258" spans="1:13">
      <c r="A6258">
        <v>58161710</v>
      </c>
      <c r="B6258">
        <v>117310</v>
      </c>
      <c r="C6258" t="s">
        <v>284</v>
      </c>
      <c r="D6258">
        <v>47683</v>
      </c>
      <c r="E6258" t="s">
        <v>14</v>
      </c>
      <c r="F6258" t="s">
        <v>15</v>
      </c>
      <c r="G6258" t="s">
        <v>16</v>
      </c>
      <c r="H6258">
        <v>14483</v>
      </c>
      <c r="I6258" t="s">
        <v>285</v>
      </c>
      <c r="J6258" t="s">
        <v>18</v>
      </c>
      <c r="K6258">
        <v>11</v>
      </c>
      <c r="L6258">
        <v>258</v>
      </c>
      <c r="M6258">
        <v>80.8999999995</v>
      </c>
    </row>
    <row r="6259" spans="1:13">
      <c r="A6259">
        <v>58161735</v>
      </c>
      <c r="B6259">
        <v>738</v>
      </c>
      <c r="C6259" t="s">
        <v>151</v>
      </c>
      <c r="D6259">
        <v>47683</v>
      </c>
      <c r="E6259" t="s">
        <v>14</v>
      </c>
      <c r="F6259" t="s">
        <v>15</v>
      </c>
      <c r="G6259" t="s">
        <v>16</v>
      </c>
      <c r="H6259">
        <v>6121</v>
      </c>
      <c r="I6259" t="s">
        <v>439</v>
      </c>
      <c r="J6259" t="s">
        <v>18</v>
      </c>
      <c r="K6259">
        <v>3</v>
      </c>
      <c r="L6259">
        <v>72.8</v>
      </c>
      <c r="M6259">
        <v>24.5</v>
      </c>
    </row>
    <row r="6260" spans="1:13">
      <c r="A6260">
        <v>58161787</v>
      </c>
      <c r="B6260">
        <v>712</v>
      </c>
      <c r="C6260" t="s">
        <v>134</v>
      </c>
      <c r="D6260">
        <v>47683</v>
      </c>
      <c r="E6260" t="s">
        <v>14</v>
      </c>
      <c r="F6260" t="s">
        <v>15</v>
      </c>
      <c r="G6260" t="s">
        <v>16</v>
      </c>
      <c r="H6260">
        <v>16417</v>
      </c>
      <c r="I6260" t="s">
        <v>212</v>
      </c>
      <c r="J6260" t="s">
        <v>33</v>
      </c>
      <c r="K6260">
        <v>2</v>
      </c>
      <c r="L6260">
        <v>44.22</v>
      </c>
      <c r="M6260">
        <v>12.02</v>
      </c>
    </row>
    <row r="6261" spans="1:13">
      <c r="A6261">
        <v>58161789</v>
      </c>
      <c r="B6261">
        <v>387</v>
      </c>
      <c r="C6261" t="s">
        <v>398</v>
      </c>
      <c r="D6261">
        <v>47683</v>
      </c>
      <c r="E6261" t="s">
        <v>14</v>
      </c>
      <c r="F6261" t="s">
        <v>15</v>
      </c>
      <c r="G6261" t="s">
        <v>16</v>
      </c>
      <c r="H6261">
        <v>16108</v>
      </c>
      <c r="I6261" t="s">
        <v>405</v>
      </c>
      <c r="J6261" t="s">
        <v>18</v>
      </c>
      <c r="K6261">
        <v>1</v>
      </c>
      <c r="L6261">
        <v>21.5</v>
      </c>
      <c r="M6261">
        <v>5.4</v>
      </c>
    </row>
    <row r="6262" spans="1:13">
      <c r="A6262">
        <v>58161793</v>
      </c>
      <c r="B6262">
        <v>727</v>
      </c>
      <c r="C6262" t="s">
        <v>347</v>
      </c>
      <c r="D6262">
        <v>47683</v>
      </c>
      <c r="E6262" t="s">
        <v>14</v>
      </c>
      <c r="F6262" t="s">
        <v>15</v>
      </c>
      <c r="G6262" t="s">
        <v>16</v>
      </c>
      <c r="H6262">
        <v>15092</v>
      </c>
      <c r="I6262" t="s">
        <v>371</v>
      </c>
      <c r="J6262" t="s">
        <v>18</v>
      </c>
      <c r="K6262">
        <v>1</v>
      </c>
      <c r="L6262">
        <v>25.8</v>
      </c>
      <c r="M6262">
        <v>9.7</v>
      </c>
    </row>
    <row r="6263" spans="1:13">
      <c r="A6263">
        <v>58161796</v>
      </c>
      <c r="B6263">
        <v>117184</v>
      </c>
      <c r="C6263" t="s">
        <v>50</v>
      </c>
      <c r="D6263">
        <v>47683</v>
      </c>
      <c r="E6263" t="s">
        <v>14</v>
      </c>
      <c r="F6263" t="s">
        <v>15</v>
      </c>
      <c r="G6263" t="s">
        <v>16</v>
      </c>
      <c r="H6263">
        <v>15048</v>
      </c>
      <c r="I6263" t="s">
        <v>51</v>
      </c>
      <c r="J6263" t="s">
        <v>18</v>
      </c>
      <c r="K6263">
        <v>1</v>
      </c>
      <c r="L6263">
        <v>25.8</v>
      </c>
      <c r="M6263">
        <v>9.7</v>
      </c>
    </row>
    <row r="6264" spans="1:13">
      <c r="A6264">
        <v>58161849</v>
      </c>
      <c r="B6264">
        <v>114286</v>
      </c>
      <c r="C6264" t="s">
        <v>19</v>
      </c>
      <c r="D6264">
        <v>47683</v>
      </c>
      <c r="E6264" t="s">
        <v>14</v>
      </c>
      <c r="F6264" t="s">
        <v>15</v>
      </c>
      <c r="G6264" t="s">
        <v>16</v>
      </c>
      <c r="H6264">
        <v>13698</v>
      </c>
      <c r="I6264" t="s">
        <v>20</v>
      </c>
      <c r="J6264" t="s">
        <v>18</v>
      </c>
      <c r="K6264">
        <v>3</v>
      </c>
      <c r="L6264">
        <v>65.4</v>
      </c>
      <c r="M6264">
        <v>17.1</v>
      </c>
    </row>
    <row r="6265" spans="1:13">
      <c r="A6265">
        <v>58161947</v>
      </c>
      <c r="B6265">
        <v>546</v>
      </c>
      <c r="C6265" t="s">
        <v>309</v>
      </c>
      <c r="D6265">
        <v>47683</v>
      </c>
      <c r="E6265" t="s">
        <v>14</v>
      </c>
      <c r="F6265" t="s">
        <v>15</v>
      </c>
      <c r="G6265" t="s">
        <v>16</v>
      </c>
      <c r="H6265">
        <v>6123</v>
      </c>
      <c r="I6265" t="s">
        <v>310</v>
      </c>
      <c r="J6265" t="s">
        <v>18</v>
      </c>
      <c r="K6265">
        <v>3</v>
      </c>
      <c r="L6265">
        <v>77.4</v>
      </c>
      <c r="M6265">
        <v>29.1</v>
      </c>
    </row>
    <row r="6266" spans="1:13">
      <c r="A6266">
        <v>58161998</v>
      </c>
      <c r="B6266">
        <v>549</v>
      </c>
      <c r="C6266" t="s">
        <v>254</v>
      </c>
      <c r="D6266">
        <v>47683</v>
      </c>
      <c r="E6266" t="s">
        <v>14</v>
      </c>
      <c r="F6266" t="s">
        <v>15</v>
      </c>
      <c r="G6266" t="s">
        <v>16</v>
      </c>
      <c r="H6266">
        <v>7687</v>
      </c>
      <c r="I6266" t="s">
        <v>512</v>
      </c>
      <c r="J6266" t="s">
        <v>18</v>
      </c>
      <c r="K6266">
        <v>2</v>
      </c>
      <c r="L6266">
        <v>51.6</v>
      </c>
      <c r="M6266">
        <v>19.6</v>
      </c>
    </row>
    <row r="6267" spans="1:13">
      <c r="A6267">
        <v>58162016</v>
      </c>
      <c r="B6267">
        <v>103199</v>
      </c>
      <c r="C6267" t="s">
        <v>118</v>
      </c>
      <c r="D6267">
        <v>47683</v>
      </c>
      <c r="E6267" t="s">
        <v>14</v>
      </c>
      <c r="F6267" t="s">
        <v>15</v>
      </c>
      <c r="G6267" t="s">
        <v>16</v>
      </c>
      <c r="H6267">
        <v>14339</v>
      </c>
      <c r="I6267" t="s">
        <v>329</v>
      </c>
      <c r="J6267" t="s">
        <v>18</v>
      </c>
      <c r="K6267">
        <v>1</v>
      </c>
      <c r="L6267">
        <v>25.8</v>
      </c>
      <c r="M6267">
        <v>9.7</v>
      </c>
    </row>
    <row r="6268" spans="1:13">
      <c r="A6268">
        <v>58162021</v>
      </c>
      <c r="B6268">
        <v>730</v>
      </c>
      <c r="C6268" t="s">
        <v>92</v>
      </c>
      <c r="D6268">
        <v>47683</v>
      </c>
      <c r="E6268" t="s">
        <v>14</v>
      </c>
      <c r="F6268" t="s">
        <v>15</v>
      </c>
      <c r="G6268" t="s">
        <v>16</v>
      </c>
      <c r="H6268">
        <v>15065</v>
      </c>
      <c r="I6268" t="s">
        <v>160</v>
      </c>
      <c r="J6268" t="s">
        <v>18</v>
      </c>
      <c r="K6268">
        <v>3</v>
      </c>
      <c r="L6268">
        <v>73.4</v>
      </c>
      <c r="M6268">
        <v>25.1</v>
      </c>
    </row>
    <row r="6269" spans="1:13">
      <c r="A6269">
        <v>58162037</v>
      </c>
      <c r="B6269">
        <v>105267</v>
      </c>
      <c r="C6269" t="s">
        <v>147</v>
      </c>
      <c r="D6269">
        <v>47683</v>
      </c>
      <c r="E6269" t="s">
        <v>14</v>
      </c>
      <c r="F6269" t="s">
        <v>15</v>
      </c>
      <c r="G6269" t="s">
        <v>16</v>
      </c>
      <c r="H6269">
        <v>8060</v>
      </c>
      <c r="I6269" t="s">
        <v>148</v>
      </c>
      <c r="J6269" t="s">
        <v>18</v>
      </c>
      <c r="K6269">
        <v>1</v>
      </c>
      <c r="L6269">
        <v>25.8</v>
      </c>
      <c r="M6269">
        <v>9.7</v>
      </c>
    </row>
    <row r="6270" spans="1:13">
      <c r="A6270">
        <v>58162075</v>
      </c>
      <c r="B6270">
        <v>102565</v>
      </c>
      <c r="C6270" t="s">
        <v>141</v>
      </c>
      <c r="D6270">
        <v>47683</v>
      </c>
      <c r="E6270" t="s">
        <v>14</v>
      </c>
      <c r="F6270" t="s">
        <v>15</v>
      </c>
      <c r="G6270" t="s">
        <v>16</v>
      </c>
      <c r="H6270">
        <v>16096</v>
      </c>
      <c r="I6270" t="s">
        <v>247</v>
      </c>
      <c r="J6270" t="s">
        <v>18</v>
      </c>
      <c r="K6270">
        <v>1</v>
      </c>
      <c r="L6270">
        <v>25.8</v>
      </c>
      <c r="M6270">
        <v>9.7</v>
      </c>
    </row>
    <row r="6271" spans="1:13">
      <c r="A6271">
        <v>58162081</v>
      </c>
      <c r="B6271">
        <v>747</v>
      </c>
      <c r="C6271" t="s">
        <v>354</v>
      </c>
      <c r="D6271">
        <v>47683</v>
      </c>
      <c r="E6271" t="s">
        <v>14</v>
      </c>
      <c r="F6271" t="s">
        <v>15</v>
      </c>
      <c r="G6271" t="s">
        <v>16</v>
      </c>
      <c r="H6271">
        <v>10907</v>
      </c>
      <c r="I6271" t="s">
        <v>367</v>
      </c>
      <c r="J6271" t="s">
        <v>18</v>
      </c>
      <c r="K6271">
        <v>1</v>
      </c>
      <c r="L6271">
        <v>22.8</v>
      </c>
      <c r="M6271">
        <v>6.7</v>
      </c>
    </row>
    <row r="6272" spans="1:13">
      <c r="A6272">
        <v>58162085</v>
      </c>
      <c r="B6272">
        <v>585</v>
      </c>
      <c r="C6272" t="s">
        <v>100</v>
      </c>
      <c r="D6272">
        <v>47683</v>
      </c>
      <c r="E6272" t="s">
        <v>14</v>
      </c>
      <c r="F6272" t="s">
        <v>15</v>
      </c>
      <c r="G6272" t="s">
        <v>16</v>
      </c>
      <c r="H6272">
        <v>7046</v>
      </c>
      <c r="I6272" t="s">
        <v>129</v>
      </c>
      <c r="J6272" t="s">
        <v>18</v>
      </c>
      <c r="K6272">
        <v>1</v>
      </c>
      <c r="L6272">
        <v>22</v>
      </c>
      <c r="M6272">
        <v>5.9</v>
      </c>
    </row>
    <row r="6273" spans="1:13">
      <c r="A6273">
        <v>58162106</v>
      </c>
      <c r="B6273">
        <v>515</v>
      </c>
      <c r="C6273" t="s">
        <v>185</v>
      </c>
      <c r="D6273">
        <v>47683</v>
      </c>
      <c r="E6273" t="s">
        <v>14</v>
      </c>
      <c r="F6273" t="s">
        <v>15</v>
      </c>
      <c r="G6273" t="s">
        <v>16</v>
      </c>
      <c r="H6273">
        <v>12669</v>
      </c>
      <c r="I6273" t="s">
        <v>186</v>
      </c>
      <c r="J6273" t="s">
        <v>18</v>
      </c>
      <c r="K6273">
        <v>3</v>
      </c>
      <c r="L6273">
        <v>68.4</v>
      </c>
      <c r="M6273">
        <v>20.1</v>
      </c>
    </row>
    <row r="6274" spans="1:13">
      <c r="A6274">
        <v>58162150</v>
      </c>
      <c r="B6274">
        <v>108277</v>
      </c>
      <c r="C6274" t="s">
        <v>25</v>
      </c>
      <c r="D6274">
        <v>47683</v>
      </c>
      <c r="E6274" t="s">
        <v>14</v>
      </c>
      <c r="F6274" t="s">
        <v>15</v>
      </c>
      <c r="G6274" t="s">
        <v>16</v>
      </c>
      <c r="H6274">
        <v>13186</v>
      </c>
      <c r="I6274" t="s">
        <v>331</v>
      </c>
      <c r="J6274" t="s">
        <v>18</v>
      </c>
      <c r="K6274">
        <v>1</v>
      </c>
      <c r="L6274">
        <v>23.8</v>
      </c>
      <c r="M6274">
        <v>7.7</v>
      </c>
    </row>
    <row r="6275" spans="1:13">
      <c r="A6275">
        <v>58162156</v>
      </c>
      <c r="B6275">
        <v>721</v>
      </c>
      <c r="C6275" t="s">
        <v>267</v>
      </c>
      <c r="D6275">
        <v>47683</v>
      </c>
      <c r="E6275" t="s">
        <v>14</v>
      </c>
      <c r="F6275" t="s">
        <v>15</v>
      </c>
      <c r="G6275" t="s">
        <v>16</v>
      </c>
      <c r="H6275">
        <v>11619</v>
      </c>
      <c r="I6275" t="s">
        <v>291</v>
      </c>
      <c r="J6275" t="s">
        <v>18</v>
      </c>
      <c r="K6275">
        <v>3</v>
      </c>
      <c r="L6275">
        <v>68.4</v>
      </c>
      <c r="M6275">
        <v>20.1</v>
      </c>
    </row>
    <row r="6276" spans="1:13">
      <c r="A6276">
        <v>58162164</v>
      </c>
      <c r="B6276">
        <v>737</v>
      </c>
      <c r="C6276" t="s">
        <v>183</v>
      </c>
      <c r="D6276">
        <v>47683</v>
      </c>
      <c r="E6276" t="s">
        <v>14</v>
      </c>
      <c r="F6276" t="s">
        <v>15</v>
      </c>
      <c r="G6276" t="s">
        <v>16</v>
      </c>
      <c r="H6276">
        <v>15720</v>
      </c>
      <c r="I6276" t="s">
        <v>368</v>
      </c>
      <c r="J6276" t="s">
        <v>18</v>
      </c>
      <c r="K6276">
        <v>1</v>
      </c>
      <c r="L6276">
        <v>25.8</v>
      </c>
      <c r="M6276">
        <v>9.7</v>
      </c>
    </row>
    <row r="6277" spans="1:13">
      <c r="A6277">
        <v>58162176</v>
      </c>
      <c r="B6277">
        <v>517</v>
      </c>
      <c r="C6277" t="s">
        <v>187</v>
      </c>
      <c r="D6277">
        <v>47683</v>
      </c>
      <c r="E6277" t="s">
        <v>14</v>
      </c>
      <c r="F6277" t="s">
        <v>15</v>
      </c>
      <c r="G6277" t="s">
        <v>16</v>
      </c>
      <c r="H6277">
        <v>4024</v>
      </c>
      <c r="I6277" t="s">
        <v>188</v>
      </c>
      <c r="J6277" t="s">
        <v>18</v>
      </c>
      <c r="K6277">
        <v>5</v>
      </c>
      <c r="L6277">
        <v>129</v>
      </c>
      <c r="M6277">
        <v>49</v>
      </c>
    </row>
    <row r="6278" spans="1:13">
      <c r="A6278">
        <v>58162217</v>
      </c>
      <c r="B6278">
        <v>720</v>
      </c>
      <c r="C6278" t="s">
        <v>256</v>
      </c>
      <c r="D6278">
        <v>47683</v>
      </c>
      <c r="E6278" t="s">
        <v>14</v>
      </c>
      <c r="F6278" t="s">
        <v>15</v>
      </c>
      <c r="G6278" t="s">
        <v>16</v>
      </c>
      <c r="H6278">
        <v>15035</v>
      </c>
      <c r="I6278" t="s">
        <v>332</v>
      </c>
      <c r="J6278" t="s">
        <v>18</v>
      </c>
      <c r="K6278">
        <v>2</v>
      </c>
      <c r="L6278">
        <v>39.6</v>
      </c>
      <c r="M6278">
        <v>7.4</v>
      </c>
    </row>
    <row r="6279" spans="1:13">
      <c r="A6279">
        <v>58162229</v>
      </c>
      <c r="B6279">
        <v>720</v>
      </c>
      <c r="C6279" t="s">
        <v>256</v>
      </c>
      <c r="D6279">
        <v>47683</v>
      </c>
      <c r="E6279" t="s">
        <v>14</v>
      </c>
      <c r="F6279" t="s">
        <v>15</v>
      </c>
      <c r="G6279" t="s">
        <v>16</v>
      </c>
      <c r="H6279">
        <v>15035</v>
      </c>
      <c r="I6279" t="s">
        <v>332</v>
      </c>
      <c r="J6279" t="s">
        <v>18</v>
      </c>
      <c r="K6279">
        <v>2</v>
      </c>
      <c r="L6279">
        <v>39.6</v>
      </c>
      <c r="M6279">
        <v>7.4</v>
      </c>
    </row>
    <row r="6280" spans="1:13">
      <c r="A6280">
        <v>58162231</v>
      </c>
      <c r="B6280">
        <v>720</v>
      </c>
      <c r="C6280" t="s">
        <v>256</v>
      </c>
      <c r="D6280">
        <v>47683</v>
      </c>
      <c r="E6280" t="s">
        <v>14</v>
      </c>
      <c r="F6280" t="s">
        <v>15</v>
      </c>
      <c r="G6280" t="s">
        <v>16</v>
      </c>
      <c r="H6280">
        <v>15035</v>
      </c>
      <c r="I6280" t="s">
        <v>332</v>
      </c>
      <c r="J6280" t="s">
        <v>18</v>
      </c>
      <c r="K6280">
        <v>2</v>
      </c>
      <c r="L6280">
        <v>39.6</v>
      </c>
      <c r="M6280">
        <v>7.4</v>
      </c>
    </row>
    <row r="6281" spans="1:13">
      <c r="A6281">
        <v>58162234</v>
      </c>
      <c r="B6281">
        <v>720</v>
      </c>
      <c r="C6281" t="s">
        <v>256</v>
      </c>
      <c r="D6281">
        <v>47683</v>
      </c>
      <c r="E6281" t="s">
        <v>14</v>
      </c>
      <c r="F6281" t="s">
        <v>15</v>
      </c>
      <c r="G6281" t="s">
        <v>16</v>
      </c>
      <c r="H6281">
        <v>15035</v>
      </c>
      <c r="I6281" t="s">
        <v>332</v>
      </c>
      <c r="J6281" t="s">
        <v>18</v>
      </c>
      <c r="K6281">
        <v>2</v>
      </c>
      <c r="L6281">
        <v>39.6</v>
      </c>
      <c r="M6281">
        <v>7.4</v>
      </c>
    </row>
    <row r="6282" spans="1:13">
      <c r="A6282">
        <v>58162251</v>
      </c>
      <c r="B6282">
        <v>106568</v>
      </c>
      <c r="C6282" t="s">
        <v>363</v>
      </c>
      <c r="D6282">
        <v>47683</v>
      </c>
      <c r="E6282" t="s">
        <v>14</v>
      </c>
      <c r="F6282" t="s">
        <v>15</v>
      </c>
      <c r="G6282" t="s">
        <v>16</v>
      </c>
      <c r="H6282">
        <v>26604</v>
      </c>
      <c r="I6282" t="s">
        <v>364</v>
      </c>
      <c r="J6282" t="s">
        <v>18</v>
      </c>
      <c r="K6282">
        <v>1</v>
      </c>
      <c r="L6282">
        <v>25.8</v>
      </c>
      <c r="M6282">
        <v>9.7</v>
      </c>
    </row>
    <row r="6283" spans="1:13">
      <c r="A6283">
        <v>58162256</v>
      </c>
      <c r="B6283">
        <v>571</v>
      </c>
      <c r="C6283" t="s">
        <v>90</v>
      </c>
      <c r="D6283">
        <v>47683</v>
      </c>
      <c r="E6283" t="s">
        <v>14</v>
      </c>
      <c r="F6283" t="s">
        <v>15</v>
      </c>
      <c r="G6283" t="s">
        <v>16</v>
      </c>
      <c r="H6283">
        <v>5471</v>
      </c>
      <c r="I6283" t="s">
        <v>91</v>
      </c>
      <c r="J6283" t="s">
        <v>18</v>
      </c>
      <c r="K6283">
        <v>1</v>
      </c>
      <c r="L6283">
        <v>25.8</v>
      </c>
      <c r="M6283">
        <v>9.7</v>
      </c>
    </row>
    <row r="6284" spans="1:13">
      <c r="A6284">
        <v>58162267</v>
      </c>
      <c r="B6284">
        <v>301263</v>
      </c>
      <c r="C6284" t="s">
        <v>249</v>
      </c>
      <c r="D6284">
        <v>47683</v>
      </c>
      <c r="E6284" t="s">
        <v>14</v>
      </c>
      <c r="F6284" t="s">
        <v>15</v>
      </c>
      <c r="G6284" t="s">
        <v>16</v>
      </c>
      <c r="H6284">
        <v>15006</v>
      </c>
      <c r="I6284" t="s">
        <v>202</v>
      </c>
      <c r="J6284" t="s">
        <v>18</v>
      </c>
      <c r="K6284">
        <v>3</v>
      </c>
      <c r="L6284">
        <v>77.39</v>
      </c>
      <c r="M6284">
        <v>29.09</v>
      </c>
    </row>
    <row r="6285" spans="1:13">
      <c r="A6285">
        <v>58162277</v>
      </c>
      <c r="B6285">
        <v>307</v>
      </c>
      <c r="C6285" t="s">
        <v>34</v>
      </c>
      <c r="D6285">
        <v>47683</v>
      </c>
      <c r="E6285" t="s">
        <v>14</v>
      </c>
      <c r="F6285" t="s">
        <v>15</v>
      </c>
      <c r="G6285" t="s">
        <v>16</v>
      </c>
      <c r="H6285">
        <v>7107</v>
      </c>
      <c r="I6285" t="s">
        <v>157</v>
      </c>
      <c r="J6285" t="s">
        <v>18</v>
      </c>
      <c r="K6285">
        <v>1</v>
      </c>
      <c r="L6285">
        <v>25.8</v>
      </c>
      <c r="M6285">
        <v>9.7</v>
      </c>
    </row>
    <row r="6286" spans="1:13">
      <c r="A6286">
        <v>58162279</v>
      </c>
      <c r="B6286">
        <v>742</v>
      </c>
      <c r="C6286" t="s">
        <v>23</v>
      </c>
      <c r="D6286">
        <v>47683</v>
      </c>
      <c r="E6286" t="s">
        <v>14</v>
      </c>
      <c r="F6286" t="s">
        <v>15</v>
      </c>
      <c r="G6286" t="s">
        <v>16</v>
      </c>
      <c r="H6286">
        <v>1003910</v>
      </c>
      <c r="I6286" t="s">
        <v>239</v>
      </c>
      <c r="J6286" t="s">
        <v>18</v>
      </c>
      <c r="K6286">
        <v>2</v>
      </c>
      <c r="L6286">
        <v>51.6</v>
      </c>
      <c r="M6286">
        <v>19.4</v>
      </c>
    </row>
    <row r="6287" spans="1:13">
      <c r="A6287">
        <v>58162281</v>
      </c>
      <c r="B6287">
        <v>373</v>
      </c>
      <c r="C6287" t="s">
        <v>136</v>
      </c>
      <c r="D6287">
        <v>47683</v>
      </c>
      <c r="E6287" t="s">
        <v>14</v>
      </c>
      <c r="F6287" t="s">
        <v>15</v>
      </c>
      <c r="G6287" t="s">
        <v>16</v>
      </c>
      <c r="H6287">
        <v>27724</v>
      </c>
      <c r="I6287" t="s">
        <v>370</v>
      </c>
      <c r="J6287" t="s">
        <v>18</v>
      </c>
      <c r="K6287">
        <v>1</v>
      </c>
      <c r="L6287">
        <v>25.8</v>
      </c>
      <c r="M6287">
        <v>9.7</v>
      </c>
    </row>
    <row r="6288" spans="1:13">
      <c r="A6288">
        <v>58162287</v>
      </c>
      <c r="B6288">
        <v>515</v>
      </c>
      <c r="C6288" t="s">
        <v>185</v>
      </c>
      <c r="D6288">
        <v>47683</v>
      </c>
      <c r="E6288" t="s">
        <v>14</v>
      </c>
      <c r="F6288" t="s">
        <v>15</v>
      </c>
      <c r="G6288" t="s">
        <v>16</v>
      </c>
      <c r="H6288">
        <v>12669</v>
      </c>
      <c r="I6288" t="s">
        <v>186</v>
      </c>
      <c r="J6288" t="s">
        <v>18</v>
      </c>
      <c r="K6288">
        <v>3</v>
      </c>
      <c r="L6288">
        <v>68.4</v>
      </c>
      <c r="M6288">
        <v>20.1</v>
      </c>
    </row>
    <row r="6289" spans="1:13">
      <c r="A6289">
        <v>58162288</v>
      </c>
      <c r="B6289">
        <v>746</v>
      </c>
      <c r="C6289" t="s">
        <v>84</v>
      </c>
      <c r="D6289">
        <v>47683</v>
      </c>
      <c r="E6289" t="s">
        <v>14</v>
      </c>
      <c r="F6289" t="s">
        <v>15</v>
      </c>
      <c r="G6289" t="s">
        <v>16</v>
      </c>
      <c r="H6289">
        <v>16492</v>
      </c>
      <c r="I6289" t="s">
        <v>85</v>
      </c>
      <c r="J6289" t="s">
        <v>18</v>
      </c>
      <c r="K6289">
        <v>1</v>
      </c>
      <c r="L6289">
        <v>19.5</v>
      </c>
      <c r="M6289">
        <v>3.4</v>
      </c>
    </row>
    <row r="6290" spans="1:13">
      <c r="A6290">
        <v>58162319</v>
      </c>
      <c r="B6290">
        <v>114622</v>
      </c>
      <c r="C6290" t="s">
        <v>38</v>
      </c>
      <c r="D6290">
        <v>47683</v>
      </c>
      <c r="E6290" t="s">
        <v>14</v>
      </c>
      <c r="F6290" t="s">
        <v>15</v>
      </c>
      <c r="G6290" t="s">
        <v>16</v>
      </c>
      <c r="H6290">
        <v>11143</v>
      </c>
      <c r="I6290" t="s">
        <v>39</v>
      </c>
      <c r="J6290" t="s">
        <v>18</v>
      </c>
      <c r="K6290">
        <v>2</v>
      </c>
      <c r="L6290">
        <v>51.6</v>
      </c>
      <c r="M6290">
        <v>19.4</v>
      </c>
    </row>
    <row r="6291" spans="1:13">
      <c r="A6291">
        <v>58162338</v>
      </c>
      <c r="B6291">
        <v>106568</v>
      </c>
      <c r="C6291" t="s">
        <v>363</v>
      </c>
      <c r="D6291">
        <v>47683</v>
      </c>
      <c r="E6291" t="s">
        <v>14</v>
      </c>
      <c r="F6291" t="s">
        <v>15</v>
      </c>
      <c r="G6291" t="s">
        <v>16</v>
      </c>
      <c r="H6291">
        <v>26604</v>
      </c>
      <c r="I6291" t="s">
        <v>364</v>
      </c>
      <c r="J6291" t="s">
        <v>18</v>
      </c>
      <c r="K6291">
        <v>2</v>
      </c>
      <c r="L6291">
        <v>51.6</v>
      </c>
      <c r="M6291">
        <v>19.4</v>
      </c>
    </row>
    <row r="6292" spans="1:13">
      <c r="A6292">
        <v>58162348</v>
      </c>
      <c r="B6292">
        <v>106066</v>
      </c>
      <c r="C6292" t="s">
        <v>29</v>
      </c>
      <c r="D6292">
        <v>47683</v>
      </c>
      <c r="E6292" t="s">
        <v>14</v>
      </c>
      <c r="F6292" t="s">
        <v>15</v>
      </c>
      <c r="G6292" t="s">
        <v>16</v>
      </c>
      <c r="H6292">
        <v>995676</v>
      </c>
      <c r="I6292" t="s">
        <v>30</v>
      </c>
      <c r="J6292" t="s">
        <v>18</v>
      </c>
      <c r="K6292">
        <v>1</v>
      </c>
      <c r="L6292">
        <v>25.8</v>
      </c>
      <c r="M6292">
        <v>9.7</v>
      </c>
    </row>
    <row r="6293" spans="1:13">
      <c r="A6293">
        <v>58162350</v>
      </c>
      <c r="B6293">
        <v>546</v>
      </c>
      <c r="C6293" t="s">
        <v>309</v>
      </c>
      <c r="D6293">
        <v>47683</v>
      </c>
      <c r="E6293" t="s">
        <v>14</v>
      </c>
      <c r="F6293" t="s">
        <v>15</v>
      </c>
      <c r="G6293" t="s">
        <v>16</v>
      </c>
      <c r="H6293">
        <v>6123</v>
      </c>
      <c r="I6293" t="s">
        <v>310</v>
      </c>
      <c r="J6293" t="s">
        <v>18</v>
      </c>
      <c r="K6293">
        <v>3</v>
      </c>
      <c r="L6293">
        <v>77.4</v>
      </c>
      <c r="M6293">
        <v>29.1</v>
      </c>
    </row>
    <row r="6294" spans="1:13">
      <c r="A6294">
        <v>58162407</v>
      </c>
      <c r="B6294">
        <v>747</v>
      </c>
      <c r="C6294" t="s">
        <v>354</v>
      </c>
      <c r="D6294">
        <v>47683</v>
      </c>
      <c r="E6294" t="s">
        <v>14</v>
      </c>
      <c r="F6294" t="s">
        <v>15</v>
      </c>
      <c r="G6294" t="s">
        <v>16</v>
      </c>
      <c r="H6294">
        <v>10907</v>
      </c>
      <c r="I6294" t="s">
        <v>367</v>
      </c>
      <c r="J6294" t="s">
        <v>18</v>
      </c>
      <c r="K6294">
        <v>1</v>
      </c>
      <c r="L6294">
        <v>22.8</v>
      </c>
      <c r="M6294">
        <v>6.7</v>
      </c>
    </row>
    <row r="6295" spans="1:13">
      <c r="A6295">
        <v>58162420</v>
      </c>
      <c r="B6295">
        <v>721</v>
      </c>
      <c r="C6295" t="s">
        <v>267</v>
      </c>
      <c r="D6295">
        <v>47683</v>
      </c>
      <c r="E6295" t="s">
        <v>14</v>
      </c>
      <c r="F6295" t="s">
        <v>15</v>
      </c>
      <c r="G6295" t="s">
        <v>16</v>
      </c>
      <c r="H6295">
        <v>11619</v>
      </c>
      <c r="I6295" t="s">
        <v>291</v>
      </c>
      <c r="J6295" t="s">
        <v>18</v>
      </c>
      <c r="K6295">
        <v>1</v>
      </c>
      <c r="L6295">
        <v>25.8</v>
      </c>
      <c r="M6295">
        <v>9.7</v>
      </c>
    </row>
    <row r="6296" spans="1:13">
      <c r="A6296">
        <v>58162427</v>
      </c>
      <c r="B6296">
        <v>511</v>
      </c>
      <c r="C6296" t="s">
        <v>145</v>
      </c>
      <c r="D6296">
        <v>47683</v>
      </c>
      <c r="E6296" t="s">
        <v>14</v>
      </c>
      <c r="F6296" t="s">
        <v>15</v>
      </c>
      <c r="G6296" t="s">
        <v>16</v>
      </c>
      <c r="H6296">
        <v>7917</v>
      </c>
      <c r="I6296" t="s">
        <v>252</v>
      </c>
      <c r="J6296" t="s">
        <v>18</v>
      </c>
      <c r="K6296">
        <v>2</v>
      </c>
      <c r="L6296">
        <v>51.6</v>
      </c>
      <c r="M6296">
        <v>19.4</v>
      </c>
    </row>
    <row r="6297" spans="1:13">
      <c r="A6297">
        <v>58162432</v>
      </c>
      <c r="B6297">
        <v>387</v>
      </c>
      <c r="C6297" t="s">
        <v>398</v>
      </c>
      <c r="D6297">
        <v>47683</v>
      </c>
      <c r="E6297" t="s">
        <v>14</v>
      </c>
      <c r="F6297" t="s">
        <v>15</v>
      </c>
      <c r="G6297" t="s">
        <v>16</v>
      </c>
      <c r="H6297">
        <v>16108</v>
      </c>
      <c r="I6297" t="s">
        <v>405</v>
      </c>
      <c r="J6297" t="s">
        <v>18</v>
      </c>
      <c r="K6297">
        <v>1</v>
      </c>
      <c r="L6297">
        <v>25.8</v>
      </c>
      <c r="M6297">
        <v>9.7</v>
      </c>
    </row>
    <row r="6298" spans="1:13">
      <c r="A6298">
        <v>58162436</v>
      </c>
      <c r="B6298">
        <v>515</v>
      </c>
      <c r="C6298" t="s">
        <v>185</v>
      </c>
      <c r="D6298">
        <v>47683</v>
      </c>
      <c r="E6298" t="s">
        <v>14</v>
      </c>
      <c r="F6298" t="s">
        <v>15</v>
      </c>
      <c r="G6298" t="s">
        <v>16</v>
      </c>
      <c r="H6298">
        <v>12669</v>
      </c>
      <c r="I6298" t="s">
        <v>186</v>
      </c>
      <c r="J6298" t="s">
        <v>18</v>
      </c>
      <c r="K6298">
        <v>1</v>
      </c>
      <c r="L6298">
        <v>25.8</v>
      </c>
      <c r="M6298">
        <v>9.7</v>
      </c>
    </row>
    <row r="6299" spans="1:13">
      <c r="A6299">
        <v>58162447</v>
      </c>
      <c r="B6299">
        <v>106066</v>
      </c>
      <c r="C6299" t="s">
        <v>29</v>
      </c>
      <c r="D6299">
        <v>47683</v>
      </c>
      <c r="E6299" t="s">
        <v>14</v>
      </c>
      <c r="F6299" t="s">
        <v>15</v>
      </c>
      <c r="G6299" t="s">
        <v>16</v>
      </c>
      <c r="H6299">
        <v>995676</v>
      </c>
      <c r="I6299" t="s">
        <v>30</v>
      </c>
      <c r="J6299" t="s">
        <v>18</v>
      </c>
      <c r="K6299">
        <v>1</v>
      </c>
      <c r="L6299">
        <v>25.8</v>
      </c>
      <c r="M6299">
        <v>9.7</v>
      </c>
    </row>
    <row r="6300" spans="1:13">
      <c r="A6300">
        <v>58162455</v>
      </c>
      <c r="B6300">
        <v>742</v>
      </c>
      <c r="C6300" t="s">
        <v>23</v>
      </c>
      <c r="D6300">
        <v>47683</v>
      </c>
      <c r="E6300" t="s">
        <v>14</v>
      </c>
      <c r="F6300" t="s">
        <v>15</v>
      </c>
      <c r="G6300" t="s">
        <v>16</v>
      </c>
      <c r="H6300">
        <v>1000429</v>
      </c>
      <c r="I6300" t="s">
        <v>538</v>
      </c>
      <c r="J6300" t="s">
        <v>18</v>
      </c>
      <c r="K6300">
        <v>1</v>
      </c>
      <c r="L6300">
        <v>25.8</v>
      </c>
      <c r="M6300">
        <v>9.7</v>
      </c>
    </row>
    <row r="6301" spans="1:13">
      <c r="A6301">
        <v>58162456</v>
      </c>
      <c r="B6301">
        <v>102564</v>
      </c>
      <c r="C6301" t="s">
        <v>336</v>
      </c>
      <c r="D6301">
        <v>47683</v>
      </c>
      <c r="E6301" t="s">
        <v>14</v>
      </c>
      <c r="F6301" t="s">
        <v>15</v>
      </c>
      <c r="G6301" t="s">
        <v>16</v>
      </c>
      <c r="H6301">
        <v>11363</v>
      </c>
      <c r="I6301" t="s">
        <v>408</v>
      </c>
      <c r="J6301" t="s">
        <v>18</v>
      </c>
      <c r="K6301">
        <v>3</v>
      </c>
      <c r="L6301">
        <v>67.4</v>
      </c>
      <c r="M6301">
        <v>19.1000000001</v>
      </c>
    </row>
    <row r="6302" spans="1:13">
      <c r="A6302">
        <v>58162464</v>
      </c>
      <c r="B6302">
        <v>707</v>
      </c>
      <c r="C6302" t="s">
        <v>31</v>
      </c>
      <c r="D6302">
        <v>47683</v>
      </c>
      <c r="E6302" t="s">
        <v>14</v>
      </c>
      <c r="F6302" t="s">
        <v>15</v>
      </c>
      <c r="G6302" t="s">
        <v>16</v>
      </c>
      <c r="H6302">
        <v>15329</v>
      </c>
      <c r="I6302" t="s">
        <v>214</v>
      </c>
      <c r="J6302" t="s">
        <v>18</v>
      </c>
      <c r="K6302">
        <v>1</v>
      </c>
      <c r="L6302">
        <v>25.8</v>
      </c>
      <c r="M6302">
        <v>9.7</v>
      </c>
    </row>
    <row r="6303" spans="1:13">
      <c r="A6303">
        <v>58162480</v>
      </c>
      <c r="B6303">
        <v>103199</v>
      </c>
      <c r="C6303" t="s">
        <v>118</v>
      </c>
      <c r="D6303">
        <v>47683</v>
      </c>
      <c r="E6303" t="s">
        <v>14</v>
      </c>
      <c r="F6303" t="s">
        <v>15</v>
      </c>
      <c r="G6303" t="s">
        <v>16</v>
      </c>
      <c r="H6303">
        <v>14339</v>
      </c>
      <c r="I6303" t="s">
        <v>329</v>
      </c>
      <c r="J6303" t="s">
        <v>18</v>
      </c>
      <c r="K6303">
        <v>1</v>
      </c>
      <c r="L6303">
        <v>19.8</v>
      </c>
      <c r="M6303">
        <v>3.7</v>
      </c>
    </row>
    <row r="6304" spans="1:13">
      <c r="A6304">
        <v>58162505</v>
      </c>
      <c r="B6304">
        <v>113833</v>
      </c>
      <c r="C6304" t="s">
        <v>321</v>
      </c>
      <c r="D6304">
        <v>47683</v>
      </c>
      <c r="E6304" t="s">
        <v>14</v>
      </c>
      <c r="F6304" t="s">
        <v>15</v>
      </c>
      <c r="G6304" t="s">
        <v>16</v>
      </c>
      <c r="H6304">
        <v>27763</v>
      </c>
      <c r="I6304" t="s">
        <v>416</v>
      </c>
      <c r="J6304" t="s">
        <v>18</v>
      </c>
      <c r="K6304">
        <v>3</v>
      </c>
      <c r="L6304">
        <v>65.4</v>
      </c>
      <c r="M6304">
        <v>17.1</v>
      </c>
    </row>
    <row r="6305" spans="1:13">
      <c r="A6305">
        <v>58162513</v>
      </c>
      <c r="B6305">
        <v>357</v>
      </c>
      <c r="C6305" t="s">
        <v>218</v>
      </c>
      <c r="D6305">
        <v>47683</v>
      </c>
      <c r="E6305" t="s">
        <v>14</v>
      </c>
      <c r="F6305" t="s">
        <v>15</v>
      </c>
      <c r="G6305" t="s">
        <v>16</v>
      </c>
      <c r="H6305">
        <v>27941</v>
      </c>
      <c r="I6305" t="s">
        <v>539</v>
      </c>
      <c r="J6305" t="s">
        <v>18</v>
      </c>
      <c r="K6305">
        <v>1</v>
      </c>
      <c r="L6305">
        <v>25.8</v>
      </c>
      <c r="M6305">
        <v>9.8</v>
      </c>
    </row>
    <row r="6306" spans="1:13">
      <c r="A6306">
        <v>58162518</v>
      </c>
      <c r="B6306">
        <v>114069</v>
      </c>
      <c r="C6306" t="s">
        <v>56</v>
      </c>
      <c r="D6306">
        <v>47683</v>
      </c>
      <c r="E6306" t="s">
        <v>14</v>
      </c>
      <c r="F6306" t="s">
        <v>15</v>
      </c>
      <c r="G6306" t="s">
        <v>16</v>
      </c>
      <c r="H6306">
        <v>7707</v>
      </c>
      <c r="I6306" t="s">
        <v>128</v>
      </c>
      <c r="J6306" t="s">
        <v>18</v>
      </c>
      <c r="K6306">
        <v>1</v>
      </c>
      <c r="L6306">
        <v>19.8</v>
      </c>
      <c r="M6306">
        <v>3.7</v>
      </c>
    </row>
    <row r="6307" spans="1:13">
      <c r="A6307">
        <v>58162526</v>
      </c>
      <c r="B6307">
        <v>138202</v>
      </c>
      <c r="C6307" t="s">
        <v>179</v>
      </c>
      <c r="D6307">
        <v>47683</v>
      </c>
      <c r="E6307" t="s">
        <v>14</v>
      </c>
      <c r="F6307" t="s">
        <v>15</v>
      </c>
      <c r="G6307" t="s">
        <v>16</v>
      </c>
      <c r="H6307">
        <v>15847</v>
      </c>
      <c r="I6307" t="s">
        <v>296</v>
      </c>
      <c r="J6307" t="s">
        <v>18</v>
      </c>
      <c r="K6307">
        <v>10</v>
      </c>
      <c r="L6307">
        <v>241.52</v>
      </c>
      <c r="M6307">
        <v>81.5200000002</v>
      </c>
    </row>
    <row r="6308" spans="1:13">
      <c r="A6308">
        <v>58162529</v>
      </c>
      <c r="B6308">
        <v>712</v>
      </c>
      <c r="C6308" t="s">
        <v>134</v>
      </c>
      <c r="D6308">
        <v>47683</v>
      </c>
      <c r="E6308" t="s">
        <v>14</v>
      </c>
      <c r="F6308" t="s">
        <v>15</v>
      </c>
      <c r="G6308" t="s">
        <v>16</v>
      </c>
      <c r="H6308">
        <v>16417</v>
      </c>
      <c r="I6308" t="s">
        <v>212</v>
      </c>
      <c r="J6308" t="s">
        <v>18</v>
      </c>
      <c r="K6308">
        <v>3</v>
      </c>
      <c r="L6308">
        <v>71.4</v>
      </c>
      <c r="M6308">
        <v>23.1</v>
      </c>
    </row>
    <row r="6309" spans="1:13">
      <c r="A6309">
        <v>58162535</v>
      </c>
      <c r="B6309">
        <v>114069</v>
      </c>
      <c r="C6309" t="s">
        <v>56</v>
      </c>
      <c r="D6309">
        <v>47683</v>
      </c>
      <c r="E6309" t="s">
        <v>14</v>
      </c>
      <c r="F6309" t="s">
        <v>15</v>
      </c>
      <c r="G6309" t="s">
        <v>16</v>
      </c>
      <c r="H6309">
        <v>7707</v>
      </c>
      <c r="I6309" t="s">
        <v>128</v>
      </c>
      <c r="J6309" t="s">
        <v>18</v>
      </c>
      <c r="K6309">
        <v>69</v>
      </c>
      <c r="L6309">
        <v>1510.2</v>
      </c>
      <c r="M6309">
        <v>399.2999999973</v>
      </c>
    </row>
    <row r="6310" spans="1:13">
      <c r="A6310">
        <v>58162541</v>
      </c>
      <c r="B6310">
        <v>712</v>
      </c>
      <c r="C6310" t="s">
        <v>134</v>
      </c>
      <c r="D6310">
        <v>47683</v>
      </c>
      <c r="E6310" t="s">
        <v>14</v>
      </c>
      <c r="F6310" t="s">
        <v>15</v>
      </c>
      <c r="G6310" t="s">
        <v>16</v>
      </c>
      <c r="H6310">
        <v>16417</v>
      </c>
      <c r="I6310" t="s">
        <v>212</v>
      </c>
      <c r="J6310" t="s">
        <v>18</v>
      </c>
      <c r="K6310">
        <v>1</v>
      </c>
      <c r="L6310">
        <v>25.8</v>
      </c>
      <c r="M6310">
        <v>9.7</v>
      </c>
    </row>
    <row r="6311" spans="1:13">
      <c r="A6311">
        <v>58162594</v>
      </c>
      <c r="B6311">
        <v>742</v>
      </c>
      <c r="C6311" t="s">
        <v>23</v>
      </c>
      <c r="D6311">
        <v>47683</v>
      </c>
      <c r="E6311" t="s">
        <v>14</v>
      </c>
      <c r="F6311" t="s">
        <v>15</v>
      </c>
      <c r="G6311" t="s">
        <v>16</v>
      </c>
      <c r="H6311">
        <v>997587</v>
      </c>
      <c r="I6311" t="s">
        <v>540</v>
      </c>
      <c r="J6311" t="s">
        <v>18</v>
      </c>
      <c r="K6311">
        <v>2</v>
      </c>
      <c r="L6311">
        <v>51.6</v>
      </c>
      <c r="M6311">
        <v>19.4</v>
      </c>
    </row>
    <row r="6312" spans="1:13">
      <c r="A6312">
        <v>58162604</v>
      </c>
      <c r="B6312">
        <v>102564</v>
      </c>
      <c r="C6312" t="s">
        <v>336</v>
      </c>
      <c r="D6312">
        <v>47683</v>
      </c>
      <c r="E6312" t="s">
        <v>14</v>
      </c>
      <c r="F6312" t="s">
        <v>15</v>
      </c>
      <c r="G6312" t="s">
        <v>16</v>
      </c>
      <c r="H6312">
        <v>11363</v>
      </c>
      <c r="I6312" t="s">
        <v>408</v>
      </c>
      <c r="J6312" t="s">
        <v>18</v>
      </c>
      <c r="K6312">
        <v>3</v>
      </c>
      <c r="L6312">
        <v>67.4</v>
      </c>
      <c r="M6312">
        <v>19.1000000001</v>
      </c>
    </row>
    <row r="6313" spans="1:13">
      <c r="A6313">
        <v>58162612</v>
      </c>
      <c r="B6313">
        <v>108277</v>
      </c>
      <c r="C6313" t="s">
        <v>25</v>
      </c>
      <c r="D6313">
        <v>47683</v>
      </c>
      <c r="E6313" t="s">
        <v>14</v>
      </c>
      <c r="F6313" t="s">
        <v>15</v>
      </c>
      <c r="G6313" t="s">
        <v>16</v>
      </c>
      <c r="H6313">
        <v>15799</v>
      </c>
      <c r="I6313" t="s">
        <v>26</v>
      </c>
      <c r="J6313" t="s">
        <v>18</v>
      </c>
      <c r="K6313">
        <v>1</v>
      </c>
      <c r="L6313">
        <v>23.8</v>
      </c>
      <c r="M6313">
        <v>7.7</v>
      </c>
    </row>
    <row r="6314" spans="1:13">
      <c r="A6314">
        <v>58162626</v>
      </c>
      <c r="B6314">
        <v>54</v>
      </c>
      <c r="C6314" t="s">
        <v>13</v>
      </c>
      <c r="D6314">
        <v>47683</v>
      </c>
      <c r="E6314" t="s">
        <v>14</v>
      </c>
      <c r="F6314" t="s">
        <v>15</v>
      </c>
      <c r="G6314" t="s">
        <v>16</v>
      </c>
      <c r="H6314">
        <v>27809</v>
      </c>
      <c r="I6314" t="s">
        <v>448</v>
      </c>
      <c r="J6314" t="s">
        <v>18</v>
      </c>
      <c r="K6314">
        <v>3</v>
      </c>
      <c r="L6314">
        <v>65.4</v>
      </c>
      <c r="M6314">
        <v>17.1</v>
      </c>
    </row>
    <row r="6315" spans="1:13">
      <c r="A6315">
        <v>58162633</v>
      </c>
      <c r="B6315">
        <v>138202</v>
      </c>
      <c r="C6315" t="s">
        <v>179</v>
      </c>
      <c r="D6315">
        <v>47683</v>
      </c>
      <c r="E6315" t="s">
        <v>14</v>
      </c>
      <c r="F6315" t="s">
        <v>15</v>
      </c>
      <c r="G6315" t="s">
        <v>16</v>
      </c>
      <c r="H6315">
        <v>15847</v>
      </c>
      <c r="I6315" t="s">
        <v>296</v>
      </c>
      <c r="J6315" t="s">
        <v>18</v>
      </c>
      <c r="K6315">
        <v>2</v>
      </c>
      <c r="L6315">
        <v>51.6</v>
      </c>
      <c r="M6315">
        <v>19.6</v>
      </c>
    </row>
    <row r="6316" spans="1:13">
      <c r="A6316">
        <v>58162677</v>
      </c>
      <c r="B6316">
        <v>742</v>
      </c>
      <c r="C6316" t="s">
        <v>23</v>
      </c>
      <c r="D6316">
        <v>47683</v>
      </c>
      <c r="E6316" t="s">
        <v>14</v>
      </c>
      <c r="F6316" t="s">
        <v>15</v>
      </c>
      <c r="G6316" t="s">
        <v>16</v>
      </c>
      <c r="H6316">
        <v>1000429</v>
      </c>
      <c r="I6316" t="s">
        <v>538</v>
      </c>
      <c r="J6316" t="s">
        <v>18</v>
      </c>
      <c r="K6316">
        <v>5</v>
      </c>
      <c r="L6316">
        <v>129</v>
      </c>
      <c r="M6316">
        <v>48.5</v>
      </c>
    </row>
    <row r="6317" spans="1:13">
      <c r="A6317">
        <v>58162684</v>
      </c>
      <c r="B6317">
        <v>307</v>
      </c>
      <c r="C6317" t="s">
        <v>34</v>
      </c>
      <c r="D6317">
        <v>47683</v>
      </c>
      <c r="E6317" t="s">
        <v>14</v>
      </c>
      <c r="F6317" t="s">
        <v>15</v>
      </c>
      <c r="G6317" t="s">
        <v>16</v>
      </c>
      <c r="H6317">
        <v>7107</v>
      </c>
      <c r="I6317" t="s">
        <v>157</v>
      </c>
      <c r="J6317" t="s">
        <v>33</v>
      </c>
      <c r="K6317">
        <v>1</v>
      </c>
      <c r="L6317">
        <v>22.8</v>
      </c>
      <c r="M6317">
        <v>6.7</v>
      </c>
    </row>
    <row r="6318" spans="1:13">
      <c r="A6318">
        <v>58162686</v>
      </c>
      <c r="B6318">
        <v>111400</v>
      </c>
      <c r="C6318" t="s">
        <v>306</v>
      </c>
      <c r="D6318">
        <v>47683</v>
      </c>
      <c r="E6318" t="s">
        <v>14</v>
      </c>
      <c r="F6318" t="s">
        <v>15</v>
      </c>
      <c r="G6318" t="s">
        <v>16</v>
      </c>
      <c r="H6318">
        <v>11483</v>
      </c>
      <c r="I6318" t="s">
        <v>502</v>
      </c>
      <c r="J6318" t="s">
        <v>18</v>
      </c>
      <c r="K6318">
        <v>1</v>
      </c>
      <c r="L6318">
        <v>19.5</v>
      </c>
      <c r="M6318">
        <v>3.5</v>
      </c>
    </row>
    <row r="6319" spans="1:13">
      <c r="A6319">
        <v>58162687</v>
      </c>
      <c r="B6319">
        <v>102565</v>
      </c>
      <c r="C6319" t="s">
        <v>141</v>
      </c>
      <c r="D6319">
        <v>47683</v>
      </c>
      <c r="E6319" t="s">
        <v>14</v>
      </c>
      <c r="F6319" t="s">
        <v>15</v>
      </c>
      <c r="G6319" t="s">
        <v>16</v>
      </c>
      <c r="H6319">
        <v>16096</v>
      </c>
      <c r="I6319" t="s">
        <v>247</v>
      </c>
      <c r="J6319" t="s">
        <v>18</v>
      </c>
      <c r="K6319">
        <v>1</v>
      </c>
      <c r="L6319">
        <v>25.8</v>
      </c>
      <c r="M6319">
        <v>9.7</v>
      </c>
    </row>
    <row r="6320" spans="1:13">
      <c r="A6320">
        <v>58162696</v>
      </c>
      <c r="B6320">
        <v>301263</v>
      </c>
      <c r="C6320" t="s">
        <v>249</v>
      </c>
      <c r="D6320">
        <v>47683</v>
      </c>
      <c r="E6320" t="s">
        <v>14</v>
      </c>
      <c r="F6320" t="s">
        <v>15</v>
      </c>
      <c r="G6320" t="s">
        <v>16</v>
      </c>
      <c r="H6320">
        <v>27707</v>
      </c>
      <c r="I6320" t="s">
        <v>417</v>
      </c>
      <c r="J6320" t="s">
        <v>18</v>
      </c>
      <c r="K6320">
        <v>1</v>
      </c>
      <c r="L6320">
        <v>25.8</v>
      </c>
      <c r="M6320">
        <v>9.7</v>
      </c>
    </row>
    <row r="6321" spans="1:13">
      <c r="A6321">
        <v>58162709</v>
      </c>
      <c r="B6321">
        <v>106399</v>
      </c>
      <c r="C6321" t="s">
        <v>48</v>
      </c>
      <c r="D6321">
        <v>47683</v>
      </c>
      <c r="E6321" t="s">
        <v>14</v>
      </c>
      <c r="F6321" t="s">
        <v>15</v>
      </c>
      <c r="G6321" t="s">
        <v>16</v>
      </c>
      <c r="H6321">
        <v>16077</v>
      </c>
      <c r="I6321" t="s">
        <v>49</v>
      </c>
      <c r="J6321" t="s">
        <v>18</v>
      </c>
      <c r="K6321">
        <v>1</v>
      </c>
      <c r="L6321">
        <v>25.8</v>
      </c>
      <c r="M6321">
        <v>9.7</v>
      </c>
    </row>
    <row r="6322" spans="1:13">
      <c r="A6322">
        <v>58162733</v>
      </c>
      <c r="B6322">
        <v>103639</v>
      </c>
      <c r="C6322" t="s">
        <v>108</v>
      </c>
      <c r="D6322">
        <v>47683</v>
      </c>
      <c r="E6322" t="s">
        <v>14</v>
      </c>
      <c r="F6322" t="s">
        <v>15</v>
      </c>
      <c r="G6322" t="s">
        <v>16</v>
      </c>
      <c r="H6322">
        <v>26720</v>
      </c>
      <c r="I6322" t="s">
        <v>109</v>
      </c>
      <c r="J6322" t="s">
        <v>18</v>
      </c>
      <c r="K6322">
        <v>1</v>
      </c>
      <c r="L6322">
        <v>19.8</v>
      </c>
      <c r="M6322">
        <v>3.7</v>
      </c>
    </row>
    <row r="6323" spans="1:13">
      <c r="A6323">
        <v>58162747</v>
      </c>
      <c r="B6323">
        <v>712</v>
      </c>
      <c r="C6323" t="s">
        <v>134</v>
      </c>
      <c r="D6323">
        <v>47683</v>
      </c>
      <c r="E6323" t="s">
        <v>14</v>
      </c>
      <c r="F6323" t="s">
        <v>15</v>
      </c>
      <c r="G6323" t="s">
        <v>16</v>
      </c>
      <c r="H6323">
        <v>7006</v>
      </c>
      <c r="I6323" t="s">
        <v>43</v>
      </c>
      <c r="J6323" t="s">
        <v>18</v>
      </c>
      <c r="K6323">
        <v>2</v>
      </c>
      <c r="L6323">
        <v>45.6</v>
      </c>
      <c r="M6323">
        <v>13.4</v>
      </c>
    </row>
    <row r="6324" spans="1:13">
      <c r="A6324">
        <v>58162772</v>
      </c>
      <c r="B6324">
        <v>387</v>
      </c>
      <c r="C6324" t="s">
        <v>398</v>
      </c>
      <c r="D6324">
        <v>47683</v>
      </c>
      <c r="E6324" t="s">
        <v>14</v>
      </c>
      <c r="F6324" t="s">
        <v>15</v>
      </c>
      <c r="G6324" t="s">
        <v>16</v>
      </c>
      <c r="H6324">
        <v>16108</v>
      </c>
      <c r="I6324" t="s">
        <v>405</v>
      </c>
      <c r="J6324" t="s">
        <v>18</v>
      </c>
      <c r="K6324">
        <v>1</v>
      </c>
      <c r="L6324">
        <v>21.5</v>
      </c>
      <c r="M6324">
        <v>5.4</v>
      </c>
    </row>
    <row r="6325" spans="1:13">
      <c r="A6325">
        <v>58162784</v>
      </c>
      <c r="B6325">
        <v>297863</v>
      </c>
      <c r="C6325" t="s">
        <v>66</v>
      </c>
      <c r="D6325">
        <v>47683</v>
      </c>
      <c r="E6325" t="s">
        <v>14</v>
      </c>
      <c r="F6325" t="s">
        <v>15</v>
      </c>
      <c r="G6325" t="s">
        <v>16</v>
      </c>
      <c r="H6325">
        <v>16497</v>
      </c>
      <c r="I6325" t="s">
        <v>297</v>
      </c>
      <c r="J6325" t="s">
        <v>18</v>
      </c>
      <c r="K6325">
        <v>3</v>
      </c>
      <c r="L6325">
        <v>77.4</v>
      </c>
      <c r="M6325">
        <v>29.1</v>
      </c>
    </row>
    <row r="6326" spans="1:13">
      <c r="A6326">
        <v>58162788</v>
      </c>
      <c r="B6326">
        <v>742</v>
      </c>
      <c r="C6326" t="s">
        <v>23</v>
      </c>
      <c r="D6326">
        <v>47683</v>
      </c>
      <c r="E6326" t="s">
        <v>14</v>
      </c>
      <c r="F6326" t="s">
        <v>15</v>
      </c>
      <c r="G6326" t="s">
        <v>16</v>
      </c>
      <c r="H6326">
        <v>1000429</v>
      </c>
      <c r="I6326" t="s">
        <v>538</v>
      </c>
      <c r="J6326" t="s">
        <v>18</v>
      </c>
      <c r="K6326">
        <v>1</v>
      </c>
      <c r="L6326">
        <v>25.8</v>
      </c>
      <c r="M6326">
        <v>9.7</v>
      </c>
    </row>
    <row r="6327" spans="1:13">
      <c r="A6327">
        <v>58162811</v>
      </c>
      <c r="B6327">
        <v>727</v>
      </c>
      <c r="C6327" t="s">
        <v>347</v>
      </c>
      <c r="D6327">
        <v>47683</v>
      </c>
      <c r="E6327" t="s">
        <v>14</v>
      </c>
      <c r="F6327" t="s">
        <v>15</v>
      </c>
      <c r="G6327" t="s">
        <v>16</v>
      </c>
      <c r="H6327">
        <v>15092</v>
      </c>
      <c r="I6327" t="s">
        <v>371</v>
      </c>
      <c r="J6327" t="s">
        <v>18</v>
      </c>
      <c r="K6327">
        <v>1</v>
      </c>
      <c r="L6327">
        <v>25.8</v>
      </c>
      <c r="M6327">
        <v>9.7</v>
      </c>
    </row>
    <row r="6328" spans="1:13">
      <c r="A6328">
        <v>58162829</v>
      </c>
      <c r="B6328">
        <v>572</v>
      </c>
      <c r="C6328" t="s">
        <v>96</v>
      </c>
      <c r="D6328">
        <v>47683</v>
      </c>
      <c r="E6328" t="s">
        <v>14</v>
      </c>
      <c r="F6328" t="s">
        <v>15</v>
      </c>
      <c r="G6328" t="s">
        <v>16</v>
      </c>
      <c r="H6328">
        <v>5457</v>
      </c>
      <c r="I6328" t="s">
        <v>427</v>
      </c>
      <c r="J6328" t="s">
        <v>18</v>
      </c>
      <c r="K6328">
        <v>1</v>
      </c>
      <c r="L6328">
        <v>23.5</v>
      </c>
      <c r="M6328">
        <v>7.4</v>
      </c>
    </row>
    <row r="6329" spans="1:13">
      <c r="A6329">
        <v>58162835</v>
      </c>
      <c r="B6329">
        <v>343</v>
      </c>
      <c r="C6329" t="s">
        <v>215</v>
      </c>
      <c r="D6329">
        <v>47683</v>
      </c>
      <c r="E6329" t="s">
        <v>14</v>
      </c>
      <c r="F6329" t="s">
        <v>15</v>
      </c>
      <c r="G6329" t="s">
        <v>16</v>
      </c>
      <c r="H6329">
        <v>7583</v>
      </c>
      <c r="I6329" t="s">
        <v>216</v>
      </c>
      <c r="J6329" t="s">
        <v>18</v>
      </c>
      <c r="K6329">
        <v>4</v>
      </c>
      <c r="L6329">
        <v>103.2</v>
      </c>
      <c r="M6329">
        <v>38.8</v>
      </c>
    </row>
    <row r="6330" spans="1:13">
      <c r="A6330">
        <v>58162848</v>
      </c>
      <c r="B6330">
        <v>549</v>
      </c>
      <c r="C6330" t="s">
        <v>254</v>
      </c>
      <c r="D6330">
        <v>47683</v>
      </c>
      <c r="E6330" t="s">
        <v>14</v>
      </c>
      <c r="F6330" t="s">
        <v>15</v>
      </c>
      <c r="G6330" t="s">
        <v>16</v>
      </c>
      <c r="H6330">
        <v>7687</v>
      </c>
      <c r="I6330" t="s">
        <v>512</v>
      </c>
      <c r="J6330" t="s">
        <v>18</v>
      </c>
      <c r="K6330">
        <v>2</v>
      </c>
      <c r="L6330">
        <v>51.6</v>
      </c>
      <c r="M6330">
        <v>19.6</v>
      </c>
    </row>
    <row r="6331" spans="1:13">
      <c r="A6331">
        <v>58162850</v>
      </c>
      <c r="B6331">
        <v>119622</v>
      </c>
      <c r="C6331" t="s">
        <v>206</v>
      </c>
      <c r="D6331">
        <v>47683</v>
      </c>
      <c r="E6331" t="s">
        <v>14</v>
      </c>
      <c r="F6331" t="s">
        <v>15</v>
      </c>
      <c r="G6331" t="s">
        <v>16</v>
      </c>
      <c r="H6331">
        <v>16054</v>
      </c>
      <c r="I6331" t="s">
        <v>258</v>
      </c>
      <c r="J6331" t="s">
        <v>18</v>
      </c>
      <c r="K6331">
        <v>1</v>
      </c>
      <c r="L6331">
        <v>25.8</v>
      </c>
      <c r="M6331">
        <v>9.7</v>
      </c>
    </row>
    <row r="6332" spans="1:13">
      <c r="A6332">
        <v>58162857</v>
      </c>
      <c r="B6332">
        <v>391</v>
      </c>
      <c r="C6332" t="s">
        <v>104</v>
      </c>
      <c r="D6332">
        <v>47683</v>
      </c>
      <c r="E6332" t="s">
        <v>14</v>
      </c>
      <c r="F6332" t="s">
        <v>15</v>
      </c>
      <c r="G6332" t="s">
        <v>16</v>
      </c>
      <c r="H6332">
        <v>12462</v>
      </c>
      <c r="I6332" t="s">
        <v>340</v>
      </c>
      <c r="J6332" t="s">
        <v>18</v>
      </c>
      <c r="K6332">
        <v>1</v>
      </c>
      <c r="L6332">
        <v>25.8</v>
      </c>
      <c r="M6332">
        <v>9.7</v>
      </c>
    </row>
    <row r="6333" spans="1:13">
      <c r="A6333">
        <v>58162861</v>
      </c>
      <c r="B6333">
        <v>513</v>
      </c>
      <c r="C6333" t="s">
        <v>181</v>
      </c>
      <c r="D6333">
        <v>47683</v>
      </c>
      <c r="E6333" t="s">
        <v>14</v>
      </c>
      <c r="F6333" t="s">
        <v>15</v>
      </c>
      <c r="G6333" t="s">
        <v>16</v>
      </c>
      <c r="H6333">
        <v>12505</v>
      </c>
      <c r="I6333" t="s">
        <v>476</v>
      </c>
      <c r="J6333" t="s">
        <v>18</v>
      </c>
      <c r="K6333">
        <v>3</v>
      </c>
      <c r="L6333">
        <v>68.4</v>
      </c>
      <c r="M6333">
        <v>20.1</v>
      </c>
    </row>
    <row r="6334" spans="1:13">
      <c r="A6334">
        <v>58162899</v>
      </c>
      <c r="B6334">
        <v>581</v>
      </c>
      <c r="C6334" t="s">
        <v>189</v>
      </c>
      <c r="D6334">
        <v>47683</v>
      </c>
      <c r="E6334" t="s">
        <v>14</v>
      </c>
      <c r="F6334" t="s">
        <v>15</v>
      </c>
      <c r="G6334" t="s">
        <v>16</v>
      </c>
      <c r="H6334">
        <v>13581</v>
      </c>
      <c r="I6334" t="s">
        <v>190</v>
      </c>
      <c r="J6334" t="s">
        <v>18</v>
      </c>
      <c r="K6334">
        <v>3</v>
      </c>
      <c r="L6334">
        <v>77.4</v>
      </c>
      <c r="M6334">
        <v>29.1</v>
      </c>
    </row>
    <row r="6335" spans="1:13">
      <c r="A6335">
        <v>58162935</v>
      </c>
      <c r="B6335">
        <v>367</v>
      </c>
      <c r="C6335" t="s">
        <v>204</v>
      </c>
      <c r="D6335">
        <v>47683</v>
      </c>
      <c r="E6335" t="s">
        <v>14</v>
      </c>
      <c r="F6335" t="s">
        <v>15</v>
      </c>
      <c r="G6335" t="s">
        <v>16</v>
      </c>
      <c r="H6335">
        <v>11799</v>
      </c>
      <c r="I6335" t="s">
        <v>412</v>
      </c>
      <c r="J6335" t="s">
        <v>18</v>
      </c>
      <c r="K6335">
        <v>1</v>
      </c>
      <c r="L6335">
        <v>25.8</v>
      </c>
      <c r="M6335">
        <v>9.7</v>
      </c>
    </row>
    <row r="6336" spans="1:13">
      <c r="A6336">
        <v>58162954</v>
      </c>
      <c r="B6336">
        <v>120844</v>
      </c>
      <c r="C6336" t="s">
        <v>149</v>
      </c>
      <c r="D6336">
        <v>47683</v>
      </c>
      <c r="E6336" t="s">
        <v>14</v>
      </c>
      <c r="F6336" t="s">
        <v>15</v>
      </c>
      <c r="G6336" t="s">
        <v>16</v>
      </c>
      <c r="H6336">
        <v>9328</v>
      </c>
      <c r="I6336" t="s">
        <v>238</v>
      </c>
      <c r="J6336" t="s">
        <v>18</v>
      </c>
      <c r="K6336">
        <v>1</v>
      </c>
      <c r="L6336">
        <v>25.8</v>
      </c>
      <c r="M6336">
        <v>9.7</v>
      </c>
    </row>
    <row r="6337" spans="1:13">
      <c r="A6337">
        <v>58162984</v>
      </c>
      <c r="B6337">
        <v>730</v>
      </c>
      <c r="C6337" t="s">
        <v>92</v>
      </c>
      <c r="D6337">
        <v>47683</v>
      </c>
      <c r="E6337" t="s">
        <v>14</v>
      </c>
      <c r="F6337" t="s">
        <v>15</v>
      </c>
      <c r="G6337" t="s">
        <v>16</v>
      </c>
      <c r="H6337">
        <v>4325</v>
      </c>
      <c r="I6337" t="s">
        <v>93</v>
      </c>
      <c r="J6337" t="s">
        <v>18</v>
      </c>
      <c r="K6337">
        <v>3</v>
      </c>
      <c r="L6337">
        <v>73.4</v>
      </c>
      <c r="M6337">
        <v>25.1</v>
      </c>
    </row>
    <row r="6338" spans="1:13">
      <c r="A6338">
        <v>58162992</v>
      </c>
      <c r="B6338">
        <v>732</v>
      </c>
      <c r="C6338" t="s">
        <v>78</v>
      </c>
      <c r="D6338">
        <v>47683</v>
      </c>
      <c r="E6338" t="s">
        <v>14</v>
      </c>
      <c r="F6338" t="s">
        <v>15</v>
      </c>
      <c r="G6338" t="s">
        <v>16</v>
      </c>
      <c r="H6338">
        <v>11481</v>
      </c>
      <c r="I6338" t="s">
        <v>79</v>
      </c>
      <c r="J6338" t="s">
        <v>18</v>
      </c>
      <c r="K6338">
        <v>2</v>
      </c>
      <c r="L6338">
        <v>39.6</v>
      </c>
      <c r="M6338">
        <v>7.5</v>
      </c>
    </row>
    <row r="6339" spans="1:13">
      <c r="A6339">
        <v>58163011</v>
      </c>
      <c r="B6339">
        <v>114844</v>
      </c>
      <c r="C6339" t="s">
        <v>385</v>
      </c>
      <c r="D6339">
        <v>47683</v>
      </c>
      <c r="E6339" t="s">
        <v>14</v>
      </c>
      <c r="F6339" t="s">
        <v>15</v>
      </c>
      <c r="G6339" t="s">
        <v>16</v>
      </c>
      <c r="H6339">
        <v>13327</v>
      </c>
      <c r="I6339" t="s">
        <v>386</v>
      </c>
      <c r="J6339" t="s">
        <v>18</v>
      </c>
      <c r="K6339">
        <v>2</v>
      </c>
      <c r="L6339">
        <v>43.6</v>
      </c>
      <c r="M6339">
        <v>11.4</v>
      </c>
    </row>
    <row r="6340" spans="1:13">
      <c r="A6340">
        <v>58163022</v>
      </c>
      <c r="B6340">
        <v>112415</v>
      </c>
      <c r="C6340" t="s">
        <v>232</v>
      </c>
      <c r="D6340">
        <v>47683</v>
      </c>
      <c r="E6340" t="s">
        <v>14</v>
      </c>
      <c r="F6340" t="s">
        <v>15</v>
      </c>
      <c r="G6340" t="s">
        <v>16</v>
      </c>
      <c r="H6340">
        <v>12449</v>
      </c>
      <c r="I6340" t="s">
        <v>378</v>
      </c>
      <c r="J6340" t="s">
        <v>18</v>
      </c>
      <c r="K6340">
        <v>1</v>
      </c>
      <c r="L6340">
        <v>25.8</v>
      </c>
      <c r="M6340">
        <v>9.7</v>
      </c>
    </row>
    <row r="6341" spans="1:13">
      <c r="A6341">
        <v>58163032</v>
      </c>
      <c r="B6341">
        <v>116773</v>
      </c>
      <c r="C6341" t="s">
        <v>472</v>
      </c>
      <c r="D6341">
        <v>47683</v>
      </c>
      <c r="E6341" t="s">
        <v>14</v>
      </c>
      <c r="F6341" t="s">
        <v>15</v>
      </c>
      <c r="G6341" t="s">
        <v>16</v>
      </c>
      <c r="H6341">
        <v>5879</v>
      </c>
      <c r="I6341" t="s">
        <v>473</v>
      </c>
      <c r="J6341" t="s">
        <v>18</v>
      </c>
      <c r="K6341">
        <v>2</v>
      </c>
      <c r="L6341">
        <v>39.6</v>
      </c>
      <c r="M6341">
        <v>7.4</v>
      </c>
    </row>
    <row r="6342" spans="1:13">
      <c r="A6342">
        <v>58163036</v>
      </c>
      <c r="B6342">
        <v>737</v>
      </c>
      <c r="C6342" t="s">
        <v>183</v>
      </c>
      <c r="D6342">
        <v>47683</v>
      </c>
      <c r="E6342" t="s">
        <v>14</v>
      </c>
      <c r="F6342" t="s">
        <v>15</v>
      </c>
      <c r="G6342" t="s">
        <v>16</v>
      </c>
      <c r="H6342">
        <v>26602</v>
      </c>
      <c r="I6342" t="s">
        <v>369</v>
      </c>
      <c r="J6342" t="s">
        <v>18</v>
      </c>
      <c r="K6342">
        <v>3</v>
      </c>
      <c r="L6342">
        <v>71.6</v>
      </c>
      <c r="M6342">
        <v>23.3</v>
      </c>
    </row>
    <row r="6343" spans="1:13">
      <c r="A6343">
        <v>58163051</v>
      </c>
      <c r="B6343">
        <v>52</v>
      </c>
      <c r="C6343" t="s">
        <v>259</v>
      </c>
      <c r="D6343">
        <v>47683</v>
      </c>
      <c r="E6343" t="s">
        <v>14</v>
      </c>
      <c r="F6343" t="s">
        <v>15</v>
      </c>
      <c r="G6343" t="s">
        <v>16</v>
      </c>
      <c r="H6343">
        <v>16301</v>
      </c>
      <c r="I6343" t="s">
        <v>260</v>
      </c>
      <c r="J6343" t="s">
        <v>18</v>
      </c>
      <c r="K6343">
        <v>2</v>
      </c>
      <c r="L6343">
        <v>39.6</v>
      </c>
      <c r="M6343">
        <v>7.4</v>
      </c>
    </row>
    <row r="6344" spans="1:13">
      <c r="A6344">
        <v>58163065</v>
      </c>
      <c r="B6344">
        <v>119263</v>
      </c>
      <c r="C6344" t="s">
        <v>250</v>
      </c>
      <c r="D6344">
        <v>47683</v>
      </c>
      <c r="E6344" t="s">
        <v>14</v>
      </c>
      <c r="F6344" t="s">
        <v>15</v>
      </c>
      <c r="G6344" t="s">
        <v>16</v>
      </c>
      <c r="H6344">
        <v>4077</v>
      </c>
      <c r="I6344" t="s">
        <v>251</v>
      </c>
      <c r="J6344" t="s">
        <v>18</v>
      </c>
      <c r="K6344">
        <v>1</v>
      </c>
      <c r="L6344">
        <v>25.8</v>
      </c>
      <c r="M6344">
        <v>9.7</v>
      </c>
    </row>
    <row r="6345" spans="1:13">
      <c r="A6345">
        <v>58163106</v>
      </c>
      <c r="B6345">
        <v>341</v>
      </c>
      <c r="C6345" t="s">
        <v>36</v>
      </c>
      <c r="D6345">
        <v>47683</v>
      </c>
      <c r="E6345" t="s">
        <v>14</v>
      </c>
      <c r="F6345" t="s">
        <v>15</v>
      </c>
      <c r="G6345" t="s">
        <v>16</v>
      </c>
      <c r="H6345">
        <v>5764</v>
      </c>
      <c r="I6345" t="s">
        <v>514</v>
      </c>
      <c r="J6345" t="s">
        <v>33</v>
      </c>
      <c r="K6345">
        <v>1</v>
      </c>
      <c r="L6345">
        <v>18.51</v>
      </c>
      <c r="M6345">
        <v>2.41</v>
      </c>
    </row>
    <row r="6346" spans="1:13">
      <c r="A6346">
        <v>58163111</v>
      </c>
      <c r="B6346">
        <v>341</v>
      </c>
      <c r="C6346" t="s">
        <v>36</v>
      </c>
      <c r="D6346">
        <v>47683</v>
      </c>
      <c r="E6346" t="s">
        <v>14</v>
      </c>
      <c r="F6346" t="s">
        <v>15</v>
      </c>
      <c r="G6346" t="s">
        <v>16</v>
      </c>
      <c r="H6346">
        <v>5764</v>
      </c>
      <c r="I6346" t="s">
        <v>514</v>
      </c>
      <c r="J6346" t="s">
        <v>33</v>
      </c>
      <c r="K6346">
        <v>1</v>
      </c>
      <c r="L6346">
        <v>18.36</v>
      </c>
      <c r="M6346">
        <v>2.26</v>
      </c>
    </row>
    <row r="6347" spans="1:13">
      <c r="A6347">
        <v>58163135</v>
      </c>
      <c r="B6347">
        <v>102564</v>
      </c>
      <c r="C6347" t="s">
        <v>336</v>
      </c>
      <c r="D6347">
        <v>47683</v>
      </c>
      <c r="E6347" t="s">
        <v>14</v>
      </c>
      <c r="F6347" t="s">
        <v>15</v>
      </c>
      <c r="G6347" t="s">
        <v>16</v>
      </c>
      <c r="H6347">
        <v>11363</v>
      </c>
      <c r="I6347" t="s">
        <v>408</v>
      </c>
      <c r="J6347" t="s">
        <v>18</v>
      </c>
      <c r="K6347">
        <v>1</v>
      </c>
      <c r="L6347">
        <v>19.8</v>
      </c>
      <c r="M6347">
        <v>3.7</v>
      </c>
    </row>
    <row r="6348" spans="1:13">
      <c r="A6348">
        <v>58163149</v>
      </c>
      <c r="B6348">
        <v>111400</v>
      </c>
      <c r="C6348" t="s">
        <v>306</v>
      </c>
      <c r="D6348">
        <v>47683</v>
      </c>
      <c r="E6348" t="s">
        <v>14</v>
      </c>
      <c r="F6348" t="s">
        <v>15</v>
      </c>
      <c r="G6348" t="s">
        <v>16</v>
      </c>
      <c r="H6348">
        <v>11483</v>
      </c>
      <c r="I6348" t="s">
        <v>502</v>
      </c>
      <c r="J6348" t="s">
        <v>33</v>
      </c>
      <c r="K6348">
        <v>1</v>
      </c>
      <c r="L6348">
        <v>23.29</v>
      </c>
      <c r="M6348">
        <v>7.29</v>
      </c>
    </row>
    <row r="6349" spans="1:13">
      <c r="A6349">
        <v>58163155</v>
      </c>
      <c r="B6349">
        <v>110378</v>
      </c>
      <c r="C6349" t="s">
        <v>395</v>
      </c>
      <c r="D6349">
        <v>47683</v>
      </c>
      <c r="E6349" t="s">
        <v>14</v>
      </c>
      <c r="F6349" t="s">
        <v>15</v>
      </c>
      <c r="G6349" t="s">
        <v>16</v>
      </c>
      <c r="H6349">
        <v>10953</v>
      </c>
      <c r="I6349" t="s">
        <v>396</v>
      </c>
      <c r="J6349" t="s">
        <v>18</v>
      </c>
      <c r="K6349">
        <v>3</v>
      </c>
      <c r="L6349">
        <v>68.4</v>
      </c>
      <c r="M6349">
        <v>20.1</v>
      </c>
    </row>
    <row r="6350" spans="1:13">
      <c r="A6350">
        <v>58163168</v>
      </c>
      <c r="B6350">
        <v>513</v>
      </c>
      <c r="C6350" t="s">
        <v>181</v>
      </c>
      <c r="D6350">
        <v>47683</v>
      </c>
      <c r="E6350" t="s">
        <v>14</v>
      </c>
      <c r="F6350" t="s">
        <v>15</v>
      </c>
      <c r="G6350" t="s">
        <v>16</v>
      </c>
      <c r="H6350">
        <v>12505</v>
      </c>
      <c r="I6350" t="s">
        <v>476</v>
      </c>
      <c r="J6350" t="s">
        <v>18</v>
      </c>
      <c r="K6350">
        <v>1</v>
      </c>
      <c r="L6350">
        <v>25.8</v>
      </c>
      <c r="M6350">
        <v>9.7</v>
      </c>
    </row>
    <row r="6351" spans="1:13">
      <c r="A6351">
        <v>58163182</v>
      </c>
      <c r="B6351">
        <v>399</v>
      </c>
      <c r="C6351" t="s">
        <v>102</v>
      </c>
      <c r="D6351">
        <v>47683</v>
      </c>
      <c r="E6351" t="s">
        <v>14</v>
      </c>
      <c r="F6351" t="s">
        <v>15</v>
      </c>
      <c r="G6351" t="s">
        <v>16</v>
      </c>
      <c r="H6351">
        <v>4033</v>
      </c>
      <c r="I6351" t="s">
        <v>103</v>
      </c>
      <c r="J6351" t="s">
        <v>18</v>
      </c>
      <c r="K6351">
        <v>3</v>
      </c>
      <c r="L6351">
        <v>77.4</v>
      </c>
      <c r="M6351">
        <v>29.1</v>
      </c>
    </row>
    <row r="6352" spans="1:13">
      <c r="A6352">
        <v>58163186</v>
      </c>
      <c r="B6352">
        <v>102567</v>
      </c>
      <c r="C6352" t="s">
        <v>382</v>
      </c>
      <c r="D6352">
        <v>47683</v>
      </c>
      <c r="E6352" t="s">
        <v>14</v>
      </c>
      <c r="F6352" t="s">
        <v>15</v>
      </c>
      <c r="G6352" t="s">
        <v>16</v>
      </c>
      <c r="H6352">
        <v>5954</v>
      </c>
      <c r="I6352" t="s">
        <v>383</v>
      </c>
      <c r="J6352" t="s">
        <v>18</v>
      </c>
      <c r="K6352">
        <v>2</v>
      </c>
      <c r="L6352">
        <v>39.6</v>
      </c>
      <c r="M6352">
        <v>7.4</v>
      </c>
    </row>
    <row r="6353" spans="1:13">
      <c r="A6353">
        <v>58163204</v>
      </c>
      <c r="B6353">
        <v>387</v>
      </c>
      <c r="C6353" t="s">
        <v>398</v>
      </c>
      <c r="D6353">
        <v>47683</v>
      </c>
      <c r="E6353" t="s">
        <v>14</v>
      </c>
      <c r="F6353" t="s">
        <v>15</v>
      </c>
      <c r="G6353" t="s">
        <v>16</v>
      </c>
      <c r="H6353">
        <v>16108</v>
      </c>
      <c r="I6353" t="s">
        <v>405</v>
      </c>
      <c r="J6353" t="s">
        <v>18</v>
      </c>
      <c r="K6353">
        <v>1</v>
      </c>
      <c r="L6353">
        <v>21.5</v>
      </c>
      <c r="M6353">
        <v>5.4</v>
      </c>
    </row>
    <row r="6354" spans="1:13">
      <c r="A6354">
        <v>58163205</v>
      </c>
      <c r="B6354">
        <v>311</v>
      </c>
      <c r="C6354" t="s">
        <v>380</v>
      </c>
      <c r="D6354">
        <v>47683</v>
      </c>
      <c r="E6354" t="s">
        <v>14</v>
      </c>
      <c r="F6354" t="s">
        <v>15</v>
      </c>
      <c r="G6354" t="s">
        <v>16</v>
      </c>
      <c r="H6354">
        <v>4302</v>
      </c>
      <c r="I6354" t="s">
        <v>450</v>
      </c>
      <c r="J6354" t="s">
        <v>18</v>
      </c>
      <c r="K6354">
        <v>1</v>
      </c>
      <c r="L6354">
        <v>25.8</v>
      </c>
      <c r="M6354">
        <v>8.7</v>
      </c>
    </row>
    <row r="6355" spans="1:13">
      <c r="A6355">
        <v>58163210</v>
      </c>
      <c r="B6355">
        <v>103198</v>
      </c>
      <c r="C6355" t="s">
        <v>116</v>
      </c>
      <c r="D6355">
        <v>47683</v>
      </c>
      <c r="E6355" t="s">
        <v>14</v>
      </c>
      <c r="F6355" t="s">
        <v>15</v>
      </c>
      <c r="G6355" t="s">
        <v>16</v>
      </c>
      <c r="H6355">
        <v>14385</v>
      </c>
      <c r="I6355" t="s">
        <v>117</v>
      </c>
      <c r="J6355" t="s">
        <v>18</v>
      </c>
      <c r="K6355">
        <v>3</v>
      </c>
      <c r="L6355">
        <v>77.4</v>
      </c>
      <c r="M6355">
        <v>29.1</v>
      </c>
    </row>
    <row r="6356" spans="1:13">
      <c r="A6356">
        <v>58163268</v>
      </c>
      <c r="B6356">
        <v>116482</v>
      </c>
      <c r="C6356" t="s">
        <v>236</v>
      </c>
      <c r="D6356">
        <v>47683</v>
      </c>
      <c r="E6356" t="s">
        <v>14</v>
      </c>
      <c r="F6356" t="s">
        <v>15</v>
      </c>
      <c r="G6356" t="s">
        <v>16</v>
      </c>
      <c r="H6356">
        <v>15893</v>
      </c>
      <c r="I6356" t="s">
        <v>313</v>
      </c>
      <c r="J6356" t="s">
        <v>18</v>
      </c>
      <c r="K6356">
        <v>2</v>
      </c>
      <c r="L6356">
        <v>51.6</v>
      </c>
      <c r="M6356">
        <v>19.6</v>
      </c>
    </row>
    <row r="6357" spans="1:13">
      <c r="A6357">
        <v>58163279</v>
      </c>
      <c r="B6357">
        <v>54</v>
      </c>
      <c r="C6357" t="s">
        <v>13</v>
      </c>
      <c r="D6357">
        <v>47683</v>
      </c>
      <c r="E6357" t="s">
        <v>14</v>
      </c>
      <c r="F6357" t="s">
        <v>15</v>
      </c>
      <c r="G6357" t="s">
        <v>16</v>
      </c>
      <c r="H6357">
        <v>6301</v>
      </c>
      <c r="I6357" t="s">
        <v>337</v>
      </c>
      <c r="J6357" t="s">
        <v>18</v>
      </c>
      <c r="K6357">
        <v>3</v>
      </c>
      <c r="L6357">
        <v>65.4</v>
      </c>
      <c r="M6357">
        <v>17.1</v>
      </c>
    </row>
    <row r="6358" spans="1:13">
      <c r="A6358">
        <v>58163283</v>
      </c>
      <c r="B6358">
        <v>52</v>
      </c>
      <c r="C6358" t="s">
        <v>259</v>
      </c>
      <c r="D6358">
        <v>47683</v>
      </c>
      <c r="E6358" t="s">
        <v>14</v>
      </c>
      <c r="F6358" t="s">
        <v>15</v>
      </c>
      <c r="G6358" t="s">
        <v>16</v>
      </c>
      <c r="H6358">
        <v>16301</v>
      </c>
      <c r="I6358" t="s">
        <v>260</v>
      </c>
      <c r="J6358" t="s">
        <v>18</v>
      </c>
      <c r="K6358">
        <v>4</v>
      </c>
      <c r="L6358">
        <v>91.2</v>
      </c>
      <c r="M6358">
        <v>26.8</v>
      </c>
    </row>
    <row r="6359" spans="1:13">
      <c r="A6359">
        <v>58163301</v>
      </c>
      <c r="B6359">
        <v>539</v>
      </c>
      <c r="C6359" t="s">
        <v>224</v>
      </c>
      <c r="D6359">
        <v>47683</v>
      </c>
      <c r="E6359" t="s">
        <v>14</v>
      </c>
      <c r="F6359" t="s">
        <v>15</v>
      </c>
      <c r="G6359" t="s">
        <v>16</v>
      </c>
      <c r="H6359">
        <v>27698</v>
      </c>
      <c r="I6359" t="s">
        <v>530</v>
      </c>
      <c r="J6359" t="s">
        <v>33</v>
      </c>
      <c r="K6359">
        <v>1</v>
      </c>
      <c r="L6359">
        <v>21.46</v>
      </c>
      <c r="M6359">
        <v>5.36</v>
      </c>
    </row>
    <row r="6360" spans="1:13">
      <c r="A6360">
        <v>58163371</v>
      </c>
      <c r="B6360">
        <v>598</v>
      </c>
      <c r="C6360" t="s">
        <v>269</v>
      </c>
      <c r="D6360">
        <v>47683</v>
      </c>
      <c r="E6360" t="s">
        <v>14</v>
      </c>
      <c r="F6360" t="s">
        <v>15</v>
      </c>
      <c r="G6360" t="s">
        <v>16</v>
      </c>
      <c r="H6360">
        <v>11178</v>
      </c>
      <c r="I6360" t="s">
        <v>270</v>
      </c>
      <c r="J6360" t="s">
        <v>18</v>
      </c>
      <c r="K6360">
        <v>3</v>
      </c>
      <c r="L6360">
        <v>68.4</v>
      </c>
      <c r="M6360">
        <v>20.1</v>
      </c>
    </row>
    <row r="6361" spans="1:13">
      <c r="A6361">
        <v>58163399</v>
      </c>
      <c r="B6361">
        <v>720</v>
      </c>
      <c r="C6361" t="s">
        <v>256</v>
      </c>
      <c r="D6361">
        <v>47683</v>
      </c>
      <c r="E6361" t="s">
        <v>14</v>
      </c>
      <c r="F6361" t="s">
        <v>15</v>
      </c>
      <c r="G6361" t="s">
        <v>16</v>
      </c>
      <c r="H6361">
        <v>15035</v>
      </c>
      <c r="I6361" t="s">
        <v>332</v>
      </c>
      <c r="J6361" t="s">
        <v>18</v>
      </c>
      <c r="K6361">
        <v>2</v>
      </c>
      <c r="L6361">
        <v>39.6</v>
      </c>
      <c r="M6361">
        <v>7.4</v>
      </c>
    </row>
    <row r="6362" spans="1:13">
      <c r="A6362">
        <v>58163404</v>
      </c>
      <c r="B6362">
        <v>720</v>
      </c>
      <c r="C6362" t="s">
        <v>256</v>
      </c>
      <c r="D6362">
        <v>47683</v>
      </c>
      <c r="E6362" t="s">
        <v>14</v>
      </c>
      <c r="F6362" t="s">
        <v>15</v>
      </c>
      <c r="G6362" t="s">
        <v>16</v>
      </c>
      <c r="H6362">
        <v>15035</v>
      </c>
      <c r="I6362" t="s">
        <v>332</v>
      </c>
      <c r="J6362" t="s">
        <v>18</v>
      </c>
      <c r="K6362">
        <v>2</v>
      </c>
      <c r="L6362">
        <v>39.6</v>
      </c>
      <c r="M6362">
        <v>7.4</v>
      </c>
    </row>
    <row r="6363" spans="1:13">
      <c r="A6363">
        <v>58163409</v>
      </c>
      <c r="B6363">
        <v>720</v>
      </c>
      <c r="C6363" t="s">
        <v>256</v>
      </c>
      <c r="D6363">
        <v>47683</v>
      </c>
      <c r="E6363" t="s">
        <v>14</v>
      </c>
      <c r="F6363" t="s">
        <v>15</v>
      </c>
      <c r="G6363" t="s">
        <v>16</v>
      </c>
      <c r="H6363">
        <v>15035</v>
      </c>
      <c r="I6363" t="s">
        <v>332</v>
      </c>
      <c r="J6363" t="s">
        <v>18</v>
      </c>
      <c r="K6363">
        <v>2</v>
      </c>
      <c r="L6363">
        <v>39.6</v>
      </c>
      <c r="M6363">
        <v>7.4</v>
      </c>
    </row>
    <row r="6364" spans="1:13">
      <c r="A6364">
        <v>58163412</v>
      </c>
      <c r="B6364">
        <v>118951</v>
      </c>
      <c r="C6364" t="s">
        <v>114</v>
      </c>
      <c r="D6364">
        <v>47683</v>
      </c>
      <c r="E6364" t="s">
        <v>14</v>
      </c>
      <c r="F6364" t="s">
        <v>15</v>
      </c>
      <c r="G6364" t="s">
        <v>16</v>
      </c>
      <c r="H6364">
        <v>12932</v>
      </c>
      <c r="I6364" t="s">
        <v>115</v>
      </c>
      <c r="J6364" t="s">
        <v>18</v>
      </c>
      <c r="K6364">
        <v>1</v>
      </c>
      <c r="L6364">
        <v>25.8</v>
      </c>
      <c r="M6364">
        <v>9.7</v>
      </c>
    </row>
    <row r="6365" spans="1:13">
      <c r="A6365">
        <v>58163465</v>
      </c>
      <c r="B6365">
        <v>712</v>
      </c>
      <c r="C6365" t="s">
        <v>134</v>
      </c>
      <c r="D6365">
        <v>47683</v>
      </c>
      <c r="E6365" t="s">
        <v>14</v>
      </c>
      <c r="F6365" t="s">
        <v>15</v>
      </c>
      <c r="G6365" t="s">
        <v>16</v>
      </c>
      <c r="H6365">
        <v>27604</v>
      </c>
      <c r="I6365" t="s">
        <v>312</v>
      </c>
      <c r="J6365" t="s">
        <v>18</v>
      </c>
      <c r="K6365">
        <v>1</v>
      </c>
      <c r="L6365">
        <v>19.8</v>
      </c>
      <c r="M6365">
        <v>3.7</v>
      </c>
    </row>
    <row r="6366" spans="1:13">
      <c r="A6366">
        <v>58163497</v>
      </c>
      <c r="B6366">
        <v>307</v>
      </c>
      <c r="C6366" t="s">
        <v>34</v>
      </c>
      <c r="D6366">
        <v>47683</v>
      </c>
      <c r="E6366" t="s">
        <v>14</v>
      </c>
      <c r="F6366" t="s">
        <v>15</v>
      </c>
      <c r="G6366" t="s">
        <v>16</v>
      </c>
      <c r="H6366">
        <v>7107</v>
      </c>
      <c r="I6366" t="s">
        <v>157</v>
      </c>
      <c r="J6366" t="s">
        <v>33</v>
      </c>
      <c r="K6366">
        <v>5</v>
      </c>
      <c r="L6366">
        <v>142</v>
      </c>
      <c r="M6366">
        <v>61.5</v>
      </c>
    </row>
    <row r="6367" spans="1:13">
      <c r="A6367">
        <v>58163504</v>
      </c>
      <c r="B6367">
        <v>307</v>
      </c>
      <c r="C6367" t="s">
        <v>34</v>
      </c>
      <c r="D6367">
        <v>47683</v>
      </c>
      <c r="E6367" t="s">
        <v>14</v>
      </c>
      <c r="F6367" t="s">
        <v>15</v>
      </c>
      <c r="G6367" t="s">
        <v>16</v>
      </c>
      <c r="H6367">
        <v>7107</v>
      </c>
      <c r="I6367" t="s">
        <v>157</v>
      </c>
      <c r="J6367" t="s">
        <v>33</v>
      </c>
      <c r="K6367">
        <v>1</v>
      </c>
      <c r="L6367">
        <v>22.8</v>
      </c>
      <c r="M6367">
        <v>6.7</v>
      </c>
    </row>
    <row r="6368" spans="1:13">
      <c r="A6368">
        <v>58163521</v>
      </c>
      <c r="B6368">
        <v>117184</v>
      </c>
      <c r="C6368" t="s">
        <v>50</v>
      </c>
      <c r="D6368">
        <v>47683</v>
      </c>
      <c r="E6368" t="s">
        <v>14</v>
      </c>
      <c r="F6368" t="s">
        <v>15</v>
      </c>
      <c r="G6368" t="s">
        <v>16</v>
      </c>
      <c r="H6368">
        <v>15048</v>
      </c>
      <c r="I6368" t="s">
        <v>51</v>
      </c>
      <c r="J6368" t="s">
        <v>33</v>
      </c>
      <c r="K6368">
        <v>2</v>
      </c>
      <c r="L6368">
        <v>45.29</v>
      </c>
      <c r="M6368">
        <v>13.09</v>
      </c>
    </row>
    <row r="6369" spans="1:13">
      <c r="A6369">
        <v>58163538</v>
      </c>
      <c r="B6369">
        <v>391</v>
      </c>
      <c r="C6369" t="s">
        <v>104</v>
      </c>
      <c r="D6369">
        <v>47683</v>
      </c>
      <c r="E6369" t="s">
        <v>14</v>
      </c>
      <c r="F6369" t="s">
        <v>15</v>
      </c>
      <c r="G6369" t="s">
        <v>16</v>
      </c>
      <c r="H6369">
        <v>12462</v>
      </c>
      <c r="I6369" t="s">
        <v>340</v>
      </c>
      <c r="J6369" t="s">
        <v>18</v>
      </c>
      <c r="K6369">
        <v>1</v>
      </c>
      <c r="L6369">
        <v>25.8</v>
      </c>
      <c r="M6369">
        <v>9.7</v>
      </c>
    </row>
    <row r="6370" spans="1:13">
      <c r="A6370">
        <v>58163549</v>
      </c>
      <c r="B6370">
        <v>723</v>
      </c>
      <c r="C6370" t="s">
        <v>173</v>
      </c>
      <c r="D6370">
        <v>47683</v>
      </c>
      <c r="E6370" t="s">
        <v>14</v>
      </c>
      <c r="F6370" t="s">
        <v>15</v>
      </c>
      <c r="G6370" t="s">
        <v>16</v>
      </c>
      <c r="H6370">
        <v>13020</v>
      </c>
      <c r="I6370" t="s">
        <v>292</v>
      </c>
      <c r="J6370" t="s">
        <v>18</v>
      </c>
      <c r="K6370">
        <v>3</v>
      </c>
      <c r="L6370">
        <v>68.4</v>
      </c>
      <c r="M6370">
        <v>20.3</v>
      </c>
    </row>
    <row r="6371" spans="1:13">
      <c r="A6371">
        <v>58163564</v>
      </c>
      <c r="B6371">
        <v>308</v>
      </c>
      <c r="C6371" t="s">
        <v>158</v>
      </c>
      <c r="D6371">
        <v>47683</v>
      </c>
      <c r="E6371" t="s">
        <v>14</v>
      </c>
      <c r="F6371" t="s">
        <v>15</v>
      </c>
      <c r="G6371" t="s">
        <v>16</v>
      </c>
      <c r="H6371">
        <v>12937</v>
      </c>
      <c r="I6371" t="s">
        <v>159</v>
      </c>
      <c r="J6371" t="s">
        <v>33</v>
      </c>
      <c r="K6371">
        <v>1</v>
      </c>
      <c r="L6371">
        <v>24.15</v>
      </c>
      <c r="M6371">
        <v>8.05</v>
      </c>
    </row>
    <row r="6372" spans="1:13">
      <c r="A6372">
        <v>58163596</v>
      </c>
      <c r="B6372">
        <v>724</v>
      </c>
      <c r="C6372" t="s">
        <v>98</v>
      </c>
      <c r="D6372">
        <v>47683</v>
      </c>
      <c r="E6372" t="s">
        <v>14</v>
      </c>
      <c r="F6372" t="s">
        <v>15</v>
      </c>
      <c r="G6372" t="s">
        <v>16</v>
      </c>
      <c r="H6372">
        <v>10930</v>
      </c>
      <c r="I6372" t="s">
        <v>99</v>
      </c>
      <c r="J6372" t="s">
        <v>18</v>
      </c>
      <c r="K6372">
        <v>1</v>
      </c>
      <c r="L6372">
        <v>25.8</v>
      </c>
      <c r="M6372">
        <v>9.7</v>
      </c>
    </row>
    <row r="6373" spans="1:13">
      <c r="A6373">
        <v>58163601</v>
      </c>
      <c r="B6373">
        <v>377</v>
      </c>
      <c r="C6373" t="s">
        <v>210</v>
      </c>
      <c r="D6373">
        <v>47683</v>
      </c>
      <c r="E6373" t="s">
        <v>14</v>
      </c>
      <c r="F6373" t="s">
        <v>15</v>
      </c>
      <c r="G6373" t="s">
        <v>16</v>
      </c>
      <c r="H6373">
        <v>5782</v>
      </c>
      <c r="I6373" t="s">
        <v>253</v>
      </c>
      <c r="J6373" t="s">
        <v>18</v>
      </c>
      <c r="K6373">
        <v>3</v>
      </c>
      <c r="L6373">
        <v>77.4</v>
      </c>
      <c r="M6373">
        <v>29.1</v>
      </c>
    </row>
    <row r="6374" spans="1:13">
      <c r="A6374">
        <v>58163615</v>
      </c>
      <c r="B6374">
        <v>106066</v>
      </c>
      <c r="C6374" t="s">
        <v>29</v>
      </c>
      <c r="D6374">
        <v>47683</v>
      </c>
      <c r="E6374" t="s">
        <v>14</v>
      </c>
      <c r="F6374" t="s">
        <v>15</v>
      </c>
      <c r="G6374" t="s">
        <v>16</v>
      </c>
      <c r="H6374">
        <v>995676</v>
      </c>
      <c r="I6374" t="s">
        <v>30</v>
      </c>
      <c r="J6374" t="s">
        <v>18</v>
      </c>
      <c r="K6374">
        <v>1</v>
      </c>
      <c r="L6374">
        <v>25.8</v>
      </c>
      <c r="M6374">
        <v>9.7</v>
      </c>
    </row>
    <row r="6375" spans="1:13">
      <c r="A6375">
        <v>58163650</v>
      </c>
      <c r="B6375">
        <v>377</v>
      </c>
      <c r="C6375" t="s">
        <v>210</v>
      </c>
      <c r="D6375">
        <v>47683</v>
      </c>
      <c r="E6375" t="s">
        <v>14</v>
      </c>
      <c r="F6375" t="s">
        <v>15</v>
      </c>
      <c r="G6375" t="s">
        <v>16</v>
      </c>
      <c r="H6375">
        <v>5782</v>
      </c>
      <c r="I6375" t="s">
        <v>253</v>
      </c>
      <c r="J6375" t="s">
        <v>18</v>
      </c>
      <c r="K6375">
        <v>4</v>
      </c>
      <c r="L6375">
        <v>103.2</v>
      </c>
      <c r="M6375">
        <v>38.8</v>
      </c>
    </row>
    <row r="6376" spans="1:13">
      <c r="A6376">
        <v>58163651</v>
      </c>
      <c r="B6376">
        <v>373</v>
      </c>
      <c r="C6376" t="s">
        <v>136</v>
      </c>
      <c r="D6376">
        <v>47683</v>
      </c>
      <c r="E6376" t="s">
        <v>14</v>
      </c>
      <c r="F6376" t="s">
        <v>15</v>
      </c>
      <c r="G6376" t="s">
        <v>16</v>
      </c>
      <c r="H6376">
        <v>27724</v>
      </c>
      <c r="I6376" t="s">
        <v>370</v>
      </c>
      <c r="J6376" t="s">
        <v>18</v>
      </c>
      <c r="K6376">
        <v>2</v>
      </c>
      <c r="L6376">
        <v>51.6</v>
      </c>
      <c r="M6376">
        <v>19.4</v>
      </c>
    </row>
    <row r="6377" spans="1:13">
      <c r="A6377">
        <v>58163660</v>
      </c>
      <c r="B6377">
        <v>106865</v>
      </c>
      <c r="C6377" t="s">
        <v>80</v>
      </c>
      <c r="D6377">
        <v>47683</v>
      </c>
      <c r="E6377" t="s">
        <v>14</v>
      </c>
      <c r="F6377" t="s">
        <v>15</v>
      </c>
      <c r="G6377" t="s">
        <v>16</v>
      </c>
      <c r="H6377">
        <v>12163</v>
      </c>
      <c r="I6377" t="s">
        <v>140</v>
      </c>
      <c r="J6377" t="s">
        <v>18</v>
      </c>
      <c r="K6377">
        <v>1</v>
      </c>
      <c r="L6377">
        <v>25.8</v>
      </c>
      <c r="M6377">
        <v>9.7</v>
      </c>
    </row>
    <row r="6378" spans="1:13">
      <c r="A6378">
        <v>58163677</v>
      </c>
      <c r="B6378">
        <v>108656</v>
      </c>
      <c r="C6378" t="s">
        <v>372</v>
      </c>
      <c r="D6378">
        <v>47683</v>
      </c>
      <c r="E6378" t="s">
        <v>14</v>
      </c>
      <c r="F6378" t="s">
        <v>15</v>
      </c>
      <c r="G6378" t="s">
        <v>16</v>
      </c>
      <c r="H6378">
        <v>11537</v>
      </c>
      <c r="I6378" t="s">
        <v>265</v>
      </c>
      <c r="J6378" t="s">
        <v>18</v>
      </c>
      <c r="K6378">
        <v>1</v>
      </c>
      <c r="L6378">
        <v>25.8</v>
      </c>
      <c r="M6378">
        <v>9.7</v>
      </c>
    </row>
    <row r="6379" spans="1:13">
      <c r="A6379">
        <v>58163679</v>
      </c>
      <c r="B6379">
        <v>104838</v>
      </c>
      <c r="C6379" t="s">
        <v>230</v>
      </c>
      <c r="D6379">
        <v>47683</v>
      </c>
      <c r="E6379" t="s">
        <v>14</v>
      </c>
      <c r="F6379" t="s">
        <v>15</v>
      </c>
      <c r="G6379" t="s">
        <v>16</v>
      </c>
      <c r="H6379">
        <v>10955</v>
      </c>
      <c r="I6379" t="s">
        <v>231</v>
      </c>
      <c r="J6379" t="s">
        <v>18</v>
      </c>
      <c r="K6379">
        <v>3</v>
      </c>
      <c r="L6379">
        <v>77.4</v>
      </c>
      <c r="M6379">
        <v>29.1</v>
      </c>
    </row>
    <row r="6380" spans="1:13">
      <c r="A6380">
        <v>58163682</v>
      </c>
      <c r="B6380">
        <v>740</v>
      </c>
      <c r="C6380" t="s">
        <v>228</v>
      </c>
      <c r="D6380">
        <v>47683</v>
      </c>
      <c r="E6380" t="s">
        <v>14</v>
      </c>
      <c r="F6380" t="s">
        <v>15</v>
      </c>
      <c r="G6380" t="s">
        <v>16</v>
      </c>
      <c r="H6380">
        <v>11382</v>
      </c>
      <c r="I6380" t="s">
        <v>229</v>
      </c>
      <c r="J6380" t="s">
        <v>18</v>
      </c>
      <c r="K6380">
        <v>1</v>
      </c>
      <c r="L6380">
        <v>25.8</v>
      </c>
      <c r="M6380">
        <v>9.7</v>
      </c>
    </row>
    <row r="6381" spans="1:13">
      <c r="A6381">
        <v>58163688</v>
      </c>
      <c r="B6381">
        <v>570</v>
      </c>
      <c r="C6381" t="s">
        <v>121</v>
      </c>
      <c r="D6381">
        <v>47683</v>
      </c>
      <c r="E6381" t="s">
        <v>14</v>
      </c>
      <c r="F6381" t="s">
        <v>15</v>
      </c>
      <c r="G6381" t="s">
        <v>16</v>
      </c>
      <c r="H6381">
        <v>13304</v>
      </c>
      <c r="I6381" t="s">
        <v>375</v>
      </c>
      <c r="J6381" t="s">
        <v>18</v>
      </c>
      <c r="K6381">
        <v>1</v>
      </c>
      <c r="L6381">
        <v>25.8</v>
      </c>
      <c r="M6381">
        <v>9.7</v>
      </c>
    </row>
    <row r="6382" spans="1:13">
      <c r="A6382">
        <v>58163707</v>
      </c>
      <c r="B6382">
        <v>56</v>
      </c>
      <c r="C6382" t="s">
        <v>46</v>
      </c>
      <c r="D6382">
        <v>47683</v>
      </c>
      <c r="E6382" t="s">
        <v>14</v>
      </c>
      <c r="F6382" t="s">
        <v>15</v>
      </c>
      <c r="G6382" t="s">
        <v>16</v>
      </c>
      <c r="H6382">
        <v>15232</v>
      </c>
      <c r="I6382" t="s">
        <v>525</v>
      </c>
      <c r="J6382" t="s">
        <v>18</v>
      </c>
      <c r="K6382">
        <v>2</v>
      </c>
      <c r="L6382">
        <v>51.6</v>
      </c>
      <c r="M6382">
        <v>19.4</v>
      </c>
    </row>
    <row r="6383" spans="1:13">
      <c r="A6383">
        <v>58163719</v>
      </c>
      <c r="B6383">
        <v>116919</v>
      </c>
      <c r="C6383" t="s">
        <v>72</v>
      </c>
      <c r="D6383">
        <v>47683</v>
      </c>
      <c r="E6383" t="s">
        <v>14</v>
      </c>
      <c r="F6383" t="s">
        <v>15</v>
      </c>
      <c r="G6383" t="s">
        <v>16</v>
      </c>
      <c r="H6383">
        <v>1003111</v>
      </c>
      <c r="I6383" t="s">
        <v>164</v>
      </c>
      <c r="J6383" t="s">
        <v>18</v>
      </c>
      <c r="K6383">
        <v>1</v>
      </c>
      <c r="L6383">
        <v>25.8</v>
      </c>
      <c r="M6383">
        <v>9.7</v>
      </c>
    </row>
    <row r="6384" spans="1:13">
      <c r="A6384">
        <v>58163727</v>
      </c>
      <c r="B6384">
        <v>594</v>
      </c>
      <c r="C6384" t="s">
        <v>177</v>
      </c>
      <c r="D6384">
        <v>47683</v>
      </c>
      <c r="E6384" t="s">
        <v>14</v>
      </c>
      <c r="F6384" t="s">
        <v>15</v>
      </c>
      <c r="G6384" t="s">
        <v>16</v>
      </c>
      <c r="H6384">
        <v>6148</v>
      </c>
      <c r="I6384" t="s">
        <v>301</v>
      </c>
      <c r="J6384" t="s">
        <v>18</v>
      </c>
      <c r="K6384">
        <v>2</v>
      </c>
      <c r="L6384">
        <v>36</v>
      </c>
      <c r="M6384">
        <v>3.8</v>
      </c>
    </row>
    <row r="6385" spans="1:13">
      <c r="A6385">
        <v>58163732</v>
      </c>
      <c r="B6385">
        <v>726</v>
      </c>
      <c r="C6385" t="s">
        <v>191</v>
      </c>
      <c r="D6385">
        <v>47683</v>
      </c>
      <c r="E6385" t="s">
        <v>14</v>
      </c>
      <c r="F6385" t="s">
        <v>15</v>
      </c>
      <c r="G6385" t="s">
        <v>16</v>
      </c>
      <c r="H6385">
        <v>11453</v>
      </c>
      <c r="I6385" t="s">
        <v>192</v>
      </c>
      <c r="J6385" t="s">
        <v>18</v>
      </c>
      <c r="K6385">
        <v>1</v>
      </c>
      <c r="L6385">
        <v>25.8</v>
      </c>
      <c r="M6385">
        <v>9.7</v>
      </c>
    </row>
    <row r="6386" spans="1:13">
      <c r="A6386">
        <v>58163757</v>
      </c>
      <c r="B6386">
        <v>128640</v>
      </c>
      <c r="C6386" t="s">
        <v>304</v>
      </c>
      <c r="D6386">
        <v>47683</v>
      </c>
      <c r="E6386" t="s">
        <v>14</v>
      </c>
      <c r="F6386" t="s">
        <v>15</v>
      </c>
      <c r="G6386" t="s">
        <v>16</v>
      </c>
      <c r="H6386">
        <v>16203</v>
      </c>
      <c r="I6386" t="s">
        <v>391</v>
      </c>
      <c r="J6386" t="s">
        <v>18</v>
      </c>
      <c r="K6386">
        <v>3</v>
      </c>
      <c r="L6386">
        <v>68.4</v>
      </c>
      <c r="M6386">
        <v>20.1</v>
      </c>
    </row>
    <row r="6387" spans="1:13">
      <c r="A6387">
        <v>58163792</v>
      </c>
      <c r="B6387">
        <v>754</v>
      </c>
      <c r="C6387" t="s">
        <v>485</v>
      </c>
      <c r="D6387">
        <v>47683</v>
      </c>
      <c r="E6387" t="s">
        <v>14</v>
      </c>
      <c r="F6387" t="s">
        <v>15</v>
      </c>
      <c r="G6387" t="s">
        <v>16</v>
      </c>
      <c r="H6387">
        <v>12377</v>
      </c>
      <c r="I6387" t="s">
        <v>486</v>
      </c>
      <c r="J6387" t="s">
        <v>18</v>
      </c>
      <c r="K6387">
        <v>2</v>
      </c>
      <c r="L6387">
        <v>39.6</v>
      </c>
      <c r="M6387">
        <v>7.6</v>
      </c>
    </row>
    <row r="6388" spans="1:13">
      <c r="A6388">
        <v>58163837</v>
      </c>
      <c r="B6388">
        <v>105751</v>
      </c>
      <c r="C6388" t="s">
        <v>106</v>
      </c>
      <c r="D6388">
        <v>47683</v>
      </c>
      <c r="E6388" t="s">
        <v>14</v>
      </c>
      <c r="F6388" t="s">
        <v>15</v>
      </c>
      <c r="G6388" t="s">
        <v>16</v>
      </c>
      <c r="H6388">
        <v>9295</v>
      </c>
      <c r="I6388" t="s">
        <v>107</v>
      </c>
      <c r="J6388" t="s">
        <v>18</v>
      </c>
      <c r="K6388">
        <v>1</v>
      </c>
      <c r="L6388">
        <v>21.8</v>
      </c>
      <c r="M6388">
        <v>5.7</v>
      </c>
    </row>
    <row r="6389" spans="1:13">
      <c r="A6389">
        <v>58163875</v>
      </c>
      <c r="B6389">
        <v>570</v>
      </c>
      <c r="C6389" t="s">
        <v>121</v>
      </c>
      <c r="D6389">
        <v>47683</v>
      </c>
      <c r="E6389" t="s">
        <v>14</v>
      </c>
      <c r="F6389" t="s">
        <v>15</v>
      </c>
      <c r="G6389" t="s">
        <v>16</v>
      </c>
      <c r="H6389">
        <v>13304</v>
      </c>
      <c r="I6389" t="s">
        <v>375</v>
      </c>
      <c r="J6389" t="s">
        <v>18</v>
      </c>
      <c r="K6389">
        <v>1</v>
      </c>
      <c r="L6389">
        <v>25.8</v>
      </c>
      <c r="M6389">
        <v>9.7</v>
      </c>
    </row>
    <row r="6390" spans="1:13">
      <c r="A6390">
        <v>58163900</v>
      </c>
      <c r="B6390">
        <v>371</v>
      </c>
      <c r="C6390" t="s">
        <v>358</v>
      </c>
      <c r="D6390">
        <v>47683</v>
      </c>
      <c r="E6390" t="s">
        <v>14</v>
      </c>
      <c r="F6390" t="s">
        <v>15</v>
      </c>
      <c r="G6390" t="s">
        <v>16</v>
      </c>
      <c r="H6390">
        <v>11388</v>
      </c>
      <c r="I6390" t="s">
        <v>457</v>
      </c>
      <c r="J6390" t="s">
        <v>18</v>
      </c>
      <c r="K6390">
        <v>3</v>
      </c>
      <c r="L6390">
        <v>65.4</v>
      </c>
      <c r="M6390">
        <v>17.1</v>
      </c>
    </row>
    <row r="6391" spans="1:13">
      <c r="A6391">
        <v>58163919</v>
      </c>
      <c r="B6391">
        <v>113833</v>
      </c>
      <c r="C6391" t="s">
        <v>321</v>
      </c>
      <c r="D6391">
        <v>47683</v>
      </c>
      <c r="E6391" t="s">
        <v>14</v>
      </c>
      <c r="F6391" t="s">
        <v>15</v>
      </c>
      <c r="G6391" t="s">
        <v>16</v>
      </c>
      <c r="H6391">
        <v>27763</v>
      </c>
      <c r="I6391" t="s">
        <v>416</v>
      </c>
      <c r="J6391" t="s">
        <v>18</v>
      </c>
      <c r="K6391">
        <v>1</v>
      </c>
      <c r="L6391">
        <v>25.8</v>
      </c>
      <c r="M6391">
        <v>9.7</v>
      </c>
    </row>
    <row r="6392" spans="1:13">
      <c r="A6392">
        <v>58163963</v>
      </c>
      <c r="B6392">
        <v>103198</v>
      </c>
      <c r="C6392" t="s">
        <v>116</v>
      </c>
      <c r="D6392">
        <v>47683</v>
      </c>
      <c r="E6392" t="s">
        <v>14</v>
      </c>
      <c r="F6392" t="s">
        <v>15</v>
      </c>
      <c r="G6392" t="s">
        <v>16</v>
      </c>
      <c r="H6392">
        <v>14385</v>
      </c>
      <c r="I6392" t="s">
        <v>117</v>
      </c>
      <c r="J6392" t="s">
        <v>33</v>
      </c>
      <c r="K6392">
        <v>1</v>
      </c>
      <c r="L6392">
        <v>22.12</v>
      </c>
      <c r="M6392">
        <v>6.02</v>
      </c>
    </row>
    <row r="6393" spans="1:13">
      <c r="A6393">
        <v>58163979</v>
      </c>
      <c r="B6393">
        <v>571</v>
      </c>
      <c r="C6393" t="s">
        <v>90</v>
      </c>
      <c r="D6393">
        <v>47683</v>
      </c>
      <c r="E6393" t="s">
        <v>14</v>
      </c>
      <c r="F6393" t="s">
        <v>15</v>
      </c>
      <c r="G6393" t="s">
        <v>16</v>
      </c>
      <c r="H6393">
        <v>5471</v>
      </c>
      <c r="I6393" t="s">
        <v>91</v>
      </c>
      <c r="J6393" t="s">
        <v>18</v>
      </c>
      <c r="K6393">
        <v>1</v>
      </c>
      <c r="L6393">
        <v>25.8</v>
      </c>
      <c r="M6393">
        <v>9.7</v>
      </c>
    </row>
    <row r="6394" spans="1:13">
      <c r="A6394">
        <v>58164048</v>
      </c>
      <c r="B6394">
        <v>341</v>
      </c>
      <c r="C6394" t="s">
        <v>36</v>
      </c>
      <c r="D6394">
        <v>47683</v>
      </c>
      <c r="E6394" t="s">
        <v>14</v>
      </c>
      <c r="F6394" t="s">
        <v>15</v>
      </c>
      <c r="G6394" t="s">
        <v>16</v>
      </c>
      <c r="H6394">
        <v>7011</v>
      </c>
      <c r="I6394" t="s">
        <v>509</v>
      </c>
      <c r="J6394" t="s">
        <v>18</v>
      </c>
      <c r="K6394">
        <v>3</v>
      </c>
      <c r="L6394">
        <v>65.4</v>
      </c>
      <c r="M6394">
        <v>17.1</v>
      </c>
    </row>
    <row r="6395" spans="1:13">
      <c r="A6395">
        <v>58164053</v>
      </c>
      <c r="B6395">
        <v>746</v>
      </c>
      <c r="C6395" t="s">
        <v>84</v>
      </c>
      <c r="D6395">
        <v>47683</v>
      </c>
      <c r="E6395" t="s">
        <v>14</v>
      </c>
      <c r="F6395" t="s">
        <v>15</v>
      </c>
      <c r="G6395" t="s">
        <v>16</v>
      </c>
      <c r="H6395">
        <v>16492</v>
      </c>
      <c r="I6395" t="s">
        <v>85</v>
      </c>
      <c r="J6395" t="s">
        <v>18</v>
      </c>
      <c r="K6395">
        <v>2</v>
      </c>
      <c r="L6395">
        <v>39</v>
      </c>
      <c r="M6395">
        <v>6.8</v>
      </c>
    </row>
    <row r="6396" spans="1:13">
      <c r="A6396">
        <v>58164077</v>
      </c>
      <c r="B6396">
        <v>118074</v>
      </c>
      <c r="C6396" t="s">
        <v>86</v>
      </c>
      <c r="D6396">
        <v>47683</v>
      </c>
      <c r="E6396" t="s">
        <v>14</v>
      </c>
      <c r="F6396" t="s">
        <v>15</v>
      </c>
      <c r="G6396" t="s">
        <v>16</v>
      </c>
      <c r="H6396">
        <v>15326</v>
      </c>
      <c r="I6396" t="s">
        <v>243</v>
      </c>
      <c r="J6396" t="s">
        <v>18</v>
      </c>
      <c r="K6396">
        <v>1</v>
      </c>
      <c r="L6396">
        <v>25.8</v>
      </c>
      <c r="M6396">
        <v>9.7</v>
      </c>
    </row>
    <row r="6397" spans="1:13">
      <c r="A6397">
        <v>58164109</v>
      </c>
      <c r="B6397">
        <v>119263</v>
      </c>
      <c r="C6397" t="s">
        <v>250</v>
      </c>
      <c r="D6397">
        <v>47683</v>
      </c>
      <c r="E6397" t="s">
        <v>14</v>
      </c>
      <c r="F6397" t="s">
        <v>15</v>
      </c>
      <c r="G6397" t="s">
        <v>16</v>
      </c>
      <c r="H6397">
        <v>4077</v>
      </c>
      <c r="I6397" t="s">
        <v>251</v>
      </c>
      <c r="J6397" t="s">
        <v>18</v>
      </c>
      <c r="K6397">
        <v>1</v>
      </c>
      <c r="L6397">
        <v>18</v>
      </c>
      <c r="M6397">
        <v>1.9</v>
      </c>
    </row>
    <row r="6398" spans="1:13">
      <c r="A6398">
        <v>58164114</v>
      </c>
      <c r="B6398">
        <v>104429</v>
      </c>
      <c r="C6398" t="s">
        <v>289</v>
      </c>
      <c r="D6398">
        <v>47683</v>
      </c>
      <c r="E6398" t="s">
        <v>14</v>
      </c>
      <c r="F6398" t="s">
        <v>15</v>
      </c>
      <c r="G6398" t="s">
        <v>16</v>
      </c>
      <c r="H6398">
        <v>14399</v>
      </c>
      <c r="I6398" t="s">
        <v>379</v>
      </c>
      <c r="J6398" t="s">
        <v>18</v>
      </c>
      <c r="K6398">
        <v>1</v>
      </c>
      <c r="L6398">
        <v>25.8</v>
      </c>
      <c r="M6398">
        <v>9.7</v>
      </c>
    </row>
    <row r="6399" spans="1:13">
      <c r="A6399">
        <v>58164133</v>
      </c>
      <c r="B6399">
        <v>359</v>
      </c>
      <c r="C6399" t="s">
        <v>94</v>
      </c>
      <c r="D6399">
        <v>47683</v>
      </c>
      <c r="E6399" t="s">
        <v>14</v>
      </c>
      <c r="F6399" t="s">
        <v>15</v>
      </c>
      <c r="G6399" t="s">
        <v>16</v>
      </c>
      <c r="H6399">
        <v>11504</v>
      </c>
      <c r="I6399" t="s">
        <v>95</v>
      </c>
      <c r="J6399" t="s">
        <v>18</v>
      </c>
      <c r="K6399">
        <v>1</v>
      </c>
      <c r="L6399">
        <v>25.8</v>
      </c>
      <c r="M6399">
        <v>9.7</v>
      </c>
    </row>
    <row r="6400" spans="1:13">
      <c r="A6400">
        <v>58164177</v>
      </c>
      <c r="B6400">
        <v>385</v>
      </c>
      <c r="C6400" t="s">
        <v>280</v>
      </c>
      <c r="D6400">
        <v>47683</v>
      </c>
      <c r="E6400" t="s">
        <v>14</v>
      </c>
      <c r="F6400" t="s">
        <v>15</v>
      </c>
      <c r="G6400" t="s">
        <v>16</v>
      </c>
      <c r="H6400">
        <v>12566</v>
      </c>
      <c r="I6400" t="s">
        <v>324</v>
      </c>
      <c r="J6400" t="s">
        <v>18</v>
      </c>
      <c r="K6400">
        <v>1</v>
      </c>
      <c r="L6400">
        <v>19.8</v>
      </c>
      <c r="M6400">
        <v>3.7</v>
      </c>
    </row>
    <row r="6401" spans="1:13">
      <c r="A6401">
        <v>58164184</v>
      </c>
      <c r="B6401">
        <v>359</v>
      </c>
      <c r="C6401" t="s">
        <v>94</v>
      </c>
      <c r="D6401">
        <v>47683</v>
      </c>
      <c r="E6401" t="s">
        <v>14</v>
      </c>
      <c r="F6401" t="s">
        <v>15</v>
      </c>
      <c r="G6401" t="s">
        <v>16</v>
      </c>
      <c r="H6401">
        <v>11504</v>
      </c>
      <c r="I6401" t="s">
        <v>95</v>
      </c>
      <c r="J6401" t="s">
        <v>18</v>
      </c>
      <c r="K6401">
        <v>1</v>
      </c>
      <c r="L6401">
        <v>25.8</v>
      </c>
      <c r="M6401">
        <v>9.7</v>
      </c>
    </row>
    <row r="6402" spans="1:13">
      <c r="A6402">
        <v>58164196</v>
      </c>
      <c r="B6402">
        <v>115971</v>
      </c>
      <c r="C6402" t="s">
        <v>241</v>
      </c>
      <c r="D6402">
        <v>47683</v>
      </c>
      <c r="E6402" t="s">
        <v>14</v>
      </c>
      <c r="F6402" t="s">
        <v>15</v>
      </c>
      <c r="G6402" t="s">
        <v>16</v>
      </c>
      <c r="H6402">
        <v>26620</v>
      </c>
      <c r="I6402" t="s">
        <v>242</v>
      </c>
      <c r="J6402" t="s">
        <v>18</v>
      </c>
      <c r="K6402">
        <v>2</v>
      </c>
      <c r="L6402">
        <v>39.6</v>
      </c>
      <c r="M6402">
        <v>7.4</v>
      </c>
    </row>
    <row r="6403" spans="1:13">
      <c r="A6403">
        <v>58164214</v>
      </c>
      <c r="B6403">
        <v>379</v>
      </c>
      <c r="C6403" t="s">
        <v>74</v>
      </c>
      <c r="D6403">
        <v>47683</v>
      </c>
      <c r="E6403" t="s">
        <v>14</v>
      </c>
      <c r="F6403" t="s">
        <v>15</v>
      </c>
      <c r="G6403" t="s">
        <v>16</v>
      </c>
      <c r="H6403">
        <v>8035</v>
      </c>
      <c r="I6403" t="s">
        <v>299</v>
      </c>
      <c r="J6403" t="s">
        <v>18</v>
      </c>
      <c r="K6403">
        <v>6</v>
      </c>
      <c r="L6403">
        <v>154.8</v>
      </c>
      <c r="M6403">
        <v>58.2</v>
      </c>
    </row>
    <row r="6404" spans="1:13">
      <c r="A6404">
        <v>58164233</v>
      </c>
      <c r="B6404">
        <v>106865</v>
      </c>
      <c r="C6404" t="s">
        <v>80</v>
      </c>
      <c r="D6404">
        <v>47683</v>
      </c>
      <c r="E6404" t="s">
        <v>14</v>
      </c>
      <c r="F6404" t="s">
        <v>15</v>
      </c>
      <c r="G6404" t="s">
        <v>16</v>
      </c>
      <c r="H6404">
        <v>12163</v>
      </c>
      <c r="I6404" t="s">
        <v>140</v>
      </c>
      <c r="J6404" t="s">
        <v>18</v>
      </c>
      <c r="K6404">
        <v>2</v>
      </c>
      <c r="L6404">
        <v>41.6</v>
      </c>
      <c r="M6404">
        <v>9.4</v>
      </c>
    </row>
    <row r="6405" spans="1:13">
      <c r="A6405">
        <v>58164261</v>
      </c>
      <c r="B6405">
        <v>337</v>
      </c>
      <c r="C6405" t="s">
        <v>82</v>
      </c>
      <c r="D6405">
        <v>47683</v>
      </c>
      <c r="E6405" t="s">
        <v>14</v>
      </c>
      <c r="F6405" t="s">
        <v>15</v>
      </c>
      <c r="G6405" t="s">
        <v>16</v>
      </c>
      <c r="H6405">
        <v>990176</v>
      </c>
      <c r="I6405" t="s">
        <v>132</v>
      </c>
      <c r="J6405" t="s">
        <v>18</v>
      </c>
      <c r="K6405">
        <v>1</v>
      </c>
      <c r="L6405">
        <v>25.8</v>
      </c>
      <c r="M6405">
        <v>9.7</v>
      </c>
    </row>
    <row r="6406" spans="1:13">
      <c r="A6406">
        <v>58164271</v>
      </c>
      <c r="B6406">
        <v>598</v>
      </c>
      <c r="C6406" t="s">
        <v>269</v>
      </c>
      <c r="D6406">
        <v>47683</v>
      </c>
      <c r="E6406" t="s">
        <v>14</v>
      </c>
      <c r="F6406" t="s">
        <v>15</v>
      </c>
      <c r="G6406" t="s">
        <v>16</v>
      </c>
      <c r="H6406">
        <v>11178</v>
      </c>
      <c r="I6406" t="s">
        <v>270</v>
      </c>
      <c r="J6406" t="s">
        <v>18</v>
      </c>
      <c r="K6406">
        <v>1</v>
      </c>
      <c r="L6406">
        <v>25.8</v>
      </c>
      <c r="M6406">
        <v>9.7</v>
      </c>
    </row>
    <row r="6407" spans="1:13">
      <c r="A6407">
        <v>58164273</v>
      </c>
      <c r="B6407">
        <v>514</v>
      </c>
      <c r="C6407" t="s">
        <v>54</v>
      </c>
      <c r="D6407">
        <v>47683</v>
      </c>
      <c r="E6407" t="s">
        <v>14</v>
      </c>
      <c r="F6407" t="s">
        <v>15</v>
      </c>
      <c r="G6407" t="s">
        <v>16</v>
      </c>
      <c r="H6407">
        <v>5406</v>
      </c>
      <c r="I6407" t="s">
        <v>55</v>
      </c>
      <c r="J6407" t="s">
        <v>18</v>
      </c>
      <c r="K6407">
        <v>2</v>
      </c>
      <c r="L6407">
        <v>34</v>
      </c>
      <c r="M6407">
        <v>1.8</v>
      </c>
    </row>
    <row r="6408" spans="1:13">
      <c r="A6408">
        <v>58164277</v>
      </c>
      <c r="B6408">
        <v>723</v>
      </c>
      <c r="C6408" t="s">
        <v>173</v>
      </c>
      <c r="D6408">
        <v>47683</v>
      </c>
      <c r="E6408" t="s">
        <v>14</v>
      </c>
      <c r="F6408" t="s">
        <v>15</v>
      </c>
      <c r="G6408" t="s">
        <v>16</v>
      </c>
      <c r="H6408">
        <v>13020</v>
      </c>
      <c r="I6408" t="s">
        <v>292</v>
      </c>
      <c r="J6408" t="s">
        <v>18</v>
      </c>
      <c r="K6408">
        <v>3</v>
      </c>
      <c r="L6408">
        <v>68.4</v>
      </c>
      <c r="M6408">
        <v>20.1</v>
      </c>
    </row>
    <row r="6409" spans="1:13">
      <c r="A6409">
        <v>58164279</v>
      </c>
      <c r="B6409">
        <v>746</v>
      </c>
      <c r="C6409" t="s">
        <v>84</v>
      </c>
      <c r="D6409">
        <v>47683</v>
      </c>
      <c r="E6409" t="s">
        <v>14</v>
      </c>
      <c r="F6409" t="s">
        <v>15</v>
      </c>
      <c r="G6409" t="s">
        <v>16</v>
      </c>
      <c r="H6409">
        <v>16492</v>
      </c>
      <c r="I6409" t="s">
        <v>85</v>
      </c>
      <c r="J6409" t="s">
        <v>33</v>
      </c>
      <c r="K6409">
        <v>1</v>
      </c>
      <c r="L6409">
        <v>21.6</v>
      </c>
      <c r="M6409">
        <v>5.5</v>
      </c>
    </row>
    <row r="6410" spans="1:13">
      <c r="A6410">
        <v>58164295</v>
      </c>
      <c r="B6410">
        <v>723</v>
      </c>
      <c r="C6410" t="s">
        <v>173</v>
      </c>
      <c r="D6410">
        <v>47683</v>
      </c>
      <c r="E6410" t="s">
        <v>14</v>
      </c>
      <c r="F6410" t="s">
        <v>15</v>
      </c>
      <c r="G6410" t="s">
        <v>16</v>
      </c>
      <c r="H6410">
        <v>13020</v>
      </c>
      <c r="I6410" t="s">
        <v>292</v>
      </c>
      <c r="J6410" t="s">
        <v>18</v>
      </c>
      <c r="K6410">
        <v>17</v>
      </c>
      <c r="L6410">
        <v>434</v>
      </c>
      <c r="M6410">
        <v>160.2999999999</v>
      </c>
    </row>
    <row r="6411" spans="1:13">
      <c r="A6411">
        <v>58164318</v>
      </c>
      <c r="B6411">
        <v>744</v>
      </c>
      <c r="C6411" t="s">
        <v>88</v>
      </c>
      <c r="D6411">
        <v>47683</v>
      </c>
      <c r="E6411" t="s">
        <v>14</v>
      </c>
      <c r="F6411" t="s">
        <v>15</v>
      </c>
      <c r="G6411" t="s">
        <v>16</v>
      </c>
      <c r="H6411">
        <v>11620</v>
      </c>
      <c r="I6411" t="s">
        <v>201</v>
      </c>
      <c r="J6411" t="s">
        <v>18</v>
      </c>
      <c r="K6411">
        <v>1</v>
      </c>
      <c r="L6411">
        <v>25.8</v>
      </c>
      <c r="M6411">
        <v>9.7</v>
      </c>
    </row>
    <row r="6412" spans="1:13">
      <c r="A6412">
        <v>58164324</v>
      </c>
      <c r="B6412">
        <v>111219</v>
      </c>
      <c r="C6412" t="s">
        <v>171</v>
      </c>
      <c r="D6412">
        <v>47683</v>
      </c>
      <c r="E6412" t="s">
        <v>14</v>
      </c>
      <c r="F6412" t="s">
        <v>15</v>
      </c>
      <c r="G6412" t="s">
        <v>16</v>
      </c>
      <c r="H6412">
        <v>4117</v>
      </c>
      <c r="I6412" t="s">
        <v>172</v>
      </c>
      <c r="J6412" t="s">
        <v>18</v>
      </c>
      <c r="K6412">
        <v>1</v>
      </c>
      <c r="L6412">
        <v>25.8</v>
      </c>
      <c r="M6412">
        <v>9.7</v>
      </c>
    </row>
    <row r="6413" spans="1:13">
      <c r="A6413">
        <v>58164357</v>
      </c>
      <c r="B6413">
        <v>371</v>
      </c>
      <c r="C6413" t="s">
        <v>358</v>
      </c>
      <c r="D6413">
        <v>47683</v>
      </c>
      <c r="E6413" t="s">
        <v>14</v>
      </c>
      <c r="F6413" t="s">
        <v>15</v>
      </c>
      <c r="G6413" t="s">
        <v>16</v>
      </c>
      <c r="H6413">
        <v>11388</v>
      </c>
      <c r="I6413" t="s">
        <v>457</v>
      </c>
      <c r="J6413" t="s">
        <v>18</v>
      </c>
      <c r="K6413">
        <v>1</v>
      </c>
      <c r="L6413">
        <v>25.8</v>
      </c>
      <c r="M6413">
        <v>9.7</v>
      </c>
    </row>
    <row r="6414" spans="1:13">
      <c r="A6414">
        <v>58164368</v>
      </c>
      <c r="B6414">
        <v>377</v>
      </c>
      <c r="C6414" t="s">
        <v>210</v>
      </c>
      <c r="D6414">
        <v>47683</v>
      </c>
      <c r="E6414" t="s">
        <v>14</v>
      </c>
      <c r="F6414" t="s">
        <v>15</v>
      </c>
      <c r="G6414" t="s">
        <v>16</v>
      </c>
      <c r="H6414">
        <v>5782</v>
      </c>
      <c r="I6414" t="s">
        <v>253</v>
      </c>
      <c r="J6414" t="s">
        <v>18</v>
      </c>
      <c r="K6414">
        <v>2</v>
      </c>
      <c r="L6414">
        <v>51.6</v>
      </c>
      <c r="M6414">
        <v>19.4</v>
      </c>
    </row>
    <row r="6415" spans="1:13">
      <c r="A6415">
        <v>58164400</v>
      </c>
      <c r="B6415">
        <v>111400</v>
      </c>
      <c r="C6415" t="s">
        <v>306</v>
      </c>
      <c r="D6415">
        <v>47683</v>
      </c>
      <c r="E6415" t="s">
        <v>14</v>
      </c>
      <c r="F6415" t="s">
        <v>15</v>
      </c>
      <c r="G6415" t="s">
        <v>16</v>
      </c>
      <c r="H6415">
        <v>4310</v>
      </c>
      <c r="I6415" t="s">
        <v>307</v>
      </c>
      <c r="J6415" t="s">
        <v>18</v>
      </c>
      <c r="K6415">
        <v>2</v>
      </c>
      <c r="L6415">
        <v>39</v>
      </c>
      <c r="M6415">
        <v>6.8</v>
      </c>
    </row>
    <row r="6416" spans="1:13">
      <c r="A6416">
        <v>58164404</v>
      </c>
      <c r="B6416">
        <v>717</v>
      </c>
      <c r="C6416" t="s">
        <v>349</v>
      </c>
      <c r="D6416">
        <v>47683</v>
      </c>
      <c r="E6416" t="s">
        <v>14</v>
      </c>
      <c r="F6416" t="s">
        <v>15</v>
      </c>
      <c r="G6416" t="s">
        <v>16</v>
      </c>
      <c r="H6416">
        <v>6752</v>
      </c>
      <c r="I6416" t="s">
        <v>350</v>
      </c>
      <c r="J6416" t="s">
        <v>18</v>
      </c>
      <c r="K6416">
        <v>1</v>
      </c>
      <c r="L6416">
        <v>25.8</v>
      </c>
      <c r="M6416">
        <v>9.7</v>
      </c>
    </row>
    <row r="6417" spans="1:13">
      <c r="A6417">
        <v>58164412</v>
      </c>
      <c r="B6417">
        <v>117491</v>
      </c>
      <c r="C6417" t="s">
        <v>343</v>
      </c>
      <c r="D6417">
        <v>47683</v>
      </c>
      <c r="E6417" t="s">
        <v>14</v>
      </c>
      <c r="F6417" t="s">
        <v>15</v>
      </c>
      <c r="G6417" t="s">
        <v>16</v>
      </c>
      <c r="H6417">
        <v>12909</v>
      </c>
      <c r="I6417" t="s">
        <v>344</v>
      </c>
      <c r="J6417" t="s">
        <v>18</v>
      </c>
      <c r="K6417">
        <v>1</v>
      </c>
      <c r="L6417">
        <v>25.8</v>
      </c>
      <c r="M6417">
        <v>9.7</v>
      </c>
    </row>
    <row r="6418" spans="1:13">
      <c r="A6418">
        <v>58164418</v>
      </c>
      <c r="B6418">
        <v>111400</v>
      </c>
      <c r="C6418" t="s">
        <v>306</v>
      </c>
      <c r="D6418">
        <v>47683</v>
      </c>
      <c r="E6418" t="s">
        <v>14</v>
      </c>
      <c r="F6418" t="s">
        <v>15</v>
      </c>
      <c r="G6418" t="s">
        <v>16</v>
      </c>
      <c r="H6418">
        <v>4310</v>
      </c>
      <c r="I6418" t="s">
        <v>307</v>
      </c>
      <c r="J6418" t="s">
        <v>18</v>
      </c>
      <c r="K6418">
        <v>2</v>
      </c>
      <c r="L6418">
        <v>39</v>
      </c>
      <c r="M6418">
        <v>6.8</v>
      </c>
    </row>
    <row r="6419" spans="1:13">
      <c r="A6419">
        <v>58164433</v>
      </c>
      <c r="B6419">
        <v>111400</v>
      </c>
      <c r="C6419" t="s">
        <v>306</v>
      </c>
      <c r="D6419">
        <v>47683</v>
      </c>
      <c r="E6419" t="s">
        <v>14</v>
      </c>
      <c r="F6419" t="s">
        <v>15</v>
      </c>
      <c r="G6419" t="s">
        <v>16</v>
      </c>
      <c r="H6419">
        <v>4310</v>
      </c>
      <c r="I6419" t="s">
        <v>307</v>
      </c>
      <c r="J6419" t="s">
        <v>18</v>
      </c>
      <c r="K6419">
        <v>1</v>
      </c>
      <c r="L6419">
        <v>19.5</v>
      </c>
      <c r="M6419">
        <v>3.4</v>
      </c>
    </row>
    <row r="6420" spans="1:13">
      <c r="A6420">
        <v>58164445</v>
      </c>
      <c r="B6420">
        <v>111219</v>
      </c>
      <c r="C6420" t="s">
        <v>171</v>
      </c>
      <c r="D6420">
        <v>47683</v>
      </c>
      <c r="E6420" t="s">
        <v>14</v>
      </c>
      <c r="F6420" t="s">
        <v>15</v>
      </c>
      <c r="G6420" t="s">
        <v>16</v>
      </c>
      <c r="H6420">
        <v>4117</v>
      </c>
      <c r="I6420" t="s">
        <v>172</v>
      </c>
      <c r="J6420" t="s">
        <v>18</v>
      </c>
      <c r="K6420">
        <v>1</v>
      </c>
      <c r="L6420">
        <v>25.8</v>
      </c>
      <c r="M6420">
        <v>9.7</v>
      </c>
    </row>
    <row r="6421" spans="1:13">
      <c r="A6421">
        <v>58164455</v>
      </c>
      <c r="B6421">
        <v>117491</v>
      </c>
      <c r="C6421" t="s">
        <v>343</v>
      </c>
      <c r="D6421">
        <v>47683</v>
      </c>
      <c r="E6421" t="s">
        <v>14</v>
      </c>
      <c r="F6421" t="s">
        <v>15</v>
      </c>
      <c r="G6421" t="s">
        <v>16</v>
      </c>
      <c r="H6421">
        <v>12909</v>
      </c>
      <c r="I6421" t="s">
        <v>344</v>
      </c>
      <c r="J6421" t="s">
        <v>18</v>
      </c>
      <c r="K6421">
        <v>1</v>
      </c>
      <c r="L6421">
        <v>23.8</v>
      </c>
      <c r="M6421">
        <v>7.7</v>
      </c>
    </row>
    <row r="6422" spans="1:13">
      <c r="A6422">
        <v>58164456</v>
      </c>
      <c r="B6422">
        <v>105751</v>
      </c>
      <c r="C6422" t="s">
        <v>106</v>
      </c>
      <c r="D6422">
        <v>47683</v>
      </c>
      <c r="E6422" t="s">
        <v>14</v>
      </c>
      <c r="F6422" t="s">
        <v>15</v>
      </c>
      <c r="G6422" t="s">
        <v>16</v>
      </c>
      <c r="H6422">
        <v>9295</v>
      </c>
      <c r="I6422" t="s">
        <v>107</v>
      </c>
      <c r="J6422" t="s">
        <v>18</v>
      </c>
      <c r="K6422">
        <v>2</v>
      </c>
      <c r="L6422">
        <v>51.6</v>
      </c>
      <c r="M6422">
        <v>19.4</v>
      </c>
    </row>
    <row r="6423" spans="1:13">
      <c r="A6423">
        <v>58164464</v>
      </c>
      <c r="B6423">
        <v>105751</v>
      </c>
      <c r="C6423" t="s">
        <v>106</v>
      </c>
      <c r="D6423">
        <v>47683</v>
      </c>
      <c r="E6423" t="s">
        <v>14</v>
      </c>
      <c r="F6423" t="s">
        <v>15</v>
      </c>
      <c r="G6423" t="s">
        <v>16</v>
      </c>
      <c r="H6423">
        <v>9295</v>
      </c>
      <c r="I6423" t="s">
        <v>107</v>
      </c>
      <c r="J6423" t="s">
        <v>18</v>
      </c>
      <c r="K6423">
        <v>1</v>
      </c>
      <c r="L6423">
        <v>25.8</v>
      </c>
      <c r="M6423">
        <v>9.7</v>
      </c>
    </row>
    <row r="6424" spans="1:13">
      <c r="A6424">
        <v>58164482</v>
      </c>
      <c r="B6424">
        <v>341</v>
      </c>
      <c r="C6424" t="s">
        <v>36</v>
      </c>
      <c r="D6424">
        <v>47683</v>
      </c>
      <c r="E6424" t="s">
        <v>14</v>
      </c>
      <c r="F6424" t="s">
        <v>15</v>
      </c>
      <c r="G6424" t="s">
        <v>16</v>
      </c>
      <c r="H6424">
        <v>7011</v>
      </c>
      <c r="I6424" t="s">
        <v>509</v>
      </c>
      <c r="J6424" t="s">
        <v>33</v>
      </c>
      <c r="K6424">
        <v>2</v>
      </c>
      <c r="L6424">
        <v>41.02</v>
      </c>
      <c r="M6424">
        <v>8.82</v>
      </c>
    </row>
    <row r="6425" spans="1:13">
      <c r="A6425">
        <v>58164486</v>
      </c>
      <c r="B6425">
        <v>341</v>
      </c>
      <c r="C6425" t="s">
        <v>36</v>
      </c>
      <c r="D6425">
        <v>47683</v>
      </c>
      <c r="E6425" t="s">
        <v>14</v>
      </c>
      <c r="F6425" t="s">
        <v>15</v>
      </c>
      <c r="G6425" t="s">
        <v>16</v>
      </c>
      <c r="H6425">
        <v>5764</v>
      </c>
      <c r="I6425" t="s">
        <v>514</v>
      </c>
      <c r="J6425" t="s">
        <v>33</v>
      </c>
      <c r="K6425">
        <v>5</v>
      </c>
      <c r="L6425">
        <v>108.55</v>
      </c>
      <c r="M6425">
        <v>28.05</v>
      </c>
    </row>
    <row r="6426" spans="1:13">
      <c r="A6426">
        <v>58164490</v>
      </c>
      <c r="B6426">
        <v>341</v>
      </c>
      <c r="C6426" t="s">
        <v>36</v>
      </c>
      <c r="D6426">
        <v>47683</v>
      </c>
      <c r="E6426" t="s">
        <v>14</v>
      </c>
      <c r="F6426" t="s">
        <v>15</v>
      </c>
      <c r="G6426" t="s">
        <v>16</v>
      </c>
      <c r="H6426">
        <v>7011</v>
      </c>
      <c r="I6426" t="s">
        <v>509</v>
      </c>
      <c r="J6426" t="s">
        <v>33</v>
      </c>
      <c r="K6426">
        <v>1</v>
      </c>
      <c r="L6426">
        <v>17.41</v>
      </c>
      <c r="M6426">
        <v>1.31</v>
      </c>
    </row>
    <row r="6427" spans="1:13">
      <c r="A6427">
        <v>58164502</v>
      </c>
      <c r="B6427">
        <v>723</v>
      </c>
      <c r="C6427" t="s">
        <v>173</v>
      </c>
      <c r="D6427">
        <v>47683</v>
      </c>
      <c r="E6427" t="s">
        <v>14</v>
      </c>
      <c r="F6427" t="s">
        <v>15</v>
      </c>
      <c r="G6427" t="s">
        <v>16</v>
      </c>
      <c r="H6427">
        <v>14992</v>
      </c>
      <c r="I6427" t="s">
        <v>174</v>
      </c>
      <c r="J6427" t="s">
        <v>18</v>
      </c>
      <c r="K6427">
        <v>1</v>
      </c>
      <c r="L6427">
        <v>25.8</v>
      </c>
      <c r="M6427">
        <v>9.7</v>
      </c>
    </row>
    <row r="6428" spans="1:13">
      <c r="A6428">
        <v>58164512</v>
      </c>
      <c r="B6428">
        <v>723</v>
      </c>
      <c r="C6428" t="s">
        <v>173</v>
      </c>
      <c r="D6428">
        <v>47683</v>
      </c>
      <c r="E6428" t="s">
        <v>14</v>
      </c>
      <c r="F6428" t="s">
        <v>15</v>
      </c>
      <c r="G6428" t="s">
        <v>16</v>
      </c>
      <c r="H6428">
        <v>14992</v>
      </c>
      <c r="I6428" t="s">
        <v>174</v>
      </c>
      <c r="J6428" t="s">
        <v>18</v>
      </c>
      <c r="K6428">
        <v>3</v>
      </c>
      <c r="L6428">
        <v>76.14</v>
      </c>
      <c r="M6428">
        <v>27.84</v>
      </c>
    </row>
    <row r="6429" spans="1:13">
      <c r="A6429">
        <v>58164515</v>
      </c>
      <c r="B6429">
        <v>724</v>
      </c>
      <c r="C6429" t="s">
        <v>98</v>
      </c>
      <c r="D6429">
        <v>47683</v>
      </c>
      <c r="E6429" t="s">
        <v>14</v>
      </c>
      <c r="F6429" t="s">
        <v>15</v>
      </c>
      <c r="G6429" t="s">
        <v>16</v>
      </c>
      <c r="H6429">
        <v>10930</v>
      </c>
      <c r="I6429" t="s">
        <v>99</v>
      </c>
      <c r="J6429" t="s">
        <v>18</v>
      </c>
      <c r="K6429">
        <v>3</v>
      </c>
      <c r="L6429">
        <v>68.4</v>
      </c>
      <c r="M6429">
        <v>20.1</v>
      </c>
    </row>
    <row r="6430" spans="1:13">
      <c r="A6430">
        <v>58164516</v>
      </c>
      <c r="B6430">
        <v>114848</v>
      </c>
      <c r="C6430" t="s">
        <v>44</v>
      </c>
      <c r="D6430">
        <v>47683</v>
      </c>
      <c r="E6430" t="s">
        <v>14</v>
      </c>
      <c r="F6430" t="s">
        <v>15</v>
      </c>
      <c r="G6430" t="s">
        <v>16</v>
      </c>
      <c r="H6430">
        <v>8763</v>
      </c>
      <c r="I6430" t="s">
        <v>45</v>
      </c>
      <c r="J6430" t="s">
        <v>18</v>
      </c>
      <c r="K6430">
        <v>1</v>
      </c>
      <c r="L6430">
        <v>25.8</v>
      </c>
      <c r="M6430">
        <v>9.7</v>
      </c>
    </row>
    <row r="6431" spans="1:13">
      <c r="A6431">
        <v>58164519</v>
      </c>
      <c r="B6431">
        <v>399</v>
      </c>
      <c r="C6431" t="s">
        <v>102</v>
      </c>
      <c r="D6431">
        <v>47683</v>
      </c>
      <c r="E6431" t="s">
        <v>14</v>
      </c>
      <c r="F6431" t="s">
        <v>15</v>
      </c>
      <c r="G6431" t="s">
        <v>16</v>
      </c>
      <c r="H6431">
        <v>4033</v>
      </c>
      <c r="I6431" t="s">
        <v>103</v>
      </c>
      <c r="J6431" t="s">
        <v>18</v>
      </c>
      <c r="K6431">
        <v>1</v>
      </c>
      <c r="L6431">
        <v>25.8</v>
      </c>
      <c r="M6431">
        <v>9.7</v>
      </c>
    </row>
    <row r="6432" spans="1:13">
      <c r="A6432">
        <v>58164523</v>
      </c>
      <c r="B6432">
        <v>709</v>
      </c>
      <c r="C6432" t="s">
        <v>345</v>
      </c>
      <c r="D6432">
        <v>47683</v>
      </c>
      <c r="E6432" t="s">
        <v>14</v>
      </c>
      <c r="F6432" t="s">
        <v>15</v>
      </c>
      <c r="G6432" t="s">
        <v>16</v>
      </c>
      <c r="H6432">
        <v>12921</v>
      </c>
      <c r="I6432" t="s">
        <v>452</v>
      </c>
      <c r="J6432" t="s">
        <v>18</v>
      </c>
      <c r="K6432">
        <v>3</v>
      </c>
      <c r="L6432">
        <v>68.4</v>
      </c>
      <c r="M6432">
        <v>20.1</v>
      </c>
    </row>
    <row r="6433" spans="1:13">
      <c r="A6433">
        <v>58164549</v>
      </c>
      <c r="B6433">
        <v>709</v>
      </c>
      <c r="C6433" t="s">
        <v>345</v>
      </c>
      <c r="D6433">
        <v>47683</v>
      </c>
      <c r="E6433" t="s">
        <v>14</v>
      </c>
      <c r="F6433" t="s">
        <v>15</v>
      </c>
      <c r="G6433" t="s">
        <v>16</v>
      </c>
      <c r="H6433">
        <v>12921</v>
      </c>
      <c r="I6433" t="s">
        <v>452</v>
      </c>
      <c r="J6433" t="s">
        <v>18</v>
      </c>
      <c r="K6433">
        <v>3</v>
      </c>
      <c r="L6433">
        <v>77.4</v>
      </c>
      <c r="M6433">
        <v>29.1</v>
      </c>
    </row>
    <row r="6434" spans="1:13">
      <c r="A6434">
        <v>58164557</v>
      </c>
      <c r="B6434">
        <v>119263</v>
      </c>
      <c r="C6434" t="s">
        <v>250</v>
      </c>
      <c r="D6434">
        <v>47683</v>
      </c>
      <c r="E6434" t="s">
        <v>14</v>
      </c>
      <c r="F6434" t="s">
        <v>15</v>
      </c>
      <c r="G6434" t="s">
        <v>16</v>
      </c>
      <c r="H6434">
        <v>4077</v>
      </c>
      <c r="I6434" t="s">
        <v>251</v>
      </c>
      <c r="J6434" t="s">
        <v>18</v>
      </c>
      <c r="K6434">
        <v>1</v>
      </c>
      <c r="L6434">
        <v>25.8</v>
      </c>
      <c r="M6434">
        <v>9.7</v>
      </c>
    </row>
    <row r="6435" spans="1:13">
      <c r="A6435">
        <v>58164570</v>
      </c>
      <c r="B6435">
        <v>571</v>
      </c>
      <c r="C6435" t="s">
        <v>90</v>
      </c>
      <c r="D6435">
        <v>47683</v>
      </c>
      <c r="E6435" t="s">
        <v>14</v>
      </c>
      <c r="F6435" t="s">
        <v>15</v>
      </c>
      <c r="G6435" t="s">
        <v>16</v>
      </c>
      <c r="H6435">
        <v>5471</v>
      </c>
      <c r="I6435" t="s">
        <v>91</v>
      </c>
      <c r="J6435" t="s">
        <v>18</v>
      </c>
      <c r="K6435">
        <v>2</v>
      </c>
      <c r="L6435">
        <v>51.6</v>
      </c>
      <c r="M6435">
        <v>19.4</v>
      </c>
    </row>
    <row r="6436" spans="1:13">
      <c r="A6436">
        <v>58164581</v>
      </c>
      <c r="B6436">
        <v>307</v>
      </c>
      <c r="C6436" t="s">
        <v>34</v>
      </c>
      <c r="D6436">
        <v>47683</v>
      </c>
      <c r="E6436" t="s">
        <v>14</v>
      </c>
      <c r="F6436" t="s">
        <v>15</v>
      </c>
      <c r="G6436" t="s">
        <v>16</v>
      </c>
      <c r="H6436">
        <v>7107</v>
      </c>
      <c r="I6436" t="s">
        <v>157</v>
      </c>
      <c r="J6436" t="s">
        <v>33</v>
      </c>
      <c r="K6436">
        <v>1</v>
      </c>
      <c r="L6436">
        <v>22.8</v>
      </c>
      <c r="M6436">
        <v>6.7</v>
      </c>
    </row>
    <row r="6437" spans="1:13">
      <c r="A6437">
        <v>58164592</v>
      </c>
      <c r="B6437">
        <v>367</v>
      </c>
      <c r="C6437" t="s">
        <v>204</v>
      </c>
      <c r="D6437">
        <v>47683</v>
      </c>
      <c r="E6437" t="s">
        <v>14</v>
      </c>
      <c r="F6437" t="s">
        <v>15</v>
      </c>
      <c r="G6437" t="s">
        <v>16</v>
      </c>
      <c r="H6437">
        <v>11799</v>
      </c>
      <c r="I6437" t="s">
        <v>412</v>
      </c>
      <c r="J6437" t="s">
        <v>18</v>
      </c>
      <c r="K6437">
        <v>3</v>
      </c>
      <c r="L6437">
        <v>77.4</v>
      </c>
      <c r="M6437">
        <v>29.1</v>
      </c>
    </row>
    <row r="6438" spans="1:13">
      <c r="A6438">
        <v>58164605</v>
      </c>
      <c r="B6438">
        <v>112415</v>
      </c>
      <c r="C6438" t="s">
        <v>232</v>
      </c>
      <c r="D6438">
        <v>47683</v>
      </c>
      <c r="E6438" t="s">
        <v>14</v>
      </c>
      <c r="F6438" t="s">
        <v>15</v>
      </c>
      <c r="G6438" t="s">
        <v>16</v>
      </c>
      <c r="H6438">
        <v>4188</v>
      </c>
      <c r="I6438" t="s">
        <v>233</v>
      </c>
      <c r="J6438" t="s">
        <v>18</v>
      </c>
      <c r="K6438">
        <v>1</v>
      </c>
      <c r="L6438">
        <v>25.8</v>
      </c>
      <c r="M6438">
        <v>9.7</v>
      </c>
    </row>
    <row r="6439" spans="1:13">
      <c r="A6439">
        <v>58164618</v>
      </c>
      <c r="B6439">
        <v>105267</v>
      </c>
      <c r="C6439" t="s">
        <v>147</v>
      </c>
      <c r="D6439">
        <v>47683</v>
      </c>
      <c r="E6439" t="s">
        <v>14</v>
      </c>
      <c r="F6439" t="s">
        <v>15</v>
      </c>
      <c r="G6439" t="s">
        <v>16</v>
      </c>
      <c r="H6439">
        <v>8060</v>
      </c>
      <c r="I6439" t="s">
        <v>148</v>
      </c>
      <c r="J6439" t="s">
        <v>18</v>
      </c>
      <c r="K6439">
        <v>2</v>
      </c>
      <c r="L6439">
        <v>49.6</v>
      </c>
      <c r="M6439">
        <v>17.4</v>
      </c>
    </row>
    <row r="6440" spans="1:13">
      <c r="A6440">
        <v>58164637</v>
      </c>
      <c r="B6440">
        <v>308</v>
      </c>
      <c r="C6440" t="s">
        <v>158</v>
      </c>
      <c r="D6440">
        <v>47683</v>
      </c>
      <c r="E6440" t="s">
        <v>14</v>
      </c>
      <c r="F6440" t="s">
        <v>15</v>
      </c>
      <c r="G6440" t="s">
        <v>16</v>
      </c>
      <c r="H6440">
        <v>12937</v>
      </c>
      <c r="I6440" t="s">
        <v>159</v>
      </c>
      <c r="J6440" t="s">
        <v>18</v>
      </c>
      <c r="K6440">
        <v>1</v>
      </c>
      <c r="L6440">
        <v>25.8</v>
      </c>
      <c r="M6440">
        <v>9.7</v>
      </c>
    </row>
    <row r="6441" spans="1:13">
      <c r="A6441">
        <v>58164649</v>
      </c>
      <c r="B6441">
        <v>546</v>
      </c>
      <c r="C6441" t="s">
        <v>309</v>
      </c>
      <c r="D6441">
        <v>47683</v>
      </c>
      <c r="E6441" t="s">
        <v>14</v>
      </c>
      <c r="F6441" t="s">
        <v>15</v>
      </c>
      <c r="G6441" t="s">
        <v>16</v>
      </c>
      <c r="H6441">
        <v>10849</v>
      </c>
      <c r="I6441" t="s">
        <v>454</v>
      </c>
      <c r="J6441" t="s">
        <v>33</v>
      </c>
      <c r="K6441">
        <v>3</v>
      </c>
      <c r="L6441">
        <v>78.96</v>
      </c>
      <c r="M6441">
        <v>30.66</v>
      </c>
    </row>
    <row r="6442" spans="1:13">
      <c r="A6442">
        <v>58164653</v>
      </c>
      <c r="B6442">
        <v>329</v>
      </c>
      <c r="C6442" t="s">
        <v>226</v>
      </c>
      <c r="D6442">
        <v>47683</v>
      </c>
      <c r="E6442" t="s">
        <v>14</v>
      </c>
      <c r="F6442" t="s">
        <v>15</v>
      </c>
      <c r="G6442" t="s">
        <v>16</v>
      </c>
      <c r="H6442">
        <v>15741</v>
      </c>
      <c r="I6442" t="s">
        <v>227</v>
      </c>
      <c r="J6442" t="s">
        <v>18</v>
      </c>
      <c r="K6442">
        <v>1</v>
      </c>
      <c r="L6442">
        <v>25.8</v>
      </c>
      <c r="M6442">
        <v>9.8</v>
      </c>
    </row>
    <row r="6443" spans="1:13">
      <c r="A6443">
        <v>58164681</v>
      </c>
      <c r="B6443">
        <v>56</v>
      </c>
      <c r="C6443" t="s">
        <v>46</v>
      </c>
      <c r="D6443">
        <v>47683</v>
      </c>
      <c r="E6443" t="s">
        <v>14</v>
      </c>
      <c r="F6443" t="s">
        <v>15</v>
      </c>
      <c r="G6443" t="s">
        <v>16</v>
      </c>
      <c r="H6443">
        <v>15232</v>
      </c>
      <c r="I6443" t="s">
        <v>525</v>
      </c>
      <c r="J6443" t="s">
        <v>18</v>
      </c>
      <c r="K6443">
        <v>7</v>
      </c>
      <c r="L6443">
        <v>176.6</v>
      </c>
      <c r="M6443">
        <v>63.9</v>
      </c>
    </row>
    <row r="6444" spans="1:13">
      <c r="A6444">
        <v>58164690</v>
      </c>
      <c r="B6444">
        <v>106399</v>
      </c>
      <c r="C6444" t="s">
        <v>48</v>
      </c>
      <c r="D6444">
        <v>47683</v>
      </c>
      <c r="E6444" t="s">
        <v>14</v>
      </c>
      <c r="F6444" t="s">
        <v>15</v>
      </c>
      <c r="G6444" t="s">
        <v>16</v>
      </c>
      <c r="H6444">
        <v>16077</v>
      </c>
      <c r="I6444" t="s">
        <v>49</v>
      </c>
      <c r="J6444" t="s">
        <v>18</v>
      </c>
      <c r="K6444">
        <v>2</v>
      </c>
      <c r="L6444">
        <v>51.6</v>
      </c>
      <c r="M6444">
        <v>19.4</v>
      </c>
    </row>
    <row r="6445" spans="1:13">
      <c r="A6445">
        <v>58164727</v>
      </c>
      <c r="B6445">
        <v>582</v>
      </c>
      <c r="C6445" t="s">
        <v>62</v>
      </c>
      <c r="D6445">
        <v>47683</v>
      </c>
      <c r="E6445" t="s">
        <v>14</v>
      </c>
      <c r="F6445" t="s">
        <v>15</v>
      </c>
      <c r="G6445" t="s">
        <v>16</v>
      </c>
      <c r="H6445">
        <v>4044</v>
      </c>
      <c r="I6445" t="s">
        <v>421</v>
      </c>
      <c r="J6445" t="s">
        <v>18</v>
      </c>
      <c r="K6445">
        <v>1</v>
      </c>
      <c r="L6445">
        <v>25.8</v>
      </c>
      <c r="M6445">
        <v>9.8</v>
      </c>
    </row>
    <row r="6446" spans="1:13">
      <c r="A6446">
        <v>58164729</v>
      </c>
      <c r="B6446">
        <v>343</v>
      </c>
      <c r="C6446" t="s">
        <v>215</v>
      </c>
      <c r="D6446">
        <v>47683</v>
      </c>
      <c r="E6446" t="s">
        <v>14</v>
      </c>
      <c r="F6446" t="s">
        <v>15</v>
      </c>
      <c r="G6446" t="s">
        <v>16</v>
      </c>
      <c r="H6446">
        <v>7583</v>
      </c>
      <c r="I6446" t="s">
        <v>216</v>
      </c>
      <c r="J6446" t="s">
        <v>18</v>
      </c>
      <c r="K6446">
        <v>1</v>
      </c>
      <c r="L6446">
        <v>25.8</v>
      </c>
      <c r="M6446">
        <v>9.7</v>
      </c>
    </row>
    <row r="6447" spans="1:13">
      <c r="A6447">
        <v>58164734</v>
      </c>
      <c r="B6447">
        <v>355</v>
      </c>
      <c r="C6447" t="s">
        <v>388</v>
      </c>
      <c r="D6447">
        <v>47683</v>
      </c>
      <c r="E6447" t="s">
        <v>14</v>
      </c>
      <c r="F6447" t="s">
        <v>15</v>
      </c>
      <c r="G6447" t="s">
        <v>16</v>
      </c>
      <c r="H6447">
        <v>15726</v>
      </c>
      <c r="I6447" t="s">
        <v>389</v>
      </c>
      <c r="J6447" t="s">
        <v>18</v>
      </c>
      <c r="K6447">
        <v>3</v>
      </c>
      <c r="L6447">
        <v>77.4</v>
      </c>
      <c r="M6447">
        <v>29.1</v>
      </c>
    </row>
    <row r="6448" spans="1:13">
      <c r="A6448">
        <v>58164766</v>
      </c>
      <c r="B6448">
        <v>582</v>
      </c>
      <c r="C6448" t="s">
        <v>62</v>
      </c>
      <c r="D6448">
        <v>47683</v>
      </c>
      <c r="E6448" t="s">
        <v>14</v>
      </c>
      <c r="F6448" t="s">
        <v>15</v>
      </c>
      <c r="G6448" t="s">
        <v>16</v>
      </c>
      <c r="H6448">
        <v>16101</v>
      </c>
      <c r="I6448" t="s">
        <v>63</v>
      </c>
      <c r="J6448" t="s">
        <v>33</v>
      </c>
      <c r="K6448">
        <v>1</v>
      </c>
      <c r="L6448">
        <v>27.8</v>
      </c>
      <c r="M6448">
        <v>11.7</v>
      </c>
    </row>
    <row r="6449" spans="1:13">
      <c r="A6449">
        <v>58164793</v>
      </c>
      <c r="B6449">
        <v>106485</v>
      </c>
      <c r="C6449" t="s">
        <v>430</v>
      </c>
      <c r="D6449">
        <v>47683</v>
      </c>
      <c r="E6449" t="s">
        <v>14</v>
      </c>
      <c r="F6449" t="s">
        <v>15</v>
      </c>
      <c r="G6449" t="s">
        <v>16</v>
      </c>
      <c r="H6449">
        <v>1004370</v>
      </c>
      <c r="I6449" t="s">
        <v>341</v>
      </c>
      <c r="J6449" t="s">
        <v>18</v>
      </c>
      <c r="K6449">
        <v>1</v>
      </c>
      <c r="L6449">
        <v>25.8</v>
      </c>
      <c r="M6449">
        <v>9.7</v>
      </c>
    </row>
    <row r="6450" spans="1:13">
      <c r="A6450">
        <v>58164811</v>
      </c>
      <c r="B6450">
        <v>740</v>
      </c>
      <c r="C6450" t="s">
        <v>228</v>
      </c>
      <c r="D6450">
        <v>47683</v>
      </c>
      <c r="E6450" t="s">
        <v>14</v>
      </c>
      <c r="F6450" t="s">
        <v>15</v>
      </c>
      <c r="G6450" t="s">
        <v>16</v>
      </c>
      <c r="H6450">
        <v>11382</v>
      </c>
      <c r="I6450" t="s">
        <v>229</v>
      </c>
      <c r="J6450" t="s">
        <v>33</v>
      </c>
      <c r="K6450">
        <v>1</v>
      </c>
      <c r="L6450">
        <v>25.33</v>
      </c>
      <c r="M6450">
        <v>9.23</v>
      </c>
    </row>
    <row r="6451" spans="1:13">
      <c r="A6451">
        <v>58164814</v>
      </c>
      <c r="B6451">
        <v>301263</v>
      </c>
      <c r="C6451" t="s">
        <v>249</v>
      </c>
      <c r="D6451">
        <v>47683</v>
      </c>
      <c r="E6451" t="s">
        <v>14</v>
      </c>
      <c r="F6451" t="s">
        <v>15</v>
      </c>
      <c r="G6451" t="s">
        <v>16</v>
      </c>
      <c r="H6451">
        <v>27707</v>
      </c>
      <c r="I6451" t="s">
        <v>417</v>
      </c>
      <c r="J6451" t="s">
        <v>18</v>
      </c>
      <c r="K6451">
        <v>1</v>
      </c>
      <c r="L6451">
        <v>25.8</v>
      </c>
      <c r="M6451">
        <v>9.7</v>
      </c>
    </row>
    <row r="6452" spans="1:13">
      <c r="A6452">
        <v>58164866</v>
      </c>
      <c r="B6452">
        <v>301263</v>
      </c>
      <c r="C6452" t="s">
        <v>249</v>
      </c>
      <c r="D6452">
        <v>47683</v>
      </c>
      <c r="E6452" t="s">
        <v>14</v>
      </c>
      <c r="F6452" t="s">
        <v>15</v>
      </c>
      <c r="G6452" t="s">
        <v>16</v>
      </c>
      <c r="H6452">
        <v>27707</v>
      </c>
      <c r="I6452" t="s">
        <v>417</v>
      </c>
      <c r="J6452" t="s">
        <v>18</v>
      </c>
      <c r="K6452">
        <v>1</v>
      </c>
      <c r="L6452">
        <v>25.8</v>
      </c>
      <c r="M6452">
        <v>9.7</v>
      </c>
    </row>
    <row r="6453" spans="1:13">
      <c r="A6453">
        <v>58164872</v>
      </c>
      <c r="B6453">
        <v>573</v>
      </c>
      <c r="C6453" t="s">
        <v>125</v>
      </c>
      <c r="D6453">
        <v>47683</v>
      </c>
      <c r="E6453" t="s">
        <v>14</v>
      </c>
      <c r="F6453" t="s">
        <v>15</v>
      </c>
      <c r="G6453" t="s">
        <v>16</v>
      </c>
      <c r="H6453">
        <v>5501</v>
      </c>
      <c r="I6453" t="s">
        <v>360</v>
      </c>
      <c r="J6453" t="s">
        <v>18</v>
      </c>
      <c r="K6453">
        <v>1</v>
      </c>
      <c r="L6453">
        <v>25.8</v>
      </c>
      <c r="M6453">
        <v>9.7</v>
      </c>
    </row>
    <row r="6454" spans="1:13">
      <c r="A6454">
        <v>58164875</v>
      </c>
      <c r="B6454">
        <v>106066</v>
      </c>
      <c r="C6454" t="s">
        <v>29</v>
      </c>
      <c r="D6454">
        <v>47683</v>
      </c>
      <c r="E6454" t="s">
        <v>14</v>
      </c>
      <c r="F6454" t="s">
        <v>15</v>
      </c>
      <c r="G6454" t="s">
        <v>16</v>
      </c>
      <c r="H6454">
        <v>995676</v>
      </c>
      <c r="I6454" t="s">
        <v>30</v>
      </c>
      <c r="J6454" t="s">
        <v>18</v>
      </c>
      <c r="K6454">
        <v>1</v>
      </c>
      <c r="L6454">
        <v>25.8</v>
      </c>
      <c r="M6454">
        <v>9.7</v>
      </c>
    </row>
    <row r="6455" spans="1:13">
      <c r="A6455">
        <v>58164890</v>
      </c>
      <c r="B6455">
        <v>514</v>
      </c>
      <c r="C6455" t="s">
        <v>54</v>
      </c>
      <c r="D6455">
        <v>47683</v>
      </c>
      <c r="E6455" t="s">
        <v>14</v>
      </c>
      <c r="F6455" t="s">
        <v>15</v>
      </c>
      <c r="G6455" t="s">
        <v>16</v>
      </c>
      <c r="H6455">
        <v>5406</v>
      </c>
      <c r="I6455" t="s">
        <v>55</v>
      </c>
      <c r="J6455" t="s">
        <v>18</v>
      </c>
      <c r="K6455">
        <v>2</v>
      </c>
      <c r="L6455">
        <v>34</v>
      </c>
      <c r="M6455">
        <v>1.8</v>
      </c>
    </row>
    <row r="6456" spans="1:13">
      <c r="A6456">
        <v>58164896</v>
      </c>
      <c r="B6456">
        <v>709</v>
      </c>
      <c r="C6456" t="s">
        <v>345</v>
      </c>
      <c r="D6456">
        <v>47683</v>
      </c>
      <c r="E6456" t="s">
        <v>14</v>
      </c>
      <c r="F6456" t="s">
        <v>15</v>
      </c>
      <c r="G6456" t="s">
        <v>16</v>
      </c>
      <c r="H6456">
        <v>5641</v>
      </c>
      <c r="I6456" t="s">
        <v>492</v>
      </c>
      <c r="J6456" t="s">
        <v>18</v>
      </c>
      <c r="K6456">
        <v>1</v>
      </c>
      <c r="L6456">
        <v>25.8</v>
      </c>
      <c r="M6456">
        <v>9.7</v>
      </c>
    </row>
    <row r="6457" spans="1:13">
      <c r="A6457">
        <v>58164911</v>
      </c>
      <c r="B6457">
        <v>514</v>
      </c>
      <c r="C6457" t="s">
        <v>54</v>
      </c>
      <c r="D6457">
        <v>47683</v>
      </c>
      <c r="E6457" t="s">
        <v>14</v>
      </c>
      <c r="F6457" t="s">
        <v>15</v>
      </c>
      <c r="G6457" t="s">
        <v>16</v>
      </c>
      <c r="H6457">
        <v>5406</v>
      </c>
      <c r="I6457" t="s">
        <v>55</v>
      </c>
      <c r="J6457" t="s">
        <v>18</v>
      </c>
      <c r="K6457">
        <v>2</v>
      </c>
      <c r="L6457">
        <v>34</v>
      </c>
      <c r="M6457">
        <v>1.8</v>
      </c>
    </row>
    <row r="6458" spans="1:13">
      <c r="A6458">
        <v>58164946</v>
      </c>
      <c r="B6458">
        <v>113025</v>
      </c>
      <c r="C6458" t="s">
        <v>415</v>
      </c>
      <c r="D6458">
        <v>47683</v>
      </c>
      <c r="E6458" t="s">
        <v>14</v>
      </c>
      <c r="F6458" t="s">
        <v>15</v>
      </c>
      <c r="G6458" t="s">
        <v>16</v>
      </c>
      <c r="H6458">
        <v>16110</v>
      </c>
      <c r="I6458" t="s">
        <v>481</v>
      </c>
      <c r="J6458" t="s">
        <v>18</v>
      </c>
      <c r="K6458">
        <v>1</v>
      </c>
      <c r="L6458">
        <v>25.8</v>
      </c>
      <c r="M6458">
        <v>9.7</v>
      </c>
    </row>
    <row r="6459" spans="1:13">
      <c r="A6459">
        <v>58164953</v>
      </c>
      <c r="B6459">
        <v>111219</v>
      </c>
      <c r="C6459" t="s">
        <v>171</v>
      </c>
      <c r="D6459">
        <v>47683</v>
      </c>
      <c r="E6459" t="s">
        <v>14</v>
      </c>
      <c r="F6459" t="s">
        <v>15</v>
      </c>
      <c r="G6459" t="s">
        <v>16</v>
      </c>
      <c r="H6459">
        <v>12528</v>
      </c>
      <c r="I6459" t="s">
        <v>274</v>
      </c>
      <c r="J6459" t="s">
        <v>18</v>
      </c>
      <c r="K6459">
        <v>1</v>
      </c>
      <c r="L6459">
        <v>25.8</v>
      </c>
      <c r="M6459">
        <v>9.7</v>
      </c>
    </row>
    <row r="6460" spans="1:13">
      <c r="A6460">
        <v>58165008</v>
      </c>
      <c r="B6460">
        <v>365</v>
      </c>
      <c r="C6460" t="s">
        <v>58</v>
      </c>
      <c r="D6460">
        <v>47683</v>
      </c>
      <c r="E6460" t="s">
        <v>14</v>
      </c>
      <c r="F6460" t="s">
        <v>15</v>
      </c>
      <c r="G6460" t="s">
        <v>16</v>
      </c>
      <c r="H6460">
        <v>4301</v>
      </c>
      <c r="I6460" t="s">
        <v>59</v>
      </c>
      <c r="J6460" t="s">
        <v>18</v>
      </c>
      <c r="K6460">
        <v>1</v>
      </c>
      <c r="L6460">
        <v>22.8</v>
      </c>
      <c r="M6460">
        <v>6.7</v>
      </c>
    </row>
    <row r="6461" spans="1:13">
      <c r="A6461">
        <v>58165009</v>
      </c>
      <c r="B6461">
        <v>102935</v>
      </c>
      <c r="C6461" t="s">
        <v>278</v>
      </c>
      <c r="D6461">
        <v>47683</v>
      </c>
      <c r="E6461" t="s">
        <v>14</v>
      </c>
      <c r="F6461" t="s">
        <v>15</v>
      </c>
      <c r="G6461" t="s">
        <v>16</v>
      </c>
      <c r="H6461">
        <v>16062</v>
      </c>
      <c r="I6461" t="s">
        <v>279</v>
      </c>
      <c r="J6461" t="s">
        <v>18</v>
      </c>
      <c r="K6461">
        <v>1</v>
      </c>
      <c r="L6461">
        <v>25.8</v>
      </c>
      <c r="M6461">
        <v>9.7</v>
      </c>
    </row>
    <row r="6462" spans="1:13">
      <c r="A6462">
        <v>58165018</v>
      </c>
      <c r="B6462">
        <v>359</v>
      </c>
      <c r="C6462" t="s">
        <v>94</v>
      </c>
      <c r="D6462">
        <v>47683</v>
      </c>
      <c r="E6462" t="s">
        <v>14</v>
      </c>
      <c r="F6462" t="s">
        <v>15</v>
      </c>
      <c r="G6462" t="s">
        <v>16</v>
      </c>
      <c r="H6462">
        <v>14404</v>
      </c>
      <c r="I6462" t="s">
        <v>163</v>
      </c>
      <c r="J6462" t="s">
        <v>18</v>
      </c>
      <c r="K6462">
        <v>1</v>
      </c>
      <c r="L6462">
        <v>25.8</v>
      </c>
      <c r="M6462">
        <v>9.7</v>
      </c>
    </row>
    <row r="6463" spans="1:13">
      <c r="A6463">
        <v>58165060</v>
      </c>
      <c r="B6463">
        <v>114844</v>
      </c>
      <c r="C6463" t="s">
        <v>385</v>
      </c>
      <c r="D6463">
        <v>47683</v>
      </c>
      <c r="E6463" t="s">
        <v>14</v>
      </c>
      <c r="F6463" t="s">
        <v>15</v>
      </c>
      <c r="G6463" t="s">
        <v>16</v>
      </c>
      <c r="H6463">
        <v>13061</v>
      </c>
      <c r="I6463" t="s">
        <v>455</v>
      </c>
      <c r="J6463" t="s">
        <v>18</v>
      </c>
      <c r="K6463">
        <v>1</v>
      </c>
      <c r="L6463">
        <v>21.8</v>
      </c>
      <c r="M6463">
        <v>5.7</v>
      </c>
    </row>
    <row r="6464" spans="1:13">
      <c r="A6464">
        <v>58165071</v>
      </c>
      <c r="B6464">
        <v>581</v>
      </c>
      <c r="C6464" t="s">
        <v>189</v>
      </c>
      <c r="D6464">
        <v>47683</v>
      </c>
      <c r="E6464" t="s">
        <v>14</v>
      </c>
      <c r="F6464" t="s">
        <v>15</v>
      </c>
      <c r="G6464" t="s">
        <v>16</v>
      </c>
      <c r="H6464">
        <v>9331</v>
      </c>
      <c r="I6464" t="s">
        <v>392</v>
      </c>
      <c r="J6464" t="s">
        <v>18</v>
      </c>
      <c r="K6464">
        <v>1</v>
      </c>
      <c r="L6464">
        <v>25.8</v>
      </c>
      <c r="M6464">
        <v>9.7</v>
      </c>
    </row>
    <row r="6465" spans="1:13">
      <c r="A6465">
        <v>58165082</v>
      </c>
      <c r="B6465">
        <v>307</v>
      </c>
      <c r="C6465" t="s">
        <v>34</v>
      </c>
      <c r="D6465">
        <v>47683</v>
      </c>
      <c r="E6465" t="s">
        <v>14</v>
      </c>
      <c r="F6465" t="s">
        <v>15</v>
      </c>
      <c r="G6465" t="s">
        <v>16</v>
      </c>
      <c r="H6465">
        <v>10613</v>
      </c>
      <c r="I6465" t="s">
        <v>35</v>
      </c>
      <c r="J6465" t="s">
        <v>18</v>
      </c>
      <c r="K6465">
        <v>1</v>
      </c>
      <c r="L6465">
        <v>25.8</v>
      </c>
      <c r="M6465">
        <v>9.7</v>
      </c>
    </row>
    <row r="6466" spans="1:13">
      <c r="A6466">
        <v>58165088</v>
      </c>
      <c r="B6466">
        <v>116482</v>
      </c>
      <c r="C6466" t="s">
        <v>236</v>
      </c>
      <c r="D6466">
        <v>47683</v>
      </c>
      <c r="E6466" t="s">
        <v>14</v>
      </c>
      <c r="F6466" t="s">
        <v>15</v>
      </c>
      <c r="G6466" t="s">
        <v>16</v>
      </c>
      <c r="H6466">
        <v>15893</v>
      </c>
      <c r="I6466" t="s">
        <v>313</v>
      </c>
      <c r="J6466" t="s">
        <v>18</v>
      </c>
      <c r="K6466">
        <v>1</v>
      </c>
      <c r="L6466">
        <v>25.8</v>
      </c>
      <c r="M6466">
        <v>9.8</v>
      </c>
    </row>
    <row r="6467" spans="1:13">
      <c r="A6467">
        <v>58165096</v>
      </c>
      <c r="B6467">
        <v>738</v>
      </c>
      <c r="C6467" t="s">
        <v>151</v>
      </c>
      <c r="D6467">
        <v>47683</v>
      </c>
      <c r="E6467" t="s">
        <v>14</v>
      </c>
      <c r="F6467" t="s">
        <v>15</v>
      </c>
      <c r="G6467" t="s">
        <v>16</v>
      </c>
      <c r="H6467">
        <v>9527</v>
      </c>
      <c r="I6467" t="s">
        <v>152</v>
      </c>
      <c r="J6467" t="s">
        <v>18</v>
      </c>
      <c r="K6467">
        <v>1</v>
      </c>
      <c r="L6467">
        <v>23.5</v>
      </c>
      <c r="M6467">
        <v>7.4</v>
      </c>
    </row>
    <row r="6468" spans="1:13">
      <c r="A6468">
        <v>58165138</v>
      </c>
      <c r="B6468">
        <v>105910</v>
      </c>
      <c r="C6468" t="s">
        <v>52</v>
      </c>
      <c r="D6468">
        <v>47683</v>
      </c>
      <c r="E6468" t="s">
        <v>14</v>
      </c>
      <c r="F6468" t="s">
        <v>15</v>
      </c>
      <c r="G6468" t="s">
        <v>16</v>
      </c>
      <c r="H6468">
        <v>12846</v>
      </c>
      <c r="I6468" t="s">
        <v>403</v>
      </c>
      <c r="J6468" t="s">
        <v>33</v>
      </c>
      <c r="K6468">
        <v>1</v>
      </c>
      <c r="L6468">
        <v>22.24</v>
      </c>
      <c r="M6468">
        <v>6.14</v>
      </c>
    </row>
    <row r="6469" spans="1:13">
      <c r="A6469">
        <v>58165141</v>
      </c>
      <c r="B6469">
        <v>111219</v>
      </c>
      <c r="C6469" t="s">
        <v>171</v>
      </c>
      <c r="D6469">
        <v>47683</v>
      </c>
      <c r="E6469" t="s">
        <v>14</v>
      </c>
      <c r="F6469" t="s">
        <v>15</v>
      </c>
      <c r="G6469" t="s">
        <v>16</v>
      </c>
      <c r="H6469">
        <v>12528</v>
      </c>
      <c r="I6469" t="s">
        <v>274</v>
      </c>
      <c r="J6469" t="s">
        <v>18</v>
      </c>
      <c r="K6469">
        <v>1</v>
      </c>
      <c r="L6469">
        <v>25.8</v>
      </c>
      <c r="M6469">
        <v>9.7</v>
      </c>
    </row>
    <row r="6470" spans="1:13">
      <c r="A6470">
        <v>58165149</v>
      </c>
      <c r="B6470">
        <v>115971</v>
      </c>
      <c r="C6470" t="s">
        <v>241</v>
      </c>
      <c r="D6470">
        <v>47683</v>
      </c>
      <c r="E6470" t="s">
        <v>14</v>
      </c>
      <c r="F6470" t="s">
        <v>15</v>
      </c>
      <c r="G6470" t="s">
        <v>16</v>
      </c>
      <c r="H6470">
        <v>26620</v>
      </c>
      <c r="I6470" t="s">
        <v>242</v>
      </c>
      <c r="J6470" t="s">
        <v>18</v>
      </c>
      <c r="K6470">
        <v>1</v>
      </c>
      <c r="L6470">
        <v>19.8</v>
      </c>
      <c r="M6470">
        <v>3.7</v>
      </c>
    </row>
    <row r="6471" spans="1:13">
      <c r="A6471">
        <v>58165154</v>
      </c>
      <c r="B6471">
        <v>105910</v>
      </c>
      <c r="C6471" t="s">
        <v>52</v>
      </c>
      <c r="D6471">
        <v>47683</v>
      </c>
      <c r="E6471" t="s">
        <v>14</v>
      </c>
      <c r="F6471" t="s">
        <v>15</v>
      </c>
      <c r="G6471" t="s">
        <v>16</v>
      </c>
      <c r="H6471">
        <v>12846</v>
      </c>
      <c r="I6471" t="s">
        <v>403</v>
      </c>
      <c r="J6471" t="s">
        <v>18</v>
      </c>
      <c r="K6471">
        <v>1</v>
      </c>
      <c r="L6471">
        <v>25.8</v>
      </c>
      <c r="M6471">
        <v>9.7</v>
      </c>
    </row>
    <row r="6472" spans="1:13">
      <c r="A6472">
        <v>58165160</v>
      </c>
      <c r="B6472">
        <v>105751</v>
      </c>
      <c r="C6472" t="s">
        <v>106</v>
      </c>
      <c r="D6472">
        <v>47683</v>
      </c>
      <c r="E6472" t="s">
        <v>14</v>
      </c>
      <c r="F6472" t="s">
        <v>15</v>
      </c>
      <c r="G6472" t="s">
        <v>16</v>
      </c>
      <c r="H6472">
        <v>9295</v>
      </c>
      <c r="I6472" t="s">
        <v>107</v>
      </c>
      <c r="J6472" t="s">
        <v>18</v>
      </c>
      <c r="K6472">
        <v>1</v>
      </c>
      <c r="L6472">
        <v>21.8</v>
      </c>
      <c r="M6472">
        <v>5.7</v>
      </c>
    </row>
    <row r="6473" spans="1:13">
      <c r="A6473">
        <v>58165178</v>
      </c>
      <c r="B6473">
        <v>343</v>
      </c>
      <c r="C6473" t="s">
        <v>215</v>
      </c>
      <c r="D6473">
        <v>47683</v>
      </c>
      <c r="E6473" t="s">
        <v>14</v>
      </c>
      <c r="F6473" t="s">
        <v>15</v>
      </c>
      <c r="G6473" t="s">
        <v>16</v>
      </c>
      <c r="H6473">
        <v>10932</v>
      </c>
      <c r="I6473" t="s">
        <v>272</v>
      </c>
      <c r="J6473" t="s">
        <v>18</v>
      </c>
      <c r="K6473">
        <v>1</v>
      </c>
      <c r="L6473">
        <v>25.8</v>
      </c>
      <c r="M6473">
        <v>9.7</v>
      </c>
    </row>
    <row r="6474" spans="1:13">
      <c r="A6474">
        <v>58165183</v>
      </c>
      <c r="B6474">
        <v>365</v>
      </c>
      <c r="C6474" t="s">
        <v>58</v>
      </c>
      <c r="D6474">
        <v>47683</v>
      </c>
      <c r="E6474" t="s">
        <v>14</v>
      </c>
      <c r="F6474" t="s">
        <v>15</v>
      </c>
      <c r="G6474" t="s">
        <v>16</v>
      </c>
      <c r="H6474">
        <v>4301</v>
      </c>
      <c r="I6474" t="s">
        <v>59</v>
      </c>
      <c r="J6474" t="s">
        <v>18</v>
      </c>
      <c r="K6474">
        <v>1</v>
      </c>
      <c r="L6474">
        <v>25.8</v>
      </c>
      <c r="M6474">
        <v>9.7</v>
      </c>
    </row>
    <row r="6475" spans="1:13">
      <c r="A6475">
        <v>58165236</v>
      </c>
      <c r="B6475">
        <v>355</v>
      </c>
      <c r="C6475" t="s">
        <v>388</v>
      </c>
      <c r="D6475">
        <v>47683</v>
      </c>
      <c r="E6475" t="s">
        <v>14</v>
      </c>
      <c r="F6475" t="s">
        <v>15</v>
      </c>
      <c r="G6475" t="s">
        <v>16</v>
      </c>
      <c r="H6475">
        <v>14171</v>
      </c>
      <c r="I6475" t="s">
        <v>478</v>
      </c>
      <c r="J6475" t="s">
        <v>18</v>
      </c>
      <c r="K6475">
        <v>3</v>
      </c>
      <c r="L6475">
        <v>77.4</v>
      </c>
      <c r="M6475">
        <v>29.1</v>
      </c>
    </row>
    <row r="6476" spans="1:13">
      <c r="A6476">
        <v>58165245</v>
      </c>
      <c r="B6476">
        <v>732</v>
      </c>
      <c r="C6476" t="s">
        <v>78</v>
      </c>
      <c r="D6476">
        <v>47683</v>
      </c>
      <c r="E6476" t="s">
        <v>14</v>
      </c>
      <c r="F6476" t="s">
        <v>15</v>
      </c>
      <c r="G6476" t="s">
        <v>16</v>
      </c>
      <c r="H6476">
        <v>11481</v>
      </c>
      <c r="I6476" t="s">
        <v>79</v>
      </c>
      <c r="J6476" t="s">
        <v>18</v>
      </c>
      <c r="K6476">
        <v>3</v>
      </c>
      <c r="L6476">
        <v>65.4</v>
      </c>
      <c r="M6476">
        <v>17.4</v>
      </c>
    </row>
    <row r="6477" spans="1:13">
      <c r="A6477">
        <v>58165254</v>
      </c>
      <c r="B6477">
        <v>102479</v>
      </c>
      <c r="C6477" t="s">
        <v>351</v>
      </c>
      <c r="D6477">
        <v>47683</v>
      </c>
      <c r="E6477" t="s">
        <v>14</v>
      </c>
      <c r="F6477" t="s">
        <v>15</v>
      </c>
      <c r="G6477" t="s">
        <v>16</v>
      </c>
      <c r="H6477">
        <v>26744</v>
      </c>
      <c r="I6477" t="s">
        <v>366</v>
      </c>
      <c r="J6477" t="s">
        <v>33</v>
      </c>
      <c r="K6477">
        <v>10</v>
      </c>
      <c r="L6477">
        <v>164.9</v>
      </c>
      <c r="M6477">
        <v>3.9</v>
      </c>
    </row>
    <row r="6478" spans="1:13">
      <c r="A6478">
        <v>58165256</v>
      </c>
      <c r="B6478">
        <v>111400</v>
      </c>
      <c r="C6478" t="s">
        <v>306</v>
      </c>
      <c r="D6478">
        <v>47683</v>
      </c>
      <c r="E6478" t="s">
        <v>14</v>
      </c>
      <c r="F6478" t="s">
        <v>15</v>
      </c>
      <c r="G6478" t="s">
        <v>16</v>
      </c>
      <c r="H6478">
        <v>7645</v>
      </c>
      <c r="I6478" t="s">
        <v>516</v>
      </c>
      <c r="J6478" t="s">
        <v>18</v>
      </c>
      <c r="K6478">
        <v>1</v>
      </c>
      <c r="L6478">
        <v>25.8</v>
      </c>
      <c r="M6478">
        <v>9.8</v>
      </c>
    </row>
    <row r="6479" spans="1:13">
      <c r="A6479">
        <v>58165272</v>
      </c>
      <c r="B6479">
        <v>118074</v>
      </c>
      <c r="C6479" t="s">
        <v>86</v>
      </c>
      <c r="D6479">
        <v>47683</v>
      </c>
      <c r="E6479" t="s">
        <v>14</v>
      </c>
      <c r="F6479" t="s">
        <v>15</v>
      </c>
      <c r="G6479" t="s">
        <v>16</v>
      </c>
      <c r="H6479">
        <v>27693</v>
      </c>
      <c r="I6479" t="s">
        <v>127</v>
      </c>
      <c r="J6479" t="s">
        <v>18</v>
      </c>
      <c r="K6479">
        <v>1</v>
      </c>
      <c r="L6479">
        <v>25.8</v>
      </c>
      <c r="M6479">
        <v>9.7</v>
      </c>
    </row>
    <row r="6480" spans="1:13">
      <c r="A6480">
        <v>58165274</v>
      </c>
      <c r="B6480">
        <v>514</v>
      </c>
      <c r="C6480" t="s">
        <v>54</v>
      </c>
      <c r="D6480">
        <v>47683</v>
      </c>
      <c r="E6480" t="s">
        <v>14</v>
      </c>
      <c r="F6480" t="s">
        <v>15</v>
      </c>
      <c r="G6480" t="s">
        <v>16</v>
      </c>
      <c r="H6480">
        <v>5406</v>
      </c>
      <c r="I6480" t="s">
        <v>55</v>
      </c>
      <c r="J6480" t="s">
        <v>18</v>
      </c>
      <c r="K6480">
        <v>1</v>
      </c>
      <c r="L6480">
        <v>17</v>
      </c>
      <c r="M6480">
        <v>0.9</v>
      </c>
    </row>
    <row r="6481" spans="1:13">
      <c r="A6481">
        <v>58165283</v>
      </c>
      <c r="B6481">
        <v>727</v>
      </c>
      <c r="C6481" t="s">
        <v>347</v>
      </c>
      <c r="D6481">
        <v>47683</v>
      </c>
      <c r="E6481" t="s">
        <v>14</v>
      </c>
      <c r="F6481" t="s">
        <v>15</v>
      </c>
      <c r="G6481" t="s">
        <v>16</v>
      </c>
      <c r="H6481">
        <v>15092</v>
      </c>
      <c r="I6481" t="s">
        <v>371</v>
      </c>
      <c r="J6481" t="s">
        <v>18</v>
      </c>
      <c r="K6481">
        <v>1</v>
      </c>
      <c r="L6481">
        <v>25.8</v>
      </c>
      <c r="M6481">
        <v>9.7</v>
      </c>
    </row>
    <row r="6482" spans="1:13">
      <c r="A6482">
        <v>58165287</v>
      </c>
      <c r="B6482">
        <v>116482</v>
      </c>
      <c r="C6482" t="s">
        <v>236</v>
      </c>
      <c r="D6482">
        <v>47683</v>
      </c>
      <c r="E6482" t="s">
        <v>14</v>
      </c>
      <c r="F6482" t="s">
        <v>15</v>
      </c>
      <c r="G6482" t="s">
        <v>16</v>
      </c>
      <c r="H6482">
        <v>8386</v>
      </c>
      <c r="I6482" t="s">
        <v>239</v>
      </c>
      <c r="J6482" t="s">
        <v>18</v>
      </c>
      <c r="K6482">
        <v>1</v>
      </c>
      <c r="L6482">
        <v>25.8</v>
      </c>
      <c r="M6482">
        <v>9.8</v>
      </c>
    </row>
    <row r="6483" spans="1:13">
      <c r="A6483">
        <v>58165292</v>
      </c>
      <c r="B6483">
        <v>119263</v>
      </c>
      <c r="C6483" t="s">
        <v>250</v>
      </c>
      <c r="D6483">
        <v>47683</v>
      </c>
      <c r="E6483" t="s">
        <v>14</v>
      </c>
      <c r="F6483" t="s">
        <v>15</v>
      </c>
      <c r="G6483" t="s">
        <v>16</v>
      </c>
      <c r="H6483">
        <v>4077</v>
      </c>
      <c r="I6483" t="s">
        <v>251</v>
      </c>
      <c r="J6483" t="s">
        <v>18</v>
      </c>
      <c r="K6483">
        <v>1</v>
      </c>
      <c r="L6483">
        <v>18</v>
      </c>
      <c r="M6483">
        <v>1.9</v>
      </c>
    </row>
    <row r="6484" spans="1:13">
      <c r="A6484">
        <v>58165302</v>
      </c>
      <c r="B6484">
        <v>343</v>
      </c>
      <c r="C6484" t="s">
        <v>215</v>
      </c>
      <c r="D6484">
        <v>47683</v>
      </c>
      <c r="E6484" t="s">
        <v>14</v>
      </c>
      <c r="F6484" t="s">
        <v>15</v>
      </c>
      <c r="G6484" t="s">
        <v>16</v>
      </c>
      <c r="H6484">
        <v>10932</v>
      </c>
      <c r="I6484" t="s">
        <v>272</v>
      </c>
      <c r="J6484" t="s">
        <v>18</v>
      </c>
      <c r="K6484">
        <v>1</v>
      </c>
      <c r="L6484">
        <v>25.8</v>
      </c>
      <c r="M6484">
        <v>9.7</v>
      </c>
    </row>
    <row r="6485" spans="1:13">
      <c r="A6485">
        <v>58165304</v>
      </c>
      <c r="B6485">
        <v>123007</v>
      </c>
      <c r="C6485" t="s">
        <v>503</v>
      </c>
      <c r="D6485">
        <v>47683</v>
      </c>
      <c r="E6485" t="s">
        <v>14</v>
      </c>
      <c r="F6485" t="s">
        <v>15</v>
      </c>
      <c r="G6485" t="s">
        <v>16</v>
      </c>
      <c r="H6485">
        <v>4028</v>
      </c>
      <c r="I6485" t="s">
        <v>504</v>
      </c>
      <c r="J6485" t="s">
        <v>18</v>
      </c>
      <c r="K6485">
        <v>1</v>
      </c>
      <c r="L6485">
        <v>19.8</v>
      </c>
      <c r="M6485">
        <v>3.7</v>
      </c>
    </row>
    <row r="6486" spans="1:13">
      <c r="A6486">
        <v>58165367</v>
      </c>
      <c r="B6486">
        <v>744</v>
      </c>
      <c r="C6486" t="s">
        <v>88</v>
      </c>
      <c r="D6486">
        <v>47683</v>
      </c>
      <c r="E6486" t="s">
        <v>14</v>
      </c>
      <c r="F6486" t="s">
        <v>15</v>
      </c>
      <c r="G6486" t="s">
        <v>16</v>
      </c>
      <c r="H6486">
        <v>11620</v>
      </c>
      <c r="I6486" t="s">
        <v>201</v>
      </c>
      <c r="J6486" t="s">
        <v>18</v>
      </c>
      <c r="K6486">
        <v>3</v>
      </c>
      <c r="L6486">
        <v>68.4</v>
      </c>
      <c r="M6486">
        <v>20.1</v>
      </c>
    </row>
    <row r="6487" spans="1:13">
      <c r="A6487">
        <v>58165407</v>
      </c>
      <c r="B6487">
        <v>341</v>
      </c>
      <c r="C6487" t="s">
        <v>36</v>
      </c>
      <c r="D6487">
        <v>47683</v>
      </c>
      <c r="E6487" t="s">
        <v>14</v>
      </c>
      <c r="F6487" t="s">
        <v>15</v>
      </c>
      <c r="G6487" t="s">
        <v>16</v>
      </c>
      <c r="H6487">
        <v>11372</v>
      </c>
      <c r="I6487" t="s">
        <v>266</v>
      </c>
      <c r="J6487" t="s">
        <v>18</v>
      </c>
      <c r="K6487">
        <v>2</v>
      </c>
      <c r="L6487">
        <v>39.6</v>
      </c>
      <c r="M6487">
        <v>7.4</v>
      </c>
    </row>
    <row r="6488" spans="1:13">
      <c r="A6488">
        <v>58165415</v>
      </c>
      <c r="B6488">
        <v>514</v>
      </c>
      <c r="C6488" t="s">
        <v>54</v>
      </c>
      <c r="D6488">
        <v>47683</v>
      </c>
      <c r="E6488" t="s">
        <v>14</v>
      </c>
      <c r="F6488" t="s">
        <v>15</v>
      </c>
      <c r="G6488" t="s">
        <v>16</v>
      </c>
      <c r="H6488">
        <v>5406</v>
      </c>
      <c r="I6488" t="s">
        <v>55</v>
      </c>
      <c r="J6488" t="s">
        <v>18</v>
      </c>
      <c r="K6488">
        <v>2</v>
      </c>
      <c r="L6488">
        <v>34</v>
      </c>
      <c r="M6488">
        <v>1.8</v>
      </c>
    </row>
    <row r="6489" spans="1:13">
      <c r="A6489">
        <v>58165435</v>
      </c>
      <c r="B6489">
        <v>581</v>
      </c>
      <c r="C6489" t="s">
        <v>189</v>
      </c>
      <c r="D6489">
        <v>47683</v>
      </c>
      <c r="E6489" t="s">
        <v>14</v>
      </c>
      <c r="F6489" t="s">
        <v>15</v>
      </c>
      <c r="G6489" t="s">
        <v>16</v>
      </c>
      <c r="H6489">
        <v>13581</v>
      </c>
      <c r="I6489" t="s">
        <v>190</v>
      </c>
      <c r="J6489" t="s">
        <v>18</v>
      </c>
      <c r="K6489">
        <v>2</v>
      </c>
      <c r="L6489">
        <v>51.6</v>
      </c>
      <c r="M6489">
        <v>19.4</v>
      </c>
    </row>
    <row r="6490" spans="1:13">
      <c r="A6490">
        <v>58165477</v>
      </c>
      <c r="B6490">
        <v>118151</v>
      </c>
      <c r="C6490" t="s">
        <v>169</v>
      </c>
      <c r="D6490">
        <v>47683</v>
      </c>
      <c r="E6490" t="s">
        <v>14</v>
      </c>
      <c r="F6490" t="s">
        <v>15</v>
      </c>
      <c r="G6490" t="s">
        <v>16</v>
      </c>
      <c r="H6490">
        <v>16076</v>
      </c>
      <c r="I6490" t="s">
        <v>471</v>
      </c>
      <c r="J6490" t="s">
        <v>18</v>
      </c>
      <c r="K6490">
        <v>2</v>
      </c>
      <c r="L6490">
        <v>49.3</v>
      </c>
      <c r="M6490">
        <v>17.1</v>
      </c>
    </row>
    <row r="6491" spans="1:13">
      <c r="A6491">
        <v>58165503</v>
      </c>
      <c r="B6491">
        <v>598</v>
      </c>
      <c r="C6491" t="s">
        <v>269</v>
      </c>
      <c r="D6491">
        <v>47683</v>
      </c>
      <c r="E6491" t="s">
        <v>14</v>
      </c>
      <c r="F6491" t="s">
        <v>15</v>
      </c>
      <c r="G6491" t="s">
        <v>16</v>
      </c>
      <c r="H6491">
        <v>27710</v>
      </c>
      <c r="I6491" t="s">
        <v>494</v>
      </c>
      <c r="J6491" t="s">
        <v>18</v>
      </c>
      <c r="K6491">
        <v>1</v>
      </c>
      <c r="L6491">
        <v>25.8</v>
      </c>
      <c r="M6491">
        <v>9.7</v>
      </c>
    </row>
    <row r="6492" spans="1:13">
      <c r="A6492">
        <v>58165527</v>
      </c>
      <c r="B6492">
        <v>581</v>
      </c>
      <c r="C6492" t="s">
        <v>189</v>
      </c>
      <c r="D6492">
        <v>47683</v>
      </c>
      <c r="E6492" t="s">
        <v>14</v>
      </c>
      <c r="F6492" t="s">
        <v>15</v>
      </c>
      <c r="G6492" t="s">
        <v>16</v>
      </c>
      <c r="H6492">
        <v>13581</v>
      </c>
      <c r="I6492" t="s">
        <v>190</v>
      </c>
      <c r="J6492" t="s">
        <v>18</v>
      </c>
      <c r="K6492">
        <v>1</v>
      </c>
      <c r="L6492">
        <v>25.8</v>
      </c>
      <c r="M6492">
        <v>9.7</v>
      </c>
    </row>
    <row r="6493" spans="1:13">
      <c r="A6493">
        <v>58165533</v>
      </c>
      <c r="B6493">
        <v>341</v>
      </c>
      <c r="C6493" t="s">
        <v>36</v>
      </c>
      <c r="D6493">
        <v>47683</v>
      </c>
      <c r="E6493" t="s">
        <v>14</v>
      </c>
      <c r="F6493" t="s">
        <v>15</v>
      </c>
      <c r="G6493" t="s">
        <v>16</v>
      </c>
      <c r="H6493">
        <v>14064</v>
      </c>
      <c r="I6493" t="s">
        <v>443</v>
      </c>
      <c r="J6493" t="s">
        <v>18</v>
      </c>
      <c r="K6493">
        <v>1</v>
      </c>
      <c r="L6493">
        <v>19.8</v>
      </c>
      <c r="M6493">
        <v>3.7</v>
      </c>
    </row>
    <row r="6494" spans="1:13">
      <c r="A6494">
        <v>58165544</v>
      </c>
      <c r="B6494">
        <v>391</v>
      </c>
      <c r="C6494" t="s">
        <v>104</v>
      </c>
      <c r="D6494">
        <v>47683</v>
      </c>
      <c r="E6494" t="s">
        <v>14</v>
      </c>
      <c r="F6494" t="s">
        <v>15</v>
      </c>
      <c r="G6494" t="s">
        <v>16</v>
      </c>
      <c r="H6494">
        <v>12462</v>
      </c>
      <c r="I6494" t="s">
        <v>340</v>
      </c>
      <c r="J6494" t="s">
        <v>18</v>
      </c>
      <c r="K6494">
        <v>1</v>
      </c>
      <c r="L6494">
        <v>25.8</v>
      </c>
      <c r="M6494">
        <v>9.7</v>
      </c>
    </row>
    <row r="6495" spans="1:13">
      <c r="A6495">
        <v>58165557</v>
      </c>
      <c r="B6495">
        <v>732</v>
      </c>
      <c r="C6495" t="s">
        <v>78</v>
      </c>
      <c r="D6495">
        <v>47683</v>
      </c>
      <c r="E6495" t="s">
        <v>14</v>
      </c>
      <c r="F6495" t="s">
        <v>15</v>
      </c>
      <c r="G6495" t="s">
        <v>16</v>
      </c>
      <c r="H6495">
        <v>11481</v>
      </c>
      <c r="I6495" t="s">
        <v>79</v>
      </c>
      <c r="J6495" t="s">
        <v>18</v>
      </c>
      <c r="K6495">
        <v>3</v>
      </c>
      <c r="L6495">
        <v>65.4</v>
      </c>
      <c r="M6495">
        <v>17.4</v>
      </c>
    </row>
    <row r="6496" spans="1:13">
      <c r="A6496">
        <v>58165566</v>
      </c>
      <c r="B6496">
        <v>570</v>
      </c>
      <c r="C6496" t="s">
        <v>121</v>
      </c>
      <c r="D6496">
        <v>47683</v>
      </c>
      <c r="E6496" t="s">
        <v>14</v>
      </c>
      <c r="F6496" t="s">
        <v>15</v>
      </c>
      <c r="G6496" t="s">
        <v>16</v>
      </c>
      <c r="H6496">
        <v>13304</v>
      </c>
      <c r="I6496" t="s">
        <v>375</v>
      </c>
      <c r="J6496" t="s">
        <v>18</v>
      </c>
      <c r="K6496">
        <v>1</v>
      </c>
      <c r="L6496">
        <v>25.8</v>
      </c>
      <c r="M6496">
        <v>9.7</v>
      </c>
    </row>
    <row r="6497" spans="1:13">
      <c r="A6497">
        <v>58165567</v>
      </c>
      <c r="B6497">
        <v>116482</v>
      </c>
      <c r="C6497" t="s">
        <v>236</v>
      </c>
      <c r="D6497">
        <v>47683</v>
      </c>
      <c r="E6497" t="s">
        <v>14</v>
      </c>
      <c r="F6497" t="s">
        <v>15</v>
      </c>
      <c r="G6497" t="s">
        <v>16</v>
      </c>
      <c r="H6497">
        <v>8386</v>
      </c>
      <c r="I6497" t="s">
        <v>239</v>
      </c>
      <c r="J6497" t="s">
        <v>18</v>
      </c>
      <c r="K6497">
        <v>1</v>
      </c>
      <c r="L6497">
        <v>25.8</v>
      </c>
      <c r="M6497">
        <v>9.8</v>
      </c>
    </row>
    <row r="6498" spans="1:13">
      <c r="A6498">
        <v>58165590</v>
      </c>
      <c r="B6498">
        <v>598</v>
      </c>
      <c r="C6498" t="s">
        <v>269</v>
      </c>
      <c r="D6498">
        <v>47683</v>
      </c>
      <c r="E6498" t="s">
        <v>14</v>
      </c>
      <c r="F6498" t="s">
        <v>15</v>
      </c>
      <c r="G6498" t="s">
        <v>16</v>
      </c>
      <c r="H6498">
        <v>27710</v>
      </c>
      <c r="I6498" t="s">
        <v>494</v>
      </c>
      <c r="J6498" t="s">
        <v>18</v>
      </c>
      <c r="K6498">
        <v>3</v>
      </c>
      <c r="L6498">
        <v>68.4</v>
      </c>
      <c r="M6498">
        <v>20.1</v>
      </c>
    </row>
    <row r="6499" spans="1:13">
      <c r="A6499">
        <v>58165605</v>
      </c>
      <c r="B6499">
        <v>337</v>
      </c>
      <c r="C6499" t="s">
        <v>82</v>
      </c>
      <c r="D6499">
        <v>47683</v>
      </c>
      <c r="E6499" t="s">
        <v>14</v>
      </c>
      <c r="F6499" t="s">
        <v>15</v>
      </c>
      <c r="G6499" t="s">
        <v>16</v>
      </c>
      <c r="H6499">
        <v>12255</v>
      </c>
      <c r="I6499" t="s">
        <v>523</v>
      </c>
      <c r="J6499" t="s">
        <v>18</v>
      </c>
      <c r="K6499">
        <v>2</v>
      </c>
      <c r="L6499">
        <v>51.6</v>
      </c>
      <c r="M6499">
        <v>19.4</v>
      </c>
    </row>
    <row r="6500" spans="1:13">
      <c r="A6500">
        <v>58165612</v>
      </c>
      <c r="B6500">
        <v>581</v>
      </c>
      <c r="C6500" t="s">
        <v>189</v>
      </c>
      <c r="D6500">
        <v>47683</v>
      </c>
      <c r="E6500" t="s">
        <v>14</v>
      </c>
      <c r="F6500" t="s">
        <v>15</v>
      </c>
      <c r="G6500" t="s">
        <v>16</v>
      </c>
      <c r="H6500">
        <v>9331</v>
      </c>
      <c r="I6500" t="s">
        <v>392</v>
      </c>
      <c r="J6500" t="s">
        <v>18</v>
      </c>
      <c r="K6500">
        <v>1</v>
      </c>
      <c r="L6500">
        <v>25.8</v>
      </c>
      <c r="M6500">
        <v>9.7</v>
      </c>
    </row>
    <row r="6501" spans="1:13">
      <c r="A6501">
        <v>58165636</v>
      </c>
      <c r="B6501">
        <v>572</v>
      </c>
      <c r="C6501" t="s">
        <v>96</v>
      </c>
      <c r="D6501">
        <v>47683</v>
      </c>
      <c r="E6501" t="s">
        <v>14</v>
      </c>
      <c r="F6501" t="s">
        <v>15</v>
      </c>
      <c r="G6501" t="s">
        <v>16</v>
      </c>
      <c r="H6501">
        <v>1002910</v>
      </c>
      <c r="I6501" t="s">
        <v>203</v>
      </c>
      <c r="J6501" t="s">
        <v>18</v>
      </c>
      <c r="K6501">
        <v>1</v>
      </c>
      <c r="L6501">
        <v>22.42</v>
      </c>
      <c r="M6501">
        <v>6.32</v>
      </c>
    </row>
    <row r="6502" spans="1:13">
      <c r="A6502">
        <v>58165637</v>
      </c>
      <c r="B6502">
        <v>104838</v>
      </c>
      <c r="C6502" t="s">
        <v>230</v>
      </c>
      <c r="D6502">
        <v>47683</v>
      </c>
      <c r="E6502" t="s">
        <v>14</v>
      </c>
      <c r="F6502" t="s">
        <v>15</v>
      </c>
      <c r="G6502" t="s">
        <v>16</v>
      </c>
      <c r="H6502">
        <v>10955</v>
      </c>
      <c r="I6502" t="s">
        <v>231</v>
      </c>
      <c r="J6502" t="s">
        <v>18</v>
      </c>
      <c r="K6502">
        <v>3</v>
      </c>
      <c r="L6502">
        <v>77.4</v>
      </c>
      <c r="M6502">
        <v>29.1</v>
      </c>
    </row>
    <row r="6503" spans="1:13">
      <c r="A6503">
        <v>58165650</v>
      </c>
      <c r="B6503">
        <v>573</v>
      </c>
      <c r="C6503" t="s">
        <v>125</v>
      </c>
      <c r="D6503">
        <v>47683</v>
      </c>
      <c r="E6503" t="s">
        <v>14</v>
      </c>
      <c r="F6503" t="s">
        <v>15</v>
      </c>
      <c r="G6503" t="s">
        <v>16</v>
      </c>
      <c r="H6503">
        <v>5501</v>
      </c>
      <c r="I6503" t="s">
        <v>360</v>
      </c>
      <c r="J6503" t="s">
        <v>18</v>
      </c>
      <c r="K6503">
        <v>1</v>
      </c>
      <c r="L6503">
        <v>25.8</v>
      </c>
      <c r="M6503">
        <v>9.7</v>
      </c>
    </row>
    <row r="6504" spans="1:13">
      <c r="A6504">
        <v>58165654</v>
      </c>
      <c r="B6504">
        <v>119263</v>
      </c>
      <c r="C6504" t="s">
        <v>250</v>
      </c>
      <c r="D6504">
        <v>47683</v>
      </c>
      <c r="E6504" t="s">
        <v>14</v>
      </c>
      <c r="F6504" t="s">
        <v>15</v>
      </c>
      <c r="G6504" t="s">
        <v>16</v>
      </c>
      <c r="H6504">
        <v>4077</v>
      </c>
      <c r="I6504" t="s">
        <v>251</v>
      </c>
      <c r="J6504" t="s">
        <v>18</v>
      </c>
      <c r="K6504">
        <v>1</v>
      </c>
      <c r="L6504">
        <v>25.8</v>
      </c>
      <c r="M6504">
        <v>9.7</v>
      </c>
    </row>
    <row r="6505" spans="1:13">
      <c r="A6505">
        <v>58165669</v>
      </c>
      <c r="B6505">
        <v>377</v>
      </c>
      <c r="C6505" t="s">
        <v>210</v>
      </c>
      <c r="D6505">
        <v>47683</v>
      </c>
      <c r="E6505" t="s">
        <v>14</v>
      </c>
      <c r="F6505" t="s">
        <v>15</v>
      </c>
      <c r="G6505" t="s">
        <v>16</v>
      </c>
      <c r="H6505">
        <v>11323</v>
      </c>
      <c r="I6505" t="s">
        <v>211</v>
      </c>
      <c r="J6505" t="s">
        <v>18</v>
      </c>
      <c r="K6505">
        <v>1</v>
      </c>
      <c r="L6505">
        <v>25.8</v>
      </c>
      <c r="M6505">
        <v>9.7</v>
      </c>
    </row>
    <row r="6506" spans="1:13">
      <c r="A6506">
        <v>58165674</v>
      </c>
      <c r="B6506">
        <v>745</v>
      </c>
      <c r="C6506" t="s">
        <v>138</v>
      </c>
      <c r="D6506">
        <v>47683</v>
      </c>
      <c r="E6506" t="s">
        <v>14</v>
      </c>
      <c r="F6506" t="s">
        <v>15</v>
      </c>
      <c r="G6506" t="s">
        <v>16</v>
      </c>
      <c r="H6506">
        <v>27722</v>
      </c>
      <c r="I6506" t="s">
        <v>436</v>
      </c>
      <c r="J6506" t="s">
        <v>18</v>
      </c>
      <c r="K6506">
        <v>3</v>
      </c>
      <c r="L6506">
        <v>77.4</v>
      </c>
      <c r="M6506">
        <v>29.1</v>
      </c>
    </row>
    <row r="6507" spans="1:13">
      <c r="A6507">
        <v>58165701</v>
      </c>
      <c r="B6507">
        <v>377</v>
      </c>
      <c r="C6507" t="s">
        <v>210</v>
      </c>
      <c r="D6507">
        <v>47683</v>
      </c>
      <c r="E6507" t="s">
        <v>14</v>
      </c>
      <c r="F6507" t="s">
        <v>15</v>
      </c>
      <c r="G6507" t="s">
        <v>16</v>
      </c>
      <c r="H6507">
        <v>11323</v>
      </c>
      <c r="I6507" t="s">
        <v>211</v>
      </c>
      <c r="J6507" t="s">
        <v>18</v>
      </c>
      <c r="K6507">
        <v>1</v>
      </c>
      <c r="L6507">
        <v>25.8</v>
      </c>
      <c r="M6507">
        <v>9.7</v>
      </c>
    </row>
    <row r="6508" spans="1:13">
      <c r="A6508">
        <v>58165722</v>
      </c>
      <c r="B6508">
        <v>114844</v>
      </c>
      <c r="C6508" t="s">
        <v>385</v>
      </c>
      <c r="D6508">
        <v>47683</v>
      </c>
      <c r="E6508" t="s">
        <v>14</v>
      </c>
      <c r="F6508" t="s">
        <v>15</v>
      </c>
      <c r="G6508" t="s">
        <v>16</v>
      </c>
      <c r="H6508">
        <v>13061</v>
      </c>
      <c r="I6508" t="s">
        <v>455</v>
      </c>
      <c r="J6508" t="s">
        <v>18</v>
      </c>
      <c r="K6508">
        <v>1</v>
      </c>
      <c r="L6508">
        <v>25.8</v>
      </c>
      <c r="M6508">
        <v>9.7</v>
      </c>
    </row>
    <row r="6509" spans="1:13">
      <c r="A6509">
        <v>58165733</v>
      </c>
      <c r="B6509">
        <v>514</v>
      </c>
      <c r="C6509" t="s">
        <v>54</v>
      </c>
      <c r="D6509">
        <v>47683</v>
      </c>
      <c r="E6509" t="s">
        <v>14</v>
      </c>
      <c r="F6509" t="s">
        <v>15</v>
      </c>
      <c r="G6509" t="s">
        <v>16</v>
      </c>
      <c r="H6509">
        <v>5406</v>
      </c>
      <c r="I6509" t="s">
        <v>55</v>
      </c>
      <c r="J6509" t="s">
        <v>18</v>
      </c>
      <c r="K6509">
        <v>1</v>
      </c>
      <c r="L6509">
        <v>17</v>
      </c>
      <c r="M6509">
        <v>0.9</v>
      </c>
    </row>
    <row r="6510" spans="1:13">
      <c r="A6510">
        <v>58165739</v>
      </c>
      <c r="B6510">
        <v>113023</v>
      </c>
      <c r="C6510" t="s">
        <v>195</v>
      </c>
      <c r="D6510">
        <v>47683</v>
      </c>
      <c r="E6510" t="s">
        <v>14</v>
      </c>
      <c r="F6510" t="s">
        <v>15</v>
      </c>
      <c r="G6510" t="s">
        <v>16</v>
      </c>
      <c r="H6510">
        <v>9308</v>
      </c>
      <c r="I6510" t="s">
        <v>196</v>
      </c>
      <c r="J6510" t="s">
        <v>18</v>
      </c>
      <c r="K6510">
        <v>2</v>
      </c>
      <c r="L6510">
        <v>39.6</v>
      </c>
      <c r="M6510">
        <v>7.4</v>
      </c>
    </row>
    <row r="6511" spans="1:13">
      <c r="A6511">
        <v>58165755</v>
      </c>
      <c r="B6511">
        <v>513</v>
      </c>
      <c r="C6511" t="s">
        <v>181</v>
      </c>
      <c r="D6511">
        <v>47683</v>
      </c>
      <c r="E6511" t="s">
        <v>14</v>
      </c>
      <c r="F6511" t="s">
        <v>15</v>
      </c>
      <c r="G6511" t="s">
        <v>16</v>
      </c>
      <c r="H6511">
        <v>12505</v>
      </c>
      <c r="I6511" t="s">
        <v>476</v>
      </c>
      <c r="J6511" t="s">
        <v>18</v>
      </c>
      <c r="K6511">
        <v>1</v>
      </c>
      <c r="L6511">
        <v>25.8</v>
      </c>
      <c r="M6511">
        <v>9.7</v>
      </c>
    </row>
    <row r="6512" spans="1:13">
      <c r="A6512">
        <v>58165778</v>
      </c>
      <c r="B6512">
        <v>578</v>
      </c>
      <c r="C6512" t="s">
        <v>27</v>
      </c>
      <c r="D6512">
        <v>47683</v>
      </c>
      <c r="E6512" t="s">
        <v>14</v>
      </c>
      <c r="F6512" t="s">
        <v>15</v>
      </c>
      <c r="G6512" t="s">
        <v>16</v>
      </c>
      <c r="H6512">
        <v>27942</v>
      </c>
      <c r="I6512" t="s">
        <v>483</v>
      </c>
      <c r="J6512" t="s">
        <v>18</v>
      </c>
      <c r="K6512">
        <v>3</v>
      </c>
      <c r="L6512">
        <v>77.4</v>
      </c>
      <c r="M6512">
        <v>29.1</v>
      </c>
    </row>
    <row r="6513" spans="1:13">
      <c r="A6513">
        <v>58165793</v>
      </c>
      <c r="B6513">
        <v>716</v>
      </c>
      <c r="C6513" t="s">
        <v>40</v>
      </c>
      <c r="D6513">
        <v>47683</v>
      </c>
      <c r="E6513" t="s">
        <v>14</v>
      </c>
      <c r="F6513" t="s">
        <v>15</v>
      </c>
      <c r="G6513" t="s">
        <v>16</v>
      </c>
      <c r="H6513">
        <v>15368</v>
      </c>
      <c r="I6513" t="s">
        <v>113</v>
      </c>
      <c r="J6513" t="s">
        <v>18</v>
      </c>
      <c r="K6513">
        <v>1</v>
      </c>
      <c r="L6513">
        <v>25.8</v>
      </c>
      <c r="M6513">
        <v>9.7</v>
      </c>
    </row>
    <row r="6514" spans="1:13">
      <c r="A6514">
        <v>58165800</v>
      </c>
      <c r="B6514">
        <v>118074</v>
      </c>
      <c r="C6514" t="s">
        <v>86</v>
      </c>
      <c r="D6514">
        <v>47683</v>
      </c>
      <c r="E6514" t="s">
        <v>14</v>
      </c>
      <c r="F6514" t="s">
        <v>15</v>
      </c>
      <c r="G6514" t="s">
        <v>16</v>
      </c>
      <c r="H6514">
        <v>15326</v>
      </c>
      <c r="I6514" t="s">
        <v>243</v>
      </c>
      <c r="J6514" t="s">
        <v>18</v>
      </c>
      <c r="K6514">
        <v>1</v>
      </c>
      <c r="L6514">
        <v>25.8</v>
      </c>
      <c r="M6514">
        <v>9.7</v>
      </c>
    </row>
    <row r="6515" spans="1:13">
      <c r="A6515">
        <v>58165858</v>
      </c>
      <c r="B6515">
        <v>101453</v>
      </c>
      <c r="C6515" t="s">
        <v>130</v>
      </c>
      <c r="D6515">
        <v>47683</v>
      </c>
      <c r="E6515" t="s">
        <v>14</v>
      </c>
      <c r="F6515" t="s">
        <v>15</v>
      </c>
      <c r="G6515" t="s">
        <v>16</v>
      </c>
      <c r="H6515">
        <v>11866</v>
      </c>
      <c r="I6515" t="s">
        <v>131</v>
      </c>
      <c r="J6515" t="s">
        <v>18</v>
      </c>
      <c r="K6515">
        <v>3</v>
      </c>
      <c r="L6515">
        <v>68.4</v>
      </c>
      <c r="M6515">
        <v>20.1</v>
      </c>
    </row>
    <row r="6516" spans="1:13">
      <c r="A6516">
        <v>58165890</v>
      </c>
      <c r="B6516">
        <v>114622</v>
      </c>
      <c r="C6516" t="s">
        <v>38</v>
      </c>
      <c r="D6516">
        <v>47683</v>
      </c>
      <c r="E6516" t="s">
        <v>14</v>
      </c>
      <c r="F6516" t="s">
        <v>15</v>
      </c>
      <c r="G6516" t="s">
        <v>16</v>
      </c>
      <c r="H6516">
        <v>27822</v>
      </c>
      <c r="I6516" t="s">
        <v>468</v>
      </c>
      <c r="J6516" t="s">
        <v>18</v>
      </c>
      <c r="K6516">
        <v>1</v>
      </c>
      <c r="L6516">
        <v>25.8</v>
      </c>
      <c r="M6516">
        <v>9.7</v>
      </c>
    </row>
    <row r="6517" spans="1:13">
      <c r="A6517">
        <v>58165927</v>
      </c>
      <c r="B6517">
        <v>301263</v>
      </c>
      <c r="C6517" t="s">
        <v>249</v>
      </c>
      <c r="D6517">
        <v>47683</v>
      </c>
      <c r="E6517" t="s">
        <v>14</v>
      </c>
      <c r="F6517" t="s">
        <v>15</v>
      </c>
      <c r="G6517" t="s">
        <v>16</v>
      </c>
      <c r="H6517">
        <v>27707</v>
      </c>
      <c r="I6517" t="s">
        <v>417</v>
      </c>
      <c r="J6517" t="s">
        <v>18</v>
      </c>
      <c r="K6517">
        <v>1</v>
      </c>
      <c r="L6517">
        <v>25.8</v>
      </c>
      <c r="M6517">
        <v>9.7</v>
      </c>
    </row>
    <row r="6518" spans="1:13">
      <c r="A6518">
        <v>58165928</v>
      </c>
      <c r="B6518">
        <v>546</v>
      </c>
      <c r="C6518" t="s">
        <v>309</v>
      </c>
      <c r="D6518">
        <v>47683</v>
      </c>
      <c r="E6518" t="s">
        <v>14</v>
      </c>
      <c r="F6518" t="s">
        <v>15</v>
      </c>
      <c r="G6518" t="s">
        <v>16</v>
      </c>
      <c r="H6518">
        <v>26636</v>
      </c>
      <c r="I6518" t="s">
        <v>497</v>
      </c>
      <c r="J6518" t="s">
        <v>18</v>
      </c>
      <c r="K6518">
        <v>3</v>
      </c>
      <c r="L6518">
        <v>77.4</v>
      </c>
      <c r="M6518">
        <v>29.1</v>
      </c>
    </row>
    <row r="6519" spans="1:13">
      <c r="A6519">
        <v>58165941</v>
      </c>
      <c r="B6519">
        <v>582</v>
      </c>
      <c r="C6519" t="s">
        <v>62</v>
      </c>
      <c r="D6519">
        <v>47683</v>
      </c>
      <c r="E6519" t="s">
        <v>14</v>
      </c>
      <c r="F6519" t="s">
        <v>15</v>
      </c>
      <c r="G6519" t="s">
        <v>16</v>
      </c>
      <c r="H6519">
        <v>4044</v>
      </c>
      <c r="I6519" t="s">
        <v>421</v>
      </c>
      <c r="J6519" t="s">
        <v>18</v>
      </c>
      <c r="K6519">
        <v>4</v>
      </c>
      <c r="L6519">
        <v>103.2</v>
      </c>
      <c r="M6519">
        <v>39.2</v>
      </c>
    </row>
    <row r="6520" spans="1:13">
      <c r="A6520">
        <v>58165944</v>
      </c>
      <c r="B6520">
        <v>103639</v>
      </c>
      <c r="C6520" t="s">
        <v>108</v>
      </c>
      <c r="D6520">
        <v>47683</v>
      </c>
      <c r="E6520" t="s">
        <v>14</v>
      </c>
      <c r="F6520" t="s">
        <v>15</v>
      </c>
      <c r="G6520" t="s">
        <v>16</v>
      </c>
      <c r="H6520">
        <v>15305</v>
      </c>
      <c r="I6520" t="s">
        <v>342</v>
      </c>
      <c r="J6520" t="s">
        <v>18</v>
      </c>
      <c r="K6520">
        <v>1</v>
      </c>
      <c r="L6520">
        <v>19.8</v>
      </c>
      <c r="M6520">
        <v>3.7</v>
      </c>
    </row>
    <row r="6521" spans="1:13">
      <c r="A6521">
        <v>58165980</v>
      </c>
      <c r="B6521">
        <v>748</v>
      </c>
      <c r="C6521" t="s">
        <v>333</v>
      </c>
      <c r="D6521">
        <v>47683</v>
      </c>
      <c r="E6521" t="s">
        <v>14</v>
      </c>
      <c r="F6521" t="s">
        <v>15</v>
      </c>
      <c r="G6521" t="s">
        <v>16</v>
      </c>
      <c r="H6521">
        <v>11903</v>
      </c>
      <c r="I6521" t="s">
        <v>508</v>
      </c>
      <c r="J6521" t="s">
        <v>18</v>
      </c>
      <c r="K6521">
        <v>3</v>
      </c>
      <c r="L6521">
        <v>77.39</v>
      </c>
      <c r="M6521">
        <v>29.09</v>
      </c>
    </row>
    <row r="6522" spans="1:13">
      <c r="A6522">
        <v>58166010</v>
      </c>
      <c r="B6522">
        <v>302867</v>
      </c>
      <c r="C6522" t="s">
        <v>21</v>
      </c>
      <c r="D6522">
        <v>47683</v>
      </c>
      <c r="E6522" t="s">
        <v>14</v>
      </c>
      <c r="F6522" t="s">
        <v>15</v>
      </c>
      <c r="G6522" t="s">
        <v>16</v>
      </c>
      <c r="H6522">
        <v>15742</v>
      </c>
      <c r="I6522" t="s">
        <v>22</v>
      </c>
      <c r="J6522" t="s">
        <v>18</v>
      </c>
      <c r="K6522">
        <v>1</v>
      </c>
      <c r="L6522">
        <v>19.8</v>
      </c>
      <c r="M6522">
        <v>3.7</v>
      </c>
    </row>
    <row r="6523" spans="1:13">
      <c r="A6523">
        <v>58166016</v>
      </c>
      <c r="B6523">
        <v>107658</v>
      </c>
      <c r="C6523" t="s">
        <v>68</v>
      </c>
      <c r="D6523">
        <v>47683</v>
      </c>
      <c r="E6523" t="s">
        <v>14</v>
      </c>
      <c r="F6523" t="s">
        <v>15</v>
      </c>
      <c r="G6523" t="s">
        <v>16</v>
      </c>
      <c r="H6523">
        <v>4562</v>
      </c>
      <c r="I6523" t="s">
        <v>429</v>
      </c>
      <c r="J6523" t="s">
        <v>18</v>
      </c>
      <c r="K6523">
        <v>4</v>
      </c>
      <c r="L6523">
        <v>88.2</v>
      </c>
      <c r="M6523">
        <v>23.8</v>
      </c>
    </row>
    <row r="6524" spans="1:13">
      <c r="A6524">
        <v>58166022</v>
      </c>
      <c r="B6524">
        <v>102565</v>
      </c>
      <c r="C6524" t="s">
        <v>141</v>
      </c>
      <c r="D6524">
        <v>47683</v>
      </c>
      <c r="E6524" t="s">
        <v>14</v>
      </c>
      <c r="F6524" t="s">
        <v>15</v>
      </c>
      <c r="G6524" t="s">
        <v>16</v>
      </c>
      <c r="H6524">
        <v>16096</v>
      </c>
      <c r="I6524" t="s">
        <v>247</v>
      </c>
      <c r="J6524" t="s">
        <v>18</v>
      </c>
      <c r="K6524">
        <v>1</v>
      </c>
      <c r="L6524">
        <v>25.8</v>
      </c>
      <c r="M6524">
        <v>9.7</v>
      </c>
    </row>
    <row r="6525" spans="1:13">
      <c r="A6525">
        <v>58166025</v>
      </c>
      <c r="B6525">
        <v>54</v>
      </c>
      <c r="C6525" t="s">
        <v>13</v>
      </c>
      <c r="D6525">
        <v>47683</v>
      </c>
      <c r="E6525" t="s">
        <v>14</v>
      </c>
      <c r="F6525" t="s">
        <v>15</v>
      </c>
      <c r="G6525" t="s">
        <v>16</v>
      </c>
      <c r="H6525">
        <v>27809</v>
      </c>
      <c r="I6525" t="s">
        <v>448</v>
      </c>
      <c r="J6525" t="s">
        <v>18</v>
      </c>
      <c r="K6525">
        <v>1</v>
      </c>
      <c r="L6525">
        <v>19.8</v>
      </c>
      <c r="M6525">
        <v>3.7</v>
      </c>
    </row>
    <row r="6526" spans="1:13">
      <c r="A6526">
        <v>58166039</v>
      </c>
      <c r="B6526">
        <v>517</v>
      </c>
      <c r="C6526" t="s">
        <v>187</v>
      </c>
      <c r="D6526">
        <v>47683</v>
      </c>
      <c r="E6526" t="s">
        <v>14</v>
      </c>
      <c r="F6526" t="s">
        <v>15</v>
      </c>
      <c r="G6526" t="s">
        <v>16</v>
      </c>
      <c r="H6526">
        <v>4024</v>
      </c>
      <c r="I6526" t="s">
        <v>188</v>
      </c>
      <c r="J6526" t="s">
        <v>18</v>
      </c>
      <c r="K6526">
        <v>1</v>
      </c>
      <c r="L6526">
        <v>25.8</v>
      </c>
      <c r="M6526">
        <v>9.8</v>
      </c>
    </row>
    <row r="6527" spans="1:13">
      <c r="A6527">
        <v>58166055</v>
      </c>
      <c r="B6527">
        <v>138202</v>
      </c>
      <c r="C6527" t="s">
        <v>179</v>
      </c>
      <c r="D6527">
        <v>47683</v>
      </c>
      <c r="E6527" t="s">
        <v>14</v>
      </c>
      <c r="F6527" t="s">
        <v>15</v>
      </c>
      <c r="G6527" t="s">
        <v>16</v>
      </c>
      <c r="H6527">
        <v>12216</v>
      </c>
      <c r="I6527" t="s">
        <v>180</v>
      </c>
      <c r="J6527" t="s">
        <v>18</v>
      </c>
      <c r="K6527">
        <v>2</v>
      </c>
      <c r="L6527">
        <v>36</v>
      </c>
      <c r="M6527">
        <v>3.8</v>
      </c>
    </row>
    <row r="6528" spans="1:13">
      <c r="A6528">
        <v>58166058</v>
      </c>
      <c r="B6528">
        <v>517</v>
      </c>
      <c r="C6528" t="s">
        <v>187</v>
      </c>
      <c r="D6528">
        <v>47683</v>
      </c>
      <c r="E6528" t="s">
        <v>14</v>
      </c>
      <c r="F6528" t="s">
        <v>15</v>
      </c>
      <c r="G6528" t="s">
        <v>16</v>
      </c>
      <c r="H6528">
        <v>4024</v>
      </c>
      <c r="I6528" t="s">
        <v>188</v>
      </c>
      <c r="J6528" t="s">
        <v>18</v>
      </c>
      <c r="K6528">
        <v>6</v>
      </c>
      <c r="L6528">
        <v>154.8</v>
      </c>
      <c r="M6528">
        <v>58.8</v>
      </c>
    </row>
    <row r="6529" spans="1:13">
      <c r="A6529">
        <v>58166083</v>
      </c>
      <c r="B6529">
        <v>122906</v>
      </c>
      <c r="C6529" t="s">
        <v>70</v>
      </c>
      <c r="D6529">
        <v>47683</v>
      </c>
      <c r="E6529" t="s">
        <v>14</v>
      </c>
      <c r="F6529" t="s">
        <v>15</v>
      </c>
      <c r="G6529" t="s">
        <v>16</v>
      </c>
      <c r="H6529">
        <v>14866</v>
      </c>
      <c r="I6529" t="s">
        <v>71</v>
      </c>
      <c r="J6529" t="s">
        <v>18</v>
      </c>
      <c r="K6529">
        <v>1</v>
      </c>
      <c r="L6529">
        <v>19.8</v>
      </c>
      <c r="M6529">
        <v>3.7</v>
      </c>
    </row>
    <row r="6530" spans="1:13">
      <c r="A6530">
        <v>58166117</v>
      </c>
      <c r="B6530">
        <v>105267</v>
      </c>
      <c r="C6530" t="s">
        <v>147</v>
      </c>
      <c r="D6530">
        <v>47683</v>
      </c>
      <c r="E6530" t="s">
        <v>14</v>
      </c>
      <c r="F6530" t="s">
        <v>15</v>
      </c>
      <c r="G6530" t="s">
        <v>16</v>
      </c>
      <c r="H6530">
        <v>27917</v>
      </c>
      <c r="I6530" t="s">
        <v>541</v>
      </c>
      <c r="J6530" t="s">
        <v>18</v>
      </c>
      <c r="K6530">
        <v>1</v>
      </c>
      <c r="L6530">
        <v>25.8</v>
      </c>
      <c r="M6530">
        <v>9.7</v>
      </c>
    </row>
    <row r="6531" spans="1:13">
      <c r="A6531">
        <v>58166122</v>
      </c>
      <c r="B6531">
        <v>707</v>
      </c>
      <c r="C6531" t="s">
        <v>31</v>
      </c>
      <c r="D6531">
        <v>47683</v>
      </c>
      <c r="E6531" t="s">
        <v>14</v>
      </c>
      <c r="F6531" t="s">
        <v>15</v>
      </c>
      <c r="G6531" t="s">
        <v>16</v>
      </c>
      <c r="H6531">
        <v>15329</v>
      </c>
      <c r="I6531" t="s">
        <v>214</v>
      </c>
      <c r="J6531" t="s">
        <v>18</v>
      </c>
      <c r="K6531">
        <v>1</v>
      </c>
      <c r="L6531">
        <v>25.8</v>
      </c>
      <c r="M6531">
        <v>9.7</v>
      </c>
    </row>
    <row r="6532" spans="1:13">
      <c r="A6532">
        <v>58166139</v>
      </c>
      <c r="B6532">
        <v>546</v>
      </c>
      <c r="C6532" t="s">
        <v>309</v>
      </c>
      <c r="D6532">
        <v>47683</v>
      </c>
      <c r="E6532" t="s">
        <v>14</v>
      </c>
      <c r="F6532" t="s">
        <v>15</v>
      </c>
      <c r="G6532" t="s">
        <v>16</v>
      </c>
      <c r="H6532">
        <v>10849</v>
      </c>
      <c r="I6532" t="s">
        <v>454</v>
      </c>
      <c r="J6532" t="s">
        <v>18</v>
      </c>
      <c r="K6532">
        <v>1</v>
      </c>
      <c r="L6532">
        <v>25.8</v>
      </c>
      <c r="M6532">
        <v>9.7</v>
      </c>
    </row>
    <row r="6533" spans="1:13">
      <c r="A6533">
        <v>58166146</v>
      </c>
      <c r="B6533">
        <v>108277</v>
      </c>
      <c r="C6533" t="s">
        <v>25</v>
      </c>
      <c r="D6533">
        <v>47683</v>
      </c>
      <c r="E6533" t="s">
        <v>14</v>
      </c>
      <c r="F6533" t="s">
        <v>15</v>
      </c>
      <c r="G6533" t="s">
        <v>16</v>
      </c>
      <c r="H6533">
        <v>15799</v>
      </c>
      <c r="I6533" t="s">
        <v>26</v>
      </c>
      <c r="J6533" t="s">
        <v>18</v>
      </c>
      <c r="K6533">
        <v>3</v>
      </c>
      <c r="L6533">
        <v>73.4</v>
      </c>
      <c r="M6533">
        <v>25.1</v>
      </c>
    </row>
    <row r="6534" spans="1:13">
      <c r="A6534">
        <v>58166157</v>
      </c>
      <c r="B6534">
        <v>120844</v>
      </c>
      <c r="C6534" t="s">
        <v>149</v>
      </c>
      <c r="D6534">
        <v>47683</v>
      </c>
      <c r="E6534" t="s">
        <v>14</v>
      </c>
      <c r="F6534" t="s">
        <v>15</v>
      </c>
      <c r="G6534" t="s">
        <v>16</v>
      </c>
      <c r="H6534">
        <v>9328</v>
      </c>
      <c r="I6534" t="s">
        <v>238</v>
      </c>
      <c r="J6534" t="s">
        <v>18</v>
      </c>
      <c r="K6534">
        <v>3</v>
      </c>
      <c r="L6534">
        <v>77.39</v>
      </c>
      <c r="M6534">
        <v>29.09</v>
      </c>
    </row>
    <row r="6535" spans="1:13">
      <c r="A6535">
        <v>58166179</v>
      </c>
      <c r="B6535">
        <v>103639</v>
      </c>
      <c r="C6535" t="s">
        <v>108</v>
      </c>
      <c r="D6535">
        <v>47683</v>
      </c>
      <c r="E6535" t="s">
        <v>14</v>
      </c>
      <c r="F6535" t="s">
        <v>15</v>
      </c>
      <c r="G6535" t="s">
        <v>16</v>
      </c>
      <c r="H6535">
        <v>15305</v>
      </c>
      <c r="I6535" t="s">
        <v>342</v>
      </c>
      <c r="J6535" t="s">
        <v>33</v>
      </c>
      <c r="K6535">
        <v>1</v>
      </c>
      <c r="L6535">
        <v>23.8</v>
      </c>
      <c r="M6535">
        <v>7.7</v>
      </c>
    </row>
    <row r="6536" spans="1:13">
      <c r="A6536">
        <v>58166193</v>
      </c>
      <c r="B6536">
        <v>737</v>
      </c>
      <c r="C6536" t="s">
        <v>183</v>
      </c>
      <c r="D6536">
        <v>47683</v>
      </c>
      <c r="E6536" t="s">
        <v>14</v>
      </c>
      <c r="F6536" t="s">
        <v>15</v>
      </c>
      <c r="G6536" t="s">
        <v>16</v>
      </c>
      <c r="H6536">
        <v>15720</v>
      </c>
      <c r="I6536" t="s">
        <v>368</v>
      </c>
      <c r="J6536" t="s">
        <v>18</v>
      </c>
      <c r="K6536">
        <v>1</v>
      </c>
      <c r="L6536">
        <v>20</v>
      </c>
      <c r="M6536">
        <v>3.9</v>
      </c>
    </row>
    <row r="6537" spans="1:13">
      <c r="A6537">
        <v>58166236</v>
      </c>
      <c r="B6537">
        <v>571</v>
      </c>
      <c r="C6537" t="s">
        <v>90</v>
      </c>
      <c r="D6537">
        <v>47683</v>
      </c>
      <c r="E6537" t="s">
        <v>14</v>
      </c>
      <c r="F6537" t="s">
        <v>15</v>
      </c>
      <c r="G6537" t="s">
        <v>16</v>
      </c>
      <c r="H6537">
        <v>6454</v>
      </c>
      <c r="I6537" t="s">
        <v>423</v>
      </c>
      <c r="J6537" t="s">
        <v>18</v>
      </c>
      <c r="K6537">
        <v>1</v>
      </c>
      <c r="L6537">
        <v>25.8</v>
      </c>
      <c r="M6537">
        <v>9.7</v>
      </c>
    </row>
    <row r="6538" spans="1:13">
      <c r="A6538">
        <v>58166249</v>
      </c>
      <c r="B6538">
        <v>122198</v>
      </c>
      <c r="C6538" t="s">
        <v>42</v>
      </c>
      <c r="D6538">
        <v>47683</v>
      </c>
      <c r="E6538" t="s">
        <v>14</v>
      </c>
      <c r="F6538" t="s">
        <v>15</v>
      </c>
      <c r="G6538" t="s">
        <v>16</v>
      </c>
      <c r="H6538">
        <v>8972</v>
      </c>
      <c r="I6538" t="s">
        <v>302</v>
      </c>
      <c r="J6538" t="s">
        <v>18</v>
      </c>
      <c r="K6538">
        <v>1</v>
      </c>
      <c r="L6538">
        <v>25.8</v>
      </c>
      <c r="M6538">
        <v>9.7</v>
      </c>
    </row>
    <row r="6539" spans="1:13">
      <c r="A6539">
        <v>58166304</v>
      </c>
      <c r="B6539">
        <v>737</v>
      </c>
      <c r="C6539" t="s">
        <v>183</v>
      </c>
      <c r="D6539">
        <v>47683</v>
      </c>
      <c r="E6539" t="s">
        <v>14</v>
      </c>
      <c r="F6539" t="s">
        <v>15</v>
      </c>
      <c r="G6539" t="s">
        <v>16</v>
      </c>
      <c r="H6539">
        <v>26602</v>
      </c>
      <c r="I6539" t="s">
        <v>369</v>
      </c>
      <c r="J6539" t="s">
        <v>33</v>
      </c>
      <c r="K6539">
        <v>1</v>
      </c>
      <c r="L6539">
        <v>22.1</v>
      </c>
      <c r="M6539">
        <v>6</v>
      </c>
    </row>
    <row r="6540" spans="1:13">
      <c r="A6540">
        <v>58166345</v>
      </c>
      <c r="B6540">
        <v>117310</v>
      </c>
      <c r="C6540" t="s">
        <v>284</v>
      </c>
      <c r="D6540">
        <v>47683</v>
      </c>
      <c r="E6540" t="s">
        <v>14</v>
      </c>
      <c r="F6540" t="s">
        <v>15</v>
      </c>
      <c r="G6540" t="s">
        <v>16</v>
      </c>
      <c r="H6540">
        <v>14483</v>
      </c>
      <c r="I6540" t="s">
        <v>285</v>
      </c>
      <c r="J6540" t="s">
        <v>18</v>
      </c>
      <c r="K6540">
        <v>1</v>
      </c>
      <c r="L6540">
        <v>25.8</v>
      </c>
      <c r="M6540">
        <v>9.7</v>
      </c>
    </row>
    <row r="6541" spans="1:13">
      <c r="A6541">
        <v>58166374</v>
      </c>
      <c r="B6541">
        <v>546</v>
      </c>
      <c r="C6541" t="s">
        <v>309</v>
      </c>
      <c r="D6541">
        <v>47683</v>
      </c>
      <c r="E6541" t="s">
        <v>14</v>
      </c>
      <c r="F6541" t="s">
        <v>15</v>
      </c>
      <c r="G6541" t="s">
        <v>16</v>
      </c>
      <c r="H6541">
        <v>26636</v>
      </c>
      <c r="I6541" t="s">
        <v>497</v>
      </c>
      <c r="J6541" t="s">
        <v>18</v>
      </c>
      <c r="K6541">
        <v>1</v>
      </c>
      <c r="L6541">
        <v>25.8</v>
      </c>
      <c r="M6541">
        <v>9.7</v>
      </c>
    </row>
    <row r="6542" spans="1:13">
      <c r="A6542">
        <v>58166386</v>
      </c>
      <c r="B6542">
        <v>721</v>
      </c>
      <c r="C6542" t="s">
        <v>267</v>
      </c>
      <c r="D6542">
        <v>47683</v>
      </c>
      <c r="E6542" t="s">
        <v>14</v>
      </c>
      <c r="F6542" t="s">
        <v>15</v>
      </c>
      <c r="G6542" t="s">
        <v>16</v>
      </c>
      <c r="H6542">
        <v>12934</v>
      </c>
      <c r="I6542" t="s">
        <v>444</v>
      </c>
      <c r="J6542" t="s">
        <v>33</v>
      </c>
      <c r="K6542">
        <v>1</v>
      </c>
      <c r="L6542">
        <v>19.31</v>
      </c>
      <c r="M6542">
        <v>3.21</v>
      </c>
    </row>
    <row r="6543" spans="1:13">
      <c r="A6543">
        <v>58166394</v>
      </c>
      <c r="B6543">
        <v>54</v>
      </c>
      <c r="C6543" t="s">
        <v>13</v>
      </c>
      <c r="D6543">
        <v>47683</v>
      </c>
      <c r="E6543" t="s">
        <v>14</v>
      </c>
      <c r="F6543" t="s">
        <v>15</v>
      </c>
      <c r="G6543" t="s">
        <v>16</v>
      </c>
      <c r="H6543">
        <v>27809</v>
      </c>
      <c r="I6543" t="s">
        <v>448</v>
      </c>
      <c r="J6543" t="s">
        <v>18</v>
      </c>
      <c r="K6543">
        <v>1</v>
      </c>
      <c r="L6543">
        <v>19.8</v>
      </c>
      <c r="M6543">
        <v>3.7</v>
      </c>
    </row>
    <row r="6544" spans="1:13">
      <c r="A6544">
        <v>58166400</v>
      </c>
      <c r="B6544">
        <v>387</v>
      </c>
      <c r="C6544" t="s">
        <v>398</v>
      </c>
      <c r="D6544">
        <v>47683</v>
      </c>
      <c r="E6544" t="s">
        <v>14</v>
      </c>
      <c r="F6544" t="s">
        <v>15</v>
      </c>
      <c r="G6544" t="s">
        <v>16</v>
      </c>
      <c r="H6544">
        <v>16108</v>
      </c>
      <c r="I6544" t="s">
        <v>405</v>
      </c>
      <c r="J6544" t="s">
        <v>18</v>
      </c>
      <c r="K6544">
        <v>1</v>
      </c>
      <c r="L6544">
        <v>21.5</v>
      </c>
      <c r="M6544">
        <v>5.4</v>
      </c>
    </row>
    <row r="6545" spans="1:13">
      <c r="A6545">
        <v>58166413</v>
      </c>
      <c r="B6545">
        <v>730</v>
      </c>
      <c r="C6545" t="s">
        <v>92</v>
      </c>
      <c r="D6545">
        <v>47683</v>
      </c>
      <c r="E6545" t="s">
        <v>14</v>
      </c>
      <c r="F6545" t="s">
        <v>15</v>
      </c>
      <c r="G6545" t="s">
        <v>16</v>
      </c>
      <c r="H6545">
        <v>8338</v>
      </c>
      <c r="I6545" t="s">
        <v>338</v>
      </c>
      <c r="J6545" t="s">
        <v>18</v>
      </c>
      <c r="K6545">
        <v>3</v>
      </c>
      <c r="L6545">
        <v>73.4</v>
      </c>
      <c r="M6545">
        <v>25.1</v>
      </c>
    </row>
    <row r="6546" spans="1:13">
      <c r="A6546">
        <v>58166431</v>
      </c>
      <c r="B6546">
        <v>594</v>
      </c>
      <c r="C6546" t="s">
        <v>177</v>
      </c>
      <c r="D6546">
        <v>47683</v>
      </c>
      <c r="E6546" t="s">
        <v>14</v>
      </c>
      <c r="F6546" t="s">
        <v>15</v>
      </c>
      <c r="G6546" t="s">
        <v>16</v>
      </c>
      <c r="H6546">
        <v>6148</v>
      </c>
      <c r="I6546" t="s">
        <v>301</v>
      </c>
      <c r="J6546" t="s">
        <v>18</v>
      </c>
      <c r="K6546">
        <v>2</v>
      </c>
      <c r="L6546">
        <v>36</v>
      </c>
      <c r="M6546">
        <v>3.8</v>
      </c>
    </row>
    <row r="6547" spans="1:13">
      <c r="A6547">
        <v>58166476</v>
      </c>
      <c r="B6547">
        <v>122906</v>
      </c>
      <c r="C6547" t="s">
        <v>70</v>
      </c>
      <c r="D6547">
        <v>47683</v>
      </c>
      <c r="E6547" t="s">
        <v>14</v>
      </c>
      <c r="F6547" t="s">
        <v>15</v>
      </c>
      <c r="G6547" t="s">
        <v>16</v>
      </c>
      <c r="H6547">
        <v>14866</v>
      </c>
      <c r="I6547" t="s">
        <v>71</v>
      </c>
      <c r="J6547" t="s">
        <v>18</v>
      </c>
      <c r="K6547">
        <v>1</v>
      </c>
      <c r="L6547">
        <v>19.8</v>
      </c>
      <c r="M6547">
        <v>3.7</v>
      </c>
    </row>
    <row r="6548" spans="1:13">
      <c r="A6548">
        <v>58166494</v>
      </c>
      <c r="B6548">
        <v>122198</v>
      </c>
      <c r="C6548" t="s">
        <v>42</v>
      </c>
      <c r="D6548">
        <v>47683</v>
      </c>
      <c r="E6548" t="s">
        <v>14</v>
      </c>
      <c r="F6548" t="s">
        <v>15</v>
      </c>
      <c r="G6548" t="s">
        <v>16</v>
      </c>
      <c r="H6548">
        <v>8972</v>
      </c>
      <c r="I6548" t="s">
        <v>302</v>
      </c>
      <c r="J6548" t="s">
        <v>18</v>
      </c>
      <c r="K6548">
        <v>1</v>
      </c>
      <c r="L6548">
        <v>25.8</v>
      </c>
      <c r="M6548">
        <v>9.7</v>
      </c>
    </row>
    <row r="6549" spans="1:13">
      <c r="A6549">
        <v>58166507</v>
      </c>
      <c r="B6549">
        <v>105267</v>
      </c>
      <c r="C6549" t="s">
        <v>147</v>
      </c>
      <c r="D6549">
        <v>47683</v>
      </c>
      <c r="E6549" t="s">
        <v>14</v>
      </c>
      <c r="F6549" t="s">
        <v>15</v>
      </c>
      <c r="G6549" t="s">
        <v>16</v>
      </c>
      <c r="H6549">
        <v>27917</v>
      </c>
      <c r="I6549" t="s">
        <v>541</v>
      </c>
      <c r="J6549" t="s">
        <v>18</v>
      </c>
      <c r="K6549">
        <v>1</v>
      </c>
      <c r="L6549">
        <v>25.8</v>
      </c>
      <c r="M6549">
        <v>9.7</v>
      </c>
    </row>
    <row r="6550" spans="1:13">
      <c r="A6550">
        <v>58166542</v>
      </c>
      <c r="B6550">
        <v>511</v>
      </c>
      <c r="C6550" t="s">
        <v>145</v>
      </c>
      <c r="D6550">
        <v>47683</v>
      </c>
      <c r="E6550" t="s">
        <v>14</v>
      </c>
      <c r="F6550" t="s">
        <v>15</v>
      </c>
      <c r="G6550" t="s">
        <v>16</v>
      </c>
      <c r="H6550">
        <v>5527</v>
      </c>
      <c r="I6550" t="s">
        <v>146</v>
      </c>
      <c r="J6550" t="s">
        <v>18</v>
      </c>
      <c r="K6550">
        <v>3</v>
      </c>
      <c r="L6550">
        <v>77.4</v>
      </c>
      <c r="M6550">
        <v>29.1</v>
      </c>
    </row>
    <row r="6551" spans="1:13">
      <c r="A6551">
        <v>58166544</v>
      </c>
      <c r="B6551">
        <v>106569</v>
      </c>
      <c r="C6551" t="s">
        <v>193</v>
      </c>
      <c r="D6551">
        <v>47683</v>
      </c>
      <c r="E6551" t="s">
        <v>14</v>
      </c>
      <c r="F6551" t="s">
        <v>15</v>
      </c>
      <c r="G6551" t="s">
        <v>16</v>
      </c>
      <c r="H6551">
        <v>12451</v>
      </c>
      <c r="I6551" t="s">
        <v>418</v>
      </c>
      <c r="J6551" t="s">
        <v>18</v>
      </c>
      <c r="K6551">
        <v>1</v>
      </c>
      <c r="L6551">
        <v>25.8</v>
      </c>
      <c r="M6551">
        <v>9.7</v>
      </c>
    </row>
    <row r="6552" spans="1:13">
      <c r="A6552">
        <v>58166579</v>
      </c>
      <c r="B6552">
        <v>107658</v>
      </c>
      <c r="C6552" t="s">
        <v>68</v>
      </c>
      <c r="D6552">
        <v>47683</v>
      </c>
      <c r="E6552" t="s">
        <v>14</v>
      </c>
      <c r="F6552" t="s">
        <v>15</v>
      </c>
      <c r="G6552" t="s">
        <v>16</v>
      </c>
      <c r="H6552">
        <v>4562</v>
      </c>
      <c r="I6552" t="s">
        <v>429</v>
      </c>
      <c r="J6552" t="s">
        <v>18</v>
      </c>
      <c r="K6552">
        <v>1</v>
      </c>
      <c r="L6552">
        <v>25.8</v>
      </c>
      <c r="M6552">
        <v>9.7</v>
      </c>
    </row>
    <row r="6553" spans="1:13">
      <c r="A6553">
        <v>58166594</v>
      </c>
      <c r="B6553">
        <v>515</v>
      </c>
      <c r="C6553" t="s">
        <v>185</v>
      </c>
      <c r="D6553">
        <v>47683</v>
      </c>
      <c r="E6553" t="s">
        <v>14</v>
      </c>
      <c r="F6553" t="s">
        <v>15</v>
      </c>
      <c r="G6553" t="s">
        <v>16</v>
      </c>
      <c r="H6553">
        <v>12454</v>
      </c>
      <c r="I6553" t="s">
        <v>317</v>
      </c>
      <c r="J6553" t="s">
        <v>18</v>
      </c>
      <c r="K6553">
        <v>2</v>
      </c>
      <c r="L6553">
        <v>51.6</v>
      </c>
      <c r="M6553">
        <v>19.4</v>
      </c>
    </row>
    <row r="6554" spans="1:13">
      <c r="A6554">
        <v>58166610</v>
      </c>
      <c r="B6554">
        <v>730</v>
      </c>
      <c r="C6554" t="s">
        <v>92</v>
      </c>
      <c r="D6554">
        <v>47683</v>
      </c>
      <c r="E6554" t="s">
        <v>14</v>
      </c>
      <c r="F6554" t="s">
        <v>15</v>
      </c>
      <c r="G6554" t="s">
        <v>16</v>
      </c>
      <c r="H6554">
        <v>14214</v>
      </c>
      <c r="I6554" t="s">
        <v>315</v>
      </c>
      <c r="J6554" t="s">
        <v>18</v>
      </c>
      <c r="K6554">
        <v>3</v>
      </c>
      <c r="L6554">
        <v>73.4</v>
      </c>
      <c r="M6554">
        <v>25.1</v>
      </c>
    </row>
    <row r="6555" spans="1:13">
      <c r="A6555">
        <v>58166622</v>
      </c>
      <c r="B6555">
        <v>106568</v>
      </c>
      <c r="C6555" t="s">
        <v>363</v>
      </c>
      <c r="D6555">
        <v>47683</v>
      </c>
      <c r="E6555" t="s">
        <v>14</v>
      </c>
      <c r="F6555" t="s">
        <v>15</v>
      </c>
      <c r="G6555" t="s">
        <v>16</v>
      </c>
      <c r="H6555">
        <v>26604</v>
      </c>
      <c r="I6555" t="s">
        <v>364</v>
      </c>
      <c r="J6555" t="s">
        <v>18</v>
      </c>
      <c r="K6555">
        <v>1</v>
      </c>
      <c r="L6555">
        <v>25.8</v>
      </c>
      <c r="M6555">
        <v>9.7</v>
      </c>
    </row>
    <row r="6556" spans="1:13">
      <c r="A6556">
        <v>58166675</v>
      </c>
      <c r="B6556">
        <v>747</v>
      </c>
      <c r="C6556" t="s">
        <v>354</v>
      </c>
      <c r="D6556">
        <v>47683</v>
      </c>
      <c r="E6556" t="s">
        <v>14</v>
      </c>
      <c r="F6556" t="s">
        <v>15</v>
      </c>
      <c r="G6556" t="s">
        <v>16</v>
      </c>
      <c r="H6556">
        <v>11964</v>
      </c>
      <c r="I6556" t="s">
        <v>355</v>
      </c>
      <c r="J6556" t="s">
        <v>18</v>
      </c>
      <c r="K6556">
        <v>1</v>
      </c>
      <c r="L6556">
        <v>22.8</v>
      </c>
      <c r="M6556">
        <v>6.7</v>
      </c>
    </row>
    <row r="6557" spans="1:13">
      <c r="A6557">
        <v>58166698</v>
      </c>
      <c r="B6557">
        <v>114286</v>
      </c>
      <c r="C6557" t="s">
        <v>19</v>
      </c>
      <c r="D6557">
        <v>47683</v>
      </c>
      <c r="E6557" t="s">
        <v>14</v>
      </c>
      <c r="F6557" t="s">
        <v>15</v>
      </c>
      <c r="G6557" t="s">
        <v>16</v>
      </c>
      <c r="H6557">
        <v>13698</v>
      </c>
      <c r="I6557" t="s">
        <v>20</v>
      </c>
      <c r="J6557" t="s">
        <v>18</v>
      </c>
      <c r="K6557">
        <v>1</v>
      </c>
      <c r="L6557">
        <v>19.8</v>
      </c>
      <c r="M6557">
        <v>3.7</v>
      </c>
    </row>
    <row r="6558" spans="1:13">
      <c r="A6558">
        <v>58166699</v>
      </c>
      <c r="B6558">
        <v>546</v>
      </c>
      <c r="C6558" t="s">
        <v>309</v>
      </c>
      <c r="D6558">
        <v>47683</v>
      </c>
      <c r="E6558" t="s">
        <v>14</v>
      </c>
      <c r="F6558" t="s">
        <v>15</v>
      </c>
      <c r="G6558" t="s">
        <v>16</v>
      </c>
      <c r="H6558">
        <v>26636</v>
      </c>
      <c r="I6558" t="s">
        <v>497</v>
      </c>
      <c r="J6558" t="s">
        <v>18</v>
      </c>
      <c r="K6558">
        <v>2</v>
      </c>
      <c r="L6558">
        <v>51.6</v>
      </c>
      <c r="M6558">
        <v>19.4</v>
      </c>
    </row>
    <row r="6559" spans="1:13">
      <c r="A6559">
        <v>58166701</v>
      </c>
      <c r="B6559">
        <v>106568</v>
      </c>
      <c r="C6559" t="s">
        <v>363</v>
      </c>
      <c r="D6559">
        <v>47683</v>
      </c>
      <c r="E6559" t="s">
        <v>14</v>
      </c>
      <c r="F6559" t="s">
        <v>15</v>
      </c>
      <c r="G6559" t="s">
        <v>16</v>
      </c>
      <c r="H6559">
        <v>26604</v>
      </c>
      <c r="I6559" t="s">
        <v>364</v>
      </c>
      <c r="J6559" t="s">
        <v>18</v>
      </c>
      <c r="K6559">
        <v>1</v>
      </c>
      <c r="L6559">
        <v>25.8</v>
      </c>
      <c r="M6559">
        <v>9.7</v>
      </c>
    </row>
    <row r="6560" spans="1:13">
      <c r="A6560">
        <v>58166738</v>
      </c>
      <c r="B6560">
        <v>549</v>
      </c>
      <c r="C6560" t="s">
        <v>254</v>
      </c>
      <c r="D6560">
        <v>47683</v>
      </c>
      <c r="E6560" t="s">
        <v>14</v>
      </c>
      <c r="F6560" t="s">
        <v>15</v>
      </c>
      <c r="G6560" t="s">
        <v>16</v>
      </c>
      <c r="H6560">
        <v>7687</v>
      </c>
      <c r="I6560" t="s">
        <v>512</v>
      </c>
      <c r="J6560" t="s">
        <v>18</v>
      </c>
      <c r="K6560">
        <v>1</v>
      </c>
      <c r="L6560">
        <v>18</v>
      </c>
      <c r="M6560">
        <v>2</v>
      </c>
    </row>
    <row r="6561" spans="1:13">
      <c r="A6561">
        <v>58166741</v>
      </c>
      <c r="B6561">
        <v>106569</v>
      </c>
      <c r="C6561" t="s">
        <v>193</v>
      </c>
      <c r="D6561">
        <v>47683</v>
      </c>
      <c r="E6561" t="s">
        <v>14</v>
      </c>
      <c r="F6561" t="s">
        <v>15</v>
      </c>
      <c r="G6561" t="s">
        <v>16</v>
      </c>
      <c r="H6561">
        <v>12451</v>
      </c>
      <c r="I6561" t="s">
        <v>418</v>
      </c>
      <c r="J6561" t="s">
        <v>18</v>
      </c>
      <c r="K6561">
        <v>1</v>
      </c>
      <c r="L6561">
        <v>25.8</v>
      </c>
      <c r="M6561">
        <v>9.6975</v>
      </c>
    </row>
    <row r="6562" spans="1:13">
      <c r="A6562">
        <v>58166771</v>
      </c>
      <c r="B6562">
        <v>716</v>
      </c>
      <c r="C6562" t="s">
        <v>40</v>
      </c>
      <c r="D6562">
        <v>47683</v>
      </c>
      <c r="E6562" t="s">
        <v>14</v>
      </c>
      <c r="F6562" t="s">
        <v>15</v>
      </c>
      <c r="G6562" t="s">
        <v>16</v>
      </c>
      <c r="H6562">
        <v>15368</v>
      </c>
      <c r="I6562" t="s">
        <v>113</v>
      </c>
      <c r="J6562" t="s">
        <v>18</v>
      </c>
      <c r="K6562">
        <v>1</v>
      </c>
      <c r="L6562">
        <v>25.8</v>
      </c>
      <c r="M6562">
        <v>9.7</v>
      </c>
    </row>
    <row r="6563" spans="1:13">
      <c r="A6563">
        <v>58166786</v>
      </c>
      <c r="B6563">
        <v>511</v>
      </c>
      <c r="C6563" t="s">
        <v>145</v>
      </c>
      <c r="D6563">
        <v>47683</v>
      </c>
      <c r="E6563" t="s">
        <v>14</v>
      </c>
      <c r="F6563" t="s">
        <v>15</v>
      </c>
      <c r="G6563" t="s">
        <v>16</v>
      </c>
      <c r="H6563">
        <v>5527</v>
      </c>
      <c r="I6563" t="s">
        <v>146</v>
      </c>
      <c r="J6563" t="s">
        <v>18</v>
      </c>
      <c r="K6563">
        <v>1</v>
      </c>
      <c r="L6563">
        <v>25.8</v>
      </c>
      <c r="M6563">
        <v>9.7</v>
      </c>
    </row>
    <row r="6564" spans="1:13">
      <c r="A6564">
        <v>58166808</v>
      </c>
      <c r="B6564">
        <v>116482</v>
      </c>
      <c r="C6564" t="s">
        <v>236</v>
      </c>
      <c r="D6564">
        <v>47683</v>
      </c>
      <c r="E6564" t="s">
        <v>14</v>
      </c>
      <c r="F6564" t="s">
        <v>15</v>
      </c>
      <c r="G6564" t="s">
        <v>16</v>
      </c>
      <c r="H6564">
        <v>8386</v>
      </c>
      <c r="I6564" t="s">
        <v>239</v>
      </c>
      <c r="J6564" t="s">
        <v>18</v>
      </c>
      <c r="K6564">
        <v>1</v>
      </c>
      <c r="L6564">
        <v>25.8</v>
      </c>
      <c r="M6564">
        <v>9.8</v>
      </c>
    </row>
    <row r="6565" spans="1:13">
      <c r="A6565">
        <v>58166840</v>
      </c>
      <c r="B6565">
        <v>399</v>
      </c>
      <c r="C6565" t="s">
        <v>102</v>
      </c>
      <c r="D6565">
        <v>47683</v>
      </c>
      <c r="E6565" t="s">
        <v>14</v>
      </c>
      <c r="F6565" t="s">
        <v>15</v>
      </c>
      <c r="G6565" t="s">
        <v>16</v>
      </c>
      <c r="H6565">
        <v>4435</v>
      </c>
      <c r="I6565" t="s">
        <v>282</v>
      </c>
      <c r="J6565" t="s">
        <v>18</v>
      </c>
      <c r="K6565">
        <v>2</v>
      </c>
      <c r="L6565">
        <v>51.6</v>
      </c>
      <c r="M6565">
        <v>19.4</v>
      </c>
    </row>
    <row r="6566" spans="1:13">
      <c r="A6566">
        <v>58166849</v>
      </c>
      <c r="B6566">
        <v>724</v>
      </c>
      <c r="C6566" t="s">
        <v>98</v>
      </c>
      <c r="D6566">
        <v>47683</v>
      </c>
      <c r="E6566" t="s">
        <v>14</v>
      </c>
      <c r="F6566" t="s">
        <v>15</v>
      </c>
      <c r="G6566" t="s">
        <v>16</v>
      </c>
      <c r="H6566">
        <v>14444</v>
      </c>
      <c r="I6566" t="s">
        <v>220</v>
      </c>
      <c r="J6566" t="s">
        <v>18</v>
      </c>
      <c r="K6566">
        <v>1</v>
      </c>
      <c r="L6566">
        <v>25.8</v>
      </c>
      <c r="M6566">
        <v>9.7</v>
      </c>
    </row>
    <row r="6567" spans="1:13">
      <c r="A6567">
        <v>58166863</v>
      </c>
      <c r="B6567">
        <v>709</v>
      </c>
      <c r="C6567" t="s">
        <v>345</v>
      </c>
      <c r="D6567">
        <v>47683</v>
      </c>
      <c r="E6567" t="s">
        <v>14</v>
      </c>
      <c r="F6567" t="s">
        <v>15</v>
      </c>
      <c r="G6567" t="s">
        <v>16</v>
      </c>
      <c r="H6567">
        <v>5641</v>
      </c>
      <c r="I6567" t="s">
        <v>492</v>
      </c>
      <c r="J6567" t="s">
        <v>18</v>
      </c>
      <c r="K6567">
        <v>1</v>
      </c>
      <c r="L6567">
        <v>25.8</v>
      </c>
      <c r="M6567">
        <v>9.7</v>
      </c>
    </row>
    <row r="6568" spans="1:13">
      <c r="A6568">
        <v>58166870</v>
      </c>
      <c r="B6568">
        <v>377</v>
      </c>
      <c r="C6568" t="s">
        <v>210</v>
      </c>
      <c r="D6568">
        <v>47683</v>
      </c>
      <c r="E6568" t="s">
        <v>14</v>
      </c>
      <c r="F6568" t="s">
        <v>15</v>
      </c>
      <c r="G6568" t="s">
        <v>16</v>
      </c>
      <c r="H6568">
        <v>11323</v>
      </c>
      <c r="I6568" t="s">
        <v>211</v>
      </c>
      <c r="J6568" t="s">
        <v>18</v>
      </c>
      <c r="K6568">
        <v>3</v>
      </c>
      <c r="L6568">
        <v>77.4</v>
      </c>
      <c r="M6568">
        <v>29.1</v>
      </c>
    </row>
    <row r="6569" spans="1:13">
      <c r="A6569">
        <v>58166871</v>
      </c>
      <c r="B6569">
        <v>102934</v>
      </c>
      <c r="C6569" t="s">
        <v>198</v>
      </c>
      <c r="D6569">
        <v>47683</v>
      </c>
      <c r="E6569" t="s">
        <v>14</v>
      </c>
      <c r="F6569" t="s">
        <v>15</v>
      </c>
      <c r="G6569" t="s">
        <v>16</v>
      </c>
      <c r="H6569">
        <v>6607</v>
      </c>
      <c r="I6569" t="s">
        <v>410</v>
      </c>
      <c r="J6569" t="s">
        <v>18</v>
      </c>
      <c r="K6569">
        <v>1</v>
      </c>
      <c r="L6569">
        <v>23.8</v>
      </c>
      <c r="M6569">
        <v>7.7</v>
      </c>
    </row>
    <row r="6570" spans="1:13">
      <c r="A6570">
        <v>58166887</v>
      </c>
      <c r="B6570">
        <v>717</v>
      </c>
      <c r="C6570" t="s">
        <v>349</v>
      </c>
      <c r="D6570">
        <v>47683</v>
      </c>
      <c r="E6570" t="s">
        <v>14</v>
      </c>
      <c r="F6570" t="s">
        <v>15</v>
      </c>
      <c r="G6570" t="s">
        <v>16</v>
      </c>
      <c r="H6570">
        <v>11627</v>
      </c>
      <c r="I6570" t="s">
        <v>499</v>
      </c>
      <c r="J6570" t="s">
        <v>18</v>
      </c>
      <c r="K6570">
        <v>1</v>
      </c>
      <c r="L6570">
        <v>19.5</v>
      </c>
      <c r="M6570">
        <v>3.4</v>
      </c>
    </row>
    <row r="6571" spans="1:13">
      <c r="A6571">
        <v>58166911</v>
      </c>
      <c r="B6571">
        <v>740</v>
      </c>
      <c r="C6571" t="s">
        <v>228</v>
      </c>
      <c r="D6571">
        <v>47683</v>
      </c>
      <c r="E6571" t="s">
        <v>14</v>
      </c>
      <c r="F6571" t="s">
        <v>15</v>
      </c>
      <c r="G6571" t="s">
        <v>16</v>
      </c>
      <c r="H6571">
        <v>11382</v>
      </c>
      <c r="I6571" t="s">
        <v>229</v>
      </c>
      <c r="J6571" t="s">
        <v>18</v>
      </c>
      <c r="K6571">
        <v>1</v>
      </c>
      <c r="L6571">
        <v>25.8</v>
      </c>
      <c r="M6571">
        <v>9.7</v>
      </c>
    </row>
    <row r="6572" spans="1:13">
      <c r="A6572">
        <v>58166920</v>
      </c>
      <c r="B6572">
        <v>104838</v>
      </c>
      <c r="C6572" t="s">
        <v>230</v>
      </c>
      <c r="D6572">
        <v>47683</v>
      </c>
      <c r="E6572" t="s">
        <v>14</v>
      </c>
      <c r="F6572" t="s">
        <v>15</v>
      </c>
      <c r="G6572" t="s">
        <v>16</v>
      </c>
      <c r="H6572">
        <v>10955</v>
      </c>
      <c r="I6572" t="s">
        <v>231</v>
      </c>
      <c r="J6572" t="s">
        <v>18</v>
      </c>
      <c r="K6572">
        <v>1</v>
      </c>
      <c r="L6572">
        <v>25.8</v>
      </c>
      <c r="M6572">
        <v>9.7</v>
      </c>
    </row>
    <row r="6573" spans="1:13">
      <c r="A6573">
        <v>58166941</v>
      </c>
      <c r="B6573">
        <v>391</v>
      </c>
      <c r="C6573" t="s">
        <v>104</v>
      </c>
      <c r="D6573">
        <v>47683</v>
      </c>
      <c r="E6573" t="s">
        <v>14</v>
      </c>
      <c r="F6573" t="s">
        <v>15</v>
      </c>
      <c r="G6573" t="s">
        <v>16</v>
      </c>
      <c r="H6573">
        <v>27811</v>
      </c>
      <c r="I6573" t="s">
        <v>424</v>
      </c>
      <c r="J6573" t="s">
        <v>18</v>
      </c>
      <c r="K6573">
        <v>1</v>
      </c>
      <c r="L6573">
        <v>25.8</v>
      </c>
      <c r="M6573">
        <v>9.7</v>
      </c>
    </row>
    <row r="6574" spans="1:13">
      <c r="A6574">
        <v>58166980</v>
      </c>
      <c r="B6574">
        <v>56</v>
      </c>
      <c r="C6574" t="s">
        <v>46</v>
      </c>
      <c r="D6574">
        <v>47683</v>
      </c>
      <c r="E6574" t="s">
        <v>14</v>
      </c>
      <c r="F6574" t="s">
        <v>15</v>
      </c>
      <c r="G6574" t="s">
        <v>16</v>
      </c>
      <c r="H6574">
        <v>15232</v>
      </c>
      <c r="I6574" t="s">
        <v>525</v>
      </c>
      <c r="J6574" t="s">
        <v>18</v>
      </c>
      <c r="K6574">
        <v>1</v>
      </c>
      <c r="L6574">
        <v>23.8</v>
      </c>
      <c r="M6574">
        <v>7.7</v>
      </c>
    </row>
    <row r="6575" spans="1:13">
      <c r="A6575">
        <v>58166994</v>
      </c>
      <c r="B6575">
        <v>546</v>
      </c>
      <c r="C6575" t="s">
        <v>309</v>
      </c>
      <c r="D6575">
        <v>47683</v>
      </c>
      <c r="E6575" t="s">
        <v>14</v>
      </c>
      <c r="F6575" t="s">
        <v>15</v>
      </c>
      <c r="G6575" t="s">
        <v>16</v>
      </c>
      <c r="H6575">
        <v>10849</v>
      </c>
      <c r="I6575" t="s">
        <v>454</v>
      </c>
      <c r="J6575" t="s">
        <v>18</v>
      </c>
      <c r="K6575">
        <v>1</v>
      </c>
      <c r="L6575">
        <v>25.8</v>
      </c>
      <c r="M6575">
        <v>9.7</v>
      </c>
    </row>
    <row r="6576" spans="1:13">
      <c r="A6576">
        <v>58167015</v>
      </c>
      <c r="B6576">
        <v>116482</v>
      </c>
      <c r="C6576" t="s">
        <v>236</v>
      </c>
      <c r="D6576">
        <v>47683</v>
      </c>
      <c r="E6576" t="s">
        <v>14</v>
      </c>
      <c r="F6576" t="s">
        <v>15</v>
      </c>
      <c r="G6576" t="s">
        <v>16</v>
      </c>
      <c r="H6576">
        <v>8386</v>
      </c>
      <c r="I6576" t="s">
        <v>239</v>
      </c>
      <c r="J6576" t="s">
        <v>18</v>
      </c>
      <c r="K6576">
        <v>1</v>
      </c>
      <c r="L6576">
        <v>25.8</v>
      </c>
      <c r="M6576">
        <v>9.8</v>
      </c>
    </row>
    <row r="6577" spans="1:13">
      <c r="A6577">
        <v>58167059</v>
      </c>
      <c r="B6577">
        <v>115971</v>
      </c>
      <c r="C6577" t="s">
        <v>241</v>
      </c>
      <c r="D6577">
        <v>47683</v>
      </c>
      <c r="E6577" t="s">
        <v>14</v>
      </c>
      <c r="F6577" t="s">
        <v>15</v>
      </c>
      <c r="G6577" t="s">
        <v>16</v>
      </c>
      <c r="H6577">
        <v>26620</v>
      </c>
      <c r="I6577" t="s">
        <v>242</v>
      </c>
      <c r="J6577" t="s">
        <v>18</v>
      </c>
      <c r="K6577">
        <v>3</v>
      </c>
      <c r="L6577">
        <v>65.4</v>
      </c>
      <c r="M6577">
        <v>17.1</v>
      </c>
    </row>
    <row r="6578" spans="1:13">
      <c r="A6578">
        <v>58167114</v>
      </c>
      <c r="B6578">
        <v>743</v>
      </c>
      <c r="C6578" t="s">
        <v>213</v>
      </c>
      <c r="D6578">
        <v>47683</v>
      </c>
      <c r="E6578" t="s">
        <v>14</v>
      </c>
      <c r="F6578" t="s">
        <v>15</v>
      </c>
      <c r="G6578" t="s">
        <v>16</v>
      </c>
      <c r="H6578">
        <v>1004510</v>
      </c>
      <c r="I6578" t="s">
        <v>330</v>
      </c>
      <c r="J6578" t="s">
        <v>18</v>
      </c>
      <c r="K6578">
        <v>1</v>
      </c>
      <c r="L6578">
        <v>25.8</v>
      </c>
      <c r="M6578">
        <v>9.7</v>
      </c>
    </row>
    <row r="6579" spans="1:13">
      <c r="A6579">
        <v>58167115</v>
      </c>
      <c r="B6579">
        <v>106865</v>
      </c>
      <c r="C6579" t="s">
        <v>80</v>
      </c>
      <c r="D6579">
        <v>47683</v>
      </c>
      <c r="E6579" t="s">
        <v>14</v>
      </c>
      <c r="F6579" t="s">
        <v>15</v>
      </c>
      <c r="G6579" t="s">
        <v>16</v>
      </c>
      <c r="H6579">
        <v>10902</v>
      </c>
      <c r="I6579" t="s">
        <v>81</v>
      </c>
      <c r="J6579" t="s">
        <v>18</v>
      </c>
      <c r="K6579">
        <v>1</v>
      </c>
      <c r="L6579">
        <v>25.8</v>
      </c>
      <c r="M6579">
        <v>9.7</v>
      </c>
    </row>
    <row r="6580" spans="1:13">
      <c r="A6580">
        <v>58167116</v>
      </c>
      <c r="B6580">
        <v>511</v>
      </c>
      <c r="C6580" t="s">
        <v>145</v>
      </c>
      <c r="D6580">
        <v>47683</v>
      </c>
      <c r="E6580" t="s">
        <v>14</v>
      </c>
      <c r="F6580" t="s">
        <v>15</v>
      </c>
      <c r="G6580" t="s">
        <v>16</v>
      </c>
      <c r="H6580">
        <v>5527</v>
      </c>
      <c r="I6580" t="s">
        <v>146</v>
      </c>
      <c r="J6580" t="s">
        <v>18</v>
      </c>
      <c r="K6580">
        <v>350</v>
      </c>
      <c r="L6580">
        <v>5834.5</v>
      </c>
      <c r="M6580">
        <v>199.5</v>
      </c>
    </row>
    <row r="6581" spans="1:13">
      <c r="A6581">
        <v>58167127</v>
      </c>
      <c r="B6581">
        <v>377</v>
      </c>
      <c r="C6581" t="s">
        <v>210</v>
      </c>
      <c r="D6581">
        <v>47683</v>
      </c>
      <c r="E6581" t="s">
        <v>14</v>
      </c>
      <c r="F6581" t="s">
        <v>15</v>
      </c>
      <c r="G6581" t="s">
        <v>16</v>
      </c>
      <c r="H6581">
        <v>11323</v>
      </c>
      <c r="I6581" t="s">
        <v>211</v>
      </c>
      <c r="J6581" t="s">
        <v>18</v>
      </c>
      <c r="K6581">
        <v>1</v>
      </c>
      <c r="L6581">
        <v>25.8</v>
      </c>
      <c r="M6581">
        <v>9.7</v>
      </c>
    </row>
    <row r="6582" spans="1:13">
      <c r="A6582">
        <v>58167129</v>
      </c>
      <c r="B6582">
        <v>514</v>
      </c>
      <c r="C6582" t="s">
        <v>54</v>
      </c>
      <c r="D6582">
        <v>47683</v>
      </c>
      <c r="E6582" t="s">
        <v>14</v>
      </c>
      <c r="F6582" t="s">
        <v>15</v>
      </c>
      <c r="G6582" t="s">
        <v>16</v>
      </c>
      <c r="H6582">
        <v>5406</v>
      </c>
      <c r="I6582" t="s">
        <v>55</v>
      </c>
      <c r="J6582" t="s">
        <v>18</v>
      </c>
      <c r="K6582">
        <v>2</v>
      </c>
      <c r="L6582">
        <v>34</v>
      </c>
      <c r="M6582">
        <v>1.8</v>
      </c>
    </row>
    <row r="6583" spans="1:13">
      <c r="A6583">
        <v>58167131</v>
      </c>
      <c r="B6583">
        <v>122906</v>
      </c>
      <c r="C6583" t="s">
        <v>70</v>
      </c>
      <c r="D6583">
        <v>47683</v>
      </c>
      <c r="E6583" t="s">
        <v>14</v>
      </c>
      <c r="F6583" t="s">
        <v>15</v>
      </c>
      <c r="G6583" t="s">
        <v>16</v>
      </c>
      <c r="H6583">
        <v>14866</v>
      </c>
      <c r="I6583" t="s">
        <v>71</v>
      </c>
      <c r="J6583" t="s">
        <v>18</v>
      </c>
      <c r="K6583">
        <v>1</v>
      </c>
      <c r="L6583">
        <v>19.8</v>
      </c>
      <c r="M6583">
        <v>3.7</v>
      </c>
    </row>
    <row r="6584" spans="1:13">
      <c r="A6584">
        <v>58167137</v>
      </c>
      <c r="B6584">
        <v>112415</v>
      </c>
      <c r="C6584" t="s">
        <v>232</v>
      </c>
      <c r="D6584">
        <v>47683</v>
      </c>
      <c r="E6584" t="s">
        <v>14</v>
      </c>
      <c r="F6584" t="s">
        <v>15</v>
      </c>
      <c r="G6584" t="s">
        <v>16</v>
      </c>
      <c r="H6584">
        <v>4188</v>
      </c>
      <c r="I6584" t="s">
        <v>233</v>
      </c>
      <c r="J6584" t="s">
        <v>18</v>
      </c>
      <c r="K6584">
        <v>1</v>
      </c>
      <c r="L6584">
        <v>25.8</v>
      </c>
      <c r="M6584">
        <v>9.7</v>
      </c>
    </row>
    <row r="6585" spans="1:13">
      <c r="A6585">
        <v>58167148</v>
      </c>
      <c r="B6585">
        <v>514</v>
      </c>
      <c r="C6585" t="s">
        <v>54</v>
      </c>
      <c r="D6585">
        <v>47683</v>
      </c>
      <c r="E6585" t="s">
        <v>14</v>
      </c>
      <c r="F6585" t="s">
        <v>15</v>
      </c>
      <c r="G6585" t="s">
        <v>16</v>
      </c>
      <c r="H6585">
        <v>5406</v>
      </c>
      <c r="I6585" t="s">
        <v>55</v>
      </c>
      <c r="J6585" t="s">
        <v>18</v>
      </c>
      <c r="K6585">
        <v>2</v>
      </c>
      <c r="L6585">
        <v>34</v>
      </c>
      <c r="M6585">
        <v>1.8</v>
      </c>
    </row>
    <row r="6586" spans="1:13">
      <c r="A6586">
        <v>58167153</v>
      </c>
      <c r="B6586">
        <v>571</v>
      </c>
      <c r="C6586" t="s">
        <v>90</v>
      </c>
      <c r="D6586">
        <v>47683</v>
      </c>
      <c r="E6586" t="s">
        <v>14</v>
      </c>
      <c r="F6586" t="s">
        <v>15</v>
      </c>
      <c r="G6586" t="s">
        <v>16</v>
      </c>
      <c r="H6586">
        <v>6454</v>
      </c>
      <c r="I6586" t="s">
        <v>423</v>
      </c>
      <c r="J6586" t="s">
        <v>33</v>
      </c>
      <c r="K6586">
        <v>1</v>
      </c>
      <c r="L6586">
        <v>21.48</v>
      </c>
      <c r="M6586">
        <v>5.38</v>
      </c>
    </row>
    <row r="6587" spans="1:13">
      <c r="A6587">
        <v>58167167</v>
      </c>
      <c r="B6587">
        <v>377</v>
      </c>
      <c r="C6587" t="s">
        <v>210</v>
      </c>
      <c r="D6587">
        <v>47683</v>
      </c>
      <c r="E6587" t="s">
        <v>14</v>
      </c>
      <c r="F6587" t="s">
        <v>15</v>
      </c>
      <c r="G6587" t="s">
        <v>16</v>
      </c>
      <c r="H6587">
        <v>11323</v>
      </c>
      <c r="I6587" t="s">
        <v>211</v>
      </c>
      <c r="J6587" t="s">
        <v>18</v>
      </c>
      <c r="K6587">
        <v>3</v>
      </c>
      <c r="L6587">
        <v>68.4</v>
      </c>
      <c r="M6587">
        <v>20.1</v>
      </c>
    </row>
    <row r="6588" spans="1:13">
      <c r="A6588">
        <v>58167182</v>
      </c>
      <c r="B6588">
        <v>116919</v>
      </c>
      <c r="C6588" t="s">
        <v>72</v>
      </c>
      <c r="D6588">
        <v>47683</v>
      </c>
      <c r="E6588" t="s">
        <v>14</v>
      </c>
      <c r="F6588" t="s">
        <v>15</v>
      </c>
      <c r="G6588" t="s">
        <v>16</v>
      </c>
      <c r="H6588">
        <v>14436</v>
      </c>
      <c r="I6588" t="s">
        <v>73</v>
      </c>
      <c r="J6588" t="s">
        <v>18</v>
      </c>
      <c r="K6588">
        <v>1</v>
      </c>
      <c r="L6588">
        <v>25.8</v>
      </c>
      <c r="M6588">
        <v>9.7</v>
      </c>
    </row>
    <row r="6589" spans="1:13">
      <c r="A6589">
        <v>58167206</v>
      </c>
      <c r="B6589">
        <v>105910</v>
      </c>
      <c r="C6589" t="s">
        <v>52</v>
      </c>
      <c r="D6589">
        <v>47683</v>
      </c>
      <c r="E6589" t="s">
        <v>14</v>
      </c>
      <c r="F6589" t="s">
        <v>15</v>
      </c>
      <c r="G6589" t="s">
        <v>16</v>
      </c>
      <c r="H6589">
        <v>12846</v>
      </c>
      <c r="I6589" t="s">
        <v>403</v>
      </c>
      <c r="J6589" t="s">
        <v>18</v>
      </c>
      <c r="K6589">
        <v>1</v>
      </c>
      <c r="L6589">
        <v>25.8</v>
      </c>
      <c r="M6589">
        <v>9.7</v>
      </c>
    </row>
    <row r="6590" spans="1:13">
      <c r="A6590">
        <v>58167208</v>
      </c>
      <c r="B6590">
        <v>343</v>
      </c>
      <c r="C6590" t="s">
        <v>215</v>
      </c>
      <c r="D6590">
        <v>47683</v>
      </c>
      <c r="E6590" t="s">
        <v>14</v>
      </c>
      <c r="F6590" t="s">
        <v>15</v>
      </c>
      <c r="G6590" t="s">
        <v>16</v>
      </c>
      <c r="H6590">
        <v>10932</v>
      </c>
      <c r="I6590" t="s">
        <v>272</v>
      </c>
      <c r="J6590" t="s">
        <v>18</v>
      </c>
      <c r="K6590">
        <v>1</v>
      </c>
      <c r="L6590">
        <v>25.8</v>
      </c>
      <c r="M6590">
        <v>9.7</v>
      </c>
    </row>
    <row r="6591" spans="1:13">
      <c r="A6591">
        <v>58167254</v>
      </c>
      <c r="B6591">
        <v>732</v>
      </c>
      <c r="C6591" t="s">
        <v>78</v>
      </c>
      <c r="D6591">
        <v>47683</v>
      </c>
      <c r="E6591" t="s">
        <v>14</v>
      </c>
      <c r="F6591" t="s">
        <v>15</v>
      </c>
      <c r="G6591" t="s">
        <v>16</v>
      </c>
      <c r="H6591">
        <v>11481</v>
      </c>
      <c r="I6591" t="s">
        <v>79</v>
      </c>
      <c r="J6591" t="s">
        <v>18</v>
      </c>
      <c r="K6591">
        <v>1</v>
      </c>
      <c r="L6591">
        <v>19.8</v>
      </c>
      <c r="M6591">
        <v>3.8</v>
      </c>
    </row>
    <row r="6592" spans="1:13">
      <c r="A6592">
        <v>58167264</v>
      </c>
      <c r="B6592">
        <v>712</v>
      </c>
      <c r="C6592" t="s">
        <v>134</v>
      </c>
      <c r="D6592">
        <v>47683</v>
      </c>
      <c r="E6592" t="s">
        <v>14</v>
      </c>
      <c r="F6592" t="s">
        <v>15</v>
      </c>
      <c r="G6592" t="s">
        <v>16</v>
      </c>
      <c r="H6592">
        <v>7006</v>
      </c>
      <c r="I6592" t="s">
        <v>43</v>
      </c>
      <c r="J6592" t="s">
        <v>18</v>
      </c>
      <c r="K6592">
        <v>1</v>
      </c>
      <c r="L6592">
        <v>25.8</v>
      </c>
      <c r="M6592">
        <v>9.7</v>
      </c>
    </row>
    <row r="6593" spans="1:13">
      <c r="A6593">
        <v>58167272</v>
      </c>
      <c r="B6593">
        <v>724</v>
      </c>
      <c r="C6593" t="s">
        <v>98</v>
      </c>
      <c r="D6593">
        <v>47683</v>
      </c>
      <c r="E6593" t="s">
        <v>14</v>
      </c>
      <c r="F6593" t="s">
        <v>15</v>
      </c>
      <c r="G6593" t="s">
        <v>16</v>
      </c>
      <c r="H6593">
        <v>14444</v>
      </c>
      <c r="I6593" t="s">
        <v>220</v>
      </c>
      <c r="J6593" t="s">
        <v>18</v>
      </c>
      <c r="K6593">
        <v>1</v>
      </c>
      <c r="L6593">
        <v>25.8</v>
      </c>
      <c r="M6593">
        <v>9.7</v>
      </c>
    </row>
    <row r="6594" spans="1:13">
      <c r="A6594">
        <v>58167279</v>
      </c>
      <c r="B6594">
        <v>712</v>
      </c>
      <c r="C6594" t="s">
        <v>134</v>
      </c>
      <c r="D6594">
        <v>47683</v>
      </c>
      <c r="E6594" t="s">
        <v>14</v>
      </c>
      <c r="F6594" t="s">
        <v>15</v>
      </c>
      <c r="G6594" t="s">
        <v>16</v>
      </c>
      <c r="H6594">
        <v>7006</v>
      </c>
      <c r="I6594" t="s">
        <v>43</v>
      </c>
      <c r="J6594" t="s">
        <v>18</v>
      </c>
      <c r="K6594">
        <v>2</v>
      </c>
      <c r="L6594">
        <v>51.6</v>
      </c>
      <c r="M6594">
        <v>19.4</v>
      </c>
    </row>
    <row r="6595" spans="1:13">
      <c r="A6595">
        <v>58167324</v>
      </c>
      <c r="B6595">
        <v>105910</v>
      </c>
      <c r="C6595" t="s">
        <v>52</v>
      </c>
      <c r="D6595">
        <v>47683</v>
      </c>
      <c r="E6595" t="s">
        <v>14</v>
      </c>
      <c r="F6595" t="s">
        <v>15</v>
      </c>
      <c r="G6595" t="s">
        <v>16</v>
      </c>
      <c r="H6595">
        <v>12846</v>
      </c>
      <c r="I6595" t="s">
        <v>403</v>
      </c>
      <c r="J6595" t="s">
        <v>18</v>
      </c>
      <c r="K6595">
        <v>1</v>
      </c>
      <c r="L6595">
        <v>25.8</v>
      </c>
      <c r="M6595">
        <v>9.7</v>
      </c>
    </row>
    <row r="6596" spans="1:13">
      <c r="A6596">
        <v>58167330</v>
      </c>
      <c r="B6596">
        <v>108656</v>
      </c>
      <c r="C6596" t="s">
        <v>372</v>
      </c>
      <c r="D6596">
        <v>47683</v>
      </c>
      <c r="E6596" t="s">
        <v>14</v>
      </c>
      <c r="F6596" t="s">
        <v>15</v>
      </c>
      <c r="G6596" t="s">
        <v>16</v>
      </c>
      <c r="H6596">
        <v>11537</v>
      </c>
      <c r="I6596" t="s">
        <v>265</v>
      </c>
      <c r="J6596" t="s">
        <v>18</v>
      </c>
      <c r="K6596">
        <v>1</v>
      </c>
      <c r="L6596">
        <v>19.8</v>
      </c>
      <c r="M6596">
        <v>3.7</v>
      </c>
    </row>
    <row r="6597" spans="1:13">
      <c r="A6597">
        <v>58167373</v>
      </c>
      <c r="B6597">
        <v>104428</v>
      </c>
      <c r="C6597" t="s">
        <v>419</v>
      </c>
      <c r="D6597">
        <v>47683</v>
      </c>
      <c r="E6597" t="s">
        <v>14</v>
      </c>
      <c r="F6597" t="s">
        <v>15</v>
      </c>
      <c r="G6597" t="s">
        <v>16</v>
      </c>
      <c r="H6597">
        <v>15599</v>
      </c>
      <c r="I6597" t="s">
        <v>446</v>
      </c>
      <c r="J6597" t="s">
        <v>18</v>
      </c>
      <c r="K6597">
        <v>2</v>
      </c>
      <c r="L6597">
        <v>39.6</v>
      </c>
      <c r="M6597">
        <v>7.4</v>
      </c>
    </row>
    <row r="6598" spans="1:13">
      <c r="A6598">
        <v>58167414</v>
      </c>
      <c r="B6598">
        <v>116919</v>
      </c>
      <c r="C6598" t="s">
        <v>72</v>
      </c>
      <c r="D6598">
        <v>47683</v>
      </c>
      <c r="E6598" t="s">
        <v>14</v>
      </c>
      <c r="F6598" t="s">
        <v>15</v>
      </c>
      <c r="G6598" t="s">
        <v>16</v>
      </c>
      <c r="H6598">
        <v>14436</v>
      </c>
      <c r="I6598" t="s">
        <v>73</v>
      </c>
      <c r="J6598" t="s">
        <v>18</v>
      </c>
      <c r="K6598">
        <v>1</v>
      </c>
      <c r="L6598">
        <v>25.8</v>
      </c>
      <c r="M6598">
        <v>9.7</v>
      </c>
    </row>
    <row r="6599" spans="1:13">
      <c r="A6599">
        <v>58167429</v>
      </c>
      <c r="B6599">
        <v>52</v>
      </c>
      <c r="C6599" t="s">
        <v>259</v>
      </c>
      <c r="D6599">
        <v>47683</v>
      </c>
      <c r="E6599" t="s">
        <v>14</v>
      </c>
      <c r="F6599" t="s">
        <v>15</v>
      </c>
      <c r="G6599" t="s">
        <v>16</v>
      </c>
      <c r="H6599">
        <v>16301</v>
      </c>
      <c r="I6599" t="s">
        <v>260</v>
      </c>
      <c r="J6599" t="s">
        <v>18</v>
      </c>
      <c r="K6599">
        <v>1</v>
      </c>
      <c r="L6599">
        <v>25.8</v>
      </c>
      <c r="M6599">
        <v>9.7</v>
      </c>
    </row>
    <row r="6600" spans="1:13">
      <c r="A6600">
        <v>58167435</v>
      </c>
      <c r="B6600">
        <v>355</v>
      </c>
      <c r="C6600" t="s">
        <v>388</v>
      </c>
      <c r="D6600">
        <v>47683</v>
      </c>
      <c r="E6600" t="s">
        <v>14</v>
      </c>
      <c r="F6600" t="s">
        <v>15</v>
      </c>
      <c r="G6600" t="s">
        <v>16</v>
      </c>
      <c r="H6600">
        <v>14171</v>
      </c>
      <c r="I6600" t="s">
        <v>478</v>
      </c>
      <c r="J6600" t="s">
        <v>18</v>
      </c>
      <c r="K6600">
        <v>1</v>
      </c>
      <c r="L6600">
        <v>25.8</v>
      </c>
      <c r="M6600">
        <v>9.7</v>
      </c>
    </row>
    <row r="6601" spans="1:13">
      <c r="A6601">
        <v>58167473</v>
      </c>
      <c r="B6601">
        <v>343</v>
      </c>
      <c r="C6601" t="s">
        <v>215</v>
      </c>
      <c r="D6601">
        <v>47683</v>
      </c>
      <c r="E6601" t="s">
        <v>14</v>
      </c>
      <c r="F6601" t="s">
        <v>15</v>
      </c>
      <c r="G6601" t="s">
        <v>16</v>
      </c>
      <c r="H6601">
        <v>10932</v>
      </c>
      <c r="I6601" t="s">
        <v>272</v>
      </c>
      <c r="J6601" t="s">
        <v>18</v>
      </c>
      <c r="K6601">
        <v>1</v>
      </c>
      <c r="L6601">
        <v>25.8</v>
      </c>
      <c r="M6601">
        <v>9.7</v>
      </c>
    </row>
    <row r="6602" spans="1:13">
      <c r="A6602">
        <v>58167476</v>
      </c>
      <c r="B6602">
        <v>341</v>
      </c>
      <c r="C6602" t="s">
        <v>36</v>
      </c>
      <c r="D6602">
        <v>47683</v>
      </c>
      <c r="E6602" t="s">
        <v>14</v>
      </c>
      <c r="F6602" t="s">
        <v>15</v>
      </c>
      <c r="G6602" t="s">
        <v>16</v>
      </c>
      <c r="H6602">
        <v>14064</v>
      </c>
      <c r="I6602" t="s">
        <v>443</v>
      </c>
      <c r="J6602" t="s">
        <v>33</v>
      </c>
      <c r="K6602">
        <v>2</v>
      </c>
      <c r="L6602">
        <v>37.3</v>
      </c>
      <c r="M6602">
        <v>5.1</v>
      </c>
    </row>
    <row r="6603" spans="1:13">
      <c r="A6603">
        <v>58167477</v>
      </c>
      <c r="B6603">
        <v>745</v>
      </c>
      <c r="C6603" t="s">
        <v>138</v>
      </c>
      <c r="D6603">
        <v>47683</v>
      </c>
      <c r="E6603" t="s">
        <v>14</v>
      </c>
      <c r="F6603" t="s">
        <v>15</v>
      </c>
      <c r="G6603" t="s">
        <v>16</v>
      </c>
      <c r="H6603">
        <v>27722</v>
      </c>
      <c r="I6603" t="s">
        <v>436</v>
      </c>
      <c r="J6603" t="s">
        <v>18</v>
      </c>
      <c r="K6603">
        <v>1</v>
      </c>
      <c r="L6603">
        <v>25.8</v>
      </c>
      <c r="M6603">
        <v>9.7</v>
      </c>
    </row>
    <row r="6604" spans="1:13">
      <c r="A6604">
        <v>58167501</v>
      </c>
      <c r="B6604">
        <v>341</v>
      </c>
      <c r="C6604" t="s">
        <v>36</v>
      </c>
      <c r="D6604">
        <v>47683</v>
      </c>
      <c r="E6604" t="s">
        <v>14</v>
      </c>
      <c r="F6604" t="s">
        <v>15</v>
      </c>
      <c r="G6604" t="s">
        <v>16</v>
      </c>
      <c r="H6604">
        <v>11372</v>
      </c>
      <c r="I6604" t="s">
        <v>266</v>
      </c>
      <c r="J6604" t="s">
        <v>33</v>
      </c>
      <c r="K6604">
        <v>1</v>
      </c>
      <c r="L6604">
        <v>18.51</v>
      </c>
      <c r="M6604">
        <v>2.41</v>
      </c>
    </row>
    <row r="6605" spans="1:13">
      <c r="A6605">
        <v>58167506</v>
      </c>
      <c r="B6605">
        <v>341</v>
      </c>
      <c r="C6605" t="s">
        <v>36</v>
      </c>
      <c r="D6605">
        <v>47683</v>
      </c>
      <c r="E6605" t="s">
        <v>14</v>
      </c>
      <c r="F6605" t="s">
        <v>15</v>
      </c>
      <c r="G6605" t="s">
        <v>16</v>
      </c>
      <c r="H6605">
        <v>11372</v>
      </c>
      <c r="I6605" t="s">
        <v>266</v>
      </c>
      <c r="J6605" t="s">
        <v>33</v>
      </c>
      <c r="K6605">
        <v>1</v>
      </c>
      <c r="L6605">
        <v>18.67</v>
      </c>
      <c r="M6605">
        <v>2.57</v>
      </c>
    </row>
    <row r="6606" spans="1:13">
      <c r="A6606">
        <v>58167510</v>
      </c>
      <c r="B6606">
        <v>341</v>
      </c>
      <c r="C6606" t="s">
        <v>36</v>
      </c>
      <c r="D6606">
        <v>47683</v>
      </c>
      <c r="E6606" t="s">
        <v>14</v>
      </c>
      <c r="F6606" t="s">
        <v>15</v>
      </c>
      <c r="G6606" t="s">
        <v>16</v>
      </c>
      <c r="H6606">
        <v>14064</v>
      </c>
      <c r="I6606" t="s">
        <v>443</v>
      </c>
      <c r="J6606" t="s">
        <v>33</v>
      </c>
      <c r="K6606">
        <v>1</v>
      </c>
      <c r="L6606">
        <v>18.51</v>
      </c>
      <c r="M6606">
        <v>2.41</v>
      </c>
    </row>
    <row r="6607" spans="1:13">
      <c r="A6607">
        <v>58167528</v>
      </c>
      <c r="B6607">
        <v>573</v>
      </c>
      <c r="C6607" t="s">
        <v>125</v>
      </c>
      <c r="D6607">
        <v>47683</v>
      </c>
      <c r="E6607" t="s">
        <v>14</v>
      </c>
      <c r="F6607" t="s">
        <v>15</v>
      </c>
      <c r="G6607" t="s">
        <v>16</v>
      </c>
      <c r="H6607">
        <v>5501</v>
      </c>
      <c r="I6607" t="s">
        <v>360</v>
      </c>
      <c r="J6607" t="s">
        <v>33</v>
      </c>
      <c r="K6607">
        <v>1</v>
      </c>
      <c r="L6607">
        <v>22.31</v>
      </c>
      <c r="M6607">
        <v>6.21</v>
      </c>
    </row>
    <row r="6608" spans="1:13">
      <c r="A6608">
        <v>58167530</v>
      </c>
      <c r="B6608">
        <v>102479</v>
      </c>
      <c r="C6608" t="s">
        <v>351</v>
      </c>
      <c r="D6608">
        <v>47683</v>
      </c>
      <c r="E6608" t="s">
        <v>14</v>
      </c>
      <c r="F6608" t="s">
        <v>15</v>
      </c>
      <c r="G6608" t="s">
        <v>16</v>
      </c>
      <c r="H6608">
        <v>26744</v>
      </c>
      <c r="I6608" t="s">
        <v>366</v>
      </c>
      <c r="J6608" t="s">
        <v>18</v>
      </c>
      <c r="K6608">
        <v>1</v>
      </c>
      <c r="L6608">
        <v>25.8</v>
      </c>
      <c r="M6608">
        <v>9.7</v>
      </c>
    </row>
    <row r="6609" spans="1:13">
      <c r="A6609">
        <v>58167542</v>
      </c>
      <c r="B6609">
        <v>103199</v>
      </c>
      <c r="C6609" t="s">
        <v>118</v>
      </c>
      <c r="D6609">
        <v>47683</v>
      </c>
      <c r="E6609" t="s">
        <v>14</v>
      </c>
      <c r="F6609" t="s">
        <v>15</v>
      </c>
      <c r="G6609" t="s">
        <v>16</v>
      </c>
      <c r="H6609">
        <v>6544</v>
      </c>
      <c r="I6609" t="s">
        <v>119</v>
      </c>
      <c r="J6609" t="s">
        <v>18</v>
      </c>
      <c r="K6609">
        <v>1</v>
      </c>
      <c r="L6609">
        <v>25.8</v>
      </c>
      <c r="M6609">
        <v>9.7</v>
      </c>
    </row>
    <row r="6610" spans="1:13">
      <c r="A6610">
        <v>58167582</v>
      </c>
      <c r="B6610">
        <v>308</v>
      </c>
      <c r="C6610" t="s">
        <v>158</v>
      </c>
      <c r="D6610">
        <v>47683</v>
      </c>
      <c r="E6610" t="s">
        <v>14</v>
      </c>
      <c r="F6610" t="s">
        <v>15</v>
      </c>
      <c r="G6610" t="s">
        <v>16</v>
      </c>
      <c r="H6610">
        <v>12937</v>
      </c>
      <c r="I6610" t="s">
        <v>159</v>
      </c>
      <c r="J6610" t="s">
        <v>18</v>
      </c>
      <c r="K6610">
        <v>1</v>
      </c>
      <c r="L6610">
        <v>25.8</v>
      </c>
      <c r="M6610">
        <v>9.7</v>
      </c>
    </row>
    <row r="6611" spans="1:13">
      <c r="A6611">
        <v>58167597</v>
      </c>
      <c r="B6611">
        <v>581</v>
      </c>
      <c r="C6611" t="s">
        <v>189</v>
      </c>
      <c r="D6611">
        <v>47683</v>
      </c>
      <c r="E6611" t="s">
        <v>14</v>
      </c>
      <c r="F6611" t="s">
        <v>15</v>
      </c>
      <c r="G6611" t="s">
        <v>16</v>
      </c>
      <c r="H6611">
        <v>9331</v>
      </c>
      <c r="I6611" t="s">
        <v>392</v>
      </c>
      <c r="J6611" t="s">
        <v>18</v>
      </c>
      <c r="K6611">
        <v>3</v>
      </c>
      <c r="L6611">
        <v>77.4</v>
      </c>
      <c r="M6611">
        <v>29.1</v>
      </c>
    </row>
    <row r="6612" spans="1:13">
      <c r="A6612">
        <v>58167611</v>
      </c>
      <c r="B6612">
        <v>514</v>
      </c>
      <c r="C6612" t="s">
        <v>54</v>
      </c>
      <c r="D6612">
        <v>47683</v>
      </c>
      <c r="E6612" t="s">
        <v>14</v>
      </c>
      <c r="F6612" t="s">
        <v>15</v>
      </c>
      <c r="G6612" t="s">
        <v>16</v>
      </c>
      <c r="H6612">
        <v>5406</v>
      </c>
      <c r="I6612" t="s">
        <v>55</v>
      </c>
      <c r="J6612" t="s">
        <v>18</v>
      </c>
      <c r="K6612">
        <v>2</v>
      </c>
      <c r="L6612">
        <v>34</v>
      </c>
      <c r="M6612">
        <v>1.8</v>
      </c>
    </row>
    <row r="6613" spans="1:13">
      <c r="A6613">
        <v>58167621</v>
      </c>
      <c r="B6613">
        <v>119622</v>
      </c>
      <c r="C6613" t="s">
        <v>206</v>
      </c>
      <c r="D6613">
        <v>47683</v>
      </c>
      <c r="E6613" t="s">
        <v>14</v>
      </c>
      <c r="F6613" t="s">
        <v>15</v>
      </c>
      <c r="G6613" t="s">
        <v>16</v>
      </c>
      <c r="H6613">
        <v>16054</v>
      </c>
      <c r="I6613" t="s">
        <v>258</v>
      </c>
      <c r="J6613" t="s">
        <v>18</v>
      </c>
      <c r="K6613">
        <v>1</v>
      </c>
      <c r="L6613">
        <v>25.8</v>
      </c>
      <c r="M6613">
        <v>9.7</v>
      </c>
    </row>
    <row r="6614" spans="1:13">
      <c r="A6614">
        <v>58167637</v>
      </c>
      <c r="B6614">
        <v>101453</v>
      </c>
      <c r="C6614" t="s">
        <v>130</v>
      </c>
      <c r="D6614">
        <v>47683</v>
      </c>
      <c r="E6614" t="s">
        <v>14</v>
      </c>
      <c r="F6614" t="s">
        <v>15</v>
      </c>
      <c r="G6614" t="s">
        <v>16</v>
      </c>
      <c r="H6614">
        <v>11866</v>
      </c>
      <c r="I6614" t="s">
        <v>131</v>
      </c>
      <c r="J6614" t="s">
        <v>18</v>
      </c>
      <c r="K6614">
        <v>3</v>
      </c>
      <c r="L6614">
        <v>68.4</v>
      </c>
      <c r="M6614">
        <v>20.1</v>
      </c>
    </row>
    <row r="6615" spans="1:13">
      <c r="A6615">
        <v>58167664</v>
      </c>
      <c r="B6615">
        <v>733</v>
      </c>
      <c r="C6615" t="s">
        <v>110</v>
      </c>
      <c r="D6615">
        <v>47683</v>
      </c>
      <c r="E6615" t="s">
        <v>14</v>
      </c>
      <c r="F6615" t="s">
        <v>15</v>
      </c>
      <c r="G6615" t="s">
        <v>16</v>
      </c>
      <c r="H6615">
        <v>11004</v>
      </c>
      <c r="I6615" t="s">
        <v>111</v>
      </c>
      <c r="J6615" t="s">
        <v>18</v>
      </c>
      <c r="K6615">
        <v>1</v>
      </c>
      <c r="L6615">
        <v>19.8</v>
      </c>
      <c r="M6615">
        <v>3.7</v>
      </c>
    </row>
    <row r="6616" spans="1:13">
      <c r="A6616">
        <v>58167669</v>
      </c>
      <c r="B6616">
        <v>570</v>
      </c>
      <c r="C6616" t="s">
        <v>121</v>
      </c>
      <c r="D6616">
        <v>47683</v>
      </c>
      <c r="E6616" t="s">
        <v>14</v>
      </c>
      <c r="F6616" t="s">
        <v>15</v>
      </c>
      <c r="G6616" t="s">
        <v>16</v>
      </c>
      <c r="H6616">
        <v>13304</v>
      </c>
      <c r="I6616" t="s">
        <v>375</v>
      </c>
      <c r="J6616" t="s">
        <v>18</v>
      </c>
      <c r="K6616">
        <v>1</v>
      </c>
      <c r="L6616">
        <v>25.8</v>
      </c>
      <c r="M6616">
        <v>9.7</v>
      </c>
    </row>
    <row r="6617" spans="1:13">
      <c r="A6617">
        <v>58167697</v>
      </c>
      <c r="B6617">
        <v>111219</v>
      </c>
      <c r="C6617" t="s">
        <v>171</v>
      </c>
      <c r="D6617">
        <v>47683</v>
      </c>
      <c r="E6617" t="s">
        <v>14</v>
      </c>
      <c r="F6617" t="s">
        <v>15</v>
      </c>
      <c r="G6617" t="s">
        <v>16</v>
      </c>
      <c r="H6617">
        <v>12528</v>
      </c>
      <c r="I6617" t="s">
        <v>274</v>
      </c>
      <c r="J6617" t="s">
        <v>18</v>
      </c>
      <c r="K6617">
        <v>6</v>
      </c>
      <c r="L6617">
        <v>136.8</v>
      </c>
      <c r="M6617">
        <v>40.2</v>
      </c>
    </row>
    <row r="6618" spans="1:13">
      <c r="A6618">
        <v>58167732</v>
      </c>
      <c r="B6618">
        <v>582</v>
      </c>
      <c r="C6618" t="s">
        <v>62</v>
      </c>
      <c r="D6618">
        <v>47683</v>
      </c>
      <c r="E6618" t="s">
        <v>14</v>
      </c>
      <c r="F6618" t="s">
        <v>15</v>
      </c>
      <c r="G6618" t="s">
        <v>16</v>
      </c>
      <c r="H6618">
        <v>4444</v>
      </c>
      <c r="I6618" t="s">
        <v>197</v>
      </c>
      <c r="J6618" t="s">
        <v>18</v>
      </c>
      <c r="K6618">
        <v>1</v>
      </c>
      <c r="L6618">
        <v>25.8</v>
      </c>
      <c r="M6618">
        <v>9.8</v>
      </c>
    </row>
    <row r="6619" spans="1:13">
      <c r="A6619">
        <v>58167739</v>
      </c>
      <c r="B6619">
        <v>724</v>
      </c>
      <c r="C6619" t="s">
        <v>98</v>
      </c>
      <c r="D6619">
        <v>47683</v>
      </c>
      <c r="E6619" t="s">
        <v>14</v>
      </c>
      <c r="F6619" t="s">
        <v>15</v>
      </c>
      <c r="G6619" t="s">
        <v>16</v>
      </c>
      <c r="H6619">
        <v>14444</v>
      </c>
      <c r="I6619" t="s">
        <v>220</v>
      </c>
      <c r="J6619" t="s">
        <v>18</v>
      </c>
      <c r="K6619">
        <v>1</v>
      </c>
      <c r="L6619">
        <v>25.8</v>
      </c>
      <c r="M6619">
        <v>9.7</v>
      </c>
    </row>
    <row r="6620" spans="1:13">
      <c r="A6620">
        <v>58167748</v>
      </c>
      <c r="B6620">
        <v>399</v>
      </c>
      <c r="C6620" t="s">
        <v>102</v>
      </c>
      <c r="D6620">
        <v>47683</v>
      </c>
      <c r="E6620" t="s">
        <v>14</v>
      </c>
      <c r="F6620" t="s">
        <v>15</v>
      </c>
      <c r="G6620" t="s">
        <v>16</v>
      </c>
      <c r="H6620">
        <v>26605</v>
      </c>
      <c r="I6620" t="s">
        <v>262</v>
      </c>
      <c r="J6620" t="s">
        <v>18</v>
      </c>
      <c r="K6620">
        <v>3</v>
      </c>
      <c r="L6620">
        <v>77.4</v>
      </c>
      <c r="M6620">
        <v>29.1</v>
      </c>
    </row>
    <row r="6621" spans="1:13">
      <c r="A6621">
        <v>58167766</v>
      </c>
      <c r="B6621">
        <v>598</v>
      </c>
      <c r="C6621" t="s">
        <v>269</v>
      </c>
      <c r="D6621">
        <v>47683</v>
      </c>
      <c r="E6621" t="s">
        <v>14</v>
      </c>
      <c r="F6621" t="s">
        <v>15</v>
      </c>
      <c r="G6621" t="s">
        <v>16</v>
      </c>
      <c r="H6621">
        <v>27710</v>
      </c>
      <c r="I6621" t="s">
        <v>494</v>
      </c>
      <c r="J6621" t="s">
        <v>18</v>
      </c>
      <c r="K6621">
        <v>1</v>
      </c>
      <c r="L6621">
        <v>25.8</v>
      </c>
      <c r="M6621">
        <v>9.7</v>
      </c>
    </row>
    <row r="6622" spans="1:13">
      <c r="A6622">
        <v>58167773</v>
      </c>
      <c r="B6622">
        <v>105751</v>
      </c>
      <c r="C6622" t="s">
        <v>106</v>
      </c>
      <c r="D6622">
        <v>47683</v>
      </c>
      <c r="E6622" t="s">
        <v>14</v>
      </c>
      <c r="F6622" t="s">
        <v>15</v>
      </c>
      <c r="G6622" t="s">
        <v>16</v>
      </c>
      <c r="H6622">
        <v>9295</v>
      </c>
      <c r="I6622" t="s">
        <v>107</v>
      </c>
      <c r="J6622" t="s">
        <v>18</v>
      </c>
      <c r="K6622">
        <v>5</v>
      </c>
      <c r="L6622">
        <v>121</v>
      </c>
      <c r="M6622">
        <v>40.5</v>
      </c>
    </row>
    <row r="6623" spans="1:13">
      <c r="A6623">
        <v>58167811</v>
      </c>
      <c r="B6623">
        <v>103198</v>
      </c>
      <c r="C6623" t="s">
        <v>116</v>
      </c>
      <c r="D6623">
        <v>47683</v>
      </c>
      <c r="E6623" t="s">
        <v>14</v>
      </c>
      <c r="F6623" t="s">
        <v>15</v>
      </c>
      <c r="G6623" t="s">
        <v>16</v>
      </c>
      <c r="H6623">
        <v>16075</v>
      </c>
      <c r="I6623" t="s">
        <v>425</v>
      </c>
      <c r="J6623" t="s">
        <v>33</v>
      </c>
      <c r="K6623">
        <v>1</v>
      </c>
      <c r="L6623">
        <v>24.35</v>
      </c>
      <c r="M6623">
        <v>8.25</v>
      </c>
    </row>
    <row r="6624" spans="1:13">
      <c r="A6624">
        <v>58167848</v>
      </c>
      <c r="B6624">
        <v>572</v>
      </c>
      <c r="C6624" t="s">
        <v>96</v>
      </c>
      <c r="D6624">
        <v>47683</v>
      </c>
      <c r="E6624" t="s">
        <v>14</v>
      </c>
      <c r="F6624" t="s">
        <v>15</v>
      </c>
      <c r="G6624" t="s">
        <v>16</v>
      </c>
      <c r="H6624">
        <v>5457</v>
      </c>
      <c r="I6624" t="s">
        <v>427</v>
      </c>
      <c r="J6624" t="s">
        <v>18</v>
      </c>
      <c r="K6624">
        <v>2</v>
      </c>
      <c r="L6624">
        <v>47</v>
      </c>
      <c r="M6624">
        <v>14.8</v>
      </c>
    </row>
    <row r="6625" spans="1:13">
      <c r="A6625">
        <v>58167890</v>
      </c>
      <c r="B6625">
        <v>724</v>
      </c>
      <c r="C6625" t="s">
        <v>98</v>
      </c>
      <c r="D6625">
        <v>47683</v>
      </c>
      <c r="E6625" t="s">
        <v>14</v>
      </c>
      <c r="F6625" t="s">
        <v>15</v>
      </c>
      <c r="G6625" t="s">
        <v>16</v>
      </c>
      <c r="H6625">
        <v>14444</v>
      </c>
      <c r="I6625" t="s">
        <v>220</v>
      </c>
      <c r="J6625" t="s">
        <v>18</v>
      </c>
      <c r="K6625">
        <v>1</v>
      </c>
      <c r="L6625">
        <v>25.8</v>
      </c>
      <c r="M6625">
        <v>9.7</v>
      </c>
    </row>
    <row r="6626" spans="1:13">
      <c r="A6626">
        <v>58167919</v>
      </c>
      <c r="B6626">
        <v>379</v>
      </c>
      <c r="C6626" t="s">
        <v>74</v>
      </c>
      <c r="D6626">
        <v>47683</v>
      </c>
      <c r="E6626" t="s">
        <v>14</v>
      </c>
      <c r="F6626" t="s">
        <v>15</v>
      </c>
      <c r="G6626" t="s">
        <v>16</v>
      </c>
      <c r="H6626">
        <v>6831</v>
      </c>
      <c r="I6626" t="s">
        <v>51</v>
      </c>
      <c r="J6626" t="s">
        <v>18</v>
      </c>
      <c r="K6626">
        <v>1</v>
      </c>
      <c r="L6626">
        <v>25.8</v>
      </c>
      <c r="M6626">
        <v>9.7</v>
      </c>
    </row>
    <row r="6627" spans="1:13">
      <c r="A6627">
        <v>58167927</v>
      </c>
      <c r="B6627">
        <v>572</v>
      </c>
      <c r="C6627" t="s">
        <v>96</v>
      </c>
      <c r="D6627">
        <v>47683</v>
      </c>
      <c r="E6627" t="s">
        <v>14</v>
      </c>
      <c r="F6627" t="s">
        <v>15</v>
      </c>
      <c r="G6627" t="s">
        <v>16</v>
      </c>
      <c r="H6627">
        <v>5457</v>
      </c>
      <c r="I6627" t="s">
        <v>427</v>
      </c>
      <c r="J6627" t="s">
        <v>18</v>
      </c>
      <c r="K6627">
        <v>1</v>
      </c>
      <c r="L6627">
        <v>23.5</v>
      </c>
      <c r="M6627">
        <v>7.4</v>
      </c>
    </row>
    <row r="6628" spans="1:13">
      <c r="A6628">
        <v>58167943</v>
      </c>
      <c r="B6628">
        <v>744</v>
      </c>
      <c r="C6628" t="s">
        <v>88</v>
      </c>
      <c r="D6628">
        <v>47683</v>
      </c>
      <c r="E6628" t="s">
        <v>14</v>
      </c>
      <c r="F6628" t="s">
        <v>15</v>
      </c>
      <c r="G6628" t="s">
        <v>16</v>
      </c>
      <c r="H6628">
        <v>11620</v>
      </c>
      <c r="I6628" t="s">
        <v>201</v>
      </c>
      <c r="J6628" t="s">
        <v>18</v>
      </c>
      <c r="K6628">
        <v>9</v>
      </c>
      <c r="L6628">
        <v>205.2</v>
      </c>
      <c r="M6628">
        <v>60.3</v>
      </c>
    </row>
    <row r="6629" spans="1:13">
      <c r="A6629">
        <v>58167954</v>
      </c>
      <c r="B6629">
        <v>329</v>
      </c>
      <c r="C6629" t="s">
        <v>226</v>
      </c>
      <c r="D6629">
        <v>47683</v>
      </c>
      <c r="E6629" t="s">
        <v>14</v>
      </c>
      <c r="F6629" t="s">
        <v>15</v>
      </c>
      <c r="G6629" t="s">
        <v>16</v>
      </c>
      <c r="H6629">
        <v>15741</v>
      </c>
      <c r="I6629" t="s">
        <v>227</v>
      </c>
      <c r="J6629" t="s">
        <v>18</v>
      </c>
      <c r="K6629">
        <v>1</v>
      </c>
      <c r="L6629">
        <v>25.8</v>
      </c>
      <c r="M6629">
        <v>9.8</v>
      </c>
    </row>
    <row r="6630" spans="1:13">
      <c r="A6630">
        <v>58167958</v>
      </c>
      <c r="B6630">
        <v>570</v>
      </c>
      <c r="C6630" t="s">
        <v>121</v>
      </c>
      <c r="D6630">
        <v>47683</v>
      </c>
      <c r="E6630" t="s">
        <v>14</v>
      </c>
      <c r="F6630" t="s">
        <v>15</v>
      </c>
      <c r="G6630" t="s">
        <v>16</v>
      </c>
      <c r="H6630">
        <v>13304</v>
      </c>
      <c r="I6630" t="s">
        <v>375</v>
      </c>
      <c r="J6630" t="s">
        <v>18</v>
      </c>
      <c r="K6630">
        <v>1</v>
      </c>
      <c r="L6630">
        <v>25.8</v>
      </c>
      <c r="M6630">
        <v>9.7</v>
      </c>
    </row>
    <row r="6631" spans="1:13">
      <c r="A6631">
        <v>58167972</v>
      </c>
      <c r="B6631">
        <v>399</v>
      </c>
      <c r="C6631" t="s">
        <v>102</v>
      </c>
      <c r="D6631">
        <v>47683</v>
      </c>
      <c r="E6631" t="s">
        <v>14</v>
      </c>
      <c r="F6631" t="s">
        <v>15</v>
      </c>
      <c r="G6631" t="s">
        <v>16</v>
      </c>
      <c r="H6631">
        <v>4435</v>
      </c>
      <c r="I6631" t="s">
        <v>282</v>
      </c>
      <c r="J6631" t="s">
        <v>18</v>
      </c>
      <c r="K6631">
        <v>1</v>
      </c>
      <c r="L6631">
        <v>25.8</v>
      </c>
      <c r="M6631">
        <v>9.7</v>
      </c>
    </row>
    <row r="6632" spans="1:13">
      <c r="A6632">
        <v>58167980</v>
      </c>
      <c r="B6632">
        <v>357</v>
      </c>
      <c r="C6632" t="s">
        <v>218</v>
      </c>
      <c r="D6632">
        <v>47683</v>
      </c>
      <c r="E6632" t="s">
        <v>14</v>
      </c>
      <c r="F6632" t="s">
        <v>15</v>
      </c>
      <c r="G6632" t="s">
        <v>16</v>
      </c>
      <c r="H6632">
        <v>6814</v>
      </c>
      <c r="I6632" t="s">
        <v>219</v>
      </c>
      <c r="J6632" t="s">
        <v>18</v>
      </c>
      <c r="K6632">
        <v>1</v>
      </c>
      <c r="L6632">
        <v>25.8</v>
      </c>
      <c r="M6632">
        <v>9.8</v>
      </c>
    </row>
    <row r="6633" spans="1:13">
      <c r="A6633">
        <v>58167982</v>
      </c>
      <c r="B6633">
        <v>706</v>
      </c>
      <c r="C6633" t="s">
        <v>244</v>
      </c>
      <c r="D6633">
        <v>47683</v>
      </c>
      <c r="E6633" t="s">
        <v>14</v>
      </c>
      <c r="F6633" t="s">
        <v>15</v>
      </c>
      <c r="G6633" t="s">
        <v>16</v>
      </c>
      <c r="H6633">
        <v>15391</v>
      </c>
      <c r="I6633" t="s">
        <v>482</v>
      </c>
      <c r="J6633" t="s">
        <v>18</v>
      </c>
      <c r="K6633">
        <v>1</v>
      </c>
      <c r="L6633">
        <v>25.8</v>
      </c>
      <c r="M6633">
        <v>9.7</v>
      </c>
    </row>
    <row r="6634" spans="1:13">
      <c r="A6634">
        <v>58167984</v>
      </c>
      <c r="B6634">
        <v>103198</v>
      </c>
      <c r="C6634" t="s">
        <v>116</v>
      </c>
      <c r="D6634">
        <v>47683</v>
      </c>
      <c r="E6634" t="s">
        <v>14</v>
      </c>
      <c r="F6634" t="s">
        <v>15</v>
      </c>
      <c r="G6634" t="s">
        <v>16</v>
      </c>
      <c r="H6634">
        <v>16075</v>
      </c>
      <c r="I6634" t="s">
        <v>425</v>
      </c>
      <c r="J6634" t="s">
        <v>18</v>
      </c>
      <c r="K6634">
        <v>1</v>
      </c>
      <c r="L6634">
        <v>25.8</v>
      </c>
      <c r="M6634">
        <v>9.7</v>
      </c>
    </row>
    <row r="6635" spans="1:13">
      <c r="A6635">
        <v>58168006</v>
      </c>
      <c r="B6635">
        <v>573</v>
      </c>
      <c r="C6635" t="s">
        <v>125</v>
      </c>
      <c r="D6635">
        <v>47683</v>
      </c>
      <c r="E6635" t="s">
        <v>14</v>
      </c>
      <c r="F6635" t="s">
        <v>15</v>
      </c>
      <c r="G6635" t="s">
        <v>16</v>
      </c>
      <c r="H6635">
        <v>5501</v>
      </c>
      <c r="I6635" t="s">
        <v>360</v>
      </c>
      <c r="J6635" t="s">
        <v>18</v>
      </c>
      <c r="K6635">
        <v>7</v>
      </c>
      <c r="L6635">
        <v>180.6</v>
      </c>
      <c r="M6635">
        <v>67.9</v>
      </c>
    </row>
    <row r="6636" spans="1:13">
      <c r="A6636">
        <v>58168020</v>
      </c>
      <c r="B6636">
        <v>585</v>
      </c>
      <c r="C6636" t="s">
        <v>100</v>
      </c>
      <c r="D6636">
        <v>47683</v>
      </c>
      <c r="E6636" t="s">
        <v>14</v>
      </c>
      <c r="F6636" t="s">
        <v>15</v>
      </c>
      <c r="G6636" t="s">
        <v>16</v>
      </c>
      <c r="H6636">
        <v>27612</v>
      </c>
      <c r="I6636" t="s">
        <v>101</v>
      </c>
      <c r="J6636" t="s">
        <v>18</v>
      </c>
      <c r="K6636">
        <v>1</v>
      </c>
      <c r="L6636">
        <v>22</v>
      </c>
      <c r="M6636">
        <v>5.9</v>
      </c>
    </row>
    <row r="6637" spans="1:13">
      <c r="A6637">
        <v>58168022</v>
      </c>
      <c r="B6637">
        <v>572</v>
      </c>
      <c r="C6637" t="s">
        <v>96</v>
      </c>
      <c r="D6637">
        <v>47683</v>
      </c>
      <c r="E6637" t="s">
        <v>14</v>
      </c>
      <c r="F6637" t="s">
        <v>15</v>
      </c>
      <c r="G6637" t="s">
        <v>16</v>
      </c>
      <c r="H6637">
        <v>5457</v>
      </c>
      <c r="I6637" t="s">
        <v>427</v>
      </c>
      <c r="J6637" t="s">
        <v>18</v>
      </c>
      <c r="K6637">
        <v>1</v>
      </c>
      <c r="L6637">
        <v>23.5</v>
      </c>
      <c r="M6637">
        <v>7.4</v>
      </c>
    </row>
    <row r="6638" spans="1:13">
      <c r="A6638">
        <v>58168028</v>
      </c>
      <c r="B6638">
        <v>337</v>
      </c>
      <c r="C6638" t="s">
        <v>82</v>
      </c>
      <c r="D6638">
        <v>47683</v>
      </c>
      <c r="E6638" t="s">
        <v>14</v>
      </c>
      <c r="F6638" t="s">
        <v>15</v>
      </c>
      <c r="G6638" t="s">
        <v>16</v>
      </c>
      <c r="H6638">
        <v>6965</v>
      </c>
      <c r="I6638" t="s">
        <v>432</v>
      </c>
      <c r="J6638" t="s">
        <v>18</v>
      </c>
      <c r="K6638">
        <v>1</v>
      </c>
      <c r="L6638">
        <v>25.8</v>
      </c>
      <c r="M6638">
        <v>9.7</v>
      </c>
    </row>
    <row r="6639" spans="1:13">
      <c r="A6639">
        <v>58168061</v>
      </c>
      <c r="B6639">
        <v>113299</v>
      </c>
      <c r="C6639" t="s">
        <v>221</v>
      </c>
      <c r="D6639">
        <v>47683</v>
      </c>
      <c r="E6639" t="s">
        <v>14</v>
      </c>
      <c r="F6639" t="s">
        <v>15</v>
      </c>
      <c r="G6639" t="s">
        <v>16</v>
      </c>
      <c r="H6639">
        <v>14429</v>
      </c>
      <c r="I6639" t="s">
        <v>264</v>
      </c>
      <c r="J6639" t="s">
        <v>18</v>
      </c>
      <c r="K6639">
        <v>1</v>
      </c>
      <c r="L6639">
        <v>25.8</v>
      </c>
      <c r="M6639">
        <v>9.7</v>
      </c>
    </row>
    <row r="6640" spans="1:13">
      <c r="A6640">
        <v>58168073</v>
      </c>
      <c r="B6640">
        <v>119622</v>
      </c>
      <c r="C6640" t="s">
        <v>206</v>
      </c>
      <c r="D6640">
        <v>47683</v>
      </c>
      <c r="E6640" t="s">
        <v>14</v>
      </c>
      <c r="F6640" t="s">
        <v>15</v>
      </c>
      <c r="G6640" t="s">
        <v>16</v>
      </c>
      <c r="H6640">
        <v>16054</v>
      </c>
      <c r="I6640" t="s">
        <v>258</v>
      </c>
      <c r="J6640" t="s">
        <v>18</v>
      </c>
      <c r="K6640">
        <v>1</v>
      </c>
      <c r="L6640">
        <v>25.8</v>
      </c>
      <c r="M6640">
        <v>9.7</v>
      </c>
    </row>
    <row r="6641" spans="1:13">
      <c r="A6641">
        <v>58168075</v>
      </c>
      <c r="B6641">
        <v>103198</v>
      </c>
      <c r="C6641" t="s">
        <v>116</v>
      </c>
      <c r="D6641">
        <v>47683</v>
      </c>
      <c r="E6641" t="s">
        <v>14</v>
      </c>
      <c r="F6641" t="s">
        <v>15</v>
      </c>
      <c r="G6641" t="s">
        <v>16</v>
      </c>
      <c r="H6641">
        <v>16075</v>
      </c>
      <c r="I6641" t="s">
        <v>425</v>
      </c>
      <c r="J6641" t="s">
        <v>18</v>
      </c>
      <c r="K6641">
        <v>1</v>
      </c>
      <c r="L6641">
        <v>25.8</v>
      </c>
      <c r="M6641">
        <v>9.7</v>
      </c>
    </row>
    <row r="6642" spans="1:13">
      <c r="A6642">
        <v>58168118</v>
      </c>
      <c r="B6642">
        <v>377</v>
      </c>
      <c r="C6642" t="s">
        <v>210</v>
      </c>
      <c r="D6642">
        <v>47683</v>
      </c>
      <c r="E6642" t="s">
        <v>14</v>
      </c>
      <c r="F6642" t="s">
        <v>15</v>
      </c>
      <c r="G6642" t="s">
        <v>16</v>
      </c>
      <c r="H6642">
        <v>11323</v>
      </c>
      <c r="I6642" t="s">
        <v>211</v>
      </c>
      <c r="J6642" t="s">
        <v>18</v>
      </c>
      <c r="K6642">
        <v>1</v>
      </c>
      <c r="L6642">
        <v>25.8</v>
      </c>
      <c r="M6642">
        <v>9.7</v>
      </c>
    </row>
    <row r="6643" spans="1:13">
      <c r="A6643">
        <v>58168147</v>
      </c>
      <c r="B6643">
        <v>105751</v>
      </c>
      <c r="C6643" t="s">
        <v>106</v>
      </c>
      <c r="D6643">
        <v>47683</v>
      </c>
      <c r="E6643" t="s">
        <v>14</v>
      </c>
      <c r="F6643" t="s">
        <v>15</v>
      </c>
      <c r="G6643" t="s">
        <v>16</v>
      </c>
      <c r="H6643">
        <v>9295</v>
      </c>
      <c r="I6643" t="s">
        <v>107</v>
      </c>
      <c r="J6643" t="s">
        <v>18</v>
      </c>
      <c r="K6643">
        <v>3</v>
      </c>
      <c r="L6643">
        <v>69.4</v>
      </c>
      <c r="M6643">
        <v>21.1</v>
      </c>
    </row>
    <row r="6644" spans="1:13">
      <c r="A6644">
        <v>58168174</v>
      </c>
      <c r="B6644">
        <v>747</v>
      </c>
      <c r="C6644" t="s">
        <v>354</v>
      </c>
      <c r="D6644">
        <v>47683</v>
      </c>
      <c r="E6644" t="s">
        <v>14</v>
      </c>
      <c r="F6644" t="s">
        <v>15</v>
      </c>
      <c r="G6644" t="s">
        <v>16</v>
      </c>
      <c r="H6644">
        <v>11964</v>
      </c>
      <c r="I6644" t="s">
        <v>355</v>
      </c>
      <c r="J6644" t="s">
        <v>18</v>
      </c>
      <c r="K6644">
        <v>1</v>
      </c>
      <c r="L6644">
        <v>22.8</v>
      </c>
      <c r="M6644">
        <v>6.7</v>
      </c>
    </row>
    <row r="6645" spans="1:13">
      <c r="A6645">
        <v>58168260</v>
      </c>
      <c r="B6645">
        <v>341</v>
      </c>
      <c r="C6645" t="s">
        <v>36</v>
      </c>
      <c r="D6645">
        <v>47683</v>
      </c>
      <c r="E6645" t="s">
        <v>14</v>
      </c>
      <c r="F6645" t="s">
        <v>15</v>
      </c>
      <c r="G6645" t="s">
        <v>16</v>
      </c>
      <c r="H6645">
        <v>11372</v>
      </c>
      <c r="I6645" t="s">
        <v>266</v>
      </c>
      <c r="J6645" t="s">
        <v>18</v>
      </c>
      <c r="K6645">
        <v>1</v>
      </c>
      <c r="L6645">
        <v>19.8</v>
      </c>
      <c r="M6645">
        <v>3.7</v>
      </c>
    </row>
    <row r="6646" spans="1:13">
      <c r="A6646">
        <v>58168280</v>
      </c>
      <c r="B6646">
        <v>732</v>
      </c>
      <c r="C6646" t="s">
        <v>78</v>
      </c>
      <c r="D6646">
        <v>47683</v>
      </c>
      <c r="E6646" t="s">
        <v>14</v>
      </c>
      <c r="F6646" t="s">
        <v>15</v>
      </c>
      <c r="G6646" t="s">
        <v>16</v>
      </c>
      <c r="H6646">
        <v>11481</v>
      </c>
      <c r="I6646" t="s">
        <v>79</v>
      </c>
      <c r="J6646" t="s">
        <v>18</v>
      </c>
      <c r="K6646">
        <v>10</v>
      </c>
      <c r="L6646">
        <v>246</v>
      </c>
      <c r="M6646">
        <v>86</v>
      </c>
    </row>
    <row r="6647" spans="1:13">
      <c r="A6647">
        <v>58168316</v>
      </c>
      <c r="B6647">
        <v>105910</v>
      </c>
      <c r="C6647" t="s">
        <v>52</v>
      </c>
      <c r="D6647">
        <v>47683</v>
      </c>
      <c r="E6647" t="s">
        <v>14</v>
      </c>
      <c r="F6647" t="s">
        <v>15</v>
      </c>
      <c r="G6647" t="s">
        <v>16</v>
      </c>
      <c r="H6647">
        <v>12846</v>
      </c>
      <c r="I6647" t="s">
        <v>403</v>
      </c>
      <c r="J6647" t="s">
        <v>18</v>
      </c>
      <c r="K6647">
        <v>1</v>
      </c>
      <c r="L6647">
        <v>25.8</v>
      </c>
      <c r="M6647">
        <v>9.7</v>
      </c>
    </row>
    <row r="6648" spans="1:13">
      <c r="A6648">
        <v>58168415</v>
      </c>
      <c r="B6648">
        <v>105751</v>
      </c>
      <c r="C6648" t="s">
        <v>106</v>
      </c>
      <c r="D6648">
        <v>47683</v>
      </c>
      <c r="E6648" t="s">
        <v>14</v>
      </c>
      <c r="F6648" t="s">
        <v>15</v>
      </c>
      <c r="G6648" t="s">
        <v>16</v>
      </c>
      <c r="H6648">
        <v>9295</v>
      </c>
      <c r="I6648" t="s">
        <v>107</v>
      </c>
      <c r="J6648" t="s">
        <v>18</v>
      </c>
      <c r="K6648">
        <v>1</v>
      </c>
      <c r="L6648">
        <v>21.8</v>
      </c>
      <c r="M6648">
        <v>5.7</v>
      </c>
    </row>
    <row r="6649" spans="1:13">
      <c r="A6649">
        <v>58168444</v>
      </c>
      <c r="B6649">
        <v>104428</v>
      </c>
      <c r="C6649" t="s">
        <v>419</v>
      </c>
      <c r="D6649">
        <v>47683</v>
      </c>
      <c r="E6649" t="s">
        <v>14</v>
      </c>
      <c r="F6649" t="s">
        <v>15</v>
      </c>
      <c r="G6649" t="s">
        <v>16</v>
      </c>
      <c r="H6649">
        <v>15599</v>
      </c>
      <c r="I6649" t="s">
        <v>446</v>
      </c>
      <c r="J6649" t="s">
        <v>18</v>
      </c>
      <c r="K6649">
        <v>1</v>
      </c>
      <c r="L6649">
        <v>19.8</v>
      </c>
      <c r="M6649">
        <v>3.7</v>
      </c>
    </row>
    <row r="6650" spans="1:13">
      <c r="A6650">
        <v>58168452</v>
      </c>
      <c r="B6650">
        <v>365</v>
      </c>
      <c r="C6650" t="s">
        <v>58</v>
      </c>
      <c r="D6650">
        <v>47683</v>
      </c>
      <c r="E6650" t="s">
        <v>14</v>
      </c>
      <c r="F6650" t="s">
        <v>15</v>
      </c>
      <c r="G6650" t="s">
        <v>16</v>
      </c>
      <c r="H6650">
        <v>4301</v>
      </c>
      <c r="I6650" t="s">
        <v>59</v>
      </c>
      <c r="J6650" t="s">
        <v>18</v>
      </c>
      <c r="K6650">
        <v>70</v>
      </c>
      <c r="L6650">
        <v>1225</v>
      </c>
      <c r="M6650">
        <v>98</v>
      </c>
    </row>
    <row r="6651" spans="1:13">
      <c r="A6651">
        <v>58168492</v>
      </c>
      <c r="B6651">
        <v>359</v>
      </c>
      <c r="C6651" t="s">
        <v>94</v>
      </c>
      <c r="D6651">
        <v>47683</v>
      </c>
      <c r="E6651" t="s">
        <v>14</v>
      </c>
      <c r="F6651" t="s">
        <v>15</v>
      </c>
      <c r="G6651" t="s">
        <v>16</v>
      </c>
      <c r="H6651">
        <v>14404</v>
      </c>
      <c r="I6651" t="s">
        <v>163</v>
      </c>
      <c r="J6651" t="s">
        <v>33</v>
      </c>
      <c r="K6651">
        <v>1</v>
      </c>
      <c r="L6651">
        <v>22.8</v>
      </c>
      <c r="M6651">
        <v>6.7</v>
      </c>
    </row>
    <row r="6652" spans="1:13">
      <c r="A6652">
        <v>58168515</v>
      </c>
      <c r="B6652">
        <v>513</v>
      </c>
      <c r="C6652" t="s">
        <v>181</v>
      </c>
      <c r="D6652">
        <v>47683</v>
      </c>
      <c r="E6652" t="s">
        <v>14</v>
      </c>
      <c r="F6652" t="s">
        <v>15</v>
      </c>
      <c r="G6652" t="s">
        <v>16</v>
      </c>
      <c r="H6652">
        <v>12505</v>
      </c>
      <c r="I6652" t="s">
        <v>476</v>
      </c>
      <c r="J6652" t="s">
        <v>18</v>
      </c>
      <c r="K6652">
        <v>1</v>
      </c>
      <c r="L6652">
        <v>25.8</v>
      </c>
      <c r="M6652">
        <v>9.7</v>
      </c>
    </row>
    <row r="6653" spans="1:13">
      <c r="A6653">
        <v>58168571</v>
      </c>
      <c r="B6653">
        <v>723</v>
      </c>
      <c r="C6653" t="s">
        <v>173</v>
      </c>
      <c r="D6653">
        <v>47683</v>
      </c>
      <c r="E6653" t="s">
        <v>14</v>
      </c>
      <c r="F6653" t="s">
        <v>15</v>
      </c>
      <c r="G6653" t="s">
        <v>16</v>
      </c>
      <c r="H6653">
        <v>14992</v>
      </c>
      <c r="I6653" t="s">
        <v>174</v>
      </c>
      <c r="J6653" t="s">
        <v>18</v>
      </c>
      <c r="K6653">
        <v>1</v>
      </c>
      <c r="L6653">
        <v>25.8</v>
      </c>
      <c r="M6653">
        <v>9.7</v>
      </c>
    </row>
    <row r="6654" spans="1:13">
      <c r="A6654">
        <v>58168585</v>
      </c>
      <c r="B6654">
        <v>307</v>
      </c>
      <c r="C6654" t="s">
        <v>34</v>
      </c>
      <c r="D6654">
        <v>47683</v>
      </c>
      <c r="E6654" t="s">
        <v>14</v>
      </c>
      <c r="F6654" t="s">
        <v>15</v>
      </c>
      <c r="G6654" t="s">
        <v>16</v>
      </c>
      <c r="H6654">
        <v>10613</v>
      </c>
      <c r="I6654" t="s">
        <v>35</v>
      </c>
      <c r="J6654" t="s">
        <v>18</v>
      </c>
      <c r="K6654">
        <v>1</v>
      </c>
      <c r="L6654">
        <v>25.8</v>
      </c>
      <c r="M6654">
        <v>9.7</v>
      </c>
    </row>
    <row r="6655" spans="1:13">
      <c r="A6655">
        <v>58168587</v>
      </c>
      <c r="B6655">
        <v>110378</v>
      </c>
      <c r="C6655" t="s">
        <v>395</v>
      </c>
      <c r="D6655">
        <v>47683</v>
      </c>
      <c r="E6655" t="s">
        <v>14</v>
      </c>
      <c r="F6655" t="s">
        <v>15</v>
      </c>
      <c r="G6655" t="s">
        <v>16</v>
      </c>
      <c r="H6655">
        <v>10953</v>
      </c>
      <c r="I6655" t="s">
        <v>396</v>
      </c>
      <c r="J6655" t="s">
        <v>18</v>
      </c>
      <c r="K6655">
        <v>1</v>
      </c>
      <c r="L6655">
        <v>25.8</v>
      </c>
      <c r="M6655">
        <v>9.7</v>
      </c>
    </row>
    <row r="6656" spans="1:13">
      <c r="A6656">
        <v>58168588</v>
      </c>
      <c r="B6656">
        <v>104838</v>
      </c>
      <c r="C6656" t="s">
        <v>230</v>
      </c>
      <c r="D6656">
        <v>47683</v>
      </c>
      <c r="E6656" t="s">
        <v>14</v>
      </c>
      <c r="F6656" t="s">
        <v>15</v>
      </c>
      <c r="G6656" t="s">
        <v>16</v>
      </c>
      <c r="H6656">
        <v>10955</v>
      </c>
      <c r="I6656" t="s">
        <v>231</v>
      </c>
      <c r="J6656" t="s">
        <v>18</v>
      </c>
      <c r="K6656">
        <v>1</v>
      </c>
      <c r="L6656">
        <v>25.8</v>
      </c>
      <c r="M6656">
        <v>9.7</v>
      </c>
    </row>
    <row r="6657" spans="1:13">
      <c r="A6657">
        <v>58168616</v>
      </c>
      <c r="B6657">
        <v>706</v>
      </c>
      <c r="C6657" t="s">
        <v>244</v>
      </c>
      <c r="D6657">
        <v>47683</v>
      </c>
      <c r="E6657" t="s">
        <v>14</v>
      </c>
      <c r="F6657" t="s">
        <v>15</v>
      </c>
      <c r="G6657" t="s">
        <v>16</v>
      </c>
      <c r="H6657">
        <v>15391</v>
      </c>
      <c r="I6657" t="s">
        <v>482</v>
      </c>
      <c r="J6657" t="s">
        <v>18</v>
      </c>
      <c r="K6657">
        <v>3</v>
      </c>
      <c r="L6657">
        <v>68.4</v>
      </c>
      <c r="M6657">
        <v>20.1</v>
      </c>
    </row>
    <row r="6658" spans="1:13">
      <c r="A6658">
        <v>58168638</v>
      </c>
      <c r="B6658">
        <v>118151</v>
      </c>
      <c r="C6658" t="s">
        <v>169</v>
      </c>
      <c r="D6658">
        <v>47683</v>
      </c>
      <c r="E6658" t="s">
        <v>14</v>
      </c>
      <c r="F6658" t="s">
        <v>15</v>
      </c>
      <c r="G6658" t="s">
        <v>16</v>
      </c>
      <c r="H6658">
        <v>16076</v>
      </c>
      <c r="I6658" t="s">
        <v>471</v>
      </c>
      <c r="J6658" t="s">
        <v>18</v>
      </c>
      <c r="K6658">
        <v>1</v>
      </c>
      <c r="L6658">
        <v>25.8</v>
      </c>
      <c r="M6658">
        <v>9.7</v>
      </c>
    </row>
    <row r="6659" spans="1:13">
      <c r="A6659">
        <v>58168649</v>
      </c>
      <c r="B6659">
        <v>724</v>
      </c>
      <c r="C6659" t="s">
        <v>98</v>
      </c>
      <c r="D6659">
        <v>47683</v>
      </c>
      <c r="E6659" t="s">
        <v>14</v>
      </c>
      <c r="F6659" t="s">
        <v>15</v>
      </c>
      <c r="G6659" t="s">
        <v>16</v>
      </c>
      <c r="H6659">
        <v>14444</v>
      </c>
      <c r="I6659" t="s">
        <v>220</v>
      </c>
      <c r="J6659" t="s">
        <v>18</v>
      </c>
      <c r="K6659">
        <v>1</v>
      </c>
      <c r="L6659">
        <v>25.8</v>
      </c>
      <c r="M6659">
        <v>9.7</v>
      </c>
    </row>
    <row r="6660" spans="1:13">
      <c r="A6660">
        <v>58168680</v>
      </c>
      <c r="B6660">
        <v>514</v>
      </c>
      <c r="C6660" t="s">
        <v>54</v>
      </c>
      <c r="D6660">
        <v>47683</v>
      </c>
      <c r="E6660" t="s">
        <v>14</v>
      </c>
      <c r="F6660" t="s">
        <v>15</v>
      </c>
      <c r="G6660" t="s">
        <v>16</v>
      </c>
      <c r="H6660">
        <v>5406</v>
      </c>
      <c r="I6660" t="s">
        <v>55</v>
      </c>
      <c r="J6660" t="s">
        <v>18</v>
      </c>
      <c r="K6660">
        <v>2</v>
      </c>
      <c r="L6660">
        <v>34</v>
      </c>
      <c r="M6660">
        <v>1.8</v>
      </c>
    </row>
    <row r="6661" spans="1:13">
      <c r="A6661">
        <v>58168684</v>
      </c>
      <c r="B6661">
        <v>105910</v>
      </c>
      <c r="C6661" t="s">
        <v>52</v>
      </c>
      <c r="D6661">
        <v>47683</v>
      </c>
      <c r="E6661" t="s">
        <v>14</v>
      </c>
      <c r="F6661" t="s">
        <v>15</v>
      </c>
      <c r="G6661" t="s">
        <v>16</v>
      </c>
      <c r="H6661">
        <v>12846</v>
      </c>
      <c r="I6661" t="s">
        <v>403</v>
      </c>
      <c r="J6661" t="s">
        <v>18</v>
      </c>
      <c r="K6661">
        <v>1</v>
      </c>
      <c r="L6661">
        <v>25.8</v>
      </c>
      <c r="M6661">
        <v>9.7</v>
      </c>
    </row>
    <row r="6662" spans="1:13">
      <c r="A6662">
        <v>58168694</v>
      </c>
      <c r="B6662">
        <v>122198</v>
      </c>
      <c r="C6662" t="s">
        <v>42</v>
      </c>
      <c r="D6662">
        <v>47683</v>
      </c>
      <c r="E6662" t="s">
        <v>14</v>
      </c>
      <c r="F6662" t="s">
        <v>15</v>
      </c>
      <c r="G6662" t="s">
        <v>16</v>
      </c>
      <c r="H6662">
        <v>8972</v>
      </c>
      <c r="I6662" t="s">
        <v>302</v>
      </c>
      <c r="J6662" t="s">
        <v>18</v>
      </c>
      <c r="K6662">
        <v>-1</v>
      </c>
      <c r="L6662">
        <v>-25.8</v>
      </c>
      <c r="M6662">
        <v>-9.7</v>
      </c>
    </row>
    <row r="6663" spans="1:13">
      <c r="A6663">
        <v>58168709</v>
      </c>
      <c r="B6663">
        <v>572</v>
      </c>
      <c r="C6663" t="s">
        <v>96</v>
      </c>
      <c r="D6663">
        <v>47683</v>
      </c>
      <c r="E6663" t="s">
        <v>14</v>
      </c>
      <c r="F6663" t="s">
        <v>15</v>
      </c>
      <c r="G6663" t="s">
        <v>16</v>
      </c>
      <c r="H6663">
        <v>5457</v>
      </c>
      <c r="I6663" t="s">
        <v>427</v>
      </c>
      <c r="J6663" t="s">
        <v>18</v>
      </c>
      <c r="K6663">
        <v>1</v>
      </c>
      <c r="L6663">
        <v>25.8</v>
      </c>
      <c r="M6663">
        <v>9.7</v>
      </c>
    </row>
    <row r="6664" spans="1:13">
      <c r="A6664">
        <v>58168716</v>
      </c>
      <c r="B6664">
        <v>573</v>
      </c>
      <c r="C6664" t="s">
        <v>125</v>
      </c>
      <c r="D6664">
        <v>47683</v>
      </c>
      <c r="E6664" t="s">
        <v>14</v>
      </c>
      <c r="F6664" t="s">
        <v>15</v>
      </c>
      <c r="G6664" t="s">
        <v>16</v>
      </c>
      <c r="H6664">
        <v>5501</v>
      </c>
      <c r="I6664" t="s">
        <v>360</v>
      </c>
      <c r="J6664" t="s">
        <v>33</v>
      </c>
      <c r="K6664">
        <v>1</v>
      </c>
      <c r="L6664">
        <v>22.3</v>
      </c>
      <c r="M6664">
        <v>6.2</v>
      </c>
    </row>
    <row r="6665" spans="1:13">
      <c r="A6665">
        <v>58168751</v>
      </c>
      <c r="B6665">
        <v>101453</v>
      </c>
      <c r="C6665" t="s">
        <v>130</v>
      </c>
      <c r="D6665">
        <v>47683</v>
      </c>
      <c r="E6665" t="s">
        <v>14</v>
      </c>
      <c r="F6665" t="s">
        <v>15</v>
      </c>
      <c r="G6665" t="s">
        <v>16</v>
      </c>
      <c r="H6665">
        <v>11866</v>
      </c>
      <c r="I6665" t="s">
        <v>131</v>
      </c>
      <c r="J6665" t="s">
        <v>18</v>
      </c>
      <c r="K6665">
        <v>3</v>
      </c>
      <c r="L6665">
        <v>68.4</v>
      </c>
      <c r="M6665">
        <v>20.1</v>
      </c>
    </row>
    <row r="6666" spans="1:13">
      <c r="A6666">
        <v>58168760</v>
      </c>
      <c r="B6666">
        <v>730</v>
      </c>
      <c r="C6666" t="s">
        <v>92</v>
      </c>
      <c r="D6666">
        <v>47683</v>
      </c>
      <c r="E6666" t="s">
        <v>14</v>
      </c>
      <c r="F6666" t="s">
        <v>15</v>
      </c>
      <c r="G6666" t="s">
        <v>16</v>
      </c>
      <c r="H6666">
        <v>8338</v>
      </c>
      <c r="I6666" t="s">
        <v>338</v>
      </c>
      <c r="J6666" t="s">
        <v>18</v>
      </c>
      <c r="K6666">
        <v>1</v>
      </c>
      <c r="L6666">
        <v>23.8</v>
      </c>
      <c r="M6666">
        <v>7.7</v>
      </c>
    </row>
    <row r="6667" spans="1:13">
      <c r="A6667">
        <v>58168775</v>
      </c>
      <c r="B6667">
        <v>106865</v>
      </c>
      <c r="C6667" t="s">
        <v>80</v>
      </c>
      <c r="D6667">
        <v>47683</v>
      </c>
      <c r="E6667" t="s">
        <v>14</v>
      </c>
      <c r="F6667" t="s">
        <v>15</v>
      </c>
      <c r="G6667" t="s">
        <v>16</v>
      </c>
      <c r="H6667">
        <v>10902</v>
      </c>
      <c r="I6667" t="s">
        <v>81</v>
      </c>
      <c r="J6667" t="s">
        <v>33</v>
      </c>
      <c r="K6667">
        <v>1</v>
      </c>
      <c r="L6667">
        <v>22.8</v>
      </c>
      <c r="M6667">
        <v>6.7</v>
      </c>
    </row>
    <row r="6668" spans="1:13">
      <c r="A6668">
        <v>58168787</v>
      </c>
      <c r="B6668">
        <v>706</v>
      </c>
      <c r="C6668" t="s">
        <v>244</v>
      </c>
      <c r="D6668">
        <v>47683</v>
      </c>
      <c r="E6668" t="s">
        <v>14</v>
      </c>
      <c r="F6668" t="s">
        <v>15</v>
      </c>
      <c r="G6668" t="s">
        <v>16</v>
      </c>
      <c r="H6668">
        <v>15391</v>
      </c>
      <c r="I6668" t="s">
        <v>482</v>
      </c>
      <c r="J6668" t="s">
        <v>18</v>
      </c>
      <c r="K6668">
        <v>3</v>
      </c>
      <c r="L6668">
        <v>77.39</v>
      </c>
      <c r="M6668">
        <v>29.09</v>
      </c>
    </row>
    <row r="6669" spans="1:13">
      <c r="A6669">
        <v>58168788</v>
      </c>
      <c r="B6669">
        <v>391</v>
      </c>
      <c r="C6669" t="s">
        <v>104</v>
      </c>
      <c r="D6669">
        <v>47683</v>
      </c>
      <c r="E6669" t="s">
        <v>14</v>
      </c>
      <c r="F6669" t="s">
        <v>15</v>
      </c>
      <c r="G6669" t="s">
        <v>16</v>
      </c>
      <c r="H6669">
        <v>27811</v>
      </c>
      <c r="I6669" t="s">
        <v>424</v>
      </c>
      <c r="J6669" t="s">
        <v>18</v>
      </c>
      <c r="K6669">
        <v>1</v>
      </c>
      <c r="L6669">
        <v>25.8</v>
      </c>
      <c r="M6669">
        <v>9.7</v>
      </c>
    </row>
    <row r="6670" spans="1:13">
      <c r="A6670">
        <v>58168812</v>
      </c>
      <c r="B6670">
        <v>106485</v>
      </c>
      <c r="C6670" t="s">
        <v>430</v>
      </c>
      <c r="D6670">
        <v>47683</v>
      </c>
      <c r="E6670" t="s">
        <v>14</v>
      </c>
      <c r="F6670" t="s">
        <v>15</v>
      </c>
      <c r="G6670" t="s">
        <v>16</v>
      </c>
      <c r="H6670">
        <v>1004370</v>
      </c>
      <c r="I6670" t="s">
        <v>341</v>
      </c>
      <c r="J6670" t="s">
        <v>18</v>
      </c>
      <c r="K6670">
        <v>10</v>
      </c>
      <c r="L6670">
        <v>198</v>
      </c>
      <c r="M6670">
        <v>37</v>
      </c>
    </row>
    <row r="6671" spans="1:13">
      <c r="A6671">
        <v>58168817</v>
      </c>
      <c r="B6671">
        <v>730</v>
      </c>
      <c r="C6671" t="s">
        <v>92</v>
      </c>
      <c r="D6671">
        <v>47683</v>
      </c>
      <c r="E6671" t="s">
        <v>14</v>
      </c>
      <c r="F6671" t="s">
        <v>15</v>
      </c>
      <c r="G6671" t="s">
        <v>16</v>
      </c>
      <c r="H6671">
        <v>8338</v>
      </c>
      <c r="I6671" t="s">
        <v>338</v>
      </c>
      <c r="J6671" t="s">
        <v>18</v>
      </c>
      <c r="K6671">
        <v>1</v>
      </c>
      <c r="L6671">
        <v>25.8</v>
      </c>
      <c r="M6671">
        <v>9.7</v>
      </c>
    </row>
    <row r="6672" spans="1:13">
      <c r="A6672">
        <v>58168853</v>
      </c>
      <c r="B6672">
        <v>113833</v>
      </c>
      <c r="C6672" t="s">
        <v>321</v>
      </c>
      <c r="D6672">
        <v>47683</v>
      </c>
      <c r="E6672" t="s">
        <v>14</v>
      </c>
      <c r="F6672" t="s">
        <v>15</v>
      </c>
      <c r="G6672" t="s">
        <v>16</v>
      </c>
      <c r="H6672">
        <v>27763</v>
      </c>
      <c r="I6672" t="s">
        <v>416</v>
      </c>
      <c r="J6672" t="s">
        <v>18</v>
      </c>
      <c r="K6672">
        <v>3</v>
      </c>
      <c r="L6672">
        <v>65.4</v>
      </c>
      <c r="M6672">
        <v>17.1</v>
      </c>
    </row>
    <row r="6673" spans="1:13">
      <c r="A6673">
        <v>58168870</v>
      </c>
      <c r="B6673">
        <v>546</v>
      </c>
      <c r="C6673" t="s">
        <v>309</v>
      </c>
      <c r="D6673">
        <v>47683</v>
      </c>
      <c r="E6673" t="s">
        <v>14</v>
      </c>
      <c r="F6673" t="s">
        <v>15</v>
      </c>
      <c r="G6673" t="s">
        <v>16</v>
      </c>
      <c r="H6673">
        <v>26636</v>
      </c>
      <c r="I6673" t="s">
        <v>497</v>
      </c>
      <c r="J6673" t="s">
        <v>18</v>
      </c>
      <c r="K6673">
        <v>2</v>
      </c>
      <c r="L6673">
        <v>51.6</v>
      </c>
      <c r="M6673">
        <v>19.4</v>
      </c>
    </row>
    <row r="6674" spans="1:13">
      <c r="A6674">
        <v>58168881</v>
      </c>
      <c r="B6674">
        <v>54</v>
      </c>
      <c r="C6674" t="s">
        <v>13</v>
      </c>
      <c r="D6674">
        <v>47683</v>
      </c>
      <c r="E6674" t="s">
        <v>14</v>
      </c>
      <c r="F6674" t="s">
        <v>15</v>
      </c>
      <c r="G6674" t="s">
        <v>16</v>
      </c>
      <c r="H6674">
        <v>27809</v>
      </c>
      <c r="I6674" t="s">
        <v>448</v>
      </c>
      <c r="J6674" t="s">
        <v>18</v>
      </c>
      <c r="K6674">
        <v>3</v>
      </c>
      <c r="L6674">
        <v>65.4</v>
      </c>
      <c r="M6674">
        <v>17.1</v>
      </c>
    </row>
    <row r="6675" spans="1:13">
      <c r="A6675">
        <v>58168914</v>
      </c>
      <c r="B6675">
        <v>54</v>
      </c>
      <c r="C6675" t="s">
        <v>13</v>
      </c>
      <c r="D6675">
        <v>47683</v>
      </c>
      <c r="E6675" t="s">
        <v>14</v>
      </c>
      <c r="F6675" t="s">
        <v>15</v>
      </c>
      <c r="G6675" t="s">
        <v>16</v>
      </c>
      <c r="H6675">
        <v>27809</v>
      </c>
      <c r="I6675" t="s">
        <v>448</v>
      </c>
      <c r="J6675" t="s">
        <v>18</v>
      </c>
      <c r="K6675">
        <v>1</v>
      </c>
      <c r="L6675">
        <v>19.8</v>
      </c>
      <c r="M6675">
        <v>3.7</v>
      </c>
    </row>
    <row r="6676" spans="1:13">
      <c r="A6676">
        <v>58168924</v>
      </c>
      <c r="B6676">
        <v>730</v>
      </c>
      <c r="C6676" t="s">
        <v>92</v>
      </c>
      <c r="D6676">
        <v>47683</v>
      </c>
      <c r="E6676" t="s">
        <v>14</v>
      </c>
      <c r="F6676" t="s">
        <v>15</v>
      </c>
      <c r="G6676" t="s">
        <v>16</v>
      </c>
      <c r="H6676">
        <v>14214</v>
      </c>
      <c r="I6676" t="s">
        <v>315</v>
      </c>
      <c r="J6676" t="s">
        <v>18</v>
      </c>
      <c r="K6676">
        <v>2</v>
      </c>
      <c r="L6676">
        <v>47.6</v>
      </c>
      <c r="M6676">
        <v>15.4</v>
      </c>
    </row>
    <row r="6677" spans="1:13">
      <c r="A6677">
        <v>58168928</v>
      </c>
      <c r="B6677">
        <v>298747</v>
      </c>
      <c r="C6677" t="s">
        <v>246</v>
      </c>
      <c r="D6677">
        <v>47683</v>
      </c>
      <c r="E6677" t="s">
        <v>14</v>
      </c>
      <c r="F6677" t="s">
        <v>15</v>
      </c>
      <c r="G6677" t="s">
        <v>16</v>
      </c>
      <c r="H6677">
        <v>12990</v>
      </c>
      <c r="I6677" t="s">
        <v>489</v>
      </c>
      <c r="J6677" t="s">
        <v>18</v>
      </c>
      <c r="K6677">
        <v>2</v>
      </c>
      <c r="L6677">
        <v>49.6</v>
      </c>
      <c r="M6677">
        <v>17.4</v>
      </c>
    </row>
    <row r="6678" spans="1:13">
      <c r="A6678">
        <v>58168939</v>
      </c>
      <c r="B6678">
        <v>546</v>
      </c>
      <c r="C6678" t="s">
        <v>309</v>
      </c>
      <c r="D6678">
        <v>47683</v>
      </c>
      <c r="E6678" t="s">
        <v>14</v>
      </c>
      <c r="F6678" t="s">
        <v>15</v>
      </c>
      <c r="G6678" t="s">
        <v>16</v>
      </c>
      <c r="H6678">
        <v>26636</v>
      </c>
      <c r="I6678" t="s">
        <v>497</v>
      </c>
      <c r="J6678" t="s">
        <v>18</v>
      </c>
      <c r="K6678">
        <v>1</v>
      </c>
      <c r="L6678">
        <v>25.8</v>
      </c>
      <c r="M6678">
        <v>9.7</v>
      </c>
    </row>
    <row r="6679" spans="1:13">
      <c r="A6679">
        <v>58168941</v>
      </c>
      <c r="B6679">
        <v>120844</v>
      </c>
      <c r="C6679" t="s">
        <v>149</v>
      </c>
      <c r="D6679">
        <v>47683</v>
      </c>
      <c r="E6679" t="s">
        <v>14</v>
      </c>
      <c r="F6679" t="s">
        <v>15</v>
      </c>
      <c r="G6679" t="s">
        <v>16</v>
      </c>
      <c r="H6679">
        <v>9328</v>
      </c>
      <c r="I6679" t="s">
        <v>238</v>
      </c>
      <c r="J6679" t="s">
        <v>18</v>
      </c>
      <c r="K6679">
        <v>1</v>
      </c>
      <c r="L6679">
        <v>25.8</v>
      </c>
      <c r="M6679">
        <v>9.7</v>
      </c>
    </row>
    <row r="6680" spans="1:13">
      <c r="A6680">
        <v>58168955</v>
      </c>
      <c r="B6680">
        <v>102565</v>
      </c>
      <c r="C6680" t="s">
        <v>141</v>
      </c>
      <c r="D6680">
        <v>47683</v>
      </c>
      <c r="E6680" t="s">
        <v>14</v>
      </c>
      <c r="F6680" t="s">
        <v>15</v>
      </c>
      <c r="G6680" t="s">
        <v>16</v>
      </c>
      <c r="H6680">
        <v>16096</v>
      </c>
      <c r="I6680" t="s">
        <v>247</v>
      </c>
      <c r="J6680" t="s">
        <v>18</v>
      </c>
      <c r="K6680">
        <v>3</v>
      </c>
      <c r="L6680">
        <v>68.4</v>
      </c>
      <c r="M6680">
        <v>20.1</v>
      </c>
    </row>
    <row r="6681" spans="1:13">
      <c r="A6681">
        <v>58168956</v>
      </c>
      <c r="B6681">
        <v>515</v>
      </c>
      <c r="C6681" t="s">
        <v>185</v>
      </c>
      <c r="D6681">
        <v>47683</v>
      </c>
      <c r="E6681" t="s">
        <v>14</v>
      </c>
      <c r="F6681" t="s">
        <v>15</v>
      </c>
      <c r="G6681" t="s">
        <v>16</v>
      </c>
      <c r="H6681">
        <v>12454</v>
      </c>
      <c r="I6681" t="s">
        <v>317</v>
      </c>
      <c r="J6681" t="s">
        <v>18</v>
      </c>
      <c r="K6681">
        <v>1</v>
      </c>
      <c r="L6681">
        <v>25.8</v>
      </c>
      <c r="M6681">
        <v>9.7</v>
      </c>
    </row>
    <row r="6682" spans="1:13">
      <c r="A6682">
        <v>58168980</v>
      </c>
      <c r="B6682">
        <v>54</v>
      </c>
      <c r="C6682" t="s">
        <v>13</v>
      </c>
      <c r="D6682">
        <v>47683</v>
      </c>
      <c r="E6682" t="s">
        <v>14</v>
      </c>
      <c r="F6682" t="s">
        <v>15</v>
      </c>
      <c r="G6682" t="s">
        <v>16</v>
      </c>
      <c r="H6682">
        <v>27809</v>
      </c>
      <c r="I6682" t="s">
        <v>448</v>
      </c>
      <c r="J6682" t="s">
        <v>18</v>
      </c>
      <c r="K6682">
        <v>3</v>
      </c>
      <c r="L6682">
        <v>65.4</v>
      </c>
      <c r="M6682">
        <v>17.1</v>
      </c>
    </row>
    <row r="6683" spans="1:13">
      <c r="A6683">
        <v>58168984</v>
      </c>
      <c r="B6683">
        <v>138202</v>
      </c>
      <c r="C6683" t="s">
        <v>179</v>
      </c>
      <c r="D6683">
        <v>47683</v>
      </c>
      <c r="E6683" t="s">
        <v>14</v>
      </c>
      <c r="F6683" t="s">
        <v>15</v>
      </c>
      <c r="G6683" t="s">
        <v>16</v>
      </c>
      <c r="H6683">
        <v>12216</v>
      </c>
      <c r="I6683" t="s">
        <v>180</v>
      </c>
      <c r="J6683" t="s">
        <v>18</v>
      </c>
      <c r="K6683">
        <v>1</v>
      </c>
      <c r="L6683">
        <v>25.8</v>
      </c>
      <c r="M6683">
        <v>9.7</v>
      </c>
    </row>
    <row r="6684" spans="1:13">
      <c r="A6684">
        <v>58168993</v>
      </c>
      <c r="B6684">
        <v>118951</v>
      </c>
      <c r="C6684" t="s">
        <v>114</v>
      </c>
      <c r="D6684">
        <v>47683</v>
      </c>
      <c r="E6684" t="s">
        <v>14</v>
      </c>
      <c r="F6684" t="s">
        <v>15</v>
      </c>
      <c r="G6684" t="s">
        <v>16</v>
      </c>
      <c r="H6684">
        <v>12932</v>
      </c>
      <c r="I6684" t="s">
        <v>115</v>
      </c>
      <c r="J6684" t="s">
        <v>18</v>
      </c>
      <c r="K6684">
        <v>1</v>
      </c>
      <c r="L6684">
        <v>25.8</v>
      </c>
      <c r="M6684">
        <v>9.7</v>
      </c>
    </row>
    <row r="6685" spans="1:13">
      <c r="A6685">
        <v>58169002</v>
      </c>
      <c r="B6685">
        <v>515</v>
      </c>
      <c r="C6685" t="s">
        <v>185</v>
      </c>
      <c r="D6685">
        <v>47683</v>
      </c>
      <c r="E6685" t="s">
        <v>14</v>
      </c>
      <c r="F6685" t="s">
        <v>15</v>
      </c>
      <c r="G6685" t="s">
        <v>16</v>
      </c>
      <c r="H6685">
        <v>12454</v>
      </c>
      <c r="I6685" t="s">
        <v>317</v>
      </c>
      <c r="J6685" t="s">
        <v>18</v>
      </c>
      <c r="K6685">
        <v>1</v>
      </c>
      <c r="L6685">
        <v>25.8</v>
      </c>
      <c r="M6685">
        <v>9.7</v>
      </c>
    </row>
    <row r="6686" spans="1:13">
      <c r="A6686">
        <v>58169048</v>
      </c>
      <c r="B6686">
        <v>122906</v>
      </c>
      <c r="C6686" t="s">
        <v>70</v>
      </c>
      <c r="D6686">
        <v>47683</v>
      </c>
      <c r="E6686" t="s">
        <v>14</v>
      </c>
      <c r="F6686" t="s">
        <v>15</v>
      </c>
      <c r="G6686" t="s">
        <v>16</v>
      </c>
      <c r="H6686">
        <v>14866</v>
      </c>
      <c r="I6686" t="s">
        <v>71</v>
      </c>
      <c r="J6686" t="s">
        <v>18</v>
      </c>
      <c r="K6686">
        <v>1</v>
      </c>
      <c r="L6686">
        <v>19.8</v>
      </c>
      <c r="M6686">
        <v>3.7</v>
      </c>
    </row>
    <row r="6687" spans="1:13">
      <c r="A6687">
        <v>58169079</v>
      </c>
      <c r="B6687">
        <v>106569</v>
      </c>
      <c r="C6687" t="s">
        <v>193</v>
      </c>
      <c r="D6687">
        <v>47683</v>
      </c>
      <c r="E6687" t="s">
        <v>14</v>
      </c>
      <c r="F6687" t="s">
        <v>15</v>
      </c>
      <c r="G6687" t="s">
        <v>16</v>
      </c>
      <c r="H6687">
        <v>12451</v>
      </c>
      <c r="I6687" t="s">
        <v>418</v>
      </c>
      <c r="J6687" t="s">
        <v>33</v>
      </c>
      <c r="K6687">
        <v>1</v>
      </c>
      <c r="L6687">
        <v>24.75</v>
      </c>
      <c r="M6687">
        <v>8.65</v>
      </c>
    </row>
    <row r="6688" spans="1:13">
      <c r="A6688">
        <v>58169096</v>
      </c>
      <c r="B6688">
        <v>707</v>
      </c>
      <c r="C6688" t="s">
        <v>31</v>
      </c>
      <c r="D6688">
        <v>47683</v>
      </c>
      <c r="E6688" t="s">
        <v>14</v>
      </c>
      <c r="F6688" t="s">
        <v>15</v>
      </c>
      <c r="G6688" t="s">
        <v>16</v>
      </c>
      <c r="H6688">
        <v>15329</v>
      </c>
      <c r="I6688" t="s">
        <v>214</v>
      </c>
      <c r="J6688" t="s">
        <v>18</v>
      </c>
      <c r="K6688">
        <v>3</v>
      </c>
      <c r="L6688">
        <v>77.4</v>
      </c>
      <c r="M6688">
        <v>29.1</v>
      </c>
    </row>
    <row r="6689" spans="1:13">
      <c r="A6689">
        <v>58169124</v>
      </c>
      <c r="B6689">
        <v>355</v>
      </c>
      <c r="C6689" t="s">
        <v>388</v>
      </c>
      <c r="D6689">
        <v>47683</v>
      </c>
      <c r="E6689" t="s">
        <v>14</v>
      </c>
      <c r="F6689" t="s">
        <v>15</v>
      </c>
      <c r="G6689" t="s">
        <v>16</v>
      </c>
      <c r="H6689">
        <v>14171</v>
      </c>
      <c r="I6689" t="s">
        <v>478</v>
      </c>
      <c r="J6689" t="s">
        <v>18</v>
      </c>
      <c r="K6689">
        <v>3</v>
      </c>
      <c r="L6689">
        <v>77.4</v>
      </c>
      <c r="M6689">
        <v>29.1</v>
      </c>
    </row>
    <row r="6690" spans="1:13">
      <c r="A6690">
        <v>58169149</v>
      </c>
      <c r="B6690">
        <v>114286</v>
      </c>
      <c r="C6690" t="s">
        <v>19</v>
      </c>
      <c r="D6690">
        <v>47683</v>
      </c>
      <c r="E6690" t="s">
        <v>14</v>
      </c>
      <c r="F6690" t="s">
        <v>15</v>
      </c>
      <c r="G6690" t="s">
        <v>16</v>
      </c>
      <c r="H6690">
        <v>13698</v>
      </c>
      <c r="I6690" t="s">
        <v>20</v>
      </c>
      <c r="J6690" t="s">
        <v>33</v>
      </c>
      <c r="K6690">
        <v>1</v>
      </c>
      <c r="L6690">
        <v>22.86</v>
      </c>
      <c r="M6690">
        <v>6.76</v>
      </c>
    </row>
    <row r="6691" spans="1:13">
      <c r="A6691">
        <v>58169154</v>
      </c>
      <c r="B6691">
        <v>113833</v>
      </c>
      <c r="C6691" t="s">
        <v>321</v>
      </c>
      <c r="D6691">
        <v>47683</v>
      </c>
      <c r="E6691" t="s">
        <v>14</v>
      </c>
      <c r="F6691" t="s">
        <v>15</v>
      </c>
      <c r="G6691" t="s">
        <v>16</v>
      </c>
      <c r="H6691">
        <v>27763</v>
      </c>
      <c r="I6691" t="s">
        <v>416</v>
      </c>
      <c r="J6691" t="s">
        <v>18</v>
      </c>
      <c r="K6691">
        <v>3</v>
      </c>
      <c r="L6691">
        <v>65.4</v>
      </c>
      <c r="M6691">
        <v>17.1</v>
      </c>
    </row>
    <row r="6692" spans="1:13">
      <c r="A6692">
        <v>58169159</v>
      </c>
      <c r="B6692">
        <v>302867</v>
      </c>
      <c r="C6692" t="s">
        <v>21</v>
      </c>
      <c r="D6692">
        <v>47683</v>
      </c>
      <c r="E6692" t="s">
        <v>14</v>
      </c>
      <c r="F6692" t="s">
        <v>15</v>
      </c>
      <c r="G6692" t="s">
        <v>16</v>
      </c>
      <c r="H6692">
        <v>15742</v>
      </c>
      <c r="I6692" t="s">
        <v>22</v>
      </c>
      <c r="J6692" t="s">
        <v>18</v>
      </c>
      <c r="K6692">
        <v>3</v>
      </c>
      <c r="L6692">
        <v>77.39</v>
      </c>
      <c r="M6692">
        <v>29.09</v>
      </c>
    </row>
    <row r="6693" spans="1:13">
      <c r="A6693">
        <v>58169178</v>
      </c>
      <c r="B6693">
        <v>546</v>
      </c>
      <c r="C6693" t="s">
        <v>309</v>
      </c>
      <c r="D6693">
        <v>47683</v>
      </c>
      <c r="E6693" t="s">
        <v>14</v>
      </c>
      <c r="F6693" t="s">
        <v>15</v>
      </c>
      <c r="G6693" t="s">
        <v>16</v>
      </c>
      <c r="H6693">
        <v>10849</v>
      </c>
      <c r="I6693" t="s">
        <v>454</v>
      </c>
      <c r="J6693" t="s">
        <v>18</v>
      </c>
      <c r="K6693">
        <v>3</v>
      </c>
      <c r="L6693">
        <v>77.4</v>
      </c>
      <c r="M6693">
        <v>29.1</v>
      </c>
    </row>
    <row r="6694" spans="1:13">
      <c r="A6694">
        <v>58169189</v>
      </c>
      <c r="B6694">
        <v>102565</v>
      </c>
      <c r="C6694" t="s">
        <v>141</v>
      </c>
      <c r="D6694">
        <v>47683</v>
      </c>
      <c r="E6694" t="s">
        <v>14</v>
      </c>
      <c r="F6694" t="s">
        <v>15</v>
      </c>
      <c r="G6694" t="s">
        <v>16</v>
      </c>
      <c r="H6694">
        <v>16096</v>
      </c>
      <c r="I6694" t="s">
        <v>247</v>
      </c>
      <c r="J6694" t="s">
        <v>33</v>
      </c>
      <c r="K6694">
        <v>1</v>
      </c>
      <c r="L6694">
        <v>20.63</v>
      </c>
      <c r="M6694">
        <v>4.53</v>
      </c>
    </row>
    <row r="6695" spans="1:13">
      <c r="A6695">
        <v>58169213</v>
      </c>
      <c r="B6695">
        <v>511</v>
      </c>
      <c r="C6695" t="s">
        <v>145</v>
      </c>
      <c r="D6695">
        <v>47683</v>
      </c>
      <c r="E6695" t="s">
        <v>14</v>
      </c>
      <c r="F6695" t="s">
        <v>15</v>
      </c>
      <c r="G6695" t="s">
        <v>16</v>
      </c>
      <c r="H6695">
        <v>5527</v>
      </c>
      <c r="I6695" t="s">
        <v>146</v>
      </c>
      <c r="J6695" t="s">
        <v>18</v>
      </c>
      <c r="K6695">
        <v>1</v>
      </c>
      <c r="L6695">
        <v>25.8</v>
      </c>
      <c r="M6695">
        <v>9.7</v>
      </c>
    </row>
    <row r="6696" spans="1:13">
      <c r="A6696">
        <v>58169231</v>
      </c>
      <c r="B6696">
        <v>107658</v>
      </c>
      <c r="C6696" t="s">
        <v>68</v>
      </c>
      <c r="D6696">
        <v>47683</v>
      </c>
      <c r="E6696" t="s">
        <v>14</v>
      </c>
      <c r="F6696" t="s">
        <v>15</v>
      </c>
      <c r="G6696" t="s">
        <v>16</v>
      </c>
      <c r="H6696">
        <v>4562</v>
      </c>
      <c r="I6696" t="s">
        <v>429</v>
      </c>
      <c r="J6696" t="s">
        <v>18</v>
      </c>
      <c r="K6696">
        <v>1</v>
      </c>
      <c r="L6696">
        <v>25.8</v>
      </c>
      <c r="M6696">
        <v>9.7</v>
      </c>
    </row>
    <row r="6697" spans="1:13">
      <c r="A6697">
        <v>58169254</v>
      </c>
      <c r="B6697">
        <v>730</v>
      </c>
      <c r="C6697" t="s">
        <v>92</v>
      </c>
      <c r="D6697">
        <v>47683</v>
      </c>
      <c r="E6697" t="s">
        <v>14</v>
      </c>
      <c r="F6697" t="s">
        <v>15</v>
      </c>
      <c r="G6697" t="s">
        <v>16</v>
      </c>
      <c r="H6697">
        <v>8338</v>
      </c>
      <c r="I6697" t="s">
        <v>338</v>
      </c>
      <c r="J6697" t="s">
        <v>18</v>
      </c>
      <c r="K6697">
        <v>1</v>
      </c>
      <c r="L6697">
        <v>25.8</v>
      </c>
      <c r="M6697">
        <v>9.7</v>
      </c>
    </row>
    <row r="6698" spans="1:13">
      <c r="A6698">
        <v>58169265</v>
      </c>
      <c r="B6698">
        <v>571</v>
      </c>
      <c r="C6698" t="s">
        <v>90</v>
      </c>
      <c r="D6698">
        <v>47683</v>
      </c>
      <c r="E6698" t="s">
        <v>14</v>
      </c>
      <c r="F6698" t="s">
        <v>15</v>
      </c>
      <c r="G6698" t="s">
        <v>16</v>
      </c>
      <c r="H6698">
        <v>6454</v>
      </c>
      <c r="I6698" t="s">
        <v>423</v>
      </c>
      <c r="J6698" t="s">
        <v>18</v>
      </c>
      <c r="K6698">
        <v>2</v>
      </c>
      <c r="L6698">
        <v>51.6</v>
      </c>
      <c r="M6698">
        <v>19.4</v>
      </c>
    </row>
    <row r="6699" spans="1:13">
      <c r="A6699">
        <v>58169305</v>
      </c>
      <c r="B6699">
        <v>102565</v>
      </c>
      <c r="C6699" t="s">
        <v>141</v>
      </c>
      <c r="D6699">
        <v>47683</v>
      </c>
      <c r="E6699" t="s">
        <v>14</v>
      </c>
      <c r="F6699" t="s">
        <v>15</v>
      </c>
      <c r="G6699" t="s">
        <v>16</v>
      </c>
      <c r="H6699">
        <v>16096</v>
      </c>
      <c r="I6699" t="s">
        <v>247</v>
      </c>
      <c r="J6699" t="s">
        <v>18</v>
      </c>
      <c r="K6699">
        <v>1</v>
      </c>
      <c r="L6699">
        <v>25.8</v>
      </c>
      <c r="M6699">
        <v>9.7</v>
      </c>
    </row>
    <row r="6700" spans="1:13">
      <c r="A6700">
        <v>58169327</v>
      </c>
      <c r="B6700">
        <v>105751</v>
      </c>
      <c r="C6700" t="s">
        <v>106</v>
      </c>
      <c r="D6700">
        <v>47683</v>
      </c>
      <c r="E6700" t="s">
        <v>14</v>
      </c>
      <c r="F6700" t="s">
        <v>15</v>
      </c>
      <c r="G6700" t="s">
        <v>16</v>
      </c>
      <c r="H6700">
        <v>9295</v>
      </c>
      <c r="I6700" t="s">
        <v>107</v>
      </c>
      <c r="J6700" t="s">
        <v>18</v>
      </c>
      <c r="K6700">
        <v>70</v>
      </c>
      <c r="L6700">
        <v>1225</v>
      </c>
      <c r="M6700">
        <v>98</v>
      </c>
    </row>
    <row r="6701" spans="1:13">
      <c r="A6701">
        <v>58169352</v>
      </c>
      <c r="B6701">
        <v>587</v>
      </c>
      <c r="C6701" t="s">
        <v>356</v>
      </c>
      <c r="D6701">
        <v>47683</v>
      </c>
      <c r="E6701" t="s">
        <v>14</v>
      </c>
      <c r="F6701" t="s">
        <v>15</v>
      </c>
      <c r="G6701" t="s">
        <v>16</v>
      </c>
      <c r="H6701">
        <v>8073</v>
      </c>
      <c r="I6701" t="s">
        <v>357</v>
      </c>
      <c r="J6701" t="s">
        <v>33</v>
      </c>
      <c r="K6701">
        <v>1</v>
      </c>
      <c r="L6701">
        <v>20.36</v>
      </c>
      <c r="M6701">
        <v>4.26</v>
      </c>
    </row>
    <row r="6702" spans="1:13">
      <c r="A6702">
        <v>58169376</v>
      </c>
      <c r="B6702">
        <v>118951</v>
      </c>
      <c r="C6702" t="s">
        <v>114</v>
      </c>
      <c r="D6702">
        <v>47683</v>
      </c>
      <c r="E6702" t="s">
        <v>14</v>
      </c>
      <c r="F6702" t="s">
        <v>15</v>
      </c>
      <c r="G6702" t="s">
        <v>16</v>
      </c>
      <c r="H6702">
        <v>12932</v>
      </c>
      <c r="I6702" t="s">
        <v>115</v>
      </c>
      <c r="J6702" t="s">
        <v>18</v>
      </c>
      <c r="K6702">
        <v>1</v>
      </c>
      <c r="L6702">
        <v>25.8</v>
      </c>
      <c r="M6702">
        <v>9.7</v>
      </c>
    </row>
    <row r="6703" spans="1:13">
      <c r="A6703">
        <v>58169425</v>
      </c>
      <c r="B6703">
        <v>122906</v>
      </c>
      <c r="C6703" t="s">
        <v>70</v>
      </c>
      <c r="D6703">
        <v>47683</v>
      </c>
      <c r="E6703" t="s">
        <v>14</v>
      </c>
      <c r="F6703" t="s">
        <v>15</v>
      </c>
      <c r="G6703" t="s">
        <v>16</v>
      </c>
      <c r="H6703">
        <v>14866</v>
      </c>
      <c r="I6703" t="s">
        <v>71</v>
      </c>
      <c r="J6703" t="s">
        <v>18</v>
      </c>
      <c r="K6703">
        <v>1</v>
      </c>
      <c r="L6703">
        <v>19.8</v>
      </c>
      <c r="M6703">
        <v>3.7</v>
      </c>
    </row>
    <row r="6704" spans="1:13">
      <c r="A6704">
        <v>58169427</v>
      </c>
      <c r="B6704">
        <v>114286</v>
      </c>
      <c r="C6704" t="s">
        <v>19</v>
      </c>
      <c r="D6704">
        <v>47683</v>
      </c>
      <c r="E6704" t="s">
        <v>14</v>
      </c>
      <c r="F6704" t="s">
        <v>15</v>
      </c>
      <c r="G6704" t="s">
        <v>16</v>
      </c>
      <c r="H6704">
        <v>13698</v>
      </c>
      <c r="I6704" t="s">
        <v>20</v>
      </c>
      <c r="J6704" t="s">
        <v>18</v>
      </c>
      <c r="K6704">
        <v>1</v>
      </c>
      <c r="L6704">
        <v>19.8</v>
      </c>
      <c r="M6704">
        <v>3.7</v>
      </c>
    </row>
    <row r="6705" spans="1:13">
      <c r="A6705">
        <v>58169455</v>
      </c>
      <c r="B6705">
        <v>721</v>
      </c>
      <c r="C6705" t="s">
        <v>267</v>
      </c>
      <c r="D6705">
        <v>47683</v>
      </c>
      <c r="E6705" t="s">
        <v>14</v>
      </c>
      <c r="F6705" t="s">
        <v>15</v>
      </c>
      <c r="G6705" t="s">
        <v>16</v>
      </c>
      <c r="H6705">
        <v>27761</v>
      </c>
      <c r="I6705" t="s">
        <v>268</v>
      </c>
      <c r="J6705" t="s">
        <v>18</v>
      </c>
      <c r="K6705">
        <v>2</v>
      </c>
      <c r="L6705">
        <v>51.6</v>
      </c>
      <c r="M6705">
        <v>19.4</v>
      </c>
    </row>
    <row r="6706" spans="1:13">
      <c r="A6706">
        <v>58169475</v>
      </c>
      <c r="B6706">
        <v>712</v>
      </c>
      <c r="C6706" t="s">
        <v>134</v>
      </c>
      <c r="D6706">
        <v>47683</v>
      </c>
      <c r="E6706" t="s">
        <v>14</v>
      </c>
      <c r="F6706" t="s">
        <v>15</v>
      </c>
      <c r="G6706" t="s">
        <v>16</v>
      </c>
      <c r="H6706">
        <v>27604</v>
      </c>
      <c r="I6706" t="s">
        <v>312</v>
      </c>
      <c r="J6706" t="s">
        <v>18</v>
      </c>
      <c r="K6706">
        <v>1</v>
      </c>
      <c r="L6706">
        <v>25.8</v>
      </c>
      <c r="M6706">
        <v>9.7</v>
      </c>
    </row>
    <row r="6707" spans="1:13">
      <c r="A6707">
        <v>58169490</v>
      </c>
      <c r="B6707">
        <v>106399</v>
      </c>
      <c r="C6707" t="s">
        <v>48</v>
      </c>
      <c r="D6707">
        <v>47683</v>
      </c>
      <c r="E6707" t="s">
        <v>14</v>
      </c>
      <c r="F6707" t="s">
        <v>15</v>
      </c>
      <c r="G6707" t="s">
        <v>16</v>
      </c>
      <c r="H6707">
        <v>16077</v>
      </c>
      <c r="I6707" t="s">
        <v>49</v>
      </c>
      <c r="J6707" t="s">
        <v>18</v>
      </c>
      <c r="K6707">
        <v>1</v>
      </c>
      <c r="L6707">
        <v>25.8</v>
      </c>
      <c r="M6707">
        <v>9.7</v>
      </c>
    </row>
    <row r="6708" spans="1:13">
      <c r="A6708">
        <v>58169499</v>
      </c>
      <c r="B6708">
        <v>737</v>
      </c>
      <c r="C6708" t="s">
        <v>183</v>
      </c>
      <c r="D6708">
        <v>47683</v>
      </c>
      <c r="E6708" t="s">
        <v>14</v>
      </c>
      <c r="F6708" t="s">
        <v>15</v>
      </c>
      <c r="G6708" t="s">
        <v>16</v>
      </c>
      <c r="H6708">
        <v>11642</v>
      </c>
      <c r="I6708" t="s">
        <v>184</v>
      </c>
      <c r="J6708" t="s">
        <v>33</v>
      </c>
      <c r="K6708">
        <v>1</v>
      </c>
      <c r="L6708">
        <v>23.8</v>
      </c>
      <c r="M6708">
        <v>7.7</v>
      </c>
    </row>
    <row r="6709" spans="1:13">
      <c r="A6709">
        <v>58169509</v>
      </c>
      <c r="B6709">
        <v>355</v>
      </c>
      <c r="C6709" t="s">
        <v>388</v>
      </c>
      <c r="D6709">
        <v>47683</v>
      </c>
      <c r="E6709" t="s">
        <v>14</v>
      </c>
      <c r="F6709" t="s">
        <v>15</v>
      </c>
      <c r="G6709" t="s">
        <v>16</v>
      </c>
      <c r="H6709">
        <v>14171</v>
      </c>
      <c r="I6709" t="s">
        <v>478</v>
      </c>
      <c r="J6709" t="s">
        <v>18</v>
      </c>
      <c r="K6709">
        <v>1</v>
      </c>
      <c r="L6709">
        <v>25.8</v>
      </c>
      <c r="M6709">
        <v>9.7</v>
      </c>
    </row>
    <row r="6710" spans="1:13">
      <c r="A6710">
        <v>58169548</v>
      </c>
      <c r="B6710">
        <v>106066</v>
      </c>
      <c r="C6710" t="s">
        <v>29</v>
      </c>
      <c r="D6710">
        <v>47683</v>
      </c>
      <c r="E6710" t="s">
        <v>14</v>
      </c>
      <c r="F6710" t="s">
        <v>15</v>
      </c>
      <c r="G6710" t="s">
        <v>16</v>
      </c>
      <c r="H6710">
        <v>1002852</v>
      </c>
      <c r="I6710" t="s">
        <v>477</v>
      </c>
      <c r="J6710" t="s">
        <v>18</v>
      </c>
      <c r="K6710">
        <v>1</v>
      </c>
      <c r="L6710">
        <v>25.8</v>
      </c>
      <c r="M6710">
        <v>9.7</v>
      </c>
    </row>
    <row r="6711" spans="1:13">
      <c r="A6711">
        <v>58169587</v>
      </c>
      <c r="B6711">
        <v>114685</v>
      </c>
      <c r="C6711" t="s">
        <v>487</v>
      </c>
      <c r="D6711">
        <v>47683</v>
      </c>
      <c r="E6711" t="s">
        <v>14</v>
      </c>
      <c r="F6711" t="s">
        <v>15</v>
      </c>
      <c r="G6711" t="s">
        <v>16</v>
      </c>
      <c r="H6711">
        <v>14306</v>
      </c>
      <c r="I6711" t="s">
        <v>522</v>
      </c>
      <c r="J6711" t="s">
        <v>18</v>
      </c>
      <c r="K6711">
        <v>1</v>
      </c>
      <c r="L6711">
        <v>25.8</v>
      </c>
      <c r="M6711">
        <v>9.7</v>
      </c>
    </row>
    <row r="6712" spans="1:13">
      <c r="A6712">
        <v>58169637</v>
      </c>
      <c r="B6712">
        <v>307</v>
      </c>
      <c r="C6712" t="s">
        <v>34</v>
      </c>
      <c r="D6712">
        <v>47683</v>
      </c>
      <c r="E6712" t="s">
        <v>14</v>
      </c>
      <c r="F6712" t="s">
        <v>15</v>
      </c>
      <c r="G6712" t="s">
        <v>16</v>
      </c>
      <c r="H6712">
        <v>14108</v>
      </c>
      <c r="I6712" t="s">
        <v>394</v>
      </c>
      <c r="J6712" t="s">
        <v>33</v>
      </c>
      <c r="K6712">
        <v>1</v>
      </c>
      <c r="L6712">
        <v>25.8</v>
      </c>
      <c r="M6712">
        <v>9.7</v>
      </c>
    </row>
    <row r="6713" spans="1:13">
      <c r="A6713">
        <v>58169650</v>
      </c>
      <c r="B6713">
        <v>307</v>
      </c>
      <c r="C6713" t="s">
        <v>34</v>
      </c>
      <c r="D6713">
        <v>47683</v>
      </c>
      <c r="E6713" t="s">
        <v>14</v>
      </c>
      <c r="F6713" t="s">
        <v>15</v>
      </c>
      <c r="G6713" t="s">
        <v>16</v>
      </c>
      <c r="H6713">
        <v>14108</v>
      </c>
      <c r="I6713" t="s">
        <v>394</v>
      </c>
      <c r="J6713" t="s">
        <v>33</v>
      </c>
      <c r="K6713">
        <v>1</v>
      </c>
      <c r="L6713">
        <v>22.8</v>
      </c>
      <c r="M6713">
        <v>6.7</v>
      </c>
    </row>
    <row r="6714" spans="1:13">
      <c r="A6714">
        <v>58169651</v>
      </c>
      <c r="B6714">
        <v>307</v>
      </c>
      <c r="C6714" t="s">
        <v>34</v>
      </c>
      <c r="D6714">
        <v>47683</v>
      </c>
      <c r="E6714" t="s">
        <v>14</v>
      </c>
      <c r="F6714" t="s">
        <v>15</v>
      </c>
      <c r="G6714" t="s">
        <v>16</v>
      </c>
      <c r="H6714">
        <v>14108</v>
      </c>
      <c r="I6714" t="s">
        <v>394</v>
      </c>
      <c r="J6714" t="s">
        <v>33</v>
      </c>
      <c r="K6714">
        <v>1</v>
      </c>
      <c r="L6714">
        <v>21.8</v>
      </c>
      <c r="M6714">
        <v>5.7</v>
      </c>
    </row>
    <row r="6715" spans="1:13">
      <c r="A6715">
        <v>58169657</v>
      </c>
      <c r="B6715">
        <v>307</v>
      </c>
      <c r="C6715" t="s">
        <v>34</v>
      </c>
      <c r="D6715">
        <v>47683</v>
      </c>
      <c r="E6715" t="s">
        <v>14</v>
      </c>
      <c r="F6715" t="s">
        <v>15</v>
      </c>
      <c r="G6715" t="s">
        <v>16</v>
      </c>
      <c r="H6715">
        <v>14108</v>
      </c>
      <c r="I6715" t="s">
        <v>394</v>
      </c>
      <c r="J6715" t="s">
        <v>33</v>
      </c>
      <c r="K6715">
        <v>1</v>
      </c>
      <c r="L6715">
        <v>20.8</v>
      </c>
      <c r="M6715">
        <v>4.7</v>
      </c>
    </row>
    <row r="6716" spans="1:13">
      <c r="A6716">
        <v>58169753</v>
      </c>
      <c r="B6716">
        <v>387</v>
      </c>
      <c r="C6716" t="s">
        <v>398</v>
      </c>
      <c r="D6716">
        <v>47683</v>
      </c>
      <c r="E6716" t="s">
        <v>14</v>
      </c>
      <c r="F6716" t="s">
        <v>15</v>
      </c>
      <c r="G6716" t="s">
        <v>16</v>
      </c>
      <c r="H6716">
        <v>5701</v>
      </c>
      <c r="I6716" t="s">
        <v>399</v>
      </c>
      <c r="J6716" t="s">
        <v>18</v>
      </c>
      <c r="K6716">
        <v>2</v>
      </c>
      <c r="L6716">
        <v>43</v>
      </c>
      <c r="M6716">
        <v>10.8</v>
      </c>
    </row>
    <row r="6717" spans="1:13">
      <c r="A6717">
        <v>58169767</v>
      </c>
      <c r="B6717">
        <v>54</v>
      </c>
      <c r="C6717" t="s">
        <v>13</v>
      </c>
      <c r="D6717">
        <v>47683</v>
      </c>
      <c r="E6717" t="s">
        <v>14</v>
      </c>
      <c r="F6717" t="s">
        <v>15</v>
      </c>
      <c r="G6717" t="s">
        <v>16</v>
      </c>
      <c r="H6717">
        <v>27809</v>
      </c>
      <c r="I6717" t="s">
        <v>448</v>
      </c>
      <c r="J6717" t="s">
        <v>18</v>
      </c>
      <c r="K6717">
        <v>1</v>
      </c>
      <c r="L6717">
        <v>19.8</v>
      </c>
      <c r="M6717">
        <v>3.7</v>
      </c>
    </row>
    <row r="6718" spans="1:13">
      <c r="A6718">
        <v>58169811</v>
      </c>
      <c r="B6718">
        <v>572</v>
      </c>
      <c r="C6718" t="s">
        <v>96</v>
      </c>
      <c r="D6718">
        <v>47683</v>
      </c>
      <c r="E6718" t="s">
        <v>14</v>
      </c>
      <c r="F6718" t="s">
        <v>15</v>
      </c>
      <c r="G6718" t="s">
        <v>16</v>
      </c>
      <c r="H6718">
        <v>5457</v>
      </c>
      <c r="I6718" t="s">
        <v>427</v>
      </c>
      <c r="J6718" t="s">
        <v>18</v>
      </c>
      <c r="K6718">
        <v>3</v>
      </c>
      <c r="L6718">
        <v>68.4</v>
      </c>
      <c r="M6718">
        <v>20.1</v>
      </c>
    </row>
    <row r="6719" spans="1:13">
      <c r="A6719">
        <v>58169836</v>
      </c>
      <c r="B6719">
        <v>733</v>
      </c>
      <c r="C6719" t="s">
        <v>110</v>
      </c>
      <c r="D6719">
        <v>47683</v>
      </c>
      <c r="E6719" t="s">
        <v>14</v>
      </c>
      <c r="F6719" t="s">
        <v>15</v>
      </c>
      <c r="G6719" t="s">
        <v>16</v>
      </c>
      <c r="H6719">
        <v>27947</v>
      </c>
      <c r="I6719" t="s">
        <v>524</v>
      </c>
      <c r="J6719" t="s">
        <v>18</v>
      </c>
      <c r="K6719">
        <v>1</v>
      </c>
      <c r="L6719">
        <v>19.8</v>
      </c>
      <c r="M6719">
        <v>3.7</v>
      </c>
    </row>
    <row r="6720" spans="1:13">
      <c r="A6720">
        <v>58169859</v>
      </c>
      <c r="B6720">
        <v>539</v>
      </c>
      <c r="C6720" t="s">
        <v>224</v>
      </c>
      <c r="D6720">
        <v>47683</v>
      </c>
      <c r="E6720" t="s">
        <v>14</v>
      </c>
      <c r="F6720" t="s">
        <v>15</v>
      </c>
      <c r="G6720" t="s">
        <v>16</v>
      </c>
      <c r="H6720">
        <v>27698</v>
      </c>
      <c r="I6720" t="s">
        <v>530</v>
      </c>
      <c r="J6720" t="s">
        <v>18</v>
      </c>
      <c r="K6720">
        <v>3</v>
      </c>
      <c r="L6720">
        <v>61.8</v>
      </c>
      <c r="M6720">
        <v>13.5</v>
      </c>
    </row>
    <row r="6721" spans="1:13">
      <c r="A6721">
        <v>58169875</v>
      </c>
      <c r="B6721">
        <v>377</v>
      </c>
      <c r="C6721" t="s">
        <v>210</v>
      </c>
      <c r="D6721">
        <v>47683</v>
      </c>
      <c r="E6721" t="s">
        <v>14</v>
      </c>
      <c r="F6721" t="s">
        <v>15</v>
      </c>
      <c r="G6721" t="s">
        <v>16</v>
      </c>
      <c r="H6721">
        <v>11323</v>
      </c>
      <c r="I6721" t="s">
        <v>211</v>
      </c>
      <c r="J6721" t="s">
        <v>18</v>
      </c>
      <c r="K6721">
        <v>3</v>
      </c>
      <c r="L6721">
        <v>77.4</v>
      </c>
      <c r="M6721">
        <v>29.1</v>
      </c>
    </row>
    <row r="6722" spans="1:13">
      <c r="A6722">
        <v>58169899</v>
      </c>
      <c r="B6722">
        <v>365</v>
      </c>
      <c r="C6722" t="s">
        <v>58</v>
      </c>
      <c r="D6722">
        <v>47683</v>
      </c>
      <c r="E6722" t="s">
        <v>14</v>
      </c>
      <c r="F6722" t="s">
        <v>15</v>
      </c>
      <c r="G6722" t="s">
        <v>16</v>
      </c>
      <c r="H6722">
        <v>4301</v>
      </c>
      <c r="I6722" t="s">
        <v>59</v>
      </c>
      <c r="J6722" t="s">
        <v>18</v>
      </c>
      <c r="K6722">
        <v>1</v>
      </c>
      <c r="L6722">
        <v>25.8</v>
      </c>
      <c r="M6722">
        <v>9.7</v>
      </c>
    </row>
    <row r="6723" spans="1:13">
      <c r="A6723">
        <v>58169918</v>
      </c>
      <c r="B6723">
        <v>107658</v>
      </c>
      <c r="C6723" t="s">
        <v>68</v>
      </c>
      <c r="D6723">
        <v>47683</v>
      </c>
      <c r="E6723" t="s">
        <v>14</v>
      </c>
      <c r="F6723" t="s">
        <v>15</v>
      </c>
      <c r="G6723" t="s">
        <v>16</v>
      </c>
      <c r="H6723">
        <v>4562</v>
      </c>
      <c r="I6723" t="s">
        <v>429</v>
      </c>
      <c r="J6723" t="s">
        <v>18</v>
      </c>
      <c r="K6723">
        <v>1</v>
      </c>
      <c r="L6723">
        <v>25.8</v>
      </c>
      <c r="M6723">
        <v>9.7</v>
      </c>
    </row>
    <row r="6724" spans="1:13">
      <c r="A6724">
        <v>58169944</v>
      </c>
      <c r="B6724">
        <v>307</v>
      </c>
      <c r="C6724" t="s">
        <v>34</v>
      </c>
      <c r="D6724">
        <v>47683</v>
      </c>
      <c r="E6724" t="s">
        <v>14</v>
      </c>
      <c r="F6724" t="s">
        <v>15</v>
      </c>
      <c r="G6724" t="s">
        <v>16</v>
      </c>
      <c r="H6724">
        <v>10613</v>
      </c>
      <c r="I6724" t="s">
        <v>35</v>
      </c>
      <c r="J6724" t="s">
        <v>33</v>
      </c>
      <c r="K6724">
        <v>2</v>
      </c>
      <c r="L6724">
        <v>48.39</v>
      </c>
      <c r="M6724">
        <v>16.19</v>
      </c>
    </row>
    <row r="6725" spans="1:13">
      <c r="A6725">
        <v>58169980</v>
      </c>
      <c r="B6725">
        <v>573</v>
      </c>
      <c r="C6725" t="s">
        <v>125</v>
      </c>
      <c r="D6725">
        <v>47683</v>
      </c>
      <c r="E6725" t="s">
        <v>14</v>
      </c>
      <c r="F6725" t="s">
        <v>15</v>
      </c>
      <c r="G6725" t="s">
        <v>16</v>
      </c>
      <c r="H6725">
        <v>5501</v>
      </c>
      <c r="I6725" t="s">
        <v>360</v>
      </c>
      <c r="J6725" t="s">
        <v>18</v>
      </c>
      <c r="K6725">
        <v>1</v>
      </c>
      <c r="L6725">
        <v>25.8</v>
      </c>
      <c r="M6725">
        <v>9.7</v>
      </c>
    </row>
    <row r="6726" spans="1:13">
      <c r="A6726">
        <v>58169981</v>
      </c>
      <c r="B6726">
        <v>114622</v>
      </c>
      <c r="C6726" t="s">
        <v>38</v>
      </c>
      <c r="D6726">
        <v>47683</v>
      </c>
      <c r="E6726" t="s">
        <v>14</v>
      </c>
      <c r="F6726" t="s">
        <v>15</v>
      </c>
      <c r="G6726" t="s">
        <v>16</v>
      </c>
      <c r="H6726">
        <v>10205</v>
      </c>
      <c r="I6726" t="s">
        <v>323</v>
      </c>
      <c r="J6726" t="s">
        <v>18</v>
      </c>
      <c r="K6726">
        <v>3</v>
      </c>
      <c r="L6726">
        <v>77.4</v>
      </c>
      <c r="M6726">
        <v>29.1</v>
      </c>
    </row>
    <row r="6727" spans="1:13">
      <c r="A6727">
        <v>58169994</v>
      </c>
      <c r="B6727">
        <v>581</v>
      </c>
      <c r="C6727" t="s">
        <v>189</v>
      </c>
      <c r="D6727">
        <v>47683</v>
      </c>
      <c r="E6727" t="s">
        <v>14</v>
      </c>
      <c r="F6727" t="s">
        <v>15</v>
      </c>
      <c r="G6727" t="s">
        <v>16</v>
      </c>
      <c r="H6727">
        <v>9331</v>
      </c>
      <c r="I6727" t="s">
        <v>392</v>
      </c>
      <c r="J6727" t="s">
        <v>18</v>
      </c>
      <c r="K6727">
        <v>1</v>
      </c>
      <c r="L6727">
        <v>25.8</v>
      </c>
      <c r="M6727">
        <v>9.7</v>
      </c>
    </row>
    <row r="6728" spans="1:13">
      <c r="A6728">
        <v>58170021</v>
      </c>
      <c r="B6728">
        <v>307</v>
      </c>
      <c r="C6728" t="s">
        <v>34</v>
      </c>
      <c r="D6728">
        <v>47683</v>
      </c>
      <c r="E6728" t="s">
        <v>14</v>
      </c>
      <c r="F6728" t="s">
        <v>15</v>
      </c>
      <c r="G6728" t="s">
        <v>16</v>
      </c>
      <c r="H6728">
        <v>10613</v>
      </c>
      <c r="I6728" t="s">
        <v>35</v>
      </c>
      <c r="J6728" t="s">
        <v>33</v>
      </c>
      <c r="K6728">
        <v>1</v>
      </c>
      <c r="L6728">
        <v>22.8</v>
      </c>
      <c r="M6728">
        <v>6.7</v>
      </c>
    </row>
    <row r="6729" spans="1:13">
      <c r="A6729">
        <v>58170039</v>
      </c>
      <c r="B6729">
        <v>116919</v>
      </c>
      <c r="C6729" t="s">
        <v>72</v>
      </c>
      <c r="D6729">
        <v>47683</v>
      </c>
      <c r="E6729" t="s">
        <v>14</v>
      </c>
      <c r="F6729" t="s">
        <v>15</v>
      </c>
      <c r="G6729" t="s">
        <v>16</v>
      </c>
      <c r="H6729">
        <v>14436</v>
      </c>
      <c r="I6729" t="s">
        <v>73</v>
      </c>
      <c r="J6729" t="s">
        <v>18</v>
      </c>
      <c r="K6729">
        <v>1</v>
      </c>
      <c r="L6729">
        <v>25.8</v>
      </c>
      <c r="M6729">
        <v>9.7</v>
      </c>
    </row>
    <row r="6730" spans="1:13">
      <c r="A6730">
        <v>58170051</v>
      </c>
      <c r="B6730">
        <v>307</v>
      </c>
      <c r="C6730" t="s">
        <v>34</v>
      </c>
      <c r="D6730">
        <v>47683</v>
      </c>
      <c r="E6730" t="s">
        <v>14</v>
      </c>
      <c r="F6730" t="s">
        <v>15</v>
      </c>
      <c r="G6730" t="s">
        <v>16</v>
      </c>
      <c r="H6730">
        <v>10613</v>
      </c>
      <c r="I6730" t="s">
        <v>35</v>
      </c>
      <c r="J6730" t="s">
        <v>33</v>
      </c>
      <c r="K6730">
        <v>1</v>
      </c>
      <c r="L6730">
        <v>21.8</v>
      </c>
      <c r="M6730">
        <v>5.7</v>
      </c>
    </row>
    <row r="6731" spans="1:13">
      <c r="A6731">
        <v>58170059</v>
      </c>
      <c r="B6731">
        <v>307</v>
      </c>
      <c r="C6731" t="s">
        <v>34</v>
      </c>
      <c r="D6731">
        <v>47683</v>
      </c>
      <c r="E6731" t="s">
        <v>14</v>
      </c>
      <c r="F6731" t="s">
        <v>15</v>
      </c>
      <c r="G6731" t="s">
        <v>16</v>
      </c>
      <c r="H6731">
        <v>10613</v>
      </c>
      <c r="I6731" t="s">
        <v>35</v>
      </c>
      <c r="J6731" t="s">
        <v>33</v>
      </c>
      <c r="K6731">
        <v>2</v>
      </c>
      <c r="L6731">
        <v>47.88</v>
      </c>
      <c r="M6731">
        <v>15.68</v>
      </c>
    </row>
    <row r="6732" spans="1:13">
      <c r="A6732">
        <v>58170103</v>
      </c>
      <c r="B6732">
        <v>116482</v>
      </c>
      <c r="C6732" t="s">
        <v>236</v>
      </c>
      <c r="D6732">
        <v>47683</v>
      </c>
      <c r="E6732" t="s">
        <v>14</v>
      </c>
      <c r="F6732" t="s">
        <v>15</v>
      </c>
      <c r="G6732" t="s">
        <v>16</v>
      </c>
      <c r="H6732">
        <v>8386</v>
      </c>
      <c r="I6732" t="s">
        <v>239</v>
      </c>
      <c r="J6732" t="s">
        <v>33</v>
      </c>
      <c r="K6732">
        <v>1</v>
      </c>
      <c r="L6732">
        <v>27.8</v>
      </c>
      <c r="M6732">
        <v>11.8</v>
      </c>
    </row>
    <row r="6733" spans="1:13">
      <c r="A6733">
        <v>58170130</v>
      </c>
      <c r="B6733">
        <v>723</v>
      </c>
      <c r="C6733" t="s">
        <v>173</v>
      </c>
      <c r="D6733">
        <v>47683</v>
      </c>
      <c r="E6733" t="s">
        <v>14</v>
      </c>
      <c r="F6733" t="s">
        <v>15</v>
      </c>
      <c r="G6733" t="s">
        <v>16</v>
      </c>
      <c r="H6733">
        <v>14992</v>
      </c>
      <c r="I6733" t="s">
        <v>174</v>
      </c>
      <c r="J6733" t="s">
        <v>18</v>
      </c>
      <c r="K6733">
        <v>2</v>
      </c>
      <c r="L6733">
        <v>51.6</v>
      </c>
      <c r="M6733">
        <v>19.4</v>
      </c>
    </row>
    <row r="6734" spans="1:13">
      <c r="A6734">
        <v>58170131</v>
      </c>
      <c r="B6734">
        <v>377</v>
      </c>
      <c r="C6734" t="s">
        <v>210</v>
      </c>
      <c r="D6734">
        <v>47683</v>
      </c>
      <c r="E6734" t="s">
        <v>14</v>
      </c>
      <c r="F6734" t="s">
        <v>15</v>
      </c>
      <c r="G6734" t="s">
        <v>16</v>
      </c>
      <c r="H6734">
        <v>11323</v>
      </c>
      <c r="I6734" t="s">
        <v>211</v>
      </c>
      <c r="J6734" t="s">
        <v>18</v>
      </c>
      <c r="K6734">
        <v>2</v>
      </c>
      <c r="L6734">
        <v>51.6</v>
      </c>
      <c r="M6734">
        <v>19.4</v>
      </c>
    </row>
    <row r="6735" spans="1:13">
      <c r="A6735">
        <v>58170132</v>
      </c>
      <c r="B6735">
        <v>103198</v>
      </c>
      <c r="C6735" t="s">
        <v>116</v>
      </c>
      <c r="D6735">
        <v>47683</v>
      </c>
      <c r="E6735" t="s">
        <v>14</v>
      </c>
      <c r="F6735" t="s">
        <v>15</v>
      </c>
      <c r="G6735" t="s">
        <v>16</v>
      </c>
      <c r="H6735">
        <v>16075</v>
      </c>
      <c r="I6735" t="s">
        <v>425</v>
      </c>
      <c r="J6735" t="s">
        <v>18</v>
      </c>
      <c r="K6735">
        <v>1</v>
      </c>
      <c r="L6735">
        <v>25.8</v>
      </c>
      <c r="M6735">
        <v>9.7</v>
      </c>
    </row>
    <row r="6736" spans="1:13">
      <c r="A6736">
        <v>58170140</v>
      </c>
      <c r="B6736">
        <v>385</v>
      </c>
      <c r="C6736" t="s">
        <v>280</v>
      </c>
      <c r="D6736">
        <v>47683</v>
      </c>
      <c r="E6736" t="s">
        <v>14</v>
      </c>
      <c r="F6736" t="s">
        <v>15</v>
      </c>
      <c r="G6736" t="s">
        <v>16</v>
      </c>
      <c r="H6736">
        <v>7317</v>
      </c>
      <c r="I6736" t="s">
        <v>281</v>
      </c>
      <c r="J6736" t="s">
        <v>18</v>
      </c>
      <c r="K6736">
        <v>1</v>
      </c>
      <c r="L6736">
        <v>19.8</v>
      </c>
      <c r="M6736">
        <v>3.7</v>
      </c>
    </row>
    <row r="6737" spans="1:13">
      <c r="A6737">
        <v>58170164</v>
      </c>
      <c r="B6737">
        <v>102479</v>
      </c>
      <c r="C6737" t="s">
        <v>351</v>
      </c>
      <c r="D6737">
        <v>47683</v>
      </c>
      <c r="E6737" t="s">
        <v>14</v>
      </c>
      <c r="F6737" t="s">
        <v>15</v>
      </c>
      <c r="G6737" t="s">
        <v>16</v>
      </c>
      <c r="H6737">
        <v>26744</v>
      </c>
      <c r="I6737" t="s">
        <v>366</v>
      </c>
      <c r="J6737" t="s">
        <v>18</v>
      </c>
      <c r="K6737">
        <v>1</v>
      </c>
      <c r="L6737">
        <v>25.8</v>
      </c>
      <c r="M6737">
        <v>9.7</v>
      </c>
    </row>
    <row r="6738" spans="1:13">
      <c r="A6738">
        <v>58170196</v>
      </c>
      <c r="B6738">
        <v>307</v>
      </c>
      <c r="C6738" t="s">
        <v>34</v>
      </c>
      <c r="D6738">
        <v>47683</v>
      </c>
      <c r="E6738" t="s">
        <v>14</v>
      </c>
      <c r="F6738" t="s">
        <v>15</v>
      </c>
      <c r="G6738" t="s">
        <v>16</v>
      </c>
      <c r="H6738">
        <v>10989</v>
      </c>
      <c r="I6738" t="s">
        <v>200</v>
      </c>
      <c r="J6738" t="s">
        <v>18</v>
      </c>
      <c r="K6738">
        <v>70</v>
      </c>
      <c r="L6738">
        <v>1225</v>
      </c>
      <c r="M6738">
        <v>98</v>
      </c>
    </row>
    <row r="6739" spans="1:13">
      <c r="A6739">
        <v>58170197</v>
      </c>
      <c r="B6739">
        <v>307</v>
      </c>
      <c r="C6739" t="s">
        <v>34</v>
      </c>
      <c r="D6739">
        <v>47683</v>
      </c>
      <c r="E6739" t="s">
        <v>14</v>
      </c>
      <c r="F6739" t="s">
        <v>15</v>
      </c>
      <c r="G6739" t="s">
        <v>16</v>
      </c>
      <c r="H6739">
        <v>10613</v>
      </c>
      <c r="I6739" t="s">
        <v>35</v>
      </c>
      <c r="J6739" t="s">
        <v>33</v>
      </c>
      <c r="K6739">
        <v>1</v>
      </c>
      <c r="L6739">
        <v>22.8</v>
      </c>
      <c r="M6739">
        <v>6.7</v>
      </c>
    </row>
    <row r="6740" spans="1:13">
      <c r="A6740">
        <v>58170226</v>
      </c>
      <c r="B6740">
        <v>385</v>
      </c>
      <c r="C6740" t="s">
        <v>280</v>
      </c>
      <c r="D6740">
        <v>47683</v>
      </c>
      <c r="E6740" t="s">
        <v>14</v>
      </c>
      <c r="F6740" t="s">
        <v>15</v>
      </c>
      <c r="G6740" t="s">
        <v>16</v>
      </c>
      <c r="H6740">
        <v>7317</v>
      </c>
      <c r="I6740" t="s">
        <v>281</v>
      </c>
      <c r="J6740" t="s">
        <v>18</v>
      </c>
      <c r="K6740">
        <v>140</v>
      </c>
      <c r="L6740">
        <v>2310</v>
      </c>
      <c r="M6740">
        <v>56</v>
      </c>
    </row>
    <row r="6741" spans="1:13">
      <c r="A6741">
        <v>58170230</v>
      </c>
      <c r="B6741">
        <v>307</v>
      </c>
      <c r="C6741" t="s">
        <v>34</v>
      </c>
      <c r="D6741">
        <v>47683</v>
      </c>
      <c r="E6741" t="s">
        <v>14</v>
      </c>
      <c r="F6741" t="s">
        <v>15</v>
      </c>
      <c r="G6741" t="s">
        <v>16</v>
      </c>
      <c r="H6741">
        <v>10613</v>
      </c>
      <c r="I6741" t="s">
        <v>35</v>
      </c>
      <c r="J6741" t="s">
        <v>33</v>
      </c>
      <c r="K6741">
        <v>2</v>
      </c>
      <c r="L6741">
        <v>52.6</v>
      </c>
      <c r="M6741">
        <v>20.4</v>
      </c>
    </row>
    <row r="6742" spans="1:13">
      <c r="A6742">
        <v>58170233</v>
      </c>
      <c r="B6742">
        <v>385</v>
      </c>
      <c r="C6742" t="s">
        <v>280</v>
      </c>
      <c r="D6742">
        <v>47683</v>
      </c>
      <c r="E6742" t="s">
        <v>14</v>
      </c>
      <c r="F6742" t="s">
        <v>15</v>
      </c>
      <c r="G6742" t="s">
        <v>16</v>
      </c>
      <c r="H6742">
        <v>7317</v>
      </c>
      <c r="I6742" t="s">
        <v>281</v>
      </c>
      <c r="J6742" t="s">
        <v>18</v>
      </c>
      <c r="K6742">
        <v>140</v>
      </c>
      <c r="L6742">
        <v>2310</v>
      </c>
      <c r="M6742">
        <v>56</v>
      </c>
    </row>
    <row r="6743" spans="1:13">
      <c r="A6743">
        <v>58170241</v>
      </c>
      <c r="B6743">
        <v>385</v>
      </c>
      <c r="C6743" t="s">
        <v>280</v>
      </c>
      <c r="D6743">
        <v>47683</v>
      </c>
      <c r="E6743" t="s">
        <v>14</v>
      </c>
      <c r="F6743" t="s">
        <v>15</v>
      </c>
      <c r="G6743" t="s">
        <v>16</v>
      </c>
      <c r="H6743">
        <v>7317</v>
      </c>
      <c r="I6743" t="s">
        <v>281</v>
      </c>
      <c r="J6743" t="s">
        <v>18</v>
      </c>
      <c r="K6743">
        <v>70</v>
      </c>
      <c r="L6743">
        <v>1225</v>
      </c>
      <c r="M6743">
        <v>98</v>
      </c>
    </row>
    <row r="6744" spans="1:13">
      <c r="A6744">
        <v>58170246</v>
      </c>
      <c r="B6744">
        <v>514</v>
      </c>
      <c r="C6744" t="s">
        <v>54</v>
      </c>
      <c r="D6744">
        <v>47683</v>
      </c>
      <c r="E6744" t="s">
        <v>14</v>
      </c>
      <c r="F6744" t="s">
        <v>15</v>
      </c>
      <c r="G6744" t="s">
        <v>16</v>
      </c>
      <c r="H6744">
        <v>5406</v>
      </c>
      <c r="I6744" t="s">
        <v>55</v>
      </c>
      <c r="J6744" t="s">
        <v>18</v>
      </c>
      <c r="K6744">
        <v>2</v>
      </c>
      <c r="L6744">
        <v>34</v>
      </c>
      <c r="M6744">
        <v>1.8</v>
      </c>
    </row>
    <row r="6745" spans="1:13">
      <c r="A6745">
        <v>58170262</v>
      </c>
      <c r="B6745">
        <v>116919</v>
      </c>
      <c r="C6745" t="s">
        <v>72</v>
      </c>
      <c r="D6745">
        <v>47683</v>
      </c>
      <c r="E6745" t="s">
        <v>14</v>
      </c>
      <c r="F6745" t="s">
        <v>15</v>
      </c>
      <c r="G6745" t="s">
        <v>16</v>
      </c>
      <c r="H6745">
        <v>14436</v>
      </c>
      <c r="I6745" t="s">
        <v>73</v>
      </c>
      <c r="J6745" t="s">
        <v>18</v>
      </c>
      <c r="K6745">
        <v>1</v>
      </c>
      <c r="L6745">
        <v>25.8</v>
      </c>
      <c r="M6745">
        <v>9.7</v>
      </c>
    </row>
    <row r="6746" spans="1:13">
      <c r="A6746">
        <v>58170281</v>
      </c>
      <c r="B6746">
        <v>582</v>
      </c>
      <c r="C6746" t="s">
        <v>62</v>
      </c>
      <c r="D6746">
        <v>47683</v>
      </c>
      <c r="E6746" t="s">
        <v>14</v>
      </c>
      <c r="F6746" t="s">
        <v>15</v>
      </c>
      <c r="G6746" t="s">
        <v>16</v>
      </c>
      <c r="H6746">
        <v>4044</v>
      </c>
      <c r="I6746" t="s">
        <v>421</v>
      </c>
      <c r="J6746" t="s">
        <v>18</v>
      </c>
      <c r="K6746">
        <v>1</v>
      </c>
      <c r="L6746">
        <v>25.8</v>
      </c>
      <c r="M6746">
        <v>9.8</v>
      </c>
    </row>
    <row r="6747" spans="1:13">
      <c r="A6747">
        <v>58170300</v>
      </c>
      <c r="B6747">
        <v>738</v>
      </c>
      <c r="C6747" t="s">
        <v>151</v>
      </c>
      <c r="D6747">
        <v>47683</v>
      </c>
      <c r="E6747" t="s">
        <v>14</v>
      </c>
      <c r="F6747" t="s">
        <v>15</v>
      </c>
      <c r="G6747" t="s">
        <v>16</v>
      </c>
      <c r="H6747">
        <v>9527</v>
      </c>
      <c r="I6747" t="s">
        <v>152</v>
      </c>
      <c r="J6747" t="s">
        <v>33</v>
      </c>
      <c r="K6747">
        <v>1</v>
      </c>
      <c r="L6747">
        <v>21.8</v>
      </c>
      <c r="M6747">
        <v>5.7</v>
      </c>
    </row>
    <row r="6748" spans="1:13">
      <c r="A6748">
        <v>58170314</v>
      </c>
      <c r="B6748">
        <v>101453</v>
      </c>
      <c r="C6748" t="s">
        <v>130</v>
      </c>
      <c r="D6748">
        <v>47683</v>
      </c>
      <c r="E6748" t="s">
        <v>14</v>
      </c>
      <c r="F6748" t="s">
        <v>15</v>
      </c>
      <c r="G6748" t="s">
        <v>16</v>
      </c>
      <c r="H6748">
        <v>11866</v>
      </c>
      <c r="I6748" t="s">
        <v>131</v>
      </c>
      <c r="J6748" t="s">
        <v>18</v>
      </c>
      <c r="K6748">
        <v>1</v>
      </c>
      <c r="L6748">
        <v>22</v>
      </c>
      <c r="M6748">
        <v>5.9</v>
      </c>
    </row>
    <row r="6749" spans="1:13">
      <c r="A6749">
        <v>58170353</v>
      </c>
      <c r="B6749">
        <v>119262</v>
      </c>
      <c r="C6749" t="s">
        <v>76</v>
      </c>
      <c r="D6749">
        <v>47683</v>
      </c>
      <c r="E6749" t="s">
        <v>14</v>
      </c>
      <c r="F6749" t="s">
        <v>15</v>
      </c>
      <c r="G6749" t="s">
        <v>16</v>
      </c>
      <c r="H6749">
        <v>15297</v>
      </c>
      <c r="I6749" t="s">
        <v>77</v>
      </c>
      <c r="J6749" t="s">
        <v>18</v>
      </c>
      <c r="K6749">
        <v>1</v>
      </c>
      <c r="L6749">
        <v>22.8</v>
      </c>
      <c r="M6749">
        <v>6.7</v>
      </c>
    </row>
    <row r="6750" spans="1:13">
      <c r="A6750">
        <v>58170378</v>
      </c>
      <c r="B6750">
        <v>119262</v>
      </c>
      <c r="C6750" t="s">
        <v>76</v>
      </c>
      <c r="D6750">
        <v>47683</v>
      </c>
      <c r="E6750" t="s">
        <v>14</v>
      </c>
      <c r="F6750" t="s">
        <v>15</v>
      </c>
      <c r="G6750" t="s">
        <v>16</v>
      </c>
      <c r="H6750">
        <v>15297</v>
      </c>
      <c r="I6750" t="s">
        <v>77</v>
      </c>
      <c r="J6750" t="s">
        <v>18</v>
      </c>
      <c r="K6750">
        <v>1</v>
      </c>
      <c r="L6750">
        <v>22.8</v>
      </c>
      <c r="M6750">
        <v>6.7</v>
      </c>
    </row>
    <row r="6751" spans="1:13">
      <c r="A6751">
        <v>58170397</v>
      </c>
      <c r="B6751">
        <v>726</v>
      </c>
      <c r="C6751" t="s">
        <v>191</v>
      </c>
      <c r="D6751">
        <v>47683</v>
      </c>
      <c r="E6751" t="s">
        <v>14</v>
      </c>
      <c r="F6751" t="s">
        <v>15</v>
      </c>
      <c r="G6751" t="s">
        <v>16</v>
      </c>
      <c r="H6751">
        <v>11453</v>
      </c>
      <c r="I6751" t="s">
        <v>192</v>
      </c>
      <c r="J6751" t="s">
        <v>18</v>
      </c>
      <c r="K6751">
        <v>1</v>
      </c>
      <c r="L6751">
        <v>25.8</v>
      </c>
      <c r="M6751">
        <v>9.7</v>
      </c>
    </row>
    <row r="6752" spans="1:13">
      <c r="A6752">
        <v>58170409</v>
      </c>
      <c r="B6752">
        <v>341</v>
      </c>
      <c r="C6752" t="s">
        <v>36</v>
      </c>
      <c r="D6752">
        <v>47683</v>
      </c>
      <c r="E6752" t="s">
        <v>14</v>
      </c>
      <c r="F6752" t="s">
        <v>15</v>
      </c>
      <c r="G6752" t="s">
        <v>16</v>
      </c>
      <c r="H6752">
        <v>14064</v>
      </c>
      <c r="I6752" t="s">
        <v>443</v>
      </c>
      <c r="J6752" t="s">
        <v>33</v>
      </c>
      <c r="K6752">
        <v>1</v>
      </c>
      <c r="L6752">
        <v>18.51</v>
      </c>
      <c r="M6752">
        <v>2.41</v>
      </c>
    </row>
    <row r="6753" spans="1:13">
      <c r="A6753">
        <v>58170415</v>
      </c>
      <c r="B6753">
        <v>341</v>
      </c>
      <c r="C6753" t="s">
        <v>36</v>
      </c>
      <c r="D6753">
        <v>47683</v>
      </c>
      <c r="E6753" t="s">
        <v>14</v>
      </c>
      <c r="F6753" t="s">
        <v>15</v>
      </c>
      <c r="G6753" t="s">
        <v>16</v>
      </c>
      <c r="H6753">
        <v>14064</v>
      </c>
      <c r="I6753" t="s">
        <v>443</v>
      </c>
      <c r="J6753" t="s">
        <v>33</v>
      </c>
      <c r="K6753">
        <v>1</v>
      </c>
      <c r="L6753">
        <v>18.51</v>
      </c>
      <c r="M6753">
        <v>2.41</v>
      </c>
    </row>
    <row r="6754" spans="1:13">
      <c r="A6754">
        <v>58170419</v>
      </c>
      <c r="B6754">
        <v>107728</v>
      </c>
      <c r="C6754" t="s">
        <v>112</v>
      </c>
      <c r="D6754">
        <v>47683</v>
      </c>
      <c r="E6754" t="s">
        <v>14</v>
      </c>
      <c r="F6754" t="s">
        <v>15</v>
      </c>
      <c r="G6754" t="s">
        <v>16</v>
      </c>
      <c r="H6754">
        <v>13397</v>
      </c>
      <c r="I6754" t="s">
        <v>165</v>
      </c>
      <c r="J6754" t="s">
        <v>18</v>
      </c>
      <c r="K6754">
        <v>1</v>
      </c>
      <c r="L6754">
        <v>25.8</v>
      </c>
      <c r="M6754">
        <v>9.8</v>
      </c>
    </row>
    <row r="6755" spans="1:13">
      <c r="A6755">
        <v>58170423</v>
      </c>
      <c r="B6755">
        <v>117491</v>
      </c>
      <c r="C6755" t="s">
        <v>343</v>
      </c>
      <c r="D6755">
        <v>47683</v>
      </c>
      <c r="E6755" t="s">
        <v>14</v>
      </c>
      <c r="F6755" t="s">
        <v>15</v>
      </c>
      <c r="G6755" t="s">
        <v>16</v>
      </c>
      <c r="H6755">
        <v>12909</v>
      </c>
      <c r="I6755" t="s">
        <v>344</v>
      </c>
      <c r="J6755" t="s">
        <v>18</v>
      </c>
      <c r="K6755">
        <v>1</v>
      </c>
      <c r="L6755">
        <v>23.8</v>
      </c>
      <c r="M6755">
        <v>7.7</v>
      </c>
    </row>
    <row r="6756" spans="1:13">
      <c r="A6756">
        <v>58170429</v>
      </c>
      <c r="B6756">
        <v>341</v>
      </c>
      <c r="C6756" t="s">
        <v>36</v>
      </c>
      <c r="D6756">
        <v>47683</v>
      </c>
      <c r="E6756" t="s">
        <v>14</v>
      </c>
      <c r="F6756" t="s">
        <v>15</v>
      </c>
      <c r="G6756" t="s">
        <v>16</v>
      </c>
      <c r="H6756">
        <v>14064</v>
      </c>
      <c r="I6756" t="s">
        <v>443</v>
      </c>
      <c r="J6756" t="s">
        <v>33</v>
      </c>
      <c r="K6756">
        <v>1</v>
      </c>
      <c r="L6756">
        <v>18.51</v>
      </c>
      <c r="M6756">
        <v>2.41</v>
      </c>
    </row>
    <row r="6757" spans="1:13">
      <c r="A6757">
        <v>58170434</v>
      </c>
      <c r="B6757">
        <v>740</v>
      </c>
      <c r="C6757" t="s">
        <v>228</v>
      </c>
      <c r="D6757">
        <v>47683</v>
      </c>
      <c r="E6757" t="s">
        <v>14</v>
      </c>
      <c r="F6757" t="s">
        <v>15</v>
      </c>
      <c r="G6757" t="s">
        <v>16</v>
      </c>
      <c r="H6757">
        <v>11382</v>
      </c>
      <c r="I6757" t="s">
        <v>229</v>
      </c>
      <c r="J6757" t="s">
        <v>18</v>
      </c>
      <c r="K6757">
        <v>1</v>
      </c>
      <c r="L6757">
        <v>25.8</v>
      </c>
      <c r="M6757">
        <v>9.7</v>
      </c>
    </row>
    <row r="6758" spans="1:13">
      <c r="A6758">
        <v>58170470</v>
      </c>
      <c r="B6758">
        <v>740</v>
      </c>
      <c r="C6758" t="s">
        <v>228</v>
      </c>
      <c r="D6758">
        <v>47683</v>
      </c>
      <c r="E6758" t="s">
        <v>14</v>
      </c>
      <c r="F6758" t="s">
        <v>15</v>
      </c>
      <c r="G6758" t="s">
        <v>16</v>
      </c>
      <c r="H6758">
        <v>11382</v>
      </c>
      <c r="I6758" t="s">
        <v>229</v>
      </c>
      <c r="J6758" t="s">
        <v>18</v>
      </c>
      <c r="K6758">
        <v>1</v>
      </c>
      <c r="L6758">
        <v>25.8</v>
      </c>
      <c r="M6758">
        <v>9.7</v>
      </c>
    </row>
    <row r="6759" spans="1:13">
      <c r="A6759">
        <v>58170471</v>
      </c>
      <c r="B6759">
        <v>572</v>
      </c>
      <c r="C6759" t="s">
        <v>96</v>
      </c>
      <c r="D6759">
        <v>47683</v>
      </c>
      <c r="E6759" t="s">
        <v>14</v>
      </c>
      <c r="F6759" t="s">
        <v>15</v>
      </c>
      <c r="G6759" t="s">
        <v>16</v>
      </c>
      <c r="H6759">
        <v>1002910</v>
      </c>
      <c r="I6759" t="s">
        <v>203</v>
      </c>
      <c r="J6759" t="s">
        <v>18</v>
      </c>
      <c r="K6759">
        <v>-1</v>
      </c>
      <c r="L6759">
        <v>-22.42</v>
      </c>
      <c r="M6759">
        <v>-6.32</v>
      </c>
    </row>
    <row r="6760" spans="1:13">
      <c r="A6760">
        <v>58170483</v>
      </c>
      <c r="B6760">
        <v>723</v>
      </c>
      <c r="C6760" t="s">
        <v>173</v>
      </c>
      <c r="D6760">
        <v>47683</v>
      </c>
      <c r="E6760" t="s">
        <v>14</v>
      </c>
      <c r="F6760" t="s">
        <v>15</v>
      </c>
      <c r="G6760" t="s">
        <v>16</v>
      </c>
      <c r="H6760">
        <v>14992</v>
      </c>
      <c r="I6760" t="s">
        <v>174</v>
      </c>
      <c r="J6760" t="s">
        <v>18</v>
      </c>
      <c r="K6760">
        <v>-3</v>
      </c>
      <c r="L6760">
        <v>-76.14</v>
      </c>
      <c r="M6760">
        <v>-27.84</v>
      </c>
    </row>
    <row r="6761" spans="1:13">
      <c r="A6761">
        <v>58170486</v>
      </c>
      <c r="B6761">
        <v>723</v>
      </c>
      <c r="C6761" t="s">
        <v>173</v>
      </c>
      <c r="D6761">
        <v>47683</v>
      </c>
      <c r="E6761" t="s">
        <v>14</v>
      </c>
      <c r="F6761" t="s">
        <v>15</v>
      </c>
      <c r="G6761" t="s">
        <v>16</v>
      </c>
      <c r="H6761">
        <v>13020</v>
      </c>
      <c r="I6761" t="s">
        <v>292</v>
      </c>
      <c r="J6761" t="s">
        <v>18</v>
      </c>
      <c r="K6761">
        <v>-17</v>
      </c>
      <c r="L6761">
        <v>-434</v>
      </c>
      <c r="M6761">
        <v>-160.2999999999</v>
      </c>
    </row>
    <row r="6762" spans="1:13">
      <c r="A6762">
        <v>58170498</v>
      </c>
      <c r="B6762">
        <v>113023</v>
      </c>
      <c r="C6762" t="s">
        <v>195</v>
      </c>
      <c r="D6762">
        <v>47683</v>
      </c>
      <c r="E6762" t="s">
        <v>14</v>
      </c>
      <c r="F6762" t="s">
        <v>15</v>
      </c>
      <c r="G6762" t="s">
        <v>16</v>
      </c>
      <c r="H6762">
        <v>10949</v>
      </c>
      <c r="I6762" t="s">
        <v>325</v>
      </c>
      <c r="J6762" t="s">
        <v>18</v>
      </c>
      <c r="K6762">
        <v>3</v>
      </c>
      <c r="L6762">
        <v>59.4</v>
      </c>
      <c r="M6762">
        <v>11.1</v>
      </c>
    </row>
    <row r="6763" spans="1:13">
      <c r="A6763">
        <v>58170543</v>
      </c>
      <c r="B6763">
        <v>585</v>
      </c>
      <c r="C6763" t="s">
        <v>100</v>
      </c>
      <c r="D6763">
        <v>47683</v>
      </c>
      <c r="E6763" t="s">
        <v>14</v>
      </c>
      <c r="F6763" t="s">
        <v>15</v>
      </c>
      <c r="G6763" t="s">
        <v>16</v>
      </c>
      <c r="H6763">
        <v>6303</v>
      </c>
      <c r="I6763" t="s">
        <v>376</v>
      </c>
      <c r="J6763" t="s">
        <v>18</v>
      </c>
      <c r="K6763">
        <v>1</v>
      </c>
      <c r="L6763">
        <v>22</v>
      </c>
      <c r="M6763">
        <v>5.9</v>
      </c>
    </row>
    <row r="6764" spans="1:13">
      <c r="A6764">
        <v>58170563</v>
      </c>
      <c r="B6764">
        <v>113299</v>
      </c>
      <c r="C6764" t="s">
        <v>221</v>
      </c>
      <c r="D6764">
        <v>47683</v>
      </c>
      <c r="E6764" t="s">
        <v>14</v>
      </c>
      <c r="F6764" t="s">
        <v>15</v>
      </c>
      <c r="G6764" t="s">
        <v>16</v>
      </c>
      <c r="H6764">
        <v>14429</v>
      </c>
      <c r="I6764" t="s">
        <v>264</v>
      </c>
      <c r="J6764" t="s">
        <v>18</v>
      </c>
      <c r="K6764">
        <v>1</v>
      </c>
      <c r="L6764">
        <v>25.8</v>
      </c>
      <c r="M6764">
        <v>9.7</v>
      </c>
    </row>
    <row r="6765" spans="1:13">
      <c r="A6765">
        <v>58170634</v>
      </c>
      <c r="B6765">
        <v>113299</v>
      </c>
      <c r="C6765" t="s">
        <v>221</v>
      </c>
      <c r="D6765">
        <v>47683</v>
      </c>
      <c r="E6765" t="s">
        <v>14</v>
      </c>
      <c r="F6765" t="s">
        <v>15</v>
      </c>
      <c r="G6765" t="s">
        <v>16</v>
      </c>
      <c r="H6765">
        <v>14429</v>
      </c>
      <c r="I6765" t="s">
        <v>264</v>
      </c>
      <c r="J6765" t="s">
        <v>18</v>
      </c>
      <c r="K6765">
        <v>1</v>
      </c>
      <c r="L6765">
        <v>25.8</v>
      </c>
      <c r="M6765">
        <v>9.7</v>
      </c>
    </row>
    <row r="6766" spans="1:13">
      <c r="A6766">
        <v>58170647</v>
      </c>
      <c r="B6766">
        <v>114848</v>
      </c>
      <c r="C6766" t="s">
        <v>44</v>
      </c>
      <c r="D6766">
        <v>47683</v>
      </c>
      <c r="E6766" t="s">
        <v>14</v>
      </c>
      <c r="F6766" t="s">
        <v>15</v>
      </c>
      <c r="G6766" t="s">
        <v>16</v>
      </c>
      <c r="H6766">
        <v>8763</v>
      </c>
      <c r="I6766" t="s">
        <v>45</v>
      </c>
      <c r="J6766" t="s">
        <v>18</v>
      </c>
      <c r="K6766">
        <v>1</v>
      </c>
      <c r="L6766">
        <v>25.8</v>
      </c>
      <c r="M6766">
        <v>9.7</v>
      </c>
    </row>
    <row r="6767" spans="1:13">
      <c r="A6767">
        <v>58170663</v>
      </c>
      <c r="B6767">
        <v>379</v>
      </c>
      <c r="C6767" t="s">
        <v>74</v>
      </c>
      <c r="D6767">
        <v>47683</v>
      </c>
      <c r="E6767" t="s">
        <v>14</v>
      </c>
      <c r="F6767" t="s">
        <v>15</v>
      </c>
      <c r="G6767" t="s">
        <v>16</v>
      </c>
      <c r="H6767">
        <v>8035</v>
      </c>
      <c r="I6767" t="s">
        <v>299</v>
      </c>
      <c r="J6767" t="s">
        <v>18</v>
      </c>
      <c r="K6767">
        <v>1</v>
      </c>
      <c r="L6767">
        <v>25.8</v>
      </c>
      <c r="M6767">
        <v>9.7</v>
      </c>
    </row>
    <row r="6768" spans="1:13">
      <c r="A6768">
        <v>58170837</v>
      </c>
      <c r="B6768">
        <v>307</v>
      </c>
      <c r="C6768" t="s">
        <v>34</v>
      </c>
      <c r="D6768">
        <v>47683</v>
      </c>
      <c r="E6768" t="s">
        <v>14</v>
      </c>
      <c r="F6768" t="s">
        <v>15</v>
      </c>
      <c r="G6768" t="s">
        <v>16</v>
      </c>
      <c r="H6768">
        <v>10613</v>
      </c>
      <c r="I6768" t="s">
        <v>35</v>
      </c>
      <c r="J6768" t="s">
        <v>33</v>
      </c>
      <c r="K6768">
        <v>1</v>
      </c>
      <c r="L6768">
        <v>20.16</v>
      </c>
      <c r="M6768">
        <v>4.06</v>
      </c>
    </row>
    <row r="6769" spans="1:13">
      <c r="A6769">
        <v>58170853</v>
      </c>
      <c r="B6769">
        <v>717</v>
      </c>
      <c r="C6769" t="s">
        <v>349</v>
      </c>
      <c r="D6769">
        <v>47683</v>
      </c>
      <c r="E6769" t="s">
        <v>14</v>
      </c>
      <c r="F6769" t="s">
        <v>15</v>
      </c>
      <c r="G6769" t="s">
        <v>16</v>
      </c>
      <c r="H6769">
        <v>11627</v>
      </c>
      <c r="I6769" t="s">
        <v>499</v>
      </c>
      <c r="J6769" t="s">
        <v>18</v>
      </c>
      <c r="K6769">
        <v>1</v>
      </c>
      <c r="L6769">
        <v>19.5</v>
      </c>
      <c r="M6769">
        <v>3.4</v>
      </c>
    </row>
    <row r="6770" spans="1:13">
      <c r="A6770">
        <v>58170865</v>
      </c>
      <c r="B6770">
        <v>341</v>
      </c>
      <c r="C6770" t="s">
        <v>36</v>
      </c>
      <c r="D6770">
        <v>47683</v>
      </c>
      <c r="E6770" t="s">
        <v>14</v>
      </c>
      <c r="F6770" t="s">
        <v>15</v>
      </c>
      <c r="G6770" t="s">
        <v>16</v>
      </c>
      <c r="H6770">
        <v>14064</v>
      </c>
      <c r="I6770" t="s">
        <v>443</v>
      </c>
      <c r="J6770" t="s">
        <v>18</v>
      </c>
      <c r="K6770">
        <v>3</v>
      </c>
      <c r="L6770">
        <v>65.4</v>
      </c>
      <c r="M6770">
        <v>17.1</v>
      </c>
    </row>
    <row r="6771" spans="1:13">
      <c r="A6771">
        <v>58170880</v>
      </c>
      <c r="B6771">
        <v>114685</v>
      </c>
      <c r="C6771" t="s">
        <v>487</v>
      </c>
      <c r="D6771">
        <v>47683</v>
      </c>
      <c r="E6771" t="s">
        <v>14</v>
      </c>
      <c r="F6771" t="s">
        <v>15</v>
      </c>
      <c r="G6771" t="s">
        <v>16</v>
      </c>
      <c r="H6771">
        <v>14306</v>
      </c>
      <c r="I6771" t="s">
        <v>522</v>
      </c>
      <c r="J6771" t="s">
        <v>18</v>
      </c>
      <c r="K6771">
        <v>1</v>
      </c>
      <c r="L6771">
        <v>25.8</v>
      </c>
      <c r="M6771">
        <v>9.7</v>
      </c>
    </row>
    <row r="6772" spans="1:13">
      <c r="A6772">
        <v>58170897</v>
      </c>
      <c r="B6772">
        <v>122686</v>
      </c>
      <c r="C6772" t="s">
        <v>466</v>
      </c>
      <c r="D6772">
        <v>47683</v>
      </c>
      <c r="E6772" t="s">
        <v>14</v>
      </c>
      <c r="F6772" t="s">
        <v>15</v>
      </c>
      <c r="G6772" t="s">
        <v>16</v>
      </c>
      <c r="H6772">
        <v>16161</v>
      </c>
      <c r="I6772" t="s">
        <v>467</v>
      </c>
      <c r="J6772" t="s">
        <v>18</v>
      </c>
      <c r="K6772">
        <v>2</v>
      </c>
      <c r="L6772">
        <v>51.6</v>
      </c>
      <c r="M6772">
        <v>19.4</v>
      </c>
    </row>
    <row r="6773" spans="1:13">
      <c r="A6773">
        <v>58170900</v>
      </c>
      <c r="B6773">
        <v>307</v>
      </c>
      <c r="C6773" t="s">
        <v>34</v>
      </c>
      <c r="D6773">
        <v>47683</v>
      </c>
      <c r="E6773" t="s">
        <v>14</v>
      </c>
      <c r="F6773" t="s">
        <v>15</v>
      </c>
      <c r="G6773" t="s">
        <v>16</v>
      </c>
      <c r="H6773">
        <v>10989</v>
      </c>
      <c r="I6773" t="s">
        <v>200</v>
      </c>
      <c r="J6773" t="s">
        <v>18</v>
      </c>
      <c r="K6773">
        <v>1</v>
      </c>
      <c r="L6773">
        <v>25.8</v>
      </c>
      <c r="M6773">
        <v>9.7</v>
      </c>
    </row>
    <row r="6774" spans="1:13">
      <c r="A6774">
        <v>58170950</v>
      </c>
      <c r="B6774">
        <v>115971</v>
      </c>
      <c r="C6774" t="s">
        <v>241</v>
      </c>
      <c r="D6774">
        <v>47683</v>
      </c>
      <c r="E6774" t="s">
        <v>14</v>
      </c>
      <c r="F6774" t="s">
        <v>15</v>
      </c>
      <c r="G6774" t="s">
        <v>16</v>
      </c>
      <c r="H6774">
        <v>26620</v>
      </c>
      <c r="I6774" t="s">
        <v>242</v>
      </c>
      <c r="J6774" t="s">
        <v>33</v>
      </c>
      <c r="K6774">
        <v>1</v>
      </c>
      <c r="L6774">
        <v>22.9</v>
      </c>
      <c r="M6774">
        <v>6.8</v>
      </c>
    </row>
    <row r="6775" spans="1:13">
      <c r="A6775">
        <v>58170953</v>
      </c>
      <c r="B6775">
        <v>740</v>
      </c>
      <c r="C6775" t="s">
        <v>228</v>
      </c>
      <c r="D6775">
        <v>47683</v>
      </c>
      <c r="E6775" t="s">
        <v>14</v>
      </c>
      <c r="F6775" t="s">
        <v>15</v>
      </c>
      <c r="G6775" t="s">
        <v>16</v>
      </c>
      <c r="H6775">
        <v>11382</v>
      </c>
      <c r="I6775" t="s">
        <v>229</v>
      </c>
      <c r="J6775" t="s">
        <v>18</v>
      </c>
      <c r="K6775">
        <v>1</v>
      </c>
      <c r="L6775">
        <v>25.8</v>
      </c>
      <c r="M6775">
        <v>9.7</v>
      </c>
    </row>
    <row r="6776" spans="1:13">
      <c r="A6776">
        <v>58170971</v>
      </c>
      <c r="B6776">
        <v>112415</v>
      </c>
      <c r="C6776" t="s">
        <v>232</v>
      </c>
      <c r="D6776">
        <v>47683</v>
      </c>
      <c r="E6776" t="s">
        <v>14</v>
      </c>
      <c r="F6776" t="s">
        <v>15</v>
      </c>
      <c r="G6776" t="s">
        <v>16</v>
      </c>
      <c r="H6776">
        <v>4188</v>
      </c>
      <c r="I6776" t="s">
        <v>233</v>
      </c>
      <c r="J6776" t="s">
        <v>18</v>
      </c>
      <c r="K6776">
        <v>2</v>
      </c>
      <c r="L6776">
        <v>51.6</v>
      </c>
      <c r="M6776">
        <v>19.4</v>
      </c>
    </row>
    <row r="6777" spans="1:13">
      <c r="A6777">
        <v>58170986</v>
      </c>
      <c r="B6777">
        <v>116919</v>
      </c>
      <c r="C6777" t="s">
        <v>72</v>
      </c>
      <c r="D6777">
        <v>47683</v>
      </c>
      <c r="E6777" t="s">
        <v>14</v>
      </c>
      <c r="F6777" t="s">
        <v>15</v>
      </c>
      <c r="G6777" t="s">
        <v>16</v>
      </c>
      <c r="H6777">
        <v>14436</v>
      </c>
      <c r="I6777" t="s">
        <v>73</v>
      </c>
      <c r="J6777" t="s">
        <v>18</v>
      </c>
      <c r="K6777">
        <v>1</v>
      </c>
      <c r="L6777">
        <v>25.8</v>
      </c>
      <c r="M6777">
        <v>9.7</v>
      </c>
    </row>
    <row r="6778" spans="1:13">
      <c r="A6778">
        <v>58170991</v>
      </c>
      <c r="B6778">
        <v>113299</v>
      </c>
      <c r="C6778" t="s">
        <v>221</v>
      </c>
      <c r="D6778">
        <v>47683</v>
      </c>
      <c r="E6778" t="s">
        <v>14</v>
      </c>
      <c r="F6778" t="s">
        <v>15</v>
      </c>
      <c r="G6778" t="s">
        <v>16</v>
      </c>
      <c r="H6778">
        <v>14429</v>
      </c>
      <c r="I6778" t="s">
        <v>264</v>
      </c>
      <c r="J6778" t="s">
        <v>18</v>
      </c>
      <c r="K6778">
        <v>1</v>
      </c>
      <c r="L6778">
        <v>25.8</v>
      </c>
      <c r="M6778">
        <v>9.7</v>
      </c>
    </row>
    <row r="6779" spans="1:13">
      <c r="A6779">
        <v>58170995</v>
      </c>
      <c r="B6779">
        <v>581</v>
      </c>
      <c r="C6779" t="s">
        <v>189</v>
      </c>
      <c r="D6779">
        <v>47683</v>
      </c>
      <c r="E6779" t="s">
        <v>14</v>
      </c>
      <c r="F6779" t="s">
        <v>15</v>
      </c>
      <c r="G6779" t="s">
        <v>16</v>
      </c>
      <c r="H6779">
        <v>9331</v>
      </c>
      <c r="I6779" t="s">
        <v>392</v>
      </c>
      <c r="J6779" t="s">
        <v>18</v>
      </c>
      <c r="K6779">
        <v>1</v>
      </c>
      <c r="L6779">
        <v>25.8</v>
      </c>
      <c r="M6779">
        <v>9.7</v>
      </c>
    </row>
    <row r="6780" spans="1:13">
      <c r="A6780">
        <v>58171031</v>
      </c>
      <c r="B6780">
        <v>307</v>
      </c>
      <c r="C6780" t="s">
        <v>34</v>
      </c>
      <c r="D6780">
        <v>47683</v>
      </c>
      <c r="E6780" t="s">
        <v>14</v>
      </c>
      <c r="F6780" t="s">
        <v>15</v>
      </c>
      <c r="G6780" t="s">
        <v>16</v>
      </c>
      <c r="H6780">
        <v>10989</v>
      </c>
      <c r="I6780" t="s">
        <v>200</v>
      </c>
      <c r="J6780" t="s">
        <v>33</v>
      </c>
      <c r="K6780">
        <v>1</v>
      </c>
      <c r="L6780">
        <v>20.4</v>
      </c>
      <c r="M6780">
        <v>4.3</v>
      </c>
    </row>
    <row r="6781" spans="1:13">
      <c r="A6781">
        <v>58171065</v>
      </c>
      <c r="B6781">
        <v>102565</v>
      </c>
      <c r="C6781" t="s">
        <v>141</v>
      </c>
      <c r="D6781">
        <v>47683</v>
      </c>
      <c r="E6781" t="s">
        <v>14</v>
      </c>
      <c r="F6781" t="s">
        <v>15</v>
      </c>
      <c r="G6781" t="s">
        <v>16</v>
      </c>
      <c r="H6781">
        <v>11504</v>
      </c>
      <c r="I6781" t="s">
        <v>95</v>
      </c>
      <c r="J6781" t="s">
        <v>18</v>
      </c>
      <c r="K6781">
        <v>1</v>
      </c>
      <c r="L6781">
        <v>25.8</v>
      </c>
      <c r="M6781">
        <v>9.7</v>
      </c>
    </row>
    <row r="6782" spans="1:13">
      <c r="A6782">
        <v>58171068</v>
      </c>
      <c r="B6782">
        <v>341</v>
      </c>
      <c r="C6782" t="s">
        <v>36</v>
      </c>
      <c r="D6782">
        <v>47683</v>
      </c>
      <c r="E6782" t="s">
        <v>14</v>
      </c>
      <c r="F6782" t="s">
        <v>15</v>
      </c>
      <c r="G6782" t="s">
        <v>16</v>
      </c>
      <c r="H6782">
        <v>11619</v>
      </c>
      <c r="I6782" t="s">
        <v>291</v>
      </c>
      <c r="J6782" t="s">
        <v>18</v>
      </c>
      <c r="K6782">
        <v>1</v>
      </c>
      <c r="L6782">
        <v>25.8</v>
      </c>
      <c r="M6782">
        <v>9.7</v>
      </c>
    </row>
    <row r="6783" spans="1:13">
      <c r="A6783">
        <v>58171084</v>
      </c>
      <c r="B6783">
        <v>117184</v>
      </c>
      <c r="C6783" t="s">
        <v>50</v>
      </c>
      <c r="D6783">
        <v>47683</v>
      </c>
      <c r="E6783" t="s">
        <v>14</v>
      </c>
      <c r="F6783" t="s">
        <v>15</v>
      </c>
      <c r="G6783" t="s">
        <v>16</v>
      </c>
      <c r="H6783">
        <v>15048</v>
      </c>
      <c r="I6783" t="s">
        <v>51</v>
      </c>
      <c r="J6783" t="s">
        <v>33</v>
      </c>
      <c r="K6783">
        <v>1</v>
      </c>
      <c r="L6783">
        <v>23.8</v>
      </c>
      <c r="M6783">
        <v>7.7</v>
      </c>
    </row>
    <row r="6784" spans="1:13">
      <c r="A6784">
        <v>58171094</v>
      </c>
      <c r="B6784">
        <v>103198</v>
      </c>
      <c r="C6784" t="s">
        <v>116</v>
      </c>
      <c r="D6784">
        <v>47683</v>
      </c>
      <c r="E6784" t="s">
        <v>14</v>
      </c>
      <c r="F6784" t="s">
        <v>15</v>
      </c>
      <c r="G6784" t="s">
        <v>16</v>
      </c>
      <c r="H6784">
        <v>4117</v>
      </c>
      <c r="I6784" t="s">
        <v>172</v>
      </c>
      <c r="J6784" t="s">
        <v>18</v>
      </c>
      <c r="K6784">
        <v>1</v>
      </c>
      <c r="L6784">
        <v>25.8</v>
      </c>
      <c r="M6784">
        <v>9.7</v>
      </c>
    </row>
    <row r="6785" spans="1:13">
      <c r="A6785">
        <v>58171215</v>
      </c>
      <c r="B6785">
        <v>341</v>
      </c>
      <c r="C6785" t="s">
        <v>36</v>
      </c>
      <c r="D6785">
        <v>47683</v>
      </c>
      <c r="E6785" t="s">
        <v>14</v>
      </c>
      <c r="F6785" t="s">
        <v>15</v>
      </c>
      <c r="G6785" t="s">
        <v>16</v>
      </c>
      <c r="H6785">
        <v>11619</v>
      </c>
      <c r="I6785" t="s">
        <v>291</v>
      </c>
      <c r="J6785" t="s">
        <v>33</v>
      </c>
      <c r="K6785">
        <v>1</v>
      </c>
      <c r="L6785">
        <v>18.51</v>
      </c>
      <c r="M6785">
        <v>2.41</v>
      </c>
    </row>
    <row r="6786" spans="1:13">
      <c r="A6786">
        <v>58171244</v>
      </c>
      <c r="B6786">
        <v>709</v>
      </c>
      <c r="C6786" t="s">
        <v>345</v>
      </c>
      <c r="D6786">
        <v>47683</v>
      </c>
      <c r="E6786" t="s">
        <v>14</v>
      </c>
      <c r="F6786" t="s">
        <v>15</v>
      </c>
      <c r="G6786" t="s">
        <v>16</v>
      </c>
      <c r="H6786">
        <v>15614</v>
      </c>
      <c r="I6786" t="s">
        <v>346</v>
      </c>
      <c r="J6786" t="s">
        <v>18</v>
      </c>
      <c r="K6786">
        <v>1</v>
      </c>
      <c r="L6786">
        <v>25.8</v>
      </c>
      <c r="M6786">
        <v>9.7</v>
      </c>
    </row>
    <row r="6787" spans="1:13">
      <c r="A6787">
        <v>58171260</v>
      </c>
      <c r="B6787">
        <v>385</v>
      </c>
      <c r="C6787" t="s">
        <v>280</v>
      </c>
      <c r="D6787">
        <v>47683</v>
      </c>
      <c r="E6787" t="s">
        <v>14</v>
      </c>
      <c r="F6787" t="s">
        <v>15</v>
      </c>
      <c r="G6787" t="s">
        <v>16</v>
      </c>
      <c r="H6787">
        <v>7317</v>
      </c>
      <c r="I6787" t="s">
        <v>281</v>
      </c>
      <c r="J6787" t="s">
        <v>18</v>
      </c>
      <c r="K6787">
        <v>1</v>
      </c>
      <c r="L6787">
        <v>19.8</v>
      </c>
      <c r="M6787">
        <v>3.7</v>
      </c>
    </row>
    <row r="6788" spans="1:13">
      <c r="A6788">
        <v>58171271</v>
      </c>
      <c r="B6788">
        <v>717</v>
      </c>
      <c r="C6788" t="s">
        <v>349</v>
      </c>
      <c r="D6788">
        <v>47683</v>
      </c>
      <c r="E6788" t="s">
        <v>14</v>
      </c>
      <c r="F6788" t="s">
        <v>15</v>
      </c>
      <c r="G6788" t="s">
        <v>16</v>
      </c>
      <c r="H6788">
        <v>11627</v>
      </c>
      <c r="I6788" t="s">
        <v>499</v>
      </c>
      <c r="J6788" t="s">
        <v>18</v>
      </c>
      <c r="K6788">
        <v>2</v>
      </c>
      <c r="L6788">
        <v>39</v>
      </c>
      <c r="M6788">
        <v>6.8</v>
      </c>
    </row>
    <row r="6789" spans="1:13">
      <c r="A6789">
        <v>58171288</v>
      </c>
      <c r="B6789">
        <v>102934</v>
      </c>
      <c r="C6789" t="s">
        <v>198</v>
      </c>
      <c r="D6789">
        <v>47683</v>
      </c>
      <c r="E6789" t="s">
        <v>14</v>
      </c>
      <c r="F6789" t="s">
        <v>15</v>
      </c>
      <c r="G6789" t="s">
        <v>16</v>
      </c>
      <c r="H6789">
        <v>6607</v>
      </c>
      <c r="I6789" t="s">
        <v>410</v>
      </c>
      <c r="J6789" t="s">
        <v>18</v>
      </c>
      <c r="K6789">
        <v>2</v>
      </c>
      <c r="L6789">
        <v>47.6</v>
      </c>
      <c r="M6789">
        <v>15.4</v>
      </c>
    </row>
    <row r="6790" spans="1:13">
      <c r="A6790">
        <v>58171290</v>
      </c>
      <c r="B6790">
        <v>517</v>
      </c>
      <c r="C6790" t="s">
        <v>187</v>
      </c>
      <c r="D6790">
        <v>47683</v>
      </c>
      <c r="E6790" t="s">
        <v>14</v>
      </c>
      <c r="F6790" t="s">
        <v>15</v>
      </c>
      <c r="G6790" t="s">
        <v>16</v>
      </c>
      <c r="H6790">
        <v>4024</v>
      </c>
      <c r="I6790" t="s">
        <v>188</v>
      </c>
      <c r="J6790" t="s">
        <v>18</v>
      </c>
      <c r="K6790">
        <v>1</v>
      </c>
      <c r="L6790">
        <v>25.8</v>
      </c>
      <c r="M6790">
        <v>9.8</v>
      </c>
    </row>
    <row r="6791" spans="1:13">
      <c r="A6791">
        <v>58171299</v>
      </c>
      <c r="B6791">
        <v>740</v>
      </c>
      <c r="C6791" t="s">
        <v>228</v>
      </c>
      <c r="D6791">
        <v>47683</v>
      </c>
      <c r="E6791" t="s">
        <v>14</v>
      </c>
      <c r="F6791" t="s">
        <v>15</v>
      </c>
      <c r="G6791" t="s">
        <v>16</v>
      </c>
      <c r="H6791">
        <v>11382</v>
      </c>
      <c r="I6791" t="s">
        <v>229</v>
      </c>
      <c r="J6791" t="s">
        <v>18</v>
      </c>
      <c r="K6791">
        <v>1</v>
      </c>
      <c r="L6791">
        <v>25.8</v>
      </c>
      <c r="M6791">
        <v>9.7</v>
      </c>
    </row>
    <row r="6792" spans="1:13">
      <c r="A6792">
        <v>58171307</v>
      </c>
      <c r="B6792">
        <v>359</v>
      </c>
      <c r="C6792" t="s">
        <v>94</v>
      </c>
      <c r="D6792">
        <v>47683</v>
      </c>
      <c r="E6792" t="s">
        <v>14</v>
      </c>
      <c r="F6792" t="s">
        <v>15</v>
      </c>
      <c r="G6792" t="s">
        <v>16</v>
      </c>
      <c r="H6792">
        <v>14404</v>
      </c>
      <c r="I6792" t="s">
        <v>163</v>
      </c>
      <c r="J6792" t="s">
        <v>18</v>
      </c>
      <c r="K6792">
        <v>1</v>
      </c>
      <c r="L6792">
        <v>25.8</v>
      </c>
      <c r="M6792">
        <v>9.7</v>
      </c>
    </row>
    <row r="6793" spans="1:13">
      <c r="A6793">
        <v>58171382</v>
      </c>
      <c r="B6793">
        <v>119622</v>
      </c>
      <c r="C6793" t="s">
        <v>206</v>
      </c>
      <c r="D6793">
        <v>47683</v>
      </c>
      <c r="E6793" t="s">
        <v>14</v>
      </c>
      <c r="F6793" t="s">
        <v>15</v>
      </c>
      <c r="G6793" t="s">
        <v>16</v>
      </c>
      <c r="H6793">
        <v>16086</v>
      </c>
      <c r="I6793" t="s">
        <v>327</v>
      </c>
      <c r="J6793" t="s">
        <v>18</v>
      </c>
      <c r="K6793">
        <v>3</v>
      </c>
      <c r="L6793">
        <v>77.4</v>
      </c>
      <c r="M6793">
        <v>29.1</v>
      </c>
    </row>
    <row r="6794" spans="1:13">
      <c r="A6794">
        <v>58171408</v>
      </c>
      <c r="B6794">
        <v>732</v>
      </c>
      <c r="C6794" t="s">
        <v>78</v>
      </c>
      <c r="D6794">
        <v>47683</v>
      </c>
      <c r="E6794" t="s">
        <v>14</v>
      </c>
      <c r="F6794" t="s">
        <v>15</v>
      </c>
      <c r="G6794" t="s">
        <v>16</v>
      </c>
      <c r="H6794">
        <v>9138</v>
      </c>
      <c r="I6794" t="s">
        <v>295</v>
      </c>
      <c r="J6794" t="s">
        <v>18</v>
      </c>
      <c r="K6794">
        <v>2</v>
      </c>
      <c r="L6794">
        <v>39.6</v>
      </c>
      <c r="M6794">
        <v>7.6</v>
      </c>
    </row>
    <row r="6795" spans="1:13">
      <c r="A6795">
        <v>58171409</v>
      </c>
      <c r="B6795">
        <v>737</v>
      </c>
      <c r="C6795" t="s">
        <v>183</v>
      </c>
      <c r="D6795">
        <v>47683</v>
      </c>
      <c r="E6795" t="s">
        <v>14</v>
      </c>
      <c r="F6795" t="s">
        <v>15</v>
      </c>
      <c r="G6795" t="s">
        <v>16</v>
      </c>
      <c r="H6795">
        <v>11642</v>
      </c>
      <c r="I6795" t="s">
        <v>184</v>
      </c>
      <c r="J6795" t="s">
        <v>18</v>
      </c>
      <c r="K6795">
        <v>2</v>
      </c>
      <c r="L6795">
        <v>45.8</v>
      </c>
      <c r="M6795">
        <v>13.6</v>
      </c>
    </row>
    <row r="6796" spans="1:13">
      <c r="A6796">
        <v>58171423</v>
      </c>
      <c r="B6796">
        <v>311</v>
      </c>
      <c r="C6796" t="s">
        <v>380</v>
      </c>
      <c r="D6796">
        <v>47683</v>
      </c>
      <c r="E6796" t="s">
        <v>14</v>
      </c>
      <c r="F6796" t="s">
        <v>15</v>
      </c>
      <c r="G6796" t="s">
        <v>16</v>
      </c>
      <c r="H6796">
        <v>4093</v>
      </c>
      <c r="I6796" t="s">
        <v>381</v>
      </c>
      <c r="J6796" t="s">
        <v>18</v>
      </c>
      <c r="K6796">
        <v>1</v>
      </c>
      <c r="L6796">
        <v>25.8</v>
      </c>
      <c r="M6796">
        <v>8.7</v>
      </c>
    </row>
    <row r="6797" spans="1:13">
      <c r="A6797">
        <v>58171425</v>
      </c>
      <c r="B6797">
        <v>724</v>
      </c>
      <c r="C6797" t="s">
        <v>98</v>
      </c>
      <c r="D6797">
        <v>47683</v>
      </c>
      <c r="E6797" t="s">
        <v>14</v>
      </c>
      <c r="F6797" t="s">
        <v>15</v>
      </c>
      <c r="G6797" t="s">
        <v>16</v>
      </c>
      <c r="H6797">
        <v>14444</v>
      </c>
      <c r="I6797" t="s">
        <v>220</v>
      </c>
      <c r="J6797" t="s">
        <v>18</v>
      </c>
      <c r="K6797">
        <v>1</v>
      </c>
      <c r="L6797">
        <v>25.8</v>
      </c>
      <c r="M6797">
        <v>9.7</v>
      </c>
    </row>
    <row r="6798" spans="1:13">
      <c r="A6798">
        <v>58171433</v>
      </c>
      <c r="B6798">
        <v>117184</v>
      </c>
      <c r="C6798" t="s">
        <v>50</v>
      </c>
      <c r="D6798">
        <v>47683</v>
      </c>
      <c r="E6798" t="s">
        <v>14</v>
      </c>
      <c r="F6798" t="s">
        <v>15</v>
      </c>
      <c r="G6798" t="s">
        <v>16</v>
      </c>
      <c r="H6798">
        <v>11769</v>
      </c>
      <c r="I6798" t="s">
        <v>209</v>
      </c>
      <c r="J6798" t="s">
        <v>18</v>
      </c>
      <c r="K6798">
        <v>1</v>
      </c>
      <c r="L6798">
        <v>25.8</v>
      </c>
      <c r="M6798">
        <v>9.7</v>
      </c>
    </row>
    <row r="6799" spans="1:13">
      <c r="A6799">
        <v>58171449</v>
      </c>
      <c r="B6799">
        <v>710</v>
      </c>
      <c r="C6799" t="s">
        <v>161</v>
      </c>
      <c r="D6799">
        <v>47683</v>
      </c>
      <c r="E6799" t="s">
        <v>14</v>
      </c>
      <c r="F6799" t="s">
        <v>15</v>
      </c>
      <c r="G6799" t="s">
        <v>16</v>
      </c>
      <c r="H6799">
        <v>15385</v>
      </c>
      <c r="I6799" t="s">
        <v>162</v>
      </c>
      <c r="J6799" t="s">
        <v>18</v>
      </c>
      <c r="K6799">
        <v>1</v>
      </c>
      <c r="L6799">
        <v>25.8</v>
      </c>
      <c r="M6799">
        <v>9.7</v>
      </c>
    </row>
    <row r="6800" spans="1:13">
      <c r="A6800">
        <v>58171460</v>
      </c>
      <c r="B6800">
        <v>297863</v>
      </c>
      <c r="C6800" t="s">
        <v>66</v>
      </c>
      <c r="D6800">
        <v>47683</v>
      </c>
      <c r="E6800" t="s">
        <v>14</v>
      </c>
      <c r="F6800" t="s">
        <v>15</v>
      </c>
      <c r="G6800" t="s">
        <v>16</v>
      </c>
      <c r="H6800">
        <v>1004251</v>
      </c>
      <c r="I6800" t="s">
        <v>67</v>
      </c>
      <c r="J6800" t="s">
        <v>18</v>
      </c>
      <c r="K6800">
        <v>1</v>
      </c>
      <c r="L6800">
        <v>20.02</v>
      </c>
      <c r="M6800">
        <v>3.92</v>
      </c>
    </row>
    <row r="6801" spans="1:13">
      <c r="A6801">
        <v>58171477</v>
      </c>
      <c r="B6801">
        <v>54</v>
      </c>
      <c r="C6801" t="s">
        <v>13</v>
      </c>
      <c r="D6801">
        <v>47683</v>
      </c>
      <c r="E6801" t="s">
        <v>14</v>
      </c>
      <c r="F6801" t="s">
        <v>15</v>
      </c>
      <c r="G6801" t="s">
        <v>16</v>
      </c>
      <c r="H6801">
        <v>6301</v>
      </c>
      <c r="I6801" t="s">
        <v>337</v>
      </c>
      <c r="J6801" t="s">
        <v>18</v>
      </c>
      <c r="K6801">
        <v>2</v>
      </c>
      <c r="L6801">
        <v>39.6</v>
      </c>
      <c r="M6801">
        <v>7.4</v>
      </c>
    </row>
    <row r="6802" spans="1:13">
      <c r="A6802">
        <v>58171527</v>
      </c>
      <c r="B6802">
        <v>343</v>
      </c>
      <c r="C6802" t="s">
        <v>215</v>
      </c>
      <c r="D6802">
        <v>47683</v>
      </c>
      <c r="E6802" t="s">
        <v>14</v>
      </c>
      <c r="F6802" t="s">
        <v>15</v>
      </c>
      <c r="G6802" t="s">
        <v>16</v>
      </c>
      <c r="H6802">
        <v>10932</v>
      </c>
      <c r="I6802" t="s">
        <v>272</v>
      </c>
      <c r="J6802" t="s">
        <v>33</v>
      </c>
      <c r="K6802">
        <v>1</v>
      </c>
      <c r="L6802">
        <v>23.3</v>
      </c>
      <c r="M6802">
        <v>7.2</v>
      </c>
    </row>
    <row r="6803" spans="1:13">
      <c r="A6803">
        <v>58171589</v>
      </c>
      <c r="B6803">
        <v>732</v>
      </c>
      <c r="C6803" t="s">
        <v>78</v>
      </c>
      <c r="D6803">
        <v>47683</v>
      </c>
      <c r="E6803" t="s">
        <v>14</v>
      </c>
      <c r="F6803" t="s">
        <v>15</v>
      </c>
      <c r="G6803" t="s">
        <v>16</v>
      </c>
      <c r="H6803">
        <v>11481</v>
      </c>
      <c r="I6803" t="s">
        <v>79</v>
      </c>
      <c r="J6803" t="s">
        <v>18</v>
      </c>
      <c r="K6803">
        <v>1</v>
      </c>
      <c r="L6803">
        <v>19.8</v>
      </c>
      <c r="M6803">
        <v>3.8</v>
      </c>
    </row>
    <row r="6804" spans="1:13">
      <c r="A6804">
        <v>58171654</v>
      </c>
      <c r="B6804">
        <v>311</v>
      </c>
      <c r="C6804" t="s">
        <v>380</v>
      </c>
      <c r="D6804">
        <v>47683</v>
      </c>
      <c r="E6804" t="s">
        <v>14</v>
      </c>
      <c r="F6804" t="s">
        <v>15</v>
      </c>
      <c r="G6804" t="s">
        <v>16</v>
      </c>
      <c r="H6804">
        <v>4093</v>
      </c>
      <c r="I6804" t="s">
        <v>381</v>
      </c>
      <c r="J6804" t="s">
        <v>18</v>
      </c>
      <c r="K6804">
        <v>1</v>
      </c>
      <c r="L6804">
        <v>21.8</v>
      </c>
      <c r="M6804">
        <v>4.7</v>
      </c>
    </row>
    <row r="6805" spans="1:13">
      <c r="A6805">
        <v>58171662</v>
      </c>
      <c r="B6805">
        <v>359</v>
      </c>
      <c r="C6805" t="s">
        <v>94</v>
      </c>
      <c r="D6805">
        <v>47683</v>
      </c>
      <c r="E6805" t="s">
        <v>14</v>
      </c>
      <c r="F6805" t="s">
        <v>15</v>
      </c>
      <c r="G6805" t="s">
        <v>16</v>
      </c>
      <c r="H6805">
        <v>14404</v>
      </c>
      <c r="I6805" t="s">
        <v>163</v>
      </c>
      <c r="J6805" t="s">
        <v>18</v>
      </c>
      <c r="K6805">
        <v>1</v>
      </c>
      <c r="L6805">
        <v>25.8</v>
      </c>
      <c r="M6805">
        <v>9.7</v>
      </c>
    </row>
    <row r="6806" spans="1:13">
      <c r="A6806">
        <v>58171707</v>
      </c>
      <c r="B6806">
        <v>733</v>
      </c>
      <c r="C6806" t="s">
        <v>110</v>
      </c>
      <c r="D6806">
        <v>47683</v>
      </c>
      <c r="E6806" t="s">
        <v>14</v>
      </c>
      <c r="F6806" t="s">
        <v>15</v>
      </c>
      <c r="G6806" t="s">
        <v>16</v>
      </c>
      <c r="H6806">
        <v>11004</v>
      </c>
      <c r="I6806" t="s">
        <v>111</v>
      </c>
      <c r="J6806" t="s">
        <v>18</v>
      </c>
      <c r="K6806">
        <v>6</v>
      </c>
      <c r="L6806">
        <v>142.8</v>
      </c>
      <c r="M6806">
        <v>46.2</v>
      </c>
    </row>
    <row r="6807" spans="1:13">
      <c r="A6807">
        <v>58171713</v>
      </c>
      <c r="B6807">
        <v>733</v>
      </c>
      <c r="C6807" t="s">
        <v>110</v>
      </c>
      <c r="D6807">
        <v>47683</v>
      </c>
      <c r="E6807" t="s">
        <v>14</v>
      </c>
      <c r="F6807" t="s">
        <v>15</v>
      </c>
      <c r="G6807" t="s">
        <v>16</v>
      </c>
      <c r="H6807">
        <v>11004</v>
      </c>
      <c r="I6807" t="s">
        <v>111</v>
      </c>
      <c r="J6807" t="s">
        <v>18</v>
      </c>
      <c r="K6807">
        <v>2</v>
      </c>
      <c r="L6807">
        <v>39.6</v>
      </c>
      <c r="M6807">
        <v>7.4</v>
      </c>
    </row>
    <row r="6808" spans="1:13">
      <c r="A6808">
        <v>58171733</v>
      </c>
      <c r="B6808">
        <v>709</v>
      </c>
      <c r="C6808" t="s">
        <v>345</v>
      </c>
      <c r="D6808">
        <v>47683</v>
      </c>
      <c r="E6808" t="s">
        <v>14</v>
      </c>
      <c r="F6808" t="s">
        <v>15</v>
      </c>
      <c r="G6808" t="s">
        <v>16</v>
      </c>
      <c r="H6808">
        <v>15614</v>
      </c>
      <c r="I6808" t="s">
        <v>346</v>
      </c>
      <c r="J6808" t="s">
        <v>18</v>
      </c>
      <c r="K6808">
        <v>9</v>
      </c>
      <c r="L6808">
        <v>232.2</v>
      </c>
      <c r="M6808">
        <v>87.3</v>
      </c>
    </row>
    <row r="6809" spans="1:13">
      <c r="A6809">
        <v>58171738</v>
      </c>
      <c r="B6809">
        <v>514</v>
      </c>
      <c r="C6809" t="s">
        <v>54</v>
      </c>
      <c r="D6809">
        <v>47683</v>
      </c>
      <c r="E6809" t="s">
        <v>14</v>
      </c>
      <c r="F6809" t="s">
        <v>15</v>
      </c>
      <c r="G6809" t="s">
        <v>16</v>
      </c>
      <c r="H6809">
        <v>5406</v>
      </c>
      <c r="I6809" t="s">
        <v>55</v>
      </c>
      <c r="J6809" t="s">
        <v>18</v>
      </c>
      <c r="K6809">
        <v>2</v>
      </c>
      <c r="L6809">
        <v>34</v>
      </c>
      <c r="M6809">
        <v>1.8</v>
      </c>
    </row>
    <row r="6810" spans="1:13">
      <c r="A6810">
        <v>58171744</v>
      </c>
      <c r="B6810">
        <v>307</v>
      </c>
      <c r="C6810" t="s">
        <v>34</v>
      </c>
      <c r="D6810">
        <v>47683</v>
      </c>
      <c r="E6810" t="s">
        <v>14</v>
      </c>
      <c r="F6810" t="s">
        <v>15</v>
      </c>
      <c r="G6810" t="s">
        <v>16</v>
      </c>
      <c r="H6810">
        <v>9563</v>
      </c>
      <c r="I6810" t="s">
        <v>120</v>
      </c>
      <c r="J6810" t="s">
        <v>18</v>
      </c>
      <c r="K6810">
        <v>1</v>
      </c>
      <c r="L6810">
        <v>25.8</v>
      </c>
      <c r="M6810">
        <v>9.7</v>
      </c>
    </row>
    <row r="6811" spans="1:13">
      <c r="A6811">
        <v>58171885</v>
      </c>
      <c r="B6811">
        <v>747</v>
      </c>
      <c r="C6811" t="s">
        <v>354</v>
      </c>
      <c r="D6811">
        <v>47683</v>
      </c>
      <c r="E6811" t="s">
        <v>14</v>
      </c>
      <c r="F6811" t="s">
        <v>15</v>
      </c>
      <c r="G6811" t="s">
        <v>16</v>
      </c>
      <c r="H6811">
        <v>11964</v>
      </c>
      <c r="I6811" t="s">
        <v>355</v>
      </c>
      <c r="J6811" t="s">
        <v>18</v>
      </c>
      <c r="K6811">
        <v>6</v>
      </c>
      <c r="L6811">
        <v>136.8</v>
      </c>
      <c r="M6811">
        <v>40.2</v>
      </c>
    </row>
    <row r="6812" spans="1:13">
      <c r="A6812">
        <v>58171892</v>
      </c>
      <c r="B6812">
        <v>103199</v>
      </c>
      <c r="C6812" t="s">
        <v>118</v>
      </c>
      <c r="D6812">
        <v>47683</v>
      </c>
      <c r="E6812" t="s">
        <v>14</v>
      </c>
      <c r="F6812" t="s">
        <v>15</v>
      </c>
      <c r="G6812" t="s">
        <v>16</v>
      </c>
      <c r="H6812">
        <v>6544</v>
      </c>
      <c r="I6812" t="s">
        <v>119</v>
      </c>
      <c r="J6812" t="s">
        <v>18</v>
      </c>
      <c r="K6812">
        <v>1</v>
      </c>
      <c r="L6812">
        <v>19.8</v>
      </c>
      <c r="M6812">
        <v>3.7</v>
      </c>
    </row>
    <row r="6813" spans="1:13">
      <c r="A6813">
        <v>58171899</v>
      </c>
      <c r="B6813">
        <v>107658</v>
      </c>
      <c r="C6813" t="s">
        <v>68</v>
      </c>
      <c r="D6813">
        <v>47683</v>
      </c>
      <c r="E6813" t="s">
        <v>14</v>
      </c>
      <c r="F6813" t="s">
        <v>15</v>
      </c>
      <c r="G6813" t="s">
        <v>16</v>
      </c>
      <c r="H6813">
        <v>4562</v>
      </c>
      <c r="I6813" t="s">
        <v>429</v>
      </c>
      <c r="J6813" t="s">
        <v>18</v>
      </c>
      <c r="K6813">
        <v>1</v>
      </c>
      <c r="L6813">
        <v>25.8</v>
      </c>
      <c r="M6813">
        <v>9.7</v>
      </c>
    </row>
    <row r="6814" spans="1:13">
      <c r="A6814">
        <v>58171916</v>
      </c>
      <c r="B6814">
        <v>707</v>
      </c>
      <c r="C6814" t="s">
        <v>31</v>
      </c>
      <c r="D6814">
        <v>47683</v>
      </c>
      <c r="E6814" t="s">
        <v>14</v>
      </c>
      <c r="F6814" t="s">
        <v>15</v>
      </c>
      <c r="G6814" t="s">
        <v>16</v>
      </c>
      <c r="H6814">
        <v>27737</v>
      </c>
      <c r="I6814" t="s">
        <v>32</v>
      </c>
      <c r="J6814" t="s">
        <v>18</v>
      </c>
      <c r="K6814">
        <v>1</v>
      </c>
      <c r="L6814">
        <v>25.8</v>
      </c>
      <c r="M6814">
        <v>9.7</v>
      </c>
    </row>
    <row r="6815" spans="1:13">
      <c r="A6815">
        <v>58171922</v>
      </c>
      <c r="B6815">
        <v>106399</v>
      </c>
      <c r="C6815" t="s">
        <v>48</v>
      </c>
      <c r="D6815">
        <v>47683</v>
      </c>
      <c r="E6815" t="s">
        <v>14</v>
      </c>
      <c r="F6815" t="s">
        <v>15</v>
      </c>
      <c r="G6815" t="s">
        <v>16</v>
      </c>
      <c r="H6815">
        <v>16077</v>
      </c>
      <c r="I6815" t="s">
        <v>49</v>
      </c>
      <c r="J6815" t="s">
        <v>18</v>
      </c>
      <c r="K6815">
        <v>1</v>
      </c>
      <c r="L6815">
        <v>25.8</v>
      </c>
      <c r="M6815">
        <v>9.7</v>
      </c>
    </row>
    <row r="6816" spans="1:13">
      <c r="A6816">
        <v>58171926</v>
      </c>
      <c r="B6816">
        <v>106568</v>
      </c>
      <c r="C6816" t="s">
        <v>363</v>
      </c>
      <c r="D6816">
        <v>47683</v>
      </c>
      <c r="E6816" t="s">
        <v>14</v>
      </c>
      <c r="F6816" t="s">
        <v>15</v>
      </c>
      <c r="G6816" t="s">
        <v>16</v>
      </c>
      <c r="H6816">
        <v>26604</v>
      </c>
      <c r="I6816" t="s">
        <v>364</v>
      </c>
      <c r="J6816" t="s">
        <v>18</v>
      </c>
      <c r="K6816">
        <v>3</v>
      </c>
      <c r="L6816">
        <v>77.4</v>
      </c>
      <c r="M6816">
        <v>29.1</v>
      </c>
    </row>
    <row r="6817" spans="1:13">
      <c r="A6817">
        <v>58171954</v>
      </c>
      <c r="B6817">
        <v>578</v>
      </c>
      <c r="C6817" t="s">
        <v>27</v>
      </c>
      <c r="D6817">
        <v>47683</v>
      </c>
      <c r="E6817" t="s">
        <v>14</v>
      </c>
      <c r="F6817" t="s">
        <v>15</v>
      </c>
      <c r="G6817" t="s">
        <v>16</v>
      </c>
      <c r="H6817">
        <v>27942</v>
      </c>
      <c r="I6817" t="s">
        <v>483</v>
      </c>
      <c r="J6817" t="s">
        <v>18</v>
      </c>
      <c r="K6817">
        <v>1</v>
      </c>
      <c r="L6817">
        <v>25.8</v>
      </c>
      <c r="M6817">
        <v>9.7</v>
      </c>
    </row>
    <row r="6818" spans="1:13">
      <c r="A6818">
        <v>58171960</v>
      </c>
      <c r="B6818">
        <v>704</v>
      </c>
      <c r="C6818" t="s">
        <v>154</v>
      </c>
      <c r="D6818">
        <v>47683</v>
      </c>
      <c r="E6818" t="s">
        <v>14</v>
      </c>
      <c r="F6818" t="s">
        <v>15</v>
      </c>
      <c r="G6818" t="s">
        <v>16</v>
      </c>
      <c r="H6818">
        <v>6385</v>
      </c>
      <c r="I6818" t="s">
        <v>155</v>
      </c>
      <c r="J6818" t="s">
        <v>18</v>
      </c>
      <c r="K6818">
        <v>2</v>
      </c>
      <c r="L6818">
        <v>46</v>
      </c>
      <c r="M6818">
        <v>13.8</v>
      </c>
    </row>
    <row r="6819" spans="1:13">
      <c r="A6819">
        <v>58172027</v>
      </c>
      <c r="B6819">
        <v>517</v>
      </c>
      <c r="C6819" t="s">
        <v>187</v>
      </c>
      <c r="D6819">
        <v>47683</v>
      </c>
      <c r="E6819" t="s">
        <v>14</v>
      </c>
      <c r="F6819" t="s">
        <v>15</v>
      </c>
      <c r="G6819" t="s">
        <v>16</v>
      </c>
      <c r="H6819">
        <v>4024</v>
      </c>
      <c r="I6819" t="s">
        <v>188</v>
      </c>
      <c r="J6819" t="s">
        <v>18</v>
      </c>
      <c r="K6819">
        <v>1</v>
      </c>
      <c r="L6819">
        <v>25.8</v>
      </c>
      <c r="M6819">
        <v>9.8</v>
      </c>
    </row>
    <row r="6820" spans="1:13">
      <c r="A6820">
        <v>58172040</v>
      </c>
      <c r="B6820">
        <v>582</v>
      </c>
      <c r="C6820" t="s">
        <v>62</v>
      </c>
      <c r="D6820">
        <v>47683</v>
      </c>
      <c r="E6820" t="s">
        <v>14</v>
      </c>
      <c r="F6820" t="s">
        <v>15</v>
      </c>
      <c r="G6820" t="s">
        <v>16</v>
      </c>
      <c r="H6820">
        <v>14418</v>
      </c>
      <c r="I6820" t="s">
        <v>458</v>
      </c>
      <c r="J6820" t="s">
        <v>18</v>
      </c>
      <c r="K6820">
        <v>1</v>
      </c>
      <c r="L6820">
        <v>25.8</v>
      </c>
      <c r="M6820">
        <v>9.8</v>
      </c>
    </row>
    <row r="6821" spans="1:13">
      <c r="A6821">
        <v>58172059</v>
      </c>
      <c r="B6821">
        <v>122198</v>
      </c>
      <c r="C6821" t="s">
        <v>42</v>
      </c>
      <c r="D6821">
        <v>47683</v>
      </c>
      <c r="E6821" t="s">
        <v>14</v>
      </c>
      <c r="F6821" t="s">
        <v>15</v>
      </c>
      <c r="G6821" t="s">
        <v>16</v>
      </c>
      <c r="H6821">
        <v>15902</v>
      </c>
      <c r="I6821" t="s">
        <v>365</v>
      </c>
      <c r="J6821" t="s">
        <v>18</v>
      </c>
      <c r="K6821">
        <v>1</v>
      </c>
      <c r="L6821">
        <v>25.8</v>
      </c>
      <c r="M6821">
        <v>9.7</v>
      </c>
    </row>
    <row r="6822" spans="1:13">
      <c r="A6822">
        <v>58172087</v>
      </c>
      <c r="B6822">
        <v>387</v>
      </c>
      <c r="C6822" t="s">
        <v>398</v>
      </c>
      <c r="D6822">
        <v>47683</v>
      </c>
      <c r="E6822" t="s">
        <v>14</v>
      </c>
      <c r="F6822" t="s">
        <v>15</v>
      </c>
      <c r="G6822" t="s">
        <v>16</v>
      </c>
      <c r="H6822">
        <v>5701</v>
      </c>
      <c r="I6822" t="s">
        <v>399</v>
      </c>
      <c r="J6822" t="s">
        <v>18</v>
      </c>
      <c r="K6822">
        <v>1</v>
      </c>
      <c r="L6822">
        <v>21.5</v>
      </c>
      <c r="M6822">
        <v>5.4</v>
      </c>
    </row>
    <row r="6823" spans="1:13">
      <c r="A6823">
        <v>58172098</v>
      </c>
      <c r="B6823">
        <v>707</v>
      </c>
      <c r="C6823" t="s">
        <v>31</v>
      </c>
      <c r="D6823">
        <v>47683</v>
      </c>
      <c r="E6823" t="s">
        <v>14</v>
      </c>
      <c r="F6823" t="s">
        <v>15</v>
      </c>
      <c r="G6823" t="s">
        <v>16</v>
      </c>
      <c r="H6823">
        <v>27737</v>
      </c>
      <c r="I6823" t="s">
        <v>32</v>
      </c>
      <c r="J6823" t="s">
        <v>18</v>
      </c>
      <c r="K6823">
        <v>7</v>
      </c>
      <c r="L6823">
        <v>180.6</v>
      </c>
      <c r="M6823">
        <v>67.9</v>
      </c>
    </row>
    <row r="6824" spans="1:13">
      <c r="A6824">
        <v>58172099</v>
      </c>
      <c r="B6824">
        <v>114286</v>
      </c>
      <c r="C6824" t="s">
        <v>19</v>
      </c>
      <c r="D6824">
        <v>47683</v>
      </c>
      <c r="E6824" t="s">
        <v>14</v>
      </c>
      <c r="F6824" t="s">
        <v>15</v>
      </c>
      <c r="G6824" t="s">
        <v>16</v>
      </c>
      <c r="H6824">
        <v>16266</v>
      </c>
      <c r="I6824" t="s">
        <v>335</v>
      </c>
      <c r="J6824" t="s">
        <v>18</v>
      </c>
      <c r="K6824">
        <v>1</v>
      </c>
      <c r="L6824">
        <v>19.8</v>
      </c>
      <c r="M6824">
        <v>3.7</v>
      </c>
    </row>
    <row r="6825" spans="1:13">
      <c r="A6825">
        <v>58172165</v>
      </c>
      <c r="B6825">
        <v>106066</v>
      </c>
      <c r="C6825" t="s">
        <v>29</v>
      </c>
      <c r="D6825">
        <v>47683</v>
      </c>
      <c r="E6825" t="s">
        <v>14</v>
      </c>
      <c r="F6825" t="s">
        <v>15</v>
      </c>
      <c r="G6825" t="s">
        <v>16</v>
      </c>
      <c r="H6825">
        <v>995676</v>
      </c>
      <c r="I6825" t="s">
        <v>30</v>
      </c>
      <c r="J6825" t="s">
        <v>18</v>
      </c>
      <c r="K6825">
        <v>1</v>
      </c>
      <c r="L6825">
        <v>25.8</v>
      </c>
      <c r="M6825">
        <v>9.7</v>
      </c>
    </row>
    <row r="6826" spans="1:13">
      <c r="A6826">
        <v>58172198</v>
      </c>
      <c r="B6826">
        <v>118951</v>
      </c>
      <c r="C6826" t="s">
        <v>114</v>
      </c>
      <c r="D6826">
        <v>47683</v>
      </c>
      <c r="E6826" t="s">
        <v>14</v>
      </c>
      <c r="F6826" t="s">
        <v>15</v>
      </c>
      <c r="G6826" t="s">
        <v>16</v>
      </c>
      <c r="H6826">
        <v>12932</v>
      </c>
      <c r="I6826" t="s">
        <v>115</v>
      </c>
      <c r="J6826" t="s">
        <v>18</v>
      </c>
      <c r="K6826">
        <v>1</v>
      </c>
      <c r="L6826">
        <v>25.8</v>
      </c>
      <c r="M6826">
        <v>9.7</v>
      </c>
    </row>
    <row r="6827" spans="1:13">
      <c r="A6827">
        <v>58172201</v>
      </c>
      <c r="B6827">
        <v>571</v>
      </c>
      <c r="C6827" t="s">
        <v>90</v>
      </c>
      <c r="D6827">
        <v>47683</v>
      </c>
      <c r="E6827" t="s">
        <v>14</v>
      </c>
      <c r="F6827" t="s">
        <v>15</v>
      </c>
      <c r="G6827" t="s">
        <v>16</v>
      </c>
      <c r="H6827">
        <v>6454</v>
      </c>
      <c r="I6827" t="s">
        <v>423</v>
      </c>
      <c r="J6827" t="s">
        <v>18</v>
      </c>
      <c r="K6827">
        <v>1</v>
      </c>
      <c r="L6827">
        <v>25.8</v>
      </c>
      <c r="M6827">
        <v>9.7</v>
      </c>
    </row>
    <row r="6828" spans="1:13">
      <c r="A6828">
        <v>58172301</v>
      </c>
      <c r="B6828">
        <v>114622</v>
      </c>
      <c r="C6828" t="s">
        <v>38</v>
      </c>
      <c r="D6828">
        <v>47683</v>
      </c>
      <c r="E6828" t="s">
        <v>14</v>
      </c>
      <c r="F6828" t="s">
        <v>15</v>
      </c>
      <c r="G6828" t="s">
        <v>16</v>
      </c>
      <c r="H6828">
        <v>10205</v>
      </c>
      <c r="I6828" t="s">
        <v>323</v>
      </c>
      <c r="J6828" t="s">
        <v>18</v>
      </c>
      <c r="K6828">
        <v>1</v>
      </c>
      <c r="L6828">
        <v>25.8</v>
      </c>
      <c r="M6828">
        <v>9.7</v>
      </c>
    </row>
    <row r="6829" spans="1:13">
      <c r="A6829">
        <v>58172305</v>
      </c>
      <c r="B6829">
        <v>742</v>
      </c>
      <c r="C6829" t="s">
        <v>23</v>
      </c>
      <c r="D6829">
        <v>47683</v>
      </c>
      <c r="E6829" t="s">
        <v>14</v>
      </c>
      <c r="F6829" t="s">
        <v>15</v>
      </c>
      <c r="G6829" t="s">
        <v>16</v>
      </c>
      <c r="H6829">
        <v>1000431</v>
      </c>
      <c r="I6829" t="s">
        <v>24</v>
      </c>
      <c r="J6829" t="s">
        <v>18</v>
      </c>
      <c r="K6829">
        <v>1</v>
      </c>
      <c r="L6829">
        <v>25.8</v>
      </c>
      <c r="M6829">
        <v>9.7</v>
      </c>
    </row>
    <row r="6830" spans="1:13">
      <c r="A6830">
        <v>58172319</v>
      </c>
      <c r="B6830">
        <v>511</v>
      </c>
      <c r="C6830" t="s">
        <v>145</v>
      </c>
      <c r="D6830">
        <v>47683</v>
      </c>
      <c r="E6830" t="s">
        <v>14</v>
      </c>
      <c r="F6830" t="s">
        <v>15</v>
      </c>
      <c r="G6830" t="s">
        <v>16</v>
      </c>
      <c r="H6830">
        <v>27726</v>
      </c>
      <c r="I6830" t="s">
        <v>526</v>
      </c>
      <c r="J6830" t="s">
        <v>18</v>
      </c>
      <c r="K6830">
        <v>1</v>
      </c>
      <c r="L6830">
        <v>25.8</v>
      </c>
      <c r="M6830">
        <v>9.7</v>
      </c>
    </row>
    <row r="6831" spans="1:13">
      <c r="A6831">
        <v>58172367</v>
      </c>
      <c r="B6831">
        <v>114069</v>
      </c>
      <c r="C6831" t="s">
        <v>56</v>
      </c>
      <c r="D6831">
        <v>47683</v>
      </c>
      <c r="E6831" t="s">
        <v>14</v>
      </c>
      <c r="F6831" t="s">
        <v>15</v>
      </c>
      <c r="G6831" t="s">
        <v>16</v>
      </c>
      <c r="H6831">
        <v>7707</v>
      </c>
      <c r="I6831" t="s">
        <v>128</v>
      </c>
      <c r="J6831" t="s">
        <v>33</v>
      </c>
      <c r="K6831">
        <v>1</v>
      </c>
      <c r="L6831">
        <v>22.3</v>
      </c>
      <c r="M6831">
        <v>6.2</v>
      </c>
    </row>
    <row r="6832" spans="1:13">
      <c r="A6832">
        <v>58172435</v>
      </c>
      <c r="B6832">
        <v>355</v>
      </c>
      <c r="C6832" t="s">
        <v>388</v>
      </c>
      <c r="D6832">
        <v>47683</v>
      </c>
      <c r="E6832" t="s">
        <v>14</v>
      </c>
      <c r="F6832" t="s">
        <v>15</v>
      </c>
      <c r="G6832" t="s">
        <v>16</v>
      </c>
      <c r="H6832">
        <v>14171</v>
      </c>
      <c r="I6832" t="s">
        <v>478</v>
      </c>
      <c r="J6832" t="s">
        <v>18</v>
      </c>
      <c r="K6832">
        <v>1</v>
      </c>
      <c r="L6832">
        <v>25.8</v>
      </c>
      <c r="M6832">
        <v>9.7</v>
      </c>
    </row>
    <row r="6833" spans="1:13">
      <c r="A6833">
        <v>58172437</v>
      </c>
      <c r="B6833">
        <v>730</v>
      </c>
      <c r="C6833" t="s">
        <v>92</v>
      </c>
      <c r="D6833">
        <v>47683</v>
      </c>
      <c r="E6833" t="s">
        <v>14</v>
      </c>
      <c r="F6833" t="s">
        <v>15</v>
      </c>
      <c r="G6833" t="s">
        <v>16</v>
      </c>
      <c r="H6833">
        <v>8338</v>
      </c>
      <c r="I6833" t="s">
        <v>338</v>
      </c>
      <c r="J6833" t="s">
        <v>18</v>
      </c>
      <c r="K6833">
        <v>2</v>
      </c>
      <c r="L6833">
        <v>47.6</v>
      </c>
      <c r="M6833">
        <v>15.6</v>
      </c>
    </row>
    <row r="6834" spans="1:13">
      <c r="A6834">
        <v>58172444</v>
      </c>
      <c r="B6834">
        <v>106066</v>
      </c>
      <c r="C6834" t="s">
        <v>29</v>
      </c>
      <c r="D6834">
        <v>47683</v>
      </c>
      <c r="E6834" t="s">
        <v>14</v>
      </c>
      <c r="F6834" t="s">
        <v>15</v>
      </c>
      <c r="G6834" t="s">
        <v>16</v>
      </c>
      <c r="H6834">
        <v>995676</v>
      </c>
      <c r="I6834" t="s">
        <v>30</v>
      </c>
      <c r="J6834" t="s">
        <v>18</v>
      </c>
      <c r="K6834">
        <v>3</v>
      </c>
      <c r="L6834">
        <v>77.4</v>
      </c>
      <c r="M6834">
        <v>29.1</v>
      </c>
    </row>
    <row r="6835" spans="1:13">
      <c r="A6835">
        <v>58172488</v>
      </c>
      <c r="B6835">
        <v>307</v>
      </c>
      <c r="C6835" t="s">
        <v>34</v>
      </c>
      <c r="D6835">
        <v>47683</v>
      </c>
      <c r="E6835" t="s">
        <v>14</v>
      </c>
      <c r="F6835" t="s">
        <v>15</v>
      </c>
      <c r="G6835" t="s">
        <v>16</v>
      </c>
      <c r="H6835">
        <v>9563</v>
      </c>
      <c r="I6835" t="s">
        <v>120</v>
      </c>
      <c r="J6835" t="s">
        <v>33</v>
      </c>
      <c r="K6835">
        <v>1</v>
      </c>
      <c r="L6835">
        <v>20.64</v>
      </c>
      <c r="M6835">
        <v>4.54</v>
      </c>
    </row>
    <row r="6836" spans="1:13">
      <c r="A6836">
        <v>58172515</v>
      </c>
      <c r="B6836">
        <v>297863</v>
      </c>
      <c r="C6836" t="s">
        <v>66</v>
      </c>
      <c r="D6836">
        <v>47683</v>
      </c>
      <c r="E6836" t="s">
        <v>14</v>
      </c>
      <c r="F6836" t="s">
        <v>15</v>
      </c>
      <c r="G6836" t="s">
        <v>16</v>
      </c>
      <c r="H6836">
        <v>1004251</v>
      </c>
      <c r="I6836" t="s">
        <v>67</v>
      </c>
      <c r="J6836" t="s">
        <v>18</v>
      </c>
      <c r="K6836">
        <v>1</v>
      </c>
      <c r="L6836">
        <v>25.8</v>
      </c>
      <c r="M6836">
        <v>9.7</v>
      </c>
    </row>
    <row r="6837" spans="1:13">
      <c r="A6837">
        <v>58172524</v>
      </c>
      <c r="B6837">
        <v>106399</v>
      </c>
      <c r="C6837" t="s">
        <v>48</v>
      </c>
      <c r="D6837">
        <v>47683</v>
      </c>
      <c r="E6837" t="s">
        <v>14</v>
      </c>
      <c r="F6837" t="s">
        <v>15</v>
      </c>
      <c r="G6837" t="s">
        <v>16</v>
      </c>
      <c r="H6837">
        <v>15850</v>
      </c>
      <c r="I6837" t="s">
        <v>390</v>
      </c>
      <c r="J6837" t="s">
        <v>18</v>
      </c>
      <c r="K6837">
        <v>2</v>
      </c>
      <c r="L6837">
        <v>51.6</v>
      </c>
      <c r="M6837">
        <v>19.4</v>
      </c>
    </row>
    <row r="6838" spans="1:13">
      <c r="A6838">
        <v>58172534</v>
      </c>
      <c r="B6838">
        <v>102564</v>
      </c>
      <c r="C6838" t="s">
        <v>336</v>
      </c>
      <c r="D6838">
        <v>47683</v>
      </c>
      <c r="E6838" t="s">
        <v>14</v>
      </c>
      <c r="F6838" t="s">
        <v>15</v>
      </c>
      <c r="G6838" t="s">
        <v>16</v>
      </c>
      <c r="H6838">
        <v>16416</v>
      </c>
      <c r="I6838" t="s">
        <v>37</v>
      </c>
      <c r="J6838" t="s">
        <v>18</v>
      </c>
      <c r="K6838">
        <v>1</v>
      </c>
      <c r="L6838">
        <v>19.8</v>
      </c>
      <c r="M6838">
        <v>3.8</v>
      </c>
    </row>
    <row r="6839" spans="1:13">
      <c r="A6839">
        <v>58172563</v>
      </c>
      <c r="B6839">
        <v>712</v>
      </c>
      <c r="C6839" t="s">
        <v>134</v>
      </c>
      <c r="D6839">
        <v>47683</v>
      </c>
      <c r="E6839" t="s">
        <v>14</v>
      </c>
      <c r="F6839" t="s">
        <v>15</v>
      </c>
      <c r="G6839" t="s">
        <v>16</v>
      </c>
      <c r="H6839">
        <v>27604</v>
      </c>
      <c r="I6839" t="s">
        <v>312</v>
      </c>
      <c r="J6839" t="s">
        <v>18</v>
      </c>
      <c r="K6839">
        <v>2</v>
      </c>
      <c r="L6839">
        <v>45.6</v>
      </c>
      <c r="M6839">
        <v>13.4</v>
      </c>
    </row>
    <row r="6840" spans="1:13">
      <c r="A6840">
        <v>58172564</v>
      </c>
      <c r="B6840">
        <v>571</v>
      </c>
      <c r="C6840" t="s">
        <v>90</v>
      </c>
      <c r="D6840">
        <v>47683</v>
      </c>
      <c r="E6840" t="s">
        <v>14</v>
      </c>
      <c r="F6840" t="s">
        <v>15</v>
      </c>
      <c r="G6840" t="s">
        <v>16</v>
      </c>
      <c r="H6840">
        <v>6454</v>
      </c>
      <c r="I6840" t="s">
        <v>423</v>
      </c>
      <c r="J6840" t="s">
        <v>18</v>
      </c>
      <c r="K6840">
        <v>1</v>
      </c>
      <c r="L6840">
        <v>25.8</v>
      </c>
      <c r="M6840">
        <v>9.7</v>
      </c>
    </row>
    <row r="6841" spans="1:13">
      <c r="A6841">
        <v>58172580</v>
      </c>
      <c r="B6841">
        <v>357</v>
      </c>
      <c r="C6841" t="s">
        <v>218</v>
      </c>
      <c r="D6841">
        <v>47683</v>
      </c>
      <c r="E6841" t="s">
        <v>14</v>
      </c>
      <c r="F6841" t="s">
        <v>15</v>
      </c>
      <c r="G6841" t="s">
        <v>16</v>
      </c>
      <c r="H6841">
        <v>6814</v>
      </c>
      <c r="I6841" t="s">
        <v>219</v>
      </c>
      <c r="J6841" t="s">
        <v>18</v>
      </c>
      <c r="K6841">
        <v>8</v>
      </c>
      <c r="L6841">
        <v>194.4</v>
      </c>
      <c r="M6841">
        <v>66.4</v>
      </c>
    </row>
    <row r="6842" spans="1:13">
      <c r="A6842">
        <v>58172590</v>
      </c>
      <c r="B6842">
        <v>113833</v>
      </c>
      <c r="C6842" t="s">
        <v>321</v>
      </c>
      <c r="D6842">
        <v>47683</v>
      </c>
      <c r="E6842" t="s">
        <v>14</v>
      </c>
      <c r="F6842" t="s">
        <v>15</v>
      </c>
      <c r="G6842" t="s">
        <v>16</v>
      </c>
      <c r="H6842">
        <v>13296</v>
      </c>
      <c r="I6842" t="s">
        <v>470</v>
      </c>
      <c r="J6842" t="s">
        <v>18</v>
      </c>
      <c r="K6842">
        <v>7</v>
      </c>
      <c r="L6842">
        <v>168.6</v>
      </c>
      <c r="M6842">
        <v>55.9</v>
      </c>
    </row>
    <row r="6843" spans="1:13">
      <c r="A6843">
        <v>58172649</v>
      </c>
      <c r="B6843">
        <v>297863</v>
      </c>
      <c r="C6843" t="s">
        <v>66</v>
      </c>
      <c r="D6843">
        <v>47683</v>
      </c>
      <c r="E6843" t="s">
        <v>14</v>
      </c>
      <c r="F6843" t="s">
        <v>15</v>
      </c>
      <c r="G6843" t="s">
        <v>16</v>
      </c>
      <c r="H6843">
        <v>1004251</v>
      </c>
      <c r="I6843" t="s">
        <v>67</v>
      </c>
      <c r="J6843" t="s">
        <v>18</v>
      </c>
      <c r="K6843">
        <v>1</v>
      </c>
      <c r="L6843">
        <v>25.8</v>
      </c>
      <c r="M6843">
        <v>9.7</v>
      </c>
    </row>
    <row r="6844" spans="1:13">
      <c r="A6844">
        <v>58172656</v>
      </c>
      <c r="B6844">
        <v>106066</v>
      </c>
      <c r="C6844" t="s">
        <v>29</v>
      </c>
      <c r="D6844">
        <v>47683</v>
      </c>
      <c r="E6844" t="s">
        <v>14</v>
      </c>
      <c r="F6844" t="s">
        <v>15</v>
      </c>
      <c r="G6844" t="s">
        <v>16</v>
      </c>
      <c r="H6844">
        <v>995676</v>
      </c>
      <c r="I6844" t="s">
        <v>30</v>
      </c>
      <c r="J6844" t="s">
        <v>18</v>
      </c>
      <c r="K6844">
        <v>1</v>
      </c>
      <c r="L6844">
        <v>25.8</v>
      </c>
      <c r="M6844">
        <v>9.7</v>
      </c>
    </row>
    <row r="6845" spans="1:13">
      <c r="A6845">
        <v>58172662</v>
      </c>
      <c r="B6845">
        <v>355</v>
      </c>
      <c r="C6845" t="s">
        <v>388</v>
      </c>
      <c r="D6845">
        <v>47683</v>
      </c>
      <c r="E6845" t="s">
        <v>14</v>
      </c>
      <c r="F6845" t="s">
        <v>15</v>
      </c>
      <c r="G6845" t="s">
        <v>16</v>
      </c>
      <c r="H6845">
        <v>14171</v>
      </c>
      <c r="I6845" t="s">
        <v>478</v>
      </c>
      <c r="J6845" t="s">
        <v>18</v>
      </c>
      <c r="K6845">
        <v>1</v>
      </c>
      <c r="L6845">
        <v>25.75</v>
      </c>
      <c r="M6845">
        <v>9.65</v>
      </c>
    </row>
    <row r="6846" spans="1:13">
      <c r="A6846">
        <v>58172729</v>
      </c>
      <c r="B6846">
        <v>122906</v>
      </c>
      <c r="C6846" t="s">
        <v>70</v>
      </c>
      <c r="D6846">
        <v>47683</v>
      </c>
      <c r="E6846" t="s">
        <v>14</v>
      </c>
      <c r="F6846" t="s">
        <v>15</v>
      </c>
      <c r="G6846" t="s">
        <v>16</v>
      </c>
      <c r="H6846">
        <v>27823</v>
      </c>
      <c r="I6846" t="s">
        <v>517</v>
      </c>
      <c r="J6846" t="s">
        <v>18</v>
      </c>
      <c r="K6846">
        <v>1</v>
      </c>
      <c r="L6846">
        <v>19.8</v>
      </c>
      <c r="M6846">
        <v>3.7</v>
      </c>
    </row>
    <row r="6847" spans="1:13">
      <c r="A6847">
        <v>58172765</v>
      </c>
      <c r="B6847">
        <v>707</v>
      </c>
      <c r="C6847" t="s">
        <v>31</v>
      </c>
      <c r="D6847">
        <v>47683</v>
      </c>
      <c r="E6847" t="s">
        <v>14</v>
      </c>
      <c r="F6847" t="s">
        <v>15</v>
      </c>
      <c r="G6847" t="s">
        <v>16</v>
      </c>
      <c r="H6847">
        <v>27737</v>
      </c>
      <c r="I6847" t="s">
        <v>32</v>
      </c>
      <c r="J6847" t="s">
        <v>18</v>
      </c>
      <c r="K6847">
        <v>1</v>
      </c>
      <c r="L6847">
        <v>25.8</v>
      </c>
      <c r="M6847">
        <v>9.7</v>
      </c>
    </row>
    <row r="6848" spans="1:13">
      <c r="A6848">
        <v>58172773</v>
      </c>
      <c r="B6848">
        <v>118951</v>
      </c>
      <c r="C6848" t="s">
        <v>114</v>
      </c>
      <c r="D6848">
        <v>47683</v>
      </c>
      <c r="E6848" t="s">
        <v>14</v>
      </c>
      <c r="F6848" t="s">
        <v>15</v>
      </c>
      <c r="G6848" t="s">
        <v>16</v>
      </c>
      <c r="H6848">
        <v>12932</v>
      </c>
      <c r="I6848" t="s">
        <v>115</v>
      </c>
      <c r="J6848" t="s">
        <v>18</v>
      </c>
      <c r="K6848">
        <v>1</v>
      </c>
      <c r="L6848">
        <v>25.8</v>
      </c>
      <c r="M6848">
        <v>9.7</v>
      </c>
    </row>
    <row r="6849" spans="1:13">
      <c r="A6849">
        <v>58172774</v>
      </c>
      <c r="B6849">
        <v>343</v>
      </c>
      <c r="C6849" t="s">
        <v>215</v>
      </c>
      <c r="D6849">
        <v>47683</v>
      </c>
      <c r="E6849" t="s">
        <v>14</v>
      </c>
      <c r="F6849" t="s">
        <v>15</v>
      </c>
      <c r="G6849" t="s">
        <v>16</v>
      </c>
      <c r="H6849">
        <v>10932</v>
      </c>
      <c r="I6849" t="s">
        <v>272</v>
      </c>
      <c r="J6849" t="s">
        <v>18</v>
      </c>
      <c r="K6849">
        <v>1</v>
      </c>
      <c r="L6849">
        <v>25.8</v>
      </c>
      <c r="M6849">
        <v>9.7</v>
      </c>
    </row>
    <row r="6850" spans="1:13">
      <c r="A6850">
        <v>58172824</v>
      </c>
      <c r="B6850">
        <v>724</v>
      </c>
      <c r="C6850" t="s">
        <v>98</v>
      </c>
      <c r="D6850">
        <v>47683</v>
      </c>
      <c r="E6850" t="s">
        <v>14</v>
      </c>
      <c r="F6850" t="s">
        <v>15</v>
      </c>
      <c r="G6850" t="s">
        <v>16</v>
      </c>
      <c r="H6850">
        <v>14444</v>
      </c>
      <c r="I6850" t="s">
        <v>220</v>
      </c>
      <c r="J6850" t="s">
        <v>18</v>
      </c>
      <c r="K6850">
        <v>1</v>
      </c>
      <c r="L6850">
        <v>25.8</v>
      </c>
      <c r="M6850">
        <v>9.7</v>
      </c>
    </row>
    <row r="6851" spans="1:13">
      <c r="A6851">
        <v>58172854</v>
      </c>
      <c r="B6851">
        <v>514</v>
      </c>
      <c r="C6851" t="s">
        <v>54</v>
      </c>
      <c r="D6851">
        <v>47683</v>
      </c>
      <c r="E6851" t="s">
        <v>14</v>
      </c>
      <c r="F6851" t="s">
        <v>15</v>
      </c>
      <c r="G6851" t="s">
        <v>16</v>
      </c>
      <c r="H6851">
        <v>5406</v>
      </c>
      <c r="I6851" t="s">
        <v>55</v>
      </c>
      <c r="J6851" t="s">
        <v>18</v>
      </c>
      <c r="K6851">
        <v>2</v>
      </c>
      <c r="L6851">
        <v>34</v>
      </c>
      <c r="M6851">
        <v>1.8</v>
      </c>
    </row>
    <row r="6852" spans="1:13">
      <c r="A6852">
        <v>58172873</v>
      </c>
      <c r="B6852">
        <v>103198</v>
      </c>
      <c r="C6852" t="s">
        <v>116</v>
      </c>
      <c r="D6852">
        <v>47683</v>
      </c>
      <c r="E6852" t="s">
        <v>14</v>
      </c>
      <c r="F6852" t="s">
        <v>15</v>
      </c>
      <c r="G6852" t="s">
        <v>16</v>
      </c>
      <c r="H6852">
        <v>14385</v>
      </c>
      <c r="I6852" t="s">
        <v>117</v>
      </c>
      <c r="J6852" t="s">
        <v>18</v>
      </c>
      <c r="K6852">
        <v>3</v>
      </c>
      <c r="L6852">
        <v>68.4</v>
      </c>
      <c r="M6852">
        <v>20.1</v>
      </c>
    </row>
    <row r="6853" spans="1:13">
      <c r="A6853">
        <v>58172907</v>
      </c>
      <c r="B6853">
        <v>726</v>
      </c>
      <c r="C6853" t="s">
        <v>191</v>
      </c>
      <c r="D6853">
        <v>47683</v>
      </c>
      <c r="E6853" t="s">
        <v>14</v>
      </c>
      <c r="F6853" t="s">
        <v>15</v>
      </c>
      <c r="G6853" t="s">
        <v>16</v>
      </c>
      <c r="H6853">
        <v>11453</v>
      </c>
      <c r="I6853" t="s">
        <v>192</v>
      </c>
      <c r="J6853" t="s">
        <v>18</v>
      </c>
      <c r="K6853">
        <v>1</v>
      </c>
      <c r="L6853">
        <v>25.8</v>
      </c>
      <c r="M6853">
        <v>9.7</v>
      </c>
    </row>
    <row r="6854" spans="1:13">
      <c r="A6854">
        <v>58172917</v>
      </c>
      <c r="B6854">
        <v>351</v>
      </c>
      <c r="C6854" t="s">
        <v>319</v>
      </c>
      <c r="D6854">
        <v>47683</v>
      </c>
      <c r="E6854" t="s">
        <v>14</v>
      </c>
      <c r="F6854" t="s">
        <v>15</v>
      </c>
      <c r="G6854" t="s">
        <v>16</v>
      </c>
      <c r="H6854">
        <v>15405</v>
      </c>
      <c r="I6854" t="s">
        <v>447</v>
      </c>
      <c r="J6854" t="s">
        <v>33</v>
      </c>
      <c r="K6854">
        <v>1</v>
      </c>
      <c r="L6854">
        <v>27.8</v>
      </c>
      <c r="M6854">
        <v>11.7</v>
      </c>
    </row>
    <row r="6855" spans="1:13">
      <c r="A6855">
        <v>58172944</v>
      </c>
      <c r="B6855">
        <v>104429</v>
      </c>
      <c r="C6855" t="s">
        <v>289</v>
      </c>
      <c r="D6855">
        <v>47683</v>
      </c>
      <c r="E6855" t="s">
        <v>14</v>
      </c>
      <c r="F6855" t="s">
        <v>15</v>
      </c>
      <c r="G6855" t="s">
        <v>16</v>
      </c>
      <c r="H6855">
        <v>14399</v>
      </c>
      <c r="I6855" t="s">
        <v>379</v>
      </c>
      <c r="J6855" t="s">
        <v>18</v>
      </c>
      <c r="K6855">
        <v>1</v>
      </c>
      <c r="L6855">
        <v>25.8</v>
      </c>
      <c r="M6855">
        <v>9.7</v>
      </c>
    </row>
    <row r="6856" spans="1:13">
      <c r="A6856">
        <v>58172964</v>
      </c>
      <c r="B6856">
        <v>724</v>
      </c>
      <c r="C6856" t="s">
        <v>98</v>
      </c>
      <c r="D6856">
        <v>47683</v>
      </c>
      <c r="E6856" t="s">
        <v>14</v>
      </c>
      <c r="F6856" t="s">
        <v>15</v>
      </c>
      <c r="G6856" t="s">
        <v>16</v>
      </c>
      <c r="H6856">
        <v>14444</v>
      </c>
      <c r="I6856" t="s">
        <v>220</v>
      </c>
      <c r="J6856" t="s">
        <v>18</v>
      </c>
      <c r="K6856">
        <v>1</v>
      </c>
      <c r="L6856">
        <v>25.8</v>
      </c>
      <c r="M6856">
        <v>9.7</v>
      </c>
    </row>
    <row r="6857" spans="1:13">
      <c r="A6857">
        <v>58173010</v>
      </c>
      <c r="B6857">
        <v>726</v>
      </c>
      <c r="C6857" t="s">
        <v>191</v>
      </c>
      <c r="D6857">
        <v>47683</v>
      </c>
      <c r="E6857" t="s">
        <v>14</v>
      </c>
      <c r="F6857" t="s">
        <v>15</v>
      </c>
      <c r="G6857" t="s">
        <v>16</v>
      </c>
      <c r="H6857">
        <v>11453</v>
      </c>
      <c r="I6857" t="s">
        <v>192</v>
      </c>
      <c r="J6857" t="s">
        <v>18</v>
      </c>
      <c r="K6857">
        <v>2</v>
      </c>
      <c r="L6857">
        <v>51.6</v>
      </c>
      <c r="M6857">
        <v>19.4</v>
      </c>
    </row>
    <row r="6858" spans="1:13">
      <c r="A6858">
        <v>58173028</v>
      </c>
      <c r="B6858">
        <v>113023</v>
      </c>
      <c r="C6858" t="s">
        <v>195</v>
      </c>
      <c r="D6858">
        <v>47683</v>
      </c>
      <c r="E6858" t="s">
        <v>14</v>
      </c>
      <c r="F6858" t="s">
        <v>15</v>
      </c>
      <c r="G6858" t="s">
        <v>16</v>
      </c>
      <c r="H6858">
        <v>9308</v>
      </c>
      <c r="I6858" t="s">
        <v>196</v>
      </c>
      <c r="J6858" t="s">
        <v>18</v>
      </c>
      <c r="K6858">
        <v>1</v>
      </c>
      <c r="L6858">
        <v>19.8</v>
      </c>
      <c r="M6858">
        <v>3.7</v>
      </c>
    </row>
    <row r="6859" spans="1:13">
      <c r="A6859">
        <v>58173066</v>
      </c>
      <c r="B6859">
        <v>113023</v>
      </c>
      <c r="C6859" t="s">
        <v>195</v>
      </c>
      <c r="D6859">
        <v>47683</v>
      </c>
      <c r="E6859" t="s">
        <v>14</v>
      </c>
      <c r="F6859" t="s">
        <v>15</v>
      </c>
      <c r="G6859" t="s">
        <v>16</v>
      </c>
      <c r="H6859">
        <v>9308</v>
      </c>
      <c r="I6859" t="s">
        <v>196</v>
      </c>
      <c r="J6859" t="s">
        <v>18</v>
      </c>
      <c r="K6859">
        <v>2</v>
      </c>
      <c r="L6859">
        <v>39.6</v>
      </c>
      <c r="M6859">
        <v>7.4</v>
      </c>
    </row>
    <row r="6860" spans="1:13">
      <c r="A6860">
        <v>58173096</v>
      </c>
      <c r="B6860">
        <v>113023</v>
      </c>
      <c r="C6860" t="s">
        <v>195</v>
      </c>
      <c r="D6860">
        <v>47683</v>
      </c>
      <c r="E6860" t="s">
        <v>14</v>
      </c>
      <c r="F6860" t="s">
        <v>15</v>
      </c>
      <c r="G6860" t="s">
        <v>16</v>
      </c>
      <c r="H6860">
        <v>9308</v>
      </c>
      <c r="I6860" t="s">
        <v>196</v>
      </c>
      <c r="J6860" t="s">
        <v>18</v>
      </c>
      <c r="K6860">
        <v>1</v>
      </c>
      <c r="L6860">
        <v>19.8</v>
      </c>
      <c r="M6860">
        <v>3.7</v>
      </c>
    </row>
    <row r="6861" spans="1:13">
      <c r="A6861">
        <v>58173103</v>
      </c>
      <c r="B6861">
        <v>710</v>
      </c>
      <c r="C6861" t="s">
        <v>161</v>
      </c>
      <c r="D6861">
        <v>47683</v>
      </c>
      <c r="E6861" t="s">
        <v>14</v>
      </c>
      <c r="F6861" t="s">
        <v>15</v>
      </c>
      <c r="G6861" t="s">
        <v>16</v>
      </c>
      <c r="H6861">
        <v>15385</v>
      </c>
      <c r="I6861" t="s">
        <v>162</v>
      </c>
      <c r="J6861" t="s">
        <v>18</v>
      </c>
      <c r="K6861">
        <v>2</v>
      </c>
      <c r="L6861">
        <v>45.6</v>
      </c>
      <c r="M6861">
        <v>13.4</v>
      </c>
    </row>
    <row r="6862" spans="1:13">
      <c r="A6862">
        <v>58173105</v>
      </c>
      <c r="B6862">
        <v>343</v>
      </c>
      <c r="C6862" t="s">
        <v>215</v>
      </c>
      <c r="D6862">
        <v>47683</v>
      </c>
      <c r="E6862" t="s">
        <v>14</v>
      </c>
      <c r="F6862" t="s">
        <v>15</v>
      </c>
      <c r="G6862" t="s">
        <v>16</v>
      </c>
      <c r="H6862">
        <v>13019</v>
      </c>
      <c r="I6862" t="s">
        <v>404</v>
      </c>
      <c r="J6862" t="s">
        <v>18</v>
      </c>
      <c r="K6862">
        <v>1</v>
      </c>
      <c r="L6862">
        <v>25.8</v>
      </c>
      <c r="M6862">
        <v>9.7</v>
      </c>
    </row>
    <row r="6863" spans="1:13">
      <c r="A6863">
        <v>58173159</v>
      </c>
      <c r="B6863">
        <v>114848</v>
      </c>
      <c r="C6863" t="s">
        <v>44</v>
      </c>
      <c r="D6863">
        <v>47683</v>
      </c>
      <c r="E6863" t="s">
        <v>14</v>
      </c>
      <c r="F6863" t="s">
        <v>15</v>
      </c>
      <c r="G6863" t="s">
        <v>16</v>
      </c>
      <c r="H6863">
        <v>8763</v>
      </c>
      <c r="I6863" t="s">
        <v>45</v>
      </c>
      <c r="J6863" t="s">
        <v>18</v>
      </c>
      <c r="K6863">
        <v>1</v>
      </c>
      <c r="L6863">
        <v>25.8</v>
      </c>
      <c r="M6863">
        <v>9.7</v>
      </c>
    </row>
    <row r="6864" spans="1:13">
      <c r="A6864">
        <v>58173188</v>
      </c>
      <c r="B6864">
        <v>122686</v>
      </c>
      <c r="C6864" t="s">
        <v>466</v>
      </c>
      <c r="D6864">
        <v>47683</v>
      </c>
      <c r="E6864" t="s">
        <v>14</v>
      </c>
      <c r="F6864" t="s">
        <v>15</v>
      </c>
      <c r="G6864" t="s">
        <v>16</v>
      </c>
      <c r="H6864">
        <v>6537</v>
      </c>
      <c r="I6864" t="s">
        <v>513</v>
      </c>
      <c r="J6864" t="s">
        <v>18</v>
      </c>
      <c r="K6864">
        <v>2</v>
      </c>
      <c r="L6864">
        <v>36</v>
      </c>
      <c r="M6864">
        <v>3.8</v>
      </c>
    </row>
    <row r="6865" spans="1:13">
      <c r="A6865">
        <v>58173210</v>
      </c>
      <c r="B6865">
        <v>570</v>
      </c>
      <c r="C6865" t="s">
        <v>121</v>
      </c>
      <c r="D6865">
        <v>47683</v>
      </c>
      <c r="E6865" t="s">
        <v>14</v>
      </c>
      <c r="F6865" t="s">
        <v>15</v>
      </c>
      <c r="G6865" t="s">
        <v>16</v>
      </c>
      <c r="H6865">
        <v>13304</v>
      </c>
      <c r="I6865" t="s">
        <v>375</v>
      </c>
      <c r="J6865" t="s">
        <v>18</v>
      </c>
      <c r="K6865">
        <v>2</v>
      </c>
      <c r="L6865">
        <v>51.6</v>
      </c>
      <c r="M6865">
        <v>19.4</v>
      </c>
    </row>
    <row r="6866" spans="1:13">
      <c r="A6866">
        <v>58173222</v>
      </c>
      <c r="B6866">
        <v>104428</v>
      </c>
      <c r="C6866" t="s">
        <v>419</v>
      </c>
      <c r="D6866">
        <v>47683</v>
      </c>
      <c r="E6866" t="s">
        <v>14</v>
      </c>
      <c r="F6866" t="s">
        <v>15</v>
      </c>
      <c r="G6866" t="s">
        <v>16</v>
      </c>
      <c r="H6866">
        <v>15599</v>
      </c>
      <c r="I6866" t="s">
        <v>446</v>
      </c>
      <c r="J6866" t="s">
        <v>18</v>
      </c>
      <c r="K6866">
        <v>7</v>
      </c>
      <c r="L6866">
        <v>168.6</v>
      </c>
      <c r="M6866">
        <v>55.9</v>
      </c>
    </row>
    <row r="6867" spans="1:13">
      <c r="A6867">
        <v>58173224</v>
      </c>
      <c r="B6867">
        <v>311</v>
      </c>
      <c r="C6867" t="s">
        <v>380</v>
      </c>
      <c r="D6867">
        <v>47683</v>
      </c>
      <c r="E6867" t="s">
        <v>14</v>
      </c>
      <c r="F6867" t="s">
        <v>15</v>
      </c>
      <c r="G6867" t="s">
        <v>16</v>
      </c>
      <c r="H6867">
        <v>4093</v>
      </c>
      <c r="I6867" t="s">
        <v>381</v>
      </c>
      <c r="J6867" t="s">
        <v>18</v>
      </c>
      <c r="K6867">
        <v>4</v>
      </c>
      <c r="L6867">
        <v>95.2</v>
      </c>
      <c r="M6867">
        <v>26.8</v>
      </c>
    </row>
    <row r="6868" spans="1:13">
      <c r="A6868">
        <v>58173259</v>
      </c>
      <c r="B6868">
        <v>104533</v>
      </c>
      <c r="C6868" t="s">
        <v>495</v>
      </c>
      <c r="D6868">
        <v>47683</v>
      </c>
      <c r="E6868" t="s">
        <v>14</v>
      </c>
      <c r="F6868" t="s">
        <v>15</v>
      </c>
      <c r="G6868" t="s">
        <v>16</v>
      </c>
      <c r="H6868">
        <v>11977</v>
      </c>
      <c r="I6868" t="s">
        <v>496</v>
      </c>
      <c r="J6868" t="s">
        <v>18</v>
      </c>
      <c r="K6868">
        <v>1</v>
      </c>
      <c r="L6868">
        <v>22</v>
      </c>
      <c r="M6868">
        <v>5.9</v>
      </c>
    </row>
    <row r="6869" spans="1:13">
      <c r="A6869">
        <v>58173303</v>
      </c>
      <c r="B6869">
        <v>581</v>
      </c>
      <c r="C6869" t="s">
        <v>189</v>
      </c>
      <c r="D6869">
        <v>47683</v>
      </c>
      <c r="E6869" t="s">
        <v>14</v>
      </c>
      <c r="F6869" t="s">
        <v>15</v>
      </c>
      <c r="G6869" t="s">
        <v>16</v>
      </c>
      <c r="H6869">
        <v>13581</v>
      </c>
      <c r="I6869" t="s">
        <v>190</v>
      </c>
      <c r="J6869" t="s">
        <v>18</v>
      </c>
      <c r="K6869">
        <v>1</v>
      </c>
      <c r="L6869">
        <v>25.8</v>
      </c>
      <c r="M6869">
        <v>9.7</v>
      </c>
    </row>
    <row r="6870" spans="1:13">
      <c r="A6870">
        <v>58173314</v>
      </c>
      <c r="B6870">
        <v>114685</v>
      </c>
      <c r="C6870" t="s">
        <v>487</v>
      </c>
      <c r="D6870">
        <v>47683</v>
      </c>
      <c r="E6870" t="s">
        <v>14</v>
      </c>
      <c r="F6870" t="s">
        <v>15</v>
      </c>
      <c r="G6870" t="s">
        <v>16</v>
      </c>
      <c r="H6870">
        <v>14470</v>
      </c>
      <c r="I6870" t="s">
        <v>490</v>
      </c>
      <c r="J6870" t="s">
        <v>18</v>
      </c>
      <c r="K6870">
        <v>1</v>
      </c>
      <c r="L6870">
        <v>25.8</v>
      </c>
      <c r="M6870">
        <v>9.7</v>
      </c>
    </row>
    <row r="6871" spans="1:13">
      <c r="A6871">
        <v>58173324</v>
      </c>
      <c r="B6871">
        <v>298747</v>
      </c>
      <c r="C6871" t="s">
        <v>246</v>
      </c>
      <c r="D6871">
        <v>47683</v>
      </c>
      <c r="E6871" t="s">
        <v>14</v>
      </c>
      <c r="F6871" t="s">
        <v>15</v>
      </c>
      <c r="G6871" t="s">
        <v>16</v>
      </c>
      <c r="H6871">
        <v>12990</v>
      </c>
      <c r="I6871" t="s">
        <v>489</v>
      </c>
      <c r="J6871" t="s">
        <v>33</v>
      </c>
      <c r="K6871">
        <v>3</v>
      </c>
      <c r="L6871">
        <v>76.92</v>
      </c>
      <c r="M6871">
        <v>28.62</v>
      </c>
    </row>
    <row r="6872" spans="1:13">
      <c r="A6872">
        <v>58173327</v>
      </c>
      <c r="B6872">
        <v>118151</v>
      </c>
      <c r="C6872" t="s">
        <v>169</v>
      </c>
      <c r="D6872">
        <v>47683</v>
      </c>
      <c r="E6872" t="s">
        <v>14</v>
      </c>
      <c r="F6872" t="s">
        <v>15</v>
      </c>
      <c r="G6872" t="s">
        <v>16</v>
      </c>
      <c r="H6872">
        <v>16076</v>
      </c>
      <c r="I6872" t="s">
        <v>471</v>
      </c>
      <c r="J6872" t="s">
        <v>18</v>
      </c>
      <c r="K6872">
        <v>1</v>
      </c>
      <c r="L6872">
        <v>23.5</v>
      </c>
      <c r="M6872">
        <v>7.4</v>
      </c>
    </row>
    <row r="6873" spans="1:13">
      <c r="A6873">
        <v>58173345</v>
      </c>
      <c r="B6873">
        <v>379</v>
      </c>
      <c r="C6873" t="s">
        <v>74</v>
      </c>
      <c r="D6873">
        <v>47683</v>
      </c>
      <c r="E6873" t="s">
        <v>14</v>
      </c>
      <c r="F6873" t="s">
        <v>15</v>
      </c>
      <c r="G6873" t="s">
        <v>16</v>
      </c>
      <c r="H6873">
        <v>6831</v>
      </c>
      <c r="I6873" t="s">
        <v>51</v>
      </c>
      <c r="J6873" t="s">
        <v>18</v>
      </c>
      <c r="K6873">
        <v>1</v>
      </c>
      <c r="L6873">
        <v>25.8</v>
      </c>
      <c r="M6873">
        <v>9.7</v>
      </c>
    </row>
    <row r="6874" spans="1:13">
      <c r="A6874">
        <v>58173367</v>
      </c>
      <c r="B6874">
        <v>111219</v>
      </c>
      <c r="C6874" t="s">
        <v>171</v>
      </c>
      <c r="D6874">
        <v>47683</v>
      </c>
      <c r="E6874" t="s">
        <v>14</v>
      </c>
      <c r="F6874" t="s">
        <v>15</v>
      </c>
      <c r="G6874" t="s">
        <v>16</v>
      </c>
      <c r="H6874">
        <v>4117</v>
      </c>
      <c r="I6874" t="s">
        <v>172</v>
      </c>
      <c r="J6874" t="s">
        <v>18</v>
      </c>
      <c r="K6874">
        <v>1</v>
      </c>
      <c r="L6874">
        <v>25.8</v>
      </c>
      <c r="M6874">
        <v>9.7</v>
      </c>
    </row>
    <row r="6875" spans="1:13">
      <c r="A6875">
        <v>58173379</v>
      </c>
      <c r="B6875">
        <v>539</v>
      </c>
      <c r="C6875" t="s">
        <v>224</v>
      </c>
      <c r="D6875">
        <v>47683</v>
      </c>
      <c r="E6875" t="s">
        <v>14</v>
      </c>
      <c r="F6875" t="s">
        <v>15</v>
      </c>
      <c r="G6875" t="s">
        <v>16</v>
      </c>
      <c r="H6875">
        <v>14840</v>
      </c>
      <c r="I6875" t="s">
        <v>225</v>
      </c>
      <c r="J6875" t="s">
        <v>18</v>
      </c>
      <c r="K6875">
        <v>7</v>
      </c>
      <c r="L6875">
        <v>165</v>
      </c>
      <c r="M6875">
        <v>52.3</v>
      </c>
    </row>
    <row r="6876" spans="1:13">
      <c r="A6876">
        <v>58173399</v>
      </c>
      <c r="B6876">
        <v>105267</v>
      </c>
      <c r="C6876" t="s">
        <v>147</v>
      </c>
      <c r="D6876">
        <v>47683</v>
      </c>
      <c r="E6876" t="s">
        <v>14</v>
      </c>
      <c r="F6876" t="s">
        <v>15</v>
      </c>
      <c r="G6876" t="s">
        <v>16</v>
      </c>
      <c r="H6876">
        <v>8060</v>
      </c>
      <c r="I6876" t="s">
        <v>148</v>
      </c>
      <c r="J6876" t="s">
        <v>18</v>
      </c>
      <c r="K6876">
        <v>1</v>
      </c>
      <c r="L6876">
        <v>23.8</v>
      </c>
      <c r="M6876">
        <v>7.7</v>
      </c>
    </row>
    <row r="6877" spans="1:13">
      <c r="A6877">
        <v>58173407</v>
      </c>
      <c r="B6877">
        <v>514</v>
      </c>
      <c r="C6877" t="s">
        <v>54</v>
      </c>
      <c r="D6877">
        <v>47683</v>
      </c>
      <c r="E6877" t="s">
        <v>14</v>
      </c>
      <c r="F6877" t="s">
        <v>15</v>
      </c>
      <c r="G6877" t="s">
        <v>16</v>
      </c>
      <c r="H6877">
        <v>5406</v>
      </c>
      <c r="I6877" t="s">
        <v>55</v>
      </c>
      <c r="J6877" t="s">
        <v>18</v>
      </c>
      <c r="K6877">
        <v>2</v>
      </c>
      <c r="L6877">
        <v>34</v>
      </c>
      <c r="M6877">
        <v>1.8</v>
      </c>
    </row>
    <row r="6878" spans="1:13">
      <c r="A6878">
        <v>58173426</v>
      </c>
      <c r="B6878">
        <v>111219</v>
      </c>
      <c r="C6878" t="s">
        <v>171</v>
      </c>
      <c r="D6878">
        <v>47683</v>
      </c>
      <c r="E6878" t="s">
        <v>14</v>
      </c>
      <c r="F6878" t="s">
        <v>15</v>
      </c>
      <c r="G6878" t="s">
        <v>16</v>
      </c>
      <c r="H6878">
        <v>4117</v>
      </c>
      <c r="I6878" t="s">
        <v>172</v>
      </c>
      <c r="J6878" t="s">
        <v>18</v>
      </c>
      <c r="K6878">
        <v>1</v>
      </c>
      <c r="L6878">
        <v>25.8</v>
      </c>
      <c r="M6878">
        <v>9.7</v>
      </c>
    </row>
    <row r="6879" spans="1:13">
      <c r="A6879">
        <v>58173439</v>
      </c>
      <c r="B6879">
        <v>379</v>
      </c>
      <c r="C6879" t="s">
        <v>74</v>
      </c>
      <c r="D6879">
        <v>47683</v>
      </c>
      <c r="E6879" t="s">
        <v>14</v>
      </c>
      <c r="F6879" t="s">
        <v>15</v>
      </c>
      <c r="G6879" t="s">
        <v>16</v>
      </c>
      <c r="H6879">
        <v>6831</v>
      </c>
      <c r="I6879" t="s">
        <v>51</v>
      </c>
      <c r="J6879" t="s">
        <v>18</v>
      </c>
      <c r="K6879">
        <v>1</v>
      </c>
      <c r="L6879">
        <v>25.8</v>
      </c>
      <c r="M6879">
        <v>9.7</v>
      </c>
    </row>
    <row r="6880" spans="1:13">
      <c r="A6880">
        <v>58173467</v>
      </c>
      <c r="B6880">
        <v>108277</v>
      </c>
      <c r="C6880" t="s">
        <v>25</v>
      </c>
      <c r="D6880">
        <v>47683</v>
      </c>
      <c r="E6880" t="s">
        <v>14</v>
      </c>
      <c r="F6880" t="s">
        <v>15</v>
      </c>
      <c r="G6880" t="s">
        <v>16</v>
      </c>
      <c r="H6880">
        <v>15799</v>
      </c>
      <c r="I6880" t="s">
        <v>26</v>
      </c>
      <c r="J6880" t="s">
        <v>18</v>
      </c>
      <c r="K6880">
        <v>1</v>
      </c>
      <c r="L6880">
        <v>23.8</v>
      </c>
      <c r="M6880">
        <v>7.7</v>
      </c>
    </row>
    <row r="6881" spans="1:13">
      <c r="A6881">
        <v>58173478</v>
      </c>
      <c r="B6881">
        <v>399</v>
      </c>
      <c r="C6881" t="s">
        <v>102</v>
      </c>
      <c r="D6881">
        <v>47683</v>
      </c>
      <c r="E6881" t="s">
        <v>14</v>
      </c>
      <c r="F6881" t="s">
        <v>15</v>
      </c>
      <c r="G6881" t="s">
        <v>16</v>
      </c>
      <c r="H6881">
        <v>4435</v>
      </c>
      <c r="I6881" t="s">
        <v>282</v>
      </c>
      <c r="J6881" t="s">
        <v>18</v>
      </c>
      <c r="K6881">
        <v>1</v>
      </c>
      <c r="L6881">
        <v>25.8</v>
      </c>
      <c r="M6881">
        <v>9.7</v>
      </c>
    </row>
    <row r="6882" spans="1:13">
      <c r="A6882">
        <v>58173479</v>
      </c>
      <c r="B6882">
        <v>114622</v>
      </c>
      <c r="C6882" t="s">
        <v>38</v>
      </c>
      <c r="D6882">
        <v>47683</v>
      </c>
      <c r="E6882" t="s">
        <v>14</v>
      </c>
      <c r="F6882" t="s">
        <v>15</v>
      </c>
      <c r="G6882" t="s">
        <v>16</v>
      </c>
      <c r="H6882">
        <v>10205</v>
      </c>
      <c r="I6882" t="s">
        <v>323</v>
      </c>
      <c r="J6882" t="s">
        <v>18</v>
      </c>
      <c r="K6882">
        <v>1</v>
      </c>
      <c r="L6882">
        <v>25.8</v>
      </c>
      <c r="M6882">
        <v>9.7</v>
      </c>
    </row>
    <row r="6883" spans="1:13">
      <c r="A6883">
        <v>58173515</v>
      </c>
      <c r="B6883">
        <v>709</v>
      </c>
      <c r="C6883" t="s">
        <v>345</v>
      </c>
      <c r="D6883">
        <v>47683</v>
      </c>
      <c r="E6883" t="s">
        <v>14</v>
      </c>
      <c r="F6883" t="s">
        <v>15</v>
      </c>
      <c r="G6883" t="s">
        <v>16</v>
      </c>
      <c r="H6883">
        <v>16082</v>
      </c>
      <c r="I6883" t="s">
        <v>515</v>
      </c>
      <c r="J6883" t="s">
        <v>18</v>
      </c>
      <c r="K6883">
        <v>1</v>
      </c>
      <c r="L6883">
        <v>25.8</v>
      </c>
      <c r="M6883">
        <v>9.7</v>
      </c>
    </row>
    <row r="6884" spans="1:13">
      <c r="A6884">
        <v>58173528</v>
      </c>
      <c r="B6884">
        <v>117184</v>
      </c>
      <c r="C6884" t="s">
        <v>50</v>
      </c>
      <c r="D6884">
        <v>47683</v>
      </c>
      <c r="E6884" t="s">
        <v>14</v>
      </c>
      <c r="F6884" t="s">
        <v>15</v>
      </c>
      <c r="G6884" t="s">
        <v>16</v>
      </c>
      <c r="H6884">
        <v>11769</v>
      </c>
      <c r="I6884" t="s">
        <v>209</v>
      </c>
      <c r="J6884" t="s">
        <v>33</v>
      </c>
      <c r="K6884">
        <v>1</v>
      </c>
      <c r="L6884">
        <v>22.8</v>
      </c>
      <c r="M6884">
        <v>6.7</v>
      </c>
    </row>
    <row r="6885" spans="1:13">
      <c r="A6885">
        <v>58173559</v>
      </c>
      <c r="B6885">
        <v>379</v>
      </c>
      <c r="C6885" t="s">
        <v>74</v>
      </c>
      <c r="D6885">
        <v>47683</v>
      </c>
      <c r="E6885" t="s">
        <v>14</v>
      </c>
      <c r="F6885" t="s">
        <v>15</v>
      </c>
      <c r="G6885" t="s">
        <v>16</v>
      </c>
      <c r="H6885">
        <v>6831</v>
      </c>
      <c r="I6885" t="s">
        <v>51</v>
      </c>
      <c r="J6885" t="s">
        <v>18</v>
      </c>
      <c r="K6885">
        <v>20</v>
      </c>
      <c r="L6885">
        <v>516</v>
      </c>
      <c r="M6885">
        <v>194</v>
      </c>
    </row>
    <row r="6886" spans="1:13">
      <c r="A6886">
        <v>58173574</v>
      </c>
      <c r="B6886">
        <v>712</v>
      </c>
      <c r="C6886" t="s">
        <v>134</v>
      </c>
      <c r="D6886">
        <v>47683</v>
      </c>
      <c r="E6886" t="s">
        <v>14</v>
      </c>
      <c r="F6886" t="s">
        <v>15</v>
      </c>
      <c r="G6886" t="s">
        <v>16</v>
      </c>
      <c r="H6886">
        <v>27604</v>
      </c>
      <c r="I6886" t="s">
        <v>312</v>
      </c>
      <c r="J6886" t="s">
        <v>33</v>
      </c>
      <c r="K6886">
        <v>1</v>
      </c>
      <c r="L6886">
        <v>22.3</v>
      </c>
      <c r="M6886">
        <v>6.2</v>
      </c>
    </row>
    <row r="6887" spans="1:13">
      <c r="A6887">
        <v>58173592</v>
      </c>
      <c r="B6887">
        <v>746</v>
      </c>
      <c r="C6887" t="s">
        <v>84</v>
      </c>
      <c r="D6887">
        <v>47683</v>
      </c>
      <c r="E6887" t="s">
        <v>14</v>
      </c>
      <c r="F6887" t="s">
        <v>15</v>
      </c>
      <c r="G6887" t="s">
        <v>16</v>
      </c>
      <c r="H6887">
        <v>14106</v>
      </c>
      <c r="I6887" t="s">
        <v>401</v>
      </c>
      <c r="J6887" t="s">
        <v>18</v>
      </c>
      <c r="K6887">
        <v>1</v>
      </c>
      <c r="L6887">
        <v>25.8</v>
      </c>
      <c r="M6887">
        <v>9.7</v>
      </c>
    </row>
    <row r="6888" spans="1:13">
      <c r="A6888">
        <v>58173626</v>
      </c>
      <c r="B6888">
        <v>337</v>
      </c>
      <c r="C6888" t="s">
        <v>82</v>
      </c>
      <c r="D6888">
        <v>47683</v>
      </c>
      <c r="E6888" t="s">
        <v>14</v>
      </c>
      <c r="F6888" t="s">
        <v>15</v>
      </c>
      <c r="G6888" t="s">
        <v>16</v>
      </c>
      <c r="H6888">
        <v>990176</v>
      </c>
      <c r="I6888" t="s">
        <v>132</v>
      </c>
      <c r="J6888" t="s">
        <v>18</v>
      </c>
      <c r="K6888">
        <v>5</v>
      </c>
      <c r="L6888">
        <v>129</v>
      </c>
      <c r="M6888">
        <v>48.5</v>
      </c>
    </row>
    <row r="6889" spans="1:13">
      <c r="A6889">
        <v>58173642</v>
      </c>
      <c r="B6889">
        <v>385</v>
      </c>
      <c r="C6889" t="s">
        <v>280</v>
      </c>
      <c r="D6889">
        <v>47683</v>
      </c>
      <c r="E6889" t="s">
        <v>14</v>
      </c>
      <c r="F6889" t="s">
        <v>15</v>
      </c>
      <c r="G6889" t="s">
        <v>16</v>
      </c>
      <c r="H6889">
        <v>7317</v>
      </c>
      <c r="I6889" t="s">
        <v>281</v>
      </c>
      <c r="J6889" t="s">
        <v>18</v>
      </c>
      <c r="K6889">
        <v>700</v>
      </c>
      <c r="L6889">
        <v>11550</v>
      </c>
      <c r="M6889">
        <v>280</v>
      </c>
    </row>
    <row r="6890" spans="1:13">
      <c r="A6890">
        <v>58173654</v>
      </c>
      <c r="B6890">
        <v>385</v>
      </c>
      <c r="C6890" t="s">
        <v>280</v>
      </c>
      <c r="D6890">
        <v>47683</v>
      </c>
      <c r="E6890" t="s">
        <v>14</v>
      </c>
      <c r="F6890" t="s">
        <v>15</v>
      </c>
      <c r="G6890" t="s">
        <v>16</v>
      </c>
      <c r="H6890">
        <v>7317</v>
      </c>
      <c r="I6890" t="s">
        <v>281</v>
      </c>
      <c r="J6890" t="s">
        <v>18</v>
      </c>
      <c r="K6890">
        <v>2</v>
      </c>
      <c r="L6890">
        <v>39.6</v>
      </c>
      <c r="M6890">
        <v>7.4</v>
      </c>
    </row>
    <row r="6891" spans="1:13">
      <c r="A6891">
        <v>58173668</v>
      </c>
      <c r="B6891">
        <v>307</v>
      </c>
      <c r="C6891" t="s">
        <v>34</v>
      </c>
      <c r="D6891">
        <v>47683</v>
      </c>
      <c r="E6891" t="s">
        <v>14</v>
      </c>
      <c r="F6891" t="s">
        <v>15</v>
      </c>
      <c r="G6891" t="s">
        <v>16</v>
      </c>
      <c r="H6891">
        <v>10989</v>
      </c>
      <c r="I6891" t="s">
        <v>200</v>
      </c>
      <c r="J6891" t="s">
        <v>18</v>
      </c>
      <c r="K6891">
        <v>1</v>
      </c>
      <c r="L6891">
        <v>25.8</v>
      </c>
      <c r="M6891">
        <v>9.7</v>
      </c>
    </row>
    <row r="6892" spans="1:13">
      <c r="A6892">
        <v>58173684</v>
      </c>
      <c r="B6892">
        <v>116773</v>
      </c>
      <c r="C6892" t="s">
        <v>472</v>
      </c>
      <c r="D6892">
        <v>47683</v>
      </c>
      <c r="E6892" t="s">
        <v>14</v>
      </c>
      <c r="F6892" t="s">
        <v>15</v>
      </c>
      <c r="G6892" t="s">
        <v>16</v>
      </c>
      <c r="H6892">
        <v>27939</v>
      </c>
      <c r="I6892" t="s">
        <v>367</v>
      </c>
      <c r="J6892" t="s">
        <v>18</v>
      </c>
      <c r="K6892">
        <v>2</v>
      </c>
      <c r="L6892">
        <v>39.6</v>
      </c>
      <c r="M6892">
        <v>7.4</v>
      </c>
    </row>
    <row r="6893" spans="1:13">
      <c r="A6893">
        <v>58173698</v>
      </c>
      <c r="B6893">
        <v>117184</v>
      </c>
      <c r="C6893" t="s">
        <v>50</v>
      </c>
      <c r="D6893">
        <v>47683</v>
      </c>
      <c r="E6893" t="s">
        <v>14</v>
      </c>
      <c r="F6893" t="s">
        <v>15</v>
      </c>
      <c r="G6893" t="s">
        <v>16</v>
      </c>
      <c r="H6893">
        <v>11769</v>
      </c>
      <c r="I6893" t="s">
        <v>209</v>
      </c>
      <c r="J6893" t="s">
        <v>18</v>
      </c>
      <c r="K6893">
        <v>2</v>
      </c>
      <c r="L6893">
        <v>51.6</v>
      </c>
      <c r="M6893">
        <v>19.4</v>
      </c>
    </row>
    <row r="6894" spans="1:13">
      <c r="A6894">
        <v>58173701</v>
      </c>
      <c r="B6894">
        <v>732</v>
      </c>
      <c r="C6894" t="s">
        <v>78</v>
      </c>
      <c r="D6894">
        <v>47683</v>
      </c>
      <c r="E6894" t="s">
        <v>14</v>
      </c>
      <c r="F6894" t="s">
        <v>15</v>
      </c>
      <c r="G6894" t="s">
        <v>16</v>
      </c>
      <c r="H6894">
        <v>9138</v>
      </c>
      <c r="I6894" t="s">
        <v>295</v>
      </c>
      <c r="J6894" t="s">
        <v>18</v>
      </c>
      <c r="K6894">
        <v>12</v>
      </c>
      <c r="L6894">
        <v>309.6</v>
      </c>
      <c r="M6894">
        <v>116.4</v>
      </c>
    </row>
    <row r="6895" spans="1:13">
      <c r="A6895">
        <v>58173705</v>
      </c>
      <c r="B6895">
        <v>102567</v>
      </c>
      <c r="C6895" t="s">
        <v>382</v>
      </c>
      <c r="D6895">
        <v>47683</v>
      </c>
      <c r="E6895" t="s">
        <v>14</v>
      </c>
      <c r="F6895" t="s">
        <v>15</v>
      </c>
      <c r="G6895" t="s">
        <v>16</v>
      </c>
      <c r="H6895">
        <v>11458</v>
      </c>
      <c r="I6895" t="s">
        <v>456</v>
      </c>
      <c r="J6895" t="s">
        <v>18</v>
      </c>
      <c r="K6895">
        <v>2</v>
      </c>
      <c r="L6895">
        <v>39.6</v>
      </c>
      <c r="M6895">
        <v>7.4</v>
      </c>
    </row>
    <row r="6896" spans="1:13">
      <c r="A6896">
        <v>58173751</v>
      </c>
      <c r="B6896">
        <v>112415</v>
      </c>
      <c r="C6896" t="s">
        <v>232</v>
      </c>
      <c r="D6896">
        <v>47683</v>
      </c>
      <c r="E6896" t="s">
        <v>14</v>
      </c>
      <c r="F6896" t="s">
        <v>15</v>
      </c>
      <c r="G6896" t="s">
        <v>16</v>
      </c>
      <c r="H6896">
        <v>4188</v>
      </c>
      <c r="I6896" t="s">
        <v>233</v>
      </c>
      <c r="J6896" t="s">
        <v>18</v>
      </c>
      <c r="K6896">
        <v>2</v>
      </c>
      <c r="L6896">
        <v>51.6</v>
      </c>
      <c r="M6896">
        <v>19.4</v>
      </c>
    </row>
    <row r="6897" spans="1:13">
      <c r="A6897">
        <v>58173762</v>
      </c>
      <c r="B6897">
        <v>106568</v>
      </c>
      <c r="C6897" t="s">
        <v>363</v>
      </c>
      <c r="D6897">
        <v>47683</v>
      </c>
      <c r="E6897" t="s">
        <v>14</v>
      </c>
      <c r="F6897" t="s">
        <v>15</v>
      </c>
      <c r="G6897" t="s">
        <v>16</v>
      </c>
      <c r="H6897">
        <v>26604</v>
      </c>
      <c r="I6897" t="s">
        <v>364</v>
      </c>
      <c r="J6897" t="s">
        <v>18</v>
      </c>
      <c r="K6897">
        <v>2</v>
      </c>
      <c r="L6897">
        <v>51.6</v>
      </c>
      <c r="M6897">
        <v>19.4</v>
      </c>
    </row>
    <row r="6898" spans="1:13">
      <c r="A6898">
        <v>58173866</v>
      </c>
      <c r="B6898">
        <v>539</v>
      </c>
      <c r="C6898" t="s">
        <v>224</v>
      </c>
      <c r="D6898">
        <v>47683</v>
      </c>
      <c r="E6898" t="s">
        <v>14</v>
      </c>
      <c r="F6898" t="s">
        <v>15</v>
      </c>
      <c r="G6898" t="s">
        <v>16</v>
      </c>
      <c r="H6898">
        <v>14840</v>
      </c>
      <c r="I6898" t="s">
        <v>225</v>
      </c>
      <c r="J6898" t="s">
        <v>18</v>
      </c>
      <c r="K6898">
        <v>1</v>
      </c>
      <c r="L6898">
        <v>18</v>
      </c>
      <c r="M6898">
        <v>1.9</v>
      </c>
    </row>
    <row r="6899" spans="1:13">
      <c r="A6899">
        <v>58173881</v>
      </c>
      <c r="B6899">
        <v>123007</v>
      </c>
      <c r="C6899" t="s">
        <v>503</v>
      </c>
      <c r="D6899">
        <v>47683</v>
      </c>
      <c r="E6899" t="s">
        <v>14</v>
      </c>
      <c r="F6899" t="s">
        <v>15</v>
      </c>
      <c r="G6899" t="s">
        <v>16</v>
      </c>
      <c r="H6899">
        <v>4028</v>
      </c>
      <c r="I6899" t="s">
        <v>504</v>
      </c>
      <c r="J6899" t="s">
        <v>18</v>
      </c>
      <c r="K6899">
        <v>2</v>
      </c>
      <c r="L6899">
        <v>39.6</v>
      </c>
      <c r="M6899">
        <v>7.4</v>
      </c>
    </row>
    <row r="6900" spans="1:13">
      <c r="A6900">
        <v>58173892</v>
      </c>
      <c r="B6900">
        <v>371</v>
      </c>
      <c r="C6900" t="s">
        <v>358</v>
      </c>
      <c r="D6900">
        <v>47683</v>
      </c>
      <c r="E6900" t="s">
        <v>14</v>
      </c>
      <c r="F6900" t="s">
        <v>15</v>
      </c>
      <c r="G6900" t="s">
        <v>16</v>
      </c>
      <c r="H6900">
        <v>11388</v>
      </c>
      <c r="I6900" t="s">
        <v>457</v>
      </c>
      <c r="J6900" t="s">
        <v>18</v>
      </c>
      <c r="K6900">
        <v>2</v>
      </c>
      <c r="L6900">
        <v>39.6</v>
      </c>
      <c r="M6900">
        <v>7.4</v>
      </c>
    </row>
    <row r="6901" spans="1:13">
      <c r="A6901">
        <v>58173910</v>
      </c>
      <c r="B6901">
        <v>513</v>
      </c>
      <c r="C6901" t="s">
        <v>181</v>
      </c>
      <c r="D6901">
        <v>47683</v>
      </c>
      <c r="E6901" t="s">
        <v>14</v>
      </c>
      <c r="F6901" t="s">
        <v>15</v>
      </c>
      <c r="G6901" t="s">
        <v>16</v>
      </c>
      <c r="H6901">
        <v>12505</v>
      </c>
      <c r="I6901" t="s">
        <v>476</v>
      </c>
      <c r="J6901" t="s">
        <v>18</v>
      </c>
      <c r="K6901">
        <v>1</v>
      </c>
      <c r="L6901">
        <v>21.27</v>
      </c>
      <c r="M6901">
        <v>5.17</v>
      </c>
    </row>
    <row r="6902" spans="1:13">
      <c r="A6902">
        <v>58173912</v>
      </c>
      <c r="B6902">
        <v>123007</v>
      </c>
      <c r="C6902" t="s">
        <v>503</v>
      </c>
      <c r="D6902">
        <v>47683</v>
      </c>
      <c r="E6902" t="s">
        <v>14</v>
      </c>
      <c r="F6902" t="s">
        <v>15</v>
      </c>
      <c r="G6902" t="s">
        <v>16</v>
      </c>
      <c r="H6902">
        <v>12184</v>
      </c>
      <c r="I6902" t="s">
        <v>535</v>
      </c>
      <c r="J6902" t="s">
        <v>18</v>
      </c>
      <c r="K6902">
        <v>3</v>
      </c>
      <c r="L6902">
        <v>59.4</v>
      </c>
      <c r="M6902">
        <v>11.1</v>
      </c>
    </row>
    <row r="6903" spans="1:13">
      <c r="A6903">
        <v>58173971</v>
      </c>
      <c r="B6903">
        <v>117184</v>
      </c>
      <c r="C6903" t="s">
        <v>50</v>
      </c>
      <c r="D6903">
        <v>47683</v>
      </c>
      <c r="E6903" t="s">
        <v>14</v>
      </c>
      <c r="F6903" t="s">
        <v>15</v>
      </c>
      <c r="G6903" t="s">
        <v>16</v>
      </c>
      <c r="H6903">
        <v>11769</v>
      </c>
      <c r="I6903" t="s">
        <v>209</v>
      </c>
      <c r="J6903" t="s">
        <v>18</v>
      </c>
      <c r="K6903">
        <v>3</v>
      </c>
      <c r="L6903">
        <v>77.4</v>
      </c>
      <c r="M6903">
        <v>29.1</v>
      </c>
    </row>
    <row r="6904" spans="1:13">
      <c r="A6904">
        <v>58173993</v>
      </c>
      <c r="B6904">
        <v>391</v>
      </c>
      <c r="C6904" t="s">
        <v>104</v>
      </c>
      <c r="D6904">
        <v>47683</v>
      </c>
      <c r="E6904" t="s">
        <v>14</v>
      </c>
      <c r="F6904" t="s">
        <v>15</v>
      </c>
      <c r="G6904" t="s">
        <v>16</v>
      </c>
      <c r="H6904">
        <v>12462</v>
      </c>
      <c r="I6904" t="s">
        <v>340</v>
      </c>
      <c r="J6904" t="s">
        <v>18</v>
      </c>
      <c r="K6904">
        <v>1</v>
      </c>
      <c r="L6904">
        <v>25.8</v>
      </c>
      <c r="M6904">
        <v>9.7</v>
      </c>
    </row>
    <row r="6905" spans="1:13">
      <c r="A6905">
        <v>58174020</v>
      </c>
      <c r="B6905">
        <v>111219</v>
      </c>
      <c r="C6905" t="s">
        <v>171</v>
      </c>
      <c r="D6905">
        <v>47683</v>
      </c>
      <c r="E6905" t="s">
        <v>14</v>
      </c>
      <c r="F6905" t="s">
        <v>15</v>
      </c>
      <c r="G6905" t="s">
        <v>16</v>
      </c>
      <c r="H6905">
        <v>4117</v>
      </c>
      <c r="I6905" t="s">
        <v>172</v>
      </c>
      <c r="J6905" t="s">
        <v>18</v>
      </c>
      <c r="K6905">
        <v>1</v>
      </c>
      <c r="L6905">
        <v>25.8</v>
      </c>
      <c r="M6905">
        <v>9.7</v>
      </c>
    </row>
    <row r="6906" spans="1:13">
      <c r="A6906">
        <v>58174033</v>
      </c>
      <c r="B6906">
        <v>302867</v>
      </c>
      <c r="C6906" t="s">
        <v>21</v>
      </c>
      <c r="D6906">
        <v>47683</v>
      </c>
      <c r="E6906" t="s">
        <v>14</v>
      </c>
      <c r="F6906" t="s">
        <v>15</v>
      </c>
      <c r="G6906" t="s">
        <v>16</v>
      </c>
      <c r="H6906">
        <v>10191</v>
      </c>
      <c r="I6906" t="s">
        <v>475</v>
      </c>
      <c r="J6906" t="s">
        <v>18</v>
      </c>
      <c r="K6906">
        <v>1</v>
      </c>
      <c r="L6906">
        <v>25.8</v>
      </c>
      <c r="M6906">
        <v>9.7</v>
      </c>
    </row>
    <row r="6907" spans="1:13">
      <c r="A6907">
        <v>58174065</v>
      </c>
      <c r="B6907">
        <v>359</v>
      </c>
      <c r="C6907" t="s">
        <v>94</v>
      </c>
      <c r="D6907">
        <v>47683</v>
      </c>
      <c r="E6907" t="s">
        <v>14</v>
      </c>
      <c r="F6907" t="s">
        <v>15</v>
      </c>
      <c r="G6907" t="s">
        <v>16</v>
      </c>
      <c r="H6907">
        <v>14404</v>
      </c>
      <c r="I6907" t="s">
        <v>163</v>
      </c>
      <c r="J6907" t="s">
        <v>18</v>
      </c>
      <c r="K6907">
        <v>1</v>
      </c>
      <c r="L6907">
        <v>25.8</v>
      </c>
      <c r="M6907">
        <v>9.7</v>
      </c>
    </row>
    <row r="6908" spans="1:13">
      <c r="A6908">
        <v>58174079</v>
      </c>
      <c r="B6908">
        <v>712</v>
      </c>
      <c r="C6908" t="s">
        <v>134</v>
      </c>
      <c r="D6908">
        <v>47683</v>
      </c>
      <c r="E6908" t="s">
        <v>14</v>
      </c>
      <c r="F6908" t="s">
        <v>15</v>
      </c>
      <c r="G6908" t="s">
        <v>16</v>
      </c>
      <c r="H6908">
        <v>7006</v>
      </c>
      <c r="I6908" t="s">
        <v>43</v>
      </c>
      <c r="J6908" t="s">
        <v>18</v>
      </c>
      <c r="K6908">
        <v>1</v>
      </c>
      <c r="L6908">
        <v>25.8</v>
      </c>
      <c r="M6908">
        <v>9.7</v>
      </c>
    </row>
    <row r="6909" spans="1:13">
      <c r="A6909">
        <v>58174101</v>
      </c>
      <c r="B6909">
        <v>391</v>
      </c>
      <c r="C6909" t="s">
        <v>104</v>
      </c>
      <c r="D6909">
        <v>47683</v>
      </c>
      <c r="E6909" t="s">
        <v>14</v>
      </c>
      <c r="F6909" t="s">
        <v>15</v>
      </c>
      <c r="G6909" t="s">
        <v>16</v>
      </c>
      <c r="H6909">
        <v>12462</v>
      </c>
      <c r="I6909" t="s">
        <v>340</v>
      </c>
      <c r="J6909" t="s">
        <v>18</v>
      </c>
      <c r="K6909">
        <v>1</v>
      </c>
      <c r="L6909">
        <v>25.8</v>
      </c>
      <c r="M6909">
        <v>9.7</v>
      </c>
    </row>
    <row r="6910" spans="1:13">
      <c r="A6910">
        <v>58174129</v>
      </c>
      <c r="B6910">
        <v>114848</v>
      </c>
      <c r="C6910" t="s">
        <v>44</v>
      </c>
      <c r="D6910">
        <v>47683</v>
      </c>
      <c r="E6910" t="s">
        <v>14</v>
      </c>
      <c r="F6910" t="s">
        <v>15</v>
      </c>
      <c r="G6910" t="s">
        <v>16</v>
      </c>
      <c r="H6910">
        <v>8763</v>
      </c>
      <c r="I6910" t="s">
        <v>45</v>
      </c>
      <c r="J6910" t="s">
        <v>18</v>
      </c>
      <c r="K6910">
        <v>1</v>
      </c>
      <c r="L6910">
        <v>25.8</v>
      </c>
      <c r="M6910">
        <v>9.7</v>
      </c>
    </row>
    <row r="6911" spans="1:13">
      <c r="A6911">
        <v>58174138</v>
      </c>
      <c r="B6911">
        <v>102935</v>
      </c>
      <c r="C6911" t="s">
        <v>278</v>
      </c>
      <c r="D6911">
        <v>47683</v>
      </c>
      <c r="E6911" t="s">
        <v>14</v>
      </c>
      <c r="F6911" t="s">
        <v>15</v>
      </c>
      <c r="G6911" t="s">
        <v>16</v>
      </c>
      <c r="H6911">
        <v>16062</v>
      </c>
      <c r="I6911" t="s">
        <v>279</v>
      </c>
      <c r="J6911" t="s">
        <v>18</v>
      </c>
      <c r="K6911">
        <v>3</v>
      </c>
      <c r="L6911">
        <v>77.4</v>
      </c>
      <c r="M6911">
        <v>29.1</v>
      </c>
    </row>
    <row r="6912" spans="1:13">
      <c r="A6912">
        <v>58174167</v>
      </c>
      <c r="B6912">
        <v>104428</v>
      </c>
      <c r="C6912" t="s">
        <v>419</v>
      </c>
      <c r="D6912">
        <v>47683</v>
      </c>
      <c r="E6912" t="s">
        <v>14</v>
      </c>
      <c r="F6912" t="s">
        <v>15</v>
      </c>
      <c r="G6912" t="s">
        <v>16</v>
      </c>
      <c r="H6912">
        <v>15599</v>
      </c>
      <c r="I6912" t="s">
        <v>446</v>
      </c>
      <c r="J6912" t="s">
        <v>18</v>
      </c>
      <c r="K6912">
        <v>1</v>
      </c>
      <c r="L6912">
        <v>19.8</v>
      </c>
      <c r="M6912">
        <v>3.7</v>
      </c>
    </row>
    <row r="6913" spans="1:13">
      <c r="A6913">
        <v>58174197</v>
      </c>
      <c r="B6913">
        <v>745</v>
      </c>
      <c r="C6913" t="s">
        <v>138</v>
      </c>
      <c r="D6913">
        <v>47683</v>
      </c>
      <c r="E6913" t="s">
        <v>14</v>
      </c>
      <c r="F6913" t="s">
        <v>15</v>
      </c>
      <c r="G6913" t="s">
        <v>16</v>
      </c>
      <c r="H6913">
        <v>27722</v>
      </c>
      <c r="I6913" t="s">
        <v>436</v>
      </c>
      <c r="J6913" t="s">
        <v>18</v>
      </c>
      <c r="K6913">
        <v>1</v>
      </c>
      <c r="L6913">
        <v>25.8</v>
      </c>
      <c r="M6913">
        <v>9.7</v>
      </c>
    </row>
    <row r="6914" spans="1:13">
      <c r="A6914">
        <v>58174219</v>
      </c>
      <c r="B6914">
        <v>118074</v>
      </c>
      <c r="C6914" t="s">
        <v>86</v>
      </c>
      <c r="D6914">
        <v>47683</v>
      </c>
      <c r="E6914" t="s">
        <v>14</v>
      </c>
      <c r="F6914" t="s">
        <v>15</v>
      </c>
      <c r="G6914" t="s">
        <v>16</v>
      </c>
      <c r="H6914">
        <v>4304</v>
      </c>
      <c r="I6914" t="s">
        <v>87</v>
      </c>
      <c r="J6914" t="s">
        <v>18</v>
      </c>
      <c r="K6914">
        <v>2</v>
      </c>
      <c r="L6914">
        <v>51.6</v>
      </c>
      <c r="M6914">
        <v>19.4</v>
      </c>
    </row>
    <row r="6915" spans="1:13">
      <c r="A6915">
        <v>58174226</v>
      </c>
      <c r="B6915">
        <v>367</v>
      </c>
      <c r="C6915" t="s">
        <v>204</v>
      </c>
      <c r="D6915">
        <v>47683</v>
      </c>
      <c r="E6915" t="s">
        <v>14</v>
      </c>
      <c r="F6915" t="s">
        <v>15</v>
      </c>
      <c r="G6915" t="s">
        <v>16</v>
      </c>
      <c r="H6915">
        <v>11799</v>
      </c>
      <c r="I6915" t="s">
        <v>412</v>
      </c>
      <c r="J6915" t="s">
        <v>18</v>
      </c>
      <c r="K6915">
        <v>1</v>
      </c>
      <c r="L6915">
        <v>19.5</v>
      </c>
      <c r="M6915">
        <v>3.4</v>
      </c>
    </row>
    <row r="6916" spans="1:13">
      <c r="A6916">
        <v>58174329</v>
      </c>
      <c r="B6916">
        <v>106568</v>
      </c>
      <c r="C6916" t="s">
        <v>363</v>
      </c>
      <c r="D6916">
        <v>47683</v>
      </c>
      <c r="E6916" t="s">
        <v>14</v>
      </c>
      <c r="F6916" t="s">
        <v>15</v>
      </c>
      <c r="G6916" t="s">
        <v>16</v>
      </c>
      <c r="H6916">
        <v>26604</v>
      </c>
      <c r="I6916" t="s">
        <v>364</v>
      </c>
      <c r="J6916" t="s">
        <v>18</v>
      </c>
      <c r="K6916">
        <v>1</v>
      </c>
      <c r="L6916">
        <v>25.8</v>
      </c>
      <c r="M6916">
        <v>9.7</v>
      </c>
    </row>
    <row r="6917" spans="1:13">
      <c r="A6917">
        <v>58174427</v>
      </c>
      <c r="B6917">
        <v>111219</v>
      </c>
      <c r="C6917" t="s">
        <v>171</v>
      </c>
      <c r="D6917">
        <v>47683</v>
      </c>
      <c r="E6917" t="s">
        <v>14</v>
      </c>
      <c r="F6917" t="s">
        <v>15</v>
      </c>
      <c r="G6917" t="s">
        <v>16</v>
      </c>
      <c r="H6917">
        <v>4117</v>
      </c>
      <c r="I6917" t="s">
        <v>172</v>
      </c>
      <c r="J6917" t="s">
        <v>18</v>
      </c>
      <c r="K6917">
        <v>7</v>
      </c>
      <c r="L6917">
        <v>180.6</v>
      </c>
      <c r="M6917">
        <v>67.9</v>
      </c>
    </row>
    <row r="6918" spans="1:13">
      <c r="A6918">
        <v>58174433</v>
      </c>
      <c r="B6918">
        <v>343</v>
      </c>
      <c r="C6918" t="s">
        <v>215</v>
      </c>
      <c r="D6918">
        <v>47683</v>
      </c>
      <c r="E6918" t="s">
        <v>14</v>
      </c>
      <c r="F6918" t="s">
        <v>15</v>
      </c>
      <c r="G6918" t="s">
        <v>16</v>
      </c>
      <c r="H6918">
        <v>10932</v>
      </c>
      <c r="I6918" t="s">
        <v>272</v>
      </c>
      <c r="J6918" t="s">
        <v>18</v>
      </c>
      <c r="K6918">
        <v>1</v>
      </c>
      <c r="L6918">
        <v>25.8</v>
      </c>
      <c r="M6918">
        <v>9.7</v>
      </c>
    </row>
    <row r="6919" spans="1:13">
      <c r="A6919">
        <v>58174463</v>
      </c>
      <c r="B6919">
        <v>102935</v>
      </c>
      <c r="C6919" t="s">
        <v>278</v>
      </c>
      <c r="D6919">
        <v>47683</v>
      </c>
      <c r="E6919" t="s">
        <v>14</v>
      </c>
      <c r="F6919" t="s">
        <v>15</v>
      </c>
      <c r="G6919" t="s">
        <v>16</v>
      </c>
      <c r="H6919">
        <v>16062</v>
      </c>
      <c r="I6919" t="s">
        <v>279</v>
      </c>
      <c r="J6919" t="s">
        <v>33</v>
      </c>
      <c r="K6919">
        <v>1</v>
      </c>
      <c r="L6919">
        <v>27.8</v>
      </c>
      <c r="M6919">
        <v>11.7</v>
      </c>
    </row>
    <row r="6920" spans="1:13">
      <c r="A6920">
        <v>58174464</v>
      </c>
      <c r="B6920">
        <v>104428</v>
      </c>
      <c r="C6920" t="s">
        <v>419</v>
      </c>
      <c r="D6920">
        <v>47683</v>
      </c>
      <c r="E6920" t="s">
        <v>14</v>
      </c>
      <c r="F6920" t="s">
        <v>15</v>
      </c>
      <c r="G6920" t="s">
        <v>16</v>
      </c>
      <c r="H6920">
        <v>15599</v>
      </c>
      <c r="I6920" t="s">
        <v>446</v>
      </c>
      <c r="J6920" t="s">
        <v>33</v>
      </c>
      <c r="K6920">
        <v>1</v>
      </c>
      <c r="L6920">
        <v>21.8</v>
      </c>
      <c r="M6920">
        <v>5.7</v>
      </c>
    </row>
    <row r="6921" spans="1:13">
      <c r="A6921">
        <v>58174479</v>
      </c>
      <c r="B6921">
        <v>359</v>
      </c>
      <c r="C6921" t="s">
        <v>94</v>
      </c>
      <c r="D6921">
        <v>47683</v>
      </c>
      <c r="E6921" t="s">
        <v>14</v>
      </c>
      <c r="F6921" t="s">
        <v>15</v>
      </c>
      <c r="G6921" t="s">
        <v>16</v>
      </c>
      <c r="H6921">
        <v>14404</v>
      </c>
      <c r="I6921" t="s">
        <v>163</v>
      </c>
      <c r="J6921" t="s">
        <v>18</v>
      </c>
      <c r="K6921">
        <v>1</v>
      </c>
      <c r="L6921">
        <v>25.8</v>
      </c>
      <c r="M6921">
        <v>9.7</v>
      </c>
    </row>
    <row r="6922" spans="1:13">
      <c r="A6922">
        <v>58174496</v>
      </c>
      <c r="B6922">
        <v>737</v>
      </c>
      <c r="C6922" t="s">
        <v>183</v>
      </c>
      <c r="D6922">
        <v>47683</v>
      </c>
      <c r="E6922" t="s">
        <v>14</v>
      </c>
      <c r="F6922" t="s">
        <v>15</v>
      </c>
      <c r="G6922" t="s">
        <v>16</v>
      </c>
      <c r="H6922">
        <v>11642</v>
      </c>
      <c r="I6922" t="s">
        <v>184</v>
      </c>
      <c r="J6922" t="s">
        <v>18</v>
      </c>
      <c r="K6922">
        <v>1</v>
      </c>
      <c r="L6922">
        <v>25.8</v>
      </c>
      <c r="M6922">
        <v>9.7</v>
      </c>
    </row>
    <row r="6923" spans="1:13">
      <c r="A6923">
        <v>58174564</v>
      </c>
      <c r="B6923">
        <v>511</v>
      </c>
      <c r="C6923" t="s">
        <v>145</v>
      </c>
      <c r="D6923">
        <v>47683</v>
      </c>
      <c r="E6923" t="s">
        <v>14</v>
      </c>
      <c r="F6923" t="s">
        <v>15</v>
      </c>
      <c r="G6923" t="s">
        <v>16</v>
      </c>
      <c r="H6923">
        <v>27726</v>
      </c>
      <c r="I6923" t="s">
        <v>526</v>
      </c>
      <c r="J6923" t="s">
        <v>18</v>
      </c>
      <c r="K6923">
        <v>1</v>
      </c>
      <c r="L6923">
        <v>25.8</v>
      </c>
      <c r="M6923">
        <v>9.7</v>
      </c>
    </row>
    <row r="6924" spans="1:13">
      <c r="A6924">
        <v>58174579</v>
      </c>
      <c r="B6924">
        <v>573</v>
      </c>
      <c r="C6924" t="s">
        <v>125</v>
      </c>
      <c r="D6924">
        <v>47683</v>
      </c>
      <c r="E6924" t="s">
        <v>14</v>
      </c>
      <c r="F6924" t="s">
        <v>15</v>
      </c>
      <c r="G6924" t="s">
        <v>16</v>
      </c>
      <c r="H6924">
        <v>5501</v>
      </c>
      <c r="I6924" t="s">
        <v>360</v>
      </c>
      <c r="J6924" t="s">
        <v>18</v>
      </c>
      <c r="K6924">
        <v>1</v>
      </c>
      <c r="L6924">
        <v>25.8</v>
      </c>
      <c r="M6924">
        <v>9.7</v>
      </c>
    </row>
    <row r="6925" spans="1:13">
      <c r="A6925">
        <v>58174693</v>
      </c>
      <c r="B6925">
        <v>337</v>
      </c>
      <c r="C6925" t="s">
        <v>82</v>
      </c>
      <c r="D6925">
        <v>47683</v>
      </c>
      <c r="E6925" t="s">
        <v>14</v>
      </c>
      <c r="F6925" t="s">
        <v>15</v>
      </c>
      <c r="G6925" t="s">
        <v>16</v>
      </c>
      <c r="H6925">
        <v>6965</v>
      </c>
      <c r="I6925" t="s">
        <v>432</v>
      </c>
      <c r="J6925" t="s">
        <v>18</v>
      </c>
      <c r="K6925">
        <v>1</v>
      </c>
      <c r="L6925">
        <v>25.8</v>
      </c>
      <c r="M6925">
        <v>9.7</v>
      </c>
    </row>
    <row r="6926" spans="1:13">
      <c r="A6926">
        <v>58174711</v>
      </c>
      <c r="B6926">
        <v>712</v>
      </c>
      <c r="C6926" t="s">
        <v>134</v>
      </c>
      <c r="D6926">
        <v>47683</v>
      </c>
      <c r="E6926" t="s">
        <v>14</v>
      </c>
      <c r="F6926" t="s">
        <v>15</v>
      </c>
      <c r="G6926" t="s">
        <v>16</v>
      </c>
      <c r="H6926">
        <v>27604</v>
      </c>
      <c r="I6926" t="s">
        <v>312</v>
      </c>
      <c r="J6926" t="s">
        <v>33</v>
      </c>
      <c r="K6926">
        <v>2</v>
      </c>
      <c r="L6926">
        <v>49.86</v>
      </c>
      <c r="M6926">
        <v>17.66</v>
      </c>
    </row>
    <row r="6927" spans="1:13">
      <c r="A6927">
        <v>58174726</v>
      </c>
      <c r="B6927">
        <v>371</v>
      </c>
      <c r="C6927" t="s">
        <v>358</v>
      </c>
      <c r="D6927">
        <v>47683</v>
      </c>
      <c r="E6927" t="s">
        <v>14</v>
      </c>
      <c r="F6927" t="s">
        <v>15</v>
      </c>
      <c r="G6927" t="s">
        <v>16</v>
      </c>
      <c r="H6927">
        <v>11388</v>
      </c>
      <c r="I6927" t="s">
        <v>457</v>
      </c>
      <c r="J6927" t="s">
        <v>18</v>
      </c>
      <c r="K6927">
        <v>3</v>
      </c>
      <c r="L6927">
        <v>65.4</v>
      </c>
      <c r="M6927">
        <v>17.1</v>
      </c>
    </row>
    <row r="6928" spans="1:13">
      <c r="A6928">
        <v>58174730</v>
      </c>
      <c r="B6928">
        <v>102567</v>
      </c>
      <c r="C6928" t="s">
        <v>382</v>
      </c>
      <c r="D6928">
        <v>47683</v>
      </c>
      <c r="E6928" t="s">
        <v>14</v>
      </c>
      <c r="F6928" t="s">
        <v>15</v>
      </c>
      <c r="G6928" t="s">
        <v>16</v>
      </c>
      <c r="H6928">
        <v>11458</v>
      </c>
      <c r="I6928" t="s">
        <v>456</v>
      </c>
      <c r="J6928" t="s">
        <v>18</v>
      </c>
      <c r="K6928">
        <v>2</v>
      </c>
      <c r="L6928">
        <v>39.6</v>
      </c>
      <c r="M6928">
        <v>7.4</v>
      </c>
    </row>
    <row r="6929" spans="1:13">
      <c r="A6929">
        <v>58174734</v>
      </c>
      <c r="B6929">
        <v>102567</v>
      </c>
      <c r="C6929" t="s">
        <v>382</v>
      </c>
      <c r="D6929">
        <v>47683</v>
      </c>
      <c r="E6929" t="s">
        <v>14</v>
      </c>
      <c r="F6929" t="s">
        <v>15</v>
      </c>
      <c r="G6929" t="s">
        <v>16</v>
      </c>
      <c r="H6929">
        <v>11458</v>
      </c>
      <c r="I6929" t="s">
        <v>456</v>
      </c>
      <c r="J6929" t="s">
        <v>18</v>
      </c>
      <c r="K6929">
        <v>2</v>
      </c>
      <c r="L6929">
        <v>39.6</v>
      </c>
      <c r="M6929">
        <v>7.4</v>
      </c>
    </row>
    <row r="6930" spans="1:13">
      <c r="A6930">
        <v>58174750</v>
      </c>
      <c r="B6930">
        <v>128640</v>
      </c>
      <c r="C6930" t="s">
        <v>304</v>
      </c>
      <c r="D6930">
        <v>47683</v>
      </c>
      <c r="E6930" t="s">
        <v>14</v>
      </c>
      <c r="F6930" t="s">
        <v>15</v>
      </c>
      <c r="G6930" t="s">
        <v>16</v>
      </c>
      <c r="H6930">
        <v>16203</v>
      </c>
      <c r="I6930" t="s">
        <v>391</v>
      </c>
      <c r="J6930" t="s">
        <v>33</v>
      </c>
      <c r="K6930">
        <v>1</v>
      </c>
      <c r="L6930">
        <v>22.3</v>
      </c>
      <c r="M6930">
        <v>6.2</v>
      </c>
    </row>
    <row r="6931" spans="1:13">
      <c r="A6931">
        <v>58174757</v>
      </c>
      <c r="B6931">
        <v>105751</v>
      </c>
      <c r="C6931" t="s">
        <v>106</v>
      </c>
      <c r="D6931">
        <v>47683</v>
      </c>
      <c r="E6931" t="s">
        <v>14</v>
      </c>
      <c r="F6931" t="s">
        <v>15</v>
      </c>
      <c r="G6931" t="s">
        <v>16</v>
      </c>
      <c r="H6931">
        <v>9295</v>
      </c>
      <c r="I6931" t="s">
        <v>107</v>
      </c>
      <c r="J6931" t="s">
        <v>18</v>
      </c>
      <c r="K6931">
        <v>1</v>
      </c>
      <c r="L6931">
        <v>21.8</v>
      </c>
      <c r="M6931">
        <v>5.7</v>
      </c>
    </row>
    <row r="6932" spans="1:13">
      <c r="A6932">
        <v>58174759</v>
      </c>
      <c r="B6932">
        <v>582</v>
      </c>
      <c r="C6932" t="s">
        <v>62</v>
      </c>
      <c r="D6932">
        <v>47683</v>
      </c>
      <c r="E6932" t="s">
        <v>14</v>
      </c>
      <c r="F6932" t="s">
        <v>15</v>
      </c>
      <c r="G6932" t="s">
        <v>16</v>
      </c>
      <c r="H6932">
        <v>4444</v>
      </c>
      <c r="I6932" t="s">
        <v>197</v>
      </c>
      <c r="J6932" t="s">
        <v>18</v>
      </c>
      <c r="K6932">
        <v>1</v>
      </c>
      <c r="L6932">
        <v>25.8</v>
      </c>
      <c r="M6932">
        <v>9.8</v>
      </c>
    </row>
    <row r="6933" spans="1:13">
      <c r="A6933">
        <v>58174769</v>
      </c>
      <c r="B6933">
        <v>377</v>
      </c>
      <c r="C6933" t="s">
        <v>210</v>
      </c>
      <c r="D6933">
        <v>47683</v>
      </c>
      <c r="E6933" t="s">
        <v>14</v>
      </c>
      <c r="F6933" t="s">
        <v>15</v>
      </c>
      <c r="G6933" t="s">
        <v>16</v>
      </c>
      <c r="H6933">
        <v>11323</v>
      </c>
      <c r="I6933" t="s">
        <v>211</v>
      </c>
      <c r="J6933" t="s">
        <v>18</v>
      </c>
      <c r="K6933">
        <v>2</v>
      </c>
      <c r="L6933">
        <v>51.6</v>
      </c>
      <c r="M6933">
        <v>19.4</v>
      </c>
    </row>
    <row r="6934" spans="1:13">
      <c r="A6934">
        <v>58174772</v>
      </c>
      <c r="B6934">
        <v>116919</v>
      </c>
      <c r="C6934" t="s">
        <v>72</v>
      </c>
      <c r="D6934">
        <v>47683</v>
      </c>
      <c r="E6934" t="s">
        <v>14</v>
      </c>
      <c r="F6934" t="s">
        <v>15</v>
      </c>
      <c r="G6934" t="s">
        <v>16</v>
      </c>
      <c r="H6934">
        <v>14436</v>
      </c>
      <c r="I6934" t="s">
        <v>73</v>
      </c>
      <c r="J6934" t="s">
        <v>18</v>
      </c>
      <c r="K6934">
        <v>1</v>
      </c>
      <c r="L6934">
        <v>25.8</v>
      </c>
      <c r="M6934">
        <v>9.7</v>
      </c>
    </row>
    <row r="6935" spans="1:13">
      <c r="A6935">
        <v>58174776</v>
      </c>
      <c r="B6935">
        <v>539</v>
      </c>
      <c r="C6935" t="s">
        <v>224</v>
      </c>
      <c r="D6935">
        <v>47683</v>
      </c>
      <c r="E6935" t="s">
        <v>14</v>
      </c>
      <c r="F6935" t="s">
        <v>15</v>
      </c>
      <c r="G6935" t="s">
        <v>16</v>
      </c>
      <c r="H6935">
        <v>14840</v>
      </c>
      <c r="I6935" t="s">
        <v>225</v>
      </c>
      <c r="J6935" t="s">
        <v>18</v>
      </c>
      <c r="K6935">
        <v>1</v>
      </c>
      <c r="L6935">
        <v>18</v>
      </c>
      <c r="M6935">
        <v>1.9</v>
      </c>
    </row>
    <row r="6936" spans="1:13">
      <c r="A6936">
        <v>58174863</v>
      </c>
      <c r="B6936">
        <v>391</v>
      </c>
      <c r="C6936" t="s">
        <v>104</v>
      </c>
      <c r="D6936">
        <v>47683</v>
      </c>
      <c r="E6936" t="s">
        <v>14</v>
      </c>
      <c r="F6936" t="s">
        <v>15</v>
      </c>
      <c r="G6936" t="s">
        <v>16</v>
      </c>
      <c r="H6936">
        <v>12462</v>
      </c>
      <c r="I6936" t="s">
        <v>340</v>
      </c>
      <c r="J6936" t="s">
        <v>18</v>
      </c>
      <c r="K6936">
        <v>1</v>
      </c>
      <c r="L6936">
        <v>25.8</v>
      </c>
      <c r="M6936">
        <v>9.7</v>
      </c>
    </row>
    <row r="6937" spans="1:13">
      <c r="A6937">
        <v>58174947</v>
      </c>
      <c r="B6937">
        <v>707</v>
      </c>
      <c r="C6937" t="s">
        <v>31</v>
      </c>
      <c r="D6937">
        <v>47683</v>
      </c>
      <c r="E6937" t="s">
        <v>14</v>
      </c>
      <c r="F6937" t="s">
        <v>15</v>
      </c>
      <c r="G6937" t="s">
        <v>16</v>
      </c>
      <c r="H6937">
        <v>27971</v>
      </c>
      <c r="I6937" t="s">
        <v>542</v>
      </c>
      <c r="J6937" t="s">
        <v>33</v>
      </c>
      <c r="K6937">
        <v>1</v>
      </c>
      <c r="L6937">
        <v>22.3</v>
      </c>
      <c r="M6937">
        <v>6.2</v>
      </c>
    </row>
    <row r="6938" spans="1:13">
      <c r="A6938">
        <v>58174984</v>
      </c>
      <c r="B6938">
        <v>113298</v>
      </c>
      <c r="C6938" t="s">
        <v>123</v>
      </c>
      <c r="D6938">
        <v>47683</v>
      </c>
      <c r="E6938" t="s">
        <v>14</v>
      </c>
      <c r="F6938" t="s">
        <v>15</v>
      </c>
      <c r="G6938" t="s">
        <v>16</v>
      </c>
      <c r="H6938">
        <v>12730</v>
      </c>
      <c r="I6938" t="s">
        <v>433</v>
      </c>
      <c r="J6938" t="s">
        <v>18</v>
      </c>
      <c r="K6938">
        <v>1</v>
      </c>
      <c r="L6938">
        <v>25.8</v>
      </c>
      <c r="M6938">
        <v>9.8</v>
      </c>
    </row>
    <row r="6939" spans="1:13">
      <c r="A6939">
        <v>58174995</v>
      </c>
      <c r="B6939">
        <v>745</v>
      </c>
      <c r="C6939" t="s">
        <v>138</v>
      </c>
      <c r="D6939">
        <v>47683</v>
      </c>
      <c r="E6939" t="s">
        <v>14</v>
      </c>
      <c r="F6939" t="s">
        <v>15</v>
      </c>
      <c r="G6939" t="s">
        <v>16</v>
      </c>
      <c r="H6939">
        <v>27722</v>
      </c>
      <c r="I6939" t="s">
        <v>436</v>
      </c>
      <c r="J6939" t="s">
        <v>18</v>
      </c>
      <c r="K6939">
        <v>1</v>
      </c>
      <c r="L6939">
        <v>25.8</v>
      </c>
      <c r="M6939">
        <v>9.7</v>
      </c>
    </row>
    <row r="6940" spans="1:13">
      <c r="A6940">
        <v>58175004</v>
      </c>
      <c r="B6940">
        <v>572</v>
      </c>
      <c r="C6940" t="s">
        <v>96</v>
      </c>
      <c r="D6940">
        <v>47683</v>
      </c>
      <c r="E6940" t="s">
        <v>14</v>
      </c>
      <c r="F6940" t="s">
        <v>15</v>
      </c>
      <c r="G6940" t="s">
        <v>16</v>
      </c>
      <c r="H6940">
        <v>10186</v>
      </c>
      <c r="I6940" t="s">
        <v>97</v>
      </c>
      <c r="J6940" t="s">
        <v>18</v>
      </c>
      <c r="K6940">
        <v>1</v>
      </c>
      <c r="L6940">
        <v>23.5</v>
      </c>
      <c r="M6940">
        <v>7.4</v>
      </c>
    </row>
    <row r="6941" spans="1:13">
      <c r="A6941">
        <v>58175061</v>
      </c>
      <c r="B6941">
        <v>572</v>
      </c>
      <c r="C6941" t="s">
        <v>96</v>
      </c>
      <c r="D6941">
        <v>47683</v>
      </c>
      <c r="E6941" t="s">
        <v>14</v>
      </c>
      <c r="F6941" t="s">
        <v>15</v>
      </c>
      <c r="G6941" t="s">
        <v>16</v>
      </c>
      <c r="H6941">
        <v>10186</v>
      </c>
      <c r="I6941" t="s">
        <v>97</v>
      </c>
      <c r="J6941" t="s">
        <v>18</v>
      </c>
      <c r="K6941">
        <v>1</v>
      </c>
      <c r="L6941">
        <v>25.8</v>
      </c>
      <c r="M6941">
        <v>9.7</v>
      </c>
    </row>
    <row r="6942" spans="1:13">
      <c r="A6942">
        <v>58175077</v>
      </c>
      <c r="B6942">
        <v>727</v>
      </c>
      <c r="C6942" t="s">
        <v>347</v>
      </c>
      <c r="D6942">
        <v>47683</v>
      </c>
      <c r="E6942" t="s">
        <v>14</v>
      </c>
      <c r="F6942" t="s">
        <v>15</v>
      </c>
      <c r="G6942" t="s">
        <v>16</v>
      </c>
      <c r="H6942">
        <v>15092</v>
      </c>
      <c r="I6942" t="s">
        <v>371</v>
      </c>
      <c r="J6942" t="s">
        <v>18</v>
      </c>
      <c r="K6942">
        <v>1</v>
      </c>
      <c r="L6942">
        <v>25.8</v>
      </c>
      <c r="M6942">
        <v>9.7</v>
      </c>
    </row>
    <row r="6943" spans="1:13">
      <c r="A6943">
        <v>58175084</v>
      </c>
      <c r="B6943">
        <v>119262</v>
      </c>
      <c r="C6943" t="s">
        <v>76</v>
      </c>
      <c r="D6943">
        <v>47683</v>
      </c>
      <c r="E6943" t="s">
        <v>14</v>
      </c>
      <c r="F6943" t="s">
        <v>15</v>
      </c>
      <c r="G6943" t="s">
        <v>16</v>
      </c>
      <c r="H6943">
        <v>15297</v>
      </c>
      <c r="I6943" t="s">
        <v>77</v>
      </c>
      <c r="J6943" t="s">
        <v>18</v>
      </c>
      <c r="K6943">
        <v>1</v>
      </c>
      <c r="L6943">
        <v>22.8</v>
      </c>
      <c r="M6943">
        <v>6.7</v>
      </c>
    </row>
    <row r="6944" spans="1:13">
      <c r="A6944">
        <v>58175100</v>
      </c>
      <c r="B6944">
        <v>572</v>
      </c>
      <c r="C6944" t="s">
        <v>96</v>
      </c>
      <c r="D6944">
        <v>47683</v>
      </c>
      <c r="E6944" t="s">
        <v>14</v>
      </c>
      <c r="F6944" t="s">
        <v>15</v>
      </c>
      <c r="G6944" t="s">
        <v>16</v>
      </c>
      <c r="H6944">
        <v>10186</v>
      </c>
      <c r="I6944" t="s">
        <v>97</v>
      </c>
      <c r="J6944" t="s">
        <v>18</v>
      </c>
      <c r="K6944">
        <v>1</v>
      </c>
      <c r="L6944">
        <v>23.5</v>
      </c>
      <c r="M6944">
        <v>7.4</v>
      </c>
    </row>
    <row r="6945" spans="1:13">
      <c r="A6945">
        <v>58175143</v>
      </c>
      <c r="B6945">
        <v>105910</v>
      </c>
      <c r="C6945" t="s">
        <v>52</v>
      </c>
      <c r="D6945">
        <v>47683</v>
      </c>
      <c r="E6945" t="s">
        <v>14</v>
      </c>
      <c r="F6945" t="s">
        <v>15</v>
      </c>
      <c r="G6945" t="s">
        <v>16</v>
      </c>
      <c r="H6945">
        <v>12846</v>
      </c>
      <c r="I6945" t="s">
        <v>403</v>
      </c>
      <c r="J6945" t="s">
        <v>18</v>
      </c>
      <c r="K6945">
        <v>1</v>
      </c>
      <c r="L6945">
        <v>25.8</v>
      </c>
      <c r="M6945">
        <v>9.7</v>
      </c>
    </row>
    <row r="6946" spans="1:13">
      <c r="A6946">
        <v>58175158</v>
      </c>
      <c r="B6946">
        <v>514</v>
      </c>
      <c r="C6946" t="s">
        <v>54</v>
      </c>
      <c r="D6946">
        <v>47683</v>
      </c>
      <c r="E6946" t="s">
        <v>14</v>
      </c>
      <c r="F6946" t="s">
        <v>15</v>
      </c>
      <c r="G6946" t="s">
        <v>16</v>
      </c>
      <c r="H6946">
        <v>5406</v>
      </c>
      <c r="I6946" t="s">
        <v>55</v>
      </c>
      <c r="J6946" t="s">
        <v>18</v>
      </c>
      <c r="K6946">
        <v>2</v>
      </c>
      <c r="L6946">
        <v>34</v>
      </c>
      <c r="M6946">
        <v>1.8</v>
      </c>
    </row>
    <row r="6947" spans="1:13">
      <c r="A6947">
        <v>58175211</v>
      </c>
      <c r="B6947">
        <v>359</v>
      </c>
      <c r="C6947" t="s">
        <v>94</v>
      </c>
      <c r="D6947">
        <v>47683</v>
      </c>
      <c r="E6947" t="s">
        <v>14</v>
      </c>
      <c r="F6947" t="s">
        <v>15</v>
      </c>
      <c r="G6947" t="s">
        <v>16</v>
      </c>
      <c r="H6947">
        <v>14404</v>
      </c>
      <c r="I6947" t="s">
        <v>163</v>
      </c>
      <c r="J6947" t="s">
        <v>18</v>
      </c>
      <c r="K6947">
        <v>1</v>
      </c>
      <c r="L6947">
        <v>25.8</v>
      </c>
      <c r="M6947">
        <v>9.7</v>
      </c>
    </row>
    <row r="6948" spans="1:13">
      <c r="A6948">
        <v>58175228</v>
      </c>
      <c r="B6948">
        <v>118074</v>
      </c>
      <c r="C6948" t="s">
        <v>86</v>
      </c>
      <c r="D6948">
        <v>47683</v>
      </c>
      <c r="E6948" t="s">
        <v>14</v>
      </c>
      <c r="F6948" t="s">
        <v>15</v>
      </c>
      <c r="G6948" t="s">
        <v>16</v>
      </c>
      <c r="H6948">
        <v>4304</v>
      </c>
      <c r="I6948" t="s">
        <v>87</v>
      </c>
      <c r="J6948" t="s">
        <v>18</v>
      </c>
      <c r="K6948">
        <v>1</v>
      </c>
      <c r="L6948">
        <v>25.8</v>
      </c>
      <c r="M6948">
        <v>9.7</v>
      </c>
    </row>
    <row r="6949" spans="1:13">
      <c r="A6949">
        <v>58175250</v>
      </c>
      <c r="B6949">
        <v>747</v>
      </c>
      <c r="C6949" t="s">
        <v>354</v>
      </c>
      <c r="D6949">
        <v>47683</v>
      </c>
      <c r="E6949" t="s">
        <v>14</v>
      </c>
      <c r="F6949" t="s">
        <v>15</v>
      </c>
      <c r="G6949" t="s">
        <v>16</v>
      </c>
      <c r="H6949">
        <v>11964</v>
      </c>
      <c r="I6949" t="s">
        <v>355</v>
      </c>
      <c r="J6949" t="s">
        <v>18</v>
      </c>
      <c r="K6949">
        <v>1</v>
      </c>
      <c r="L6949">
        <v>25.8</v>
      </c>
      <c r="M6949">
        <v>9.7</v>
      </c>
    </row>
    <row r="6950" spans="1:13">
      <c r="A6950">
        <v>58175262</v>
      </c>
      <c r="B6950">
        <v>371</v>
      </c>
      <c r="C6950" t="s">
        <v>358</v>
      </c>
      <c r="D6950">
        <v>47683</v>
      </c>
      <c r="E6950" t="s">
        <v>14</v>
      </c>
      <c r="F6950" t="s">
        <v>15</v>
      </c>
      <c r="G6950" t="s">
        <v>16</v>
      </c>
      <c r="H6950">
        <v>11388</v>
      </c>
      <c r="I6950" t="s">
        <v>457</v>
      </c>
      <c r="J6950" t="s">
        <v>18</v>
      </c>
      <c r="K6950">
        <v>1</v>
      </c>
      <c r="L6950">
        <v>25.8</v>
      </c>
      <c r="M6950">
        <v>9.7</v>
      </c>
    </row>
    <row r="6951" spans="1:13">
      <c r="A6951">
        <v>58175283</v>
      </c>
      <c r="B6951">
        <v>307</v>
      </c>
      <c r="C6951" t="s">
        <v>34</v>
      </c>
      <c r="D6951">
        <v>47683</v>
      </c>
      <c r="E6951" t="s">
        <v>14</v>
      </c>
      <c r="F6951" t="s">
        <v>15</v>
      </c>
      <c r="G6951" t="s">
        <v>16</v>
      </c>
      <c r="H6951">
        <v>9563</v>
      </c>
      <c r="I6951" t="s">
        <v>120</v>
      </c>
      <c r="J6951" t="s">
        <v>33</v>
      </c>
      <c r="K6951">
        <v>1</v>
      </c>
      <c r="L6951">
        <v>22.8</v>
      </c>
      <c r="M6951">
        <v>6.7</v>
      </c>
    </row>
    <row r="6952" spans="1:13">
      <c r="A6952">
        <v>58175291</v>
      </c>
      <c r="B6952">
        <v>105267</v>
      </c>
      <c r="C6952" t="s">
        <v>147</v>
      </c>
      <c r="D6952">
        <v>47683</v>
      </c>
      <c r="E6952" t="s">
        <v>14</v>
      </c>
      <c r="F6952" t="s">
        <v>15</v>
      </c>
      <c r="G6952" t="s">
        <v>16</v>
      </c>
      <c r="H6952">
        <v>8060</v>
      </c>
      <c r="I6952" t="s">
        <v>148</v>
      </c>
      <c r="J6952" t="s">
        <v>18</v>
      </c>
      <c r="K6952">
        <v>1</v>
      </c>
      <c r="L6952">
        <v>25.8</v>
      </c>
      <c r="M6952">
        <v>9.7</v>
      </c>
    </row>
    <row r="6953" spans="1:13">
      <c r="A6953">
        <v>58175310</v>
      </c>
      <c r="B6953">
        <v>720</v>
      </c>
      <c r="C6953" t="s">
        <v>256</v>
      </c>
      <c r="D6953">
        <v>47683</v>
      </c>
      <c r="E6953" t="s">
        <v>14</v>
      </c>
      <c r="F6953" t="s">
        <v>15</v>
      </c>
      <c r="G6953" t="s">
        <v>16</v>
      </c>
      <c r="H6953">
        <v>11142</v>
      </c>
      <c r="I6953" t="s">
        <v>257</v>
      </c>
      <c r="J6953" t="s">
        <v>18</v>
      </c>
      <c r="K6953">
        <v>1</v>
      </c>
      <c r="L6953">
        <v>19.8</v>
      </c>
      <c r="M6953">
        <v>3.7</v>
      </c>
    </row>
    <row r="6954" spans="1:13">
      <c r="A6954">
        <v>58175334</v>
      </c>
      <c r="B6954">
        <v>104428</v>
      </c>
      <c r="C6954" t="s">
        <v>419</v>
      </c>
      <c r="D6954">
        <v>47683</v>
      </c>
      <c r="E6954" t="s">
        <v>14</v>
      </c>
      <c r="F6954" t="s">
        <v>15</v>
      </c>
      <c r="G6954" t="s">
        <v>16</v>
      </c>
      <c r="H6954">
        <v>15599</v>
      </c>
      <c r="I6954" t="s">
        <v>446</v>
      </c>
      <c r="J6954" t="s">
        <v>18</v>
      </c>
      <c r="K6954">
        <v>2</v>
      </c>
      <c r="L6954">
        <v>39.6</v>
      </c>
      <c r="M6954">
        <v>7.4</v>
      </c>
    </row>
    <row r="6955" spans="1:13">
      <c r="A6955">
        <v>58175368</v>
      </c>
      <c r="B6955">
        <v>752</v>
      </c>
      <c r="C6955" t="s">
        <v>143</v>
      </c>
      <c r="D6955">
        <v>47683</v>
      </c>
      <c r="E6955" t="s">
        <v>14</v>
      </c>
      <c r="F6955" t="s">
        <v>15</v>
      </c>
      <c r="G6955" t="s">
        <v>16</v>
      </c>
      <c r="H6955">
        <v>15263</v>
      </c>
      <c r="I6955" t="s">
        <v>440</v>
      </c>
      <c r="J6955" t="s">
        <v>18</v>
      </c>
      <c r="K6955">
        <v>1</v>
      </c>
      <c r="L6955">
        <v>25.8</v>
      </c>
      <c r="M6955">
        <v>9.7</v>
      </c>
    </row>
    <row r="6956" spans="1:13">
      <c r="A6956">
        <v>58175371</v>
      </c>
      <c r="B6956">
        <v>104533</v>
      </c>
      <c r="C6956" t="s">
        <v>495</v>
      </c>
      <c r="D6956">
        <v>47683</v>
      </c>
      <c r="E6956" t="s">
        <v>14</v>
      </c>
      <c r="F6956" t="s">
        <v>15</v>
      </c>
      <c r="G6956" t="s">
        <v>16</v>
      </c>
      <c r="H6956">
        <v>11977</v>
      </c>
      <c r="I6956" t="s">
        <v>496</v>
      </c>
      <c r="J6956" t="s">
        <v>18</v>
      </c>
      <c r="K6956">
        <v>1</v>
      </c>
      <c r="L6956">
        <v>22</v>
      </c>
      <c r="M6956">
        <v>5.9</v>
      </c>
    </row>
    <row r="6957" spans="1:13">
      <c r="A6957">
        <v>58175412</v>
      </c>
      <c r="B6957">
        <v>379</v>
      </c>
      <c r="C6957" t="s">
        <v>74</v>
      </c>
      <c r="D6957">
        <v>47683</v>
      </c>
      <c r="E6957" t="s">
        <v>14</v>
      </c>
      <c r="F6957" t="s">
        <v>15</v>
      </c>
      <c r="G6957" t="s">
        <v>16</v>
      </c>
      <c r="H6957">
        <v>6831</v>
      </c>
      <c r="I6957" t="s">
        <v>51</v>
      </c>
      <c r="J6957" t="s">
        <v>18</v>
      </c>
      <c r="K6957">
        <v>3</v>
      </c>
      <c r="L6957">
        <v>77.39</v>
      </c>
      <c r="M6957">
        <v>29.09</v>
      </c>
    </row>
    <row r="6958" spans="1:13">
      <c r="A6958">
        <v>58175416</v>
      </c>
      <c r="B6958">
        <v>341</v>
      </c>
      <c r="C6958" t="s">
        <v>36</v>
      </c>
      <c r="D6958">
        <v>47683</v>
      </c>
      <c r="E6958" t="s">
        <v>14</v>
      </c>
      <c r="F6958" t="s">
        <v>15</v>
      </c>
      <c r="G6958" t="s">
        <v>16</v>
      </c>
      <c r="H6958">
        <v>14248</v>
      </c>
      <c r="I6958" t="s">
        <v>501</v>
      </c>
      <c r="J6958" t="s">
        <v>33</v>
      </c>
      <c r="K6958">
        <v>1</v>
      </c>
      <c r="L6958">
        <v>18.51</v>
      </c>
      <c r="M6958">
        <v>2.41</v>
      </c>
    </row>
    <row r="6959" spans="1:13">
      <c r="A6959">
        <v>58175421</v>
      </c>
      <c r="B6959">
        <v>115971</v>
      </c>
      <c r="C6959" t="s">
        <v>241</v>
      </c>
      <c r="D6959">
        <v>47683</v>
      </c>
      <c r="E6959" t="s">
        <v>14</v>
      </c>
      <c r="F6959" t="s">
        <v>15</v>
      </c>
      <c r="G6959" t="s">
        <v>16</v>
      </c>
      <c r="H6959">
        <v>26620</v>
      </c>
      <c r="I6959" t="s">
        <v>242</v>
      </c>
      <c r="J6959" t="s">
        <v>18</v>
      </c>
      <c r="K6959">
        <v>3</v>
      </c>
      <c r="L6959">
        <v>65.4</v>
      </c>
      <c r="M6959">
        <v>17.1</v>
      </c>
    </row>
    <row r="6960" spans="1:13">
      <c r="A6960">
        <v>58175441</v>
      </c>
      <c r="B6960">
        <v>103198</v>
      </c>
      <c r="C6960" t="s">
        <v>116</v>
      </c>
      <c r="D6960">
        <v>47683</v>
      </c>
      <c r="E6960" t="s">
        <v>14</v>
      </c>
      <c r="F6960" t="s">
        <v>15</v>
      </c>
      <c r="G6960" t="s">
        <v>16</v>
      </c>
      <c r="H6960">
        <v>11231</v>
      </c>
      <c r="I6960" t="s">
        <v>248</v>
      </c>
      <c r="J6960" t="s">
        <v>18</v>
      </c>
      <c r="K6960">
        <v>1</v>
      </c>
      <c r="L6960">
        <v>25.8</v>
      </c>
      <c r="M6960">
        <v>9.7</v>
      </c>
    </row>
    <row r="6961" spans="1:13">
      <c r="A6961">
        <v>58175453</v>
      </c>
      <c r="B6961">
        <v>732</v>
      </c>
      <c r="C6961" t="s">
        <v>78</v>
      </c>
      <c r="D6961">
        <v>47683</v>
      </c>
      <c r="E6961" t="s">
        <v>14</v>
      </c>
      <c r="F6961" t="s">
        <v>15</v>
      </c>
      <c r="G6961" t="s">
        <v>16</v>
      </c>
      <c r="H6961">
        <v>11481</v>
      </c>
      <c r="I6961" t="s">
        <v>79</v>
      </c>
      <c r="J6961" t="s">
        <v>18</v>
      </c>
      <c r="K6961">
        <v>1</v>
      </c>
      <c r="L6961">
        <v>25.8</v>
      </c>
      <c r="M6961">
        <v>9.7</v>
      </c>
    </row>
    <row r="6962" spans="1:13">
      <c r="A6962">
        <v>58175468</v>
      </c>
      <c r="B6962">
        <v>103198</v>
      </c>
      <c r="C6962" t="s">
        <v>116</v>
      </c>
      <c r="D6962">
        <v>47683</v>
      </c>
      <c r="E6962" t="s">
        <v>14</v>
      </c>
      <c r="F6962" t="s">
        <v>15</v>
      </c>
      <c r="G6962" t="s">
        <v>16</v>
      </c>
      <c r="H6962">
        <v>11231</v>
      </c>
      <c r="I6962" t="s">
        <v>248</v>
      </c>
      <c r="J6962" t="s">
        <v>18</v>
      </c>
      <c r="K6962">
        <v>1</v>
      </c>
      <c r="L6962">
        <v>25.8</v>
      </c>
      <c r="M6962">
        <v>9.7</v>
      </c>
    </row>
    <row r="6963" spans="1:13">
      <c r="A6963">
        <v>58175482</v>
      </c>
      <c r="B6963">
        <v>117184</v>
      </c>
      <c r="C6963" t="s">
        <v>50</v>
      </c>
      <c r="D6963">
        <v>47683</v>
      </c>
      <c r="E6963" t="s">
        <v>14</v>
      </c>
      <c r="F6963" t="s">
        <v>15</v>
      </c>
      <c r="G6963" t="s">
        <v>16</v>
      </c>
      <c r="H6963">
        <v>27739</v>
      </c>
      <c r="I6963" t="s">
        <v>441</v>
      </c>
      <c r="J6963" t="s">
        <v>33</v>
      </c>
      <c r="K6963">
        <v>5</v>
      </c>
      <c r="L6963">
        <v>127.65</v>
      </c>
      <c r="M6963">
        <v>47.15</v>
      </c>
    </row>
    <row r="6964" spans="1:13">
      <c r="A6964">
        <v>58175527</v>
      </c>
      <c r="B6964">
        <v>113023</v>
      </c>
      <c r="C6964" t="s">
        <v>195</v>
      </c>
      <c r="D6964">
        <v>47683</v>
      </c>
      <c r="E6964" t="s">
        <v>14</v>
      </c>
      <c r="F6964" t="s">
        <v>15</v>
      </c>
      <c r="G6964" t="s">
        <v>16</v>
      </c>
      <c r="H6964">
        <v>9308</v>
      </c>
      <c r="I6964" t="s">
        <v>196</v>
      </c>
      <c r="J6964" t="s">
        <v>18</v>
      </c>
      <c r="K6964">
        <v>1</v>
      </c>
      <c r="L6964">
        <v>19.8</v>
      </c>
      <c r="M6964">
        <v>3.7</v>
      </c>
    </row>
    <row r="6965" spans="1:13">
      <c r="A6965">
        <v>58175566</v>
      </c>
      <c r="B6965">
        <v>517</v>
      </c>
      <c r="C6965" t="s">
        <v>187</v>
      </c>
      <c r="D6965">
        <v>47683</v>
      </c>
      <c r="E6965" t="s">
        <v>14</v>
      </c>
      <c r="F6965" t="s">
        <v>15</v>
      </c>
      <c r="G6965" t="s">
        <v>16</v>
      </c>
      <c r="H6965">
        <v>4024</v>
      </c>
      <c r="I6965" t="s">
        <v>188</v>
      </c>
      <c r="J6965" t="s">
        <v>18</v>
      </c>
      <c r="K6965">
        <v>1</v>
      </c>
      <c r="L6965">
        <v>25.8</v>
      </c>
      <c r="M6965">
        <v>9.8</v>
      </c>
    </row>
    <row r="6966" spans="1:13">
      <c r="A6966">
        <v>58175601</v>
      </c>
      <c r="B6966">
        <v>301263</v>
      </c>
      <c r="C6966" t="s">
        <v>249</v>
      </c>
      <c r="D6966">
        <v>47683</v>
      </c>
      <c r="E6966" t="s">
        <v>14</v>
      </c>
      <c r="F6966" t="s">
        <v>15</v>
      </c>
      <c r="G6966" t="s">
        <v>16</v>
      </c>
      <c r="H6966">
        <v>15006</v>
      </c>
      <c r="I6966" t="s">
        <v>202</v>
      </c>
      <c r="J6966" t="s">
        <v>18</v>
      </c>
      <c r="K6966">
        <v>1</v>
      </c>
      <c r="L6966">
        <v>25.8</v>
      </c>
      <c r="M6966">
        <v>9.7</v>
      </c>
    </row>
    <row r="6967" spans="1:13">
      <c r="A6967">
        <v>58175627</v>
      </c>
      <c r="B6967">
        <v>104428</v>
      </c>
      <c r="C6967" t="s">
        <v>419</v>
      </c>
      <c r="D6967">
        <v>47683</v>
      </c>
      <c r="E6967" t="s">
        <v>14</v>
      </c>
      <c r="F6967" t="s">
        <v>15</v>
      </c>
      <c r="G6967" t="s">
        <v>16</v>
      </c>
      <c r="H6967">
        <v>15599</v>
      </c>
      <c r="I6967" t="s">
        <v>446</v>
      </c>
      <c r="J6967" t="s">
        <v>18</v>
      </c>
      <c r="K6967">
        <v>70</v>
      </c>
      <c r="L6967">
        <v>1225</v>
      </c>
      <c r="M6967">
        <v>98</v>
      </c>
    </row>
    <row r="6968" spans="1:13">
      <c r="A6968">
        <v>58175694</v>
      </c>
      <c r="B6968">
        <v>118151</v>
      </c>
      <c r="C6968" t="s">
        <v>169</v>
      </c>
      <c r="D6968">
        <v>47683</v>
      </c>
      <c r="E6968" t="s">
        <v>14</v>
      </c>
      <c r="F6968" t="s">
        <v>15</v>
      </c>
      <c r="G6968" t="s">
        <v>16</v>
      </c>
      <c r="H6968">
        <v>13279</v>
      </c>
      <c r="I6968" t="s">
        <v>339</v>
      </c>
      <c r="J6968" t="s">
        <v>18</v>
      </c>
      <c r="K6968">
        <v>2</v>
      </c>
      <c r="L6968">
        <v>49.3</v>
      </c>
      <c r="M6968">
        <v>17.1</v>
      </c>
    </row>
    <row r="6969" spans="1:13">
      <c r="A6969">
        <v>58175780</v>
      </c>
      <c r="B6969">
        <v>116482</v>
      </c>
      <c r="C6969" t="s">
        <v>236</v>
      </c>
      <c r="D6969">
        <v>47683</v>
      </c>
      <c r="E6969" t="s">
        <v>14</v>
      </c>
      <c r="F6969" t="s">
        <v>15</v>
      </c>
      <c r="G6969" t="s">
        <v>16</v>
      </c>
      <c r="H6969">
        <v>15893</v>
      </c>
      <c r="I6969" t="s">
        <v>313</v>
      </c>
      <c r="J6969" t="s">
        <v>18</v>
      </c>
      <c r="K6969">
        <v>2</v>
      </c>
      <c r="L6969">
        <v>51.6</v>
      </c>
      <c r="M6969">
        <v>19.6</v>
      </c>
    </row>
    <row r="6970" spans="1:13">
      <c r="A6970">
        <v>58175830</v>
      </c>
      <c r="B6970">
        <v>106399</v>
      </c>
      <c r="C6970" t="s">
        <v>48</v>
      </c>
      <c r="D6970">
        <v>47683</v>
      </c>
      <c r="E6970" t="s">
        <v>14</v>
      </c>
      <c r="F6970" t="s">
        <v>15</v>
      </c>
      <c r="G6970" t="s">
        <v>16</v>
      </c>
      <c r="H6970">
        <v>6456</v>
      </c>
      <c r="I6970" t="s">
        <v>460</v>
      </c>
      <c r="J6970" t="s">
        <v>18</v>
      </c>
      <c r="K6970">
        <v>1</v>
      </c>
      <c r="L6970">
        <v>25.8</v>
      </c>
      <c r="M6970">
        <v>9.7</v>
      </c>
    </row>
    <row r="6971" spans="1:13">
      <c r="A6971">
        <v>58175837</v>
      </c>
      <c r="B6971">
        <v>517</v>
      </c>
      <c r="C6971" t="s">
        <v>187</v>
      </c>
      <c r="D6971">
        <v>47683</v>
      </c>
      <c r="E6971" t="s">
        <v>14</v>
      </c>
      <c r="F6971" t="s">
        <v>15</v>
      </c>
      <c r="G6971" t="s">
        <v>16</v>
      </c>
      <c r="H6971">
        <v>4024</v>
      </c>
      <c r="I6971" t="s">
        <v>188</v>
      </c>
      <c r="J6971" t="s">
        <v>18</v>
      </c>
      <c r="K6971">
        <v>1</v>
      </c>
      <c r="L6971">
        <v>25.8</v>
      </c>
      <c r="M6971">
        <v>9.8</v>
      </c>
    </row>
    <row r="6972" spans="1:13">
      <c r="A6972">
        <v>58175845</v>
      </c>
      <c r="B6972">
        <v>747</v>
      </c>
      <c r="C6972" t="s">
        <v>354</v>
      </c>
      <c r="D6972">
        <v>47683</v>
      </c>
      <c r="E6972" t="s">
        <v>14</v>
      </c>
      <c r="F6972" t="s">
        <v>15</v>
      </c>
      <c r="G6972" t="s">
        <v>16</v>
      </c>
      <c r="H6972">
        <v>11964</v>
      </c>
      <c r="I6972" t="s">
        <v>355</v>
      </c>
      <c r="J6972" t="s">
        <v>18</v>
      </c>
      <c r="K6972">
        <v>1</v>
      </c>
      <c r="L6972">
        <v>22.8</v>
      </c>
      <c r="M6972">
        <v>6.7</v>
      </c>
    </row>
    <row r="6973" spans="1:13">
      <c r="A6973">
        <v>58175892</v>
      </c>
      <c r="B6973">
        <v>311</v>
      </c>
      <c r="C6973" t="s">
        <v>380</v>
      </c>
      <c r="D6973">
        <v>47683</v>
      </c>
      <c r="E6973" t="s">
        <v>14</v>
      </c>
      <c r="F6973" t="s">
        <v>15</v>
      </c>
      <c r="G6973" t="s">
        <v>16</v>
      </c>
      <c r="H6973">
        <v>4093</v>
      </c>
      <c r="I6973" t="s">
        <v>381</v>
      </c>
      <c r="J6973" t="s">
        <v>18</v>
      </c>
      <c r="K6973">
        <v>417</v>
      </c>
      <c r="L6973">
        <v>7005.6</v>
      </c>
      <c r="M6973">
        <v>90.9</v>
      </c>
    </row>
    <row r="6974" spans="1:13">
      <c r="A6974">
        <v>58175906</v>
      </c>
      <c r="B6974">
        <v>307</v>
      </c>
      <c r="C6974" t="s">
        <v>34</v>
      </c>
      <c r="D6974">
        <v>47683</v>
      </c>
      <c r="E6974" t="s">
        <v>14</v>
      </c>
      <c r="F6974" t="s">
        <v>15</v>
      </c>
      <c r="G6974" t="s">
        <v>16</v>
      </c>
      <c r="H6974">
        <v>9563</v>
      </c>
      <c r="I6974" t="s">
        <v>120</v>
      </c>
      <c r="J6974" t="s">
        <v>33</v>
      </c>
      <c r="K6974">
        <v>10</v>
      </c>
      <c r="L6974">
        <v>291</v>
      </c>
      <c r="M6974">
        <v>130</v>
      </c>
    </row>
    <row r="6975" spans="1:13">
      <c r="A6975">
        <v>58175926</v>
      </c>
      <c r="B6975">
        <v>102564</v>
      </c>
      <c r="C6975" t="s">
        <v>336</v>
      </c>
      <c r="D6975">
        <v>47683</v>
      </c>
      <c r="E6975" t="s">
        <v>14</v>
      </c>
      <c r="F6975" t="s">
        <v>15</v>
      </c>
      <c r="G6975" t="s">
        <v>16</v>
      </c>
      <c r="H6975">
        <v>16416</v>
      </c>
      <c r="I6975" t="s">
        <v>37</v>
      </c>
      <c r="J6975" t="s">
        <v>18</v>
      </c>
      <c r="K6975">
        <v>2</v>
      </c>
      <c r="L6975">
        <v>45.6</v>
      </c>
      <c r="M6975">
        <v>13.6</v>
      </c>
    </row>
    <row r="6976" spans="1:13">
      <c r="A6976">
        <v>58175936</v>
      </c>
      <c r="B6976">
        <v>307</v>
      </c>
      <c r="C6976" t="s">
        <v>34</v>
      </c>
      <c r="D6976">
        <v>47683</v>
      </c>
      <c r="E6976" t="s">
        <v>14</v>
      </c>
      <c r="F6976" t="s">
        <v>15</v>
      </c>
      <c r="G6976" t="s">
        <v>16</v>
      </c>
      <c r="H6976">
        <v>9563</v>
      </c>
      <c r="I6976" t="s">
        <v>120</v>
      </c>
      <c r="J6976" t="s">
        <v>33</v>
      </c>
      <c r="K6976">
        <v>1</v>
      </c>
      <c r="L6976">
        <v>22.8</v>
      </c>
      <c r="M6976">
        <v>6.7</v>
      </c>
    </row>
    <row r="6977" spans="1:13">
      <c r="A6977">
        <v>58176043</v>
      </c>
      <c r="B6977">
        <v>707</v>
      </c>
      <c r="C6977" t="s">
        <v>31</v>
      </c>
      <c r="D6977">
        <v>47683</v>
      </c>
      <c r="E6977" t="s">
        <v>14</v>
      </c>
      <c r="F6977" t="s">
        <v>15</v>
      </c>
      <c r="G6977" t="s">
        <v>16</v>
      </c>
      <c r="H6977">
        <v>27737</v>
      </c>
      <c r="I6977" t="s">
        <v>32</v>
      </c>
      <c r="J6977" t="s">
        <v>18</v>
      </c>
      <c r="K6977">
        <v>1</v>
      </c>
      <c r="L6977">
        <v>25.8</v>
      </c>
      <c r="M6977">
        <v>9.7</v>
      </c>
    </row>
    <row r="6978" spans="1:13">
      <c r="A6978">
        <v>58176049</v>
      </c>
      <c r="B6978">
        <v>106066</v>
      </c>
      <c r="C6978" t="s">
        <v>29</v>
      </c>
      <c r="D6978">
        <v>47683</v>
      </c>
      <c r="E6978" t="s">
        <v>14</v>
      </c>
      <c r="F6978" t="s">
        <v>15</v>
      </c>
      <c r="G6978" t="s">
        <v>16</v>
      </c>
      <c r="H6978">
        <v>998837</v>
      </c>
      <c r="I6978" t="s">
        <v>283</v>
      </c>
      <c r="J6978" t="s">
        <v>18</v>
      </c>
      <c r="K6978">
        <v>2</v>
      </c>
      <c r="L6978">
        <v>51.6</v>
      </c>
      <c r="M6978">
        <v>19.4</v>
      </c>
    </row>
    <row r="6979" spans="1:13">
      <c r="A6979">
        <v>58176054</v>
      </c>
      <c r="B6979">
        <v>571</v>
      </c>
      <c r="C6979" t="s">
        <v>90</v>
      </c>
      <c r="D6979">
        <v>47683</v>
      </c>
      <c r="E6979" t="s">
        <v>14</v>
      </c>
      <c r="F6979" t="s">
        <v>15</v>
      </c>
      <c r="G6979" t="s">
        <v>16</v>
      </c>
      <c r="H6979">
        <v>6454</v>
      </c>
      <c r="I6979" t="s">
        <v>423</v>
      </c>
      <c r="J6979" t="s">
        <v>18</v>
      </c>
      <c r="K6979">
        <v>1</v>
      </c>
      <c r="L6979">
        <v>25.8</v>
      </c>
      <c r="M6979">
        <v>9.7</v>
      </c>
    </row>
    <row r="6980" spans="1:13">
      <c r="A6980">
        <v>58176083</v>
      </c>
      <c r="B6980">
        <v>114069</v>
      </c>
      <c r="C6980" t="s">
        <v>56</v>
      </c>
      <c r="D6980">
        <v>47683</v>
      </c>
      <c r="E6980" t="s">
        <v>14</v>
      </c>
      <c r="F6980" t="s">
        <v>15</v>
      </c>
      <c r="G6980" t="s">
        <v>16</v>
      </c>
      <c r="H6980">
        <v>13000</v>
      </c>
      <c r="I6980" t="s">
        <v>57</v>
      </c>
      <c r="J6980" t="s">
        <v>33</v>
      </c>
      <c r="K6980">
        <v>1</v>
      </c>
      <c r="L6980">
        <v>28.8</v>
      </c>
      <c r="M6980">
        <v>12.7</v>
      </c>
    </row>
    <row r="6981" spans="1:13">
      <c r="A6981">
        <v>58176097</v>
      </c>
      <c r="B6981">
        <v>117310</v>
      </c>
      <c r="C6981" t="s">
        <v>284</v>
      </c>
      <c r="D6981">
        <v>47683</v>
      </c>
      <c r="E6981" t="s">
        <v>14</v>
      </c>
      <c r="F6981" t="s">
        <v>15</v>
      </c>
      <c r="G6981" t="s">
        <v>16</v>
      </c>
      <c r="H6981">
        <v>14453</v>
      </c>
      <c r="I6981" t="s">
        <v>89</v>
      </c>
      <c r="J6981" t="s">
        <v>18</v>
      </c>
      <c r="K6981">
        <v>1</v>
      </c>
      <c r="L6981">
        <v>25.8</v>
      </c>
      <c r="M6981">
        <v>9.8</v>
      </c>
    </row>
    <row r="6982" spans="1:13">
      <c r="A6982">
        <v>58176119</v>
      </c>
      <c r="B6982">
        <v>298747</v>
      </c>
      <c r="C6982" t="s">
        <v>246</v>
      </c>
      <c r="D6982">
        <v>47683</v>
      </c>
      <c r="E6982" t="s">
        <v>14</v>
      </c>
      <c r="F6982" t="s">
        <v>15</v>
      </c>
      <c r="G6982" t="s">
        <v>16</v>
      </c>
      <c r="H6982">
        <v>5844</v>
      </c>
      <c r="I6982" t="s">
        <v>352</v>
      </c>
      <c r="J6982" t="s">
        <v>18</v>
      </c>
      <c r="K6982">
        <v>1</v>
      </c>
      <c r="L6982">
        <v>23.8</v>
      </c>
      <c r="M6982">
        <v>7.7</v>
      </c>
    </row>
    <row r="6983" spans="1:13">
      <c r="A6983">
        <v>58176125</v>
      </c>
      <c r="B6983">
        <v>122906</v>
      </c>
      <c r="C6983" t="s">
        <v>70</v>
      </c>
      <c r="D6983">
        <v>47683</v>
      </c>
      <c r="E6983" t="s">
        <v>14</v>
      </c>
      <c r="F6983" t="s">
        <v>15</v>
      </c>
      <c r="G6983" t="s">
        <v>16</v>
      </c>
      <c r="H6983">
        <v>14866</v>
      </c>
      <c r="I6983" t="s">
        <v>71</v>
      </c>
      <c r="J6983" t="s">
        <v>18</v>
      </c>
      <c r="K6983">
        <v>1</v>
      </c>
      <c r="L6983">
        <v>19.8</v>
      </c>
      <c r="M6983">
        <v>3.7</v>
      </c>
    </row>
    <row r="6984" spans="1:13">
      <c r="A6984">
        <v>58176167</v>
      </c>
      <c r="B6984">
        <v>120844</v>
      </c>
      <c r="C6984" t="s">
        <v>149</v>
      </c>
      <c r="D6984">
        <v>47683</v>
      </c>
      <c r="E6984" t="s">
        <v>14</v>
      </c>
      <c r="F6984" t="s">
        <v>15</v>
      </c>
      <c r="G6984" t="s">
        <v>16</v>
      </c>
      <c r="H6984">
        <v>10377</v>
      </c>
      <c r="I6984" t="s">
        <v>150</v>
      </c>
      <c r="J6984" t="s">
        <v>18</v>
      </c>
      <c r="K6984">
        <v>1</v>
      </c>
      <c r="L6984">
        <v>25.8</v>
      </c>
      <c r="M6984">
        <v>9.7</v>
      </c>
    </row>
    <row r="6985" spans="1:13">
      <c r="A6985">
        <v>58176195</v>
      </c>
      <c r="B6985">
        <v>578</v>
      </c>
      <c r="C6985" t="s">
        <v>27</v>
      </c>
      <c r="D6985">
        <v>47683</v>
      </c>
      <c r="E6985" t="s">
        <v>14</v>
      </c>
      <c r="F6985" t="s">
        <v>15</v>
      </c>
      <c r="G6985" t="s">
        <v>16</v>
      </c>
      <c r="H6985">
        <v>9140</v>
      </c>
      <c r="I6985" t="s">
        <v>28</v>
      </c>
      <c r="J6985" t="s">
        <v>18</v>
      </c>
      <c r="K6985">
        <v>1</v>
      </c>
      <c r="L6985">
        <v>25.8</v>
      </c>
      <c r="M6985">
        <v>9.7</v>
      </c>
    </row>
    <row r="6986" spans="1:13">
      <c r="A6986">
        <v>58176244</v>
      </c>
      <c r="B6986">
        <v>106066</v>
      </c>
      <c r="C6986" t="s">
        <v>29</v>
      </c>
      <c r="D6986">
        <v>47683</v>
      </c>
      <c r="E6986" t="s">
        <v>14</v>
      </c>
      <c r="F6986" t="s">
        <v>15</v>
      </c>
      <c r="G6986" t="s">
        <v>16</v>
      </c>
      <c r="H6986">
        <v>995676</v>
      </c>
      <c r="I6986" t="s">
        <v>30</v>
      </c>
      <c r="J6986" t="s">
        <v>33</v>
      </c>
      <c r="K6986">
        <v>1</v>
      </c>
      <c r="L6986">
        <v>22</v>
      </c>
      <c r="M6986">
        <v>5.9</v>
      </c>
    </row>
    <row r="6987" spans="1:13">
      <c r="A6987">
        <v>58176249</v>
      </c>
      <c r="B6987">
        <v>704</v>
      </c>
      <c r="C6987" t="s">
        <v>154</v>
      </c>
      <c r="D6987">
        <v>47683</v>
      </c>
      <c r="E6987" t="s">
        <v>14</v>
      </c>
      <c r="F6987" t="s">
        <v>15</v>
      </c>
      <c r="G6987" t="s">
        <v>16</v>
      </c>
      <c r="H6987">
        <v>6505</v>
      </c>
      <c r="I6987" t="s">
        <v>328</v>
      </c>
      <c r="J6987" t="s">
        <v>18</v>
      </c>
      <c r="K6987">
        <v>3</v>
      </c>
      <c r="L6987">
        <v>68.4</v>
      </c>
      <c r="M6987">
        <v>20.1</v>
      </c>
    </row>
    <row r="6988" spans="1:13">
      <c r="A6988">
        <v>58176271</v>
      </c>
      <c r="B6988">
        <v>754</v>
      </c>
      <c r="C6988" t="s">
        <v>485</v>
      </c>
      <c r="D6988">
        <v>47683</v>
      </c>
      <c r="E6988" t="s">
        <v>14</v>
      </c>
      <c r="F6988" t="s">
        <v>15</v>
      </c>
      <c r="G6988" t="s">
        <v>16</v>
      </c>
      <c r="H6988">
        <v>12377</v>
      </c>
      <c r="I6988" t="s">
        <v>486</v>
      </c>
      <c r="J6988" t="s">
        <v>18</v>
      </c>
      <c r="K6988">
        <v>1</v>
      </c>
      <c r="L6988">
        <v>25.8</v>
      </c>
      <c r="M6988">
        <v>9.8</v>
      </c>
    </row>
    <row r="6989" spans="1:13">
      <c r="A6989">
        <v>58176321</v>
      </c>
      <c r="B6989">
        <v>746</v>
      </c>
      <c r="C6989" t="s">
        <v>84</v>
      </c>
      <c r="D6989">
        <v>47683</v>
      </c>
      <c r="E6989" t="s">
        <v>14</v>
      </c>
      <c r="F6989" t="s">
        <v>15</v>
      </c>
      <c r="G6989" t="s">
        <v>16</v>
      </c>
      <c r="H6989">
        <v>6733</v>
      </c>
      <c r="I6989" t="s">
        <v>208</v>
      </c>
      <c r="J6989" t="s">
        <v>18</v>
      </c>
      <c r="K6989">
        <v>1</v>
      </c>
      <c r="L6989">
        <v>19.5</v>
      </c>
      <c r="M6989">
        <v>3.4</v>
      </c>
    </row>
    <row r="6990" spans="1:13">
      <c r="A6990">
        <v>58176371</v>
      </c>
      <c r="B6990">
        <v>102564</v>
      </c>
      <c r="C6990" t="s">
        <v>336</v>
      </c>
      <c r="D6990">
        <v>47683</v>
      </c>
      <c r="E6990" t="s">
        <v>14</v>
      </c>
      <c r="F6990" t="s">
        <v>15</v>
      </c>
      <c r="G6990" t="s">
        <v>16</v>
      </c>
      <c r="H6990">
        <v>4450</v>
      </c>
      <c r="I6990" t="s">
        <v>438</v>
      </c>
      <c r="J6990" t="s">
        <v>18</v>
      </c>
      <c r="K6990">
        <v>1</v>
      </c>
      <c r="L6990">
        <v>25.8</v>
      </c>
      <c r="M6990">
        <v>9.8</v>
      </c>
    </row>
    <row r="6991" spans="1:13">
      <c r="A6991">
        <v>58176461</v>
      </c>
      <c r="B6991">
        <v>746</v>
      </c>
      <c r="C6991" t="s">
        <v>84</v>
      </c>
      <c r="D6991">
        <v>47683</v>
      </c>
      <c r="E6991" t="s">
        <v>14</v>
      </c>
      <c r="F6991" t="s">
        <v>15</v>
      </c>
      <c r="G6991" t="s">
        <v>16</v>
      </c>
      <c r="H6991">
        <v>6733</v>
      </c>
      <c r="I6991" t="s">
        <v>208</v>
      </c>
      <c r="J6991" t="s">
        <v>18</v>
      </c>
      <c r="K6991">
        <v>3</v>
      </c>
      <c r="L6991">
        <v>64.8</v>
      </c>
      <c r="M6991">
        <v>16.5</v>
      </c>
    </row>
    <row r="6992" spans="1:13">
      <c r="A6992">
        <v>58176487</v>
      </c>
      <c r="B6992">
        <v>114685</v>
      </c>
      <c r="C6992" t="s">
        <v>487</v>
      </c>
      <c r="D6992">
        <v>47683</v>
      </c>
      <c r="E6992" t="s">
        <v>14</v>
      </c>
      <c r="F6992" t="s">
        <v>15</v>
      </c>
      <c r="G6992" t="s">
        <v>16</v>
      </c>
      <c r="H6992">
        <v>14306</v>
      </c>
      <c r="I6992" t="s">
        <v>522</v>
      </c>
      <c r="J6992" t="s">
        <v>18</v>
      </c>
      <c r="K6992">
        <v>1</v>
      </c>
      <c r="L6992">
        <v>25.8</v>
      </c>
      <c r="M6992">
        <v>9.7</v>
      </c>
    </row>
    <row r="6993" spans="1:13">
      <c r="A6993">
        <v>58176508</v>
      </c>
      <c r="B6993">
        <v>114286</v>
      </c>
      <c r="C6993" t="s">
        <v>19</v>
      </c>
      <c r="D6993">
        <v>47683</v>
      </c>
      <c r="E6993" t="s">
        <v>14</v>
      </c>
      <c r="F6993" t="s">
        <v>15</v>
      </c>
      <c r="G6993" t="s">
        <v>16</v>
      </c>
      <c r="H6993">
        <v>16266</v>
      </c>
      <c r="I6993" t="s">
        <v>335</v>
      </c>
      <c r="J6993" t="s">
        <v>18</v>
      </c>
      <c r="K6993">
        <v>1</v>
      </c>
      <c r="L6993">
        <v>19.8</v>
      </c>
      <c r="M6993">
        <v>3.7</v>
      </c>
    </row>
    <row r="6994" spans="1:13">
      <c r="A6994">
        <v>58176553</v>
      </c>
      <c r="B6994">
        <v>721</v>
      </c>
      <c r="C6994" t="s">
        <v>267</v>
      </c>
      <c r="D6994">
        <v>47683</v>
      </c>
      <c r="E6994" t="s">
        <v>14</v>
      </c>
      <c r="F6994" t="s">
        <v>15</v>
      </c>
      <c r="G6994" t="s">
        <v>16</v>
      </c>
      <c r="H6994">
        <v>11619</v>
      </c>
      <c r="I6994" t="s">
        <v>291</v>
      </c>
      <c r="J6994" t="s">
        <v>18</v>
      </c>
      <c r="K6994">
        <v>3</v>
      </c>
      <c r="L6994">
        <v>68.4</v>
      </c>
      <c r="M6994">
        <v>20.1</v>
      </c>
    </row>
    <row r="6995" spans="1:13">
      <c r="A6995">
        <v>58176560</v>
      </c>
      <c r="B6995">
        <v>105267</v>
      </c>
      <c r="C6995" t="s">
        <v>147</v>
      </c>
      <c r="D6995">
        <v>47683</v>
      </c>
      <c r="E6995" t="s">
        <v>14</v>
      </c>
      <c r="F6995" t="s">
        <v>15</v>
      </c>
      <c r="G6995" t="s">
        <v>16</v>
      </c>
      <c r="H6995">
        <v>12886</v>
      </c>
      <c r="I6995" t="s">
        <v>271</v>
      </c>
      <c r="J6995" t="s">
        <v>18</v>
      </c>
      <c r="K6995">
        <v>1</v>
      </c>
      <c r="L6995">
        <v>25.8</v>
      </c>
      <c r="M6995">
        <v>9.7</v>
      </c>
    </row>
    <row r="6996" spans="1:13">
      <c r="A6996">
        <v>58176586</v>
      </c>
      <c r="B6996">
        <v>746</v>
      </c>
      <c r="C6996" t="s">
        <v>84</v>
      </c>
      <c r="D6996">
        <v>47683</v>
      </c>
      <c r="E6996" t="s">
        <v>14</v>
      </c>
      <c r="F6996" t="s">
        <v>15</v>
      </c>
      <c r="G6996" t="s">
        <v>16</v>
      </c>
      <c r="H6996">
        <v>6733</v>
      </c>
      <c r="I6996" t="s">
        <v>208</v>
      </c>
      <c r="J6996" t="s">
        <v>18</v>
      </c>
      <c r="K6996">
        <v>3</v>
      </c>
      <c r="L6996">
        <v>64.8</v>
      </c>
      <c r="M6996">
        <v>16.5</v>
      </c>
    </row>
    <row r="6997" spans="1:13">
      <c r="A6997">
        <v>58176627</v>
      </c>
      <c r="B6997">
        <v>721</v>
      </c>
      <c r="C6997" t="s">
        <v>267</v>
      </c>
      <c r="D6997">
        <v>47683</v>
      </c>
      <c r="E6997" t="s">
        <v>14</v>
      </c>
      <c r="F6997" t="s">
        <v>15</v>
      </c>
      <c r="G6997" t="s">
        <v>16</v>
      </c>
      <c r="H6997">
        <v>11619</v>
      </c>
      <c r="I6997" t="s">
        <v>291</v>
      </c>
      <c r="J6997" t="s">
        <v>18</v>
      </c>
      <c r="K6997">
        <v>6</v>
      </c>
      <c r="L6997">
        <v>136.8</v>
      </c>
      <c r="M6997">
        <v>40.2</v>
      </c>
    </row>
    <row r="6998" spans="1:13">
      <c r="A6998">
        <v>58176637</v>
      </c>
      <c r="B6998">
        <v>102565</v>
      </c>
      <c r="C6998" t="s">
        <v>141</v>
      </c>
      <c r="D6998">
        <v>47683</v>
      </c>
      <c r="E6998" t="s">
        <v>14</v>
      </c>
      <c r="F6998" t="s">
        <v>15</v>
      </c>
      <c r="G6998" t="s">
        <v>16</v>
      </c>
      <c r="H6998">
        <v>27883</v>
      </c>
      <c r="I6998" t="s">
        <v>491</v>
      </c>
      <c r="J6998" t="s">
        <v>18</v>
      </c>
      <c r="K6998">
        <v>1</v>
      </c>
      <c r="L6998">
        <v>25.8</v>
      </c>
      <c r="M6998">
        <v>9.7</v>
      </c>
    </row>
    <row r="6999" spans="1:13">
      <c r="A6999">
        <v>58176647</v>
      </c>
      <c r="B6999">
        <v>511</v>
      </c>
      <c r="C6999" t="s">
        <v>145</v>
      </c>
      <c r="D6999">
        <v>47683</v>
      </c>
      <c r="E6999" t="s">
        <v>14</v>
      </c>
      <c r="F6999" t="s">
        <v>15</v>
      </c>
      <c r="G6999" t="s">
        <v>16</v>
      </c>
      <c r="H6999">
        <v>7917</v>
      </c>
      <c r="I6999" t="s">
        <v>252</v>
      </c>
      <c r="J6999" t="s">
        <v>18</v>
      </c>
      <c r="K6999">
        <v>1</v>
      </c>
      <c r="L6999">
        <v>25.8</v>
      </c>
      <c r="M6999">
        <v>9.7</v>
      </c>
    </row>
    <row r="7000" spans="1:13">
      <c r="A7000">
        <v>58176668</v>
      </c>
      <c r="B7000">
        <v>102565</v>
      </c>
      <c r="C7000" t="s">
        <v>141</v>
      </c>
      <c r="D7000">
        <v>47683</v>
      </c>
      <c r="E7000" t="s">
        <v>14</v>
      </c>
      <c r="F7000" t="s">
        <v>15</v>
      </c>
      <c r="G7000" t="s">
        <v>16</v>
      </c>
      <c r="H7000">
        <v>27883</v>
      </c>
      <c r="I7000" t="s">
        <v>491</v>
      </c>
      <c r="J7000" t="s">
        <v>18</v>
      </c>
      <c r="K7000">
        <v>1</v>
      </c>
      <c r="L7000">
        <v>25.8</v>
      </c>
      <c r="M7000">
        <v>9.7</v>
      </c>
    </row>
    <row r="7001" spans="1:13">
      <c r="A7001">
        <v>58176679</v>
      </c>
      <c r="B7001">
        <v>546</v>
      </c>
      <c r="C7001" t="s">
        <v>309</v>
      </c>
      <c r="D7001">
        <v>47683</v>
      </c>
      <c r="E7001" t="s">
        <v>14</v>
      </c>
      <c r="F7001" t="s">
        <v>15</v>
      </c>
      <c r="G7001" t="s">
        <v>16</v>
      </c>
      <c r="H7001">
        <v>6123</v>
      </c>
      <c r="I7001" t="s">
        <v>310</v>
      </c>
      <c r="J7001" t="s">
        <v>18</v>
      </c>
      <c r="K7001">
        <v>1</v>
      </c>
      <c r="L7001">
        <v>25.8</v>
      </c>
      <c r="M7001">
        <v>9.7</v>
      </c>
    </row>
    <row r="7002" spans="1:13">
      <c r="A7002">
        <v>58176708</v>
      </c>
      <c r="B7002">
        <v>106066</v>
      </c>
      <c r="C7002" t="s">
        <v>29</v>
      </c>
      <c r="D7002">
        <v>47683</v>
      </c>
      <c r="E7002" t="s">
        <v>14</v>
      </c>
      <c r="F7002" t="s">
        <v>15</v>
      </c>
      <c r="G7002" t="s">
        <v>16</v>
      </c>
      <c r="H7002">
        <v>998837</v>
      </c>
      <c r="I7002" t="s">
        <v>283</v>
      </c>
      <c r="J7002" t="s">
        <v>18</v>
      </c>
      <c r="K7002">
        <v>2</v>
      </c>
      <c r="L7002">
        <v>51.6</v>
      </c>
      <c r="M7002">
        <v>19.4</v>
      </c>
    </row>
    <row r="7003" spans="1:13">
      <c r="A7003">
        <v>58176720</v>
      </c>
      <c r="B7003">
        <v>138202</v>
      </c>
      <c r="C7003" t="s">
        <v>179</v>
      </c>
      <c r="D7003">
        <v>47683</v>
      </c>
      <c r="E7003" t="s">
        <v>14</v>
      </c>
      <c r="F7003" t="s">
        <v>15</v>
      </c>
      <c r="G7003" t="s">
        <v>16</v>
      </c>
      <c r="H7003">
        <v>15845</v>
      </c>
      <c r="I7003" t="s">
        <v>326</v>
      </c>
      <c r="J7003" t="s">
        <v>18</v>
      </c>
      <c r="K7003">
        <v>1</v>
      </c>
      <c r="L7003">
        <v>25.8</v>
      </c>
      <c r="M7003">
        <v>9.8</v>
      </c>
    </row>
    <row r="7004" spans="1:13">
      <c r="A7004">
        <v>58176745</v>
      </c>
      <c r="B7004">
        <v>511</v>
      </c>
      <c r="C7004" t="s">
        <v>145</v>
      </c>
      <c r="D7004">
        <v>47683</v>
      </c>
      <c r="E7004" t="s">
        <v>14</v>
      </c>
      <c r="F7004" t="s">
        <v>15</v>
      </c>
      <c r="G7004" t="s">
        <v>16</v>
      </c>
      <c r="H7004">
        <v>7917</v>
      </c>
      <c r="I7004" t="s">
        <v>252</v>
      </c>
      <c r="J7004" t="s">
        <v>18</v>
      </c>
      <c r="K7004">
        <v>3</v>
      </c>
      <c r="L7004">
        <v>77.4</v>
      </c>
      <c r="M7004">
        <v>29.1</v>
      </c>
    </row>
    <row r="7005" spans="1:13">
      <c r="A7005">
        <v>58176790</v>
      </c>
      <c r="B7005">
        <v>103199</v>
      </c>
      <c r="C7005" t="s">
        <v>118</v>
      </c>
      <c r="D7005">
        <v>47683</v>
      </c>
      <c r="E7005" t="s">
        <v>14</v>
      </c>
      <c r="F7005" t="s">
        <v>15</v>
      </c>
      <c r="G7005" t="s">
        <v>16</v>
      </c>
      <c r="H7005">
        <v>6544</v>
      </c>
      <c r="I7005" t="s">
        <v>119</v>
      </c>
      <c r="J7005" t="s">
        <v>18</v>
      </c>
      <c r="K7005">
        <v>1</v>
      </c>
      <c r="L7005">
        <v>19.8</v>
      </c>
      <c r="M7005">
        <v>3.7</v>
      </c>
    </row>
    <row r="7006" spans="1:13">
      <c r="A7006">
        <v>58176814</v>
      </c>
      <c r="B7006">
        <v>581</v>
      </c>
      <c r="C7006" t="s">
        <v>189</v>
      </c>
      <c r="D7006">
        <v>47683</v>
      </c>
      <c r="E7006" t="s">
        <v>14</v>
      </c>
      <c r="F7006" t="s">
        <v>15</v>
      </c>
      <c r="G7006" t="s">
        <v>16</v>
      </c>
      <c r="H7006">
        <v>13052</v>
      </c>
      <c r="I7006" t="s">
        <v>314</v>
      </c>
      <c r="J7006" t="s">
        <v>18</v>
      </c>
      <c r="K7006">
        <v>1</v>
      </c>
      <c r="L7006">
        <v>25.8</v>
      </c>
      <c r="M7006">
        <v>9.7</v>
      </c>
    </row>
    <row r="7007" spans="1:13">
      <c r="A7007">
        <v>58176885</v>
      </c>
      <c r="B7007">
        <v>343</v>
      </c>
      <c r="C7007" t="s">
        <v>215</v>
      </c>
      <c r="D7007">
        <v>47683</v>
      </c>
      <c r="E7007" t="s">
        <v>14</v>
      </c>
      <c r="F7007" t="s">
        <v>15</v>
      </c>
      <c r="G7007" t="s">
        <v>16</v>
      </c>
      <c r="H7007">
        <v>7583</v>
      </c>
      <c r="I7007" t="s">
        <v>216</v>
      </c>
      <c r="J7007" t="s">
        <v>18</v>
      </c>
      <c r="K7007">
        <v>3</v>
      </c>
      <c r="L7007">
        <v>77.4</v>
      </c>
      <c r="M7007">
        <v>29.1</v>
      </c>
    </row>
    <row r="7008" spans="1:13">
      <c r="A7008">
        <v>58176922</v>
      </c>
      <c r="B7008">
        <v>114286</v>
      </c>
      <c r="C7008" t="s">
        <v>19</v>
      </c>
      <c r="D7008">
        <v>47683</v>
      </c>
      <c r="E7008" t="s">
        <v>14</v>
      </c>
      <c r="F7008" t="s">
        <v>15</v>
      </c>
      <c r="G7008" t="s">
        <v>16</v>
      </c>
      <c r="H7008">
        <v>16266</v>
      </c>
      <c r="I7008" t="s">
        <v>335</v>
      </c>
      <c r="J7008" t="s">
        <v>18</v>
      </c>
      <c r="K7008">
        <v>1</v>
      </c>
      <c r="L7008">
        <v>19.8</v>
      </c>
      <c r="M7008">
        <v>3.7</v>
      </c>
    </row>
    <row r="7009" spans="1:13">
      <c r="A7009">
        <v>58176992</v>
      </c>
      <c r="B7009">
        <v>571</v>
      </c>
      <c r="C7009" t="s">
        <v>90</v>
      </c>
      <c r="D7009">
        <v>47683</v>
      </c>
      <c r="E7009" t="s">
        <v>14</v>
      </c>
      <c r="F7009" t="s">
        <v>15</v>
      </c>
      <c r="G7009" t="s">
        <v>16</v>
      </c>
      <c r="H7009">
        <v>5471</v>
      </c>
      <c r="I7009" t="s">
        <v>91</v>
      </c>
      <c r="J7009" t="s">
        <v>18</v>
      </c>
      <c r="K7009">
        <v>1</v>
      </c>
      <c r="L7009">
        <v>25.8</v>
      </c>
      <c r="M7009">
        <v>9.7</v>
      </c>
    </row>
    <row r="7010" spans="1:13">
      <c r="A7010">
        <v>58176996</v>
      </c>
      <c r="B7010">
        <v>752</v>
      </c>
      <c r="C7010" t="s">
        <v>143</v>
      </c>
      <c r="D7010">
        <v>47683</v>
      </c>
      <c r="E7010" t="s">
        <v>14</v>
      </c>
      <c r="F7010" t="s">
        <v>15</v>
      </c>
      <c r="G7010" t="s">
        <v>16</v>
      </c>
      <c r="H7010">
        <v>15756</v>
      </c>
      <c r="I7010" t="s">
        <v>144</v>
      </c>
      <c r="J7010" t="s">
        <v>18</v>
      </c>
      <c r="K7010">
        <v>1</v>
      </c>
      <c r="L7010">
        <v>25.8</v>
      </c>
      <c r="M7010">
        <v>9.7</v>
      </c>
    </row>
    <row r="7011" spans="1:13">
      <c r="A7011">
        <v>58177032</v>
      </c>
      <c r="B7011">
        <v>113298</v>
      </c>
      <c r="C7011" t="s">
        <v>123</v>
      </c>
      <c r="D7011">
        <v>47683</v>
      </c>
      <c r="E7011" t="s">
        <v>14</v>
      </c>
      <c r="F7011" t="s">
        <v>15</v>
      </c>
      <c r="G7011" t="s">
        <v>16</v>
      </c>
      <c r="H7011">
        <v>12730</v>
      </c>
      <c r="I7011" t="s">
        <v>433</v>
      </c>
      <c r="J7011" t="s">
        <v>18</v>
      </c>
      <c r="K7011">
        <v>2</v>
      </c>
      <c r="L7011">
        <v>51.6</v>
      </c>
      <c r="M7011">
        <v>19.6</v>
      </c>
    </row>
    <row r="7012" spans="1:13">
      <c r="A7012">
        <v>58177066</v>
      </c>
      <c r="B7012">
        <v>56</v>
      </c>
      <c r="C7012" t="s">
        <v>46</v>
      </c>
      <c r="D7012">
        <v>47683</v>
      </c>
      <c r="E7012" t="s">
        <v>14</v>
      </c>
      <c r="F7012" t="s">
        <v>15</v>
      </c>
      <c r="G7012" t="s">
        <v>16</v>
      </c>
      <c r="H7012">
        <v>7948</v>
      </c>
      <c r="I7012" t="s">
        <v>47</v>
      </c>
      <c r="J7012" t="s">
        <v>18</v>
      </c>
      <c r="K7012">
        <v>1</v>
      </c>
      <c r="L7012">
        <v>25.8</v>
      </c>
      <c r="M7012">
        <v>9.7</v>
      </c>
    </row>
    <row r="7013" spans="1:13">
      <c r="A7013">
        <v>58177109</v>
      </c>
      <c r="B7013">
        <v>56</v>
      </c>
      <c r="C7013" t="s">
        <v>46</v>
      </c>
      <c r="D7013">
        <v>47683</v>
      </c>
      <c r="E7013" t="s">
        <v>14</v>
      </c>
      <c r="F7013" t="s">
        <v>15</v>
      </c>
      <c r="G7013" t="s">
        <v>16</v>
      </c>
      <c r="H7013">
        <v>7948</v>
      </c>
      <c r="I7013" t="s">
        <v>47</v>
      </c>
      <c r="J7013" t="s">
        <v>18</v>
      </c>
      <c r="K7013">
        <v>3</v>
      </c>
      <c r="L7013">
        <v>73.4</v>
      </c>
      <c r="M7013">
        <v>25.1</v>
      </c>
    </row>
    <row r="7014" spans="1:13">
      <c r="A7014">
        <v>58177117</v>
      </c>
      <c r="B7014">
        <v>341</v>
      </c>
      <c r="C7014" t="s">
        <v>36</v>
      </c>
      <c r="D7014">
        <v>47683</v>
      </c>
      <c r="E7014" t="s">
        <v>14</v>
      </c>
      <c r="F7014" t="s">
        <v>15</v>
      </c>
      <c r="G7014" t="s">
        <v>16</v>
      </c>
      <c r="H7014">
        <v>5764</v>
      </c>
      <c r="I7014" t="s">
        <v>514</v>
      </c>
      <c r="J7014" t="s">
        <v>18</v>
      </c>
      <c r="K7014">
        <v>1</v>
      </c>
      <c r="L7014">
        <v>19.8</v>
      </c>
      <c r="M7014">
        <v>3.7</v>
      </c>
    </row>
    <row r="7015" spans="1:13">
      <c r="A7015">
        <v>58177146</v>
      </c>
      <c r="B7015">
        <v>106066</v>
      </c>
      <c r="C7015" t="s">
        <v>29</v>
      </c>
      <c r="D7015">
        <v>47683</v>
      </c>
      <c r="E7015" t="s">
        <v>14</v>
      </c>
      <c r="F7015" t="s">
        <v>15</v>
      </c>
      <c r="G7015" t="s">
        <v>16</v>
      </c>
      <c r="H7015">
        <v>998837</v>
      </c>
      <c r="I7015" t="s">
        <v>283</v>
      </c>
      <c r="J7015" t="s">
        <v>18</v>
      </c>
      <c r="K7015">
        <v>2</v>
      </c>
      <c r="L7015">
        <v>51.6</v>
      </c>
      <c r="M7015">
        <v>19.4</v>
      </c>
    </row>
    <row r="7016" spans="1:13">
      <c r="A7016">
        <v>58177154</v>
      </c>
      <c r="B7016">
        <v>710</v>
      </c>
      <c r="C7016" t="s">
        <v>161</v>
      </c>
      <c r="D7016">
        <v>47683</v>
      </c>
      <c r="E7016" t="s">
        <v>14</v>
      </c>
      <c r="F7016" t="s">
        <v>15</v>
      </c>
      <c r="G7016" t="s">
        <v>16</v>
      </c>
      <c r="H7016">
        <v>12981</v>
      </c>
      <c r="I7016" t="s">
        <v>223</v>
      </c>
      <c r="J7016" t="s">
        <v>18</v>
      </c>
      <c r="K7016">
        <v>3</v>
      </c>
      <c r="L7016">
        <v>71.4</v>
      </c>
      <c r="M7016">
        <v>23.1</v>
      </c>
    </row>
    <row r="7017" spans="1:13">
      <c r="A7017">
        <v>58177197</v>
      </c>
      <c r="B7017">
        <v>311</v>
      </c>
      <c r="C7017" t="s">
        <v>380</v>
      </c>
      <c r="D7017">
        <v>47683</v>
      </c>
      <c r="E7017" t="s">
        <v>14</v>
      </c>
      <c r="F7017" t="s">
        <v>15</v>
      </c>
      <c r="G7017" t="s">
        <v>16</v>
      </c>
      <c r="H7017">
        <v>4093</v>
      </c>
      <c r="I7017" t="s">
        <v>381</v>
      </c>
      <c r="J7017" t="s">
        <v>18</v>
      </c>
      <c r="K7017">
        <v>2</v>
      </c>
      <c r="L7017">
        <v>43.6</v>
      </c>
      <c r="M7017">
        <v>11.4</v>
      </c>
    </row>
    <row r="7018" spans="1:13">
      <c r="A7018">
        <v>58177286</v>
      </c>
      <c r="B7018">
        <v>391</v>
      </c>
      <c r="C7018" t="s">
        <v>104</v>
      </c>
      <c r="D7018">
        <v>47683</v>
      </c>
      <c r="E7018" t="s">
        <v>14</v>
      </c>
      <c r="F7018" t="s">
        <v>15</v>
      </c>
      <c r="G7018" t="s">
        <v>16</v>
      </c>
      <c r="H7018">
        <v>16061</v>
      </c>
      <c r="I7018" t="s">
        <v>105</v>
      </c>
      <c r="J7018" t="s">
        <v>18</v>
      </c>
      <c r="K7018">
        <v>1</v>
      </c>
      <c r="L7018">
        <v>25.8</v>
      </c>
      <c r="M7018">
        <v>9.7</v>
      </c>
    </row>
    <row r="7019" spans="1:13">
      <c r="A7019">
        <v>58177311</v>
      </c>
      <c r="B7019">
        <v>343</v>
      </c>
      <c r="C7019" t="s">
        <v>215</v>
      </c>
      <c r="D7019">
        <v>47683</v>
      </c>
      <c r="E7019" t="s">
        <v>14</v>
      </c>
      <c r="F7019" t="s">
        <v>15</v>
      </c>
      <c r="G7019" t="s">
        <v>16</v>
      </c>
      <c r="H7019">
        <v>7583</v>
      </c>
      <c r="I7019" t="s">
        <v>216</v>
      </c>
      <c r="J7019" t="s">
        <v>18</v>
      </c>
      <c r="K7019">
        <v>1</v>
      </c>
      <c r="L7019">
        <v>25.8</v>
      </c>
      <c r="M7019">
        <v>9.7</v>
      </c>
    </row>
    <row r="7020" spans="1:13">
      <c r="A7020">
        <v>58177329</v>
      </c>
      <c r="B7020">
        <v>113299</v>
      </c>
      <c r="C7020" t="s">
        <v>221</v>
      </c>
      <c r="D7020">
        <v>47683</v>
      </c>
      <c r="E7020" t="s">
        <v>14</v>
      </c>
      <c r="F7020" t="s">
        <v>15</v>
      </c>
      <c r="G7020" t="s">
        <v>16</v>
      </c>
      <c r="H7020">
        <v>14429</v>
      </c>
      <c r="I7020" t="s">
        <v>264</v>
      </c>
      <c r="J7020" t="s">
        <v>18</v>
      </c>
      <c r="K7020">
        <v>2</v>
      </c>
      <c r="L7020">
        <v>51.6</v>
      </c>
      <c r="M7020">
        <v>19.4</v>
      </c>
    </row>
    <row r="7021" spans="1:13">
      <c r="A7021">
        <v>58177339</v>
      </c>
      <c r="B7021">
        <v>582</v>
      </c>
      <c r="C7021" t="s">
        <v>62</v>
      </c>
      <c r="D7021">
        <v>47683</v>
      </c>
      <c r="E7021" t="s">
        <v>14</v>
      </c>
      <c r="F7021" t="s">
        <v>15</v>
      </c>
      <c r="G7021" t="s">
        <v>16</v>
      </c>
      <c r="H7021">
        <v>4044</v>
      </c>
      <c r="I7021" t="s">
        <v>421</v>
      </c>
      <c r="J7021" t="s">
        <v>18</v>
      </c>
      <c r="K7021">
        <v>1</v>
      </c>
      <c r="L7021">
        <v>25.8</v>
      </c>
      <c r="M7021">
        <v>9.8</v>
      </c>
    </row>
    <row r="7022" spans="1:13">
      <c r="A7022">
        <v>58177367</v>
      </c>
      <c r="B7022">
        <v>113008</v>
      </c>
      <c r="C7022" t="s">
        <v>406</v>
      </c>
      <c r="D7022">
        <v>47683</v>
      </c>
      <c r="E7022" t="s">
        <v>14</v>
      </c>
      <c r="F7022" t="s">
        <v>15</v>
      </c>
      <c r="G7022" t="s">
        <v>16</v>
      </c>
      <c r="H7022">
        <v>11425</v>
      </c>
      <c r="I7022" t="s">
        <v>426</v>
      </c>
      <c r="J7022" t="s">
        <v>18</v>
      </c>
      <c r="K7022">
        <v>2</v>
      </c>
      <c r="L7022">
        <v>40</v>
      </c>
      <c r="M7022">
        <v>8</v>
      </c>
    </row>
    <row r="7023" spans="1:13">
      <c r="A7023">
        <v>58177394</v>
      </c>
      <c r="B7023">
        <v>379</v>
      </c>
      <c r="C7023" t="s">
        <v>74</v>
      </c>
      <c r="D7023">
        <v>47683</v>
      </c>
      <c r="E7023" t="s">
        <v>14</v>
      </c>
      <c r="F7023" t="s">
        <v>15</v>
      </c>
      <c r="G7023" t="s">
        <v>16</v>
      </c>
      <c r="H7023">
        <v>8035</v>
      </c>
      <c r="I7023" t="s">
        <v>299</v>
      </c>
      <c r="J7023" t="s">
        <v>18</v>
      </c>
      <c r="K7023">
        <v>1</v>
      </c>
      <c r="L7023">
        <v>25.8</v>
      </c>
      <c r="M7023">
        <v>9.7</v>
      </c>
    </row>
    <row r="7024" spans="1:13">
      <c r="A7024">
        <v>58177404</v>
      </c>
      <c r="B7024">
        <v>733</v>
      </c>
      <c r="C7024" t="s">
        <v>110</v>
      </c>
      <c r="D7024">
        <v>47683</v>
      </c>
      <c r="E7024" t="s">
        <v>14</v>
      </c>
      <c r="F7024" t="s">
        <v>15</v>
      </c>
      <c r="G7024" t="s">
        <v>16</v>
      </c>
      <c r="H7024">
        <v>27947</v>
      </c>
      <c r="I7024" t="s">
        <v>524</v>
      </c>
      <c r="J7024" t="s">
        <v>18</v>
      </c>
      <c r="K7024">
        <v>1</v>
      </c>
      <c r="L7024">
        <v>19.8</v>
      </c>
      <c r="M7024">
        <v>3.7</v>
      </c>
    </row>
    <row r="7025" spans="1:13">
      <c r="A7025">
        <v>58177414</v>
      </c>
      <c r="B7025">
        <v>706</v>
      </c>
      <c r="C7025" t="s">
        <v>244</v>
      </c>
      <c r="D7025">
        <v>47683</v>
      </c>
      <c r="E7025" t="s">
        <v>14</v>
      </c>
      <c r="F7025" t="s">
        <v>15</v>
      </c>
      <c r="G7025" t="s">
        <v>16</v>
      </c>
      <c r="H7025">
        <v>15391</v>
      </c>
      <c r="I7025" t="s">
        <v>482</v>
      </c>
      <c r="J7025" t="s">
        <v>18</v>
      </c>
      <c r="K7025">
        <v>1</v>
      </c>
      <c r="L7025">
        <v>25.8</v>
      </c>
      <c r="M7025">
        <v>9.7</v>
      </c>
    </row>
    <row r="7026" spans="1:13">
      <c r="A7026">
        <v>58177465</v>
      </c>
      <c r="B7026">
        <v>308</v>
      </c>
      <c r="C7026" t="s">
        <v>158</v>
      </c>
      <c r="D7026">
        <v>47683</v>
      </c>
      <c r="E7026" t="s">
        <v>14</v>
      </c>
      <c r="F7026" t="s">
        <v>15</v>
      </c>
      <c r="G7026" t="s">
        <v>16</v>
      </c>
      <c r="H7026">
        <v>12937</v>
      </c>
      <c r="I7026" t="s">
        <v>159</v>
      </c>
      <c r="J7026" t="s">
        <v>18</v>
      </c>
      <c r="K7026">
        <v>2</v>
      </c>
      <c r="L7026">
        <v>51.6</v>
      </c>
      <c r="M7026">
        <v>19.4</v>
      </c>
    </row>
    <row r="7027" spans="1:13">
      <c r="A7027">
        <v>58177548</v>
      </c>
      <c r="B7027">
        <v>745</v>
      </c>
      <c r="C7027" t="s">
        <v>138</v>
      </c>
      <c r="D7027">
        <v>47683</v>
      </c>
      <c r="E7027" t="s">
        <v>14</v>
      </c>
      <c r="F7027" t="s">
        <v>15</v>
      </c>
      <c r="G7027" t="s">
        <v>16</v>
      </c>
      <c r="H7027">
        <v>13282</v>
      </c>
      <c r="I7027" t="s">
        <v>139</v>
      </c>
      <c r="J7027" t="s">
        <v>18</v>
      </c>
      <c r="K7027">
        <v>7</v>
      </c>
      <c r="L7027">
        <v>180.6</v>
      </c>
      <c r="M7027">
        <v>67.9</v>
      </c>
    </row>
    <row r="7028" spans="1:13">
      <c r="A7028">
        <v>58177549</v>
      </c>
      <c r="B7028">
        <v>377</v>
      </c>
      <c r="C7028" t="s">
        <v>210</v>
      </c>
      <c r="D7028">
        <v>47683</v>
      </c>
      <c r="E7028" t="s">
        <v>14</v>
      </c>
      <c r="F7028" t="s">
        <v>15</v>
      </c>
      <c r="G7028" t="s">
        <v>16</v>
      </c>
      <c r="H7028">
        <v>5782</v>
      </c>
      <c r="I7028" t="s">
        <v>253</v>
      </c>
      <c r="J7028" t="s">
        <v>18</v>
      </c>
      <c r="K7028">
        <v>1</v>
      </c>
      <c r="L7028">
        <v>25.8</v>
      </c>
      <c r="M7028">
        <v>9.7</v>
      </c>
    </row>
    <row r="7029" spans="1:13">
      <c r="A7029">
        <v>58177573</v>
      </c>
      <c r="B7029">
        <v>740</v>
      </c>
      <c r="C7029" t="s">
        <v>228</v>
      </c>
      <c r="D7029">
        <v>47683</v>
      </c>
      <c r="E7029" t="s">
        <v>14</v>
      </c>
      <c r="F7029" t="s">
        <v>15</v>
      </c>
      <c r="G7029" t="s">
        <v>16</v>
      </c>
      <c r="H7029">
        <v>9749</v>
      </c>
      <c r="I7029" t="s">
        <v>469</v>
      </c>
      <c r="J7029" t="s">
        <v>18</v>
      </c>
      <c r="K7029">
        <v>1</v>
      </c>
      <c r="L7029">
        <v>25.8</v>
      </c>
      <c r="M7029">
        <v>9.7</v>
      </c>
    </row>
    <row r="7030" spans="1:13">
      <c r="A7030">
        <v>58177590</v>
      </c>
      <c r="B7030">
        <v>365</v>
      </c>
      <c r="C7030" t="s">
        <v>58</v>
      </c>
      <c r="D7030">
        <v>47683</v>
      </c>
      <c r="E7030" t="s">
        <v>14</v>
      </c>
      <c r="F7030" t="s">
        <v>15</v>
      </c>
      <c r="G7030" t="s">
        <v>16</v>
      </c>
      <c r="H7030">
        <v>10931</v>
      </c>
      <c r="I7030" t="s">
        <v>293</v>
      </c>
      <c r="J7030" t="s">
        <v>18</v>
      </c>
      <c r="K7030">
        <v>2</v>
      </c>
      <c r="L7030">
        <v>45.6</v>
      </c>
      <c r="M7030">
        <v>13.4</v>
      </c>
    </row>
    <row r="7031" spans="1:13">
      <c r="A7031">
        <v>58177598</v>
      </c>
      <c r="B7031">
        <v>105910</v>
      </c>
      <c r="C7031" t="s">
        <v>52</v>
      </c>
      <c r="D7031">
        <v>47683</v>
      </c>
      <c r="E7031" t="s">
        <v>14</v>
      </c>
      <c r="F7031" t="s">
        <v>15</v>
      </c>
      <c r="G7031" t="s">
        <v>16</v>
      </c>
      <c r="H7031">
        <v>13199</v>
      </c>
      <c r="I7031" t="s">
        <v>53</v>
      </c>
      <c r="J7031" t="s">
        <v>18</v>
      </c>
      <c r="K7031">
        <v>1</v>
      </c>
      <c r="L7031">
        <v>25.8</v>
      </c>
      <c r="M7031">
        <v>9.7</v>
      </c>
    </row>
    <row r="7032" spans="1:13">
      <c r="A7032">
        <v>58177601</v>
      </c>
      <c r="B7032">
        <v>713</v>
      </c>
      <c r="C7032" t="s">
        <v>234</v>
      </c>
      <c r="D7032">
        <v>47683</v>
      </c>
      <c r="E7032" t="s">
        <v>14</v>
      </c>
      <c r="F7032" t="s">
        <v>15</v>
      </c>
      <c r="G7032" t="s">
        <v>16</v>
      </c>
      <c r="H7032">
        <v>11961</v>
      </c>
      <c r="I7032" t="s">
        <v>465</v>
      </c>
      <c r="J7032" t="s">
        <v>18</v>
      </c>
      <c r="K7032">
        <v>1</v>
      </c>
      <c r="L7032">
        <v>18</v>
      </c>
      <c r="M7032">
        <v>1.9</v>
      </c>
    </row>
    <row r="7033" spans="1:13">
      <c r="A7033">
        <v>58177631</v>
      </c>
      <c r="B7033">
        <v>128640</v>
      </c>
      <c r="C7033" t="s">
        <v>304</v>
      </c>
      <c r="D7033">
        <v>47683</v>
      </c>
      <c r="E7033" t="s">
        <v>14</v>
      </c>
      <c r="F7033" t="s">
        <v>15</v>
      </c>
      <c r="G7033" t="s">
        <v>16</v>
      </c>
      <c r="H7033">
        <v>16203</v>
      </c>
      <c r="I7033" t="s">
        <v>391</v>
      </c>
      <c r="J7033" t="s">
        <v>18</v>
      </c>
      <c r="K7033">
        <v>1</v>
      </c>
      <c r="L7033">
        <v>21.8</v>
      </c>
      <c r="M7033">
        <v>5.7</v>
      </c>
    </row>
    <row r="7034" spans="1:13">
      <c r="A7034">
        <v>58177634</v>
      </c>
      <c r="B7034">
        <v>108656</v>
      </c>
      <c r="C7034" t="s">
        <v>372</v>
      </c>
      <c r="D7034">
        <v>47683</v>
      </c>
      <c r="E7034" t="s">
        <v>14</v>
      </c>
      <c r="F7034" t="s">
        <v>15</v>
      </c>
      <c r="G7034" t="s">
        <v>16</v>
      </c>
      <c r="H7034">
        <v>11537</v>
      </c>
      <c r="I7034" t="s">
        <v>265</v>
      </c>
      <c r="J7034" t="s">
        <v>18</v>
      </c>
      <c r="K7034">
        <v>2</v>
      </c>
      <c r="L7034">
        <v>39.6</v>
      </c>
      <c r="M7034">
        <v>7.4</v>
      </c>
    </row>
    <row r="7035" spans="1:13">
      <c r="A7035">
        <v>58177646</v>
      </c>
      <c r="B7035">
        <v>52</v>
      </c>
      <c r="C7035" t="s">
        <v>259</v>
      </c>
      <c r="D7035">
        <v>47683</v>
      </c>
      <c r="E7035" t="s">
        <v>14</v>
      </c>
      <c r="F7035" t="s">
        <v>15</v>
      </c>
      <c r="G7035" t="s">
        <v>16</v>
      </c>
      <c r="H7035">
        <v>16264</v>
      </c>
      <c r="I7035" t="s">
        <v>362</v>
      </c>
      <c r="J7035" t="s">
        <v>18</v>
      </c>
      <c r="K7035">
        <v>1</v>
      </c>
      <c r="L7035">
        <v>19.8</v>
      </c>
      <c r="M7035">
        <v>3.7</v>
      </c>
    </row>
    <row r="7036" spans="1:13">
      <c r="A7036">
        <v>58177651</v>
      </c>
      <c r="B7036">
        <v>108656</v>
      </c>
      <c r="C7036" t="s">
        <v>372</v>
      </c>
      <c r="D7036">
        <v>47683</v>
      </c>
      <c r="E7036" t="s">
        <v>14</v>
      </c>
      <c r="F7036" t="s">
        <v>15</v>
      </c>
      <c r="G7036" t="s">
        <v>16</v>
      </c>
      <c r="H7036">
        <v>11537</v>
      </c>
      <c r="I7036" t="s">
        <v>265</v>
      </c>
      <c r="J7036" t="s">
        <v>18</v>
      </c>
      <c r="K7036">
        <v>2</v>
      </c>
      <c r="L7036">
        <v>39.6</v>
      </c>
      <c r="M7036">
        <v>7.4</v>
      </c>
    </row>
    <row r="7037" spans="1:13">
      <c r="A7037">
        <v>58177663</v>
      </c>
      <c r="B7037">
        <v>373</v>
      </c>
      <c r="C7037" t="s">
        <v>136</v>
      </c>
      <c r="D7037">
        <v>47683</v>
      </c>
      <c r="E7037" t="s">
        <v>14</v>
      </c>
      <c r="F7037" t="s">
        <v>15</v>
      </c>
      <c r="G7037" t="s">
        <v>16</v>
      </c>
      <c r="H7037">
        <v>27918</v>
      </c>
      <c r="I7037" t="s">
        <v>529</v>
      </c>
      <c r="J7037" t="s">
        <v>18</v>
      </c>
      <c r="K7037">
        <v>1</v>
      </c>
      <c r="L7037">
        <v>25.8</v>
      </c>
      <c r="M7037">
        <v>9.7</v>
      </c>
    </row>
    <row r="7038" spans="1:13">
      <c r="A7038">
        <v>58177703</v>
      </c>
      <c r="B7038">
        <v>742</v>
      </c>
      <c r="C7038" t="s">
        <v>23</v>
      </c>
      <c r="D7038">
        <v>47683</v>
      </c>
      <c r="E7038" t="s">
        <v>14</v>
      </c>
      <c r="F7038" t="s">
        <v>15</v>
      </c>
      <c r="G7038" t="s">
        <v>16</v>
      </c>
      <c r="H7038">
        <v>1000431</v>
      </c>
      <c r="I7038" t="s">
        <v>24</v>
      </c>
      <c r="J7038" t="s">
        <v>18</v>
      </c>
      <c r="K7038">
        <v>1</v>
      </c>
      <c r="L7038">
        <v>25.8</v>
      </c>
      <c r="M7038">
        <v>9.7</v>
      </c>
    </row>
    <row r="7039" spans="1:13">
      <c r="A7039">
        <v>58177722</v>
      </c>
      <c r="B7039">
        <v>391</v>
      </c>
      <c r="C7039" t="s">
        <v>104</v>
      </c>
      <c r="D7039">
        <v>47683</v>
      </c>
      <c r="E7039" t="s">
        <v>14</v>
      </c>
      <c r="F7039" t="s">
        <v>15</v>
      </c>
      <c r="G7039" t="s">
        <v>16</v>
      </c>
      <c r="H7039">
        <v>27811</v>
      </c>
      <c r="I7039" t="s">
        <v>424</v>
      </c>
      <c r="J7039" t="s">
        <v>18</v>
      </c>
      <c r="K7039">
        <v>1</v>
      </c>
      <c r="L7039">
        <v>25.8</v>
      </c>
      <c r="M7039">
        <v>9.7</v>
      </c>
    </row>
    <row r="7040" spans="1:13">
      <c r="A7040">
        <v>58177729</v>
      </c>
      <c r="B7040">
        <v>511</v>
      </c>
      <c r="C7040" t="s">
        <v>145</v>
      </c>
      <c r="D7040">
        <v>47683</v>
      </c>
      <c r="E7040" t="s">
        <v>14</v>
      </c>
      <c r="F7040" t="s">
        <v>15</v>
      </c>
      <c r="G7040" t="s">
        <v>16</v>
      </c>
      <c r="H7040">
        <v>27726</v>
      </c>
      <c r="I7040" t="s">
        <v>526</v>
      </c>
      <c r="J7040" t="s">
        <v>18</v>
      </c>
      <c r="K7040">
        <v>1</v>
      </c>
      <c r="L7040">
        <v>25.8</v>
      </c>
      <c r="M7040">
        <v>9.7</v>
      </c>
    </row>
    <row r="7041" spans="1:13">
      <c r="A7041">
        <v>58177740</v>
      </c>
      <c r="B7041">
        <v>343</v>
      </c>
      <c r="C7041" t="s">
        <v>215</v>
      </c>
      <c r="D7041">
        <v>47683</v>
      </c>
      <c r="E7041" t="s">
        <v>14</v>
      </c>
      <c r="F7041" t="s">
        <v>15</v>
      </c>
      <c r="G7041" t="s">
        <v>16</v>
      </c>
      <c r="H7041">
        <v>7583</v>
      </c>
      <c r="I7041" t="s">
        <v>216</v>
      </c>
      <c r="J7041" t="s">
        <v>18</v>
      </c>
      <c r="K7041">
        <v>1</v>
      </c>
      <c r="L7041">
        <v>25.8</v>
      </c>
      <c r="M7041">
        <v>9.7</v>
      </c>
    </row>
    <row r="7042" spans="1:13">
      <c r="A7042">
        <v>58177752</v>
      </c>
      <c r="B7042">
        <v>102935</v>
      </c>
      <c r="C7042" t="s">
        <v>278</v>
      </c>
      <c r="D7042">
        <v>47683</v>
      </c>
      <c r="E7042" t="s">
        <v>14</v>
      </c>
      <c r="F7042" t="s">
        <v>15</v>
      </c>
      <c r="G7042" t="s">
        <v>16</v>
      </c>
      <c r="H7042">
        <v>16062</v>
      </c>
      <c r="I7042" t="s">
        <v>279</v>
      </c>
      <c r="J7042" t="s">
        <v>18</v>
      </c>
      <c r="K7042">
        <v>1</v>
      </c>
      <c r="L7042">
        <v>25.8</v>
      </c>
      <c r="M7042">
        <v>9.7</v>
      </c>
    </row>
    <row r="7043" spans="1:13">
      <c r="A7043">
        <v>58177820</v>
      </c>
      <c r="B7043">
        <v>116919</v>
      </c>
      <c r="C7043" t="s">
        <v>72</v>
      </c>
      <c r="D7043">
        <v>47683</v>
      </c>
      <c r="E7043" t="s">
        <v>14</v>
      </c>
      <c r="F7043" t="s">
        <v>15</v>
      </c>
      <c r="G7043" t="s">
        <v>16</v>
      </c>
      <c r="H7043">
        <v>14436</v>
      </c>
      <c r="I7043" t="s">
        <v>73</v>
      </c>
      <c r="J7043" t="s">
        <v>18</v>
      </c>
      <c r="K7043">
        <v>7</v>
      </c>
      <c r="L7043">
        <v>165.6</v>
      </c>
      <c r="M7043">
        <v>52.8999999997</v>
      </c>
    </row>
    <row r="7044" spans="1:13">
      <c r="A7044">
        <v>58177831</v>
      </c>
      <c r="B7044">
        <v>116919</v>
      </c>
      <c r="C7044" t="s">
        <v>72</v>
      </c>
      <c r="D7044">
        <v>47683</v>
      </c>
      <c r="E7044" t="s">
        <v>14</v>
      </c>
      <c r="F7044" t="s">
        <v>15</v>
      </c>
      <c r="G7044" t="s">
        <v>16</v>
      </c>
      <c r="H7044">
        <v>14436</v>
      </c>
      <c r="I7044" t="s">
        <v>73</v>
      </c>
      <c r="J7044" t="s">
        <v>18</v>
      </c>
      <c r="K7044">
        <v>7</v>
      </c>
      <c r="L7044">
        <v>165.6</v>
      </c>
      <c r="M7044">
        <v>52.8999999997</v>
      </c>
    </row>
    <row r="7045" spans="1:13">
      <c r="A7045">
        <v>58177871</v>
      </c>
      <c r="B7045">
        <v>713</v>
      </c>
      <c r="C7045" t="s">
        <v>234</v>
      </c>
      <c r="D7045">
        <v>47683</v>
      </c>
      <c r="E7045" t="s">
        <v>14</v>
      </c>
      <c r="F7045" t="s">
        <v>15</v>
      </c>
      <c r="G7045" t="s">
        <v>16</v>
      </c>
      <c r="H7045">
        <v>6492</v>
      </c>
      <c r="I7045" t="s">
        <v>235</v>
      </c>
      <c r="J7045" t="s">
        <v>18</v>
      </c>
      <c r="K7045">
        <v>1</v>
      </c>
      <c r="L7045">
        <v>18</v>
      </c>
      <c r="M7045">
        <v>1.9</v>
      </c>
    </row>
    <row r="7046" spans="1:13">
      <c r="A7046">
        <v>58177937</v>
      </c>
      <c r="B7046">
        <v>102934</v>
      </c>
      <c r="C7046" t="s">
        <v>198</v>
      </c>
      <c r="D7046">
        <v>47683</v>
      </c>
      <c r="E7046" t="s">
        <v>14</v>
      </c>
      <c r="F7046" t="s">
        <v>15</v>
      </c>
      <c r="G7046" t="s">
        <v>16</v>
      </c>
      <c r="H7046">
        <v>27699</v>
      </c>
      <c r="I7046" t="s">
        <v>330</v>
      </c>
      <c r="J7046" t="s">
        <v>18</v>
      </c>
      <c r="K7046">
        <v>1</v>
      </c>
      <c r="L7046">
        <v>23.8</v>
      </c>
      <c r="M7046">
        <v>7.7</v>
      </c>
    </row>
    <row r="7047" spans="1:13">
      <c r="A7047">
        <v>58177947</v>
      </c>
      <c r="B7047">
        <v>120844</v>
      </c>
      <c r="C7047" t="s">
        <v>149</v>
      </c>
      <c r="D7047">
        <v>47683</v>
      </c>
      <c r="E7047" t="s">
        <v>14</v>
      </c>
      <c r="F7047" t="s">
        <v>15</v>
      </c>
      <c r="G7047" t="s">
        <v>16</v>
      </c>
      <c r="H7047">
        <v>10377</v>
      </c>
      <c r="I7047" t="s">
        <v>150</v>
      </c>
      <c r="J7047" t="s">
        <v>18</v>
      </c>
      <c r="K7047">
        <v>1</v>
      </c>
      <c r="L7047">
        <v>25.8</v>
      </c>
      <c r="M7047">
        <v>9.7</v>
      </c>
    </row>
    <row r="7048" spans="1:13">
      <c r="A7048">
        <v>58177962</v>
      </c>
      <c r="B7048">
        <v>727</v>
      </c>
      <c r="C7048" t="s">
        <v>347</v>
      </c>
      <c r="D7048">
        <v>47683</v>
      </c>
      <c r="E7048" t="s">
        <v>14</v>
      </c>
      <c r="F7048" t="s">
        <v>15</v>
      </c>
      <c r="G7048" t="s">
        <v>16</v>
      </c>
      <c r="H7048">
        <v>12332</v>
      </c>
      <c r="I7048" t="s">
        <v>348</v>
      </c>
      <c r="J7048" t="s">
        <v>18</v>
      </c>
      <c r="K7048">
        <v>1</v>
      </c>
      <c r="L7048">
        <v>25.8</v>
      </c>
      <c r="M7048">
        <v>9.7</v>
      </c>
    </row>
    <row r="7049" spans="1:13">
      <c r="A7049">
        <v>58177989</v>
      </c>
      <c r="B7049">
        <v>581</v>
      </c>
      <c r="C7049" t="s">
        <v>189</v>
      </c>
      <c r="D7049">
        <v>47683</v>
      </c>
      <c r="E7049" t="s">
        <v>14</v>
      </c>
      <c r="F7049" t="s">
        <v>15</v>
      </c>
      <c r="G7049" t="s">
        <v>16</v>
      </c>
      <c r="H7049">
        <v>13581</v>
      </c>
      <c r="I7049" t="s">
        <v>190</v>
      </c>
      <c r="J7049" t="s">
        <v>18</v>
      </c>
      <c r="K7049">
        <v>3</v>
      </c>
      <c r="L7049">
        <v>77.4</v>
      </c>
      <c r="M7049">
        <v>29.1</v>
      </c>
    </row>
    <row r="7050" spans="1:13">
      <c r="A7050">
        <v>58177998</v>
      </c>
      <c r="B7050">
        <v>102935</v>
      </c>
      <c r="C7050" t="s">
        <v>278</v>
      </c>
      <c r="D7050">
        <v>47683</v>
      </c>
      <c r="E7050" t="s">
        <v>14</v>
      </c>
      <c r="F7050" t="s">
        <v>15</v>
      </c>
      <c r="G7050" t="s">
        <v>16</v>
      </c>
      <c r="H7050">
        <v>16062</v>
      </c>
      <c r="I7050" t="s">
        <v>279</v>
      </c>
      <c r="J7050" t="s">
        <v>18</v>
      </c>
      <c r="K7050">
        <v>1</v>
      </c>
      <c r="L7050">
        <v>25.8</v>
      </c>
      <c r="M7050">
        <v>9.7</v>
      </c>
    </row>
    <row r="7051" spans="1:13">
      <c r="A7051">
        <v>58178032</v>
      </c>
      <c r="B7051">
        <v>343</v>
      </c>
      <c r="C7051" t="s">
        <v>215</v>
      </c>
      <c r="D7051">
        <v>47683</v>
      </c>
      <c r="E7051" t="s">
        <v>14</v>
      </c>
      <c r="F7051" t="s">
        <v>15</v>
      </c>
      <c r="G7051" t="s">
        <v>16</v>
      </c>
      <c r="H7051">
        <v>7583</v>
      </c>
      <c r="I7051" t="s">
        <v>216</v>
      </c>
      <c r="J7051" t="s">
        <v>18</v>
      </c>
      <c r="K7051">
        <v>2</v>
      </c>
      <c r="L7051">
        <v>51.6</v>
      </c>
      <c r="M7051">
        <v>19.4</v>
      </c>
    </row>
    <row r="7052" spans="1:13">
      <c r="A7052">
        <v>58178050</v>
      </c>
      <c r="B7052">
        <v>365</v>
      </c>
      <c r="C7052" t="s">
        <v>58</v>
      </c>
      <c r="D7052">
        <v>47683</v>
      </c>
      <c r="E7052" t="s">
        <v>14</v>
      </c>
      <c r="F7052" t="s">
        <v>15</v>
      </c>
      <c r="G7052" t="s">
        <v>16</v>
      </c>
      <c r="H7052">
        <v>10931</v>
      </c>
      <c r="I7052" t="s">
        <v>293</v>
      </c>
      <c r="J7052" t="s">
        <v>18</v>
      </c>
      <c r="K7052">
        <v>2</v>
      </c>
      <c r="L7052">
        <v>45.6</v>
      </c>
      <c r="M7052">
        <v>13.4</v>
      </c>
    </row>
    <row r="7053" spans="1:13">
      <c r="A7053">
        <v>58178059</v>
      </c>
      <c r="B7053">
        <v>102479</v>
      </c>
      <c r="C7053" t="s">
        <v>351</v>
      </c>
      <c r="D7053">
        <v>47683</v>
      </c>
      <c r="E7053" t="s">
        <v>14</v>
      </c>
      <c r="F7053" t="s">
        <v>15</v>
      </c>
      <c r="G7053" t="s">
        <v>16</v>
      </c>
      <c r="H7053">
        <v>15255</v>
      </c>
      <c r="I7053" t="s">
        <v>500</v>
      </c>
      <c r="J7053" t="s">
        <v>18</v>
      </c>
      <c r="K7053">
        <v>1</v>
      </c>
      <c r="L7053">
        <v>25.8</v>
      </c>
      <c r="M7053">
        <v>9.7</v>
      </c>
    </row>
    <row r="7054" spans="1:13">
      <c r="A7054">
        <v>58178112</v>
      </c>
      <c r="B7054">
        <v>377</v>
      </c>
      <c r="C7054" t="s">
        <v>210</v>
      </c>
      <c r="D7054">
        <v>47683</v>
      </c>
      <c r="E7054" t="s">
        <v>14</v>
      </c>
      <c r="F7054" t="s">
        <v>15</v>
      </c>
      <c r="G7054" t="s">
        <v>16</v>
      </c>
      <c r="H7054">
        <v>5782</v>
      </c>
      <c r="I7054" t="s">
        <v>253</v>
      </c>
      <c r="J7054" t="s">
        <v>18</v>
      </c>
      <c r="K7054">
        <v>3</v>
      </c>
      <c r="L7054">
        <v>77.4</v>
      </c>
      <c r="M7054">
        <v>29.1</v>
      </c>
    </row>
    <row r="7055" spans="1:13">
      <c r="A7055">
        <v>58178137</v>
      </c>
      <c r="B7055">
        <v>118074</v>
      </c>
      <c r="C7055" t="s">
        <v>86</v>
      </c>
      <c r="D7055">
        <v>47683</v>
      </c>
      <c r="E7055" t="s">
        <v>14</v>
      </c>
      <c r="F7055" t="s">
        <v>15</v>
      </c>
      <c r="G7055" t="s">
        <v>16</v>
      </c>
      <c r="H7055">
        <v>27693</v>
      </c>
      <c r="I7055" t="s">
        <v>127</v>
      </c>
      <c r="J7055" t="s">
        <v>33</v>
      </c>
      <c r="K7055">
        <v>1</v>
      </c>
      <c r="L7055">
        <v>23.8</v>
      </c>
      <c r="M7055">
        <v>7.7</v>
      </c>
    </row>
    <row r="7056" spans="1:13">
      <c r="A7056">
        <v>58178150</v>
      </c>
      <c r="B7056">
        <v>114848</v>
      </c>
      <c r="C7056" t="s">
        <v>44</v>
      </c>
      <c r="D7056">
        <v>47683</v>
      </c>
      <c r="E7056" t="s">
        <v>14</v>
      </c>
      <c r="F7056" t="s">
        <v>15</v>
      </c>
      <c r="G7056" t="s">
        <v>16</v>
      </c>
      <c r="H7056">
        <v>8763</v>
      </c>
      <c r="I7056" t="s">
        <v>45</v>
      </c>
      <c r="J7056" t="s">
        <v>18</v>
      </c>
      <c r="K7056">
        <v>1</v>
      </c>
      <c r="L7056">
        <v>25.8</v>
      </c>
      <c r="M7056">
        <v>9.7</v>
      </c>
    </row>
    <row r="7057" spans="1:13">
      <c r="A7057">
        <v>58178162</v>
      </c>
      <c r="B7057">
        <v>119262</v>
      </c>
      <c r="C7057" t="s">
        <v>76</v>
      </c>
      <c r="D7057">
        <v>47683</v>
      </c>
      <c r="E7057" t="s">
        <v>14</v>
      </c>
      <c r="F7057" t="s">
        <v>15</v>
      </c>
      <c r="G7057" t="s">
        <v>16</v>
      </c>
      <c r="H7057">
        <v>15049</v>
      </c>
      <c r="I7057" t="s">
        <v>311</v>
      </c>
      <c r="J7057" t="s">
        <v>18</v>
      </c>
      <c r="K7057">
        <v>1</v>
      </c>
      <c r="L7057">
        <v>22.8</v>
      </c>
      <c r="M7057">
        <v>6.7</v>
      </c>
    </row>
    <row r="7058" spans="1:13">
      <c r="A7058">
        <v>58178280</v>
      </c>
      <c r="B7058">
        <v>114844</v>
      </c>
      <c r="C7058" t="s">
        <v>385</v>
      </c>
      <c r="D7058">
        <v>47683</v>
      </c>
      <c r="E7058" t="s">
        <v>14</v>
      </c>
      <c r="F7058" t="s">
        <v>15</v>
      </c>
      <c r="G7058" t="s">
        <v>16</v>
      </c>
      <c r="H7058">
        <v>13327</v>
      </c>
      <c r="I7058" t="s">
        <v>386</v>
      </c>
      <c r="J7058" t="s">
        <v>18</v>
      </c>
      <c r="K7058">
        <v>1</v>
      </c>
      <c r="L7058">
        <v>21.8</v>
      </c>
      <c r="M7058">
        <v>5.7</v>
      </c>
    </row>
    <row r="7059" spans="1:13">
      <c r="A7059">
        <v>58178284</v>
      </c>
      <c r="B7059">
        <v>102934</v>
      </c>
      <c r="C7059" t="s">
        <v>198</v>
      </c>
      <c r="D7059">
        <v>47683</v>
      </c>
      <c r="E7059" t="s">
        <v>14</v>
      </c>
      <c r="F7059" t="s">
        <v>15</v>
      </c>
      <c r="G7059" t="s">
        <v>16</v>
      </c>
      <c r="H7059">
        <v>8400</v>
      </c>
      <c r="I7059" t="s">
        <v>199</v>
      </c>
      <c r="J7059" t="s">
        <v>18</v>
      </c>
      <c r="K7059">
        <v>1</v>
      </c>
      <c r="L7059">
        <v>23.8</v>
      </c>
      <c r="M7059">
        <v>7.7</v>
      </c>
    </row>
    <row r="7060" spans="1:13">
      <c r="A7060">
        <v>58178297</v>
      </c>
      <c r="B7060">
        <v>117923</v>
      </c>
      <c r="C7060" t="s">
        <v>167</v>
      </c>
      <c r="D7060">
        <v>47683</v>
      </c>
      <c r="E7060" t="s">
        <v>14</v>
      </c>
      <c r="F7060" t="s">
        <v>15</v>
      </c>
      <c r="G7060" t="s">
        <v>16</v>
      </c>
      <c r="H7060">
        <v>13969</v>
      </c>
      <c r="I7060" t="s">
        <v>353</v>
      </c>
      <c r="J7060" t="s">
        <v>18</v>
      </c>
      <c r="K7060">
        <v>2</v>
      </c>
      <c r="L7060">
        <v>36</v>
      </c>
      <c r="M7060">
        <v>3.8</v>
      </c>
    </row>
    <row r="7061" spans="1:13">
      <c r="A7061">
        <v>58178413</v>
      </c>
      <c r="B7061">
        <v>387</v>
      </c>
      <c r="C7061" t="s">
        <v>398</v>
      </c>
      <c r="D7061">
        <v>47683</v>
      </c>
      <c r="E7061" t="s">
        <v>14</v>
      </c>
      <c r="F7061" t="s">
        <v>15</v>
      </c>
      <c r="G7061" t="s">
        <v>16</v>
      </c>
      <c r="H7061">
        <v>16108</v>
      </c>
      <c r="I7061" t="s">
        <v>405</v>
      </c>
      <c r="J7061" t="s">
        <v>18</v>
      </c>
      <c r="K7061">
        <v>1</v>
      </c>
      <c r="L7061">
        <v>21.5</v>
      </c>
      <c r="M7061">
        <v>5.4</v>
      </c>
    </row>
    <row r="7062" spans="1:13">
      <c r="A7062">
        <v>58178418</v>
      </c>
      <c r="B7062">
        <v>118951</v>
      </c>
      <c r="C7062" t="s">
        <v>114</v>
      </c>
      <c r="D7062">
        <v>47683</v>
      </c>
      <c r="E7062" t="s">
        <v>14</v>
      </c>
      <c r="F7062" t="s">
        <v>15</v>
      </c>
      <c r="G7062" t="s">
        <v>16</v>
      </c>
      <c r="H7062">
        <v>12932</v>
      </c>
      <c r="I7062" t="s">
        <v>115</v>
      </c>
      <c r="J7062" t="s">
        <v>18</v>
      </c>
      <c r="K7062">
        <v>1</v>
      </c>
      <c r="L7062">
        <v>25.8</v>
      </c>
      <c r="M7062">
        <v>9.7</v>
      </c>
    </row>
    <row r="7063" spans="1:13">
      <c r="A7063">
        <v>58178425</v>
      </c>
      <c r="B7063">
        <v>107658</v>
      </c>
      <c r="C7063" t="s">
        <v>68</v>
      </c>
      <c r="D7063">
        <v>47683</v>
      </c>
      <c r="E7063" t="s">
        <v>14</v>
      </c>
      <c r="F7063" t="s">
        <v>15</v>
      </c>
      <c r="G7063" t="s">
        <v>16</v>
      </c>
      <c r="H7063">
        <v>7388</v>
      </c>
      <c r="I7063" t="s">
        <v>384</v>
      </c>
      <c r="J7063" t="s">
        <v>33</v>
      </c>
      <c r="K7063">
        <v>1</v>
      </c>
      <c r="L7063">
        <v>22.6</v>
      </c>
      <c r="M7063">
        <v>6.5</v>
      </c>
    </row>
    <row r="7064" spans="1:13">
      <c r="A7064">
        <v>58178446</v>
      </c>
      <c r="B7064">
        <v>106865</v>
      </c>
      <c r="C7064" t="s">
        <v>80</v>
      </c>
      <c r="D7064">
        <v>47683</v>
      </c>
      <c r="E7064" t="s">
        <v>14</v>
      </c>
      <c r="F7064" t="s">
        <v>15</v>
      </c>
      <c r="G7064" t="s">
        <v>16</v>
      </c>
      <c r="H7064">
        <v>1001358</v>
      </c>
      <c r="I7064" t="s">
        <v>543</v>
      </c>
      <c r="J7064" t="s">
        <v>18</v>
      </c>
      <c r="K7064">
        <v>2</v>
      </c>
      <c r="L7064">
        <v>41.6</v>
      </c>
      <c r="M7064">
        <v>9.4</v>
      </c>
    </row>
    <row r="7065" spans="1:13">
      <c r="A7065">
        <v>58178468</v>
      </c>
      <c r="B7065">
        <v>108656</v>
      </c>
      <c r="C7065" t="s">
        <v>372</v>
      </c>
      <c r="D7065">
        <v>47683</v>
      </c>
      <c r="E7065" t="s">
        <v>14</v>
      </c>
      <c r="F7065" t="s">
        <v>15</v>
      </c>
      <c r="G7065" t="s">
        <v>16</v>
      </c>
      <c r="H7065">
        <v>11537</v>
      </c>
      <c r="I7065" t="s">
        <v>265</v>
      </c>
      <c r="J7065" t="s">
        <v>18</v>
      </c>
      <c r="K7065">
        <v>2</v>
      </c>
      <c r="L7065">
        <v>39.6</v>
      </c>
      <c r="M7065">
        <v>7.4</v>
      </c>
    </row>
    <row r="7066" spans="1:13">
      <c r="A7066">
        <v>58178480</v>
      </c>
      <c r="B7066">
        <v>108656</v>
      </c>
      <c r="C7066" t="s">
        <v>372</v>
      </c>
      <c r="D7066">
        <v>47683</v>
      </c>
      <c r="E7066" t="s">
        <v>14</v>
      </c>
      <c r="F7066" t="s">
        <v>15</v>
      </c>
      <c r="G7066" t="s">
        <v>16</v>
      </c>
      <c r="H7066">
        <v>11537</v>
      </c>
      <c r="I7066" t="s">
        <v>265</v>
      </c>
      <c r="J7066" t="s">
        <v>18</v>
      </c>
      <c r="K7066">
        <v>1</v>
      </c>
      <c r="L7066">
        <v>19.8</v>
      </c>
      <c r="M7066">
        <v>3.7</v>
      </c>
    </row>
    <row r="7067" spans="1:13">
      <c r="A7067">
        <v>58178588</v>
      </c>
      <c r="B7067">
        <v>343</v>
      </c>
      <c r="C7067" t="s">
        <v>215</v>
      </c>
      <c r="D7067">
        <v>47683</v>
      </c>
      <c r="E7067" t="s">
        <v>14</v>
      </c>
      <c r="F7067" t="s">
        <v>15</v>
      </c>
      <c r="G7067" t="s">
        <v>16</v>
      </c>
      <c r="H7067">
        <v>7583</v>
      </c>
      <c r="I7067" t="s">
        <v>216</v>
      </c>
      <c r="J7067" t="s">
        <v>18</v>
      </c>
      <c r="K7067">
        <v>1</v>
      </c>
      <c r="L7067">
        <v>25.8</v>
      </c>
      <c r="M7067">
        <v>9.7</v>
      </c>
    </row>
    <row r="7068" spans="1:13">
      <c r="A7068">
        <v>58178614</v>
      </c>
      <c r="B7068">
        <v>343</v>
      </c>
      <c r="C7068" t="s">
        <v>215</v>
      </c>
      <c r="D7068">
        <v>47683</v>
      </c>
      <c r="E7068" t="s">
        <v>14</v>
      </c>
      <c r="F7068" t="s">
        <v>15</v>
      </c>
      <c r="G7068" t="s">
        <v>16</v>
      </c>
      <c r="H7068">
        <v>7583</v>
      </c>
      <c r="I7068" t="s">
        <v>216</v>
      </c>
      <c r="J7068" t="s">
        <v>18</v>
      </c>
      <c r="K7068">
        <v>1</v>
      </c>
      <c r="L7068">
        <v>25.8</v>
      </c>
      <c r="M7068">
        <v>9.7</v>
      </c>
    </row>
    <row r="7069" spans="1:13">
      <c r="A7069">
        <v>58178644</v>
      </c>
      <c r="B7069">
        <v>307</v>
      </c>
      <c r="C7069" t="s">
        <v>34</v>
      </c>
      <c r="D7069">
        <v>47683</v>
      </c>
      <c r="E7069" t="s">
        <v>14</v>
      </c>
      <c r="F7069" t="s">
        <v>15</v>
      </c>
      <c r="G7069" t="s">
        <v>16</v>
      </c>
      <c r="H7069">
        <v>7107</v>
      </c>
      <c r="I7069" t="s">
        <v>157</v>
      </c>
      <c r="J7069" t="s">
        <v>33</v>
      </c>
      <c r="K7069">
        <v>1</v>
      </c>
      <c r="L7069">
        <v>23.8</v>
      </c>
      <c r="M7069">
        <v>7.7</v>
      </c>
    </row>
    <row r="7070" spans="1:13">
      <c r="A7070">
        <v>58178651</v>
      </c>
      <c r="B7070">
        <v>307</v>
      </c>
      <c r="C7070" t="s">
        <v>34</v>
      </c>
      <c r="D7070">
        <v>47683</v>
      </c>
      <c r="E7070" t="s">
        <v>14</v>
      </c>
      <c r="F7070" t="s">
        <v>15</v>
      </c>
      <c r="G7070" t="s">
        <v>16</v>
      </c>
      <c r="H7070">
        <v>7107</v>
      </c>
      <c r="I7070" t="s">
        <v>157</v>
      </c>
      <c r="J7070" t="s">
        <v>33</v>
      </c>
      <c r="K7070">
        <v>1</v>
      </c>
      <c r="L7070">
        <v>23.81</v>
      </c>
      <c r="M7070">
        <v>7.71</v>
      </c>
    </row>
    <row r="7071" spans="1:13">
      <c r="A7071">
        <v>58178707</v>
      </c>
      <c r="B7071">
        <v>385</v>
      </c>
      <c r="C7071" t="s">
        <v>280</v>
      </c>
      <c r="D7071">
        <v>47683</v>
      </c>
      <c r="E7071" t="s">
        <v>14</v>
      </c>
      <c r="F7071" t="s">
        <v>15</v>
      </c>
      <c r="G7071" t="s">
        <v>16</v>
      </c>
      <c r="H7071">
        <v>12566</v>
      </c>
      <c r="I7071" t="s">
        <v>324</v>
      </c>
      <c r="J7071" t="s">
        <v>18</v>
      </c>
      <c r="K7071">
        <v>1</v>
      </c>
      <c r="L7071">
        <v>19.8</v>
      </c>
      <c r="M7071">
        <v>3.7</v>
      </c>
    </row>
    <row r="7072" spans="1:13">
      <c r="A7072">
        <v>58178712</v>
      </c>
      <c r="B7072">
        <v>106865</v>
      </c>
      <c r="C7072" t="s">
        <v>80</v>
      </c>
      <c r="D7072">
        <v>47683</v>
      </c>
      <c r="E7072" t="s">
        <v>14</v>
      </c>
      <c r="F7072" t="s">
        <v>15</v>
      </c>
      <c r="G7072" t="s">
        <v>16</v>
      </c>
      <c r="H7072">
        <v>1001358</v>
      </c>
      <c r="I7072" t="s">
        <v>543</v>
      </c>
      <c r="J7072" t="s">
        <v>18</v>
      </c>
      <c r="K7072">
        <v>1</v>
      </c>
      <c r="L7072">
        <v>25.8</v>
      </c>
      <c r="M7072">
        <v>9.7</v>
      </c>
    </row>
    <row r="7073" spans="1:13">
      <c r="A7073">
        <v>58178730</v>
      </c>
      <c r="B7073">
        <v>738</v>
      </c>
      <c r="C7073" t="s">
        <v>151</v>
      </c>
      <c r="D7073">
        <v>47683</v>
      </c>
      <c r="E7073" t="s">
        <v>14</v>
      </c>
      <c r="F7073" t="s">
        <v>15</v>
      </c>
      <c r="G7073" t="s">
        <v>16</v>
      </c>
      <c r="H7073">
        <v>9527</v>
      </c>
      <c r="I7073" t="s">
        <v>152</v>
      </c>
      <c r="J7073" t="s">
        <v>33</v>
      </c>
      <c r="K7073">
        <v>1</v>
      </c>
      <c r="L7073">
        <v>15.66</v>
      </c>
      <c r="M7073">
        <v>-0.44</v>
      </c>
    </row>
    <row r="7074" spans="1:13">
      <c r="A7074">
        <v>58178831</v>
      </c>
      <c r="B7074">
        <v>578</v>
      </c>
      <c r="C7074" t="s">
        <v>27</v>
      </c>
      <c r="D7074">
        <v>47683</v>
      </c>
      <c r="E7074" t="s">
        <v>14</v>
      </c>
      <c r="F7074" t="s">
        <v>15</v>
      </c>
      <c r="G7074" t="s">
        <v>16</v>
      </c>
      <c r="H7074">
        <v>9140</v>
      </c>
      <c r="I7074" t="s">
        <v>28</v>
      </c>
      <c r="J7074" t="s">
        <v>18</v>
      </c>
      <c r="K7074">
        <v>3</v>
      </c>
      <c r="L7074">
        <v>77.4</v>
      </c>
      <c r="M7074">
        <v>29.1</v>
      </c>
    </row>
    <row r="7075" spans="1:13">
      <c r="A7075">
        <v>58178841</v>
      </c>
      <c r="B7075">
        <v>721</v>
      </c>
      <c r="C7075" t="s">
        <v>267</v>
      </c>
      <c r="D7075">
        <v>47683</v>
      </c>
      <c r="E7075" t="s">
        <v>14</v>
      </c>
      <c r="F7075" t="s">
        <v>15</v>
      </c>
      <c r="G7075" t="s">
        <v>16</v>
      </c>
      <c r="H7075">
        <v>27761</v>
      </c>
      <c r="I7075" t="s">
        <v>268</v>
      </c>
      <c r="J7075" t="s">
        <v>18</v>
      </c>
      <c r="K7075">
        <v>1</v>
      </c>
      <c r="L7075">
        <v>25.8</v>
      </c>
      <c r="M7075">
        <v>9.7</v>
      </c>
    </row>
    <row r="7076" spans="1:13">
      <c r="A7076">
        <v>58178867</v>
      </c>
      <c r="B7076">
        <v>103639</v>
      </c>
      <c r="C7076" t="s">
        <v>108</v>
      </c>
      <c r="D7076">
        <v>47683</v>
      </c>
      <c r="E7076" t="s">
        <v>14</v>
      </c>
      <c r="F7076" t="s">
        <v>15</v>
      </c>
      <c r="G7076" t="s">
        <v>16</v>
      </c>
      <c r="H7076">
        <v>26720</v>
      </c>
      <c r="I7076" t="s">
        <v>109</v>
      </c>
      <c r="J7076" t="s">
        <v>18</v>
      </c>
      <c r="K7076">
        <v>1</v>
      </c>
      <c r="L7076">
        <v>25.8</v>
      </c>
      <c r="M7076">
        <v>9.7</v>
      </c>
    </row>
    <row r="7077" spans="1:13">
      <c r="A7077">
        <v>58178938</v>
      </c>
      <c r="B7077">
        <v>730</v>
      </c>
      <c r="C7077" t="s">
        <v>92</v>
      </c>
      <c r="D7077">
        <v>47683</v>
      </c>
      <c r="E7077" t="s">
        <v>14</v>
      </c>
      <c r="F7077" t="s">
        <v>15</v>
      </c>
      <c r="G7077" t="s">
        <v>16</v>
      </c>
      <c r="H7077">
        <v>8338</v>
      </c>
      <c r="I7077" t="s">
        <v>338</v>
      </c>
      <c r="J7077" t="s">
        <v>18</v>
      </c>
      <c r="K7077">
        <v>1</v>
      </c>
      <c r="L7077">
        <v>23.8</v>
      </c>
      <c r="M7077">
        <v>7.8</v>
      </c>
    </row>
    <row r="7078" spans="1:13">
      <c r="A7078">
        <v>58178976</v>
      </c>
      <c r="B7078">
        <v>737</v>
      </c>
      <c r="C7078" t="s">
        <v>183</v>
      </c>
      <c r="D7078">
        <v>47683</v>
      </c>
      <c r="E7078" t="s">
        <v>14</v>
      </c>
      <c r="F7078" t="s">
        <v>15</v>
      </c>
      <c r="G7078" t="s">
        <v>16</v>
      </c>
      <c r="H7078">
        <v>15720</v>
      </c>
      <c r="I7078" t="s">
        <v>368</v>
      </c>
      <c r="J7078" t="s">
        <v>18</v>
      </c>
      <c r="K7078">
        <v>1</v>
      </c>
      <c r="L7078">
        <v>20</v>
      </c>
      <c r="M7078">
        <v>3.9</v>
      </c>
    </row>
    <row r="7079" spans="1:13">
      <c r="A7079">
        <v>58178993</v>
      </c>
      <c r="B7079">
        <v>748</v>
      </c>
      <c r="C7079" t="s">
        <v>333</v>
      </c>
      <c r="D7079">
        <v>47683</v>
      </c>
      <c r="E7079" t="s">
        <v>14</v>
      </c>
      <c r="F7079" t="s">
        <v>15</v>
      </c>
      <c r="G7079" t="s">
        <v>16</v>
      </c>
      <c r="H7079">
        <v>14740</v>
      </c>
      <c r="I7079" t="s">
        <v>397</v>
      </c>
      <c r="J7079" t="s">
        <v>18</v>
      </c>
      <c r="K7079">
        <v>1</v>
      </c>
      <c r="L7079">
        <v>18</v>
      </c>
      <c r="M7079">
        <v>1.9</v>
      </c>
    </row>
    <row r="7080" spans="1:13">
      <c r="A7080">
        <v>58179002</v>
      </c>
      <c r="B7080">
        <v>108277</v>
      </c>
      <c r="C7080" t="s">
        <v>25</v>
      </c>
      <c r="D7080">
        <v>47683</v>
      </c>
      <c r="E7080" t="s">
        <v>14</v>
      </c>
      <c r="F7080" t="s">
        <v>15</v>
      </c>
      <c r="G7080" t="s">
        <v>16</v>
      </c>
      <c r="H7080">
        <v>13186</v>
      </c>
      <c r="I7080" t="s">
        <v>331</v>
      </c>
      <c r="J7080" t="s">
        <v>18</v>
      </c>
      <c r="K7080">
        <v>1</v>
      </c>
      <c r="L7080">
        <v>23.8</v>
      </c>
      <c r="M7080">
        <v>7.7</v>
      </c>
    </row>
    <row r="7081" spans="1:13">
      <c r="A7081">
        <v>58179067</v>
      </c>
      <c r="B7081">
        <v>357</v>
      </c>
      <c r="C7081" t="s">
        <v>218</v>
      </c>
      <c r="D7081">
        <v>47683</v>
      </c>
      <c r="E7081" t="s">
        <v>14</v>
      </c>
      <c r="F7081" t="s">
        <v>15</v>
      </c>
      <c r="G7081" t="s">
        <v>16</v>
      </c>
      <c r="H7081">
        <v>27941</v>
      </c>
      <c r="I7081" t="s">
        <v>539</v>
      </c>
      <c r="J7081" t="s">
        <v>18</v>
      </c>
      <c r="K7081">
        <v>3</v>
      </c>
      <c r="L7081">
        <v>65.4</v>
      </c>
      <c r="M7081">
        <v>17.4</v>
      </c>
    </row>
    <row r="7082" spans="1:13">
      <c r="A7082">
        <v>58179069</v>
      </c>
      <c r="B7082">
        <v>117184</v>
      </c>
      <c r="C7082" t="s">
        <v>50</v>
      </c>
      <c r="D7082">
        <v>47683</v>
      </c>
      <c r="E7082" t="s">
        <v>14</v>
      </c>
      <c r="F7082" t="s">
        <v>15</v>
      </c>
      <c r="G7082" t="s">
        <v>16</v>
      </c>
      <c r="H7082">
        <v>11769</v>
      </c>
      <c r="I7082" t="s">
        <v>209</v>
      </c>
      <c r="J7082" t="s">
        <v>18</v>
      </c>
      <c r="K7082">
        <v>3</v>
      </c>
      <c r="L7082">
        <v>68.4</v>
      </c>
      <c r="M7082">
        <v>20.1</v>
      </c>
    </row>
    <row r="7083" spans="1:13">
      <c r="A7083">
        <v>58179078</v>
      </c>
      <c r="B7083">
        <v>103199</v>
      </c>
      <c r="C7083" t="s">
        <v>118</v>
      </c>
      <c r="D7083">
        <v>47683</v>
      </c>
      <c r="E7083" t="s">
        <v>14</v>
      </c>
      <c r="F7083" t="s">
        <v>15</v>
      </c>
      <c r="G7083" t="s">
        <v>16</v>
      </c>
      <c r="H7083">
        <v>8940</v>
      </c>
      <c r="I7083" t="s">
        <v>544</v>
      </c>
      <c r="J7083" t="s">
        <v>18</v>
      </c>
      <c r="K7083">
        <v>1</v>
      </c>
      <c r="L7083">
        <v>19.8</v>
      </c>
      <c r="M7083">
        <v>3.7</v>
      </c>
    </row>
    <row r="7084" spans="1:13">
      <c r="A7084">
        <v>58179097</v>
      </c>
      <c r="B7084">
        <v>549</v>
      </c>
      <c r="C7084" t="s">
        <v>254</v>
      </c>
      <c r="D7084">
        <v>47683</v>
      </c>
      <c r="E7084" t="s">
        <v>14</v>
      </c>
      <c r="F7084" t="s">
        <v>15</v>
      </c>
      <c r="G7084" t="s">
        <v>16</v>
      </c>
      <c r="H7084">
        <v>7687</v>
      </c>
      <c r="I7084" t="s">
        <v>512</v>
      </c>
      <c r="J7084" t="s">
        <v>18</v>
      </c>
      <c r="K7084">
        <v>1</v>
      </c>
      <c r="L7084">
        <v>18</v>
      </c>
      <c r="M7084">
        <v>2</v>
      </c>
    </row>
    <row r="7085" spans="1:13">
      <c r="A7085">
        <v>58179111</v>
      </c>
      <c r="B7085">
        <v>730</v>
      </c>
      <c r="C7085" t="s">
        <v>92</v>
      </c>
      <c r="D7085">
        <v>47683</v>
      </c>
      <c r="E7085" t="s">
        <v>14</v>
      </c>
      <c r="F7085" t="s">
        <v>15</v>
      </c>
      <c r="G7085" t="s">
        <v>16</v>
      </c>
      <c r="H7085">
        <v>15065</v>
      </c>
      <c r="I7085" t="s">
        <v>160</v>
      </c>
      <c r="J7085" t="s">
        <v>18</v>
      </c>
      <c r="K7085">
        <v>5</v>
      </c>
      <c r="L7085">
        <v>125</v>
      </c>
      <c r="M7085">
        <v>44.5</v>
      </c>
    </row>
    <row r="7086" spans="1:13">
      <c r="A7086">
        <v>58179119</v>
      </c>
      <c r="B7086">
        <v>387</v>
      </c>
      <c r="C7086" t="s">
        <v>398</v>
      </c>
      <c r="D7086">
        <v>47683</v>
      </c>
      <c r="E7086" t="s">
        <v>14</v>
      </c>
      <c r="F7086" t="s">
        <v>15</v>
      </c>
      <c r="G7086" t="s">
        <v>16</v>
      </c>
      <c r="H7086">
        <v>16108</v>
      </c>
      <c r="I7086" t="s">
        <v>405</v>
      </c>
      <c r="J7086" t="s">
        <v>18</v>
      </c>
      <c r="K7086">
        <v>1</v>
      </c>
      <c r="L7086">
        <v>21.5</v>
      </c>
      <c r="M7086">
        <v>5.4</v>
      </c>
    </row>
    <row r="7087" spans="1:13">
      <c r="A7087">
        <v>58179254</v>
      </c>
      <c r="B7087">
        <v>748</v>
      </c>
      <c r="C7087" t="s">
        <v>333</v>
      </c>
      <c r="D7087">
        <v>47683</v>
      </c>
      <c r="E7087" t="s">
        <v>14</v>
      </c>
      <c r="F7087" t="s">
        <v>15</v>
      </c>
      <c r="G7087" t="s">
        <v>16</v>
      </c>
      <c r="H7087">
        <v>14740</v>
      </c>
      <c r="I7087" t="s">
        <v>397</v>
      </c>
      <c r="J7087" t="s">
        <v>18</v>
      </c>
      <c r="K7087">
        <v>1</v>
      </c>
      <c r="L7087">
        <v>18</v>
      </c>
      <c r="M7087">
        <v>1.9</v>
      </c>
    </row>
    <row r="7088" spans="1:13">
      <c r="A7088">
        <v>58179260</v>
      </c>
      <c r="B7088">
        <v>107658</v>
      </c>
      <c r="C7088" t="s">
        <v>68</v>
      </c>
      <c r="D7088">
        <v>47683</v>
      </c>
      <c r="E7088" t="s">
        <v>14</v>
      </c>
      <c r="F7088" t="s">
        <v>15</v>
      </c>
      <c r="G7088" t="s">
        <v>16</v>
      </c>
      <c r="H7088">
        <v>14861</v>
      </c>
      <c r="I7088" t="s">
        <v>69</v>
      </c>
      <c r="J7088" t="s">
        <v>18</v>
      </c>
      <c r="K7088">
        <v>1</v>
      </c>
      <c r="L7088">
        <v>25.8</v>
      </c>
      <c r="M7088">
        <v>9.7</v>
      </c>
    </row>
    <row r="7089" spans="1:13">
      <c r="A7089">
        <v>58179262</v>
      </c>
      <c r="B7089">
        <v>707</v>
      </c>
      <c r="C7089" t="s">
        <v>31</v>
      </c>
      <c r="D7089">
        <v>47683</v>
      </c>
      <c r="E7089" t="s">
        <v>14</v>
      </c>
      <c r="F7089" t="s">
        <v>15</v>
      </c>
      <c r="G7089" t="s">
        <v>16</v>
      </c>
      <c r="H7089">
        <v>4311</v>
      </c>
      <c r="I7089" t="s">
        <v>153</v>
      </c>
      <c r="J7089" t="s">
        <v>18</v>
      </c>
      <c r="K7089">
        <v>3</v>
      </c>
      <c r="L7089">
        <v>77.4</v>
      </c>
      <c r="M7089">
        <v>29.1</v>
      </c>
    </row>
    <row r="7090" spans="1:13">
      <c r="A7090">
        <v>58179274</v>
      </c>
      <c r="B7090">
        <v>106569</v>
      </c>
      <c r="C7090" t="s">
        <v>193</v>
      </c>
      <c r="D7090">
        <v>47683</v>
      </c>
      <c r="E7090" t="s">
        <v>14</v>
      </c>
      <c r="F7090" t="s">
        <v>15</v>
      </c>
      <c r="G7090" t="s">
        <v>16</v>
      </c>
      <c r="H7090">
        <v>15755</v>
      </c>
      <c r="I7090" t="s">
        <v>194</v>
      </c>
      <c r="J7090" t="s">
        <v>18</v>
      </c>
      <c r="K7090">
        <v>1</v>
      </c>
      <c r="L7090">
        <v>25.8</v>
      </c>
      <c r="M7090">
        <v>9.6975</v>
      </c>
    </row>
    <row r="7091" spans="1:13">
      <c r="A7091">
        <v>58179308</v>
      </c>
      <c r="B7091">
        <v>373</v>
      </c>
      <c r="C7091" t="s">
        <v>136</v>
      </c>
      <c r="D7091">
        <v>47683</v>
      </c>
      <c r="E7091" t="s">
        <v>14</v>
      </c>
      <c r="F7091" t="s">
        <v>15</v>
      </c>
      <c r="G7091" t="s">
        <v>16</v>
      </c>
      <c r="H7091">
        <v>27724</v>
      </c>
      <c r="I7091" t="s">
        <v>370</v>
      </c>
      <c r="J7091" t="s">
        <v>18</v>
      </c>
      <c r="K7091">
        <v>1</v>
      </c>
      <c r="L7091">
        <v>25.8</v>
      </c>
      <c r="M7091">
        <v>9.7</v>
      </c>
    </row>
    <row r="7092" spans="1:13">
      <c r="A7092">
        <v>58179359</v>
      </c>
      <c r="B7092">
        <v>114286</v>
      </c>
      <c r="C7092" t="s">
        <v>19</v>
      </c>
      <c r="D7092">
        <v>47683</v>
      </c>
      <c r="E7092" t="s">
        <v>14</v>
      </c>
      <c r="F7092" t="s">
        <v>15</v>
      </c>
      <c r="G7092" t="s">
        <v>16</v>
      </c>
      <c r="H7092">
        <v>16266</v>
      </c>
      <c r="I7092" t="s">
        <v>335</v>
      </c>
      <c r="J7092" t="s">
        <v>18</v>
      </c>
      <c r="K7092">
        <v>1</v>
      </c>
      <c r="L7092">
        <v>19.8</v>
      </c>
      <c r="M7092">
        <v>3.7</v>
      </c>
    </row>
    <row r="7093" spans="1:13">
      <c r="A7093">
        <v>58179374</v>
      </c>
      <c r="B7093">
        <v>114622</v>
      </c>
      <c r="C7093" t="s">
        <v>38</v>
      </c>
      <c r="D7093">
        <v>47683</v>
      </c>
      <c r="E7093" t="s">
        <v>14</v>
      </c>
      <c r="F7093" t="s">
        <v>15</v>
      </c>
      <c r="G7093" t="s">
        <v>16</v>
      </c>
      <c r="H7093">
        <v>26732</v>
      </c>
      <c r="I7093" t="s">
        <v>462</v>
      </c>
      <c r="J7093" t="s">
        <v>18</v>
      </c>
      <c r="K7093">
        <v>1</v>
      </c>
      <c r="L7093">
        <v>25.8</v>
      </c>
      <c r="M7093">
        <v>9.7</v>
      </c>
    </row>
    <row r="7094" spans="1:13">
      <c r="A7094">
        <v>58179389</v>
      </c>
      <c r="B7094">
        <v>585</v>
      </c>
      <c r="C7094" t="s">
        <v>100</v>
      </c>
      <c r="D7094">
        <v>47683</v>
      </c>
      <c r="E7094" t="s">
        <v>14</v>
      </c>
      <c r="F7094" t="s">
        <v>15</v>
      </c>
      <c r="G7094" t="s">
        <v>16</v>
      </c>
      <c r="H7094">
        <v>7046</v>
      </c>
      <c r="I7094" t="s">
        <v>129</v>
      </c>
      <c r="J7094" t="s">
        <v>18</v>
      </c>
      <c r="K7094">
        <v>1</v>
      </c>
      <c r="L7094">
        <v>22</v>
      </c>
      <c r="M7094">
        <v>5.9</v>
      </c>
    </row>
    <row r="7095" spans="1:13">
      <c r="A7095">
        <v>58179391</v>
      </c>
      <c r="B7095">
        <v>747</v>
      </c>
      <c r="C7095" t="s">
        <v>354</v>
      </c>
      <c r="D7095">
        <v>47683</v>
      </c>
      <c r="E7095" t="s">
        <v>14</v>
      </c>
      <c r="F7095" t="s">
        <v>15</v>
      </c>
      <c r="G7095" t="s">
        <v>16</v>
      </c>
      <c r="H7095">
        <v>10907</v>
      </c>
      <c r="I7095" t="s">
        <v>367</v>
      </c>
      <c r="J7095" t="s">
        <v>18</v>
      </c>
      <c r="K7095">
        <v>2</v>
      </c>
      <c r="L7095">
        <v>45.6</v>
      </c>
      <c r="M7095">
        <v>13.4</v>
      </c>
    </row>
    <row r="7096" spans="1:13">
      <c r="A7096">
        <v>58179434</v>
      </c>
      <c r="B7096">
        <v>511</v>
      </c>
      <c r="C7096" t="s">
        <v>145</v>
      </c>
      <c r="D7096">
        <v>47683</v>
      </c>
      <c r="E7096" t="s">
        <v>14</v>
      </c>
      <c r="F7096" t="s">
        <v>15</v>
      </c>
      <c r="G7096" t="s">
        <v>16</v>
      </c>
      <c r="H7096">
        <v>5527</v>
      </c>
      <c r="I7096" t="s">
        <v>146</v>
      </c>
      <c r="J7096" t="s">
        <v>18</v>
      </c>
      <c r="K7096">
        <v>3</v>
      </c>
      <c r="L7096">
        <v>77.4</v>
      </c>
      <c r="M7096">
        <v>29.1</v>
      </c>
    </row>
    <row r="7097" spans="1:13">
      <c r="A7097">
        <v>58179436</v>
      </c>
      <c r="B7097">
        <v>754</v>
      </c>
      <c r="C7097" t="s">
        <v>485</v>
      </c>
      <c r="D7097">
        <v>47683</v>
      </c>
      <c r="E7097" t="s">
        <v>14</v>
      </c>
      <c r="F7097" t="s">
        <v>15</v>
      </c>
      <c r="G7097" t="s">
        <v>16</v>
      </c>
      <c r="H7097">
        <v>12377</v>
      </c>
      <c r="I7097" t="s">
        <v>486</v>
      </c>
      <c r="J7097" t="s">
        <v>18</v>
      </c>
      <c r="K7097">
        <v>2</v>
      </c>
      <c r="L7097">
        <v>51.6</v>
      </c>
      <c r="M7097">
        <v>19.4</v>
      </c>
    </row>
    <row r="7098" spans="1:13">
      <c r="A7098">
        <v>58179446</v>
      </c>
      <c r="B7098">
        <v>311</v>
      </c>
      <c r="C7098" t="s">
        <v>380</v>
      </c>
      <c r="D7098">
        <v>47683</v>
      </c>
      <c r="E7098" t="s">
        <v>14</v>
      </c>
      <c r="F7098" t="s">
        <v>15</v>
      </c>
      <c r="G7098" t="s">
        <v>16</v>
      </c>
      <c r="H7098">
        <v>4302</v>
      </c>
      <c r="I7098" t="s">
        <v>450</v>
      </c>
      <c r="J7098" t="s">
        <v>18</v>
      </c>
      <c r="K7098">
        <v>1</v>
      </c>
      <c r="L7098">
        <v>25.8</v>
      </c>
      <c r="M7098">
        <v>9.7</v>
      </c>
    </row>
    <row r="7099" spans="1:13">
      <c r="A7099">
        <v>58179576</v>
      </c>
      <c r="B7099">
        <v>302867</v>
      </c>
      <c r="C7099" t="s">
        <v>21</v>
      </c>
      <c r="D7099">
        <v>47683</v>
      </c>
      <c r="E7099" t="s">
        <v>14</v>
      </c>
      <c r="F7099" t="s">
        <v>15</v>
      </c>
      <c r="G7099" t="s">
        <v>16</v>
      </c>
      <c r="H7099">
        <v>27993</v>
      </c>
      <c r="I7099" t="s">
        <v>545</v>
      </c>
      <c r="J7099" t="s">
        <v>18</v>
      </c>
      <c r="K7099">
        <v>1</v>
      </c>
      <c r="L7099">
        <v>19.8</v>
      </c>
      <c r="M7099">
        <v>3.7</v>
      </c>
    </row>
    <row r="7100" spans="1:13">
      <c r="A7100">
        <v>58179620</v>
      </c>
      <c r="B7100">
        <v>106066</v>
      </c>
      <c r="C7100" t="s">
        <v>29</v>
      </c>
      <c r="D7100">
        <v>47683</v>
      </c>
      <c r="E7100" t="s">
        <v>14</v>
      </c>
      <c r="F7100" t="s">
        <v>15</v>
      </c>
      <c r="G7100" t="s">
        <v>16</v>
      </c>
      <c r="H7100">
        <v>998837</v>
      </c>
      <c r="I7100" t="s">
        <v>283</v>
      </c>
      <c r="J7100" t="s">
        <v>33</v>
      </c>
      <c r="K7100">
        <v>1</v>
      </c>
      <c r="L7100">
        <v>25.81</v>
      </c>
      <c r="M7100">
        <v>9.71</v>
      </c>
    </row>
    <row r="7101" spans="1:13">
      <c r="A7101">
        <v>58179745</v>
      </c>
      <c r="B7101">
        <v>108277</v>
      </c>
      <c r="C7101" t="s">
        <v>25</v>
      </c>
      <c r="D7101">
        <v>47683</v>
      </c>
      <c r="E7101" t="s">
        <v>14</v>
      </c>
      <c r="F7101" t="s">
        <v>15</v>
      </c>
      <c r="G7101" t="s">
        <v>16</v>
      </c>
      <c r="H7101">
        <v>13186</v>
      </c>
      <c r="I7101" t="s">
        <v>331</v>
      </c>
      <c r="J7101" t="s">
        <v>18</v>
      </c>
      <c r="K7101">
        <v>1</v>
      </c>
      <c r="L7101">
        <v>23.8</v>
      </c>
      <c r="M7101">
        <v>7.7</v>
      </c>
    </row>
    <row r="7102" spans="1:13">
      <c r="A7102">
        <v>58179877</v>
      </c>
      <c r="B7102">
        <v>740</v>
      </c>
      <c r="C7102" t="s">
        <v>228</v>
      </c>
      <c r="D7102">
        <v>47683</v>
      </c>
      <c r="E7102" t="s">
        <v>14</v>
      </c>
      <c r="F7102" t="s">
        <v>15</v>
      </c>
      <c r="G7102" t="s">
        <v>16</v>
      </c>
      <c r="H7102">
        <v>9749</v>
      </c>
      <c r="I7102" t="s">
        <v>469</v>
      </c>
      <c r="J7102" t="s">
        <v>18</v>
      </c>
      <c r="K7102">
        <v>1</v>
      </c>
      <c r="L7102">
        <v>25.8</v>
      </c>
      <c r="M7102">
        <v>9.7</v>
      </c>
    </row>
    <row r="7103" spans="1:13">
      <c r="A7103">
        <v>58179886</v>
      </c>
      <c r="B7103">
        <v>113023</v>
      </c>
      <c r="C7103" t="s">
        <v>195</v>
      </c>
      <c r="D7103">
        <v>47683</v>
      </c>
      <c r="E7103" t="s">
        <v>14</v>
      </c>
      <c r="F7103" t="s">
        <v>15</v>
      </c>
      <c r="G7103" t="s">
        <v>16</v>
      </c>
      <c r="H7103">
        <v>10949</v>
      </c>
      <c r="I7103" t="s">
        <v>325</v>
      </c>
      <c r="J7103" t="s">
        <v>18</v>
      </c>
      <c r="K7103">
        <v>2</v>
      </c>
      <c r="L7103">
        <v>39.6</v>
      </c>
      <c r="M7103">
        <v>7.4</v>
      </c>
    </row>
    <row r="7104" spans="1:13">
      <c r="A7104">
        <v>58180038</v>
      </c>
      <c r="B7104">
        <v>377</v>
      </c>
      <c r="C7104" t="s">
        <v>210</v>
      </c>
      <c r="D7104">
        <v>47683</v>
      </c>
      <c r="E7104" t="s">
        <v>14</v>
      </c>
      <c r="F7104" t="s">
        <v>15</v>
      </c>
      <c r="G7104" t="s">
        <v>16</v>
      </c>
      <c r="H7104">
        <v>5782</v>
      </c>
      <c r="I7104" t="s">
        <v>253</v>
      </c>
      <c r="J7104" t="s">
        <v>18</v>
      </c>
      <c r="K7104">
        <v>3</v>
      </c>
      <c r="L7104">
        <v>77.4</v>
      </c>
      <c r="M7104">
        <v>29.1</v>
      </c>
    </row>
    <row r="7105" spans="1:13">
      <c r="A7105">
        <v>58180087</v>
      </c>
      <c r="B7105">
        <v>122906</v>
      </c>
      <c r="C7105" t="s">
        <v>70</v>
      </c>
      <c r="D7105">
        <v>47683</v>
      </c>
      <c r="E7105" t="s">
        <v>14</v>
      </c>
      <c r="F7105" t="s">
        <v>15</v>
      </c>
      <c r="G7105" t="s">
        <v>16</v>
      </c>
      <c r="H7105">
        <v>14866</v>
      </c>
      <c r="I7105" t="s">
        <v>71</v>
      </c>
      <c r="J7105" t="s">
        <v>18</v>
      </c>
      <c r="K7105">
        <v>1</v>
      </c>
      <c r="L7105">
        <v>25.8</v>
      </c>
      <c r="M7105">
        <v>9.7</v>
      </c>
    </row>
    <row r="7106" spans="1:13">
      <c r="A7106">
        <v>58180095</v>
      </c>
      <c r="B7106">
        <v>737</v>
      </c>
      <c r="C7106" t="s">
        <v>183</v>
      </c>
      <c r="D7106">
        <v>47683</v>
      </c>
      <c r="E7106" t="s">
        <v>14</v>
      </c>
      <c r="F7106" t="s">
        <v>15</v>
      </c>
      <c r="G7106" t="s">
        <v>16</v>
      </c>
      <c r="H7106">
        <v>26602</v>
      </c>
      <c r="I7106" t="s">
        <v>369</v>
      </c>
      <c r="J7106" t="s">
        <v>18</v>
      </c>
      <c r="K7106">
        <v>4</v>
      </c>
      <c r="L7106">
        <v>97.4</v>
      </c>
      <c r="M7106">
        <v>33</v>
      </c>
    </row>
    <row r="7107" spans="1:13">
      <c r="A7107">
        <v>58180096</v>
      </c>
      <c r="B7107">
        <v>570</v>
      </c>
      <c r="C7107" t="s">
        <v>121</v>
      </c>
      <c r="D7107">
        <v>47683</v>
      </c>
      <c r="E7107" t="s">
        <v>14</v>
      </c>
      <c r="F7107" t="s">
        <v>15</v>
      </c>
      <c r="G7107" t="s">
        <v>16</v>
      </c>
      <c r="H7107">
        <v>13304</v>
      </c>
      <c r="I7107" t="s">
        <v>375</v>
      </c>
      <c r="J7107" t="s">
        <v>18</v>
      </c>
      <c r="K7107">
        <v>1</v>
      </c>
      <c r="L7107">
        <v>25.8</v>
      </c>
      <c r="M7107">
        <v>9.7</v>
      </c>
    </row>
    <row r="7108" spans="1:13">
      <c r="A7108">
        <v>58180098</v>
      </c>
      <c r="B7108">
        <v>582</v>
      </c>
      <c r="C7108" t="s">
        <v>62</v>
      </c>
      <c r="D7108">
        <v>47683</v>
      </c>
      <c r="E7108" t="s">
        <v>14</v>
      </c>
      <c r="F7108" t="s">
        <v>15</v>
      </c>
      <c r="G7108" t="s">
        <v>16</v>
      </c>
      <c r="H7108">
        <v>15145</v>
      </c>
      <c r="I7108" t="s">
        <v>142</v>
      </c>
      <c r="J7108" t="s">
        <v>18</v>
      </c>
      <c r="K7108">
        <v>3</v>
      </c>
      <c r="L7108">
        <v>77.39</v>
      </c>
      <c r="M7108">
        <v>29.39</v>
      </c>
    </row>
    <row r="7109" spans="1:13">
      <c r="A7109">
        <v>58180101</v>
      </c>
      <c r="B7109">
        <v>713</v>
      </c>
      <c r="C7109" t="s">
        <v>234</v>
      </c>
      <c r="D7109">
        <v>47683</v>
      </c>
      <c r="E7109" t="s">
        <v>14</v>
      </c>
      <c r="F7109" t="s">
        <v>15</v>
      </c>
      <c r="G7109" t="s">
        <v>16</v>
      </c>
      <c r="H7109">
        <v>6492</v>
      </c>
      <c r="I7109" t="s">
        <v>235</v>
      </c>
      <c r="J7109" t="s">
        <v>18</v>
      </c>
      <c r="K7109">
        <v>1</v>
      </c>
      <c r="L7109">
        <v>18</v>
      </c>
      <c r="M7109">
        <v>1.9</v>
      </c>
    </row>
    <row r="7110" spans="1:13">
      <c r="A7110">
        <v>58180115</v>
      </c>
      <c r="B7110">
        <v>118074</v>
      </c>
      <c r="C7110" t="s">
        <v>86</v>
      </c>
      <c r="D7110">
        <v>47683</v>
      </c>
      <c r="E7110" t="s">
        <v>14</v>
      </c>
      <c r="F7110" t="s">
        <v>15</v>
      </c>
      <c r="G7110" t="s">
        <v>16</v>
      </c>
      <c r="H7110">
        <v>27693</v>
      </c>
      <c r="I7110" t="s">
        <v>127</v>
      </c>
      <c r="J7110" t="s">
        <v>18</v>
      </c>
      <c r="K7110">
        <v>2</v>
      </c>
      <c r="L7110">
        <v>51.6</v>
      </c>
      <c r="M7110">
        <v>19.4</v>
      </c>
    </row>
    <row r="7111" spans="1:13">
      <c r="A7111">
        <v>58180130</v>
      </c>
      <c r="B7111">
        <v>355</v>
      </c>
      <c r="C7111" t="s">
        <v>388</v>
      </c>
      <c r="D7111">
        <v>47683</v>
      </c>
      <c r="E7111" t="s">
        <v>14</v>
      </c>
      <c r="F7111" t="s">
        <v>15</v>
      </c>
      <c r="G7111" t="s">
        <v>16</v>
      </c>
      <c r="H7111">
        <v>15726</v>
      </c>
      <c r="I7111" t="s">
        <v>389</v>
      </c>
      <c r="J7111" t="s">
        <v>18</v>
      </c>
      <c r="K7111">
        <v>1</v>
      </c>
      <c r="L7111">
        <v>25.8</v>
      </c>
      <c r="M7111">
        <v>9.7</v>
      </c>
    </row>
    <row r="7112" spans="1:13">
      <c r="A7112">
        <v>58180146</v>
      </c>
      <c r="B7112">
        <v>727</v>
      </c>
      <c r="C7112" t="s">
        <v>347</v>
      </c>
      <c r="D7112">
        <v>47683</v>
      </c>
      <c r="E7112" t="s">
        <v>14</v>
      </c>
      <c r="F7112" t="s">
        <v>15</v>
      </c>
      <c r="G7112" t="s">
        <v>16</v>
      </c>
      <c r="H7112">
        <v>12332</v>
      </c>
      <c r="I7112" t="s">
        <v>348</v>
      </c>
      <c r="J7112" t="s">
        <v>18</v>
      </c>
      <c r="K7112">
        <v>1</v>
      </c>
      <c r="L7112">
        <v>25.8</v>
      </c>
      <c r="M7112">
        <v>9.7</v>
      </c>
    </row>
    <row r="7113" spans="1:13">
      <c r="A7113">
        <v>58180164</v>
      </c>
      <c r="B7113">
        <v>297863</v>
      </c>
      <c r="C7113" t="s">
        <v>66</v>
      </c>
      <c r="D7113">
        <v>47683</v>
      </c>
      <c r="E7113" t="s">
        <v>14</v>
      </c>
      <c r="F7113" t="s">
        <v>15</v>
      </c>
      <c r="G7113" t="s">
        <v>16</v>
      </c>
      <c r="H7113">
        <v>16497</v>
      </c>
      <c r="I7113" t="s">
        <v>297</v>
      </c>
      <c r="J7113" t="s">
        <v>18</v>
      </c>
      <c r="K7113">
        <v>2</v>
      </c>
      <c r="L7113">
        <v>51.6</v>
      </c>
      <c r="M7113">
        <v>19.4</v>
      </c>
    </row>
    <row r="7114" spans="1:13">
      <c r="A7114">
        <v>58180175</v>
      </c>
      <c r="B7114">
        <v>106568</v>
      </c>
      <c r="C7114" t="s">
        <v>363</v>
      </c>
      <c r="D7114">
        <v>47683</v>
      </c>
      <c r="E7114" t="s">
        <v>14</v>
      </c>
      <c r="F7114" t="s">
        <v>15</v>
      </c>
      <c r="G7114" t="s">
        <v>16</v>
      </c>
      <c r="H7114">
        <v>26604</v>
      </c>
      <c r="I7114" t="s">
        <v>364</v>
      </c>
      <c r="J7114" t="s">
        <v>18</v>
      </c>
      <c r="K7114">
        <v>1</v>
      </c>
      <c r="L7114">
        <v>25.8</v>
      </c>
      <c r="M7114">
        <v>9.7</v>
      </c>
    </row>
    <row r="7115" spans="1:13">
      <c r="A7115">
        <v>58180192</v>
      </c>
      <c r="B7115">
        <v>706</v>
      </c>
      <c r="C7115" t="s">
        <v>244</v>
      </c>
      <c r="D7115">
        <v>47683</v>
      </c>
      <c r="E7115" t="s">
        <v>14</v>
      </c>
      <c r="F7115" t="s">
        <v>15</v>
      </c>
      <c r="G7115" t="s">
        <v>16</v>
      </c>
      <c r="H7115">
        <v>15391</v>
      </c>
      <c r="I7115" t="s">
        <v>482</v>
      </c>
      <c r="J7115" t="s">
        <v>18</v>
      </c>
      <c r="K7115">
        <v>2</v>
      </c>
      <c r="L7115">
        <v>51.6</v>
      </c>
      <c r="M7115">
        <v>19.4</v>
      </c>
    </row>
    <row r="7116" spans="1:13">
      <c r="A7116">
        <v>58180209</v>
      </c>
      <c r="B7116">
        <v>399</v>
      </c>
      <c r="C7116" t="s">
        <v>102</v>
      </c>
      <c r="D7116">
        <v>47683</v>
      </c>
      <c r="E7116" t="s">
        <v>14</v>
      </c>
      <c r="F7116" t="s">
        <v>15</v>
      </c>
      <c r="G7116" t="s">
        <v>16</v>
      </c>
      <c r="H7116">
        <v>27972</v>
      </c>
      <c r="I7116" t="s">
        <v>546</v>
      </c>
      <c r="J7116" t="s">
        <v>18</v>
      </c>
      <c r="K7116">
        <v>1</v>
      </c>
      <c r="L7116">
        <v>25.8</v>
      </c>
      <c r="M7116">
        <v>9.7</v>
      </c>
    </row>
    <row r="7117" spans="1:13">
      <c r="A7117">
        <v>58180235</v>
      </c>
      <c r="B7117">
        <v>102934</v>
      </c>
      <c r="C7117" t="s">
        <v>198</v>
      </c>
      <c r="D7117">
        <v>47683</v>
      </c>
      <c r="E7117" t="s">
        <v>14</v>
      </c>
      <c r="F7117" t="s">
        <v>15</v>
      </c>
      <c r="G7117" t="s">
        <v>16</v>
      </c>
      <c r="H7117">
        <v>8400</v>
      </c>
      <c r="I7117" t="s">
        <v>199</v>
      </c>
      <c r="J7117" t="s">
        <v>18</v>
      </c>
      <c r="K7117">
        <v>3</v>
      </c>
      <c r="L7117">
        <v>68.4</v>
      </c>
      <c r="M7117">
        <v>20.1</v>
      </c>
    </row>
    <row r="7118" spans="1:13">
      <c r="A7118">
        <v>58180249</v>
      </c>
      <c r="B7118">
        <v>297863</v>
      </c>
      <c r="C7118" t="s">
        <v>66</v>
      </c>
      <c r="D7118">
        <v>47683</v>
      </c>
      <c r="E7118" t="s">
        <v>14</v>
      </c>
      <c r="F7118" t="s">
        <v>15</v>
      </c>
      <c r="G7118" t="s">
        <v>16</v>
      </c>
      <c r="H7118">
        <v>16497</v>
      </c>
      <c r="I7118" t="s">
        <v>297</v>
      </c>
      <c r="J7118" t="s">
        <v>18</v>
      </c>
      <c r="K7118">
        <v>1</v>
      </c>
      <c r="L7118">
        <v>25.8</v>
      </c>
      <c r="M7118">
        <v>9.7</v>
      </c>
    </row>
    <row r="7119" spans="1:13">
      <c r="A7119">
        <v>58180264</v>
      </c>
      <c r="B7119">
        <v>115971</v>
      </c>
      <c r="C7119" t="s">
        <v>241</v>
      </c>
      <c r="D7119">
        <v>47683</v>
      </c>
      <c r="E7119" t="s">
        <v>14</v>
      </c>
      <c r="F7119" t="s">
        <v>15</v>
      </c>
      <c r="G7119" t="s">
        <v>16</v>
      </c>
      <c r="H7119">
        <v>26620</v>
      </c>
      <c r="I7119" t="s">
        <v>242</v>
      </c>
      <c r="J7119" t="s">
        <v>18</v>
      </c>
      <c r="K7119">
        <v>1</v>
      </c>
      <c r="L7119">
        <v>19.8</v>
      </c>
      <c r="M7119">
        <v>3.7</v>
      </c>
    </row>
    <row r="7120" spans="1:13">
      <c r="A7120">
        <v>58180273</v>
      </c>
      <c r="B7120">
        <v>733</v>
      </c>
      <c r="C7120" t="s">
        <v>110</v>
      </c>
      <c r="D7120">
        <v>47683</v>
      </c>
      <c r="E7120" t="s">
        <v>14</v>
      </c>
      <c r="F7120" t="s">
        <v>15</v>
      </c>
      <c r="G7120" t="s">
        <v>16</v>
      </c>
      <c r="H7120">
        <v>27947</v>
      </c>
      <c r="I7120" t="s">
        <v>524</v>
      </c>
      <c r="J7120" t="s">
        <v>18</v>
      </c>
      <c r="K7120">
        <v>2</v>
      </c>
      <c r="L7120">
        <v>39.6</v>
      </c>
      <c r="M7120">
        <v>7.4</v>
      </c>
    </row>
    <row r="7121" spans="1:13">
      <c r="A7121">
        <v>58180280</v>
      </c>
      <c r="B7121">
        <v>308</v>
      </c>
      <c r="C7121" t="s">
        <v>158</v>
      </c>
      <c r="D7121">
        <v>47683</v>
      </c>
      <c r="E7121" t="s">
        <v>14</v>
      </c>
      <c r="F7121" t="s">
        <v>15</v>
      </c>
      <c r="G7121" t="s">
        <v>16</v>
      </c>
      <c r="H7121">
        <v>12937</v>
      </c>
      <c r="I7121" t="s">
        <v>159</v>
      </c>
      <c r="J7121" t="s">
        <v>18</v>
      </c>
      <c r="K7121">
        <v>1</v>
      </c>
      <c r="L7121">
        <v>25.8</v>
      </c>
      <c r="M7121">
        <v>9.7</v>
      </c>
    </row>
    <row r="7122" spans="1:13">
      <c r="A7122">
        <v>58180413</v>
      </c>
      <c r="B7122">
        <v>107728</v>
      </c>
      <c r="C7122" t="s">
        <v>112</v>
      </c>
      <c r="D7122">
        <v>47683</v>
      </c>
      <c r="E7122" t="s">
        <v>14</v>
      </c>
      <c r="F7122" t="s">
        <v>15</v>
      </c>
      <c r="G7122" t="s">
        <v>16</v>
      </c>
      <c r="H7122">
        <v>13397</v>
      </c>
      <c r="I7122" t="s">
        <v>165</v>
      </c>
      <c r="J7122" t="s">
        <v>18</v>
      </c>
      <c r="K7122">
        <v>1</v>
      </c>
      <c r="L7122">
        <v>18</v>
      </c>
      <c r="M7122">
        <v>2</v>
      </c>
    </row>
    <row r="7123" spans="1:13">
      <c r="A7123">
        <v>58180419</v>
      </c>
      <c r="B7123">
        <v>119262</v>
      </c>
      <c r="C7123" t="s">
        <v>76</v>
      </c>
      <c r="D7123">
        <v>47683</v>
      </c>
      <c r="E7123" t="s">
        <v>14</v>
      </c>
      <c r="F7123" t="s">
        <v>15</v>
      </c>
      <c r="G7123" t="s">
        <v>16</v>
      </c>
      <c r="H7123">
        <v>15049</v>
      </c>
      <c r="I7123" t="s">
        <v>311</v>
      </c>
      <c r="J7123" t="s">
        <v>18</v>
      </c>
      <c r="K7123">
        <v>2</v>
      </c>
      <c r="L7123">
        <v>51.6</v>
      </c>
      <c r="M7123">
        <v>19.4</v>
      </c>
    </row>
    <row r="7124" spans="1:13">
      <c r="A7124">
        <v>58180462</v>
      </c>
      <c r="B7124">
        <v>103639</v>
      </c>
      <c r="C7124" t="s">
        <v>108</v>
      </c>
      <c r="D7124">
        <v>47683</v>
      </c>
      <c r="E7124" t="s">
        <v>14</v>
      </c>
      <c r="F7124" t="s">
        <v>15</v>
      </c>
      <c r="G7124" t="s">
        <v>16</v>
      </c>
      <c r="H7124">
        <v>15305</v>
      </c>
      <c r="I7124" t="s">
        <v>342</v>
      </c>
      <c r="J7124" t="s">
        <v>18</v>
      </c>
      <c r="K7124">
        <v>1</v>
      </c>
      <c r="L7124">
        <v>25.8</v>
      </c>
      <c r="M7124">
        <v>9.7</v>
      </c>
    </row>
    <row r="7125" spans="1:13">
      <c r="A7125">
        <v>58180484</v>
      </c>
      <c r="B7125">
        <v>373</v>
      </c>
      <c r="C7125" t="s">
        <v>136</v>
      </c>
      <c r="D7125">
        <v>47683</v>
      </c>
      <c r="E7125" t="s">
        <v>14</v>
      </c>
      <c r="F7125" t="s">
        <v>15</v>
      </c>
      <c r="G7125" t="s">
        <v>16</v>
      </c>
      <c r="H7125">
        <v>27724</v>
      </c>
      <c r="I7125" t="s">
        <v>370</v>
      </c>
      <c r="J7125" t="s">
        <v>18</v>
      </c>
      <c r="K7125">
        <v>1</v>
      </c>
      <c r="L7125">
        <v>25.8</v>
      </c>
      <c r="M7125">
        <v>9.7</v>
      </c>
    </row>
    <row r="7126" spans="1:13">
      <c r="A7126">
        <v>58180540</v>
      </c>
      <c r="B7126">
        <v>578</v>
      </c>
      <c r="C7126" t="s">
        <v>27</v>
      </c>
      <c r="D7126">
        <v>47683</v>
      </c>
      <c r="E7126" t="s">
        <v>14</v>
      </c>
      <c r="F7126" t="s">
        <v>15</v>
      </c>
      <c r="G7126" t="s">
        <v>16</v>
      </c>
      <c r="H7126">
        <v>9140</v>
      </c>
      <c r="I7126" t="s">
        <v>28</v>
      </c>
      <c r="J7126" t="s">
        <v>18</v>
      </c>
      <c r="K7126">
        <v>1</v>
      </c>
      <c r="L7126">
        <v>25.8</v>
      </c>
      <c r="M7126">
        <v>9.7</v>
      </c>
    </row>
    <row r="7127" spans="1:13">
      <c r="A7127">
        <v>58180564</v>
      </c>
      <c r="B7127">
        <v>514</v>
      </c>
      <c r="C7127" t="s">
        <v>54</v>
      </c>
      <c r="D7127">
        <v>47683</v>
      </c>
      <c r="E7127" t="s">
        <v>14</v>
      </c>
      <c r="F7127" t="s">
        <v>15</v>
      </c>
      <c r="G7127" t="s">
        <v>16</v>
      </c>
      <c r="H7127">
        <v>5979</v>
      </c>
      <c r="I7127" t="s">
        <v>428</v>
      </c>
      <c r="J7127" t="s">
        <v>18</v>
      </c>
      <c r="K7127">
        <v>2</v>
      </c>
      <c r="L7127">
        <v>34</v>
      </c>
      <c r="M7127">
        <v>1.8</v>
      </c>
    </row>
    <row r="7128" spans="1:13">
      <c r="A7128">
        <v>58180572</v>
      </c>
      <c r="B7128">
        <v>737</v>
      </c>
      <c r="C7128" t="s">
        <v>183</v>
      </c>
      <c r="D7128">
        <v>47683</v>
      </c>
      <c r="E7128" t="s">
        <v>14</v>
      </c>
      <c r="F7128" t="s">
        <v>15</v>
      </c>
      <c r="G7128" t="s">
        <v>16</v>
      </c>
      <c r="H7128">
        <v>26602</v>
      </c>
      <c r="I7128" t="s">
        <v>369</v>
      </c>
      <c r="J7128" t="s">
        <v>18</v>
      </c>
      <c r="K7128">
        <v>1</v>
      </c>
      <c r="L7128">
        <v>25.8</v>
      </c>
      <c r="M7128">
        <v>9.7</v>
      </c>
    </row>
    <row r="7129" spans="1:13">
      <c r="A7129">
        <v>58180620</v>
      </c>
      <c r="B7129">
        <v>113299</v>
      </c>
      <c r="C7129" t="s">
        <v>221</v>
      </c>
      <c r="D7129">
        <v>47683</v>
      </c>
      <c r="E7129" t="s">
        <v>14</v>
      </c>
      <c r="F7129" t="s">
        <v>15</v>
      </c>
      <c r="G7129" t="s">
        <v>16</v>
      </c>
      <c r="H7129">
        <v>14429</v>
      </c>
      <c r="I7129" t="s">
        <v>264</v>
      </c>
      <c r="J7129" t="s">
        <v>18</v>
      </c>
      <c r="K7129">
        <v>1</v>
      </c>
      <c r="L7129">
        <v>25.8</v>
      </c>
      <c r="M7129">
        <v>9.7</v>
      </c>
    </row>
    <row r="7130" spans="1:13">
      <c r="A7130">
        <v>58180644</v>
      </c>
      <c r="B7130">
        <v>103199</v>
      </c>
      <c r="C7130" t="s">
        <v>118</v>
      </c>
      <c r="D7130">
        <v>47683</v>
      </c>
      <c r="E7130" t="s">
        <v>14</v>
      </c>
      <c r="F7130" t="s">
        <v>15</v>
      </c>
      <c r="G7130" t="s">
        <v>16</v>
      </c>
      <c r="H7130">
        <v>8940</v>
      </c>
      <c r="I7130" t="s">
        <v>544</v>
      </c>
      <c r="J7130" t="s">
        <v>18</v>
      </c>
      <c r="K7130">
        <v>1</v>
      </c>
      <c r="L7130">
        <v>25.8</v>
      </c>
      <c r="M7130">
        <v>9.7</v>
      </c>
    </row>
    <row r="7131" spans="1:13">
      <c r="A7131">
        <v>58180686</v>
      </c>
      <c r="B7131">
        <v>105267</v>
      </c>
      <c r="C7131" t="s">
        <v>147</v>
      </c>
      <c r="D7131">
        <v>47683</v>
      </c>
      <c r="E7131" t="s">
        <v>14</v>
      </c>
      <c r="F7131" t="s">
        <v>15</v>
      </c>
      <c r="G7131" t="s">
        <v>16</v>
      </c>
      <c r="H7131">
        <v>8060</v>
      </c>
      <c r="I7131" t="s">
        <v>148</v>
      </c>
      <c r="J7131" t="s">
        <v>18</v>
      </c>
      <c r="K7131">
        <v>-4</v>
      </c>
      <c r="L7131">
        <v>-102.71</v>
      </c>
      <c r="M7131">
        <v>-38.31</v>
      </c>
    </row>
    <row r="7132" spans="1:13">
      <c r="A7132">
        <v>58180689</v>
      </c>
      <c r="B7132">
        <v>706</v>
      </c>
      <c r="C7132" t="s">
        <v>244</v>
      </c>
      <c r="D7132">
        <v>47683</v>
      </c>
      <c r="E7132" t="s">
        <v>14</v>
      </c>
      <c r="F7132" t="s">
        <v>15</v>
      </c>
      <c r="G7132" t="s">
        <v>16</v>
      </c>
      <c r="H7132">
        <v>15391</v>
      </c>
      <c r="I7132" t="s">
        <v>482</v>
      </c>
      <c r="J7132" t="s">
        <v>18</v>
      </c>
      <c r="K7132">
        <v>1</v>
      </c>
      <c r="L7132">
        <v>25.8</v>
      </c>
      <c r="M7132">
        <v>9.7</v>
      </c>
    </row>
    <row r="7133" spans="1:13">
      <c r="A7133">
        <v>58180782</v>
      </c>
      <c r="B7133">
        <v>379</v>
      </c>
      <c r="C7133" t="s">
        <v>74</v>
      </c>
      <c r="D7133">
        <v>47683</v>
      </c>
      <c r="E7133" t="s">
        <v>14</v>
      </c>
      <c r="F7133" t="s">
        <v>15</v>
      </c>
      <c r="G7133" t="s">
        <v>16</v>
      </c>
      <c r="H7133">
        <v>8035</v>
      </c>
      <c r="I7133" t="s">
        <v>299</v>
      </c>
      <c r="J7133" t="s">
        <v>18</v>
      </c>
      <c r="K7133">
        <v>1</v>
      </c>
      <c r="L7133">
        <v>25.8</v>
      </c>
      <c r="M7133">
        <v>9.7</v>
      </c>
    </row>
    <row r="7134" spans="1:13">
      <c r="A7134">
        <v>58180789</v>
      </c>
      <c r="B7134">
        <v>740</v>
      </c>
      <c r="C7134" t="s">
        <v>228</v>
      </c>
      <c r="D7134">
        <v>47683</v>
      </c>
      <c r="E7134" t="s">
        <v>14</v>
      </c>
      <c r="F7134" t="s">
        <v>15</v>
      </c>
      <c r="G7134" t="s">
        <v>16</v>
      </c>
      <c r="H7134">
        <v>9749</v>
      </c>
      <c r="I7134" t="s">
        <v>469</v>
      </c>
      <c r="J7134" t="s">
        <v>18</v>
      </c>
      <c r="K7134">
        <v>1</v>
      </c>
      <c r="L7134">
        <v>25.8</v>
      </c>
      <c r="M7134">
        <v>9.7</v>
      </c>
    </row>
    <row r="7135" spans="1:13">
      <c r="A7135">
        <v>58180845</v>
      </c>
      <c r="B7135">
        <v>118151</v>
      </c>
      <c r="C7135" t="s">
        <v>169</v>
      </c>
      <c r="D7135">
        <v>47683</v>
      </c>
      <c r="E7135" t="s">
        <v>14</v>
      </c>
      <c r="F7135" t="s">
        <v>15</v>
      </c>
      <c r="G7135" t="s">
        <v>16</v>
      </c>
      <c r="H7135">
        <v>13279</v>
      </c>
      <c r="I7135" t="s">
        <v>339</v>
      </c>
      <c r="J7135" t="s">
        <v>18</v>
      </c>
      <c r="K7135">
        <v>1</v>
      </c>
      <c r="L7135">
        <v>25.8</v>
      </c>
      <c r="M7135">
        <v>9.7</v>
      </c>
    </row>
    <row r="7136" spans="1:13">
      <c r="A7136">
        <v>58180880</v>
      </c>
      <c r="B7136">
        <v>377</v>
      </c>
      <c r="C7136" t="s">
        <v>210</v>
      </c>
      <c r="D7136">
        <v>47683</v>
      </c>
      <c r="E7136" t="s">
        <v>14</v>
      </c>
      <c r="F7136" t="s">
        <v>15</v>
      </c>
      <c r="G7136" t="s">
        <v>16</v>
      </c>
      <c r="H7136">
        <v>5782</v>
      </c>
      <c r="I7136" t="s">
        <v>253</v>
      </c>
      <c r="J7136" t="s">
        <v>18</v>
      </c>
      <c r="K7136">
        <v>4</v>
      </c>
      <c r="L7136">
        <v>103.2</v>
      </c>
      <c r="M7136">
        <v>38.8</v>
      </c>
    </row>
    <row r="7137" spans="1:13">
      <c r="A7137">
        <v>58180882</v>
      </c>
      <c r="B7137">
        <v>113023</v>
      </c>
      <c r="C7137" t="s">
        <v>195</v>
      </c>
      <c r="D7137">
        <v>47683</v>
      </c>
      <c r="E7137" t="s">
        <v>14</v>
      </c>
      <c r="F7137" t="s">
        <v>15</v>
      </c>
      <c r="G7137" t="s">
        <v>16</v>
      </c>
      <c r="H7137">
        <v>10949</v>
      </c>
      <c r="I7137" t="s">
        <v>325</v>
      </c>
      <c r="J7137" t="s">
        <v>18</v>
      </c>
      <c r="K7137">
        <v>1</v>
      </c>
      <c r="L7137">
        <v>19.8</v>
      </c>
      <c r="M7137">
        <v>3.7</v>
      </c>
    </row>
    <row r="7138" spans="1:13">
      <c r="A7138">
        <v>58180885</v>
      </c>
      <c r="B7138">
        <v>107728</v>
      </c>
      <c r="C7138" t="s">
        <v>112</v>
      </c>
      <c r="D7138">
        <v>47683</v>
      </c>
      <c r="E7138" t="s">
        <v>14</v>
      </c>
      <c r="F7138" t="s">
        <v>15</v>
      </c>
      <c r="G7138" t="s">
        <v>16</v>
      </c>
      <c r="H7138">
        <v>27969</v>
      </c>
      <c r="I7138" t="s">
        <v>547</v>
      </c>
      <c r="J7138" t="s">
        <v>18</v>
      </c>
      <c r="K7138">
        <v>1</v>
      </c>
      <c r="L7138">
        <v>18</v>
      </c>
      <c r="M7138">
        <v>2</v>
      </c>
    </row>
    <row r="7139" spans="1:13">
      <c r="A7139">
        <v>58180960</v>
      </c>
      <c r="B7139">
        <v>724</v>
      </c>
      <c r="C7139" t="s">
        <v>98</v>
      </c>
      <c r="D7139">
        <v>47683</v>
      </c>
      <c r="E7139" t="s">
        <v>14</v>
      </c>
      <c r="F7139" t="s">
        <v>15</v>
      </c>
      <c r="G7139" t="s">
        <v>16</v>
      </c>
      <c r="H7139">
        <v>10930</v>
      </c>
      <c r="I7139" t="s">
        <v>99</v>
      </c>
      <c r="J7139" t="s">
        <v>18</v>
      </c>
      <c r="K7139">
        <v>1</v>
      </c>
      <c r="L7139">
        <v>25.8</v>
      </c>
      <c r="M7139">
        <v>9.7</v>
      </c>
    </row>
    <row r="7140" spans="1:13">
      <c r="A7140">
        <v>58180975</v>
      </c>
      <c r="B7140">
        <v>391</v>
      </c>
      <c r="C7140" t="s">
        <v>104</v>
      </c>
      <c r="D7140">
        <v>47683</v>
      </c>
      <c r="E7140" t="s">
        <v>14</v>
      </c>
      <c r="F7140" t="s">
        <v>15</v>
      </c>
      <c r="G7140" t="s">
        <v>16</v>
      </c>
      <c r="H7140">
        <v>16061</v>
      </c>
      <c r="I7140" t="s">
        <v>105</v>
      </c>
      <c r="J7140" t="s">
        <v>18</v>
      </c>
      <c r="K7140">
        <v>1</v>
      </c>
      <c r="L7140">
        <v>25.8</v>
      </c>
      <c r="M7140">
        <v>9.7</v>
      </c>
    </row>
    <row r="7141" spans="1:13">
      <c r="A7141">
        <v>58180998</v>
      </c>
      <c r="B7141">
        <v>514</v>
      </c>
      <c r="C7141" t="s">
        <v>54</v>
      </c>
      <c r="D7141">
        <v>47683</v>
      </c>
      <c r="E7141" t="s">
        <v>14</v>
      </c>
      <c r="F7141" t="s">
        <v>15</v>
      </c>
      <c r="G7141" t="s">
        <v>16</v>
      </c>
      <c r="H7141">
        <v>5979</v>
      </c>
      <c r="I7141" t="s">
        <v>428</v>
      </c>
      <c r="J7141" t="s">
        <v>18</v>
      </c>
      <c r="K7141">
        <v>1</v>
      </c>
      <c r="L7141">
        <v>17</v>
      </c>
      <c r="M7141">
        <v>0.9</v>
      </c>
    </row>
    <row r="7142" spans="1:13">
      <c r="A7142">
        <v>58181014</v>
      </c>
      <c r="B7142">
        <v>707</v>
      </c>
      <c r="C7142" t="s">
        <v>31</v>
      </c>
      <c r="D7142">
        <v>47683</v>
      </c>
      <c r="E7142" t="s">
        <v>14</v>
      </c>
      <c r="F7142" t="s">
        <v>15</v>
      </c>
      <c r="G7142" t="s">
        <v>16</v>
      </c>
      <c r="H7142">
        <v>4311</v>
      </c>
      <c r="I7142" t="s">
        <v>153</v>
      </c>
      <c r="J7142" t="s">
        <v>18</v>
      </c>
      <c r="K7142">
        <v>1</v>
      </c>
      <c r="L7142">
        <v>25.8</v>
      </c>
      <c r="M7142">
        <v>9.7</v>
      </c>
    </row>
    <row r="7143" spans="1:13">
      <c r="A7143">
        <v>58181025</v>
      </c>
      <c r="B7143">
        <v>581</v>
      </c>
      <c r="C7143" t="s">
        <v>189</v>
      </c>
      <c r="D7143">
        <v>47683</v>
      </c>
      <c r="E7143" t="s">
        <v>14</v>
      </c>
      <c r="F7143" t="s">
        <v>15</v>
      </c>
      <c r="G7143" t="s">
        <v>16</v>
      </c>
      <c r="H7143">
        <v>13581</v>
      </c>
      <c r="I7143" t="s">
        <v>190</v>
      </c>
      <c r="J7143" t="s">
        <v>18</v>
      </c>
      <c r="K7143">
        <v>1</v>
      </c>
      <c r="L7143">
        <v>25.8</v>
      </c>
      <c r="M7143">
        <v>9.7</v>
      </c>
    </row>
    <row r="7144" spans="1:13">
      <c r="A7144">
        <v>58181034</v>
      </c>
      <c r="B7144">
        <v>105910</v>
      </c>
      <c r="C7144" t="s">
        <v>52</v>
      </c>
      <c r="D7144">
        <v>47683</v>
      </c>
      <c r="E7144" t="s">
        <v>14</v>
      </c>
      <c r="F7144" t="s">
        <v>15</v>
      </c>
      <c r="G7144" t="s">
        <v>16</v>
      </c>
      <c r="H7144">
        <v>13199</v>
      </c>
      <c r="I7144" t="s">
        <v>53</v>
      </c>
      <c r="J7144" t="s">
        <v>18</v>
      </c>
      <c r="K7144">
        <v>2</v>
      </c>
      <c r="L7144">
        <v>51.6</v>
      </c>
      <c r="M7144">
        <v>19.4</v>
      </c>
    </row>
    <row r="7145" spans="1:13">
      <c r="A7145">
        <v>58181050</v>
      </c>
      <c r="B7145">
        <v>712</v>
      </c>
      <c r="C7145" t="s">
        <v>134</v>
      </c>
      <c r="D7145">
        <v>47683</v>
      </c>
      <c r="E7145" t="s">
        <v>14</v>
      </c>
      <c r="F7145" t="s">
        <v>15</v>
      </c>
      <c r="G7145" t="s">
        <v>16</v>
      </c>
      <c r="H7145">
        <v>16417</v>
      </c>
      <c r="I7145" t="s">
        <v>212</v>
      </c>
      <c r="J7145" t="s">
        <v>18</v>
      </c>
      <c r="K7145">
        <v>1</v>
      </c>
      <c r="L7145">
        <v>25.8</v>
      </c>
      <c r="M7145">
        <v>9.7</v>
      </c>
    </row>
    <row r="7146" spans="1:13">
      <c r="A7146">
        <v>58181051</v>
      </c>
      <c r="B7146">
        <v>515</v>
      </c>
      <c r="C7146" t="s">
        <v>185</v>
      </c>
      <c r="D7146">
        <v>47683</v>
      </c>
      <c r="E7146" t="s">
        <v>14</v>
      </c>
      <c r="F7146" t="s">
        <v>15</v>
      </c>
      <c r="G7146" t="s">
        <v>16</v>
      </c>
      <c r="H7146">
        <v>12669</v>
      </c>
      <c r="I7146" t="s">
        <v>186</v>
      </c>
      <c r="J7146" t="s">
        <v>18</v>
      </c>
      <c r="K7146">
        <v>3</v>
      </c>
      <c r="L7146">
        <v>68.4</v>
      </c>
      <c r="M7146">
        <v>20.1</v>
      </c>
    </row>
    <row r="7147" spans="1:13">
      <c r="A7147">
        <v>58181067</v>
      </c>
      <c r="B7147">
        <v>572</v>
      </c>
      <c r="C7147" t="s">
        <v>96</v>
      </c>
      <c r="D7147">
        <v>47683</v>
      </c>
      <c r="E7147" t="s">
        <v>14</v>
      </c>
      <c r="F7147" t="s">
        <v>15</v>
      </c>
      <c r="G7147" t="s">
        <v>16</v>
      </c>
      <c r="H7147">
        <v>5457</v>
      </c>
      <c r="I7147" t="s">
        <v>427</v>
      </c>
      <c r="J7147" t="s">
        <v>18</v>
      </c>
      <c r="K7147">
        <v>3</v>
      </c>
      <c r="L7147">
        <v>72.8</v>
      </c>
      <c r="M7147">
        <v>24.5</v>
      </c>
    </row>
    <row r="7148" spans="1:13">
      <c r="A7148">
        <v>58181092</v>
      </c>
      <c r="B7148">
        <v>733</v>
      </c>
      <c r="C7148" t="s">
        <v>110</v>
      </c>
      <c r="D7148">
        <v>47683</v>
      </c>
      <c r="E7148" t="s">
        <v>14</v>
      </c>
      <c r="F7148" t="s">
        <v>15</v>
      </c>
      <c r="G7148" t="s">
        <v>16</v>
      </c>
      <c r="H7148">
        <v>27947</v>
      </c>
      <c r="I7148" t="s">
        <v>524</v>
      </c>
      <c r="J7148" t="s">
        <v>18</v>
      </c>
      <c r="K7148">
        <v>1</v>
      </c>
      <c r="L7148">
        <v>19.8</v>
      </c>
      <c r="M7148">
        <v>3.7</v>
      </c>
    </row>
    <row r="7149" spans="1:13">
      <c r="A7149">
        <v>58181098</v>
      </c>
      <c r="B7149">
        <v>712</v>
      </c>
      <c r="C7149" t="s">
        <v>134</v>
      </c>
      <c r="D7149">
        <v>47683</v>
      </c>
      <c r="E7149" t="s">
        <v>14</v>
      </c>
      <c r="F7149" t="s">
        <v>15</v>
      </c>
      <c r="G7149" t="s">
        <v>16</v>
      </c>
      <c r="H7149">
        <v>7006</v>
      </c>
      <c r="I7149" t="s">
        <v>43</v>
      </c>
      <c r="J7149" t="s">
        <v>18</v>
      </c>
      <c r="K7149">
        <v>1</v>
      </c>
      <c r="L7149">
        <v>25.8</v>
      </c>
      <c r="M7149">
        <v>9.7</v>
      </c>
    </row>
    <row r="7150" spans="1:13">
      <c r="A7150">
        <v>58181104</v>
      </c>
      <c r="B7150">
        <v>391</v>
      </c>
      <c r="C7150" t="s">
        <v>104</v>
      </c>
      <c r="D7150">
        <v>47683</v>
      </c>
      <c r="E7150" t="s">
        <v>14</v>
      </c>
      <c r="F7150" t="s">
        <v>15</v>
      </c>
      <c r="G7150" t="s">
        <v>16</v>
      </c>
      <c r="H7150">
        <v>27811</v>
      </c>
      <c r="I7150" t="s">
        <v>424</v>
      </c>
      <c r="J7150" t="s">
        <v>18</v>
      </c>
      <c r="K7150">
        <v>1</v>
      </c>
      <c r="L7150">
        <v>25.8</v>
      </c>
      <c r="M7150">
        <v>9.7</v>
      </c>
    </row>
    <row r="7151" spans="1:13">
      <c r="A7151">
        <v>58181126</v>
      </c>
      <c r="B7151">
        <v>119262</v>
      </c>
      <c r="C7151" t="s">
        <v>76</v>
      </c>
      <c r="D7151">
        <v>47683</v>
      </c>
      <c r="E7151" t="s">
        <v>14</v>
      </c>
      <c r="F7151" t="s">
        <v>15</v>
      </c>
      <c r="G7151" t="s">
        <v>16</v>
      </c>
      <c r="H7151">
        <v>15049</v>
      </c>
      <c r="I7151" t="s">
        <v>311</v>
      </c>
      <c r="J7151" t="s">
        <v>18</v>
      </c>
      <c r="K7151">
        <v>2</v>
      </c>
      <c r="L7151">
        <v>48.6</v>
      </c>
      <c r="M7151">
        <v>16.4</v>
      </c>
    </row>
    <row r="7152" spans="1:13">
      <c r="A7152">
        <v>58181133</v>
      </c>
      <c r="B7152">
        <v>391</v>
      </c>
      <c r="C7152" t="s">
        <v>104</v>
      </c>
      <c r="D7152">
        <v>47683</v>
      </c>
      <c r="E7152" t="s">
        <v>14</v>
      </c>
      <c r="F7152" t="s">
        <v>15</v>
      </c>
      <c r="G7152" t="s">
        <v>16</v>
      </c>
      <c r="H7152">
        <v>16061</v>
      </c>
      <c r="I7152" t="s">
        <v>105</v>
      </c>
      <c r="J7152" t="s">
        <v>18</v>
      </c>
      <c r="K7152">
        <v>1</v>
      </c>
      <c r="L7152">
        <v>25.8</v>
      </c>
      <c r="M7152">
        <v>9.7</v>
      </c>
    </row>
    <row r="7153" spans="1:13">
      <c r="A7153">
        <v>58181154</v>
      </c>
      <c r="B7153">
        <v>730</v>
      </c>
      <c r="C7153" t="s">
        <v>92</v>
      </c>
      <c r="D7153">
        <v>47683</v>
      </c>
      <c r="E7153" t="s">
        <v>14</v>
      </c>
      <c r="F7153" t="s">
        <v>15</v>
      </c>
      <c r="G7153" t="s">
        <v>16</v>
      </c>
      <c r="H7153">
        <v>8338</v>
      </c>
      <c r="I7153" t="s">
        <v>338</v>
      </c>
      <c r="J7153" t="s">
        <v>33</v>
      </c>
      <c r="K7153">
        <v>1</v>
      </c>
      <c r="L7153">
        <v>22.3</v>
      </c>
      <c r="M7153">
        <v>6.2</v>
      </c>
    </row>
    <row r="7154" spans="1:13">
      <c r="A7154">
        <v>58181161</v>
      </c>
      <c r="B7154">
        <v>118074</v>
      </c>
      <c r="C7154" t="s">
        <v>86</v>
      </c>
      <c r="D7154">
        <v>47683</v>
      </c>
      <c r="E7154" t="s">
        <v>14</v>
      </c>
      <c r="F7154" t="s">
        <v>15</v>
      </c>
      <c r="G7154" t="s">
        <v>16</v>
      </c>
      <c r="H7154">
        <v>27693</v>
      </c>
      <c r="I7154" t="s">
        <v>127</v>
      </c>
      <c r="J7154" t="s">
        <v>18</v>
      </c>
      <c r="K7154">
        <v>1</v>
      </c>
      <c r="L7154">
        <v>25.8</v>
      </c>
      <c r="M7154">
        <v>9.7</v>
      </c>
    </row>
    <row r="7155" spans="1:13">
      <c r="A7155">
        <v>58181170</v>
      </c>
      <c r="B7155">
        <v>712</v>
      </c>
      <c r="C7155" t="s">
        <v>134</v>
      </c>
      <c r="D7155">
        <v>47683</v>
      </c>
      <c r="E7155" t="s">
        <v>14</v>
      </c>
      <c r="F7155" t="s">
        <v>15</v>
      </c>
      <c r="G7155" t="s">
        <v>16</v>
      </c>
      <c r="H7155">
        <v>7006</v>
      </c>
      <c r="I7155" t="s">
        <v>43</v>
      </c>
      <c r="J7155" t="s">
        <v>18</v>
      </c>
      <c r="K7155">
        <v>1</v>
      </c>
      <c r="L7155">
        <v>25.8</v>
      </c>
      <c r="M7155">
        <v>9.7</v>
      </c>
    </row>
    <row r="7156" spans="1:13">
      <c r="A7156">
        <v>58181179</v>
      </c>
      <c r="B7156">
        <v>359</v>
      </c>
      <c r="C7156" t="s">
        <v>94</v>
      </c>
      <c r="D7156">
        <v>47683</v>
      </c>
      <c r="E7156" t="s">
        <v>14</v>
      </c>
      <c r="F7156" t="s">
        <v>15</v>
      </c>
      <c r="G7156" t="s">
        <v>16</v>
      </c>
      <c r="H7156">
        <v>11504</v>
      </c>
      <c r="I7156" t="s">
        <v>95</v>
      </c>
      <c r="J7156" t="s">
        <v>18</v>
      </c>
      <c r="K7156">
        <v>3</v>
      </c>
      <c r="L7156">
        <v>77.4</v>
      </c>
      <c r="M7156">
        <v>29.1</v>
      </c>
    </row>
    <row r="7157" spans="1:13">
      <c r="A7157">
        <v>58181181</v>
      </c>
      <c r="B7157">
        <v>52</v>
      </c>
      <c r="C7157" t="s">
        <v>259</v>
      </c>
      <c r="D7157">
        <v>47683</v>
      </c>
      <c r="E7157" t="s">
        <v>14</v>
      </c>
      <c r="F7157" t="s">
        <v>15</v>
      </c>
      <c r="G7157" t="s">
        <v>16</v>
      </c>
      <c r="H7157">
        <v>16264</v>
      </c>
      <c r="I7157" t="s">
        <v>362</v>
      </c>
      <c r="J7157" t="s">
        <v>18</v>
      </c>
      <c r="K7157">
        <v>2</v>
      </c>
      <c r="L7157">
        <v>51.6</v>
      </c>
      <c r="M7157">
        <v>19.4</v>
      </c>
    </row>
    <row r="7158" spans="1:13">
      <c r="A7158">
        <v>58181187</v>
      </c>
      <c r="B7158">
        <v>724</v>
      </c>
      <c r="C7158" t="s">
        <v>98</v>
      </c>
      <c r="D7158">
        <v>47683</v>
      </c>
      <c r="E7158" t="s">
        <v>14</v>
      </c>
      <c r="F7158" t="s">
        <v>15</v>
      </c>
      <c r="G7158" t="s">
        <v>16</v>
      </c>
      <c r="H7158">
        <v>12936</v>
      </c>
      <c r="I7158" t="s">
        <v>310</v>
      </c>
      <c r="J7158" t="s">
        <v>18</v>
      </c>
      <c r="K7158">
        <v>1</v>
      </c>
      <c r="L7158">
        <v>25.8</v>
      </c>
      <c r="M7158">
        <v>9.7</v>
      </c>
    </row>
    <row r="7159" spans="1:13">
      <c r="A7159">
        <v>58181192</v>
      </c>
      <c r="B7159">
        <v>727</v>
      </c>
      <c r="C7159" t="s">
        <v>347</v>
      </c>
      <c r="D7159">
        <v>47683</v>
      </c>
      <c r="E7159" t="s">
        <v>14</v>
      </c>
      <c r="F7159" t="s">
        <v>15</v>
      </c>
      <c r="G7159" t="s">
        <v>16</v>
      </c>
      <c r="H7159">
        <v>12332</v>
      </c>
      <c r="I7159" t="s">
        <v>348</v>
      </c>
      <c r="J7159" t="s">
        <v>18</v>
      </c>
      <c r="K7159">
        <v>1</v>
      </c>
      <c r="L7159">
        <v>25.8</v>
      </c>
      <c r="M7159">
        <v>9.7</v>
      </c>
    </row>
    <row r="7160" spans="1:13">
      <c r="A7160">
        <v>58181264</v>
      </c>
      <c r="B7160">
        <v>128640</v>
      </c>
      <c r="C7160" t="s">
        <v>304</v>
      </c>
      <c r="D7160">
        <v>47683</v>
      </c>
      <c r="E7160" t="s">
        <v>14</v>
      </c>
      <c r="F7160" t="s">
        <v>15</v>
      </c>
      <c r="G7160" t="s">
        <v>16</v>
      </c>
      <c r="H7160">
        <v>16203</v>
      </c>
      <c r="I7160" t="s">
        <v>391</v>
      </c>
      <c r="J7160" t="s">
        <v>18</v>
      </c>
      <c r="K7160">
        <v>2</v>
      </c>
      <c r="L7160">
        <v>43.6</v>
      </c>
      <c r="M7160">
        <v>11.4</v>
      </c>
    </row>
    <row r="7161" spans="1:13">
      <c r="A7161">
        <v>58181314</v>
      </c>
      <c r="B7161">
        <v>546</v>
      </c>
      <c r="C7161" t="s">
        <v>309</v>
      </c>
      <c r="D7161">
        <v>47683</v>
      </c>
      <c r="E7161" t="s">
        <v>14</v>
      </c>
      <c r="F7161" t="s">
        <v>15</v>
      </c>
      <c r="G7161" t="s">
        <v>16</v>
      </c>
      <c r="H7161">
        <v>6123</v>
      </c>
      <c r="I7161" t="s">
        <v>310</v>
      </c>
      <c r="J7161" t="s">
        <v>18</v>
      </c>
      <c r="K7161">
        <v>1</v>
      </c>
      <c r="L7161">
        <v>25.8</v>
      </c>
      <c r="M7161">
        <v>9.7</v>
      </c>
    </row>
    <row r="7162" spans="1:13">
      <c r="A7162">
        <v>58181326</v>
      </c>
      <c r="B7162">
        <v>740</v>
      </c>
      <c r="C7162" t="s">
        <v>228</v>
      </c>
      <c r="D7162">
        <v>47683</v>
      </c>
      <c r="E7162" t="s">
        <v>14</v>
      </c>
      <c r="F7162" t="s">
        <v>15</v>
      </c>
      <c r="G7162" t="s">
        <v>16</v>
      </c>
      <c r="H7162">
        <v>9749</v>
      </c>
      <c r="I7162" t="s">
        <v>469</v>
      </c>
      <c r="J7162" t="s">
        <v>18</v>
      </c>
      <c r="K7162">
        <v>1</v>
      </c>
      <c r="L7162">
        <v>25.8</v>
      </c>
      <c r="M7162">
        <v>9.7</v>
      </c>
    </row>
    <row r="7163" spans="1:13">
      <c r="A7163">
        <v>58181332</v>
      </c>
      <c r="B7163">
        <v>107728</v>
      </c>
      <c r="C7163" t="s">
        <v>112</v>
      </c>
      <c r="D7163">
        <v>47683</v>
      </c>
      <c r="E7163" t="s">
        <v>14</v>
      </c>
      <c r="F7163" t="s">
        <v>15</v>
      </c>
      <c r="G7163" t="s">
        <v>16</v>
      </c>
      <c r="H7163">
        <v>13397</v>
      </c>
      <c r="I7163" t="s">
        <v>165</v>
      </c>
      <c r="J7163" t="s">
        <v>18</v>
      </c>
      <c r="K7163">
        <v>3</v>
      </c>
      <c r="L7163">
        <v>62.57</v>
      </c>
      <c r="M7163">
        <v>14.5700000001</v>
      </c>
    </row>
    <row r="7164" spans="1:13">
      <c r="A7164">
        <v>58181362</v>
      </c>
      <c r="B7164">
        <v>114286</v>
      </c>
      <c r="C7164" t="s">
        <v>19</v>
      </c>
      <c r="D7164">
        <v>47683</v>
      </c>
      <c r="E7164" t="s">
        <v>14</v>
      </c>
      <c r="F7164" t="s">
        <v>15</v>
      </c>
      <c r="G7164" t="s">
        <v>16</v>
      </c>
      <c r="H7164">
        <v>16266</v>
      </c>
      <c r="I7164" t="s">
        <v>335</v>
      </c>
      <c r="J7164" t="s">
        <v>18</v>
      </c>
      <c r="K7164">
        <v>1</v>
      </c>
      <c r="L7164">
        <v>25.8</v>
      </c>
      <c r="M7164">
        <v>9.7</v>
      </c>
    </row>
    <row r="7165" spans="1:13">
      <c r="A7165">
        <v>58181405</v>
      </c>
      <c r="B7165">
        <v>108277</v>
      </c>
      <c r="C7165" t="s">
        <v>25</v>
      </c>
      <c r="D7165">
        <v>47683</v>
      </c>
      <c r="E7165" t="s">
        <v>14</v>
      </c>
      <c r="F7165" t="s">
        <v>15</v>
      </c>
      <c r="G7165" t="s">
        <v>16</v>
      </c>
      <c r="H7165">
        <v>13186</v>
      </c>
      <c r="I7165" t="s">
        <v>331</v>
      </c>
      <c r="J7165" t="s">
        <v>18</v>
      </c>
      <c r="K7165">
        <v>1</v>
      </c>
      <c r="L7165">
        <v>25.8</v>
      </c>
      <c r="M7165">
        <v>9.7</v>
      </c>
    </row>
    <row r="7166" spans="1:13">
      <c r="A7166">
        <v>58181461</v>
      </c>
      <c r="B7166">
        <v>377</v>
      </c>
      <c r="C7166" t="s">
        <v>210</v>
      </c>
      <c r="D7166">
        <v>47683</v>
      </c>
      <c r="E7166" t="s">
        <v>14</v>
      </c>
      <c r="F7166" t="s">
        <v>15</v>
      </c>
      <c r="G7166" t="s">
        <v>16</v>
      </c>
      <c r="H7166">
        <v>5782</v>
      </c>
      <c r="I7166" t="s">
        <v>253</v>
      </c>
      <c r="J7166" t="s">
        <v>18</v>
      </c>
      <c r="K7166">
        <v>3</v>
      </c>
      <c r="L7166">
        <v>77.4</v>
      </c>
      <c r="M7166">
        <v>29.1</v>
      </c>
    </row>
    <row r="7167" spans="1:13">
      <c r="A7167">
        <v>58181464</v>
      </c>
      <c r="B7167">
        <v>117184</v>
      </c>
      <c r="C7167" t="s">
        <v>50</v>
      </c>
      <c r="D7167">
        <v>47683</v>
      </c>
      <c r="E7167" t="s">
        <v>14</v>
      </c>
      <c r="F7167" t="s">
        <v>15</v>
      </c>
      <c r="G7167" t="s">
        <v>16</v>
      </c>
      <c r="H7167">
        <v>27739</v>
      </c>
      <c r="I7167" t="s">
        <v>441</v>
      </c>
      <c r="J7167" t="s">
        <v>33</v>
      </c>
      <c r="K7167">
        <v>1</v>
      </c>
      <c r="L7167">
        <v>22.25</v>
      </c>
      <c r="M7167">
        <v>6.15</v>
      </c>
    </row>
    <row r="7168" spans="1:13">
      <c r="A7168">
        <v>58181470</v>
      </c>
      <c r="B7168">
        <v>343</v>
      </c>
      <c r="C7168" t="s">
        <v>215</v>
      </c>
      <c r="D7168">
        <v>47683</v>
      </c>
      <c r="E7168" t="s">
        <v>14</v>
      </c>
      <c r="F7168" t="s">
        <v>15</v>
      </c>
      <c r="G7168" t="s">
        <v>16</v>
      </c>
      <c r="H7168">
        <v>7583</v>
      </c>
      <c r="I7168" t="s">
        <v>216</v>
      </c>
      <c r="J7168" t="s">
        <v>18</v>
      </c>
      <c r="K7168">
        <v>1</v>
      </c>
      <c r="L7168">
        <v>25.8</v>
      </c>
      <c r="M7168">
        <v>9.7</v>
      </c>
    </row>
    <row r="7169" spans="1:13">
      <c r="A7169">
        <v>58181483</v>
      </c>
      <c r="B7169">
        <v>111219</v>
      </c>
      <c r="C7169" t="s">
        <v>171</v>
      </c>
      <c r="D7169">
        <v>47683</v>
      </c>
      <c r="E7169" t="s">
        <v>14</v>
      </c>
      <c r="F7169" t="s">
        <v>15</v>
      </c>
      <c r="G7169" t="s">
        <v>16</v>
      </c>
      <c r="H7169">
        <v>12528</v>
      </c>
      <c r="I7169" t="s">
        <v>274</v>
      </c>
      <c r="J7169" t="s">
        <v>18</v>
      </c>
      <c r="K7169">
        <v>1</v>
      </c>
      <c r="L7169">
        <v>25.8</v>
      </c>
      <c r="M7169">
        <v>9.7</v>
      </c>
    </row>
    <row r="7170" spans="1:13">
      <c r="A7170">
        <v>58181500</v>
      </c>
      <c r="B7170">
        <v>724</v>
      </c>
      <c r="C7170" t="s">
        <v>98</v>
      </c>
      <c r="D7170">
        <v>47683</v>
      </c>
      <c r="E7170" t="s">
        <v>14</v>
      </c>
      <c r="F7170" t="s">
        <v>15</v>
      </c>
      <c r="G7170" t="s">
        <v>16</v>
      </c>
      <c r="H7170">
        <v>12936</v>
      </c>
      <c r="I7170" t="s">
        <v>310</v>
      </c>
      <c r="J7170" t="s">
        <v>18</v>
      </c>
      <c r="K7170">
        <v>1</v>
      </c>
      <c r="L7170">
        <v>25.8</v>
      </c>
      <c r="M7170">
        <v>9.7</v>
      </c>
    </row>
    <row r="7171" spans="1:13">
      <c r="A7171">
        <v>58181565</v>
      </c>
      <c r="B7171">
        <v>302867</v>
      </c>
      <c r="C7171" t="s">
        <v>21</v>
      </c>
      <c r="D7171">
        <v>47683</v>
      </c>
      <c r="E7171" t="s">
        <v>14</v>
      </c>
      <c r="F7171" t="s">
        <v>15</v>
      </c>
      <c r="G7171" t="s">
        <v>16</v>
      </c>
      <c r="H7171">
        <v>27993</v>
      </c>
      <c r="I7171" t="s">
        <v>545</v>
      </c>
      <c r="J7171" t="s">
        <v>18</v>
      </c>
      <c r="K7171">
        <v>1</v>
      </c>
      <c r="L7171">
        <v>25.8</v>
      </c>
      <c r="M7171">
        <v>9.7</v>
      </c>
    </row>
    <row r="7172" spans="1:13">
      <c r="A7172">
        <v>58181596</v>
      </c>
      <c r="B7172">
        <v>385</v>
      </c>
      <c r="C7172" t="s">
        <v>280</v>
      </c>
      <c r="D7172">
        <v>47683</v>
      </c>
      <c r="E7172" t="s">
        <v>14</v>
      </c>
      <c r="F7172" t="s">
        <v>15</v>
      </c>
      <c r="G7172" t="s">
        <v>16</v>
      </c>
      <c r="H7172">
        <v>12566</v>
      </c>
      <c r="I7172" t="s">
        <v>324</v>
      </c>
      <c r="J7172" t="s">
        <v>18</v>
      </c>
      <c r="K7172">
        <v>2</v>
      </c>
      <c r="L7172">
        <v>39.6</v>
      </c>
      <c r="M7172">
        <v>7.4</v>
      </c>
    </row>
    <row r="7173" spans="1:13">
      <c r="A7173">
        <v>58181602</v>
      </c>
      <c r="B7173">
        <v>724</v>
      </c>
      <c r="C7173" t="s">
        <v>98</v>
      </c>
      <c r="D7173">
        <v>47683</v>
      </c>
      <c r="E7173" t="s">
        <v>14</v>
      </c>
      <c r="F7173" t="s">
        <v>15</v>
      </c>
      <c r="G7173" t="s">
        <v>16</v>
      </c>
      <c r="H7173">
        <v>12936</v>
      </c>
      <c r="I7173" t="s">
        <v>310</v>
      </c>
      <c r="J7173" t="s">
        <v>18</v>
      </c>
      <c r="K7173">
        <v>1</v>
      </c>
      <c r="L7173">
        <v>25.8</v>
      </c>
      <c r="M7173">
        <v>9.7</v>
      </c>
    </row>
    <row r="7174" spans="1:13">
      <c r="A7174">
        <v>58181604</v>
      </c>
      <c r="B7174">
        <v>385</v>
      </c>
      <c r="C7174" t="s">
        <v>280</v>
      </c>
      <c r="D7174">
        <v>47683</v>
      </c>
      <c r="E7174" t="s">
        <v>14</v>
      </c>
      <c r="F7174" t="s">
        <v>15</v>
      </c>
      <c r="G7174" t="s">
        <v>16</v>
      </c>
      <c r="H7174">
        <v>12566</v>
      </c>
      <c r="I7174" t="s">
        <v>324</v>
      </c>
      <c r="J7174" t="s">
        <v>18</v>
      </c>
      <c r="K7174">
        <v>1</v>
      </c>
      <c r="L7174">
        <v>19.8</v>
      </c>
      <c r="M7174">
        <v>3.7</v>
      </c>
    </row>
    <row r="7175" spans="1:13">
      <c r="A7175">
        <v>58181612</v>
      </c>
      <c r="B7175">
        <v>107728</v>
      </c>
      <c r="C7175" t="s">
        <v>112</v>
      </c>
      <c r="D7175">
        <v>47683</v>
      </c>
      <c r="E7175" t="s">
        <v>14</v>
      </c>
      <c r="F7175" t="s">
        <v>15</v>
      </c>
      <c r="G7175" t="s">
        <v>16</v>
      </c>
      <c r="H7175">
        <v>13397</v>
      </c>
      <c r="I7175" t="s">
        <v>165</v>
      </c>
      <c r="J7175" t="s">
        <v>18</v>
      </c>
      <c r="K7175">
        <v>2</v>
      </c>
      <c r="L7175">
        <v>51.6</v>
      </c>
      <c r="M7175">
        <v>19.6</v>
      </c>
    </row>
    <row r="7176" spans="1:13">
      <c r="A7176">
        <v>58181615</v>
      </c>
      <c r="B7176">
        <v>105751</v>
      </c>
      <c r="C7176" t="s">
        <v>106</v>
      </c>
      <c r="D7176">
        <v>47683</v>
      </c>
      <c r="E7176" t="s">
        <v>14</v>
      </c>
      <c r="F7176" t="s">
        <v>15</v>
      </c>
      <c r="G7176" t="s">
        <v>16</v>
      </c>
      <c r="H7176">
        <v>27702</v>
      </c>
      <c r="I7176" t="s">
        <v>294</v>
      </c>
      <c r="J7176" t="s">
        <v>18</v>
      </c>
      <c r="K7176">
        <v>3</v>
      </c>
      <c r="L7176">
        <v>69.4</v>
      </c>
      <c r="M7176">
        <v>21.1</v>
      </c>
    </row>
    <row r="7177" spans="1:13">
      <c r="A7177">
        <v>58181622</v>
      </c>
      <c r="B7177">
        <v>103198</v>
      </c>
      <c r="C7177" t="s">
        <v>116</v>
      </c>
      <c r="D7177">
        <v>47683</v>
      </c>
      <c r="E7177" t="s">
        <v>14</v>
      </c>
      <c r="F7177" t="s">
        <v>15</v>
      </c>
      <c r="G7177" t="s">
        <v>16</v>
      </c>
      <c r="H7177">
        <v>11231</v>
      </c>
      <c r="I7177" t="s">
        <v>248</v>
      </c>
      <c r="J7177" t="s">
        <v>33</v>
      </c>
      <c r="K7177">
        <v>1</v>
      </c>
      <c r="L7177">
        <v>23.13</v>
      </c>
      <c r="M7177">
        <v>7.03</v>
      </c>
    </row>
    <row r="7178" spans="1:13">
      <c r="A7178">
        <v>58181629</v>
      </c>
      <c r="B7178">
        <v>337</v>
      </c>
      <c r="C7178" t="s">
        <v>82</v>
      </c>
      <c r="D7178">
        <v>47683</v>
      </c>
      <c r="E7178" t="s">
        <v>14</v>
      </c>
      <c r="F7178" t="s">
        <v>15</v>
      </c>
      <c r="G7178" t="s">
        <v>16</v>
      </c>
      <c r="H7178">
        <v>27881</v>
      </c>
      <c r="I7178" t="s">
        <v>83</v>
      </c>
      <c r="J7178" t="s">
        <v>18</v>
      </c>
      <c r="K7178">
        <v>1</v>
      </c>
      <c r="L7178">
        <v>25.8</v>
      </c>
      <c r="M7178">
        <v>9.7</v>
      </c>
    </row>
    <row r="7179" spans="1:13">
      <c r="A7179">
        <v>58181652</v>
      </c>
      <c r="B7179">
        <v>513</v>
      </c>
      <c r="C7179" t="s">
        <v>181</v>
      </c>
      <c r="D7179">
        <v>47683</v>
      </c>
      <c r="E7179" t="s">
        <v>14</v>
      </c>
      <c r="F7179" t="s">
        <v>15</v>
      </c>
      <c r="G7179" t="s">
        <v>16</v>
      </c>
      <c r="H7179">
        <v>27764</v>
      </c>
      <c r="I7179" t="s">
        <v>182</v>
      </c>
      <c r="J7179" t="s">
        <v>18</v>
      </c>
      <c r="K7179">
        <v>1</v>
      </c>
      <c r="L7179">
        <v>25.8</v>
      </c>
      <c r="M7179">
        <v>9.7</v>
      </c>
    </row>
    <row r="7180" spans="1:13">
      <c r="A7180">
        <v>58181667</v>
      </c>
      <c r="B7180">
        <v>754</v>
      </c>
      <c r="C7180" t="s">
        <v>485</v>
      </c>
      <c r="D7180">
        <v>47683</v>
      </c>
      <c r="E7180" t="s">
        <v>14</v>
      </c>
      <c r="F7180" t="s">
        <v>15</v>
      </c>
      <c r="G7180" t="s">
        <v>16</v>
      </c>
      <c r="H7180">
        <v>12377</v>
      </c>
      <c r="I7180" t="s">
        <v>486</v>
      </c>
      <c r="J7180" t="s">
        <v>18</v>
      </c>
      <c r="K7180">
        <v>3</v>
      </c>
      <c r="L7180">
        <v>65.4</v>
      </c>
      <c r="M7180">
        <v>17.4</v>
      </c>
    </row>
    <row r="7181" spans="1:13">
      <c r="A7181">
        <v>58181693</v>
      </c>
      <c r="B7181">
        <v>113299</v>
      </c>
      <c r="C7181" t="s">
        <v>221</v>
      </c>
      <c r="D7181">
        <v>47683</v>
      </c>
      <c r="E7181" t="s">
        <v>14</v>
      </c>
      <c r="F7181" t="s">
        <v>15</v>
      </c>
      <c r="G7181" t="s">
        <v>16</v>
      </c>
      <c r="H7181">
        <v>14429</v>
      </c>
      <c r="I7181" t="s">
        <v>264</v>
      </c>
      <c r="J7181" t="s">
        <v>18</v>
      </c>
      <c r="K7181">
        <v>2</v>
      </c>
      <c r="L7181">
        <v>51.6</v>
      </c>
      <c r="M7181">
        <v>19.4</v>
      </c>
    </row>
    <row r="7182" spans="1:13">
      <c r="A7182">
        <v>58181741</v>
      </c>
      <c r="B7182">
        <v>307</v>
      </c>
      <c r="C7182" t="s">
        <v>34</v>
      </c>
      <c r="D7182">
        <v>47683</v>
      </c>
      <c r="E7182" t="s">
        <v>14</v>
      </c>
      <c r="F7182" t="s">
        <v>15</v>
      </c>
      <c r="G7182" t="s">
        <v>16</v>
      </c>
      <c r="H7182">
        <v>7107</v>
      </c>
      <c r="I7182" t="s">
        <v>157</v>
      </c>
      <c r="J7182" t="s">
        <v>33</v>
      </c>
      <c r="K7182">
        <v>1</v>
      </c>
      <c r="L7182">
        <v>23.8</v>
      </c>
      <c r="M7182">
        <v>7.7</v>
      </c>
    </row>
    <row r="7183" spans="1:13">
      <c r="A7183">
        <v>58181788</v>
      </c>
      <c r="B7183">
        <v>379</v>
      </c>
      <c r="C7183" t="s">
        <v>74</v>
      </c>
      <c r="D7183">
        <v>47683</v>
      </c>
      <c r="E7183" t="s">
        <v>14</v>
      </c>
      <c r="F7183" t="s">
        <v>15</v>
      </c>
      <c r="G7183" t="s">
        <v>16</v>
      </c>
      <c r="H7183">
        <v>6831</v>
      </c>
      <c r="I7183" t="s">
        <v>51</v>
      </c>
      <c r="J7183" t="s">
        <v>18</v>
      </c>
      <c r="K7183">
        <v>1</v>
      </c>
      <c r="L7183">
        <v>25.8</v>
      </c>
      <c r="M7183">
        <v>9.7</v>
      </c>
    </row>
    <row r="7184" spans="1:13">
      <c r="A7184">
        <v>58181801</v>
      </c>
      <c r="B7184">
        <v>514</v>
      </c>
      <c r="C7184" t="s">
        <v>54</v>
      </c>
      <c r="D7184">
        <v>47683</v>
      </c>
      <c r="E7184" t="s">
        <v>14</v>
      </c>
      <c r="F7184" t="s">
        <v>15</v>
      </c>
      <c r="G7184" t="s">
        <v>16</v>
      </c>
      <c r="H7184">
        <v>5979</v>
      </c>
      <c r="I7184" t="s">
        <v>428</v>
      </c>
      <c r="J7184" t="s">
        <v>18</v>
      </c>
      <c r="K7184">
        <v>1</v>
      </c>
      <c r="L7184">
        <v>17</v>
      </c>
      <c r="M7184">
        <v>0.9</v>
      </c>
    </row>
    <row r="7185" spans="1:13">
      <c r="A7185">
        <v>58181825</v>
      </c>
      <c r="B7185">
        <v>119622</v>
      </c>
      <c r="C7185" t="s">
        <v>206</v>
      </c>
      <c r="D7185">
        <v>47683</v>
      </c>
      <c r="E7185" t="s">
        <v>14</v>
      </c>
      <c r="F7185" t="s">
        <v>15</v>
      </c>
      <c r="G7185" t="s">
        <v>16</v>
      </c>
      <c r="H7185">
        <v>16054</v>
      </c>
      <c r="I7185" t="s">
        <v>258</v>
      </c>
      <c r="J7185" t="s">
        <v>18</v>
      </c>
      <c r="K7185">
        <v>1</v>
      </c>
      <c r="L7185">
        <v>25.8</v>
      </c>
      <c r="M7185">
        <v>9.7</v>
      </c>
    </row>
    <row r="7186" spans="1:13">
      <c r="A7186">
        <v>58181828</v>
      </c>
      <c r="B7186">
        <v>105751</v>
      </c>
      <c r="C7186" t="s">
        <v>106</v>
      </c>
      <c r="D7186">
        <v>47683</v>
      </c>
      <c r="E7186" t="s">
        <v>14</v>
      </c>
      <c r="F7186" t="s">
        <v>15</v>
      </c>
      <c r="G7186" t="s">
        <v>16</v>
      </c>
      <c r="H7186">
        <v>27702</v>
      </c>
      <c r="I7186" t="s">
        <v>294</v>
      </c>
      <c r="J7186" t="s">
        <v>18</v>
      </c>
      <c r="K7186">
        <v>9</v>
      </c>
      <c r="L7186">
        <v>232.2</v>
      </c>
      <c r="M7186">
        <v>87.3</v>
      </c>
    </row>
    <row r="7187" spans="1:13">
      <c r="A7187">
        <v>58181927</v>
      </c>
      <c r="B7187">
        <v>311</v>
      </c>
      <c r="C7187" t="s">
        <v>380</v>
      </c>
      <c r="D7187">
        <v>47683</v>
      </c>
      <c r="E7187" t="s">
        <v>14</v>
      </c>
      <c r="F7187" t="s">
        <v>15</v>
      </c>
      <c r="G7187" t="s">
        <v>16</v>
      </c>
      <c r="H7187">
        <v>4302</v>
      </c>
      <c r="I7187" t="s">
        <v>450</v>
      </c>
      <c r="J7187" t="s">
        <v>18</v>
      </c>
      <c r="K7187">
        <v>2</v>
      </c>
      <c r="L7187">
        <v>43.6</v>
      </c>
      <c r="M7187">
        <v>11.4</v>
      </c>
    </row>
    <row r="7188" spans="1:13">
      <c r="A7188">
        <v>58182033</v>
      </c>
      <c r="B7188">
        <v>116919</v>
      </c>
      <c r="C7188" t="s">
        <v>72</v>
      </c>
      <c r="D7188">
        <v>47683</v>
      </c>
      <c r="E7188" t="s">
        <v>14</v>
      </c>
      <c r="F7188" t="s">
        <v>15</v>
      </c>
      <c r="G7188" t="s">
        <v>16</v>
      </c>
      <c r="H7188">
        <v>14436</v>
      </c>
      <c r="I7188" t="s">
        <v>73</v>
      </c>
      <c r="J7188" t="s">
        <v>33</v>
      </c>
      <c r="K7188">
        <v>1</v>
      </c>
      <c r="L7188">
        <v>21.64</v>
      </c>
      <c r="M7188">
        <v>5.54</v>
      </c>
    </row>
    <row r="7189" spans="1:13">
      <c r="A7189">
        <v>58182091</v>
      </c>
      <c r="B7189">
        <v>113299</v>
      </c>
      <c r="C7189" t="s">
        <v>221</v>
      </c>
      <c r="D7189">
        <v>47683</v>
      </c>
      <c r="E7189" t="s">
        <v>14</v>
      </c>
      <c r="F7189" t="s">
        <v>15</v>
      </c>
      <c r="G7189" t="s">
        <v>16</v>
      </c>
      <c r="H7189">
        <v>14429</v>
      </c>
      <c r="I7189" t="s">
        <v>264</v>
      </c>
      <c r="J7189" t="s">
        <v>18</v>
      </c>
      <c r="K7189">
        <v>1</v>
      </c>
      <c r="L7189">
        <v>25.8</v>
      </c>
      <c r="M7189">
        <v>9.7</v>
      </c>
    </row>
    <row r="7190" spans="1:13">
      <c r="A7190">
        <v>58182142</v>
      </c>
      <c r="B7190">
        <v>301263</v>
      </c>
      <c r="C7190" t="s">
        <v>249</v>
      </c>
      <c r="D7190">
        <v>47683</v>
      </c>
      <c r="E7190" t="s">
        <v>14</v>
      </c>
      <c r="F7190" t="s">
        <v>15</v>
      </c>
      <c r="G7190" t="s">
        <v>16</v>
      </c>
      <c r="H7190">
        <v>15006</v>
      </c>
      <c r="I7190" t="s">
        <v>202</v>
      </c>
      <c r="J7190" t="s">
        <v>18</v>
      </c>
      <c r="K7190">
        <v>1</v>
      </c>
      <c r="L7190">
        <v>25.8</v>
      </c>
      <c r="M7190">
        <v>9.7</v>
      </c>
    </row>
    <row r="7191" spans="1:13">
      <c r="A7191">
        <v>58182182</v>
      </c>
      <c r="B7191">
        <v>710</v>
      </c>
      <c r="C7191" t="s">
        <v>161</v>
      </c>
      <c r="D7191">
        <v>47683</v>
      </c>
      <c r="E7191" t="s">
        <v>14</v>
      </c>
      <c r="F7191" t="s">
        <v>15</v>
      </c>
      <c r="G7191" t="s">
        <v>16</v>
      </c>
      <c r="H7191">
        <v>12981</v>
      </c>
      <c r="I7191" t="s">
        <v>223</v>
      </c>
      <c r="J7191" t="s">
        <v>18</v>
      </c>
      <c r="K7191">
        <v>1</v>
      </c>
      <c r="L7191">
        <v>22.8</v>
      </c>
      <c r="M7191">
        <v>6.7</v>
      </c>
    </row>
    <row r="7192" spans="1:13">
      <c r="A7192">
        <v>58182188</v>
      </c>
      <c r="B7192">
        <v>723</v>
      </c>
      <c r="C7192" t="s">
        <v>173</v>
      </c>
      <c r="D7192">
        <v>47683</v>
      </c>
      <c r="E7192" t="s">
        <v>14</v>
      </c>
      <c r="F7192" t="s">
        <v>15</v>
      </c>
      <c r="G7192" t="s">
        <v>16</v>
      </c>
      <c r="H7192">
        <v>14992</v>
      </c>
      <c r="I7192" t="s">
        <v>174</v>
      </c>
      <c r="J7192" t="s">
        <v>18</v>
      </c>
      <c r="K7192">
        <v>70</v>
      </c>
      <c r="L7192">
        <v>1246</v>
      </c>
      <c r="M7192">
        <v>119</v>
      </c>
    </row>
    <row r="7193" spans="1:13">
      <c r="A7193">
        <v>58182196</v>
      </c>
      <c r="B7193">
        <v>117491</v>
      </c>
      <c r="C7193" t="s">
        <v>343</v>
      </c>
      <c r="D7193">
        <v>47683</v>
      </c>
      <c r="E7193" t="s">
        <v>14</v>
      </c>
      <c r="F7193" t="s">
        <v>15</v>
      </c>
      <c r="G7193" t="s">
        <v>16</v>
      </c>
      <c r="H7193">
        <v>15043</v>
      </c>
      <c r="I7193" t="s">
        <v>449</v>
      </c>
      <c r="J7193" t="s">
        <v>18</v>
      </c>
      <c r="K7193">
        <v>8</v>
      </c>
      <c r="L7193">
        <v>202.4</v>
      </c>
      <c r="M7193">
        <v>73.6</v>
      </c>
    </row>
    <row r="7194" spans="1:13">
      <c r="A7194">
        <v>58182253</v>
      </c>
      <c r="B7194">
        <v>56</v>
      </c>
      <c r="C7194" t="s">
        <v>46</v>
      </c>
      <c r="D7194">
        <v>47683</v>
      </c>
      <c r="E7194" t="s">
        <v>14</v>
      </c>
      <c r="F7194" t="s">
        <v>15</v>
      </c>
      <c r="G7194" t="s">
        <v>16</v>
      </c>
      <c r="H7194">
        <v>7948</v>
      </c>
      <c r="I7194" t="s">
        <v>47</v>
      </c>
      <c r="J7194" t="s">
        <v>18</v>
      </c>
      <c r="K7194">
        <v>2</v>
      </c>
      <c r="L7194">
        <v>51.6</v>
      </c>
      <c r="M7194">
        <v>19.4</v>
      </c>
    </row>
    <row r="7195" spans="1:13">
      <c r="A7195">
        <v>58182337</v>
      </c>
      <c r="B7195">
        <v>117184</v>
      </c>
      <c r="C7195" t="s">
        <v>50</v>
      </c>
      <c r="D7195">
        <v>47683</v>
      </c>
      <c r="E7195" t="s">
        <v>14</v>
      </c>
      <c r="F7195" t="s">
        <v>15</v>
      </c>
      <c r="G7195" t="s">
        <v>16</v>
      </c>
      <c r="H7195">
        <v>11769</v>
      </c>
      <c r="I7195" t="s">
        <v>209</v>
      </c>
      <c r="J7195" t="s">
        <v>18</v>
      </c>
      <c r="K7195">
        <v>1</v>
      </c>
      <c r="L7195">
        <v>25.8</v>
      </c>
      <c r="M7195">
        <v>9.7</v>
      </c>
    </row>
    <row r="7196" spans="1:13">
      <c r="A7196">
        <v>58182379</v>
      </c>
      <c r="B7196">
        <v>373</v>
      </c>
      <c r="C7196" t="s">
        <v>136</v>
      </c>
      <c r="D7196">
        <v>47683</v>
      </c>
      <c r="E7196" t="s">
        <v>14</v>
      </c>
      <c r="F7196" t="s">
        <v>15</v>
      </c>
      <c r="G7196" t="s">
        <v>16</v>
      </c>
      <c r="H7196">
        <v>27724</v>
      </c>
      <c r="I7196" t="s">
        <v>370</v>
      </c>
      <c r="J7196" t="s">
        <v>33</v>
      </c>
      <c r="K7196">
        <v>2</v>
      </c>
      <c r="L7196">
        <v>49.99</v>
      </c>
      <c r="M7196">
        <v>17.79</v>
      </c>
    </row>
    <row r="7197" spans="1:13">
      <c r="A7197">
        <v>58182427</v>
      </c>
      <c r="B7197">
        <v>341</v>
      </c>
      <c r="C7197" t="s">
        <v>36</v>
      </c>
      <c r="D7197">
        <v>47683</v>
      </c>
      <c r="E7197" t="s">
        <v>14</v>
      </c>
      <c r="F7197" t="s">
        <v>15</v>
      </c>
      <c r="G7197" t="s">
        <v>16</v>
      </c>
      <c r="H7197">
        <v>11483</v>
      </c>
      <c r="I7197" t="s">
        <v>502</v>
      </c>
      <c r="J7197" t="s">
        <v>33</v>
      </c>
      <c r="K7197">
        <v>1</v>
      </c>
      <c r="L7197">
        <v>17.51</v>
      </c>
      <c r="M7197">
        <v>1.41</v>
      </c>
    </row>
    <row r="7198" spans="1:13">
      <c r="A7198">
        <v>58182610</v>
      </c>
      <c r="B7198">
        <v>118074</v>
      </c>
      <c r="C7198" t="s">
        <v>86</v>
      </c>
      <c r="D7198">
        <v>47683</v>
      </c>
      <c r="E7198" t="s">
        <v>14</v>
      </c>
      <c r="F7198" t="s">
        <v>15</v>
      </c>
      <c r="G7198" t="s">
        <v>16</v>
      </c>
      <c r="H7198">
        <v>15326</v>
      </c>
      <c r="I7198" t="s">
        <v>243</v>
      </c>
      <c r="J7198" t="s">
        <v>18</v>
      </c>
      <c r="K7198">
        <v>1</v>
      </c>
      <c r="L7198">
        <v>25.8</v>
      </c>
      <c r="M7198">
        <v>9.7</v>
      </c>
    </row>
    <row r="7199" spans="1:13">
      <c r="A7199">
        <v>58182623</v>
      </c>
      <c r="B7199">
        <v>52</v>
      </c>
      <c r="C7199" t="s">
        <v>259</v>
      </c>
      <c r="D7199">
        <v>47683</v>
      </c>
      <c r="E7199" t="s">
        <v>14</v>
      </c>
      <c r="F7199" t="s">
        <v>15</v>
      </c>
      <c r="G7199" t="s">
        <v>16</v>
      </c>
      <c r="H7199">
        <v>16264</v>
      </c>
      <c r="I7199" t="s">
        <v>362</v>
      </c>
      <c r="J7199" t="s">
        <v>18</v>
      </c>
      <c r="K7199">
        <v>2</v>
      </c>
      <c r="L7199">
        <v>39.6</v>
      </c>
      <c r="M7199">
        <v>7.4</v>
      </c>
    </row>
    <row r="7200" spans="1:13">
      <c r="A7200">
        <v>58182658</v>
      </c>
      <c r="B7200">
        <v>118074</v>
      </c>
      <c r="C7200" t="s">
        <v>86</v>
      </c>
      <c r="D7200">
        <v>47683</v>
      </c>
      <c r="E7200" t="s">
        <v>14</v>
      </c>
      <c r="F7200" t="s">
        <v>15</v>
      </c>
      <c r="G7200" t="s">
        <v>16</v>
      </c>
      <c r="H7200">
        <v>15326</v>
      </c>
      <c r="I7200" t="s">
        <v>243</v>
      </c>
      <c r="J7200" t="s">
        <v>18</v>
      </c>
      <c r="K7200">
        <v>3</v>
      </c>
      <c r="L7200">
        <v>68.4</v>
      </c>
      <c r="M7200">
        <v>20.1</v>
      </c>
    </row>
    <row r="7201" spans="1:13">
      <c r="A7201">
        <v>58182685</v>
      </c>
      <c r="B7201">
        <v>391</v>
      </c>
      <c r="C7201" t="s">
        <v>104</v>
      </c>
      <c r="D7201">
        <v>47683</v>
      </c>
      <c r="E7201" t="s">
        <v>14</v>
      </c>
      <c r="F7201" t="s">
        <v>15</v>
      </c>
      <c r="G7201" t="s">
        <v>16</v>
      </c>
      <c r="H7201">
        <v>27811</v>
      </c>
      <c r="I7201" t="s">
        <v>424</v>
      </c>
      <c r="J7201" t="s">
        <v>18</v>
      </c>
      <c r="K7201">
        <v>5</v>
      </c>
      <c r="L7201">
        <v>129</v>
      </c>
      <c r="M7201">
        <v>48.5</v>
      </c>
    </row>
    <row r="7202" spans="1:13">
      <c r="A7202">
        <v>58182694</v>
      </c>
      <c r="B7202">
        <v>351</v>
      </c>
      <c r="C7202" t="s">
        <v>319</v>
      </c>
      <c r="D7202">
        <v>47683</v>
      </c>
      <c r="E7202" t="s">
        <v>14</v>
      </c>
      <c r="F7202" t="s">
        <v>15</v>
      </c>
      <c r="G7202" t="s">
        <v>16</v>
      </c>
      <c r="H7202">
        <v>8594</v>
      </c>
      <c r="I7202" t="s">
        <v>320</v>
      </c>
      <c r="J7202" t="s">
        <v>18</v>
      </c>
      <c r="K7202">
        <v>2</v>
      </c>
      <c r="L7202">
        <v>45.6</v>
      </c>
      <c r="M7202">
        <v>13.6</v>
      </c>
    </row>
    <row r="7203" spans="1:13">
      <c r="A7203">
        <v>58182700</v>
      </c>
      <c r="B7203">
        <v>707</v>
      </c>
      <c r="C7203" t="s">
        <v>31</v>
      </c>
      <c r="D7203">
        <v>47683</v>
      </c>
      <c r="E7203" t="s">
        <v>14</v>
      </c>
      <c r="F7203" t="s">
        <v>15</v>
      </c>
      <c r="G7203" t="s">
        <v>16</v>
      </c>
      <c r="H7203">
        <v>4311</v>
      </c>
      <c r="I7203" t="s">
        <v>153</v>
      </c>
      <c r="J7203" t="s">
        <v>33</v>
      </c>
      <c r="K7203">
        <v>1</v>
      </c>
      <c r="L7203">
        <v>18.9</v>
      </c>
      <c r="M7203">
        <v>2.8</v>
      </c>
    </row>
    <row r="7204" spans="1:13">
      <c r="A7204">
        <v>58182716</v>
      </c>
      <c r="B7204">
        <v>307</v>
      </c>
      <c r="C7204" t="s">
        <v>34</v>
      </c>
      <c r="D7204">
        <v>47683</v>
      </c>
      <c r="E7204" t="s">
        <v>14</v>
      </c>
      <c r="F7204" t="s">
        <v>15</v>
      </c>
      <c r="G7204" t="s">
        <v>16</v>
      </c>
      <c r="H7204">
        <v>10613</v>
      </c>
      <c r="I7204" t="s">
        <v>35</v>
      </c>
      <c r="J7204" t="s">
        <v>33</v>
      </c>
      <c r="K7204">
        <v>1</v>
      </c>
      <c r="L7204">
        <v>21.8</v>
      </c>
      <c r="M7204">
        <v>5.7</v>
      </c>
    </row>
    <row r="7205" spans="1:13">
      <c r="A7205">
        <v>58182727</v>
      </c>
      <c r="B7205">
        <v>307</v>
      </c>
      <c r="C7205" t="s">
        <v>34</v>
      </c>
      <c r="D7205">
        <v>47683</v>
      </c>
      <c r="E7205" t="s">
        <v>14</v>
      </c>
      <c r="F7205" t="s">
        <v>15</v>
      </c>
      <c r="G7205" t="s">
        <v>16</v>
      </c>
      <c r="H7205">
        <v>10613</v>
      </c>
      <c r="I7205" t="s">
        <v>35</v>
      </c>
      <c r="J7205" t="s">
        <v>33</v>
      </c>
      <c r="K7205">
        <v>1</v>
      </c>
      <c r="L7205">
        <v>22.8</v>
      </c>
      <c r="M7205">
        <v>6.7</v>
      </c>
    </row>
    <row r="7206" spans="1:13">
      <c r="A7206">
        <v>58182765</v>
      </c>
      <c r="B7206">
        <v>351</v>
      </c>
      <c r="C7206" t="s">
        <v>319</v>
      </c>
      <c r="D7206">
        <v>47683</v>
      </c>
      <c r="E7206" t="s">
        <v>14</v>
      </c>
      <c r="F7206" t="s">
        <v>15</v>
      </c>
      <c r="G7206" t="s">
        <v>16</v>
      </c>
      <c r="H7206">
        <v>15405</v>
      </c>
      <c r="I7206" t="s">
        <v>447</v>
      </c>
      <c r="J7206" t="s">
        <v>18</v>
      </c>
      <c r="K7206">
        <v>1</v>
      </c>
      <c r="L7206">
        <v>22.8</v>
      </c>
      <c r="M7206">
        <v>6.8</v>
      </c>
    </row>
    <row r="7207" spans="1:13">
      <c r="A7207">
        <v>58182858</v>
      </c>
      <c r="B7207">
        <v>113025</v>
      </c>
      <c r="C7207" t="s">
        <v>415</v>
      </c>
      <c r="D7207">
        <v>47683</v>
      </c>
      <c r="E7207" t="s">
        <v>14</v>
      </c>
      <c r="F7207" t="s">
        <v>15</v>
      </c>
      <c r="G7207" t="s">
        <v>16</v>
      </c>
      <c r="H7207">
        <v>12144</v>
      </c>
      <c r="I7207" t="s">
        <v>431</v>
      </c>
      <c r="J7207" t="s">
        <v>18</v>
      </c>
      <c r="K7207">
        <v>1</v>
      </c>
      <c r="L7207">
        <v>25.8</v>
      </c>
      <c r="M7207">
        <v>9.7</v>
      </c>
    </row>
    <row r="7208" spans="1:13">
      <c r="A7208">
        <v>58182996</v>
      </c>
      <c r="B7208">
        <v>514</v>
      </c>
      <c r="C7208" t="s">
        <v>54</v>
      </c>
      <c r="D7208">
        <v>47683</v>
      </c>
      <c r="E7208" t="s">
        <v>14</v>
      </c>
      <c r="F7208" t="s">
        <v>15</v>
      </c>
      <c r="G7208" t="s">
        <v>16</v>
      </c>
      <c r="H7208">
        <v>5979</v>
      </c>
      <c r="I7208" t="s">
        <v>428</v>
      </c>
      <c r="J7208" t="s">
        <v>18</v>
      </c>
      <c r="K7208">
        <v>2</v>
      </c>
      <c r="L7208">
        <v>34</v>
      </c>
      <c r="M7208">
        <v>1.8</v>
      </c>
    </row>
    <row r="7209" spans="1:13">
      <c r="A7209">
        <v>58183092</v>
      </c>
      <c r="B7209">
        <v>104429</v>
      </c>
      <c r="C7209" t="s">
        <v>289</v>
      </c>
      <c r="D7209">
        <v>47683</v>
      </c>
      <c r="E7209" t="s">
        <v>14</v>
      </c>
      <c r="F7209" t="s">
        <v>15</v>
      </c>
      <c r="G7209" t="s">
        <v>16</v>
      </c>
      <c r="H7209">
        <v>16057</v>
      </c>
      <c r="I7209" t="s">
        <v>290</v>
      </c>
      <c r="J7209" t="s">
        <v>18</v>
      </c>
      <c r="K7209">
        <v>1</v>
      </c>
      <c r="L7209">
        <v>25.8</v>
      </c>
      <c r="M7209">
        <v>9.7</v>
      </c>
    </row>
    <row r="7210" spans="1:13">
      <c r="A7210">
        <v>58183111</v>
      </c>
      <c r="B7210">
        <v>104533</v>
      </c>
      <c r="C7210" t="s">
        <v>495</v>
      </c>
      <c r="D7210">
        <v>47683</v>
      </c>
      <c r="E7210" t="s">
        <v>14</v>
      </c>
      <c r="F7210" t="s">
        <v>15</v>
      </c>
      <c r="G7210" t="s">
        <v>16</v>
      </c>
      <c r="H7210">
        <v>4081</v>
      </c>
      <c r="I7210" t="s">
        <v>519</v>
      </c>
      <c r="J7210" t="s">
        <v>18</v>
      </c>
      <c r="K7210">
        <v>1</v>
      </c>
      <c r="L7210">
        <v>22</v>
      </c>
      <c r="M7210">
        <v>5.9</v>
      </c>
    </row>
    <row r="7211" spans="1:13">
      <c r="A7211">
        <v>58183124</v>
      </c>
      <c r="B7211">
        <v>106399</v>
      </c>
      <c r="C7211" t="s">
        <v>48</v>
      </c>
      <c r="D7211">
        <v>47683</v>
      </c>
      <c r="E7211" t="s">
        <v>14</v>
      </c>
      <c r="F7211" t="s">
        <v>15</v>
      </c>
      <c r="G7211" t="s">
        <v>16</v>
      </c>
      <c r="H7211">
        <v>15850</v>
      </c>
      <c r="I7211" t="s">
        <v>390</v>
      </c>
      <c r="J7211" t="s">
        <v>18</v>
      </c>
      <c r="K7211">
        <v>1</v>
      </c>
      <c r="L7211">
        <v>25.8</v>
      </c>
      <c r="M7211">
        <v>9.7</v>
      </c>
    </row>
    <row r="7212" spans="1:13">
      <c r="A7212">
        <v>58183232</v>
      </c>
      <c r="B7212">
        <v>355</v>
      </c>
      <c r="C7212" t="s">
        <v>388</v>
      </c>
      <c r="D7212">
        <v>47683</v>
      </c>
      <c r="E7212" t="s">
        <v>14</v>
      </c>
      <c r="F7212" t="s">
        <v>15</v>
      </c>
      <c r="G7212" t="s">
        <v>16</v>
      </c>
      <c r="H7212">
        <v>15726</v>
      </c>
      <c r="I7212" t="s">
        <v>389</v>
      </c>
      <c r="J7212" t="s">
        <v>18</v>
      </c>
      <c r="K7212">
        <v>1</v>
      </c>
      <c r="L7212">
        <v>25.8</v>
      </c>
      <c r="M7212">
        <v>9.7</v>
      </c>
    </row>
    <row r="7213" spans="1:13">
      <c r="A7213">
        <v>58183275</v>
      </c>
      <c r="B7213">
        <v>111400</v>
      </c>
      <c r="C7213" t="s">
        <v>306</v>
      </c>
      <c r="D7213">
        <v>47683</v>
      </c>
      <c r="E7213" t="s">
        <v>14</v>
      </c>
      <c r="F7213" t="s">
        <v>15</v>
      </c>
      <c r="G7213" t="s">
        <v>16</v>
      </c>
      <c r="H7213">
        <v>4310</v>
      </c>
      <c r="I7213" t="s">
        <v>307</v>
      </c>
      <c r="J7213" t="s">
        <v>18</v>
      </c>
      <c r="K7213">
        <v>2</v>
      </c>
      <c r="L7213">
        <v>39</v>
      </c>
      <c r="M7213">
        <v>6.9</v>
      </c>
    </row>
    <row r="7214" spans="1:13">
      <c r="A7214">
        <v>58183354</v>
      </c>
      <c r="B7214">
        <v>399</v>
      </c>
      <c r="C7214" t="s">
        <v>102</v>
      </c>
      <c r="D7214">
        <v>47683</v>
      </c>
      <c r="E7214" t="s">
        <v>14</v>
      </c>
      <c r="F7214" t="s">
        <v>15</v>
      </c>
      <c r="G7214" t="s">
        <v>16</v>
      </c>
      <c r="H7214">
        <v>4033</v>
      </c>
      <c r="I7214" t="s">
        <v>103</v>
      </c>
      <c r="J7214" t="s">
        <v>18</v>
      </c>
      <c r="K7214">
        <v>1</v>
      </c>
      <c r="L7214">
        <v>25.8</v>
      </c>
      <c r="M7214">
        <v>9.7</v>
      </c>
    </row>
    <row r="7215" spans="1:13">
      <c r="A7215">
        <v>58183413</v>
      </c>
      <c r="B7215">
        <v>103198</v>
      </c>
      <c r="C7215" t="s">
        <v>116</v>
      </c>
      <c r="D7215">
        <v>47683</v>
      </c>
      <c r="E7215" t="s">
        <v>14</v>
      </c>
      <c r="F7215" t="s">
        <v>15</v>
      </c>
      <c r="G7215" t="s">
        <v>16</v>
      </c>
      <c r="H7215">
        <v>14385</v>
      </c>
      <c r="I7215" t="s">
        <v>117</v>
      </c>
      <c r="J7215" t="s">
        <v>18</v>
      </c>
      <c r="K7215">
        <v>1</v>
      </c>
      <c r="L7215">
        <v>25.8</v>
      </c>
      <c r="M7215">
        <v>9.7</v>
      </c>
    </row>
    <row r="7216" spans="1:13">
      <c r="A7216">
        <v>58183495</v>
      </c>
      <c r="B7216">
        <v>716</v>
      </c>
      <c r="C7216" t="s">
        <v>40</v>
      </c>
      <c r="D7216">
        <v>47683</v>
      </c>
      <c r="E7216" t="s">
        <v>14</v>
      </c>
      <c r="F7216" t="s">
        <v>15</v>
      </c>
      <c r="G7216" t="s">
        <v>16</v>
      </c>
      <c r="H7216">
        <v>27701</v>
      </c>
      <c r="I7216" t="s">
        <v>480</v>
      </c>
      <c r="J7216" t="s">
        <v>18</v>
      </c>
      <c r="K7216">
        <v>3</v>
      </c>
      <c r="L7216">
        <v>77.4</v>
      </c>
      <c r="M7216">
        <v>29.1</v>
      </c>
    </row>
    <row r="7217" spans="1:13">
      <c r="A7217">
        <v>58183537</v>
      </c>
      <c r="B7217">
        <v>118951</v>
      </c>
      <c r="C7217" t="s">
        <v>114</v>
      </c>
      <c r="D7217">
        <v>47683</v>
      </c>
      <c r="E7217" t="s">
        <v>14</v>
      </c>
      <c r="F7217" t="s">
        <v>15</v>
      </c>
      <c r="G7217" t="s">
        <v>16</v>
      </c>
      <c r="H7217">
        <v>12932</v>
      </c>
      <c r="I7217" t="s">
        <v>115</v>
      </c>
      <c r="J7217" t="s">
        <v>18</v>
      </c>
      <c r="K7217">
        <v>2</v>
      </c>
      <c r="L7217">
        <v>51.6</v>
      </c>
      <c r="M7217">
        <v>19.4</v>
      </c>
    </row>
    <row r="7218" spans="1:13">
      <c r="A7218">
        <v>58183725</v>
      </c>
      <c r="B7218">
        <v>118151</v>
      </c>
      <c r="C7218" t="s">
        <v>169</v>
      </c>
      <c r="D7218">
        <v>47683</v>
      </c>
      <c r="E7218" t="s">
        <v>14</v>
      </c>
      <c r="F7218" t="s">
        <v>15</v>
      </c>
      <c r="G7218" t="s">
        <v>16</v>
      </c>
      <c r="H7218">
        <v>16076</v>
      </c>
      <c r="I7218" t="s">
        <v>471</v>
      </c>
      <c r="J7218" t="s">
        <v>18</v>
      </c>
      <c r="K7218">
        <v>3</v>
      </c>
      <c r="L7218">
        <v>75.1</v>
      </c>
      <c r="M7218">
        <v>26.8</v>
      </c>
    </row>
    <row r="7219" spans="1:13">
      <c r="A7219">
        <v>58183738</v>
      </c>
      <c r="B7219">
        <v>307</v>
      </c>
      <c r="C7219" t="s">
        <v>34</v>
      </c>
      <c r="D7219">
        <v>47683</v>
      </c>
      <c r="E7219" t="s">
        <v>14</v>
      </c>
      <c r="F7219" t="s">
        <v>15</v>
      </c>
      <c r="G7219" t="s">
        <v>16</v>
      </c>
      <c r="H7219">
        <v>10989</v>
      </c>
      <c r="I7219" t="s">
        <v>200</v>
      </c>
      <c r="J7219" t="s">
        <v>18</v>
      </c>
      <c r="K7219">
        <v>28</v>
      </c>
      <c r="L7219">
        <v>722.4</v>
      </c>
      <c r="M7219">
        <v>271.6</v>
      </c>
    </row>
    <row r="7220" spans="1:13">
      <c r="A7220">
        <v>58183764</v>
      </c>
      <c r="B7220">
        <v>103198</v>
      </c>
      <c r="C7220" t="s">
        <v>116</v>
      </c>
      <c r="D7220">
        <v>47683</v>
      </c>
      <c r="E7220" t="s">
        <v>14</v>
      </c>
      <c r="F7220" t="s">
        <v>15</v>
      </c>
      <c r="G7220" t="s">
        <v>16</v>
      </c>
      <c r="H7220">
        <v>14385</v>
      </c>
      <c r="I7220" t="s">
        <v>117</v>
      </c>
      <c r="J7220" t="s">
        <v>18</v>
      </c>
      <c r="K7220">
        <v>1</v>
      </c>
      <c r="L7220">
        <v>25.8</v>
      </c>
      <c r="M7220">
        <v>9.7</v>
      </c>
    </row>
    <row r="7221" spans="1:13">
      <c r="A7221">
        <v>58183814</v>
      </c>
      <c r="B7221">
        <v>712</v>
      </c>
      <c r="C7221" t="s">
        <v>134</v>
      </c>
      <c r="D7221">
        <v>47683</v>
      </c>
      <c r="E7221" t="s">
        <v>14</v>
      </c>
      <c r="F7221" t="s">
        <v>15</v>
      </c>
      <c r="G7221" t="s">
        <v>16</v>
      </c>
      <c r="H7221">
        <v>16417</v>
      </c>
      <c r="I7221" t="s">
        <v>212</v>
      </c>
      <c r="J7221" t="s">
        <v>18</v>
      </c>
      <c r="K7221">
        <v>1</v>
      </c>
      <c r="L7221">
        <v>25.8</v>
      </c>
      <c r="M7221">
        <v>9.7</v>
      </c>
    </row>
    <row r="7222" spans="1:13">
      <c r="A7222">
        <v>58183942</v>
      </c>
      <c r="B7222">
        <v>594</v>
      </c>
      <c r="C7222" t="s">
        <v>177</v>
      </c>
      <c r="D7222">
        <v>47683</v>
      </c>
      <c r="E7222" t="s">
        <v>14</v>
      </c>
      <c r="F7222" t="s">
        <v>15</v>
      </c>
      <c r="G7222" t="s">
        <v>16</v>
      </c>
      <c r="H7222">
        <v>6232</v>
      </c>
      <c r="I7222" t="s">
        <v>178</v>
      </c>
      <c r="J7222" t="s">
        <v>18</v>
      </c>
      <c r="K7222">
        <v>1</v>
      </c>
      <c r="L7222">
        <v>18</v>
      </c>
      <c r="M7222">
        <v>1.9</v>
      </c>
    </row>
    <row r="7223" spans="1:13">
      <c r="A7223">
        <v>58184018</v>
      </c>
      <c r="B7223">
        <v>106485</v>
      </c>
      <c r="C7223" t="s">
        <v>430</v>
      </c>
      <c r="D7223">
        <v>47683</v>
      </c>
      <c r="E7223" t="s">
        <v>14</v>
      </c>
      <c r="F7223" t="s">
        <v>15</v>
      </c>
      <c r="G7223" t="s">
        <v>16</v>
      </c>
      <c r="H7223">
        <v>15789</v>
      </c>
      <c r="I7223" t="s">
        <v>548</v>
      </c>
      <c r="J7223" t="s">
        <v>18</v>
      </c>
      <c r="K7223">
        <v>1</v>
      </c>
      <c r="L7223">
        <v>25.8</v>
      </c>
      <c r="M7223">
        <v>9.7</v>
      </c>
    </row>
    <row r="7224" spans="1:13">
      <c r="A7224">
        <v>58184106</v>
      </c>
      <c r="B7224">
        <v>108277</v>
      </c>
      <c r="C7224" t="s">
        <v>25</v>
      </c>
      <c r="D7224">
        <v>47683</v>
      </c>
      <c r="E7224" t="s">
        <v>14</v>
      </c>
      <c r="F7224" t="s">
        <v>15</v>
      </c>
      <c r="G7224" t="s">
        <v>16</v>
      </c>
      <c r="H7224">
        <v>13186</v>
      </c>
      <c r="I7224" t="s">
        <v>331</v>
      </c>
      <c r="J7224" t="s">
        <v>18</v>
      </c>
      <c r="K7224">
        <v>2</v>
      </c>
      <c r="L7224">
        <v>47.6</v>
      </c>
      <c r="M7224">
        <v>15.4</v>
      </c>
    </row>
    <row r="7225" spans="1:13">
      <c r="A7225">
        <v>58184152</v>
      </c>
      <c r="B7225">
        <v>114286</v>
      </c>
      <c r="C7225" t="s">
        <v>19</v>
      </c>
      <c r="D7225">
        <v>47683</v>
      </c>
      <c r="E7225" t="s">
        <v>14</v>
      </c>
      <c r="F7225" t="s">
        <v>15</v>
      </c>
      <c r="G7225" t="s">
        <v>16</v>
      </c>
      <c r="H7225">
        <v>13698</v>
      </c>
      <c r="I7225" t="s">
        <v>20</v>
      </c>
      <c r="J7225" t="s">
        <v>18</v>
      </c>
      <c r="K7225">
        <v>1</v>
      </c>
      <c r="L7225">
        <v>19.8</v>
      </c>
      <c r="M7225">
        <v>3.7</v>
      </c>
    </row>
    <row r="7226" spans="1:13">
      <c r="A7226">
        <v>58184170</v>
      </c>
      <c r="B7226">
        <v>387</v>
      </c>
      <c r="C7226" t="s">
        <v>398</v>
      </c>
      <c r="D7226">
        <v>47683</v>
      </c>
      <c r="E7226" t="s">
        <v>14</v>
      </c>
      <c r="F7226" t="s">
        <v>15</v>
      </c>
      <c r="G7226" t="s">
        <v>16</v>
      </c>
      <c r="H7226">
        <v>16108</v>
      </c>
      <c r="I7226" t="s">
        <v>405</v>
      </c>
      <c r="J7226" t="s">
        <v>18</v>
      </c>
      <c r="K7226">
        <v>3</v>
      </c>
      <c r="L7226">
        <v>68.4</v>
      </c>
      <c r="M7226">
        <v>20.1</v>
      </c>
    </row>
    <row r="7227" spans="1:13">
      <c r="A7227">
        <v>58184204</v>
      </c>
      <c r="B7227">
        <v>571</v>
      </c>
      <c r="C7227" t="s">
        <v>90</v>
      </c>
      <c r="D7227">
        <v>47683</v>
      </c>
      <c r="E7227" t="s">
        <v>14</v>
      </c>
      <c r="F7227" t="s">
        <v>15</v>
      </c>
      <c r="G7227" t="s">
        <v>16</v>
      </c>
      <c r="H7227">
        <v>5471</v>
      </c>
      <c r="I7227" t="s">
        <v>91</v>
      </c>
      <c r="J7227" t="s">
        <v>18</v>
      </c>
      <c r="K7227">
        <v>1</v>
      </c>
      <c r="L7227">
        <v>25.8</v>
      </c>
      <c r="M7227">
        <v>9.7</v>
      </c>
    </row>
    <row r="7228" spans="1:13">
      <c r="A7228">
        <v>58184269</v>
      </c>
      <c r="B7228">
        <v>138202</v>
      </c>
      <c r="C7228" t="s">
        <v>179</v>
      </c>
      <c r="D7228">
        <v>47683</v>
      </c>
      <c r="E7228" t="s">
        <v>14</v>
      </c>
      <c r="F7228" t="s">
        <v>15</v>
      </c>
      <c r="G7228" t="s">
        <v>16</v>
      </c>
      <c r="H7228">
        <v>12216</v>
      </c>
      <c r="I7228" t="s">
        <v>180</v>
      </c>
      <c r="J7228" t="s">
        <v>18</v>
      </c>
      <c r="K7228">
        <v>2</v>
      </c>
      <c r="L7228">
        <v>36</v>
      </c>
      <c r="M7228">
        <v>3.8</v>
      </c>
    </row>
    <row r="7229" spans="1:13">
      <c r="A7229">
        <v>58184396</v>
      </c>
      <c r="B7229">
        <v>746</v>
      </c>
      <c r="C7229" t="s">
        <v>84</v>
      </c>
      <c r="D7229">
        <v>47683</v>
      </c>
      <c r="E7229" t="s">
        <v>14</v>
      </c>
      <c r="F7229" t="s">
        <v>15</v>
      </c>
      <c r="G7229" t="s">
        <v>16</v>
      </c>
      <c r="H7229">
        <v>6733</v>
      </c>
      <c r="I7229" t="s">
        <v>208</v>
      </c>
      <c r="J7229" t="s">
        <v>33</v>
      </c>
      <c r="K7229">
        <v>1</v>
      </c>
      <c r="L7229">
        <v>19.22</v>
      </c>
      <c r="M7229">
        <v>3.12</v>
      </c>
    </row>
    <row r="7230" spans="1:13">
      <c r="A7230">
        <v>58184416</v>
      </c>
      <c r="B7230">
        <v>594</v>
      </c>
      <c r="C7230" t="s">
        <v>177</v>
      </c>
      <c r="D7230">
        <v>47683</v>
      </c>
      <c r="E7230" t="s">
        <v>14</v>
      </c>
      <c r="F7230" t="s">
        <v>15</v>
      </c>
      <c r="G7230" t="s">
        <v>16</v>
      </c>
      <c r="H7230">
        <v>6232</v>
      </c>
      <c r="I7230" t="s">
        <v>178</v>
      </c>
      <c r="J7230" t="s">
        <v>18</v>
      </c>
      <c r="K7230">
        <v>1</v>
      </c>
      <c r="L7230">
        <v>18</v>
      </c>
      <c r="M7230">
        <v>1.9</v>
      </c>
    </row>
    <row r="7231" spans="1:13">
      <c r="A7231">
        <v>58184435</v>
      </c>
      <c r="B7231">
        <v>114286</v>
      </c>
      <c r="C7231" t="s">
        <v>19</v>
      </c>
      <c r="D7231">
        <v>47683</v>
      </c>
      <c r="E7231" t="s">
        <v>14</v>
      </c>
      <c r="F7231" t="s">
        <v>15</v>
      </c>
      <c r="G7231" t="s">
        <v>16</v>
      </c>
      <c r="H7231">
        <v>13698</v>
      </c>
      <c r="I7231" t="s">
        <v>20</v>
      </c>
      <c r="J7231" t="s">
        <v>18</v>
      </c>
      <c r="K7231">
        <v>2</v>
      </c>
      <c r="L7231">
        <v>39.6</v>
      </c>
      <c r="M7231">
        <v>7.4</v>
      </c>
    </row>
    <row r="7232" spans="1:13">
      <c r="A7232">
        <v>58184480</v>
      </c>
      <c r="B7232">
        <v>721</v>
      </c>
      <c r="C7232" t="s">
        <v>267</v>
      </c>
      <c r="D7232">
        <v>47683</v>
      </c>
      <c r="E7232" t="s">
        <v>14</v>
      </c>
      <c r="F7232" t="s">
        <v>15</v>
      </c>
      <c r="G7232" t="s">
        <v>16</v>
      </c>
      <c r="H7232">
        <v>27761</v>
      </c>
      <c r="I7232" t="s">
        <v>268</v>
      </c>
      <c r="J7232" t="s">
        <v>18</v>
      </c>
      <c r="K7232">
        <v>2</v>
      </c>
      <c r="L7232">
        <v>51.6</v>
      </c>
      <c r="M7232">
        <v>19.4</v>
      </c>
    </row>
    <row r="7233" spans="1:13">
      <c r="A7233">
        <v>58184540</v>
      </c>
      <c r="B7233">
        <v>740</v>
      </c>
      <c r="C7233" t="s">
        <v>228</v>
      </c>
      <c r="D7233">
        <v>47683</v>
      </c>
      <c r="E7233" t="s">
        <v>14</v>
      </c>
      <c r="F7233" t="s">
        <v>15</v>
      </c>
      <c r="G7233" t="s">
        <v>16</v>
      </c>
      <c r="H7233">
        <v>9749</v>
      </c>
      <c r="I7233" t="s">
        <v>469</v>
      </c>
      <c r="J7233" t="s">
        <v>18</v>
      </c>
      <c r="K7233">
        <v>219</v>
      </c>
      <c r="L7233">
        <v>3832.5</v>
      </c>
      <c r="M7233">
        <v>306.6</v>
      </c>
    </row>
    <row r="7234" spans="1:13">
      <c r="A7234">
        <v>58184620</v>
      </c>
      <c r="B7234">
        <v>101453</v>
      </c>
      <c r="C7234" t="s">
        <v>130</v>
      </c>
      <c r="D7234">
        <v>47683</v>
      </c>
      <c r="E7234" t="s">
        <v>14</v>
      </c>
      <c r="F7234" t="s">
        <v>15</v>
      </c>
      <c r="G7234" t="s">
        <v>16</v>
      </c>
      <c r="H7234">
        <v>4518</v>
      </c>
      <c r="I7234" t="s">
        <v>414</v>
      </c>
      <c r="J7234" t="s">
        <v>18</v>
      </c>
      <c r="K7234">
        <v>3</v>
      </c>
      <c r="L7234">
        <v>63.12</v>
      </c>
      <c r="M7234">
        <v>14.82</v>
      </c>
    </row>
    <row r="7235" spans="1:13">
      <c r="A7235">
        <v>58184637</v>
      </c>
      <c r="B7235">
        <v>307</v>
      </c>
      <c r="C7235" t="s">
        <v>34</v>
      </c>
      <c r="D7235">
        <v>47683</v>
      </c>
      <c r="E7235" t="s">
        <v>14</v>
      </c>
      <c r="F7235" t="s">
        <v>15</v>
      </c>
      <c r="G7235" t="s">
        <v>16</v>
      </c>
      <c r="H7235">
        <v>4529</v>
      </c>
      <c r="I7235" t="s">
        <v>537</v>
      </c>
      <c r="J7235" t="s">
        <v>18</v>
      </c>
      <c r="K7235">
        <v>140</v>
      </c>
      <c r="L7235">
        <v>2450</v>
      </c>
      <c r="M7235">
        <v>196</v>
      </c>
    </row>
    <row r="7236" spans="1:13">
      <c r="A7236">
        <v>58184679</v>
      </c>
      <c r="B7236">
        <v>307</v>
      </c>
      <c r="C7236" t="s">
        <v>34</v>
      </c>
      <c r="D7236">
        <v>47683</v>
      </c>
      <c r="E7236" t="s">
        <v>14</v>
      </c>
      <c r="F7236" t="s">
        <v>15</v>
      </c>
      <c r="G7236" t="s">
        <v>16</v>
      </c>
      <c r="H7236">
        <v>4529</v>
      </c>
      <c r="I7236" t="s">
        <v>537</v>
      </c>
      <c r="J7236" t="s">
        <v>18</v>
      </c>
      <c r="K7236">
        <v>420</v>
      </c>
      <c r="L7236">
        <v>6930</v>
      </c>
      <c r="M7236">
        <v>168</v>
      </c>
    </row>
    <row r="7237" spans="1:13">
      <c r="A7237">
        <v>58184728</v>
      </c>
      <c r="B7237">
        <v>742</v>
      </c>
      <c r="C7237" t="s">
        <v>23</v>
      </c>
      <c r="D7237">
        <v>47683</v>
      </c>
      <c r="E7237" t="s">
        <v>14</v>
      </c>
      <c r="F7237" t="s">
        <v>15</v>
      </c>
      <c r="G7237" t="s">
        <v>16</v>
      </c>
      <c r="H7237">
        <v>1000431</v>
      </c>
      <c r="I7237" t="s">
        <v>24</v>
      </c>
      <c r="J7237" t="s">
        <v>18</v>
      </c>
      <c r="K7237">
        <v>1</v>
      </c>
      <c r="L7237">
        <v>25.8</v>
      </c>
      <c r="M7237">
        <v>9.7</v>
      </c>
    </row>
    <row r="7238" spans="1:13">
      <c r="A7238">
        <v>58184866</v>
      </c>
      <c r="B7238">
        <v>106569</v>
      </c>
      <c r="C7238" t="s">
        <v>193</v>
      </c>
      <c r="D7238">
        <v>47683</v>
      </c>
      <c r="E7238" t="s">
        <v>14</v>
      </c>
      <c r="F7238" t="s">
        <v>15</v>
      </c>
      <c r="G7238" t="s">
        <v>16</v>
      </c>
      <c r="H7238">
        <v>15755</v>
      </c>
      <c r="I7238" t="s">
        <v>194</v>
      </c>
      <c r="J7238" t="s">
        <v>18</v>
      </c>
      <c r="K7238">
        <v>70</v>
      </c>
      <c r="L7238">
        <v>1232</v>
      </c>
      <c r="M7238">
        <v>105</v>
      </c>
    </row>
    <row r="7239" spans="1:13">
      <c r="A7239">
        <v>58184885</v>
      </c>
      <c r="B7239">
        <v>743</v>
      </c>
      <c r="C7239" t="s">
        <v>213</v>
      </c>
      <c r="D7239">
        <v>47683</v>
      </c>
      <c r="E7239" t="s">
        <v>14</v>
      </c>
      <c r="F7239" t="s">
        <v>15</v>
      </c>
      <c r="G7239" t="s">
        <v>16</v>
      </c>
      <c r="H7239">
        <v>1004510</v>
      </c>
      <c r="I7239" t="s">
        <v>330</v>
      </c>
      <c r="J7239" t="s">
        <v>18</v>
      </c>
      <c r="K7239">
        <v>1</v>
      </c>
      <c r="L7239">
        <v>25.8</v>
      </c>
      <c r="M7239">
        <v>9.7</v>
      </c>
    </row>
    <row r="7240" spans="1:13">
      <c r="A7240">
        <v>58184914</v>
      </c>
      <c r="B7240">
        <v>744</v>
      </c>
      <c r="C7240" t="s">
        <v>88</v>
      </c>
      <c r="D7240">
        <v>47683</v>
      </c>
      <c r="E7240" t="s">
        <v>14</v>
      </c>
      <c r="F7240" t="s">
        <v>15</v>
      </c>
      <c r="G7240" t="s">
        <v>16</v>
      </c>
      <c r="H7240">
        <v>11620</v>
      </c>
      <c r="I7240" t="s">
        <v>201</v>
      </c>
      <c r="J7240" t="s">
        <v>18</v>
      </c>
      <c r="K7240">
        <v>3</v>
      </c>
      <c r="L7240">
        <v>68.4</v>
      </c>
      <c r="M7240">
        <v>20.1</v>
      </c>
    </row>
    <row r="7241" spans="1:13">
      <c r="A7241">
        <v>58184926</v>
      </c>
      <c r="B7241">
        <v>102567</v>
      </c>
      <c r="C7241" t="s">
        <v>382</v>
      </c>
      <c r="D7241">
        <v>47683</v>
      </c>
      <c r="E7241" t="s">
        <v>14</v>
      </c>
      <c r="F7241" t="s">
        <v>15</v>
      </c>
      <c r="G7241" t="s">
        <v>16</v>
      </c>
      <c r="H7241">
        <v>5954</v>
      </c>
      <c r="I7241" t="s">
        <v>383</v>
      </c>
      <c r="J7241" t="s">
        <v>18</v>
      </c>
      <c r="K7241">
        <v>2</v>
      </c>
      <c r="L7241">
        <v>39.6</v>
      </c>
      <c r="M7241">
        <v>7.4</v>
      </c>
    </row>
    <row r="7242" spans="1:13">
      <c r="A7242">
        <v>58184935</v>
      </c>
      <c r="B7242">
        <v>745</v>
      </c>
      <c r="C7242" t="s">
        <v>138</v>
      </c>
      <c r="D7242">
        <v>47683</v>
      </c>
      <c r="E7242" t="s">
        <v>14</v>
      </c>
      <c r="F7242" t="s">
        <v>15</v>
      </c>
      <c r="G7242" t="s">
        <v>16</v>
      </c>
      <c r="H7242">
        <v>13282</v>
      </c>
      <c r="I7242" t="s">
        <v>139</v>
      </c>
      <c r="J7242" t="s">
        <v>18</v>
      </c>
      <c r="K7242">
        <v>3</v>
      </c>
      <c r="L7242">
        <v>68.4</v>
      </c>
      <c r="M7242">
        <v>20.1</v>
      </c>
    </row>
    <row r="7243" spans="1:13">
      <c r="A7243">
        <v>58184976</v>
      </c>
      <c r="B7243">
        <v>117184</v>
      </c>
      <c r="C7243" t="s">
        <v>50</v>
      </c>
      <c r="D7243">
        <v>47683</v>
      </c>
      <c r="E7243" t="s">
        <v>14</v>
      </c>
      <c r="F7243" t="s">
        <v>15</v>
      </c>
      <c r="G7243" t="s">
        <v>16</v>
      </c>
      <c r="H7243">
        <v>27739</v>
      </c>
      <c r="I7243" t="s">
        <v>441</v>
      </c>
      <c r="J7243" t="s">
        <v>18</v>
      </c>
      <c r="K7243">
        <v>3</v>
      </c>
      <c r="L7243">
        <v>68.4</v>
      </c>
      <c r="M7243">
        <v>20.1</v>
      </c>
    </row>
    <row r="7244" spans="1:13">
      <c r="A7244">
        <v>58184982</v>
      </c>
      <c r="B7244">
        <v>138202</v>
      </c>
      <c r="C7244" t="s">
        <v>179</v>
      </c>
      <c r="D7244">
        <v>47683</v>
      </c>
      <c r="E7244" t="s">
        <v>14</v>
      </c>
      <c r="F7244" t="s">
        <v>15</v>
      </c>
      <c r="G7244" t="s">
        <v>16</v>
      </c>
      <c r="H7244">
        <v>12216</v>
      </c>
      <c r="I7244" t="s">
        <v>180</v>
      </c>
      <c r="J7244" t="s">
        <v>18</v>
      </c>
      <c r="K7244">
        <v>4</v>
      </c>
      <c r="L7244">
        <v>103.2</v>
      </c>
      <c r="M7244">
        <v>38.8</v>
      </c>
    </row>
    <row r="7245" spans="1:13">
      <c r="A7245">
        <v>58184991</v>
      </c>
      <c r="B7245">
        <v>116919</v>
      </c>
      <c r="C7245" t="s">
        <v>72</v>
      </c>
      <c r="D7245">
        <v>47683</v>
      </c>
      <c r="E7245" t="s">
        <v>14</v>
      </c>
      <c r="F7245" t="s">
        <v>15</v>
      </c>
      <c r="G7245" t="s">
        <v>16</v>
      </c>
      <c r="H7245">
        <v>1003111</v>
      </c>
      <c r="I7245" t="s">
        <v>164</v>
      </c>
      <c r="J7245" t="s">
        <v>18</v>
      </c>
      <c r="K7245">
        <v>1</v>
      </c>
      <c r="L7245">
        <v>25.8</v>
      </c>
      <c r="M7245">
        <v>9.7</v>
      </c>
    </row>
    <row r="7246" spans="1:13">
      <c r="A7246">
        <v>58185001</v>
      </c>
      <c r="B7246">
        <v>107658</v>
      </c>
      <c r="C7246" t="s">
        <v>68</v>
      </c>
      <c r="D7246">
        <v>47683</v>
      </c>
      <c r="E7246" t="s">
        <v>14</v>
      </c>
      <c r="F7246" t="s">
        <v>15</v>
      </c>
      <c r="G7246" t="s">
        <v>16</v>
      </c>
      <c r="H7246">
        <v>14861</v>
      </c>
      <c r="I7246" t="s">
        <v>69</v>
      </c>
      <c r="J7246" t="s">
        <v>18</v>
      </c>
      <c r="K7246">
        <v>1</v>
      </c>
      <c r="L7246">
        <v>25.8</v>
      </c>
      <c r="M7246">
        <v>9.7</v>
      </c>
    </row>
    <row r="7247" spans="1:13">
      <c r="A7247">
        <v>58185003</v>
      </c>
      <c r="B7247">
        <v>114286</v>
      </c>
      <c r="C7247" t="s">
        <v>19</v>
      </c>
      <c r="D7247">
        <v>47683</v>
      </c>
      <c r="E7247" t="s">
        <v>14</v>
      </c>
      <c r="F7247" t="s">
        <v>15</v>
      </c>
      <c r="G7247" t="s">
        <v>16</v>
      </c>
      <c r="H7247">
        <v>13698</v>
      </c>
      <c r="I7247" t="s">
        <v>20</v>
      </c>
      <c r="J7247" t="s">
        <v>18</v>
      </c>
      <c r="K7247">
        <v>2</v>
      </c>
      <c r="L7247">
        <v>39.6</v>
      </c>
      <c r="M7247">
        <v>7.4</v>
      </c>
    </row>
    <row r="7248" spans="1:13">
      <c r="A7248">
        <v>58185021</v>
      </c>
      <c r="B7248">
        <v>108277</v>
      </c>
      <c r="C7248" t="s">
        <v>25</v>
      </c>
      <c r="D7248">
        <v>47683</v>
      </c>
      <c r="E7248" t="s">
        <v>14</v>
      </c>
      <c r="F7248" t="s">
        <v>15</v>
      </c>
      <c r="G7248" t="s">
        <v>16</v>
      </c>
      <c r="H7248">
        <v>13186</v>
      </c>
      <c r="I7248" t="s">
        <v>331</v>
      </c>
      <c r="J7248" t="s">
        <v>18</v>
      </c>
      <c r="K7248">
        <v>3</v>
      </c>
      <c r="L7248">
        <v>73.4</v>
      </c>
      <c r="M7248">
        <v>25.1</v>
      </c>
    </row>
    <row r="7249" spans="1:13">
      <c r="A7249">
        <v>58185250</v>
      </c>
      <c r="B7249">
        <v>307</v>
      </c>
      <c r="C7249" t="s">
        <v>34</v>
      </c>
      <c r="D7249">
        <v>47683</v>
      </c>
      <c r="E7249" t="s">
        <v>14</v>
      </c>
      <c r="F7249" t="s">
        <v>15</v>
      </c>
      <c r="G7249" t="s">
        <v>16</v>
      </c>
      <c r="H7249">
        <v>10989</v>
      </c>
      <c r="I7249" t="s">
        <v>200</v>
      </c>
      <c r="J7249" t="s">
        <v>18</v>
      </c>
      <c r="K7249">
        <v>1</v>
      </c>
      <c r="L7249">
        <v>25.8</v>
      </c>
      <c r="M7249">
        <v>9.7</v>
      </c>
    </row>
    <row r="7250" spans="1:13">
      <c r="A7250">
        <v>58185317</v>
      </c>
      <c r="B7250">
        <v>740</v>
      </c>
      <c r="C7250" t="s">
        <v>228</v>
      </c>
      <c r="D7250">
        <v>47683</v>
      </c>
      <c r="E7250" t="s">
        <v>14</v>
      </c>
      <c r="F7250" t="s">
        <v>15</v>
      </c>
      <c r="G7250" t="s">
        <v>16</v>
      </c>
      <c r="H7250">
        <v>9749</v>
      </c>
      <c r="I7250" t="s">
        <v>469</v>
      </c>
      <c r="J7250" t="s">
        <v>18</v>
      </c>
      <c r="K7250">
        <v>1</v>
      </c>
      <c r="L7250">
        <v>25.8</v>
      </c>
      <c r="M7250">
        <v>9.7</v>
      </c>
    </row>
    <row r="7251" spans="1:13">
      <c r="A7251">
        <v>58185340</v>
      </c>
      <c r="B7251">
        <v>570</v>
      </c>
      <c r="C7251" t="s">
        <v>121</v>
      </c>
      <c r="D7251">
        <v>47683</v>
      </c>
      <c r="E7251" t="s">
        <v>14</v>
      </c>
      <c r="F7251" t="s">
        <v>15</v>
      </c>
      <c r="G7251" t="s">
        <v>16</v>
      </c>
      <c r="H7251">
        <v>13304</v>
      </c>
      <c r="I7251" t="s">
        <v>375</v>
      </c>
      <c r="J7251" t="s">
        <v>18</v>
      </c>
      <c r="K7251">
        <v>1</v>
      </c>
      <c r="L7251">
        <v>25.8</v>
      </c>
      <c r="M7251">
        <v>9.7</v>
      </c>
    </row>
    <row r="7252" spans="1:13">
      <c r="A7252">
        <v>58185360</v>
      </c>
      <c r="B7252">
        <v>337</v>
      </c>
      <c r="C7252" t="s">
        <v>82</v>
      </c>
      <c r="D7252">
        <v>47683</v>
      </c>
      <c r="E7252" t="s">
        <v>14</v>
      </c>
      <c r="F7252" t="s">
        <v>15</v>
      </c>
      <c r="G7252" t="s">
        <v>16</v>
      </c>
      <c r="H7252">
        <v>27881</v>
      </c>
      <c r="I7252" t="s">
        <v>83</v>
      </c>
      <c r="J7252" t="s">
        <v>18</v>
      </c>
      <c r="K7252">
        <v>3</v>
      </c>
      <c r="L7252">
        <v>77.4</v>
      </c>
      <c r="M7252">
        <v>29.1</v>
      </c>
    </row>
    <row r="7253" spans="1:13">
      <c r="A7253">
        <v>58185442</v>
      </c>
      <c r="B7253">
        <v>106865</v>
      </c>
      <c r="C7253" t="s">
        <v>80</v>
      </c>
      <c r="D7253">
        <v>47683</v>
      </c>
      <c r="E7253" t="s">
        <v>14</v>
      </c>
      <c r="F7253" t="s">
        <v>15</v>
      </c>
      <c r="G7253" t="s">
        <v>16</v>
      </c>
      <c r="H7253">
        <v>10902</v>
      </c>
      <c r="I7253" t="s">
        <v>81</v>
      </c>
      <c r="J7253" t="s">
        <v>18</v>
      </c>
      <c r="K7253">
        <v>1</v>
      </c>
      <c r="L7253">
        <v>25.8</v>
      </c>
      <c r="M7253">
        <v>9.7</v>
      </c>
    </row>
    <row r="7254" spans="1:13">
      <c r="A7254">
        <v>58185500</v>
      </c>
      <c r="B7254">
        <v>737</v>
      </c>
      <c r="C7254" t="s">
        <v>183</v>
      </c>
      <c r="D7254">
        <v>47683</v>
      </c>
      <c r="E7254" t="s">
        <v>14</v>
      </c>
      <c r="F7254" t="s">
        <v>15</v>
      </c>
      <c r="G7254" t="s">
        <v>16</v>
      </c>
      <c r="H7254">
        <v>15720</v>
      </c>
      <c r="I7254" t="s">
        <v>368</v>
      </c>
      <c r="J7254" t="s">
        <v>18</v>
      </c>
      <c r="K7254">
        <v>3</v>
      </c>
      <c r="L7254">
        <v>71.6</v>
      </c>
      <c r="M7254">
        <v>23.3</v>
      </c>
    </row>
    <row r="7255" spans="1:13">
      <c r="A7255">
        <v>58185532</v>
      </c>
      <c r="B7255">
        <v>582</v>
      </c>
      <c r="C7255" t="s">
        <v>62</v>
      </c>
      <c r="D7255">
        <v>47683</v>
      </c>
      <c r="E7255" t="s">
        <v>14</v>
      </c>
      <c r="F7255" t="s">
        <v>15</v>
      </c>
      <c r="G7255" t="s">
        <v>16</v>
      </c>
      <c r="H7255">
        <v>4044</v>
      </c>
      <c r="I7255" t="s">
        <v>421</v>
      </c>
      <c r="J7255" t="s">
        <v>18</v>
      </c>
      <c r="K7255">
        <v>1</v>
      </c>
      <c r="L7255">
        <v>25.8</v>
      </c>
      <c r="M7255">
        <v>9.8</v>
      </c>
    </row>
    <row r="7256" spans="1:13">
      <c r="A7256">
        <v>58185552</v>
      </c>
      <c r="B7256">
        <v>117491</v>
      </c>
      <c r="C7256" t="s">
        <v>343</v>
      </c>
      <c r="D7256">
        <v>47683</v>
      </c>
      <c r="E7256" t="s">
        <v>14</v>
      </c>
      <c r="F7256" t="s">
        <v>15</v>
      </c>
      <c r="G7256" t="s">
        <v>16</v>
      </c>
      <c r="H7256">
        <v>15043</v>
      </c>
      <c r="I7256" t="s">
        <v>449</v>
      </c>
      <c r="J7256" t="s">
        <v>18</v>
      </c>
      <c r="K7256">
        <v>1</v>
      </c>
      <c r="L7256">
        <v>23.8</v>
      </c>
      <c r="M7256">
        <v>7.7</v>
      </c>
    </row>
    <row r="7257" spans="1:13">
      <c r="A7257">
        <v>58185637</v>
      </c>
      <c r="B7257">
        <v>307</v>
      </c>
      <c r="C7257" t="s">
        <v>34</v>
      </c>
      <c r="D7257">
        <v>47683</v>
      </c>
      <c r="E7257" t="s">
        <v>14</v>
      </c>
      <c r="F7257" t="s">
        <v>15</v>
      </c>
      <c r="G7257" t="s">
        <v>16</v>
      </c>
      <c r="H7257">
        <v>10989</v>
      </c>
      <c r="I7257" t="s">
        <v>200</v>
      </c>
      <c r="J7257" t="s">
        <v>33</v>
      </c>
      <c r="K7257">
        <v>1</v>
      </c>
      <c r="L7257">
        <v>23.8</v>
      </c>
      <c r="M7257">
        <v>7.7</v>
      </c>
    </row>
    <row r="7258" spans="1:13">
      <c r="A7258">
        <v>58185686</v>
      </c>
      <c r="B7258">
        <v>102934</v>
      </c>
      <c r="C7258" t="s">
        <v>198</v>
      </c>
      <c r="D7258">
        <v>47683</v>
      </c>
      <c r="E7258" t="s">
        <v>14</v>
      </c>
      <c r="F7258" t="s">
        <v>15</v>
      </c>
      <c r="G7258" t="s">
        <v>16</v>
      </c>
      <c r="H7258">
        <v>27699</v>
      </c>
      <c r="I7258" t="s">
        <v>330</v>
      </c>
      <c r="J7258" t="s">
        <v>18</v>
      </c>
      <c r="K7258">
        <v>1</v>
      </c>
      <c r="L7258">
        <v>25.8</v>
      </c>
      <c r="M7258">
        <v>9.7</v>
      </c>
    </row>
    <row r="7259" spans="1:13">
      <c r="A7259">
        <v>58185770</v>
      </c>
      <c r="B7259">
        <v>116482</v>
      </c>
      <c r="C7259" t="s">
        <v>236</v>
      </c>
      <c r="D7259">
        <v>47683</v>
      </c>
      <c r="E7259" t="s">
        <v>14</v>
      </c>
      <c r="F7259" t="s">
        <v>15</v>
      </c>
      <c r="G7259" t="s">
        <v>16</v>
      </c>
      <c r="H7259">
        <v>15893</v>
      </c>
      <c r="I7259" t="s">
        <v>313</v>
      </c>
      <c r="J7259" t="s">
        <v>18</v>
      </c>
      <c r="K7259">
        <v>1</v>
      </c>
      <c r="L7259">
        <v>25.8</v>
      </c>
      <c r="M7259">
        <v>9.8</v>
      </c>
    </row>
    <row r="7260" spans="1:13">
      <c r="A7260">
        <v>58185775</v>
      </c>
      <c r="B7260">
        <v>113023</v>
      </c>
      <c r="C7260" t="s">
        <v>195</v>
      </c>
      <c r="D7260">
        <v>47683</v>
      </c>
      <c r="E7260" t="s">
        <v>14</v>
      </c>
      <c r="F7260" t="s">
        <v>15</v>
      </c>
      <c r="G7260" t="s">
        <v>16</v>
      </c>
      <c r="H7260">
        <v>10949</v>
      </c>
      <c r="I7260" t="s">
        <v>325</v>
      </c>
      <c r="J7260" t="s">
        <v>18</v>
      </c>
      <c r="K7260">
        <v>2</v>
      </c>
      <c r="L7260">
        <v>39.6</v>
      </c>
      <c r="M7260">
        <v>7.4</v>
      </c>
    </row>
    <row r="7261" spans="1:13">
      <c r="A7261">
        <v>58185784</v>
      </c>
      <c r="B7261">
        <v>343</v>
      </c>
      <c r="C7261" t="s">
        <v>215</v>
      </c>
      <c r="D7261">
        <v>47683</v>
      </c>
      <c r="E7261" t="s">
        <v>14</v>
      </c>
      <c r="F7261" t="s">
        <v>15</v>
      </c>
      <c r="G7261" t="s">
        <v>16</v>
      </c>
      <c r="H7261">
        <v>7583</v>
      </c>
      <c r="I7261" t="s">
        <v>216</v>
      </c>
      <c r="J7261" t="s">
        <v>18</v>
      </c>
      <c r="K7261">
        <v>2</v>
      </c>
      <c r="L7261">
        <v>51.6</v>
      </c>
      <c r="M7261">
        <v>19.4</v>
      </c>
    </row>
    <row r="7262" spans="1:13">
      <c r="A7262">
        <v>58185797</v>
      </c>
      <c r="B7262">
        <v>113023</v>
      </c>
      <c r="C7262" t="s">
        <v>195</v>
      </c>
      <c r="D7262">
        <v>47683</v>
      </c>
      <c r="E7262" t="s">
        <v>14</v>
      </c>
      <c r="F7262" t="s">
        <v>15</v>
      </c>
      <c r="G7262" t="s">
        <v>16</v>
      </c>
      <c r="H7262">
        <v>10949</v>
      </c>
      <c r="I7262" t="s">
        <v>325</v>
      </c>
      <c r="J7262" t="s">
        <v>18</v>
      </c>
      <c r="K7262">
        <v>2</v>
      </c>
      <c r="L7262">
        <v>39.6</v>
      </c>
      <c r="M7262">
        <v>7.4</v>
      </c>
    </row>
    <row r="7263" spans="1:13">
      <c r="A7263">
        <v>58185843</v>
      </c>
      <c r="B7263">
        <v>113299</v>
      </c>
      <c r="C7263" t="s">
        <v>221</v>
      </c>
      <c r="D7263">
        <v>47683</v>
      </c>
      <c r="E7263" t="s">
        <v>14</v>
      </c>
      <c r="F7263" t="s">
        <v>15</v>
      </c>
      <c r="G7263" t="s">
        <v>16</v>
      </c>
      <c r="H7263">
        <v>14429</v>
      </c>
      <c r="I7263" t="s">
        <v>264</v>
      </c>
      <c r="J7263" t="s">
        <v>18</v>
      </c>
      <c r="K7263">
        <v>1</v>
      </c>
      <c r="L7263">
        <v>25.8</v>
      </c>
      <c r="M7263">
        <v>9.7</v>
      </c>
    </row>
    <row r="7264" spans="1:13">
      <c r="A7264">
        <v>58185944</v>
      </c>
      <c r="B7264">
        <v>106066</v>
      </c>
      <c r="C7264" t="s">
        <v>29</v>
      </c>
      <c r="D7264">
        <v>47683</v>
      </c>
      <c r="E7264" t="s">
        <v>14</v>
      </c>
      <c r="F7264" t="s">
        <v>15</v>
      </c>
      <c r="G7264" t="s">
        <v>16</v>
      </c>
      <c r="H7264">
        <v>1002852</v>
      </c>
      <c r="I7264" t="s">
        <v>477</v>
      </c>
      <c r="J7264" t="s">
        <v>18</v>
      </c>
      <c r="K7264">
        <v>1</v>
      </c>
      <c r="L7264">
        <v>25.8</v>
      </c>
      <c r="M7264">
        <v>9.7</v>
      </c>
    </row>
    <row r="7265" spans="1:13">
      <c r="A7265">
        <v>58186010</v>
      </c>
      <c r="B7265">
        <v>594</v>
      </c>
      <c r="C7265" t="s">
        <v>177</v>
      </c>
      <c r="D7265">
        <v>47683</v>
      </c>
      <c r="E7265" t="s">
        <v>14</v>
      </c>
      <c r="F7265" t="s">
        <v>15</v>
      </c>
      <c r="G7265" t="s">
        <v>16</v>
      </c>
      <c r="H7265">
        <v>6232</v>
      </c>
      <c r="I7265" t="s">
        <v>178</v>
      </c>
      <c r="J7265" t="s">
        <v>33</v>
      </c>
      <c r="K7265">
        <v>1</v>
      </c>
      <c r="L7265">
        <v>20.85</v>
      </c>
      <c r="M7265">
        <v>4.75</v>
      </c>
    </row>
    <row r="7266" spans="1:13">
      <c r="A7266">
        <v>58186020</v>
      </c>
      <c r="B7266">
        <v>116482</v>
      </c>
      <c r="C7266" t="s">
        <v>236</v>
      </c>
      <c r="D7266">
        <v>47683</v>
      </c>
      <c r="E7266" t="s">
        <v>14</v>
      </c>
      <c r="F7266" t="s">
        <v>15</v>
      </c>
      <c r="G7266" t="s">
        <v>16</v>
      </c>
      <c r="H7266">
        <v>15893</v>
      </c>
      <c r="I7266" t="s">
        <v>313</v>
      </c>
      <c r="J7266" t="s">
        <v>18</v>
      </c>
      <c r="K7266">
        <v>1</v>
      </c>
      <c r="L7266">
        <v>25.8</v>
      </c>
      <c r="M7266">
        <v>9.8</v>
      </c>
    </row>
    <row r="7267" spans="1:13">
      <c r="A7267">
        <v>58186042</v>
      </c>
      <c r="B7267">
        <v>106485</v>
      </c>
      <c r="C7267" t="s">
        <v>430</v>
      </c>
      <c r="D7267">
        <v>47683</v>
      </c>
      <c r="E7267" t="s">
        <v>14</v>
      </c>
      <c r="F7267" t="s">
        <v>15</v>
      </c>
      <c r="G7267" t="s">
        <v>16</v>
      </c>
      <c r="H7267">
        <v>15789</v>
      </c>
      <c r="I7267" t="s">
        <v>548</v>
      </c>
      <c r="J7267" t="s">
        <v>18</v>
      </c>
      <c r="K7267">
        <v>-1</v>
      </c>
      <c r="L7267">
        <v>-25.8</v>
      </c>
      <c r="M7267">
        <v>-9.7</v>
      </c>
    </row>
    <row r="7268" spans="1:13">
      <c r="A7268">
        <v>58186065</v>
      </c>
      <c r="B7268">
        <v>113023</v>
      </c>
      <c r="C7268" t="s">
        <v>195</v>
      </c>
      <c r="D7268">
        <v>47683</v>
      </c>
      <c r="E7268" t="s">
        <v>14</v>
      </c>
      <c r="F7268" t="s">
        <v>15</v>
      </c>
      <c r="G7268" t="s">
        <v>16</v>
      </c>
      <c r="H7268">
        <v>10949</v>
      </c>
      <c r="I7268" t="s">
        <v>325</v>
      </c>
      <c r="J7268" t="s">
        <v>18</v>
      </c>
      <c r="K7268">
        <v>-2</v>
      </c>
      <c r="L7268">
        <v>-39.6</v>
      </c>
      <c r="M7268">
        <v>-7.4</v>
      </c>
    </row>
    <row r="7269" spans="1:13">
      <c r="A7269">
        <v>58186070</v>
      </c>
      <c r="B7269">
        <v>377</v>
      </c>
      <c r="C7269" t="s">
        <v>210</v>
      </c>
      <c r="D7269">
        <v>47683</v>
      </c>
      <c r="E7269" t="s">
        <v>14</v>
      </c>
      <c r="F7269" t="s">
        <v>15</v>
      </c>
      <c r="G7269" t="s">
        <v>16</v>
      </c>
      <c r="H7269">
        <v>5782</v>
      </c>
      <c r="I7269" t="s">
        <v>253</v>
      </c>
      <c r="J7269" t="s">
        <v>18</v>
      </c>
      <c r="K7269">
        <v>1</v>
      </c>
      <c r="L7269">
        <v>25.8</v>
      </c>
      <c r="M7269">
        <v>9.7</v>
      </c>
    </row>
    <row r="7270" spans="1:13">
      <c r="A7270">
        <v>58186160</v>
      </c>
      <c r="B7270">
        <v>337</v>
      </c>
      <c r="C7270" t="s">
        <v>82</v>
      </c>
      <c r="D7270">
        <v>47683</v>
      </c>
      <c r="E7270" t="s">
        <v>14</v>
      </c>
      <c r="F7270" t="s">
        <v>15</v>
      </c>
      <c r="G7270" t="s">
        <v>16</v>
      </c>
      <c r="H7270">
        <v>12255</v>
      </c>
      <c r="I7270" t="s">
        <v>523</v>
      </c>
      <c r="J7270" t="s">
        <v>18</v>
      </c>
      <c r="K7270">
        <v>3</v>
      </c>
      <c r="L7270">
        <v>77.4</v>
      </c>
      <c r="M7270">
        <v>29.1</v>
      </c>
    </row>
    <row r="7271" spans="1:13">
      <c r="A7271">
        <v>58186236</v>
      </c>
      <c r="B7271">
        <v>341</v>
      </c>
      <c r="C7271" t="s">
        <v>36</v>
      </c>
      <c r="D7271">
        <v>47683</v>
      </c>
      <c r="E7271" t="s">
        <v>14</v>
      </c>
      <c r="F7271" t="s">
        <v>15</v>
      </c>
      <c r="G7271" t="s">
        <v>16</v>
      </c>
      <c r="H7271">
        <v>5764</v>
      </c>
      <c r="I7271" t="s">
        <v>514</v>
      </c>
      <c r="J7271" t="s">
        <v>33</v>
      </c>
      <c r="K7271">
        <v>1</v>
      </c>
      <c r="L7271">
        <v>18.51</v>
      </c>
      <c r="M7271">
        <v>2.41</v>
      </c>
    </row>
    <row r="7272" spans="1:13">
      <c r="A7272">
        <v>58186463</v>
      </c>
      <c r="B7272">
        <v>106066</v>
      </c>
      <c r="C7272" t="s">
        <v>29</v>
      </c>
      <c r="D7272">
        <v>47683</v>
      </c>
      <c r="E7272" t="s">
        <v>14</v>
      </c>
      <c r="F7272" t="s">
        <v>15</v>
      </c>
      <c r="G7272" t="s">
        <v>16</v>
      </c>
      <c r="H7272">
        <v>1002852</v>
      </c>
      <c r="I7272" t="s">
        <v>477</v>
      </c>
      <c r="J7272" t="s">
        <v>18</v>
      </c>
      <c r="K7272">
        <v>1</v>
      </c>
      <c r="L7272">
        <v>25.8</v>
      </c>
      <c r="M7272">
        <v>9.7</v>
      </c>
    </row>
    <row r="7273" spans="1:13">
      <c r="A7273">
        <v>58186492</v>
      </c>
      <c r="B7273">
        <v>391</v>
      </c>
      <c r="C7273" t="s">
        <v>104</v>
      </c>
      <c r="D7273">
        <v>47683</v>
      </c>
      <c r="E7273" t="s">
        <v>14</v>
      </c>
      <c r="F7273" t="s">
        <v>15</v>
      </c>
      <c r="G7273" t="s">
        <v>16</v>
      </c>
      <c r="H7273">
        <v>16061</v>
      </c>
      <c r="I7273" t="s">
        <v>105</v>
      </c>
      <c r="J7273" t="s">
        <v>18</v>
      </c>
      <c r="K7273">
        <v>1</v>
      </c>
      <c r="L7273">
        <v>25.8</v>
      </c>
      <c r="M7273">
        <v>9.7</v>
      </c>
    </row>
    <row r="7274" spans="1:13">
      <c r="A7274">
        <v>58186495</v>
      </c>
      <c r="B7274">
        <v>726</v>
      </c>
      <c r="C7274" t="s">
        <v>191</v>
      </c>
      <c r="D7274">
        <v>47683</v>
      </c>
      <c r="E7274" t="s">
        <v>14</v>
      </c>
      <c r="F7274" t="s">
        <v>15</v>
      </c>
      <c r="G7274" t="s">
        <v>16</v>
      </c>
      <c r="H7274">
        <v>10177</v>
      </c>
      <c r="I7274" t="s">
        <v>445</v>
      </c>
      <c r="J7274" t="s">
        <v>18</v>
      </c>
      <c r="K7274">
        <v>1</v>
      </c>
      <c r="L7274">
        <v>25.8</v>
      </c>
      <c r="M7274">
        <v>9.7</v>
      </c>
    </row>
    <row r="7275" spans="1:13">
      <c r="A7275">
        <v>58186589</v>
      </c>
      <c r="B7275">
        <v>119622</v>
      </c>
      <c r="C7275" t="s">
        <v>206</v>
      </c>
      <c r="D7275">
        <v>47683</v>
      </c>
      <c r="E7275" t="s">
        <v>14</v>
      </c>
      <c r="F7275" t="s">
        <v>15</v>
      </c>
      <c r="G7275" t="s">
        <v>16</v>
      </c>
      <c r="H7275">
        <v>16086</v>
      </c>
      <c r="I7275" t="s">
        <v>327</v>
      </c>
      <c r="J7275" t="s">
        <v>18</v>
      </c>
      <c r="K7275">
        <v>3</v>
      </c>
      <c r="L7275">
        <v>68.4</v>
      </c>
      <c r="M7275">
        <v>20.1</v>
      </c>
    </row>
    <row r="7276" spans="1:13">
      <c r="A7276">
        <v>58186673</v>
      </c>
      <c r="B7276">
        <v>117184</v>
      </c>
      <c r="C7276" t="s">
        <v>50</v>
      </c>
      <c r="D7276">
        <v>47683</v>
      </c>
      <c r="E7276" t="s">
        <v>14</v>
      </c>
      <c r="F7276" t="s">
        <v>15</v>
      </c>
      <c r="G7276" t="s">
        <v>16</v>
      </c>
      <c r="H7276">
        <v>11769</v>
      </c>
      <c r="I7276" t="s">
        <v>209</v>
      </c>
      <c r="J7276" t="s">
        <v>18</v>
      </c>
      <c r="K7276">
        <v>3</v>
      </c>
      <c r="L7276">
        <v>77.4</v>
      </c>
      <c r="M7276">
        <v>29.1</v>
      </c>
    </row>
    <row r="7277" spans="1:13">
      <c r="A7277">
        <v>58186734</v>
      </c>
      <c r="B7277">
        <v>514</v>
      </c>
      <c r="C7277" t="s">
        <v>54</v>
      </c>
      <c r="D7277">
        <v>47683</v>
      </c>
      <c r="E7277" t="s">
        <v>14</v>
      </c>
      <c r="F7277" t="s">
        <v>15</v>
      </c>
      <c r="G7277" t="s">
        <v>16</v>
      </c>
      <c r="H7277">
        <v>5406</v>
      </c>
      <c r="I7277" t="s">
        <v>55</v>
      </c>
      <c r="J7277" t="s">
        <v>18</v>
      </c>
      <c r="K7277">
        <v>1</v>
      </c>
      <c r="L7277">
        <v>17</v>
      </c>
      <c r="M7277">
        <v>0.9</v>
      </c>
    </row>
    <row r="7278" spans="1:13">
      <c r="A7278">
        <v>58186817</v>
      </c>
      <c r="B7278">
        <v>102565</v>
      </c>
      <c r="C7278" t="s">
        <v>141</v>
      </c>
      <c r="D7278">
        <v>47683</v>
      </c>
      <c r="E7278" t="s">
        <v>14</v>
      </c>
      <c r="F7278" t="s">
        <v>15</v>
      </c>
      <c r="G7278" t="s">
        <v>16</v>
      </c>
      <c r="H7278">
        <v>16096</v>
      </c>
      <c r="I7278" t="s">
        <v>247</v>
      </c>
      <c r="J7278" t="s">
        <v>18</v>
      </c>
      <c r="K7278">
        <v>2</v>
      </c>
      <c r="L7278">
        <v>51.6</v>
      </c>
      <c r="M7278">
        <v>19.4</v>
      </c>
    </row>
    <row r="7279" spans="1:13">
      <c r="A7279">
        <v>58186843</v>
      </c>
      <c r="B7279">
        <v>103199</v>
      </c>
      <c r="C7279" t="s">
        <v>118</v>
      </c>
      <c r="D7279">
        <v>47683</v>
      </c>
      <c r="E7279" t="s">
        <v>14</v>
      </c>
      <c r="F7279" t="s">
        <v>15</v>
      </c>
      <c r="G7279" t="s">
        <v>16</v>
      </c>
      <c r="H7279">
        <v>6544</v>
      </c>
      <c r="I7279" t="s">
        <v>119</v>
      </c>
      <c r="J7279" t="s">
        <v>18</v>
      </c>
      <c r="K7279">
        <v>1</v>
      </c>
      <c r="L7279">
        <v>19.8</v>
      </c>
      <c r="M7279">
        <v>3.7</v>
      </c>
    </row>
    <row r="7280" spans="1:13">
      <c r="A7280">
        <v>58186860</v>
      </c>
      <c r="B7280">
        <v>748</v>
      </c>
      <c r="C7280" t="s">
        <v>333</v>
      </c>
      <c r="D7280">
        <v>47683</v>
      </c>
      <c r="E7280" t="s">
        <v>14</v>
      </c>
      <c r="F7280" t="s">
        <v>15</v>
      </c>
      <c r="G7280" t="s">
        <v>16</v>
      </c>
      <c r="H7280">
        <v>11903</v>
      </c>
      <c r="I7280" t="s">
        <v>508</v>
      </c>
      <c r="J7280" t="s">
        <v>18</v>
      </c>
      <c r="K7280">
        <v>10</v>
      </c>
      <c r="L7280">
        <v>180</v>
      </c>
      <c r="M7280">
        <v>19</v>
      </c>
    </row>
    <row r="7281" spans="1:13">
      <c r="A7281">
        <v>58186932</v>
      </c>
      <c r="B7281">
        <v>747</v>
      </c>
      <c r="C7281" t="s">
        <v>354</v>
      </c>
      <c r="D7281">
        <v>47683</v>
      </c>
      <c r="E7281" t="s">
        <v>14</v>
      </c>
      <c r="F7281" t="s">
        <v>15</v>
      </c>
      <c r="G7281" t="s">
        <v>16</v>
      </c>
      <c r="H7281">
        <v>10907</v>
      </c>
      <c r="I7281" t="s">
        <v>367</v>
      </c>
      <c r="J7281" t="s">
        <v>18</v>
      </c>
      <c r="K7281">
        <v>2</v>
      </c>
      <c r="L7281">
        <v>45.6</v>
      </c>
      <c r="M7281">
        <v>13.4</v>
      </c>
    </row>
    <row r="7282" spans="1:13">
      <c r="A7282">
        <v>58187085</v>
      </c>
      <c r="B7282">
        <v>549</v>
      </c>
      <c r="C7282" t="s">
        <v>254</v>
      </c>
      <c r="D7282">
        <v>47683</v>
      </c>
      <c r="E7282" t="s">
        <v>14</v>
      </c>
      <c r="F7282" t="s">
        <v>15</v>
      </c>
      <c r="G7282" t="s">
        <v>16</v>
      </c>
      <c r="H7282">
        <v>6473</v>
      </c>
      <c r="I7282" t="s">
        <v>255</v>
      </c>
      <c r="J7282" t="s">
        <v>18</v>
      </c>
      <c r="K7282">
        <v>1</v>
      </c>
      <c r="L7282">
        <v>18</v>
      </c>
      <c r="M7282">
        <v>2</v>
      </c>
    </row>
    <row r="7283" spans="1:13">
      <c r="A7283">
        <v>58187126</v>
      </c>
      <c r="B7283">
        <v>707</v>
      </c>
      <c r="C7283" t="s">
        <v>31</v>
      </c>
      <c r="D7283">
        <v>47683</v>
      </c>
      <c r="E7283" t="s">
        <v>14</v>
      </c>
      <c r="F7283" t="s">
        <v>15</v>
      </c>
      <c r="G7283" t="s">
        <v>16</v>
      </c>
      <c r="H7283">
        <v>15329</v>
      </c>
      <c r="I7283" t="s">
        <v>214</v>
      </c>
      <c r="J7283" t="s">
        <v>18</v>
      </c>
      <c r="K7283">
        <v>3</v>
      </c>
      <c r="L7283">
        <v>77.4</v>
      </c>
      <c r="M7283">
        <v>29.1</v>
      </c>
    </row>
    <row r="7284" spans="1:13">
      <c r="A7284">
        <v>58187264</v>
      </c>
      <c r="B7284">
        <v>373</v>
      </c>
      <c r="C7284" t="s">
        <v>136</v>
      </c>
      <c r="D7284">
        <v>47683</v>
      </c>
      <c r="E7284" t="s">
        <v>14</v>
      </c>
      <c r="F7284" t="s">
        <v>15</v>
      </c>
      <c r="G7284" t="s">
        <v>16</v>
      </c>
      <c r="H7284">
        <v>14379</v>
      </c>
      <c r="I7284" t="s">
        <v>137</v>
      </c>
      <c r="J7284" t="s">
        <v>18</v>
      </c>
      <c r="K7284">
        <v>1</v>
      </c>
      <c r="L7284">
        <v>25.8</v>
      </c>
      <c r="M7284">
        <v>9.7</v>
      </c>
    </row>
    <row r="7285" spans="1:13">
      <c r="A7285">
        <v>58187351</v>
      </c>
      <c r="B7285">
        <v>517</v>
      </c>
      <c r="C7285" t="s">
        <v>187</v>
      </c>
      <c r="D7285">
        <v>47683</v>
      </c>
      <c r="E7285" t="s">
        <v>14</v>
      </c>
      <c r="F7285" t="s">
        <v>15</v>
      </c>
      <c r="G7285" t="s">
        <v>16</v>
      </c>
      <c r="H7285">
        <v>4024</v>
      </c>
      <c r="I7285" t="s">
        <v>188</v>
      </c>
      <c r="J7285" t="s">
        <v>18</v>
      </c>
      <c r="K7285">
        <v>7</v>
      </c>
      <c r="L7285">
        <v>180.6</v>
      </c>
      <c r="M7285">
        <v>68.6</v>
      </c>
    </row>
    <row r="7286" spans="1:13">
      <c r="A7286">
        <v>58187371</v>
      </c>
      <c r="B7286">
        <v>515</v>
      </c>
      <c r="C7286" t="s">
        <v>185</v>
      </c>
      <c r="D7286">
        <v>47683</v>
      </c>
      <c r="E7286" t="s">
        <v>14</v>
      </c>
      <c r="F7286" t="s">
        <v>15</v>
      </c>
      <c r="G7286" t="s">
        <v>16</v>
      </c>
      <c r="H7286">
        <v>12454</v>
      </c>
      <c r="I7286" t="s">
        <v>317</v>
      </c>
      <c r="J7286" t="s">
        <v>18</v>
      </c>
      <c r="K7286">
        <v>1</v>
      </c>
      <c r="L7286">
        <v>25.8</v>
      </c>
      <c r="M7286">
        <v>9.7</v>
      </c>
    </row>
    <row r="7287" spans="1:13">
      <c r="A7287">
        <v>58187451</v>
      </c>
      <c r="B7287">
        <v>730</v>
      </c>
      <c r="C7287" t="s">
        <v>92</v>
      </c>
      <c r="D7287">
        <v>47683</v>
      </c>
      <c r="E7287" t="s">
        <v>14</v>
      </c>
      <c r="F7287" t="s">
        <v>15</v>
      </c>
      <c r="G7287" t="s">
        <v>16</v>
      </c>
      <c r="H7287">
        <v>4325</v>
      </c>
      <c r="I7287" t="s">
        <v>93</v>
      </c>
      <c r="J7287" t="s">
        <v>18</v>
      </c>
      <c r="K7287">
        <v>1</v>
      </c>
      <c r="L7287">
        <v>25.8</v>
      </c>
      <c r="M7287">
        <v>9.7</v>
      </c>
    </row>
    <row r="7288" spans="1:13">
      <c r="A7288">
        <v>58187542</v>
      </c>
      <c r="B7288">
        <v>108277</v>
      </c>
      <c r="C7288" t="s">
        <v>25</v>
      </c>
      <c r="D7288">
        <v>47683</v>
      </c>
      <c r="E7288" t="s">
        <v>14</v>
      </c>
      <c r="F7288" t="s">
        <v>15</v>
      </c>
      <c r="G7288" t="s">
        <v>16</v>
      </c>
      <c r="H7288">
        <v>15799</v>
      </c>
      <c r="I7288" t="s">
        <v>26</v>
      </c>
      <c r="J7288" t="s">
        <v>18</v>
      </c>
      <c r="K7288">
        <v>1</v>
      </c>
      <c r="L7288">
        <v>23.8</v>
      </c>
      <c r="M7288">
        <v>7.7</v>
      </c>
    </row>
    <row r="7289" spans="1:13">
      <c r="A7289">
        <v>58187581</v>
      </c>
      <c r="B7289">
        <v>107658</v>
      </c>
      <c r="C7289" t="s">
        <v>68</v>
      </c>
      <c r="D7289">
        <v>47683</v>
      </c>
      <c r="E7289" t="s">
        <v>14</v>
      </c>
      <c r="F7289" t="s">
        <v>15</v>
      </c>
      <c r="G7289" t="s">
        <v>16</v>
      </c>
      <c r="H7289">
        <v>4562</v>
      </c>
      <c r="I7289" t="s">
        <v>429</v>
      </c>
      <c r="J7289" t="s">
        <v>18</v>
      </c>
      <c r="K7289">
        <v>3</v>
      </c>
      <c r="L7289">
        <v>68.4</v>
      </c>
      <c r="M7289">
        <v>20.1</v>
      </c>
    </row>
    <row r="7290" spans="1:13">
      <c r="A7290">
        <v>58187648</v>
      </c>
      <c r="B7290">
        <v>106569</v>
      </c>
      <c r="C7290" t="s">
        <v>193</v>
      </c>
      <c r="D7290">
        <v>47683</v>
      </c>
      <c r="E7290" t="s">
        <v>14</v>
      </c>
      <c r="F7290" t="s">
        <v>15</v>
      </c>
      <c r="G7290" t="s">
        <v>16</v>
      </c>
      <c r="H7290">
        <v>15755</v>
      </c>
      <c r="I7290" t="s">
        <v>194</v>
      </c>
      <c r="J7290" t="s">
        <v>33</v>
      </c>
      <c r="K7290">
        <v>1</v>
      </c>
      <c r="L7290">
        <v>24.8</v>
      </c>
      <c r="M7290">
        <v>8.7</v>
      </c>
    </row>
    <row r="7291" spans="1:13">
      <c r="A7291">
        <v>58187661</v>
      </c>
      <c r="B7291">
        <v>108277</v>
      </c>
      <c r="C7291" t="s">
        <v>25</v>
      </c>
      <c r="D7291">
        <v>47683</v>
      </c>
      <c r="E7291" t="s">
        <v>14</v>
      </c>
      <c r="F7291" t="s">
        <v>15</v>
      </c>
      <c r="G7291" t="s">
        <v>16</v>
      </c>
      <c r="H7291">
        <v>15799</v>
      </c>
      <c r="I7291" t="s">
        <v>26</v>
      </c>
      <c r="J7291" t="s">
        <v>18</v>
      </c>
      <c r="K7291">
        <v>1</v>
      </c>
      <c r="L7291">
        <v>25.8</v>
      </c>
      <c r="M7291">
        <v>9.7</v>
      </c>
    </row>
    <row r="7292" spans="1:13">
      <c r="A7292">
        <v>58187706</v>
      </c>
      <c r="B7292">
        <v>107658</v>
      </c>
      <c r="C7292" t="s">
        <v>68</v>
      </c>
      <c r="D7292">
        <v>47683</v>
      </c>
      <c r="E7292" t="s">
        <v>14</v>
      </c>
      <c r="F7292" t="s">
        <v>15</v>
      </c>
      <c r="G7292" t="s">
        <v>16</v>
      </c>
      <c r="H7292">
        <v>4562</v>
      </c>
      <c r="I7292" t="s">
        <v>429</v>
      </c>
      <c r="J7292" t="s">
        <v>18</v>
      </c>
      <c r="K7292">
        <v>3</v>
      </c>
      <c r="L7292">
        <v>68.4</v>
      </c>
      <c r="M7292">
        <v>20.1</v>
      </c>
    </row>
    <row r="7293" spans="1:13">
      <c r="A7293">
        <v>58187719</v>
      </c>
      <c r="B7293">
        <v>707</v>
      </c>
      <c r="C7293" t="s">
        <v>31</v>
      </c>
      <c r="D7293">
        <v>47683</v>
      </c>
      <c r="E7293" t="s">
        <v>14</v>
      </c>
      <c r="F7293" t="s">
        <v>15</v>
      </c>
      <c r="G7293" t="s">
        <v>16</v>
      </c>
      <c r="H7293">
        <v>27737</v>
      </c>
      <c r="I7293" t="s">
        <v>32</v>
      </c>
      <c r="J7293" t="s">
        <v>18</v>
      </c>
      <c r="K7293">
        <v>1</v>
      </c>
      <c r="L7293">
        <v>25.8</v>
      </c>
      <c r="M7293">
        <v>9.7</v>
      </c>
    </row>
    <row r="7294" spans="1:13">
      <c r="A7294">
        <v>58187897</v>
      </c>
      <c r="B7294">
        <v>103639</v>
      </c>
      <c r="C7294" t="s">
        <v>108</v>
      </c>
      <c r="D7294">
        <v>47683</v>
      </c>
      <c r="E7294" t="s">
        <v>14</v>
      </c>
      <c r="F7294" t="s">
        <v>15</v>
      </c>
      <c r="G7294" t="s">
        <v>16</v>
      </c>
      <c r="H7294">
        <v>26720</v>
      </c>
      <c r="I7294" t="s">
        <v>109</v>
      </c>
      <c r="J7294" t="s">
        <v>18</v>
      </c>
      <c r="K7294">
        <v>1</v>
      </c>
      <c r="L7294">
        <v>19.8</v>
      </c>
      <c r="M7294">
        <v>3.7</v>
      </c>
    </row>
    <row r="7295" spans="1:13">
      <c r="A7295">
        <v>58187902</v>
      </c>
      <c r="B7295">
        <v>587</v>
      </c>
      <c r="C7295" t="s">
        <v>356</v>
      </c>
      <c r="D7295">
        <v>47683</v>
      </c>
      <c r="E7295" t="s">
        <v>14</v>
      </c>
      <c r="F7295" t="s">
        <v>15</v>
      </c>
      <c r="G7295" t="s">
        <v>16</v>
      </c>
      <c r="H7295">
        <v>6497</v>
      </c>
      <c r="I7295" t="s">
        <v>505</v>
      </c>
      <c r="J7295" t="s">
        <v>18</v>
      </c>
      <c r="K7295">
        <v>1</v>
      </c>
      <c r="L7295">
        <v>25.8</v>
      </c>
      <c r="M7295">
        <v>9.7</v>
      </c>
    </row>
    <row r="7296" spans="1:13">
      <c r="A7296">
        <v>58187934</v>
      </c>
      <c r="B7296">
        <v>710</v>
      </c>
      <c r="C7296" t="s">
        <v>161</v>
      </c>
      <c r="D7296">
        <v>47683</v>
      </c>
      <c r="E7296" t="s">
        <v>14</v>
      </c>
      <c r="F7296" t="s">
        <v>15</v>
      </c>
      <c r="G7296" t="s">
        <v>16</v>
      </c>
      <c r="H7296">
        <v>12981</v>
      </c>
      <c r="I7296" t="s">
        <v>223</v>
      </c>
      <c r="J7296" t="s">
        <v>18</v>
      </c>
      <c r="K7296">
        <v>2</v>
      </c>
      <c r="L7296">
        <v>45.6</v>
      </c>
      <c r="M7296">
        <v>13.4</v>
      </c>
    </row>
    <row r="7297" spans="1:13">
      <c r="A7297">
        <v>58187993</v>
      </c>
      <c r="B7297">
        <v>113008</v>
      </c>
      <c r="C7297" t="s">
        <v>406</v>
      </c>
      <c r="D7297">
        <v>47683</v>
      </c>
      <c r="E7297" t="s">
        <v>14</v>
      </c>
      <c r="F7297" t="s">
        <v>15</v>
      </c>
      <c r="G7297" t="s">
        <v>16</v>
      </c>
      <c r="H7297">
        <v>15849</v>
      </c>
      <c r="I7297" t="s">
        <v>407</v>
      </c>
      <c r="J7297" t="s">
        <v>18</v>
      </c>
      <c r="K7297">
        <v>2</v>
      </c>
      <c r="L7297">
        <v>38</v>
      </c>
      <c r="M7297">
        <v>6</v>
      </c>
    </row>
    <row r="7298" spans="1:13">
      <c r="A7298">
        <v>58188039</v>
      </c>
      <c r="B7298">
        <v>337</v>
      </c>
      <c r="C7298" t="s">
        <v>82</v>
      </c>
      <c r="D7298">
        <v>47683</v>
      </c>
      <c r="E7298" t="s">
        <v>14</v>
      </c>
      <c r="F7298" t="s">
        <v>15</v>
      </c>
      <c r="G7298" t="s">
        <v>16</v>
      </c>
      <c r="H7298">
        <v>6965</v>
      </c>
      <c r="I7298" t="s">
        <v>432</v>
      </c>
      <c r="J7298" t="s">
        <v>18</v>
      </c>
      <c r="K7298">
        <v>9</v>
      </c>
      <c r="L7298">
        <v>205.2</v>
      </c>
      <c r="M7298">
        <v>60.3</v>
      </c>
    </row>
    <row r="7299" spans="1:13">
      <c r="A7299">
        <v>58188067</v>
      </c>
      <c r="B7299">
        <v>514</v>
      </c>
      <c r="C7299" t="s">
        <v>54</v>
      </c>
      <c r="D7299">
        <v>47683</v>
      </c>
      <c r="E7299" t="s">
        <v>14</v>
      </c>
      <c r="F7299" t="s">
        <v>15</v>
      </c>
      <c r="G7299" t="s">
        <v>16</v>
      </c>
      <c r="H7299">
        <v>5406</v>
      </c>
      <c r="I7299" t="s">
        <v>55</v>
      </c>
      <c r="J7299" t="s">
        <v>18</v>
      </c>
      <c r="K7299">
        <v>1</v>
      </c>
      <c r="L7299">
        <v>17</v>
      </c>
      <c r="M7299">
        <v>0.9</v>
      </c>
    </row>
    <row r="7300" spans="1:13">
      <c r="A7300">
        <v>58188111</v>
      </c>
      <c r="B7300">
        <v>119263</v>
      </c>
      <c r="C7300" t="s">
        <v>250</v>
      </c>
      <c r="D7300">
        <v>47683</v>
      </c>
      <c r="E7300" t="s">
        <v>14</v>
      </c>
      <c r="F7300" t="s">
        <v>15</v>
      </c>
      <c r="G7300" t="s">
        <v>16</v>
      </c>
      <c r="H7300">
        <v>4077</v>
      </c>
      <c r="I7300" t="s">
        <v>251</v>
      </c>
      <c r="J7300" t="s">
        <v>18</v>
      </c>
      <c r="K7300">
        <v>1</v>
      </c>
      <c r="L7300">
        <v>25.8</v>
      </c>
      <c r="M7300">
        <v>9.7</v>
      </c>
    </row>
    <row r="7301" spans="1:13">
      <c r="A7301">
        <v>58188140</v>
      </c>
      <c r="B7301">
        <v>102564</v>
      </c>
      <c r="C7301" t="s">
        <v>336</v>
      </c>
      <c r="D7301">
        <v>47683</v>
      </c>
      <c r="E7301" t="s">
        <v>14</v>
      </c>
      <c r="F7301" t="s">
        <v>15</v>
      </c>
      <c r="G7301" t="s">
        <v>16</v>
      </c>
      <c r="H7301">
        <v>16416</v>
      </c>
      <c r="I7301" t="s">
        <v>37</v>
      </c>
      <c r="J7301" t="s">
        <v>18</v>
      </c>
      <c r="K7301">
        <v>1</v>
      </c>
      <c r="L7301">
        <v>19.8</v>
      </c>
      <c r="M7301">
        <v>3.8</v>
      </c>
    </row>
    <row r="7302" spans="1:13">
      <c r="A7302">
        <v>58188237</v>
      </c>
      <c r="B7302">
        <v>302867</v>
      </c>
      <c r="C7302" t="s">
        <v>21</v>
      </c>
      <c r="D7302">
        <v>47683</v>
      </c>
      <c r="E7302" t="s">
        <v>14</v>
      </c>
      <c r="F7302" t="s">
        <v>15</v>
      </c>
      <c r="G7302" t="s">
        <v>16</v>
      </c>
      <c r="H7302">
        <v>10191</v>
      </c>
      <c r="I7302" t="s">
        <v>475</v>
      </c>
      <c r="J7302" t="s">
        <v>18</v>
      </c>
      <c r="K7302">
        <v>3</v>
      </c>
      <c r="L7302">
        <v>71.83</v>
      </c>
      <c r="M7302">
        <v>23.5299999999</v>
      </c>
    </row>
    <row r="7303" spans="1:13">
      <c r="A7303">
        <v>58188489</v>
      </c>
      <c r="B7303">
        <v>371</v>
      </c>
      <c r="C7303" t="s">
        <v>358</v>
      </c>
      <c r="D7303">
        <v>47683</v>
      </c>
      <c r="E7303" t="s">
        <v>14</v>
      </c>
      <c r="F7303" t="s">
        <v>15</v>
      </c>
      <c r="G7303" t="s">
        <v>16</v>
      </c>
      <c r="H7303">
        <v>11388</v>
      </c>
      <c r="I7303" t="s">
        <v>457</v>
      </c>
      <c r="J7303" t="s">
        <v>18</v>
      </c>
      <c r="K7303">
        <v>2</v>
      </c>
      <c r="L7303">
        <v>39.6</v>
      </c>
      <c r="M7303">
        <v>7.4</v>
      </c>
    </row>
    <row r="7304" spans="1:13">
      <c r="A7304">
        <v>58188496</v>
      </c>
      <c r="B7304">
        <v>337</v>
      </c>
      <c r="C7304" t="s">
        <v>82</v>
      </c>
      <c r="D7304">
        <v>47683</v>
      </c>
      <c r="E7304" t="s">
        <v>14</v>
      </c>
      <c r="F7304" t="s">
        <v>15</v>
      </c>
      <c r="G7304" t="s">
        <v>16</v>
      </c>
      <c r="H7304">
        <v>990176</v>
      </c>
      <c r="I7304" t="s">
        <v>132</v>
      </c>
      <c r="J7304" t="s">
        <v>18</v>
      </c>
      <c r="K7304">
        <v>1</v>
      </c>
      <c r="L7304">
        <v>25.8</v>
      </c>
      <c r="M7304">
        <v>9.7</v>
      </c>
    </row>
    <row r="7305" spans="1:13">
      <c r="A7305">
        <v>58188552</v>
      </c>
      <c r="B7305">
        <v>337</v>
      </c>
      <c r="C7305" t="s">
        <v>82</v>
      </c>
      <c r="D7305">
        <v>47683</v>
      </c>
      <c r="E7305" t="s">
        <v>14</v>
      </c>
      <c r="F7305" t="s">
        <v>15</v>
      </c>
      <c r="G7305" t="s">
        <v>16</v>
      </c>
      <c r="H7305">
        <v>990176</v>
      </c>
      <c r="I7305" t="s">
        <v>132</v>
      </c>
      <c r="J7305" t="s">
        <v>18</v>
      </c>
      <c r="K7305">
        <v>2</v>
      </c>
      <c r="L7305">
        <v>51.6</v>
      </c>
      <c r="M7305">
        <v>19.4</v>
      </c>
    </row>
    <row r="7306" spans="1:13">
      <c r="A7306">
        <v>58188670</v>
      </c>
      <c r="B7306">
        <v>117184</v>
      </c>
      <c r="C7306" t="s">
        <v>50</v>
      </c>
      <c r="D7306">
        <v>47683</v>
      </c>
      <c r="E7306" t="s">
        <v>14</v>
      </c>
      <c r="F7306" t="s">
        <v>15</v>
      </c>
      <c r="G7306" t="s">
        <v>16</v>
      </c>
      <c r="H7306">
        <v>27739</v>
      </c>
      <c r="I7306" t="s">
        <v>441</v>
      </c>
      <c r="J7306" t="s">
        <v>18</v>
      </c>
      <c r="K7306">
        <v>1</v>
      </c>
      <c r="L7306">
        <v>25.8</v>
      </c>
      <c r="M7306">
        <v>9.7</v>
      </c>
    </row>
    <row r="7307" spans="1:13">
      <c r="A7307">
        <v>58188701</v>
      </c>
      <c r="B7307">
        <v>399</v>
      </c>
      <c r="C7307" t="s">
        <v>102</v>
      </c>
      <c r="D7307">
        <v>47683</v>
      </c>
      <c r="E7307" t="s">
        <v>14</v>
      </c>
      <c r="F7307" t="s">
        <v>15</v>
      </c>
      <c r="G7307" t="s">
        <v>16</v>
      </c>
      <c r="H7307">
        <v>4435</v>
      </c>
      <c r="I7307" t="s">
        <v>282</v>
      </c>
      <c r="J7307" t="s">
        <v>18</v>
      </c>
      <c r="K7307">
        <v>1</v>
      </c>
      <c r="L7307">
        <v>25.8</v>
      </c>
      <c r="M7307">
        <v>9.7</v>
      </c>
    </row>
    <row r="7308" spans="1:13">
      <c r="A7308">
        <v>58188769</v>
      </c>
      <c r="B7308">
        <v>712</v>
      </c>
      <c r="C7308" t="s">
        <v>134</v>
      </c>
      <c r="D7308">
        <v>47683</v>
      </c>
      <c r="E7308" t="s">
        <v>14</v>
      </c>
      <c r="F7308" t="s">
        <v>15</v>
      </c>
      <c r="G7308" t="s">
        <v>16</v>
      </c>
      <c r="H7308">
        <v>27604</v>
      </c>
      <c r="I7308" t="s">
        <v>312</v>
      </c>
      <c r="J7308" t="s">
        <v>18</v>
      </c>
      <c r="K7308">
        <v>2</v>
      </c>
      <c r="L7308">
        <v>45.6</v>
      </c>
      <c r="M7308">
        <v>13.4</v>
      </c>
    </row>
    <row r="7309" spans="1:13">
      <c r="A7309">
        <v>58188783</v>
      </c>
      <c r="B7309">
        <v>104838</v>
      </c>
      <c r="C7309" t="s">
        <v>230</v>
      </c>
      <c r="D7309">
        <v>47683</v>
      </c>
      <c r="E7309" t="s">
        <v>14</v>
      </c>
      <c r="F7309" t="s">
        <v>15</v>
      </c>
      <c r="G7309" t="s">
        <v>16</v>
      </c>
      <c r="H7309">
        <v>15210</v>
      </c>
      <c r="I7309" t="s">
        <v>464</v>
      </c>
      <c r="J7309" t="s">
        <v>18</v>
      </c>
      <c r="K7309">
        <v>1</v>
      </c>
      <c r="L7309">
        <v>25.8</v>
      </c>
      <c r="M7309">
        <v>9.7</v>
      </c>
    </row>
    <row r="7310" spans="1:13">
      <c r="A7310">
        <v>58188796</v>
      </c>
      <c r="B7310">
        <v>106066</v>
      </c>
      <c r="C7310" t="s">
        <v>29</v>
      </c>
      <c r="D7310">
        <v>47683</v>
      </c>
      <c r="E7310" t="s">
        <v>14</v>
      </c>
      <c r="F7310" t="s">
        <v>15</v>
      </c>
      <c r="G7310" t="s">
        <v>16</v>
      </c>
      <c r="H7310">
        <v>998837</v>
      </c>
      <c r="I7310" t="s">
        <v>283</v>
      </c>
      <c r="J7310" t="s">
        <v>18</v>
      </c>
      <c r="K7310">
        <v>1</v>
      </c>
      <c r="L7310">
        <v>25.8</v>
      </c>
      <c r="M7310">
        <v>9.7</v>
      </c>
    </row>
    <row r="7311" spans="1:13">
      <c r="A7311">
        <v>58188837</v>
      </c>
      <c r="B7311">
        <v>112415</v>
      </c>
      <c r="C7311" t="s">
        <v>232</v>
      </c>
      <c r="D7311">
        <v>47683</v>
      </c>
      <c r="E7311" t="s">
        <v>14</v>
      </c>
      <c r="F7311" t="s">
        <v>15</v>
      </c>
      <c r="G7311" t="s">
        <v>16</v>
      </c>
      <c r="H7311">
        <v>4188</v>
      </c>
      <c r="I7311" t="s">
        <v>233</v>
      </c>
      <c r="J7311" t="s">
        <v>18</v>
      </c>
      <c r="K7311">
        <v>1</v>
      </c>
      <c r="L7311">
        <v>25.8</v>
      </c>
      <c r="M7311">
        <v>9.7</v>
      </c>
    </row>
    <row r="7312" spans="1:13">
      <c r="A7312">
        <v>58188873</v>
      </c>
      <c r="B7312">
        <v>581</v>
      </c>
      <c r="C7312" t="s">
        <v>189</v>
      </c>
      <c r="D7312">
        <v>47683</v>
      </c>
      <c r="E7312" t="s">
        <v>14</v>
      </c>
      <c r="F7312" t="s">
        <v>15</v>
      </c>
      <c r="G7312" t="s">
        <v>16</v>
      </c>
      <c r="H7312">
        <v>9331</v>
      </c>
      <c r="I7312" t="s">
        <v>392</v>
      </c>
      <c r="J7312" t="s">
        <v>18</v>
      </c>
      <c r="K7312">
        <v>1</v>
      </c>
      <c r="L7312">
        <v>25.8</v>
      </c>
      <c r="M7312">
        <v>9.7</v>
      </c>
    </row>
    <row r="7313" spans="1:13">
      <c r="A7313">
        <v>58188913</v>
      </c>
      <c r="B7313">
        <v>572</v>
      </c>
      <c r="C7313" t="s">
        <v>96</v>
      </c>
      <c r="D7313">
        <v>47683</v>
      </c>
      <c r="E7313" t="s">
        <v>14</v>
      </c>
      <c r="F7313" t="s">
        <v>15</v>
      </c>
      <c r="G7313" t="s">
        <v>16</v>
      </c>
      <c r="H7313">
        <v>5457</v>
      </c>
      <c r="I7313" t="s">
        <v>427</v>
      </c>
      <c r="J7313" t="s">
        <v>18</v>
      </c>
      <c r="K7313">
        <v>1</v>
      </c>
      <c r="L7313">
        <v>25.8</v>
      </c>
      <c r="M7313">
        <v>9.7</v>
      </c>
    </row>
    <row r="7314" spans="1:13">
      <c r="A7314">
        <v>58188979</v>
      </c>
      <c r="B7314">
        <v>712</v>
      </c>
      <c r="C7314" t="s">
        <v>134</v>
      </c>
      <c r="D7314">
        <v>47683</v>
      </c>
      <c r="E7314" t="s">
        <v>14</v>
      </c>
      <c r="F7314" t="s">
        <v>15</v>
      </c>
      <c r="G7314" t="s">
        <v>16</v>
      </c>
      <c r="H7314">
        <v>27604</v>
      </c>
      <c r="I7314" t="s">
        <v>312</v>
      </c>
      <c r="J7314" t="s">
        <v>18</v>
      </c>
      <c r="K7314">
        <v>-2</v>
      </c>
      <c r="L7314">
        <v>-45.6</v>
      </c>
      <c r="M7314">
        <v>-13.4</v>
      </c>
    </row>
    <row r="7315" spans="1:13">
      <c r="A7315">
        <v>58188983</v>
      </c>
      <c r="B7315">
        <v>337</v>
      </c>
      <c r="C7315" t="s">
        <v>82</v>
      </c>
      <c r="D7315">
        <v>47683</v>
      </c>
      <c r="E7315" t="s">
        <v>14</v>
      </c>
      <c r="F7315" t="s">
        <v>15</v>
      </c>
      <c r="G7315" t="s">
        <v>16</v>
      </c>
      <c r="H7315">
        <v>6965</v>
      </c>
      <c r="I7315" t="s">
        <v>432</v>
      </c>
      <c r="J7315" t="s">
        <v>33</v>
      </c>
      <c r="K7315">
        <v>1</v>
      </c>
      <c r="L7315">
        <v>27.8</v>
      </c>
      <c r="M7315">
        <v>11.7</v>
      </c>
    </row>
    <row r="7316" spans="1:13">
      <c r="A7316">
        <v>58189142</v>
      </c>
      <c r="B7316">
        <v>337</v>
      </c>
      <c r="C7316" t="s">
        <v>82</v>
      </c>
      <c r="D7316">
        <v>47683</v>
      </c>
      <c r="E7316" t="s">
        <v>14</v>
      </c>
      <c r="F7316" t="s">
        <v>15</v>
      </c>
      <c r="G7316" t="s">
        <v>16</v>
      </c>
      <c r="H7316">
        <v>6965</v>
      </c>
      <c r="I7316" t="s">
        <v>432</v>
      </c>
      <c r="J7316" t="s">
        <v>18</v>
      </c>
      <c r="K7316">
        <v>1</v>
      </c>
      <c r="L7316">
        <v>25.8</v>
      </c>
      <c r="M7316">
        <v>9.7</v>
      </c>
    </row>
    <row r="7317" spans="1:13">
      <c r="A7317">
        <v>58189260</v>
      </c>
      <c r="B7317">
        <v>113299</v>
      </c>
      <c r="C7317" t="s">
        <v>221</v>
      </c>
      <c r="D7317">
        <v>47683</v>
      </c>
      <c r="E7317" t="s">
        <v>14</v>
      </c>
      <c r="F7317" t="s">
        <v>15</v>
      </c>
      <c r="G7317" t="s">
        <v>16</v>
      </c>
      <c r="H7317">
        <v>14429</v>
      </c>
      <c r="I7317" t="s">
        <v>264</v>
      </c>
      <c r="J7317" t="s">
        <v>18</v>
      </c>
      <c r="K7317">
        <v>1</v>
      </c>
      <c r="L7317">
        <v>25.8</v>
      </c>
      <c r="M7317">
        <v>9.7</v>
      </c>
    </row>
    <row r="7318" spans="1:13">
      <c r="A7318">
        <v>58189373</v>
      </c>
      <c r="B7318">
        <v>307</v>
      </c>
      <c r="C7318" t="s">
        <v>34</v>
      </c>
      <c r="D7318">
        <v>47683</v>
      </c>
      <c r="E7318" t="s">
        <v>14</v>
      </c>
      <c r="F7318" t="s">
        <v>15</v>
      </c>
      <c r="G7318" t="s">
        <v>16</v>
      </c>
      <c r="H7318">
        <v>991137</v>
      </c>
      <c r="I7318" t="s">
        <v>437</v>
      </c>
      <c r="J7318" t="s">
        <v>33</v>
      </c>
      <c r="K7318">
        <v>1</v>
      </c>
      <c r="L7318">
        <v>21.58</v>
      </c>
      <c r="M7318">
        <v>5.48</v>
      </c>
    </row>
    <row r="7319" spans="1:13">
      <c r="A7319">
        <v>58189378</v>
      </c>
      <c r="B7319">
        <v>307</v>
      </c>
      <c r="C7319" t="s">
        <v>34</v>
      </c>
      <c r="D7319">
        <v>47683</v>
      </c>
      <c r="E7319" t="s">
        <v>14</v>
      </c>
      <c r="F7319" t="s">
        <v>15</v>
      </c>
      <c r="G7319" t="s">
        <v>16</v>
      </c>
      <c r="H7319">
        <v>991137</v>
      </c>
      <c r="I7319" t="s">
        <v>437</v>
      </c>
      <c r="J7319" t="s">
        <v>33</v>
      </c>
      <c r="K7319">
        <v>1</v>
      </c>
      <c r="L7319">
        <v>23.8</v>
      </c>
      <c r="M7319">
        <v>7.7</v>
      </c>
    </row>
    <row r="7320" spans="1:13">
      <c r="A7320">
        <v>58189392</v>
      </c>
      <c r="B7320">
        <v>307</v>
      </c>
      <c r="C7320" t="s">
        <v>34</v>
      </c>
      <c r="D7320">
        <v>47683</v>
      </c>
      <c r="E7320" t="s">
        <v>14</v>
      </c>
      <c r="F7320" t="s">
        <v>15</v>
      </c>
      <c r="G7320" t="s">
        <v>16</v>
      </c>
      <c r="H7320">
        <v>991137</v>
      </c>
      <c r="I7320" t="s">
        <v>437</v>
      </c>
      <c r="J7320" t="s">
        <v>33</v>
      </c>
      <c r="K7320">
        <v>1</v>
      </c>
      <c r="L7320">
        <v>25.43</v>
      </c>
      <c r="M7320">
        <v>9.33</v>
      </c>
    </row>
    <row r="7321" spans="1:13">
      <c r="A7321">
        <v>58189394</v>
      </c>
      <c r="B7321">
        <v>307</v>
      </c>
      <c r="C7321" t="s">
        <v>34</v>
      </c>
      <c r="D7321">
        <v>47683</v>
      </c>
      <c r="E7321" t="s">
        <v>14</v>
      </c>
      <c r="F7321" t="s">
        <v>15</v>
      </c>
      <c r="G7321" t="s">
        <v>16</v>
      </c>
      <c r="H7321">
        <v>991137</v>
      </c>
      <c r="I7321" t="s">
        <v>437</v>
      </c>
      <c r="J7321" t="s">
        <v>33</v>
      </c>
      <c r="K7321">
        <v>1</v>
      </c>
      <c r="L7321">
        <v>23.8</v>
      </c>
      <c r="M7321">
        <v>7.7</v>
      </c>
    </row>
    <row r="7322" spans="1:13">
      <c r="A7322">
        <v>58189405</v>
      </c>
      <c r="B7322">
        <v>572</v>
      </c>
      <c r="C7322" t="s">
        <v>96</v>
      </c>
      <c r="D7322">
        <v>47683</v>
      </c>
      <c r="E7322" t="s">
        <v>14</v>
      </c>
      <c r="F7322" t="s">
        <v>15</v>
      </c>
      <c r="G7322" t="s">
        <v>16</v>
      </c>
      <c r="H7322">
        <v>5457</v>
      </c>
      <c r="I7322" t="s">
        <v>427</v>
      </c>
      <c r="J7322" t="s">
        <v>18</v>
      </c>
      <c r="K7322">
        <v>1</v>
      </c>
      <c r="L7322">
        <v>23.5</v>
      </c>
      <c r="M7322">
        <v>7.4</v>
      </c>
    </row>
    <row r="7323" spans="1:13">
      <c r="A7323">
        <v>58189419</v>
      </c>
      <c r="B7323">
        <v>707</v>
      </c>
      <c r="C7323" t="s">
        <v>31</v>
      </c>
      <c r="D7323">
        <v>47683</v>
      </c>
      <c r="E7323" t="s">
        <v>14</v>
      </c>
      <c r="F7323" t="s">
        <v>15</v>
      </c>
      <c r="G7323" t="s">
        <v>16</v>
      </c>
      <c r="H7323">
        <v>27737</v>
      </c>
      <c r="I7323" t="s">
        <v>32</v>
      </c>
      <c r="J7323" t="s">
        <v>18</v>
      </c>
      <c r="K7323">
        <v>1</v>
      </c>
      <c r="L7323">
        <v>25.8</v>
      </c>
      <c r="M7323">
        <v>9.7</v>
      </c>
    </row>
    <row r="7324" spans="1:13">
      <c r="A7324">
        <v>58189446</v>
      </c>
      <c r="B7324">
        <v>117184</v>
      </c>
      <c r="C7324" t="s">
        <v>50</v>
      </c>
      <c r="D7324">
        <v>47683</v>
      </c>
      <c r="E7324" t="s">
        <v>14</v>
      </c>
      <c r="F7324" t="s">
        <v>15</v>
      </c>
      <c r="G7324" t="s">
        <v>16</v>
      </c>
      <c r="H7324">
        <v>15048</v>
      </c>
      <c r="I7324" t="s">
        <v>51</v>
      </c>
      <c r="J7324" t="s">
        <v>18</v>
      </c>
      <c r="K7324">
        <v>1</v>
      </c>
      <c r="L7324">
        <v>25.8</v>
      </c>
      <c r="M7324">
        <v>9.7</v>
      </c>
    </row>
    <row r="7325" spans="1:13">
      <c r="A7325">
        <v>58189477</v>
      </c>
      <c r="B7325">
        <v>511</v>
      </c>
      <c r="C7325" t="s">
        <v>145</v>
      </c>
      <c r="D7325">
        <v>47683</v>
      </c>
      <c r="E7325" t="s">
        <v>14</v>
      </c>
      <c r="F7325" t="s">
        <v>15</v>
      </c>
      <c r="G7325" t="s">
        <v>16</v>
      </c>
      <c r="H7325">
        <v>7917</v>
      </c>
      <c r="I7325" t="s">
        <v>252</v>
      </c>
      <c r="J7325" t="s">
        <v>18</v>
      </c>
      <c r="K7325">
        <v>1</v>
      </c>
      <c r="L7325">
        <v>25.8</v>
      </c>
      <c r="M7325">
        <v>9.7</v>
      </c>
    </row>
    <row r="7326" spans="1:13">
      <c r="A7326">
        <v>58189519</v>
      </c>
      <c r="B7326">
        <v>573</v>
      </c>
      <c r="C7326" t="s">
        <v>125</v>
      </c>
      <c r="D7326">
        <v>47683</v>
      </c>
      <c r="E7326" t="s">
        <v>14</v>
      </c>
      <c r="F7326" t="s">
        <v>15</v>
      </c>
      <c r="G7326" t="s">
        <v>16</v>
      </c>
      <c r="H7326">
        <v>5501</v>
      </c>
      <c r="I7326" t="s">
        <v>360</v>
      </c>
      <c r="J7326" t="s">
        <v>18</v>
      </c>
      <c r="K7326">
        <v>3</v>
      </c>
      <c r="L7326">
        <v>77.4</v>
      </c>
      <c r="M7326">
        <v>29.1</v>
      </c>
    </row>
    <row r="7327" spans="1:13">
      <c r="A7327">
        <v>58189537</v>
      </c>
      <c r="B7327">
        <v>385</v>
      </c>
      <c r="C7327" t="s">
        <v>280</v>
      </c>
      <c r="D7327">
        <v>47683</v>
      </c>
      <c r="E7327" t="s">
        <v>14</v>
      </c>
      <c r="F7327" t="s">
        <v>15</v>
      </c>
      <c r="G7327" t="s">
        <v>16</v>
      </c>
      <c r="H7327">
        <v>7749</v>
      </c>
      <c r="I7327" t="s">
        <v>422</v>
      </c>
      <c r="J7327" t="s">
        <v>18</v>
      </c>
      <c r="K7327">
        <v>1</v>
      </c>
      <c r="L7327">
        <v>19.8</v>
      </c>
      <c r="M7327">
        <v>3.7</v>
      </c>
    </row>
    <row r="7328" spans="1:13">
      <c r="A7328">
        <v>58189540</v>
      </c>
      <c r="B7328">
        <v>598</v>
      </c>
      <c r="C7328" t="s">
        <v>269</v>
      </c>
      <c r="D7328">
        <v>47683</v>
      </c>
      <c r="E7328" t="s">
        <v>14</v>
      </c>
      <c r="F7328" t="s">
        <v>15</v>
      </c>
      <c r="G7328" t="s">
        <v>16</v>
      </c>
      <c r="H7328">
        <v>27710</v>
      </c>
      <c r="I7328" t="s">
        <v>494</v>
      </c>
      <c r="J7328" t="s">
        <v>18</v>
      </c>
      <c r="K7328">
        <v>1</v>
      </c>
      <c r="L7328">
        <v>25.8</v>
      </c>
      <c r="M7328">
        <v>9.7</v>
      </c>
    </row>
    <row r="7329" spans="1:13">
      <c r="A7329">
        <v>58189551</v>
      </c>
      <c r="B7329">
        <v>732</v>
      </c>
      <c r="C7329" t="s">
        <v>78</v>
      </c>
      <c r="D7329">
        <v>47683</v>
      </c>
      <c r="E7329" t="s">
        <v>14</v>
      </c>
      <c r="F7329" t="s">
        <v>15</v>
      </c>
      <c r="G7329" t="s">
        <v>16</v>
      </c>
      <c r="H7329">
        <v>9138</v>
      </c>
      <c r="I7329" t="s">
        <v>295</v>
      </c>
      <c r="J7329" t="s">
        <v>18</v>
      </c>
      <c r="K7329">
        <v>2</v>
      </c>
      <c r="L7329">
        <v>39.6</v>
      </c>
      <c r="M7329">
        <v>7.4</v>
      </c>
    </row>
    <row r="7330" spans="1:13">
      <c r="A7330">
        <v>58189602</v>
      </c>
      <c r="B7330">
        <v>102935</v>
      </c>
      <c r="C7330" t="s">
        <v>278</v>
      </c>
      <c r="D7330">
        <v>47683</v>
      </c>
      <c r="E7330" t="s">
        <v>14</v>
      </c>
      <c r="F7330" t="s">
        <v>15</v>
      </c>
      <c r="G7330" t="s">
        <v>16</v>
      </c>
      <c r="H7330">
        <v>1002283</v>
      </c>
      <c r="I7330" t="s">
        <v>453</v>
      </c>
      <c r="J7330" t="s">
        <v>18</v>
      </c>
      <c r="K7330">
        <v>3</v>
      </c>
      <c r="L7330">
        <v>77.4</v>
      </c>
      <c r="M7330">
        <v>29.1</v>
      </c>
    </row>
    <row r="7331" spans="1:13">
      <c r="A7331">
        <v>58189672</v>
      </c>
      <c r="B7331">
        <v>112415</v>
      </c>
      <c r="C7331" t="s">
        <v>232</v>
      </c>
      <c r="D7331">
        <v>47683</v>
      </c>
      <c r="E7331" t="s">
        <v>14</v>
      </c>
      <c r="F7331" t="s">
        <v>15</v>
      </c>
      <c r="G7331" t="s">
        <v>16</v>
      </c>
      <c r="H7331">
        <v>4188</v>
      </c>
      <c r="I7331" t="s">
        <v>233</v>
      </c>
      <c r="J7331" t="s">
        <v>18</v>
      </c>
      <c r="K7331">
        <v>1</v>
      </c>
      <c r="L7331">
        <v>25.8</v>
      </c>
      <c r="M7331">
        <v>9.7</v>
      </c>
    </row>
    <row r="7332" spans="1:13">
      <c r="A7332">
        <v>58189738</v>
      </c>
      <c r="B7332">
        <v>744</v>
      </c>
      <c r="C7332" t="s">
        <v>88</v>
      </c>
      <c r="D7332">
        <v>47683</v>
      </c>
      <c r="E7332" t="s">
        <v>14</v>
      </c>
      <c r="F7332" t="s">
        <v>15</v>
      </c>
      <c r="G7332" t="s">
        <v>16</v>
      </c>
      <c r="H7332">
        <v>9190</v>
      </c>
      <c r="I7332" t="s">
        <v>400</v>
      </c>
      <c r="J7332" t="s">
        <v>18</v>
      </c>
      <c r="K7332">
        <v>1</v>
      </c>
      <c r="L7332">
        <v>25.8</v>
      </c>
      <c r="M7332">
        <v>9.7</v>
      </c>
    </row>
    <row r="7333" spans="1:13">
      <c r="A7333">
        <v>58189777</v>
      </c>
      <c r="B7333">
        <v>113833</v>
      </c>
      <c r="C7333" t="s">
        <v>321</v>
      </c>
      <c r="D7333">
        <v>47683</v>
      </c>
      <c r="E7333" t="s">
        <v>14</v>
      </c>
      <c r="F7333" t="s">
        <v>15</v>
      </c>
      <c r="G7333" t="s">
        <v>16</v>
      </c>
      <c r="H7333">
        <v>27763</v>
      </c>
      <c r="I7333" t="s">
        <v>416</v>
      </c>
      <c r="J7333" t="s">
        <v>18</v>
      </c>
      <c r="K7333">
        <v>1</v>
      </c>
      <c r="L7333">
        <v>19.8</v>
      </c>
      <c r="M7333">
        <v>3.7</v>
      </c>
    </row>
    <row r="7334" spans="1:13">
      <c r="A7334">
        <v>58189833</v>
      </c>
      <c r="B7334">
        <v>513</v>
      </c>
      <c r="C7334" t="s">
        <v>181</v>
      </c>
      <c r="D7334">
        <v>47683</v>
      </c>
      <c r="E7334" t="s">
        <v>14</v>
      </c>
      <c r="F7334" t="s">
        <v>15</v>
      </c>
      <c r="G7334" t="s">
        <v>16</v>
      </c>
      <c r="H7334">
        <v>27764</v>
      </c>
      <c r="I7334" t="s">
        <v>182</v>
      </c>
      <c r="J7334" t="s">
        <v>18</v>
      </c>
      <c r="K7334">
        <v>2</v>
      </c>
      <c r="L7334">
        <v>51.6</v>
      </c>
      <c r="M7334">
        <v>19.4</v>
      </c>
    </row>
    <row r="7335" spans="1:13">
      <c r="A7335">
        <v>58189862</v>
      </c>
      <c r="B7335">
        <v>727</v>
      </c>
      <c r="C7335" t="s">
        <v>347</v>
      </c>
      <c r="D7335">
        <v>47683</v>
      </c>
      <c r="E7335" t="s">
        <v>14</v>
      </c>
      <c r="F7335" t="s">
        <v>15</v>
      </c>
      <c r="G7335" t="s">
        <v>16</v>
      </c>
      <c r="H7335">
        <v>15092</v>
      </c>
      <c r="I7335" t="s">
        <v>371</v>
      </c>
      <c r="J7335" t="s">
        <v>18</v>
      </c>
      <c r="K7335">
        <v>1</v>
      </c>
      <c r="L7335">
        <v>25.8</v>
      </c>
      <c r="M7335">
        <v>9.7</v>
      </c>
    </row>
    <row r="7336" spans="1:13">
      <c r="A7336">
        <v>58189866</v>
      </c>
      <c r="B7336">
        <v>377</v>
      </c>
      <c r="C7336" t="s">
        <v>210</v>
      </c>
      <c r="D7336">
        <v>47683</v>
      </c>
      <c r="E7336" t="s">
        <v>14</v>
      </c>
      <c r="F7336" t="s">
        <v>15</v>
      </c>
      <c r="G7336" t="s">
        <v>16</v>
      </c>
      <c r="H7336">
        <v>11323</v>
      </c>
      <c r="I7336" t="s">
        <v>211</v>
      </c>
      <c r="J7336" t="s">
        <v>18</v>
      </c>
      <c r="K7336">
        <v>1</v>
      </c>
      <c r="L7336">
        <v>25.8</v>
      </c>
      <c r="M7336">
        <v>9.7</v>
      </c>
    </row>
    <row r="7337" spans="1:13">
      <c r="A7337">
        <v>58189895</v>
      </c>
      <c r="B7337">
        <v>712</v>
      </c>
      <c r="C7337" t="s">
        <v>134</v>
      </c>
      <c r="D7337">
        <v>47683</v>
      </c>
      <c r="E7337" t="s">
        <v>14</v>
      </c>
      <c r="F7337" t="s">
        <v>15</v>
      </c>
      <c r="G7337" t="s">
        <v>16</v>
      </c>
      <c r="H7337">
        <v>27604</v>
      </c>
      <c r="I7337" t="s">
        <v>312</v>
      </c>
      <c r="J7337" t="s">
        <v>18</v>
      </c>
      <c r="K7337">
        <v>2</v>
      </c>
      <c r="L7337">
        <v>45.6</v>
      </c>
      <c r="M7337">
        <v>13.4</v>
      </c>
    </row>
    <row r="7338" spans="1:13">
      <c r="A7338">
        <v>58189900</v>
      </c>
      <c r="B7338">
        <v>111400</v>
      </c>
      <c r="C7338" t="s">
        <v>306</v>
      </c>
      <c r="D7338">
        <v>47683</v>
      </c>
      <c r="E7338" t="s">
        <v>14</v>
      </c>
      <c r="F7338" t="s">
        <v>15</v>
      </c>
      <c r="G7338" t="s">
        <v>16</v>
      </c>
      <c r="H7338">
        <v>11483</v>
      </c>
      <c r="I7338" t="s">
        <v>502</v>
      </c>
      <c r="J7338" t="s">
        <v>18</v>
      </c>
      <c r="K7338">
        <v>3</v>
      </c>
      <c r="L7338">
        <v>77.39</v>
      </c>
      <c r="M7338">
        <v>29.19</v>
      </c>
    </row>
    <row r="7339" spans="1:13">
      <c r="A7339">
        <v>58189988</v>
      </c>
      <c r="B7339">
        <v>117923</v>
      </c>
      <c r="C7339" t="s">
        <v>167</v>
      </c>
      <c r="D7339">
        <v>47683</v>
      </c>
      <c r="E7339" t="s">
        <v>14</v>
      </c>
      <c r="F7339" t="s">
        <v>15</v>
      </c>
      <c r="G7339" t="s">
        <v>16</v>
      </c>
      <c r="H7339">
        <v>13644</v>
      </c>
      <c r="I7339" t="s">
        <v>168</v>
      </c>
      <c r="J7339" t="s">
        <v>18</v>
      </c>
      <c r="K7339">
        <v>1</v>
      </c>
      <c r="L7339">
        <v>18</v>
      </c>
      <c r="M7339">
        <v>1.9</v>
      </c>
    </row>
    <row r="7340" spans="1:13">
      <c r="A7340">
        <v>58190008</v>
      </c>
      <c r="B7340">
        <v>118074</v>
      </c>
      <c r="C7340" t="s">
        <v>86</v>
      </c>
      <c r="D7340">
        <v>47683</v>
      </c>
      <c r="E7340" t="s">
        <v>14</v>
      </c>
      <c r="F7340" t="s">
        <v>15</v>
      </c>
      <c r="G7340" t="s">
        <v>16</v>
      </c>
      <c r="H7340">
        <v>27693</v>
      </c>
      <c r="I7340" t="s">
        <v>127</v>
      </c>
      <c r="J7340" t="s">
        <v>18</v>
      </c>
      <c r="K7340">
        <v>1</v>
      </c>
      <c r="L7340">
        <v>25.8</v>
      </c>
      <c r="M7340">
        <v>9.7</v>
      </c>
    </row>
    <row r="7341" spans="1:13">
      <c r="A7341">
        <v>58190024</v>
      </c>
      <c r="B7341">
        <v>307</v>
      </c>
      <c r="C7341" t="s">
        <v>34</v>
      </c>
      <c r="D7341">
        <v>47683</v>
      </c>
      <c r="E7341" t="s">
        <v>14</v>
      </c>
      <c r="F7341" t="s">
        <v>15</v>
      </c>
      <c r="G7341" t="s">
        <v>16</v>
      </c>
      <c r="H7341">
        <v>991137</v>
      </c>
      <c r="I7341" t="s">
        <v>437</v>
      </c>
      <c r="J7341" t="s">
        <v>33</v>
      </c>
      <c r="K7341">
        <v>1</v>
      </c>
      <c r="L7341">
        <v>23.8</v>
      </c>
      <c r="M7341">
        <v>7.7</v>
      </c>
    </row>
    <row r="7342" spans="1:13">
      <c r="A7342">
        <v>58190093</v>
      </c>
      <c r="B7342">
        <v>119622</v>
      </c>
      <c r="C7342" t="s">
        <v>206</v>
      </c>
      <c r="D7342">
        <v>47683</v>
      </c>
      <c r="E7342" t="s">
        <v>14</v>
      </c>
      <c r="F7342" t="s">
        <v>15</v>
      </c>
      <c r="G7342" t="s">
        <v>16</v>
      </c>
      <c r="H7342">
        <v>16086</v>
      </c>
      <c r="I7342" t="s">
        <v>327</v>
      </c>
      <c r="J7342" t="s">
        <v>18</v>
      </c>
      <c r="K7342">
        <v>1</v>
      </c>
      <c r="L7342">
        <v>25.8</v>
      </c>
      <c r="M7342">
        <v>9.7</v>
      </c>
    </row>
    <row r="7343" spans="1:13">
      <c r="A7343">
        <v>58190104</v>
      </c>
      <c r="B7343">
        <v>101453</v>
      </c>
      <c r="C7343" t="s">
        <v>130</v>
      </c>
      <c r="D7343">
        <v>47683</v>
      </c>
      <c r="E7343" t="s">
        <v>14</v>
      </c>
      <c r="F7343" t="s">
        <v>15</v>
      </c>
      <c r="G7343" t="s">
        <v>16</v>
      </c>
      <c r="H7343">
        <v>4518</v>
      </c>
      <c r="I7343" t="s">
        <v>414</v>
      </c>
      <c r="J7343" t="s">
        <v>18</v>
      </c>
      <c r="K7343">
        <v>1</v>
      </c>
      <c r="L7343">
        <v>22</v>
      </c>
      <c r="M7343">
        <v>5.9</v>
      </c>
    </row>
    <row r="7344" spans="1:13">
      <c r="A7344">
        <v>58190115</v>
      </c>
      <c r="B7344">
        <v>114848</v>
      </c>
      <c r="C7344" t="s">
        <v>44</v>
      </c>
      <c r="D7344">
        <v>47683</v>
      </c>
      <c r="E7344" t="s">
        <v>14</v>
      </c>
      <c r="F7344" t="s">
        <v>15</v>
      </c>
      <c r="G7344" t="s">
        <v>16</v>
      </c>
      <c r="H7344">
        <v>15848</v>
      </c>
      <c r="I7344" t="s">
        <v>298</v>
      </c>
      <c r="J7344" t="s">
        <v>18</v>
      </c>
      <c r="K7344">
        <v>1</v>
      </c>
      <c r="L7344">
        <v>25.8</v>
      </c>
      <c r="M7344">
        <v>9.7</v>
      </c>
    </row>
    <row r="7345" spans="1:13">
      <c r="A7345">
        <v>58190131</v>
      </c>
      <c r="B7345">
        <v>343</v>
      </c>
      <c r="C7345" t="s">
        <v>215</v>
      </c>
      <c r="D7345">
        <v>47683</v>
      </c>
      <c r="E7345" t="s">
        <v>14</v>
      </c>
      <c r="F7345" t="s">
        <v>15</v>
      </c>
      <c r="G7345" t="s">
        <v>16</v>
      </c>
      <c r="H7345">
        <v>10932</v>
      </c>
      <c r="I7345" t="s">
        <v>272</v>
      </c>
      <c r="J7345" t="s">
        <v>18</v>
      </c>
      <c r="K7345">
        <v>1</v>
      </c>
      <c r="L7345">
        <v>25.8</v>
      </c>
      <c r="M7345">
        <v>9.7</v>
      </c>
    </row>
    <row r="7346" spans="1:13">
      <c r="A7346">
        <v>58190278</v>
      </c>
      <c r="B7346">
        <v>399</v>
      </c>
      <c r="C7346" t="s">
        <v>102</v>
      </c>
      <c r="D7346">
        <v>47683</v>
      </c>
      <c r="E7346" t="s">
        <v>14</v>
      </c>
      <c r="F7346" t="s">
        <v>15</v>
      </c>
      <c r="G7346" t="s">
        <v>16</v>
      </c>
      <c r="H7346">
        <v>26605</v>
      </c>
      <c r="I7346" t="s">
        <v>262</v>
      </c>
      <c r="J7346" t="s">
        <v>33</v>
      </c>
      <c r="K7346">
        <v>1</v>
      </c>
      <c r="L7346">
        <v>21.07</v>
      </c>
      <c r="M7346">
        <v>4.97</v>
      </c>
    </row>
    <row r="7347" spans="1:13">
      <c r="A7347">
        <v>58190436</v>
      </c>
      <c r="B7347">
        <v>105267</v>
      </c>
      <c r="C7347" t="s">
        <v>147</v>
      </c>
      <c r="D7347">
        <v>47683</v>
      </c>
      <c r="E7347" t="s">
        <v>14</v>
      </c>
      <c r="F7347" t="s">
        <v>15</v>
      </c>
      <c r="G7347" t="s">
        <v>16</v>
      </c>
      <c r="H7347">
        <v>8060</v>
      </c>
      <c r="I7347" t="s">
        <v>148</v>
      </c>
      <c r="J7347" t="s">
        <v>18</v>
      </c>
      <c r="K7347">
        <v>1</v>
      </c>
      <c r="L7347">
        <v>25.8</v>
      </c>
      <c r="M7347">
        <v>9.7</v>
      </c>
    </row>
    <row r="7348" spans="1:13">
      <c r="A7348">
        <v>58190556</v>
      </c>
      <c r="B7348">
        <v>52</v>
      </c>
      <c r="C7348" t="s">
        <v>259</v>
      </c>
      <c r="D7348">
        <v>47683</v>
      </c>
      <c r="E7348" t="s">
        <v>14</v>
      </c>
      <c r="F7348" t="s">
        <v>15</v>
      </c>
      <c r="G7348" t="s">
        <v>16</v>
      </c>
      <c r="H7348">
        <v>16301</v>
      </c>
      <c r="I7348" t="s">
        <v>260</v>
      </c>
      <c r="J7348" t="s">
        <v>33</v>
      </c>
      <c r="K7348">
        <v>1</v>
      </c>
      <c r="L7348">
        <v>18.5</v>
      </c>
      <c r="M7348">
        <v>2.4</v>
      </c>
    </row>
    <row r="7349" spans="1:13">
      <c r="A7349">
        <v>58190616</v>
      </c>
      <c r="B7349">
        <v>341</v>
      </c>
      <c r="C7349" t="s">
        <v>36</v>
      </c>
      <c r="D7349">
        <v>47683</v>
      </c>
      <c r="E7349" t="s">
        <v>14</v>
      </c>
      <c r="F7349" t="s">
        <v>15</v>
      </c>
      <c r="G7349" t="s">
        <v>16</v>
      </c>
      <c r="H7349">
        <v>7011</v>
      </c>
      <c r="I7349" t="s">
        <v>509</v>
      </c>
      <c r="J7349" t="s">
        <v>33</v>
      </c>
      <c r="K7349">
        <v>1</v>
      </c>
      <c r="L7349">
        <v>18.54</v>
      </c>
      <c r="M7349">
        <v>2.44</v>
      </c>
    </row>
    <row r="7350" spans="1:13">
      <c r="A7350">
        <v>58190704</v>
      </c>
      <c r="B7350">
        <v>712</v>
      </c>
      <c r="C7350" t="s">
        <v>134</v>
      </c>
      <c r="D7350">
        <v>47683</v>
      </c>
      <c r="E7350" t="s">
        <v>14</v>
      </c>
      <c r="F7350" t="s">
        <v>15</v>
      </c>
      <c r="G7350" t="s">
        <v>16</v>
      </c>
      <c r="H7350">
        <v>27604</v>
      </c>
      <c r="I7350" t="s">
        <v>312</v>
      </c>
      <c r="J7350" t="s">
        <v>18</v>
      </c>
      <c r="K7350">
        <v>2</v>
      </c>
      <c r="L7350">
        <v>45.6</v>
      </c>
      <c r="M7350">
        <v>13.4</v>
      </c>
    </row>
    <row r="7351" spans="1:13">
      <c r="A7351">
        <v>58190737</v>
      </c>
      <c r="B7351">
        <v>103198</v>
      </c>
      <c r="C7351" t="s">
        <v>116</v>
      </c>
      <c r="D7351">
        <v>47683</v>
      </c>
      <c r="E7351" t="s">
        <v>14</v>
      </c>
      <c r="F7351" t="s">
        <v>15</v>
      </c>
      <c r="G7351" t="s">
        <v>16</v>
      </c>
      <c r="H7351">
        <v>16075</v>
      </c>
      <c r="I7351" t="s">
        <v>425</v>
      </c>
      <c r="J7351" t="s">
        <v>33</v>
      </c>
      <c r="K7351">
        <v>1</v>
      </c>
      <c r="L7351">
        <v>24.8</v>
      </c>
      <c r="M7351">
        <v>8.7</v>
      </c>
    </row>
    <row r="7352" spans="1:13">
      <c r="A7352">
        <v>58190753</v>
      </c>
      <c r="B7352">
        <v>103198</v>
      </c>
      <c r="C7352" t="s">
        <v>116</v>
      </c>
      <c r="D7352">
        <v>47683</v>
      </c>
      <c r="E7352" t="s">
        <v>14</v>
      </c>
      <c r="F7352" t="s">
        <v>15</v>
      </c>
      <c r="G7352" t="s">
        <v>16</v>
      </c>
      <c r="H7352">
        <v>11231</v>
      </c>
      <c r="I7352" t="s">
        <v>248</v>
      </c>
      <c r="J7352" t="s">
        <v>33</v>
      </c>
      <c r="K7352">
        <v>1</v>
      </c>
      <c r="L7352">
        <v>18.5</v>
      </c>
      <c r="M7352">
        <v>2.4</v>
      </c>
    </row>
    <row r="7353" spans="1:13">
      <c r="A7353">
        <v>58190761</v>
      </c>
      <c r="B7353">
        <v>371</v>
      </c>
      <c r="C7353" t="s">
        <v>358</v>
      </c>
      <c r="D7353">
        <v>47683</v>
      </c>
      <c r="E7353" t="s">
        <v>14</v>
      </c>
      <c r="F7353" t="s">
        <v>15</v>
      </c>
      <c r="G7353" t="s">
        <v>16</v>
      </c>
      <c r="H7353">
        <v>11388</v>
      </c>
      <c r="I7353" t="s">
        <v>457</v>
      </c>
      <c r="J7353" t="s">
        <v>18</v>
      </c>
      <c r="K7353">
        <v>1</v>
      </c>
      <c r="L7353">
        <v>25.8</v>
      </c>
      <c r="M7353">
        <v>9.7</v>
      </c>
    </row>
    <row r="7354" spans="1:13">
      <c r="A7354">
        <v>58190770</v>
      </c>
      <c r="B7354">
        <v>116919</v>
      </c>
      <c r="C7354" t="s">
        <v>72</v>
      </c>
      <c r="D7354">
        <v>47683</v>
      </c>
      <c r="E7354" t="s">
        <v>14</v>
      </c>
      <c r="F7354" t="s">
        <v>15</v>
      </c>
      <c r="G7354" t="s">
        <v>16</v>
      </c>
      <c r="H7354">
        <v>14436</v>
      </c>
      <c r="I7354" t="s">
        <v>73</v>
      </c>
      <c r="J7354" t="s">
        <v>18</v>
      </c>
      <c r="K7354">
        <v>1</v>
      </c>
      <c r="L7354">
        <v>25.8</v>
      </c>
      <c r="M7354">
        <v>9.7</v>
      </c>
    </row>
    <row r="7355" spans="1:13">
      <c r="A7355">
        <v>58190848</v>
      </c>
      <c r="B7355">
        <v>515</v>
      </c>
      <c r="C7355" t="s">
        <v>185</v>
      </c>
      <c r="D7355">
        <v>47683</v>
      </c>
      <c r="E7355" t="s">
        <v>14</v>
      </c>
      <c r="F7355" t="s">
        <v>15</v>
      </c>
      <c r="G7355" t="s">
        <v>16</v>
      </c>
      <c r="H7355">
        <v>12454</v>
      </c>
      <c r="I7355" t="s">
        <v>317</v>
      </c>
      <c r="J7355" t="s">
        <v>18</v>
      </c>
      <c r="K7355">
        <v>1</v>
      </c>
      <c r="L7355">
        <v>25.8</v>
      </c>
      <c r="M7355">
        <v>9.7</v>
      </c>
    </row>
    <row r="7356" spans="1:13">
      <c r="A7356">
        <v>58190907</v>
      </c>
      <c r="B7356">
        <v>54</v>
      </c>
      <c r="C7356" t="s">
        <v>13</v>
      </c>
      <c r="D7356">
        <v>47683</v>
      </c>
      <c r="E7356" t="s">
        <v>14</v>
      </c>
      <c r="F7356" t="s">
        <v>15</v>
      </c>
      <c r="G7356" t="s">
        <v>16</v>
      </c>
      <c r="H7356">
        <v>27809</v>
      </c>
      <c r="I7356" t="s">
        <v>448</v>
      </c>
      <c r="J7356" t="s">
        <v>18</v>
      </c>
      <c r="K7356">
        <v>1</v>
      </c>
      <c r="L7356">
        <v>19.8</v>
      </c>
      <c r="M7356">
        <v>3.7</v>
      </c>
    </row>
    <row r="7357" spans="1:13">
      <c r="A7357">
        <v>58190942</v>
      </c>
      <c r="B7357">
        <v>101453</v>
      </c>
      <c r="C7357" t="s">
        <v>130</v>
      </c>
      <c r="D7357">
        <v>47683</v>
      </c>
      <c r="E7357" t="s">
        <v>14</v>
      </c>
      <c r="F7357" t="s">
        <v>15</v>
      </c>
      <c r="G7357" t="s">
        <v>16</v>
      </c>
      <c r="H7357">
        <v>11866</v>
      </c>
      <c r="I7357" t="s">
        <v>131</v>
      </c>
      <c r="J7357" t="s">
        <v>18</v>
      </c>
      <c r="K7357">
        <v>1</v>
      </c>
      <c r="L7357">
        <v>22</v>
      </c>
      <c r="M7357">
        <v>5.9</v>
      </c>
    </row>
    <row r="7358" spans="1:13">
      <c r="A7358">
        <v>58190952</v>
      </c>
      <c r="B7358">
        <v>107658</v>
      </c>
      <c r="C7358" t="s">
        <v>68</v>
      </c>
      <c r="D7358">
        <v>47683</v>
      </c>
      <c r="E7358" t="s">
        <v>14</v>
      </c>
      <c r="F7358" t="s">
        <v>15</v>
      </c>
      <c r="G7358" t="s">
        <v>16</v>
      </c>
      <c r="H7358">
        <v>4562</v>
      </c>
      <c r="I7358" t="s">
        <v>429</v>
      </c>
      <c r="J7358" t="s">
        <v>18</v>
      </c>
      <c r="K7358">
        <v>3</v>
      </c>
      <c r="L7358">
        <v>77.4</v>
      </c>
      <c r="M7358">
        <v>29.1</v>
      </c>
    </row>
    <row r="7359" spans="1:13">
      <c r="A7359">
        <v>58191035</v>
      </c>
      <c r="B7359">
        <v>114622</v>
      </c>
      <c r="C7359" t="s">
        <v>38</v>
      </c>
      <c r="D7359">
        <v>47683</v>
      </c>
      <c r="E7359" t="s">
        <v>14</v>
      </c>
      <c r="F7359" t="s">
        <v>15</v>
      </c>
      <c r="G7359" t="s">
        <v>16</v>
      </c>
      <c r="H7359">
        <v>10205</v>
      </c>
      <c r="I7359" t="s">
        <v>323</v>
      </c>
      <c r="J7359" t="s">
        <v>18</v>
      </c>
      <c r="K7359">
        <v>6</v>
      </c>
      <c r="L7359">
        <v>154.8</v>
      </c>
      <c r="M7359">
        <v>58.2</v>
      </c>
    </row>
    <row r="7360" spans="1:13">
      <c r="A7360">
        <v>58191200</v>
      </c>
      <c r="B7360">
        <v>737</v>
      </c>
      <c r="C7360" t="s">
        <v>183</v>
      </c>
      <c r="D7360">
        <v>47683</v>
      </c>
      <c r="E7360" t="s">
        <v>14</v>
      </c>
      <c r="F7360" t="s">
        <v>15</v>
      </c>
      <c r="G7360" t="s">
        <v>16</v>
      </c>
      <c r="H7360">
        <v>11642</v>
      </c>
      <c r="I7360" t="s">
        <v>184</v>
      </c>
      <c r="J7360" t="s">
        <v>33</v>
      </c>
      <c r="K7360">
        <v>1</v>
      </c>
      <c r="L7360">
        <v>23.22</v>
      </c>
      <c r="M7360">
        <v>7.12</v>
      </c>
    </row>
    <row r="7361" spans="1:13">
      <c r="A7361">
        <v>58191279</v>
      </c>
      <c r="B7361">
        <v>106569</v>
      </c>
      <c r="C7361" t="s">
        <v>193</v>
      </c>
      <c r="D7361">
        <v>47683</v>
      </c>
      <c r="E7361" t="s">
        <v>14</v>
      </c>
      <c r="F7361" t="s">
        <v>15</v>
      </c>
      <c r="G7361" t="s">
        <v>16</v>
      </c>
      <c r="H7361">
        <v>15755</v>
      </c>
      <c r="I7361" t="s">
        <v>194</v>
      </c>
      <c r="J7361" t="s">
        <v>18</v>
      </c>
      <c r="K7361">
        <v>1</v>
      </c>
      <c r="L7361">
        <v>25.8</v>
      </c>
      <c r="M7361">
        <v>9.7</v>
      </c>
    </row>
    <row r="7362" spans="1:13">
      <c r="A7362">
        <v>58191298</v>
      </c>
      <c r="B7362">
        <v>307</v>
      </c>
      <c r="C7362" t="s">
        <v>34</v>
      </c>
      <c r="D7362">
        <v>47683</v>
      </c>
      <c r="E7362" t="s">
        <v>14</v>
      </c>
      <c r="F7362" t="s">
        <v>15</v>
      </c>
      <c r="G7362" t="s">
        <v>16</v>
      </c>
      <c r="H7362">
        <v>7107</v>
      </c>
      <c r="I7362" t="s">
        <v>157</v>
      </c>
      <c r="J7362" t="s">
        <v>33</v>
      </c>
      <c r="K7362">
        <v>1</v>
      </c>
      <c r="L7362">
        <v>17.98</v>
      </c>
      <c r="M7362">
        <v>1.88</v>
      </c>
    </row>
    <row r="7363" spans="1:13">
      <c r="A7363">
        <v>58191354</v>
      </c>
      <c r="B7363">
        <v>114622</v>
      </c>
      <c r="C7363" t="s">
        <v>38</v>
      </c>
      <c r="D7363">
        <v>47683</v>
      </c>
      <c r="E7363" t="s">
        <v>14</v>
      </c>
      <c r="F7363" t="s">
        <v>15</v>
      </c>
      <c r="G7363" t="s">
        <v>16</v>
      </c>
      <c r="H7363">
        <v>10205</v>
      </c>
      <c r="I7363" t="s">
        <v>323</v>
      </c>
      <c r="J7363" t="s">
        <v>18</v>
      </c>
      <c r="K7363">
        <v>1</v>
      </c>
      <c r="L7363">
        <v>25.8</v>
      </c>
      <c r="M7363">
        <v>9.7</v>
      </c>
    </row>
    <row r="7364" spans="1:13">
      <c r="A7364">
        <v>58191402</v>
      </c>
      <c r="B7364">
        <v>311</v>
      </c>
      <c r="C7364" t="s">
        <v>380</v>
      </c>
      <c r="D7364">
        <v>47683</v>
      </c>
      <c r="E7364" t="s">
        <v>14</v>
      </c>
      <c r="F7364" t="s">
        <v>15</v>
      </c>
      <c r="G7364" t="s">
        <v>16</v>
      </c>
      <c r="H7364">
        <v>4093</v>
      </c>
      <c r="I7364" t="s">
        <v>381</v>
      </c>
      <c r="J7364" t="s">
        <v>18</v>
      </c>
      <c r="K7364">
        <v>2</v>
      </c>
      <c r="L7364">
        <v>43.6</v>
      </c>
      <c r="M7364">
        <v>11.4</v>
      </c>
    </row>
    <row r="7365" spans="1:13">
      <c r="A7365">
        <v>58191461</v>
      </c>
      <c r="B7365">
        <v>114622</v>
      </c>
      <c r="C7365" t="s">
        <v>38</v>
      </c>
      <c r="D7365">
        <v>47683</v>
      </c>
      <c r="E7365" t="s">
        <v>14</v>
      </c>
      <c r="F7365" t="s">
        <v>15</v>
      </c>
      <c r="G7365" t="s">
        <v>16</v>
      </c>
      <c r="H7365">
        <v>10205</v>
      </c>
      <c r="I7365" t="s">
        <v>323</v>
      </c>
      <c r="J7365" t="s">
        <v>18</v>
      </c>
      <c r="K7365">
        <v>1</v>
      </c>
      <c r="L7365">
        <v>25.8</v>
      </c>
      <c r="M7365">
        <v>9.7</v>
      </c>
    </row>
    <row r="7366" spans="1:13">
      <c r="A7366">
        <v>58191468</v>
      </c>
      <c r="B7366">
        <v>515</v>
      </c>
      <c r="C7366" t="s">
        <v>185</v>
      </c>
      <c r="D7366">
        <v>47683</v>
      </c>
      <c r="E7366" t="s">
        <v>14</v>
      </c>
      <c r="F7366" t="s">
        <v>15</v>
      </c>
      <c r="G7366" t="s">
        <v>16</v>
      </c>
      <c r="H7366">
        <v>12454</v>
      </c>
      <c r="I7366" t="s">
        <v>317</v>
      </c>
      <c r="J7366" t="s">
        <v>18</v>
      </c>
      <c r="K7366">
        <v>3</v>
      </c>
      <c r="L7366">
        <v>77.39</v>
      </c>
      <c r="M7366">
        <v>29.09</v>
      </c>
    </row>
    <row r="7367" spans="1:13">
      <c r="A7367">
        <v>58191519</v>
      </c>
      <c r="B7367">
        <v>585</v>
      </c>
      <c r="C7367" t="s">
        <v>100</v>
      </c>
      <c r="D7367">
        <v>47683</v>
      </c>
      <c r="E7367" t="s">
        <v>14</v>
      </c>
      <c r="F7367" t="s">
        <v>15</v>
      </c>
      <c r="G7367" t="s">
        <v>16</v>
      </c>
      <c r="H7367">
        <v>27612</v>
      </c>
      <c r="I7367" t="s">
        <v>101</v>
      </c>
      <c r="J7367" t="s">
        <v>18</v>
      </c>
      <c r="K7367">
        <v>1</v>
      </c>
      <c r="L7367">
        <v>25.8</v>
      </c>
      <c r="M7367">
        <v>9.7</v>
      </c>
    </row>
    <row r="7368" spans="1:13">
      <c r="A7368">
        <v>58191520</v>
      </c>
      <c r="B7368">
        <v>113833</v>
      </c>
      <c r="C7368" t="s">
        <v>321</v>
      </c>
      <c r="D7368">
        <v>47683</v>
      </c>
      <c r="E7368" t="s">
        <v>14</v>
      </c>
      <c r="F7368" t="s">
        <v>15</v>
      </c>
      <c r="G7368" t="s">
        <v>16</v>
      </c>
      <c r="H7368">
        <v>27763</v>
      </c>
      <c r="I7368" t="s">
        <v>416</v>
      </c>
      <c r="J7368" t="s">
        <v>18</v>
      </c>
      <c r="K7368">
        <v>1</v>
      </c>
      <c r="L7368">
        <v>25.8</v>
      </c>
      <c r="M7368">
        <v>9.7</v>
      </c>
    </row>
    <row r="7369" spans="1:13">
      <c r="A7369">
        <v>58191567</v>
      </c>
      <c r="B7369">
        <v>106569</v>
      </c>
      <c r="C7369" t="s">
        <v>193</v>
      </c>
      <c r="D7369">
        <v>47683</v>
      </c>
      <c r="E7369" t="s">
        <v>14</v>
      </c>
      <c r="F7369" t="s">
        <v>15</v>
      </c>
      <c r="G7369" t="s">
        <v>16</v>
      </c>
      <c r="H7369">
        <v>15755</v>
      </c>
      <c r="I7369" t="s">
        <v>194</v>
      </c>
      <c r="J7369" t="s">
        <v>33</v>
      </c>
      <c r="K7369">
        <v>1</v>
      </c>
      <c r="L7369">
        <v>25.46</v>
      </c>
      <c r="M7369">
        <v>9.36</v>
      </c>
    </row>
    <row r="7370" spans="1:13">
      <c r="A7370">
        <v>58191581</v>
      </c>
      <c r="B7370">
        <v>571</v>
      </c>
      <c r="C7370" t="s">
        <v>90</v>
      </c>
      <c r="D7370">
        <v>47683</v>
      </c>
      <c r="E7370" t="s">
        <v>14</v>
      </c>
      <c r="F7370" t="s">
        <v>15</v>
      </c>
      <c r="G7370" t="s">
        <v>16</v>
      </c>
      <c r="H7370">
        <v>15292</v>
      </c>
      <c r="I7370" t="s">
        <v>300</v>
      </c>
      <c r="J7370" t="s">
        <v>18</v>
      </c>
      <c r="K7370">
        <v>2</v>
      </c>
      <c r="L7370">
        <v>51.6</v>
      </c>
      <c r="M7370">
        <v>19.4</v>
      </c>
    </row>
    <row r="7371" spans="1:13">
      <c r="A7371">
        <v>58191721</v>
      </c>
      <c r="B7371">
        <v>721</v>
      </c>
      <c r="C7371" t="s">
        <v>267</v>
      </c>
      <c r="D7371">
        <v>47683</v>
      </c>
      <c r="E7371" t="s">
        <v>14</v>
      </c>
      <c r="F7371" t="s">
        <v>15</v>
      </c>
      <c r="G7371" t="s">
        <v>16</v>
      </c>
      <c r="H7371">
        <v>11619</v>
      </c>
      <c r="I7371" t="s">
        <v>291</v>
      </c>
      <c r="J7371" t="s">
        <v>18</v>
      </c>
      <c r="K7371">
        <v>1</v>
      </c>
      <c r="L7371">
        <v>25.8</v>
      </c>
      <c r="M7371">
        <v>9.7</v>
      </c>
    </row>
    <row r="7372" spans="1:13">
      <c r="A7372">
        <v>58191803</v>
      </c>
      <c r="B7372">
        <v>102564</v>
      </c>
      <c r="C7372" t="s">
        <v>336</v>
      </c>
      <c r="D7372">
        <v>47683</v>
      </c>
      <c r="E7372" t="s">
        <v>14</v>
      </c>
      <c r="F7372" t="s">
        <v>15</v>
      </c>
      <c r="G7372" t="s">
        <v>16</v>
      </c>
      <c r="H7372">
        <v>16416</v>
      </c>
      <c r="I7372" t="s">
        <v>37</v>
      </c>
      <c r="J7372" t="s">
        <v>18</v>
      </c>
      <c r="K7372">
        <v>1</v>
      </c>
      <c r="L7372">
        <v>19.8</v>
      </c>
      <c r="M7372">
        <v>3.8</v>
      </c>
    </row>
    <row r="7373" spans="1:13">
      <c r="A7373">
        <v>58191814</v>
      </c>
      <c r="B7373">
        <v>581</v>
      </c>
      <c r="C7373" t="s">
        <v>189</v>
      </c>
      <c r="D7373">
        <v>47683</v>
      </c>
      <c r="E7373" t="s">
        <v>14</v>
      </c>
      <c r="F7373" t="s">
        <v>15</v>
      </c>
      <c r="G7373" t="s">
        <v>16</v>
      </c>
      <c r="H7373">
        <v>13581</v>
      </c>
      <c r="I7373" t="s">
        <v>190</v>
      </c>
      <c r="J7373" t="s">
        <v>18</v>
      </c>
      <c r="K7373">
        <v>1</v>
      </c>
      <c r="L7373">
        <v>25.8</v>
      </c>
      <c r="M7373">
        <v>9.7</v>
      </c>
    </row>
    <row r="7374" spans="1:13">
      <c r="A7374">
        <v>58191880</v>
      </c>
      <c r="B7374">
        <v>106066</v>
      </c>
      <c r="C7374" t="s">
        <v>29</v>
      </c>
      <c r="D7374">
        <v>47683</v>
      </c>
      <c r="E7374" t="s">
        <v>14</v>
      </c>
      <c r="F7374" t="s">
        <v>15</v>
      </c>
      <c r="G7374" t="s">
        <v>16</v>
      </c>
      <c r="H7374">
        <v>998837</v>
      </c>
      <c r="I7374" t="s">
        <v>283</v>
      </c>
      <c r="J7374" t="s">
        <v>18</v>
      </c>
      <c r="K7374">
        <v>1</v>
      </c>
      <c r="L7374">
        <v>25.8</v>
      </c>
      <c r="M7374">
        <v>9.7</v>
      </c>
    </row>
    <row r="7375" spans="1:13">
      <c r="A7375">
        <v>58192016</v>
      </c>
      <c r="B7375">
        <v>103639</v>
      </c>
      <c r="C7375" t="s">
        <v>108</v>
      </c>
      <c r="D7375">
        <v>47683</v>
      </c>
      <c r="E7375" t="s">
        <v>14</v>
      </c>
      <c r="F7375" t="s">
        <v>15</v>
      </c>
      <c r="G7375" t="s">
        <v>16</v>
      </c>
      <c r="H7375">
        <v>5347</v>
      </c>
      <c r="I7375" t="s">
        <v>393</v>
      </c>
      <c r="J7375" t="s">
        <v>33</v>
      </c>
      <c r="K7375">
        <v>1</v>
      </c>
      <c r="L7375">
        <v>24.92</v>
      </c>
      <c r="M7375">
        <v>8.82</v>
      </c>
    </row>
    <row r="7376" spans="1:13">
      <c r="A7376">
        <v>58192125</v>
      </c>
      <c r="B7376">
        <v>359</v>
      </c>
      <c r="C7376" t="s">
        <v>94</v>
      </c>
      <c r="D7376">
        <v>47683</v>
      </c>
      <c r="E7376" t="s">
        <v>14</v>
      </c>
      <c r="F7376" t="s">
        <v>15</v>
      </c>
      <c r="G7376" t="s">
        <v>16</v>
      </c>
      <c r="H7376">
        <v>11504</v>
      </c>
      <c r="I7376" t="s">
        <v>95</v>
      </c>
      <c r="J7376" t="s">
        <v>18</v>
      </c>
      <c r="K7376">
        <v>1</v>
      </c>
      <c r="L7376">
        <v>25.8</v>
      </c>
      <c r="M7376">
        <v>9.7</v>
      </c>
    </row>
    <row r="7377" spans="1:13">
      <c r="A7377">
        <v>58192144</v>
      </c>
      <c r="B7377">
        <v>119263</v>
      </c>
      <c r="C7377" t="s">
        <v>250</v>
      </c>
      <c r="D7377">
        <v>47683</v>
      </c>
      <c r="E7377" t="s">
        <v>14</v>
      </c>
      <c r="F7377" t="s">
        <v>15</v>
      </c>
      <c r="G7377" t="s">
        <v>16</v>
      </c>
      <c r="H7377">
        <v>4077</v>
      </c>
      <c r="I7377" t="s">
        <v>251</v>
      </c>
      <c r="J7377" t="s">
        <v>18</v>
      </c>
      <c r="K7377">
        <v>7</v>
      </c>
      <c r="L7377">
        <v>172.8</v>
      </c>
      <c r="M7377">
        <v>60.1</v>
      </c>
    </row>
    <row r="7378" spans="1:13">
      <c r="A7378">
        <v>58192245</v>
      </c>
      <c r="B7378">
        <v>117491</v>
      </c>
      <c r="C7378" t="s">
        <v>343</v>
      </c>
      <c r="D7378">
        <v>47683</v>
      </c>
      <c r="E7378" t="s">
        <v>14</v>
      </c>
      <c r="F7378" t="s">
        <v>15</v>
      </c>
      <c r="G7378" t="s">
        <v>16</v>
      </c>
      <c r="H7378">
        <v>12909</v>
      </c>
      <c r="I7378" t="s">
        <v>344</v>
      </c>
      <c r="J7378" t="s">
        <v>18</v>
      </c>
      <c r="K7378">
        <v>1</v>
      </c>
      <c r="L7378">
        <v>23.8</v>
      </c>
      <c r="M7378">
        <v>7.7</v>
      </c>
    </row>
    <row r="7379" spans="1:13">
      <c r="A7379">
        <v>58192251</v>
      </c>
      <c r="B7379">
        <v>754</v>
      </c>
      <c r="C7379" t="s">
        <v>485</v>
      </c>
      <c r="D7379">
        <v>47683</v>
      </c>
      <c r="E7379" t="s">
        <v>14</v>
      </c>
      <c r="F7379" t="s">
        <v>15</v>
      </c>
      <c r="G7379" t="s">
        <v>16</v>
      </c>
      <c r="H7379">
        <v>15079</v>
      </c>
      <c r="I7379" t="s">
        <v>510</v>
      </c>
      <c r="J7379" t="s">
        <v>18</v>
      </c>
      <c r="K7379">
        <v>1</v>
      </c>
      <c r="L7379">
        <v>25.8</v>
      </c>
      <c r="M7379">
        <v>9.7</v>
      </c>
    </row>
    <row r="7380" spans="1:13">
      <c r="A7380">
        <v>58192277</v>
      </c>
      <c r="B7380">
        <v>103639</v>
      </c>
      <c r="C7380" t="s">
        <v>108</v>
      </c>
      <c r="D7380">
        <v>47683</v>
      </c>
      <c r="E7380" t="s">
        <v>14</v>
      </c>
      <c r="F7380" t="s">
        <v>15</v>
      </c>
      <c r="G7380" t="s">
        <v>16</v>
      </c>
      <c r="H7380">
        <v>5347</v>
      </c>
      <c r="I7380" t="s">
        <v>393</v>
      </c>
      <c r="J7380" t="s">
        <v>18</v>
      </c>
      <c r="K7380">
        <v>1</v>
      </c>
      <c r="L7380">
        <v>25.8</v>
      </c>
      <c r="M7380">
        <v>9.7</v>
      </c>
    </row>
    <row r="7381" spans="1:13">
      <c r="A7381">
        <v>58192300</v>
      </c>
      <c r="B7381">
        <v>343</v>
      </c>
      <c r="C7381" t="s">
        <v>215</v>
      </c>
      <c r="D7381">
        <v>47683</v>
      </c>
      <c r="E7381" t="s">
        <v>14</v>
      </c>
      <c r="F7381" t="s">
        <v>15</v>
      </c>
      <c r="G7381" t="s">
        <v>16</v>
      </c>
      <c r="H7381">
        <v>10932</v>
      </c>
      <c r="I7381" t="s">
        <v>272</v>
      </c>
      <c r="J7381" t="s">
        <v>18</v>
      </c>
      <c r="K7381">
        <v>3</v>
      </c>
      <c r="L7381">
        <v>77.4</v>
      </c>
      <c r="M7381">
        <v>29.1</v>
      </c>
    </row>
    <row r="7382" spans="1:13">
      <c r="A7382">
        <v>58192510</v>
      </c>
      <c r="B7382">
        <v>105267</v>
      </c>
      <c r="C7382" t="s">
        <v>147</v>
      </c>
      <c r="D7382">
        <v>47683</v>
      </c>
      <c r="E7382" t="s">
        <v>14</v>
      </c>
      <c r="F7382" t="s">
        <v>15</v>
      </c>
      <c r="G7382" t="s">
        <v>16</v>
      </c>
      <c r="H7382">
        <v>27917</v>
      </c>
      <c r="I7382" t="s">
        <v>541</v>
      </c>
      <c r="J7382" t="s">
        <v>18</v>
      </c>
      <c r="K7382">
        <v>2</v>
      </c>
      <c r="L7382">
        <v>51.6</v>
      </c>
      <c r="M7382">
        <v>19.4</v>
      </c>
    </row>
    <row r="7383" spans="1:13">
      <c r="A7383">
        <v>58192511</v>
      </c>
      <c r="B7383">
        <v>385</v>
      </c>
      <c r="C7383" t="s">
        <v>280</v>
      </c>
      <c r="D7383">
        <v>47683</v>
      </c>
      <c r="E7383" t="s">
        <v>14</v>
      </c>
      <c r="F7383" t="s">
        <v>15</v>
      </c>
      <c r="G7383" t="s">
        <v>16</v>
      </c>
      <c r="H7383">
        <v>7749</v>
      </c>
      <c r="I7383" t="s">
        <v>422</v>
      </c>
      <c r="J7383" t="s">
        <v>18</v>
      </c>
      <c r="K7383">
        <v>1</v>
      </c>
      <c r="L7383">
        <v>19.8</v>
      </c>
      <c r="M7383">
        <v>3.7</v>
      </c>
    </row>
    <row r="7384" spans="1:13">
      <c r="A7384">
        <v>58192543</v>
      </c>
      <c r="B7384">
        <v>114848</v>
      </c>
      <c r="C7384" t="s">
        <v>44</v>
      </c>
      <c r="D7384">
        <v>47683</v>
      </c>
      <c r="E7384" t="s">
        <v>14</v>
      </c>
      <c r="F7384" t="s">
        <v>15</v>
      </c>
      <c r="G7384" t="s">
        <v>16</v>
      </c>
      <c r="H7384">
        <v>15848</v>
      </c>
      <c r="I7384" t="s">
        <v>298</v>
      </c>
      <c r="J7384" t="s">
        <v>18</v>
      </c>
      <c r="K7384">
        <v>1</v>
      </c>
      <c r="L7384">
        <v>25.8</v>
      </c>
      <c r="M7384">
        <v>9.7</v>
      </c>
    </row>
    <row r="7385" spans="1:13">
      <c r="A7385">
        <v>58192611</v>
      </c>
      <c r="B7385">
        <v>118074</v>
      </c>
      <c r="C7385" t="s">
        <v>86</v>
      </c>
      <c r="D7385">
        <v>47683</v>
      </c>
      <c r="E7385" t="s">
        <v>14</v>
      </c>
      <c r="F7385" t="s">
        <v>15</v>
      </c>
      <c r="G7385" t="s">
        <v>16</v>
      </c>
      <c r="H7385">
        <v>4304</v>
      </c>
      <c r="I7385" t="s">
        <v>87</v>
      </c>
      <c r="J7385" t="s">
        <v>18</v>
      </c>
      <c r="K7385">
        <v>1</v>
      </c>
      <c r="L7385">
        <v>25.8</v>
      </c>
      <c r="M7385">
        <v>9.7</v>
      </c>
    </row>
    <row r="7386" spans="1:13">
      <c r="A7386">
        <v>58192700</v>
      </c>
      <c r="B7386">
        <v>546</v>
      </c>
      <c r="C7386" t="s">
        <v>309</v>
      </c>
      <c r="D7386">
        <v>47683</v>
      </c>
      <c r="E7386" t="s">
        <v>14</v>
      </c>
      <c r="F7386" t="s">
        <v>15</v>
      </c>
      <c r="G7386" t="s">
        <v>16</v>
      </c>
      <c r="H7386">
        <v>6123</v>
      </c>
      <c r="I7386" t="s">
        <v>310</v>
      </c>
      <c r="J7386" t="s">
        <v>33</v>
      </c>
      <c r="K7386">
        <v>1</v>
      </c>
      <c r="L7386">
        <v>27.8</v>
      </c>
      <c r="M7386">
        <v>11.7</v>
      </c>
    </row>
    <row r="7387" spans="1:13">
      <c r="A7387">
        <v>58192791</v>
      </c>
      <c r="B7387">
        <v>712</v>
      </c>
      <c r="C7387" t="s">
        <v>134</v>
      </c>
      <c r="D7387">
        <v>47683</v>
      </c>
      <c r="E7387" t="s">
        <v>14</v>
      </c>
      <c r="F7387" t="s">
        <v>15</v>
      </c>
      <c r="G7387" t="s">
        <v>16</v>
      </c>
      <c r="H7387">
        <v>16417</v>
      </c>
      <c r="I7387" t="s">
        <v>212</v>
      </c>
      <c r="J7387" t="s">
        <v>18</v>
      </c>
      <c r="K7387">
        <v>1</v>
      </c>
      <c r="L7387">
        <v>25.8</v>
      </c>
      <c r="M7387">
        <v>9.7</v>
      </c>
    </row>
    <row r="7388" spans="1:13">
      <c r="A7388">
        <v>58192822</v>
      </c>
      <c r="B7388">
        <v>385</v>
      </c>
      <c r="C7388" t="s">
        <v>280</v>
      </c>
      <c r="D7388">
        <v>47683</v>
      </c>
      <c r="E7388" t="s">
        <v>14</v>
      </c>
      <c r="F7388" t="s">
        <v>15</v>
      </c>
      <c r="G7388" t="s">
        <v>16</v>
      </c>
      <c r="H7388">
        <v>7749</v>
      </c>
      <c r="I7388" t="s">
        <v>422</v>
      </c>
      <c r="J7388" t="s">
        <v>18</v>
      </c>
      <c r="K7388">
        <v>3</v>
      </c>
      <c r="L7388">
        <v>65.4</v>
      </c>
      <c r="M7388">
        <v>17.1</v>
      </c>
    </row>
    <row r="7389" spans="1:13">
      <c r="A7389">
        <v>58192837</v>
      </c>
      <c r="B7389">
        <v>385</v>
      </c>
      <c r="C7389" t="s">
        <v>280</v>
      </c>
      <c r="D7389">
        <v>47683</v>
      </c>
      <c r="E7389" t="s">
        <v>14</v>
      </c>
      <c r="F7389" t="s">
        <v>15</v>
      </c>
      <c r="G7389" t="s">
        <v>16</v>
      </c>
      <c r="H7389">
        <v>7749</v>
      </c>
      <c r="I7389" t="s">
        <v>422</v>
      </c>
      <c r="J7389" t="s">
        <v>18</v>
      </c>
      <c r="K7389">
        <v>3</v>
      </c>
      <c r="L7389">
        <v>65.4</v>
      </c>
      <c r="M7389">
        <v>17.1</v>
      </c>
    </row>
    <row r="7390" spans="1:13">
      <c r="A7390">
        <v>58193064</v>
      </c>
      <c r="B7390">
        <v>54</v>
      </c>
      <c r="C7390" t="s">
        <v>13</v>
      </c>
      <c r="D7390">
        <v>47683</v>
      </c>
      <c r="E7390" t="s">
        <v>14</v>
      </c>
      <c r="F7390" t="s">
        <v>15</v>
      </c>
      <c r="G7390" t="s">
        <v>16</v>
      </c>
      <c r="H7390">
        <v>7379</v>
      </c>
      <c r="I7390" t="s">
        <v>17</v>
      </c>
      <c r="J7390" t="s">
        <v>18</v>
      </c>
      <c r="K7390">
        <v>1</v>
      </c>
      <c r="L7390">
        <v>25.8</v>
      </c>
      <c r="M7390">
        <v>9.7</v>
      </c>
    </row>
    <row r="7391" spans="1:13">
      <c r="A7391">
        <v>58193258</v>
      </c>
      <c r="B7391">
        <v>122686</v>
      </c>
      <c r="C7391" t="s">
        <v>466</v>
      </c>
      <c r="D7391">
        <v>47683</v>
      </c>
      <c r="E7391" t="s">
        <v>14</v>
      </c>
      <c r="F7391" t="s">
        <v>15</v>
      </c>
      <c r="G7391" t="s">
        <v>16</v>
      </c>
      <c r="H7391">
        <v>6537</v>
      </c>
      <c r="I7391" t="s">
        <v>513</v>
      </c>
      <c r="J7391" t="s">
        <v>18</v>
      </c>
      <c r="K7391">
        <v>2</v>
      </c>
      <c r="L7391">
        <v>36</v>
      </c>
      <c r="M7391">
        <v>3.8</v>
      </c>
    </row>
    <row r="7392" spans="1:13">
      <c r="A7392">
        <v>58193412</v>
      </c>
      <c r="B7392">
        <v>732</v>
      </c>
      <c r="C7392" t="s">
        <v>78</v>
      </c>
      <c r="D7392">
        <v>47683</v>
      </c>
      <c r="E7392" t="s">
        <v>14</v>
      </c>
      <c r="F7392" t="s">
        <v>15</v>
      </c>
      <c r="G7392" t="s">
        <v>16</v>
      </c>
      <c r="H7392">
        <v>9138</v>
      </c>
      <c r="I7392" t="s">
        <v>295</v>
      </c>
      <c r="J7392" t="s">
        <v>18</v>
      </c>
      <c r="K7392">
        <v>3</v>
      </c>
      <c r="L7392">
        <v>65.4</v>
      </c>
      <c r="M7392">
        <v>17.1</v>
      </c>
    </row>
    <row r="7393" spans="1:13">
      <c r="A7393">
        <v>58193438</v>
      </c>
      <c r="B7393">
        <v>343</v>
      </c>
      <c r="C7393" t="s">
        <v>215</v>
      </c>
      <c r="D7393">
        <v>47683</v>
      </c>
      <c r="E7393" t="s">
        <v>14</v>
      </c>
      <c r="F7393" t="s">
        <v>15</v>
      </c>
      <c r="G7393" t="s">
        <v>16</v>
      </c>
      <c r="H7393">
        <v>10932</v>
      </c>
      <c r="I7393" t="s">
        <v>272</v>
      </c>
      <c r="J7393" t="s">
        <v>18</v>
      </c>
      <c r="K7393">
        <v>1</v>
      </c>
      <c r="L7393">
        <v>25.8</v>
      </c>
      <c r="M7393">
        <v>9.7</v>
      </c>
    </row>
    <row r="7394" spans="1:13">
      <c r="A7394">
        <v>58193559</v>
      </c>
      <c r="B7394">
        <v>114848</v>
      </c>
      <c r="C7394" t="s">
        <v>44</v>
      </c>
      <c r="D7394">
        <v>47683</v>
      </c>
      <c r="E7394" t="s">
        <v>14</v>
      </c>
      <c r="F7394" t="s">
        <v>15</v>
      </c>
      <c r="G7394" t="s">
        <v>16</v>
      </c>
      <c r="H7394">
        <v>15848</v>
      </c>
      <c r="I7394" t="s">
        <v>298</v>
      </c>
      <c r="J7394" t="s">
        <v>18</v>
      </c>
      <c r="K7394">
        <v>3</v>
      </c>
      <c r="L7394">
        <v>77.4</v>
      </c>
      <c r="M7394">
        <v>29.1</v>
      </c>
    </row>
    <row r="7395" spans="1:13">
      <c r="A7395">
        <v>58193614</v>
      </c>
      <c r="B7395">
        <v>713</v>
      </c>
      <c r="C7395" t="s">
        <v>234</v>
      </c>
      <c r="D7395">
        <v>47683</v>
      </c>
      <c r="E7395" t="s">
        <v>14</v>
      </c>
      <c r="F7395" t="s">
        <v>15</v>
      </c>
      <c r="G7395" t="s">
        <v>16</v>
      </c>
      <c r="H7395">
        <v>11961</v>
      </c>
      <c r="I7395" t="s">
        <v>465</v>
      </c>
      <c r="J7395" t="s">
        <v>18</v>
      </c>
      <c r="K7395">
        <v>1</v>
      </c>
      <c r="L7395">
        <v>18</v>
      </c>
      <c r="M7395">
        <v>1.9</v>
      </c>
    </row>
    <row r="7396" spans="1:13">
      <c r="A7396">
        <v>58193821</v>
      </c>
      <c r="B7396">
        <v>355</v>
      </c>
      <c r="C7396" t="s">
        <v>388</v>
      </c>
      <c r="D7396">
        <v>47683</v>
      </c>
      <c r="E7396" t="s">
        <v>14</v>
      </c>
      <c r="F7396" t="s">
        <v>15</v>
      </c>
      <c r="G7396" t="s">
        <v>16</v>
      </c>
      <c r="H7396">
        <v>14171</v>
      </c>
      <c r="I7396" t="s">
        <v>478</v>
      </c>
      <c r="J7396" t="s">
        <v>18</v>
      </c>
      <c r="K7396">
        <v>1</v>
      </c>
      <c r="L7396">
        <v>25.8</v>
      </c>
      <c r="M7396">
        <v>9.7</v>
      </c>
    </row>
    <row r="7397" spans="1:13">
      <c r="A7397">
        <v>58193850</v>
      </c>
      <c r="B7397">
        <v>355</v>
      </c>
      <c r="C7397" t="s">
        <v>388</v>
      </c>
      <c r="D7397">
        <v>47683</v>
      </c>
      <c r="E7397" t="s">
        <v>14</v>
      </c>
      <c r="F7397" t="s">
        <v>15</v>
      </c>
      <c r="G7397" t="s">
        <v>16</v>
      </c>
      <c r="H7397">
        <v>14171</v>
      </c>
      <c r="I7397" t="s">
        <v>478</v>
      </c>
      <c r="J7397" t="s">
        <v>18</v>
      </c>
      <c r="K7397">
        <v>1</v>
      </c>
      <c r="L7397">
        <v>25.8</v>
      </c>
      <c r="M7397">
        <v>9.7</v>
      </c>
    </row>
    <row r="7398" spans="1:13">
      <c r="A7398">
        <v>58193896</v>
      </c>
      <c r="B7398">
        <v>517</v>
      </c>
      <c r="C7398" t="s">
        <v>187</v>
      </c>
      <c r="D7398">
        <v>47683</v>
      </c>
      <c r="E7398" t="s">
        <v>14</v>
      </c>
      <c r="F7398" t="s">
        <v>15</v>
      </c>
      <c r="G7398" t="s">
        <v>16</v>
      </c>
      <c r="H7398">
        <v>4024</v>
      </c>
      <c r="I7398" t="s">
        <v>188</v>
      </c>
      <c r="J7398" t="s">
        <v>18</v>
      </c>
      <c r="K7398">
        <v>1</v>
      </c>
      <c r="L7398">
        <v>25.8</v>
      </c>
      <c r="M7398">
        <v>9.8</v>
      </c>
    </row>
    <row r="7399" spans="1:13">
      <c r="A7399">
        <v>58193902</v>
      </c>
      <c r="B7399">
        <v>373</v>
      </c>
      <c r="C7399" t="s">
        <v>136</v>
      </c>
      <c r="D7399">
        <v>47683</v>
      </c>
      <c r="E7399" t="s">
        <v>14</v>
      </c>
      <c r="F7399" t="s">
        <v>15</v>
      </c>
      <c r="G7399" t="s">
        <v>16</v>
      </c>
      <c r="H7399">
        <v>14379</v>
      </c>
      <c r="I7399" t="s">
        <v>137</v>
      </c>
      <c r="J7399" t="s">
        <v>18</v>
      </c>
      <c r="K7399">
        <v>2</v>
      </c>
      <c r="L7399">
        <v>51.6</v>
      </c>
      <c r="M7399">
        <v>19.4</v>
      </c>
    </row>
    <row r="7400" spans="1:13">
      <c r="A7400">
        <v>58193991</v>
      </c>
      <c r="B7400">
        <v>355</v>
      </c>
      <c r="C7400" t="s">
        <v>388</v>
      </c>
      <c r="D7400">
        <v>47683</v>
      </c>
      <c r="E7400" t="s">
        <v>14</v>
      </c>
      <c r="F7400" t="s">
        <v>15</v>
      </c>
      <c r="G7400" t="s">
        <v>16</v>
      </c>
      <c r="H7400">
        <v>14171</v>
      </c>
      <c r="I7400" t="s">
        <v>478</v>
      </c>
      <c r="J7400" t="s">
        <v>18</v>
      </c>
      <c r="K7400">
        <v>2</v>
      </c>
      <c r="L7400">
        <v>51.6</v>
      </c>
      <c r="M7400">
        <v>19.4</v>
      </c>
    </row>
    <row r="7401" spans="1:13">
      <c r="A7401">
        <v>58194062</v>
      </c>
      <c r="B7401">
        <v>307</v>
      </c>
      <c r="C7401" t="s">
        <v>34</v>
      </c>
      <c r="D7401">
        <v>47683</v>
      </c>
      <c r="E7401" t="s">
        <v>14</v>
      </c>
      <c r="F7401" t="s">
        <v>15</v>
      </c>
      <c r="G7401" t="s">
        <v>16</v>
      </c>
      <c r="H7401">
        <v>991137</v>
      </c>
      <c r="I7401" t="s">
        <v>437</v>
      </c>
      <c r="J7401" t="s">
        <v>33</v>
      </c>
      <c r="K7401">
        <v>1</v>
      </c>
      <c r="L7401">
        <v>17.08</v>
      </c>
      <c r="M7401">
        <v>0.98</v>
      </c>
    </row>
    <row r="7402" spans="1:13">
      <c r="A7402">
        <v>58194182</v>
      </c>
      <c r="B7402">
        <v>517</v>
      </c>
      <c r="C7402" t="s">
        <v>187</v>
      </c>
      <c r="D7402">
        <v>47683</v>
      </c>
      <c r="E7402" t="s">
        <v>14</v>
      </c>
      <c r="F7402" t="s">
        <v>15</v>
      </c>
      <c r="G7402" t="s">
        <v>16</v>
      </c>
      <c r="H7402">
        <v>15083</v>
      </c>
      <c r="I7402" t="s">
        <v>409</v>
      </c>
      <c r="J7402" t="s">
        <v>18</v>
      </c>
      <c r="K7402">
        <v>2</v>
      </c>
      <c r="L7402">
        <v>51.6</v>
      </c>
      <c r="M7402">
        <v>19.6</v>
      </c>
    </row>
    <row r="7403" spans="1:13">
      <c r="A7403">
        <v>58194297</v>
      </c>
      <c r="B7403">
        <v>747</v>
      </c>
      <c r="C7403" t="s">
        <v>354</v>
      </c>
      <c r="D7403">
        <v>47683</v>
      </c>
      <c r="E7403" t="s">
        <v>14</v>
      </c>
      <c r="F7403" t="s">
        <v>15</v>
      </c>
      <c r="G7403" t="s">
        <v>16</v>
      </c>
      <c r="H7403">
        <v>10907</v>
      </c>
      <c r="I7403" t="s">
        <v>367</v>
      </c>
      <c r="J7403" t="s">
        <v>18</v>
      </c>
      <c r="K7403">
        <v>1</v>
      </c>
      <c r="L7403">
        <v>22.8</v>
      </c>
      <c r="M7403">
        <v>6.7</v>
      </c>
    </row>
    <row r="7404" spans="1:13">
      <c r="A7404">
        <v>58194483</v>
      </c>
      <c r="B7404">
        <v>746</v>
      </c>
      <c r="C7404" t="s">
        <v>84</v>
      </c>
      <c r="D7404">
        <v>47683</v>
      </c>
      <c r="E7404" t="s">
        <v>14</v>
      </c>
      <c r="F7404" t="s">
        <v>15</v>
      </c>
      <c r="G7404" t="s">
        <v>16</v>
      </c>
      <c r="H7404">
        <v>16492</v>
      </c>
      <c r="I7404" t="s">
        <v>85</v>
      </c>
      <c r="J7404" t="s">
        <v>18</v>
      </c>
      <c r="K7404">
        <v>1</v>
      </c>
      <c r="L7404">
        <v>19.5</v>
      </c>
      <c r="M7404">
        <v>3.4</v>
      </c>
    </row>
    <row r="7405" spans="1:13">
      <c r="A7405">
        <v>58194517</v>
      </c>
      <c r="B7405">
        <v>571</v>
      </c>
      <c r="C7405" t="s">
        <v>90</v>
      </c>
      <c r="D7405">
        <v>47683</v>
      </c>
      <c r="E7405" t="s">
        <v>14</v>
      </c>
      <c r="F7405" t="s">
        <v>15</v>
      </c>
      <c r="G7405" t="s">
        <v>16</v>
      </c>
      <c r="H7405">
        <v>5471</v>
      </c>
      <c r="I7405" t="s">
        <v>91</v>
      </c>
      <c r="J7405" t="s">
        <v>18</v>
      </c>
      <c r="K7405">
        <v>1</v>
      </c>
      <c r="L7405">
        <v>25.8</v>
      </c>
      <c r="M7405">
        <v>9.7</v>
      </c>
    </row>
    <row r="7406" spans="1:13">
      <c r="A7406">
        <v>58194599</v>
      </c>
      <c r="B7406">
        <v>101453</v>
      </c>
      <c r="C7406" t="s">
        <v>130</v>
      </c>
      <c r="D7406">
        <v>47683</v>
      </c>
      <c r="E7406" t="s">
        <v>14</v>
      </c>
      <c r="F7406" t="s">
        <v>15</v>
      </c>
      <c r="G7406" t="s">
        <v>16</v>
      </c>
      <c r="H7406">
        <v>4518</v>
      </c>
      <c r="I7406" t="s">
        <v>414</v>
      </c>
      <c r="J7406" t="s">
        <v>18</v>
      </c>
      <c r="K7406">
        <v>1</v>
      </c>
      <c r="L7406">
        <v>22</v>
      </c>
      <c r="M7406">
        <v>5.9</v>
      </c>
    </row>
    <row r="7407" spans="1:13">
      <c r="A7407">
        <v>58194625</v>
      </c>
      <c r="B7407">
        <v>108277</v>
      </c>
      <c r="C7407" t="s">
        <v>25</v>
      </c>
      <c r="D7407">
        <v>47683</v>
      </c>
      <c r="E7407" t="s">
        <v>14</v>
      </c>
      <c r="F7407" t="s">
        <v>15</v>
      </c>
      <c r="G7407" t="s">
        <v>16</v>
      </c>
      <c r="H7407">
        <v>13186</v>
      </c>
      <c r="I7407" t="s">
        <v>331</v>
      </c>
      <c r="J7407" t="s">
        <v>18</v>
      </c>
      <c r="K7407">
        <v>2</v>
      </c>
      <c r="L7407">
        <v>47.6</v>
      </c>
      <c r="M7407">
        <v>15.4</v>
      </c>
    </row>
    <row r="7408" spans="1:13">
      <c r="A7408">
        <v>58194691</v>
      </c>
      <c r="B7408">
        <v>571</v>
      </c>
      <c r="C7408" t="s">
        <v>90</v>
      </c>
      <c r="D7408">
        <v>47683</v>
      </c>
      <c r="E7408" t="s">
        <v>14</v>
      </c>
      <c r="F7408" t="s">
        <v>15</v>
      </c>
      <c r="G7408" t="s">
        <v>16</v>
      </c>
      <c r="H7408">
        <v>5471</v>
      </c>
      <c r="I7408" t="s">
        <v>91</v>
      </c>
      <c r="J7408" t="s">
        <v>18</v>
      </c>
      <c r="K7408">
        <v>1</v>
      </c>
      <c r="L7408">
        <v>25.8</v>
      </c>
      <c r="M7408">
        <v>9.7</v>
      </c>
    </row>
    <row r="7409" spans="1:13">
      <c r="A7409">
        <v>58194702</v>
      </c>
      <c r="B7409">
        <v>54</v>
      </c>
      <c r="C7409" t="s">
        <v>13</v>
      </c>
      <c r="D7409">
        <v>47683</v>
      </c>
      <c r="E7409" t="s">
        <v>14</v>
      </c>
      <c r="F7409" t="s">
        <v>15</v>
      </c>
      <c r="G7409" t="s">
        <v>16</v>
      </c>
      <c r="H7409">
        <v>6301</v>
      </c>
      <c r="I7409" t="s">
        <v>337</v>
      </c>
      <c r="J7409" t="s">
        <v>18</v>
      </c>
      <c r="K7409">
        <v>1</v>
      </c>
      <c r="L7409">
        <v>19.8</v>
      </c>
      <c r="M7409">
        <v>3.7</v>
      </c>
    </row>
    <row r="7410" spans="1:13">
      <c r="A7410">
        <v>58194715</v>
      </c>
      <c r="B7410">
        <v>737</v>
      </c>
      <c r="C7410" t="s">
        <v>183</v>
      </c>
      <c r="D7410">
        <v>47683</v>
      </c>
      <c r="E7410" t="s">
        <v>14</v>
      </c>
      <c r="F7410" t="s">
        <v>15</v>
      </c>
      <c r="G7410" t="s">
        <v>16</v>
      </c>
      <c r="H7410">
        <v>11642</v>
      </c>
      <c r="I7410" t="s">
        <v>184</v>
      </c>
      <c r="J7410" t="s">
        <v>18</v>
      </c>
      <c r="K7410">
        <v>1</v>
      </c>
      <c r="L7410">
        <v>20</v>
      </c>
      <c r="M7410">
        <v>3.9</v>
      </c>
    </row>
    <row r="7411" spans="1:13">
      <c r="A7411">
        <v>58194865</v>
      </c>
      <c r="B7411">
        <v>571</v>
      </c>
      <c r="C7411" t="s">
        <v>90</v>
      </c>
      <c r="D7411">
        <v>47683</v>
      </c>
      <c r="E7411" t="s">
        <v>14</v>
      </c>
      <c r="F7411" t="s">
        <v>15</v>
      </c>
      <c r="G7411" t="s">
        <v>16</v>
      </c>
      <c r="H7411">
        <v>6454</v>
      </c>
      <c r="I7411" t="s">
        <v>423</v>
      </c>
      <c r="J7411" t="s">
        <v>18</v>
      </c>
      <c r="K7411">
        <v>1</v>
      </c>
      <c r="L7411">
        <v>25.8</v>
      </c>
      <c r="M7411">
        <v>9.7</v>
      </c>
    </row>
    <row r="7412" spans="1:13">
      <c r="A7412">
        <v>58194991</v>
      </c>
      <c r="B7412">
        <v>113833</v>
      </c>
      <c r="C7412" t="s">
        <v>321</v>
      </c>
      <c r="D7412">
        <v>47683</v>
      </c>
      <c r="E7412" t="s">
        <v>14</v>
      </c>
      <c r="F7412" t="s">
        <v>15</v>
      </c>
      <c r="G7412" t="s">
        <v>16</v>
      </c>
      <c r="H7412">
        <v>27763</v>
      </c>
      <c r="I7412" t="s">
        <v>416</v>
      </c>
      <c r="J7412" t="s">
        <v>18</v>
      </c>
      <c r="K7412">
        <v>3</v>
      </c>
      <c r="L7412">
        <v>65.4</v>
      </c>
      <c r="M7412">
        <v>17.1</v>
      </c>
    </row>
    <row r="7413" spans="1:13">
      <c r="A7413">
        <v>58194999</v>
      </c>
      <c r="B7413">
        <v>56</v>
      </c>
      <c r="C7413" t="s">
        <v>46</v>
      </c>
      <c r="D7413">
        <v>47683</v>
      </c>
      <c r="E7413" t="s">
        <v>14</v>
      </c>
      <c r="F7413" t="s">
        <v>15</v>
      </c>
      <c r="G7413" t="s">
        <v>16</v>
      </c>
      <c r="H7413">
        <v>7948</v>
      </c>
      <c r="I7413" t="s">
        <v>47</v>
      </c>
      <c r="J7413" t="s">
        <v>18</v>
      </c>
      <c r="K7413">
        <v>2</v>
      </c>
      <c r="L7413">
        <v>51.6</v>
      </c>
      <c r="M7413">
        <v>19.4</v>
      </c>
    </row>
    <row r="7414" spans="1:13">
      <c r="A7414">
        <v>58195011</v>
      </c>
      <c r="B7414">
        <v>341</v>
      </c>
      <c r="C7414" t="s">
        <v>36</v>
      </c>
      <c r="D7414">
        <v>47683</v>
      </c>
      <c r="E7414" t="s">
        <v>14</v>
      </c>
      <c r="F7414" t="s">
        <v>15</v>
      </c>
      <c r="G7414" t="s">
        <v>16</v>
      </c>
      <c r="H7414">
        <v>7011</v>
      </c>
      <c r="I7414" t="s">
        <v>509</v>
      </c>
      <c r="J7414" t="s">
        <v>33</v>
      </c>
      <c r="K7414">
        <v>1</v>
      </c>
      <c r="L7414">
        <v>17.51</v>
      </c>
      <c r="M7414">
        <v>1.41</v>
      </c>
    </row>
    <row r="7415" spans="1:13">
      <c r="A7415">
        <v>58195023</v>
      </c>
      <c r="B7415">
        <v>399</v>
      </c>
      <c r="C7415" t="s">
        <v>102</v>
      </c>
      <c r="D7415">
        <v>47683</v>
      </c>
      <c r="E7415" t="s">
        <v>14</v>
      </c>
      <c r="F7415" t="s">
        <v>15</v>
      </c>
      <c r="G7415" t="s">
        <v>16</v>
      </c>
      <c r="H7415">
        <v>4435</v>
      </c>
      <c r="I7415" t="s">
        <v>282</v>
      </c>
      <c r="J7415" t="s">
        <v>33</v>
      </c>
      <c r="K7415">
        <v>1</v>
      </c>
      <c r="L7415">
        <v>27.8</v>
      </c>
      <c r="M7415">
        <v>11.7</v>
      </c>
    </row>
    <row r="7416" spans="1:13">
      <c r="A7416">
        <v>58195070</v>
      </c>
      <c r="B7416">
        <v>114848</v>
      </c>
      <c r="C7416" t="s">
        <v>44</v>
      </c>
      <c r="D7416">
        <v>47683</v>
      </c>
      <c r="E7416" t="s">
        <v>14</v>
      </c>
      <c r="F7416" t="s">
        <v>15</v>
      </c>
      <c r="G7416" t="s">
        <v>16</v>
      </c>
      <c r="H7416">
        <v>15848</v>
      </c>
      <c r="I7416" t="s">
        <v>298</v>
      </c>
      <c r="J7416" t="s">
        <v>18</v>
      </c>
      <c r="K7416">
        <v>1</v>
      </c>
      <c r="L7416">
        <v>25.8</v>
      </c>
      <c r="M7416">
        <v>9.7</v>
      </c>
    </row>
    <row r="7417" spans="1:13">
      <c r="A7417">
        <v>58195181</v>
      </c>
      <c r="B7417">
        <v>391</v>
      </c>
      <c r="C7417" t="s">
        <v>104</v>
      </c>
      <c r="D7417">
        <v>47683</v>
      </c>
      <c r="E7417" t="s">
        <v>14</v>
      </c>
      <c r="F7417" t="s">
        <v>15</v>
      </c>
      <c r="G7417" t="s">
        <v>16</v>
      </c>
      <c r="H7417">
        <v>12462</v>
      </c>
      <c r="I7417" t="s">
        <v>340</v>
      </c>
      <c r="J7417" t="s">
        <v>33</v>
      </c>
      <c r="K7417">
        <v>1</v>
      </c>
      <c r="L7417">
        <v>22.81</v>
      </c>
      <c r="M7417">
        <v>6.71</v>
      </c>
    </row>
    <row r="7418" spans="1:13">
      <c r="A7418">
        <v>58195185</v>
      </c>
      <c r="B7418">
        <v>102565</v>
      </c>
      <c r="C7418" t="s">
        <v>141</v>
      </c>
      <c r="D7418">
        <v>47683</v>
      </c>
      <c r="E7418" t="s">
        <v>14</v>
      </c>
      <c r="F7418" t="s">
        <v>15</v>
      </c>
      <c r="G7418" t="s">
        <v>16</v>
      </c>
      <c r="H7418">
        <v>16096</v>
      </c>
      <c r="I7418" t="s">
        <v>247</v>
      </c>
      <c r="J7418" t="s">
        <v>18</v>
      </c>
      <c r="K7418">
        <v>2</v>
      </c>
      <c r="L7418">
        <v>51.6</v>
      </c>
      <c r="M7418">
        <v>19.4</v>
      </c>
    </row>
    <row r="7419" spans="1:13">
      <c r="A7419">
        <v>58195213</v>
      </c>
      <c r="B7419">
        <v>747</v>
      </c>
      <c r="C7419" t="s">
        <v>354</v>
      </c>
      <c r="D7419">
        <v>47683</v>
      </c>
      <c r="E7419" t="s">
        <v>14</v>
      </c>
      <c r="F7419" t="s">
        <v>15</v>
      </c>
      <c r="G7419" t="s">
        <v>16</v>
      </c>
      <c r="H7419">
        <v>10907</v>
      </c>
      <c r="I7419" t="s">
        <v>367</v>
      </c>
      <c r="J7419" t="s">
        <v>18</v>
      </c>
      <c r="K7419">
        <v>1</v>
      </c>
      <c r="L7419">
        <v>25.8</v>
      </c>
      <c r="M7419">
        <v>9.7</v>
      </c>
    </row>
    <row r="7420" spans="1:13">
      <c r="A7420">
        <v>58195249</v>
      </c>
      <c r="B7420">
        <v>743</v>
      </c>
      <c r="C7420" t="s">
        <v>213</v>
      </c>
      <c r="D7420">
        <v>47683</v>
      </c>
      <c r="E7420" t="s">
        <v>14</v>
      </c>
      <c r="F7420" t="s">
        <v>15</v>
      </c>
      <c r="G7420" t="s">
        <v>16</v>
      </c>
      <c r="H7420">
        <v>13209</v>
      </c>
      <c r="I7420" t="s">
        <v>277</v>
      </c>
      <c r="J7420" t="s">
        <v>18</v>
      </c>
      <c r="K7420">
        <v>2</v>
      </c>
      <c r="L7420">
        <v>51.6</v>
      </c>
      <c r="M7420">
        <v>19.4</v>
      </c>
    </row>
    <row r="7421" spans="1:13">
      <c r="A7421">
        <v>58195308</v>
      </c>
      <c r="B7421">
        <v>114844</v>
      </c>
      <c r="C7421" t="s">
        <v>385</v>
      </c>
      <c r="D7421">
        <v>47683</v>
      </c>
      <c r="E7421" t="s">
        <v>14</v>
      </c>
      <c r="F7421" t="s">
        <v>15</v>
      </c>
      <c r="G7421" t="s">
        <v>16</v>
      </c>
      <c r="H7421">
        <v>13061</v>
      </c>
      <c r="I7421" t="s">
        <v>455</v>
      </c>
      <c r="J7421" t="s">
        <v>18</v>
      </c>
      <c r="K7421">
        <v>3</v>
      </c>
      <c r="L7421">
        <v>77.39</v>
      </c>
      <c r="M7421">
        <v>29.09</v>
      </c>
    </row>
    <row r="7422" spans="1:13">
      <c r="A7422">
        <v>58195364</v>
      </c>
      <c r="B7422">
        <v>341</v>
      </c>
      <c r="C7422" t="s">
        <v>36</v>
      </c>
      <c r="D7422">
        <v>47683</v>
      </c>
      <c r="E7422" t="s">
        <v>14</v>
      </c>
      <c r="F7422" t="s">
        <v>15</v>
      </c>
      <c r="G7422" t="s">
        <v>16</v>
      </c>
      <c r="H7422">
        <v>14064</v>
      </c>
      <c r="I7422" t="s">
        <v>443</v>
      </c>
      <c r="J7422" t="s">
        <v>18</v>
      </c>
      <c r="K7422">
        <v>1</v>
      </c>
      <c r="L7422">
        <v>25.8</v>
      </c>
      <c r="M7422">
        <v>9.7</v>
      </c>
    </row>
    <row r="7423" spans="1:13">
      <c r="A7423">
        <v>58195377</v>
      </c>
      <c r="B7423">
        <v>732</v>
      </c>
      <c r="C7423" t="s">
        <v>78</v>
      </c>
      <c r="D7423">
        <v>47683</v>
      </c>
      <c r="E7423" t="s">
        <v>14</v>
      </c>
      <c r="F7423" t="s">
        <v>15</v>
      </c>
      <c r="G7423" t="s">
        <v>16</v>
      </c>
      <c r="H7423">
        <v>9138</v>
      </c>
      <c r="I7423" t="s">
        <v>295</v>
      </c>
      <c r="J7423" t="s">
        <v>18</v>
      </c>
      <c r="K7423">
        <v>70</v>
      </c>
      <c r="L7423">
        <v>1190</v>
      </c>
      <c r="M7423">
        <v>63</v>
      </c>
    </row>
    <row r="7424" spans="1:13">
      <c r="A7424">
        <v>58195593</v>
      </c>
      <c r="B7424">
        <v>744</v>
      </c>
      <c r="C7424" t="s">
        <v>88</v>
      </c>
      <c r="D7424">
        <v>47683</v>
      </c>
      <c r="E7424" t="s">
        <v>14</v>
      </c>
      <c r="F7424" t="s">
        <v>15</v>
      </c>
      <c r="G7424" t="s">
        <v>16</v>
      </c>
      <c r="H7424">
        <v>11620</v>
      </c>
      <c r="I7424" t="s">
        <v>201</v>
      </c>
      <c r="J7424" t="s">
        <v>18</v>
      </c>
      <c r="K7424">
        <v>1</v>
      </c>
      <c r="L7424">
        <v>25.8</v>
      </c>
      <c r="M7424">
        <v>9.7</v>
      </c>
    </row>
    <row r="7425" spans="1:13">
      <c r="A7425">
        <v>58195652</v>
      </c>
      <c r="B7425">
        <v>581</v>
      </c>
      <c r="C7425" t="s">
        <v>189</v>
      </c>
      <c r="D7425">
        <v>47683</v>
      </c>
      <c r="E7425" t="s">
        <v>14</v>
      </c>
      <c r="F7425" t="s">
        <v>15</v>
      </c>
      <c r="G7425" t="s">
        <v>16</v>
      </c>
      <c r="H7425">
        <v>13581</v>
      </c>
      <c r="I7425" t="s">
        <v>190</v>
      </c>
      <c r="J7425" t="s">
        <v>18</v>
      </c>
      <c r="K7425">
        <v>1</v>
      </c>
      <c r="L7425">
        <v>25.8</v>
      </c>
      <c r="M7425">
        <v>9.7</v>
      </c>
    </row>
    <row r="7426" spans="1:13">
      <c r="A7426">
        <v>58195761</v>
      </c>
      <c r="B7426">
        <v>113299</v>
      </c>
      <c r="C7426" t="s">
        <v>221</v>
      </c>
      <c r="D7426">
        <v>47683</v>
      </c>
      <c r="E7426" t="s">
        <v>14</v>
      </c>
      <c r="F7426" t="s">
        <v>15</v>
      </c>
      <c r="G7426" t="s">
        <v>16</v>
      </c>
      <c r="H7426">
        <v>14429</v>
      </c>
      <c r="I7426" t="s">
        <v>264</v>
      </c>
      <c r="J7426" t="s">
        <v>18</v>
      </c>
      <c r="K7426">
        <v>1</v>
      </c>
      <c r="L7426">
        <v>25.8</v>
      </c>
      <c r="M7426">
        <v>9.7</v>
      </c>
    </row>
    <row r="7427" spans="1:13">
      <c r="A7427">
        <v>58195858</v>
      </c>
      <c r="B7427">
        <v>116482</v>
      </c>
      <c r="C7427" t="s">
        <v>236</v>
      </c>
      <c r="D7427">
        <v>47683</v>
      </c>
      <c r="E7427" t="s">
        <v>14</v>
      </c>
      <c r="F7427" t="s">
        <v>15</v>
      </c>
      <c r="G7427" t="s">
        <v>16</v>
      </c>
      <c r="H7427">
        <v>15893</v>
      </c>
      <c r="I7427" t="s">
        <v>313</v>
      </c>
      <c r="J7427" t="s">
        <v>18</v>
      </c>
      <c r="K7427">
        <v>1</v>
      </c>
      <c r="L7427">
        <v>25.8</v>
      </c>
      <c r="M7427">
        <v>9.8</v>
      </c>
    </row>
    <row r="7428" spans="1:13">
      <c r="A7428">
        <v>58195929</v>
      </c>
      <c r="B7428">
        <v>113298</v>
      </c>
      <c r="C7428" t="s">
        <v>123</v>
      </c>
      <c r="D7428">
        <v>47683</v>
      </c>
      <c r="E7428" t="s">
        <v>14</v>
      </c>
      <c r="F7428" t="s">
        <v>15</v>
      </c>
      <c r="G7428" t="s">
        <v>16</v>
      </c>
      <c r="H7428">
        <v>12730</v>
      </c>
      <c r="I7428" t="s">
        <v>433</v>
      </c>
      <c r="J7428" t="s">
        <v>18</v>
      </c>
      <c r="K7428">
        <v>1</v>
      </c>
      <c r="L7428">
        <v>25.8</v>
      </c>
      <c r="M7428">
        <v>9.7</v>
      </c>
    </row>
    <row r="7429" spans="1:13">
      <c r="A7429">
        <v>58196087</v>
      </c>
      <c r="B7429">
        <v>113298</v>
      </c>
      <c r="C7429" t="s">
        <v>123</v>
      </c>
      <c r="D7429">
        <v>47683</v>
      </c>
      <c r="E7429" t="s">
        <v>14</v>
      </c>
      <c r="F7429" t="s">
        <v>15</v>
      </c>
      <c r="G7429" t="s">
        <v>16</v>
      </c>
      <c r="H7429">
        <v>12730</v>
      </c>
      <c r="I7429" t="s">
        <v>433</v>
      </c>
      <c r="J7429" t="s">
        <v>18</v>
      </c>
      <c r="K7429">
        <v>1</v>
      </c>
      <c r="L7429">
        <v>25.8</v>
      </c>
      <c r="M7429">
        <v>9.7</v>
      </c>
    </row>
    <row r="7430" spans="1:13">
      <c r="A7430">
        <v>58196120</v>
      </c>
      <c r="B7430">
        <v>514</v>
      </c>
      <c r="C7430" t="s">
        <v>54</v>
      </c>
      <c r="D7430">
        <v>47683</v>
      </c>
      <c r="E7430" t="s">
        <v>14</v>
      </c>
      <c r="F7430" t="s">
        <v>15</v>
      </c>
      <c r="G7430" t="s">
        <v>16</v>
      </c>
      <c r="H7430">
        <v>5979</v>
      </c>
      <c r="I7430" t="s">
        <v>428</v>
      </c>
      <c r="J7430" t="s">
        <v>18</v>
      </c>
      <c r="K7430">
        <v>2</v>
      </c>
      <c r="L7430">
        <v>34</v>
      </c>
      <c r="M7430">
        <v>1.8</v>
      </c>
    </row>
    <row r="7431" spans="1:13">
      <c r="A7431">
        <v>58196123</v>
      </c>
      <c r="B7431">
        <v>733</v>
      </c>
      <c r="C7431" t="s">
        <v>110</v>
      </c>
      <c r="D7431">
        <v>47683</v>
      </c>
      <c r="E7431" t="s">
        <v>14</v>
      </c>
      <c r="F7431" t="s">
        <v>15</v>
      </c>
      <c r="G7431" t="s">
        <v>16</v>
      </c>
      <c r="H7431">
        <v>27947</v>
      </c>
      <c r="I7431" t="s">
        <v>524</v>
      </c>
      <c r="J7431" t="s">
        <v>18</v>
      </c>
      <c r="K7431">
        <v>2</v>
      </c>
      <c r="L7431">
        <v>39.6</v>
      </c>
      <c r="M7431">
        <v>7.4</v>
      </c>
    </row>
    <row r="7432" spans="1:13">
      <c r="A7432">
        <v>58196125</v>
      </c>
      <c r="B7432">
        <v>582</v>
      </c>
      <c r="C7432" t="s">
        <v>62</v>
      </c>
      <c r="D7432">
        <v>47683</v>
      </c>
      <c r="E7432" t="s">
        <v>14</v>
      </c>
      <c r="F7432" t="s">
        <v>15</v>
      </c>
      <c r="G7432" t="s">
        <v>16</v>
      </c>
      <c r="H7432">
        <v>4044</v>
      </c>
      <c r="I7432" t="s">
        <v>421</v>
      </c>
      <c r="J7432" t="s">
        <v>18</v>
      </c>
      <c r="K7432">
        <v>4</v>
      </c>
      <c r="L7432">
        <v>103.2</v>
      </c>
      <c r="M7432">
        <v>38.8</v>
      </c>
    </row>
    <row r="7433" spans="1:13">
      <c r="A7433">
        <v>58196249</v>
      </c>
      <c r="B7433">
        <v>747</v>
      </c>
      <c r="C7433" t="s">
        <v>354</v>
      </c>
      <c r="D7433">
        <v>47683</v>
      </c>
      <c r="E7433" t="s">
        <v>14</v>
      </c>
      <c r="F7433" t="s">
        <v>15</v>
      </c>
      <c r="G7433" t="s">
        <v>16</v>
      </c>
      <c r="H7433">
        <v>10907</v>
      </c>
      <c r="I7433" t="s">
        <v>367</v>
      </c>
      <c r="J7433" t="s">
        <v>18</v>
      </c>
      <c r="K7433">
        <v>1</v>
      </c>
      <c r="L7433">
        <v>22.8</v>
      </c>
      <c r="M7433">
        <v>6.7</v>
      </c>
    </row>
    <row r="7434" spans="1:13">
      <c r="A7434">
        <v>58196294</v>
      </c>
      <c r="B7434">
        <v>116919</v>
      </c>
      <c r="C7434" t="s">
        <v>72</v>
      </c>
      <c r="D7434">
        <v>47683</v>
      </c>
      <c r="E7434" t="s">
        <v>14</v>
      </c>
      <c r="F7434" t="s">
        <v>15</v>
      </c>
      <c r="G7434" t="s">
        <v>16</v>
      </c>
      <c r="H7434">
        <v>14436</v>
      </c>
      <c r="I7434" t="s">
        <v>73</v>
      </c>
      <c r="J7434" t="s">
        <v>18</v>
      </c>
      <c r="K7434">
        <v>1</v>
      </c>
      <c r="L7434">
        <v>25.8</v>
      </c>
      <c r="M7434">
        <v>9.7</v>
      </c>
    </row>
    <row r="7435" spans="1:13">
      <c r="A7435">
        <v>58196314</v>
      </c>
      <c r="B7435">
        <v>570</v>
      </c>
      <c r="C7435" t="s">
        <v>121</v>
      </c>
      <c r="D7435">
        <v>47683</v>
      </c>
      <c r="E7435" t="s">
        <v>14</v>
      </c>
      <c r="F7435" t="s">
        <v>15</v>
      </c>
      <c r="G7435" t="s">
        <v>16</v>
      </c>
      <c r="H7435">
        <v>13304</v>
      </c>
      <c r="I7435" t="s">
        <v>375</v>
      </c>
      <c r="J7435" t="s">
        <v>18</v>
      </c>
      <c r="K7435">
        <v>1</v>
      </c>
      <c r="L7435">
        <v>25.8</v>
      </c>
      <c r="M7435">
        <v>9.7</v>
      </c>
    </row>
    <row r="7436" spans="1:13">
      <c r="A7436">
        <v>58196373</v>
      </c>
      <c r="B7436">
        <v>104838</v>
      </c>
      <c r="C7436" t="s">
        <v>230</v>
      </c>
      <c r="D7436">
        <v>47683</v>
      </c>
      <c r="E7436" t="s">
        <v>14</v>
      </c>
      <c r="F7436" t="s">
        <v>15</v>
      </c>
      <c r="G7436" t="s">
        <v>16</v>
      </c>
      <c r="H7436">
        <v>15210</v>
      </c>
      <c r="I7436" t="s">
        <v>464</v>
      </c>
      <c r="J7436" t="s">
        <v>18</v>
      </c>
      <c r="K7436">
        <v>3</v>
      </c>
      <c r="L7436">
        <v>77.4</v>
      </c>
      <c r="M7436">
        <v>29.1</v>
      </c>
    </row>
    <row r="7437" spans="1:13">
      <c r="A7437">
        <v>58196435</v>
      </c>
      <c r="B7437">
        <v>113023</v>
      </c>
      <c r="C7437" t="s">
        <v>195</v>
      </c>
      <c r="D7437">
        <v>47683</v>
      </c>
      <c r="E7437" t="s">
        <v>14</v>
      </c>
      <c r="F7437" t="s">
        <v>15</v>
      </c>
      <c r="G7437" t="s">
        <v>16</v>
      </c>
      <c r="H7437">
        <v>9308</v>
      </c>
      <c r="I7437" t="s">
        <v>196</v>
      </c>
      <c r="J7437" t="s">
        <v>18</v>
      </c>
      <c r="K7437">
        <v>1</v>
      </c>
      <c r="L7437">
        <v>19.8</v>
      </c>
      <c r="M7437">
        <v>3.7</v>
      </c>
    </row>
    <row r="7438" spans="1:13">
      <c r="A7438">
        <v>58196483</v>
      </c>
      <c r="B7438">
        <v>514</v>
      </c>
      <c r="C7438" t="s">
        <v>54</v>
      </c>
      <c r="D7438">
        <v>47683</v>
      </c>
      <c r="E7438" t="s">
        <v>14</v>
      </c>
      <c r="F7438" t="s">
        <v>15</v>
      </c>
      <c r="G7438" t="s">
        <v>16</v>
      </c>
      <c r="H7438">
        <v>5979</v>
      </c>
      <c r="I7438" t="s">
        <v>428</v>
      </c>
      <c r="J7438" t="s">
        <v>18</v>
      </c>
      <c r="K7438">
        <v>2</v>
      </c>
      <c r="L7438">
        <v>34</v>
      </c>
      <c r="M7438">
        <v>1.8</v>
      </c>
    </row>
    <row r="7439" spans="1:13">
      <c r="A7439">
        <v>58196491</v>
      </c>
      <c r="B7439">
        <v>514</v>
      </c>
      <c r="C7439" t="s">
        <v>54</v>
      </c>
      <c r="D7439">
        <v>47683</v>
      </c>
      <c r="E7439" t="s">
        <v>14</v>
      </c>
      <c r="F7439" t="s">
        <v>15</v>
      </c>
      <c r="G7439" t="s">
        <v>16</v>
      </c>
      <c r="H7439">
        <v>5979</v>
      </c>
      <c r="I7439" t="s">
        <v>428</v>
      </c>
      <c r="J7439" t="s">
        <v>18</v>
      </c>
      <c r="K7439">
        <v>2</v>
      </c>
      <c r="L7439">
        <v>34</v>
      </c>
      <c r="M7439">
        <v>1.8</v>
      </c>
    </row>
    <row r="7440" spans="1:13">
      <c r="A7440">
        <v>58196520</v>
      </c>
      <c r="B7440">
        <v>513</v>
      </c>
      <c r="C7440" t="s">
        <v>181</v>
      </c>
      <c r="D7440">
        <v>47683</v>
      </c>
      <c r="E7440" t="s">
        <v>14</v>
      </c>
      <c r="F7440" t="s">
        <v>15</v>
      </c>
      <c r="G7440" t="s">
        <v>16</v>
      </c>
      <c r="H7440">
        <v>27764</v>
      </c>
      <c r="I7440" t="s">
        <v>182</v>
      </c>
      <c r="J7440" t="s">
        <v>18</v>
      </c>
      <c r="K7440">
        <v>1</v>
      </c>
      <c r="L7440">
        <v>25.8</v>
      </c>
      <c r="M7440">
        <v>9.7</v>
      </c>
    </row>
    <row r="7441" spans="1:13">
      <c r="A7441">
        <v>58196536</v>
      </c>
      <c r="B7441">
        <v>514</v>
      </c>
      <c r="C7441" t="s">
        <v>54</v>
      </c>
      <c r="D7441">
        <v>47683</v>
      </c>
      <c r="E7441" t="s">
        <v>14</v>
      </c>
      <c r="F7441" t="s">
        <v>15</v>
      </c>
      <c r="G7441" t="s">
        <v>16</v>
      </c>
      <c r="H7441">
        <v>5979</v>
      </c>
      <c r="I7441" t="s">
        <v>428</v>
      </c>
      <c r="J7441" t="s">
        <v>18</v>
      </c>
      <c r="K7441">
        <v>2</v>
      </c>
      <c r="L7441">
        <v>34</v>
      </c>
      <c r="M7441">
        <v>1.8</v>
      </c>
    </row>
    <row r="7442" spans="1:13">
      <c r="A7442">
        <v>58196547</v>
      </c>
      <c r="B7442">
        <v>105910</v>
      </c>
      <c r="C7442" t="s">
        <v>52</v>
      </c>
      <c r="D7442">
        <v>47683</v>
      </c>
      <c r="E7442" t="s">
        <v>14</v>
      </c>
      <c r="F7442" t="s">
        <v>15</v>
      </c>
      <c r="G7442" t="s">
        <v>16</v>
      </c>
      <c r="H7442">
        <v>12846</v>
      </c>
      <c r="I7442" t="s">
        <v>403</v>
      </c>
      <c r="J7442" t="s">
        <v>18</v>
      </c>
      <c r="K7442">
        <v>1</v>
      </c>
      <c r="L7442">
        <v>25.8</v>
      </c>
      <c r="M7442">
        <v>9.7</v>
      </c>
    </row>
    <row r="7443" spans="1:13">
      <c r="A7443">
        <v>58196713</v>
      </c>
      <c r="B7443">
        <v>514</v>
      </c>
      <c r="C7443" t="s">
        <v>54</v>
      </c>
      <c r="D7443">
        <v>47683</v>
      </c>
      <c r="E7443" t="s">
        <v>14</v>
      </c>
      <c r="F7443" t="s">
        <v>15</v>
      </c>
      <c r="G7443" t="s">
        <v>16</v>
      </c>
      <c r="H7443">
        <v>5979</v>
      </c>
      <c r="I7443" t="s">
        <v>428</v>
      </c>
      <c r="J7443" t="s">
        <v>18</v>
      </c>
      <c r="K7443">
        <v>2</v>
      </c>
      <c r="L7443">
        <v>34</v>
      </c>
      <c r="M7443">
        <v>1.8</v>
      </c>
    </row>
    <row r="7444" spans="1:13">
      <c r="A7444">
        <v>58196749</v>
      </c>
      <c r="B7444">
        <v>387</v>
      </c>
      <c r="C7444" t="s">
        <v>398</v>
      </c>
      <c r="D7444">
        <v>47683</v>
      </c>
      <c r="E7444" t="s">
        <v>14</v>
      </c>
      <c r="F7444" t="s">
        <v>15</v>
      </c>
      <c r="G7444" t="s">
        <v>16</v>
      </c>
      <c r="H7444">
        <v>16108</v>
      </c>
      <c r="I7444" t="s">
        <v>405</v>
      </c>
      <c r="J7444" t="s">
        <v>18</v>
      </c>
      <c r="K7444">
        <v>1</v>
      </c>
      <c r="L7444">
        <v>25.8</v>
      </c>
      <c r="M7444">
        <v>9.7</v>
      </c>
    </row>
    <row r="7445" spans="1:13">
      <c r="A7445">
        <v>58196762</v>
      </c>
      <c r="B7445">
        <v>549</v>
      </c>
      <c r="C7445" t="s">
        <v>254</v>
      </c>
      <c r="D7445">
        <v>47683</v>
      </c>
      <c r="E7445" t="s">
        <v>14</v>
      </c>
      <c r="F7445" t="s">
        <v>15</v>
      </c>
      <c r="G7445" t="s">
        <v>16</v>
      </c>
      <c r="H7445">
        <v>7687</v>
      </c>
      <c r="I7445" t="s">
        <v>512</v>
      </c>
      <c r="J7445" t="s">
        <v>18</v>
      </c>
      <c r="K7445">
        <v>1</v>
      </c>
      <c r="L7445">
        <v>18</v>
      </c>
      <c r="M7445">
        <v>2</v>
      </c>
    </row>
    <row r="7446" spans="1:13">
      <c r="A7446">
        <v>58196825</v>
      </c>
      <c r="B7446">
        <v>730</v>
      </c>
      <c r="C7446" t="s">
        <v>92</v>
      </c>
      <c r="D7446">
        <v>47683</v>
      </c>
      <c r="E7446" t="s">
        <v>14</v>
      </c>
      <c r="F7446" t="s">
        <v>15</v>
      </c>
      <c r="G7446" t="s">
        <v>16</v>
      </c>
      <c r="H7446">
        <v>15065</v>
      </c>
      <c r="I7446" t="s">
        <v>160</v>
      </c>
      <c r="J7446" t="s">
        <v>18</v>
      </c>
      <c r="K7446">
        <v>1</v>
      </c>
      <c r="L7446">
        <v>23.8</v>
      </c>
      <c r="M7446">
        <v>7.7</v>
      </c>
    </row>
    <row r="7447" spans="1:13">
      <c r="A7447">
        <v>58196904</v>
      </c>
      <c r="B7447">
        <v>730</v>
      </c>
      <c r="C7447" t="s">
        <v>92</v>
      </c>
      <c r="D7447">
        <v>47683</v>
      </c>
      <c r="E7447" t="s">
        <v>14</v>
      </c>
      <c r="F7447" t="s">
        <v>15</v>
      </c>
      <c r="G7447" t="s">
        <v>16</v>
      </c>
      <c r="H7447">
        <v>15065</v>
      </c>
      <c r="I7447" t="s">
        <v>160</v>
      </c>
      <c r="J7447" t="s">
        <v>18</v>
      </c>
      <c r="K7447">
        <v>1</v>
      </c>
      <c r="L7447">
        <v>25.8</v>
      </c>
      <c r="M7447">
        <v>9.7</v>
      </c>
    </row>
    <row r="7448" spans="1:13">
      <c r="A7448">
        <v>58197166</v>
      </c>
      <c r="B7448">
        <v>399</v>
      </c>
      <c r="C7448" t="s">
        <v>102</v>
      </c>
      <c r="D7448">
        <v>47683</v>
      </c>
      <c r="E7448" t="s">
        <v>14</v>
      </c>
      <c r="F7448" t="s">
        <v>15</v>
      </c>
      <c r="G7448" t="s">
        <v>16</v>
      </c>
      <c r="H7448">
        <v>27972</v>
      </c>
      <c r="I7448" t="s">
        <v>546</v>
      </c>
      <c r="J7448" t="s">
        <v>18</v>
      </c>
      <c r="K7448">
        <v>1</v>
      </c>
      <c r="L7448">
        <v>25.8</v>
      </c>
      <c r="M7448">
        <v>9.7</v>
      </c>
    </row>
    <row r="7449" spans="1:13">
      <c r="A7449">
        <v>58197211</v>
      </c>
      <c r="B7449">
        <v>302867</v>
      </c>
      <c r="C7449" t="s">
        <v>21</v>
      </c>
      <c r="D7449">
        <v>47683</v>
      </c>
      <c r="E7449" t="s">
        <v>14</v>
      </c>
      <c r="F7449" t="s">
        <v>15</v>
      </c>
      <c r="G7449" t="s">
        <v>16</v>
      </c>
      <c r="H7449">
        <v>27993</v>
      </c>
      <c r="I7449" t="s">
        <v>545</v>
      </c>
      <c r="J7449" t="s">
        <v>18</v>
      </c>
      <c r="K7449">
        <v>1</v>
      </c>
      <c r="L7449">
        <v>19.8</v>
      </c>
      <c r="M7449">
        <v>3.7</v>
      </c>
    </row>
    <row r="7450" spans="1:13">
      <c r="A7450">
        <v>58197257</v>
      </c>
      <c r="B7450">
        <v>117184</v>
      </c>
      <c r="C7450" t="s">
        <v>50</v>
      </c>
      <c r="D7450">
        <v>47683</v>
      </c>
      <c r="E7450" t="s">
        <v>14</v>
      </c>
      <c r="F7450" t="s">
        <v>15</v>
      </c>
      <c r="G7450" t="s">
        <v>16</v>
      </c>
      <c r="H7450">
        <v>15048</v>
      </c>
      <c r="I7450" t="s">
        <v>51</v>
      </c>
      <c r="J7450" t="s">
        <v>18</v>
      </c>
      <c r="K7450">
        <v>3</v>
      </c>
      <c r="L7450">
        <v>68.4</v>
      </c>
      <c r="M7450">
        <v>20.1</v>
      </c>
    </row>
    <row r="7451" spans="1:13">
      <c r="A7451">
        <v>58197277</v>
      </c>
      <c r="B7451">
        <v>52</v>
      </c>
      <c r="C7451" t="s">
        <v>259</v>
      </c>
      <c r="D7451">
        <v>47683</v>
      </c>
      <c r="E7451" t="s">
        <v>14</v>
      </c>
      <c r="F7451" t="s">
        <v>15</v>
      </c>
      <c r="G7451" t="s">
        <v>16</v>
      </c>
      <c r="H7451">
        <v>16301</v>
      </c>
      <c r="I7451" t="s">
        <v>260</v>
      </c>
      <c r="J7451" t="s">
        <v>18</v>
      </c>
      <c r="K7451">
        <v>1</v>
      </c>
      <c r="L7451">
        <v>19.8</v>
      </c>
      <c r="M7451">
        <v>3.7</v>
      </c>
    </row>
    <row r="7452" spans="1:13">
      <c r="A7452">
        <v>58197316</v>
      </c>
      <c r="B7452">
        <v>106066</v>
      </c>
      <c r="C7452" t="s">
        <v>29</v>
      </c>
      <c r="D7452">
        <v>47683</v>
      </c>
      <c r="E7452" t="s">
        <v>14</v>
      </c>
      <c r="F7452" t="s">
        <v>15</v>
      </c>
      <c r="G7452" t="s">
        <v>16</v>
      </c>
      <c r="H7452">
        <v>995676</v>
      </c>
      <c r="I7452" t="s">
        <v>30</v>
      </c>
      <c r="J7452" t="s">
        <v>18</v>
      </c>
      <c r="K7452">
        <v>1</v>
      </c>
      <c r="L7452">
        <v>25.8</v>
      </c>
      <c r="M7452">
        <v>9.7</v>
      </c>
    </row>
    <row r="7453" spans="1:13">
      <c r="A7453">
        <v>58197333</v>
      </c>
      <c r="B7453">
        <v>594</v>
      </c>
      <c r="C7453" t="s">
        <v>177</v>
      </c>
      <c r="D7453">
        <v>47683</v>
      </c>
      <c r="E7453" t="s">
        <v>14</v>
      </c>
      <c r="F7453" t="s">
        <v>15</v>
      </c>
      <c r="G7453" t="s">
        <v>16</v>
      </c>
      <c r="H7453">
        <v>6232</v>
      </c>
      <c r="I7453" t="s">
        <v>178</v>
      </c>
      <c r="J7453" t="s">
        <v>18</v>
      </c>
      <c r="K7453">
        <v>1</v>
      </c>
      <c r="L7453">
        <v>18</v>
      </c>
      <c r="M7453">
        <v>1.9</v>
      </c>
    </row>
    <row r="7454" spans="1:13">
      <c r="A7454">
        <v>58197384</v>
      </c>
      <c r="B7454">
        <v>106066</v>
      </c>
      <c r="C7454" t="s">
        <v>29</v>
      </c>
      <c r="D7454">
        <v>47683</v>
      </c>
      <c r="E7454" t="s">
        <v>14</v>
      </c>
      <c r="F7454" t="s">
        <v>15</v>
      </c>
      <c r="G7454" t="s">
        <v>16</v>
      </c>
      <c r="H7454">
        <v>995676</v>
      </c>
      <c r="I7454" t="s">
        <v>30</v>
      </c>
      <c r="J7454" t="s">
        <v>18</v>
      </c>
      <c r="K7454">
        <v>1</v>
      </c>
      <c r="L7454">
        <v>25.8</v>
      </c>
      <c r="M7454">
        <v>9.7</v>
      </c>
    </row>
    <row r="7455" spans="1:13">
      <c r="A7455">
        <v>58197389</v>
      </c>
      <c r="B7455">
        <v>114286</v>
      </c>
      <c r="C7455" t="s">
        <v>19</v>
      </c>
      <c r="D7455">
        <v>47683</v>
      </c>
      <c r="E7455" t="s">
        <v>14</v>
      </c>
      <c r="F7455" t="s">
        <v>15</v>
      </c>
      <c r="G7455" t="s">
        <v>16</v>
      </c>
      <c r="H7455">
        <v>16266</v>
      </c>
      <c r="I7455" t="s">
        <v>335</v>
      </c>
      <c r="J7455" t="s">
        <v>18</v>
      </c>
      <c r="K7455">
        <v>1</v>
      </c>
      <c r="L7455">
        <v>25.8</v>
      </c>
      <c r="M7455">
        <v>9.7</v>
      </c>
    </row>
    <row r="7456" spans="1:13">
      <c r="A7456">
        <v>58197470</v>
      </c>
      <c r="B7456">
        <v>723</v>
      </c>
      <c r="C7456" t="s">
        <v>173</v>
      </c>
      <c r="D7456">
        <v>47683</v>
      </c>
      <c r="E7456" t="s">
        <v>14</v>
      </c>
      <c r="F7456" t="s">
        <v>15</v>
      </c>
      <c r="G7456" t="s">
        <v>16</v>
      </c>
      <c r="H7456">
        <v>14992</v>
      </c>
      <c r="I7456" t="s">
        <v>174</v>
      </c>
      <c r="J7456" t="s">
        <v>18</v>
      </c>
      <c r="K7456">
        <v>1</v>
      </c>
      <c r="L7456">
        <v>25.8</v>
      </c>
      <c r="M7456">
        <v>9.7</v>
      </c>
    </row>
    <row r="7457" spans="1:13">
      <c r="A7457">
        <v>58197478</v>
      </c>
      <c r="B7457">
        <v>118151</v>
      </c>
      <c r="C7457" t="s">
        <v>169</v>
      </c>
      <c r="D7457">
        <v>47683</v>
      </c>
      <c r="E7457" t="s">
        <v>14</v>
      </c>
      <c r="F7457" t="s">
        <v>15</v>
      </c>
      <c r="G7457" t="s">
        <v>16</v>
      </c>
      <c r="H7457">
        <v>16076</v>
      </c>
      <c r="I7457" t="s">
        <v>471</v>
      </c>
      <c r="J7457" t="s">
        <v>18</v>
      </c>
      <c r="K7457">
        <v>1</v>
      </c>
      <c r="L7457">
        <v>23.5</v>
      </c>
      <c r="M7457">
        <v>7.4</v>
      </c>
    </row>
    <row r="7458" spans="1:13">
      <c r="A7458">
        <v>58197522</v>
      </c>
      <c r="B7458">
        <v>113299</v>
      </c>
      <c r="C7458" t="s">
        <v>221</v>
      </c>
      <c r="D7458">
        <v>47683</v>
      </c>
      <c r="E7458" t="s">
        <v>14</v>
      </c>
      <c r="F7458" t="s">
        <v>15</v>
      </c>
      <c r="G7458" t="s">
        <v>16</v>
      </c>
      <c r="H7458">
        <v>14429</v>
      </c>
      <c r="I7458" t="s">
        <v>264</v>
      </c>
      <c r="J7458" t="s">
        <v>18</v>
      </c>
      <c r="K7458">
        <v>3</v>
      </c>
      <c r="L7458">
        <v>69.9</v>
      </c>
      <c r="M7458">
        <v>21.6</v>
      </c>
    </row>
    <row r="7459" spans="1:13">
      <c r="A7459">
        <v>58197530</v>
      </c>
      <c r="B7459">
        <v>117491</v>
      </c>
      <c r="C7459" t="s">
        <v>343</v>
      </c>
      <c r="D7459">
        <v>47683</v>
      </c>
      <c r="E7459" t="s">
        <v>14</v>
      </c>
      <c r="F7459" t="s">
        <v>15</v>
      </c>
      <c r="G7459" t="s">
        <v>16</v>
      </c>
      <c r="H7459">
        <v>15043</v>
      </c>
      <c r="I7459" t="s">
        <v>449</v>
      </c>
      <c r="J7459" t="s">
        <v>18</v>
      </c>
      <c r="K7459">
        <v>1</v>
      </c>
      <c r="L7459">
        <v>25.8</v>
      </c>
      <c r="M7459">
        <v>9.7</v>
      </c>
    </row>
    <row r="7460" spans="1:13">
      <c r="A7460">
        <v>58197595</v>
      </c>
      <c r="B7460">
        <v>102935</v>
      </c>
      <c r="C7460" t="s">
        <v>278</v>
      </c>
      <c r="D7460">
        <v>47683</v>
      </c>
      <c r="E7460" t="s">
        <v>14</v>
      </c>
      <c r="F7460" t="s">
        <v>15</v>
      </c>
      <c r="G7460" t="s">
        <v>16</v>
      </c>
      <c r="H7460">
        <v>16062</v>
      </c>
      <c r="I7460" t="s">
        <v>279</v>
      </c>
      <c r="J7460" t="s">
        <v>18</v>
      </c>
      <c r="K7460">
        <v>1</v>
      </c>
      <c r="L7460">
        <v>25.8</v>
      </c>
      <c r="M7460">
        <v>9.7</v>
      </c>
    </row>
    <row r="7461" spans="1:13">
      <c r="A7461">
        <v>58197600</v>
      </c>
      <c r="B7461">
        <v>371</v>
      </c>
      <c r="C7461" t="s">
        <v>358</v>
      </c>
      <c r="D7461">
        <v>47683</v>
      </c>
      <c r="E7461" t="s">
        <v>14</v>
      </c>
      <c r="F7461" t="s">
        <v>15</v>
      </c>
      <c r="G7461" t="s">
        <v>16</v>
      </c>
      <c r="H7461">
        <v>9112</v>
      </c>
      <c r="I7461" t="s">
        <v>359</v>
      </c>
      <c r="J7461" t="s">
        <v>18</v>
      </c>
      <c r="K7461">
        <v>3</v>
      </c>
      <c r="L7461">
        <v>65.4</v>
      </c>
      <c r="M7461">
        <v>17.1</v>
      </c>
    </row>
    <row r="7462" spans="1:13">
      <c r="A7462">
        <v>58197633</v>
      </c>
      <c r="B7462">
        <v>391</v>
      </c>
      <c r="C7462" t="s">
        <v>104</v>
      </c>
      <c r="D7462">
        <v>47683</v>
      </c>
      <c r="E7462" t="s">
        <v>14</v>
      </c>
      <c r="F7462" t="s">
        <v>15</v>
      </c>
      <c r="G7462" t="s">
        <v>16</v>
      </c>
      <c r="H7462">
        <v>27811</v>
      </c>
      <c r="I7462" t="s">
        <v>424</v>
      </c>
      <c r="J7462" t="s">
        <v>18</v>
      </c>
      <c r="K7462">
        <v>1</v>
      </c>
      <c r="L7462">
        <v>25.8</v>
      </c>
      <c r="M7462">
        <v>9.7</v>
      </c>
    </row>
    <row r="7463" spans="1:13">
      <c r="A7463">
        <v>58197695</v>
      </c>
      <c r="B7463">
        <v>365</v>
      </c>
      <c r="C7463" t="s">
        <v>58</v>
      </c>
      <c r="D7463">
        <v>47683</v>
      </c>
      <c r="E7463" t="s">
        <v>14</v>
      </c>
      <c r="F7463" t="s">
        <v>15</v>
      </c>
      <c r="G7463" t="s">
        <v>16</v>
      </c>
      <c r="H7463">
        <v>10931</v>
      </c>
      <c r="I7463" t="s">
        <v>293</v>
      </c>
      <c r="J7463" t="s">
        <v>18</v>
      </c>
      <c r="K7463">
        <v>1</v>
      </c>
      <c r="L7463">
        <v>22.8</v>
      </c>
      <c r="M7463">
        <v>6.7</v>
      </c>
    </row>
    <row r="7464" spans="1:13">
      <c r="A7464">
        <v>58197711</v>
      </c>
      <c r="B7464">
        <v>359</v>
      </c>
      <c r="C7464" t="s">
        <v>94</v>
      </c>
      <c r="D7464">
        <v>47683</v>
      </c>
      <c r="E7464" t="s">
        <v>14</v>
      </c>
      <c r="F7464" t="s">
        <v>15</v>
      </c>
      <c r="G7464" t="s">
        <v>16</v>
      </c>
      <c r="H7464">
        <v>14747</v>
      </c>
      <c r="I7464" t="s">
        <v>387</v>
      </c>
      <c r="J7464" t="s">
        <v>18</v>
      </c>
      <c r="K7464">
        <v>1</v>
      </c>
      <c r="L7464">
        <v>25.8</v>
      </c>
      <c r="M7464">
        <v>9.7</v>
      </c>
    </row>
    <row r="7465" spans="1:13">
      <c r="A7465">
        <v>58197752</v>
      </c>
      <c r="B7465">
        <v>716</v>
      </c>
      <c r="C7465" t="s">
        <v>40</v>
      </c>
      <c r="D7465">
        <v>47683</v>
      </c>
      <c r="E7465" t="s">
        <v>14</v>
      </c>
      <c r="F7465" t="s">
        <v>15</v>
      </c>
      <c r="G7465" t="s">
        <v>16</v>
      </c>
      <c r="H7465">
        <v>27701</v>
      </c>
      <c r="I7465" t="s">
        <v>480</v>
      </c>
      <c r="J7465" t="s">
        <v>18</v>
      </c>
      <c r="K7465">
        <v>3</v>
      </c>
      <c r="L7465">
        <v>77.4</v>
      </c>
      <c r="M7465">
        <v>29.1</v>
      </c>
    </row>
    <row r="7466" spans="1:13">
      <c r="A7466">
        <v>58197761</v>
      </c>
      <c r="B7466">
        <v>585</v>
      </c>
      <c r="C7466" t="s">
        <v>100</v>
      </c>
      <c r="D7466">
        <v>47683</v>
      </c>
      <c r="E7466" t="s">
        <v>14</v>
      </c>
      <c r="F7466" t="s">
        <v>15</v>
      </c>
      <c r="G7466" t="s">
        <v>16</v>
      </c>
      <c r="H7466">
        <v>7046</v>
      </c>
      <c r="I7466" t="s">
        <v>129</v>
      </c>
      <c r="J7466" t="s">
        <v>18</v>
      </c>
      <c r="K7466">
        <v>3</v>
      </c>
      <c r="L7466">
        <v>69.8</v>
      </c>
      <c r="M7466">
        <v>21.5</v>
      </c>
    </row>
    <row r="7467" spans="1:13">
      <c r="A7467">
        <v>58197953</v>
      </c>
      <c r="B7467">
        <v>517</v>
      </c>
      <c r="C7467" t="s">
        <v>187</v>
      </c>
      <c r="D7467">
        <v>47683</v>
      </c>
      <c r="E7467" t="s">
        <v>14</v>
      </c>
      <c r="F7467" t="s">
        <v>15</v>
      </c>
      <c r="G7467" t="s">
        <v>16</v>
      </c>
      <c r="H7467">
        <v>15083</v>
      </c>
      <c r="I7467" t="s">
        <v>409</v>
      </c>
      <c r="J7467" t="s">
        <v>18</v>
      </c>
      <c r="K7467">
        <v>4</v>
      </c>
      <c r="L7467">
        <v>103.2</v>
      </c>
      <c r="M7467">
        <v>39.2</v>
      </c>
    </row>
    <row r="7468" spans="1:13">
      <c r="A7468">
        <v>58198142</v>
      </c>
      <c r="B7468">
        <v>355</v>
      </c>
      <c r="C7468" t="s">
        <v>388</v>
      </c>
      <c r="D7468">
        <v>47683</v>
      </c>
      <c r="E7468" t="s">
        <v>14</v>
      </c>
      <c r="F7468" t="s">
        <v>15</v>
      </c>
      <c r="G7468" t="s">
        <v>16</v>
      </c>
      <c r="H7468">
        <v>15726</v>
      </c>
      <c r="I7468" t="s">
        <v>389</v>
      </c>
      <c r="J7468" t="s">
        <v>18</v>
      </c>
      <c r="K7468">
        <v>1</v>
      </c>
      <c r="L7468">
        <v>25.8</v>
      </c>
      <c r="M7468">
        <v>9.7</v>
      </c>
    </row>
    <row r="7469" spans="1:13">
      <c r="A7469">
        <v>58198350</v>
      </c>
      <c r="B7469">
        <v>754</v>
      </c>
      <c r="C7469" t="s">
        <v>485</v>
      </c>
      <c r="D7469">
        <v>47683</v>
      </c>
      <c r="E7469" t="s">
        <v>14</v>
      </c>
      <c r="F7469" t="s">
        <v>15</v>
      </c>
      <c r="G7469" t="s">
        <v>16</v>
      </c>
      <c r="H7469">
        <v>12377</v>
      </c>
      <c r="I7469" t="s">
        <v>486</v>
      </c>
      <c r="J7469" t="s">
        <v>18</v>
      </c>
      <c r="K7469">
        <v>1</v>
      </c>
      <c r="L7469">
        <v>25.8</v>
      </c>
      <c r="M7469">
        <v>9.8</v>
      </c>
    </row>
    <row r="7470" spans="1:13">
      <c r="A7470">
        <v>58198353</v>
      </c>
      <c r="B7470">
        <v>707</v>
      </c>
      <c r="C7470" t="s">
        <v>31</v>
      </c>
      <c r="D7470">
        <v>47683</v>
      </c>
      <c r="E7470" t="s">
        <v>14</v>
      </c>
      <c r="F7470" t="s">
        <v>15</v>
      </c>
      <c r="G7470" t="s">
        <v>16</v>
      </c>
      <c r="H7470">
        <v>4311</v>
      </c>
      <c r="I7470" t="s">
        <v>153</v>
      </c>
      <c r="J7470" t="s">
        <v>18</v>
      </c>
      <c r="K7470">
        <v>1</v>
      </c>
      <c r="L7470">
        <v>25.8</v>
      </c>
      <c r="M7470">
        <v>9.7</v>
      </c>
    </row>
    <row r="7471" spans="1:13">
      <c r="A7471">
        <v>58198489</v>
      </c>
      <c r="B7471">
        <v>108277</v>
      </c>
      <c r="C7471" t="s">
        <v>25</v>
      </c>
      <c r="D7471">
        <v>47683</v>
      </c>
      <c r="E7471" t="s">
        <v>14</v>
      </c>
      <c r="F7471" t="s">
        <v>15</v>
      </c>
      <c r="G7471" t="s">
        <v>16</v>
      </c>
      <c r="H7471">
        <v>13186</v>
      </c>
      <c r="I7471" t="s">
        <v>331</v>
      </c>
      <c r="J7471" t="s">
        <v>18</v>
      </c>
      <c r="K7471">
        <v>1</v>
      </c>
      <c r="L7471">
        <v>23.8</v>
      </c>
      <c r="M7471">
        <v>7.7</v>
      </c>
    </row>
    <row r="7472" spans="1:13">
      <c r="A7472">
        <v>58198573</v>
      </c>
      <c r="B7472">
        <v>721</v>
      </c>
      <c r="C7472" t="s">
        <v>267</v>
      </c>
      <c r="D7472">
        <v>47683</v>
      </c>
      <c r="E7472" t="s">
        <v>14</v>
      </c>
      <c r="F7472" t="s">
        <v>15</v>
      </c>
      <c r="G7472" t="s">
        <v>16</v>
      </c>
      <c r="H7472">
        <v>27761</v>
      </c>
      <c r="I7472" t="s">
        <v>268</v>
      </c>
      <c r="J7472" t="s">
        <v>18</v>
      </c>
      <c r="K7472">
        <v>3</v>
      </c>
      <c r="L7472">
        <v>68.4</v>
      </c>
      <c r="M7472">
        <v>20.1</v>
      </c>
    </row>
    <row r="7473" spans="1:13">
      <c r="A7473">
        <v>58198620</v>
      </c>
      <c r="B7473">
        <v>301263</v>
      </c>
      <c r="C7473" t="s">
        <v>249</v>
      </c>
      <c r="D7473">
        <v>47683</v>
      </c>
      <c r="E7473" t="s">
        <v>14</v>
      </c>
      <c r="F7473" t="s">
        <v>15</v>
      </c>
      <c r="G7473" t="s">
        <v>16</v>
      </c>
      <c r="H7473">
        <v>27707</v>
      </c>
      <c r="I7473" t="s">
        <v>417</v>
      </c>
      <c r="J7473" t="s">
        <v>18</v>
      </c>
      <c r="K7473">
        <v>1</v>
      </c>
      <c r="L7473">
        <v>25.8</v>
      </c>
      <c r="M7473">
        <v>9.7</v>
      </c>
    </row>
    <row r="7474" spans="1:13">
      <c r="A7474">
        <v>58198698</v>
      </c>
      <c r="B7474">
        <v>108277</v>
      </c>
      <c r="C7474" t="s">
        <v>25</v>
      </c>
      <c r="D7474">
        <v>47683</v>
      </c>
      <c r="E7474" t="s">
        <v>14</v>
      </c>
      <c r="F7474" t="s">
        <v>15</v>
      </c>
      <c r="G7474" t="s">
        <v>16</v>
      </c>
      <c r="H7474">
        <v>13186</v>
      </c>
      <c r="I7474" t="s">
        <v>331</v>
      </c>
      <c r="J7474" t="s">
        <v>18</v>
      </c>
      <c r="K7474">
        <v>1</v>
      </c>
      <c r="L7474">
        <v>23.8</v>
      </c>
      <c r="M7474">
        <v>7.7</v>
      </c>
    </row>
    <row r="7475" spans="1:13">
      <c r="A7475">
        <v>58198745</v>
      </c>
      <c r="B7475">
        <v>585</v>
      </c>
      <c r="C7475" t="s">
        <v>100</v>
      </c>
      <c r="D7475">
        <v>47683</v>
      </c>
      <c r="E7475" t="s">
        <v>14</v>
      </c>
      <c r="F7475" t="s">
        <v>15</v>
      </c>
      <c r="G7475" t="s">
        <v>16</v>
      </c>
      <c r="H7475">
        <v>7046</v>
      </c>
      <c r="I7475" t="s">
        <v>129</v>
      </c>
      <c r="J7475" t="s">
        <v>18</v>
      </c>
      <c r="K7475">
        <v>1</v>
      </c>
      <c r="L7475">
        <v>22</v>
      </c>
      <c r="M7475">
        <v>5.9</v>
      </c>
    </row>
    <row r="7476" spans="1:13">
      <c r="A7476">
        <v>58198920</v>
      </c>
      <c r="B7476">
        <v>582</v>
      </c>
      <c r="C7476" t="s">
        <v>62</v>
      </c>
      <c r="D7476">
        <v>47683</v>
      </c>
      <c r="E7476" t="s">
        <v>14</v>
      </c>
      <c r="F7476" t="s">
        <v>15</v>
      </c>
      <c r="G7476" t="s">
        <v>16</v>
      </c>
      <c r="H7476">
        <v>15145</v>
      </c>
      <c r="I7476" t="s">
        <v>142</v>
      </c>
      <c r="J7476" t="s">
        <v>18</v>
      </c>
      <c r="K7476">
        <v>1</v>
      </c>
      <c r="L7476">
        <v>25.8</v>
      </c>
      <c r="M7476">
        <v>9.8</v>
      </c>
    </row>
    <row r="7477" spans="1:13">
      <c r="A7477">
        <v>58198942</v>
      </c>
      <c r="B7477">
        <v>343</v>
      </c>
      <c r="C7477" t="s">
        <v>215</v>
      </c>
      <c r="D7477">
        <v>47683</v>
      </c>
      <c r="E7477" t="s">
        <v>14</v>
      </c>
      <c r="F7477" t="s">
        <v>15</v>
      </c>
      <c r="G7477" t="s">
        <v>16</v>
      </c>
      <c r="H7477">
        <v>7583</v>
      </c>
      <c r="I7477" t="s">
        <v>216</v>
      </c>
      <c r="J7477" t="s">
        <v>18</v>
      </c>
      <c r="K7477">
        <v>7</v>
      </c>
      <c r="L7477">
        <v>180.6</v>
      </c>
      <c r="M7477">
        <v>67.9</v>
      </c>
    </row>
    <row r="7478" spans="1:13">
      <c r="A7478">
        <v>58198977</v>
      </c>
      <c r="B7478">
        <v>119262</v>
      </c>
      <c r="C7478" t="s">
        <v>76</v>
      </c>
      <c r="D7478">
        <v>47683</v>
      </c>
      <c r="E7478" t="s">
        <v>14</v>
      </c>
      <c r="F7478" t="s">
        <v>15</v>
      </c>
      <c r="G7478" t="s">
        <v>16</v>
      </c>
      <c r="H7478">
        <v>15297</v>
      </c>
      <c r="I7478" t="s">
        <v>77</v>
      </c>
      <c r="J7478" t="s">
        <v>18</v>
      </c>
      <c r="K7478">
        <v>1</v>
      </c>
      <c r="L7478">
        <v>22.8</v>
      </c>
      <c r="M7478">
        <v>6.7</v>
      </c>
    </row>
    <row r="7479" spans="1:13">
      <c r="A7479">
        <v>58199124</v>
      </c>
      <c r="B7479">
        <v>114848</v>
      </c>
      <c r="C7479" t="s">
        <v>44</v>
      </c>
      <c r="D7479">
        <v>47683</v>
      </c>
      <c r="E7479" t="s">
        <v>14</v>
      </c>
      <c r="F7479" t="s">
        <v>15</v>
      </c>
      <c r="G7479" t="s">
        <v>16</v>
      </c>
      <c r="H7479">
        <v>8763</v>
      </c>
      <c r="I7479" t="s">
        <v>45</v>
      </c>
      <c r="J7479" t="s">
        <v>18</v>
      </c>
      <c r="K7479">
        <v>1</v>
      </c>
      <c r="L7479">
        <v>25.8</v>
      </c>
      <c r="M7479">
        <v>9.7</v>
      </c>
    </row>
    <row r="7480" spans="1:13">
      <c r="A7480">
        <v>58199227</v>
      </c>
      <c r="B7480">
        <v>585</v>
      </c>
      <c r="C7480" t="s">
        <v>100</v>
      </c>
      <c r="D7480">
        <v>47683</v>
      </c>
      <c r="E7480" t="s">
        <v>14</v>
      </c>
      <c r="F7480" t="s">
        <v>15</v>
      </c>
      <c r="G7480" t="s">
        <v>16</v>
      </c>
      <c r="H7480">
        <v>27612</v>
      </c>
      <c r="I7480" t="s">
        <v>101</v>
      </c>
      <c r="J7480" t="s">
        <v>18</v>
      </c>
      <c r="K7480">
        <v>1</v>
      </c>
      <c r="L7480">
        <v>22</v>
      </c>
      <c r="M7480">
        <v>5.9</v>
      </c>
    </row>
    <row r="7481" spans="1:13">
      <c r="A7481">
        <v>58199277</v>
      </c>
      <c r="B7481">
        <v>112415</v>
      </c>
      <c r="C7481" t="s">
        <v>232</v>
      </c>
      <c r="D7481">
        <v>47683</v>
      </c>
      <c r="E7481" t="s">
        <v>14</v>
      </c>
      <c r="F7481" t="s">
        <v>15</v>
      </c>
      <c r="G7481" t="s">
        <v>16</v>
      </c>
      <c r="H7481">
        <v>12449</v>
      </c>
      <c r="I7481" t="s">
        <v>378</v>
      </c>
      <c r="J7481" t="s">
        <v>18</v>
      </c>
      <c r="K7481">
        <v>2</v>
      </c>
      <c r="L7481">
        <v>51.6</v>
      </c>
      <c r="M7481">
        <v>19.4</v>
      </c>
    </row>
    <row r="7482" spans="1:13">
      <c r="A7482">
        <v>58199330</v>
      </c>
      <c r="B7482">
        <v>570</v>
      </c>
      <c r="C7482" t="s">
        <v>121</v>
      </c>
      <c r="D7482">
        <v>47683</v>
      </c>
      <c r="E7482" t="s">
        <v>14</v>
      </c>
      <c r="F7482" t="s">
        <v>15</v>
      </c>
      <c r="G7482" t="s">
        <v>16</v>
      </c>
      <c r="H7482">
        <v>13304</v>
      </c>
      <c r="I7482" t="s">
        <v>375</v>
      </c>
      <c r="J7482" t="s">
        <v>18</v>
      </c>
      <c r="K7482">
        <v>1</v>
      </c>
      <c r="L7482">
        <v>25.8</v>
      </c>
      <c r="M7482">
        <v>9.7</v>
      </c>
    </row>
    <row r="7483" spans="1:13">
      <c r="A7483">
        <v>58199425</v>
      </c>
      <c r="B7483">
        <v>743</v>
      </c>
      <c r="C7483" t="s">
        <v>213</v>
      </c>
      <c r="D7483">
        <v>47683</v>
      </c>
      <c r="E7483" t="s">
        <v>14</v>
      </c>
      <c r="F7483" t="s">
        <v>15</v>
      </c>
      <c r="G7483" t="s">
        <v>16</v>
      </c>
      <c r="H7483">
        <v>1003610</v>
      </c>
      <c r="I7483" t="s">
        <v>214</v>
      </c>
      <c r="J7483" t="s">
        <v>18</v>
      </c>
      <c r="K7483">
        <v>6</v>
      </c>
      <c r="L7483">
        <v>154.8</v>
      </c>
      <c r="M7483">
        <v>58.2</v>
      </c>
    </row>
    <row r="7484" spans="1:13">
      <c r="A7484">
        <v>58199473</v>
      </c>
      <c r="B7484">
        <v>514</v>
      </c>
      <c r="C7484" t="s">
        <v>54</v>
      </c>
      <c r="D7484">
        <v>47683</v>
      </c>
      <c r="E7484" t="s">
        <v>14</v>
      </c>
      <c r="F7484" t="s">
        <v>15</v>
      </c>
      <c r="G7484" t="s">
        <v>16</v>
      </c>
      <c r="H7484">
        <v>5979</v>
      </c>
      <c r="I7484" t="s">
        <v>428</v>
      </c>
      <c r="J7484" t="s">
        <v>18</v>
      </c>
      <c r="K7484">
        <v>2</v>
      </c>
      <c r="L7484">
        <v>34</v>
      </c>
      <c r="M7484">
        <v>1.8</v>
      </c>
    </row>
    <row r="7485" spans="1:13">
      <c r="A7485">
        <v>58199517</v>
      </c>
      <c r="B7485">
        <v>116482</v>
      </c>
      <c r="C7485" t="s">
        <v>236</v>
      </c>
      <c r="D7485">
        <v>47683</v>
      </c>
      <c r="E7485" t="s">
        <v>14</v>
      </c>
      <c r="F7485" t="s">
        <v>15</v>
      </c>
      <c r="G7485" t="s">
        <v>16</v>
      </c>
      <c r="H7485">
        <v>15893</v>
      </c>
      <c r="I7485" t="s">
        <v>313</v>
      </c>
      <c r="J7485" t="s">
        <v>18</v>
      </c>
      <c r="K7485">
        <v>1</v>
      </c>
      <c r="L7485">
        <v>22.8</v>
      </c>
      <c r="M7485">
        <v>6.8</v>
      </c>
    </row>
    <row r="7486" spans="1:13">
      <c r="A7486">
        <v>58199529</v>
      </c>
      <c r="B7486">
        <v>387</v>
      </c>
      <c r="C7486" t="s">
        <v>398</v>
      </c>
      <c r="D7486">
        <v>47683</v>
      </c>
      <c r="E7486" t="s">
        <v>14</v>
      </c>
      <c r="F7486" t="s">
        <v>15</v>
      </c>
      <c r="G7486" t="s">
        <v>16</v>
      </c>
      <c r="H7486">
        <v>16108</v>
      </c>
      <c r="I7486" t="s">
        <v>405</v>
      </c>
      <c r="J7486" t="s">
        <v>18</v>
      </c>
      <c r="K7486">
        <v>1</v>
      </c>
      <c r="L7486">
        <v>21.5</v>
      </c>
      <c r="M7486">
        <v>5.4</v>
      </c>
    </row>
    <row r="7487" spans="1:13">
      <c r="A7487">
        <v>58199615</v>
      </c>
      <c r="B7487">
        <v>514</v>
      </c>
      <c r="C7487" t="s">
        <v>54</v>
      </c>
      <c r="D7487">
        <v>47683</v>
      </c>
      <c r="E7487" t="s">
        <v>14</v>
      </c>
      <c r="F7487" t="s">
        <v>15</v>
      </c>
      <c r="G7487" t="s">
        <v>16</v>
      </c>
      <c r="H7487">
        <v>5979</v>
      </c>
      <c r="I7487" t="s">
        <v>428</v>
      </c>
      <c r="J7487" t="s">
        <v>18</v>
      </c>
      <c r="K7487">
        <v>2</v>
      </c>
      <c r="L7487">
        <v>34</v>
      </c>
      <c r="M7487">
        <v>1.8</v>
      </c>
    </row>
    <row r="7488" spans="1:13">
      <c r="A7488">
        <v>58199762</v>
      </c>
      <c r="B7488">
        <v>365</v>
      </c>
      <c r="C7488" t="s">
        <v>58</v>
      </c>
      <c r="D7488">
        <v>47683</v>
      </c>
      <c r="E7488" t="s">
        <v>14</v>
      </c>
      <c r="F7488" t="s">
        <v>15</v>
      </c>
      <c r="G7488" t="s">
        <v>16</v>
      </c>
      <c r="H7488">
        <v>10931</v>
      </c>
      <c r="I7488" t="s">
        <v>293</v>
      </c>
      <c r="J7488" t="s">
        <v>18</v>
      </c>
      <c r="K7488">
        <v>1</v>
      </c>
      <c r="L7488">
        <v>22.8</v>
      </c>
      <c r="M7488">
        <v>6.7</v>
      </c>
    </row>
    <row r="7489" spans="1:13">
      <c r="A7489">
        <v>58199821</v>
      </c>
      <c r="B7489">
        <v>573</v>
      </c>
      <c r="C7489" t="s">
        <v>125</v>
      </c>
      <c r="D7489">
        <v>47683</v>
      </c>
      <c r="E7489" t="s">
        <v>14</v>
      </c>
      <c r="F7489" t="s">
        <v>15</v>
      </c>
      <c r="G7489" t="s">
        <v>16</v>
      </c>
      <c r="H7489">
        <v>16191</v>
      </c>
      <c r="I7489" t="s">
        <v>126</v>
      </c>
      <c r="J7489" t="s">
        <v>18</v>
      </c>
      <c r="K7489">
        <v>3</v>
      </c>
      <c r="L7489">
        <v>77.4</v>
      </c>
      <c r="M7489">
        <v>29.1</v>
      </c>
    </row>
    <row r="7490" spans="1:13">
      <c r="A7490">
        <v>58199836</v>
      </c>
      <c r="B7490">
        <v>341</v>
      </c>
      <c r="C7490" t="s">
        <v>36</v>
      </c>
      <c r="D7490">
        <v>47683</v>
      </c>
      <c r="E7490" t="s">
        <v>14</v>
      </c>
      <c r="F7490" t="s">
        <v>15</v>
      </c>
      <c r="G7490" t="s">
        <v>16</v>
      </c>
      <c r="H7490">
        <v>11372</v>
      </c>
      <c r="I7490" t="s">
        <v>266</v>
      </c>
      <c r="J7490" t="s">
        <v>18</v>
      </c>
      <c r="K7490">
        <v>2</v>
      </c>
      <c r="L7490">
        <v>39.6</v>
      </c>
      <c r="M7490">
        <v>7.4</v>
      </c>
    </row>
    <row r="7491" spans="1:13">
      <c r="A7491">
        <v>58199888</v>
      </c>
      <c r="B7491">
        <v>385</v>
      </c>
      <c r="C7491" t="s">
        <v>280</v>
      </c>
      <c r="D7491">
        <v>47683</v>
      </c>
      <c r="E7491" t="s">
        <v>14</v>
      </c>
      <c r="F7491" t="s">
        <v>15</v>
      </c>
      <c r="G7491" t="s">
        <v>16</v>
      </c>
      <c r="H7491">
        <v>7317</v>
      </c>
      <c r="I7491" t="s">
        <v>281</v>
      </c>
      <c r="J7491" t="s">
        <v>18</v>
      </c>
      <c r="K7491">
        <v>2</v>
      </c>
      <c r="L7491">
        <v>39.6</v>
      </c>
      <c r="M7491">
        <v>7.4</v>
      </c>
    </row>
    <row r="7492" spans="1:13">
      <c r="A7492">
        <v>58199930</v>
      </c>
      <c r="B7492">
        <v>391</v>
      </c>
      <c r="C7492" t="s">
        <v>104</v>
      </c>
      <c r="D7492">
        <v>47683</v>
      </c>
      <c r="E7492" t="s">
        <v>14</v>
      </c>
      <c r="F7492" t="s">
        <v>15</v>
      </c>
      <c r="G7492" t="s">
        <v>16</v>
      </c>
      <c r="H7492">
        <v>27811</v>
      </c>
      <c r="I7492" t="s">
        <v>424</v>
      </c>
      <c r="J7492" t="s">
        <v>18</v>
      </c>
      <c r="K7492">
        <v>1</v>
      </c>
      <c r="L7492">
        <v>25.8</v>
      </c>
      <c r="M7492">
        <v>9.7</v>
      </c>
    </row>
    <row r="7493" spans="1:13">
      <c r="A7493">
        <v>58200135</v>
      </c>
      <c r="B7493">
        <v>385</v>
      </c>
      <c r="C7493" t="s">
        <v>280</v>
      </c>
      <c r="D7493">
        <v>47683</v>
      </c>
      <c r="E7493" t="s">
        <v>14</v>
      </c>
      <c r="F7493" t="s">
        <v>15</v>
      </c>
      <c r="G7493" t="s">
        <v>16</v>
      </c>
      <c r="H7493">
        <v>7749</v>
      </c>
      <c r="I7493" t="s">
        <v>422</v>
      </c>
      <c r="J7493" t="s">
        <v>18</v>
      </c>
      <c r="K7493">
        <v>70</v>
      </c>
      <c r="L7493">
        <v>1225</v>
      </c>
      <c r="M7493">
        <v>98</v>
      </c>
    </row>
    <row r="7494" spans="1:13">
      <c r="A7494">
        <v>58200183</v>
      </c>
      <c r="B7494">
        <v>122906</v>
      </c>
      <c r="C7494" t="s">
        <v>70</v>
      </c>
      <c r="D7494">
        <v>47683</v>
      </c>
      <c r="E7494" t="s">
        <v>14</v>
      </c>
      <c r="F7494" t="s">
        <v>15</v>
      </c>
      <c r="G7494" t="s">
        <v>16</v>
      </c>
      <c r="H7494">
        <v>27823</v>
      </c>
      <c r="I7494" t="s">
        <v>517</v>
      </c>
      <c r="J7494" t="s">
        <v>18</v>
      </c>
      <c r="K7494">
        <v>1</v>
      </c>
      <c r="L7494">
        <v>19.8</v>
      </c>
      <c r="M7494">
        <v>3.7</v>
      </c>
    </row>
    <row r="7495" spans="1:13">
      <c r="A7495">
        <v>58200220</v>
      </c>
      <c r="B7495">
        <v>102479</v>
      </c>
      <c r="C7495" t="s">
        <v>351</v>
      </c>
      <c r="D7495">
        <v>47683</v>
      </c>
      <c r="E7495" t="s">
        <v>14</v>
      </c>
      <c r="F7495" t="s">
        <v>15</v>
      </c>
      <c r="G7495" t="s">
        <v>16</v>
      </c>
      <c r="H7495">
        <v>26744</v>
      </c>
      <c r="I7495" t="s">
        <v>366</v>
      </c>
      <c r="J7495" t="s">
        <v>18</v>
      </c>
      <c r="K7495">
        <v>1</v>
      </c>
      <c r="L7495">
        <v>25.8</v>
      </c>
      <c r="M7495">
        <v>9.7</v>
      </c>
    </row>
    <row r="7496" spans="1:13">
      <c r="A7496">
        <v>58200227</v>
      </c>
      <c r="B7496">
        <v>110378</v>
      </c>
      <c r="C7496" t="s">
        <v>395</v>
      </c>
      <c r="D7496">
        <v>47683</v>
      </c>
      <c r="E7496" t="s">
        <v>14</v>
      </c>
      <c r="F7496" t="s">
        <v>15</v>
      </c>
      <c r="G7496" t="s">
        <v>16</v>
      </c>
      <c r="H7496">
        <v>5521</v>
      </c>
      <c r="I7496" t="s">
        <v>442</v>
      </c>
      <c r="J7496" t="s">
        <v>18</v>
      </c>
      <c r="K7496">
        <v>1</v>
      </c>
      <c r="L7496">
        <v>25.8</v>
      </c>
      <c r="M7496">
        <v>9.7</v>
      </c>
    </row>
    <row r="7497" spans="1:13">
      <c r="A7497">
        <v>58200289</v>
      </c>
      <c r="B7497">
        <v>307</v>
      </c>
      <c r="C7497" t="s">
        <v>34</v>
      </c>
      <c r="D7497">
        <v>47683</v>
      </c>
      <c r="E7497" t="s">
        <v>14</v>
      </c>
      <c r="F7497" t="s">
        <v>15</v>
      </c>
      <c r="G7497" t="s">
        <v>16</v>
      </c>
      <c r="H7497">
        <v>9563</v>
      </c>
      <c r="I7497" t="s">
        <v>120</v>
      </c>
      <c r="J7497" t="s">
        <v>33</v>
      </c>
      <c r="K7497">
        <v>2</v>
      </c>
      <c r="L7497">
        <v>53.6</v>
      </c>
      <c r="M7497">
        <v>21.4</v>
      </c>
    </row>
    <row r="7498" spans="1:13">
      <c r="A7498">
        <v>58200300</v>
      </c>
      <c r="B7498">
        <v>399</v>
      </c>
      <c r="C7498" t="s">
        <v>102</v>
      </c>
      <c r="D7498">
        <v>47683</v>
      </c>
      <c r="E7498" t="s">
        <v>14</v>
      </c>
      <c r="F7498" t="s">
        <v>15</v>
      </c>
      <c r="G7498" t="s">
        <v>16</v>
      </c>
      <c r="H7498">
        <v>4033</v>
      </c>
      <c r="I7498" t="s">
        <v>103</v>
      </c>
      <c r="J7498" t="s">
        <v>18</v>
      </c>
      <c r="K7498">
        <v>1</v>
      </c>
      <c r="L7498">
        <v>25.8</v>
      </c>
      <c r="M7498">
        <v>9.7</v>
      </c>
    </row>
    <row r="7499" spans="1:13">
      <c r="A7499">
        <v>58200320</v>
      </c>
      <c r="B7499">
        <v>712</v>
      </c>
      <c r="C7499" t="s">
        <v>134</v>
      </c>
      <c r="D7499">
        <v>47683</v>
      </c>
      <c r="E7499" t="s">
        <v>14</v>
      </c>
      <c r="F7499" t="s">
        <v>15</v>
      </c>
      <c r="G7499" t="s">
        <v>16</v>
      </c>
      <c r="H7499">
        <v>7006</v>
      </c>
      <c r="I7499" t="s">
        <v>43</v>
      </c>
      <c r="J7499" t="s">
        <v>18</v>
      </c>
      <c r="K7499">
        <v>10</v>
      </c>
      <c r="L7499">
        <v>252</v>
      </c>
      <c r="M7499">
        <v>91</v>
      </c>
    </row>
    <row r="7500" spans="1:13">
      <c r="A7500">
        <v>58200419</v>
      </c>
      <c r="B7500">
        <v>116482</v>
      </c>
      <c r="C7500" t="s">
        <v>236</v>
      </c>
      <c r="D7500">
        <v>47683</v>
      </c>
      <c r="E7500" t="s">
        <v>14</v>
      </c>
      <c r="F7500" t="s">
        <v>15</v>
      </c>
      <c r="G7500" t="s">
        <v>16</v>
      </c>
      <c r="H7500">
        <v>15893</v>
      </c>
      <c r="I7500" t="s">
        <v>313</v>
      </c>
      <c r="J7500" t="s">
        <v>18</v>
      </c>
      <c r="K7500">
        <v>2</v>
      </c>
      <c r="L7500">
        <v>48.6</v>
      </c>
      <c r="M7500">
        <v>16.6</v>
      </c>
    </row>
    <row r="7501" spans="1:13">
      <c r="A7501">
        <v>58200437</v>
      </c>
      <c r="B7501">
        <v>102934</v>
      </c>
      <c r="C7501" t="s">
        <v>198</v>
      </c>
      <c r="D7501">
        <v>47683</v>
      </c>
      <c r="E7501" t="s">
        <v>14</v>
      </c>
      <c r="F7501" t="s">
        <v>15</v>
      </c>
      <c r="G7501" t="s">
        <v>16</v>
      </c>
      <c r="H7501">
        <v>8400</v>
      </c>
      <c r="I7501" t="s">
        <v>199</v>
      </c>
      <c r="J7501" t="s">
        <v>18</v>
      </c>
      <c r="K7501">
        <v>1</v>
      </c>
      <c r="L7501">
        <v>25.8</v>
      </c>
      <c r="M7501">
        <v>9.7</v>
      </c>
    </row>
    <row r="7502" spans="1:13">
      <c r="A7502">
        <v>58200505</v>
      </c>
      <c r="B7502">
        <v>752</v>
      </c>
      <c r="C7502" t="s">
        <v>143</v>
      </c>
      <c r="D7502">
        <v>47683</v>
      </c>
      <c r="E7502" t="s">
        <v>14</v>
      </c>
      <c r="F7502" t="s">
        <v>15</v>
      </c>
      <c r="G7502" t="s">
        <v>16</v>
      </c>
      <c r="H7502">
        <v>15756</v>
      </c>
      <c r="I7502" t="s">
        <v>144</v>
      </c>
      <c r="J7502" t="s">
        <v>18</v>
      </c>
      <c r="K7502">
        <v>1</v>
      </c>
      <c r="L7502">
        <v>25.8</v>
      </c>
      <c r="M7502">
        <v>9.7</v>
      </c>
    </row>
    <row r="7503" spans="1:13">
      <c r="A7503">
        <v>58200747</v>
      </c>
      <c r="B7503">
        <v>114622</v>
      </c>
      <c r="C7503" t="s">
        <v>38</v>
      </c>
      <c r="D7503">
        <v>47683</v>
      </c>
      <c r="E7503" t="s">
        <v>14</v>
      </c>
      <c r="F7503" t="s">
        <v>15</v>
      </c>
      <c r="G7503" t="s">
        <v>16</v>
      </c>
      <c r="H7503">
        <v>11143</v>
      </c>
      <c r="I7503" t="s">
        <v>39</v>
      </c>
      <c r="J7503" t="s">
        <v>18</v>
      </c>
      <c r="K7503">
        <v>1</v>
      </c>
      <c r="L7503">
        <v>25.8</v>
      </c>
      <c r="M7503">
        <v>9.7</v>
      </c>
    </row>
    <row r="7504" spans="1:13">
      <c r="A7504">
        <v>58200790</v>
      </c>
      <c r="B7504">
        <v>119263</v>
      </c>
      <c r="C7504" t="s">
        <v>250</v>
      </c>
      <c r="D7504">
        <v>47683</v>
      </c>
      <c r="E7504" t="s">
        <v>14</v>
      </c>
      <c r="F7504" t="s">
        <v>15</v>
      </c>
      <c r="G7504" t="s">
        <v>16</v>
      </c>
      <c r="H7504">
        <v>16259</v>
      </c>
      <c r="I7504" t="s">
        <v>318</v>
      </c>
      <c r="J7504" t="s">
        <v>18</v>
      </c>
      <c r="K7504">
        <v>1</v>
      </c>
      <c r="L7504">
        <v>25.8</v>
      </c>
      <c r="M7504">
        <v>9.7</v>
      </c>
    </row>
    <row r="7505" spans="1:13">
      <c r="A7505">
        <v>58200808</v>
      </c>
      <c r="B7505">
        <v>720</v>
      </c>
      <c r="C7505" t="s">
        <v>256</v>
      </c>
      <c r="D7505">
        <v>47683</v>
      </c>
      <c r="E7505" t="s">
        <v>14</v>
      </c>
      <c r="F7505" t="s">
        <v>15</v>
      </c>
      <c r="G7505" t="s">
        <v>16</v>
      </c>
      <c r="H7505">
        <v>11142</v>
      </c>
      <c r="I7505" t="s">
        <v>257</v>
      </c>
      <c r="J7505" t="s">
        <v>18</v>
      </c>
      <c r="K7505">
        <v>1</v>
      </c>
      <c r="L7505">
        <v>19.8</v>
      </c>
      <c r="M7505">
        <v>3.7</v>
      </c>
    </row>
    <row r="7506" spans="1:13">
      <c r="A7506">
        <v>58200818</v>
      </c>
      <c r="B7506">
        <v>720</v>
      </c>
      <c r="C7506" t="s">
        <v>256</v>
      </c>
      <c r="D7506">
        <v>47683</v>
      </c>
      <c r="E7506" t="s">
        <v>14</v>
      </c>
      <c r="F7506" t="s">
        <v>15</v>
      </c>
      <c r="G7506" t="s">
        <v>16</v>
      </c>
      <c r="H7506">
        <v>11142</v>
      </c>
      <c r="I7506" t="s">
        <v>257</v>
      </c>
      <c r="J7506" t="s">
        <v>18</v>
      </c>
      <c r="K7506">
        <v>3</v>
      </c>
      <c r="L7506">
        <v>71.4</v>
      </c>
      <c r="M7506">
        <v>23.1</v>
      </c>
    </row>
    <row r="7507" spans="1:13">
      <c r="A7507">
        <v>58200821</v>
      </c>
      <c r="B7507">
        <v>114286</v>
      </c>
      <c r="C7507" t="s">
        <v>19</v>
      </c>
      <c r="D7507">
        <v>47683</v>
      </c>
      <c r="E7507" t="s">
        <v>14</v>
      </c>
      <c r="F7507" t="s">
        <v>15</v>
      </c>
      <c r="G7507" t="s">
        <v>16</v>
      </c>
      <c r="H7507">
        <v>16266</v>
      </c>
      <c r="I7507" t="s">
        <v>335</v>
      </c>
      <c r="J7507" t="s">
        <v>18</v>
      </c>
      <c r="K7507">
        <v>1</v>
      </c>
      <c r="L7507">
        <v>19.8</v>
      </c>
      <c r="M7507">
        <v>3.7</v>
      </c>
    </row>
    <row r="7508" spans="1:13">
      <c r="A7508">
        <v>58200850</v>
      </c>
      <c r="B7508">
        <v>107658</v>
      </c>
      <c r="C7508" t="s">
        <v>68</v>
      </c>
      <c r="D7508">
        <v>47683</v>
      </c>
      <c r="E7508" t="s">
        <v>14</v>
      </c>
      <c r="F7508" t="s">
        <v>15</v>
      </c>
      <c r="G7508" t="s">
        <v>16</v>
      </c>
      <c r="H7508">
        <v>4562</v>
      </c>
      <c r="I7508" t="s">
        <v>429</v>
      </c>
      <c r="J7508" t="s">
        <v>18</v>
      </c>
      <c r="K7508">
        <v>3</v>
      </c>
      <c r="L7508">
        <v>68.4</v>
      </c>
      <c r="M7508">
        <v>20.1</v>
      </c>
    </row>
    <row r="7509" spans="1:13">
      <c r="A7509">
        <v>58200873</v>
      </c>
      <c r="B7509">
        <v>106569</v>
      </c>
      <c r="C7509" t="s">
        <v>193</v>
      </c>
      <c r="D7509">
        <v>47683</v>
      </c>
      <c r="E7509" t="s">
        <v>14</v>
      </c>
      <c r="F7509" t="s">
        <v>15</v>
      </c>
      <c r="G7509" t="s">
        <v>16</v>
      </c>
      <c r="H7509">
        <v>12451</v>
      </c>
      <c r="I7509" t="s">
        <v>418</v>
      </c>
      <c r="J7509" t="s">
        <v>18</v>
      </c>
      <c r="K7509">
        <v>1</v>
      </c>
      <c r="L7509">
        <v>25.8</v>
      </c>
      <c r="M7509">
        <v>9.7</v>
      </c>
    </row>
    <row r="7510" spans="1:13">
      <c r="A7510">
        <v>58200936</v>
      </c>
      <c r="B7510">
        <v>752</v>
      </c>
      <c r="C7510" t="s">
        <v>143</v>
      </c>
      <c r="D7510">
        <v>47683</v>
      </c>
      <c r="E7510" t="s">
        <v>14</v>
      </c>
      <c r="F7510" t="s">
        <v>15</v>
      </c>
      <c r="G7510" t="s">
        <v>16</v>
      </c>
      <c r="H7510">
        <v>15263</v>
      </c>
      <c r="I7510" t="s">
        <v>440</v>
      </c>
      <c r="J7510" t="s">
        <v>18</v>
      </c>
      <c r="K7510">
        <v>-9</v>
      </c>
      <c r="L7510">
        <v>-232.2</v>
      </c>
      <c r="M7510">
        <v>-87.3</v>
      </c>
    </row>
    <row r="7511" spans="1:13">
      <c r="A7511">
        <v>58201029</v>
      </c>
      <c r="B7511">
        <v>707</v>
      </c>
      <c r="C7511" t="s">
        <v>31</v>
      </c>
      <c r="D7511">
        <v>47683</v>
      </c>
      <c r="E7511" t="s">
        <v>14</v>
      </c>
      <c r="F7511" t="s">
        <v>15</v>
      </c>
      <c r="G7511" t="s">
        <v>16</v>
      </c>
      <c r="H7511">
        <v>4311</v>
      </c>
      <c r="I7511" t="s">
        <v>153</v>
      </c>
      <c r="J7511" t="s">
        <v>18</v>
      </c>
      <c r="K7511">
        <v>1</v>
      </c>
      <c r="L7511">
        <v>25.8</v>
      </c>
      <c r="M7511">
        <v>9.7</v>
      </c>
    </row>
    <row r="7512" spans="1:13">
      <c r="A7512">
        <v>58201066</v>
      </c>
      <c r="B7512">
        <v>357</v>
      </c>
      <c r="C7512" t="s">
        <v>218</v>
      </c>
      <c r="D7512">
        <v>47683</v>
      </c>
      <c r="E7512" t="s">
        <v>14</v>
      </c>
      <c r="F7512" t="s">
        <v>15</v>
      </c>
      <c r="G7512" t="s">
        <v>16</v>
      </c>
      <c r="H7512">
        <v>6814</v>
      </c>
      <c r="I7512" t="s">
        <v>219</v>
      </c>
      <c r="J7512" t="s">
        <v>18</v>
      </c>
      <c r="K7512">
        <v>1</v>
      </c>
      <c r="L7512">
        <v>19.8</v>
      </c>
      <c r="M7512">
        <v>3.8</v>
      </c>
    </row>
    <row r="7513" spans="1:13">
      <c r="A7513">
        <v>58201081</v>
      </c>
      <c r="B7513">
        <v>355</v>
      </c>
      <c r="C7513" t="s">
        <v>388</v>
      </c>
      <c r="D7513">
        <v>47683</v>
      </c>
      <c r="E7513" t="s">
        <v>14</v>
      </c>
      <c r="F7513" t="s">
        <v>15</v>
      </c>
      <c r="G7513" t="s">
        <v>16</v>
      </c>
      <c r="H7513">
        <v>15726</v>
      </c>
      <c r="I7513" t="s">
        <v>389</v>
      </c>
      <c r="J7513" t="s">
        <v>18</v>
      </c>
      <c r="K7513">
        <v>1</v>
      </c>
      <c r="L7513">
        <v>25.8</v>
      </c>
      <c r="M7513">
        <v>9.7</v>
      </c>
    </row>
    <row r="7514" spans="1:13">
      <c r="A7514">
        <v>58201125</v>
      </c>
      <c r="B7514">
        <v>138202</v>
      </c>
      <c r="C7514" t="s">
        <v>179</v>
      </c>
      <c r="D7514">
        <v>47683</v>
      </c>
      <c r="E7514" t="s">
        <v>14</v>
      </c>
      <c r="F7514" t="s">
        <v>15</v>
      </c>
      <c r="G7514" t="s">
        <v>16</v>
      </c>
      <c r="H7514">
        <v>12216</v>
      </c>
      <c r="I7514" t="s">
        <v>180</v>
      </c>
      <c r="J7514" t="s">
        <v>18</v>
      </c>
      <c r="K7514">
        <v>1</v>
      </c>
      <c r="L7514">
        <v>18</v>
      </c>
      <c r="M7514">
        <v>1.9</v>
      </c>
    </row>
    <row r="7515" spans="1:13">
      <c r="A7515">
        <v>58201165</v>
      </c>
      <c r="B7515">
        <v>102564</v>
      </c>
      <c r="C7515" t="s">
        <v>336</v>
      </c>
      <c r="D7515">
        <v>47683</v>
      </c>
      <c r="E7515" t="s">
        <v>14</v>
      </c>
      <c r="F7515" t="s">
        <v>15</v>
      </c>
      <c r="G7515" t="s">
        <v>16</v>
      </c>
      <c r="H7515">
        <v>11363</v>
      </c>
      <c r="I7515" t="s">
        <v>408</v>
      </c>
      <c r="J7515" t="s">
        <v>18</v>
      </c>
      <c r="K7515">
        <v>1</v>
      </c>
      <c r="L7515">
        <v>19.8</v>
      </c>
      <c r="M7515">
        <v>3.8</v>
      </c>
    </row>
    <row r="7516" spans="1:13">
      <c r="A7516">
        <v>58201201</v>
      </c>
      <c r="B7516">
        <v>311</v>
      </c>
      <c r="C7516" t="s">
        <v>380</v>
      </c>
      <c r="D7516">
        <v>47683</v>
      </c>
      <c r="E7516" t="s">
        <v>14</v>
      </c>
      <c r="F7516" t="s">
        <v>15</v>
      </c>
      <c r="G7516" t="s">
        <v>16</v>
      </c>
      <c r="H7516">
        <v>4302</v>
      </c>
      <c r="I7516" t="s">
        <v>450</v>
      </c>
      <c r="J7516" t="s">
        <v>18</v>
      </c>
      <c r="K7516">
        <v>1</v>
      </c>
      <c r="L7516">
        <v>21.8</v>
      </c>
      <c r="M7516">
        <v>5.7</v>
      </c>
    </row>
    <row r="7517" spans="1:13">
      <c r="A7517">
        <v>58201271</v>
      </c>
      <c r="B7517">
        <v>114286</v>
      </c>
      <c r="C7517" t="s">
        <v>19</v>
      </c>
      <c r="D7517">
        <v>47683</v>
      </c>
      <c r="E7517" t="s">
        <v>14</v>
      </c>
      <c r="F7517" t="s">
        <v>15</v>
      </c>
      <c r="G7517" t="s">
        <v>16</v>
      </c>
      <c r="H7517">
        <v>16266</v>
      </c>
      <c r="I7517" t="s">
        <v>335</v>
      </c>
      <c r="J7517" t="s">
        <v>18</v>
      </c>
      <c r="K7517">
        <v>1</v>
      </c>
      <c r="L7517">
        <v>19.8</v>
      </c>
      <c r="M7517">
        <v>3.7</v>
      </c>
    </row>
    <row r="7518" spans="1:13">
      <c r="A7518">
        <v>58201313</v>
      </c>
      <c r="B7518">
        <v>515</v>
      </c>
      <c r="C7518" t="s">
        <v>185</v>
      </c>
      <c r="D7518">
        <v>47683</v>
      </c>
      <c r="E7518" t="s">
        <v>14</v>
      </c>
      <c r="F7518" t="s">
        <v>15</v>
      </c>
      <c r="G7518" t="s">
        <v>16</v>
      </c>
      <c r="H7518">
        <v>27810</v>
      </c>
      <c r="I7518" t="s">
        <v>413</v>
      </c>
      <c r="J7518" t="s">
        <v>33</v>
      </c>
      <c r="K7518">
        <v>2</v>
      </c>
      <c r="L7518">
        <v>40.6</v>
      </c>
      <c r="M7518">
        <v>8.4</v>
      </c>
    </row>
    <row r="7519" spans="1:13">
      <c r="A7519">
        <v>58201321</v>
      </c>
      <c r="B7519">
        <v>585</v>
      </c>
      <c r="C7519" t="s">
        <v>100</v>
      </c>
      <c r="D7519">
        <v>47683</v>
      </c>
      <c r="E7519" t="s">
        <v>14</v>
      </c>
      <c r="F7519" t="s">
        <v>15</v>
      </c>
      <c r="G7519" t="s">
        <v>16</v>
      </c>
      <c r="H7519">
        <v>27612</v>
      </c>
      <c r="I7519" t="s">
        <v>101</v>
      </c>
      <c r="J7519" t="s">
        <v>18</v>
      </c>
      <c r="K7519">
        <v>1</v>
      </c>
      <c r="L7519">
        <v>22</v>
      </c>
      <c r="M7519">
        <v>5.9</v>
      </c>
    </row>
    <row r="7520" spans="1:13">
      <c r="A7520">
        <v>58201365</v>
      </c>
      <c r="B7520">
        <v>585</v>
      </c>
      <c r="C7520" t="s">
        <v>100</v>
      </c>
      <c r="D7520">
        <v>47683</v>
      </c>
      <c r="E7520" t="s">
        <v>14</v>
      </c>
      <c r="F7520" t="s">
        <v>15</v>
      </c>
      <c r="G7520" t="s">
        <v>16</v>
      </c>
      <c r="H7520">
        <v>27612</v>
      </c>
      <c r="I7520" t="s">
        <v>101</v>
      </c>
      <c r="J7520" t="s">
        <v>18</v>
      </c>
      <c r="K7520">
        <v>1</v>
      </c>
      <c r="L7520">
        <v>25.8</v>
      </c>
      <c r="M7520">
        <v>9.7</v>
      </c>
    </row>
    <row r="7521" spans="1:13">
      <c r="A7521">
        <v>58201393</v>
      </c>
      <c r="B7521">
        <v>307</v>
      </c>
      <c r="C7521" t="s">
        <v>34</v>
      </c>
      <c r="D7521">
        <v>47683</v>
      </c>
      <c r="E7521" t="s">
        <v>14</v>
      </c>
      <c r="F7521" t="s">
        <v>15</v>
      </c>
      <c r="G7521" t="s">
        <v>16</v>
      </c>
      <c r="H7521">
        <v>10989</v>
      </c>
      <c r="I7521" t="s">
        <v>200</v>
      </c>
      <c r="J7521" t="s">
        <v>18</v>
      </c>
      <c r="K7521">
        <v>1</v>
      </c>
      <c r="L7521">
        <v>25.8</v>
      </c>
      <c r="M7521">
        <v>9.7</v>
      </c>
    </row>
    <row r="7522" spans="1:13">
      <c r="A7522">
        <v>58201423</v>
      </c>
      <c r="B7522">
        <v>102565</v>
      </c>
      <c r="C7522" t="s">
        <v>141</v>
      </c>
      <c r="D7522">
        <v>47683</v>
      </c>
      <c r="E7522" t="s">
        <v>14</v>
      </c>
      <c r="F7522" t="s">
        <v>15</v>
      </c>
      <c r="G7522" t="s">
        <v>16</v>
      </c>
      <c r="H7522">
        <v>13019</v>
      </c>
      <c r="I7522" t="s">
        <v>404</v>
      </c>
      <c r="J7522" t="s">
        <v>18</v>
      </c>
      <c r="K7522">
        <v>2</v>
      </c>
      <c r="L7522">
        <v>51.6</v>
      </c>
      <c r="M7522">
        <v>19.4</v>
      </c>
    </row>
    <row r="7523" spans="1:13">
      <c r="A7523">
        <v>58201626</v>
      </c>
      <c r="B7523">
        <v>54</v>
      </c>
      <c r="C7523" t="s">
        <v>13</v>
      </c>
      <c r="D7523">
        <v>47683</v>
      </c>
      <c r="E7523" t="s">
        <v>14</v>
      </c>
      <c r="F7523" t="s">
        <v>15</v>
      </c>
      <c r="G7523" t="s">
        <v>16</v>
      </c>
      <c r="H7523">
        <v>6301</v>
      </c>
      <c r="I7523" t="s">
        <v>337</v>
      </c>
      <c r="J7523" t="s">
        <v>18</v>
      </c>
      <c r="K7523">
        <v>3</v>
      </c>
      <c r="L7523">
        <v>65.4</v>
      </c>
      <c r="M7523">
        <v>17.1</v>
      </c>
    </row>
    <row r="7524" spans="1:13">
      <c r="A7524">
        <v>58201695</v>
      </c>
      <c r="B7524">
        <v>571</v>
      </c>
      <c r="C7524" t="s">
        <v>90</v>
      </c>
      <c r="D7524">
        <v>47683</v>
      </c>
      <c r="E7524" t="s">
        <v>14</v>
      </c>
      <c r="F7524" t="s">
        <v>15</v>
      </c>
      <c r="G7524" t="s">
        <v>16</v>
      </c>
      <c r="H7524">
        <v>5471</v>
      </c>
      <c r="I7524" t="s">
        <v>91</v>
      </c>
      <c r="J7524" t="s">
        <v>33</v>
      </c>
      <c r="K7524">
        <v>1</v>
      </c>
      <c r="L7524">
        <v>22.3</v>
      </c>
      <c r="M7524">
        <v>6.2</v>
      </c>
    </row>
    <row r="7525" spans="1:13">
      <c r="A7525">
        <v>58201711</v>
      </c>
      <c r="B7525">
        <v>107658</v>
      </c>
      <c r="C7525" t="s">
        <v>68</v>
      </c>
      <c r="D7525">
        <v>47683</v>
      </c>
      <c r="E7525" t="s">
        <v>14</v>
      </c>
      <c r="F7525" t="s">
        <v>15</v>
      </c>
      <c r="G7525" t="s">
        <v>16</v>
      </c>
      <c r="H7525">
        <v>4562</v>
      </c>
      <c r="I7525" t="s">
        <v>429</v>
      </c>
      <c r="J7525" t="s">
        <v>18</v>
      </c>
      <c r="K7525">
        <v>3</v>
      </c>
      <c r="L7525">
        <v>77.4</v>
      </c>
      <c r="M7525">
        <v>29.1</v>
      </c>
    </row>
    <row r="7526" spans="1:13">
      <c r="A7526">
        <v>58201812</v>
      </c>
      <c r="B7526">
        <v>399</v>
      </c>
      <c r="C7526" t="s">
        <v>102</v>
      </c>
      <c r="D7526">
        <v>47683</v>
      </c>
      <c r="E7526" t="s">
        <v>14</v>
      </c>
      <c r="F7526" t="s">
        <v>15</v>
      </c>
      <c r="G7526" t="s">
        <v>16</v>
      </c>
      <c r="H7526">
        <v>27995</v>
      </c>
      <c r="I7526" t="s">
        <v>549</v>
      </c>
      <c r="J7526" t="s">
        <v>18</v>
      </c>
      <c r="K7526">
        <v>2</v>
      </c>
      <c r="L7526">
        <v>51.6</v>
      </c>
      <c r="M7526">
        <v>19.4</v>
      </c>
    </row>
    <row r="7527" spans="1:13">
      <c r="A7527">
        <v>58201845</v>
      </c>
      <c r="B7527">
        <v>399</v>
      </c>
      <c r="C7527" t="s">
        <v>102</v>
      </c>
      <c r="D7527">
        <v>47683</v>
      </c>
      <c r="E7527" t="s">
        <v>14</v>
      </c>
      <c r="F7527" t="s">
        <v>15</v>
      </c>
      <c r="G7527" t="s">
        <v>16</v>
      </c>
      <c r="H7527">
        <v>4033</v>
      </c>
      <c r="I7527" t="s">
        <v>103</v>
      </c>
      <c r="J7527" t="s">
        <v>18</v>
      </c>
      <c r="K7527">
        <v>1</v>
      </c>
      <c r="L7527">
        <v>25.8</v>
      </c>
      <c r="M7527">
        <v>9.7</v>
      </c>
    </row>
    <row r="7528" spans="1:13">
      <c r="A7528">
        <v>58201986</v>
      </c>
      <c r="B7528">
        <v>709</v>
      </c>
      <c r="C7528" t="s">
        <v>345</v>
      </c>
      <c r="D7528">
        <v>47683</v>
      </c>
      <c r="E7528" t="s">
        <v>14</v>
      </c>
      <c r="F7528" t="s">
        <v>15</v>
      </c>
      <c r="G7528" t="s">
        <v>16</v>
      </c>
      <c r="H7528">
        <v>15614</v>
      </c>
      <c r="I7528" t="s">
        <v>346</v>
      </c>
      <c r="J7528" t="s">
        <v>18</v>
      </c>
      <c r="K7528">
        <v>1</v>
      </c>
      <c r="L7528">
        <v>25.8</v>
      </c>
      <c r="M7528">
        <v>9.7</v>
      </c>
    </row>
    <row r="7529" spans="1:13">
      <c r="A7529">
        <v>58202009</v>
      </c>
      <c r="B7529">
        <v>587</v>
      </c>
      <c r="C7529" t="s">
        <v>356</v>
      </c>
      <c r="D7529">
        <v>47683</v>
      </c>
      <c r="E7529" t="s">
        <v>14</v>
      </c>
      <c r="F7529" t="s">
        <v>15</v>
      </c>
      <c r="G7529" t="s">
        <v>16</v>
      </c>
      <c r="H7529">
        <v>8073</v>
      </c>
      <c r="I7529" t="s">
        <v>357</v>
      </c>
      <c r="J7529" t="s">
        <v>18</v>
      </c>
      <c r="K7529">
        <v>1</v>
      </c>
      <c r="L7529">
        <v>25.8</v>
      </c>
      <c r="M7529">
        <v>9.7</v>
      </c>
    </row>
    <row r="7530" spans="1:13">
      <c r="A7530">
        <v>58202047</v>
      </c>
      <c r="B7530">
        <v>118074</v>
      </c>
      <c r="C7530" t="s">
        <v>86</v>
      </c>
      <c r="D7530">
        <v>47683</v>
      </c>
      <c r="E7530" t="s">
        <v>14</v>
      </c>
      <c r="F7530" t="s">
        <v>15</v>
      </c>
      <c r="G7530" t="s">
        <v>16</v>
      </c>
      <c r="H7530">
        <v>27693</v>
      </c>
      <c r="I7530" t="s">
        <v>127</v>
      </c>
      <c r="J7530" t="s">
        <v>18</v>
      </c>
      <c r="K7530">
        <v>1</v>
      </c>
      <c r="L7530">
        <v>25.8</v>
      </c>
      <c r="M7530">
        <v>9.7</v>
      </c>
    </row>
    <row r="7531" spans="1:13">
      <c r="A7531">
        <v>58202078</v>
      </c>
      <c r="B7531">
        <v>343</v>
      </c>
      <c r="C7531" t="s">
        <v>215</v>
      </c>
      <c r="D7531">
        <v>47683</v>
      </c>
      <c r="E7531" t="s">
        <v>14</v>
      </c>
      <c r="F7531" t="s">
        <v>15</v>
      </c>
      <c r="G7531" t="s">
        <v>16</v>
      </c>
      <c r="H7531">
        <v>7583</v>
      </c>
      <c r="I7531" t="s">
        <v>216</v>
      </c>
      <c r="J7531" t="s">
        <v>18</v>
      </c>
      <c r="K7531">
        <v>1</v>
      </c>
      <c r="L7531">
        <v>25.8</v>
      </c>
      <c r="M7531">
        <v>9.7</v>
      </c>
    </row>
    <row r="7532" spans="1:13">
      <c r="A7532">
        <v>58202091</v>
      </c>
      <c r="B7532">
        <v>113299</v>
      </c>
      <c r="C7532" t="s">
        <v>221</v>
      </c>
      <c r="D7532">
        <v>47683</v>
      </c>
      <c r="E7532" t="s">
        <v>14</v>
      </c>
      <c r="F7532" t="s">
        <v>15</v>
      </c>
      <c r="G7532" t="s">
        <v>16</v>
      </c>
      <c r="H7532">
        <v>14429</v>
      </c>
      <c r="I7532" t="s">
        <v>264</v>
      </c>
      <c r="J7532" t="s">
        <v>18</v>
      </c>
      <c r="K7532">
        <v>2</v>
      </c>
      <c r="L7532">
        <v>41.6</v>
      </c>
      <c r="M7532">
        <v>9.4</v>
      </c>
    </row>
    <row r="7533" spans="1:13">
      <c r="A7533">
        <v>58202118</v>
      </c>
      <c r="B7533">
        <v>122906</v>
      </c>
      <c r="C7533" t="s">
        <v>70</v>
      </c>
      <c r="D7533">
        <v>47683</v>
      </c>
      <c r="E7533" t="s">
        <v>14</v>
      </c>
      <c r="F7533" t="s">
        <v>15</v>
      </c>
      <c r="G7533" t="s">
        <v>16</v>
      </c>
      <c r="H7533">
        <v>27823</v>
      </c>
      <c r="I7533" t="s">
        <v>517</v>
      </c>
      <c r="J7533" t="s">
        <v>18</v>
      </c>
      <c r="K7533">
        <v>1</v>
      </c>
      <c r="L7533">
        <v>19.8</v>
      </c>
      <c r="M7533">
        <v>3.7</v>
      </c>
    </row>
    <row r="7534" spans="1:13">
      <c r="A7534">
        <v>58202146</v>
      </c>
      <c r="B7534">
        <v>307</v>
      </c>
      <c r="C7534" t="s">
        <v>34</v>
      </c>
      <c r="D7534">
        <v>47683</v>
      </c>
      <c r="E7534" t="s">
        <v>14</v>
      </c>
      <c r="F7534" t="s">
        <v>15</v>
      </c>
      <c r="G7534" t="s">
        <v>16</v>
      </c>
      <c r="H7534">
        <v>9563</v>
      </c>
      <c r="I7534" t="s">
        <v>120</v>
      </c>
      <c r="J7534" t="s">
        <v>33</v>
      </c>
      <c r="K7534">
        <v>1</v>
      </c>
      <c r="L7534">
        <v>22.8</v>
      </c>
      <c r="M7534">
        <v>6.7</v>
      </c>
    </row>
    <row r="7535" spans="1:13">
      <c r="A7535">
        <v>58202217</v>
      </c>
      <c r="B7535">
        <v>106066</v>
      </c>
      <c r="C7535" t="s">
        <v>29</v>
      </c>
      <c r="D7535">
        <v>47683</v>
      </c>
      <c r="E7535" t="s">
        <v>14</v>
      </c>
      <c r="F7535" t="s">
        <v>15</v>
      </c>
      <c r="G7535" t="s">
        <v>16</v>
      </c>
      <c r="H7535">
        <v>995676</v>
      </c>
      <c r="I7535" t="s">
        <v>30</v>
      </c>
      <c r="J7535" t="s">
        <v>18</v>
      </c>
      <c r="K7535">
        <v>3</v>
      </c>
      <c r="L7535">
        <v>77.4</v>
      </c>
      <c r="M7535">
        <v>29.1</v>
      </c>
    </row>
    <row r="7536" spans="1:13">
      <c r="A7536">
        <v>58202241</v>
      </c>
      <c r="B7536">
        <v>103639</v>
      </c>
      <c r="C7536" t="s">
        <v>108</v>
      </c>
      <c r="D7536">
        <v>47683</v>
      </c>
      <c r="E7536" t="s">
        <v>14</v>
      </c>
      <c r="F7536" t="s">
        <v>15</v>
      </c>
      <c r="G7536" t="s">
        <v>16</v>
      </c>
      <c r="H7536">
        <v>15305</v>
      </c>
      <c r="I7536" t="s">
        <v>342</v>
      </c>
      <c r="J7536" t="s">
        <v>33</v>
      </c>
      <c r="K7536">
        <v>1</v>
      </c>
      <c r="L7536">
        <v>22.62</v>
      </c>
      <c r="M7536">
        <v>6.52</v>
      </c>
    </row>
    <row r="7537" spans="1:13">
      <c r="A7537">
        <v>58202265</v>
      </c>
      <c r="B7537">
        <v>379</v>
      </c>
      <c r="C7537" t="s">
        <v>74</v>
      </c>
      <c r="D7537">
        <v>47683</v>
      </c>
      <c r="E7537" t="s">
        <v>14</v>
      </c>
      <c r="F7537" t="s">
        <v>15</v>
      </c>
      <c r="G7537" t="s">
        <v>16</v>
      </c>
      <c r="H7537">
        <v>6831</v>
      </c>
      <c r="I7537" t="s">
        <v>51</v>
      </c>
      <c r="J7537" t="s">
        <v>18</v>
      </c>
      <c r="K7537">
        <v>3</v>
      </c>
      <c r="L7537">
        <v>77.39</v>
      </c>
      <c r="M7537">
        <v>29.09</v>
      </c>
    </row>
    <row r="7538" spans="1:13">
      <c r="A7538">
        <v>58202447</v>
      </c>
      <c r="B7538">
        <v>116919</v>
      </c>
      <c r="C7538" t="s">
        <v>72</v>
      </c>
      <c r="D7538">
        <v>47683</v>
      </c>
      <c r="E7538" t="s">
        <v>14</v>
      </c>
      <c r="F7538" t="s">
        <v>15</v>
      </c>
      <c r="G7538" t="s">
        <v>16</v>
      </c>
      <c r="H7538">
        <v>14436</v>
      </c>
      <c r="I7538" t="s">
        <v>73</v>
      </c>
      <c r="J7538" t="s">
        <v>18</v>
      </c>
      <c r="K7538">
        <v>1</v>
      </c>
      <c r="L7538">
        <v>25.8</v>
      </c>
      <c r="M7538">
        <v>9.7</v>
      </c>
    </row>
    <row r="7539" spans="1:13">
      <c r="A7539">
        <v>58202511</v>
      </c>
      <c r="B7539">
        <v>116482</v>
      </c>
      <c r="C7539" t="s">
        <v>236</v>
      </c>
      <c r="D7539">
        <v>47683</v>
      </c>
      <c r="E7539" t="s">
        <v>14</v>
      </c>
      <c r="F7539" t="s">
        <v>15</v>
      </c>
      <c r="G7539" t="s">
        <v>16</v>
      </c>
      <c r="H7539">
        <v>15893</v>
      </c>
      <c r="I7539" t="s">
        <v>313</v>
      </c>
      <c r="J7539" t="s">
        <v>18</v>
      </c>
      <c r="K7539">
        <v>1</v>
      </c>
      <c r="L7539">
        <v>25.8</v>
      </c>
      <c r="M7539">
        <v>9.8</v>
      </c>
    </row>
    <row r="7540" spans="1:13">
      <c r="A7540">
        <v>58202606</v>
      </c>
      <c r="B7540">
        <v>582</v>
      </c>
      <c r="C7540" t="s">
        <v>62</v>
      </c>
      <c r="D7540">
        <v>47683</v>
      </c>
      <c r="E7540" t="s">
        <v>14</v>
      </c>
      <c r="F7540" t="s">
        <v>15</v>
      </c>
      <c r="G7540" t="s">
        <v>16</v>
      </c>
      <c r="H7540">
        <v>4044</v>
      </c>
      <c r="I7540" t="s">
        <v>421</v>
      </c>
      <c r="J7540" t="s">
        <v>18</v>
      </c>
      <c r="K7540">
        <v>1</v>
      </c>
      <c r="L7540">
        <v>25.8</v>
      </c>
      <c r="M7540">
        <v>9.7</v>
      </c>
    </row>
    <row r="7541" spans="1:13">
      <c r="A7541">
        <v>58202614</v>
      </c>
      <c r="B7541">
        <v>114844</v>
      </c>
      <c r="C7541" t="s">
        <v>385</v>
      </c>
      <c r="D7541">
        <v>47683</v>
      </c>
      <c r="E7541" t="s">
        <v>14</v>
      </c>
      <c r="F7541" t="s">
        <v>15</v>
      </c>
      <c r="G7541" t="s">
        <v>16</v>
      </c>
      <c r="H7541">
        <v>13061</v>
      </c>
      <c r="I7541" t="s">
        <v>455</v>
      </c>
      <c r="J7541" t="s">
        <v>18</v>
      </c>
      <c r="K7541">
        <v>3</v>
      </c>
      <c r="L7541">
        <v>77.39</v>
      </c>
      <c r="M7541">
        <v>29.09</v>
      </c>
    </row>
    <row r="7542" spans="1:13">
      <c r="A7542">
        <v>58202631</v>
      </c>
      <c r="B7542">
        <v>52</v>
      </c>
      <c r="C7542" t="s">
        <v>259</v>
      </c>
      <c r="D7542">
        <v>47683</v>
      </c>
      <c r="E7542" t="s">
        <v>14</v>
      </c>
      <c r="F7542" t="s">
        <v>15</v>
      </c>
      <c r="G7542" t="s">
        <v>16</v>
      </c>
      <c r="H7542">
        <v>16301</v>
      </c>
      <c r="I7542" t="s">
        <v>260</v>
      </c>
      <c r="J7542" t="s">
        <v>18</v>
      </c>
      <c r="K7542">
        <v>2</v>
      </c>
      <c r="L7542">
        <v>39.6</v>
      </c>
      <c r="M7542">
        <v>7.4</v>
      </c>
    </row>
    <row r="7543" spans="1:13">
      <c r="A7543">
        <v>58202731</v>
      </c>
      <c r="B7543">
        <v>103198</v>
      </c>
      <c r="C7543" t="s">
        <v>116</v>
      </c>
      <c r="D7543">
        <v>47683</v>
      </c>
      <c r="E7543" t="s">
        <v>14</v>
      </c>
      <c r="F7543" t="s">
        <v>15</v>
      </c>
      <c r="G7543" t="s">
        <v>16</v>
      </c>
      <c r="H7543">
        <v>16075</v>
      </c>
      <c r="I7543" t="s">
        <v>425</v>
      </c>
      <c r="J7543" t="s">
        <v>18</v>
      </c>
      <c r="K7543">
        <v>1</v>
      </c>
      <c r="L7543">
        <v>25.8</v>
      </c>
      <c r="M7543">
        <v>9.7</v>
      </c>
    </row>
    <row r="7544" spans="1:13">
      <c r="A7544">
        <v>58202776</v>
      </c>
      <c r="B7544">
        <v>573</v>
      </c>
      <c r="C7544" t="s">
        <v>125</v>
      </c>
      <c r="D7544">
        <v>47683</v>
      </c>
      <c r="E7544" t="s">
        <v>14</v>
      </c>
      <c r="F7544" t="s">
        <v>15</v>
      </c>
      <c r="G7544" t="s">
        <v>16</v>
      </c>
      <c r="H7544">
        <v>5501</v>
      </c>
      <c r="I7544" t="s">
        <v>360</v>
      </c>
      <c r="J7544" t="s">
        <v>18</v>
      </c>
      <c r="K7544">
        <v>1</v>
      </c>
      <c r="L7544">
        <v>25.8</v>
      </c>
      <c r="M7544">
        <v>9.7</v>
      </c>
    </row>
    <row r="7545" spans="1:13">
      <c r="A7545">
        <v>58202786</v>
      </c>
      <c r="B7545">
        <v>114622</v>
      </c>
      <c r="C7545" t="s">
        <v>38</v>
      </c>
      <c r="D7545">
        <v>47683</v>
      </c>
      <c r="E7545" t="s">
        <v>14</v>
      </c>
      <c r="F7545" t="s">
        <v>15</v>
      </c>
      <c r="G7545" t="s">
        <v>16</v>
      </c>
      <c r="H7545">
        <v>11143</v>
      </c>
      <c r="I7545" t="s">
        <v>39</v>
      </c>
      <c r="J7545" t="s">
        <v>18</v>
      </c>
      <c r="K7545">
        <v>2</v>
      </c>
      <c r="L7545">
        <v>51.6</v>
      </c>
      <c r="M7545">
        <v>19.4</v>
      </c>
    </row>
    <row r="7546" spans="1:13">
      <c r="A7546">
        <v>58202833</v>
      </c>
      <c r="B7546">
        <v>515</v>
      </c>
      <c r="C7546" t="s">
        <v>185</v>
      </c>
      <c r="D7546">
        <v>47683</v>
      </c>
      <c r="E7546" t="s">
        <v>14</v>
      </c>
      <c r="F7546" t="s">
        <v>15</v>
      </c>
      <c r="G7546" t="s">
        <v>16</v>
      </c>
      <c r="H7546">
        <v>12669</v>
      </c>
      <c r="I7546" t="s">
        <v>186</v>
      </c>
      <c r="J7546" t="s">
        <v>18</v>
      </c>
      <c r="K7546">
        <v>1</v>
      </c>
      <c r="L7546">
        <v>25.8</v>
      </c>
      <c r="M7546">
        <v>9.7</v>
      </c>
    </row>
    <row r="7547" spans="1:13">
      <c r="A7547">
        <v>58202890</v>
      </c>
      <c r="B7547">
        <v>105267</v>
      </c>
      <c r="C7547" t="s">
        <v>147</v>
      </c>
      <c r="D7547">
        <v>47683</v>
      </c>
      <c r="E7547" t="s">
        <v>14</v>
      </c>
      <c r="F7547" t="s">
        <v>15</v>
      </c>
      <c r="G7547" t="s">
        <v>16</v>
      </c>
      <c r="H7547">
        <v>12886</v>
      </c>
      <c r="I7547" t="s">
        <v>271</v>
      </c>
      <c r="J7547" t="s">
        <v>18</v>
      </c>
      <c r="K7547">
        <v>3</v>
      </c>
      <c r="L7547">
        <v>77.39</v>
      </c>
      <c r="M7547">
        <v>29.09</v>
      </c>
    </row>
    <row r="7548" spans="1:13">
      <c r="A7548">
        <v>58202916</v>
      </c>
      <c r="B7548">
        <v>105267</v>
      </c>
      <c r="C7548" t="s">
        <v>147</v>
      </c>
      <c r="D7548">
        <v>47683</v>
      </c>
      <c r="E7548" t="s">
        <v>14</v>
      </c>
      <c r="F7548" t="s">
        <v>15</v>
      </c>
      <c r="G7548" t="s">
        <v>16</v>
      </c>
      <c r="H7548">
        <v>12886</v>
      </c>
      <c r="I7548" t="s">
        <v>271</v>
      </c>
      <c r="J7548" t="s">
        <v>18</v>
      </c>
      <c r="K7548">
        <v>3</v>
      </c>
      <c r="L7548">
        <v>77.39</v>
      </c>
      <c r="M7548">
        <v>29.09</v>
      </c>
    </row>
    <row r="7549" spans="1:13">
      <c r="A7549">
        <v>58202931</v>
      </c>
      <c r="B7549">
        <v>116773</v>
      </c>
      <c r="C7549" t="s">
        <v>472</v>
      </c>
      <c r="D7549">
        <v>47683</v>
      </c>
      <c r="E7549" t="s">
        <v>14</v>
      </c>
      <c r="F7549" t="s">
        <v>15</v>
      </c>
      <c r="G7549" t="s">
        <v>16</v>
      </c>
      <c r="H7549">
        <v>27939</v>
      </c>
      <c r="I7549" t="s">
        <v>367</v>
      </c>
      <c r="J7549" t="s">
        <v>18</v>
      </c>
      <c r="K7549">
        <v>1</v>
      </c>
      <c r="L7549">
        <v>19.8</v>
      </c>
      <c r="M7549">
        <v>3.7</v>
      </c>
    </row>
    <row r="7550" spans="1:13">
      <c r="A7550">
        <v>58202974</v>
      </c>
      <c r="B7550">
        <v>337</v>
      </c>
      <c r="C7550" t="s">
        <v>82</v>
      </c>
      <c r="D7550">
        <v>47683</v>
      </c>
      <c r="E7550" t="s">
        <v>14</v>
      </c>
      <c r="F7550" t="s">
        <v>15</v>
      </c>
      <c r="G7550" t="s">
        <v>16</v>
      </c>
      <c r="H7550">
        <v>27881</v>
      </c>
      <c r="I7550" t="s">
        <v>83</v>
      </c>
      <c r="J7550" t="s">
        <v>18</v>
      </c>
      <c r="K7550">
        <v>1</v>
      </c>
      <c r="L7550">
        <v>25.8</v>
      </c>
      <c r="M7550">
        <v>9.7</v>
      </c>
    </row>
    <row r="7551" spans="1:13">
      <c r="A7551">
        <v>58203017</v>
      </c>
      <c r="B7551">
        <v>105267</v>
      </c>
      <c r="C7551" t="s">
        <v>147</v>
      </c>
      <c r="D7551">
        <v>47683</v>
      </c>
      <c r="E7551" t="s">
        <v>14</v>
      </c>
      <c r="F7551" t="s">
        <v>15</v>
      </c>
      <c r="G7551" t="s">
        <v>16</v>
      </c>
      <c r="H7551">
        <v>12886</v>
      </c>
      <c r="I7551" t="s">
        <v>271</v>
      </c>
      <c r="J7551" t="s">
        <v>18</v>
      </c>
      <c r="K7551">
        <v>3</v>
      </c>
      <c r="L7551">
        <v>77.39</v>
      </c>
      <c r="M7551">
        <v>29.09</v>
      </c>
    </row>
    <row r="7552" spans="1:13">
      <c r="A7552">
        <v>58203075</v>
      </c>
      <c r="B7552">
        <v>302867</v>
      </c>
      <c r="C7552" t="s">
        <v>21</v>
      </c>
      <c r="D7552">
        <v>47683</v>
      </c>
      <c r="E7552" t="s">
        <v>14</v>
      </c>
      <c r="F7552" t="s">
        <v>15</v>
      </c>
      <c r="G7552" t="s">
        <v>16</v>
      </c>
      <c r="H7552">
        <v>26732</v>
      </c>
      <c r="I7552" t="s">
        <v>462</v>
      </c>
      <c r="J7552" t="s">
        <v>18</v>
      </c>
      <c r="K7552">
        <v>1</v>
      </c>
      <c r="L7552">
        <v>19.8</v>
      </c>
      <c r="M7552">
        <v>3.7</v>
      </c>
    </row>
    <row r="7553" spans="1:13">
      <c r="A7553">
        <v>58203105</v>
      </c>
      <c r="B7553">
        <v>357</v>
      </c>
      <c r="C7553" t="s">
        <v>218</v>
      </c>
      <c r="D7553">
        <v>47683</v>
      </c>
      <c r="E7553" t="s">
        <v>14</v>
      </c>
      <c r="F7553" t="s">
        <v>15</v>
      </c>
      <c r="G7553" t="s">
        <v>16</v>
      </c>
      <c r="H7553">
        <v>13100</v>
      </c>
      <c r="I7553" t="s">
        <v>377</v>
      </c>
      <c r="J7553" t="s">
        <v>18</v>
      </c>
      <c r="K7553">
        <v>1</v>
      </c>
      <c r="L7553">
        <v>25.8</v>
      </c>
      <c r="M7553">
        <v>9.8</v>
      </c>
    </row>
    <row r="7554" spans="1:13">
      <c r="A7554">
        <v>58203119</v>
      </c>
      <c r="B7554">
        <v>311</v>
      </c>
      <c r="C7554" t="s">
        <v>380</v>
      </c>
      <c r="D7554">
        <v>47683</v>
      </c>
      <c r="E7554" t="s">
        <v>14</v>
      </c>
      <c r="F7554" t="s">
        <v>15</v>
      </c>
      <c r="G7554" t="s">
        <v>16</v>
      </c>
      <c r="H7554">
        <v>4302</v>
      </c>
      <c r="I7554" t="s">
        <v>450</v>
      </c>
      <c r="J7554" t="s">
        <v>18</v>
      </c>
      <c r="K7554">
        <v>1</v>
      </c>
      <c r="L7554">
        <v>21.8</v>
      </c>
      <c r="M7554">
        <v>5.7</v>
      </c>
    </row>
    <row r="7555" spans="1:13">
      <c r="A7555">
        <v>58203131</v>
      </c>
      <c r="B7555">
        <v>730</v>
      </c>
      <c r="C7555" t="s">
        <v>92</v>
      </c>
      <c r="D7555">
        <v>47683</v>
      </c>
      <c r="E7555" t="s">
        <v>14</v>
      </c>
      <c r="F7555" t="s">
        <v>15</v>
      </c>
      <c r="G7555" t="s">
        <v>16</v>
      </c>
      <c r="H7555">
        <v>14214</v>
      </c>
      <c r="I7555" t="s">
        <v>315</v>
      </c>
      <c r="J7555" t="s">
        <v>18</v>
      </c>
      <c r="K7555">
        <v>1</v>
      </c>
      <c r="L7555">
        <v>23.8</v>
      </c>
      <c r="M7555">
        <v>7.7</v>
      </c>
    </row>
    <row r="7556" spans="1:13">
      <c r="A7556">
        <v>58203270</v>
      </c>
      <c r="B7556">
        <v>730</v>
      </c>
      <c r="C7556" t="s">
        <v>92</v>
      </c>
      <c r="D7556">
        <v>47683</v>
      </c>
      <c r="E7556" t="s">
        <v>14</v>
      </c>
      <c r="F7556" t="s">
        <v>15</v>
      </c>
      <c r="G7556" t="s">
        <v>16</v>
      </c>
      <c r="H7556">
        <v>14214</v>
      </c>
      <c r="I7556" t="s">
        <v>315</v>
      </c>
      <c r="J7556" t="s">
        <v>18</v>
      </c>
      <c r="K7556">
        <v>1</v>
      </c>
      <c r="L7556">
        <v>25.8</v>
      </c>
      <c r="M7556">
        <v>9.7</v>
      </c>
    </row>
    <row r="7557" spans="1:13">
      <c r="A7557">
        <v>58203276</v>
      </c>
      <c r="B7557">
        <v>107658</v>
      </c>
      <c r="C7557" t="s">
        <v>68</v>
      </c>
      <c r="D7557">
        <v>47683</v>
      </c>
      <c r="E7557" t="s">
        <v>14</v>
      </c>
      <c r="F7557" t="s">
        <v>15</v>
      </c>
      <c r="G7557" t="s">
        <v>16</v>
      </c>
      <c r="H7557">
        <v>4562</v>
      </c>
      <c r="I7557" t="s">
        <v>429</v>
      </c>
      <c r="J7557" t="s">
        <v>18</v>
      </c>
      <c r="K7557">
        <v>2</v>
      </c>
      <c r="L7557">
        <v>51.6</v>
      </c>
      <c r="M7557">
        <v>19.4</v>
      </c>
    </row>
    <row r="7558" spans="1:13">
      <c r="A7558">
        <v>58203282</v>
      </c>
      <c r="B7558">
        <v>101453</v>
      </c>
      <c r="C7558" t="s">
        <v>130</v>
      </c>
      <c r="D7558">
        <v>47683</v>
      </c>
      <c r="E7558" t="s">
        <v>14</v>
      </c>
      <c r="F7558" t="s">
        <v>15</v>
      </c>
      <c r="G7558" t="s">
        <v>16</v>
      </c>
      <c r="H7558">
        <v>4518</v>
      </c>
      <c r="I7558" t="s">
        <v>414</v>
      </c>
      <c r="J7558" t="s">
        <v>18</v>
      </c>
      <c r="K7558">
        <v>1</v>
      </c>
      <c r="L7558">
        <v>22</v>
      </c>
      <c r="M7558">
        <v>5.9</v>
      </c>
    </row>
    <row r="7559" spans="1:13">
      <c r="A7559">
        <v>58203439</v>
      </c>
      <c r="B7559">
        <v>357</v>
      </c>
      <c r="C7559" t="s">
        <v>218</v>
      </c>
      <c r="D7559">
        <v>47683</v>
      </c>
      <c r="E7559" t="s">
        <v>14</v>
      </c>
      <c r="F7559" t="s">
        <v>15</v>
      </c>
      <c r="G7559" t="s">
        <v>16</v>
      </c>
      <c r="H7559">
        <v>13100</v>
      </c>
      <c r="I7559" t="s">
        <v>377</v>
      </c>
      <c r="J7559" t="s">
        <v>18</v>
      </c>
      <c r="K7559">
        <v>1</v>
      </c>
      <c r="L7559">
        <v>25.8</v>
      </c>
      <c r="M7559">
        <v>9.8</v>
      </c>
    </row>
    <row r="7560" spans="1:13">
      <c r="A7560">
        <v>58203500</v>
      </c>
      <c r="B7560">
        <v>738</v>
      </c>
      <c r="C7560" t="s">
        <v>151</v>
      </c>
      <c r="D7560">
        <v>47683</v>
      </c>
      <c r="E7560" t="s">
        <v>14</v>
      </c>
      <c r="F7560" t="s">
        <v>15</v>
      </c>
      <c r="G7560" t="s">
        <v>16</v>
      </c>
      <c r="H7560">
        <v>5698</v>
      </c>
      <c r="I7560" t="s">
        <v>288</v>
      </c>
      <c r="J7560" t="s">
        <v>18</v>
      </c>
      <c r="K7560">
        <v>1</v>
      </c>
      <c r="L7560">
        <v>23.5</v>
      </c>
      <c r="M7560">
        <v>7.4</v>
      </c>
    </row>
    <row r="7561" spans="1:13">
      <c r="A7561">
        <v>58203642</v>
      </c>
      <c r="B7561">
        <v>337</v>
      </c>
      <c r="C7561" t="s">
        <v>82</v>
      </c>
      <c r="D7561">
        <v>47683</v>
      </c>
      <c r="E7561" t="s">
        <v>14</v>
      </c>
      <c r="F7561" t="s">
        <v>15</v>
      </c>
      <c r="G7561" t="s">
        <v>16</v>
      </c>
      <c r="H7561">
        <v>6965</v>
      </c>
      <c r="I7561" t="s">
        <v>432</v>
      </c>
      <c r="J7561" t="s">
        <v>18</v>
      </c>
      <c r="K7561">
        <v>1</v>
      </c>
      <c r="L7561">
        <v>25.8</v>
      </c>
      <c r="M7561">
        <v>9.7</v>
      </c>
    </row>
    <row r="7562" spans="1:13">
      <c r="A7562">
        <v>58203645</v>
      </c>
      <c r="B7562">
        <v>114069</v>
      </c>
      <c r="C7562" t="s">
        <v>56</v>
      </c>
      <c r="D7562">
        <v>47683</v>
      </c>
      <c r="E7562" t="s">
        <v>14</v>
      </c>
      <c r="F7562" t="s">
        <v>15</v>
      </c>
      <c r="G7562" t="s">
        <v>16</v>
      </c>
      <c r="H7562">
        <v>13000</v>
      </c>
      <c r="I7562" t="s">
        <v>57</v>
      </c>
      <c r="J7562" t="s">
        <v>18</v>
      </c>
      <c r="K7562">
        <v>2</v>
      </c>
      <c r="L7562">
        <v>51.6</v>
      </c>
      <c r="M7562">
        <v>19.4</v>
      </c>
    </row>
    <row r="7563" spans="1:13">
      <c r="A7563">
        <v>58203710</v>
      </c>
      <c r="B7563">
        <v>297863</v>
      </c>
      <c r="C7563" t="s">
        <v>66</v>
      </c>
      <c r="D7563">
        <v>47683</v>
      </c>
      <c r="E7563" t="s">
        <v>14</v>
      </c>
      <c r="F7563" t="s">
        <v>15</v>
      </c>
      <c r="G7563" t="s">
        <v>16</v>
      </c>
      <c r="H7563">
        <v>27706</v>
      </c>
      <c r="I7563" t="s">
        <v>506</v>
      </c>
      <c r="J7563" t="s">
        <v>18</v>
      </c>
      <c r="K7563">
        <v>1</v>
      </c>
      <c r="L7563">
        <v>25.8</v>
      </c>
      <c r="M7563">
        <v>9.7</v>
      </c>
    </row>
    <row r="7564" spans="1:13">
      <c r="A7564">
        <v>58203740</v>
      </c>
      <c r="B7564">
        <v>307</v>
      </c>
      <c r="C7564" t="s">
        <v>34</v>
      </c>
      <c r="D7564">
        <v>47683</v>
      </c>
      <c r="E7564" t="s">
        <v>14</v>
      </c>
      <c r="F7564" t="s">
        <v>15</v>
      </c>
      <c r="G7564" t="s">
        <v>16</v>
      </c>
      <c r="H7564">
        <v>10989</v>
      </c>
      <c r="I7564" t="s">
        <v>200</v>
      </c>
      <c r="J7564" t="s">
        <v>33</v>
      </c>
      <c r="K7564">
        <v>1</v>
      </c>
      <c r="L7564">
        <v>23.8</v>
      </c>
      <c r="M7564">
        <v>7.7</v>
      </c>
    </row>
    <row r="7565" spans="1:13">
      <c r="A7565">
        <v>58203824</v>
      </c>
      <c r="B7565">
        <v>581</v>
      </c>
      <c r="C7565" t="s">
        <v>189</v>
      </c>
      <c r="D7565">
        <v>47683</v>
      </c>
      <c r="E7565" t="s">
        <v>14</v>
      </c>
      <c r="F7565" t="s">
        <v>15</v>
      </c>
      <c r="G7565" t="s">
        <v>16</v>
      </c>
      <c r="H7565">
        <v>9331</v>
      </c>
      <c r="I7565" t="s">
        <v>392</v>
      </c>
      <c r="J7565" t="s">
        <v>18</v>
      </c>
      <c r="K7565">
        <v>3</v>
      </c>
      <c r="L7565">
        <v>77.4</v>
      </c>
      <c r="M7565">
        <v>29.1</v>
      </c>
    </row>
    <row r="7566" spans="1:13">
      <c r="A7566">
        <v>58203829</v>
      </c>
      <c r="B7566">
        <v>723</v>
      </c>
      <c r="C7566" t="s">
        <v>173</v>
      </c>
      <c r="D7566">
        <v>47683</v>
      </c>
      <c r="E7566" t="s">
        <v>14</v>
      </c>
      <c r="F7566" t="s">
        <v>15</v>
      </c>
      <c r="G7566" t="s">
        <v>16</v>
      </c>
      <c r="H7566">
        <v>13020</v>
      </c>
      <c r="I7566" t="s">
        <v>292</v>
      </c>
      <c r="J7566" t="s">
        <v>18</v>
      </c>
      <c r="K7566">
        <v>4</v>
      </c>
      <c r="L7566">
        <v>94.2</v>
      </c>
      <c r="M7566">
        <v>29.8</v>
      </c>
    </row>
    <row r="7567" spans="1:13">
      <c r="A7567">
        <v>58203847</v>
      </c>
      <c r="B7567">
        <v>341</v>
      </c>
      <c r="C7567" t="s">
        <v>36</v>
      </c>
      <c r="D7567">
        <v>47683</v>
      </c>
      <c r="E7567" t="s">
        <v>14</v>
      </c>
      <c r="F7567" t="s">
        <v>15</v>
      </c>
      <c r="G7567" t="s">
        <v>16</v>
      </c>
      <c r="H7567">
        <v>14064</v>
      </c>
      <c r="I7567" t="s">
        <v>443</v>
      </c>
      <c r="J7567" t="s">
        <v>18</v>
      </c>
      <c r="K7567">
        <v>2</v>
      </c>
      <c r="L7567">
        <v>39.6</v>
      </c>
      <c r="M7567">
        <v>7.4</v>
      </c>
    </row>
    <row r="7568" spans="1:13">
      <c r="A7568">
        <v>58203868</v>
      </c>
      <c r="B7568">
        <v>585</v>
      </c>
      <c r="C7568" t="s">
        <v>100</v>
      </c>
      <c r="D7568">
        <v>47683</v>
      </c>
      <c r="E7568" t="s">
        <v>14</v>
      </c>
      <c r="F7568" t="s">
        <v>15</v>
      </c>
      <c r="G7568" t="s">
        <v>16</v>
      </c>
      <c r="H7568">
        <v>27612</v>
      </c>
      <c r="I7568" t="s">
        <v>101</v>
      </c>
      <c r="J7568" t="s">
        <v>18</v>
      </c>
      <c r="K7568">
        <v>3</v>
      </c>
      <c r="L7568">
        <v>69.8</v>
      </c>
      <c r="M7568">
        <v>21.5</v>
      </c>
    </row>
    <row r="7569" spans="1:13">
      <c r="A7569">
        <v>58203870</v>
      </c>
      <c r="B7569">
        <v>104533</v>
      </c>
      <c r="C7569" t="s">
        <v>495</v>
      </c>
      <c r="D7569">
        <v>47683</v>
      </c>
      <c r="E7569" t="s">
        <v>14</v>
      </c>
      <c r="F7569" t="s">
        <v>15</v>
      </c>
      <c r="G7569" t="s">
        <v>16</v>
      </c>
      <c r="H7569">
        <v>4081</v>
      </c>
      <c r="I7569" t="s">
        <v>519</v>
      </c>
      <c r="J7569" t="s">
        <v>18</v>
      </c>
      <c r="K7569">
        <v>1</v>
      </c>
      <c r="L7569">
        <v>22</v>
      </c>
      <c r="M7569">
        <v>5.9</v>
      </c>
    </row>
    <row r="7570" spans="1:13">
      <c r="A7570">
        <v>58203916</v>
      </c>
      <c r="B7570">
        <v>709</v>
      </c>
      <c r="C7570" t="s">
        <v>345</v>
      </c>
      <c r="D7570">
        <v>47683</v>
      </c>
      <c r="E7570" t="s">
        <v>14</v>
      </c>
      <c r="F7570" t="s">
        <v>15</v>
      </c>
      <c r="G7570" t="s">
        <v>16</v>
      </c>
      <c r="H7570">
        <v>15614</v>
      </c>
      <c r="I7570" t="s">
        <v>346</v>
      </c>
      <c r="J7570" t="s">
        <v>18</v>
      </c>
      <c r="K7570">
        <v>1</v>
      </c>
      <c r="L7570">
        <v>25.8</v>
      </c>
      <c r="M7570">
        <v>9.7</v>
      </c>
    </row>
    <row r="7571" spans="1:13">
      <c r="A7571">
        <v>58204001</v>
      </c>
      <c r="B7571">
        <v>514</v>
      </c>
      <c r="C7571" t="s">
        <v>54</v>
      </c>
      <c r="D7571">
        <v>47683</v>
      </c>
      <c r="E7571" t="s">
        <v>14</v>
      </c>
      <c r="F7571" t="s">
        <v>15</v>
      </c>
      <c r="G7571" t="s">
        <v>16</v>
      </c>
      <c r="H7571">
        <v>5979</v>
      </c>
      <c r="I7571" t="s">
        <v>428</v>
      </c>
      <c r="J7571" t="s">
        <v>18</v>
      </c>
      <c r="K7571">
        <v>2</v>
      </c>
      <c r="L7571">
        <v>34</v>
      </c>
      <c r="M7571">
        <v>1.8</v>
      </c>
    </row>
    <row r="7572" spans="1:13">
      <c r="A7572">
        <v>58204052</v>
      </c>
      <c r="B7572">
        <v>341</v>
      </c>
      <c r="C7572" t="s">
        <v>36</v>
      </c>
      <c r="D7572">
        <v>47683</v>
      </c>
      <c r="E7572" t="s">
        <v>14</v>
      </c>
      <c r="F7572" t="s">
        <v>15</v>
      </c>
      <c r="G7572" t="s">
        <v>16</v>
      </c>
      <c r="H7572">
        <v>5764</v>
      </c>
      <c r="I7572" t="s">
        <v>514</v>
      </c>
      <c r="J7572" t="s">
        <v>18</v>
      </c>
      <c r="K7572">
        <v>1</v>
      </c>
      <c r="L7572">
        <v>19.8</v>
      </c>
      <c r="M7572">
        <v>3.7</v>
      </c>
    </row>
    <row r="7573" spans="1:13">
      <c r="A7573">
        <v>58204061</v>
      </c>
      <c r="B7573">
        <v>744</v>
      </c>
      <c r="C7573" t="s">
        <v>88</v>
      </c>
      <c r="D7573">
        <v>47683</v>
      </c>
      <c r="E7573" t="s">
        <v>14</v>
      </c>
      <c r="F7573" t="s">
        <v>15</v>
      </c>
      <c r="G7573" t="s">
        <v>16</v>
      </c>
      <c r="H7573">
        <v>11620</v>
      </c>
      <c r="I7573" t="s">
        <v>201</v>
      </c>
      <c r="J7573" t="s">
        <v>18</v>
      </c>
      <c r="K7573">
        <v>1</v>
      </c>
      <c r="L7573">
        <v>25.8</v>
      </c>
      <c r="M7573">
        <v>9.7</v>
      </c>
    </row>
    <row r="7574" spans="1:13">
      <c r="A7574">
        <v>58204095</v>
      </c>
      <c r="B7574">
        <v>114848</v>
      </c>
      <c r="C7574" t="s">
        <v>44</v>
      </c>
      <c r="D7574">
        <v>47683</v>
      </c>
      <c r="E7574" t="s">
        <v>14</v>
      </c>
      <c r="F7574" t="s">
        <v>15</v>
      </c>
      <c r="G7574" t="s">
        <v>16</v>
      </c>
      <c r="H7574">
        <v>8763</v>
      </c>
      <c r="I7574" t="s">
        <v>45</v>
      </c>
      <c r="J7574" t="s">
        <v>18</v>
      </c>
      <c r="K7574">
        <v>1</v>
      </c>
      <c r="L7574">
        <v>25.8</v>
      </c>
      <c r="M7574">
        <v>9.7</v>
      </c>
    </row>
    <row r="7575" spans="1:13">
      <c r="A7575">
        <v>58204177</v>
      </c>
      <c r="B7575">
        <v>103198</v>
      </c>
      <c r="C7575" t="s">
        <v>116</v>
      </c>
      <c r="D7575">
        <v>47683</v>
      </c>
      <c r="E7575" t="s">
        <v>14</v>
      </c>
      <c r="F7575" t="s">
        <v>15</v>
      </c>
      <c r="G7575" t="s">
        <v>16</v>
      </c>
      <c r="H7575">
        <v>16075</v>
      </c>
      <c r="I7575" t="s">
        <v>425</v>
      </c>
      <c r="J7575" t="s">
        <v>18</v>
      </c>
      <c r="K7575">
        <v>1</v>
      </c>
      <c r="L7575">
        <v>25.8</v>
      </c>
      <c r="M7575">
        <v>9.7</v>
      </c>
    </row>
    <row r="7576" spans="1:13">
      <c r="A7576">
        <v>58204209</v>
      </c>
      <c r="B7576">
        <v>105751</v>
      </c>
      <c r="C7576" t="s">
        <v>106</v>
      </c>
      <c r="D7576">
        <v>47683</v>
      </c>
      <c r="E7576" t="s">
        <v>14</v>
      </c>
      <c r="F7576" t="s">
        <v>15</v>
      </c>
      <c r="G7576" t="s">
        <v>16</v>
      </c>
      <c r="H7576">
        <v>9295</v>
      </c>
      <c r="I7576" t="s">
        <v>107</v>
      </c>
      <c r="J7576" t="s">
        <v>18</v>
      </c>
      <c r="K7576">
        <v>1</v>
      </c>
      <c r="L7576">
        <v>21.8</v>
      </c>
      <c r="M7576">
        <v>5.7</v>
      </c>
    </row>
    <row r="7577" spans="1:13">
      <c r="A7577">
        <v>58204216</v>
      </c>
      <c r="B7577">
        <v>514</v>
      </c>
      <c r="C7577" t="s">
        <v>54</v>
      </c>
      <c r="D7577">
        <v>47683</v>
      </c>
      <c r="E7577" t="s">
        <v>14</v>
      </c>
      <c r="F7577" t="s">
        <v>15</v>
      </c>
      <c r="G7577" t="s">
        <v>16</v>
      </c>
      <c r="H7577">
        <v>5979</v>
      </c>
      <c r="I7577" t="s">
        <v>428</v>
      </c>
      <c r="J7577" t="s">
        <v>18</v>
      </c>
      <c r="K7577">
        <v>2</v>
      </c>
      <c r="L7577">
        <v>34</v>
      </c>
      <c r="M7577">
        <v>1.8</v>
      </c>
    </row>
    <row r="7578" spans="1:13">
      <c r="A7578">
        <v>58204234</v>
      </c>
      <c r="B7578">
        <v>102934</v>
      </c>
      <c r="C7578" t="s">
        <v>198</v>
      </c>
      <c r="D7578">
        <v>47683</v>
      </c>
      <c r="E7578" t="s">
        <v>14</v>
      </c>
      <c r="F7578" t="s">
        <v>15</v>
      </c>
      <c r="G7578" t="s">
        <v>16</v>
      </c>
      <c r="H7578">
        <v>8400</v>
      </c>
      <c r="I7578" t="s">
        <v>199</v>
      </c>
      <c r="J7578" t="s">
        <v>18</v>
      </c>
      <c r="K7578">
        <v>1</v>
      </c>
      <c r="L7578">
        <v>25.8</v>
      </c>
      <c r="M7578">
        <v>9.7</v>
      </c>
    </row>
    <row r="7579" spans="1:13">
      <c r="A7579">
        <v>58204318</v>
      </c>
      <c r="B7579">
        <v>598</v>
      </c>
      <c r="C7579" t="s">
        <v>269</v>
      </c>
      <c r="D7579">
        <v>47683</v>
      </c>
      <c r="E7579" t="s">
        <v>14</v>
      </c>
      <c r="F7579" t="s">
        <v>15</v>
      </c>
      <c r="G7579" t="s">
        <v>16</v>
      </c>
      <c r="H7579">
        <v>12845</v>
      </c>
      <c r="I7579" t="s">
        <v>308</v>
      </c>
      <c r="J7579" t="s">
        <v>18</v>
      </c>
      <c r="K7579">
        <v>1</v>
      </c>
      <c r="L7579">
        <v>25.8</v>
      </c>
      <c r="M7579">
        <v>9.7</v>
      </c>
    </row>
    <row r="7580" spans="1:13">
      <c r="A7580">
        <v>58204348</v>
      </c>
      <c r="B7580">
        <v>307</v>
      </c>
      <c r="C7580" t="s">
        <v>34</v>
      </c>
      <c r="D7580">
        <v>47683</v>
      </c>
      <c r="E7580" t="s">
        <v>14</v>
      </c>
      <c r="F7580" t="s">
        <v>15</v>
      </c>
      <c r="G7580" t="s">
        <v>16</v>
      </c>
      <c r="H7580">
        <v>9563</v>
      </c>
      <c r="I7580" t="s">
        <v>120</v>
      </c>
      <c r="J7580" t="s">
        <v>18</v>
      </c>
      <c r="K7580">
        <v>3</v>
      </c>
      <c r="L7580">
        <v>68.4</v>
      </c>
      <c r="M7580">
        <v>20.1</v>
      </c>
    </row>
    <row r="7581" spans="1:13">
      <c r="A7581">
        <v>58204396</v>
      </c>
      <c r="B7581">
        <v>122906</v>
      </c>
      <c r="C7581" t="s">
        <v>70</v>
      </c>
      <c r="D7581">
        <v>47683</v>
      </c>
      <c r="E7581" t="s">
        <v>14</v>
      </c>
      <c r="F7581" t="s">
        <v>15</v>
      </c>
      <c r="G7581" t="s">
        <v>16</v>
      </c>
      <c r="H7581">
        <v>14866</v>
      </c>
      <c r="I7581" t="s">
        <v>71</v>
      </c>
      <c r="J7581" t="s">
        <v>18</v>
      </c>
      <c r="K7581">
        <v>1</v>
      </c>
      <c r="L7581">
        <v>19.8</v>
      </c>
      <c r="M7581">
        <v>3.7</v>
      </c>
    </row>
    <row r="7582" spans="1:13">
      <c r="A7582">
        <v>58204435</v>
      </c>
      <c r="B7582">
        <v>385</v>
      </c>
      <c r="C7582" t="s">
        <v>280</v>
      </c>
      <c r="D7582">
        <v>47683</v>
      </c>
      <c r="E7582" t="s">
        <v>14</v>
      </c>
      <c r="F7582" t="s">
        <v>15</v>
      </c>
      <c r="G7582" t="s">
        <v>16</v>
      </c>
      <c r="H7582">
        <v>12566</v>
      </c>
      <c r="I7582" t="s">
        <v>324</v>
      </c>
      <c r="J7582" t="s">
        <v>18</v>
      </c>
      <c r="K7582">
        <v>2</v>
      </c>
      <c r="L7582">
        <v>39.6</v>
      </c>
      <c r="M7582">
        <v>7.4</v>
      </c>
    </row>
    <row r="7583" spans="1:13">
      <c r="A7583">
        <v>58204489</v>
      </c>
      <c r="B7583">
        <v>514</v>
      </c>
      <c r="C7583" t="s">
        <v>54</v>
      </c>
      <c r="D7583">
        <v>47683</v>
      </c>
      <c r="E7583" t="s">
        <v>14</v>
      </c>
      <c r="F7583" t="s">
        <v>15</v>
      </c>
      <c r="G7583" t="s">
        <v>16</v>
      </c>
      <c r="H7583">
        <v>5979</v>
      </c>
      <c r="I7583" t="s">
        <v>428</v>
      </c>
      <c r="J7583" t="s">
        <v>18</v>
      </c>
      <c r="K7583">
        <v>2</v>
      </c>
      <c r="L7583">
        <v>34</v>
      </c>
      <c r="M7583">
        <v>1.8</v>
      </c>
    </row>
    <row r="7584" spans="1:13">
      <c r="A7584">
        <v>58204513</v>
      </c>
      <c r="B7584">
        <v>723</v>
      </c>
      <c r="C7584" t="s">
        <v>173</v>
      </c>
      <c r="D7584">
        <v>47683</v>
      </c>
      <c r="E7584" t="s">
        <v>14</v>
      </c>
      <c r="F7584" t="s">
        <v>15</v>
      </c>
      <c r="G7584" t="s">
        <v>16</v>
      </c>
      <c r="H7584">
        <v>13020</v>
      </c>
      <c r="I7584" t="s">
        <v>292</v>
      </c>
      <c r="J7584" t="s">
        <v>18</v>
      </c>
      <c r="K7584">
        <v>1</v>
      </c>
      <c r="L7584">
        <v>25.8</v>
      </c>
      <c r="M7584">
        <v>9.7</v>
      </c>
    </row>
    <row r="7585" spans="1:13">
      <c r="A7585">
        <v>58204551</v>
      </c>
      <c r="B7585">
        <v>391</v>
      </c>
      <c r="C7585" t="s">
        <v>104</v>
      </c>
      <c r="D7585">
        <v>47683</v>
      </c>
      <c r="E7585" t="s">
        <v>14</v>
      </c>
      <c r="F7585" t="s">
        <v>15</v>
      </c>
      <c r="G7585" t="s">
        <v>16</v>
      </c>
      <c r="H7585">
        <v>27811</v>
      </c>
      <c r="I7585" t="s">
        <v>424</v>
      </c>
      <c r="J7585" t="s">
        <v>18</v>
      </c>
      <c r="K7585">
        <v>1</v>
      </c>
      <c r="L7585">
        <v>25.8</v>
      </c>
      <c r="M7585">
        <v>9.7</v>
      </c>
    </row>
    <row r="7586" spans="1:13">
      <c r="A7586">
        <v>58204592</v>
      </c>
      <c r="B7586">
        <v>119622</v>
      </c>
      <c r="C7586" t="s">
        <v>206</v>
      </c>
      <c r="D7586">
        <v>47683</v>
      </c>
      <c r="E7586" t="s">
        <v>14</v>
      </c>
      <c r="F7586" t="s">
        <v>15</v>
      </c>
      <c r="G7586" t="s">
        <v>16</v>
      </c>
      <c r="H7586">
        <v>9679</v>
      </c>
      <c r="I7586" t="s">
        <v>207</v>
      </c>
      <c r="J7586" t="s">
        <v>18</v>
      </c>
      <c r="K7586">
        <v>55</v>
      </c>
      <c r="L7586">
        <v>1045</v>
      </c>
      <c r="M7586">
        <v>159.5</v>
      </c>
    </row>
    <row r="7587" spans="8:13">
      <c r="H7587">
        <v>16054</v>
      </c>
      <c r="I7587" t="s">
        <v>258</v>
      </c>
      <c r="J7587" t="s">
        <v>18</v>
      </c>
      <c r="K7587">
        <v>50</v>
      </c>
      <c r="L7587">
        <v>950</v>
      </c>
      <c r="M7587">
        <v>145</v>
      </c>
    </row>
    <row r="7588" spans="1:13">
      <c r="A7588">
        <v>58204615</v>
      </c>
      <c r="B7588">
        <v>399</v>
      </c>
      <c r="C7588" t="s">
        <v>102</v>
      </c>
      <c r="D7588">
        <v>47683</v>
      </c>
      <c r="E7588" t="s">
        <v>14</v>
      </c>
      <c r="F7588" t="s">
        <v>15</v>
      </c>
      <c r="G7588" t="s">
        <v>16</v>
      </c>
      <c r="H7588">
        <v>27972</v>
      </c>
      <c r="I7588" t="s">
        <v>546</v>
      </c>
      <c r="J7588" t="s">
        <v>18</v>
      </c>
      <c r="K7588">
        <v>1</v>
      </c>
      <c r="L7588">
        <v>25.8</v>
      </c>
      <c r="M7588">
        <v>9.7</v>
      </c>
    </row>
    <row r="7589" spans="1:13">
      <c r="A7589">
        <v>58204779</v>
      </c>
      <c r="B7589">
        <v>391</v>
      </c>
      <c r="C7589" t="s">
        <v>104</v>
      </c>
      <c r="D7589">
        <v>47683</v>
      </c>
      <c r="E7589" t="s">
        <v>14</v>
      </c>
      <c r="F7589" t="s">
        <v>15</v>
      </c>
      <c r="G7589" t="s">
        <v>16</v>
      </c>
      <c r="H7589">
        <v>27811</v>
      </c>
      <c r="I7589" t="s">
        <v>424</v>
      </c>
      <c r="J7589" t="s">
        <v>18</v>
      </c>
      <c r="K7589">
        <v>1</v>
      </c>
      <c r="L7589">
        <v>25.8</v>
      </c>
      <c r="M7589">
        <v>9.7</v>
      </c>
    </row>
    <row r="7590" spans="1:13">
      <c r="A7590">
        <v>58204828</v>
      </c>
      <c r="B7590">
        <v>582</v>
      </c>
      <c r="C7590" t="s">
        <v>62</v>
      </c>
      <c r="D7590">
        <v>47683</v>
      </c>
      <c r="E7590" t="s">
        <v>14</v>
      </c>
      <c r="F7590" t="s">
        <v>15</v>
      </c>
      <c r="G7590" t="s">
        <v>16</v>
      </c>
      <c r="H7590">
        <v>4044</v>
      </c>
      <c r="I7590" t="s">
        <v>421</v>
      </c>
      <c r="J7590" t="s">
        <v>18</v>
      </c>
      <c r="K7590">
        <v>1</v>
      </c>
      <c r="L7590">
        <v>25.8</v>
      </c>
      <c r="M7590">
        <v>9.8</v>
      </c>
    </row>
    <row r="7591" spans="1:13">
      <c r="A7591">
        <v>58204861</v>
      </c>
      <c r="B7591">
        <v>103639</v>
      </c>
      <c r="C7591" t="s">
        <v>108</v>
      </c>
      <c r="D7591">
        <v>47683</v>
      </c>
      <c r="E7591" t="s">
        <v>14</v>
      </c>
      <c r="F7591" t="s">
        <v>15</v>
      </c>
      <c r="G7591" t="s">
        <v>16</v>
      </c>
      <c r="H7591">
        <v>26720</v>
      </c>
      <c r="I7591" t="s">
        <v>109</v>
      </c>
      <c r="J7591" t="s">
        <v>18</v>
      </c>
      <c r="K7591">
        <v>2</v>
      </c>
      <c r="L7591">
        <v>45.6</v>
      </c>
      <c r="M7591">
        <v>13.4</v>
      </c>
    </row>
    <row r="7592" spans="1:13">
      <c r="A7592">
        <v>58204919</v>
      </c>
      <c r="B7592">
        <v>740</v>
      </c>
      <c r="C7592" t="s">
        <v>228</v>
      </c>
      <c r="D7592">
        <v>47683</v>
      </c>
      <c r="E7592" t="s">
        <v>14</v>
      </c>
      <c r="F7592" t="s">
        <v>15</v>
      </c>
      <c r="G7592" t="s">
        <v>16</v>
      </c>
      <c r="H7592">
        <v>9749</v>
      </c>
      <c r="I7592" t="s">
        <v>469</v>
      </c>
      <c r="J7592" t="s">
        <v>18</v>
      </c>
      <c r="K7592">
        <v>1</v>
      </c>
      <c r="L7592">
        <v>25.8</v>
      </c>
      <c r="M7592">
        <v>9.7</v>
      </c>
    </row>
    <row r="7593" spans="1:13">
      <c r="A7593">
        <v>58204962</v>
      </c>
      <c r="B7593">
        <v>399</v>
      </c>
      <c r="C7593" t="s">
        <v>102</v>
      </c>
      <c r="D7593">
        <v>47683</v>
      </c>
      <c r="E7593" t="s">
        <v>14</v>
      </c>
      <c r="F7593" t="s">
        <v>15</v>
      </c>
      <c r="G7593" t="s">
        <v>16</v>
      </c>
      <c r="H7593">
        <v>26605</v>
      </c>
      <c r="I7593" t="s">
        <v>262</v>
      </c>
      <c r="J7593" t="s">
        <v>18</v>
      </c>
      <c r="K7593">
        <v>3</v>
      </c>
      <c r="L7593">
        <v>77.4</v>
      </c>
      <c r="M7593">
        <v>29.1</v>
      </c>
    </row>
    <row r="7594" spans="1:13">
      <c r="A7594">
        <v>58204988</v>
      </c>
      <c r="B7594">
        <v>113298</v>
      </c>
      <c r="C7594" t="s">
        <v>123</v>
      </c>
      <c r="D7594">
        <v>47683</v>
      </c>
      <c r="E7594" t="s">
        <v>14</v>
      </c>
      <c r="F7594" t="s">
        <v>15</v>
      </c>
      <c r="G7594" t="s">
        <v>16</v>
      </c>
      <c r="H7594">
        <v>12730</v>
      </c>
      <c r="I7594" t="s">
        <v>433</v>
      </c>
      <c r="J7594" t="s">
        <v>18</v>
      </c>
      <c r="K7594">
        <v>2</v>
      </c>
      <c r="L7594">
        <v>51.6</v>
      </c>
      <c r="M7594">
        <v>19.6</v>
      </c>
    </row>
    <row r="7595" spans="1:13">
      <c r="A7595">
        <v>58205057</v>
      </c>
      <c r="B7595">
        <v>367</v>
      </c>
      <c r="C7595" t="s">
        <v>204</v>
      </c>
      <c r="D7595">
        <v>47683</v>
      </c>
      <c r="E7595" t="s">
        <v>14</v>
      </c>
      <c r="F7595" t="s">
        <v>15</v>
      </c>
      <c r="G7595" t="s">
        <v>16</v>
      </c>
      <c r="H7595">
        <v>11799</v>
      </c>
      <c r="I7595" t="s">
        <v>412</v>
      </c>
      <c r="J7595" t="s">
        <v>18</v>
      </c>
      <c r="K7595">
        <v>1</v>
      </c>
      <c r="L7595">
        <v>25.8</v>
      </c>
      <c r="M7595">
        <v>9.7</v>
      </c>
    </row>
    <row r="7596" spans="1:13">
      <c r="A7596">
        <v>58205108</v>
      </c>
      <c r="B7596">
        <v>539</v>
      </c>
      <c r="C7596" t="s">
        <v>224</v>
      </c>
      <c r="D7596">
        <v>47683</v>
      </c>
      <c r="E7596" t="s">
        <v>14</v>
      </c>
      <c r="F7596" t="s">
        <v>15</v>
      </c>
      <c r="G7596" t="s">
        <v>16</v>
      </c>
      <c r="H7596">
        <v>9320</v>
      </c>
      <c r="I7596" t="s">
        <v>459</v>
      </c>
      <c r="J7596" t="s">
        <v>18</v>
      </c>
      <c r="K7596">
        <v>7</v>
      </c>
      <c r="L7596">
        <v>165</v>
      </c>
      <c r="M7596">
        <v>52.3</v>
      </c>
    </row>
    <row r="7597" spans="1:13">
      <c r="A7597">
        <v>58205273</v>
      </c>
      <c r="B7597">
        <v>706</v>
      </c>
      <c r="C7597" t="s">
        <v>244</v>
      </c>
      <c r="D7597">
        <v>47683</v>
      </c>
      <c r="E7597" t="s">
        <v>14</v>
      </c>
      <c r="F7597" t="s">
        <v>15</v>
      </c>
      <c r="G7597" t="s">
        <v>16</v>
      </c>
      <c r="H7597">
        <v>6506</v>
      </c>
      <c r="I7597" t="s">
        <v>374</v>
      </c>
      <c r="J7597" t="s">
        <v>33</v>
      </c>
      <c r="K7597">
        <v>1</v>
      </c>
      <c r="L7597">
        <v>23.2</v>
      </c>
      <c r="M7597">
        <v>7.1</v>
      </c>
    </row>
    <row r="7598" spans="1:13">
      <c r="A7598">
        <v>58205313</v>
      </c>
      <c r="B7598">
        <v>113298</v>
      </c>
      <c r="C7598" t="s">
        <v>123</v>
      </c>
      <c r="D7598">
        <v>47683</v>
      </c>
      <c r="E7598" t="s">
        <v>14</v>
      </c>
      <c r="F7598" t="s">
        <v>15</v>
      </c>
      <c r="G7598" t="s">
        <v>16</v>
      </c>
      <c r="H7598">
        <v>12730</v>
      </c>
      <c r="I7598" t="s">
        <v>433</v>
      </c>
      <c r="J7598" t="s">
        <v>18</v>
      </c>
      <c r="K7598">
        <v>1</v>
      </c>
      <c r="L7598">
        <v>25.8</v>
      </c>
      <c r="M7598">
        <v>9.8</v>
      </c>
    </row>
    <row r="7599" spans="1:13">
      <c r="A7599">
        <v>58205349</v>
      </c>
      <c r="B7599">
        <v>726</v>
      </c>
      <c r="C7599" t="s">
        <v>191</v>
      </c>
      <c r="D7599">
        <v>47683</v>
      </c>
      <c r="E7599" t="s">
        <v>14</v>
      </c>
      <c r="F7599" t="s">
        <v>15</v>
      </c>
      <c r="G7599" t="s">
        <v>16</v>
      </c>
      <c r="H7599">
        <v>10177</v>
      </c>
      <c r="I7599" t="s">
        <v>445</v>
      </c>
      <c r="J7599" t="s">
        <v>18</v>
      </c>
      <c r="K7599">
        <v>140</v>
      </c>
      <c r="L7599">
        <v>2450</v>
      </c>
      <c r="M7599">
        <v>196</v>
      </c>
    </row>
    <row r="7600" spans="1:13">
      <c r="A7600">
        <v>58205360</v>
      </c>
      <c r="B7600">
        <v>710</v>
      </c>
      <c r="C7600" t="s">
        <v>161</v>
      </c>
      <c r="D7600">
        <v>47683</v>
      </c>
      <c r="E7600" t="s">
        <v>14</v>
      </c>
      <c r="F7600" t="s">
        <v>15</v>
      </c>
      <c r="G7600" t="s">
        <v>16</v>
      </c>
      <c r="H7600">
        <v>15385</v>
      </c>
      <c r="I7600" t="s">
        <v>162</v>
      </c>
      <c r="J7600" t="s">
        <v>18</v>
      </c>
      <c r="K7600">
        <v>5</v>
      </c>
      <c r="L7600">
        <v>123</v>
      </c>
      <c r="M7600">
        <v>42.5</v>
      </c>
    </row>
    <row r="7601" spans="1:13">
      <c r="A7601">
        <v>58205393</v>
      </c>
      <c r="B7601">
        <v>581</v>
      </c>
      <c r="C7601" t="s">
        <v>189</v>
      </c>
      <c r="D7601">
        <v>47683</v>
      </c>
      <c r="E7601" t="s">
        <v>14</v>
      </c>
      <c r="F7601" t="s">
        <v>15</v>
      </c>
      <c r="G7601" t="s">
        <v>16</v>
      </c>
      <c r="H7601">
        <v>9331</v>
      </c>
      <c r="I7601" t="s">
        <v>392</v>
      </c>
      <c r="J7601" t="s">
        <v>18</v>
      </c>
      <c r="K7601">
        <v>2</v>
      </c>
      <c r="L7601">
        <v>51.6</v>
      </c>
      <c r="M7601">
        <v>19.4</v>
      </c>
    </row>
    <row r="7602" spans="1:13">
      <c r="A7602">
        <v>58205452</v>
      </c>
      <c r="B7602">
        <v>387</v>
      </c>
      <c r="C7602" t="s">
        <v>398</v>
      </c>
      <c r="D7602">
        <v>47683</v>
      </c>
      <c r="E7602" t="s">
        <v>14</v>
      </c>
      <c r="F7602" t="s">
        <v>15</v>
      </c>
      <c r="G7602" t="s">
        <v>16</v>
      </c>
      <c r="H7602">
        <v>16108</v>
      </c>
      <c r="I7602" t="s">
        <v>405</v>
      </c>
      <c r="J7602" t="s">
        <v>18</v>
      </c>
      <c r="K7602">
        <v>1</v>
      </c>
      <c r="L7602">
        <v>21.5</v>
      </c>
      <c r="M7602">
        <v>5.4</v>
      </c>
    </row>
    <row r="7603" spans="1:13">
      <c r="A7603">
        <v>58205475</v>
      </c>
      <c r="B7603">
        <v>724</v>
      </c>
      <c r="C7603" t="s">
        <v>98</v>
      </c>
      <c r="D7603">
        <v>47683</v>
      </c>
      <c r="E7603" t="s">
        <v>14</v>
      </c>
      <c r="F7603" t="s">
        <v>15</v>
      </c>
      <c r="G7603" t="s">
        <v>16</v>
      </c>
      <c r="H7603">
        <v>12936</v>
      </c>
      <c r="I7603" t="s">
        <v>310</v>
      </c>
      <c r="J7603" t="s">
        <v>18</v>
      </c>
      <c r="K7603">
        <v>1</v>
      </c>
      <c r="L7603">
        <v>25.8</v>
      </c>
      <c r="M7603">
        <v>9.7</v>
      </c>
    </row>
    <row r="7604" spans="1:13">
      <c r="A7604">
        <v>58205486</v>
      </c>
      <c r="B7604">
        <v>740</v>
      </c>
      <c r="C7604" t="s">
        <v>228</v>
      </c>
      <c r="D7604">
        <v>47683</v>
      </c>
      <c r="E7604" t="s">
        <v>14</v>
      </c>
      <c r="F7604" t="s">
        <v>15</v>
      </c>
      <c r="G7604" t="s">
        <v>16</v>
      </c>
      <c r="H7604">
        <v>9749</v>
      </c>
      <c r="I7604" t="s">
        <v>469</v>
      </c>
      <c r="J7604" t="s">
        <v>18</v>
      </c>
      <c r="K7604">
        <v>1</v>
      </c>
      <c r="L7604">
        <v>25.8</v>
      </c>
      <c r="M7604">
        <v>9.7</v>
      </c>
    </row>
    <row r="7605" spans="1:13">
      <c r="A7605">
        <v>58205506</v>
      </c>
      <c r="B7605">
        <v>546</v>
      </c>
      <c r="C7605" t="s">
        <v>309</v>
      </c>
      <c r="D7605">
        <v>47683</v>
      </c>
      <c r="E7605" t="s">
        <v>14</v>
      </c>
      <c r="F7605" t="s">
        <v>15</v>
      </c>
      <c r="G7605" t="s">
        <v>16</v>
      </c>
      <c r="H7605">
        <v>6123</v>
      </c>
      <c r="I7605" t="s">
        <v>310</v>
      </c>
      <c r="J7605" t="s">
        <v>33</v>
      </c>
      <c r="K7605">
        <v>1</v>
      </c>
      <c r="L7605">
        <v>21.76</v>
      </c>
      <c r="M7605">
        <v>5.66</v>
      </c>
    </row>
    <row r="7606" spans="1:13">
      <c r="A7606">
        <v>58205512</v>
      </c>
      <c r="B7606">
        <v>399</v>
      </c>
      <c r="C7606" t="s">
        <v>102</v>
      </c>
      <c r="D7606">
        <v>47683</v>
      </c>
      <c r="E7606" t="s">
        <v>14</v>
      </c>
      <c r="F7606" t="s">
        <v>15</v>
      </c>
      <c r="G7606" t="s">
        <v>16</v>
      </c>
      <c r="H7606">
        <v>27972</v>
      </c>
      <c r="I7606" t="s">
        <v>546</v>
      </c>
      <c r="J7606" t="s">
        <v>18</v>
      </c>
      <c r="K7606">
        <v>2</v>
      </c>
      <c r="L7606">
        <v>51.6</v>
      </c>
      <c r="M7606">
        <v>19.4</v>
      </c>
    </row>
    <row r="7607" spans="1:13">
      <c r="A7607">
        <v>58205574</v>
      </c>
      <c r="B7607">
        <v>514</v>
      </c>
      <c r="C7607" t="s">
        <v>54</v>
      </c>
      <c r="D7607">
        <v>47683</v>
      </c>
      <c r="E7607" t="s">
        <v>14</v>
      </c>
      <c r="F7607" t="s">
        <v>15</v>
      </c>
      <c r="G7607" t="s">
        <v>16</v>
      </c>
      <c r="H7607">
        <v>5406</v>
      </c>
      <c r="I7607" t="s">
        <v>55</v>
      </c>
      <c r="J7607" t="s">
        <v>18</v>
      </c>
      <c r="K7607">
        <v>1</v>
      </c>
      <c r="L7607">
        <v>17</v>
      </c>
      <c r="M7607">
        <v>0.9</v>
      </c>
    </row>
    <row r="7608" spans="1:13">
      <c r="A7608">
        <v>58205614</v>
      </c>
      <c r="B7608">
        <v>102479</v>
      </c>
      <c r="C7608" t="s">
        <v>351</v>
      </c>
      <c r="D7608">
        <v>47683</v>
      </c>
      <c r="E7608" t="s">
        <v>14</v>
      </c>
      <c r="F7608" t="s">
        <v>15</v>
      </c>
      <c r="G7608" t="s">
        <v>16</v>
      </c>
      <c r="H7608">
        <v>26744</v>
      </c>
      <c r="I7608" t="s">
        <v>366</v>
      </c>
      <c r="J7608" t="s">
        <v>18</v>
      </c>
      <c r="K7608">
        <v>1</v>
      </c>
      <c r="L7608">
        <v>25.8</v>
      </c>
      <c r="M7608">
        <v>9.7</v>
      </c>
    </row>
    <row r="7609" spans="1:13">
      <c r="A7609">
        <v>58205807</v>
      </c>
      <c r="B7609">
        <v>114286</v>
      </c>
      <c r="C7609" t="s">
        <v>19</v>
      </c>
      <c r="D7609">
        <v>47683</v>
      </c>
      <c r="E7609" t="s">
        <v>14</v>
      </c>
      <c r="F7609" t="s">
        <v>15</v>
      </c>
      <c r="G7609" t="s">
        <v>16</v>
      </c>
      <c r="H7609">
        <v>13698</v>
      </c>
      <c r="I7609" t="s">
        <v>20</v>
      </c>
      <c r="J7609" t="s">
        <v>18</v>
      </c>
      <c r="K7609">
        <v>1</v>
      </c>
      <c r="L7609">
        <v>19.8</v>
      </c>
      <c r="M7609">
        <v>3.7</v>
      </c>
    </row>
    <row r="7610" spans="1:13">
      <c r="A7610">
        <v>58205815</v>
      </c>
      <c r="B7610">
        <v>297863</v>
      </c>
      <c r="C7610" t="s">
        <v>66</v>
      </c>
      <c r="D7610">
        <v>47683</v>
      </c>
      <c r="E7610" t="s">
        <v>14</v>
      </c>
      <c r="F7610" t="s">
        <v>15</v>
      </c>
      <c r="G7610" t="s">
        <v>16</v>
      </c>
      <c r="H7610">
        <v>27706</v>
      </c>
      <c r="I7610" t="s">
        <v>506</v>
      </c>
      <c r="J7610" t="s">
        <v>18</v>
      </c>
      <c r="K7610">
        <v>1</v>
      </c>
      <c r="L7610">
        <v>25.8</v>
      </c>
      <c r="M7610">
        <v>9.7</v>
      </c>
    </row>
    <row r="7611" spans="1:13">
      <c r="A7611">
        <v>58205903</v>
      </c>
      <c r="B7611">
        <v>105267</v>
      </c>
      <c r="C7611" t="s">
        <v>147</v>
      </c>
      <c r="D7611">
        <v>47683</v>
      </c>
      <c r="E7611" t="s">
        <v>14</v>
      </c>
      <c r="F7611" t="s">
        <v>15</v>
      </c>
      <c r="G7611" t="s">
        <v>16</v>
      </c>
      <c r="H7611">
        <v>12886</v>
      </c>
      <c r="I7611" t="s">
        <v>271</v>
      </c>
      <c r="J7611" t="s">
        <v>18</v>
      </c>
      <c r="K7611">
        <v>1</v>
      </c>
      <c r="L7611">
        <v>24.8</v>
      </c>
      <c r="M7611">
        <v>8.7</v>
      </c>
    </row>
    <row r="7612" spans="1:13">
      <c r="A7612">
        <v>58205915</v>
      </c>
      <c r="B7612">
        <v>114685</v>
      </c>
      <c r="C7612" t="s">
        <v>487</v>
      </c>
      <c r="D7612">
        <v>47683</v>
      </c>
      <c r="E7612" t="s">
        <v>14</v>
      </c>
      <c r="F7612" t="s">
        <v>15</v>
      </c>
      <c r="G7612" t="s">
        <v>16</v>
      </c>
      <c r="H7612">
        <v>14470</v>
      </c>
      <c r="I7612" t="s">
        <v>490</v>
      </c>
      <c r="J7612" t="s">
        <v>18</v>
      </c>
      <c r="K7612">
        <v>2</v>
      </c>
      <c r="L7612">
        <v>51.6</v>
      </c>
      <c r="M7612">
        <v>19.4</v>
      </c>
    </row>
    <row r="7613" spans="1:13">
      <c r="A7613">
        <v>58205968</v>
      </c>
      <c r="B7613">
        <v>373</v>
      </c>
      <c r="C7613" t="s">
        <v>136</v>
      </c>
      <c r="D7613">
        <v>47683</v>
      </c>
      <c r="E7613" t="s">
        <v>14</v>
      </c>
      <c r="F7613" t="s">
        <v>15</v>
      </c>
      <c r="G7613" t="s">
        <v>16</v>
      </c>
      <c r="H7613">
        <v>27724</v>
      </c>
      <c r="I7613" t="s">
        <v>370</v>
      </c>
      <c r="J7613" t="s">
        <v>33</v>
      </c>
      <c r="K7613">
        <v>1</v>
      </c>
      <c r="L7613">
        <v>27.8</v>
      </c>
      <c r="M7613">
        <v>11.7</v>
      </c>
    </row>
    <row r="7614" spans="1:13">
      <c r="A7614">
        <v>58205986</v>
      </c>
      <c r="B7614">
        <v>113833</v>
      </c>
      <c r="C7614" t="s">
        <v>321</v>
      </c>
      <c r="D7614">
        <v>47683</v>
      </c>
      <c r="E7614" t="s">
        <v>14</v>
      </c>
      <c r="F7614" t="s">
        <v>15</v>
      </c>
      <c r="G7614" t="s">
        <v>16</v>
      </c>
      <c r="H7614">
        <v>27763</v>
      </c>
      <c r="I7614" t="s">
        <v>416</v>
      </c>
      <c r="J7614" t="s">
        <v>18</v>
      </c>
      <c r="K7614">
        <v>3</v>
      </c>
      <c r="L7614">
        <v>65.4</v>
      </c>
      <c r="M7614">
        <v>17.1</v>
      </c>
    </row>
    <row r="7615" spans="1:13">
      <c r="A7615">
        <v>58206007</v>
      </c>
      <c r="B7615">
        <v>307</v>
      </c>
      <c r="C7615" t="s">
        <v>34</v>
      </c>
      <c r="D7615">
        <v>47683</v>
      </c>
      <c r="E7615" t="s">
        <v>14</v>
      </c>
      <c r="F7615" t="s">
        <v>15</v>
      </c>
      <c r="G7615" t="s">
        <v>16</v>
      </c>
      <c r="H7615">
        <v>10613</v>
      </c>
      <c r="I7615" t="s">
        <v>35</v>
      </c>
      <c r="J7615" t="s">
        <v>18</v>
      </c>
      <c r="K7615">
        <v>350</v>
      </c>
      <c r="L7615">
        <v>5775</v>
      </c>
      <c r="M7615">
        <v>140</v>
      </c>
    </row>
    <row r="7616" spans="1:13">
      <c r="A7616">
        <v>58206048</v>
      </c>
      <c r="B7616">
        <v>307</v>
      </c>
      <c r="C7616" t="s">
        <v>34</v>
      </c>
      <c r="D7616">
        <v>47683</v>
      </c>
      <c r="E7616" t="s">
        <v>14</v>
      </c>
      <c r="F7616" t="s">
        <v>15</v>
      </c>
      <c r="G7616" t="s">
        <v>16</v>
      </c>
      <c r="H7616">
        <v>10989</v>
      </c>
      <c r="I7616" t="s">
        <v>200</v>
      </c>
      <c r="J7616" t="s">
        <v>33</v>
      </c>
      <c r="K7616">
        <v>1</v>
      </c>
      <c r="L7616">
        <v>23.8</v>
      </c>
      <c r="M7616">
        <v>7.7</v>
      </c>
    </row>
    <row r="7617" spans="1:13">
      <c r="A7617">
        <v>58206056</v>
      </c>
      <c r="B7617">
        <v>511</v>
      </c>
      <c r="C7617" t="s">
        <v>145</v>
      </c>
      <c r="D7617">
        <v>47683</v>
      </c>
      <c r="E7617" t="s">
        <v>14</v>
      </c>
      <c r="F7617" t="s">
        <v>15</v>
      </c>
      <c r="G7617" t="s">
        <v>16</v>
      </c>
      <c r="H7617">
        <v>5527</v>
      </c>
      <c r="I7617" t="s">
        <v>146</v>
      </c>
      <c r="J7617" t="s">
        <v>18</v>
      </c>
      <c r="K7617">
        <v>1</v>
      </c>
      <c r="L7617">
        <v>25.8</v>
      </c>
      <c r="M7617">
        <v>9.7</v>
      </c>
    </row>
    <row r="7618" spans="1:13">
      <c r="A7618">
        <v>58206175</v>
      </c>
      <c r="B7618">
        <v>709</v>
      </c>
      <c r="C7618" t="s">
        <v>345</v>
      </c>
      <c r="D7618">
        <v>47683</v>
      </c>
      <c r="E7618" t="s">
        <v>14</v>
      </c>
      <c r="F7618" t="s">
        <v>15</v>
      </c>
      <c r="G7618" t="s">
        <v>16</v>
      </c>
      <c r="H7618">
        <v>15614</v>
      </c>
      <c r="I7618" t="s">
        <v>346</v>
      </c>
      <c r="J7618" t="s">
        <v>18</v>
      </c>
      <c r="K7618">
        <v>70</v>
      </c>
      <c r="L7618">
        <v>1225</v>
      </c>
      <c r="M7618">
        <v>98</v>
      </c>
    </row>
    <row r="7619" spans="1:13">
      <c r="A7619">
        <v>58206285</v>
      </c>
      <c r="B7619">
        <v>106568</v>
      </c>
      <c r="C7619" t="s">
        <v>363</v>
      </c>
      <c r="D7619">
        <v>47683</v>
      </c>
      <c r="E7619" t="s">
        <v>14</v>
      </c>
      <c r="F7619" t="s">
        <v>15</v>
      </c>
      <c r="G7619" t="s">
        <v>16</v>
      </c>
      <c r="H7619">
        <v>26636</v>
      </c>
      <c r="I7619" t="s">
        <v>497</v>
      </c>
      <c r="J7619" t="s">
        <v>18</v>
      </c>
      <c r="K7619">
        <v>1</v>
      </c>
      <c r="L7619">
        <v>25.8</v>
      </c>
      <c r="M7619">
        <v>9.7</v>
      </c>
    </row>
    <row r="7620" spans="1:13">
      <c r="A7620">
        <v>58206422</v>
      </c>
      <c r="B7620">
        <v>117184</v>
      </c>
      <c r="C7620" t="s">
        <v>50</v>
      </c>
      <c r="D7620">
        <v>47683</v>
      </c>
      <c r="E7620" t="s">
        <v>14</v>
      </c>
      <c r="F7620" t="s">
        <v>15</v>
      </c>
      <c r="G7620" t="s">
        <v>16</v>
      </c>
      <c r="H7620">
        <v>11769</v>
      </c>
      <c r="I7620" t="s">
        <v>209</v>
      </c>
      <c r="J7620" t="s">
        <v>18</v>
      </c>
      <c r="K7620">
        <v>910</v>
      </c>
      <c r="L7620">
        <v>14742</v>
      </c>
      <c r="M7620">
        <v>91</v>
      </c>
    </row>
    <row r="7621" spans="1:13">
      <c r="A7621">
        <v>58206432</v>
      </c>
      <c r="B7621">
        <v>117184</v>
      </c>
      <c r="C7621" t="s">
        <v>50</v>
      </c>
      <c r="D7621">
        <v>47683</v>
      </c>
      <c r="E7621" t="s">
        <v>14</v>
      </c>
      <c r="F7621" t="s">
        <v>15</v>
      </c>
      <c r="G7621" t="s">
        <v>16</v>
      </c>
      <c r="H7621">
        <v>11769</v>
      </c>
      <c r="I7621" t="s">
        <v>209</v>
      </c>
      <c r="J7621" t="s">
        <v>18</v>
      </c>
      <c r="K7621">
        <v>2</v>
      </c>
      <c r="L7621">
        <v>32.4</v>
      </c>
      <c r="M7621">
        <v>0.2</v>
      </c>
    </row>
    <row r="7622" spans="1:13">
      <c r="A7622">
        <v>58206442</v>
      </c>
      <c r="B7622">
        <v>117184</v>
      </c>
      <c r="C7622" t="s">
        <v>50</v>
      </c>
      <c r="D7622">
        <v>47683</v>
      </c>
      <c r="E7622" t="s">
        <v>14</v>
      </c>
      <c r="F7622" t="s">
        <v>15</v>
      </c>
      <c r="G7622" t="s">
        <v>16</v>
      </c>
      <c r="H7622">
        <v>11769</v>
      </c>
      <c r="I7622" t="s">
        <v>209</v>
      </c>
      <c r="J7622" t="s">
        <v>18</v>
      </c>
      <c r="K7622">
        <v>-840</v>
      </c>
      <c r="L7622">
        <v>-13608</v>
      </c>
      <c r="M7622">
        <v>-84</v>
      </c>
    </row>
    <row r="7623" spans="1:13">
      <c r="A7623">
        <v>58206456</v>
      </c>
      <c r="B7623">
        <v>571</v>
      </c>
      <c r="C7623" t="s">
        <v>90</v>
      </c>
      <c r="D7623">
        <v>47683</v>
      </c>
      <c r="E7623" t="s">
        <v>14</v>
      </c>
      <c r="F7623" t="s">
        <v>15</v>
      </c>
      <c r="G7623" t="s">
        <v>16</v>
      </c>
      <c r="H7623">
        <v>15292</v>
      </c>
      <c r="I7623" t="s">
        <v>300</v>
      </c>
      <c r="J7623" t="s">
        <v>18</v>
      </c>
      <c r="K7623">
        <v>3</v>
      </c>
      <c r="L7623">
        <v>77.4</v>
      </c>
      <c r="M7623">
        <v>29.1</v>
      </c>
    </row>
    <row r="7624" spans="1:13">
      <c r="A7624">
        <v>58206482</v>
      </c>
      <c r="B7624">
        <v>106569</v>
      </c>
      <c r="C7624" t="s">
        <v>193</v>
      </c>
      <c r="D7624">
        <v>47683</v>
      </c>
      <c r="E7624" t="s">
        <v>14</v>
      </c>
      <c r="F7624" t="s">
        <v>15</v>
      </c>
      <c r="G7624" t="s">
        <v>16</v>
      </c>
      <c r="H7624">
        <v>12451</v>
      </c>
      <c r="I7624" t="s">
        <v>418</v>
      </c>
      <c r="J7624" t="s">
        <v>33</v>
      </c>
      <c r="K7624">
        <v>4</v>
      </c>
      <c r="L7624">
        <v>88.27</v>
      </c>
      <c r="M7624">
        <v>23.87</v>
      </c>
    </row>
    <row r="7625" spans="1:13">
      <c r="A7625">
        <v>58206487</v>
      </c>
      <c r="B7625">
        <v>107658</v>
      </c>
      <c r="C7625" t="s">
        <v>68</v>
      </c>
      <c r="D7625">
        <v>47683</v>
      </c>
      <c r="E7625" t="s">
        <v>14</v>
      </c>
      <c r="F7625" t="s">
        <v>15</v>
      </c>
      <c r="G7625" t="s">
        <v>16</v>
      </c>
      <c r="H7625">
        <v>4562</v>
      </c>
      <c r="I7625" t="s">
        <v>429</v>
      </c>
      <c r="J7625" t="s">
        <v>33</v>
      </c>
      <c r="K7625">
        <v>1</v>
      </c>
      <c r="L7625">
        <v>21.8</v>
      </c>
      <c r="M7625">
        <v>5.7</v>
      </c>
    </row>
    <row r="7626" spans="1:13">
      <c r="A7626">
        <v>58206513</v>
      </c>
      <c r="B7626">
        <v>738</v>
      </c>
      <c r="C7626" t="s">
        <v>151</v>
      </c>
      <c r="D7626">
        <v>47683</v>
      </c>
      <c r="E7626" t="s">
        <v>14</v>
      </c>
      <c r="F7626" t="s">
        <v>15</v>
      </c>
      <c r="G7626" t="s">
        <v>16</v>
      </c>
      <c r="H7626">
        <v>5698</v>
      </c>
      <c r="I7626" t="s">
        <v>288</v>
      </c>
      <c r="J7626" t="s">
        <v>18</v>
      </c>
      <c r="K7626">
        <v>1</v>
      </c>
      <c r="L7626">
        <v>23.5</v>
      </c>
      <c r="M7626">
        <v>7.4</v>
      </c>
    </row>
    <row r="7627" spans="1:13">
      <c r="A7627">
        <v>58206550</v>
      </c>
      <c r="B7627">
        <v>106569</v>
      </c>
      <c r="C7627" t="s">
        <v>193</v>
      </c>
      <c r="D7627">
        <v>47683</v>
      </c>
      <c r="E7627" t="s">
        <v>14</v>
      </c>
      <c r="F7627" t="s">
        <v>15</v>
      </c>
      <c r="G7627" t="s">
        <v>16</v>
      </c>
      <c r="H7627">
        <v>12451</v>
      </c>
      <c r="I7627" t="s">
        <v>418</v>
      </c>
      <c r="J7627" t="s">
        <v>18</v>
      </c>
      <c r="K7627">
        <v>4</v>
      </c>
      <c r="L7627">
        <v>103.2</v>
      </c>
      <c r="M7627">
        <v>38.8</v>
      </c>
    </row>
    <row r="7628" spans="1:13">
      <c r="A7628">
        <v>58206616</v>
      </c>
      <c r="B7628">
        <v>747</v>
      </c>
      <c r="C7628" t="s">
        <v>354</v>
      </c>
      <c r="D7628">
        <v>47683</v>
      </c>
      <c r="E7628" t="s">
        <v>14</v>
      </c>
      <c r="F7628" t="s">
        <v>15</v>
      </c>
      <c r="G7628" t="s">
        <v>16</v>
      </c>
      <c r="H7628">
        <v>11964</v>
      </c>
      <c r="I7628" t="s">
        <v>355</v>
      </c>
      <c r="J7628" t="s">
        <v>18</v>
      </c>
      <c r="K7628">
        <v>1</v>
      </c>
      <c r="L7628">
        <v>25.8</v>
      </c>
      <c r="M7628">
        <v>9.7</v>
      </c>
    </row>
    <row r="7629" spans="1:13">
      <c r="A7629">
        <v>58206649</v>
      </c>
      <c r="B7629">
        <v>120844</v>
      </c>
      <c r="C7629" t="s">
        <v>149</v>
      </c>
      <c r="D7629">
        <v>47683</v>
      </c>
      <c r="E7629" t="s">
        <v>14</v>
      </c>
      <c r="F7629" t="s">
        <v>15</v>
      </c>
      <c r="G7629" t="s">
        <v>16</v>
      </c>
      <c r="H7629">
        <v>9328</v>
      </c>
      <c r="I7629" t="s">
        <v>238</v>
      </c>
      <c r="J7629" t="s">
        <v>18</v>
      </c>
      <c r="K7629">
        <v>1</v>
      </c>
      <c r="L7629">
        <v>25.8</v>
      </c>
      <c r="M7629">
        <v>9.7</v>
      </c>
    </row>
    <row r="7630" spans="1:13">
      <c r="A7630">
        <v>58206670</v>
      </c>
      <c r="B7630">
        <v>106569</v>
      </c>
      <c r="C7630" t="s">
        <v>193</v>
      </c>
      <c r="D7630">
        <v>47683</v>
      </c>
      <c r="E7630" t="s">
        <v>14</v>
      </c>
      <c r="F7630" t="s">
        <v>15</v>
      </c>
      <c r="G7630" t="s">
        <v>16</v>
      </c>
      <c r="H7630">
        <v>12451</v>
      </c>
      <c r="I7630" t="s">
        <v>418</v>
      </c>
      <c r="J7630" t="s">
        <v>18</v>
      </c>
      <c r="K7630">
        <v>1</v>
      </c>
      <c r="L7630">
        <v>25.8</v>
      </c>
      <c r="M7630">
        <v>9.7</v>
      </c>
    </row>
    <row r="7631" spans="1:13">
      <c r="A7631">
        <v>58206759</v>
      </c>
      <c r="B7631">
        <v>585</v>
      </c>
      <c r="C7631" t="s">
        <v>100</v>
      </c>
      <c r="D7631">
        <v>47683</v>
      </c>
      <c r="E7631" t="s">
        <v>14</v>
      </c>
      <c r="F7631" t="s">
        <v>15</v>
      </c>
      <c r="G7631" t="s">
        <v>16</v>
      </c>
      <c r="H7631">
        <v>26639</v>
      </c>
      <c r="I7631" t="s">
        <v>166</v>
      </c>
      <c r="J7631" t="s">
        <v>18</v>
      </c>
      <c r="K7631">
        <v>3</v>
      </c>
      <c r="L7631">
        <v>69.8</v>
      </c>
      <c r="M7631">
        <v>21.5</v>
      </c>
    </row>
    <row r="7632" spans="1:13">
      <c r="A7632">
        <v>58206775</v>
      </c>
      <c r="B7632">
        <v>585</v>
      </c>
      <c r="C7632" t="s">
        <v>100</v>
      </c>
      <c r="D7632">
        <v>47683</v>
      </c>
      <c r="E7632" t="s">
        <v>14</v>
      </c>
      <c r="F7632" t="s">
        <v>15</v>
      </c>
      <c r="G7632" t="s">
        <v>16</v>
      </c>
      <c r="H7632">
        <v>7046</v>
      </c>
      <c r="I7632" t="s">
        <v>129</v>
      </c>
      <c r="J7632" t="s">
        <v>18</v>
      </c>
      <c r="K7632">
        <v>3</v>
      </c>
      <c r="L7632">
        <v>69.8</v>
      </c>
      <c r="M7632">
        <v>21.5</v>
      </c>
    </row>
    <row r="7633" spans="1:13">
      <c r="A7633">
        <v>58206780</v>
      </c>
      <c r="B7633">
        <v>746</v>
      </c>
      <c r="C7633" t="s">
        <v>84</v>
      </c>
      <c r="D7633">
        <v>47683</v>
      </c>
      <c r="E7633" t="s">
        <v>14</v>
      </c>
      <c r="F7633" t="s">
        <v>15</v>
      </c>
      <c r="G7633" t="s">
        <v>16</v>
      </c>
      <c r="H7633">
        <v>14106</v>
      </c>
      <c r="I7633" t="s">
        <v>401</v>
      </c>
      <c r="J7633" t="s">
        <v>18</v>
      </c>
      <c r="K7633">
        <v>2</v>
      </c>
      <c r="L7633">
        <v>39</v>
      </c>
      <c r="M7633">
        <v>6.8</v>
      </c>
    </row>
    <row r="7634" spans="1:13">
      <c r="A7634">
        <v>58206792</v>
      </c>
      <c r="B7634">
        <v>106399</v>
      </c>
      <c r="C7634" t="s">
        <v>48</v>
      </c>
      <c r="D7634">
        <v>47683</v>
      </c>
      <c r="E7634" t="s">
        <v>14</v>
      </c>
      <c r="F7634" t="s">
        <v>15</v>
      </c>
      <c r="G7634" t="s">
        <v>16</v>
      </c>
      <c r="H7634">
        <v>16077</v>
      </c>
      <c r="I7634" t="s">
        <v>49</v>
      </c>
      <c r="J7634" t="s">
        <v>18</v>
      </c>
      <c r="K7634">
        <v>1</v>
      </c>
      <c r="L7634">
        <v>25.8</v>
      </c>
      <c r="M7634">
        <v>9.7</v>
      </c>
    </row>
    <row r="7635" spans="1:13">
      <c r="A7635">
        <v>58206840</v>
      </c>
      <c r="B7635">
        <v>307</v>
      </c>
      <c r="C7635" t="s">
        <v>34</v>
      </c>
      <c r="D7635">
        <v>47683</v>
      </c>
      <c r="E7635" t="s">
        <v>14</v>
      </c>
      <c r="F7635" t="s">
        <v>15</v>
      </c>
      <c r="G7635" t="s">
        <v>16</v>
      </c>
      <c r="H7635">
        <v>10989</v>
      </c>
      <c r="I7635" t="s">
        <v>200</v>
      </c>
      <c r="J7635" t="s">
        <v>33</v>
      </c>
      <c r="K7635">
        <v>1</v>
      </c>
      <c r="L7635">
        <v>21.08</v>
      </c>
      <c r="M7635">
        <v>4.98</v>
      </c>
    </row>
    <row r="7636" spans="1:13">
      <c r="A7636">
        <v>58206882</v>
      </c>
      <c r="B7636">
        <v>118151</v>
      </c>
      <c r="C7636" t="s">
        <v>169</v>
      </c>
      <c r="D7636">
        <v>47683</v>
      </c>
      <c r="E7636" t="s">
        <v>14</v>
      </c>
      <c r="F7636" t="s">
        <v>15</v>
      </c>
      <c r="G7636" t="s">
        <v>16</v>
      </c>
      <c r="H7636">
        <v>27996</v>
      </c>
      <c r="I7636" t="s">
        <v>550</v>
      </c>
      <c r="J7636" t="s">
        <v>18</v>
      </c>
      <c r="K7636">
        <v>2</v>
      </c>
      <c r="L7636">
        <v>49.3</v>
      </c>
      <c r="M7636">
        <v>17.1</v>
      </c>
    </row>
    <row r="7637" spans="1:13">
      <c r="A7637">
        <v>58206907</v>
      </c>
      <c r="B7637">
        <v>118151</v>
      </c>
      <c r="C7637" t="s">
        <v>169</v>
      </c>
      <c r="D7637">
        <v>47683</v>
      </c>
      <c r="E7637" t="s">
        <v>14</v>
      </c>
      <c r="F7637" t="s">
        <v>15</v>
      </c>
      <c r="G7637" t="s">
        <v>16</v>
      </c>
      <c r="H7637">
        <v>27996</v>
      </c>
      <c r="I7637" t="s">
        <v>550</v>
      </c>
      <c r="J7637" t="s">
        <v>18</v>
      </c>
      <c r="K7637">
        <v>1</v>
      </c>
      <c r="L7637">
        <v>23.5</v>
      </c>
      <c r="M7637">
        <v>7.4</v>
      </c>
    </row>
    <row r="7638" spans="1:13">
      <c r="A7638">
        <v>58207055</v>
      </c>
      <c r="B7638">
        <v>117923</v>
      </c>
      <c r="C7638" t="s">
        <v>167</v>
      </c>
      <c r="D7638">
        <v>47683</v>
      </c>
      <c r="E7638" t="s">
        <v>14</v>
      </c>
      <c r="F7638" t="s">
        <v>15</v>
      </c>
      <c r="G7638" t="s">
        <v>16</v>
      </c>
      <c r="H7638">
        <v>13644</v>
      </c>
      <c r="I7638" t="s">
        <v>168</v>
      </c>
      <c r="J7638" t="s">
        <v>18</v>
      </c>
      <c r="K7638">
        <v>1</v>
      </c>
      <c r="L7638">
        <v>18</v>
      </c>
      <c r="M7638">
        <v>1.9</v>
      </c>
    </row>
    <row r="7639" spans="1:13">
      <c r="A7639">
        <v>58207130</v>
      </c>
      <c r="B7639">
        <v>745</v>
      </c>
      <c r="C7639" t="s">
        <v>138</v>
      </c>
      <c r="D7639">
        <v>47683</v>
      </c>
      <c r="E7639" t="s">
        <v>14</v>
      </c>
      <c r="F7639" t="s">
        <v>15</v>
      </c>
      <c r="G7639" t="s">
        <v>16</v>
      </c>
      <c r="H7639">
        <v>13282</v>
      </c>
      <c r="I7639" t="s">
        <v>139</v>
      </c>
      <c r="J7639" t="s">
        <v>18</v>
      </c>
      <c r="K7639">
        <v>6</v>
      </c>
      <c r="L7639">
        <v>136.8</v>
      </c>
      <c r="M7639">
        <v>40.2</v>
      </c>
    </row>
    <row r="7640" spans="1:13">
      <c r="A7640">
        <v>58207250</v>
      </c>
      <c r="B7640">
        <v>329</v>
      </c>
      <c r="C7640" t="s">
        <v>226</v>
      </c>
      <c r="D7640">
        <v>47683</v>
      </c>
      <c r="E7640" t="s">
        <v>14</v>
      </c>
      <c r="F7640" t="s">
        <v>15</v>
      </c>
      <c r="G7640" t="s">
        <v>16</v>
      </c>
      <c r="H7640">
        <v>9988</v>
      </c>
      <c r="I7640" t="s">
        <v>411</v>
      </c>
      <c r="J7640" t="s">
        <v>18</v>
      </c>
      <c r="K7640">
        <v>1</v>
      </c>
      <c r="L7640">
        <v>25.8</v>
      </c>
      <c r="M7640">
        <v>9.8</v>
      </c>
    </row>
    <row r="7641" spans="1:13">
      <c r="A7641">
        <v>58207336</v>
      </c>
      <c r="B7641">
        <v>573</v>
      </c>
      <c r="C7641" t="s">
        <v>125</v>
      </c>
      <c r="D7641">
        <v>47683</v>
      </c>
      <c r="E7641" t="s">
        <v>14</v>
      </c>
      <c r="F7641" t="s">
        <v>15</v>
      </c>
      <c r="G7641" t="s">
        <v>16</v>
      </c>
      <c r="H7641">
        <v>5501</v>
      </c>
      <c r="I7641" t="s">
        <v>360</v>
      </c>
      <c r="J7641" t="s">
        <v>18</v>
      </c>
      <c r="K7641">
        <v>2</v>
      </c>
      <c r="L7641">
        <v>51.6</v>
      </c>
      <c r="M7641">
        <v>19.4</v>
      </c>
    </row>
    <row r="7642" spans="1:13">
      <c r="A7642">
        <v>58207395</v>
      </c>
      <c r="B7642">
        <v>716</v>
      </c>
      <c r="C7642" t="s">
        <v>40</v>
      </c>
      <c r="D7642">
        <v>47683</v>
      </c>
      <c r="E7642" t="s">
        <v>14</v>
      </c>
      <c r="F7642" t="s">
        <v>15</v>
      </c>
      <c r="G7642" t="s">
        <v>16</v>
      </c>
      <c r="H7642">
        <v>15368</v>
      </c>
      <c r="I7642" t="s">
        <v>113</v>
      </c>
      <c r="J7642" t="s">
        <v>18</v>
      </c>
      <c r="K7642">
        <v>1</v>
      </c>
      <c r="L7642">
        <v>25.8</v>
      </c>
      <c r="M7642">
        <v>9.7</v>
      </c>
    </row>
    <row r="7643" spans="1:13">
      <c r="A7643">
        <v>58207465</v>
      </c>
      <c r="B7643">
        <v>329</v>
      </c>
      <c r="C7643" t="s">
        <v>226</v>
      </c>
      <c r="D7643">
        <v>47683</v>
      </c>
      <c r="E7643" t="s">
        <v>14</v>
      </c>
      <c r="F7643" t="s">
        <v>15</v>
      </c>
      <c r="G7643" t="s">
        <v>16</v>
      </c>
      <c r="H7643">
        <v>9988</v>
      </c>
      <c r="I7643" t="s">
        <v>411</v>
      </c>
      <c r="J7643" t="s">
        <v>18</v>
      </c>
      <c r="K7643">
        <v>1</v>
      </c>
      <c r="L7643">
        <v>25.8</v>
      </c>
      <c r="M7643">
        <v>9.7</v>
      </c>
    </row>
    <row r="7644" spans="1:13">
      <c r="A7644">
        <v>58207481</v>
      </c>
      <c r="B7644">
        <v>377</v>
      </c>
      <c r="C7644" t="s">
        <v>210</v>
      </c>
      <c r="D7644">
        <v>47683</v>
      </c>
      <c r="E7644" t="s">
        <v>14</v>
      </c>
      <c r="F7644" t="s">
        <v>15</v>
      </c>
      <c r="G7644" t="s">
        <v>16</v>
      </c>
      <c r="H7644">
        <v>11323</v>
      </c>
      <c r="I7644" t="s">
        <v>211</v>
      </c>
      <c r="J7644" t="s">
        <v>18</v>
      </c>
      <c r="K7644">
        <v>1</v>
      </c>
      <c r="L7644">
        <v>25.8</v>
      </c>
      <c r="M7644">
        <v>9.7</v>
      </c>
    </row>
    <row r="7645" spans="1:13">
      <c r="A7645">
        <v>58207600</v>
      </c>
      <c r="B7645">
        <v>732</v>
      </c>
      <c r="C7645" t="s">
        <v>78</v>
      </c>
      <c r="D7645">
        <v>47683</v>
      </c>
      <c r="E7645" t="s">
        <v>14</v>
      </c>
      <c r="F7645" t="s">
        <v>15</v>
      </c>
      <c r="G7645" t="s">
        <v>16</v>
      </c>
      <c r="H7645">
        <v>9138</v>
      </c>
      <c r="I7645" t="s">
        <v>295</v>
      </c>
      <c r="J7645" t="s">
        <v>18</v>
      </c>
      <c r="K7645">
        <v>9</v>
      </c>
      <c r="L7645">
        <v>220.2</v>
      </c>
      <c r="M7645">
        <v>75.3</v>
      </c>
    </row>
    <row r="7646" spans="1:13">
      <c r="A7646">
        <v>58207617</v>
      </c>
      <c r="B7646">
        <v>105910</v>
      </c>
      <c r="C7646" t="s">
        <v>52</v>
      </c>
      <c r="D7646">
        <v>47683</v>
      </c>
      <c r="E7646" t="s">
        <v>14</v>
      </c>
      <c r="F7646" t="s">
        <v>15</v>
      </c>
      <c r="G7646" t="s">
        <v>16</v>
      </c>
      <c r="H7646">
        <v>13199</v>
      </c>
      <c r="I7646" t="s">
        <v>53</v>
      </c>
      <c r="J7646" t="s">
        <v>18</v>
      </c>
      <c r="K7646">
        <v>1</v>
      </c>
      <c r="L7646">
        <v>25.8</v>
      </c>
      <c r="M7646">
        <v>9.7</v>
      </c>
    </row>
    <row r="7647" spans="1:13">
      <c r="A7647">
        <v>58207661</v>
      </c>
      <c r="B7647">
        <v>343</v>
      </c>
      <c r="C7647" t="s">
        <v>215</v>
      </c>
      <c r="D7647">
        <v>47683</v>
      </c>
      <c r="E7647" t="s">
        <v>14</v>
      </c>
      <c r="F7647" t="s">
        <v>15</v>
      </c>
      <c r="G7647" t="s">
        <v>16</v>
      </c>
      <c r="H7647">
        <v>13019</v>
      </c>
      <c r="I7647" t="s">
        <v>404</v>
      </c>
      <c r="J7647" t="s">
        <v>18</v>
      </c>
      <c r="K7647">
        <v>1</v>
      </c>
      <c r="L7647">
        <v>25.8</v>
      </c>
      <c r="M7647">
        <v>9.7</v>
      </c>
    </row>
    <row r="7648" spans="1:13">
      <c r="A7648">
        <v>58207715</v>
      </c>
      <c r="B7648">
        <v>106066</v>
      </c>
      <c r="C7648" t="s">
        <v>29</v>
      </c>
      <c r="D7648">
        <v>47683</v>
      </c>
      <c r="E7648" t="s">
        <v>14</v>
      </c>
      <c r="F7648" t="s">
        <v>15</v>
      </c>
      <c r="G7648" t="s">
        <v>16</v>
      </c>
      <c r="H7648">
        <v>998837</v>
      </c>
      <c r="I7648" t="s">
        <v>283</v>
      </c>
      <c r="J7648" t="s">
        <v>18</v>
      </c>
      <c r="K7648">
        <v>1</v>
      </c>
      <c r="L7648">
        <v>25.8</v>
      </c>
      <c r="M7648">
        <v>9.7</v>
      </c>
    </row>
    <row r="7649" spans="1:13">
      <c r="A7649">
        <v>58207772</v>
      </c>
      <c r="B7649">
        <v>117184</v>
      </c>
      <c r="C7649" t="s">
        <v>50</v>
      </c>
      <c r="D7649">
        <v>47683</v>
      </c>
      <c r="E7649" t="s">
        <v>14</v>
      </c>
      <c r="F7649" t="s">
        <v>15</v>
      </c>
      <c r="G7649" t="s">
        <v>16</v>
      </c>
      <c r="H7649">
        <v>27739</v>
      </c>
      <c r="I7649" t="s">
        <v>441</v>
      </c>
      <c r="J7649" t="s">
        <v>18</v>
      </c>
      <c r="K7649">
        <v>1</v>
      </c>
      <c r="L7649">
        <v>25.8</v>
      </c>
      <c r="M7649">
        <v>9.7</v>
      </c>
    </row>
    <row r="7650" spans="1:13">
      <c r="A7650">
        <v>58207819</v>
      </c>
      <c r="B7650">
        <v>709</v>
      </c>
      <c r="C7650" t="s">
        <v>345</v>
      </c>
      <c r="D7650">
        <v>47683</v>
      </c>
      <c r="E7650" t="s">
        <v>14</v>
      </c>
      <c r="F7650" t="s">
        <v>15</v>
      </c>
      <c r="G7650" t="s">
        <v>16</v>
      </c>
      <c r="H7650">
        <v>5641</v>
      </c>
      <c r="I7650" t="s">
        <v>492</v>
      </c>
      <c r="J7650" t="s">
        <v>18</v>
      </c>
      <c r="K7650">
        <v>2</v>
      </c>
      <c r="L7650">
        <v>51.6</v>
      </c>
      <c r="M7650">
        <v>19.4</v>
      </c>
    </row>
    <row r="7651" spans="1:13">
      <c r="A7651">
        <v>58207865</v>
      </c>
      <c r="B7651">
        <v>116482</v>
      </c>
      <c r="C7651" t="s">
        <v>236</v>
      </c>
      <c r="D7651">
        <v>47683</v>
      </c>
      <c r="E7651" t="s">
        <v>14</v>
      </c>
      <c r="F7651" t="s">
        <v>15</v>
      </c>
      <c r="G7651" t="s">
        <v>16</v>
      </c>
      <c r="H7651">
        <v>8386</v>
      </c>
      <c r="I7651" t="s">
        <v>239</v>
      </c>
      <c r="J7651" t="s">
        <v>18</v>
      </c>
      <c r="K7651">
        <v>1</v>
      </c>
      <c r="L7651">
        <v>25.8</v>
      </c>
      <c r="M7651">
        <v>9.8</v>
      </c>
    </row>
    <row r="7652" spans="1:13">
      <c r="A7652">
        <v>58207893</v>
      </c>
      <c r="B7652">
        <v>581</v>
      </c>
      <c r="C7652" t="s">
        <v>189</v>
      </c>
      <c r="D7652">
        <v>47683</v>
      </c>
      <c r="E7652" t="s">
        <v>14</v>
      </c>
      <c r="F7652" t="s">
        <v>15</v>
      </c>
      <c r="G7652" t="s">
        <v>16</v>
      </c>
      <c r="H7652">
        <v>13052</v>
      </c>
      <c r="I7652" t="s">
        <v>314</v>
      </c>
      <c r="J7652" t="s">
        <v>18</v>
      </c>
      <c r="K7652">
        <v>1</v>
      </c>
      <c r="L7652">
        <v>25.8</v>
      </c>
      <c r="M7652">
        <v>9.7</v>
      </c>
    </row>
    <row r="7653" spans="1:13">
      <c r="A7653">
        <v>58207899</v>
      </c>
      <c r="B7653">
        <v>744</v>
      </c>
      <c r="C7653" t="s">
        <v>88</v>
      </c>
      <c r="D7653">
        <v>47683</v>
      </c>
      <c r="E7653" t="s">
        <v>14</v>
      </c>
      <c r="F7653" t="s">
        <v>15</v>
      </c>
      <c r="G7653" t="s">
        <v>16</v>
      </c>
      <c r="H7653">
        <v>11620</v>
      </c>
      <c r="I7653" t="s">
        <v>201</v>
      </c>
      <c r="J7653" t="s">
        <v>18</v>
      </c>
      <c r="K7653">
        <v>1</v>
      </c>
      <c r="L7653">
        <v>25.8</v>
      </c>
      <c r="M7653">
        <v>9.7</v>
      </c>
    </row>
    <row r="7654" spans="1:13">
      <c r="A7654">
        <v>58207943</v>
      </c>
      <c r="B7654">
        <v>713</v>
      </c>
      <c r="C7654" t="s">
        <v>234</v>
      </c>
      <c r="D7654">
        <v>47683</v>
      </c>
      <c r="E7654" t="s">
        <v>14</v>
      </c>
      <c r="F7654" t="s">
        <v>15</v>
      </c>
      <c r="G7654" t="s">
        <v>16</v>
      </c>
      <c r="H7654">
        <v>11961</v>
      </c>
      <c r="I7654" t="s">
        <v>465</v>
      </c>
      <c r="J7654" t="s">
        <v>18</v>
      </c>
      <c r="K7654">
        <v>1</v>
      </c>
      <c r="L7654">
        <v>18</v>
      </c>
      <c r="M7654">
        <v>1.9</v>
      </c>
    </row>
    <row r="7655" spans="1:13">
      <c r="A7655">
        <v>58207975</v>
      </c>
      <c r="B7655">
        <v>717</v>
      </c>
      <c r="C7655" t="s">
        <v>349</v>
      </c>
      <c r="D7655">
        <v>47683</v>
      </c>
      <c r="E7655" t="s">
        <v>14</v>
      </c>
      <c r="F7655" t="s">
        <v>15</v>
      </c>
      <c r="G7655" t="s">
        <v>16</v>
      </c>
      <c r="H7655">
        <v>6752</v>
      </c>
      <c r="I7655" t="s">
        <v>350</v>
      </c>
      <c r="J7655" t="s">
        <v>18</v>
      </c>
      <c r="K7655">
        <v>1</v>
      </c>
      <c r="L7655">
        <v>19.5</v>
      </c>
      <c r="M7655">
        <v>3.4</v>
      </c>
    </row>
    <row r="7656" spans="1:13">
      <c r="A7656">
        <v>58207995</v>
      </c>
      <c r="B7656">
        <v>122686</v>
      </c>
      <c r="C7656" t="s">
        <v>466</v>
      </c>
      <c r="D7656">
        <v>47683</v>
      </c>
      <c r="E7656" t="s">
        <v>14</v>
      </c>
      <c r="F7656" t="s">
        <v>15</v>
      </c>
      <c r="G7656" t="s">
        <v>16</v>
      </c>
      <c r="H7656">
        <v>6537</v>
      </c>
      <c r="I7656" t="s">
        <v>513</v>
      </c>
      <c r="J7656" t="s">
        <v>18</v>
      </c>
      <c r="K7656">
        <v>2</v>
      </c>
      <c r="L7656">
        <v>36</v>
      </c>
      <c r="M7656">
        <v>3.8</v>
      </c>
    </row>
    <row r="7657" spans="1:13">
      <c r="A7657">
        <v>58208006</v>
      </c>
      <c r="B7657">
        <v>104533</v>
      </c>
      <c r="C7657" t="s">
        <v>495</v>
      </c>
      <c r="D7657">
        <v>47683</v>
      </c>
      <c r="E7657" t="s">
        <v>14</v>
      </c>
      <c r="F7657" t="s">
        <v>15</v>
      </c>
      <c r="G7657" t="s">
        <v>16</v>
      </c>
      <c r="H7657">
        <v>11977</v>
      </c>
      <c r="I7657" t="s">
        <v>496</v>
      </c>
      <c r="J7657" t="s">
        <v>18</v>
      </c>
      <c r="K7657">
        <v>1</v>
      </c>
      <c r="L7657">
        <v>22</v>
      </c>
      <c r="M7657">
        <v>5.9</v>
      </c>
    </row>
    <row r="7658" spans="1:13">
      <c r="A7658">
        <v>58208011</v>
      </c>
      <c r="B7658">
        <v>365</v>
      </c>
      <c r="C7658" t="s">
        <v>58</v>
      </c>
      <c r="D7658">
        <v>47683</v>
      </c>
      <c r="E7658" t="s">
        <v>14</v>
      </c>
      <c r="F7658" t="s">
        <v>15</v>
      </c>
      <c r="G7658" t="s">
        <v>16</v>
      </c>
      <c r="H7658">
        <v>4301</v>
      </c>
      <c r="I7658" t="s">
        <v>59</v>
      </c>
      <c r="J7658" t="s">
        <v>18</v>
      </c>
      <c r="K7658">
        <v>10</v>
      </c>
      <c r="L7658">
        <v>198</v>
      </c>
      <c r="M7658">
        <v>37</v>
      </c>
    </row>
    <row r="7659" spans="1:13">
      <c r="A7659">
        <v>58208021</v>
      </c>
      <c r="B7659">
        <v>122686</v>
      </c>
      <c r="C7659" t="s">
        <v>466</v>
      </c>
      <c r="D7659">
        <v>47683</v>
      </c>
      <c r="E7659" t="s">
        <v>14</v>
      </c>
      <c r="F7659" t="s">
        <v>15</v>
      </c>
      <c r="G7659" t="s">
        <v>16</v>
      </c>
      <c r="H7659">
        <v>6537</v>
      </c>
      <c r="I7659" t="s">
        <v>513</v>
      </c>
      <c r="J7659" t="s">
        <v>18</v>
      </c>
      <c r="K7659">
        <v>2</v>
      </c>
      <c r="L7659">
        <v>36</v>
      </c>
      <c r="M7659">
        <v>3.8</v>
      </c>
    </row>
    <row r="7660" spans="1:13">
      <c r="A7660">
        <v>58208103</v>
      </c>
      <c r="B7660">
        <v>108277</v>
      </c>
      <c r="C7660" t="s">
        <v>25</v>
      </c>
      <c r="D7660">
        <v>47683</v>
      </c>
      <c r="E7660" t="s">
        <v>14</v>
      </c>
      <c r="F7660" t="s">
        <v>15</v>
      </c>
      <c r="G7660" t="s">
        <v>16</v>
      </c>
      <c r="H7660">
        <v>15799</v>
      </c>
      <c r="I7660" t="s">
        <v>26</v>
      </c>
      <c r="J7660" t="s">
        <v>18</v>
      </c>
      <c r="K7660">
        <v>1</v>
      </c>
      <c r="L7660">
        <v>23.8</v>
      </c>
      <c r="M7660">
        <v>7.7</v>
      </c>
    </row>
    <row r="7661" spans="1:13">
      <c r="A7661">
        <v>58208164</v>
      </c>
      <c r="B7661">
        <v>102479</v>
      </c>
      <c r="C7661" t="s">
        <v>351</v>
      </c>
      <c r="D7661">
        <v>47683</v>
      </c>
      <c r="E7661" t="s">
        <v>14</v>
      </c>
      <c r="F7661" t="s">
        <v>15</v>
      </c>
      <c r="G7661" t="s">
        <v>16</v>
      </c>
      <c r="H7661">
        <v>15255</v>
      </c>
      <c r="I7661" t="s">
        <v>500</v>
      </c>
      <c r="J7661" t="s">
        <v>18</v>
      </c>
      <c r="K7661">
        <v>1</v>
      </c>
      <c r="L7661">
        <v>25.8</v>
      </c>
      <c r="M7661">
        <v>9.7</v>
      </c>
    </row>
    <row r="7662" spans="1:13">
      <c r="A7662">
        <v>58208197</v>
      </c>
      <c r="B7662">
        <v>585</v>
      </c>
      <c r="C7662" t="s">
        <v>100</v>
      </c>
      <c r="D7662">
        <v>47683</v>
      </c>
      <c r="E7662" t="s">
        <v>14</v>
      </c>
      <c r="F7662" t="s">
        <v>15</v>
      </c>
      <c r="G7662" t="s">
        <v>16</v>
      </c>
      <c r="H7662">
        <v>7046</v>
      </c>
      <c r="I7662" t="s">
        <v>129</v>
      </c>
      <c r="J7662" t="s">
        <v>18</v>
      </c>
      <c r="K7662">
        <v>1</v>
      </c>
      <c r="L7662">
        <v>22</v>
      </c>
      <c r="M7662">
        <v>5.9</v>
      </c>
    </row>
    <row r="7663" spans="1:13">
      <c r="A7663">
        <v>58208210</v>
      </c>
      <c r="B7663">
        <v>106865</v>
      </c>
      <c r="C7663" t="s">
        <v>80</v>
      </c>
      <c r="D7663">
        <v>47683</v>
      </c>
      <c r="E7663" t="s">
        <v>14</v>
      </c>
      <c r="F7663" t="s">
        <v>15</v>
      </c>
      <c r="G7663" t="s">
        <v>16</v>
      </c>
      <c r="H7663">
        <v>1001358</v>
      </c>
      <c r="I7663" t="s">
        <v>543</v>
      </c>
      <c r="J7663" t="s">
        <v>18</v>
      </c>
      <c r="K7663">
        <v>1</v>
      </c>
      <c r="L7663">
        <v>20.8</v>
      </c>
      <c r="M7663">
        <v>4.7</v>
      </c>
    </row>
    <row r="7664" spans="1:13">
      <c r="A7664">
        <v>58208233</v>
      </c>
      <c r="B7664">
        <v>387</v>
      </c>
      <c r="C7664" t="s">
        <v>398</v>
      </c>
      <c r="D7664">
        <v>47683</v>
      </c>
      <c r="E7664" t="s">
        <v>14</v>
      </c>
      <c r="F7664" t="s">
        <v>15</v>
      </c>
      <c r="G7664" t="s">
        <v>16</v>
      </c>
      <c r="H7664">
        <v>16108</v>
      </c>
      <c r="I7664" t="s">
        <v>405</v>
      </c>
      <c r="J7664" t="s">
        <v>18</v>
      </c>
      <c r="K7664">
        <v>3</v>
      </c>
      <c r="L7664">
        <v>68.4</v>
      </c>
      <c r="M7664">
        <v>20.1</v>
      </c>
    </row>
    <row r="7665" spans="1:13">
      <c r="A7665">
        <v>58208286</v>
      </c>
      <c r="B7665">
        <v>513</v>
      </c>
      <c r="C7665" t="s">
        <v>181</v>
      </c>
      <c r="D7665">
        <v>47683</v>
      </c>
      <c r="E7665" t="s">
        <v>14</v>
      </c>
      <c r="F7665" t="s">
        <v>15</v>
      </c>
      <c r="G7665" t="s">
        <v>16</v>
      </c>
      <c r="H7665">
        <v>12505</v>
      </c>
      <c r="I7665" t="s">
        <v>476</v>
      </c>
      <c r="J7665" t="s">
        <v>18</v>
      </c>
      <c r="K7665">
        <v>3</v>
      </c>
      <c r="L7665">
        <v>68.4</v>
      </c>
      <c r="M7665">
        <v>20.1</v>
      </c>
    </row>
    <row r="7666" spans="1:13">
      <c r="A7666">
        <v>58208287</v>
      </c>
      <c r="B7666">
        <v>379</v>
      </c>
      <c r="C7666" t="s">
        <v>74</v>
      </c>
      <c r="D7666">
        <v>47683</v>
      </c>
      <c r="E7666" t="s">
        <v>14</v>
      </c>
      <c r="F7666" t="s">
        <v>15</v>
      </c>
      <c r="G7666" t="s">
        <v>16</v>
      </c>
      <c r="H7666">
        <v>6830</v>
      </c>
      <c r="I7666" t="s">
        <v>75</v>
      </c>
      <c r="J7666" t="s">
        <v>18</v>
      </c>
      <c r="K7666">
        <v>1</v>
      </c>
      <c r="L7666">
        <v>25.8</v>
      </c>
      <c r="M7666">
        <v>9.7</v>
      </c>
    </row>
    <row r="7667" spans="1:13">
      <c r="A7667">
        <v>58208301</v>
      </c>
      <c r="B7667">
        <v>724</v>
      </c>
      <c r="C7667" t="s">
        <v>98</v>
      </c>
      <c r="D7667">
        <v>47683</v>
      </c>
      <c r="E7667" t="s">
        <v>14</v>
      </c>
      <c r="F7667" t="s">
        <v>15</v>
      </c>
      <c r="G7667" t="s">
        <v>16</v>
      </c>
      <c r="H7667">
        <v>10930</v>
      </c>
      <c r="I7667" t="s">
        <v>99</v>
      </c>
      <c r="J7667" t="s">
        <v>18</v>
      </c>
      <c r="K7667">
        <v>3</v>
      </c>
      <c r="L7667">
        <v>68.4</v>
      </c>
      <c r="M7667">
        <v>20.1</v>
      </c>
    </row>
    <row r="7668" spans="1:13">
      <c r="A7668">
        <v>58208307</v>
      </c>
      <c r="B7668">
        <v>113299</v>
      </c>
      <c r="C7668" t="s">
        <v>221</v>
      </c>
      <c r="D7668">
        <v>47683</v>
      </c>
      <c r="E7668" t="s">
        <v>14</v>
      </c>
      <c r="F7668" t="s">
        <v>15</v>
      </c>
      <c r="G7668" t="s">
        <v>16</v>
      </c>
      <c r="H7668">
        <v>14429</v>
      </c>
      <c r="I7668" t="s">
        <v>264</v>
      </c>
      <c r="J7668" t="s">
        <v>18</v>
      </c>
      <c r="K7668">
        <v>1</v>
      </c>
      <c r="L7668">
        <v>25.8</v>
      </c>
      <c r="M7668">
        <v>9.7</v>
      </c>
    </row>
    <row r="7669" spans="1:13">
      <c r="A7669">
        <v>58208360</v>
      </c>
      <c r="B7669">
        <v>307</v>
      </c>
      <c r="C7669" t="s">
        <v>34</v>
      </c>
      <c r="D7669">
        <v>47683</v>
      </c>
      <c r="E7669" t="s">
        <v>14</v>
      </c>
      <c r="F7669" t="s">
        <v>15</v>
      </c>
      <c r="G7669" t="s">
        <v>16</v>
      </c>
      <c r="H7669">
        <v>991137</v>
      </c>
      <c r="I7669" t="s">
        <v>437</v>
      </c>
      <c r="J7669" t="s">
        <v>18</v>
      </c>
      <c r="K7669">
        <v>1</v>
      </c>
      <c r="L7669">
        <v>25.8</v>
      </c>
      <c r="M7669">
        <v>9.7</v>
      </c>
    </row>
    <row r="7670" spans="1:13">
      <c r="A7670">
        <v>58208386</v>
      </c>
      <c r="B7670">
        <v>118151</v>
      </c>
      <c r="C7670" t="s">
        <v>169</v>
      </c>
      <c r="D7670">
        <v>47683</v>
      </c>
      <c r="E7670" t="s">
        <v>14</v>
      </c>
      <c r="F7670" t="s">
        <v>15</v>
      </c>
      <c r="G7670" t="s">
        <v>16</v>
      </c>
      <c r="H7670">
        <v>13279</v>
      </c>
      <c r="I7670" t="s">
        <v>339</v>
      </c>
      <c r="J7670" t="s">
        <v>18</v>
      </c>
      <c r="K7670">
        <v>1</v>
      </c>
      <c r="L7670">
        <v>25.8</v>
      </c>
      <c r="M7670">
        <v>9.7</v>
      </c>
    </row>
    <row r="7671" spans="1:13">
      <c r="A7671">
        <v>58208394</v>
      </c>
      <c r="B7671">
        <v>104428</v>
      </c>
      <c r="C7671" t="s">
        <v>419</v>
      </c>
      <c r="D7671">
        <v>47683</v>
      </c>
      <c r="E7671" t="s">
        <v>14</v>
      </c>
      <c r="F7671" t="s">
        <v>15</v>
      </c>
      <c r="G7671" t="s">
        <v>16</v>
      </c>
      <c r="H7671">
        <v>27878</v>
      </c>
      <c r="I7671" t="s">
        <v>420</v>
      </c>
      <c r="J7671" t="s">
        <v>18</v>
      </c>
      <c r="K7671">
        <v>1</v>
      </c>
      <c r="L7671">
        <v>19.8</v>
      </c>
      <c r="M7671">
        <v>3.7</v>
      </c>
    </row>
    <row r="7672" spans="1:13">
      <c r="A7672">
        <v>58208465</v>
      </c>
      <c r="B7672">
        <v>106066</v>
      </c>
      <c r="C7672" t="s">
        <v>29</v>
      </c>
      <c r="D7672">
        <v>47683</v>
      </c>
      <c r="E7672" t="s">
        <v>14</v>
      </c>
      <c r="F7672" t="s">
        <v>15</v>
      </c>
      <c r="G7672" t="s">
        <v>16</v>
      </c>
      <c r="H7672">
        <v>998837</v>
      </c>
      <c r="I7672" t="s">
        <v>283</v>
      </c>
      <c r="J7672" t="s">
        <v>18</v>
      </c>
      <c r="K7672">
        <v>1</v>
      </c>
      <c r="L7672">
        <v>25.8</v>
      </c>
      <c r="M7672">
        <v>9.7</v>
      </c>
    </row>
    <row r="7673" spans="1:13">
      <c r="A7673">
        <v>58208503</v>
      </c>
      <c r="B7673">
        <v>341</v>
      </c>
      <c r="C7673" t="s">
        <v>36</v>
      </c>
      <c r="D7673">
        <v>47683</v>
      </c>
      <c r="E7673" t="s">
        <v>14</v>
      </c>
      <c r="F7673" t="s">
        <v>15</v>
      </c>
      <c r="G7673" t="s">
        <v>16</v>
      </c>
      <c r="H7673">
        <v>14248</v>
      </c>
      <c r="I7673" t="s">
        <v>501</v>
      </c>
      <c r="J7673" t="s">
        <v>18</v>
      </c>
      <c r="K7673">
        <v>2</v>
      </c>
      <c r="L7673">
        <v>39.6</v>
      </c>
      <c r="M7673">
        <v>7.4</v>
      </c>
    </row>
    <row r="7674" spans="1:13">
      <c r="A7674">
        <v>58208535</v>
      </c>
      <c r="B7674">
        <v>587</v>
      </c>
      <c r="C7674" t="s">
        <v>356</v>
      </c>
      <c r="D7674">
        <v>47683</v>
      </c>
      <c r="E7674" t="s">
        <v>14</v>
      </c>
      <c r="F7674" t="s">
        <v>15</v>
      </c>
      <c r="G7674" t="s">
        <v>16</v>
      </c>
      <c r="H7674">
        <v>8073</v>
      </c>
      <c r="I7674" t="s">
        <v>357</v>
      </c>
      <c r="J7674" t="s">
        <v>18</v>
      </c>
      <c r="K7674">
        <v>2</v>
      </c>
      <c r="L7674">
        <v>51.6</v>
      </c>
      <c r="M7674">
        <v>19.4</v>
      </c>
    </row>
    <row r="7675" spans="1:13">
      <c r="A7675">
        <v>58208677</v>
      </c>
      <c r="B7675">
        <v>581</v>
      </c>
      <c r="C7675" t="s">
        <v>189</v>
      </c>
      <c r="D7675">
        <v>47683</v>
      </c>
      <c r="E7675" t="s">
        <v>14</v>
      </c>
      <c r="F7675" t="s">
        <v>15</v>
      </c>
      <c r="G7675" t="s">
        <v>16</v>
      </c>
      <c r="H7675">
        <v>13052</v>
      </c>
      <c r="I7675" t="s">
        <v>314</v>
      </c>
      <c r="J7675" t="s">
        <v>18</v>
      </c>
      <c r="K7675">
        <v>1</v>
      </c>
      <c r="L7675">
        <v>25.8</v>
      </c>
      <c r="M7675">
        <v>9.7</v>
      </c>
    </row>
    <row r="7676" spans="1:13">
      <c r="A7676">
        <v>58208693</v>
      </c>
      <c r="B7676">
        <v>377</v>
      </c>
      <c r="C7676" t="s">
        <v>210</v>
      </c>
      <c r="D7676">
        <v>47683</v>
      </c>
      <c r="E7676" t="s">
        <v>14</v>
      </c>
      <c r="F7676" t="s">
        <v>15</v>
      </c>
      <c r="G7676" t="s">
        <v>16</v>
      </c>
      <c r="H7676">
        <v>5782</v>
      </c>
      <c r="I7676" t="s">
        <v>253</v>
      </c>
      <c r="J7676" t="s">
        <v>18</v>
      </c>
      <c r="K7676">
        <v>1</v>
      </c>
      <c r="L7676">
        <v>25.8</v>
      </c>
      <c r="M7676">
        <v>9.7</v>
      </c>
    </row>
    <row r="7677" spans="1:13">
      <c r="A7677">
        <v>58208824</v>
      </c>
      <c r="B7677">
        <v>108277</v>
      </c>
      <c r="C7677" t="s">
        <v>25</v>
      </c>
      <c r="D7677">
        <v>47683</v>
      </c>
      <c r="E7677" t="s">
        <v>14</v>
      </c>
      <c r="F7677" t="s">
        <v>15</v>
      </c>
      <c r="G7677" t="s">
        <v>16</v>
      </c>
      <c r="H7677">
        <v>15799</v>
      </c>
      <c r="I7677" t="s">
        <v>26</v>
      </c>
      <c r="J7677" t="s">
        <v>18</v>
      </c>
      <c r="K7677">
        <v>1</v>
      </c>
      <c r="L7677">
        <v>23.8</v>
      </c>
      <c r="M7677">
        <v>7.7</v>
      </c>
    </row>
    <row r="7678" spans="1:13">
      <c r="A7678">
        <v>58208902</v>
      </c>
      <c r="B7678">
        <v>511</v>
      </c>
      <c r="C7678" t="s">
        <v>145</v>
      </c>
      <c r="D7678">
        <v>47683</v>
      </c>
      <c r="E7678" t="s">
        <v>14</v>
      </c>
      <c r="F7678" t="s">
        <v>15</v>
      </c>
      <c r="G7678" t="s">
        <v>16</v>
      </c>
      <c r="H7678">
        <v>5527</v>
      </c>
      <c r="I7678" t="s">
        <v>146</v>
      </c>
      <c r="J7678" t="s">
        <v>18</v>
      </c>
      <c r="K7678">
        <v>1</v>
      </c>
      <c r="L7678">
        <v>25.8</v>
      </c>
      <c r="M7678">
        <v>9.7</v>
      </c>
    </row>
    <row r="7679" spans="1:13">
      <c r="A7679">
        <v>58208967</v>
      </c>
      <c r="B7679">
        <v>517</v>
      </c>
      <c r="C7679" t="s">
        <v>187</v>
      </c>
      <c r="D7679">
        <v>47683</v>
      </c>
      <c r="E7679" t="s">
        <v>14</v>
      </c>
      <c r="F7679" t="s">
        <v>15</v>
      </c>
      <c r="G7679" t="s">
        <v>16</v>
      </c>
      <c r="H7679">
        <v>15083</v>
      </c>
      <c r="I7679" t="s">
        <v>409</v>
      </c>
      <c r="J7679" t="s">
        <v>18</v>
      </c>
      <c r="K7679">
        <v>1</v>
      </c>
      <c r="L7679">
        <v>25.8</v>
      </c>
      <c r="M7679">
        <v>9.8</v>
      </c>
    </row>
    <row r="7680" spans="1:13">
      <c r="A7680">
        <v>58209022</v>
      </c>
      <c r="B7680">
        <v>102565</v>
      </c>
      <c r="C7680" t="s">
        <v>141</v>
      </c>
      <c r="D7680">
        <v>47683</v>
      </c>
      <c r="E7680" t="s">
        <v>14</v>
      </c>
      <c r="F7680" t="s">
        <v>15</v>
      </c>
      <c r="G7680" t="s">
        <v>16</v>
      </c>
      <c r="H7680">
        <v>16096</v>
      </c>
      <c r="I7680" t="s">
        <v>247</v>
      </c>
      <c r="J7680" t="s">
        <v>18</v>
      </c>
      <c r="K7680">
        <v>1</v>
      </c>
      <c r="L7680">
        <v>25.8</v>
      </c>
      <c r="M7680">
        <v>9.7</v>
      </c>
    </row>
    <row r="7681" spans="1:13">
      <c r="A7681">
        <v>58209078</v>
      </c>
      <c r="B7681">
        <v>114286</v>
      </c>
      <c r="C7681" t="s">
        <v>19</v>
      </c>
      <c r="D7681">
        <v>47683</v>
      </c>
      <c r="E7681" t="s">
        <v>14</v>
      </c>
      <c r="F7681" t="s">
        <v>15</v>
      </c>
      <c r="G7681" t="s">
        <v>16</v>
      </c>
      <c r="H7681">
        <v>13698</v>
      </c>
      <c r="I7681" t="s">
        <v>20</v>
      </c>
      <c r="J7681" t="s">
        <v>18</v>
      </c>
      <c r="K7681">
        <v>2</v>
      </c>
      <c r="L7681">
        <v>39.6</v>
      </c>
      <c r="M7681">
        <v>7.4</v>
      </c>
    </row>
    <row r="7682" spans="1:13">
      <c r="A7682">
        <v>58209196</v>
      </c>
      <c r="B7682">
        <v>511</v>
      </c>
      <c r="C7682" t="s">
        <v>145</v>
      </c>
      <c r="D7682">
        <v>47683</v>
      </c>
      <c r="E7682" t="s">
        <v>14</v>
      </c>
      <c r="F7682" t="s">
        <v>15</v>
      </c>
      <c r="G7682" t="s">
        <v>16</v>
      </c>
      <c r="H7682">
        <v>27726</v>
      </c>
      <c r="I7682" t="s">
        <v>526</v>
      </c>
      <c r="J7682" t="s">
        <v>18</v>
      </c>
      <c r="K7682">
        <v>1</v>
      </c>
      <c r="L7682">
        <v>25.8</v>
      </c>
      <c r="M7682">
        <v>9.7</v>
      </c>
    </row>
    <row r="7683" spans="1:13">
      <c r="A7683">
        <v>58209202</v>
      </c>
      <c r="B7683">
        <v>307</v>
      </c>
      <c r="C7683" t="s">
        <v>34</v>
      </c>
      <c r="D7683">
        <v>47683</v>
      </c>
      <c r="E7683" t="s">
        <v>14</v>
      </c>
      <c r="F7683" t="s">
        <v>15</v>
      </c>
      <c r="G7683" t="s">
        <v>16</v>
      </c>
      <c r="H7683">
        <v>10613</v>
      </c>
      <c r="I7683" t="s">
        <v>35</v>
      </c>
      <c r="J7683" t="s">
        <v>33</v>
      </c>
      <c r="K7683">
        <v>1</v>
      </c>
      <c r="L7683">
        <v>23.8</v>
      </c>
      <c r="M7683">
        <v>7.7</v>
      </c>
    </row>
    <row r="7684" spans="1:13">
      <c r="A7684">
        <v>58209263</v>
      </c>
      <c r="B7684">
        <v>311</v>
      </c>
      <c r="C7684" t="s">
        <v>380</v>
      </c>
      <c r="D7684">
        <v>47683</v>
      </c>
      <c r="E7684" t="s">
        <v>14</v>
      </c>
      <c r="F7684" t="s">
        <v>15</v>
      </c>
      <c r="G7684" t="s">
        <v>16</v>
      </c>
      <c r="H7684">
        <v>4093</v>
      </c>
      <c r="I7684" t="s">
        <v>381</v>
      </c>
      <c r="J7684" t="s">
        <v>18</v>
      </c>
      <c r="K7684">
        <v>2</v>
      </c>
      <c r="L7684">
        <v>43.6</v>
      </c>
      <c r="M7684">
        <v>11.4</v>
      </c>
    </row>
    <row r="7685" spans="1:13">
      <c r="A7685">
        <v>58209329</v>
      </c>
      <c r="B7685">
        <v>357</v>
      </c>
      <c r="C7685" t="s">
        <v>218</v>
      </c>
      <c r="D7685">
        <v>47683</v>
      </c>
      <c r="E7685" t="s">
        <v>14</v>
      </c>
      <c r="F7685" t="s">
        <v>15</v>
      </c>
      <c r="G7685" t="s">
        <v>16</v>
      </c>
      <c r="H7685">
        <v>6814</v>
      </c>
      <c r="I7685" t="s">
        <v>219</v>
      </c>
      <c r="J7685" t="s">
        <v>18</v>
      </c>
      <c r="K7685">
        <v>3</v>
      </c>
      <c r="L7685">
        <v>65.4</v>
      </c>
      <c r="M7685">
        <v>17.4</v>
      </c>
    </row>
    <row r="7686" spans="1:13">
      <c r="A7686">
        <v>58209355</v>
      </c>
      <c r="B7686">
        <v>106399</v>
      </c>
      <c r="C7686" t="s">
        <v>48</v>
      </c>
      <c r="D7686">
        <v>47683</v>
      </c>
      <c r="E7686" t="s">
        <v>14</v>
      </c>
      <c r="F7686" t="s">
        <v>15</v>
      </c>
      <c r="G7686" t="s">
        <v>16</v>
      </c>
      <c r="H7686">
        <v>6456</v>
      </c>
      <c r="I7686" t="s">
        <v>460</v>
      </c>
      <c r="J7686" t="s">
        <v>18</v>
      </c>
      <c r="K7686">
        <v>1</v>
      </c>
      <c r="L7686">
        <v>24.33</v>
      </c>
      <c r="M7686">
        <v>8.23</v>
      </c>
    </row>
    <row r="7687" spans="1:13">
      <c r="A7687">
        <v>58209360</v>
      </c>
      <c r="B7687">
        <v>114286</v>
      </c>
      <c r="C7687" t="s">
        <v>19</v>
      </c>
      <c r="D7687">
        <v>47683</v>
      </c>
      <c r="E7687" t="s">
        <v>14</v>
      </c>
      <c r="F7687" t="s">
        <v>15</v>
      </c>
      <c r="G7687" t="s">
        <v>16</v>
      </c>
      <c r="H7687">
        <v>13698</v>
      </c>
      <c r="I7687" t="s">
        <v>20</v>
      </c>
      <c r="J7687" t="s">
        <v>18</v>
      </c>
      <c r="K7687">
        <v>1</v>
      </c>
      <c r="L7687">
        <v>19.8</v>
      </c>
      <c r="M7687">
        <v>3.7</v>
      </c>
    </row>
    <row r="7688" spans="1:13">
      <c r="A7688">
        <v>58209637</v>
      </c>
      <c r="B7688">
        <v>114286</v>
      </c>
      <c r="C7688" t="s">
        <v>19</v>
      </c>
      <c r="D7688">
        <v>47683</v>
      </c>
      <c r="E7688" t="s">
        <v>14</v>
      </c>
      <c r="F7688" t="s">
        <v>15</v>
      </c>
      <c r="G7688" t="s">
        <v>16</v>
      </c>
      <c r="H7688">
        <v>13698</v>
      </c>
      <c r="I7688" t="s">
        <v>20</v>
      </c>
      <c r="J7688" t="s">
        <v>33</v>
      </c>
      <c r="K7688">
        <v>1</v>
      </c>
      <c r="L7688">
        <v>22.3</v>
      </c>
      <c r="M7688">
        <v>6.2</v>
      </c>
    </row>
    <row r="7689" spans="1:13">
      <c r="A7689">
        <v>58209644</v>
      </c>
      <c r="B7689">
        <v>114685</v>
      </c>
      <c r="C7689" t="s">
        <v>487</v>
      </c>
      <c r="D7689">
        <v>47683</v>
      </c>
      <c r="E7689" t="s">
        <v>14</v>
      </c>
      <c r="F7689" t="s">
        <v>15</v>
      </c>
      <c r="G7689" t="s">
        <v>16</v>
      </c>
      <c r="H7689">
        <v>7279</v>
      </c>
      <c r="I7689" t="s">
        <v>493</v>
      </c>
      <c r="J7689" t="s">
        <v>18</v>
      </c>
      <c r="K7689">
        <v>2</v>
      </c>
      <c r="L7689">
        <v>51.6</v>
      </c>
      <c r="M7689">
        <v>19.4</v>
      </c>
    </row>
    <row r="7690" spans="1:13">
      <c r="A7690">
        <v>58209760</v>
      </c>
      <c r="B7690">
        <v>578</v>
      </c>
      <c r="C7690" t="s">
        <v>27</v>
      </c>
      <c r="D7690">
        <v>47683</v>
      </c>
      <c r="E7690" t="s">
        <v>14</v>
      </c>
      <c r="F7690" t="s">
        <v>15</v>
      </c>
      <c r="G7690" t="s">
        <v>16</v>
      </c>
      <c r="H7690">
        <v>27709</v>
      </c>
      <c r="I7690" t="s">
        <v>156</v>
      </c>
      <c r="J7690" t="s">
        <v>18</v>
      </c>
      <c r="K7690">
        <v>1</v>
      </c>
      <c r="L7690">
        <v>25.8</v>
      </c>
      <c r="M7690">
        <v>9.7</v>
      </c>
    </row>
    <row r="7691" spans="1:13">
      <c r="A7691">
        <v>58209791</v>
      </c>
      <c r="B7691">
        <v>301263</v>
      </c>
      <c r="C7691" t="s">
        <v>249</v>
      </c>
      <c r="D7691">
        <v>47683</v>
      </c>
      <c r="E7691" t="s">
        <v>14</v>
      </c>
      <c r="F7691" t="s">
        <v>15</v>
      </c>
      <c r="G7691" t="s">
        <v>16</v>
      </c>
      <c r="H7691">
        <v>15006</v>
      </c>
      <c r="I7691" t="s">
        <v>202</v>
      </c>
      <c r="J7691" t="s">
        <v>18</v>
      </c>
      <c r="K7691">
        <v>4</v>
      </c>
      <c r="L7691">
        <v>103.2</v>
      </c>
      <c r="M7691">
        <v>38.8</v>
      </c>
    </row>
    <row r="7692" spans="1:13">
      <c r="A7692">
        <v>58209828</v>
      </c>
      <c r="B7692">
        <v>341</v>
      </c>
      <c r="C7692" t="s">
        <v>36</v>
      </c>
      <c r="D7692">
        <v>47683</v>
      </c>
      <c r="E7692" t="s">
        <v>14</v>
      </c>
      <c r="F7692" t="s">
        <v>15</v>
      </c>
      <c r="G7692" t="s">
        <v>16</v>
      </c>
      <c r="H7692">
        <v>7011</v>
      </c>
      <c r="I7692" t="s">
        <v>509</v>
      </c>
      <c r="J7692" t="s">
        <v>18</v>
      </c>
      <c r="K7692">
        <v>70</v>
      </c>
      <c r="L7692">
        <v>1225</v>
      </c>
      <c r="M7692">
        <v>98</v>
      </c>
    </row>
    <row r="7693" spans="1:13">
      <c r="A7693">
        <v>58209845</v>
      </c>
      <c r="B7693">
        <v>733</v>
      </c>
      <c r="C7693" t="s">
        <v>110</v>
      </c>
      <c r="D7693">
        <v>47683</v>
      </c>
      <c r="E7693" t="s">
        <v>14</v>
      </c>
      <c r="F7693" t="s">
        <v>15</v>
      </c>
      <c r="G7693" t="s">
        <v>16</v>
      </c>
      <c r="H7693">
        <v>11004</v>
      </c>
      <c r="I7693" t="s">
        <v>111</v>
      </c>
      <c r="J7693" t="s">
        <v>18</v>
      </c>
      <c r="K7693">
        <v>1</v>
      </c>
      <c r="L7693">
        <v>19.8</v>
      </c>
      <c r="M7693">
        <v>3.7</v>
      </c>
    </row>
    <row r="7694" spans="1:13">
      <c r="A7694">
        <v>58209859</v>
      </c>
      <c r="B7694">
        <v>329</v>
      </c>
      <c r="C7694" t="s">
        <v>226</v>
      </c>
      <c r="D7694">
        <v>47683</v>
      </c>
      <c r="E7694" t="s">
        <v>14</v>
      </c>
      <c r="F7694" t="s">
        <v>15</v>
      </c>
      <c r="G7694" t="s">
        <v>16</v>
      </c>
      <c r="H7694">
        <v>9988</v>
      </c>
      <c r="I7694" t="s">
        <v>411</v>
      </c>
      <c r="J7694" t="s">
        <v>18</v>
      </c>
      <c r="K7694">
        <v>2</v>
      </c>
      <c r="L7694">
        <v>51.6</v>
      </c>
      <c r="M7694">
        <v>19.6</v>
      </c>
    </row>
    <row r="7695" spans="1:13">
      <c r="A7695">
        <v>58209882</v>
      </c>
      <c r="B7695">
        <v>546</v>
      </c>
      <c r="C7695" t="s">
        <v>309</v>
      </c>
      <c r="D7695">
        <v>47683</v>
      </c>
      <c r="E7695" t="s">
        <v>14</v>
      </c>
      <c r="F7695" t="s">
        <v>15</v>
      </c>
      <c r="G7695" t="s">
        <v>16</v>
      </c>
      <c r="H7695">
        <v>10849</v>
      </c>
      <c r="I7695" t="s">
        <v>454</v>
      </c>
      <c r="J7695" t="s">
        <v>18</v>
      </c>
      <c r="K7695">
        <v>1</v>
      </c>
      <c r="L7695">
        <v>25.8</v>
      </c>
      <c r="M7695">
        <v>9.7</v>
      </c>
    </row>
    <row r="7696" spans="1:13">
      <c r="A7696">
        <v>58209885</v>
      </c>
      <c r="B7696">
        <v>105751</v>
      </c>
      <c r="C7696" t="s">
        <v>106</v>
      </c>
      <c r="D7696">
        <v>47683</v>
      </c>
      <c r="E7696" t="s">
        <v>14</v>
      </c>
      <c r="F7696" t="s">
        <v>15</v>
      </c>
      <c r="G7696" t="s">
        <v>16</v>
      </c>
      <c r="H7696">
        <v>9295</v>
      </c>
      <c r="I7696" t="s">
        <v>107</v>
      </c>
      <c r="J7696" t="s">
        <v>18</v>
      </c>
      <c r="K7696">
        <v>1</v>
      </c>
      <c r="L7696">
        <v>25.8</v>
      </c>
      <c r="M7696">
        <v>9.7</v>
      </c>
    </row>
    <row r="7697" spans="1:13">
      <c r="A7697">
        <v>58209895</v>
      </c>
      <c r="B7697">
        <v>743</v>
      </c>
      <c r="C7697" t="s">
        <v>213</v>
      </c>
      <c r="D7697">
        <v>47683</v>
      </c>
      <c r="E7697" t="s">
        <v>14</v>
      </c>
      <c r="F7697" t="s">
        <v>15</v>
      </c>
      <c r="G7697" t="s">
        <v>16</v>
      </c>
      <c r="H7697">
        <v>13209</v>
      </c>
      <c r="I7697" t="s">
        <v>277</v>
      </c>
      <c r="J7697" t="s">
        <v>18</v>
      </c>
      <c r="K7697">
        <v>1</v>
      </c>
      <c r="L7697">
        <v>25.8</v>
      </c>
      <c r="M7697">
        <v>9.7</v>
      </c>
    </row>
    <row r="7698" spans="1:13">
      <c r="A7698">
        <v>58209912</v>
      </c>
      <c r="B7698">
        <v>102934</v>
      </c>
      <c r="C7698" t="s">
        <v>198</v>
      </c>
      <c r="D7698">
        <v>47683</v>
      </c>
      <c r="E7698" t="s">
        <v>14</v>
      </c>
      <c r="F7698" t="s">
        <v>15</v>
      </c>
      <c r="G7698" t="s">
        <v>16</v>
      </c>
      <c r="H7698">
        <v>6607</v>
      </c>
      <c r="I7698" t="s">
        <v>410</v>
      </c>
      <c r="J7698" t="s">
        <v>18</v>
      </c>
      <c r="K7698">
        <v>1</v>
      </c>
      <c r="L7698">
        <v>23.8</v>
      </c>
      <c r="M7698">
        <v>7.7</v>
      </c>
    </row>
    <row r="7699" spans="1:13">
      <c r="A7699">
        <v>58210039</v>
      </c>
      <c r="B7699">
        <v>570</v>
      </c>
      <c r="C7699" t="s">
        <v>121</v>
      </c>
      <c r="D7699">
        <v>47683</v>
      </c>
      <c r="E7699" t="s">
        <v>14</v>
      </c>
      <c r="F7699" t="s">
        <v>15</v>
      </c>
      <c r="G7699" t="s">
        <v>16</v>
      </c>
      <c r="H7699">
        <v>13304</v>
      </c>
      <c r="I7699" t="s">
        <v>375</v>
      </c>
      <c r="J7699" t="s">
        <v>33</v>
      </c>
      <c r="K7699">
        <v>5</v>
      </c>
      <c r="L7699">
        <v>104.2</v>
      </c>
      <c r="M7699">
        <v>23.7</v>
      </c>
    </row>
    <row r="7700" spans="1:13">
      <c r="A7700">
        <v>58210040</v>
      </c>
      <c r="B7700">
        <v>570</v>
      </c>
      <c r="C7700" t="s">
        <v>121</v>
      </c>
      <c r="D7700">
        <v>47683</v>
      </c>
      <c r="E7700" t="s">
        <v>14</v>
      </c>
      <c r="F7700" t="s">
        <v>15</v>
      </c>
      <c r="G7700" t="s">
        <v>16</v>
      </c>
      <c r="H7700">
        <v>13304</v>
      </c>
      <c r="I7700" t="s">
        <v>375</v>
      </c>
      <c r="J7700" t="s">
        <v>33</v>
      </c>
      <c r="K7700">
        <v>2</v>
      </c>
      <c r="L7700">
        <v>49.86</v>
      </c>
      <c r="M7700">
        <v>17.66</v>
      </c>
    </row>
    <row r="7701" spans="1:13">
      <c r="A7701">
        <v>58210048</v>
      </c>
      <c r="B7701">
        <v>337</v>
      </c>
      <c r="C7701" t="s">
        <v>82</v>
      </c>
      <c r="D7701">
        <v>47683</v>
      </c>
      <c r="E7701" t="s">
        <v>14</v>
      </c>
      <c r="F7701" t="s">
        <v>15</v>
      </c>
      <c r="G7701" t="s">
        <v>16</v>
      </c>
      <c r="H7701">
        <v>12255</v>
      </c>
      <c r="I7701" t="s">
        <v>523</v>
      </c>
      <c r="J7701" t="s">
        <v>18</v>
      </c>
      <c r="K7701">
        <v>1</v>
      </c>
      <c r="L7701">
        <v>25.8</v>
      </c>
      <c r="M7701">
        <v>9.7</v>
      </c>
    </row>
    <row r="7702" spans="1:13">
      <c r="A7702">
        <v>58210185</v>
      </c>
      <c r="B7702">
        <v>365</v>
      </c>
      <c r="C7702" t="s">
        <v>58</v>
      </c>
      <c r="D7702">
        <v>47683</v>
      </c>
      <c r="E7702" t="s">
        <v>14</v>
      </c>
      <c r="F7702" t="s">
        <v>15</v>
      </c>
      <c r="G7702" t="s">
        <v>16</v>
      </c>
      <c r="H7702">
        <v>4301</v>
      </c>
      <c r="I7702" t="s">
        <v>59</v>
      </c>
      <c r="J7702" t="s">
        <v>18</v>
      </c>
      <c r="K7702">
        <v>5</v>
      </c>
      <c r="L7702">
        <v>129</v>
      </c>
      <c r="M7702">
        <v>48.5</v>
      </c>
    </row>
    <row r="7703" spans="1:13">
      <c r="A7703">
        <v>58210204</v>
      </c>
      <c r="B7703">
        <v>102479</v>
      </c>
      <c r="C7703" t="s">
        <v>351</v>
      </c>
      <c r="D7703">
        <v>47683</v>
      </c>
      <c r="E7703" t="s">
        <v>14</v>
      </c>
      <c r="F7703" t="s">
        <v>15</v>
      </c>
      <c r="G7703" t="s">
        <v>16</v>
      </c>
      <c r="H7703">
        <v>15255</v>
      </c>
      <c r="I7703" t="s">
        <v>500</v>
      </c>
      <c r="J7703" t="s">
        <v>18</v>
      </c>
      <c r="K7703">
        <v>1</v>
      </c>
      <c r="L7703">
        <v>25.8</v>
      </c>
      <c r="M7703">
        <v>9.7</v>
      </c>
    </row>
    <row r="7704" spans="1:13">
      <c r="A7704">
        <v>58210229</v>
      </c>
      <c r="B7704">
        <v>114622</v>
      </c>
      <c r="C7704" t="s">
        <v>38</v>
      </c>
      <c r="D7704">
        <v>47683</v>
      </c>
      <c r="E7704" t="s">
        <v>14</v>
      </c>
      <c r="F7704" t="s">
        <v>15</v>
      </c>
      <c r="G7704" t="s">
        <v>16</v>
      </c>
      <c r="H7704">
        <v>10205</v>
      </c>
      <c r="I7704" t="s">
        <v>323</v>
      </c>
      <c r="J7704" t="s">
        <v>18</v>
      </c>
      <c r="K7704">
        <v>1</v>
      </c>
      <c r="L7704">
        <v>25.8</v>
      </c>
      <c r="M7704">
        <v>9.7</v>
      </c>
    </row>
    <row r="7705" spans="1:13">
      <c r="A7705">
        <v>58210275</v>
      </c>
      <c r="B7705">
        <v>367</v>
      </c>
      <c r="C7705" t="s">
        <v>204</v>
      </c>
      <c r="D7705">
        <v>47683</v>
      </c>
      <c r="E7705" t="s">
        <v>14</v>
      </c>
      <c r="F7705" t="s">
        <v>15</v>
      </c>
      <c r="G7705" t="s">
        <v>16</v>
      </c>
      <c r="H7705">
        <v>10043</v>
      </c>
      <c r="I7705" t="s">
        <v>205</v>
      </c>
      <c r="J7705" t="s">
        <v>18</v>
      </c>
      <c r="K7705">
        <v>1</v>
      </c>
      <c r="L7705">
        <v>25.8</v>
      </c>
      <c r="M7705">
        <v>9.7</v>
      </c>
    </row>
    <row r="7706" spans="1:13">
      <c r="A7706">
        <v>58210294</v>
      </c>
      <c r="B7706">
        <v>108656</v>
      </c>
      <c r="C7706" t="s">
        <v>372</v>
      </c>
      <c r="D7706">
        <v>47683</v>
      </c>
      <c r="E7706" t="s">
        <v>14</v>
      </c>
      <c r="F7706" t="s">
        <v>15</v>
      </c>
      <c r="G7706" t="s">
        <v>16</v>
      </c>
      <c r="H7706">
        <v>11537</v>
      </c>
      <c r="I7706" t="s">
        <v>265</v>
      </c>
      <c r="J7706" t="s">
        <v>18</v>
      </c>
      <c r="K7706">
        <v>1</v>
      </c>
      <c r="L7706">
        <v>19.8</v>
      </c>
      <c r="M7706">
        <v>3.7</v>
      </c>
    </row>
    <row r="7707" spans="1:13">
      <c r="A7707">
        <v>58210305</v>
      </c>
      <c r="B7707">
        <v>581</v>
      </c>
      <c r="C7707" t="s">
        <v>189</v>
      </c>
      <c r="D7707">
        <v>47683</v>
      </c>
      <c r="E7707" t="s">
        <v>14</v>
      </c>
      <c r="F7707" t="s">
        <v>15</v>
      </c>
      <c r="G7707" t="s">
        <v>16</v>
      </c>
      <c r="H7707">
        <v>13052</v>
      </c>
      <c r="I7707" t="s">
        <v>314</v>
      </c>
      <c r="J7707" t="s">
        <v>18</v>
      </c>
      <c r="K7707">
        <v>1</v>
      </c>
      <c r="L7707">
        <v>25.8</v>
      </c>
      <c r="M7707">
        <v>9.7</v>
      </c>
    </row>
    <row r="7708" spans="1:13">
      <c r="A7708">
        <v>58210351</v>
      </c>
      <c r="B7708">
        <v>724</v>
      </c>
      <c r="C7708" t="s">
        <v>98</v>
      </c>
      <c r="D7708">
        <v>47683</v>
      </c>
      <c r="E7708" t="s">
        <v>14</v>
      </c>
      <c r="F7708" t="s">
        <v>15</v>
      </c>
      <c r="G7708" t="s">
        <v>16</v>
      </c>
      <c r="H7708">
        <v>10930</v>
      </c>
      <c r="I7708" t="s">
        <v>99</v>
      </c>
      <c r="J7708" t="s">
        <v>18</v>
      </c>
      <c r="K7708">
        <v>1</v>
      </c>
      <c r="L7708">
        <v>25.8</v>
      </c>
      <c r="M7708">
        <v>9.7</v>
      </c>
    </row>
    <row r="7709" spans="1:13">
      <c r="A7709">
        <v>58210361</v>
      </c>
      <c r="B7709">
        <v>371</v>
      </c>
      <c r="C7709" t="s">
        <v>358</v>
      </c>
      <c r="D7709">
        <v>47683</v>
      </c>
      <c r="E7709" t="s">
        <v>14</v>
      </c>
      <c r="F7709" t="s">
        <v>15</v>
      </c>
      <c r="G7709" t="s">
        <v>16</v>
      </c>
      <c r="H7709">
        <v>11388</v>
      </c>
      <c r="I7709" t="s">
        <v>457</v>
      </c>
      <c r="J7709" t="s">
        <v>18</v>
      </c>
      <c r="K7709">
        <v>1</v>
      </c>
      <c r="L7709">
        <v>25.8</v>
      </c>
      <c r="M7709">
        <v>9.7</v>
      </c>
    </row>
    <row r="7710" spans="1:13">
      <c r="A7710">
        <v>58210371</v>
      </c>
      <c r="B7710">
        <v>399</v>
      </c>
      <c r="C7710" t="s">
        <v>102</v>
      </c>
      <c r="D7710">
        <v>47683</v>
      </c>
      <c r="E7710" t="s">
        <v>14</v>
      </c>
      <c r="F7710" t="s">
        <v>15</v>
      </c>
      <c r="G7710" t="s">
        <v>16</v>
      </c>
      <c r="H7710">
        <v>4033</v>
      </c>
      <c r="I7710" t="s">
        <v>103</v>
      </c>
      <c r="J7710" t="s">
        <v>18</v>
      </c>
      <c r="K7710">
        <v>1</v>
      </c>
      <c r="L7710">
        <v>25.8</v>
      </c>
      <c r="M7710">
        <v>9.7</v>
      </c>
    </row>
    <row r="7711" spans="1:13">
      <c r="A7711">
        <v>58210393</v>
      </c>
      <c r="B7711">
        <v>732</v>
      </c>
      <c r="C7711" t="s">
        <v>78</v>
      </c>
      <c r="D7711">
        <v>47683</v>
      </c>
      <c r="E7711" t="s">
        <v>14</v>
      </c>
      <c r="F7711" t="s">
        <v>15</v>
      </c>
      <c r="G7711" t="s">
        <v>16</v>
      </c>
      <c r="H7711">
        <v>9138</v>
      </c>
      <c r="I7711" t="s">
        <v>295</v>
      </c>
      <c r="J7711" t="s">
        <v>18</v>
      </c>
      <c r="K7711">
        <v>1</v>
      </c>
      <c r="L7711">
        <v>19.8</v>
      </c>
      <c r="M7711">
        <v>3.7</v>
      </c>
    </row>
    <row r="7712" spans="1:13">
      <c r="A7712">
        <v>58210462</v>
      </c>
      <c r="B7712">
        <v>122906</v>
      </c>
      <c r="C7712" t="s">
        <v>70</v>
      </c>
      <c r="D7712">
        <v>47683</v>
      </c>
      <c r="E7712" t="s">
        <v>14</v>
      </c>
      <c r="F7712" t="s">
        <v>15</v>
      </c>
      <c r="G7712" t="s">
        <v>16</v>
      </c>
      <c r="H7712">
        <v>14866</v>
      </c>
      <c r="I7712" t="s">
        <v>71</v>
      </c>
      <c r="J7712" t="s">
        <v>18</v>
      </c>
      <c r="K7712">
        <v>1</v>
      </c>
      <c r="L7712">
        <v>19.8</v>
      </c>
      <c r="M7712">
        <v>3.7</v>
      </c>
    </row>
    <row r="7713" spans="1:13">
      <c r="A7713">
        <v>58210560</v>
      </c>
      <c r="B7713">
        <v>104533</v>
      </c>
      <c r="C7713" t="s">
        <v>495</v>
      </c>
      <c r="D7713">
        <v>47683</v>
      </c>
      <c r="E7713" t="s">
        <v>14</v>
      </c>
      <c r="F7713" t="s">
        <v>15</v>
      </c>
      <c r="G7713" t="s">
        <v>16</v>
      </c>
      <c r="H7713">
        <v>11977</v>
      </c>
      <c r="I7713" t="s">
        <v>496</v>
      </c>
      <c r="J7713" t="s">
        <v>18</v>
      </c>
      <c r="K7713">
        <v>1</v>
      </c>
      <c r="L7713">
        <v>22</v>
      </c>
      <c r="M7713">
        <v>5.9</v>
      </c>
    </row>
    <row r="7714" spans="1:13">
      <c r="A7714">
        <v>58210572</v>
      </c>
      <c r="B7714">
        <v>581</v>
      </c>
      <c r="C7714" t="s">
        <v>189</v>
      </c>
      <c r="D7714">
        <v>47683</v>
      </c>
      <c r="E7714" t="s">
        <v>14</v>
      </c>
      <c r="F7714" t="s">
        <v>15</v>
      </c>
      <c r="G7714" t="s">
        <v>16</v>
      </c>
      <c r="H7714">
        <v>13581</v>
      </c>
      <c r="I7714" t="s">
        <v>190</v>
      </c>
      <c r="J7714" t="s">
        <v>18</v>
      </c>
      <c r="K7714">
        <v>1</v>
      </c>
      <c r="L7714">
        <v>25.8</v>
      </c>
      <c r="M7714">
        <v>9.7</v>
      </c>
    </row>
    <row r="7715" spans="1:13">
      <c r="A7715">
        <v>58210597</v>
      </c>
      <c r="B7715">
        <v>365</v>
      </c>
      <c r="C7715" t="s">
        <v>58</v>
      </c>
      <c r="D7715">
        <v>47683</v>
      </c>
      <c r="E7715" t="s">
        <v>14</v>
      </c>
      <c r="F7715" t="s">
        <v>15</v>
      </c>
      <c r="G7715" t="s">
        <v>16</v>
      </c>
      <c r="H7715">
        <v>4301</v>
      </c>
      <c r="I7715" t="s">
        <v>59</v>
      </c>
      <c r="J7715" t="s">
        <v>18</v>
      </c>
      <c r="K7715">
        <v>4</v>
      </c>
      <c r="L7715">
        <v>91.2</v>
      </c>
      <c r="M7715">
        <v>26.8</v>
      </c>
    </row>
    <row r="7716" spans="1:13">
      <c r="A7716">
        <v>58210601</v>
      </c>
      <c r="B7716">
        <v>138202</v>
      </c>
      <c r="C7716" t="s">
        <v>179</v>
      </c>
      <c r="D7716">
        <v>47683</v>
      </c>
      <c r="E7716" t="s">
        <v>14</v>
      </c>
      <c r="F7716" t="s">
        <v>15</v>
      </c>
      <c r="G7716" t="s">
        <v>16</v>
      </c>
      <c r="H7716">
        <v>15845</v>
      </c>
      <c r="I7716" t="s">
        <v>326</v>
      </c>
      <c r="J7716" t="s">
        <v>18</v>
      </c>
      <c r="K7716">
        <v>1</v>
      </c>
      <c r="L7716">
        <v>18</v>
      </c>
      <c r="M7716">
        <v>1.9</v>
      </c>
    </row>
    <row r="7717" spans="1:13">
      <c r="A7717">
        <v>58210617</v>
      </c>
      <c r="B7717">
        <v>587</v>
      </c>
      <c r="C7717" t="s">
        <v>356</v>
      </c>
      <c r="D7717">
        <v>47683</v>
      </c>
      <c r="E7717" t="s">
        <v>14</v>
      </c>
      <c r="F7717" t="s">
        <v>15</v>
      </c>
      <c r="G7717" t="s">
        <v>16</v>
      </c>
      <c r="H7717">
        <v>8073</v>
      </c>
      <c r="I7717" t="s">
        <v>357</v>
      </c>
      <c r="J7717" t="s">
        <v>18</v>
      </c>
      <c r="K7717">
        <v>2</v>
      </c>
      <c r="L7717">
        <v>51.6</v>
      </c>
      <c r="M7717">
        <v>19.4</v>
      </c>
    </row>
    <row r="7718" spans="1:13">
      <c r="A7718">
        <v>58210622</v>
      </c>
      <c r="B7718">
        <v>104429</v>
      </c>
      <c r="C7718" t="s">
        <v>289</v>
      </c>
      <c r="D7718">
        <v>47683</v>
      </c>
      <c r="E7718" t="s">
        <v>14</v>
      </c>
      <c r="F7718" t="s">
        <v>15</v>
      </c>
      <c r="G7718" t="s">
        <v>16</v>
      </c>
      <c r="H7718">
        <v>16057</v>
      </c>
      <c r="I7718" t="s">
        <v>290</v>
      </c>
      <c r="J7718" t="s">
        <v>18</v>
      </c>
      <c r="K7718">
        <v>1</v>
      </c>
      <c r="L7718">
        <v>25.8</v>
      </c>
      <c r="M7718">
        <v>9.7</v>
      </c>
    </row>
    <row r="7719" spans="1:13">
      <c r="A7719">
        <v>58210728</v>
      </c>
      <c r="B7719">
        <v>119263</v>
      </c>
      <c r="C7719" t="s">
        <v>250</v>
      </c>
      <c r="D7719">
        <v>47683</v>
      </c>
      <c r="E7719" t="s">
        <v>14</v>
      </c>
      <c r="F7719" t="s">
        <v>15</v>
      </c>
      <c r="G7719" t="s">
        <v>16</v>
      </c>
      <c r="H7719">
        <v>4077</v>
      </c>
      <c r="I7719" t="s">
        <v>251</v>
      </c>
      <c r="J7719" t="s">
        <v>18</v>
      </c>
      <c r="K7719">
        <v>1</v>
      </c>
      <c r="L7719">
        <v>18</v>
      </c>
      <c r="M7719">
        <v>1.9</v>
      </c>
    </row>
    <row r="7720" spans="1:13">
      <c r="A7720">
        <v>58210730</v>
      </c>
      <c r="B7720">
        <v>747</v>
      </c>
      <c r="C7720" t="s">
        <v>354</v>
      </c>
      <c r="D7720">
        <v>47683</v>
      </c>
      <c r="E7720" t="s">
        <v>14</v>
      </c>
      <c r="F7720" t="s">
        <v>15</v>
      </c>
      <c r="G7720" t="s">
        <v>16</v>
      </c>
      <c r="H7720">
        <v>11964</v>
      </c>
      <c r="I7720" t="s">
        <v>355</v>
      </c>
      <c r="J7720" t="s">
        <v>18</v>
      </c>
      <c r="K7720">
        <v>3</v>
      </c>
      <c r="L7720">
        <v>77.4</v>
      </c>
      <c r="M7720">
        <v>29.1</v>
      </c>
    </row>
    <row r="7721" spans="1:13">
      <c r="A7721">
        <v>58210827</v>
      </c>
      <c r="B7721">
        <v>377</v>
      </c>
      <c r="C7721" t="s">
        <v>210</v>
      </c>
      <c r="D7721">
        <v>47683</v>
      </c>
      <c r="E7721" t="s">
        <v>14</v>
      </c>
      <c r="F7721" t="s">
        <v>15</v>
      </c>
      <c r="G7721" t="s">
        <v>16</v>
      </c>
      <c r="H7721">
        <v>11323</v>
      </c>
      <c r="I7721" t="s">
        <v>211</v>
      </c>
      <c r="J7721" t="s">
        <v>18</v>
      </c>
      <c r="K7721">
        <v>1</v>
      </c>
      <c r="L7721">
        <v>25.8</v>
      </c>
      <c r="M7721">
        <v>9.7</v>
      </c>
    </row>
    <row r="7722" spans="1:13">
      <c r="A7722">
        <v>58210832</v>
      </c>
      <c r="B7722">
        <v>743</v>
      </c>
      <c r="C7722" t="s">
        <v>213</v>
      </c>
      <c r="D7722">
        <v>47683</v>
      </c>
      <c r="E7722" t="s">
        <v>14</v>
      </c>
      <c r="F7722" t="s">
        <v>15</v>
      </c>
      <c r="G7722" t="s">
        <v>16</v>
      </c>
      <c r="H7722">
        <v>13209</v>
      </c>
      <c r="I7722" t="s">
        <v>277</v>
      </c>
      <c r="J7722" t="s">
        <v>18</v>
      </c>
      <c r="K7722">
        <v>1</v>
      </c>
      <c r="L7722">
        <v>25.8</v>
      </c>
      <c r="M7722">
        <v>9.7</v>
      </c>
    </row>
    <row r="7723" spans="1:13">
      <c r="A7723">
        <v>58210844</v>
      </c>
      <c r="B7723">
        <v>143253</v>
      </c>
      <c r="C7723" t="s">
        <v>286</v>
      </c>
      <c r="D7723">
        <v>47683</v>
      </c>
      <c r="E7723" t="s">
        <v>14</v>
      </c>
      <c r="F7723" t="s">
        <v>15</v>
      </c>
      <c r="G7723" t="s">
        <v>16</v>
      </c>
      <c r="H7723">
        <v>15772</v>
      </c>
      <c r="I7723" t="s">
        <v>434</v>
      </c>
      <c r="J7723" t="s">
        <v>18</v>
      </c>
      <c r="K7723">
        <v>20</v>
      </c>
      <c r="L7723">
        <v>360</v>
      </c>
      <c r="M7723">
        <v>39.9999999996</v>
      </c>
    </row>
    <row r="7724" spans="1:13">
      <c r="A7724">
        <v>58210875</v>
      </c>
      <c r="B7724">
        <v>123007</v>
      </c>
      <c r="C7724" t="s">
        <v>503</v>
      </c>
      <c r="D7724">
        <v>47683</v>
      </c>
      <c r="E7724" t="s">
        <v>14</v>
      </c>
      <c r="F7724" t="s">
        <v>15</v>
      </c>
      <c r="G7724" t="s">
        <v>16</v>
      </c>
      <c r="H7724">
        <v>12184</v>
      </c>
      <c r="I7724" t="s">
        <v>535</v>
      </c>
      <c r="J7724" t="s">
        <v>18</v>
      </c>
      <c r="K7724">
        <v>2</v>
      </c>
      <c r="L7724">
        <v>39.6</v>
      </c>
      <c r="M7724">
        <v>7.4</v>
      </c>
    </row>
    <row r="7725" spans="1:13">
      <c r="A7725">
        <v>58210913</v>
      </c>
      <c r="B7725">
        <v>572</v>
      </c>
      <c r="C7725" t="s">
        <v>96</v>
      </c>
      <c r="D7725">
        <v>47683</v>
      </c>
      <c r="E7725" t="s">
        <v>14</v>
      </c>
      <c r="F7725" t="s">
        <v>15</v>
      </c>
      <c r="G7725" t="s">
        <v>16</v>
      </c>
      <c r="H7725">
        <v>5457</v>
      </c>
      <c r="I7725" t="s">
        <v>427</v>
      </c>
      <c r="J7725" t="s">
        <v>18</v>
      </c>
      <c r="K7725">
        <v>3</v>
      </c>
      <c r="L7725">
        <v>72.8</v>
      </c>
      <c r="M7725">
        <v>24.5</v>
      </c>
    </row>
    <row r="7726" spans="1:13">
      <c r="A7726">
        <v>58210965</v>
      </c>
      <c r="B7726">
        <v>106569</v>
      </c>
      <c r="C7726" t="s">
        <v>193</v>
      </c>
      <c r="D7726">
        <v>47683</v>
      </c>
      <c r="E7726" t="s">
        <v>14</v>
      </c>
      <c r="F7726" t="s">
        <v>15</v>
      </c>
      <c r="G7726" t="s">
        <v>16</v>
      </c>
      <c r="H7726">
        <v>12451</v>
      </c>
      <c r="I7726" t="s">
        <v>418</v>
      </c>
      <c r="J7726" t="s">
        <v>33</v>
      </c>
      <c r="K7726">
        <v>1</v>
      </c>
      <c r="L7726">
        <v>23.38</v>
      </c>
      <c r="M7726">
        <v>7.28</v>
      </c>
    </row>
    <row r="7727" spans="1:13">
      <c r="A7727">
        <v>58211003</v>
      </c>
      <c r="B7727">
        <v>399</v>
      </c>
      <c r="C7727" t="s">
        <v>102</v>
      </c>
      <c r="D7727">
        <v>47683</v>
      </c>
      <c r="E7727" t="s">
        <v>14</v>
      </c>
      <c r="F7727" t="s">
        <v>15</v>
      </c>
      <c r="G7727" t="s">
        <v>16</v>
      </c>
      <c r="H7727">
        <v>26605</v>
      </c>
      <c r="I7727" t="s">
        <v>262</v>
      </c>
      <c r="J7727" t="s">
        <v>18</v>
      </c>
      <c r="K7727">
        <v>1</v>
      </c>
      <c r="L7727">
        <v>25.8</v>
      </c>
      <c r="M7727">
        <v>9.7</v>
      </c>
    </row>
    <row r="7728" spans="1:13">
      <c r="A7728">
        <v>58211115</v>
      </c>
      <c r="B7728">
        <v>308</v>
      </c>
      <c r="C7728" t="s">
        <v>158</v>
      </c>
      <c r="D7728">
        <v>47683</v>
      </c>
      <c r="E7728" t="s">
        <v>14</v>
      </c>
      <c r="F7728" t="s">
        <v>15</v>
      </c>
      <c r="G7728" t="s">
        <v>16</v>
      </c>
      <c r="H7728">
        <v>14380</v>
      </c>
      <c r="I7728" t="s">
        <v>263</v>
      </c>
      <c r="J7728" t="s">
        <v>18</v>
      </c>
      <c r="K7728">
        <v>1</v>
      </c>
      <c r="L7728">
        <v>25.8</v>
      </c>
      <c r="M7728">
        <v>9.7</v>
      </c>
    </row>
    <row r="7729" spans="1:13">
      <c r="A7729">
        <v>58211119</v>
      </c>
      <c r="B7729">
        <v>118074</v>
      </c>
      <c r="C7729" t="s">
        <v>86</v>
      </c>
      <c r="D7729">
        <v>47683</v>
      </c>
      <c r="E7729" t="s">
        <v>14</v>
      </c>
      <c r="F7729" t="s">
        <v>15</v>
      </c>
      <c r="G7729" t="s">
        <v>16</v>
      </c>
      <c r="H7729">
        <v>4304</v>
      </c>
      <c r="I7729" t="s">
        <v>87</v>
      </c>
      <c r="J7729" t="s">
        <v>18</v>
      </c>
      <c r="K7729">
        <v>1</v>
      </c>
      <c r="L7729">
        <v>25.8</v>
      </c>
      <c r="M7729">
        <v>9.7</v>
      </c>
    </row>
    <row r="7730" spans="1:13">
      <c r="A7730">
        <v>58211184</v>
      </c>
      <c r="B7730">
        <v>143253</v>
      </c>
      <c r="C7730" t="s">
        <v>286</v>
      </c>
      <c r="D7730">
        <v>47683</v>
      </c>
      <c r="E7730" t="s">
        <v>14</v>
      </c>
      <c r="F7730" t="s">
        <v>15</v>
      </c>
      <c r="G7730" t="s">
        <v>16</v>
      </c>
      <c r="H7730">
        <v>15772</v>
      </c>
      <c r="I7730" t="s">
        <v>434</v>
      </c>
      <c r="J7730" t="s">
        <v>18</v>
      </c>
      <c r="K7730">
        <v>1</v>
      </c>
      <c r="L7730">
        <v>18</v>
      </c>
      <c r="M7730">
        <v>2</v>
      </c>
    </row>
    <row r="7731" spans="1:13">
      <c r="A7731">
        <v>58211249</v>
      </c>
      <c r="B7731">
        <v>104429</v>
      </c>
      <c r="C7731" t="s">
        <v>289</v>
      </c>
      <c r="D7731">
        <v>47683</v>
      </c>
      <c r="E7731" t="s">
        <v>14</v>
      </c>
      <c r="F7731" t="s">
        <v>15</v>
      </c>
      <c r="G7731" t="s">
        <v>16</v>
      </c>
      <c r="H7731">
        <v>16057</v>
      </c>
      <c r="I7731" t="s">
        <v>290</v>
      </c>
      <c r="J7731" t="s">
        <v>18</v>
      </c>
      <c r="K7731">
        <v>1</v>
      </c>
      <c r="L7731">
        <v>25.8</v>
      </c>
      <c r="M7731">
        <v>9.7</v>
      </c>
    </row>
    <row r="7732" spans="1:13">
      <c r="A7732">
        <v>58211266</v>
      </c>
      <c r="B7732">
        <v>104429</v>
      </c>
      <c r="C7732" t="s">
        <v>289</v>
      </c>
      <c r="D7732">
        <v>47683</v>
      </c>
      <c r="E7732" t="s">
        <v>14</v>
      </c>
      <c r="F7732" t="s">
        <v>15</v>
      </c>
      <c r="G7732" t="s">
        <v>16</v>
      </c>
      <c r="H7732">
        <v>16057</v>
      </c>
      <c r="I7732" t="s">
        <v>290</v>
      </c>
      <c r="J7732" t="s">
        <v>33</v>
      </c>
      <c r="K7732">
        <v>1</v>
      </c>
      <c r="L7732">
        <v>20.7</v>
      </c>
      <c r="M7732">
        <v>4.6</v>
      </c>
    </row>
    <row r="7733" spans="1:13">
      <c r="A7733">
        <v>58211320</v>
      </c>
      <c r="B7733">
        <v>724</v>
      </c>
      <c r="C7733" t="s">
        <v>98</v>
      </c>
      <c r="D7733">
        <v>47683</v>
      </c>
      <c r="E7733" t="s">
        <v>14</v>
      </c>
      <c r="F7733" t="s">
        <v>15</v>
      </c>
      <c r="G7733" t="s">
        <v>16</v>
      </c>
      <c r="H7733">
        <v>10930</v>
      </c>
      <c r="I7733" t="s">
        <v>99</v>
      </c>
      <c r="J7733" t="s">
        <v>18</v>
      </c>
      <c r="K7733">
        <v>6</v>
      </c>
      <c r="L7733">
        <v>136.8</v>
      </c>
      <c r="M7733">
        <v>40.2</v>
      </c>
    </row>
    <row r="7734" spans="1:13">
      <c r="A7734">
        <v>58211330</v>
      </c>
      <c r="B7734">
        <v>111219</v>
      </c>
      <c r="C7734" t="s">
        <v>171</v>
      </c>
      <c r="D7734">
        <v>47683</v>
      </c>
      <c r="E7734" t="s">
        <v>14</v>
      </c>
      <c r="F7734" t="s">
        <v>15</v>
      </c>
      <c r="G7734" t="s">
        <v>16</v>
      </c>
      <c r="H7734">
        <v>12528</v>
      </c>
      <c r="I7734" t="s">
        <v>274</v>
      </c>
      <c r="J7734" t="s">
        <v>18</v>
      </c>
      <c r="K7734">
        <v>1</v>
      </c>
      <c r="L7734">
        <v>25.8</v>
      </c>
      <c r="M7734">
        <v>9.7</v>
      </c>
    </row>
    <row r="7735" spans="1:13">
      <c r="A7735">
        <v>58211441</v>
      </c>
      <c r="B7735">
        <v>143253</v>
      </c>
      <c r="C7735" t="s">
        <v>286</v>
      </c>
      <c r="D7735">
        <v>47683</v>
      </c>
      <c r="E7735" t="s">
        <v>14</v>
      </c>
      <c r="F7735" t="s">
        <v>15</v>
      </c>
      <c r="G7735" t="s">
        <v>16</v>
      </c>
      <c r="H7735">
        <v>12949</v>
      </c>
      <c r="I7735" t="s">
        <v>551</v>
      </c>
      <c r="J7735" t="s">
        <v>18</v>
      </c>
      <c r="K7735">
        <v>1</v>
      </c>
      <c r="L7735">
        <v>18</v>
      </c>
      <c r="M7735">
        <v>2</v>
      </c>
    </row>
    <row r="7736" spans="1:13">
      <c r="A7736">
        <v>58211455</v>
      </c>
      <c r="B7736">
        <v>744</v>
      </c>
      <c r="C7736" t="s">
        <v>88</v>
      </c>
      <c r="D7736">
        <v>47683</v>
      </c>
      <c r="E7736" t="s">
        <v>14</v>
      </c>
      <c r="F7736" t="s">
        <v>15</v>
      </c>
      <c r="G7736" t="s">
        <v>16</v>
      </c>
      <c r="H7736">
        <v>11620</v>
      </c>
      <c r="I7736" t="s">
        <v>201</v>
      </c>
      <c r="J7736" t="s">
        <v>18</v>
      </c>
      <c r="K7736">
        <v>1</v>
      </c>
      <c r="L7736">
        <v>25.8</v>
      </c>
      <c r="M7736">
        <v>9.7</v>
      </c>
    </row>
    <row r="7737" spans="1:13">
      <c r="A7737">
        <v>58211707</v>
      </c>
      <c r="B7737">
        <v>377</v>
      </c>
      <c r="C7737" t="s">
        <v>210</v>
      </c>
      <c r="D7737">
        <v>47683</v>
      </c>
      <c r="E7737" t="s">
        <v>14</v>
      </c>
      <c r="F7737" t="s">
        <v>15</v>
      </c>
      <c r="G7737" t="s">
        <v>16</v>
      </c>
      <c r="H7737">
        <v>11323</v>
      </c>
      <c r="I7737" t="s">
        <v>211</v>
      </c>
      <c r="J7737" t="s">
        <v>18</v>
      </c>
      <c r="K7737">
        <v>2</v>
      </c>
      <c r="L7737">
        <v>51.6</v>
      </c>
      <c r="M7737">
        <v>19.4</v>
      </c>
    </row>
    <row r="7738" spans="1:13">
      <c r="A7738">
        <v>58211811</v>
      </c>
      <c r="B7738">
        <v>572</v>
      </c>
      <c r="C7738" t="s">
        <v>96</v>
      </c>
      <c r="D7738">
        <v>47683</v>
      </c>
      <c r="E7738" t="s">
        <v>14</v>
      </c>
      <c r="F7738" t="s">
        <v>15</v>
      </c>
      <c r="G7738" t="s">
        <v>16</v>
      </c>
      <c r="H7738">
        <v>5457</v>
      </c>
      <c r="I7738" t="s">
        <v>427</v>
      </c>
      <c r="J7738" t="s">
        <v>18</v>
      </c>
      <c r="K7738">
        <v>1</v>
      </c>
      <c r="L7738">
        <v>23.5</v>
      </c>
      <c r="M7738">
        <v>7.4</v>
      </c>
    </row>
    <row r="7739" spans="1:13">
      <c r="A7739">
        <v>58211875</v>
      </c>
      <c r="B7739">
        <v>105910</v>
      </c>
      <c r="C7739" t="s">
        <v>52</v>
      </c>
      <c r="D7739">
        <v>47683</v>
      </c>
      <c r="E7739" t="s">
        <v>14</v>
      </c>
      <c r="F7739" t="s">
        <v>15</v>
      </c>
      <c r="G7739" t="s">
        <v>16</v>
      </c>
      <c r="H7739">
        <v>13199</v>
      </c>
      <c r="I7739" t="s">
        <v>53</v>
      </c>
      <c r="J7739" t="s">
        <v>18</v>
      </c>
      <c r="K7739">
        <v>1</v>
      </c>
      <c r="L7739">
        <v>25.8</v>
      </c>
      <c r="M7739">
        <v>9.7</v>
      </c>
    </row>
    <row r="7740" spans="1:13">
      <c r="A7740">
        <v>58211908</v>
      </c>
      <c r="B7740">
        <v>116482</v>
      </c>
      <c r="C7740" t="s">
        <v>236</v>
      </c>
      <c r="D7740">
        <v>47683</v>
      </c>
      <c r="E7740" t="s">
        <v>14</v>
      </c>
      <c r="F7740" t="s">
        <v>15</v>
      </c>
      <c r="G7740" t="s">
        <v>16</v>
      </c>
      <c r="H7740">
        <v>8386</v>
      </c>
      <c r="I7740" t="s">
        <v>239</v>
      </c>
      <c r="J7740" t="s">
        <v>18</v>
      </c>
      <c r="K7740">
        <v>1</v>
      </c>
      <c r="L7740">
        <v>22.8</v>
      </c>
      <c r="M7740">
        <v>6.8</v>
      </c>
    </row>
    <row r="7741" spans="1:13">
      <c r="A7741">
        <v>58211930</v>
      </c>
      <c r="B7741">
        <v>106569</v>
      </c>
      <c r="C7741" t="s">
        <v>193</v>
      </c>
      <c r="D7741">
        <v>47683</v>
      </c>
      <c r="E7741" t="s">
        <v>14</v>
      </c>
      <c r="F7741" t="s">
        <v>15</v>
      </c>
      <c r="G7741" t="s">
        <v>16</v>
      </c>
      <c r="H7741">
        <v>12451</v>
      </c>
      <c r="I7741" t="s">
        <v>418</v>
      </c>
      <c r="J7741" t="s">
        <v>18</v>
      </c>
      <c r="K7741">
        <v>-4</v>
      </c>
      <c r="L7741">
        <v>-103.2</v>
      </c>
      <c r="M7741">
        <v>-38.8</v>
      </c>
    </row>
    <row r="7742" spans="1:13">
      <c r="A7742">
        <v>58212119</v>
      </c>
      <c r="B7742">
        <v>365</v>
      </c>
      <c r="C7742" t="s">
        <v>58</v>
      </c>
      <c r="D7742">
        <v>47683</v>
      </c>
      <c r="E7742" t="s">
        <v>14</v>
      </c>
      <c r="F7742" t="s">
        <v>15</v>
      </c>
      <c r="G7742" t="s">
        <v>16</v>
      </c>
      <c r="H7742">
        <v>4301</v>
      </c>
      <c r="I7742" t="s">
        <v>59</v>
      </c>
      <c r="J7742" t="s">
        <v>18</v>
      </c>
      <c r="K7742">
        <v>1</v>
      </c>
      <c r="L7742">
        <v>25.8</v>
      </c>
      <c r="M7742">
        <v>9.7</v>
      </c>
    </row>
    <row r="7743" spans="1:13">
      <c r="A7743">
        <v>58212169</v>
      </c>
      <c r="B7743">
        <v>307</v>
      </c>
      <c r="C7743" t="s">
        <v>34</v>
      </c>
      <c r="D7743">
        <v>47683</v>
      </c>
      <c r="E7743" t="s">
        <v>14</v>
      </c>
      <c r="F7743" t="s">
        <v>15</v>
      </c>
      <c r="G7743" t="s">
        <v>16</v>
      </c>
      <c r="H7743">
        <v>1002850</v>
      </c>
      <c r="I7743" t="s">
        <v>240</v>
      </c>
      <c r="J7743" t="s">
        <v>33</v>
      </c>
      <c r="K7743">
        <v>1</v>
      </c>
      <c r="L7743">
        <v>21.73</v>
      </c>
      <c r="M7743">
        <v>5.63</v>
      </c>
    </row>
    <row r="7744" spans="1:13">
      <c r="A7744">
        <v>58212196</v>
      </c>
      <c r="B7744">
        <v>307</v>
      </c>
      <c r="C7744" t="s">
        <v>34</v>
      </c>
      <c r="D7744">
        <v>47683</v>
      </c>
      <c r="E7744" t="s">
        <v>14</v>
      </c>
      <c r="F7744" t="s">
        <v>15</v>
      </c>
      <c r="G7744" t="s">
        <v>16</v>
      </c>
      <c r="H7744">
        <v>1002850</v>
      </c>
      <c r="I7744" t="s">
        <v>240</v>
      </c>
      <c r="J7744" t="s">
        <v>18</v>
      </c>
      <c r="K7744">
        <v>1</v>
      </c>
      <c r="L7744">
        <v>25.8</v>
      </c>
      <c r="M7744">
        <v>9.7</v>
      </c>
    </row>
    <row r="7745" spans="1:13">
      <c r="A7745">
        <v>58212203</v>
      </c>
      <c r="B7745">
        <v>341</v>
      </c>
      <c r="C7745" t="s">
        <v>36</v>
      </c>
      <c r="D7745">
        <v>47683</v>
      </c>
      <c r="E7745" t="s">
        <v>14</v>
      </c>
      <c r="F7745" t="s">
        <v>15</v>
      </c>
      <c r="G7745" t="s">
        <v>16</v>
      </c>
      <c r="H7745">
        <v>12934</v>
      </c>
      <c r="I7745" t="s">
        <v>444</v>
      </c>
      <c r="J7745" t="s">
        <v>33</v>
      </c>
      <c r="K7745">
        <v>2</v>
      </c>
      <c r="L7745">
        <v>39.65</v>
      </c>
      <c r="M7745">
        <v>7.45</v>
      </c>
    </row>
    <row r="7746" spans="1:13">
      <c r="A7746">
        <v>58212233</v>
      </c>
      <c r="B7746">
        <v>307</v>
      </c>
      <c r="C7746" t="s">
        <v>34</v>
      </c>
      <c r="D7746">
        <v>47683</v>
      </c>
      <c r="E7746" t="s">
        <v>14</v>
      </c>
      <c r="F7746" t="s">
        <v>15</v>
      </c>
      <c r="G7746" t="s">
        <v>16</v>
      </c>
      <c r="H7746">
        <v>1002850</v>
      </c>
      <c r="I7746" t="s">
        <v>240</v>
      </c>
      <c r="J7746" t="s">
        <v>33</v>
      </c>
      <c r="K7746">
        <v>1</v>
      </c>
      <c r="L7746">
        <v>23.8</v>
      </c>
      <c r="M7746">
        <v>7.7</v>
      </c>
    </row>
    <row r="7747" spans="1:13">
      <c r="A7747">
        <v>58212304</v>
      </c>
      <c r="B7747">
        <v>104430</v>
      </c>
      <c r="C7747" t="s">
        <v>175</v>
      </c>
      <c r="D7747">
        <v>47683</v>
      </c>
      <c r="E7747" t="s">
        <v>14</v>
      </c>
      <c r="F7747" t="s">
        <v>15</v>
      </c>
      <c r="G7747" t="s">
        <v>16</v>
      </c>
      <c r="H7747">
        <v>15615</v>
      </c>
      <c r="I7747" t="s">
        <v>176</v>
      </c>
      <c r="J7747" t="s">
        <v>18</v>
      </c>
      <c r="K7747">
        <v>1</v>
      </c>
      <c r="L7747">
        <v>25.8</v>
      </c>
      <c r="M7747">
        <v>9.7</v>
      </c>
    </row>
    <row r="7748" spans="1:13">
      <c r="A7748">
        <v>58212335</v>
      </c>
      <c r="B7748">
        <v>118758</v>
      </c>
      <c r="C7748" t="s">
        <v>64</v>
      </c>
      <c r="D7748">
        <v>47683</v>
      </c>
      <c r="E7748" t="s">
        <v>14</v>
      </c>
      <c r="F7748" t="s">
        <v>15</v>
      </c>
      <c r="G7748" t="s">
        <v>16</v>
      </c>
      <c r="H7748">
        <v>14388</v>
      </c>
      <c r="I7748" t="s">
        <v>303</v>
      </c>
      <c r="J7748" t="s">
        <v>18</v>
      </c>
      <c r="K7748">
        <v>1</v>
      </c>
      <c r="L7748">
        <v>25.52</v>
      </c>
      <c r="M7748">
        <v>9.42</v>
      </c>
    </row>
    <row r="7749" spans="1:13">
      <c r="A7749">
        <v>58212379</v>
      </c>
      <c r="B7749">
        <v>399</v>
      </c>
      <c r="C7749" t="s">
        <v>102</v>
      </c>
      <c r="D7749">
        <v>47683</v>
      </c>
      <c r="E7749" t="s">
        <v>14</v>
      </c>
      <c r="F7749" t="s">
        <v>15</v>
      </c>
      <c r="G7749" t="s">
        <v>16</v>
      </c>
      <c r="H7749">
        <v>26605</v>
      </c>
      <c r="I7749" t="s">
        <v>262</v>
      </c>
      <c r="J7749" t="s">
        <v>18</v>
      </c>
      <c r="K7749">
        <v>1</v>
      </c>
      <c r="L7749">
        <v>25.8</v>
      </c>
      <c r="M7749">
        <v>9.7</v>
      </c>
    </row>
    <row r="7750" spans="1:13">
      <c r="A7750">
        <v>58212416</v>
      </c>
      <c r="B7750">
        <v>399</v>
      </c>
      <c r="C7750" t="s">
        <v>102</v>
      </c>
      <c r="D7750">
        <v>47683</v>
      </c>
      <c r="E7750" t="s">
        <v>14</v>
      </c>
      <c r="F7750" t="s">
        <v>15</v>
      </c>
      <c r="G7750" t="s">
        <v>16</v>
      </c>
      <c r="H7750">
        <v>26605</v>
      </c>
      <c r="I7750" t="s">
        <v>262</v>
      </c>
      <c r="J7750" t="s">
        <v>18</v>
      </c>
      <c r="K7750">
        <v>1</v>
      </c>
      <c r="L7750">
        <v>25.8</v>
      </c>
      <c r="M7750">
        <v>9.7</v>
      </c>
    </row>
    <row r="7751" spans="1:13">
      <c r="A7751">
        <v>58212419</v>
      </c>
      <c r="B7751">
        <v>103639</v>
      </c>
      <c r="C7751" t="s">
        <v>108</v>
      </c>
      <c r="D7751">
        <v>47683</v>
      </c>
      <c r="E7751" t="s">
        <v>14</v>
      </c>
      <c r="F7751" t="s">
        <v>15</v>
      </c>
      <c r="G7751" t="s">
        <v>16</v>
      </c>
      <c r="H7751">
        <v>5347</v>
      </c>
      <c r="I7751" t="s">
        <v>393</v>
      </c>
      <c r="J7751" t="s">
        <v>18</v>
      </c>
      <c r="K7751">
        <v>1</v>
      </c>
      <c r="L7751">
        <v>25.8</v>
      </c>
      <c r="M7751">
        <v>9.7</v>
      </c>
    </row>
    <row r="7752" spans="1:13">
      <c r="A7752">
        <v>58212442</v>
      </c>
      <c r="B7752">
        <v>712</v>
      </c>
      <c r="C7752" t="s">
        <v>134</v>
      </c>
      <c r="D7752">
        <v>47683</v>
      </c>
      <c r="E7752" t="s">
        <v>14</v>
      </c>
      <c r="F7752" t="s">
        <v>15</v>
      </c>
      <c r="G7752" t="s">
        <v>16</v>
      </c>
      <c r="H7752">
        <v>27604</v>
      </c>
      <c r="I7752" t="s">
        <v>312</v>
      </c>
      <c r="J7752" t="s">
        <v>18</v>
      </c>
      <c r="K7752">
        <v>1</v>
      </c>
      <c r="L7752">
        <v>19.8</v>
      </c>
      <c r="M7752">
        <v>3.7</v>
      </c>
    </row>
    <row r="7753" spans="1:13">
      <c r="A7753">
        <v>58212642</v>
      </c>
      <c r="B7753">
        <v>107728</v>
      </c>
      <c r="C7753" t="s">
        <v>112</v>
      </c>
      <c r="D7753">
        <v>47683</v>
      </c>
      <c r="E7753" t="s">
        <v>14</v>
      </c>
      <c r="F7753" t="s">
        <v>15</v>
      </c>
      <c r="G7753" t="s">
        <v>16</v>
      </c>
      <c r="H7753">
        <v>13397</v>
      </c>
      <c r="I7753" t="s">
        <v>165</v>
      </c>
      <c r="J7753" t="s">
        <v>18</v>
      </c>
      <c r="K7753">
        <v>1</v>
      </c>
      <c r="L7753">
        <v>18</v>
      </c>
      <c r="M7753">
        <v>2</v>
      </c>
    </row>
    <row r="7754" spans="1:13">
      <c r="A7754">
        <v>58212668</v>
      </c>
      <c r="B7754">
        <v>549</v>
      </c>
      <c r="C7754" t="s">
        <v>254</v>
      </c>
      <c r="D7754">
        <v>47683</v>
      </c>
      <c r="E7754" t="s">
        <v>14</v>
      </c>
      <c r="F7754" t="s">
        <v>15</v>
      </c>
      <c r="G7754" t="s">
        <v>16</v>
      </c>
      <c r="H7754">
        <v>7687</v>
      </c>
      <c r="I7754" t="s">
        <v>512</v>
      </c>
      <c r="J7754" t="s">
        <v>18</v>
      </c>
      <c r="K7754">
        <v>2</v>
      </c>
      <c r="L7754">
        <v>36</v>
      </c>
      <c r="M7754">
        <v>4</v>
      </c>
    </row>
    <row r="7755" spans="1:13">
      <c r="A7755">
        <v>58212672</v>
      </c>
      <c r="B7755">
        <v>108656</v>
      </c>
      <c r="C7755" t="s">
        <v>372</v>
      </c>
      <c r="D7755">
        <v>47683</v>
      </c>
      <c r="E7755" t="s">
        <v>14</v>
      </c>
      <c r="F7755" t="s">
        <v>15</v>
      </c>
      <c r="G7755" t="s">
        <v>16</v>
      </c>
      <c r="H7755">
        <v>11537</v>
      </c>
      <c r="I7755" t="s">
        <v>265</v>
      </c>
      <c r="J7755" t="s">
        <v>18</v>
      </c>
      <c r="K7755">
        <v>1</v>
      </c>
      <c r="L7755">
        <v>19.8</v>
      </c>
      <c r="M7755">
        <v>3.7</v>
      </c>
    </row>
    <row r="7756" spans="1:13">
      <c r="A7756">
        <v>58212694</v>
      </c>
      <c r="B7756">
        <v>738</v>
      </c>
      <c r="C7756" t="s">
        <v>151</v>
      </c>
      <c r="D7756">
        <v>47683</v>
      </c>
      <c r="E7756" t="s">
        <v>14</v>
      </c>
      <c r="F7756" t="s">
        <v>15</v>
      </c>
      <c r="G7756" t="s">
        <v>16</v>
      </c>
      <c r="H7756">
        <v>5698</v>
      </c>
      <c r="I7756" t="s">
        <v>288</v>
      </c>
      <c r="J7756" t="s">
        <v>18</v>
      </c>
      <c r="K7756">
        <v>1</v>
      </c>
      <c r="L7756">
        <v>23.5</v>
      </c>
      <c r="M7756">
        <v>7.4</v>
      </c>
    </row>
    <row r="7757" spans="8:13">
      <c r="H7757">
        <v>6121</v>
      </c>
      <c r="I7757" t="s">
        <v>439</v>
      </c>
      <c r="J7757" t="s">
        <v>18</v>
      </c>
      <c r="K7757">
        <v>1</v>
      </c>
      <c r="L7757">
        <v>23.5</v>
      </c>
      <c r="M7757">
        <v>7.4</v>
      </c>
    </row>
    <row r="7758" spans="1:13">
      <c r="A7758">
        <v>58212729</v>
      </c>
      <c r="B7758">
        <v>572</v>
      </c>
      <c r="C7758" t="s">
        <v>96</v>
      </c>
      <c r="D7758">
        <v>47683</v>
      </c>
      <c r="E7758" t="s">
        <v>14</v>
      </c>
      <c r="F7758" t="s">
        <v>15</v>
      </c>
      <c r="G7758" t="s">
        <v>16</v>
      </c>
      <c r="H7758">
        <v>10186</v>
      </c>
      <c r="I7758" t="s">
        <v>97</v>
      </c>
      <c r="J7758" t="s">
        <v>18</v>
      </c>
      <c r="K7758">
        <v>1</v>
      </c>
      <c r="L7758">
        <v>23.5</v>
      </c>
      <c r="M7758">
        <v>7.4</v>
      </c>
    </row>
    <row r="7759" spans="1:13">
      <c r="A7759">
        <v>58212749</v>
      </c>
      <c r="B7759">
        <v>365</v>
      </c>
      <c r="C7759" t="s">
        <v>58</v>
      </c>
      <c r="D7759">
        <v>47683</v>
      </c>
      <c r="E7759" t="s">
        <v>14</v>
      </c>
      <c r="F7759" t="s">
        <v>15</v>
      </c>
      <c r="G7759" t="s">
        <v>16</v>
      </c>
      <c r="H7759">
        <v>4301</v>
      </c>
      <c r="I7759" t="s">
        <v>59</v>
      </c>
      <c r="J7759" t="s">
        <v>18</v>
      </c>
      <c r="K7759">
        <v>3</v>
      </c>
      <c r="L7759">
        <v>68.4</v>
      </c>
      <c r="M7759">
        <v>20.1</v>
      </c>
    </row>
    <row r="7760" spans="1:13">
      <c r="A7760">
        <v>58212752</v>
      </c>
      <c r="B7760">
        <v>582</v>
      </c>
      <c r="C7760" t="s">
        <v>62</v>
      </c>
      <c r="D7760">
        <v>47683</v>
      </c>
      <c r="E7760" t="s">
        <v>14</v>
      </c>
      <c r="F7760" t="s">
        <v>15</v>
      </c>
      <c r="G7760" t="s">
        <v>16</v>
      </c>
      <c r="H7760">
        <v>4444</v>
      </c>
      <c r="I7760" t="s">
        <v>197</v>
      </c>
      <c r="J7760" t="s">
        <v>18</v>
      </c>
      <c r="K7760">
        <v>1</v>
      </c>
      <c r="L7760">
        <v>25.8</v>
      </c>
      <c r="M7760">
        <v>9.8</v>
      </c>
    </row>
    <row r="7761" spans="1:13">
      <c r="A7761">
        <v>58212827</v>
      </c>
      <c r="B7761">
        <v>549</v>
      </c>
      <c r="C7761" t="s">
        <v>254</v>
      </c>
      <c r="D7761">
        <v>47683</v>
      </c>
      <c r="E7761" t="s">
        <v>14</v>
      </c>
      <c r="F7761" t="s">
        <v>15</v>
      </c>
      <c r="G7761" t="s">
        <v>16</v>
      </c>
      <c r="H7761">
        <v>7687</v>
      </c>
      <c r="I7761" t="s">
        <v>512</v>
      </c>
      <c r="J7761" t="s">
        <v>18</v>
      </c>
      <c r="K7761">
        <v>1</v>
      </c>
      <c r="L7761">
        <v>18</v>
      </c>
      <c r="M7761">
        <v>2</v>
      </c>
    </row>
    <row r="7762" spans="1:13">
      <c r="A7762">
        <v>58212885</v>
      </c>
      <c r="B7762">
        <v>297863</v>
      </c>
      <c r="C7762" t="s">
        <v>66</v>
      </c>
      <c r="D7762">
        <v>47683</v>
      </c>
      <c r="E7762" t="s">
        <v>14</v>
      </c>
      <c r="F7762" t="s">
        <v>15</v>
      </c>
      <c r="G7762" t="s">
        <v>16</v>
      </c>
      <c r="H7762">
        <v>1004251</v>
      </c>
      <c r="I7762" t="s">
        <v>67</v>
      </c>
      <c r="J7762" t="s">
        <v>18</v>
      </c>
      <c r="K7762">
        <v>1</v>
      </c>
      <c r="L7762">
        <v>25.8</v>
      </c>
      <c r="M7762">
        <v>9.7</v>
      </c>
    </row>
    <row r="7763" spans="1:13">
      <c r="A7763">
        <v>58212930</v>
      </c>
      <c r="B7763">
        <v>307</v>
      </c>
      <c r="C7763" t="s">
        <v>34</v>
      </c>
      <c r="D7763">
        <v>47683</v>
      </c>
      <c r="E7763" t="s">
        <v>14</v>
      </c>
      <c r="F7763" t="s">
        <v>15</v>
      </c>
      <c r="G7763" t="s">
        <v>16</v>
      </c>
      <c r="H7763">
        <v>1002850</v>
      </c>
      <c r="I7763" t="s">
        <v>240</v>
      </c>
      <c r="J7763" t="s">
        <v>18</v>
      </c>
      <c r="K7763">
        <v>-1</v>
      </c>
      <c r="L7763">
        <v>-23.8</v>
      </c>
      <c r="M7763">
        <v>-7.7</v>
      </c>
    </row>
    <row r="7764" spans="1:13">
      <c r="A7764">
        <v>58212963</v>
      </c>
      <c r="B7764">
        <v>122198</v>
      </c>
      <c r="C7764" t="s">
        <v>42</v>
      </c>
      <c r="D7764">
        <v>47683</v>
      </c>
      <c r="E7764" t="s">
        <v>14</v>
      </c>
      <c r="F7764" t="s">
        <v>15</v>
      </c>
      <c r="G7764" t="s">
        <v>16</v>
      </c>
      <c r="H7764">
        <v>15902</v>
      </c>
      <c r="I7764" t="s">
        <v>365</v>
      </c>
      <c r="J7764" t="s">
        <v>18</v>
      </c>
      <c r="K7764">
        <v>2</v>
      </c>
      <c r="L7764">
        <v>51.6</v>
      </c>
      <c r="M7764">
        <v>19.4</v>
      </c>
    </row>
    <row r="7765" spans="1:13">
      <c r="A7765">
        <v>58213006</v>
      </c>
      <c r="B7765">
        <v>297863</v>
      </c>
      <c r="C7765" t="s">
        <v>66</v>
      </c>
      <c r="D7765">
        <v>47683</v>
      </c>
      <c r="E7765" t="s">
        <v>14</v>
      </c>
      <c r="F7765" t="s">
        <v>15</v>
      </c>
      <c r="G7765" t="s">
        <v>16</v>
      </c>
      <c r="H7765">
        <v>1004251</v>
      </c>
      <c r="I7765" t="s">
        <v>67</v>
      </c>
      <c r="J7765" t="s">
        <v>18</v>
      </c>
      <c r="K7765">
        <v>3</v>
      </c>
      <c r="L7765">
        <v>77.4</v>
      </c>
      <c r="M7765">
        <v>29.1</v>
      </c>
    </row>
    <row r="7766" spans="1:13">
      <c r="A7766">
        <v>58213077</v>
      </c>
      <c r="B7766">
        <v>511</v>
      </c>
      <c r="C7766" t="s">
        <v>145</v>
      </c>
      <c r="D7766">
        <v>47683</v>
      </c>
      <c r="E7766" t="s">
        <v>14</v>
      </c>
      <c r="F7766" t="s">
        <v>15</v>
      </c>
      <c r="G7766" t="s">
        <v>16</v>
      </c>
      <c r="H7766">
        <v>5527</v>
      </c>
      <c r="I7766" t="s">
        <v>146</v>
      </c>
      <c r="J7766" t="s">
        <v>33</v>
      </c>
      <c r="K7766">
        <v>2</v>
      </c>
      <c r="L7766">
        <v>49.53</v>
      </c>
      <c r="M7766">
        <v>17.33</v>
      </c>
    </row>
    <row r="7767" spans="1:13">
      <c r="A7767">
        <v>58213138</v>
      </c>
      <c r="B7767">
        <v>707</v>
      </c>
      <c r="C7767" t="s">
        <v>31</v>
      </c>
      <c r="D7767">
        <v>47683</v>
      </c>
      <c r="E7767" t="s">
        <v>14</v>
      </c>
      <c r="F7767" t="s">
        <v>15</v>
      </c>
      <c r="G7767" t="s">
        <v>16</v>
      </c>
      <c r="H7767">
        <v>8233</v>
      </c>
      <c r="I7767" t="s">
        <v>330</v>
      </c>
      <c r="J7767" t="s">
        <v>18</v>
      </c>
      <c r="K7767">
        <v>1</v>
      </c>
      <c r="L7767">
        <v>25.8</v>
      </c>
      <c r="M7767">
        <v>9.7</v>
      </c>
    </row>
    <row r="7768" spans="1:13">
      <c r="A7768">
        <v>58213160</v>
      </c>
      <c r="B7768">
        <v>742</v>
      </c>
      <c r="C7768" t="s">
        <v>23</v>
      </c>
      <c r="D7768">
        <v>47683</v>
      </c>
      <c r="E7768" t="s">
        <v>14</v>
      </c>
      <c r="F7768" t="s">
        <v>15</v>
      </c>
      <c r="G7768" t="s">
        <v>16</v>
      </c>
      <c r="H7768">
        <v>1000431</v>
      </c>
      <c r="I7768" t="s">
        <v>24</v>
      </c>
      <c r="J7768" t="s">
        <v>18</v>
      </c>
      <c r="K7768">
        <v>1</v>
      </c>
      <c r="L7768">
        <v>25.8</v>
      </c>
      <c r="M7768">
        <v>9.7</v>
      </c>
    </row>
    <row r="7769" spans="1:13">
      <c r="A7769">
        <v>58213164</v>
      </c>
      <c r="B7769">
        <v>578</v>
      </c>
      <c r="C7769" t="s">
        <v>27</v>
      </c>
      <c r="D7769">
        <v>47683</v>
      </c>
      <c r="E7769" t="s">
        <v>14</v>
      </c>
      <c r="F7769" t="s">
        <v>15</v>
      </c>
      <c r="G7769" t="s">
        <v>16</v>
      </c>
      <c r="H7769">
        <v>27709</v>
      </c>
      <c r="I7769" t="s">
        <v>156</v>
      </c>
      <c r="J7769" t="s">
        <v>18</v>
      </c>
      <c r="K7769">
        <v>5</v>
      </c>
      <c r="L7769">
        <v>129</v>
      </c>
      <c r="M7769">
        <v>48.5</v>
      </c>
    </row>
    <row r="7770" spans="1:13">
      <c r="A7770">
        <v>58213204</v>
      </c>
      <c r="B7770">
        <v>748</v>
      </c>
      <c r="C7770" t="s">
        <v>333</v>
      </c>
      <c r="D7770">
        <v>47683</v>
      </c>
      <c r="E7770" t="s">
        <v>14</v>
      </c>
      <c r="F7770" t="s">
        <v>15</v>
      </c>
      <c r="G7770" t="s">
        <v>16</v>
      </c>
      <c r="H7770">
        <v>14740</v>
      </c>
      <c r="I7770" t="s">
        <v>397</v>
      </c>
      <c r="J7770" t="s">
        <v>18</v>
      </c>
      <c r="K7770">
        <v>1</v>
      </c>
      <c r="L7770">
        <v>18</v>
      </c>
      <c r="M7770">
        <v>1.9</v>
      </c>
    </row>
    <row r="7771" spans="1:13">
      <c r="A7771">
        <v>58213218</v>
      </c>
      <c r="B7771">
        <v>106569</v>
      </c>
      <c r="C7771" t="s">
        <v>193</v>
      </c>
      <c r="D7771">
        <v>47683</v>
      </c>
      <c r="E7771" t="s">
        <v>14</v>
      </c>
      <c r="F7771" t="s">
        <v>15</v>
      </c>
      <c r="G7771" t="s">
        <v>16</v>
      </c>
      <c r="H7771">
        <v>12451</v>
      </c>
      <c r="I7771" t="s">
        <v>418</v>
      </c>
      <c r="J7771" t="s">
        <v>18</v>
      </c>
      <c r="K7771">
        <v>2</v>
      </c>
      <c r="L7771">
        <v>51.6</v>
      </c>
      <c r="M7771">
        <v>19.4</v>
      </c>
    </row>
    <row r="7772" spans="1:13">
      <c r="A7772">
        <v>58213235</v>
      </c>
      <c r="B7772">
        <v>730</v>
      </c>
      <c r="C7772" t="s">
        <v>92</v>
      </c>
      <c r="D7772">
        <v>47683</v>
      </c>
      <c r="E7772" t="s">
        <v>14</v>
      </c>
      <c r="F7772" t="s">
        <v>15</v>
      </c>
      <c r="G7772" t="s">
        <v>16</v>
      </c>
      <c r="H7772">
        <v>8338</v>
      </c>
      <c r="I7772" t="s">
        <v>338</v>
      </c>
      <c r="J7772" t="s">
        <v>18</v>
      </c>
      <c r="K7772">
        <v>1</v>
      </c>
      <c r="L7772">
        <v>25.8</v>
      </c>
      <c r="M7772">
        <v>9.7</v>
      </c>
    </row>
    <row r="7773" spans="1:13">
      <c r="A7773">
        <v>58213254</v>
      </c>
      <c r="B7773">
        <v>746</v>
      </c>
      <c r="C7773" t="s">
        <v>84</v>
      </c>
      <c r="D7773">
        <v>47683</v>
      </c>
      <c r="E7773" t="s">
        <v>14</v>
      </c>
      <c r="F7773" t="s">
        <v>15</v>
      </c>
      <c r="G7773" t="s">
        <v>16</v>
      </c>
      <c r="H7773">
        <v>14106</v>
      </c>
      <c r="I7773" t="s">
        <v>401</v>
      </c>
      <c r="J7773" t="s">
        <v>18</v>
      </c>
      <c r="K7773">
        <v>1</v>
      </c>
      <c r="L7773">
        <v>19.5</v>
      </c>
      <c r="M7773">
        <v>3.4</v>
      </c>
    </row>
    <row r="7774" spans="1:13">
      <c r="A7774">
        <v>58213287</v>
      </c>
      <c r="B7774">
        <v>106485</v>
      </c>
      <c r="C7774" t="s">
        <v>430</v>
      </c>
      <c r="D7774">
        <v>47683</v>
      </c>
      <c r="E7774" t="s">
        <v>14</v>
      </c>
      <c r="F7774" t="s">
        <v>15</v>
      </c>
      <c r="G7774" t="s">
        <v>16</v>
      </c>
      <c r="H7774">
        <v>1004290</v>
      </c>
      <c r="I7774" t="s">
        <v>264</v>
      </c>
      <c r="J7774" t="s">
        <v>18</v>
      </c>
      <c r="K7774">
        <v>3</v>
      </c>
      <c r="L7774">
        <v>77.4</v>
      </c>
      <c r="M7774">
        <v>29.1</v>
      </c>
    </row>
    <row r="7775" spans="1:13">
      <c r="A7775">
        <v>58213307</v>
      </c>
      <c r="B7775">
        <v>357</v>
      </c>
      <c r="C7775" t="s">
        <v>218</v>
      </c>
      <c r="D7775">
        <v>47683</v>
      </c>
      <c r="E7775" t="s">
        <v>14</v>
      </c>
      <c r="F7775" t="s">
        <v>15</v>
      </c>
      <c r="G7775" t="s">
        <v>16</v>
      </c>
      <c r="H7775">
        <v>13100</v>
      </c>
      <c r="I7775" t="s">
        <v>377</v>
      </c>
      <c r="J7775" t="s">
        <v>18</v>
      </c>
      <c r="K7775">
        <v>4</v>
      </c>
      <c r="L7775">
        <v>91.2</v>
      </c>
      <c r="M7775">
        <v>27.2</v>
      </c>
    </row>
    <row r="7776" spans="1:13">
      <c r="A7776">
        <v>58213445</v>
      </c>
      <c r="B7776">
        <v>297863</v>
      </c>
      <c r="C7776" t="s">
        <v>66</v>
      </c>
      <c r="D7776">
        <v>47683</v>
      </c>
      <c r="E7776" t="s">
        <v>14</v>
      </c>
      <c r="F7776" t="s">
        <v>15</v>
      </c>
      <c r="G7776" t="s">
        <v>16</v>
      </c>
      <c r="H7776">
        <v>1004251</v>
      </c>
      <c r="I7776" t="s">
        <v>67</v>
      </c>
      <c r="J7776" t="s">
        <v>33</v>
      </c>
      <c r="K7776">
        <v>1</v>
      </c>
      <c r="L7776">
        <v>23</v>
      </c>
      <c r="M7776">
        <v>6.9</v>
      </c>
    </row>
    <row r="7777" spans="1:13">
      <c r="A7777">
        <v>58213580</v>
      </c>
      <c r="B7777">
        <v>297863</v>
      </c>
      <c r="C7777" t="s">
        <v>66</v>
      </c>
      <c r="D7777">
        <v>47683</v>
      </c>
      <c r="E7777" t="s">
        <v>14</v>
      </c>
      <c r="F7777" t="s">
        <v>15</v>
      </c>
      <c r="G7777" t="s">
        <v>16</v>
      </c>
      <c r="H7777">
        <v>1004251</v>
      </c>
      <c r="I7777" t="s">
        <v>67</v>
      </c>
      <c r="J7777" t="s">
        <v>18</v>
      </c>
      <c r="K7777">
        <v>1</v>
      </c>
      <c r="L7777">
        <v>25.8</v>
      </c>
      <c r="M7777">
        <v>9.7</v>
      </c>
    </row>
    <row r="7778" spans="1:13">
      <c r="A7778">
        <v>58213587</v>
      </c>
      <c r="B7778">
        <v>704</v>
      </c>
      <c r="C7778" t="s">
        <v>154</v>
      </c>
      <c r="D7778">
        <v>47683</v>
      </c>
      <c r="E7778" t="s">
        <v>14</v>
      </c>
      <c r="F7778" t="s">
        <v>15</v>
      </c>
      <c r="G7778" t="s">
        <v>16</v>
      </c>
      <c r="H7778">
        <v>6385</v>
      </c>
      <c r="I7778" t="s">
        <v>155</v>
      </c>
      <c r="J7778" t="s">
        <v>18</v>
      </c>
      <c r="K7778">
        <v>1</v>
      </c>
      <c r="L7778">
        <v>25.8</v>
      </c>
      <c r="M7778">
        <v>9.7</v>
      </c>
    </row>
    <row r="7779" spans="1:13">
      <c r="A7779">
        <v>58213641</v>
      </c>
      <c r="B7779">
        <v>720</v>
      </c>
      <c r="C7779" t="s">
        <v>256</v>
      </c>
      <c r="D7779">
        <v>47683</v>
      </c>
      <c r="E7779" t="s">
        <v>14</v>
      </c>
      <c r="F7779" t="s">
        <v>15</v>
      </c>
      <c r="G7779" t="s">
        <v>16</v>
      </c>
      <c r="H7779">
        <v>11142</v>
      </c>
      <c r="I7779" t="s">
        <v>257</v>
      </c>
      <c r="J7779" t="s">
        <v>18</v>
      </c>
      <c r="K7779">
        <v>1</v>
      </c>
      <c r="L7779">
        <v>19.8</v>
      </c>
      <c r="M7779">
        <v>3.7</v>
      </c>
    </row>
    <row r="7780" spans="1:13">
      <c r="A7780">
        <v>58213654</v>
      </c>
      <c r="B7780">
        <v>106485</v>
      </c>
      <c r="C7780" t="s">
        <v>430</v>
      </c>
      <c r="D7780">
        <v>47683</v>
      </c>
      <c r="E7780" t="s">
        <v>14</v>
      </c>
      <c r="F7780" t="s">
        <v>15</v>
      </c>
      <c r="G7780" t="s">
        <v>16</v>
      </c>
      <c r="H7780">
        <v>1004290</v>
      </c>
      <c r="I7780" t="s">
        <v>264</v>
      </c>
      <c r="J7780" t="s">
        <v>18</v>
      </c>
      <c r="K7780">
        <v>3</v>
      </c>
      <c r="L7780">
        <v>77.4</v>
      </c>
      <c r="M7780">
        <v>29.1</v>
      </c>
    </row>
    <row r="7781" spans="1:13">
      <c r="A7781">
        <v>58213659</v>
      </c>
      <c r="B7781">
        <v>571</v>
      </c>
      <c r="C7781" t="s">
        <v>90</v>
      </c>
      <c r="D7781">
        <v>47683</v>
      </c>
      <c r="E7781" t="s">
        <v>14</v>
      </c>
      <c r="F7781" t="s">
        <v>15</v>
      </c>
      <c r="G7781" t="s">
        <v>16</v>
      </c>
      <c r="H7781">
        <v>6454</v>
      </c>
      <c r="I7781" t="s">
        <v>423</v>
      </c>
      <c r="J7781" t="s">
        <v>33</v>
      </c>
      <c r="K7781">
        <v>2</v>
      </c>
      <c r="L7781">
        <v>50.04</v>
      </c>
      <c r="M7781">
        <v>17.84</v>
      </c>
    </row>
    <row r="7782" spans="1:13">
      <c r="A7782">
        <v>58213670</v>
      </c>
      <c r="B7782">
        <v>746</v>
      </c>
      <c r="C7782" t="s">
        <v>84</v>
      </c>
      <c r="D7782">
        <v>47683</v>
      </c>
      <c r="E7782" t="s">
        <v>14</v>
      </c>
      <c r="F7782" t="s">
        <v>15</v>
      </c>
      <c r="G7782" t="s">
        <v>16</v>
      </c>
      <c r="H7782">
        <v>14106</v>
      </c>
      <c r="I7782" t="s">
        <v>401</v>
      </c>
      <c r="J7782" t="s">
        <v>18</v>
      </c>
      <c r="K7782">
        <v>2</v>
      </c>
      <c r="L7782">
        <v>39</v>
      </c>
      <c r="M7782">
        <v>6.8</v>
      </c>
    </row>
    <row r="7783" spans="1:13">
      <c r="A7783">
        <v>58213673</v>
      </c>
      <c r="B7783">
        <v>114069</v>
      </c>
      <c r="C7783" t="s">
        <v>56</v>
      </c>
      <c r="D7783">
        <v>47683</v>
      </c>
      <c r="E7783" t="s">
        <v>14</v>
      </c>
      <c r="F7783" t="s">
        <v>15</v>
      </c>
      <c r="G7783" t="s">
        <v>16</v>
      </c>
      <c r="H7783">
        <v>13000</v>
      </c>
      <c r="I7783" t="s">
        <v>57</v>
      </c>
      <c r="J7783" t="s">
        <v>33</v>
      </c>
      <c r="K7783">
        <v>1</v>
      </c>
      <c r="L7783">
        <v>22.3</v>
      </c>
      <c r="M7783">
        <v>6.2</v>
      </c>
    </row>
    <row r="7784" spans="1:13">
      <c r="A7784">
        <v>58213679</v>
      </c>
      <c r="B7784">
        <v>116773</v>
      </c>
      <c r="C7784" t="s">
        <v>472</v>
      </c>
      <c r="D7784">
        <v>47683</v>
      </c>
      <c r="E7784" t="s">
        <v>14</v>
      </c>
      <c r="F7784" t="s">
        <v>15</v>
      </c>
      <c r="G7784" t="s">
        <v>16</v>
      </c>
      <c r="H7784">
        <v>27939</v>
      </c>
      <c r="I7784" t="s">
        <v>367</v>
      </c>
      <c r="J7784" t="s">
        <v>18</v>
      </c>
      <c r="K7784">
        <v>2</v>
      </c>
      <c r="L7784">
        <v>51.6</v>
      </c>
      <c r="M7784">
        <v>19.4</v>
      </c>
    </row>
    <row r="7785" spans="1:13">
      <c r="A7785">
        <v>58213690</v>
      </c>
      <c r="B7785">
        <v>373</v>
      </c>
      <c r="C7785" t="s">
        <v>136</v>
      </c>
      <c r="D7785">
        <v>47683</v>
      </c>
      <c r="E7785" t="s">
        <v>14</v>
      </c>
      <c r="F7785" t="s">
        <v>15</v>
      </c>
      <c r="G7785" t="s">
        <v>16</v>
      </c>
      <c r="H7785">
        <v>14379</v>
      </c>
      <c r="I7785" t="s">
        <v>137</v>
      </c>
      <c r="J7785" t="s">
        <v>18</v>
      </c>
      <c r="K7785">
        <v>1</v>
      </c>
      <c r="L7785">
        <v>25.8</v>
      </c>
      <c r="M7785">
        <v>9.7</v>
      </c>
    </row>
    <row r="7786" spans="1:13">
      <c r="A7786">
        <v>58213719</v>
      </c>
      <c r="B7786">
        <v>578</v>
      </c>
      <c r="C7786" t="s">
        <v>27</v>
      </c>
      <c r="D7786">
        <v>47683</v>
      </c>
      <c r="E7786" t="s">
        <v>14</v>
      </c>
      <c r="F7786" t="s">
        <v>15</v>
      </c>
      <c r="G7786" t="s">
        <v>16</v>
      </c>
      <c r="H7786">
        <v>27709</v>
      </c>
      <c r="I7786" t="s">
        <v>156</v>
      </c>
      <c r="J7786" t="s">
        <v>18</v>
      </c>
      <c r="K7786">
        <v>1</v>
      </c>
      <c r="L7786">
        <v>25.8</v>
      </c>
      <c r="M7786">
        <v>9.7</v>
      </c>
    </row>
    <row r="7787" spans="1:13">
      <c r="A7787">
        <v>58213721</v>
      </c>
      <c r="B7787">
        <v>106485</v>
      </c>
      <c r="C7787" t="s">
        <v>430</v>
      </c>
      <c r="D7787">
        <v>47683</v>
      </c>
      <c r="E7787" t="s">
        <v>14</v>
      </c>
      <c r="F7787" t="s">
        <v>15</v>
      </c>
      <c r="G7787" t="s">
        <v>16</v>
      </c>
      <c r="H7787">
        <v>1004370</v>
      </c>
      <c r="I7787" t="s">
        <v>341</v>
      </c>
      <c r="J7787" t="s">
        <v>18</v>
      </c>
      <c r="K7787">
        <v>1</v>
      </c>
      <c r="L7787">
        <v>25.8</v>
      </c>
      <c r="M7787">
        <v>9.7</v>
      </c>
    </row>
    <row r="7788" spans="1:13">
      <c r="A7788">
        <v>58213722</v>
      </c>
      <c r="B7788">
        <v>737</v>
      </c>
      <c r="C7788" t="s">
        <v>183</v>
      </c>
      <c r="D7788">
        <v>47683</v>
      </c>
      <c r="E7788" t="s">
        <v>14</v>
      </c>
      <c r="F7788" t="s">
        <v>15</v>
      </c>
      <c r="G7788" t="s">
        <v>16</v>
      </c>
      <c r="H7788">
        <v>11642</v>
      </c>
      <c r="I7788" t="s">
        <v>184</v>
      </c>
      <c r="J7788" t="s">
        <v>18</v>
      </c>
      <c r="K7788">
        <v>1</v>
      </c>
      <c r="L7788">
        <v>25.8</v>
      </c>
      <c r="M7788">
        <v>9.7</v>
      </c>
    </row>
    <row r="7789" spans="1:13">
      <c r="A7789">
        <v>58213793</v>
      </c>
      <c r="B7789">
        <v>720</v>
      </c>
      <c r="C7789" t="s">
        <v>256</v>
      </c>
      <c r="D7789">
        <v>47683</v>
      </c>
      <c r="E7789" t="s">
        <v>14</v>
      </c>
      <c r="F7789" t="s">
        <v>15</v>
      </c>
      <c r="G7789" t="s">
        <v>16</v>
      </c>
      <c r="H7789">
        <v>11142</v>
      </c>
      <c r="I7789" t="s">
        <v>257</v>
      </c>
      <c r="J7789" t="s">
        <v>18</v>
      </c>
      <c r="K7789">
        <v>1</v>
      </c>
      <c r="L7789">
        <v>19.8</v>
      </c>
      <c r="M7789">
        <v>3.7</v>
      </c>
    </row>
    <row r="7790" spans="1:13">
      <c r="A7790">
        <v>58213848</v>
      </c>
      <c r="B7790">
        <v>105910</v>
      </c>
      <c r="C7790" t="s">
        <v>52</v>
      </c>
      <c r="D7790">
        <v>47683</v>
      </c>
      <c r="E7790" t="s">
        <v>14</v>
      </c>
      <c r="F7790" t="s">
        <v>15</v>
      </c>
      <c r="G7790" t="s">
        <v>16</v>
      </c>
      <c r="H7790">
        <v>12846</v>
      </c>
      <c r="I7790" t="s">
        <v>403</v>
      </c>
      <c r="J7790" t="s">
        <v>18</v>
      </c>
      <c r="K7790">
        <v>1</v>
      </c>
      <c r="L7790">
        <v>25.8</v>
      </c>
      <c r="M7790">
        <v>9.7</v>
      </c>
    </row>
    <row r="7791" spans="1:13">
      <c r="A7791">
        <v>58213965</v>
      </c>
      <c r="B7791">
        <v>371</v>
      </c>
      <c r="C7791" t="s">
        <v>358</v>
      </c>
      <c r="D7791">
        <v>47683</v>
      </c>
      <c r="E7791" t="s">
        <v>14</v>
      </c>
      <c r="F7791" t="s">
        <v>15</v>
      </c>
      <c r="G7791" t="s">
        <v>16</v>
      </c>
      <c r="H7791">
        <v>11388</v>
      </c>
      <c r="I7791" t="s">
        <v>457</v>
      </c>
      <c r="J7791" t="s">
        <v>18</v>
      </c>
      <c r="K7791">
        <v>1</v>
      </c>
      <c r="L7791">
        <v>19.8</v>
      </c>
      <c r="M7791">
        <v>3.7</v>
      </c>
    </row>
    <row r="7792" spans="1:13">
      <c r="A7792">
        <v>58213968</v>
      </c>
      <c r="B7792">
        <v>107728</v>
      </c>
      <c r="C7792" t="s">
        <v>112</v>
      </c>
      <c r="D7792">
        <v>47683</v>
      </c>
      <c r="E7792" t="s">
        <v>14</v>
      </c>
      <c r="F7792" t="s">
        <v>15</v>
      </c>
      <c r="G7792" t="s">
        <v>16</v>
      </c>
      <c r="H7792">
        <v>13397</v>
      </c>
      <c r="I7792" t="s">
        <v>165</v>
      </c>
      <c r="J7792" t="s">
        <v>18</v>
      </c>
      <c r="K7792">
        <v>1</v>
      </c>
      <c r="L7792">
        <v>18</v>
      </c>
      <c r="M7792">
        <v>2</v>
      </c>
    </row>
    <row r="7793" spans="1:13">
      <c r="A7793">
        <v>58213972</v>
      </c>
      <c r="B7793">
        <v>585</v>
      </c>
      <c r="C7793" t="s">
        <v>100</v>
      </c>
      <c r="D7793">
        <v>47683</v>
      </c>
      <c r="E7793" t="s">
        <v>14</v>
      </c>
      <c r="F7793" t="s">
        <v>15</v>
      </c>
      <c r="G7793" t="s">
        <v>16</v>
      </c>
      <c r="H7793">
        <v>26639</v>
      </c>
      <c r="I7793" t="s">
        <v>166</v>
      </c>
      <c r="J7793" t="s">
        <v>18</v>
      </c>
      <c r="K7793">
        <v>1</v>
      </c>
      <c r="L7793">
        <v>22</v>
      </c>
      <c r="M7793">
        <v>5.9</v>
      </c>
    </row>
    <row r="7794" spans="1:13">
      <c r="A7794">
        <v>58213992</v>
      </c>
      <c r="B7794">
        <v>546</v>
      </c>
      <c r="C7794" t="s">
        <v>309</v>
      </c>
      <c r="D7794">
        <v>47683</v>
      </c>
      <c r="E7794" t="s">
        <v>14</v>
      </c>
      <c r="F7794" t="s">
        <v>15</v>
      </c>
      <c r="G7794" t="s">
        <v>16</v>
      </c>
      <c r="H7794">
        <v>6123</v>
      </c>
      <c r="I7794" t="s">
        <v>310</v>
      </c>
      <c r="J7794" t="s">
        <v>18</v>
      </c>
      <c r="K7794">
        <v>2</v>
      </c>
      <c r="L7794">
        <v>51.6</v>
      </c>
      <c r="M7794">
        <v>19.4</v>
      </c>
    </row>
    <row r="7795" spans="1:13">
      <c r="A7795">
        <v>58214020</v>
      </c>
      <c r="B7795">
        <v>581</v>
      </c>
      <c r="C7795" t="s">
        <v>189</v>
      </c>
      <c r="D7795">
        <v>47683</v>
      </c>
      <c r="E7795" t="s">
        <v>14</v>
      </c>
      <c r="F7795" t="s">
        <v>15</v>
      </c>
      <c r="G7795" t="s">
        <v>16</v>
      </c>
      <c r="H7795">
        <v>13581</v>
      </c>
      <c r="I7795" t="s">
        <v>190</v>
      </c>
      <c r="J7795" t="s">
        <v>18</v>
      </c>
      <c r="K7795">
        <v>1</v>
      </c>
      <c r="L7795">
        <v>25.8</v>
      </c>
      <c r="M7795">
        <v>9.7</v>
      </c>
    </row>
    <row r="7796" spans="1:13">
      <c r="A7796">
        <v>58214038</v>
      </c>
      <c r="B7796">
        <v>726</v>
      </c>
      <c r="C7796" t="s">
        <v>191</v>
      </c>
      <c r="D7796">
        <v>47683</v>
      </c>
      <c r="E7796" t="s">
        <v>14</v>
      </c>
      <c r="F7796" t="s">
        <v>15</v>
      </c>
      <c r="G7796" t="s">
        <v>16</v>
      </c>
      <c r="H7796">
        <v>11453</v>
      </c>
      <c r="I7796" t="s">
        <v>192</v>
      </c>
      <c r="J7796" t="s">
        <v>33</v>
      </c>
      <c r="K7796">
        <v>1</v>
      </c>
      <c r="L7796">
        <v>23</v>
      </c>
      <c r="M7796">
        <v>6.9</v>
      </c>
    </row>
    <row r="7797" spans="1:13">
      <c r="A7797">
        <v>58214041</v>
      </c>
      <c r="B7797">
        <v>114844</v>
      </c>
      <c r="C7797" t="s">
        <v>385</v>
      </c>
      <c r="D7797">
        <v>47683</v>
      </c>
      <c r="E7797" t="s">
        <v>14</v>
      </c>
      <c r="F7797" t="s">
        <v>15</v>
      </c>
      <c r="G7797" t="s">
        <v>16</v>
      </c>
      <c r="H7797">
        <v>13327</v>
      </c>
      <c r="I7797" t="s">
        <v>386</v>
      </c>
      <c r="J7797" t="s">
        <v>18</v>
      </c>
      <c r="K7797">
        <v>2</v>
      </c>
      <c r="L7797">
        <v>43.6</v>
      </c>
      <c r="M7797">
        <v>11.4</v>
      </c>
    </row>
    <row r="7798" spans="1:13">
      <c r="A7798">
        <v>58214051</v>
      </c>
      <c r="B7798">
        <v>114622</v>
      </c>
      <c r="C7798" t="s">
        <v>38</v>
      </c>
      <c r="D7798">
        <v>47683</v>
      </c>
      <c r="E7798" t="s">
        <v>14</v>
      </c>
      <c r="F7798" t="s">
        <v>15</v>
      </c>
      <c r="G7798" t="s">
        <v>16</v>
      </c>
      <c r="H7798">
        <v>26732</v>
      </c>
      <c r="I7798" t="s">
        <v>462</v>
      </c>
      <c r="J7798" t="s">
        <v>18</v>
      </c>
      <c r="K7798">
        <v>3</v>
      </c>
      <c r="L7798">
        <v>77.4</v>
      </c>
      <c r="M7798">
        <v>29.1</v>
      </c>
    </row>
    <row r="7799" spans="1:13">
      <c r="A7799">
        <v>58214084</v>
      </c>
      <c r="B7799">
        <v>385</v>
      </c>
      <c r="C7799" t="s">
        <v>280</v>
      </c>
      <c r="D7799">
        <v>47683</v>
      </c>
      <c r="E7799" t="s">
        <v>14</v>
      </c>
      <c r="F7799" t="s">
        <v>15</v>
      </c>
      <c r="G7799" t="s">
        <v>16</v>
      </c>
      <c r="H7799">
        <v>7749</v>
      </c>
      <c r="I7799" t="s">
        <v>422</v>
      </c>
      <c r="J7799" t="s">
        <v>18</v>
      </c>
      <c r="K7799">
        <v>1</v>
      </c>
      <c r="L7799">
        <v>19.8</v>
      </c>
      <c r="M7799">
        <v>3.7</v>
      </c>
    </row>
    <row r="7800" spans="1:13">
      <c r="A7800">
        <v>58214152</v>
      </c>
      <c r="B7800">
        <v>712</v>
      </c>
      <c r="C7800" t="s">
        <v>134</v>
      </c>
      <c r="D7800">
        <v>47683</v>
      </c>
      <c r="E7800" t="s">
        <v>14</v>
      </c>
      <c r="F7800" t="s">
        <v>15</v>
      </c>
      <c r="G7800" t="s">
        <v>16</v>
      </c>
      <c r="H7800">
        <v>27604</v>
      </c>
      <c r="I7800" t="s">
        <v>312</v>
      </c>
      <c r="J7800" t="s">
        <v>18</v>
      </c>
      <c r="K7800">
        <v>2</v>
      </c>
      <c r="L7800">
        <v>51.6</v>
      </c>
      <c r="M7800">
        <v>19.4</v>
      </c>
    </row>
    <row r="7801" spans="1:13">
      <c r="A7801">
        <v>58214183</v>
      </c>
      <c r="B7801">
        <v>710</v>
      </c>
      <c r="C7801" t="s">
        <v>161</v>
      </c>
      <c r="D7801">
        <v>47683</v>
      </c>
      <c r="E7801" t="s">
        <v>14</v>
      </c>
      <c r="F7801" t="s">
        <v>15</v>
      </c>
      <c r="G7801" t="s">
        <v>16</v>
      </c>
      <c r="H7801">
        <v>15385</v>
      </c>
      <c r="I7801" t="s">
        <v>162</v>
      </c>
      <c r="J7801" t="s">
        <v>18</v>
      </c>
      <c r="K7801">
        <v>1</v>
      </c>
      <c r="L7801">
        <v>22.8</v>
      </c>
      <c r="M7801">
        <v>6.7</v>
      </c>
    </row>
    <row r="7802" spans="1:13">
      <c r="A7802">
        <v>58214282</v>
      </c>
      <c r="B7802">
        <v>377</v>
      </c>
      <c r="C7802" t="s">
        <v>210</v>
      </c>
      <c r="D7802">
        <v>47683</v>
      </c>
      <c r="E7802" t="s">
        <v>14</v>
      </c>
      <c r="F7802" t="s">
        <v>15</v>
      </c>
      <c r="G7802" t="s">
        <v>16</v>
      </c>
      <c r="H7802">
        <v>5782</v>
      </c>
      <c r="I7802" t="s">
        <v>253</v>
      </c>
      <c r="J7802" t="s">
        <v>18</v>
      </c>
      <c r="K7802">
        <v>2</v>
      </c>
      <c r="L7802">
        <v>51.6</v>
      </c>
      <c r="M7802">
        <v>19.4</v>
      </c>
    </row>
    <row r="7803" spans="1:13">
      <c r="A7803">
        <v>58214289</v>
      </c>
      <c r="B7803">
        <v>117491</v>
      </c>
      <c r="C7803" t="s">
        <v>343</v>
      </c>
      <c r="D7803">
        <v>47683</v>
      </c>
      <c r="E7803" t="s">
        <v>14</v>
      </c>
      <c r="F7803" t="s">
        <v>15</v>
      </c>
      <c r="G7803" t="s">
        <v>16</v>
      </c>
      <c r="H7803">
        <v>12909</v>
      </c>
      <c r="I7803" t="s">
        <v>344</v>
      </c>
      <c r="J7803" t="s">
        <v>18</v>
      </c>
      <c r="K7803">
        <v>2</v>
      </c>
      <c r="L7803">
        <v>47.6</v>
      </c>
      <c r="M7803">
        <v>15.4</v>
      </c>
    </row>
    <row r="7804" spans="1:13">
      <c r="A7804">
        <v>58214530</v>
      </c>
      <c r="B7804">
        <v>514</v>
      </c>
      <c r="C7804" t="s">
        <v>54</v>
      </c>
      <c r="D7804">
        <v>47683</v>
      </c>
      <c r="E7804" t="s">
        <v>14</v>
      </c>
      <c r="F7804" t="s">
        <v>15</v>
      </c>
      <c r="G7804" t="s">
        <v>16</v>
      </c>
      <c r="H7804">
        <v>5406</v>
      </c>
      <c r="I7804" t="s">
        <v>55</v>
      </c>
      <c r="J7804" t="s">
        <v>18</v>
      </c>
      <c r="K7804">
        <v>1</v>
      </c>
      <c r="L7804">
        <v>17</v>
      </c>
      <c r="M7804">
        <v>0.9</v>
      </c>
    </row>
    <row r="7805" spans="1:13">
      <c r="A7805">
        <v>58214598</v>
      </c>
      <c r="B7805">
        <v>726</v>
      </c>
      <c r="C7805" t="s">
        <v>191</v>
      </c>
      <c r="D7805">
        <v>47683</v>
      </c>
      <c r="E7805" t="s">
        <v>14</v>
      </c>
      <c r="F7805" t="s">
        <v>15</v>
      </c>
      <c r="G7805" t="s">
        <v>16</v>
      </c>
      <c r="H7805">
        <v>11453</v>
      </c>
      <c r="I7805" t="s">
        <v>192</v>
      </c>
      <c r="J7805" t="s">
        <v>18</v>
      </c>
      <c r="K7805">
        <v>1</v>
      </c>
      <c r="L7805">
        <v>25.8</v>
      </c>
      <c r="M7805">
        <v>9.7</v>
      </c>
    </row>
    <row r="7806" spans="1:13">
      <c r="A7806">
        <v>58214621</v>
      </c>
      <c r="B7806">
        <v>343</v>
      </c>
      <c r="C7806" t="s">
        <v>215</v>
      </c>
      <c r="D7806">
        <v>47683</v>
      </c>
      <c r="E7806" t="s">
        <v>14</v>
      </c>
      <c r="F7806" t="s">
        <v>15</v>
      </c>
      <c r="G7806" t="s">
        <v>16</v>
      </c>
      <c r="H7806">
        <v>13019</v>
      </c>
      <c r="I7806" t="s">
        <v>404</v>
      </c>
      <c r="J7806" t="s">
        <v>18</v>
      </c>
      <c r="K7806">
        <v>2</v>
      </c>
      <c r="L7806">
        <v>51.6</v>
      </c>
      <c r="M7806">
        <v>19.4</v>
      </c>
    </row>
    <row r="7807" spans="1:13">
      <c r="A7807">
        <v>58214643</v>
      </c>
      <c r="B7807">
        <v>307</v>
      </c>
      <c r="C7807" t="s">
        <v>34</v>
      </c>
      <c r="D7807">
        <v>47683</v>
      </c>
      <c r="E7807" t="s">
        <v>14</v>
      </c>
      <c r="F7807" t="s">
        <v>15</v>
      </c>
      <c r="G7807" t="s">
        <v>16</v>
      </c>
      <c r="H7807">
        <v>9563</v>
      </c>
      <c r="I7807" t="s">
        <v>120</v>
      </c>
      <c r="J7807" t="s">
        <v>18</v>
      </c>
      <c r="K7807">
        <v>1</v>
      </c>
      <c r="L7807">
        <v>25.8</v>
      </c>
      <c r="M7807">
        <v>9.7</v>
      </c>
    </row>
    <row r="7808" spans="1:13">
      <c r="A7808">
        <v>58214660</v>
      </c>
      <c r="B7808">
        <v>572</v>
      </c>
      <c r="C7808" t="s">
        <v>96</v>
      </c>
      <c r="D7808">
        <v>47683</v>
      </c>
      <c r="E7808" t="s">
        <v>14</v>
      </c>
      <c r="F7808" t="s">
        <v>15</v>
      </c>
      <c r="G7808" t="s">
        <v>16</v>
      </c>
      <c r="H7808">
        <v>10186</v>
      </c>
      <c r="I7808" t="s">
        <v>97</v>
      </c>
      <c r="J7808" t="s">
        <v>18</v>
      </c>
      <c r="K7808">
        <v>1</v>
      </c>
      <c r="L7808">
        <v>25.8</v>
      </c>
      <c r="M7808">
        <v>9.7</v>
      </c>
    </row>
    <row r="7809" spans="1:13">
      <c r="A7809">
        <v>58214730</v>
      </c>
      <c r="B7809">
        <v>311</v>
      </c>
      <c r="C7809" t="s">
        <v>380</v>
      </c>
      <c r="D7809">
        <v>47683</v>
      </c>
      <c r="E7809" t="s">
        <v>14</v>
      </c>
      <c r="F7809" t="s">
        <v>15</v>
      </c>
      <c r="G7809" t="s">
        <v>16</v>
      </c>
      <c r="H7809">
        <v>4093</v>
      </c>
      <c r="I7809" t="s">
        <v>381</v>
      </c>
      <c r="J7809" t="s">
        <v>18</v>
      </c>
      <c r="K7809">
        <v>1</v>
      </c>
      <c r="L7809">
        <v>21.8</v>
      </c>
      <c r="M7809">
        <v>5.7</v>
      </c>
    </row>
    <row r="7810" spans="1:13">
      <c r="A7810">
        <v>58214744</v>
      </c>
      <c r="B7810">
        <v>582</v>
      </c>
      <c r="C7810" t="s">
        <v>62</v>
      </c>
      <c r="D7810">
        <v>47683</v>
      </c>
      <c r="E7810" t="s">
        <v>14</v>
      </c>
      <c r="F7810" t="s">
        <v>15</v>
      </c>
      <c r="G7810" t="s">
        <v>16</v>
      </c>
      <c r="H7810">
        <v>4044</v>
      </c>
      <c r="I7810" t="s">
        <v>421</v>
      </c>
      <c r="J7810" t="s">
        <v>18</v>
      </c>
      <c r="K7810">
        <v>9</v>
      </c>
      <c r="L7810">
        <v>205.2</v>
      </c>
      <c r="M7810">
        <v>60.3</v>
      </c>
    </row>
    <row r="7811" spans="1:13">
      <c r="A7811">
        <v>58214746</v>
      </c>
      <c r="B7811">
        <v>337</v>
      </c>
      <c r="C7811" t="s">
        <v>82</v>
      </c>
      <c r="D7811">
        <v>47683</v>
      </c>
      <c r="E7811" t="s">
        <v>14</v>
      </c>
      <c r="F7811" t="s">
        <v>15</v>
      </c>
      <c r="G7811" t="s">
        <v>16</v>
      </c>
      <c r="H7811">
        <v>12255</v>
      </c>
      <c r="I7811" t="s">
        <v>523</v>
      </c>
      <c r="J7811" t="s">
        <v>18</v>
      </c>
      <c r="K7811">
        <v>1</v>
      </c>
      <c r="L7811">
        <v>25.8</v>
      </c>
      <c r="M7811">
        <v>9.7</v>
      </c>
    </row>
    <row r="7812" spans="1:13">
      <c r="A7812">
        <v>58214753</v>
      </c>
      <c r="B7812">
        <v>111400</v>
      </c>
      <c r="C7812" t="s">
        <v>306</v>
      </c>
      <c r="D7812">
        <v>47683</v>
      </c>
      <c r="E7812" t="s">
        <v>14</v>
      </c>
      <c r="F7812" t="s">
        <v>15</v>
      </c>
      <c r="G7812" t="s">
        <v>16</v>
      </c>
      <c r="H7812">
        <v>7645</v>
      </c>
      <c r="I7812" t="s">
        <v>516</v>
      </c>
      <c r="J7812" t="s">
        <v>18</v>
      </c>
      <c r="K7812">
        <v>3</v>
      </c>
      <c r="L7812">
        <v>77.39</v>
      </c>
      <c r="M7812">
        <v>29.09</v>
      </c>
    </row>
    <row r="7813" spans="1:13">
      <c r="A7813">
        <v>58214757</v>
      </c>
      <c r="B7813">
        <v>582</v>
      </c>
      <c r="C7813" t="s">
        <v>62</v>
      </c>
      <c r="D7813">
        <v>47683</v>
      </c>
      <c r="E7813" t="s">
        <v>14</v>
      </c>
      <c r="F7813" t="s">
        <v>15</v>
      </c>
      <c r="G7813" t="s">
        <v>16</v>
      </c>
      <c r="H7813">
        <v>4044</v>
      </c>
      <c r="I7813" t="s">
        <v>421</v>
      </c>
      <c r="J7813" t="s">
        <v>18</v>
      </c>
      <c r="K7813">
        <v>1</v>
      </c>
      <c r="L7813">
        <v>25.8</v>
      </c>
      <c r="M7813">
        <v>9.8</v>
      </c>
    </row>
    <row r="7814" spans="1:13">
      <c r="A7814">
        <v>58214781</v>
      </c>
      <c r="B7814">
        <v>514</v>
      </c>
      <c r="C7814" t="s">
        <v>54</v>
      </c>
      <c r="D7814">
        <v>47683</v>
      </c>
      <c r="E7814" t="s">
        <v>14</v>
      </c>
      <c r="F7814" t="s">
        <v>15</v>
      </c>
      <c r="G7814" t="s">
        <v>16</v>
      </c>
      <c r="H7814">
        <v>5406</v>
      </c>
      <c r="I7814" t="s">
        <v>55</v>
      </c>
      <c r="J7814" t="s">
        <v>18</v>
      </c>
      <c r="K7814">
        <v>2</v>
      </c>
      <c r="L7814">
        <v>34</v>
      </c>
      <c r="M7814">
        <v>1.8</v>
      </c>
    </row>
    <row r="7815" spans="1:13">
      <c r="A7815">
        <v>58214791</v>
      </c>
      <c r="B7815">
        <v>514</v>
      </c>
      <c r="C7815" t="s">
        <v>54</v>
      </c>
      <c r="D7815">
        <v>47683</v>
      </c>
      <c r="E7815" t="s">
        <v>14</v>
      </c>
      <c r="F7815" t="s">
        <v>15</v>
      </c>
      <c r="G7815" t="s">
        <v>16</v>
      </c>
      <c r="H7815">
        <v>5406</v>
      </c>
      <c r="I7815" t="s">
        <v>55</v>
      </c>
      <c r="J7815" t="s">
        <v>18</v>
      </c>
      <c r="K7815">
        <v>2</v>
      </c>
      <c r="L7815">
        <v>34</v>
      </c>
      <c r="M7815">
        <v>1.8</v>
      </c>
    </row>
    <row r="7816" spans="1:13">
      <c r="A7816">
        <v>58214819</v>
      </c>
      <c r="B7816">
        <v>118151</v>
      </c>
      <c r="C7816" t="s">
        <v>169</v>
      </c>
      <c r="D7816">
        <v>47683</v>
      </c>
      <c r="E7816" t="s">
        <v>14</v>
      </c>
      <c r="F7816" t="s">
        <v>15</v>
      </c>
      <c r="G7816" t="s">
        <v>16</v>
      </c>
      <c r="H7816">
        <v>13279</v>
      </c>
      <c r="I7816" t="s">
        <v>339</v>
      </c>
      <c r="J7816" t="s">
        <v>18</v>
      </c>
      <c r="K7816">
        <v>4</v>
      </c>
      <c r="L7816">
        <v>103.2</v>
      </c>
      <c r="M7816">
        <v>38.8</v>
      </c>
    </row>
    <row r="7817" spans="1:13">
      <c r="A7817">
        <v>58214905</v>
      </c>
      <c r="B7817">
        <v>103639</v>
      </c>
      <c r="C7817" t="s">
        <v>108</v>
      </c>
      <c r="D7817">
        <v>47683</v>
      </c>
      <c r="E7817" t="s">
        <v>14</v>
      </c>
      <c r="F7817" t="s">
        <v>15</v>
      </c>
      <c r="G7817" t="s">
        <v>16</v>
      </c>
      <c r="H7817">
        <v>5347</v>
      </c>
      <c r="I7817" t="s">
        <v>393</v>
      </c>
      <c r="J7817" t="s">
        <v>18</v>
      </c>
      <c r="K7817">
        <v>1</v>
      </c>
      <c r="L7817">
        <v>19.8</v>
      </c>
      <c r="M7817">
        <v>3.7</v>
      </c>
    </row>
    <row r="7818" spans="1:13">
      <c r="A7818">
        <v>58214951</v>
      </c>
      <c r="B7818">
        <v>110378</v>
      </c>
      <c r="C7818" t="s">
        <v>395</v>
      </c>
      <c r="D7818">
        <v>47683</v>
      </c>
      <c r="E7818" t="s">
        <v>14</v>
      </c>
      <c r="F7818" t="s">
        <v>15</v>
      </c>
      <c r="G7818" t="s">
        <v>16</v>
      </c>
      <c r="H7818">
        <v>5521</v>
      </c>
      <c r="I7818" t="s">
        <v>442</v>
      </c>
      <c r="J7818" t="s">
        <v>18</v>
      </c>
      <c r="K7818">
        <v>1</v>
      </c>
      <c r="L7818">
        <v>25.8</v>
      </c>
      <c r="M7818">
        <v>9.7</v>
      </c>
    </row>
    <row r="7819" spans="1:13">
      <c r="A7819">
        <v>58214970</v>
      </c>
      <c r="B7819">
        <v>117637</v>
      </c>
      <c r="C7819" t="s">
        <v>275</v>
      </c>
      <c r="D7819">
        <v>47683</v>
      </c>
      <c r="E7819" t="s">
        <v>14</v>
      </c>
      <c r="F7819" t="s">
        <v>15</v>
      </c>
      <c r="G7819" t="s">
        <v>16</v>
      </c>
      <c r="H7819">
        <v>15665</v>
      </c>
      <c r="I7819" t="s">
        <v>532</v>
      </c>
      <c r="J7819" t="s">
        <v>18</v>
      </c>
      <c r="K7819">
        <v>3</v>
      </c>
      <c r="L7819">
        <v>69.8</v>
      </c>
      <c r="M7819">
        <v>21.8</v>
      </c>
    </row>
    <row r="7820" spans="1:13">
      <c r="A7820">
        <v>58215000</v>
      </c>
      <c r="B7820">
        <v>514</v>
      </c>
      <c r="C7820" t="s">
        <v>54</v>
      </c>
      <c r="D7820">
        <v>47683</v>
      </c>
      <c r="E7820" t="s">
        <v>14</v>
      </c>
      <c r="F7820" t="s">
        <v>15</v>
      </c>
      <c r="G7820" t="s">
        <v>16</v>
      </c>
      <c r="H7820">
        <v>5406</v>
      </c>
      <c r="I7820" t="s">
        <v>55</v>
      </c>
      <c r="J7820" t="s">
        <v>18</v>
      </c>
      <c r="K7820">
        <v>2</v>
      </c>
      <c r="L7820">
        <v>34</v>
      </c>
      <c r="M7820">
        <v>1.8</v>
      </c>
    </row>
    <row r="7821" spans="1:13">
      <c r="A7821">
        <v>58215040</v>
      </c>
      <c r="B7821">
        <v>128640</v>
      </c>
      <c r="C7821" t="s">
        <v>304</v>
      </c>
      <c r="D7821">
        <v>47683</v>
      </c>
      <c r="E7821" t="s">
        <v>14</v>
      </c>
      <c r="F7821" t="s">
        <v>15</v>
      </c>
      <c r="G7821" t="s">
        <v>16</v>
      </c>
      <c r="H7821">
        <v>16203</v>
      </c>
      <c r="I7821" t="s">
        <v>391</v>
      </c>
      <c r="J7821" t="s">
        <v>18</v>
      </c>
      <c r="K7821">
        <v>1</v>
      </c>
      <c r="L7821">
        <v>21.8</v>
      </c>
      <c r="M7821">
        <v>5.7</v>
      </c>
    </row>
    <row r="7822" spans="1:13">
      <c r="A7822">
        <v>58215066</v>
      </c>
      <c r="B7822">
        <v>710</v>
      </c>
      <c r="C7822" t="s">
        <v>161</v>
      </c>
      <c r="D7822">
        <v>47683</v>
      </c>
      <c r="E7822" t="s">
        <v>14</v>
      </c>
      <c r="F7822" t="s">
        <v>15</v>
      </c>
      <c r="G7822" t="s">
        <v>16</v>
      </c>
      <c r="H7822">
        <v>15385</v>
      </c>
      <c r="I7822" t="s">
        <v>162</v>
      </c>
      <c r="J7822" t="s">
        <v>18</v>
      </c>
      <c r="K7822">
        <v>1</v>
      </c>
      <c r="L7822">
        <v>22.8</v>
      </c>
      <c r="M7822">
        <v>6.7</v>
      </c>
    </row>
    <row r="7823" spans="1:13">
      <c r="A7823">
        <v>58215092</v>
      </c>
      <c r="B7823">
        <v>570</v>
      </c>
      <c r="C7823" t="s">
        <v>121</v>
      </c>
      <c r="D7823">
        <v>47683</v>
      </c>
      <c r="E7823" t="s">
        <v>14</v>
      </c>
      <c r="F7823" t="s">
        <v>15</v>
      </c>
      <c r="G7823" t="s">
        <v>16</v>
      </c>
      <c r="H7823">
        <v>13304</v>
      </c>
      <c r="I7823" t="s">
        <v>375</v>
      </c>
      <c r="J7823" t="s">
        <v>18</v>
      </c>
      <c r="K7823">
        <v>1</v>
      </c>
      <c r="L7823">
        <v>25.8</v>
      </c>
      <c r="M7823">
        <v>9.7</v>
      </c>
    </row>
    <row r="7824" spans="1:13">
      <c r="A7824">
        <v>58215116</v>
      </c>
      <c r="B7824">
        <v>377</v>
      </c>
      <c r="C7824" t="s">
        <v>210</v>
      </c>
      <c r="D7824">
        <v>47683</v>
      </c>
      <c r="E7824" t="s">
        <v>14</v>
      </c>
      <c r="F7824" t="s">
        <v>15</v>
      </c>
      <c r="G7824" t="s">
        <v>16</v>
      </c>
      <c r="H7824">
        <v>5782</v>
      </c>
      <c r="I7824" t="s">
        <v>253</v>
      </c>
      <c r="J7824" t="s">
        <v>33</v>
      </c>
      <c r="K7824">
        <v>1</v>
      </c>
      <c r="L7824">
        <v>21.93</v>
      </c>
      <c r="M7824">
        <v>5.83</v>
      </c>
    </row>
    <row r="7825" spans="1:13">
      <c r="A7825">
        <v>58215127</v>
      </c>
      <c r="B7825">
        <v>724</v>
      </c>
      <c r="C7825" t="s">
        <v>98</v>
      </c>
      <c r="D7825">
        <v>47683</v>
      </c>
      <c r="E7825" t="s">
        <v>14</v>
      </c>
      <c r="F7825" t="s">
        <v>15</v>
      </c>
      <c r="G7825" t="s">
        <v>16</v>
      </c>
      <c r="H7825">
        <v>10930</v>
      </c>
      <c r="I7825" t="s">
        <v>99</v>
      </c>
      <c r="J7825" t="s">
        <v>18</v>
      </c>
      <c r="K7825">
        <v>1</v>
      </c>
      <c r="L7825">
        <v>25.8</v>
      </c>
      <c r="M7825">
        <v>9.7</v>
      </c>
    </row>
    <row r="7826" spans="1:13">
      <c r="A7826">
        <v>58215141</v>
      </c>
      <c r="B7826">
        <v>710</v>
      </c>
      <c r="C7826" t="s">
        <v>161</v>
      </c>
      <c r="D7826">
        <v>47683</v>
      </c>
      <c r="E7826" t="s">
        <v>14</v>
      </c>
      <c r="F7826" t="s">
        <v>15</v>
      </c>
      <c r="G7826" t="s">
        <v>16</v>
      </c>
      <c r="H7826">
        <v>12981</v>
      </c>
      <c r="I7826" t="s">
        <v>223</v>
      </c>
      <c r="J7826" t="s">
        <v>18</v>
      </c>
      <c r="K7826">
        <v>1</v>
      </c>
      <c r="L7826">
        <v>22.8</v>
      </c>
      <c r="M7826">
        <v>6.7</v>
      </c>
    </row>
    <row r="7827" spans="8:13">
      <c r="H7827">
        <v>15385</v>
      </c>
      <c r="I7827" t="s">
        <v>162</v>
      </c>
      <c r="J7827" t="s">
        <v>18</v>
      </c>
      <c r="K7827">
        <v>2</v>
      </c>
      <c r="L7827">
        <v>45.6</v>
      </c>
      <c r="M7827">
        <v>13.4</v>
      </c>
    </row>
    <row r="7828" spans="1:13">
      <c r="A7828">
        <v>58215199</v>
      </c>
      <c r="B7828">
        <v>117491</v>
      </c>
      <c r="C7828" t="s">
        <v>343</v>
      </c>
      <c r="D7828">
        <v>47683</v>
      </c>
      <c r="E7828" t="s">
        <v>14</v>
      </c>
      <c r="F7828" t="s">
        <v>15</v>
      </c>
      <c r="G7828" t="s">
        <v>16</v>
      </c>
      <c r="H7828">
        <v>12909</v>
      </c>
      <c r="I7828" t="s">
        <v>344</v>
      </c>
      <c r="J7828" t="s">
        <v>18</v>
      </c>
      <c r="K7828">
        <v>1</v>
      </c>
      <c r="L7828">
        <v>23.8</v>
      </c>
      <c r="M7828">
        <v>7.7</v>
      </c>
    </row>
    <row r="7829" spans="1:13">
      <c r="A7829">
        <v>58215202</v>
      </c>
      <c r="B7829">
        <v>105751</v>
      </c>
      <c r="C7829" t="s">
        <v>106</v>
      </c>
      <c r="D7829">
        <v>47683</v>
      </c>
      <c r="E7829" t="s">
        <v>14</v>
      </c>
      <c r="F7829" t="s">
        <v>15</v>
      </c>
      <c r="G7829" t="s">
        <v>16</v>
      </c>
      <c r="H7829">
        <v>27702</v>
      </c>
      <c r="I7829" t="s">
        <v>294</v>
      </c>
      <c r="J7829" t="s">
        <v>18</v>
      </c>
      <c r="K7829">
        <v>1</v>
      </c>
      <c r="L7829">
        <v>21.8</v>
      </c>
      <c r="M7829">
        <v>5.7</v>
      </c>
    </row>
    <row r="7830" spans="1:13">
      <c r="A7830">
        <v>58215219</v>
      </c>
      <c r="B7830">
        <v>103198</v>
      </c>
      <c r="C7830" t="s">
        <v>116</v>
      </c>
      <c r="D7830">
        <v>47683</v>
      </c>
      <c r="E7830" t="s">
        <v>14</v>
      </c>
      <c r="F7830" t="s">
        <v>15</v>
      </c>
      <c r="G7830" t="s">
        <v>16</v>
      </c>
      <c r="H7830">
        <v>16075</v>
      </c>
      <c r="I7830" t="s">
        <v>425</v>
      </c>
      <c r="J7830" t="s">
        <v>18</v>
      </c>
      <c r="K7830">
        <v>1</v>
      </c>
      <c r="L7830">
        <v>25.8</v>
      </c>
      <c r="M7830">
        <v>9.7</v>
      </c>
    </row>
    <row r="7831" spans="1:13">
      <c r="A7831">
        <v>58215239</v>
      </c>
      <c r="B7831">
        <v>723</v>
      </c>
      <c r="C7831" t="s">
        <v>173</v>
      </c>
      <c r="D7831">
        <v>47683</v>
      </c>
      <c r="E7831" t="s">
        <v>14</v>
      </c>
      <c r="F7831" t="s">
        <v>15</v>
      </c>
      <c r="G7831" t="s">
        <v>16</v>
      </c>
      <c r="H7831">
        <v>13020</v>
      </c>
      <c r="I7831" t="s">
        <v>292</v>
      </c>
      <c r="J7831" t="s">
        <v>18</v>
      </c>
      <c r="K7831">
        <v>1</v>
      </c>
      <c r="L7831">
        <v>25.8</v>
      </c>
      <c r="M7831">
        <v>9.7</v>
      </c>
    </row>
    <row r="7832" spans="1:13">
      <c r="A7832">
        <v>58215265</v>
      </c>
      <c r="B7832">
        <v>116919</v>
      </c>
      <c r="C7832" t="s">
        <v>72</v>
      </c>
      <c r="D7832">
        <v>47683</v>
      </c>
      <c r="E7832" t="s">
        <v>14</v>
      </c>
      <c r="F7832" t="s">
        <v>15</v>
      </c>
      <c r="G7832" t="s">
        <v>16</v>
      </c>
      <c r="H7832">
        <v>1003111</v>
      </c>
      <c r="I7832" t="s">
        <v>164</v>
      </c>
      <c r="J7832" t="s">
        <v>18</v>
      </c>
      <c r="K7832">
        <v>1</v>
      </c>
      <c r="L7832">
        <v>25.8</v>
      </c>
      <c r="M7832">
        <v>9.7</v>
      </c>
    </row>
    <row r="7833" spans="1:13">
      <c r="A7833">
        <v>58215272</v>
      </c>
      <c r="B7833">
        <v>359</v>
      </c>
      <c r="C7833" t="s">
        <v>94</v>
      </c>
      <c r="D7833">
        <v>47683</v>
      </c>
      <c r="E7833" t="s">
        <v>14</v>
      </c>
      <c r="F7833" t="s">
        <v>15</v>
      </c>
      <c r="G7833" t="s">
        <v>16</v>
      </c>
      <c r="H7833">
        <v>14747</v>
      </c>
      <c r="I7833" t="s">
        <v>387</v>
      </c>
      <c r="J7833" t="s">
        <v>18</v>
      </c>
      <c r="K7833">
        <v>1</v>
      </c>
      <c r="L7833">
        <v>25.8</v>
      </c>
      <c r="M7833">
        <v>9.7</v>
      </c>
    </row>
    <row r="7834" spans="1:13">
      <c r="A7834">
        <v>58215306</v>
      </c>
      <c r="B7834">
        <v>117491</v>
      </c>
      <c r="C7834" t="s">
        <v>343</v>
      </c>
      <c r="D7834">
        <v>47683</v>
      </c>
      <c r="E7834" t="s">
        <v>14</v>
      </c>
      <c r="F7834" t="s">
        <v>15</v>
      </c>
      <c r="G7834" t="s">
        <v>16</v>
      </c>
      <c r="H7834">
        <v>12909</v>
      </c>
      <c r="I7834" t="s">
        <v>344</v>
      </c>
      <c r="J7834" t="s">
        <v>18</v>
      </c>
      <c r="K7834">
        <v>1</v>
      </c>
      <c r="L7834">
        <v>23.8</v>
      </c>
      <c r="M7834">
        <v>7.7</v>
      </c>
    </row>
    <row r="7835" spans="1:13">
      <c r="A7835">
        <v>58215355</v>
      </c>
      <c r="B7835">
        <v>116482</v>
      </c>
      <c r="C7835" t="s">
        <v>236</v>
      </c>
      <c r="D7835">
        <v>47683</v>
      </c>
      <c r="E7835" t="s">
        <v>14</v>
      </c>
      <c r="F7835" t="s">
        <v>15</v>
      </c>
      <c r="G7835" t="s">
        <v>16</v>
      </c>
      <c r="H7835">
        <v>8386</v>
      </c>
      <c r="I7835" t="s">
        <v>239</v>
      </c>
      <c r="J7835" t="s">
        <v>18</v>
      </c>
      <c r="K7835">
        <v>1</v>
      </c>
      <c r="L7835">
        <v>25.8</v>
      </c>
      <c r="M7835">
        <v>9.8</v>
      </c>
    </row>
    <row r="7836" spans="1:13">
      <c r="A7836">
        <v>58215358</v>
      </c>
      <c r="B7836">
        <v>724</v>
      </c>
      <c r="C7836" t="s">
        <v>98</v>
      </c>
      <c r="D7836">
        <v>47683</v>
      </c>
      <c r="E7836" t="s">
        <v>14</v>
      </c>
      <c r="F7836" t="s">
        <v>15</v>
      </c>
      <c r="G7836" t="s">
        <v>16</v>
      </c>
      <c r="H7836">
        <v>10930</v>
      </c>
      <c r="I7836" t="s">
        <v>99</v>
      </c>
      <c r="J7836" t="s">
        <v>18</v>
      </c>
      <c r="K7836">
        <v>1</v>
      </c>
      <c r="L7836">
        <v>25.8</v>
      </c>
      <c r="M7836">
        <v>9.7</v>
      </c>
    </row>
    <row r="7837" spans="1:13">
      <c r="A7837">
        <v>58215437</v>
      </c>
      <c r="B7837">
        <v>582</v>
      </c>
      <c r="C7837" t="s">
        <v>62</v>
      </c>
      <c r="D7837">
        <v>47683</v>
      </c>
      <c r="E7837" t="s">
        <v>14</v>
      </c>
      <c r="F7837" t="s">
        <v>15</v>
      </c>
      <c r="G7837" t="s">
        <v>16</v>
      </c>
      <c r="H7837">
        <v>4044</v>
      </c>
      <c r="I7837" t="s">
        <v>421</v>
      </c>
      <c r="J7837" t="s">
        <v>18</v>
      </c>
      <c r="K7837">
        <v>1</v>
      </c>
      <c r="L7837">
        <v>25.8</v>
      </c>
      <c r="M7837">
        <v>9.8</v>
      </c>
    </row>
    <row r="7838" spans="1:13">
      <c r="A7838">
        <v>58215443</v>
      </c>
      <c r="B7838">
        <v>717</v>
      </c>
      <c r="C7838" t="s">
        <v>349</v>
      </c>
      <c r="D7838">
        <v>47683</v>
      </c>
      <c r="E7838" t="s">
        <v>14</v>
      </c>
      <c r="F7838" t="s">
        <v>15</v>
      </c>
      <c r="G7838" t="s">
        <v>16</v>
      </c>
      <c r="H7838">
        <v>11627</v>
      </c>
      <c r="I7838" t="s">
        <v>499</v>
      </c>
      <c r="J7838" t="s">
        <v>18</v>
      </c>
      <c r="K7838">
        <v>1</v>
      </c>
      <c r="L7838">
        <v>19.5</v>
      </c>
      <c r="M7838">
        <v>3.4</v>
      </c>
    </row>
    <row r="7839" spans="1:13">
      <c r="A7839">
        <v>58215496</v>
      </c>
      <c r="B7839">
        <v>116919</v>
      </c>
      <c r="C7839" t="s">
        <v>72</v>
      </c>
      <c r="D7839">
        <v>47683</v>
      </c>
      <c r="E7839" t="s">
        <v>14</v>
      </c>
      <c r="F7839" t="s">
        <v>15</v>
      </c>
      <c r="G7839" t="s">
        <v>16</v>
      </c>
      <c r="H7839">
        <v>1003111</v>
      </c>
      <c r="I7839" t="s">
        <v>164</v>
      </c>
      <c r="J7839" t="s">
        <v>18</v>
      </c>
      <c r="K7839">
        <v>1</v>
      </c>
      <c r="L7839">
        <v>25.8</v>
      </c>
      <c r="M7839">
        <v>9.7</v>
      </c>
    </row>
    <row r="7840" spans="1:13">
      <c r="A7840">
        <v>58215500</v>
      </c>
      <c r="B7840">
        <v>371</v>
      </c>
      <c r="C7840" t="s">
        <v>358</v>
      </c>
      <c r="D7840">
        <v>47683</v>
      </c>
      <c r="E7840" t="s">
        <v>14</v>
      </c>
      <c r="F7840" t="s">
        <v>15</v>
      </c>
      <c r="G7840" t="s">
        <v>16</v>
      </c>
      <c r="H7840">
        <v>11388</v>
      </c>
      <c r="I7840" t="s">
        <v>457</v>
      </c>
      <c r="J7840" t="s">
        <v>18</v>
      </c>
      <c r="K7840">
        <v>3</v>
      </c>
      <c r="L7840">
        <v>77.4</v>
      </c>
      <c r="M7840">
        <v>29.1</v>
      </c>
    </row>
    <row r="7841" spans="1:13">
      <c r="A7841">
        <v>58215536</v>
      </c>
      <c r="B7841">
        <v>743</v>
      </c>
      <c r="C7841" t="s">
        <v>213</v>
      </c>
      <c r="D7841">
        <v>47683</v>
      </c>
      <c r="E7841" t="s">
        <v>14</v>
      </c>
      <c r="F7841" t="s">
        <v>15</v>
      </c>
      <c r="G7841" t="s">
        <v>16</v>
      </c>
      <c r="H7841">
        <v>13209</v>
      </c>
      <c r="I7841" t="s">
        <v>277</v>
      </c>
      <c r="J7841" t="s">
        <v>18</v>
      </c>
      <c r="K7841">
        <v>1</v>
      </c>
      <c r="L7841">
        <v>25.8</v>
      </c>
      <c r="M7841">
        <v>9.7</v>
      </c>
    </row>
    <row r="7842" spans="1:13">
      <c r="A7842">
        <v>58215540</v>
      </c>
      <c r="B7842">
        <v>387</v>
      </c>
      <c r="C7842" t="s">
        <v>398</v>
      </c>
      <c r="D7842">
        <v>47683</v>
      </c>
      <c r="E7842" t="s">
        <v>14</v>
      </c>
      <c r="F7842" t="s">
        <v>15</v>
      </c>
      <c r="G7842" t="s">
        <v>16</v>
      </c>
      <c r="H7842">
        <v>16108</v>
      </c>
      <c r="I7842" t="s">
        <v>405</v>
      </c>
      <c r="J7842" t="s">
        <v>18</v>
      </c>
      <c r="K7842">
        <v>1</v>
      </c>
      <c r="L7842">
        <v>21.5</v>
      </c>
      <c r="M7842">
        <v>5.4</v>
      </c>
    </row>
    <row r="7843" spans="1:13">
      <c r="A7843">
        <v>58215545</v>
      </c>
      <c r="B7843">
        <v>105910</v>
      </c>
      <c r="C7843" t="s">
        <v>52</v>
      </c>
      <c r="D7843">
        <v>47683</v>
      </c>
      <c r="E7843" t="s">
        <v>14</v>
      </c>
      <c r="F7843" t="s">
        <v>15</v>
      </c>
      <c r="G7843" t="s">
        <v>16</v>
      </c>
      <c r="H7843">
        <v>12846</v>
      </c>
      <c r="I7843" t="s">
        <v>403</v>
      </c>
      <c r="J7843" t="s">
        <v>18</v>
      </c>
      <c r="K7843">
        <v>1</v>
      </c>
      <c r="L7843">
        <v>25.8</v>
      </c>
      <c r="M7843">
        <v>9.7</v>
      </c>
    </row>
    <row r="7844" spans="1:13">
      <c r="A7844">
        <v>58215590</v>
      </c>
      <c r="B7844">
        <v>726</v>
      </c>
      <c r="C7844" t="s">
        <v>191</v>
      </c>
      <c r="D7844">
        <v>47683</v>
      </c>
      <c r="E7844" t="s">
        <v>14</v>
      </c>
      <c r="F7844" t="s">
        <v>15</v>
      </c>
      <c r="G7844" t="s">
        <v>16</v>
      </c>
      <c r="H7844">
        <v>11453</v>
      </c>
      <c r="I7844" t="s">
        <v>192</v>
      </c>
      <c r="J7844" t="s">
        <v>18</v>
      </c>
      <c r="K7844">
        <v>70</v>
      </c>
      <c r="L7844">
        <v>1225</v>
      </c>
      <c r="M7844">
        <v>98</v>
      </c>
    </row>
    <row r="7845" spans="1:13">
      <c r="A7845">
        <v>58215616</v>
      </c>
      <c r="B7845">
        <v>113299</v>
      </c>
      <c r="C7845" t="s">
        <v>221</v>
      </c>
      <c r="D7845">
        <v>47683</v>
      </c>
      <c r="E7845" t="s">
        <v>14</v>
      </c>
      <c r="F7845" t="s">
        <v>15</v>
      </c>
      <c r="G7845" t="s">
        <v>16</v>
      </c>
      <c r="H7845">
        <v>26742</v>
      </c>
      <c r="I7845" t="s">
        <v>520</v>
      </c>
      <c r="J7845" t="s">
        <v>18</v>
      </c>
      <c r="K7845">
        <v>1</v>
      </c>
      <c r="L7845">
        <v>25.8</v>
      </c>
      <c r="M7845">
        <v>9.7</v>
      </c>
    </row>
    <row r="7846" spans="1:13">
      <c r="A7846">
        <v>58215632</v>
      </c>
      <c r="B7846">
        <v>752</v>
      </c>
      <c r="C7846" t="s">
        <v>143</v>
      </c>
      <c r="D7846">
        <v>47683</v>
      </c>
      <c r="E7846" t="s">
        <v>14</v>
      </c>
      <c r="F7846" t="s">
        <v>15</v>
      </c>
      <c r="G7846" t="s">
        <v>16</v>
      </c>
      <c r="H7846">
        <v>15263</v>
      </c>
      <c r="I7846" t="s">
        <v>440</v>
      </c>
      <c r="J7846" t="s">
        <v>18</v>
      </c>
      <c r="K7846">
        <v>2</v>
      </c>
      <c r="L7846">
        <v>51.6</v>
      </c>
      <c r="M7846">
        <v>19.4</v>
      </c>
    </row>
    <row r="7847" spans="1:13">
      <c r="A7847">
        <v>58215637</v>
      </c>
      <c r="B7847">
        <v>52</v>
      </c>
      <c r="C7847" t="s">
        <v>259</v>
      </c>
      <c r="D7847">
        <v>47683</v>
      </c>
      <c r="E7847" t="s">
        <v>14</v>
      </c>
      <c r="F7847" t="s">
        <v>15</v>
      </c>
      <c r="G7847" t="s">
        <v>16</v>
      </c>
      <c r="H7847">
        <v>16264</v>
      </c>
      <c r="I7847" t="s">
        <v>362</v>
      </c>
      <c r="J7847" t="s">
        <v>18</v>
      </c>
      <c r="K7847">
        <v>1</v>
      </c>
      <c r="L7847">
        <v>19.8</v>
      </c>
      <c r="M7847">
        <v>3.7</v>
      </c>
    </row>
    <row r="7848" spans="1:13">
      <c r="A7848">
        <v>58215647</v>
      </c>
      <c r="B7848">
        <v>116482</v>
      </c>
      <c r="C7848" t="s">
        <v>236</v>
      </c>
      <c r="D7848">
        <v>47683</v>
      </c>
      <c r="E7848" t="s">
        <v>14</v>
      </c>
      <c r="F7848" t="s">
        <v>15</v>
      </c>
      <c r="G7848" t="s">
        <v>16</v>
      </c>
      <c r="H7848">
        <v>8386</v>
      </c>
      <c r="I7848" t="s">
        <v>239</v>
      </c>
      <c r="J7848" t="s">
        <v>18</v>
      </c>
      <c r="K7848">
        <v>2</v>
      </c>
      <c r="L7848">
        <v>51.6</v>
      </c>
      <c r="M7848">
        <v>19.6</v>
      </c>
    </row>
    <row r="7849" spans="1:13">
      <c r="A7849">
        <v>58215695</v>
      </c>
      <c r="B7849">
        <v>114848</v>
      </c>
      <c r="C7849" t="s">
        <v>44</v>
      </c>
      <c r="D7849">
        <v>47683</v>
      </c>
      <c r="E7849" t="s">
        <v>14</v>
      </c>
      <c r="F7849" t="s">
        <v>15</v>
      </c>
      <c r="G7849" t="s">
        <v>16</v>
      </c>
      <c r="H7849">
        <v>15848</v>
      </c>
      <c r="I7849" t="s">
        <v>298</v>
      </c>
      <c r="J7849" t="s">
        <v>18</v>
      </c>
      <c r="K7849">
        <v>2</v>
      </c>
      <c r="L7849">
        <v>51.6</v>
      </c>
      <c r="M7849">
        <v>19.4</v>
      </c>
    </row>
    <row r="7850" spans="1:13">
      <c r="A7850">
        <v>58215711</v>
      </c>
      <c r="B7850">
        <v>514</v>
      </c>
      <c r="C7850" t="s">
        <v>54</v>
      </c>
      <c r="D7850">
        <v>47683</v>
      </c>
      <c r="E7850" t="s">
        <v>14</v>
      </c>
      <c r="F7850" t="s">
        <v>15</v>
      </c>
      <c r="G7850" t="s">
        <v>16</v>
      </c>
      <c r="H7850">
        <v>5406</v>
      </c>
      <c r="I7850" t="s">
        <v>55</v>
      </c>
      <c r="J7850" t="s">
        <v>18</v>
      </c>
      <c r="K7850">
        <v>2</v>
      </c>
      <c r="L7850">
        <v>34</v>
      </c>
      <c r="M7850">
        <v>1.8</v>
      </c>
    </row>
    <row r="7851" spans="1:13">
      <c r="A7851">
        <v>58215717</v>
      </c>
      <c r="B7851">
        <v>582</v>
      </c>
      <c r="C7851" t="s">
        <v>62</v>
      </c>
      <c r="D7851">
        <v>47683</v>
      </c>
      <c r="E7851" t="s">
        <v>14</v>
      </c>
      <c r="F7851" t="s">
        <v>15</v>
      </c>
      <c r="G7851" t="s">
        <v>16</v>
      </c>
      <c r="H7851">
        <v>4044</v>
      </c>
      <c r="I7851" t="s">
        <v>421</v>
      </c>
      <c r="J7851" t="s">
        <v>18</v>
      </c>
      <c r="K7851">
        <v>1</v>
      </c>
      <c r="L7851">
        <v>25.8</v>
      </c>
      <c r="M7851">
        <v>9.8</v>
      </c>
    </row>
    <row r="7852" spans="1:13">
      <c r="A7852">
        <v>58215719</v>
      </c>
      <c r="B7852">
        <v>117637</v>
      </c>
      <c r="C7852" t="s">
        <v>275</v>
      </c>
      <c r="D7852">
        <v>47683</v>
      </c>
      <c r="E7852" t="s">
        <v>14</v>
      </c>
      <c r="F7852" t="s">
        <v>15</v>
      </c>
      <c r="G7852" t="s">
        <v>16</v>
      </c>
      <c r="H7852">
        <v>15665</v>
      </c>
      <c r="I7852" t="s">
        <v>532</v>
      </c>
      <c r="J7852" t="s">
        <v>18</v>
      </c>
      <c r="K7852">
        <v>1</v>
      </c>
      <c r="L7852">
        <v>22</v>
      </c>
      <c r="M7852">
        <v>6</v>
      </c>
    </row>
    <row r="7853" spans="1:13">
      <c r="A7853">
        <v>58215750</v>
      </c>
      <c r="B7853">
        <v>119263</v>
      </c>
      <c r="C7853" t="s">
        <v>250</v>
      </c>
      <c r="D7853">
        <v>47683</v>
      </c>
      <c r="E7853" t="s">
        <v>14</v>
      </c>
      <c r="F7853" t="s">
        <v>15</v>
      </c>
      <c r="G7853" t="s">
        <v>16</v>
      </c>
      <c r="H7853">
        <v>4077</v>
      </c>
      <c r="I7853" t="s">
        <v>251</v>
      </c>
      <c r="J7853" t="s">
        <v>18</v>
      </c>
      <c r="K7853">
        <v>10</v>
      </c>
      <c r="L7853">
        <v>250.2</v>
      </c>
      <c r="M7853">
        <v>89.2</v>
      </c>
    </row>
    <row r="7854" spans="1:13">
      <c r="A7854">
        <v>58215802</v>
      </c>
      <c r="B7854">
        <v>391</v>
      </c>
      <c r="C7854" t="s">
        <v>104</v>
      </c>
      <c r="D7854">
        <v>47683</v>
      </c>
      <c r="E7854" t="s">
        <v>14</v>
      </c>
      <c r="F7854" t="s">
        <v>15</v>
      </c>
      <c r="G7854" t="s">
        <v>16</v>
      </c>
      <c r="H7854">
        <v>12462</v>
      </c>
      <c r="I7854" t="s">
        <v>340</v>
      </c>
      <c r="J7854" t="s">
        <v>18</v>
      </c>
      <c r="K7854">
        <v>2</v>
      </c>
      <c r="L7854">
        <v>51.6</v>
      </c>
      <c r="M7854">
        <v>19.4</v>
      </c>
    </row>
    <row r="7855" spans="1:13">
      <c r="A7855">
        <v>58215808</v>
      </c>
      <c r="B7855">
        <v>355</v>
      </c>
      <c r="C7855" t="s">
        <v>388</v>
      </c>
      <c r="D7855">
        <v>47683</v>
      </c>
      <c r="E7855" t="s">
        <v>14</v>
      </c>
      <c r="F7855" t="s">
        <v>15</v>
      </c>
      <c r="G7855" t="s">
        <v>16</v>
      </c>
      <c r="H7855">
        <v>14171</v>
      </c>
      <c r="I7855" t="s">
        <v>478</v>
      </c>
      <c r="J7855" t="s">
        <v>33</v>
      </c>
      <c r="K7855">
        <v>1</v>
      </c>
      <c r="L7855">
        <v>16.59</v>
      </c>
      <c r="M7855">
        <v>0.49</v>
      </c>
    </row>
    <row r="7856" spans="1:13">
      <c r="A7856">
        <v>58215829</v>
      </c>
      <c r="B7856">
        <v>119622</v>
      </c>
      <c r="C7856" t="s">
        <v>206</v>
      </c>
      <c r="D7856">
        <v>47683</v>
      </c>
      <c r="E7856" t="s">
        <v>14</v>
      </c>
      <c r="F7856" t="s">
        <v>15</v>
      </c>
      <c r="G7856" t="s">
        <v>16</v>
      </c>
      <c r="H7856">
        <v>16054</v>
      </c>
      <c r="I7856" t="s">
        <v>258</v>
      </c>
      <c r="J7856" t="s">
        <v>18</v>
      </c>
      <c r="K7856">
        <v>1</v>
      </c>
      <c r="L7856">
        <v>25.8</v>
      </c>
      <c r="M7856">
        <v>9.7</v>
      </c>
    </row>
    <row r="7857" spans="1:13">
      <c r="A7857">
        <v>58215948</v>
      </c>
      <c r="B7857">
        <v>117491</v>
      </c>
      <c r="C7857" t="s">
        <v>343</v>
      </c>
      <c r="D7857">
        <v>47683</v>
      </c>
      <c r="E7857" t="s">
        <v>14</v>
      </c>
      <c r="F7857" t="s">
        <v>15</v>
      </c>
      <c r="G7857" t="s">
        <v>16</v>
      </c>
      <c r="H7857">
        <v>12909</v>
      </c>
      <c r="I7857" t="s">
        <v>344</v>
      </c>
      <c r="J7857" t="s">
        <v>18</v>
      </c>
      <c r="K7857">
        <v>1</v>
      </c>
      <c r="L7857">
        <v>25.8</v>
      </c>
      <c r="M7857">
        <v>9.7</v>
      </c>
    </row>
    <row r="7858" spans="1:13">
      <c r="A7858">
        <v>58215966</v>
      </c>
      <c r="B7858">
        <v>399</v>
      </c>
      <c r="C7858" t="s">
        <v>102</v>
      </c>
      <c r="D7858">
        <v>47683</v>
      </c>
      <c r="E7858" t="s">
        <v>14</v>
      </c>
      <c r="F7858" t="s">
        <v>15</v>
      </c>
      <c r="G7858" t="s">
        <v>16</v>
      </c>
      <c r="H7858">
        <v>26605</v>
      </c>
      <c r="I7858" t="s">
        <v>262</v>
      </c>
      <c r="J7858" t="s">
        <v>18</v>
      </c>
      <c r="K7858">
        <v>3</v>
      </c>
      <c r="L7858">
        <v>77.4</v>
      </c>
      <c r="M7858">
        <v>29.1</v>
      </c>
    </row>
    <row r="7859" spans="1:13">
      <c r="A7859">
        <v>58215971</v>
      </c>
      <c r="B7859">
        <v>104533</v>
      </c>
      <c r="C7859" t="s">
        <v>495</v>
      </c>
      <c r="D7859">
        <v>47683</v>
      </c>
      <c r="E7859" t="s">
        <v>14</v>
      </c>
      <c r="F7859" t="s">
        <v>15</v>
      </c>
      <c r="G7859" t="s">
        <v>16</v>
      </c>
      <c r="H7859">
        <v>11977</v>
      </c>
      <c r="I7859" t="s">
        <v>496</v>
      </c>
      <c r="J7859" t="s">
        <v>18</v>
      </c>
      <c r="K7859">
        <v>1</v>
      </c>
      <c r="L7859">
        <v>22</v>
      </c>
      <c r="M7859">
        <v>5.9</v>
      </c>
    </row>
    <row r="7860" spans="1:13">
      <c r="A7860">
        <v>58215983</v>
      </c>
      <c r="B7860">
        <v>582</v>
      </c>
      <c r="C7860" t="s">
        <v>62</v>
      </c>
      <c r="D7860">
        <v>47683</v>
      </c>
      <c r="E7860" t="s">
        <v>14</v>
      </c>
      <c r="F7860" t="s">
        <v>15</v>
      </c>
      <c r="G7860" t="s">
        <v>16</v>
      </c>
      <c r="H7860">
        <v>4444</v>
      </c>
      <c r="I7860" t="s">
        <v>197</v>
      </c>
      <c r="J7860" t="s">
        <v>18</v>
      </c>
      <c r="K7860">
        <v>2</v>
      </c>
      <c r="L7860">
        <v>51.6</v>
      </c>
      <c r="M7860">
        <v>19.6</v>
      </c>
    </row>
    <row r="7861" spans="1:13">
      <c r="A7861">
        <v>58216031</v>
      </c>
      <c r="B7861">
        <v>730</v>
      </c>
      <c r="C7861" t="s">
        <v>92</v>
      </c>
      <c r="D7861">
        <v>47683</v>
      </c>
      <c r="E7861" t="s">
        <v>14</v>
      </c>
      <c r="F7861" t="s">
        <v>15</v>
      </c>
      <c r="G7861" t="s">
        <v>16</v>
      </c>
      <c r="H7861">
        <v>8338</v>
      </c>
      <c r="I7861" t="s">
        <v>338</v>
      </c>
      <c r="J7861" t="s">
        <v>18</v>
      </c>
      <c r="K7861">
        <v>1</v>
      </c>
      <c r="L7861">
        <v>23.8</v>
      </c>
      <c r="M7861">
        <v>7.8</v>
      </c>
    </row>
    <row r="7862" spans="1:13">
      <c r="A7862">
        <v>58216038</v>
      </c>
      <c r="B7862">
        <v>572</v>
      </c>
      <c r="C7862" t="s">
        <v>96</v>
      </c>
      <c r="D7862">
        <v>47683</v>
      </c>
      <c r="E7862" t="s">
        <v>14</v>
      </c>
      <c r="F7862" t="s">
        <v>15</v>
      </c>
      <c r="G7862" t="s">
        <v>16</v>
      </c>
      <c r="H7862">
        <v>10186</v>
      </c>
      <c r="I7862" t="s">
        <v>97</v>
      </c>
      <c r="J7862" t="s">
        <v>33</v>
      </c>
      <c r="K7862">
        <v>1</v>
      </c>
      <c r="L7862">
        <v>23</v>
      </c>
      <c r="M7862">
        <v>6.9</v>
      </c>
    </row>
    <row r="7863" spans="1:13">
      <c r="A7863">
        <v>58216055</v>
      </c>
      <c r="B7863">
        <v>712</v>
      </c>
      <c r="C7863" t="s">
        <v>134</v>
      </c>
      <c r="D7863">
        <v>47683</v>
      </c>
      <c r="E7863" t="s">
        <v>14</v>
      </c>
      <c r="F7863" t="s">
        <v>15</v>
      </c>
      <c r="G7863" t="s">
        <v>16</v>
      </c>
      <c r="H7863">
        <v>7006</v>
      </c>
      <c r="I7863" t="s">
        <v>43</v>
      </c>
      <c r="J7863" t="s">
        <v>18</v>
      </c>
      <c r="K7863">
        <v>3</v>
      </c>
      <c r="L7863">
        <v>71.4</v>
      </c>
      <c r="M7863">
        <v>23.1</v>
      </c>
    </row>
    <row r="7864" spans="1:13">
      <c r="A7864">
        <v>58216067</v>
      </c>
      <c r="B7864">
        <v>365</v>
      </c>
      <c r="C7864" t="s">
        <v>58</v>
      </c>
      <c r="D7864">
        <v>47683</v>
      </c>
      <c r="E7864" t="s">
        <v>14</v>
      </c>
      <c r="F7864" t="s">
        <v>15</v>
      </c>
      <c r="G7864" t="s">
        <v>16</v>
      </c>
      <c r="H7864">
        <v>4301</v>
      </c>
      <c r="I7864" t="s">
        <v>59</v>
      </c>
      <c r="J7864" t="s">
        <v>18</v>
      </c>
      <c r="K7864">
        <v>1</v>
      </c>
      <c r="L7864">
        <v>22.8</v>
      </c>
      <c r="M7864">
        <v>6.7</v>
      </c>
    </row>
    <row r="7865" spans="1:13">
      <c r="A7865">
        <v>58216127</v>
      </c>
      <c r="B7865">
        <v>514</v>
      </c>
      <c r="C7865" t="s">
        <v>54</v>
      </c>
      <c r="D7865">
        <v>47683</v>
      </c>
      <c r="E7865" t="s">
        <v>14</v>
      </c>
      <c r="F7865" t="s">
        <v>15</v>
      </c>
      <c r="G7865" t="s">
        <v>16</v>
      </c>
      <c r="H7865">
        <v>5406</v>
      </c>
      <c r="I7865" t="s">
        <v>55</v>
      </c>
      <c r="J7865" t="s">
        <v>18</v>
      </c>
      <c r="K7865">
        <v>1</v>
      </c>
      <c r="L7865">
        <v>25.8</v>
      </c>
      <c r="M7865">
        <v>9.7</v>
      </c>
    </row>
    <row r="7866" spans="1:13">
      <c r="A7866">
        <v>58216190</v>
      </c>
      <c r="B7866">
        <v>598</v>
      </c>
      <c r="C7866" t="s">
        <v>269</v>
      </c>
      <c r="D7866">
        <v>47683</v>
      </c>
      <c r="E7866" t="s">
        <v>14</v>
      </c>
      <c r="F7866" t="s">
        <v>15</v>
      </c>
      <c r="G7866" t="s">
        <v>16</v>
      </c>
      <c r="H7866">
        <v>12845</v>
      </c>
      <c r="I7866" t="s">
        <v>308</v>
      </c>
      <c r="J7866" t="s">
        <v>18</v>
      </c>
      <c r="K7866">
        <v>3</v>
      </c>
      <c r="L7866">
        <v>68.4</v>
      </c>
      <c r="M7866">
        <v>20.1</v>
      </c>
    </row>
    <row r="7867" spans="1:13">
      <c r="A7867">
        <v>58216216</v>
      </c>
      <c r="B7867">
        <v>113025</v>
      </c>
      <c r="C7867" t="s">
        <v>415</v>
      </c>
      <c r="D7867">
        <v>47683</v>
      </c>
      <c r="E7867" t="s">
        <v>14</v>
      </c>
      <c r="F7867" t="s">
        <v>15</v>
      </c>
      <c r="G7867" t="s">
        <v>16</v>
      </c>
      <c r="H7867">
        <v>12144</v>
      </c>
      <c r="I7867" t="s">
        <v>431</v>
      </c>
      <c r="J7867" t="s">
        <v>18</v>
      </c>
      <c r="K7867">
        <v>1</v>
      </c>
      <c r="L7867">
        <v>25.8</v>
      </c>
      <c r="M7867">
        <v>9.7</v>
      </c>
    </row>
    <row r="7868" spans="1:13">
      <c r="A7868">
        <v>58216221</v>
      </c>
      <c r="B7868">
        <v>572</v>
      </c>
      <c r="C7868" t="s">
        <v>96</v>
      </c>
      <c r="D7868">
        <v>47683</v>
      </c>
      <c r="E7868" t="s">
        <v>14</v>
      </c>
      <c r="F7868" t="s">
        <v>15</v>
      </c>
      <c r="G7868" t="s">
        <v>16</v>
      </c>
      <c r="H7868">
        <v>1002910</v>
      </c>
      <c r="I7868" t="s">
        <v>203</v>
      </c>
      <c r="J7868" t="s">
        <v>18</v>
      </c>
      <c r="K7868">
        <v>2</v>
      </c>
      <c r="L7868">
        <v>51.6</v>
      </c>
      <c r="M7868">
        <v>19.4</v>
      </c>
    </row>
    <row r="7869" spans="1:13">
      <c r="A7869">
        <v>58216225</v>
      </c>
      <c r="B7869">
        <v>598</v>
      </c>
      <c r="C7869" t="s">
        <v>269</v>
      </c>
      <c r="D7869">
        <v>47683</v>
      </c>
      <c r="E7869" t="s">
        <v>14</v>
      </c>
      <c r="F7869" t="s">
        <v>15</v>
      </c>
      <c r="G7869" t="s">
        <v>16</v>
      </c>
      <c r="H7869">
        <v>11178</v>
      </c>
      <c r="I7869" t="s">
        <v>270</v>
      </c>
      <c r="J7869" t="s">
        <v>18</v>
      </c>
      <c r="K7869">
        <v>3</v>
      </c>
      <c r="L7869">
        <v>68.4</v>
      </c>
      <c r="M7869">
        <v>20.1</v>
      </c>
    </row>
    <row r="7870" spans="1:13">
      <c r="A7870">
        <v>58216227</v>
      </c>
      <c r="B7870">
        <v>572</v>
      </c>
      <c r="C7870" t="s">
        <v>96</v>
      </c>
      <c r="D7870">
        <v>47683</v>
      </c>
      <c r="E7870" t="s">
        <v>14</v>
      </c>
      <c r="F7870" t="s">
        <v>15</v>
      </c>
      <c r="G7870" t="s">
        <v>16</v>
      </c>
      <c r="H7870">
        <v>1002910</v>
      </c>
      <c r="I7870" t="s">
        <v>203</v>
      </c>
      <c r="J7870" t="s">
        <v>18</v>
      </c>
      <c r="K7870">
        <v>10</v>
      </c>
      <c r="L7870">
        <v>258</v>
      </c>
      <c r="M7870">
        <v>97</v>
      </c>
    </row>
    <row r="7871" spans="1:13">
      <c r="A7871">
        <v>58216321</v>
      </c>
      <c r="B7871">
        <v>572</v>
      </c>
      <c r="C7871" t="s">
        <v>96</v>
      </c>
      <c r="D7871">
        <v>47683</v>
      </c>
      <c r="E7871" t="s">
        <v>14</v>
      </c>
      <c r="F7871" t="s">
        <v>15</v>
      </c>
      <c r="G7871" t="s">
        <v>16</v>
      </c>
      <c r="H7871">
        <v>1002910</v>
      </c>
      <c r="I7871" t="s">
        <v>203</v>
      </c>
      <c r="J7871" t="s">
        <v>18</v>
      </c>
      <c r="K7871">
        <v>6</v>
      </c>
      <c r="L7871">
        <v>154.8</v>
      </c>
      <c r="M7871">
        <v>58.2</v>
      </c>
    </row>
    <row r="7872" spans="1:13">
      <c r="A7872">
        <v>58216396</v>
      </c>
      <c r="B7872">
        <v>106568</v>
      </c>
      <c r="C7872" t="s">
        <v>363</v>
      </c>
      <c r="D7872">
        <v>47683</v>
      </c>
      <c r="E7872" t="s">
        <v>14</v>
      </c>
      <c r="F7872" t="s">
        <v>15</v>
      </c>
      <c r="G7872" t="s">
        <v>16</v>
      </c>
      <c r="H7872">
        <v>26604</v>
      </c>
      <c r="I7872" t="s">
        <v>364</v>
      </c>
      <c r="J7872" t="s">
        <v>18</v>
      </c>
      <c r="K7872">
        <v>1</v>
      </c>
      <c r="L7872">
        <v>25.8</v>
      </c>
      <c r="M7872">
        <v>9.7</v>
      </c>
    </row>
    <row r="7873" spans="1:13">
      <c r="A7873">
        <v>58216442</v>
      </c>
      <c r="B7873">
        <v>307</v>
      </c>
      <c r="C7873" t="s">
        <v>34</v>
      </c>
      <c r="D7873">
        <v>47683</v>
      </c>
      <c r="E7873" t="s">
        <v>14</v>
      </c>
      <c r="F7873" t="s">
        <v>15</v>
      </c>
      <c r="G7873" t="s">
        <v>16</v>
      </c>
      <c r="H7873">
        <v>991137</v>
      </c>
      <c r="I7873" t="s">
        <v>437</v>
      </c>
      <c r="J7873" t="s">
        <v>33</v>
      </c>
      <c r="K7873">
        <v>1</v>
      </c>
      <c r="L7873">
        <v>22.8</v>
      </c>
      <c r="M7873">
        <v>6.7</v>
      </c>
    </row>
    <row r="7874" spans="1:13">
      <c r="A7874">
        <v>58216446</v>
      </c>
      <c r="B7874">
        <v>307</v>
      </c>
      <c r="C7874" t="s">
        <v>34</v>
      </c>
      <c r="D7874">
        <v>47683</v>
      </c>
      <c r="E7874" t="s">
        <v>14</v>
      </c>
      <c r="F7874" t="s">
        <v>15</v>
      </c>
      <c r="G7874" t="s">
        <v>16</v>
      </c>
      <c r="H7874">
        <v>991137</v>
      </c>
      <c r="I7874" t="s">
        <v>437</v>
      </c>
      <c r="J7874" t="s">
        <v>33</v>
      </c>
      <c r="K7874">
        <v>1</v>
      </c>
      <c r="L7874">
        <v>22.8</v>
      </c>
      <c r="M7874">
        <v>6.7</v>
      </c>
    </row>
    <row r="7875" spans="1:13">
      <c r="A7875">
        <v>58216448</v>
      </c>
      <c r="B7875">
        <v>307</v>
      </c>
      <c r="C7875" t="s">
        <v>34</v>
      </c>
      <c r="D7875">
        <v>47683</v>
      </c>
      <c r="E7875" t="s">
        <v>14</v>
      </c>
      <c r="F7875" t="s">
        <v>15</v>
      </c>
      <c r="G7875" t="s">
        <v>16</v>
      </c>
      <c r="H7875">
        <v>991137</v>
      </c>
      <c r="I7875" t="s">
        <v>437</v>
      </c>
      <c r="J7875" t="s">
        <v>33</v>
      </c>
      <c r="K7875">
        <v>1</v>
      </c>
      <c r="L7875">
        <v>20.14</v>
      </c>
      <c r="M7875">
        <v>4.04</v>
      </c>
    </row>
    <row r="7876" spans="1:13">
      <c r="A7876">
        <v>58216451</v>
      </c>
      <c r="B7876">
        <v>307</v>
      </c>
      <c r="C7876" t="s">
        <v>34</v>
      </c>
      <c r="D7876">
        <v>47683</v>
      </c>
      <c r="E7876" t="s">
        <v>14</v>
      </c>
      <c r="F7876" t="s">
        <v>15</v>
      </c>
      <c r="G7876" t="s">
        <v>16</v>
      </c>
      <c r="H7876">
        <v>991137</v>
      </c>
      <c r="I7876" t="s">
        <v>437</v>
      </c>
      <c r="J7876" t="s">
        <v>33</v>
      </c>
      <c r="K7876">
        <v>2</v>
      </c>
      <c r="L7876">
        <v>44.41</v>
      </c>
      <c r="M7876">
        <v>12.21</v>
      </c>
    </row>
    <row r="7877" spans="1:13">
      <c r="A7877">
        <v>58216452</v>
      </c>
      <c r="B7877">
        <v>307</v>
      </c>
      <c r="C7877" t="s">
        <v>34</v>
      </c>
      <c r="D7877">
        <v>47683</v>
      </c>
      <c r="E7877" t="s">
        <v>14</v>
      </c>
      <c r="F7877" t="s">
        <v>15</v>
      </c>
      <c r="G7877" t="s">
        <v>16</v>
      </c>
      <c r="H7877">
        <v>991137</v>
      </c>
      <c r="I7877" t="s">
        <v>437</v>
      </c>
      <c r="J7877" t="s">
        <v>33</v>
      </c>
      <c r="K7877">
        <v>1</v>
      </c>
      <c r="L7877">
        <v>22.8</v>
      </c>
      <c r="M7877">
        <v>6.7</v>
      </c>
    </row>
    <row r="7878" spans="1:13">
      <c r="A7878">
        <v>58216457</v>
      </c>
      <c r="B7878">
        <v>307</v>
      </c>
      <c r="C7878" t="s">
        <v>34</v>
      </c>
      <c r="D7878">
        <v>47683</v>
      </c>
      <c r="E7878" t="s">
        <v>14</v>
      </c>
      <c r="F7878" t="s">
        <v>15</v>
      </c>
      <c r="G7878" t="s">
        <v>16</v>
      </c>
      <c r="H7878">
        <v>991137</v>
      </c>
      <c r="I7878" t="s">
        <v>437</v>
      </c>
      <c r="J7878" t="s">
        <v>33</v>
      </c>
      <c r="K7878">
        <v>1</v>
      </c>
      <c r="L7878">
        <v>22.8</v>
      </c>
      <c r="M7878">
        <v>6.7</v>
      </c>
    </row>
    <row r="7879" spans="1:13">
      <c r="A7879">
        <v>58216459</v>
      </c>
      <c r="B7879">
        <v>118758</v>
      </c>
      <c r="C7879" t="s">
        <v>64</v>
      </c>
      <c r="D7879">
        <v>47683</v>
      </c>
      <c r="E7879" t="s">
        <v>14</v>
      </c>
      <c r="F7879" t="s">
        <v>15</v>
      </c>
      <c r="G7879" t="s">
        <v>16</v>
      </c>
      <c r="H7879">
        <v>14388</v>
      </c>
      <c r="I7879" t="s">
        <v>303</v>
      </c>
      <c r="J7879" t="s">
        <v>18</v>
      </c>
      <c r="K7879">
        <v>1</v>
      </c>
      <c r="L7879">
        <v>25.8</v>
      </c>
      <c r="M7879">
        <v>9.7</v>
      </c>
    </row>
    <row r="7880" spans="1:13">
      <c r="A7880">
        <v>58216469</v>
      </c>
      <c r="B7880">
        <v>118758</v>
      </c>
      <c r="C7880" t="s">
        <v>64</v>
      </c>
      <c r="D7880">
        <v>47683</v>
      </c>
      <c r="E7880" t="s">
        <v>14</v>
      </c>
      <c r="F7880" t="s">
        <v>15</v>
      </c>
      <c r="G7880" t="s">
        <v>16</v>
      </c>
      <c r="H7880">
        <v>14388</v>
      </c>
      <c r="I7880" t="s">
        <v>303</v>
      </c>
      <c r="J7880" t="s">
        <v>18</v>
      </c>
      <c r="K7880">
        <v>1</v>
      </c>
      <c r="L7880">
        <v>25.38</v>
      </c>
      <c r="M7880">
        <v>9.28</v>
      </c>
    </row>
    <row r="7881" spans="1:13">
      <c r="A7881">
        <v>58216499</v>
      </c>
      <c r="B7881">
        <v>116482</v>
      </c>
      <c r="C7881" t="s">
        <v>236</v>
      </c>
      <c r="D7881">
        <v>47683</v>
      </c>
      <c r="E7881" t="s">
        <v>14</v>
      </c>
      <c r="F7881" t="s">
        <v>15</v>
      </c>
      <c r="G7881" t="s">
        <v>16</v>
      </c>
      <c r="H7881">
        <v>8386</v>
      </c>
      <c r="I7881" t="s">
        <v>239</v>
      </c>
      <c r="J7881" t="s">
        <v>18</v>
      </c>
      <c r="K7881">
        <v>1</v>
      </c>
      <c r="L7881">
        <v>25.8</v>
      </c>
      <c r="M7881">
        <v>9.8</v>
      </c>
    </row>
    <row r="7882" spans="1:13">
      <c r="A7882">
        <v>58216502</v>
      </c>
      <c r="B7882">
        <v>713</v>
      </c>
      <c r="C7882" t="s">
        <v>234</v>
      </c>
      <c r="D7882">
        <v>47683</v>
      </c>
      <c r="E7882" t="s">
        <v>14</v>
      </c>
      <c r="F7882" t="s">
        <v>15</v>
      </c>
      <c r="G7882" t="s">
        <v>16</v>
      </c>
      <c r="H7882">
        <v>11961</v>
      </c>
      <c r="I7882" t="s">
        <v>465</v>
      </c>
      <c r="J7882" t="s">
        <v>18</v>
      </c>
      <c r="K7882">
        <v>1</v>
      </c>
      <c r="L7882">
        <v>18</v>
      </c>
      <c r="M7882">
        <v>1.9</v>
      </c>
    </row>
    <row r="7883" spans="1:13">
      <c r="A7883">
        <v>58216561</v>
      </c>
      <c r="B7883">
        <v>740</v>
      </c>
      <c r="C7883" t="s">
        <v>228</v>
      </c>
      <c r="D7883">
        <v>47683</v>
      </c>
      <c r="E7883" t="s">
        <v>14</v>
      </c>
      <c r="F7883" t="s">
        <v>15</v>
      </c>
      <c r="G7883" t="s">
        <v>16</v>
      </c>
      <c r="H7883">
        <v>11382</v>
      </c>
      <c r="I7883" t="s">
        <v>229</v>
      </c>
      <c r="J7883" t="s">
        <v>18</v>
      </c>
      <c r="K7883">
        <v>1</v>
      </c>
      <c r="L7883">
        <v>25.8</v>
      </c>
      <c r="M7883">
        <v>9.7</v>
      </c>
    </row>
    <row r="7884" spans="1:13">
      <c r="A7884">
        <v>58216568</v>
      </c>
      <c r="B7884">
        <v>581</v>
      </c>
      <c r="C7884" t="s">
        <v>189</v>
      </c>
      <c r="D7884">
        <v>47683</v>
      </c>
      <c r="E7884" t="s">
        <v>14</v>
      </c>
      <c r="F7884" t="s">
        <v>15</v>
      </c>
      <c r="G7884" t="s">
        <v>16</v>
      </c>
      <c r="H7884">
        <v>9331</v>
      </c>
      <c r="I7884" t="s">
        <v>392</v>
      </c>
      <c r="J7884" t="s">
        <v>18</v>
      </c>
      <c r="K7884">
        <v>1</v>
      </c>
      <c r="L7884">
        <v>25.8</v>
      </c>
      <c r="M7884">
        <v>9.7</v>
      </c>
    </row>
    <row r="7885" spans="1:13">
      <c r="A7885">
        <v>58216571</v>
      </c>
      <c r="B7885">
        <v>108656</v>
      </c>
      <c r="C7885" t="s">
        <v>372</v>
      </c>
      <c r="D7885">
        <v>47683</v>
      </c>
      <c r="E7885" t="s">
        <v>14</v>
      </c>
      <c r="F7885" t="s">
        <v>15</v>
      </c>
      <c r="G7885" t="s">
        <v>16</v>
      </c>
      <c r="H7885">
        <v>11537</v>
      </c>
      <c r="I7885" t="s">
        <v>265</v>
      </c>
      <c r="J7885" t="s">
        <v>18</v>
      </c>
      <c r="K7885">
        <v>20</v>
      </c>
      <c r="L7885">
        <v>396</v>
      </c>
      <c r="M7885">
        <v>74</v>
      </c>
    </row>
    <row r="7886" spans="1:13">
      <c r="A7886">
        <v>58216585</v>
      </c>
      <c r="B7886">
        <v>710</v>
      </c>
      <c r="C7886" t="s">
        <v>161</v>
      </c>
      <c r="D7886">
        <v>47683</v>
      </c>
      <c r="E7886" t="s">
        <v>14</v>
      </c>
      <c r="F7886" t="s">
        <v>15</v>
      </c>
      <c r="G7886" t="s">
        <v>16</v>
      </c>
      <c r="H7886">
        <v>12981</v>
      </c>
      <c r="I7886" t="s">
        <v>223</v>
      </c>
      <c r="J7886" t="s">
        <v>33</v>
      </c>
      <c r="K7886">
        <v>1</v>
      </c>
      <c r="L7886">
        <v>18.43</v>
      </c>
      <c r="M7886">
        <v>2.33</v>
      </c>
    </row>
    <row r="7887" spans="1:13">
      <c r="A7887">
        <v>58216595</v>
      </c>
      <c r="B7887">
        <v>514</v>
      </c>
      <c r="C7887" t="s">
        <v>54</v>
      </c>
      <c r="D7887">
        <v>47683</v>
      </c>
      <c r="E7887" t="s">
        <v>14</v>
      </c>
      <c r="F7887" t="s">
        <v>15</v>
      </c>
      <c r="G7887" t="s">
        <v>16</v>
      </c>
      <c r="H7887">
        <v>5406</v>
      </c>
      <c r="I7887" t="s">
        <v>55</v>
      </c>
      <c r="J7887" t="s">
        <v>18</v>
      </c>
      <c r="K7887">
        <v>1</v>
      </c>
      <c r="L7887">
        <v>17</v>
      </c>
      <c r="M7887">
        <v>0.9</v>
      </c>
    </row>
    <row r="7888" spans="1:13">
      <c r="A7888">
        <v>58216612</v>
      </c>
      <c r="B7888">
        <v>399</v>
      </c>
      <c r="C7888" t="s">
        <v>102</v>
      </c>
      <c r="D7888">
        <v>47683</v>
      </c>
      <c r="E7888" t="s">
        <v>14</v>
      </c>
      <c r="F7888" t="s">
        <v>15</v>
      </c>
      <c r="G7888" t="s">
        <v>16</v>
      </c>
      <c r="H7888">
        <v>4435</v>
      </c>
      <c r="I7888" t="s">
        <v>282</v>
      </c>
      <c r="J7888" t="s">
        <v>18</v>
      </c>
      <c r="K7888">
        <v>1</v>
      </c>
      <c r="L7888">
        <v>25.8</v>
      </c>
      <c r="M7888">
        <v>9.7</v>
      </c>
    </row>
    <row r="7889" spans="1:13">
      <c r="A7889">
        <v>58216618</v>
      </c>
      <c r="B7889">
        <v>546</v>
      </c>
      <c r="C7889" t="s">
        <v>309</v>
      </c>
      <c r="D7889">
        <v>47683</v>
      </c>
      <c r="E7889" t="s">
        <v>14</v>
      </c>
      <c r="F7889" t="s">
        <v>15</v>
      </c>
      <c r="G7889" t="s">
        <v>16</v>
      </c>
      <c r="H7889">
        <v>6123</v>
      </c>
      <c r="I7889" t="s">
        <v>310</v>
      </c>
      <c r="J7889" t="s">
        <v>18</v>
      </c>
      <c r="K7889">
        <v>1</v>
      </c>
      <c r="L7889">
        <v>25.8</v>
      </c>
      <c r="M7889">
        <v>9.7</v>
      </c>
    </row>
    <row r="7890" spans="1:13">
      <c r="A7890">
        <v>58216645</v>
      </c>
      <c r="B7890">
        <v>105910</v>
      </c>
      <c r="C7890" t="s">
        <v>52</v>
      </c>
      <c r="D7890">
        <v>47683</v>
      </c>
      <c r="E7890" t="s">
        <v>14</v>
      </c>
      <c r="F7890" t="s">
        <v>15</v>
      </c>
      <c r="G7890" t="s">
        <v>16</v>
      </c>
      <c r="H7890">
        <v>12846</v>
      </c>
      <c r="I7890" t="s">
        <v>403</v>
      </c>
      <c r="J7890" t="s">
        <v>18</v>
      </c>
      <c r="K7890">
        <v>1</v>
      </c>
      <c r="L7890">
        <v>25.8</v>
      </c>
      <c r="M7890">
        <v>9.7</v>
      </c>
    </row>
    <row r="7891" spans="1:13">
      <c r="A7891">
        <v>58216647</v>
      </c>
      <c r="B7891">
        <v>723</v>
      </c>
      <c r="C7891" t="s">
        <v>173</v>
      </c>
      <c r="D7891">
        <v>47683</v>
      </c>
      <c r="E7891" t="s">
        <v>14</v>
      </c>
      <c r="F7891" t="s">
        <v>15</v>
      </c>
      <c r="G7891" t="s">
        <v>16</v>
      </c>
      <c r="H7891">
        <v>13020</v>
      </c>
      <c r="I7891" t="s">
        <v>292</v>
      </c>
      <c r="J7891" t="s">
        <v>18</v>
      </c>
      <c r="K7891">
        <v>4</v>
      </c>
      <c r="L7891">
        <v>103.2</v>
      </c>
      <c r="M7891">
        <v>38.8</v>
      </c>
    </row>
    <row r="7892" spans="1:13">
      <c r="A7892">
        <v>58216682</v>
      </c>
      <c r="B7892">
        <v>399</v>
      </c>
      <c r="C7892" t="s">
        <v>102</v>
      </c>
      <c r="D7892">
        <v>47683</v>
      </c>
      <c r="E7892" t="s">
        <v>14</v>
      </c>
      <c r="F7892" t="s">
        <v>15</v>
      </c>
      <c r="G7892" t="s">
        <v>16</v>
      </c>
      <c r="H7892">
        <v>4435</v>
      </c>
      <c r="I7892" t="s">
        <v>282</v>
      </c>
      <c r="J7892" t="s">
        <v>18</v>
      </c>
      <c r="K7892">
        <v>3</v>
      </c>
      <c r="L7892">
        <v>77.4</v>
      </c>
      <c r="M7892">
        <v>29.1</v>
      </c>
    </row>
    <row r="7893" spans="1:13">
      <c r="A7893">
        <v>58216739</v>
      </c>
      <c r="B7893">
        <v>128640</v>
      </c>
      <c r="C7893" t="s">
        <v>304</v>
      </c>
      <c r="D7893">
        <v>47683</v>
      </c>
      <c r="E7893" t="s">
        <v>14</v>
      </c>
      <c r="F7893" t="s">
        <v>15</v>
      </c>
      <c r="G7893" t="s">
        <v>16</v>
      </c>
      <c r="H7893">
        <v>15535</v>
      </c>
      <c r="I7893" t="s">
        <v>305</v>
      </c>
      <c r="J7893" t="s">
        <v>18</v>
      </c>
      <c r="K7893">
        <v>3</v>
      </c>
      <c r="L7893">
        <v>68.4</v>
      </c>
      <c r="M7893">
        <v>20.1</v>
      </c>
    </row>
    <row r="7894" spans="1:13">
      <c r="A7894">
        <v>58216808</v>
      </c>
      <c r="B7894">
        <v>754</v>
      </c>
      <c r="C7894" t="s">
        <v>485</v>
      </c>
      <c r="D7894">
        <v>47683</v>
      </c>
      <c r="E7894" t="s">
        <v>14</v>
      </c>
      <c r="F7894" t="s">
        <v>15</v>
      </c>
      <c r="G7894" t="s">
        <v>16</v>
      </c>
      <c r="H7894">
        <v>15079</v>
      </c>
      <c r="I7894" t="s">
        <v>510</v>
      </c>
      <c r="J7894" t="s">
        <v>18</v>
      </c>
      <c r="K7894">
        <v>1</v>
      </c>
      <c r="L7894">
        <v>25.8</v>
      </c>
      <c r="M7894">
        <v>9.7</v>
      </c>
    </row>
    <row r="7895" spans="1:13">
      <c r="A7895">
        <v>58216833</v>
      </c>
      <c r="B7895">
        <v>742</v>
      </c>
      <c r="C7895" t="s">
        <v>23</v>
      </c>
      <c r="D7895">
        <v>47683</v>
      </c>
      <c r="E7895" t="s">
        <v>14</v>
      </c>
      <c r="F7895" t="s">
        <v>15</v>
      </c>
      <c r="G7895" t="s">
        <v>16</v>
      </c>
      <c r="H7895">
        <v>1000431</v>
      </c>
      <c r="I7895" t="s">
        <v>24</v>
      </c>
      <c r="J7895" t="s">
        <v>18</v>
      </c>
      <c r="K7895">
        <v>1</v>
      </c>
      <c r="L7895">
        <v>25.8</v>
      </c>
      <c r="M7895">
        <v>9.7</v>
      </c>
    </row>
    <row r="7896" spans="1:13">
      <c r="A7896">
        <v>58216846</v>
      </c>
      <c r="B7896">
        <v>571</v>
      </c>
      <c r="C7896" t="s">
        <v>90</v>
      </c>
      <c r="D7896">
        <v>47683</v>
      </c>
      <c r="E7896" t="s">
        <v>14</v>
      </c>
      <c r="F7896" t="s">
        <v>15</v>
      </c>
      <c r="G7896" t="s">
        <v>16</v>
      </c>
      <c r="H7896">
        <v>6454</v>
      </c>
      <c r="I7896" t="s">
        <v>423</v>
      </c>
      <c r="J7896" t="s">
        <v>33</v>
      </c>
      <c r="K7896">
        <v>1</v>
      </c>
      <c r="L7896">
        <v>19.54</v>
      </c>
      <c r="M7896">
        <v>3.44</v>
      </c>
    </row>
    <row r="7897" spans="1:13">
      <c r="A7897">
        <v>58216936</v>
      </c>
      <c r="B7897">
        <v>357</v>
      </c>
      <c r="C7897" t="s">
        <v>218</v>
      </c>
      <c r="D7897">
        <v>47683</v>
      </c>
      <c r="E7897" t="s">
        <v>14</v>
      </c>
      <c r="F7897" t="s">
        <v>15</v>
      </c>
      <c r="G7897" t="s">
        <v>16</v>
      </c>
      <c r="H7897">
        <v>6814</v>
      </c>
      <c r="I7897" t="s">
        <v>219</v>
      </c>
      <c r="J7897" t="s">
        <v>18</v>
      </c>
      <c r="K7897">
        <v>1</v>
      </c>
      <c r="L7897">
        <v>19.8</v>
      </c>
      <c r="M7897">
        <v>3.8</v>
      </c>
    </row>
    <row r="7898" spans="1:13">
      <c r="A7898">
        <v>58216962</v>
      </c>
      <c r="B7898">
        <v>337</v>
      </c>
      <c r="C7898" t="s">
        <v>82</v>
      </c>
      <c r="D7898">
        <v>47683</v>
      </c>
      <c r="E7898" t="s">
        <v>14</v>
      </c>
      <c r="F7898" t="s">
        <v>15</v>
      </c>
      <c r="G7898" t="s">
        <v>16</v>
      </c>
      <c r="H7898">
        <v>990176</v>
      </c>
      <c r="I7898" t="s">
        <v>132</v>
      </c>
      <c r="J7898" t="s">
        <v>18</v>
      </c>
      <c r="K7898">
        <v>1</v>
      </c>
      <c r="L7898">
        <v>25.8</v>
      </c>
      <c r="M7898">
        <v>9.7</v>
      </c>
    </row>
    <row r="7899" spans="1:13">
      <c r="A7899">
        <v>58216997</v>
      </c>
      <c r="B7899">
        <v>106485</v>
      </c>
      <c r="C7899" t="s">
        <v>430</v>
      </c>
      <c r="D7899">
        <v>47683</v>
      </c>
      <c r="E7899" t="s">
        <v>14</v>
      </c>
      <c r="F7899" t="s">
        <v>15</v>
      </c>
      <c r="G7899" t="s">
        <v>16</v>
      </c>
      <c r="H7899">
        <v>1004710</v>
      </c>
      <c r="I7899" t="s">
        <v>520</v>
      </c>
      <c r="J7899" t="s">
        <v>18</v>
      </c>
      <c r="K7899">
        <v>1</v>
      </c>
      <c r="L7899">
        <v>25.8</v>
      </c>
      <c r="M7899">
        <v>9.7</v>
      </c>
    </row>
    <row r="7900" spans="1:13">
      <c r="A7900">
        <v>58217014</v>
      </c>
      <c r="B7900">
        <v>106569</v>
      </c>
      <c r="C7900" t="s">
        <v>193</v>
      </c>
      <c r="D7900">
        <v>47683</v>
      </c>
      <c r="E7900" t="s">
        <v>14</v>
      </c>
      <c r="F7900" t="s">
        <v>15</v>
      </c>
      <c r="G7900" t="s">
        <v>16</v>
      </c>
      <c r="H7900">
        <v>15755</v>
      </c>
      <c r="I7900" t="s">
        <v>194</v>
      </c>
      <c r="J7900" t="s">
        <v>18</v>
      </c>
      <c r="K7900">
        <v>1</v>
      </c>
      <c r="L7900">
        <v>25.8</v>
      </c>
      <c r="M7900">
        <v>9.7</v>
      </c>
    </row>
    <row r="7901" spans="1:13">
      <c r="A7901">
        <v>58217062</v>
      </c>
      <c r="B7901">
        <v>337</v>
      </c>
      <c r="C7901" t="s">
        <v>82</v>
      </c>
      <c r="D7901">
        <v>47683</v>
      </c>
      <c r="E7901" t="s">
        <v>14</v>
      </c>
      <c r="F7901" t="s">
        <v>15</v>
      </c>
      <c r="G7901" t="s">
        <v>16</v>
      </c>
      <c r="H7901">
        <v>990176</v>
      </c>
      <c r="I7901" t="s">
        <v>132</v>
      </c>
      <c r="J7901" t="s">
        <v>18</v>
      </c>
      <c r="K7901">
        <v>1</v>
      </c>
      <c r="L7901">
        <v>25.8</v>
      </c>
      <c r="M7901">
        <v>9.7</v>
      </c>
    </row>
    <row r="7902" spans="1:13">
      <c r="A7902">
        <v>58217068</v>
      </c>
      <c r="B7902">
        <v>737</v>
      </c>
      <c r="C7902" t="s">
        <v>183</v>
      </c>
      <c r="D7902">
        <v>47683</v>
      </c>
      <c r="E7902" t="s">
        <v>14</v>
      </c>
      <c r="F7902" t="s">
        <v>15</v>
      </c>
      <c r="G7902" t="s">
        <v>16</v>
      </c>
      <c r="H7902">
        <v>15720</v>
      </c>
      <c r="I7902" t="s">
        <v>368</v>
      </c>
      <c r="J7902" t="s">
        <v>18</v>
      </c>
      <c r="K7902">
        <v>1</v>
      </c>
      <c r="L7902">
        <v>20</v>
      </c>
      <c r="M7902">
        <v>3.9</v>
      </c>
    </row>
    <row r="7903" spans="1:13">
      <c r="A7903">
        <v>58217073</v>
      </c>
      <c r="B7903">
        <v>101453</v>
      </c>
      <c r="C7903" t="s">
        <v>130</v>
      </c>
      <c r="D7903">
        <v>47683</v>
      </c>
      <c r="E7903" t="s">
        <v>14</v>
      </c>
      <c r="F7903" t="s">
        <v>15</v>
      </c>
      <c r="G7903" t="s">
        <v>16</v>
      </c>
      <c r="H7903">
        <v>4518</v>
      </c>
      <c r="I7903" t="s">
        <v>414</v>
      </c>
      <c r="J7903" t="s">
        <v>18</v>
      </c>
      <c r="K7903">
        <v>1</v>
      </c>
      <c r="L7903">
        <v>25.8</v>
      </c>
      <c r="M7903">
        <v>9.7</v>
      </c>
    </row>
    <row r="7904" spans="1:13">
      <c r="A7904">
        <v>58217113</v>
      </c>
      <c r="B7904">
        <v>107658</v>
      </c>
      <c r="C7904" t="s">
        <v>68</v>
      </c>
      <c r="D7904">
        <v>47683</v>
      </c>
      <c r="E7904" t="s">
        <v>14</v>
      </c>
      <c r="F7904" t="s">
        <v>15</v>
      </c>
      <c r="G7904" t="s">
        <v>16</v>
      </c>
      <c r="H7904">
        <v>4562</v>
      </c>
      <c r="I7904" t="s">
        <v>429</v>
      </c>
      <c r="J7904" t="s">
        <v>18</v>
      </c>
      <c r="K7904">
        <v>1</v>
      </c>
      <c r="L7904">
        <v>25.8</v>
      </c>
      <c r="M7904">
        <v>9.7</v>
      </c>
    </row>
    <row r="7905" spans="1:13">
      <c r="A7905">
        <v>58217116</v>
      </c>
      <c r="B7905">
        <v>118951</v>
      </c>
      <c r="C7905" t="s">
        <v>114</v>
      </c>
      <c r="D7905">
        <v>47683</v>
      </c>
      <c r="E7905" t="s">
        <v>14</v>
      </c>
      <c r="F7905" t="s">
        <v>15</v>
      </c>
      <c r="G7905" t="s">
        <v>16</v>
      </c>
      <c r="H7905">
        <v>14493</v>
      </c>
      <c r="I7905" t="s">
        <v>451</v>
      </c>
      <c r="J7905" t="s">
        <v>18</v>
      </c>
      <c r="K7905">
        <v>10</v>
      </c>
      <c r="L7905">
        <v>258</v>
      </c>
      <c r="M7905">
        <v>98</v>
      </c>
    </row>
    <row r="7906" spans="1:13">
      <c r="A7906">
        <v>58217132</v>
      </c>
      <c r="B7906">
        <v>351</v>
      </c>
      <c r="C7906" t="s">
        <v>319</v>
      </c>
      <c r="D7906">
        <v>47683</v>
      </c>
      <c r="E7906" t="s">
        <v>14</v>
      </c>
      <c r="F7906" t="s">
        <v>15</v>
      </c>
      <c r="G7906" t="s">
        <v>16</v>
      </c>
      <c r="H7906">
        <v>8594</v>
      </c>
      <c r="I7906" t="s">
        <v>320</v>
      </c>
      <c r="J7906" t="s">
        <v>18</v>
      </c>
      <c r="K7906">
        <v>1</v>
      </c>
      <c r="L7906">
        <v>22.8</v>
      </c>
      <c r="M7906">
        <v>6.8</v>
      </c>
    </row>
    <row r="7907" spans="1:13">
      <c r="A7907">
        <v>58217152</v>
      </c>
      <c r="B7907">
        <v>337</v>
      </c>
      <c r="C7907" t="s">
        <v>82</v>
      </c>
      <c r="D7907">
        <v>47683</v>
      </c>
      <c r="E7907" t="s">
        <v>14</v>
      </c>
      <c r="F7907" t="s">
        <v>15</v>
      </c>
      <c r="G7907" t="s">
        <v>16</v>
      </c>
      <c r="H7907">
        <v>6965</v>
      </c>
      <c r="I7907" t="s">
        <v>432</v>
      </c>
      <c r="J7907" t="s">
        <v>18</v>
      </c>
      <c r="K7907">
        <v>1</v>
      </c>
      <c r="L7907">
        <v>25.8</v>
      </c>
      <c r="M7907">
        <v>9.7</v>
      </c>
    </row>
    <row r="7908" spans="1:13">
      <c r="A7908">
        <v>58217192</v>
      </c>
      <c r="B7908">
        <v>578</v>
      </c>
      <c r="C7908" t="s">
        <v>27</v>
      </c>
      <c r="D7908">
        <v>47683</v>
      </c>
      <c r="E7908" t="s">
        <v>14</v>
      </c>
      <c r="F7908" t="s">
        <v>15</v>
      </c>
      <c r="G7908" t="s">
        <v>16</v>
      </c>
      <c r="H7908">
        <v>9140</v>
      </c>
      <c r="I7908" t="s">
        <v>28</v>
      </c>
      <c r="J7908" t="s">
        <v>18</v>
      </c>
      <c r="K7908">
        <v>1</v>
      </c>
      <c r="L7908">
        <v>25.8</v>
      </c>
      <c r="M7908">
        <v>9.7</v>
      </c>
    </row>
    <row r="7909" spans="1:13">
      <c r="A7909">
        <v>58217193</v>
      </c>
      <c r="B7909">
        <v>114069</v>
      </c>
      <c r="C7909" t="s">
        <v>56</v>
      </c>
      <c r="D7909">
        <v>47683</v>
      </c>
      <c r="E7909" t="s">
        <v>14</v>
      </c>
      <c r="F7909" t="s">
        <v>15</v>
      </c>
      <c r="G7909" t="s">
        <v>16</v>
      </c>
      <c r="H7909">
        <v>7707</v>
      </c>
      <c r="I7909" t="s">
        <v>128</v>
      </c>
      <c r="J7909" t="s">
        <v>18</v>
      </c>
      <c r="K7909">
        <v>1</v>
      </c>
      <c r="L7909">
        <v>19.87</v>
      </c>
      <c r="M7909">
        <v>3.77</v>
      </c>
    </row>
    <row r="7910" spans="1:13">
      <c r="A7910">
        <v>58217218</v>
      </c>
      <c r="B7910">
        <v>571</v>
      </c>
      <c r="C7910" t="s">
        <v>90</v>
      </c>
      <c r="D7910">
        <v>47683</v>
      </c>
      <c r="E7910" t="s">
        <v>14</v>
      </c>
      <c r="F7910" t="s">
        <v>15</v>
      </c>
      <c r="G7910" t="s">
        <v>16</v>
      </c>
      <c r="H7910">
        <v>5471</v>
      </c>
      <c r="I7910" t="s">
        <v>91</v>
      </c>
      <c r="J7910" t="s">
        <v>18</v>
      </c>
      <c r="K7910">
        <v>1</v>
      </c>
      <c r="L7910">
        <v>25.8</v>
      </c>
      <c r="M7910">
        <v>9.7</v>
      </c>
    </row>
    <row r="7911" spans="1:13">
      <c r="A7911">
        <v>58217221</v>
      </c>
      <c r="B7911">
        <v>747</v>
      </c>
      <c r="C7911" t="s">
        <v>354</v>
      </c>
      <c r="D7911">
        <v>47683</v>
      </c>
      <c r="E7911" t="s">
        <v>14</v>
      </c>
      <c r="F7911" t="s">
        <v>15</v>
      </c>
      <c r="G7911" t="s">
        <v>16</v>
      </c>
      <c r="H7911">
        <v>10907</v>
      </c>
      <c r="I7911" t="s">
        <v>367</v>
      </c>
      <c r="J7911" t="s">
        <v>18</v>
      </c>
      <c r="K7911">
        <v>3</v>
      </c>
      <c r="L7911">
        <v>68.4</v>
      </c>
      <c r="M7911">
        <v>20.1</v>
      </c>
    </row>
    <row r="7912" spans="1:13">
      <c r="A7912">
        <v>58217272</v>
      </c>
      <c r="B7912">
        <v>704</v>
      </c>
      <c r="C7912" t="s">
        <v>154</v>
      </c>
      <c r="D7912">
        <v>47683</v>
      </c>
      <c r="E7912" t="s">
        <v>14</v>
      </c>
      <c r="F7912" t="s">
        <v>15</v>
      </c>
      <c r="G7912" t="s">
        <v>16</v>
      </c>
      <c r="H7912">
        <v>6385</v>
      </c>
      <c r="I7912" t="s">
        <v>155</v>
      </c>
      <c r="J7912" t="s">
        <v>18</v>
      </c>
      <c r="K7912">
        <v>2</v>
      </c>
      <c r="L7912">
        <v>51.6</v>
      </c>
      <c r="M7912">
        <v>19.4</v>
      </c>
    </row>
    <row r="7913" spans="1:13">
      <c r="A7913">
        <v>58217277</v>
      </c>
      <c r="B7913">
        <v>357</v>
      </c>
      <c r="C7913" t="s">
        <v>218</v>
      </c>
      <c r="D7913">
        <v>47683</v>
      </c>
      <c r="E7913" t="s">
        <v>14</v>
      </c>
      <c r="F7913" t="s">
        <v>15</v>
      </c>
      <c r="G7913" t="s">
        <v>16</v>
      </c>
      <c r="H7913">
        <v>6814</v>
      </c>
      <c r="I7913" t="s">
        <v>219</v>
      </c>
      <c r="J7913" t="s">
        <v>18</v>
      </c>
      <c r="K7913">
        <v>7</v>
      </c>
      <c r="L7913">
        <v>168.6</v>
      </c>
      <c r="M7913">
        <v>56.6</v>
      </c>
    </row>
    <row r="7914" spans="1:13">
      <c r="A7914">
        <v>58217281</v>
      </c>
      <c r="B7914">
        <v>720</v>
      </c>
      <c r="C7914" t="s">
        <v>256</v>
      </c>
      <c r="D7914">
        <v>47683</v>
      </c>
      <c r="E7914" t="s">
        <v>14</v>
      </c>
      <c r="F7914" t="s">
        <v>15</v>
      </c>
      <c r="G7914" t="s">
        <v>16</v>
      </c>
      <c r="H7914">
        <v>11142</v>
      </c>
      <c r="I7914" t="s">
        <v>257</v>
      </c>
      <c r="J7914" t="s">
        <v>18</v>
      </c>
      <c r="K7914">
        <v>2</v>
      </c>
      <c r="L7914">
        <v>39.6</v>
      </c>
      <c r="M7914">
        <v>7.4</v>
      </c>
    </row>
    <row r="7915" spans="1:13">
      <c r="A7915">
        <v>58217292</v>
      </c>
      <c r="B7915">
        <v>114069</v>
      </c>
      <c r="C7915" t="s">
        <v>56</v>
      </c>
      <c r="D7915">
        <v>47683</v>
      </c>
      <c r="E7915" t="s">
        <v>14</v>
      </c>
      <c r="F7915" t="s">
        <v>15</v>
      </c>
      <c r="G7915" t="s">
        <v>16</v>
      </c>
      <c r="H7915">
        <v>7707</v>
      </c>
      <c r="I7915" t="s">
        <v>128</v>
      </c>
      <c r="J7915" t="s">
        <v>18</v>
      </c>
      <c r="K7915">
        <v>1</v>
      </c>
      <c r="L7915">
        <v>19.8</v>
      </c>
      <c r="M7915">
        <v>3.7</v>
      </c>
    </row>
    <row r="7916" spans="1:13">
      <c r="A7916">
        <v>58217411</v>
      </c>
      <c r="B7916">
        <v>307</v>
      </c>
      <c r="C7916" t="s">
        <v>34</v>
      </c>
      <c r="D7916">
        <v>47683</v>
      </c>
      <c r="E7916" t="s">
        <v>14</v>
      </c>
      <c r="F7916" t="s">
        <v>15</v>
      </c>
      <c r="G7916" t="s">
        <v>16</v>
      </c>
      <c r="H7916">
        <v>7107</v>
      </c>
      <c r="I7916" t="s">
        <v>157</v>
      </c>
      <c r="J7916" t="s">
        <v>18</v>
      </c>
      <c r="K7916">
        <v>1</v>
      </c>
      <c r="L7916">
        <v>25.8</v>
      </c>
      <c r="M7916">
        <v>9.7</v>
      </c>
    </row>
    <row r="7917" spans="1:13">
      <c r="A7917">
        <v>58217448</v>
      </c>
      <c r="B7917">
        <v>720</v>
      </c>
      <c r="C7917" t="s">
        <v>256</v>
      </c>
      <c r="D7917">
        <v>47683</v>
      </c>
      <c r="E7917" t="s">
        <v>14</v>
      </c>
      <c r="F7917" t="s">
        <v>15</v>
      </c>
      <c r="G7917" t="s">
        <v>16</v>
      </c>
      <c r="H7917">
        <v>11142</v>
      </c>
      <c r="I7917" t="s">
        <v>257</v>
      </c>
      <c r="J7917" t="s">
        <v>18</v>
      </c>
      <c r="K7917">
        <v>1</v>
      </c>
      <c r="L7917">
        <v>19.8</v>
      </c>
      <c r="M7917">
        <v>3.7</v>
      </c>
    </row>
    <row r="7918" spans="1:13">
      <c r="A7918">
        <v>58217482</v>
      </c>
      <c r="B7918">
        <v>102564</v>
      </c>
      <c r="C7918" t="s">
        <v>336</v>
      </c>
      <c r="D7918">
        <v>47683</v>
      </c>
      <c r="E7918" t="s">
        <v>14</v>
      </c>
      <c r="F7918" t="s">
        <v>15</v>
      </c>
      <c r="G7918" t="s">
        <v>16</v>
      </c>
      <c r="H7918">
        <v>16416</v>
      </c>
      <c r="I7918" t="s">
        <v>37</v>
      </c>
      <c r="J7918" t="s">
        <v>18</v>
      </c>
      <c r="K7918">
        <v>1</v>
      </c>
      <c r="L7918">
        <v>19.8</v>
      </c>
      <c r="M7918">
        <v>3.8</v>
      </c>
    </row>
    <row r="7919" spans="1:13">
      <c r="A7919">
        <v>58217525</v>
      </c>
      <c r="B7919">
        <v>117184</v>
      </c>
      <c r="C7919" t="s">
        <v>50</v>
      </c>
      <c r="D7919">
        <v>47683</v>
      </c>
      <c r="E7919" t="s">
        <v>14</v>
      </c>
      <c r="F7919" t="s">
        <v>15</v>
      </c>
      <c r="G7919" t="s">
        <v>16</v>
      </c>
      <c r="H7919">
        <v>11769</v>
      </c>
      <c r="I7919" t="s">
        <v>209</v>
      </c>
      <c r="J7919" t="s">
        <v>18</v>
      </c>
      <c r="K7919">
        <v>70</v>
      </c>
      <c r="L7919">
        <v>1134</v>
      </c>
      <c r="M7919">
        <v>7</v>
      </c>
    </row>
    <row r="7920" spans="1:13">
      <c r="A7920">
        <v>58217537</v>
      </c>
      <c r="B7920">
        <v>105267</v>
      </c>
      <c r="C7920" t="s">
        <v>147</v>
      </c>
      <c r="D7920">
        <v>47683</v>
      </c>
      <c r="E7920" t="s">
        <v>14</v>
      </c>
      <c r="F7920" t="s">
        <v>15</v>
      </c>
      <c r="G7920" t="s">
        <v>16</v>
      </c>
      <c r="H7920">
        <v>12886</v>
      </c>
      <c r="I7920" t="s">
        <v>271</v>
      </c>
      <c r="J7920" t="s">
        <v>18</v>
      </c>
      <c r="K7920">
        <v>1</v>
      </c>
      <c r="L7920">
        <v>25.8</v>
      </c>
      <c r="M7920">
        <v>9.7</v>
      </c>
    </row>
    <row r="7921" spans="1:13">
      <c r="A7921">
        <v>58217574</v>
      </c>
      <c r="B7921">
        <v>113833</v>
      </c>
      <c r="C7921" t="s">
        <v>321</v>
      </c>
      <c r="D7921">
        <v>47683</v>
      </c>
      <c r="E7921" t="s">
        <v>14</v>
      </c>
      <c r="F7921" t="s">
        <v>15</v>
      </c>
      <c r="G7921" t="s">
        <v>16</v>
      </c>
      <c r="H7921">
        <v>13296</v>
      </c>
      <c r="I7921" t="s">
        <v>470</v>
      </c>
      <c r="J7921" t="s">
        <v>18</v>
      </c>
      <c r="K7921">
        <v>1</v>
      </c>
      <c r="L7921">
        <v>25.8</v>
      </c>
      <c r="M7921">
        <v>9.7</v>
      </c>
    </row>
    <row r="7922" spans="1:13">
      <c r="A7922">
        <v>58217580</v>
      </c>
      <c r="B7922">
        <v>114286</v>
      </c>
      <c r="C7922" t="s">
        <v>19</v>
      </c>
      <c r="D7922">
        <v>47683</v>
      </c>
      <c r="E7922" t="s">
        <v>14</v>
      </c>
      <c r="F7922" t="s">
        <v>15</v>
      </c>
      <c r="G7922" t="s">
        <v>16</v>
      </c>
      <c r="H7922">
        <v>16266</v>
      </c>
      <c r="I7922" t="s">
        <v>335</v>
      </c>
      <c r="J7922" t="s">
        <v>18</v>
      </c>
      <c r="K7922">
        <v>1</v>
      </c>
      <c r="L7922">
        <v>19.8</v>
      </c>
      <c r="M7922">
        <v>3.7</v>
      </c>
    </row>
    <row r="7923" spans="1:13">
      <c r="A7923">
        <v>58217663</v>
      </c>
      <c r="B7923">
        <v>101453</v>
      </c>
      <c r="C7923" t="s">
        <v>130</v>
      </c>
      <c r="D7923">
        <v>47683</v>
      </c>
      <c r="E7923" t="s">
        <v>14</v>
      </c>
      <c r="F7923" t="s">
        <v>15</v>
      </c>
      <c r="G7923" t="s">
        <v>16</v>
      </c>
      <c r="H7923">
        <v>4518</v>
      </c>
      <c r="I7923" t="s">
        <v>414</v>
      </c>
      <c r="J7923" t="s">
        <v>18</v>
      </c>
      <c r="K7923">
        <v>1</v>
      </c>
      <c r="L7923">
        <v>22</v>
      </c>
      <c r="M7923">
        <v>5.9</v>
      </c>
    </row>
    <row r="7924" spans="1:13">
      <c r="A7924">
        <v>58217689</v>
      </c>
      <c r="B7924">
        <v>114286</v>
      </c>
      <c r="C7924" t="s">
        <v>19</v>
      </c>
      <c r="D7924">
        <v>47683</v>
      </c>
      <c r="E7924" t="s">
        <v>14</v>
      </c>
      <c r="F7924" t="s">
        <v>15</v>
      </c>
      <c r="G7924" t="s">
        <v>16</v>
      </c>
      <c r="H7924">
        <v>16266</v>
      </c>
      <c r="I7924" t="s">
        <v>335</v>
      </c>
      <c r="J7924" t="s">
        <v>18</v>
      </c>
      <c r="K7924">
        <v>1</v>
      </c>
      <c r="L7924">
        <v>19.8</v>
      </c>
      <c r="M7924">
        <v>3.7</v>
      </c>
    </row>
    <row r="7925" spans="1:13">
      <c r="A7925">
        <v>58217716</v>
      </c>
      <c r="B7925">
        <v>357</v>
      </c>
      <c r="C7925" t="s">
        <v>218</v>
      </c>
      <c r="D7925">
        <v>47683</v>
      </c>
      <c r="E7925" t="s">
        <v>14</v>
      </c>
      <c r="F7925" t="s">
        <v>15</v>
      </c>
      <c r="G7925" t="s">
        <v>16</v>
      </c>
      <c r="H7925">
        <v>6814</v>
      </c>
      <c r="I7925" t="s">
        <v>219</v>
      </c>
      <c r="J7925" t="s">
        <v>18</v>
      </c>
      <c r="K7925">
        <v>1</v>
      </c>
      <c r="L7925">
        <v>25.8</v>
      </c>
      <c r="M7925">
        <v>9.8</v>
      </c>
    </row>
    <row r="7926" spans="1:13">
      <c r="A7926">
        <v>58217742</v>
      </c>
      <c r="B7926">
        <v>102565</v>
      </c>
      <c r="C7926" t="s">
        <v>141</v>
      </c>
      <c r="D7926">
        <v>47683</v>
      </c>
      <c r="E7926" t="s">
        <v>14</v>
      </c>
      <c r="F7926" t="s">
        <v>15</v>
      </c>
      <c r="G7926" t="s">
        <v>16</v>
      </c>
      <c r="H7926">
        <v>27883</v>
      </c>
      <c r="I7926" t="s">
        <v>491</v>
      </c>
      <c r="J7926" t="s">
        <v>18</v>
      </c>
      <c r="K7926">
        <v>1</v>
      </c>
      <c r="L7926">
        <v>25.8</v>
      </c>
      <c r="M7926">
        <v>9.7</v>
      </c>
    </row>
    <row r="7927" spans="1:13">
      <c r="A7927">
        <v>58217769</v>
      </c>
      <c r="B7927">
        <v>106569</v>
      </c>
      <c r="C7927" t="s">
        <v>193</v>
      </c>
      <c r="D7927">
        <v>47683</v>
      </c>
      <c r="E7927" t="s">
        <v>14</v>
      </c>
      <c r="F7927" t="s">
        <v>15</v>
      </c>
      <c r="G7927" t="s">
        <v>16</v>
      </c>
      <c r="H7927">
        <v>15755</v>
      </c>
      <c r="I7927" t="s">
        <v>194</v>
      </c>
      <c r="J7927" t="s">
        <v>18</v>
      </c>
      <c r="K7927">
        <v>3</v>
      </c>
      <c r="L7927">
        <v>77.4</v>
      </c>
      <c r="M7927">
        <v>29.1</v>
      </c>
    </row>
    <row r="7928" spans="1:13">
      <c r="A7928">
        <v>58217790</v>
      </c>
      <c r="B7928">
        <v>517</v>
      </c>
      <c r="C7928" t="s">
        <v>187</v>
      </c>
      <c r="D7928">
        <v>47683</v>
      </c>
      <c r="E7928" t="s">
        <v>14</v>
      </c>
      <c r="F7928" t="s">
        <v>15</v>
      </c>
      <c r="G7928" t="s">
        <v>16</v>
      </c>
      <c r="H7928">
        <v>4024</v>
      </c>
      <c r="I7928" t="s">
        <v>188</v>
      </c>
      <c r="J7928" t="s">
        <v>18</v>
      </c>
      <c r="K7928">
        <v>1</v>
      </c>
      <c r="L7928">
        <v>25.8</v>
      </c>
      <c r="M7928">
        <v>9.8</v>
      </c>
    </row>
    <row r="7929" spans="1:13">
      <c r="A7929">
        <v>58217821</v>
      </c>
      <c r="B7929">
        <v>572</v>
      </c>
      <c r="C7929" t="s">
        <v>96</v>
      </c>
      <c r="D7929">
        <v>47683</v>
      </c>
      <c r="E7929" t="s">
        <v>14</v>
      </c>
      <c r="F7929" t="s">
        <v>15</v>
      </c>
      <c r="G7929" t="s">
        <v>16</v>
      </c>
      <c r="H7929">
        <v>5457</v>
      </c>
      <c r="I7929" t="s">
        <v>427</v>
      </c>
      <c r="J7929" t="s">
        <v>18</v>
      </c>
      <c r="K7929">
        <v>1</v>
      </c>
      <c r="L7929">
        <v>23.5</v>
      </c>
      <c r="M7929">
        <v>7.4</v>
      </c>
    </row>
    <row r="7930" spans="1:13">
      <c r="A7930">
        <v>58217861</v>
      </c>
      <c r="B7930">
        <v>385</v>
      </c>
      <c r="C7930" t="s">
        <v>280</v>
      </c>
      <c r="D7930">
        <v>47683</v>
      </c>
      <c r="E7930" t="s">
        <v>14</v>
      </c>
      <c r="F7930" t="s">
        <v>15</v>
      </c>
      <c r="G7930" t="s">
        <v>16</v>
      </c>
      <c r="H7930">
        <v>12566</v>
      </c>
      <c r="I7930" t="s">
        <v>324</v>
      </c>
      <c r="J7930" t="s">
        <v>18</v>
      </c>
      <c r="K7930">
        <v>1</v>
      </c>
      <c r="L7930">
        <v>19.8</v>
      </c>
      <c r="M7930">
        <v>3.7</v>
      </c>
    </row>
    <row r="7931" spans="1:13">
      <c r="A7931">
        <v>58217968</v>
      </c>
      <c r="B7931">
        <v>367</v>
      </c>
      <c r="C7931" t="s">
        <v>204</v>
      </c>
      <c r="D7931">
        <v>47683</v>
      </c>
      <c r="E7931" t="s">
        <v>14</v>
      </c>
      <c r="F7931" t="s">
        <v>15</v>
      </c>
      <c r="G7931" t="s">
        <v>16</v>
      </c>
      <c r="H7931">
        <v>10043</v>
      </c>
      <c r="I7931" t="s">
        <v>205</v>
      </c>
      <c r="J7931" t="s">
        <v>18</v>
      </c>
      <c r="K7931">
        <v>1</v>
      </c>
      <c r="L7931">
        <v>25.8</v>
      </c>
      <c r="M7931">
        <v>9.7</v>
      </c>
    </row>
    <row r="7932" spans="1:13">
      <c r="A7932">
        <v>58217975</v>
      </c>
      <c r="B7932">
        <v>118758</v>
      </c>
      <c r="C7932" t="s">
        <v>64</v>
      </c>
      <c r="D7932">
        <v>47683</v>
      </c>
      <c r="E7932" t="s">
        <v>14</v>
      </c>
      <c r="F7932" t="s">
        <v>15</v>
      </c>
      <c r="G7932" t="s">
        <v>16</v>
      </c>
      <c r="H7932">
        <v>14388</v>
      </c>
      <c r="I7932" t="s">
        <v>303</v>
      </c>
      <c r="J7932" t="s">
        <v>18</v>
      </c>
      <c r="K7932">
        <v>1</v>
      </c>
      <c r="L7932">
        <v>25.8</v>
      </c>
      <c r="M7932">
        <v>9.7</v>
      </c>
    </row>
    <row r="7933" spans="1:13">
      <c r="A7933">
        <v>58218062</v>
      </c>
      <c r="B7933">
        <v>143253</v>
      </c>
      <c r="C7933" t="s">
        <v>286</v>
      </c>
      <c r="D7933">
        <v>47683</v>
      </c>
      <c r="E7933" t="s">
        <v>14</v>
      </c>
      <c r="F7933" t="s">
        <v>15</v>
      </c>
      <c r="G7933" t="s">
        <v>16</v>
      </c>
      <c r="H7933">
        <v>7369</v>
      </c>
      <c r="I7933" t="s">
        <v>287</v>
      </c>
      <c r="J7933" t="s">
        <v>18</v>
      </c>
      <c r="K7933">
        <v>1</v>
      </c>
      <c r="L7933">
        <v>18</v>
      </c>
      <c r="M7933">
        <v>2</v>
      </c>
    </row>
    <row r="7934" spans="1:13">
      <c r="A7934">
        <v>58218157</v>
      </c>
      <c r="B7934">
        <v>721</v>
      </c>
      <c r="C7934" t="s">
        <v>267</v>
      </c>
      <c r="D7934">
        <v>47683</v>
      </c>
      <c r="E7934" t="s">
        <v>14</v>
      </c>
      <c r="F7934" t="s">
        <v>15</v>
      </c>
      <c r="G7934" t="s">
        <v>16</v>
      </c>
      <c r="H7934">
        <v>12934</v>
      </c>
      <c r="I7934" t="s">
        <v>444</v>
      </c>
      <c r="J7934" t="s">
        <v>18</v>
      </c>
      <c r="K7934">
        <v>1</v>
      </c>
      <c r="L7934">
        <v>25.8</v>
      </c>
      <c r="M7934">
        <v>9.7</v>
      </c>
    </row>
    <row r="7935" spans="1:13">
      <c r="A7935">
        <v>58218197</v>
      </c>
      <c r="B7935">
        <v>709</v>
      </c>
      <c r="C7935" t="s">
        <v>345</v>
      </c>
      <c r="D7935">
        <v>47683</v>
      </c>
      <c r="E7935" t="s">
        <v>14</v>
      </c>
      <c r="F7935" t="s">
        <v>15</v>
      </c>
      <c r="G7935" t="s">
        <v>16</v>
      </c>
      <c r="H7935">
        <v>5641</v>
      </c>
      <c r="I7935" t="s">
        <v>492</v>
      </c>
      <c r="J7935" t="s">
        <v>18</v>
      </c>
      <c r="K7935">
        <v>1</v>
      </c>
      <c r="L7935">
        <v>25.8</v>
      </c>
      <c r="M7935">
        <v>9.7</v>
      </c>
    </row>
    <row r="7936" spans="1:13">
      <c r="A7936">
        <v>58218203</v>
      </c>
      <c r="B7936">
        <v>113299</v>
      </c>
      <c r="C7936" t="s">
        <v>221</v>
      </c>
      <c r="D7936">
        <v>47683</v>
      </c>
      <c r="E7936" t="s">
        <v>14</v>
      </c>
      <c r="F7936" t="s">
        <v>15</v>
      </c>
      <c r="G7936" t="s">
        <v>16</v>
      </c>
      <c r="H7936">
        <v>14429</v>
      </c>
      <c r="I7936" t="s">
        <v>264</v>
      </c>
      <c r="J7936" t="s">
        <v>18</v>
      </c>
      <c r="K7936">
        <v>1</v>
      </c>
      <c r="L7936">
        <v>25.8</v>
      </c>
      <c r="M7936">
        <v>9.7</v>
      </c>
    </row>
    <row r="7937" spans="1:13">
      <c r="A7937">
        <v>58218290</v>
      </c>
      <c r="B7937">
        <v>118074</v>
      </c>
      <c r="C7937" t="s">
        <v>86</v>
      </c>
      <c r="D7937">
        <v>47683</v>
      </c>
      <c r="E7937" t="s">
        <v>14</v>
      </c>
      <c r="F7937" t="s">
        <v>15</v>
      </c>
      <c r="G7937" t="s">
        <v>16</v>
      </c>
      <c r="H7937">
        <v>4304</v>
      </c>
      <c r="I7937" t="s">
        <v>87</v>
      </c>
      <c r="J7937" t="s">
        <v>18</v>
      </c>
      <c r="K7937">
        <v>4</v>
      </c>
      <c r="L7937">
        <v>103.2</v>
      </c>
      <c r="M7937">
        <v>38.8</v>
      </c>
    </row>
    <row r="7938" spans="1:13">
      <c r="A7938">
        <v>58218333</v>
      </c>
      <c r="B7938">
        <v>343</v>
      </c>
      <c r="C7938" t="s">
        <v>215</v>
      </c>
      <c r="D7938">
        <v>47683</v>
      </c>
      <c r="E7938" t="s">
        <v>14</v>
      </c>
      <c r="F7938" t="s">
        <v>15</v>
      </c>
      <c r="G7938" t="s">
        <v>16</v>
      </c>
      <c r="H7938">
        <v>7583</v>
      </c>
      <c r="I7938" t="s">
        <v>216</v>
      </c>
      <c r="J7938" t="s">
        <v>18</v>
      </c>
      <c r="K7938">
        <v>1</v>
      </c>
      <c r="L7938">
        <v>25.8</v>
      </c>
      <c r="M7938">
        <v>9.7</v>
      </c>
    </row>
    <row r="7939" spans="1:13">
      <c r="A7939">
        <v>58218339</v>
      </c>
      <c r="B7939">
        <v>108656</v>
      </c>
      <c r="C7939" t="s">
        <v>372</v>
      </c>
      <c r="D7939">
        <v>47683</v>
      </c>
      <c r="E7939" t="s">
        <v>14</v>
      </c>
      <c r="F7939" t="s">
        <v>15</v>
      </c>
      <c r="G7939" t="s">
        <v>16</v>
      </c>
      <c r="H7939">
        <v>8489</v>
      </c>
      <c r="I7939" t="s">
        <v>373</v>
      </c>
      <c r="J7939" t="s">
        <v>18</v>
      </c>
      <c r="K7939">
        <v>2</v>
      </c>
      <c r="L7939">
        <v>39.6</v>
      </c>
      <c r="M7939">
        <v>7.4</v>
      </c>
    </row>
    <row r="7940" spans="1:13">
      <c r="A7940">
        <v>58218464</v>
      </c>
      <c r="B7940">
        <v>359</v>
      </c>
      <c r="C7940" t="s">
        <v>94</v>
      </c>
      <c r="D7940">
        <v>47683</v>
      </c>
      <c r="E7940" t="s">
        <v>14</v>
      </c>
      <c r="F7940" t="s">
        <v>15</v>
      </c>
      <c r="G7940" t="s">
        <v>16</v>
      </c>
      <c r="H7940">
        <v>11504</v>
      </c>
      <c r="I7940" t="s">
        <v>95</v>
      </c>
      <c r="J7940" t="s">
        <v>18</v>
      </c>
      <c r="K7940">
        <v>1</v>
      </c>
      <c r="L7940">
        <v>25.8</v>
      </c>
      <c r="M7940">
        <v>9.7</v>
      </c>
    </row>
    <row r="7941" spans="1:13">
      <c r="A7941">
        <v>58218526</v>
      </c>
      <c r="B7941">
        <v>105267</v>
      </c>
      <c r="C7941" t="s">
        <v>147</v>
      </c>
      <c r="D7941">
        <v>47683</v>
      </c>
      <c r="E7941" t="s">
        <v>14</v>
      </c>
      <c r="F7941" t="s">
        <v>15</v>
      </c>
      <c r="G7941" t="s">
        <v>16</v>
      </c>
      <c r="H7941">
        <v>12886</v>
      </c>
      <c r="I7941" t="s">
        <v>271</v>
      </c>
      <c r="J7941" t="s">
        <v>18</v>
      </c>
      <c r="K7941">
        <v>1</v>
      </c>
      <c r="L7941">
        <v>23.5</v>
      </c>
      <c r="M7941">
        <v>7.4</v>
      </c>
    </row>
    <row r="7942" spans="1:13">
      <c r="A7942">
        <v>58218532</v>
      </c>
      <c r="B7942">
        <v>114844</v>
      </c>
      <c r="C7942" t="s">
        <v>385</v>
      </c>
      <c r="D7942">
        <v>47683</v>
      </c>
      <c r="E7942" t="s">
        <v>14</v>
      </c>
      <c r="F7942" t="s">
        <v>15</v>
      </c>
      <c r="G7942" t="s">
        <v>16</v>
      </c>
      <c r="H7942">
        <v>13327</v>
      </c>
      <c r="I7942" t="s">
        <v>386</v>
      </c>
      <c r="J7942" t="s">
        <v>18</v>
      </c>
      <c r="K7942">
        <v>2</v>
      </c>
      <c r="L7942">
        <v>43.6</v>
      </c>
      <c r="M7942">
        <v>11.4</v>
      </c>
    </row>
    <row r="7943" spans="1:13">
      <c r="A7943">
        <v>58218553</v>
      </c>
      <c r="B7943">
        <v>108656</v>
      </c>
      <c r="C7943" t="s">
        <v>372</v>
      </c>
      <c r="D7943">
        <v>47683</v>
      </c>
      <c r="E7943" t="s">
        <v>14</v>
      </c>
      <c r="F7943" t="s">
        <v>15</v>
      </c>
      <c r="G7943" t="s">
        <v>16</v>
      </c>
      <c r="H7943">
        <v>8489</v>
      </c>
      <c r="I7943" t="s">
        <v>373</v>
      </c>
      <c r="J7943" t="s">
        <v>18</v>
      </c>
      <c r="K7943">
        <v>1</v>
      </c>
      <c r="L7943">
        <v>19.8</v>
      </c>
      <c r="M7943">
        <v>3.7</v>
      </c>
    </row>
    <row r="7944" spans="1:13">
      <c r="A7944">
        <v>58218563</v>
      </c>
      <c r="B7944">
        <v>733</v>
      </c>
      <c r="C7944" t="s">
        <v>110</v>
      </c>
      <c r="D7944">
        <v>47683</v>
      </c>
      <c r="E7944" t="s">
        <v>14</v>
      </c>
      <c r="F7944" t="s">
        <v>15</v>
      </c>
      <c r="G7944" t="s">
        <v>16</v>
      </c>
      <c r="H7944">
        <v>11004</v>
      </c>
      <c r="I7944" t="s">
        <v>111</v>
      </c>
      <c r="J7944" t="s">
        <v>33</v>
      </c>
      <c r="K7944">
        <v>1</v>
      </c>
      <c r="L7944">
        <v>19.84</v>
      </c>
      <c r="M7944">
        <v>3.74</v>
      </c>
    </row>
    <row r="7945" spans="1:13">
      <c r="A7945">
        <v>58218566</v>
      </c>
      <c r="B7945">
        <v>733</v>
      </c>
      <c r="C7945" t="s">
        <v>110</v>
      </c>
      <c r="D7945">
        <v>47683</v>
      </c>
      <c r="E7945" t="s">
        <v>14</v>
      </c>
      <c r="F7945" t="s">
        <v>15</v>
      </c>
      <c r="G7945" t="s">
        <v>16</v>
      </c>
      <c r="H7945">
        <v>11004</v>
      </c>
      <c r="I7945" t="s">
        <v>111</v>
      </c>
      <c r="J7945" t="s">
        <v>33</v>
      </c>
      <c r="K7945">
        <v>1</v>
      </c>
      <c r="L7945">
        <v>16.59</v>
      </c>
      <c r="M7945">
        <v>0.49</v>
      </c>
    </row>
    <row r="7946" spans="1:13">
      <c r="A7946">
        <v>58218577</v>
      </c>
      <c r="B7946">
        <v>118074</v>
      </c>
      <c r="C7946" t="s">
        <v>86</v>
      </c>
      <c r="D7946">
        <v>47683</v>
      </c>
      <c r="E7946" t="s">
        <v>14</v>
      </c>
      <c r="F7946" t="s">
        <v>15</v>
      </c>
      <c r="G7946" t="s">
        <v>16</v>
      </c>
      <c r="H7946">
        <v>4304</v>
      </c>
      <c r="I7946" t="s">
        <v>87</v>
      </c>
      <c r="J7946" t="s">
        <v>18</v>
      </c>
      <c r="K7946">
        <v>1</v>
      </c>
      <c r="L7946">
        <v>25.8</v>
      </c>
      <c r="M7946">
        <v>9.7</v>
      </c>
    </row>
    <row r="7947" spans="1:13">
      <c r="A7947">
        <v>58218610</v>
      </c>
      <c r="B7947">
        <v>572</v>
      </c>
      <c r="C7947" t="s">
        <v>96</v>
      </c>
      <c r="D7947">
        <v>47683</v>
      </c>
      <c r="E7947" t="s">
        <v>14</v>
      </c>
      <c r="F7947" t="s">
        <v>15</v>
      </c>
      <c r="G7947" t="s">
        <v>16</v>
      </c>
      <c r="H7947">
        <v>5457</v>
      </c>
      <c r="I7947" t="s">
        <v>427</v>
      </c>
      <c r="J7947" t="s">
        <v>18</v>
      </c>
      <c r="K7947">
        <v>1</v>
      </c>
      <c r="L7947">
        <v>23.5</v>
      </c>
      <c r="M7947">
        <v>7.4</v>
      </c>
    </row>
    <row r="7948" spans="1:13">
      <c r="A7948">
        <v>58218789</v>
      </c>
      <c r="B7948">
        <v>104428</v>
      </c>
      <c r="C7948" t="s">
        <v>419</v>
      </c>
      <c r="D7948">
        <v>47683</v>
      </c>
      <c r="E7948" t="s">
        <v>14</v>
      </c>
      <c r="F7948" t="s">
        <v>15</v>
      </c>
      <c r="G7948" t="s">
        <v>16</v>
      </c>
      <c r="H7948">
        <v>15599</v>
      </c>
      <c r="I7948" t="s">
        <v>446</v>
      </c>
      <c r="J7948" t="s">
        <v>18</v>
      </c>
      <c r="K7948">
        <v>1</v>
      </c>
      <c r="L7948">
        <v>19.8</v>
      </c>
      <c r="M7948">
        <v>3.7</v>
      </c>
    </row>
    <row r="7949" spans="1:13">
      <c r="A7949">
        <v>58218791</v>
      </c>
      <c r="B7949">
        <v>572</v>
      </c>
      <c r="C7949" t="s">
        <v>96</v>
      </c>
      <c r="D7949">
        <v>47683</v>
      </c>
      <c r="E7949" t="s">
        <v>14</v>
      </c>
      <c r="F7949" t="s">
        <v>15</v>
      </c>
      <c r="G7949" t="s">
        <v>16</v>
      </c>
      <c r="H7949">
        <v>1002910</v>
      </c>
      <c r="I7949" t="s">
        <v>203</v>
      </c>
      <c r="J7949" t="s">
        <v>18</v>
      </c>
      <c r="K7949">
        <v>-2</v>
      </c>
      <c r="L7949">
        <v>-51.6</v>
      </c>
      <c r="M7949">
        <v>-19.4</v>
      </c>
    </row>
    <row r="7950" spans="1:13">
      <c r="A7950">
        <v>58218799</v>
      </c>
      <c r="B7950">
        <v>572</v>
      </c>
      <c r="C7950" t="s">
        <v>96</v>
      </c>
      <c r="D7950">
        <v>47683</v>
      </c>
      <c r="E7950" t="s">
        <v>14</v>
      </c>
      <c r="F7950" t="s">
        <v>15</v>
      </c>
      <c r="G7950" t="s">
        <v>16</v>
      </c>
      <c r="H7950">
        <v>1002910</v>
      </c>
      <c r="I7950" t="s">
        <v>203</v>
      </c>
      <c r="J7950" t="s">
        <v>18</v>
      </c>
      <c r="K7950">
        <v>-10</v>
      </c>
      <c r="L7950">
        <v>-258</v>
      </c>
      <c r="M7950">
        <v>-97</v>
      </c>
    </row>
    <row r="7951" spans="1:13">
      <c r="A7951">
        <v>58218807</v>
      </c>
      <c r="B7951">
        <v>572</v>
      </c>
      <c r="C7951" t="s">
        <v>96</v>
      </c>
      <c r="D7951">
        <v>47683</v>
      </c>
      <c r="E7951" t="s">
        <v>14</v>
      </c>
      <c r="F7951" t="s">
        <v>15</v>
      </c>
      <c r="G7951" t="s">
        <v>16</v>
      </c>
      <c r="H7951">
        <v>1002910</v>
      </c>
      <c r="I7951" t="s">
        <v>203</v>
      </c>
      <c r="J7951" t="s">
        <v>18</v>
      </c>
      <c r="K7951">
        <v>-6</v>
      </c>
      <c r="L7951">
        <v>-154.8</v>
      </c>
      <c r="M7951">
        <v>-58.2</v>
      </c>
    </row>
    <row r="7952" spans="1:13">
      <c r="A7952">
        <v>58218881</v>
      </c>
      <c r="B7952">
        <v>105267</v>
      </c>
      <c r="C7952" t="s">
        <v>147</v>
      </c>
      <c r="D7952">
        <v>47683</v>
      </c>
      <c r="E7952" t="s">
        <v>14</v>
      </c>
      <c r="F7952" t="s">
        <v>15</v>
      </c>
      <c r="G7952" t="s">
        <v>16</v>
      </c>
      <c r="H7952">
        <v>12886</v>
      </c>
      <c r="I7952" t="s">
        <v>271</v>
      </c>
      <c r="J7952" t="s">
        <v>18</v>
      </c>
      <c r="K7952">
        <v>-1</v>
      </c>
      <c r="L7952">
        <v>-23.5</v>
      </c>
      <c r="M7952">
        <v>-7.4</v>
      </c>
    </row>
    <row r="7953" spans="1:13">
      <c r="A7953">
        <v>58218886</v>
      </c>
      <c r="B7953">
        <v>723</v>
      </c>
      <c r="C7953" t="s">
        <v>173</v>
      </c>
      <c r="D7953">
        <v>47683</v>
      </c>
      <c r="E7953" t="s">
        <v>14</v>
      </c>
      <c r="F7953" t="s">
        <v>15</v>
      </c>
      <c r="G7953" t="s">
        <v>16</v>
      </c>
      <c r="H7953">
        <v>13020</v>
      </c>
      <c r="I7953" t="s">
        <v>292</v>
      </c>
      <c r="J7953" t="s">
        <v>18</v>
      </c>
      <c r="K7953">
        <v>1</v>
      </c>
      <c r="L7953">
        <v>25.8</v>
      </c>
      <c r="M7953">
        <v>9.7</v>
      </c>
    </row>
    <row r="7954" spans="1:13">
      <c r="A7954">
        <v>58218893</v>
      </c>
      <c r="B7954">
        <v>572</v>
      </c>
      <c r="C7954" t="s">
        <v>96</v>
      </c>
      <c r="D7954">
        <v>47683</v>
      </c>
      <c r="E7954" t="s">
        <v>14</v>
      </c>
      <c r="F7954" t="s">
        <v>15</v>
      </c>
      <c r="G7954" t="s">
        <v>16</v>
      </c>
      <c r="H7954">
        <v>5457</v>
      </c>
      <c r="I7954" t="s">
        <v>427</v>
      </c>
      <c r="J7954" t="s">
        <v>18</v>
      </c>
      <c r="K7954">
        <v>1</v>
      </c>
      <c r="L7954">
        <v>23.5</v>
      </c>
      <c r="M7954">
        <v>7.4</v>
      </c>
    </row>
    <row r="7955" spans="1:13">
      <c r="A7955">
        <v>58218917</v>
      </c>
      <c r="B7955">
        <v>108277</v>
      </c>
      <c r="C7955" t="s">
        <v>25</v>
      </c>
      <c r="D7955">
        <v>47683</v>
      </c>
      <c r="E7955" t="s">
        <v>14</v>
      </c>
      <c r="F7955" t="s">
        <v>15</v>
      </c>
      <c r="G7955" t="s">
        <v>16</v>
      </c>
      <c r="H7955">
        <v>13186</v>
      </c>
      <c r="I7955" t="s">
        <v>331</v>
      </c>
      <c r="J7955" t="s">
        <v>18</v>
      </c>
      <c r="K7955">
        <v>2</v>
      </c>
      <c r="L7955">
        <v>47.6</v>
      </c>
      <c r="M7955">
        <v>15.4</v>
      </c>
    </row>
    <row r="7956" spans="1:13">
      <c r="A7956">
        <v>58218930</v>
      </c>
      <c r="B7956">
        <v>118074</v>
      </c>
      <c r="C7956" t="s">
        <v>86</v>
      </c>
      <c r="D7956">
        <v>47683</v>
      </c>
      <c r="E7956" t="s">
        <v>14</v>
      </c>
      <c r="F7956" t="s">
        <v>15</v>
      </c>
      <c r="G7956" t="s">
        <v>16</v>
      </c>
      <c r="H7956">
        <v>4304</v>
      </c>
      <c r="I7956" t="s">
        <v>87</v>
      </c>
      <c r="J7956" t="s">
        <v>18</v>
      </c>
      <c r="K7956">
        <v>-1</v>
      </c>
      <c r="L7956">
        <v>-25.8</v>
      </c>
      <c r="M7956">
        <v>-9.7</v>
      </c>
    </row>
    <row r="7957" spans="1:13">
      <c r="A7957">
        <v>58218939</v>
      </c>
      <c r="B7957">
        <v>118758</v>
      </c>
      <c r="C7957" t="s">
        <v>64</v>
      </c>
      <c r="D7957">
        <v>47683</v>
      </c>
      <c r="E7957" t="s">
        <v>14</v>
      </c>
      <c r="F7957" t="s">
        <v>15</v>
      </c>
      <c r="G7957" t="s">
        <v>16</v>
      </c>
      <c r="H7957">
        <v>14388</v>
      </c>
      <c r="I7957" t="s">
        <v>303</v>
      </c>
      <c r="J7957" t="s">
        <v>18</v>
      </c>
      <c r="K7957">
        <v>-1</v>
      </c>
      <c r="L7957">
        <v>-25.38</v>
      </c>
      <c r="M7957">
        <v>-9.28</v>
      </c>
    </row>
    <row r="7958" spans="1:13">
      <c r="A7958">
        <v>58218956</v>
      </c>
      <c r="B7958">
        <v>513</v>
      </c>
      <c r="C7958" t="s">
        <v>181</v>
      </c>
      <c r="D7958">
        <v>47683</v>
      </c>
      <c r="E7958" t="s">
        <v>14</v>
      </c>
      <c r="F7958" t="s">
        <v>15</v>
      </c>
      <c r="G7958" t="s">
        <v>16</v>
      </c>
      <c r="H7958">
        <v>12505</v>
      </c>
      <c r="I7958" t="s">
        <v>476</v>
      </c>
      <c r="J7958" t="s">
        <v>18</v>
      </c>
      <c r="K7958">
        <v>1</v>
      </c>
      <c r="L7958">
        <v>25.8</v>
      </c>
      <c r="M7958">
        <v>9.7</v>
      </c>
    </row>
    <row r="7959" spans="1:13">
      <c r="A7959">
        <v>58218983</v>
      </c>
      <c r="B7959">
        <v>399</v>
      </c>
      <c r="C7959" t="s">
        <v>102</v>
      </c>
      <c r="D7959">
        <v>47683</v>
      </c>
      <c r="E7959" t="s">
        <v>14</v>
      </c>
      <c r="F7959" t="s">
        <v>15</v>
      </c>
      <c r="G7959" t="s">
        <v>16</v>
      </c>
      <c r="H7959">
        <v>4435</v>
      </c>
      <c r="I7959" t="s">
        <v>282</v>
      </c>
      <c r="J7959" t="s">
        <v>18</v>
      </c>
      <c r="K7959">
        <v>1</v>
      </c>
      <c r="L7959">
        <v>25.8</v>
      </c>
      <c r="M7959">
        <v>9.7</v>
      </c>
    </row>
    <row r="7960" spans="1:13">
      <c r="A7960">
        <v>58219007</v>
      </c>
      <c r="B7960">
        <v>712</v>
      </c>
      <c r="C7960" t="s">
        <v>134</v>
      </c>
      <c r="D7960">
        <v>47683</v>
      </c>
      <c r="E7960" t="s">
        <v>14</v>
      </c>
      <c r="F7960" t="s">
        <v>15</v>
      </c>
      <c r="G7960" t="s">
        <v>16</v>
      </c>
      <c r="H7960">
        <v>7006</v>
      </c>
      <c r="I7960" t="s">
        <v>43</v>
      </c>
      <c r="J7960" t="s">
        <v>18</v>
      </c>
      <c r="K7960">
        <v>1</v>
      </c>
      <c r="L7960">
        <v>25.8</v>
      </c>
      <c r="M7960">
        <v>9.7</v>
      </c>
    </row>
    <row r="7961" spans="1:13">
      <c r="A7961">
        <v>58219067</v>
      </c>
      <c r="B7961">
        <v>724</v>
      </c>
      <c r="C7961" t="s">
        <v>98</v>
      </c>
      <c r="D7961">
        <v>47683</v>
      </c>
      <c r="E7961" t="s">
        <v>14</v>
      </c>
      <c r="F7961" t="s">
        <v>15</v>
      </c>
      <c r="G7961" t="s">
        <v>16</v>
      </c>
      <c r="H7961">
        <v>14444</v>
      </c>
      <c r="I7961" t="s">
        <v>220</v>
      </c>
      <c r="J7961" t="s">
        <v>18</v>
      </c>
      <c r="K7961">
        <v>2</v>
      </c>
      <c r="L7961">
        <v>51.6</v>
      </c>
      <c r="M7961">
        <v>19.4</v>
      </c>
    </row>
    <row r="7962" spans="1:13">
      <c r="A7962">
        <v>58219086</v>
      </c>
      <c r="B7962">
        <v>733</v>
      </c>
      <c r="C7962" t="s">
        <v>110</v>
      </c>
      <c r="D7962">
        <v>47683</v>
      </c>
      <c r="E7962" t="s">
        <v>14</v>
      </c>
      <c r="F7962" t="s">
        <v>15</v>
      </c>
      <c r="G7962" t="s">
        <v>16</v>
      </c>
      <c r="H7962">
        <v>11004</v>
      </c>
      <c r="I7962" t="s">
        <v>111</v>
      </c>
      <c r="J7962" t="s">
        <v>18</v>
      </c>
      <c r="K7962">
        <v>6</v>
      </c>
      <c r="L7962">
        <v>142.8</v>
      </c>
      <c r="M7962">
        <v>46.2</v>
      </c>
    </row>
    <row r="7963" spans="1:13">
      <c r="A7963">
        <v>58219131</v>
      </c>
      <c r="B7963">
        <v>573</v>
      </c>
      <c r="C7963" t="s">
        <v>125</v>
      </c>
      <c r="D7963">
        <v>47683</v>
      </c>
      <c r="E7963" t="s">
        <v>14</v>
      </c>
      <c r="F7963" t="s">
        <v>15</v>
      </c>
      <c r="G7963" t="s">
        <v>16</v>
      </c>
      <c r="H7963">
        <v>16191</v>
      </c>
      <c r="I7963" t="s">
        <v>126</v>
      </c>
      <c r="J7963" t="s">
        <v>18</v>
      </c>
      <c r="K7963">
        <v>1</v>
      </c>
      <c r="L7963">
        <v>25.8</v>
      </c>
      <c r="M7963">
        <v>9.7</v>
      </c>
    </row>
    <row r="7964" spans="1:13">
      <c r="A7964">
        <v>58219194</v>
      </c>
      <c r="B7964">
        <v>104533</v>
      </c>
      <c r="C7964" t="s">
        <v>495</v>
      </c>
      <c r="D7964">
        <v>47683</v>
      </c>
      <c r="E7964" t="s">
        <v>14</v>
      </c>
      <c r="F7964" t="s">
        <v>15</v>
      </c>
      <c r="G7964" t="s">
        <v>16</v>
      </c>
      <c r="H7964">
        <v>4081</v>
      </c>
      <c r="I7964" t="s">
        <v>519</v>
      </c>
      <c r="J7964" t="s">
        <v>18</v>
      </c>
      <c r="K7964">
        <v>2</v>
      </c>
      <c r="L7964">
        <v>44</v>
      </c>
      <c r="M7964">
        <v>11.8</v>
      </c>
    </row>
    <row r="7965" spans="1:13">
      <c r="A7965">
        <v>58219328</v>
      </c>
      <c r="B7965">
        <v>119263</v>
      </c>
      <c r="C7965" t="s">
        <v>250</v>
      </c>
      <c r="D7965">
        <v>47683</v>
      </c>
      <c r="E7965" t="s">
        <v>14</v>
      </c>
      <c r="F7965" t="s">
        <v>15</v>
      </c>
      <c r="G7965" t="s">
        <v>16</v>
      </c>
      <c r="H7965">
        <v>16259</v>
      </c>
      <c r="I7965" t="s">
        <v>318</v>
      </c>
      <c r="J7965" t="s">
        <v>18</v>
      </c>
      <c r="K7965">
        <v>1</v>
      </c>
      <c r="L7965">
        <v>18</v>
      </c>
      <c r="M7965">
        <v>1.9</v>
      </c>
    </row>
    <row r="7966" spans="1:13">
      <c r="A7966">
        <v>58219394</v>
      </c>
      <c r="B7966">
        <v>740</v>
      </c>
      <c r="C7966" t="s">
        <v>228</v>
      </c>
      <c r="D7966">
        <v>47683</v>
      </c>
      <c r="E7966" t="s">
        <v>14</v>
      </c>
      <c r="F7966" t="s">
        <v>15</v>
      </c>
      <c r="G7966" t="s">
        <v>16</v>
      </c>
      <c r="H7966">
        <v>9749</v>
      </c>
      <c r="I7966" t="s">
        <v>469</v>
      </c>
      <c r="J7966" t="s">
        <v>18</v>
      </c>
      <c r="K7966">
        <v>1</v>
      </c>
      <c r="L7966">
        <v>25.8</v>
      </c>
      <c r="M7966">
        <v>9.7</v>
      </c>
    </row>
    <row r="7967" spans="1:13">
      <c r="A7967">
        <v>58219451</v>
      </c>
      <c r="B7967">
        <v>102935</v>
      </c>
      <c r="C7967" t="s">
        <v>278</v>
      </c>
      <c r="D7967">
        <v>47683</v>
      </c>
      <c r="E7967" t="s">
        <v>14</v>
      </c>
      <c r="F7967" t="s">
        <v>15</v>
      </c>
      <c r="G7967" t="s">
        <v>16</v>
      </c>
      <c r="H7967">
        <v>1001361</v>
      </c>
      <c r="I7967" t="s">
        <v>511</v>
      </c>
      <c r="J7967" t="s">
        <v>18</v>
      </c>
      <c r="K7967">
        <v>1</v>
      </c>
      <c r="L7967">
        <v>25.8</v>
      </c>
      <c r="M7967">
        <v>9.7</v>
      </c>
    </row>
    <row r="7968" spans="1:13">
      <c r="A7968">
        <v>58219470</v>
      </c>
      <c r="B7968">
        <v>716</v>
      </c>
      <c r="C7968" t="s">
        <v>40</v>
      </c>
      <c r="D7968">
        <v>47683</v>
      </c>
      <c r="E7968" t="s">
        <v>14</v>
      </c>
      <c r="F7968" t="s">
        <v>15</v>
      </c>
      <c r="G7968" t="s">
        <v>16</v>
      </c>
      <c r="H7968">
        <v>27701</v>
      </c>
      <c r="I7968" t="s">
        <v>480</v>
      </c>
      <c r="J7968" t="s">
        <v>18</v>
      </c>
      <c r="K7968">
        <v>1</v>
      </c>
      <c r="L7968">
        <v>25.8</v>
      </c>
      <c r="M7968">
        <v>9.7</v>
      </c>
    </row>
    <row r="7969" spans="1:13">
      <c r="A7969">
        <v>58219492</v>
      </c>
      <c r="B7969">
        <v>399</v>
      </c>
      <c r="C7969" t="s">
        <v>102</v>
      </c>
      <c r="D7969">
        <v>47683</v>
      </c>
      <c r="E7969" t="s">
        <v>14</v>
      </c>
      <c r="F7969" t="s">
        <v>15</v>
      </c>
      <c r="G7969" t="s">
        <v>16</v>
      </c>
      <c r="H7969">
        <v>27995</v>
      </c>
      <c r="I7969" t="s">
        <v>549</v>
      </c>
      <c r="J7969" t="s">
        <v>18</v>
      </c>
      <c r="K7969">
        <v>1</v>
      </c>
      <c r="L7969">
        <v>25.8</v>
      </c>
      <c r="M7969">
        <v>9.7</v>
      </c>
    </row>
    <row r="7970" spans="1:13">
      <c r="A7970">
        <v>58219501</v>
      </c>
      <c r="B7970">
        <v>102934</v>
      </c>
      <c r="C7970" t="s">
        <v>198</v>
      </c>
      <c r="D7970">
        <v>47683</v>
      </c>
      <c r="E7970" t="s">
        <v>14</v>
      </c>
      <c r="F7970" t="s">
        <v>15</v>
      </c>
      <c r="G7970" t="s">
        <v>16</v>
      </c>
      <c r="H7970">
        <v>8400</v>
      </c>
      <c r="I7970" t="s">
        <v>199</v>
      </c>
      <c r="J7970" t="s">
        <v>18</v>
      </c>
      <c r="K7970">
        <v>1</v>
      </c>
      <c r="L7970">
        <v>25.8</v>
      </c>
      <c r="M7970">
        <v>9.7</v>
      </c>
    </row>
    <row r="7971" spans="1:13">
      <c r="A7971">
        <v>58219528</v>
      </c>
      <c r="B7971">
        <v>113025</v>
      </c>
      <c r="C7971" t="s">
        <v>415</v>
      </c>
      <c r="D7971">
        <v>47683</v>
      </c>
      <c r="E7971" t="s">
        <v>14</v>
      </c>
      <c r="F7971" t="s">
        <v>15</v>
      </c>
      <c r="G7971" t="s">
        <v>16</v>
      </c>
      <c r="H7971">
        <v>12144</v>
      </c>
      <c r="I7971" t="s">
        <v>431</v>
      </c>
      <c r="J7971" t="s">
        <v>18</v>
      </c>
      <c r="K7971">
        <v>1</v>
      </c>
      <c r="L7971">
        <v>25.8</v>
      </c>
      <c r="M7971">
        <v>9.7</v>
      </c>
    </row>
    <row r="7972" spans="1:13">
      <c r="A7972">
        <v>58219614</v>
      </c>
      <c r="B7972">
        <v>752</v>
      </c>
      <c r="C7972" t="s">
        <v>143</v>
      </c>
      <c r="D7972">
        <v>47683</v>
      </c>
      <c r="E7972" t="s">
        <v>14</v>
      </c>
      <c r="F7972" t="s">
        <v>15</v>
      </c>
      <c r="G7972" t="s">
        <v>16</v>
      </c>
      <c r="H7972">
        <v>15756</v>
      </c>
      <c r="I7972" t="s">
        <v>144</v>
      </c>
      <c r="J7972" t="s">
        <v>33</v>
      </c>
      <c r="K7972">
        <v>1</v>
      </c>
      <c r="L7972">
        <v>18.43</v>
      </c>
      <c r="M7972">
        <v>2.33</v>
      </c>
    </row>
    <row r="7973" spans="1:13">
      <c r="A7973">
        <v>58219618</v>
      </c>
      <c r="B7973">
        <v>111400</v>
      </c>
      <c r="C7973" t="s">
        <v>306</v>
      </c>
      <c r="D7973">
        <v>47683</v>
      </c>
      <c r="E7973" t="s">
        <v>14</v>
      </c>
      <c r="F7973" t="s">
        <v>15</v>
      </c>
      <c r="G7973" t="s">
        <v>16</v>
      </c>
      <c r="H7973">
        <v>11483</v>
      </c>
      <c r="I7973" t="s">
        <v>502</v>
      </c>
      <c r="J7973" t="s">
        <v>18</v>
      </c>
      <c r="K7973">
        <v>1</v>
      </c>
      <c r="L7973">
        <v>19.5</v>
      </c>
      <c r="M7973">
        <v>3.4</v>
      </c>
    </row>
    <row r="7974" spans="1:13">
      <c r="A7974">
        <v>58219629</v>
      </c>
      <c r="B7974">
        <v>128640</v>
      </c>
      <c r="C7974" t="s">
        <v>304</v>
      </c>
      <c r="D7974">
        <v>47683</v>
      </c>
      <c r="E7974" t="s">
        <v>14</v>
      </c>
      <c r="F7974" t="s">
        <v>15</v>
      </c>
      <c r="G7974" t="s">
        <v>16</v>
      </c>
      <c r="H7974">
        <v>15535</v>
      </c>
      <c r="I7974" t="s">
        <v>305</v>
      </c>
      <c r="J7974" t="s">
        <v>33</v>
      </c>
      <c r="K7974">
        <v>2</v>
      </c>
      <c r="L7974">
        <v>51.1</v>
      </c>
      <c r="M7974">
        <v>18.9</v>
      </c>
    </row>
    <row r="7975" spans="1:13">
      <c r="A7975">
        <v>58219667</v>
      </c>
      <c r="B7975">
        <v>105910</v>
      </c>
      <c r="C7975" t="s">
        <v>52</v>
      </c>
      <c r="D7975">
        <v>47683</v>
      </c>
      <c r="E7975" t="s">
        <v>14</v>
      </c>
      <c r="F7975" t="s">
        <v>15</v>
      </c>
      <c r="G7975" t="s">
        <v>16</v>
      </c>
      <c r="H7975">
        <v>12846</v>
      </c>
      <c r="I7975" t="s">
        <v>403</v>
      </c>
      <c r="J7975" t="s">
        <v>18</v>
      </c>
      <c r="K7975">
        <v>1</v>
      </c>
      <c r="L7975">
        <v>25.8</v>
      </c>
      <c r="M7975">
        <v>9.7</v>
      </c>
    </row>
    <row r="7976" spans="1:13">
      <c r="A7976">
        <v>58219696</v>
      </c>
      <c r="B7976">
        <v>307</v>
      </c>
      <c r="C7976" t="s">
        <v>34</v>
      </c>
      <c r="D7976">
        <v>47683</v>
      </c>
      <c r="E7976" t="s">
        <v>14</v>
      </c>
      <c r="F7976" t="s">
        <v>15</v>
      </c>
      <c r="G7976" t="s">
        <v>16</v>
      </c>
      <c r="H7976">
        <v>7107</v>
      </c>
      <c r="I7976" t="s">
        <v>157</v>
      </c>
      <c r="J7976" t="s">
        <v>33</v>
      </c>
      <c r="K7976">
        <v>1</v>
      </c>
      <c r="L7976">
        <v>20.16</v>
      </c>
      <c r="M7976">
        <v>4.06</v>
      </c>
    </row>
    <row r="7977" spans="1:13">
      <c r="A7977">
        <v>58219719</v>
      </c>
      <c r="B7977">
        <v>113025</v>
      </c>
      <c r="C7977" t="s">
        <v>415</v>
      </c>
      <c r="D7977">
        <v>47683</v>
      </c>
      <c r="E7977" t="s">
        <v>14</v>
      </c>
      <c r="F7977" t="s">
        <v>15</v>
      </c>
      <c r="G7977" t="s">
        <v>16</v>
      </c>
      <c r="H7977">
        <v>12144</v>
      </c>
      <c r="I7977" t="s">
        <v>431</v>
      </c>
      <c r="J7977" t="s">
        <v>18</v>
      </c>
      <c r="K7977">
        <v>1</v>
      </c>
      <c r="L7977">
        <v>25.8</v>
      </c>
      <c r="M7977">
        <v>9.7</v>
      </c>
    </row>
    <row r="7978" spans="1:13">
      <c r="A7978">
        <v>58219762</v>
      </c>
      <c r="B7978">
        <v>581</v>
      </c>
      <c r="C7978" t="s">
        <v>189</v>
      </c>
      <c r="D7978">
        <v>47683</v>
      </c>
      <c r="E7978" t="s">
        <v>14</v>
      </c>
      <c r="F7978" t="s">
        <v>15</v>
      </c>
      <c r="G7978" t="s">
        <v>16</v>
      </c>
      <c r="H7978">
        <v>13581</v>
      </c>
      <c r="I7978" t="s">
        <v>190</v>
      </c>
      <c r="J7978" t="s">
        <v>18</v>
      </c>
      <c r="K7978">
        <v>1</v>
      </c>
      <c r="L7978">
        <v>25.8</v>
      </c>
      <c r="M7978">
        <v>9.7</v>
      </c>
    </row>
    <row r="7979" spans="1:13">
      <c r="A7979">
        <v>58219766</v>
      </c>
      <c r="B7979">
        <v>113299</v>
      </c>
      <c r="C7979" t="s">
        <v>221</v>
      </c>
      <c r="D7979">
        <v>47683</v>
      </c>
      <c r="E7979" t="s">
        <v>14</v>
      </c>
      <c r="F7979" t="s">
        <v>15</v>
      </c>
      <c r="G7979" t="s">
        <v>16</v>
      </c>
      <c r="H7979">
        <v>14429</v>
      </c>
      <c r="I7979" t="s">
        <v>264</v>
      </c>
      <c r="J7979" t="s">
        <v>18</v>
      </c>
      <c r="K7979">
        <v>3</v>
      </c>
      <c r="L7979">
        <v>77.4</v>
      </c>
      <c r="M7979">
        <v>29.1</v>
      </c>
    </row>
    <row r="7980" spans="1:13">
      <c r="A7980">
        <v>58219788</v>
      </c>
      <c r="B7980">
        <v>122686</v>
      </c>
      <c r="C7980" t="s">
        <v>466</v>
      </c>
      <c r="D7980">
        <v>47683</v>
      </c>
      <c r="E7980" t="s">
        <v>14</v>
      </c>
      <c r="F7980" t="s">
        <v>15</v>
      </c>
      <c r="G7980" t="s">
        <v>16</v>
      </c>
      <c r="H7980">
        <v>16161</v>
      </c>
      <c r="I7980" t="s">
        <v>467</v>
      </c>
      <c r="J7980" t="s">
        <v>18</v>
      </c>
      <c r="K7980">
        <v>1</v>
      </c>
      <c r="L7980">
        <v>18</v>
      </c>
      <c r="M7980">
        <v>1.9</v>
      </c>
    </row>
    <row r="7981" spans="1:13">
      <c r="A7981">
        <v>58219869</v>
      </c>
      <c r="B7981">
        <v>514</v>
      </c>
      <c r="C7981" t="s">
        <v>54</v>
      </c>
      <c r="D7981">
        <v>47683</v>
      </c>
      <c r="E7981" t="s">
        <v>14</v>
      </c>
      <c r="F7981" t="s">
        <v>15</v>
      </c>
      <c r="G7981" t="s">
        <v>16</v>
      </c>
      <c r="H7981">
        <v>5406</v>
      </c>
      <c r="I7981" t="s">
        <v>55</v>
      </c>
      <c r="J7981" t="s">
        <v>18</v>
      </c>
      <c r="K7981">
        <v>2</v>
      </c>
      <c r="L7981">
        <v>34</v>
      </c>
      <c r="M7981">
        <v>1.8</v>
      </c>
    </row>
    <row r="7982" spans="1:13">
      <c r="A7982">
        <v>58219884</v>
      </c>
      <c r="B7982">
        <v>733</v>
      </c>
      <c r="C7982" t="s">
        <v>110</v>
      </c>
      <c r="D7982">
        <v>47683</v>
      </c>
      <c r="E7982" t="s">
        <v>14</v>
      </c>
      <c r="F7982" t="s">
        <v>15</v>
      </c>
      <c r="G7982" t="s">
        <v>16</v>
      </c>
      <c r="H7982">
        <v>11004</v>
      </c>
      <c r="I7982" t="s">
        <v>111</v>
      </c>
      <c r="J7982" t="s">
        <v>18</v>
      </c>
      <c r="K7982">
        <v>1</v>
      </c>
      <c r="L7982">
        <v>19.8</v>
      </c>
      <c r="M7982">
        <v>3.7</v>
      </c>
    </row>
    <row r="7983" spans="1:13">
      <c r="A7983">
        <v>58219901</v>
      </c>
      <c r="B7983">
        <v>514</v>
      </c>
      <c r="C7983" t="s">
        <v>54</v>
      </c>
      <c r="D7983">
        <v>47683</v>
      </c>
      <c r="E7983" t="s">
        <v>14</v>
      </c>
      <c r="F7983" t="s">
        <v>15</v>
      </c>
      <c r="G7983" t="s">
        <v>16</v>
      </c>
      <c r="H7983">
        <v>5406</v>
      </c>
      <c r="I7983" t="s">
        <v>55</v>
      </c>
      <c r="J7983" t="s">
        <v>18</v>
      </c>
      <c r="K7983">
        <v>2</v>
      </c>
      <c r="L7983">
        <v>34</v>
      </c>
      <c r="M7983">
        <v>1.8</v>
      </c>
    </row>
    <row r="7984" spans="1:13">
      <c r="A7984">
        <v>58219933</v>
      </c>
      <c r="B7984">
        <v>726</v>
      </c>
      <c r="C7984" t="s">
        <v>191</v>
      </c>
      <c r="D7984">
        <v>47683</v>
      </c>
      <c r="E7984" t="s">
        <v>14</v>
      </c>
      <c r="F7984" t="s">
        <v>15</v>
      </c>
      <c r="G7984" t="s">
        <v>16</v>
      </c>
      <c r="H7984">
        <v>11453</v>
      </c>
      <c r="I7984" t="s">
        <v>192</v>
      </c>
      <c r="J7984" t="s">
        <v>18</v>
      </c>
      <c r="K7984">
        <v>1</v>
      </c>
      <c r="L7984">
        <v>25.8</v>
      </c>
      <c r="M7984">
        <v>9.7</v>
      </c>
    </row>
    <row r="7985" spans="1:13">
      <c r="A7985">
        <v>58219968</v>
      </c>
      <c r="B7985">
        <v>740</v>
      </c>
      <c r="C7985" t="s">
        <v>228</v>
      </c>
      <c r="D7985">
        <v>47683</v>
      </c>
      <c r="E7985" t="s">
        <v>14</v>
      </c>
      <c r="F7985" t="s">
        <v>15</v>
      </c>
      <c r="G7985" t="s">
        <v>16</v>
      </c>
      <c r="H7985">
        <v>9749</v>
      </c>
      <c r="I7985" t="s">
        <v>469</v>
      </c>
      <c r="J7985" t="s">
        <v>18</v>
      </c>
      <c r="K7985">
        <v>1</v>
      </c>
      <c r="L7985">
        <v>25.8</v>
      </c>
      <c r="M7985">
        <v>9.7</v>
      </c>
    </row>
    <row r="7986" spans="1:13">
      <c r="A7986">
        <v>58219973</v>
      </c>
      <c r="B7986">
        <v>341</v>
      </c>
      <c r="C7986" t="s">
        <v>36</v>
      </c>
      <c r="D7986">
        <v>47683</v>
      </c>
      <c r="E7986" t="s">
        <v>14</v>
      </c>
      <c r="F7986" t="s">
        <v>15</v>
      </c>
      <c r="G7986" t="s">
        <v>16</v>
      </c>
      <c r="H7986">
        <v>14064</v>
      </c>
      <c r="I7986" t="s">
        <v>443</v>
      </c>
      <c r="J7986" t="s">
        <v>18</v>
      </c>
      <c r="K7986">
        <v>3</v>
      </c>
      <c r="L7986">
        <v>65.4</v>
      </c>
      <c r="M7986">
        <v>17.1</v>
      </c>
    </row>
    <row r="7987" spans="1:13">
      <c r="A7987">
        <v>58220034</v>
      </c>
      <c r="B7987">
        <v>377</v>
      </c>
      <c r="C7987" t="s">
        <v>210</v>
      </c>
      <c r="D7987">
        <v>47683</v>
      </c>
      <c r="E7987" t="s">
        <v>14</v>
      </c>
      <c r="F7987" t="s">
        <v>15</v>
      </c>
      <c r="G7987" t="s">
        <v>16</v>
      </c>
      <c r="H7987">
        <v>11323</v>
      </c>
      <c r="I7987" t="s">
        <v>211</v>
      </c>
      <c r="J7987" t="s">
        <v>18</v>
      </c>
      <c r="K7987">
        <v>1</v>
      </c>
      <c r="L7987">
        <v>25.8</v>
      </c>
      <c r="M7987">
        <v>9.7</v>
      </c>
    </row>
    <row r="7988" spans="1:13">
      <c r="A7988">
        <v>58220042</v>
      </c>
      <c r="B7988">
        <v>122906</v>
      </c>
      <c r="C7988" t="s">
        <v>70</v>
      </c>
      <c r="D7988">
        <v>47683</v>
      </c>
      <c r="E7988" t="s">
        <v>14</v>
      </c>
      <c r="F7988" t="s">
        <v>15</v>
      </c>
      <c r="G7988" t="s">
        <v>16</v>
      </c>
      <c r="H7988">
        <v>14866</v>
      </c>
      <c r="I7988" t="s">
        <v>71</v>
      </c>
      <c r="J7988" t="s">
        <v>18</v>
      </c>
      <c r="K7988">
        <v>1</v>
      </c>
      <c r="L7988">
        <v>19.8</v>
      </c>
      <c r="M7988">
        <v>3.7</v>
      </c>
    </row>
    <row r="7989" spans="1:13">
      <c r="A7989">
        <v>58220089</v>
      </c>
      <c r="B7989">
        <v>114848</v>
      </c>
      <c r="C7989" t="s">
        <v>44</v>
      </c>
      <c r="D7989">
        <v>47683</v>
      </c>
      <c r="E7989" t="s">
        <v>14</v>
      </c>
      <c r="F7989" t="s">
        <v>15</v>
      </c>
      <c r="G7989" t="s">
        <v>16</v>
      </c>
      <c r="H7989">
        <v>15848</v>
      </c>
      <c r="I7989" t="s">
        <v>298</v>
      </c>
      <c r="J7989" t="s">
        <v>18</v>
      </c>
      <c r="K7989">
        <v>1</v>
      </c>
      <c r="L7989">
        <v>25.8</v>
      </c>
      <c r="M7989">
        <v>9.7</v>
      </c>
    </row>
    <row r="7990" spans="1:13">
      <c r="A7990">
        <v>58220132</v>
      </c>
      <c r="B7990">
        <v>387</v>
      </c>
      <c r="C7990" t="s">
        <v>398</v>
      </c>
      <c r="D7990">
        <v>47683</v>
      </c>
      <c r="E7990" t="s">
        <v>14</v>
      </c>
      <c r="F7990" t="s">
        <v>15</v>
      </c>
      <c r="G7990" t="s">
        <v>16</v>
      </c>
      <c r="H7990">
        <v>5701</v>
      </c>
      <c r="I7990" t="s">
        <v>399</v>
      </c>
      <c r="J7990" t="s">
        <v>18</v>
      </c>
      <c r="K7990">
        <v>1</v>
      </c>
      <c r="L7990">
        <v>21.5</v>
      </c>
      <c r="M7990">
        <v>5.4</v>
      </c>
    </row>
    <row r="7991" spans="1:13">
      <c r="A7991">
        <v>58220183</v>
      </c>
      <c r="B7991">
        <v>707</v>
      </c>
      <c r="C7991" t="s">
        <v>31</v>
      </c>
      <c r="D7991">
        <v>47683</v>
      </c>
      <c r="E7991" t="s">
        <v>14</v>
      </c>
      <c r="F7991" t="s">
        <v>15</v>
      </c>
      <c r="G7991" t="s">
        <v>16</v>
      </c>
      <c r="H7991">
        <v>27737</v>
      </c>
      <c r="I7991" t="s">
        <v>32</v>
      </c>
      <c r="J7991" t="s">
        <v>18</v>
      </c>
      <c r="K7991">
        <v>1</v>
      </c>
      <c r="L7991">
        <v>25.8</v>
      </c>
      <c r="M7991">
        <v>9.7</v>
      </c>
    </row>
    <row r="7992" spans="1:13">
      <c r="A7992">
        <v>58220223</v>
      </c>
      <c r="B7992">
        <v>114622</v>
      </c>
      <c r="C7992" t="s">
        <v>38</v>
      </c>
      <c r="D7992">
        <v>47683</v>
      </c>
      <c r="E7992" t="s">
        <v>14</v>
      </c>
      <c r="F7992" t="s">
        <v>15</v>
      </c>
      <c r="G7992" t="s">
        <v>16</v>
      </c>
      <c r="H7992">
        <v>27822</v>
      </c>
      <c r="I7992" t="s">
        <v>468</v>
      </c>
      <c r="J7992" t="s">
        <v>33</v>
      </c>
      <c r="K7992">
        <v>1</v>
      </c>
      <c r="L7992">
        <v>16.59</v>
      </c>
      <c r="M7992">
        <v>0.49</v>
      </c>
    </row>
    <row r="7993" spans="1:13">
      <c r="A7993">
        <v>58220245</v>
      </c>
      <c r="B7993">
        <v>732</v>
      </c>
      <c r="C7993" t="s">
        <v>78</v>
      </c>
      <c r="D7993">
        <v>47683</v>
      </c>
      <c r="E7993" t="s">
        <v>14</v>
      </c>
      <c r="F7993" t="s">
        <v>15</v>
      </c>
      <c r="G7993" t="s">
        <v>16</v>
      </c>
      <c r="H7993">
        <v>11481</v>
      </c>
      <c r="I7993" t="s">
        <v>79</v>
      </c>
      <c r="J7993" t="s">
        <v>18</v>
      </c>
      <c r="K7993">
        <v>3</v>
      </c>
      <c r="L7993">
        <v>65.4</v>
      </c>
      <c r="M7993">
        <v>17.1</v>
      </c>
    </row>
    <row r="7994" spans="1:13">
      <c r="A7994">
        <v>58220247</v>
      </c>
      <c r="B7994">
        <v>116482</v>
      </c>
      <c r="C7994" t="s">
        <v>236</v>
      </c>
      <c r="D7994">
        <v>47683</v>
      </c>
      <c r="E7994" t="s">
        <v>14</v>
      </c>
      <c r="F7994" t="s">
        <v>15</v>
      </c>
      <c r="G7994" t="s">
        <v>16</v>
      </c>
      <c r="H7994">
        <v>8386</v>
      </c>
      <c r="I7994" t="s">
        <v>239</v>
      </c>
      <c r="J7994" t="s">
        <v>18</v>
      </c>
      <c r="K7994">
        <v>1</v>
      </c>
      <c r="L7994">
        <v>25.8</v>
      </c>
      <c r="M7994">
        <v>9.8</v>
      </c>
    </row>
    <row r="7995" spans="1:13">
      <c r="A7995">
        <v>58220253</v>
      </c>
      <c r="B7995">
        <v>399</v>
      </c>
      <c r="C7995" t="s">
        <v>102</v>
      </c>
      <c r="D7995">
        <v>47683</v>
      </c>
      <c r="E7995" t="s">
        <v>14</v>
      </c>
      <c r="F7995" t="s">
        <v>15</v>
      </c>
      <c r="G7995" t="s">
        <v>16</v>
      </c>
      <c r="H7995">
        <v>27995</v>
      </c>
      <c r="I7995" t="s">
        <v>549</v>
      </c>
      <c r="J7995" t="s">
        <v>18</v>
      </c>
      <c r="K7995">
        <v>1</v>
      </c>
      <c r="L7995">
        <v>25.8</v>
      </c>
      <c r="M7995">
        <v>9.7</v>
      </c>
    </row>
    <row r="7996" spans="1:13">
      <c r="A7996">
        <v>58220297</v>
      </c>
      <c r="B7996">
        <v>365</v>
      </c>
      <c r="C7996" t="s">
        <v>58</v>
      </c>
      <c r="D7996">
        <v>47683</v>
      </c>
      <c r="E7996" t="s">
        <v>14</v>
      </c>
      <c r="F7996" t="s">
        <v>15</v>
      </c>
      <c r="G7996" t="s">
        <v>16</v>
      </c>
      <c r="H7996">
        <v>10931</v>
      </c>
      <c r="I7996" t="s">
        <v>293</v>
      </c>
      <c r="J7996" t="s">
        <v>18</v>
      </c>
      <c r="K7996">
        <v>10</v>
      </c>
      <c r="L7996">
        <v>252</v>
      </c>
      <c r="M7996">
        <v>91</v>
      </c>
    </row>
    <row r="7997" spans="1:13">
      <c r="A7997">
        <v>58220425</v>
      </c>
      <c r="B7997">
        <v>119263</v>
      </c>
      <c r="C7997" t="s">
        <v>250</v>
      </c>
      <c r="D7997">
        <v>47683</v>
      </c>
      <c r="E7997" t="s">
        <v>14</v>
      </c>
      <c r="F7997" t="s">
        <v>15</v>
      </c>
      <c r="G7997" t="s">
        <v>16</v>
      </c>
      <c r="H7997">
        <v>16259</v>
      </c>
      <c r="I7997" t="s">
        <v>318</v>
      </c>
      <c r="J7997" t="s">
        <v>18</v>
      </c>
      <c r="K7997">
        <v>1</v>
      </c>
      <c r="L7997">
        <v>18</v>
      </c>
      <c r="M7997">
        <v>1.9</v>
      </c>
    </row>
    <row r="7998" spans="1:13">
      <c r="A7998">
        <v>58220559</v>
      </c>
      <c r="B7998">
        <v>745</v>
      </c>
      <c r="C7998" t="s">
        <v>138</v>
      </c>
      <c r="D7998">
        <v>47683</v>
      </c>
      <c r="E7998" t="s">
        <v>14</v>
      </c>
      <c r="F7998" t="s">
        <v>15</v>
      </c>
      <c r="G7998" t="s">
        <v>16</v>
      </c>
      <c r="H7998">
        <v>27722</v>
      </c>
      <c r="I7998" t="s">
        <v>436</v>
      </c>
      <c r="J7998" t="s">
        <v>18</v>
      </c>
      <c r="K7998">
        <v>1</v>
      </c>
      <c r="L7998">
        <v>25.8</v>
      </c>
      <c r="M7998">
        <v>9.7</v>
      </c>
    </row>
    <row r="7999" spans="1:13">
      <c r="A7999">
        <v>58220564</v>
      </c>
      <c r="B7999">
        <v>118074</v>
      </c>
      <c r="C7999" t="s">
        <v>86</v>
      </c>
      <c r="D7999">
        <v>47683</v>
      </c>
      <c r="E7999" t="s">
        <v>14</v>
      </c>
      <c r="F7999" t="s">
        <v>15</v>
      </c>
      <c r="G7999" t="s">
        <v>16</v>
      </c>
      <c r="H7999">
        <v>4304</v>
      </c>
      <c r="I7999" t="s">
        <v>87</v>
      </c>
      <c r="J7999" t="s">
        <v>18</v>
      </c>
      <c r="K7999">
        <v>1</v>
      </c>
      <c r="L7999">
        <v>25.8</v>
      </c>
      <c r="M7999">
        <v>9.7</v>
      </c>
    </row>
    <row r="8000" spans="1:13">
      <c r="A8000">
        <v>58220620</v>
      </c>
      <c r="B8000">
        <v>118151</v>
      </c>
      <c r="C8000" t="s">
        <v>169</v>
      </c>
      <c r="D8000">
        <v>47683</v>
      </c>
      <c r="E8000" t="s">
        <v>14</v>
      </c>
      <c r="F8000" t="s">
        <v>15</v>
      </c>
      <c r="G8000" t="s">
        <v>16</v>
      </c>
      <c r="H8000">
        <v>13279</v>
      </c>
      <c r="I8000" t="s">
        <v>339</v>
      </c>
      <c r="J8000" t="s">
        <v>18</v>
      </c>
      <c r="K8000">
        <v>1</v>
      </c>
      <c r="L8000">
        <v>23.5</v>
      </c>
      <c r="M8000">
        <v>7.4</v>
      </c>
    </row>
    <row r="8001" spans="1:13">
      <c r="A8001">
        <v>58220644</v>
      </c>
      <c r="B8001">
        <v>598</v>
      </c>
      <c r="C8001" t="s">
        <v>269</v>
      </c>
      <c r="D8001">
        <v>47683</v>
      </c>
      <c r="E8001" t="s">
        <v>14</v>
      </c>
      <c r="F8001" t="s">
        <v>15</v>
      </c>
      <c r="G8001" t="s">
        <v>16</v>
      </c>
      <c r="H8001">
        <v>11178</v>
      </c>
      <c r="I8001" t="s">
        <v>270</v>
      </c>
      <c r="J8001" t="s">
        <v>33</v>
      </c>
      <c r="K8001">
        <v>1</v>
      </c>
      <c r="L8001">
        <v>18.43</v>
      </c>
      <c r="M8001">
        <v>2.33</v>
      </c>
    </row>
    <row r="8002" spans="1:13">
      <c r="A8002">
        <v>58220813</v>
      </c>
      <c r="B8002">
        <v>297863</v>
      </c>
      <c r="C8002" t="s">
        <v>66</v>
      </c>
      <c r="D8002">
        <v>47683</v>
      </c>
      <c r="E8002" t="s">
        <v>14</v>
      </c>
      <c r="F8002" t="s">
        <v>15</v>
      </c>
      <c r="G8002" t="s">
        <v>16</v>
      </c>
      <c r="H8002">
        <v>16497</v>
      </c>
      <c r="I8002" t="s">
        <v>297</v>
      </c>
      <c r="J8002" t="s">
        <v>18</v>
      </c>
      <c r="K8002">
        <v>1</v>
      </c>
      <c r="L8002">
        <v>25.8</v>
      </c>
      <c r="M8002">
        <v>9.7</v>
      </c>
    </row>
    <row r="8003" spans="1:13">
      <c r="A8003">
        <v>58220892</v>
      </c>
      <c r="B8003">
        <v>337</v>
      </c>
      <c r="C8003" t="s">
        <v>82</v>
      </c>
      <c r="D8003">
        <v>47683</v>
      </c>
      <c r="E8003" t="s">
        <v>14</v>
      </c>
      <c r="F8003" t="s">
        <v>15</v>
      </c>
      <c r="G8003" t="s">
        <v>16</v>
      </c>
      <c r="H8003">
        <v>990176</v>
      </c>
      <c r="I8003" t="s">
        <v>132</v>
      </c>
      <c r="J8003" t="s">
        <v>18</v>
      </c>
      <c r="K8003">
        <v>1</v>
      </c>
      <c r="L8003">
        <v>25.8</v>
      </c>
      <c r="M8003">
        <v>9.7</v>
      </c>
    </row>
    <row r="8004" spans="1:13">
      <c r="A8004">
        <v>58220943</v>
      </c>
      <c r="B8004">
        <v>298747</v>
      </c>
      <c r="C8004" t="s">
        <v>246</v>
      </c>
      <c r="D8004">
        <v>47683</v>
      </c>
      <c r="E8004" t="s">
        <v>14</v>
      </c>
      <c r="F8004" t="s">
        <v>15</v>
      </c>
      <c r="G8004" t="s">
        <v>16</v>
      </c>
      <c r="H8004">
        <v>5844</v>
      </c>
      <c r="I8004" t="s">
        <v>352</v>
      </c>
      <c r="J8004" t="s">
        <v>18</v>
      </c>
      <c r="K8004">
        <v>2</v>
      </c>
      <c r="L8004">
        <v>51.6</v>
      </c>
      <c r="M8004">
        <v>19.4</v>
      </c>
    </row>
    <row r="8005" spans="1:13">
      <c r="A8005">
        <v>58220953</v>
      </c>
      <c r="B8005">
        <v>707</v>
      </c>
      <c r="C8005" t="s">
        <v>31</v>
      </c>
      <c r="D8005">
        <v>47683</v>
      </c>
      <c r="E8005" t="s">
        <v>14</v>
      </c>
      <c r="F8005" t="s">
        <v>15</v>
      </c>
      <c r="G8005" t="s">
        <v>16</v>
      </c>
      <c r="H8005">
        <v>4311</v>
      </c>
      <c r="I8005" t="s">
        <v>153</v>
      </c>
      <c r="J8005" t="s">
        <v>18</v>
      </c>
      <c r="K8005">
        <v>1</v>
      </c>
      <c r="L8005">
        <v>25.8</v>
      </c>
      <c r="M8005">
        <v>9.7</v>
      </c>
    </row>
    <row r="8006" spans="1:13">
      <c r="A8006">
        <v>58220957</v>
      </c>
      <c r="B8006">
        <v>102565</v>
      </c>
      <c r="C8006" t="s">
        <v>141</v>
      </c>
      <c r="D8006">
        <v>47683</v>
      </c>
      <c r="E8006" t="s">
        <v>14</v>
      </c>
      <c r="F8006" t="s">
        <v>15</v>
      </c>
      <c r="G8006" t="s">
        <v>16</v>
      </c>
      <c r="H8006">
        <v>27883</v>
      </c>
      <c r="I8006" t="s">
        <v>491</v>
      </c>
      <c r="J8006" t="s">
        <v>33</v>
      </c>
      <c r="K8006">
        <v>1</v>
      </c>
      <c r="L8006">
        <v>24.12</v>
      </c>
      <c r="M8006">
        <v>8.02</v>
      </c>
    </row>
    <row r="8007" spans="1:13">
      <c r="A8007">
        <v>58221149</v>
      </c>
      <c r="B8007">
        <v>117310</v>
      </c>
      <c r="C8007" t="s">
        <v>284</v>
      </c>
      <c r="D8007">
        <v>47683</v>
      </c>
      <c r="E8007" t="s">
        <v>14</v>
      </c>
      <c r="F8007" t="s">
        <v>15</v>
      </c>
      <c r="G8007" t="s">
        <v>16</v>
      </c>
      <c r="H8007">
        <v>14453</v>
      </c>
      <c r="I8007" t="s">
        <v>89</v>
      </c>
      <c r="J8007" t="s">
        <v>18</v>
      </c>
      <c r="K8007">
        <v>1</v>
      </c>
      <c r="L8007">
        <v>25.8</v>
      </c>
      <c r="M8007">
        <v>9.7</v>
      </c>
    </row>
    <row r="8008" spans="1:13">
      <c r="A8008">
        <v>58221219</v>
      </c>
      <c r="B8008">
        <v>704</v>
      </c>
      <c r="C8008" t="s">
        <v>154</v>
      </c>
      <c r="D8008">
        <v>47683</v>
      </c>
      <c r="E8008" t="s">
        <v>14</v>
      </c>
      <c r="F8008" t="s">
        <v>15</v>
      </c>
      <c r="G8008" t="s">
        <v>16</v>
      </c>
      <c r="H8008">
        <v>6385</v>
      </c>
      <c r="I8008" t="s">
        <v>155</v>
      </c>
      <c r="J8008" t="s">
        <v>18</v>
      </c>
      <c r="K8008">
        <v>1</v>
      </c>
      <c r="L8008">
        <v>23</v>
      </c>
      <c r="M8008">
        <v>6.9</v>
      </c>
    </row>
    <row r="8009" spans="1:13">
      <c r="A8009">
        <v>58221224</v>
      </c>
      <c r="B8009">
        <v>355</v>
      </c>
      <c r="C8009" t="s">
        <v>388</v>
      </c>
      <c r="D8009">
        <v>47683</v>
      </c>
      <c r="E8009" t="s">
        <v>14</v>
      </c>
      <c r="F8009" t="s">
        <v>15</v>
      </c>
      <c r="G8009" t="s">
        <v>16</v>
      </c>
      <c r="H8009">
        <v>15726</v>
      </c>
      <c r="I8009" t="s">
        <v>389</v>
      </c>
      <c r="J8009" t="s">
        <v>18</v>
      </c>
      <c r="K8009">
        <v>1</v>
      </c>
      <c r="L8009">
        <v>25.8</v>
      </c>
      <c r="M8009">
        <v>9.7</v>
      </c>
    </row>
    <row r="8010" spans="1:13">
      <c r="A8010">
        <v>58221311</v>
      </c>
      <c r="B8010">
        <v>114286</v>
      </c>
      <c r="C8010" t="s">
        <v>19</v>
      </c>
      <c r="D8010">
        <v>47683</v>
      </c>
      <c r="E8010" t="s">
        <v>14</v>
      </c>
      <c r="F8010" t="s">
        <v>15</v>
      </c>
      <c r="G8010" t="s">
        <v>16</v>
      </c>
      <c r="H8010">
        <v>16266</v>
      </c>
      <c r="I8010" t="s">
        <v>335</v>
      </c>
      <c r="J8010" t="s">
        <v>18</v>
      </c>
      <c r="K8010">
        <v>1</v>
      </c>
      <c r="L8010">
        <v>19.8</v>
      </c>
      <c r="M8010">
        <v>3.7</v>
      </c>
    </row>
    <row r="8011" spans="1:13">
      <c r="A8011">
        <v>58221315</v>
      </c>
      <c r="B8011">
        <v>106569</v>
      </c>
      <c r="C8011" t="s">
        <v>193</v>
      </c>
      <c r="D8011">
        <v>47683</v>
      </c>
      <c r="E8011" t="s">
        <v>14</v>
      </c>
      <c r="F8011" t="s">
        <v>15</v>
      </c>
      <c r="G8011" t="s">
        <v>16</v>
      </c>
      <c r="H8011">
        <v>15755</v>
      </c>
      <c r="I8011" t="s">
        <v>194</v>
      </c>
      <c r="J8011" t="s">
        <v>33</v>
      </c>
      <c r="K8011">
        <v>1</v>
      </c>
      <c r="L8011">
        <v>22.8</v>
      </c>
      <c r="M8011">
        <v>6.7</v>
      </c>
    </row>
    <row r="8012" spans="1:13">
      <c r="A8012">
        <v>58221351</v>
      </c>
      <c r="B8012">
        <v>297863</v>
      </c>
      <c r="C8012" t="s">
        <v>66</v>
      </c>
      <c r="D8012">
        <v>47683</v>
      </c>
      <c r="E8012" t="s">
        <v>14</v>
      </c>
      <c r="F8012" t="s">
        <v>15</v>
      </c>
      <c r="G8012" t="s">
        <v>16</v>
      </c>
      <c r="H8012">
        <v>16497</v>
      </c>
      <c r="I8012" t="s">
        <v>297</v>
      </c>
      <c r="J8012" t="s">
        <v>18</v>
      </c>
      <c r="K8012">
        <v>1</v>
      </c>
      <c r="L8012">
        <v>25.8</v>
      </c>
      <c r="M8012">
        <v>9.7</v>
      </c>
    </row>
    <row r="8013" spans="1:13">
      <c r="A8013">
        <v>58221367</v>
      </c>
      <c r="B8013">
        <v>511</v>
      </c>
      <c r="C8013" t="s">
        <v>145</v>
      </c>
      <c r="D8013">
        <v>47683</v>
      </c>
      <c r="E8013" t="s">
        <v>14</v>
      </c>
      <c r="F8013" t="s">
        <v>15</v>
      </c>
      <c r="G8013" t="s">
        <v>16</v>
      </c>
      <c r="H8013">
        <v>7917</v>
      </c>
      <c r="I8013" t="s">
        <v>252</v>
      </c>
      <c r="J8013" t="s">
        <v>33</v>
      </c>
      <c r="K8013">
        <v>1</v>
      </c>
      <c r="L8013">
        <v>14.77</v>
      </c>
      <c r="M8013">
        <v>-1.33</v>
      </c>
    </row>
    <row r="8014" spans="1:13">
      <c r="A8014">
        <v>58221394</v>
      </c>
      <c r="B8014">
        <v>114286</v>
      </c>
      <c r="C8014" t="s">
        <v>19</v>
      </c>
      <c r="D8014">
        <v>47683</v>
      </c>
      <c r="E8014" t="s">
        <v>14</v>
      </c>
      <c r="F8014" t="s">
        <v>15</v>
      </c>
      <c r="G8014" t="s">
        <v>16</v>
      </c>
      <c r="H8014">
        <v>16266</v>
      </c>
      <c r="I8014" t="s">
        <v>335</v>
      </c>
      <c r="J8014" t="s">
        <v>18</v>
      </c>
      <c r="K8014">
        <v>1</v>
      </c>
      <c r="L8014">
        <v>25.8</v>
      </c>
      <c r="M8014">
        <v>9.7</v>
      </c>
    </row>
    <row r="8015" spans="1:13">
      <c r="A8015">
        <v>58221451</v>
      </c>
      <c r="B8015">
        <v>307</v>
      </c>
      <c r="C8015" t="s">
        <v>34</v>
      </c>
      <c r="D8015">
        <v>47683</v>
      </c>
      <c r="E8015" t="s">
        <v>14</v>
      </c>
      <c r="F8015" t="s">
        <v>15</v>
      </c>
      <c r="G8015" t="s">
        <v>16</v>
      </c>
      <c r="H8015">
        <v>7107</v>
      </c>
      <c r="I8015" t="s">
        <v>157</v>
      </c>
      <c r="J8015" t="s">
        <v>18</v>
      </c>
      <c r="K8015">
        <v>245</v>
      </c>
      <c r="L8015">
        <v>4116</v>
      </c>
      <c r="M8015">
        <v>171.5</v>
      </c>
    </row>
    <row r="8016" spans="1:13">
      <c r="A8016">
        <v>58221806</v>
      </c>
      <c r="B8016">
        <v>307</v>
      </c>
      <c r="C8016" t="s">
        <v>34</v>
      </c>
      <c r="D8016">
        <v>47683</v>
      </c>
      <c r="E8016" t="s">
        <v>14</v>
      </c>
      <c r="F8016" t="s">
        <v>15</v>
      </c>
      <c r="G8016" t="s">
        <v>16</v>
      </c>
      <c r="H8016">
        <v>7107</v>
      </c>
      <c r="I8016" t="s">
        <v>157</v>
      </c>
      <c r="J8016" t="s">
        <v>33</v>
      </c>
      <c r="K8016">
        <v>1</v>
      </c>
      <c r="L8016">
        <v>22.8</v>
      </c>
      <c r="M8016">
        <v>6.7</v>
      </c>
    </row>
    <row r="8017" spans="1:13">
      <c r="A8017">
        <v>58221818</v>
      </c>
      <c r="B8017">
        <v>307</v>
      </c>
      <c r="C8017" t="s">
        <v>34</v>
      </c>
      <c r="D8017">
        <v>47683</v>
      </c>
      <c r="E8017" t="s">
        <v>14</v>
      </c>
      <c r="F8017" t="s">
        <v>15</v>
      </c>
      <c r="G8017" t="s">
        <v>16</v>
      </c>
      <c r="H8017">
        <v>7107</v>
      </c>
      <c r="I8017" t="s">
        <v>157</v>
      </c>
      <c r="J8017" t="s">
        <v>33</v>
      </c>
      <c r="K8017">
        <v>1</v>
      </c>
      <c r="L8017">
        <v>20.96</v>
      </c>
      <c r="M8017">
        <v>4.86</v>
      </c>
    </row>
    <row r="8018" spans="1:13">
      <c r="A8018">
        <v>58221837</v>
      </c>
      <c r="B8018">
        <v>514</v>
      </c>
      <c r="C8018" t="s">
        <v>54</v>
      </c>
      <c r="D8018">
        <v>47683</v>
      </c>
      <c r="E8018" t="s">
        <v>14</v>
      </c>
      <c r="F8018" t="s">
        <v>15</v>
      </c>
      <c r="G8018" t="s">
        <v>16</v>
      </c>
      <c r="H8018">
        <v>5406</v>
      </c>
      <c r="I8018" t="s">
        <v>55</v>
      </c>
      <c r="J8018" t="s">
        <v>18</v>
      </c>
      <c r="K8018">
        <v>2</v>
      </c>
      <c r="L8018">
        <v>34</v>
      </c>
      <c r="M8018">
        <v>1.8</v>
      </c>
    </row>
    <row r="8019" spans="1:13">
      <c r="A8019">
        <v>58221876</v>
      </c>
      <c r="B8019">
        <v>106865</v>
      </c>
      <c r="C8019" t="s">
        <v>80</v>
      </c>
      <c r="D8019">
        <v>47683</v>
      </c>
      <c r="E8019" t="s">
        <v>14</v>
      </c>
      <c r="F8019" t="s">
        <v>15</v>
      </c>
      <c r="G8019" t="s">
        <v>16</v>
      </c>
      <c r="H8019">
        <v>12163</v>
      </c>
      <c r="I8019" t="s">
        <v>140</v>
      </c>
      <c r="J8019" t="s">
        <v>18</v>
      </c>
      <c r="K8019">
        <v>2</v>
      </c>
      <c r="L8019">
        <v>41.6</v>
      </c>
      <c r="M8019">
        <v>9.4</v>
      </c>
    </row>
    <row r="8020" spans="1:13">
      <c r="A8020">
        <v>58221893</v>
      </c>
      <c r="B8020">
        <v>104429</v>
      </c>
      <c r="C8020" t="s">
        <v>289</v>
      </c>
      <c r="D8020">
        <v>47683</v>
      </c>
      <c r="E8020" t="s">
        <v>14</v>
      </c>
      <c r="F8020" t="s">
        <v>15</v>
      </c>
      <c r="G8020" t="s">
        <v>16</v>
      </c>
      <c r="H8020">
        <v>16057</v>
      </c>
      <c r="I8020" t="s">
        <v>290</v>
      </c>
      <c r="J8020" t="s">
        <v>18</v>
      </c>
      <c r="K8020">
        <v>2</v>
      </c>
      <c r="L8020">
        <v>51.6</v>
      </c>
      <c r="M8020">
        <v>19.4</v>
      </c>
    </row>
    <row r="8021" spans="1:13">
      <c r="A8021">
        <v>58221945</v>
      </c>
      <c r="B8021">
        <v>724</v>
      </c>
      <c r="C8021" t="s">
        <v>98</v>
      </c>
      <c r="D8021">
        <v>47683</v>
      </c>
      <c r="E8021" t="s">
        <v>14</v>
      </c>
      <c r="F8021" t="s">
        <v>15</v>
      </c>
      <c r="G8021" t="s">
        <v>16</v>
      </c>
      <c r="H8021">
        <v>14444</v>
      </c>
      <c r="I8021" t="s">
        <v>220</v>
      </c>
      <c r="J8021" t="s">
        <v>18</v>
      </c>
      <c r="K8021">
        <v>1</v>
      </c>
      <c r="L8021">
        <v>25.8</v>
      </c>
      <c r="M8021">
        <v>9.7</v>
      </c>
    </row>
    <row r="8022" spans="1:13">
      <c r="A8022">
        <v>58221967</v>
      </c>
      <c r="B8022">
        <v>307</v>
      </c>
      <c r="C8022" t="s">
        <v>34</v>
      </c>
      <c r="D8022">
        <v>47683</v>
      </c>
      <c r="E8022" t="s">
        <v>14</v>
      </c>
      <c r="F8022" t="s">
        <v>15</v>
      </c>
      <c r="G8022" t="s">
        <v>16</v>
      </c>
      <c r="H8022">
        <v>7107</v>
      </c>
      <c r="I8022" t="s">
        <v>157</v>
      </c>
      <c r="J8022" t="s">
        <v>33</v>
      </c>
      <c r="K8022">
        <v>1</v>
      </c>
      <c r="L8022">
        <v>22.8</v>
      </c>
      <c r="M8022">
        <v>6.7</v>
      </c>
    </row>
    <row r="8023" spans="1:13">
      <c r="A8023">
        <v>58222020</v>
      </c>
      <c r="B8023">
        <v>105267</v>
      </c>
      <c r="C8023" t="s">
        <v>147</v>
      </c>
      <c r="D8023">
        <v>47683</v>
      </c>
      <c r="E8023" t="s">
        <v>14</v>
      </c>
      <c r="F8023" t="s">
        <v>15</v>
      </c>
      <c r="G8023" t="s">
        <v>16</v>
      </c>
      <c r="H8023">
        <v>12886</v>
      </c>
      <c r="I8023" t="s">
        <v>271</v>
      </c>
      <c r="J8023" t="s">
        <v>18</v>
      </c>
      <c r="K8023">
        <v>1</v>
      </c>
      <c r="L8023">
        <v>25.8</v>
      </c>
      <c r="M8023">
        <v>9.7</v>
      </c>
    </row>
    <row r="8024" spans="1:13">
      <c r="A8024">
        <v>58222025</v>
      </c>
      <c r="B8024">
        <v>119622</v>
      </c>
      <c r="C8024" t="s">
        <v>206</v>
      </c>
      <c r="D8024">
        <v>47683</v>
      </c>
      <c r="E8024" t="s">
        <v>14</v>
      </c>
      <c r="F8024" t="s">
        <v>15</v>
      </c>
      <c r="G8024" t="s">
        <v>16</v>
      </c>
      <c r="H8024">
        <v>16054</v>
      </c>
      <c r="I8024" t="s">
        <v>258</v>
      </c>
      <c r="J8024" t="s">
        <v>33</v>
      </c>
      <c r="K8024">
        <v>1</v>
      </c>
      <c r="L8024">
        <v>18.43</v>
      </c>
      <c r="M8024">
        <v>2.33</v>
      </c>
    </row>
    <row r="8025" spans="1:13">
      <c r="A8025">
        <v>58222136</v>
      </c>
      <c r="B8025">
        <v>103198</v>
      </c>
      <c r="C8025" t="s">
        <v>116</v>
      </c>
      <c r="D8025">
        <v>47683</v>
      </c>
      <c r="E8025" t="s">
        <v>14</v>
      </c>
      <c r="F8025" t="s">
        <v>15</v>
      </c>
      <c r="G8025" t="s">
        <v>16</v>
      </c>
      <c r="H8025">
        <v>16075</v>
      </c>
      <c r="I8025" t="s">
        <v>425</v>
      </c>
      <c r="J8025" t="s">
        <v>33</v>
      </c>
      <c r="K8025">
        <v>2</v>
      </c>
      <c r="L8025">
        <v>52.6</v>
      </c>
      <c r="M8025">
        <v>20.4</v>
      </c>
    </row>
    <row r="8026" spans="1:13">
      <c r="A8026">
        <v>58222138</v>
      </c>
      <c r="B8026">
        <v>103198</v>
      </c>
      <c r="C8026" t="s">
        <v>116</v>
      </c>
      <c r="D8026">
        <v>47683</v>
      </c>
      <c r="E8026" t="s">
        <v>14</v>
      </c>
      <c r="F8026" t="s">
        <v>15</v>
      </c>
      <c r="G8026" t="s">
        <v>16</v>
      </c>
      <c r="H8026">
        <v>16075</v>
      </c>
      <c r="I8026" t="s">
        <v>425</v>
      </c>
      <c r="J8026" t="s">
        <v>33</v>
      </c>
      <c r="K8026">
        <v>1</v>
      </c>
      <c r="L8026">
        <v>21.8</v>
      </c>
      <c r="M8026">
        <v>5.7</v>
      </c>
    </row>
    <row r="8027" spans="1:13">
      <c r="A8027">
        <v>58222143</v>
      </c>
      <c r="B8027">
        <v>103198</v>
      </c>
      <c r="C8027" t="s">
        <v>116</v>
      </c>
      <c r="D8027">
        <v>47683</v>
      </c>
      <c r="E8027" t="s">
        <v>14</v>
      </c>
      <c r="F8027" t="s">
        <v>15</v>
      </c>
      <c r="G8027" t="s">
        <v>16</v>
      </c>
      <c r="H8027">
        <v>14385</v>
      </c>
      <c r="I8027" t="s">
        <v>117</v>
      </c>
      <c r="J8027" t="s">
        <v>33</v>
      </c>
      <c r="K8027">
        <v>1</v>
      </c>
      <c r="L8027">
        <v>22.8</v>
      </c>
      <c r="M8027">
        <v>6.7</v>
      </c>
    </row>
    <row r="8028" spans="1:13">
      <c r="A8028">
        <v>58222331</v>
      </c>
      <c r="B8028">
        <v>116482</v>
      </c>
      <c r="C8028" t="s">
        <v>236</v>
      </c>
      <c r="D8028">
        <v>47683</v>
      </c>
      <c r="E8028" t="s">
        <v>14</v>
      </c>
      <c r="F8028" t="s">
        <v>15</v>
      </c>
      <c r="G8028" t="s">
        <v>16</v>
      </c>
      <c r="H8028">
        <v>8386</v>
      </c>
      <c r="I8028" t="s">
        <v>239</v>
      </c>
      <c r="J8028" t="s">
        <v>18</v>
      </c>
      <c r="K8028">
        <v>1</v>
      </c>
      <c r="L8028">
        <v>25.8</v>
      </c>
      <c r="M8028">
        <v>9.8</v>
      </c>
    </row>
    <row r="8029" spans="1:13">
      <c r="A8029">
        <v>58222347</v>
      </c>
      <c r="B8029">
        <v>114286</v>
      </c>
      <c r="C8029" t="s">
        <v>19</v>
      </c>
      <c r="D8029">
        <v>47683</v>
      </c>
      <c r="E8029" t="s">
        <v>14</v>
      </c>
      <c r="F8029" t="s">
        <v>15</v>
      </c>
      <c r="G8029" t="s">
        <v>16</v>
      </c>
      <c r="H8029">
        <v>16266</v>
      </c>
      <c r="I8029" t="s">
        <v>335</v>
      </c>
      <c r="J8029" t="s">
        <v>33</v>
      </c>
      <c r="K8029">
        <v>1</v>
      </c>
      <c r="L8029">
        <v>18.43</v>
      </c>
      <c r="M8029">
        <v>2.33</v>
      </c>
    </row>
    <row r="8030" spans="1:13">
      <c r="A8030">
        <v>58222377</v>
      </c>
      <c r="B8030">
        <v>105910</v>
      </c>
      <c r="C8030" t="s">
        <v>52</v>
      </c>
      <c r="D8030">
        <v>47683</v>
      </c>
      <c r="E8030" t="s">
        <v>14</v>
      </c>
      <c r="F8030" t="s">
        <v>15</v>
      </c>
      <c r="G8030" t="s">
        <v>16</v>
      </c>
      <c r="H8030">
        <v>12846</v>
      </c>
      <c r="I8030" t="s">
        <v>403</v>
      </c>
      <c r="J8030" t="s">
        <v>18</v>
      </c>
      <c r="K8030">
        <v>1</v>
      </c>
      <c r="L8030">
        <v>25.8</v>
      </c>
      <c r="M8030">
        <v>9.7</v>
      </c>
    </row>
    <row r="8031" spans="1:13">
      <c r="A8031">
        <v>58222388</v>
      </c>
      <c r="B8031">
        <v>307</v>
      </c>
      <c r="C8031" t="s">
        <v>34</v>
      </c>
      <c r="D8031">
        <v>47683</v>
      </c>
      <c r="E8031" t="s">
        <v>14</v>
      </c>
      <c r="F8031" t="s">
        <v>15</v>
      </c>
      <c r="G8031" t="s">
        <v>16</v>
      </c>
      <c r="H8031">
        <v>7107</v>
      </c>
      <c r="I8031" t="s">
        <v>157</v>
      </c>
      <c r="J8031" t="s">
        <v>18</v>
      </c>
      <c r="K8031">
        <v>1</v>
      </c>
      <c r="L8031">
        <v>25.8</v>
      </c>
      <c r="M8031">
        <v>9.7</v>
      </c>
    </row>
    <row r="8032" spans="1:13">
      <c r="A8032">
        <v>58222392</v>
      </c>
      <c r="B8032">
        <v>117184</v>
      </c>
      <c r="C8032" t="s">
        <v>50</v>
      </c>
      <c r="D8032">
        <v>47683</v>
      </c>
      <c r="E8032" t="s">
        <v>14</v>
      </c>
      <c r="F8032" t="s">
        <v>15</v>
      </c>
      <c r="G8032" t="s">
        <v>16</v>
      </c>
      <c r="H8032">
        <v>15048</v>
      </c>
      <c r="I8032" t="s">
        <v>51</v>
      </c>
      <c r="J8032" t="s">
        <v>33</v>
      </c>
      <c r="K8032">
        <v>1</v>
      </c>
      <c r="L8032">
        <v>22.8</v>
      </c>
      <c r="M8032">
        <v>6.7</v>
      </c>
    </row>
    <row r="8033" spans="1:13">
      <c r="A8033">
        <v>58222415</v>
      </c>
      <c r="B8033">
        <v>307</v>
      </c>
      <c r="C8033" t="s">
        <v>34</v>
      </c>
      <c r="D8033">
        <v>47683</v>
      </c>
      <c r="E8033" t="s">
        <v>14</v>
      </c>
      <c r="F8033" t="s">
        <v>15</v>
      </c>
      <c r="G8033" t="s">
        <v>16</v>
      </c>
      <c r="H8033">
        <v>7107</v>
      </c>
      <c r="I8033" t="s">
        <v>157</v>
      </c>
      <c r="J8033" t="s">
        <v>18</v>
      </c>
      <c r="K8033">
        <v>2</v>
      </c>
      <c r="L8033">
        <v>51.6</v>
      </c>
      <c r="M8033">
        <v>19.4</v>
      </c>
    </row>
    <row r="8034" spans="1:13">
      <c r="A8034" t="s">
        <v>552</v>
      </c>
      <c r="B8034"/>
      <c r="C8034"/>
      <c r="D8034"/>
      <c r="E8034"/>
      <c r="F8034"/>
      <c r="G8034"/>
      <c r="H8034"/>
      <c r="I8034"/>
      <c r="J8034"/>
      <c r="K8034">
        <v>31745</v>
      </c>
      <c r="L8034">
        <v>628817.210000003</v>
      </c>
      <c r="M8034">
        <v>117547.144999995</v>
      </c>
    </row>
  </sheetData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420"/>
  <sheetViews>
    <sheetView topLeftCell="A2" workbookViewId="0">
      <selection activeCell="S10" sqref="S10"/>
    </sheetView>
  </sheetViews>
  <sheetFormatPr defaultColWidth="9" defaultRowHeight="13.5"/>
  <cols>
    <col min="1" max="1" width="24.625" customWidth="1"/>
    <col min="2" max="2" width="11.75" customWidth="1"/>
    <col min="15" max="15" width="12.625"/>
  </cols>
  <sheetData>
    <row r="1" ht="18.75" spans="1:16">
      <c r="A1" s="2" t="s">
        <v>553</v>
      </c>
      <c r="B1" s="3" t="s">
        <v>553</v>
      </c>
      <c r="C1" s="3" t="s">
        <v>553</v>
      </c>
      <c r="D1" s="3" t="s">
        <v>553</v>
      </c>
      <c r="E1" s="3" t="s">
        <v>553</v>
      </c>
      <c r="F1" s="3" t="s">
        <v>553</v>
      </c>
      <c r="G1" s="3" t="s">
        <v>553</v>
      </c>
      <c r="H1" s="3" t="s">
        <v>553</v>
      </c>
      <c r="I1" s="3" t="s">
        <v>553</v>
      </c>
      <c r="J1" s="3" t="s">
        <v>553</v>
      </c>
      <c r="K1" s="3" t="s">
        <v>553</v>
      </c>
      <c r="L1" s="3" t="s">
        <v>553</v>
      </c>
      <c r="M1" s="7" t="s">
        <v>553</v>
      </c>
      <c r="N1" s="3" t="s">
        <v>553</v>
      </c>
      <c r="O1" s="3" t="s">
        <v>553</v>
      </c>
      <c r="P1" s="3" t="s">
        <v>553</v>
      </c>
    </row>
    <row r="2" ht="15" spans="1:16">
      <c r="A2" s="4" t="s">
        <v>554</v>
      </c>
      <c r="B2" s="4" t="s">
        <v>0</v>
      </c>
      <c r="C2" s="4" t="s">
        <v>1</v>
      </c>
      <c r="D2" s="4" t="s">
        <v>2</v>
      </c>
      <c r="E2" s="4" t="s">
        <v>3</v>
      </c>
      <c r="F2" s="4" t="s">
        <v>4</v>
      </c>
      <c r="G2" s="4" t="s">
        <v>5</v>
      </c>
      <c r="H2" s="4" t="s">
        <v>6</v>
      </c>
      <c r="I2" s="4" t="s">
        <v>555</v>
      </c>
      <c r="J2" s="4" t="s">
        <v>556</v>
      </c>
      <c r="K2" s="4" t="s">
        <v>557</v>
      </c>
      <c r="L2" s="4" t="s">
        <v>558</v>
      </c>
      <c r="M2" s="4" t="s">
        <v>7</v>
      </c>
      <c r="N2" s="4" t="s">
        <v>8</v>
      </c>
      <c r="O2" s="4" t="s">
        <v>559</v>
      </c>
      <c r="P2" s="7" t="s">
        <v>9</v>
      </c>
    </row>
    <row r="3" ht="14.25" spans="1:16">
      <c r="A3" s="25">
        <v>45414.8472222222</v>
      </c>
      <c r="B3" s="26">
        <v>57897568</v>
      </c>
      <c r="C3" s="26">
        <v>52</v>
      </c>
      <c r="D3" s="26" t="s">
        <v>259</v>
      </c>
      <c r="E3" s="26">
        <v>47683</v>
      </c>
      <c r="F3" s="26" t="s">
        <v>14</v>
      </c>
      <c r="G3" s="26" t="s">
        <v>15</v>
      </c>
      <c r="H3" s="26" t="s">
        <v>16</v>
      </c>
      <c r="I3" s="26">
        <v>1</v>
      </c>
      <c r="J3" s="26">
        <v>25.8</v>
      </c>
      <c r="K3" s="26">
        <v>9.7</v>
      </c>
      <c r="L3" s="26" t="s">
        <v>560</v>
      </c>
      <c r="M3" s="7">
        <v>16301</v>
      </c>
      <c r="N3" s="26" t="s">
        <v>260</v>
      </c>
      <c r="O3" s="27">
        <v>25.8</v>
      </c>
      <c r="P3" s="27" t="s">
        <v>18</v>
      </c>
    </row>
    <row r="4" ht="14.25" spans="1:16">
      <c r="A4" s="25">
        <v>45416.6798611111</v>
      </c>
      <c r="B4" s="26">
        <v>57914864</v>
      </c>
      <c r="C4" s="26">
        <v>52</v>
      </c>
      <c r="D4" s="26" t="s">
        <v>259</v>
      </c>
      <c r="E4" s="26">
        <v>47683</v>
      </c>
      <c r="F4" s="26" t="s">
        <v>14</v>
      </c>
      <c r="G4" s="26" t="s">
        <v>15</v>
      </c>
      <c r="H4" s="26" t="s">
        <v>16</v>
      </c>
      <c r="I4" s="26">
        <v>1</v>
      </c>
      <c r="J4" s="26">
        <v>25.8</v>
      </c>
      <c r="K4" s="26">
        <v>9.7</v>
      </c>
      <c r="L4" s="26" t="s">
        <v>560</v>
      </c>
      <c r="M4" s="7">
        <v>16264</v>
      </c>
      <c r="N4" s="26" t="s">
        <v>362</v>
      </c>
      <c r="O4" s="27">
        <v>25.8</v>
      </c>
      <c r="P4" s="27" t="s">
        <v>18</v>
      </c>
    </row>
    <row r="5" ht="14.25" spans="1:16">
      <c r="A5" s="25">
        <v>45416.7604166667</v>
      </c>
      <c r="B5" s="26">
        <v>57915929</v>
      </c>
      <c r="C5" s="26">
        <v>52</v>
      </c>
      <c r="D5" s="26" t="s">
        <v>259</v>
      </c>
      <c r="E5" s="26">
        <v>47683</v>
      </c>
      <c r="F5" s="26" t="s">
        <v>14</v>
      </c>
      <c r="G5" s="26" t="s">
        <v>15</v>
      </c>
      <c r="H5" s="26" t="s">
        <v>16</v>
      </c>
      <c r="I5" s="26">
        <v>2</v>
      </c>
      <c r="J5" s="26">
        <v>39.6</v>
      </c>
      <c r="K5" s="26">
        <v>7.4</v>
      </c>
      <c r="L5" s="26" t="s">
        <v>561</v>
      </c>
      <c r="M5" s="7">
        <v>16264</v>
      </c>
      <c r="N5" s="26" t="s">
        <v>362</v>
      </c>
      <c r="O5" s="27">
        <v>19.8</v>
      </c>
      <c r="P5" s="27" t="s">
        <v>18</v>
      </c>
    </row>
    <row r="6" ht="14.25" spans="1:16">
      <c r="A6" s="25">
        <v>45424.8465277778</v>
      </c>
      <c r="B6" s="26">
        <v>58005069</v>
      </c>
      <c r="C6" s="26">
        <v>52</v>
      </c>
      <c r="D6" s="26" t="s">
        <v>259</v>
      </c>
      <c r="E6" s="26">
        <v>47683</v>
      </c>
      <c r="F6" s="26" t="s">
        <v>14</v>
      </c>
      <c r="G6" s="26" t="s">
        <v>15</v>
      </c>
      <c r="H6" s="26" t="s">
        <v>16</v>
      </c>
      <c r="I6" s="26">
        <v>2</v>
      </c>
      <c r="J6" s="26">
        <v>39.6</v>
      </c>
      <c r="K6" s="26">
        <v>7.4</v>
      </c>
      <c r="L6" s="26" t="s">
        <v>561</v>
      </c>
      <c r="M6" s="7">
        <v>16264</v>
      </c>
      <c r="N6" s="26" t="s">
        <v>362</v>
      </c>
      <c r="O6" s="27">
        <v>19.8</v>
      </c>
      <c r="P6" s="27" t="s">
        <v>18</v>
      </c>
    </row>
    <row r="7" ht="14.25" spans="1:16">
      <c r="A7" s="25">
        <v>45428.8569444444</v>
      </c>
      <c r="B7" s="26">
        <v>58055413</v>
      </c>
      <c r="C7" s="26">
        <v>52</v>
      </c>
      <c r="D7" s="26" t="s">
        <v>259</v>
      </c>
      <c r="E7" s="26">
        <v>47683</v>
      </c>
      <c r="F7" s="26" t="s">
        <v>14</v>
      </c>
      <c r="G7" s="26" t="s">
        <v>15</v>
      </c>
      <c r="H7" s="26" t="s">
        <v>16</v>
      </c>
      <c r="I7" s="26">
        <v>1</v>
      </c>
      <c r="J7" s="26">
        <v>19.73</v>
      </c>
      <c r="K7" s="26">
        <v>3.63</v>
      </c>
      <c r="L7" s="26" t="s">
        <v>562</v>
      </c>
      <c r="M7" s="7">
        <v>16264</v>
      </c>
      <c r="N7" s="26" t="s">
        <v>362</v>
      </c>
      <c r="O7" s="27">
        <v>19.73</v>
      </c>
      <c r="P7" s="27" t="s">
        <v>33</v>
      </c>
    </row>
    <row r="8" ht="14.25" spans="1:16">
      <c r="A8" s="25">
        <v>45428.8993055556</v>
      </c>
      <c r="B8" s="26">
        <v>58056402</v>
      </c>
      <c r="C8" s="26">
        <v>52</v>
      </c>
      <c r="D8" s="26" t="s">
        <v>259</v>
      </c>
      <c r="E8" s="26">
        <v>47683</v>
      </c>
      <c r="F8" s="26" t="s">
        <v>14</v>
      </c>
      <c r="G8" s="26" t="s">
        <v>15</v>
      </c>
      <c r="H8" s="26" t="s">
        <v>16</v>
      </c>
      <c r="I8" s="26">
        <v>1</v>
      </c>
      <c r="J8" s="26">
        <v>12.8</v>
      </c>
      <c r="K8" s="26">
        <v>-3.3</v>
      </c>
      <c r="L8" s="26" t="s">
        <v>563</v>
      </c>
      <c r="M8" s="7">
        <v>16264</v>
      </c>
      <c r="N8" s="26" t="s">
        <v>362</v>
      </c>
      <c r="O8" s="27">
        <v>12.8</v>
      </c>
      <c r="P8" s="27" t="s">
        <v>33</v>
      </c>
    </row>
    <row r="9" ht="14.25" spans="1:16">
      <c r="A9" s="25">
        <v>45429.4618055556</v>
      </c>
      <c r="B9" s="26">
        <v>58059941</v>
      </c>
      <c r="C9" s="26">
        <v>52</v>
      </c>
      <c r="D9" s="26" t="s">
        <v>259</v>
      </c>
      <c r="E9" s="26">
        <v>47683</v>
      </c>
      <c r="F9" s="26" t="s">
        <v>14</v>
      </c>
      <c r="G9" s="26" t="s">
        <v>15</v>
      </c>
      <c r="H9" s="26" t="s">
        <v>16</v>
      </c>
      <c r="I9" s="26">
        <v>1</v>
      </c>
      <c r="J9" s="26">
        <v>19.8</v>
      </c>
      <c r="K9" s="26">
        <v>3.7</v>
      </c>
      <c r="L9" s="26" t="s">
        <v>561</v>
      </c>
      <c r="M9" s="7">
        <v>16264</v>
      </c>
      <c r="N9" s="26" t="s">
        <v>362</v>
      </c>
      <c r="O9" s="27">
        <v>19.8</v>
      </c>
      <c r="P9" s="27" t="s">
        <v>18</v>
      </c>
    </row>
    <row r="10" ht="14.25" spans="1:16">
      <c r="A10" s="25">
        <v>45429.5333333333</v>
      </c>
      <c r="B10" s="26">
        <v>58060776</v>
      </c>
      <c r="C10" s="26">
        <v>52</v>
      </c>
      <c r="D10" s="26" t="s">
        <v>259</v>
      </c>
      <c r="E10" s="26">
        <v>47683</v>
      </c>
      <c r="F10" s="26" t="s">
        <v>14</v>
      </c>
      <c r="G10" s="26" t="s">
        <v>15</v>
      </c>
      <c r="H10" s="26" t="s">
        <v>16</v>
      </c>
      <c r="I10" s="26">
        <v>1</v>
      </c>
      <c r="J10" s="26">
        <v>19.8</v>
      </c>
      <c r="K10" s="26">
        <v>3.7</v>
      </c>
      <c r="L10" s="26" t="s">
        <v>561</v>
      </c>
      <c r="M10" s="7">
        <v>16264</v>
      </c>
      <c r="N10" s="26" t="s">
        <v>362</v>
      </c>
      <c r="O10" s="27">
        <v>19.8</v>
      </c>
      <c r="P10" s="27" t="s">
        <v>18</v>
      </c>
    </row>
    <row r="11" ht="14.25" spans="1:16">
      <c r="A11" s="25">
        <v>45430.3534722222</v>
      </c>
      <c r="B11" s="26">
        <v>58069192</v>
      </c>
      <c r="C11" s="26">
        <v>52</v>
      </c>
      <c r="D11" s="26" t="s">
        <v>259</v>
      </c>
      <c r="E11" s="26">
        <v>47683</v>
      </c>
      <c r="F11" s="26" t="s">
        <v>14</v>
      </c>
      <c r="G11" s="26" t="s">
        <v>15</v>
      </c>
      <c r="H11" s="26" t="s">
        <v>16</v>
      </c>
      <c r="I11" s="26">
        <v>2</v>
      </c>
      <c r="J11" s="26">
        <v>39.6</v>
      </c>
      <c r="K11" s="26">
        <v>7.4</v>
      </c>
      <c r="L11" s="26" t="s">
        <v>561</v>
      </c>
      <c r="M11" s="7">
        <v>16301</v>
      </c>
      <c r="N11" s="26" t="s">
        <v>260</v>
      </c>
      <c r="O11" s="27">
        <v>19.8</v>
      </c>
      <c r="P11" s="27" t="s">
        <v>18</v>
      </c>
    </row>
    <row r="12" ht="14.25" spans="1:16">
      <c r="A12" s="25">
        <v>45430.8965277778</v>
      </c>
      <c r="B12" s="26">
        <v>58079159</v>
      </c>
      <c r="C12" s="26">
        <v>52</v>
      </c>
      <c r="D12" s="26" t="s">
        <v>259</v>
      </c>
      <c r="E12" s="26">
        <v>47683</v>
      </c>
      <c r="F12" s="26" t="s">
        <v>14</v>
      </c>
      <c r="G12" s="26" t="s">
        <v>15</v>
      </c>
      <c r="H12" s="26" t="s">
        <v>16</v>
      </c>
      <c r="I12" s="26">
        <v>1</v>
      </c>
      <c r="J12" s="26">
        <v>12.8</v>
      </c>
      <c r="K12" s="26">
        <v>-3.3</v>
      </c>
      <c r="L12" s="26" t="s">
        <v>563</v>
      </c>
      <c r="M12" s="7">
        <v>16301</v>
      </c>
      <c r="N12" s="26" t="s">
        <v>260</v>
      </c>
      <c r="O12" s="27">
        <v>12.8</v>
      </c>
      <c r="P12" s="27" t="s">
        <v>33</v>
      </c>
    </row>
    <row r="13" ht="14.25" spans="1:16">
      <c r="A13" s="25">
        <v>45431.5895833333</v>
      </c>
      <c r="B13" s="26">
        <v>58084515</v>
      </c>
      <c r="C13" s="26">
        <v>52</v>
      </c>
      <c r="D13" s="26" t="s">
        <v>259</v>
      </c>
      <c r="E13" s="26">
        <v>47683</v>
      </c>
      <c r="F13" s="26" t="s">
        <v>14</v>
      </c>
      <c r="G13" s="26" t="s">
        <v>15</v>
      </c>
      <c r="H13" s="26" t="s">
        <v>16</v>
      </c>
      <c r="I13" s="26">
        <v>1</v>
      </c>
      <c r="J13" s="26">
        <v>19.8</v>
      </c>
      <c r="K13" s="26">
        <v>3.7</v>
      </c>
      <c r="L13" s="26" t="s">
        <v>561</v>
      </c>
      <c r="M13" s="7">
        <v>16264</v>
      </c>
      <c r="N13" s="26" t="s">
        <v>362</v>
      </c>
      <c r="O13" s="27">
        <v>19.8</v>
      </c>
      <c r="P13" s="27" t="s">
        <v>18</v>
      </c>
    </row>
    <row r="14" ht="14.25" spans="1:16">
      <c r="A14" s="25">
        <v>45431.7694444444</v>
      </c>
      <c r="B14" s="26">
        <v>58088021</v>
      </c>
      <c r="C14" s="26">
        <v>52</v>
      </c>
      <c r="D14" s="26" t="s">
        <v>259</v>
      </c>
      <c r="E14" s="26">
        <v>47683</v>
      </c>
      <c r="F14" s="26" t="s">
        <v>14</v>
      </c>
      <c r="G14" s="26" t="s">
        <v>15</v>
      </c>
      <c r="H14" s="26" t="s">
        <v>16</v>
      </c>
      <c r="I14" s="26">
        <v>1</v>
      </c>
      <c r="J14" s="26">
        <v>13.71</v>
      </c>
      <c r="K14" s="26">
        <v>-2.39</v>
      </c>
      <c r="L14" s="26" t="s">
        <v>564</v>
      </c>
      <c r="M14" s="7">
        <v>16264</v>
      </c>
      <c r="N14" s="26" t="s">
        <v>362</v>
      </c>
      <c r="O14" s="27">
        <v>13.71</v>
      </c>
      <c r="P14" s="27" t="s">
        <v>33</v>
      </c>
    </row>
    <row r="15" ht="14.25" spans="1:16">
      <c r="A15" s="25">
        <v>45433.4791666667</v>
      </c>
      <c r="B15" s="26">
        <v>58106911</v>
      </c>
      <c r="C15" s="26">
        <v>52</v>
      </c>
      <c r="D15" s="26" t="s">
        <v>259</v>
      </c>
      <c r="E15" s="26">
        <v>47683</v>
      </c>
      <c r="F15" s="26" t="s">
        <v>14</v>
      </c>
      <c r="G15" s="26" t="s">
        <v>15</v>
      </c>
      <c r="H15" s="26" t="s">
        <v>16</v>
      </c>
      <c r="I15" s="26">
        <v>1</v>
      </c>
      <c r="J15" s="26">
        <v>12.8</v>
      </c>
      <c r="K15" s="26">
        <v>-3.3</v>
      </c>
      <c r="L15" s="26" t="s">
        <v>563</v>
      </c>
      <c r="M15" s="7">
        <v>16264</v>
      </c>
      <c r="N15" s="26" t="s">
        <v>362</v>
      </c>
      <c r="O15" s="27">
        <v>12.8</v>
      </c>
      <c r="P15" s="27" t="s">
        <v>33</v>
      </c>
    </row>
    <row r="16" ht="14.25" spans="1:16">
      <c r="A16" s="25">
        <v>45433.7611111111</v>
      </c>
      <c r="B16" s="26">
        <v>58110863</v>
      </c>
      <c r="C16" s="26">
        <v>52</v>
      </c>
      <c r="D16" s="26" t="s">
        <v>259</v>
      </c>
      <c r="E16" s="26">
        <v>47683</v>
      </c>
      <c r="F16" s="26" t="s">
        <v>14</v>
      </c>
      <c r="G16" s="26" t="s">
        <v>15</v>
      </c>
      <c r="H16" s="26" t="s">
        <v>16</v>
      </c>
      <c r="I16" s="26">
        <v>1</v>
      </c>
      <c r="J16" s="26">
        <v>12.8</v>
      </c>
      <c r="K16" s="26">
        <v>-3.3</v>
      </c>
      <c r="L16" s="26" t="s">
        <v>563</v>
      </c>
      <c r="M16" s="7">
        <v>16301</v>
      </c>
      <c r="N16" s="26" t="s">
        <v>260</v>
      </c>
      <c r="O16" s="27">
        <v>12.8</v>
      </c>
      <c r="P16" s="27" t="s">
        <v>33</v>
      </c>
    </row>
    <row r="17" ht="14.25" spans="1:16">
      <c r="A17" s="25">
        <v>45434.3784722222</v>
      </c>
      <c r="B17" s="26">
        <v>58116424</v>
      </c>
      <c r="C17" s="26">
        <v>52</v>
      </c>
      <c r="D17" s="26" t="s">
        <v>259</v>
      </c>
      <c r="E17" s="26">
        <v>47683</v>
      </c>
      <c r="F17" s="26" t="s">
        <v>14</v>
      </c>
      <c r="G17" s="26" t="s">
        <v>15</v>
      </c>
      <c r="H17" s="26" t="s">
        <v>16</v>
      </c>
      <c r="I17" s="26">
        <v>1</v>
      </c>
      <c r="J17" s="26">
        <v>19.8</v>
      </c>
      <c r="K17" s="26">
        <v>3.7</v>
      </c>
      <c r="L17" s="26" t="s">
        <v>561</v>
      </c>
      <c r="M17" s="7">
        <v>16301</v>
      </c>
      <c r="N17" s="26" t="s">
        <v>260</v>
      </c>
      <c r="O17" s="27">
        <v>19.8</v>
      </c>
      <c r="P17" s="27" t="s">
        <v>18</v>
      </c>
    </row>
    <row r="18" ht="14.25" spans="1:16">
      <c r="A18" s="25">
        <v>45436.7291666667</v>
      </c>
      <c r="B18" s="26">
        <v>58144144</v>
      </c>
      <c r="C18" s="26">
        <v>52</v>
      </c>
      <c r="D18" s="26" t="s">
        <v>259</v>
      </c>
      <c r="E18" s="26">
        <v>47683</v>
      </c>
      <c r="F18" s="26" t="s">
        <v>14</v>
      </c>
      <c r="G18" s="26" t="s">
        <v>15</v>
      </c>
      <c r="H18" s="26" t="s">
        <v>16</v>
      </c>
      <c r="I18" s="26">
        <v>2</v>
      </c>
      <c r="J18" s="26">
        <v>39.6</v>
      </c>
      <c r="K18" s="26">
        <v>7.4</v>
      </c>
      <c r="L18" s="26" t="s">
        <v>561</v>
      </c>
      <c r="M18" s="7">
        <v>16301</v>
      </c>
      <c r="N18" s="26" t="s">
        <v>260</v>
      </c>
      <c r="O18" s="27">
        <v>19.8</v>
      </c>
      <c r="P18" s="27" t="s">
        <v>18</v>
      </c>
    </row>
    <row r="19" ht="14.25" spans="1:16">
      <c r="A19" s="25">
        <v>45436.73125</v>
      </c>
      <c r="B19" s="26">
        <v>58144190</v>
      </c>
      <c r="C19" s="26">
        <v>52</v>
      </c>
      <c r="D19" s="26" t="s">
        <v>259</v>
      </c>
      <c r="E19" s="26">
        <v>47683</v>
      </c>
      <c r="F19" s="26" t="s">
        <v>14</v>
      </c>
      <c r="G19" s="26" t="s">
        <v>15</v>
      </c>
      <c r="H19" s="26" t="s">
        <v>16</v>
      </c>
      <c r="I19" s="26">
        <v>2</v>
      </c>
      <c r="J19" s="26">
        <v>39.6</v>
      </c>
      <c r="K19" s="26">
        <v>7.4</v>
      </c>
      <c r="L19" s="26" t="s">
        <v>561</v>
      </c>
      <c r="M19" s="7">
        <v>16301</v>
      </c>
      <c r="N19" s="26" t="s">
        <v>260</v>
      </c>
      <c r="O19" s="27">
        <v>19.8</v>
      </c>
      <c r="P19" s="27" t="s">
        <v>18</v>
      </c>
    </row>
    <row r="20" ht="14.25" spans="1:16">
      <c r="A20" s="25">
        <v>45436.7319444444</v>
      </c>
      <c r="B20" s="26">
        <v>58144202</v>
      </c>
      <c r="C20" s="26">
        <v>52</v>
      </c>
      <c r="D20" s="26" t="s">
        <v>259</v>
      </c>
      <c r="E20" s="26">
        <v>47683</v>
      </c>
      <c r="F20" s="26" t="s">
        <v>14</v>
      </c>
      <c r="G20" s="26" t="s">
        <v>15</v>
      </c>
      <c r="H20" s="26" t="s">
        <v>16</v>
      </c>
      <c r="I20" s="26">
        <v>2</v>
      </c>
      <c r="J20" s="26">
        <v>39.6</v>
      </c>
      <c r="K20" s="26">
        <v>7.4</v>
      </c>
      <c r="L20" s="26" t="s">
        <v>561</v>
      </c>
      <c r="M20" s="7">
        <v>16301</v>
      </c>
      <c r="N20" s="26" t="s">
        <v>260</v>
      </c>
      <c r="O20" s="27">
        <v>19.8</v>
      </c>
      <c r="P20" s="27" t="s">
        <v>18</v>
      </c>
    </row>
    <row r="21" ht="14.25" spans="1:16">
      <c r="A21" s="25">
        <v>45436.7326388889</v>
      </c>
      <c r="B21" s="26">
        <v>58144213</v>
      </c>
      <c r="C21" s="26">
        <v>52</v>
      </c>
      <c r="D21" s="26" t="s">
        <v>259</v>
      </c>
      <c r="E21" s="26">
        <v>47683</v>
      </c>
      <c r="F21" s="26" t="s">
        <v>14</v>
      </c>
      <c r="G21" s="26" t="s">
        <v>15</v>
      </c>
      <c r="H21" s="26" t="s">
        <v>16</v>
      </c>
      <c r="I21" s="26">
        <v>2</v>
      </c>
      <c r="J21" s="26">
        <v>39.6</v>
      </c>
      <c r="K21" s="26">
        <v>7.4</v>
      </c>
      <c r="L21" s="26" t="s">
        <v>561</v>
      </c>
      <c r="M21" s="7">
        <v>16301</v>
      </c>
      <c r="N21" s="26" t="s">
        <v>260</v>
      </c>
      <c r="O21" s="27">
        <v>19.8</v>
      </c>
      <c r="P21" s="27" t="s">
        <v>18</v>
      </c>
    </row>
    <row r="22" ht="14.25" spans="1:16">
      <c r="A22" s="25">
        <v>45436.7368055556</v>
      </c>
      <c r="B22" s="26">
        <v>58144173</v>
      </c>
      <c r="C22" s="26">
        <v>52</v>
      </c>
      <c r="D22" s="26" t="s">
        <v>259</v>
      </c>
      <c r="E22" s="26">
        <v>47683</v>
      </c>
      <c r="F22" s="26" t="s">
        <v>14</v>
      </c>
      <c r="G22" s="26" t="s">
        <v>15</v>
      </c>
      <c r="H22" s="26" t="s">
        <v>16</v>
      </c>
      <c r="I22" s="26">
        <v>2</v>
      </c>
      <c r="J22" s="26">
        <v>39.6</v>
      </c>
      <c r="K22" s="26">
        <v>7.4</v>
      </c>
      <c r="L22" s="26" t="s">
        <v>561</v>
      </c>
      <c r="M22" s="7">
        <v>16301</v>
      </c>
      <c r="N22" s="26" t="s">
        <v>260</v>
      </c>
      <c r="O22" s="27">
        <v>19.8</v>
      </c>
      <c r="P22" s="27" t="s">
        <v>18</v>
      </c>
    </row>
    <row r="23" ht="14.25" spans="1:16">
      <c r="A23" s="25">
        <v>45436.7534722222</v>
      </c>
      <c r="B23" s="26">
        <v>58144421</v>
      </c>
      <c r="C23" s="26">
        <v>52</v>
      </c>
      <c r="D23" s="26" t="s">
        <v>259</v>
      </c>
      <c r="E23" s="26">
        <v>47683</v>
      </c>
      <c r="F23" s="26" t="s">
        <v>14</v>
      </c>
      <c r="G23" s="26" t="s">
        <v>15</v>
      </c>
      <c r="H23" s="26" t="s">
        <v>16</v>
      </c>
      <c r="I23" s="26">
        <v>2</v>
      </c>
      <c r="J23" s="26">
        <v>39.6</v>
      </c>
      <c r="K23" s="26">
        <v>7.4</v>
      </c>
      <c r="L23" s="26" t="s">
        <v>561</v>
      </c>
      <c r="M23" s="7">
        <v>16301</v>
      </c>
      <c r="N23" s="26" t="s">
        <v>260</v>
      </c>
      <c r="O23" s="27">
        <v>19.8</v>
      </c>
      <c r="P23" s="27" t="s">
        <v>18</v>
      </c>
    </row>
    <row r="24" ht="14.25" spans="1:16">
      <c r="A24" s="25">
        <v>45436.7819444444</v>
      </c>
      <c r="B24" s="26">
        <v>58144811</v>
      </c>
      <c r="C24" s="26">
        <v>52</v>
      </c>
      <c r="D24" s="26" t="s">
        <v>259</v>
      </c>
      <c r="E24" s="26">
        <v>47683</v>
      </c>
      <c r="F24" s="26" t="s">
        <v>14</v>
      </c>
      <c r="G24" s="26" t="s">
        <v>15</v>
      </c>
      <c r="H24" s="26" t="s">
        <v>16</v>
      </c>
      <c r="I24" s="26">
        <v>1</v>
      </c>
      <c r="J24" s="26">
        <v>25.8</v>
      </c>
      <c r="K24" s="26">
        <v>9.7</v>
      </c>
      <c r="L24" s="26" t="s">
        <v>560</v>
      </c>
      <c r="M24" s="7">
        <v>16301</v>
      </c>
      <c r="N24" s="26" t="s">
        <v>260</v>
      </c>
      <c r="O24" s="27">
        <v>25.8</v>
      </c>
      <c r="P24" s="27" t="s">
        <v>18</v>
      </c>
    </row>
    <row r="25" ht="14.25" spans="1:16">
      <c r="A25" s="25">
        <v>45437.4131944444</v>
      </c>
      <c r="B25" s="26">
        <v>58150902</v>
      </c>
      <c r="C25" s="26">
        <v>52</v>
      </c>
      <c r="D25" s="26" t="s">
        <v>259</v>
      </c>
      <c r="E25" s="26">
        <v>47683</v>
      </c>
      <c r="F25" s="26" t="s">
        <v>14</v>
      </c>
      <c r="G25" s="26" t="s">
        <v>15</v>
      </c>
      <c r="H25" s="26" t="s">
        <v>16</v>
      </c>
      <c r="I25" s="26">
        <v>1</v>
      </c>
      <c r="J25" s="26">
        <v>19.8</v>
      </c>
      <c r="K25" s="26">
        <v>3.7</v>
      </c>
      <c r="L25" s="26" t="s">
        <v>561</v>
      </c>
      <c r="M25" s="7">
        <v>16264</v>
      </c>
      <c r="N25" s="26" t="s">
        <v>362</v>
      </c>
      <c r="O25" s="27">
        <v>19.8</v>
      </c>
      <c r="P25" s="27" t="s">
        <v>18</v>
      </c>
    </row>
    <row r="26" ht="14.25" spans="1:16">
      <c r="A26" s="25">
        <v>45438.4645833333</v>
      </c>
      <c r="B26" s="26">
        <v>58163051</v>
      </c>
      <c r="C26" s="26">
        <v>52</v>
      </c>
      <c r="D26" s="26" t="s">
        <v>259</v>
      </c>
      <c r="E26" s="26">
        <v>47683</v>
      </c>
      <c r="F26" s="26" t="s">
        <v>14</v>
      </c>
      <c r="G26" s="26" t="s">
        <v>15</v>
      </c>
      <c r="H26" s="26" t="s">
        <v>16</v>
      </c>
      <c r="I26" s="26">
        <v>2</v>
      </c>
      <c r="J26" s="26">
        <v>39.6</v>
      </c>
      <c r="K26" s="26">
        <v>7.4</v>
      </c>
      <c r="L26" s="26" t="s">
        <v>561</v>
      </c>
      <c r="M26" s="7">
        <v>16301</v>
      </c>
      <c r="N26" s="26" t="s">
        <v>260</v>
      </c>
      <c r="O26" s="27">
        <v>19.8</v>
      </c>
      <c r="P26" s="27" t="s">
        <v>18</v>
      </c>
    </row>
    <row r="27" ht="14.25" spans="1:16">
      <c r="A27" s="25">
        <v>45438.4854166667</v>
      </c>
      <c r="B27" s="26">
        <v>58163283</v>
      </c>
      <c r="C27" s="26">
        <v>52</v>
      </c>
      <c r="D27" s="26" t="s">
        <v>259</v>
      </c>
      <c r="E27" s="26">
        <v>47683</v>
      </c>
      <c r="F27" s="26" t="s">
        <v>14</v>
      </c>
      <c r="G27" s="26" t="s">
        <v>15</v>
      </c>
      <c r="H27" s="26" t="s">
        <v>16</v>
      </c>
      <c r="I27" s="26">
        <v>2</v>
      </c>
      <c r="J27" s="26">
        <v>39.6</v>
      </c>
      <c r="K27" s="26">
        <v>7.4</v>
      </c>
      <c r="L27" s="26" t="s">
        <v>561</v>
      </c>
      <c r="M27" s="7">
        <v>16301</v>
      </c>
      <c r="N27" s="26" t="s">
        <v>260</v>
      </c>
      <c r="O27" s="27">
        <v>19.8</v>
      </c>
      <c r="P27" s="27" t="s">
        <v>18</v>
      </c>
    </row>
    <row r="28" ht="14.25" spans="1:16">
      <c r="A28" s="25">
        <v>45438.4854166667</v>
      </c>
      <c r="B28" s="26">
        <v>58163283</v>
      </c>
      <c r="C28" s="26">
        <v>52</v>
      </c>
      <c r="D28" s="26" t="s">
        <v>259</v>
      </c>
      <c r="E28" s="26">
        <v>47683</v>
      </c>
      <c r="F28" s="26" t="s">
        <v>14</v>
      </c>
      <c r="G28" s="26" t="s">
        <v>15</v>
      </c>
      <c r="H28" s="26" t="s">
        <v>16</v>
      </c>
      <c r="I28" s="26">
        <v>2</v>
      </c>
      <c r="J28" s="26">
        <v>51.6</v>
      </c>
      <c r="K28" s="26">
        <v>19.4</v>
      </c>
      <c r="L28" s="26" t="s">
        <v>560</v>
      </c>
      <c r="M28" s="7">
        <v>16301</v>
      </c>
      <c r="N28" s="26" t="s">
        <v>260</v>
      </c>
      <c r="O28" s="27">
        <v>25.8</v>
      </c>
      <c r="P28" s="27" t="s">
        <v>18</v>
      </c>
    </row>
    <row r="29" ht="14.25" spans="1:16">
      <c r="A29" s="25">
        <v>45438.7951388889</v>
      </c>
      <c r="B29" s="26">
        <v>58167429</v>
      </c>
      <c r="C29" s="26">
        <v>52</v>
      </c>
      <c r="D29" s="26" t="s">
        <v>259</v>
      </c>
      <c r="E29" s="26">
        <v>47683</v>
      </c>
      <c r="F29" s="26" t="s">
        <v>14</v>
      </c>
      <c r="G29" s="26" t="s">
        <v>15</v>
      </c>
      <c r="H29" s="26" t="s">
        <v>16</v>
      </c>
      <c r="I29" s="26">
        <v>1</v>
      </c>
      <c r="J29" s="26">
        <v>25.8</v>
      </c>
      <c r="K29" s="26">
        <v>9.7</v>
      </c>
      <c r="L29" s="26" t="s">
        <v>560</v>
      </c>
      <c r="M29" s="7">
        <v>16301</v>
      </c>
      <c r="N29" s="26" t="s">
        <v>260</v>
      </c>
      <c r="O29" s="27">
        <v>25.8</v>
      </c>
      <c r="P29" s="27" t="s">
        <v>18</v>
      </c>
    </row>
    <row r="30" ht="14.25" spans="1:16">
      <c r="A30" s="25">
        <v>45439.7194444444</v>
      </c>
      <c r="B30" s="26">
        <v>58177646</v>
      </c>
      <c r="C30" s="26">
        <v>52</v>
      </c>
      <c r="D30" s="26" t="s">
        <v>259</v>
      </c>
      <c r="E30" s="26">
        <v>47683</v>
      </c>
      <c r="F30" s="26" t="s">
        <v>14</v>
      </c>
      <c r="G30" s="26" t="s">
        <v>15</v>
      </c>
      <c r="H30" s="26" t="s">
        <v>16</v>
      </c>
      <c r="I30" s="26">
        <v>1</v>
      </c>
      <c r="J30" s="26">
        <v>19.8</v>
      </c>
      <c r="K30" s="26">
        <v>3.7</v>
      </c>
      <c r="L30" s="26" t="s">
        <v>561</v>
      </c>
      <c r="M30" s="7">
        <v>16264</v>
      </c>
      <c r="N30" s="26" t="s">
        <v>362</v>
      </c>
      <c r="O30" s="27">
        <v>19.8</v>
      </c>
      <c r="P30" s="27" t="s">
        <v>18</v>
      </c>
    </row>
    <row r="31" ht="14.25" spans="1:16">
      <c r="A31" s="25">
        <v>45439.8576388889</v>
      </c>
      <c r="B31" s="26">
        <v>58181181</v>
      </c>
      <c r="C31" s="26">
        <v>52</v>
      </c>
      <c r="D31" s="26" t="s">
        <v>259</v>
      </c>
      <c r="E31" s="26">
        <v>47683</v>
      </c>
      <c r="F31" s="26" t="s">
        <v>14</v>
      </c>
      <c r="G31" s="26" t="s">
        <v>15</v>
      </c>
      <c r="H31" s="26" t="s">
        <v>16</v>
      </c>
      <c r="I31" s="26">
        <v>2</v>
      </c>
      <c r="J31" s="26">
        <v>51.6</v>
      </c>
      <c r="K31" s="26">
        <v>19.4</v>
      </c>
      <c r="L31" s="26" t="s">
        <v>560</v>
      </c>
      <c r="M31" s="7">
        <v>16264</v>
      </c>
      <c r="N31" s="26" t="s">
        <v>362</v>
      </c>
      <c r="O31" s="27">
        <v>25.8</v>
      </c>
      <c r="P31" s="27" t="s">
        <v>18</v>
      </c>
    </row>
    <row r="32" ht="14.25" spans="1:16">
      <c r="A32" s="25">
        <v>45440.3465277778</v>
      </c>
      <c r="B32" s="26">
        <v>58182623</v>
      </c>
      <c r="C32" s="26">
        <v>52</v>
      </c>
      <c r="D32" s="26" t="s">
        <v>259</v>
      </c>
      <c r="E32" s="26">
        <v>47683</v>
      </c>
      <c r="F32" s="26" t="s">
        <v>14</v>
      </c>
      <c r="G32" s="26" t="s">
        <v>15</v>
      </c>
      <c r="H32" s="26" t="s">
        <v>16</v>
      </c>
      <c r="I32" s="26">
        <v>2</v>
      </c>
      <c r="J32" s="26">
        <v>39.6</v>
      </c>
      <c r="K32" s="26">
        <v>7.4</v>
      </c>
      <c r="L32" s="26" t="s">
        <v>561</v>
      </c>
      <c r="M32" s="7">
        <v>16264</v>
      </c>
      <c r="N32" s="26" t="s">
        <v>362</v>
      </c>
      <c r="O32" s="27">
        <v>19.8</v>
      </c>
      <c r="P32" s="27" t="s">
        <v>18</v>
      </c>
    </row>
    <row r="33" ht="14.25" spans="1:16">
      <c r="A33" s="25">
        <v>45440.89375</v>
      </c>
      <c r="B33" s="26">
        <v>58190556</v>
      </c>
      <c r="C33" s="26">
        <v>52</v>
      </c>
      <c r="D33" s="26" t="s">
        <v>259</v>
      </c>
      <c r="E33" s="26">
        <v>47683</v>
      </c>
      <c r="F33" s="26" t="s">
        <v>14</v>
      </c>
      <c r="G33" s="26" t="s">
        <v>15</v>
      </c>
      <c r="H33" s="26" t="s">
        <v>16</v>
      </c>
      <c r="I33" s="26">
        <v>1</v>
      </c>
      <c r="J33" s="26">
        <v>18.5</v>
      </c>
      <c r="K33" s="26">
        <v>2.4</v>
      </c>
      <c r="L33" s="26" t="s">
        <v>565</v>
      </c>
      <c r="M33" s="7">
        <v>16301</v>
      </c>
      <c r="N33" s="26" t="s">
        <v>260</v>
      </c>
      <c r="O33" s="27">
        <v>18.5</v>
      </c>
      <c r="P33" s="27" t="s">
        <v>33</v>
      </c>
    </row>
    <row r="34" ht="14.25" spans="1:16">
      <c r="A34" s="25">
        <v>45441.7333333333</v>
      </c>
      <c r="B34" s="26">
        <v>58197277</v>
      </c>
      <c r="C34" s="26">
        <v>52</v>
      </c>
      <c r="D34" s="26" t="s">
        <v>259</v>
      </c>
      <c r="E34" s="26">
        <v>47683</v>
      </c>
      <c r="F34" s="26" t="s">
        <v>14</v>
      </c>
      <c r="G34" s="26" t="s">
        <v>15</v>
      </c>
      <c r="H34" s="26" t="s">
        <v>16</v>
      </c>
      <c r="I34" s="26">
        <v>1</v>
      </c>
      <c r="J34" s="26">
        <v>19.8</v>
      </c>
      <c r="K34" s="26">
        <v>3.7</v>
      </c>
      <c r="L34" s="26" t="s">
        <v>561</v>
      </c>
      <c r="M34" s="7">
        <v>16301</v>
      </c>
      <c r="N34" s="26" t="s">
        <v>260</v>
      </c>
      <c r="O34" s="27">
        <v>19.8</v>
      </c>
      <c r="P34" s="27" t="s">
        <v>18</v>
      </c>
    </row>
    <row r="35" ht="14.25" spans="1:16">
      <c r="A35" s="25">
        <v>45442.3784722222</v>
      </c>
      <c r="B35" s="26">
        <v>58202631</v>
      </c>
      <c r="C35" s="26">
        <v>52</v>
      </c>
      <c r="D35" s="26" t="s">
        <v>259</v>
      </c>
      <c r="E35" s="26">
        <v>47683</v>
      </c>
      <c r="F35" s="26" t="s">
        <v>14</v>
      </c>
      <c r="G35" s="26" t="s">
        <v>15</v>
      </c>
      <c r="H35" s="26" t="s">
        <v>16</v>
      </c>
      <c r="I35" s="26">
        <v>2</v>
      </c>
      <c r="J35" s="26">
        <v>39.6</v>
      </c>
      <c r="K35" s="26">
        <v>7.4</v>
      </c>
      <c r="L35" s="26" t="s">
        <v>561</v>
      </c>
      <c r="M35" s="7">
        <v>16301</v>
      </c>
      <c r="N35" s="26" t="s">
        <v>260</v>
      </c>
      <c r="O35" s="27">
        <v>19.8</v>
      </c>
      <c r="P35" s="27" t="s">
        <v>18</v>
      </c>
    </row>
    <row r="36" ht="14.25" spans="1:16">
      <c r="A36" s="25">
        <v>45443.5409722222</v>
      </c>
      <c r="B36" s="26">
        <v>58215637</v>
      </c>
      <c r="C36" s="26">
        <v>52</v>
      </c>
      <c r="D36" s="26" t="s">
        <v>259</v>
      </c>
      <c r="E36" s="26">
        <v>47683</v>
      </c>
      <c r="F36" s="26" t="s">
        <v>14</v>
      </c>
      <c r="G36" s="26" t="s">
        <v>15</v>
      </c>
      <c r="H36" s="26" t="s">
        <v>16</v>
      </c>
      <c r="I36" s="26">
        <v>1</v>
      </c>
      <c r="J36" s="26">
        <v>19.8</v>
      </c>
      <c r="K36" s="26">
        <v>3.7</v>
      </c>
      <c r="L36" s="26" t="s">
        <v>561</v>
      </c>
      <c r="M36" s="7">
        <v>16264</v>
      </c>
      <c r="N36" s="26" t="s">
        <v>362</v>
      </c>
      <c r="O36" s="27">
        <v>19.8</v>
      </c>
      <c r="P36" s="27" t="s">
        <v>18</v>
      </c>
    </row>
    <row r="37" ht="14.25" spans="1:16">
      <c r="A37" s="25">
        <v>45413.3798611111</v>
      </c>
      <c r="B37" s="26">
        <v>57875358</v>
      </c>
      <c r="C37" s="26">
        <v>54</v>
      </c>
      <c r="D37" s="26" t="s">
        <v>13</v>
      </c>
      <c r="E37" s="26">
        <v>47683</v>
      </c>
      <c r="F37" s="26" t="s">
        <v>14</v>
      </c>
      <c r="G37" s="26" t="s">
        <v>15</v>
      </c>
      <c r="H37" s="26" t="s">
        <v>16</v>
      </c>
      <c r="I37" s="26">
        <v>1</v>
      </c>
      <c r="J37" s="26">
        <v>25.8</v>
      </c>
      <c r="K37" s="26">
        <v>9.7</v>
      </c>
      <c r="L37" s="26" t="s">
        <v>560</v>
      </c>
      <c r="M37" s="7">
        <v>7379</v>
      </c>
      <c r="N37" s="26" t="s">
        <v>17</v>
      </c>
      <c r="O37" s="27">
        <v>25.8</v>
      </c>
      <c r="P37" s="27" t="s">
        <v>18</v>
      </c>
    </row>
    <row r="38" ht="14.25" spans="1:16">
      <c r="A38" s="25">
        <v>45413.3798611111</v>
      </c>
      <c r="B38" s="26">
        <v>57875358</v>
      </c>
      <c r="C38" s="26">
        <v>54</v>
      </c>
      <c r="D38" s="26" t="s">
        <v>13</v>
      </c>
      <c r="E38" s="26">
        <v>47683</v>
      </c>
      <c r="F38" s="26" t="s">
        <v>14</v>
      </c>
      <c r="G38" s="26" t="s">
        <v>15</v>
      </c>
      <c r="H38" s="26" t="s">
        <v>16</v>
      </c>
      <c r="I38" s="26">
        <v>2</v>
      </c>
      <c r="J38" s="26">
        <v>39.6</v>
      </c>
      <c r="K38" s="26">
        <v>7.4</v>
      </c>
      <c r="L38" s="26" t="s">
        <v>561</v>
      </c>
      <c r="M38" s="7">
        <v>7379</v>
      </c>
      <c r="N38" s="26" t="s">
        <v>17</v>
      </c>
      <c r="O38" s="27">
        <v>19.8</v>
      </c>
      <c r="P38" s="27" t="s">
        <v>18</v>
      </c>
    </row>
    <row r="39" ht="14.25" spans="1:16">
      <c r="A39" s="25">
        <v>45413.7555555556</v>
      </c>
      <c r="B39" s="26">
        <v>57885345</v>
      </c>
      <c r="C39" s="26">
        <v>54</v>
      </c>
      <c r="D39" s="26" t="s">
        <v>13</v>
      </c>
      <c r="E39" s="26">
        <v>47683</v>
      </c>
      <c r="F39" s="26" t="s">
        <v>14</v>
      </c>
      <c r="G39" s="26" t="s">
        <v>15</v>
      </c>
      <c r="H39" s="26" t="s">
        <v>16</v>
      </c>
      <c r="I39" s="26">
        <v>1</v>
      </c>
      <c r="J39" s="26">
        <v>19.8</v>
      </c>
      <c r="K39" s="26">
        <v>3.7</v>
      </c>
      <c r="L39" s="26" t="s">
        <v>561</v>
      </c>
      <c r="M39" s="7">
        <v>7379</v>
      </c>
      <c r="N39" s="26" t="s">
        <v>17</v>
      </c>
      <c r="O39" s="27">
        <v>19.8</v>
      </c>
      <c r="P39" s="27" t="s">
        <v>18</v>
      </c>
    </row>
    <row r="40" ht="14.25" spans="1:16">
      <c r="A40" s="25">
        <v>45415.4090277778</v>
      </c>
      <c r="B40" s="26">
        <v>57895414</v>
      </c>
      <c r="C40" s="26">
        <v>54</v>
      </c>
      <c r="D40" s="26" t="s">
        <v>13</v>
      </c>
      <c r="E40" s="26">
        <v>47683</v>
      </c>
      <c r="F40" s="26" t="s">
        <v>14</v>
      </c>
      <c r="G40" s="26" t="s">
        <v>15</v>
      </c>
      <c r="H40" s="26" t="s">
        <v>16</v>
      </c>
      <c r="I40" s="26">
        <v>1</v>
      </c>
      <c r="J40" s="26">
        <v>25.8</v>
      </c>
      <c r="K40" s="26">
        <v>9.7</v>
      </c>
      <c r="L40" s="26" t="s">
        <v>560</v>
      </c>
      <c r="M40" s="7">
        <v>7379</v>
      </c>
      <c r="N40" s="26" t="s">
        <v>17</v>
      </c>
      <c r="O40" s="27">
        <v>25.8</v>
      </c>
      <c r="P40" s="27" t="s">
        <v>18</v>
      </c>
    </row>
    <row r="41" ht="14.25" spans="1:16">
      <c r="A41" s="25">
        <v>45415.4090277778</v>
      </c>
      <c r="B41" s="26">
        <v>57895414</v>
      </c>
      <c r="C41" s="26">
        <v>54</v>
      </c>
      <c r="D41" s="26" t="s">
        <v>13</v>
      </c>
      <c r="E41" s="26">
        <v>47683</v>
      </c>
      <c r="F41" s="26" t="s">
        <v>14</v>
      </c>
      <c r="G41" s="26" t="s">
        <v>15</v>
      </c>
      <c r="H41" s="26" t="s">
        <v>16</v>
      </c>
      <c r="I41" s="26">
        <v>2</v>
      </c>
      <c r="J41" s="26">
        <v>39.6</v>
      </c>
      <c r="K41" s="26">
        <v>7.4</v>
      </c>
      <c r="L41" s="26" t="s">
        <v>561</v>
      </c>
      <c r="M41" s="7">
        <v>7379</v>
      </c>
      <c r="N41" s="26" t="s">
        <v>17</v>
      </c>
      <c r="O41" s="27">
        <v>19.8</v>
      </c>
      <c r="P41" s="27" t="s">
        <v>18</v>
      </c>
    </row>
    <row r="42" ht="14.25" spans="1:16">
      <c r="A42" s="25">
        <v>45416.5972222222</v>
      </c>
      <c r="B42" s="26">
        <v>57913948</v>
      </c>
      <c r="C42" s="26">
        <v>54</v>
      </c>
      <c r="D42" s="26" t="s">
        <v>13</v>
      </c>
      <c r="E42" s="26">
        <v>47683</v>
      </c>
      <c r="F42" s="26" t="s">
        <v>14</v>
      </c>
      <c r="G42" s="26" t="s">
        <v>15</v>
      </c>
      <c r="H42" s="26" t="s">
        <v>16</v>
      </c>
      <c r="I42" s="26">
        <v>1</v>
      </c>
      <c r="J42" s="26">
        <v>25.8</v>
      </c>
      <c r="K42" s="26">
        <v>9.7</v>
      </c>
      <c r="L42" s="26" t="s">
        <v>560</v>
      </c>
      <c r="M42" s="7">
        <v>6301</v>
      </c>
      <c r="N42" s="26" t="s">
        <v>337</v>
      </c>
      <c r="O42" s="27">
        <v>25.8</v>
      </c>
      <c r="P42" s="27" t="s">
        <v>18</v>
      </c>
    </row>
    <row r="43" ht="14.25" spans="1:16">
      <c r="A43" s="25">
        <v>45416.5972222222</v>
      </c>
      <c r="B43" s="26">
        <v>57913948</v>
      </c>
      <c r="C43" s="26">
        <v>54</v>
      </c>
      <c r="D43" s="26" t="s">
        <v>13</v>
      </c>
      <c r="E43" s="26">
        <v>47683</v>
      </c>
      <c r="F43" s="26" t="s">
        <v>14</v>
      </c>
      <c r="G43" s="26" t="s">
        <v>15</v>
      </c>
      <c r="H43" s="26" t="s">
        <v>16</v>
      </c>
      <c r="I43" s="26">
        <v>2</v>
      </c>
      <c r="J43" s="26">
        <v>39.6</v>
      </c>
      <c r="K43" s="26">
        <v>7.4</v>
      </c>
      <c r="L43" s="26" t="s">
        <v>561</v>
      </c>
      <c r="M43" s="7">
        <v>6301</v>
      </c>
      <c r="N43" s="26" t="s">
        <v>337</v>
      </c>
      <c r="O43" s="27">
        <v>19.8</v>
      </c>
      <c r="P43" s="27" t="s">
        <v>18</v>
      </c>
    </row>
    <row r="44" ht="14.25" spans="1:16">
      <c r="A44" s="25">
        <v>45417.38125</v>
      </c>
      <c r="B44" s="26">
        <v>57912765</v>
      </c>
      <c r="C44" s="26">
        <v>54</v>
      </c>
      <c r="D44" s="26" t="s">
        <v>13</v>
      </c>
      <c r="E44" s="26">
        <v>47683</v>
      </c>
      <c r="F44" s="26" t="s">
        <v>14</v>
      </c>
      <c r="G44" s="26" t="s">
        <v>15</v>
      </c>
      <c r="H44" s="26" t="s">
        <v>16</v>
      </c>
      <c r="I44" s="26">
        <v>1</v>
      </c>
      <c r="J44" s="26">
        <v>25.8</v>
      </c>
      <c r="K44" s="26">
        <v>9.7</v>
      </c>
      <c r="L44" s="26" t="s">
        <v>560</v>
      </c>
      <c r="M44" s="7">
        <v>6301</v>
      </c>
      <c r="N44" s="26" t="s">
        <v>337</v>
      </c>
      <c r="O44" s="27">
        <v>25.8</v>
      </c>
      <c r="P44" s="27" t="s">
        <v>18</v>
      </c>
    </row>
    <row r="45" ht="14.25" spans="1:16">
      <c r="A45" s="25">
        <v>45417.55625</v>
      </c>
      <c r="B45" s="26">
        <v>57921138</v>
      </c>
      <c r="C45" s="26">
        <v>54</v>
      </c>
      <c r="D45" s="26" t="s">
        <v>13</v>
      </c>
      <c r="E45" s="26">
        <v>47683</v>
      </c>
      <c r="F45" s="26" t="s">
        <v>14</v>
      </c>
      <c r="G45" s="26" t="s">
        <v>15</v>
      </c>
      <c r="H45" s="26" t="s">
        <v>16</v>
      </c>
      <c r="I45" s="26">
        <v>1</v>
      </c>
      <c r="J45" s="26">
        <v>25.8</v>
      </c>
      <c r="K45" s="26">
        <v>9.7</v>
      </c>
      <c r="L45" s="26" t="s">
        <v>560</v>
      </c>
      <c r="M45" s="7">
        <v>6301</v>
      </c>
      <c r="N45" s="26" t="s">
        <v>337</v>
      </c>
      <c r="O45" s="27">
        <v>25.8</v>
      </c>
      <c r="P45" s="27" t="s">
        <v>18</v>
      </c>
    </row>
    <row r="46" ht="14.25" spans="1:16">
      <c r="A46" s="25">
        <v>45417.55625</v>
      </c>
      <c r="B46" s="26">
        <v>57921138</v>
      </c>
      <c r="C46" s="26">
        <v>54</v>
      </c>
      <c r="D46" s="26" t="s">
        <v>13</v>
      </c>
      <c r="E46" s="26">
        <v>47683</v>
      </c>
      <c r="F46" s="26" t="s">
        <v>14</v>
      </c>
      <c r="G46" s="26" t="s">
        <v>15</v>
      </c>
      <c r="H46" s="26" t="s">
        <v>16</v>
      </c>
      <c r="I46" s="26">
        <v>2</v>
      </c>
      <c r="J46" s="26">
        <v>39.6</v>
      </c>
      <c r="K46" s="26">
        <v>7.4</v>
      </c>
      <c r="L46" s="26" t="s">
        <v>561</v>
      </c>
      <c r="M46" s="7">
        <v>6301</v>
      </c>
      <c r="N46" s="26" t="s">
        <v>337</v>
      </c>
      <c r="O46" s="27">
        <v>19.8</v>
      </c>
      <c r="P46" s="27" t="s">
        <v>18</v>
      </c>
    </row>
    <row r="47" ht="14.25" spans="1:16">
      <c r="A47" s="25">
        <v>45418.54375</v>
      </c>
      <c r="B47" s="26">
        <v>57934509</v>
      </c>
      <c r="C47" s="26">
        <v>54</v>
      </c>
      <c r="D47" s="26" t="s">
        <v>13</v>
      </c>
      <c r="E47" s="26">
        <v>47683</v>
      </c>
      <c r="F47" s="26" t="s">
        <v>14</v>
      </c>
      <c r="G47" s="26" t="s">
        <v>15</v>
      </c>
      <c r="H47" s="26" t="s">
        <v>16</v>
      </c>
      <c r="I47" s="26">
        <v>1</v>
      </c>
      <c r="J47" s="26">
        <v>19.8</v>
      </c>
      <c r="K47" s="26">
        <v>3.7</v>
      </c>
      <c r="L47" s="26" t="s">
        <v>561</v>
      </c>
      <c r="M47" s="7">
        <v>27809</v>
      </c>
      <c r="N47" s="26" t="s">
        <v>448</v>
      </c>
      <c r="O47" s="27">
        <v>19.8</v>
      </c>
      <c r="P47" s="27" t="s">
        <v>18</v>
      </c>
    </row>
    <row r="48" ht="14.25" spans="1:16">
      <c r="A48" s="25">
        <v>45418.8493055556</v>
      </c>
      <c r="B48" s="26">
        <v>57939807</v>
      </c>
      <c r="C48" s="26">
        <v>54</v>
      </c>
      <c r="D48" s="26" t="s">
        <v>13</v>
      </c>
      <c r="E48" s="26">
        <v>47683</v>
      </c>
      <c r="F48" s="26" t="s">
        <v>14</v>
      </c>
      <c r="G48" s="26" t="s">
        <v>15</v>
      </c>
      <c r="H48" s="26" t="s">
        <v>16</v>
      </c>
      <c r="I48" s="26">
        <v>1</v>
      </c>
      <c r="J48" s="26">
        <v>25.8</v>
      </c>
      <c r="K48" s="26">
        <v>9.7</v>
      </c>
      <c r="L48" s="26" t="s">
        <v>560</v>
      </c>
      <c r="M48" s="7">
        <v>7379</v>
      </c>
      <c r="N48" s="26" t="s">
        <v>17</v>
      </c>
      <c r="O48" s="27">
        <v>25.8</v>
      </c>
      <c r="P48" s="27" t="s">
        <v>18</v>
      </c>
    </row>
    <row r="49" ht="14.25" spans="1:16">
      <c r="A49" s="25">
        <v>45418.8493055556</v>
      </c>
      <c r="B49" s="26">
        <v>57939807</v>
      </c>
      <c r="C49" s="26">
        <v>54</v>
      </c>
      <c r="D49" s="26" t="s">
        <v>13</v>
      </c>
      <c r="E49" s="26">
        <v>47683</v>
      </c>
      <c r="F49" s="26" t="s">
        <v>14</v>
      </c>
      <c r="G49" s="26" t="s">
        <v>15</v>
      </c>
      <c r="H49" s="26" t="s">
        <v>16</v>
      </c>
      <c r="I49" s="26">
        <v>2</v>
      </c>
      <c r="J49" s="26">
        <v>39.6</v>
      </c>
      <c r="K49" s="26">
        <v>7.4</v>
      </c>
      <c r="L49" s="26" t="s">
        <v>561</v>
      </c>
      <c r="M49" s="7">
        <v>7379</v>
      </c>
      <c r="N49" s="26" t="s">
        <v>17</v>
      </c>
      <c r="O49" s="27">
        <v>19.8</v>
      </c>
      <c r="P49" s="27" t="s">
        <v>18</v>
      </c>
    </row>
    <row r="50" ht="14.25" spans="1:16">
      <c r="A50" s="25">
        <v>45419.3416666667</v>
      </c>
      <c r="B50" s="26">
        <v>57940024</v>
      </c>
      <c r="C50" s="26">
        <v>54</v>
      </c>
      <c r="D50" s="26" t="s">
        <v>13</v>
      </c>
      <c r="E50" s="26">
        <v>47683</v>
      </c>
      <c r="F50" s="26" t="s">
        <v>14</v>
      </c>
      <c r="G50" s="26" t="s">
        <v>15</v>
      </c>
      <c r="H50" s="26" t="s">
        <v>16</v>
      </c>
      <c r="I50" s="26">
        <v>1</v>
      </c>
      <c r="J50" s="26">
        <v>25.8</v>
      </c>
      <c r="K50" s="26">
        <v>9.7</v>
      </c>
      <c r="L50" s="26" t="s">
        <v>560</v>
      </c>
      <c r="M50" s="7">
        <v>7379</v>
      </c>
      <c r="N50" s="26" t="s">
        <v>17</v>
      </c>
      <c r="O50" s="27">
        <v>25.8</v>
      </c>
      <c r="P50" s="27" t="s">
        <v>18</v>
      </c>
    </row>
    <row r="51" ht="14.25" spans="1:16">
      <c r="A51" s="25">
        <v>45419.3416666667</v>
      </c>
      <c r="B51" s="26">
        <v>57940024</v>
      </c>
      <c r="C51" s="26">
        <v>54</v>
      </c>
      <c r="D51" s="26" t="s">
        <v>13</v>
      </c>
      <c r="E51" s="26">
        <v>47683</v>
      </c>
      <c r="F51" s="26" t="s">
        <v>14</v>
      </c>
      <c r="G51" s="26" t="s">
        <v>15</v>
      </c>
      <c r="H51" s="26" t="s">
        <v>16</v>
      </c>
      <c r="I51" s="26">
        <v>2</v>
      </c>
      <c r="J51" s="26">
        <v>39.6</v>
      </c>
      <c r="K51" s="26">
        <v>7.4</v>
      </c>
      <c r="L51" s="26" t="s">
        <v>561</v>
      </c>
      <c r="M51" s="7">
        <v>7379</v>
      </c>
      <c r="N51" s="26" t="s">
        <v>17</v>
      </c>
      <c r="O51" s="27">
        <v>19.8</v>
      </c>
      <c r="P51" s="27" t="s">
        <v>18</v>
      </c>
    </row>
    <row r="52" ht="14.25" spans="1:16">
      <c r="A52" s="25">
        <v>45420.7979166667</v>
      </c>
      <c r="B52" s="26">
        <v>57958022</v>
      </c>
      <c r="C52" s="26">
        <v>54</v>
      </c>
      <c r="D52" s="26" t="s">
        <v>13</v>
      </c>
      <c r="E52" s="26">
        <v>47683</v>
      </c>
      <c r="F52" s="26" t="s">
        <v>14</v>
      </c>
      <c r="G52" s="26" t="s">
        <v>15</v>
      </c>
      <c r="H52" s="26" t="s">
        <v>16</v>
      </c>
      <c r="I52" s="26">
        <v>1</v>
      </c>
      <c r="J52" s="26">
        <v>25.8</v>
      </c>
      <c r="K52" s="26">
        <v>9.7</v>
      </c>
      <c r="L52" s="26" t="s">
        <v>560</v>
      </c>
      <c r="M52" s="7">
        <v>7379</v>
      </c>
      <c r="N52" s="26" t="s">
        <v>17</v>
      </c>
      <c r="O52" s="27">
        <v>25.8</v>
      </c>
      <c r="P52" s="27" t="s">
        <v>18</v>
      </c>
    </row>
    <row r="53" ht="14.25" spans="1:16">
      <c r="A53" s="25">
        <v>45420.8548611111</v>
      </c>
      <c r="B53" s="26">
        <v>57958201</v>
      </c>
      <c r="C53" s="26">
        <v>54</v>
      </c>
      <c r="D53" s="26" t="s">
        <v>13</v>
      </c>
      <c r="E53" s="26">
        <v>47683</v>
      </c>
      <c r="F53" s="26" t="s">
        <v>14</v>
      </c>
      <c r="G53" s="26" t="s">
        <v>15</v>
      </c>
      <c r="H53" s="26" t="s">
        <v>16</v>
      </c>
      <c r="I53" s="26">
        <v>2</v>
      </c>
      <c r="J53" s="26">
        <v>39.6</v>
      </c>
      <c r="K53" s="26">
        <v>7.4</v>
      </c>
      <c r="L53" s="26" t="s">
        <v>561</v>
      </c>
      <c r="M53" s="7">
        <v>7379</v>
      </c>
      <c r="N53" s="26" t="s">
        <v>17</v>
      </c>
      <c r="O53" s="27">
        <v>19.8</v>
      </c>
      <c r="P53" s="27" t="s">
        <v>18</v>
      </c>
    </row>
    <row r="54" ht="14.25" spans="1:16">
      <c r="A54" s="25">
        <v>45420.8548611111</v>
      </c>
      <c r="B54" s="26">
        <v>57958201</v>
      </c>
      <c r="C54" s="26">
        <v>54</v>
      </c>
      <c r="D54" s="26" t="s">
        <v>13</v>
      </c>
      <c r="E54" s="26">
        <v>47683</v>
      </c>
      <c r="F54" s="26" t="s">
        <v>14</v>
      </c>
      <c r="G54" s="26" t="s">
        <v>15</v>
      </c>
      <c r="H54" s="26" t="s">
        <v>16</v>
      </c>
      <c r="I54" s="26">
        <v>1</v>
      </c>
      <c r="J54" s="26">
        <v>25.8</v>
      </c>
      <c r="K54" s="26">
        <v>9.7</v>
      </c>
      <c r="L54" s="26" t="s">
        <v>560</v>
      </c>
      <c r="M54" s="7">
        <v>7379</v>
      </c>
      <c r="N54" s="26" t="s">
        <v>17</v>
      </c>
      <c r="O54" s="27">
        <v>25.8</v>
      </c>
      <c r="P54" s="27" t="s">
        <v>18</v>
      </c>
    </row>
    <row r="55" ht="14.25" spans="1:16">
      <c r="A55" s="25">
        <v>45423.5826388889</v>
      </c>
      <c r="B55" s="26">
        <v>57985984</v>
      </c>
      <c r="C55" s="26">
        <v>54</v>
      </c>
      <c r="D55" s="26" t="s">
        <v>13</v>
      </c>
      <c r="E55" s="26">
        <v>47683</v>
      </c>
      <c r="F55" s="26" t="s">
        <v>14</v>
      </c>
      <c r="G55" s="26" t="s">
        <v>15</v>
      </c>
      <c r="H55" s="26" t="s">
        <v>16</v>
      </c>
      <c r="I55" s="26">
        <v>2</v>
      </c>
      <c r="J55" s="26">
        <v>39.6</v>
      </c>
      <c r="K55" s="26">
        <v>7.4</v>
      </c>
      <c r="L55" s="26" t="s">
        <v>561</v>
      </c>
      <c r="M55" s="7">
        <v>27809</v>
      </c>
      <c r="N55" s="26" t="s">
        <v>448</v>
      </c>
      <c r="O55" s="27">
        <v>19.8</v>
      </c>
      <c r="P55" s="27" t="s">
        <v>18</v>
      </c>
    </row>
    <row r="56" ht="14.25" spans="1:16">
      <c r="A56" s="25">
        <v>45423.5826388889</v>
      </c>
      <c r="B56" s="26">
        <v>57985984</v>
      </c>
      <c r="C56" s="26">
        <v>54</v>
      </c>
      <c r="D56" s="26" t="s">
        <v>13</v>
      </c>
      <c r="E56" s="26">
        <v>47683</v>
      </c>
      <c r="F56" s="26" t="s">
        <v>14</v>
      </c>
      <c r="G56" s="26" t="s">
        <v>15</v>
      </c>
      <c r="H56" s="26" t="s">
        <v>16</v>
      </c>
      <c r="I56" s="26">
        <v>1</v>
      </c>
      <c r="J56" s="26">
        <v>25.8</v>
      </c>
      <c r="K56" s="26">
        <v>9.7</v>
      </c>
      <c r="L56" s="26" t="s">
        <v>560</v>
      </c>
      <c r="M56" s="7">
        <v>27809</v>
      </c>
      <c r="N56" s="26" t="s">
        <v>448</v>
      </c>
      <c r="O56" s="27">
        <v>25.8</v>
      </c>
      <c r="P56" s="27" t="s">
        <v>18</v>
      </c>
    </row>
    <row r="57" ht="14.25" spans="1:16">
      <c r="A57" s="25">
        <v>45425.7673611111</v>
      </c>
      <c r="B57" s="26">
        <v>58016190</v>
      </c>
      <c r="C57" s="26">
        <v>54</v>
      </c>
      <c r="D57" s="26" t="s">
        <v>13</v>
      </c>
      <c r="E57" s="26">
        <v>47683</v>
      </c>
      <c r="F57" s="26" t="s">
        <v>14</v>
      </c>
      <c r="G57" s="26" t="s">
        <v>15</v>
      </c>
      <c r="H57" s="26" t="s">
        <v>16</v>
      </c>
      <c r="I57" s="26">
        <v>1</v>
      </c>
      <c r="J57" s="26">
        <v>19.8</v>
      </c>
      <c r="K57" s="26">
        <v>3.7</v>
      </c>
      <c r="L57" s="26" t="s">
        <v>561</v>
      </c>
      <c r="M57" s="7">
        <v>7379</v>
      </c>
      <c r="N57" s="26" t="s">
        <v>17</v>
      </c>
      <c r="O57" s="27">
        <v>19.8</v>
      </c>
      <c r="P57" s="27" t="s">
        <v>18</v>
      </c>
    </row>
    <row r="58" ht="14.25" spans="1:16">
      <c r="A58" s="25">
        <v>45427.4402777778</v>
      </c>
      <c r="B58" s="26">
        <v>58035874</v>
      </c>
      <c r="C58" s="26">
        <v>54</v>
      </c>
      <c r="D58" s="26" t="s">
        <v>13</v>
      </c>
      <c r="E58" s="26">
        <v>47683</v>
      </c>
      <c r="F58" s="26" t="s">
        <v>14</v>
      </c>
      <c r="G58" s="26" t="s">
        <v>15</v>
      </c>
      <c r="H58" s="26" t="s">
        <v>16</v>
      </c>
      <c r="I58" s="26">
        <v>1</v>
      </c>
      <c r="J58" s="26">
        <v>25.8</v>
      </c>
      <c r="K58" s="26">
        <v>9.7</v>
      </c>
      <c r="L58" s="26" t="s">
        <v>560</v>
      </c>
      <c r="M58" s="7">
        <v>27809</v>
      </c>
      <c r="N58" s="26" t="s">
        <v>448</v>
      </c>
      <c r="O58" s="27">
        <v>25.8</v>
      </c>
      <c r="P58" s="27" t="s">
        <v>18</v>
      </c>
    </row>
    <row r="59" ht="14.25" spans="1:16">
      <c r="A59" s="25">
        <v>45427.4402777778</v>
      </c>
      <c r="B59" s="26">
        <v>58035874</v>
      </c>
      <c r="C59" s="26">
        <v>54</v>
      </c>
      <c r="D59" s="26" t="s">
        <v>13</v>
      </c>
      <c r="E59" s="26">
        <v>47683</v>
      </c>
      <c r="F59" s="26" t="s">
        <v>14</v>
      </c>
      <c r="G59" s="26" t="s">
        <v>15</v>
      </c>
      <c r="H59" s="26" t="s">
        <v>16</v>
      </c>
      <c r="I59" s="26">
        <v>2</v>
      </c>
      <c r="J59" s="26">
        <v>39.6</v>
      </c>
      <c r="K59" s="26">
        <v>7.4</v>
      </c>
      <c r="L59" s="26" t="s">
        <v>561</v>
      </c>
      <c r="M59" s="7">
        <v>27809</v>
      </c>
      <c r="N59" s="26" t="s">
        <v>448</v>
      </c>
      <c r="O59" s="27">
        <v>19.8</v>
      </c>
      <c r="P59" s="27" t="s">
        <v>18</v>
      </c>
    </row>
    <row r="60" ht="14.25" spans="1:16">
      <c r="A60" s="25">
        <v>45427.5506944444</v>
      </c>
      <c r="B60" s="26">
        <v>58035313</v>
      </c>
      <c r="C60" s="26">
        <v>54</v>
      </c>
      <c r="D60" s="26" t="s">
        <v>13</v>
      </c>
      <c r="E60" s="26">
        <v>47683</v>
      </c>
      <c r="F60" s="26" t="s">
        <v>14</v>
      </c>
      <c r="G60" s="26" t="s">
        <v>15</v>
      </c>
      <c r="H60" s="26" t="s">
        <v>16</v>
      </c>
      <c r="I60" s="26">
        <v>2</v>
      </c>
      <c r="J60" s="26">
        <v>39.6</v>
      </c>
      <c r="K60" s="26">
        <v>7.4</v>
      </c>
      <c r="L60" s="26" t="s">
        <v>561</v>
      </c>
      <c r="M60" s="7">
        <v>7379</v>
      </c>
      <c r="N60" s="26" t="s">
        <v>17</v>
      </c>
      <c r="O60" s="27">
        <v>19.8</v>
      </c>
      <c r="P60" s="27" t="s">
        <v>18</v>
      </c>
    </row>
    <row r="61" ht="14.25" spans="1:16">
      <c r="A61" s="25">
        <v>45427.5506944444</v>
      </c>
      <c r="B61" s="26">
        <v>58035313</v>
      </c>
      <c r="C61" s="26">
        <v>54</v>
      </c>
      <c r="D61" s="26" t="s">
        <v>13</v>
      </c>
      <c r="E61" s="26">
        <v>47683</v>
      </c>
      <c r="F61" s="26" t="s">
        <v>14</v>
      </c>
      <c r="G61" s="26" t="s">
        <v>15</v>
      </c>
      <c r="H61" s="26" t="s">
        <v>16</v>
      </c>
      <c r="I61" s="26">
        <v>1</v>
      </c>
      <c r="J61" s="26">
        <v>25.8</v>
      </c>
      <c r="K61" s="26">
        <v>9.7</v>
      </c>
      <c r="L61" s="26" t="s">
        <v>560</v>
      </c>
      <c r="M61" s="7">
        <v>7379</v>
      </c>
      <c r="N61" s="26" t="s">
        <v>17</v>
      </c>
      <c r="O61" s="27">
        <v>25.8</v>
      </c>
      <c r="P61" s="27" t="s">
        <v>18</v>
      </c>
    </row>
    <row r="62" ht="14.25" spans="1:16">
      <c r="A62" s="25">
        <v>45427.6111111111</v>
      </c>
      <c r="B62" s="26">
        <v>58035514</v>
      </c>
      <c r="C62" s="26">
        <v>54</v>
      </c>
      <c r="D62" s="26" t="s">
        <v>13</v>
      </c>
      <c r="E62" s="26">
        <v>47683</v>
      </c>
      <c r="F62" s="26" t="s">
        <v>14</v>
      </c>
      <c r="G62" s="26" t="s">
        <v>15</v>
      </c>
      <c r="H62" s="26" t="s">
        <v>16</v>
      </c>
      <c r="I62" s="26">
        <v>2</v>
      </c>
      <c r="J62" s="26">
        <v>39.6</v>
      </c>
      <c r="K62" s="26">
        <v>7.4</v>
      </c>
      <c r="L62" s="26" t="s">
        <v>561</v>
      </c>
      <c r="M62" s="7">
        <v>6301</v>
      </c>
      <c r="N62" s="26" t="s">
        <v>337</v>
      </c>
      <c r="O62" s="27">
        <v>19.8</v>
      </c>
      <c r="P62" s="27" t="s">
        <v>18</v>
      </c>
    </row>
    <row r="63" ht="14.25" spans="1:16">
      <c r="A63" s="25">
        <v>45427.6111111111</v>
      </c>
      <c r="B63" s="26">
        <v>58035514</v>
      </c>
      <c r="C63" s="26">
        <v>54</v>
      </c>
      <c r="D63" s="26" t="s">
        <v>13</v>
      </c>
      <c r="E63" s="26">
        <v>47683</v>
      </c>
      <c r="F63" s="26" t="s">
        <v>14</v>
      </c>
      <c r="G63" s="26" t="s">
        <v>15</v>
      </c>
      <c r="H63" s="26" t="s">
        <v>16</v>
      </c>
      <c r="I63" s="26">
        <v>1</v>
      </c>
      <c r="J63" s="26">
        <v>25.8</v>
      </c>
      <c r="K63" s="26">
        <v>9.7</v>
      </c>
      <c r="L63" s="26" t="s">
        <v>560</v>
      </c>
      <c r="M63" s="7">
        <v>6301</v>
      </c>
      <c r="N63" s="26" t="s">
        <v>337</v>
      </c>
      <c r="O63" s="27">
        <v>25.8</v>
      </c>
      <c r="P63" s="27" t="s">
        <v>18</v>
      </c>
    </row>
    <row r="64" ht="14.25" spans="1:16">
      <c r="A64" s="25">
        <v>45427.6416666667</v>
      </c>
      <c r="B64" s="26">
        <v>58035653</v>
      </c>
      <c r="C64" s="26">
        <v>54</v>
      </c>
      <c r="D64" s="26" t="s">
        <v>13</v>
      </c>
      <c r="E64" s="26">
        <v>47683</v>
      </c>
      <c r="F64" s="26" t="s">
        <v>14</v>
      </c>
      <c r="G64" s="26" t="s">
        <v>15</v>
      </c>
      <c r="H64" s="26" t="s">
        <v>16</v>
      </c>
      <c r="I64" s="26">
        <v>2</v>
      </c>
      <c r="J64" s="26">
        <v>39.6</v>
      </c>
      <c r="K64" s="26">
        <v>7.4</v>
      </c>
      <c r="L64" s="26" t="s">
        <v>561</v>
      </c>
      <c r="M64" s="7">
        <v>27809</v>
      </c>
      <c r="N64" s="26" t="s">
        <v>448</v>
      </c>
      <c r="O64" s="27">
        <v>19.8</v>
      </c>
      <c r="P64" s="27" t="s">
        <v>18</v>
      </c>
    </row>
    <row r="65" ht="14.25" spans="1:16">
      <c r="A65" s="25">
        <v>45427.6416666667</v>
      </c>
      <c r="B65" s="26">
        <v>58035653</v>
      </c>
      <c r="C65" s="26">
        <v>54</v>
      </c>
      <c r="D65" s="26" t="s">
        <v>13</v>
      </c>
      <c r="E65" s="26">
        <v>47683</v>
      </c>
      <c r="F65" s="26" t="s">
        <v>14</v>
      </c>
      <c r="G65" s="26" t="s">
        <v>15</v>
      </c>
      <c r="H65" s="26" t="s">
        <v>16</v>
      </c>
      <c r="I65" s="26">
        <v>1</v>
      </c>
      <c r="J65" s="26">
        <v>25.8</v>
      </c>
      <c r="K65" s="26">
        <v>9.7</v>
      </c>
      <c r="L65" s="26" t="s">
        <v>560</v>
      </c>
      <c r="M65" s="7">
        <v>27809</v>
      </c>
      <c r="N65" s="26" t="s">
        <v>448</v>
      </c>
      <c r="O65" s="27">
        <v>25.8</v>
      </c>
      <c r="P65" s="27" t="s">
        <v>18</v>
      </c>
    </row>
    <row r="66" ht="14.25" spans="1:16">
      <c r="A66" s="25">
        <v>45427.8430555556</v>
      </c>
      <c r="B66" s="26">
        <v>58039722</v>
      </c>
      <c r="C66" s="26">
        <v>54</v>
      </c>
      <c r="D66" s="26" t="s">
        <v>13</v>
      </c>
      <c r="E66" s="26">
        <v>47683</v>
      </c>
      <c r="F66" s="26" t="s">
        <v>14</v>
      </c>
      <c r="G66" s="26" t="s">
        <v>15</v>
      </c>
      <c r="H66" s="26" t="s">
        <v>16</v>
      </c>
      <c r="I66" s="26">
        <v>2</v>
      </c>
      <c r="J66" s="26">
        <v>39.6</v>
      </c>
      <c r="K66" s="26">
        <v>7.4</v>
      </c>
      <c r="L66" s="26" t="s">
        <v>561</v>
      </c>
      <c r="M66" s="7">
        <v>27809</v>
      </c>
      <c r="N66" s="26" t="s">
        <v>448</v>
      </c>
      <c r="O66" s="27">
        <v>19.8</v>
      </c>
      <c r="P66" s="27" t="s">
        <v>18</v>
      </c>
    </row>
    <row r="67" ht="14.25" spans="1:16">
      <c r="A67" s="25">
        <v>45427.8458333333</v>
      </c>
      <c r="B67" s="26">
        <v>58039769</v>
      </c>
      <c r="C67" s="26">
        <v>54</v>
      </c>
      <c r="D67" s="26" t="s">
        <v>13</v>
      </c>
      <c r="E67" s="26">
        <v>47683</v>
      </c>
      <c r="F67" s="26" t="s">
        <v>14</v>
      </c>
      <c r="G67" s="26" t="s">
        <v>15</v>
      </c>
      <c r="H67" s="26" t="s">
        <v>16</v>
      </c>
      <c r="I67" s="26">
        <v>2</v>
      </c>
      <c r="J67" s="26">
        <v>39.6</v>
      </c>
      <c r="K67" s="26">
        <v>7.4</v>
      </c>
      <c r="L67" s="26" t="s">
        <v>561</v>
      </c>
      <c r="M67" s="7">
        <v>6301</v>
      </c>
      <c r="N67" s="26" t="s">
        <v>337</v>
      </c>
      <c r="O67" s="27">
        <v>19.8</v>
      </c>
      <c r="P67" s="27" t="s">
        <v>18</v>
      </c>
    </row>
    <row r="68" ht="14.25" spans="1:16">
      <c r="A68" s="25">
        <v>45428.7152777778</v>
      </c>
      <c r="B68" s="26">
        <v>58051732</v>
      </c>
      <c r="C68" s="26">
        <v>54</v>
      </c>
      <c r="D68" s="26" t="s">
        <v>13</v>
      </c>
      <c r="E68" s="26">
        <v>47683</v>
      </c>
      <c r="F68" s="26" t="s">
        <v>14</v>
      </c>
      <c r="G68" s="26" t="s">
        <v>15</v>
      </c>
      <c r="H68" s="26" t="s">
        <v>16</v>
      </c>
      <c r="I68" s="26">
        <v>1</v>
      </c>
      <c r="J68" s="26">
        <v>25.8</v>
      </c>
      <c r="K68" s="26">
        <v>9.7</v>
      </c>
      <c r="L68" s="26" t="s">
        <v>560</v>
      </c>
      <c r="M68" s="7">
        <v>7379</v>
      </c>
      <c r="N68" s="26" t="s">
        <v>17</v>
      </c>
      <c r="O68" s="27">
        <v>25.8</v>
      </c>
      <c r="P68" s="27" t="s">
        <v>18</v>
      </c>
    </row>
    <row r="69" ht="14.25" spans="1:16">
      <c r="A69" s="25">
        <v>45429.5868055556</v>
      </c>
      <c r="B69" s="26">
        <v>58059527</v>
      </c>
      <c r="C69" s="26">
        <v>54</v>
      </c>
      <c r="D69" s="26" t="s">
        <v>13</v>
      </c>
      <c r="E69" s="26">
        <v>47683</v>
      </c>
      <c r="F69" s="26" t="s">
        <v>14</v>
      </c>
      <c r="G69" s="26" t="s">
        <v>15</v>
      </c>
      <c r="H69" s="26" t="s">
        <v>16</v>
      </c>
      <c r="I69" s="26">
        <v>1</v>
      </c>
      <c r="J69" s="26">
        <v>19.8</v>
      </c>
      <c r="K69" s="26">
        <v>3.7</v>
      </c>
      <c r="L69" s="26" t="s">
        <v>561</v>
      </c>
      <c r="M69" s="7">
        <v>27809</v>
      </c>
      <c r="N69" s="26" t="s">
        <v>448</v>
      </c>
      <c r="O69" s="27">
        <v>19.8</v>
      </c>
      <c r="P69" s="27" t="s">
        <v>18</v>
      </c>
    </row>
    <row r="70" ht="14.25" spans="1:16">
      <c r="A70" s="25">
        <v>45429.7125</v>
      </c>
      <c r="B70" s="26">
        <v>58062765</v>
      </c>
      <c r="C70" s="26">
        <v>54</v>
      </c>
      <c r="D70" s="26" t="s">
        <v>13</v>
      </c>
      <c r="E70" s="26">
        <v>47683</v>
      </c>
      <c r="F70" s="26" t="s">
        <v>14</v>
      </c>
      <c r="G70" s="26" t="s">
        <v>15</v>
      </c>
      <c r="H70" s="26" t="s">
        <v>16</v>
      </c>
      <c r="I70" s="26">
        <v>1</v>
      </c>
      <c r="J70" s="26">
        <v>19.8</v>
      </c>
      <c r="K70" s="26">
        <v>3.7</v>
      </c>
      <c r="L70" s="26" t="s">
        <v>561</v>
      </c>
      <c r="M70" s="7">
        <v>7379</v>
      </c>
      <c r="N70" s="26" t="s">
        <v>17</v>
      </c>
      <c r="O70" s="27">
        <v>19.8</v>
      </c>
      <c r="P70" s="27" t="s">
        <v>18</v>
      </c>
    </row>
    <row r="71" ht="14.25" spans="1:16">
      <c r="A71" s="25">
        <v>45429.7291666667</v>
      </c>
      <c r="B71" s="26">
        <v>58063073</v>
      </c>
      <c r="C71" s="26">
        <v>54</v>
      </c>
      <c r="D71" s="26" t="s">
        <v>13</v>
      </c>
      <c r="E71" s="26">
        <v>47683</v>
      </c>
      <c r="F71" s="26" t="s">
        <v>14</v>
      </c>
      <c r="G71" s="26" t="s">
        <v>15</v>
      </c>
      <c r="H71" s="26" t="s">
        <v>16</v>
      </c>
      <c r="I71" s="26">
        <v>2</v>
      </c>
      <c r="J71" s="26">
        <v>51.6</v>
      </c>
      <c r="K71" s="26">
        <v>19.4</v>
      </c>
      <c r="L71" s="26" t="s">
        <v>560</v>
      </c>
      <c r="M71" s="7">
        <v>6301</v>
      </c>
      <c r="N71" s="26" t="s">
        <v>337</v>
      </c>
      <c r="O71" s="27">
        <v>25.8</v>
      </c>
      <c r="P71" s="27" t="s">
        <v>18</v>
      </c>
    </row>
    <row r="72" ht="14.25" spans="1:16">
      <c r="A72" s="25">
        <v>45429.7923611111</v>
      </c>
      <c r="B72" s="26">
        <v>58063406</v>
      </c>
      <c r="C72" s="26">
        <v>54</v>
      </c>
      <c r="D72" s="26" t="s">
        <v>13</v>
      </c>
      <c r="E72" s="26">
        <v>47683</v>
      </c>
      <c r="F72" s="26" t="s">
        <v>14</v>
      </c>
      <c r="G72" s="26" t="s">
        <v>15</v>
      </c>
      <c r="H72" s="26" t="s">
        <v>16</v>
      </c>
      <c r="I72" s="26">
        <v>1</v>
      </c>
      <c r="J72" s="26">
        <v>19.8</v>
      </c>
      <c r="K72" s="26">
        <v>3.7</v>
      </c>
      <c r="L72" s="26" t="s">
        <v>561</v>
      </c>
      <c r="M72" s="7">
        <v>7379</v>
      </c>
      <c r="N72" s="26" t="s">
        <v>17</v>
      </c>
      <c r="O72" s="27">
        <v>19.8</v>
      </c>
      <c r="P72" s="27" t="s">
        <v>18</v>
      </c>
    </row>
    <row r="73" ht="14.25" spans="1:16">
      <c r="A73" s="25">
        <v>45429.8381944444</v>
      </c>
      <c r="B73" s="26">
        <v>58065998</v>
      </c>
      <c r="C73" s="26">
        <v>54</v>
      </c>
      <c r="D73" s="26" t="s">
        <v>13</v>
      </c>
      <c r="E73" s="26">
        <v>47683</v>
      </c>
      <c r="F73" s="26" t="s">
        <v>14</v>
      </c>
      <c r="G73" s="26" t="s">
        <v>15</v>
      </c>
      <c r="H73" s="26" t="s">
        <v>16</v>
      </c>
      <c r="I73" s="26">
        <v>2</v>
      </c>
      <c r="J73" s="26">
        <v>39.6</v>
      </c>
      <c r="K73" s="26">
        <v>7.4</v>
      </c>
      <c r="L73" s="26" t="s">
        <v>561</v>
      </c>
      <c r="M73" s="7">
        <v>6301</v>
      </c>
      <c r="N73" s="26" t="s">
        <v>337</v>
      </c>
      <c r="O73" s="27">
        <v>19.8</v>
      </c>
      <c r="P73" s="27" t="s">
        <v>18</v>
      </c>
    </row>
    <row r="74" ht="14.25" spans="1:16">
      <c r="A74" s="25">
        <v>45430.49375</v>
      </c>
      <c r="B74" s="26">
        <v>58067777</v>
      </c>
      <c r="C74" s="26">
        <v>54</v>
      </c>
      <c r="D74" s="26" t="s">
        <v>13</v>
      </c>
      <c r="E74" s="26">
        <v>47683</v>
      </c>
      <c r="F74" s="26" t="s">
        <v>14</v>
      </c>
      <c r="G74" s="26" t="s">
        <v>15</v>
      </c>
      <c r="H74" s="26" t="s">
        <v>16</v>
      </c>
      <c r="I74" s="26">
        <v>1</v>
      </c>
      <c r="J74" s="26">
        <v>19.8</v>
      </c>
      <c r="K74" s="26">
        <v>3.7</v>
      </c>
      <c r="L74" s="26" t="s">
        <v>561</v>
      </c>
      <c r="M74" s="7">
        <v>7379</v>
      </c>
      <c r="N74" s="26" t="s">
        <v>17</v>
      </c>
      <c r="O74" s="27">
        <v>19.8</v>
      </c>
      <c r="P74" s="27" t="s">
        <v>18</v>
      </c>
    </row>
    <row r="75" ht="14.25" spans="1:16">
      <c r="A75" s="25">
        <v>45431.3888888889</v>
      </c>
      <c r="B75" s="26">
        <v>58080108</v>
      </c>
      <c r="C75" s="26">
        <v>54</v>
      </c>
      <c r="D75" s="26" t="s">
        <v>13</v>
      </c>
      <c r="E75" s="26">
        <v>47683</v>
      </c>
      <c r="F75" s="26" t="s">
        <v>14</v>
      </c>
      <c r="G75" s="26" t="s">
        <v>15</v>
      </c>
      <c r="H75" s="26" t="s">
        <v>16</v>
      </c>
      <c r="I75" s="26">
        <v>2</v>
      </c>
      <c r="J75" s="26">
        <v>39.6</v>
      </c>
      <c r="K75" s="26">
        <v>7.4</v>
      </c>
      <c r="L75" s="26" t="s">
        <v>561</v>
      </c>
      <c r="M75" s="7">
        <v>7379</v>
      </c>
      <c r="N75" s="26" t="s">
        <v>17</v>
      </c>
      <c r="O75" s="27">
        <v>19.8</v>
      </c>
      <c r="P75" s="27" t="s">
        <v>18</v>
      </c>
    </row>
    <row r="76" ht="14.25" spans="1:16">
      <c r="A76" s="25">
        <v>45431.3888888889</v>
      </c>
      <c r="B76" s="26">
        <v>58080108</v>
      </c>
      <c r="C76" s="26">
        <v>54</v>
      </c>
      <c r="D76" s="26" t="s">
        <v>13</v>
      </c>
      <c r="E76" s="26">
        <v>47683</v>
      </c>
      <c r="F76" s="26" t="s">
        <v>14</v>
      </c>
      <c r="G76" s="26" t="s">
        <v>15</v>
      </c>
      <c r="H76" s="26" t="s">
        <v>16</v>
      </c>
      <c r="I76" s="26">
        <v>1</v>
      </c>
      <c r="J76" s="26">
        <v>25.8</v>
      </c>
      <c r="K76" s="26">
        <v>9.7</v>
      </c>
      <c r="L76" s="26" t="s">
        <v>560</v>
      </c>
      <c r="M76" s="7">
        <v>7379</v>
      </c>
      <c r="N76" s="26" t="s">
        <v>17</v>
      </c>
      <c r="O76" s="27">
        <v>25.8</v>
      </c>
      <c r="P76" s="27" t="s">
        <v>18</v>
      </c>
    </row>
    <row r="77" ht="14.25" spans="1:16">
      <c r="A77" s="25">
        <v>45431.5166666667</v>
      </c>
      <c r="B77" s="26">
        <v>58080495</v>
      </c>
      <c r="C77" s="26">
        <v>54</v>
      </c>
      <c r="D77" s="26" t="s">
        <v>13</v>
      </c>
      <c r="E77" s="26">
        <v>47683</v>
      </c>
      <c r="F77" s="26" t="s">
        <v>14</v>
      </c>
      <c r="G77" s="26" t="s">
        <v>15</v>
      </c>
      <c r="H77" s="26" t="s">
        <v>16</v>
      </c>
      <c r="I77" s="26">
        <v>1</v>
      </c>
      <c r="J77" s="26">
        <v>19.8</v>
      </c>
      <c r="K77" s="26">
        <v>3.7</v>
      </c>
      <c r="L77" s="26" t="s">
        <v>561</v>
      </c>
      <c r="M77" s="7">
        <v>7379</v>
      </c>
      <c r="N77" s="26" t="s">
        <v>17</v>
      </c>
      <c r="O77" s="27">
        <v>19.8</v>
      </c>
      <c r="P77" s="27" t="s">
        <v>18</v>
      </c>
    </row>
    <row r="78" ht="14.25" spans="1:16">
      <c r="A78" s="25">
        <v>45431.7868055556</v>
      </c>
      <c r="B78" s="26">
        <v>58088336</v>
      </c>
      <c r="C78" s="26">
        <v>54</v>
      </c>
      <c r="D78" s="26" t="s">
        <v>13</v>
      </c>
      <c r="E78" s="26">
        <v>47683</v>
      </c>
      <c r="F78" s="26" t="s">
        <v>14</v>
      </c>
      <c r="G78" s="26" t="s">
        <v>15</v>
      </c>
      <c r="H78" s="26" t="s">
        <v>16</v>
      </c>
      <c r="I78" s="26">
        <v>2</v>
      </c>
      <c r="J78" s="26">
        <v>39.6</v>
      </c>
      <c r="K78" s="26">
        <v>7.4</v>
      </c>
      <c r="L78" s="26" t="s">
        <v>561</v>
      </c>
      <c r="M78" s="7">
        <v>27809</v>
      </c>
      <c r="N78" s="26" t="s">
        <v>448</v>
      </c>
      <c r="O78" s="27">
        <v>19.8</v>
      </c>
      <c r="P78" s="27" t="s">
        <v>18</v>
      </c>
    </row>
    <row r="79" ht="14.25" spans="1:16">
      <c r="A79" s="25">
        <v>45432.5930555556</v>
      </c>
      <c r="B79" s="26">
        <v>58092641</v>
      </c>
      <c r="C79" s="26">
        <v>54</v>
      </c>
      <c r="D79" s="26" t="s">
        <v>13</v>
      </c>
      <c r="E79" s="26">
        <v>47683</v>
      </c>
      <c r="F79" s="26" t="s">
        <v>14</v>
      </c>
      <c r="G79" s="26" t="s">
        <v>15</v>
      </c>
      <c r="H79" s="26" t="s">
        <v>16</v>
      </c>
      <c r="I79" s="26">
        <v>1</v>
      </c>
      <c r="J79" s="26">
        <v>19.8</v>
      </c>
      <c r="K79" s="26">
        <v>3.7</v>
      </c>
      <c r="L79" s="26" t="s">
        <v>561</v>
      </c>
      <c r="M79" s="7">
        <v>6301</v>
      </c>
      <c r="N79" s="26" t="s">
        <v>337</v>
      </c>
      <c r="O79" s="27">
        <v>19.8</v>
      </c>
      <c r="P79" s="27" t="s">
        <v>18</v>
      </c>
    </row>
    <row r="80" ht="14.25" spans="1:16">
      <c r="A80" s="25">
        <v>45432.6354166667</v>
      </c>
      <c r="B80" s="26">
        <v>58096792</v>
      </c>
      <c r="C80" s="26">
        <v>54</v>
      </c>
      <c r="D80" s="26" t="s">
        <v>13</v>
      </c>
      <c r="E80" s="26">
        <v>47683</v>
      </c>
      <c r="F80" s="26" t="s">
        <v>14</v>
      </c>
      <c r="G80" s="26" t="s">
        <v>15</v>
      </c>
      <c r="H80" s="26" t="s">
        <v>16</v>
      </c>
      <c r="I80" s="26">
        <v>1</v>
      </c>
      <c r="J80" s="26">
        <v>19.8</v>
      </c>
      <c r="K80" s="26">
        <v>3.7</v>
      </c>
      <c r="L80" s="26" t="s">
        <v>561</v>
      </c>
      <c r="M80" s="7">
        <v>6301</v>
      </c>
      <c r="N80" s="26" t="s">
        <v>337</v>
      </c>
      <c r="O80" s="27">
        <v>19.8</v>
      </c>
      <c r="P80" s="27" t="s">
        <v>18</v>
      </c>
    </row>
    <row r="81" ht="14.25" spans="1:16">
      <c r="A81" s="25">
        <v>45432.6694444444</v>
      </c>
      <c r="B81" s="26">
        <v>58097184</v>
      </c>
      <c r="C81" s="26">
        <v>54</v>
      </c>
      <c r="D81" s="26" t="s">
        <v>13</v>
      </c>
      <c r="E81" s="26">
        <v>47683</v>
      </c>
      <c r="F81" s="26" t="s">
        <v>14</v>
      </c>
      <c r="G81" s="26" t="s">
        <v>15</v>
      </c>
      <c r="H81" s="26" t="s">
        <v>16</v>
      </c>
      <c r="I81" s="26">
        <v>1</v>
      </c>
      <c r="J81" s="26">
        <v>19.8</v>
      </c>
      <c r="K81" s="26">
        <v>3.7</v>
      </c>
      <c r="L81" s="26" t="s">
        <v>561</v>
      </c>
      <c r="M81" s="7">
        <v>7379</v>
      </c>
      <c r="N81" s="26" t="s">
        <v>17</v>
      </c>
      <c r="O81" s="27">
        <v>19.8</v>
      </c>
      <c r="P81" s="27" t="s">
        <v>18</v>
      </c>
    </row>
    <row r="82" ht="14.25" spans="1:16">
      <c r="A82" s="25">
        <v>45432.7423611111</v>
      </c>
      <c r="B82" s="26">
        <v>58098073</v>
      </c>
      <c r="C82" s="26">
        <v>54</v>
      </c>
      <c r="D82" s="26" t="s">
        <v>13</v>
      </c>
      <c r="E82" s="26">
        <v>47683</v>
      </c>
      <c r="F82" s="26" t="s">
        <v>14</v>
      </c>
      <c r="G82" s="26" t="s">
        <v>15</v>
      </c>
      <c r="H82" s="26" t="s">
        <v>16</v>
      </c>
      <c r="I82" s="26">
        <v>1</v>
      </c>
      <c r="J82" s="26">
        <v>25.8</v>
      </c>
      <c r="K82" s="26">
        <v>9.7</v>
      </c>
      <c r="L82" s="26" t="s">
        <v>560</v>
      </c>
      <c r="M82" s="7">
        <v>7379</v>
      </c>
      <c r="N82" s="26" t="s">
        <v>17</v>
      </c>
      <c r="O82" s="27">
        <v>25.8</v>
      </c>
      <c r="P82" s="27" t="s">
        <v>18</v>
      </c>
    </row>
    <row r="83" ht="14.25" spans="1:16">
      <c r="A83" s="25">
        <v>45432.7423611111</v>
      </c>
      <c r="B83" s="26">
        <v>58098073</v>
      </c>
      <c r="C83" s="26">
        <v>54</v>
      </c>
      <c r="D83" s="26" t="s">
        <v>13</v>
      </c>
      <c r="E83" s="26">
        <v>47683</v>
      </c>
      <c r="F83" s="26" t="s">
        <v>14</v>
      </c>
      <c r="G83" s="26" t="s">
        <v>15</v>
      </c>
      <c r="H83" s="26" t="s">
        <v>16</v>
      </c>
      <c r="I83" s="26">
        <v>2</v>
      </c>
      <c r="J83" s="26">
        <v>39.6</v>
      </c>
      <c r="K83" s="26">
        <v>7.4</v>
      </c>
      <c r="L83" s="26" t="s">
        <v>561</v>
      </c>
      <c r="M83" s="7">
        <v>7379</v>
      </c>
      <c r="N83" s="26" t="s">
        <v>17</v>
      </c>
      <c r="O83" s="27">
        <v>19.8</v>
      </c>
      <c r="P83" s="27" t="s">
        <v>18</v>
      </c>
    </row>
    <row r="84" ht="14.25" spans="1:16">
      <c r="A84" s="25">
        <v>45432.7430555556</v>
      </c>
      <c r="B84" s="26">
        <v>58098074</v>
      </c>
      <c r="C84" s="26">
        <v>54</v>
      </c>
      <c r="D84" s="26" t="s">
        <v>13</v>
      </c>
      <c r="E84" s="26">
        <v>47683</v>
      </c>
      <c r="F84" s="26" t="s">
        <v>14</v>
      </c>
      <c r="G84" s="26" t="s">
        <v>15</v>
      </c>
      <c r="H84" s="26" t="s">
        <v>16</v>
      </c>
      <c r="I84" s="26">
        <v>1</v>
      </c>
      <c r="J84" s="26">
        <v>25.8</v>
      </c>
      <c r="K84" s="26">
        <v>9.7</v>
      </c>
      <c r="L84" s="26" t="s">
        <v>560</v>
      </c>
      <c r="M84" s="7">
        <v>7379</v>
      </c>
      <c r="N84" s="26" t="s">
        <v>17</v>
      </c>
      <c r="O84" s="27">
        <v>25.8</v>
      </c>
      <c r="P84" s="27" t="s">
        <v>18</v>
      </c>
    </row>
    <row r="85" ht="14.25" spans="1:16">
      <c r="A85" s="25">
        <v>45432.7430555556</v>
      </c>
      <c r="B85" s="26">
        <v>58098074</v>
      </c>
      <c r="C85" s="26">
        <v>54</v>
      </c>
      <c r="D85" s="26" t="s">
        <v>13</v>
      </c>
      <c r="E85" s="26">
        <v>47683</v>
      </c>
      <c r="F85" s="26" t="s">
        <v>14</v>
      </c>
      <c r="G85" s="26" t="s">
        <v>15</v>
      </c>
      <c r="H85" s="26" t="s">
        <v>16</v>
      </c>
      <c r="I85" s="26">
        <v>2</v>
      </c>
      <c r="J85" s="26">
        <v>39.6</v>
      </c>
      <c r="K85" s="26">
        <v>7.4</v>
      </c>
      <c r="L85" s="26" t="s">
        <v>561</v>
      </c>
      <c r="M85" s="7">
        <v>7379</v>
      </c>
      <c r="N85" s="26" t="s">
        <v>17</v>
      </c>
      <c r="O85" s="27">
        <v>19.8</v>
      </c>
      <c r="P85" s="27" t="s">
        <v>18</v>
      </c>
    </row>
    <row r="86" ht="14.25" spans="1:16">
      <c r="A86" s="25">
        <v>45432.75625</v>
      </c>
      <c r="B86" s="26">
        <v>58099341</v>
      </c>
      <c r="C86" s="26">
        <v>54</v>
      </c>
      <c r="D86" s="26" t="s">
        <v>13</v>
      </c>
      <c r="E86" s="26">
        <v>47683</v>
      </c>
      <c r="F86" s="26" t="s">
        <v>14</v>
      </c>
      <c r="G86" s="26" t="s">
        <v>15</v>
      </c>
      <c r="H86" s="26" t="s">
        <v>16</v>
      </c>
      <c r="I86" s="26">
        <v>1</v>
      </c>
      <c r="J86" s="26">
        <v>25.8</v>
      </c>
      <c r="K86" s="26">
        <v>9.7</v>
      </c>
      <c r="L86" s="26" t="s">
        <v>560</v>
      </c>
      <c r="M86" s="7">
        <v>7379</v>
      </c>
      <c r="N86" s="26" t="s">
        <v>17</v>
      </c>
      <c r="O86" s="27">
        <v>25.8</v>
      </c>
      <c r="P86" s="27" t="s">
        <v>18</v>
      </c>
    </row>
    <row r="87" ht="14.25" spans="1:16">
      <c r="A87" s="25">
        <v>45432.75625</v>
      </c>
      <c r="B87" s="26">
        <v>58099341</v>
      </c>
      <c r="C87" s="26">
        <v>54</v>
      </c>
      <c r="D87" s="26" t="s">
        <v>13</v>
      </c>
      <c r="E87" s="26">
        <v>47683</v>
      </c>
      <c r="F87" s="26" t="s">
        <v>14</v>
      </c>
      <c r="G87" s="26" t="s">
        <v>15</v>
      </c>
      <c r="H87" s="26" t="s">
        <v>16</v>
      </c>
      <c r="I87" s="26">
        <v>2</v>
      </c>
      <c r="J87" s="26">
        <v>39.6</v>
      </c>
      <c r="K87" s="26">
        <v>7.4</v>
      </c>
      <c r="L87" s="26" t="s">
        <v>561</v>
      </c>
      <c r="M87" s="7">
        <v>7379</v>
      </c>
      <c r="N87" s="26" t="s">
        <v>17</v>
      </c>
      <c r="O87" s="27">
        <v>19.8</v>
      </c>
      <c r="P87" s="27" t="s">
        <v>18</v>
      </c>
    </row>
    <row r="88" ht="14.25" spans="1:16">
      <c r="A88" s="25">
        <v>45432.8</v>
      </c>
      <c r="B88" s="26">
        <v>58100162</v>
      </c>
      <c r="C88" s="26">
        <v>54</v>
      </c>
      <c r="D88" s="26" t="s">
        <v>13</v>
      </c>
      <c r="E88" s="26">
        <v>47683</v>
      </c>
      <c r="F88" s="26" t="s">
        <v>14</v>
      </c>
      <c r="G88" s="26" t="s">
        <v>15</v>
      </c>
      <c r="H88" s="26" t="s">
        <v>16</v>
      </c>
      <c r="I88" s="26">
        <v>2</v>
      </c>
      <c r="J88" s="26">
        <v>39.6</v>
      </c>
      <c r="K88" s="26">
        <v>7.4</v>
      </c>
      <c r="L88" s="26" t="s">
        <v>561</v>
      </c>
      <c r="M88" s="7">
        <v>7379</v>
      </c>
      <c r="N88" s="26" t="s">
        <v>17</v>
      </c>
      <c r="O88" s="27">
        <v>19.8</v>
      </c>
      <c r="P88" s="27" t="s">
        <v>18</v>
      </c>
    </row>
    <row r="89" ht="14.25" spans="1:16">
      <c r="A89" s="25">
        <v>45432.8222222222</v>
      </c>
      <c r="B89" s="26">
        <v>58098529</v>
      </c>
      <c r="C89" s="26">
        <v>54</v>
      </c>
      <c r="D89" s="26" t="s">
        <v>13</v>
      </c>
      <c r="E89" s="26">
        <v>47683</v>
      </c>
      <c r="F89" s="26" t="s">
        <v>14</v>
      </c>
      <c r="G89" s="26" t="s">
        <v>15</v>
      </c>
      <c r="H89" s="26" t="s">
        <v>16</v>
      </c>
      <c r="I89" s="26">
        <v>1</v>
      </c>
      <c r="J89" s="26">
        <v>25.8</v>
      </c>
      <c r="K89" s="26">
        <v>9.7</v>
      </c>
      <c r="L89" s="26" t="s">
        <v>560</v>
      </c>
      <c r="M89" s="7">
        <v>7379</v>
      </c>
      <c r="N89" s="26" t="s">
        <v>17</v>
      </c>
      <c r="O89" s="27">
        <v>25.8</v>
      </c>
      <c r="P89" s="27" t="s">
        <v>18</v>
      </c>
    </row>
    <row r="90" ht="14.25" spans="1:16">
      <c r="A90" s="25">
        <v>45432.8222222222</v>
      </c>
      <c r="B90" s="26">
        <v>58098529</v>
      </c>
      <c r="C90" s="26">
        <v>54</v>
      </c>
      <c r="D90" s="26" t="s">
        <v>13</v>
      </c>
      <c r="E90" s="26">
        <v>47683</v>
      </c>
      <c r="F90" s="26" t="s">
        <v>14</v>
      </c>
      <c r="G90" s="26" t="s">
        <v>15</v>
      </c>
      <c r="H90" s="26" t="s">
        <v>16</v>
      </c>
      <c r="I90" s="26">
        <v>2</v>
      </c>
      <c r="J90" s="26">
        <v>39.6</v>
      </c>
      <c r="K90" s="26">
        <v>7.4</v>
      </c>
      <c r="L90" s="26" t="s">
        <v>561</v>
      </c>
      <c r="M90" s="7">
        <v>7379</v>
      </c>
      <c r="N90" s="26" t="s">
        <v>17</v>
      </c>
      <c r="O90" s="27">
        <v>19.8</v>
      </c>
      <c r="P90" s="27" t="s">
        <v>18</v>
      </c>
    </row>
    <row r="91" ht="14.25" spans="1:16">
      <c r="A91" s="25">
        <v>45432.8909722222</v>
      </c>
      <c r="B91" s="26">
        <v>58103391</v>
      </c>
      <c r="C91" s="26">
        <v>54</v>
      </c>
      <c r="D91" s="26" t="s">
        <v>13</v>
      </c>
      <c r="E91" s="26">
        <v>47683</v>
      </c>
      <c r="F91" s="26" t="s">
        <v>14</v>
      </c>
      <c r="G91" s="26" t="s">
        <v>15</v>
      </c>
      <c r="H91" s="26" t="s">
        <v>16</v>
      </c>
      <c r="I91" s="26">
        <v>2</v>
      </c>
      <c r="J91" s="26">
        <v>39.6</v>
      </c>
      <c r="K91" s="26">
        <v>7.4</v>
      </c>
      <c r="L91" s="26" t="s">
        <v>561</v>
      </c>
      <c r="M91" s="7">
        <v>7379</v>
      </c>
      <c r="N91" s="26" t="s">
        <v>17</v>
      </c>
      <c r="O91" s="27">
        <v>19.8</v>
      </c>
      <c r="P91" s="27" t="s">
        <v>18</v>
      </c>
    </row>
    <row r="92" ht="14.25" spans="1:16">
      <c r="A92" s="25">
        <v>45432.8909722222</v>
      </c>
      <c r="B92" s="26">
        <v>58103391</v>
      </c>
      <c r="C92" s="26">
        <v>54</v>
      </c>
      <c r="D92" s="26" t="s">
        <v>13</v>
      </c>
      <c r="E92" s="26">
        <v>47683</v>
      </c>
      <c r="F92" s="26" t="s">
        <v>14</v>
      </c>
      <c r="G92" s="26" t="s">
        <v>15</v>
      </c>
      <c r="H92" s="26" t="s">
        <v>16</v>
      </c>
      <c r="I92" s="26">
        <v>1</v>
      </c>
      <c r="J92" s="26">
        <v>25.8</v>
      </c>
      <c r="K92" s="26">
        <v>9.7</v>
      </c>
      <c r="L92" s="26" t="s">
        <v>560</v>
      </c>
      <c r="M92" s="7">
        <v>7379</v>
      </c>
      <c r="N92" s="26" t="s">
        <v>17</v>
      </c>
      <c r="O92" s="27">
        <v>25.8</v>
      </c>
      <c r="P92" s="27" t="s">
        <v>18</v>
      </c>
    </row>
    <row r="93" ht="14.25" spans="1:16">
      <c r="A93" s="25">
        <v>45433.3548611111</v>
      </c>
      <c r="B93" s="26">
        <v>58102343</v>
      </c>
      <c r="C93" s="26">
        <v>54</v>
      </c>
      <c r="D93" s="26" t="s">
        <v>13</v>
      </c>
      <c r="E93" s="26">
        <v>47683</v>
      </c>
      <c r="F93" s="26" t="s">
        <v>14</v>
      </c>
      <c r="G93" s="26" t="s">
        <v>15</v>
      </c>
      <c r="H93" s="26" t="s">
        <v>16</v>
      </c>
      <c r="I93" s="26">
        <v>2</v>
      </c>
      <c r="J93" s="26">
        <v>39.6</v>
      </c>
      <c r="K93" s="26">
        <v>7.4</v>
      </c>
      <c r="L93" s="26" t="s">
        <v>561</v>
      </c>
      <c r="M93" s="7">
        <v>7379</v>
      </c>
      <c r="N93" s="26" t="s">
        <v>17</v>
      </c>
      <c r="O93" s="27">
        <v>19.8</v>
      </c>
      <c r="P93" s="27" t="s">
        <v>18</v>
      </c>
    </row>
    <row r="94" ht="14.25" spans="1:16">
      <c r="A94" s="25">
        <v>45433.3548611111</v>
      </c>
      <c r="B94" s="26">
        <v>58102343</v>
      </c>
      <c r="C94" s="26">
        <v>54</v>
      </c>
      <c r="D94" s="26" t="s">
        <v>13</v>
      </c>
      <c r="E94" s="26">
        <v>47683</v>
      </c>
      <c r="F94" s="26" t="s">
        <v>14</v>
      </c>
      <c r="G94" s="26" t="s">
        <v>15</v>
      </c>
      <c r="H94" s="26" t="s">
        <v>16</v>
      </c>
      <c r="I94" s="26">
        <v>1</v>
      </c>
      <c r="J94" s="26">
        <v>25.8</v>
      </c>
      <c r="K94" s="26">
        <v>9.7</v>
      </c>
      <c r="L94" s="26" t="s">
        <v>560</v>
      </c>
      <c r="M94" s="7">
        <v>7379</v>
      </c>
      <c r="N94" s="26" t="s">
        <v>17</v>
      </c>
      <c r="O94" s="27">
        <v>25.8</v>
      </c>
      <c r="P94" s="27" t="s">
        <v>18</v>
      </c>
    </row>
    <row r="95" ht="14.25" spans="1:16">
      <c r="A95" s="25">
        <v>45433.3569444444</v>
      </c>
      <c r="B95" s="26">
        <v>58102344</v>
      </c>
      <c r="C95" s="26">
        <v>54</v>
      </c>
      <c r="D95" s="26" t="s">
        <v>13</v>
      </c>
      <c r="E95" s="26">
        <v>47683</v>
      </c>
      <c r="F95" s="26" t="s">
        <v>14</v>
      </c>
      <c r="G95" s="26" t="s">
        <v>15</v>
      </c>
      <c r="H95" s="26" t="s">
        <v>16</v>
      </c>
      <c r="I95" s="26">
        <v>2</v>
      </c>
      <c r="J95" s="26">
        <v>39.6</v>
      </c>
      <c r="K95" s="26">
        <v>7.4</v>
      </c>
      <c r="L95" s="26" t="s">
        <v>561</v>
      </c>
      <c r="M95" s="7">
        <v>7379</v>
      </c>
      <c r="N95" s="26" t="s">
        <v>17</v>
      </c>
      <c r="O95" s="27">
        <v>19.8</v>
      </c>
      <c r="P95" s="27" t="s">
        <v>18</v>
      </c>
    </row>
    <row r="96" ht="14.25" spans="1:16">
      <c r="A96" s="25">
        <v>45433.3569444444</v>
      </c>
      <c r="B96" s="26">
        <v>58102344</v>
      </c>
      <c r="C96" s="26">
        <v>54</v>
      </c>
      <c r="D96" s="26" t="s">
        <v>13</v>
      </c>
      <c r="E96" s="26">
        <v>47683</v>
      </c>
      <c r="F96" s="26" t="s">
        <v>14</v>
      </c>
      <c r="G96" s="26" t="s">
        <v>15</v>
      </c>
      <c r="H96" s="26" t="s">
        <v>16</v>
      </c>
      <c r="I96" s="26">
        <v>1</v>
      </c>
      <c r="J96" s="26">
        <v>25.8</v>
      </c>
      <c r="K96" s="26">
        <v>9.7</v>
      </c>
      <c r="L96" s="26" t="s">
        <v>560</v>
      </c>
      <c r="M96" s="7">
        <v>7379</v>
      </c>
      <c r="N96" s="26" t="s">
        <v>17</v>
      </c>
      <c r="O96" s="27">
        <v>25.8</v>
      </c>
      <c r="P96" s="27" t="s">
        <v>18</v>
      </c>
    </row>
    <row r="97" ht="14.25" spans="1:16">
      <c r="A97" s="25">
        <v>45433.3722222222</v>
      </c>
      <c r="B97" s="26">
        <v>58104541</v>
      </c>
      <c r="C97" s="26">
        <v>54</v>
      </c>
      <c r="D97" s="26" t="s">
        <v>13</v>
      </c>
      <c r="E97" s="26">
        <v>47683</v>
      </c>
      <c r="F97" s="26" t="s">
        <v>14</v>
      </c>
      <c r="G97" s="26" t="s">
        <v>15</v>
      </c>
      <c r="H97" s="26" t="s">
        <v>16</v>
      </c>
      <c r="I97" s="26">
        <v>1</v>
      </c>
      <c r="J97" s="26">
        <v>19.8</v>
      </c>
      <c r="K97" s="26">
        <v>3.7</v>
      </c>
      <c r="L97" s="26" t="s">
        <v>561</v>
      </c>
      <c r="M97" s="7">
        <v>7379</v>
      </c>
      <c r="N97" s="26" t="s">
        <v>17</v>
      </c>
      <c r="O97" s="27">
        <v>19.8</v>
      </c>
      <c r="P97" s="27" t="s">
        <v>18</v>
      </c>
    </row>
    <row r="98" ht="14.25" spans="1:16">
      <c r="A98" s="25">
        <v>45433.4354166667</v>
      </c>
      <c r="B98" s="26">
        <v>58105888</v>
      </c>
      <c r="C98" s="26">
        <v>54</v>
      </c>
      <c r="D98" s="26" t="s">
        <v>13</v>
      </c>
      <c r="E98" s="26">
        <v>47683</v>
      </c>
      <c r="F98" s="26" t="s">
        <v>14</v>
      </c>
      <c r="G98" s="26" t="s">
        <v>15</v>
      </c>
      <c r="H98" s="26" t="s">
        <v>16</v>
      </c>
      <c r="I98" s="26">
        <v>1</v>
      </c>
      <c r="J98" s="26">
        <v>25.8</v>
      </c>
      <c r="K98" s="26">
        <v>9.7</v>
      </c>
      <c r="L98" s="26" t="s">
        <v>560</v>
      </c>
      <c r="M98" s="7">
        <v>7379</v>
      </c>
      <c r="N98" s="26" t="s">
        <v>17</v>
      </c>
      <c r="O98" s="27">
        <v>25.8</v>
      </c>
      <c r="P98" s="27" t="s">
        <v>18</v>
      </c>
    </row>
    <row r="99" ht="14.25" spans="1:16">
      <c r="A99" s="25">
        <v>45433.7263888889</v>
      </c>
      <c r="B99" s="26">
        <v>58110326</v>
      </c>
      <c r="C99" s="26">
        <v>54</v>
      </c>
      <c r="D99" s="26" t="s">
        <v>13</v>
      </c>
      <c r="E99" s="26">
        <v>47683</v>
      </c>
      <c r="F99" s="26" t="s">
        <v>14</v>
      </c>
      <c r="G99" s="26" t="s">
        <v>15</v>
      </c>
      <c r="H99" s="26" t="s">
        <v>16</v>
      </c>
      <c r="I99" s="26">
        <v>2</v>
      </c>
      <c r="J99" s="26">
        <v>39.6</v>
      </c>
      <c r="K99" s="26">
        <v>7.4</v>
      </c>
      <c r="L99" s="26" t="s">
        <v>561</v>
      </c>
      <c r="M99" s="7">
        <v>27809</v>
      </c>
      <c r="N99" s="26" t="s">
        <v>448</v>
      </c>
      <c r="O99" s="27">
        <v>19.8</v>
      </c>
      <c r="P99" s="27" t="s">
        <v>18</v>
      </c>
    </row>
    <row r="100" ht="14.25" spans="1:16">
      <c r="A100" s="25">
        <v>45434.4701388889</v>
      </c>
      <c r="B100" s="26">
        <v>58117783</v>
      </c>
      <c r="C100" s="26">
        <v>54</v>
      </c>
      <c r="D100" s="26" t="s">
        <v>13</v>
      </c>
      <c r="E100" s="26">
        <v>47683</v>
      </c>
      <c r="F100" s="26" t="s">
        <v>14</v>
      </c>
      <c r="G100" s="26" t="s">
        <v>15</v>
      </c>
      <c r="H100" s="26" t="s">
        <v>16</v>
      </c>
      <c r="I100" s="26">
        <v>1</v>
      </c>
      <c r="J100" s="26">
        <v>19.8</v>
      </c>
      <c r="K100" s="26">
        <v>3.7</v>
      </c>
      <c r="L100" s="26" t="s">
        <v>561</v>
      </c>
      <c r="M100" s="7">
        <v>6301</v>
      </c>
      <c r="N100" s="26" t="s">
        <v>337</v>
      </c>
      <c r="O100" s="27">
        <v>19.8</v>
      </c>
      <c r="P100" s="27" t="s">
        <v>18</v>
      </c>
    </row>
    <row r="101" ht="14.25" spans="1:16">
      <c r="A101" s="25">
        <v>45434.7604166667</v>
      </c>
      <c r="B101" s="26">
        <v>58121883</v>
      </c>
      <c r="C101" s="26">
        <v>54</v>
      </c>
      <c r="D101" s="26" t="s">
        <v>13</v>
      </c>
      <c r="E101" s="26">
        <v>47683</v>
      </c>
      <c r="F101" s="26" t="s">
        <v>14</v>
      </c>
      <c r="G101" s="26" t="s">
        <v>15</v>
      </c>
      <c r="H101" s="26" t="s">
        <v>16</v>
      </c>
      <c r="I101" s="26">
        <v>1</v>
      </c>
      <c r="J101" s="26">
        <v>25.8</v>
      </c>
      <c r="K101" s="26">
        <v>9.7</v>
      </c>
      <c r="L101" s="26" t="s">
        <v>560</v>
      </c>
      <c r="M101" s="7">
        <v>27809</v>
      </c>
      <c r="N101" s="26" t="s">
        <v>448</v>
      </c>
      <c r="O101" s="27">
        <v>25.8</v>
      </c>
      <c r="P101" s="27" t="s">
        <v>18</v>
      </c>
    </row>
    <row r="102" ht="14.25" spans="1:16">
      <c r="A102" s="25">
        <v>45434.7868055556</v>
      </c>
      <c r="B102" s="26">
        <v>58123556</v>
      </c>
      <c r="C102" s="26">
        <v>54</v>
      </c>
      <c r="D102" s="26" t="s">
        <v>13</v>
      </c>
      <c r="E102" s="26">
        <v>47683</v>
      </c>
      <c r="F102" s="26" t="s">
        <v>14</v>
      </c>
      <c r="G102" s="26" t="s">
        <v>15</v>
      </c>
      <c r="H102" s="26" t="s">
        <v>16</v>
      </c>
      <c r="I102" s="26">
        <v>2</v>
      </c>
      <c r="J102" s="26">
        <v>39.6</v>
      </c>
      <c r="K102" s="26">
        <v>7.4</v>
      </c>
      <c r="L102" s="26" t="s">
        <v>561</v>
      </c>
      <c r="M102" s="7">
        <v>27809</v>
      </c>
      <c r="N102" s="26" t="s">
        <v>448</v>
      </c>
      <c r="O102" s="27">
        <v>19.8</v>
      </c>
      <c r="P102" s="27" t="s">
        <v>18</v>
      </c>
    </row>
    <row r="103" ht="14.25" spans="1:16">
      <c r="A103" s="25">
        <v>45434.7868055556</v>
      </c>
      <c r="B103" s="26">
        <v>58123556</v>
      </c>
      <c r="C103" s="26">
        <v>54</v>
      </c>
      <c r="D103" s="26" t="s">
        <v>13</v>
      </c>
      <c r="E103" s="26">
        <v>47683</v>
      </c>
      <c r="F103" s="26" t="s">
        <v>14</v>
      </c>
      <c r="G103" s="26" t="s">
        <v>15</v>
      </c>
      <c r="H103" s="26" t="s">
        <v>16</v>
      </c>
      <c r="I103" s="26">
        <v>1</v>
      </c>
      <c r="J103" s="26">
        <v>25.8</v>
      </c>
      <c r="K103" s="26">
        <v>9.7</v>
      </c>
      <c r="L103" s="26" t="s">
        <v>560</v>
      </c>
      <c r="M103" s="7">
        <v>27809</v>
      </c>
      <c r="N103" s="26" t="s">
        <v>448</v>
      </c>
      <c r="O103" s="27">
        <v>25.8</v>
      </c>
      <c r="P103" s="27" t="s">
        <v>18</v>
      </c>
    </row>
    <row r="104" ht="14.25" spans="1:16">
      <c r="A104" s="25">
        <v>45435.7736111111</v>
      </c>
      <c r="B104" s="26">
        <v>58133900</v>
      </c>
      <c r="C104" s="26">
        <v>54</v>
      </c>
      <c r="D104" s="26" t="s">
        <v>13</v>
      </c>
      <c r="E104" s="26">
        <v>47683</v>
      </c>
      <c r="F104" s="26" t="s">
        <v>14</v>
      </c>
      <c r="G104" s="26" t="s">
        <v>15</v>
      </c>
      <c r="H104" s="26" t="s">
        <v>16</v>
      </c>
      <c r="I104" s="26">
        <v>2</v>
      </c>
      <c r="J104" s="26">
        <v>39.6</v>
      </c>
      <c r="K104" s="26">
        <v>7.4</v>
      </c>
      <c r="L104" s="26" t="s">
        <v>561</v>
      </c>
      <c r="M104" s="7">
        <v>6301</v>
      </c>
      <c r="N104" s="26" t="s">
        <v>337</v>
      </c>
      <c r="O104" s="27">
        <v>19.8</v>
      </c>
      <c r="P104" s="27" t="s">
        <v>18</v>
      </c>
    </row>
    <row r="105" ht="14.25" spans="1:16">
      <c r="A105" s="25">
        <v>45435.7993055556</v>
      </c>
      <c r="B105" s="26">
        <v>58134090</v>
      </c>
      <c r="C105" s="26">
        <v>54</v>
      </c>
      <c r="D105" s="26" t="s">
        <v>13</v>
      </c>
      <c r="E105" s="26">
        <v>47683</v>
      </c>
      <c r="F105" s="26" t="s">
        <v>14</v>
      </c>
      <c r="G105" s="26" t="s">
        <v>15</v>
      </c>
      <c r="H105" s="26" t="s">
        <v>16</v>
      </c>
      <c r="I105" s="26">
        <v>2</v>
      </c>
      <c r="J105" s="26">
        <v>39.6</v>
      </c>
      <c r="K105" s="26">
        <v>7.4</v>
      </c>
      <c r="L105" s="26" t="s">
        <v>561</v>
      </c>
      <c r="M105" s="7">
        <v>6301</v>
      </c>
      <c r="N105" s="26" t="s">
        <v>337</v>
      </c>
      <c r="O105" s="27">
        <v>19.8</v>
      </c>
      <c r="P105" s="27" t="s">
        <v>18</v>
      </c>
    </row>
    <row r="106" ht="14.25" spans="1:16">
      <c r="A106" s="25">
        <v>45435.8020833333</v>
      </c>
      <c r="B106" s="26">
        <v>58134115</v>
      </c>
      <c r="C106" s="26">
        <v>54</v>
      </c>
      <c r="D106" s="26" t="s">
        <v>13</v>
      </c>
      <c r="E106" s="26">
        <v>47683</v>
      </c>
      <c r="F106" s="26" t="s">
        <v>14</v>
      </c>
      <c r="G106" s="26" t="s">
        <v>15</v>
      </c>
      <c r="H106" s="26" t="s">
        <v>16</v>
      </c>
      <c r="I106" s="26">
        <v>2</v>
      </c>
      <c r="J106" s="26">
        <v>39.6</v>
      </c>
      <c r="K106" s="26">
        <v>7.4</v>
      </c>
      <c r="L106" s="26" t="s">
        <v>561</v>
      </c>
      <c r="M106" s="7">
        <v>6301</v>
      </c>
      <c r="N106" s="26" t="s">
        <v>337</v>
      </c>
      <c r="O106" s="27">
        <v>19.8</v>
      </c>
      <c r="P106" s="27" t="s">
        <v>18</v>
      </c>
    </row>
    <row r="107" ht="14.25" spans="1:16">
      <c r="A107" s="25">
        <v>45436.3694444444</v>
      </c>
      <c r="B107" s="26">
        <v>58138503</v>
      </c>
      <c r="C107" s="26">
        <v>54</v>
      </c>
      <c r="D107" s="26" t="s">
        <v>13</v>
      </c>
      <c r="E107" s="26">
        <v>47683</v>
      </c>
      <c r="F107" s="26" t="s">
        <v>14</v>
      </c>
      <c r="G107" s="26" t="s">
        <v>15</v>
      </c>
      <c r="H107" s="26" t="s">
        <v>16</v>
      </c>
      <c r="I107" s="26">
        <v>2</v>
      </c>
      <c r="J107" s="26">
        <v>39.6</v>
      </c>
      <c r="K107" s="26">
        <v>7.4</v>
      </c>
      <c r="L107" s="26" t="s">
        <v>561</v>
      </c>
      <c r="M107" s="7">
        <v>27809</v>
      </c>
      <c r="N107" s="26" t="s">
        <v>448</v>
      </c>
      <c r="O107" s="27">
        <v>19.8</v>
      </c>
      <c r="P107" s="27" t="s">
        <v>18</v>
      </c>
    </row>
    <row r="108" ht="14.25" spans="1:16">
      <c r="A108" s="25">
        <v>45436.3694444444</v>
      </c>
      <c r="B108" s="26">
        <v>58138503</v>
      </c>
      <c r="C108" s="26">
        <v>54</v>
      </c>
      <c r="D108" s="26" t="s">
        <v>13</v>
      </c>
      <c r="E108" s="26">
        <v>47683</v>
      </c>
      <c r="F108" s="26" t="s">
        <v>14</v>
      </c>
      <c r="G108" s="26" t="s">
        <v>15</v>
      </c>
      <c r="H108" s="26" t="s">
        <v>16</v>
      </c>
      <c r="I108" s="26">
        <v>1</v>
      </c>
      <c r="J108" s="26">
        <v>25.8</v>
      </c>
      <c r="K108" s="26">
        <v>9.7</v>
      </c>
      <c r="L108" s="26" t="s">
        <v>560</v>
      </c>
      <c r="M108" s="7">
        <v>27809</v>
      </c>
      <c r="N108" s="26" t="s">
        <v>448</v>
      </c>
      <c r="O108" s="27">
        <v>25.8</v>
      </c>
      <c r="P108" s="27" t="s">
        <v>18</v>
      </c>
    </row>
    <row r="109" ht="14.25" spans="1:16">
      <c r="A109" s="25">
        <v>45436.6520833333</v>
      </c>
      <c r="B109" s="26">
        <v>58142440</v>
      </c>
      <c r="C109" s="26">
        <v>54</v>
      </c>
      <c r="D109" s="26" t="s">
        <v>13</v>
      </c>
      <c r="E109" s="26">
        <v>47683</v>
      </c>
      <c r="F109" s="26" t="s">
        <v>14</v>
      </c>
      <c r="G109" s="26" t="s">
        <v>15</v>
      </c>
      <c r="H109" s="26" t="s">
        <v>16</v>
      </c>
      <c r="I109" s="26">
        <v>1</v>
      </c>
      <c r="J109" s="26">
        <v>19.8</v>
      </c>
      <c r="K109" s="26">
        <v>3.7</v>
      </c>
      <c r="L109" s="26" t="s">
        <v>561</v>
      </c>
      <c r="M109" s="7">
        <v>7379</v>
      </c>
      <c r="N109" s="26" t="s">
        <v>17</v>
      </c>
      <c r="O109" s="27">
        <v>19.8</v>
      </c>
      <c r="P109" s="27" t="s">
        <v>18</v>
      </c>
    </row>
    <row r="110" ht="14.25" spans="1:16">
      <c r="A110" s="25">
        <v>45436.7631944444</v>
      </c>
      <c r="B110" s="26">
        <v>58144536</v>
      </c>
      <c r="C110" s="26">
        <v>54</v>
      </c>
      <c r="D110" s="26" t="s">
        <v>13</v>
      </c>
      <c r="E110" s="26">
        <v>47683</v>
      </c>
      <c r="F110" s="26" t="s">
        <v>14</v>
      </c>
      <c r="G110" s="26" t="s">
        <v>15</v>
      </c>
      <c r="H110" s="26" t="s">
        <v>16</v>
      </c>
      <c r="I110" s="26">
        <v>1</v>
      </c>
      <c r="J110" s="26">
        <v>25.8</v>
      </c>
      <c r="K110" s="26">
        <v>9.7</v>
      </c>
      <c r="L110" s="26" t="s">
        <v>560</v>
      </c>
      <c r="M110" s="7">
        <v>7379</v>
      </c>
      <c r="N110" s="26" t="s">
        <v>17</v>
      </c>
      <c r="O110" s="27">
        <v>25.8</v>
      </c>
      <c r="P110" s="27" t="s">
        <v>18</v>
      </c>
    </row>
    <row r="111" ht="14.25" spans="1:16">
      <c r="A111" s="25">
        <v>45436.7631944444</v>
      </c>
      <c r="B111" s="26">
        <v>58144536</v>
      </c>
      <c r="C111" s="26">
        <v>54</v>
      </c>
      <c r="D111" s="26" t="s">
        <v>13</v>
      </c>
      <c r="E111" s="26">
        <v>47683</v>
      </c>
      <c r="F111" s="26" t="s">
        <v>14</v>
      </c>
      <c r="G111" s="26" t="s">
        <v>15</v>
      </c>
      <c r="H111" s="26" t="s">
        <v>16</v>
      </c>
      <c r="I111" s="26">
        <v>2</v>
      </c>
      <c r="J111" s="26">
        <v>39.6</v>
      </c>
      <c r="K111" s="26">
        <v>7.4</v>
      </c>
      <c r="L111" s="26" t="s">
        <v>561</v>
      </c>
      <c r="M111" s="7">
        <v>7379</v>
      </c>
      <c r="N111" s="26" t="s">
        <v>17</v>
      </c>
      <c r="O111" s="27">
        <v>19.8</v>
      </c>
      <c r="P111" s="27" t="s">
        <v>18</v>
      </c>
    </row>
    <row r="112" ht="14.25" spans="1:16">
      <c r="A112" s="25">
        <v>45436.7638888889</v>
      </c>
      <c r="B112" s="26">
        <v>58144543</v>
      </c>
      <c r="C112" s="26">
        <v>54</v>
      </c>
      <c r="D112" s="26" t="s">
        <v>13</v>
      </c>
      <c r="E112" s="26">
        <v>47683</v>
      </c>
      <c r="F112" s="26" t="s">
        <v>14</v>
      </c>
      <c r="G112" s="26" t="s">
        <v>15</v>
      </c>
      <c r="H112" s="26" t="s">
        <v>16</v>
      </c>
      <c r="I112" s="26">
        <v>2</v>
      </c>
      <c r="J112" s="26">
        <v>39.6</v>
      </c>
      <c r="K112" s="26">
        <v>7.4</v>
      </c>
      <c r="L112" s="26" t="s">
        <v>561</v>
      </c>
      <c r="M112" s="7">
        <v>7379</v>
      </c>
      <c r="N112" s="26" t="s">
        <v>17</v>
      </c>
      <c r="O112" s="27">
        <v>19.8</v>
      </c>
      <c r="P112" s="27" t="s">
        <v>18</v>
      </c>
    </row>
    <row r="113" ht="14.25" spans="1:16">
      <c r="A113" s="25">
        <v>45436.7638888889</v>
      </c>
      <c r="B113" s="26">
        <v>58144543</v>
      </c>
      <c r="C113" s="26">
        <v>54</v>
      </c>
      <c r="D113" s="26" t="s">
        <v>13</v>
      </c>
      <c r="E113" s="26">
        <v>47683</v>
      </c>
      <c r="F113" s="26" t="s">
        <v>14</v>
      </c>
      <c r="G113" s="26" t="s">
        <v>15</v>
      </c>
      <c r="H113" s="26" t="s">
        <v>16</v>
      </c>
      <c r="I113" s="26">
        <v>1</v>
      </c>
      <c r="J113" s="26">
        <v>25.8</v>
      </c>
      <c r="K113" s="26">
        <v>9.7</v>
      </c>
      <c r="L113" s="26" t="s">
        <v>560</v>
      </c>
      <c r="M113" s="7">
        <v>7379</v>
      </c>
      <c r="N113" s="26" t="s">
        <v>17</v>
      </c>
      <c r="O113" s="27">
        <v>25.8</v>
      </c>
      <c r="P113" s="27" t="s">
        <v>18</v>
      </c>
    </row>
    <row r="114" ht="14.25" spans="1:16">
      <c r="A114" s="25">
        <v>45436.8319444444</v>
      </c>
      <c r="B114" s="26">
        <v>58145713</v>
      </c>
      <c r="C114" s="26">
        <v>54</v>
      </c>
      <c r="D114" s="26" t="s">
        <v>13</v>
      </c>
      <c r="E114" s="26">
        <v>47683</v>
      </c>
      <c r="F114" s="26" t="s">
        <v>14</v>
      </c>
      <c r="G114" s="26" t="s">
        <v>15</v>
      </c>
      <c r="H114" s="26" t="s">
        <v>16</v>
      </c>
      <c r="I114" s="26">
        <v>1</v>
      </c>
      <c r="J114" s="26">
        <v>19.8</v>
      </c>
      <c r="K114" s="26">
        <v>3.7</v>
      </c>
      <c r="L114" s="26" t="s">
        <v>561</v>
      </c>
      <c r="M114" s="7">
        <v>7379</v>
      </c>
      <c r="N114" s="26" t="s">
        <v>17</v>
      </c>
      <c r="O114" s="27">
        <v>19.8</v>
      </c>
      <c r="P114" s="27" t="s">
        <v>18</v>
      </c>
    </row>
    <row r="115" ht="14.25" spans="1:16">
      <c r="A115" s="25">
        <v>45436.8340277778</v>
      </c>
      <c r="B115" s="26">
        <v>58145768</v>
      </c>
      <c r="C115" s="26">
        <v>54</v>
      </c>
      <c r="D115" s="26" t="s">
        <v>13</v>
      </c>
      <c r="E115" s="26">
        <v>47683</v>
      </c>
      <c r="F115" s="26" t="s">
        <v>14</v>
      </c>
      <c r="G115" s="26" t="s">
        <v>15</v>
      </c>
      <c r="H115" s="26" t="s">
        <v>16</v>
      </c>
      <c r="I115" s="26">
        <v>1</v>
      </c>
      <c r="J115" s="26">
        <v>25.8</v>
      </c>
      <c r="K115" s="26">
        <v>9.7</v>
      </c>
      <c r="L115" s="26" t="s">
        <v>560</v>
      </c>
      <c r="M115" s="7">
        <v>7379</v>
      </c>
      <c r="N115" s="26" t="s">
        <v>17</v>
      </c>
      <c r="O115" s="27">
        <v>25.8</v>
      </c>
      <c r="P115" s="27" t="s">
        <v>18</v>
      </c>
    </row>
    <row r="116" ht="14.25" spans="1:16">
      <c r="A116" s="25">
        <v>45436.8340277778</v>
      </c>
      <c r="B116" s="26">
        <v>58145768</v>
      </c>
      <c r="C116" s="26">
        <v>54</v>
      </c>
      <c r="D116" s="26" t="s">
        <v>13</v>
      </c>
      <c r="E116" s="26">
        <v>47683</v>
      </c>
      <c r="F116" s="26" t="s">
        <v>14</v>
      </c>
      <c r="G116" s="26" t="s">
        <v>15</v>
      </c>
      <c r="H116" s="26" t="s">
        <v>16</v>
      </c>
      <c r="I116" s="26">
        <v>2</v>
      </c>
      <c r="J116" s="26">
        <v>39.6</v>
      </c>
      <c r="K116" s="26">
        <v>7.4</v>
      </c>
      <c r="L116" s="26" t="s">
        <v>561</v>
      </c>
      <c r="M116" s="7">
        <v>7379</v>
      </c>
      <c r="N116" s="26" t="s">
        <v>17</v>
      </c>
      <c r="O116" s="27">
        <v>19.8</v>
      </c>
      <c r="P116" s="27" t="s">
        <v>18</v>
      </c>
    </row>
    <row r="117" ht="14.25" spans="1:16">
      <c r="A117" s="25">
        <v>45437.3805555556</v>
      </c>
      <c r="B117" s="26">
        <v>58147719</v>
      </c>
      <c r="C117" s="26">
        <v>54</v>
      </c>
      <c r="D117" s="26" t="s">
        <v>13</v>
      </c>
      <c r="E117" s="26">
        <v>47683</v>
      </c>
      <c r="F117" s="26" t="s">
        <v>14</v>
      </c>
      <c r="G117" s="26" t="s">
        <v>15</v>
      </c>
      <c r="H117" s="26" t="s">
        <v>16</v>
      </c>
      <c r="I117" s="26">
        <v>1</v>
      </c>
      <c r="J117" s="26">
        <v>25.8</v>
      </c>
      <c r="K117" s="26">
        <v>9.7</v>
      </c>
      <c r="L117" s="26" t="s">
        <v>560</v>
      </c>
      <c r="M117" s="7">
        <v>7379</v>
      </c>
      <c r="N117" s="26" t="s">
        <v>17</v>
      </c>
      <c r="O117" s="27">
        <v>25.8</v>
      </c>
      <c r="P117" s="27" t="s">
        <v>18</v>
      </c>
    </row>
    <row r="118" ht="14.25" spans="1:16">
      <c r="A118" s="25">
        <v>45437.3805555556</v>
      </c>
      <c r="B118" s="26">
        <v>58147719</v>
      </c>
      <c r="C118" s="26">
        <v>54</v>
      </c>
      <c r="D118" s="26" t="s">
        <v>13</v>
      </c>
      <c r="E118" s="26">
        <v>47683</v>
      </c>
      <c r="F118" s="26" t="s">
        <v>14</v>
      </c>
      <c r="G118" s="26" t="s">
        <v>15</v>
      </c>
      <c r="H118" s="26" t="s">
        <v>16</v>
      </c>
      <c r="I118" s="26">
        <v>2</v>
      </c>
      <c r="J118" s="26">
        <v>39.6</v>
      </c>
      <c r="K118" s="26">
        <v>7.4</v>
      </c>
      <c r="L118" s="26" t="s">
        <v>561</v>
      </c>
      <c r="M118" s="7">
        <v>7379</v>
      </c>
      <c r="N118" s="26" t="s">
        <v>17</v>
      </c>
      <c r="O118" s="27">
        <v>19.8</v>
      </c>
      <c r="P118" s="27" t="s">
        <v>18</v>
      </c>
    </row>
    <row r="119" ht="14.25" spans="1:16">
      <c r="A119" s="25">
        <v>45437.41875</v>
      </c>
      <c r="B119" s="26">
        <v>58151022</v>
      </c>
      <c r="C119" s="26">
        <v>54</v>
      </c>
      <c r="D119" s="26" t="s">
        <v>13</v>
      </c>
      <c r="E119" s="26">
        <v>47683</v>
      </c>
      <c r="F119" s="26" t="s">
        <v>14</v>
      </c>
      <c r="G119" s="26" t="s">
        <v>15</v>
      </c>
      <c r="H119" s="26" t="s">
        <v>16</v>
      </c>
      <c r="I119" s="26">
        <v>70</v>
      </c>
      <c r="J119" s="26">
        <v>1225</v>
      </c>
      <c r="K119" s="26">
        <v>98</v>
      </c>
      <c r="L119" s="26" t="s">
        <v>566</v>
      </c>
      <c r="M119" s="7">
        <v>6301</v>
      </c>
      <c r="N119" s="26" t="s">
        <v>337</v>
      </c>
      <c r="O119" s="27">
        <v>17.5</v>
      </c>
      <c r="P119" s="27" t="s">
        <v>18</v>
      </c>
    </row>
    <row r="120" ht="14.25" spans="1:16">
      <c r="A120" s="25">
        <v>45437.4256944444</v>
      </c>
      <c r="B120" s="26">
        <v>58150042</v>
      </c>
      <c r="C120" s="26">
        <v>54</v>
      </c>
      <c r="D120" s="26" t="s">
        <v>13</v>
      </c>
      <c r="E120" s="26">
        <v>47683</v>
      </c>
      <c r="F120" s="26" t="s">
        <v>14</v>
      </c>
      <c r="G120" s="26" t="s">
        <v>15</v>
      </c>
      <c r="H120" s="26" t="s">
        <v>16</v>
      </c>
      <c r="I120" s="26">
        <v>2</v>
      </c>
      <c r="J120" s="26">
        <v>39.6</v>
      </c>
      <c r="K120" s="26">
        <v>7.4</v>
      </c>
      <c r="L120" s="26" t="s">
        <v>561</v>
      </c>
      <c r="M120" s="7">
        <v>7379</v>
      </c>
      <c r="N120" s="26" t="s">
        <v>17</v>
      </c>
      <c r="O120" s="27">
        <v>19.8</v>
      </c>
      <c r="P120" s="27" t="s">
        <v>18</v>
      </c>
    </row>
    <row r="121" ht="14.25" spans="1:16">
      <c r="A121" s="25">
        <v>45437.4256944444</v>
      </c>
      <c r="B121" s="26">
        <v>58150042</v>
      </c>
      <c r="C121" s="26">
        <v>54</v>
      </c>
      <c r="D121" s="26" t="s">
        <v>13</v>
      </c>
      <c r="E121" s="26">
        <v>47683</v>
      </c>
      <c r="F121" s="26" t="s">
        <v>14</v>
      </c>
      <c r="G121" s="26" t="s">
        <v>15</v>
      </c>
      <c r="H121" s="26" t="s">
        <v>16</v>
      </c>
      <c r="I121" s="26">
        <v>1</v>
      </c>
      <c r="J121" s="26">
        <v>25.8</v>
      </c>
      <c r="K121" s="26">
        <v>9.7</v>
      </c>
      <c r="L121" s="26" t="s">
        <v>560</v>
      </c>
      <c r="M121" s="7">
        <v>7379</v>
      </c>
      <c r="N121" s="26" t="s">
        <v>17</v>
      </c>
      <c r="O121" s="27">
        <v>25.8</v>
      </c>
      <c r="P121" s="27" t="s">
        <v>18</v>
      </c>
    </row>
    <row r="122" ht="14.25" spans="1:16">
      <c r="A122" s="25">
        <v>45437.51875</v>
      </c>
      <c r="B122" s="26">
        <v>58150607</v>
      </c>
      <c r="C122" s="26">
        <v>54</v>
      </c>
      <c r="D122" s="26" t="s">
        <v>13</v>
      </c>
      <c r="E122" s="26">
        <v>47683</v>
      </c>
      <c r="F122" s="26" t="s">
        <v>14</v>
      </c>
      <c r="G122" s="26" t="s">
        <v>15</v>
      </c>
      <c r="H122" s="26" t="s">
        <v>16</v>
      </c>
      <c r="I122" s="26">
        <v>1</v>
      </c>
      <c r="J122" s="26">
        <v>19.8</v>
      </c>
      <c r="K122" s="26">
        <v>3.7</v>
      </c>
      <c r="L122" s="26" t="s">
        <v>561</v>
      </c>
      <c r="M122" s="7">
        <v>7379</v>
      </c>
      <c r="N122" s="26" t="s">
        <v>17</v>
      </c>
      <c r="O122" s="27">
        <v>19.8</v>
      </c>
      <c r="P122" s="27" t="s">
        <v>18</v>
      </c>
    </row>
    <row r="123" ht="14.25" spans="1:16">
      <c r="A123" s="25">
        <v>45437.5888888889</v>
      </c>
      <c r="B123" s="26">
        <v>58152894</v>
      </c>
      <c r="C123" s="26">
        <v>54</v>
      </c>
      <c r="D123" s="26" t="s">
        <v>13</v>
      </c>
      <c r="E123" s="26">
        <v>47683</v>
      </c>
      <c r="F123" s="26" t="s">
        <v>14</v>
      </c>
      <c r="G123" s="26" t="s">
        <v>15</v>
      </c>
      <c r="H123" s="26" t="s">
        <v>16</v>
      </c>
      <c r="I123" s="26">
        <v>1</v>
      </c>
      <c r="J123" s="26">
        <v>25.8</v>
      </c>
      <c r="K123" s="26">
        <v>9.7</v>
      </c>
      <c r="L123" s="26" t="s">
        <v>560</v>
      </c>
      <c r="M123" s="7">
        <v>7379</v>
      </c>
      <c r="N123" s="26" t="s">
        <v>17</v>
      </c>
      <c r="O123" s="27">
        <v>25.8</v>
      </c>
      <c r="P123" s="27" t="s">
        <v>18</v>
      </c>
    </row>
    <row r="124" ht="14.25" spans="1:16">
      <c r="A124" s="25">
        <v>45437.5888888889</v>
      </c>
      <c r="B124" s="26">
        <v>58152894</v>
      </c>
      <c r="C124" s="26">
        <v>54</v>
      </c>
      <c r="D124" s="26" t="s">
        <v>13</v>
      </c>
      <c r="E124" s="26">
        <v>47683</v>
      </c>
      <c r="F124" s="26" t="s">
        <v>14</v>
      </c>
      <c r="G124" s="26" t="s">
        <v>15</v>
      </c>
      <c r="H124" s="26" t="s">
        <v>16</v>
      </c>
      <c r="I124" s="26">
        <v>2</v>
      </c>
      <c r="J124" s="26">
        <v>39.6</v>
      </c>
      <c r="K124" s="26">
        <v>7.4</v>
      </c>
      <c r="L124" s="26" t="s">
        <v>561</v>
      </c>
      <c r="M124" s="7">
        <v>7379</v>
      </c>
      <c r="N124" s="26" t="s">
        <v>17</v>
      </c>
      <c r="O124" s="27">
        <v>19.8</v>
      </c>
      <c r="P124" s="27" t="s">
        <v>18</v>
      </c>
    </row>
    <row r="125" ht="14.25" spans="1:16">
      <c r="A125" s="25">
        <v>45437.6027777778</v>
      </c>
      <c r="B125" s="26">
        <v>58152939</v>
      </c>
      <c r="C125" s="26">
        <v>54</v>
      </c>
      <c r="D125" s="26" t="s">
        <v>13</v>
      </c>
      <c r="E125" s="26">
        <v>47683</v>
      </c>
      <c r="F125" s="26" t="s">
        <v>14</v>
      </c>
      <c r="G125" s="26" t="s">
        <v>15</v>
      </c>
      <c r="H125" s="26" t="s">
        <v>16</v>
      </c>
      <c r="I125" s="26">
        <v>1</v>
      </c>
      <c r="J125" s="26">
        <v>19.8</v>
      </c>
      <c r="K125" s="26">
        <v>3.7</v>
      </c>
      <c r="L125" s="26" t="s">
        <v>561</v>
      </c>
      <c r="M125" s="7">
        <v>7379</v>
      </c>
      <c r="N125" s="26" t="s">
        <v>17</v>
      </c>
      <c r="O125" s="27">
        <v>19.8</v>
      </c>
      <c r="P125" s="27" t="s">
        <v>18</v>
      </c>
    </row>
    <row r="126" ht="14.25" spans="1:16">
      <c r="A126" s="25">
        <v>45437.7006944444</v>
      </c>
      <c r="B126" s="26">
        <v>58154967</v>
      </c>
      <c r="C126" s="26">
        <v>54</v>
      </c>
      <c r="D126" s="26" t="s">
        <v>13</v>
      </c>
      <c r="E126" s="26">
        <v>47683</v>
      </c>
      <c r="F126" s="26" t="s">
        <v>14</v>
      </c>
      <c r="G126" s="26" t="s">
        <v>15</v>
      </c>
      <c r="H126" s="26" t="s">
        <v>16</v>
      </c>
      <c r="I126" s="26">
        <v>2</v>
      </c>
      <c r="J126" s="26">
        <v>39.6</v>
      </c>
      <c r="K126" s="26">
        <v>7.4</v>
      </c>
      <c r="L126" s="26" t="s">
        <v>561</v>
      </c>
      <c r="M126" s="7">
        <v>6301</v>
      </c>
      <c r="N126" s="26" t="s">
        <v>337</v>
      </c>
      <c r="O126" s="27">
        <v>19.8</v>
      </c>
      <c r="P126" s="27" t="s">
        <v>18</v>
      </c>
    </row>
    <row r="127" ht="14.25" spans="1:16">
      <c r="A127" s="25">
        <v>45438.4819444444</v>
      </c>
      <c r="B127" s="26">
        <v>58163279</v>
      </c>
      <c r="C127" s="26">
        <v>54</v>
      </c>
      <c r="D127" s="26" t="s">
        <v>13</v>
      </c>
      <c r="E127" s="26">
        <v>47683</v>
      </c>
      <c r="F127" s="26" t="s">
        <v>14</v>
      </c>
      <c r="G127" s="26" t="s">
        <v>15</v>
      </c>
      <c r="H127" s="26" t="s">
        <v>16</v>
      </c>
      <c r="I127" s="26">
        <v>1</v>
      </c>
      <c r="J127" s="26">
        <v>25.8</v>
      </c>
      <c r="K127" s="26">
        <v>9.7</v>
      </c>
      <c r="L127" s="26" t="s">
        <v>560</v>
      </c>
      <c r="M127" s="7">
        <v>6301</v>
      </c>
      <c r="N127" s="26" t="s">
        <v>337</v>
      </c>
      <c r="O127" s="27">
        <v>25.8</v>
      </c>
      <c r="P127" s="27" t="s">
        <v>18</v>
      </c>
    </row>
    <row r="128" ht="14.25" spans="1:16">
      <c r="A128" s="25">
        <v>45438.4819444444</v>
      </c>
      <c r="B128" s="26">
        <v>58163279</v>
      </c>
      <c r="C128" s="26">
        <v>54</v>
      </c>
      <c r="D128" s="26" t="s">
        <v>13</v>
      </c>
      <c r="E128" s="26">
        <v>47683</v>
      </c>
      <c r="F128" s="26" t="s">
        <v>14</v>
      </c>
      <c r="G128" s="26" t="s">
        <v>15</v>
      </c>
      <c r="H128" s="26" t="s">
        <v>16</v>
      </c>
      <c r="I128" s="26">
        <v>2</v>
      </c>
      <c r="J128" s="26">
        <v>39.6</v>
      </c>
      <c r="K128" s="26">
        <v>7.4</v>
      </c>
      <c r="L128" s="26" t="s">
        <v>561</v>
      </c>
      <c r="M128" s="7">
        <v>6301</v>
      </c>
      <c r="N128" s="26" t="s">
        <v>337</v>
      </c>
      <c r="O128" s="27">
        <v>19.8</v>
      </c>
      <c r="P128" s="27" t="s">
        <v>18</v>
      </c>
    </row>
    <row r="129" ht="14.25" spans="1:16">
      <c r="A129" s="25">
        <v>45438.6083333333</v>
      </c>
      <c r="B129" s="26">
        <v>58162626</v>
      </c>
      <c r="C129" s="26">
        <v>54</v>
      </c>
      <c r="D129" s="26" t="s">
        <v>13</v>
      </c>
      <c r="E129" s="26">
        <v>47683</v>
      </c>
      <c r="F129" s="26" t="s">
        <v>14</v>
      </c>
      <c r="G129" s="26" t="s">
        <v>15</v>
      </c>
      <c r="H129" s="26" t="s">
        <v>16</v>
      </c>
      <c r="I129" s="26">
        <v>2</v>
      </c>
      <c r="J129" s="26">
        <v>39.6</v>
      </c>
      <c r="K129" s="26">
        <v>7.4</v>
      </c>
      <c r="L129" s="26" t="s">
        <v>561</v>
      </c>
      <c r="M129" s="7">
        <v>27809</v>
      </c>
      <c r="N129" s="26" t="s">
        <v>448</v>
      </c>
      <c r="O129" s="27">
        <v>19.8</v>
      </c>
      <c r="P129" s="27" t="s">
        <v>18</v>
      </c>
    </row>
    <row r="130" ht="14.25" spans="1:16">
      <c r="A130" s="25">
        <v>45438.6083333333</v>
      </c>
      <c r="B130" s="26">
        <v>58162626</v>
      </c>
      <c r="C130" s="26">
        <v>54</v>
      </c>
      <c r="D130" s="26" t="s">
        <v>13</v>
      </c>
      <c r="E130" s="26">
        <v>47683</v>
      </c>
      <c r="F130" s="26" t="s">
        <v>14</v>
      </c>
      <c r="G130" s="26" t="s">
        <v>15</v>
      </c>
      <c r="H130" s="26" t="s">
        <v>16</v>
      </c>
      <c r="I130" s="26">
        <v>1</v>
      </c>
      <c r="J130" s="26">
        <v>25.8</v>
      </c>
      <c r="K130" s="26">
        <v>9.7</v>
      </c>
      <c r="L130" s="26" t="s">
        <v>560</v>
      </c>
      <c r="M130" s="7">
        <v>27809</v>
      </c>
      <c r="N130" s="26" t="s">
        <v>448</v>
      </c>
      <c r="O130" s="27">
        <v>25.8</v>
      </c>
      <c r="P130" s="27" t="s">
        <v>18</v>
      </c>
    </row>
    <row r="131" ht="14.25" spans="1:16">
      <c r="A131" s="25">
        <v>45438.7090277778</v>
      </c>
      <c r="B131" s="26">
        <v>58166025</v>
      </c>
      <c r="C131" s="26">
        <v>54</v>
      </c>
      <c r="D131" s="26" t="s">
        <v>13</v>
      </c>
      <c r="E131" s="26">
        <v>47683</v>
      </c>
      <c r="F131" s="26" t="s">
        <v>14</v>
      </c>
      <c r="G131" s="26" t="s">
        <v>15</v>
      </c>
      <c r="H131" s="26" t="s">
        <v>16</v>
      </c>
      <c r="I131" s="26">
        <v>1</v>
      </c>
      <c r="J131" s="26">
        <v>19.8</v>
      </c>
      <c r="K131" s="26">
        <v>3.7</v>
      </c>
      <c r="L131" s="26" t="s">
        <v>561</v>
      </c>
      <c r="M131" s="7">
        <v>27809</v>
      </c>
      <c r="N131" s="26" t="s">
        <v>448</v>
      </c>
      <c r="O131" s="27">
        <v>19.8</v>
      </c>
      <c r="P131" s="27" t="s">
        <v>18</v>
      </c>
    </row>
    <row r="132" ht="14.25" spans="1:16">
      <c r="A132" s="25">
        <v>45438.7756944444</v>
      </c>
      <c r="B132" s="26">
        <v>58166394</v>
      </c>
      <c r="C132" s="26">
        <v>54</v>
      </c>
      <c r="D132" s="26" t="s">
        <v>13</v>
      </c>
      <c r="E132" s="26">
        <v>47683</v>
      </c>
      <c r="F132" s="26" t="s">
        <v>14</v>
      </c>
      <c r="G132" s="26" t="s">
        <v>15</v>
      </c>
      <c r="H132" s="26" t="s">
        <v>16</v>
      </c>
      <c r="I132" s="26">
        <v>1</v>
      </c>
      <c r="J132" s="26">
        <v>19.8</v>
      </c>
      <c r="K132" s="26">
        <v>3.7</v>
      </c>
      <c r="L132" s="26" t="s">
        <v>561</v>
      </c>
      <c r="M132" s="7">
        <v>27809</v>
      </c>
      <c r="N132" s="26" t="s">
        <v>448</v>
      </c>
      <c r="O132" s="27">
        <v>19.8</v>
      </c>
      <c r="P132" s="27" t="s">
        <v>18</v>
      </c>
    </row>
    <row r="133" ht="14.25" spans="1:16">
      <c r="A133" s="25">
        <v>45438.8409722222</v>
      </c>
      <c r="B133" s="26">
        <v>58168881</v>
      </c>
      <c r="C133" s="26">
        <v>54</v>
      </c>
      <c r="D133" s="26" t="s">
        <v>13</v>
      </c>
      <c r="E133" s="26">
        <v>47683</v>
      </c>
      <c r="F133" s="26" t="s">
        <v>14</v>
      </c>
      <c r="G133" s="26" t="s">
        <v>15</v>
      </c>
      <c r="H133" s="26" t="s">
        <v>16</v>
      </c>
      <c r="I133" s="26">
        <v>1</v>
      </c>
      <c r="J133" s="26">
        <v>25.8</v>
      </c>
      <c r="K133" s="26">
        <v>9.7</v>
      </c>
      <c r="L133" s="26" t="s">
        <v>560</v>
      </c>
      <c r="M133" s="7">
        <v>27809</v>
      </c>
      <c r="N133" s="26" t="s">
        <v>448</v>
      </c>
      <c r="O133" s="27">
        <v>25.8</v>
      </c>
      <c r="P133" s="27" t="s">
        <v>18</v>
      </c>
    </row>
    <row r="134" ht="14.25" spans="1:16">
      <c r="A134" s="25">
        <v>45438.8409722222</v>
      </c>
      <c r="B134" s="26">
        <v>58168881</v>
      </c>
      <c r="C134" s="26">
        <v>54</v>
      </c>
      <c r="D134" s="26" t="s">
        <v>13</v>
      </c>
      <c r="E134" s="26">
        <v>47683</v>
      </c>
      <c r="F134" s="26" t="s">
        <v>14</v>
      </c>
      <c r="G134" s="26" t="s">
        <v>15</v>
      </c>
      <c r="H134" s="26" t="s">
        <v>16</v>
      </c>
      <c r="I134" s="26">
        <v>2</v>
      </c>
      <c r="J134" s="26">
        <v>39.6</v>
      </c>
      <c r="K134" s="26">
        <v>7.4</v>
      </c>
      <c r="L134" s="26" t="s">
        <v>561</v>
      </c>
      <c r="M134" s="7">
        <v>27809</v>
      </c>
      <c r="N134" s="26" t="s">
        <v>448</v>
      </c>
      <c r="O134" s="27">
        <v>19.8</v>
      </c>
      <c r="P134" s="27" t="s">
        <v>18</v>
      </c>
    </row>
    <row r="135" ht="14.25" spans="1:16">
      <c r="A135" s="25">
        <v>45438.8430555556</v>
      </c>
      <c r="B135" s="26">
        <v>58168914</v>
      </c>
      <c r="C135" s="26">
        <v>54</v>
      </c>
      <c r="D135" s="26" t="s">
        <v>13</v>
      </c>
      <c r="E135" s="26">
        <v>47683</v>
      </c>
      <c r="F135" s="26" t="s">
        <v>14</v>
      </c>
      <c r="G135" s="26" t="s">
        <v>15</v>
      </c>
      <c r="H135" s="26" t="s">
        <v>16</v>
      </c>
      <c r="I135" s="26">
        <v>1</v>
      </c>
      <c r="J135" s="26">
        <v>19.8</v>
      </c>
      <c r="K135" s="26">
        <v>3.7</v>
      </c>
      <c r="L135" s="26" t="s">
        <v>561</v>
      </c>
      <c r="M135" s="7">
        <v>27809</v>
      </c>
      <c r="N135" s="26" t="s">
        <v>448</v>
      </c>
      <c r="O135" s="27">
        <v>19.8</v>
      </c>
      <c r="P135" s="27" t="s">
        <v>18</v>
      </c>
    </row>
    <row r="136" ht="14.25" spans="1:16">
      <c r="A136" s="25">
        <v>45438.8493055556</v>
      </c>
      <c r="B136" s="26">
        <v>58168980</v>
      </c>
      <c r="C136" s="26">
        <v>54</v>
      </c>
      <c r="D136" s="26" t="s">
        <v>13</v>
      </c>
      <c r="E136" s="26">
        <v>47683</v>
      </c>
      <c r="F136" s="26" t="s">
        <v>14</v>
      </c>
      <c r="G136" s="26" t="s">
        <v>15</v>
      </c>
      <c r="H136" s="26" t="s">
        <v>16</v>
      </c>
      <c r="I136" s="26">
        <v>2</v>
      </c>
      <c r="J136" s="26">
        <v>39.6</v>
      </c>
      <c r="K136" s="26">
        <v>7.4</v>
      </c>
      <c r="L136" s="26" t="s">
        <v>561</v>
      </c>
      <c r="M136" s="7">
        <v>27809</v>
      </c>
      <c r="N136" s="26" t="s">
        <v>448</v>
      </c>
      <c r="O136" s="27">
        <v>19.8</v>
      </c>
      <c r="P136" s="27" t="s">
        <v>18</v>
      </c>
    </row>
    <row r="137" ht="14.25" spans="1:16">
      <c r="A137" s="25">
        <v>45438.8493055556</v>
      </c>
      <c r="B137" s="26">
        <v>58168980</v>
      </c>
      <c r="C137" s="26">
        <v>54</v>
      </c>
      <c r="D137" s="26" t="s">
        <v>13</v>
      </c>
      <c r="E137" s="26">
        <v>47683</v>
      </c>
      <c r="F137" s="26" t="s">
        <v>14</v>
      </c>
      <c r="G137" s="26" t="s">
        <v>15</v>
      </c>
      <c r="H137" s="26" t="s">
        <v>16</v>
      </c>
      <c r="I137" s="26">
        <v>1</v>
      </c>
      <c r="J137" s="26">
        <v>25.8</v>
      </c>
      <c r="K137" s="26">
        <v>9.7</v>
      </c>
      <c r="L137" s="26" t="s">
        <v>560</v>
      </c>
      <c r="M137" s="7">
        <v>27809</v>
      </c>
      <c r="N137" s="26" t="s">
        <v>448</v>
      </c>
      <c r="O137" s="27">
        <v>25.8</v>
      </c>
      <c r="P137" s="27" t="s">
        <v>18</v>
      </c>
    </row>
    <row r="138" ht="14.25" spans="1:16">
      <c r="A138" s="25">
        <v>45439.3569444444</v>
      </c>
      <c r="B138" s="26">
        <v>58171477</v>
      </c>
      <c r="C138" s="26">
        <v>54</v>
      </c>
      <c r="D138" s="26" t="s">
        <v>13</v>
      </c>
      <c r="E138" s="26">
        <v>47683</v>
      </c>
      <c r="F138" s="26" t="s">
        <v>14</v>
      </c>
      <c r="G138" s="26" t="s">
        <v>15</v>
      </c>
      <c r="H138" s="26" t="s">
        <v>16</v>
      </c>
      <c r="I138" s="26">
        <v>2</v>
      </c>
      <c r="J138" s="26">
        <v>39.6</v>
      </c>
      <c r="K138" s="26">
        <v>7.4</v>
      </c>
      <c r="L138" s="26" t="s">
        <v>561</v>
      </c>
      <c r="M138" s="7">
        <v>6301</v>
      </c>
      <c r="N138" s="26" t="s">
        <v>337</v>
      </c>
      <c r="O138" s="27">
        <v>19.8</v>
      </c>
      <c r="P138" s="27" t="s">
        <v>18</v>
      </c>
    </row>
    <row r="139" ht="14.25" spans="1:16">
      <c r="A139" s="25">
        <v>45439.3604166667</v>
      </c>
      <c r="B139" s="26">
        <v>58169767</v>
      </c>
      <c r="C139" s="26">
        <v>54</v>
      </c>
      <c r="D139" s="26" t="s">
        <v>13</v>
      </c>
      <c r="E139" s="26">
        <v>47683</v>
      </c>
      <c r="F139" s="26" t="s">
        <v>14</v>
      </c>
      <c r="G139" s="26" t="s">
        <v>15</v>
      </c>
      <c r="H139" s="26" t="s">
        <v>16</v>
      </c>
      <c r="I139" s="26">
        <v>1</v>
      </c>
      <c r="J139" s="26">
        <v>19.8</v>
      </c>
      <c r="K139" s="26">
        <v>3.7</v>
      </c>
      <c r="L139" s="26" t="s">
        <v>561</v>
      </c>
      <c r="M139" s="7">
        <v>27809</v>
      </c>
      <c r="N139" s="26" t="s">
        <v>448</v>
      </c>
      <c r="O139" s="27">
        <v>19.8</v>
      </c>
      <c r="P139" s="27" t="s">
        <v>18</v>
      </c>
    </row>
    <row r="140" ht="14.25" spans="1:16">
      <c r="A140" s="25">
        <v>45440.8638888889</v>
      </c>
      <c r="B140" s="26">
        <v>58190907</v>
      </c>
      <c r="C140" s="26">
        <v>54</v>
      </c>
      <c r="D140" s="26" t="s">
        <v>13</v>
      </c>
      <c r="E140" s="26">
        <v>47683</v>
      </c>
      <c r="F140" s="26" t="s">
        <v>14</v>
      </c>
      <c r="G140" s="26" t="s">
        <v>15</v>
      </c>
      <c r="H140" s="26" t="s">
        <v>16</v>
      </c>
      <c r="I140" s="26">
        <v>1</v>
      </c>
      <c r="J140" s="26">
        <v>19.8</v>
      </c>
      <c r="K140" s="26">
        <v>3.7</v>
      </c>
      <c r="L140" s="26" t="s">
        <v>561</v>
      </c>
      <c r="M140" s="7">
        <v>27809</v>
      </c>
      <c r="N140" s="26" t="s">
        <v>448</v>
      </c>
      <c r="O140" s="27">
        <v>19.8</v>
      </c>
      <c r="P140" s="27" t="s">
        <v>18</v>
      </c>
    </row>
    <row r="141" ht="14.25" spans="1:16">
      <c r="A141" s="25">
        <v>45441.4388888889</v>
      </c>
      <c r="B141" s="26">
        <v>58193064</v>
      </c>
      <c r="C141" s="26">
        <v>54</v>
      </c>
      <c r="D141" s="26" t="s">
        <v>13</v>
      </c>
      <c r="E141" s="26">
        <v>47683</v>
      </c>
      <c r="F141" s="26" t="s">
        <v>14</v>
      </c>
      <c r="G141" s="26" t="s">
        <v>15</v>
      </c>
      <c r="H141" s="26" t="s">
        <v>16</v>
      </c>
      <c r="I141" s="26">
        <v>1</v>
      </c>
      <c r="J141" s="26">
        <v>25.8</v>
      </c>
      <c r="K141" s="26">
        <v>9.7</v>
      </c>
      <c r="L141" s="26" t="s">
        <v>560</v>
      </c>
      <c r="M141" s="7">
        <v>7379</v>
      </c>
      <c r="N141" s="26" t="s">
        <v>17</v>
      </c>
      <c r="O141" s="27">
        <v>25.8</v>
      </c>
      <c r="P141" s="27" t="s">
        <v>18</v>
      </c>
    </row>
    <row r="142" ht="14.25" spans="1:16">
      <c r="A142" s="25">
        <v>45441.7034722222</v>
      </c>
      <c r="B142" s="26">
        <v>58194702</v>
      </c>
      <c r="C142" s="26">
        <v>54</v>
      </c>
      <c r="D142" s="26" t="s">
        <v>13</v>
      </c>
      <c r="E142" s="26">
        <v>47683</v>
      </c>
      <c r="F142" s="26" t="s">
        <v>14</v>
      </c>
      <c r="G142" s="26" t="s">
        <v>15</v>
      </c>
      <c r="H142" s="26" t="s">
        <v>16</v>
      </c>
      <c r="I142" s="26">
        <v>1</v>
      </c>
      <c r="J142" s="26">
        <v>19.8</v>
      </c>
      <c r="K142" s="26">
        <v>3.7</v>
      </c>
      <c r="L142" s="26" t="s">
        <v>561</v>
      </c>
      <c r="M142" s="7">
        <v>6301</v>
      </c>
      <c r="N142" s="26" t="s">
        <v>337</v>
      </c>
      <c r="O142" s="27">
        <v>19.8</v>
      </c>
      <c r="P142" s="27" t="s">
        <v>18</v>
      </c>
    </row>
    <row r="143" ht="14.25" spans="1:16">
      <c r="A143" s="25">
        <v>45442.3493055556</v>
      </c>
      <c r="B143" s="26">
        <v>58201626</v>
      </c>
      <c r="C143" s="26">
        <v>54</v>
      </c>
      <c r="D143" s="26" t="s">
        <v>13</v>
      </c>
      <c r="E143" s="26">
        <v>47683</v>
      </c>
      <c r="F143" s="26" t="s">
        <v>14</v>
      </c>
      <c r="G143" s="26" t="s">
        <v>15</v>
      </c>
      <c r="H143" s="26" t="s">
        <v>16</v>
      </c>
      <c r="I143" s="26">
        <v>1</v>
      </c>
      <c r="J143" s="26">
        <v>25.8</v>
      </c>
      <c r="K143" s="26">
        <v>9.7</v>
      </c>
      <c r="L143" s="26" t="s">
        <v>560</v>
      </c>
      <c r="M143" s="7">
        <v>6301</v>
      </c>
      <c r="N143" s="26" t="s">
        <v>337</v>
      </c>
      <c r="O143" s="27">
        <v>25.8</v>
      </c>
      <c r="P143" s="27" t="s">
        <v>18</v>
      </c>
    </row>
    <row r="144" ht="14.25" spans="1:16">
      <c r="A144" s="25">
        <v>45442.3493055556</v>
      </c>
      <c r="B144" s="26">
        <v>58201626</v>
      </c>
      <c r="C144" s="26">
        <v>54</v>
      </c>
      <c r="D144" s="26" t="s">
        <v>13</v>
      </c>
      <c r="E144" s="26">
        <v>47683</v>
      </c>
      <c r="F144" s="26" t="s">
        <v>14</v>
      </c>
      <c r="G144" s="26" t="s">
        <v>15</v>
      </c>
      <c r="H144" s="26" t="s">
        <v>16</v>
      </c>
      <c r="I144" s="26">
        <v>2</v>
      </c>
      <c r="J144" s="26">
        <v>39.6</v>
      </c>
      <c r="K144" s="26">
        <v>7.4</v>
      </c>
      <c r="L144" s="26" t="s">
        <v>561</v>
      </c>
      <c r="M144" s="7">
        <v>6301</v>
      </c>
      <c r="N144" s="26" t="s">
        <v>337</v>
      </c>
      <c r="O144" s="27">
        <v>19.8</v>
      </c>
      <c r="P144" s="27" t="s">
        <v>18</v>
      </c>
    </row>
    <row r="145" ht="14.25" spans="1:16">
      <c r="A145" s="25">
        <v>45413.3555555556</v>
      </c>
      <c r="B145" s="26">
        <v>57878377</v>
      </c>
      <c r="C145" s="26">
        <v>56</v>
      </c>
      <c r="D145" s="26" t="s">
        <v>46</v>
      </c>
      <c r="E145" s="26">
        <v>47683</v>
      </c>
      <c r="F145" s="26" t="s">
        <v>14</v>
      </c>
      <c r="G145" s="26" t="s">
        <v>15</v>
      </c>
      <c r="H145" s="26" t="s">
        <v>16</v>
      </c>
      <c r="I145" s="26">
        <v>10</v>
      </c>
      <c r="J145" s="26">
        <v>258</v>
      </c>
      <c r="K145" s="26">
        <v>97</v>
      </c>
      <c r="L145" s="26" t="s">
        <v>560</v>
      </c>
      <c r="M145" s="7">
        <v>7948</v>
      </c>
      <c r="N145" s="26" t="s">
        <v>47</v>
      </c>
      <c r="O145" s="27">
        <v>25.8</v>
      </c>
      <c r="P145" s="27" t="s">
        <v>18</v>
      </c>
    </row>
    <row r="146" ht="14.25" spans="1:16">
      <c r="A146" s="25">
        <v>45417.3618055556</v>
      </c>
      <c r="B146" s="26">
        <v>57919884</v>
      </c>
      <c r="C146" s="26">
        <v>56</v>
      </c>
      <c r="D146" s="26" t="s">
        <v>46</v>
      </c>
      <c r="E146" s="26">
        <v>47683</v>
      </c>
      <c r="F146" s="26" t="s">
        <v>14</v>
      </c>
      <c r="G146" s="26" t="s">
        <v>15</v>
      </c>
      <c r="H146" s="26" t="s">
        <v>16</v>
      </c>
      <c r="I146" s="26">
        <v>1</v>
      </c>
      <c r="J146" s="26">
        <v>25.8</v>
      </c>
      <c r="K146" s="26">
        <v>9.7</v>
      </c>
      <c r="L146" s="26" t="s">
        <v>560</v>
      </c>
      <c r="M146" s="7">
        <v>7948</v>
      </c>
      <c r="N146" s="26" t="s">
        <v>47</v>
      </c>
      <c r="O146" s="27">
        <v>25.8</v>
      </c>
      <c r="P146" s="27" t="s">
        <v>18</v>
      </c>
    </row>
    <row r="147" ht="14.25" spans="1:16">
      <c r="A147" s="25">
        <v>45421.8027777778</v>
      </c>
      <c r="B147" s="26">
        <v>57970564</v>
      </c>
      <c r="C147" s="26">
        <v>56</v>
      </c>
      <c r="D147" s="26" t="s">
        <v>46</v>
      </c>
      <c r="E147" s="26">
        <v>47683</v>
      </c>
      <c r="F147" s="26" t="s">
        <v>14</v>
      </c>
      <c r="G147" s="26" t="s">
        <v>15</v>
      </c>
      <c r="H147" s="26" t="s">
        <v>16</v>
      </c>
      <c r="I147" s="26">
        <v>2</v>
      </c>
      <c r="J147" s="26">
        <v>51.58</v>
      </c>
      <c r="K147" s="26">
        <v>19.38</v>
      </c>
      <c r="L147" s="26" t="s">
        <v>567</v>
      </c>
      <c r="M147" s="7">
        <v>7948</v>
      </c>
      <c r="N147" s="26" t="s">
        <v>47</v>
      </c>
      <c r="O147" s="27">
        <v>25.79</v>
      </c>
      <c r="P147" s="27" t="s">
        <v>18</v>
      </c>
    </row>
    <row r="148" ht="14.25" spans="1:16">
      <c r="A148" s="25">
        <v>45421.8027777778</v>
      </c>
      <c r="B148" s="26">
        <v>57970564</v>
      </c>
      <c r="C148" s="26">
        <v>56</v>
      </c>
      <c r="D148" s="26" t="s">
        <v>46</v>
      </c>
      <c r="E148" s="26">
        <v>47683</v>
      </c>
      <c r="F148" s="26" t="s">
        <v>14</v>
      </c>
      <c r="G148" s="26" t="s">
        <v>15</v>
      </c>
      <c r="H148" s="26" t="s">
        <v>16</v>
      </c>
      <c r="I148" s="26">
        <v>2</v>
      </c>
      <c r="J148" s="26">
        <v>51.6</v>
      </c>
      <c r="K148" s="26">
        <v>19.4</v>
      </c>
      <c r="L148" s="26" t="s">
        <v>560</v>
      </c>
      <c r="M148" s="7">
        <v>7948</v>
      </c>
      <c r="N148" s="26" t="s">
        <v>47</v>
      </c>
      <c r="O148" s="27">
        <v>25.8</v>
      </c>
      <c r="P148" s="27" t="s">
        <v>18</v>
      </c>
    </row>
    <row r="149" ht="14.25" spans="1:16">
      <c r="A149" s="25">
        <v>45421.8027777778</v>
      </c>
      <c r="B149" s="26">
        <v>57970564</v>
      </c>
      <c r="C149" s="26">
        <v>56</v>
      </c>
      <c r="D149" s="26" t="s">
        <v>46</v>
      </c>
      <c r="E149" s="26">
        <v>47683</v>
      </c>
      <c r="F149" s="26" t="s">
        <v>14</v>
      </c>
      <c r="G149" s="26" t="s">
        <v>15</v>
      </c>
      <c r="H149" s="26" t="s">
        <v>16</v>
      </c>
      <c r="I149" s="26">
        <v>2</v>
      </c>
      <c r="J149" s="26">
        <v>51.6</v>
      </c>
      <c r="K149" s="26">
        <v>19.4</v>
      </c>
      <c r="L149" s="26" t="s">
        <v>560</v>
      </c>
      <c r="M149" s="7">
        <v>7948</v>
      </c>
      <c r="N149" s="26" t="s">
        <v>47</v>
      </c>
      <c r="O149" s="27">
        <v>25.8</v>
      </c>
      <c r="P149" s="27" t="s">
        <v>18</v>
      </c>
    </row>
    <row r="150" ht="14.25" spans="1:16">
      <c r="A150" s="25">
        <v>45421.8201388889</v>
      </c>
      <c r="B150" s="26">
        <v>57970950</v>
      </c>
      <c r="C150" s="26">
        <v>56</v>
      </c>
      <c r="D150" s="26" t="s">
        <v>46</v>
      </c>
      <c r="E150" s="26">
        <v>47683</v>
      </c>
      <c r="F150" s="26" t="s">
        <v>14</v>
      </c>
      <c r="G150" s="26" t="s">
        <v>15</v>
      </c>
      <c r="H150" s="26" t="s">
        <v>16</v>
      </c>
      <c r="I150" s="26">
        <v>2</v>
      </c>
      <c r="J150" s="26">
        <v>47.6</v>
      </c>
      <c r="K150" s="26">
        <v>15.4</v>
      </c>
      <c r="L150" s="26" t="s">
        <v>568</v>
      </c>
      <c r="M150" s="7">
        <v>7948</v>
      </c>
      <c r="N150" s="26" t="s">
        <v>47</v>
      </c>
      <c r="O150" s="27">
        <v>23.8</v>
      </c>
      <c r="P150" s="27" t="s">
        <v>18</v>
      </c>
    </row>
    <row r="151" ht="14.25" spans="1:16">
      <c r="A151" s="25">
        <v>45422.3916666667</v>
      </c>
      <c r="B151" s="26">
        <v>57974062</v>
      </c>
      <c r="C151" s="26">
        <v>56</v>
      </c>
      <c r="D151" s="26" t="s">
        <v>46</v>
      </c>
      <c r="E151" s="26">
        <v>47683</v>
      </c>
      <c r="F151" s="26" t="s">
        <v>14</v>
      </c>
      <c r="G151" s="26" t="s">
        <v>15</v>
      </c>
      <c r="H151" s="26" t="s">
        <v>16</v>
      </c>
      <c r="I151" s="26">
        <v>1</v>
      </c>
      <c r="J151" s="26">
        <v>25.8</v>
      </c>
      <c r="K151" s="26">
        <v>9.7</v>
      </c>
      <c r="L151" s="26" t="s">
        <v>560</v>
      </c>
      <c r="M151" s="7">
        <v>7948</v>
      </c>
      <c r="N151" s="26" t="s">
        <v>47</v>
      </c>
      <c r="O151" s="27">
        <v>25.8</v>
      </c>
      <c r="P151" s="27" t="s">
        <v>18</v>
      </c>
    </row>
    <row r="152" ht="14.25" spans="1:16">
      <c r="A152" s="25">
        <v>45423.6444444444</v>
      </c>
      <c r="B152" s="26">
        <v>57988905</v>
      </c>
      <c r="C152" s="26">
        <v>56</v>
      </c>
      <c r="D152" s="26" t="s">
        <v>46</v>
      </c>
      <c r="E152" s="26">
        <v>47683</v>
      </c>
      <c r="F152" s="26" t="s">
        <v>14</v>
      </c>
      <c r="G152" s="26" t="s">
        <v>15</v>
      </c>
      <c r="H152" s="26" t="s">
        <v>16</v>
      </c>
      <c r="I152" s="26">
        <v>2</v>
      </c>
      <c r="J152" s="26">
        <v>47.6</v>
      </c>
      <c r="K152" s="26">
        <v>15.4</v>
      </c>
      <c r="L152" s="26" t="s">
        <v>568</v>
      </c>
      <c r="M152" s="7">
        <v>7948</v>
      </c>
      <c r="N152" s="26" t="s">
        <v>47</v>
      </c>
      <c r="O152" s="27">
        <v>23.8</v>
      </c>
      <c r="P152" s="27" t="s">
        <v>18</v>
      </c>
    </row>
    <row r="153" ht="14.25" spans="1:16">
      <c r="A153" s="25">
        <v>45423.6444444444</v>
      </c>
      <c r="B153" s="26">
        <v>57988905</v>
      </c>
      <c r="C153" s="26">
        <v>56</v>
      </c>
      <c r="D153" s="26" t="s">
        <v>46</v>
      </c>
      <c r="E153" s="26">
        <v>47683</v>
      </c>
      <c r="F153" s="26" t="s">
        <v>14</v>
      </c>
      <c r="G153" s="26" t="s">
        <v>15</v>
      </c>
      <c r="H153" s="26" t="s">
        <v>16</v>
      </c>
      <c r="I153" s="26">
        <v>1</v>
      </c>
      <c r="J153" s="26">
        <v>25.8</v>
      </c>
      <c r="K153" s="26">
        <v>9.7</v>
      </c>
      <c r="L153" s="26" t="s">
        <v>560</v>
      </c>
      <c r="M153" s="7">
        <v>7948</v>
      </c>
      <c r="N153" s="26" t="s">
        <v>47</v>
      </c>
      <c r="O153" s="27">
        <v>25.8</v>
      </c>
      <c r="P153" s="27" t="s">
        <v>18</v>
      </c>
    </row>
    <row r="154" ht="14.25" spans="1:16">
      <c r="A154" s="25">
        <v>45427.85</v>
      </c>
      <c r="B154" s="26">
        <v>58042538</v>
      </c>
      <c r="C154" s="26">
        <v>56</v>
      </c>
      <c r="D154" s="26" t="s">
        <v>46</v>
      </c>
      <c r="E154" s="26">
        <v>47683</v>
      </c>
      <c r="F154" s="26" t="s">
        <v>14</v>
      </c>
      <c r="G154" s="26" t="s">
        <v>15</v>
      </c>
      <c r="H154" s="26" t="s">
        <v>16</v>
      </c>
      <c r="I154" s="26">
        <v>2</v>
      </c>
      <c r="J154" s="26">
        <v>47.6</v>
      </c>
      <c r="K154" s="26">
        <v>15.4</v>
      </c>
      <c r="L154" s="26" t="s">
        <v>568</v>
      </c>
      <c r="M154" s="7">
        <v>7948</v>
      </c>
      <c r="N154" s="26" t="s">
        <v>47</v>
      </c>
      <c r="O154" s="27">
        <v>23.8</v>
      </c>
      <c r="P154" s="27" t="s">
        <v>18</v>
      </c>
    </row>
    <row r="155" ht="14.25" spans="1:16">
      <c r="A155" s="25">
        <v>45427.85</v>
      </c>
      <c r="B155" s="26">
        <v>58042538</v>
      </c>
      <c r="C155" s="26">
        <v>56</v>
      </c>
      <c r="D155" s="26" t="s">
        <v>46</v>
      </c>
      <c r="E155" s="26">
        <v>47683</v>
      </c>
      <c r="F155" s="26" t="s">
        <v>14</v>
      </c>
      <c r="G155" s="26" t="s">
        <v>15</v>
      </c>
      <c r="H155" s="26" t="s">
        <v>16</v>
      </c>
      <c r="I155" s="26">
        <v>1</v>
      </c>
      <c r="J155" s="26">
        <v>25.8</v>
      </c>
      <c r="K155" s="26">
        <v>9.7</v>
      </c>
      <c r="L155" s="26" t="s">
        <v>560</v>
      </c>
      <c r="M155" s="7">
        <v>7948</v>
      </c>
      <c r="N155" s="26" t="s">
        <v>47</v>
      </c>
      <c r="O155" s="27">
        <v>25.8</v>
      </c>
      <c r="P155" s="27" t="s">
        <v>18</v>
      </c>
    </row>
    <row r="156" ht="14.25" spans="1:16">
      <c r="A156" s="25">
        <v>45429.8506944444</v>
      </c>
      <c r="B156" s="26">
        <v>58066293</v>
      </c>
      <c r="C156" s="26">
        <v>56</v>
      </c>
      <c r="D156" s="26" t="s">
        <v>46</v>
      </c>
      <c r="E156" s="26">
        <v>47683</v>
      </c>
      <c r="F156" s="26" t="s">
        <v>14</v>
      </c>
      <c r="G156" s="26" t="s">
        <v>15</v>
      </c>
      <c r="H156" s="26" t="s">
        <v>16</v>
      </c>
      <c r="I156" s="26">
        <v>1</v>
      </c>
      <c r="J156" s="26">
        <v>25.8</v>
      </c>
      <c r="K156" s="26">
        <v>9.7</v>
      </c>
      <c r="L156" s="26" t="s">
        <v>560</v>
      </c>
      <c r="M156" s="7">
        <v>15232</v>
      </c>
      <c r="N156" s="26" t="s">
        <v>525</v>
      </c>
      <c r="O156" s="27">
        <v>25.8</v>
      </c>
      <c r="P156" s="27" t="s">
        <v>18</v>
      </c>
    </row>
    <row r="157" ht="14.25" spans="1:16">
      <c r="A157" s="25">
        <v>45429.8506944444</v>
      </c>
      <c r="B157" s="26">
        <v>58066293</v>
      </c>
      <c r="C157" s="26">
        <v>56</v>
      </c>
      <c r="D157" s="26" t="s">
        <v>46</v>
      </c>
      <c r="E157" s="26">
        <v>47683</v>
      </c>
      <c r="F157" s="26" t="s">
        <v>14</v>
      </c>
      <c r="G157" s="26" t="s">
        <v>15</v>
      </c>
      <c r="H157" s="26" t="s">
        <v>16</v>
      </c>
      <c r="I157" s="26">
        <v>2</v>
      </c>
      <c r="J157" s="26">
        <v>47.6</v>
      </c>
      <c r="K157" s="26">
        <v>15.4</v>
      </c>
      <c r="L157" s="26" t="s">
        <v>568</v>
      </c>
      <c r="M157" s="7">
        <v>15232</v>
      </c>
      <c r="N157" s="26" t="s">
        <v>525</v>
      </c>
      <c r="O157" s="27">
        <v>23.8</v>
      </c>
      <c r="P157" s="27" t="s">
        <v>18</v>
      </c>
    </row>
    <row r="158" ht="14.25" spans="1:16">
      <c r="A158" s="25">
        <v>45431.5736111111</v>
      </c>
      <c r="B158" s="26">
        <v>58084342</v>
      </c>
      <c r="C158" s="26">
        <v>56</v>
      </c>
      <c r="D158" s="26" t="s">
        <v>46</v>
      </c>
      <c r="E158" s="26">
        <v>47683</v>
      </c>
      <c r="F158" s="26" t="s">
        <v>14</v>
      </c>
      <c r="G158" s="26" t="s">
        <v>15</v>
      </c>
      <c r="H158" s="26" t="s">
        <v>16</v>
      </c>
      <c r="I158" s="26">
        <v>2</v>
      </c>
      <c r="J158" s="26">
        <v>47.6</v>
      </c>
      <c r="K158" s="26">
        <v>15.4</v>
      </c>
      <c r="L158" s="26" t="s">
        <v>568</v>
      </c>
      <c r="M158" s="7">
        <v>7948</v>
      </c>
      <c r="N158" s="26" t="s">
        <v>47</v>
      </c>
      <c r="O158" s="27">
        <v>23.8</v>
      </c>
      <c r="P158" s="27" t="s">
        <v>18</v>
      </c>
    </row>
    <row r="159" ht="14.25" spans="1:16">
      <c r="A159" s="25">
        <v>45431.5736111111</v>
      </c>
      <c r="B159" s="26">
        <v>58084342</v>
      </c>
      <c r="C159" s="26">
        <v>56</v>
      </c>
      <c r="D159" s="26" t="s">
        <v>46</v>
      </c>
      <c r="E159" s="26">
        <v>47683</v>
      </c>
      <c r="F159" s="26" t="s">
        <v>14</v>
      </c>
      <c r="G159" s="26" t="s">
        <v>15</v>
      </c>
      <c r="H159" s="26" t="s">
        <v>16</v>
      </c>
      <c r="I159" s="26">
        <v>1</v>
      </c>
      <c r="J159" s="26">
        <v>25.8</v>
      </c>
      <c r="K159" s="26">
        <v>9.7</v>
      </c>
      <c r="L159" s="26" t="s">
        <v>560</v>
      </c>
      <c r="M159" s="7">
        <v>7948</v>
      </c>
      <c r="N159" s="26" t="s">
        <v>47</v>
      </c>
      <c r="O159" s="27">
        <v>25.8</v>
      </c>
      <c r="P159" s="27" t="s">
        <v>18</v>
      </c>
    </row>
    <row r="160" ht="14.25" spans="1:16">
      <c r="A160" s="25">
        <v>45431.5833333333</v>
      </c>
      <c r="B160" s="26">
        <v>58084431</v>
      </c>
      <c r="C160" s="26">
        <v>56</v>
      </c>
      <c r="D160" s="26" t="s">
        <v>46</v>
      </c>
      <c r="E160" s="26">
        <v>47683</v>
      </c>
      <c r="F160" s="26" t="s">
        <v>14</v>
      </c>
      <c r="G160" s="26" t="s">
        <v>15</v>
      </c>
      <c r="H160" s="26" t="s">
        <v>16</v>
      </c>
      <c r="I160" s="26">
        <v>1</v>
      </c>
      <c r="J160" s="26">
        <v>25.8</v>
      </c>
      <c r="K160" s="26">
        <v>9.7</v>
      </c>
      <c r="L160" s="26" t="s">
        <v>560</v>
      </c>
      <c r="M160" s="7">
        <v>7948</v>
      </c>
      <c r="N160" s="26" t="s">
        <v>47</v>
      </c>
      <c r="O160" s="27">
        <v>25.8</v>
      </c>
      <c r="P160" s="27" t="s">
        <v>18</v>
      </c>
    </row>
    <row r="161" ht="14.25" spans="1:16">
      <c r="A161" s="25">
        <v>45432.6979166667</v>
      </c>
      <c r="B161" s="26">
        <v>58097461</v>
      </c>
      <c r="C161" s="26">
        <v>56</v>
      </c>
      <c r="D161" s="26" t="s">
        <v>46</v>
      </c>
      <c r="E161" s="26">
        <v>47683</v>
      </c>
      <c r="F161" s="26" t="s">
        <v>14</v>
      </c>
      <c r="G161" s="26" t="s">
        <v>15</v>
      </c>
      <c r="H161" s="26" t="s">
        <v>16</v>
      </c>
      <c r="I161" s="26">
        <v>3</v>
      </c>
      <c r="J161" s="26">
        <v>77.4</v>
      </c>
      <c r="K161" s="26">
        <v>29.1</v>
      </c>
      <c r="L161" s="26" t="s">
        <v>560</v>
      </c>
      <c r="M161" s="7">
        <v>15232</v>
      </c>
      <c r="N161" s="26" t="s">
        <v>525</v>
      </c>
      <c r="O161" s="27">
        <v>25.8</v>
      </c>
      <c r="P161" s="27" t="s">
        <v>18</v>
      </c>
    </row>
    <row r="162" ht="14.25" spans="1:16">
      <c r="A162" s="25">
        <v>45434.6298611111</v>
      </c>
      <c r="B162" s="26">
        <v>58120395</v>
      </c>
      <c r="C162" s="26">
        <v>56</v>
      </c>
      <c r="D162" s="26" t="s">
        <v>46</v>
      </c>
      <c r="E162" s="26">
        <v>47683</v>
      </c>
      <c r="F162" s="26" t="s">
        <v>14</v>
      </c>
      <c r="G162" s="26" t="s">
        <v>15</v>
      </c>
      <c r="H162" s="26" t="s">
        <v>16</v>
      </c>
      <c r="I162" s="26">
        <v>1</v>
      </c>
      <c r="J162" s="26">
        <v>25.8</v>
      </c>
      <c r="K162" s="26">
        <v>9.7</v>
      </c>
      <c r="L162" s="26" t="s">
        <v>560</v>
      </c>
      <c r="M162" s="7">
        <v>7948</v>
      </c>
      <c r="N162" s="26" t="s">
        <v>47</v>
      </c>
      <c r="O162" s="27">
        <v>25.8</v>
      </c>
      <c r="P162" s="27" t="s">
        <v>18</v>
      </c>
    </row>
    <row r="163" ht="14.25" spans="1:16">
      <c r="A163" s="25">
        <v>45435.6729166667</v>
      </c>
      <c r="B163" s="26">
        <v>58132319</v>
      </c>
      <c r="C163" s="26">
        <v>56</v>
      </c>
      <c r="D163" s="26" t="s">
        <v>46</v>
      </c>
      <c r="E163" s="26">
        <v>47683</v>
      </c>
      <c r="F163" s="26" t="s">
        <v>14</v>
      </c>
      <c r="G163" s="26" t="s">
        <v>15</v>
      </c>
      <c r="H163" s="26" t="s">
        <v>16</v>
      </c>
      <c r="I163" s="26">
        <v>2</v>
      </c>
      <c r="J163" s="26">
        <v>47.6</v>
      </c>
      <c r="K163" s="26">
        <v>15.4</v>
      </c>
      <c r="L163" s="26" t="s">
        <v>568</v>
      </c>
      <c r="M163" s="7">
        <v>7948</v>
      </c>
      <c r="N163" s="26" t="s">
        <v>47</v>
      </c>
      <c r="O163" s="27">
        <v>23.8</v>
      </c>
      <c r="P163" s="27" t="s">
        <v>18</v>
      </c>
    </row>
    <row r="164" ht="14.25" spans="1:16">
      <c r="A164" s="25">
        <v>45435.6729166667</v>
      </c>
      <c r="B164" s="26">
        <v>58132319</v>
      </c>
      <c r="C164" s="26">
        <v>56</v>
      </c>
      <c r="D164" s="26" t="s">
        <v>46</v>
      </c>
      <c r="E164" s="26">
        <v>47683</v>
      </c>
      <c r="F164" s="26" t="s">
        <v>14</v>
      </c>
      <c r="G164" s="26" t="s">
        <v>15</v>
      </c>
      <c r="H164" s="26" t="s">
        <v>16</v>
      </c>
      <c r="I164" s="26">
        <v>1</v>
      </c>
      <c r="J164" s="26">
        <v>25.8</v>
      </c>
      <c r="K164" s="26">
        <v>9.7</v>
      </c>
      <c r="L164" s="26" t="s">
        <v>560</v>
      </c>
      <c r="M164" s="7">
        <v>7948</v>
      </c>
      <c r="N164" s="26" t="s">
        <v>47</v>
      </c>
      <c r="O164" s="27">
        <v>25.8</v>
      </c>
      <c r="P164" s="27" t="s">
        <v>18</v>
      </c>
    </row>
    <row r="165" ht="14.25" spans="1:16">
      <c r="A165" s="25">
        <v>45435.8020833333</v>
      </c>
      <c r="B165" s="26">
        <v>58133799</v>
      </c>
      <c r="C165" s="26">
        <v>56</v>
      </c>
      <c r="D165" s="26" t="s">
        <v>46</v>
      </c>
      <c r="E165" s="26">
        <v>47683</v>
      </c>
      <c r="F165" s="26" t="s">
        <v>14</v>
      </c>
      <c r="G165" s="26" t="s">
        <v>15</v>
      </c>
      <c r="H165" s="26" t="s">
        <v>16</v>
      </c>
      <c r="I165" s="26">
        <v>1</v>
      </c>
      <c r="J165" s="26">
        <v>25.8</v>
      </c>
      <c r="K165" s="26">
        <v>9.7</v>
      </c>
      <c r="L165" s="26" t="s">
        <v>560</v>
      </c>
      <c r="M165" s="7">
        <v>7948</v>
      </c>
      <c r="N165" s="26" t="s">
        <v>47</v>
      </c>
      <c r="O165" s="27">
        <v>25.8</v>
      </c>
      <c r="P165" s="27" t="s">
        <v>18</v>
      </c>
    </row>
    <row r="166" ht="14.25" spans="1:16">
      <c r="A166" s="25">
        <v>45437.7111111111</v>
      </c>
      <c r="B166" s="26">
        <v>58155105</v>
      </c>
      <c r="C166" s="26">
        <v>56</v>
      </c>
      <c r="D166" s="26" t="s">
        <v>46</v>
      </c>
      <c r="E166" s="26">
        <v>47683</v>
      </c>
      <c r="F166" s="26" t="s">
        <v>14</v>
      </c>
      <c r="G166" s="26" t="s">
        <v>15</v>
      </c>
      <c r="H166" s="26" t="s">
        <v>16</v>
      </c>
      <c r="I166" s="26">
        <v>1</v>
      </c>
      <c r="J166" s="26">
        <v>25.8</v>
      </c>
      <c r="K166" s="26">
        <v>9.7</v>
      </c>
      <c r="L166" s="26" t="s">
        <v>560</v>
      </c>
      <c r="M166" s="7">
        <v>15232</v>
      </c>
      <c r="N166" s="26" t="s">
        <v>525</v>
      </c>
      <c r="O166" s="27">
        <v>25.8</v>
      </c>
      <c r="P166" s="27" t="s">
        <v>18</v>
      </c>
    </row>
    <row r="167" ht="14.25" spans="1:16">
      <c r="A167" s="25">
        <v>45437.7722222222</v>
      </c>
      <c r="B167" s="26">
        <v>58155766</v>
      </c>
      <c r="C167" s="26">
        <v>56</v>
      </c>
      <c r="D167" s="26" t="s">
        <v>46</v>
      </c>
      <c r="E167" s="26">
        <v>47683</v>
      </c>
      <c r="F167" s="26" t="s">
        <v>14</v>
      </c>
      <c r="G167" s="26" t="s">
        <v>15</v>
      </c>
      <c r="H167" s="26" t="s">
        <v>16</v>
      </c>
      <c r="I167" s="26">
        <v>1</v>
      </c>
      <c r="J167" s="26">
        <v>23.8</v>
      </c>
      <c r="K167" s="26">
        <v>7.7</v>
      </c>
      <c r="L167" s="26" t="s">
        <v>568</v>
      </c>
      <c r="M167" s="7">
        <v>15232</v>
      </c>
      <c r="N167" s="26" t="s">
        <v>525</v>
      </c>
      <c r="O167" s="27">
        <v>23.8</v>
      </c>
      <c r="P167" s="27" t="s">
        <v>18</v>
      </c>
    </row>
    <row r="168" ht="14.25" spans="1:16">
      <c r="A168" s="25">
        <v>45437.8076388889</v>
      </c>
      <c r="B168" s="26">
        <v>58156166</v>
      </c>
      <c r="C168" s="26">
        <v>56</v>
      </c>
      <c r="D168" s="26" t="s">
        <v>46</v>
      </c>
      <c r="E168" s="26">
        <v>47683</v>
      </c>
      <c r="F168" s="26" t="s">
        <v>14</v>
      </c>
      <c r="G168" s="26" t="s">
        <v>15</v>
      </c>
      <c r="H168" s="26" t="s">
        <v>16</v>
      </c>
      <c r="I168" s="26">
        <v>1</v>
      </c>
      <c r="J168" s="26">
        <v>25.8</v>
      </c>
      <c r="K168" s="26">
        <v>9.7</v>
      </c>
      <c r="L168" s="26" t="s">
        <v>560</v>
      </c>
      <c r="M168" s="7">
        <v>15232</v>
      </c>
      <c r="N168" s="26" t="s">
        <v>525</v>
      </c>
      <c r="O168" s="27">
        <v>25.8</v>
      </c>
      <c r="P168" s="27" t="s">
        <v>18</v>
      </c>
    </row>
    <row r="169" ht="14.25" spans="1:16">
      <c r="A169" s="25">
        <v>45437.8076388889</v>
      </c>
      <c r="B169" s="26">
        <v>58156166</v>
      </c>
      <c r="C169" s="26">
        <v>56</v>
      </c>
      <c r="D169" s="26" t="s">
        <v>46</v>
      </c>
      <c r="E169" s="26">
        <v>47683</v>
      </c>
      <c r="F169" s="26" t="s">
        <v>14</v>
      </c>
      <c r="G169" s="26" t="s">
        <v>15</v>
      </c>
      <c r="H169" s="26" t="s">
        <v>16</v>
      </c>
      <c r="I169" s="26">
        <v>1</v>
      </c>
      <c r="J169" s="26">
        <v>23.8</v>
      </c>
      <c r="K169" s="26">
        <v>7.7</v>
      </c>
      <c r="L169" s="26" t="s">
        <v>568</v>
      </c>
      <c r="M169" s="7">
        <v>15232</v>
      </c>
      <c r="N169" s="26" t="s">
        <v>525</v>
      </c>
      <c r="O169" s="27">
        <v>23.8</v>
      </c>
      <c r="P169" s="27" t="s">
        <v>18</v>
      </c>
    </row>
    <row r="170" ht="14.25" spans="1:16">
      <c r="A170" s="25">
        <v>45437.8076388889</v>
      </c>
      <c r="B170" s="26">
        <v>58156166</v>
      </c>
      <c r="C170" s="26">
        <v>56</v>
      </c>
      <c r="D170" s="26" t="s">
        <v>46</v>
      </c>
      <c r="E170" s="26">
        <v>47683</v>
      </c>
      <c r="F170" s="26" t="s">
        <v>14</v>
      </c>
      <c r="G170" s="26" t="s">
        <v>15</v>
      </c>
      <c r="H170" s="26" t="s">
        <v>16</v>
      </c>
      <c r="I170" s="26">
        <v>1</v>
      </c>
      <c r="J170" s="26">
        <v>23.8</v>
      </c>
      <c r="K170" s="26">
        <v>7.7</v>
      </c>
      <c r="L170" s="26" t="s">
        <v>568</v>
      </c>
      <c r="M170" s="7">
        <v>15232</v>
      </c>
      <c r="N170" s="26" t="s">
        <v>525</v>
      </c>
      <c r="O170" s="27">
        <v>23.8</v>
      </c>
      <c r="P170" s="27" t="s">
        <v>18</v>
      </c>
    </row>
    <row r="171" ht="14.25" spans="1:16">
      <c r="A171" s="25">
        <v>45437.8277777778</v>
      </c>
      <c r="B171" s="26">
        <v>58156971</v>
      </c>
      <c r="C171" s="26">
        <v>56</v>
      </c>
      <c r="D171" s="26" t="s">
        <v>46</v>
      </c>
      <c r="E171" s="26">
        <v>47683</v>
      </c>
      <c r="F171" s="26" t="s">
        <v>14</v>
      </c>
      <c r="G171" s="26" t="s">
        <v>15</v>
      </c>
      <c r="H171" s="26" t="s">
        <v>16</v>
      </c>
      <c r="I171" s="26">
        <v>2</v>
      </c>
      <c r="J171" s="26">
        <v>51.6</v>
      </c>
      <c r="K171" s="26">
        <v>19.4</v>
      </c>
      <c r="L171" s="26" t="s">
        <v>560</v>
      </c>
      <c r="M171" s="7">
        <v>15232</v>
      </c>
      <c r="N171" s="26" t="s">
        <v>525</v>
      </c>
      <c r="O171" s="27">
        <v>25.8</v>
      </c>
      <c r="P171" s="27" t="s">
        <v>18</v>
      </c>
    </row>
    <row r="172" ht="14.25" spans="1:16">
      <c r="A172" s="25">
        <v>45438.525</v>
      </c>
      <c r="B172" s="26">
        <v>58163707</v>
      </c>
      <c r="C172" s="26">
        <v>56</v>
      </c>
      <c r="D172" s="26" t="s">
        <v>46</v>
      </c>
      <c r="E172" s="26">
        <v>47683</v>
      </c>
      <c r="F172" s="26" t="s">
        <v>14</v>
      </c>
      <c r="G172" s="26" t="s">
        <v>15</v>
      </c>
      <c r="H172" s="26" t="s">
        <v>16</v>
      </c>
      <c r="I172" s="26">
        <v>1</v>
      </c>
      <c r="J172" s="26">
        <v>25.8</v>
      </c>
      <c r="K172" s="26">
        <v>9.7</v>
      </c>
      <c r="L172" s="26" t="s">
        <v>560</v>
      </c>
      <c r="M172" s="7">
        <v>15232</v>
      </c>
      <c r="N172" s="26" t="s">
        <v>525</v>
      </c>
      <c r="O172" s="27">
        <v>25.8</v>
      </c>
      <c r="P172" s="27" t="s">
        <v>18</v>
      </c>
    </row>
    <row r="173" ht="14.25" spans="1:16">
      <c r="A173" s="25">
        <v>45438.525</v>
      </c>
      <c r="B173" s="26">
        <v>58163707</v>
      </c>
      <c r="C173" s="26">
        <v>56</v>
      </c>
      <c r="D173" s="26" t="s">
        <v>46</v>
      </c>
      <c r="E173" s="26">
        <v>47683</v>
      </c>
      <c r="F173" s="26" t="s">
        <v>14</v>
      </c>
      <c r="G173" s="26" t="s">
        <v>15</v>
      </c>
      <c r="H173" s="26" t="s">
        <v>16</v>
      </c>
      <c r="I173" s="26">
        <v>1</v>
      </c>
      <c r="J173" s="26">
        <v>25.8</v>
      </c>
      <c r="K173" s="26">
        <v>9.7</v>
      </c>
      <c r="L173" s="26" t="s">
        <v>560</v>
      </c>
      <c r="M173" s="7">
        <v>15232</v>
      </c>
      <c r="N173" s="26" t="s">
        <v>525</v>
      </c>
      <c r="O173" s="27">
        <v>25.8</v>
      </c>
      <c r="P173" s="27" t="s">
        <v>18</v>
      </c>
    </row>
    <row r="174" ht="14.25" spans="1:16">
      <c r="A174" s="25">
        <v>45438.7076388889</v>
      </c>
      <c r="B174" s="26">
        <v>58164681</v>
      </c>
      <c r="C174" s="26">
        <v>56</v>
      </c>
      <c r="D174" s="26" t="s">
        <v>46</v>
      </c>
      <c r="E174" s="26">
        <v>47683</v>
      </c>
      <c r="F174" s="26" t="s">
        <v>14</v>
      </c>
      <c r="G174" s="26" t="s">
        <v>15</v>
      </c>
      <c r="H174" s="26" t="s">
        <v>16</v>
      </c>
      <c r="I174" s="26">
        <v>5</v>
      </c>
      <c r="J174" s="26">
        <v>129</v>
      </c>
      <c r="K174" s="26">
        <v>48.5</v>
      </c>
      <c r="L174" s="26" t="s">
        <v>560</v>
      </c>
      <c r="M174" s="7">
        <v>15232</v>
      </c>
      <c r="N174" s="26" t="s">
        <v>525</v>
      </c>
      <c r="O174" s="27">
        <v>25.8</v>
      </c>
      <c r="P174" s="27" t="s">
        <v>18</v>
      </c>
    </row>
    <row r="175" ht="14.25" spans="1:16">
      <c r="A175" s="25">
        <v>45438.7076388889</v>
      </c>
      <c r="B175" s="26">
        <v>58164681</v>
      </c>
      <c r="C175" s="26">
        <v>56</v>
      </c>
      <c r="D175" s="26" t="s">
        <v>46</v>
      </c>
      <c r="E175" s="26">
        <v>47683</v>
      </c>
      <c r="F175" s="26" t="s">
        <v>14</v>
      </c>
      <c r="G175" s="26" t="s">
        <v>15</v>
      </c>
      <c r="H175" s="26" t="s">
        <v>16</v>
      </c>
      <c r="I175" s="26">
        <v>2</v>
      </c>
      <c r="J175" s="26">
        <v>47.6</v>
      </c>
      <c r="K175" s="26">
        <v>15.4</v>
      </c>
      <c r="L175" s="26" t="s">
        <v>568</v>
      </c>
      <c r="M175" s="7">
        <v>15232</v>
      </c>
      <c r="N175" s="26" t="s">
        <v>525</v>
      </c>
      <c r="O175" s="27">
        <v>23.8</v>
      </c>
      <c r="P175" s="27" t="s">
        <v>18</v>
      </c>
    </row>
    <row r="176" ht="14.25" spans="1:16">
      <c r="A176" s="25">
        <v>45438.7604166667</v>
      </c>
      <c r="B176" s="26">
        <v>58166980</v>
      </c>
      <c r="C176" s="26">
        <v>56</v>
      </c>
      <c r="D176" s="26" t="s">
        <v>46</v>
      </c>
      <c r="E176" s="26">
        <v>47683</v>
      </c>
      <c r="F176" s="26" t="s">
        <v>14</v>
      </c>
      <c r="G176" s="26" t="s">
        <v>15</v>
      </c>
      <c r="H176" s="26" t="s">
        <v>16</v>
      </c>
      <c r="I176" s="26">
        <v>1</v>
      </c>
      <c r="J176" s="26">
        <v>23.8</v>
      </c>
      <c r="K176" s="26">
        <v>7.7</v>
      </c>
      <c r="L176" s="26" t="s">
        <v>568</v>
      </c>
      <c r="M176" s="7">
        <v>15232</v>
      </c>
      <c r="N176" s="26" t="s">
        <v>525</v>
      </c>
      <c r="O176" s="27">
        <v>23.8</v>
      </c>
      <c r="P176" s="27" t="s">
        <v>18</v>
      </c>
    </row>
    <row r="177" ht="14.25" spans="1:16">
      <c r="A177" s="25">
        <v>45439.6680555556</v>
      </c>
      <c r="B177" s="26">
        <v>58177066</v>
      </c>
      <c r="C177" s="26">
        <v>56</v>
      </c>
      <c r="D177" s="26" t="s">
        <v>46</v>
      </c>
      <c r="E177" s="26">
        <v>47683</v>
      </c>
      <c r="F177" s="26" t="s">
        <v>14</v>
      </c>
      <c r="G177" s="26" t="s">
        <v>15</v>
      </c>
      <c r="H177" s="26" t="s">
        <v>16</v>
      </c>
      <c r="I177" s="26">
        <v>1</v>
      </c>
      <c r="J177" s="26">
        <v>25.8</v>
      </c>
      <c r="K177" s="26">
        <v>9.7</v>
      </c>
      <c r="L177" s="26" t="s">
        <v>560</v>
      </c>
      <c r="M177" s="7">
        <v>7948</v>
      </c>
      <c r="N177" s="26" t="s">
        <v>47</v>
      </c>
      <c r="O177" s="27">
        <v>25.8</v>
      </c>
      <c r="P177" s="27" t="s">
        <v>18</v>
      </c>
    </row>
    <row r="178" ht="14.25" spans="1:16">
      <c r="A178" s="25">
        <v>45439.6715277778</v>
      </c>
      <c r="B178" s="26">
        <v>58177109</v>
      </c>
      <c r="C178" s="26">
        <v>56</v>
      </c>
      <c r="D178" s="26" t="s">
        <v>46</v>
      </c>
      <c r="E178" s="26">
        <v>47683</v>
      </c>
      <c r="F178" s="26" t="s">
        <v>14</v>
      </c>
      <c r="G178" s="26" t="s">
        <v>15</v>
      </c>
      <c r="H178" s="26" t="s">
        <v>16</v>
      </c>
      <c r="I178" s="26">
        <v>1</v>
      </c>
      <c r="J178" s="26">
        <v>25.8</v>
      </c>
      <c r="K178" s="26">
        <v>9.7</v>
      </c>
      <c r="L178" s="26" t="s">
        <v>560</v>
      </c>
      <c r="M178" s="7">
        <v>7948</v>
      </c>
      <c r="N178" s="26" t="s">
        <v>47</v>
      </c>
      <c r="O178" s="27">
        <v>25.8</v>
      </c>
      <c r="P178" s="27" t="s">
        <v>18</v>
      </c>
    </row>
    <row r="179" ht="14.25" spans="1:16">
      <c r="A179" s="25">
        <v>45439.6715277778</v>
      </c>
      <c r="B179" s="26">
        <v>58177109</v>
      </c>
      <c r="C179" s="26">
        <v>56</v>
      </c>
      <c r="D179" s="26" t="s">
        <v>46</v>
      </c>
      <c r="E179" s="26">
        <v>47683</v>
      </c>
      <c r="F179" s="26" t="s">
        <v>14</v>
      </c>
      <c r="G179" s="26" t="s">
        <v>15</v>
      </c>
      <c r="H179" s="26" t="s">
        <v>16</v>
      </c>
      <c r="I179" s="26">
        <v>2</v>
      </c>
      <c r="J179" s="26">
        <v>47.6</v>
      </c>
      <c r="K179" s="26">
        <v>15.4</v>
      </c>
      <c r="L179" s="26" t="s">
        <v>568</v>
      </c>
      <c r="M179" s="7">
        <v>7948</v>
      </c>
      <c r="N179" s="26" t="s">
        <v>47</v>
      </c>
      <c r="O179" s="27">
        <v>23.8</v>
      </c>
      <c r="P179" s="27" t="s">
        <v>18</v>
      </c>
    </row>
    <row r="180" ht="14.25" spans="1:16">
      <c r="A180" s="25">
        <v>45439.9118055556</v>
      </c>
      <c r="B180" s="26">
        <v>58182253</v>
      </c>
      <c r="C180" s="26">
        <v>56</v>
      </c>
      <c r="D180" s="26" t="s">
        <v>46</v>
      </c>
      <c r="E180" s="26">
        <v>47683</v>
      </c>
      <c r="F180" s="26" t="s">
        <v>14</v>
      </c>
      <c r="G180" s="26" t="s">
        <v>15</v>
      </c>
      <c r="H180" s="26" t="s">
        <v>16</v>
      </c>
      <c r="I180" s="26">
        <v>2</v>
      </c>
      <c r="J180" s="26">
        <v>51.6</v>
      </c>
      <c r="K180" s="26">
        <v>19.4</v>
      </c>
      <c r="L180" s="26" t="s">
        <v>560</v>
      </c>
      <c r="M180" s="7">
        <v>7948</v>
      </c>
      <c r="N180" s="26" t="s">
        <v>47</v>
      </c>
      <c r="O180" s="27">
        <v>25.8</v>
      </c>
      <c r="P180" s="27" t="s">
        <v>18</v>
      </c>
    </row>
    <row r="181" ht="14.25" spans="1:16">
      <c r="A181" s="25">
        <v>45441.5451388889</v>
      </c>
      <c r="B181" s="26">
        <v>58194999</v>
      </c>
      <c r="C181" s="26">
        <v>56</v>
      </c>
      <c r="D181" s="26" t="s">
        <v>46</v>
      </c>
      <c r="E181" s="26">
        <v>47683</v>
      </c>
      <c r="F181" s="26" t="s">
        <v>14</v>
      </c>
      <c r="G181" s="26" t="s">
        <v>15</v>
      </c>
      <c r="H181" s="26" t="s">
        <v>16</v>
      </c>
      <c r="I181" s="26">
        <v>2</v>
      </c>
      <c r="J181" s="26">
        <v>51.6</v>
      </c>
      <c r="K181" s="26">
        <v>19.4</v>
      </c>
      <c r="L181" s="26" t="s">
        <v>560</v>
      </c>
      <c r="M181" s="7">
        <v>7948</v>
      </c>
      <c r="N181" s="26" t="s">
        <v>47</v>
      </c>
      <c r="O181" s="27">
        <v>25.8</v>
      </c>
      <c r="P181" s="27" t="s">
        <v>18</v>
      </c>
    </row>
    <row r="182" ht="14.25" spans="1:16">
      <c r="A182" s="25">
        <v>45413.0173611111</v>
      </c>
      <c r="B182" s="26">
        <v>57877900</v>
      </c>
      <c r="C182" s="26">
        <v>307</v>
      </c>
      <c r="D182" s="26" t="s">
        <v>34</v>
      </c>
      <c r="E182" s="26">
        <v>47683</v>
      </c>
      <c r="F182" s="26" t="s">
        <v>14</v>
      </c>
      <c r="G182" s="26" t="s">
        <v>15</v>
      </c>
      <c r="H182" s="26" t="s">
        <v>16</v>
      </c>
      <c r="I182" s="26">
        <v>1</v>
      </c>
      <c r="J182" s="26">
        <v>25.8</v>
      </c>
      <c r="K182" s="26">
        <v>9.7</v>
      </c>
      <c r="L182" s="26" t="s">
        <v>560</v>
      </c>
      <c r="M182" s="7">
        <v>10613</v>
      </c>
      <c r="N182" s="26" t="s">
        <v>35</v>
      </c>
      <c r="O182" s="27">
        <v>25.8</v>
      </c>
      <c r="P182" s="27" t="s">
        <v>18</v>
      </c>
    </row>
    <row r="183" ht="14.25" spans="1:16">
      <c r="A183" s="25">
        <v>45413.0222222222</v>
      </c>
      <c r="B183" s="26">
        <v>57877908</v>
      </c>
      <c r="C183" s="26">
        <v>307</v>
      </c>
      <c r="D183" s="26" t="s">
        <v>34</v>
      </c>
      <c r="E183" s="26">
        <v>47683</v>
      </c>
      <c r="F183" s="26" t="s">
        <v>14</v>
      </c>
      <c r="G183" s="26" t="s">
        <v>15</v>
      </c>
      <c r="H183" s="26" t="s">
        <v>16</v>
      </c>
      <c r="I183" s="26">
        <v>1</v>
      </c>
      <c r="J183" s="26">
        <v>19.51</v>
      </c>
      <c r="K183" s="26">
        <v>3.41</v>
      </c>
      <c r="L183" s="26" t="s">
        <v>569</v>
      </c>
      <c r="M183" s="7">
        <v>10613</v>
      </c>
      <c r="N183" s="26" t="s">
        <v>35</v>
      </c>
      <c r="O183" s="27">
        <v>19.51</v>
      </c>
      <c r="P183" s="27" t="s">
        <v>33</v>
      </c>
    </row>
    <row r="184" ht="14.25" spans="1:16">
      <c r="A184" s="25">
        <v>45413.6</v>
      </c>
      <c r="B184" s="26">
        <v>57882054</v>
      </c>
      <c r="C184" s="26">
        <v>307</v>
      </c>
      <c r="D184" s="26" t="s">
        <v>34</v>
      </c>
      <c r="E184" s="26">
        <v>47683</v>
      </c>
      <c r="F184" s="26" t="s">
        <v>14</v>
      </c>
      <c r="G184" s="26" t="s">
        <v>15</v>
      </c>
      <c r="H184" s="26" t="s">
        <v>16</v>
      </c>
      <c r="I184" s="26">
        <v>1</v>
      </c>
      <c r="J184" s="26">
        <v>21.02</v>
      </c>
      <c r="K184" s="26">
        <v>4.92</v>
      </c>
      <c r="L184" s="26" t="s">
        <v>570</v>
      </c>
      <c r="M184" s="7">
        <v>9563</v>
      </c>
      <c r="N184" s="26" t="s">
        <v>120</v>
      </c>
      <c r="O184" s="27">
        <v>21.02</v>
      </c>
      <c r="P184" s="27" t="s">
        <v>33</v>
      </c>
    </row>
    <row r="185" ht="14.25" spans="1:16">
      <c r="A185" s="25">
        <v>45413.6090277778</v>
      </c>
      <c r="B185" s="26">
        <v>57882180</v>
      </c>
      <c r="C185" s="26">
        <v>307</v>
      </c>
      <c r="D185" s="26" t="s">
        <v>34</v>
      </c>
      <c r="E185" s="26">
        <v>47683</v>
      </c>
      <c r="F185" s="26" t="s">
        <v>14</v>
      </c>
      <c r="G185" s="26" t="s">
        <v>15</v>
      </c>
      <c r="H185" s="26" t="s">
        <v>16</v>
      </c>
      <c r="I185" s="26">
        <v>1</v>
      </c>
      <c r="J185" s="26">
        <v>21.02</v>
      </c>
      <c r="K185" s="26">
        <v>4.92</v>
      </c>
      <c r="L185" s="26" t="s">
        <v>570</v>
      </c>
      <c r="M185" s="7">
        <v>9563</v>
      </c>
      <c r="N185" s="26" t="s">
        <v>120</v>
      </c>
      <c r="O185" s="27">
        <v>21.02</v>
      </c>
      <c r="P185" s="27" t="s">
        <v>33</v>
      </c>
    </row>
    <row r="186" ht="14.25" spans="1:16">
      <c r="A186" s="25">
        <v>45413.6173611111</v>
      </c>
      <c r="B186" s="26">
        <v>57882278</v>
      </c>
      <c r="C186" s="26">
        <v>307</v>
      </c>
      <c r="D186" s="26" t="s">
        <v>34</v>
      </c>
      <c r="E186" s="26">
        <v>47683</v>
      </c>
      <c r="F186" s="26" t="s">
        <v>14</v>
      </c>
      <c r="G186" s="26" t="s">
        <v>15</v>
      </c>
      <c r="H186" s="26" t="s">
        <v>16</v>
      </c>
      <c r="I186" s="26">
        <v>1</v>
      </c>
      <c r="J186" s="26">
        <v>23.68</v>
      </c>
      <c r="K186" s="26">
        <v>7.58</v>
      </c>
      <c r="L186" s="26" t="s">
        <v>571</v>
      </c>
      <c r="M186" s="7">
        <v>9563</v>
      </c>
      <c r="N186" s="26" t="s">
        <v>120</v>
      </c>
      <c r="O186" s="27">
        <v>23.68</v>
      </c>
      <c r="P186" s="27" t="s">
        <v>18</v>
      </c>
    </row>
    <row r="187" ht="14.25" spans="1:16">
      <c r="A187" s="25">
        <v>45413.7923611111</v>
      </c>
      <c r="B187" s="26">
        <v>57885981</v>
      </c>
      <c r="C187" s="26">
        <v>307</v>
      </c>
      <c r="D187" s="26" t="s">
        <v>34</v>
      </c>
      <c r="E187" s="26">
        <v>47683</v>
      </c>
      <c r="F187" s="26" t="s">
        <v>14</v>
      </c>
      <c r="G187" s="26" t="s">
        <v>15</v>
      </c>
      <c r="H187" s="26" t="s">
        <v>16</v>
      </c>
      <c r="I187" s="26">
        <v>1</v>
      </c>
      <c r="J187" s="26">
        <v>22.8</v>
      </c>
      <c r="K187" s="26">
        <v>6.7</v>
      </c>
      <c r="L187" s="26" t="s">
        <v>572</v>
      </c>
      <c r="M187" s="7">
        <v>7107</v>
      </c>
      <c r="N187" s="26" t="s">
        <v>157</v>
      </c>
      <c r="O187" s="27">
        <v>22.8</v>
      </c>
      <c r="P187" s="27" t="s">
        <v>33</v>
      </c>
    </row>
    <row r="188" ht="14.25" spans="1:16">
      <c r="A188" s="25">
        <v>45413.9680555556</v>
      </c>
      <c r="B188" s="26">
        <v>57888742</v>
      </c>
      <c r="C188" s="26">
        <v>307</v>
      </c>
      <c r="D188" s="26" t="s">
        <v>34</v>
      </c>
      <c r="E188" s="26">
        <v>47683</v>
      </c>
      <c r="F188" s="26" t="s">
        <v>14</v>
      </c>
      <c r="G188" s="26" t="s">
        <v>15</v>
      </c>
      <c r="H188" s="26" t="s">
        <v>16</v>
      </c>
      <c r="I188" s="26">
        <v>1</v>
      </c>
      <c r="J188" s="26">
        <v>14.25</v>
      </c>
      <c r="K188" s="26">
        <v>-1.85</v>
      </c>
      <c r="L188" s="26" t="s">
        <v>573</v>
      </c>
      <c r="M188" s="7">
        <v>7107</v>
      </c>
      <c r="N188" s="26" t="s">
        <v>157</v>
      </c>
      <c r="O188" s="27">
        <v>14.25</v>
      </c>
      <c r="P188" s="27" t="s">
        <v>33</v>
      </c>
    </row>
    <row r="189" ht="14.25" spans="1:16">
      <c r="A189" s="25">
        <v>45414.0416666667</v>
      </c>
      <c r="B189" s="26">
        <v>57888856</v>
      </c>
      <c r="C189" s="26">
        <v>307</v>
      </c>
      <c r="D189" s="26" t="s">
        <v>34</v>
      </c>
      <c r="E189" s="26">
        <v>47683</v>
      </c>
      <c r="F189" s="26" t="s">
        <v>14</v>
      </c>
      <c r="G189" s="26" t="s">
        <v>15</v>
      </c>
      <c r="H189" s="26" t="s">
        <v>16</v>
      </c>
      <c r="I189" s="26">
        <v>1</v>
      </c>
      <c r="J189" s="26">
        <v>21.8</v>
      </c>
      <c r="K189" s="26">
        <v>5.7</v>
      </c>
      <c r="L189" s="26" t="s">
        <v>574</v>
      </c>
      <c r="M189" s="7">
        <v>7107</v>
      </c>
      <c r="N189" s="26" t="s">
        <v>157</v>
      </c>
      <c r="O189" s="27">
        <v>21.8</v>
      </c>
      <c r="P189" s="27" t="s">
        <v>33</v>
      </c>
    </row>
    <row r="190" ht="14.25" spans="1:16">
      <c r="A190" s="25">
        <v>45414.04375</v>
      </c>
      <c r="B190" s="26">
        <v>57888878</v>
      </c>
      <c r="C190" s="26">
        <v>307</v>
      </c>
      <c r="D190" s="26" t="s">
        <v>34</v>
      </c>
      <c r="E190" s="26">
        <v>47683</v>
      </c>
      <c r="F190" s="26" t="s">
        <v>14</v>
      </c>
      <c r="G190" s="26" t="s">
        <v>15</v>
      </c>
      <c r="H190" s="26" t="s">
        <v>16</v>
      </c>
      <c r="I190" s="26">
        <v>1</v>
      </c>
      <c r="J190" s="26">
        <v>21.8</v>
      </c>
      <c r="K190" s="26">
        <v>5.7</v>
      </c>
      <c r="L190" s="26" t="s">
        <v>574</v>
      </c>
      <c r="M190" s="7">
        <v>7107</v>
      </c>
      <c r="N190" s="26" t="s">
        <v>157</v>
      </c>
      <c r="O190" s="27">
        <v>21.8</v>
      </c>
      <c r="P190" s="27" t="s">
        <v>33</v>
      </c>
    </row>
    <row r="191" ht="14.25" spans="1:16">
      <c r="A191" s="25">
        <v>45414.3423611111</v>
      </c>
      <c r="B191" s="26">
        <v>57884263</v>
      </c>
      <c r="C191" s="26">
        <v>307</v>
      </c>
      <c r="D191" s="26" t="s">
        <v>34</v>
      </c>
      <c r="E191" s="26">
        <v>47683</v>
      </c>
      <c r="F191" s="26" t="s">
        <v>14</v>
      </c>
      <c r="G191" s="26" t="s">
        <v>15</v>
      </c>
      <c r="H191" s="26" t="s">
        <v>16</v>
      </c>
      <c r="I191" s="26">
        <v>1</v>
      </c>
      <c r="J191" s="26">
        <v>21.8</v>
      </c>
      <c r="K191" s="26">
        <v>5.7</v>
      </c>
      <c r="L191" s="26" t="s">
        <v>574</v>
      </c>
      <c r="M191" s="7">
        <v>7107</v>
      </c>
      <c r="N191" s="26" t="s">
        <v>157</v>
      </c>
      <c r="O191" s="27">
        <v>21.8</v>
      </c>
      <c r="P191" s="27" t="s">
        <v>33</v>
      </c>
    </row>
    <row r="192" ht="14.25" spans="1:16">
      <c r="A192" s="25">
        <v>45414.3423611111</v>
      </c>
      <c r="B192" s="26">
        <v>57884264</v>
      </c>
      <c r="C192" s="26">
        <v>307</v>
      </c>
      <c r="D192" s="26" t="s">
        <v>34</v>
      </c>
      <c r="E192" s="26">
        <v>47683</v>
      </c>
      <c r="F192" s="26" t="s">
        <v>14</v>
      </c>
      <c r="G192" s="26" t="s">
        <v>15</v>
      </c>
      <c r="H192" s="26" t="s">
        <v>16</v>
      </c>
      <c r="I192" s="26">
        <v>1</v>
      </c>
      <c r="J192" s="26">
        <v>22.8</v>
      </c>
      <c r="K192" s="26">
        <v>6.7</v>
      </c>
      <c r="L192" s="26" t="s">
        <v>572</v>
      </c>
      <c r="M192" s="7">
        <v>7107</v>
      </c>
      <c r="N192" s="26" t="s">
        <v>157</v>
      </c>
      <c r="O192" s="27">
        <v>22.8</v>
      </c>
      <c r="P192" s="27" t="s">
        <v>33</v>
      </c>
    </row>
    <row r="193" ht="14.25" spans="1:16">
      <c r="A193" s="25">
        <v>45414.3951388889</v>
      </c>
      <c r="B193" s="26">
        <v>57889836</v>
      </c>
      <c r="C193" s="26">
        <v>307</v>
      </c>
      <c r="D193" s="26" t="s">
        <v>34</v>
      </c>
      <c r="E193" s="26">
        <v>47683</v>
      </c>
      <c r="F193" s="26" t="s">
        <v>14</v>
      </c>
      <c r="G193" s="26" t="s">
        <v>15</v>
      </c>
      <c r="H193" s="26" t="s">
        <v>16</v>
      </c>
      <c r="I193" s="26">
        <v>1</v>
      </c>
      <c r="J193" s="26">
        <v>22.8</v>
      </c>
      <c r="K193" s="26">
        <v>6.7</v>
      </c>
      <c r="L193" s="26" t="s">
        <v>572</v>
      </c>
      <c r="M193" s="7">
        <v>10989</v>
      </c>
      <c r="N193" s="26" t="s">
        <v>200</v>
      </c>
      <c r="O193" s="27">
        <v>22.8</v>
      </c>
      <c r="P193" s="27" t="s">
        <v>33</v>
      </c>
    </row>
    <row r="194" ht="14.25" spans="1:16">
      <c r="A194" s="25">
        <v>45414.5895833333</v>
      </c>
      <c r="B194" s="26">
        <v>57892394</v>
      </c>
      <c r="C194" s="26">
        <v>307</v>
      </c>
      <c r="D194" s="26" t="s">
        <v>34</v>
      </c>
      <c r="E194" s="26">
        <v>47683</v>
      </c>
      <c r="F194" s="26" t="s">
        <v>14</v>
      </c>
      <c r="G194" s="26" t="s">
        <v>15</v>
      </c>
      <c r="H194" s="26" t="s">
        <v>16</v>
      </c>
      <c r="I194" s="26">
        <v>1</v>
      </c>
      <c r="J194" s="26">
        <v>27.26</v>
      </c>
      <c r="K194" s="26">
        <v>11.16</v>
      </c>
      <c r="L194" s="26" t="s">
        <v>575</v>
      </c>
      <c r="M194" s="7">
        <v>10989</v>
      </c>
      <c r="N194" s="26" t="s">
        <v>200</v>
      </c>
      <c r="O194" s="27">
        <v>27.26</v>
      </c>
      <c r="P194" s="27" t="s">
        <v>33</v>
      </c>
    </row>
    <row r="195" ht="14.25" spans="1:16">
      <c r="A195" s="25">
        <v>45414.7986111111</v>
      </c>
      <c r="B195" s="26">
        <v>57896492</v>
      </c>
      <c r="C195" s="26">
        <v>307</v>
      </c>
      <c r="D195" s="26" t="s">
        <v>34</v>
      </c>
      <c r="E195" s="26">
        <v>47683</v>
      </c>
      <c r="F195" s="26" t="s">
        <v>14</v>
      </c>
      <c r="G195" s="26" t="s">
        <v>15</v>
      </c>
      <c r="H195" s="26" t="s">
        <v>16</v>
      </c>
      <c r="I195" s="26">
        <v>1</v>
      </c>
      <c r="J195" s="26">
        <v>25.8</v>
      </c>
      <c r="K195" s="26">
        <v>9.7</v>
      </c>
      <c r="L195" s="26" t="s">
        <v>560</v>
      </c>
      <c r="M195" s="7">
        <v>10613</v>
      </c>
      <c r="N195" s="26" t="s">
        <v>35</v>
      </c>
      <c r="O195" s="27">
        <v>25.8</v>
      </c>
      <c r="P195" s="27" t="s">
        <v>18</v>
      </c>
    </row>
    <row r="196" ht="14.25" spans="1:16">
      <c r="A196" s="25">
        <v>45415.0104166667</v>
      </c>
      <c r="B196" s="26">
        <v>57899282</v>
      </c>
      <c r="C196" s="26">
        <v>307</v>
      </c>
      <c r="D196" s="26" t="s">
        <v>34</v>
      </c>
      <c r="E196" s="26">
        <v>47683</v>
      </c>
      <c r="F196" s="26" t="s">
        <v>14</v>
      </c>
      <c r="G196" s="26" t="s">
        <v>15</v>
      </c>
      <c r="H196" s="26" t="s">
        <v>16</v>
      </c>
      <c r="I196" s="26">
        <v>1</v>
      </c>
      <c r="J196" s="26">
        <v>21.8</v>
      </c>
      <c r="K196" s="26">
        <v>5.7</v>
      </c>
      <c r="L196" s="26" t="s">
        <v>574</v>
      </c>
      <c r="M196" s="7">
        <v>1002850</v>
      </c>
      <c r="N196" s="26" t="s">
        <v>240</v>
      </c>
      <c r="O196" s="27">
        <v>21.8</v>
      </c>
      <c r="P196" s="27" t="s">
        <v>33</v>
      </c>
    </row>
    <row r="197" ht="14.25" spans="1:16">
      <c r="A197" s="25">
        <v>45415.2743055556</v>
      </c>
      <c r="B197" s="26">
        <v>57895256</v>
      </c>
      <c r="C197" s="26">
        <v>307</v>
      </c>
      <c r="D197" s="26" t="s">
        <v>34</v>
      </c>
      <c r="E197" s="26">
        <v>47683</v>
      </c>
      <c r="F197" s="26" t="s">
        <v>14</v>
      </c>
      <c r="G197" s="26" t="s">
        <v>15</v>
      </c>
      <c r="H197" s="26" t="s">
        <v>16</v>
      </c>
      <c r="I197" s="26">
        <v>1</v>
      </c>
      <c r="J197" s="26">
        <v>21.8</v>
      </c>
      <c r="K197" s="26">
        <v>5.7</v>
      </c>
      <c r="L197" s="26" t="s">
        <v>574</v>
      </c>
      <c r="M197" s="7">
        <v>1002850</v>
      </c>
      <c r="N197" s="26" t="s">
        <v>240</v>
      </c>
      <c r="O197" s="27">
        <v>21.8</v>
      </c>
      <c r="P197" s="27" t="s">
        <v>33</v>
      </c>
    </row>
    <row r="198" ht="14.25" spans="1:16">
      <c r="A198" s="25">
        <v>45415.7854166667</v>
      </c>
      <c r="B198" s="26">
        <v>57906258</v>
      </c>
      <c r="C198" s="26">
        <v>307</v>
      </c>
      <c r="D198" s="26" t="s">
        <v>34</v>
      </c>
      <c r="E198" s="26">
        <v>47683</v>
      </c>
      <c r="F198" s="26" t="s">
        <v>14</v>
      </c>
      <c r="G198" s="26" t="s">
        <v>15</v>
      </c>
      <c r="H198" s="26" t="s">
        <v>16</v>
      </c>
      <c r="I198" s="26">
        <v>1</v>
      </c>
      <c r="J198" s="26">
        <v>22.8</v>
      </c>
      <c r="K198" s="26">
        <v>6.7</v>
      </c>
      <c r="L198" s="26" t="s">
        <v>572</v>
      </c>
      <c r="M198" s="7">
        <v>7107</v>
      </c>
      <c r="N198" s="26" t="s">
        <v>157</v>
      </c>
      <c r="O198" s="27">
        <v>22.8</v>
      </c>
      <c r="P198" s="27" t="s">
        <v>33</v>
      </c>
    </row>
    <row r="199" ht="14.25" spans="1:16">
      <c r="A199" s="25">
        <v>45416.0055555556</v>
      </c>
      <c r="B199" s="26">
        <v>57909149</v>
      </c>
      <c r="C199" s="26">
        <v>307</v>
      </c>
      <c r="D199" s="26" t="s">
        <v>34</v>
      </c>
      <c r="E199" s="26">
        <v>47683</v>
      </c>
      <c r="F199" s="26" t="s">
        <v>14</v>
      </c>
      <c r="G199" s="26" t="s">
        <v>15</v>
      </c>
      <c r="H199" s="26" t="s">
        <v>16</v>
      </c>
      <c r="I199" s="26">
        <v>1</v>
      </c>
      <c r="J199" s="26">
        <v>21.8</v>
      </c>
      <c r="K199" s="26">
        <v>5.7</v>
      </c>
      <c r="L199" s="26" t="s">
        <v>574</v>
      </c>
      <c r="M199" s="7">
        <v>7107</v>
      </c>
      <c r="N199" s="26" t="s">
        <v>157</v>
      </c>
      <c r="O199" s="27">
        <v>21.8</v>
      </c>
      <c r="P199" s="27" t="s">
        <v>33</v>
      </c>
    </row>
    <row r="200" ht="14.25" spans="1:16">
      <c r="A200" s="25">
        <v>45416.35</v>
      </c>
      <c r="B200" s="26">
        <v>57903613</v>
      </c>
      <c r="C200" s="26">
        <v>307</v>
      </c>
      <c r="D200" s="26" t="s">
        <v>34</v>
      </c>
      <c r="E200" s="26">
        <v>47683</v>
      </c>
      <c r="F200" s="26" t="s">
        <v>14</v>
      </c>
      <c r="G200" s="26" t="s">
        <v>15</v>
      </c>
      <c r="H200" s="26" t="s">
        <v>16</v>
      </c>
      <c r="I200" s="26">
        <v>1</v>
      </c>
      <c r="J200" s="26">
        <v>22.8</v>
      </c>
      <c r="K200" s="26">
        <v>6.7</v>
      </c>
      <c r="L200" s="26" t="s">
        <v>572</v>
      </c>
      <c r="M200" s="7">
        <v>7107</v>
      </c>
      <c r="N200" s="26" t="s">
        <v>157</v>
      </c>
      <c r="O200" s="27">
        <v>22.8</v>
      </c>
      <c r="P200" s="27" t="s">
        <v>33</v>
      </c>
    </row>
    <row r="201" ht="14.25" spans="1:16">
      <c r="A201" s="25">
        <v>45416.35</v>
      </c>
      <c r="B201" s="26">
        <v>57903618</v>
      </c>
      <c r="C201" s="26">
        <v>307</v>
      </c>
      <c r="D201" s="26" t="s">
        <v>34</v>
      </c>
      <c r="E201" s="26">
        <v>47683</v>
      </c>
      <c r="F201" s="26" t="s">
        <v>14</v>
      </c>
      <c r="G201" s="26" t="s">
        <v>15</v>
      </c>
      <c r="H201" s="26" t="s">
        <v>16</v>
      </c>
      <c r="I201" s="26">
        <v>1</v>
      </c>
      <c r="J201" s="26">
        <v>22.8</v>
      </c>
      <c r="K201" s="26">
        <v>6.7</v>
      </c>
      <c r="L201" s="26" t="s">
        <v>572</v>
      </c>
      <c r="M201" s="7">
        <v>7107</v>
      </c>
      <c r="N201" s="26" t="s">
        <v>157</v>
      </c>
      <c r="O201" s="27">
        <v>22.8</v>
      </c>
      <c r="P201" s="27" t="s">
        <v>33</v>
      </c>
    </row>
    <row r="202" ht="14.25" spans="1:16">
      <c r="A202" s="25">
        <v>45416.58125</v>
      </c>
      <c r="B202" s="26">
        <v>57912024</v>
      </c>
      <c r="C202" s="26">
        <v>307</v>
      </c>
      <c r="D202" s="26" t="s">
        <v>34</v>
      </c>
      <c r="E202" s="26">
        <v>47683</v>
      </c>
      <c r="F202" s="26" t="s">
        <v>14</v>
      </c>
      <c r="G202" s="26" t="s">
        <v>15</v>
      </c>
      <c r="H202" s="26" t="s">
        <v>16</v>
      </c>
      <c r="I202" s="26">
        <v>1</v>
      </c>
      <c r="J202" s="26">
        <v>25.8</v>
      </c>
      <c r="K202" s="26">
        <v>9.7</v>
      </c>
      <c r="L202" s="26" t="s">
        <v>560</v>
      </c>
      <c r="M202" s="7">
        <v>7107</v>
      </c>
      <c r="N202" s="26" t="s">
        <v>157</v>
      </c>
      <c r="O202" s="27">
        <v>25.8</v>
      </c>
      <c r="P202" s="27" t="s">
        <v>18</v>
      </c>
    </row>
    <row r="203" ht="14.25" spans="1:16">
      <c r="A203" s="25">
        <v>45416.5888888889</v>
      </c>
      <c r="B203" s="26">
        <v>57913831</v>
      </c>
      <c r="C203" s="26">
        <v>307</v>
      </c>
      <c r="D203" s="26" t="s">
        <v>34</v>
      </c>
      <c r="E203" s="26">
        <v>47683</v>
      </c>
      <c r="F203" s="26" t="s">
        <v>14</v>
      </c>
      <c r="G203" s="26" t="s">
        <v>15</v>
      </c>
      <c r="H203" s="26" t="s">
        <v>16</v>
      </c>
      <c r="I203" s="26">
        <v>1</v>
      </c>
      <c r="J203" s="26">
        <v>22.8</v>
      </c>
      <c r="K203" s="26">
        <v>6.7</v>
      </c>
      <c r="L203" s="26" t="s">
        <v>572</v>
      </c>
      <c r="M203" s="7">
        <v>10613</v>
      </c>
      <c r="N203" s="26" t="s">
        <v>35</v>
      </c>
      <c r="O203" s="27">
        <v>22.8</v>
      </c>
      <c r="P203" s="27" t="s">
        <v>33</v>
      </c>
    </row>
    <row r="204" ht="14.25" spans="1:16">
      <c r="A204" s="25">
        <v>45416.6319444444</v>
      </c>
      <c r="B204" s="26">
        <v>57914328</v>
      </c>
      <c r="C204" s="26">
        <v>307</v>
      </c>
      <c r="D204" s="26" t="s">
        <v>34</v>
      </c>
      <c r="E204" s="26">
        <v>47683</v>
      </c>
      <c r="F204" s="26" t="s">
        <v>14</v>
      </c>
      <c r="G204" s="26" t="s">
        <v>15</v>
      </c>
      <c r="H204" s="26" t="s">
        <v>16</v>
      </c>
      <c r="I204" s="26">
        <v>140</v>
      </c>
      <c r="J204" s="26">
        <v>2450</v>
      </c>
      <c r="K204" s="26">
        <v>196</v>
      </c>
      <c r="L204" s="26" t="s">
        <v>566</v>
      </c>
      <c r="M204" s="7">
        <v>7107</v>
      </c>
      <c r="N204" s="26" t="s">
        <v>157</v>
      </c>
      <c r="O204" s="27">
        <v>17.5</v>
      </c>
      <c r="P204" s="27" t="s">
        <v>18</v>
      </c>
    </row>
    <row r="205" ht="14.25" spans="1:16">
      <c r="A205" s="25">
        <v>45416.6659722222</v>
      </c>
      <c r="B205" s="26">
        <v>57912127</v>
      </c>
      <c r="C205" s="26">
        <v>307</v>
      </c>
      <c r="D205" s="26" t="s">
        <v>34</v>
      </c>
      <c r="E205" s="26">
        <v>47683</v>
      </c>
      <c r="F205" s="26" t="s">
        <v>14</v>
      </c>
      <c r="G205" s="26" t="s">
        <v>15</v>
      </c>
      <c r="H205" s="26" t="s">
        <v>16</v>
      </c>
      <c r="I205" s="26">
        <v>1</v>
      </c>
      <c r="J205" s="26">
        <v>22.8</v>
      </c>
      <c r="K205" s="26">
        <v>6.7</v>
      </c>
      <c r="L205" s="26" t="s">
        <v>572</v>
      </c>
      <c r="M205" s="7">
        <v>9563</v>
      </c>
      <c r="N205" s="26" t="s">
        <v>120</v>
      </c>
      <c r="O205" s="27">
        <v>22.8</v>
      </c>
      <c r="P205" s="27" t="s">
        <v>18</v>
      </c>
    </row>
    <row r="206" ht="14.25" spans="1:16">
      <c r="A206" s="25">
        <v>45416.6659722222</v>
      </c>
      <c r="B206" s="26">
        <v>57912127</v>
      </c>
      <c r="C206" s="26">
        <v>307</v>
      </c>
      <c r="D206" s="26" t="s">
        <v>34</v>
      </c>
      <c r="E206" s="26">
        <v>47683</v>
      </c>
      <c r="F206" s="26" t="s">
        <v>14</v>
      </c>
      <c r="G206" s="26" t="s">
        <v>15</v>
      </c>
      <c r="H206" s="26" t="s">
        <v>16</v>
      </c>
      <c r="I206" s="26">
        <v>1</v>
      </c>
      <c r="J206" s="26">
        <v>22.8</v>
      </c>
      <c r="K206" s="26">
        <v>6.7</v>
      </c>
      <c r="L206" s="26" t="s">
        <v>572</v>
      </c>
      <c r="M206" s="7">
        <v>9563</v>
      </c>
      <c r="N206" s="26" t="s">
        <v>120</v>
      </c>
      <c r="O206" s="27">
        <v>22.8</v>
      </c>
      <c r="P206" s="27" t="s">
        <v>18</v>
      </c>
    </row>
    <row r="207" ht="14.25" spans="1:16">
      <c r="A207" s="25">
        <v>45416.6659722222</v>
      </c>
      <c r="B207" s="26">
        <v>57912127</v>
      </c>
      <c r="C207" s="26">
        <v>307</v>
      </c>
      <c r="D207" s="26" t="s">
        <v>34</v>
      </c>
      <c r="E207" s="26">
        <v>47683</v>
      </c>
      <c r="F207" s="26" t="s">
        <v>14</v>
      </c>
      <c r="G207" s="26" t="s">
        <v>15</v>
      </c>
      <c r="H207" s="26" t="s">
        <v>16</v>
      </c>
      <c r="I207" s="26">
        <v>1</v>
      </c>
      <c r="J207" s="26">
        <v>22.8</v>
      </c>
      <c r="K207" s="26">
        <v>6.7</v>
      </c>
      <c r="L207" s="26" t="s">
        <v>572</v>
      </c>
      <c r="M207" s="7">
        <v>9563</v>
      </c>
      <c r="N207" s="26" t="s">
        <v>120</v>
      </c>
      <c r="O207" s="27">
        <v>22.8</v>
      </c>
      <c r="P207" s="27" t="s">
        <v>18</v>
      </c>
    </row>
    <row r="208" ht="14.25" spans="1:16">
      <c r="A208" s="25">
        <v>45416.6805555556</v>
      </c>
      <c r="B208" s="26">
        <v>57912144</v>
      </c>
      <c r="C208" s="26">
        <v>307</v>
      </c>
      <c r="D208" s="26" t="s">
        <v>34</v>
      </c>
      <c r="E208" s="26">
        <v>47683</v>
      </c>
      <c r="F208" s="26" t="s">
        <v>14</v>
      </c>
      <c r="G208" s="26" t="s">
        <v>15</v>
      </c>
      <c r="H208" s="26" t="s">
        <v>16</v>
      </c>
      <c r="I208" s="26">
        <v>1</v>
      </c>
      <c r="J208" s="26">
        <v>25.8</v>
      </c>
      <c r="K208" s="26">
        <v>9.7</v>
      </c>
      <c r="L208" s="26" t="s">
        <v>560</v>
      </c>
      <c r="M208" s="7">
        <v>10989</v>
      </c>
      <c r="N208" s="26" t="s">
        <v>200</v>
      </c>
      <c r="O208" s="27">
        <v>25.8</v>
      </c>
      <c r="P208" s="27" t="s">
        <v>18</v>
      </c>
    </row>
    <row r="209" ht="14.25" spans="1:16">
      <c r="A209" s="25">
        <v>45416.9131944444</v>
      </c>
      <c r="B209" s="26">
        <v>57919102</v>
      </c>
      <c r="C209" s="26">
        <v>307</v>
      </c>
      <c r="D209" s="26" t="s">
        <v>34</v>
      </c>
      <c r="E209" s="26">
        <v>47683</v>
      </c>
      <c r="F209" s="26" t="s">
        <v>14</v>
      </c>
      <c r="G209" s="26" t="s">
        <v>15</v>
      </c>
      <c r="H209" s="26" t="s">
        <v>16</v>
      </c>
      <c r="I209" s="26">
        <v>1</v>
      </c>
      <c r="J209" s="26">
        <v>25.8</v>
      </c>
      <c r="K209" s="26">
        <v>9.7</v>
      </c>
      <c r="L209" s="26" t="s">
        <v>560</v>
      </c>
      <c r="M209" s="7">
        <v>9563</v>
      </c>
      <c r="N209" s="26" t="s">
        <v>120</v>
      </c>
      <c r="O209" s="27">
        <v>25.8</v>
      </c>
      <c r="P209" s="27" t="s">
        <v>18</v>
      </c>
    </row>
    <row r="210" ht="14.25" spans="1:16">
      <c r="A210" s="25">
        <v>45417.3263888889</v>
      </c>
      <c r="B210" s="26">
        <v>57919573</v>
      </c>
      <c r="C210" s="26">
        <v>307</v>
      </c>
      <c r="D210" s="26" t="s">
        <v>34</v>
      </c>
      <c r="E210" s="26">
        <v>47683</v>
      </c>
      <c r="F210" s="26" t="s">
        <v>14</v>
      </c>
      <c r="G210" s="26" t="s">
        <v>15</v>
      </c>
      <c r="H210" s="26" t="s">
        <v>16</v>
      </c>
      <c r="I210" s="26">
        <v>1</v>
      </c>
      <c r="J210" s="26">
        <v>20.8</v>
      </c>
      <c r="K210" s="26">
        <v>4.7</v>
      </c>
      <c r="L210" s="26" t="s">
        <v>576</v>
      </c>
      <c r="M210" s="7">
        <v>14108</v>
      </c>
      <c r="N210" s="26" t="s">
        <v>394</v>
      </c>
      <c r="O210" s="27">
        <v>20.8</v>
      </c>
      <c r="P210" s="27" t="s">
        <v>33</v>
      </c>
    </row>
    <row r="211" ht="14.25" spans="1:16">
      <c r="A211" s="25">
        <v>45417.5590277778</v>
      </c>
      <c r="B211" s="26">
        <v>57924000</v>
      </c>
      <c r="C211" s="26">
        <v>307</v>
      </c>
      <c r="D211" s="26" t="s">
        <v>34</v>
      </c>
      <c r="E211" s="26">
        <v>47683</v>
      </c>
      <c r="F211" s="26" t="s">
        <v>14</v>
      </c>
      <c r="G211" s="26" t="s">
        <v>15</v>
      </c>
      <c r="H211" s="26" t="s">
        <v>16</v>
      </c>
      <c r="I211" s="26">
        <v>1</v>
      </c>
      <c r="J211" s="26">
        <v>22.8</v>
      </c>
      <c r="K211" s="26">
        <v>6.7</v>
      </c>
      <c r="L211" s="26" t="s">
        <v>572</v>
      </c>
      <c r="M211" s="7">
        <v>10989</v>
      </c>
      <c r="N211" s="26" t="s">
        <v>200</v>
      </c>
      <c r="O211" s="27">
        <v>22.8</v>
      </c>
      <c r="P211" s="27" t="s">
        <v>33</v>
      </c>
    </row>
    <row r="212" ht="14.25" spans="1:16">
      <c r="A212" s="25">
        <v>45417.7784722222</v>
      </c>
      <c r="B212" s="26">
        <v>57926912</v>
      </c>
      <c r="C212" s="26">
        <v>307</v>
      </c>
      <c r="D212" s="26" t="s">
        <v>34</v>
      </c>
      <c r="E212" s="26">
        <v>47683</v>
      </c>
      <c r="F212" s="26" t="s">
        <v>14</v>
      </c>
      <c r="G212" s="26" t="s">
        <v>15</v>
      </c>
      <c r="H212" s="26" t="s">
        <v>16</v>
      </c>
      <c r="I212" s="26">
        <v>1</v>
      </c>
      <c r="J212" s="26">
        <v>25.8</v>
      </c>
      <c r="K212" s="26">
        <v>9.7</v>
      </c>
      <c r="L212" s="26" t="s">
        <v>560</v>
      </c>
      <c r="M212" s="7">
        <v>7107</v>
      </c>
      <c r="N212" s="26" t="s">
        <v>157</v>
      </c>
      <c r="O212" s="27">
        <v>25.8</v>
      </c>
      <c r="P212" s="27" t="s">
        <v>18</v>
      </c>
    </row>
    <row r="213" ht="14.25" spans="1:16">
      <c r="A213" s="25">
        <v>45417.8673611111</v>
      </c>
      <c r="B213" s="26">
        <v>57928994</v>
      </c>
      <c r="C213" s="26">
        <v>307</v>
      </c>
      <c r="D213" s="26" t="s">
        <v>34</v>
      </c>
      <c r="E213" s="26">
        <v>47683</v>
      </c>
      <c r="F213" s="26" t="s">
        <v>14</v>
      </c>
      <c r="G213" s="26" t="s">
        <v>15</v>
      </c>
      <c r="H213" s="26" t="s">
        <v>16</v>
      </c>
      <c r="I213" s="26">
        <v>1</v>
      </c>
      <c r="J213" s="26">
        <v>22.8</v>
      </c>
      <c r="K213" s="26">
        <v>6.7</v>
      </c>
      <c r="L213" s="26" t="s">
        <v>572</v>
      </c>
      <c r="M213" s="7">
        <v>7107</v>
      </c>
      <c r="N213" s="26" t="s">
        <v>157</v>
      </c>
      <c r="O213" s="27">
        <v>22.8</v>
      </c>
      <c r="P213" s="27" t="s">
        <v>33</v>
      </c>
    </row>
    <row r="214" ht="14.25" spans="1:16">
      <c r="A214" s="25">
        <v>45418.0680555556</v>
      </c>
      <c r="B214" s="26">
        <v>57931266</v>
      </c>
      <c r="C214" s="26">
        <v>307</v>
      </c>
      <c r="D214" s="26" t="s">
        <v>34</v>
      </c>
      <c r="E214" s="26">
        <v>47683</v>
      </c>
      <c r="F214" s="26" t="s">
        <v>14</v>
      </c>
      <c r="G214" s="26" t="s">
        <v>15</v>
      </c>
      <c r="H214" s="26" t="s">
        <v>16</v>
      </c>
      <c r="I214" s="26">
        <v>1</v>
      </c>
      <c r="J214" s="26">
        <v>20.93</v>
      </c>
      <c r="K214" s="26">
        <v>4.83</v>
      </c>
      <c r="L214" s="26" t="s">
        <v>577</v>
      </c>
      <c r="M214" s="7">
        <v>1002850</v>
      </c>
      <c r="N214" s="26" t="s">
        <v>240</v>
      </c>
      <c r="O214" s="27">
        <v>20.93</v>
      </c>
      <c r="P214" s="27" t="s">
        <v>33</v>
      </c>
    </row>
    <row r="215" ht="14.25" spans="1:16">
      <c r="A215" s="25">
        <v>45418.5527777778</v>
      </c>
      <c r="B215" s="26">
        <v>57934589</v>
      </c>
      <c r="C215" s="26">
        <v>307</v>
      </c>
      <c r="D215" s="26" t="s">
        <v>34</v>
      </c>
      <c r="E215" s="26">
        <v>47683</v>
      </c>
      <c r="F215" s="26" t="s">
        <v>14</v>
      </c>
      <c r="G215" s="26" t="s">
        <v>15</v>
      </c>
      <c r="H215" s="26" t="s">
        <v>16</v>
      </c>
      <c r="I215" s="26">
        <v>1</v>
      </c>
      <c r="J215" s="26">
        <v>22.8</v>
      </c>
      <c r="K215" s="26">
        <v>6.7</v>
      </c>
      <c r="L215" s="26" t="s">
        <v>572</v>
      </c>
      <c r="M215" s="7">
        <v>7107</v>
      </c>
      <c r="N215" s="26" t="s">
        <v>157</v>
      </c>
      <c r="O215" s="27">
        <v>22.8</v>
      </c>
      <c r="P215" s="27" t="s">
        <v>18</v>
      </c>
    </row>
    <row r="216" ht="14.25" spans="1:16">
      <c r="A216" s="25">
        <v>45418.5527777778</v>
      </c>
      <c r="B216" s="26">
        <v>57934589</v>
      </c>
      <c r="C216" s="26">
        <v>307</v>
      </c>
      <c r="D216" s="26" t="s">
        <v>34</v>
      </c>
      <c r="E216" s="26">
        <v>47683</v>
      </c>
      <c r="F216" s="26" t="s">
        <v>14</v>
      </c>
      <c r="G216" s="26" t="s">
        <v>15</v>
      </c>
      <c r="H216" s="26" t="s">
        <v>16</v>
      </c>
      <c r="I216" s="26">
        <v>1</v>
      </c>
      <c r="J216" s="26">
        <v>22.8</v>
      </c>
      <c r="K216" s="26">
        <v>6.7</v>
      </c>
      <c r="L216" s="26" t="s">
        <v>572</v>
      </c>
      <c r="M216" s="7">
        <v>7107</v>
      </c>
      <c r="N216" s="26" t="s">
        <v>157</v>
      </c>
      <c r="O216" s="27">
        <v>22.8</v>
      </c>
      <c r="P216" s="27" t="s">
        <v>18</v>
      </c>
    </row>
    <row r="217" ht="14.25" spans="1:16">
      <c r="A217" s="25">
        <v>45418.5527777778</v>
      </c>
      <c r="B217" s="26">
        <v>57934589</v>
      </c>
      <c r="C217" s="26">
        <v>307</v>
      </c>
      <c r="D217" s="26" t="s">
        <v>34</v>
      </c>
      <c r="E217" s="26">
        <v>47683</v>
      </c>
      <c r="F217" s="26" t="s">
        <v>14</v>
      </c>
      <c r="G217" s="26" t="s">
        <v>15</v>
      </c>
      <c r="H217" s="26" t="s">
        <v>16</v>
      </c>
      <c r="I217" s="26">
        <v>1</v>
      </c>
      <c r="J217" s="26">
        <v>22.8</v>
      </c>
      <c r="K217" s="26">
        <v>6.7</v>
      </c>
      <c r="L217" s="26" t="s">
        <v>572</v>
      </c>
      <c r="M217" s="7">
        <v>7107</v>
      </c>
      <c r="N217" s="26" t="s">
        <v>157</v>
      </c>
      <c r="O217" s="27">
        <v>22.8</v>
      </c>
      <c r="P217" s="27" t="s">
        <v>18</v>
      </c>
    </row>
    <row r="218" ht="14.25" spans="1:16">
      <c r="A218" s="25">
        <v>45418.6465277778</v>
      </c>
      <c r="B218" s="26">
        <v>57935778</v>
      </c>
      <c r="C218" s="26">
        <v>307</v>
      </c>
      <c r="D218" s="26" t="s">
        <v>34</v>
      </c>
      <c r="E218" s="26">
        <v>47683</v>
      </c>
      <c r="F218" s="26" t="s">
        <v>14</v>
      </c>
      <c r="G218" s="26" t="s">
        <v>15</v>
      </c>
      <c r="H218" s="26" t="s">
        <v>16</v>
      </c>
      <c r="I218" s="26">
        <v>1</v>
      </c>
      <c r="J218" s="26">
        <v>22.8</v>
      </c>
      <c r="K218" s="26">
        <v>6.7</v>
      </c>
      <c r="L218" s="26" t="s">
        <v>572</v>
      </c>
      <c r="M218" s="7">
        <v>10989</v>
      </c>
      <c r="N218" s="26" t="s">
        <v>200</v>
      </c>
      <c r="O218" s="27">
        <v>22.8</v>
      </c>
      <c r="P218" s="27" t="s">
        <v>33</v>
      </c>
    </row>
    <row r="219" ht="14.25" spans="1:16">
      <c r="A219" s="25">
        <v>45418.6590277778</v>
      </c>
      <c r="B219" s="26">
        <v>57930391</v>
      </c>
      <c r="C219" s="26">
        <v>307</v>
      </c>
      <c r="D219" s="26" t="s">
        <v>34</v>
      </c>
      <c r="E219" s="26">
        <v>47683</v>
      </c>
      <c r="F219" s="26" t="s">
        <v>14</v>
      </c>
      <c r="G219" s="26" t="s">
        <v>15</v>
      </c>
      <c r="H219" s="26" t="s">
        <v>16</v>
      </c>
      <c r="I219" s="26">
        <v>3</v>
      </c>
      <c r="J219" s="26">
        <v>77.4</v>
      </c>
      <c r="K219" s="26">
        <v>29.1</v>
      </c>
      <c r="L219" s="26" t="s">
        <v>560</v>
      </c>
      <c r="M219" s="7">
        <v>9563</v>
      </c>
      <c r="N219" s="26" t="s">
        <v>120</v>
      </c>
      <c r="O219" s="27">
        <v>25.8</v>
      </c>
      <c r="P219" s="27" t="s">
        <v>18</v>
      </c>
    </row>
    <row r="220" ht="14.25" spans="1:16">
      <c r="A220" s="25">
        <v>45418.7291666667</v>
      </c>
      <c r="B220" s="26">
        <v>57936958</v>
      </c>
      <c r="C220" s="26">
        <v>307</v>
      </c>
      <c r="D220" s="26" t="s">
        <v>34</v>
      </c>
      <c r="E220" s="26">
        <v>47683</v>
      </c>
      <c r="F220" s="26" t="s">
        <v>14</v>
      </c>
      <c r="G220" s="26" t="s">
        <v>15</v>
      </c>
      <c r="H220" s="26" t="s">
        <v>16</v>
      </c>
      <c r="I220" s="26">
        <v>1</v>
      </c>
      <c r="J220" s="26">
        <v>22.8</v>
      </c>
      <c r="K220" s="26">
        <v>6.7</v>
      </c>
      <c r="L220" s="26" t="s">
        <v>572</v>
      </c>
      <c r="M220" s="7">
        <v>10989</v>
      </c>
      <c r="N220" s="26" t="s">
        <v>200</v>
      </c>
      <c r="O220" s="27">
        <v>22.8</v>
      </c>
      <c r="P220" s="27" t="s">
        <v>33</v>
      </c>
    </row>
    <row r="221" ht="14.25" spans="1:16">
      <c r="A221" s="25">
        <v>45418.7291666667</v>
      </c>
      <c r="B221" s="26">
        <v>57936968</v>
      </c>
      <c r="C221" s="26">
        <v>307</v>
      </c>
      <c r="D221" s="26" t="s">
        <v>34</v>
      </c>
      <c r="E221" s="26">
        <v>47683</v>
      </c>
      <c r="F221" s="26" t="s">
        <v>14</v>
      </c>
      <c r="G221" s="26" t="s">
        <v>15</v>
      </c>
      <c r="H221" s="26" t="s">
        <v>16</v>
      </c>
      <c r="I221" s="26">
        <v>1</v>
      </c>
      <c r="J221" s="26">
        <v>22.8</v>
      </c>
      <c r="K221" s="26">
        <v>6.7</v>
      </c>
      <c r="L221" s="26" t="s">
        <v>572</v>
      </c>
      <c r="M221" s="7">
        <v>10989</v>
      </c>
      <c r="N221" s="26" t="s">
        <v>200</v>
      </c>
      <c r="O221" s="27">
        <v>22.8</v>
      </c>
      <c r="P221" s="27" t="s">
        <v>33</v>
      </c>
    </row>
    <row r="222" ht="14.25" spans="1:16">
      <c r="A222" s="25">
        <v>45418.7541666667</v>
      </c>
      <c r="B222" s="26">
        <v>57930563</v>
      </c>
      <c r="C222" s="26">
        <v>307</v>
      </c>
      <c r="D222" s="26" t="s">
        <v>34</v>
      </c>
      <c r="E222" s="26">
        <v>47683</v>
      </c>
      <c r="F222" s="26" t="s">
        <v>14</v>
      </c>
      <c r="G222" s="26" t="s">
        <v>15</v>
      </c>
      <c r="H222" s="26" t="s">
        <v>16</v>
      </c>
      <c r="I222" s="26">
        <v>1</v>
      </c>
      <c r="J222" s="26">
        <v>25.8</v>
      </c>
      <c r="K222" s="26">
        <v>9.7</v>
      </c>
      <c r="L222" s="26" t="s">
        <v>560</v>
      </c>
      <c r="M222" s="7">
        <v>991137</v>
      </c>
      <c r="N222" s="26" t="s">
        <v>437</v>
      </c>
      <c r="O222" s="27">
        <v>25.8</v>
      </c>
      <c r="P222" s="27" t="s">
        <v>18</v>
      </c>
    </row>
    <row r="223" ht="14.25" spans="1:16">
      <c r="A223" s="25">
        <v>45418.8090277778</v>
      </c>
      <c r="B223" s="26">
        <v>57938437</v>
      </c>
      <c r="C223" s="26">
        <v>307</v>
      </c>
      <c r="D223" s="26" t="s">
        <v>34</v>
      </c>
      <c r="E223" s="26">
        <v>47683</v>
      </c>
      <c r="F223" s="26" t="s">
        <v>14</v>
      </c>
      <c r="G223" s="26" t="s">
        <v>15</v>
      </c>
      <c r="H223" s="26" t="s">
        <v>16</v>
      </c>
      <c r="I223" s="26">
        <v>1</v>
      </c>
      <c r="J223" s="26">
        <v>25.8</v>
      </c>
      <c r="K223" s="26">
        <v>9.7</v>
      </c>
      <c r="L223" s="26" t="s">
        <v>560</v>
      </c>
      <c r="M223" s="7">
        <v>991137</v>
      </c>
      <c r="N223" s="26" t="s">
        <v>437</v>
      </c>
      <c r="O223" s="27">
        <v>25.8</v>
      </c>
      <c r="P223" s="27" t="s">
        <v>18</v>
      </c>
    </row>
    <row r="224" ht="14.25" spans="1:16">
      <c r="A224" s="25">
        <v>45418.8326388889</v>
      </c>
      <c r="B224" s="26">
        <v>57939052</v>
      </c>
      <c r="C224" s="26">
        <v>307</v>
      </c>
      <c r="D224" s="26" t="s">
        <v>34</v>
      </c>
      <c r="E224" s="26">
        <v>47683</v>
      </c>
      <c r="F224" s="26" t="s">
        <v>14</v>
      </c>
      <c r="G224" s="26" t="s">
        <v>15</v>
      </c>
      <c r="H224" s="26" t="s">
        <v>16</v>
      </c>
      <c r="I224" s="26">
        <v>1</v>
      </c>
      <c r="J224" s="26">
        <v>22.8</v>
      </c>
      <c r="K224" s="26">
        <v>6.7</v>
      </c>
      <c r="L224" s="26" t="s">
        <v>572</v>
      </c>
      <c r="M224" s="7">
        <v>10989</v>
      </c>
      <c r="N224" s="26" t="s">
        <v>200</v>
      </c>
      <c r="O224" s="27">
        <v>22.8</v>
      </c>
      <c r="P224" s="27" t="s">
        <v>33</v>
      </c>
    </row>
    <row r="225" ht="14.25" spans="1:16">
      <c r="A225" s="25">
        <v>45418.9368055556</v>
      </c>
      <c r="B225" s="26">
        <v>57942229</v>
      </c>
      <c r="C225" s="26">
        <v>307</v>
      </c>
      <c r="D225" s="26" t="s">
        <v>34</v>
      </c>
      <c r="E225" s="26">
        <v>47683</v>
      </c>
      <c r="F225" s="26" t="s">
        <v>14</v>
      </c>
      <c r="G225" s="26" t="s">
        <v>15</v>
      </c>
      <c r="H225" s="26" t="s">
        <v>16</v>
      </c>
      <c r="I225" s="26">
        <v>-3</v>
      </c>
      <c r="J225" s="26">
        <v>-77.4</v>
      </c>
      <c r="K225" s="26">
        <v>-29.1</v>
      </c>
      <c r="L225" s="26" t="s">
        <v>560</v>
      </c>
      <c r="M225" s="7">
        <v>9563</v>
      </c>
      <c r="N225" s="26" t="s">
        <v>120</v>
      </c>
      <c r="O225" s="27">
        <v>25.8</v>
      </c>
      <c r="P225" s="27" t="s">
        <v>18</v>
      </c>
    </row>
    <row r="226" ht="14.25" spans="1:16">
      <c r="A226" s="25">
        <v>45419.5347222222</v>
      </c>
      <c r="B226" s="26">
        <v>57940342</v>
      </c>
      <c r="C226" s="26">
        <v>307</v>
      </c>
      <c r="D226" s="26" t="s">
        <v>34</v>
      </c>
      <c r="E226" s="26">
        <v>47683</v>
      </c>
      <c r="F226" s="26" t="s">
        <v>14</v>
      </c>
      <c r="G226" s="26" t="s">
        <v>15</v>
      </c>
      <c r="H226" s="26" t="s">
        <v>16</v>
      </c>
      <c r="I226" s="26">
        <v>1</v>
      </c>
      <c r="J226" s="26">
        <v>25.8</v>
      </c>
      <c r="K226" s="26">
        <v>9.7</v>
      </c>
      <c r="L226" s="26" t="s">
        <v>560</v>
      </c>
      <c r="M226" s="7">
        <v>7107</v>
      </c>
      <c r="N226" s="26" t="s">
        <v>157</v>
      </c>
      <c r="O226" s="27">
        <v>25.8</v>
      </c>
      <c r="P226" s="27" t="s">
        <v>18</v>
      </c>
    </row>
    <row r="227" ht="14.25" spans="1:16">
      <c r="A227" s="25">
        <v>45419.5625</v>
      </c>
      <c r="B227" s="26">
        <v>57945293</v>
      </c>
      <c r="C227" s="26">
        <v>307</v>
      </c>
      <c r="D227" s="26" t="s">
        <v>34</v>
      </c>
      <c r="E227" s="26">
        <v>47683</v>
      </c>
      <c r="F227" s="26" t="s">
        <v>14</v>
      </c>
      <c r="G227" s="26" t="s">
        <v>15</v>
      </c>
      <c r="H227" s="26" t="s">
        <v>16</v>
      </c>
      <c r="I227" s="26">
        <v>1</v>
      </c>
      <c r="J227" s="26">
        <v>22.8</v>
      </c>
      <c r="K227" s="26">
        <v>6.7</v>
      </c>
      <c r="L227" s="26" t="s">
        <v>572</v>
      </c>
      <c r="M227" s="7">
        <v>9563</v>
      </c>
      <c r="N227" s="26" t="s">
        <v>120</v>
      </c>
      <c r="O227" s="27">
        <v>22.8</v>
      </c>
      <c r="P227" s="27" t="s">
        <v>18</v>
      </c>
    </row>
    <row r="228" ht="14.25" spans="1:16">
      <c r="A228" s="25">
        <v>45419.5625</v>
      </c>
      <c r="B228" s="26">
        <v>57945293</v>
      </c>
      <c r="C228" s="26">
        <v>307</v>
      </c>
      <c r="D228" s="26" t="s">
        <v>34</v>
      </c>
      <c r="E228" s="26">
        <v>47683</v>
      </c>
      <c r="F228" s="26" t="s">
        <v>14</v>
      </c>
      <c r="G228" s="26" t="s">
        <v>15</v>
      </c>
      <c r="H228" s="26" t="s">
        <v>16</v>
      </c>
      <c r="I228" s="26">
        <v>1</v>
      </c>
      <c r="J228" s="26">
        <v>22.8</v>
      </c>
      <c r="K228" s="26">
        <v>6.7</v>
      </c>
      <c r="L228" s="26" t="s">
        <v>572</v>
      </c>
      <c r="M228" s="7">
        <v>9563</v>
      </c>
      <c r="N228" s="26" t="s">
        <v>120</v>
      </c>
      <c r="O228" s="27">
        <v>22.8</v>
      </c>
      <c r="P228" s="27" t="s">
        <v>18</v>
      </c>
    </row>
    <row r="229" ht="14.25" spans="1:16">
      <c r="A229" s="25">
        <v>45419.5625</v>
      </c>
      <c r="B229" s="26">
        <v>57945293</v>
      </c>
      <c r="C229" s="26">
        <v>307</v>
      </c>
      <c r="D229" s="26" t="s">
        <v>34</v>
      </c>
      <c r="E229" s="26">
        <v>47683</v>
      </c>
      <c r="F229" s="26" t="s">
        <v>14</v>
      </c>
      <c r="G229" s="26" t="s">
        <v>15</v>
      </c>
      <c r="H229" s="26" t="s">
        <v>16</v>
      </c>
      <c r="I229" s="26">
        <v>1</v>
      </c>
      <c r="J229" s="26">
        <v>22.8</v>
      </c>
      <c r="K229" s="26">
        <v>6.7</v>
      </c>
      <c r="L229" s="26" t="s">
        <v>572</v>
      </c>
      <c r="M229" s="7">
        <v>9563</v>
      </c>
      <c r="N229" s="26" t="s">
        <v>120</v>
      </c>
      <c r="O229" s="27">
        <v>22.8</v>
      </c>
      <c r="P229" s="27" t="s">
        <v>18</v>
      </c>
    </row>
    <row r="230" ht="14.25" spans="1:16">
      <c r="A230" s="25">
        <v>45419.6125</v>
      </c>
      <c r="B230" s="26">
        <v>57945926</v>
      </c>
      <c r="C230" s="26">
        <v>307</v>
      </c>
      <c r="D230" s="26" t="s">
        <v>34</v>
      </c>
      <c r="E230" s="26">
        <v>47683</v>
      </c>
      <c r="F230" s="26" t="s">
        <v>14</v>
      </c>
      <c r="G230" s="26" t="s">
        <v>15</v>
      </c>
      <c r="H230" s="26" t="s">
        <v>16</v>
      </c>
      <c r="I230" s="26">
        <v>1</v>
      </c>
      <c r="J230" s="26">
        <v>22.8</v>
      </c>
      <c r="K230" s="26">
        <v>6.7</v>
      </c>
      <c r="L230" s="26" t="s">
        <v>572</v>
      </c>
      <c r="M230" s="7">
        <v>9563</v>
      </c>
      <c r="N230" s="26" t="s">
        <v>120</v>
      </c>
      <c r="O230" s="27">
        <v>22.8</v>
      </c>
      <c r="P230" s="27" t="s">
        <v>18</v>
      </c>
    </row>
    <row r="231" ht="14.25" spans="1:16">
      <c r="A231" s="25">
        <v>45419.6125</v>
      </c>
      <c r="B231" s="26">
        <v>57945926</v>
      </c>
      <c r="C231" s="26">
        <v>307</v>
      </c>
      <c r="D231" s="26" t="s">
        <v>34</v>
      </c>
      <c r="E231" s="26">
        <v>47683</v>
      </c>
      <c r="F231" s="26" t="s">
        <v>14</v>
      </c>
      <c r="G231" s="26" t="s">
        <v>15</v>
      </c>
      <c r="H231" s="26" t="s">
        <v>16</v>
      </c>
      <c r="I231" s="26">
        <v>1</v>
      </c>
      <c r="J231" s="26">
        <v>22.8</v>
      </c>
      <c r="K231" s="26">
        <v>6.7</v>
      </c>
      <c r="L231" s="26" t="s">
        <v>572</v>
      </c>
      <c r="M231" s="7">
        <v>9563</v>
      </c>
      <c r="N231" s="26" t="s">
        <v>120</v>
      </c>
      <c r="O231" s="27">
        <v>22.8</v>
      </c>
      <c r="P231" s="27" t="s">
        <v>18</v>
      </c>
    </row>
    <row r="232" ht="14.25" spans="1:16">
      <c r="A232" s="25">
        <v>45419.6125</v>
      </c>
      <c r="B232" s="26">
        <v>57945926</v>
      </c>
      <c r="C232" s="26">
        <v>307</v>
      </c>
      <c r="D232" s="26" t="s">
        <v>34</v>
      </c>
      <c r="E232" s="26">
        <v>47683</v>
      </c>
      <c r="F232" s="26" t="s">
        <v>14</v>
      </c>
      <c r="G232" s="26" t="s">
        <v>15</v>
      </c>
      <c r="H232" s="26" t="s">
        <v>16</v>
      </c>
      <c r="I232" s="26">
        <v>1</v>
      </c>
      <c r="J232" s="26">
        <v>22.8</v>
      </c>
      <c r="K232" s="26">
        <v>6.7</v>
      </c>
      <c r="L232" s="26" t="s">
        <v>572</v>
      </c>
      <c r="M232" s="7">
        <v>9563</v>
      </c>
      <c r="N232" s="26" t="s">
        <v>120</v>
      </c>
      <c r="O232" s="27">
        <v>22.8</v>
      </c>
      <c r="P232" s="27" t="s">
        <v>18</v>
      </c>
    </row>
    <row r="233" ht="14.25" spans="1:16">
      <c r="A233" s="25">
        <v>45419.8402777778</v>
      </c>
      <c r="B233" s="26">
        <v>57950857</v>
      </c>
      <c r="C233" s="26">
        <v>307</v>
      </c>
      <c r="D233" s="26" t="s">
        <v>34</v>
      </c>
      <c r="E233" s="26">
        <v>47683</v>
      </c>
      <c r="F233" s="26" t="s">
        <v>14</v>
      </c>
      <c r="G233" s="26" t="s">
        <v>15</v>
      </c>
      <c r="H233" s="26" t="s">
        <v>16</v>
      </c>
      <c r="I233" s="26">
        <v>1</v>
      </c>
      <c r="J233" s="26">
        <v>23.03</v>
      </c>
      <c r="K233" s="26">
        <v>6.93</v>
      </c>
      <c r="L233" s="26" t="s">
        <v>578</v>
      </c>
      <c r="M233" s="7">
        <v>991137</v>
      </c>
      <c r="N233" s="26" t="s">
        <v>437</v>
      </c>
      <c r="O233" s="27">
        <v>23.03</v>
      </c>
      <c r="P233" s="27" t="s">
        <v>33</v>
      </c>
    </row>
    <row r="234" ht="14.25" spans="1:16">
      <c r="A234" s="25">
        <v>45419.84375</v>
      </c>
      <c r="B234" s="26">
        <v>57950964</v>
      </c>
      <c r="C234" s="26">
        <v>307</v>
      </c>
      <c r="D234" s="26" t="s">
        <v>34</v>
      </c>
      <c r="E234" s="26">
        <v>47683</v>
      </c>
      <c r="F234" s="26" t="s">
        <v>14</v>
      </c>
      <c r="G234" s="26" t="s">
        <v>15</v>
      </c>
      <c r="H234" s="26" t="s">
        <v>16</v>
      </c>
      <c r="I234" s="26">
        <v>1</v>
      </c>
      <c r="J234" s="26">
        <v>22.8</v>
      </c>
      <c r="K234" s="26">
        <v>6.7</v>
      </c>
      <c r="L234" s="26" t="s">
        <v>572</v>
      </c>
      <c r="M234" s="7">
        <v>991137</v>
      </c>
      <c r="N234" s="26" t="s">
        <v>437</v>
      </c>
      <c r="O234" s="27">
        <v>22.8</v>
      </c>
      <c r="P234" s="27" t="s">
        <v>33</v>
      </c>
    </row>
    <row r="235" ht="14.25" spans="1:16">
      <c r="A235" s="25">
        <v>45419.9597222222</v>
      </c>
      <c r="B235" s="26">
        <v>57949140</v>
      </c>
      <c r="C235" s="26">
        <v>307</v>
      </c>
      <c r="D235" s="26" t="s">
        <v>34</v>
      </c>
      <c r="E235" s="26">
        <v>47683</v>
      </c>
      <c r="F235" s="26" t="s">
        <v>14</v>
      </c>
      <c r="G235" s="26" t="s">
        <v>15</v>
      </c>
      <c r="H235" s="26" t="s">
        <v>16</v>
      </c>
      <c r="I235" s="26">
        <v>1</v>
      </c>
      <c r="J235" s="26">
        <v>21.94</v>
      </c>
      <c r="K235" s="26">
        <v>5.84</v>
      </c>
      <c r="L235" s="26" t="s">
        <v>579</v>
      </c>
      <c r="M235" s="7">
        <v>10613</v>
      </c>
      <c r="N235" s="26" t="s">
        <v>35</v>
      </c>
      <c r="O235" s="27">
        <v>21.94</v>
      </c>
      <c r="P235" s="27" t="s">
        <v>33</v>
      </c>
    </row>
    <row r="236" ht="14.25" spans="1:16">
      <c r="A236" s="25">
        <v>45420.3534722222</v>
      </c>
      <c r="B236" s="26">
        <v>57949195</v>
      </c>
      <c r="C236" s="26">
        <v>307</v>
      </c>
      <c r="D236" s="26" t="s">
        <v>34</v>
      </c>
      <c r="E236" s="26">
        <v>47683</v>
      </c>
      <c r="F236" s="26" t="s">
        <v>14</v>
      </c>
      <c r="G236" s="26" t="s">
        <v>15</v>
      </c>
      <c r="H236" s="26" t="s">
        <v>16</v>
      </c>
      <c r="I236" s="26">
        <v>1</v>
      </c>
      <c r="J236" s="26">
        <v>21.8</v>
      </c>
      <c r="K236" s="26">
        <v>5.7</v>
      </c>
      <c r="L236" s="26" t="s">
        <v>574</v>
      </c>
      <c r="M236" s="7">
        <v>10613</v>
      </c>
      <c r="N236" s="26" t="s">
        <v>35</v>
      </c>
      <c r="O236" s="27">
        <v>21.8</v>
      </c>
      <c r="P236" s="27" t="s">
        <v>33</v>
      </c>
    </row>
    <row r="237" ht="14.25" spans="1:16">
      <c r="A237" s="25">
        <v>45420.3534722222</v>
      </c>
      <c r="B237" s="26">
        <v>57949199</v>
      </c>
      <c r="C237" s="26">
        <v>307</v>
      </c>
      <c r="D237" s="26" t="s">
        <v>34</v>
      </c>
      <c r="E237" s="26">
        <v>47683</v>
      </c>
      <c r="F237" s="26" t="s">
        <v>14</v>
      </c>
      <c r="G237" s="26" t="s">
        <v>15</v>
      </c>
      <c r="H237" s="26" t="s">
        <v>16</v>
      </c>
      <c r="I237" s="26">
        <v>1</v>
      </c>
      <c r="J237" s="26">
        <v>21.8</v>
      </c>
      <c r="K237" s="26">
        <v>5.7</v>
      </c>
      <c r="L237" s="26" t="s">
        <v>574</v>
      </c>
      <c r="M237" s="7">
        <v>10613</v>
      </c>
      <c r="N237" s="26" t="s">
        <v>35</v>
      </c>
      <c r="O237" s="27">
        <v>21.8</v>
      </c>
      <c r="P237" s="27" t="s">
        <v>33</v>
      </c>
    </row>
    <row r="238" ht="14.25" spans="1:16">
      <c r="A238" s="25">
        <v>45420.3548611111</v>
      </c>
      <c r="B238" s="26">
        <v>57949204</v>
      </c>
      <c r="C238" s="26">
        <v>307</v>
      </c>
      <c r="D238" s="26" t="s">
        <v>34</v>
      </c>
      <c r="E238" s="26">
        <v>47683</v>
      </c>
      <c r="F238" s="26" t="s">
        <v>14</v>
      </c>
      <c r="G238" s="26" t="s">
        <v>15</v>
      </c>
      <c r="H238" s="26" t="s">
        <v>16</v>
      </c>
      <c r="I238" s="26">
        <v>1</v>
      </c>
      <c r="J238" s="26">
        <v>13.26</v>
      </c>
      <c r="K238" s="26">
        <v>-2.84</v>
      </c>
      <c r="L238" s="26" t="s">
        <v>580</v>
      </c>
      <c r="M238" s="7">
        <v>10613</v>
      </c>
      <c r="N238" s="26" t="s">
        <v>35</v>
      </c>
      <c r="O238" s="27">
        <v>13.26</v>
      </c>
      <c r="P238" s="27" t="s">
        <v>33</v>
      </c>
    </row>
    <row r="239" ht="14.25" spans="1:16">
      <c r="A239" s="25">
        <v>45420.4041666667</v>
      </c>
      <c r="B239" s="26">
        <v>57953615</v>
      </c>
      <c r="C239" s="26">
        <v>307</v>
      </c>
      <c r="D239" s="26" t="s">
        <v>34</v>
      </c>
      <c r="E239" s="26">
        <v>47683</v>
      </c>
      <c r="F239" s="26" t="s">
        <v>14</v>
      </c>
      <c r="G239" s="26" t="s">
        <v>15</v>
      </c>
      <c r="H239" s="26" t="s">
        <v>16</v>
      </c>
      <c r="I239" s="26">
        <v>1</v>
      </c>
      <c r="J239" s="26">
        <v>25.8</v>
      </c>
      <c r="K239" s="26">
        <v>9.7</v>
      </c>
      <c r="L239" s="26" t="s">
        <v>560</v>
      </c>
      <c r="M239" s="7">
        <v>991137</v>
      </c>
      <c r="N239" s="26" t="s">
        <v>437</v>
      </c>
      <c r="O239" s="27">
        <v>25.8</v>
      </c>
      <c r="P239" s="27" t="s">
        <v>18</v>
      </c>
    </row>
    <row r="240" ht="14.25" spans="1:16">
      <c r="A240" s="25">
        <v>45420.5986111111</v>
      </c>
      <c r="B240" s="26">
        <v>57949603</v>
      </c>
      <c r="C240" s="26">
        <v>307</v>
      </c>
      <c r="D240" s="26" t="s">
        <v>34</v>
      </c>
      <c r="E240" s="26">
        <v>47683</v>
      </c>
      <c r="F240" s="26" t="s">
        <v>14</v>
      </c>
      <c r="G240" s="26" t="s">
        <v>15</v>
      </c>
      <c r="H240" s="26" t="s">
        <v>16</v>
      </c>
      <c r="I240" s="26">
        <v>5</v>
      </c>
      <c r="J240" s="26">
        <v>142</v>
      </c>
      <c r="K240" s="26">
        <v>61.5</v>
      </c>
      <c r="L240" s="26" t="s">
        <v>581</v>
      </c>
      <c r="M240" s="7">
        <v>10613</v>
      </c>
      <c r="N240" s="26" t="s">
        <v>35</v>
      </c>
      <c r="O240" s="27">
        <v>28.4</v>
      </c>
      <c r="P240" s="27" t="s">
        <v>33</v>
      </c>
    </row>
    <row r="241" ht="14.25" spans="1:16">
      <c r="A241" s="25">
        <v>45420.5993055556</v>
      </c>
      <c r="B241" s="26">
        <v>57949610</v>
      </c>
      <c r="C241" s="26">
        <v>307</v>
      </c>
      <c r="D241" s="26" t="s">
        <v>34</v>
      </c>
      <c r="E241" s="26">
        <v>47683</v>
      </c>
      <c r="F241" s="26" t="s">
        <v>14</v>
      </c>
      <c r="G241" s="26" t="s">
        <v>15</v>
      </c>
      <c r="H241" s="26" t="s">
        <v>16</v>
      </c>
      <c r="I241" s="26">
        <v>1</v>
      </c>
      <c r="J241" s="26">
        <v>22.8</v>
      </c>
      <c r="K241" s="26">
        <v>6.7</v>
      </c>
      <c r="L241" s="26" t="s">
        <v>572</v>
      </c>
      <c r="M241" s="7">
        <v>10613</v>
      </c>
      <c r="N241" s="26" t="s">
        <v>35</v>
      </c>
      <c r="O241" s="27">
        <v>22.8</v>
      </c>
      <c r="P241" s="27" t="s">
        <v>33</v>
      </c>
    </row>
    <row r="242" ht="14.25" spans="1:16">
      <c r="A242" s="25">
        <v>45421.5826388889</v>
      </c>
      <c r="B242" s="26">
        <v>57967272</v>
      </c>
      <c r="C242" s="26">
        <v>307</v>
      </c>
      <c r="D242" s="26" t="s">
        <v>34</v>
      </c>
      <c r="E242" s="26">
        <v>47683</v>
      </c>
      <c r="F242" s="26" t="s">
        <v>14</v>
      </c>
      <c r="G242" s="26" t="s">
        <v>15</v>
      </c>
      <c r="H242" s="26" t="s">
        <v>16</v>
      </c>
      <c r="I242" s="26">
        <v>1</v>
      </c>
      <c r="J242" s="26">
        <v>21.2</v>
      </c>
      <c r="K242" s="26">
        <v>5.1</v>
      </c>
      <c r="L242" s="26" t="s">
        <v>582</v>
      </c>
      <c r="M242" s="7">
        <v>991137</v>
      </c>
      <c r="N242" s="26" t="s">
        <v>437</v>
      </c>
      <c r="O242" s="27">
        <v>21.2</v>
      </c>
      <c r="P242" s="27" t="s">
        <v>33</v>
      </c>
    </row>
    <row r="243" ht="14.25" spans="1:16">
      <c r="A243" s="25">
        <v>45421.5888888889</v>
      </c>
      <c r="B243" s="26">
        <v>57967370</v>
      </c>
      <c r="C243" s="26">
        <v>307</v>
      </c>
      <c r="D243" s="26" t="s">
        <v>34</v>
      </c>
      <c r="E243" s="26">
        <v>47683</v>
      </c>
      <c r="F243" s="26" t="s">
        <v>14</v>
      </c>
      <c r="G243" s="26" t="s">
        <v>15</v>
      </c>
      <c r="H243" s="26" t="s">
        <v>16</v>
      </c>
      <c r="I243" s="26">
        <v>1</v>
      </c>
      <c r="J243" s="26">
        <v>21.8</v>
      </c>
      <c r="K243" s="26">
        <v>5.7</v>
      </c>
      <c r="L243" s="26" t="s">
        <v>574</v>
      </c>
      <c r="M243" s="7">
        <v>991137</v>
      </c>
      <c r="N243" s="26" t="s">
        <v>437</v>
      </c>
      <c r="O243" s="27">
        <v>21.8</v>
      </c>
      <c r="P243" s="27" t="s">
        <v>33</v>
      </c>
    </row>
    <row r="244" ht="14.25" spans="1:16">
      <c r="A244" s="25">
        <v>45421.6743055556</v>
      </c>
      <c r="B244" s="26">
        <v>57968463</v>
      </c>
      <c r="C244" s="26">
        <v>307</v>
      </c>
      <c r="D244" s="26" t="s">
        <v>34</v>
      </c>
      <c r="E244" s="26">
        <v>47683</v>
      </c>
      <c r="F244" s="26" t="s">
        <v>14</v>
      </c>
      <c r="G244" s="26" t="s">
        <v>15</v>
      </c>
      <c r="H244" s="26" t="s">
        <v>16</v>
      </c>
      <c r="I244" s="26">
        <v>1</v>
      </c>
      <c r="J244" s="26">
        <v>25.8</v>
      </c>
      <c r="K244" s="26">
        <v>9.7</v>
      </c>
      <c r="L244" s="26" t="s">
        <v>560</v>
      </c>
      <c r="M244" s="7">
        <v>10989</v>
      </c>
      <c r="N244" s="26" t="s">
        <v>200</v>
      </c>
      <c r="O244" s="27">
        <v>25.8</v>
      </c>
      <c r="P244" s="27" t="s">
        <v>18</v>
      </c>
    </row>
    <row r="245" ht="14.25" spans="1:16">
      <c r="A245" s="25">
        <v>45421.8</v>
      </c>
      <c r="B245" s="26">
        <v>57966177</v>
      </c>
      <c r="C245" s="26">
        <v>307</v>
      </c>
      <c r="D245" s="26" t="s">
        <v>34</v>
      </c>
      <c r="E245" s="26">
        <v>47683</v>
      </c>
      <c r="F245" s="26" t="s">
        <v>14</v>
      </c>
      <c r="G245" s="26" t="s">
        <v>15</v>
      </c>
      <c r="H245" s="26" t="s">
        <v>16</v>
      </c>
      <c r="I245" s="26">
        <v>1</v>
      </c>
      <c r="J245" s="26">
        <v>20.8</v>
      </c>
      <c r="K245" s="26">
        <v>4.7</v>
      </c>
      <c r="L245" s="26" t="s">
        <v>576</v>
      </c>
      <c r="M245" s="7">
        <v>9563</v>
      </c>
      <c r="N245" s="26" t="s">
        <v>120</v>
      </c>
      <c r="O245" s="27">
        <v>20.8</v>
      </c>
      <c r="P245" s="27" t="s">
        <v>33</v>
      </c>
    </row>
    <row r="246" ht="14.25" spans="1:16">
      <c r="A246" s="25">
        <v>45421.8333333333</v>
      </c>
      <c r="B246" s="26">
        <v>57966248</v>
      </c>
      <c r="C246" s="26">
        <v>307</v>
      </c>
      <c r="D246" s="26" t="s">
        <v>34</v>
      </c>
      <c r="E246" s="26">
        <v>47683</v>
      </c>
      <c r="F246" s="26" t="s">
        <v>14</v>
      </c>
      <c r="G246" s="26" t="s">
        <v>15</v>
      </c>
      <c r="H246" s="26" t="s">
        <v>16</v>
      </c>
      <c r="I246" s="26">
        <v>2</v>
      </c>
      <c r="J246" s="26">
        <v>45.6</v>
      </c>
      <c r="K246" s="26">
        <v>13.4</v>
      </c>
      <c r="L246" s="26" t="s">
        <v>572</v>
      </c>
      <c r="M246" s="7">
        <v>10613</v>
      </c>
      <c r="N246" s="26" t="s">
        <v>35</v>
      </c>
      <c r="O246" s="27">
        <v>22.8</v>
      </c>
      <c r="P246" s="27" t="s">
        <v>18</v>
      </c>
    </row>
    <row r="247" ht="14.25" spans="1:16">
      <c r="A247" s="25">
        <v>45421.8333333333</v>
      </c>
      <c r="B247" s="26">
        <v>57966248</v>
      </c>
      <c r="C247" s="26">
        <v>307</v>
      </c>
      <c r="D247" s="26" t="s">
        <v>34</v>
      </c>
      <c r="E247" s="26">
        <v>47683</v>
      </c>
      <c r="F247" s="26" t="s">
        <v>14</v>
      </c>
      <c r="G247" s="26" t="s">
        <v>15</v>
      </c>
      <c r="H247" s="26" t="s">
        <v>16</v>
      </c>
      <c r="I247" s="26">
        <v>2</v>
      </c>
      <c r="J247" s="26">
        <v>45.6</v>
      </c>
      <c r="K247" s="26">
        <v>13.4</v>
      </c>
      <c r="L247" s="26" t="s">
        <v>572</v>
      </c>
      <c r="M247" s="7">
        <v>10613</v>
      </c>
      <c r="N247" s="26" t="s">
        <v>35</v>
      </c>
      <c r="O247" s="27">
        <v>22.8</v>
      </c>
      <c r="P247" s="27" t="s">
        <v>18</v>
      </c>
    </row>
    <row r="248" ht="14.25" spans="1:16">
      <c r="A248" s="25">
        <v>45421.8333333333</v>
      </c>
      <c r="B248" s="26">
        <v>57966248</v>
      </c>
      <c r="C248" s="26">
        <v>307</v>
      </c>
      <c r="D248" s="26" t="s">
        <v>34</v>
      </c>
      <c r="E248" s="26">
        <v>47683</v>
      </c>
      <c r="F248" s="26" t="s">
        <v>14</v>
      </c>
      <c r="G248" s="26" t="s">
        <v>15</v>
      </c>
      <c r="H248" s="26" t="s">
        <v>16</v>
      </c>
      <c r="I248" s="26">
        <v>2</v>
      </c>
      <c r="J248" s="26">
        <v>45.6</v>
      </c>
      <c r="K248" s="26">
        <v>13.4</v>
      </c>
      <c r="L248" s="26" t="s">
        <v>572</v>
      </c>
      <c r="M248" s="7">
        <v>10613</v>
      </c>
      <c r="N248" s="26" t="s">
        <v>35</v>
      </c>
      <c r="O248" s="27">
        <v>22.8</v>
      </c>
      <c r="P248" s="27" t="s">
        <v>18</v>
      </c>
    </row>
    <row r="249" ht="14.25" spans="1:16">
      <c r="A249" s="25">
        <v>45422.3291666667</v>
      </c>
      <c r="B249" s="26">
        <v>57973286</v>
      </c>
      <c r="C249" s="26">
        <v>307</v>
      </c>
      <c r="D249" s="26" t="s">
        <v>34</v>
      </c>
      <c r="E249" s="26">
        <v>47683</v>
      </c>
      <c r="F249" s="26" t="s">
        <v>14</v>
      </c>
      <c r="G249" s="26" t="s">
        <v>15</v>
      </c>
      <c r="H249" s="26" t="s">
        <v>16</v>
      </c>
      <c r="I249" s="26">
        <v>1</v>
      </c>
      <c r="J249" s="26">
        <v>22.8</v>
      </c>
      <c r="K249" s="26">
        <v>6.7</v>
      </c>
      <c r="L249" s="26" t="s">
        <v>572</v>
      </c>
      <c r="M249" s="7">
        <v>14108</v>
      </c>
      <c r="N249" s="26" t="s">
        <v>394</v>
      </c>
      <c r="O249" s="27">
        <v>22.8</v>
      </c>
      <c r="P249" s="27" t="s">
        <v>33</v>
      </c>
    </row>
    <row r="250" ht="14.25" spans="1:16">
      <c r="A250" s="25">
        <v>45422.3451388889</v>
      </c>
      <c r="B250" s="26">
        <v>57973442</v>
      </c>
      <c r="C250" s="26">
        <v>307</v>
      </c>
      <c r="D250" s="26" t="s">
        <v>34</v>
      </c>
      <c r="E250" s="26">
        <v>47683</v>
      </c>
      <c r="F250" s="26" t="s">
        <v>14</v>
      </c>
      <c r="G250" s="26" t="s">
        <v>15</v>
      </c>
      <c r="H250" s="26" t="s">
        <v>16</v>
      </c>
      <c r="I250" s="26">
        <v>2</v>
      </c>
      <c r="J250" s="26">
        <v>51.6</v>
      </c>
      <c r="K250" s="26">
        <v>19.4</v>
      </c>
      <c r="L250" s="26" t="s">
        <v>560</v>
      </c>
      <c r="M250" s="7">
        <v>10989</v>
      </c>
      <c r="N250" s="26" t="s">
        <v>200</v>
      </c>
      <c r="O250" s="27">
        <v>25.8</v>
      </c>
      <c r="P250" s="27" t="s">
        <v>18</v>
      </c>
    </row>
    <row r="251" ht="14.25" spans="1:16">
      <c r="A251" s="25">
        <v>45422.8298611111</v>
      </c>
      <c r="B251" s="26">
        <v>57976338</v>
      </c>
      <c r="C251" s="26">
        <v>307</v>
      </c>
      <c r="D251" s="26" t="s">
        <v>34</v>
      </c>
      <c r="E251" s="26">
        <v>47683</v>
      </c>
      <c r="F251" s="26" t="s">
        <v>14</v>
      </c>
      <c r="G251" s="26" t="s">
        <v>15</v>
      </c>
      <c r="H251" s="26" t="s">
        <v>16</v>
      </c>
      <c r="I251" s="26">
        <v>1</v>
      </c>
      <c r="J251" s="26">
        <v>25.8</v>
      </c>
      <c r="K251" s="26">
        <v>9.7</v>
      </c>
      <c r="L251" s="26" t="s">
        <v>560</v>
      </c>
      <c r="M251" s="7">
        <v>7107</v>
      </c>
      <c r="N251" s="26" t="s">
        <v>157</v>
      </c>
      <c r="O251" s="27">
        <v>25.8</v>
      </c>
      <c r="P251" s="27" t="s">
        <v>18</v>
      </c>
    </row>
    <row r="252" ht="14.25" spans="1:16">
      <c r="A252" s="25">
        <v>45422.8340277778</v>
      </c>
      <c r="B252" s="26">
        <v>57981721</v>
      </c>
      <c r="C252" s="26">
        <v>307</v>
      </c>
      <c r="D252" s="26" t="s">
        <v>34</v>
      </c>
      <c r="E252" s="26">
        <v>47683</v>
      </c>
      <c r="F252" s="26" t="s">
        <v>14</v>
      </c>
      <c r="G252" s="26" t="s">
        <v>15</v>
      </c>
      <c r="H252" s="26" t="s">
        <v>16</v>
      </c>
      <c r="I252" s="26">
        <v>1</v>
      </c>
      <c r="J252" s="26">
        <v>23.8</v>
      </c>
      <c r="K252" s="26">
        <v>7.7</v>
      </c>
      <c r="L252" s="26" t="s">
        <v>568</v>
      </c>
      <c r="M252" s="7">
        <v>991137</v>
      </c>
      <c r="N252" s="26" t="s">
        <v>437</v>
      </c>
      <c r="O252" s="27">
        <v>23.8</v>
      </c>
      <c r="P252" s="27" t="s">
        <v>33</v>
      </c>
    </row>
    <row r="253" ht="14.25" spans="1:16">
      <c r="A253" s="25">
        <v>45422.8347222222</v>
      </c>
      <c r="B253" s="26">
        <v>57981733</v>
      </c>
      <c r="C253" s="26">
        <v>307</v>
      </c>
      <c r="D253" s="26" t="s">
        <v>34</v>
      </c>
      <c r="E253" s="26">
        <v>47683</v>
      </c>
      <c r="F253" s="26" t="s">
        <v>14</v>
      </c>
      <c r="G253" s="26" t="s">
        <v>15</v>
      </c>
      <c r="H253" s="26" t="s">
        <v>16</v>
      </c>
      <c r="I253" s="26">
        <v>2</v>
      </c>
      <c r="J253" s="26">
        <v>36.95</v>
      </c>
      <c r="K253" s="26">
        <v>4.75</v>
      </c>
      <c r="L253" s="26" t="s">
        <v>583</v>
      </c>
      <c r="M253" s="7">
        <v>991137</v>
      </c>
      <c r="N253" s="26" t="s">
        <v>437</v>
      </c>
      <c r="O253" s="27">
        <v>18.475</v>
      </c>
      <c r="P253" s="27" t="s">
        <v>33</v>
      </c>
    </row>
    <row r="254" ht="14.25" spans="1:16">
      <c r="A254" s="25">
        <v>45423.3076388889</v>
      </c>
      <c r="B254" s="26">
        <v>57976607</v>
      </c>
      <c r="C254" s="26">
        <v>307</v>
      </c>
      <c r="D254" s="26" t="s">
        <v>34</v>
      </c>
      <c r="E254" s="26">
        <v>47683</v>
      </c>
      <c r="F254" s="26" t="s">
        <v>14</v>
      </c>
      <c r="G254" s="26" t="s">
        <v>15</v>
      </c>
      <c r="H254" s="26" t="s">
        <v>16</v>
      </c>
      <c r="I254" s="26">
        <v>2</v>
      </c>
      <c r="J254" s="26">
        <v>57.82</v>
      </c>
      <c r="K254" s="26">
        <v>25.62</v>
      </c>
      <c r="L254" s="26" t="s">
        <v>584</v>
      </c>
      <c r="M254" s="7">
        <v>16079</v>
      </c>
      <c r="N254" s="26" t="s">
        <v>484</v>
      </c>
      <c r="O254" s="27">
        <v>28.91</v>
      </c>
      <c r="P254" s="27" t="s">
        <v>33</v>
      </c>
    </row>
    <row r="255" ht="14.25" spans="1:16">
      <c r="A255" s="25">
        <v>45423.8930555556</v>
      </c>
      <c r="B255" s="26">
        <v>57993438</v>
      </c>
      <c r="C255" s="26">
        <v>307</v>
      </c>
      <c r="D255" s="26" t="s">
        <v>34</v>
      </c>
      <c r="E255" s="26">
        <v>47683</v>
      </c>
      <c r="F255" s="26" t="s">
        <v>14</v>
      </c>
      <c r="G255" s="26" t="s">
        <v>15</v>
      </c>
      <c r="H255" s="26" t="s">
        <v>16</v>
      </c>
      <c r="I255" s="26">
        <v>1</v>
      </c>
      <c r="J255" s="26">
        <v>22.73</v>
      </c>
      <c r="K255" s="26">
        <v>6.63</v>
      </c>
      <c r="L255" s="26" t="s">
        <v>585</v>
      </c>
      <c r="M255" s="7">
        <v>10613</v>
      </c>
      <c r="N255" s="26" t="s">
        <v>35</v>
      </c>
      <c r="O255" s="27">
        <v>22.73</v>
      </c>
      <c r="P255" s="27" t="s">
        <v>33</v>
      </c>
    </row>
    <row r="256" ht="14.25" spans="1:16">
      <c r="A256" s="25">
        <v>45423.8944444444</v>
      </c>
      <c r="B256" s="26">
        <v>57993468</v>
      </c>
      <c r="C256" s="26">
        <v>307</v>
      </c>
      <c r="D256" s="26" t="s">
        <v>34</v>
      </c>
      <c r="E256" s="26">
        <v>47683</v>
      </c>
      <c r="F256" s="26" t="s">
        <v>14</v>
      </c>
      <c r="G256" s="26" t="s">
        <v>15</v>
      </c>
      <c r="H256" s="26" t="s">
        <v>16</v>
      </c>
      <c r="I256" s="26">
        <v>1</v>
      </c>
      <c r="J256" s="26">
        <v>22.8</v>
      </c>
      <c r="K256" s="26">
        <v>6.7</v>
      </c>
      <c r="L256" s="26" t="s">
        <v>572</v>
      </c>
      <c r="M256" s="7">
        <v>10613</v>
      </c>
      <c r="N256" s="26" t="s">
        <v>35</v>
      </c>
      <c r="O256" s="27">
        <v>22.8</v>
      </c>
      <c r="P256" s="27" t="s">
        <v>33</v>
      </c>
    </row>
    <row r="257" ht="14.25" spans="1:16">
      <c r="A257" s="25">
        <v>45424.0673611111</v>
      </c>
      <c r="B257" s="26">
        <v>57994208</v>
      </c>
      <c r="C257" s="26">
        <v>307</v>
      </c>
      <c r="D257" s="26" t="s">
        <v>34</v>
      </c>
      <c r="E257" s="26">
        <v>47683</v>
      </c>
      <c r="F257" s="26" t="s">
        <v>14</v>
      </c>
      <c r="G257" s="26" t="s">
        <v>15</v>
      </c>
      <c r="H257" s="26" t="s">
        <v>16</v>
      </c>
      <c r="I257" s="26">
        <v>2</v>
      </c>
      <c r="J257" s="26">
        <v>52.6</v>
      </c>
      <c r="K257" s="26">
        <v>20.4</v>
      </c>
      <c r="L257" s="26" t="s">
        <v>586</v>
      </c>
      <c r="M257" s="7">
        <v>7107</v>
      </c>
      <c r="N257" s="26" t="s">
        <v>157</v>
      </c>
      <c r="O257" s="27">
        <v>26.3</v>
      </c>
      <c r="P257" s="27" t="s">
        <v>33</v>
      </c>
    </row>
    <row r="258" ht="14.25" spans="1:16">
      <c r="A258" s="25">
        <v>45424.6618055556</v>
      </c>
      <c r="B258" s="26">
        <v>57996243</v>
      </c>
      <c r="C258" s="26">
        <v>307</v>
      </c>
      <c r="D258" s="26" t="s">
        <v>34</v>
      </c>
      <c r="E258" s="26">
        <v>47683</v>
      </c>
      <c r="F258" s="26" t="s">
        <v>14</v>
      </c>
      <c r="G258" s="26" t="s">
        <v>15</v>
      </c>
      <c r="H258" s="26" t="s">
        <v>16</v>
      </c>
      <c r="I258" s="26">
        <v>1</v>
      </c>
      <c r="J258" s="26">
        <v>22.8</v>
      </c>
      <c r="K258" s="26">
        <v>6.7</v>
      </c>
      <c r="L258" s="26" t="s">
        <v>572</v>
      </c>
      <c r="M258" s="7">
        <v>7107</v>
      </c>
      <c r="N258" s="26" t="s">
        <v>157</v>
      </c>
      <c r="O258" s="27">
        <v>22.8</v>
      </c>
      <c r="P258" s="27" t="s">
        <v>33</v>
      </c>
    </row>
    <row r="259" ht="14.25" spans="1:16">
      <c r="A259" s="25">
        <v>45424.9041666667</v>
      </c>
      <c r="B259" s="26">
        <v>58005917</v>
      </c>
      <c r="C259" s="26">
        <v>307</v>
      </c>
      <c r="D259" s="26" t="s">
        <v>34</v>
      </c>
      <c r="E259" s="26">
        <v>47683</v>
      </c>
      <c r="F259" s="26" t="s">
        <v>14</v>
      </c>
      <c r="G259" s="26" t="s">
        <v>15</v>
      </c>
      <c r="H259" s="26" t="s">
        <v>16</v>
      </c>
      <c r="I259" s="26">
        <v>1</v>
      </c>
      <c r="J259" s="26">
        <v>22.8</v>
      </c>
      <c r="K259" s="26">
        <v>6.7</v>
      </c>
      <c r="L259" s="26" t="s">
        <v>572</v>
      </c>
      <c r="M259" s="7">
        <v>991137</v>
      </c>
      <c r="N259" s="26" t="s">
        <v>437</v>
      </c>
      <c r="O259" s="27">
        <v>22.8</v>
      </c>
      <c r="P259" s="27" t="s">
        <v>33</v>
      </c>
    </row>
    <row r="260" ht="14.25" spans="1:16">
      <c r="A260" s="25">
        <v>45425.3215277778</v>
      </c>
      <c r="B260" s="26">
        <v>58008103</v>
      </c>
      <c r="C260" s="26">
        <v>307</v>
      </c>
      <c r="D260" s="26" t="s">
        <v>34</v>
      </c>
      <c r="E260" s="26">
        <v>47683</v>
      </c>
      <c r="F260" s="26" t="s">
        <v>14</v>
      </c>
      <c r="G260" s="26" t="s">
        <v>15</v>
      </c>
      <c r="H260" s="26" t="s">
        <v>16</v>
      </c>
      <c r="I260" s="26">
        <v>1</v>
      </c>
      <c r="J260" s="26">
        <v>21.8</v>
      </c>
      <c r="K260" s="26">
        <v>5.7</v>
      </c>
      <c r="L260" s="26" t="s">
        <v>574</v>
      </c>
      <c r="M260" s="7">
        <v>1002850</v>
      </c>
      <c r="N260" s="26" t="s">
        <v>240</v>
      </c>
      <c r="O260" s="27">
        <v>21.8</v>
      </c>
      <c r="P260" s="27" t="s">
        <v>33</v>
      </c>
    </row>
    <row r="261" ht="14.25" spans="1:16">
      <c r="A261" s="25">
        <v>45425.4270833333</v>
      </c>
      <c r="B261" s="26">
        <v>58009915</v>
      </c>
      <c r="C261" s="26">
        <v>307</v>
      </c>
      <c r="D261" s="26" t="s">
        <v>34</v>
      </c>
      <c r="E261" s="26">
        <v>47683</v>
      </c>
      <c r="F261" s="26" t="s">
        <v>14</v>
      </c>
      <c r="G261" s="26" t="s">
        <v>15</v>
      </c>
      <c r="H261" s="26" t="s">
        <v>16</v>
      </c>
      <c r="I261" s="26">
        <v>1</v>
      </c>
      <c r="J261" s="26">
        <v>25.8</v>
      </c>
      <c r="K261" s="26">
        <v>9.7</v>
      </c>
      <c r="L261" s="26" t="s">
        <v>560</v>
      </c>
      <c r="M261" s="7">
        <v>10989</v>
      </c>
      <c r="N261" s="26" t="s">
        <v>200</v>
      </c>
      <c r="O261" s="27">
        <v>25.8</v>
      </c>
      <c r="P261" s="27" t="s">
        <v>18</v>
      </c>
    </row>
    <row r="262" ht="14.25" spans="1:16">
      <c r="A262" s="25">
        <v>45425.5833333333</v>
      </c>
      <c r="B262" s="26">
        <v>58012290</v>
      </c>
      <c r="C262" s="26">
        <v>307</v>
      </c>
      <c r="D262" s="26" t="s">
        <v>34</v>
      </c>
      <c r="E262" s="26">
        <v>47683</v>
      </c>
      <c r="F262" s="26" t="s">
        <v>14</v>
      </c>
      <c r="G262" s="26" t="s">
        <v>15</v>
      </c>
      <c r="H262" s="26" t="s">
        <v>16</v>
      </c>
      <c r="I262" s="26">
        <v>1</v>
      </c>
      <c r="J262" s="26">
        <v>22.8</v>
      </c>
      <c r="K262" s="26">
        <v>6.7</v>
      </c>
      <c r="L262" s="26" t="s">
        <v>572</v>
      </c>
      <c r="M262" s="7">
        <v>10989</v>
      </c>
      <c r="N262" s="26" t="s">
        <v>200</v>
      </c>
      <c r="O262" s="27">
        <v>22.8</v>
      </c>
      <c r="P262" s="27" t="s">
        <v>33</v>
      </c>
    </row>
    <row r="263" ht="14.25" spans="1:16">
      <c r="A263" s="25">
        <v>45425.5854166667</v>
      </c>
      <c r="B263" s="26">
        <v>58012322</v>
      </c>
      <c r="C263" s="26">
        <v>307</v>
      </c>
      <c r="D263" s="26" t="s">
        <v>34</v>
      </c>
      <c r="E263" s="26">
        <v>47683</v>
      </c>
      <c r="F263" s="26" t="s">
        <v>14</v>
      </c>
      <c r="G263" s="26" t="s">
        <v>15</v>
      </c>
      <c r="H263" s="26" t="s">
        <v>16</v>
      </c>
      <c r="I263" s="26">
        <v>1</v>
      </c>
      <c r="J263" s="26">
        <v>22.8</v>
      </c>
      <c r="K263" s="26">
        <v>6.7</v>
      </c>
      <c r="L263" s="26" t="s">
        <v>572</v>
      </c>
      <c r="M263" s="7">
        <v>10989</v>
      </c>
      <c r="N263" s="26" t="s">
        <v>200</v>
      </c>
      <c r="O263" s="27">
        <v>22.8</v>
      </c>
      <c r="P263" s="27" t="s">
        <v>33</v>
      </c>
    </row>
    <row r="264" ht="14.25" spans="1:16">
      <c r="A264" s="25">
        <v>45425.7361111111</v>
      </c>
      <c r="B264" s="26">
        <v>58014592</v>
      </c>
      <c r="C264" s="26">
        <v>307</v>
      </c>
      <c r="D264" s="26" t="s">
        <v>34</v>
      </c>
      <c r="E264" s="26">
        <v>47683</v>
      </c>
      <c r="F264" s="26" t="s">
        <v>14</v>
      </c>
      <c r="G264" s="26" t="s">
        <v>15</v>
      </c>
      <c r="H264" s="26" t="s">
        <v>16</v>
      </c>
      <c r="I264" s="26">
        <v>1</v>
      </c>
      <c r="J264" s="26">
        <v>22.8</v>
      </c>
      <c r="K264" s="26">
        <v>6.7</v>
      </c>
      <c r="L264" s="26" t="s">
        <v>572</v>
      </c>
      <c r="M264" s="7">
        <v>9563</v>
      </c>
      <c r="N264" s="26" t="s">
        <v>120</v>
      </c>
      <c r="O264" s="27">
        <v>22.8</v>
      </c>
      <c r="P264" s="27" t="s">
        <v>33</v>
      </c>
    </row>
    <row r="265" ht="14.25" spans="1:16">
      <c r="A265" s="25">
        <v>45425.9006944444</v>
      </c>
      <c r="B265" s="26">
        <v>58019780</v>
      </c>
      <c r="C265" s="26">
        <v>307</v>
      </c>
      <c r="D265" s="26" t="s">
        <v>34</v>
      </c>
      <c r="E265" s="26">
        <v>47683</v>
      </c>
      <c r="F265" s="26" t="s">
        <v>14</v>
      </c>
      <c r="G265" s="26" t="s">
        <v>15</v>
      </c>
      <c r="H265" s="26" t="s">
        <v>16</v>
      </c>
      <c r="I265" s="26">
        <v>1</v>
      </c>
      <c r="J265" s="26">
        <v>22.8</v>
      </c>
      <c r="K265" s="26">
        <v>6.7</v>
      </c>
      <c r="L265" s="26" t="s">
        <v>572</v>
      </c>
      <c r="M265" s="7">
        <v>9563</v>
      </c>
      <c r="N265" s="26" t="s">
        <v>120</v>
      </c>
      <c r="O265" s="27">
        <v>22.8</v>
      </c>
      <c r="P265" s="27" t="s">
        <v>33</v>
      </c>
    </row>
    <row r="266" ht="14.25" spans="1:16">
      <c r="A266" s="25">
        <v>45426.3430555556</v>
      </c>
      <c r="B266" s="26">
        <v>58015582</v>
      </c>
      <c r="C266" s="26">
        <v>307</v>
      </c>
      <c r="D266" s="26" t="s">
        <v>34</v>
      </c>
      <c r="E266" s="26">
        <v>47683</v>
      </c>
      <c r="F266" s="26" t="s">
        <v>14</v>
      </c>
      <c r="G266" s="26" t="s">
        <v>15</v>
      </c>
      <c r="H266" s="26" t="s">
        <v>16</v>
      </c>
      <c r="I266" s="26">
        <v>1</v>
      </c>
      <c r="J266" s="26">
        <v>21.8</v>
      </c>
      <c r="K266" s="26">
        <v>5.7</v>
      </c>
      <c r="L266" s="26" t="s">
        <v>574</v>
      </c>
      <c r="M266" s="7">
        <v>10613</v>
      </c>
      <c r="N266" s="26" t="s">
        <v>35</v>
      </c>
      <c r="O266" s="27">
        <v>21.8</v>
      </c>
      <c r="P266" s="27" t="s">
        <v>33</v>
      </c>
    </row>
    <row r="267" ht="14.25" spans="1:16">
      <c r="A267" s="25">
        <v>45426.5159722222</v>
      </c>
      <c r="B267" s="26">
        <v>58024649</v>
      </c>
      <c r="C267" s="26">
        <v>307</v>
      </c>
      <c r="D267" s="26" t="s">
        <v>34</v>
      </c>
      <c r="E267" s="26">
        <v>47683</v>
      </c>
      <c r="F267" s="26" t="s">
        <v>14</v>
      </c>
      <c r="G267" s="26" t="s">
        <v>15</v>
      </c>
      <c r="H267" s="26" t="s">
        <v>16</v>
      </c>
      <c r="I267" s="26">
        <v>1</v>
      </c>
      <c r="J267" s="26">
        <v>25.8</v>
      </c>
      <c r="K267" s="26">
        <v>9.7</v>
      </c>
      <c r="L267" s="26" t="s">
        <v>560</v>
      </c>
      <c r="M267" s="7">
        <v>10613</v>
      </c>
      <c r="N267" s="26" t="s">
        <v>35</v>
      </c>
      <c r="O267" s="27">
        <v>25.8</v>
      </c>
      <c r="P267" s="27" t="s">
        <v>18</v>
      </c>
    </row>
    <row r="268" ht="14.25" spans="1:16">
      <c r="A268" s="25">
        <v>45426.5659722222</v>
      </c>
      <c r="B268" s="26">
        <v>58023000</v>
      </c>
      <c r="C268" s="26">
        <v>307</v>
      </c>
      <c r="D268" s="26" t="s">
        <v>34</v>
      </c>
      <c r="E268" s="26">
        <v>47683</v>
      </c>
      <c r="F268" s="26" t="s">
        <v>14</v>
      </c>
      <c r="G268" s="26" t="s">
        <v>15</v>
      </c>
      <c r="H268" s="26" t="s">
        <v>16</v>
      </c>
      <c r="I268" s="26">
        <v>1</v>
      </c>
      <c r="J268" s="26">
        <v>23.8</v>
      </c>
      <c r="K268" s="26">
        <v>7.7</v>
      </c>
      <c r="L268" s="26" t="s">
        <v>568</v>
      </c>
      <c r="M268" s="7">
        <v>10613</v>
      </c>
      <c r="N268" s="26" t="s">
        <v>35</v>
      </c>
      <c r="O268" s="27">
        <v>23.8</v>
      </c>
      <c r="P268" s="27" t="s">
        <v>33</v>
      </c>
    </row>
    <row r="269" ht="14.25" spans="1:16">
      <c r="A269" s="25">
        <v>45426.7222222222</v>
      </c>
      <c r="B269" s="26">
        <v>58023334</v>
      </c>
      <c r="C269" s="26">
        <v>307</v>
      </c>
      <c r="D269" s="26" t="s">
        <v>34</v>
      </c>
      <c r="E269" s="26">
        <v>47683</v>
      </c>
      <c r="F269" s="26" t="s">
        <v>14</v>
      </c>
      <c r="G269" s="26" t="s">
        <v>15</v>
      </c>
      <c r="H269" s="26" t="s">
        <v>16</v>
      </c>
      <c r="I269" s="26">
        <v>1</v>
      </c>
      <c r="J269" s="26">
        <v>25.8</v>
      </c>
      <c r="K269" s="26">
        <v>9.7</v>
      </c>
      <c r="L269" s="26" t="s">
        <v>560</v>
      </c>
      <c r="M269" s="7">
        <v>7107</v>
      </c>
      <c r="N269" s="26" t="s">
        <v>157</v>
      </c>
      <c r="O269" s="27">
        <v>25.8</v>
      </c>
      <c r="P269" s="27" t="s">
        <v>18</v>
      </c>
    </row>
    <row r="270" ht="14.25" spans="1:16">
      <c r="A270" s="25">
        <v>45426.7243055556</v>
      </c>
      <c r="B270" s="26">
        <v>58023338</v>
      </c>
      <c r="C270" s="26">
        <v>307</v>
      </c>
      <c r="D270" s="26" t="s">
        <v>34</v>
      </c>
      <c r="E270" s="26">
        <v>47683</v>
      </c>
      <c r="F270" s="26" t="s">
        <v>14</v>
      </c>
      <c r="G270" s="26" t="s">
        <v>15</v>
      </c>
      <c r="H270" s="26" t="s">
        <v>16</v>
      </c>
      <c r="I270" s="26">
        <v>70</v>
      </c>
      <c r="J270" s="26">
        <v>1176</v>
      </c>
      <c r="K270" s="26">
        <v>49</v>
      </c>
      <c r="L270" s="26" t="s">
        <v>587</v>
      </c>
      <c r="M270" s="7">
        <v>7107</v>
      </c>
      <c r="N270" s="26" t="s">
        <v>157</v>
      </c>
      <c r="O270" s="27">
        <v>16.8</v>
      </c>
      <c r="P270" s="27" t="s">
        <v>18</v>
      </c>
    </row>
    <row r="271" ht="14.25" spans="1:16">
      <c r="A271" s="25">
        <v>45426.8694444444</v>
      </c>
      <c r="B271" s="26">
        <v>58031839</v>
      </c>
      <c r="C271" s="26">
        <v>307</v>
      </c>
      <c r="D271" s="26" t="s">
        <v>34</v>
      </c>
      <c r="E271" s="26">
        <v>47683</v>
      </c>
      <c r="F271" s="26" t="s">
        <v>14</v>
      </c>
      <c r="G271" s="26" t="s">
        <v>15</v>
      </c>
      <c r="H271" s="26" t="s">
        <v>16</v>
      </c>
      <c r="I271" s="26">
        <v>1</v>
      </c>
      <c r="J271" s="26">
        <v>22.8</v>
      </c>
      <c r="K271" s="26">
        <v>6.7</v>
      </c>
      <c r="L271" s="26" t="s">
        <v>572</v>
      </c>
      <c r="M271" s="7">
        <v>991137</v>
      </c>
      <c r="N271" s="26" t="s">
        <v>437</v>
      </c>
      <c r="O271" s="27">
        <v>22.8</v>
      </c>
      <c r="P271" s="27" t="s">
        <v>33</v>
      </c>
    </row>
    <row r="272" ht="14.25" spans="1:16">
      <c r="A272" s="25">
        <v>45426.8722222222</v>
      </c>
      <c r="B272" s="26">
        <v>58031854</v>
      </c>
      <c r="C272" s="26">
        <v>307</v>
      </c>
      <c r="D272" s="26" t="s">
        <v>34</v>
      </c>
      <c r="E272" s="26">
        <v>47683</v>
      </c>
      <c r="F272" s="26" t="s">
        <v>14</v>
      </c>
      <c r="G272" s="26" t="s">
        <v>15</v>
      </c>
      <c r="H272" s="26" t="s">
        <v>16</v>
      </c>
      <c r="I272" s="26">
        <v>1</v>
      </c>
      <c r="J272" s="26">
        <v>22.8</v>
      </c>
      <c r="K272" s="26">
        <v>6.7</v>
      </c>
      <c r="L272" s="26" t="s">
        <v>572</v>
      </c>
      <c r="M272" s="7">
        <v>991137</v>
      </c>
      <c r="N272" s="26" t="s">
        <v>437</v>
      </c>
      <c r="O272" s="27">
        <v>22.8</v>
      </c>
      <c r="P272" s="27" t="s">
        <v>33</v>
      </c>
    </row>
    <row r="273" ht="14.25" spans="1:16">
      <c r="A273" s="25">
        <v>45426.8743055556</v>
      </c>
      <c r="B273" s="26">
        <v>58031226</v>
      </c>
      <c r="C273" s="26">
        <v>307</v>
      </c>
      <c r="D273" s="26" t="s">
        <v>34</v>
      </c>
      <c r="E273" s="26">
        <v>47683</v>
      </c>
      <c r="F273" s="26" t="s">
        <v>14</v>
      </c>
      <c r="G273" s="26" t="s">
        <v>15</v>
      </c>
      <c r="H273" s="26" t="s">
        <v>16</v>
      </c>
      <c r="I273" s="26">
        <v>5</v>
      </c>
      <c r="J273" s="26">
        <v>124.7</v>
      </c>
      <c r="K273" s="26">
        <v>44.2</v>
      </c>
      <c r="L273" s="26" t="s">
        <v>588</v>
      </c>
      <c r="M273" s="7">
        <v>991137</v>
      </c>
      <c r="N273" s="26" t="s">
        <v>437</v>
      </c>
      <c r="O273" s="27">
        <v>24.94</v>
      </c>
      <c r="P273" s="27" t="s">
        <v>33</v>
      </c>
    </row>
    <row r="274" ht="14.25" spans="1:16">
      <c r="A274" s="25">
        <v>45427.0673611111</v>
      </c>
      <c r="B274" s="26">
        <v>58032135</v>
      </c>
      <c r="C274" s="26">
        <v>307</v>
      </c>
      <c r="D274" s="26" t="s">
        <v>34</v>
      </c>
      <c r="E274" s="26">
        <v>47683</v>
      </c>
      <c r="F274" s="26" t="s">
        <v>14</v>
      </c>
      <c r="G274" s="26" t="s">
        <v>15</v>
      </c>
      <c r="H274" s="26" t="s">
        <v>16</v>
      </c>
      <c r="I274" s="26">
        <v>1</v>
      </c>
      <c r="J274" s="26">
        <v>21.8</v>
      </c>
      <c r="K274" s="26">
        <v>5.7</v>
      </c>
      <c r="L274" s="26" t="s">
        <v>574</v>
      </c>
      <c r="M274" s="7">
        <v>7107</v>
      </c>
      <c r="N274" s="26" t="s">
        <v>157</v>
      </c>
      <c r="O274" s="27">
        <v>21.8</v>
      </c>
      <c r="P274" s="27" t="s">
        <v>33</v>
      </c>
    </row>
    <row r="275" ht="14.25" spans="1:16">
      <c r="A275" s="25">
        <v>45427.325</v>
      </c>
      <c r="B275" s="26">
        <v>58032207</v>
      </c>
      <c r="C275" s="26">
        <v>307</v>
      </c>
      <c r="D275" s="26" t="s">
        <v>34</v>
      </c>
      <c r="E275" s="26">
        <v>47683</v>
      </c>
      <c r="F275" s="26" t="s">
        <v>14</v>
      </c>
      <c r="G275" s="26" t="s">
        <v>15</v>
      </c>
      <c r="H275" s="26" t="s">
        <v>16</v>
      </c>
      <c r="I275" s="26">
        <v>1</v>
      </c>
      <c r="J275" s="26">
        <v>25.8</v>
      </c>
      <c r="K275" s="26">
        <v>9.7</v>
      </c>
      <c r="L275" s="26" t="s">
        <v>560</v>
      </c>
      <c r="M275" s="7">
        <v>7107</v>
      </c>
      <c r="N275" s="26" t="s">
        <v>157</v>
      </c>
      <c r="O275" s="27">
        <v>25.8</v>
      </c>
      <c r="P275" s="27" t="s">
        <v>18</v>
      </c>
    </row>
    <row r="276" ht="14.25" spans="1:16">
      <c r="A276" s="25">
        <v>45427.6333333333</v>
      </c>
      <c r="B276" s="26">
        <v>58035618</v>
      </c>
      <c r="C276" s="26">
        <v>307</v>
      </c>
      <c r="D276" s="26" t="s">
        <v>34</v>
      </c>
      <c r="E276" s="26">
        <v>47683</v>
      </c>
      <c r="F276" s="26" t="s">
        <v>14</v>
      </c>
      <c r="G276" s="26" t="s">
        <v>15</v>
      </c>
      <c r="H276" s="26" t="s">
        <v>16</v>
      </c>
      <c r="I276" s="26">
        <v>1</v>
      </c>
      <c r="J276" s="26">
        <v>16.42</v>
      </c>
      <c r="K276" s="26">
        <v>0.32</v>
      </c>
      <c r="L276" s="26" t="s">
        <v>589</v>
      </c>
      <c r="M276" s="7">
        <v>7107</v>
      </c>
      <c r="N276" s="26" t="s">
        <v>157</v>
      </c>
      <c r="O276" s="27">
        <v>16.42</v>
      </c>
      <c r="P276" s="27" t="s">
        <v>33</v>
      </c>
    </row>
    <row r="277" ht="14.25" spans="1:16">
      <c r="A277" s="25">
        <v>45427.6361111111</v>
      </c>
      <c r="B277" s="26">
        <v>58038052</v>
      </c>
      <c r="C277" s="26">
        <v>307</v>
      </c>
      <c r="D277" s="26" t="s">
        <v>34</v>
      </c>
      <c r="E277" s="26">
        <v>47683</v>
      </c>
      <c r="F277" s="26" t="s">
        <v>14</v>
      </c>
      <c r="G277" s="26" t="s">
        <v>15</v>
      </c>
      <c r="H277" s="26" t="s">
        <v>16</v>
      </c>
      <c r="I277" s="26">
        <v>1</v>
      </c>
      <c r="J277" s="26">
        <v>22.8</v>
      </c>
      <c r="K277" s="26">
        <v>6.7</v>
      </c>
      <c r="L277" s="26" t="s">
        <v>572</v>
      </c>
      <c r="M277" s="7">
        <v>7107</v>
      </c>
      <c r="N277" s="26" t="s">
        <v>157</v>
      </c>
      <c r="O277" s="27">
        <v>22.8</v>
      </c>
      <c r="P277" s="27" t="s">
        <v>33</v>
      </c>
    </row>
    <row r="278" ht="14.25" spans="1:16">
      <c r="A278" s="25">
        <v>45427.6604166667</v>
      </c>
      <c r="B278" s="26">
        <v>58038323</v>
      </c>
      <c r="C278" s="26">
        <v>307</v>
      </c>
      <c r="D278" s="26" t="s">
        <v>34</v>
      </c>
      <c r="E278" s="26">
        <v>47683</v>
      </c>
      <c r="F278" s="26" t="s">
        <v>14</v>
      </c>
      <c r="G278" s="26" t="s">
        <v>15</v>
      </c>
      <c r="H278" s="26" t="s">
        <v>16</v>
      </c>
      <c r="I278" s="26">
        <v>2</v>
      </c>
      <c r="J278" s="26">
        <v>51.6</v>
      </c>
      <c r="K278" s="26">
        <v>19.4</v>
      </c>
      <c r="L278" s="26" t="s">
        <v>560</v>
      </c>
      <c r="M278" s="7">
        <v>7107</v>
      </c>
      <c r="N278" s="26" t="s">
        <v>157</v>
      </c>
      <c r="O278" s="27">
        <v>25.8</v>
      </c>
      <c r="P278" s="27" t="s">
        <v>18</v>
      </c>
    </row>
    <row r="279" ht="14.25" spans="1:16">
      <c r="A279" s="25">
        <v>45427.9180555556</v>
      </c>
      <c r="B279" s="26">
        <v>58044839</v>
      </c>
      <c r="C279" s="26">
        <v>307</v>
      </c>
      <c r="D279" s="26" t="s">
        <v>34</v>
      </c>
      <c r="E279" s="26">
        <v>47683</v>
      </c>
      <c r="F279" s="26" t="s">
        <v>14</v>
      </c>
      <c r="G279" s="26" t="s">
        <v>15</v>
      </c>
      <c r="H279" s="26" t="s">
        <v>16</v>
      </c>
      <c r="I279" s="26">
        <v>1</v>
      </c>
      <c r="J279" s="26">
        <v>21.8</v>
      </c>
      <c r="K279" s="26">
        <v>5.7</v>
      </c>
      <c r="L279" s="26" t="s">
        <v>574</v>
      </c>
      <c r="M279" s="7">
        <v>10989</v>
      </c>
      <c r="N279" s="26" t="s">
        <v>200</v>
      </c>
      <c r="O279" s="27">
        <v>21.8</v>
      </c>
      <c r="P279" s="27" t="s">
        <v>33</v>
      </c>
    </row>
    <row r="280" ht="14.25" spans="1:16">
      <c r="A280" s="25">
        <v>45428.5576388889</v>
      </c>
      <c r="B280" s="26">
        <v>58047485</v>
      </c>
      <c r="C280" s="26">
        <v>307</v>
      </c>
      <c r="D280" s="26" t="s">
        <v>34</v>
      </c>
      <c r="E280" s="26">
        <v>47683</v>
      </c>
      <c r="F280" s="26" t="s">
        <v>14</v>
      </c>
      <c r="G280" s="26" t="s">
        <v>15</v>
      </c>
      <c r="H280" s="26" t="s">
        <v>16</v>
      </c>
      <c r="I280" s="26">
        <v>1</v>
      </c>
      <c r="J280" s="26">
        <v>21.39</v>
      </c>
      <c r="K280" s="26">
        <v>5.29</v>
      </c>
      <c r="L280" s="26" t="s">
        <v>590</v>
      </c>
      <c r="M280" s="7">
        <v>991137</v>
      </c>
      <c r="N280" s="26" t="s">
        <v>437</v>
      </c>
      <c r="O280" s="27">
        <v>21.39</v>
      </c>
      <c r="P280" s="27" t="s">
        <v>33</v>
      </c>
    </row>
    <row r="281" ht="14.25" spans="1:16">
      <c r="A281" s="25">
        <v>45428.6083333333</v>
      </c>
      <c r="B281" s="26">
        <v>58047726</v>
      </c>
      <c r="C281" s="26">
        <v>307</v>
      </c>
      <c r="D281" s="26" t="s">
        <v>34</v>
      </c>
      <c r="E281" s="26">
        <v>47683</v>
      </c>
      <c r="F281" s="26" t="s">
        <v>14</v>
      </c>
      <c r="G281" s="26" t="s">
        <v>15</v>
      </c>
      <c r="H281" s="26" t="s">
        <v>16</v>
      </c>
      <c r="I281" s="26">
        <v>70</v>
      </c>
      <c r="J281" s="26">
        <v>1225</v>
      </c>
      <c r="K281" s="26">
        <v>98</v>
      </c>
      <c r="L281" s="26" t="s">
        <v>566</v>
      </c>
      <c r="M281" s="7">
        <v>9563</v>
      </c>
      <c r="N281" s="26" t="s">
        <v>120</v>
      </c>
      <c r="O281" s="27">
        <v>17.5</v>
      </c>
      <c r="P281" s="27" t="s">
        <v>18</v>
      </c>
    </row>
    <row r="282" ht="14.25" spans="1:16">
      <c r="A282" s="25">
        <v>45428.7534722222</v>
      </c>
      <c r="B282" s="26">
        <v>58050291</v>
      </c>
      <c r="C282" s="26">
        <v>307</v>
      </c>
      <c r="D282" s="26" t="s">
        <v>34</v>
      </c>
      <c r="E282" s="26">
        <v>47683</v>
      </c>
      <c r="F282" s="26" t="s">
        <v>14</v>
      </c>
      <c r="G282" s="26" t="s">
        <v>15</v>
      </c>
      <c r="H282" s="26" t="s">
        <v>16</v>
      </c>
      <c r="I282" s="26">
        <v>2</v>
      </c>
      <c r="J282" s="26">
        <v>52.6</v>
      </c>
      <c r="K282" s="26">
        <v>20.4</v>
      </c>
      <c r="L282" s="26" t="s">
        <v>586</v>
      </c>
      <c r="M282" s="7">
        <v>9563</v>
      </c>
      <c r="N282" s="26" t="s">
        <v>120</v>
      </c>
      <c r="O282" s="27">
        <v>26.3</v>
      </c>
      <c r="P282" s="27" t="s">
        <v>33</v>
      </c>
    </row>
    <row r="283" ht="14.25" spans="1:16">
      <c r="A283" s="25">
        <v>45428.7541666667</v>
      </c>
      <c r="B283" s="26">
        <v>58052304</v>
      </c>
      <c r="C283" s="26">
        <v>307</v>
      </c>
      <c r="D283" s="26" t="s">
        <v>34</v>
      </c>
      <c r="E283" s="26">
        <v>47683</v>
      </c>
      <c r="F283" s="26" t="s">
        <v>14</v>
      </c>
      <c r="G283" s="26" t="s">
        <v>15</v>
      </c>
      <c r="H283" s="26" t="s">
        <v>16</v>
      </c>
      <c r="I283" s="26">
        <v>1</v>
      </c>
      <c r="J283" s="26">
        <v>22.8</v>
      </c>
      <c r="K283" s="26">
        <v>6.7</v>
      </c>
      <c r="L283" s="26" t="s">
        <v>572</v>
      </c>
      <c r="M283" s="7">
        <v>9563</v>
      </c>
      <c r="N283" s="26" t="s">
        <v>120</v>
      </c>
      <c r="O283" s="27">
        <v>22.8</v>
      </c>
      <c r="P283" s="27" t="s">
        <v>33</v>
      </c>
    </row>
    <row r="284" ht="14.25" spans="1:16">
      <c r="A284" s="25">
        <v>45428.8416666667</v>
      </c>
      <c r="B284" s="26">
        <v>58053945</v>
      </c>
      <c r="C284" s="26">
        <v>307</v>
      </c>
      <c r="D284" s="26" t="s">
        <v>34</v>
      </c>
      <c r="E284" s="26">
        <v>47683</v>
      </c>
      <c r="F284" s="26" t="s">
        <v>14</v>
      </c>
      <c r="G284" s="26" t="s">
        <v>15</v>
      </c>
      <c r="H284" s="26" t="s">
        <v>16</v>
      </c>
      <c r="I284" s="26">
        <v>2</v>
      </c>
      <c r="J284" s="26">
        <v>50.77</v>
      </c>
      <c r="K284" s="26">
        <v>18.57</v>
      </c>
      <c r="L284" s="26" t="s">
        <v>591</v>
      </c>
      <c r="M284" s="7">
        <v>9563</v>
      </c>
      <c r="N284" s="26" t="s">
        <v>120</v>
      </c>
      <c r="O284" s="27">
        <v>25.385</v>
      </c>
      <c r="P284" s="27" t="s">
        <v>33</v>
      </c>
    </row>
    <row r="285" ht="14.25" spans="1:16">
      <c r="A285" s="25">
        <v>45428.8944444444</v>
      </c>
      <c r="B285" s="26">
        <v>58056301</v>
      </c>
      <c r="C285" s="26">
        <v>307</v>
      </c>
      <c r="D285" s="26" t="s">
        <v>34</v>
      </c>
      <c r="E285" s="26">
        <v>47683</v>
      </c>
      <c r="F285" s="26" t="s">
        <v>14</v>
      </c>
      <c r="G285" s="26" t="s">
        <v>15</v>
      </c>
      <c r="H285" s="26" t="s">
        <v>16</v>
      </c>
      <c r="I285" s="26">
        <v>1</v>
      </c>
      <c r="J285" s="26">
        <v>19.9</v>
      </c>
      <c r="K285" s="26">
        <v>3.8</v>
      </c>
      <c r="L285" s="26" t="s">
        <v>592</v>
      </c>
      <c r="M285" s="7">
        <v>9563</v>
      </c>
      <c r="N285" s="26" t="s">
        <v>120</v>
      </c>
      <c r="O285" s="27">
        <v>19.9</v>
      </c>
      <c r="P285" s="27" t="s">
        <v>33</v>
      </c>
    </row>
    <row r="286" ht="14.25" spans="1:16">
      <c r="A286" s="25">
        <v>45428.8965277778</v>
      </c>
      <c r="B286" s="26">
        <v>58056350</v>
      </c>
      <c r="C286" s="26">
        <v>307</v>
      </c>
      <c r="D286" s="26" t="s">
        <v>34</v>
      </c>
      <c r="E286" s="26">
        <v>47683</v>
      </c>
      <c r="F286" s="26" t="s">
        <v>14</v>
      </c>
      <c r="G286" s="26" t="s">
        <v>15</v>
      </c>
      <c r="H286" s="26" t="s">
        <v>16</v>
      </c>
      <c r="I286" s="26">
        <v>1</v>
      </c>
      <c r="J286" s="26">
        <v>21.8</v>
      </c>
      <c r="K286" s="26">
        <v>5.7</v>
      </c>
      <c r="L286" s="26" t="s">
        <v>574</v>
      </c>
      <c r="M286" s="7">
        <v>9563</v>
      </c>
      <c r="N286" s="26" t="s">
        <v>120</v>
      </c>
      <c r="O286" s="27">
        <v>21.8</v>
      </c>
      <c r="P286" s="27" t="s">
        <v>33</v>
      </c>
    </row>
    <row r="287" ht="14.25" spans="1:16">
      <c r="A287" s="25">
        <v>45428.9722222222</v>
      </c>
      <c r="B287" s="26">
        <v>58056879</v>
      </c>
      <c r="C287" s="26">
        <v>307</v>
      </c>
      <c r="D287" s="26" t="s">
        <v>34</v>
      </c>
      <c r="E287" s="26">
        <v>47683</v>
      </c>
      <c r="F287" s="26" t="s">
        <v>14</v>
      </c>
      <c r="G287" s="26" t="s">
        <v>15</v>
      </c>
      <c r="H287" s="26" t="s">
        <v>16</v>
      </c>
      <c r="I287" s="26">
        <v>1</v>
      </c>
      <c r="J287" s="26">
        <v>21.94</v>
      </c>
      <c r="K287" s="26">
        <v>5.84</v>
      </c>
      <c r="L287" s="26" t="s">
        <v>579</v>
      </c>
      <c r="M287" s="7">
        <v>10989</v>
      </c>
      <c r="N287" s="26" t="s">
        <v>200</v>
      </c>
      <c r="O287" s="27">
        <v>21.94</v>
      </c>
      <c r="P287" s="27" t="s">
        <v>33</v>
      </c>
    </row>
    <row r="288" ht="14.25" spans="1:16">
      <c r="A288" s="25">
        <v>45429.3263888889</v>
      </c>
      <c r="B288" s="26">
        <v>58057008</v>
      </c>
      <c r="C288" s="26">
        <v>307</v>
      </c>
      <c r="D288" s="26" t="s">
        <v>34</v>
      </c>
      <c r="E288" s="26">
        <v>47683</v>
      </c>
      <c r="F288" s="26" t="s">
        <v>14</v>
      </c>
      <c r="G288" s="26" t="s">
        <v>15</v>
      </c>
      <c r="H288" s="26" t="s">
        <v>16</v>
      </c>
      <c r="I288" s="26">
        <v>2</v>
      </c>
      <c r="J288" s="26">
        <v>42.1</v>
      </c>
      <c r="K288" s="26">
        <v>9.9</v>
      </c>
      <c r="L288" s="26" t="s">
        <v>593</v>
      </c>
      <c r="M288" s="7">
        <v>10989</v>
      </c>
      <c r="N288" s="26" t="s">
        <v>200</v>
      </c>
      <c r="O288" s="27">
        <v>21.05</v>
      </c>
      <c r="P288" s="27" t="s">
        <v>33</v>
      </c>
    </row>
    <row r="289" ht="14.25" spans="1:16">
      <c r="A289" s="25">
        <v>45429.3277777778</v>
      </c>
      <c r="B289" s="26">
        <v>58057027</v>
      </c>
      <c r="C289" s="26">
        <v>307</v>
      </c>
      <c r="D289" s="26" t="s">
        <v>34</v>
      </c>
      <c r="E289" s="26">
        <v>47683</v>
      </c>
      <c r="F289" s="26" t="s">
        <v>14</v>
      </c>
      <c r="G289" s="26" t="s">
        <v>15</v>
      </c>
      <c r="H289" s="26" t="s">
        <v>16</v>
      </c>
      <c r="I289" s="26">
        <v>1</v>
      </c>
      <c r="J289" s="26">
        <v>23.98</v>
      </c>
      <c r="K289" s="26">
        <v>7.88</v>
      </c>
      <c r="L289" s="26" t="s">
        <v>594</v>
      </c>
      <c r="M289" s="7">
        <v>10989</v>
      </c>
      <c r="N289" s="26" t="s">
        <v>200</v>
      </c>
      <c r="O289" s="27">
        <v>23.98</v>
      </c>
      <c r="P289" s="27" t="s">
        <v>33</v>
      </c>
    </row>
    <row r="290" ht="14.25" spans="1:16">
      <c r="A290" s="25">
        <v>45429.6638888889</v>
      </c>
      <c r="B290" s="26">
        <v>58062125</v>
      </c>
      <c r="C290" s="26">
        <v>307</v>
      </c>
      <c r="D290" s="26" t="s">
        <v>34</v>
      </c>
      <c r="E290" s="26">
        <v>47683</v>
      </c>
      <c r="F290" s="26" t="s">
        <v>14</v>
      </c>
      <c r="G290" s="26" t="s">
        <v>15</v>
      </c>
      <c r="H290" s="26" t="s">
        <v>16</v>
      </c>
      <c r="I290" s="26">
        <v>1</v>
      </c>
      <c r="J290" s="26">
        <v>15.15</v>
      </c>
      <c r="K290" s="26">
        <v>-0.95</v>
      </c>
      <c r="L290" s="26" t="s">
        <v>595</v>
      </c>
      <c r="M290" s="7">
        <v>10989</v>
      </c>
      <c r="N290" s="26" t="s">
        <v>200</v>
      </c>
      <c r="O290" s="27">
        <v>15.15</v>
      </c>
      <c r="P290" s="27" t="s">
        <v>33</v>
      </c>
    </row>
    <row r="291" ht="14.25" spans="1:16">
      <c r="A291" s="25">
        <v>45429.8840277778</v>
      </c>
      <c r="B291" s="26">
        <v>58066887</v>
      </c>
      <c r="C291" s="26">
        <v>307</v>
      </c>
      <c r="D291" s="26" t="s">
        <v>34</v>
      </c>
      <c r="E291" s="26">
        <v>47683</v>
      </c>
      <c r="F291" s="26" t="s">
        <v>14</v>
      </c>
      <c r="G291" s="26" t="s">
        <v>15</v>
      </c>
      <c r="H291" s="26" t="s">
        <v>16</v>
      </c>
      <c r="I291" s="26">
        <v>1</v>
      </c>
      <c r="J291" s="26">
        <v>22.8</v>
      </c>
      <c r="K291" s="26">
        <v>6.7</v>
      </c>
      <c r="L291" s="26" t="s">
        <v>572</v>
      </c>
      <c r="M291" s="7">
        <v>10613</v>
      </c>
      <c r="N291" s="26" t="s">
        <v>35</v>
      </c>
      <c r="O291" s="27">
        <v>22.8</v>
      </c>
      <c r="P291" s="27" t="s">
        <v>33</v>
      </c>
    </row>
    <row r="292" ht="14.25" spans="1:16">
      <c r="A292" s="25">
        <v>45429.8861111111</v>
      </c>
      <c r="B292" s="26">
        <v>58068104</v>
      </c>
      <c r="C292" s="26">
        <v>307</v>
      </c>
      <c r="D292" s="26" t="s">
        <v>34</v>
      </c>
      <c r="E292" s="26">
        <v>47683</v>
      </c>
      <c r="F292" s="26" t="s">
        <v>14</v>
      </c>
      <c r="G292" s="26" t="s">
        <v>15</v>
      </c>
      <c r="H292" s="26" t="s">
        <v>16</v>
      </c>
      <c r="I292" s="26">
        <v>1</v>
      </c>
      <c r="J292" s="26">
        <v>21.08</v>
      </c>
      <c r="K292" s="26">
        <v>4.98</v>
      </c>
      <c r="L292" s="26" t="s">
        <v>596</v>
      </c>
      <c r="M292" s="7">
        <v>10613</v>
      </c>
      <c r="N292" s="26" t="s">
        <v>35</v>
      </c>
      <c r="O292" s="27">
        <v>21.08</v>
      </c>
      <c r="P292" s="27" t="s">
        <v>33</v>
      </c>
    </row>
    <row r="293" ht="14.25" spans="1:16">
      <c r="A293" s="25">
        <v>45429.8861111111</v>
      </c>
      <c r="B293" s="26">
        <v>58068107</v>
      </c>
      <c r="C293" s="26">
        <v>307</v>
      </c>
      <c r="D293" s="26" t="s">
        <v>34</v>
      </c>
      <c r="E293" s="26">
        <v>47683</v>
      </c>
      <c r="F293" s="26" t="s">
        <v>14</v>
      </c>
      <c r="G293" s="26" t="s">
        <v>15</v>
      </c>
      <c r="H293" s="26" t="s">
        <v>16</v>
      </c>
      <c r="I293" s="26">
        <v>1</v>
      </c>
      <c r="J293" s="26">
        <v>22.8</v>
      </c>
      <c r="K293" s="26">
        <v>6.7</v>
      </c>
      <c r="L293" s="26" t="s">
        <v>572</v>
      </c>
      <c r="M293" s="7">
        <v>10613</v>
      </c>
      <c r="N293" s="26" t="s">
        <v>35</v>
      </c>
      <c r="O293" s="27">
        <v>22.8</v>
      </c>
      <c r="P293" s="27" t="s">
        <v>33</v>
      </c>
    </row>
    <row r="294" ht="14.25" spans="1:16">
      <c r="A294" s="25">
        <v>45429.8868055556</v>
      </c>
      <c r="B294" s="26">
        <v>58066913</v>
      </c>
      <c r="C294" s="26">
        <v>307</v>
      </c>
      <c r="D294" s="26" t="s">
        <v>34</v>
      </c>
      <c r="E294" s="26">
        <v>47683</v>
      </c>
      <c r="F294" s="26" t="s">
        <v>14</v>
      </c>
      <c r="G294" s="26" t="s">
        <v>15</v>
      </c>
      <c r="H294" s="26" t="s">
        <v>16</v>
      </c>
      <c r="I294" s="26">
        <v>1</v>
      </c>
      <c r="J294" s="26">
        <v>21.8</v>
      </c>
      <c r="K294" s="26">
        <v>5.7</v>
      </c>
      <c r="L294" s="26" t="s">
        <v>574</v>
      </c>
      <c r="M294" s="7">
        <v>10613</v>
      </c>
      <c r="N294" s="26" t="s">
        <v>35</v>
      </c>
      <c r="O294" s="27">
        <v>21.8</v>
      </c>
      <c r="P294" s="27" t="s">
        <v>33</v>
      </c>
    </row>
    <row r="295" ht="14.25" spans="1:16">
      <c r="A295" s="25">
        <v>45429.8868055556</v>
      </c>
      <c r="B295" s="26">
        <v>58066918</v>
      </c>
      <c r="C295" s="26">
        <v>307</v>
      </c>
      <c r="D295" s="26" t="s">
        <v>34</v>
      </c>
      <c r="E295" s="26">
        <v>47683</v>
      </c>
      <c r="F295" s="26" t="s">
        <v>14</v>
      </c>
      <c r="G295" s="26" t="s">
        <v>15</v>
      </c>
      <c r="H295" s="26" t="s">
        <v>16</v>
      </c>
      <c r="I295" s="26">
        <v>1</v>
      </c>
      <c r="J295" s="26">
        <v>24.3</v>
      </c>
      <c r="K295" s="26">
        <v>8.2</v>
      </c>
      <c r="L295" s="26" t="s">
        <v>597</v>
      </c>
      <c r="M295" s="7">
        <v>10613</v>
      </c>
      <c r="N295" s="26" t="s">
        <v>35</v>
      </c>
      <c r="O295" s="27">
        <v>24.3</v>
      </c>
      <c r="P295" s="27" t="s">
        <v>33</v>
      </c>
    </row>
    <row r="296" ht="14.25" spans="1:16">
      <c r="A296" s="25">
        <v>45430.0111111111</v>
      </c>
      <c r="B296" s="26">
        <v>58068856</v>
      </c>
      <c r="C296" s="26">
        <v>307</v>
      </c>
      <c r="D296" s="26" t="s">
        <v>34</v>
      </c>
      <c r="E296" s="26">
        <v>47683</v>
      </c>
      <c r="F296" s="26" t="s">
        <v>14</v>
      </c>
      <c r="G296" s="26" t="s">
        <v>15</v>
      </c>
      <c r="H296" s="26" t="s">
        <v>16</v>
      </c>
      <c r="I296" s="26">
        <v>1</v>
      </c>
      <c r="J296" s="26">
        <v>21.8</v>
      </c>
      <c r="K296" s="26">
        <v>5.7</v>
      </c>
      <c r="L296" s="26" t="s">
        <v>574</v>
      </c>
      <c r="M296" s="7">
        <v>1002850</v>
      </c>
      <c r="N296" s="26" t="s">
        <v>240</v>
      </c>
      <c r="O296" s="27">
        <v>21.8</v>
      </c>
      <c r="P296" s="27" t="s">
        <v>33</v>
      </c>
    </row>
    <row r="297" ht="14.25" spans="1:16">
      <c r="A297" s="25">
        <v>45430.0118055556</v>
      </c>
      <c r="B297" s="26">
        <v>58067119</v>
      </c>
      <c r="C297" s="26">
        <v>307</v>
      </c>
      <c r="D297" s="26" t="s">
        <v>34</v>
      </c>
      <c r="E297" s="26">
        <v>47683</v>
      </c>
      <c r="F297" s="26" t="s">
        <v>14</v>
      </c>
      <c r="G297" s="26" t="s">
        <v>15</v>
      </c>
      <c r="H297" s="26" t="s">
        <v>16</v>
      </c>
      <c r="I297" s="26">
        <v>1</v>
      </c>
      <c r="J297" s="26">
        <v>21.8</v>
      </c>
      <c r="K297" s="26">
        <v>5.7</v>
      </c>
      <c r="L297" s="26" t="s">
        <v>574</v>
      </c>
      <c r="M297" s="7">
        <v>1002850</v>
      </c>
      <c r="N297" s="26" t="s">
        <v>240</v>
      </c>
      <c r="O297" s="27">
        <v>21.8</v>
      </c>
      <c r="P297" s="27" t="s">
        <v>33</v>
      </c>
    </row>
    <row r="298" ht="14.25" spans="1:16">
      <c r="A298" s="25">
        <v>45430.5388888889</v>
      </c>
      <c r="B298" s="26">
        <v>58072943</v>
      </c>
      <c r="C298" s="26">
        <v>307</v>
      </c>
      <c r="D298" s="26" t="s">
        <v>34</v>
      </c>
      <c r="E298" s="26">
        <v>47683</v>
      </c>
      <c r="F298" s="26" t="s">
        <v>14</v>
      </c>
      <c r="G298" s="26" t="s">
        <v>15</v>
      </c>
      <c r="H298" s="26" t="s">
        <v>16</v>
      </c>
      <c r="I298" s="26">
        <v>1</v>
      </c>
      <c r="J298" s="26">
        <v>25.8</v>
      </c>
      <c r="K298" s="26">
        <v>9.7</v>
      </c>
      <c r="L298" s="26" t="s">
        <v>560</v>
      </c>
      <c r="M298" s="7">
        <v>9563</v>
      </c>
      <c r="N298" s="26" t="s">
        <v>120</v>
      </c>
      <c r="O298" s="27">
        <v>25.8</v>
      </c>
      <c r="P298" s="27" t="s">
        <v>18</v>
      </c>
    </row>
    <row r="299" ht="14.25" spans="1:16">
      <c r="A299" s="25">
        <v>45430.6</v>
      </c>
      <c r="B299" s="26">
        <v>58071933</v>
      </c>
      <c r="C299" s="26">
        <v>307</v>
      </c>
      <c r="D299" s="26" t="s">
        <v>34</v>
      </c>
      <c r="E299" s="26">
        <v>47683</v>
      </c>
      <c r="F299" s="26" t="s">
        <v>14</v>
      </c>
      <c r="G299" s="26" t="s">
        <v>15</v>
      </c>
      <c r="H299" s="26" t="s">
        <v>16</v>
      </c>
      <c r="I299" s="26">
        <v>1</v>
      </c>
      <c r="J299" s="26">
        <v>22.8</v>
      </c>
      <c r="K299" s="26">
        <v>6.7</v>
      </c>
      <c r="L299" s="26" t="s">
        <v>572</v>
      </c>
      <c r="M299" s="7">
        <v>10613</v>
      </c>
      <c r="N299" s="26" t="s">
        <v>35</v>
      </c>
      <c r="O299" s="27">
        <v>22.8</v>
      </c>
      <c r="P299" s="27" t="s">
        <v>33</v>
      </c>
    </row>
    <row r="300" ht="14.25" spans="1:16">
      <c r="A300" s="25">
        <v>45430.6041666667</v>
      </c>
      <c r="B300" s="26">
        <v>58071958</v>
      </c>
      <c r="C300" s="26">
        <v>307</v>
      </c>
      <c r="D300" s="26" t="s">
        <v>34</v>
      </c>
      <c r="E300" s="26">
        <v>47683</v>
      </c>
      <c r="F300" s="26" t="s">
        <v>14</v>
      </c>
      <c r="G300" s="26" t="s">
        <v>15</v>
      </c>
      <c r="H300" s="26" t="s">
        <v>16</v>
      </c>
      <c r="I300" s="26">
        <v>1</v>
      </c>
      <c r="J300" s="26">
        <v>22.82</v>
      </c>
      <c r="K300" s="26">
        <v>6.72</v>
      </c>
      <c r="L300" s="26" t="s">
        <v>598</v>
      </c>
      <c r="M300" s="7">
        <v>10613</v>
      </c>
      <c r="N300" s="26" t="s">
        <v>35</v>
      </c>
      <c r="O300" s="27">
        <v>22.82</v>
      </c>
      <c r="P300" s="27" t="s">
        <v>33</v>
      </c>
    </row>
    <row r="301" ht="14.25" spans="1:16">
      <c r="A301" s="25">
        <v>45430.7069444444</v>
      </c>
      <c r="B301" s="26">
        <v>58075081</v>
      </c>
      <c r="C301" s="26">
        <v>307</v>
      </c>
      <c r="D301" s="26" t="s">
        <v>34</v>
      </c>
      <c r="E301" s="26">
        <v>47683</v>
      </c>
      <c r="F301" s="26" t="s">
        <v>14</v>
      </c>
      <c r="G301" s="26" t="s">
        <v>15</v>
      </c>
      <c r="H301" s="26" t="s">
        <v>16</v>
      </c>
      <c r="I301" s="26">
        <v>1</v>
      </c>
      <c r="J301" s="26">
        <v>25.8</v>
      </c>
      <c r="K301" s="26">
        <v>9.7</v>
      </c>
      <c r="L301" s="26" t="s">
        <v>560</v>
      </c>
      <c r="M301" s="7">
        <v>7107</v>
      </c>
      <c r="N301" s="26" t="s">
        <v>157</v>
      </c>
      <c r="O301" s="27">
        <v>25.8</v>
      </c>
      <c r="P301" s="27" t="s">
        <v>18</v>
      </c>
    </row>
    <row r="302" ht="14.25" spans="1:16">
      <c r="A302" s="25">
        <v>45430.7416666667</v>
      </c>
      <c r="B302" s="26">
        <v>58075703</v>
      </c>
      <c r="C302" s="26">
        <v>307</v>
      </c>
      <c r="D302" s="26" t="s">
        <v>34</v>
      </c>
      <c r="E302" s="26">
        <v>47683</v>
      </c>
      <c r="F302" s="26" t="s">
        <v>14</v>
      </c>
      <c r="G302" s="26" t="s">
        <v>15</v>
      </c>
      <c r="H302" s="26" t="s">
        <v>16</v>
      </c>
      <c r="I302" s="26">
        <v>1</v>
      </c>
      <c r="J302" s="26">
        <v>22.8</v>
      </c>
      <c r="K302" s="26">
        <v>6.7</v>
      </c>
      <c r="L302" s="26" t="s">
        <v>572</v>
      </c>
      <c r="M302" s="7">
        <v>7107</v>
      </c>
      <c r="N302" s="26" t="s">
        <v>157</v>
      </c>
      <c r="O302" s="27">
        <v>22.8</v>
      </c>
      <c r="P302" s="27" t="s">
        <v>33</v>
      </c>
    </row>
    <row r="303" ht="14.25" spans="1:16">
      <c r="A303" s="25">
        <v>45431.2923611111</v>
      </c>
      <c r="B303" s="26">
        <v>58080889</v>
      </c>
      <c r="C303" s="26">
        <v>307</v>
      </c>
      <c r="D303" s="26" t="s">
        <v>34</v>
      </c>
      <c r="E303" s="26">
        <v>47683</v>
      </c>
      <c r="F303" s="26" t="s">
        <v>14</v>
      </c>
      <c r="G303" s="26" t="s">
        <v>15</v>
      </c>
      <c r="H303" s="26" t="s">
        <v>16</v>
      </c>
      <c r="I303" s="26">
        <v>1</v>
      </c>
      <c r="J303" s="26">
        <v>23.44</v>
      </c>
      <c r="K303" s="26">
        <v>7.34</v>
      </c>
      <c r="L303" s="26" t="s">
        <v>599</v>
      </c>
      <c r="M303" s="7">
        <v>7107</v>
      </c>
      <c r="N303" s="26" t="s">
        <v>157</v>
      </c>
      <c r="O303" s="27">
        <v>23.44</v>
      </c>
      <c r="P303" s="27" t="s">
        <v>33</v>
      </c>
    </row>
    <row r="304" ht="14.25" spans="1:16">
      <c r="A304" s="25">
        <v>45431.5833333333</v>
      </c>
      <c r="B304" s="26">
        <v>58080609</v>
      </c>
      <c r="C304" s="26">
        <v>307</v>
      </c>
      <c r="D304" s="26" t="s">
        <v>34</v>
      </c>
      <c r="E304" s="26">
        <v>47683</v>
      </c>
      <c r="F304" s="26" t="s">
        <v>14</v>
      </c>
      <c r="G304" s="26" t="s">
        <v>15</v>
      </c>
      <c r="H304" s="26" t="s">
        <v>16</v>
      </c>
      <c r="I304" s="26">
        <v>2</v>
      </c>
      <c r="J304" s="26">
        <v>52.6</v>
      </c>
      <c r="K304" s="26">
        <v>20.4</v>
      </c>
      <c r="L304" s="26" t="s">
        <v>586</v>
      </c>
      <c r="M304" s="7">
        <v>9563</v>
      </c>
      <c r="N304" s="26" t="s">
        <v>120</v>
      </c>
      <c r="O304" s="27">
        <v>26.3</v>
      </c>
      <c r="P304" s="27" t="s">
        <v>33</v>
      </c>
    </row>
    <row r="305" ht="14.25" spans="1:16">
      <c r="A305" s="25">
        <v>45431.5868055556</v>
      </c>
      <c r="B305" s="26">
        <v>58084473</v>
      </c>
      <c r="C305" s="26">
        <v>307</v>
      </c>
      <c r="D305" s="26" t="s">
        <v>34</v>
      </c>
      <c r="E305" s="26">
        <v>47683</v>
      </c>
      <c r="F305" s="26" t="s">
        <v>14</v>
      </c>
      <c r="G305" s="26" t="s">
        <v>15</v>
      </c>
      <c r="H305" s="26" t="s">
        <v>16</v>
      </c>
      <c r="I305" s="26">
        <v>2</v>
      </c>
      <c r="J305" s="26">
        <v>52.6</v>
      </c>
      <c r="K305" s="26">
        <v>20.4</v>
      </c>
      <c r="L305" s="26" t="s">
        <v>586</v>
      </c>
      <c r="M305" s="7">
        <v>9563</v>
      </c>
      <c r="N305" s="26" t="s">
        <v>120</v>
      </c>
      <c r="O305" s="27">
        <v>26.3</v>
      </c>
      <c r="P305" s="27" t="s">
        <v>33</v>
      </c>
    </row>
    <row r="306" ht="14.25" spans="1:16">
      <c r="A306" s="25">
        <v>45431.6</v>
      </c>
      <c r="B306" s="26">
        <v>58084651</v>
      </c>
      <c r="C306" s="26">
        <v>307</v>
      </c>
      <c r="D306" s="26" t="s">
        <v>34</v>
      </c>
      <c r="E306" s="26">
        <v>47683</v>
      </c>
      <c r="F306" s="26" t="s">
        <v>14</v>
      </c>
      <c r="G306" s="26" t="s">
        <v>15</v>
      </c>
      <c r="H306" s="26" t="s">
        <v>16</v>
      </c>
      <c r="I306" s="26">
        <v>1</v>
      </c>
      <c r="J306" s="26">
        <v>25.8</v>
      </c>
      <c r="K306" s="26">
        <v>9.7</v>
      </c>
      <c r="L306" s="26" t="s">
        <v>560</v>
      </c>
      <c r="M306" s="7">
        <v>7107</v>
      </c>
      <c r="N306" s="26" t="s">
        <v>157</v>
      </c>
      <c r="O306" s="27">
        <v>25.8</v>
      </c>
      <c r="P306" s="27" t="s">
        <v>18</v>
      </c>
    </row>
    <row r="307" ht="14.25" spans="1:16">
      <c r="A307" s="25">
        <v>45431.6409722222</v>
      </c>
      <c r="B307" s="26">
        <v>58085223</v>
      </c>
      <c r="C307" s="26">
        <v>307</v>
      </c>
      <c r="D307" s="26" t="s">
        <v>34</v>
      </c>
      <c r="E307" s="26">
        <v>47683</v>
      </c>
      <c r="F307" s="26" t="s">
        <v>14</v>
      </c>
      <c r="G307" s="26" t="s">
        <v>15</v>
      </c>
      <c r="H307" s="26" t="s">
        <v>16</v>
      </c>
      <c r="I307" s="26">
        <v>3</v>
      </c>
      <c r="J307" s="26">
        <v>77.4</v>
      </c>
      <c r="K307" s="26">
        <v>29.1</v>
      </c>
      <c r="L307" s="26" t="s">
        <v>560</v>
      </c>
      <c r="M307" s="7">
        <v>10989</v>
      </c>
      <c r="N307" s="26" t="s">
        <v>200</v>
      </c>
      <c r="O307" s="27">
        <v>25.8</v>
      </c>
      <c r="P307" s="27" t="s">
        <v>18</v>
      </c>
    </row>
    <row r="308" ht="14.25" spans="1:16">
      <c r="A308" s="25">
        <v>45431.8555555556</v>
      </c>
      <c r="B308" s="26">
        <v>58089942</v>
      </c>
      <c r="C308" s="26">
        <v>307</v>
      </c>
      <c r="D308" s="26" t="s">
        <v>34</v>
      </c>
      <c r="E308" s="26">
        <v>47683</v>
      </c>
      <c r="F308" s="26" t="s">
        <v>14</v>
      </c>
      <c r="G308" s="26" t="s">
        <v>15</v>
      </c>
      <c r="H308" s="26" t="s">
        <v>16</v>
      </c>
      <c r="I308" s="26">
        <v>1</v>
      </c>
      <c r="J308" s="26">
        <v>22.8</v>
      </c>
      <c r="K308" s="26">
        <v>6.7</v>
      </c>
      <c r="L308" s="26" t="s">
        <v>572</v>
      </c>
      <c r="M308" s="7">
        <v>10989</v>
      </c>
      <c r="N308" s="26" t="s">
        <v>200</v>
      </c>
      <c r="O308" s="27">
        <v>22.8</v>
      </c>
      <c r="P308" s="27" t="s">
        <v>33</v>
      </c>
    </row>
    <row r="309" ht="14.25" spans="1:16">
      <c r="A309" s="25">
        <v>45432.3298611111</v>
      </c>
      <c r="B309" s="26">
        <v>58092853</v>
      </c>
      <c r="C309" s="26">
        <v>307</v>
      </c>
      <c r="D309" s="26" t="s">
        <v>34</v>
      </c>
      <c r="E309" s="26">
        <v>47683</v>
      </c>
      <c r="F309" s="26" t="s">
        <v>14</v>
      </c>
      <c r="G309" s="26" t="s">
        <v>15</v>
      </c>
      <c r="H309" s="26" t="s">
        <v>16</v>
      </c>
      <c r="I309" s="26">
        <v>1</v>
      </c>
      <c r="J309" s="26">
        <v>20.8</v>
      </c>
      <c r="K309" s="26">
        <v>4.7</v>
      </c>
      <c r="L309" s="26" t="s">
        <v>576</v>
      </c>
      <c r="M309" s="7">
        <v>14108</v>
      </c>
      <c r="N309" s="26" t="s">
        <v>394</v>
      </c>
      <c r="O309" s="27">
        <v>20.8</v>
      </c>
      <c r="P309" s="27" t="s">
        <v>33</v>
      </c>
    </row>
    <row r="310" ht="14.25" spans="1:16">
      <c r="A310" s="25">
        <v>45432.3659722222</v>
      </c>
      <c r="B310" s="26">
        <v>58093344</v>
      </c>
      <c r="C310" s="26">
        <v>307</v>
      </c>
      <c r="D310" s="26" t="s">
        <v>34</v>
      </c>
      <c r="E310" s="26">
        <v>47683</v>
      </c>
      <c r="F310" s="26" t="s">
        <v>14</v>
      </c>
      <c r="G310" s="26" t="s">
        <v>15</v>
      </c>
      <c r="H310" s="26" t="s">
        <v>16</v>
      </c>
      <c r="I310" s="26">
        <v>2</v>
      </c>
      <c r="J310" s="26">
        <v>51.6</v>
      </c>
      <c r="K310" s="26">
        <v>19.4</v>
      </c>
      <c r="L310" s="26" t="s">
        <v>560</v>
      </c>
      <c r="M310" s="7">
        <v>10989</v>
      </c>
      <c r="N310" s="26" t="s">
        <v>200</v>
      </c>
      <c r="O310" s="27">
        <v>25.8</v>
      </c>
      <c r="P310" s="27" t="s">
        <v>18</v>
      </c>
    </row>
    <row r="311" ht="14.25" spans="1:16">
      <c r="A311" s="25">
        <v>45432.3659722222</v>
      </c>
      <c r="B311" s="26">
        <v>58093344</v>
      </c>
      <c r="C311" s="26">
        <v>307</v>
      </c>
      <c r="D311" s="26" t="s">
        <v>34</v>
      </c>
      <c r="E311" s="26">
        <v>47683</v>
      </c>
      <c r="F311" s="26" t="s">
        <v>14</v>
      </c>
      <c r="G311" s="26" t="s">
        <v>15</v>
      </c>
      <c r="H311" s="26" t="s">
        <v>16</v>
      </c>
      <c r="I311" s="26">
        <v>1</v>
      </c>
      <c r="J311" s="26">
        <v>22.8</v>
      </c>
      <c r="K311" s="26">
        <v>6.7</v>
      </c>
      <c r="L311" s="26" t="s">
        <v>572</v>
      </c>
      <c r="M311" s="7">
        <v>10989</v>
      </c>
      <c r="N311" s="26" t="s">
        <v>200</v>
      </c>
      <c r="O311" s="27">
        <v>22.8</v>
      </c>
      <c r="P311" s="27" t="s">
        <v>18</v>
      </c>
    </row>
    <row r="312" ht="14.25" spans="1:16">
      <c r="A312" s="25">
        <v>45432.3659722222</v>
      </c>
      <c r="B312" s="26">
        <v>58093344</v>
      </c>
      <c r="C312" s="26">
        <v>307</v>
      </c>
      <c r="D312" s="26" t="s">
        <v>34</v>
      </c>
      <c r="E312" s="26">
        <v>47683</v>
      </c>
      <c r="F312" s="26" t="s">
        <v>14</v>
      </c>
      <c r="G312" s="26" t="s">
        <v>15</v>
      </c>
      <c r="H312" s="26" t="s">
        <v>16</v>
      </c>
      <c r="I312" s="26">
        <v>1</v>
      </c>
      <c r="J312" s="26">
        <v>22.8</v>
      </c>
      <c r="K312" s="26">
        <v>6.7</v>
      </c>
      <c r="L312" s="26" t="s">
        <v>572</v>
      </c>
      <c r="M312" s="7">
        <v>10989</v>
      </c>
      <c r="N312" s="26" t="s">
        <v>200</v>
      </c>
      <c r="O312" s="27">
        <v>22.8</v>
      </c>
      <c r="P312" s="27" t="s">
        <v>18</v>
      </c>
    </row>
    <row r="313" ht="14.25" spans="1:16">
      <c r="A313" s="25">
        <v>45432.3659722222</v>
      </c>
      <c r="B313" s="26">
        <v>58093344</v>
      </c>
      <c r="C313" s="26">
        <v>307</v>
      </c>
      <c r="D313" s="26" t="s">
        <v>34</v>
      </c>
      <c r="E313" s="26">
        <v>47683</v>
      </c>
      <c r="F313" s="26" t="s">
        <v>14</v>
      </c>
      <c r="G313" s="26" t="s">
        <v>15</v>
      </c>
      <c r="H313" s="26" t="s">
        <v>16</v>
      </c>
      <c r="I313" s="26">
        <v>1</v>
      </c>
      <c r="J313" s="26">
        <v>22.8</v>
      </c>
      <c r="K313" s="26">
        <v>6.7</v>
      </c>
      <c r="L313" s="26" t="s">
        <v>572</v>
      </c>
      <c r="M313" s="7">
        <v>10989</v>
      </c>
      <c r="N313" s="26" t="s">
        <v>200</v>
      </c>
      <c r="O313" s="27">
        <v>22.8</v>
      </c>
      <c r="P313" s="27" t="s">
        <v>18</v>
      </c>
    </row>
    <row r="314" ht="14.25" spans="1:16">
      <c r="A314" s="25">
        <v>45432.5777777778</v>
      </c>
      <c r="B314" s="26">
        <v>58092603</v>
      </c>
      <c r="C314" s="26">
        <v>307</v>
      </c>
      <c r="D314" s="26" t="s">
        <v>34</v>
      </c>
      <c r="E314" s="26">
        <v>47683</v>
      </c>
      <c r="F314" s="26" t="s">
        <v>14</v>
      </c>
      <c r="G314" s="26" t="s">
        <v>15</v>
      </c>
      <c r="H314" s="26" t="s">
        <v>16</v>
      </c>
      <c r="I314" s="26">
        <v>1</v>
      </c>
      <c r="J314" s="26">
        <v>25.8</v>
      </c>
      <c r="K314" s="26">
        <v>9.7</v>
      </c>
      <c r="L314" s="26" t="s">
        <v>560</v>
      </c>
      <c r="M314" s="7">
        <v>10613</v>
      </c>
      <c r="N314" s="26" t="s">
        <v>35</v>
      </c>
      <c r="O314" s="27">
        <v>25.8</v>
      </c>
      <c r="P314" s="27" t="s">
        <v>18</v>
      </c>
    </row>
    <row r="315" ht="14.25" spans="1:16">
      <c r="A315" s="25">
        <v>45432.6090277778</v>
      </c>
      <c r="B315" s="26">
        <v>58096535</v>
      </c>
      <c r="C315" s="26">
        <v>307</v>
      </c>
      <c r="D315" s="26" t="s">
        <v>34</v>
      </c>
      <c r="E315" s="26">
        <v>47683</v>
      </c>
      <c r="F315" s="26" t="s">
        <v>14</v>
      </c>
      <c r="G315" s="26" t="s">
        <v>15</v>
      </c>
      <c r="H315" s="26" t="s">
        <v>16</v>
      </c>
      <c r="I315" s="26">
        <v>1</v>
      </c>
      <c r="J315" s="26">
        <v>22.8</v>
      </c>
      <c r="K315" s="26">
        <v>6.7</v>
      </c>
      <c r="L315" s="26" t="s">
        <v>572</v>
      </c>
      <c r="M315" s="7">
        <v>991137</v>
      </c>
      <c r="N315" s="26" t="s">
        <v>437</v>
      </c>
      <c r="O315" s="27">
        <v>22.8</v>
      </c>
      <c r="P315" s="27" t="s">
        <v>33</v>
      </c>
    </row>
    <row r="316" ht="14.25" spans="1:16">
      <c r="A316" s="25">
        <v>45432.6180555556</v>
      </c>
      <c r="B316" s="26">
        <v>58096625</v>
      </c>
      <c r="C316" s="26">
        <v>307</v>
      </c>
      <c r="D316" s="26" t="s">
        <v>34</v>
      </c>
      <c r="E316" s="26">
        <v>47683</v>
      </c>
      <c r="F316" s="26" t="s">
        <v>14</v>
      </c>
      <c r="G316" s="26" t="s">
        <v>15</v>
      </c>
      <c r="H316" s="26" t="s">
        <v>16</v>
      </c>
      <c r="I316" s="26">
        <v>3</v>
      </c>
      <c r="J316" s="26">
        <v>82.4</v>
      </c>
      <c r="K316" s="26">
        <v>34.1000000001</v>
      </c>
      <c r="L316" s="26" t="s">
        <v>600</v>
      </c>
      <c r="M316" s="7">
        <v>991137</v>
      </c>
      <c r="N316" s="26" t="s">
        <v>437</v>
      </c>
      <c r="O316" s="27">
        <v>27.4666666667</v>
      </c>
      <c r="P316" s="27" t="s">
        <v>33</v>
      </c>
    </row>
    <row r="317" ht="14.25" spans="1:16">
      <c r="A317" s="25">
        <v>45432.6465277778</v>
      </c>
      <c r="B317" s="26">
        <v>58096910</v>
      </c>
      <c r="C317" s="26">
        <v>307</v>
      </c>
      <c r="D317" s="26" t="s">
        <v>34</v>
      </c>
      <c r="E317" s="26">
        <v>47683</v>
      </c>
      <c r="F317" s="26" t="s">
        <v>14</v>
      </c>
      <c r="G317" s="26" t="s">
        <v>15</v>
      </c>
      <c r="H317" s="26" t="s">
        <v>16</v>
      </c>
      <c r="I317" s="26">
        <v>1</v>
      </c>
      <c r="J317" s="26">
        <v>22.8</v>
      </c>
      <c r="K317" s="26">
        <v>6.7</v>
      </c>
      <c r="L317" s="26" t="s">
        <v>572</v>
      </c>
      <c r="M317" s="7">
        <v>991137</v>
      </c>
      <c r="N317" s="26" t="s">
        <v>437</v>
      </c>
      <c r="O317" s="27">
        <v>22.8</v>
      </c>
      <c r="P317" s="27" t="s">
        <v>33</v>
      </c>
    </row>
    <row r="318" ht="14.25" spans="1:16">
      <c r="A318" s="25">
        <v>45432.6472222222</v>
      </c>
      <c r="B318" s="26">
        <v>58096922</v>
      </c>
      <c r="C318" s="26">
        <v>307</v>
      </c>
      <c r="D318" s="26" t="s">
        <v>34</v>
      </c>
      <c r="E318" s="26">
        <v>47683</v>
      </c>
      <c r="F318" s="26" t="s">
        <v>14</v>
      </c>
      <c r="G318" s="26" t="s">
        <v>15</v>
      </c>
      <c r="H318" s="26" t="s">
        <v>16</v>
      </c>
      <c r="I318" s="26">
        <v>2</v>
      </c>
      <c r="J318" s="26">
        <v>52.6</v>
      </c>
      <c r="K318" s="26">
        <v>20.4</v>
      </c>
      <c r="L318" s="26" t="s">
        <v>586</v>
      </c>
      <c r="M318" s="7">
        <v>991137</v>
      </c>
      <c r="N318" s="26" t="s">
        <v>437</v>
      </c>
      <c r="O318" s="27">
        <v>26.3</v>
      </c>
      <c r="P318" s="27" t="s">
        <v>33</v>
      </c>
    </row>
    <row r="319" ht="14.25" spans="1:16">
      <c r="A319" s="25">
        <v>45432.6472222222</v>
      </c>
      <c r="B319" s="26">
        <v>58096925</v>
      </c>
      <c r="C319" s="26">
        <v>307</v>
      </c>
      <c r="D319" s="26" t="s">
        <v>34</v>
      </c>
      <c r="E319" s="26">
        <v>47683</v>
      </c>
      <c r="F319" s="26" t="s">
        <v>14</v>
      </c>
      <c r="G319" s="26" t="s">
        <v>15</v>
      </c>
      <c r="H319" s="26" t="s">
        <v>16</v>
      </c>
      <c r="I319" s="26">
        <v>1</v>
      </c>
      <c r="J319" s="26">
        <v>21.08</v>
      </c>
      <c r="K319" s="26">
        <v>4.98</v>
      </c>
      <c r="L319" s="26" t="s">
        <v>596</v>
      </c>
      <c r="M319" s="7">
        <v>991137</v>
      </c>
      <c r="N319" s="26" t="s">
        <v>437</v>
      </c>
      <c r="O319" s="27">
        <v>21.08</v>
      </c>
      <c r="P319" s="27" t="s">
        <v>33</v>
      </c>
    </row>
    <row r="320" ht="14.25" spans="1:16">
      <c r="A320" s="25">
        <v>45432.6708333333</v>
      </c>
      <c r="B320" s="26">
        <v>58097195</v>
      </c>
      <c r="C320" s="26">
        <v>307</v>
      </c>
      <c r="D320" s="26" t="s">
        <v>34</v>
      </c>
      <c r="E320" s="26">
        <v>47683</v>
      </c>
      <c r="F320" s="26" t="s">
        <v>14</v>
      </c>
      <c r="G320" s="26" t="s">
        <v>15</v>
      </c>
      <c r="H320" s="26" t="s">
        <v>16</v>
      </c>
      <c r="I320" s="26">
        <v>1</v>
      </c>
      <c r="J320" s="26">
        <v>22.8</v>
      </c>
      <c r="K320" s="26">
        <v>6.7</v>
      </c>
      <c r="L320" s="26" t="s">
        <v>572</v>
      </c>
      <c r="M320" s="7">
        <v>7107</v>
      </c>
      <c r="N320" s="26" t="s">
        <v>157</v>
      </c>
      <c r="O320" s="27">
        <v>22.8</v>
      </c>
      <c r="P320" s="27" t="s">
        <v>33</v>
      </c>
    </row>
    <row r="321" ht="14.25" spans="1:16">
      <c r="A321" s="25">
        <v>45432.7368055556</v>
      </c>
      <c r="B321" s="26">
        <v>58099056</v>
      </c>
      <c r="C321" s="26">
        <v>307</v>
      </c>
      <c r="D321" s="26" t="s">
        <v>34</v>
      </c>
      <c r="E321" s="26">
        <v>47683</v>
      </c>
      <c r="F321" s="26" t="s">
        <v>14</v>
      </c>
      <c r="G321" s="26" t="s">
        <v>15</v>
      </c>
      <c r="H321" s="26" t="s">
        <v>16</v>
      </c>
      <c r="I321" s="26">
        <v>700</v>
      </c>
      <c r="J321" s="26">
        <v>11550</v>
      </c>
      <c r="K321" s="26">
        <v>280</v>
      </c>
      <c r="L321" s="26" t="s">
        <v>601</v>
      </c>
      <c r="M321" s="7">
        <v>10989</v>
      </c>
      <c r="N321" s="26" t="s">
        <v>200</v>
      </c>
      <c r="O321" s="27">
        <v>16.5</v>
      </c>
      <c r="P321" s="27" t="s">
        <v>18</v>
      </c>
    </row>
    <row r="322" ht="14.25" spans="1:16">
      <c r="A322" s="25">
        <v>45432.7784722222</v>
      </c>
      <c r="B322" s="26">
        <v>58098245</v>
      </c>
      <c r="C322" s="26">
        <v>307</v>
      </c>
      <c r="D322" s="26" t="s">
        <v>34</v>
      </c>
      <c r="E322" s="26">
        <v>47683</v>
      </c>
      <c r="F322" s="26" t="s">
        <v>14</v>
      </c>
      <c r="G322" s="26" t="s">
        <v>15</v>
      </c>
      <c r="H322" s="26" t="s">
        <v>16</v>
      </c>
      <c r="I322" s="26">
        <v>1</v>
      </c>
      <c r="J322" s="26">
        <v>25.8</v>
      </c>
      <c r="K322" s="26">
        <v>9.7</v>
      </c>
      <c r="L322" s="26" t="s">
        <v>560</v>
      </c>
      <c r="M322" s="7">
        <v>7107</v>
      </c>
      <c r="N322" s="26" t="s">
        <v>157</v>
      </c>
      <c r="O322" s="27">
        <v>25.8</v>
      </c>
      <c r="P322" s="27" t="s">
        <v>18</v>
      </c>
    </row>
    <row r="323" ht="14.25" spans="1:16">
      <c r="A323" s="25">
        <v>45432.8006944444</v>
      </c>
      <c r="B323" s="26">
        <v>58098388</v>
      </c>
      <c r="C323" s="26">
        <v>307</v>
      </c>
      <c r="D323" s="26" t="s">
        <v>34</v>
      </c>
      <c r="E323" s="26">
        <v>47683</v>
      </c>
      <c r="F323" s="26" t="s">
        <v>14</v>
      </c>
      <c r="G323" s="26" t="s">
        <v>15</v>
      </c>
      <c r="H323" s="26" t="s">
        <v>16</v>
      </c>
      <c r="I323" s="26">
        <v>1</v>
      </c>
      <c r="J323" s="26">
        <v>25.8</v>
      </c>
      <c r="K323" s="26">
        <v>9.7</v>
      </c>
      <c r="L323" s="26" t="s">
        <v>560</v>
      </c>
      <c r="M323" s="7">
        <v>10989</v>
      </c>
      <c r="N323" s="26" t="s">
        <v>200</v>
      </c>
      <c r="O323" s="27">
        <v>25.8</v>
      </c>
      <c r="P323" s="27" t="s">
        <v>18</v>
      </c>
    </row>
    <row r="324" ht="14.25" spans="1:16">
      <c r="A324" s="25">
        <v>45432.8701388889</v>
      </c>
      <c r="B324" s="26">
        <v>58102895</v>
      </c>
      <c r="C324" s="26">
        <v>307</v>
      </c>
      <c r="D324" s="26" t="s">
        <v>34</v>
      </c>
      <c r="E324" s="26">
        <v>47683</v>
      </c>
      <c r="F324" s="26" t="s">
        <v>14</v>
      </c>
      <c r="G324" s="26" t="s">
        <v>15</v>
      </c>
      <c r="H324" s="26" t="s">
        <v>16</v>
      </c>
      <c r="I324" s="26">
        <v>2</v>
      </c>
      <c r="J324" s="26">
        <v>52.6</v>
      </c>
      <c r="K324" s="26">
        <v>20.4</v>
      </c>
      <c r="L324" s="26" t="s">
        <v>586</v>
      </c>
      <c r="M324" s="7">
        <v>7107</v>
      </c>
      <c r="N324" s="26" t="s">
        <v>157</v>
      </c>
      <c r="O324" s="27">
        <v>26.3</v>
      </c>
      <c r="P324" s="27" t="s">
        <v>33</v>
      </c>
    </row>
    <row r="325" ht="14.25" spans="1:16">
      <c r="A325" s="25">
        <v>45432.91875</v>
      </c>
      <c r="B325" s="26">
        <v>58102090</v>
      </c>
      <c r="C325" s="26">
        <v>307</v>
      </c>
      <c r="D325" s="26" t="s">
        <v>34</v>
      </c>
      <c r="E325" s="26">
        <v>47683</v>
      </c>
      <c r="F325" s="26" t="s">
        <v>14</v>
      </c>
      <c r="G325" s="26" t="s">
        <v>15</v>
      </c>
      <c r="H325" s="26" t="s">
        <v>16</v>
      </c>
      <c r="I325" s="26">
        <v>1</v>
      </c>
      <c r="J325" s="26">
        <v>25.8</v>
      </c>
      <c r="K325" s="26">
        <v>9.7</v>
      </c>
      <c r="L325" s="26" t="s">
        <v>560</v>
      </c>
      <c r="M325" s="7">
        <v>10989</v>
      </c>
      <c r="N325" s="26" t="s">
        <v>200</v>
      </c>
      <c r="O325" s="27">
        <v>25.8</v>
      </c>
      <c r="P325" s="27" t="s">
        <v>18</v>
      </c>
    </row>
    <row r="326" ht="14.25" spans="1:16">
      <c r="A326" s="25">
        <v>45433.2361111111</v>
      </c>
      <c r="B326" s="26">
        <v>58102156</v>
      </c>
      <c r="C326" s="26">
        <v>307</v>
      </c>
      <c r="D326" s="26" t="s">
        <v>34</v>
      </c>
      <c r="E326" s="26">
        <v>47683</v>
      </c>
      <c r="F326" s="26" t="s">
        <v>14</v>
      </c>
      <c r="G326" s="26" t="s">
        <v>15</v>
      </c>
      <c r="H326" s="26" t="s">
        <v>16</v>
      </c>
      <c r="I326" s="26">
        <v>1</v>
      </c>
      <c r="J326" s="26">
        <v>25.8</v>
      </c>
      <c r="K326" s="26">
        <v>9.7</v>
      </c>
      <c r="L326" s="26" t="s">
        <v>560</v>
      </c>
      <c r="M326" s="7">
        <v>10989</v>
      </c>
      <c r="N326" s="26" t="s">
        <v>200</v>
      </c>
      <c r="O326" s="27">
        <v>25.8</v>
      </c>
      <c r="P326" s="27" t="s">
        <v>18</v>
      </c>
    </row>
    <row r="327" ht="14.25" spans="1:16">
      <c r="A327" s="25">
        <v>45433.4458333333</v>
      </c>
      <c r="B327" s="26">
        <v>58105972</v>
      </c>
      <c r="C327" s="26">
        <v>307</v>
      </c>
      <c r="D327" s="26" t="s">
        <v>34</v>
      </c>
      <c r="E327" s="26">
        <v>47683</v>
      </c>
      <c r="F327" s="26" t="s">
        <v>14</v>
      </c>
      <c r="G327" s="26" t="s">
        <v>15</v>
      </c>
      <c r="H327" s="26" t="s">
        <v>16</v>
      </c>
      <c r="I327" s="26">
        <v>3</v>
      </c>
      <c r="J327" s="26">
        <v>77.4</v>
      </c>
      <c r="K327" s="26">
        <v>29.1</v>
      </c>
      <c r="L327" s="26" t="s">
        <v>560</v>
      </c>
      <c r="M327" s="7">
        <v>10989</v>
      </c>
      <c r="N327" s="26" t="s">
        <v>200</v>
      </c>
      <c r="O327" s="27">
        <v>25.8</v>
      </c>
      <c r="P327" s="27" t="s">
        <v>18</v>
      </c>
    </row>
    <row r="328" ht="14.25" spans="1:16">
      <c r="A328" s="25">
        <v>45433.4555555556</v>
      </c>
      <c r="B328" s="26">
        <v>58105641</v>
      </c>
      <c r="C328" s="26">
        <v>307</v>
      </c>
      <c r="D328" s="26" t="s">
        <v>34</v>
      </c>
      <c r="E328" s="26">
        <v>47683</v>
      </c>
      <c r="F328" s="26" t="s">
        <v>14</v>
      </c>
      <c r="G328" s="26" t="s">
        <v>15</v>
      </c>
      <c r="H328" s="26" t="s">
        <v>16</v>
      </c>
      <c r="I328" s="26">
        <v>1</v>
      </c>
      <c r="J328" s="26">
        <v>25.8</v>
      </c>
      <c r="K328" s="26">
        <v>9.7</v>
      </c>
      <c r="L328" s="26" t="s">
        <v>560</v>
      </c>
      <c r="M328" s="7">
        <v>7107</v>
      </c>
      <c r="N328" s="26" t="s">
        <v>157</v>
      </c>
      <c r="O328" s="27">
        <v>25.8</v>
      </c>
      <c r="P328" s="27" t="s">
        <v>18</v>
      </c>
    </row>
    <row r="329" ht="14.25" spans="1:16">
      <c r="A329" s="25">
        <v>45433.5166666667</v>
      </c>
      <c r="B329" s="26">
        <v>58106341</v>
      </c>
      <c r="C329" s="26">
        <v>307</v>
      </c>
      <c r="D329" s="26" t="s">
        <v>34</v>
      </c>
      <c r="E329" s="26">
        <v>47683</v>
      </c>
      <c r="F329" s="26" t="s">
        <v>14</v>
      </c>
      <c r="G329" s="26" t="s">
        <v>15</v>
      </c>
      <c r="H329" s="26" t="s">
        <v>16</v>
      </c>
      <c r="I329" s="26">
        <v>1</v>
      </c>
      <c r="J329" s="26">
        <v>16.65</v>
      </c>
      <c r="K329" s="26">
        <v>0.55</v>
      </c>
      <c r="L329" s="26" t="s">
        <v>602</v>
      </c>
      <c r="M329" s="7">
        <v>10989</v>
      </c>
      <c r="N329" s="26" t="s">
        <v>200</v>
      </c>
      <c r="O329" s="27">
        <v>16.65</v>
      </c>
      <c r="P329" s="27" t="s">
        <v>33</v>
      </c>
    </row>
    <row r="330" ht="14.25" spans="1:16">
      <c r="A330" s="25">
        <v>45433.5236111111</v>
      </c>
      <c r="B330" s="26">
        <v>58106371</v>
      </c>
      <c r="C330" s="26">
        <v>307</v>
      </c>
      <c r="D330" s="26" t="s">
        <v>34</v>
      </c>
      <c r="E330" s="26">
        <v>47683</v>
      </c>
      <c r="F330" s="26" t="s">
        <v>14</v>
      </c>
      <c r="G330" s="26" t="s">
        <v>15</v>
      </c>
      <c r="H330" s="26" t="s">
        <v>16</v>
      </c>
      <c r="I330" s="26">
        <v>1</v>
      </c>
      <c r="J330" s="26">
        <v>22.8</v>
      </c>
      <c r="K330" s="26">
        <v>6.7</v>
      </c>
      <c r="L330" s="26" t="s">
        <v>572</v>
      </c>
      <c r="M330" s="7">
        <v>10989</v>
      </c>
      <c r="N330" s="26" t="s">
        <v>200</v>
      </c>
      <c r="O330" s="27">
        <v>22.8</v>
      </c>
      <c r="P330" s="27" t="s">
        <v>33</v>
      </c>
    </row>
    <row r="331" ht="14.25" spans="1:16">
      <c r="A331" s="25">
        <v>45433.5305555556</v>
      </c>
      <c r="B331" s="26">
        <v>58107435</v>
      </c>
      <c r="C331" s="26">
        <v>307</v>
      </c>
      <c r="D331" s="26" t="s">
        <v>34</v>
      </c>
      <c r="E331" s="26">
        <v>47683</v>
      </c>
      <c r="F331" s="26" t="s">
        <v>14</v>
      </c>
      <c r="G331" s="26" t="s">
        <v>15</v>
      </c>
      <c r="H331" s="26" t="s">
        <v>16</v>
      </c>
      <c r="I331" s="26">
        <v>1</v>
      </c>
      <c r="J331" s="26">
        <v>25.8</v>
      </c>
      <c r="K331" s="26">
        <v>9.7</v>
      </c>
      <c r="L331" s="26" t="s">
        <v>560</v>
      </c>
      <c r="M331" s="7">
        <v>10989</v>
      </c>
      <c r="N331" s="26" t="s">
        <v>200</v>
      </c>
      <c r="O331" s="27">
        <v>25.8</v>
      </c>
      <c r="P331" s="27" t="s">
        <v>18</v>
      </c>
    </row>
    <row r="332" ht="14.25" spans="1:16">
      <c r="A332" s="25">
        <v>45433.5854166667</v>
      </c>
      <c r="B332" s="26">
        <v>58106591</v>
      </c>
      <c r="C332" s="26">
        <v>307</v>
      </c>
      <c r="D332" s="26" t="s">
        <v>34</v>
      </c>
      <c r="E332" s="26">
        <v>47683</v>
      </c>
      <c r="F332" s="26" t="s">
        <v>14</v>
      </c>
      <c r="G332" s="26" t="s">
        <v>15</v>
      </c>
      <c r="H332" s="26" t="s">
        <v>16</v>
      </c>
      <c r="I332" s="26">
        <v>1</v>
      </c>
      <c r="J332" s="26">
        <v>21.08</v>
      </c>
      <c r="K332" s="26">
        <v>4.98</v>
      </c>
      <c r="L332" s="26" t="s">
        <v>596</v>
      </c>
      <c r="M332" s="7">
        <v>10989</v>
      </c>
      <c r="N332" s="26" t="s">
        <v>200</v>
      </c>
      <c r="O332" s="27">
        <v>21.08</v>
      </c>
      <c r="P332" s="27" t="s">
        <v>33</v>
      </c>
    </row>
    <row r="333" ht="14.25" spans="1:16">
      <c r="A333" s="25">
        <v>45433.625</v>
      </c>
      <c r="B333" s="26">
        <v>58108259</v>
      </c>
      <c r="C333" s="26">
        <v>307</v>
      </c>
      <c r="D333" s="26" t="s">
        <v>34</v>
      </c>
      <c r="E333" s="26">
        <v>47683</v>
      </c>
      <c r="F333" s="26" t="s">
        <v>14</v>
      </c>
      <c r="G333" s="26" t="s">
        <v>15</v>
      </c>
      <c r="H333" s="26" t="s">
        <v>16</v>
      </c>
      <c r="I333" s="26">
        <v>4</v>
      </c>
      <c r="J333" s="26">
        <v>107.21</v>
      </c>
      <c r="K333" s="26">
        <v>42.81</v>
      </c>
      <c r="L333" s="26" t="s">
        <v>603</v>
      </c>
      <c r="M333" s="7">
        <v>10989</v>
      </c>
      <c r="N333" s="26" t="s">
        <v>200</v>
      </c>
      <c r="O333" s="27">
        <v>26.8025</v>
      </c>
      <c r="P333" s="27" t="s">
        <v>33</v>
      </c>
    </row>
    <row r="334" ht="14.25" spans="1:16">
      <c r="A334" s="25">
        <v>45433.7368055556</v>
      </c>
      <c r="B334" s="26">
        <v>58109294</v>
      </c>
      <c r="C334" s="26">
        <v>307</v>
      </c>
      <c r="D334" s="26" t="s">
        <v>34</v>
      </c>
      <c r="E334" s="26">
        <v>47683</v>
      </c>
      <c r="F334" s="26" t="s">
        <v>14</v>
      </c>
      <c r="G334" s="26" t="s">
        <v>15</v>
      </c>
      <c r="H334" s="26" t="s">
        <v>16</v>
      </c>
      <c r="I334" s="26">
        <v>1</v>
      </c>
      <c r="J334" s="26">
        <v>25.8</v>
      </c>
      <c r="K334" s="26">
        <v>9.7</v>
      </c>
      <c r="L334" s="26" t="s">
        <v>560</v>
      </c>
      <c r="M334" s="7">
        <v>9563</v>
      </c>
      <c r="N334" s="26" t="s">
        <v>120</v>
      </c>
      <c r="O334" s="27">
        <v>25.8</v>
      </c>
      <c r="P334" s="27" t="s">
        <v>18</v>
      </c>
    </row>
    <row r="335" ht="14.25" spans="1:16">
      <c r="A335" s="25">
        <v>45433.7875</v>
      </c>
      <c r="B335" s="26">
        <v>58111228</v>
      </c>
      <c r="C335" s="26">
        <v>307</v>
      </c>
      <c r="D335" s="26" t="s">
        <v>34</v>
      </c>
      <c r="E335" s="26">
        <v>47683</v>
      </c>
      <c r="F335" s="26" t="s">
        <v>14</v>
      </c>
      <c r="G335" s="26" t="s">
        <v>15</v>
      </c>
      <c r="H335" s="26" t="s">
        <v>16</v>
      </c>
      <c r="I335" s="26">
        <v>1</v>
      </c>
      <c r="J335" s="26">
        <v>25.8</v>
      </c>
      <c r="K335" s="26">
        <v>9.7</v>
      </c>
      <c r="L335" s="26" t="s">
        <v>560</v>
      </c>
      <c r="M335" s="7">
        <v>10613</v>
      </c>
      <c r="N335" s="26" t="s">
        <v>35</v>
      </c>
      <c r="O335" s="27">
        <v>25.8</v>
      </c>
      <c r="P335" s="27" t="s">
        <v>18</v>
      </c>
    </row>
    <row r="336" ht="14.25" spans="1:16">
      <c r="A336" s="25">
        <v>45433.81875</v>
      </c>
      <c r="B336" s="26">
        <v>58111721</v>
      </c>
      <c r="C336" s="26">
        <v>307</v>
      </c>
      <c r="D336" s="26" t="s">
        <v>34</v>
      </c>
      <c r="E336" s="26">
        <v>47683</v>
      </c>
      <c r="F336" s="26" t="s">
        <v>14</v>
      </c>
      <c r="G336" s="26" t="s">
        <v>15</v>
      </c>
      <c r="H336" s="26" t="s">
        <v>16</v>
      </c>
      <c r="I336" s="26">
        <v>1</v>
      </c>
      <c r="J336" s="26">
        <v>25.8</v>
      </c>
      <c r="K336" s="26">
        <v>9.7</v>
      </c>
      <c r="L336" s="26" t="s">
        <v>560</v>
      </c>
      <c r="M336" s="7">
        <v>9563</v>
      </c>
      <c r="N336" s="26" t="s">
        <v>120</v>
      </c>
      <c r="O336" s="27">
        <v>25.8</v>
      </c>
      <c r="P336" s="27" t="s">
        <v>18</v>
      </c>
    </row>
    <row r="337" ht="14.25" spans="1:16">
      <c r="A337" s="25">
        <v>45433.8729166667</v>
      </c>
      <c r="B337" s="26">
        <v>58113945</v>
      </c>
      <c r="C337" s="26">
        <v>307</v>
      </c>
      <c r="D337" s="26" t="s">
        <v>34</v>
      </c>
      <c r="E337" s="26">
        <v>47683</v>
      </c>
      <c r="F337" s="26" t="s">
        <v>14</v>
      </c>
      <c r="G337" s="26" t="s">
        <v>15</v>
      </c>
      <c r="H337" s="26" t="s">
        <v>16</v>
      </c>
      <c r="I337" s="26">
        <v>1</v>
      </c>
      <c r="J337" s="26">
        <v>25.8</v>
      </c>
      <c r="K337" s="26">
        <v>9.7</v>
      </c>
      <c r="L337" s="26" t="s">
        <v>560</v>
      </c>
      <c r="M337" s="7">
        <v>10613</v>
      </c>
      <c r="N337" s="26" t="s">
        <v>35</v>
      </c>
      <c r="O337" s="27">
        <v>25.8</v>
      </c>
      <c r="P337" s="27" t="s">
        <v>18</v>
      </c>
    </row>
    <row r="338" ht="14.25" spans="1:16">
      <c r="A338" s="25">
        <v>45433.8833333333</v>
      </c>
      <c r="B338" s="26">
        <v>58114166</v>
      </c>
      <c r="C338" s="26">
        <v>307</v>
      </c>
      <c r="D338" s="26" t="s">
        <v>34</v>
      </c>
      <c r="E338" s="26">
        <v>47683</v>
      </c>
      <c r="F338" s="26" t="s">
        <v>14</v>
      </c>
      <c r="G338" s="26" t="s">
        <v>15</v>
      </c>
      <c r="H338" s="26" t="s">
        <v>16</v>
      </c>
      <c r="I338" s="26">
        <v>1</v>
      </c>
      <c r="J338" s="26">
        <v>22.8</v>
      </c>
      <c r="K338" s="26">
        <v>6.7</v>
      </c>
      <c r="L338" s="26" t="s">
        <v>572</v>
      </c>
      <c r="M338" s="7">
        <v>9563</v>
      </c>
      <c r="N338" s="26" t="s">
        <v>120</v>
      </c>
      <c r="O338" s="27">
        <v>22.8</v>
      </c>
      <c r="P338" s="27" t="s">
        <v>33</v>
      </c>
    </row>
    <row r="339" ht="14.25" spans="1:16">
      <c r="A339" s="25">
        <v>45433.9097222222</v>
      </c>
      <c r="B339" s="26">
        <v>58112708</v>
      </c>
      <c r="C339" s="26">
        <v>307</v>
      </c>
      <c r="D339" s="26" t="s">
        <v>34</v>
      </c>
      <c r="E339" s="26">
        <v>47683</v>
      </c>
      <c r="F339" s="26" t="s">
        <v>14</v>
      </c>
      <c r="G339" s="26" t="s">
        <v>15</v>
      </c>
      <c r="H339" s="26" t="s">
        <v>16</v>
      </c>
      <c r="I339" s="26">
        <v>1</v>
      </c>
      <c r="J339" s="26">
        <v>20.16</v>
      </c>
      <c r="K339" s="26">
        <v>4.06</v>
      </c>
      <c r="L339" s="26" t="s">
        <v>604</v>
      </c>
      <c r="M339" s="7">
        <v>9563</v>
      </c>
      <c r="N339" s="26" t="s">
        <v>120</v>
      </c>
      <c r="O339" s="27">
        <v>20.16</v>
      </c>
      <c r="P339" s="27" t="s">
        <v>33</v>
      </c>
    </row>
    <row r="340" ht="14.25" spans="1:16">
      <c r="A340" s="25">
        <v>45434.3208333333</v>
      </c>
      <c r="B340" s="26">
        <v>58114932</v>
      </c>
      <c r="C340" s="26">
        <v>307</v>
      </c>
      <c r="D340" s="26" t="s">
        <v>34</v>
      </c>
      <c r="E340" s="26">
        <v>47683</v>
      </c>
      <c r="F340" s="26" t="s">
        <v>14</v>
      </c>
      <c r="G340" s="26" t="s">
        <v>15</v>
      </c>
      <c r="H340" s="26" t="s">
        <v>16</v>
      </c>
      <c r="I340" s="26">
        <v>1</v>
      </c>
      <c r="J340" s="26">
        <v>21.8</v>
      </c>
      <c r="K340" s="26">
        <v>5.7</v>
      </c>
      <c r="L340" s="26" t="s">
        <v>574</v>
      </c>
      <c r="M340" s="7">
        <v>10613</v>
      </c>
      <c r="N340" s="26" t="s">
        <v>35</v>
      </c>
      <c r="O340" s="27">
        <v>21.8</v>
      </c>
      <c r="P340" s="27" t="s">
        <v>33</v>
      </c>
    </row>
    <row r="341" ht="14.25" spans="1:16">
      <c r="A341" s="25">
        <v>45434.5277777778</v>
      </c>
      <c r="B341" s="26">
        <v>58119413</v>
      </c>
      <c r="C341" s="26">
        <v>307</v>
      </c>
      <c r="D341" s="26" t="s">
        <v>34</v>
      </c>
      <c r="E341" s="26">
        <v>47683</v>
      </c>
      <c r="F341" s="26" t="s">
        <v>14</v>
      </c>
      <c r="G341" s="26" t="s">
        <v>15</v>
      </c>
      <c r="H341" s="26" t="s">
        <v>16</v>
      </c>
      <c r="I341" s="26">
        <v>7</v>
      </c>
      <c r="J341" s="26">
        <v>180.6</v>
      </c>
      <c r="K341" s="26">
        <v>67.9</v>
      </c>
      <c r="L341" s="26" t="s">
        <v>560</v>
      </c>
      <c r="M341" s="7">
        <v>10989</v>
      </c>
      <c r="N341" s="26" t="s">
        <v>200</v>
      </c>
      <c r="O341" s="27">
        <v>25.8</v>
      </c>
      <c r="P341" s="27" t="s">
        <v>18</v>
      </c>
    </row>
    <row r="342" ht="14.25" spans="1:16">
      <c r="A342" s="25">
        <v>45434.5895833333</v>
      </c>
      <c r="B342" s="26">
        <v>58118197</v>
      </c>
      <c r="C342" s="26">
        <v>307</v>
      </c>
      <c r="D342" s="26" t="s">
        <v>34</v>
      </c>
      <c r="E342" s="26">
        <v>47683</v>
      </c>
      <c r="F342" s="26" t="s">
        <v>14</v>
      </c>
      <c r="G342" s="26" t="s">
        <v>15</v>
      </c>
      <c r="H342" s="26" t="s">
        <v>16</v>
      </c>
      <c r="I342" s="26">
        <v>2</v>
      </c>
      <c r="J342" s="26">
        <v>43.07</v>
      </c>
      <c r="K342" s="26">
        <v>10.87</v>
      </c>
      <c r="L342" s="26" t="s">
        <v>605</v>
      </c>
      <c r="M342" s="7">
        <v>10613</v>
      </c>
      <c r="N342" s="26" t="s">
        <v>35</v>
      </c>
      <c r="O342" s="27">
        <v>21.535</v>
      </c>
      <c r="P342" s="27" t="s">
        <v>33</v>
      </c>
    </row>
    <row r="343" ht="14.25" spans="1:16">
      <c r="A343" s="25">
        <v>45434.5902777778</v>
      </c>
      <c r="B343" s="26">
        <v>58118215</v>
      </c>
      <c r="C343" s="26">
        <v>307</v>
      </c>
      <c r="D343" s="26" t="s">
        <v>34</v>
      </c>
      <c r="E343" s="26">
        <v>47683</v>
      </c>
      <c r="F343" s="26" t="s">
        <v>14</v>
      </c>
      <c r="G343" s="26" t="s">
        <v>15</v>
      </c>
      <c r="H343" s="26" t="s">
        <v>16</v>
      </c>
      <c r="I343" s="26">
        <v>1</v>
      </c>
      <c r="J343" s="26">
        <v>22.8</v>
      </c>
      <c r="K343" s="26">
        <v>6.7</v>
      </c>
      <c r="L343" s="26" t="s">
        <v>572</v>
      </c>
      <c r="M343" s="7">
        <v>10613</v>
      </c>
      <c r="N343" s="26" t="s">
        <v>35</v>
      </c>
      <c r="O343" s="27">
        <v>22.8</v>
      </c>
      <c r="P343" s="27" t="s">
        <v>33</v>
      </c>
    </row>
    <row r="344" ht="14.25" spans="1:16">
      <c r="A344" s="25">
        <v>45434.5902777778</v>
      </c>
      <c r="B344" s="26">
        <v>58118216</v>
      </c>
      <c r="C344" s="26">
        <v>307</v>
      </c>
      <c r="D344" s="26" t="s">
        <v>34</v>
      </c>
      <c r="E344" s="26">
        <v>47683</v>
      </c>
      <c r="F344" s="26" t="s">
        <v>14</v>
      </c>
      <c r="G344" s="26" t="s">
        <v>15</v>
      </c>
      <c r="H344" s="26" t="s">
        <v>16</v>
      </c>
      <c r="I344" s="26">
        <v>1</v>
      </c>
      <c r="J344" s="26">
        <v>22.8</v>
      </c>
      <c r="K344" s="26">
        <v>6.7</v>
      </c>
      <c r="L344" s="26" t="s">
        <v>572</v>
      </c>
      <c r="M344" s="7">
        <v>10613</v>
      </c>
      <c r="N344" s="26" t="s">
        <v>35</v>
      </c>
      <c r="O344" s="27">
        <v>22.8</v>
      </c>
      <c r="P344" s="27" t="s">
        <v>33</v>
      </c>
    </row>
    <row r="345" ht="14.25" spans="1:16">
      <c r="A345" s="25">
        <v>45434.5902777778</v>
      </c>
      <c r="B345" s="26">
        <v>58118218</v>
      </c>
      <c r="C345" s="26">
        <v>307</v>
      </c>
      <c r="D345" s="26" t="s">
        <v>34</v>
      </c>
      <c r="E345" s="26">
        <v>47683</v>
      </c>
      <c r="F345" s="26" t="s">
        <v>14</v>
      </c>
      <c r="G345" s="26" t="s">
        <v>15</v>
      </c>
      <c r="H345" s="26" t="s">
        <v>16</v>
      </c>
      <c r="I345" s="26">
        <v>2</v>
      </c>
      <c r="J345" s="26">
        <v>46.12</v>
      </c>
      <c r="K345" s="26">
        <v>13.92</v>
      </c>
      <c r="L345" s="26" t="s">
        <v>606</v>
      </c>
      <c r="M345" s="7">
        <v>10613</v>
      </c>
      <c r="N345" s="26" t="s">
        <v>35</v>
      </c>
      <c r="O345" s="27">
        <v>23.06</v>
      </c>
      <c r="P345" s="27" t="s">
        <v>33</v>
      </c>
    </row>
    <row r="346" ht="14.25" spans="1:16">
      <c r="A346" s="25">
        <v>45434.6326388889</v>
      </c>
      <c r="B346" s="26">
        <v>58120424</v>
      </c>
      <c r="C346" s="26">
        <v>307</v>
      </c>
      <c r="D346" s="26" t="s">
        <v>34</v>
      </c>
      <c r="E346" s="26">
        <v>47683</v>
      </c>
      <c r="F346" s="26" t="s">
        <v>14</v>
      </c>
      <c r="G346" s="26" t="s">
        <v>15</v>
      </c>
      <c r="H346" s="26" t="s">
        <v>16</v>
      </c>
      <c r="I346" s="26">
        <v>1</v>
      </c>
      <c r="J346" s="26">
        <v>22.8</v>
      </c>
      <c r="K346" s="26">
        <v>6.7</v>
      </c>
      <c r="L346" s="26" t="s">
        <v>572</v>
      </c>
      <c r="M346" s="7">
        <v>10613</v>
      </c>
      <c r="N346" s="26" t="s">
        <v>35</v>
      </c>
      <c r="O346" s="27">
        <v>22.8</v>
      </c>
      <c r="P346" s="27" t="s">
        <v>33</v>
      </c>
    </row>
    <row r="347" ht="14.25" spans="1:16">
      <c r="A347" s="25">
        <v>45434.8951388889</v>
      </c>
      <c r="B347" s="26">
        <v>58125957</v>
      </c>
      <c r="C347" s="26">
        <v>307</v>
      </c>
      <c r="D347" s="26" t="s">
        <v>34</v>
      </c>
      <c r="E347" s="26">
        <v>47683</v>
      </c>
      <c r="F347" s="26" t="s">
        <v>14</v>
      </c>
      <c r="G347" s="26" t="s">
        <v>15</v>
      </c>
      <c r="H347" s="26" t="s">
        <v>16</v>
      </c>
      <c r="I347" s="26">
        <v>1</v>
      </c>
      <c r="J347" s="26">
        <v>21.89</v>
      </c>
      <c r="K347" s="26">
        <v>5.79</v>
      </c>
      <c r="L347" s="26" t="s">
        <v>607</v>
      </c>
      <c r="M347" s="7">
        <v>991137</v>
      </c>
      <c r="N347" s="26" t="s">
        <v>437</v>
      </c>
      <c r="O347" s="27">
        <v>21.89</v>
      </c>
      <c r="P347" s="27" t="s">
        <v>33</v>
      </c>
    </row>
    <row r="348" ht="14.25" spans="1:16">
      <c r="A348" s="25">
        <v>45434.9833333333</v>
      </c>
      <c r="B348" s="26">
        <v>58126844</v>
      </c>
      <c r="C348" s="26">
        <v>307</v>
      </c>
      <c r="D348" s="26" t="s">
        <v>34</v>
      </c>
      <c r="E348" s="26">
        <v>47683</v>
      </c>
      <c r="F348" s="26" t="s">
        <v>14</v>
      </c>
      <c r="G348" s="26" t="s">
        <v>15</v>
      </c>
      <c r="H348" s="26" t="s">
        <v>16</v>
      </c>
      <c r="I348" s="26">
        <v>1</v>
      </c>
      <c r="J348" s="26">
        <v>20.16</v>
      </c>
      <c r="K348" s="26">
        <v>4.06</v>
      </c>
      <c r="L348" s="26" t="s">
        <v>604</v>
      </c>
      <c r="M348" s="7">
        <v>7107</v>
      </c>
      <c r="N348" s="26" t="s">
        <v>157</v>
      </c>
      <c r="O348" s="27">
        <v>20.16</v>
      </c>
      <c r="P348" s="27" t="s">
        <v>33</v>
      </c>
    </row>
    <row r="349" ht="14.25" spans="1:16">
      <c r="A349" s="25">
        <v>45435.3701388889</v>
      </c>
      <c r="B349" s="26">
        <v>58127100</v>
      </c>
      <c r="C349" s="26">
        <v>307</v>
      </c>
      <c r="D349" s="26" t="s">
        <v>34</v>
      </c>
      <c r="E349" s="26">
        <v>47683</v>
      </c>
      <c r="F349" s="26" t="s">
        <v>14</v>
      </c>
      <c r="G349" s="26" t="s">
        <v>15</v>
      </c>
      <c r="H349" s="26" t="s">
        <v>16</v>
      </c>
      <c r="I349" s="26">
        <v>1</v>
      </c>
      <c r="J349" s="26">
        <v>21.8</v>
      </c>
      <c r="K349" s="26">
        <v>5.7</v>
      </c>
      <c r="L349" s="26" t="s">
        <v>574</v>
      </c>
      <c r="M349" s="7">
        <v>7107</v>
      </c>
      <c r="N349" s="26" t="s">
        <v>157</v>
      </c>
      <c r="O349" s="27">
        <v>21.8</v>
      </c>
      <c r="P349" s="27" t="s">
        <v>33</v>
      </c>
    </row>
    <row r="350" ht="14.25" spans="1:16">
      <c r="A350" s="25">
        <v>45435.4347222222</v>
      </c>
      <c r="B350" s="26">
        <v>58127476</v>
      </c>
      <c r="C350" s="26">
        <v>307</v>
      </c>
      <c r="D350" s="26" t="s">
        <v>34</v>
      </c>
      <c r="E350" s="26">
        <v>47683</v>
      </c>
      <c r="F350" s="26" t="s">
        <v>14</v>
      </c>
      <c r="G350" s="26" t="s">
        <v>15</v>
      </c>
      <c r="H350" s="26" t="s">
        <v>16</v>
      </c>
      <c r="I350" s="26">
        <v>1</v>
      </c>
      <c r="J350" s="26">
        <v>22.8</v>
      </c>
      <c r="K350" s="26">
        <v>6.7</v>
      </c>
      <c r="L350" s="26" t="s">
        <v>572</v>
      </c>
      <c r="M350" s="7">
        <v>10613</v>
      </c>
      <c r="N350" s="26" t="s">
        <v>35</v>
      </c>
      <c r="O350" s="27">
        <v>22.8</v>
      </c>
      <c r="P350" s="27" t="s">
        <v>18</v>
      </c>
    </row>
    <row r="351" ht="14.25" spans="1:16">
      <c r="A351" s="25">
        <v>45435.4347222222</v>
      </c>
      <c r="B351" s="26">
        <v>58127476</v>
      </c>
      <c r="C351" s="26">
        <v>307</v>
      </c>
      <c r="D351" s="26" t="s">
        <v>34</v>
      </c>
      <c r="E351" s="26">
        <v>47683</v>
      </c>
      <c r="F351" s="26" t="s">
        <v>14</v>
      </c>
      <c r="G351" s="26" t="s">
        <v>15</v>
      </c>
      <c r="H351" s="26" t="s">
        <v>16</v>
      </c>
      <c r="I351" s="26">
        <v>1</v>
      </c>
      <c r="J351" s="26">
        <v>22.8</v>
      </c>
      <c r="K351" s="26">
        <v>6.7</v>
      </c>
      <c r="L351" s="26" t="s">
        <v>572</v>
      </c>
      <c r="M351" s="7">
        <v>10613</v>
      </c>
      <c r="N351" s="26" t="s">
        <v>35</v>
      </c>
      <c r="O351" s="27">
        <v>22.8</v>
      </c>
      <c r="P351" s="27" t="s">
        <v>18</v>
      </c>
    </row>
    <row r="352" ht="14.25" spans="1:16">
      <c r="A352" s="25">
        <v>45435.4347222222</v>
      </c>
      <c r="B352" s="26">
        <v>58127476</v>
      </c>
      <c r="C352" s="26">
        <v>307</v>
      </c>
      <c r="D352" s="26" t="s">
        <v>34</v>
      </c>
      <c r="E352" s="26">
        <v>47683</v>
      </c>
      <c r="F352" s="26" t="s">
        <v>14</v>
      </c>
      <c r="G352" s="26" t="s">
        <v>15</v>
      </c>
      <c r="H352" s="26" t="s">
        <v>16</v>
      </c>
      <c r="I352" s="26">
        <v>1</v>
      </c>
      <c r="J352" s="26">
        <v>22.8</v>
      </c>
      <c r="K352" s="26">
        <v>6.7</v>
      </c>
      <c r="L352" s="26" t="s">
        <v>572</v>
      </c>
      <c r="M352" s="7">
        <v>10613</v>
      </c>
      <c r="N352" s="26" t="s">
        <v>35</v>
      </c>
      <c r="O352" s="27">
        <v>22.8</v>
      </c>
      <c r="P352" s="27" t="s">
        <v>18</v>
      </c>
    </row>
    <row r="353" ht="14.25" spans="1:16">
      <c r="A353" s="25">
        <v>45435.5611111111</v>
      </c>
      <c r="B353" s="26">
        <v>58130417</v>
      </c>
      <c r="C353" s="26">
        <v>307</v>
      </c>
      <c r="D353" s="26" t="s">
        <v>34</v>
      </c>
      <c r="E353" s="26">
        <v>47683</v>
      </c>
      <c r="F353" s="26" t="s">
        <v>14</v>
      </c>
      <c r="G353" s="26" t="s">
        <v>15</v>
      </c>
      <c r="H353" s="26" t="s">
        <v>16</v>
      </c>
      <c r="I353" s="26">
        <v>1</v>
      </c>
      <c r="J353" s="26">
        <v>25.8</v>
      </c>
      <c r="K353" s="26">
        <v>9.7</v>
      </c>
      <c r="L353" s="26" t="s">
        <v>560</v>
      </c>
      <c r="M353" s="7">
        <v>10613</v>
      </c>
      <c r="N353" s="26" t="s">
        <v>35</v>
      </c>
      <c r="O353" s="27">
        <v>25.8</v>
      </c>
      <c r="P353" s="27" t="s">
        <v>18</v>
      </c>
    </row>
    <row r="354" ht="14.25" spans="1:16">
      <c r="A354" s="25">
        <v>45435.6263888889</v>
      </c>
      <c r="B354" s="26">
        <v>58131215</v>
      </c>
      <c r="C354" s="26">
        <v>307</v>
      </c>
      <c r="D354" s="26" t="s">
        <v>34</v>
      </c>
      <c r="E354" s="26">
        <v>47683</v>
      </c>
      <c r="F354" s="26" t="s">
        <v>14</v>
      </c>
      <c r="G354" s="26" t="s">
        <v>15</v>
      </c>
      <c r="H354" s="26" t="s">
        <v>16</v>
      </c>
      <c r="I354" s="26">
        <v>1</v>
      </c>
      <c r="J354" s="26">
        <v>21.08</v>
      </c>
      <c r="K354" s="26">
        <v>4.98</v>
      </c>
      <c r="L354" s="26" t="s">
        <v>596</v>
      </c>
      <c r="M354" s="7">
        <v>7107</v>
      </c>
      <c r="N354" s="26" t="s">
        <v>157</v>
      </c>
      <c r="O354" s="27">
        <v>21.08</v>
      </c>
      <c r="P354" s="27" t="s">
        <v>33</v>
      </c>
    </row>
    <row r="355" ht="14.25" spans="1:16">
      <c r="A355" s="25">
        <v>45435.6291666667</v>
      </c>
      <c r="B355" s="26">
        <v>58131240</v>
      </c>
      <c r="C355" s="26">
        <v>307</v>
      </c>
      <c r="D355" s="26" t="s">
        <v>34</v>
      </c>
      <c r="E355" s="26">
        <v>47683</v>
      </c>
      <c r="F355" s="26" t="s">
        <v>14</v>
      </c>
      <c r="G355" s="26" t="s">
        <v>15</v>
      </c>
      <c r="H355" s="26" t="s">
        <v>16</v>
      </c>
      <c r="I355" s="26">
        <v>1</v>
      </c>
      <c r="J355" s="26">
        <v>22.8</v>
      </c>
      <c r="K355" s="26">
        <v>6.7</v>
      </c>
      <c r="L355" s="26" t="s">
        <v>572</v>
      </c>
      <c r="M355" s="7">
        <v>7107</v>
      </c>
      <c r="N355" s="26" t="s">
        <v>157</v>
      </c>
      <c r="O355" s="27">
        <v>22.8</v>
      </c>
      <c r="P355" s="27" t="s">
        <v>33</v>
      </c>
    </row>
    <row r="356" ht="14.25" spans="1:16">
      <c r="A356" s="25">
        <v>45435.6305555556</v>
      </c>
      <c r="B356" s="26">
        <v>58131244</v>
      </c>
      <c r="C356" s="26">
        <v>307</v>
      </c>
      <c r="D356" s="26" t="s">
        <v>34</v>
      </c>
      <c r="E356" s="26">
        <v>47683</v>
      </c>
      <c r="F356" s="26" t="s">
        <v>14</v>
      </c>
      <c r="G356" s="26" t="s">
        <v>15</v>
      </c>
      <c r="H356" s="26" t="s">
        <v>16</v>
      </c>
      <c r="I356" s="26">
        <v>1</v>
      </c>
      <c r="J356" s="26">
        <v>21.08</v>
      </c>
      <c r="K356" s="26">
        <v>4.98</v>
      </c>
      <c r="L356" s="26" t="s">
        <v>596</v>
      </c>
      <c r="M356" s="7">
        <v>7107</v>
      </c>
      <c r="N356" s="26" t="s">
        <v>157</v>
      </c>
      <c r="O356" s="27">
        <v>21.08</v>
      </c>
      <c r="P356" s="27" t="s">
        <v>33</v>
      </c>
    </row>
    <row r="357" ht="14.25" spans="1:16">
      <c r="A357" s="25">
        <v>45435.6305555556</v>
      </c>
      <c r="B357" s="26">
        <v>58131970</v>
      </c>
      <c r="C357" s="26">
        <v>307</v>
      </c>
      <c r="D357" s="26" t="s">
        <v>34</v>
      </c>
      <c r="E357" s="26">
        <v>47683</v>
      </c>
      <c r="F357" s="26" t="s">
        <v>14</v>
      </c>
      <c r="G357" s="26" t="s">
        <v>15</v>
      </c>
      <c r="H357" s="26" t="s">
        <v>16</v>
      </c>
      <c r="I357" s="26">
        <v>1</v>
      </c>
      <c r="J357" s="26">
        <v>22.8</v>
      </c>
      <c r="K357" s="26">
        <v>6.7</v>
      </c>
      <c r="L357" s="26" t="s">
        <v>572</v>
      </c>
      <c r="M357" s="7">
        <v>7107</v>
      </c>
      <c r="N357" s="26" t="s">
        <v>157</v>
      </c>
      <c r="O357" s="27">
        <v>22.8</v>
      </c>
      <c r="P357" s="27" t="s">
        <v>33</v>
      </c>
    </row>
    <row r="358" ht="14.25" spans="1:16">
      <c r="A358" s="25">
        <v>45435.8111111111</v>
      </c>
      <c r="B358" s="26">
        <v>58134209</v>
      </c>
      <c r="C358" s="26">
        <v>307</v>
      </c>
      <c r="D358" s="26" t="s">
        <v>34</v>
      </c>
      <c r="E358" s="26">
        <v>47683</v>
      </c>
      <c r="F358" s="26" t="s">
        <v>14</v>
      </c>
      <c r="G358" s="26" t="s">
        <v>15</v>
      </c>
      <c r="H358" s="26" t="s">
        <v>16</v>
      </c>
      <c r="I358" s="26">
        <v>1</v>
      </c>
      <c r="J358" s="26">
        <v>22.8</v>
      </c>
      <c r="K358" s="26">
        <v>6.7</v>
      </c>
      <c r="L358" s="26" t="s">
        <v>572</v>
      </c>
      <c r="M358" s="7">
        <v>10989</v>
      </c>
      <c r="N358" s="26" t="s">
        <v>200</v>
      </c>
      <c r="O358" s="27">
        <v>22.8</v>
      </c>
      <c r="P358" s="27" t="s">
        <v>33</v>
      </c>
    </row>
    <row r="359" ht="14.25" spans="1:16">
      <c r="A359" s="25">
        <v>45435.8430555556</v>
      </c>
      <c r="B359" s="26">
        <v>58135509</v>
      </c>
      <c r="C359" s="26">
        <v>307</v>
      </c>
      <c r="D359" s="26" t="s">
        <v>34</v>
      </c>
      <c r="E359" s="26">
        <v>47683</v>
      </c>
      <c r="F359" s="26" t="s">
        <v>14</v>
      </c>
      <c r="G359" s="26" t="s">
        <v>15</v>
      </c>
      <c r="H359" s="26" t="s">
        <v>16</v>
      </c>
      <c r="I359" s="26">
        <v>1</v>
      </c>
      <c r="J359" s="26">
        <v>22.8</v>
      </c>
      <c r="K359" s="26">
        <v>6.7</v>
      </c>
      <c r="L359" s="26" t="s">
        <v>572</v>
      </c>
      <c r="M359" s="7">
        <v>10989</v>
      </c>
      <c r="N359" s="26" t="s">
        <v>200</v>
      </c>
      <c r="O359" s="27">
        <v>22.8</v>
      </c>
      <c r="P359" s="27" t="s">
        <v>18</v>
      </c>
    </row>
    <row r="360" ht="14.25" spans="1:16">
      <c r="A360" s="25">
        <v>45435.8430555556</v>
      </c>
      <c r="B360" s="26">
        <v>58135509</v>
      </c>
      <c r="C360" s="26">
        <v>307</v>
      </c>
      <c r="D360" s="26" t="s">
        <v>34</v>
      </c>
      <c r="E360" s="26">
        <v>47683</v>
      </c>
      <c r="F360" s="26" t="s">
        <v>14</v>
      </c>
      <c r="G360" s="26" t="s">
        <v>15</v>
      </c>
      <c r="H360" s="26" t="s">
        <v>16</v>
      </c>
      <c r="I360" s="26">
        <v>1</v>
      </c>
      <c r="J360" s="26">
        <v>22.8</v>
      </c>
      <c r="K360" s="26">
        <v>6.7</v>
      </c>
      <c r="L360" s="26" t="s">
        <v>572</v>
      </c>
      <c r="M360" s="7">
        <v>10989</v>
      </c>
      <c r="N360" s="26" t="s">
        <v>200</v>
      </c>
      <c r="O360" s="27">
        <v>22.8</v>
      </c>
      <c r="P360" s="27" t="s">
        <v>18</v>
      </c>
    </row>
    <row r="361" ht="14.25" spans="1:16">
      <c r="A361" s="25">
        <v>45435.8430555556</v>
      </c>
      <c r="B361" s="26">
        <v>58135509</v>
      </c>
      <c r="C361" s="26">
        <v>307</v>
      </c>
      <c r="D361" s="26" t="s">
        <v>34</v>
      </c>
      <c r="E361" s="26">
        <v>47683</v>
      </c>
      <c r="F361" s="26" t="s">
        <v>14</v>
      </c>
      <c r="G361" s="26" t="s">
        <v>15</v>
      </c>
      <c r="H361" s="26" t="s">
        <v>16</v>
      </c>
      <c r="I361" s="26">
        <v>1</v>
      </c>
      <c r="J361" s="26">
        <v>22.8</v>
      </c>
      <c r="K361" s="26">
        <v>6.7</v>
      </c>
      <c r="L361" s="26" t="s">
        <v>572</v>
      </c>
      <c r="M361" s="7">
        <v>10989</v>
      </c>
      <c r="N361" s="26" t="s">
        <v>200</v>
      </c>
      <c r="O361" s="27">
        <v>22.8</v>
      </c>
      <c r="P361" s="27" t="s">
        <v>18</v>
      </c>
    </row>
    <row r="362" ht="14.25" spans="1:16">
      <c r="A362" s="25">
        <v>45436.3083333333</v>
      </c>
      <c r="B362" s="26">
        <v>58137302</v>
      </c>
      <c r="C362" s="26">
        <v>307</v>
      </c>
      <c r="D362" s="26" t="s">
        <v>34</v>
      </c>
      <c r="E362" s="26">
        <v>47683</v>
      </c>
      <c r="F362" s="26" t="s">
        <v>14</v>
      </c>
      <c r="G362" s="26" t="s">
        <v>15</v>
      </c>
      <c r="H362" s="26" t="s">
        <v>16</v>
      </c>
      <c r="I362" s="26">
        <v>1</v>
      </c>
      <c r="J362" s="26">
        <v>20.8</v>
      </c>
      <c r="K362" s="26">
        <v>4.7</v>
      </c>
      <c r="L362" s="26" t="s">
        <v>576</v>
      </c>
      <c r="M362" s="7">
        <v>16079</v>
      </c>
      <c r="N362" s="26" t="s">
        <v>484</v>
      </c>
      <c r="O362" s="27">
        <v>20.8</v>
      </c>
      <c r="P362" s="27" t="s">
        <v>33</v>
      </c>
    </row>
    <row r="363" ht="14.25" spans="1:16">
      <c r="A363" s="25">
        <v>45436.4166666667</v>
      </c>
      <c r="B363" s="26">
        <v>58139160</v>
      </c>
      <c r="C363" s="26">
        <v>307</v>
      </c>
      <c r="D363" s="26" t="s">
        <v>34</v>
      </c>
      <c r="E363" s="26">
        <v>47683</v>
      </c>
      <c r="F363" s="26" t="s">
        <v>14</v>
      </c>
      <c r="G363" s="26" t="s">
        <v>15</v>
      </c>
      <c r="H363" s="26" t="s">
        <v>16</v>
      </c>
      <c r="I363" s="26">
        <v>1</v>
      </c>
      <c r="J363" s="26">
        <v>25.8</v>
      </c>
      <c r="K363" s="26">
        <v>9.7</v>
      </c>
      <c r="L363" s="26" t="s">
        <v>560</v>
      </c>
      <c r="M363" s="7">
        <v>7107</v>
      </c>
      <c r="N363" s="26" t="s">
        <v>157</v>
      </c>
      <c r="O363" s="27">
        <v>25.8</v>
      </c>
      <c r="P363" s="27" t="s">
        <v>18</v>
      </c>
    </row>
    <row r="364" ht="14.25" spans="1:16">
      <c r="A364" s="25">
        <v>45436.5013888889</v>
      </c>
      <c r="B364" s="26">
        <v>58140300</v>
      </c>
      <c r="C364" s="26">
        <v>307</v>
      </c>
      <c r="D364" s="26" t="s">
        <v>34</v>
      </c>
      <c r="E364" s="26">
        <v>47683</v>
      </c>
      <c r="F364" s="26" t="s">
        <v>14</v>
      </c>
      <c r="G364" s="26" t="s">
        <v>15</v>
      </c>
      <c r="H364" s="26" t="s">
        <v>16</v>
      </c>
      <c r="I364" s="26">
        <v>2</v>
      </c>
      <c r="J364" s="26">
        <v>45.6</v>
      </c>
      <c r="K364" s="26">
        <v>13.4</v>
      </c>
      <c r="L364" s="26" t="s">
        <v>572</v>
      </c>
      <c r="M364" s="7">
        <v>991137</v>
      </c>
      <c r="N364" s="26" t="s">
        <v>437</v>
      </c>
      <c r="O364" s="27">
        <v>22.8</v>
      </c>
      <c r="P364" s="27" t="s">
        <v>18</v>
      </c>
    </row>
    <row r="365" ht="14.25" spans="1:16">
      <c r="A365" s="25">
        <v>45436.5013888889</v>
      </c>
      <c r="B365" s="26">
        <v>58140300</v>
      </c>
      <c r="C365" s="26">
        <v>307</v>
      </c>
      <c r="D365" s="26" t="s">
        <v>34</v>
      </c>
      <c r="E365" s="26">
        <v>47683</v>
      </c>
      <c r="F365" s="26" t="s">
        <v>14</v>
      </c>
      <c r="G365" s="26" t="s">
        <v>15</v>
      </c>
      <c r="H365" s="26" t="s">
        <v>16</v>
      </c>
      <c r="I365" s="26">
        <v>2</v>
      </c>
      <c r="J365" s="26">
        <v>45.6</v>
      </c>
      <c r="K365" s="26">
        <v>13.4</v>
      </c>
      <c r="L365" s="26" t="s">
        <v>572</v>
      </c>
      <c r="M365" s="7">
        <v>991137</v>
      </c>
      <c r="N365" s="26" t="s">
        <v>437</v>
      </c>
      <c r="O365" s="27">
        <v>22.8</v>
      </c>
      <c r="P365" s="27" t="s">
        <v>18</v>
      </c>
    </row>
    <row r="366" ht="14.25" spans="1:16">
      <c r="A366" s="25">
        <v>45436.5013888889</v>
      </c>
      <c r="B366" s="26">
        <v>58140300</v>
      </c>
      <c r="C366" s="26">
        <v>307</v>
      </c>
      <c r="D366" s="26" t="s">
        <v>34</v>
      </c>
      <c r="E366" s="26">
        <v>47683</v>
      </c>
      <c r="F366" s="26" t="s">
        <v>14</v>
      </c>
      <c r="G366" s="26" t="s">
        <v>15</v>
      </c>
      <c r="H366" s="26" t="s">
        <v>16</v>
      </c>
      <c r="I366" s="26">
        <v>2</v>
      </c>
      <c r="J366" s="26">
        <v>45.6</v>
      </c>
      <c r="K366" s="26">
        <v>13.4</v>
      </c>
      <c r="L366" s="26" t="s">
        <v>572</v>
      </c>
      <c r="M366" s="7">
        <v>991137</v>
      </c>
      <c r="N366" s="26" t="s">
        <v>437</v>
      </c>
      <c r="O366" s="27">
        <v>22.8</v>
      </c>
      <c r="P366" s="27" t="s">
        <v>18</v>
      </c>
    </row>
    <row r="367" ht="14.25" spans="1:16">
      <c r="A367" s="25">
        <v>45436.5111111111</v>
      </c>
      <c r="B367" s="26">
        <v>58140350</v>
      </c>
      <c r="C367" s="26">
        <v>307</v>
      </c>
      <c r="D367" s="26" t="s">
        <v>34</v>
      </c>
      <c r="E367" s="26">
        <v>47683</v>
      </c>
      <c r="F367" s="26" t="s">
        <v>14</v>
      </c>
      <c r="G367" s="26" t="s">
        <v>15</v>
      </c>
      <c r="H367" s="26" t="s">
        <v>16</v>
      </c>
      <c r="I367" s="26">
        <v>70</v>
      </c>
      <c r="J367" s="26">
        <v>1225</v>
      </c>
      <c r="K367" s="26">
        <v>98</v>
      </c>
      <c r="L367" s="26" t="s">
        <v>566</v>
      </c>
      <c r="M367" s="7">
        <v>9563</v>
      </c>
      <c r="N367" s="26" t="s">
        <v>120</v>
      </c>
      <c r="O367" s="27">
        <v>17.5</v>
      </c>
      <c r="P367" s="27" t="s">
        <v>18</v>
      </c>
    </row>
    <row r="368" ht="14.25" spans="1:16">
      <c r="A368" s="25">
        <v>45436.5305555556</v>
      </c>
      <c r="B368" s="26">
        <v>58140431</v>
      </c>
      <c r="C368" s="26">
        <v>307</v>
      </c>
      <c r="D368" s="26" t="s">
        <v>34</v>
      </c>
      <c r="E368" s="26">
        <v>47683</v>
      </c>
      <c r="F368" s="26" t="s">
        <v>14</v>
      </c>
      <c r="G368" s="26" t="s">
        <v>15</v>
      </c>
      <c r="H368" s="26" t="s">
        <v>16</v>
      </c>
      <c r="I368" s="26">
        <v>1</v>
      </c>
      <c r="J368" s="26">
        <v>25.8</v>
      </c>
      <c r="K368" s="26">
        <v>9.7</v>
      </c>
      <c r="L368" s="26" t="s">
        <v>560</v>
      </c>
      <c r="M368" s="7">
        <v>7107</v>
      </c>
      <c r="N368" s="26" t="s">
        <v>157</v>
      </c>
      <c r="O368" s="27">
        <v>25.8</v>
      </c>
      <c r="P368" s="27" t="s">
        <v>18</v>
      </c>
    </row>
    <row r="369" ht="14.25" spans="1:16">
      <c r="A369" s="25">
        <v>45436.6368055556</v>
      </c>
      <c r="B369" s="26">
        <v>58142300</v>
      </c>
      <c r="C369" s="26">
        <v>307</v>
      </c>
      <c r="D369" s="26" t="s">
        <v>34</v>
      </c>
      <c r="E369" s="26">
        <v>47683</v>
      </c>
      <c r="F369" s="26" t="s">
        <v>14</v>
      </c>
      <c r="G369" s="26" t="s">
        <v>15</v>
      </c>
      <c r="H369" s="26" t="s">
        <v>16</v>
      </c>
      <c r="I369" s="26">
        <v>1</v>
      </c>
      <c r="J369" s="26">
        <v>22.8</v>
      </c>
      <c r="K369" s="26">
        <v>6.7</v>
      </c>
      <c r="L369" s="26" t="s">
        <v>572</v>
      </c>
      <c r="M369" s="7">
        <v>9563</v>
      </c>
      <c r="N369" s="26" t="s">
        <v>120</v>
      </c>
      <c r="O369" s="27">
        <v>22.8</v>
      </c>
      <c r="P369" s="27" t="s">
        <v>33</v>
      </c>
    </row>
    <row r="370" ht="14.25" spans="1:16">
      <c r="A370" s="25">
        <v>45436.6395833333</v>
      </c>
      <c r="B370" s="26">
        <v>58142349</v>
      </c>
      <c r="C370" s="26">
        <v>307</v>
      </c>
      <c r="D370" s="26" t="s">
        <v>34</v>
      </c>
      <c r="E370" s="26">
        <v>47683</v>
      </c>
      <c r="F370" s="26" t="s">
        <v>14</v>
      </c>
      <c r="G370" s="26" t="s">
        <v>15</v>
      </c>
      <c r="H370" s="26" t="s">
        <v>16</v>
      </c>
      <c r="I370" s="26">
        <v>2</v>
      </c>
      <c r="J370" s="26">
        <v>52.6</v>
      </c>
      <c r="K370" s="26">
        <v>20.4</v>
      </c>
      <c r="L370" s="26" t="s">
        <v>586</v>
      </c>
      <c r="M370" s="7">
        <v>9563</v>
      </c>
      <c r="N370" s="26" t="s">
        <v>120</v>
      </c>
      <c r="O370" s="27">
        <v>26.3</v>
      </c>
      <c r="P370" s="27" t="s">
        <v>33</v>
      </c>
    </row>
    <row r="371" ht="14.25" spans="1:16">
      <c r="A371" s="25">
        <v>45436.6402777778</v>
      </c>
      <c r="B371" s="26">
        <v>58142355</v>
      </c>
      <c r="C371" s="26">
        <v>307</v>
      </c>
      <c r="D371" s="26" t="s">
        <v>34</v>
      </c>
      <c r="E371" s="26">
        <v>47683</v>
      </c>
      <c r="F371" s="26" t="s">
        <v>14</v>
      </c>
      <c r="G371" s="26" t="s">
        <v>15</v>
      </c>
      <c r="H371" s="26" t="s">
        <v>16</v>
      </c>
      <c r="I371" s="26">
        <v>2</v>
      </c>
      <c r="J371" s="26">
        <v>52.6</v>
      </c>
      <c r="K371" s="26">
        <v>20.4</v>
      </c>
      <c r="L371" s="26" t="s">
        <v>586</v>
      </c>
      <c r="M371" s="7">
        <v>9563</v>
      </c>
      <c r="N371" s="26" t="s">
        <v>120</v>
      </c>
      <c r="O371" s="27">
        <v>26.3</v>
      </c>
      <c r="P371" s="27" t="s">
        <v>33</v>
      </c>
    </row>
    <row r="372" ht="14.25" spans="1:16">
      <c r="A372" s="25">
        <v>45436.6958333333</v>
      </c>
      <c r="B372" s="26">
        <v>58142798</v>
      </c>
      <c r="C372" s="26">
        <v>307</v>
      </c>
      <c r="D372" s="26" t="s">
        <v>34</v>
      </c>
      <c r="E372" s="26">
        <v>47683</v>
      </c>
      <c r="F372" s="26" t="s">
        <v>14</v>
      </c>
      <c r="G372" s="26" t="s">
        <v>15</v>
      </c>
      <c r="H372" s="26" t="s">
        <v>16</v>
      </c>
      <c r="I372" s="26">
        <v>1</v>
      </c>
      <c r="J372" s="26">
        <v>22.8</v>
      </c>
      <c r="K372" s="26">
        <v>6.7</v>
      </c>
      <c r="L372" s="26" t="s">
        <v>572</v>
      </c>
      <c r="M372" s="7">
        <v>10989</v>
      </c>
      <c r="N372" s="26" t="s">
        <v>200</v>
      </c>
      <c r="O372" s="27">
        <v>22.8</v>
      </c>
      <c r="P372" s="27" t="s">
        <v>18</v>
      </c>
    </row>
    <row r="373" ht="14.25" spans="1:16">
      <c r="A373" s="25">
        <v>45436.6958333333</v>
      </c>
      <c r="B373" s="26">
        <v>58142798</v>
      </c>
      <c r="C373" s="26">
        <v>307</v>
      </c>
      <c r="D373" s="26" t="s">
        <v>34</v>
      </c>
      <c r="E373" s="26">
        <v>47683</v>
      </c>
      <c r="F373" s="26" t="s">
        <v>14</v>
      </c>
      <c r="G373" s="26" t="s">
        <v>15</v>
      </c>
      <c r="H373" s="26" t="s">
        <v>16</v>
      </c>
      <c r="I373" s="26">
        <v>1</v>
      </c>
      <c r="J373" s="26">
        <v>22.8</v>
      </c>
      <c r="K373" s="26">
        <v>6.7</v>
      </c>
      <c r="L373" s="26" t="s">
        <v>572</v>
      </c>
      <c r="M373" s="7">
        <v>10989</v>
      </c>
      <c r="N373" s="26" t="s">
        <v>200</v>
      </c>
      <c r="O373" s="27">
        <v>22.8</v>
      </c>
      <c r="P373" s="27" t="s">
        <v>18</v>
      </c>
    </row>
    <row r="374" ht="14.25" spans="1:16">
      <c r="A374" s="25">
        <v>45436.6958333333</v>
      </c>
      <c r="B374" s="26">
        <v>58142798</v>
      </c>
      <c r="C374" s="26">
        <v>307</v>
      </c>
      <c r="D374" s="26" t="s">
        <v>34</v>
      </c>
      <c r="E374" s="26">
        <v>47683</v>
      </c>
      <c r="F374" s="26" t="s">
        <v>14</v>
      </c>
      <c r="G374" s="26" t="s">
        <v>15</v>
      </c>
      <c r="H374" s="26" t="s">
        <v>16</v>
      </c>
      <c r="I374" s="26">
        <v>1</v>
      </c>
      <c r="J374" s="26">
        <v>22.8</v>
      </c>
      <c r="K374" s="26">
        <v>6.7</v>
      </c>
      <c r="L374" s="26" t="s">
        <v>572</v>
      </c>
      <c r="M374" s="7">
        <v>10989</v>
      </c>
      <c r="N374" s="26" t="s">
        <v>200</v>
      </c>
      <c r="O374" s="27">
        <v>22.8</v>
      </c>
      <c r="P374" s="27" t="s">
        <v>18</v>
      </c>
    </row>
    <row r="375" ht="14.25" spans="1:16">
      <c r="A375" s="25">
        <v>45436.8152777778</v>
      </c>
      <c r="B375" s="26">
        <v>58145378</v>
      </c>
      <c r="C375" s="26">
        <v>307</v>
      </c>
      <c r="D375" s="26" t="s">
        <v>34</v>
      </c>
      <c r="E375" s="26">
        <v>47683</v>
      </c>
      <c r="F375" s="26" t="s">
        <v>14</v>
      </c>
      <c r="G375" s="26" t="s">
        <v>15</v>
      </c>
      <c r="H375" s="26" t="s">
        <v>16</v>
      </c>
      <c r="I375" s="26">
        <v>1</v>
      </c>
      <c r="J375" s="26">
        <v>25.8</v>
      </c>
      <c r="K375" s="26">
        <v>9.7</v>
      </c>
      <c r="L375" s="26" t="s">
        <v>560</v>
      </c>
      <c r="M375" s="7">
        <v>10613</v>
      </c>
      <c r="N375" s="26" t="s">
        <v>35</v>
      </c>
      <c r="O375" s="27">
        <v>25.8</v>
      </c>
      <c r="P375" s="27" t="s">
        <v>18</v>
      </c>
    </row>
    <row r="376" ht="14.25" spans="1:16">
      <c r="A376" s="25">
        <v>45436.8361111111</v>
      </c>
      <c r="B376" s="26">
        <v>58143760</v>
      </c>
      <c r="C376" s="26">
        <v>307</v>
      </c>
      <c r="D376" s="26" t="s">
        <v>34</v>
      </c>
      <c r="E376" s="26">
        <v>47683</v>
      </c>
      <c r="F376" s="26" t="s">
        <v>14</v>
      </c>
      <c r="G376" s="26" t="s">
        <v>15</v>
      </c>
      <c r="H376" s="26" t="s">
        <v>16</v>
      </c>
      <c r="I376" s="26">
        <v>1</v>
      </c>
      <c r="J376" s="26">
        <v>22.8</v>
      </c>
      <c r="K376" s="26">
        <v>6.7</v>
      </c>
      <c r="L376" s="26" t="s">
        <v>572</v>
      </c>
      <c r="M376" s="7">
        <v>7107</v>
      </c>
      <c r="N376" s="26" t="s">
        <v>157</v>
      </c>
      <c r="O376" s="27">
        <v>22.8</v>
      </c>
      <c r="P376" s="27" t="s">
        <v>18</v>
      </c>
    </row>
    <row r="377" ht="14.25" spans="1:16">
      <c r="A377" s="25">
        <v>45436.8361111111</v>
      </c>
      <c r="B377" s="26">
        <v>58143760</v>
      </c>
      <c r="C377" s="26">
        <v>307</v>
      </c>
      <c r="D377" s="26" t="s">
        <v>34</v>
      </c>
      <c r="E377" s="26">
        <v>47683</v>
      </c>
      <c r="F377" s="26" t="s">
        <v>14</v>
      </c>
      <c r="G377" s="26" t="s">
        <v>15</v>
      </c>
      <c r="H377" s="26" t="s">
        <v>16</v>
      </c>
      <c r="I377" s="26">
        <v>1</v>
      </c>
      <c r="J377" s="26">
        <v>22.8</v>
      </c>
      <c r="K377" s="26">
        <v>6.7</v>
      </c>
      <c r="L377" s="26" t="s">
        <v>572</v>
      </c>
      <c r="M377" s="7">
        <v>7107</v>
      </c>
      <c r="N377" s="26" t="s">
        <v>157</v>
      </c>
      <c r="O377" s="27">
        <v>22.8</v>
      </c>
      <c r="P377" s="27" t="s">
        <v>18</v>
      </c>
    </row>
    <row r="378" ht="14.25" spans="1:16">
      <c r="A378" s="25">
        <v>45436.8361111111</v>
      </c>
      <c r="B378" s="26">
        <v>58143760</v>
      </c>
      <c r="C378" s="26">
        <v>307</v>
      </c>
      <c r="D378" s="26" t="s">
        <v>34</v>
      </c>
      <c r="E378" s="26">
        <v>47683</v>
      </c>
      <c r="F378" s="26" t="s">
        <v>14</v>
      </c>
      <c r="G378" s="26" t="s">
        <v>15</v>
      </c>
      <c r="H378" s="26" t="s">
        <v>16</v>
      </c>
      <c r="I378" s="26">
        <v>1</v>
      </c>
      <c r="J378" s="26">
        <v>22.8</v>
      </c>
      <c r="K378" s="26">
        <v>6.7</v>
      </c>
      <c r="L378" s="26" t="s">
        <v>572</v>
      </c>
      <c r="M378" s="7">
        <v>7107</v>
      </c>
      <c r="N378" s="26" t="s">
        <v>157</v>
      </c>
      <c r="O378" s="27">
        <v>22.8</v>
      </c>
      <c r="P378" s="27" t="s">
        <v>18</v>
      </c>
    </row>
    <row r="379" ht="14.25" spans="1:16">
      <c r="A379" s="25">
        <v>45436.8604166667</v>
      </c>
      <c r="B379" s="26">
        <v>58146916</v>
      </c>
      <c r="C379" s="26">
        <v>307</v>
      </c>
      <c r="D379" s="26" t="s">
        <v>34</v>
      </c>
      <c r="E379" s="26">
        <v>47683</v>
      </c>
      <c r="F379" s="26" t="s">
        <v>14</v>
      </c>
      <c r="G379" s="26" t="s">
        <v>15</v>
      </c>
      <c r="H379" s="26" t="s">
        <v>16</v>
      </c>
      <c r="I379" s="26">
        <v>1</v>
      </c>
      <c r="J379" s="26">
        <v>21.08</v>
      </c>
      <c r="K379" s="26">
        <v>4.98</v>
      </c>
      <c r="L379" s="26" t="s">
        <v>596</v>
      </c>
      <c r="M379" s="7">
        <v>10613</v>
      </c>
      <c r="N379" s="26" t="s">
        <v>35</v>
      </c>
      <c r="O379" s="27">
        <v>21.08</v>
      </c>
      <c r="P379" s="27" t="s">
        <v>33</v>
      </c>
    </row>
    <row r="380" ht="14.25" spans="1:16">
      <c r="A380" s="25">
        <v>45436.8611111111</v>
      </c>
      <c r="B380" s="26">
        <v>58146459</v>
      </c>
      <c r="C380" s="26">
        <v>307</v>
      </c>
      <c r="D380" s="26" t="s">
        <v>34</v>
      </c>
      <c r="E380" s="26">
        <v>47683</v>
      </c>
      <c r="F380" s="26" t="s">
        <v>14</v>
      </c>
      <c r="G380" s="26" t="s">
        <v>15</v>
      </c>
      <c r="H380" s="26" t="s">
        <v>16</v>
      </c>
      <c r="I380" s="26">
        <v>1</v>
      </c>
      <c r="J380" s="26">
        <v>22.8</v>
      </c>
      <c r="K380" s="26">
        <v>6.7</v>
      </c>
      <c r="L380" s="26" t="s">
        <v>572</v>
      </c>
      <c r="M380" s="7">
        <v>10613</v>
      </c>
      <c r="N380" s="26" t="s">
        <v>35</v>
      </c>
      <c r="O380" s="27">
        <v>22.8</v>
      </c>
      <c r="P380" s="27" t="s">
        <v>33</v>
      </c>
    </row>
    <row r="381" ht="14.25" spans="1:16">
      <c r="A381" s="25">
        <v>45436.8611111111</v>
      </c>
      <c r="B381" s="26">
        <v>58146462</v>
      </c>
      <c r="C381" s="26">
        <v>307</v>
      </c>
      <c r="D381" s="26" t="s">
        <v>34</v>
      </c>
      <c r="E381" s="26">
        <v>47683</v>
      </c>
      <c r="F381" s="26" t="s">
        <v>14</v>
      </c>
      <c r="G381" s="26" t="s">
        <v>15</v>
      </c>
      <c r="H381" s="26" t="s">
        <v>16</v>
      </c>
      <c r="I381" s="26">
        <v>1</v>
      </c>
      <c r="J381" s="26">
        <v>22.8</v>
      </c>
      <c r="K381" s="26">
        <v>6.7</v>
      </c>
      <c r="L381" s="26" t="s">
        <v>572</v>
      </c>
      <c r="M381" s="7">
        <v>10613</v>
      </c>
      <c r="N381" s="26" t="s">
        <v>35</v>
      </c>
      <c r="O381" s="27">
        <v>22.8</v>
      </c>
      <c r="P381" s="27" t="s">
        <v>33</v>
      </c>
    </row>
    <row r="382" ht="14.25" spans="1:16">
      <c r="A382" s="25">
        <v>45436.8618055556</v>
      </c>
      <c r="B382" s="26">
        <v>58146930</v>
      </c>
      <c r="C382" s="26">
        <v>307</v>
      </c>
      <c r="D382" s="26" t="s">
        <v>34</v>
      </c>
      <c r="E382" s="26">
        <v>47683</v>
      </c>
      <c r="F382" s="26" t="s">
        <v>14</v>
      </c>
      <c r="G382" s="26" t="s">
        <v>15</v>
      </c>
      <c r="H382" s="26" t="s">
        <v>16</v>
      </c>
      <c r="I382" s="26">
        <v>1</v>
      </c>
      <c r="J382" s="26">
        <v>21.08</v>
      </c>
      <c r="K382" s="26">
        <v>4.98</v>
      </c>
      <c r="L382" s="26" t="s">
        <v>596</v>
      </c>
      <c r="M382" s="7">
        <v>10613</v>
      </c>
      <c r="N382" s="26" t="s">
        <v>35</v>
      </c>
      <c r="O382" s="27">
        <v>21.08</v>
      </c>
      <c r="P382" s="27" t="s">
        <v>33</v>
      </c>
    </row>
    <row r="383" ht="14.25" spans="1:16">
      <c r="A383" s="25">
        <v>45436.8625</v>
      </c>
      <c r="B383" s="26">
        <v>58146494</v>
      </c>
      <c r="C383" s="26">
        <v>307</v>
      </c>
      <c r="D383" s="26" t="s">
        <v>34</v>
      </c>
      <c r="E383" s="26">
        <v>47683</v>
      </c>
      <c r="F383" s="26" t="s">
        <v>14</v>
      </c>
      <c r="G383" s="26" t="s">
        <v>15</v>
      </c>
      <c r="H383" s="26" t="s">
        <v>16</v>
      </c>
      <c r="I383" s="26">
        <v>1</v>
      </c>
      <c r="J383" s="26">
        <v>22.8</v>
      </c>
      <c r="K383" s="26">
        <v>6.7</v>
      </c>
      <c r="L383" s="26" t="s">
        <v>572</v>
      </c>
      <c r="M383" s="7">
        <v>10613</v>
      </c>
      <c r="N383" s="26" t="s">
        <v>35</v>
      </c>
      <c r="O383" s="27">
        <v>22.8</v>
      </c>
      <c r="P383" s="27" t="s">
        <v>33</v>
      </c>
    </row>
    <row r="384" ht="14.25" spans="1:16">
      <c r="A384" s="25">
        <v>45436.8638888889</v>
      </c>
      <c r="B384" s="26">
        <v>58146954</v>
      </c>
      <c r="C384" s="26">
        <v>307</v>
      </c>
      <c r="D384" s="26" t="s">
        <v>34</v>
      </c>
      <c r="E384" s="26">
        <v>47683</v>
      </c>
      <c r="F384" s="26" t="s">
        <v>14</v>
      </c>
      <c r="G384" s="26" t="s">
        <v>15</v>
      </c>
      <c r="H384" s="26" t="s">
        <v>16</v>
      </c>
      <c r="I384" s="26">
        <v>1</v>
      </c>
      <c r="J384" s="26">
        <v>21.08</v>
      </c>
      <c r="K384" s="26">
        <v>4.98</v>
      </c>
      <c r="L384" s="26" t="s">
        <v>596</v>
      </c>
      <c r="M384" s="7">
        <v>10613</v>
      </c>
      <c r="N384" s="26" t="s">
        <v>35</v>
      </c>
      <c r="O384" s="27">
        <v>21.08</v>
      </c>
      <c r="P384" s="27" t="s">
        <v>33</v>
      </c>
    </row>
    <row r="385" ht="14.25" spans="1:16">
      <c r="A385" s="25">
        <v>45436.8645833333</v>
      </c>
      <c r="B385" s="26">
        <v>58146966</v>
      </c>
      <c r="C385" s="26">
        <v>307</v>
      </c>
      <c r="D385" s="26" t="s">
        <v>34</v>
      </c>
      <c r="E385" s="26">
        <v>47683</v>
      </c>
      <c r="F385" s="26" t="s">
        <v>14</v>
      </c>
      <c r="G385" s="26" t="s">
        <v>15</v>
      </c>
      <c r="H385" s="26" t="s">
        <v>16</v>
      </c>
      <c r="I385" s="26">
        <v>1</v>
      </c>
      <c r="J385" s="26">
        <v>22.8</v>
      </c>
      <c r="K385" s="26">
        <v>6.7</v>
      </c>
      <c r="L385" s="26" t="s">
        <v>572</v>
      </c>
      <c r="M385" s="7">
        <v>10613</v>
      </c>
      <c r="N385" s="26" t="s">
        <v>35</v>
      </c>
      <c r="O385" s="27">
        <v>22.8</v>
      </c>
      <c r="P385" s="27" t="s">
        <v>33</v>
      </c>
    </row>
    <row r="386" ht="14.25" spans="1:16">
      <c r="A386" s="25">
        <v>45436.8645833333</v>
      </c>
      <c r="B386" s="26">
        <v>58146972</v>
      </c>
      <c r="C386" s="26">
        <v>307</v>
      </c>
      <c r="D386" s="26" t="s">
        <v>34</v>
      </c>
      <c r="E386" s="26">
        <v>47683</v>
      </c>
      <c r="F386" s="26" t="s">
        <v>14</v>
      </c>
      <c r="G386" s="26" t="s">
        <v>15</v>
      </c>
      <c r="H386" s="26" t="s">
        <v>16</v>
      </c>
      <c r="I386" s="26">
        <v>1</v>
      </c>
      <c r="J386" s="26">
        <v>21.8</v>
      </c>
      <c r="K386" s="26">
        <v>5.7</v>
      </c>
      <c r="L386" s="26" t="s">
        <v>574</v>
      </c>
      <c r="M386" s="7">
        <v>10613</v>
      </c>
      <c r="N386" s="26" t="s">
        <v>35</v>
      </c>
      <c r="O386" s="27">
        <v>21.8</v>
      </c>
      <c r="P386" s="27" t="s">
        <v>33</v>
      </c>
    </row>
    <row r="387" ht="14.25" spans="1:16">
      <c r="A387" s="25">
        <v>45436.9256944444</v>
      </c>
      <c r="B387" s="26">
        <v>58147346</v>
      </c>
      <c r="C387" s="26">
        <v>307</v>
      </c>
      <c r="D387" s="26" t="s">
        <v>34</v>
      </c>
      <c r="E387" s="26">
        <v>47683</v>
      </c>
      <c r="F387" s="26" t="s">
        <v>14</v>
      </c>
      <c r="G387" s="26" t="s">
        <v>15</v>
      </c>
      <c r="H387" s="26" t="s">
        <v>16</v>
      </c>
      <c r="I387" s="26">
        <v>280</v>
      </c>
      <c r="J387" s="26">
        <v>4620</v>
      </c>
      <c r="K387" s="26">
        <v>112</v>
      </c>
      <c r="L387" s="26" t="s">
        <v>601</v>
      </c>
      <c r="M387" s="7">
        <v>4529</v>
      </c>
      <c r="N387" s="26" t="s">
        <v>537</v>
      </c>
      <c r="O387" s="27">
        <v>16.5</v>
      </c>
      <c r="P387" s="27" t="s">
        <v>18</v>
      </c>
    </row>
    <row r="388" ht="14.25" spans="1:16">
      <c r="A388" s="25">
        <v>45436.9277777778</v>
      </c>
      <c r="B388" s="26">
        <v>58147353</v>
      </c>
      <c r="C388" s="26">
        <v>307</v>
      </c>
      <c r="D388" s="26" t="s">
        <v>34</v>
      </c>
      <c r="E388" s="26">
        <v>47683</v>
      </c>
      <c r="F388" s="26" t="s">
        <v>14</v>
      </c>
      <c r="G388" s="26" t="s">
        <v>15</v>
      </c>
      <c r="H388" s="26" t="s">
        <v>16</v>
      </c>
      <c r="I388" s="26">
        <v>70</v>
      </c>
      <c r="J388" s="26">
        <v>1155</v>
      </c>
      <c r="K388" s="26">
        <v>28</v>
      </c>
      <c r="L388" s="26" t="s">
        <v>601</v>
      </c>
      <c r="M388" s="7">
        <v>7107</v>
      </c>
      <c r="N388" s="26" t="s">
        <v>157</v>
      </c>
      <c r="O388" s="27">
        <v>16.5</v>
      </c>
      <c r="P388" s="27" t="s">
        <v>18</v>
      </c>
    </row>
    <row r="389" ht="14.25" spans="1:16">
      <c r="A389" s="25">
        <v>45436.9381944444</v>
      </c>
      <c r="B389" s="26">
        <v>58148706</v>
      </c>
      <c r="C389" s="26">
        <v>307</v>
      </c>
      <c r="D389" s="26" t="s">
        <v>34</v>
      </c>
      <c r="E389" s="26">
        <v>47683</v>
      </c>
      <c r="F389" s="26" t="s">
        <v>14</v>
      </c>
      <c r="G389" s="26" t="s">
        <v>15</v>
      </c>
      <c r="H389" s="26" t="s">
        <v>16</v>
      </c>
      <c r="I389" s="26">
        <v>1</v>
      </c>
      <c r="J389" s="26">
        <v>25.8</v>
      </c>
      <c r="K389" s="26">
        <v>9.7</v>
      </c>
      <c r="L389" s="26" t="s">
        <v>560</v>
      </c>
      <c r="M389" s="7">
        <v>1002850</v>
      </c>
      <c r="N389" s="26" t="s">
        <v>240</v>
      </c>
      <c r="O389" s="27">
        <v>25.8</v>
      </c>
      <c r="P389" s="27" t="s">
        <v>18</v>
      </c>
    </row>
    <row r="390" ht="14.25" spans="1:16">
      <c r="A390" s="25">
        <v>45436.9451388889</v>
      </c>
      <c r="B390" s="26">
        <v>58147365</v>
      </c>
      <c r="C390" s="26">
        <v>307</v>
      </c>
      <c r="D390" s="26" t="s">
        <v>34</v>
      </c>
      <c r="E390" s="26">
        <v>47683</v>
      </c>
      <c r="F390" s="26" t="s">
        <v>14</v>
      </c>
      <c r="G390" s="26" t="s">
        <v>15</v>
      </c>
      <c r="H390" s="26" t="s">
        <v>16</v>
      </c>
      <c r="I390" s="26">
        <v>1</v>
      </c>
      <c r="J390" s="26">
        <v>25.8</v>
      </c>
      <c r="K390" s="26">
        <v>9.7</v>
      </c>
      <c r="L390" s="26" t="s">
        <v>560</v>
      </c>
      <c r="M390" s="7">
        <v>1002850</v>
      </c>
      <c r="N390" s="26" t="s">
        <v>240</v>
      </c>
      <c r="O390" s="27">
        <v>25.8</v>
      </c>
      <c r="P390" s="27" t="s">
        <v>18</v>
      </c>
    </row>
    <row r="391" ht="14.25" spans="1:16">
      <c r="A391" s="25">
        <v>45437.0381944444</v>
      </c>
      <c r="B391" s="26">
        <v>58147457</v>
      </c>
      <c r="C391" s="26">
        <v>307</v>
      </c>
      <c r="D391" s="26" t="s">
        <v>34</v>
      </c>
      <c r="E391" s="26">
        <v>47683</v>
      </c>
      <c r="F391" s="26" t="s">
        <v>14</v>
      </c>
      <c r="G391" s="26" t="s">
        <v>15</v>
      </c>
      <c r="H391" s="26" t="s">
        <v>16</v>
      </c>
      <c r="I391" s="26">
        <v>1</v>
      </c>
      <c r="J391" s="26">
        <v>25.8</v>
      </c>
      <c r="K391" s="26">
        <v>9.7</v>
      </c>
      <c r="L391" s="26" t="s">
        <v>560</v>
      </c>
      <c r="M391" s="7">
        <v>1002850</v>
      </c>
      <c r="N391" s="26" t="s">
        <v>240</v>
      </c>
      <c r="O391" s="27">
        <v>25.8</v>
      </c>
      <c r="P391" s="27" t="s">
        <v>18</v>
      </c>
    </row>
    <row r="392" ht="14.25" spans="1:16">
      <c r="A392" s="25">
        <v>45437.3222222222</v>
      </c>
      <c r="B392" s="26">
        <v>58148837</v>
      </c>
      <c r="C392" s="26">
        <v>307</v>
      </c>
      <c r="D392" s="26" t="s">
        <v>34</v>
      </c>
      <c r="E392" s="26">
        <v>47683</v>
      </c>
      <c r="F392" s="26" t="s">
        <v>14</v>
      </c>
      <c r="G392" s="26" t="s">
        <v>15</v>
      </c>
      <c r="H392" s="26" t="s">
        <v>16</v>
      </c>
      <c r="I392" s="26">
        <v>10</v>
      </c>
      <c r="J392" s="26">
        <v>258</v>
      </c>
      <c r="K392" s="26">
        <v>97</v>
      </c>
      <c r="L392" s="26" t="s">
        <v>560</v>
      </c>
      <c r="M392" s="7">
        <v>1002850</v>
      </c>
      <c r="N392" s="26" t="s">
        <v>240</v>
      </c>
      <c r="O392" s="27">
        <v>25.8</v>
      </c>
      <c r="P392" s="27" t="s">
        <v>18</v>
      </c>
    </row>
    <row r="393" ht="14.25" spans="1:16">
      <c r="A393" s="25">
        <v>45437.325</v>
      </c>
      <c r="B393" s="26">
        <v>58148844</v>
      </c>
      <c r="C393" s="26">
        <v>307</v>
      </c>
      <c r="D393" s="26" t="s">
        <v>34</v>
      </c>
      <c r="E393" s="26">
        <v>47683</v>
      </c>
      <c r="F393" s="26" t="s">
        <v>14</v>
      </c>
      <c r="G393" s="26" t="s">
        <v>15</v>
      </c>
      <c r="H393" s="26" t="s">
        <v>16</v>
      </c>
      <c r="I393" s="26">
        <v>1</v>
      </c>
      <c r="J393" s="26">
        <v>20.16</v>
      </c>
      <c r="K393" s="26">
        <v>4.06</v>
      </c>
      <c r="L393" s="26" t="s">
        <v>604</v>
      </c>
      <c r="M393" s="7">
        <v>1002850</v>
      </c>
      <c r="N393" s="26" t="s">
        <v>240</v>
      </c>
      <c r="O393" s="27">
        <v>20.16</v>
      </c>
      <c r="P393" s="27" t="s">
        <v>33</v>
      </c>
    </row>
    <row r="394" ht="14.25" spans="1:16">
      <c r="A394" s="25">
        <v>45437.3277777778</v>
      </c>
      <c r="B394" s="26">
        <v>58148869</v>
      </c>
      <c r="C394" s="26">
        <v>307</v>
      </c>
      <c r="D394" s="26" t="s">
        <v>34</v>
      </c>
      <c r="E394" s="26">
        <v>47683</v>
      </c>
      <c r="F394" s="26" t="s">
        <v>14</v>
      </c>
      <c r="G394" s="26" t="s">
        <v>15</v>
      </c>
      <c r="H394" s="26" t="s">
        <v>16</v>
      </c>
      <c r="I394" s="26">
        <v>4</v>
      </c>
      <c r="J394" s="26">
        <v>112.2</v>
      </c>
      <c r="K394" s="26">
        <v>47.8</v>
      </c>
      <c r="L394" s="26" t="s">
        <v>608</v>
      </c>
      <c r="M394" s="7">
        <v>1002850</v>
      </c>
      <c r="N394" s="26" t="s">
        <v>240</v>
      </c>
      <c r="O394" s="27">
        <v>28.05</v>
      </c>
      <c r="P394" s="27" t="s">
        <v>33</v>
      </c>
    </row>
    <row r="395" ht="14.25" spans="1:16">
      <c r="A395" s="25">
        <v>45437.3715277778</v>
      </c>
      <c r="B395" s="26">
        <v>58147679</v>
      </c>
      <c r="C395" s="26">
        <v>307</v>
      </c>
      <c r="D395" s="26" t="s">
        <v>34</v>
      </c>
      <c r="E395" s="26">
        <v>47683</v>
      </c>
      <c r="F395" s="26" t="s">
        <v>14</v>
      </c>
      <c r="G395" s="26" t="s">
        <v>15</v>
      </c>
      <c r="H395" s="26" t="s">
        <v>16</v>
      </c>
      <c r="I395" s="26">
        <v>1</v>
      </c>
      <c r="J395" s="26">
        <v>22.8</v>
      </c>
      <c r="K395" s="26">
        <v>6.7</v>
      </c>
      <c r="L395" s="26" t="s">
        <v>572</v>
      </c>
      <c r="M395" s="7">
        <v>10989</v>
      </c>
      <c r="N395" s="26" t="s">
        <v>200</v>
      </c>
      <c r="O395" s="27">
        <v>22.8</v>
      </c>
      <c r="P395" s="27" t="s">
        <v>18</v>
      </c>
    </row>
    <row r="396" ht="14.25" spans="1:16">
      <c r="A396" s="25">
        <v>45437.3715277778</v>
      </c>
      <c r="B396" s="26">
        <v>58147679</v>
      </c>
      <c r="C396" s="26">
        <v>307</v>
      </c>
      <c r="D396" s="26" t="s">
        <v>34</v>
      </c>
      <c r="E396" s="26">
        <v>47683</v>
      </c>
      <c r="F396" s="26" t="s">
        <v>14</v>
      </c>
      <c r="G396" s="26" t="s">
        <v>15</v>
      </c>
      <c r="H396" s="26" t="s">
        <v>16</v>
      </c>
      <c r="I396" s="26">
        <v>1</v>
      </c>
      <c r="J396" s="26">
        <v>22.8</v>
      </c>
      <c r="K396" s="26">
        <v>6.7</v>
      </c>
      <c r="L396" s="26" t="s">
        <v>572</v>
      </c>
      <c r="M396" s="7">
        <v>10989</v>
      </c>
      <c r="N396" s="26" t="s">
        <v>200</v>
      </c>
      <c r="O396" s="27">
        <v>22.8</v>
      </c>
      <c r="P396" s="27" t="s">
        <v>18</v>
      </c>
    </row>
    <row r="397" ht="14.25" spans="1:16">
      <c r="A397" s="25">
        <v>45437.3715277778</v>
      </c>
      <c r="B397" s="26">
        <v>58147679</v>
      </c>
      <c r="C397" s="26">
        <v>307</v>
      </c>
      <c r="D397" s="26" t="s">
        <v>34</v>
      </c>
      <c r="E397" s="26">
        <v>47683</v>
      </c>
      <c r="F397" s="26" t="s">
        <v>14</v>
      </c>
      <c r="G397" s="26" t="s">
        <v>15</v>
      </c>
      <c r="H397" s="26" t="s">
        <v>16</v>
      </c>
      <c r="I397" s="26">
        <v>1</v>
      </c>
      <c r="J397" s="26">
        <v>22.8</v>
      </c>
      <c r="K397" s="26">
        <v>6.7</v>
      </c>
      <c r="L397" s="26" t="s">
        <v>572</v>
      </c>
      <c r="M397" s="7">
        <v>10989</v>
      </c>
      <c r="N397" s="26" t="s">
        <v>200</v>
      </c>
      <c r="O397" s="27">
        <v>22.8</v>
      </c>
      <c r="P397" s="27" t="s">
        <v>18</v>
      </c>
    </row>
    <row r="398" ht="14.25" spans="1:16">
      <c r="A398" s="25">
        <v>45437.4326388889</v>
      </c>
      <c r="B398" s="26">
        <v>58150095</v>
      </c>
      <c r="C398" s="26">
        <v>307</v>
      </c>
      <c r="D398" s="26" t="s">
        <v>34</v>
      </c>
      <c r="E398" s="26">
        <v>47683</v>
      </c>
      <c r="F398" s="26" t="s">
        <v>14</v>
      </c>
      <c r="G398" s="26" t="s">
        <v>15</v>
      </c>
      <c r="H398" s="26" t="s">
        <v>16</v>
      </c>
      <c r="I398" s="26">
        <v>1</v>
      </c>
      <c r="J398" s="26">
        <v>22.8</v>
      </c>
      <c r="K398" s="26">
        <v>6.7</v>
      </c>
      <c r="L398" s="26" t="s">
        <v>572</v>
      </c>
      <c r="M398" s="7">
        <v>9563</v>
      </c>
      <c r="N398" s="26" t="s">
        <v>120</v>
      </c>
      <c r="O398" s="27">
        <v>22.8</v>
      </c>
      <c r="P398" s="27" t="s">
        <v>18</v>
      </c>
    </row>
    <row r="399" ht="14.25" spans="1:16">
      <c r="A399" s="25">
        <v>45437.4326388889</v>
      </c>
      <c r="B399" s="26">
        <v>58150095</v>
      </c>
      <c r="C399" s="26">
        <v>307</v>
      </c>
      <c r="D399" s="26" t="s">
        <v>34</v>
      </c>
      <c r="E399" s="26">
        <v>47683</v>
      </c>
      <c r="F399" s="26" t="s">
        <v>14</v>
      </c>
      <c r="G399" s="26" t="s">
        <v>15</v>
      </c>
      <c r="H399" s="26" t="s">
        <v>16</v>
      </c>
      <c r="I399" s="26">
        <v>1</v>
      </c>
      <c r="J399" s="26">
        <v>22.8</v>
      </c>
      <c r="K399" s="26">
        <v>6.7</v>
      </c>
      <c r="L399" s="26" t="s">
        <v>572</v>
      </c>
      <c r="M399" s="7">
        <v>9563</v>
      </c>
      <c r="N399" s="26" t="s">
        <v>120</v>
      </c>
      <c r="O399" s="27">
        <v>22.8</v>
      </c>
      <c r="P399" s="27" t="s">
        <v>18</v>
      </c>
    </row>
    <row r="400" ht="14.25" spans="1:16">
      <c r="A400" s="25">
        <v>45437.4326388889</v>
      </c>
      <c r="B400" s="26">
        <v>58150095</v>
      </c>
      <c r="C400" s="26">
        <v>307</v>
      </c>
      <c r="D400" s="26" t="s">
        <v>34</v>
      </c>
      <c r="E400" s="26">
        <v>47683</v>
      </c>
      <c r="F400" s="26" t="s">
        <v>14</v>
      </c>
      <c r="G400" s="26" t="s">
        <v>15</v>
      </c>
      <c r="H400" s="26" t="s">
        <v>16</v>
      </c>
      <c r="I400" s="26">
        <v>1</v>
      </c>
      <c r="J400" s="26">
        <v>22.8</v>
      </c>
      <c r="K400" s="26">
        <v>6.7</v>
      </c>
      <c r="L400" s="26" t="s">
        <v>572</v>
      </c>
      <c r="M400" s="7">
        <v>9563</v>
      </c>
      <c r="N400" s="26" t="s">
        <v>120</v>
      </c>
      <c r="O400" s="27">
        <v>22.8</v>
      </c>
      <c r="P400" s="27" t="s">
        <v>18</v>
      </c>
    </row>
    <row r="401" ht="14.25" spans="1:16">
      <c r="A401" s="25">
        <v>45437.5479166667</v>
      </c>
      <c r="B401" s="26">
        <v>58150740</v>
      </c>
      <c r="C401" s="26">
        <v>307</v>
      </c>
      <c r="D401" s="26" t="s">
        <v>34</v>
      </c>
      <c r="E401" s="26">
        <v>47683</v>
      </c>
      <c r="F401" s="26" t="s">
        <v>14</v>
      </c>
      <c r="G401" s="26" t="s">
        <v>15</v>
      </c>
      <c r="H401" s="26" t="s">
        <v>16</v>
      </c>
      <c r="I401" s="26">
        <v>1</v>
      </c>
      <c r="J401" s="26">
        <v>22.8</v>
      </c>
      <c r="K401" s="26">
        <v>6.7</v>
      </c>
      <c r="L401" s="26" t="s">
        <v>572</v>
      </c>
      <c r="M401" s="7">
        <v>10989</v>
      </c>
      <c r="N401" s="26" t="s">
        <v>200</v>
      </c>
      <c r="O401" s="27">
        <v>22.8</v>
      </c>
      <c r="P401" s="27" t="s">
        <v>33</v>
      </c>
    </row>
    <row r="402" ht="14.25" spans="1:16">
      <c r="A402" s="25">
        <v>45437.6090277778</v>
      </c>
      <c r="B402" s="26">
        <v>58152950</v>
      </c>
      <c r="C402" s="26">
        <v>307</v>
      </c>
      <c r="D402" s="26" t="s">
        <v>34</v>
      </c>
      <c r="E402" s="26">
        <v>47683</v>
      </c>
      <c r="F402" s="26" t="s">
        <v>14</v>
      </c>
      <c r="G402" s="26" t="s">
        <v>15</v>
      </c>
      <c r="H402" s="26" t="s">
        <v>16</v>
      </c>
      <c r="I402" s="26">
        <v>1</v>
      </c>
      <c r="J402" s="26">
        <v>25.8</v>
      </c>
      <c r="K402" s="26">
        <v>9.7</v>
      </c>
      <c r="L402" s="26" t="s">
        <v>560</v>
      </c>
      <c r="M402" s="7">
        <v>10989</v>
      </c>
      <c r="N402" s="26" t="s">
        <v>200</v>
      </c>
      <c r="O402" s="27">
        <v>25.8</v>
      </c>
      <c r="P402" s="27" t="s">
        <v>18</v>
      </c>
    </row>
    <row r="403" ht="14.25" spans="1:16">
      <c r="A403" s="25">
        <v>45437.6159722222</v>
      </c>
      <c r="B403" s="26">
        <v>58152962</v>
      </c>
      <c r="C403" s="26">
        <v>307</v>
      </c>
      <c r="D403" s="26" t="s">
        <v>34</v>
      </c>
      <c r="E403" s="26">
        <v>47683</v>
      </c>
      <c r="F403" s="26" t="s">
        <v>14</v>
      </c>
      <c r="G403" s="26" t="s">
        <v>15</v>
      </c>
      <c r="H403" s="26" t="s">
        <v>16</v>
      </c>
      <c r="I403" s="26">
        <v>2</v>
      </c>
      <c r="J403" s="26">
        <v>52.6</v>
      </c>
      <c r="K403" s="26">
        <v>20.4</v>
      </c>
      <c r="L403" s="26" t="s">
        <v>586</v>
      </c>
      <c r="M403" s="7">
        <v>10989</v>
      </c>
      <c r="N403" s="26" t="s">
        <v>200</v>
      </c>
      <c r="O403" s="27">
        <v>26.3</v>
      </c>
      <c r="P403" s="27" t="s">
        <v>33</v>
      </c>
    </row>
    <row r="404" ht="14.25" spans="1:16">
      <c r="A404" s="25">
        <v>45437.6166666667</v>
      </c>
      <c r="B404" s="26">
        <v>58152965</v>
      </c>
      <c r="C404" s="26">
        <v>307</v>
      </c>
      <c r="D404" s="26" t="s">
        <v>34</v>
      </c>
      <c r="E404" s="26">
        <v>47683</v>
      </c>
      <c r="F404" s="26" t="s">
        <v>14</v>
      </c>
      <c r="G404" s="26" t="s">
        <v>15</v>
      </c>
      <c r="H404" s="26" t="s">
        <v>16</v>
      </c>
      <c r="I404" s="26">
        <v>1</v>
      </c>
      <c r="J404" s="26">
        <v>21.08</v>
      </c>
      <c r="K404" s="26">
        <v>4.98</v>
      </c>
      <c r="L404" s="26" t="s">
        <v>596</v>
      </c>
      <c r="M404" s="7">
        <v>10989</v>
      </c>
      <c r="N404" s="26" t="s">
        <v>200</v>
      </c>
      <c r="O404" s="27">
        <v>21.08</v>
      </c>
      <c r="P404" s="27" t="s">
        <v>33</v>
      </c>
    </row>
    <row r="405" ht="14.25" spans="1:16">
      <c r="A405" s="25">
        <v>45437.81875</v>
      </c>
      <c r="B405" s="26">
        <v>58156795</v>
      </c>
      <c r="C405" s="26">
        <v>307</v>
      </c>
      <c r="D405" s="26" t="s">
        <v>34</v>
      </c>
      <c r="E405" s="26">
        <v>47683</v>
      </c>
      <c r="F405" s="26" t="s">
        <v>14</v>
      </c>
      <c r="G405" s="26" t="s">
        <v>15</v>
      </c>
      <c r="H405" s="26" t="s">
        <v>16</v>
      </c>
      <c r="I405" s="26">
        <v>1</v>
      </c>
      <c r="J405" s="26">
        <v>25.8</v>
      </c>
      <c r="K405" s="26">
        <v>9.7</v>
      </c>
      <c r="L405" s="26" t="s">
        <v>560</v>
      </c>
      <c r="M405" s="7">
        <v>991137</v>
      </c>
      <c r="N405" s="26" t="s">
        <v>437</v>
      </c>
      <c r="O405" s="27">
        <v>25.8</v>
      </c>
      <c r="P405" s="27" t="s">
        <v>18</v>
      </c>
    </row>
    <row r="406" ht="14.25" spans="1:16">
      <c r="A406" s="25">
        <v>45437.99375</v>
      </c>
      <c r="B406" s="26">
        <v>58159872</v>
      </c>
      <c r="C406" s="26">
        <v>307</v>
      </c>
      <c r="D406" s="26" t="s">
        <v>34</v>
      </c>
      <c r="E406" s="26">
        <v>47683</v>
      </c>
      <c r="F406" s="26" t="s">
        <v>14</v>
      </c>
      <c r="G406" s="26" t="s">
        <v>15</v>
      </c>
      <c r="H406" s="26" t="s">
        <v>16</v>
      </c>
      <c r="I406" s="26">
        <v>8</v>
      </c>
      <c r="J406" s="26">
        <v>230.4</v>
      </c>
      <c r="K406" s="26">
        <v>101.6</v>
      </c>
      <c r="L406" s="26" t="s">
        <v>609</v>
      </c>
      <c r="M406" s="7">
        <v>7107</v>
      </c>
      <c r="N406" s="26" t="s">
        <v>157</v>
      </c>
      <c r="O406" s="27">
        <v>28.8</v>
      </c>
      <c r="P406" s="27" t="s">
        <v>33</v>
      </c>
    </row>
    <row r="407" ht="14.25" spans="1:16">
      <c r="A407" s="25">
        <v>45437.99375</v>
      </c>
      <c r="B407" s="26">
        <v>58158309</v>
      </c>
      <c r="C407" s="26">
        <v>307</v>
      </c>
      <c r="D407" s="26" t="s">
        <v>34</v>
      </c>
      <c r="E407" s="26">
        <v>47683</v>
      </c>
      <c r="F407" s="26" t="s">
        <v>14</v>
      </c>
      <c r="G407" s="26" t="s">
        <v>15</v>
      </c>
      <c r="H407" s="26" t="s">
        <v>16</v>
      </c>
      <c r="I407" s="26">
        <v>1</v>
      </c>
      <c r="J407" s="26">
        <v>20.8</v>
      </c>
      <c r="K407" s="26">
        <v>4.7</v>
      </c>
      <c r="L407" s="26" t="s">
        <v>576</v>
      </c>
      <c r="M407" s="7">
        <v>7107</v>
      </c>
      <c r="N407" s="26" t="s">
        <v>157</v>
      </c>
      <c r="O407" s="27">
        <v>20.8</v>
      </c>
      <c r="P407" s="27" t="s">
        <v>33</v>
      </c>
    </row>
    <row r="408" ht="14.25" spans="1:16">
      <c r="A408" s="25">
        <v>45438.5020833333</v>
      </c>
      <c r="B408" s="26">
        <v>58163497</v>
      </c>
      <c r="C408" s="26">
        <v>307</v>
      </c>
      <c r="D408" s="26" t="s">
        <v>34</v>
      </c>
      <c r="E408" s="26">
        <v>47683</v>
      </c>
      <c r="F408" s="26" t="s">
        <v>14</v>
      </c>
      <c r="G408" s="26" t="s">
        <v>15</v>
      </c>
      <c r="H408" s="26" t="s">
        <v>16</v>
      </c>
      <c r="I408" s="26">
        <v>5</v>
      </c>
      <c r="J408" s="26">
        <v>142</v>
      </c>
      <c r="K408" s="26">
        <v>61.5</v>
      </c>
      <c r="L408" s="26" t="s">
        <v>581</v>
      </c>
      <c r="M408" s="7">
        <v>7107</v>
      </c>
      <c r="N408" s="26" t="s">
        <v>157</v>
      </c>
      <c r="O408" s="27">
        <v>28.4</v>
      </c>
      <c r="P408" s="27" t="s">
        <v>33</v>
      </c>
    </row>
    <row r="409" ht="14.25" spans="1:16">
      <c r="A409" s="25">
        <v>45438.5020833333</v>
      </c>
      <c r="B409" s="26">
        <v>58163504</v>
      </c>
      <c r="C409" s="26">
        <v>307</v>
      </c>
      <c r="D409" s="26" t="s">
        <v>34</v>
      </c>
      <c r="E409" s="26">
        <v>47683</v>
      </c>
      <c r="F409" s="26" t="s">
        <v>14</v>
      </c>
      <c r="G409" s="26" t="s">
        <v>15</v>
      </c>
      <c r="H409" s="26" t="s">
        <v>16</v>
      </c>
      <c r="I409" s="26">
        <v>1</v>
      </c>
      <c r="J409" s="26">
        <v>22.8</v>
      </c>
      <c r="K409" s="26">
        <v>6.7</v>
      </c>
      <c r="L409" s="26" t="s">
        <v>572</v>
      </c>
      <c r="M409" s="7">
        <v>7107</v>
      </c>
      <c r="N409" s="26" t="s">
        <v>157</v>
      </c>
      <c r="O409" s="27">
        <v>22.8</v>
      </c>
      <c r="P409" s="27" t="s">
        <v>33</v>
      </c>
    </row>
    <row r="410" ht="14.25" spans="1:16">
      <c r="A410" s="25">
        <v>45438.5104166667</v>
      </c>
      <c r="B410" s="26">
        <v>58162277</v>
      </c>
      <c r="C410" s="26">
        <v>307</v>
      </c>
      <c r="D410" s="26" t="s">
        <v>34</v>
      </c>
      <c r="E410" s="26">
        <v>47683</v>
      </c>
      <c r="F410" s="26" t="s">
        <v>14</v>
      </c>
      <c r="G410" s="26" t="s">
        <v>15</v>
      </c>
      <c r="H410" s="26" t="s">
        <v>16</v>
      </c>
      <c r="I410" s="26">
        <v>1</v>
      </c>
      <c r="J410" s="26">
        <v>25.8</v>
      </c>
      <c r="K410" s="26">
        <v>9.7</v>
      </c>
      <c r="L410" s="26" t="s">
        <v>560</v>
      </c>
      <c r="M410" s="7">
        <v>7107</v>
      </c>
      <c r="N410" s="26" t="s">
        <v>157</v>
      </c>
      <c r="O410" s="27">
        <v>25.8</v>
      </c>
      <c r="P410" s="27" t="s">
        <v>18</v>
      </c>
    </row>
    <row r="411" ht="14.25" spans="1:16">
      <c r="A411" s="25">
        <v>45438.6145833333</v>
      </c>
      <c r="B411" s="26">
        <v>58164581</v>
      </c>
      <c r="C411" s="26">
        <v>307</v>
      </c>
      <c r="D411" s="26" t="s">
        <v>34</v>
      </c>
      <c r="E411" s="26">
        <v>47683</v>
      </c>
      <c r="F411" s="26" t="s">
        <v>14</v>
      </c>
      <c r="G411" s="26" t="s">
        <v>15</v>
      </c>
      <c r="H411" s="26" t="s">
        <v>16</v>
      </c>
      <c r="I411" s="26">
        <v>1</v>
      </c>
      <c r="J411" s="26">
        <v>22.8</v>
      </c>
      <c r="K411" s="26">
        <v>6.7</v>
      </c>
      <c r="L411" s="26" t="s">
        <v>572</v>
      </c>
      <c r="M411" s="7">
        <v>7107</v>
      </c>
      <c r="N411" s="26" t="s">
        <v>157</v>
      </c>
      <c r="O411" s="27">
        <v>22.8</v>
      </c>
      <c r="P411" s="27" t="s">
        <v>33</v>
      </c>
    </row>
    <row r="412" ht="14.25" spans="1:16">
      <c r="A412" s="25">
        <v>45438.6284722222</v>
      </c>
      <c r="B412" s="26">
        <v>58162684</v>
      </c>
      <c r="C412" s="26">
        <v>307</v>
      </c>
      <c r="D412" s="26" t="s">
        <v>34</v>
      </c>
      <c r="E412" s="26">
        <v>47683</v>
      </c>
      <c r="F412" s="26" t="s">
        <v>14</v>
      </c>
      <c r="G412" s="26" t="s">
        <v>15</v>
      </c>
      <c r="H412" s="26" t="s">
        <v>16</v>
      </c>
      <c r="I412" s="26">
        <v>1</v>
      </c>
      <c r="J412" s="26">
        <v>22.8</v>
      </c>
      <c r="K412" s="26">
        <v>6.7</v>
      </c>
      <c r="L412" s="26" t="s">
        <v>572</v>
      </c>
      <c r="M412" s="7">
        <v>7107</v>
      </c>
      <c r="N412" s="26" t="s">
        <v>157</v>
      </c>
      <c r="O412" s="27">
        <v>22.8</v>
      </c>
      <c r="P412" s="27" t="s">
        <v>33</v>
      </c>
    </row>
    <row r="413" ht="14.25" spans="1:16">
      <c r="A413" s="25">
        <v>45438.6666666667</v>
      </c>
      <c r="B413" s="26">
        <v>58165082</v>
      </c>
      <c r="C413" s="26">
        <v>307</v>
      </c>
      <c r="D413" s="26" t="s">
        <v>34</v>
      </c>
      <c r="E413" s="26">
        <v>47683</v>
      </c>
      <c r="F413" s="26" t="s">
        <v>14</v>
      </c>
      <c r="G413" s="26" t="s">
        <v>15</v>
      </c>
      <c r="H413" s="26" t="s">
        <v>16</v>
      </c>
      <c r="I413" s="26">
        <v>1</v>
      </c>
      <c r="J413" s="26">
        <v>25.8</v>
      </c>
      <c r="K413" s="26">
        <v>9.7</v>
      </c>
      <c r="L413" s="26" t="s">
        <v>560</v>
      </c>
      <c r="M413" s="7">
        <v>10613</v>
      </c>
      <c r="N413" s="26" t="s">
        <v>35</v>
      </c>
      <c r="O413" s="27">
        <v>25.8</v>
      </c>
      <c r="P413" s="27" t="s">
        <v>18</v>
      </c>
    </row>
    <row r="414" ht="14.25" spans="1:16">
      <c r="A414" s="25">
        <v>45438.8465277778</v>
      </c>
      <c r="B414" s="26">
        <v>58168585</v>
      </c>
      <c r="C414" s="26">
        <v>307</v>
      </c>
      <c r="D414" s="26" t="s">
        <v>34</v>
      </c>
      <c r="E414" s="26">
        <v>47683</v>
      </c>
      <c r="F414" s="26" t="s">
        <v>14</v>
      </c>
      <c r="G414" s="26" t="s">
        <v>15</v>
      </c>
      <c r="H414" s="26" t="s">
        <v>16</v>
      </c>
      <c r="I414" s="26">
        <v>1</v>
      </c>
      <c r="J414" s="26">
        <v>25.8</v>
      </c>
      <c r="K414" s="26">
        <v>9.7</v>
      </c>
      <c r="L414" s="26" t="s">
        <v>560</v>
      </c>
      <c r="M414" s="7">
        <v>10613</v>
      </c>
      <c r="N414" s="26" t="s">
        <v>35</v>
      </c>
      <c r="O414" s="27">
        <v>25.8</v>
      </c>
      <c r="P414" s="27" t="s">
        <v>18</v>
      </c>
    </row>
    <row r="415" ht="14.25" spans="1:16">
      <c r="A415" s="25">
        <v>45438.8638888889</v>
      </c>
      <c r="B415" s="26">
        <v>58169944</v>
      </c>
      <c r="C415" s="26">
        <v>307</v>
      </c>
      <c r="D415" s="26" t="s">
        <v>34</v>
      </c>
      <c r="E415" s="26">
        <v>47683</v>
      </c>
      <c r="F415" s="26" t="s">
        <v>14</v>
      </c>
      <c r="G415" s="26" t="s">
        <v>15</v>
      </c>
      <c r="H415" s="26" t="s">
        <v>16</v>
      </c>
      <c r="I415" s="26">
        <v>1</v>
      </c>
      <c r="J415" s="26">
        <v>21.51</v>
      </c>
      <c r="K415" s="26">
        <v>5.41</v>
      </c>
      <c r="L415" s="26" t="s">
        <v>610</v>
      </c>
      <c r="M415" s="7">
        <v>10613</v>
      </c>
      <c r="N415" s="26" t="s">
        <v>35</v>
      </c>
      <c r="O415" s="27">
        <v>21.51</v>
      </c>
      <c r="P415" s="27" t="s">
        <v>33</v>
      </c>
    </row>
    <row r="416" ht="14.25" spans="1:16">
      <c r="A416" s="25">
        <v>45438.8638888889</v>
      </c>
      <c r="B416" s="26">
        <v>58169944</v>
      </c>
      <c r="C416" s="26">
        <v>307</v>
      </c>
      <c r="D416" s="26" t="s">
        <v>34</v>
      </c>
      <c r="E416" s="26">
        <v>47683</v>
      </c>
      <c r="F416" s="26" t="s">
        <v>14</v>
      </c>
      <c r="G416" s="26" t="s">
        <v>15</v>
      </c>
      <c r="H416" s="26" t="s">
        <v>16</v>
      </c>
      <c r="I416" s="26">
        <v>1</v>
      </c>
      <c r="J416" s="26">
        <v>26.88</v>
      </c>
      <c r="K416" s="26">
        <v>10.78</v>
      </c>
      <c r="L416" s="26" t="s">
        <v>611</v>
      </c>
      <c r="M416" s="7">
        <v>10613</v>
      </c>
      <c r="N416" s="26" t="s">
        <v>35</v>
      </c>
      <c r="O416" s="27">
        <v>26.88</v>
      </c>
      <c r="P416" s="27" t="s">
        <v>33</v>
      </c>
    </row>
    <row r="417" ht="14.25" spans="1:16">
      <c r="A417" s="25">
        <v>45438.8673611111</v>
      </c>
      <c r="B417" s="26">
        <v>58170021</v>
      </c>
      <c r="C417" s="26">
        <v>307</v>
      </c>
      <c r="D417" s="26" t="s">
        <v>34</v>
      </c>
      <c r="E417" s="26">
        <v>47683</v>
      </c>
      <c r="F417" s="26" t="s">
        <v>14</v>
      </c>
      <c r="G417" s="26" t="s">
        <v>15</v>
      </c>
      <c r="H417" s="26" t="s">
        <v>16</v>
      </c>
      <c r="I417" s="26">
        <v>1</v>
      </c>
      <c r="J417" s="26">
        <v>22.8</v>
      </c>
      <c r="K417" s="26">
        <v>6.7</v>
      </c>
      <c r="L417" s="26" t="s">
        <v>572</v>
      </c>
      <c r="M417" s="7">
        <v>10613</v>
      </c>
      <c r="N417" s="26" t="s">
        <v>35</v>
      </c>
      <c r="O417" s="27">
        <v>22.8</v>
      </c>
      <c r="P417" s="27" t="s">
        <v>33</v>
      </c>
    </row>
    <row r="418" ht="14.25" spans="1:16">
      <c r="A418" s="25">
        <v>45438.8680555556</v>
      </c>
      <c r="B418" s="26">
        <v>58170051</v>
      </c>
      <c r="C418" s="26">
        <v>307</v>
      </c>
      <c r="D418" s="26" t="s">
        <v>34</v>
      </c>
      <c r="E418" s="26">
        <v>47683</v>
      </c>
      <c r="F418" s="26" t="s">
        <v>14</v>
      </c>
      <c r="G418" s="26" t="s">
        <v>15</v>
      </c>
      <c r="H418" s="26" t="s">
        <v>16</v>
      </c>
      <c r="I418" s="26">
        <v>1</v>
      </c>
      <c r="J418" s="26">
        <v>21.8</v>
      </c>
      <c r="K418" s="26">
        <v>5.7</v>
      </c>
      <c r="L418" s="26" t="s">
        <v>574</v>
      </c>
      <c r="M418" s="7">
        <v>10613</v>
      </c>
      <c r="N418" s="26" t="s">
        <v>35</v>
      </c>
      <c r="O418" s="27">
        <v>21.8</v>
      </c>
      <c r="P418" s="27" t="s">
        <v>33</v>
      </c>
    </row>
    <row r="419" ht="14.25" spans="1:16">
      <c r="A419" s="25">
        <v>45438.86875</v>
      </c>
      <c r="B419" s="26">
        <v>58170059</v>
      </c>
      <c r="C419" s="26">
        <v>307</v>
      </c>
      <c r="D419" s="26" t="s">
        <v>34</v>
      </c>
      <c r="E419" s="26">
        <v>47683</v>
      </c>
      <c r="F419" s="26" t="s">
        <v>14</v>
      </c>
      <c r="G419" s="26" t="s">
        <v>15</v>
      </c>
      <c r="H419" s="26" t="s">
        <v>16</v>
      </c>
      <c r="I419" s="26">
        <v>1</v>
      </c>
      <c r="J419" s="26">
        <v>26.6</v>
      </c>
      <c r="K419" s="26">
        <v>10.5</v>
      </c>
      <c r="L419" s="26" t="s">
        <v>612</v>
      </c>
      <c r="M419" s="7">
        <v>10613</v>
      </c>
      <c r="N419" s="26" t="s">
        <v>35</v>
      </c>
      <c r="O419" s="27">
        <v>26.6</v>
      </c>
      <c r="P419" s="27" t="s">
        <v>33</v>
      </c>
    </row>
    <row r="420" ht="14.25" spans="1:16">
      <c r="A420" s="25">
        <v>45438.86875</v>
      </c>
      <c r="B420" s="26">
        <v>58170059</v>
      </c>
      <c r="C420" s="26">
        <v>307</v>
      </c>
      <c r="D420" s="26" t="s">
        <v>34</v>
      </c>
      <c r="E420" s="26">
        <v>47683</v>
      </c>
      <c r="F420" s="26" t="s">
        <v>14</v>
      </c>
      <c r="G420" s="26" t="s">
        <v>15</v>
      </c>
      <c r="H420" s="26" t="s">
        <v>16</v>
      </c>
      <c r="I420" s="26">
        <v>1</v>
      </c>
      <c r="J420" s="26">
        <v>21.28</v>
      </c>
      <c r="K420" s="26">
        <v>5.18</v>
      </c>
      <c r="L420" s="26" t="s">
        <v>613</v>
      </c>
      <c r="M420" s="7">
        <v>10613</v>
      </c>
      <c r="N420" s="26" t="s">
        <v>35</v>
      </c>
      <c r="O420" s="27">
        <v>21.28</v>
      </c>
      <c r="P420" s="27" t="s">
        <v>33</v>
      </c>
    </row>
    <row r="421" ht="14.25" spans="1:16">
      <c r="A421" s="25">
        <v>45438.8736111111</v>
      </c>
      <c r="B421" s="26">
        <v>58170197</v>
      </c>
      <c r="C421" s="26">
        <v>307</v>
      </c>
      <c r="D421" s="26" t="s">
        <v>34</v>
      </c>
      <c r="E421" s="26">
        <v>47683</v>
      </c>
      <c r="F421" s="26" t="s">
        <v>14</v>
      </c>
      <c r="G421" s="26" t="s">
        <v>15</v>
      </c>
      <c r="H421" s="26" t="s">
        <v>16</v>
      </c>
      <c r="I421" s="26">
        <v>1</v>
      </c>
      <c r="J421" s="26">
        <v>22.8</v>
      </c>
      <c r="K421" s="26">
        <v>6.7</v>
      </c>
      <c r="L421" s="26" t="s">
        <v>572</v>
      </c>
      <c r="M421" s="7">
        <v>10613</v>
      </c>
      <c r="N421" s="26" t="s">
        <v>35</v>
      </c>
      <c r="O421" s="27">
        <v>22.8</v>
      </c>
      <c r="P421" s="27" t="s">
        <v>33</v>
      </c>
    </row>
    <row r="422" ht="14.25" spans="1:16">
      <c r="A422" s="25">
        <v>45438.8743055556</v>
      </c>
      <c r="B422" s="26">
        <v>58170196</v>
      </c>
      <c r="C422" s="26">
        <v>307</v>
      </c>
      <c r="D422" s="26" t="s">
        <v>34</v>
      </c>
      <c r="E422" s="26">
        <v>47683</v>
      </c>
      <c r="F422" s="26" t="s">
        <v>14</v>
      </c>
      <c r="G422" s="26" t="s">
        <v>15</v>
      </c>
      <c r="H422" s="26" t="s">
        <v>16</v>
      </c>
      <c r="I422" s="26">
        <v>70</v>
      </c>
      <c r="J422" s="26">
        <v>1225</v>
      </c>
      <c r="K422" s="26">
        <v>98</v>
      </c>
      <c r="L422" s="26" t="s">
        <v>566</v>
      </c>
      <c r="M422" s="7">
        <v>10989</v>
      </c>
      <c r="N422" s="26" t="s">
        <v>200</v>
      </c>
      <c r="O422" s="27">
        <v>17.5</v>
      </c>
      <c r="P422" s="27" t="s">
        <v>18</v>
      </c>
    </row>
    <row r="423" ht="14.25" spans="1:16">
      <c r="A423" s="25">
        <v>45438.875</v>
      </c>
      <c r="B423" s="26">
        <v>58170230</v>
      </c>
      <c r="C423" s="26">
        <v>307</v>
      </c>
      <c r="D423" s="26" t="s">
        <v>34</v>
      </c>
      <c r="E423" s="26">
        <v>47683</v>
      </c>
      <c r="F423" s="26" t="s">
        <v>14</v>
      </c>
      <c r="G423" s="26" t="s">
        <v>15</v>
      </c>
      <c r="H423" s="26" t="s">
        <v>16</v>
      </c>
      <c r="I423" s="26">
        <v>2</v>
      </c>
      <c r="J423" s="26">
        <v>52.6</v>
      </c>
      <c r="K423" s="26">
        <v>20.4</v>
      </c>
      <c r="L423" s="26" t="s">
        <v>586</v>
      </c>
      <c r="M423" s="7">
        <v>10613</v>
      </c>
      <c r="N423" s="26" t="s">
        <v>35</v>
      </c>
      <c r="O423" s="27">
        <v>26.3</v>
      </c>
      <c r="P423" s="27" t="s">
        <v>33</v>
      </c>
    </row>
    <row r="424" ht="14.25" spans="1:16">
      <c r="A424" s="25">
        <v>45438.9083333333</v>
      </c>
      <c r="B424" s="26">
        <v>58170837</v>
      </c>
      <c r="C424" s="26">
        <v>307</v>
      </c>
      <c r="D424" s="26" t="s">
        <v>34</v>
      </c>
      <c r="E424" s="26">
        <v>47683</v>
      </c>
      <c r="F424" s="26" t="s">
        <v>14</v>
      </c>
      <c r="G424" s="26" t="s">
        <v>15</v>
      </c>
      <c r="H424" s="26" t="s">
        <v>16</v>
      </c>
      <c r="I424" s="26">
        <v>1</v>
      </c>
      <c r="J424" s="26">
        <v>20.16</v>
      </c>
      <c r="K424" s="26">
        <v>4.06</v>
      </c>
      <c r="L424" s="26" t="s">
        <v>604</v>
      </c>
      <c r="M424" s="7">
        <v>10613</v>
      </c>
      <c r="N424" s="26" t="s">
        <v>35</v>
      </c>
      <c r="O424" s="27">
        <v>20.16</v>
      </c>
      <c r="P424" s="27" t="s">
        <v>33</v>
      </c>
    </row>
    <row r="425" ht="14.25" spans="1:16">
      <c r="A425" s="25">
        <v>45438.9125</v>
      </c>
      <c r="B425" s="26">
        <v>58170900</v>
      </c>
      <c r="C425" s="26">
        <v>307</v>
      </c>
      <c r="D425" s="26" t="s">
        <v>34</v>
      </c>
      <c r="E425" s="26">
        <v>47683</v>
      </c>
      <c r="F425" s="26" t="s">
        <v>14</v>
      </c>
      <c r="G425" s="26" t="s">
        <v>15</v>
      </c>
      <c r="H425" s="26" t="s">
        <v>16</v>
      </c>
      <c r="I425" s="26">
        <v>1</v>
      </c>
      <c r="J425" s="26">
        <v>25.8</v>
      </c>
      <c r="K425" s="26">
        <v>9.7</v>
      </c>
      <c r="L425" s="26" t="s">
        <v>560</v>
      </c>
      <c r="M425" s="7">
        <v>10989</v>
      </c>
      <c r="N425" s="26" t="s">
        <v>200</v>
      </c>
      <c r="O425" s="27">
        <v>25.8</v>
      </c>
      <c r="P425" s="27" t="s">
        <v>18</v>
      </c>
    </row>
    <row r="426" ht="14.25" spans="1:16">
      <c r="A426" s="25">
        <v>45438.9319444444</v>
      </c>
      <c r="B426" s="26">
        <v>58171031</v>
      </c>
      <c r="C426" s="26">
        <v>307</v>
      </c>
      <c r="D426" s="26" t="s">
        <v>34</v>
      </c>
      <c r="E426" s="26">
        <v>47683</v>
      </c>
      <c r="F426" s="26" t="s">
        <v>14</v>
      </c>
      <c r="G426" s="26" t="s">
        <v>15</v>
      </c>
      <c r="H426" s="26" t="s">
        <v>16</v>
      </c>
      <c r="I426" s="26">
        <v>1</v>
      </c>
      <c r="J426" s="26">
        <v>20.4</v>
      </c>
      <c r="K426" s="26">
        <v>4.3</v>
      </c>
      <c r="L426" s="26" t="s">
        <v>614</v>
      </c>
      <c r="M426" s="7">
        <v>10989</v>
      </c>
      <c r="N426" s="26" t="s">
        <v>200</v>
      </c>
      <c r="O426" s="27">
        <v>20.4</v>
      </c>
      <c r="P426" s="27" t="s">
        <v>33</v>
      </c>
    </row>
    <row r="427" ht="14.25" spans="1:16">
      <c r="A427" s="25">
        <v>45439.3243055556</v>
      </c>
      <c r="B427" s="26">
        <v>58169637</v>
      </c>
      <c r="C427" s="26">
        <v>307</v>
      </c>
      <c r="D427" s="26" t="s">
        <v>34</v>
      </c>
      <c r="E427" s="26">
        <v>47683</v>
      </c>
      <c r="F427" s="26" t="s">
        <v>14</v>
      </c>
      <c r="G427" s="26" t="s">
        <v>15</v>
      </c>
      <c r="H427" s="26" t="s">
        <v>16</v>
      </c>
      <c r="I427" s="26">
        <v>1</v>
      </c>
      <c r="J427" s="26">
        <v>25.8</v>
      </c>
      <c r="K427" s="26">
        <v>9.7</v>
      </c>
      <c r="L427" s="26" t="s">
        <v>560</v>
      </c>
      <c r="M427" s="7">
        <v>14108</v>
      </c>
      <c r="N427" s="26" t="s">
        <v>394</v>
      </c>
      <c r="O427" s="27">
        <v>25.8</v>
      </c>
      <c r="P427" s="27" t="s">
        <v>33</v>
      </c>
    </row>
    <row r="428" ht="14.25" spans="1:16">
      <c r="A428" s="25">
        <v>45439.325</v>
      </c>
      <c r="B428" s="26">
        <v>58169650</v>
      </c>
      <c r="C428" s="26">
        <v>307</v>
      </c>
      <c r="D428" s="26" t="s">
        <v>34</v>
      </c>
      <c r="E428" s="26">
        <v>47683</v>
      </c>
      <c r="F428" s="26" t="s">
        <v>14</v>
      </c>
      <c r="G428" s="26" t="s">
        <v>15</v>
      </c>
      <c r="H428" s="26" t="s">
        <v>16</v>
      </c>
      <c r="I428" s="26">
        <v>1</v>
      </c>
      <c r="J428" s="26">
        <v>22.8</v>
      </c>
      <c r="K428" s="26">
        <v>6.7</v>
      </c>
      <c r="L428" s="26" t="s">
        <v>572</v>
      </c>
      <c r="M428" s="7">
        <v>14108</v>
      </c>
      <c r="N428" s="26" t="s">
        <v>394</v>
      </c>
      <c r="O428" s="27">
        <v>22.8</v>
      </c>
      <c r="P428" s="27" t="s">
        <v>33</v>
      </c>
    </row>
    <row r="429" ht="14.25" spans="1:16">
      <c r="A429" s="25">
        <v>45439.325</v>
      </c>
      <c r="B429" s="26">
        <v>58169651</v>
      </c>
      <c r="C429" s="26">
        <v>307</v>
      </c>
      <c r="D429" s="26" t="s">
        <v>34</v>
      </c>
      <c r="E429" s="26">
        <v>47683</v>
      </c>
      <c r="F429" s="26" t="s">
        <v>14</v>
      </c>
      <c r="G429" s="26" t="s">
        <v>15</v>
      </c>
      <c r="H429" s="26" t="s">
        <v>16</v>
      </c>
      <c r="I429" s="26">
        <v>1</v>
      </c>
      <c r="J429" s="26">
        <v>21.8</v>
      </c>
      <c r="K429" s="26">
        <v>5.7</v>
      </c>
      <c r="L429" s="26" t="s">
        <v>574</v>
      </c>
      <c r="M429" s="7">
        <v>14108</v>
      </c>
      <c r="N429" s="26" t="s">
        <v>394</v>
      </c>
      <c r="O429" s="27">
        <v>21.8</v>
      </c>
      <c r="P429" s="27" t="s">
        <v>33</v>
      </c>
    </row>
    <row r="430" ht="14.25" spans="1:16">
      <c r="A430" s="25">
        <v>45439.3256944444</v>
      </c>
      <c r="B430" s="26">
        <v>58169657</v>
      </c>
      <c r="C430" s="26">
        <v>307</v>
      </c>
      <c r="D430" s="26" t="s">
        <v>34</v>
      </c>
      <c r="E430" s="26">
        <v>47683</v>
      </c>
      <c r="F430" s="26" t="s">
        <v>14</v>
      </c>
      <c r="G430" s="26" t="s">
        <v>15</v>
      </c>
      <c r="H430" s="26" t="s">
        <v>16</v>
      </c>
      <c r="I430" s="26">
        <v>1</v>
      </c>
      <c r="J430" s="26">
        <v>20.8</v>
      </c>
      <c r="K430" s="26">
        <v>4.7</v>
      </c>
      <c r="L430" s="26" t="s">
        <v>576</v>
      </c>
      <c r="M430" s="7">
        <v>14108</v>
      </c>
      <c r="N430" s="26" t="s">
        <v>394</v>
      </c>
      <c r="O430" s="27">
        <v>20.8</v>
      </c>
      <c r="P430" s="27" t="s">
        <v>33</v>
      </c>
    </row>
    <row r="431" ht="14.25" spans="1:16">
      <c r="A431" s="25">
        <v>45439.3729166667</v>
      </c>
      <c r="B431" s="26">
        <v>58171744</v>
      </c>
      <c r="C431" s="26">
        <v>307</v>
      </c>
      <c r="D431" s="26" t="s">
        <v>34</v>
      </c>
      <c r="E431" s="26">
        <v>47683</v>
      </c>
      <c r="F431" s="26" t="s">
        <v>14</v>
      </c>
      <c r="G431" s="26" t="s">
        <v>15</v>
      </c>
      <c r="H431" s="26" t="s">
        <v>16</v>
      </c>
      <c r="I431" s="26">
        <v>1</v>
      </c>
      <c r="J431" s="26">
        <v>25.8</v>
      </c>
      <c r="K431" s="26">
        <v>9.7</v>
      </c>
      <c r="L431" s="26" t="s">
        <v>560</v>
      </c>
      <c r="M431" s="7">
        <v>9563</v>
      </c>
      <c r="N431" s="26" t="s">
        <v>120</v>
      </c>
      <c r="O431" s="27">
        <v>25.8</v>
      </c>
      <c r="P431" s="27" t="s">
        <v>18</v>
      </c>
    </row>
    <row r="432" ht="14.25" spans="1:16">
      <c r="A432" s="25">
        <v>45439.4347222222</v>
      </c>
      <c r="B432" s="26">
        <v>58173668</v>
      </c>
      <c r="C432" s="26">
        <v>307</v>
      </c>
      <c r="D432" s="26" t="s">
        <v>34</v>
      </c>
      <c r="E432" s="26">
        <v>47683</v>
      </c>
      <c r="F432" s="26" t="s">
        <v>14</v>
      </c>
      <c r="G432" s="26" t="s">
        <v>15</v>
      </c>
      <c r="H432" s="26" t="s">
        <v>16</v>
      </c>
      <c r="I432" s="26">
        <v>1</v>
      </c>
      <c r="J432" s="26">
        <v>25.8</v>
      </c>
      <c r="K432" s="26">
        <v>9.7</v>
      </c>
      <c r="L432" s="26" t="s">
        <v>560</v>
      </c>
      <c r="M432" s="7">
        <v>10989</v>
      </c>
      <c r="N432" s="26" t="s">
        <v>200</v>
      </c>
      <c r="O432" s="27">
        <v>25.8</v>
      </c>
      <c r="P432" s="27" t="s">
        <v>18</v>
      </c>
    </row>
    <row r="433" ht="14.25" spans="1:16">
      <c r="A433" s="25">
        <v>45439.49375</v>
      </c>
      <c r="B433" s="26">
        <v>58172488</v>
      </c>
      <c r="C433" s="26">
        <v>307</v>
      </c>
      <c r="D433" s="26" t="s">
        <v>34</v>
      </c>
      <c r="E433" s="26">
        <v>47683</v>
      </c>
      <c r="F433" s="26" t="s">
        <v>14</v>
      </c>
      <c r="G433" s="26" t="s">
        <v>15</v>
      </c>
      <c r="H433" s="26" t="s">
        <v>16</v>
      </c>
      <c r="I433" s="26">
        <v>1</v>
      </c>
      <c r="J433" s="26">
        <v>20.64</v>
      </c>
      <c r="K433" s="26">
        <v>4.54</v>
      </c>
      <c r="L433" s="26" t="s">
        <v>615</v>
      </c>
      <c r="M433" s="7">
        <v>9563</v>
      </c>
      <c r="N433" s="26" t="s">
        <v>120</v>
      </c>
      <c r="O433" s="27">
        <v>20.64</v>
      </c>
      <c r="P433" s="27" t="s">
        <v>33</v>
      </c>
    </row>
    <row r="434" ht="14.25" spans="1:16">
      <c r="A434" s="25">
        <v>45439.5902777778</v>
      </c>
      <c r="B434" s="26">
        <v>58175906</v>
      </c>
      <c r="C434" s="26">
        <v>307</v>
      </c>
      <c r="D434" s="26" t="s">
        <v>34</v>
      </c>
      <c r="E434" s="26">
        <v>47683</v>
      </c>
      <c r="F434" s="26" t="s">
        <v>14</v>
      </c>
      <c r="G434" s="26" t="s">
        <v>15</v>
      </c>
      <c r="H434" s="26" t="s">
        <v>16</v>
      </c>
      <c r="I434" s="26">
        <v>10</v>
      </c>
      <c r="J434" s="26">
        <v>291</v>
      </c>
      <c r="K434" s="26">
        <v>130</v>
      </c>
      <c r="L434" s="26" t="s">
        <v>616</v>
      </c>
      <c r="M434" s="7">
        <v>9563</v>
      </c>
      <c r="N434" s="26" t="s">
        <v>120</v>
      </c>
      <c r="O434" s="27">
        <v>29.1</v>
      </c>
      <c r="P434" s="27" t="s">
        <v>33</v>
      </c>
    </row>
    <row r="435" ht="14.25" spans="1:16">
      <c r="A435" s="25">
        <v>45439.59375</v>
      </c>
      <c r="B435" s="26">
        <v>58175936</v>
      </c>
      <c r="C435" s="26">
        <v>307</v>
      </c>
      <c r="D435" s="26" t="s">
        <v>34</v>
      </c>
      <c r="E435" s="26">
        <v>47683</v>
      </c>
      <c r="F435" s="26" t="s">
        <v>14</v>
      </c>
      <c r="G435" s="26" t="s">
        <v>15</v>
      </c>
      <c r="H435" s="26" t="s">
        <v>16</v>
      </c>
      <c r="I435" s="26">
        <v>1</v>
      </c>
      <c r="J435" s="26">
        <v>22.8</v>
      </c>
      <c r="K435" s="26">
        <v>6.7</v>
      </c>
      <c r="L435" s="26" t="s">
        <v>572</v>
      </c>
      <c r="M435" s="7">
        <v>9563</v>
      </c>
      <c r="N435" s="26" t="s">
        <v>120</v>
      </c>
      <c r="O435" s="27">
        <v>22.8</v>
      </c>
      <c r="P435" s="27" t="s">
        <v>33</v>
      </c>
    </row>
    <row r="436" ht="14.25" spans="1:16">
      <c r="A436" s="25">
        <v>45439.5944444444</v>
      </c>
      <c r="B436" s="26">
        <v>58175283</v>
      </c>
      <c r="C436" s="26">
        <v>307</v>
      </c>
      <c r="D436" s="26" t="s">
        <v>34</v>
      </c>
      <c r="E436" s="26">
        <v>47683</v>
      </c>
      <c r="F436" s="26" t="s">
        <v>14</v>
      </c>
      <c r="G436" s="26" t="s">
        <v>15</v>
      </c>
      <c r="H436" s="26" t="s">
        <v>16</v>
      </c>
      <c r="I436" s="26">
        <v>1</v>
      </c>
      <c r="J436" s="26">
        <v>22.8</v>
      </c>
      <c r="K436" s="26">
        <v>6.7</v>
      </c>
      <c r="L436" s="26" t="s">
        <v>572</v>
      </c>
      <c r="M436" s="7">
        <v>9563</v>
      </c>
      <c r="N436" s="26" t="s">
        <v>120</v>
      </c>
      <c r="O436" s="27">
        <v>22.8</v>
      </c>
      <c r="P436" s="27" t="s">
        <v>33</v>
      </c>
    </row>
    <row r="437" ht="14.25" spans="1:16">
      <c r="A437" s="25">
        <v>45439.7881944444</v>
      </c>
      <c r="B437" s="26">
        <v>58178644</v>
      </c>
      <c r="C437" s="26">
        <v>307</v>
      </c>
      <c r="D437" s="26" t="s">
        <v>34</v>
      </c>
      <c r="E437" s="26">
        <v>47683</v>
      </c>
      <c r="F437" s="26" t="s">
        <v>14</v>
      </c>
      <c r="G437" s="26" t="s">
        <v>15</v>
      </c>
      <c r="H437" s="26" t="s">
        <v>16</v>
      </c>
      <c r="I437" s="26">
        <v>1</v>
      </c>
      <c r="J437" s="26">
        <v>23.8</v>
      </c>
      <c r="K437" s="26">
        <v>7.7</v>
      </c>
      <c r="L437" s="26" t="s">
        <v>568</v>
      </c>
      <c r="M437" s="7">
        <v>7107</v>
      </c>
      <c r="N437" s="26" t="s">
        <v>157</v>
      </c>
      <c r="O437" s="27">
        <v>23.8</v>
      </c>
      <c r="P437" s="27" t="s">
        <v>33</v>
      </c>
    </row>
    <row r="438" ht="14.25" spans="1:16">
      <c r="A438" s="25">
        <v>45439.7888888889</v>
      </c>
      <c r="B438" s="26">
        <v>58178651</v>
      </c>
      <c r="C438" s="26">
        <v>307</v>
      </c>
      <c r="D438" s="26" t="s">
        <v>34</v>
      </c>
      <c r="E438" s="26">
        <v>47683</v>
      </c>
      <c r="F438" s="26" t="s">
        <v>14</v>
      </c>
      <c r="G438" s="26" t="s">
        <v>15</v>
      </c>
      <c r="H438" s="26" t="s">
        <v>16</v>
      </c>
      <c r="I438" s="26">
        <v>1</v>
      </c>
      <c r="J438" s="26">
        <v>23.81</v>
      </c>
      <c r="K438" s="26">
        <v>7.71</v>
      </c>
      <c r="L438" s="26" t="s">
        <v>617</v>
      </c>
      <c r="M438" s="7">
        <v>7107</v>
      </c>
      <c r="N438" s="26" t="s">
        <v>157</v>
      </c>
      <c r="O438" s="27">
        <v>23.81</v>
      </c>
      <c r="P438" s="27" t="s">
        <v>33</v>
      </c>
    </row>
    <row r="439" ht="14.25" spans="1:16">
      <c r="A439" s="25">
        <v>45439.8826388889</v>
      </c>
      <c r="B439" s="26">
        <v>58181741</v>
      </c>
      <c r="C439" s="26">
        <v>307</v>
      </c>
      <c r="D439" s="26" t="s">
        <v>34</v>
      </c>
      <c r="E439" s="26">
        <v>47683</v>
      </c>
      <c r="F439" s="26" t="s">
        <v>14</v>
      </c>
      <c r="G439" s="26" t="s">
        <v>15</v>
      </c>
      <c r="H439" s="26" t="s">
        <v>16</v>
      </c>
      <c r="I439" s="26">
        <v>1</v>
      </c>
      <c r="J439" s="26">
        <v>23.8</v>
      </c>
      <c r="K439" s="26">
        <v>7.7</v>
      </c>
      <c r="L439" s="26" t="s">
        <v>568</v>
      </c>
      <c r="M439" s="7">
        <v>7107</v>
      </c>
      <c r="N439" s="26" t="s">
        <v>157</v>
      </c>
      <c r="O439" s="27">
        <v>23.8</v>
      </c>
      <c r="P439" s="27" t="s">
        <v>33</v>
      </c>
    </row>
    <row r="440" ht="14.25" spans="1:16">
      <c r="A440" s="25">
        <v>45440.3541666667</v>
      </c>
      <c r="B440" s="26">
        <v>58182716</v>
      </c>
      <c r="C440" s="26">
        <v>307</v>
      </c>
      <c r="D440" s="26" t="s">
        <v>34</v>
      </c>
      <c r="E440" s="26">
        <v>47683</v>
      </c>
      <c r="F440" s="26" t="s">
        <v>14</v>
      </c>
      <c r="G440" s="26" t="s">
        <v>15</v>
      </c>
      <c r="H440" s="26" t="s">
        <v>16</v>
      </c>
      <c r="I440" s="26">
        <v>1</v>
      </c>
      <c r="J440" s="26">
        <v>21.8</v>
      </c>
      <c r="K440" s="26">
        <v>5.7</v>
      </c>
      <c r="L440" s="26" t="s">
        <v>574</v>
      </c>
      <c r="M440" s="7">
        <v>10613</v>
      </c>
      <c r="N440" s="26" t="s">
        <v>35</v>
      </c>
      <c r="O440" s="27">
        <v>21.8</v>
      </c>
      <c r="P440" s="27" t="s">
        <v>33</v>
      </c>
    </row>
    <row r="441" ht="14.25" spans="1:16">
      <c r="A441" s="25">
        <v>45440.3548611111</v>
      </c>
      <c r="B441" s="26">
        <v>58182727</v>
      </c>
      <c r="C441" s="26">
        <v>307</v>
      </c>
      <c r="D441" s="26" t="s">
        <v>34</v>
      </c>
      <c r="E441" s="26">
        <v>47683</v>
      </c>
      <c r="F441" s="26" t="s">
        <v>14</v>
      </c>
      <c r="G441" s="26" t="s">
        <v>15</v>
      </c>
      <c r="H441" s="26" t="s">
        <v>16</v>
      </c>
      <c r="I441" s="26">
        <v>1</v>
      </c>
      <c r="J441" s="26">
        <v>22.8</v>
      </c>
      <c r="K441" s="26">
        <v>6.7</v>
      </c>
      <c r="L441" s="26" t="s">
        <v>572</v>
      </c>
      <c r="M441" s="7">
        <v>10613</v>
      </c>
      <c r="N441" s="26" t="s">
        <v>35</v>
      </c>
      <c r="O441" s="27">
        <v>22.8</v>
      </c>
      <c r="P441" s="27" t="s">
        <v>33</v>
      </c>
    </row>
    <row r="442" ht="14.25" spans="1:16">
      <c r="A442" s="25">
        <v>45440.4340277778</v>
      </c>
      <c r="B442" s="26">
        <v>58183738</v>
      </c>
      <c r="C442" s="26">
        <v>307</v>
      </c>
      <c r="D442" s="26" t="s">
        <v>34</v>
      </c>
      <c r="E442" s="26">
        <v>47683</v>
      </c>
      <c r="F442" s="26" t="s">
        <v>14</v>
      </c>
      <c r="G442" s="26" t="s">
        <v>15</v>
      </c>
      <c r="H442" s="26" t="s">
        <v>16</v>
      </c>
      <c r="I442" s="26">
        <v>28</v>
      </c>
      <c r="J442" s="26">
        <v>722.4</v>
      </c>
      <c r="K442" s="26">
        <v>271.6</v>
      </c>
      <c r="L442" s="26" t="s">
        <v>560</v>
      </c>
      <c r="M442" s="7">
        <v>10989</v>
      </c>
      <c r="N442" s="26" t="s">
        <v>200</v>
      </c>
      <c r="O442" s="27">
        <v>25.8</v>
      </c>
      <c r="P442" s="27" t="s">
        <v>18</v>
      </c>
    </row>
    <row r="443" ht="14.25" spans="1:16">
      <c r="A443" s="25">
        <v>45440.4826388889</v>
      </c>
      <c r="B443" s="26">
        <v>58185250</v>
      </c>
      <c r="C443" s="26">
        <v>307</v>
      </c>
      <c r="D443" s="26" t="s">
        <v>34</v>
      </c>
      <c r="E443" s="26">
        <v>47683</v>
      </c>
      <c r="F443" s="26" t="s">
        <v>14</v>
      </c>
      <c r="G443" s="26" t="s">
        <v>15</v>
      </c>
      <c r="H443" s="26" t="s">
        <v>16</v>
      </c>
      <c r="I443" s="26">
        <v>1</v>
      </c>
      <c r="J443" s="26">
        <v>25.8</v>
      </c>
      <c r="K443" s="26">
        <v>9.7</v>
      </c>
      <c r="L443" s="26" t="s">
        <v>560</v>
      </c>
      <c r="M443" s="7">
        <v>10989</v>
      </c>
      <c r="N443" s="26" t="s">
        <v>200</v>
      </c>
      <c r="O443" s="27">
        <v>25.8</v>
      </c>
      <c r="P443" s="27" t="s">
        <v>18</v>
      </c>
    </row>
    <row r="444" ht="14.25" spans="1:16">
      <c r="A444" s="25">
        <v>45440.525</v>
      </c>
      <c r="B444" s="26">
        <v>58185637</v>
      </c>
      <c r="C444" s="26">
        <v>307</v>
      </c>
      <c r="D444" s="26" t="s">
        <v>34</v>
      </c>
      <c r="E444" s="26">
        <v>47683</v>
      </c>
      <c r="F444" s="26" t="s">
        <v>14</v>
      </c>
      <c r="G444" s="26" t="s">
        <v>15</v>
      </c>
      <c r="H444" s="26" t="s">
        <v>16</v>
      </c>
      <c r="I444" s="26">
        <v>1</v>
      </c>
      <c r="J444" s="26">
        <v>23.8</v>
      </c>
      <c r="K444" s="26">
        <v>7.7</v>
      </c>
      <c r="L444" s="26" t="s">
        <v>568</v>
      </c>
      <c r="M444" s="7">
        <v>10989</v>
      </c>
      <c r="N444" s="26" t="s">
        <v>200</v>
      </c>
      <c r="O444" s="27">
        <v>23.8</v>
      </c>
      <c r="P444" s="27" t="s">
        <v>33</v>
      </c>
    </row>
    <row r="445" ht="14.25" spans="1:16">
      <c r="A445" s="25">
        <v>45440.5611111111</v>
      </c>
      <c r="B445" s="26">
        <v>58184637</v>
      </c>
      <c r="C445" s="26">
        <v>307</v>
      </c>
      <c r="D445" s="26" t="s">
        <v>34</v>
      </c>
      <c r="E445" s="26">
        <v>47683</v>
      </c>
      <c r="F445" s="26" t="s">
        <v>14</v>
      </c>
      <c r="G445" s="26" t="s">
        <v>15</v>
      </c>
      <c r="H445" s="26" t="s">
        <v>16</v>
      </c>
      <c r="I445" s="26">
        <v>140</v>
      </c>
      <c r="J445" s="26">
        <v>2450</v>
      </c>
      <c r="K445" s="26">
        <v>196</v>
      </c>
      <c r="L445" s="26" t="s">
        <v>566</v>
      </c>
      <c r="M445" s="7">
        <v>4529</v>
      </c>
      <c r="N445" s="26" t="s">
        <v>537</v>
      </c>
      <c r="O445" s="27">
        <v>17.5</v>
      </c>
      <c r="P445" s="27" t="s">
        <v>18</v>
      </c>
    </row>
    <row r="446" ht="14.25" spans="1:16">
      <c r="A446" s="25">
        <v>45440.5715277778</v>
      </c>
      <c r="B446" s="26">
        <v>58184679</v>
      </c>
      <c r="C446" s="26">
        <v>307</v>
      </c>
      <c r="D446" s="26" t="s">
        <v>34</v>
      </c>
      <c r="E446" s="26">
        <v>47683</v>
      </c>
      <c r="F446" s="26" t="s">
        <v>14</v>
      </c>
      <c r="G446" s="26" t="s">
        <v>15</v>
      </c>
      <c r="H446" s="26" t="s">
        <v>16</v>
      </c>
      <c r="I446" s="26">
        <v>420</v>
      </c>
      <c r="J446" s="26">
        <v>6930</v>
      </c>
      <c r="K446" s="26">
        <v>168</v>
      </c>
      <c r="L446" s="26" t="s">
        <v>601</v>
      </c>
      <c r="M446" s="7">
        <v>4529</v>
      </c>
      <c r="N446" s="26" t="s">
        <v>537</v>
      </c>
      <c r="O446" s="27">
        <v>16.5</v>
      </c>
      <c r="P446" s="27" t="s">
        <v>18</v>
      </c>
    </row>
    <row r="447" ht="14.25" spans="1:16">
      <c r="A447" s="25">
        <v>45440.8048611111</v>
      </c>
      <c r="B447" s="26">
        <v>58189373</v>
      </c>
      <c r="C447" s="26">
        <v>307</v>
      </c>
      <c r="D447" s="26" t="s">
        <v>34</v>
      </c>
      <c r="E447" s="26">
        <v>47683</v>
      </c>
      <c r="F447" s="26" t="s">
        <v>14</v>
      </c>
      <c r="G447" s="26" t="s">
        <v>15</v>
      </c>
      <c r="H447" s="26" t="s">
        <v>16</v>
      </c>
      <c r="I447" s="26">
        <v>1</v>
      </c>
      <c r="J447" s="26">
        <v>21.58</v>
      </c>
      <c r="K447" s="26">
        <v>5.48</v>
      </c>
      <c r="L447" s="26" t="s">
        <v>618</v>
      </c>
      <c r="M447" s="7">
        <v>991137</v>
      </c>
      <c r="N447" s="26" t="s">
        <v>437</v>
      </c>
      <c r="O447" s="27">
        <v>21.58</v>
      </c>
      <c r="P447" s="27" t="s">
        <v>33</v>
      </c>
    </row>
    <row r="448" ht="14.25" spans="1:16">
      <c r="A448" s="25">
        <v>45440.8055555556</v>
      </c>
      <c r="B448" s="26">
        <v>58189378</v>
      </c>
      <c r="C448" s="26">
        <v>307</v>
      </c>
      <c r="D448" s="26" t="s">
        <v>34</v>
      </c>
      <c r="E448" s="26">
        <v>47683</v>
      </c>
      <c r="F448" s="26" t="s">
        <v>14</v>
      </c>
      <c r="G448" s="26" t="s">
        <v>15</v>
      </c>
      <c r="H448" s="26" t="s">
        <v>16</v>
      </c>
      <c r="I448" s="26">
        <v>1</v>
      </c>
      <c r="J448" s="26">
        <v>23.8</v>
      </c>
      <c r="K448" s="26">
        <v>7.7</v>
      </c>
      <c r="L448" s="26" t="s">
        <v>568</v>
      </c>
      <c r="M448" s="7">
        <v>991137</v>
      </c>
      <c r="N448" s="26" t="s">
        <v>437</v>
      </c>
      <c r="O448" s="27">
        <v>23.8</v>
      </c>
      <c r="P448" s="27" t="s">
        <v>33</v>
      </c>
    </row>
    <row r="449" ht="14.25" spans="1:16">
      <c r="A449" s="25">
        <v>45440.80625</v>
      </c>
      <c r="B449" s="26">
        <v>58189392</v>
      </c>
      <c r="C449" s="26">
        <v>307</v>
      </c>
      <c r="D449" s="26" t="s">
        <v>34</v>
      </c>
      <c r="E449" s="26">
        <v>47683</v>
      </c>
      <c r="F449" s="26" t="s">
        <v>14</v>
      </c>
      <c r="G449" s="26" t="s">
        <v>15</v>
      </c>
      <c r="H449" s="26" t="s">
        <v>16</v>
      </c>
      <c r="I449" s="26">
        <v>1</v>
      </c>
      <c r="J449" s="26">
        <v>25.43</v>
      </c>
      <c r="K449" s="26">
        <v>9.33</v>
      </c>
      <c r="L449" s="26" t="s">
        <v>619</v>
      </c>
      <c r="M449" s="7">
        <v>991137</v>
      </c>
      <c r="N449" s="26" t="s">
        <v>437</v>
      </c>
      <c r="O449" s="27">
        <v>25.43</v>
      </c>
      <c r="P449" s="27" t="s">
        <v>33</v>
      </c>
    </row>
    <row r="450" ht="14.25" spans="1:16">
      <c r="A450" s="25">
        <v>45440.80625</v>
      </c>
      <c r="B450" s="26">
        <v>58189394</v>
      </c>
      <c r="C450" s="26">
        <v>307</v>
      </c>
      <c r="D450" s="26" t="s">
        <v>34</v>
      </c>
      <c r="E450" s="26">
        <v>47683</v>
      </c>
      <c r="F450" s="26" t="s">
        <v>14</v>
      </c>
      <c r="G450" s="26" t="s">
        <v>15</v>
      </c>
      <c r="H450" s="26" t="s">
        <v>16</v>
      </c>
      <c r="I450" s="26">
        <v>1</v>
      </c>
      <c r="J450" s="26">
        <v>23.8</v>
      </c>
      <c r="K450" s="26">
        <v>7.7</v>
      </c>
      <c r="L450" s="26" t="s">
        <v>568</v>
      </c>
      <c r="M450" s="7">
        <v>991137</v>
      </c>
      <c r="N450" s="26" t="s">
        <v>437</v>
      </c>
      <c r="O450" s="27">
        <v>23.8</v>
      </c>
      <c r="P450" s="27" t="s">
        <v>33</v>
      </c>
    </row>
    <row r="451" ht="14.25" spans="1:16">
      <c r="A451" s="25">
        <v>45440.8520833333</v>
      </c>
      <c r="B451" s="26">
        <v>58190024</v>
      </c>
      <c r="C451" s="26">
        <v>307</v>
      </c>
      <c r="D451" s="26" t="s">
        <v>34</v>
      </c>
      <c r="E451" s="26">
        <v>47683</v>
      </c>
      <c r="F451" s="26" t="s">
        <v>14</v>
      </c>
      <c r="G451" s="26" t="s">
        <v>15</v>
      </c>
      <c r="H451" s="26" t="s">
        <v>16</v>
      </c>
      <c r="I451" s="26">
        <v>1</v>
      </c>
      <c r="J451" s="26">
        <v>23.8</v>
      </c>
      <c r="K451" s="26">
        <v>7.7</v>
      </c>
      <c r="L451" s="26" t="s">
        <v>568</v>
      </c>
      <c r="M451" s="7">
        <v>991137</v>
      </c>
      <c r="N451" s="26" t="s">
        <v>437</v>
      </c>
      <c r="O451" s="27">
        <v>23.8</v>
      </c>
      <c r="P451" s="27" t="s">
        <v>33</v>
      </c>
    </row>
    <row r="452" ht="14.25" spans="1:16">
      <c r="A452" s="25">
        <v>45441.3409722222</v>
      </c>
      <c r="B452" s="26">
        <v>58191298</v>
      </c>
      <c r="C452" s="26">
        <v>307</v>
      </c>
      <c r="D452" s="26" t="s">
        <v>34</v>
      </c>
      <c r="E452" s="26">
        <v>47683</v>
      </c>
      <c r="F452" s="26" t="s">
        <v>14</v>
      </c>
      <c r="G452" s="26" t="s">
        <v>15</v>
      </c>
      <c r="H452" s="26" t="s">
        <v>16</v>
      </c>
      <c r="I452" s="26">
        <v>1</v>
      </c>
      <c r="J452" s="26">
        <v>17.98</v>
      </c>
      <c r="K452" s="26">
        <v>1.88</v>
      </c>
      <c r="L452" s="26" t="s">
        <v>620</v>
      </c>
      <c r="M452" s="7">
        <v>7107</v>
      </c>
      <c r="N452" s="26" t="s">
        <v>157</v>
      </c>
      <c r="O452" s="27">
        <v>17.98</v>
      </c>
      <c r="P452" s="27" t="s">
        <v>33</v>
      </c>
    </row>
    <row r="453" ht="14.25" spans="1:16">
      <c r="A453" s="25">
        <v>45441.5548611111</v>
      </c>
      <c r="B453" s="26">
        <v>58194062</v>
      </c>
      <c r="C453" s="26">
        <v>307</v>
      </c>
      <c r="D453" s="26" t="s">
        <v>34</v>
      </c>
      <c r="E453" s="26">
        <v>47683</v>
      </c>
      <c r="F453" s="26" t="s">
        <v>14</v>
      </c>
      <c r="G453" s="26" t="s">
        <v>15</v>
      </c>
      <c r="H453" s="26" t="s">
        <v>16</v>
      </c>
      <c r="I453" s="26">
        <v>1</v>
      </c>
      <c r="J453" s="26">
        <v>17.08</v>
      </c>
      <c r="K453" s="26">
        <v>0.98</v>
      </c>
      <c r="L453" s="26" t="s">
        <v>621</v>
      </c>
      <c r="M453" s="7">
        <v>991137</v>
      </c>
      <c r="N453" s="26" t="s">
        <v>437</v>
      </c>
      <c r="O453" s="27">
        <v>17.08</v>
      </c>
      <c r="P453" s="27" t="s">
        <v>33</v>
      </c>
    </row>
    <row r="454" ht="14.25" spans="1:16">
      <c r="A454" s="25">
        <v>45441.8611111111</v>
      </c>
      <c r="B454" s="26">
        <v>58200289</v>
      </c>
      <c r="C454" s="26">
        <v>307</v>
      </c>
      <c r="D454" s="26" t="s">
        <v>34</v>
      </c>
      <c r="E454" s="26">
        <v>47683</v>
      </c>
      <c r="F454" s="26" t="s">
        <v>14</v>
      </c>
      <c r="G454" s="26" t="s">
        <v>15</v>
      </c>
      <c r="H454" s="26" t="s">
        <v>16</v>
      </c>
      <c r="I454" s="26">
        <v>2</v>
      </c>
      <c r="J454" s="26">
        <v>53.6</v>
      </c>
      <c r="K454" s="26">
        <v>21.4</v>
      </c>
      <c r="L454" s="26" t="s">
        <v>603</v>
      </c>
      <c r="M454" s="7">
        <v>9563</v>
      </c>
      <c r="N454" s="26" t="s">
        <v>120</v>
      </c>
      <c r="O454" s="27">
        <v>26.8</v>
      </c>
      <c r="P454" s="27" t="s">
        <v>33</v>
      </c>
    </row>
    <row r="455" ht="14.25" spans="1:16">
      <c r="A455" s="25">
        <v>45441.9208333333</v>
      </c>
      <c r="B455" s="26">
        <v>58201393</v>
      </c>
      <c r="C455" s="26">
        <v>307</v>
      </c>
      <c r="D455" s="26" t="s">
        <v>34</v>
      </c>
      <c r="E455" s="26">
        <v>47683</v>
      </c>
      <c r="F455" s="26" t="s">
        <v>14</v>
      </c>
      <c r="G455" s="26" t="s">
        <v>15</v>
      </c>
      <c r="H455" s="26" t="s">
        <v>16</v>
      </c>
      <c r="I455" s="26">
        <v>1</v>
      </c>
      <c r="J455" s="26">
        <v>25.8</v>
      </c>
      <c r="K455" s="26">
        <v>9.7</v>
      </c>
      <c r="L455" s="26" t="s">
        <v>560</v>
      </c>
      <c r="M455" s="7">
        <v>10989</v>
      </c>
      <c r="N455" s="26" t="s">
        <v>200</v>
      </c>
      <c r="O455" s="27">
        <v>25.8</v>
      </c>
      <c r="P455" s="27" t="s">
        <v>18</v>
      </c>
    </row>
    <row r="456" ht="14.25" spans="1:16">
      <c r="A456" s="25">
        <v>45441.9256944444</v>
      </c>
      <c r="B456" s="26">
        <v>58202146</v>
      </c>
      <c r="C456" s="26">
        <v>307</v>
      </c>
      <c r="D456" s="26" t="s">
        <v>34</v>
      </c>
      <c r="E456" s="26">
        <v>47683</v>
      </c>
      <c r="F456" s="26" t="s">
        <v>14</v>
      </c>
      <c r="G456" s="26" t="s">
        <v>15</v>
      </c>
      <c r="H456" s="26" t="s">
        <v>16</v>
      </c>
      <c r="I456" s="26">
        <v>1</v>
      </c>
      <c r="J456" s="26">
        <v>22.8</v>
      </c>
      <c r="K456" s="26">
        <v>6.7</v>
      </c>
      <c r="L456" s="26" t="s">
        <v>572</v>
      </c>
      <c r="M456" s="7">
        <v>9563</v>
      </c>
      <c r="N456" s="26" t="s">
        <v>120</v>
      </c>
      <c r="O456" s="27">
        <v>22.8</v>
      </c>
      <c r="P456" s="27" t="s">
        <v>33</v>
      </c>
    </row>
    <row r="457" ht="14.25" spans="1:16">
      <c r="A457" s="25">
        <v>45442.4402777778</v>
      </c>
      <c r="B457" s="26">
        <v>58204348</v>
      </c>
      <c r="C457" s="26">
        <v>307</v>
      </c>
      <c r="D457" s="26" t="s">
        <v>34</v>
      </c>
      <c r="E457" s="26">
        <v>47683</v>
      </c>
      <c r="F457" s="26" t="s">
        <v>14</v>
      </c>
      <c r="G457" s="26" t="s">
        <v>15</v>
      </c>
      <c r="H457" s="26" t="s">
        <v>16</v>
      </c>
      <c r="I457" s="26">
        <v>1</v>
      </c>
      <c r="J457" s="26">
        <v>22.8</v>
      </c>
      <c r="K457" s="26">
        <v>6.7</v>
      </c>
      <c r="L457" s="26" t="s">
        <v>572</v>
      </c>
      <c r="M457" s="7">
        <v>9563</v>
      </c>
      <c r="N457" s="26" t="s">
        <v>120</v>
      </c>
      <c r="O457" s="27">
        <v>22.8</v>
      </c>
      <c r="P457" s="27" t="s">
        <v>18</v>
      </c>
    </row>
    <row r="458" ht="14.25" spans="1:16">
      <c r="A458" s="25">
        <v>45442.4402777778</v>
      </c>
      <c r="B458" s="26">
        <v>58204348</v>
      </c>
      <c r="C458" s="26">
        <v>307</v>
      </c>
      <c r="D458" s="26" t="s">
        <v>34</v>
      </c>
      <c r="E458" s="26">
        <v>47683</v>
      </c>
      <c r="F458" s="26" t="s">
        <v>14</v>
      </c>
      <c r="G458" s="26" t="s">
        <v>15</v>
      </c>
      <c r="H458" s="26" t="s">
        <v>16</v>
      </c>
      <c r="I458" s="26">
        <v>1</v>
      </c>
      <c r="J458" s="26">
        <v>22.8</v>
      </c>
      <c r="K458" s="26">
        <v>6.7</v>
      </c>
      <c r="L458" s="26" t="s">
        <v>572</v>
      </c>
      <c r="M458" s="7">
        <v>9563</v>
      </c>
      <c r="N458" s="26" t="s">
        <v>120</v>
      </c>
      <c r="O458" s="27">
        <v>22.8</v>
      </c>
      <c r="P458" s="27" t="s">
        <v>18</v>
      </c>
    </row>
    <row r="459" ht="14.25" spans="1:16">
      <c r="A459" s="25">
        <v>45442.4402777778</v>
      </c>
      <c r="B459" s="26">
        <v>58204348</v>
      </c>
      <c r="C459" s="26">
        <v>307</v>
      </c>
      <c r="D459" s="26" t="s">
        <v>34</v>
      </c>
      <c r="E459" s="26">
        <v>47683</v>
      </c>
      <c r="F459" s="26" t="s">
        <v>14</v>
      </c>
      <c r="G459" s="26" t="s">
        <v>15</v>
      </c>
      <c r="H459" s="26" t="s">
        <v>16</v>
      </c>
      <c r="I459" s="26">
        <v>1</v>
      </c>
      <c r="J459" s="26">
        <v>22.8</v>
      </c>
      <c r="K459" s="26">
        <v>6.7</v>
      </c>
      <c r="L459" s="26" t="s">
        <v>572</v>
      </c>
      <c r="M459" s="7">
        <v>9563</v>
      </c>
      <c r="N459" s="26" t="s">
        <v>120</v>
      </c>
      <c r="O459" s="27">
        <v>22.8</v>
      </c>
      <c r="P459" s="27" t="s">
        <v>18</v>
      </c>
    </row>
    <row r="460" ht="14.25" spans="1:16">
      <c r="A460" s="25">
        <v>45442.5361111111</v>
      </c>
      <c r="B460" s="26">
        <v>58203740</v>
      </c>
      <c r="C460" s="26">
        <v>307</v>
      </c>
      <c r="D460" s="26" t="s">
        <v>34</v>
      </c>
      <c r="E460" s="26">
        <v>47683</v>
      </c>
      <c r="F460" s="26" t="s">
        <v>14</v>
      </c>
      <c r="G460" s="26" t="s">
        <v>15</v>
      </c>
      <c r="H460" s="26" t="s">
        <v>16</v>
      </c>
      <c r="I460" s="26">
        <v>1</v>
      </c>
      <c r="J460" s="26">
        <v>23.8</v>
      </c>
      <c r="K460" s="26">
        <v>7.7</v>
      </c>
      <c r="L460" s="26" t="s">
        <v>568</v>
      </c>
      <c r="M460" s="7">
        <v>10989</v>
      </c>
      <c r="N460" s="26" t="s">
        <v>200</v>
      </c>
      <c r="O460" s="27">
        <v>23.8</v>
      </c>
      <c r="P460" s="27" t="s">
        <v>33</v>
      </c>
    </row>
    <row r="461" ht="14.25" spans="1:16">
      <c r="A461" s="25">
        <v>45442.6118055556</v>
      </c>
      <c r="B461" s="26">
        <v>58206007</v>
      </c>
      <c r="C461" s="26">
        <v>307</v>
      </c>
      <c r="D461" s="26" t="s">
        <v>34</v>
      </c>
      <c r="E461" s="26">
        <v>47683</v>
      </c>
      <c r="F461" s="26" t="s">
        <v>14</v>
      </c>
      <c r="G461" s="26" t="s">
        <v>15</v>
      </c>
      <c r="H461" s="26" t="s">
        <v>16</v>
      </c>
      <c r="I461" s="26">
        <v>350</v>
      </c>
      <c r="J461" s="26">
        <v>5775</v>
      </c>
      <c r="K461" s="26">
        <v>140</v>
      </c>
      <c r="L461" s="26" t="s">
        <v>601</v>
      </c>
      <c r="M461" s="7">
        <v>10613</v>
      </c>
      <c r="N461" s="26" t="s">
        <v>35</v>
      </c>
      <c r="O461" s="27">
        <v>16.5</v>
      </c>
      <c r="P461" s="27" t="s">
        <v>18</v>
      </c>
    </row>
    <row r="462" ht="14.25" spans="1:16">
      <c r="A462" s="25">
        <v>45442.6263888889</v>
      </c>
      <c r="B462" s="26">
        <v>58206048</v>
      </c>
      <c r="C462" s="26">
        <v>307</v>
      </c>
      <c r="D462" s="26" t="s">
        <v>34</v>
      </c>
      <c r="E462" s="26">
        <v>47683</v>
      </c>
      <c r="F462" s="26" t="s">
        <v>14</v>
      </c>
      <c r="G462" s="26" t="s">
        <v>15</v>
      </c>
      <c r="H462" s="26" t="s">
        <v>16</v>
      </c>
      <c r="I462" s="26">
        <v>1</v>
      </c>
      <c r="J462" s="26">
        <v>23.8</v>
      </c>
      <c r="K462" s="26">
        <v>7.7</v>
      </c>
      <c r="L462" s="26" t="s">
        <v>568</v>
      </c>
      <c r="M462" s="7">
        <v>10989</v>
      </c>
      <c r="N462" s="26" t="s">
        <v>200</v>
      </c>
      <c r="O462" s="27">
        <v>23.8</v>
      </c>
      <c r="P462" s="27" t="s">
        <v>33</v>
      </c>
    </row>
    <row r="463" ht="14.25" spans="1:16">
      <c r="A463" s="25">
        <v>45442.6263888889</v>
      </c>
      <c r="B463" s="26">
        <v>58206840</v>
      </c>
      <c r="C463" s="26">
        <v>307</v>
      </c>
      <c r="D463" s="26" t="s">
        <v>34</v>
      </c>
      <c r="E463" s="26">
        <v>47683</v>
      </c>
      <c r="F463" s="26" t="s">
        <v>14</v>
      </c>
      <c r="G463" s="26" t="s">
        <v>15</v>
      </c>
      <c r="H463" s="26" t="s">
        <v>16</v>
      </c>
      <c r="I463" s="26">
        <v>1</v>
      </c>
      <c r="J463" s="26">
        <v>21.08</v>
      </c>
      <c r="K463" s="26">
        <v>4.98</v>
      </c>
      <c r="L463" s="26" t="s">
        <v>596</v>
      </c>
      <c r="M463" s="7">
        <v>10989</v>
      </c>
      <c r="N463" s="26" t="s">
        <v>200</v>
      </c>
      <c r="O463" s="27">
        <v>21.08</v>
      </c>
      <c r="P463" s="27" t="s">
        <v>33</v>
      </c>
    </row>
    <row r="464" ht="14.25" spans="1:16">
      <c r="A464" s="25">
        <v>45442.7715277778</v>
      </c>
      <c r="B464" s="26">
        <v>58208360</v>
      </c>
      <c r="C464" s="26">
        <v>307</v>
      </c>
      <c r="D464" s="26" t="s">
        <v>34</v>
      </c>
      <c r="E464" s="26">
        <v>47683</v>
      </c>
      <c r="F464" s="26" t="s">
        <v>14</v>
      </c>
      <c r="G464" s="26" t="s">
        <v>15</v>
      </c>
      <c r="H464" s="26" t="s">
        <v>16</v>
      </c>
      <c r="I464" s="26">
        <v>1</v>
      </c>
      <c r="J464" s="26">
        <v>25.8</v>
      </c>
      <c r="K464" s="26">
        <v>9.7</v>
      </c>
      <c r="L464" s="26" t="s">
        <v>560</v>
      </c>
      <c r="M464" s="7">
        <v>991137</v>
      </c>
      <c r="N464" s="26" t="s">
        <v>437</v>
      </c>
      <c r="O464" s="27">
        <v>25.8</v>
      </c>
      <c r="P464" s="27" t="s">
        <v>18</v>
      </c>
    </row>
    <row r="465" ht="14.25" spans="1:16">
      <c r="A465" s="25">
        <v>45442.8576388889</v>
      </c>
      <c r="B465" s="26">
        <v>58209202</v>
      </c>
      <c r="C465" s="26">
        <v>307</v>
      </c>
      <c r="D465" s="26" t="s">
        <v>34</v>
      </c>
      <c r="E465" s="26">
        <v>47683</v>
      </c>
      <c r="F465" s="26" t="s">
        <v>14</v>
      </c>
      <c r="G465" s="26" t="s">
        <v>15</v>
      </c>
      <c r="H465" s="26" t="s">
        <v>16</v>
      </c>
      <c r="I465" s="26">
        <v>1</v>
      </c>
      <c r="J465" s="26">
        <v>23.8</v>
      </c>
      <c r="K465" s="26">
        <v>7.7</v>
      </c>
      <c r="L465" s="26" t="s">
        <v>568</v>
      </c>
      <c r="M465" s="7">
        <v>10613</v>
      </c>
      <c r="N465" s="26" t="s">
        <v>35</v>
      </c>
      <c r="O465" s="27">
        <v>23.8</v>
      </c>
      <c r="P465" s="27" t="s">
        <v>33</v>
      </c>
    </row>
    <row r="466" ht="14.25" spans="1:16">
      <c r="A466" s="25">
        <v>45442.9590277778</v>
      </c>
      <c r="B466" s="26">
        <v>58212169</v>
      </c>
      <c r="C466" s="26">
        <v>307</v>
      </c>
      <c r="D466" s="26" t="s">
        <v>34</v>
      </c>
      <c r="E466" s="26">
        <v>47683</v>
      </c>
      <c r="F466" s="26" t="s">
        <v>14</v>
      </c>
      <c r="G466" s="26" t="s">
        <v>15</v>
      </c>
      <c r="H466" s="26" t="s">
        <v>16</v>
      </c>
      <c r="I466" s="26">
        <v>1</v>
      </c>
      <c r="J466" s="26">
        <v>21.73</v>
      </c>
      <c r="K466" s="26">
        <v>5.63</v>
      </c>
      <c r="L466" s="26" t="s">
        <v>622</v>
      </c>
      <c r="M466" s="7">
        <v>1002850</v>
      </c>
      <c r="N466" s="26" t="s">
        <v>240</v>
      </c>
      <c r="O466" s="27">
        <v>21.73</v>
      </c>
      <c r="P466" s="27" t="s">
        <v>33</v>
      </c>
    </row>
    <row r="467" ht="14.25" spans="1:16">
      <c r="A467" s="25">
        <v>45443.0701388889</v>
      </c>
      <c r="B467" s="26">
        <v>58212196</v>
      </c>
      <c r="C467" s="26">
        <v>307</v>
      </c>
      <c r="D467" s="26" t="s">
        <v>34</v>
      </c>
      <c r="E467" s="26">
        <v>47683</v>
      </c>
      <c r="F467" s="26" t="s">
        <v>14</v>
      </c>
      <c r="G467" s="26" t="s">
        <v>15</v>
      </c>
      <c r="H467" s="26" t="s">
        <v>16</v>
      </c>
      <c r="I467" s="26">
        <v>1</v>
      </c>
      <c r="J467" s="26">
        <v>25.8</v>
      </c>
      <c r="K467" s="26">
        <v>9.7</v>
      </c>
      <c r="L467" s="26" t="s">
        <v>560</v>
      </c>
      <c r="M467" s="7">
        <v>1002850</v>
      </c>
      <c r="N467" s="26" t="s">
        <v>240</v>
      </c>
      <c r="O467" s="27">
        <v>25.8</v>
      </c>
      <c r="P467" s="27" t="s">
        <v>18</v>
      </c>
    </row>
    <row r="468" ht="14.25" spans="1:16">
      <c r="A468" s="25">
        <v>45443.3215277778</v>
      </c>
      <c r="B468" s="26">
        <v>58212233</v>
      </c>
      <c r="C468" s="26">
        <v>307</v>
      </c>
      <c r="D468" s="26" t="s">
        <v>34</v>
      </c>
      <c r="E468" s="26">
        <v>47683</v>
      </c>
      <c r="F468" s="26" t="s">
        <v>14</v>
      </c>
      <c r="G468" s="26" t="s">
        <v>15</v>
      </c>
      <c r="H468" s="26" t="s">
        <v>16</v>
      </c>
      <c r="I468" s="26">
        <v>1</v>
      </c>
      <c r="J468" s="26">
        <v>23.8</v>
      </c>
      <c r="K468" s="26">
        <v>7.7</v>
      </c>
      <c r="L468" s="26" t="s">
        <v>568</v>
      </c>
      <c r="M468" s="7">
        <v>1002850</v>
      </c>
      <c r="N468" s="26" t="s">
        <v>240</v>
      </c>
      <c r="O468" s="27">
        <v>23.8</v>
      </c>
      <c r="P468" s="27" t="s">
        <v>33</v>
      </c>
    </row>
    <row r="469" ht="14.25" spans="1:16">
      <c r="A469" s="25">
        <v>45443.3743055556</v>
      </c>
      <c r="B469" s="26">
        <v>58212930</v>
      </c>
      <c r="C469" s="26">
        <v>307</v>
      </c>
      <c r="D469" s="26" t="s">
        <v>34</v>
      </c>
      <c r="E469" s="26">
        <v>47683</v>
      </c>
      <c r="F469" s="26" t="s">
        <v>14</v>
      </c>
      <c r="G469" s="26" t="s">
        <v>15</v>
      </c>
      <c r="H469" s="26" t="s">
        <v>16</v>
      </c>
      <c r="I469" s="26">
        <v>-1</v>
      </c>
      <c r="J469" s="26">
        <v>-23.8</v>
      </c>
      <c r="K469" s="26">
        <v>-7.7</v>
      </c>
      <c r="L469" s="26" t="s">
        <v>568</v>
      </c>
      <c r="M469" s="7">
        <v>1002850</v>
      </c>
      <c r="N469" s="26" t="s">
        <v>240</v>
      </c>
      <c r="O469" s="27">
        <v>23.8</v>
      </c>
      <c r="P469" s="27" t="s">
        <v>18</v>
      </c>
    </row>
    <row r="470" ht="14.25" spans="1:16">
      <c r="A470" s="25">
        <v>45443.4479166667</v>
      </c>
      <c r="B470" s="26">
        <v>58214643</v>
      </c>
      <c r="C470" s="26">
        <v>307</v>
      </c>
      <c r="D470" s="26" t="s">
        <v>34</v>
      </c>
      <c r="E470" s="26">
        <v>47683</v>
      </c>
      <c r="F470" s="26" t="s">
        <v>14</v>
      </c>
      <c r="G470" s="26" t="s">
        <v>15</v>
      </c>
      <c r="H470" s="26" t="s">
        <v>16</v>
      </c>
      <c r="I470" s="26">
        <v>1</v>
      </c>
      <c r="J470" s="26">
        <v>25.8</v>
      </c>
      <c r="K470" s="26">
        <v>9.7</v>
      </c>
      <c r="L470" s="26" t="s">
        <v>560</v>
      </c>
      <c r="M470" s="7">
        <v>9563</v>
      </c>
      <c r="N470" s="26" t="s">
        <v>120</v>
      </c>
      <c r="O470" s="27">
        <v>25.8</v>
      </c>
      <c r="P470" s="27" t="s">
        <v>18</v>
      </c>
    </row>
    <row r="471" ht="14.25" spans="1:16">
      <c r="A471" s="25">
        <v>45443.6319444444</v>
      </c>
      <c r="B471" s="26">
        <v>58216442</v>
      </c>
      <c r="C471" s="26">
        <v>307</v>
      </c>
      <c r="D471" s="26" t="s">
        <v>34</v>
      </c>
      <c r="E471" s="26">
        <v>47683</v>
      </c>
      <c r="F471" s="26" t="s">
        <v>14</v>
      </c>
      <c r="G471" s="26" t="s">
        <v>15</v>
      </c>
      <c r="H471" s="26" t="s">
        <v>16</v>
      </c>
      <c r="I471" s="26">
        <v>1</v>
      </c>
      <c r="J471" s="26">
        <v>22.8</v>
      </c>
      <c r="K471" s="26">
        <v>6.7</v>
      </c>
      <c r="L471" s="26" t="s">
        <v>572</v>
      </c>
      <c r="M471" s="7">
        <v>991137</v>
      </c>
      <c r="N471" s="26" t="s">
        <v>437</v>
      </c>
      <c r="O471" s="27">
        <v>22.8</v>
      </c>
      <c r="P471" s="27" t="s">
        <v>33</v>
      </c>
    </row>
    <row r="472" ht="14.25" spans="1:16">
      <c r="A472" s="25">
        <v>45443.6319444444</v>
      </c>
      <c r="B472" s="26">
        <v>58216446</v>
      </c>
      <c r="C472" s="26">
        <v>307</v>
      </c>
      <c r="D472" s="26" t="s">
        <v>34</v>
      </c>
      <c r="E472" s="26">
        <v>47683</v>
      </c>
      <c r="F472" s="26" t="s">
        <v>14</v>
      </c>
      <c r="G472" s="26" t="s">
        <v>15</v>
      </c>
      <c r="H472" s="26" t="s">
        <v>16</v>
      </c>
      <c r="I472" s="26">
        <v>1</v>
      </c>
      <c r="J472" s="26">
        <v>22.8</v>
      </c>
      <c r="K472" s="26">
        <v>6.7</v>
      </c>
      <c r="L472" s="26" t="s">
        <v>572</v>
      </c>
      <c r="M472" s="7">
        <v>991137</v>
      </c>
      <c r="N472" s="26" t="s">
        <v>437</v>
      </c>
      <c r="O472" s="27">
        <v>22.8</v>
      </c>
      <c r="P472" s="27" t="s">
        <v>33</v>
      </c>
    </row>
    <row r="473" ht="14.25" spans="1:16">
      <c r="A473" s="25">
        <v>45443.6326388889</v>
      </c>
      <c r="B473" s="26">
        <v>58216448</v>
      </c>
      <c r="C473" s="26">
        <v>307</v>
      </c>
      <c r="D473" s="26" t="s">
        <v>34</v>
      </c>
      <c r="E473" s="26">
        <v>47683</v>
      </c>
      <c r="F473" s="26" t="s">
        <v>14</v>
      </c>
      <c r="G473" s="26" t="s">
        <v>15</v>
      </c>
      <c r="H473" s="26" t="s">
        <v>16</v>
      </c>
      <c r="I473" s="26">
        <v>1</v>
      </c>
      <c r="J473" s="26">
        <v>20.14</v>
      </c>
      <c r="K473" s="26">
        <v>4.04</v>
      </c>
      <c r="L473" s="26" t="s">
        <v>623</v>
      </c>
      <c r="M473" s="7">
        <v>991137</v>
      </c>
      <c r="N473" s="26" t="s">
        <v>437</v>
      </c>
      <c r="O473" s="27">
        <v>20.14</v>
      </c>
      <c r="P473" s="27" t="s">
        <v>33</v>
      </c>
    </row>
    <row r="474" ht="14.25" spans="1:16">
      <c r="A474" s="25">
        <v>45443.6326388889</v>
      </c>
      <c r="B474" s="26">
        <v>58216451</v>
      </c>
      <c r="C474" s="26">
        <v>307</v>
      </c>
      <c r="D474" s="26" t="s">
        <v>34</v>
      </c>
      <c r="E474" s="26">
        <v>47683</v>
      </c>
      <c r="F474" s="26" t="s">
        <v>14</v>
      </c>
      <c r="G474" s="26" t="s">
        <v>15</v>
      </c>
      <c r="H474" s="26" t="s">
        <v>16</v>
      </c>
      <c r="I474" s="26">
        <v>2</v>
      </c>
      <c r="J474" s="26">
        <v>44.41</v>
      </c>
      <c r="K474" s="26">
        <v>12.21</v>
      </c>
      <c r="L474" s="26" t="s">
        <v>624</v>
      </c>
      <c r="M474" s="7">
        <v>991137</v>
      </c>
      <c r="N474" s="26" t="s">
        <v>437</v>
      </c>
      <c r="O474" s="27">
        <v>22.205</v>
      </c>
      <c r="P474" s="27" t="s">
        <v>33</v>
      </c>
    </row>
    <row r="475" ht="14.25" spans="1:16">
      <c r="A475" s="25">
        <v>45443.6326388889</v>
      </c>
      <c r="B475" s="26">
        <v>58216452</v>
      </c>
      <c r="C475" s="26">
        <v>307</v>
      </c>
      <c r="D475" s="26" t="s">
        <v>34</v>
      </c>
      <c r="E475" s="26">
        <v>47683</v>
      </c>
      <c r="F475" s="26" t="s">
        <v>14</v>
      </c>
      <c r="G475" s="26" t="s">
        <v>15</v>
      </c>
      <c r="H475" s="26" t="s">
        <v>16</v>
      </c>
      <c r="I475" s="26">
        <v>1</v>
      </c>
      <c r="J475" s="26">
        <v>22.8</v>
      </c>
      <c r="K475" s="26">
        <v>6.7</v>
      </c>
      <c r="L475" s="26" t="s">
        <v>572</v>
      </c>
      <c r="M475" s="7">
        <v>991137</v>
      </c>
      <c r="N475" s="26" t="s">
        <v>437</v>
      </c>
      <c r="O475" s="27">
        <v>22.8</v>
      </c>
      <c r="P475" s="27" t="s">
        <v>33</v>
      </c>
    </row>
    <row r="476" ht="14.25" spans="1:16">
      <c r="A476" s="25">
        <v>45443.6333333333</v>
      </c>
      <c r="B476" s="26">
        <v>58216457</v>
      </c>
      <c r="C476" s="26">
        <v>307</v>
      </c>
      <c r="D476" s="26" t="s">
        <v>34</v>
      </c>
      <c r="E476" s="26">
        <v>47683</v>
      </c>
      <c r="F476" s="26" t="s">
        <v>14</v>
      </c>
      <c r="G476" s="26" t="s">
        <v>15</v>
      </c>
      <c r="H476" s="26" t="s">
        <v>16</v>
      </c>
      <c r="I476" s="26">
        <v>1</v>
      </c>
      <c r="J476" s="26">
        <v>22.8</v>
      </c>
      <c r="K476" s="26">
        <v>6.7</v>
      </c>
      <c r="L476" s="26" t="s">
        <v>572</v>
      </c>
      <c r="M476" s="7">
        <v>991137</v>
      </c>
      <c r="N476" s="26" t="s">
        <v>437</v>
      </c>
      <c r="O476" s="27">
        <v>22.8</v>
      </c>
      <c r="P476" s="27" t="s">
        <v>33</v>
      </c>
    </row>
    <row r="477" ht="14.25" spans="1:16">
      <c r="A477" s="25">
        <v>45443.7715277778</v>
      </c>
      <c r="B477" s="26">
        <v>58217411</v>
      </c>
      <c r="C477" s="26">
        <v>307</v>
      </c>
      <c r="D477" s="26" t="s">
        <v>34</v>
      </c>
      <c r="E477" s="26">
        <v>47683</v>
      </c>
      <c r="F477" s="26" t="s">
        <v>14</v>
      </c>
      <c r="G477" s="26" t="s">
        <v>15</v>
      </c>
      <c r="H477" s="26" t="s">
        <v>16</v>
      </c>
      <c r="I477" s="26">
        <v>1</v>
      </c>
      <c r="J477" s="26">
        <v>25.8</v>
      </c>
      <c r="K477" s="26">
        <v>9.7</v>
      </c>
      <c r="L477" s="26" t="s">
        <v>560</v>
      </c>
      <c r="M477" s="7">
        <v>7107</v>
      </c>
      <c r="N477" s="26" t="s">
        <v>157</v>
      </c>
      <c r="O477" s="27">
        <v>25.8</v>
      </c>
      <c r="P477" s="27" t="s">
        <v>18</v>
      </c>
    </row>
    <row r="478" ht="14.25" spans="1:16">
      <c r="A478" s="25">
        <v>45443.8166666667</v>
      </c>
      <c r="B478" s="26">
        <v>58219696</v>
      </c>
      <c r="C478" s="26">
        <v>307</v>
      </c>
      <c r="D478" s="26" t="s">
        <v>34</v>
      </c>
      <c r="E478" s="26">
        <v>47683</v>
      </c>
      <c r="F478" s="26" t="s">
        <v>14</v>
      </c>
      <c r="G478" s="26" t="s">
        <v>15</v>
      </c>
      <c r="H478" s="26" t="s">
        <v>16</v>
      </c>
      <c r="I478" s="26">
        <v>1</v>
      </c>
      <c r="J478" s="26">
        <v>20.16</v>
      </c>
      <c r="K478" s="26">
        <v>4.06</v>
      </c>
      <c r="L478" s="26" t="s">
        <v>604</v>
      </c>
      <c r="M478" s="7">
        <v>7107</v>
      </c>
      <c r="N478" s="26" t="s">
        <v>157</v>
      </c>
      <c r="O478" s="27">
        <v>20.16</v>
      </c>
      <c r="P478" s="27" t="s">
        <v>33</v>
      </c>
    </row>
    <row r="479" ht="14.25" spans="1:16">
      <c r="A479" s="25">
        <v>45443.8798611111</v>
      </c>
      <c r="B479" s="26">
        <v>58221806</v>
      </c>
      <c r="C479" s="26">
        <v>307</v>
      </c>
      <c r="D479" s="26" t="s">
        <v>34</v>
      </c>
      <c r="E479" s="26">
        <v>47683</v>
      </c>
      <c r="F479" s="26" t="s">
        <v>14</v>
      </c>
      <c r="G479" s="26" t="s">
        <v>15</v>
      </c>
      <c r="H479" s="26" t="s">
        <v>16</v>
      </c>
      <c r="I479" s="26">
        <v>1</v>
      </c>
      <c r="J479" s="26">
        <v>22.8</v>
      </c>
      <c r="K479" s="26">
        <v>6.7</v>
      </c>
      <c r="L479" s="26" t="s">
        <v>572</v>
      </c>
      <c r="M479" s="7">
        <v>7107</v>
      </c>
      <c r="N479" s="26" t="s">
        <v>157</v>
      </c>
      <c r="O479" s="27">
        <v>22.8</v>
      </c>
      <c r="P479" s="27" t="s">
        <v>33</v>
      </c>
    </row>
    <row r="480" ht="14.25" spans="1:16">
      <c r="A480" s="25">
        <v>45443.8805555556</v>
      </c>
      <c r="B480" s="26">
        <v>58221818</v>
      </c>
      <c r="C480" s="26">
        <v>307</v>
      </c>
      <c r="D480" s="26" t="s">
        <v>34</v>
      </c>
      <c r="E480" s="26">
        <v>47683</v>
      </c>
      <c r="F480" s="26" t="s">
        <v>14</v>
      </c>
      <c r="G480" s="26" t="s">
        <v>15</v>
      </c>
      <c r="H480" s="26" t="s">
        <v>16</v>
      </c>
      <c r="I480" s="26">
        <v>1</v>
      </c>
      <c r="J480" s="26">
        <v>20.96</v>
      </c>
      <c r="K480" s="26">
        <v>4.86</v>
      </c>
      <c r="L480" s="26" t="s">
        <v>625</v>
      </c>
      <c r="M480" s="7">
        <v>7107</v>
      </c>
      <c r="N480" s="26" t="s">
        <v>157</v>
      </c>
      <c r="O480" s="27">
        <v>20.96</v>
      </c>
      <c r="P480" s="27" t="s">
        <v>33</v>
      </c>
    </row>
    <row r="481" ht="14.25" spans="1:16">
      <c r="A481" s="25">
        <v>45443.8902777778</v>
      </c>
      <c r="B481" s="26">
        <v>58221967</v>
      </c>
      <c r="C481" s="26">
        <v>307</v>
      </c>
      <c r="D481" s="26" t="s">
        <v>34</v>
      </c>
      <c r="E481" s="26">
        <v>47683</v>
      </c>
      <c r="F481" s="26" t="s">
        <v>14</v>
      </c>
      <c r="G481" s="26" t="s">
        <v>15</v>
      </c>
      <c r="H481" s="26" t="s">
        <v>16</v>
      </c>
      <c r="I481" s="26">
        <v>1</v>
      </c>
      <c r="J481" s="26">
        <v>22.8</v>
      </c>
      <c r="K481" s="26">
        <v>6.7</v>
      </c>
      <c r="L481" s="26" t="s">
        <v>572</v>
      </c>
      <c r="M481" s="7">
        <v>7107</v>
      </c>
      <c r="N481" s="26" t="s">
        <v>157</v>
      </c>
      <c r="O481" s="27">
        <v>22.8</v>
      </c>
      <c r="P481" s="27" t="s">
        <v>33</v>
      </c>
    </row>
    <row r="482" ht="14.25" spans="1:16">
      <c r="A482" s="25">
        <v>45443.9145833333</v>
      </c>
      <c r="B482" s="26">
        <v>58221451</v>
      </c>
      <c r="C482" s="26">
        <v>307</v>
      </c>
      <c r="D482" s="26" t="s">
        <v>34</v>
      </c>
      <c r="E482" s="26">
        <v>47683</v>
      </c>
      <c r="F482" s="26" t="s">
        <v>14</v>
      </c>
      <c r="G482" s="26" t="s">
        <v>15</v>
      </c>
      <c r="H482" s="26" t="s">
        <v>16</v>
      </c>
      <c r="I482" s="26">
        <v>245</v>
      </c>
      <c r="J482" s="26">
        <v>4116</v>
      </c>
      <c r="K482" s="26">
        <v>171.5</v>
      </c>
      <c r="L482" s="26" t="s">
        <v>587</v>
      </c>
      <c r="M482" s="7">
        <v>7107</v>
      </c>
      <c r="N482" s="26" t="s">
        <v>157</v>
      </c>
      <c r="O482" s="27">
        <v>16.8</v>
      </c>
      <c r="P482" s="27" t="s">
        <v>18</v>
      </c>
    </row>
    <row r="483" ht="14.25" spans="1:16">
      <c r="A483" s="25">
        <v>45443.9472222222</v>
      </c>
      <c r="B483" s="26">
        <v>58222388</v>
      </c>
      <c r="C483" s="26">
        <v>307</v>
      </c>
      <c r="D483" s="26" t="s">
        <v>34</v>
      </c>
      <c r="E483" s="26">
        <v>47683</v>
      </c>
      <c r="F483" s="26" t="s">
        <v>14</v>
      </c>
      <c r="G483" s="26" t="s">
        <v>15</v>
      </c>
      <c r="H483" s="26" t="s">
        <v>16</v>
      </c>
      <c r="I483" s="26">
        <v>1</v>
      </c>
      <c r="J483" s="26">
        <v>25.8</v>
      </c>
      <c r="K483" s="26">
        <v>9.7</v>
      </c>
      <c r="L483" s="26" t="s">
        <v>560</v>
      </c>
      <c r="M483" s="7">
        <v>7107</v>
      </c>
      <c r="N483" s="26" t="s">
        <v>157</v>
      </c>
      <c r="O483" s="27">
        <v>25.8</v>
      </c>
      <c r="P483" s="27" t="s">
        <v>18</v>
      </c>
    </row>
    <row r="484" ht="14.25" spans="1:16">
      <c r="A484" s="25">
        <v>45444.0055555556</v>
      </c>
      <c r="B484" s="26">
        <v>58222415</v>
      </c>
      <c r="C484" s="26">
        <v>307</v>
      </c>
      <c r="D484" s="26" t="s">
        <v>34</v>
      </c>
      <c r="E484" s="26">
        <v>47683</v>
      </c>
      <c r="F484" s="26" t="s">
        <v>14</v>
      </c>
      <c r="G484" s="26" t="s">
        <v>15</v>
      </c>
      <c r="H484" s="26" t="s">
        <v>16</v>
      </c>
      <c r="I484" s="26">
        <v>2</v>
      </c>
      <c r="J484" s="26">
        <v>51.6</v>
      </c>
      <c r="K484" s="26">
        <v>19.4</v>
      </c>
      <c r="L484" s="26" t="s">
        <v>560</v>
      </c>
      <c r="M484" s="7">
        <v>7107</v>
      </c>
      <c r="N484" s="26" t="s">
        <v>157</v>
      </c>
      <c r="O484" s="27">
        <v>25.8</v>
      </c>
      <c r="P484" s="27" t="s">
        <v>18</v>
      </c>
    </row>
    <row r="485" ht="14.25" spans="1:16">
      <c r="A485" s="25">
        <v>45413.7256944444</v>
      </c>
      <c r="B485" s="26">
        <v>57884819</v>
      </c>
      <c r="C485" s="26">
        <v>308</v>
      </c>
      <c r="D485" s="26" t="s">
        <v>158</v>
      </c>
      <c r="E485" s="26">
        <v>47683</v>
      </c>
      <c r="F485" s="26" t="s">
        <v>14</v>
      </c>
      <c r="G485" s="26" t="s">
        <v>15</v>
      </c>
      <c r="H485" s="26" t="s">
        <v>16</v>
      </c>
      <c r="I485" s="26">
        <v>1</v>
      </c>
      <c r="J485" s="26">
        <v>25.8</v>
      </c>
      <c r="K485" s="26">
        <v>9.7</v>
      </c>
      <c r="L485" s="26" t="s">
        <v>560</v>
      </c>
      <c r="M485" s="7">
        <v>12937</v>
      </c>
      <c r="N485" s="26" t="s">
        <v>159</v>
      </c>
      <c r="O485" s="27">
        <v>25.8</v>
      </c>
      <c r="P485" s="27" t="s">
        <v>18</v>
      </c>
    </row>
    <row r="486" ht="14.25" spans="1:16">
      <c r="A486" s="25">
        <v>45413.8631944444</v>
      </c>
      <c r="B486" s="26">
        <v>57887616</v>
      </c>
      <c r="C486" s="26">
        <v>308</v>
      </c>
      <c r="D486" s="26" t="s">
        <v>158</v>
      </c>
      <c r="E486" s="26">
        <v>47683</v>
      </c>
      <c r="F486" s="26" t="s">
        <v>14</v>
      </c>
      <c r="G486" s="26" t="s">
        <v>15</v>
      </c>
      <c r="H486" s="26" t="s">
        <v>16</v>
      </c>
      <c r="I486" s="26">
        <v>1</v>
      </c>
      <c r="J486" s="26">
        <v>25.8</v>
      </c>
      <c r="K486" s="26">
        <v>9.7</v>
      </c>
      <c r="L486" s="26" t="s">
        <v>560</v>
      </c>
      <c r="M486" s="7">
        <v>12937</v>
      </c>
      <c r="N486" s="26" t="s">
        <v>159</v>
      </c>
      <c r="O486" s="27">
        <v>25.8</v>
      </c>
      <c r="P486" s="27" t="s">
        <v>18</v>
      </c>
    </row>
    <row r="487" ht="14.25" spans="1:16">
      <c r="A487" s="25">
        <v>45414.8659722222</v>
      </c>
      <c r="B487" s="26">
        <v>57897888</v>
      </c>
      <c r="C487" s="26">
        <v>308</v>
      </c>
      <c r="D487" s="26" t="s">
        <v>158</v>
      </c>
      <c r="E487" s="26">
        <v>47683</v>
      </c>
      <c r="F487" s="26" t="s">
        <v>14</v>
      </c>
      <c r="G487" s="26" t="s">
        <v>15</v>
      </c>
      <c r="H487" s="26" t="s">
        <v>16</v>
      </c>
      <c r="I487" s="26">
        <v>1</v>
      </c>
      <c r="J487" s="26">
        <v>25.8</v>
      </c>
      <c r="K487" s="26">
        <v>9.7</v>
      </c>
      <c r="L487" s="26" t="s">
        <v>560</v>
      </c>
      <c r="M487" s="7">
        <v>14380</v>
      </c>
      <c r="N487" s="26" t="s">
        <v>263</v>
      </c>
      <c r="O487" s="27">
        <v>25.8</v>
      </c>
      <c r="P487" s="27" t="s">
        <v>18</v>
      </c>
    </row>
    <row r="488" ht="14.25" spans="1:16">
      <c r="A488" s="25">
        <v>45415.5756944444</v>
      </c>
      <c r="B488" s="26">
        <v>57901800</v>
      </c>
      <c r="C488" s="26">
        <v>308</v>
      </c>
      <c r="D488" s="26" t="s">
        <v>158</v>
      </c>
      <c r="E488" s="26">
        <v>47683</v>
      </c>
      <c r="F488" s="26" t="s">
        <v>14</v>
      </c>
      <c r="G488" s="26" t="s">
        <v>15</v>
      </c>
      <c r="H488" s="26" t="s">
        <v>16</v>
      </c>
      <c r="I488" s="26">
        <v>1</v>
      </c>
      <c r="J488" s="26">
        <v>25.8</v>
      </c>
      <c r="K488" s="26">
        <v>9.7</v>
      </c>
      <c r="L488" s="26" t="s">
        <v>560</v>
      </c>
      <c r="M488" s="7">
        <v>14380</v>
      </c>
      <c r="N488" s="26" t="s">
        <v>263</v>
      </c>
      <c r="O488" s="27">
        <v>25.8</v>
      </c>
      <c r="P488" s="27" t="s">
        <v>18</v>
      </c>
    </row>
    <row r="489" ht="14.25" spans="1:16">
      <c r="A489" s="25">
        <v>45415.8111111111</v>
      </c>
      <c r="B489" s="26">
        <v>57906135</v>
      </c>
      <c r="C489" s="26">
        <v>308</v>
      </c>
      <c r="D489" s="26" t="s">
        <v>158</v>
      </c>
      <c r="E489" s="26">
        <v>47683</v>
      </c>
      <c r="F489" s="26" t="s">
        <v>14</v>
      </c>
      <c r="G489" s="26" t="s">
        <v>15</v>
      </c>
      <c r="H489" s="26" t="s">
        <v>16</v>
      </c>
      <c r="I489" s="26">
        <v>1</v>
      </c>
      <c r="J489" s="26">
        <v>25.8</v>
      </c>
      <c r="K489" s="26">
        <v>9.7</v>
      </c>
      <c r="L489" s="26" t="s">
        <v>560</v>
      </c>
      <c r="M489" s="7">
        <v>14380</v>
      </c>
      <c r="N489" s="26" t="s">
        <v>263</v>
      </c>
      <c r="O489" s="27">
        <v>25.8</v>
      </c>
      <c r="P489" s="27" t="s">
        <v>18</v>
      </c>
    </row>
    <row r="490" ht="14.25" spans="1:16">
      <c r="A490" s="25">
        <v>45418.6284722222</v>
      </c>
      <c r="B490" s="26">
        <v>57935485</v>
      </c>
      <c r="C490" s="26">
        <v>308</v>
      </c>
      <c r="D490" s="26" t="s">
        <v>158</v>
      </c>
      <c r="E490" s="26">
        <v>47683</v>
      </c>
      <c r="F490" s="26" t="s">
        <v>14</v>
      </c>
      <c r="G490" s="26" t="s">
        <v>15</v>
      </c>
      <c r="H490" s="26" t="s">
        <v>16</v>
      </c>
      <c r="I490" s="26">
        <v>1</v>
      </c>
      <c r="J490" s="26">
        <v>25.8</v>
      </c>
      <c r="K490" s="26">
        <v>9.7</v>
      </c>
      <c r="L490" s="26" t="s">
        <v>560</v>
      </c>
      <c r="M490" s="7">
        <v>14380</v>
      </c>
      <c r="N490" s="26" t="s">
        <v>263</v>
      </c>
      <c r="O490" s="27">
        <v>25.8</v>
      </c>
      <c r="P490" s="27" t="s">
        <v>18</v>
      </c>
    </row>
    <row r="491" ht="14.25" spans="1:16">
      <c r="A491" s="25">
        <v>45419.5506944444</v>
      </c>
      <c r="B491" s="26">
        <v>57945147</v>
      </c>
      <c r="C491" s="26">
        <v>308</v>
      </c>
      <c r="D491" s="26" t="s">
        <v>158</v>
      </c>
      <c r="E491" s="26">
        <v>47683</v>
      </c>
      <c r="F491" s="26" t="s">
        <v>14</v>
      </c>
      <c r="G491" s="26" t="s">
        <v>15</v>
      </c>
      <c r="H491" s="26" t="s">
        <v>16</v>
      </c>
      <c r="I491" s="26">
        <v>1</v>
      </c>
      <c r="J491" s="26">
        <v>25.8</v>
      </c>
      <c r="K491" s="26">
        <v>9.7</v>
      </c>
      <c r="L491" s="26" t="s">
        <v>560</v>
      </c>
      <c r="M491" s="7">
        <v>14380</v>
      </c>
      <c r="N491" s="26" t="s">
        <v>263</v>
      </c>
      <c r="O491" s="27">
        <v>25.8</v>
      </c>
      <c r="P491" s="27" t="s">
        <v>18</v>
      </c>
    </row>
    <row r="492" ht="14.25" spans="1:16">
      <c r="A492" s="25">
        <v>45419.7625</v>
      </c>
      <c r="B492" s="26">
        <v>57948122</v>
      </c>
      <c r="C492" s="26">
        <v>308</v>
      </c>
      <c r="D492" s="26" t="s">
        <v>158</v>
      </c>
      <c r="E492" s="26">
        <v>47683</v>
      </c>
      <c r="F492" s="26" t="s">
        <v>14</v>
      </c>
      <c r="G492" s="26" t="s">
        <v>15</v>
      </c>
      <c r="H492" s="26" t="s">
        <v>16</v>
      </c>
      <c r="I492" s="26">
        <v>1</v>
      </c>
      <c r="J492" s="26">
        <v>25.8</v>
      </c>
      <c r="K492" s="26">
        <v>9.7</v>
      </c>
      <c r="L492" s="26" t="s">
        <v>560</v>
      </c>
      <c r="M492" s="7">
        <v>12937</v>
      </c>
      <c r="N492" s="26" t="s">
        <v>159</v>
      </c>
      <c r="O492" s="27">
        <v>25.8</v>
      </c>
      <c r="P492" s="27" t="s">
        <v>18</v>
      </c>
    </row>
    <row r="493" ht="14.25" spans="1:16">
      <c r="A493" s="25">
        <v>45420.3659722222</v>
      </c>
      <c r="B493" s="26">
        <v>57953101</v>
      </c>
      <c r="C493" s="26">
        <v>308</v>
      </c>
      <c r="D493" s="26" t="s">
        <v>158</v>
      </c>
      <c r="E493" s="26">
        <v>47683</v>
      </c>
      <c r="F493" s="26" t="s">
        <v>14</v>
      </c>
      <c r="G493" s="26" t="s">
        <v>15</v>
      </c>
      <c r="H493" s="26" t="s">
        <v>16</v>
      </c>
      <c r="I493" s="26">
        <v>1</v>
      </c>
      <c r="J493" s="26">
        <v>25.8</v>
      </c>
      <c r="K493" s="26">
        <v>9.7</v>
      </c>
      <c r="L493" s="26" t="s">
        <v>560</v>
      </c>
      <c r="M493" s="7">
        <v>12937</v>
      </c>
      <c r="N493" s="26" t="s">
        <v>159</v>
      </c>
      <c r="O493" s="27">
        <v>25.8</v>
      </c>
      <c r="P493" s="27" t="s">
        <v>18</v>
      </c>
    </row>
    <row r="494" ht="14.25" spans="1:16">
      <c r="A494" s="25">
        <v>45420.8631944444</v>
      </c>
      <c r="B494" s="26">
        <v>57961591</v>
      </c>
      <c r="C494" s="26">
        <v>308</v>
      </c>
      <c r="D494" s="26" t="s">
        <v>158</v>
      </c>
      <c r="E494" s="26">
        <v>47683</v>
      </c>
      <c r="F494" s="26" t="s">
        <v>14</v>
      </c>
      <c r="G494" s="26" t="s">
        <v>15</v>
      </c>
      <c r="H494" s="26" t="s">
        <v>16</v>
      </c>
      <c r="I494" s="26">
        <v>1</v>
      </c>
      <c r="J494" s="26">
        <v>25.8</v>
      </c>
      <c r="K494" s="26">
        <v>9.7</v>
      </c>
      <c r="L494" s="26" t="s">
        <v>560</v>
      </c>
      <c r="M494" s="7">
        <v>14380</v>
      </c>
      <c r="N494" s="26" t="s">
        <v>263</v>
      </c>
      <c r="O494" s="27">
        <v>25.8</v>
      </c>
      <c r="P494" s="27" t="s">
        <v>18</v>
      </c>
    </row>
    <row r="495" ht="14.25" spans="1:16">
      <c r="A495" s="25">
        <v>45421.6645833333</v>
      </c>
      <c r="B495" s="26">
        <v>57968324</v>
      </c>
      <c r="C495" s="26">
        <v>308</v>
      </c>
      <c r="D495" s="26" t="s">
        <v>158</v>
      </c>
      <c r="E495" s="26">
        <v>47683</v>
      </c>
      <c r="F495" s="26" t="s">
        <v>14</v>
      </c>
      <c r="G495" s="26" t="s">
        <v>15</v>
      </c>
      <c r="H495" s="26" t="s">
        <v>16</v>
      </c>
      <c r="I495" s="26">
        <v>1</v>
      </c>
      <c r="J495" s="26">
        <v>25.8</v>
      </c>
      <c r="K495" s="26">
        <v>9.7</v>
      </c>
      <c r="L495" s="26" t="s">
        <v>560</v>
      </c>
      <c r="M495" s="7">
        <v>14380</v>
      </c>
      <c r="N495" s="26" t="s">
        <v>263</v>
      </c>
      <c r="O495" s="27">
        <v>25.8</v>
      </c>
      <c r="P495" s="27" t="s">
        <v>18</v>
      </c>
    </row>
    <row r="496" ht="14.25" spans="1:16">
      <c r="A496" s="25">
        <v>45421.8923611111</v>
      </c>
      <c r="B496" s="26">
        <v>57972668</v>
      </c>
      <c r="C496" s="26">
        <v>308</v>
      </c>
      <c r="D496" s="26" t="s">
        <v>158</v>
      </c>
      <c r="E496" s="26">
        <v>47683</v>
      </c>
      <c r="F496" s="26" t="s">
        <v>14</v>
      </c>
      <c r="G496" s="26" t="s">
        <v>15</v>
      </c>
      <c r="H496" s="26" t="s">
        <v>16</v>
      </c>
      <c r="I496" s="26">
        <v>1</v>
      </c>
      <c r="J496" s="26">
        <v>25.8</v>
      </c>
      <c r="K496" s="26">
        <v>9.7</v>
      </c>
      <c r="L496" s="26" t="s">
        <v>560</v>
      </c>
      <c r="M496" s="7">
        <v>12937</v>
      </c>
      <c r="N496" s="26" t="s">
        <v>159</v>
      </c>
      <c r="O496" s="27">
        <v>25.8</v>
      </c>
      <c r="P496" s="27" t="s">
        <v>18</v>
      </c>
    </row>
    <row r="497" ht="14.25" spans="1:16">
      <c r="A497" s="25">
        <v>45423.6465277778</v>
      </c>
      <c r="B497" s="26">
        <v>57988952</v>
      </c>
      <c r="C497" s="26">
        <v>308</v>
      </c>
      <c r="D497" s="26" t="s">
        <v>158</v>
      </c>
      <c r="E497" s="26">
        <v>47683</v>
      </c>
      <c r="F497" s="26" t="s">
        <v>14</v>
      </c>
      <c r="G497" s="26" t="s">
        <v>15</v>
      </c>
      <c r="H497" s="26" t="s">
        <v>16</v>
      </c>
      <c r="I497" s="26">
        <v>1</v>
      </c>
      <c r="J497" s="26">
        <v>25.8</v>
      </c>
      <c r="K497" s="26">
        <v>9.7</v>
      </c>
      <c r="L497" s="26" t="s">
        <v>560</v>
      </c>
      <c r="M497" s="7">
        <v>14380</v>
      </c>
      <c r="N497" s="26" t="s">
        <v>263</v>
      </c>
      <c r="O497" s="27">
        <v>25.8</v>
      </c>
      <c r="P497" s="27" t="s">
        <v>18</v>
      </c>
    </row>
    <row r="498" ht="14.25" spans="1:16">
      <c r="A498" s="25">
        <v>45425.8493055556</v>
      </c>
      <c r="B498" s="26">
        <v>58018327</v>
      </c>
      <c r="C498" s="26">
        <v>308</v>
      </c>
      <c r="D498" s="26" t="s">
        <v>158</v>
      </c>
      <c r="E498" s="26">
        <v>47683</v>
      </c>
      <c r="F498" s="26" t="s">
        <v>14</v>
      </c>
      <c r="G498" s="26" t="s">
        <v>15</v>
      </c>
      <c r="H498" s="26" t="s">
        <v>16</v>
      </c>
      <c r="I498" s="26">
        <v>1</v>
      </c>
      <c r="J498" s="26">
        <v>25.8</v>
      </c>
      <c r="K498" s="26">
        <v>9.7</v>
      </c>
      <c r="L498" s="26" t="s">
        <v>560</v>
      </c>
      <c r="M498" s="7">
        <v>14380</v>
      </c>
      <c r="N498" s="26" t="s">
        <v>263</v>
      </c>
      <c r="O498" s="27">
        <v>25.8</v>
      </c>
      <c r="P498" s="27" t="s">
        <v>18</v>
      </c>
    </row>
    <row r="499" ht="14.25" spans="1:16">
      <c r="A499" s="25">
        <v>45426.5513888889</v>
      </c>
      <c r="B499" s="26">
        <v>58025114</v>
      </c>
      <c r="C499" s="26">
        <v>308</v>
      </c>
      <c r="D499" s="26" t="s">
        <v>158</v>
      </c>
      <c r="E499" s="26">
        <v>47683</v>
      </c>
      <c r="F499" s="26" t="s">
        <v>14</v>
      </c>
      <c r="G499" s="26" t="s">
        <v>15</v>
      </c>
      <c r="H499" s="26" t="s">
        <v>16</v>
      </c>
      <c r="I499" s="26">
        <v>1</v>
      </c>
      <c r="J499" s="26">
        <v>25.8</v>
      </c>
      <c r="K499" s="26">
        <v>9.7</v>
      </c>
      <c r="L499" s="26" t="s">
        <v>560</v>
      </c>
      <c r="M499" s="7">
        <v>12937</v>
      </c>
      <c r="N499" s="26" t="s">
        <v>159</v>
      </c>
      <c r="O499" s="27">
        <v>25.8</v>
      </c>
      <c r="P499" s="27" t="s">
        <v>18</v>
      </c>
    </row>
    <row r="500" ht="14.25" spans="1:16">
      <c r="A500" s="25">
        <v>45427.5645833333</v>
      </c>
      <c r="B500" s="26">
        <v>58037280</v>
      </c>
      <c r="C500" s="26">
        <v>308</v>
      </c>
      <c r="D500" s="26" t="s">
        <v>158</v>
      </c>
      <c r="E500" s="26">
        <v>47683</v>
      </c>
      <c r="F500" s="26" t="s">
        <v>14</v>
      </c>
      <c r="G500" s="26" t="s">
        <v>15</v>
      </c>
      <c r="H500" s="26" t="s">
        <v>16</v>
      </c>
      <c r="I500" s="26">
        <v>1</v>
      </c>
      <c r="J500" s="26">
        <v>25.8</v>
      </c>
      <c r="K500" s="26">
        <v>9.7</v>
      </c>
      <c r="L500" s="26" t="s">
        <v>560</v>
      </c>
      <c r="M500" s="7">
        <v>14380</v>
      </c>
      <c r="N500" s="26" t="s">
        <v>263</v>
      </c>
      <c r="O500" s="27">
        <v>25.8</v>
      </c>
      <c r="P500" s="27" t="s">
        <v>18</v>
      </c>
    </row>
    <row r="501" ht="14.25" spans="1:16">
      <c r="A501" s="25">
        <v>45427.7888888889</v>
      </c>
      <c r="B501" s="26">
        <v>58041190</v>
      </c>
      <c r="C501" s="26">
        <v>308</v>
      </c>
      <c r="D501" s="26" t="s">
        <v>158</v>
      </c>
      <c r="E501" s="26">
        <v>47683</v>
      </c>
      <c r="F501" s="26" t="s">
        <v>14</v>
      </c>
      <c r="G501" s="26" t="s">
        <v>15</v>
      </c>
      <c r="H501" s="26" t="s">
        <v>16</v>
      </c>
      <c r="I501" s="26">
        <v>1</v>
      </c>
      <c r="J501" s="26">
        <v>25.8</v>
      </c>
      <c r="K501" s="26">
        <v>9.7</v>
      </c>
      <c r="L501" s="26" t="s">
        <v>560</v>
      </c>
      <c r="M501" s="7">
        <v>12937</v>
      </c>
      <c r="N501" s="26" t="s">
        <v>159</v>
      </c>
      <c r="O501" s="27">
        <v>25.8</v>
      </c>
      <c r="P501" s="27" t="s">
        <v>18</v>
      </c>
    </row>
    <row r="502" ht="14.25" spans="1:16">
      <c r="A502" s="25">
        <v>45427.8361111111</v>
      </c>
      <c r="B502" s="26">
        <v>58042213</v>
      </c>
      <c r="C502" s="26">
        <v>308</v>
      </c>
      <c r="D502" s="26" t="s">
        <v>158</v>
      </c>
      <c r="E502" s="26">
        <v>47683</v>
      </c>
      <c r="F502" s="26" t="s">
        <v>14</v>
      </c>
      <c r="G502" s="26" t="s">
        <v>15</v>
      </c>
      <c r="H502" s="26" t="s">
        <v>16</v>
      </c>
      <c r="I502" s="26">
        <v>1</v>
      </c>
      <c r="J502" s="26">
        <v>25.8</v>
      </c>
      <c r="K502" s="26">
        <v>9.7</v>
      </c>
      <c r="L502" s="26" t="s">
        <v>560</v>
      </c>
      <c r="M502" s="7">
        <v>12937</v>
      </c>
      <c r="N502" s="26" t="s">
        <v>159</v>
      </c>
      <c r="O502" s="27">
        <v>25.8</v>
      </c>
      <c r="P502" s="27" t="s">
        <v>18</v>
      </c>
    </row>
    <row r="503" ht="14.25" spans="1:16">
      <c r="A503" s="25">
        <v>45429.7284722222</v>
      </c>
      <c r="B503" s="26">
        <v>58064000</v>
      </c>
      <c r="C503" s="26">
        <v>308</v>
      </c>
      <c r="D503" s="26" t="s">
        <v>158</v>
      </c>
      <c r="E503" s="26">
        <v>47683</v>
      </c>
      <c r="F503" s="26" t="s">
        <v>14</v>
      </c>
      <c r="G503" s="26" t="s">
        <v>15</v>
      </c>
      <c r="H503" s="26" t="s">
        <v>16</v>
      </c>
      <c r="I503" s="26">
        <v>1</v>
      </c>
      <c r="J503" s="26">
        <v>25.8</v>
      </c>
      <c r="K503" s="26">
        <v>9.7</v>
      </c>
      <c r="L503" s="26" t="s">
        <v>560</v>
      </c>
      <c r="M503" s="7">
        <v>12937</v>
      </c>
      <c r="N503" s="26" t="s">
        <v>159</v>
      </c>
      <c r="O503" s="27">
        <v>25.8</v>
      </c>
      <c r="P503" s="27" t="s">
        <v>18</v>
      </c>
    </row>
    <row r="504" ht="14.25" spans="1:16">
      <c r="A504" s="25">
        <v>45430.7694444444</v>
      </c>
      <c r="B504" s="26">
        <v>58076241</v>
      </c>
      <c r="C504" s="26">
        <v>308</v>
      </c>
      <c r="D504" s="26" t="s">
        <v>158</v>
      </c>
      <c r="E504" s="26">
        <v>47683</v>
      </c>
      <c r="F504" s="26" t="s">
        <v>14</v>
      </c>
      <c r="G504" s="26" t="s">
        <v>15</v>
      </c>
      <c r="H504" s="26" t="s">
        <v>16</v>
      </c>
      <c r="I504" s="26">
        <v>1</v>
      </c>
      <c r="J504" s="26">
        <v>25.8</v>
      </c>
      <c r="K504" s="26">
        <v>9.7</v>
      </c>
      <c r="L504" s="26" t="s">
        <v>560</v>
      </c>
      <c r="M504" s="7">
        <v>12937</v>
      </c>
      <c r="N504" s="26" t="s">
        <v>159</v>
      </c>
      <c r="O504" s="27">
        <v>25.8</v>
      </c>
      <c r="P504" s="27" t="s">
        <v>18</v>
      </c>
    </row>
    <row r="505" ht="14.25" spans="1:16">
      <c r="A505" s="25">
        <v>45431.4222222222</v>
      </c>
      <c r="B505" s="26">
        <v>58082270</v>
      </c>
      <c r="C505" s="26">
        <v>308</v>
      </c>
      <c r="D505" s="26" t="s">
        <v>158</v>
      </c>
      <c r="E505" s="26">
        <v>47683</v>
      </c>
      <c r="F505" s="26" t="s">
        <v>14</v>
      </c>
      <c r="G505" s="26" t="s">
        <v>15</v>
      </c>
      <c r="H505" s="26" t="s">
        <v>16</v>
      </c>
      <c r="I505" s="26">
        <v>1</v>
      </c>
      <c r="J505" s="26">
        <v>23.8</v>
      </c>
      <c r="K505" s="26">
        <v>7.7</v>
      </c>
      <c r="L505" s="26" t="s">
        <v>568</v>
      </c>
      <c r="M505" s="7">
        <v>14380</v>
      </c>
      <c r="N505" s="26" t="s">
        <v>263</v>
      </c>
      <c r="O505" s="27">
        <v>23.8</v>
      </c>
      <c r="P505" s="27" t="s">
        <v>33</v>
      </c>
    </row>
    <row r="506" ht="14.25" spans="1:16">
      <c r="A506" s="25">
        <v>45431.7041666667</v>
      </c>
      <c r="B506" s="26">
        <v>58087051</v>
      </c>
      <c r="C506" s="26">
        <v>308</v>
      </c>
      <c r="D506" s="26" t="s">
        <v>158</v>
      </c>
      <c r="E506" s="26">
        <v>47683</v>
      </c>
      <c r="F506" s="26" t="s">
        <v>14</v>
      </c>
      <c r="G506" s="26" t="s">
        <v>15</v>
      </c>
      <c r="H506" s="26" t="s">
        <v>16</v>
      </c>
      <c r="I506" s="26">
        <v>1</v>
      </c>
      <c r="J506" s="26">
        <v>25.8</v>
      </c>
      <c r="K506" s="26">
        <v>9.7</v>
      </c>
      <c r="L506" s="26" t="s">
        <v>560</v>
      </c>
      <c r="M506" s="7">
        <v>14380</v>
      </c>
      <c r="N506" s="26" t="s">
        <v>263</v>
      </c>
      <c r="O506" s="27">
        <v>25.8</v>
      </c>
      <c r="P506" s="27" t="s">
        <v>18</v>
      </c>
    </row>
    <row r="507" ht="14.25" spans="1:16">
      <c r="A507" s="25">
        <v>45431.8756944444</v>
      </c>
      <c r="B507" s="26">
        <v>58090534</v>
      </c>
      <c r="C507" s="26">
        <v>308</v>
      </c>
      <c r="D507" s="26" t="s">
        <v>158</v>
      </c>
      <c r="E507" s="26">
        <v>47683</v>
      </c>
      <c r="F507" s="26" t="s">
        <v>14</v>
      </c>
      <c r="G507" s="26" t="s">
        <v>15</v>
      </c>
      <c r="H507" s="26" t="s">
        <v>16</v>
      </c>
      <c r="I507" s="26">
        <v>1</v>
      </c>
      <c r="J507" s="26">
        <v>25.8</v>
      </c>
      <c r="K507" s="26">
        <v>9.7</v>
      </c>
      <c r="L507" s="26" t="s">
        <v>560</v>
      </c>
      <c r="M507" s="7">
        <v>14380</v>
      </c>
      <c r="N507" s="26" t="s">
        <v>263</v>
      </c>
      <c r="O507" s="27">
        <v>25.8</v>
      </c>
      <c r="P507" s="27" t="s">
        <v>18</v>
      </c>
    </row>
    <row r="508" ht="14.25" spans="1:16">
      <c r="A508" s="25">
        <v>45433.7277777778</v>
      </c>
      <c r="B508" s="26">
        <v>58110348</v>
      </c>
      <c r="C508" s="26">
        <v>308</v>
      </c>
      <c r="D508" s="26" t="s">
        <v>158</v>
      </c>
      <c r="E508" s="26">
        <v>47683</v>
      </c>
      <c r="F508" s="26" t="s">
        <v>14</v>
      </c>
      <c r="G508" s="26" t="s">
        <v>15</v>
      </c>
      <c r="H508" s="26" t="s">
        <v>16</v>
      </c>
      <c r="I508" s="26">
        <v>1</v>
      </c>
      <c r="J508" s="26">
        <v>25.8</v>
      </c>
      <c r="K508" s="26">
        <v>9.7</v>
      </c>
      <c r="L508" s="26" t="s">
        <v>560</v>
      </c>
      <c r="M508" s="7">
        <v>12937</v>
      </c>
      <c r="N508" s="26" t="s">
        <v>159</v>
      </c>
      <c r="O508" s="27">
        <v>25.8</v>
      </c>
      <c r="P508" s="27" t="s">
        <v>18</v>
      </c>
    </row>
    <row r="509" ht="14.25" spans="1:16">
      <c r="A509" s="25">
        <v>45433.875</v>
      </c>
      <c r="B509" s="26">
        <v>58113850</v>
      </c>
      <c r="C509" s="26">
        <v>308</v>
      </c>
      <c r="D509" s="26" t="s">
        <v>158</v>
      </c>
      <c r="E509" s="26">
        <v>47683</v>
      </c>
      <c r="F509" s="26" t="s">
        <v>14</v>
      </c>
      <c r="G509" s="26" t="s">
        <v>15</v>
      </c>
      <c r="H509" s="26" t="s">
        <v>16</v>
      </c>
      <c r="I509" s="26">
        <v>1</v>
      </c>
      <c r="J509" s="26">
        <v>22.8</v>
      </c>
      <c r="K509" s="26">
        <v>6.7</v>
      </c>
      <c r="L509" s="26" t="s">
        <v>572</v>
      </c>
      <c r="M509" s="7">
        <v>12937</v>
      </c>
      <c r="N509" s="26" t="s">
        <v>159</v>
      </c>
      <c r="O509" s="27">
        <v>22.8</v>
      </c>
      <c r="P509" s="27" t="s">
        <v>18</v>
      </c>
    </row>
    <row r="510" ht="14.25" spans="1:16">
      <c r="A510" s="25">
        <v>45433.875</v>
      </c>
      <c r="B510" s="26">
        <v>58113850</v>
      </c>
      <c r="C510" s="26">
        <v>308</v>
      </c>
      <c r="D510" s="26" t="s">
        <v>158</v>
      </c>
      <c r="E510" s="26">
        <v>47683</v>
      </c>
      <c r="F510" s="26" t="s">
        <v>14</v>
      </c>
      <c r="G510" s="26" t="s">
        <v>15</v>
      </c>
      <c r="H510" s="26" t="s">
        <v>16</v>
      </c>
      <c r="I510" s="26">
        <v>1</v>
      </c>
      <c r="J510" s="26">
        <v>22.8</v>
      </c>
      <c r="K510" s="26">
        <v>6.7</v>
      </c>
      <c r="L510" s="26" t="s">
        <v>572</v>
      </c>
      <c r="M510" s="7">
        <v>12937</v>
      </c>
      <c r="N510" s="26" t="s">
        <v>159</v>
      </c>
      <c r="O510" s="27">
        <v>22.8</v>
      </c>
      <c r="P510" s="27" t="s">
        <v>18</v>
      </c>
    </row>
    <row r="511" ht="14.25" spans="1:16">
      <c r="A511" s="25">
        <v>45433.875</v>
      </c>
      <c r="B511" s="26">
        <v>58113850</v>
      </c>
      <c r="C511" s="26">
        <v>308</v>
      </c>
      <c r="D511" s="26" t="s">
        <v>158</v>
      </c>
      <c r="E511" s="26">
        <v>47683</v>
      </c>
      <c r="F511" s="26" t="s">
        <v>14</v>
      </c>
      <c r="G511" s="26" t="s">
        <v>15</v>
      </c>
      <c r="H511" s="26" t="s">
        <v>16</v>
      </c>
      <c r="I511" s="26">
        <v>1</v>
      </c>
      <c r="J511" s="26">
        <v>22.8</v>
      </c>
      <c r="K511" s="26">
        <v>6.7</v>
      </c>
      <c r="L511" s="26" t="s">
        <v>572</v>
      </c>
      <c r="M511" s="7">
        <v>12937</v>
      </c>
      <c r="N511" s="26" t="s">
        <v>159</v>
      </c>
      <c r="O511" s="27">
        <v>22.8</v>
      </c>
      <c r="P511" s="27" t="s">
        <v>18</v>
      </c>
    </row>
    <row r="512" ht="14.25" spans="1:16">
      <c r="A512" s="25">
        <v>45434.6097222222</v>
      </c>
      <c r="B512" s="26">
        <v>58120208</v>
      </c>
      <c r="C512" s="26">
        <v>308</v>
      </c>
      <c r="D512" s="26" t="s">
        <v>158</v>
      </c>
      <c r="E512" s="26">
        <v>47683</v>
      </c>
      <c r="F512" s="26" t="s">
        <v>14</v>
      </c>
      <c r="G512" s="26" t="s">
        <v>15</v>
      </c>
      <c r="H512" s="26" t="s">
        <v>16</v>
      </c>
      <c r="I512" s="26">
        <v>1</v>
      </c>
      <c r="J512" s="26">
        <v>22.8</v>
      </c>
      <c r="K512" s="26">
        <v>6.7</v>
      </c>
      <c r="L512" s="26" t="s">
        <v>572</v>
      </c>
      <c r="M512" s="7">
        <v>12937</v>
      </c>
      <c r="N512" s="26" t="s">
        <v>159</v>
      </c>
      <c r="O512" s="27">
        <v>22.8</v>
      </c>
      <c r="P512" s="27" t="s">
        <v>18</v>
      </c>
    </row>
    <row r="513" ht="14.25" spans="1:16">
      <c r="A513" s="25">
        <v>45434.6097222222</v>
      </c>
      <c r="B513" s="26">
        <v>58120208</v>
      </c>
      <c r="C513" s="26">
        <v>308</v>
      </c>
      <c r="D513" s="26" t="s">
        <v>158</v>
      </c>
      <c r="E513" s="26">
        <v>47683</v>
      </c>
      <c r="F513" s="26" t="s">
        <v>14</v>
      </c>
      <c r="G513" s="26" t="s">
        <v>15</v>
      </c>
      <c r="H513" s="26" t="s">
        <v>16</v>
      </c>
      <c r="I513" s="26">
        <v>1</v>
      </c>
      <c r="J513" s="26">
        <v>22.8</v>
      </c>
      <c r="K513" s="26">
        <v>6.7</v>
      </c>
      <c r="L513" s="26" t="s">
        <v>572</v>
      </c>
      <c r="M513" s="7">
        <v>12937</v>
      </c>
      <c r="N513" s="26" t="s">
        <v>159</v>
      </c>
      <c r="O513" s="27">
        <v>22.8</v>
      </c>
      <c r="P513" s="27" t="s">
        <v>18</v>
      </c>
    </row>
    <row r="514" ht="14.25" spans="1:16">
      <c r="A514" s="25">
        <v>45434.6097222222</v>
      </c>
      <c r="B514" s="26">
        <v>58120208</v>
      </c>
      <c r="C514" s="26">
        <v>308</v>
      </c>
      <c r="D514" s="26" t="s">
        <v>158</v>
      </c>
      <c r="E514" s="26">
        <v>47683</v>
      </c>
      <c r="F514" s="26" t="s">
        <v>14</v>
      </c>
      <c r="G514" s="26" t="s">
        <v>15</v>
      </c>
      <c r="H514" s="26" t="s">
        <v>16</v>
      </c>
      <c r="I514" s="26">
        <v>1</v>
      </c>
      <c r="J514" s="26">
        <v>22.8</v>
      </c>
      <c r="K514" s="26">
        <v>6.7</v>
      </c>
      <c r="L514" s="26" t="s">
        <v>572</v>
      </c>
      <c r="M514" s="7">
        <v>12937</v>
      </c>
      <c r="N514" s="26" t="s">
        <v>159</v>
      </c>
      <c r="O514" s="27">
        <v>22.8</v>
      </c>
      <c r="P514" s="27" t="s">
        <v>18</v>
      </c>
    </row>
    <row r="515" ht="14.25" spans="1:16">
      <c r="A515" s="25">
        <v>45435.5201388889</v>
      </c>
      <c r="B515" s="26">
        <v>58130064</v>
      </c>
      <c r="C515" s="26">
        <v>308</v>
      </c>
      <c r="D515" s="26" t="s">
        <v>158</v>
      </c>
      <c r="E515" s="26">
        <v>47683</v>
      </c>
      <c r="F515" s="26" t="s">
        <v>14</v>
      </c>
      <c r="G515" s="26" t="s">
        <v>15</v>
      </c>
      <c r="H515" s="26" t="s">
        <v>16</v>
      </c>
      <c r="I515" s="26">
        <v>1</v>
      </c>
      <c r="J515" s="26">
        <v>25.8</v>
      </c>
      <c r="K515" s="26">
        <v>9.7</v>
      </c>
      <c r="L515" s="26" t="s">
        <v>560</v>
      </c>
      <c r="M515" s="7">
        <v>14380</v>
      </c>
      <c r="N515" s="26" t="s">
        <v>263</v>
      </c>
      <c r="O515" s="27">
        <v>25.8</v>
      </c>
      <c r="P515" s="27" t="s">
        <v>18</v>
      </c>
    </row>
    <row r="516" ht="14.25" spans="1:16">
      <c r="A516" s="25">
        <v>45435.5423611111</v>
      </c>
      <c r="B516" s="26">
        <v>58130270</v>
      </c>
      <c r="C516" s="26">
        <v>308</v>
      </c>
      <c r="D516" s="26" t="s">
        <v>158</v>
      </c>
      <c r="E516" s="26">
        <v>47683</v>
      </c>
      <c r="F516" s="26" t="s">
        <v>14</v>
      </c>
      <c r="G516" s="26" t="s">
        <v>15</v>
      </c>
      <c r="H516" s="26" t="s">
        <v>16</v>
      </c>
      <c r="I516" s="26">
        <v>1</v>
      </c>
      <c r="J516" s="26">
        <v>25.8</v>
      </c>
      <c r="K516" s="26">
        <v>9.7</v>
      </c>
      <c r="L516" s="26" t="s">
        <v>560</v>
      </c>
      <c r="M516" s="7">
        <v>12937</v>
      </c>
      <c r="N516" s="26" t="s">
        <v>159</v>
      </c>
      <c r="O516" s="27">
        <v>25.8</v>
      </c>
      <c r="P516" s="27" t="s">
        <v>18</v>
      </c>
    </row>
    <row r="517" ht="14.25" spans="1:16">
      <c r="A517" s="25">
        <v>45435.8319444444</v>
      </c>
      <c r="B517" s="26">
        <v>58135297</v>
      </c>
      <c r="C517" s="26">
        <v>308</v>
      </c>
      <c r="D517" s="26" t="s">
        <v>158</v>
      </c>
      <c r="E517" s="26">
        <v>47683</v>
      </c>
      <c r="F517" s="26" t="s">
        <v>14</v>
      </c>
      <c r="G517" s="26" t="s">
        <v>15</v>
      </c>
      <c r="H517" s="26" t="s">
        <v>16</v>
      </c>
      <c r="I517" s="26">
        <v>1</v>
      </c>
      <c r="J517" s="26">
        <v>25.8</v>
      </c>
      <c r="K517" s="26">
        <v>9.7</v>
      </c>
      <c r="L517" s="26" t="s">
        <v>560</v>
      </c>
      <c r="M517" s="7">
        <v>12937</v>
      </c>
      <c r="N517" s="26" t="s">
        <v>159</v>
      </c>
      <c r="O517" s="27">
        <v>25.8</v>
      </c>
      <c r="P517" s="27" t="s">
        <v>18</v>
      </c>
    </row>
    <row r="518" ht="14.25" spans="1:16">
      <c r="A518" s="25">
        <v>45437.4368055556</v>
      </c>
      <c r="B518" s="26">
        <v>58151268</v>
      </c>
      <c r="C518" s="26">
        <v>308</v>
      </c>
      <c r="D518" s="26" t="s">
        <v>158</v>
      </c>
      <c r="E518" s="26">
        <v>47683</v>
      </c>
      <c r="F518" s="26" t="s">
        <v>14</v>
      </c>
      <c r="G518" s="26" t="s">
        <v>15</v>
      </c>
      <c r="H518" s="26" t="s">
        <v>16</v>
      </c>
      <c r="I518" s="26">
        <v>4</v>
      </c>
      <c r="J518" s="26">
        <v>103.2</v>
      </c>
      <c r="K518" s="26">
        <v>38.8</v>
      </c>
      <c r="L518" s="26" t="s">
        <v>560</v>
      </c>
      <c r="M518" s="7">
        <v>14380</v>
      </c>
      <c r="N518" s="26" t="s">
        <v>263</v>
      </c>
      <c r="O518" s="27">
        <v>25.8</v>
      </c>
      <c r="P518" s="27" t="s">
        <v>18</v>
      </c>
    </row>
    <row r="519" ht="14.25" spans="1:16">
      <c r="A519" s="25">
        <v>45437.5055555556</v>
      </c>
      <c r="B519" s="26">
        <v>58152171</v>
      </c>
      <c r="C519" s="26">
        <v>308</v>
      </c>
      <c r="D519" s="26" t="s">
        <v>158</v>
      </c>
      <c r="E519" s="26">
        <v>47683</v>
      </c>
      <c r="F519" s="26" t="s">
        <v>14</v>
      </c>
      <c r="G519" s="26" t="s">
        <v>15</v>
      </c>
      <c r="H519" s="26" t="s">
        <v>16</v>
      </c>
      <c r="I519" s="26">
        <v>1</v>
      </c>
      <c r="J519" s="26">
        <v>22.9</v>
      </c>
      <c r="K519" s="26">
        <v>6.8</v>
      </c>
      <c r="L519" s="26" t="s">
        <v>626</v>
      </c>
      <c r="M519" s="7">
        <v>14380</v>
      </c>
      <c r="N519" s="26" t="s">
        <v>263</v>
      </c>
      <c r="O519" s="27">
        <v>22.9</v>
      </c>
      <c r="P519" s="27" t="s">
        <v>33</v>
      </c>
    </row>
    <row r="520" ht="14.25" spans="1:16">
      <c r="A520" s="25">
        <v>45437.5118055556</v>
      </c>
      <c r="B520" s="26">
        <v>58152236</v>
      </c>
      <c r="C520" s="26">
        <v>308</v>
      </c>
      <c r="D520" s="26" t="s">
        <v>158</v>
      </c>
      <c r="E520" s="26">
        <v>47683</v>
      </c>
      <c r="F520" s="26" t="s">
        <v>14</v>
      </c>
      <c r="G520" s="26" t="s">
        <v>15</v>
      </c>
      <c r="H520" s="26" t="s">
        <v>16</v>
      </c>
      <c r="I520" s="26">
        <v>1</v>
      </c>
      <c r="J520" s="26">
        <v>25.8</v>
      </c>
      <c r="K520" s="26">
        <v>9.7</v>
      </c>
      <c r="L520" s="26" t="s">
        <v>560</v>
      </c>
      <c r="M520" s="7">
        <v>14380</v>
      </c>
      <c r="N520" s="26" t="s">
        <v>263</v>
      </c>
      <c r="O520" s="27">
        <v>25.8</v>
      </c>
      <c r="P520" s="27" t="s">
        <v>18</v>
      </c>
    </row>
    <row r="521" ht="14.25" spans="1:16">
      <c r="A521" s="25">
        <v>45437.6652777778</v>
      </c>
      <c r="B521" s="26">
        <v>58154196</v>
      </c>
      <c r="C521" s="26">
        <v>308</v>
      </c>
      <c r="D521" s="26" t="s">
        <v>158</v>
      </c>
      <c r="E521" s="26">
        <v>47683</v>
      </c>
      <c r="F521" s="26" t="s">
        <v>14</v>
      </c>
      <c r="G521" s="26" t="s">
        <v>15</v>
      </c>
      <c r="H521" s="26" t="s">
        <v>16</v>
      </c>
      <c r="I521" s="26">
        <v>1</v>
      </c>
      <c r="J521" s="26">
        <v>25.8</v>
      </c>
      <c r="K521" s="26">
        <v>9.7</v>
      </c>
      <c r="L521" s="26" t="s">
        <v>560</v>
      </c>
      <c r="M521" s="7">
        <v>14380</v>
      </c>
      <c r="N521" s="26" t="s">
        <v>263</v>
      </c>
      <c r="O521" s="27">
        <v>25.8</v>
      </c>
      <c r="P521" s="27" t="s">
        <v>18</v>
      </c>
    </row>
    <row r="522" ht="14.25" spans="1:16">
      <c r="A522" s="25">
        <v>45437.8034722222</v>
      </c>
      <c r="B522" s="26">
        <v>58155021</v>
      </c>
      <c r="C522" s="26">
        <v>308</v>
      </c>
      <c r="D522" s="26" t="s">
        <v>158</v>
      </c>
      <c r="E522" s="26">
        <v>47683</v>
      </c>
      <c r="F522" s="26" t="s">
        <v>14</v>
      </c>
      <c r="G522" s="26" t="s">
        <v>15</v>
      </c>
      <c r="H522" s="26" t="s">
        <v>16</v>
      </c>
      <c r="I522" s="26">
        <v>4</v>
      </c>
      <c r="J522" s="26">
        <v>103.2</v>
      </c>
      <c r="K522" s="26">
        <v>38.8</v>
      </c>
      <c r="L522" s="26" t="s">
        <v>560</v>
      </c>
      <c r="M522" s="7">
        <v>14380</v>
      </c>
      <c r="N522" s="26" t="s">
        <v>263</v>
      </c>
      <c r="O522" s="27">
        <v>25.8</v>
      </c>
      <c r="P522" s="27" t="s">
        <v>18</v>
      </c>
    </row>
    <row r="523" ht="14.25" spans="1:16">
      <c r="A523" s="25">
        <v>45437.8736111111</v>
      </c>
      <c r="B523" s="26">
        <v>58158894</v>
      </c>
      <c r="C523" s="26">
        <v>308</v>
      </c>
      <c r="D523" s="26" t="s">
        <v>158</v>
      </c>
      <c r="E523" s="26">
        <v>47683</v>
      </c>
      <c r="F523" s="26" t="s">
        <v>14</v>
      </c>
      <c r="G523" s="26" t="s">
        <v>15</v>
      </c>
      <c r="H523" s="26" t="s">
        <v>16</v>
      </c>
      <c r="I523" s="26">
        <v>1</v>
      </c>
      <c r="J523" s="26">
        <v>25.8</v>
      </c>
      <c r="K523" s="26">
        <v>9.7</v>
      </c>
      <c r="L523" s="26" t="s">
        <v>560</v>
      </c>
      <c r="M523" s="7">
        <v>14380</v>
      </c>
      <c r="N523" s="26" t="s">
        <v>263</v>
      </c>
      <c r="O523" s="27">
        <v>25.8</v>
      </c>
      <c r="P523" s="27" t="s">
        <v>18</v>
      </c>
    </row>
    <row r="524" ht="14.25" spans="1:16">
      <c r="A524" s="25">
        <v>45437.9090277778</v>
      </c>
      <c r="B524" s="26">
        <v>58159575</v>
      </c>
      <c r="C524" s="26">
        <v>308</v>
      </c>
      <c r="D524" s="26" t="s">
        <v>158</v>
      </c>
      <c r="E524" s="26">
        <v>47683</v>
      </c>
      <c r="F524" s="26" t="s">
        <v>14</v>
      </c>
      <c r="G524" s="26" t="s">
        <v>15</v>
      </c>
      <c r="H524" s="26" t="s">
        <v>16</v>
      </c>
      <c r="I524" s="26">
        <v>1</v>
      </c>
      <c r="J524" s="26">
        <v>25.8</v>
      </c>
      <c r="K524" s="26">
        <v>9.7</v>
      </c>
      <c r="L524" s="26" t="s">
        <v>560</v>
      </c>
      <c r="M524" s="7">
        <v>14380</v>
      </c>
      <c r="N524" s="26" t="s">
        <v>263</v>
      </c>
      <c r="O524" s="27">
        <v>25.8</v>
      </c>
      <c r="P524" s="27" t="s">
        <v>18</v>
      </c>
    </row>
    <row r="525" ht="14.25" spans="1:16">
      <c r="A525" s="25">
        <v>45438.5083333333</v>
      </c>
      <c r="B525" s="26">
        <v>58163564</v>
      </c>
      <c r="C525" s="26">
        <v>308</v>
      </c>
      <c r="D525" s="26" t="s">
        <v>158</v>
      </c>
      <c r="E525" s="26">
        <v>47683</v>
      </c>
      <c r="F525" s="26" t="s">
        <v>14</v>
      </c>
      <c r="G525" s="26" t="s">
        <v>15</v>
      </c>
      <c r="H525" s="26" t="s">
        <v>16</v>
      </c>
      <c r="I525" s="26">
        <v>1</v>
      </c>
      <c r="J525" s="26">
        <v>24.15</v>
      </c>
      <c r="K525" s="26">
        <v>8.05</v>
      </c>
      <c r="L525" s="26" t="s">
        <v>627</v>
      </c>
      <c r="M525" s="7">
        <v>12937</v>
      </c>
      <c r="N525" s="26" t="s">
        <v>159</v>
      </c>
      <c r="O525" s="27">
        <v>24.15</v>
      </c>
      <c r="P525" s="27" t="s">
        <v>33</v>
      </c>
    </row>
    <row r="526" ht="14.25" spans="1:16">
      <c r="A526" s="25">
        <v>45438.61875</v>
      </c>
      <c r="B526" s="26">
        <v>58164637</v>
      </c>
      <c r="C526" s="26">
        <v>308</v>
      </c>
      <c r="D526" s="26" t="s">
        <v>158</v>
      </c>
      <c r="E526" s="26">
        <v>47683</v>
      </c>
      <c r="F526" s="26" t="s">
        <v>14</v>
      </c>
      <c r="G526" s="26" t="s">
        <v>15</v>
      </c>
      <c r="H526" s="26" t="s">
        <v>16</v>
      </c>
      <c r="I526" s="26">
        <v>1</v>
      </c>
      <c r="J526" s="26">
        <v>25.8</v>
      </c>
      <c r="K526" s="26">
        <v>9.7</v>
      </c>
      <c r="L526" s="26" t="s">
        <v>560</v>
      </c>
      <c r="M526" s="7">
        <v>12937</v>
      </c>
      <c r="N526" s="26" t="s">
        <v>159</v>
      </c>
      <c r="O526" s="27">
        <v>25.8</v>
      </c>
      <c r="P526" s="27" t="s">
        <v>18</v>
      </c>
    </row>
    <row r="527" ht="14.25" spans="1:16">
      <c r="A527" s="25">
        <v>45438.7993055556</v>
      </c>
      <c r="B527" s="26">
        <v>58167582</v>
      </c>
      <c r="C527" s="26">
        <v>308</v>
      </c>
      <c r="D527" s="26" t="s">
        <v>158</v>
      </c>
      <c r="E527" s="26">
        <v>47683</v>
      </c>
      <c r="F527" s="26" t="s">
        <v>14</v>
      </c>
      <c r="G527" s="26" t="s">
        <v>15</v>
      </c>
      <c r="H527" s="26" t="s">
        <v>16</v>
      </c>
      <c r="I527" s="26">
        <v>1</v>
      </c>
      <c r="J527" s="26">
        <v>25.8</v>
      </c>
      <c r="K527" s="26">
        <v>9.7</v>
      </c>
      <c r="L527" s="26" t="s">
        <v>560</v>
      </c>
      <c r="M527" s="7">
        <v>12937</v>
      </c>
      <c r="N527" s="26" t="s">
        <v>159</v>
      </c>
      <c r="O527" s="27">
        <v>25.8</v>
      </c>
      <c r="P527" s="27" t="s">
        <v>18</v>
      </c>
    </row>
    <row r="528" ht="14.25" spans="1:16">
      <c r="A528" s="25">
        <v>45439.70625</v>
      </c>
      <c r="B528" s="26">
        <v>58177465</v>
      </c>
      <c r="C528" s="26">
        <v>308</v>
      </c>
      <c r="D528" s="26" t="s">
        <v>158</v>
      </c>
      <c r="E528" s="26">
        <v>47683</v>
      </c>
      <c r="F528" s="26" t="s">
        <v>14</v>
      </c>
      <c r="G528" s="26" t="s">
        <v>15</v>
      </c>
      <c r="H528" s="26" t="s">
        <v>16</v>
      </c>
      <c r="I528" s="26">
        <v>2</v>
      </c>
      <c r="J528" s="26">
        <v>51.6</v>
      </c>
      <c r="K528" s="26">
        <v>19.4</v>
      </c>
      <c r="L528" s="26" t="s">
        <v>560</v>
      </c>
      <c r="M528" s="7">
        <v>12937</v>
      </c>
      <c r="N528" s="26" t="s">
        <v>159</v>
      </c>
      <c r="O528" s="27">
        <v>25.8</v>
      </c>
      <c r="P528" s="27" t="s">
        <v>18</v>
      </c>
    </row>
    <row r="529" ht="14.25" spans="1:16">
      <c r="A529" s="25">
        <v>45439.8208333333</v>
      </c>
      <c r="B529" s="26">
        <v>58180280</v>
      </c>
      <c r="C529" s="26">
        <v>308</v>
      </c>
      <c r="D529" s="26" t="s">
        <v>158</v>
      </c>
      <c r="E529" s="26">
        <v>47683</v>
      </c>
      <c r="F529" s="26" t="s">
        <v>14</v>
      </c>
      <c r="G529" s="26" t="s">
        <v>15</v>
      </c>
      <c r="H529" s="26" t="s">
        <v>16</v>
      </c>
      <c r="I529" s="26">
        <v>1</v>
      </c>
      <c r="J529" s="26">
        <v>25.8</v>
      </c>
      <c r="K529" s="26">
        <v>9.7</v>
      </c>
      <c r="L529" s="26" t="s">
        <v>560</v>
      </c>
      <c r="M529" s="7">
        <v>12937</v>
      </c>
      <c r="N529" s="26" t="s">
        <v>159</v>
      </c>
      <c r="O529" s="27">
        <v>25.8</v>
      </c>
      <c r="P529" s="27" t="s">
        <v>18</v>
      </c>
    </row>
    <row r="530" ht="14.25" spans="1:16">
      <c r="A530" s="25">
        <v>45442.8659722222</v>
      </c>
      <c r="B530" s="26">
        <v>58211115</v>
      </c>
      <c r="C530" s="26">
        <v>308</v>
      </c>
      <c r="D530" s="26" t="s">
        <v>158</v>
      </c>
      <c r="E530" s="26">
        <v>47683</v>
      </c>
      <c r="F530" s="26" t="s">
        <v>14</v>
      </c>
      <c r="G530" s="26" t="s">
        <v>15</v>
      </c>
      <c r="H530" s="26" t="s">
        <v>16</v>
      </c>
      <c r="I530" s="26">
        <v>1</v>
      </c>
      <c r="J530" s="26">
        <v>25.8</v>
      </c>
      <c r="K530" s="26">
        <v>9.7</v>
      </c>
      <c r="L530" s="26" t="s">
        <v>560</v>
      </c>
      <c r="M530" s="7">
        <v>14380</v>
      </c>
      <c r="N530" s="26" t="s">
        <v>263</v>
      </c>
      <c r="O530" s="27">
        <v>25.8</v>
      </c>
      <c r="P530" s="27" t="s">
        <v>18</v>
      </c>
    </row>
    <row r="531" ht="14.25" spans="1:16">
      <c r="A531" s="25">
        <v>45416.8659722222</v>
      </c>
      <c r="B531" s="26">
        <v>57918001</v>
      </c>
      <c r="C531" s="26">
        <v>311</v>
      </c>
      <c r="D531" s="26" t="s">
        <v>380</v>
      </c>
      <c r="E531" s="26">
        <v>47683</v>
      </c>
      <c r="F531" s="26" t="s">
        <v>14</v>
      </c>
      <c r="G531" s="26" t="s">
        <v>15</v>
      </c>
      <c r="H531" s="26" t="s">
        <v>16</v>
      </c>
      <c r="I531" s="26">
        <v>1</v>
      </c>
      <c r="J531" s="26">
        <v>21.8</v>
      </c>
      <c r="K531" s="26">
        <v>5.7</v>
      </c>
      <c r="L531" s="26" t="s">
        <v>574</v>
      </c>
      <c r="M531" s="7">
        <v>4093</v>
      </c>
      <c r="N531" s="26" t="s">
        <v>381</v>
      </c>
      <c r="O531" s="27">
        <v>21.8</v>
      </c>
      <c r="P531" s="27" t="s">
        <v>18</v>
      </c>
    </row>
    <row r="532" ht="14.25" spans="1:16">
      <c r="A532" s="25">
        <v>45416.8659722222</v>
      </c>
      <c r="B532" s="26">
        <v>57918001</v>
      </c>
      <c r="C532" s="26">
        <v>311</v>
      </c>
      <c r="D532" s="26" t="s">
        <v>380</v>
      </c>
      <c r="E532" s="26">
        <v>47683</v>
      </c>
      <c r="F532" s="26" t="s">
        <v>14</v>
      </c>
      <c r="G532" s="26" t="s">
        <v>15</v>
      </c>
      <c r="H532" s="26" t="s">
        <v>16</v>
      </c>
      <c r="I532" s="26">
        <v>1</v>
      </c>
      <c r="J532" s="26">
        <v>21.8</v>
      </c>
      <c r="K532" s="26">
        <v>5.7</v>
      </c>
      <c r="L532" s="26" t="s">
        <v>574</v>
      </c>
      <c r="M532" s="7">
        <v>4093</v>
      </c>
      <c r="N532" s="26" t="s">
        <v>381</v>
      </c>
      <c r="O532" s="27">
        <v>21.8</v>
      </c>
      <c r="P532" s="27" t="s">
        <v>18</v>
      </c>
    </row>
    <row r="533" ht="14.25" spans="1:16">
      <c r="A533" s="25">
        <v>45416.8659722222</v>
      </c>
      <c r="B533" s="26">
        <v>57918001</v>
      </c>
      <c r="C533" s="26">
        <v>311</v>
      </c>
      <c r="D533" s="26" t="s">
        <v>380</v>
      </c>
      <c r="E533" s="26">
        <v>47683</v>
      </c>
      <c r="F533" s="26" t="s">
        <v>14</v>
      </c>
      <c r="G533" s="26" t="s">
        <v>15</v>
      </c>
      <c r="H533" s="26" t="s">
        <v>16</v>
      </c>
      <c r="I533" s="26">
        <v>1</v>
      </c>
      <c r="J533" s="26">
        <v>25.8</v>
      </c>
      <c r="K533" s="26">
        <v>9.7</v>
      </c>
      <c r="L533" s="26" t="s">
        <v>560</v>
      </c>
      <c r="M533" s="7">
        <v>4093</v>
      </c>
      <c r="N533" s="26" t="s">
        <v>381</v>
      </c>
      <c r="O533" s="27">
        <v>25.8</v>
      </c>
      <c r="P533" s="27" t="s">
        <v>18</v>
      </c>
    </row>
    <row r="534" ht="14.25" spans="1:16">
      <c r="A534" s="25">
        <v>45417.4118055556</v>
      </c>
      <c r="B534" s="26">
        <v>57920778</v>
      </c>
      <c r="C534" s="26">
        <v>311</v>
      </c>
      <c r="D534" s="26" t="s">
        <v>380</v>
      </c>
      <c r="E534" s="26">
        <v>47683</v>
      </c>
      <c r="F534" s="26" t="s">
        <v>14</v>
      </c>
      <c r="G534" s="26" t="s">
        <v>15</v>
      </c>
      <c r="H534" s="26" t="s">
        <v>16</v>
      </c>
      <c r="I534" s="26">
        <v>1</v>
      </c>
      <c r="J534" s="26">
        <v>25.8</v>
      </c>
      <c r="K534" s="26">
        <v>9.7</v>
      </c>
      <c r="L534" s="26" t="s">
        <v>560</v>
      </c>
      <c r="M534" s="7">
        <v>4093</v>
      </c>
      <c r="N534" s="26" t="s">
        <v>381</v>
      </c>
      <c r="O534" s="27">
        <v>25.8</v>
      </c>
      <c r="P534" s="27" t="s">
        <v>18</v>
      </c>
    </row>
    <row r="535" ht="14.25" spans="1:16">
      <c r="A535" s="25">
        <v>45418.6131944444</v>
      </c>
      <c r="B535" s="26">
        <v>57935335</v>
      </c>
      <c r="C535" s="26">
        <v>311</v>
      </c>
      <c r="D535" s="26" t="s">
        <v>380</v>
      </c>
      <c r="E535" s="26">
        <v>47683</v>
      </c>
      <c r="F535" s="26" t="s">
        <v>14</v>
      </c>
      <c r="G535" s="26" t="s">
        <v>15</v>
      </c>
      <c r="H535" s="26" t="s">
        <v>16</v>
      </c>
      <c r="I535" s="26">
        <v>350</v>
      </c>
      <c r="J535" s="26">
        <v>5950</v>
      </c>
      <c r="K535" s="26">
        <v>315</v>
      </c>
      <c r="L535" s="26" t="s">
        <v>628</v>
      </c>
      <c r="M535" s="7">
        <v>4093</v>
      </c>
      <c r="N535" s="26" t="s">
        <v>381</v>
      </c>
      <c r="O535" s="27">
        <v>17</v>
      </c>
      <c r="P535" s="27" t="s">
        <v>18</v>
      </c>
    </row>
    <row r="536" ht="14.25" spans="1:16">
      <c r="A536" s="25">
        <v>45418.6222222222</v>
      </c>
      <c r="B536" s="26">
        <v>57935464</v>
      </c>
      <c r="C536" s="26">
        <v>311</v>
      </c>
      <c r="D536" s="26" t="s">
        <v>380</v>
      </c>
      <c r="E536" s="26">
        <v>47683</v>
      </c>
      <c r="F536" s="26" t="s">
        <v>14</v>
      </c>
      <c r="G536" s="26" t="s">
        <v>15</v>
      </c>
      <c r="H536" s="26" t="s">
        <v>16</v>
      </c>
      <c r="I536" s="26">
        <v>910</v>
      </c>
      <c r="J536" s="26">
        <v>16380</v>
      </c>
      <c r="K536" s="26">
        <v>1729</v>
      </c>
      <c r="L536" s="26" t="s">
        <v>629</v>
      </c>
      <c r="M536" s="7">
        <v>4302</v>
      </c>
      <c r="N536" s="26" t="s">
        <v>450</v>
      </c>
      <c r="O536" s="27">
        <v>18</v>
      </c>
      <c r="P536" s="27" t="s">
        <v>18</v>
      </c>
    </row>
    <row r="537" ht="14.25" spans="1:16">
      <c r="A537" s="25">
        <v>45418.9430555556</v>
      </c>
      <c r="B537" s="26">
        <v>57942250</v>
      </c>
      <c r="C537" s="26">
        <v>311</v>
      </c>
      <c r="D537" s="26" t="s">
        <v>380</v>
      </c>
      <c r="E537" s="26">
        <v>47683</v>
      </c>
      <c r="F537" s="26" t="s">
        <v>14</v>
      </c>
      <c r="G537" s="26" t="s">
        <v>15</v>
      </c>
      <c r="H537" s="26" t="s">
        <v>16</v>
      </c>
      <c r="I537" s="26">
        <v>-910</v>
      </c>
      <c r="J537" s="26">
        <v>-16380</v>
      </c>
      <c r="K537" s="26">
        <v>-1729</v>
      </c>
      <c r="L537" s="26" t="s">
        <v>629</v>
      </c>
      <c r="M537" s="7">
        <v>4302</v>
      </c>
      <c r="N537" s="26" t="s">
        <v>450</v>
      </c>
      <c r="O537" s="27">
        <v>18</v>
      </c>
      <c r="P537" s="27" t="s">
        <v>18</v>
      </c>
    </row>
    <row r="538" ht="14.25" spans="1:16">
      <c r="A538" s="25">
        <v>45419.4708333333</v>
      </c>
      <c r="B538" s="26">
        <v>57944259</v>
      </c>
      <c r="C538" s="26">
        <v>311</v>
      </c>
      <c r="D538" s="26" t="s">
        <v>380</v>
      </c>
      <c r="E538" s="26">
        <v>47683</v>
      </c>
      <c r="F538" s="26" t="s">
        <v>14</v>
      </c>
      <c r="G538" s="26" t="s">
        <v>15</v>
      </c>
      <c r="H538" s="26" t="s">
        <v>16</v>
      </c>
      <c r="I538" s="26">
        <v>1</v>
      </c>
      <c r="J538" s="26">
        <v>21.8</v>
      </c>
      <c r="K538" s="26">
        <v>5.7</v>
      </c>
      <c r="L538" s="26" t="s">
        <v>574</v>
      </c>
      <c r="M538" s="7">
        <v>4093</v>
      </c>
      <c r="N538" s="26" t="s">
        <v>381</v>
      </c>
      <c r="O538" s="27">
        <v>21.8</v>
      </c>
      <c r="P538" s="27" t="s">
        <v>18</v>
      </c>
    </row>
    <row r="539" ht="14.25" spans="1:16">
      <c r="A539" s="25">
        <v>45419.4736111111</v>
      </c>
      <c r="B539" s="26">
        <v>57944299</v>
      </c>
      <c r="C539" s="26">
        <v>311</v>
      </c>
      <c r="D539" s="26" t="s">
        <v>380</v>
      </c>
      <c r="E539" s="26">
        <v>47683</v>
      </c>
      <c r="F539" s="26" t="s">
        <v>14</v>
      </c>
      <c r="G539" s="26" t="s">
        <v>15</v>
      </c>
      <c r="H539" s="26" t="s">
        <v>16</v>
      </c>
      <c r="I539" s="26">
        <v>1</v>
      </c>
      <c r="J539" s="26">
        <v>21.8</v>
      </c>
      <c r="K539" s="26">
        <v>5.7</v>
      </c>
      <c r="L539" s="26" t="s">
        <v>574</v>
      </c>
      <c r="M539" s="7">
        <v>4093</v>
      </c>
      <c r="N539" s="26" t="s">
        <v>381</v>
      </c>
      <c r="O539" s="27">
        <v>21.8</v>
      </c>
      <c r="P539" s="27" t="s">
        <v>18</v>
      </c>
    </row>
    <row r="540" ht="14.25" spans="1:16">
      <c r="A540" s="25">
        <v>45419.54375</v>
      </c>
      <c r="B540" s="26">
        <v>57945076</v>
      </c>
      <c r="C540" s="26">
        <v>311</v>
      </c>
      <c r="D540" s="26" t="s">
        <v>380</v>
      </c>
      <c r="E540" s="26">
        <v>47683</v>
      </c>
      <c r="F540" s="26" t="s">
        <v>14</v>
      </c>
      <c r="G540" s="26" t="s">
        <v>15</v>
      </c>
      <c r="H540" s="26" t="s">
        <v>16</v>
      </c>
      <c r="I540" s="26">
        <v>350</v>
      </c>
      <c r="J540" s="26">
        <v>5810</v>
      </c>
      <c r="K540" s="26">
        <v>175</v>
      </c>
      <c r="L540" s="26" t="s">
        <v>630</v>
      </c>
      <c r="M540" s="7">
        <v>4093</v>
      </c>
      <c r="N540" s="26" t="s">
        <v>381</v>
      </c>
      <c r="O540" s="27">
        <v>16.6</v>
      </c>
      <c r="P540" s="27" t="s">
        <v>18</v>
      </c>
    </row>
    <row r="541" ht="14.25" spans="1:16">
      <c r="A541" s="25">
        <v>45421.3805555556</v>
      </c>
      <c r="B541" s="26">
        <v>57958634</v>
      </c>
      <c r="C541" s="26">
        <v>311</v>
      </c>
      <c r="D541" s="26" t="s">
        <v>380</v>
      </c>
      <c r="E541" s="26">
        <v>47683</v>
      </c>
      <c r="F541" s="26" t="s">
        <v>14</v>
      </c>
      <c r="G541" s="26" t="s">
        <v>15</v>
      </c>
      <c r="H541" s="26" t="s">
        <v>16</v>
      </c>
      <c r="I541" s="26">
        <v>350</v>
      </c>
      <c r="J541" s="26">
        <v>5950</v>
      </c>
      <c r="K541" s="26">
        <v>315</v>
      </c>
      <c r="L541" s="26" t="s">
        <v>628</v>
      </c>
      <c r="M541" s="7">
        <v>4093</v>
      </c>
      <c r="N541" s="26" t="s">
        <v>381</v>
      </c>
      <c r="O541" s="27">
        <v>17</v>
      </c>
      <c r="P541" s="27" t="s">
        <v>18</v>
      </c>
    </row>
    <row r="542" ht="14.25" spans="1:16">
      <c r="A542" s="25">
        <v>45421.6875</v>
      </c>
      <c r="B542" s="26">
        <v>57968642</v>
      </c>
      <c r="C542" s="26">
        <v>311</v>
      </c>
      <c r="D542" s="26" t="s">
        <v>380</v>
      </c>
      <c r="E542" s="26">
        <v>47683</v>
      </c>
      <c r="F542" s="26" t="s">
        <v>14</v>
      </c>
      <c r="G542" s="26" t="s">
        <v>15</v>
      </c>
      <c r="H542" s="26" t="s">
        <v>16</v>
      </c>
      <c r="I542" s="26">
        <v>11</v>
      </c>
      <c r="J542" s="26">
        <v>181.5</v>
      </c>
      <c r="K542" s="26">
        <v>4.4</v>
      </c>
      <c r="L542" s="26" t="s">
        <v>601</v>
      </c>
      <c r="M542" s="7">
        <v>4093</v>
      </c>
      <c r="N542" s="26" t="s">
        <v>381</v>
      </c>
      <c r="O542" s="27">
        <v>16.5</v>
      </c>
      <c r="P542" s="27" t="s">
        <v>18</v>
      </c>
    </row>
    <row r="543" ht="14.25" spans="1:16">
      <c r="A543" s="25">
        <v>45421.6875</v>
      </c>
      <c r="B543" s="26">
        <v>57968642</v>
      </c>
      <c r="C543" s="26">
        <v>311</v>
      </c>
      <c r="D543" s="26" t="s">
        <v>380</v>
      </c>
      <c r="E543" s="26">
        <v>47683</v>
      </c>
      <c r="F543" s="26" t="s">
        <v>14</v>
      </c>
      <c r="G543" s="26" t="s">
        <v>15</v>
      </c>
      <c r="H543" s="26" t="s">
        <v>16</v>
      </c>
      <c r="I543" s="26">
        <v>9</v>
      </c>
      <c r="J543" s="26">
        <v>148.5</v>
      </c>
      <c r="K543" s="26">
        <v>3.6</v>
      </c>
      <c r="L543" s="26" t="s">
        <v>601</v>
      </c>
      <c r="M543" s="7">
        <v>4093</v>
      </c>
      <c r="N543" s="26" t="s">
        <v>381</v>
      </c>
      <c r="O543" s="27">
        <v>16.5</v>
      </c>
      <c r="P543" s="27" t="s">
        <v>18</v>
      </c>
    </row>
    <row r="544" ht="14.25" spans="1:16">
      <c r="A544" s="25">
        <v>45421.6875</v>
      </c>
      <c r="B544" s="26">
        <v>57968642</v>
      </c>
      <c r="C544" s="26">
        <v>311</v>
      </c>
      <c r="D544" s="26" t="s">
        <v>380</v>
      </c>
      <c r="E544" s="26">
        <v>47683</v>
      </c>
      <c r="F544" s="26" t="s">
        <v>14</v>
      </c>
      <c r="G544" s="26" t="s">
        <v>15</v>
      </c>
      <c r="H544" s="26" t="s">
        <v>16</v>
      </c>
      <c r="I544" s="26">
        <v>120</v>
      </c>
      <c r="J544" s="26">
        <v>1980</v>
      </c>
      <c r="K544" s="26">
        <v>48</v>
      </c>
      <c r="L544" s="26" t="s">
        <v>601</v>
      </c>
      <c r="M544" s="7">
        <v>4093</v>
      </c>
      <c r="N544" s="26" t="s">
        <v>381</v>
      </c>
      <c r="O544" s="27">
        <v>16.5</v>
      </c>
      <c r="P544" s="27" t="s">
        <v>18</v>
      </c>
    </row>
    <row r="545" ht="14.25" spans="1:16">
      <c r="A545" s="25">
        <v>45421.8263888889</v>
      </c>
      <c r="B545" s="26">
        <v>57971075</v>
      </c>
      <c r="C545" s="26">
        <v>311</v>
      </c>
      <c r="D545" s="26" t="s">
        <v>380</v>
      </c>
      <c r="E545" s="26">
        <v>47683</v>
      </c>
      <c r="F545" s="26" t="s">
        <v>14</v>
      </c>
      <c r="G545" s="26" t="s">
        <v>15</v>
      </c>
      <c r="H545" s="26" t="s">
        <v>16</v>
      </c>
      <c r="I545" s="26">
        <v>2</v>
      </c>
      <c r="J545" s="26">
        <v>43.6</v>
      </c>
      <c r="K545" s="26">
        <v>11.4</v>
      </c>
      <c r="L545" s="26" t="s">
        <v>574</v>
      </c>
      <c r="M545" s="7">
        <v>4093</v>
      </c>
      <c r="N545" s="26" t="s">
        <v>381</v>
      </c>
      <c r="O545" s="27">
        <v>21.8</v>
      </c>
      <c r="P545" s="27" t="s">
        <v>18</v>
      </c>
    </row>
    <row r="546" ht="14.25" spans="1:16">
      <c r="A546" s="25">
        <v>45425.7722222222</v>
      </c>
      <c r="B546" s="26">
        <v>58016259</v>
      </c>
      <c r="C546" s="26">
        <v>311</v>
      </c>
      <c r="D546" s="26" t="s">
        <v>380</v>
      </c>
      <c r="E546" s="26">
        <v>47683</v>
      </c>
      <c r="F546" s="26" t="s">
        <v>14</v>
      </c>
      <c r="G546" s="26" t="s">
        <v>15</v>
      </c>
      <c r="H546" s="26" t="s">
        <v>16</v>
      </c>
      <c r="I546" s="26">
        <v>1</v>
      </c>
      <c r="J546" s="26">
        <v>21.8</v>
      </c>
      <c r="K546" s="26">
        <v>5.8</v>
      </c>
      <c r="L546" s="26" t="s">
        <v>631</v>
      </c>
      <c r="M546" s="7">
        <v>4302</v>
      </c>
      <c r="N546" s="26" t="s">
        <v>450</v>
      </c>
      <c r="O546" s="27">
        <v>21.8</v>
      </c>
      <c r="P546" s="27" t="s">
        <v>18</v>
      </c>
    </row>
    <row r="547" ht="14.25" spans="1:16">
      <c r="A547" s="25">
        <v>45425.8118055556</v>
      </c>
      <c r="B547" s="26">
        <v>58017124</v>
      </c>
      <c r="C547" s="26">
        <v>311</v>
      </c>
      <c r="D547" s="26" t="s">
        <v>380</v>
      </c>
      <c r="E547" s="26">
        <v>47683</v>
      </c>
      <c r="F547" s="26" t="s">
        <v>14</v>
      </c>
      <c r="G547" s="26" t="s">
        <v>15</v>
      </c>
      <c r="H547" s="26" t="s">
        <v>16</v>
      </c>
      <c r="I547" s="26">
        <v>1</v>
      </c>
      <c r="J547" s="26">
        <v>25.8</v>
      </c>
      <c r="K547" s="26">
        <v>9.8</v>
      </c>
      <c r="L547" s="26" t="s">
        <v>632</v>
      </c>
      <c r="M547" s="7">
        <v>4302</v>
      </c>
      <c r="N547" s="26" t="s">
        <v>450</v>
      </c>
      <c r="O547" s="27">
        <v>25.8</v>
      </c>
      <c r="P547" s="27" t="s">
        <v>18</v>
      </c>
    </row>
    <row r="548" ht="14.25" spans="1:16">
      <c r="A548" s="25">
        <v>45426.6118055556</v>
      </c>
      <c r="B548" s="26">
        <v>58025800</v>
      </c>
      <c r="C548" s="26">
        <v>311</v>
      </c>
      <c r="D548" s="26" t="s">
        <v>380</v>
      </c>
      <c r="E548" s="26">
        <v>47683</v>
      </c>
      <c r="F548" s="26" t="s">
        <v>14</v>
      </c>
      <c r="G548" s="26" t="s">
        <v>15</v>
      </c>
      <c r="H548" s="26" t="s">
        <v>16</v>
      </c>
      <c r="I548" s="26">
        <v>2</v>
      </c>
      <c r="J548" s="26">
        <v>43.6</v>
      </c>
      <c r="K548" s="26">
        <v>11.6</v>
      </c>
      <c r="L548" s="26" t="s">
        <v>631</v>
      </c>
      <c r="M548" s="7">
        <v>4093</v>
      </c>
      <c r="N548" s="26" t="s">
        <v>381</v>
      </c>
      <c r="O548" s="27">
        <v>21.8</v>
      </c>
      <c r="P548" s="27" t="s">
        <v>18</v>
      </c>
    </row>
    <row r="549" ht="14.25" spans="1:16">
      <c r="A549" s="25">
        <v>45426.6118055556</v>
      </c>
      <c r="B549" s="26">
        <v>58025800</v>
      </c>
      <c r="C549" s="26">
        <v>311</v>
      </c>
      <c r="D549" s="26" t="s">
        <v>380</v>
      </c>
      <c r="E549" s="26">
        <v>47683</v>
      </c>
      <c r="F549" s="26" t="s">
        <v>14</v>
      </c>
      <c r="G549" s="26" t="s">
        <v>15</v>
      </c>
      <c r="H549" s="26" t="s">
        <v>16</v>
      </c>
      <c r="I549" s="26">
        <v>1</v>
      </c>
      <c r="J549" s="26">
        <v>25.8</v>
      </c>
      <c r="K549" s="26">
        <v>9.8</v>
      </c>
      <c r="L549" s="26" t="s">
        <v>632</v>
      </c>
      <c r="M549" s="7">
        <v>4093</v>
      </c>
      <c r="N549" s="26" t="s">
        <v>381</v>
      </c>
      <c r="O549" s="27">
        <v>25.8</v>
      </c>
      <c r="P549" s="27" t="s">
        <v>18</v>
      </c>
    </row>
    <row r="550" ht="14.25" spans="1:16">
      <c r="A550" s="25">
        <v>45426.7625</v>
      </c>
      <c r="B550" s="26">
        <v>58028220</v>
      </c>
      <c r="C550" s="26">
        <v>311</v>
      </c>
      <c r="D550" s="26" t="s">
        <v>380</v>
      </c>
      <c r="E550" s="26">
        <v>47683</v>
      </c>
      <c r="F550" s="26" t="s">
        <v>14</v>
      </c>
      <c r="G550" s="26" t="s">
        <v>15</v>
      </c>
      <c r="H550" s="26" t="s">
        <v>16</v>
      </c>
      <c r="I550" s="26">
        <v>1</v>
      </c>
      <c r="J550" s="26">
        <v>25.8</v>
      </c>
      <c r="K550" s="26">
        <v>9.8</v>
      </c>
      <c r="L550" s="26" t="s">
        <v>632</v>
      </c>
      <c r="M550" s="7">
        <v>4093</v>
      </c>
      <c r="N550" s="26" t="s">
        <v>381</v>
      </c>
      <c r="O550" s="27">
        <v>25.8</v>
      </c>
      <c r="P550" s="27" t="s">
        <v>18</v>
      </c>
    </row>
    <row r="551" ht="14.25" spans="1:16">
      <c r="A551" s="25">
        <v>45426.7625</v>
      </c>
      <c r="B551" s="26">
        <v>58028220</v>
      </c>
      <c r="C551" s="26">
        <v>311</v>
      </c>
      <c r="D551" s="26" t="s">
        <v>380</v>
      </c>
      <c r="E551" s="26">
        <v>47683</v>
      </c>
      <c r="F551" s="26" t="s">
        <v>14</v>
      </c>
      <c r="G551" s="26" t="s">
        <v>15</v>
      </c>
      <c r="H551" s="26" t="s">
        <v>16</v>
      </c>
      <c r="I551" s="26">
        <v>2</v>
      </c>
      <c r="J551" s="26">
        <v>43.6</v>
      </c>
      <c r="K551" s="26">
        <v>11.6</v>
      </c>
      <c r="L551" s="26" t="s">
        <v>631</v>
      </c>
      <c r="M551" s="7">
        <v>4093</v>
      </c>
      <c r="N551" s="26" t="s">
        <v>381</v>
      </c>
      <c r="O551" s="27">
        <v>21.8</v>
      </c>
      <c r="P551" s="27" t="s">
        <v>18</v>
      </c>
    </row>
    <row r="552" ht="14.25" spans="1:16">
      <c r="A552" s="25">
        <v>45427.3597222222</v>
      </c>
      <c r="B552" s="26">
        <v>58033629</v>
      </c>
      <c r="C552" s="26">
        <v>311</v>
      </c>
      <c r="D552" s="26" t="s">
        <v>380</v>
      </c>
      <c r="E552" s="26">
        <v>47683</v>
      </c>
      <c r="F552" s="26" t="s">
        <v>14</v>
      </c>
      <c r="G552" s="26" t="s">
        <v>15</v>
      </c>
      <c r="H552" s="26" t="s">
        <v>16</v>
      </c>
      <c r="I552" s="26">
        <v>2</v>
      </c>
      <c r="J552" s="26">
        <v>51.6</v>
      </c>
      <c r="K552" s="26">
        <v>19.6</v>
      </c>
      <c r="L552" s="26" t="s">
        <v>632</v>
      </c>
      <c r="M552" s="7">
        <v>4093</v>
      </c>
      <c r="N552" s="26" t="s">
        <v>381</v>
      </c>
      <c r="O552" s="27">
        <v>25.8</v>
      </c>
      <c r="P552" s="27" t="s">
        <v>18</v>
      </c>
    </row>
    <row r="553" ht="14.25" spans="1:16">
      <c r="A553" s="25">
        <v>45427.8506944444</v>
      </c>
      <c r="B553" s="26">
        <v>58042563</v>
      </c>
      <c r="C553" s="26">
        <v>311</v>
      </c>
      <c r="D553" s="26" t="s">
        <v>380</v>
      </c>
      <c r="E553" s="26">
        <v>47683</v>
      </c>
      <c r="F553" s="26" t="s">
        <v>14</v>
      </c>
      <c r="G553" s="26" t="s">
        <v>15</v>
      </c>
      <c r="H553" s="26" t="s">
        <v>16</v>
      </c>
      <c r="I553" s="26">
        <v>1</v>
      </c>
      <c r="J553" s="26">
        <v>21.8</v>
      </c>
      <c r="K553" s="26">
        <v>5.7</v>
      </c>
      <c r="L553" s="26" t="s">
        <v>574</v>
      </c>
      <c r="M553" s="7">
        <v>4302</v>
      </c>
      <c r="N553" s="26" t="s">
        <v>450</v>
      </c>
      <c r="O553" s="27">
        <v>21.8</v>
      </c>
      <c r="P553" s="27" t="s">
        <v>18</v>
      </c>
    </row>
    <row r="554" ht="14.25" spans="1:16">
      <c r="A554" s="25">
        <v>45428.4375</v>
      </c>
      <c r="B554" s="26">
        <v>58046638</v>
      </c>
      <c r="C554" s="26">
        <v>311</v>
      </c>
      <c r="D554" s="26" t="s">
        <v>380</v>
      </c>
      <c r="E554" s="26">
        <v>47683</v>
      </c>
      <c r="F554" s="26" t="s">
        <v>14</v>
      </c>
      <c r="G554" s="26" t="s">
        <v>15</v>
      </c>
      <c r="H554" s="26" t="s">
        <v>16</v>
      </c>
      <c r="I554" s="26">
        <v>2</v>
      </c>
      <c r="J554" s="26">
        <v>43.6</v>
      </c>
      <c r="K554" s="26">
        <v>11.4</v>
      </c>
      <c r="L554" s="26" t="s">
        <v>574</v>
      </c>
      <c r="M554" s="7">
        <v>4302</v>
      </c>
      <c r="N554" s="26" t="s">
        <v>450</v>
      </c>
      <c r="O554" s="27">
        <v>21.8</v>
      </c>
      <c r="P554" s="27" t="s">
        <v>18</v>
      </c>
    </row>
    <row r="555" ht="14.25" spans="1:16">
      <c r="A555" s="25">
        <v>45428.4375</v>
      </c>
      <c r="B555" s="26">
        <v>58046638</v>
      </c>
      <c r="C555" s="26">
        <v>311</v>
      </c>
      <c r="D555" s="26" t="s">
        <v>380</v>
      </c>
      <c r="E555" s="26">
        <v>47683</v>
      </c>
      <c r="F555" s="26" t="s">
        <v>14</v>
      </c>
      <c r="G555" s="26" t="s">
        <v>15</v>
      </c>
      <c r="H555" s="26" t="s">
        <v>16</v>
      </c>
      <c r="I555" s="26">
        <v>5</v>
      </c>
      <c r="J555" s="26">
        <v>129</v>
      </c>
      <c r="K555" s="26">
        <v>48.5</v>
      </c>
      <c r="L555" s="26" t="s">
        <v>560</v>
      </c>
      <c r="M555" s="7">
        <v>4302</v>
      </c>
      <c r="N555" s="26" t="s">
        <v>450</v>
      </c>
      <c r="O555" s="27">
        <v>25.8</v>
      </c>
      <c r="P555" s="27" t="s">
        <v>18</v>
      </c>
    </row>
    <row r="556" ht="14.25" spans="1:16">
      <c r="A556" s="25">
        <v>45428.4805555556</v>
      </c>
      <c r="B556" s="26">
        <v>58047156</v>
      </c>
      <c r="C556" s="26">
        <v>311</v>
      </c>
      <c r="D556" s="26" t="s">
        <v>380</v>
      </c>
      <c r="E556" s="26">
        <v>47683</v>
      </c>
      <c r="F556" s="26" t="s">
        <v>14</v>
      </c>
      <c r="G556" s="26" t="s">
        <v>15</v>
      </c>
      <c r="H556" s="26" t="s">
        <v>16</v>
      </c>
      <c r="I556" s="26">
        <v>210</v>
      </c>
      <c r="J556" s="26">
        <v>3465</v>
      </c>
      <c r="K556" s="26">
        <v>84</v>
      </c>
      <c r="L556" s="26" t="s">
        <v>601</v>
      </c>
      <c r="M556" s="7">
        <v>4302</v>
      </c>
      <c r="N556" s="26" t="s">
        <v>450</v>
      </c>
      <c r="O556" s="27">
        <v>16.5</v>
      </c>
      <c r="P556" s="27" t="s">
        <v>18</v>
      </c>
    </row>
    <row r="557" ht="14.25" spans="1:16">
      <c r="A557" s="25">
        <v>45428.4805555556</v>
      </c>
      <c r="B557" s="26">
        <v>58047156</v>
      </c>
      <c r="C557" s="26">
        <v>311</v>
      </c>
      <c r="D557" s="26" t="s">
        <v>380</v>
      </c>
      <c r="E557" s="26">
        <v>47683</v>
      </c>
      <c r="F557" s="26" t="s">
        <v>14</v>
      </c>
      <c r="G557" s="26" t="s">
        <v>15</v>
      </c>
      <c r="H557" s="26" t="s">
        <v>16</v>
      </c>
      <c r="I557" s="26">
        <v>700</v>
      </c>
      <c r="J557" s="26">
        <v>11550</v>
      </c>
      <c r="K557" s="26">
        <v>280</v>
      </c>
      <c r="L557" s="26" t="s">
        <v>601</v>
      </c>
      <c r="M557" s="7">
        <v>4302</v>
      </c>
      <c r="N557" s="26" t="s">
        <v>450</v>
      </c>
      <c r="O557" s="27">
        <v>16.5</v>
      </c>
      <c r="P557" s="27" t="s">
        <v>18</v>
      </c>
    </row>
    <row r="558" ht="14.25" spans="1:16">
      <c r="A558" s="25">
        <v>45428.5083333333</v>
      </c>
      <c r="B558" s="26">
        <v>58048551</v>
      </c>
      <c r="C558" s="26">
        <v>311</v>
      </c>
      <c r="D558" s="26" t="s">
        <v>380</v>
      </c>
      <c r="E558" s="26">
        <v>47683</v>
      </c>
      <c r="F558" s="26" t="s">
        <v>14</v>
      </c>
      <c r="G558" s="26" t="s">
        <v>15</v>
      </c>
      <c r="H558" s="26" t="s">
        <v>16</v>
      </c>
      <c r="I558" s="26">
        <v>455</v>
      </c>
      <c r="J558" s="26">
        <v>8190</v>
      </c>
      <c r="K558" s="26">
        <v>864.5</v>
      </c>
      <c r="L558" s="26" t="s">
        <v>629</v>
      </c>
      <c r="M558" s="7">
        <v>4302</v>
      </c>
      <c r="N558" s="26" t="s">
        <v>450</v>
      </c>
      <c r="O558" s="27">
        <v>18</v>
      </c>
      <c r="P558" s="27" t="s">
        <v>18</v>
      </c>
    </row>
    <row r="559" ht="14.25" spans="1:16">
      <c r="A559" s="25">
        <v>45428.5090277778</v>
      </c>
      <c r="B559" s="26">
        <v>58047265</v>
      </c>
      <c r="C559" s="26">
        <v>311</v>
      </c>
      <c r="D559" s="26" t="s">
        <v>380</v>
      </c>
      <c r="E559" s="26">
        <v>47683</v>
      </c>
      <c r="F559" s="26" t="s">
        <v>14</v>
      </c>
      <c r="G559" s="26" t="s">
        <v>15</v>
      </c>
      <c r="H559" s="26" t="s">
        <v>16</v>
      </c>
      <c r="I559" s="26">
        <v>-455</v>
      </c>
      <c r="J559" s="26">
        <v>-8190</v>
      </c>
      <c r="K559" s="26">
        <v>-864.5</v>
      </c>
      <c r="L559" s="26" t="s">
        <v>629</v>
      </c>
      <c r="M559" s="7">
        <v>4302</v>
      </c>
      <c r="N559" s="26" t="s">
        <v>450</v>
      </c>
      <c r="O559" s="27">
        <v>18</v>
      </c>
      <c r="P559" s="27" t="s">
        <v>18</v>
      </c>
    </row>
    <row r="560" ht="14.25" spans="1:16">
      <c r="A560" s="25">
        <v>45428.6833333333</v>
      </c>
      <c r="B560" s="26">
        <v>58051369</v>
      </c>
      <c r="C560" s="26">
        <v>311</v>
      </c>
      <c r="D560" s="26" t="s">
        <v>380</v>
      </c>
      <c r="E560" s="26">
        <v>47683</v>
      </c>
      <c r="F560" s="26" t="s">
        <v>14</v>
      </c>
      <c r="G560" s="26" t="s">
        <v>15</v>
      </c>
      <c r="H560" s="26" t="s">
        <v>16</v>
      </c>
      <c r="I560" s="26">
        <v>140</v>
      </c>
      <c r="J560" s="26">
        <v>2450</v>
      </c>
      <c r="K560" s="26">
        <v>196</v>
      </c>
      <c r="L560" s="26" t="s">
        <v>566</v>
      </c>
      <c r="M560" s="7">
        <v>4093</v>
      </c>
      <c r="N560" s="26" t="s">
        <v>381</v>
      </c>
      <c r="O560" s="27">
        <v>17.5</v>
      </c>
      <c r="P560" s="27" t="s">
        <v>18</v>
      </c>
    </row>
    <row r="561" ht="14.25" spans="1:16">
      <c r="A561" s="25">
        <v>45428.7638888889</v>
      </c>
      <c r="B561" s="26">
        <v>58052527</v>
      </c>
      <c r="C561" s="26">
        <v>311</v>
      </c>
      <c r="D561" s="26" t="s">
        <v>380</v>
      </c>
      <c r="E561" s="26">
        <v>47683</v>
      </c>
      <c r="F561" s="26" t="s">
        <v>14</v>
      </c>
      <c r="G561" s="26" t="s">
        <v>15</v>
      </c>
      <c r="H561" s="26" t="s">
        <v>16</v>
      </c>
      <c r="I561" s="26">
        <v>-700</v>
      </c>
      <c r="J561" s="26">
        <v>-11550</v>
      </c>
      <c r="K561" s="26">
        <v>-280</v>
      </c>
      <c r="L561" s="26" t="s">
        <v>601</v>
      </c>
      <c r="M561" s="7">
        <v>4302</v>
      </c>
      <c r="N561" s="26" t="s">
        <v>450</v>
      </c>
      <c r="O561" s="27">
        <v>16.5</v>
      </c>
      <c r="P561" s="27" t="s">
        <v>18</v>
      </c>
    </row>
    <row r="562" ht="14.25" spans="1:16">
      <c r="A562" s="25">
        <v>45428.7638888889</v>
      </c>
      <c r="B562" s="26">
        <v>58052527</v>
      </c>
      <c r="C562" s="26">
        <v>311</v>
      </c>
      <c r="D562" s="26" t="s">
        <v>380</v>
      </c>
      <c r="E562" s="26">
        <v>47683</v>
      </c>
      <c r="F562" s="26" t="s">
        <v>14</v>
      </c>
      <c r="G562" s="26" t="s">
        <v>15</v>
      </c>
      <c r="H562" s="26" t="s">
        <v>16</v>
      </c>
      <c r="I562" s="26">
        <v>-210</v>
      </c>
      <c r="J562" s="26">
        <v>-3465</v>
      </c>
      <c r="K562" s="26">
        <v>-84</v>
      </c>
      <c r="L562" s="26" t="s">
        <v>601</v>
      </c>
      <c r="M562" s="7">
        <v>4302</v>
      </c>
      <c r="N562" s="26" t="s">
        <v>450</v>
      </c>
      <c r="O562" s="27">
        <v>16.5</v>
      </c>
      <c r="P562" s="27" t="s">
        <v>18</v>
      </c>
    </row>
    <row r="563" ht="14.25" spans="1:16">
      <c r="A563" s="25">
        <v>45428.7673611111</v>
      </c>
      <c r="B563" s="26">
        <v>58052576</v>
      </c>
      <c r="C563" s="26">
        <v>311</v>
      </c>
      <c r="D563" s="26" t="s">
        <v>380</v>
      </c>
      <c r="E563" s="26">
        <v>47683</v>
      </c>
      <c r="F563" s="26" t="s">
        <v>14</v>
      </c>
      <c r="G563" s="26" t="s">
        <v>15</v>
      </c>
      <c r="H563" s="26" t="s">
        <v>16</v>
      </c>
      <c r="I563" s="26">
        <v>700</v>
      </c>
      <c r="J563" s="26">
        <v>12600</v>
      </c>
      <c r="K563" s="26">
        <v>1330</v>
      </c>
      <c r="L563" s="26" t="s">
        <v>629</v>
      </c>
      <c r="M563" s="7">
        <v>4302</v>
      </c>
      <c r="N563" s="26" t="s">
        <v>450</v>
      </c>
      <c r="O563" s="27">
        <v>18</v>
      </c>
      <c r="P563" s="27" t="s">
        <v>18</v>
      </c>
    </row>
    <row r="564" ht="14.25" spans="1:16">
      <c r="A564" s="25">
        <v>45428.7673611111</v>
      </c>
      <c r="B564" s="26">
        <v>58052576</v>
      </c>
      <c r="C564" s="26">
        <v>311</v>
      </c>
      <c r="D564" s="26" t="s">
        <v>380</v>
      </c>
      <c r="E564" s="26">
        <v>47683</v>
      </c>
      <c r="F564" s="26" t="s">
        <v>14</v>
      </c>
      <c r="G564" s="26" t="s">
        <v>15</v>
      </c>
      <c r="H564" s="26" t="s">
        <v>16</v>
      </c>
      <c r="I564" s="26">
        <v>210</v>
      </c>
      <c r="J564" s="26">
        <v>3780</v>
      </c>
      <c r="K564" s="26">
        <v>399</v>
      </c>
      <c r="L564" s="26" t="s">
        <v>629</v>
      </c>
      <c r="M564" s="7">
        <v>4302</v>
      </c>
      <c r="N564" s="26" t="s">
        <v>450</v>
      </c>
      <c r="O564" s="27">
        <v>18</v>
      </c>
      <c r="P564" s="27" t="s">
        <v>18</v>
      </c>
    </row>
    <row r="565" ht="14.25" spans="1:16">
      <c r="A565" s="25">
        <v>45429.3854166667</v>
      </c>
      <c r="B565" s="26">
        <v>58057776</v>
      </c>
      <c r="C565" s="26">
        <v>311</v>
      </c>
      <c r="D565" s="26" t="s">
        <v>380</v>
      </c>
      <c r="E565" s="26">
        <v>47683</v>
      </c>
      <c r="F565" s="26" t="s">
        <v>14</v>
      </c>
      <c r="G565" s="26" t="s">
        <v>15</v>
      </c>
      <c r="H565" s="26" t="s">
        <v>16</v>
      </c>
      <c r="I565" s="26">
        <v>70</v>
      </c>
      <c r="J565" s="26">
        <v>1225</v>
      </c>
      <c r="K565" s="26">
        <v>98</v>
      </c>
      <c r="L565" s="26" t="s">
        <v>566</v>
      </c>
      <c r="M565" s="7">
        <v>4093</v>
      </c>
      <c r="N565" s="26" t="s">
        <v>381</v>
      </c>
      <c r="O565" s="27">
        <v>17.5</v>
      </c>
      <c r="P565" s="27" t="s">
        <v>18</v>
      </c>
    </row>
    <row r="566" ht="14.25" spans="1:16">
      <c r="A566" s="25">
        <v>45429.5840277778</v>
      </c>
      <c r="B566" s="26">
        <v>58061289</v>
      </c>
      <c r="C566" s="26">
        <v>311</v>
      </c>
      <c r="D566" s="26" t="s">
        <v>380</v>
      </c>
      <c r="E566" s="26">
        <v>47683</v>
      </c>
      <c r="F566" s="26" t="s">
        <v>14</v>
      </c>
      <c r="G566" s="26" t="s">
        <v>15</v>
      </c>
      <c r="H566" s="26" t="s">
        <v>16</v>
      </c>
      <c r="I566" s="26">
        <v>1</v>
      </c>
      <c r="J566" s="26">
        <v>25.8</v>
      </c>
      <c r="K566" s="26">
        <v>9.7</v>
      </c>
      <c r="L566" s="26" t="s">
        <v>560</v>
      </c>
      <c r="M566" s="7">
        <v>4302</v>
      </c>
      <c r="N566" s="26" t="s">
        <v>450</v>
      </c>
      <c r="O566" s="27">
        <v>25.8</v>
      </c>
      <c r="P566" s="27" t="s">
        <v>18</v>
      </c>
    </row>
    <row r="567" ht="14.25" spans="1:16">
      <c r="A567" s="25">
        <v>45429.8111111111</v>
      </c>
      <c r="B567" s="26">
        <v>58065368</v>
      </c>
      <c r="C567" s="26">
        <v>311</v>
      </c>
      <c r="D567" s="26" t="s">
        <v>380</v>
      </c>
      <c r="E567" s="26">
        <v>47683</v>
      </c>
      <c r="F567" s="26" t="s">
        <v>14</v>
      </c>
      <c r="G567" s="26" t="s">
        <v>15</v>
      </c>
      <c r="H567" s="26" t="s">
        <v>16</v>
      </c>
      <c r="I567" s="26">
        <v>1</v>
      </c>
      <c r="J567" s="26">
        <v>25.8</v>
      </c>
      <c r="K567" s="26">
        <v>9.7</v>
      </c>
      <c r="L567" s="26" t="s">
        <v>560</v>
      </c>
      <c r="M567" s="7">
        <v>4302</v>
      </c>
      <c r="N567" s="26" t="s">
        <v>450</v>
      </c>
      <c r="O567" s="27">
        <v>25.8</v>
      </c>
      <c r="P567" s="27" t="s">
        <v>18</v>
      </c>
    </row>
    <row r="568" ht="14.25" spans="1:16">
      <c r="A568" s="25">
        <v>45430.4388888889</v>
      </c>
      <c r="B568" s="26">
        <v>58070471</v>
      </c>
      <c r="C568" s="26">
        <v>311</v>
      </c>
      <c r="D568" s="26" t="s">
        <v>380</v>
      </c>
      <c r="E568" s="26">
        <v>47683</v>
      </c>
      <c r="F568" s="26" t="s">
        <v>14</v>
      </c>
      <c r="G568" s="26" t="s">
        <v>15</v>
      </c>
      <c r="H568" s="26" t="s">
        <v>16</v>
      </c>
      <c r="I568" s="26">
        <v>3</v>
      </c>
      <c r="J568" s="26">
        <v>77.4</v>
      </c>
      <c r="K568" s="26">
        <v>29.1</v>
      </c>
      <c r="L568" s="26" t="s">
        <v>560</v>
      </c>
      <c r="M568" s="7">
        <v>4093</v>
      </c>
      <c r="N568" s="26" t="s">
        <v>381</v>
      </c>
      <c r="O568" s="27">
        <v>25.8</v>
      </c>
      <c r="P568" s="27" t="s">
        <v>18</v>
      </c>
    </row>
    <row r="569" ht="14.25" spans="1:16">
      <c r="A569" s="25">
        <v>45430.7541666667</v>
      </c>
      <c r="B569" s="26">
        <v>58075962</v>
      </c>
      <c r="C569" s="26">
        <v>311</v>
      </c>
      <c r="D569" s="26" t="s">
        <v>380</v>
      </c>
      <c r="E569" s="26">
        <v>47683</v>
      </c>
      <c r="F569" s="26" t="s">
        <v>14</v>
      </c>
      <c r="G569" s="26" t="s">
        <v>15</v>
      </c>
      <c r="H569" s="26" t="s">
        <v>16</v>
      </c>
      <c r="I569" s="26">
        <v>1</v>
      </c>
      <c r="J569" s="26">
        <v>25.8</v>
      </c>
      <c r="K569" s="26">
        <v>9.7</v>
      </c>
      <c r="L569" s="26" t="s">
        <v>560</v>
      </c>
      <c r="M569" s="7">
        <v>4093</v>
      </c>
      <c r="N569" s="26" t="s">
        <v>381</v>
      </c>
      <c r="O569" s="27">
        <v>25.8</v>
      </c>
      <c r="P569" s="27" t="s">
        <v>18</v>
      </c>
    </row>
    <row r="570" ht="14.25" spans="1:16">
      <c r="A570" s="25">
        <v>45430.8</v>
      </c>
      <c r="B570" s="26">
        <v>58076748</v>
      </c>
      <c r="C570" s="26">
        <v>311</v>
      </c>
      <c r="D570" s="26" t="s">
        <v>380</v>
      </c>
      <c r="E570" s="26">
        <v>47683</v>
      </c>
      <c r="F570" s="26" t="s">
        <v>14</v>
      </c>
      <c r="G570" s="26" t="s">
        <v>15</v>
      </c>
      <c r="H570" s="26" t="s">
        <v>16</v>
      </c>
      <c r="I570" s="26">
        <v>70</v>
      </c>
      <c r="J570" s="26">
        <v>1225</v>
      </c>
      <c r="K570" s="26">
        <v>98</v>
      </c>
      <c r="L570" s="26" t="s">
        <v>566</v>
      </c>
      <c r="M570" s="7">
        <v>4093</v>
      </c>
      <c r="N570" s="26" t="s">
        <v>381</v>
      </c>
      <c r="O570" s="27">
        <v>17.5</v>
      </c>
      <c r="P570" s="27" t="s">
        <v>18</v>
      </c>
    </row>
    <row r="571" ht="14.25" spans="1:16">
      <c r="A571" s="25">
        <v>45431.3972222222</v>
      </c>
      <c r="B571" s="26">
        <v>58081809</v>
      </c>
      <c r="C571" s="26">
        <v>311</v>
      </c>
      <c r="D571" s="26" t="s">
        <v>380</v>
      </c>
      <c r="E571" s="26">
        <v>47683</v>
      </c>
      <c r="F571" s="26" t="s">
        <v>14</v>
      </c>
      <c r="G571" s="26" t="s">
        <v>15</v>
      </c>
      <c r="H571" s="26" t="s">
        <v>16</v>
      </c>
      <c r="I571" s="26">
        <v>1</v>
      </c>
      <c r="J571" s="26">
        <v>25.8</v>
      </c>
      <c r="K571" s="26">
        <v>9.7</v>
      </c>
      <c r="L571" s="26" t="s">
        <v>560</v>
      </c>
      <c r="M571" s="7">
        <v>4302</v>
      </c>
      <c r="N571" s="26" t="s">
        <v>450</v>
      </c>
      <c r="O571" s="27">
        <v>25.8</v>
      </c>
      <c r="P571" s="27" t="s">
        <v>18</v>
      </c>
    </row>
    <row r="572" ht="14.25" spans="1:16">
      <c r="A572" s="25">
        <v>45432.3520833333</v>
      </c>
      <c r="B572" s="26">
        <v>58093120</v>
      </c>
      <c r="C572" s="26">
        <v>311</v>
      </c>
      <c r="D572" s="26" t="s">
        <v>380</v>
      </c>
      <c r="E572" s="26">
        <v>47683</v>
      </c>
      <c r="F572" s="26" t="s">
        <v>14</v>
      </c>
      <c r="G572" s="26" t="s">
        <v>15</v>
      </c>
      <c r="H572" s="26" t="s">
        <v>16</v>
      </c>
      <c r="I572" s="26">
        <v>2</v>
      </c>
      <c r="J572" s="26">
        <v>51.6</v>
      </c>
      <c r="K572" s="26">
        <v>19.4</v>
      </c>
      <c r="L572" s="26" t="s">
        <v>560</v>
      </c>
      <c r="M572" s="7">
        <v>4093</v>
      </c>
      <c r="N572" s="26" t="s">
        <v>381</v>
      </c>
      <c r="O572" s="27">
        <v>25.8</v>
      </c>
      <c r="P572" s="27" t="s">
        <v>18</v>
      </c>
    </row>
    <row r="573" ht="14.25" spans="1:16">
      <c r="A573" s="25">
        <v>45432.4340277778</v>
      </c>
      <c r="B573" s="26">
        <v>58094481</v>
      </c>
      <c r="C573" s="26">
        <v>311</v>
      </c>
      <c r="D573" s="26" t="s">
        <v>380</v>
      </c>
      <c r="E573" s="26">
        <v>47683</v>
      </c>
      <c r="F573" s="26" t="s">
        <v>14</v>
      </c>
      <c r="G573" s="26" t="s">
        <v>15</v>
      </c>
      <c r="H573" s="26" t="s">
        <v>16</v>
      </c>
      <c r="I573" s="26">
        <v>1</v>
      </c>
      <c r="J573" s="26">
        <v>21.8</v>
      </c>
      <c r="K573" s="26">
        <v>5.7</v>
      </c>
      <c r="L573" s="26" t="s">
        <v>574</v>
      </c>
      <c r="M573" s="7">
        <v>4093</v>
      </c>
      <c r="N573" s="26" t="s">
        <v>381</v>
      </c>
      <c r="O573" s="27">
        <v>21.8</v>
      </c>
      <c r="P573" s="27" t="s">
        <v>18</v>
      </c>
    </row>
    <row r="574" ht="14.25" spans="1:16">
      <c r="A574" s="25">
        <v>45432.7986111111</v>
      </c>
      <c r="B574" s="26">
        <v>58100127</v>
      </c>
      <c r="C574" s="26">
        <v>311</v>
      </c>
      <c r="D574" s="26" t="s">
        <v>380</v>
      </c>
      <c r="E574" s="26">
        <v>47683</v>
      </c>
      <c r="F574" s="26" t="s">
        <v>14</v>
      </c>
      <c r="G574" s="26" t="s">
        <v>15</v>
      </c>
      <c r="H574" s="26" t="s">
        <v>16</v>
      </c>
      <c r="I574" s="26">
        <v>1</v>
      </c>
      <c r="J574" s="26">
        <v>25.8</v>
      </c>
      <c r="K574" s="26">
        <v>9.7</v>
      </c>
      <c r="L574" s="26" t="s">
        <v>560</v>
      </c>
      <c r="M574" s="7">
        <v>4302</v>
      </c>
      <c r="N574" s="26" t="s">
        <v>450</v>
      </c>
      <c r="O574" s="27">
        <v>25.8</v>
      </c>
      <c r="P574" s="27" t="s">
        <v>18</v>
      </c>
    </row>
    <row r="575" ht="14.25" spans="1:16">
      <c r="A575" s="25">
        <v>45432.8763888889</v>
      </c>
      <c r="B575" s="26">
        <v>58103022</v>
      </c>
      <c r="C575" s="26">
        <v>311</v>
      </c>
      <c r="D575" s="26" t="s">
        <v>380</v>
      </c>
      <c r="E575" s="26">
        <v>47683</v>
      </c>
      <c r="F575" s="26" t="s">
        <v>14</v>
      </c>
      <c r="G575" s="26" t="s">
        <v>15</v>
      </c>
      <c r="H575" s="26" t="s">
        <v>16</v>
      </c>
      <c r="I575" s="26">
        <v>1</v>
      </c>
      <c r="J575" s="26">
        <v>25.8</v>
      </c>
      <c r="K575" s="26">
        <v>9.7</v>
      </c>
      <c r="L575" s="26" t="s">
        <v>560</v>
      </c>
      <c r="M575" s="7">
        <v>4302</v>
      </c>
      <c r="N575" s="26" t="s">
        <v>450</v>
      </c>
      <c r="O575" s="27">
        <v>25.8</v>
      </c>
      <c r="P575" s="27" t="s">
        <v>18</v>
      </c>
    </row>
    <row r="576" ht="14.25" spans="1:16">
      <c r="A576" s="25">
        <v>45432.8763888889</v>
      </c>
      <c r="B576" s="26">
        <v>58103022</v>
      </c>
      <c r="C576" s="26">
        <v>311</v>
      </c>
      <c r="D576" s="26" t="s">
        <v>380</v>
      </c>
      <c r="E576" s="26">
        <v>47683</v>
      </c>
      <c r="F576" s="26" t="s">
        <v>14</v>
      </c>
      <c r="G576" s="26" t="s">
        <v>15</v>
      </c>
      <c r="H576" s="26" t="s">
        <v>16</v>
      </c>
      <c r="I576" s="26">
        <v>2</v>
      </c>
      <c r="J576" s="26">
        <v>43.6</v>
      </c>
      <c r="K576" s="26">
        <v>11.4</v>
      </c>
      <c r="L576" s="26" t="s">
        <v>574</v>
      </c>
      <c r="M576" s="7">
        <v>4302</v>
      </c>
      <c r="N576" s="26" t="s">
        <v>450</v>
      </c>
      <c r="O576" s="27">
        <v>21.8</v>
      </c>
      <c r="P576" s="27" t="s">
        <v>18</v>
      </c>
    </row>
    <row r="577" ht="14.25" spans="1:16">
      <c r="A577" s="25">
        <v>45433.5666666667</v>
      </c>
      <c r="B577" s="26">
        <v>58107765</v>
      </c>
      <c r="C577" s="26">
        <v>311</v>
      </c>
      <c r="D577" s="26" t="s">
        <v>380</v>
      </c>
      <c r="E577" s="26">
        <v>47683</v>
      </c>
      <c r="F577" s="26" t="s">
        <v>14</v>
      </c>
      <c r="G577" s="26" t="s">
        <v>15</v>
      </c>
      <c r="H577" s="26" t="s">
        <v>16</v>
      </c>
      <c r="I577" s="26">
        <v>2</v>
      </c>
      <c r="J577" s="26">
        <v>43.6</v>
      </c>
      <c r="K577" s="26">
        <v>11.4</v>
      </c>
      <c r="L577" s="26" t="s">
        <v>574</v>
      </c>
      <c r="M577" s="7">
        <v>4302</v>
      </c>
      <c r="N577" s="26" t="s">
        <v>450</v>
      </c>
      <c r="O577" s="27">
        <v>21.8</v>
      </c>
      <c r="P577" s="27" t="s">
        <v>18</v>
      </c>
    </row>
    <row r="578" ht="14.25" spans="1:16">
      <c r="A578" s="25">
        <v>45433.5666666667</v>
      </c>
      <c r="B578" s="26">
        <v>58107765</v>
      </c>
      <c r="C578" s="26">
        <v>311</v>
      </c>
      <c r="D578" s="26" t="s">
        <v>380</v>
      </c>
      <c r="E578" s="26">
        <v>47683</v>
      </c>
      <c r="F578" s="26" t="s">
        <v>14</v>
      </c>
      <c r="G578" s="26" t="s">
        <v>15</v>
      </c>
      <c r="H578" s="26" t="s">
        <v>16</v>
      </c>
      <c r="I578" s="26">
        <v>1</v>
      </c>
      <c r="J578" s="26">
        <v>25.8</v>
      </c>
      <c r="K578" s="26">
        <v>9.7</v>
      </c>
      <c r="L578" s="26" t="s">
        <v>560</v>
      </c>
      <c r="M578" s="7">
        <v>4302</v>
      </c>
      <c r="N578" s="26" t="s">
        <v>450</v>
      </c>
      <c r="O578" s="27">
        <v>25.8</v>
      </c>
      <c r="P578" s="27" t="s">
        <v>18</v>
      </c>
    </row>
    <row r="579" ht="14.25" spans="1:16">
      <c r="A579" s="25">
        <v>45433.5881944444</v>
      </c>
      <c r="B579" s="26">
        <v>58107942</v>
      </c>
      <c r="C579" s="26">
        <v>311</v>
      </c>
      <c r="D579" s="26" t="s">
        <v>380</v>
      </c>
      <c r="E579" s="26">
        <v>47683</v>
      </c>
      <c r="F579" s="26" t="s">
        <v>14</v>
      </c>
      <c r="G579" s="26" t="s">
        <v>15</v>
      </c>
      <c r="H579" s="26" t="s">
        <v>16</v>
      </c>
      <c r="I579" s="26">
        <v>1</v>
      </c>
      <c r="J579" s="26">
        <v>25.8</v>
      </c>
      <c r="K579" s="26">
        <v>9.7</v>
      </c>
      <c r="L579" s="26" t="s">
        <v>560</v>
      </c>
      <c r="M579" s="7">
        <v>4302</v>
      </c>
      <c r="N579" s="26" t="s">
        <v>450</v>
      </c>
      <c r="O579" s="27">
        <v>25.8</v>
      </c>
      <c r="P579" s="27" t="s">
        <v>18</v>
      </c>
    </row>
    <row r="580" ht="14.25" spans="1:16">
      <c r="A580" s="25">
        <v>45433.8715277778</v>
      </c>
      <c r="B580" s="26">
        <v>58113870</v>
      </c>
      <c r="C580" s="26">
        <v>311</v>
      </c>
      <c r="D580" s="26" t="s">
        <v>380</v>
      </c>
      <c r="E580" s="26">
        <v>47683</v>
      </c>
      <c r="F580" s="26" t="s">
        <v>14</v>
      </c>
      <c r="G580" s="26" t="s">
        <v>15</v>
      </c>
      <c r="H580" s="26" t="s">
        <v>16</v>
      </c>
      <c r="I580" s="26">
        <v>2</v>
      </c>
      <c r="J580" s="26">
        <v>43.6</v>
      </c>
      <c r="K580" s="26">
        <v>11.4</v>
      </c>
      <c r="L580" s="26" t="s">
        <v>574</v>
      </c>
      <c r="M580" s="7">
        <v>4093</v>
      </c>
      <c r="N580" s="26" t="s">
        <v>381</v>
      </c>
      <c r="O580" s="27">
        <v>21.8</v>
      </c>
      <c r="P580" s="27" t="s">
        <v>18</v>
      </c>
    </row>
    <row r="581" ht="14.25" spans="1:16">
      <c r="A581" s="25">
        <v>45435.3479166667</v>
      </c>
      <c r="B581" s="26">
        <v>58126705</v>
      </c>
      <c r="C581" s="26">
        <v>311</v>
      </c>
      <c r="D581" s="26" t="s">
        <v>380</v>
      </c>
      <c r="E581" s="26">
        <v>47683</v>
      </c>
      <c r="F581" s="26" t="s">
        <v>14</v>
      </c>
      <c r="G581" s="26" t="s">
        <v>15</v>
      </c>
      <c r="H581" s="26" t="s">
        <v>16</v>
      </c>
      <c r="I581" s="26">
        <v>15</v>
      </c>
      <c r="J581" s="26">
        <v>262.5</v>
      </c>
      <c r="K581" s="26">
        <v>6</v>
      </c>
      <c r="L581" s="26" t="s">
        <v>633</v>
      </c>
      <c r="M581" s="7">
        <v>4093</v>
      </c>
      <c r="N581" s="26" t="s">
        <v>381</v>
      </c>
      <c r="O581" s="27">
        <v>17.5</v>
      </c>
      <c r="P581" s="27" t="s">
        <v>18</v>
      </c>
    </row>
    <row r="582" ht="14.25" spans="1:16">
      <c r="A582" s="25">
        <v>45435.3479166667</v>
      </c>
      <c r="B582" s="26">
        <v>58126705</v>
      </c>
      <c r="C582" s="26">
        <v>311</v>
      </c>
      <c r="D582" s="26" t="s">
        <v>380</v>
      </c>
      <c r="E582" s="26">
        <v>47683</v>
      </c>
      <c r="F582" s="26" t="s">
        <v>14</v>
      </c>
      <c r="G582" s="26" t="s">
        <v>15</v>
      </c>
      <c r="H582" s="26" t="s">
        <v>16</v>
      </c>
      <c r="I582" s="26">
        <v>288</v>
      </c>
      <c r="J582" s="26">
        <v>5040</v>
      </c>
      <c r="K582" s="26">
        <v>115.2</v>
      </c>
      <c r="L582" s="26" t="s">
        <v>633</v>
      </c>
      <c r="M582" s="7">
        <v>4093</v>
      </c>
      <c r="N582" s="26" t="s">
        <v>381</v>
      </c>
      <c r="O582" s="27">
        <v>17.5</v>
      </c>
      <c r="P582" s="27" t="s">
        <v>18</v>
      </c>
    </row>
    <row r="583" ht="14.25" spans="1:16">
      <c r="A583" s="25">
        <v>45435.3715277778</v>
      </c>
      <c r="B583" s="26">
        <v>58128054</v>
      </c>
      <c r="C583" s="26">
        <v>311</v>
      </c>
      <c r="D583" s="26" t="s">
        <v>380</v>
      </c>
      <c r="E583" s="26">
        <v>47683</v>
      </c>
      <c r="F583" s="26" t="s">
        <v>14</v>
      </c>
      <c r="G583" s="26" t="s">
        <v>15</v>
      </c>
      <c r="H583" s="26" t="s">
        <v>16</v>
      </c>
      <c r="I583" s="26">
        <v>140</v>
      </c>
      <c r="J583" s="26">
        <v>2380</v>
      </c>
      <c r="K583" s="26">
        <v>126</v>
      </c>
      <c r="L583" s="26" t="s">
        <v>628</v>
      </c>
      <c r="M583" s="7">
        <v>4302</v>
      </c>
      <c r="N583" s="26" t="s">
        <v>450</v>
      </c>
      <c r="O583" s="27">
        <v>17</v>
      </c>
      <c r="P583" s="27" t="s">
        <v>18</v>
      </c>
    </row>
    <row r="584" ht="14.25" spans="1:16">
      <c r="A584" s="25">
        <v>45435.4777777778</v>
      </c>
      <c r="B584" s="26">
        <v>58129509</v>
      </c>
      <c r="C584" s="26">
        <v>311</v>
      </c>
      <c r="D584" s="26" t="s">
        <v>380</v>
      </c>
      <c r="E584" s="26">
        <v>47683</v>
      </c>
      <c r="F584" s="26" t="s">
        <v>14</v>
      </c>
      <c r="G584" s="26" t="s">
        <v>15</v>
      </c>
      <c r="H584" s="26" t="s">
        <v>16</v>
      </c>
      <c r="I584" s="26">
        <v>2</v>
      </c>
      <c r="J584" s="26">
        <v>43.6</v>
      </c>
      <c r="K584" s="26">
        <v>11.4</v>
      </c>
      <c r="L584" s="26" t="s">
        <v>574</v>
      </c>
      <c r="M584" s="7">
        <v>4093</v>
      </c>
      <c r="N584" s="26" t="s">
        <v>381</v>
      </c>
      <c r="O584" s="27">
        <v>21.8</v>
      </c>
      <c r="P584" s="27" t="s">
        <v>18</v>
      </c>
    </row>
    <row r="585" ht="14.25" spans="1:16">
      <c r="A585" s="25">
        <v>45435.4923611111</v>
      </c>
      <c r="B585" s="26">
        <v>58129812</v>
      </c>
      <c r="C585" s="26">
        <v>311</v>
      </c>
      <c r="D585" s="26" t="s">
        <v>380</v>
      </c>
      <c r="E585" s="26">
        <v>47683</v>
      </c>
      <c r="F585" s="26" t="s">
        <v>14</v>
      </c>
      <c r="G585" s="26" t="s">
        <v>15</v>
      </c>
      <c r="H585" s="26" t="s">
        <v>16</v>
      </c>
      <c r="I585" s="26">
        <v>70</v>
      </c>
      <c r="J585" s="26">
        <v>1225</v>
      </c>
      <c r="K585" s="26">
        <v>98</v>
      </c>
      <c r="L585" s="26" t="s">
        <v>566</v>
      </c>
      <c r="M585" s="7">
        <v>4093</v>
      </c>
      <c r="N585" s="26" t="s">
        <v>381</v>
      </c>
      <c r="O585" s="27">
        <v>17.5</v>
      </c>
      <c r="P585" s="27" t="s">
        <v>18</v>
      </c>
    </row>
    <row r="586" ht="14.25" spans="1:16">
      <c r="A586" s="25">
        <v>45436.65625</v>
      </c>
      <c r="B586" s="26">
        <v>58142479</v>
      </c>
      <c r="C586" s="26">
        <v>311</v>
      </c>
      <c r="D586" s="26" t="s">
        <v>380</v>
      </c>
      <c r="E586" s="26">
        <v>47683</v>
      </c>
      <c r="F586" s="26" t="s">
        <v>14</v>
      </c>
      <c r="G586" s="26" t="s">
        <v>15</v>
      </c>
      <c r="H586" s="26" t="s">
        <v>16</v>
      </c>
      <c r="I586" s="26">
        <v>-288</v>
      </c>
      <c r="J586" s="26">
        <v>-5040</v>
      </c>
      <c r="K586" s="26">
        <v>-115.2</v>
      </c>
      <c r="L586" s="26" t="s">
        <v>633</v>
      </c>
      <c r="M586" s="7">
        <v>4093</v>
      </c>
      <c r="N586" s="26" t="s">
        <v>381</v>
      </c>
      <c r="O586" s="27">
        <v>17.5</v>
      </c>
      <c r="P586" s="27" t="s">
        <v>18</v>
      </c>
    </row>
    <row r="587" ht="14.25" spans="1:16">
      <c r="A587" s="25">
        <v>45436.65625</v>
      </c>
      <c r="B587" s="26">
        <v>58142479</v>
      </c>
      <c r="C587" s="26">
        <v>311</v>
      </c>
      <c r="D587" s="26" t="s">
        <v>380</v>
      </c>
      <c r="E587" s="26">
        <v>47683</v>
      </c>
      <c r="F587" s="26" t="s">
        <v>14</v>
      </c>
      <c r="G587" s="26" t="s">
        <v>15</v>
      </c>
      <c r="H587" s="26" t="s">
        <v>16</v>
      </c>
      <c r="I587" s="26">
        <v>-15</v>
      </c>
      <c r="J587" s="26">
        <v>-262.5</v>
      </c>
      <c r="K587" s="26">
        <v>-6</v>
      </c>
      <c r="L587" s="26" t="s">
        <v>633</v>
      </c>
      <c r="M587" s="7">
        <v>4093</v>
      </c>
      <c r="N587" s="26" t="s">
        <v>381</v>
      </c>
      <c r="O587" s="27">
        <v>17.5</v>
      </c>
      <c r="P587" s="27" t="s">
        <v>18</v>
      </c>
    </row>
    <row r="588" ht="14.25" spans="1:16">
      <c r="A588" s="25">
        <v>45436.7798611111</v>
      </c>
      <c r="B588" s="26">
        <v>58144779</v>
      </c>
      <c r="C588" s="26">
        <v>311</v>
      </c>
      <c r="D588" s="26" t="s">
        <v>380</v>
      </c>
      <c r="E588" s="26">
        <v>47683</v>
      </c>
      <c r="F588" s="26" t="s">
        <v>14</v>
      </c>
      <c r="G588" s="26" t="s">
        <v>15</v>
      </c>
      <c r="H588" s="26" t="s">
        <v>16</v>
      </c>
      <c r="I588" s="26">
        <v>303</v>
      </c>
      <c r="J588" s="26">
        <v>5302.5</v>
      </c>
      <c r="K588" s="26">
        <v>424.2</v>
      </c>
      <c r="L588" s="26" t="s">
        <v>566</v>
      </c>
      <c r="M588" s="7">
        <v>4093</v>
      </c>
      <c r="N588" s="26" t="s">
        <v>381</v>
      </c>
      <c r="O588" s="27">
        <v>17.5</v>
      </c>
      <c r="P588" s="27" t="s">
        <v>18</v>
      </c>
    </row>
    <row r="589" ht="14.25" spans="1:16">
      <c r="A589" s="25">
        <v>45436.8055555556</v>
      </c>
      <c r="B589" s="26">
        <v>58143545</v>
      </c>
      <c r="C589" s="26">
        <v>311</v>
      </c>
      <c r="D589" s="26" t="s">
        <v>380</v>
      </c>
      <c r="E589" s="26">
        <v>47683</v>
      </c>
      <c r="F589" s="26" t="s">
        <v>14</v>
      </c>
      <c r="G589" s="26" t="s">
        <v>15</v>
      </c>
      <c r="H589" s="26" t="s">
        <v>16</v>
      </c>
      <c r="I589" s="26">
        <v>350</v>
      </c>
      <c r="J589" s="26">
        <v>5810</v>
      </c>
      <c r="K589" s="26">
        <v>175</v>
      </c>
      <c r="L589" s="26" t="s">
        <v>630</v>
      </c>
      <c r="M589" s="7">
        <v>4093</v>
      </c>
      <c r="N589" s="26" t="s">
        <v>381</v>
      </c>
      <c r="O589" s="27">
        <v>16.6</v>
      </c>
      <c r="P589" s="27" t="s">
        <v>18</v>
      </c>
    </row>
    <row r="590" ht="14.25" spans="1:16">
      <c r="A590" s="25">
        <v>45436.8090277778</v>
      </c>
      <c r="B590" s="26">
        <v>58145216</v>
      </c>
      <c r="C590" s="26">
        <v>311</v>
      </c>
      <c r="D590" s="26" t="s">
        <v>380</v>
      </c>
      <c r="E590" s="26">
        <v>47683</v>
      </c>
      <c r="F590" s="26" t="s">
        <v>14</v>
      </c>
      <c r="G590" s="26" t="s">
        <v>15</v>
      </c>
      <c r="H590" s="26" t="s">
        <v>16</v>
      </c>
      <c r="I590" s="26">
        <v>1</v>
      </c>
      <c r="J590" s="26">
        <v>25.8</v>
      </c>
      <c r="K590" s="26">
        <v>9.7</v>
      </c>
      <c r="L590" s="26" t="s">
        <v>560</v>
      </c>
      <c r="M590" s="7">
        <v>4302</v>
      </c>
      <c r="N590" s="26" t="s">
        <v>450</v>
      </c>
      <c r="O590" s="27">
        <v>25.8</v>
      </c>
      <c r="P590" s="27" t="s">
        <v>18</v>
      </c>
    </row>
    <row r="591" ht="14.25" spans="1:16">
      <c r="A591" s="25">
        <v>45436.8090277778</v>
      </c>
      <c r="B591" s="26">
        <v>58145216</v>
      </c>
      <c r="C591" s="26">
        <v>311</v>
      </c>
      <c r="D591" s="26" t="s">
        <v>380</v>
      </c>
      <c r="E591" s="26">
        <v>47683</v>
      </c>
      <c r="F591" s="26" t="s">
        <v>14</v>
      </c>
      <c r="G591" s="26" t="s">
        <v>15</v>
      </c>
      <c r="H591" s="26" t="s">
        <v>16</v>
      </c>
      <c r="I591" s="26">
        <v>1</v>
      </c>
      <c r="J591" s="26">
        <v>21.8</v>
      </c>
      <c r="K591" s="26">
        <v>5.7</v>
      </c>
      <c r="L591" s="26" t="s">
        <v>574</v>
      </c>
      <c r="M591" s="7">
        <v>4302</v>
      </c>
      <c r="N591" s="26" t="s">
        <v>450</v>
      </c>
      <c r="O591" s="27">
        <v>21.8</v>
      </c>
      <c r="P591" s="27" t="s">
        <v>18</v>
      </c>
    </row>
    <row r="592" ht="14.25" spans="1:16">
      <c r="A592" s="25">
        <v>45436.8090277778</v>
      </c>
      <c r="B592" s="26">
        <v>58145216</v>
      </c>
      <c r="C592" s="26">
        <v>311</v>
      </c>
      <c r="D592" s="26" t="s">
        <v>380</v>
      </c>
      <c r="E592" s="26">
        <v>47683</v>
      </c>
      <c r="F592" s="26" t="s">
        <v>14</v>
      </c>
      <c r="G592" s="26" t="s">
        <v>15</v>
      </c>
      <c r="H592" s="26" t="s">
        <v>16</v>
      </c>
      <c r="I592" s="26">
        <v>1</v>
      </c>
      <c r="J592" s="26">
        <v>21.8</v>
      </c>
      <c r="K592" s="26">
        <v>5.7</v>
      </c>
      <c r="L592" s="26" t="s">
        <v>574</v>
      </c>
      <c r="M592" s="7">
        <v>4302</v>
      </c>
      <c r="N592" s="26" t="s">
        <v>450</v>
      </c>
      <c r="O592" s="27">
        <v>21.8</v>
      </c>
      <c r="P592" s="27" t="s">
        <v>18</v>
      </c>
    </row>
    <row r="593" ht="14.25" spans="1:16">
      <c r="A593" s="25">
        <v>45436.8173611111</v>
      </c>
      <c r="B593" s="26">
        <v>58145426</v>
      </c>
      <c r="C593" s="26">
        <v>311</v>
      </c>
      <c r="D593" s="26" t="s">
        <v>380</v>
      </c>
      <c r="E593" s="26">
        <v>47683</v>
      </c>
      <c r="F593" s="26" t="s">
        <v>14</v>
      </c>
      <c r="G593" s="26" t="s">
        <v>15</v>
      </c>
      <c r="H593" s="26" t="s">
        <v>16</v>
      </c>
      <c r="I593" s="26">
        <v>1</v>
      </c>
      <c r="J593" s="26">
        <v>25.8</v>
      </c>
      <c r="K593" s="26">
        <v>8.7</v>
      </c>
      <c r="L593" s="26" t="s">
        <v>634</v>
      </c>
      <c r="M593" s="7">
        <v>4302</v>
      </c>
      <c r="N593" s="26" t="s">
        <v>450</v>
      </c>
      <c r="O593" s="27">
        <v>25.8</v>
      </c>
      <c r="P593" s="27" t="s">
        <v>18</v>
      </c>
    </row>
    <row r="594" ht="14.25" spans="1:16">
      <c r="A594" s="25">
        <v>45438.3625</v>
      </c>
      <c r="B594" s="26">
        <v>58160325</v>
      </c>
      <c r="C594" s="26">
        <v>311</v>
      </c>
      <c r="D594" s="26" t="s">
        <v>380</v>
      </c>
      <c r="E594" s="26">
        <v>47683</v>
      </c>
      <c r="F594" s="26" t="s">
        <v>14</v>
      </c>
      <c r="G594" s="26" t="s">
        <v>15</v>
      </c>
      <c r="H594" s="26" t="s">
        <v>16</v>
      </c>
      <c r="I594" s="26">
        <v>1</v>
      </c>
      <c r="J594" s="26">
        <v>25.8</v>
      </c>
      <c r="K594" s="26">
        <v>8.7</v>
      </c>
      <c r="L594" s="26" t="s">
        <v>634</v>
      </c>
      <c r="M594" s="7">
        <v>4302</v>
      </c>
      <c r="N594" s="26" t="s">
        <v>450</v>
      </c>
      <c r="O594" s="27">
        <v>25.8</v>
      </c>
      <c r="P594" s="27" t="s">
        <v>18</v>
      </c>
    </row>
    <row r="595" ht="14.25" spans="1:16">
      <c r="A595" s="25">
        <v>45438.4034722222</v>
      </c>
      <c r="B595" s="26">
        <v>58161045</v>
      </c>
      <c r="C595" s="26">
        <v>311</v>
      </c>
      <c r="D595" s="26" t="s">
        <v>380</v>
      </c>
      <c r="E595" s="26">
        <v>47683</v>
      </c>
      <c r="F595" s="26" t="s">
        <v>14</v>
      </c>
      <c r="G595" s="26" t="s">
        <v>15</v>
      </c>
      <c r="H595" s="26" t="s">
        <v>16</v>
      </c>
      <c r="I595" s="26">
        <v>2</v>
      </c>
      <c r="J595" s="26">
        <v>43.6</v>
      </c>
      <c r="K595" s="26">
        <v>9.4</v>
      </c>
      <c r="L595" s="26" t="s">
        <v>635</v>
      </c>
      <c r="M595" s="7">
        <v>4302</v>
      </c>
      <c r="N595" s="26" t="s">
        <v>450</v>
      </c>
      <c r="O595" s="27">
        <v>21.8</v>
      </c>
      <c r="P595" s="27" t="s">
        <v>18</v>
      </c>
    </row>
    <row r="596" ht="14.25" spans="1:16">
      <c r="A596" s="25">
        <v>45438.4770833333</v>
      </c>
      <c r="B596" s="26">
        <v>58163205</v>
      </c>
      <c r="C596" s="26">
        <v>311</v>
      </c>
      <c r="D596" s="26" t="s">
        <v>380</v>
      </c>
      <c r="E596" s="26">
        <v>47683</v>
      </c>
      <c r="F596" s="26" t="s">
        <v>14</v>
      </c>
      <c r="G596" s="26" t="s">
        <v>15</v>
      </c>
      <c r="H596" s="26" t="s">
        <v>16</v>
      </c>
      <c r="I596" s="26">
        <v>1</v>
      </c>
      <c r="J596" s="26">
        <v>25.8</v>
      </c>
      <c r="K596" s="26">
        <v>8.7</v>
      </c>
      <c r="L596" s="26" t="s">
        <v>634</v>
      </c>
      <c r="M596" s="7">
        <v>4302</v>
      </c>
      <c r="N596" s="26" t="s">
        <v>450</v>
      </c>
      <c r="O596" s="27">
        <v>25.8</v>
      </c>
      <c r="P596" s="27" t="s">
        <v>18</v>
      </c>
    </row>
    <row r="597" ht="14.25" spans="1:16">
      <c r="A597" s="25">
        <v>45439.3486111111</v>
      </c>
      <c r="B597" s="26">
        <v>58171423</v>
      </c>
      <c r="C597" s="26">
        <v>311</v>
      </c>
      <c r="D597" s="26" t="s">
        <v>380</v>
      </c>
      <c r="E597" s="26">
        <v>47683</v>
      </c>
      <c r="F597" s="26" t="s">
        <v>14</v>
      </c>
      <c r="G597" s="26" t="s">
        <v>15</v>
      </c>
      <c r="H597" s="26" t="s">
        <v>16</v>
      </c>
      <c r="I597" s="26">
        <v>1</v>
      </c>
      <c r="J597" s="26">
        <v>25.8</v>
      </c>
      <c r="K597" s="26">
        <v>8.7</v>
      </c>
      <c r="L597" s="26" t="s">
        <v>634</v>
      </c>
      <c r="M597" s="7">
        <v>4093</v>
      </c>
      <c r="N597" s="26" t="s">
        <v>381</v>
      </c>
      <c r="O597" s="27">
        <v>25.8</v>
      </c>
      <c r="P597" s="27" t="s">
        <v>18</v>
      </c>
    </row>
    <row r="598" ht="14.25" spans="1:16">
      <c r="A598" s="25">
        <v>45439.3666666667</v>
      </c>
      <c r="B598" s="26">
        <v>58171654</v>
      </c>
      <c r="C598" s="26">
        <v>311</v>
      </c>
      <c r="D598" s="26" t="s">
        <v>380</v>
      </c>
      <c r="E598" s="26">
        <v>47683</v>
      </c>
      <c r="F598" s="26" t="s">
        <v>14</v>
      </c>
      <c r="G598" s="26" t="s">
        <v>15</v>
      </c>
      <c r="H598" s="26" t="s">
        <v>16</v>
      </c>
      <c r="I598" s="26">
        <v>1</v>
      </c>
      <c r="J598" s="26">
        <v>21.8</v>
      </c>
      <c r="K598" s="26">
        <v>4.7</v>
      </c>
      <c r="L598" s="26" t="s">
        <v>635</v>
      </c>
      <c r="M598" s="7">
        <v>4093</v>
      </c>
      <c r="N598" s="26" t="s">
        <v>381</v>
      </c>
      <c r="O598" s="27">
        <v>21.8</v>
      </c>
      <c r="P598" s="27" t="s">
        <v>18</v>
      </c>
    </row>
    <row r="599" ht="14.25" spans="1:16">
      <c r="A599" s="25">
        <v>45439.4048611111</v>
      </c>
      <c r="B599" s="26">
        <v>58173224</v>
      </c>
      <c r="C599" s="26">
        <v>311</v>
      </c>
      <c r="D599" s="26" t="s">
        <v>380</v>
      </c>
      <c r="E599" s="26">
        <v>47683</v>
      </c>
      <c r="F599" s="26" t="s">
        <v>14</v>
      </c>
      <c r="G599" s="26" t="s">
        <v>15</v>
      </c>
      <c r="H599" s="26" t="s">
        <v>16</v>
      </c>
      <c r="I599" s="26">
        <v>2</v>
      </c>
      <c r="J599" s="26">
        <v>43.6</v>
      </c>
      <c r="K599" s="26">
        <v>9.4</v>
      </c>
      <c r="L599" s="26" t="s">
        <v>635</v>
      </c>
      <c r="M599" s="7">
        <v>4093</v>
      </c>
      <c r="N599" s="26" t="s">
        <v>381</v>
      </c>
      <c r="O599" s="27">
        <v>21.8</v>
      </c>
      <c r="P599" s="27" t="s">
        <v>18</v>
      </c>
    </row>
    <row r="600" ht="14.25" spans="1:16">
      <c r="A600" s="25">
        <v>45439.4048611111</v>
      </c>
      <c r="B600" s="26">
        <v>58173224</v>
      </c>
      <c r="C600" s="26">
        <v>311</v>
      </c>
      <c r="D600" s="26" t="s">
        <v>380</v>
      </c>
      <c r="E600" s="26">
        <v>47683</v>
      </c>
      <c r="F600" s="26" t="s">
        <v>14</v>
      </c>
      <c r="G600" s="26" t="s">
        <v>15</v>
      </c>
      <c r="H600" s="26" t="s">
        <v>16</v>
      </c>
      <c r="I600" s="26">
        <v>2</v>
      </c>
      <c r="J600" s="26">
        <v>51.6</v>
      </c>
      <c r="K600" s="26">
        <v>17.4</v>
      </c>
      <c r="L600" s="26" t="s">
        <v>634</v>
      </c>
      <c r="M600" s="7">
        <v>4093</v>
      </c>
      <c r="N600" s="26" t="s">
        <v>381</v>
      </c>
      <c r="O600" s="27">
        <v>25.8</v>
      </c>
      <c r="P600" s="27" t="s">
        <v>18</v>
      </c>
    </row>
    <row r="601" ht="14.25" spans="1:16">
      <c r="A601" s="25">
        <v>45439.5861111111</v>
      </c>
      <c r="B601" s="26">
        <v>58175892</v>
      </c>
      <c r="C601" s="26">
        <v>311</v>
      </c>
      <c r="D601" s="26" t="s">
        <v>380</v>
      </c>
      <c r="E601" s="26">
        <v>47683</v>
      </c>
      <c r="F601" s="26" t="s">
        <v>14</v>
      </c>
      <c r="G601" s="26" t="s">
        <v>15</v>
      </c>
      <c r="H601" s="26" t="s">
        <v>16</v>
      </c>
      <c r="I601" s="26">
        <v>25</v>
      </c>
      <c r="J601" s="26">
        <v>420</v>
      </c>
      <c r="K601" s="26">
        <v>-7.5</v>
      </c>
      <c r="L601" s="26" t="s">
        <v>636</v>
      </c>
      <c r="M601" s="7">
        <v>4093</v>
      </c>
      <c r="N601" s="26" t="s">
        <v>381</v>
      </c>
      <c r="O601" s="27">
        <v>16.8</v>
      </c>
      <c r="P601" s="27" t="s">
        <v>18</v>
      </c>
    </row>
    <row r="602" ht="14.25" spans="1:16">
      <c r="A602" s="25">
        <v>45439.5861111111</v>
      </c>
      <c r="B602" s="26">
        <v>58175892</v>
      </c>
      <c r="C602" s="26">
        <v>311</v>
      </c>
      <c r="D602" s="26" t="s">
        <v>380</v>
      </c>
      <c r="E602" s="26">
        <v>47683</v>
      </c>
      <c r="F602" s="26" t="s">
        <v>14</v>
      </c>
      <c r="G602" s="26" t="s">
        <v>15</v>
      </c>
      <c r="H602" s="26" t="s">
        <v>16</v>
      </c>
      <c r="I602" s="26">
        <v>216</v>
      </c>
      <c r="J602" s="26">
        <v>3628.8</v>
      </c>
      <c r="K602" s="26">
        <v>151.2</v>
      </c>
      <c r="L602" s="26" t="s">
        <v>587</v>
      </c>
      <c r="M602" s="7">
        <v>4093</v>
      </c>
      <c r="N602" s="26" t="s">
        <v>381</v>
      </c>
      <c r="O602" s="27">
        <v>16.8</v>
      </c>
      <c r="P602" s="27" t="s">
        <v>18</v>
      </c>
    </row>
    <row r="603" ht="14.25" spans="1:16">
      <c r="A603" s="25">
        <v>45439.5861111111</v>
      </c>
      <c r="B603" s="26">
        <v>58175892</v>
      </c>
      <c r="C603" s="26">
        <v>311</v>
      </c>
      <c r="D603" s="26" t="s">
        <v>380</v>
      </c>
      <c r="E603" s="26">
        <v>47683</v>
      </c>
      <c r="F603" s="26" t="s">
        <v>14</v>
      </c>
      <c r="G603" s="26" t="s">
        <v>15</v>
      </c>
      <c r="H603" s="26" t="s">
        <v>16</v>
      </c>
      <c r="I603" s="26">
        <v>176</v>
      </c>
      <c r="J603" s="26">
        <v>2956.8</v>
      </c>
      <c r="K603" s="26">
        <v>-52.8</v>
      </c>
      <c r="L603" s="26" t="s">
        <v>636</v>
      </c>
      <c r="M603" s="7">
        <v>4093</v>
      </c>
      <c r="N603" s="26" t="s">
        <v>381</v>
      </c>
      <c r="O603" s="27">
        <v>16.8</v>
      </c>
      <c r="P603" s="27" t="s">
        <v>18</v>
      </c>
    </row>
    <row r="604" ht="14.25" spans="1:16">
      <c r="A604" s="25">
        <v>45439.6798611111</v>
      </c>
      <c r="B604" s="26">
        <v>58177197</v>
      </c>
      <c r="C604" s="26">
        <v>311</v>
      </c>
      <c r="D604" s="26" t="s">
        <v>380</v>
      </c>
      <c r="E604" s="26">
        <v>47683</v>
      </c>
      <c r="F604" s="26" t="s">
        <v>14</v>
      </c>
      <c r="G604" s="26" t="s">
        <v>15</v>
      </c>
      <c r="H604" s="26" t="s">
        <v>16</v>
      </c>
      <c r="I604" s="26">
        <v>2</v>
      </c>
      <c r="J604" s="26">
        <v>43.6</v>
      </c>
      <c r="K604" s="26">
        <v>11.4</v>
      </c>
      <c r="L604" s="26" t="s">
        <v>574</v>
      </c>
      <c r="M604" s="7">
        <v>4093</v>
      </c>
      <c r="N604" s="26" t="s">
        <v>381</v>
      </c>
      <c r="O604" s="27">
        <v>21.8</v>
      </c>
      <c r="P604" s="27" t="s">
        <v>18</v>
      </c>
    </row>
    <row r="605" ht="14.25" spans="1:16">
      <c r="A605" s="25">
        <v>45439.8833333333</v>
      </c>
      <c r="B605" s="26">
        <v>58179446</v>
      </c>
      <c r="C605" s="26">
        <v>311</v>
      </c>
      <c r="D605" s="26" t="s">
        <v>380</v>
      </c>
      <c r="E605" s="26">
        <v>47683</v>
      </c>
      <c r="F605" s="26" t="s">
        <v>14</v>
      </c>
      <c r="G605" s="26" t="s">
        <v>15</v>
      </c>
      <c r="H605" s="26" t="s">
        <v>16</v>
      </c>
      <c r="I605" s="26">
        <v>1</v>
      </c>
      <c r="J605" s="26">
        <v>25.8</v>
      </c>
      <c r="K605" s="26">
        <v>9.7</v>
      </c>
      <c r="L605" s="26" t="s">
        <v>560</v>
      </c>
      <c r="M605" s="7">
        <v>4302</v>
      </c>
      <c r="N605" s="26" t="s">
        <v>450</v>
      </c>
      <c r="O605" s="27">
        <v>25.8</v>
      </c>
      <c r="P605" s="27" t="s">
        <v>18</v>
      </c>
    </row>
    <row r="606" ht="14.25" spans="1:16">
      <c r="A606" s="25">
        <v>45439.8916666667</v>
      </c>
      <c r="B606" s="26">
        <v>58181927</v>
      </c>
      <c r="C606" s="26">
        <v>311</v>
      </c>
      <c r="D606" s="26" t="s">
        <v>380</v>
      </c>
      <c r="E606" s="26">
        <v>47683</v>
      </c>
      <c r="F606" s="26" t="s">
        <v>14</v>
      </c>
      <c r="G606" s="26" t="s">
        <v>15</v>
      </c>
      <c r="H606" s="26" t="s">
        <v>16</v>
      </c>
      <c r="I606" s="26">
        <v>2</v>
      </c>
      <c r="J606" s="26">
        <v>43.6</v>
      </c>
      <c r="K606" s="26">
        <v>11.4</v>
      </c>
      <c r="L606" s="26" t="s">
        <v>574</v>
      </c>
      <c r="M606" s="7">
        <v>4302</v>
      </c>
      <c r="N606" s="26" t="s">
        <v>450</v>
      </c>
      <c r="O606" s="27">
        <v>21.8</v>
      </c>
      <c r="P606" s="27" t="s">
        <v>18</v>
      </c>
    </row>
    <row r="607" ht="14.25" spans="1:16">
      <c r="A607" s="25">
        <v>45441.3673611111</v>
      </c>
      <c r="B607" s="26">
        <v>58191402</v>
      </c>
      <c r="C607" s="26">
        <v>311</v>
      </c>
      <c r="D607" s="26" t="s">
        <v>380</v>
      </c>
      <c r="E607" s="26">
        <v>47683</v>
      </c>
      <c r="F607" s="26" t="s">
        <v>14</v>
      </c>
      <c r="G607" s="26" t="s">
        <v>15</v>
      </c>
      <c r="H607" s="26" t="s">
        <v>16</v>
      </c>
      <c r="I607" s="26">
        <v>2</v>
      </c>
      <c r="J607" s="26">
        <v>43.6</v>
      </c>
      <c r="K607" s="26">
        <v>11.4</v>
      </c>
      <c r="L607" s="26" t="s">
        <v>574</v>
      </c>
      <c r="M607" s="7">
        <v>4093</v>
      </c>
      <c r="N607" s="26" t="s">
        <v>381</v>
      </c>
      <c r="O607" s="27">
        <v>21.8</v>
      </c>
      <c r="P607" s="27" t="s">
        <v>18</v>
      </c>
    </row>
    <row r="608" ht="14.25" spans="1:16">
      <c r="A608" s="25">
        <v>45441.8916666667</v>
      </c>
      <c r="B608" s="26">
        <v>58201201</v>
      </c>
      <c r="C608" s="26">
        <v>311</v>
      </c>
      <c r="D608" s="26" t="s">
        <v>380</v>
      </c>
      <c r="E608" s="26">
        <v>47683</v>
      </c>
      <c r="F608" s="26" t="s">
        <v>14</v>
      </c>
      <c r="G608" s="26" t="s">
        <v>15</v>
      </c>
      <c r="H608" s="26" t="s">
        <v>16</v>
      </c>
      <c r="I608" s="26">
        <v>1</v>
      </c>
      <c r="J608" s="26">
        <v>21.8</v>
      </c>
      <c r="K608" s="26">
        <v>5.7</v>
      </c>
      <c r="L608" s="26" t="s">
        <v>574</v>
      </c>
      <c r="M608" s="7">
        <v>4302</v>
      </c>
      <c r="N608" s="26" t="s">
        <v>450</v>
      </c>
      <c r="O608" s="27">
        <v>21.8</v>
      </c>
      <c r="P608" s="27" t="s">
        <v>18</v>
      </c>
    </row>
    <row r="609" ht="14.25" spans="1:16">
      <c r="A609" s="25">
        <v>45442.41875</v>
      </c>
      <c r="B609" s="26">
        <v>58203119</v>
      </c>
      <c r="C609" s="26">
        <v>311</v>
      </c>
      <c r="D609" s="26" t="s">
        <v>380</v>
      </c>
      <c r="E609" s="26">
        <v>47683</v>
      </c>
      <c r="F609" s="26" t="s">
        <v>14</v>
      </c>
      <c r="G609" s="26" t="s">
        <v>15</v>
      </c>
      <c r="H609" s="26" t="s">
        <v>16</v>
      </c>
      <c r="I609" s="26">
        <v>1</v>
      </c>
      <c r="J609" s="26">
        <v>21.8</v>
      </c>
      <c r="K609" s="26">
        <v>5.7</v>
      </c>
      <c r="L609" s="26" t="s">
        <v>574</v>
      </c>
      <c r="M609" s="7">
        <v>4302</v>
      </c>
      <c r="N609" s="26" t="s">
        <v>450</v>
      </c>
      <c r="O609" s="27">
        <v>21.8</v>
      </c>
      <c r="P609" s="27" t="s">
        <v>18</v>
      </c>
    </row>
    <row r="610" ht="14.25" spans="1:16">
      <c r="A610" s="25">
        <v>45442.8666666667</v>
      </c>
      <c r="B610" s="26">
        <v>58209263</v>
      </c>
      <c r="C610" s="26">
        <v>311</v>
      </c>
      <c r="D610" s="26" t="s">
        <v>380</v>
      </c>
      <c r="E610" s="26">
        <v>47683</v>
      </c>
      <c r="F610" s="26" t="s">
        <v>14</v>
      </c>
      <c r="G610" s="26" t="s">
        <v>15</v>
      </c>
      <c r="H610" s="26" t="s">
        <v>16</v>
      </c>
      <c r="I610" s="26">
        <v>2</v>
      </c>
      <c r="J610" s="26">
        <v>43.6</v>
      </c>
      <c r="K610" s="26">
        <v>11.4</v>
      </c>
      <c r="L610" s="26" t="s">
        <v>574</v>
      </c>
      <c r="M610" s="7">
        <v>4093</v>
      </c>
      <c r="N610" s="26" t="s">
        <v>381</v>
      </c>
      <c r="O610" s="27">
        <v>21.8</v>
      </c>
      <c r="P610" s="27" t="s">
        <v>18</v>
      </c>
    </row>
    <row r="611" ht="14.25" spans="1:16">
      <c r="A611" s="25">
        <v>45443.4534722222</v>
      </c>
      <c r="B611" s="26">
        <v>58214730</v>
      </c>
      <c r="C611" s="26">
        <v>311</v>
      </c>
      <c r="D611" s="26" t="s">
        <v>380</v>
      </c>
      <c r="E611" s="26">
        <v>47683</v>
      </c>
      <c r="F611" s="26" t="s">
        <v>14</v>
      </c>
      <c r="G611" s="26" t="s">
        <v>15</v>
      </c>
      <c r="H611" s="26" t="s">
        <v>16</v>
      </c>
      <c r="I611" s="26">
        <v>1</v>
      </c>
      <c r="J611" s="26">
        <v>21.8</v>
      </c>
      <c r="K611" s="26">
        <v>5.7</v>
      </c>
      <c r="L611" s="26" t="s">
        <v>574</v>
      </c>
      <c r="M611" s="7">
        <v>4093</v>
      </c>
      <c r="N611" s="26" t="s">
        <v>381</v>
      </c>
      <c r="O611" s="27">
        <v>21.8</v>
      </c>
      <c r="P611" s="27" t="s">
        <v>18</v>
      </c>
    </row>
    <row r="612" ht="14.25" spans="1:16">
      <c r="A612" s="25">
        <v>45414.6715277778</v>
      </c>
      <c r="B612" s="26">
        <v>57893482</v>
      </c>
      <c r="C612" s="26">
        <v>329</v>
      </c>
      <c r="D612" s="26" t="s">
        <v>226</v>
      </c>
      <c r="E612" s="26">
        <v>47683</v>
      </c>
      <c r="F612" s="26" t="s">
        <v>14</v>
      </c>
      <c r="G612" s="26" t="s">
        <v>15</v>
      </c>
      <c r="H612" s="26" t="s">
        <v>16</v>
      </c>
      <c r="I612" s="26">
        <v>1</v>
      </c>
      <c r="J612" s="26">
        <v>25.8</v>
      </c>
      <c r="K612" s="26">
        <v>9.8</v>
      </c>
      <c r="L612" s="26" t="s">
        <v>632</v>
      </c>
      <c r="M612" s="7">
        <v>15741</v>
      </c>
      <c r="N612" s="26" t="s">
        <v>227</v>
      </c>
      <c r="O612" s="27">
        <v>25.8</v>
      </c>
      <c r="P612" s="27" t="s">
        <v>18</v>
      </c>
    </row>
    <row r="613" ht="14.25" spans="1:16">
      <c r="A613" s="25">
        <v>45417.4958333333</v>
      </c>
      <c r="B613" s="26">
        <v>57923108</v>
      </c>
      <c r="C613" s="26">
        <v>329</v>
      </c>
      <c r="D613" s="26" t="s">
        <v>226</v>
      </c>
      <c r="E613" s="26">
        <v>47683</v>
      </c>
      <c r="F613" s="26" t="s">
        <v>14</v>
      </c>
      <c r="G613" s="26" t="s">
        <v>15</v>
      </c>
      <c r="H613" s="26" t="s">
        <v>16</v>
      </c>
      <c r="I613" s="26">
        <v>1</v>
      </c>
      <c r="J613" s="26">
        <v>25.8</v>
      </c>
      <c r="K613" s="26">
        <v>9.8</v>
      </c>
      <c r="L613" s="26" t="s">
        <v>632</v>
      </c>
      <c r="M613" s="7">
        <v>9988</v>
      </c>
      <c r="N613" s="26" t="s">
        <v>411</v>
      </c>
      <c r="O613" s="27">
        <v>25.8</v>
      </c>
      <c r="P613" s="27" t="s">
        <v>18</v>
      </c>
    </row>
    <row r="614" ht="14.25" spans="1:16">
      <c r="A614" s="25">
        <v>45419.44375</v>
      </c>
      <c r="B614" s="26">
        <v>57943799</v>
      </c>
      <c r="C614" s="26">
        <v>329</v>
      </c>
      <c r="D614" s="26" t="s">
        <v>226</v>
      </c>
      <c r="E614" s="26">
        <v>47683</v>
      </c>
      <c r="F614" s="26" t="s">
        <v>14</v>
      </c>
      <c r="G614" s="26" t="s">
        <v>15</v>
      </c>
      <c r="H614" s="26" t="s">
        <v>16</v>
      </c>
      <c r="I614" s="26">
        <v>1</v>
      </c>
      <c r="J614" s="26">
        <v>25.8</v>
      </c>
      <c r="K614" s="26">
        <v>9.8</v>
      </c>
      <c r="L614" s="26" t="s">
        <v>632</v>
      </c>
      <c r="M614" s="7">
        <v>9988</v>
      </c>
      <c r="N614" s="26" t="s">
        <v>411</v>
      </c>
      <c r="O614" s="27">
        <v>25.8</v>
      </c>
      <c r="P614" s="27" t="s">
        <v>18</v>
      </c>
    </row>
    <row r="615" ht="14.25" spans="1:16">
      <c r="A615" s="25">
        <v>45419.8347222222</v>
      </c>
      <c r="B615" s="26">
        <v>57950423</v>
      </c>
      <c r="C615" s="26">
        <v>329</v>
      </c>
      <c r="D615" s="26" t="s">
        <v>226</v>
      </c>
      <c r="E615" s="26">
        <v>47683</v>
      </c>
      <c r="F615" s="26" t="s">
        <v>14</v>
      </c>
      <c r="G615" s="26" t="s">
        <v>15</v>
      </c>
      <c r="H615" s="26" t="s">
        <v>16</v>
      </c>
      <c r="I615" s="26">
        <v>1</v>
      </c>
      <c r="J615" s="26">
        <v>25.8</v>
      </c>
      <c r="K615" s="26">
        <v>9.8</v>
      </c>
      <c r="L615" s="26" t="s">
        <v>632</v>
      </c>
      <c r="M615" s="7">
        <v>15741</v>
      </c>
      <c r="N615" s="26" t="s">
        <v>227</v>
      </c>
      <c r="O615" s="27">
        <v>25.8</v>
      </c>
      <c r="P615" s="27" t="s">
        <v>18</v>
      </c>
    </row>
    <row r="616" ht="14.25" spans="1:16">
      <c r="A616" s="25">
        <v>45420.8916666667</v>
      </c>
      <c r="B616" s="26">
        <v>57962164</v>
      </c>
      <c r="C616" s="26">
        <v>329</v>
      </c>
      <c r="D616" s="26" t="s">
        <v>226</v>
      </c>
      <c r="E616" s="26">
        <v>47683</v>
      </c>
      <c r="F616" s="26" t="s">
        <v>14</v>
      </c>
      <c r="G616" s="26" t="s">
        <v>15</v>
      </c>
      <c r="H616" s="26" t="s">
        <v>16</v>
      </c>
      <c r="I616" s="26">
        <v>1</v>
      </c>
      <c r="J616" s="26">
        <v>23.91</v>
      </c>
      <c r="K616" s="26">
        <v>7.81</v>
      </c>
      <c r="L616" s="26" t="s">
        <v>637</v>
      </c>
      <c r="M616" s="7">
        <v>9988</v>
      </c>
      <c r="N616" s="26" t="s">
        <v>411</v>
      </c>
      <c r="O616" s="27">
        <v>23.91</v>
      </c>
      <c r="P616" s="27" t="s">
        <v>33</v>
      </c>
    </row>
    <row r="617" ht="14.25" spans="1:16">
      <c r="A617" s="25">
        <v>45421.5590277778</v>
      </c>
      <c r="B617" s="26">
        <v>57966996</v>
      </c>
      <c r="C617" s="26">
        <v>329</v>
      </c>
      <c r="D617" s="26" t="s">
        <v>226</v>
      </c>
      <c r="E617" s="26">
        <v>47683</v>
      </c>
      <c r="F617" s="26" t="s">
        <v>14</v>
      </c>
      <c r="G617" s="26" t="s">
        <v>15</v>
      </c>
      <c r="H617" s="26" t="s">
        <v>16</v>
      </c>
      <c r="I617" s="26">
        <v>2</v>
      </c>
      <c r="J617" s="26">
        <v>51.6</v>
      </c>
      <c r="K617" s="26">
        <v>19.6</v>
      </c>
      <c r="L617" s="26" t="s">
        <v>632</v>
      </c>
      <c r="M617" s="7">
        <v>9988</v>
      </c>
      <c r="N617" s="26" t="s">
        <v>411</v>
      </c>
      <c r="O617" s="27">
        <v>25.8</v>
      </c>
      <c r="P617" s="27" t="s">
        <v>18</v>
      </c>
    </row>
    <row r="618" ht="14.25" spans="1:16">
      <c r="A618" s="25">
        <v>45421.8381944444</v>
      </c>
      <c r="B618" s="26">
        <v>57971412</v>
      </c>
      <c r="C618" s="26">
        <v>329</v>
      </c>
      <c r="D618" s="26" t="s">
        <v>226</v>
      </c>
      <c r="E618" s="26">
        <v>47683</v>
      </c>
      <c r="F618" s="26" t="s">
        <v>14</v>
      </c>
      <c r="G618" s="26" t="s">
        <v>15</v>
      </c>
      <c r="H618" s="26" t="s">
        <v>16</v>
      </c>
      <c r="I618" s="26">
        <v>1</v>
      </c>
      <c r="J618" s="26">
        <v>25.8</v>
      </c>
      <c r="K618" s="26">
        <v>9.8</v>
      </c>
      <c r="L618" s="26" t="s">
        <v>632</v>
      </c>
      <c r="M618" s="7">
        <v>15741</v>
      </c>
      <c r="N618" s="26" t="s">
        <v>227</v>
      </c>
      <c r="O618" s="27">
        <v>25.8</v>
      </c>
      <c r="P618" s="27" t="s">
        <v>18</v>
      </c>
    </row>
    <row r="619" ht="14.25" spans="1:16">
      <c r="A619" s="25">
        <v>45424.5381944444</v>
      </c>
      <c r="B619" s="26">
        <v>57999042</v>
      </c>
      <c r="C619" s="26">
        <v>329</v>
      </c>
      <c r="D619" s="26" t="s">
        <v>226</v>
      </c>
      <c r="E619" s="26">
        <v>47683</v>
      </c>
      <c r="F619" s="26" t="s">
        <v>14</v>
      </c>
      <c r="G619" s="26" t="s">
        <v>15</v>
      </c>
      <c r="H619" s="26" t="s">
        <v>16</v>
      </c>
      <c r="I619" s="26">
        <v>1</v>
      </c>
      <c r="J619" s="26">
        <v>14.77</v>
      </c>
      <c r="K619" s="26">
        <v>-1.33</v>
      </c>
      <c r="L619" s="26" t="s">
        <v>638</v>
      </c>
      <c r="M619" s="7">
        <v>15741</v>
      </c>
      <c r="N619" s="26" t="s">
        <v>227</v>
      </c>
      <c r="O619" s="27">
        <v>14.77</v>
      </c>
      <c r="P619" s="27" t="s">
        <v>33</v>
      </c>
    </row>
    <row r="620" ht="14.25" spans="1:16">
      <c r="A620" s="25">
        <v>45425.7736111111</v>
      </c>
      <c r="B620" s="26">
        <v>58016286</v>
      </c>
      <c r="C620" s="26">
        <v>329</v>
      </c>
      <c r="D620" s="26" t="s">
        <v>226</v>
      </c>
      <c r="E620" s="26">
        <v>47683</v>
      </c>
      <c r="F620" s="26" t="s">
        <v>14</v>
      </c>
      <c r="G620" s="26" t="s">
        <v>15</v>
      </c>
      <c r="H620" s="26" t="s">
        <v>16</v>
      </c>
      <c r="I620" s="26">
        <v>1</v>
      </c>
      <c r="J620" s="26">
        <v>24.38</v>
      </c>
      <c r="K620" s="26">
        <v>8.28</v>
      </c>
      <c r="L620" s="26" t="s">
        <v>639</v>
      </c>
      <c r="M620" s="7">
        <v>15741</v>
      </c>
      <c r="N620" s="26" t="s">
        <v>227</v>
      </c>
      <c r="O620" s="27">
        <v>24.38</v>
      </c>
      <c r="P620" s="27" t="s">
        <v>33</v>
      </c>
    </row>
    <row r="621" ht="14.25" spans="1:16">
      <c r="A621" s="25">
        <v>45426.7631944444</v>
      </c>
      <c r="B621" s="26">
        <v>58028247</v>
      </c>
      <c r="C621" s="26">
        <v>329</v>
      </c>
      <c r="D621" s="26" t="s">
        <v>226</v>
      </c>
      <c r="E621" s="26">
        <v>47683</v>
      </c>
      <c r="F621" s="26" t="s">
        <v>14</v>
      </c>
      <c r="G621" s="26" t="s">
        <v>15</v>
      </c>
      <c r="H621" s="26" t="s">
        <v>16</v>
      </c>
      <c r="I621" s="26">
        <v>70</v>
      </c>
      <c r="J621" s="26">
        <v>1295</v>
      </c>
      <c r="K621" s="26">
        <v>175</v>
      </c>
      <c r="L621" s="26" t="s">
        <v>640</v>
      </c>
      <c r="M621" s="7">
        <v>9988</v>
      </c>
      <c r="N621" s="26" t="s">
        <v>411</v>
      </c>
      <c r="O621" s="27">
        <v>18.5</v>
      </c>
      <c r="P621" s="27" t="s">
        <v>18</v>
      </c>
    </row>
    <row r="622" ht="14.25" spans="1:16">
      <c r="A622" s="25">
        <v>45426.9041666667</v>
      </c>
      <c r="B622" s="26">
        <v>58032879</v>
      </c>
      <c r="C622" s="26">
        <v>329</v>
      </c>
      <c r="D622" s="26" t="s">
        <v>226</v>
      </c>
      <c r="E622" s="26">
        <v>47683</v>
      </c>
      <c r="F622" s="26" t="s">
        <v>14</v>
      </c>
      <c r="G622" s="26" t="s">
        <v>15</v>
      </c>
      <c r="H622" s="26" t="s">
        <v>16</v>
      </c>
      <c r="I622" s="26">
        <v>1</v>
      </c>
      <c r="J622" s="26">
        <v>14.59</v>
      </c>
      <c r="K622" s="26">
        <v>-1.51</v>
      </c>
      <c r="L622" s="26" t="s">
        <v>641</v>
      </c>
      <c r="M622" s="7">
        <v>9988</v>
      </c>
      <c r="N622" s="26" t="s">
        <v>411</v>
      </c>
      <c r="O622" s="27">
        <v>14.59</v>
      </c>
      <c r="P622" s="27" t="s">
        <v>33</v>
      </c>
    </row>
    <row r="623" ht="14.25" spans="1:16">
      <c r="A623" s="25">
        <v>45426.9055555556</v>
      </c>
      <c r="B623" s="26">
        <v>58032903</v>
      </c>
      <c r="C623" s="26">
        <v>329</v>
      </c>
      <c r="D623" s="26" t="s">
        <v>226</v>
      </c>
      <c r="E623" s="26">
        <v>47683</v>
      </c>
      <c r="F623" s="26" t="s">
        <v>14</v>
      </c>
      <c r="G623" s="26" t="s">
        <v>15</v>
      </c>
      <c r="H623" s="26" t="s">
        <v>16</v>
      </c>
      <c r="I623" s="26">
        <v>1</v>
      </c>
      <c r="J623" s="26">
        <v>21.87</v>
      </c>
      <c r="K623" s="26">
        <v>5.77</v>
      </c>
      <c r="L623" s="26" t="s">
        <v>642</v>
      </c>
      <c r="M623" s="7">
        <v>15741</v>
      </c>
      <c r="N623" s="26" t="s">
        <v>227</v>
      </c>
      <c r="O623" s="27">
        <v>21.87</v>
      </c>
      <c r="P623" s="27" t="s">
        <v>33</v>
      </c>
    </row>
    <row r="624" ht="14.25" spans="1:16">
      <c r="A624" s="25">
        <v>45427.3534722222</v>
      </c>
      <c r="B624" s="26">
        <v>58033518</v>
      </c>
      <c r="C624" s="26">
        <v>329</v>
      </c>
      <c r="D624" s="26" t="s">
        <v>226</v>
      </c>
      <c r="E624" s="26">
        <v>47683</v>
      </c>
      <c r="F624" s="26" t="s">
        <v>14</v>
      </c>
      <c r="G624" s="26" t="s">
        <v>15</v>
      </c>
      <c r="H624" s="26" t="s">
        <v>16</v>
      </c>
      <c r="I624" s="26">
        <v>1</v>
      </c>
      <c r="J624" s="26">
        <v>25.8</v>
      </c>
      <c r="K624" s="26">
        <v>9.8</v>
      </c>
      <c r="L624" s="26" t="s">
        <v>632</v>
      </c>
      <c r="M624" s="7">
        <v>9988</v>
      </c>
      <c r="N624" s="26" t="s">
        <v>411</v>
      </c>
      <c r="O624" s="27">
        <v>25.8</v>
      </c>
      <c r="P624" s="27" t="s">
        <v>18</v>
      </c>
    </row>
    <row r="625" ht="14.25" spans="1:16">
      <c r="A625" s="25">
        <v>45427.5076388889</v>
      </c>
      <c r="B625" s="26">
        <v>58036770</v>
      </c>
      <c r="C625" s="26">
        <v>329</v>
      </c>
      <c r="D625" s="26" t="s">
        <v>226</v>
      </c>
      <c r="E625" s="26">
        <v>47683</v>
      </c>
      <c r="F625" s="26" t="s">
        <v>14</v>
      </c>
      <c r="G625" s="26" t="s">
        <v>15</v>
      </c>
      <c r="H625" s="26" t="s">
        <v>16</v>
      </c>
      <c r="I625" s="26">
        <v>2</v>
      </c>
      <c r="J625" s="26">
        <v>51.6</v>
      </c>
      <c r="K625" s="26">
        <v>19.6</v>
      </c>
      <c r="L625" s="26" t="s">
        <v>632</v>
      </c>
      <c r="M625" s="7">
        <v>9988</v>
      </c>
      <c r="N625" s="26" t="s">
        <v>411</v>
      </c>
      <c r="O625" s="27">
        <v>25.8</v>
      </c>
      <c r="P625" s="27" t="s">
        <v>18</v>
      </c>
    </row>
    <row r="626" ht="14.25" spans="1:16">
      <c r="A626" s="25">
        <v>45428.9159722222</v>
      </c>
      <c r="B626" s="26">
        <v>58056701</v>
      </c>
      <c r="C626" s="26">
        <v>329</v>
      </c>
      <c r="D626" s="26" t="s">
        <v>226</v>
      </c>
      <c r="E626" s="26">
        <v>47683</v>
      </c>
      <c r="F626" s="26" t="s">
        <v>14</v>
      </c>
      <c r="G626" s="26" t="s">
        <v>15</v>
      </c>
      <c r="H626" s="26" t="s">
        <v>16</v>
      </c>
      <c r="I626" s="26">
        <v>1</v>
      </c>
      <c r="J626" s="26">
        <v>17.97</v>
      </c>
      <c r="K626" s="26">
        <v>1.87</v>
      </c>
      <c r="L626" s="26" t="s">
        <v>643</v>
      </c>
      <c r="M626" s="7">
        <v>9988</v>
      </c>
      <c r="N626" s="26" t="s">
        <v>411</v>
      </c>
      <c r="O626" s="27">
        <v>17.97</v>
      </c>
      <c r="P626" s="27" t="s">
        <v>33</v>
      </c>
    </row>
    <row r="627" ht="14.25" spans="1:16">
      <c r="A627" s="25">
        <v>45429.5888888889</v>
      </c>
      <c r="B627" s="26">
        <v>58061339</v>
      </c>
      <c r="C627" s="26">
        <v>329</v>
      </c>
      <c r="D627" s="26" t="s">
        <v>226</v>
      </c>
      <c r="E627" s="26">
        <v>47683</v>
      </c>
      <c r="F627" s="26" t="s">
        <v>14</v>
      </c>
      <c r="G627" s="26" t="s">
        <v>15</v>
      </c>
      <c r="H627" s="26" t="s">
        <v>16</v>
      </c>
      <c r="I627" s="26">
        <v>2</v>
      </c>
      <c r="J627" s="26">
        <v>51.6</v>
      </c>
      <c r="K627" s="26">
        <v>19.6</v>
      </c>
      <c r="L627" s="26" t="s">
        <v>632</v>
      </c>
      <c r="M627" s="7">
        <v>15741</v>
      </c>
      <c r="N627" s="26" t="s">
        <v>227</v>
      </c>
      <c r="O627" s="27">
        <v>25.8</v>
      </c>
      <c r="P627" s="27" t="s">
        <v>18</v>
      </c>
    </row>
    <row r="628" ht="14.25" spans="1:16">
      <c r="A628" s="25">
        <v>45432.5270833333</v>
      </c>
      <c r="B628" s="26">
        <v>58095641</v>
      </c>
      <c r="C628" s="26">
        <v>329</v>
      </c>
      <c r="D628" s="26" t="s">
        <v>226</v>
      </c>
      <c r="E628" s="26">
        <v>47683</v>
      </c>
      <c r="F628" s="26" t="s">
        <v>14</v>
      </c>
      <c r="G628" s="26" t="s">
        <v>15</v>
      </c>
      <c r="H628" s="26" t="s">
        <v>16</v>
      </c>
      <c r="I628" s="26">
        <v>1</v>
      </c>
      <c r="J628" s="26">
        <v>25.8</v>
      </c>
      <c r="K628" s="26">
        <v>9.8</v>
      </c>
      <c r="L628" s="26" t="s">
        <v>632</v>
      </c>
      <c r="M628" s="7">
        <v>9988</v>
      </c>
      <c r="N628" s="26" t="s">
        <v>411</v>
      </c>
      <c r="O628" s="27">
        <v>25.8</v>
      </c>
      <c r="P628" s="27" t="s">
        <v>18</v>
      </c>
    </row>
    <row r="629" ht="14.25" spans="1:16">
      <c r="A629" s="25">
        <v>45432.6118055556</v>
      </c>
      <c r="B629" s="26">
        <v>58096567</v>
      </c>
      <c r="C629" s="26">
        <v>329</v>
      </c>
      <c r="D629" s="26" t="s">
        <v>226</v>
      </c>
      <c r="E629" s="26">
        <v>47683</v>
      </c>
      <c r="F629" s="26" t="s">
        <v>14</v>
      </c>
      <c r="G629" s="26" t="s">
        <v>15</v>
      </c>
      <c r="H629" s="26" t="s">
        <v>16</v>
      </c>
      <c r="I629" s="26">
        <v>10</v>
      </c>
      <c r="J629" s="26">
        <v>234.55</v>
      </c>
      <c r="K629" s="26">
        <v>73.55</v>
      </c>
      <c r="L629" s="26" t="s">
        <v>644</v>
      </c>
      <c r="M629" s="7">
        <v>9988</v>
      </c>
      <c r="N629" s="26" t="s">
        <v>411</v>
      </c>
      <c r="O629" s="27">
        <v>23.455</v>
      </c>
      <c r="P629" s="27" t="s">
        <v>33</v>
      </c>
    </row>
    <row r="630" ht="14.25" spans="1:16">
      <c r="A630" s="25">
        <v>45433.5118055556</v>
      </c>
      <c r="B630" s="26">
        <v>58107229</v>
      </c>
      <c r="C630" s="26">
        <v>329</v>
      </c>
      <c r="D630" s="26" t="s">
        <v>226</v>
      </c>
      <c r="E630" s="26">
        <v>47683</v>
      </c>
      <c r="F630" s="26" t="s">
        <v>14</v>
      </c>
      <c r="G630" s="26" t="s">
        <v>15</v>
      </c>
      <c r="H630" s="26" t="s">
        <v>16</v>
      </c>
      <c r="I630" s="26">
        <v>1</v>
      </c>
      <c r="J630" s="26">
        <v>13.49</v>
      </c>
      <c r="K630" s="26">
        <v>-2.61</v>
      </c>
      <c r="L630" s="26" t="s">
        <v>645</v>
      </c>
      <c r="M630" s="7">
        <v>9988</v>
      </c>
      <c r="N630" s="26" t="s">
        <v>411</v>
      </c>
      <c r="O630" s="27">
        <v>13.49</v>
      </c>
      <c r="P630" s="27" t="s">
        <v>33</v>
      </c>
    </row>
    <row r="631" ht="14.25" spans="1:16">
      <c r="A631" s="25">
        <v>45433.8486111111</v>
      </c>
      <c r="B631" s="26">
        <v>58113414</v>
      </c>
      <c r="C631" s="26">
        <v>329</v>
      </c>
      <c r="D631" s="26" t="s">
        <v>226</v>
      </c>
      <c r="E631" s="26">
        <v>47683</v>
      </c>
      <c r="F631" s="26" t="s">
        <v>14</v>
      </c>
      <c r="G631" s="26" t="s">
        <v>15</v>
      </c>
      <c r="H631" s="26" t="s">
        <v>16</v>
      </c>
      <c r="I631" s="26">
        <v>1</v>
      </c>
      <c r="J631" s="26">
        <v>13.08</v>
      </c>
      <c r="K631" s="26">
        <v>-3.02</v>
      </c>
      <c r="L631" s="26" t="s">
        <v>646</v>
      </c>
      <c r="M631" s="7">
        <v>15741</v>
      </c>
      <c r="N631" s="26" t="s">
        <v>227</v>
      </c>
      <c r="O631" s="27">
        <v>13.08</v>
      </c>
      <c r="P631" s="27" t="s">
        <v>33</v>
      </c>
    </row>
    <row r="632" ht="14.25" spans="1:16">
      <c r="A632" s="25">
        <v>45434.79375</v>
      </c>
      <c r="B632" s="26">
        <v>58123661</v>
      </c>
      <c r="C632" s="26">
        <v>329</v>
      </c>
      <c r="D632" s="26" t="s">
        <v>226</v>
      </c>
      <c r="E632" s="26">
        <v>47683</v>
      </c>
      <c r="F632" s="26" t="s">
        <v>14</v>
      </c>
      <c r="G632" s="26" t="s">
        <v>15</v>
      </c>
      <c r="H632" s="26" t="s">
        <v>16</v>
      </c>
      <c r="I632" s="26">
        <v>1</v>
      </c>
      <c r="J632" s="26">
        <v>15.37</v>
      </c>
      <c r="K632" s="26">
        <v>-0.73</v>
      </c>
      <c r="L632" s="26" t="s">
        <v>647</v>
      </c>
      <c r="M632" s="7">
        <v>9988</v>
      </c>
      <c r="N632" s="26" t="s">
        <v>411</v>
      </c>
      <c r="O632" s="27">
        <v>15.37</v>
      </c>
      <c r="P632" s="27" t="s">
        <v>33</v>
      </c>
    </row>
    <row r="633" ht="14.25" spans="1:16">
      <c r="A633" s="25">
        <v>45435.3805555556</v>
      </c>
      <c r="B633" s="26">
        <v>58128167</v>
      </c>
      <c r="C633" s="26">
        <v>329</v>
      </c>
      <c r="D633" s="26" t="s">
        <v>226</v>
      </c>
      <c r="E633" s="26">
        <v>47683</v>
      </c>
      <c r="F633" s="26" t="s">
        <v>14</v>
      </c>
      <c r="G633" s="26" t="s">
        <v>15</v>
      </c>
      <c r="H633" s="26" t="s">
        <v>16</v>
      </c>
      <c r="I633" s="26">
        <v>1</v>
      </c>
      <c r="J633" s="26">
        <v>25.8</v>
      </c>
      <c r="K633" s="26">
        <v>9.8</v>
      </c>
      <c r="L633" s="26" t="s">
        <v>632</v>
      </c>
      <c r="M633" s="7">
        <v>9988</v>
      </c>
      <c r="N633" s="26" t="s">
        <v>411</v>
      </c>
      <c r="O633" s="27">
        <v>25.8</v>
      </c>
      <c r="P633" s="27" t="s">
        <v>18</v>
      </c>
    </row>
    <row r="634" ht="14.25" spans="1:16">
      <c r="A634" s="25">
        <v>45435.4416666667</v>
      </c>
      <c r="B634" s="26">
        <v>58129258</v>
      </c>
      <c r="C634" s="26">
        <v>329</v>
      </c>
      <c r="D634" s="26" t="s">
        <v>226</v>
      </c>
      <c r="E634" s="26">
        <v>47683</v>
      </c>
      <c r="F634" s="26" t="s">
        <v>14</v>
      </c>
      <c r="G634" s="26" t="s">
        <v>15</v>
      </c>
      <c r="H634" s="26" t="s">
        <v>16</v>
      </c>
      <c r="I634" s="26">
        <v>1</v>
      </c>
      <c r="J634" s="26">
        <v>14.91</v>
      </c>
      <c r="K634" s="26">
        <v>-1.19</v>
      </c>
      <c r="L634" s="26" t="s">
        <v>648</v>
      </c>
      <c r="M634" s="7">
        <v>9988</v>
      </c>
      <c r="N634" s="26" t="s">
        <v>411</v>
      </c>
      <c r="O634" s="27">
        <v>14.91</v>
      </c>
      <c r="P634" s="27" t="s">
        <v>33</v>
      </c>
    </row>
    <row r="635" ht="14.25" spans="1:16">
      <c r="A635" s="25">
        <v>45435.5798611111</v>
      </c>
      <c r="B635" s="26">
        <v>58130544</v>
      </c>
      <c r="C635" s="26">
        <v>329</v>
      </c>
      <c r="D635" s="26" t="s">
        <v>226</v>
      </c>
      <c r="E635" s="26">
        <v>47683</v>
      </c>
      <c r="F635" s="26" t="s">
        <v>14</v>
      </c>
      <c r="G635" s="26" t="s">
        <v>15</v>
      </c>
      <c r="H635" s="26" t="s">
        <v>16</v>
      </c>
      <c r="I635" s="26">
        <v>1</v>
      </c>
      <c r="J635" s="26">
        <v>25.8</v>
      </c>
      <c r="K635" s="26">
        <v>9.8</v>
      </c>
      <c r="L635" s="26" t="s">
        <v>632</v>
      </c>
      <c r="M635" s="7">
        <v>9988</v>
      </c>
      <c r="N635" s="26" t="s">
        <v>411</v>
      </c>
      <c r="O635" s="27">
        <v>25.8</v>
      </c>
      <c r="P635" s="27" t="s">
        <v>18</v>
      </c>
    </row>
    <row r="636" ht="14.25" spans="1:16">
      <c r="A636" s="25">
        <v>45435.5826388889</v>
      </c>
      <c r="B636" s="26">
        <v>58130565</v>
      </c>
      <c r="C636" s="26">
        <v>329</v>
      </c>
      <c r="D636" s="26" t="s">
        <v>226</v>
      </c>
      <c r="E636" s="26">
        <v>47683</v>
      </c>
      <c r="F636" s="26" t="s">
        <v>14</v>
      </c>
      <c r="G636" s="26" t="s">
        <v>15</v>
      </c>
      <c r="H636" s="26" t="s">
        <v>16</v>
      </c>
      <c r="I636" s="26">
        <v>1</v>
      </c>
      <c r="J636" s="26">
        <v>25.8</v>
      </c>
      <c r="K636" s="26">
        <v>9.8</v>
      </c>
      <c r="L636" s="26" t="s">
        <v>632</v>
      </c>
      <c r="M636" s="7">
        <v>9988</v>
      </c>
      <c r="N636" s="26" t="s">
        <v>411</v>
      </c>
      <c r="O636" s="27">
        <v>25.8</v>
      </c>
      <c r="P636" s="27" t="s">
        <v>18</v>
      </c>
    </row>
    <row r="637" ht="14.25" spans="1:16">
      <c r="A637" s="25">
        <v>45435.9020833333</v>
      </c>
      <c r="B637" s="26">
        <v>58136695</v>
      </c>
      <c r="C637" s="26">
        <v>329</v>
      </c>
      <c r="D637" s="26" t="s">
        <v>226</v>
      </c>
      <c r="E637" s="26">
        <v>47683</v>
      </c>
      <c r="F637" s="26" t="s">
        <v>14</v>
      </c>
      <c r="G637" s="26" t="s">
        <v>15</v>
      </c>
      <c r="H637" s="26" t="s">
        <v>16</v>
      </c>
      <c r="I637" s="26">
        <v>1</v>
      </c>
      <c r="J637" s="26">
        <v>19.87</v>
      </c>
      <c r="K637" s="26">
        <v>3.77</v>
      </c>
      <c r="L637" s="26" t="s">
        <v>649</v>
      </c>
      <c r="M637" s="7">
        <v>15741</v>
      </c>
      <c r="N637" s="26" t="s">
        <v>227</v>
      </c>
      <c r="O637" s="27">
        <v>19.87</v>
      </c>
      <c r="P637" s="27" t="s">
        <v>33</v>
      </c>
    </row>
    <row r="638" ht="14.25" spans="1:16">
      <c r="A638" s="25">
        <v>45435.9027777778</v>
      </c>
      <c r="B638" s="26">
        <v>58136701</v>
      </c>
      <c r="C638" s="26">
        <v>329</v>
      </c>
      <c r="D638" s="26" t="s">
        <v>226</v>
      </c>
      <c r="E638" s="26">
        <v>47683</v>
      </c>
      <c r="F638" s="26" t="s">
        <v>14</v>
      </c>
      <c r="G638" s="26" t="s">
        <v>15</v>
      </c>
      <c r="H638" s="26" t="s">
        <v>16</v>
      </c>
      <c r="I638" s="26">
        <v>1</v>
      </c>
      <c r="J638" s="26">
        <v>12.89</v>
      </c>
      <c r="K638" s="26">
        <v>-3.21</v>
      </c>
      <c r="L638" s="26" t="s">
        <v>650</v>
      </c>
      <c r="M638" s="7">
        <v>9988</v>
      </c>
      <c r="N638" s="26" t="s">
        <v>411</v>
      </c>
      <c r="O638" s="27">
        <v>12.89</v>
      </c>
      <c r="P638" s="27" t="s">
        <v>33</v>
      </c>
    </row>
    <row r="639" ht="14.25" spans="1:16">
      <c r="A639" s="25">
        <v>45435.9034722222</v>
      </c>
      <c r="B639" s="26">
        <v>58136709</v>
      </c>
      <c r="C639" s="26">
        <v>329</v>
      </c>
      <c r="D639" s="26" t="s">
        <v>226</v>
      </c>
      <c r="E639" s="26">
        <v>47683</v>
      </c>
      <c r="F639" s="26" t="s">
        <v>14</v>
      </c>
      <c r="G639" s="26" t="s">
        <v>15</v>
      </c>
      <c r="H639" s="26" t="s">
        <v>16</v>
      </c>
      <c r="I639" s="26">
        <v>1</v>
      </c>
      <c r="J639" s="26">
        <v>13.15</v>
      </c>
      <c r="K639" s="26">
        <v>-2.95</v>
      </c>
      <c r="L639" s="26" t="s">
        <v>651</v>
      </c>
      <c r="M639" s="7">
        <v>9988</v>
      </c>
      <c r="N639" s="26" t="s">
        <v>411</v>
      </c>
      <c r="O639" s="27">
        <v>13.15</v>
      </c>
      <c r="P639" s="27" t="s">
        <v>33</v>
      </c>
    </row>
    <row r="640" ht="14.25" spans="1:16">
      <c r="A640" s="25">
        <v>45436.3520833333</v>
      </c>
      <c r="B640" s="26">
        <v>58138265</v>
      </c>
      <c r="C640" s="26">
        <v>329</v>
      </c>
      <c r="D640" s="26" t="s">
        <v>226</v>
      </c>
      <c r="E640" s="26">
        <v>47683</v>
      </c>
      <c r="F640" s="26" t="s">
        <v>14</v>
      </c>
      <c r="G640" s="26" t="s">
        <v>15</v>
      </c>
      <c r="H640" s="26" t="s">
        <v>16</v>
      </c>
      <c r="I640" s="26">
        <v>1</v>
      </c>
      <c r="J640" s="26">
        <v>18.9</v>
      </c>
      <c r="K640" s="26">
        <v>2.8</v>
      </c>
      <c r="L640" s="26" t="s">
        <v>652</v>
      </c>
      <c r="M640" s="7">
        <v>15741</v>
      </c>
      <c r="N640" s="26" t="s">
        <v>227</v>
      </c>
      <c r="O640" s="27">
        <v>18.9</v>
      </c>
      <c r="P640" s="27" t="s">
        <v>33</v>
      </c>
    </row>
    <row r="641" ht="14.25" spans="1:16">
      <c r="A641" s="25">
        <v>45436.7993055556</v>
      </c>
      <c r="B641" s="26">
        <v>58145117</v>
      </c>
      <c r="C641" s="26">
        <v>329</v>
      </c>
      <c r="D641" s="26" t="s">
        <v>226</v>
      </c>
      <c r="E641" s="26">
        <v>47683</v>
      </c>
      <c r="F641" s="26" t="s">
        <v>14</v>
      </c>
      <c r="G641" s="26" t="s">
        <v>15</v>
      </c>
      <c r="H641" s="26" t="s">
        <v>16</v>
      </c>
      <c r="I641" s="26">
        <v>5</v>
      </c>
      <c r="J641" s="26">
        <v>137.9</v>
      </c>
      <c r="K641" s="26">
        <v>57.4</v>
      </c>
      <c r="L641" s="26" t="s">
        <v>653</v>
      </c>
      <c r="M641" s="7">
        <v>9988</v>
      </c>
      <c r="N641" s="26" t="s">
        <v>411</v>
      </c>
      <c r="O641" s="27">
        <v>27.58</v>
      </c>
      <c r="P641" s="27" t="s">
        <v>33</v>
      </c>
    </row>
    <row r="642" ht="14.25" spans="1:16">
      <c r="A642" s="25">
        <v>45437.6354166667</v>
      </c>
      <c r="B642" s="26">
        <v>58154295</v>
      </c>
      <c r="C642" s="26">
        <v>329</v>
      </c>
      <c r="D642" s="26" t="s">
        <v>226</v>
      </c>
      <c r="E642" s="26">
        <v>47683</v>
      </c>
      <c r="F642" s="26" t="s">
        <v>14</v>
      </c>
      <c r="G642" s="26" t="s">
        <v>15</v>
      </c>
      <c r="H642" s="26" t="s">
        <v>16</v>
      </c>
      <c r="I642" s="26">
        <v>1</v>
      </c>
      <c r="J642" s="26">
        <v>25.8</v>
      </c>
      <c r="K642" s="26">
        <v>9.8</v>
      </c>
      <c r="L642" s="26" t="s">
        <v>632</v>
      </c>
      <c r="M642" s="7">
        <v>15741</v>
      </c>
      <c r="N642" s="26" t="s">
        <v>227</v>
      </c>
      <c r="O642" s="27">
        <v>25.8</v>
      </c>
      <c r="P642" s="27" t="s">
        <v>18</v>
      </c>
    </row>
    <row r="643" ht="14.25" spans="1:16">
      <c r="A643" s="25">
        <v>45438.6201388889</v>
      </c>
      <c r="B643" s="26">
        <v>58164653</v>
      </c>
      <c r="C643" s="26">
        <v>329</v>
      </c>
      <c r="D643" s="26" t="s">
        <v>226</v>
      </c>
      <c r="E643" s="26">
        <v>47683</v>
      </c>
      <c r="F643" s="26" t="s">
        <v>14</v>
      </c>
      <c r="G643" s="26" t="s">
        <v>15</v>
      </c>
      <c r="H643" s="26" t="s">
        <v>16</v>
      </c>
      <c r="I643" s="26">
        <v>1</v>
      </c>
      <c r="J643" s="26">
        <v>25.8</v>
      </c>
      <c r="K643" s="26">
        <v>9.8</v>
      </c>
      <c r="L643" s="26" t="s">
        <v>632</v>
      </c>
      <c r="M643" s="7">
        <v>15741</v>
      </c>
      <c r="N643" s="26" t="s">
        <v>227</v>
      </c>
      <c r="O643" s="27">
        <v>25.8</v>
      </c>
      <c r="P643" s="27" t="s">
        <v>18</v>
      </c>
    </row>
    <row r="644" ht="14.25" spans="1:16">
      <c r="A644" s="25">
        <v>45438.8166666667</v>
      </c>
      <c r="B644" s="26">
        <v>58167954</v>
      </c>
      <c r="C644" s="26">
        <v>329</v>
      </c>
      <c r="D644" s="26" t="s">
        <v>226</v>
      </c>
      <c r="E644" s="26">
        <v>47683</v>
      </c>
      <c r="F644" s="26" t="s">
        <v>14</v>
      </c>
      <c r="G644" s="26" t="s">
        <v>15</v>
      </c>
      <c r="H644" s="26" t="s">
        <v>16</v>
      </c>
      <c r="I644" s="26">
        <v>1</v>
      </c>
      <c r="J644" s="26">
        <v>25.8</v>
      </c>
      <c r="K644" s="26">
        <v>9.8</v>
      </c>
      <c r="L644" s="26" t="s">
        <v>632</v>
      </c>
      <c r="M644" s="7">
        <v>15741</v>
      </c>
      <c r="N644" s="26" t="s">
        <v>227</v>
      </c>
      <c r="O644" s="27">
        <v>25.8</v>
      </c>
      <c r="P644" s="27" t="s">
        <v>18</v>
      </c>
    </row>
    <row r="645" ht="14.25" spans="1:16">
      <c r="A645" s="25">
        <v>45442.6743055556</v>
      </c>
      <c r="B645" s="26">
        <v>58207250</v>
      </c>
      <c r="C645" s="26">
        <v>329</v>
      </c>
      <c r="D645" s="26" t="s">
        <v>226</v>
      </c>
      <c r="E645" s="26">
        <v>47683</v>
      </c>
      <c r="F645" s="26" t="s">
        <v>14</v>
      </c>
      <c r="G645" s="26" t="s">
        <v>15</v>
      </c>
      <c r="H645" s="26" t="s">
        <v>16</v>
      </c>
      <c r="I645" s="26">
        <v>1</v>
      </c>
      <c r="J645" s="26">
        <v>25.8</v>
      </c>
      <c r="K645" s="26">
        <v>9.8</v>
      </c>
      <c r="L645" s="26" t="s">
        <v>632</v>
      </c>
      <c r="M645" s="7">
        <v>9988</v>
      </c>
      <c r="N645" s="26" t="s">
        <v>411</v>
      </c>
      <c r="O645" s="27">
        <v>25.8</v>
      </c>
      <c r="P645" s="27" t="s">
        <v>18</v>
      </c>
    </row>
    <row r="646" ht="14.25" spans="1:16">
      <c r="A646" s="25">
        <v>45442.6972222222</v>
      </c>
      <c r="B646" s="26">
        <v>58207465</v>
      </c>
      <c r="C646" s="26">
        <v>329</v>
      </c>
      <c r="D646" s="26" t="s">
        <v>226</v>
      </c>
      <c r="E646" s="26">
        <v>47683</v>
      </c>
      <c r="F646" s="26" t="s">
        <v>14</v>
      </c>
      <c r="G646" s="26" t="s">
        <v>15</v>
      </c>
      <c r="H646" s="26" t="s">
        <v>16</v>
      </c>
      <c r="I646" s="26">
        <v>1</v>
      </c>
      <c r="J646" s="26">
        <v>25.8</v>
      </c>
      <c r="K646" s="26">
        <v>9.7</v>
      </c>
      <c r="L646" s="26" t="s">
        <v>560</v>
      </c>
      <c r="M646" s="7">
        <v>9988</v>
      </c>
      <c r="N646" s="26" t="s">
        <v>411</v>
      </c>
      <c r="O646" s="27">
        <v>25.8</v>
      </c>
      <c r="P646" s="27" t="s">
        <v>18</v>
      </c>
    </row>
    <row r="647" ht="14.25" spans="1:16">
      <c r="A647" s="25">
        <v>45442.8111111111</v>
      </c>
      <c r="B647" s="26">
        <v>58209859</v>
      </c>
      <c r="C647" s="26">
        <v>329</v>
      </c>
      <c r="D647" s="26" t="s">
        <v>226</v>
      </c>
      <c r="E647" s="26">
        <v>47683</v>
      </c>
      <c r="F647" s="26" t="s">
        <v>14</v>
      </c>
      <c r="G647" s="26" t="s">
        <v>15</v>
      </c>
      <c r="H647" s="26" t="s">
        <v>16</v>
      </c>
      <c r="I647" s="26">
        <v>2</v>
      </c>
      <c r="J647" s="26">
        <v>51.6</v>
      </c>
      <c r="K647" s="26">
        <v>19.6</v>
      </c>
      <c r="L647" s="26" t="s">
        <v>632</v>
      </c>
      <c r="M647" s="7">
        <v>9988</v>
      </c>
      <c r="N647" s="26" t="s">
        <v>411</v>
      </c>
      <c r="O647" s="27">
        <v>25.8</v>
      </c>
      <c r="P647" s="27" t="s">
        <v>18</v>
      </c>
    </row>
    <row r="648" ht="14.25" spans="1:16">
      <c r="A648" s="25">
        <v>45413.4298611111</v>
      </c>
      <c r="B648" s="26">
        <v>57879607</v>
      </c>
      <c r="C648" s="26">
        <v>337</v>
      </c>
      <c r="D648" s="26" t="s">
        <v>82</v>
      </c>
      <c r="E648" s="26">
        <v>47683</v>
      </c>
      <c r="F648" s="26" t="s">
        <v>14</v>
      </c>
      <c r="G648" s="26" t="s">
        <v>15</v>
      </c>
      <c r="H648" s="26" t="s">
        <v>16</v>
      </c>
      <c r="I648" s="26">
        <v>1</v>
      </c>
      <c r="J648" s="26">
        <v>25.8</v>
      </c>
      <c r="K648" s="26">
        <v>9.7</v>
      </c>
      <c r="L648" s="26" t="s">
        <v>560</v>
      </c>
      <c r="M648" s="7">
        <v>27881</v>
      </c>
      <c r="N648" s="26" t="s">
        <v>83</v>
      </c>
      <c r="O648" s="27">
        <v>25.8</v>
      </c>
      <c r="P648" s="27" t="s">
        <v>18</v>
      </c>
    </row>
    <row r="649" ht="14.25" spans="1:16">
      <c r="A649" s="25">
        <v>45413.5236111111</v>
      </c>
      <c r="B649" s="26">
        <v>57881128</v>
      </c>
      <c r="C649" s="26">
        <v>337</v>
      </c>
      <c r="D649" s="26" t="s">
        <v>82</v>
      </c>
      <c r="E649" s="26">
        <v>47683</v>
      </c>
      <c r="F649" s="26" t="s">
        <v>14</v>
      </c>
      <c r="G649" s="26" t="s">
        <v>15</v>
      </c>
      <c r="H649" s="26" t="s">
        <v>16</v>
      </c>
      <c r="I649" s="26">
        <v>1</v>
      </c>
      <c r="J649" s="26">
        <v>23.8</v>
      </c>
      <c r="K649" s="26">
        <v>7.7</v>
      </c>
      <c r="L649" s="26" t="s">
        <v>568</v>
      </c>
      <c r="M649" s="7">
        <v>27881</v>
      </c>
      <c r="N649" s="26" t="s">
        <v>83</v>
      </c>
      <c r="O649" s="27">
        <v>23.8</v>
      </c>
      <c r="P649" s="27" t="s">
        <v>18</v>
      </c>
    </row>
    <row r="650" ht="14.25" spans="1:16">
      <c r="A650" s="25">
        <v>45413.6784722222</v>
      </c>
      <c r="B650" s="26">
        <v>57883118</v>
      </c>
      <c r="C650" s="26">
        <v>337</v>
      </c>
      <c r="D650" s="26" t="s">
        <v>82</v>
      </c>
      <c r="E650" s="26">
        <v>47683</v>
      </c>
      <c r="F650" s="26" t="s">
        <v>14</v>
      </c>
      <c r="G650" s="26" t="s">
        <v>15</v>
      </c>
      <c r="H650" s="26" t="s">
        <v>16</v>
      </c>
      <c r="I650" s="26">
        <v>1</v>
      </c>
      <c r="J650" s="26">
        <v>25.8</v>
      </c>
      <c r="K650" s="26">
        <v>9.7</v>
      </c>
      <c r="L650" s="26" t="s">
        <v>560</v>
      </c>
      <c r="M650" s="7">
        <v>990176</v>
      </c>
      <c r="N650" s="26" t="s">
        <v>132</v>
      </c>
      <c r="O650" s="27">
        <v>25.8</v>
      </c>
      <c r="P650" s="27" t="s">
        <v>18</v>
      </c>
    </row>
    <row r="651" ht="14.25" spans="1:16">
      <c r="A651" s="25">
        <v>45413.6784722222</v>
      </c>
      <c r="B651" s="26">
        <v>57883128</v>
      </c>
      <c r="C651" s="26">
        <v>337</v>
      </c>
      <c r="D651" s="26" t="s">
        <v>82</v>
      </c>
      <c r="E651" s="26">
        <v>47683</v>
      </c>
      <c r="F651" s="26" t="s">
        <v>14</v>
      </c>
      <c r="G651" s="26" t="s">
        <v>15</v>
      </c>
      <c r="H651" s="26" t="s">
        <v>16</v>
      </c>
      <c r="I651" s="26">
        <v>1</v>
      </c>
      <c r="J651" s="26">
        <v>25.8</v>
      </c>
      <c r="K651" s="26">
        <v>9.7</v>
      </c>
      <c r="L651" s="26" t="s">
        <v>560</v>
      </c>
      <c r="M651" s="7">
        <v>15294</v>
      </c>
      <c r="N651" s="26" t="s">
        <v>133</v>
      </c>
      <c r="O651" s="27">
        <v>25.8</v>
      </c>
      <c r="P651" s="27" t="s">
        <v>18</v>
      </c>
    </row>
    <row r="652" ht="14.25" spans="1:16">
      <c r="A652" s="25">
        <v>45413.7194444444</v>
      </c>
      <c r="B652" s="26">
        <v>57883730</v>
      </c>
      <c r="C652" s="26">
        <v>337</v>
      </c>
      <c r="D652" s="26" t="s">
        <v>82</v>
      </c>
      <c r="E652" s="26">
        <v>47683</v>
      </c>
      <c r="F652" s="26" t="s">
        <v>14</v>
      </c>
      <c r="G652" s="26" t="s">
        <v>15</v>
      </c>
      <c r="H652" s="26" t="s">
        <v>16</v>
      </c>
      <c r="I652" s="26">
        <v>1</v>
      </c>
      <c r="J652" s="26">
        <v>25.8</v>
      </c>
      <c r="K652" s="26">
        <v>9.7</v>
      </c>
      <c r="L652" s="26" t="s">
        <v>560</v>
      </c>
      <c r="M652" s="7">
        <v>15294</v>
      </c>
      <c r="N652" s="26" t="s">
        <v>133</v>
      </c>
      <c r="O652" s="27">
        <v>25.8</v>
      </c>
      <c r="P652" s="27" t="s">
        <v>18</v>
      </c>
    </row>
    <row r="653" ht="14.25" spans="1:16">
      <c r="A653" s="25">
        <v>45414.6180555556</v>
      </c>
      <c r="B653" s="26">
        <v>57892765</v>
      </c>
      <c r="C653" s="26">
        <v>337</v>
      </c>
      <c r="D653" s="26" t="s">
        <v>82</v>
      </c>
      <c r="E653" s="26">
        <v>47683</v>
      </c>
      <c r="F653" s="26" t="s">
        <v>14</v>
      </c>
      <c r="G653" s="26" t="s">
        <v>15</v>
      </c>
      <c r="H653" s="26" t="s">
        <v>16</v>
      </c>
      <c r="I653" s="26">
        <v>1</v>
      </c>
      <c r="J653" s="26">
        <v>22.8</v>
      </c>
      <c r="K653" s="26">
        <v>6.7</v>
      </c>
      <c r="L653" s="26" t="s">
        <v>572</v>
      </c>
      <c r="M653" s="7">
        <v>15294</v>
      </c>
      <c r="N653" s="26" t="s">
        <v>133</v>
      </c>
      <c r="O653" s="27">
        <v>22.8</v>
      </c>
      <c r="P653" s="27" t="s">
        <v>18</v>
      </c>
    </row>
    <row r="654" ht="14.25" spans="1:16">
      <c r="A654" s="25">
        <v>45414.6180555556</v>
      </c>
      <c r="B654" s="26">
        <v>57892765</v>
      </c>
      <c r="C654" s="26">
        <v>337</v>
      </c>
      <c r="D654" s="26" t="s">
        <v>82</v>
      </c>
      <c r="E654" s="26">
        <v>47683</v>
      </c>
      <c r="F654" s="26" t="s">
        <v>14</v>
      </c>
      <c r="G654" s="26" t="s">
        <v>15</v>
      </c>
      <c r="H654" s="26" t="s">
        <v>16</v>
      </c>
      <c r="I654" s="26">
        <v>1</v>
      </c>
      <c r="J654" s="26">
        <v>22.8</v>
      </c>
      <c r="K654" s="26">
        <v>6.7</v>
      </c>
      <c r="L654" s="26" t="s">
        <v>572</v>
      </c>
      <c r="M654" s="7">
        <v>15294</v>
      </c>
      <c r="N654" s="26" t="s">
        <v>133</v>
      </c>
      <c r="O654" s="27">
        <v>22.8</v>
      </c>
      <c r="P654" s="27" t="s">
        <v>18</v>
      </c>
    </row>
    <row r="655" ht="14.25" spans="1:16">
      <c r="A655" s="25">
        <v>45414.6180555556</v>
      </c>
      <c r="B655" s="26">
        <v>57892765</v>
      </c>
      <c r="C655" s="26">
        <v>337</v>
      </c>
      <c r="D655" s="26" t="s">
        <v>82</v>
      </c>
      <c r="E655" s="26">
        <v>47683</v>
      </c>
      <c r="F655" s="26" t="s">
        <v>14</v>
      </c>
      <c r="G655" s="26" t="s">
        <v>15</v>
      </c>
      <c r="H655" s="26" t="s">
        <v>16</v>
      </c>
      <c r="I655" s="26">
        <v>1</v>
      </c>
      <c r="J655" s="26">
        <v>22.8</v>
      </c>
      <c r="K655" s="26">
        <v>6.7</v>
      </c>
      <c r="L655" s="26" t="s">
        <v>572</v>
      </c>
      <c r="M655" s="7">
        <v>15294</v>
      </c>
      <c r="N655" s="26" t="s">
        <v>133</v>
      </c>
      <c r="O655" s="27">
        <v>22.8</v>
      </c>
      <c r="P655" s="27" t="s">
        <v>18</v>
      </c>
    </row>
    <row r="656" ht="14.25" spans="1:16">
      <c r="A656" s="25">
        <v>45415.3576388889</v>
      </c>
      <c r="B656" s="26">
        <v>57899657</v>
      </c>
      <c r="C656" s="26">
        <v>337</v>
      </c>
      <c r="D656" s="26" t="s">
        <v>82</v>
      </c>
      <c r="E656" s="26">
        <v>47683</v>
      </c>
      <c r="F656" s="26" t="s">
        <v>14</v>
      </c>
      <c r="G656" s="26" t="s">
        <v>15</v>
      </c>
      <c r="H656" s="26" t="s">
        <v>16</v>
      </c>
      <c r="I656" s="26">
        <v>1</v>
      </c>
      <c r="J656" s="26">
        <v>25.8</v>
      </c>
      <c r="K656" s="26">
        <v>9.7</v>
      </c>
      <c r="L656" s="26" t="s">
        <v>560</v>
      </c>
      <c r="M656" s="7">
        <v>990176</v>
      </c>
      <c r="N656" s="26" t="s">
        <v>132</v>
      </c>
      <c r="O656" s="27">
        <v>25.8</v>
      </c>
      <c r="P656" s="27" t="s">
        <v>18</v>
      </c>
    </row>
    <row r="657" ht="14.25" spans="1:16">
      <c r="A657" s="25">
        <v>45415.8284722222</v>
      </c>
      <c r="B657" s="26">
        <v>57907066</v>
      </c>
      <c r="C657" s="26">
        <v>337</v>
      </c>
      <c r="D657" s="26" t="s">
        <v>82</v>
      </c>
      <c r="E657" s="26">
        <v>47683</v>
      </c>
      <c r="F657" s="26" t="s">
        <v>14</v>
      </c>
      <c r="G657" s="26" t="s">
        <v>15</v>
      </c>
      <c r="H657" s="26" t="s">
        <v>16</v>
      </c>
      <c r="I657" s="26">
        <v>1</v>
      </c>
      <c r="J657" s="26">
        <v>23.8</v>
      </c>
      <c r="K657" s="26">
        <v>7.7</v>
      </c>
      <c r="L657" s="26" t="s">
        <v>568</v>
      </c>
      <c r="M657" s="7">
        <v>27881</v>
      </c>
      <c r="N657" s="26" t="s">
        <v>83</v>
      </c>
      <c r="O657" s="27">
        <v>23.8</v>
      </c>
      <c r="P657" s="27" t="s">
        <v>18</v>
      </c>
    </row>
    <row r="658" ht="14.25" spans="1:16">
      <c r="A658" s="25">
        <v>45416.8576388889</v>
      </c>
      <c r="B658" s="26">
        <v>57917834</v>
      </c>
      <c r="C658" s="26">
        <v>337</v>
      </c>
      <c r="D658" s="26" t="s">
        <v>82</v>
      </c>
      <c r="E658" s="26">
        <v>47683</v>
      </c>
      <c r="F658" s="26" t="s">
        <v>14</v>
      </c>
      <c r="G658" s="26" t="s">
        <v>15</v>
      </c>
      <c r="H658" s="26" t="s">
        <v>16</v>
      </c>
      <c r="I658" s="26">
        <v>1</v>
      </c>
      <c r="J658" s="26">
        <v>25.8</v>
      </c>
      <c r="K658" s="26">
        <v>9.7</v>
      </c>
      <c r="L658" s="26" t="s">
        <v>560</v>
      </c>
      <c r="M658" s="7">
        <v>15294</v>
      </c>
      <c r="N658" s="26" t="s">
        <v>133</v>
      </c>
      <c r="O658" s="27">
        <v>25.8</v>
      </c>
      <c r="P658" s="27" t="s">
        <v>18</v>
      </c>
    </row>
    <row r="659" ht="14.25" spans="1:16">
      <c r="A659" s="25">
        <v>45416.8576388889</v>
      </c>
      <c r="B659" s="26">
        <v>57917834</v>
      </c>
      <c r="C659" s="26">
        <v>337</v>
      </c>
      <c r="D659" s="26" t="s">
        <v>82</v>
      </c>
      <c r="E659" s="26">
        <v>47683</v>
      </c>
      <c r="F659" s="26" t="s">
        <v>14</v>
      </c>
      <c r="G659" s="26" t="s">
        <v>15</v>
      </c>
      <c r="H659" s="26" t="s">
        <v>16</v>
      </c>
      <c r="I659" s="26">
        <v>2</v>
      </c>
      <c r="J659" s="26">
        <v>47.6</v>
      </c>
      <c r="K659" s="26">
        <v>15.4</v>
      </c>
      <c r="L659" s="26" t="s">
        <v>568</v>
      </c>
      <c r="M659" s="7">
        <v>15294</v>
      </c>
      <c r="N659" s="26" t="s">
        <v>133</v>
      </c>
      <c r="O659" s="27">
        <v>23.8</v>
      </c>
      <c r="P659" s="27" t="s">
        <v>18</v>
      </c>
    </row>
    <row r="660" ht="14.25" spans="1:16">
      <c r="A660" s="25">
        <v>45417.86875</v>
      </c>
      <c r="B660" s="26">
        <v>57929024</v>
      </c>
      <c r="C660" s="26">
        <v>337</v>
      </c>
      <c r="D660" s="26" t="s">
        <v>82</v>
      </c>
      <c r="E660" s="26">
        <v>47683</v>
      </c>
      <c r="F660" s="26" t="s">
        <v>14</v>
      </c>
      <c r="G660" s="26" t="s">
        <v>15</v>
      </c>
      <c r="H660" s="26" t="s">
        <v>16</v>
      </c>
      <c r="I660" s="26">
        <v>1</v>
      </c>
      <c r="J660" s="26">
        <v>25.8</v>
      </c>
      <c r="K660" s="26">
        <v>9.7</v>
      </c>
      <c r="L660" s="26" t="s">
        <v>560</v>
      </c>
      <c r="M660" s="7">
        <v>6965</v>
      </c>
      <c r="N660" s="26" t="s">
        <v>432</v>
      </c>
      <c r="O660" s="27">
        <v>25.8</v>
      </c>
      <c r="P660" s="27" t="s">
        <v>18</v>
      </c>
    </row>
    <row r="661" ht="14.25" spans="1:16">
      <c r="A661" s="25">
        <v>45418.7784722222</v>
      </c>
      <c r="B661" s="26">
        <v>57937827</v>
      </c>
      <c r="C661" s="26">
        <v>337</v>
      </c>
      <c r="D661" s="26" t="s">
        <v>82</v>
      </c>
      <c r="E661" s="26">
        <v>47683</v>
      </c>
      <c r="F661" s="26" t="s">
        <v>14</v>
      </c>
      <c r="G661" s="26" t="s">
        <v>15</v>
      </c>
      <c r="H661" s="26" t="s">
        <v>16</v>
      </c>
      <c r="I661" s="26">
        <v>1</v>
      </c>
      <c r="J661" s="26">
        <v>25.8</v>
      </c>
      <c r="K661" s="26">
        <v>9.7</v>
      </c>
      <c r="L661" s="26" t="s">
        <v>560</v>
      </c>
      <c r="M661" s="7">
        <v>15294</v>
      </c>
      <c r="N661" s="26" t="s">
        <v>133</v>
      </c>
      <c r="O661" s="27">
        <v>25.8</v>
      </c>
      <c r="P661" s="27" t="s">
        <v>18</v>
      </c>
    </row>
    <row r="662" ht="14.25" spans="1:16">
      <c r="A662" s="25">
        <v>45419.8756944444</v>
      </c>
      <c r="B662" s="26">
        <v>57951766</v>
      </c>
      <c r="C662" s="26">
        <v>337</v>
      </c>
      <c r="D662" s="26" t="s">
        <v>82</v>
      </c>
      <c r="E662" s="26">
        <v>47683</v>
      </c>
      <c r="F662" s="26" t="s">
        <v>14</v>
      </c>
      <c r="G662" s="26" t="s">
        <v>15</v>
      </c>
      <c r="H662" s="26" t="s">
        <v>16</v>
      </c>
      <c r="I662" s="26">
        <v>1</v>
      </c>
      <c r="J662" s="26">
        <v>25.8</v>
      </c>
      <c r="K662" s="26">
        <v>9.7</v>
      </c>
      <c r="L662" s="26" t="s">
        <v>560</v>
      </c>
      <c r="M662" s="7">
        <v>990176</v>
      </c>
      <c r="N662" s="26" t="s">
        <v>132</v>
      </c>
      <c r="O662" s="27">
        <v>25.8</v>
      </c>
      <c r="P662" s="27" t="s">
        <v>18</v>
      </c>
    </row>
    <row r="663" ht="14.25" spans="1:16">
      <c r="A663" s="25">
        <v>45421.3722222222</v>
      </c>
      <c r="B663" s="26">
        <v>57963318</v>
      </c>
      <c r="C663" s="26">
        <v>337</v>
      </c>
      <c r="D663" s="26" t="s">
        <v>82</v>
      </c>
      <c r="E663" s="26">
        <v>47683</v>
      </c>
      <c r="F663" s="26" t="s">
        <v>14</v>
      </c>
      <c r="G663" s="26" t="s">
        <v>15</v>
      </c>
      <c r="H663" s="26" t="s">
        <v>16</v>
      </c>
      <c r="I663" s="26">
        <v>1</v>
      </c>
      <c r="J663" s="26">
        <v>23.8</v>
      </c>
      <c r="K663" s="26">
        <v>7.7</v>
      </c>
      <c r="L663" s="26" t="s">
        <v>568</v>
      </c>
      <c r="M663" s="7">
        <v>15294</v>
      </c>
      <c r="N663" s="26" t="s">
        <v>133</v>
      </c>
      <c r="O663" s="27">
        <v>23.8</v>
      </c>
      <c r="P663" s="27" t="s">
        <v>18</v>
      </c>
    </row>
    <row r="664" ht="14.25" spans="1:16">
      <c r="A664" s="25">
        <v>45421.3993055556</v>
      </c>
      <c r="B664" s="26">
        <v>57963740</v>
      </c>
      <c r="C664" s="26">
        <v>337</v>
      </c>
      <c r="D664" s="26" t="s">
        <v>82</v>
      </c>
      <c r="E664" s="26">
        <v>47683</v>
      </c>
      <c r="F664" s="26" t="s">
        <v>14</v>
      </c>
      <c r="G664" s="26" t="s">
        <v>15</v>
      </c>
      <c r="H664" s="26" t="s">
        <v>16</v>
      </c>
      <c r="I664" s="26">
        <v>1</v>
      </c>
      <c r="J664" s="26">
        <v>25.8</v>
      </c>
      <c r="K664" s="26">
        <v>9.7</v>
      </c>
      <c r="L664" s="26" t="s">
        <v>560</v>
      </c>
      <c r="M664" s="7">
        <v>15294</v>
      </c>
      <c r="N664" s="26" t="s">
        <v>133</v>
      </c>
      <c r="O664" s="27">
        <v>25.8</v>
      </c>
      <c r="P664" s="27" t="s">
        <v>18</v>
      </c>
    </row>
    <row r="665" ht="14.25" spans="1:16">
      <c r="A665" s="25">
        <v>45421.5770833333</v>
      </c>
      <c r="B665" s="26">
        <v>57967182</v>
      </c>
      <c r="C665" s="26">
        <v>337</v>
      </c>
      <c r="D665" s="26" t="s">
        <v>82</v>
      </c>
      <c r="E665" s="26">
        <v>47683</v>
      </c>
      <c r="F665" s="26" t="s">
        <v>14</v>
      </c>
      <c r="G665" s="26" t="s">
        <v>15</v>
      </c>
      <c r="H665" s="26" t="s">
        <v>16</v>
      </c>
      <c r="I665" s="26">
        <v>1</v>
      </c>
      <c r="J665" s="26">
        <v>25.8</v>
      </c>
      <c r="K665" s="26">
        <v>9.7</v>
      </c>
      <c r="L665" s="26" t="s">
        <v>560</v>
      </c>
      <c r="M665" s="7">
        <v>15294</v>
      </c>
      <c r="N665" s="26" t="s">
        <v>133</v>
      </c>
      <c r="O665" s="27">
        <v>25.8</v>
      </c>
      <c r="P665" s="27" t="s">
        <v>18</v>
      </c>
    </row>
    <row r="666" ht="14.25" spans="1:16">
      <c r="A666" s="25">
        <v>45422.33125</v>
      </c>
      <c r="B666" s="26">
        <v>57973288</v>
      </c>
      <c r="C666" s="26">
        <v>337</v>
      </c>
      <c r="D666" s="26" t="s">
        <v>82</v>
      </c>
      <c r="E666" s="26">
        <v>47683</v>
      </c>
      <c r="F666" s="26" t="s">
        <v>14</v>
      </c>
      <c r="G666" s="26" t="s">
        <v>15</v>
      </c>
      <c r="H666" s="26" t="s">
        <v>16</v>
      </c>
      <c r="I666" s="26">
        <v>2</v>
      </c>
      <c r="J666" s="26">
        <v>47.6</v>
      </c>
      <c r="K666" s="26">
        <v>15.4</v>
      </c>
      <c r="L666" s="26" t="s">
        <v>568</v>
      </c>
      <c r="M666" s="7">
        <v>27881</v>
      </c>
      <c r="N666" s="26" t="s">
        <v>83</v>
      </c>
      <c r="O666" s="27">
        <v>23.8</v>
      </c>
      <c r="P666" s="27" t="s">
        <v>18</v>
      </c>
    </row>
    <row r="667" ht="14.25" spans="1:16">
      <c r="A667" s="25">
        <v>45422.7840277778</v>
      </c>
      <c r="B667" s="26">
        <v>57980576</v>
      </c>
      <c r="C667" s="26">
        <v>337</v>
      </c>
      <c r="D667" s="26" t="s">
        <v>82</v>
      </c>
      <c r="E667" s="26">
        <v>47683</v>
      </c>
      <c r="F667" s="26" t="s">
        <v>14</v>
      </c>
      <c r="G667" s="26" t="s">
        <v>15</v>
      </c>
      <c r="H667" s="26" t="s">
        <v>16</v>
      </c>
      <c r="I667" s="26">
        <v>1</v>
      </c>
      <c r="J667" s="26">
        <v>25.8</v>
      </c>
      <c r="K667" s="26">
        <v>9.7</v>
      </c>
      <c r="L667" s="26" t="s">
        <v>560</v>
      </c>
      <c r="M667" s="7">
        <v>15294</v>
      </c>
      <c r="N667" s="26" t="s">
        <v>133</v>
      </c>
      <c r="O667" s="27">
        <v>25.8</v>
      </c>
      <c r="P667" s="27" t="s">
        <v>18</v>
      </c>
    </row>
    <row r="668" ht="14.25" spans="1:16">
      <c r="A668" s="25">
        <v>45422.7895833333</v>
      </c>
      <c r="B668" s="26">
        <v>57980684</v>
      </c>
      <c r="C668" s="26">
        <v>337</v>
      </c>
      <c r="D668" s="26" t="s">
        <v>82</v>
      </c>
      <c r="E668" s="26">
        <v>47683</v>
      </c>
      <c r="F668" s="26" t="s">
        <v>14</v>
      </c>
      <c r="G668" s="26" t="s">
        <v>15</v>
      </c>
      <c r="H668" s="26" t="s">
        <v>16</v>
      </c>
      <c r="I668" s="26">
        <v>1</v>
      </c>
      <c r="J668" s="26">
        <v>23.8</v>
      </c>
      <c r="K668" s="26">
        <v>7.7</v>
      </c>
      <c r="L668" s="26" t="s">
        <v>568</v>
      </c>
      <c r="M668" s="7">
        <v>990176</v>
      </c>
      <c r="N668" s="26" t="s">
        <v>132</v>
      </c>
      <c r="O668" s="27">
        <v>23.8</v>
      </c>
      <c r="P668" s="27" t="s">
        <v>18</v>
      </c>
    </row>
    <row r="669" ht="14.25" spans="1:16">
      <c r="A669" s="25">
        <v>45423.7909722222</v>
      </c>
      <c r="B669" s="26">
        <v>57991165</v>
      </c>
      <c r="C669" s="26">
        <v>337</v>
      </c>
      <c r="D669" s="26" t="s">
        <v>82</v>
      </c>
      <c r="E669" s="26">
        <v>47683</v>
      </c>
      <c r="F669" s="26" t="s">
        <v>14</v>
      </c>
      <c r="G669" s="26" t="s">
        <v>15</v>
      </c>
      <c r="H669" s="26" t="s">
        <v>16</v>
      </c>
      <c r="I669" s="26">
        <v>1</v>
      </c>
      <c r="J669" s="26">
        <v>23.8</v>
      </c>
      <c r="K669" s="26">
        <v>7.7</v>
      </c>
      <c r="L669" s="26" t="s">
        <v>568</v>
      </c>
      <c r="M669" s="7">
        <v>990176</v>
      </c>
      <c r="N669" s="26" t="s">
        <v>132</v>
      </c>
      <c r="O669" s="27">
        <v>23.8</v>
      </c>
      <c r="P669" s="27" t="s">
        <v>18</v>
      </c>
    </row>
    <row r="670" ht="14.25" spans="1:16">
      <c r="A670" s="25">
        <v>45423.8555555556</v>
      </c>
      <c r="B670" s="26">
        <v>57992614</v>
      </c>
      <c r="C670" s="26">
        <v>337</v>
      </c>
      <c r="D670" s="26" t="s">
        <v>82</v>
      </c>
      <c r="E670" s="26">
        <v>47683</v>
      </c>
      <c r="F670" s="26" t="s">
        <v>14</v>
      </c>
      <c r="G670" s="26" t="s">
        <v>15</v>
      </c>
      <c r="H670" s="26" t="s">
        <v>16</v>
      </c>
      <c r="I670" s="26">
        <v>1</v>
      </c>
      <c r="J670" s="26">
        <v>25.8</v>
      </c>
      <c r="K670" s="26">
        <v>9.7</v>
      </c>
      <c r="L670" s="26" t="s">
        <v>560</v>
      </c>
      <c r="M670" s="7">
        <v>6965</v>
      </c>
      <c r="N670" s="26" t="s">
        <v>432</v>
      </c>
      <c r="O670" s="27">
        <v>25.8</v>
      </c>
      <c r="P670" s="27" t="s">
        <v>18</v>
      </c>
    </row>
    <row r="671" ht="14.25" spans="1:16">
      <c r="A671" s="25">
        <v>45423.9152777778</v>
      </c>
      <c r="B671" s="26">
        <v>57993916</v>
      </c>
      <c r="C671" s="26">
        <v>337</v>
      </c>
      <c r="D671" s="26" t="s">
        <v>82</v>
      </c>
      <c r="E671" s="26">
        <v>47683</v>
      </c>
      <c r="F671" s="26" t="s">
        <v>14</v>
      </c>
      <c r="G671" s="26" t="s">
        <v>15</v>
      </c>
      <c r="H671" s="26" t="s">
        <v>16</v>
      </c>
      <c r="I671" s="26">
        <v>1</v>
      </c>
      <c r="J671" s="26">
        <v>22.8</v>
      </c>
      <c r="K671" s="26">
        <v>6.7</v>
      </c>
      <c r="L671" s="26" t="s">
        <v>572</v>
      </c>
      <c r="M671" s="7">
        <v>990176</v>
      </c>
      <c r="N671" s="26" t="s">
        <v>132</v>
      </c>
      <c r="O671" s="27">
        <v>22.8</v>
      </c>
      <c r="P671" s="27" t="s">
        <v>18</v>
      </c>
    </row>
    <row r="672" ht="14.25" spans="1:16">
      <c r="A672" s="25">
        <v>45423.9152777778</v>
      </c>
      <c r="B672" s="26">
        <v>57993916</v>
      </c>
      <c r="C672" s="26">
        <v>337</v>
      </c>
      <c r="D672" s="26" t="s">
        <v>82</v>
      </c>
      <c r="E672" s="26">
        <v>47683</v>
      </c>
      <c r="F672" s="26" t="s">
        <v>14</v>
      </c>
      <c r="G672" s="26" t="s">
        <v>15</v>
      </c>
      <c r="H672" s="26" t="s">
        <v>16</v>
      </c>
      <c r="I672" s="26">
        <v>1</v>
      </c>
      <c r="J672" s="26">
        <v>22.8</v>
      </c>
      <c r="K672" s="26">
        <v>6.7</v>
      </c>
      <c r="L672" s="26" t="s">
        <v>572</v>
      </c>
      <c r="M672" s="7">
        <v>990176</v>
      </c>
      <c r="N672" s="26" t="s">
        <v>132</v>
      </c>
      <c r="O672" s="27">
        <v>22.8</v>
      </c>
      <c r="P672" s="27" t="s">
        <v>18</v>
      </c>
    </row>
    <row r="673" ht="14.25" spans="1:16">
      <c r="A673" s="25">
        <v>45423.9152777778</v>
      </c>
      <c r="B673" s="26">
        <v>57993916</v>
      </c>
      <c r="C673" s="26">
        <v>337</v>
      </c>
      <c r="D673" s="26" t="s">
        <v>82</v>
      </c>
      <c r="E673" s="26">
        <v>47683</v>
      </c>
      <c r="F673" s="26" t="s">
        <v>14</v>
      </c>
      <c r="G673" s="26" t="s">
        <v>15</v>
      </c>
      <c r="H673" s="26" t="s">
        <v>16</v>
      </c>
      <c r="I673" s="26">
        <v>1</v>
      </c>
      <c r="J673" s="26">
        <v>22.8</v>
      </c>
      <c r="K673" s="26">
        <v>6.7</v>
      </c>
      <c r="L673" s="26" t="s">
        <v>572</v>
      </c>
      <c r="M673" s="7">
        <v>990176</v>
      </c>
      <c r="N673" s="26" t="s">
        <v>132</v>
      </c>
      <c r="O673" s="27">
        <v>22.8</v>
      </c>
      <c r="P673" s="27" t="s">
        <v>18</v>
      </c>
    </row>
    <row r="674" ht="14.25" spans="1:16">
      <c r="A674" s="25">
        <v>45424.3256944444</v>
      </c>
      <c r="B674" s="26">
        <v>57994321</v>
      </c>
      <c r="C674" s="26">
        <v>337</v>
      </c>
      <c r="D674" s="26" t="s">
        <v>82</v>
      </c>
      <c r="E674" s="26">
        <v>47683</v>
      </c>
      <c r="F674" s="26" t="s">
        <v>14</v>
      </c>
      <c r="G674" s="26" t="s">
        <v>15</v>
      </c>
      <c r="H674" s="26" t="s">
        <v>16</v>
      </c>
      <c r="I674" s="26">
        <v>1</v>
      </c>
      <c r="J674" s="26">
        <v>25.8</v>
      </c>
      <c r="K674" s="26">
        <v>9.7</v>
      </c>
      <c r="L674" s="26" t="s">
        <v>560</v>
      </c>
      <c r="M674" s="7">
        <v>15294</v>
      </c>
      <c r="N674" s="26" t="s">
        <v>133</v>
      </c>
      <c r="O674" s="27">
        <v>25.8</v>
      </c>
      <c r="P674" s="27" t="s">
        <v>18</v>
      </c>
    </row>
    <row r="675" ht="14.25" spans="1:16">
      <c r="A675" s="25">
        <v>45424.8354166667</v>
      </c>
      <c r="B675" s="26">
        <v>58004732</v>
      </c>
      <c r="C675" s="26">
        <v>337</v>
      </c>
      <c r="D675" s="26" t="s">
        <v>82</v>
      </c>
      <c r="E675" s="26">
        <v>47683</v>
      </c>
      <c r="F675" s="26" t="s">
        <v>14</v>
      </c>
      <c r="G675" s="26" t="s">
        <v>15</v>
      </c>
      <c r="H675" s="26" t="s">
        <v>16</v>
      </c>
      <c r="I675" s="26">
        <v>1</v>
      </c>
      <c r="J675" s="26">
        <v>23.8</v>
      </c>
      <c r="K675" s="26">
        <v>7.7</v>
      </c>
      <c r="L675" s="26" t="s">
        <v>568</v>
      </c>
      <c r="M675" s="7">
        <v>27881</v>
      </c>
      <c r="N675" s="26" t="s">
        <v>83</v>
      </c>
      <c r="O675" s="27">
        <v>23.8</v>
      </c>
      <c r="P675" s="27" t="s">
        <v>18</v>
      </c>
    </row>
    <row r="676" ht="14.25" spans="1:16">
      <c r="A676" s="25">
        <v>45427.8597222222</v>
      </c>
      <c r="B676" s="26">
        <v>58042757</v>
      </c>
      <c r="C676" s="26">
        <v>337</v>
      </c>
      <c r="D676" s="26" t="s">
        <v>82</v>
      </c>
      <c r="E676" s="26">
        <v>47683</v>
      </c>
      <c r="F676" s="26" t="s">
        <v>14</v>
      </c>
      <c r="G676" s="26" t="s">
        <v>15</v>
      </c>
      <c r="H676" s="26" t="s">
        <v>16</v>
      </c>
      <c r="I676" s="26">
        <v>1</v>
      </c>
      <c r="J676" s="26">
        <v>25.8</v>
      </c>
      <c r="K676" s="26">
        <v>9.7</v>
      </c>
      <c r="L676" s="26" t="s">
        <v>560</v>
      </c>
      <c r="M676" s="7">
        <v>15294</v>
      </c>
      <c r="N676" s="26" t="s">
        <v>133</v>
      </c>
      <c r="O676" s="27">
        <v>25.8</v>
      </c>
      <c r="P676" s="27" t="s">
        <v>18</v>
      </c>
    </row>
    <row r="677" ht="14.25" spans="1:16">
      <c r="A677" s="25">
        <v>45428.8208333333</v>
      </c>
      <c r="B677" s="26">
        <v>58053552</v>
      </c>
      <c r="C677" s="26">
        <v>337</v>
      </c>
      <c r="D677" s="26" t="s">
        <v>82</v>
      </c>
      <c r="E677" s="26">
        <v>47683</v>
      </c>
      <c r="F677" s="26" t="s">
        <v>14</v>
      </c>
      <c r="G677" s="26" t="s">
        <v>15</v>
      </c>
      <c r="H677" s="26" t="s">
        <v>16</v>
      </c>
      <c r="I677" s="26">
        <v>1</v>
      </c>
      <c r="J677" s="26">
        <v>23.8</v>
      </c>
      <c r="K677" s="26">
        <v>7.7</v>
      </c>
      <c r="L677" s="26" t="s">
        <v>568</v>
      </c>
      <c r="M677" s="7">
        <v>990176</v>
      </c>
      <c r="N677" s="26" t="s">
        <v>132</v>
      </c>
      <c r="O677" s="27">
        <v>23.8</v>
      </c>
      <c r="P677" s="27" t="s">
        <v>18</v>
      </c>
    </row>
    <row r="678" ht="14.25" spans="1:16">
      <c r="A678" s="25">
        <v>45429.5090277778</v>
      </c>
      <c r="B678" s="26">
        <v>58060484</v>
      </c>
      <c r="C678" s="26">
        <v>337</v>
      </c>
      <c r="D678" s="26" t="s">
        <v>82</v>
      </c>
      <c r="E678" s="26">
        <v>47683</v>
      </c>
      <c r="F678" s="26" t="s">
        <v>14</v>
      </c>
      <c r="G678" s="26" t="s">
        <v>15</v>
      </c>
      <c r="H678" s="26" t="s">
        <v>16</v>
      </c>
      <c r="I678" s="26">
        <v>1</v>
      </c>
      <c r="J678" s="26">
        <v>25.8</v>
      </c>
      <c r="K678" s="26">
        <v>9.7</v>
      </c>
      <c r="L678" s="26" t="s">
        <v>560</v>
      </c>
      <c r="M678" s="7">
        <v>15294</v>
      </c>
      <c r="N678" s="26" t="s">
        <v>133</v>
      </c>
      <c r="O678" s="27">
        <v>25.8</v>
      </c>
      <c r="P678" s="27" t="s">
        <v>18</v>
      </c>
    </row>
    <row r="679" ht="14.25" spans="1:16">
      <c r="A679" s="25">
        <v>45429.51875</v>
      </c>
      <c r="B679" s="26">
        <v>58060630</v>
      </c>
      <c r="C679" s="26">
        <v>337</v>
      </c>
      <c r="D679" s="26" t="s">
        <v>82</v>
      </c>
      <c r="E679" s="26">
        <v>47683</v>
      </c>
      <c r="F679" s="26" t="s">
        <v>14</v>
      </c>
      <c r="G679" s="26" t="s">
        <v>15</v>
      </c>
      <c r="H679" s="26" t="s">
        <v>16</v>
      </c>
      <c r="I679" s="26">
        <v>1</v>
      </c>
      <c r="J679" s="26">
        <v>23.8</v>
      </c>
      <c r="K679" s="26">
        <v>7.7</v>
      </c>
      <c r="L679" s="26" t="s">
        <v>568</v>
      </c>
      <c r="M679" s="7">
        <v>12255</v>
      </c>
      <c r="N679" s="26" t="s">
        <v>523</v>
      </c>
      <c r="O679" s="27">
        <v>23.8</v>
      </c>
      <c r="P679" s="27" t="s">
        <v>18</v>
      </c>
    </row>
    <row r="680" ht="14.25" spans="1:16">
      <c r="A680" s="25">
        <v>45429.5652777778</v>
      </c>
      <c r="B680" s="26">
        <v>58061109</v>
      </c>
      <c r="C680" s="26">
        <v>337</v>
      </c>
      <c r="D680" s="26" t="s">
        <v>82</v>
      </c>
      <c r="E680" s="26">
        <v>47683</v>
      </c>
      <c r="F680" s="26" t="s">
        <v>14</v>
      </c>
      <c r="G680" s="26" t="s">
        <v>15</v>
      </c>
      <c r="H680" s="26" t="s">
        <v>16</v>
      </c>
      <c r="I680" s="26">
        <v>1</v>
      </c>
      <c r="J680" s="26">
        <v>25.8</v>
      </c>
      <c r="K680" s="26">
        <v>9.7</v>
      </c>
      <c r="L680" s="26" t="s">
        <v>560</v>
      </c>
      <c r="M680" s="7">
        <v>15294</v>
      </c>
      <c r="N680" s="26" t="s">
        <v>133</v>
      </c>
      <c r="O680" s="27">
        <v>25.8</v>
      </c>
      <c r="P680" s="27" t="s">
        <v>18</v>
      </c>
    </row>
    <row r="681" ht="14.25" spans="1:16">
      <c r="A681" s="25">
        <v>45430.4486111111</v>
      </c>
      <c r="B681" s="26">
        <v>58070640</v>
      </c>
      <c r="C681" s="26">
        <v>337</v>
      </c>
      <c r="D681" s="26" t="s">
        <v>82</v>
      </c>
      <c r="E681" s="26">
        <v>47683</v>
      </c>
      <c r="F681" s="26" t="s">
        <v>14</v>
      </c>
      <c r="G681" s="26" t="s">
        <v>15</v>
      </c>
      <c r="H681" s="26" t="s">
        <v>16</v>
      </c>
      <c r="I681" s="26">
        <v>1</v>
      </c>
      <c r="J681" s="26">
        <v>25.8</v>
      </c>
      <c r="K681" s="26">
        <v>9.7</v>
      </c>
      <c r="L681" s="26" t="s">
        <v>560</v>
      </c>
      <c r="M681" s="7">
        <v>6965</v>
      </c>
      <c r="N681" s="26" t="s">
        <v>432</v>
      </c>
      <c r="O681" s="27">
        <v>25.8</v>
      </c>
      <c r="P681" s="27" t="s">
        <v>18</v>
      </c>
    </row>
    <row r="682" ht="14.25" spans="1:16">
      <c r="A682" s="25">
        <v>45430.8770833333</v>
      </c>
      <c r="B682" s="26">
        <v>58078685</v>
      </c>
      <c r="C682" s="26">
        <v>337</v>
      </c>
      <c r="D682" s="26" t="s">
        <v>82</v>
      </c>
      <c r="E682" s="26">
        <v>47683</v>
      </c>
      <c r="F682" s="26" t="s">
        <v>14</v>
      </c>
      <c r="G682" s="26" t="s">
        <v>15</v>
      </c>
      <c r="H682" s="26" t="s">
        <v>16</v>
      </c>
      <c r="I682" s="26">
        <v>1</v>
      </c>
      <c r="J682" s="26">
        <v>25.8</v>
      </c>
      <c r="K682" s="26">
        <v>9.7</v>
      </c>
      <c r="L682" s="26" t="s">
        <v>560</v>
      </c>
      <c r="M682" s="7">
        <v>990176</v>
      </c>
      <c r="N682" s="26" t="s">
        <v>132</v>
      </c>
      <c r="O682" s="27">
        <v>25.8</v>
      </c>
      <c r="P682" s="27" t="s">
        <v>18</v>
      </c>
    </row>
    <row r="683" ht="14.25" spans="1:16">
      <c r="A683" s="25">
        <v>45431.3527777778</v>
      </c>
      <c r="B683" s="26">
        <v>58081124</v>
      </c>
      <c r="C683" s="26">
        <v>337</v>
      </c>
      <c r="D683" s="26" t="s">
        <v>82</v>
      </c>
      <c r="E683" s="26">
        <v>47683</v>
      </c>
      <c r="F683" s="26" t="s">
        <v>14</v>
      </c>
      <c r="G683" s="26" t="s">
        <v>15</v>
      </c>
      <c r="H683" s="26" t="s">
        <v>16</v>
      </c>
      <c r="I683" s="26">
        <v>1</v>
      </c>
      <c r="J683" s="26">
        <v>23.8</v>
      </c>
      <c r="K683" s="26">
        <v>7.7</v>
      </c>
      <c r="L683" s="26" t="s">
        <v>568</v>
      </c>
      <c r="M683" s="7">
        <v>6965</v>
      </c>
      <c r="N683" s="26" t="s">
        <v>432</v>
      </c>
      <c r="O683" s="27">
        <v>23.8</v>
      </c>
      <c r="P683" s="27" t="s">
        <v>18</v>
      </c>
    </row>
    <row r="684" ht="14.25" spans="1:16">
      <c r="A684" s="25">
        <v>45431.4659722222</v>
      </c>
      <c r="B684" s="26">
        <v>58083067</v>
      </c>
      <c r="C684" s="26">
        <v>337</v>
      </c>
      <c r="D684" s="26" t="s">
        <v>82</v>
      </c>
      <c r="E684" s="26">
        <v>47683</v>
      </c>
      <c r="F684" s="26" t="s">
        <v>14</v>
      </c>
      <c r="G684" s="26" t="s">
        <v>15</v>
      </c>
      <c r="H684" s="26" t="s">
        <v>16</v>
      </c>
      <c r="I684" s="26">
        <v>1</v>
      </c>
      <c r="J684" s="26">
        <v>25.8</v>
      </c>
      <c r="K684" s="26">
        <v>9.7</v>
      </c>
      <c r="L684" s="26" t="s">
        <v>560</v>
      </c>
      <c r="M684" s="7">
        <v>6965</v>
      </c>
      <c r="N684" s="26" t="s">
        <v>432</v>
      </c>
      <c r="O684" s="27">
        <v>25.8</v>
      </c>
      <c r="P684" s="27" t="s">
        <v>18</v>
      </c>
    </row>
    <row r="685" ht="14.25" spans="1:16">
      <c r="A685" s="25">
        <v>45431.6479166667</v>
      </c>
      <c r="B685" s="26">
        <v>58085306</v>
      </c>
      <c r="C685" s="26">
        <v>337</v>
      </c>
      <c r="D685" s="26" t="s">
        <v>82</v>
      </c>
      <c r="E685" s="26">
        <v>47683</v>
      </c>
      <c r="F685" s="26" t="s">
        <v>14</v>
      </c>
      <c r="G685" s="26" t="s">
        <v>15</v>
      </c>
      <c r="H685" s="26" t="s">
        <v>16</v>
      </c>
      <c r="I685" s="26">
        <v>1</v>
      </c>
      <c r="J685" s="26">
        <v>25.8</v>
      </c>
      <c r="K685" s="26">
        <v>9.7</v>
      </c>
      <c r="L685" s="26" t="s">
        <v>560</v>
      </c>
      <c r="M685" s="7">
        <v>6965</v>
      </c>
      <c r="N685" s="26" t="s">
        <v>432</v>
      </c>
      <c r="O685" s="27">
        <v>25.8</v>
      </c>
      <c r="P685" s="27" t="s">
        <v>18</v>
      </c>
    </row>
    <row r="686" ht="14.25" spans="1:16">
      <c r="A686" s="25">
        <v>45431.8833333333</v>
      </c>
      <c r="B686" s="26">
        <v>58090747</v>
      </c>
      <c r="C686" s="26">
        <v>337</v>
      </c>
      <c r="D686" s="26" t="s">
        <v>82</v>
      </c>
      <c r="E686" s="26">
        <v>47683</v>
      </c>
      <c r="F686" s="26" t="s">
        <v>14</v>
      </c>
      <c r="G686" s="26" t="s">
        <v>15</v>
      </c>
      <c r="H686" s="26" t="s">
        <v>16</v>
      </c>
      <c r="I686" s="26">
        <v>1</v>
      </c>
      <c r="J686" s="26">
        <v>25.8</v>
      </c>
      <c r="K686" s="26">
        <v>9.7</v>
      </c>
      <c r="L686" s="26" t="s">
        <v>560</v>
      </c>
      <c r="M686" s="7">
        <v>6965</v>
      </c>
      <c r="N686" s="26" t="s">
        <v>432</v>
      </c>
      <c r="O686" s="27">
        <v>25.8</v>
      </c>
      <c r="P686" s="27" t="s">
        <v>18</v>
      </c>
    </row>
    <row r="687" ht="14.25" spans="1:16">
      <c r="A687" s="25">
        <v>45432.45625</v>
      </c>
      <c r="B687" s="26">
        <v>58094827</v>
      </c>
      <c r="C687" s="26">
        <v>337</v>
      </c>
      <c r="D687" s="26" t="s">
        <v>82</v>
      </c>
      <c r="E687" s="26">
        <v>47683</v>
      </c>
      <c r="F687" s="26" t="s">
        <v>14</v>
      </c>
      <c r="G687" s="26" t="s">
        <v>15</v>
      </c>
      <c r="H687" s="26" t="s">
        <v>16</v>
      </c>
      <c r="I687" s="26">
        <v>1</v>
      </c>
      <c r="J687" s="26">
        <v>25.8</v>
      </c>
      <c r="K687" s="26">
        <v>9.7</v>
      </c>
      <c r="L687" s="26" t="s">
        <v>560</v>
      </c>
      <c r="M687" s="7">
        <v>990176</v>
      </c>
      <c r="N687" s="26" t="s">
        <v>132</v>
      </c>
      <c r="O687" s="27">
        <v>25.8</v>
      </c>
      <c r="P687" s="27" t="s">
        <v>18</v>
      </c>
    </row>
    <row r="688" ht="14.25" spans="1:16">
      <c r="A688" s="25">
        <v>45432.4805555556</v>
      </c>
      <c r="B688" s="26">
        <v>58095156</v>
      </c>
      <c r="C688" s="26">
        <v>337</v>
      </c>
      <c r="D688" s="26" t="s">
        <v>82</v>
      </c>
      <c r="E688" s="26">
        <v>47683</v>
      </c>
      <c r="F688" s="26" t="s">
        <v>14</v>
      </c>
      <c r="G688" s="26" t="s">
        <v>15</v>
      </c>
      <c r="H688" s="26" t="s">
        <v>16</v>
      </c>
      <c r="I688" s="26">
        <v>1</v>
      </c>
      <c r="J688" s="26">
        <v>25.8</v>
      </c>
      <c r="K688" s="26">
        <v>9.7</v>
      </c>
      <c r="L688" s="26" t="s">
        <v>560</v>
      </c>
      <c r="M688" s="7">
        <v>12255</v>
      </c>
      <c r="N688" s="26" t="s">
        <v>523</v>
      </c>
      <c r="O688" s="27">
        <v>25.8</v>
      </c>
      <c r="P688" s="27" t="s">
        <v>18</v>
      </c>
    </row>
    <row r="689" ht="14.25" spans="1:16">
      <c r="A689" s="25">
        <v>45432.6527777778</v>
      </c>
      <c r="B689" s="26">
        <v>58096987</v>
      </c>
      <c r="C689" s="26">
        <v>337</v>
      </c>
      <c r="D689" s="26" t="s">
        <v>82</v>
      </c>
      <c r="E689" s="26">
        <v>47683</v>
      </c>
      <c r="F689" s="26" t="s">
        <v>14</v>
      </c>
      <c r="G689" s="26" t="s">
        <v>15</v>
      </c>
      <c r="H689" s="26" t="s">
        <v>16</v>
      </c>
      <c r="I689" s="26">
        <v>1</v>
      </c>
      <c r="J689" s="26">
        <v>22.8</v>
      </c>
      <c r="K689" s="26">
        <v>6.7</v>
      </c>
      <c r="L689" s="26" t="s">
        <v>572</v>
      </c>
      <c r="M689" s="7">
        <v>6965</v>
      </c>
      <c r="N689" s="26" t="s">
        <v>432</v>
      </c>
      <c r="O689" s="27">
        <v>22.8</v>
      </c>
      <c r="P689" s="27" t="s">
        <v>18</v>
      </c>
    </row>
    <row r="690" ht="14.25" spans="1:16">
      <c r="A690" s="25">
        <v>45432.6527777778</v>
      </c>
      <c r="B690" s="26">
        <v>58096987</v>
      </c>
      <c r="C690" s="26">
        <v>337</v>
      </c>
      <c r="D690" s="26" t="s">
        <v>82</v>
      </c>
      <c r="E690" s="26">
        <v>47683</v>
      </c>
      <c r="F690" s="26" t="s">
        <v>14</v>
      </c>
      <c r="G690" s="26" t="s">
        <v>15</v>
      </c>
      <c r="H690" s="26" t="s">
        <v>16</v>
      </c>
      <c r="I690" s="26">
        <v>1</v>
      </c>
      <c r="J690" s="26">
        <v>22.8</v>
      </c>
      <c r="K690" s="26">
        <v>6.7</v>
      </c>
      <c r="L690" s="26" t="s">
        <v>572</v>
      </c>
      <c r="M690" s="7">
        <v>6965</v>
      </c>
      <c r="N690" s="26" t="s">
        <v>432</v>
      </c>
      <c r="O690" s="27">
        <v>22.8</v>
      </c>
      <c r="P690" s="27" t="s">
        <v>18</v>
      </c>
    </row>
    <row r="691" ht="14.25" spans="1:16">
      <c r="A691" s="25">
        <v>45432.6527777778</v>
      </c>
      <c r="B691" s="26">
        <v>58096987</v>
      </c>
      <c r="C691" s="26">
        <v>337</v>
      </c>
      <c r="D691" s="26" t="s">
        <v>82</v>
      </c>
      <c r="E691" s="26">
        <v>47683</v>
      </c>
      <c r="F691" s="26" t="s">
        <v>14</v>
      </c>
      <c r="G691" s="26" t="s">
        <v>15</v>
      </c>
      <c r="H691" s="26" t="s">
        <v>16</v>
      </c>
      <c r="I691" s="26">
        <v>1</v>
      </c>
      <c r="J691" s="26">
        <v>22.8</v>
      </c>
      <c r="K691" s="26">
        <v>6.7</v>
      </c>
      <c r="L691" s="26" t="s">
        <v>572</v>
      </c>
      <c r="M691" s="7">
        <v>6965</v>
      </c>
      <c r="N691" s="26" t="s">
        <v>432</v>
      </c>
      <c r="O691" s="27">
        <v>22.8</v>
      </c>
      <c r="P691" s="27" t="s">
        <v>18</v>
      </c>
    </row>
    <row r="692" ht="14.25" spans="1:16">
      <c r="A692" s="25">
        <v>45432.7111111111</v>
      </c>
      <c r="B692" s="26">
        <v>58097684</v>
      </c>
      <c r="C692" s="26">
        <v>337</v>
      </c>
      <c r="D692" s="26" t="s">
        <v>82</v>
      </c>
      <c r="E692" s="26">
        <v>47683</v>
      </c>
      <c r="F692" s="26" t="s">
        <v>14</v>
      </c>
      <c r="G692" s="26" t="s">
        <v>15</v>
      </c>
      <c r="H692" s="26" t="s">
        <v>16</v>
      </c>
      <c r="I692" s="26">
        <v>1</v>
      </c>
      <c r="J692" s="26">
        <v>25.8</v>
      </c>
      <c r="K692" s="26">
        <v>9.7</v>
      </c>
      <c r="L692" s="26" t="s">
        <v>560</v>
      </c>
      <c r="M692" s="7">
        <v>6965</v>
      </c>
      <c r="N692" s="26" t="s">
        <v>432</v>
      </c>
      <c r="O692" s="27">
        <v>25.8</v>
      </c>
      <c r="P692" s="27" t="s">
        <v>18</v>
      </c>
    </row>
    <row r="693" ht="14.25" spans="1:16">
      <c r="A693" s="25">
        <v>45432.7111111111</v>
      </c>
      <c r="B693" s="26">
        <v>58097684</v>
      </c>
      <c r="C693" s="26">
        <v>337</v>
      </c>
      <c r="D693" s="26" t="s">
        <v>82</v>
      </c>
      <c r="E693" s="26">
        <v>47683</v>
      </c>
      <c r="F693" s="26" t="s">
        <v>14</v>
      </c>
      <c r="G693" s="26" t="s">
        <v>15</v>
      </c>
      <c r="H693" s="26" t="s">
        <v>16</v>
      </c>
      <c r="I693" s="26">
        <v>2</v>
      </c>
      <c r="J693" s="26">
        <v>47.6</v>
      </c>
      <c r="K693" s="26">
        <v>15.4</v>
      </c>
      <c r="L693" s="26" t="s">
        <v>568</v>
      </c>
      <c r="M693" s="7">
        <v>6965</v>
      </c>
      <c r="N693" s="26" t="s">
        <v>432</v>
      </c>
      <c r="O693" s="27">
        <v>23.8</v>
      </c>
      <c r="P693" s="27" t="s">
        <v>18</v>
      </c>
    </row>
    <row r="694" ht="14.25" spans="1:16">
      <c r="A694" s="25">
        <v>45432.7736111111</v>
      </c>
      <c r="B694" s="26">
        <v>58099672</v>
      </c>
      <c r="C694" s="26">
        <v>337</v>
      </c>
      <c r="D694" s="26" t="s">
        <v>82</v>
      </c>
      <c r="E694" s="26">
        <v>47683</v>
      </c>
      <c r="F694" s="26" t="s">
        <v>14</v>
      </c>
      <c r="G694" s="26" t="s">
        <v>15</v>
      </c>
      <c r="H694" s="26" t="s">
        <v>16</v>
      </c>
      <c r="I694" s="26">
        <v>1</v>
      </c>
      <c r="J694" s="26">
        <v>25.8</v>
      </c>
      <c r="K694" s="26">
        <v>9.7</v>
      </c>
      <c r="L694" s="26" t="s">
        <v>560</v>
      </c>
      <c r="M694" s="7">
        <v>27881</v>
      </c>
      <c r="N694" s="26" t="s">
        <v>83</v>
      </c>
      <c r="O694" s="27">
        <v>25.8</v>
      </c>
      <c r="P694" s="27" t="s">
        <v>18</v>
      </c>
    </row>
    <row r="695" ht="14.25" spans="1:16">
      <c r="A695" s="25">
        <v>45432.7784722222</v>
      </c>
      <c r="B695" s="26">
        <v>58099762</v>
      </c>
      <c r="C695" s="26">
        <v>337</v>
      </c>
      <c r="D695" s="26" t="s">
        <v>82</v>
      </c>
      <c r="E695" s="26">
        <v>47683</v>
      </c>
      <c r="F695" s="26" t="s">
        <v>14</v>
      </c>
      <c r="G695" s="26" t="s">
        <v>15</v>
      </c>
      <c r="H695" s="26" t="s">
        <v>16</v>
      </c>
      <c r="I695" s="26">
        <v>1</v>
      </c>
      <c r="J695" s="26">
        <v>25.8</v>
      </c>
      <c r="K695" s="26">
        <v>9.7</v>
      </c>
      <c r="L695" s="26" t="s">
        <v>560</v>
      </c>
      <c r="M695" s="7">
        <v>27881</v>
      </c>
      <c r="N695" s="26" t="s">
        <v>83</v>
      </c>
      <c r="O695" s="27">
        <v>25.8</v>
      </c>
      <c r="P695" s="27" t="s">
        <v>18</v>
      </c>
    </row>
    <row r="696" ht="14.25" spans="1:16">
      <c r="A696" s="25">
        <v>45432.9041666667</v>
      </c>
      <c r="B696" s="26">
        <v>58103657</v>
      </c>
      <c r="C696" s="26">
        <v>337</v>
      </c>
      <c r="D696" s="26" t="s">
        <v>82</v>
      </c>
      <c r="E696" s="26">
        <v>47683</v>
      </c>
      <c r="F696" s="26" t="s">
        <v>14</v>
      </c>
      <c r="G696" s="26" t="s">
        <v>15</v>
      </c>
      <c r="H696" s="26" t="s">
        <v>16</v>
      </c>
      <c r="I696" s="26">
        <v>1</v>
      </c>
      <c r="J696" s="26">
        <v>25.8</v>
      </c>
      <c r="K696" s="26">
        <v>9.7</v>
      </c>
      <c r="L696" s="26" t="s">
        <v>560</v>
      </c>
      <c r="M696" s="7">
        <v>27881</v>
      </c>
      <c r="N696" s="26" t="s">
        <v>83</v>
      </c>
      <c r="O696" s="27">
        <v>25.8</v>
      </c>
      <c r="P696" s="27" t="s">
        <v>18</v>
      </c>
    </row>
    <row r="697" ht="14.25" spans="1:16">
      <c r="A697" s="25">
        <v>45432.9111111111</v>
      </c>
      <c r="B697" s="26">
        <v>58103687</v>
      </c>
      <c r="C697" s="26">
        <v>337</v>
      </c>
      <c r="D697" s="26" t="s">
        <v>82</v>
      </c>
      <c r="E697" s="26">
        <v>47683</v>
      </c>
      <c r="F697" s="26" t="s">
        <v>14</v>
      </c>
      <c r="G697" s="26" t="s">
        <v>15</v>
      </c>
      <c r="H697" s="26" t="s">
        <v>16</v>
      </c>
      <c r="I697" s="26">
        <v>2</v>
      </c>
      <c r="J697" s="26">
        <v>47.6</v>
      </c>
      <c r="K697" s="26">
        <v>15.4</v>
      </c>
      <c r="L697" s="26" t="s">
        <v>568</v>
      </c>
      <c r="M697" s="7">
        <v>27881</v>
      </c>
      <c r="N697" s="26" t="s">
        <v>83</v>
      </c>
      <c r="O697" s="27">
        <v>23.8</v>
      </c>
      <c r="P697" s="27" t="s">
        <v>18</v>
      </c>
    </row>
    <row r="698" ht="14.25" spans="1:16">
      <c r="A698" s="25">
        <v>45433.3604166667</v>
      </c>
      <c r="B698" s="26">
        <v>58104384</v>
      </c>
      <c r="C698" s="26">
        <v>337</v>
      </c>
      <c r="D698" s="26" t="s">
        <v>82</v>
      </c>
      <c r="E698" s="26">
        <v>47683</v>
      </c>
      <c r="F698" s="26" t="s">
        <v>14</v>
      </c>
      <c r="G698" s="26" t="s">
        <v>15</v>
      </c>
      <c r="H698" s="26" t="s">
        <v>16</v>
      </c>
      <c r="I698" s="26">
        <v>1</v>
      </c>
      <c r="J698" s="26">
        <v>22.8</v>
      </c>
      <c r="K698" s="26">
        <v>6.7</v>
      </c>
      <c r="L698" s="26" t="s">
        <v>572</v>
      </c>
      <c r="M698" s="7">
        <v>27881</v>
      </c>
      <c r="N698" s="26" t="s">
        <v>83</v>
      </c>
      <c r="O698" s="27">
        <v>22.8</v>
      </c>
      <c r="P698" s="27" t="s">
        <v>18</v>
      </c>
    </row>
    <row r="699" ht="14.25" spans="1:16">
      <c r="A699" s="25">
        <v>45433.3604166667</v>
      </c>
      <c r="B699" s="26">
        <v>58104384</v>
      </c>
      <c r="C699" s="26">
        <v>337</v>
      </c>
      <c r="D699" s="26" t="s">
        <v>82</v>
      </c>
      <c r="E699" s="26">
        <v>47683</v>
      </c>
      <c r="F699" s="26" t="s">
        <v>14</v>
      </c>
      <c r="G699" s="26" t="s">
        <v>15</v>
      </c>
      <c r="H699" s="26" t="s">
        <v>16</v>
      </c>
      <c r="I699" s="26">
        <v>1</v>
      </c>
      <c r="J699" s="26">
        <v>22.8</v>
      </c>
      <c r="K699" s="26">
        <v>6.7</v>
      </c>
      <c r="L699" s="26" t="s">
        <v>572</v>
      </c>
      <c r="M699" s="7">
        <v>27881</v>
      </c>
      <c r="N699" s="26" t="s">
        <v>83</v>
      </c>
      <c r="O699" s="27">
        <v>22.8</v>
      </c>
      <c r="P699" s="27" t="s">
        <v>18</v>
      </c>
    </row>
    <row r="700" ht="14.25" spans="1:16">
      <c r="A700" s="25">
        <v>45433.3604166667</v>
      </c>
      <c r="B700" s="26">
        <v>58104384</v>
      </c>
      <c r="C700" s="26">
        <v>337</v>
      </c>
      <c r="D700" s="26" t="s">
        <v>82</v>
      </c>
      <c r="E700" s="26">
        <v>47683</v>
      </c>
      <c r="F700" s="26" t="s">
        <v>14</v>
      </c>
      <c r="G700" s="26" t="s">
        <v>15</v>
      </c>
      <c r="H700" s="26" t="s">
        <v>16</v>
      </c>
      <c r="I700" s="26">
        <v>1</v>
      </c>
      <c r="J700" s="26">
        <v>22.8</v>
      </c>
      <c r="K700" s="26">
        <v>6.7</v>
      </c>
      <c r="L700" s="26" t="s">
        <v>572</v>
      </c>
      <c r="M700" s="7">
        <v>27881</v>
      </c>
      <c r="N700" s="26" t="s">
        <v>83</v>
      </c>
      <c r="O700" s="27">
        <v>22.8</v>
      </c>
      <c r="P700" s="27" t="s">
        <v>18</v>
      </c>
    </row>
    <row r="701" ht="14.25" spans="1:16">
      <c r="A701" s="25">
        <v>45433.8604166667</v>
      </c>
      <c r="B701" s="26">
        <v>58113675</v>
      </c>
      <c r="C701" s="26">
        <v>337</v>
      </c>
      <c r="D701" s="26" t="s">
        <v>82</v>
      </c>
      <c r="E701" s="26">
        <v>47683</v>
      </c>
      <c r="F701" s="26" t="s">
        <v>14</v>
      </c>
      <c r="G701" s="26" t="s">
        <v>15</v>
      </c>
      <c r="H701" s="26" t="s">
        <v>16</v>
      </c>
      <c r="I701" s="26">
        <v>3</v>
      </c>
      <c r="J701" s="26">
        <v>77.4</v>
      </c>
      <c r="K701" s="26">
        <v>29.1</v>
      </c>
      <c r="L701" s="26" t="s">
        <v>560</v>
      </c>
      <c r="M701" s="7">
        <v>12255</v>
      </c>
      <c r="N701" s="26" t="s">
        <v>523</v>
      </c>
      <c r="O701" s="27">
        <v>25.8</v>
      </c>
      <c r="P701" s="27" t="s">
        <v>18</v>
      </c>
    </row>
    <row r="702" ht="14.25" spans="1:16">
      <c r="A702" s="25">
        <v>45433.8888888889</v>
      </c>
      <c r="B702" s="26">
        <v>58114243</v>
      </c>
      <c r="C702" s="26">
        <v>337</v>
      </c>
      <c r="D702" s="26" t="s">
        <v>82</v>
      </c>
      <c r="E702" s="26">
        <v>47683</v>
      </c>
      <c r="F702" s="26" t="s">
        <v>14</v>
      </c>
      <c r="G702" s="26" t="s">
        <v>15</v>
      </c>
      <c r="H702" s="26" t="s">
        <v>16</v>
      </c>
      <c r="I702" s="26">
        <v>1</v>
      </c>
      <c r="J702" s="26">
        <v>25.8</v>
      </c>
      <c r="K702" s="26">
        <v>9.7</v>
      </c>
      <c r="L702" s="26" t="s">
        <v>560</v>
      </c>
      <c r="M702" s="7">
        <v>12255</v>
      </c>
      <c r="N702" s="26" t="s">
        <v>523</v>
      </c>
      <c r="O702" s="27">
        <v>25.8</v>
      </c>
      <c r="P702" s="27" t="s">
        <v>18</v>
      </c>
    </row>
    <row r="703" ht="14.25" spans="1:16">
      <c r="A703" s="25">
        <v>45434.4208333333</v>
      </c>
      <c r="B703" s="26">
        <v>58117054</v>
      </c>
      <c r="C703" s="26">
        <v>337</v>
      </c>
      <c r="D703" s="26" t="s">
        <v>82</v>
      </c>
      <c r="E703" s="26">
        <v>47683</v>
      </c>
      <c r="F703" s="26" t="s">
        <v>14</v>
      </c>
      <c r="G703" s="26" t="s">
        <v>15</v>
      </c>
      <c r="H703" s="26" t="s">
        <v>16</v>
      </c>
      <c r="I703" s="26">
        <v>1</v>
      </c>
      <c r="J703" s="26">
        <v>25.8</v>
      </c>
      <c r="K703" s="26">
        <v>9.7</v>
      </c>
      <c r="L703" s="26" t="s">
        <v>560</v>
      </c>
      <c r="M703" s="7">
        <v>12255</v>
      </c>
      <c r="N703" s="26" t="s">
        <v>523</v>
      </c>
      <c r="O703" s="27">
        <v>25.8</v>
      </c>
      <c r="P703" s="27" t="s">
        <v>18</v>
      </c>
    </row>
    <row r="704" ht="14.25" spans="1:16">
      <c r="A704" s="25">
        <v>45434.4569444444</v>
      </c>
      <c r="B704" s="26">
        <v>58117577</v>
      </c>
      <c r="C704" s="26">
        <v>337</v>
      </c>
      <c r="D704" s="26" t="s">
        <v>82</v>
      </c>
      <c r="E704" s="26">
        <v>47683</v>
      </c>
      <c r="F704" s="26" t="s">
        <v>14</v>
      </c>
      <c r="G704" s="26" t="s">
        <v>15</v>
      </c>
      <c r="H704" s="26" t="s">
        <v>16</v>
      </c>
      <c r="I704" s="26">
        <v>10</v>
      </c>
      <c r="J704" s="26">
        <v>258</v>
      </c>
      <c r="K704" s="26">
        <v>97</v>
      </c>
      <c r="L704" s="26" t="s">
        <v>560</v>
      </c>
      <c r="M704" s="7">
        <v>990176</v>
      </c>
      <c r="N704" s="26" t="s">
        <v>132</v>
      </c>
      <c r="O704" s="27">
        <v>25.8</v>
      </c>
      <c r="P704" s="27" t="s">
        <v>18</v>
      </c>
    </row>
    <row r="705" ht="14.25" spans="1:16">
      <c r="A705" s="25">
        <v>45434.4569444444</v>
      </c>
      <c r="B705" s="26">
        <v>58117595</v>
      </c>
      <c r="C705" s="26">
        <v>337</v>
      </c>
      <c r="D705" s="26" t="s">
        <v>82</v>
      </c>
      <c r="E705" s="26">
        <v>47683</v>
      </c>
      <c r="F705" s="26" t="s">
        <v>14</v>
      </c>
      <c r="G705" s="26" t="s">
        <v>15</v>
      </c>
      <c r="H705" s="26" t="s">
        <v>16</v>
      </c>
      <c r="I705" s="26">
        <v>4</v>
      </c>
      <c r="J705" s="26">
        <v>94</v>
      </c>
      <c r="K705" s="26">
        <v>29.6</v>
      </c>
      <c r="L705" s="26" t="s">
        <v>654</v>
      </c>
      <c r="M705" s="7">
        <v>990176</v>
      </c>
      <c r="N705" s="26" t="s">
        <v>132</v>
      </c>
      <c r="O705" s="27">
        <v>23.5</v>
      </c>
      <c r="P705" s="27" t="s">
        <v>18</v>
      </c>
    </row>
    <row r="706" ht="14.25" spans="1:16">
      <c r="A706" s="25">
        <v>45434.5131944444</v>
      </c>
      <c r="B706" s="26">
        <v>58119253</v>
      </c>
      <c r="C706" s="26">
        <v>337</v>
      </c>
      <c r="D706" s="26" t="s">
        <v>82</v>
      </c>
      <c r="E706" s="26">
        <v>47683</v>
      </c>
      <c r="F706" s="26" t="s">
        <v>14</v>
      </c>
      <c r="G706" s="26" t="s">
        <v>15</v>
      </c>
      <c r="H706" s="26" t="s">
        <v>16</v>
      </c>
      <c r="I706" s="26">
        <v>2</v>
      </c>
      <c r="J706" s="26">
        <v>51.6</v>
      </c>
      <c r="K706" s="26">
        <v>19.4</v>
      </c>
      <c r="L706" s="26" t="s">
        <v>560</v>
      </c>
      <c r="M706" s="7">
        <v>990176</v>
      </c>
      <c r="N706" s="26" t="s">
        <v>132</v>
      </c>
      <c r="O706" s="27">
        <v>25.8</v>
      </c>
      <c r="P706" s="27" t="s">
        <v>18</v>
      </c>
    </row>
    <row r="707" ht="14.25" spans="1:16">
      <c r="A707" s="25">
        <v>45434.5256944444</v>
      </c>
      <c r="B707" s="26">
        <v>58119392</v>
      </c>
      <c r="C707" s="26">
        <v>337</v>
      </c>
      <c r="D707" s="26" t="s">
        <v>82</v>
      </c>
      <c r="E707" s="26">
        <v>47683</v>
      </c>
      <c r="F707" s="26" t="s">
        <v>14</v>
      </c>
      <c r="G707" s="26" t="s">
        <v>15</v>
      </c>
      <c r="H707" s="26" t="s">
        <v>16</v>
      </c>
      <c r="I707" s="26">
        <v>-10</v>
      </c>
      <c r="J707" s="26">
        <v>-258</v>
      </c>
      <c r="K707" s="26">
        <v>-97</v>
      </c>
      <c r="L707" s="26" t="s">
        <v>560</v>
      </c>
      <c r="M707" s="7">
        <v>990176</v>
      </c>
      <c r="N707" s="26" t="s">
        <v>132</v>
      </c>
      <c r="O707" s="27">
        <v>25.8</v>
      </c>
      <c r="P707" s="27" t="s">
        <v>18</v>
      </c>
    </row>
    <row r="708" ht="14.25" spans="1:16">
      <c r="A708" s="25">
        <v>45434.5256944444</v>
      </c>
      <c r="B708" s="26">
        <v>58119395</v>
      </c>
      <c r="C708" s="26">
        <v>337</v>
      </c>
      <c r="D708" s="26" t="s">
        <v>82</v>
      </c>
      <c r="E708" s="26">
        <v>47683</v>
      </c>
      <c r="F708" s="26" t="s">
        <v>14</v>
      </c>
      <c r="G708" s="26" t="s">
        <v>15</v>
      </c>
      <c r="H708" s="26" t="s">
        <v>16</v>
      </c>
      <c r="I708" s="26">
        <v>-4</v>
      </c>
      <c r="J708" s="26">
        <v>-94</v>
      </c>
      <c r="K708" s="26">
        <v>-29.6</v>
      </c>
      <c r="L708" s="26" t="s">
        <v>654</v>
      </c>
      <c r="M708" s="7">
        <v>990176</v>
      </c>
      <c r="N708" s="26" t="s">
        <v>132</v>
      </c>
      <c r="O708" s="27">
        <v>23.5</v>
      </c>
      <c r="P708" s="27" t="s">
        <v>18</v>
      </c>
    </row>
    <row r="709" ht="14.25" spans="1:16">
      <c r="A709" s="25">
        <v>45434.5520833333</v>
      </c>
      <c r="B709" s="26">
        <v>58119683</v>
      </c>
      <c r="C709" s="26">
        <v>337</v>
      </c>
      <c r="D709" s="26" t="s">
        <v>82</v>
      </c>
      <c r="E709" s="26">
        <v>47683</v>
      </c>
      <c r="F709" s="26" t="s">
        <v>14</v>
      </c>
      <c r="G709" s="26" t="s">
        <v>15</v>
      </c>
      <c r="H709" s="26" t="s">
        <v>16</v>
      </c>
      <c r="I709" s="26">
        <v>1</v>
      </c>
      <c r="J709" s="26">
        <v>25.8</v>
      </c>
      <c r="K709" s="26">
        <v>9.7</v>
      </c>
      <c r="L709" s="26" t="s">
        <v>560</v>
      </c>
      <c r="M709" s="7">
        <v>990176</v>
      </c>
      <c r="N709" s="26" t="s">
        <v>132</v>
      </c>
      <c r="O709" s="27">
        <v>25.8</v>
      </c>
      <c r="P709" s="27" t="s">
        <v>18</v>
      </c>
    </row>
    <row r="710" ht="14.25" spans="1:16">
      <c r="A710" s="25">
        <v>45434.5666666667</v>
      </c>
      <c r="B710" s="26">
        <v>58119845</v>
      </c>
      <c r="C710" s="26">
        <v>337</v>
      </c>
      <c r="D710" s="26" t="s">
        <v>82</v>
      </c>
      <c r="E710" s="26">
        <v>47683</v>
      </c>
      <c r="F710" s="26" t="s">
        <v>14</v>
      </c>
      <c r="G710" s="26" t="s">
        <v>15</v>
      </c>
      <c r="H710" s="26" t="s">
        <v>16</v>
      </c>
      <c r="I710" s="26">
        <v>1</v>
      </c>
      <c r="J710" s="26">
        <v>25.8</v>
      </c>
      <c r="K710" s="26">
        <v>9.7</v>
      </c>
      <c r="L710" s="26" t="s">
        <v>560</v>
      </c>
      <c r="M710" s="7">
        <v>990176</v>
      </c>
      <c r="N710" s="26" t="s">
        <v>132</v>
      </c>
      <c r="O710" s="27">
        <v>25.8</v>
      </c>
      <c r="P710" s="27" t="s">
        <v>18</v>
      </c>
    </row>
    <row r="711" ht="14.25" spans="1:16">
      <c r="A711" s="25">
        <v>45434.5791666667</v>
      </c>
      <c r="B711" s="26">
        <v>58119944</v>
      </c>
      <c r="C711" s="26">
        <v>337</v>
      </c>
      <c r="D711" s="26" t="s">
        <v>82</v>
      </c>
      <c r="E711" s="26">
        <v>47683</v>
      </c>
      <c r="F711" s="26" t="s">
        <v>14</v>
      </c>
      <c r="G711" s="26" t="s">
        <v>15</v>
      </c>
      <c r="H711" s="26" t="s">
        <v>16</v>
      </c>
      <c r="I711" s="26">
        <v>1</v>
      </c>
      <c r="J711" s="26">
        <v>25.8</v>
      </c>
      <c r="K711" s="26">
        <v>9.7</v>
      </c>
      <c r="L711" s="26" t="s">
        <v>560</v>
      </c>
      <c r="M711" s="7">
        <v>12255</v>
      </c>
      <c r="N711" s="26" t="s">
        <v>523</v>
      </c>
      <c r="O711" s="27">
        <v>25.8</v>
      </c>
      <c r="P711" s="27" t="s">
        <v>18</v>
      </c>
    </row>
    <row r="712" ht="14.25" spans="1:16">
      <c r="A712" s="25">
        <v>45434.7652777778</v>
      </c>
      <c r="B712" s="26">
        <v>58123158</v>
      </c>
      <c r="C712" s="26">
        <v>337</v>
      </c>
      <c r="D712" s="26" t="s">
        <v>82</v>
      </c>
      <c r="E712" s="26">
        <v>47683</v>
      </c>
      <c r="F712" s="26" t="s">
        <v>14</v>
      </c>
      <c r="G712" s="26" t="s">
        <v>15</v>
      </c>
      <c r="H712" s="26" t="s">
        <v>16</v>
      </c>
      <c r="I712" s="26">
        <v>1</v>
      </c>
      <c r="J712" s="26">
        <v>25.8</v>
      </c>
      <c r="K712" s="26">
        <v>9.7</v>
      </c>
      <c r="L712" s="26" t="s">
        <v>560</v>
      </c>
      <c r="M712" s="7">
        <v>27881</v>
      </c>
      <c r="N712" s="26" t="s">
        <v>83</v>
      </c>
      <c r="O712" s="27">
        <v>25.8</v>
      </c>
      <c r="P712" s="27" t="s">
        <v>18</v>
      </c>
    </row>
    <row r="713" ht="14.25" spans="1:16">
      <c r="A713" s="25">
        <v>45434.8055555556</v>
      </c>
      <c r="B713" s="26">
        <v>58123907</v>
      </c>
      <c r="C713" s="26">
        <v>337</v>
      </c>
      <c r="D713" s="26" t="s">
        <v>82</v>
      </c>
      <c r="E713" s="26">
        <v>47683</v>
      </c>
      <c r="F713" s="26" t="s">
        <v>14</v>
      </c>
      <c r="G713" s="26" t="s">
        <v>15</v>
      </c>
      <c r="H713" s="26" t="s">
        <v>16</v>
      </c>
      <c r="I713" s="26">
        <v>1</v>
      </c>
      <c r="J713" s="26">
        <v>25.8</v>
      </c>
      <c r="K713" s="26">
        <v>9.7</v>
      </c>
      <c r="L713" s="26" t="s">
        <v>560</v>
      </c>
      <c r="M713" s="7">
        <v>6965</v>
      </c>
      <c r="N713" s="26" t="s">
        <v>432</v>
      </c>
      <c r="O713" s="27">
        <v>25.8</v>
      </c>
      <c r="P713" s="27" t="s">
        <v>18</v>
      </c>
    </row>
    <row r="714" ht="14.25" spans="1:16">
      <c r="A714" s="25">
        <v>45434.8104166667</v>
      </c>
      <c r="B714" s="26">
        <v>58123932</v>
      </c>
      <c r="C714" s="26">
        <v>337</v>
      </c>
      <c r="D714" s="26" t="s">
        <v>82</v>
      </c>
      <c r="E714" s="26">
        <v>47683</v>
      </c>
      <c r="F714" s="26" t="s">
        <v>14</v>
      </c>
      <c r="G714" s="26" t="s">
        <v>15</v>
      </c>
      <c r="H714" s="26" t="s">
        <v>16</v>
      </c>
      <c r="I714" s="26">
        <v>1</v>
      </c>
      <c r="J714" s="26">
        <v>25.8</v>
      </c>
      <c r="K714" s="26">
        <v>9.7</v>
      </c>
      <c r="L714" s="26" t="s">
        <v>560</v>
      </c>
      <c r="M714" s="7">
        <v>27881</v>
      </c>
      <c r="N714" s="26" t="s">
        <v>83</v>
      </c>
      <c r="O714" s="27">
        <v>25.8</v>
      </c>
      <c r="P714" s="27" t="s">
        <v>18</v>
      </c>
    </row>
    <row r="715" ht="14.25" spans="1:16">
      <c r="A715" s="25">
        <v>45435.6013888889</v>
      </c>
      <c r="B715" s="26">
        <v>58130746</v>
      </c>
      <c r="C715" s="26">
        <v>337</v>
      </c>
      <c r="D715" s="26" t="s">
        <v>82</v>
      </c>
      <c r="E715" s="26">
        <v>47683</v>
      </c>
      <c r="F715" s="26" t="s">
        <v>14</v>
      </c>
      <c r="G715" s="26" t="s">
        <v>15</v>
      </c>
      <c r="H715" s="26" t="s">
        <v>16</v>
      </c>
      <c r="I715" s="26">
        <v>1</v>
      </c>
      <c r="J715" s="26">
        <v>25.8</v>
      </c>
      <c r="K715" s="26">
        <v>9.7</v>
      </c>
      <c r="L715" s="26" t="s">
        <v>560</v>
      </c>
      <c r="M715" s="7">
        <v>27881</v>
      </c>
      <c r="N715" s="26" t="s">
        <v>83</v>
      </c>
      <c r="O715" s="27">
        <v>25.8</v>
      </c>
      <c r="P715" s="27" t="s">
        <v>18</v>
      </c>
    </row>
    <row r="716" ht="14.25" spans="1:16">
      <c r="A716" s="25">
        <v>45435.8506944444</v>
      </c>
      <c r="B716" s="26">
        <v>58135686</v>
      </c>
      <c r="C716" s="26">
        <v>337</v>
      </c>
      <c r="D716" s="26" t="s">
        <v>82</v>
      </c>
      <c r="E716" s="26">
        <v>47683</v>
      </c>
      <c r="F716" s="26" t="s">
        <v>14</v>
      </c>
      <c r="G716" s="26" t="s">
        <v>15</v>
      </c>
      <c r="H716" s="26" t="s">
        <v>16</v>
      </c>
      <c r="I716" s="26">
        <v>3</v>
      </c>
      <c r="J716" s="26">
        <v>77.4</v>
      </c>
      <c r="K716" s="26">
        <v>29.1</v>
      </c>
      <c r="L716" s="26" t="s">
        <v>560</v>
      </c>
      <c r="M716" s="7">
        <v>990176</v>
      </c>
      <c r="N716" s="26" t="s">
        <v>132</v>
      </c>
      <c r="O716" s="27">
        <v>25.8</v>
      </c>
      <c r="P716" s="27" t="s">
        <v>18</v>
      </c>
    </row>
    <row r="717" ht="14.25" spans="1:16">
      <c r="A717" s="25">
        <v>45436.4534722222</v>
      </c>
      <c r="B717" s="26">
        <v>58139682</v>
      </c>
      <c r="C717" s="26">
        <v>337</v>
      </c>
      <c r="D717" s="26" t="s">
        <v>82</v>
      </c>
      <c r="E717" s="26">
        <v>47683</v>
      </c>
      <c r="F717" s="26" t="s">
        <v>14</v>
      </c>
      <c r="G717" s="26" t="s">
        <v>15</v>
      </c>
      <c r="H717" s="26" t="s">
        <v>16</v>
      </c>
      <c r="I717" s="26">
        <v>2</v>
      </c>
      <c r="J717" s="26">
        <v>51.6</v>
      </c>
      <c r="K717" s="26">
        <v>19.4</v>
      </c>
      <c r="L717" s="26" t="s">
        <v>560</v>
      </c>
      <c r="M717" s="7">
        <v>12255</v>
      </c>
      <c r="N717" s="26" t="s">
        <v>523</v>
      </c>
      <c r="O717" s="27">
        <v>25.8</v>
      </c>
      <c r="P717" s="27" t="s">
        <v>18</v>
      </c>
    </row>
    <row r="718" ht="14.25" spans="1:16">
      <c r="A718" s="25">
        <v>45436.625</v>
      </c>
      <c r="B718" s="26">
        <v>58142188</v>
      </c>
      <c r="C718" s="26">
        <v>337</v>
      </c>
      <c r="D718" s="26" t="s">
        <v>82</v>
      </c>
      <c r="E718" s="26">
        <v>47683</v>
      </c>
      <c r="F718" s="26" t="s">
        <v>14</v>
      </c>
      <c r="G718" s="26" t="s">
        <v>15</v>
      </c>
      <c r="H718" s="26" t="s">
        <v>16</v>
      </c>
      <c r="I718" s="26">
        <v>1</v>
      </c>
      <c r="J718" s="26">
        <v>25.8</v>
      </c>
      <c r="K718" s="26">
        <v>9.7</v>
      </c>
      <c r="L718" s="26" t="s">
        <v>560</v>
      </c>
      <c r="M718" s="7">
        <v>27881</v>
      </c>
      <c r="N718" s="26" t="s">
        <v>83</v>
      </c>
      <c r="O718" s="27">
        <v>25.8</v>
      </c>
      <c r="P718" s="27" t="s">
        <v>18</v>
      </c>
    </row>
    <row r="719" ht="14.25" spans="1:16">
      <c r="A719" s="25">
        <v>45436.6576388889</v>
      </c>
      <c r="B719" s="26">
        <v>58142495</v>
      </c>
      <c r="C719" s="26">
        <v>337</v>
      </c>
      <c r="D719" s="26" t="s">
        <v>82</v>
      </c>
      <c r="E719" s="26">
        <v>47683</v>
      </c>
      <c r="F719" s="26" t="s">
        <v>14</v>
      </c>
      <c r="G719" s="26" t="s">
        <v>15</v>
      </c>
      <c r="H719" s="26" t="s">
        <v>16</v>
      </c>
      <c r="I719" s="26">
        <v>1</v>
      </c>
      <c r="J719" s="26">
        <v>25.8</v>
      </c>
      <c r="K719" s="26">
        <v>9.7</v>
      </c>
      <c r="L719" s="26" t="s">
        <v>560</v>
      </c>
      <c r="M719" s="7">
        <v>6965</v>
      </c>
      <c r="N719" s="26" t="s">
        <v>432</v>
      </c>
      <c r="O719" s="27">
        <v>25.8</v>
      </c>
      <c r="P719" s="27" t="s">
        <v>18</v>
      </c>
    </row>
    <row r="720" ht="14.25" spans="1:16">
      <c r="A720" s="25">
        <v>45436.6736111111</v>
      </c>
      <c r="B720" s="26">
        <v>58142620</v>
      </c>
      <c r="C720" s="26">
        <v>337</v>
      </c>
      <c r="D720" s="26" t="s">
        <v>82</v>
      </c>
      <c r="E720" s="26">
        <v>47683</v>
      </c>
      <c r="F720" s="26" t="s">
        <v>14</v>
      </c>
      <c r="G720" s="26" t="s">
        <v>15</v>
      </c>
      <c r="H720" s="26" t="s">
        <v>16</v>
      </c>
      <c r="I720" s="26">
        <v>1</v>
      </c>
      <c r="J720" s="26">
        <v>25.8</v>
      </c>
      <c r="K720" s="26">
        <v>9.7</v>
      </c>
      <c r="L720" s="26" t="s">
        <v>560</v>
      </c>
      <c r="M720" s="7">
        <v>27881</v>
      </c>
      <c r="N720" s="26" t="s">
        <v>83</v>
      </c>
      <c r="O720" s="27">
        <v>25.8</v>
      </c>
      <c r="P720" s="27" t="s">
        <v>18</v>
      </c>
    </row>
    <row r="721" ht="14.25" spans="1:16">
      <c r="A721" s="25">
        <v>45436.7833333333</v>
      </c>
      <c r="B721" s="26">
        <v>58144856</v>
      </c>
      <c r="C721" s="26">
        <v>337</v>
      </c>
      <c r="D721" s="26" t="s">
        <v>82</v>
      </c>
      <c r="E721" s="26">
        <v>47683</v>
      </c>
      <c r="F721" s="26" t="s">
        <v>14</v>
      </c>
      <c r="G721" s="26" t="s">
        <v>15</v>
      </c>
      <c r="H721" s="26" t="s">
        <v>16</v>
      </c>
      <c r="I721" s="26">
        <v>1</v>
      </c>
      <c r="J721" s="26">
        <v>25.8</v>
      </c>
      <c r="K721" s="26">
        <v>9.7</v>
      </c>
      <c r="L721" s="26" t="s">
        <v>560</v>
      </c>
      <c r="M721" s="7">
        <v>27881</v>
      </c>
      <c r="N721" s="26" t="s">
        <v>83</v>
      </c>
      <c r="O721" s="27">
        <v>25.8</v>
      </c>
      <c r="P721" s="27" t="s">
        <v>18</v>
      </c>
    </row>
    <row r="722" ht="14.25" spans="1:16">
      <c r="A722" s="25">
        <v>45436.8069444444</v>
      </c>
      <c r="B722" s="26">
        <v>58145228</v>
      </c>
      <c r="C722" s="26">
        <v>337</v>
      </c>
      <c r="D722" s="26" t="s">
        <v>82</v>
      </c>
      <c r="E722" s="26">
        <v>47683</v>
      </c>
      <c r="F722" s="26" t="s">
        <v>14</v>
      </c>
      <c r="G722" s="26" t="s">
        <v>15</v>
      </c>
      <c r="H722" s="26" t="s">
        <v>16</v>
      </c>
      <c r="I722" s="26">
        <v>2</v>
      </c>
      <c r="J722" s="26">
        <v>51.6</v>
      </c>
      <c r="K722" s="26">
        <v>19.4</v>
      </c>
      <c r="L722" s="26" t="s">
        <v>560</v>
      </c>
      <c r="M722" s="7">
        <v>27881</v>
      </c>
      <c r="N722" s="26" t="s">
        <v>83</v>
      </c>
      <c r="O722" s="27">
        <v>25.8</v>
      </c>
      <c r="P722" s="27" t="s">
        <v>18</v>
      </c>
    </row>
    <row r="723" ht="14.25" spans="1:16">
      <c r="A723" s="25">
        <v>45436.8694444444</v>
      </c>
      <c r="B723" s="26">
        <v>58146641</v>
      </c>
      <c r="C723" s="26">
        <v>337</v>
      </c>
      <c r="D723" s="26" t="s">
        <v>82</v>
      </c>
      <c r="E723" s="26">
        <v>47683</v>
      </c>
      <c r="F723" s="26" t="s">
        <v>14</v>
      </c>
      <c r="G723" s="26" t="s">
        <v>15</v>
      </c>
      <c r="H723" s="26" t="s">
        <v>16</v>
      </c>
      <c r="I723" s="26">
        <v>1</v>
      </c>
      <c r="J723" s="26">
        <v>25.8</v>
      </c>
      <c r="K723" s="26">
        <v>9.7</v>
      </c>
      <c r="L723" s="26" t="s">
        <v>560</v>
      </c>
      <c r="M723" s="7">
        <v>6965</v>
      </c>
      <c r="N723" s="26" t="s">
        <v>432</v>
      </c>
      <c r="O723" s="27">
        <v>25.8</v>
      </c>
      <c r="P723" s="27" t="s">
        <v>18</v>
      </c>
    </row>
    <row r="724" ht="14.25" spans="1:16">
      <c r="A724" s="25">
        <v>45436.8777777778</v>
      </c>
      <c r="B724" s="26">
        <v>58147823</v>
      </c>
      <c r="C724" s="26">
        <v>337</v>
      </c>
      <c r="D724" s="26" t="s">
        <v>82</v>
      </c>
      <c r="E724" s="26">
        <v>47683</v>
      </c>
      <c r="F724" s="26" t="s">
        <v>14</v>
      </c>
      <c r="G724" s="26" t="s">
        <v>15</v>
      </c>
      <c r="H724" s="26" t="s">
        <v>16</v>
      </c>
      <c r="I724" s="26">
        <v>2</v>
      </c>
      <c r="J724" s="26">
        <v>51.6</v>
      </c>
      <c r="K724" s="26">
        <v>19.4</v>
      </c>
      <c r="L724" s="26" t="s">
        <v>560</v>
      </c>
      <c r="M724" s="7">
        <v>12255</v>
      </c>
      <c r="N724" s="26" t="s">
        <v>523</v>
      </c>
      <c r="O724" s="27">
        <v>25.8</v>
      </c>
      <c r="P724" s="27" t="s">
        <v>18</v>
      </c>
    </row>
    <row r="725" ht="14.25" spans="1:16">
      <c r="A725" s="25">
        <v>45436.9090277778</v>
      </c>
      <c r="B725" s="26">
        <v>58148469</v>
      </c>
      <c r="C725" s="26">
        <v>337</v>
      </c>
      <c r="D725" s="26" t="s">
        <v>82</v>
      </c>
      <c r="E725" s="26">
        <v>47683</v>
      </c>
      <c r="F725" s="26" t="s">
        <v>14</v>
      </c>
      <c r="G725" s="26" t="s">
        <v>15</v>
      </c>
      <c r="H725" s="26" t="s">
        <v>16</v>
      </c>
      <c r="I725" s="26">
        <v>110</v>
      </c>
      <c r="J725" s="26">
        <v>1826</v>
      </c>
      <c r="K725" s="26">
        <v>55</v>
      </c>
      <c r="L725" s="26" t="s">
        <v>630</v>
      </c>
      <c r="M725" s="7">
        <v>12255</v>
      </c>
      <c r="N725" s="26" t="s">
        <v>523</v>
      </c>
      <c r="O725" s="27">
        <v>16.6</v>
      </c>
      <c r="P725" s="27" t="s">
        <v>18</v>
      </c>
    </row>
    <row r="726" ht="14.25" spans="1:16">
      <c r="A726" s="25">
        <v>45436.9090277778</v>
      </c>
      <c r="B726" s="26">
        <v>58148469</v>
      </c>
      <c r="C726" s="26">
        <v>337</v>
      </c>
      <c r="D726" s="26" t="s">
        <v>82</v>
      </c>
      <c r="E726" s="26">
        <v>47683</v>
      </c>
      <c r="F726" s="26" t="s">
        <v>14</v>
      </c>
      <c r="G726" s="26" t="s">
        <v>15</v>
      </c>
      <c r="H726" s="26" t="s">
        <v>16</v>
      </c>
      <c r="I726" s="26">
        <v>30</v>
      </c>
      <c r="J726" s="26">
        <v>498</v>
      </c>
      <c r="K726" s="26">
        <v>15</v>
      </c>
      <c r="L726" s="26" t="s">
        <v>630</v>
      </c>
      <c r="M726" s="7">
        <v>12255</v>
      </c>
      <c r="N726" s="26" t="s">
        <v>523</v>
      </c>
      <c r="O726" s="27">
        <v>16.6</v>
      </c>
      <c r="P726" s="27" t="s">
        <v>18</v>
      </c>
    </row>
    <row r="727" ht="14.25" spans="1:16">
      <c r="A727" s="25">
        <v>45436.9152777778</v>
      </c>
      <c r="B727" s="26">
        <v>58148551</v>
      </c>
      <c r="C727" s="26">
        <v>337</v>
      </c>
      <c r="D727" s="26" t="s">
        <v>82</v>
      </c>
      <c r="E727" s="26">
        <v>47683</v>
      </c>
      <c r="F727" s="26" t="s">
        <v>14</v>
      </c>
      <c r="G727" s="26" t="s">
        <v>15</v>
      </c>
      <c r="H727" s="26" t="s">
        <v>16</v>
      </c>
      <c r="I727" s="26">
        <v>70</v>
      </c>
      <c r="J727" s="26">
        <v>1127</v>
      </c>
      <c r="K727" s="26">
        <v>-70</v>
      </c>
      <c r="L727" s="26" t="s">
        <v>655</v>
      </c>
      <c r="M727" s="7">
        <v>12255</v>
      </c>
      <c r="N727" s="26" t="s">
        <v>523</v>
      </c>
      <c r="O727" s="27">
        <v>16.1</v>
      </c>
      <c r="P727" s="27" t="s">
        <v>18</v>
      </c>
    </row>
    <row r="728" ht="14.25" spans="1:16">
      <c r="A728" s="25">
        <v>45437.5229166667</v>
      </c>
      <c r="B728" s="26">
        <v>58152343</v>
      </c>
      <c r="C728" s="26">
        <v>337</v>
      </c>
      <c r="D728" s="26" t="s">
        <v>82</v>
      </c>
      <c r="E728" s="26">
        <v>47683</v>
      </c>
      <c r="F728" s="26" t="s">
        <v>14</v>
      </c>
      <c r="G728" s="26" t="s">
        <v>15</v>
      </c>
      <c r="H728" s="26" t="s">
        <v>16</v>
      </c>
      <c r="I728" s="26">
        <v>1</v>
      </c>
      <c r="J728" s="26">
        <v>25.8</v>
      </c>
      <c r="K728" s="26">
        <v>9.7</v>
      </c>
      <c r="L728" s="26" t="s">
        <v>560</v>
      </c>
      <c r="M728" s="7">
        <v>27881</v>
      </c>
      <c r="N728" s="26" t="s">
        <v>83</v>
      </c>
      <c r="O728" s="27">
        <v>25.8</v>
      </c>
      <c r="P728" s="27" t="s">
        <v>18</v>
      </c>
    </row>
    <row r="729" ht="14.25" spans="1:16">
      <c r="A729" s="25">
        <v>45437.5527777778</v>
      </c>
      <c r="B729" s="26">
        <v>58152553</v>
      </c>
      <c r="C729" s="26">
        <v>337</v>
      </c>
      <c r="D729" s="26" t="s">
        <v>82</v>
      </c>
      <c r="E729" s="26">
        <v>47683</v>
      </c>
      <c r="F729" s="26" t="s">
        <v>14</v>
      </c>
      <c r="G729" s="26" t="s">
        <v>15</v>
      </c>
      <c r="H729" s="26" t="s">
        <v>16</v>
      </c>
      <c r="I729" s="26">
        <v>1</v>
      </c>
      <c r="J729" s="26">
        <v>25.8</v>
      </c>
      <c r="K729" s="26">
        <v>9.7</v>
      </c>
      <c r="L729" s="26" t="s">
        <v>560</v>
      </c>
      <c r="M729" s="7">
        <v>27881</v>
      </c>
      <c r="N729" s="26" t="s">
        <v>83</v>
      </c>
      <c r="O729" s="27">
        <v>25.8</v>
      </c>
      <c r="P729" s="27" t="s">
        <v>18</v>
      </c>
    </row>
    <row r="730" ht="14.25" spans="1:16">
      <c r="A730" s="25">
        <v>45437.7638888889</v>
      </c>
      <c r="B730" s="26">
        <v>58155855</v>
      </c>
      <c r="C730" s="26">
        <v>337</v>
      </c>
      <c r="D730" s="26" t="s">
        <v>82</v>
      </c>
      <c r="E730" s="26">
        <v>47683</v>
      </c>
      <c r="F730" s="26" t="s">
        <v>14</v>
      </c>
      <c r="G730" s="26" t="s">
        <v>15</v>
      </c>
      <c r="H730" s="26" t="s">
        <v>16</v>
      </c>
      <c r="I730" s="26">
        <v>3</v>
      </c>
      <c r="J730" s="26">
        <v>77.4</v>
      </c>
      <c r="K730" s="26">
        <v>29.1</v>
      </c>
      <c r="L730" s="26" t="s">
        <v>560</v>
      </c>
      <c r="M730" s="7">
        <v>12255</v>
      </c>
      <c r="N730" s="26" t="s">
        <v>523</v>
      </c>
      <c r="O730" s="27">
        <v>25.8</v>
      </c>
      <c r="P730" s="27" t="s">
        <v>18</v>
      </c>
    </row>
    <row r="731" ht="14.25" spans="1:16">
      <c r="A731" s="25">
        <v>45438.5819444444</v>
      </c>
      <c r="B731" s="26">
        <v>58164261</v>
      </c>
      <c r="C731" s="26">
        <v>337</v>
      </c>
      <c r="D731" s="26" t="s">
        <v>82</v>
      </c>
      <c r="E731" s="26">
        <v>47683</v>
      </c>
      <c r="F731" s="26" t="s">
        <v>14</v>
      </c>
      <c r="G731" s="26" t="s">
        <v>15</v>
      </c>
      <c r="H731" s="26" t="s">
        <v>16</v>
      </c>
      <c r="I731" s="26">
        <v>1</v>
      </c>
      <c r="J731" s="26">
        <v>25.8</v>
      </c>
      <c r="K731" s="26">
        <v>9.7</v>
      </c>
      <c r="L731" s="26" t="s">
        <v>560</v>
      </c>
      <c r="M731" s="7">
        <v>990176</v>
      </c>
      <c r="N731" s="26" t="s">
        <v>132</v>
      </c>
      <c r="O731" s="27">
        <v>25.8</v>
      </c>
      <c r="P731" s="27" t="s">
        <v>18</v>
      </c>
    </row>
    <row r="732" ht="14.25" spans="1:16">
      <c r="A732" s="25">
        <v>45438.725</v>
      </c>
      <c r="B732" s="26">
        <v>58165605</v>
      </c>
      <c r="C732" s="26">
        <v>337</v>
      </c>
      <c r="D732" s="26" t="s">
        <v>82</v>
      </c>
      <c r="E732" s="26">
        <v>47683</v>
      </c>
      <c r="F732" s="26" t="s">
        <v>14</v>
      </c>
      <c r="G732" s="26" t="s">
        <v>15</v>
      </c>
      <c r="H732" s="26" t="s">
        <v>16</v>
      </c>
      <c r="I732" s="26">
        <v>2</v>
      </c>
      <c r="J732" s="26">
        <v>51.6</v>
      </c>
      <c r="K732" s="26">
        <v>19.4</v>
      </c>
      <c r="L732" s="26" t="s">
        <v>560</v>
      </c>
      <c r="M732" s="7">
        <v>12255</v>
      </c>
      <c r="N732" s="26" t="s">
        <v>523</v>
      </c>
      <c r="O732" s="27">
        <v>25.8</v>
      </c>
      <c r="P732" s="27" t="s">
        <v>18</v>
      </c>
    </row>
    <row r="733" ht="14.25" spans="1:16">
      <c r="A733" s="25">
        <v>45438.8194444444</v>
      </c>
      <c r="B733" s="26">
        <v>58168028</v>
      </c>
      <c r="C733" s="26">
        <v>337</v>
      </c>
      <c r="D733" s="26" t="s">
        <v>82</v>
      </c>
      <c r="E733" s="26">
        <v>47683</v>
      </c>
      <c r="F733" s="26" t="s">
        <v>14</v>
      </c>
      <c r="G733" s="26" t="s">
        <v>15</v>
      </c>
      <c r="H733" s="26" t="s">
        <v>16</v>
      </c>
      <c r="I733" s="26">
        <v>1</v>
      </c>
      <c r="J733" s="26">
        <v>25.8</v>
      </c>
      <c r="K733" s="26">
        <v>9.7</v>
      </c>
      <c r="L733" s="26" t="s">
        <v>560</v>
      </c>
      <c r="M733" s="7">
        <v>6965</v>
      </c>
      <c r="N733" s="26" t="s">
        <v>432</v>
      </c>
      <c r="O733" s="27">
        <v>25.8</v>
      </c>
      <c r="P733" s="27" t="s">
        <v>18</v>
      </c>
    </row>
    <row r="734" ht="14.25" spans="1:16">
      <c r="A734" s="25">
        <v>45439.4319444444</v>
      </c>
      <c r="B734" s="26">
        <v>58173626</v>
      </c>
      <c r="C734" s="26">
        <v>337</v>
      </c>
      <c r="D734" s="26" t="s">
        <v>82</v>
      </c>
      <c r="E734" s="26">
        <v>47683</v>
      </c>
      <c r="F734" s="26" t="s">
        <v>14</v>
      </c>
      <c r="G734" s="26" t="s">
        <v>15</v>
      </c>
      <c r="H734" s="26" t="s">
        <v>16</v>
      </c>
      <c r="I734" s="26">
        <v>5</v>
      </c>
      <c r="J734" s="26">
        <v>129</v>
      </c>
      <c r="K734" s="26">
        <v>48.5</v>
      </c>
      <c r="L734" s="26" t="s">
        <v>560</v>
      </c>
      <c r="M734" s="7">
        <v>990176</v>
      </c>
      <c r="N734" s="26" t="s">
        <v>132</v>
      </c>
      <c r="O734" s="27">
        <v>25.8</v>
      </c>
      <c r="P734" s="27" t="s">
        <v>18</v>
      </c>
    </row>
    <row r="735" ht="14.25" spans="1:16">
      <c r="A735" s="25">
        <v>45439.5277777778</v>
      </c>
      <c r="B735" s="26">
        <v>58174693</v>
      </c>
      <c r="C735" s="26">
        <v>337</v>
      </c>
      <c r="D735" s="26" t="s">
        <v>82</v>
      </c>
      <c r="E735" s="26">
        <v>47683</v>
      </c>
      <c r="F735" s="26" t="s">
        <v>14</v>
      </c>
      <c r="G735" s="26" t="s">
        <v>15</v>
      </c>
      <c r="H735" s="26" t="s">
        <v>16</v>
      </c>
      <c r="I735" s="26">
        <v>1</v>
      </c>
      <c r="J735" s="26">
        <v>25.8</v>
      </c>
      <c r="K735" s="26">
        <v>9.7</v>
      </c>
      <c r="L735" s="26" t="s">
        <v>560</v>
      </c>
      <c r="M735" s="7">
        <v>6965</v>
      </c>
      <c r="N735" s="26" t="s">
        <v>432</v>
      </c>
      <c r="O735" s="27">
        <v>25.8</v>
      </c>
      <c r="P735" s="27" t="s">
        <v>18</v>
      </c>
    </row>
    <row r="736" ht="14.25" spans="1:16">
      <c r="A736" s="25">
        <v>45439.8770833333</v>
      </c>
      <c r="B736" s="26">
        <v>58181629</v>
      </c>
      <c r="C736" s="26">
        <v>337</v>
      </c>
      <c r="D736" s="26" t="s">
        <v>82</v>
      </c>
      <c r="E736" s="26">
        <v>47683</v>
      </c>
      <c r="F736" s="26" t="s">
        <v>14</v>
      </c>
      <c r="G736" s="26" t="s">
        <v>15</v>
      </c>
      <c r="H736" s="26" t="s">
        <v>16</v>
      </c>
      <c r="I736" s="26">
        <v>1</v>
      </c>
      <c r="J736" s="26">
        <v>25.8</v>
      </c>
      <c r="K736" s="26">
        <v>9.7</v>
      </c>
      <c r="L736" s="26" t="s">
        <v>560</v>
      </c>
      <c r="M736" s="7">
        <v>27881</v>
      </c>
      <c r="N736" s="26" t="s">
        <v>83</v>
      </c>
      <c r="O736" s="27">
        <v>25.8</v>
      </c>
      <c r="P736" s="27" t="s">
        <v>18</v>
      </c>
    </row>
    <row r="737" ht="14.25" spans="1:16">
      <c r="A737" s="25">
        <v>45440.4965277778</v>
      </c>
      <c r="B737" s="26">
        <v>58185360</v>
      </c>
      <c r="C737" s="26">
        <v>337</v>
      </c>
      <c r="D737" s="26" t="s">
        <v>82</v>
      </c>
      <c r="E737" s="26">
        <v>47683</v>
      </c>
      <c r="F737" s="26" t="s">
        <v>14</v>
      </c>
      <c r="G737" s="26" t="s">
        <v>15</v>
      </c>
      <c r="H737" s="26" t="s">
        <v>16</v>
      </c>
      <c r="I737" s="26">
        <v>3</v>
      </c>
      <c r="J737" s="26">
        <v>77.4</v>
      </c>
      <c r="K737" s="26">
        <v>29.1</v>
      </c>
      <c r="L737" s="26" t="s">
        <v>560</v>
      </c>
      <c r="M737" s="7">
        <v>27881</v>
      </c>
      <c r="N737" s="26" t="s">
        <v>83</v>
      </c>
      <c r="O737" s="27">
        <v>25.8</v>
      </c>
      <c r="P737" s="27" t="s">
        <v>18</v>
      </c>
    </row>
    <row r="738" ht="14.25" spans="1:16">
      <c r="A738" s="25">
        <v>45440.5784722222</v>
      </c>
      <c r="B738" s="26">
        <v>58186160</v>
      </c>
      <c r="C738" s="26">
        <v>337</v>
      </c>
      <c r="D738" s="26" t="s">
        <v>82</v>
      </c>
      <c r="E738" s="26">
        <v>47683</v>
      </c>
      <c r="F738" s="26" t="s">
        <v>14</v>
      </c>
      <c r="G738" s="26" t="s">
        <v>15</v>
      </c>
      <c r="H738" s="26" t="s">
        <v>16</v>
      </c>
      <c r="I738" s="26">
        <v>3</v>
      </c>
      <c r="J738" s="26">
        <v>77.4</v>
      </c>
      <c r="K738" s="26">
        <v>29.1</v>
      </c>
      <c r="L738" s="26" t="s">
        <v>560</v>
      </c>
      <c r="M738" s="7">
        <v>12255</v>
      </c>
      <c r="N738" s="26" t="s">
        <v>523</v>
      </c>
      <c r="O738" s="27">
        <v>25.8</v>
      </c>
      <c r="P738" s="27" t="s">
        <v>18</v>
      </c>
    </row>
    <row r="739" ht="14.25" spans="1:16">
      <c r="A739" s="25">
        <v>45440.6743055556</v>
      </c>
      <c r="B739" s="26">
        <v>58188039</v>
      </c>
      <c r="C739" s="26">
        <v>337</v>
      </c>
      <c r="D739" s="26" t="s">
        <v>82</v>
      </c>
      <c r="E739" s="26">
        <v>47683</v>
      </c>
      <c r="F739" s="26" t="s">
        <v>14</v>
      </c>
      <c r="G739" s="26" t="s">
        <v>15</v>
      </c>
      <c r="H739" s="26" t="s">
        <v>16</v>
      </c>
      <c r="I739" s="26">
        <v>3</v>
      </c>
      <c r="J739" s="26">
        <v>68.4</v>
      </c>
      <c r="K739" s="26">
        <v>20.1</v>
      </c>
      <c r="L739" s="26" t="s">
        <v>572</v>
      </c>
      <c r="M739" s="7">
        <v>6965</v>
      </c>
      <c r="N739" s="26" t="s">
        <v>432</v>
      </c>
      <c r="O739" s="27">
        <v>22.8</v>
      </c>
      <c r="P739" s="27" t="s">
        <v>18</v>
      </c>
    </row>
    <row r="740" ht="14.25" spans="1:16">
      <c r="A740" s="25">
        <v>45440.6743055556</v>
      </c>
      <c r="B740" s="26">
        <v>58188039</v>
      </c>
      <c r="C740" s="26">
        <v>337</v>
      </c>
      <c r="D740" s="26" t="s">
        <v>82</v>
      </c>
      <c r="E740" s="26">
        <v>47683</v>
      </c>
      <c r="F740" s="26" t="s">
        <v>14</v>
      </c>
      <c r="G740" s="26" t="s">
        <v>15</v>
      </c>
      <c r="H740" s="26" t="s">
        <v>16</v>
      </c>
      <c r="I740" s="26">
        <v>3</v>
      </c>
      <c r="J740" s="26">
        <v>68.4</v>
      </c>
      <c r="K740" s="26">
        <v>20.1</v>
      </c>
      <c r="L740" s="26" t="s">
        <v>572</v>
      </c>
      <c r="M740" s="7">
        <v>6965</v>
      </c>
      <c r="N740" s="26" t="s">
        <v>432</v>
      </c>
      <c r="O740" s="27">
        <v>22.8</v>
      </c>
      <c r="P740" s="27" t="s">
        <v>18</v>
      </c>
    </row>
    <row r="741" ht="14.25" spans="1:16">
      <c r="A741" s="25">
        <v>45440.6743055556</v>
      </c>
      <c r="B741" s="26">
        <v>58188039</v>
      </c>
      <c r="C741" s="26">
        <v>337</v>
      </c>
      <c r="D741" s="26" t="s">
        <v>82</v>
      </c>
      <c r="E741" s="26">
        <v>47683</v>
      </c>
      <c r="F741" s="26" t="s">
        <v>14</v>
      </c>
      <c r="G741" s="26" t="s">
        <v>15</v>
      </c>
      <c r="H741" s="26" t="s">
        <v>16</v>
      </c>
      <c r="I741" s="26">
        <v>3</v>
      </c>
      <c r="J741" s="26">
        <v>68.4</v>
      </c>
      <c r="K741" s="26">
        <v>20.1</v>
      </c>
      <c r="L741" s="26" t="s">
        <v>572</v>
      </c>
      <c r="M741" s="7">
        <v>6965</v>
      </c>
      <c r="N741" s="26" t="s">
        <v>432</v>
      </c>
      <c r="O741" s="27">
        <v>22.8</v>
      </c>
      <c r="P741" s="27" t="s">
        <v>18</v>
      </c>
    </row>
    <row r="742" ht="14.25" spans="1:16">
      <c r="A742" s="25">
        <v>45440.7263888889</v>
      </c>
      <c r="B742" s="26">
        <v>58188496</v>
      </c>
      <c r="C742" s="26">
        <v>337</v>
      </c>
      <c r="D742" s="26" t="s">
        <v>82</v>
      </c>
      <c r="E742" s="26">
        <v>47683</v>
      </c>
      <c r="F742" s="26" t="s">
        <v>14</v>
      </c>
      <c r="G742" s="26" t="s">
        <v>15</v>
      </c>
      <c r="H742" s="26" t="s">
        <v>16</v>
      </c>
      <c r="I742" s="26">
        <v>1</v>
      </c>
      <c r="J742" s="26">
        <v>25.8</v>
      </c>
      <c r="K742" s="26">
        <v>9.7</v>
      </c>
      <c r="L742" s="26" t="s">
        <v>560</v>
      </c>
      <c r="M742" s="7">
        <v>990176</v>
      </c>
      <c r="N742" s="26" t="s">
        <v>132</v>
      </c>
      <c r="O742" s="27">
        <v>25.8</v>
      </c>
      <c r="P742" s="27" t="s">
        <v>18</v>
      </c>
    </row>
    <row r="743" ht="14.25" spans="1:16">
      <c r="A743" s="25">
        <v>45440.7333333333</v>
      </c>
      <c r="B743" s="26">
        <v>58188552</v>
      </c>
      <c r="C743" s="26">
        <v>337</v>
      </c>
      <c r="D743" s="26" t="s">
        <v>82</v>
      </c>
      <c r="E743" s="26">
        <v>47683</v>
      </c>
      <c r="F743" s="26" t="s">
        <v>14</v>
      </c>
      <c r="G743" s="26" t="s">
        <v>15</v>
      </c>
      <c r="H743" s="26" t="s">
        <v>16</v>
      </c>
      <c r="I743" s="26">
        <v>2</v>
      </c>
      <c r="J743" s="26">
        <v>51.6</v>
      </c>
      <c r="K743" s="26">
        <v>19.4</v>
      </c>
      <c r="L743" s="26" t="s">
        <v>560</v>
      </c>
      <c r="M743" s="7">
        <v>990176</v>
      </c>
      <c r="N743" s="26" t="s">
        <v>132</v>
      </c>
      <c r="O743" s="27">
        <v>25.8</v>
      </c>
      <c r="P743" s="27" t="s">
        <v>18</v>
      </c>
    </row>
    <row r="744" ht="14.25" spans="1:16">
      <c r="A744" s="25">
        <v>45440.7729166667</v>
      </c>
      <c r="B744" s="26">
        <v>58188983</v>
      </c>
      <c r="C744" s="26">
        <v>337</v>
      </c>
      <c r="D744" s="26" t="s">
        <v>82</v>
      </c>
      <c r="E744" s="26">
        <v>47683</v>
      </c>
      <c r="F744" s="26" t="s">
        <v>14</v>
      </c>
      <c r="G744" s="26" t="s">
        <v>15</v>
      </c>
      <c r="H744" s="26" t="s">
        <v>16</v>
      </c>
      <c r="I744" s="26">
        <v>1</v>
      </c>
      <c r="J744" s="26">
        <v>27.8</v>
      </c>
      <c r="K744" s="26">
        <v>11.7</v>
      </c>
      <c r="L744" s="26" t="s">
        <v>656</v>
      </c>
      <c r="M744" s="7">
        <v>6965</v>
      </c>
      <c r="N744" s="26" t="s">
        <v>432</v>
      </c>
      <c r="O744" s="27">
        <v>27.8</v>
      </c>
      <c r="P744" s="27" t="s">
        <v>33</v>
      </c>
    </row>
    <row r="745" ht="14.25" spans="1:16">
      <c r="A745" s="25">
        <v>45440.7868055556</v>
      </c>
      <c r="B745" s="26">
        <v>58189142</v>
      </c>
      <c r="C745" s="26">
        <v>337</v>
      </c>
      <c r="D745" s="26" t="s">
        <v>82</v>
      </c>
      <c r="E745" s="26">
        <v>47683</v>
      </c>
      <c r="F745" s="26" t="s">
        <v>14</v>
      </c>
      <c r="G745" s="26" t="s">
        <v>15</v>
      </c>
      <c r="H745" s="26" t="s">
        <v>16</v>
      </c>
      <c r="I745" s="26">
        <v>1</v>
      </c>
      <c r="J745" s="26">
        <v>25.8</v>
      </c>
      <c r="K745" s="26">
        <v>9.7</v>
      </c>
      <c r="L745" s="26" t="s">
        <v>560</v>
      </c>
      <c r="M745" s="7">
        <v>6965</v>
      </c>
      <c r="N745" s="26" t="s">
        <v>432</v>
      </c>
      <c r="O745" s="27">
        <v>25.8</v>
      </c>
      <c r="P745" s="27" t="s">
        <v>18</v>
      </c>
    </row>
    <row r="746" ht="14.25" spans="1:16">
      <c r="A746" s="25">
        <v>45442.3986111111</v>
      </c>
      <c r="B746" s="26">
        <v>58202974</v>
      </c>
      <c r="C746" s="26">
        <v>337</v>
      </c>
      <c r="D746" s="26" t="s">
        <v>82</v>
      </c>
      <c r="E746" s="26">
        <v>47683</v>
      </c>
      <c r="F746" s="26" t="s">
        <v>14</v>
      </c>
      <c r="G746" s="26" t="s">
        <v>15</v>
      </c>
      <c r="H746" s="26" t="s">
        <v>16</v>
      </c>
      <c r="I746" s="26">
        <v>1</v>
      </c>
      <c r="J746" s="26">
        <v>25.8</v>
      </c>
      <c r="K746" s="26">
        <v>9.7</v>
      </c>
      <c r="L746" s="26" t="s">
        <v>560</v>
      </c>
      <c r="M746" s="7">
        <v>27881</v>
      </c>
      <c r="N746" s="26" t="s">
        <v>83</v>
      </c>
      <c r="O746" s="27">
        <v>25.8</v>
      </c>
      <c r="P746" s="27" t="s">
        <v>18</v>
      </c>
    </row>
    <row r="747" ht="14.25" spans="1:16">
      <c r="A747" s="25">
        <v>45442.5173611111</v>
      </c>
      <c r="B747" s="26">
        <v>58203642</v>
      </c>
      <c r="C747" s="26">
        <v>337</v>
      </c>
      <c r="D747" s="26" t="s">
        <v>82</v>
      </c>
      <c r="E747" s="26">
        <v>47683</v>
      </c>
      <c r="F747" s="26" t="s">
        <v>14</v>
      </c>
      <c r="G747" s="26" t="s">
        <v>15</v>
      </c>
      <c r="H747" s="26" t="s">
        <v>16</v>
      </c>
      <c r="I747" s="26">
        <v>1</v>
      </c>
      <c r="J747" s="26">
        <v>25.8</v>
      </c>
      <c r="K747" s="26">
        <v>9.7</v>
      </c>
      <c r="L747" s="26" t="s">
        <v>560</v>
      </c>
      <c r="M747" s="7">
        <v>6965</v>
      </c>
      <c r="N747" s="26" t="s">
        <v>432</v>
      </c>
      <c r="O747" s="27">
        <v>25.8</v>
      </c>
      <c r="P747" s="27" t="s">
        <v>18</v>
      </c>
    </row>
    <row r="748" ht="14.25" spans="1:16">
      <c r="A748" s="25">
        <v>45442.8152777778</v>
      </c>
      <c r="B748" s="26">
        <v>58210048</v>
      </c>
      <c r="C748" s="26">
        <v>337</v>
      </c>
      <c r="D748" s="26" t="s">
        <v>82</v>
      </c>
      <c r="E748" s="26">
        <v>47683</v>
      </c>
      <c r="F748" s="26" t="s">
        <v>14</v>
      </c>
      <c r="G748" s="26" t="s">
        <v>15</v>
      </c>
      <c r="H748" s="26" t="s">
        <v>16</v>
      </c>
      <c r="I748" s="26">
        <v>1</v>
      </c>
      <c r="J748" s="26">
        <v>25.8</v>
      </c>
      <c r="K748" s="26">
        <v>9.7</v>
      </c>
      <c r="L748" s="26" t="s">
        <v>560</v>
      </c>
      <c r="M748" s="7">
        <v>12255</v>
      </c>
      <c r="N748" s="26" t="s">
        <v>523</v>
      </c>
      <c r="O748" s="27">
        <v>25.8</v>
      </c>
      <c r="P748" s="27" t="s">
        <v>18</v>
      </c>
    </row>
    <row r="749" ht="14.25" spans="1:16">
      <c r="A749" s="25">
        <v>45443.4555555556</v>
      </c>
      <c r="B749" s="26">
        <v>58214746</v>
      </c>
      <c r="C749" s="26">
        <v>337</v>
      </c>
      <c r="D749" s="26" t="s">
        <v>82</v>
      </c>
      <c r="E749" s="26">
        <v>47683</v>
      </c>
      <c r="F749" s="26" t="s">
        <v>14</v>
      </c>
      <c r="G749" s="26" t="s">
        <v>15</v>
      </c>
      <c r="H749" s="26" t="s">
        <v>16</v>
      </c>
      <c r="I749" s="26">
        <v>1</v>
      </c>
      <c r="J749" s="26">
        <v>25.8</v>
      </c>
      <c r="K749" s="26">
        <v>9.7</v>
      </c>
      <c r="L749" s="26" t="s">
        <v>560</v>
      </c>
      <c r="M749" s="7">
        <v>12255</v>
      </c>
      <c r="N749" s="26" t="s">
        <v>523</v>
      </c>
      <c r="O749" s="27">
        <v>25.8</v>
      </c>
      <c r="P749" s="27" t="s">
        <v>18</v>
      </c>
    </row>
    <row r="750" ht="14.25" spans="1:16">
      <c r="A750" s="25">
        <v>45443.6611111111</v>
      </c>
      <c r="B750" s="26">
        <v>58216962</v>
      </c>
      <c r="C750" s="26">
        <v>337</v>
      </c>
      <c r="D750" s="26" t="s">
        <v>82</v>
      </c>
      <c r="E750" s="26">
        <v>47683</v>
      </c>
      <c r="F750" s="26" t="s">
        <v>14</v>
      </c>
      <c r="G750" s="26" t="s">
        <v>15</v>
      </c>
      <c r="H750" s="26" t="s">
        <v>16</v>
      </c>
      <c r="I750" s="26">
        <v>1</v>
      </c>
      <c r="J750" s="26">
        <v>25.8</v>
      </c>
      <c r="K750" s="26">
        <v>9.7</v>
      </c>
      <c r="L750" s="26" t="s">
        <v>560</v>
      </c>
      <c r="M750" s="7">
        <v>990176</v>
      </c>
      <c r="N750" s="26" t="s">
        <v>132</v>
      </c>
      <c r="O750" s="27">
        <v>25.8</v>
      </c>
      <c r="P750" s="27" t="s">
        <v>18</v>
      </c>
    </row>
    <row r="751" ht="14.25" spans="1:16">
      <c r="A751" s="25">
        <v>45443.6875</v>
      </c>
      <c r="B751" s="26">
        <v>58217062</v>
      </c>
      <c r="C751" s="26">
        <v>337</v>
      </c>
      <c r="D751" s="26" t="s">
        <v>82</v>
      </c>
      <c r="E751" s="26">
        <v>47683</v>
      </c>
      <c r="F751" s="26" t="s">
        <v>14</v>
      </c>
      <c r="G751" s="26" t="s">
        <v>15</v>
      </c>
      <c r="H751" s="26" t="s">
        <v>16</v>
      </c>
      <c r="I751" s="26">
        <v>1</v>
      </c>
      <c r="J751" s="26">
        <v>25.8</v>
      </c>
      <c r="K751" s="26">
        <v>9.7</v>
      </c>
      <c r="L751" s="26" t="s">
        <v>560</v>
      </c>
      <c r="M751" s="7">
        <v>990176</v>
      </c>
      <c r="N751" s="26" t="s">
        <v>132</v>
      </c>
      <c r="O751" s="27">
        <v>25.8</v>
      </c>
      <c r="P751" s="27" t="s">
        <v>18</v>
      </c>
    </row>
    <row r="752" ht="14.25" spans="1:16">
      <c r="A752" s="25">
        <v>45443.7097222222</v>
      </c>
      <c r="B752" s="26">
        <v>58217152</v>
      </c>
      <c r="C752" s="26">
        <v>337</v>
      </c>
      <c r="D752" s="26" t="s">
        <v>82</v>
      </c>
      <c r="E752" s="26">
        <v>47683</v>
      </c>
      <c r="F752" s="26" t="s">
        <v>14</v>
      </c>
      <c r="G752" s="26" t="s">
        <v>15</v>
      </c>
      <c r="H752" s="26" t="s">
        <v>16</v>
      </c>
      <c r="I752" s="26">
        <v>1</v>
      </c>
      <c r="J752" s="26">
        <v>25.8</v>
      </c>
      <c r="K752" s="26">
        <v>9.7</v>
      </c>
      <c r="L752" s="26" t="s">
        <v>560</v>
      </c>
      <c r="M752" s="7">
        <v>6965</v>
      </c>
      <c r="N752" s="26" t="s">
        <v>432</v>
      </c>
      <c r="O752" s="27">
        <v>25.8</v>
      </c>
      <c r="P752" s="27" t="s">
        <v>18</v>
      </c>
    </row>
    <row r="753" ht="14.25" spans="1:16">
      <c r="A753" s="25">
        <v>45443.8354166667</v>
      </c>
      <c r="B753" s="26">
        <v>58220892</v>
      </c>
      <c r="C753" s="26">
        <v>337</v>
      </c>
      <c r="D753" s="26" t="s">
        <v>82</v>
      </c>
      <c r="E753" s="26">
        <v>47683</v>
      </c>
      <c r="F753" s="26" t="s">
        <v>14</v>
      </c>
      <c r="G753" s="26" t="s">
        <v>15</v>
      </c>
      <c r="H753" s="26" t="s">
        <v>16</v>
      </c>
      <c r="I753" s="26">
        <v>1</v>
      </c>
      <c r="J753" s="26">
        <v>25.8</v>
      </c>
      <c r="K753" s="26">
        <v>9.7</v>
      </c>
      <c r="L753" s="26" t="s">
        <v>560</v>
      </c>
      <c r="M753" s="7">
        <v>990176</v>
      </c>
      <c r="N753" s="26" t="s">
        <v>132</v>
      </c>
      <c r="O753" s="27">
        <v>25.8</v>
      </c>
      <c r="P753" s="27" t="s">
        <v>18</v>
      </c>
    </row>
    <row r="754" ht="14.25" spans="1:16">
      <c r="A754" s="25">
        <v>45413.3840277778</v>
      </c>
      <c r="B754" s="26">
        <v>57878811</v>
      </c>
      <c r="C754" s="26">
        <v>339</v>
      </c>
      <c r="D754" s="26" t="s">
        <v>60</v>
      </c>
      <c r="E754" s="26">
        <v>47683</v>
      </c>
      <c r="F754" s="26" t="s">
        <v>14</v>
      </c>
      <c r="G754" s="26" t="s">
        <v>15</v>
      </c>
      <c r="H754" s="26" t="s">
        <v>16</v>
      </c>
      <c r="I754" s="26">
        <v>1</v>
      </c>
      <c r="J754" s="26">
        <v>17.8</v>
      </c>
      <c r="K754" s="26">
        <v>1.7</v>
      </c>
      <c r="L754" s="26" t="s">
        <v>657</v>
      </c>
      <c r="M754" s="7">
        <v>13986</v>
      </c>
      <c r="N754" s="26" t="s">
        <v>61</v>
      </c>
      <c r="O754" s="27">
        <v>17.8</v>
      </c>
      <c r="P754" s="27" t="s">
        <v>33</v>
      </c>
    </row>
    <row r="755" ht="14.25" spans="1:16">
      <c r="A755" s="25">
        <v>45414.3805555556</v>
      </c>
      <c r="B755" s="26">
        <v>57889604</v>
      </c>
      <c r="C755" s="26">
        <v>339</v>
      </c>
      <c r="D755" s="26" t="s">
        <v>60</v>
      </c>
      <c r="E755" s="26">
        <v>47683</v>
      </c>
      <c r="F755" s="26" t="s">
        <v>14</v>
      </c>
      <c r="G755" s="26" t="s">
        <v>15</v>
      </c>
      <c r="H755" s="26" t="s">
        <v>16</v>
      </c>
      <c r="I755" s="26">
        <v>1</v>
      </c>
      <c r="J755" s="26">
        <v>23.8</v>
      </c>
      <c r="K755" s="26">
        <v>7.7</v>
      </c>
      <c r="L755" s="26" t="s">
        <v>568</v>
      </c>
      <c r="M755" s="7">
        <v>13986</v>
      </c>
      <c r="N755" s="26" t="s">
        <v>61</v>
      </c>
      <c r="O755" s="27">
        <v>23.8</v>
      </c>
      <c r="P755" s="27" t="s">
        <v>18</v>
      </c>
    </row>
    <row r="756" ht="14.25" spans="1:16">
      <c r="A756" s="25">
        <v>45422.7673611111</v>
      </c>
      <c r="B756" s="26">
        <v>57974413</v>
      </c>
      <c r="C756" s="26">
        <v>339</v>
      </c>
      <c r="D756" s="26" t="s">
        <v>60</v>
      </c>
      <c r="E756" s="26">
        <v>47683</v>
      </c>
      <c r="F756" s="26" t="s">
        <v>14</v>
      </c>
      <c r="G756" s="26" t="s">
        <v>15</v>
      </c>
      <c r="H756" s="26" t="s">
        <v>16</v>
      </c>
      <c r="I756" s="26">
        <v>1</v>
      </c>
      <c r="J756" s="26">
        <v>23.8</v>
      </c>
      <c r="K756" s="26">
        <v>7.8</v>
      </c>
      <c r="L756" s="26" t="s">
        <v>658</v>
      </c>
      <c r="M756" s="7">
        <v>13986</v>
      </c>
      <c r="N756" s="26" t="s">
        <v>61</v>
      </c>
      <c r="O756" s="27">
        <v>23.8</v>
      </c>
      <c r="P756" s="27" t="s">
        <v>18</v>
      </c>
    </row>
    <row r="757" ht="14.25" spans="1:16">
      <c r="A757" s="25">
        <v>45424.3819444444</v>
      </c>
      <c r="B757" s="26">
        <v>57994984</v>
      </c>
      <c r="C757" s="26">
        <v>339</v>
      </c>
      <c r="D757" s="26" t="s">
        <v>60</v>
      </c>
      <c r="E757" s="26">
        <v>47683</v>
      </c>
      <c r="F757" s="26" t="s">
        <v>14</v>
      </c>
      <c r="G757" s="26" t="s">
        <v>15</v>
      </c>
      <c r="H757" s="26" t="s">
        <v>16</v>
      </c>
      <c r="I757" s="26">
        <v>2</v>
      </c>
      <c r="J757" s="26">
        <v>32.99</v>
      </c>
      <c r="K757" s="26">
        <v>0.79</v>
      </c>
      <c r="L757" s="26" t="s">
        <v>659</v>
      </c>
      <c r="M757" s="7">
        <v>13986</v>
      </c>
      <c r="N757" s="26" t="s">
        <v>61</v>
      </c>
      <c r="O757" s="27">
        <v>16.495</v>
      </c>
      <c r="P757" s="27" t="s">
        <v>33</v>
      </c>
    </row>
    <row r="758" ht="14.25" spans="1:16">
      <c r="A758" s="25">
        <v>45425.7465277778</v>
      </c>
      <c r="B758" s="26">
        <v>58012966</v>
      </c>
      <c r="C758" s="26">
        <v>339</v>
      </c>
      <c r="D758" s="26" t="s">
        <v>60</v>
      </c>
      <c r="E758" s="26">
        <v>47683</v>
      </c>
      <c r="F758" s="26" t="s">
        <v>14</v>
      </c>
      <c r="G758" s="26" t="s">
        <v>15</v>
      </c>
      <c r="H758" s="26" t="s">
        <v>16</v>
      </c>
      <c r="I758" s="26">
        <v>1</v>
      </c>
      <c r="J758" s="26">
        <v>23.8</v>
      </c>
      <c r="K758" s="26">
        <v>7.8</v>
      </c>
      <c r="L758" s="26" t="s">
        <v>658</v>
      </c>
      <c r="M758" s="7">
        <v>13986</v>
      </c>
      <c r="N758" s="26" t="s">
        <v>61</v>
      </c>
      <c r="O758" s="27">
        <v>23.8</v>
      </c>
      <c r="P758" s="27" t="s">
        <v>18</v>
      </c>
    </row>
    <row r="759" ht="14.25" spans="1:16">
      <c r="A759" s="25">
        <v>45426.5354166667</v>
      </c>
      <c r="B759" s="26">
        <v>58024919</v>
      </c>
      <c r="C759" s="26">
        <v>339</v>
      </c>
      <c r="D759" s="26" t="s">
        <v>60</v>
      </c>
      <c r="E759" s="26">
        <v>47683</v>
      </c>
      <c r="F759" s="26" t="s">
        <v>14</v>
      </c>
      <c r="G759" s="26" t="s">
        <v>15</v>
      </c>
      <c r="H759" s="26" t="s">
        <v>16</v>
      </c>
      <c r="I759" s="26">
        <v>1</v>
      </c>
      <c r="J759" s="26">
        <v>23.8</v>
      </c>
      <c r="K759" s="26">
        <v>7.8</v>
      </c>
      <c r="L759" s="26" t="s">
        <v>658</v>
      </c>
      <c r="M759" s="7">
        <v>13986</v>
      </c>
      <c r="N759" s="26" t="s">
        <v>61</v>
      </c>
      <c r="O759" s="27">
        <v>23.8</v>
      </c>
      <c r="P759" s="27" t="s">
        <v>18</v>
      </c>
    </row>
    <row r="760" ht="14.25" spans="1:16">
      <c r="A760" s="25">
        <v>45427.7534722222</v>
      </c>
      <c r="B760" s="26">
        <v>58034324</v>
      </c>
      <c r="C760" s="26">
        <v>339</v>
      </c>
      <c r="D760" s="26" t="s">
        <v>60</v>
      </c>
      <c r="E760" s="26">
        <v>47683</v>
      </c>
      <c r="F760" s="26" t="s">
        <v>14</v>
      </c>
      <c r="G760" s="26" t="s">
        <v>15</v>
      </c>
      <c r="H760" s="26" t="s">
        <v>16</v>
      </c>
      <c r="I760" s="26">
        <v>1</v>
      </c>
      <c r="J760" s="26">
        <v>23.8</v>
      </c>
      <c r="K760" s="26">
        <v>7.8</v>
      </c>
      <c r="L760" s="26" t="s">
        <v>658</v>
      </c>
      <c r="M760" s="7">
        <v>13986</v>
      </c>
      <c r="N760" s="26" t="s">
        <v>61</v>
      </c>
      <c r="O760" s="27">
        <v>23.8</v>
      </c>
      <c r="P760" s="27" t="s">
        <v>18</v>
      </c>
    </row>
    <row r="761" ht="14.25" spans="1:16">
      <c r="A761" s="25">
        <v>45431.7388888889</v>
      </c>
      <c r="B761" s="26">
        <v>58087557</v>
      </c>
      <c r="C761" s="26">
        <v>339</v>
      </c>
      <c r="D761" s="26" t="s">
        <v>60</v>
      </c>
      <c r="E761" s="26">
        <v>47683</v>
      </c>
      <c r="F761" s="26" t="s">
        <v>14</v>
      </c>
      <c r="G761" s="26" t="s">
        <v>15</v>
      </c>
      <c r="H761" s="26" t="s">
        <v>16</v>
      </c>
      <c r="I761" s="26">
        <v>1</v>
      </c>
      <c r="J761" s="26">
        <v>25.8</v>
      </c>
      <c r="K761" s="26">
        <v>9.7</v>
      </c>
      <c r="L761" s="26" t="s">
        <v>560</v>
      </c>
      <c r="M761" s="7">
        <v>27806</v>
      </c>
      <c r="N761" s="26" t="s">
        <v>528</v>
      </c>
      <c r="O761" s="27">
        <v>25.8</v>
      </c>
      <c r="P761" s="27" t="s">
        <v>33</v>
      </c>
    </row>
    <row r="762" ht="14.25" spans="1:16">
      <c r="A762" s="25">
        <v>45433.3826388889</v>
      </c>
      <c r="B762" s="26">
        <v>58104684</v>
      </c>
      <c r="C762" s="26">
        <v>339</v>
      </c>
      <c r="D762" s="26" t="s">
        <v>60</v>
      </c>
      <c r="E762" s="26">
        <v>47683</v>
      </c>
      <c r="F762" s="26" t="s">
        <v>14</v>
      </c>
      <c r="G762" s="26" t="s">
        <v>15</v>
      </c>
      <c r="H762" s="26" t="s">
        <v>16</v>
      </c>
      <c r="I762" s="26">
        <v>1</v>
      </c>
      <c r="J762" s="26">
        <v>23.8</v>
      </c>
      <c r="K762" s="26">
        <v>7.8</v>
      </c>
      <c r="L762" s="26" t="s">
        <v>658</v>
      </c>
      <c r="M762" s="7">
        <v>13986</v>
      </c>
      <c r="N762" s="26" t="s">
        <v>61</v>
      </c>
      <c r="O762" s="27">
        <v>23.8</v>
      </c>
      <c r="P762" s="27" t="s">
        <v>18</v>
      </c>
    </row>
    <row r="763" ht="14.25" spans="1:16">
      <c r="A763" s="25">
        <v>45433.3847222222</v>
      </c>
      <c r="B763" s="26">
        <v>58104723</v>
      </c>
      <c r="C763" s="26">
        <v>339</v>
      </c>
      <c r="D763" s="26" t="s">
        <v>60</v>
      </c>
      <c r="E763" s="26">
        <v>47683</v>
      </c>
      <c r="F763" s="26" t="s">
        <v>14</v>
      </c>
      <c r="G763" s="26" t="s">
        <v>15</v>
      </c>
      <c r="H763" s="26" t="s">
        <v>16</v>
      </c>
      <c r="I763" s="26">
        <v>1</v>
      </c>
      <c r="J763" s="26">
        <v>17.77</v>
      </c>
      <c r="K763" s="26">
        <v>1.67</v>
      </c>
      <c r="L763" s="26" t="s">
        <v>660</v>
      </c>
      <c r="M763" s="7">
        <v>13986</v>
      </c>
      <c r="N763" s="26" t="s">
        <v>61</v>
      </c>
      <c r="O763" s="27">
        <v>17.77</v>
      </c>
      <c r="P763" s="27" t="s">
        <v>33</v>
      </c>
    </row>
    <row r="764" ht="14.25" spans="1:16">
      <c r="A764" s="25">
        <v>45433.3861111111</v>
      </c>
      <c r="B764" s="26">
        <v>58104736</v>
      </c>
      <c r="C764" s="26">
        <v>339</v>
      </c>
      <c r="D764" s="26" t="s">
        <v>60</v>
      </c>
      <c r="E764" s="26">
        <v>47683</v>
      </c>
      <c r="F764" s="26" t="s">
        <v>14</v>
      </c>
      <c r="G764" s="26" t="s">
        <v>15</v>
      </c>
      <c r="H764" s="26" t="s">
        <v>16</v>
      </c>
      <c r="I764" s="26">
        <v>1</v>
      </c>
      <c r="J764" s="26">
        <v>17.77</v>
      </c>
      <c r="K764" s="26">
        <v>1.67</v>
      </c>
      <c r="L764" s="26" t="s">
        <v>660</v>
      </c>
      <c r="M764" s="7">
        <v>13986</v>
      </c>
      <c r="N764" s="26" t="s">
        <v>61</v>
      </c>
      <c r="O764" s="27">
        <v>17.77</v>
      </c>
      <c r="P764" s="27" t="s">
        <v>33</v>
      </c>
    </row>
    <row r="765" ht="14.25" spans="1:16">
      <c r="A765" s="25">
        <v>45434.6284722222</v>
      </c>
      <c r="B765" s="26">
        <v>58120380</v>
      </c>
      <c r="C765" s="26">
        <v>339</v>
      </c>
      <c r="D765" s="26" t="s">
        <v>60</v>
      </c>
      <c r="E765" s="26">
        <v>47683</v>
      </c>
      <c r="F765" s="26" t="s">
        <v>14</v>
      </c>
      <c r="G765" s="26" t="s">
        <v>15</v>
      </c>
      <c r="H765" s="26" t="s">
        <v>16</v>
      </c>
      <c r="I765" s="26">
        <v>1</v>
      </c>
      <c r="J765" s="26">
        <v>25.8</v>
      </c>
      <c r="K765" s="26">
        <v>9.7</v>
      </c>
      <c r="L765" s="26" t="s">
        <v>560</v>
      </c>
      <c r="M765" s="7">
        <v>13986</v>
      </c>
      <c r="N765" s="26" t="s">
        <v>61</v>
      </c>
      <c r="O765" s="27">
        <v>25.8</v>
      </c>
      <c r="P765" s="27" t="s">
        <v>33</v>
      </c>
    </row>
    <row r="766" ht="14.25" spans="1:16">
      <c r="A766" s="25">
        <v>45434.6284722222</v>
      </c>
      <c r="B766" s="26">
        <v>58120380</v>
      </c>
      <c r="C766" s="26">
        <v>339</v>
      </c>
      <c r="D766" s="26" t="s">
        <v>60</v>
      </c>
      <c r="E766" s="26">
        <v>47683</v>
      </c>
      <c r="F766" s="26" t="s">
        <v>14</v>
      </c>
      <c r="G766" s="26" t="s">
        <v>15</v>
      </c>
      <c r="H766" s="26" t="s">
        <v>16</v>
      </c>
      <c r="I766" s="26">
        <v>1</v>
      </c>
      <c r="J766" s="26">
        <v>18.9</v>
      </c>
      <c r="K766" s="26">
        <v>2.8</v>
      </c>
      <c r="L766" s="26" t="s">
        <v>652</v>
      </c>
      <c r="M766" s="7">
        <v>13986</v>
      </c>
      <c r="N766" s="26" t="s">
        <v>61</v>
      </c>
      <c r="O766" s="27">
        <v>18.9</v>
      </c>
      <c r="P766" s="27" t="s">
        <v>33</v>
      </c>
    </row>
    <row r="767" ht="14.25" spans="1:16">
      <c r="A767" s="25">
        <v>45435.7513888889</v>
      </c>
      <c r="B767" s="26">
        <v>58133114</v>
      </c>
      <c r="C767" s="26">
        <v>339</v>
      </c>
      <c r="D767" s="26" t="s">
        <v>60</v>
      </c>
      <c r="E767" s="26">
        <v>47683</v>
      </c>
      <c r="F767" s="26" t="s">
        <v>14</v>
      </c>
      <c r="G767" s="26" t="s">
        <v>15</v>
      </c>
      <c r="H767" s="26" t="s">
        <v>16</v>
      </c>
      <c r="I767" s="26">
        <v>10</v>
      </c>
      <c r="J767" s="26">
        <v>230</v>
      </c>
      <c r="K767" s="26">
        <v>69</v>
      </c>
      <c r="L767" s="26" t="s">
        <v>661</v>
      </c>
      <c r="M767" s="7">
        <v>13986</v>
      </c>
      <c r="N767" s="26" t="s">
        <v>61</v>
      </c>
      <c r="O767" s="27">
        <v>23</v>
      </c>
      <c r="P767" s="27" t="s">
        <v>33</v>
      </c>
    </row>
    <row r="768" ht="14.25" spans="1:16">
      <c r="A768" s="25">
        <v>45436.4708333333</v>
      </c>
      <c r="B768" s="26">
        <v>58140908</v>
      </c>
      <c r="C768" s="26">
        <v>339</v>
      </c>
      <c r="D768" s="26" t="s">
        <v>60</v>
      </c>
      <c r="E768" s="26">
        <v>47683</v>
      </c>
      <c r="F768" s="26" t="s">
        <v>14</v>
      </c>
      <c r="G768" s="26" t="s">
        <v>15</v>
      </c>
      <c r="H768" s="26" t="s">
        <v>16</v>
      </c>
      <c r="I768" s="26">
        <v>4</v>
      </c>
      <c r="J768" s="26">
        <v>73.2</v>
      </c>
      <c r="K768" s="26">
        <v>8.8</v>
      </c>
      <c r="L768" s="26" t="s">
        <v>662</v>
      </c>
      <c r="M768" s="7">
        <v>13986</v>
      </c>
      <c r="N768" s="26" t="s">
        <v>61</v>
      </c>
      <c r="O768" s="27">
        <v>18.3</v>
      </c>
      <c r="P768" s="27" t="s">
        <v>33</v>
      </c>
    </row>
    <row r="769" ht="14.25" spans="1:16">
      <c r="A769" s="25">
        <v>45437.3840277778</v>
      </c>
      <c r="B769" s="26">
        <v>58149463</v>
      </c>
      <c r="C769" s="26">
        <v>339</v>
      </c>
      <c r="D769" s="26" t="s">
        <v>60</v>
      </c>
      <c r="E769" s="26">
        <v>47683</v>
      </c>
      <c r="F769" s="26" t="s">
        <v>14</v>
      </c>
      <c r="G769" s="26" t="s">
        <v>15</v>
      </c>
      <c r="H769" s="26" t="s">
        <v>16</v>
      </c>
      <c r="I769" s="26">
        <v>2</v>
      </c>
      <c r="J769" s="26">
        <v>47.6</v>
      </c>
      <c r="K769" s="26">
        <v>15.6</v>
      </c>
      <c r="L769" s="26" t="s">
        <v>658</v>
      </c>
      <c r="M769" s="7">
        <v>13986</v>
      </c>
      <c r="N769" s="26" t="s">
        <v>61</v>
      </c>
      <c r="O769" s="27">
        <v>23.8</v>
      </c>
      <c r="P769" s="27" t="s">
        <v>18</v>
      </c>
    </row>
    <row r="770" ht="14.25" spans="1:16">
      <c r="A770" s="25">
        <v>45437.7979166667</v>
      </c>
      <c r="B770" s="26">
        <v>58156421</v>
      </c>
      <c r="C770" s="26">
        <v>339</v>
      </c>
      <c r="D770" s="26" t="s">
        <v>60</v>
      </c>
      <c r="E770" s="26">
        <v>47683</v>
      </c>
      <c r="F770" s="26" t="s">
        <v>14</v>
      </c>
      <c r="G770" s="26" t="s">
        <v>15</v>
      </c>
      <c r="H770" s="26" t="s">
        <v>16</v>
      </c>
      <c r="I770" s="26">
        <v>2</v>
      </c>
      <c r="J770" s="26">
        <v>47.6</v>
      </c>
      <c r="K770" s="26">
        <v>15.6</v>
      </c>
      <c r="L770" s="26" t="s">
        <v>658</v>
      </c>
      <c r="M770" s="7">
        <v>13986</v>
      </c>
      <c r="N770" s="26" t="s">
        <v>61</v>
      </c>
      <c r="O770" s="27">
        <v>23.8</v>
      </c>
      <c r="P770" s="27" t="s">
        <v>18</v>
      </c>
    </row>
    <row r="771" ht="14.25" spans="1:16">
      <c r="A771" s="25">
        <v>45413.2895833333</v>
      </c>
      <c r="B771" s="26">
        <v>57877954</v>
      </c>
      <c r="C771" s="26">
        <v>341</v>
      </c>
      <c r="D771" s="26" t="s">
        <v>36</v>
      </c>
      <c r="E771" s="26">
        <v>47683</v>
      </c>
      <c r="F771" s="26" t="s">
        <v>14</v>
      </c>
      <c r="G771" s="26" t="s">
        <v>15</v>
      </c>
      <c r="H771" s="26" t="s">
        <v>16</v>
      </c>
      <c r="I771" s="26">
        <v>1</v>
      </c>
      <c r="J771" s="26">
        <v>21.8</v>
      </c>
      <c r="K771" s="26">
        <v>5.7</v>
      </c>
      <c r="L771" s="26" t="s">
        <v>574</v>
      </c>
      <c r="M771" s="7">
        <v>16416</v>
      </c>
      <c r="N771" s="26" t="s">
        <v>37</v>
      </c>
      <c r="O771" s="27">
        <v>21.8</v>
      </c>
      <c r="P771" s="27" t="s">
        <v>33</v>
      </c>
    </row>
    <row r="772" ht="14.25" spans="1:16">
      <c r="A772" s="25">
        <v>45413.2902777778</v>
      </c>
      <c r="B772" s="26">
        <v>57877959</v>
      </c>
      <c r="C772" s="26">
        <v>341</v>
      </c>
      <c r="D772" s="26" t="s">
        <v>36</v>
      </c>
      <c r="E772" s="26">
        <v>47683</v>
      </c>
      <c r="F772" s="26" t="s">
        <v>14</v>
      </c>
      <c r="G772" s="26" t="s">
        <v>15</v>
      </c>
      <c r="H772" s="26" t="s">
        <v>16</v>
      </c>
      <c r="I772" s="26">
        <v>1</v>
      </c>
      <c r="J772" s="26">
        <v>21.8</v>
      </c>
      <c r="K772" s="26">
        <v>5.7</v>
      </c>
      <c r="L772" s="26" t="s">
        <v>574</v>
      </c>
      <c r="M772" s="7">
        <v>16416</v>
      </c>
      <c r="N772" s="26" t="s">
        <v>37</v>
      </c>
      <c r="O772" s="27">
        <v>21.8</v>
      </c>
      <c r="P772" s="27" t="s">
        <v>33</v>
      </c>
    </row>
    <row r="773" ht="14.25" spans="1:16">
      <c r="A773" s="25">
        <v>45415.2791666667</v>
      </c>
      <c r="B773" s="26">
        <v>57899338</v>
      </c>
      <c r="C773" s="26">
        <v>341</v>
      </c>
      <c r="D773" s="26" t="s">
        <v>36</v>
      </c>
      <c r="E773" s="26">
        <v>47683</v>
      </c>
      <c r="F773" s="26" t="s">
        <v>14</v>
      </c>
      <c r="G773" s="26" t="s">
        <v>15</v>
      </c>
      <c r="H773" s="26" t="s">
        <v>16</v>
      </c>
      <c r="I773" s="26">
        <v>1</v>
      </c>
      <c r="J773" s="26">
        <v>21.8</v>
      </c>
      <c r="K773" s="26">
        <v>5.7</v>
      </c>
      <c r="L773" s="26" t="s">
        <v>574</v>
      </c>
      <c r="M773" s="7">
        <v>11372</v>
      </c>
      <c r="N773" s="26" t="s">
        <v>266</v>
      </c>
      <c r="O773" s="27">
        <v>21.8</v>
      </c>
      <c r="P773" s="27" t="s">
        <v>33</v>
      </c>
    </row>
    <row r="774" ht="14.25" spans="1:16">
      <c r="A774" s="25">
        <v>45417.4097222222</v>
      </c>
      <c r="B774" s="26">
        <v>57920525</v>
      </c>
      <c r="C774" s="26">
        <v>341</v>
      </c>
      <c r="D774" s="26" t="s">
        <v>36</v>
      </c>
      <c r="E774" s="26">
        <v>47683</v>
      </c>
      <c r="F774" s="26" t="s">
        <v>14</v>
      </c>
      <c r="G774" s="26" t="s">
        <v>15</v>
      </c>
      <c r="H774" s="26" t="s">
        <v>16</v>
      </c>
      <c r="I774" s="26">
        <v>2</v>
      </c>
      <c r="J774" s="26">
        <v>39.6</v>
      </c>
      <c r="K774" s="26">
        <v>7.4</v>
      </c>
      <c r="L774" s="26" t="s">
        <v>561</v>
      </c>
      <c r="M774" s="7">
        <v>11372</v>
      </c>
      <c r="N774" s="26" t="s">
        <v>266</v>
      </c>
      <c r="O774" s="27">
        <v>19.8</v>
      </c>
      <c r="P774" s="27" t="s">
        <v>18</v>
      </c>
    </row>
    <row r="775" ht="14.25" spans="1:16">
      <c r="A775" s="25">
        <v>45418.4138888889</v>
      </c>
      <c r="B775" s="26">
        <v>57932647</v>
      </c>
      <c r="C775" s="26">
        <v>341</v>
      </c>
      <c r="D775" s="26" t="s">
        <v>36</v>
      </c>
      <c r="E775" s="26">
        <v>47683</v>
      </c>
      <c r="F775" s="26" t="s">
        <v>14</v>
      </c>
      <c r="G775" s="26" t="s">
        <v>15</v>
      </c>
      <c r="H775" s="26" t="s">
        <v>16</v>
      </c>
      <c r="I775" s="26">
        <v>2</v>
      </c>
      <c r="J775" s="26">
        <v>39.6</v>
      </c>
      <c r="K775" s="26">
        <v>7.6</v>
      </c>
      <c r="L775" s="26" t="s">
        <v>663</v>
      </c>
      <c r="M775" s="7">
        <v>14064</v>
      </c>
      <c r="N775" s="26" t="s">
        <v>443</v>
      </c>
      <c r="O775" s="27">
        <v>19.8</v>
      </c>
      <c r="P775" s="27" t="s">
        <v>18</v>
      </c>
    </row>
    <row r="776" ht="14.25" spans="1:16">
      <c r="A776" s="25">
        <v>45418.4138888889</v>
      </c>
      <c r="B776" s="26">
        <v>57932647</v>
      </c>
      <c r="C776" s="26">
        <v>341</v>
      </c>
      <c r="D776" s="26" t="s">
        <v>36</v>
      </c>
      <c r="E776" s="26">
        <v>47683</v>
      </c>
      <c r="F776" s="26" t="s">
        <v>14</v>
      </c>
      <c r="G776" s="26" t="s">
        <v>15</v>
      </c>
      <c r="H776" s="26" t="s">
        <v>16</v>
      </c>
      <c r="I776" s="26">
        <v>1</v>
      </c>
      <c r="J776" s="26">
        <v>25.8</v>
      </c>
      <c r="K776" s="26">
        <v>9.8</v>
      </c>
      <c r="L776" s="26" t="s">
        <v>632</v>
      </c>
      <c r="M776" s="7">
        <v>14064</v>
      </c>
      <c r="N776" s="26" t="s">
        <v>443</v>
      </c>
      <c r="O776" s="27">
        <v>25.8</v>
      </c>
      <c r="P776" s="27" t="s">
        <v>18</v>
      </c>
    </row>
    <row r="777" ht="14.25" spans="1:16">
      <c r="A777" s="25">
        <v>45421.8847222222</v>
      </c>
      <c r="B777" s="26">
        <v>57968265</v>
      </c>
      <c r="C777" s="26">
        <v>341</v>
      </c>
      <c r="D777" s="26" t="s">
        <v>36</v>
      </c>
      <c r="E777" s="26">
        <v>47683</v>
      </c>
      <c r="F777" s="26" t="s">
        <v>14</v>
      </c>
      <c r="G777" s="26" t="s">
        <v>15</v>
      </c>
      <c r="H777" s="26" t="s">
        <v>16</v>
      </c>
      <c r="I777" s="26">
        <v>1</v>
      </c>
      <c r="J777" s="26">
        <v>19.8</v>
      </c>
      <c r="K777" s="26">
        <v>3.7</v>
      </c>
      <c r="L777" s="26" t="s">
        <v>561</v>
      </c>
      <c r="M777" s="7">
        <v>14064</v>
      </c>
      <c r="N777" s="26" t="s">
        <v>443</v>
      </c>
      <c r="O777" s="27">
        <v>19.8</v>
      </c>
      <c r="P777" s="27" t="s">
        <v>18</v>
      </c>
    </row>
    <row r="778" ht="14.25" spans="1:16">
      <c r="A778" s="25">
        <v>45424.7472222222</v>
      </c>
      <c r="B778" s="26">
        <v>58002765</v>
      </c>
      <c r="C778" s="26">
        <v>341</v>
      </c>
      <c r="D778" s="26" t="s">
        <v>36</v>
      </c>
      <c r="E778" s="26">
        <v>47683</v>
      </c>
      <c r="F778" s="26" t="s">
        <v>14</v>
      </c>
      <c r="G778" s="26" t="s">
        <v>15</v>
      </c>
      <c r="H778" s="26" t="s">
        <v>16</v>
      </c>
      <c r="I778" s="26">
        <v>1</v>
      </c>
      <c r="J778" s="26">
        <v>18.51</v>
      </c>
      <c r="K778" s="26">
        <v>2.41</v>
      </c>
      <c r="L778" s="26" t="s">
        <v>664</v>
      </c>
      <c r="M778" s="7">
        <v>14248</v>
      </c>
      <c r="N778" s="26" t="s">
        <v>501</v>
      </c>
      <c r="O778" s="27">
        <v>18.51</v>
      </c>
      <c r="P778" s="27" t="s">
        <v>33</v>
      </c>
    </row>
    <row r="779" ht="14.25" spans="1:16">
      <c r="A779" s="25">
        <v>45425.3236111111</v>
      </c>
      <c r="B779" s="26">
        <v>58008122</v>
      </c>
      <c r="C779" s="26">
        <v>341</v>
      </c>
      <c r="D779" s="26" t="s">
        <v>36</v>
      </c>
      <c r="E779" s="26">
        <v>47683</v>
      </c>
      <c r="F779" s="26" t="s">
        <v>14</v>
      </c>
      <c r="G779" s="26" t="s">
        <v>15</v>
      </c>
      <c r="H779" s="26" t="s">
        <v>16</v>
      </c>
      <c r="I779" s="26">
        <v>1</v>
      </c>
      <c r="J779" s="26">
        <v>17.51</v>
      </c>
      <c r="K779" s="26">
        <v>1.41</v>
      </c>
      <c r="L779" s="26" t="s">
        <v>665</v>
      </c>
      <c r="M779" s="7">
        <v>11483</v>
      </c>
      <c r="N779" s="26" t="s">
        <v>502</v>
      </c>
      <c r="O779" s="27">
        <v>17.51</v>
      </c>
      <c r="P779" s="27" t="s">
        <v>33</v>
      </c>
    </row>
    <row r="780" ht="14.25" spans="1:16">
      <c r="A780" s="25">
        <v>45425.7791666667</v>
      </c>
      <c r="B780" s="26">
        <v>58016420</v>
      </c>
      <c r="C780" s="26">
        <v>341</v>
      </c>
      <c r="D780" s="26" t="s">
        <v>36</v>
      </c>
      <c r="E780" s="26">
        <v>47683</v>
      </c>
      <c r="F780" s="26" t="s">
        <v>14</v>
      </c>
      <c r="G780" s="26" t="s">
        <v>15</v>
      </c>
      <c r="H780" s="26" t="s">
        <v>16</v>
      </c>
      <c r="I780" s="26">
        <v>2</v>
      </c>
      <c r="J780" s="26">
        <v>39.6</v>
      </c>
      <c r="K780" s="26">
        <v>7.6</v>
      </c>
      <c r="L780" s="26" t="s">
        <v>663</v>
      </c>
      <c r="M780" s="7">
        <v>7011</v>
      </c>
      <c r="N780" s="26" t="s">
        <v>509</v>
      </c>
      <c r="O780" s="27">
        <v>19.8</v>
      </c>
      <c r="P780" s="27" t="s">
        <v>18</v>
      </c>
    </row>
    <row r="781" ht="14.25" spans="1:16">
      <c r="A781" s="25">
        <v>45426.4465277778</v>
      </c>
      <c r="B781" s="26">
        <v>58022607</v>
      </c>
      <c r="C781" s="26">
        <v>341</v>
      </c>
      <c r="D781" s="26" t="s">
        <v>36</v>
      </c>
      <c r="E781" s="26">
        <v>47683</v>
      </c>
      <c r="F781" s="26" t="s">
        <v>14</v>
      </c>
      <c r="G781" s="26" t="s">
        <v>15</v>
      </c>
      <c r="H781" s="26" t="s">
        <v>16</v>
      </c>
      <c r="I781" s="26">
        <v>1</v>
      </c>
      <c r="J781" s="26">
        <v>17.51</v>
      </c>
      <c r="K781" s="26">
        <v>1.41</v>
      </c>
      <c r="L781" s="26" t="s">
        <v>665</v>
      </c>
      <c r="M781" s="7">
        <v>11372</v>
      </c>
      <c r="N781" s="26" t="s">
        <v>266</v>
      </c>
      <c r="O781" s="27">
        <v>17.51</v>
      </c>
      <c r="P781" s="27" t="s">
        <v>33</v>
      </c>
    </row>
    <row r="782" ht="14.25" spans="1:16">
      <c r="A782" s="25">
        <v>45426.5784722222</v>
      </c>
      <c r="B782" s="26">
        <v>58025457</v>
      </c>
      <c r="C782" s="26">
        <v>341</v>
      </c>
      <c r="D782" s="26" t="s">
        <v>36</v>
      </c>
      <c r="E782" s="26">
        <v>47683</v>
      </c>
      <c r="F782" s="26" t="s">
        <v>14</v>
      </c>
      <c r="G782" s="26" t="s">
        <v>15</v>
      </c>
      <c r="H782" s="26" t="s">
        <v>16</v>
      </c>
      <c r="I782" s="26">
        <v>1</v>
      </c>
      <c r="J782" s="26">
        <v>19.8</v>
      </c>
      <c r="K782" s="26">
        <v>3.8</v>
      </c>
      <c r="L782" s="26" t="s">
        <v>663</v>
      </c>
      <c r="M782" s="7">
        <v>11372</v>
      </c>
      <c r="N782" s="26" t="s">
        <v>266</v>
      </c>
      <c r="O782" s="27">
        <v>19.8</v>
      </c>
      <c r="P782" s="27" t="s">
        <v>18</v>
      </c>
    </row>
    <row r="783" ht="14.25" spans="1:16">
      <c r="A783" s="25">
        <v>45426.7923611111</v>
      </c>
      <c r="B783" s="26">
        <v>58028883</v>
      </c>
      <c r="C783" s="26">
        <v>341</v>
      </c>
      <c r="D783" s="26" t="s">
        <v>36</v>
      </c>
      <c r="E783" s="26">
        <v>47683</v>
      </c>
      <c r="F783" s="26" t="s">
        <v>14</v>
      </c>
      <c r="G783" s="26" t="s">
        <v>15</v>
      </c>
      <c r="H783" s="26" t="s">
        <v>16</v>
      </c>
      <c r="I783" s="26">
        <v>1</v>
      </c>
      <c r="J783" s="26">
        <v>19.8</v>
      </c>
      <c r="K783" s="26">
        <v>3.7</v>
      </c>
      <c r="L783" s="26" t="s">
        <v>561</v>
      </c>
      <c r="M783" s="7">
        <v>5764</v>
      </c>
      <c r="N783" s="26" t="s">
        <v>514</v>
      </c>
      <c r="O783" s="27">
        <v>19.8</v>
      </c>
      <c r="P783" s="27" t="s">
        <v>18</v>
      </c>
    </row>
    <row r="784" ht="14.25" spans="1:16">
      <c r="A784" s="25">
        <v>45426.8541666667</v>
      </c>
      <c r="B784" s="26">
        <v>58030599</v>
      </c>
      <c r="C784" s="26">
        <v>341</v>
      </c>
      <c r="D784" s="26" t="s">
        <v>36</v>
      </c>
      <c r="E784" s="26">
        <v>47683</v>
      </c>
      <c r="F784" s="26" t="s">
        <v>14</v>
      </c>
      <c r="G784" s="26" t="s">
        <v>15</v>
      </c>
      <c r="H784" s="26" t="s">
        <v>16</v>
      </c>
      <c r="I784" s="26">
        <v>1</v>
      </c>
      <c r="J784" s="26">
        <v>19.8</v>
      </c>
      <c r="K784" s="26">
        <v>3.7</v>
      </c>
      <c r="L784" s="26" t="s">
        <v>561</v>
      </c>
      <c r="M784" s="7">
        <v>7011</v>
      </c>
      <c r="N784" s="26" t="s">
        <v>509</v>
      </c>
      <c r="O784" s="27">
        <v>19.8</v>
      </c>
      <c r="P784" s="27" t="s">
        <v>18</v>
      </c>
    </row>
    <row r="785" ht="14.25" spans="1:16">
      <c r="A785" s="25">
        <v>45426.8680555556</v>
      </c>
      <c r="B785" s="26">
        <v>58031043</v>
      </c>
      <c r="C785" s="26">
        <v>341</v>
      </c>
      <c r="D785" s="26" t="s">
        <v>36</v>
      </c>
      <c r="E785" s="26">
        <v>47683</v>
      </c>
      <c r="F785" s="26" t="s">
        <v>14</v>
      </c>
      <c r="G785" s="26" t="s">
        <v>15</v>
      </c>
      <c r="H785" s="26" t="s">
        <v>16</v>
      </c>
      <c r="I785" s="26">
        <v>1</v>
      </c>
      <c r="J785" s="26">
        <v>17.51</v>
      </c>
      <c r="K785" s="26">
        <v>1.41</v>
      </c>
      <c r="L785" s="26" t="s">
        <v>665</v>
      </c>
      <c r="M785" s="7">
        <v>5764</v>
      </c>
      <c r="N785" s="26" t="s">
        <v>514</v>
      </c>
      <c r="O785" s="27">
        <v>17.51</v>
      </c>
      <c r="P785" s="27" t="s">
        <v>33</v>
      </c>
    </row>
    <row r="786" ht="14.25" spans="1:16">
      <c r="A786" s="25">
        <v>45427.3493055556</v>
      </c>
      <c r="B786" s="26">
        <v>58033457</v>
      </c>
      <c r="C786" s="26">
        <v>341</v>
      </c>
      <c r="D786" s="26" t="s">
        <v>36</v>
      </c>
      <c r="E786" s="26">
        <v>47683</v>
      </c>
      <c r="F786" s="26" t="s">
        <v>14</v>
      </c>
      <c r="G786" s="26" t="s">
        <v>15</v>
      </c>
      <c r="H786" s="26" t="s">
        <v>16</v>
      </c>
      <c r="I786" s="26">
        <v>1</v>
      </c>
      <c r="J786" s="26">
        <v>21.78</v>
      </c>
      <c r="K786" s="26">
        <v>5.68</v>
      </c>
      <c r="L786" s="26" t="s">
        <v>666</v>
      </c>
      <c r="M786" s="7">
        <v>7645</v>
      </c>
      <c r="N786" s="26" t="s">
        <v>516</v>
      </c>
      <c r="O786" s="27">
        <v>21.78</v>
      </c>
      <c r="P786" s="27" t="s">
        <v>33</v>
      </c>
    </row>
    <row r="787" ht="14.25" spans="1:16">
      <c r="A787" s="25">
        <v>45427.5652777778</v>
      </c>
      <c r="B787" s="26">
        <v>58037320</v>
      </c>
      <c r="C787" s="26">
        <v>341</v>
      </c>
      <c r="D787" s="26" t="s">
        <v>36</v>
      </c>
      <c r="E787" s="26">
        <v>47683</v>
      </c>
      <c r="F787" s="26" t="s">
        <v>14</v>
      </c>
      <c r="G787" s="26" t="s">
        <v>15</v>
      </c>
      <c r="H787" s="26" t="s">
        <v>16</v>
      </c>
      <c r="I787" s="26">
        <v>2</v>
      </c>
      <c r="J787" s="26">
        <v>39.6</v>
      </c>
      <c r="K787" s="26">
        <v>7.6</v>
      </c>
      <c r="L787" s="26" t="s">
        <v>663</v>
      </c>
      <c r="M787" s="7">
        <v>11372</v>
      </c>
      <c r="N787" s="26" t="s">
        <v>266</v>
      </c>
      <c r="O787" s="27">
        <v>19.8</v>
      </c>
      <c r="P787" s="27" t="s">
        <v>18</v>
      </c>
    </row>
    <row r="788" ht="14.25" spans="1:16">
      <c r="A788" s="25">
        <v>45427.7680555556</v>
      </c>
      <c r="B788" s="26">
        <v>58039207</v>
      </c>
      <c r="C788" s="26">
        <v>341</v>
      </c>
      <c r="D788" s="26" t="s">
        <v>36</v>
      </c>
      <c r="E788" s="26">
        <v>47683</v>
      </c>
      <c r="F788" s="26" t="s">
        <v>14</v>
      </c>
      <c r="G788" s="26" t="s">
        <v>15</v>
      </c>
      <c r="H788" s="26" t="s">
        <v>16</v>
      </c>
      <c r="I788" s="26">
        <v>2</v>
      </c>
      <c r="J788" s="26">
        <v>39.6</v>
      </c>
      <c r="K788" s="26">
        <v>7.6</v>
      </c>
      <c r="L788" s="26" t="s">
        <v>663</v>
      </c>
      <c r="M788" s="7">
        <v>7011</v>
      </c>
      <c r="N788" s="26" t="s">
        <v>509</v>
      </c>
      <c r="O788" s="27">
        <v>19.8</v>
      </c>
      <c r="P788" s="27" t="s">
        <v>18</v>
      </c>
    </row>
    <row r="789" ht="14.25" spans="1:16">
      <c r="A789" s="25">
        <v>45427.8354166667</v>
      </c>
      <c r="B789" s="26">
        <v>58039665</v>
      </c>
      <c r="C789" s="26">
        <v>341</v>
      </c>
      <c r="D789" s="26" t="s">
        <v>36</v>
      </c>
      <c r="E789" s="26">
        <v>47683</v>
      </c>
      <c r="F789" s="26" t="s">
        <v>14</v>
      </c>
      <c r="G789" s="26" t="s">
        <v>15</v>
      </c>
      <c r="H789" s="26" t="s">
        <v>16</v>
      </c>
      <c r="I789" s="26">
        <v>2</v>
      </c>
      <c r="J789" s="26">
        <v>41.02</v>
      </c>
      <c r="K789" s="26">
        <v>8.82</v>
      </c>
      <c r="L789" s="26" t="s">
        <v>667</v>
      </c>
      <c r="M789" s="7">
        <v>7011</v>
      </c>
      <c r="N789" s="26" t="s">
        <v>509</v>
      </c>
      <c r="O789" s="27">
        <v>20.51</v>
      </c>
      <c r="P789" s="27" t="s">
        <v>33</v>
      </c>
    </row>
    <row r="790" ht="14.25" spans="1:16">
      <c r="A790" s="25">
        <v>45428.5763888889</v>
      </c>
      <c r="B790" s="26">
        <v>58047573</v>
      </c>
      <c r="C790" s="26">
        <v>341</v>
      </c>
      <c r="D790" s="26" t="s">
        <v>36</v>
      </c>
      <c r="E790" s="26">
        <v>47683</v>
      </c>
      <c r="F790" s="26" t="s">
        <v>14</v>
      </c>
      <c r="G790" s="26" t="s">
        <v>15</v>
      </c>
      <c r="H790" s="26" t="s">
        <v>16</v>
      </c>
      <c r="I790" s="26">
        <v>1</v>
      </c>
      <c r="J790" s="26">
        <v>19.8</v>
      </c>
      <c r="K790" s="26">
        <v>3.8</v>
      </c>
      <c r="L790" s="26" t="s">
        <v>663</v>
      </c>
      <c r="M790" s="7">
        <v>5764</v>
      </c>
      <c r="N790" s="26" t="s">
        <v>514</v>
      </c>
      <c r="O790" s="27">
        <v>19.8</v>
      </c>
      <c r="P790" s="27" t="s">
        <v>18</v>
      </c>
    </row>
    <row r="791" ht="14.25" spans="1:16">
      <c r="A791" s="25">
        <v>45428.6444444444</v>
      </c>
      <c r="B791" s="26">
        <v>58049889</v>
      </c>
      <c r="C791" s="26">
        <v>341</v>
      </c>
      <c r="D791" s="26" t="s">
        <v>36</v>
      </c>
      <c r="E791" s="26">
        <v>47683</v>
      </c>
      <c r="F791" s="26" t="s">
        <v>14</v>
      </c>
      <c r="G791" s="26" t="s">
        <v>15</v>
      </c>
      <c r="H791" s="26" t="s">
        <v>16</v>
      </c>
      <c r="I791" s="26">
        <v>1</v>
      </c>
      <c r="J791" s="26">
        <v>18.69</v>
      </c>
      <c r="K791" s="26">
        <v>2.59</v>
      </c>
      <c r="L791" s="26" t="s">
        <v>668</v>
      </c>
      <c r="M791" s="7">
        <v>11372</v>
      </c>
      <c r="N791" s="26" t="s">
        <v>266</v>
      </c>
      <c r="O791" s="27">
        <v>18.69</v>
      </c>
      <c r="P791" s="27" t="s">
        <v>33</v>
      </c>
    </row>
    <row r="792" ht="14.25" spans="1:16">
      <c r="A792" s="25">
        <v>45428.8472222222</v>
      </c>
      <c r="B792" s="26">
        <v>58053986</v>
      </c>
      <c r="C792" s="26">
        <v>341</v>
      </c>
      <c r="D792" s="26" t="s">
        <v>36</v>
      </c>
      <c r="E792" s="26">
        <v>47683</v>
      </c>
      <c r="F792" s="26" t="s">
        <v>14</v>
      </c>
      <c r="G792" s="26" t="s">
        <v>15</v>
      </c>
      <c r="H792" s="26" t="s">
        <v>16</v>
      </c>
      <c r="I792" s="26">
        <v>1</v>
      </c>
      <c r="J792" s="26">
        <v>18.51</v>
      </c>
      <c r="K792" s="26">
        <v>2.41</v>
      </c>
      <c r="L792" s="26" t="s">
        <v>664</v>
      </c>
      <c r="M792" s="7">
        <v>11372</v>
      </c>
      <c r="N792" s="26" t="s">
        <v>266</v>
      </c>
      <c r="O792" s="27">
        <v>18.51</v>
      </c>
      <c r="P792" s="27" t="s">
        <v>33</v>
      </c>
    </row>
    <row r="793" ht="14.25" spans="1:16">
      <c r="A793" s="25">
        <v>45428.8590277778</v>
      </c>
      <c r="B793" s="26">
        <v>58054096</v>
      </c>
      <c r="C793" s="26">
        <v>341</v>
      </c>
      <c r="D793" s="26" t="s">
        <v>36</v>
      </c>
      <c r="E793" s="26">
        <v>47683</v>
      </c>
      <c r="F793" s="26" t="s">
        <v>14</v>
      </c>
      <c r="G793" s="26" t="s">
        <v>15</v>
      </c>
      <c r="H793" s="26" t="s">
        <v>16</v>
      </c>
      <c r="I793" s="26">
        <v>1</v>
      </c>
      <c r="J793" s="26">
        <v>19.8</v>
      </c>
      <c r="K793" s="26">
        <v>3.8</v>
      </c>
      <c r="L793" s="26" t="s">
        <v>663</v>
      </c>
      <c r="M793" s="7">
        <v>7011</v>
      </c>
      <c r="N793" s="26" t="s">
        <v>509</v>
      </c>
      <c r="O793" s="27">
        <v>19.8</v>
      </c>
      <c r="P793" s="27" t="s">
        <v>18</v>
      </c>
    </row>
    <row r="794" ht="14.25" spans="1:16">
      <c r="A794" s="25">
        <v>45429.4236111111</v>
      </c>
      <c r="B794" s="26">
        <v>58058963</v>
      </c>
      <c r="C794" s="26">
        <v>341</v>
      </c>
      <c r="D794" s="26" t="s">
        <v>36</v>
      </c>
      <c r="E794" s="26">
        <v>47683</v>
      </c>
      <c r="F794" s="26" t="s">
        <v>14</v>
      </c>
      <c r="G794" s="26" t="s">
        <v>15</v>
      </c>
      <c r="H794" s="26" t="s">
        <v>16</v>
      </c>
      <c r="I794" s="26">
        <v>2</v>
      </c>
      <c r="J794" s="26">
        <v>51.6</v>
      </c>
      <c r="K794" s="26">
        <v>19.4</v>
      </c>
      <c r="L794" s="26" t="s">
        <v>560</v>
      </c>
      <c r="M794" s="7">
        <v>7011</v>
      </c>
      <c r="N794" s="26" t="s">
        <v>509</v>
      </c>
      <c r="O794" s="27">
        <v>25.8</v>
      </c>
      <c r="P794" s="27" t="s">
        <v>18</v>
      </c>
    </row>
    <row r="795" ht="14.25" spans="1:16">
      <c r="A795" s="25">
        <v>45429.5027777778</v>
      </c>
      <c r="B795" s="26">
        <v>58059292</v>
      </c>
      <c r="C795" s="26">
        <v>341</v>
      </c>
      <c r="D795" s="26" t="s">
        <v>36</v>
      </c>
      <c r="E795" s="26">
        <v>47683</v>
      </c>
      <c r="F795" s="26" t="s">
        <v>14</v>
      </c>
      <c r="G795" s="26" t="s">
        <v>15</v>
      </c>
      <c r="H795" s="26" t="s">
        <v>16</v>
      </c>
      <c r="I795" s="26">
        <v>1</v>
      </c>
      <c r="J795" s="26">
        <v>18.51</v>
      </c>
      <c r="K795" s="26">
        <v>2.41</v>
      </c>
      <c r="L795" s="26" t="s">
        <v>664</v>
      </c>
      <c r="M795" s="7">
        <v>14064</v>
      </c>
      <c r="N795" s="26" t="s">
        <v>443</v>
      </c>
      <c r="O795" s="27">
        <v>18.51</v>
      </c>
      <c r="P795" s="27" t="s">
        <v>33</v>
      </c>
    </row>
    <row r="796" ht="14.25" spans="1:16">
      <c r="A796" s="25">
        <v>45429.675</v>
      </c>
      <c r="B796" s="26">
        <v>58062278</v>
      </c>
      <c r="C796" s="26">
        <v>341</v>
      </c>
      <c r="D796" s="26" t="s">
        <v>36</v>
      </c>
      <c r="E796" s="26">
        <v>47683</v>
      </c>
      <c r="F796" s="26" t="s">
        <v>14</v>
      </c>
      <c r="G796" s="26" t="s">
        <v>15</v>
      </c>
      <c r="H796" s="26" t="s">
        <v>16</v>
      </c>
      <c r="I796" s="26">
        <v>1</v>
      </c>
      <c r="J796" s="26">
        <v>19.8</v>
      </c>
      <c r="K796" s="26">
        <v>3.8</v>
      </c>
      <c r="L796" s="26" t="s">
        <v>663</v>
      </c>
      <c r="M796" s="7">
        <v>11372</v>
      </c>
      <c r="N796" s="26" t="s">
        <v>266</v>
      </c>
      <c r="O796" s="27">
        <v>19.8</v>
      </c>
      <c r="P796" s="27" t="s">
        <v>18</v>
      </c>
    </row>
    <row r="797" ht="14.25" spans="1:16">
      <c r="A797" s="25">
        <v>45429.7083333333</v>
      </c>
      <c r="B797" s="26">
        <v>58062983</v>
      </c>
      <c r="C797" s="26">
        <v>341</v>
      </c>
      <c r="D797" s="26" t="s">
        <v>36</v>
      </c>
      <c r="E797" s="26">
        <v>47683</v>
      </c>
      <c r="F797" s="26" t="s">
        <v>14</v>
      </c>
      <c r="G797" s="26" t="s">
        <v>15</v>
      </c>
      <c r="H797" s="26" t="s">
        <v>16</v>
      </c>
      <c r="I797" s="26">
        <v>1</v>
      </c>
      <c r="J797" s="26">
        <v>25.8</v>
      </c>
      <c r="K797" s="26">
        <v>9.8</v>
      </c>
      <c r="L797" s="26" t="s">
        <v>632</v>
      </c>
      <c r="M797" s="7">
        <v>11372</v>
      </c>
      <c r="N797" s="26" t="s">
        <v>266</v>
      </c>
      <c r="O797" s="27">
        <v>25.8</v>
      </c>
      <c r="P797" s="27" t="s">
        <v>18</v>
      </c>
    </row>
    <row r="798" ht="14.25" spans="1:16">
      <c r="A798" s="25">
        <v>45429.8215277778</v>
      </c>
      <c r="B798" s="26">
        <v>58063512</v>
      </c>
      <c r="C798" s="26">
        <v>341</v>
      </c>
      <c r="D798" s="26" t="s">
        <v>36</v>
      </c>
      <c r="E798" s="26">
        <v>47683</v>
      </c>
      <c r="F798" s="26" t="s">
        <v>14</v>
      </c>
      <c r="G798" s="26" t="s">
        <v>15</v>
      </c>
      <c r="H798" s="26" t="s">
        <v>16</v>
      </c>
      <c r="I798" s="26">
        <v>1</v>
      </c>
      <c r="J798" s="26">
        <v>18.51</v>
      </c>
      <c r="K798" s="26">
        <v>2.41</v>
      </c>
      <c r="L798" s="26" t="s">
        <v>664</v>
      </c>
      <c r="M798" s="7">
        <v>5764</v>
      </c>
      <c r="N798" s="26" t="s">
        <v>514</v>
      </c>
      <c r="O798" s="27">
        <v>18.51</v>
      </c>
      <c r="P798" s="27" t="s">
        <v>33</v>
      </c>
    </row>
    <row r="799" ht="14.25" spans="1:16">
      <c r="A799" s="25">
        <v>45430.2375</v>
      </c>
      <c r="B799" s="26">
        <v>58068889</v>
      </c>
      <c r="C799" s="26">
        <v>341</v>
      </c>
      <c r="D799" s="26" t="s">
        <v>36</v>
      </c>
      <c r="E799" s="26">
        <v>47683</v>
      </c>
      <c r="F799" s="26" t="s">
        <v>14</v>
      </c>
      <c r="G799" s="26" t="s">
        <v>15</v>
      </c>
      <c r="H799" s="26" t="s">
        <v>16</v>
      </c>
      <c r="I799" s="26">
        <v>2</v>
      </c>
      <c r="J799" s="26">
        <v>41.02</v>
      </c>
      <c r="K799" s="26">
        <v>8.82</v>
      </c>
      <c r="L799" s="26" t="s">
        <v>667</v>
      </c>
      <c r="M799" s="7">
        <v>11619</v>
      </c>
      <c r="N799" s="26" t="s">
        <v>291</v>
      </c>
      <c r="O799" s="27">
        <v>20.51</v>
      </c>
      <c r="P799" s="27" t="s">
        <v>33</v>
      </c>
    </row>
    <row r="800" ht="14.25" spans="1:16">
      <c r="A800" s="25">
        <v>45430.5895833333</v>
      </c>
      <c r="B800" s="26">
        <v>58073550</v>
      </c>
      <c r="C800" s="26">
        <v>341</v>
      </c>
      <c r="D800" s="26" t="s">
        <v>36</v>
      </c>
      <c r="E800" s="26">
        <v>47683</v>
      </c>
      <c r="F800" s="26" t="s">
        <v>14</v>
      </c>
      <c r="G800" s="26" t="s">
        <v>15</v>
      </c>
      <c r="H800" s="26" t="s">
        <v>16</v>
      </c>
      <c r="I800" s="26">
        <v>1</v>
      </c>
      <c r="J800" s="26">
        <v>18.51</v>
      </c>
      <c r="K800" s="26">
        <v>2.41</v>
      </c>
      <c r="L800" s="26" t="s">
        <v>664</v>
      </c>
      <c r="M800" s="7">
        <v>7011</v>
      </c>
      <c r="N800" s="26" t="s">
        <v>509</v>
      </c>
      <c r="O800" s="27">
        <v>18.51</v>
      </c>
      <c r="P800" s="27" t="s">
        <v>33</v>
      </c>
    </row>
    <row r="801" ht="14.25" spans="1:16">
      <c r="A801" s="25">
        <v>45430.6673611111</v>
      </c>
      <c r="B801" s="26">
        <v>58074556</v>
      </c>
      <c r="C801" s="26">
        <v>341</v>
      </c>
      <c r="D801" s="26" t="s">
        <v>36</v>
      </c>
      <c r="E801" s="26">
        <v>47683</v>
      </c>
      <c r="F801" s="26" t="s">
        <v>14</v>
      </c>
      <c r="G801" s="26" t="s">
        <v>15</v>
      </c>
      <c r="H801" s="26" t="s">
        <v>16</v>
      </c>
      <c r="I801" s="26">
        <v>1</v>
      </c>
      <c r="J801" s="26">
        <v>19.8</v>
      </c>
      <c r="K801" s="26">
        <v>3.8</v>
      </c>
      <c r="L801" s="26" t="s">
        <v>663</v>
      </c>
      <c r="M801" s="7">
        <v>14248</v>
      </c>
      <c r="N801" s="26" t="s">
        <v>501</v>
      </c>
      <c r="O801" s="27">
        <v>19.8</v>
      </c>
      <c r="P801" s="27" t="s">
        <v>18</v>
      </c>
    </row>
    <row r="802" ht="14.25" spans="1:16">
      <c r="A802" s="25">
        <v>45430.7534722222</v>
      </c>
      <c r="B802" s="26">
        <v>58075953</v>
      </c>
      <c r="C802" s="26">
        <v>341</v>
      </c>
      <c r="D802" s="26" t="s">
        <v>36</v>
      </c>
      <c r="E802" s="26">
        <v>47683</v>
      </c>
      <c r="F802" s="26" t="s">
        <v>14</v>
      </c>
      <c r="G802" s="26" t="s">
        <v>15</v>
      </c>
      <c r="H802" s="26" t="s">
        <v>16</v>
      </c>
      <c r="I802" s="26">
        <v>1</v>
      </c>
      <c r="J802" s="26">
        <v>19.8</v>
      </c>
      <c r="K802" s="26">
        <v>3.7</v>
      </c>
      <c r="L802" s="26" t="s">
        <v>561</v>
      </c>
      <c r="M802" s="7">
        <v>14248</v>
      </c>
      <c r="N802" s="26" t="s">
        <v>501</v>
      </c>
      <c r="O802" s="27">
        <v>19.8</v>
      </c>
      <c r="P802" s="27" t="s">
        <v>18</v>
      </c>
    </row>
    <row r="803" ht="14.25" spans="1:16">
      <c r="A803" s="25">
        <v>45430.8805555556</v>
      </c>
      <c r="B803" s="26">
        <v>58078771</v>
      </c>
      <c r="C803" s="26">
        <v>341</v>
      </c>
      <c r="D803" s="26" t="s">
        <v>36</v>
      </c>
      <c r="E803" s="26">
        <v>47683</v>
      </c>
      <c r="F803" s="26" t="s">
        <v>14</v>
      </c>
      <c r="G803" s="26" t="s">
        <v>15</v>
      </c>
      <c r="H803" s="26" t="s">
        <v>16</v>
      </c>
      <c r="I803" s="26">
        <v>1</v>
      </c>
      <c r="J803" s="26">
        <v>18.51</v>
      </c>
      <c r="K803" s="26">
        <v>2.41</v>
      </c>
      <c r="L803" s="26" t="s">
        <v>664</v>
      </c>
      <c r="M803" s="7">
        <v>5764</v>
      </c>
      <c r="N803" s="26" t="s">
        <v>514</v>
      </c>
      <c r="O803" s="27">
        <v>18.51</v>
      </c>
      <c r="P803" s="27" t="s">
        <v>33</v>
      </c>
    </row>
    <row r="804" ht="14.25" spans="1:16">
      <c r="A804" s="25">
        <v>45431.3645833333</v>
      </c>
      <c r="B804" s="26">
        <v>58081297</v>
      </c>
      <c r="C804" s="26">
        <v>341</v>
      </c>
      <c r="D804" s="26" t="s">
        <v>36</v>
      </c>
      <c r="E804" s="26">
        <v>47683</v>
      </c>
      <c r="F804" s="26" t="s">
        <v>14</v>
      </c>
      <c r="G804" s="26" t="s">
        <v>15</v>
      </c>
      <c r="H804" s="26" t="s">
        <v>16</v>
      </c>
      <c r="I804" s="26">
        <v>1</v>
      </c>
      <c r="J804" s="26">
        <v>18.51</v>
      </c>
      <c r="K804" s="26">
        <v>2.41</v>
      </c>
      <c r="L804" s="26" t="s">
        <v>664</v>
      </c>
      <c r="M804" s="7">
        <v>5764</v>
      </c>
      <c r="N804" s="26" t="s">
        <v>514</v>
      </c>
      <c r="O804" s="27">
        <v>18.51</v>
      </c>
      <c r="P804" s="27" t="s">
        <v>33</v>
      </c>
    </row>
    <row r="805" ht="14.25" spans="1:16">
      <c r="A805" s="25">
        <v>45431.4048611111</v>
      </c>
      <c r="B805" s="26">
        <v>58081941</v>
      </c>
      <c r="C805" s="26">
        <v>341</v>
      </c>
      <c r="D805" s="26" t="s">
        <v>36</v>
      </c>
      <c r="E805" s="26">
        <v>47683</v>
      </c>
      <c r="F805" s="26" t="s">
        <v>14</v>
      </c>
      <c r="G805" s="26" t="s">
        <v>15</v>
      </c>
      <c r="H805" s="26" t="s">
        <v>16</v>
      </c>
      <c r="I805" s="26">
        <v>1</v>
      </c>
      <c r="J805" s="26">
        <v>19.8</v>
      </c>
      <c r="K805" s="26">
        <v>3.8</v>
      </c>
      <c r="L805" s="26" t="s">
        <v>663</v>
      </c>
      <c r="M805" s="7">
        <v>5764</v>
      </c>
      <c r="N805" s="26" t="s">
        <v>514</v>
      </c>
      <c r="O805" s="27">
        <v>19.8</v>
      </c>
      <c r="P805" s="27" t="s">
        <v>18</v>
      </c>
    </row>
    <row r="806" ht="14.25" spans="1:16">
      <c r="A806" s="25">
        <v>45431.8680555556</v>
      </c>
      <c r="B806" s="26">
        <v>58090302</v>
      </c>
      <c r="C806" s="26">
        <v>341</v>
      </c>
      <c r="D806" s="26" t="s">
        <v>36</v>
      </c>
      <c r="E806" s="26">
        <v>47683</v>
      </c>
      <c r="F806" s="26" t="s">
        <v>14</v>
      </c>
      <c r="G806" s="26" t="s">
        <v>15</v>
      </c>
      <c r="H806" s="26" t="s">
        <v>16</v>
      </c>
      <c r="I806" s="26">
        <v>1</v>
      </c>
      <c r="J806" s="26">
        <v>19.8</v>
      </c>
      <c r="K806" s="26">
        <v>3.8</v>
      </c>
      <c r="L806" s="26" t="s">
        <v>663</v>
      </c>
      <c r="M806" s="7">
        <v>14064</v>
      </c>
      <c r="N806" s="26" t="s">
        <v>443</v>
      </c>
      <c r="O806" s="27">
        <v>19.8</v>
      </c>
      <c r="P806" s="27" t="s">
        <v>18</v>
      </c>
    </row>
    <row r="807" ht="14.25" spans="1:16">
      <c r="A807" s="25">
        <v>45432.7173611111</v>
      </c>
      <c r="B807" s="26">
        <v>58097774</v>
      </c>
      <c r="C807" s="26">
        <v>341</v>
      </c>
      <c r="D807" s="26" t="s">
        <v>36</v>
      </c>
      <c r="E807" s="26">
        <v>47683</v>
      </c>
      <c r="F807" s="26" t="s">
        <v>14</v>
      </c>
      <c r="G807" s="26" t="s">
        <v>15</v>
      </c>
      <c r="H807" s="26" t="s">
        <v>16</v>
      </c>
      <c r="I807" s="26">
        <v>1</v>
      </c>
      <c r="J807" s="26">
        <v>25.8</v>
      </c>
      <c r="K807" s="26">
        <v>9.7</v>
      </c>
      <c r="L807" s="26" t="s">
        <v>560</v>
      </c>
      <c r="M807" s="7">
        <v>14248</v>
      </c>
      <c r="N807" s="26" t="s">
        <v>501</v>
      </c>
      <c r="O807" s="27">
        <v>25.8</v>
      </c>
      <c r="P807" s="27" t="s">
        <v>18</v>
      </c>
    </row>
    <row r="808" ht="14.25" spans="1:16">
      <c r="A808" s="25">
        <v>45432.7826388889</v>
      </c>
      <c r="B808" s="26">
        <v>58099818</v>
      </c>
      <c r="C808" s="26">
        <v>341</v>
      </c>
      <c r="D808" s="26" t="s">
        <v>36</v>
      </c>
      <c r="E808" s="26">
        <v>47683</v>
      </c>
      <c r="F808" s="26" t="s">
        <v>14</v>
      </c>
      <c r="G808" s="26" t="s">
        <v>15</v>
      </c>
      <c r="H808" s="26" t="s">
        <v>16</v>
      </c>
      <c r="I808" s="26">
        <v>2</v>
      </c>
      <c r="J808" s="26">
        <v>39.6</v>
      </c>
      <c r="K808" s="26">
        <v>7.4</v>
      </c>
      <c r="L808" s="26" t="s">
        <v>561</v>
      </c>
      <c r="M808" s="7">
        <v>11372</v>
      </c>
      <c r="N808" s="26" t="s">
        <v>266</v>
      </c>
      <c r="O808" s="27">
        <v>19.8</v>
      </c>
      <c r="P808" s="27" t="s">
        <v>18</v>
      </c>
    </row>
    <row r="809" ht="14.25" spans="1:16">
      <c r="A809" s="25">
        <v>45432.7840277778</v>
      </c>
      <c r="B809" s="26">
        <v>58099881</v>
      </c>
      <c r="C809" s="26">
        <v>341</v>
      </c>
      <c r="D809" s="26" t="s">
        <v>36</v>
      </c>
      <c r="E809" s="26">
        <v>47683</v>
      </c>
      <c r="F809" s="26" t="s">
        <v>14</v>
      </c>
      <c r="G809" s="26" t="s">
        <v>15</v>
      </c>
      <c r="H809" s="26" t="s">
        <v>16</v>
      </c>
      <c r="I809" s="26">
        <v>2</v>
      </c>
      <c r="J809" s="26">
        <v>39.6</v>
      </c>
      <c r="K809" s="26">
        <v>7.4</v>
      </c>
      <c r="L809" s="26" t="s">
        <v>561</v>
      </c>
      <c r="M809" s="7">
        <v>11372</v>
      </c>
      <c r="N809" s="26" t="s">
        <v>266</v>
      </c>
      <c r="O809" s="27">
        <v>19.8</v>
      </c>
      <c r="P809" s="27" t="s">
        <v>18</v>
      </c>
    </row>
    <row r="810" ht="14.25" spans="1:16">
      <c r="A810" s="25">
        <v>45432.7965277778</v>
      </c>
      <c r="B810" s="26">
        <v>58100092</v>
      </c>
      <c r="C810" s="26">
        <v>341</v>
      </c>
      <c r="D810" s="26" t="s">
        <v>36</v>
      </c>
      <c r="E810" s="26">
        <v>47683</v>
      </c>
      <c r="F810" s="26" t="s">
        <v>14</v>
      </c>
      <c r="G810" s="26" t="s">
        <v>15</v>
      </c>
      <c r="H810" s="26" t="s">
        <v>16</v>
      </c>
      <c r="I810" s="26">
        <v>2</v>
      </c>
      <c r="J810" s="26">
        <v>39.6</v>
      </c>
      <c r="K810" s="26">
        <v>7.4</v>
      </c>
      <c r="L810" s="26" t="s">
        <v>561</v>
      </c>
      <c r="M810" s="7">
        <v>14248</v>
      </c>
      <c r="N810" s="26" t="s">
        <v>501</v>
      </c>
      <c r="O810" s="27">
        <v>19.8</v>
      </c>
      <c r="P810" s="27" t="s">
        <v>18</v>
      </c>
    </row>
    <row r="811" ht="14.25" spans="1:16">
      <c r="A811" s="25">
        <v>45432.8673611111</v>
      </c>
      <c r="B811" s="26">
        <v>58102820</v>
      </c>
      <c r="C811" s="26">
        <v>341</v>
      </c>
      <c r="D811" s="26" t="s">
        <v>36</v>
      </c>
      <c r="E811" s="26">
        <v>47683</v>
      </c>
      <c r="F811" s="26" t="s">
        <v>14</v>
      </c>
      <c r="G811" s="26" t="s">
        <v>15</v>
      </c>
      <c r="H811" s="26" t="s">
        <v>16</v>
      </c>
      <c r="I811" s="26">
        <v>4</v>
      </c>
      <c r="J811" s="26">
        <v>86.04</v>
      </c>
      <c r="K811" s="26">
        <v>21.64</v>
      </c>
      <c r="L811" s="26" t="s">
        <v>610</v>
      </c>
      <c r="M811" s="7">
        <v>11372</v>
      </c>
      <c r="N811" s="26" t="s">
        <v>266</v>
      </c>
      <c r="O811" s="27">
        <v>21.51</v>
      </c>
      <c r="P811" s="27" t="s">
        <v>33</v>
      </c>
    </row>
    <row r="812" ht="14.25" spans="1:16">
      <c r="A812" s="25">
        <v>45432.8798611111</v>
      </c>
      <c r="B812" s="26">
        <v>58103113</v>
      </c>
      <c r="C812" s="26">
        <v>341</v>
      </c>
      <c r="D812" s="26" t="s">
        <v>36</v>
      </c>
      <c r="E812" s="26">
        <v>47683</v>
      </c>
      <c r="F812" s="26" t="s">
        <v>14</v>
      </c>
      <c r="G812" s="26" t="s">
        <v>15</v>
      </c>
      <c r="H812" s="26" t="s">
        <v>16</v>
      </c>
      <c r="I812" s="26">
        <v>1</v>
      </c>
      <c r="J812" s="26">
        <v>18.51</v>
      </c>
      <c r="K812" s="26">
        <v>2.41</v>
      </c>
      <c r="L812" s="26" t="s">
        <v>664</v>
      </c>
      <c r="M812" s="7">
        <v>14248</v>
      </c>
      <c r="N812" s="26" t="s">
        <v>501</v>
      </c>
      <c r="O812" s="27">
        <v>18.51</v>
      </c>
      <c r="P812" s="27" t="s">
        <v>33</v>
      </c>
    </row>
    <row r="813" ht="14.25" spans="1:16">
      <c r="A813" s="25">
        <v>45433.4715277778</v>
      </c>
      <c r="B813" s="26">
        <v>58106115</v>
      </c>
      <c r="C813" s="26">
        <v>341</v>
      </c>
      <c r="D813" s="26" t="s">
        <v>36</v>
      </c>
      <c r="E813" s="26">
        <v>47683</v>
      </c>
      <c r="F813" s="26" t="s">
        <v>14</v>
      </c>
      <c r="G813" s="26" t="s">
        <v>15</v>
      </c>
      <c r="H813" s="26" t="s">
        <v>16</v>
      </c>
      <c r="I813" s="26">
        <v>1</v>
      </c>
      <c r="J813" s="26">
        <v>19.8</v>
      </c>
      <c r="K813" s="26">
        <v>3.7</v>
      </c>
      <c r="L813" s="26" t="s">
        <v>561</v>
      </c>
      <c r="M813" s="7">
        <v>11372</v>
      </c>
      <c r="N813" s="26" t="s">
        <v>266</v>
      </c>
      <c r="O813" s="27">
        <v>19.8</v>
      </c>
      <c r="P813" s="27" t="s">
        <v>18</v>
      </c>
    </row>
    <row r="814" ht="14.25" spans="1:16">
      <c r="A814" s="25">
        <v>45434.3076388889</v>
      </c>
      <c r="B814" s="26">
        <v>58114899</v>
      </c>
      <c r="C814" s="26">
        <v>341</v>
      </c>
      <c r="D814" s="26" t="s">
        <v>36</v>
      </c>
      <c r="E814" s="26">
        <v>47683</v>
      </c>
      <c r="F814" s="26" t="s">
        <v>14</v>
      </c>
      <c r="G814" s="26" t="s">
        <v>15</v>
      </c>
      <c r="H814" s="26" t="s">
        <v>16</v>
      </c>
      <c r="I814" s="26">
        <v>1</v>
      </c>
      <c r="J814" s="26">
        <v>13.23</v>
      </c>
      <c r="K814" s="26">
        <v>-2.87</v>
      </c>
      <c r="L814" s="26" t="s">
        <v>669</v>
      </c>
      <c r="M814" s="7">
        <v>14064</v>
      </c>
      <c r="N814" s="26" t="s">
        <v>443</v>
      </c>
      <c r="O814" s="27">
        <v>13.23</v>
      </c>
      <c r="P814" s="27" t="s">
        <v>33</v>
      </c>
    </row>
    <row r="815" ht="14.25" spans="1:16">
      <c r="A815" s="25">
        <v>45434.4472222222</v>
      </c>
      <c r="B815" s="26">
        <v>58115735</v>
      </c>
      <c r="C815" s="26">
        <v>341</v>
      </c>
      <c r="D815" s="26" t="s">
        <v>36</v>
      </c>
      <c r="E815" s="26">
        <v>47683</v>
      </c>
      <c r="F815" s="26" t="s">
        <v>14</v>
      </c>
      <c r="G815" s="26" t="s">
        <v>15</v>
      </c>
      <c r="H815" s="26" t="s">
        <v>16</v>
      </c>
      <c r="I815" s="26">
        <v>1</v>
      </c>
      <c r="J815" s="26">
        <v>25.8</v>
      </c>
      <c r="K815" s="26">
        <v>9.7</v>
      </c>
      <c r="L815" s="26" t="s">
        <v>560</v>
      </c>
      <c r="M815" s="7">
        <v>5764</v>
      </c>
      <c r="N815" s="26" t="s">
        <v>514</v>
      </c>
      <c r="O815" s="27">
        <v>25.8</v>
      </c>
      <c r="P815" s="27" t="s">
        <v>18</v>
      </c>
    </row>
    <row r="816" ht="14.25" spans="1:16">
      <c r="A816" s="25">
        <v>45434.8798611111</v>
      </c>
      <c r="B816" s="26">
        <v>58125650</v>
      </c>
      <c r="C816" s="26">
        <v>341</v>
      </c>
      <c r="D816" s="26" t="s">
        <v>36</v>
      </c>
      <c r="E816" s="26">
        <v>47683</v>
      </c>
      <c r="F816" s="26" t="s">
        <v>14</v>
      </c>
      <c r="G816" s="26" t="s">
        <v>15</v>
      </c>
      <c r="H816" s="26" t="s">
        <v>16</v>
      </c>
      <c r="I816" s="26">
        <v>1</v>
      </c>
      <c r="J816" s="26">
        <v>18.51</v>
      </c>
      <c r="K816" s="26">
        <v>2.41</v>
      </c>
      <c r="L816" s="26" t="s">
        <v>664</v>
      </c>
      <c r="M816" s="7">
        <v>14248</v>
      </c>
      <c r="N816" s="26" t="s">
        <v>501</v>
      </c>
      <c r="O816" s="27">
        <v>18.51</v>
      </c>
      <c r="P816" s="27" t="s">
        <v>33</v>
      </c>
    </row>
    <row r="817" ht="14.25" spans="1:16">
      <c r="A817" s="25">
        <v>45434.8798611111</v>
      </c>
      <c r="B817" s="26">
        <v>58125673</v>
      </c>
      <c r="C817" s="26">
        <v>341</v>
      </c>
      <c r="D817" s="26" t="s">
        <v>36</v>
      </c>
      <c r="E817" s="26">
        <v>47683</v>
      </c>
      <c r="F817" s="26" t="s">
        <v>14</v>
      </c>
      <c r="G817" s="26" t="s">
        <v>15</v>
      </c>
      <c r="H817" s="26" t="s">
        <v>16</v>
      </c>
      <c r="I817" s="26">
        <v>1</v>
      </c>
      <c r="J817" s="26">
        <v>18.51</v>
      </c>
      <c r="K817" s="26">
        <v>2.41</v>
      </c>
      <c r="L817" s="26" t="s">
        <v>664</v>
      </c>
      <c r="M817" s="7">
        <v>14248</v>
      </c>
      <c r="N817" s="26" t="s">
        <v>501</v>
      </c>
      <c r="O817" s="27">
        <v>18.51</v>
      </c>
      <c r="P817" s="27" t="s">
        <v>33</v>
      </c>
    </row>
    <row r="818" ht="14.25" spans="1:16">
      <c r="A818" s="25">
        <v>45435.2916666667</v>
      </c>
      <c r="B818" s="26">
        <v>58126461</v>
      </c>
      <c r="C818" s="26">
        <v>341</v>
      </c>
      <c r="D818" s="26" t="s">
        <v>36</v>
      </c>
      <c r="E818" s="26">
        <v>47683</v>
      </c>
      <c r="F818" s="26" t="s">
        <v>14</v>
      </c>
      <c r="G818" s="26" t="s">
        <v>15</v>
      </c>
      <c r="H818" s="26" t="s">
        <v>16</v>
      </c>
      <c r="I818" s="26">
        <v>2</v>
      </c>
      <c r="J818" s="26">
        <v>41.02</v>
      </c>
      <c r="K818" s="26">
        <v>8.82</v>
      </c>
      <c r="L818" s="26" t="s">
        <v>667</v>
      </c>
      <c r="M818" s="7">
        <v>4310</v>
      </c>
      <c r="N818" s="26" t="s">
        <v>307</v>
      </c>
      <c r="O818" s="27">
        <v>20.51</v>
      </c>
      <c r="P818" s="27" t="s">
        <v>33</v>
      </c>
    </row>
    <row r="819" ht="14.25" spans="1:16">
      <c r="A819" s="25">
        <v>45435.2916666667</v>
      </c>
      <c r="B819" s="26">
        <v>58126462</v>
      </c>
      <c r="C819" s="26">
        <v>341</v>
      </c>
      <c r="D819" s="26" t="s">
        <v>36</v>
      </c>
      <c r="E819" s="26">
        <v>47683</v>
      </c>
      <c r="F819" s="26" t="s">
        <v>14</v>
      </c>
      <c r="G819" s="26" t="s">
        <v>15</v>
      </c>
      <c r="H819" s="26" t="s">
        <v>16</v>
      </c>
      <c r="I819" s="26">
        <v>1</v>
      </c>
      <c r="J819" s="26">
        <v>20.51</v>
      </c>
      <c r="K819" s="26">
        <v>4.41</v>
      </c>
      <c r="L819" s="26" t="s">
        <v>667</v>
      </c>
      <c r="M819" s="7">
        <v>4310</v>
      </c>
      <c r="N819" s="26" t="s">
        <v>307</v>
      </c>
      <c r="O819" s="27">
        <v>20.51</v>
      </c>
      <c r="P819" s="27" t="s">
        <v>33</v>
      </c>
    </row>
    <row r="820" ht="14.25" spans="1:16">
      <c r="A820" s="25">
        <v>45435.2951388889</v>
      </c>
      <c r="B820" s="26">
        <v>58126862</v>
      </c>
      <c r="C820" s="26">
        <v>341</v>
      </c>
      <c r="D820" s="26" t="s">
        <v>36</v>
      </c>
      <c r="E820" s="26">
        <v>47683</v>
      </c>
      <c r="F820" s="26" t="s">
        <v>14</v>
      </c>
      <c r="G820" s="26" t="s">
        <v>15</v>
      </c>
      <c r="H820" s="26" t="s">
        <v>16</v>
      </c>
      <c r="I820" s="26">
        <v>1</v>
      </c>
      <c r="J820" s="26">
        <v>18.51</v>
      </c>
      <c r="K820" s="26">
        <v>2.41</v>
      </c>
      <c r="L820" s="26" t="s">
        <v>664</v>
      </c>
      <c r="M820" s="7">
        <v>7011</v>
      </c>
      <c r="N820" s="26" t="s">
        <v>509</v>
      </c>
      <c r="O820" s="27">
        <v>18.51</v>
      </c>
      <c r="P820" s="27" t="s">
        <v>33</v>
      </c>
    </row>
    <row r="821" ht="14.25" spans="1:16">
      <c r="A821" s="25">
        <v>45435.6798611111</v>
      </c>
      <c r="B821" s="26">
        <v>58132377</v>
      </c>
      <c r="C821" s="26">
        <v>341</v>
      </c>
      <c r="D821" s="26" t="s">
        <v>36</v>
      </c>
      <c r="E821" s="26">
        <v>47683</v>
      </c>
      <c r="F821" s="26" t="s">
        <v>14</v>
      </c>
      <c r="G821" s="26" t="s">
        <v>15</v>
      </c>
      <c r="H821" s="26" t="s">
        <v>16</v>
      </c>
      <c r="I821" s="26">
        <v>1</v>
      </c>
      <c r="J821" s="26">
        <v>19.8</v>
      </c>
      <c r="K821" s="26">
        <v>3.7</v>
      </c>
      <c r="L821" s="26" t="s">
        <v>561</v>
      </c>
      <c r="M821" s="7">
        <v>5764</v>
      </c>
      <c r="N821" s="26" t="s">
        <v>514</v>
      </c>
      <c r="O821" s="27">
        <v>19.8</v>
      </c>
      <c r="P821" s="27" t="s">
        <v>18</v>
      </c>
    </row>
    <row r="822" ht="14.25" spans="1:16">
      <c r="A822" s="25">
        <v>45435.7868055556</v>
      </c>
      <c r="B822" s="26">
        <v>58133579</v>
      </c>
      <c r="C822" s="26">
        <v>341</v>
      </c>
      <c r="D822" s="26" t="s">
        <v>36</v>
      </c>
      <c r="E822" s="26">
        <v>47683</v>
      </c>
      <c r="F822" s="26" t="s">
        <v>14</v>
      </c>
      <c r="G822" s="26" t="s">
        <v>15</v>
      </c>
      <c r="H822" s="26" t="s">
        <v>16</v>
      </c>
      <c r="I822" s="26">
        <v>1</v>
      </c>
      <c r="J822" s="26">
        <v>25.8</v>
      </c>
      <c r="K822" s="26">
        <v>9.7</v>
      </c>
      <c r="L822" s="26" t="s">
        <v>560</v>
      </c>
      <c r="M822" s="7">
        <v>11372</v>
      </c>
      <c r="N822" s="26" t="s">
        <v>266</v>
      </c>
      <c r="O822" s="27">
        <v>25.8</v>
      </c>
      <c r="P822" s="27" t="s">
        <v>18</v>
      </c>
    </row>
    <row r="823" ht="14.25" spans="1:16">
      <c r="A823" s="25">
        <v>45435.7868055556</v>
      </c>
      <c r="B823" s="26">
        <v>58133579</v>
      </c>
      <c r="C823" s="26">
        <v>341</v>
      </c>
      <c r="D823" s="26" t="s">
        <v>36</v>
      </c>
      <c r="E823" s="26">
        <v>47683</v>
      </c>
      <c r="F823" s="26" t="s">
        <v>14</v>
      </c>
      <c r="G823" s="26" t="s">
        <v>15</v>
      </c>
      <c r="H823" s="26" t="s">
        <v>16</v>
      </c>
      <c r="I823" s="26">
        <v>2</v>
      </c>
      <c r="J823" s="26">
        <v>39.6</v>
      </c>
      <c r="K823" s="26">
        <v>7.4</v>
      </c>
      <c r="L823" s="26" t="s">
        <v>561</v>
      </c>
      <c r="M823" s="7">
        <v>11372</v>
      </c>
      <c r="N823" s="26" t="s">
        <v>266</v>
      </c>
      <c r="O823" s="27">
        <v>19.8</v>
      </c>
      <c r="P823" s="27" t="s">
        <v>18</v>
      </c>
    </row>
    <row r="824" ht="14.25" spans="1:16">
      <c r="A824" s="25">
        <v>45435.8736111111</v>
      </c>
      <c r="B824" s="26">
        <v>58136175</v>
      </c>
      <c r="C824" s="26">
        <v>341</v>
      </c>
      <c r="D824" s="26" t="s">
        <v>36</v>
      </c>
      <c r="E824" s="26">
        <v>47683</v>
      </c>
      <c r="F824" s="26" t="s">
        <v>14</v>
      </c>
      <c r="G824" s="26" t="s">
        <v>15</v>
      </c>
      <c r="H824" s="26" t="s">
        <v>16</v>
      </c>
      <c r="I824" s="26">
        <v>1</v>
      </c>
      <c r="J824" s="26">
        <v>18.51</v>
      </c>
      <c r="K824" s="26">
        <v>2.41</v>
      </c>
      <c r="L824" s="26" t="s">
        <v>664</v>
      </c>
      <c r="M824" s="7">
        <v>11372</v>
      </c>
      <c r="N824" s="26" t="s">
        <v>266</v>
      </c>
      <c r="O824" s="27">
        <v>18.51</v>
      </c>
      <c r="P824" s="27" t="s">
        <v>33</v>
      </c>
    </row>
    <row r="825" ht="14.25" spans="1:16">
      <c r="A825" s="25">
        <v>45435.8777777778</v>
      </c>
      <c r="B825" s="26">
        <v>58136250</v>
      </c>
      <c r="C825" s="26">
        <v>341</v>
      </c>
      <c r="D825" s="26" t="s">
        <v>36</v>
      </c>
      <c r="E825" s="26">
        <v>47683</v>
      </c>
      <c r="F825" s="26" t="s">
        <v>14</v>
      </c>
      <c r="G825" s="26" t="s">
        <v>15</v>
      </c>
      <c r="H825" s="26" t="s">
        <v>16</v>
      </c>
      <c r="I825" s="26">
        <v>1</v>
      </c>
      <c r="J825" s="26">
        <v>18.51</v>
      </c>
      <c r="K825" s="26">
        <v>2.41</v>
      </c>
      <c r="L825" s="26" t="s">
        <v>664</v>
      </c>
      <c r="M825" s="7">
        <v>11372</v>
      </c>
      <c r="N825" s="26" t="s">
        <v>266</v>
      </c>
      <c r="O825" s="27">
        <v>18.51</v>
      </c>
      <c r="P825" s="27" t="s">
        <v>33</v>
      </c>
    </row>
    <row r="826" ht="14.25" spans="1:16">
      <c r="A826" s="25">
        <v>45435.9138888889</v>
      </c>
      <c r="B826" s="26">
        <v>58137833</v>
      </c>
      <c r="C826" s="26">
        <v>341</v>
      </c>
      <c r="D826" s="26" t="s">
        <v>36</v>
      </c>
      <c r="E826" s="26">
        <v>47683</v>
      </c>
      <c r="F826" s="26" t="s">
        <v>14</v>
      </c>
      <c r="G826" s="26" t="s">
        <v>15</v>
      </c>
      <c r="H826" s="26" t="s">
        <v>16</v>
      </c>
      <c r="I826" s="26">
        <v>1</v>
      </c>
      <c r="J826" s="26">
        <v>18.51</v>
      </c>
      <c r="K826" s="26">
        <v>2.41</v>
      </c>
      <c r="L826" s="26" t="s">
        <v>664</v>
      </c>
      <c r="M826" s="7">
        <v>5764</v>
      </c>
      <c r="N826" s="26" t="s">
        <v>514</v>
      </c>
      <c r="O826" s="27">
        <v>18.51</v>
      </c>
      <c r="P826" s="27" t="s">
        <v>33</v>
      </c>
    </row>
    <row r="827" ht="14.25" spans="1:16">
      <c r="A827" s="25">
        <v>45436.5930555556</v>
      </c>
      <c r="B827" s="26">
        <v>58141899</v>
      </c>
      <c r="C827" s="26">
        <v>341</v>
      </c>
      <c r="D827" s="26" t="s">
        <v>36</v>
      </c>
      <c r="E827" s="26">
        <v>47683</v>
      </c>
      <c r="F827" s="26" t="s">
        <v>14</v>
      </c>
      <c r="G827" s="26" t="s">
        <v>15</v>
      </c>
      <c r="H827" s="26" t="s">
        <v>16</v>
      </c>
      <c r="I827" s="26">
        <v>1</v>
      </c>
      <c r="J827" s="26">
        <v>18.51</v>
      </c>
      <c r="K827" s="26">
        <v>2.41</v>
      </c>
      <c r="L827" s="26" t="s">
        <v>664</v>
      </c>
      <c r="M827" s="7">
        <v>11372</v>
      </c>
      <c r="N827" s="26" t="s">
        <v>266</v>
      </c>
      <c r="O827" s="27">
        <v>18.51</v>
      </c>
      <c r="P827" s="27" t="s">
        <v>33</v>
      </c>
    </row>
    <row r="828" ht="14.25" spans="1:16">
      <c r="A828" s="25">
        <v>45436.5958333333</v>
      </c>
      <c r="B828" s="26">
        <v>58141931</v>
      </c>
      <c r="C828" s="26">
        <v>341</v>
      </c>
      <c r="D828" s="26" t="s">
        <v>36</v>
      </c>
      <c r="E828" s="26">
        <v>47683</v>
      </c>
      <c r="F828" s="26" t="s">
        <v>14</v>
      </c>
      <c r="G828" s="26" t="s">
        <v>15</v>
      </c>
      <c r="H828" s="26" t="s">
        <v>16</v>
      </c>
      <c r="I828" s="26">
        <v>2</v>
      </c>
      <c r="J828" s="26">
        <v>41.02</v>
      </c>
      <c r="K828" s="26">
        <v>8.82</v>
      </c>
      <c r="L828" s="26" t="s">
        <v>667</v>
      </c>
      <c r="M828" s="7">
        <v>5764</v>
      </c>
      <c r="N828" s="26" t="s">
        <v>514</v>
      </c>
      <c r="O828" s="27">
        <v>20.51</v>
      </c>
      <c r="P828" s="27" t="s">
        <v>33</v>
      </c>
    </row>
    <row r="829" ht="14.25" spans="1:16">
      <c r="A829" s="25">
        <v>45436.6131944444</v>
      </c>
      <c r="B829" s="26">
        <v>58142066</v>
      </c>
      <c r="C829" s="26">
        <v>341</v>
      </c>
      <c r="D829" s="26" t="s">
        <v>36</v>
      </c>
      <c r="E829" s="26">
        <v>47683</v>
      </c>
      <c r="F829" s="26" t="s">
        <v>14</v>
      </c>
      <c r="G829" s="26" t="s">
        <v>15</v>
      </c>
      <c r="H829" s="26" t="s">
        <v>16</v>
      </c>
      <c r="I829" s="26">
        <v>8</v>
      </c>
      <c r="J829" s="26">
        <v>206.4</v>
      </c>
      <c r="K829" s="26">
        <v>77.6</v>
      </c>
      <c r="L829" s="26" t="s">
        <v>560</v>
      </c>
      <c r="M829" s="7">
        <v>11372</v>
      </c>
      <c r="N829" s="26" t="s">
        <v>266</v>
      </c>
      <c r="O829" s="27">
        <v>25.8</v>
      </c>
      <c r="P829" s="27" t="s">
        <v>18</v>
      </c>
    </row>
    <row r="830" ht="14.25" spans="1:16">
      <c r="A830" s="25">
        <v>45436.6131944444</v>
      </c>
      <c r="B830" s="26">
        <v>58142066</v>
      </c>
      <c r="C830" s="26">
        <v>341</v>
      </c>
      <c r="D830" s="26" t="s">
        <v>36</v>
      </c>
      <c r="E830" s="26">
        <v>47683</v>
      </c>
      <c r="F830" s="26" t="s">
        <v>14</v>
      </c>
      <c r="G830" s="26" t="s">
        <v>15</v>
      </c>
      <c r="H830" s="26" t="s">
        <v>16</v>
      </c>
      <c r="I830" s="26">
        <v>2</v>
      </c>
      <c r="J830" s="26">
        <v>39.6</v>
      </c>
      <c r="K830" s="26">
        <v>7.4</v>
      </c>
      <c r="L830" s="26" t="s">
        <v>561</v>
      </c>
      <c r="M830" s="7">
        <v>11372</v>
      </c>
      <c r="N830" s="26" t="s">
        <v>266</v>
      </c>
      <c r="O830" s="27">
        <v>19.8</v>
      </c>
      <c r="P830" s="27" t="s">
        <v>18</v>
      </c>
    </row>
    <row r="831" ht="14.25" spans="1:16">
      <c r="A831" s="25">
        <v>45436.6173611111</v>
      </c>
      <c r="B831" s="26">
        <v>58142123</v>
      </c>
      <c r="C831" s="26">
        <v>341</v>
      </c>
      <c r="D831" s="26" t="s">
        <v>36</v>
      </c>
      <c r="E831" s="26">
        <v>47683</v>
      </c>
      <c r="F831" s="26" t="s">
        <v>14</v>
      </c>
      <c r="G831" s="26" t="s">
        <v>15</v>
      </c>
      <c r="H831" s="26" t="s">
        <v>16</v>
      </c>
      <c r="I831" s="26">
        <v>-8</v>
      </c>
      <c r="J831" s="26">
        <v>-206.4</v>
      </c>
      <c r="K831" s="26">
        <v>-77.6</v>
      </c>
      <c r="L831" s="26" t="s">
        <v>560</v>
      </c>
      <c r="M831" s="7">
        <v>11372</v>
      </c>
      <c r="N831" s="26" t="s">
        <v>266</v>
      </c>
      <c r="O831" s="27">
        <v>25.8</v>
      </c>
      <c r="P831" s="27" t="s">
        <v>18</v>
      </c>
    </row>
    <row r="832" ht="14.25" spans="1:16">
      <c r="A832" s="25">
        <v>45436.6173611111</v>
      </c>
      <c r="B832" s="26">
        <v>58142123</v>
      </c>
      <c r="C832" s="26">
        <v>341</v>
      </c>
      <c r="D832" s="26" t="s">
        <v>36</v>
      </c>
      <c r="E832" s="26">
        <v>47683</v>
      </c>
      <c r="F832" s="26" t="s">
        <v>14</v>
      </c>
      <c r="G832" s="26" t="s">
        <v>15</v>
      </c>
      <c r="H832" s="26" t="s">
        <v>16</v>
      </c>
      <c r="I832" s="26">
        <v>-2</v>
      </c>
      <c r="J832" s="26">
        <v>-39.6</v>
      </c>
      <c r="K832" s="26">
        <v>-7.4</v>
      </c>
      <c r="L832" s="26" t="s">
        <v>561</v>
      </c>
      <c r="M832" s="7">
        <v>11372</v>
      </c>
      <c r="N832" s="26" t="s">
        <v>266</v>
      </c>
      <c r="O832" s="27">
        <v>19.8</v>
      </c>
      <c r="P832" s="27" t="s">
        <v>18</v>
      </c>
    </row>
    <row r="833" ht="14.25" spans="1:16">
      <c r="A833" s="25">
        <v>45436.7125</v>
      </c>
      <c r="B833" s="26">
        <v>58143968</v>
      </c>
      <c r="C833" s="26">
        <v>341</v>
      </c>
      <c r="D833" s="26" t="s">
        <v>36</v>
      </c>
      <c r="E833" s="26">
        <v>47683</v>
      </c>
      <c r="F833" s="26" t="s">
        <v>14</v>
      </c>
      <c r="G833" s="26" t="s">
        <v>15</v>
      </c>
      <c r="H833" s="26" t="s">
        <v>16</v>
      </c>
      <c r="I833" s="26">
        <v>1</v>
      </c>
      <c r="J833" s="26">
        <v>25.8</v>
      </c>
      <c r="K833" s="26">
        <v>9.7</v>
      </c>
      <c r="L833" s="26" t="s">
        <v>560</v>
      </c>
      <c r="M833" s="7">
        <v>14064</v>
      </c>
      <c r="N833" s="26" t="s">
        <v>443</v>
      </c>
      <c r="O833" s="27">
        <v>25.8</v>
      </c>
      <c r="P833" s="27" t="s">
        <v>18</v>
      </c>
    </row>
    <row r="834" ht="14.25" spans="1:16">
      <c r="A834" s="25">
        <v>45436.7180555556</v>
      </c>
      <c r="B834" s="26">
        <v>58144007</v>
      </c>
      <c r="C834" s="26">
        <v>341</v>
      </c>
      <c r="D834" s="26" t="s">
        <v>36</v>
      </c>
      <c r="E834" s="26">
        <v>47683</v>
      </c>
      <c r="F834" s="26" t="s">
        <v>14</v>
      </c>
      <c r="G834" s="26" t="s">
        <v>15</v>
      </c>
      <c r="H834" s="26" t="s">
        <v>16</v>
      </c>
      <c r="I834" s="26">
        <v>1</v>
      </c>
      <c r="J834" s="26">
        <v>19.8</v>
      </c>
      <c r="K834" s="26">
        <v>3.7</v>
      </c>
      <c r="L834" s="26" t="s">
        <v>561</v>
      </c>
      <c r="M834" s="7">
        <v>14248</v>
      </c>
      <c r="N834" s="26" t="s">
        <v>501</v>
      </c>
      <c r="O834" s="27">
        <v>19.8</v>
      </c>
      <c r="P834" s="27" t="s">
        <v>18</v>
      </c>
    </row>
    <row r="835" ht="14.25" spans="1:16">
      <c r="A835" s="25">
        <v>45436.8965277778</v>
      </c>
      <c r="B835" s="26">
        <v>58148254</v>
      </c>
      <c r="C835" s="26">
        <v>341</v>
      </c>
      <c r="D835" s="26" t="s">
        <v>36</v>
      </c>
      <c r="E835" s="26">
        <v>47683</v>
      </c>
      <c r="F835" s="26" t="s">
        <v>14</v>
      </c>
      <c r="G835" s="26" t="s">
        <v>15</v>
      </c>
      <c r="H835" s="26" t="s">
        <v>16</v>
      </c>
      <c r="I835" s="26">
        <v>1</v>
      </c>
      <c r="J835" s="26">
        <v>18.51</v>
      </c>
      <c r="K835" s="26">
        <v>2.41</v>
      </c>
      <c r="L835" s="26" t="s">
        <v>664</v>
      </c>
      <c r="M835" s="7">
        <v>14064</v>
      </c>
      <c r="N835" s="26" t="s">
        <v>443</v>
      </c>
      <c r="O835" s="27">
        <v>18.51</v>
      </c>
      <c r="P835" s="27" t="s">
        <v>33</v>
      </c>
    </row>
    <row r="836" ht="14.25" spans="1:16">
      <c r="A836" s="25">
        <v>45437.3118055556</v>
      </c>
      <c r="B836" s="26">
        <v>58148816</v>
      </c>
      <c r="C836" s="26">
        <v>341</v>
      </c>
      <c r="D836" s="26" t="s">
        <v>36</v>
      </c>
      <c r="E836" s="26">
        <v>47683</v>
      </c>
      <c r="F836" s="26" t="s">
        <v>14</v>
      </c>
      <c r="G836" s="26" t="s">
        <v>15</v>
      </c>
      <c r="H836" s="26" t="s">
        <v>16</v>
      </c>
      <c r="I836" s="26">
        <v>3</v>
      </c>
      <c r="J836" s="26">
        <v>58.53</v>
      </c>
      <c r="K836" s="26">
        <v>10.23</v>
      </c>
      <c r="L836" s="26" t="s">
        <v>569</v>
      </c>
      <c r="M836" s="7">
        <v>5764</v>
      </c>
      <c r="N836" s="26" t="s">
        <v>514</v>
      </c>
      <c r="O836" s="27">
        <v>19.51</v>
      </c>
      <c r="P836" s="27" t="s">
        <v>33</v>
      </c>
    </row>
    <row r="837" ht="14.25" spans="1:16">
      <c r="A837" s="25">
        <v>45437.4055555556</v>
      </c>
      <c r="B837" s="26">
        <v>58149802</v>
      </c>
      <c r="C837" s="26">
        <v>341</v>
      </c>
      <c r="D837" s="26" t="s">
        <v>36</v>
      </c>
      <c r="E837" s="26">
        <v>47683</v>
      </c>
      <c r="F837" s="26" t="s">
        <v>14</v>
      </c>
      <c r="G837" s="26" t="s">
        <v>15</v>
      </c>
      <c r="H837" s="26" t="s">
        <v>16</v>
      </c>
      <c r="I837" s="26">
        <v>2</v>
      </c>
      <c r="J837" s="26">
        <v>51.6</v>
      </c>
      <c r="K837" s="26">
        <v>19.4</v>
      </c>
      <c r="L837" s="26" t="s">
        <v>560</v>
      </c>
      <c r="M837" s="7">
        <v>14064</v>
      </c>
      <c r="N837" s="26" t="s">
        <v>443</v>
      </c>
      <c r="O837" s="27">
        <v>25.8</v>
      </c>
      <c r="P837" s="27" t="s">
        <v>18</v>
      </c>
    </row>
    <row r="838" ht="14.25" spans="1:16">
      <c r="A838" s="25">
        <v>45437.4083333333</v>
      </c>
      <c r="B838" s="26">
        <v>58150842</v>
      </c>
      <c r="C838" s="26">
        <v>341</v>
      </c>
      <c r="D838" s="26" t="s">
        <v>36</v>
      </c>
      <c r="E838" s="26">
        <v>47683</v>
      </c>
      <c r="F838" s="26" t="s">
        <v>14</v>
      </c>
      <c r="G838" s="26" t="s">
        <v>15</v>
      </c>
      <c r="H838" s="26" t="s">
        <v>16</v>
      </c>
      <c r="I838" s="26">
        <v>2</v>
      </c>
      <c r="J838" s="26">
        <v>51.6</v>
      </c>
      <c r="K838" s="26">
        <v>19.4</v>
      </c>
      <c r="L838" s="26" t="s">
        <v>560</v>
      </c>
      <c r="M838" s="7">
        <v>14248</v>
      </c>
      <c r="N838" s="26" t="s">
        <v>501</v>
      </c>
      <c r="O838" s="27">
        <v>25.8</v>
      </c>
      <c r="P838" s="27" t="s">
        <v>18</v>
      </c>
    </row>
    <row r="839" ht="14.25" spans="1:16">
      <c r="A839" s="25">
        <v>45437.4083333333</v>
      </c>
      <c r="B839" s="26">
        <v>58150842</v>
      </c>
      <c r="C839" s="26">
        <v>341</v>
      </c>
      <c r="D839" s="26" t="s">
        <v>36</v>
      </c>
      <c r="E839" s="26">
        <v>47683</v>
      </c>
      <c r="F839" s="26" t="s">
        <v>14</v>
      </c>
      <c r="G839" s="26" t="s">
        <v>15</v>
      </c>
      <c r="H839" s="26" t="s">
        <v>16</v>
      </c>
      <c r="I839" s="26">
        <v>2</v>
      </c>
      <c r="J839" s="26">
        <v>39.6</v>
      </c>
      <c r="K839" s="26">
        <v>7.4</v>
      </c>
      <c r="L839" s="26" t="s">
        <v>561</v>
      </c>
      <c r="M839" s="7">
        <v>14248</v>
      </c>
      <c r="N839" s="26" t="s">
        <v>501</v>
      </c>
      <c r="O839" s="27">
        <v>19.8</v>
      </c>
      <c r="P839" s="27" t="s">
        <v>18</v>
      </c>
    </row>
    <row r="840" ht="14.25" spans="1:16">
      <c r="A840" s="25">
        <v>45437.4347222222</v>
      </c>
      <c r="B840" s="26">
        <v>58151250</v>
      </c>
      <c r="C840" s="26">
        <v>341</v>
      </c>
      <c r="D840" s="26" t="s">
        <v>36</v>
      </c>
      <c r="E840" s="26">
        <v>47683</v>
      </c>
      <c r="F840" s="26" t="s">
        <v>14</v>
      </c>
      <c r="G840" s="26" t="s">
        <v>15</v>
      </c>
      <c r="H840" s="26" t="s">
        <v>16</v>
      </c>
      <c r="I840" s="26">
        <v>2</v>
      </c>
      <c r="J840" s="26">
        <v>39.6</v>
      </c>
      <c r="K840" s="26">
        <v>7.4</v>
      </c>
      <c r="L840" s="26" t="s">
        <v>561</v>
      </c>
      <c r="M840" s="7">
        <v>14248</v>
      </c>
      <c r="N840" s="26" t="s">
        <v>501</v>
      </c>
      <c r="O840" s="27">
        <v>19.8</v>
      </c>
      <c r="P840" s="27" t="s">
        <v>18</v>
      </c>
    </row>
    <row r="841" ht="14.25" spans="1:16">
      <c r="A841" s="25">
        <v>45437.50625</v>
      </c>
      <c r="B841" s="26">
        <v>58152177</v>
      </c>
      <c r="C841" s="26">
        <v>341</v>
      </c>
      <c r="D841" s="26" t="s">
        <v>36</v>
      </c>
      <c r="E841" s="26">
        <v>47683</v>
      </c>
      <c r="F841" s="26" t="s">
        <v>14</v>
      </c>
      <c r="G841" s="26" t="s">
        <v>15</v>
      </c>
      <c r="H841" s="26" t="s">
        <v>16</v>
      </c>
      <c r="I841" s="26">
        <v>1</v>
      </c>
      <c r="J841" s="26">
        <v>25.8</v>
      </c>
      <c r="K841" s="26">
        <v>9.7</v>
      </c>
      <c r="L841" s="26" t="s">
        <v>560</v>
      </c>
      <c r="M841" s="7">
        <v>14248</v>
      </c>
      <c r="N841" s="26" t="s">
        <v>501</v>
      </c>
      <c r="O841" s="27">
        <v>25.8</v>
      </c>
      <c r="P841" s="27" t="s">
        <v>18</v>
      </c>
    </row>
    <row r="842" ht="14.25" spans="1:16">
      <c r="A842" s="25">
        <v>45437.5097222222</v>
      </c>
      <c r="B842" s="26">
        <v>58152216</v>
      </c>
      <c r="C842" s="26">
        <v>341</v>
      </c>
      <c r="D842" s="26" t="s">
        <v>36</v>
      </c>
      <c r="E842" s="26">
        <v>47683</v>
      </c>
      <c r="F842" s="26" t="s">
        <v>14</v>
      </c>
      <c r="G842" s="26" t="s">
        <v>15</v>
      </c>
      <c r="H842" s="26" t="s">
        <v>16</v>
      </c>
      <c r="I842" s="26">
        <v>1</v>
      </c>
      <c r="J842" s="26">
        <v>17.51</v>
      </c>
      <c r="K842" s="26">
        <v>1.41</v>
      </c>
      <c r="L842" s="26" t="s">
        <v>665</v>
      </c>
      <c r="M842" s="7">
        <v>14248</v>
      </c>
      <c r="N842" s="26" t="s">
        <v>501</v>
      </c>
      <c r="O842" s="27">
        <v>17.51</v>
      </c>
      <c r="P842" s="27" t="s">
        <v>33</v>
      </c>
    </row>
    <row r="843" ht="14.25" spans="1:16">
      <c r="A843" s="25">
        <v>45437.6090277778</v>
      </c>
      <c r="B843" s="26">
        <v>58154051</v>
      </c>
      <c r="C843" s="26">
        <v>341</v>
      </c>
      <c r="D843" s="26" t="s">
        <v>36</v>
      </c>
      <c r="E843" s="26">
        <v>47683</v>
      </c>
      <c r="F843" s="26" t="s">
        <v>14</v>
      </c>
      <c r="G843" s="26" t="s">
        <v>15</v>
      </c>
      <c r="H843" s="26" t="s">
        <v>16</v>
      </c>
      <c r="I843" s="26">
        <v>1</v>
      </c>
      <c r="J843" s="26">
        <v>17.51</v>
      </c>
      <c r="K843" s="26">
        <v>1.41</v>
      </c>
      <c r="L843" s="26" t="s">
        <v>665</v>
      </c>
      <c r="M843" s="7">
        <v>14064</v>
      </c>
      <c r="N843" s="26" t="s">
        <v>443</v>
      </c>
      <c r="O843" s="27">
        <v>17.51</v>
      </c>
      <c r="P843" s="27" t="s">
        <v>33</v>
      </c>
    </row>
    <row r="844" ht="14.25" spans="1:16">
      <c r="A844" s="25">
        <v>45437.9027777778</v>
      </c>
      <c r="B844" s="26">
        <v>58159475</v>
      </c>
      <c r="C844" s="26">
        <v>341</v>
      </c>
      <c r="D844" s="26" t="s">
        <v>36</v>
      </c>
      <c r="E844" s="26">
        <v>47683</v>
      </c>
      <c r="F844" s="26" t="s">
        <v>14</v>
      </c>
      <c r="G844" s="26" t="s">
        <v>15</v>
      </c>
      <c r="H844" s="26" t="s">
        <v>16</v>
      </c>
      <c r="I844" s="26">
        <v>1</v>
      </c>
      <c r="J844" s="26">
        <v>18.51</v>
      </c>
      <c r="K844" s="26">
        <v>2.41</v>
      </c>
      <c r="L844" s="26" t="s">
        <v>664</v>
      </c>
      <c r="M844" s="7">
        <v>5764</v>
      </c>
      <c r="N844" s="26" t="s">
        <v>514</v>
      </c>
      <c r="O844" s="27">
        <v>18.51</v>
      </c>
      <c r="P844" s="27" t="s">
        <v>33</v>
      </c>
    </row>
    <row r="845" ht="14.25" spans="1:16">
      <c r="A845" s="25">
        <v>45437.9034722222</v>
      </c>
      <c r="B845" s="26">
        <v>58159491</v>
      </c>
      <c r="C845" s="26">
        <v>341</v>
      </c>
      <c r="D845" s="26" t="s">
        <v>36</v>
      </c>
      <c r="E845" s="26">
        <v>47683</v>
      </c>
      <c r="F845" s="26" t="s">
        <v>14</v>
      </c>
      <c r="G845" s="26" t="s">
        <v>15</v>
      </c>
      <c r="H845" s="26" t="s">
        <v>16</v>
      </c>
      <c r="I845" s="26">
        <v>1</v>
      </c>
      <c r="J845" s="26">
        <v>17.51</v>
      </c>
      <c r="K845" s="26">
        <v>1.41</v>
      </c>
      <c r="L845" s="26" t="s">
        <v>665</v>
      </c>
      <c r="M845" s="7">
        <v>7011</v>
      </c>
      <c r="N845" s="26" t="s">
        <v>509</v>
      </c>
      <c r="O845" s="27">
        <v>17.51</v>
      </c>
      <c r="P845" s="27" t="s">
        <v>33</v>
      </c>
    </row>
    <row r="846" ht="14.25" spans="1:16">
      <c r="A846" s="25">
        <v>45438.425</v>
      </c>
      <c r="B846" s="26">
        <v>58161224</v>
      </c>
      <c r="C846" s="26">
        <v>341</v>
      </c>
      <c r="D846" s="26" t="s">
        <v>36</v>
      </c>
      <c r="E846" s="26">
        <v>47683</v>
      </c>
      <c r="F846" s="26" t="s">
        <v>14</v>
      </c>
      <c r="G846" s="26" t="s">
        <v>15</v>
      </c>
      <c r="H846" s="26" t="s">
        <v>16</v>
      </c>
      <c r="I846" s="26">
        <v>1</v>
      </c>
      <c r="J846" s="26">
        <v>19.8</v>
      </c>
      <c r="K846" s="26">
        <v>3.7</v>
      </c>
      <c r="L846" s="26" t="s">
        <v>561</v>
      </c>
      <c r="M846" s="7">
        <v>7011</v>
      </c>
      <c r="N846" s="26" t="s">
        <v>509</v>
      </c>
      <c r="O846" s="27">
        <v>19.8</v>
      </c>
      <c r="P846" s="27" t="s">
        <v>18</v>
      </c>
    </row>
    <row r="847" ht="14.25" spans="1:16">
      <c r="A847" s="25">
        <v>45438.46875</v>
      </c>
      <c r="B847" s="26">
        <v>58163106</v>
      </c>
      <c r="C847" s="26">
        <v>341</v>
      </c>
      <c r="D847" s="26" t="s">
        <v>36</v>
      </c>
      <c r="E847" s="26">
        <v>47683</v>
      </c>
      <c r="F847" s="26" t="s">
        <v>14</v>
      </c>
      <c r="G847" s="26" t="s">
        <v>15</v>
      </c>
      <c r="H847" s="26" t="s">
        <v>16</v>
      </c>
      <c r="I847" s="26">
        <v>1</v>
      </c>
      <c r="J847" s="26">
        <v>18.51</v>
      </c>
      <c r="K847" s="26">
        <v>2.41</v>
      </c>
      <c r="L847" s="26" t="s">
        <v>664</v>
      </c>
      <c r="M847" s="7">
        <v>5764</v>
      </c>
      <c r="N847" s="26" t="s">
        <v>514</v>
      </c>
      <c r="O847" s="27">
        <v>18.51</v>
      </c>
      <c r="P847" s="27" t="s">
        <v>33</v>
      </c>
    </row>
    <row r="848" ht="14.25" spans="1:16">
      <c r="A848" s="25">
        <v>45438.46875</v>
      </c>
      <c r="B848" s="26">
        <v>58163111</v>
      </c>
      <c r="C848" s="26">
        <v>341</v>
      </c>
      <c r="D848" s="26" t="s">
        <v>36</v>
      </c>
      <c r="E848" s="26">
        <v>47683</v>
      </c>
      <c r="F848" s="26" t="s">
        <v>14</v>
      </c>
      <c r="G848" s="26" t="s">
        <v>15</v>
      </c>
      <c r="H848" s="26" t="s">
        <v>16</v>
      </c>
      <c r="I848" s="26">
        <v>1</v>
      </c>
      <c r="J848" s="26">
        <v>18.36</v>
      </c>
      <c r="K848" s="26">
        <v>2.26</v>
      </c>
      <c r="L848" s="26" t="s">
        <v>670</v>
      </c>
      <c r="M848" s="7">
        <v>5764</v>
      </c>
      <c r="N848" s="26" t="s">
        <v>514</v>
      </c>
      <c r="O848" s="27">
        <v>18.36</v>
      </c>
      <c r="P848" s="27" t="s">
        <v>33</v>
      </c>
    </row>
    <row r="849" ht="14.25" spans="1:16">
      <c r="A849" s="25">
        <v>45438.5583333333</v>
      </c>
      <c r="B849" s="26">
        <v>58164048</v>
      </c>
      <c r="C849" s="26">
        <v>341</v>
      </c>
      <c r="D849" s="26" t="s">
        <v>36</v>
      </c>
      <c r="E849" s="26">
        <v>47683</v>
      </c>
      <c r="F849" s="26" t="s">
        <v>14</v>
      </c>
      <c r="G849" s="26" t="s">
        <v>15</v>
      </c>
      <c r="H849" s="26" t="s">
        <v>16</v>
      </c>
      <c r="I849" s="26">
        <v>2</v>
      </c>
      <c r="J849" s="26">
        <v>39.6</v>
      </c>
      <c r="K849" s="26">
        <v>7.4</v>
      </c>
      <c r="L849" s="26" t="s">
        <v>561</v>
      </c>
      <c r="M849" s="7">
        <v>7011</v>
      </c>
      <c r="N849" s="26" t="s">
        <v>509</v>
      </c>
      <c r="O849" s="27">
        <v>19.8</v>
      </c>
      <c r="P849" s="27" t="s">
        <v>18</v>
      </c>
    </row>
    <row r="850" ht="14.25" spans="1:16">
      <c r="A850" s="25">
        <v>45438.5583333333</v>
      </c>
      <c r="B850" s="26">
        <v>58164048</v>
      </c>
      <c r="C850" s="26">
        <v>341</v>
      </c>
      <c r="D850" s="26" t="s">
        <v>36</v>
      </c>
      <c r="E850" s="26">
        <v>47683</v>
      </c>
      <c r="F850" s="26" t="s">
        <v>14</v>
      </c>
      <c r="G850" s="26" t="s">
        <v>15</v>
      </c>
      <c r="H850" s="26" t="s">
        <v>16</v>
      </c>
      <c r="I850" s="26">
        <v>1</v>
      </c>
      <c r="J850" s="26">
        <v>25.8</v>
      </c>
      <c r="K850" s="26">
        <v>9.7</v>
      </c>
      <c r="L850" s="26" t="s">
        <v>560</v>
      </c>
      <c r="M850" s="7">
        <v>7011</v>
      </c>
      <c r="N850" s="26" t="s">
        <v>509</v>
      </c>
      <c r="O850" s="27">
        <v>25.8</v>
      </c>
      <c r="P850" s="27" t="s">
        <v>18</v>
      </c>
    </row>
    <row r="851" ht="14.25" spans="1:16">
      <c r="A851" s="25">
        <v>45438.6048611111</v>
      </c>
      <c r="B851" s="26">
        <v>58164482</v>
      </c>
      <c r="C851" s="26">
        <v>341</v>
      </c>
      <c r="D851" s="26" t="s">
        <v>36</v>
      </c>
      <c r="E851" s="26">
        <v>47683</v>
      </c>
      <c r="F851" s="26" t="s">
        <v>14</v>
      </c>
      <c r="G851" s="26" t="s">
        <v>15</v>
      </c>
      <c r="H851" s="26" t="s">
        <v>16</v>
      </c>
      <c r="I851" s="26">
        <v>2</v>
      </c>
      <c r="J851" s="26">
        <v>41.02</v>
      </c>
      <c r="K851" s="26">
        <v>8.82</v>
      </c>
      <c r="L851" s="26" t="s">
        <v>667</v>
      </c>
      <c r="M851" s="7">
        <v>7011</v>
      </c>
      <c r="N851" s="26" t="s">
        <v>509</v>
      </c>
      <c r="O851" s="27">
        <v>20.51</v>
      </c>
      <c r="P851" s="27" t="s">
        <v>33</v>
      </c>
    </row>
    <row r="852" ht="14.25" spans="1:16">
      <c r="A852" s="25">
        <v>45438.6048611111</v>
      </c>
      <c r="B852" s="26">
        <v>58164486</v>
      </c>
      <c r="C852" s="26">
        <v>341</v>
      </c>
      <c r="D852" s="26" t="s">
        <v>36</v>
      </c>
      <c r="E852" s="26">
        <v>47683</v>
      </c>
      <c r="F852" s="26" t="s">
        <v>14</v>
      </c>
      <c r="G852" s="26" t="s">
        <v>15</v>
      </c>
      <c r="H852" s="26" t="s">
        <v>16</v>
      </c>
      <c r="I852" s="26">
        <v>5</v>
      </c>
      <c r="J852" s="26">
        <v>108.55</v>
      </c>
      <c r="K852" s="26">
        <v>28.05</v>
      </c>
      <c r="L852" s="26" t="s">
        <v>671</v>
      </c>
      <c r="M852" s="7">
        <v>5764</v>
      </c>
      <c r="N852" s="26" t="s">
        <v>514</v>
      </c>
      <c r="O852" s="27">
        <v>21.71</v>
      </c>
      <c r="P852" s="27" t="s">
        <v>33</v>
      </c>
    </row>
    <row r="853" ht="14.25" spans="1:16">
      <c r="A853" s="25">
        <v>45438.6055555556</v>
      </c>
      <c r="B853" s="26">
        <v>58164490</v>
      </c>
      <c r="C853" s="26">
        <v>341</v>
      </c>
      <c r="D853" s="26" t="s">
        <v>36</v>
      </c>
      <c r="E853" s="26">
        <v>47683</v>
      </c>
      <c r="F853" s="26" t="s">
        <v>14</v>
      </c>
      <c r="G853" s="26" t="s">
        <v>15</v>
      </c>
      <c r="H853" s="26" t="s">
        <v>16</v>
      </c>
      <c r="I853" s="26">
        <v>1</v>
      </c>
      <c r="J853" s="26">
        <v>17.41</v>
      </c>
      <c r="K853" s="26">
        <v>1.31</v>
      </c>
      <c r="L853" s="26" t="s">
        <v>672</v>
      </c>
      <c r="M853" s="7">
        <v>7011</v>
      </c>
      <c r="N853" s="26" t="s">
        <v>509</v>
      </c>
      <c r="O853" s="27">
        <v>17.41</v>
      </c>
      <c r="P853" s="27" t="s">
        <v>33</v>
      </c>
    </row>
    <row r="854" ht="14.25" spans="1:16">
      <c r="A854" s="25">
        <v>45438.7076388889</v>
      </c>
      <c r="B854" s="26">
        <v>58165407</v>
      </c>
      <c r="C854" s="26">
        <v>341</v>
      </c>
      <c r="D854" s="26" t="s">
        <v>36</v>
      </c>
      <c r="E854" s="26">
        <v>47683</v>
      </c>
      <c r="F854" s="26" t="s">
        <v>14</v>
      </c>
      <c r="G854" s="26" t="s">
        <v>15</v>
      </c>
      <c r="H854" s="26" t="s">
        <v>16</v>
      </c>
      <c r="I854" s="26">
        <v>2</v>
      </c>
      <c r="J854" s="26">
        <v>39.6</v>
      </c>
      <c r="K854" s="26">
        <v>7.4</v>
      </c>
      <c r="L854" s="26" t="s">
        <v>561</v>
      </c>
      <c r="M854" s="7">
        <v>11372</v>
      </c>
      <c r="N854" s="26" t="s">
        <v>266</v>
      </c>
      <c r="O854" s="27">
        <v>19.8</v>
      </c>
      <c r="P854" s="27" t="s">
        <v>18</v>
      </c>
    </row>
    <row r="855" ht="14.25" spans="1:16">
      <c r="A855" s="25">
        <v>45438.7194444444</v>
      </c>
      <c r="B855" s="26">
        <v>58165533</v>
      </c>
      <c r="C855" s="26">
        <v>341</v>
      </c>
      <c r="D855" s="26" t="s">
        <v>36</v>
      </c>
      <c r="E855" s="26">
        <v>47683</v>
      </c>
      <c r="F855" s="26" t="s">
        <v>14</v>
      </c>
      <c r="G855" s="26" t="s">
        <v>15</v>
      </c>
      <c r="H855" s="26" t="s">
        <v>16</v>
      </c>
      <c r="I855" s="26">
        <v>1</v>
      </c>
      <c r="J855" s="26">
        <v>19.8</v>
      </c>
      <c r="K855" s="26">
        <v>3.7</v>
      </c>
      <c r="L855" s="26" t="s">
        <v>561</v>
      </c>
      <c r="M855" s="7">
        <v>14064</v>
      </c>
      <c r="N855" s="26" t="s">
        <v>443</v>
      </c>
      <c r="O855" s="27">
        <v>19.8</v>
      </c>
      <c r="P855" s="27" t="s">
        <v>18</v>
      </c>
    </row>
    <row r="856" ht="14.25" spans="1:16">
      <c r="A856" s="25">
        <v>45438.7944444444</v>
      </c>
      <c r="B856" s="26">
        <v>58167476</v>
      </c>
      <c r="C856" s="26">
        <v>341</v>
      </c>
      <c r="D856" s="26" t="s">
        <v>36</v>
      </c>
      <c r="E856" s="26">
        <v>47683</v>
      </c>
      <c r="F856" s="26" t="s">
        <v>14</v>
      </c>
      <c r="G856" s="26" t="s">
        <v>15</v>
      </c>
      <c r="H856" s="26" t="s">
        <v>16</v>
      </c>
      <c r="I856" s="26">
        <v>2</v>
      </c>
      <c r="J856" s="26">
        <v>37.3</v>
      </c>
      <c r="K856" s="26">
        <v>5.1</v>
      </c>
      <c r="L856" s="26" t="s">
        <v>673</v>
      </c>
      <c r="M856" s="7">
        <v>14064</v>
      </c>
      <c r="N856" s="26" t="s">
        <v>443</v>
      </c>
      <c r="O856" s="27">
        <v>18.65</v>
      </c>
      <c r="P856" s="27" t="s">
        <v>33</v>
      </c>
    </row>
    <row r="857" ht="14.25" spans="1:16">
      <c r="A857" s="25">
        <v>45438.7965277778</v>
      </c>
      <c r="B857" s="26">
        <v>58167501</v>
      </c>
      <c r="C857" s="26">
        <v>341</v>
      </c>
      <c r="D857" s="26" t="s">
        <v>36</v>
      </c>
      <c r="E857" s="26">
        <v>47683</v>
      </c>
      <c r="F857" s="26" t="s">
        <v>14</v>
      </c>
      <c r="G857" s="26" t="s">
        <v>15</v>
      </c>
      <c r="H857" s="26" t="s">
        <v>16</v>
      </c>
      <c r="I857" s="26">
        <v>1</v>
      </c>
      <c r="J857" s="26">
        <v>18.51</v>
      </c>
      <c r="K857" s="26">
        <v>2.41</v>
      </c>
      <c r="L857" s="26" t="s">
        <v>664</v>
      </c>
      <c r="M857" s="7">
        <v>11372</v>
      </c>
      <c r="N857" s="26" t="s">
        <v>266</v>
      </c>
      <c r="O857" s="27">
        <v>18.51</v>
      </c>
      <c r="P857" s="27" t="s">
        <v>33</v>
      </c>
    </row>
    <row r="858" ht="14.25" spans="1:16">
      <c r="A858" s="25">
        <v>45438.7965277778</v>
      </c>
      <c r="B858" s="26">
        <v>58167506</v>
      </c>
      <c r="C858" s="26">
        <v>341</v>
      </c>
      <c r="D858" s="26" t="s">
        <v>36</v>
      </c>
      <c r="E858" s="26">
        <v>47683</v>
      </c>
      <c r="F858" s="26" t="s">
        <v>14</v>
      </c>
      <c r="G858" s="26" t="s">
        <v>15</v>
      </c>
      <c r="H858" s="26" t="s">
        <v>16</v>
      </c>
      <c r="I858" s="26">
        <v>1</v>
      </c>
      <c r="J858" s="26">
        <v>18.67</v>
      </c>
      <c r="K858" s="26">
        <v>2.57</v>
      </c>
      <c r="L858" s="26" t="s">
        <v>674</v>
      </c>
      <c r="M858" s="7">
        <v>11372</v>
      </c>
      <c r="N858" s="26" t="s">
        <v>266</v>
      </c>
      <c r="O858" s="27">
        <v>18.67</v>
      </c>
      <c r="P858" s="27" t="s">
        <v>33</v>
      </c>
    </row>
    <row r="859" ht="14.25" spans="1:16">
      <c r="A859" s="25">
        <v>45438.7972222222</v>
      </c>
      <c r="B859" s="26">
        <v>58167510</v>
      </c>
      <c r="C859" s="26">
        <v>341</v>
      </c>
      <c r="D859" s="26" t="s">
        <v>36</v>
      </c>
      <c r="E859" s="26">
        <v>47683</v>
      </c>
      <c r="F859" s="26" t="s">
        <v>14</v>
      </c>
      <c r="G859" s="26" t="s">
        <v>15</v>
      </c>
      <c r="H859" s="26" t="s">
        <v>16</v>
      </c>
      <c r="I859" s="26">
        <v>1</v>
      </c>
      <c r="J859" s="26">
        <v>18.51</v>
      </c>
      <c r="K859" s="26">
        <v>2.41</v>
      </c>
      <c r="L859" s="26" t="s">
        <v>664</v>
      </c>
      <c r="M859" s="7">
        <v>14064</v>
      </c>
      <c r="N859" s="26" t="s">
        <v>443</v>
      </c>
      <c r="O859" s="27">
        <v>18.51</v>
      </c>
      <c r="P859" s="27" t="s">
        <v>33</v>
      </c>
    </row>
    <row r="860" ht="14.25" spans="1:16">
      <c r="A860" s="25">
        <v>45438.8326388889</v>
      </c>
      <c r="B860" s="26">
        <v>58168260</v>
      </c>
      <c r="C860" s="26">
        <v>341</v>
      </c>
      <c r="D860" s="26" t="s">
        <v>36</v>
      </c>
      <c r="E860" s="26">
        <v>47683</v>
      </c>
      <c r="F860" s="26" t="s">
        <v>14</v>
      </c>
      <c r="G860" s="26" t="s">
        <v>15</v>
      </c>
      <c r="H860" s="26" t="s">
        <v>16</v>
      </c>
      <c r="I860" s="26">
        <v>1</v>
      </c>
      <c r="J860" s="26">
        <v>19.8</v>
      </c>
      <c r="K860" s="26">
        <v>3.7</v>
      </c>
      <c r="L860" s="26" t="s">
        <v>561</v>
      </c>
      <c r="M860" s="7">
        <v>11372</v>
      </c>
      <c r="N860" s="26" t="s">
        <v>266</v>
      </c>
      <c r="O860" s="27">
        <v>19.8</v>
      </c>
      <c r="P860" s="27" t="s">
        <v>18</v>
      </c>
    </row>
    <row r="861" ht="14.25" spans="1:16">
      <c r="A861" s="25">
        <v>45438.8833333333</v>
      </c>
      <c r="B861" s="26">
        <v>58170409</v>
      </c>
      <c r="C861" s="26">
        <v>341</v>
      </c>
      <c r="D861" s="26" t="s">
        <v>36</v>
      </c>
      <c r="E861" s="26">
        <v>47683</v>
      </c>
      <c r="F861" s="26" t="s">
        <v>14</v>
      </c>
      <c r="G861" s="26" t="s">
        <v>15</v>
      </c>
      <c r="H861" s="26" t="s">
        <v>16</v>
      </c>
      <c r="I861" s="26">
        <v>1</v>
      </c>
      <c r="J861" s="26">
        <v>18.51</v>
      </c>
      <c r="K861" s="26">
        <v>2.41</v>
      </c>
      <c r="L861" s="26" t="s">
        <v>664</v>
      </c>
      <c r="M861" s="7">
        <v>14064</v>
      </c>
      <c r="N861" s="26" t="s">
        <v>443</v>
      </c>
      <c r="O861" s="27">
        <v>18.51</v>
      </c>
      <c r="P861" s="27" t="s">
        <v>33</v>
      </c>
    </row>
    <row r="862" ht="14.25" spans="1:16">
      <c r="A862" s="25">
        <v>45438.8833333333</v>
      </c>
      <c r="B862" s="26">
        <v>58170415</v>
      </c>
      <c r="C862" s="26">
        <v>341</v>
      </c>
      <c r="D862" s="26" t="s">
        <v>36</v>
      </c>
      <c r="E862" s="26">
        <v>47683</v>
      </c>
      <c r="F862" s="26" t="s">
        <v>14</v>
      </c>
      <c r="G862" s="26" t="s">
        <v>15</v>
      </c>
      <c r="H862" s="26" t="s">
        <v>16</v>
      </c>
      <c r="I862" s="26">
        <v>1</v>
      </c>
      <c r="J862" s="26">
        <v>18.51</v>
      </c>
      <c r="K862" s="26">
        <v>2.41</v>
      </c>
      <c r="L862" s="26" t="s">
        <v>664</v>
      </c>
      <c r="M862" s="7">
        <v>14064</v>
      </c>
      <c r="N862" s="26" t="s">
        <v>443</v>
      </c>
      <c r="O862" s="27">
        <v>18.51</v>
      </c>
      <c r="P862" s="27" t="s">
        <v>33</v>
      </c>
    </row>
    <row r="863" ht="14.25" spans="1:16">
      <c r="A863" s="25">
        <v>45438.8840277778</v>
      </c>
      <c r="B863" s="26">
        <v>58170429</v>
      </c>
      <c r="C863" s="26">
        <v>341</v>
      </c>
      <c r="D863" s="26" t="s">
        <v>36</v>
      </c>
      <c r="E863" s="26">
        <v>47683</v>
      </c>
      <c r="F863" s="26" t="s">
        <v>14</v>
      </c>
      <c r="G863" s="26" t="s">
        <v>15</v>
      </c>
      <c r="H863" s="26" t="s">
        <v>16</v>
      </c>
      <c r="I863" s="26">
        <v>1</v>
      </c>
      <c r="J863" s="26">
        <v>18.51</v>
      </c>
      <c r="K863" s="26">
        <v>2.41</v>
      </c>
      <c r="L863" s="26" t="s">
        <v>664</v>
      </c>
      <c r="M863" s="7">
        <v>14064</v>
      </c>
      <c r="N863" s="26" t="s">
        <v>443</v>
      </c>
      <c r="O863" s="27">
        <v>18.51</v>
      </c>
      <c r="P863" s="27" t="s">
        <v>33</v>
      </c>
    </row>
    <row r="864" ht="14.25" spans="1:16">
      <c r="A864" s="25">
        <v>45438.9104166667</v>
      </c>
      <c r="B864" s="26">
        <v>58170865</v>
      </c>
      <c r="C864" s="26">
        <v>341</v>
      </c>
      <c r="D864" s="26" t="s">
        <v>36</v>
      </c>
      <c r="E864" s="26">
        <v>47683</v>
      </c>
      <c r="F864" s="26" t="s">
        <v>14</v>
      </c>
      <c r="G864" s="26" t="s">
        <v>15</v>
      </c>
      <c r="H864" s="26" t="s">
        <v>16</v>
      </c>
      <c r="I864" s="26">
        <v>2</v>
      </c>
      <c r="J864" s="26">
        <v>39.6</v>
      </c>
      <c r="K864" s="26">
        <v>7.4</v>
      </c>
      <c r="L864" s="26" t="s">
        <v>561</v>
      </c>
      <c r="M864" s="7">
        <v>14064</v>
      </c>
      <c r="N864" s="26" t="s">
        <v>443</v>
      </c>
      <c r="O864" s="27">
        <v>19.8</v>
      </c>
      <c r="P864" s="27" t="s">
        <v>18</v>
      </c>
    </row>
    <row r="865" ht="14.25" spans="1:16">
      <c r="A865" s="25">
        <v>45438.9104166667</v>
      </c>
      <c r="B865" s="26">
        <v>58170865</v>
      </c>
      <c r="C865" s="26">
        <v>341</v>
      </c>
      <c r="D865" s="26" t="s">
        <v>36</v>
      </c>
      <c r="E865" s="26">
        <v>47683</v>
      </c>
      <c r="F865" s="26" t="s">
        <v>14</v>
      </c>
      <c r="G865" s="26" t="s">
        <v>15</v>
      </c>
      <c r="H865" s="26" t="s">
        <v>16</v>
      </c>
      <c r="I865" s="26">
        <v>1</v>
      </c>
      <c r="J865" s="26">
        <v>25.8</v>
      </c>
      <c r="K865" s="26">
        <v>9.7</v>
      </c>
      <c r="L865" s="26" t="s">
        <v>560</v>
      </c>
      <c r="M865" s="7">
        <v>14064</v>
      </c>
      <c r="N865" s="26" t="s">
        <v>443</v>
      </c>
      <c r="O865" s="27">
        <v>25.8</v>
      </c>
      <c r="P865" s="27" t="s">
        <v>18</v>
      </c>
    </row>
    <row r="866" ht="14.25" spans="1:16">
      <c r="A866" s="25">
        <v>45439.3291666667</v>
      </c>
      <c r="B866" s="26">
        <v>58171215</v>
      </c>
      <c r="C866" s="26">
        <v>341</v>
      </c>
      <c r="D866" s="26" t="s">
        <v>36</v>
      </c>
      <c r="E866" s="26">
        <v>47683</v>
      </c>
      <c r="F866" s="26" t="s">
        <v>14</v>
      </c>
      <c r="G866" s="26" t="s">
        <v>15</v>
      </c>
      <c r="H866" s="26" t="s">
        <v>16</v>
      </c>
      <c r="I866" s="26">
        <v>1</v>
      </c>
      <c r="J866" s="26">
        <v>18.51</v>
      </c>
      <c r="K866" s="26">
        <v>2.41</v>
      </c>
      <c r="L866" s="26" t="s">
        <v>664</v>
      </c>
      <c r="M866" s="7">
        <v>11619</v>
      </c>
      <c r="N866" s="26" t="s">
        <v>291</v>
      </c>
      <c r="O866" s="27">
        <v>18.51</v>
      </c>
      <c r="P866" s="27" t="s">
        <v>33</v>
      </c>
    </row>
    <row r="867" ht="14.25" spans="1:16">
      <c r="A867" s="25">
        <v>45439.3298611111</v>
      </c>
      <c r="B867" s="26">
        <v>58171068</v>
      </c>
      <c r="C867" s="26">
        <v>341</v>
      </c>
      <c r="D867" s="26" t="s">
        <v>36</v>
      </c>
      <c r="E867" s="26">
        <v>47683</v>
      </c>
      <c r="F867" s="26" t="s">
        <v>14</v>
      </c>
      <c r="G867" s="26" t="s">
        <v>15</v>
      </c>
      <c r="H867" s="26" t="s">
        <v>16</v>
      </c>
      <c r="I867" s="26">
        <v>1</v>
      </c>
      <c r="J867" s="26">
        <v>25.8</v>
      </c>
      <c r="K867" s="26">
        <v>9.7</v>
      </c>
      <c r="L867" s="26" t="s">
        <v>560</v>
      </c>
      <c r="M867" s="7">
        <v>11619</v>
      </c>
      <c r="N867" s="26" t="s">
        <v>291</v>
      </c>
      <c r="O867" s="27">
        <v>25.8</v>
      </c>
      <c r="P867" s="27" t="s">
        <v>18</v>
      </c>
    </row>
    <row r="868" ht="14.25" spans="1:16">
      <c r="A868" s="25">
        <v>45439.60625</v>
      </c>
      <c r="B868" s="26">
        <v>58175416</v>
      </c>
      <c r="C868" s="26">
        <v>341</v>
      </c>
      <c r="D868" s="26" t="s">
        <v>36</v>
      </c>
      <c r="E868" s="26">
        <v>47683</v>
      </c>
      <c r="F868" s="26" t="s">
        <v>14</v>
      </c>
      <c r="G868" s="26" t="s">
        <v>15</v>
      </c>
      <c r="H868" s="26" t="s">
        <v>16</v>
      </c>
      <c r="I868" s="26">
        <v>1</v>
      </c>
      <c r="J868" s="26">
        <v>18.51</v>
      </c>
      <c r="K868" s="26">
        <v>2.41</v>
      </c>
      <c r="L868" s="26" t="s">
        <v>664</v>
      </c>
      <c r="M868" s="7">
        <v>14248</v>
      </c>
      <c r="N868" s="26" t="s">
        <v>501</v>
      </c>
      <c r="O868" s="27">
        <v>18.51</v>
      </c>
      <c r="P868" s="27" t="s">
        <v>33</v>
      </c>
    </row>
    <row r="869" ht="14.25" spans="1:16">
      <c r="A869" s="25">
        <v>45439.6722222222</v>
      </c>
      <c r="B869" s="26">
        <v>58177117</v>
      </c>
      <c r="C869" s="26">
        <v>341</v>
      </c>
      <c r="D869" s="26" t="s">
        <v>36</v>
      </c>
      <c r="E869" s="26">
        <v>47683</v>
      </c>
      <c r="F869" s="26" t="s">
        <v>14</v>
      </c>
      <c r="G869" s="26" t="s">
        <v>15</v>
      </c>
      <c r="H869" s="26" t="s">
        <v>16</v>
      </c>
      <c r="I869" s="26">
        <v>1</v>
      </c>
      <c r="J869" s="26">
        <v>19.8</v>
      </c>
      <c r="K869" s="26">
        <v>3.7</v>
      </c>
      <c r="L869" s="26" t="s">
        <v>561</v>
      </c>
      <c r="M869" s="7">
        <v>5764</v>
      </c>
      <c r="N869" s="26" t="s">
        <v>514</v>
      </c>
      <c r="O869" s="27">
        <v>19.8</v>
      </c>
      <c r="P869" s="27" t="s">
        <v>18</v>
      </c>
    </row>
    <row r="870" ht="14.25" spans="1:16">
      <c r="A870" s="25">
        <v>45440.1763888889</v>
      </c>
      <c r="B870" s="26">
        <v>58182427</v>
      </c>
      <c r="C870" s="26">
        <v>341</v>
      </c>
      <c r="D870" s="26" t="s">
        <v>36</v>
      </c>
      <c r="E870" s="26">
        <v>47683</v>
      </c>
      <c r="F870" s="26" t="s">
        <v>14</v>
      </c>
      <c r="G870" s="26" t="s">
        <v>15</v>
      </c>
      <c r="H870" s="26" t="s">
        <v>16</v>
      </c>
      <c r="I870" s="26">
        <v>1</v>
      </c>
      <c r="J870" s="26">
        <v>17.51</v>
      </c>
      <c r="K870" s="26">
        <v>1.41</v>
      </c>
      <c r="L870" s="26" t="s">
        <v>665</v>
      </c>
      <c r="M870" s="7">
        <v>11483</v>
      </c>
      <c r="N870" s="26" t="s">
        <v>502</v>
      </c>
      <c r="O870" s="27">
        <v>17.51</v>
      </c>
      <c r="P870" s="27" t="s">
        <v>33</v>
      </c>
    </row>
    <row r="871" ht="14.25" spans="1:16">
      <c r="A871" s="25">
        <v>45440.5833333333</v>
      </c>
      <c r="B871" s="26">
        <v>58186236</v>
      </c>
      <c r="C871" s="26">
        <v>341</v>
      </c>
      <c r="D871" s="26" t="s">
        <v>36</v>
      </c>
      <c r="E871" s="26">
        <v>47683</v>
      </c>
      <c r="F871" s="26" t="s">
        <v>14</v>
      </c>
      <c r="G871" s="26" t="s">
        <v>15</v>
      </c>
      <c r="H871" s="26" t="s">
        <v>16</v>
      </c>
      <c r="I871" s="26">
        <v>1</v>
      </c>
      <c r="J871" s="26">
        <v>18.51</v>
      </c>
      <c r="K871" s="26">
        <v>2.41</v>
      </c>
      <c r="L871" s="26" t="s">
        <v>664</v>
      </c>
      <c r="M871" s="7">
        <v>5764</v>
      </c>
      <c r="N871" s="26" t="s">
        <v>514</v>
      </c>
      <c r="O871" s="27">
        <v>18.51</v>
      </c>
      <c r="P871" s="27" t="s">
        <v>33</v>
      </c>
    </row>
    <row r="872" ht="14.25" spans="1:16">
      <c r="A872" s="25">
        <v>45440.8986111111</v>
      </c>
      <c r="B872" s="26">
        <v>58190616</v>
      </c>
      <c r="C872" s="26">
        <v>341</v>
      </c>
      <c r="D872" s="26" t="s">
        <v>36</v>
      </c>
      <c r="E872" s="26">
        <v>47683</v>
      </c>
      <c r="F872" s="26" t="s">
        <v>14</v>
      </c>
      <c r="G872" s="26" t="s">
        <v>15</v>
      </c>
      <c r="H872" s="26" t="s">
        <v>16</v>
      </c>
      <c r="I872" s="26">
        <v>1</v>
      </c>
      <c r="J872" s="26">
        <v>18.54</v>
      </c>
      <c r="K872" s="26">
        <v>2.44</v>
      </c>
      <c r="L872" s="26" t="s">
        <v>675</v>
      </c>
      <c r="M872" s="7">
        <v>7011</v>
      </c>
      <c r="N872" s="26" t="s">
        <v>509</v>
      </c>
      <c r="O872" s="27">
        <v>18.54</v>
      </c>
      <c r="P872" s="27" t="s">
        <v>33</v>
      </c>
    </row>
    <row r="873" ht="14.25" spans="1:16">
      <c r="A873" s="25">
        <v>45441.5465277778</v>
      </c>
      <c r="B873" s="26">
        <v>58195011</v>
      </c>
      <c r="C873" s="26">
        <v>341</v>
      </c>
      <c r="D873" s="26" t="s">
        <v>36</v>
      </c>
      <c r="E873" s="26">
        <v>47683</v>
      </c>
      <c r="F873" s="26" t="s">
        <v>14</v>
      </c>
      <c r="G873" s="26" t="s">
        <v>15</v>
      </c>
      <c r="H873" s="26" t="s">
        <v>16</v>
      </c>
      <c r="I873" s="26">
        <v>1</v>
      </c>
      <c r="J873" s="26">
        <v>17.51</v>
      </c>
      <c r="K873" s="26">
        <v>1.41</v>
      </c>
      <c r="L873" s="26" t="s">
        <v>665</v>
      </c>
      <c r="M873" s="7">
        <v>7011</v>
      </c>
      <c r="N873" s="26" t="s">
        <v>509</v>
      </c>
      <c r="O873" s="27">
        <v>17.51</v>
      </c>
      <c r="P873" s="27" t="s">
        <v>33</v>
      </c>
    </row>
    <row r="874" ht="14.25" spans="1:16">
      <c r="A874" s="25">
        <v>45441.5784722222</v>
      </c>
      <c r="B874" s="26">
        <v>58195364</v>
      </c>
      <c r="C874" s="26">
        <v>341</v>
      </c>
      <c r="D874" s="26" t="s">
        <v>36</v>
      </c>
      <c r="E874" s="26">
        <v>47683</v>
      </c>
      <c r="F874" s="26" t="s">
        <v>14</v>
      </c>
      <c r="G874" s="26" t="s">
        <v>15</v>
      </c>
      <c r="H874" s="26" t="s">
        <v>16</v>
      </c>
      <c r="I874" s="26">
        <v>1</v>
      </c>
      <c r="J874" s="26">
        <v>25.8</v>
      </c>
      <c r="K874" s="26">
        <v>9.7</v>
      </c>
      <c r="L874" s="26" t="s">
        <v>560</v>
      </c>
      <c r="M874" s="7">
        <v>14064</v>
      </c>
      <c r="N874" s="26" t="s">
        <v>443</v>
      </c>
      <c r="O874" s="27">
        <v>25.8</v>
      </c>
      <c r="P874" s="27" t="s">
        <v>18</v>
      </c>
    </row>
    <row r="875" ht="14.25" spans="1:16">
      <c r="A875" s="25">
        <v>45441.8354166667</v>
      </c>
      <c r="B875" s="26">
        <v>58199836</v>
      </c>
      <c r="C875" s="26">
        <v>341</v>
      </c>
      <c r="D875" s="26" t="s">
        <v>36</v>
      </c>
      <c r="E875" s="26">
        <v>47683</v>
      </c>
      <c r="F875" s="26" t="s">
        <v>14</v>
      </c>
      <c r="G875" s="26" t="s">
        <v>15</v>
      </c>
      <c r="H875" s="26" t="s">
        <v>16</v>
      </c>
      <c r="I875" s="26">
        <v>2</v>
      </c>
      <c r="J875" s="26">
        <v>39.6</v>
      </c>
      <c r="K875" s="26">
        <v>7.4</v>
      </c>
      <c r="L875" s="26" t="s">
        <v>561</v>
      </c>
      <c r="M875" s="7">
        <v>11372</v>
      </c>
      <c r="N875" s="26" t="s">
        <v>266</v>
      </c>
      <c r="O875" s="27">
        <v>19.8</v>
      </c>
      <c r="P875" s="27" t="s">
        <v>18</v>
      </c>
    </row>
    <row r="876" ht="14.25" spans="1:16">
      <c r="A876" s="25">
        <v>45442.3958333333</v>
      </c>
      <c r="B876" s="26">
        <v>58203847</v>
      </c>
      <c r="C876" s="26">
        <v>341</v>
      </c>
      <c r="D876" s="26" t="s">
        <v>36</v>
      </c>
      <c r="E876" s="26">
        <v>47683</v>
      </c>
      <c r="F876" s="26" t="s">
        <v>14</v>
      </c>
      <c r="G876" s="26" t="s">
        <v>15</v>
      </c>
      <c r="H876" s="26" t="s">
        <v>16</v>
      </c>
      <c r="I876" s="26">
        <v>2</v>
      </c>
      <c r="J876" s="26">
        <v>39.6</v>
      </c>
      <c r="K876" s="26">
        <v>7.4</v>
      </c>
      <c r="L876" s="26" t="s">
        <v>561</v>
      </c>
      <c r="M876" s="7">
        <v>14064</v>
      </c>
      <c r="N876" s="26" t="s">
        <v>443</v>
      </c>
      <c r="O876" s="27">
        <v>19.8</v>
      </c>
      <c r="P876" s="27" t="s">
        <v>18</v>
      </c>
    </row>
    <row r="877" ht="14.25" spans="1:16">
      <c r="A877" s="25">
        <v>45442.4131944444</v>
      </c>
      <c r="B877" s="26">
        <v>58204052</v>
      </c>
      <c r="C877" s="26">
        <v>341</v>
      </c>
      <c r="D877" s="26" t="s">
        <v>36</v>
      </c>
      <c r="E877" s="26">
        <v>47683</v>
      </c>
      <c r="F877" s="26" t="s">
        <v>14</v>
      </c>
      <c r="G877" s="26" t="s">
        <v>15</v>
      </c>
      <c r="H877" s="26" t="s">
        <v>16</v>
      </c>
      <c r="I877" s="26">
        <v>1</v>
      </c>
      <c r="J877" s="26">
        <v>19.8</v>
      </c>
      <c r="K877" s="26">
        <v>3.7</v>
      </c>
      <c r="L877" s="26" t="s">
        <v>561</v>
      </c>
      <c r="M877" s="7">
        <v>5764</v>
      </c>
      <c r="N877" s="26" t="s">
        <v>514</v>
      </c>
      <c r="O877" s="27">
        <v>19.8</v>
      </c>
      <c r="P877" s="27" t="s">
        <v>18</v>
      </c>
    </row>
    <row r="878" ht="14.25" spans="1:16">
      <c r="A878" s="25">
        <v>45442.78125</v>
      </c>
      <c r="B878" s="26">
        <v>58208503</v>
      </c>
      <c r="C878" s="26">
        <v>341</v>
      </c>
      <c r="D878" s="26" t="s">
        <v>36</v>
      </c>
      <c r="E878" s="26">
        <v>47683</v>
      </c>
      <c r="F878" s="26" t="s">
        <v>14</v>
      </c>
      <c r="G878" s="26" t="s">
        <v>15</v>
      </c>
      <c r="H878" s="26" t="s">
        <v>16</v>
      </c>
      <c r="I878" s="26">
        <v>2</v>
      </c>
      <c r="J878" s="26">
        <v>39.6</v>
      </c>
      <c r="K878" s="26">
        <v>7.4</v>
      </c>
      <c r="L878" s="26" t="s">
        <v>561</v>
      </c>
      <c r="M878" s="7">
        <v>14248</v>
      </c>
      <c r="N878" s="26" t="s">
        <v>501</v>
      </c>
      <c r="O878" s="27">
        <v>19.8</v>
      </c>
      <c r="P878" s="27" t="s">
        <v>18</v>
      </c>
    </row>
    <row r="879" ht="14.25" spans="1:16">
      <c r="A879" s="25">
        <v>45442.8034722222</v>
      </c>
      <c r="B879" s="26">
        <v>58209828</v>
      </c>
      <c r="C879" s="26">
        <v>341</v>
      </c>
      <c r="D879" s="26" t="s">
        <v>36</v>
      </c>
      <c r="E879" s="26">
        <v>47683</v>
      </c>
      <c r="F879" s="26" t="s">
        <v>14</v>
      </c>
      <c r="G879" s="26" t="s">
        <v>15</v>
      </c>
      <c r="H879" s="26" t="s">
        <v>16</v>
      </c>
      <c r="I879" s="26">
        <v>70</v>
      </c>
      <c r="J879" s="26">
        <v>1225</v>
      </c>
      <c r="K879" s="26">
        <v>98</v>
      </c>
      <c r="L879" s="26" t="s">
        <v>566</v>
      </c>
      <c r="M879" s="7">
        <v>7011</v>
      </c>
      <c r="N879" s="26" t="s">
        <v>509</v>
      </c>
      <c r="O879" s="27">
        <v>17.5</v>
      </c>
      <c r="P879" s="27" t="s">
        <v>18</v>
      </c>
    </row>
    <row r="880" ht="14.25" spans="1:16">
      <c r="A880" s="25">
        <v>45443.3145833333</v>
      </c>
      <c r="B880" s="26">
        <v>58212203</v>
      </c>
      <c r="C880" s="26">
        <v>341</v>
      </c>
      <c r="D880" s="26" t="s">
        <v>36</v>
      </c>
      <c r="E880" s="26">
        <v>47683</v>
      </c>
      <c r="F880" s="26" t="s">
        <v>14</v>
      </c>
      <c r="G880" s="26" t="s">
        <v>15</v>
      </c>
      <c r="H880" s="26" t="s">
        <v>16</v>
      </c>
      <c r="I880" s="26">
        <v>2</v>
      </c>
      <c r="J880" s="26">
        <v>39.65</v>
      </c>
      <c r="K880" s="26">
        <v>7.45</v>
      </c>
      <c r="L880" s="26" t="s">
        <v>676</v>
      </c>
      <c r="M880" s="7">
        <v>12934</v>
      </c>
      <c r="N880" s="26" t="s">
        <v>444</v>
      </c>
      <c r="O880" s="27">
        <v>19.825</v>
      </c>
      <c r="P880" s="27" t="s">
        <v>33</v>
      </c>
    </row>
    <row r="881" ht="14.25" spans="1:16">
      <c r="A881" s="25">
        <v>45443.8305555556</v>
      </c>
      <c r="B881" s="26">
        <v>58219973</v>
      </c>
      <c r="C881" s="26">
        <v>341</v>
      </c>
      <c r="D881" s="26" t="s">
        <v>36</v>
      </c>
      <c r="E881" s="26">
        <v>47683</v>
      </c>
      <c r="F881" s="26" t="s">
        <v>14</v>
      </c>
      <c r="G881" s="26" t="s">
        <v>15</v>
      </c>
      <c r="H881" s="26" t="s">
        <v>16</v>
      </c>
      <c r="I881" s="26">
        <v>1</v>
      </c>
      <c r="J881" s="26">
        <v>25.8</v>
      </c>
      <c r="K881" s="26">
        <v>9.7</v>
      </c>
      <c r="L881" s="26" t="s">
        <v>560</v>
      </c>
      <c r="M881" s="7">
        <v>14064</v>
      </c>
      <c r="N881" s="26" t="s">
        <v>443</v>
      </c>
      <c r="O881" s="27">
        <v>25.8</v>
      </c>
      <c r="P881" s="27" t="s">
        <v>18</v>
      </c>
    </row>
    <row r="882" ht="14.25" spans="1:16">
      <c r="A882" s="25">
        <v>45443.8305555556</v>
      </c>
      <c r="B882" s="26">
        <v>58219973</v>
      </c>
      <c r="C882" s="26">
        <v>341</v>
      </c>
      <c r="D882" s="26" t="s">
        <v>36</v>
      </c>
      <c r="E882" s="26">
        <v>47683</v>
      </c>
      <c r="F882" s="26" t="s">
        <v>14</v>
      </c>
      <c r="G882" s="26" t="s">
        <v>15</v>
      </c>
      <c r="H882" s="26" t="s">
        <v>16</v>
      </c>
      <c r="I882" s="26">
        <v>2</v>
      </c>
      <c r="J882" s="26">
        <v>39.6</v>
      </c>
      <c r="K882" s="26">
        <v>7.4</v>
      </c>
      <c r="L882" s="26" t="s">
        <v>561</v>
      </c>
      <c r="M882" s="7">
        <v>14064</v>
      </c>
      <c r="N882" s="26" t="s">
        <v>443</v>
      </c>
      <c r="O882" s="27">
        <v>19.8</v>
      </c>
      <c r="P882" s="27" t="s">
        <v>18</v>
      </c>
    </row>
    <row r="883" ht="14.25" spans="1:16">
      <c r="A883" s="25">
        <v>45414.5694444444</v>
      </c>
      <c r="B883" s="26">
        <v>57892176</v>
      </c>
      <c r="C883" s="26">
        <v>343</v>
      </c>
      <c r="D883" s="26" t="s">
        <v>215</v>
      </c>
      <c r="E883" s="26">
        <v>47683</v>
      </c>
      <c r="F883" s="26" t="s">
        <v>14</v>
      </c>
      <c r="G883" s="26" t="s">
        <v>15</v>
      </c>
      <c r="H883" s="26" t="s">
        <v>16</v>
      </c>
      <c r="I883" s="26">
        <v>2</v>
      </c>
      <c r="J883" s="26">
        <v>44.6</v>
      </c>
      <c r="K883" s="26">
        <v>12.4</v>
      </c>
      <c r="L883" s="26" t="s">
        <v>677</v>
      </c>
      <c r="M883" s="7">
        <v>7583</v>
      </c>
      <c r="N883" s="26" t="s">
        <v>216</v>
      </c>
      <c r="O883" s="27">
        <v>22.3</v>
      </c>
      <c r="P883" s="27" t="s">
        <v>18</v>
      </c>
    </row>
    <row r="884" ht="14.25" spans="1:16">
      <c r="A884" s="25">
        <v>45415.45</v>
      </c>
      <c r="B884" s="26">
        <v>57900886</v>
      </c>
      <c r="C884" s="26">
        <v>343</v>
      </c>
      <c r="D884" s="26" t="s">
        <v>215</v>
      </c>
      <c r="E884" s="26">
        <v>47683</v>
      </c>
      <c r="F884" s="26" t="s">
        <v>14</v>
      </c>
      <c r="G884" s="26" t="s">
        <v>15</v>
      </c>
      <c r="H884" s="26" t="s">
        <v>16</v>
      </c>
      <c r="I884" s="26">
        <v>1</v>
      </c>
      <c r="J884" s="26">
        <v>22.8</v>
      </c>
      <c r="K884" s="26">
        <v>6.7</v>
      </c>
      <c r="L884" s="26" t="s">
        <v>572</v>
      </c>
      <c r="M884" s="7">
        <v>10932</v>
      </c>
      <c r="N884" s="26" t="s">
        <v>272</v>
      </c>
      <c r="O884" s="27">
        <v>22.8</v>
      </c>
      <c r="P884" s="27" t="s">
        <v>18</v>
      </c>
    </row>
    <row r="885" ht="14.25" spans="1:16">
      <c r="A885" s="25">
        <v>45415.45</v>
      </c>
      <c r="B885" s="26">
        <v>57900886</v>
      </c>
      <c r="C885" s="26">
        <v>343</v>
      </c>
      <c r="D885" s="26" t="s">
        <v>215</v>
      </c>
      <c r="E885" s="26">
        <v>47683</v>
      </c>
      <c r="F885" s="26" t="s">
        <v>14</v>
      </c>
      <c r="G885" s="26" t="s">
        <v>15</v>
      </c>
      <c r="H885" s="26" t="s">
        <v>16</v>
      </c>
      <c r="I885" s="26">
        <v>1</v>
      </c>
      <c r="J885" s="26">
        <v>22.8</v>
      </c>
      <c r="K885" s="26">
        <v>6.7</v>
      </c>
      <c r="L885" s="26" t="s">
        <v>572</v>
      </c>
      <c r="M885" s="7">
        <v>10932</v>
      </c>
      <c r="N885" s="26" t="s">
        <v>272</v>
      </c>
      <c r="O885" s="27">
        <v>22.8</v>
      </c>
      <c r="P885" s="27" t="s">
        <v>18</v>
      </c>
    </row>
    <row r="886" ht="14.25" spans="1:16">
      <c r="A886" s="25">
        <v>45415.45</v>
      </c>
      <c r="B886" s="26">
        <v>57900886</v>
      </c>
      <c r="C886" s="26">
        <v>343</v>
      </c>
      <c r="D886" s="26" t="s">
        <v>215</v>
      </c>
      <c r="E886" s="26">
        <v>47683</v>
      </c>
      <c r="F886" s="26" t="s">
        <v>14</v>
      </c>
      <c r="G886" s="26" t="s">
        <v>15</v>
      </c>
      <c r="H886" s="26" t="s">
        <v>16</v>
      </c>
      <c r="I886" s="26">
        <v>1</v>
      </c>
      <c r="J886" s="26">
        <v>22.8</v>
      </c>
      <c r="K886" s="26">
        <v>6.7</v>
      </c>
      <c r="L886" s="26" t="s">
        <v>572</v>
      </c>
      <c r="M886" s="7">
        <v>10932</v>
      </c>
      <c r="N886" s="26" t="s">
        <v>272</v>
      </c>
      <c r="O886" s="27">
        <v>22.8</v>
      </c>
      <c r="P886" s="27" t="s">
        <v>18</v>
      </c>
    </row>
    <row r="887" ht="14.25" spans="1:16">
      <c r="A887" s="25">
        <v>45415.7451388889</v>
      </c>
      <c r="B887" s="26">
        <v>57905631</v>
      </c>
      <c r="C887" s="26">
        <v>343</v>
      </c>
      <c r="D887" s="26" t="s">
        <v>215</v>
      </c>
      <c r="E887" s="26">
        <v>47683</v>
      </c>
      <c r="F887" s="26" t="s">
        <v>14</v>
      </c>
      <c r="G887" s="26" t="s">
        <v>15</v>
      </c>
      <c r="H887" s="26" t="s">
        <v>16</v>
      </c>
      <c r="I887" s="26">
        <v>1</v>
      </c>
      <c r="J887" s="26">
        <v>22.3</v>
      </c>
      <c r="K887" s="26">
        <v>6.2</v>
      </c>
      <c r="L887" s="26" t="s">
        <v>677</v>
      </c>
      <c r="M887" s="7">
        <v>7583</v>
      </c>
      <c r="N887" s="26" t="s">
        <v>216</v>
      </c>
      <c r="O887" s="27">
        <v>22.3</v>
      </c>
      <c r="P887" s="27" t="s">
        <v>18</v>
      </c>
    </row>
    <row r="888" ht="14.25" spans="1:16">
      <c r="A888" s="25">
        <v>45417.4083333333</v>
      </c>
      <c r="B888" s="26">
        <v>57920678</v>
      </c>
      <c r="C888" s="26">
        <v>343</v>
      </c>
      <c r="D888" s="26" t="s">
        <v>215</v>
      </c>
      <c r="E888" s="26">
        <v>47683</v>
      </c>
      <c r="F888" s="26" t="s">
        <v>14</v>
      </c>
      <c r="G888" s="26" t="s">
        <v>15</v>
      </c>
      <c r="H888" s="26" t="s">
        <v>16</v>
      </c>
      <c r="I888" s="26">
        <v>1</v>
      </c>
      <c r="J888" s="26">
        <v>22.3</v>
      </c>
      <c r="K888" s="26">
        <v>6.2</v>
      </c>
      <c r="L888" s="26" t="s">
        <v>677</v>
      </c>
      <c r="M888" s="7">
        <v>13019</v>
      </c>
      <c r="N888" s="26" t="s">
        <v>404</v>
      </c>
      <c r="O888" s="27">
        <v>22.3</v>
      </c>
      <c r="P888" s="27" t="s">
        <v>18</v>
      </c>
    </row>
    <row r="889" ht="14.25" spans="1:16">
      <c r="A889" s="25">
        <v>45417.7381944444</v>
      </c>
      <c r="B889" s="26">
        <v>57926298</v>
      </c>
      <c r="C889" s="26">
        <v>343</v>
      </c>
      <c r="D889" s="26" t="s">
        <v>215</v>
      </c>
      <c r="E889" s="26">
        <v>47683</v>
      </c>
      <c r="F889" s="26" t="s">
        <v>14</v>
      </c>
      <c r="G889" s="26" t="s">
        <v>15</v>
      </c>
      <c r="H889" s="26" t="s">
        <v>16</v>
      </c>
      <c r="I889" s="26">
        <v>1</v>
      </c>
      <c r="J889" s="26">
        <v>22.3</v>
      </c>
      <c r="K889" s="26">
        <v>6.2</v>
      </c>
      <c r="L889" s="26" t="s">
        <v>677</v>
      </c>
      <c r="M889" s="7">
        <v>7583</v>
      </c>
      <c r="N889" s="26" t="s">
        <v>216</v>
      </c>
      <c r="O889" s="27">
        <v>22.3</v>
      </c>
      <c r="P889" s="27" t="s">
        <v>18</v>
      </c>
    </row>
    <row r="890" ht="14.25" spans="1:16">
      <c r="A890" s="25">
        <v>45418.4548611111</v>
      </c>
      <c r="B890" s="26">
        <v>57933328</v>
      </c>
      <c r="C890" s="26">
        <v>343</v>
      </c>
      <c r="D890" s="26" t="s">
        <v>215</v>
      </c>
      <c r="E890" s="26">
        <v>47683</v>
      </c>
      <c r="F890" s="26" t="s">
        <v>14</v>
      </c>
      <c r="G890" s="26" t="s">
        <v>15</v>
      </c>
      <c r="H890" s="26" t="s">
        <v>16</v>
      </c>
      <c r="I890" s="26">
        <v>1</v>
      </c>
      <c r="J890" s="26">
        <v>22.3</v>
      </c>
      <c r="K890" s="26">
        <v>6.2</v>
      </c>
      <c r="L890" s="26" t="s">
        <v>677</v>
      </c>
      <c r="M890" s="7">
        <v>7583</v>
      </c>
      <c r="N890" s="26" t="s">
        <v>216</v>
      </c>
      <c r="O890" s="27">
        <v>22.3</v>
      </c>
      <c r="P890" s="27" t="s">
        <v>18</v>
      </c>
    </row>
    <row r="891" ht="14.25" spans="1:16">
      <c r="A891" s="25">
        <v>45418.7180555556</v>
      </c>
      <c r="B891" s="26">
        <v>57936743</v>
      </c>
      <c r="C891" s="26">
        <v>343</v>
      </c>
      <c r="D891" s="26" t="s">
        <v>215</v>
      </c>
      <c r="E891" s="26">
        <v>47683</v>
      </c>
      <c r="F891" s="26" t="s">
        <v>14</v>
      </c>
      <c r="G891" s="26" t="s">
        <v>15</v>
      </c>
      <c r="H891" s="26" t="s">
        <v>16</v>
      </c>
      <c r="I891" s="26">
        <v>1</v>
      </c>
      <c r="J891" s="26">
        <v>25.8</v>
      </c>
      <c r="K891" s="26">
        <v>9.7</v>
      </c>
      <c r="L891" s="26" t="s">
        <v>560</v>
      </c>
      <c r="M891" s="7">
        <v>13019</v>
      </c>
      <c r="N891" s="26" t="s">
        <v>404</v>
      </c>
      <c r="O891" s="27">
        <v>25.8</v>
      </c>
      <c r="P891" s="27" t="s">
        <v>18</v>
      </c>
    </row>
    <row r="892" ht="14.25" spans="1:16">
      <c r="A892" s="25">
        <v>45419.7041666667</v>
      </c>
      <c r="B892" s="26">
        <v>57947170</v>
      </c>
      <c r="C892" s="26">
        <v>343</v>
      </c>
      <c r="D892" s="26" t="s">
        <v>215</v>
      </c>
      <c r="E892" s="26">
        <v>47683</v>
      </c>
      <c r="F892" s="26" t="s">
        <v>14</v>
      </c>
      <c r="G892" s="26" t="s">
        <v>15</v>
      </c>
      <c r="H892" s="26" t="s">
        <v>16</v>
      </c>
      <c r="I892" s="26">
        <v>3</v>
      </c>
      <c r="J892" s="26">
        <v>77.4</v>
      </c>
      <c r="K892" s="26">
        <v>29.1</v>
      </c>
      <c r="L892" s="26" t="s">
        <v>560</v>
      </c>
      <c r="M892" s="7">
        <v>7583</v>
      </c>
      <c r="N892" s="26" t="s">
        <v>216</v>
      </c>
      <c r="O892" s="27">
        <v>25.8</v>
      </c>
      <c r="P892" s="27" t="s">
        <v>18</v>
      </c>
    </row>
    <row r="893" ht="14.25" spans="1:16">
      <c r="A893" s="25">
        <v>45420.8569444444</v>
      </c>
      <c r="B893" s="26">
        <v>57961353</v>
      </c>
      <c r="C893" s="26">
        <v>343</v>
      </c>
      <c r="D893" s="26" t="s">
        <v>215</v>
      </c>
      <c r="E893" s="26">
        <v>47683</v>
      </c>
      <c r="F893" s="26" t="s">
        <v>14</v>
      </c>
      <c r="G893" s="26" t="s">
        <v>15</v>
      </c>
      <c r="H893" s="26" t="s">
        <v>16</v>
      </c>
      <c r="I893" s="26">
        <v>1</v>
      </c>
      <c r="J893" s="26">
        <v>25.8</v>
      </c>
      <c r="K893" s="26">
        <v>9.7</v>
      </c>
      <c r="L893" s="26" t="s">
        <v>560</v>
      </c>
      <c r="M893" s="7">
        <v>10932</v>
      </c>
      <c r="N893" s="26" t="s">
        <v>272</v>
      </c>
      <c r="O893" s="27">
        <v>25.8</v>
      </c>
      <c r="P893" s="27" t="s">
        <v>18</v>
      </c>
    </row>
    <row r="894" ht="14.25" spans="1:16">
      <c r="A894" s="25">
        <v>45421.4395833333</v>
      </c>
      <c r="B894" s="26">
        <v>57964390</v>
      </c>
      <c r="C894" s="26">
        <v>343</v>
      </c>
      <c r="D894" s="26" t="s">
        <v>215</v>
      </c>
      <c r="E894" s="26">
        <v>47683</v>
      </c>
      <c r="F894" s="26" t="s">
        <v>14</v>
      </c>
      <c r="G894" s="26" t="s">
        <v>15</v>
      </c>
      <c r="H894" s="26" t="s">
        <v>16</v>
      </c>
      <c r="I894" s="26">
        <v>1</v>
      </c>
      <c r="J894" s="26">
        <v>25.8</v>
      </c>
      <c r="K894" s="26">
        <v>9.7</v>
      </c>
      <c r="L894" s="26" t="s">
        <v>560</v>
      </c>
      <c r="M894" s="7">
        <v>10932</v>
      </c>
      <c r="N894" s="26" t="s">
        <v>272</v>
      </c>
      <c r="O894" s="27">
        <v>25.8</v>
      </c>
      <c r="P894" s="27" t="s">
        <v>18</v>
      </c>
    </row>
    <row r="895" ht="14.25" spans="1:16">
      <c r="A895" s="25">
        <v>45424.4833333333</v>
      </c>
      <c r="B895" s="26">
        <v>57998221</v>
      </c>
      <c r="C895" s="26">
        <v>343</v>
      </c>
      <c r="D895" s="26" t="s">
        <v>215</v>
      </c>
      <c r="E895" s="26">
        <v>47683</v>
      </c>
      <c r="F895" s="26" t="s">
        <v>14</v>
      </c>
      <c r="G895" s="26" t="s">
        <v>15</v>
      </c>
      <c r="H895" s="26" t="s">
        <v>16</v>
      </c>
      <c r="I895" s="26">
        <v>1</v>
      </c>
      <c r="J895" s="26">
        <v>23.8</v>
      </c>
      <c r="K895" s="26">
        <v>7.7</v>
      </c>
      <c r="L895" s="26" t="s">
        <v>568</v>
      </c>
      <c r="M895" s="7">
        <v>7583</v>
      </c>
      <c r="N895" s="26" t="s">
        <v>216</v>
      </c>
      <c r="O895" s="27">
        <v>23.8</v>
      </c>
      <c r="P895" s="27" t="s">
        <v>33</v>
      </c>
    </row>
    <row r="896" ht="14.25" spans="1:16">
      <c r="A896" s="25">
        <v>45425.4715277778</v>
      </c>
      <c r="B896" s="26">
        <v>58010724</v>
      </c>
      <c r="C896" s="26">
        <v>343</v>
      </c>
      <c r="D896" s="26" t="s">
        <v>215</v>
      </c>
      <c r="E896" s="26">
        <v>47683</v>
      </c>
      <c r="F896" s="26" t="s">
        <v>14</v>
      </c>
      <c r="G896" s="26" t="s">
        <v>15</v>
      </c>
      <c r="H896" s="26" t="s">
        <v>16</v>
      </c>
      <c r="I896" s="26">
        <v>1389</v>
      </c>
      <c r="J896" s="26">
        <v>23474.1</v>
      </c>
      <c r="K896" s="26">
        <v>1111.2</v>
      </c>
      <c r="L896" s="26" t="s">
        <v>678</v>
      </c>
      <c r="M896" s="7">
        <v>7583</v>
      </c>
      <c r="N896" s="26" t="s">
        <v>216</v>
      </c>
      <c r="O896" s="27">
        <v>16.9</v>
      </c>
      <c r="P896" s="27" t="s">
        <v>18</v>
      </c>
    </row>
    <row r="897" ht="14.25" spans="1:16">
      <c r="A897" s="25">
        <v>45425.4715277778</v>
      </c>
      <c r="B897" s="26">
        <v>58010724</v>
      </c>
      <c r="C897" s="26">
        <v>343</v>
      </c>
      <c r="D897" s="26" t="s">
        <v>215</v>
      </c>
      <c r="E897" s="26">
        <v>47683</v>
      </c>
      <c r="F897" s="26" t="s">
        <v>14</v>
      </c>
      <c r="G897" s="26" t="s">
        <v>15</v>
      </c>
      <c r="H897" s="26" t="s">
        <v>16</v>
      </c>
      <c r="I897" s="26">
        <v>11</v>
      </c>
      <c r="J897" s="26">
        <v>185.9</v>
      </c>
      <c r="K897" s="26">
        <v>8.8</v>
      </c>
      <c r="L897" s="26" t="s">
        <v>678</v>
      </c>
      <c r="M897" s="7">
        <v>7583</v>
      </c>
      <c r="N897" s="26" t="s">
        <v>216</v>
      </c>
      <c r="O897" s="27">
        <v>16.9</v>
      </c>
      <c r="P897" s="27" t="s">
        <v>18</v>
      </c>
    </row>
    <row r="898" ht="14.25" spans="1:16">
      <c r="A898" s="25">
        <v>45425.8930555556</v>
      </c>
      <c r="B898" s="26">
        <v>58019617</v>
      </c>
      <c r="C898" s="26">
        <v>343</v>
      </c>
      <c r="D898" s="26" t="s">
        <v>215</v>
      </c>
      <c r="E898" s="26">
        <v>47683</v>
      </c>
      <c r="F898" s="26" t="s">
        <v>14</v>
      </c>
      <c r="G898" s="26" t="s">
        <v>15</v>
      </c>
      <c r="H898" s="26" t="s">
        <v>16</v>
      </c>
      <c r="I898" s="26">
        <v>1</v>
      </c>
      <c r="J898" s="26">
        <v>25.8</v>
      </c>
      <c r="K898" s="26">
        <v>9.7</v>
      </c>
      <c r="L898" s="26" t="s">
        <v>560</v>
      </c>
      <c r="M898" s="7">
        <v>7583</v>
      </c>
      <c r="N898" s="26" t="s">
        <v>216</v>
      </c>
      <c r="O898" s="27">
        <v>25.8</v>
      </c>
      <c r="P898" s="27" t="s">
        <v>18</v>
      </c>
    </row>
    <row r="899" ht="14.25" spans="1:16">
      <c r="A899" s="25">
        <v>45425.9118055556</v>
      </c>
      <c r="B899" s="26">
        <v>58020031</v>
      </c>
      <c r="C899" s="26">
        <v>343</v>
      </c>
      <c r="D899" s="26" t="s">
        <v>215</v>
      </c>
      <c r="E899" s="26">
        <v>47683</v>
      </c>
      <c r="F899" s="26" t="s">
        <v>14</v>
      </c>
      <c r="G899" s="26" t="s">
        <v>15</v>
      </c>
      <c r="H899" s="26" t="s">
        <v>16</v>
      </c>
      <c r="I899" s="26">
        <v>2</v>
      </c>
      <c r="J899" s="26">
        <v>51.6</v>
      </c>
      <c r="K899" s="26">
        <v>19.4</v>
      </c>
      <c r="L899" s="26" t="s">
        <v>560</v>
      </c>
      <c r="M899" s="7">
        <v>7583</v>
      </c>
      <c r="N899" s="26" t="s">
        <v>216</v>
      </c>
      <c r="O899" s="27">
        <v>25.8</v>
      </c>
      <c r="P899" s="27" t="s">
        <v>18</v>
      </c>
    </row>
    <row r="900" ht="14.25" spans="1:16">
      <c r="A900" s="25">
        <v>45426.4888888889</v>
      </c>
      <c r="B900" s="26">
        <v>58024205</v>
      </c>
      <c r="C900" s="26">
        <v>343</v>
      </c>
      <c r="D900" s="26" t="s">
        <v>215</v>
      </c>
      <c r="E900" s="26">
        <v>47683</v>
      </c>
      <c r="F900" s="26" t="s">
        <v>14</v>
      </c>
      <c r="G900" s="26" t="s">
        <v>15</v>
      </c>
      <c r="H900" s="26" t="s">
        <v>16</v>
      </c>
      <c r="I900" s="26">
        <v>6</v>
      </c>
      <c r="J900" s="26">
        <v>154.8</v>
      </c>
      <c r="K900" s="26">
        <v>58.2</v>
      </c>
      <c r="L900" s="26" t="s">
        <v>560</v>
      </c>
      <c r="M900" s="7">
        <v>7583</v>
      </c>
      <c r="N900" s="26" t="s">
        <v>216</v>
      </c>
      <c r="O900" s="27">
        <v>25.8</v>
      </c>
      <c r="P900" s="27" t="s">
        <v>18</v>
      </c>
    </row>
    <row r="901" ht="14.25" spans="1:16">
      <c r="A901" s="25">
        <v>45426.5048611111</v>
      </c>
      <c r="B901" s="26">
        <v>58024489</v>
      </c>
      <c r="C901" s="26">
        <v>343</v>
      </c>
      <c r="D901" s="26" t="s">
        <v>215</v>
      </c>
      <c r="E901" s="26">
        <v>47683</v>
      </c>
      <c r="F901" s="26" t="s">
        <v>14</v>
      </c>
      <c r="G901" s="26" t="s">
        <v>15</v>
      </c>
      <c r="H901" s="26" t="s">
        <v>16</v>
      </c>
      <c r="I901" s="26">
        <v>1</v>
      </c>
      <c r="J901" s="26">
        <v>25.8</v>
      </c>
      <c r="K901" s="26">
        <v>9.7</v>
      </c>
      <c r="L901" s="26" t="s">
        <v>560</v>
      </c>
      <c r="M901" s="7">
        <v>7583</v>
      </c>
      <c r="N901" s="26" t="s">
        <v>216</v>
      </c>
      <c r="O901" s="27">
        <v>25.8</v>
      </c>
      <c r="P901" s="27" t="s">
        <v>18</v>
      </c>
    </row>
    <row r="902" ht="14.25" spans="1:16">
      <c r="A902" s="25">
        <v>45426.7243055556</v>
      </c>
      <c r="B902" s="26">
        <v>58027396</v>
      </c>
      <c r="C902" s="26">
        <v>343</v>
      </c>
      <c r="D902" s="26" t="s">
        <v>215</v>
      </c>
      <c r="E902" s="26">
        <v>47683</v>
      </c>
      <c r="F902" s="26" t="s">
        <v>14</v>
      </c>
      <c r="G902" s="26" t="s">
        <v>15</v>
      </c>
      <c r="H902" s="26" t="s">
        <v>16</v>
      </c>
      <c r="I902" s="26">
        <v>1</v>
      </c>
      <c r="J902" s="26">
        <v>25.8</v>
      </c>
      <c r="K902" s="26">
        <v>9.7</v>
      </c>
      <c r="L902" s="26" t="s">
        <v>560</v>
      </c>
      <c r="M902" s="7">
        <v>13019</v>
      </c>
      <c r="N902" s="26" t="s">
        <v>404</v>
      </c>
      <c r="O902" s="27">
        <v>25.8</v>
      </c>
      <c r="P902" s="27" t="s">
        <v>18</v>
      </c>
    </row>
    <row r="903" ht="14.25" spans="1:16">
      <c r="A903" s="25">
        <v>45427.4097222222</v>
      </c>
      <c r="B903" s="26">
        <v>58034369</v>
      </c>
      <c r="C903" s="26">
        <v>343</v>
      </c>
      <c r="D903" s="26" t="s">
        <v>215</v>
      </c>
      <c r="E903" s="26">
        <v>47683</v>
      </c>
      <c r="F903" s="26" t="s">
        <v>14</v>
      </c>
      <c r="G903" s="26" t="s">
        <v>15</v>
      </c>
      <c r="H903" s="26" t="s">
        <v>16</v>
      </c>
      <c r="I903" s="26">
        <v>10</v>
      </c>
      <c r="J903" s="26">
        <v>258</v>
      </c>
      <c r="K903" s="26">
        <v>97</v>
      </c>
      <c r="L903" s="26" t="s">
        <v>560</v>
      </c>
      <c r="M903" s="7">
        <v>13019</v>
      </c>
      <c r="N903" s="26" t="s">
        <v>404</v>
      </c>
      <c r="O903" s="27">
        <v>25.8</v>
      </c>
      <c r="P903" s="27" t="s">
        <v>18</v>
      </c>
    </row>
    <row r="904" ht="14.25" spans="1:16">
      <c r="A904" s="25">
        <v>45427.7229166667</v>
      </c>
      <c r="B904" s="26">
        <v>58040150</v>
      </c>
      <c r="C904" s="26">
        <v>343</v>
      </c>
      <c r="D904" s="26" t="s">
        <v>215</v>
      </c>
      <c r="E904" s="26">
        <v>47683</v>
      </c>
      <c r="F904" s="26" t="s">
        <v>14</v>
      </c>
      <c r="G904" s="26" t="s">
        <v>15</v>
      </c>
      <c r="H904" s="26" t="s">
        <v>16</v>
      </c>
      <c r="I904" s="26">
        <v>2</v>
      </c>
      <c r="J904" s="26">
        <v>51.6</v>
      </c>
      <c r="K904" s="26">
        <v>19.4</v>
      </c>
      <c r="L904" s="26" t="s">
        <v>560</v>
      </c>
      <c r="M904" s="7">
        <v>7583</v>
      </c>
      <c r="N904" s="26" t="s">
        <v>216</v>
      </c>
      <c r="O904" s="27">
        <v>25.8</v>
      </c>
      <c r="P904" s="27" t="s">
        <v>18</v>
      </c>
    </row>
    <row r="905" ht="14.25" spans="1:16">
      <c r="A905" s="25">
        <v>45428.3368055556</v>
      </c>
      <c r="B905" s="26">
        <v>58045127</v>
      </c>
      <c r="C905" s="26">
        <v>343</v>
      </c>
      <c r="D905" s="26" t="s">
        <v>215</v>
      </c>
      <c r="E905" s="26">
        <v>47683</v>
      </c>
      <c r="F905" s="26" t="s">
        <v>14</v>
      </c>
      <c r="G905" s="26" t="s">
        <v>15</v>
      </c>
      <c r="H905" s="26" t="s">
        <v>16</v>
      </c>
      <c r="I905" s="26">
        <v>2</v>
      </c>
      <c r="J905" s="26">
        <v>51.6</v>
      </c>
      <c r="K905" s="26">
        <v>19.4</v>
      </c>
      <c r="L905" s="26" t="s">
        <v>560</v>
      </c>
      <c r="M905" s="7">
        <v>7583</v>
      </c>
      <c r="N905" s="26" t="s">
        <v>216</v>
      </c>
      <c r="O905" s="27">
        <v>25.8</v>
      </c>
      <c r="P905" s="27" t="s">
        <v>18</v>
      </c>
    </row>
    <row r="906" ht="14.25" spans="1:16">
      <c r="A906" s="25">
        <v>45428.4354166667</v>
      </c>
      <c r="B906" s="26">
        <v>58046460</v>
      </c>
      <c r="C906" s="26">
        <v>343</v>
      </c>
      <c r="D906" s="26" t="s">
        <v>215</v>
      </c>
      <c r="E906" s="26">
        <v>47683</v>
      </c>
      <c r="F906" s="26" t="s">
        <v>14</v>
      </c>
      <c r="G906" s="26" t="s">
        <v>15</v>
      </c>
      <c r="H906" s="26" t="s">
        <v>16</v>
      </c>
      <c r="I906" s="26">
        <v>1</v>
      </c>
      <c r="J906" s="26">
        <v>25.8</v>
      </c>
      <c r="K906" s="26">
        <v>9.7</v>
      </c>
      <c r="L906" s="26" t="s">
        <v>560</v>
      </c>
      <c r="M906" s="7">
        <v>7583</v>
      </c>
      <c r="N906" s="26" t="s">
        <v>216</v>
      </c>
      <c r="O906" s="27">
        <v>25.8</v>
      </c>
      <c r="P906" s="27" t="s">
        <v>18</v>
      </c>
    </row>
    <row r="907" ht="14.25" spans="1:16">
      <c r="A907" s="25">
        <v>45428.49375</v>
      </c>
      <c r="B907" s="26">
        <v>58048418</v>
      </c>
      <c r="C907" s="26">
        <v>343</v>
      </c>
      <c r="D907" s="26" t="s">
        <v>215</v>
      </c>
      <c r="E907" s="26">
        <v>47683</v>
      </c>
      <c r="F907" s="26" t="s">
        <v>14</v>
      </c>
      <c r="G907" s="26" t="s">
        <v>15</v>
      </c>
      <c r="H907" s="26" t="s">
        <v>16</v>
      </c>
      <c r="I907" s="26">
        <v>2</v>
      </c>
      <c r="J907" s="26">
        <v>51.6</v>
      </c>
      <c r="K907" s="26">
        <v>19.4</v>
      </c>
      <c r="L907" s="26" t="s">
        <v>560</v>
      </c>
      <c r="M907" s="7">
        <v>7583</v>
      </c>
      <c r="N907" s="26" t="s">
        <v>216</v>
      </c>
      <c r="O907" s="27">
        <v>25.8</v>
      </c>
      <c r="P907" s="27" t="s">
        <v>18</v>
      </c>
    </row>
    <row r="908" ht="14.25" spans="1:16">
      <c r="A908" s="25">
        <v>45429.7243055556</v>
      </c>
      <c r="B908" s="26">
        <v>58063883</v>
      </c>
      <c r="C908" s="26">
        <v>343</v>
      </c>
      <c r="D908" s="26" t="s">
        <v>215</v>
      </c>
      <c r="E908" s="26">
        <v>47683</v>
      </c>
      <c r="F908" s="26" t="s">
        <v>14</v>
      </c>
      <c r="G908" s="26" t="s">
        <v>15</v>
      </c>
      <c r="H908" s="26" t="s">
        <v>16</v>
      </c>
      <c r="I908" s="26">
        <v>2</v>
      </c>
      <c r="J908" s="26">
        <v>51.6</v>
      </c>
      <c r="K908" s="26">
        <v>19.4</v>
      </c>
      <c r="L908" s="26" t="s">
        <v>560</v>
      </c>
      <c r="M908" s="7">
        <v>7583</v>
      </c>
      <c r="N908" s="26" t="s">
        <v>216</v>
      </c>
      <c r="O908" s="27">
        <v>25.8</v>
      </c>
      <c r="P908" s="27" t="s">
        <v>18</v>
      </c>
    </row>
    <row r="909" ht="14.25" spans="1:16">
      <c r="A909" s="25">
        <v>45429.7972222222</v>
      </c>
      <c r="B909" s="26">
        <v>58065073</v>
      </c>
      <c r="C909" s="26">
        <v>343</v>
      </c>
      <c r="D909" s="26" t="s">
        <v>215</v>
      </c>
      <c r="E909" s="26">
        <v>47683</v>
      </c>
      <c r="F909" s="26" t="s">
        <v>14</v>
      </c>
      <c r="G909" s="26" t="s">
        <v>15</v>
      </c>
      <c r="H909" s="26" t="s">
        <v>16</v>
      </c>
      <c r="I909" s="26">
        <v>1</v>
      </c>
      <c r="J909" s="26">
        <v>25.8</v>
      </c>
      <c r="K909" s="26">
        <v>9.7</v>
      </c>
      <c r="L909" s="26" t="s">
        <v>560</v>
      </c>
      <c r="M909" s="7">
        <v>7583</v>
      </c>
      <c r="N909" s="26" t="s">
        <v>216</v>
      </c>
      <c r="O909" s="27">
        <v>25.8</v>
      </c>
      <c r="P909" s="27" t="s">
        <v>18</v>
      </c>
    </row>
    <row r="910" ht="14.25" spans="1:16">
      <c r="A910" s="25">
        <v>45429.8909722222</v>
      </c>
      <c r="B910" s="26">
        <v>58068218</v>
      </c>
      <c r="C910" s="26">
        <v>343</v>
      </c>
      <c r="D910" s="26" t="s">
        <v>215</v>
      </c>
      <c r="E910" s="26">
        <v>47683</v>
      </c>
      <c r="F910" s="26" t="s">
        <v>14</v>
      </c>
      <c r="G910" s="26" t="s">
        <v>15</v>
      </c>
      <c r="H910" s="26" t="s">
        <v>16</v>
      </c>
      <c r="I910" s="26">
        <v>1</v>
      </c>
      <c r="J910" s="26">
        <v>25.8</v>
      </c>
      <c r="K910" s="26">
        <v>9.7</v>
      </c>
      <c r="L910" s="26" t="s">
        <v>560</v>
      </c>
      <c r="M910" s="7">
        <v>7583</v>
      </c>
      <c r="N910" s="26" t="s">
        <v>216</v>
      </c>
      <c r="O910" s="27">
        <v>25.8</v>
      </c>
      <c r="P910" s="27" t="s">
        <v>18</v>
      </c>
    </row>
    <row r="911" ht="14.25" spans="1:16">
      <c r="A911" s="25">
        <v>45430.8819444444</v>
      </c>
      <c r="B911" s="26">
        <v>58078804</v>
      </c>
      <c r="C911" s="26">
        <v>343</v>
      </c>
      <c r="D911" s="26" t="s">
        <v>215</v>
      </c>
      <c r="E911" s="26">
        <v>47683</v>
      </c>
      <c r="F911" s="26" t="s">
        <v>14</v>
      </c>
      <c r="G911" s="26" t="s">
        <v>15</v>
      </c>
      <c r="H911" s="26" t="s">
        <v>16</v>
      </c>
      <c r="I911" s="26">
        <v>1</v>
      </c>
      <c r="J911" s="26">
        <v>25.8</v>
      </c>
      <c r="K911" s="26">
        <v>9.7</v>
      </c>
      <c r="L911" s="26" t="s">
        <v>560</v>
      </c>
      <c r="M911" s="7">
        <v>10932</v>
      </c>
      <c r="N911" s="26" t="s">
        <v>272</v>
      </c>
      <c r="O911" s="27">
        <v>25.8</v>
      </c>
      <c r="P911" s="27" t="s">
        <v>18</v>
      </c>
    </row>
    <row r="912" ht="14.25" spans="1:16">
      <c r="A912" s="25">
        <v>45431.6743055556</v>
      </c>
      <c r="B912" s="26">
        <v>58085659</v>
      </c>
      <c r="C912" s="26">
        <v>343</v>
      </c>
      <c r="D912" s="26" t="s">
        <v>215</v>
      </c>
      <c r="E912" s="26">
        <v>47683</v>
      </c>
      <c r="F912" s="26" t="s">
        <v>14</v>
      </c>
      <c r="G912" s="26" t="s">
        <v>15</v>
      </c>
      <c r="H912" s="26" t="s">
        <v>16</v>
      </c>
      <c r="I912" s="26">
        <v>2</v>
      </c>
      <c r="J912" s="26">
        <v>46.1</v>
      </c>
      <c r="K912" s="26">
        <v>13.9</v>
      </c>
      <c r="L912" s="26" t="s">
        <v>679</v>
      </c>
      <c r="M912" s="7">
        <v>7583</v>
      </c>
      <c r="N912" s="26" t="s">
        <v>216</v>
      </c>
      <c r="O912" s="27">
        <v>23.05</v>
      </c>
      <c r="P912" s="27" t="s">
        <v>33</v>
      </c>
    </row>
    <row r="913" ht="14.25" spans="1:16">
      <c r="A913" s="25">
        <v>45431.8645833333</v>
      </c>
      <c r="B913" s="26">
        <v>58090214</v>
      </c>
      <c r="C913" s="26">
        <v>343</v>
      </c>
      <c r="D913" s="26" t="s">
        <v>215</v>
      </c>
      <c r="E913" s="26">
        <v>47683</v>
      </c>
      <c r="F913" s="26" t="s">
        <v>14</v>
      </c>
      <c r="G913" s="26" t="s">
        <v>15</v>
      </c>
      <c r="H913" s="26" t="s">
        <v>16</v>
      </c>
      <c r="I913" s="26">
        <v>3</v>
      </c>
      <c r="J913" s="26">
        <v>77.4</v>
      </c>
      <c r="K913" s="26">
        <v>29.1</v>
      </c>
      <c r="L913" s="26" t="s">
        <v>560</v>
      </c>
      <c r="M913" s="7">
        <v>7583</v>
      </c>
      <c r="N913" s="26" t="s">
        <v>216</v>
      </c>
      <c r="O913" s="27">
        <v>25.8</v>
      </c>
      <c r="P913" s="27" t="s">
        <v>18</v>
      </c>
    </row>
    <row r="914" ht="14.25" spans="1:16">
      <c r="A914" s="25">
        <v>45432.3958333333</v>
      </c>
      <c r="B914" s="26">
        <v>58093870</v>
      </c>
      <c r="C914" s="26">
        <v>343</v>
      </c>
      <c r="D914" s="26" t="s">
        <v>215</v>
      </c>
      <c r="E914" s="26">
        <v>47683</v>
      </c>
      <c r="F914" s="26" t="s">
        <v>14</v>
      </c>
      <c r="G914" s="26" t="s">
        <v>15</v>
      </c>
      <c r="H914" s="26" t="s">
        <v>16</v>
      </c>
      <c r="I914" s="26">
        <v>3</v>
      </c>
      <c r="J914" s="26">
        <v>77.4</v>
      </c>
      <c r="K914" s="26">
        <v>29.1</v>
      </c>
      <c r="L914" s="26" t="s">
        <v>560</v>
      </c>
      <c r="M914" s="7">
        <v>7583</v>
      </c>
      <c r="N914" s="26" t="s">
        <v>216</v>
      </c>
      <c r="O914" s="27">
        <v>25.8</v>
      </c>
      <c r="P914" s="27" t="s">
        <v>18</v>
      </c>
    </row>
    <row r="915" ht="14.25" spans="1:16">
      <c r="A915" s="25">
        <v>45432.4215277778</v>
      </c>
      <c r="B915" s="26">
        <v>58094268</v>
      </c>
      <c r="C915" s="26">
        <v>343</v>
      </c>
      <c r="D915" s="26" t="s">
        <v>215</v>
      </c>
      <c r="E915" s="26">
        <v>47683</v>
      </c>
      <c r="F915" s="26" t="s">
        <v>14</v>
      </c>
      <c r="G915" s="26" t="s">
        <v>15</v>
      </c>
      <c r="H915" s="26" t="s">
        <v>16</v>
      </c>
      <c r="I915" s="26">
        <v>2</v>
      </c>
      <c r="J915" s="26">
        <v>51.6</v>
      </c>
      <c r="K915" s="26">
        <v>19.4</v>
      </c>
      <c r="L915" s="26" t="s">
        <v>560</v>
      </c>
      <c r="M915" s="7">
        <v>7583</v>
      </c>
      <c r="N915" s="26" t="s">
        <v>216</v>
      </c>
      <c r="O915" s="27">
        <v>25.8</v>
      </c>
      <c r="P915" s="27" t="s">
        <v>18</v>
      </c>
    </row>
    <row r="916" ht="14.25" spans="1:16">
      <c r="A916" s="25">
        <v>45432.6576388889</v>
      </c>
      <c r="B916" s="26">
        <v>58097033</v>
      </c>
      <c r="C916" s="26">
        <v>343</v>
      </c>
      <c r="D916" s="26" t="s">
        <v>215</v>
      </c>
      <c r="E916" s="26">
        <v>47683</v>
      </c>
      <c r="F916" s="26" t="s">
        <v>14</v>
      </c>
      <c r="G916" s="26" t="s">
        <v>15</v>
      </c>
      <c r="H916" s="26" t="s">
        <v>16</v>
      </c>
      <c r="I916" s="26">
        <v>1</v>
      </c>
      <c r="J916" s="26">
        <v>25.8</v>
      </c>
      <c r="K916" s="26">
        <v>9.7</v>
      </c>
      <c r="L916" s="26" t="s">
        <v>560</v>
      </c>
      <c r="M916" s="7">
        <v>13019</v>
      </c>
      <c r="N916" s="26" t="s">
        <v>404</v>
      </c>
      <c r="O916" s="27">
        <v>25.8</v>
      </c>
      <c r="P916" s="27" t="s">
        <v>18</v>
      </c>
    </row>
    <row r="917" ht="14.25" spans="1:16">
      <c r="A917" s="25">
        <v>45434.4680555556</v>
      </c>
      <c r="B917" s="26">
        <v>58117833</v>
      </c>
      <c r="C917" s="26">
        <v>343</v>
      </c>
      <c r="D917" s="26" t="s">
        <v>215</v>
      </c>
      <c r="E917" s="26">
        <v>47683</v>
      </c>
      <c r="F917" s="26" t="s">
        <v>14</v>
      </c>
      <c r="G917" s="26" t="s">
        <v>15</v>
      </c>
      <c r="H917" s="26" t="s">
        <v>16</v>
      </c>
      <c r="I917" s="26">
        <v>2</v>
      </c>
      <c r="J917" s="26">
        <v>51.6</v>
      </c>
      <c r="K917" s="26">
        <v>19.4</v>
      </c>
      <c r="L917" s="26" t="s">
        <v>560</v>
      </c>
      <c r="M917" s="7">
        <v>7583</v>
      </c>
      <c r="N917" s="26" t="s">
        <v>216</v>
      </c>
      <c r="O917" s="27">
        <v>25.8</v>
      </c>
      <c r="P917" s="27" t="s">
        <v>18</v>
      </c>
    </row>
    <row r="918" ht="14.25" spans="1:16">
      <c r="A918" s="25">
        <v>45434.6479166667</v>
      </c>
      <c r="B918" s="26">
        <v>58120611</v>
      </c>
      <c r="C918" s="26">
        <v>343</v>
      </c>
      <c r="D918" s="26" t="s">
        <v>215</v>
      </c>
      <c r="E918" s="26">
        <v>47683</v>
      </c>
      <c r="F918" s="26" t="s">
        <v>14</v>
      </c>
      <c r="G918" s="26" t="s">
        <v>15</v>
      </c>
      <c r="H918" s="26" t="s">
        <v>16</v>
      </c>
      <c r="I918" s="26">
        <v>1</v>
      </c>
      <c r="J918" s="26">
        <v>25.8</v>
      </c>
      <c r="K918" s="26">
        <v>9.7</v>
      </c>
      <c r="L918" s="26" t="s">
        <v>560</v>
      </c>
      <c r="M918" s="7">
        <v>10932</v>
      </c>
      <c r="N918" s="26" t="s">
        <v>272</v>
      </c>
      <c r="O918" s="27">
        <v>25.8</v>
      </c>
      <c r="P918" s="27" t="s">
        <v>18</v>
      </c>
    </row>
    <row r="919" ht="14.25" spans="1:16">
      <c r="A919" s="25">
        <v>45434.6701388889</v>
      </c>
      <c r="B919" s="26">
        <v>58120810</v>
      </c>
      <c r="C919" s="26">
        <v>343</v>
      </c>
      <c r="D919" s="26" t="s">
        <v>215</v>
      </c>
      <c r="E919" s="26">
        <v>47683</v>
      </c>
      <c r="F919" s="26" t="s">
        <v>14</v>
      </c>
      <c r="G919" s="26" t="s">
        <v>15</v>
      </c>
      <c r="H919" s="26" t="s">
        <v>16</v>
      </c>
      <c r="I919" s="26">
        <v>1</v>
      </c>
      <c r="J919" s="26">
        <v>25.8</v>
      </c>
      <c r="K919" s="26">
        <v>9.7</v>
      </c>
      <c r="L919" s="26" t="s">
        <v>560</v>
      </c>
      <c r="M919" s="7">
        <v>13019</v>
      </c>
      <c r="N919" s="26" t="s">
        <v>404</v>
      </c>
      <c r="O919" s="27">
        <v>25.8</v>
      </c>
      <c r="P919" s="27" t="s">
        <v>18</v>
      </c>
    </row>
    <row r="920" ht="14.25" spans="1:16">
      <c r="A920" s="25">
        <v>45435.5951388889</v>
      </c>
      <c r="B920" s="26">
        <v>58131116</v>
      </c>
      <c r="C920" s="26">
        <v>343</v>
      </c>
      <c r="D920" s="26" t="s">
        <v>215</v>
      </c>
      <c r="E920" s="26">
        <v>47683</v>
      </c>
      <c r="F920" s="26" t="s">
        <v>14</v>
      </c>
      <c r="G920" s="26" t="s">
        <v>15</v>
      </c>
      <c r="H920" s="26" t="s">
        <v>16</v>
      </c>
      <c r="I920" s="26">
        <v>3</v>
      </c>
      <c r="J920" s="26">
        <v>77.4</v>
      </c>
      <c r="K920" s="26">
        <v>29.1</v>
      </c>
      <c r="L920" s="26" t="s">
        <v>560</v>
      </c>
      <c r="M920" s="7">
        <v>13019</v>
      </c>
      <c r="N920" s="26" t="s">
        <v>404</v>
      </c>
      <c r="O920" s="27">
        <v>25.8</v>
      </c>
      <c r="P920" s="27" t="s">
        <v>18</v>
      </c>
    </row>
    <row r="921" ht="14.25" spans="1:16">
      <c r="A921" s="25">
        <v>45435.5993055556</v>
      </c>
      <c r="B921" s="26">
        <v>58130691</v>
      </c>
      <c r="C921" s="26">
        <v>343</v>
      </c>
      <c r="D921" s="26" t="s">
        <v>215</v>
      </c>
      <c r="E921" s="26">
        <v>47683</v>
      </c>
      <c r="F921" s="26" t="s">
        <v>14</v>
      </c>
      <c r="G921" s="26" t="s">
        <v>15</v>
      </c>
      <c r="H921" s="26" t="s">
        <v>16</v>
      </c>
      <c r="I921" s="26">
        <v>1</v>
      </c>
      <c r="J921" s="26">
        <v>25.8</v>
      </c>
      <c r="K921" s="26">
        <v>9.7</v>
      </c>
      <c r="L921" s="26" t="s">
        <v>560</v>
      </c>
      <c r="M921" s="7">
        <v>10932</v>
      </c>
      <c r="N921" s="26" t="s">
        <v>272</v>
      </c>
      <c r="O921" s="27">
        <v>25.8</v>
      </c>
      <c r="P921" s="27" t="s">
        <v>18</v>
      </c>
    </row>
    <row r="922" ht="14.25" spans="1:16">
      <c r="A922" s="25">
        <v>45435.6270833333</v>
      </c>
      <c r="B922" s="26">
        <v>58131947</v>
      </c>
      <c r="C922" s="26">
        <v>343</v>
      </c>
      <c r="D922" s="26" t="s">
        <v>215</v>
      </c>
      <c r="E922" s="26">
        <v>47683</v>
      </c>
      <c r="F922" s="26" t="s">
        <v>14</v>
      </c>
      <c r="G922" s="26" t="s">
        <v>15</v>
      </c>
      <c r="H922" s="26" t="s">
        <v>16</v>
      </c>
      <c r="I922" s="26">
        <v>1</v>
      </c>
      <c r="J922" s="26">
        <v>25.8</v>
      </c>
      <c r="K922" s="26">
        <v>9.7</v>
      </c>
      <c r="L922" s="26" t="s">
        <v>560</v>
      </c>
      <c r="M922" s="7">
        <v>7583</v>
      </c>
      <c r="N922" s="26" t="s">
        <v>216</v>
      </c>
      <c r="O922" s="27">
        <v>25.8</v>
      </c>
      <c r="P922" s="27" t="s">
        <v>18</v>
      </c>
    </row>
    <row r="923" ht="14.25" spans="1:16">
      <c r="A923" s="25">
        <v>45435.81875</v>
      </c>
      <c r="B923" s="26">
        <v>58135011</v>
      </c>
      <c r="C923" s="26">
        <v>343</v>
      </c>
      <c r="D923" s="26" t="s">
        <v>215</v>
      </c>
      <c r="E923" s="26">
        <v>47683</v>
      </c>
      <c r="F923" s="26" t="s">
        <v>14</v>
      </c>
      <c r="G923" s="26" t="s">
        <v>15</v>
      </c>
      <c r="H923" s="26" t="s">
        <v>16</v>
      </c>
      <c r="I923" s="26">
        <v>1</v>
      </c>
      <c r="J923" s="26">
        <v>25.8</v>
      </c>
      <c r="K923" s="26">
        <v>9.7</v>
      </c>
      <c r="L923" s="26" t="s">
        <v>560</v>
      </c>
      <c r="M923" s="7">
        <v>7583</v>
      </c>
      <c r="N923" s="26" t="s">
        <v>216</v>
      </c>
      <c r="O923" s="27">
        <v>25.8</v>
      </c>
      <c r="P923" s="27" t="s">
        <v>18</v>
      </c>
    </row>
    <row r="924" ht="14.25" spans="1:16">
      <c r="A924" s="25">
        <v>45435.8354166667</v>
      </c>
      <c r="B924" s="26">
        <v>58135360</v>
      </c>
      <c r="C924" s="26">
        <v>343</v>
      </c>
      <c r="D924" s="26" t="s">
        <v>215</v>
      </c>
      <c r="E924" s="26">
        <v>47683</v>
      </c>
      <c r="F924" s="26" t="s">
        <v>14</v>
      </c>
      <c r="G924" s="26" t="s">
        <v>15</v>
      </c>
      <c r="H924" s="26" t="s">
        <v>16</v>
      </c>
      <c r="I924" s="26">
        <v>1</v>
      </c>
      <c r="J924" s="26">
        <v>25.8</v>
      </c>
      <c r="K924" s="26">
        <v>9.7</v>
      </c>
      <c r="L924" s="26" t="s">
        <v>560</v>
      </c>
      <c r="M924" s="7">
        <v>7583</v>
      </c>
      <c r="N924" s="26" t="s">
        <v>216</v>
      </c>
      <c r="O924" s="27">
        <v>25.8</v>
      </c>
      <c r="P924" s="27" t="s">
        <v>18</v>
      </c>
    </row>
    <row r="925" ht="14.25" spans="1:16">
      <c r="A925" s="25">
        <v>45435.9118055556</v>
      </c>
      <c r="B925" s="26">
        <v>58137815</v>
      </c>
      <c r="C925" s="26">
        <v>343</v>
      </c>
      <c r="D925" s="26" t="s">
        <v>215</v>
      </c>
      <c r="E925" s="26">
        <v>47683</v>
      </c>
      <c r="F925" s="26" t="s">
        <v>14</v>
      </c>
      <c r="G925" s="26" t="s">
        <v>15</v>
      </c>
      <c r="H925" s="26" t="s">
        <v>16</v>
      </c>
      <c r="I925" s="26">
        <v>1</v>
      </c>
      <c r="J925" s="26">
        <v>25.8</v>
      </c>
      <c r="K925" s="26">
        <v>9.7</v>
      </c>
      <c r="L925" s="26" t="s">
        <v>560</v>
      </c>
      <c r="M925" s="7">
        <v>7583</v>
      </c>
      <c r="N925" s="26" t="s">
        <v>216</v>
      </c>
      <c r="O925" s="27">
        <v>25.8</v>
      </c>
      <c r="P925" s="27" t="s">
        <v>18</v>
      </c>
    </row>
    <row r="926" ht="14.25" spans="1:16">
      <c r="A926" s="25">
        <v>45435.9208333333</v>
      </c>
      <c r="B926" s="26">
        <v>58137188</v>
      </c>
      <c r="C926" s="26">
        <v>343</v>
      </c>
      <c r="D926" s="26" t="s">
        <v>215</v>
      </c>
      <c r="E926" s="26">
        <v>47683</v>
      </c>
      <c r="F926" s="26" t="s">
        <v>14</v>
      </c>
      <c r="G926" s="26" t="s">
        <v>15</v>
      </c>
      <c r="H926" s="26" t="s">
        <v>16</v>
      </c>
      <c r="I926" s="26">
        <v>1</v>
      </c>
      <c r="J926" s="26">
        <v>25.8</v>
      </c>
      <c r="K926" s="26">
        <v>9.7</v>
      </c>
      <c r="L926" s="26" t="s">
        <v>560</v>
      </c>
      <c r="M926" s="7">
        <v>7583</v>
      </c>
      <c r="N926" s="26" t="s">
        <v>216</v>
      </c>
      <c r="O926" s="27">
        <v>25.8</v>
      </c>
      <c r="P926" s="27" t="s">
        <v>18</v>
      </c>
    </row>
    <row r="927" ht="14.25" spans="1:16">
      <c r="A927" s="25">
        <v>45436.43125</v>
      </c>
      <c r="B927" s="26">
        <v>58139380</v>
      </c>
      <c r="C927" s="26">
        <v>343</v>
      </c>
      <c r="D927" s="26" t="s">
        <v>215</v>
      </c>
      <c r="E927" s="26">
        <v>47683</v>
      </c>
      <c r="F927" s="26" t="s">
        <v>14</v>
      </c>
      <c r="G927" s="26" t="s">
        <v>15</v>
      </c>
      <c r="H927" s="26" t="s">
        <v>16</v>
      </c>
      <c r="I927" s="26">
        <v>2</v>
      </c>
      <c r="J927" s="26">
        <v>51.6</v>
      </c>
      <c r="K927" s="26">
        <v>19.4</v>
      </c>
      <c r="L927" s="26" t="s">
        <v>560</v>
      </c>
      <c r="M927" s="7">
        <v>7583</v>
      </c>
      <c r="N927" s="26" t="s">
        <v>216</v>
      </c>
      <c r="O927" s="27">
        <v>25.8</v>
      </c>
      <c r="P927" s="27" t="s">
        <v>18</v>
      </c>
    </row>
    <row r="928" ht="14.25" spans="1:16">
      <c r="A928" s="25">
        <v>45436.6402777778</v>
      </c>
      <c r="B928" s="26">
        <v>58142357</v>
      </c>
      <c r="C928" s="26">
        <v>343</v>
      </c>
      <c r="D928" s="26" t="s">
        <v>215</v>
      </c>
      <c r="E928" s="26">
        <v>47683</v>
      </c>
      <c r="F928" s="26" t="s">
        <v>14</v>
      </c>
      <c r="G928" s="26" t="s">
        <v>15</v>
      </c>
      <c r="H928" s="26" t="s">
        <v>16</v>
      </c>
      <c r="I928" s="26">
        <v>1</v>
      </c>
      <c r="J928" s="26">
        <v>25.8</v>
      </c>
      <c r="K928" s="26">
        <v>9.7</v>
      </c>
      <c r="L928" s="26" t="s">
        <v>560</v>
      </c>
      <c r="M928" s="7">
        <v>13019</v>
      </c>
      <c r="N928" s="26" t="s">
        <v>404</v>
      </c>
      <c r="O928" s="27">
        <v>25.8</v>
      </c>
      <c r="P928" s="27" t="s">
        <v>18</v>
      </c>
    </row>
    <row r="929" ht="14.25" spans="1:16">
      <c r="A929" s="25">
        <v>45436.7180555556</v>
      </c>
      <c r="B929" s="26">
        <v>58143129</v>
      </c>
      <c r="C929" s="26">
        <v>343</v>
      </c>
      <c r="D929" s="26" t="s">
        <v>215</v>
      </c>
      <c r="E929" s="26">
        <v>47683</v>
      </c>
      <c r="F929" s="26" t="s">
        <v>14</v>
      </c>
      <c r="G929" s="26" t="s">
        <v>15</v>
      </c>
      <c r="H929" s="26" t="s">
        <v>16</v>
      </c>
      <c r="I929" s="26">
        <v>1</v>
      </c>
      <c r="J929" s="26">
        <v>22.8</v>
      </c>
      <c r="K929" s="26">
        <v>6.7</v>
      </c>
      <c r="L929" s="26" t="s">
        <v>572</v>
      </c>
      <c r="M929" s="7">
        <v>10932</v>
      </c>
      <c r="N929" s="26" t="s">
        <v>272</v>
      </c>
      <c r="O929" s="27">
        <v>22.8</v>
      </c>
      <c r="P929" s="27" t="s">
        <v>18</v>
      </c>
    </row>
    <row r="930" ht="14.25" spans="1:16">
      <c r="A930" s="25">
        <v>45436.7180555556</v>
      </c>
      <c r="B930" s="26">
        <v>58143129</v>
      </c>
      <c r="C930" s="26">
        <v>343</v>
      </c>
      <c r="D930" s="26" t="s">
        <v>215</v>
      </c>
      <c r="E930" s="26">
        <v>47683</v>
      </c>
      <c r="F930" s="26" t="s">
        <v>14</v>
      </c>
      <c r="G930" s="26" t="s">
        <v>15</v>
      </c>
      <c r="H930" s="26" t="s">
        <v>16</v>
      </c>
      <c r="I930" s="26">
        <v>1</v>
      </c>
      <c r="J930" s="26">
        <v>22.8</v>
      </c>
      <c r="K930" s="26">
        <v>6.7</v>
      </c>
      <c r="L930" s="26" t="s">
        <v>572</v>
      </c>
      <c r="M930" s="7">
        <v>10932</v>
      </c>
      <c r="N930" s="26" t="s">
        <v>272</v>
      </c>
      <c r="O930" s="27">
        <v>22.8</v>
      </c>
      <c r="P930" s="27" t="s">
        <v>18</v>
      </c>
    </row>
    <row r="931" ht="14.25" spans="1:16">
      <c r="A931" s="25">
        <v>45436.7180555556</v>
      </c>
      <c r="B931" s="26">
        <v>58143129</v>
      </c>
      <c r="C931" s="26">
        <v>343</v>
      </c>
      <c r="D931" s="26" t="s">
        <v>215</v>
      </c>
      <c r="E931" s="26">
        <v>47683</v>
      </c>
      <c r="F931" s="26" t="s">
        <v>14</v>
      </c>
      <c r="G931" s="26" t="s">
        <v>15</v>
      </c>
      <c r="H931" s="26" t="s">
        <v>16</v>
      </c>
      <c r="I931" s="26">
        <v>1</v>
      </c>
      <c r="J931" s="26">
        <v>22.8</v>
      </c>
      <c r="K931" s="26">
        <v>6.7</v>
      </c>
      <c r="L931" s="26" t="s">
        <v>572</v>
      </c>
      <c r="M931" s="7">
        <v>10932</v>
      </c>
      <c r="N931" s="26" t="s">
        <v>272</v>
      </c>
      <c r="O931" s="27">
        <v>22.8</v>
      </c>
      <c r="P931" s="27" t="s">
        <v>18</v>
      </c>
    </row>
    <row r="932" ht="14.25" spans="1:16">
      <c r="A932" s="25">
        <v>45436.7416666667</v>
      </c>
      <c r="B932" s="26">
        <v>58144303</v>
      </c>
      <c r="C932" s="26">
        <v>343</v>
      </c>
      <c r="D932" s="26" t="s">
        <v>215</v>
      </c>
      <c r="E932" s="26">
        <v>47683</v>
      </c>
      <c r="F932" s="26" t="s">
        <v>14</v>
      </c>
      <c r="G932" s="26" t="s">
        <v>15</v>
      </c>
      <c r="H932" s="26" t="s">
        <v>16</v>
      </c>
      <c r="I932" s="26">
        <v>2</v>
      </c>
      <c r="J932" s="26">
        <v>51.6</v>
      </c>
      <c r="K932" s="26">
        <v>19.4</v>
      </c>
      <c r="L932" s="26" t="s">
        <v>560</v>
      </c>
      <c r="M932" s="7">
        <v>13019</v>
      </c>
      <c r="N932" s="26" t="s">
        <v>404</v>
      </c>
      <c r="O932" s="27">
        <v>25.8</v>
      </c>
      <c r="P932" s="27" t="s">
        <v>18</v>
      </c>
    </row>
    <row r="933" ht="14.25" spans="1:16">
      <c r="A933" s="25">
        <v>45436.7826388889</v>
      </c>
      <c r="B933" s="26">
        <v>58144839</v>
      </c>
      <c r="C933" s="26">
        <v>343</v>
      </c>
      <c r="D933" s="26" t="s">
        <v>215</v>
      </c>
      <c r="E933" s="26">
        <v>47683</v>
      </c>
      <c r="F933" s="26" t="s">
        <v>14</v>
      </c>
      <c r="G933" s="26" t="s">
        <v>15</v>
      </c>
      <c r="H933" s="26" t="s">
        <v>16</v>
      </c>
      <c r="I933" s="26">
        <v>1</v>
      </c>
      <c r="J933" s="26">
        <v>25.8</v>
      </c>
      <c r="K933" s="26">
        <v>9.7</v>
      </c>
      <c r="L933" s="26" t="s">
        <v>560</v>
      </c>
      <c r="M933" s="7">
        <v>10932</v>
      </c>
      <c r="N933" s="26" t="s">
        <v>272</v>
      </c>
      <c r="O933" s="27">
        <v>25.8</v>
      </c>
      <c r="P933" s="27" t="s">
        <v>18</v>
      </c>
    </row>
    <row r="934" ht="14.25" spans="1:16">
      <c r="A934" s="25">
        <v>45436.85625</v>
      </c>
      <c r="B934" s="26">
        <v>58146338</v>
      </c>
      <c r="C934" s="26">
        <v>343</v>
      </c>
      <c r="D934" s="26" t="s">
        <v>215</v>
      </c>
      <c r="E934" s="26">
        <v>47683</v>
      </c>
      <c r="F934" s="26" t="s">
        <v>14</v>
      </c>
      <c r="G934" s="26" t="s">
        <v>15</v>
      </c>
      <c r="H934" s="26" t="s">
        <v>16</v>
      </c>
      <c r="I934" s="26">
        <v>1</v>
      </c>
      <c r="J934" s="26">
        <v>25.8</v>
      </c>
      <c r="K934" s="26">
        <v>9.7</v>
      </c>
      <c r="L934" s="26" t="s">
        <v>560</v>
      </c>
      <c r="M934" s="7">
        <v>13019</v>
      </c>
      <c r="N934" s="26" t="s">
        <v>404</v>
      </c>
      <c r="O934" s="27">
        <v>25.8</v>
      </c>
      <c r="P934" s="27" t="s">
        <v>18</v>
      </c>
    </row>
    <row r="935" ht="14.25" spans="1:16">
      <c r="A935" s="25">
        <v>45436.8625</v>
      </c>
      <c r="B935" s="26">
        <v>58146932</v>
      </c>
      <c r="C935" s="26">
        <v>343</v>
      </c>
      <c r="D935" s="26" t="s">
        <v>215</v>
      </c>
      <c r="E935" s="26">
        <v>47683</v>
      </c>
      <c r="F935" s="26" t="s">
        <v>14</v>
      </c>
      <c r="G935" s="26" t="s">
        <v>15</v>
      </c>
      <c r="H935" s="26" t="s">
        <v>16</v>
      </c>
      <c r="I935" s="26">
        <v>1</v>
      </c>
      <c r="J935" s="26">
        <v>25.8</v>
      </c>
      <c r="K935" s="26">
        <v>9.7</v>
      </c>
      <c r="L935" s="26" t="s">
        <v>560</v>
      </c>
      <c r="M935" s="7">
        <v>13019</v>
      </c>
      <c r="N935" s="26" t="s">
        <v>404</v>
      </c>
      <c r="O935" s="27">
        <v>25.8</v>
      </c>
      <c r="P935" s="27" t="s">
        <v>18</v>
      </c>
    </row>
    <row r="936" ht="14.25" spans="1:16">
      <c r="A936" s="25">
        <v>45437.4145833333</v>
      </c>
      <c r="B936" s="26">
        <v>58150958</v>
      </c>
      <c r="C936" s="26">
        <v>343</v>
      </c>
      <c r="D936" s="26" t="s">
        <v>215</v>
      </c>
      <c r="E936" s="26">
        <v>47683</v>
      </c>
      <c r="F936" s="26" t="s">
        <v>14</v>
      </c>
      <c r="G936" s="26" t="s">
        <v>15</v>
      </c>
      <c r="H936" s="26" t="s">
        <v>16</v>
      </c>
      <c r="I936" s="26">
        <v>7</v>
      </c>
      <c r="J936" s="26">
        <v>180.6</v>
      </c>
      <c r="K936" s="26">
        <v>67.9</v>
      </c>
      <c r="L936" s="26" t="s">
        <v>560</v>
      </c>
      <c r="M936" s="7">
        <v>13019</v>
      </c>
      <c r="N936" s="26" t="s">
        <v>404</v>
      </c>
      <c r="O936" s="27">
        <v>25.8</v>
      </c>
      <c r="P936" s="27" t="s">
        <v>18</v>
      </c>
    </row>
    <row r="937" ht="14.25" spans="1:16">
      <c r="A937" s="25">
        <v>45437.4666666667</v>
      </c>
      <c r="B937" s="26">
        <v>58151724</v>
      </c>
      <c r="C937" s="26">
        <v>343</v>
      </c>
      <c r="D937" s="26" t="s">
        <v>215</v>
      </c>
      <c r="E937" s="26">
        <v>47683</v>
      </c>
      <c r="F937" s="26" t="s">
        <v>14</v>
      </c>
      <c r="G937" s="26" t="s">
        <v>15</v>
      </c>
      <c r="H937" s="26" t="s">
        <v>16</v>
      </c>
      <c r="I937" s="26">
        <v>1</v>
      </c>
      <c r="J937" s="26">
        <v>25.8</v>
      </c>
      <c r="K937" s="26">
        <v>9.7</v>
      </c>
      <c r="L937" s="26" t="s">
        <v>560</v>
      </c>
      <c r="M937" s="7">
        <v>10932</v>
      </c>
      <c r="N937" s="26" t="s">
        <v>272</v>
      </c>
      <c r="O937" s="27">
        <v>25.8</v>
      </c>
      <c r="P937" s="27" t="s">
        <v>18</v>
      </c>
    </row>
    <row r="938" ht="14.25" spans="1:16">
      <c r="A938" s="25">
        <v>45437.5131944444</v>
      </c>
      <c r="B938" s="26">
        <v>58150574</v>
      </c>
      <c r="C938" s="26">
        <v>343</v>
      </c>
      <c r="D938" s="26" t="s">
        <v>215</v>
      </c>
      <c r="E938" s="26">
        <v>47683</v>
      </c>
      <c r="F938" s="26" t="s">
        <v>14</v>
      </c>
      <c r="G938" s="26" t="s">
        <v>15</v>
      </c>
      <c r="H938" s="26" t="s">
        <v>16</v>
      </c>
      <c r="I938" s="26">
        <v>1</v>
      </c>
      <c r="J938" s="26">
        <v>25.8</v>
      </c>
      <c r="K938" s="26">
        <v>9.7</v>
      </c>
      <c r="L938" s="26" t="s">
        <v>560</v>
      </c>
      <c r="M938" s="7">
        <v>13019</v>
      </c>
      <c r="N938" s="26" t="s">
        <v>404</v>
      </c>
      <c r="O938" s="27">
        <v>25.8</v>
      </c>
      <c r="P938" s="27" t="s">
        <v>18</v>
      </c>
    </row>
    <row r="939" ht="14.25" spans="1:16">
      <c r="A939" s="25">
        <v>45437.6055555556</v>
      </c>
      <c r="B939" s="26">
        <v>58154029</v>
      </c>
      <c r="C939" s="26">
        <v>343</v>
      </c>
      <c r="D939" s="26" t="s">
        <v>215</v>
      </c>
      <c r="E939" s="26">
        <v>47683</v>
      </c>
      <c r="F939" s="26" t="s">
        <v>14</v>
      </c>
      <c r="G939" s="26" t="s">
        <v>15</v>
      </c>
      <c r="H939" s="26" t="s">
        <v>16</v>
      </c>
      <c r="I939" s="26">
        <v>1</v>
      </c>
      <c r="J939" s="26">
        <v>25.8</v>
      </c>
      <c r="K939" s="26">
        <v>9.7</v>
      </c>
      <c r="L939" s="26" t="s">
        <v>560</v>
      </c>
      <c r="M939" s="7">
        <v>7583</v>
      </c>
      <c r="N939" s="26" t="s">
        <v>216</v>
      </c>
      <c r="O939" s="27">
        <v>25.8</v>
      </c>
      <c r="P939" s="27" t="s">
        <v>18</v>
      </c>
    </row>
    <row r="940" ht="14.25" spans="1:16">
      <c r="A940" s="25">
        <v>45437.8111111111</v>
      </c>
      <c r="B940" s="26">
        <v>58156673</v>
      </c>
      <c r="C940" s="26">
        <v>343</v>
      </c>
      <c r="D940" s="26" t="s">
        <v>215</v>
      </c>
      <c r="E940" s="26">
        <v>47683</v>
      </c>
      <c r="F940" s="26" t="s">
        <v>14</v>
      </c>
      <c r="G940" s="26" t="s">
        <v>15</v>
      </c>
      <c r="H940" s="26" t="s">
        <v>16</v>
      </c>
      <c r="I940" s="26">
        <v>1</v>
      </c>
      <c r="J940" s="26">
        <v>25.8</v>
      </c>
      <c r="K940" s="26">
        <v>9.7</v>
      </c>
      <c r="L940" s="26" t="s">
        <v>560</v>
      </c>
      <c r="M940" s="7">
        <v>7583</v>
      </c>
      <c r="N940" s="26" t="s">
        <v>216</v>
      </c>
      <c r="O940" s="27">
        <v>25.8</v>
      </c>
      <c r="P940" s="27" t="s">
        <v>18</v>
      </c>
    </row>
    <row r="941" ht="14.25" spans="1:16">
      <c r="A941" s="25">
        <v>45438.45</v>
      </c>
      <c r="B941" s="26">
        <v>58162835</v>
      </c>
      <c r="C941" s="26">
        <v>343</v>
      </c>
      <c r="D941" s="26" t="s">
        <v>215</v>
      </c>
      <c r="E941" s="26">
        <v>47683</v>
      </c>
      <c r="F941" s="26" t="s">
        <v>14</v>
      </c>
      <c r="G941" s="26" t="s">
        <v>15</v>
      </c>
      <c r="H941" s="26" t="s">
        <v>16</v>
      </c>
      <c r="I941" s="26">
        <v>4</v>
      </c>
      <c r="J941" s="26">
        <v>103.2</v>
      </c>
      <c r="K941" s="26">
        <v>38.8</v>
      </c>
      <c r="L941" s="26" t="s">
        <v>560</v>
      </c>
      <c r="M941" s="7">
        <v>7583</v>
      </c>
      <c r="N941" s="26" t="s">
        <v>216</v>
      </c>
      <c r="O941" s="27">
        <v>25.8</v>
      </c>
      <c r="P941" s="27" t="s">
        <v>18</v>
      </c>
    </row>
    <row r="942" ht="14.25" spans="1:16">
      <c r="A942" s="25">
        <v>45438.6277777778</v>
      </c>
      <c r="B942" s="26">
        <v>58164729</v>
      </c>
      <c r="C942" s="26">
        <v>343</v>
      </c>
      <c r="D942" s="26" t="s">
        <v>215</v>
      </c>
      <c r="E942" s="26">
        <v>47683</v>
      </c>
      <c r="F942" s="26" t="s">
        <v>14</v>
      </c>
      <c r="G942" s="26" t="s">
        <v>15</v>
      </c>
      <c r="H942" s="26" t="s">
        <v>16</v>
      </c>
      <c r="I942" s="26">
        <v>1</v>
      </c>
      <c r="J942" s="26">
        <v>25.8</v>
      </c>
      <c r="K942" s="26">
        <v>9.7</v>
      </c>
      <c r="L942" s="26" t="s">
        <v>560</v>
      </c>
      <c r="M942" s="7">
        <v>7583</v>
      </c>
      <c r="N942" s="26" t="s">
        <v>216</v>
      </c>
      <c r="O942" s="27">
        <v>25.8</v>
      </c>
      <c r="P942" s="27" t="s">
        <v>18</v>
      </c>
    </row>
    <row r="943" ht="14.25" spans="1:16">
      <c r="A943" s="25">
        <v>45438.6958333333</v>
      </c>
      <c r="B943" s="26">
        <v>58165302</v>
      </c>
      <c r="C943" s="26">
        <v>343</v>
      </c>
      <c r="D943" s="26" t="s">
        <v>215</v>
      </c>
      <c r="E943" s="26">
        <v>47683</v>
      </c>
      <c r="F943" s="26" t="s">
        <v>14</v>
      </c>
      <c r="G943" s="26" t="s">
        <v>15</v>
      </c>
      <c r="H943" s="26" t="s">
        <v>16</v>
      </c>
      <c r="I943" s="26">
        <v>1</v>
      </c>
      <c r="J943" s="26">
        <v>25.8</v>
      </c>
      <c r="K943" s="26">
        <v>9.7</v>
      </c>
      <c r="L943" s="26" t="s">
        <v>560</v>
      </c>
      <c r="M943" s="7">
        <v>10932</v>
      </c>
      <c r="N943" s="26" t="s">
        <v>272</v>
      </c>
      <c r="O943" s="27">
        <v>25.8</v>
      </c>
      <c r="P943" s="27" t="s">
        <v>18</v>
      </c>
    </row>
    <row r="944" ht="14.25" spans="1:16">
      <c r="A944" s="25">
        <v>45438.6965277778</v>
      </c>
      <c r="B944" s="26">
        <v>58165178</v>
      </c>
      <c r="C944" s="26">
        <v>343</v>
      </c>
      <c r="D944" s="26" t="s">
        <v>215</v>
      </c>
      <c r="E944" s="26">
        <v>47683</v>
      </c>
      <c r="F944" s="26" t="s">
        <v>14</v>
      </c>
      <c r="G944" s="26" t="s">
        <v>15</v>
      </c>
      <c r="H944" s="26" t="s">
        <v>16</v>
      </c>
      <c r="I944" s="26">
        <v>1</v>
      </c>
      <c r="J944" s="26">
        <v>25.8</v>
      </c>
      <c r="K944" s="26">
        <v>9.7</v>
      </c>
      <c r="L944" s="26" t="s">
        <v>560</v>
      </c>
      <c r="M944" s="7">
        <v>10932</v>
      </c>
      <c r="N944" s="26" t="s">
        <v>272</v>
      </c>
      <c r="O944" s="27">
        <v>25.8</v>
      </c>
      <c r="P944" s="27" t="s">
        <v>18</v>
      </c>
    </row>
    <row r="945" ht="14.25" spans="1:16">
      <c r="A945" s="25">
        <v>45438.7944444444</v>
      </c>
      <c r="B945" s="26">
        <v>58167473</v>
      </c>
      <c r="C945" s="26">
        <v>343</v>
      </c>
      <c r="D945" s="26" t="s">
        <v>215</v>
      </c>
      <c r="E945" s="26">
        <v>47683</v>
      </c>
      <c r="F945" s="26" t="s">
        <v>14</v>
      </c>
      <c r="G945" s="26" t="s">
        <v>15</v>
      </c>
      <c r="H945" s="26" t="s">
        <v>16</v>
      </c>
      <c r="I945" s="26">
        <v>1</v>
      </c>
      <c r="J945" s="26">
        <v>25.8</v>
      </c>
      <c r="K945" s="26">
        <v>9.7</v>
      </c>
      <c r="L945" s="26" t="s">
        <v>560</v>
      </c>
      <c r="M945" s="7">
        <v>10932</v>
      </c>
      <c r="N945" s="26" t="s">
        <v>272</v>
      </c>
      <c r="O945" s="27">
        <v>25.8</v>
      </c>
      <c r="P945" s="27" t="s">
        <v>18</v>
      </c>
    </row>
    <row r="946" ht="14.25" spans="1:16">
      <c r="A946" s="25">
        <v>45438.8659722222</v>
      </c>
      <c r="B946" s="26">
        <v>58167208</v>
      </c>
      <c r="C946" s="26">
        <v>343</v>
      </c>
      <c r="D946" s="26" t="s">
        <v>215</v>
      </c>
      <c r="E946" s="26">
        <v>47683</v>
      </c>
      <c r="F946" s="26" t="s">
        <v>14</v>
      </c>
      <c r="G946" s="26" t="s">
        <v>15</v>
      </c>
      <c r="H946" s="26" t="s">
        <v>16</v>
      </c>
      <c r="I946" s="26">
        <v>1</v>
      </c>
      <c r="J946" s="26">
        <v>25.8</v>
      </c>
      <c r="K946" s="26">
        <v>9.7</v>
      </c>
      <c r="L946" s="26" t="s">
        <v>560</v>
      </c>
      <c r="M946" s="7">
        <v>10932</v>
      </c>
      <c r="N946" s="26" t="s">
        <v>272</v>
      </c>
      <c r="O946" s="27">
        <v>25.8</v>
      </c>
      <c r="P946" s="27" t="s">
        <v>18</v>
      </c>
    </row>
    <row r="947" ht="14.25" spans="1:16">
      <c r="A947" s="25">
        <v>45439.35625</v>
      </c>
      <c r="B947" s="26">
        <v>58171527</v>
      </c>
      <c r="C947" s="26">
        <v>343</v>
      </c>
      <c r="D947" s="26" t="s">
        <v>215</v>
      </c>
      <c r="E947" s="26">
        <v>47683</v>
      </c>
      <c r="F947" s="26" t="s">
        <v>14</v>
      </c>
      <c r="G947" s="26" t="s">
        <v>15</v>
      </c>
      <c r="H947" s="26" t="s">
        <v>16</v>
      </c>
      <c r="I947" s="26">
        <v>1</v>
      </c>
      <c r="J947" s="26">
        <v>23.3</v>
      </c>
      <c r="K947" s="26">
        <v>7.2</v>
      </c>
      <c r="L947" s="26" t="s">
        <v>680</v>
      </c>
      <c r="M947" s="7">
        <v>10932</v>
      </c>
      <c r="N947" s="26" t="s">
        <v>272</v>
      </c>
      <c r="O947" s="27">
        <v>23.3</v>
      </c>
      <c r="P947" s="27" t="s">
        <v>33</v>
      </c>
    </row>
    <row r="948" ht="14.25" spans="1:16">
      <c r="A948" s="25">
        <v>45439.3951388889</v>
      </c>
      <c r="B948" s="26">
        <v>58173105</v>
      </c>
      <c r="C948" s="26">
        <v>343</v>
      </c>
      <c r="D948" s="26" t="s">
        <v>215</v>
      </c>
      <c r="E948" s="26">
        <v>47683</v>
      </c>
      <c r="F948" s="26" t="s">
        <v>14</v>
      </c>
      <c r="G948" s="26" t="s">
        <v>15</v>
      </c>
      <c r="H948" s="26" t="s">
        <v>16</v>
      </c>
      <c r="I948" s="26">
        <v>1</v>
      </c>
      <c r="J948" s="26">
        <v>25.8</v>
      </c>
      <c r="K948" s="26">
        <v>9.7</v>
      </c>
      <c r="L948" s="26" t="s">
        <v>560</v>
      </c>
      <c r="M948" s="7">
        <v>13019</v>
      </c>
      <c r="N948" s="26" t="s">
        <v>404</v>
      </c>
      <c r="O948" s="27">
        <v>25.8</v>
      </c>
      <c r="P948" s="27" t="s">
        <v>18</v>
      </c>
    </row>
    <row r="949" ht="14.25" spans="1:16">
      <c r="A949" s="25">
        <v>45439.5048611111</v>
      </c>
      <c r="B949" s="26">
        <v>58174433</v>
      </c>
      <c r="C949" s="26">
        <v>343</v>
      </c>
      <c r="D949" s="26" t="s">
        <v>215</v>
      </c>
      <c r="E949" s="26">
        <v>47683</v>
      </c>
      <c r="F949" s="26" t="s">
        <v>14</v>
      </c>
      <c r="G949" s="26" t="s">
        <v>15</v>
      </c>
      <c r="H949" s="26" t="s">
        <v>16</v>
      </c>
      <c r="I949" s="26">
        <v>1</v>
      </c>
      <c r="J949" s="26">
        <v>25.8</v>
      </c>
      <c r="K949" s="26">
        <v>9.7</v>
      </c>
      <c r="L949" s="26" t="s">
        <v>560</v>
      </c>
      <c r="M949" s="7">
        <v>10932</v>
      </c>
      <c r="N949" s="26" t="s">
        <v>272</v>
      </c>
      <c r="O949" s="27">
        <v>25.8</v>
      </c>
      <c r="P949" s="27" t="s">
        <v>18</v>
      </c>
    </row>
    <row r="950" ht="14.25" spans="1:16">
      <c r="A950" s="25">
        <v>45439.5625</v>
      </c>
      <c r="B950" s="26">
        <v>58172774</v>
      </c>
      <c r="C950" s="26">
        <v>343</v>
      </c>
      <c r="D950" s="26" t="s">
        <v>215</v>
      </c>
      <c r="E950" s="26">
        <v>47683</v>
      </c>
      <c r="F950" s="26" t="s">
        <v>14</v>
      </c>
      <c r="G950" s="26" t="s">
        <v>15</v>
      </c>
      <c r="H950" s="26" t="s">
        <v>16</v>
      </c>
      <c r="I950" s="26">
        <v>1</v>
      </c>
      <c r="J950" s="26">
        <v>25.8</v>
      </c>
      <c r="K950" s="26">
        <v>9.7</v>
      </c>
      <c r="L950" s="26" t="s">
        <v>560</v>
      </c>
      <c r="M950" s="7">
        <v>10932</v>
      </c>
      <c r="N950" s="26" t="s">
        <v>272</v>
      </c>
      <c r="O950" s="27">
        <v>25.8</v>
      </c>
      <c r="P950" s="27" t="s">
        <v>18</v>
      </c>
    </row>
    <row r="951" ht="14.25" spans="1:16">
      <c r="A951" s="25">
        <v>45439.6520833333</v>
      </c>
      <c r="B951" s="26">
        <v>58176885</v>
      </c>
      <c r="C951" s="26">
        <v>343</v>
      </c>
      <c r="D951" s="26" t="s">
        <v>215</v>
      </c>
      <c r="E951" s="26">
        <v>47683</v>
      </c>
      <c r="F951" s="26" t="s">
        <v>14</v>
      </c>
      <c r="G951" s="26" t="s">
        <v>15</v>
      </c>
      <c r="H951" s="26" t="s">
        <v>16</v>
      </c>
      <c r="I951" s="26">
        <v>3</v>
      </c>
      <c r="J951" s="26">
        <v>77.4</v>
      </c>
      <c r="K951" s="26">
        <v>29.1</v>
      </c>
      <c r="L951" s="26" t="s">
        <v>560</v>
      </c>
      <c r="M951" s="7">
        <v>7583</v>
      </c>
      <c r="N951" s="26" t="s">
        <v>216</v>
      </c>
      <c r="O951" s="27">
        <v>25.8</v>
      </c>
      <c r="P951" s="27" t="s">
        <v>18</v>
      </c>
    </row>
    <row r="952" ht="14.25" spans="1:16">
      <c r="A952" s="25">
        <v>45439.6923611111</v>
      </c>
      <c r="B952" s="26">
        <v>58177311</v>
      </c>
      <c r="C952" s="26">
        <v>343</v>
      </c>
      <c r="D952" s="26" t="s">
        <v>215</v>
      </c>
      <c r="E952" s="26">
        <v>47683</v>
      </c>
      <c r="F952" s="26" t="s">
        <v>14</v>
      </c>
      <c r="G952" s="26" t="s">
        <v>15</v>
      </c>
      <c r="H952" s="26" t="s">
        <v>16</v>
      </c>
      <c r="I952" s="26">
        <v>1</v>
      </c>
      <c r="J952" s="26">
        <v>25.8</v>
      </c>
      <c r="K952" s="26">
        <v>9.7</v>
      </c>
      <c r="L952" s="26" t="s">
        <v>560</v>
      </c>
      <c r="M952" s="7">
        <v>7583</v>
      </c>
      <c r="N952" s="26" t="s">
        <v>216</v>
      </c>
      <c r="O952" s="27">
        <v>25.8</v>
      </c>
      <c r="P952" s="27" t="s">
        <v>18</v>
      </c>
    </row>
    <row r="953" ht="14.25" spans="1:16">
      <c r="A953" s="25">
        <v>45439.7263888889</v>
      </c>
      <c r="B953" s="26">
        <v>58177740</v>
      </c>
      <c r="C953" s="26">
        <v>343</v>
      </c>
      <c r="D953" s="26" t="s">
        <v>215</v>
      </c>
      <c r="E953" s="26">
        <v>47683</v>
      </c>
      <c r="F953" s="26" t="s">
        <v>14</v>
      </c>
      <c r="G953" s="26" t="s">
        <v>15</v>
      </c>
      <c r="H953" s="26" t="s">
        <v>16</v>
      </c>
      <c r="I953" s="26">
        <v>1</v>
      </c>
      <c r="J953" s="26">
        <v>25.8</v>
      </c>
      <c r="K953" s="26">
        <v>9.7</v>
      </c>
      <c r="L953" s="26" t="s">
        <v>560</v>
      </c>
      <c r="M953" s="7">
        <v>7583</v>
      </c>
      <c r="N953" s="26" t="s">
        <v>216</v>
      </c>
      <c r="O953" s="27">
        <v>25.8</v>
      </c>
      <c r="P953" s="27" t="s">
        <v>18</v>
      </c>
    </row>
    <row r="954" ht="14.25" spans="1:16">
      <c r="A954" s="25">
        <v>45439.7479166667</v>
      </c>
      <c r="B954" s="26">
        <v>58178032</v>
      </c>
      <c r="C954" s="26">
        <v>343</v>
      </c>
      <c r="D954" s="26" t="s">
        <v>215</v>
      </c>
      <c r="E954" s="26">
        <v>47683</v>
      </c>
      <c r="F954" s="26" t="s">
        <v>14</v>
      </c>
      <c r="G954" s="26" t="s">
        <v>15</v>
      </c>
      <c r="H954" s="26" t="s">
        <v>16</v>
      </c>
      <c r="I954" s="26">
        <v>2</v>
      </c>
      <c r="J954" s="26">
        <v>51.6</v>
      </c>
      <c r="K954" s="26">
        <v>19.4</v>
      </c>
      <c r="L954" s="26" t="s">
        <v>560</v>
      </c>
      <c r="M954" s="7">
        <v>7583</v>
      </c>
      <c r="N954" s="26" t="s">
        <v>216</v>
      </c>
      <c r="O954" s="27">
        <v>25.8</v>
      </c>
      <c r="P954" s="27" t="s">
        <v>18</v>
      </c>
    </row>
    <row r="955" ht="14.25" spans="1:16">
      <c r="A955" s="25">
        <v>45439.7861111111</v>
      </c>
      <c r="B955" s="26">
        <v>58178588</v>
      </c>
      <c r="C955" s="26">
        <v>343</v>
      </c>
      <c r="D955" s="26" t="s">
        <v>215</v>
      </c>
      <c r="E955" s="26">
        <v>47683</v>
      </c>
      <c r="F955" s="26" t="s">
        <v>14</v>
      </c>
      <c r="G955" s="26" t="s">
        <v>15</v>
      </c>
      <c r="H955" s="26" t="s">
        <v>16</v>
      </c>
      <c r="I955" s="26">
        <v>1</v>
      </c>
      <c r="J955" s="26">
        <v>25.8</v>
      </c>
      <c r="K955" s="26">
        <v>9.7</v>
      </c>
      <c r="L955" s="26" t="s">
        <v>560</v>
      </c>
      <c r="M955" s="7">
        <v>7583</v>
      </c>
      <c r="N955" s="26" t="s">
        <v>216</v>
      </c>
      <c r="O955" s="27">
        <v>25.8</v>
      </c>
      <c r="P955" s="27" t="s">
        <v>18</v>
      </c>
    </row>
    <row r="956" ht="14.25" spans="1:16">
      <c r="A956" s="25">
        <v>45439.7868055556</v>
      </c>
      <c r="B956" s="26">
        <v>58178614</v>
      </c>
      <c r="C956" s="26">
        <v>343</v>
      </c>
      <c r="D956" s="26" t="s">
        <v>215</v>
      </c>
      <c r="E956" s="26">
        <v>47683</v>
      </c>
      <c r="F956" s="26" t="s">
        <v>14</v>
      </c>
      <c r="G956" s="26" t="s">
        <v>15</v>
      </c>
      <c r="H956" s="26" t="s">
        <v>16</v>
      </c>
      <c r="I956" s="26">
        <v>1</v>
      </c>
      <c r="J956" s="26">
        <v>25.8</v>
      </c>
      <c r="K956" s="26">
        <v>9.7</v>
      </c>
      <c r="L956" s="26" t="s">
        <v>560</v>
      </c>
      <c r="M956" s="7">
        <v>7583</v>
      </c>
      <c r="N956" s="26" t="s">
        <v>216</v>
      </c>
      <c r="O956" s="27">
        <v>25.8</v>
      </c>
      <c r="P956" s="27" t="s">
        <v>18</v>
      </c>
    </row>
    <row r="957" ht="14.25" spans="1:16">
      <c r="A957" s="25">
        <v>45439.8694444444</v>
      </c>
      <c r="B957" s="26">
        <v>58181470</v>
      </c>
      <c r="C957" s="26">
        <v>343</v>
      </c>
      <c r="D957" s="26" t="s">
        <v>215</v>
      </c>
      <c r="E957" s="26">
        <v>47683</v>
      </c>
      <c r="F957" s="26" t="s">
        <v>14</v>
      </c>
      <c r="G957" s="26" t="s">
        <v>15</v>
      </c>
      <c r="H957" s="26" t="s">
        <v>16</v>
      </c>
      <c r="I957" s="26">
        <v>1</v>
      </c>
      <c r="J957" s="26">
        <v>25.8</v>
      </c>
      <c r="K957" s="26">
        <v>9.7</v>
      </c>
      <c r="L957" s="26" t="s">
        <v>560</v>
      </c>
      <c r="M957" s="7">
        <v>7583</v>
      </c>
      <c r="N957" s="26" t="s">
        <v>216</v>
      </c>
      <c r="O957" s="27">
        <v>25.8</v>
      </c>
      <c r="P957" s="27" t="s">
        <v>18</v>
      </c>
    </row>
    <row r="958" ht="14.25" spans="1:16">
      <c r="A958" s="25">
        <v>45440.5416666667</v>
      </c>
      <c r="B958" s="26">
        <v>58185784</v>
      </c>
      <c r="C958" s="26">
        <v>343</v>
      </c>
      <c r="D958" s="26" t="s">
        <v>215</v>
      </c>
      <c r="E958" s="26">
        <v>47683</v>
      </c>
      <c r="F958" s="26" t="s">
        <v>14</v>
      </c>
      <c r="G958" s="26" t="s">
        <v>15</v>
      </c>
      <c r="H958" s="26" t="s">
        <v>16</v>
      </c>
      <c r="I958" s="26">
        <v>2</v>
      </c>
      <c r="J958" s="26">
        <v>51.6</v>
      </c>
      <c r="K958" s="26">
        <v>19.4</v>
      </c>
      <c r="L958" s="26" t="s">
        <v>560</v>
      </c>
      <c r="M958" s="7">
        <v>7583</v>
      </c>
      <c r="N958" s="26" t="s">
        <v>216</v>
      </c>
      <c r="O958" s="27">
        <v>25.8</v>
      </c>
      <c r="P958" s="27" t="s">
        <v>18</v>
      </c>
    </row>
    <row r="959" ht="14.25" spans="1:16">
      <c r="A959" s="25">
        <v>45440.8611111111</v>
      </c>
      <c r="B959" s="26">
        <v>58190131</v>
      </c>
      <c r="C959" s="26">
        <v>343</v>
      </c>
      <c r="D959" s="26" t="s">
        <v>215</v>
      </c>
      <c r="E959" s="26">
        <v>47683</v>
      </c>
      <c r="F959" s="26" t="s">
        <v>14</v>
      </c>
      <c r="G959" s="26" t="s">
        <v>15</v>
      </c>
      <c r="H959" s="26" t="s">
        <v>16</v>
      </c>
      <c r="I959" s="26">
        <v>1</v>
      </c>
      <c r="J959" s="26">
        <v>25.8</v>
      </c>
      <c r="K959" s="26">
        <v>9.7</v>
      </c>
      <c r="L959" s="26" t="s">
        <v>560</v>
      </c>
      <c r="M959" s="7">
        <v>10932</v>
      </c>
      <c r="N959" s="26" t="s">
        <v>272</v>
      </c>
      <c r="O959" s="27">
        <v>25.8</v>
      </c>
      <c r="P959" s="27" t="s">
        <v>18</v>
      </c>
    </row>
    <row r="960" ht="14.25" spans="1:16">
      <c r="A960" s="25">
        <v>45441.3701388889</v>
      </c>
      <c r="B960" s="26">
        <v>58192300</v>
      </c>
      <c r="C960" s="26">
        <v>343</v>
      </c>
      <c r="D960" s="26" t="s">
        <v>215</v>
      </c>
      <c r="E960" s="26">
        <v>47683</v>
      </c>
      <c r="F960" s="26" t="s">
        <v>14</v>
      </c>
      <c r="G960" s="26" t="s">
        <v>15</v>
      </c>
      <c r="H960" s="26" t="s">
        <v>16</v>
      </c>
      <c r="I960" s="26">
        <v>3</v>
      </c>
      <c r="J960" s="26">
        <v>77.4</v>
      </c>
      <c r="K960" s="26">
        <v>29.1</v>
      </c>
      <c r="L960" s="26" t="s">
        <v>560</v>
      </c>
      <c r="M960" s="7">
        <v>10932</v>
      </c>
      <c r="N960" s="26" t="s">
        <v>272</v>
      </c>
      <c r="O960" s="27">
        <v>25.8</v>
      </c>
      <c r="P960" s="27" t="s">
        <v>18</v>
      </c>
    </row>
    <row r="961" ht="14.25" spans="1:16">
      <c r="A961" s="25">
        <v>45441.4743055556</v>
      </c>
      <c r="B961" s="26">
        <v>58193438</v>
      </c>
      <c r="C961" s="26">
        <v>343</v>
      </c>
      <c r="D961" s="26" t="s">
        <v>215</v>
      </c>
      <c r="E961" s="26">
        <v>47683</v>
      </c>
      <c r="F961" s="26" t="s">
        <v>14</v>
      </c>
      <c r="G961" s="26" t="s">
        <v>15</v>
      </c>
      <c r="H961" s="26" t="s">
        <v>16</v>
      </c>
      <c r="I961" s="26">
        <v>1</v>
      </c>
      <c r="J961" s="26">
        <v>25.8</v>
      </c>
      <c r="K961" s="26">
        <v>9.7</v>
      </c>
      <c r="L961" s="26" t="s">
        <v>560</v>
      </c>
      <c r="M961" s="7">
        <v>10932</v>
      </c>
      <c r="N961" s="26" t="s">
        <v>272</v>
      </c>
      <c r="O961" s="27">
        <v>25.8</v>
      </c>
      <c r="P961" s="27" t="s">
        <v>18</v>
      </c>
    </row>
    <row r="962" ht="14.25" spans="1:16">
      <c r="A962" s="25">
        <v>45441.7805555556</v>
      </c>
      <c r="B962" s="26">
        <v>58198942</v>
      </c>
      <c r="C962" s="26">
        <v>343</v>
      </c>
      <c r="D962" s="26" t="s">
        <v>215</v>
      </c>
      <c r="E962" s="26">
        <v>47683</v>
      </c>
      <c r="F962" s="26" t="s">
        <v>14</v>
      </c>
      <c r="G962" s="26" t="s">
        <v>15</v>
      </c>
      <c r="H962" s="26" t="s">
        <v>16</v>
      </c>
      <c r="I962" s="26">
        <v>7</v>
      </c>
      <c r="J962" s="26">
        <v>180.6</v>
      </c>
      <c r="K962" s="26">
        <v>67.9</v>
      </c>
      <c r="L962" s="26" t="s">
        <v>560</v>
      </c>
      <c r="M962" s="7">
        <v>7583</v>
      </c>
      <c r="N962" s="26" t="s">
        <v>216</v>
      </c>
      <c r="O962" s="27">
        <v>25.8</v>
      </c>
      <c r="P962" s="27" t="s">
        <v>18</v>
      </c>
    </row>
    <row r="963" ht="14.25" spans="1:16">
      <c r="A963" s="25">
        <v>45441.9138888889</v>
      </c>
      <c r="B963" s="26">
        <v>58202078</v>
      </c>
      <c r="C963" s="26">
        <v>343</v>
      </c>
      <c r="D963" s="26" t="s">
        <v>215</v>
      </c>
      <c r="E963" s="26">
        <v>47683</v>
      </c>
      <c r="F963" s="26" t="s">
        <v>14</v>
      </c>
      <c r="G963" s="26" t="s">
        <v>15</v>
      </c>
      <c r="H963" s="26" t="s">
        <v>16</v>
      </c>
      <c r="I963" s="26">
        <v>1</v>
      </c>
      <c r="J963" s="26">
        <v>25.8</v>
      </c>
      <c r="K963" s="26">
        <v>9.7</v>
      </c>
      <c r="L963" s="26" t="s">
        <v>560</v>
      </c>
      <c r="M963" s="7">
        <v>7583</v>
      </c>
      <c r="N963" s="26" t="s">
        <v>216</v>
      </c>
      <c r="O963" s="27">
        <v>25.8</v>
      </c>
      <c r="P963" s="27" t="s">
        <v>18</v>
      </c>
    </row>
    <row r="964" ht="14.25" spans="1:16">
      <c r="A964" s="25">
        <v>45442.7131944444</v>
      </c>
      <c r="B964" s="26">
        <v>58207661</v>
      </c>
      <c r="C964" s="26">
        <v>343</v>
      </c>
      <c r="D964" s="26" t="s">
        <v>215</v>
      </c>
      <c r="E964" s="26">
        <v>47683</v>
      </c>
      <c r="F964" s="26" t="s">
        <v>14</v>
      </c>
      <c r="G964" s="26" t="s">
        <v>15</v>
      </c>
      <c r="H964" s="26" t="s">
        <v>16</v>
      </c>
      <c r="I964" s="26">
        <v>1</v>
      </c>
      <c r="J964" s="26">
        <v>25.8</v>
      </c>
      <c r="K964" s="26">
        <v>9.7</v>
      </c>
      <c r="L964" s="26" t="s">
        <v>560</v>
      </c>
      <c r="M964" s="7">
        <v>13019</v>
      </c>
      <c r="N964" s="26" t="s">
        <v>404</v>
      </c>
      <c r="O964" s="27">
        <v>25.8</v>
      </c>
      <c r="P964" s="27" t="s">
        <v>18</v>
      </c>
    </row>
    <row r="965" ht="14.25" spans="1:16">
      <c r="A965" s="25">
        <v>45443.4472222222</v>
      </c>
      <c r="B965" s="26">
        <v>58214621</v>
      </c>
      <c r="C965" s="26">
        <v>343</v>
      </c>
      <c r="D965" s="26" t="s">
        <v>215</v>
      </c>
      <c r="E965" s="26">
        <v>47683</v>
      </c>
      <c r="F965" s="26" t="s">
        <v>14</v>
      </c>
      <c r="G965" s="26" t="s">
        <v>15</v>
      </c>
      <c r="H965" s="26" t="s">
        <v>16</v>
      </c>
      <c r="I965" s="26">
        <v>2</v>
      </c>
      <c r="J965" s="26">
        <v>51.6</v>
      </c>
      <c r="K965" s="26">
        <v>19.4</v>
      </c>
      <c r="L965" s="26" t="s">
        <v>560</v>
      </c>
      <c r="M965" s="7">
        <v>13019</v>
      </c>
      <c r="N965" s="26" t="s">
        <v>404</v>
      </c>
      <c r="O965" s="27">
        <v>25.8</v>
      </c>
      <c r="P965" s="27" t="s">
        <v>18</v>
      </c>
    </row>
    <row r="966" ht="14.25" spans="1:16">
      <c r="A966" s="25">
        <v>45443.7173611111</v>
      </c>
      <c r="B966" s="26">
        <v>58218333</v>
      </c>
      <c r="C966" s="26">
        <v>343</v>
      </c>
      <c r="D966" s="26" t="s">
        <v>215</v>
      </c>
      <c r="E966" s="26">
        <v>47683</v>
      </c>
      <c r="F966" s="26" t="s">
        <v>14</v>
      </c>
      <c r="G966" s="26" t="s">
        <v>15</v>
      </c>
      <c r="H966" s="26" t="s">
        <v>16</v>
      </c>
      <c r="I966" s="26">
        <v>1</v>
      </c>
      <c r="J966" s="26">
        <v>25.8</v>
      </c>
      <c r="K966" s="26">
        <v>9.7</v>
      </c>
      <c r="L966" s="26" t="s">
        <v>560</v>
      </c>
      <c r="M966" s="7">
        <v>7583</v>
      </c>
      <c r="N966" s="26" t="s">
        <v>216</v>
      </c>
      <c r="O966" s="27">
        <v>25.8</v>
      </c>
      <c r="P966" s="27" t="s">
        <v>18</v>
      </c>
    </row>
    <row r="967" ht="14.25" spans="1:16">
      <c r="A967" s="25">
        <v>45416.5305555556</v>
      </c>
      <c r="B967" s="26">
        <v>57909818</v>
      </c>
      <c r="C967" s="26">
        <v>351</v>
      </c>
      <c r="D967" s="26" t="s">
        <v>319</v>
      </c>
      <c r="E967" s="26">
        <v>47683</v>
      </c>
      <c r="F967" s="26" t="s">
        <v>14</v>
      </c>
      <c r="G967" s="26" t="s">
        <v>15</v>
      </c>
      <c r="H967" s="26" t="s">
        <v>16</v>
      </c>
      <c r="I967" s="26">
        <v>1</v>
      </c>
      <c r="J967" s="26">
        <v>22.8</v>
      </c>
      <c r="K967" s="26">
        <v>6.7</v>
      </c>
      <c r="L967" s="26" t="s">
        <v>572</v>
      </c>
      <c r="M967" s="7">
        <v>8594</v>
      </c>
      <c r="N967" s="26" t="s">
        <v>320</v>
      </c>
      <c r="O967" s="27">
        <v>22.8</v>
      </c>
      <c r="P967" s="27" t="s">
        <v>18</v>
      </c>
    </row>
    <row r="968" ht="14.25" spans="1:16">
      <c r="A968" s="25">
        <v>45417.5375</v>
      </c>
      <c r="B968" s="26">
        <v>57923723</v>
      </c>
      <c r="C968" s="26">
        <v>351</v>
      </c>
      <c r="D968" s="26" t="s">
        <v>319</v>
      </c>
      <c r="E968" s="26">
        <v>47683</v>
      </c>
      <c r="F968" s="26" t="s">
        <v>14</v>
      </c>
      <c r="G968" s="26" t="s">
        <v>15</v>
      </c>
      <c r="H968" s="26" t="s">
        <v>16</v>
      </c>
      <c r="I968" s="26">
        <v>1</v>
      </c>
      <c r="J968" s="26">
        <v>25.8</v>
      </c>
      <c r="K968" s="26">
        <v>9.8</v>
      </c>
      <c r="L968" s="26" t="s">
        <v>632</v>
      </c>
      <c r="M968" s="7">
        <v>8594</v>
      </c>
      <c r="N968" s="26" t="s">
        <v>320</v>
      </c>
      <c r="O968" s="27">
        <v>25.8</v>
      </c>
      <c r="P968" s="27" t="s">
        <v>18</v>
      </c>
    </row>
    <row r="969" ht="14.25" spans="1:16">
      <c r="A969" s="25">
        <v>45417.6534722222</v>
      </c>
      <c r="B969" s="26">
        <v>57925069</v>
      </c>
      <c r="C969" s="26">
        <v>351</v>
      </c>
      <c r="D969" s="26" t="s">
        <v>319</v>
      </c>
      <c r="E969" s="26">
        <v>47683</v>
      </c>
      <c r="F969" s="26" t="s">
        <v>14</v>
      </c>
      <c r="G969" s="26" t="s">
        <v>15</v>
      </c>
      <c r="H969" s="26" t="s">
        <v>16</v>
      </c>
      <c r="I969" s="26">
        <v>1</v>
      </c>
      <c r="J969" s="26">
        <v>25.8</v>
      </c>
      <c r="K969" s="26">
        <v>9.8</v>
      </c>
      <c r="L969" s="26" t="s">
        <v>632</v>
      </c>
      <c r="M969" s="7">
        <v>8594</v>
      </c>
      <c r="N969" s="26" t="s">
        <v>320</v>
      </c>
      <c r="O969" s="27">
        <v>25.8</v>
      </c>
      <c r="P969" s="27" t="s">
        <v>18</v>
      </c>
    </row>
    <row r="970" ht="14.25" spans="1:16">
      <c r="A970" s="25">
        <v>45418.5236111111</v>
      </c>
      <c r="B970" s="26">
        <v>57934265</v>
      </c>
      <c r="C970" s="26">
        <v>351</v>
      </c>
      <c r="D970" s="26" t="s">
        <v>319</v>
      </c>
      <c r="E970" s="26">
        <v>47683</v>
      </c>
      <c r="F970" s="26" t="s">
        <v>14</v>
      </c>
      <c r="G970" s="26" t="s">
        <v>15</v>
      </c>
      <c r="H970" s="26" t="s">
        <v>16</v>
      </c>
      <c r="I970" s="26">
        <v>1</v>
      </c>
      <c r="J970" s="26">
        <v>25.8</v>
      </c>
      <c r="K970" s="26">
        <v>9.8</v>
      </c>
      <c r="L970" s="26" t="s">
        <v>632</v>
      </c>
      <c r="M970" s="7">
        <v>15405</v>
      </c>
      <c r="N970" s="26" t="s">
        <v>447</v>
      </c>
      <c r="O970" s="27">
        <v>25.8</v>
      </c>
      <c r="P970" s="27" t="s">
        <v>18</v>
      </c>
    </row>
    <row r="971" ht="14.25" spans="1:16">
      <c r="A971" s="25">
        <v>45418.7756944444</v>
      </c>
      <c r="B971" s="26">
        <v>57937777</v>
      </c>
      <c r="C971" s="26">
        <v>351</v>
      </c>
      <c r="D971" s="26" t="s">
        <v>319</v>
      </c>
      <c r="E971" s="26">
        <v>47683</v>
      </c>
      <c r="F971" s="26" t="s">
        <v>14</v>
      </c>
      <c r="G971" s="26" t="s">
        <v>15</v>
      </c>
      <c r="H971" s="26" t="s">
        <v>16</v>
      </c>
      <c r="I971" s="26">
        <v>1</v>
      </c>
      <c r="J971" s="26">
        <v>25.8</v>
      </c>
      <c r="K971" s="26">
        <v>9.8</v>
      </c>
      <c r="L971" s="26" t="s">
        <v>632</v>
      </c>
      <c r="M971" s="7">
        <v>8594</v>
      </c>
      <c r="N971" s="26" t="s">
        <v>320</v>
      </c>
      <c r="O971" s="27">
        <v>25.8</v>
      </c>
      <c r="P971" s="27" t="s">
        <v>18</v>
      </c>
    </row>
    <row r="972" ht="14.25" spans="1:16">
      <c r="A972" s="25">
        <v>45428.4402777778</v>
      </c>
      <c r="B972" s="26">
        <v>58046953</v>
      </c>
      <c r="C972" s="26">
        <v>351</v>
      </c>
      <c r="D972" s="26" t="s">
        <v>319</v>
      </c>
      <c r="E972" s="26">
        <v>47683</v>
      </c>
      <c r="F972" s="26" t="s">
        <v>14</v>
      </c>
      <c r="G972" s="26" t="s">
        <v>15</v>
      </c>
      <c r="H972" s="26" t="s">
        <v>16</v>
      </c>
      <c r="I972" s="26">
        <v>1</v>
      </c>
      <c r="J972" s="26">
        <v>22.8</v>
      </c>
      <c r="K972" s="26">
        <v>6.8</v>
      </c>
      <c r="L972" s="26" t="s">
        <v>681</v>
      </c>
      <c r="M972" s="7">
        <v>15405</v>
      </c>
      <c r="N972" s="26" t="s">
        <v>447</v>
      </c>
      <c r="O972" s="27">
        <v>22.8</v>
      </c>
      <c r="P972" s="27" t="s">
        <v>18</v>
      </c>
    </row>
    <row r="973" ht="14.25" spans="1:16">
      <c r="A973" s="25">
        <v>45428.71875</v>
      </c>
      <c r="B973" s="26">
        <v>58047423</v>
      </c>
      <c r="C973" s="26">
        <v>351</v>
      </c>
      <c r="D973" s="26" t="s">
        <v>319</v>
      </c>
      <c r="E973" s="26">
        <v>47683</v>
      </c>
      <c r="F973" s="26" t="s">
        <v>14</v>
      </c>
      <c r="G973" s="26" t="s">
        <v>15</v>
      </c>
      <c r="H973" s="26" t="s">
        <v>16</v>
      </c>
      <c r="I973" s="26">
        <v>1</v>
      </c>
      <c r="J973" s="26">
        <v>22.8</v>
      </c>
      <c r="K973" s="26">
        <v>6.7</v>
      </c>
      <c r="L973" s="26" t="s">
        <v>572</v>
      </c>
      <c r="M973" s="7">
        <v>15405</v>
      </c>
      <c r="N973" s="26" t="s">
        <v>447</v>
      </c>
      <c r="O973" s="27">
        <v>22.8</v>
      </c>
      <c r="P973" s="27" t="s">
        <v>18</v>
      </c>
    </row>
    <row r="974" ht="14.25" spans="1:16">
      <c r="A974" s="25">
        <v>45430.5451388889</v>
      </c>
      <c r="B974" s="26">
        <v>58071837</v>
      </c>
      <c r="C974" s="26">
        <v>351</v>
      </c>
      <c r="D974" s="26" t="s">
        <v>319</v>
      </c>
      <c r="E974" s="26">
        <v>47683</v>
      </c>
      <c r="F974" s="26" t="s">
        <v>14</v>
      </c>
      <c r="G974" s="26" t="s">
        <v>15</v>
      </c>
      <c r="H974" s="26" t="s">
        <v>16</v>
      </c>
      <c r="I974" s="26">
        <v>1</v>
      </c>
      <c r="J974" s="26">
        <v>22.8</v>
      </c>
      <c r="K974" s="26">
        <v>6.8</v>
      </c>
      <c r="L974" s="26" t="s">
        <v>681</v>
      </c>
      <c r="M974" s="7">
        <v>15405</v>
      </c>
      <c r="N974" s="26" t="s">
        <v>447</v>
      </c>
      <c r="O974" s="27">
        <v>22.8</v>
      </c>
      <c r="P974" s="27" t="s">
        <v>18</v>
      </c>
    </row>
    <row r="975" ht="14.25" spans="1:16">
      <c r="A975" s="25">
        <v>45432.7097222222</v>
      </c>
      <c r="B975" s="26">
        <v>58097934</v>
      </c>
      <c r="C975" s="26">
        <v>351</v>
      </c>
      <c r="D975" s="26" t="s">
        <v>319</v>
      </c>
      <c r="E975" s="26">
        <v>47683</v>
      </c>
      <c r="F975" s="26" t="s">
        <v>14</v>
      </c>
      <c r="G975" s="26" t="s">
        <v>15</v>
      </c>
      <c r="H975" s="26" t="s">
        <v>16</v>
      </c>
      <c r="I975" s="26">
        <v>1</v>
      </c>
      <c r="J975" s="26">
        <v>25.8</v>
      </c>
      <c r="K975" s="26">
        <v>9.8</v>
      </c>
      <c r="L975" s="26" t="s">
        <v>632</v>
      </c>
      <c r="M975" s="7">
        <v>15405</v>
      </c>
      <c r="N975" s="26" t="s">
        <v>447</v>
      </c>
      <c r="O975" s="27">
        <v>25.8</v>
      </c>
      <c r="P975" s="27" t="s">
        <v>18</v>
      </c>
    </row>
    <row r="976" ht="14.25" spans="1:16">
      <c r="A976" s="25">
        <v>45433.8819444444</v>
      </c>
      <c r="B976" s="26">
        <v>58114127</v>
      </c>
      <c r="C976" s="26">
        <v>351</v>
      </c>
      <c r="D976" s="26" t="s">
        <v>319</v>
      </c>
      <c r="E976" s="26">
        <v>47683</v>
      </c>
      <c r="F976" s="26" t="s">
        <v>14</v>
      </c>
      <c r="G976" s="26" t="s">
        <v>15</v>
      </c>
      <c r="H976" s="26" t="s">
        <v>16</v>
      </c>
      <c r="I976" s="26">
        <v>1</v>
      </c>
      <c r="J976" s="26">
        <v>22.8</v>
      </c>
      <c r="K976" s="26">
        <v>6.8</v>
      </c>
      <c r="L976" s="26" t="s">
        <v>681</v>
      </c>
      <c r="M976" s="7">
        <v>8594</v>
      </c>
      <c r="N976" s="26" t="s">
        <v>320</v>
      </c>
      <c r="O976" s="27">
        <v>22.8</v>
      </c>
      <c r="P976" s="27" t="s">
        <v>18</v>
      </c>
    </row>
    <row r="977" ht="14.25" spans="1:16">
      <c r="A977" s="25">
        <v>45433.8819444444</v>
      </c>
      <c r="B977" s="26">
        <v>58114127</v>
      </c>
      <c r="C977" s="26">
        <v>351</v>
      </c>
      <c r="D977" s="26" t="s">
        <v>319</v>
      </c>
      <c r="E977" s="26">
        <v>47683</v>
      </c>
      <c r="F977" s="26" t="s">
        <v>14</v>
      </c>
      <c r="G977" s="26" t="s">
        <v>15</v>
      </c>
      <c r="H977" s="26" t="s">
        <v>16</v>
      </c>
      <c r="I977" s="26">
        <v>1</v>
      </c>
      <c r="J977" s="26">
        <v>22.8</v>
      </c>
      <c r="K977" s="26">
        <v>6.8</v>
      </c>
      <c r="L977" s="26" t="s">
        <v>681</v>
      </c>
      <c r="M977" s="7">
        <v>15405</v>
      </c>
      <c r="N977" s="26" t="s">
        <v>447</v>
      </c>
      <c r="O977" s="27">
        <v>22.8</v>
      </c>
      <c r="P977" s="27" t="s">
        <v>18</v>
      </c>
    </row>
    <row r="978" ht="14.25" spans="1:16">
      <c r="A978" s="25">
        <v>45434.8305555556</v>
      </c>
      <c r="B978" s="26">
        <v>58124472</v>
      </c>
      <c r="C978" s="26">
        <v>351</v>
      </c>
      <c r="D978" s="26" t="s">
        <v>319</v>
      </c>
      <c r="E978" s="26">
        <v>47683</v>
      </c>
      <c r="F978" s="26" t="s">
        <v>14</v>
      </c>
      <c r="G978" s="26" t="s">
        <v>15</v>
      </c>
      <c r="H978" s="26" t="s">
        <v>16</v>
      </c>
      <c r="I978" s="26">
        <v>1</v>
      </c>
      <c r="J978" s="26">
        <v>22.8</v>
      </c>
      <c r="K978" s="26">
        <v>6.7</v>
      </c>
      <c r="L978" s="26" t="s">
        <v>572</v>
      </c>
      <c r="M978" s="7">
        <v>15405</v>
      </c>
      <c r="N978" s="26" t="s">
        <v>447</v>
      </c>
      <c r="O978" s="27">
        <v>22.8</v>
      </c>
      <c r="P978" s="27" t="s">
        <v>18</v>
      </c>
    </row>
    <row r="979" ht="14.25" spans="1:16">
      <c r="A979" s="25">
        <v>45436.6076388889</v>
      </c>
      <c r="B979" s="26">
        <v>58140680</v>
      </c>
      <c r="C979" s="26">
        <v>351</v>
      </c>
      <c r="D979" s="26" t="s">
        <v>319</v>
      </c>
      <c r="E979" s="26">
        <v>47683</v>
      </c>
      <c r="F979" s="26" t="s">
        <v>14</v>
      </c>
      <c r="G979" s="26" t="s">
        <v>15</v>
      </c>
      <c r="H979" s="26" t="s">
        <v>16</v>
      </c>
      <c r="I979" s="26">
        <v>1</v>
      </c>
      <c r="J979" s="26">
        <v>22.8</v>
      </c>
      <c r="K979" s="26">
        <v>6.8</v>
      </c>
      <c r="L979" s="26" t="s">
        <v>681</v>
      </c>
      <c r="M979" s="7">
        <v>8594</v>
      </c>
      <c r="N979" s="26" t="s">
        <v>320</v>
      </c>
      <c r="O979" s="27">
        <v>22.8</v>
      </c>
      <c r="P979" s="27" t="s">
        <v>18</v>
      </c>
    </row>
    <row r="980" ht="14.25" spans="1:16">
      <c r="A980" s="25">
        <v>45436.6777777778</v>
      </c>
      <c r="B980" s="26">
        <v>58142953</v>
      </c>
      <c r="C980" s="26">
        <v>351</v>
      </c>
      <c r="D980" s="26" t="s">
        <v>319</v>
      </c>
      <c r="E980" s="26">
        <v>47683</v>
      </c>
      <c r="F980" s="26" t="s">
        <v>14</v>
      </c>
      <c r="G980" s="26" t="s">
        <v>15</v>
      </c>
      <c r="H980" s="26" t="s">
        <v>16</v>
      </c>
      <c r="I980" s="26">
        <v>1</v>
      </c>
      <c r="J980" s="26">
        <v>22.8</v>
      </c>
      <c r="K980" s="26">
        <v>6.8</v>
      </c>
      <c r="L980" s="26" t="s">
        <v>681</v>
      </c>
      <c r="M980" s="7">
        <v>8594</v>
      </c>
      <c r="N980" s="26" t="s">
        <v>320</v>
      </c>
      <c r="O980" s="27">
        <v>22.8</v>
      </c>
      <c r="P980" s="27" t="s">
        <v>18</v>
      </c>
    </row>
    <row r="981" ht="14.25" spans="1:16">
      <c r="A981" s="25">
        <v>45436.8597222222</v>
      </c>
      <c r="B981" s="26">
        <v>58146844</v>
      </c>
      <c r="C981" s="26">
        <v>351</v>
      </c>
      <c r="D981" s="26" t="s">
        <v>319</v>
      </c>
      <c r="E981" s="26">
        <v>47683</v>
      </c>
      <c r="F981" s="26" t="s">
        <v>14</v>
      </c>
      <c r="G981" s="26" t="s">
        <v>15</v>
      </c>
      <c r="H981" s="26" t="s">
        <v>16</v>
      </c>
      <c r="I981" s="26">
        <v>1</v>
      </c>
      <c r="J981" s="26">
        <v>22.8</v>
      </c>
      <c r="K981" s="26">
        <v>6.8</v>
      </c>
      <c r="L981" s="26" t="s">
        <v>681</v>
      </c>
      <c r="M981" s="7">
        <v>15405</v>
      </c>
      <c r="N981" s="26" t="s">
        <v>447</v>
      </c>
      <c r="O981" s="27">
        <v>22.8</v>
      </c>
      <c r="P981" s="27" t="s">
        <v>18</v>
      </c>
    </row>
    <row r="982" ht="14.25" spans="1:16">
      <c r="A982" s="25">
        <v>45436.8597222222</v>
      </c>
      <c r="B982" s="26">
        <v>58146844</v>
      </c>
      <c r="C982" s="26">
        <v>351</v>
      </c>
      <c r="D982" s="26" t="s">
        <v>319</v>
      </c>
      <c r="E982" s="26">
        <v>47683</v>
      </c>
      <c r="F982" s="26" t="s">
        <v>14</v>
      </c>
      <c r="G982" s="26" t="s">
        <v>15</v>
      </c>
      <c r="H982" s="26" t="s">
        <v>16</v>
      </c>
      <c r="I982" s="26">
        <v>1</v>
      </c>
      <c r="J982" s="26">
        <v>22.8</v>
      </c>
      <c r="K982" s="26">
        <v>6.8</v>
      </c>
      <c r="L982" s="26" t="s">
        <v>681</v>
      </c>
      <c r="M982" s="7">
        <v>8594</v>
      </c>
      <c r="N982" s="26" t="s">
        <v>320</v>
      </c>
      <c r="O982" s="27">
        <v>22.8</v>
      </c>
      <c r="P982" s="27" t="s">
        <v>18</v>
      </c>
    </row>
    <row r="983" ht="14.25" spans="1:16">
      <c r="A983" s="25">
        <v>45439.3840277778</v>
      </c>
      <c r="B983" s="26">
        <v>58172917</v>
      </c>
      <c r="C983" s="26">
        <v>351</v>
      </c>
      <c r="D983" s="26" t="s">
        <v>319</v>
      </c>
      <c r="E983" s="26">
        <v>47683</v>
      </c>
      <c r="F983" s="26" t="s">
        <v>14</v>
      </c>
      <c r="G983" s="26" t="s">
        <v>15</v>
      </c>
      <c r="H983" s="26" t="s">
        <v>16</v>
      </c>
      <c r="I983" s="26">
        <v>1</v>
      </c>
      <c r="J983" s="26">
        <v>27.8</v>
      </c>
      <c r="K983" s="26">
        <v>11.7</v>
      </c>
      <c r="L983" s="26" t="s">
        <v>656</v>
      </c>
      <c r="M983" s="7">
        <v>15405</v>
      </c>
      <c r="N983" s="26" t="s">
        <v>447</v>
      </c>
      <c r="O983" s="27">
        <v>27.8</v>
      </c>
      <c r="P983" s="27" t="s">
        <v>33</v>
      </c>
    </row>
    <row r="984" ht="14.25" spans="1:16">
      <c r="A984" s="25">
        <v>45440.3569444444</v>
      </c>
      <c r="B984" s="26">
        <v>58182694</v>
      </c>
      <c r="C984" s="26">
        <v>351</v>
      </c>
      <c r="D984" s="26" t="s">
        <v>319</v>
      </c>
      <c r="E984" s="26">
        <v>47683</v>
      </c>
      <c r="F984" s="26" t="s">
        <v>14</v>
      </c>
      <c r="G984" s="26" t="s">
        <v>15</v>
      </c>
      <c r="H984" s="26" t="s">
        <v>16</v>
      </c>
      <c r="I984" s="26">
        <v>2</v>
      </c>
      <c r="J984" s="26">
        <v>45.6</v>
      </c>
      <c r="K984" s="26">
        <v>13.6</v>
      </c>
      <c r="L984" s="26" t="s">
        <v>681</v>
      </c>
      <c r="M984" s="7">
        <v>8594</v>
      </c>
      <c r="N984" s="26" t="s">
        <v>320</v>
      </c>
      <c r="O984" s="27">
        <v>22.8</v>
      </c>
      <c r="P984" s="27" t="s">
        <v>18</v>
      </c>
    </row>
    <row r="985" ht="14.25" spans="1:16">
      <c r="A985" s="25">
        <v>45440.3576388889</v>
      </c>
      <c r="B985" s="26">
        <v>58182765</v>
      </c>
      <c r="C985" s="26">
        <v>351</v>
      </c>
      <c r="D985" s="26" t="s">
        <v>319</v>
      </c>
      <c r="E985" s="26">
        <v>47683</v>
      </c>
      <c r="F985" s="26" t="s">
        <v>14</v>
      </c>
      <c r="G985" s="26" t="s">
        <v>15</v>
      </c>
      <c r="H985" s="26" t="s">
        <v>16</v>
      </c>
      <c r="I985" s="26">
        <v>1</v>
      </c>
      <c r="J985" s="26">
        <v>22.8</v>
      </c>
      <c r="K985" s="26">
        <v>6.8</v>
      </c>
      <c r="L985" s="26" t="s">
        <v>681</v>
      </c>
      <c r="M985" s="7">
        <v>15405</v>
      </c>
      <c r="N985" s="26" t="s">
        <v>447</v>
      </c>
      <c r="O985" s="27">
        <v>22.8</v>
      </c>
      <c r="P985" s="27" t="s">
        <v>18</v>
      </c>
    </row>
    <row r="986" ht="14.25" spans="1:16">
      <c r="A986" s="25">
        <v>45443.70625</v>
      </c>
      <c r="B986" s="26">
        <v>58217132</v>
      </c>
      <c r="C986" s="26">
        <v>351</v>
      </c>
      <c r="D986" s="26" t="s">
        <v>319</v>
      </c>
      <c r="E986" s="26">
        <v>47683</v>
      </c>
      <c r="F986" s="26" t="s">
        <v>14</v>
      </c>
      <c r="G986" s="26" t="s">
        <v>15</v>
      </c>
      <c r="H986" s="26" t="s">
        <v>16</v>
      </c>
      <c r="I986" s="26">
        <v>1</v>
      </c>
      <c r="J986" s="26">
        <v>22.8</v>
      </c>
      <c r="K986" s="26">
        <v>6.8</v>
      </c>
      <c r="L986" s="26" t="s">
        <v>681</v>
      </c>
      <c r="M986" s="7">
        <v>8594</v>
      </c>
      <c r="N986" s="26" t="s">
        <v>320</v>
      </c>
      <c r="O986" s="27">
        <v>22.8</v>
      </c>
      <c r="P986" s="27" t="s">
        <v>18</v>
      </c>
    </row>
    <row r="987" ht="14.25" spans="1:16">
      <c r="A987" s="25">
        <v>45416.9020833333</v>
      </c>
      <c r="B987" s="26">
        <v>57918886</v>
      </c>
      <c r="C987" s="26">
        <v>355</v>
      </c>
      <c r="D987" s="26" t="s">
        <v>388</v>
      </c>
      <c r="E987" s="26">
        <v>47683</v>
      </c>
      <c r="F987" s="26" t="s">
        <v>14</v>
      </c>
      <c r="G987" s="26" t="s">
        <v>15</v>
      </c>
      <c r="H987" s="26" t="s">
        <v>16</v>
      </c>
      <c r="I987" s="26">
        <v>1</v>
      </c>
      <c r="J987" s="26">
        <v>25.8</v>
      </c>
      <c r="K987" s="26">
        <v>9.7</v>
      </c>
      <c r="L987" s="26" t="s">
        <v>560</v>
      </c>
      <c r="M987" s="7">
        <v>15726</v>
      </c>
      <c r="N987" s="26" t="s">
        <v>389</v>
      </c>
      <c r="O987" s="27">
        <v>25.8</v>
      </c>
      <c r="P987" s="27" t="s">
        <v>18</v>
      </c>
    </row>
    <row r="988" ht="14.25" spans="1:16">
      <c r="A988" s="25">
        <v>45418.7326388889</v>
      </c>
      <c r="B988" s="26">
        <v>57930522</v>
      </c>
      <c r="C988" s="26">
        <v>355</v>
      </c>
      <c r="D988" s="26" t="s">
        <v>388</v>
      </c>
      <c r="E988" s="26">
        <v>47683</v>
      </c>
      <c r="F988" s="26" t="s">
        <v>14</v>
      </c>
      <c r="G988" s="26" t="s">
        <v>15</v>
      </c>
      <c r="H988" s="26" t="s">
        <v>16</v>
      </c>
      <c r="I988" s="26">
        <v>3</v>
      </c>
      <c r="J988" s="26">
        <v>74.21</v>
      </c>
      <c r="K988" s="26">
        <v>25.9100000001</v>
      </c>
      <c r="L988" s="26" t="s">
        <v>682</v>
      </c>
      <c r="M988" s="7">
        <v>9895</v>
      </c>
      <c r="N988" s="26" t="s">
        <v>67</v>
      </c>
      <c r="O988" s="27">
        <v>24.7366666667</v>
      </c>
      <c r="P988" s="27" t="s">
        <v>18</v>
      </c>
    </row>
    <row r="989" ht="14.25" spans="1:16">
      <c r="A989" s="25">
        <v>45419.3909722222</v>
      </c>
      <c r="B989" s="26">
        <v>57943173</v>
      </c>
      <c r="C989" s="26">
        <v>355</v>
      </c>
      <c r="D989" s="26" t="s">
        <v>388</v>
      </c>
      <c r="E989" s="26">
        <v>47683</v>
      </c>
      <c r="F989" s="26" t="s">
        <v>14</v>
      </c>
      <c r="G989" s="26" t="s">
        <v>15</v>
      </c>
      <c r="H989" s="26" t="s">
        <v>16</v>
      </c>
      <c r="I989" s="26">
        <v>3</v>
      </c>
      <c r="J989" s="26">
        <v>77.4</v>
      </c>
      <c r="K989" s="26">
        <v>29.1</v>
      </c>
      <c r="L989" s="26" t="s">
        <v>560</v>
      </c>
      <c r="M989" s="7">
        <v>9895</v>
      </c>
      <c r="N989" s="26" t="s">
        <v>67</v>
      </c>
      <c r="O989" s="27">
        <v>25.8</v>
      </c>
      <c r="P989" s="27" t="s">
        <v>18</v>
      </c>
    </row>
    <row r="990" ht="14.25" spans="1:16">
      <c r="A990" s="25">
        <v>45421.3777777778</v>
      </c>
      <c r="B990" s="26">
        <v>57958623</v>
      </c>
      <c r="C990" s="26">
        <v>355</v>
      </c>
      <c r="D990" s="26" t="s">
        <v>388</v>
      </c>
      <c r="E990" s="26">
        <v>47683</v>
      </c>
      <c r="F990" s="26" t="s">
        <v>14</v>
      </c>
      <c r="G990" s="26" t="s">
        <v>15</v>
      </c>
      <c r="H990" s="26" t="s">
        <v>16</v>
      </c>
      <c r="I990" s="26">
        <v>1</v>
      </c>
      <c r="J990" s="26">
        <v>25.8</v>
      </c>
      <c r="K990" s="26">
        <v>9.7</v>
      </c>
      <c r="L990" s="26" t="s">
        <v>560</v>
      </c>
      <c r="M990" s="7">
        <v>14171</v>
      </c>
      <c r="N990" s="26" t="s">
        <v>478</v>
      </c>
      <c r="O990" s="27">
        <v>25.8</v>
      </c>
      <c r="P990" s="27" t="s">
        <v>18</v>
      </c>
    </row>
    <row r="991" ht="14.25" spans="1:16">
      <c r="A991" s="25">
        <v>45422.8805555556</v>
      </c>
      <c r="B991" s="26">
        <v>57976434</v>
      </c>
      <c r="C991" s="26">
        <v>355</v>
      </c>
      <c r="D991" s="26" t="s">
        <v>388</v>
      </c>
      <c r="E991" s="26">
        <v>47683</v>
      </c>
      <c r="F991" s="26" t="s">
        <v>14</v>
      </c>
      <c r="G991" s="26" t="s">
        <v>15</v>
      </c>
      <c r="H991" s="26" t="s">
        <v>16</v>
      </c>
      <c r="I991" s="26">
        <v>3</v>
      </c>
      <c r="J991" s="26">
        <v>77.4</v>
      </c>
      <c r="K991" s="26">
        <v>29.1</v>
      </c>
      <c r="L991" s="26" t="s">
        <v>560</v>
      </c>
      <c r="M991" s="7">
        <v>14171</v>
      </c>
      <c r="N991" s="26" t="s">
        <v>478</v>
      </c>
      <c r="O991" s="27">
        <v>25.8</v>
      </c>
      <c r="P991" s="27" t="s">
        <v>18</v>
      </c>
    </row>
    <row r="992" ht="14.25" spans="1:16">
      <c r="A992" s="25">
        <v>45423.8604166667</v>
      </c>
      <c r="B992" s="26">
        <v>57986435</v>
      </c>
      <c r="C992" s="26">
        <v>355</v>
      </c>
      <c r="D992" s="26" t="s">
        <v>388</v>
      </c>
      <c r="E992" s="26">
        <v>47683</v>
      </c>
      <c r="F992" s="26" t="s">
        <v>14</v>
      </c>
      <c r="G992" s="26" t="s">
        <v>15</v>
      </c>
      <c r="H992" s="26" t="s">
        <v>16</v>
      </c>
      <c r="I992" s="26">
        <v>1</v>
      </c>
      <c r="J992" s="26">
        <v>25.8</v>
      </c>
      <c r="K992" s="26">
        <v>9.7</v>
      </c>
      <c r="L992" s="26" t="s">
        <v>560</v>
      </c>
      <c r="M992" s="7">
        <v>15726</v>
      </c>
      <c r="N992" s="26" t="s">
        <v>389</v>
      </c>
      <c r="O992" s="27">
        <v>25.8</v>
      </c>
      <c r="P992" s="27" t="s">
        <v>18</v>
      </c>
    </row>
    <row r="993" ht="14.25" spans="1:16">
      <c r="A993" s="25">
        <v>45424.3375</v>
      </c>
      <c r="B993" s="26">
        <v>57986626</v>
      </c>
      <c r="C993" s="26">
        <v>355</v>
      </c>
      <c r="D993" s="26" t="s">
        <v>388</v>
      </c>
      <c r="E993" s="26">
        <v>47683</v>
      </c>
      <c r="F993" s="26" t="s">
        <v>14</v>
      </c>
      <c r="G993" s="26" t="s">
        <v>15</v>
      </c>
      <c r="H993" s="26" t="s">
        <v>16</v>
      </c>
      <c r="I993" s="26">
        <v>1</v>
      </c>
      <c r="J993" s="26">
        <v>25.8</v>
      </c>
      <c r="K993" s="26">
        <v>9.7</v>
      </c>
      <c r="L993" s="26" t="s">
        <v>560</v>
      </c>
      <c r="M993" s="7">
        <v>15726</v>
      </c>
      <c r="N993" s="26" t="s">
        <v>389</v>
      </c>
      <c r="O993" s="27">
        <v>25.8</v>
      </c>
      <c r="P993" s="27" t="s">
        <v>18</v>
      </c>
    </row>
    <row r="994" ht="14.25" spans="1:16">
      <c r="A994" s="25">
        <v>45425.46875</v>
      </c>
      <c r="B994" s="26">
        <v>58006368</v>
      </c>
      <c r="C994" s="26">
        <v>355</v>
      </c>
      <c r="D994" s="26" t="s">
        <v>388</v>
      </c>
      <c r="E994" s="26">
        <v>47683</v>
      </c>
      <c r="F994" s="26" t="s">
        <v>14</v>
      </c>
      <c r="G994" s="26" t="s">
        <v>15</v>
      </c>
      <c r="H994" s="26" t="s">
        <v>16</v>
      </c>
      <c r="I994" s="26">
        <v>1</v>
      </c>
      <c r="J994" s="26">
        <v>25.8</v>
      </c>
      <c r="K994" s="26">
        <v>9.7</v>
      </c>
      <c r="L994" s="26" t="s">
        <v>560</v>
      </c>
      <c r="M994" s="7">
        <v>14171</v>
      </c>
      <c r="N994" s="26" t="s">
        <v>478</v>
      </c>
      <c r="O994" s="27">
        <v>25.8</v>
      </c>
      <c r="P994" s="27" t="s">
        <v>18</v>
      </c>
    </row>
    <row r="995" ht="14.25" spans="1:16">
      <c r="A995" s="25">
        <v>45425.9138888889</v>
      </c>
      <c r="B995" s="26">
        <v>58015491</v>
      </c>
      <c r="C995" s="26">
        <v>355</v>
      </c>
      <c r="D995" s="26" t="s">
        <v>388</v>
      </c>
      <c r="E995" s="26">
        <v>47683</v>
      </c>
      <c r="F995" s="26" t="s">
        <v>14</v>
      </c>
      <c r="G995" s="26" t="s">
        <v>15</v>
      </c>
      <c r="H995" s="26" t="s">
        <v>16</v>
      </c>
      <c r="I995" s="26">
        <v>1</v>
      </c>
      <c r="J995" s="26">
        <v>25.8</v>
      </c>
      <c r="K995" s="26">
        <v>9.7</v>
      </c>
      <c r="L995" s="26" t="s">
        <v>560</v>
      </c>
      <c r="M995" s="7">
        <v>15726</v>
      </c>
      <c r="N995" s="26" t="s">
        <v>389</v>
      </c>
      <c r="O995" s="27">
        <v>25.8</v>
      </c>
      <c r="P995" s="27" t="s">
        <v>18</v>
      </c>
    </row>
    <row r="996" ht="14.25" spans="1:16">
      <c r="A996" s="25">
        <v>45429.5048611111</v>
      </c>
      <c r="B996" s="26">
        <v>58060443</v>
      </c>
      <c r="C996" s="26">
        <v>355</v>
      </c>
      <c r="D996" s="26" t="s">
        <v>388</v>
      </c>
      <c r="E996" s="26">
        <v>47683</v>
      </c>
      <c r="F996" s="26" t="s">
        <v>14</v>
      </c>
      <c r="G996" s="26" t="s">
        <v>15</v>
      </c>
      <c r="H996" s="26" t="s">
        <v>16</v>
      </c>
      <c r="I996" s="26">
        <v>3</v>
      </c>
      <c r="J996" s="26">
        <v>77.4</v>
      </c>
      <c r="K996" s="26">
        <v>29.1</v>
      </c>
      <c r="L996" s="26" t="s">
        <v>560</v>
      </c>
      <c r="M996" s="7">
        <v>14171</v>
      </c>
      <c r="N996" s="26" t="s">
        <v>478</v>
      </c>
      <c r="O996" s="27">
        <v>25.8</v>
      </c>
      <c r="P996" s="27" t="s">
        <v>18</v>
      </c>
    </row>
    <row r="997" ht="14.25" spans="1:16">
      <c r="A997" s="25">
        <v>45429.5118055556</v>
      </c>
      <c r="B997" s="26">
        <v>58060524</v>
      </c>
      <c r="C997" s="26">
        <v>355</v>
      </c>
      <c r="D997" s="26" t="s">
        <v>388</v>
      </c>
      <c r="E997" s="26">
        <v>47683</v>
      </c>
      <c r="F997" s="26" t="s">
        <v>14</v>
      </c>
      <c r="G997" s="26" t="s">
        <v>15</v>
      </c>
      <c r="H997" s="26" t="s">
        <v>16</v>
      </c>
      <c r="I997" s="26">
        <v>1</v>
      </c>
      <c r="J997" s="26">
        <v>25.8</v>
      </c>
      <c r="K997" s="26">
        <v>9.7</v>
      </c>
      <c r="L997" s="26" t="s">
        <v>560</v>
      </c>
      <c r="M997" s="7">
        <v>14171</v>
      </c>
      <c r="N997" s="26" t="s">
        <v>478</v>
      </c>
      <c r="O997" s="27">
        <v>25.8</v>
      </c>
      <c r="P997" s="27" t="s">
        <v>18</v>
      </c>
    </row>
    <row r="998" ht="14.25" spans="1:16">
      <c r="A998" s="25">
        <v>45430.5715277778</v>
      </c>
      <c r="B998" s="26">
        <v>58073348</v>
      </c>
      <c r="C998" s="26">
        <v>355</v>
      </c>
      <c r="D998" s="26" t="s">
        <v>388</v>
      </c>
      <c r="E998" s="26">
        <v>47683</v>
      </c>
      <c r="F998" s="26" t="s">
        <v>14</v>
      </c>
      <c r="G998" s="26" t="s">
        <v>15</v>
      </c>
      <c r="H998" s="26" t="s">
        <v>16</v>
      </c>
      <c r="I998" s="26">
        <v>7</v>
      </c>
      <c r="J998" s="26">
        <v>180.6</v>
      </c>
      <c r="K998" s="26">
        <v>67.9</v>
      </c>
      <c r="L998" s="26" t="s">
        <v>560</v>
      </c>
      <c r="M998" s="7">
        <v>14171</v>
      </c>
      <c r="N998" s="26" t="s">
        <v>478</v>
      </c>
      <c r="O998" s="27">
        <v>25.8</v>
      </c>
      <c r="P998" s="27" t="s">
        <v>18</v>
      </c>
    </row>
    <row r="999" ht="14.25" spans="1:16">
      <c r="A999" s="25">
        <v>45431.5097222222</v>
      </c>
      <c r="B999" s="26">
        <v>58080477</v>
      </c>
      <c r="C999" s="26">
        <v>355</v>
      </c>
      <c r="D999" s="26" t="s">
        <v>388</v>
      </c>
      <c r="E999" s="26">
        <v>47683</v>
      </c>
      <c r="F999" s="26" t="s">
        <v>14</v>
      </c>
      <c r="G999" s="26" t="s">
        <v>15</v>
      </c>
      <c r="H999" s="26" t="s">
        <v>16</v>
      </c>
      <c r="I999" s="26">
        <v>1</v>
      </c>
      <c r="J999" s="26">
        <v>25.8</v>
      </c>
      <c r="K999" s="26">
        <v>9.7</v>
      </c>
      <c r="L999" s="26" t="s">
        <v>560</v>
      </c>
      <c r="M999" s="7">
        <v>15726</v>
      </c>
      <c r="N999" s="26" t="s">
        <v>389</v>
      </c>
      <c r="O999" s="27">
        <v>25.8</v>
      </c>
      <c r="P999" s="27" t="s">
        <v>18</v>
      </c>
    </row>
    <row r="1000" ht="14.25" spans="1:16">
      <c r="A1000" s="25">
        <v>45431.8159722222</v>
      </c>
      <c r="B1000" s="26">
        <v>58086270</v>
      </c>
      <c r="C1000" s="26">
        <v>355</v>
      </c>
      <c r="D1000" s="26" t="s">
        <v>388</v>
      </c>
      <c r="E1000" s="26">
        <v>47683</v>
      </c>
      <c r="F1000" s="26" t="s">
        <v>14</v>
      </c>
      <c r="G1000" s="26" t="s">
        <v>15</v>
      </c>
      <c r="H1000" s="26" t="s">
        <v>16</v>
      </c>
      <c r="I1000" s="26">
        <v>1</v>
      </c>
      <c r="J1000" s="26">
        <v>25.8</v>
      </c>
      <c r="K1000" s="26">
        <v>9.7</v>
      </c>
      <c r="L1000" s="26" t="s">
        <v>560</v>
      </c>
      <c r="M1000" s="7">
        <v>14171</v>
      </c>
      <c r="N1000" s="26" t="s">
        <v>478</v>
      </c>
      <c r="O1000" s="27">
        <v>25.8</v>
      </c>
      <c r="P1000" s="27" t="s">
        <v>18</v>
      </c>
    </row>
    <row r="1001" ht="14.25" spans="1:16">
      <c r="A1001" s="25">
        <v>45431.8534722222</v>
      </c>
      <c r="B1001" s="26">
        <v>58089853</v>
      </c>
      <c r="C1001" s="26">
        <v>355</v>
      </c>
      <c r="D1001" s="26" t="s">
        <v>388</v>
      </c>
      <c r="E1001" s="26">
        <v>47683</v>
      </c>
      <c r="F1001" s="26" t="s">
        <v>14</v>
      </c>
      <c r="G1001" s="26" t="s">
        <v>15</v>
      </c>
      <c r="H1001" s="26" t="s">
        <v>16</v>
      </c>
      <c r="I1001" s="26">
        <v>1</v>
      </c>
      <c r="J1001" s="26">
        <v>25.8</v>
      </c>
      <c r="K1001" s="26">
        <v>9.7</v>
      </c>
      <c r="L1001" s="26" t="s">
        <v>560</v>
      </c>
      <c r="M1001" s="7">
        <v>14171</v>
      </c>
      <c r="N1001" s="26" t="s">
        <v>478</v>
      </c>
      <c r="O1001" s="27">
        <v>25.8</v>
      </c>
      <c r="P1001" s="27" t="s">
        <v>18</v>
      </c>
    </row>
    <row r="1002" ht="14.25" spans="1:16">
      <c r="A1002" s="25">
        <v>45432.3527777778</v>
      </c>
      <c r="B1002" s="26">
        <v>58093124</v>
      </c>
      <c r="C1002" s="26">
        <v>355</v>
      </c>
      <c r="D1002" s="26" t="s">
        <v>388</v>
      </c>
      <c r="E1002" s="26">
        <v>47683</v>
      </c>
      <c r="F1002" s="26" t="s">
        <v>14</v>
      </c>
      <c r="G1002" s="26" t="s">
        <v>15</v>
      </c>
      <c r="H1002" s="26" t="s">
        <v>16</v>
      </c>
      <c r="I1002" s="26">
        <v>1</v>
      </c>
      <c r="J1002" s="26">
        <v>25.8</v>
      </c>
      <c r="K1002" s="26">
        <v>9.7</v>
      </c>
      <c r="L1002" s="26" t="s">
        <v>560</v>
      </c>
      <c r="M1002" s="7">
        <v>14171</v>
      </c>
      <c r="N1002" s="26" t="s">
        <v>478</v>
      </c>
      <c r="O1002" s="27">
        <v>25.8</v>
      </c>
      <c r="P1002" s="27" t="s">
        <v>18</v>
      </c>
    </row>
    <row r="1003" ht="14.25" spans="1:16">
      <c r="A1003" s="25">
        <v>45432.4069444444</v>
      </c>
      <c r="B1003" s="26">
        <v>58092148</v>
      </c>
      <c r="C1003" s="26">
        <v>355</v>
      </c>
      <c r="D1003" s="26" t="s">
        <v>388</v>
      </c>
      <c r="E1003" s="26">
        <v>47683</v>
      </c>
      <c r="F1003" s="26" t="s">
        <v>14</v>
      </c>
      <c r="G1003" s="26" t="s">
        <v>15</v>
      </c>
      <c r="H1003" s="26" t="s">
        <v>16</v>
      </c>
      <c r="I1003" s="26">
        <v>1</v>
      </c>
      <c r="J1003" s="26">
        <v>25.8</v>
      </c>
      <c r="K1003" s="26">
        <v>9.7</v>
      </c>
      <c r="L1003" s="26" t="s">
        <v>560</v>
      </c>
      <c r="M1003" s="7">
        <v>14171</v>
      </c>
      <c r="N1003" s="26" t="s">
        <v>478</v>
      </c>
      <c r="O1003" s="27">
        <v>25.8</v>
      </c>
      <c r="P1003" s="27" t="s">
        <v>18</v>
      </c>
    </row>
    <row r="1004" ht="14.25" spans="1:16">
      <c r="A1004" s="25">
        <v>45432.4486111111</v>
      </c>
      <c r="B1004" s="26">
        <v>58094733</v>
      </c>
      <c r="C1004" s="26">
        <v>355</v>
      </c>
      <c r="D1004" s="26" t="s">
        <v>388</v>
      </c>
      <c r="E1004" s="26">
        <v>47683</v>
      </c>
      <c r="F1004" s="26" t="s">
        <v>14</v>
      </c>
      <c r="G1004" s="26" t="s">
        <v>15</v>
      </c>
      <c r="H1004" s="26" t="s">
        <v>16</v>
      </c>
      <c r="I1004" s="26">
        <v>1</v>
      </c>
      <c r="J1004" s="26">
        <v>25.8</v>
      </c>
      <c r="K1004" s="26">
        <v>9.7</v>
      </c>
      <c r="L1004" s="26" t="s">
        <v>560</v>
      </c>
      <c r="M1004" s="7">
        <v>14171</v>
      </c>
      <c r="N1004" s="26" t="s">
        <v>478</v>
      </c>
      <c r="O1004" s="27">
        <v>25.8</v>
      </c>
      <c r="P1004" s="27" t="s">
        <v>18</v>
      </c>
    </row>
    <row r="1005" ht="14.25" spans="1:16">
      <c r="A1005" s="25">
        <v>45432.7534722222</v>
      </c>
      <c r="B1005" s="26">
        <v>58099299</v>
      </c>
      <c r="C1005" s="26">
        <v>355</v>
      </c>
      <c r="D1005" s="26" t="s">
        <v>388</v>
      </c>
      <c r="E1005" s="26">
        <v>47683</v>
      </c>
      <c r="F1005" s="26" t="s">
        <v>14</v>
      </c>
      <c r="G1005" s="26" t="s">
        <v>15</v>
      </c>
      <c r="H1005" s="26" t="s">
        <v>16</v>
      </c>
      <c r="I1005" s="26">
        <v>1</v>
      </c>
      <c r="J1005" s="26">
        <v>25.8</v>
      </c>
      <c r="K1005" s="26">
        <v>9.7</v>
      </c>
      <c r="L1005" s="26" t="s">
        <v>560</v>
      </c>
      <c r="M1005" s="7">
        <v>15726</v>
      </c>
      <c r="N1005" s="26" t="s">
        <v>389</v>
      </c>
      <c r="O1005" s="27">
        <v>25.8</v>
      </c>
      <c r="P1005" s="27" t="s">
        <v>18</v>
      </c>
    </row>
    <row r="1006" ht="14.25" spans="1:16">
      <c r="A1006" s="25">
        <v>45433.7631944444</v>
      </c>
      <c r="B1006" s="26">
        <v>58109451</v>
      </c>
      <c r="C1006" s="26">
        <v>355</v>
      </c>
      <c r="D1006" s="26" t="s">
        <v>388</v>
      </c>
      <c r="E1006" s="26">
        <v>47683</v>
      </c>
      <c r="F1006" s="26" t="s">
        <v>14</v>
      </c>
      <c r="G1006" s="26" t="s">
        <v>15</v>
      </c>
      <c r="H1006" s="26" t="s">
        <v>16</v>
      </c>
      <c r="I1006" s="26">
        <v>1</v>
      </c>
      <c r="J1006" s="26">
        <v>25.8</v>
      </c>
      <c r="K1006" s="26">
        <v>9.7</v>
      </c>
      <c r="L1006" s="26" t="s">
        <v>560</v>
      </c>
      <c r="M1006" s="7">
        <v>15726</v>
      </c>
      <c r="N1006" s="26" t="s">
        <v>389</v>
      </c>
      <c r="O1006" s="27">
        <v>25.8</v>
      </c>
      <c r="P1006" s="27" t="s">
        <v>18</v>
      </c>
    </row>
    <row r="1007" ht="14.25" spans="1:16">
      <c r="A1007" s="25">
        <v>45435.7444444444</v>
      </c>
      <c r="B1007" s="26">
        <v>58131722</v>
      </c>
      <c r="C1007" s="26">
        <v>355</v>
      </c>
      <c r="D1007" s="26" t="s">
        <v>388</v>
      </c>
      <c r="E1007" s="26">
        <v>47683</v>
      </c>
      <c r="F1007" s="26" t="s">
        <v>14</v>
      </c>
      <c r="G1007" s="26" t="s">
        <v>15</v>
      </c>
      <c r="H1007" s="26" t="s">
        <v>16</v>
      </c>
      <c r="I1007" s="26">
        <v>1</v>
      </c>
      <c r="J1007" s="26">
        <v>18.9</v>
      </c>
      <c r="K1007" s="26">
        <v>2.8</v>
      </c>
      <c r="L1007" s="26" t="s">
        <v>652</v>
      </c>
      <c r="M1007" s="7">
        <v>15726</v>
      </c>
      <c r="N1007" s="26" t="s">
        <v>389</v>
      </c>
      <c r="O1007" s="27">
        <v>18.9</v>
      </c>
      <c r="P1007" s="27" t="s">
        <v>33</v>
      </c>
    </row>
    <row r="1008" ht="14.25" spans="1:16">
      <c r="A1008" s="25">
        <v>45436.7166666667</v>
      </c>
      <c r="B1008" s="26">
        <v>58143125</v>
      </c>
      <c r="C1008" s="26">
        <v>355</v>
      </c>
      <c r="D1008" s="26" t="s">
        <v>388</v>
      </c>
      <c r="E1008" s="26">
        <v>47683</v>
      </c>
      <c r="F1008" s="26" t="s">
        <v>14</v>
      </c>
      <c r="G1008" s="26" t="s">
        <v>15</v>
      </c>
      <c r="H1008" s="26" t="s">
        <v>16</v>
      </c>
      <c r="I1008" s="26">
        <v>1</v>
      </c>
      <c r="J1008" s="26">
        <v>25.8</v>
      </c>
      <c r="K1008" s="26">
        <v>9.7</v>
      </c>
      <c r="L1008" s="26" t="s">
        <v>560</v>
      </c>
      <c r="M1008" s="7">
        <v>14171</v>
      </c>
      <c r="N1008" s="26" t="s">
        <v>478</v>
      </c>
      <c r="O1008" s="27">
        <v>25.8</v>
      </c>
      <c r="P1008" s="27" t="s">
        <v>18</v>
      </c>
    </row>
    <row r="1009" ht="14.25" spans="1:16">
      <c r="A1009" s="25">
        <v>45437.4388888889</v>
      </c>
      <c r="B1009" s="26">
        <v>58150132</v>
      </c>
      <c r="C1009" s="26">
        <v>355</v>
      </c>
      <c r="D1009" s="26" t="s">
        <v>388</v>
      </c>
      <c r="E1009" s="26">
        <v>47683</v>
      </c>
      <c r="F1009" s="26" t="s">
        <v>14</v>
      </c>
      <c r="G1009" s="26" t="s">
        <v>15</v>
      </c>
      <c r="H1009" s="26" t="s">
        <v>16</v>
      </c>
      <c r="I1009" s="26">
        <v>7</v>
      </c>
      <c r="J1009" s="26">
        <v>180.6</v>
      </c>
      <c r="K1009" s="26">
        <v>67.9</v>
      </c>
      <c r="L1009" s="26" t="s">
        <v>560</v>
      </c>
      <c r="M1009" s="7">
        <v>14171</v>
      </c>
      <c r="N1009" s="26" t="s">
        <v>478</v>
      </c>
      <c r="O1009" s="27">
        <v>25.8</v>
      </c>
      <c r="P1009" s="27" t="s">
        <v>18</v>
      </c>
    </row>
    <row r="1010" ht="14.25" spans="1:16">
      <c r="A1010" s="25">
        <v>45437.4395833333</v>
      </c>
      <c r="B1010" s="26">
        <v>58150144</v>
      </c>
      <c r="C1010" s="26">
        <v>355</v>
      </c>
      <c r="D1010" s="26" t="s">
        <v>388</v>
      </c>
      <c r="E1010" s="26">
        <v>47683</v>
      </c>
      <c r="F1010" s="26" t="s">
        <v>14</v>
      </c>
      <c r="G1010" s="26" t="s">
        <v>15</v>
      </c>
      <c r="H1010" s="26" t="s">
        <v>16</v>
      </c>
      <c r="I1010" s="26">
        <v>1</v>
      </c>
      <c r="J1010" s="26">
        <v>25.79</v>
      </c>
      <c r="K1010" s="26">
        <v>9.69</v>
      </c>
      <c r="L1010" s="26" t="s">
        <v>567</v>
      </c>
      <c r="M1010" s="7">
        <v>14171</v>
      </c>
      <c r="N1010" s="26" t="s">
        <v>478</v>
      </c>
      <c r="O1010" s="27">
        <v>25.79</v>
      </c>
      <c r="P1010" s="27" t="s">
        <v>18</v>
      </c>
    </row>
    <row r="1011" ht="14.25" spans="1:16">
      <c r="A1011" s="25">
        <v>45437.4395833333</v>
      </c>
      <c r="B1011" s="26">
        <v>58150144</v>
      </c>
      <c r="C1011" s="26">
        <v>355</v>
      </c>
      <c r="D1011" s="26" t="s">
        <v>388</v>
      </c>
      <c r="E1011" s="26">
        <v>47683</v>
      </c>
      <c r="F1011" s="26" t="s">
        <v>14</v>
      </c>
      <c r="G1011" s="26" t="s">
        <v>15</v>
      </c>
      <c r="H1011" s="26" t="s">
        <v>16</v>
      </c>
      <c r="I1011" s="26">
        <v>1</v>
      </c>
      <c r="J1011" s="26">
        <v>25.8</v>
      </c>
      <c r="K1011" s="26">
        <v>9.7</v>
      </c>
      <c r="L1011" s="26" t="s">
        <v>560</v>
      </c>
      <c r="M1011" s="7">
        <v>14171</v>
      </c>
      <c r="N1011" s="26" t="s">
        <v>478</v>
      </c>
      <c r="O1011" s="27">
        <v>25.8</v>
      </c>
      <c r="P1011" s="27" t="s">
        <v>18</v>
      </c>
    </row>
    <row r="1012" ht="14.25" spans="1:16">
      <c r="A1012" s="25">
        <v>45437.4395833333</v>
      </c>
      <c r="B1012" s="26">
        <v>58150144</v>
      </c>
      <c r="C1012" s="26">
        <v>355</v>
      </c>
      <c r="D1012" s="26" t="s">
        <v>388</v>
      </c>
      <c r="E1012" s="26">
        <v>47683</v>
      </c>
      <c r="F1012" s="26" t="s">
        <v>14</v>
      </c>
      <c r="G1012" s="26" t="s">
        <v>15</v>
      </c>
      <c r="H1012" s="26" t="s">
        <v>16</v>
      </c>
      <c r="I1012" s="26">
        <v>1</v>
      </c>
      <c r="J1012" s="26">
        <v>25.8</v>
      </c>
      <c r="K1012" s="26">
        <v>9.7</v>
      </c>
      <c r="L1012" s="26" t="s">
        <v>560</v>
      </c>
      <c r="M1012" s="7">
        <v>14171</v>
      </c>
      <c r="N1012" s="26" t="s">
        <v>478</v>
      </c>
      <c r="O1012" s="27">
        <v>25.8</v>
      </c>
      <c r="P1012" s="27" t="s">
        <v>18</v>
      </c>
    </row>
    <row r="1013" ht="14.25" spans="1:16">
      <c r="A1013" s="25">
        <v>45437.4569444444</v>
      </c>
      <c r="B1013" s="26">
        <v>58150276</v>
      </c>
      <c r="C1013" s="26">
        <v>355</v>
      </c>
      <c r="D1013" s="26" t="s">
        <v>388</v>
      </c>
      <c r="E1013" s="26">
        <v>47683</v>
      </c>
      <c r="F1013" s="26" t="s">
        <v>14</v>
      </c>
      <c r="G1013" s="26" t="s">
        <v>15</v>
      </c>
      <c r="H1013" s="26" t="s">
        <v>16</v>
      </c>
      <c r="I1013" s="26">
        <v>1</v>
      </c>
      <c r="J1013" s="26">
        <v>25.8</v>
      </c>
      <c r="K1013" s="26">
        <v>9.7</v>
      </c>
      <c r="L1013" s="26" t="s">
        <v>560</v>
      </c>
      <c r="M1013" s="7">
        <v>14171</v>
      </c>
      <c r="N1013" s="26" t="s">
        <v>478</v>
      </c>
      <c r="O1013" s="27">
        <v>25.8</v>
      </c>
      <c r="P1013" s="27" t="s">
        <v>18</v>
      </c>
    </row>
    <row r="1014" ht="14.25" spans="1:16">
      <c r="A1014" s="25">
        <v>45437.58125</v>
      </c>
      <c r="B1014" s="26">
        <v>58152858</v>
      </c>
      <c r="C1014" s="26">
        <v>355</v>
      </c>
      <c r="D1014" s="26" t="s">
        <v>388</v>
      </c>
      <c r="E1014" s="26">
        <v>47683</v>
      </c>
      <c r="F1014" s="26" t="s">
        <v>14</v>
      </c>
      <c r="G1014" s="26" t="s">
        <v>15</v>
      </c>
      <c r="H1014" s="26" t="s">
        <v>16</v>
      </c>
      <c r="I1014" s="26">
        <v>1</v>
      </c>
      <c r="J1014" s="26">
        <v>25.8</v>
      </c>
      <c r="K1014" s="26">
        <v>9.7</v>
      </c>
      <c r="L1014" s="26" t="s">
        <v>560</v>
      </c>
      <c r="M1014" s="7">
        <v>14171</v>
      </c>
      <c r="N1014" s="26" t="s">
        <v>478</v>
      </c>
      <c r="O1014" s="27">
        <v>25.8</v>
      </c>
      <c r="P1014" s="27" t="s">
        <v>18</v>
      </c>
    </row>
    <row r="1015" ht="14.25" spans="1:16">
      <c r="A1015" s="25">
        <v>45437.81875</v>
      </c>
      <c r="B1015" s="26">
        <v>58153744</v>
      </c>
      <c r="C1015" s="26">
        <v>355</v>
      </c>
      <c r="D1015" s="26" t="s">
        <v>388</v>
      </c>
      <c r="E1015" s="26">
        <v>47683</v>
      </c>
      <c r="F1015" s="26" t="s">
        <v>14</v>
      </c>
      <c r="G1015" s="26" t="s">
        <v>15</v>
      </c>
      <c r="H1015" s="26" t="s">
        <v>16</v>
      </c>
      <c r="I1015" s="26">
        <v>1</v>
      </c>
      <c r="J1015" s="26">
        <v>25.8</v>
      </c>
      <c r="K1015" s="26">
        <v>9.7</v>
      </c>
      <c r="L1015" s="26" t="s">
        <v>560</v>
      </c>
      <c r="M1015" s="7">
        <v>15726</v>
      </c>
      <c r="N1015" s="26" t="s">
        <v>389</v>
      </c>
      <c r="O1015" s="27">
        <v>25.8</v>
      </c>
      <c r="P1015" s="27" t="s">
        <v>18</v>
      </c>
    </row>
    <row r="1016" ht="14.25" spans="1:16">
      <c r="A1016" s="25">
        <v>45437.8458333333</v>
      </c>
      <c r="B1016" s="26">
        <v>58157333</v>
      </c>
      <c r="C1016" s="26">
        <v>355</v>
      </c>
      <c r="D1016" s="26" t="s">
        <v>388</v>
      </c>
      <c r="E1016" s="26">
        <v>47683</v>
      </c>
      <c r="F1016" s="26" t="s">
        <v>14</v>
      </c>
      <c r="G1016" s="26" t="s">
        <v>15</v>
      </c>
      <c r="H1016" s="26" t="s">
        <v>16</v>
      </c>
      <c r="I1016" s="26">
        <v>3</v>
      </c>
      <c r="J1016" s="26">
        <v>77.4</v>
      </c>
      <c r="K1016" s="26">
        <v>29.1</v>
      </c>
      <c r="L1016" s="26" t="s">
        <v>560</v>
      </c>
      <c r="M1016" s="7">
        <v>15726</v>
      </c>
      <c r="N1016" s="26" t="s">
        <v>389</v>
      </c>
      <c r="O1016" s="27">
        <v>25.8</v>
      </c>
      <c r="P1016" s="27" t="s">
        <v>18</v>
      </c>
    </row>
    <row r="1017" ht="14.25" spans="1:16">
      <c r="A1017" s="25">
        <v>45437.8513888889</v>
      </c>
      <c r="B1017" s="26">
        <v>58157942</v>
      </c>
      <c r="C1017" s="26">
        <v>355</v>
      </c>
      <c r="D1017" s="26" t="s">
        <v>388</v>
      </c>
      <c r="E1017" s="26">
        <v>47683</v>
      </c>
      <c r="F1017" s="26" t="s">
        <v>14</v>
      </c>
      <c r="G1017" s="26" t="s">
        <v>15</v>
      </c>
      <c r="H1017" s="26" t="s">
        <v>16</v>
      </c>
      <c r="I1017" s="26">
        <v>1</v>
      </c>
      <c r="J1017" s="26">
        <v>20</v>
      </c>
      <c r="K1017" s="26">
        <v>3.9</v>
      </c>
      <c r="L1017" s="26" t="s">
        <v>683</v>
      </c>
      <c r="M1017" s="7">
        <v>15726</v>
      </c>
      <c r="N1017" s="26" t="s">
        <v>389</v>
      </c>
      <c r="O1017" s="27">
        <v>20</v>
      </c>
      <c r="P1017" s="27" t="s">
        <v>18</v>
      </c>
    </row>
    <row r="1018" ht="14.25" spans="1:16">
      <c r="A1018" s="25">
        <v>45438.6298611111</v>
      </c>
      <c r="B1018" s="26">
        <v>58164734</v>
      </c>
      <c r="C1018" s="26">
        <v>355</v>
      </c>
      <c r="D1018" s="26" t="s">
        <v>388</v>
      </c>
      <c r="E1018" s="26">
        <v>47683</v>
      </c>
      <c r="F1018" s="26" t="s">
        <v>14</v>
      </c>
      <c r="G1018" s="26" t="s">
        <v>15</v>
      </c>
      <c r="H1018" s="26" t="s">
        <v>16</v>
      </c>
      <c r="I1018" s="26">
        <v>3</v>
      </c>
      <c r="J1018" s="26">
        <v>77.4</v>
      </c>
      <c r="K1018" s="26">
        <v>29.1</v>
      </c>
      <c r="L1018" s="26" t="s">
        <v>560</v>
      </c>
      <c r="M1018" s="7">
        <v>15726</v>
      </c>
      <c r="N1018" s="26" t="s">
        <v>389</v>
      </c>
      <c r="O1018" s="27">
        <v>25.8</v>
      </c>
      <c r="P1018" s="27" t="s">
        <v>18</v>
      </c>
    </row>
    <row r="1019" ht="14.25" spans="1:16">
      <c r="A1019" s="25">
        <v>45438.6868055556</v>
      </c>
      <c r="B1019" s="26">
        <v>58165236</v>
      </c>
      <c r="C1019" s="26">
        <v>355</v>
      </c>
      <c r="D1019" s="26" t="s">
        <v>388</v>
      </c>
      <c r="E1019" s="26">
        <v>47683</v>
      </c>
      <c r="F1019" s="26" t="s">
        <v>14</v>
      </c>
      <c r="G1019" s="26" t="s">
        <v>15</v>
      </c>
      <c r="H1019" s="26" t="s">
        <v>16</v>
      </c>
      <c r="I1019" s="26">
        <v>3</v>
      </c>
      <c r="J1019" s="26">
        <v>77.4</v>
      </c>
      <c r="K1019" s="26">
        <v>29.1</v>
      </c>
      <c r="L1019" s="26" t="s">
        <v>560</v>
      </c>
      <c r="M1019" s="7">
        <v>14171</v>
      </c>
      <c r="N1019" s="26" t="s">
        <v>478</v>
      </c>
      <c r="O1019" s="27">
        <v>25.8</v>
      </c>
      <c r="P1019" s="27" t="s">
        <v>18</v>
      </c>
    </row>
    <row r="1020" ht="14.25" spans="1:16">
      <c r="A1020" s="25">
        <v>45438.7916666667</v>
      </c>
      <c r="B1020" s="26">
        <v>58167435</v>
      </c>
      <c r="C1020" s="26">
        <v>355</v>
      </c>
      <c r="D1020" s="26" t="s">
        <v>388</v>
      </c>
      <c r="E1020" s="26">
        <v>47683</v>
      </c>
      <c r="F1020" s="26" t="s">
        <v>14</v>
      </c>
      <c r="G1020" s="26" t="s">
        <v>15</v>
      </c>
      <c r="H1020" s="26" t="s">
        <v>16</v>
      </c>
      <c r="I1020" s="26">
        <v>1</v>
      </c>
      <c r="J1020" s="26">
        <v>25.8</v>
      </c>
      <c r="K1020" s="26">
        <v>9.7</v>
      </c>
      <c r="L1020" s="26" t="s">
        <v>560</v>
      </c>
      <c r="M1020" s="7">
        <v>14171</v>
      </c>
      <c r="N1020" s="26" t="s">
        <v>478</v>
      </c>
      <c r="O1020" s="27">
        <v>25.8</v>
      </c>
      <c r="P1020" s="27" t="s">
        <v>18</v>
      </c>
    </row>
    <row r="1021" ht="14.25" spans="1:16">
      <c r="A1021" s="25">
        <v>45438.8618055556</v>
      </c>
      <c r="B1021" s="26">
        <v>58169124</v>
      </c>
      <c r="C1021" s="26">
        <v>355</v>
      </c>
      <c r="D1021" s="26" t="s">
        <v>388</v>
      </c>
      <c r="E1021" s="26">
        <v>47683</v>
      </c>
      <c r="F1021" s="26" t="s">
        <v>14</v>
      </c>
      <c r="G1021" s="26" t="s">
        <v>15</v>
      </c>
      <c r="H1021" s="26" t="s">
        <v>16</v>
      </c>
      <c r="I1021" s="26">
        <v>3</v>
      </c>
      <c r="J1021" s="26">
        <v>77.4</v>
      </c>
      <c r="K1021" s="26">
        <v>29.1</v>
      </c>
      <c r="L1021" s="26" t="s">
        <v>560</v>
      </c>
      <c r="M1021" s="7">
        <v>14171</v>
      </c>
      <c r="N1021" s="26" t="s">
        <v>478</v>
      </c>
      <c r="O1021" s="27">
        <v>25.8</v>
      </c>
      <c r="P1021" s="27" t="s">
        <v>18</v>
      </c>
    </row>
    <row r="1022" ht="14.25" spans="1:16">
      <c r="A1022" s="25">
        <v>45438.9097222222</v>
      </c>
      <c r="B1022" s="26">
        <v>58169509</v>
      </c>
      <c r="C1022" s="26">
        <v>355</v>
      </c>
      <c r="D1022" s="26" t="s">
        <v>388</v>
      </c>
      <c r="E1022" s="26">
        <v>47683</v>
      </c>
      <c r="F1022" s="26" t="s">
        <v>14</v>
      </c>
      <c r="G1022" s="26" t="s">
        <v>15</v>
      </c>
      <c r="H1022" s="26" t="s">
        <v>16</v>
      </c>
      <c r="I1022" s="26">
        <v>1</v>
      </c>
      <c r="J1022" s="26">
        <v>25.8</v>
      </c>
      <c r="K1022" s="26">
        <v>9.7</v>
      </c>
      <c r="L1022" s="26" t="s">
        <v>560</v>
      </c>
      <c r="M1022" s="7">
        <v>14171</v>
      </c>
      <c r="N1022" s="26" t="s">
        <v>478</v>
      </c>
      <c r="O1022" s="27">
        <v>25.8</v>
      </c>
      <c r="P1022" s="27" t="s">
        <v>18</v>
      </c>
    </row>
    <row r="1023" ht="14.25" spans="1:16">
      <c r="A1023" s="25">
        <v>45439.4847222222</v>
      </c>
      <c r="B1023" s="26">
        <v>58172435</v>
      </c>
      <c r="C1023" s="26">
        <v>355</v>
      </c>
      <c r="D1023" s="26" t="s">
        <v>388</v>
      </c>
      <c r="E1023" s="26">
        <v>47683</v>
      </c>
      <c r="F1023" s="26" t="s">
        <v>14</v>
      </c>
      <c r="G1023" s="26" t="s">
        <v>15</v>
      </c>
      <c r="H1023" s="26" t="s">
        <v>16</v>
      </c>
      <c r="I1023" s="26">
        <v>1</v>
      </c>
      <c r="J1023" s="26">
        <v>25.8</v>
      </c>
      <c r="K1023" s="26">
        <v>9.7</v>
      </c>
      <c r="L1023" s="26" t="s">
        <v>560</v>
      </c>
      <c r="M1023" s="7">
        <v>14171</v>
      </c>
      <c r="N1023" s="26" t="s">
        <v>478</v>
      </c>
      <c r="O1023" s="27">
        <v>25.8</v>
      </c>
      <c r="P1023" s="27" t="s">
        <v>18</v>
      </c>
    </row>
    <row r="1024" ht="14.25" spans="1:16">
      <c r="A1024" s="25">
        <v>45439.5319444444</v>
      </c>
      <c r="B1024" s="26">
        <v>58172662</v>
      </c>
      <c r="C1024" s="26">
        <v>355</v>
      </c>
      <c r="D1024" s="26" t="s">
        <v>388</v>
      </c>
      <c r="E1024" s="26">
        <v>47683</v>
      </c>
      <c r="F1024" s="26" t="s">
        <v>14</v>
      </c>
      <c r="G1024" s="26" t="s">
        <v>15</v>
      </c>
      <c r="H1024" s="26" t="s">
        <v>16</v>
      </c>
      <c r="I1024" s="26">
        <v>1</v>
      </c>
      <c r="J1024" s="26">
        <v>25.75</v>
      </c>
      <c r="K1024" s="26">
        <v>9.65</v>
      </c>
      <c r="L1024" s="26" t="s">
        <v>684</v>
      </c>
      <c r="M1024" s="7">
        <v>14171</v>
      </c>
      <c r="N1024" s="26" t="s">
        <v>478</v>
      </c>
      <c r="O1024" s="27">
        <v>25.75</v>
      </c>
      <c r="P1024" s="27" t="s">
        <v>18</v>
      </c>
    </row>
    <row r="1025" ht="14.25" spans="1:16">
      <c r="A1025" s="25">
        <v>45439.8125</v>
      </c>
      <c r="B1025" s="26">
        <v>58180130</v>
      </c>
      <c r="C1025" s="26">
        <v>355</v>
      </c>
      <c r="D1025" s="26" t="s">
        <v>388</v>
      </c>
      <c r="E1025" s="26">
        <v>47683</v>
      </c>
      <c r="F1025" s="26" t="s">
        <v>14</v>
      </c>
      <c r="G1025" s="26" t="s">
        <v>15</v>
      </c>
      <c r="H1025" s="26" t="s">
        <v>16</v>
      </c>
      <c r="I1025" s="26">
        <v>1</v>
      </c>
      <c r="J1025" s="26">
        <v>25.8</v>
      </c>
      <c r="K1025" s="26">
        <v>9.7</v>
      </c>
      <c r="L1025" s="26" t="s">
        <v>560</v>
      </c>
      <c r="M1025" s="7">
        <v>15726</v>
      </c>
      <c r="N1025" s="26" t="s">
        <v>389</v>
      </c>
      <c r="O1025" s="27">
        <v>25.8</v>
      </c>
      <c r="P1025" s="27" t="s">
        <v>18</v>
      </c>
    </row>
    <row r="1026" ht="14.25" spans="1:16">
      <c r="A1026" s="25">
        <v>45440.3965277778</v>
      </c>
      <c r="B1026" s="26">
        <v>58183232</v>
      </c>
      <c r="C1026" s="26">
        <v>355</v>
      </c>
      <c r="D1026" s="26" t="s">
        <v>388</v>
      </c>
      <c r="E1026" s="26">
        <v>47683</v>
      </c>
      <c r="F1026" s="26" t="s">
        <v>14</v>
      </c>
      <c r="G1026" s="26" t="s">
        <v>15</v>
      </c>
      <c r="H1026" s="26" t="s">
        <v>16</v>
      </c>
      <c r="I1026" s="26">
        <v>1</v>
      </c>
      <c r="J1026" s="26">
        <v>25.8</v>
      </c>
      <c r="K1026" s="26">
        <v>9.7</v>
      </c>
      <c r="L1026" s="26" t="s">
        <v>560</v>
      </c>
      <c r="M1026" s="7">
        <v>15726</v>
      </c>
      <c r="N1026" s="26" t="s">
        <v>389</v>
      </c>
      <c r="O1026" s="27">
        <v>25.8</v>
      </c>
      <c r="P1026" s="27" t="s">
        <v>18</v>
      </c>
    </row>
    <row r="1027" ht="14.25" spans="1:16">
      <c r="A1027" s="25">
        <v>45441.4604166667</v>
      </c>
      <c r="B1027" s="26">
        <v>58193821</v>
      </c>
      <c r="C1027" s="26">
        <v>355</v>
      </c>
      <c r="D1027" s="26" t="s">
        <v>388</v>
      </c>
      <c r="E1027" s="26">
        <v>47683</v>
      </c>
      <c r="F1027" s="26" t="s">
        <v>14</v>
      </c>
      <c r="G1027" s="26" t="s">
        <v>15</v>
      </c>
      <c r="H1027" s="26" t="s">
        <v>16</v>
      </c>
      <c r="I1027" s="26">
        <v>1</v>
      </c>
      <c r="J1027" s="26">
        <v>25.8</v>
      </c>
      <c r="K1027" s="26">
        <v>9.7</v>
      </c>
      <c r="L1027" s="26" t="s">
        <v>560</v>
      </c>
      <c r="M1027" s="7">
        <v>14171</v>
      </c>
      <c r="N1027" s="26" t="s">
        <v>478</v>
      </c>
      <c r="O1027" s="27">
        <v>25.8</v>
      </c>
      <c r="P1027" s="27" t="s">
        <v>18</v>
      </c>
    </row>
    <row r="1028" ht="14.25" spans="1:16">
      <c r="A1028" s="25">
        <v>45441.4736111111</v>
      </c>
      <c r="B1028" s="26">
        <v>58193850</v>
      </c>
      <c r="C1028" s="26">
        <v>355</v>
      </c>
      <c r="D1028" s="26" t="s">
        <v>388</v>
      </c>
      <c r="E1028" s="26">
        <v>47683</v>
      </c>
      <c r="F1028" s="26" t="s">
        <v>14</v>
      </c>
      <c r="G1028" s="26" t="s">
        <v>15</v>
      </c>
      <c r="H1028" s="26" t="s">
        <v>16</v>
      </c>
      <c r="I1028" s="26">
        <v>1</v>
      </c>
      <c r="J1028" s="26">
        <v>25.8</v>
      </c>
      <c r="K1028" s="26">
        <v>9.7</v>
      </c>
      <c r="L1028" s="26" t="s">
        <v>560</v>
      </c>
      <c r="M1028" s="7">
        <v>14171</v>
      </c>
      <c r="N1028" s="26" t="s">
        <v>478</v>
      </c>
      <c r="O1028" s="27">
        <v>25.8</v>
      </c>
      <c r="P1028" s="27" t="s">
        <v>18</v>
      </c>
    </row>
    <row r="1029" ht="14.25" spans="1:16">
      <c r="A1029" s="25">
        <v>45441.5229166667</v>
      </c>
      <c r="B1029" s="26">
        <v>58193991</v>
      </c>
      <c r="C1029" s="26">
        <v>355</v>
      </c>
      <c r="D1029" s="26" t="s">
        <v>388</v>
      </c>
      <c r="E1029" s="26">
        <v>47683</v>
      </c>
      <c r="F1029" s="26" t="s">
        <v>14</v>
      </c>
      <c r="G1029" s="26" t="s">
        <v>15</v>
      </c>
      <c r="H1029" s="26" t="s">
        <v>16</v>
      </c>
      <c r="I1029" s="26">
        <v>2</v>
      </c>
      <c r="J1029" s="26">
        <v>51.6</v>
      </c>
      <c r="K1029" s="26">
        <v>19.4</v>
      </c>
      <c r="L1029" s="26" t="s">
        <v>560</v>
      </c>
      <c r="M1029" s="7">
        <v>14171</v>
      </c>
      <c r="N1029" s="26" t="s">
        <v>478</v>
      </c>
      <c r="O1029" s="27">
        <v>25.8</v>
      </c>
      <c r="P1029" s="27" t="s">
        <v>18</v>
      </c>
    </row>
    <row r="1030" ht="14.25" spans="1:16">
      <c r="A1030" s="25">
        <v>45441.7861111111</v>
      </c>
      <c r="B1030" s="26">
        <v>58198142</v>
      </c>
      <c r="C1030" s="26">
        <v>355</v>
      </c>
      <c r="D1030" s="26" t="s">
        <v>388</v>
      </c>
      <c r="E1030" s="26">
        <v>47683</v>
      </c>
      <c r="F1030" s="26" t="s">
        <v>14</v>
      </c>
      <c r="G1030" s="26" t="s">
        <v>15</v>
      </c>
      <c r="H1030" s="26" t="s">
        <v>16</v>
      </c>
      <c r="I1030" s="26">
        <v>1</v>
      </c>
      <c r="J1030" s="26">
        <v>25.8</v>
      </c>
      <c r="K1030" s="26">
        <v>9.7</v>
      </c>
      <c r="L1030" s="26" t="s">
        <v>560</v>
      </c>
      <c r="M1030" s="7">
        <v>15726</v>
      </c>
      <c r="N1030" s="26" t="s">
        <v>389</v>
      </c>
      <c r="O1030" s="27">
        <v>25.8</v>
      </c>
      <c r="P1030" s="27" t="s">
        <v>18</v>
      </c>
    </row>
    <row r="1031" ht="14.25" spans="1:16">
      <c r="A1031" s="25">
        <v>45441.8763888889</v>
      </c>
      <c r="B1031" s="26">
        <v>58201081</v>
      </c>
      <c r="C1031" s="26">
        <v>355</v>
      </c>
      <c r="D1031" s="26" t="s">
        <v>388</v>
      </c>
      <c r="E1031" s="26">
        <v>47683</v>
      </c>
      <c r="F1031" s="26" t="s">
        <v>14</v>
      </c>
      <c r="G1031" s="26" t="s">
        <v>15</v>
      </c>
      <c r="H1031" s="26" t="s">
        <v>16</v>
      </c>
      <c r="I1031" s="26">
        <v>1</v>
      </c>
      <c r="J1031" s="26">
        <v>25.8</v>
      </c>
      <c r="K1031" s="26">
        <v>9.7</v>
      </c>
      <c r="L1031" s="26" t="s">
        <v>560</v>
      </c>
      <c r="M1031" s="7">
        <v>15726</v>
      </c>
      <c r="N1031" s="26" t="s">
        <v>389</v>
      </c>
      <c r="O1031" s="27">
        <v>25.8</v>
      </c>
      <c r="P1031" s="27" t="s">
        <v>18</v>
      </c>
    </row>
    <row r="1032" ht="14.25" spans="1:16">
      <c r="A1032" s="25">
        <v>45443.5625</v>
      </c>
      <c r="B1032" s="26">
        <v>58215808</v>
      </c>
      <c r="C1032" s="26">
        <v>355</v>
      </c>
      <c r="D1032" s="26" t="s">
        <v>388</v>
      </c>
      <c r="E1032" s="26">
        <v>47683</v>
      </c>
      <c r="F1032" s="26" t="s">
        <v>14</v>
      </c>
      <c r="G1032" s="26" t="s">
        <v>15</v>
      </c>
      <c r="H1032" s="26" t="s">
        <v>16</v>
      </c>
      <c r="I1032" s="26">
        <v>1</v>
      </c>
      <c r="J1032" s="26">
        <v>16.59</v>
      </c>
      <c r="K1032" s="26">
        <v>0.49</v>
      </c>
      <c r="L1032" s="26" t="s">
        <v>685</v>
      </c>
      <c r="M1032" s="7">
        <v>14171</v>
      </c>
      <c r="N1032" s="26" t="s">
        <v>478</v>
      </c>
      <c r="O1032" s="27">
        <v>16.59</v>
      </c>
      <c r="P1032" s="27" t="s">
        <v>33</v>
      </c>
    </row>
    <row r="1033" ht="14.25" spans="1:16">
      <c r="A1033" s="25">
        <v>45443.8770833333</v>
      </c>
      <c r="B1033" s="26">
        <v>58221224</v>
      </c>
      <c r="C1033" s="26">
        <v>355</v>
      </c>
      <c r="D1033" s="26" t="s">
        <v>388</v>
      </c>
      <c r="E1033" s="26">
        <v>47683</v>
      </c>
      <c r="F1033" s="26" t="s">
        <v>14</v>
      </c>
      <c r="G1033" s="26" t="s">
        <v>15</v>
      </c>
      <c r="H1033" s="26" t="s">
        <v>16</v>
      </c>
      <c r="I1033" s="26">
        <v>1</v>
      </c>
      <c r="J1033" s="26">
        <v>25.8</v>
      </c>
      <c r="K1033" s="26">
        <v>9.7</v>
      </c>
      <c r="L1033" s="26" t="s">
        <v>560</v>
      </c>
      <c r="M1033" s="7">
        <v>15726</v>
      </c>
      <c r="N1033" s="26" t="s">
        <v>389</v>
      </c>
      <c r="O1033" s="27">
        <v>25.8</v>
      </c>
      <c r="P1033" s="27" t="s">
        <v>18</v>
      </c>
    </row>
    <row r="1034" ht="14.25" spans="1:16">
      <c r="A1034" s="25">
        <v>45414.6006944444</v>
      </c>
      <c r="B1034" s="26">
        <v>57892523</v>
      </c>
      <c r="C1034" s="26">
        <v>357</v>
      </c>
      <c r="D1034" s="26" t="s">
        <v>218</v>
      </c>
      <c r="E1034" s="26">
        <v>47683</v>
      </c>
      <c r="F1034" s="26" t="s">
        <v>14</v>
      </c>
      <c r="G1034" s="26" t="s">
        <v>15</v>
      </c>
      <c r="H1034" s="26" t="s">
        <v>16</v>
      </c>
      <c r="I1034" s="26">
        <v>1</v>
      </c>
      <c r="J1034" s="26">
        <v>25.8</v>
      </c>
      <c r="K1034" s="26">
        <v>9.7</v>
      </c>
      <c r="L1034" s="26" t="s">
        <v>560</v>
      </c>
      <c r="M1034" s="7">
        <v>6814</v>
      </c>
      <c r="N1034" s="26" t="s">
        <v>219</v>
      </c>
      <c r="O1034" s="27">
        <v>25.8</v>
      </c>
      <c r="P1034" s="27" t="s">
        <v>18</v>
      </c>
    </row>
    <row r="1035" ht="14.25" spans="1:16">
      <c r="A1035" s="25">
        <v>45414.6006944444</v>
      </c>
      <c r="B1035" s="26">
        <v>57892523</v>
      </c>
      <c r="C1035" s="26">
        <v>357</v>
      </c>
      <c r="D1035" s="26" t="s">
        <v>218</v>
      </c>
      <c r="E1035" s="26">
        <v>47683</v>
      </c>
      <c r="F1035" s="26" t="s">
        <v>14</v>
      </c>
      <c r="G1035" s="26" t="s">
        <v>15</v>
      </c>
      <c r="H1035" s="26" t="s">
        <v>16</v>
      </c>
      <c r="I1035" s="26">
        <v>2</v>
      </c>
      <c r="J1035" s="26">
        <v>39.6</v>
      </c>
      <c r="K1035" s="26">
        <v>7.4</v>
      </c>
      <c r="L1035" s="26" t="s">
        <v>561</v>
      </c>
      <c r="M1035" s="7">
        <v>6814</v>
      </c>
      <c r="N1035" s="26" t="s">
        <v>219</v>
      </c>
      <c r="O1035" s="27">
        <v>19.8</v>
      </c>
      <c r="P1035" s="27" t="s">
        <v>18</v>
      </c>
    </row>
    <row r="1036" ht="14.25" spans="1:16">
      <c r="A1036" s="25">
        <v>45414.7965277778</v>
      </c>
      <c r="B1036" s="26">
        <v>57896450</v>
      </c>
      <c r="C1036" s="26">
        <v>357</v>
      </c>
      <c r="D1036" s="26" t="s">
        <v>218</v>
      </c>
      <c r="E1036" s="26">
        <v>47683</v>
      </c>
      <c r="F1036" s="26" t="s">
        <v>14</v>
      </c>
      <c r="G1036" s="26" t="s">
        <v>15</v>
      </c>
      <c r="H1036" s="26" t="s">
        <v>16</v>
      </c>
      <c r="I1036" s="26">
        <v>-1</v>
      </c>
      <c r="J1036" s="26">
        <v>-25.8</v>
      </c>
      <c r="K1036" s="26">
        <v>-9.7</v>
      </c>
      <c r="L1036" s="26" t="s">
        <v>560</v>
      </c>
      <c r="M1036" s="7">
        <v>6814</v>
      </c>
      <c r="N1036" s="26" t="s">
        <v>219</v>
      </c>
      <c r="O1036" s="27">
        <v>25.8</v>
      </c>
      <c r="P1036" s="27" t="s">
        <v>18</v>
      </c>
    </row>
    <row r="1037" ht="14.25" spans="1:16">
      <c r="A1037" s="25">
        <v>45414.7965277778</v>
      </c>
      <c r="B1037" s="26">
        <v>57896450</v>
      </c>
      <c r="C1037" s="26">
        <v>357</v>
      </c>
      <c r="D1037" s="26" t="s">
        <v>218</v>
      </c>
      <c r="E1037" s="26">
        <v>47683</v>
      </c>
      <c r="F1037" s="26" t="s">
        <v>14</v>
      </c>
      <c r="G1037" s="26" t="s">
        <v>15</v>
      </c>
      <c r="H1037" s="26" t="s">
        <v>16</v>
      </c>
      <c r="I1037" s="26">
        <v>-2</v>
      </c>
      <c r="J1037" s="26">
        <v>-39.6</v>
      </c>
      <c r="K1037" s="26">
        <v>-7.4</v>
      </c>
      <c r="L1037" s="26" t="s">
        <v>561</v>
      </c>
      <c r="M1037" s="7">
        <v>6814</v>
      </c>
      <c r="N1037" s="26" t="s">
        <v>219</v>
      </c>
      <c r="O1037" s="27">
        <v>19.8</v>
      </c>
      <c r="P1037" s="27" t="s">
        <v>18</v>
      </c>
    </row>
    <row r="1038" ht="14.25" spans="1:16">
      <c r="A1038" s="25">
        <v>45416.8527777778</v>
      </c>
      <c r="B1038" s="26">
        <v>57917717</v>
      </c>
      <c r="C1038" s="26">
        <v>357</v>
      </c>
      <c r="D1038" s="26" t="s">
        <v>218</v>
      </c>
      <c r="E1038" s="26">
        <v>47683</v>
      </c>
      <c r="F1038" s="26" t="s">
        <v>14</v>
      </c>
      <c r="G1038" s="26" t="s">
        <v>15</v>
      </c>
      <c r="H1038" s="26" t="s">
        <v>16</v>
      </c>
      <c r="I1038" s="26">
        <v>1</v>
      </c>
      <c r="J1038" s="26">
        <v>19.8</v>
      </c>
      <c r="K1038" s="26">
        <v>3.8</v>
      </c>
      <c r="L1038" s="26" t="s">
        <v>663</v>
      </c>
      <c r="M1038" s="7">
        <v>13100</v>
      </c>
      <c r="N1038" s="26" t="s">
        <v>377</v>
      </c>
      <c r="O1038" s="27">
        <v>19.8</v>
      </c>
      <c r="P1038" s="27" t="s">
        <v>18</v>
      </c>
    </row>
    <row r="1039" ht="14.25" spans="1:16">
      <c r="A1039" s="25">
        <v>45416.8826388889</v>
      </c>
      <c r="B1039" s="26">
        <v>57918482</v>
      </c>
      <c r="C1039" s="26">
        <v>357</v>
      </c>
      <c r="D1039" s="26" t="s">
        <v>218</v>
      </c>
      <c r="E1039" s="26">
        <v>47683</v>
      </c>
      <c r="F1039" s="26" t="s">
        <v>14</v>
      </c>
      <c r="G1039" s="26" t="s">
        <v>15</v>
      </c>
      <c r="H1039" s="26" t="s">
        <v>16</v>
      </c>
      <c r="I1039" s="26">
        <v>1</v>
      </c>
      <c r="J1039" s="26">
        <v>25.8</v>
      </c>
      <c r="K1039" s="26">
        <v>9.8</v>
      </c>
      <c r="L1039" s="26" t="s">
        <v>632</v>
      </c>
      <c r="M1039" s="7">
        <v>13100</v>
      </c>
      <c r="N1039" s="26" t="s">
        <v>377</v>
      </c>
      <c r="O1039" s="27">
        <v>25.8</v>
      </c>
      <c r="P1039" s="27" t="s">
        <v>18</v>
      </c>
    </row>
    <row r="1040" ht="14.25" spans="1:16">
      <c r="A1040" s="25">
        <v>45417.8493055556</v>
      </c>
      <c r="B1040" s="26">
        <v>57928525</v>
      </c>
      <c r="C1040" s="26">
        <v>357</v>
      </c>
      <c r="D1040" s="26" t="s">
        <v>218</v>
      </c>
      <c r="E1040" s="26">
        <v>47683</v>
      </c>
      <c r="F1040" s="26" t="s">
        <v>14</v>
      </c>
      <c r="G1040" s="26" t="s">
        <v>15</v>
      </c>
      <c r="H1040" s="26" t="s">
        <v>16</v>
      </c>
      <c r="I1040" s="26">
        <v>1</v>
      </c>
      <c r="J1040" s="26">
        <v>25.8</v>
      </c>
      <c r="K1040" s="26">
        <v>9.7</v>
      </c>
      <c r="L1040" s="26" t="s">
        <v>560</v>
      </c>
      <c r="M1040" s="7">
        <v>13100</v>
      </c>
      <c r="N1040" s="26" t="s">
        <v>377</v>
      </c>
      <c r="O1040" s="27">
        <v>25.8</v>
      </c>
      <c r="P1040" s="27" t="s">
        <v>18</v>
      </c>
    </row>
    <row r="1041" ht="14.25" spans="1:16">
      <c r="A1041" s="25">
        <v>45419.7986111111</v>
      </c>
      <c r="B1041" s="26">
        <v>57948805</v>
      </c>
      <c r="C1041" s="26">
        <v>357</v>
      </c>
      <c r="D1041" s="26" t="s">
        <v>218</v>
      </c>
      <c r="E1041" s="26">
        <v>47683</v>
      </c>
      <c r="F1041" s="26" t="s">
        <v>14</v>
      </c>
      <c r="G1041" s="26" t="s">
        <v>15</v>
      </c>
      <c r="H1041" s="26" t="s">
        <v>16</v>
      </c>
      <c r="I1041" s="26">
        <v>1</v>
      </c>
      <c r="J1041" s="26">
        <v>25.8</v>
      </c>
      <c r="K1041" s="26">
        <v>9.8</v>
      </c>
      <c r="L1041" s="26" t="s">
        <v>632</v>
      </c>
      <c r="M1041" s="7">
        <v>16076</v>
      </c>
      <c r="N1041" s="26" t="s">
        <v>471</v>
      </c>
      <c r="O1041" s="27">
        <v>25.8</v>
      </c>
      <c r="P1041" s="27" t="s">
        <v>18</v>
      </c>
    </row>
    <row r="1042" ht="14.25" spans="1:16">
      <c r="A1042" s="25">
        <v>45421.5270833333</v>
      </c>
      <c r="B1042" s="26">
        <v>57965634</v>
      </c>
      <c r="C1042" s="26">
        <v>357</v>
      </c>
      <c r="D1042" s="26" t="s">
        <v>218</v>
      </c>
      <c r="E1042" s="26">
        <v>47683</v>
      </c>
      <c r="F1042" s="26" t="s">
        <v>14</v>
      </c>
      <c r="G1042" s="26" t="s">
        <v>15</v>
      </c>
      <c r="H1042" s="26" t="s">
        <v>16</v>
      </c>
      <c r="I1042" s="26">
        <v>1</v>
      </c>
      <c r="J1042" s="26">
        <v>22.8</v>
      </c>
      <c r="K1042" s="26">
        <v>6.8</v>
      </c>
      <c r="L1042" s="26" t="s">
        <v>681</v>
      </c>
      <c r="M1042" s="7">
        <v>6814</v>
      </c>
      <c r="N1042" s="26" t="s">
        <v>219</v>
      </c>
      <c r="O1042" s="27">
        <v>22.8</v>
      </c>
      <c r="P1042" s="27" t="s">
        <v>33</v>
      </c>
    </row>
    <row r="1043" ht="14.25" spans="1:16">
      <c r="A1043" s="25">
        <v>45421.7055555556</v>
      </c>
      <c r="B1043" s="26">
        <v>57968875</v>
      </c>
      <c r="C1043" s="26">
        <v>357</v>
      </c>
      <c r="D1043" s="26" t="s">
        <v>218</v>
      </c>
      <c r="E1043" s="26">
        <v>47683</v>
      </c>
      <c r="F1043" s="26" t="s">
        <v>14</v>
      </c>
      <c r="G1043" s="26" t="s">
        <v>15</v>
      </c>
      <c r="H1043" s="26" t="s">
        <v>16</v>
      </c>
      <c r="I1043" s="26">
        <v>2</v>
      </c>
      <c r="J1043" s="26">
        <v>39.6</v>
      </c>
      <c r="K1043" s="26">
        <v>7.6</v>
      </c>
      <c r="L1043" s="26" t="s">
        <v>663</v>
      </c>
      <c r="M1043" s="7">
        <v>13100</v>
      </c>
      <c r="N1043" s="26" t="s">
        <v>377</v>
      </c>
      <c r="O1043" s="27">
        <v>19.8</v>
      </c>
      <c r="P1043" s="27" t="s">
        <v>18</v>
      </c>
    </row>
    <row r="1044" ht="14.25" spans="1:16">
      <c r="A1044" s="25">
        <v>45421.7055555556</v>
      </c>
      <c r="B1044" s="26">
        <v>57968875</v>
      </c>
      <c r="C1044" s="26">
        <v>357</v>
      </c>
      <c r="D1044" s="26" t="s">
        <v>218</v>
      </c>
      <c r="E1044" s="26">
        <v>47683</v>
      </c>
      <c r="F1044" s="26" t="s">
        <v>14</v>
      </c>
      <c r="G1044" s="26" t="s">
        <v>15</v>
      </c>
      <c r="H1044" s="26" t="s">
        <v>16</v>
      </c>
      <c r="I1044" s="26">
        <v>1</v>
      </c>
      <c r="J1044" s="26">
        <v>25.8</v>
      </c>
      <c r="K1044" s="26">
        <v>9.8</v>
      </c>
      <c r="L1044" s="26" t="s">
        <v>632</v>
      </c>
      <c r="M1044" s="7">
        <v>13100</v>
      </c>
      <c r="N1044" s="26" t="s">
        <v>377</v>
      </c>
      <c r="O1044" s="27">
        <v>25.8</v>
      </c>
      <c r="P1044" s="27" t="s">
        <v>18</v>
      </c>
    </row>
    <row r="1045" ht="14.25" spans="1:16">
      <c r="A1045" s="25">
        <v>45423.6729166667</v>
      </c>
      <c r="B1045" s="26">
        <v>57989313</v>
      </c>
      <c r="C1045" s="26">
        <v>357</v>
      </c>
      <c r="D1045" s="26" t="s">
        <v>218</v>
      </c>
      <c r="E1045" s="26">
        <v>47683</v>
      </c>
      <c r="F1045" s="26" t="s">
        <v>14</v>
      </c>
      <c r="G1045" s="26" t="s">
        <v>15</v>
      </c>
      <c r="H1045" s="26" t="s">
        <v>16</v>
      </c>
      <c r="I1045" s="26">
        <v>2</v>
      </c>
      <c r="J1045" s="26">
        <v>39.6</v>
      </c>
      <c r="K1045" s="26">
        <v>7.6</v>
      </c>
      <c r="L1045" s="26" t="s">
        <v>663</v>
      </c>
      <c r="M1045" s="7">
        <v>13100</v>
      </c>
      <c r="N1045" s="26" t="s">
        <v>377</v>
      </c>
      <c r="O1045" s="27">
        <v>19.8</v>
      </c>
      <c r="P1045" s="27" t="s">
        <v>18</v>
      </c>
    </row>
    <row r="1046" ht="14.25" spans="1:16">
      <c r="A1046" s="25">
        <v>45423.6729166667</v>
      </c>
      <c r="B1046" s="26">
        <v>57989313</v>
      </c>
      <c r="C1046" s="26">
        <v>357</v>
      </c>
      <c r="D1046" s="26" t="s">
        <v>218</v>
      </c>
      <c r="E1046" s="26">
        <v>47683</v>
      </c>
      <c r="F1046" s="26" t="s">
        <v>14</v>
      </c>
      <c r="G1046" s="26" t="s">
        <v>15</v>
      </c>
      <c r="H1046" s="26" t="s">
        <v>16</v>
      </c>
      <c r="I1046" s="26">
        <v>3</v>
      </c>
      <c r="J1046" s="26">
        <v>77.4</v>
      </c>
      <c r="K1046" s="26">
        <v>29.4</v>
      </c>
      <c r="L1046" s="26" t="s">
        <v>632</v>
      </c>
      <c r="M1046" s="7">
        <v>13100</v>
      </c>
      <c r="N1046" s="26" t="s">
        <v>377</v>
      </c>
      <c r="O1046" s="27">
        <v>25.8</v>
      </c>
      <c r="P1046" s="27" t="s">
        <v>18</v>
      </c>
    </row>
    <row r="1047" ht="14.25" spans="1:16">
      <c r="A1047" s="25">
        <v>45423.7673611111</v>
      </c>
      <c r="B1047" s="26">
        <v>57990813</v>
      </c>
      <c r="C1047" s="26">
        <v>357</v>
      </c>
      <c r="D1047" s="26" t="s">
        <v>218</v>
      </c>
      <c r="E1047" s="26">
        <v>47683</v>
      </c>
      <c r="F1047" s="26" t="s">
        <v>14</v>
      </c>
      <c r="G1047" s="26" t="s">
        <v>15</v>
      </c>
      <c r="H1047" s="26" t="s">
        <v>16</v>
      </c>
      <c r="I1047" s="26">
        <v>2</v>
      </c>
      <c r="J1047" s="26">
        <v>51.6</v>
      </c>
      <c r="K1047" s="26">
        <v>19.6</v>
      </c>
      <c r="L1047" s="26" t="s">
        <v>632</v>
      </c>
      <c r="M1047" s="7">
        <v>13100</v>
      </c>
      <c r="N1047" s="26" t="s">
        <v>377</v>
      </c>
      <c r="O1047" s="27">
        <v>25.8</v>
      </c>
      <c r="P1047" s="27" t="s">
        <v>18</v>
      </c>
    </row>
    <row r="1048" ht="14.25" spans="1:16">
      <c r="A1048" s="25">
        <v>45425.7381944444</v>
      </c>
      <c r="B1048" s="26">
        <v>58014623</v>
      </c>
      <c r="C1048" s="26">
        <v>357</v>
      </c>
      <c r="D1048" s="26" t="s">
        <v>218</v>
      </c>
      <c r="E1048" s="26">
        <v>47683</v>
      </c>
      <c r="F1048" s="26" t="s">
        <v>14</v>
      </c>
      <c r="G1048" s="26" t="s">
        <v>15</v>
      </c>
      <c r="H1048" s="26" t="s">
        <v>16</v>
      </c>
      <c r="I1048" s="26">
        <v>1</v>
      </c>
      <c r="J1048" s="26">
        <v>25.8</v>
      </c>
      <c r="K1048" s="26">
        <v>9.8</v>
      </c>
      <c r="L1048" s="26" t="s">
        <v>632</v>
      </c>
      <c r="M1048" s="7">
        <v>27948</v>
      </c>
      <c r="N1048" s="26" t="s">
        <v>507</v>
      </c>
      <c r="O1048" s="27">
        <v>25.8</v>
      </c>
      <c r="P1048" s="27" t="s">
        <v>18</v>
      </c>
    </row>
    <row r="1049" ht="14.25" spans="1:16">
      <c r="A1049" s="25">
        <v>45426.6097222222</v>
      </c>
      <c r="B1049" s="26">
        <v>58025821</v>
      </c>
      <c r="C1049" s="26">
        <v>357</v>
      </c>
      <c r="D1049" s="26" t="s">
        <v>218</v>
      </c>
      <c r="E1049" s="26">
        <v>47683</v>
      </c>
      <c r="F1049" s="26" t="s">
        <v>14</v>
      </c>
      <c r="G1049" s="26" t="s">
        <v>15</v>
      </c>
      <c r="H1049" s="26" t="s">
        <v>16</v>
      </c>
      <c r="I1049" s="26">
        <v>1</v>
      </c>
      <c r="J1049" s="26">
        <v>23.8</v>
      </c>
      <c r="K1049" s="26">
        <v>7.8</v>
      </c>
      <c r="L1049" s="26" t="s">
        <v>658</v>
      </c>
      <c r="M1049" s="7">
        <v>6814</v>
      </c>
      <c r="N1049" s="26" t="s">
        <v>219</v>
      </c>
      <c r="O1049" s="27">
        <v>23.8</v>
      </c>
      <c r="P1049" s="27" t="s">
        <v>33</v>
      </c>
    </row>
    <row r="1050" ht="14.25" spans="1:16">
      <c r="A1050" s="25">
        <v>45427.6833333333</v>
      </c>
      <c r="B1050" s="26">
        <v>58038824</v>
      </c>
      <c r="C1050" s="26">
        <v>357</v>
      </c>
      <c r="D1050" s="26" t="s">
        <v>218</v>
      </c>
      <c r="E1050" s="26">
        <v>47683</v>
      </c>
      <c r="F1050" s="26" t="s">
        <v>14</v>
      </c>
      <c r="G1050" s="26" t="s">
        <v>15</v>
      </c>
      <c r="H1050" s="26" t="s">
        <v>16</v>
      </c>
      <c r="I1050" s="26">
        <v>2</v>
      </c>
      <c r="J1050" s="26">
        <v>39.6</v>
      </c>
      <c r="K1050" s="26">
        <v>7.6</v>
      </c>
      <c r="L1050" s="26" t="s">
        <v>663</v>
      </c>
      <c r="M1050" s="7">
        <v>6814</v>
      </c>
      <c r="N1050" s="26" t="s">
        <v>219</v>
      </c>
      <c r="O1050" s="27">
        <v>19.8</v>
      </c>
      <c r="P1050" s="27" t="s">
        <v>18</v>
      </c>
    </row>
    <row r="1051" ht="14.25" spans="1:16">
      <c r="A1051" s="25">
        <v>45427.71875</v>
      </c>
      <c r="B1051" s="26">
        <v>58038748</v>
      </c>
      <c r="C1051" s="26">
        <v>357</v>
      </c>
      <c r="D1051" s="26" t="s">
        <v>218</v>
      </c>
      <c r="E1051" s="26">
        <v>47683</v>
      </c>
      <c r="F1051" s="26" t="s">
        <v>14</v>
      </c>
      <c r="G1051" s="26" t="s">
        <v>15</v>
      </c>
      <c r="H1051" s="26" t="s">
        <v>16</v>
      </c>
      <c r="I1051" s="26">
        <v>1</v>
      </c>
      <c r="J1051" s="26">
        <v>25.8</v>
      </c>
      <c r="K1051" s="26">
        <v>9.8</v>
      </c>
      <c r="L1051" s="26" t="s">
        <v>632</v>
      </c>
      <c r="M1051" s="7">
        <v>6814</v>
      </c>
      <c r="N1051" s="26" t="s">
        <v>219</v>
      </c>
      <c r="O1051" s="27">
        <v>25.8</v>
      </c>
      <c r="P1051" s="27" t="s">
        <v>18</v>
      </c>
    </row>
    <row r="1052" ht="14.25" spans="1:16">
      <c r="A1052" s="25">
        <v>45427.71875</v>
      </c>
      <c r="B1052" s="26">
        <v>58038748</v>
      </c>
      <c r="C1052" s="26">
        <v>357</v>
      </c>
      <c r="D1052" s="26" t="s">
        <v>218</v>
      </c>
      <c r="E1052" s="26">
        <v>47683</v>
      </c>
      <c r="F1052" s="26" t="s">
        <v>14</v>
      </c>
      <c r="G1052" s="26" t="s">
        <v>15</v>
      </c>
      <c r="H1052" s="26" t="s">
        <v>16</v>
      </c>
      <c r="I1052" s="26">
        <v>1</v>
      </c>
      <c r="J1052" s="26">
        <v>19.8</v>
      </c>
      <c r="K1052" s="26">
        <v>3.8</v>
      </c>
      <c r="L1052" s="26" t="s">
        <v>663</v>
      </c>
      <c r="M1052" s="7">
        <v>6814</v>
      </c>
      <c r="N1052" s="26" t="s">
        <v>219</v>
      </c>
      <c r="O1052" s="27">
        <v>19.8</v>
      </c>
      <c r="P1052" s="27" t="s">
        <v>18</v>
      </c>
    </row>
    <row r="1053" ht="14.25" spans="1:16">
      <c r="A1053" s="25">
        <v>45427.71875</v>
      </c>
      <c r="B1053" s="26">
        <v>58038748</v>
      </c>
      <c r="C1053" s="26">
        <v>357</v>
      </c>
      <c r="D1053" s="26" t="s">
        <v>218</v>
      </c>
      <c r="E1053" s="26">
        <v>47683</v>
      </c>
      <c r="F1053" s="26" t="s">
        <v>14</v>
      </c>
      <c r="G1053" s="26" t="s">
        <v>15</v>
      </c>
      <c r="H1053" s="26" t="s">
        <v>16</v>
      </c>
      <c r="I1053" s="26">
        <v>1</v>
      </c>
      <c r="J1053" s="26">
        <v>19.8</v>
      </c>
      <c r="K1053" s="26">
        <v>3.8</v>
      </c>
      <c r="L1053" s="26" t="s">
        <v>663</v>
      </c>
      <c r="M1053" s="7">
        <v>6814</v>
      </c>
      <c r="N1053" s="26" t="s">
        <v>219</v>
      </c>
      <c r="O1053" s="27">
        <v>19.8</v>
      </c>
      <c r="P1053" s="27" t="s">
        <v>18</v>
      </c>
    </row>
    <row r="1054" ht="14.25" spans="1:16">
      <c r="A1054" s="25">
        <v>45428.3493055556</v>
      </c>
      <c r="B1054" s="26">
        <v>58043507</v>
      </c>
      <c r="C1054" s="26">
        <v>357</v>
      </c>
      <c r="D1054" s="26" t="s">
        <v>218</v>
      </c>
      <c r="E1054" s="26">
        <v>47683</v>
      </c>
      <c r="F1054" s="26" t="s">
        <v>14</v>
      </c>
      <c r="G1054" s="26" t="s">
        <v>15</v>
      </c>
      <c r="H1054" s="26" t="s">
        <v>16</v>
      </c>
      <c r="I1054" s="26">
        <v>1</v>
      </c>
      <c r="J1054" s="26">
        <v>25.8</v>
      </c>
      <c r="K1054" s="26">
        <v>9.8</v>
      </c>
      <c r="L1054" s="26" t="s">
        <v>632</v>
      </c>
      <c r="M1054" s="7">
        <v>27948</v>
      </c>
      <c r="N1054" s="26" t="s">
        <v>507</v>
      </c>
      <c r="O1054" s="27">
        <v>25.8</v>
      </c>
      <c r="P1054" s="27" t="s">
        <v>18</v>
      </c>
    </row>
    <row r="1055" ht="14.25" spans="1:16">
      <c r="A1055" s="25">
        <v>45430.4993055556</v>
      </c>
      <c r="B1055" s="26">
        <v>58071381</v>
      </c>
      <c r="C1055" s="26">
        <v>357</v>
      </c>
      <c r="D1055" s="26" t="s">
        <v>218</v>
      </c>
      <c r="E1055" s="26">
        <v>47683</v>
      </c>
      <c r="F1055" s="26" t="s">
        <v>14</v>
      </c>
      <c r="G1055" s="26" t="s">
        <v>15</v>
      </c>
      <c r="H1055" s="26" t="s">
        <v>16</v>
      </c>
      <c r="I1055" s="26">
        <v>1</v>
      </c>
      <c r="J1055" s="26">
        <v>25.8</v>
      </c>
      <c r="K1055" s="26">
        <v>9.8</v>
      </c>
      <c r="L1055" s="26" t="s">
        <v>632</v>
      </c>
      <c r="M1055" s="7">
        <v>6814</v>
      </c>
      <c r="N1055" s="26" t="s">
        <v>219</v>
      </c>
      <c r="O1055" s="27">
        <v>25.8</v>
      </c>
      <c r="P1055" s="27" t="s">
        <v>18</v>
      </c>
    </row>
    <row r="1056" ht="14.25" spans="1:16">
      <c r="A1056" s="25">
        <v>45430.4993055556</v>
      </c>
      <c r="B1056" s="26">
        <v>58071381</v>
      </c>
      <c r="C1056" s="26">
        <v>357</v>
      </c>
      <c r="D1056" s="26" t="s">
        <v>218</v>
      </c>
      <c r="E1056" s="26">
        <v>47683</v>
      </c>
      <c r="F1056" s="26" t="s">
        <v>14</v>
      </c>
      <c r="G1056" s="26" t="s">
        <v>15</v>
      </c>
      <c r="H1056" s="26" t="s">
        <v>16</v>
      </c>
      <c r="I1056" s="26">
        <v>2</v>
      </c>
      <c r="J1056" s="26">
        <v>39.6</v>
      </c>
      <c r="K1056" s="26">
        <v>7.6</v>
      </c>
      <c r="L1056" s="26" t="s">
        <v>663</v>
      </c>
      <c r="M1056" s="7">
        <v>6814</v>
      </c>
      <c r="N1056" s="26" t="s">
        <v>219</v>
      </c>
      <c r="O1056" s="27">
        <v>19.8</v>
      </c>
      <c r="P1056" s="27" t="s">
        <v>18</v>
      </c>
    </row>
    <row r="1057" ht="14.25" spans="1:16">
      <c r="A1057" s="25">
        <v>45431.5291666667</v>
      </c>
      <c r="B1057" s="26">
        <v>58083857</v>
      </c>
      <c r="C1057" s="26">
        <v>357</v>
      </c>
      <c r="D1057" s="26" t="s">
        <v>218</v>
      </c>
      <c r="E1057" s="26">
        <v>47683</v>
      </c>
      <c r="F1057" s="26" t="s">
        <v>14</v>
      </c>
      <c r="G1057" s="26" t="s">
        <v>15</v>
      </c>
      <c r="H1057" s="26" t="s">
        <v>16</v>
      </c>
      <c r="I1057" s="26">
        <v>2</v>
      </c>
      <c r="J1057" s="26">
        <v>51.6</v>
      </c>
      <c r="K1057" s="26">
        <v>19.6</v>
      </c>
      <c r="L1057" s="26" t="s">
        <v>632</v>
      </c>
      <c r="M1057" s="7">
        <v>13100</v>
      </c>
      <c r="N1057" s="26" t="s">
        <v>377</v>
      </c>
      <c r="O1057" s="27">
        <v>25.8</v>
      </c>
      <c r="P1057" s="27" t="s">
        <v>18</v>
      </c>
    </row>
    <row r="1058" ht="14.25" spans="1:16">
      <c r="A1058" s="25">
        <v>45431.6409722222</v>
      </c>
      <c r="B1058" s="26">
        <v>58080766</v>
      </c>
      <c r="C1058" s="26">
        <v>357</v>
      </c>
      <c r="D1058" s="26" t="s">
        <v>218</v>
      </c>
      <c r="E1058" s="26">
        <v>47683</v>
      </c>
      <c r="F1058" s="26" t="s">
        <v>14</v>
      </c>
      <c r="G1058" s="26" t="s">
        <v>15</v>
      </c>
      <c r="H1058" s="26" t="s">
        <v>16</v>
      </c>
      <c r="I1058" s="26">
        <v>1</v>
      </c>
      <c r="J1058" s="26">
        <v>25.8</v>
      </c>
      <c r="K1058" s="26">
        <v>9.8</v>
      </c>
      <c r="L1058" s="26" t="s">
        <v>632</v>
      </c>
      <c r="M1058" s="7">
        <v>6814</v>
      </c>
      <c r="N1058" s="26" t="s">
        <v>219</v>
      </c>
      <c r="O1058" s="27">
        <v>25.8</v>
      </c>
      <c r="P1058" s="27" t="s">
        <v>18</v>
      </c>
    </row>
    <row r="1059" ht="14.25" spans="1:16">
      <c r="A1059" s="25">
        <v>45433.6597222222</v>
      </c>
      <c r="B1059" s="26">
        <v>58108586</v>
      </c>
      <c r="C1059" s="26">
        <v>357</v>
      </c>
      <c r="D1059" s="26" t="s">
        <v>218</v>
      </c>
      <c r="E1059" s="26">
        <v>47683</v>
      </c>
      <c r="F1059" s="26" t="s">
        <v>14</v>
      </c>
      <c r="G1059" s="26" t="s">
        <v>15</v>
      </c>
      <c r="H1059" s="26" t="s">
        <v>16</v>
      </c>
      <c r="I1059" s="26">
        <v>1</v>
      </c>
      <c r="J1059" s="26">
        <v>25.8</v>
      </c>
      <c r="K1059" s="26">
        <v>9.8</v>
      </c>
      <c r="L1059" s="26" t="s">
        <v>632</v>
      </c>
      <c r="M1059" s="7">
        <v>6814</v>
      </c>
      <c r="N1059" s="26" t="s">
        <v>219</v>
      </c>
      <c r="O1059" s="27">
        <v>25.8</v>
      </c>
      <c r="P1059" s="27" t="s">
        <v>18</v>
      </c>
    </row>
    <row r="1060" ht="14.25" spans="1:16">
      <c r="A1060" s="25">
        <v>45433.8347222222</v>
      </c>
      <c r="B1060" s="26">
        <v>58113092</v>
      </c>
      <c r="C1060" s="26">
        <v>357</v>
      </c>
      <c r="D1060" s="26" t="s">
        <v>218</v>
      </c>
      <c r="E1060" s="26">
        <v>47683</v>
      </c>
      <c r="F1060" s="26" t="s">
        <v>14</v>
      </c>
      <c r="G1060" s="26" t="s">
        <v>15</v>
      </c>
      <c r="H1060" s="26" t="s">
        <v>16</v>
      </c>
      <c r="I1060" s="26">
        <v>2</v>
      </c>
      <c r="J1060" s="26">
        <v>39.6</v>
      </c>
      <c r="K1060" s="26">
        <v>7.6</v>
      </c>
      <c r="L1060" s="26" t="s">
        <v>663</v>
      </c>
      <c r="M1060" s="7">
        <v>6814</v>
      </c>
      <c r="N1060" s="26" t="s">
        <v>219</v>
      </c>
      <c r="O1060" s="27">
        <v>19.8</v>
      </c>
      <c r="P1060" s="27" t="s">
        <v>18</v>
      </c>
    </row>
    <row r="1061" ht="14.25" spans="1:16">
      <c r="A1061" s="25">
        <v>45433.8347222222</v>
      </c>
      <c r="B1061" s="26">
        <v>58113092</v>
      </c>
      <c r="C1061" s="26">
        <v>357</v>
      </c>
      <c r="D1061" s="26" t="s">
        <v>218</v>
      </c>
      <c r="E1061" s="26">
        <v>47683</v>
      </c>
      <c r="F1061" s="26" t="s">
        <v>14</v>
      </c>
      <c r="G1061" s="26" t="s">
        <v>15</v>
      </c>
      <c r="H1061" s="26" t="s">
        <v>16</v>
      </c>
      <c r="I1061" s="26">
        <v>4</v>
      </c>
      <c r="J1061" s="26">
        <v>103.2</v>
      </c>
      <c r="K1061" s="26">
        <v>39.2</v>
      </c>
      <c r="L1061" s="26" t="s">
        <v>632</v>
      </c>
      <c r="M1061" s="7">
        <v>6814</v>
      </c>
      <c r="N1061" s="26" t="s">
        <v>219</v>
      </c>
      <c r="O1061" s="27">
        <v>25.8</v>
      </c>
      <c r="P1061" s="27" t="s">
        <v>18</v>
      </c>
    </row>
    <row r="1062" ht="14.25" spans="1:16">
      <c r="A1062" s="25">
        <v>45434.3555555556</v>
      </c>
      <c r="B1062" s="26">
        <v>58115106</v>
      </c>
      <c r="C1062" s="26">
        <v>357</v>
      </c>
      <c r="D1062" s="26" t="s">
        <v>218</v>
      </c>
      <c r="E1062" s="26">
        <v>47683</v>
      </c>
      <c r="F1062" s="26" t="s">
        <v>14</v>
      </c>
      <c r="G1062" s="26" t="s">
        <v>15</v>
      </c>
      <c r="H1062" s="26" t="s">
        <v>16</v>
      </c>
      <c r="I1062" s="26">
        <v>3</v>
      </c>
      <c r="J1062" s="26">
        <v>77.4</v>
      </c>
      <c r="K1062" s="26">
        <v>29.4</v>
      </c>
      <c r="L1062" s="26" t="s">
        <v>632</v>
      </c>
      <c r="M1062" s="7">
        <v>13100</v>
      </c>
      <c r="N1062" s="26" t="s">
        <v>377</v>
      </c>
      <c r="O1062" s="27">
        <v>25.8</v>
      </c>
      <c r="P1062" s="27" t="s">
        <v>18</v>
      </c>
    </row>
    <row r="1063" ht="14.25" spans="1:16">
      <c r="A1063" s="25">
        <v>45434.3555555556</v>
      </c>
      <c r="B1063" s="26">
        <v>58115106</v>
      </c>
      <c r="C1063" s="26">
        <v>357</v>
      </c>
      <c r="D1063" s="26" t="s">
        <v>218</v>
      </c>
      <c r="E1063" s="26">
        <v>47683</v>
      </c>
      <c r="F1063" s="26" t="s">
        <v>14</v>
      </c>
      <c r="G1063" s="26" t="s">
        <v>15</v>
      </c>
      <c r="H1063" s="26" t="s">
        <v>16</v>
      </c>
      <c r="I1063" s="26">
        <v>2</v>
      </c>
      <c r="J1063" s="26">
        <v>39.6</v>
      </c>
      <c r="K1063" s="26">
        <v>7.6</v>
      </c>
      <c r="L1063" s="26" t="s">
        <v>663</v>
      </c>
      <c r="M1063" s="7">
        <v>13100</v>
      </c>
      <c r="N1063" s="26" t="s">
        <v>377</v>
      </c>
      <c r="O1063" s="27">
        <v>19.8</v>
      </c>
      <c r="P1063" s="27" t="s">
        <v>18</v>
      </c>
    </row>
    <row r="1064" ht="14.25" spans="1:16">
      <c r="A1064" s="25">
        <v>45434.3916666667</v>
      </c>
      <c r="B1064" s="26">
        <v>58116237</v>
      </c>
      <c r="C1064" s="26">
        <v>357</v>
      </c>
      <c r="D1064" s="26" t="s">
        <v>218</v>
      </c>
      <c r="E1064" s="26">
        <v>47683</v>
      </c>
      <c r="F1064" s="26" t="s">
        <v>14</v>
      </c>
      <c r="G1064" s="26" t="s">
        <v>15</v>
      </c>
      <c r="H1064" s="26" t="s">
        <v>16</v>
      </c>
      <c r="I1064" s="26">
        <v>2</v>
      </c>
      <c r="J1064" s="26">
        <v>51.6</v>
      </c>
      <c r="K1064" s="26">
        <v>19.6</v>
      </c>
      <c r="L1064" s="26" t="s">
        <v>632</v>
      </c>
      <c r="M1064" s="7">
        <v>13100</v>
      </c>
      <c r="N1064" s="26" t="s">
        <v>377</v>
      </c>
      <c r="O1064" s="27">
        <v>25.8</v>
      </c>
      <c r="P1064" s="27" t="s">
        <v>18</v>
      </c>
    </row>
    <row r="1065" ht="14.25" spans="1:16">
      <c r="A1065" s="25">
        <v>45434.3916666667</v>
      </c>
      <c r="B1065" s="26">
        <v>58116237</v>
      </c>
      <c r="C1065" s="26">
        <v>357</v>
      </c>
      <c r="D1065" s="26" t="s">
        <v>218</v>
      </c>
      <c r="E1065" s="26">
        <v>47683</v>
      </c>
      <c r="F1065" s="26" t="s">
        <v>14</v>
      </c>
      <c r="G1065" s="26" t="s">
        <v>15</v>
      </c>
      <c r="H1065" s="26" t="s">
        <v>16</v>
      </c>
      <c r="I1065" s="26">
        <v>2</v>
      </c>
      <c r="J1065" s="26">
        <v>39.6</v>
      </c>
      <c r="K1065" s="26">
        <v>7.6</v>
      </c>
      <c r="L1065" s="26" t="s">
        <v>663</v>
      </c>
      <c r="M1065" s="7">
        <v>13100</v>
      </c>
      <c r="N1065" s="26" t="s">
        <v>377</v>
      </c>
      <c r="O1065" s="27">
        <v>19.8</v>
      </c>
      <c r="P1065" s="27" t="s">
        <v>18</v>
      </c>
    </row>
    <row r="1066" ht="14.25" spans="1:16">
      <c r="A1066" s="25">
        <v>45434.9319444444</v>
      </c>
      <c r="B1066" s="26">
        <v>58126368</v>
      </c>
      <c r="C1066" s="26">
        <v>357</v>
      </c>
      <c r="D1066" s="26" t="s">
        <v>218</v>
      </c>
      <c r="E1066" s="26">
        <v>47683</v>
      </c>
      <c r="F1066" s="26" t="s">
        <v>14</v>
      </c>
      <c r="G1066" s="26" t="s">
        <v>15</v>
      </c>
      <c r="H1066" s="26" t="s">
        <v>16</v>
      </c>
      <c r="I1066" s="26">
        <v>1</v>
      </c>
      <c r="J1066" s="26">
        <v>25.8</v>
      </c>
      <c r="K1066" s="26">
        <v>9.8</v>
      </c>
      <c r="L1066" s="26" t="s">
        <v>632</v>
      </c>
      <c r="M1066" s="7">
        <v>6814</v>
      </c>
      <c r="N1066" s="26" t="s">
        <v>219</v>
      </c>
      <c r="O1066" s="27">
        <v>25.8</v>
      </c>
      <c r="P1066" s="27" t="s">
        <v>18</v>
      </c>
    </row>
    <row r="1067" ht="14.25" spans="1:16">
      <c r="A1067" s="25">
        <v>45435.6256944444</v>
      </c>
      <c r="B1067" s="26">
        <v>58131927</v>
      </c>
      <c r="C1067" s="26">
        <v>357</v>
      </c>
      <c r="D1067" s="26" t="s">
        <v>218</v>
      </c>
      <c r="E1067" s="26">
        <v>47683</v>
      </c>
      <c r="F1067" s="26" t="s">
        <v>14</v>
      </c>
      <c r="G1067" s="26" t="s">
        <v>15</v>
      </c>
      <c r="H1067" s="26" t="s">
        <v>16</v>
      </c>
      <c r="I1067" s="26">
        <v>1</v>
      </c>
      <c r="J1067" s="26">
        <v>25.8</v>
      </c>
      <c r="K1067" s="26">
        <v>9.8</v>
      </c>
      <c r="L1067" s="26" t="s">
        <v>632</v>
      </c>
      <c r="M1067" s="7">
        <v>13100</v>
      </c>
      <c r="N1067" s="26" t="s">
        <v>377</v>
      </c>
      <c r="O1067" s="27">
        <v>25.8</v>
      </c>
      <c r="P1067" s="27" t="s">
        <v>18</v>
      </c>
    </row>
    <row r="1068" ht="14.25" spans="1:16">
      <c r="A1068" s="25">
        <v>45435.6395833333</v>
      </c>
      <c r="B1068" s="26">
        <v>58131270</v>
      </c>
      <c r="C1068" s="26">
        <v>357</v>
      </c>
      <c r="D1068" s="26" t="s">
        <v>218</v>
      </c>
      <c r="E1068" s="26">
        <v>47683</v>
      </c>
      <c r="F1068" s="26" t="s">
        <v>14</v>
      </c>
      <c r="G1068" s="26" t="s">
        <v>15</v>
      </c>
      <c r="H1068" s="26" t="s">
        <v>16</v>
      </c>
      <c r="I1068" s="26">
        <v>2</v>
      </c>
      <c r="J1068" s="26">
        <v>39.6</v>
      </c>
      <c r="K1068" s="26">
        <v>7.6</v>
      </c>
      <c r="L1068" s="26" t="s">
        <v>663</v>
      </c>
      <c r="M1068" s="7">
        <v>13100</v>
      </c>
      <c r="N1068" s="26" t="s">
        <v>377</v>
      </c>
      <c r="O1068" s="27">
        <v>19.8</v>
      </c>
      <c r="P1068" s="27" t="s">
        <v>18</v>
      </c>
    </row>
    <row r="1069" ht="14.25" spans="1:16">
      <c r="A1069" s="25">
        <v>45435.6395833333</v>
      </c>
      <c r="B1069" s="26">
        <v>58131270</v>
      </c>
      <c r="C1069" s="26">
        <v>357</v>
      </c>
      <c r="D1069" s="26" t="s">
        <v>218</v>
      </c>
      <c r="E1069" s="26">
        <v>47683</v>
      </c>
      <c r="F1069" s="26" t="s">
        <v>14</v>
      </c>
      <c r="G1069" s="26" t="s">
        <v>15</v>
      </c>
      <c r="H1069" s="26" t="s">
        <v>16</v>
      </c>
      <c r="I1069" s="26">
        <v>1</v>
      </c>
      <c r="J1069" s="26">
        <v>25.8</v>
      </c>
      <c r="K1069" s="26">
        <v>9.8</v>
      </c>
      <c r="L1069" s="26" t="s">
        <v>632</v>
      </c>
      <c r="M1069" s="7">
        <v>13100</v>
      </c>
      <c r="N1069" s="26" t="s">
        <v>377</v>
      </c>
      <c r="O1069" s="27">
        <v>25.8</v>
      </c>
      <c r="P1069" s="27" t="s">
        <v>18</v>
      </c>
    </row>
    <row r="1070" ht="14.25" spans="1:16">
      <c r="A1070" s="25">
        <v>45435.7236111111</v>
      </c>
      <c r="B1070" s="26">
        <v>58131579</v>
      </c>
      <c r="C1070" s="26">
        <v>357</v>
      </c>
      <c r="D1070" s="26" t="s">
        <v>218</v>
      </c>
      <c r="E1070" s="26">
        <v>47683</v>
      </c>
      <c r="F1070" s="26" t="s">
        <v>14</v>
      </c>
      <c r="G1070" s="26" t="s">
        <v>15</v>
      </c>
      <c r="H1070" s="26" t="s">
        <v>16</v>
      </c>
      <c r="I1070" s="26">
        <v>1</v>
      </c>
      <c r="J1070" s="26">
        <v>19.8</v>
      </c>
      <c r="K1070" s="26">
        <v>3.8</v>
      </c>
      <c r="L1070" s="26" t="s">
        <v>663</v>
      </c>
      <c r="M1070" s="7">
        <v>13100</v>
      </c>
      <c r="N1070" s="26" t="s">
        <v>377</v>
      </c>
      <c r="O1070" s="27">
        <v>19.8</v>
      </c>
      <c r="P1070" s="27" t="s">
        <v>18</v>
      </c>
    </row>
    <row r="1071" ht="14.25" spans="1:16">
      <c r="A1071" s="25">
        <v>45436.4833333333</v>
      </c>
      <c r="B1071" s="26">
        <v>58141006</v>
      </c>
      <c r="C1071" s="26">
        <v>357</v>
      </c>
      <c r="D1071" s="26" t="s">
        <v>218</v>
      </c>
      <c r="E1071" s="26">
        <v>47683</v>
      </c>
      <c r="F1071" s="26" t="s">
        <v>14</v>
      </c>
      <c r="G1071" s="26" t="s">
        <v>15</v>
      </c>
      <c r="H1071" s="26" t="s">
        <v>16</v>
      </c>
      <c r="I1071" s="26">
        <v>1</v>
      </c>
      <c r="J1071" s="26">
        <v>25.8</v>
      </c>
      <c r="K1071" s="26">
        <v>9.8</v>
      </c>
      <c r="L1071" s="26" t="s">
        <v>632</v>
      </c>
      <c r="M1071" s="7">
        <v>13100</v>
      </c>
      <c r="N1071" s="26" t="s">
        <v>377</v>
      </c>
      <c r="O1071" s="27">
        <v>25.8</v>
      </c>
      <c r="P1071" s="27" t="s">
        <v>18</v>
      </c>
    </row>
    <row r="1072" ht="14.25" spans="1:16">
      <c r="A1072" s="25">
        <v>45436.8576388889</v>
      </c>
      <c r="B1072" s="26">
        <v>58146907</v>
      </c>
      <c r="C1072" s="26">
        <v>357</v>
      </c>
      <c r="D1072" s="26" t="s">
        <v>218</v>
      </c>
      <c r="E1072" s="26">
        <v>47683</v>
      </c>
      <c r="F1072" s="26" t="s">
        <v>14</v>
      </c>
      <c r="G1072" s="26" t="s">
        <v>15</v>
      </c>
      <c r="H1072" s="26" t="s">
        <v>16</v>
      </c>
      <c r="I1072" s="26">
        <v>1</v>
      </c>
      <c r="J1072" s="26">
        <v>25.8</v>
      </c>
      <c r="K1072" s="26">
        <v>9.8</v>
      </c>
      <c r="L1072" s="26" t="s">
        <v>632</v>
      </c>
      <c r="M1072" s="7">
        <v>6814</v>
      </c>
      <c r="N1072" s="26" t="s">
        <v>219</v>
      </c>
      <c r="O1072" s="27">
        <v>25.8</v>
      </c>
      <c r="P1072" s="27" t="s">
        <v>18</v>
      </c>
    </row>
    <row r="1073" ht="14.25" spans="1:16">
      <c r="A1073" s="25">
        <v>45436.8576388889</v>
      </c>
      <c r="B1073" s="26">
        <v>58146907</v>
      </c>
      <c r="C1073" s="26">
        <v>357</v>
      </c>
      <c r="D1073" s="26" t="s">
        <v>218</v>
      </c>
      <c r="E1073" s="26">
        <v>47683</v>
      </c>
      <c r="F1073" s="26" t="s">
        <v>14</v>
      </c>
      <c r="G1073" s="26" t="s">
        <v>15</v>
      </c>
      <c r="H1073" s="26" t="s">
        <v>16</v>
      </c>
      <c r="I1073" s="26">
        <v>2</v>
      </c>
      <c r="J1073" s="26">
        <v>39.6</v>
      </c>
      <c r="K1073" s="26">
        <v>7.6</v>
      </c>
      <c r="L1073" s="26" t="s">
        <v>663</v>
      </c>
      <c r="M1073" s="7">
        <v>6814</v>
      </c>
      <c r="N1073" s="26" t="s">
        <v>219</v>
      </c>
      <c r="O1073" s="27">
        <v>19.8</v>
      </c>
      <c r="P1073" s="27" t="s">
        <v>18</v>
      </c>
    </row>
    <row r="1074" ht="14.25" spans="1:16">
      <c r="A1074" s="25">
        <v>45437.63125</v>
      </c>
      <c r="B1074" s="26">
        <v>58154267</v>
      </c>
      <c r="C1074" s="26">
        <v>357</v>
      </c>
      <c r="D1074" s="26" t="s">
        <v>218</v>
      </c>
      <c r="E1074" s="26">
        <v>47683</v>
      </c>
      <c r="F1074" s="26" t="s">
        <v>14</v>
      </c>
      <c r="G1074" s="26" t="s">
        <v>15</v>
      </c>
      <c r="H1074" s="26" t="s">
        <v>16</v>
      </c>
      <c r="I1074" s="26">
        <v>2</v>
      </c>
      <c r="J1074" s="26">
        <v>39.6</v>
      </c>
      <c r="K1074" s="26">
        <v>7.6</v>
      </c>
      <c r="L1074" s="26" t="s">
        <v>663</v>
      </c>
      <c r="M1074" s="7">
        <v>13100</v>
      </c>
      <c r="N1074" s="26" t="s">
        <v>377</v>
      </c>
      <c r="O1074" s="27">
        <v>19.8</v>
      </c>
      <c r="P1074" s="27" t="s">
        <v>18</v>
      </c>
    </row>
    <row r="1075" ht="14.25" spans="1:16">
      <c r="A1075" s="25">
        <v>45437.63125</v>
      </c>
      <c r="B1075" s="26">
        <v>58154267</v>
      </c>
      <c r="C1075" s="26">
        <v>357</v>
      </c>
      <c r="D1075" s="26" t="s">
        <v>218</v>
      </c>
      <c r="E1075" s="26">
        <v>47683</v>
      </c>
      <c r="F1075" s="26" t="s">
        <v>14</v>
      </c>
      <c r="G1075" s="26" t="s">
        <v>15</v>
      </c>
      <c r="H1075" s="26" t="s">
        <v>16</v>
      </c>
      <c r="I1075" s="26">
        <v>1</v>
      </c>
      <c r="J1075" s="26">
        <v>25.8</v>
      </c>
      <c r="K1075" s="26">
        <v>9.8</v>
      </c>
      <c r="L1075" s="26" t="s">
        <v>632</v>
      </c>
      <c r="M1075" s="7">
        <v>13100</v>
      </c>
      <c r="N1075" s="26" t="s">
        <v>377</v>
      </c>
      <c r="O1075" s="27">
        <v>25.8</v>
      </c>
      <c r="P1075" s="27" t="s">
        <v>18</v>
      </c>
    </row>
    <row r="1076" ht="14.25" spans="1:16">
      <c r="A1076" s="25">
        <v>45438.58125</v>
      </c>
      <c r="B1076" s="26">
        <v>58162513</v>
      </c>
      <c r="C1076" s="26">
        <v>357</v>
      </c>
      <c r="D1076" s="26" t="s">
        <v>218</v>
      </c>
      <c r="E1076" s="26">
        <v>47683</v>
      </c>
      <c r="F1076" s="26" t="s">
        <v>14</v>
      </c>
      <c r="G1076" s="26" t="s">
        <v>15</v>
      </c>
      <c r="H1076" s="26" t="s">
        <v>16</v>
      </c>
      <c r="I1076" s="26">
        <v>1</v>
      </c>
      <c r="J1076" s="26">
        <v>25.8</v>
      </c>
      <c r="K1076" s="26">
        <v>9.8</v>
      </c>
      <c r="L1076" s="26" t="s">
        <v>632</v>
      </c>
      <c r="M1076" s="7">
        <v>27941</v>
      </c>
      <c r="N1076" s="26" t="s">
        <v>539</v>
      </c>
      <c r="O1076" s="27">
        <v>25.8</v>
      </c>
      <c r="P1076" s="27" t="s">
        <v>18</v>
      </c>
    </row>
    <row r="1077" ht="14.25" spans="1:16">
      <c r="A1077" s="25">
        <v>45438.8208333333</v>
      </c>
      <c r="B1077" s="26">
        <v>58167980</v>
      </c>
      <c r="C1077" s="26">
        <v>357</v>
      </c>
      <c r="D1077" s="26" t="s">
        <v>218</v>
      </c>
      <c r="E1077" s="26">
        <v>47683</v>
      </c>
      <c r="F1077" s="26" t="s">
        <v>14</v>
      </c>
      <c r="G1077" s="26" t="s">
        <v>15</v>
      </c>
      <c r="H1077" s="26" t="s">
        <v>16</v>
      </c>
      <c r="I1077" s="26">
        <v>1</v>
      </c>
      <c r="J1077" s="26">
        <v>25.8</v>
      </c>
      <c r="K1077" s="26">
        <v>9.8</v>
      </c>
      <c r="L1077" s="26" t="s">
        <v>632</v>
      </c>
      <c r="M1077" s="7">
        <v>6814</v>
      </c>
      <c r="N1077" s="26" t="s">
        <v>219</v>
      </c>
      <c r="O1077" s="27">
        <v>25.8</v>
      </c>
      <c r="P1077" s="27" t="s">
        <v>18</v>
      </c>
    </row>
    <row r="1078" ht="14.25" spans="1:16">
      <c r="A1078" s="25">
        <v>45439.5131944444</v>
      </c>
      <c r="B1078" s="26">
        <v>58172580</v>
      </c>
      <c r="C1078" s="26">
        <v>357</v>
      </c>
      <c r="D1078" s="26" t="s">
        <v>218</v>
      </c>
      <c r="E1078" s="26">
        <v>47683</v>
      </c>
      <c r="F1078" s="26" t="s">
        <v>14</v>
      </c>
      <c r="G1078" s="26" t="s">
        <v>15</v>
      </c>
      <c r="H1078" s="26" t="s">
        <v>16</v>
      </c>
      <c r="I1078" s="26">
        <v>6</v>
      </c>
      <c r="J1078" s="26">
        <v>154.8</v>
      </c>
      <c r="K1078" s="26">
        <v>58.8</v>
      </c>
      <c r="L1078" s="26" t="s">
        <v>632</v>
      </c>
      <c r="M1078" s="7">
        <v>6814</v>
      </c>
      <c r="N1078" s="26" t="s">
        <v>219</v>
      </c>
      <c r="O1078" s="27">
        <v>25.8</v>
      </c>
      <c r="P1078" s="27" t="s">
        <v>18</v>
      </c>
    </row>
    <row r="1079" ht="14.25" spans="1:16">
      <c r="A1079" s="25">
        <v>45439.5131944444</v>
      </c>
      <c r="B1079" s="26">
        <v>58172580</v>
      </c>
      <c r="C1079" s="26">
        <v>357</v>
      </c>
      <c r="D1079" s="26" t="s">
        <v>218</v>
      </c>
      <c r="E1079" s="26">
        <v>47683</v>
      </c>
      <c r="F1079" s="26" t="s">
        <v>14</v>
      </c>
      <c r="G1079" s="26" t="s">
        <v>15</v>
      </c>
      <c r="H1079" s="26" t="s">
        <v>16</v>
      </c>
      <c r="I1079" s="26">
        <v>2</v>
      </c>
      <c r="J1079" s="26">
        <v>39.6</v>
      </c>
      <c r="K1079" s="26">
        <v>7.6</v>
      </c>
      <c r="L1079" s="26" t="s">
        <v>663</v>
      </c>
      <c r="M1079" s="7">
        <v>6814</v>
      </c>
      <c r="N1079" s="26" t="s">
        <v>219</v>
      </c>
      <c r="O1079" s="27">
        <v>19.8</v>
      </c>
      <c r="P1079" s="27" t="s">
        <v>18</v>
      </c>
    </row>
    <row r="1080" ht="14.25" spans="1:16">
      <c r="A1080" s="25">
        <v>45439.8333333333</v>
      </c>
      <c r="B1080" s="26">
        <v>58179067</v>
      </c>
      <c r="C1080" s="26">
        <v>357</v>
      </c>
      <c r="D1080" s="26" t="s">
        <v>218</v>
      </c>
      <c r="E1080" s="26">
        <v>47683</v>
      </c>
      <c r="F1080" s="26" t="s">
        <v>14</v>
      </c>
      <c r="G1080" s="26" t="s">
        <v>15</v>
      </c>
      <c r="H1080" s="26" t="s">
        <v>16</v>
      </c>
      <c r="I1080" s="26">
        <v>1</v>
      </c>
      <c r="J1080" s="26">
        <v>25.8</v>
      </c>
      <c r="K1080" s="26">
        <v>9.8</v>
      </c>
      <c r="L1080" s="26" t="s">
        <v>632</v>
      </c>
      <c r="M1080" s="7">
        <v>27941</v>
      </c>
      <c r="N1080" s="26" t="s">
        <v>539</v>
      </c>
      <c r="O1080" s="27">
        <v>25.8</v>
      </c>
      <c r="P1080" s="27" t="s">
        <v>18</v>
      </c>
    </row>
    <row r="1081" ht="14.25" spans="1:16">
      <c r="A1081" s="25">
        <v>45439.8333333333</v>
      </c>
      <c r="B1081" s="26">
        <v>58179067</v>
      </c>
      <c r="C1081" s="26">
        <v>357</v>
      </c>
      <c r="D1081" s="26" t="s">
        <v>218</v>
      </c>
      <c r="E1081" s="26">
        <v>47683</v>
      </c>
      <c r="F1081" s="26" t="s">
        <v>14</v>
      </c>
      <c r="G1081" s="26" t="s">
        <v>15</v>
      </c>
      <c r="H1081" s="26" t="s">
        <v>16</v>
      </c>
      <c r="I1081" s="26">
        <v>2</v>
      </c>
      <c r="J1081" s="26">
        <v>39.6</v>
      </c>
      <c r="K1081" s="26">
        <v>7.6</v>
      </c>
      <c r="L1081" s="26" t="s">
        <v>663</v>
      </c>
      <c r="M1081" s="7">
        <v>27941</v>
      </c>
      <c r="N1081" s="26" t="s">
        <v>539</v>
      </c>
      <c r="O1081" s="27">
        <v>19.8</v>
      </c>
      <c r="P1081" s="27" t="s">
        <v>18</v>
      </c>
    </row>
    <row r="1082" ht="14.25" spans="1:16">
      <c r="A1082" s="25">
        <v>45441.8798611111</v>
      </c>
      <c r="B1082" s="26">
        <v>58201066</v>
      </c>
      <c r="C1082" s="26">
        <v>357</v>
      </c>
      <c r="D1082" s="26" t="s">
        <v>218</v>
      </c>
      <c r="E1082" s="26">
        <v>47683</v>
      </c>
      <c r="F1082" s="26" t="s">
        <v>14</v>
      </c>
      <c r="G1082" s="26" t="s">
        <v>15</v>
      </c>
      <c r="H1082" s="26" t="s">
        <v>16</v>
      </c>
      <c r="I1082" s="26">
        <v>1</v>
      </c>
      <c r="J1082" s="26">
        <v>19.8</v>
      </c>
      <c r="K1082" s="26">
        <v>3.8</v>
      </c>
      <c r="L1082" s="26" t="s">
        <v>663</v>
      </c>
      <c r="M1082" s="7">
        <v>6814</v>
      </c>
      <c r="N1082" s="26" t="s">
        <v>219</v>
      </c>
      <c r="O1082" s="27">
        <v>19.8</v>
      </c>
      <c r="P1082" s="27" t="s">
        <v>18</v>
      </c>
    </row>
    <row r="1083" ht="14.25" spans="1:16">
      <c r="A1083" s="25">
        <v>45442.4173611111</v>
      </c>
      <c r="B1083" s="26">
        <v>58203105</v>
      </c>
      <c r="C1083" s="26">
        <v>357</v>
      </c>
      <c r="D1083" s="26" t="s">
        <v>218</v>
      </c>
      <c r="E1083" s="26">
        <v>47683</v>
      </c>
      <c r="F1083" s="26" t="s">
        <v>14</v>
      </c>
      <c r="G1083" s="26" t="s">
        <v>15</v>
      </c>
      <c r="H1083" s="26" t="s">
        <v>16</v>
      </c>
      <c r="I1083" s="26">
        <v>1</v>
      </c>
      <c r="J1083" s="26">
        <v>25.8</v>
      </c>
      <c r="K1083" s="26">
        <v>9.8</v>
      </c>
      <c r="L1083" s="26" t="s">
        <v>632</v>
      </c>
      <c r="M1083" s="7">
        <v>13100</v>
      </c>
      <c r="N1083" s="26" t="s">
        <v>377</v>
      </c>
      <c r="O1083" s="27">
        <v>25.8</v>
      </c>
      <c r="P1083" s="27" t="s">
        <v>18</v>
      </c>
    </row>
    <row r="1084" ht="14.25" spans="1:16">
      <c r="A1084" s="25">
        <v>45442.4736111111</v>
      </c>
      <c r="B1084" s="26">
        <v>58203439</v>
      </c>
      <c r="C1084" s="26">
        <v>357</v>
      </c>
      <c r="D1084" s="26" t="s">
        <v>218</v>
      </c>
      <c r="E1084" s="26">
        <v>47683</v>
      </c>
      <c r="F1084" s="26" t="s">
        <v>14</v>
      </c>
      <c r="G1084" s="26" t="s">
        <v>15</v>
      </c>
      <c r="H1084" s="26" t="s">
        <v>16</v>
      </c>
      <c r="I1084" s="26">
        <v>1</v>
      </c>
      <c r="J1084" s="26">
        <v>25.8</v>
      </c>
      <c r="K1084" s="26">
        <v>9.8</v>
      </c>
      <c r="L1084" s="26" t="s">
        <v>632</v>
      </c>
      <c r="M1084" s="7">
        <v>13100</v>
      </c>
      <c r="N1084" s="26" t="s">
        <v>377</v>
      </c>
      <c r="O1084" s="27">
        <v>25.8</v>
      </c>
      <c r="P1084" s="27" t="s">
        <v>18</v>
      </c>
    </row>
    <row r="1085" ht="14.25" spans="1:16">
      <c r="A1085" s="25">
        <v>45442.8743055556</v>
      </c>
      <c r="B1085" s="26">
        <v>58209329</v>
      </c>
      <c r="C1085" s="26">
        <v>357</v>
      </c>
      <c r="D1085" s="26" t="s">
        <v>218</v>
      </c>
      <c r="E1085" s="26">
        <v>47683</v>
      </c>
      <c r="F1085" s="26" t="s">
        <v>14</v>
      </c>
      <c r="G1085" s="26" t="s">
        <v>15</v>
      </c>
      <c r="H1085" s="26" t="s">
        <v>16</v>
      </c>
      <c r="I1085" s="26">
        <v>1</v>
      </c>
      <c r="J1085" s="26">
        <v>25.8</v>
      </c>
      <c r="K1085" s="26">
        <v>9.8</v>
      </c>
      <c r="L1085" s="26" t="s">
        <v>632</v>
      </c>
      <c r="M1085" s="7">
        <v>6814</v>
      </c>
      <c r="N1085" s="26" t="s">
        <v>219</v>
      </c>
      <c r="O1085" s="27">
        <v>25.8</v>
      </c>
      <c r="P1085" s="27" t="s">
        <v>18</v>
      </c>
    </row>
    <row r="1086" ht="14.25" spans="1:16">
      <c r="A1086" s="25">
        <v>45442.8743055556</v>
      </c>
      <c r="B1086" s="26">
        <v>58209329</v>
      </c>
      <c r="C1086" s="26">
        <v>357</v>
      </c>
      <c r="D1086" s="26" t="s">
        <v>218</v>
      </c>
      <c r="E1086" s="26">
        <v>47683</v>
      </c>
      <c r="F1086" s="26" t="s">
        <v>14</v>
      </c>
      <c r="G1086" s="26" t="s">
        <v>15</v>
      </c>
      <c r="H1086" s="26" t="s">
        <v>16</v>
      </c>
      <c r="I1086" s="26">
        <v>2</v>
      </c>
      <c r="J1086" s="26">
        <v>39.6</v>
      </c>
      <c r="K1086" s="26">
        <v>7.6</v>
      </c>
      <c r="L1086" s="26" t="s">
        <v>663</v>
      </c>
      <c r="M1086" s="7">
        <v>6814</v>
      </c>
      <c r="N1086" s="26" t="s">
        <v>219</v>
      </c>
      <c r="O1086" s="27">
        <v>19.8</v>
      </c>
      <c r="P1086" s="27" t="s">
        <v>18</v>
      </c>
    </row>
    <row r="1087" ht="14.25" spans="1:16">
      <c r="A1087" s="25">
        <v>45443.4506944444</v>
      </c>
      <c r="B1087" s="26">
        <v>58213307</v>
      </c>
      <c r="C1087" s="26">
        <v>357</v>
      </c>
      <c r="D1087" s="26" t="s">
        <v>218</v>
      </c>
      <c r="E1087" s="26">
        <v>47683</v>
      </c>
      <c r="F1087" s="26" t="s">
        <v>14</v>
      </c>
      <c r="G1087" s="26" t="s">
        <v>15</v>
      </c>
      <c r="H1087" s="26" t="s">
        <v>16</v>
      </c>
      <c r="I1087" s="26">
        <v>2</v>
      </c>
      <c r="J1087" s="26">
        <v>51.6</v>
      </c>
      <c r="K1087" s="26">
        <v>19.6</v>
      </c>
      <c r="L1087" s="26" t="s">
        <v>632</v>
      </c>
      <c r="M1087" s="7">
        <v>13100</v>
      </c>
      <c r="N1087" s="26" t="s">
        <v>377</v>
      </c>
      <c r="O1087" s="27">
        <v>25.8</v>
      </c>
      <c r="P1087" s="27" t="s">
        <v>18</v>
      </c>
    </row>
    <row r="1088" ht="14.25" spans="1:16">
      <c r="A1088" s="25">
        <v>45443.4506944444</v>
      </c>
      <c r="B1088" s="26">
        <v>58213307</v>
      </c>
      <c r="C1088" s="26">
        <v>357</v>
      </c>
      <c r="D1088" s="26" t="s">
        <v>218</v>
      </c>
      <c r="E1088" s="26">
        <v>47683</v>
      </c>
      <c r="F1088" s="26" t="s">
        <v>14</v>
      </c>
      <c r="G1088" s="26" t="s">
        <v>15</v>
      </c>
      <c r="H1088" s="26" t="s">
        <v>16</v>
      </c>
      <c r="I1088" s="26">
        <v>2</v>
      </c>
      <c r="J1088" s="26">
        <v>39.6</v>
      </c>
      <c r="K1088" s="26">
        <v>7.6</v>
      </c>
      <c r="L1088" s="26" t="s">
        <v>663</v>
      </c>
      <c r="M1088" s="7">
        <v>13100</v>
      </c>
      <c r="N1088" s="26" t="s">
        <v>377</v>
      </c>
      <c r="O1088" s="27">
        <v>19.8</v>
      </c>
      <c r="P1088" s="27" t="s">
        <v>18</v>
      </c>
    </row>
    <row r="1089" ht="14.25" spans="1:16">
      <c r="A1089" s="25">
        <v>45443.6513888889</v>
      </c>
      <c r="B1089" s="26">
        <v>58216936</v>
      </c>
      <c r="C1089" s="26">
        <v>357</v>
      </c>
      <c r="D1089" s="26" t="s">
        <v>218</v>
      </c>
      <c r="E1089" s="26">
        <v>47683</v>
      </c>
      <c r="F1089" s="26" t="s">
        <v>14</v>
      </c>
      <c r="G1089" s="26" t="s">
        <v>15</v>
      </c>
      <c r="H1089" s="26" t="s">
        <v>16</v>
      </c>
      <c r="I1089" s="26">
        <v>1</v>
      </c>
      <c r="J1089" s="26">
        <v>19.8</v>
      </c>
      <c r="K1089" s="26">
        <v>3.8</v>
      </c>
      <c r="L1089" s="26" t="s">
        <v>663</v>
      </c>
      <c r="M1089" s="7">
        <v>6814</v>
      </c>
      <c r="N1089" s="26" t="s">
        <v>219</v>
      </c>
      <c r="O1089" s="27">
        <v>19.8</v>
      </c>
      <c r="P1089" s="27" t="s">
        <v>18</v>
      </c>
    </row>
    <row r="1090" ht="14.25" spans="1:16">
      <c r="A1090" s="25">
        <v>45443.7444444444</v>
      </c>
      <c r="B1090" s="26">
        <v>58217277</v>
      </c>
      <c r="C1090" s="26">
        <v>357</v>
      </c>
      <c r="D1090" s="26" t="s">
        <v>218</v>
      </c>
      <c r="E1090" s="26">
        <v>47683</v>
      </c>
      <c r="F1090" s="26" t="s">
        <v>14</v>
      </c>
      <c r="G1090" s="26" t="s">
        <v>15</v>
      </c>
      <c r="H1090" s="26" t="s">
        <v>16</v>
      </c>
      <c r="I1090" s="26">
        <v>2</v>
      </c>
      <c r="J1090" s="26">
        <v>39.6</v>
      </c>
      <c r="K1090" s="26">
        <v>7.6</v>
      </c>
      <c r="L1090" s="26" t="s">
        <v>663</v>
      </c>
      <c r="M1090" s="7">
        <v>6814</v>
      </c>
      <c r="N1090" s="26" t="s">
        <v>219</v>
      </c>
      <c r="O1090" s="27">
        <v>19.8</v>
      </c>
      <c r="P1090" s="27" t="s">
        <v>18</v>
      </c>
    </row>
    <row r="1091" ht="14.25" spans="1:16">
      <c r="A1091" s="25">
        <v>45443.7444444444</v>
      </c>
      <c r="B1091" s="26">
        <v>58217277</v>
      </c>
      <c r="C1091" s="26">
        <v>357</v>
      </c>
      <c r="D1091" s="26" t="s">
        <v>218</v>
      </c>
      <c r="E1091" s="26">
        <v>47683</v>
      </c>
      <c r="F1091" s="26" t="s">
        <v>14</v>
      </c>
      <c r="G1091" s="26" t="s">
        <v>15</v>
      </c>
      <c r="H1091" s="26" t="s">
        <v>16</v>
      </c>
      <c r="I1091" s="26">
        <v>5</v>
      </c>
      <c r="J1091" s="26">
        <v>129</v>
      </c>
      <c r="K1091" s="26">
        <v>49</v>
      </c>
      <c r="L1091" s="26" t="s">
        <v>632</v>
      </c>
      <c r="M1091" s="7">
        <v>6814</v>
      </c>
      <c r="N1091" s="26" t="s">
        <v>219</v>
      </c>
      <c r="O1091" s="27">
        <v>25.8</v>
      </c>
      <c r="P1091" s="27" t="s">
        <v>18</v>
      </c>
    </row>
    <row r="1092" ht="14.25" spans="1:16">
      <c r="A1092" s="25">
        <v>45443.8138888889</v>
      </c>
      <c r="B1092" s="26">
        <v>58217716</v>
      </c>
      <c r="C1092" s="26">
        <v>357</v>
      </c>
      <c r="D1092" s="26" t="s">
        <v>218</v>
      </c>
      <c r="E1092" s="26">
        <v>47683</v>
      </c>
      <c r="F1092" s="26" t="s">
        <v>14</v>
      </c>
      <c r="G1092" s="26" t="s">
        <v>15</v>
      </c>
      <c r="H1092" s="26" t="s">
        <v>16</v>
      </c>
      <c r="I1092" s="26">
        <v>1</v>
      </c>
      <c r="J1092" s="26">
        <v>25.8</v>
      </c>
      <c r="K1092" s="26">
        <v>9.8</v>
      </c>
      <c r="L1092" s="26" t="s">
        <v>632</v>
      </c>
      <c r="M1092" s="7">
        <v>6814</v>
      </c>
      <c r="N1092" s="26" t="s">
        <v>219</v>
      </c>
      <c r="O1092" s="27">
        <v>25.8</v>
      </c>
      <c r="P1092" s="27" t="s">
        <v>18</v>
      </c>
    </row>
    <row r="1093" ht="14.25" spans="1:16">
      <c r="A1093" s="25">
        <v>45413.4451388889</v>
      </c>
      <c r="B1093" s="26">
        <v>57879912</v>
      </c>
      <c r="C1093" s="26">
        <v>359</v>
      </c>
      <c r="D1093" s="26" t="s">
        <v>94</v>
      </c>
      <c r="E1093" s="26">
        <v>47683</v>
      </c>
      <c r="F1093" s="26" t="s">
        <v>14</v>
      </c>
      <c r="G1093" s="26" t="s">
        <v>15</v>
      </c>
      <c r="H1093" s="26" t="s">
        <v>16</v>
      </c>
      <c r="I1093" s="26">
        <v>1</v>
      </c>
      <c r="J1093" s="26">
        <v>25.8</v>
      </c>
      <c r="K1093" s="26">
        <v>9.7</v>
      </c>
      <c r="L1093" s="26" t="s">
        <v>560</v>
      </c>
      <c r="M1093" s="7">
        <v>11504</v>
      </c>
      <c r="N1093" s="26" t="s">
        <v>95</v>
      </c>
      <c r="O1093" s="27">
        <v>25.8</v>
      </c>
      <c r="P1093" s="27" t="s">
        <v>18</v>
      </c>
    </row>
    <row r="1094" ht="14.25" spans="1:16">
      <c r="A1094" s="25">
        <v>45413.7958333333</v>
      </c>
      <c r="B1094" s="26">
        <v>57886041</v>
      </c>
      <c r="C1094" s="26">
        <v>359</v>
      </c>
      <c r="D1094" s="26" t="s">
        <v>94</v>
      </c>
      <c r="E1094" s="26">
        <v>47683</v>
      </c>
      <c r="F1094" s="26" t="s">
        <v>14</v>
      </c>
      <c r="G1094" s="26" t="s">
        <v>15</v>
      </c>
      <c r="H1094" s="26" t="s">
        <v>16</v>
      </c>
      <c r="I1094" s="26">
        <v>1</v>
      </c>
      <c r="J1094" s="26">
        <v>23.8</v>
      </c>
      <c r="K1094" s="26">
        <v>7.7</v>
      </c>
      <c r="L1094" s="26" t="s">
        <v>568</v>
      </c>
      <c r="M1094" s="7">
        <v>14404</v>
      </c>
      <c r="N1094" s="26" t="s">
        <v>163</v>
      </c>
      <c r="O1094" s="27">
        <v>23.8</v>
      </c>
      <c r="P1094" s="27" t="s">
        <v>33</v>
      </c>
    </row>
    <row r="1095" ht="14.25" spans="1:16">
      <c r="A1095" s="25">
        <v>45415.6652777778</v>
      </c>
      <c r="B1095" s="26">
        <v>57904572</v>
      </c>
      <c r="C1095" s="26">
        <v>359</v>
      </c>
      <c r="D1095" s="26" t="s">
        <v>94</v>
      </c>
      <c r="E1095" s="26">
        <v>47683</v>
      </c>
      <c r="F1095" s="26" t="s">
        <v>14</v>
      </c>
      <c r="G1095" s="26" t="s">
        <v>15</v>
      </c>
      <c r="H1095" s="26" t="s">
        <v>16</v>
      </c>
      <c r="I1095" s="26">
        <v>1</v>
      </c>
      <c r="J1095" s="26">
        <v>25.8</v>
      </c>
      <c r="K1095" s="26">
        <v>9.7</v>
      </c>
      <c r="L1095" s="26" t="s">
        <v>560</v>
      </c>
      <c r="M1095" s="7">
        <v>14404</v>
      </c>
      <c r="N1095" s="26" t="s">
        <v>163</v>
      </c>
      <c r="O1095" s="27">
        <v>25.8</v>
      </c>
      <c r="P1095" s="27" t="s">
        <v>18</v>
      </c>
    </row>
    <row r="1096" ht="14.25" spans="1:16">
      <c r="A1096" s="25">
        <v>45416.8902777778</v>
      </c>
      <c r="B1096" s="26">
        <v>57918645</v>
      </c>
      <c r="C1096" s="26">
        <v>359</v>
      </c>
      <c r="D1096" s="26" t="s">
        <v>94</v>
      </c>
      <c r="E1096" s="26">
        <v>47683</v>
      </c>
      <c r="F1096" s="26" t="s">
        <v>14</v>
      </c>
      <c r="G1096" s="26" t="s">
        <v>15</v>
      </c>
      <c r="H1096" s="26" t="s">
        <v>16</v>
      </c>
      <c r="I1096" s="26">
        <v>2</v>
      </c>
      <c r="J1096" s="26">
        <v>51.6</v>
      </c>
      <c r="K1096" s="26">
        <v>19.4</v>
      </c>
      <c r="L1096" s="26" t="s">
        <v>560</v>
      </c>
      <c r="M1096" s="7">
        <v>14747</v>
      </c>
      <c r="N1096" s="26" t="s">
        <v>387</v>
      </c>
      <c r="O1096" s="27">
        <v>25.8</v>
      </c>
      <c r="P1096" s="27" t="s">
        <v>18</v>
      </c>
    </row>
    <row r="1097" ht="14.25" spans="1:16">
      <c r="A1097" s="25">
        <v>45416.8909722222</v>
      </c>
      <c r="B1097" s="26">
        <v>57918646</v>
      </c>
      <c r="C1097" s="26">
        <v>359</v>
      </c>
      <c r="D1097" s="26" t="s">
        <v>94</v>
      </c>
      <c r="E1097" s="26">
        <v>47683</v>
      </c>
      <c r="F1097" s="26" t="s">
        <v>14</v>
      </c>
      <c r="G1097" s="26" t="s">
        <v>15</v>
      </c>
      <c r="H1097" s="26" t="s">
        <v>16</v>
      </c>
      <c r="I1097" s="26">
        <v>1</v>
      </c>
      <c r="J1097" s="26">
        <v>25.8</v>
      </c>
      <c r="K1097" s="26">
        <v>9.7</v>
      </c>
      <c r="L1097" s="26" t="s">
        <v>560</v>
      </c>
      <c r="M1097" s="7">
        <v>14404</v>
      </c>
      <c r="N1097" s="26" t="s">
        <v>163</v>
      </c>
      <c r="O1097" s="27">
        <v>25.8</v>
      </c>
      <c r="P1097" s="27" t="s">
        <v>18</v>
      </c>
    </row>
    <row r="1098" ht="14.25" spans="1:16">
      <c r="A1098" s="25">
        <v>45417.3604166667</v>
      </c>
      <c r="B1098" s="26">
        <v>57919868</v>
      </c>
      <c r="C1098" s="26">
        <v>359</v>
      </c>
      <c r="D1098" s="26" t="s">
        <v>94</v>
      </c>
      <c r="E1098" s="26">
        <v>47683</v>
      </c>
      <c r="F1098" s="26" t="s">
        <v>14</v>
      </c>
      <c r="G1098" s="26" t="s">
        <v>15</v>
      </c>
      <c r="H1098" s="26" t="s">
        <v>16</v>
      </c>
      <c r="I1098" s="26">
        <v>1</v>
      </c>
      <c r="J1098" s="26">
        <v>25.8</v>
      </c>
      <c r="K1098" s="26">
        <v>9.7</v>
      </c>
      <c r="L1098" s="26" t="s">
        <v>560</v>
      </c>
      <c r="M1098" s="7">
        <v>11504</v>
      </c>
      <c r="N1098" s="26" t="s">
        <v>95</v>
      </c>
      <c r="O1098" s="27">
        <v>25.8</v>
      </c>
      <c r="P1098" s="27" t="s">
        <v>18</v>
      </c>
    </row>
    <row r="1099" ht="14.25" spans="1:16">
      <c r="A1099" s="25">
        <v>45417.8319444444</v>
      </c>
      <c r="B1099" s="26">
        <v>57928062</v>
      </c>
      <c r="C1099" s="26">
        <v>359</v>
      </c>
      <c r="D1099" s="26" t="s">
        <v>94</v>
      </c>
      <c r="E1099" s="26">
        <v>47683</v>
      </c>
      <c r="F1099" s="26" t="s">
        <v>14</v>
      </c>
      <c r="G1099" s="26" t="s">
        <v>15</v>
      </c>
      <c r="H1099" s="26" t="s">
        <v>16</v>
      </c>
      <c r="I1099" s="26">
        <v>1</v>
      </c>
      <c r="J1099" s="26">
        <v>25.8</v>
      </c>
      <c r="K1099" s="26">
        <v>9.7</v>
      </c>
      <c r="L1099" s="26" t="s">
        <v>560</v>
      </c>
      <c r="M1099" s="7">
        <v>14404</v>
      </c>
      <c r="N1099" s="26" t="s">
        <v>163</v>
      </c>
      <c r="O1099" s="27">
        <v>25.8</v>
      </c>
      <c r="P1099" s="27" t="s">
        <v>18</v>
      </c>
    </row>
    <row r="1100" ht="14.25" spans="1:16">
      <c r="A1100" s="25">
        <v>45419.7381944444</v>
      </c>
      <c r="B1100" s="26">
        <v>57947676</v>
      </c>
      <c r="C1100" s="26">
        <v>359</v>
      </c>
      <c r="D1100" s="26" t="s">
        <v>94</v>
      </c>
      <c r="E1100" s="26">
        <v>47683</v>
      </c>
      <c r="F1100" s="26" t="s">
        <v>14</v>
      </c>
      <c r="G1100" s="26" t="s">
        <v>15</v>
      </c>
      <c r="H1100" s="26" t="s">
        <v>16</v>
      </c>
      <c r="I1100" s="26">
        <v>1</v>
      </c>
      <c r="J1100" s="26">
        <v>25.8</v>
      </c>
      <c r="K1100" s="26">
        <v>9.7</v>
      </c>
      <c r="L1100" s="26" t="s">
        <v>560</v>
      </c>
      <c r="M1100" s="7">
        <v>11504</v>
      </c>
      <c r="N1100" s="26" t="s">
        <v>95</v>
      </c>
      <c r="O1100" s="27">
        <v>25.8</v>
      </c>
      <c r="P1100" s="27" t="s">
        <v>18</v>
      </c>
    </row>
    <row r="1101" ht="14.25" spans="1:16">
      <c r="A1101" s="25">
        <v>45419.8055555556</v>
      </c>
      <c r="B1101" s="26">
        <v>57949953</v>
      </c>
      <c r="C1101" s="26">
        <v>359</v>
      </c>
      <c r="D1101" s="26" t="s">
        <v>94</v>
      </c>
      <c r="E1101" s="26">
        <v>47683</v>
      </c>
      <c r="F1101" s="26" t="s">
        <v>14</v>
      </c>
      <c r="G1101" s="26" t="s">
        <v>15</v>
      </c>
      <c r="H1101" s="26" t="s">
        <v>16</v>
      </c>
      <c r="I1101" s="26">
        <v>1</v>
      </c>
      <c r="J1101" s="26">
        <v>25.8</v>
      </c>
      <c r="K1101" s="26">
        <v>9.7</v>
      </c>
      <c r="L1101" s="26" t="s">
        <v>560</v>
      </c>
      <c r="M1101" s="7">
        <v>14404</v>
      </c>
      <c r="N1101" s="26" t="s">
        <v>163</v>
      </c>
      <c r="O1101" s="27">
        <v>25.8</v>
      </c>
      <c r="P1101" s="27" t="s">
        <v>18</v>
      </c>
    </row>
    <row r="1102" ht="14.25" spans="1:16">
      <c r="A1102" s="25">
        <v>45419.8083333333</v>
      </c>
      <c r="B1102" s="26">
        <v>57950029</v>
      </c>
      <c r="C1102" s="26">
        <v>359</v>
      </c>
      <c r="D1102" s="26" t="s">
        <v>94</v>
      </c>
      <c r="E1102" s="26">
        <v>47683</v>
      </c>
      <c r="F1102" s="26" t="s">
        <v>14</v>
      </c>
      <c r="G1102" s="26" t="s">
        <v>15</v>
      </c>
      <c r="H1102" s="26" t="s">
        <v>16</v>
      </c>
      <c r="I1102" s="26">
        <v>2</v>
      </c>
      <c r="J1102" s="26">
        <v>51.6</v>
      </c>
      <c r="K1102" s="26">
        <v>19.4</v>
      </c>
      <c r="L1102" s="26" t="s">
        <v>560</v>
      </c>
      <c r="M1102" s="7">
        <v>11504</v>
      </c>
      <c r="N1102" s="26" t="s">
        <v>95</v>
      </c>
      <c r="O1102" s="27">
        <v>25.8</v>
      </c>
      <c r="P1102" s="27" t="s">
        <v>18</v>
      </c>
    </row>
    <row r="1103" ht="14.25" spans="1:16">
      <c r="A1103" s="25">
        <v>45420.85625</v>
      </c>
      <c r="B1103" s="26">
        <v>57961432</v>
      </c>
      <c r="C1103" s="26">
        <v>359</v>
      </c>
      <c r="D1103" s="26" t="s">
        <v>94</v>
      </c>
      <c r="E1103" s="26">
        <v>47683</v>
      </c>
      <c r="F1103" s="26" t="s">
        <v>14</v>
      </c>
      <c r="G1103" s="26" t="s">
        <v>15</v>
      </c>
      <c r="H1103" s="26" t="s">
        <v>16</v>
      </c>
      <c r="I1103" s="26">
        <v>1</v>
      </c>
      <c r="J1103" s="26">
        <v>25.8</v>
      </c>
      <c r="K1103" s="26">
        <v>9.7</v>
      </c>
      <c r="L1103" s="26" t="s">
        <v>560</v>
      </c>
      <c r="M1103" s="7">
        <v>11504</v>
      </c>
      <c r="N1103" s="26" t="s">
        <v>95</v>
      </c>
      <c r="O1103" s="27">
        <v>25.8</v>
      </c>
      <c r="P1103" s="27" t="s">
        <v>18</v>
      </c>
    </row>
    <row r="1104" ht="14.25" spans="1:16">
      <c r="A1104" s="25">
        <v>45423.8576388889</v>
      </c>
      <c r="B1104" s="26">
        <v>57992670</v>
      </c>
      <c r="C1104" s="26">
        <v>359</v>
      </c>
      <c r="D1104" s="26" t="s">
        <v>94</v>
      </c>
      <c r="E1104" s="26">
        <v>47683</v>
      </c>
      <c r="F1104" s="26" t="s">
        <v>14</v>
      </c>
      <c r="G1104" s="26" t="s">
        <v>15</v>
      </c>
      <c r="H1104" s="26" t="s">
        <v>16</v>
      </c>
      <c r="I1104" s="26">
        <v>1</v>
      </c>
      <c r="J1104" s="26">
        <v>23.8</v>
      </c>
      <c r="K1104" s="26">
        <v>7.7</v>
      </c>
      <c r="L1104" s="26" t="s">
        <v>568</v>
      </c>
      <c r="M1104" s="7">
        <v>14747</v>
      </c>
      <c r="N1104" s="26" t="s">
        <v>387</v>
      </c>
      <c r="O1104" s="27">
        <v>23.8</v>
      </c>
      <c r="P1104" s="27" t="s">
        <v>33</v>
      </c>
    </row>
    <row r="1105" ht="14.25" spans="1:16">
      <c r="A1105" s="25">
        <v>45426.3895833333</v>
      </c>
      <c r="B1105" s="26">
        <v>58021495</v>
      </c>
      <c r="C1105" s="26">
        <v>359</v>
      </c>
      <c r="D1105" s="26" t="s">
        <v>94</v>
      </c>
      <c r="E1105" s="26">
        <v>47683</v>
      </c>
      <c r="F1105" s="26" t="s">
        <v>14</v>
      </c>
      <c r="G1105" s="26" t="s">
        <v>15</v>
      </c>
      <c r="H1105" s="26" t="s">
        <v>16</v>
      </c>
      <c r="I1105" s="26">
        <v>1</v>
      </c>
      <c r="J1105" s="26">
        <v>25.8</v>
      </c>
      <c r="K1105" s="26">
        <v>9.7</v>
      </c>
      <c r="L1105" s="26" t="s">
        <v>560</v>
      </c>
      <c r="M1105" s="7">
        <v>14747</v>
      </c>
      <c r="N1105" s="26" t="s">
        <v>387</v>
      </c>
      <c r="O1105" s="27">
        <v>25.8</v>
      </c>
      <c r="P1105" s="27" t="s">
        <v>18</v>
      </c>
    </row>
    <row r="1106" ht="14.25" spans="1:16">
      <c r="A1106" s="25">
        <v>45426.4027777778</v>
      </c>
      <c r="B1106" s="26">
        <v>58021650</v>
      </c>
      <c r="C1106" s="26">
        <v>359</v>
      </c>
      <c r="D1106" s="26" t="s">
        <v>94</v>
      </c>
      <c r="E1106" s="26">
        <v>47683</v>
      </c>
      <c r="F1106" s="26" t="s">
        <v>14</v>
      </c>
      <c r="G1106" s="26" t="s">
        <v>15</v>
      </c>
      <c r="H1106" s="26" t="s">
        <v>16</v>
      </c>
      <c r="I1106" s="26">
        <v>3</v>
      </c>
      <c r="J1106" s="26">
        <v>77.4</v>
      </c>
      <c r="K1106" s="26">
        <v>29.1</v>
      </c>
      <c r="L1106" s="26" t="s">
        <v>560</v>
      </c>
      <c r="M1106" s="7">
        <v>14747</v>
      </c>
      <c r="N1106" s="26" t="s">
        <v>387</v>
      </c>
      <c r="O1106" s="27">
        <v>25.8</v>
      </c>
      <c r="P1106" s="27" t="s">
        <v>18</v>
      </c>
    </row>
    <row r="1107" ht="14.25" spans="1:16">
      <c r="A1107" s="25">
        <v>45426.7784722222</v>
      </c>
      <c r="B1107" s="26">
        <v>58028569</v>
      </c>
      <c r="C1107" s="26">
        <v>359</v>
      </c>
      <c r="D1107" s="26" t="s">
        <v>94</v>
      </c>
      <c r="E1107" s="26">
        <v>47683</v>
      </c>
      <c r="F1107" s="26" t="s">
        <v>14</v>
      </c>
      <c r="G1107" s="26" t="s">
        <v>15</v>
      </c>
      <c r="H1107" s="26" t="s">
        <v>16</v>
      </c>
      <c r="I1107" s="26">
        <v>1</v>
      </c>
      <c r="J1107" s="26">
        <v>22.8</v>
      </c>
      <c r="K1107" s="26">
        <v>6.7</v>
      </c>
      <c r="L1107" s="26" t="s">
        <v>572</v>
      </c>
      <c r="M1107" s="7">
        <v>14404</v>
      </c>
      <c r="N1107" s="26" t="s">
        <v>163</v>
      </c>
      <c r="O1107" s="27">
        <v>22.8</v>
      </c>
      <c r="P1107" s="27" t="s">
        <v>18</v>
      </c>
    </row>
    <row r="1108" ht="14.25" spans="1:16">
      <c r="A1108" s="25">
        <v>45426.7784722222</v>
      </c>
      <c r="B1108" s="26">
        <v>58028569</v>
      </c>
      <c r="C1108" s="26">
        <v>359</v>
      </c>
      <c r="D1108" s="26" t="s">
        <v>94</v>
      </c>
      <c r="E1108" s="26">
        <v>47683</v>
      </c>
      <c r="F1108" s="26" t="s">
        <v>14</v>
      </c>
      <c r="G1108" s="26" t="s">
        <v>15</v>
      </c>
      <c r="H1108" s="26" t="s">
        <v>16</v>
      </c>
      <c r="I1108" s="26">
        <v>1</v>
      </c>
      <c r="J1108" s="26">
        <v>22.8</v>
      </c>
      <c r="K1108" s="26">
        <v>6.7</v>
      </c>
      <c r="L1108" s="26" t="s">
        <v>572</v>
      </c>
      <c r="M1108" s="7">
        <v>14404</v>
      </c>
      <c r="N1108" s="26" t="s">
        <v>163</v>
      </c>
      <c r="O1108" s="27">
        <v>22.8</v>
      </c>
      <c r="P1108" s="27" t="s">
        <v>18</v>
      </c>
    </row>
    <row r="1109" ht="14.25" spans="1:16">
      <c r="A1109" s="25">
        <v>45426.7784722222</v>
      </c>
      <c r="B1109" s="26">
        <v>58028569</v>
      </c>
      <c r="C1109" s="26">
        <v>359</v>
      </c>
      <c r="D1109" s="26" t="s">
        <v>94</v>
      </c>
      <c r="E1109" s="26">
        <v>47683</v>
      </c>
      <c r="F1109" s="26" t="s">
        <v>14</v>
      </c>
      <c r="G1109" s="26" t="s">
        <v>15</v>
      </c>
      <c r="H1109" s="26" t="s">
        <v>16</v>
      </c>
      <c r="I1109" s="26">
        <v>1</v>
      </c>
      <c r="J1109" s="26">
        <v>22.8</v>
      </c>
      <c r="K1109" s="26">
        <v>6.7</v>
      </c>
      <c r="L1109" s="26" t="s">
        <v>572</v>
      </c>
      <c r="M1109" s="7">
        <v>14404</v>
      </c>
      <c r="N1109" s="26" t="s">
        <v>163</v>
      </c>
      <c r="O1109" s="27">
        <v>22.8</v>
      </c>
      <c r="P1109" s="27" t="s">
        <v>18</v>
      </c>
    </row>
    <row r="1110" ht="14.25" spans="1:16">
      <c r="A1110" s="25">
        <v>45426.8729166667</v>
      </c>
      <c r="B1110" s="26">
        <v>58031179</v>
      </c>
      <c r="C1110" s="26">
        <v>359</v>
      </c>
      <c r="D1110" s="26" t="s">
        <v>94</v>
      </c>
      <c r="E1110" s="26">
        <v>47683</v>
      </c>
      <c r="F1110" s="26" t="s">
        <v>14</v>
      </c>
      <c r="G1110" s="26" t="s">
        <v>15</v>
      </c>
      <c r="H1110" s="26" t="s">
        <v>16</v>
      </c>
      <c r="I1110" s="26">
        <v>1</v>
      </c>
      <c r="J1110" s="26">
        <v>25.8</v>
      </c>
      <c r="K1110" s="26">
        <v>9.7</v>
      </c>
      <c r="L1110" s="26" t="s">
        <v>560</v>
      </c>
      <c r="M1110" s="7">
        <v>11504</v>
      </c>
      <c r="N1110" s="26" t="s">
        <v>95</v>
      </c>
      <c r="O1110" s="27">
        <v>25.8</v>
      </c>
      <c r="P1110" s="27" t="s">
        <v>18</v>
      </c>
    </row>
    <row r="1111" ht="14.25" spans="1:16">
      <c r="A1111" s="25">
        <v>45427.8458333333</v>
      </c>
      <c r="B1111" s="26">
        <v>58042452</v>
      </c>
      <c r="C1111" s="26">
        <v>359</v>
      </c>
      <c r="D1111" s="26" t="s">
        <v>94</v>
      </c>
      <c r="E1111" s="26">
        <v>47683</v>
      </c>
      <c r="F1111" s="26" t="s">
        <v>14</v>
      </c>
      <c r="G1111" s="26" t="s">
        <v>15</v>
      </c>
      <c r="H1111" s="26" t="s">
        <v>16</v>
      </c>
      <c r="I1111" s="26">
        <v>1</v>
      </c>
      <c r="J1111" s="26">
        <v>25.8</v>
      </c>
      <c r="K1111" s="26">
        <v>9.7</v>
      </c>
      <c r="L1111" s="26" t="s">
        <v>560</v>
      </c>
      <c r="M1111" s="7">
        <v>14404</v>
      </c>
      <c r="N1111" s="26" t="s">
        <v>163</v>
      </c>
      <c r="O1111" s="27">
        <v>25.8</v>
      </c>
      <c r="P1111" s="27" t="s">
        <v>18</v>
      </c>
    </row>
    <row r="1112" ht="14.25" spans="1:16">
      <c r="A1112" s="25">
        <v>45428.5652777778</v>
      </c>
      <c r="B1112" s="26">
        <v>58049110</v>
      </c>
      <c r="C1112" s="26">
        <v>359</v>
      </c>
      <c r="D1112" s="26" t="s">
        <v>94</v>
      </c>
      <c r="E1112" s="26">
        <v>47683</v>
      </c>
      <c r="F1112" s="26" t="s">
        <v>14</v>
      </c>
      <c r="G1112" s="26" t="s">
        <v>15</v>
      </c>
      <c r="H1112" s="26" t="s">
        <v>16</v>
      </c>
      <c r="I1112" s="26">
        <v>2</v>
      </c>
      <c r="J1112" s="26">
        <v>45.6</v>
      </c>
      <c r="K1112" s="26">
        <v>13.4</v>
      </c>
      <c r="L1112" s="26" t="s">
        <v>572</v>
      </c>
      <c r="M1112" s="7">
        <v>14747</v>
      </c>
      <c r="N1112" s="26" t="s">
        <v>387</v>
      </c>
      <c r="O1112" s="27">
        <v>22.8</v>
      </c>
      <c r="P1112" s="27" t="s">
        <v>18</v>
      </c>
    </row>
    <row r="1113" ht="14.25" spans="1:16">
      <c r="A1113" s="25">
        <v>45428.5652777778</v>
      </c>
      <c r="B1113" s="26">
        <v>58049110</v>
      </c>
      <c r="C1113" s="26">
        <v>359</v>
      </c>
      <c r="D1113" s="26" t="s">
        <v>94</v>
      </c>
      <c r="E1113" s="26">
        <v>47683</v>
      </c>
      <c r="F1113" s="26" t="s">
        <v>14</v>
      </c>
      <c r="G1113" s="26" t="s">
        <v>15</v>
      </c>
      <c r="H1113" s="26" t="s">
        <v>16</v>
      </c>
      <c r="I1113" s="26">
        <v>2</v>
      </c>
      <c r="J1113" s="26">
        <v>45.6</v>
      </c>
      <c r="K1113" s="26">
        <v>13.4</v>
      </c>
      <c r="L1113" s="26" t="s">
        <v>572</v>
      </c>
      <c r="M1113" s="7">
        <v>14747</v>
      </c>
      <c r="N1113" s="26" t="s">
        <v>387</v>
      </c>
      <c r="O1113" s="27">
        <v>22.8</v>
      </c>
      <c r="P1113" s="27" t="s">
        <v>18</v>
      </c>
    </row>
    <row r="1114" ht="14.25" spans="1:16">
      <c r="A1114" s="25">
        <v>45428.5652777778</v>
      </c>
      <c r="B1114" s="26">
        <v>58049110</v>
      </c>
      <c r="C1114" s="26">
        <v>359</v>
      </c>
      <c r="D1114" s="26" t="s">
        <v>94</v>
      </c>
      <c r="E1114" s="26">
        <v>47683</v>
      </c>
      <c r="F1114" s="26" t="s">
        <v>14</v>
      </c>
      <c r="G1114" s="26" t="s">
        <v>15</v>
      </c>
      <c r="H1114" s="26" t="s">
        <v>16</v>
      </c>
      <c r="I1114" s="26">
        <v>2</v>
      </c>
      <c r="J1114" s="26">
        <v>45.6</v>
      </c>
      <c r="K1114" s="26">
        <v>13.4</v>
      </c>
      <c r="L1114" s="26" t="s">
        <v>572</v>
      </c>
      <c r="M1114" s="7">
        <v>14747</v>
      </c>
      <c r="N1114" s="26" t="s">
        <v>387</v>
      </c>
      <c r="O1114" s="27">
        <v>22.8</v>
      </c>
      <c r="P1114" s="27" t="s">
        <v>18</v>
      </c>
    </row>
    <row r="1115" ht="14.25" spans="1:16">
      <c r="A1115" s="25">
        <v>45428.8333333333</v>
      </c>
      <c r="B1115" s="26">
        <v>58054852</v>
      </c>
      <c r="C1115" s="26">
        <v>359</v>
      </c>
      <c r="D1115" s="26" t="s">
        <v>94</v>
      </c>
      <c r="E1115" s="26">
        <v>47683</v>
      </c>
      <c r="F1115" s="26" t="s">
        <v>14</v>
      </c>
      <c r="G1115" s="26" t="s">
        <v>15</v>
      </c>
      <c r="H1115" s="26" t="s">
        <v>16</v>
      </c>
      <c r="I1115" s="26">
        <v>1</v>
      </c>
      <c r="J1115" s="26">
        <v>25.8</v>
      </c>
      <c r="K1115" s="26">
        <v>9.7</v>
      </c>
      <c r="L1115" s="26" t="s">
        <v>560</v>
      </c>
      <c r="M1115" s="7">
        <v>11504</v>
      </c>
      <c r="N1115" s="26" t="s">
        <v>95</v>
      </c>
      <c r="O1115" s="27">
        <v>25.8</v>
      </c>
      <c r="P1115" s="27" t="s">
        <v>18</v>
      </c>
    </row>
    <row r="1116" ht="14.25" spans="1:16">
      <c r="A1116" s="25">
        <v>45429.7715277778</v>
      </c>
      <c r="B1116" s="26">
        <v>58063302</v>
      </c>
      <c r="C1116" s="26">
        <v>359</v>
      </c>
      <c r="D1116" s="26" t="s">
        <v>94</v>
      </c>
      <c r="E1116" s="26">
        <v>47683</v>
      </c>
      <c r="F1116" s="26" t="s">
        <v>14</v>
      </c>
      <c r="G1116" s="26" t="s">
        <v>15</v>
      </c>
      <c r="H1116" s="26" t="s">
        <v>16</v>
      </c>
      <c r="I1116" s="26">
        <v>1</v>
      </c>
      <c r="J1116" s="26">
        <v>25.8</v>
      </c>
      <c r="K1116" s="26">
        <v>9.7</v>
      </c>
      <c r="L1116" s="26" t="s">
        <v>560</v>
      </c>
      <c r="M1116" s="7">
        <v>11504</v>
      </c>
      <c r="N1116" s="26" t="s">
        <v>95</v>
      </c>
      <c r="O1116" s="27">
        <v>25.8</v>
      </c>
      <c r="P1116" s="27" t="s">
        <v>18</v>
      </c>
    </row>
    <row r="1117" ht="14.25" spans="1:16">
      <c r="A1117" s="25">
        <v>45430.8909722222</v>
      </c>
      <c r="B1117" s="26">
        <v>58079031</v>
      </c>
      <c r="C1117" s="26">
        <v>359</v>
      </c>
      <c r="D1117" s="26" t="s">
        <v>94</v>
      </c>
      <c r="E1117" s="26">
        <v>47683</v>
      </c>
      <c r="F1117" s="26" t="s">
        <v>14</v>
      </c>
      <c r="G1117" s="26" t="s">
        <v>15</v>
      </c>
      <c r="H1117" s="26" t="s">
        <v>16</v>
      </c>
      <c r="I1117" s="26">
        <v>1</v>
      </c>
      <c r="J1117" s="26">
        <v>25.8</v>
      </c>
      <c r="K1117" s="26">
        <v>9.7</v>
      </c>
      <c r="L1117" s="26" t="s">
        <v>560</v>
      </c>
      <c r="M1117" s="7">
        <v>11504</v>
      </c>
      <c r="N1117" s="26" t="s">
        <v>95</v>
      </c>
      <c r="O1117" s="27">
        <v>25.8</v>
      </c>
      <c r="P1117" s="27" t="s">
        <v>18</v>
      </c>
    </row>
    <row r="1118" ht="14.25" spans="1:16">
      <c r="A1118" s="25">
        <v>45432.6048611111</v>
      </c>
      <c r="B1118" s="26">
        <v>58096491</v>
      </c>
      <c r="C1118" s="26">
        <v>359</v>
      </c>
      <c r="D1118" s="26" t="s">
        <v>94</v>
      </c>
      <c r="E1118" s="26">
        <v>47683</v>
      </c>
      <c r="F1118" s="26" t="s">
        <v>14</v>
      </c>
      <c r="G1118" s="26" t="s">
        <v>15</v>
      </c>
      <c r="H1118" s="26" t="s">
        <v>16</v>
      </c>
      <c r="I1118" s="26">
        <v>1</v>
      </c>
      <c r="J1118" s="26">
        <v>25.8</v>
      </c>
      <c r="K1118" s="26">
        <v>9.7</v>
      </c>
      <c r="L1118" s="26" t="s">
        <v>560</v>
      </c>
      <c r="M1118" s="7">
        <v>14747</v>
      </c>
      <c r="N1118" s="26" t="s">
        <v>387</v>
      </c>
      <c r="O1118" s="27">
        <v>25.8</v>
      </c>
      <c r="P1118" s="27" t="s">
        <v>18</v>
      </c>
    </row>
    <row r="1119" ht="14.25" spans="1:16">
      <c r="A1119" s="25">
        <v>45432.7493055556</v>
      </c>
      <c r="B1119" s="26">
        <v>58099229</v>
      </c>
      <c r="C1119" s="26">
        <v>359</v>
      </c>
      <c r="D1119" s="26" t="s">
        <v>94</v>
      </c>
      <c r="E1119" s="26">
        <v>47683</v>
      </c>
      <c r="F1119" s="26" t="s">
        <v>14</v>
      </c>
      <c r="G1119" s="26" t="s">
        <v>15</v>
      </c>
      <c r="H1119" s="26" t="s">
        <v>16</v>
      </c>
      <c r="I1119" s="26">
        <v>1</v>
      </c>
      <c r="J1119" s="26">
        <v>25.8</v>
      </c>
      <c r="K1119" s="26">
        <v>9.7</v>
      </c>
      <c r="L1119" s="26" t="s">
        <v>560</v>
      </c>
      <c r="M1119" s="7">
        <v>14747</v>
      </c>
      <c r="N1119" s="26" t="s">
        <v>387</v>
      </c>
      <c r="O1119" s="27">
        <v>25.8</v>
      </c>
      <c r="P1119" s="27" t="s">
        <v>18</v>
      </c>
    </row>
    <row r="1120" ht="14.25" spans="1:16">
      <c r="A1120" s="25">
        <v>45432.8069444444</v>
      </c>
      <c r="B1120" s="26">
        <v>58100268</v>
      </c>
      <c r="C1120" s="26">
        <v>359</v>
      </c>
      <c r="D1120" s="26" t="s">
        <v>94</v>
      </c>
      <c r="E1120" s="26">
        <v>47683</v>
      </c>
      <c r="F1120" s="26" t="s">
        <v>14</v>
      </c>
      <c r="G1120" s="26" t="s">
        <v>15</v>
      </c>
      <c r="H1120" s="26" t="s">
        <v>16</v>
      </c>
      <c r="I1120" s="26">
        <v>1</v>
      </c>
      <c r="J1120" s="26">
        <v>25.8</v>
      </c>
      <c r="K1120" s="26">
        <v>9.7</v>
      </c>
      <c r="L1120" s="26" t="s">
        <v>560</v>
      </c>
      <c r="M1120" s="7">
        <v>14747</v>
      </c>
      <c r="N1120" s="26" t="s">
        <v>387</v>
      </c>
      <c r="O1120" s="27">
        <v>25.8</v>
      </c>
      <c r="P1120" s="27" t="s">
        <v>18</v>
      </c>
    </row>
    <row r="1121" ht="14.25" spans="1:16">
      <c r="A1121" s="25">
        <v>45433.3458333333</v>
      </c>
      <c r="B1121" s="26">
        <v>58102302</v>
      </c>
      <c r="C1121" s="26">
        <v>359</v>
      </c>
      <c r="D1121" s="26" t="s">
        <v>94</v>
      </c>
      <c r="E1121" s="26">
        <v>47683</v>
      </c>
      <c r="F1121" s="26" t="s">
        <v>14</v>
      </c>
      <c r="G1121" s="26" t="s">
        <v>15</v>
      </c>
      <c r="H1121" s="26" t="s">
        <v>16</v>
      </c>
      <c r="I1121" s="26">
        <v>1</v>
      </c>
      <c r="J1121" s="26">
        <v>25.8</v>
      </c>
      <c r="K1121" s="26">
        <v>9.7</v>
      </c>
      <c r="L1121" s="26" t="s">
        <v>560</v>
      </c>
      <c r="M1121" s="7">
        <v>14404</v>
      </c>
      <c r="N1121" s="26" t="s">
        <v>163</v>
      </c>
      <c r="O1121" s="27">
        <v>25.8</v>
      </c>
      <c r="P1121" s="27" t="s">
        <v>18</v>
      </c>
    </row>
    <row r="1122" ht="14.25" spans="1:16">
      <c r="A1122" s="25">
        <v>45433.4958333333</v>
      </c>
      <c r="B1122" s="26">
        <v>58106227</v>
      </c>
      <c r="C1122" s="26">
        <v>359</v>
      </c>
      <c r="D1122" s="26" t="s">
        <v>94</v>
      </c>
      <c r="E1122" s="26">
        <v>47683</v>
      </c>
      <c r="F1122" s="26" t="s">
        <v>14</v>
      </c>
      <c r="G1122" s="26" t="s">
        <v>15</v>
      </c>
      <c r="H1122" s="26" t="s">
        <v>16</v>
      </c>
      <c r="I1122" s="26">
        <v>1</v>
      </c>
      <c r="J1122" s="26">
        <v>25.8</v>
      </c>
      <c r="K1122" s="26">
        <v>9.7</v>
      </c>
      <c r="L1122" s="26" t="s">
        <v>560</v>
      </c>
      <c r="M1122" s="7">
        <v>14404</v>
      </c>
      <c r="N1122" s="26" t="s">
        <v>163</v>
      </c>
      <c r="O1122" s="27">
        <v>25.8</v>
      </c>
      <c r="P1122" s="27" t="s">
        <v>18</v>
      </c>
    </row>
    <row r="1123" ht="14.25" spans="1:16">
      <c r="A1123" s="25">
        <v>45433.5756944444</v>
      </c>
      <c r="B1123" s="26">
        <v>58107847</v>
      </c>
      <c r="C1123" s="26">
        <v>359</v>
      </c>
      <c r="D1123" s="26" t="s">
        <v>94</v>
      </c>
      <c r="E1123" s="26">
        <v>47683</v>
      </c>
      <c r="F1123" s="26" t="s">
        <v>14</v>
      </c>
      <c r="G1123" s="26" t="s">
        <v>15</v>
      </c>
      <c r="H1123" s="26" t="s">
        <v>16</v>
      </c>
      <c r="I1123" s="26">
        <v>3</v>
      </c>
      <c r="J1123" s="26">
        <v>77.4</v>
      </c>
      <c r="K1123" s="26">
        <v>29.1</v>
      </c>
      <c r="L1123" s="26" t="s">
        <v>560</v>
      </c>
      <c r="M1123" s="7">
        <v>14404</v>
      </c>
      <c r="N1123" s="26" t="s">
        <v>163</v>
      </c>
      <c r="O1123" s="27">
        <v>25.8</v>
      </c>
      <c r="P1123" s="27" t="s">
        <v>18</v>
      </c>
    </row>
    <row r="1124" ht="14.25" spans="1:16">
      <c r="A1124" s="25">
        <v>45433.7381944444</v>
      </c>
      <c r="B1124" s="26">
        <v>58110503</v>
      </c>
      <c r="C1124" s="26">
        <v>359</v>
      </c>
      <c r="D1124" s="26" t="s">
        <v>94</v>
      </c>
      <c r="E1124" s="26">
        <v>47683</v>
      </c>
      <c r="F1124" s="26" t="s">
        <v>14</v>
      </c>
      <c r="G1124" s="26" t="s">
        <v>15</v>
      </c>
      <c r="H1124" s="26" t="s">
        <v>16</v>
      </c>
      <c r="I1124" s="26">
        <v>1</v>
      </c>
      <c r="J1124" s="26">
        <v>25.8</v>
      </c>
      <c r="K1124" s="26">
        <v>9.7</v>
      </c>
      <c r="L1124" s="26" t="s">
        <v>560</v>
      </c>
      <c r="M1124" s="7">
        <v>14747</v>
      </c>
      <c r="N1124" s="26" t="s">
        <v>387</v>
      </c>
      <c r="O1124" s="27">
        <v>25.8</v>
      </c>
      <c r="P1124" s="27" t="s">
        <v>18</v>
      </c>
    </row>
    <row r="1125" ht="14.25" spans="1:16">
      <c r="A1125" s="25">
        <v>45433.8131944444</v>
      </c>
      <c r="B1125" s="26">
        <v>58111665</v>
      </c>
      <c r="C1125" s="26">
        <v>359</v>
      </c>
      <c r="D1125" s="26" t="s">
        <v>94</v>
      </c>
      <c r="E1125" s="26">
        <v>47683</v>
      </c>
      <c r="F1125" s="26" t="s">
        <v>14</v>
      </c>
      <c r="G1125" s="26" t="s">
        <v>15</v>
      </c>
      <c r="H1125" s="26" t="s">
        <v>16</v>
      </c>
      <c r="I1125" s="26">
        <v>1</v>
      </c>
      <c r="J1125" s="26">
        <v>22.8</v>
      </c>
      <c r="K1125" s="26">
        <v>6.7</v>
      </c>
      <c r="L1125" s="26" t="s">
        <v>572</v>
      </c>
      <c r="M1125" s="7">
        <v>14747</v>
      </c>
      <c r="N1125" s="26" t="s">
        <v>387</v>
      </c>
      <c r="O1125" s="27">
        <v>22.8</v>
      </c>
      <c r="P1125" s="27" t="s">
        <v>18</v>
      </c>
    </row>
    <row r="1126" ht="14.25" spans="1:16">
      <c r="A1126" s="25">
        <v>45433.8131944444</v>
      </c>
      <c r="B1126" s="26">
        <v>58111665</v>
      </c>
      <c r="C1126" s="26">
        <v>359</v>
      </c>
      <c r="D1126" s="26" t="s">
        <v>94</v>
      </c>
      <c r="E1126" s="26">
        <v>47683</v>
      </c>
      <c r="F1126" s="26" t="s">
        <v>14</v>
      </c>
      <c r="G1126" s="26" t="s">
        <v>15</v>
      </c>
      <c r="H1126" s="26" t="s">
        <v>16</v>
      </c>
      <c r="I1126" s="26">
        <v>1</v>
      </c>
      <c r="J1126" s="26">
        <v>22.8</v>
      </c>
      <c r="K1126" s="26">
        <v>6.7</v>
      </c>
      <c r="L1126" s="26" t="s">
        <v>572</v>
      </c>
      <c r="M1126" s="7">
        <v>14747</v>
      </c>
      <c r="N1126" s="26" t="s">
        <v>387</v>
      </c>
      <c r="O1126" s="27">
        <v>22.8</v>
      </c>
      <c r="P1126" s="27" t="s">
        <v>18</v>
      </c>
    </row>
    <row r="1127" ht="14.25" spans="1:16">
      <c r="A1127" s="25">
        <v>45433.8131944444</v>
      </c>
      <c r="B1127" s="26">
        <v>58111665</v>
      </c>
      <c r="C1127" s="26">
        <v>359</v>
      </c>
      <c r="D1127" s="26" t="s">
        <v>94</v>
      </c>
      <c r="E1127" s="26">
        <v>47683</v>
      </c>
      <c r="F1127" s="26" t="s">
        <v>14</v>
      </c>
      <c r="G1127" s="26" t="s">
        <v>15</v>
      </c>
      <c r="H1127" s="26" t="s">
        <v>16</v>
      </c>
      <c r="I1127" s="26">
        <v>1</v>
      </c>
      <c r="J1127" s="26">
        <v>22.8</v>
      </c>
      <c r="K1127" s="26">
        <v>6.7</v>
      </c>
      <c r="L1127" s="26" t="s">
        <v>572</v>
      </c>
      <c r="M1127" s="7">
        <v>14747</v>
      </c>
      <c r="N1127" s="26" t="s">
        <v>387</v>
      </c>
      <c r="O1127" s="27">
        <v>22.8</v>
      </c>
      <c r="P1127" s="27" t="s">
        <v>18</v>
      </c>
    </row>
    <row r="1128" ht="14.25" spans="1:16">
      <c r="A1128" s="25">
        <v>45434.3604166667</v>
      </c>
      <c r="B1128" s="26">
        <v>58116172</v>
      </c>
      <c r="C1128" s="26">
        <v>359</v>
      </c>
      <c r="D1128" s="26" t="s">
        <v>94</v>
      </c>
      <c r="E1128" s="26">
        <v>47683</v>
      </c>
      <c r="F1128" s="26" t="s">
        <v>14</v>
      </c>
      <c r="G1128" s="26" t="s">
        <v>15</v>
      </c>
      <c r="H1128" s="26" t="s">
        <v>16</v>
      </c>
      <c r="I1128" s="26">
        <v>1</v>
      </c>
      <c r="J1128" s="26">
        <v>25.8</v>
      </c>
      <c r="K1128" s="26">
        <v>9.7</v>
      </c>
      <c r="L1128" s="26" t="s">
        <v>560</v>
      </c>
      <c r="M1128" s="7">
        <v>14747</v>
      </c>
      <c r="N1128" s="26" t="s">
        <v>387</v>
      </c>
      <c r="O1128" s="27">
        <v>25.8</v>
      </c>
      <c r="P1128" s="27" t="s">
        <v>18</v>
      </c>
    </row>
    <row r="1129" ht="14.25" spans="1:16">
      <c r="A1129" s="25">
        <v>45434.39375</v>
      </c>
      <c r="B1129" s="26">
        <v>58116652</v>
      </c>
      <c r="C1129" s="26">
        <v>359</v>
      </c>
      <c r="D1129" s="26" t="s">
        <v>94</v>
      </c>
      <c r="E1129" s="26">
        <v>47683</v>
      </c>
      <c r="F1129" s="26" t="s">
        <v>14</v>
      </c>
      <c r="G1129" s="26" t="s">
        <v>15</v>
      </c>
      <c r="H1129" s="26" t="s">
        <v>16</v>
      </c>
      <c r="I1129" s="26">
        <v>1</v>
      </c>
      <c r="J1129" s="26">
        <v>25.8</v>
      </c>
      <c r="K1129" s="26">
        <v>9.7</v>
      </c>
      <c r="L1129" s="26" t="s">
        <v>560</v>
      </c>
      <c r="M1129" s="7">
        <v>14747</v>
      </c>
      <c r="N1129" s="26" t="s">
        <v>387</v>
      </c>
      <c r="O1129" s="27">
        <v>25.8</v>
      </c>
      <c r="P1129" s="27" t="s">
        <v>18</v>
      </c>
    </row>
    <row r="1130" ht="14.25" spans="1:16">
      <c r="A1130" s="25">
        <v>45434.4493055556</v>
      </c>
      <c r="B1130" s="26">
        <v>58117477</v>
      </c>
      <c r="C1130" s="26">
        <v>359</v>
      </c>
      <c r="D1130" s="26" t="s">
        <v>94</v>
      </c>
      <c r="E1130" s="26">
        <v>47683</v>
      </c>
      <c r="F1130" s="26" t="s">
        <v>14</v>
      </c>
      <c r="G1130" s="26" t="s">
        <v>15</v>
      </c>
      <c r="H1130" s="26" t="s">
        <v>16</v>
      </c>
      <c r="I1130" s="26">
        <v>1</v>
      </c>
      <c r="J1130" s="26">
        <v>25.8</v>
      </c>
      <c r="K1130" s="26">
        <v>9.7</v>
      </c>
      <c r="L1130" s="26" t="s">
        <v>560</v>
      </c>
      <c r="M1130" s="7">
        <v>14747</v>
      </c>
      <c r="N1130" s="26" t="s">
        <v>387</v>
      </c>
      <c r="O1130" s="27">
        <v>25.8</v>
      </c>
      <c r="P1130" s="27" t="s">
        <v>18</v>
      </c>
    </row>
    <row r="1131" ht="14.25" spans="1:16">
      <c r="A1131" s="25">
        <v>45434.6</v>
      </c>
      <c r="B1131" s="26">
        <v>58120116</v>
      </c>
      <c r="C1131" s="26">
        <v>359</v>
      </c>
      <c r="D1131" s="26" t="s">
        <v>94</v>
      </c>
      <c r="E1131" s="26">
        <v>47683</v>
      </c>
      <c r="F1131" s="26" t="s">
        <v>14</v>
      </c>
      <c r="G1131" s="26" t="s">
        <v>15</v>
      </c>
      <c r="H1131" s="26" t="s">
        <v>16</v>
      </c>
      <c r="I1131" s="26">
        <v>21</v>
      </c>
      <c r="J1131" s="26">
        <v>541.8</v>
      </c>
      <c r="K1131" s="26">
        <v>203.7</v>
      </c>
      <c r="L1131" s="26" t="s">
        <v>560</v>
      </c>
      <c r="M1131" s="7">
        <v>14747</v>
      </c>
      <c r="N1131" s="26" t="s">
        <v>387</v>
      </c>
      <c r="O1131" s="27">
        <v>25.8</v>
      </c>
      <c r="P1131" s="27" t="s">
        <v>18</v>
      </c>
    </row>
    <row r="1132" ht="14.25" spans="1:16">
      <c r="A1132" s="25">
        <v>45434.6111111111</v>
      </c>
      <c r="B1132" s="26">
        <v>58120227</v>
      </c>
      <c r="C1132" s="26">
        <v>359</v>
      </c>
      <c r="D1132" s="26" t="s">
        <v>94</v>
      </c>
      <c r="E1132" s="26">
        <v>47683</v>
      </c>
      <c r="F1132" s="26" t="s">
        <v>14</v>
      </c>
      <c r="G1132" s="26" t="s">
        <v>15</v>
      </c>
      <c r="H1132" s="26" t="s">
        <v>16</v>
      </c>
      <c r="I1132" s="26">
        <v>1</v>
      </c>
      <c r="J1132" s="26">
        <v>25.8</v>
      </c>
      <c r="K1132" s="26">
        <v>9.7</v>
      </c>
      <c r="L1132" s="26" t="s">
        <v>560</v>
      </c>
      <c r="M1132" s="7">
        <v>14404</v>
      </c>
      <c r="N1132" s="26" t="s">
        <v>163</v>
      </c>
      <c r="O1132" s="27">
        <v>25.8</v>
      </c>
      <c r="P1132" s="27" t="s">
        <v>18</v>
      </c>
    </row>
    <row r="1133" ht="14.25" spans="1:16">
      <c r="A1133" s="25">
        <v>45434.7298611111</v>
      </c>
      <c r="B1133" s="26">
        <v>58121617</v>
      </c>
      <c r="C1133" s="26">
        <v>359</v>
      </c>
      <c r="D1133" s="26" t="s">
        <v>94</v>
      </c>
      <c r="E1133" s="26">
        <v>47683</v>
      </c>
      <c r="F1133" s="26" t="s">
        <v>14</v>
      </c>
      <c r="G1133" s="26" t="s">
        <v>15</v>
      </c>
      <c r="H1133" s="26" t="s">
        <v>16</v>
      </c>
      <c r="I1133" s="26">
        <v>1</v>
      </c>
      <c r="J1133" s="26">
        <v>25.8</v>
      </c>
      <c r="K1133" s="26">
        <v>9.7</v>
      </c>
      <c r="L1133" s="26" t="s">
        <v>560</v>
      </c>
      <c r="M1133" s="7">
        <v>14404</v>
      </c>
      <c r="N1133" s="26" t="s">
        <v>163</v>
      </c>
      <c r="O1133" s="27">
        <v>25.8</v>
      </c>
      <c r="P1133" s="27" t="s">
        <v>18</v>
      </c>
    </row>
    <row r="1134" ht="14.25" spans="1:16">
      <c r="A1134" s="25">
        <v>45435.4604166667</v>
      </c>
      <c r="B1134" s="26">
        <v>58129467</v>
      </c>
      <c r="C1134" s="26">
        <v>359</v>
      </c>
      <c r="D1134" s="26" t="s">
        <v>94</v>
      </c>
      <c r="E1134" s="26">
        <v>47683</v>
      </c>
      <c r="F1134" s="26" t="s">
        <v>14</v>
      </c>
      <c r="G1134" s="26" t="s">
        <v>15</v>
      </c>
      <c r="H1134" s="26" t="s">
        <v>16</v>
      </c>
      <c r="I1134" s="26">
        <v>1</v>
      </c>
      <c r="J1134" s="26">
        <v>26.2</v>
      </c>
      <c r="K1134" s="26">
        <v>10.1</v>
      </c>
      <c r="L1134" s="26" t="s">
        <v>686</v>
      </c>
      <c r="M1134" s="7">
        <v>11504</v>
      </c>
      <c r="N1134" s="26" t="s">
        <v>95</v>
      </c>
      <c r="O1134" s="27">
        <v>26.2</v>
      </c>
      <c r="P1134" s="27" t="s">
        <v>33</v>
      </c>
    </row>
    <row r="1135" ht="14.25" spans="1:16">
      <c r="A1135" s="25">
        <v>45435.7451388889</v>
      </c>
      <c r="B1135" s="26">
        <v>58133052</v>
      </c>
      <c r="C1135" s="26">
        <v>359</v>
      </c>
      <c r="D1135" s="26" t="s">
        <v>94</v>
      </c>
      <c r="E1135" s="26">
        <v>47683</v>
      </c>
      <c r="F1135" s="26" t="s">
        <v>14</v>
      </c>
      <c r="G1135" s="26" t="s">
        <v>15</v>
      </c>
      <c r="H1135" s="26" t="s">
        <v>16</v>
      </c>
      <c r="I1135" s="26">
        <v>1</v>
      </c>
      <c r="J1135" s="26">
        <v>25.8</v>
      </c>
      <c r="K1135" s="26">
        <v>9.7</v>
      </c>
      <c r="L1135" s="26" t="s">
        <v>560</v>
      </c>
      <c r="M1135" s="7">
        <v>14747</v>
      </c>
      <c r="N1135" s="26" t="s">
        <v>387</v>
      </c>
      <c r="O1135" s="27">
        <v>25.8</v>
      </c>
      <c r="P1135" s="27" t="s">
        <v>18</v>
      </c>
    </row>
    <row r="1136" ht="14.25" spans="1:16">
      <c r="A1136" s="25">
        <v>45435.7715277778</v>
      </c>
      <c r="B1136" s="26">
        <v>58133386</v>
      </c>
      <c r="C1136" s="26">
        <v>359</v>
      </c>
      <c r="D1136" s="26" t="s">
        <v>94</v>
      </c>
      <c r="E1136" s="26">
        <v>47683</v>
      </c>
      <c r="F1136" s="26" t="s">
        <v>14</v>
      </c>
      <c r="G1136" s="26" t="s">
        <v>15</v>
      </c>
      <c r="H1136" s="26" t="s">
        <v>16</v>
      </c>
      <c r="I1136" s="26">
        <v>1</v>
      </c>
      <c r="J1136" s="26">
        <v>25.8</v>
      </c>
      <c r="K1136" s="26">
        <v>9.7</v>
      </c>
      <c r="L1136" s="26" t="s">
        <v>560</v>
      </c>
      <c r="M1136" s="7">
        <v>14747</v>
      </c>
      <c r="N1136" s="26" t="s">
        <v>387</v>
      </c>
      <c r="O1136" s="27">
        <v>25.8</v>
      </c>
      <c r="P1136" s="27" t="s">
        <v>18</v>
      </c>
    </row>
    <row r="1137" ht="14.25" spans="1:16">
      <c r="A1137" s="25">
        <v>45435.85625</v>
      </c>
      <c r="B1137" s="26">
        <v>58135804</v>
      </c>
      <c r="C1137" s="26">
        <v>359</v>
      </c>
      <c r="D1137" s="26" t="s">
        <v>94</v>
      </c>
      <c r="E1137" s="26">
        <v>47683</v>
      </c>
      <c r="F1137" s="26" t="s">
        <v>14</v>
      </c>
      <c r="G1137" s="26" t="s">
        <v>15</v>
      </c>
      <c r="H1137" s="26" t="s">
        <v>16</v>
      </c>
      <c r="I1137" s="26">
        <v>1</v>
      </c>
      <c r="J1137" s="26">
        <v>25.8</v>
      </c>
      <c r="K1137" s="26">
        <v>9.7</v>
      </c>
      <c r="L1137" s="26" t="s">
        <v>560</v>
      </c>
      <c r="M1137" s="7">
        <v>14404</v>
      </c>
      <c r="N1137" s="26" t="s">
        <v>163</v>
      </c>
      <c r="O1137" s="27">
        <v>25.8</v>
      </c>
      <c r="P1137" s="27" t="s">
        <v>18</v>
      </c>
    </row>
    <row r="1138" ht="14.25" spans="1:16">
      <c r="A1138" s="25">
        <v>45435.8993055556</v>
      </c>
      <c r="B1138" s="26">
        <v>58136653</v>
      </c>
      <c r="C1138" s="26">
        <v>359</v>
      </c>
      <c r="D1138" s="26" t="s">
        <v>94</v>
      </c>
      <c r="E1138" s="26">
        <v>47683</v>
      </c>
      <c r="F1138" s="26" t="s">
        <v>14</v>
      </c>
      <c r="G1138" s="26" t="s">
        <v>15</v>
      </c>
      <c r="H1138" s="26" t="s">
        <v>16</v>
      </c>
      <c r="I1138" s="26">
        <v>1</v>
      </c>
      <c r="J1138" s="26">
        <v>25.8</v>
      </c>
      <c r="K1138" s="26">
        <v>9.7</v>
      </c>
      <c r="L1138" s="26" t="s">
        <v>560</v>
      </c>
      <c r="M1138" s="7">
        <v>14404</v>
      </c>
      <c r="N1138" s="26" t="s">
        <v>163</v>
      </c>
      <c r="O1138" s="27">
        <v>25.8</v>
      </c>
      <c r="P1138" s="27" t="s">
        <v>18</v>
      </c>
    </row>
    <row r="1139" ht="14.25" spans="1:16">
      <c r="A1139" s="25">
        <v>45436.4569444444</v>
      </c>
      <c r="B1139" s="26">
        <v>58139726</v>
      </c>
      <c r="C1139" s="26">
        <v>359</v>
      </c>
      <c r="D1139" s="26" t="s">
        <v>94</v>
      </c>
      <c r="E1139" s="26">
        <v>47683</v>
      </c>
      <c r="F1139" s="26" t="s">
        <v>14</v>
      </c>
      <c r="G1139" s="26" t="s">
        <v>15</v>
      </c>
      <c r="H1139" s="26" t="s">
        <v>16</v>
      </c>
      <c r="I1139" s="26">
        <v>1</v>
      </c>
      <c r="J1139" s="26">
        <v>25.8</v>
      </c>
      <c r="K1139" s="26">
        <v>9.7</v>
      </c>
      <c r="L1139" s="26" t="s">
        <v>560</v>
      </c>
      <c r="M1139" s="7">
        <v>14404</v>
      </c>
      <c r="N1139" s="26" t="s">
        <v>163</v>
      </c>
      <c r="O1139" s="27">
        <v>25.8</v>
      </c>
      <c r="P1139" s="27" t="s">
        <v>18</v>
      </c>
    </row>
    <row r="1140" ht="14.25" spans="1:16">
      <c r="A1140" s="25">
        <v>45436.475</v>
      </c>
      <c r="B1140" s="26">
        <v>58140941</v>
      </c>
      <c r="C1140" s="26">
        <v>359</v>
      </c>
      <c r="D1140" s="26" t="s">
        <v>94</v>
      </c>
      <c r="E1140" s="26">
        <v>47683</v>
      </c>
      <c r="F1140" s="26" t="s">
        <v>14</v>
      </c>
      <c r="G1140" s="26" t="s">
        <v>15</v>
      </c>
      <c r="H1140" s="26" t="s">
        <v>16</v>
      </c>
      <c r="I1140" s="26">
        <v>1</v>
      </c>
      <c r="J1140" s="26">
        <v>25.8</v>
      </c>
      <c r="K1140" s="26">
        <v>9.7</v>
      </c>
      <c r="L1140" s="26" t="s">
        <v>560</v>
      </c>
      <c r="M1140" s="7">
        <v>14404</v>
      </c>
      <c r="N1140" s="26" t="s">
        <v>163</v>
      </c>
      <c r="O1140" s="27">
        <v>25.8</v>
      </c>
      <c r="P1140" s="27" t="s">
        <v>18</v>
      </c>
    </row>
    <row r="1141" ht="14.25" spans="1:16">
      <c r="A1141" s="25">
        <v>45436.6048611111</v>
      </c>
      <c r="B1141" s="26">
        <v>58142009</v>
      </c>
      <c r="C1141" s="26">
        <v>359</v>
      </c>
      <c r="D1141" s="26" t="s">
        <v>94</v>
      </c>
      <c r="E1141" s="26">
        <v>47683</v>
      </c>
      <c r="F1141" s="26" t="s">
        <v>14</v>
      </c>
      <c r="G1141" s="26" t="s">
        <v>15</v>
      </c>
      <c r="H1141" s="26" t="s">
        <v>16</v>
      </c>
      <c r="I1141" s="26">
        <v>1</v>
      </c>
      <c r="J1141" s="26">
        <v>25.8</v>
      </c>
      <c r="K1141" s="26">
        <v>9.7</v>
      </c>
      <c r="L1141" s="26" t="s">
        <v>560</v>
      </c>
      <c r="M1141" s="7">
        <v>14404</v>
      </c>
      <c r="N1141" s="26" t="s">
        <v>163</v>
      </c>
      <c r="O1141" s="27">
        <v>25.8</v>
      </c>
      <c r="P1141" s="27" t="s">
        <v>18</v>
      </c>
    </row>
    <row r="1142" ht="14.25" spans="1:16">
      <c r="A1142" s="25">
        <v>45436.6618055556</v>
      </c>
      <c r="B1142" s="26">
        <v>58142525</v>
      </c>
      <c r="C1142" s="26">
        <v>359</v>
      </c>
      <c r="D1142" s="26" t="s">
        <v>94</v>
      </c>
      <c r="E1142" s="26">
        <v>47683</v>
      </c>
      <c r="F1142" s="26" t="s">
        <v>14</v>
      </c>
      <c r="G1142" s="26" t="s">
        <v>15</v>
      </c>
      <c r="H1142" s="26" t="s">
        <v>16</v>
      </c>
      <c r="I1142" s="26">
        <v>1</v>
      </c>
      <c r="J1142" s="26">
        <v>25.8</v>
      </c>
      <c r="K1142" s="26">
        <v>9.7</v>
      </c>
      <c r="L1142" s="26" t="s">
        <v>560</v>
      </c>
      <c r="M1142" s="7">
        <v>14747</v>
      </c>
      <c r="N1142" s="26" t="s">
        <v>387</v>
      </c>
      <c r="O1142" s="27">
        <v>25.8</v>
      </c>
      <c r="P1142" s="27" t="s">
        <v>18</v>
      </c>
    </row>
    <row r="1143" ht="14.25" spans="1:16">
      <c r="A1143" s="25">
        <v>45436.8902777778</v>
      </c>
      <c r="B1143" s="26">
        <v>58148123</v>
      </c>
      <c r="C1143" s="26">
        <v>359</v>
      </c>
      <c r="D1143" s="26" t="s">
        <v>94</v>
      </c>
      <c r="E1143" s="26">
        <v>47683</v>
      </c>
      <c r="F1143" s="26" t="s">
        <v>14</v>
      </c>
      <c r="G1143" s="26" t="s">
        <v>15</v>
      </c>
      <c r="H1143" s="26" t="s">
        <v>16</v>
      </c>
      <c r="I1143" s="26">
        <v>1</v>
      </c>
      <c r="J1143" s="26">
        <v>25.8</v>
      </c>
      <c r="K1143" s="26">
        <v>9.7</v>
      </c>
      <c r="L1143" s="26" t="s">
        <v>560</v>
      </c>
      <c r="M1143" s="7">
        <v>14747</v>
      </c>
      <c r="N1143" s="26" t="s">
        <v>387</v>
      </c>
      <c r="O1143" s="27">
        <v>25.8</v>
      </c>
      <c r="P1143" s="27" t="s">
        <v>18</v>
      </c>
    </row>
    <row r="1144" ht="14.25" spans="1:16">
      <c r="A1144" s="25">
        <v>45437.3458333333</v>
      </c>
      <c r="B1144" s="26">
        <v>58148956</v>
      </c>
      <c r="C1144" s="26">
        <v>359</v>
      </c>
      <c r="D1144" s="26" t="s">
        <v>94</v>
      </c>
      <c r="E1144" s="26">
        <v>47683</v>
      </c>
      <c r="F1144" s="26" t="s">
        <v>14</v>
      </c>
      <c r="G1144" s="26" t="s">
        <v>15</v>
      </c>
      <c r="H1144" s="26" t="s">
        <v>16</v>
      </c>
      <c r="I1144" s="26">
        <v>2</v>
      </c>
      <c r="J1144" s="26">
        <v>51.6</v>
      </c>
      <c r="K1144" s="26">
        <v>19.4</v>
      </c>
      <c r="L1144" s="26" t="s">
        <v>560</v>
      </c>
      <c r="M1144" s="7">
        <v>14747</v>
      </c>
      <c r="N1144" s="26" t="s">
        <v>387</v>
      </c>
      <c r="O1144" s="27">
        <v>25.8</v>
      </c>
      <c r="P1144" s="27" t="s">
        <v>18</v>
      </c>
    </row>
    <row r="1145" ht="14.25" spans="1:16">
      <c r="A1145" s="25">
        <v>45437.5451388889</v>
      </c>
      <c r="B1145" s="26">
        <v>58152491</v>
      </c>
      <c r="C1145" s="26">
        <v>359</v>
      </c>
      <c r="D1145" s="26" t="s">
        <v>94</v>
      </c>
      <c r="E1145" s="26">
        <v>47683</v>
      </c>
      <c r="F1145" s="26" t="s">
        <v>14</v>
      </c>
      <c r="G1145" s="26" t="s">
        <v>15</v>
      </c>
      <c r="H1145" s="26" t="s">
        <v>16</v>
      </c>
      <c r="I1145" s="26">
        <v>1</v>
      </c>
      <c r="J1145" s="26">
        <v>25.8</v>
      </c>
      <c r="K1145" s="26">
        <v>9.7</v>
      </c>
      <c r="L1145" s="26" t="s">
        <v>560</v>
      </c>
      <c r="M1145" s="7">
        <v>14747</v>
      </c>
      <c r="N1145" s="26" t="s">
        <v>387</v>
      </c>
      <c r="O1145" s="27">
        <v>25.8</v>
      </c>
      <c r="P1145" s="27" t="s">
        <v>18</v>
      </c>
    </row>
    <row r="1146" ht="14.25" spans="1:16">
      <c r="A1146" s="25">
        <v>45438.56875</v>
      </c>
      <c r="B1146" s="26">
        <v>58164133</v>
      </c>
      <c r="C1146" s="26">
        <v>359</v>
      </c>
      <c r="D1146" s="26" t="s">
        <v>94</v>
      </c>
      <c r="E1146" s="26">
        <v>47683</v>
      </c>
      <c r="F1146" s="26" t="s">
        <v>14</v>
      </c>
      <c r="G1146" s="26" t="s">
        <v>15</v>
      </c>
      <c r="H1146" s="26" t="s">
        <v>16</v>
      </c>
      <c r="I1146" s="26">
        <v>1</v>
      </c>
      <c r="J1146" s="26">
        <v>25.8</v>
      </c>
      <c r="K1146" s="26">
        <v>9.7</v>
      </c>
      <c r="L1146" s="26" t="s">
        <v>560</v>
      </c>
      <c r="M1146" s="7">
        <v>11504</v>
      </c>
      <c r="N1146" s="26" t="s">
        <v>95</v>
      </c>
      <c r="O1146" s="27">
        <v>25.8</v>
      </c>
      <c r="P1146" s="27" t="s">
        <v>18</v>
      </c>
    </row>
    <row r="1147" ht="14.25" spans="1:16">
      <c r="A1147" s="25">
        <v>45438.5736111111</v>
      </c>
      <c r="B1147" s="26">
        <v>58164184</v>
      </c>
      <c r="C1147" s="26">
        <v>359</v>
      </c>
      <c r="D1147" s="26" t="s">
        <v>94</v>
      </c>
      <c r="E1147" s="26">
        <v>47683</v>
      </c>
      <c r="F1147" s="26" t="s">
        <v>14</v>
      </c>
      <c r="G1147" s="26" t="s">
        <v>15</v>
      </c>
      <c r="H1147" s="26" t="s">
        <v>16</v>
      </c>
      <c r="I1147" s="26">
        <v>1</v>
      </c>
      <c r="J1147" s="26">
        <v>25.8</v>
      </c>
      <c r="K1147" s="26">
        <v>9.7</v>
      </c>
      <c r="L1147" s="26" t="s">
        <v>560</v>
      </c>
      <c r="M1147" s="7">
        <v>11504</v>
      </c>
      <c r="N1147" s="26" t="s">
        <v>95</v>
      </c>
      <c r="O1147" s="27">
        <v>25.8</v>
      </c>
      <c r="P1147" s="27" t="s">
        <v>18</v>
      </c>
    </row>
    <row r="1148" ht="14.25" spans="1:16">
      <c r="A1148" s="25">
        <v>45438.6590277778</v>
      </c>
      <c r="B1148" s="26">
        <v>58165018</v>
      </c>
      <c r="C1148" s="26">
        <v>359</v>
      </c>
      <c r="D1148" s="26" t="s">
        <v>94</v>
      </c>
      <c r="E1148" s="26">
        <v>47683</v>
      </c>
      <c r="F1148" s="26" t="s">
        <v>14</v>
      </c>
      <c r="G1148" s="26" t="s">
        <v>15</v>
      </c>
      <c r="H1148" s="26" t="s">
        <v>16</v>
      </c>
      <c r="I1148" s="26">
        <v>1</v>
      </c>
      <c r="J1148" s="26">
        <v>25.8</v>
      </c>
      <c r="K1148" s="26">
        <v>9.7</v>
      </c>
      <c r="L1148" s="26" t="s">
        <v>560</v>
      </c>
      <c r="M1148" s="7">
        <v>14404</v>
      </c>
      <c r="N1148" s="26" t="s">
        <v>163</v>
      </c>
      <c r="O1148" s="27">
        <v>25.8</v>
      </c>
      <c r="P1148" s="27" t="s">
        <v>18</v>
      </c>
    </row>
    <row r="1149" ht="14.25" spans="1:16">
      <c r="A1149" s="25">
        <v>45438.8423611111</v>
      </c>
      <c r="B1149" s="26">
        <v>58168492</v>
      </c>
      <c r="C1149" s="26">
        <v>359</v>
      </c>
      <c r="D1149" s="26" t="s">
        <v>94</v>
      </c>
      <c r="E1149" s="26">
        <v>47683</v>
      </c>
      <c r="F1149" s="26" t="s">
        <v>14</v>
      </c>
      <c r="G1149" s="26" t="s">
        <v>15</v>
      </c>
      <c r="H1149" s="26" t="s">
        <v>16</v>
      </c>
      <c r="I1149" s="26">
        <v>1</v>
      </c>
      <c r="J1149" s="26">
        <v>22.8</v>
      </c>
      <c r="K1149" s="26">
        <v>6.7</v>
      </c>
      <c r="L1149" s="26" t="s">
        <v>572</v>
      </c>
      <c r="M1149" s="7">
        <v>14404</v>
      </c>
      <c r="N1149" s="26" t="s">
        <v>163</v>
      </c>
      <c r="O1149" s="27">
        <v>22.8</v>
      </c>
      <c r="P1149" s="27" t="s">
        <v>33</v>
      </c>
    </row>
    <row r="1150" ht="14.25" spans="1:16">
      <c r="A1150" s="25">
        <v>45439.3409722222</v>
      </c>
      <c r="B1150" s="26">
        <v>58171307</v>
      </c>
      <c r="C1150" s="26">
        <v>359</v>
      </c>
      <c r="D1150" s="26" t="s">
        <v>94</v>
      </c>
      <c r="E1150" s="26">
        <v>47683</v>
      </c>
      <c r="F1150" s="26" t="s">
        <v>14</v>
      </c>
      <c r="G1150" s="26" t="s">
        <v>15</v>
      </c>
      <c r="H1150" s="26" t="s">
        <v>16</v>
      </c>
      <c r="I1150" s="26">
        <v>1</v>
      </c>
      <c r="J1150" s="26">
        <v>25.8</v>
      </c>
      <c r="K1150" s="26">
        <v>9.7</v>
      </c>
      <c r="L1150" s="26" t="s">
        <v>560</v>
      </c>
      <c r="M1150" s="7">
        <v>14404</v>
      </c>
      <c r="N1150" s="26" t="s">
        <v>163</v>
      </c>
      <c r="O1150" s="27">
        <v>25.8</v>
      </c>
      <c r="P1150" s="27" t="s">
        <v>18</v>
      </c>
    </row>
    <row r="1151" ht="14.25" spans="1:16">
      <c r="A1151" s="25">
        <v>45439.3673611111</v>
      </c>
      <c r="B1151" s="26">
        <v>58171662</v>
      </c>
      <c r="C1151" s="26">
        <v>359</v>
      </c>
      <c r="D1151" s="26" t="s">
        <v>94</v>
      </c>
      <c r="E1151" s="26">
        <v>47683</v>
      </c>
      <c r="F1151" s="26" t="s">
        <v>14</v>
      </c>
      <c r="G1151" s="26" t="s">
        <v>15</v>
      </c>
      <c r="H1151" s="26" t="s">
        <v>16</v>
      </c>
      <c r="I1151" s="26">
        <v>1</v>
      </c>
      <c r="J1151" s="26">
        <v>25.8</v>
      </c>
      <c r="K1151" s="26">
        <v>9.7</v>
      </c>
      <c r="L1151" s="26" t="s">
        <v>560</v>
      </c>
      <c r="M1151" s="7">
        <v>14404</v>
      </c>
      <c r="N1151" s="26" t="s">
        <v>163</v>
      </c>
      <c r="O1151" s="27">
        <v>25.8</v>
      </c>
      <c r="P1151" s="27" t="s">
        <v>18</v>
      </c>
    </row>
    <row r="1152" ht="14.25" spans="1:16">
      <c r="A1152" s="25">
        <v>45439.4666666667</v>
      </c>
      <c r="B1152" s="26">
        <v>58174065</v>
      </c>
      <c r="C1152" s="26">
        <v>359</v>
      </c>
      <c r="D1152" s="26" t="s">
        <v>94</v>
      </c>
      <c r="E1152" s="26">
        <v>47683</v>
      </c>
      <c r="F1152" s="26" t="s">
        <v>14</v>
      </c>
      <c r="G1152" s="26" t="s">
        <v>15</v>
      </c>
      <c r="H1152" s="26" t="s">
        <v>16</v>
      </c>
      <c r="I1152" s="26">
        <v>1</v>
      </c>
      <c r="J1152" s="26">
        <v>25.8</v>
      </c>
      <c r="K1152" s="26">
        <v>9.7</v>
      </c>
      <c r="L1152" s="26" t="s">
        <v>560</v>
      </c>
      <c r="M1152" s="7">
        <v>14404</v>
      </c>
      <c r="N1152" s="26" t="s">
        <v>163</v>
      </c>
      <c r="O1152" s="27">
        <v>25.8</v>
      </c>
      <c r="P1152" s="27" t="s">
        <v>18</v>
      </c>
    </row>
    <row r="1153" ht="14.25" spans="1:16">
      <c r="A1153" s="25">
        <v>45439.5076388889</v>
      </c>
      <c r="B1153" s="26">
        <v>58174479</v>
      </c>
      <c r="C1153" s="26">
        <v>359</v>
      </c>
      <c r="D1153" s="26" t="s">
        <v>94</v>
      </c>
      <c r="E1153" s="26">
        <v>47683</v>
      </c>
      <c r="F1153" s="26" t="s">
        <v>14</v>
      </c>
      <c r="G1153" s="26" t="s">
        <v>15</v>
      </c>
      <c r="H1153" s="26" t="s">
        <v>16</v>
      </c>
      <c r="I1153" s="26">
        <v>1</v>
      </c>
      <c r="J1153" s="26">
        <v>25.8</v>
      </c>
      <c r="K1153" s="26">
        <v>9.7</v>
      </c>
      <c r="L1153" s="26" t="s">
        <v>560</v>
      </c>
      <c r="M1153" s="7">
        <v>14404</v>
      </c>
      <c r="N1153" s="26" t="s">
        <v>163</v>
      </c>
      <c r="O1153" s="27">
        <v>25.8</v>
      </c>
      <c r="P1153" s="27" t="s">
        <v>18</v>
      </c>
    </row>
    <row r="1154" ht="14.25" spans="1:16">
      <c r="A1154" s="25">
        <v>45439.5868055556</v>
      </c>
      <c r="B1154" s="26">
        <v>58175211</v>
      </c>
      <c r="C1154" s="26">
        <v>359</v>
      </c>
      <c r="D1154" s="26" t="s">
        <v>94</v>
      </c>
      <c r="E1154" s="26">
        <v>47683</v>
      </c>
      <c r="F1154" s="26" t="s">
        <v>14</v>
      </c>
      <c r="G1154" s="26" t="s">
        <v>15</v>
      </c>
      <c r="H1154" s="26" t="s">
        <v>16</v>
      </c>
      <c r="I1154" s="26">
        <v>1</v>
      </c>
      <c r="J1154" s="26">
        <v>25.8</v>
      </c>
      <c r="K1154" s="26">
        <v>9.7</v>
      </c>
      <c r="L1154" s="26" t="s">
        <v>560</v>
      </c>
      <c r="M1154" s="7">
        <v>14404</v>
      </c>
      <c r="N1154" s="26" t="s">
        <v>163</v>
      </c>
      <c r="O1154" s="27">
        <v>25.8</v>
      </c>
      <c r="P1154" s="27" t="s">
        <v>18</v>
      </c>
    </row>
    <row r="1155" ht="14.25" spans="1:16">
      <c r="A1155" s="25">
        <v>45439.8576388889</v>
      </c>
      <c r="B1155" s="26">
        <v>58181179</v>
      </c>
      <c r="C1155" s="26">
        <v>359</v>
      </c>
      <c r="D1155" s="26" t="s">
        <v>94</v>
      </c>
      <c r="E1155" s="26">
        <v>47683</v>
      </c>
      <c r="F1155" s="26" t="s">
        <v>14</v>
      </c>
      <c r="G1155" s="26" t="s">
        <v>15</v>
      </c>
      <c r="H1155" s="26" t="s">
        <v>16</v>
      </c>
      <c r="I1155" s="26">
        <v>3</v>
      </c>
      <c r="J1155" s="26">
        <v>77.4</v>
      </c>
      <c r="K1155" s="26">
        <v>29.1</v>
      </c>
      <c r="L1155" s="26" t="s">
        <v>560</v>
      </c>
      <c r="M1155" s="7">
        <v>11504</v>
      </c>
      <c r="N1155" s="26" t="s">
        <v>95</v>
      </c>
      <c r="O1155" s="27">
        <v>25.8</v>
      </c>
      <c r="P1155" s="27" t="s">
        <v>18</v>
      </c>
    </row>
    <row r="1156" ht="14.25" spans="1:16">
      <c r="A1156" s="25">
        <v>45441.3493055556</v>
      </c>
      <c r="B1156" s="26">
        <v>58192125</v>
      </c>
      <c r="C1156" s="26">
        <v>359</v>
      </c>
      <c r="D1156" s="26" t="s">
        <v>94</v>
      </c>
      <c r="E1156" s="26">
        <v>47683</v>
      </c>
      <c r="F1156" s="26" t="s">
        <v>14</v>
      </c>
      <c r="G1156" s="26" t="s">
        <v>15</v>
      </c>
      <c r="H1156" s="26" t="s">
        <v>16</v>
      </c>
      <c r="I1156" s="26">
        <v>1</v>
      </c>
      <c r="J1156" s="26">
        <v>25.8</v>
      </c>
      <c r="K1156" s="26">
        <v>9.7</v>
      </c>
      <c r="L1156" s="26" t="s">
        <v>560</v>
      </c>
      <c r="M1156" s="7">
        <v>11504</v>
      </c>
      <c r="N1156" s="26" t="s">
        <v>95</v>
      </c>
      <c r="O1156" s="27">
        <v>25.8</v>
      </c>
      <c r="P1156" s="27" t="s">
        <v>18</v>
      </c>
    </row>
    <row r="1157" ht="14.25" spans="1:16">
      <c r="A1157" s="25">
        <v>45441.7625</v>
      </c>
      <c r="B1157" s="26">
        <v>58197711</v>
      </c>
      <c r="C1157" s="26">
        <v>359</v>
      </c>
      <c r="D1157" s="26" t="s">
        <v>94</v>
      </c>
      <c r="E1157" s="26">
        <v>47683</v>
      </c>
      <c r="F1157" s="26" t="s">
        <v>14</v>
      </c>
      <c r="G1157" s="26" t="s">
        <v>15</v>
      </c>
      <c r="H1157" s="26" t="s">
        <v>16</v>
      </c>
      <c r="I1157" s="26">
        <v>1</v>
      </c>
      <c r="J1157" s="26">
        <v>25.8</v>
      </c>
      <c r="K1157" s="26">
        <v>9.7</v>
      </c>
      <c r="L1157" s="26" t="s">
        <v>560</v>
      </c>
      <c r="M1157" s="7">
        <v>14747</v>
      </c>
      <c r="N1157" s="26" t="s">
        <v>387</v>
      </c>
      <c r="O1157" s="27">
        <v>25.8</v>
      </c>
      <c r="P1157" s="27" t="s">
        <v>18</v>
      </c>
    </row>
    <row r="1158" ht="14.25" spans="1:16">
      <c r="A1158" s="25">
        <v>45443.4993055556</v>
      </c>
      <c r="B1158" s="26">
        <v>58215272</v>
      </c>
      <c r="C1158" s="26">
        <v>359</v>
      </c>
      <c r="D1158" s="26" t="s">
        <v>94</v>
      </c>
      <c r="E1158" s="26">
        <v>47683</v>
      </c>
      <c r="F1158" s="26" t="s">
        <v>14</v>
      </c>
      <c r="G1158" s="26" t="s">
        <v>15</v>
      </c>
      <c r="H1158" s="26" t="s">
        <v>16</v>
      </c>
      <c r="I1158" s="26">
        <v>1</v>
      </c>
      <c r="J1158" s="26">
        <v>25.8</v>
      </c>
      <c r="K1158" s="26">
        <v>9.7</v>
      </c>
      <c r="L1158" s="26" t="s">
        <v>560</v>
      </c>
      <c r="M1158" s="7">
        <v>14747</v>
      </c>
      <c r="N1158" s="26" t="s">
        <v>387</v>
      </c>
      <c r="O1158" s="27">
        <v>25.8</v>
      </c>
      <c r="P1158" s="27" t="s">
        <v>18</v>
      </c>
    </row>
    <row r="1159" ht="14.25" spans="1:16">
      <c r="A1159" s="25">
        <v>45443.7291666667</v>
      </c>
      <c r="B1159" s="26">
        <v>58218464</v>
      </c>
      <c r="C1159" s="26">
        <v>359</v>
      </c>
      <c r="D1159" s="26" t="s">
        <v>94</v>
      </c>
      <c r="E1159" s="26">
        <v>47683</v>
      </c>
      <c r="F1159" s="26" t="s">
        <v>14</v>
      </c>
      <c r="G1159" s="26" t="s">
        <v>15</v>
      </c>
      <c r="H1159" s="26" t="s">
        <v>16</v>
      </c>
      <c r="I1159" s="26">
        <v>1</v>
      </c>
      <c r="J1159" s="26">
        <v>25.8</v>
      </c>
      <c r="K1159" s="26">
        <v>9.7</v>
      </c>
      <c r="L1159" s="26" t="s">
        <v>560</v>
      </c>
      <c r="M1159" s="7">
        <v>11504</v>
      </c>
      <c r="N1159" s="26" t="s">
        <v>95</v>
      </c>
      <c r="O1159" s="27">
        <v>25.8</v>
      </c>
      <c r="P1159" s="27" t="s">
        <v>18</v>
      </c>
    </row>
    <row r="1160" ht="14.25" spans="1:16">
      <c r="A1160" s="25">
        <v>45413.3756944444</v>
      </c>
      <c r="B1160" s="26">
        <v>57878656</v>
      </c>
      <c r="C1160" s="26">
        <v>365</v>
      </c>
      <c r="D1160" s="26" t="s">
        <v>58</v>
      </c>
      <c r="E1160" s="26">
        <v>47683</v>
      </c>
      <c r="F1160" s="26" t="s">
        <v>14</v>
      </c>
      <c r="G1160" s="26" t="s">
        <v>15</v>
      </c>
      <c r="H1160" s="26" t="s">
        <v>16</v>
      </c>
      <c r="I1160" s="26">
        <v>1</v>
      </c>
      <c r="J1160" s="26">
        <v>22.8</v>
      </c>
      <c r="K1160" s="26">
        <v>6.7</v>
      </c>
      <c r="L1160" s="26" t="s">
        <v>572</v>
      </c>
      <c r="M1160" s="7">
        <v>4301</v>
      </c>
      <c r="N1160" s="26" t="s">
        <v>59</v>
      </c>
      <c r="O1160" s="27">
        <v>22.8</v>
      </c>
      <c r="P1160" s="27" t="s">
        <v>18</v>
      </c>
    </row>
    <row r="1161" ht="14.25" spans="1:16">
      <c r="A1161" s="25">
        <v>45415.4701388889</v>
      </c>
      <c r="B1161" s="26">
        <v>57901251</v>
      </c>
      <c r="C1161" s="26">
        <v>365</v>
      </c>
      <c r="D1161" s="26" t="s">
        <v>58</v>
      </c>
      <c r="E1161" s="26">
        <v>47683</v>
      </c>
      <c r="F1161" s="26" t="s">
        <v>14</v>
      </c>
      <c r="G1161" s="26" t="s">
        <v>15</v>
      </c>
      <c r="H1161" s="26" t="s">
        <v>16</v>
      </c>
      <c r="I1161" s="26">
        <v>1</v>
      </c>
      <c r="J1161" s="26">
        <v>25.8</v>
      </c>
      <c r="K1161" s="26">
        <v>9.7</v>
      </c>
      <c r="L1161" s="26" t="s">
        <v>560</v>
      </c>
      <c r="M1161" s="7">
        <v>4301</v>
      </c>
      <c r="N1161" s="26" t="s">
        <v>59</v>
      </c>
      <c r="O1161" s="27">
        <v>25.8</v>
      </c>
      <c r="P1161" s="27" t="s">
        <v>18</v>
      </c>
    </row>
    <row r="1162" ht="14.25" spans="1:16">
      <c r="A1162" s="25">
        <v>45415.6729166667</v>
      </c>
      <c r="B1162" s="26">
        <v>57904654</v>
      </c>
      <c r="C1162" s="26">
        <v>365</v>
      </c>
      <c r="D1162" s="26" t="s">
        <v>58</v>
      </c>
      <c r="E1162" s="26">
        <v>47683</v>
      </c>
      <c r="F1162" s="26" t="s">
        <v>14</v>
      </c>
      <c r="G1162" s="26" t="s">
        <v>15</v>
      </c>
      <c r="H1162" s="26" t="s">
        <v>16</v>
      </c>
      <c r="I1162" s="26">
        <v>1</v>
      </c>
      <c r="J1162" s="26">
        <v>25.8</v>
      </c>
      <c r="K1162" s="26">
        <v>9.7</v>
      </c>
      <c r="L1162" s="26" t="s">
        <v>560</v>
      </c>
      <c r="M1162" s="7">
        <v>10931</v>
      </c>
      <c r="N1162" s="26" t="s">
        <v>293</v>
      </c>
      <c r="O1162" s="27">
        <v>25.8</v>
      </c>
      <c r="P1162" s="27" t="s">
        <v>18</v>
      </c>
    </row>
    <row r="1163" ht="14.25" spans="1:16">
      <c r="A1163" s="25">
        <v>45416.7458333333</v>
      </c>
      <c r="B1163" s="26">
        <v>57915739</v>
      </c>
      <c r="C1163" s="26">
        <v>365</v>
      </c>
      <c r="D1163" s="26" t="s">
        <v>58</v>
      </c>
      <c r="E1163" s="26">
        <v>47683</v>
      </c>
      <c r="F1163" s="26" t="s">
        <v>14</v>
      </c>
      <c r="G1163" s="26" t="s">
        <v>15</v>
      </c>
      <c r="H1163" s="26" t="s">
        <v>16</v>
      </c>
      <c r="I1163" s="26">
        <v>1</v>
      </c>
      <c r="J1163" s="26">
        <v>25.8</v>
      </c>
      <c r="K1163" s="26">
        <v>9.7</v>
      </c>
      <c r="L1163" s="26" t="s">
        <v>560</v>
      </c>
      <c r="M1163" s="7">
        <v>4301</v>
      </c>
      <c r="N1163" s="26" t="s">
        <v>59</v>
      </c>
      <c r="O1163" s="27">
        <v>25.8</v>
      </c>
      <c r="P1163" s="27" t="s">
        <v>18</v>
      </c>
    </row>
    <row r="1164" ht="14.25" spans="1:16">
      <c r="A1164" s="25">
        <v>45416.7611111111</v>
      </c>
      <c r="B1164" s="26">
        <v>57915936</v>
      </c>
      <c r="C1164" s="26">
        <v>365</v>
      </c>
      <c r="D1164" s="26" t="s">
        <v>58</v>
      </c>
      <c r="E1164" s="26">
        <v>47683</v>
      </c>
      <c r="F1164" s="26" t="s">
        <v>14</v>
      </c>
      <c r="G1164" s="26" t="s">
        <v>15</v>
      </c>
      <c r="H1164" s="26" t="s">
        <v>16</v>
      </c>
      <c r="I1164" s="26">
        <v>1</v>
      </c>
      <c r="J1164" s="26">
        <v>25.8</v>
      </c>
      <c r="K1164" s="26">
        <v>9.7</v>
      </c>
      <c r="L1164" s="26" t="s">
        <v>560</v>
      </c>
      <c r="M1164" s="7">
        <v>4301</v>
      </c>
      <c r="N1164" s="26" t="s">
        <v>59</v>
      </c>
      <c r="O1164" s="27">
        <v>25.8</v>
      </c>
      <c r="P1164" s="27" t="s">
        <v>18</v>
      </c>
    </row>
    <row r="1165" ht="14.25" spans="1:16">
      <c r="A1165" s="25">
        <v>45417.6944444444</v>
      </c>
      <c r="B1165" s="26">
        <v>57925603</v>
      </c>
      <c r="C1165" s="26">
        <v>365</v>
      </c>
      <c r="D1165" s="26" t="s">
        <v>58</v>
      </c>
      <c r="E1165" s="26">
        <v>47683</v>
      </c>
      <c r="F1165" s="26" t="s">
        <v>14</v>
      </c>
      <c r="G1165" s="26" t="s">
        <v>15</v>
      </c>
      <c r="H1165" s="26" t="s">
        <v>16</v>
      </c>
      <c r="I1165" s="26">
        <v>1</v>
      </c>
      <c r="J1165" s="26">
        <v>22.8</v>
      </c>
      <c r="K1165" s="26">
        <v>6.7</v>
      </c>
      <c r="L1165" s="26" t="s">
        <v>572</v>
      </c>
      <c r="M1165" s="7">
        <v>10931</v>
      </c>
      <c r="N1165" s="26" t="s">
        <v>293</v>
      </c>
      <c r="O1165" s="27">
        <v>22.8</v>
      </c>
      <c r="P1165" s="27" t="s">
        <v>18</v>
      </c>
    </row>
    <row r="1166" ht="14.25" spans="1:16">
      <c r="A1166" s="25">
        <v>45418.6194444444</v>
      </c>
      <c r="B1166" s="26">
        <v>57935428</v>
      </c>
      <c r="C1166" s="26">
        <v>365</v>
      </c>
      <c r="D1166" s="26" t="s">
        <v>58</v>
      </c>
      <c r="E1166" s="26">
        <v>47683</v>
      </c>
      <c r="F1166" s="26" t="s">
        <v>14</v>
      </c>
      <c r="G1166" s="26" t="s">
        <v>15</v>
      </c>
      <c r="H1166" s="26" t="s">
        <v>16</v>
      </c>
      <c r="I1166" s="26">
        <v>1</v>
      </c>
      <c r="J1166" s="26">
        <v>25.8</v>
      </c>
      <c r="K1166" s="26">
        <v>9.7</v>
      </c>
      <c r="L1166" s="26" t="s">
        <v>560</v>
      </c>
      <c r="M1166" s="7">
        <v>4301</v>
      </c>
      <c r="N1166" s="26" t="s">
        <v>59</v>
      </c>
      <c r="O1166" s="27">
        <v>25.8</v>
      </c>
      <c r="P1166" s="27" t="s">
        <v>18</v>
      </c>
    </row>
    <row r="1167" ht="14.25" spans="1:16">
      <c r="A1167" s="25">
        <v>45418.85625</v>
      </c>
      <c r="B1167" s="26">
        <v>57939767</v>
      </c>
      <c r="C1167" s="26">
        <v>365</v>
      </c>
      <c r="D1167" s="26" t="s">
        <v>58</v>
      </c>
      <c r="E1167" s="26">
        <v>47683</v>
      </c>
      <c r="F1167" s="26" t="s">
        <v>14</v>
      </c>
      <c r="G1167" s="26" t="s">
        <v>15</v>
      </c>
      <c r="H1167" s="26" t="s">
        <v>16</v>
      </c>
      <c r="I1167" s="26">
        <v>1</v>
      </c>
      <c r="J1167" s="26">
        <v>18.9</v>
      </c>
      <c r="K1167" s="26">
        <v>2.8</v>
      </c>
      <c r="L1167" s="26" t="s">
        <v>652</v>
      </c>
      <c r="M1167" s="7">
        <v>4301</v>
      </c>
      <c r="N1167" s="26" t="s">
        <v>59</v>
      </c>
      <c r="O1167" s="27">
        <v>18.9</v>
      </c>
      <c r="P1167" s="27" t="s">
        <v>33</v>
      </c>
    </row>
    <row r="1168" ht="14.25" spans="1:16">
      <c r="A1168" s="25">
        <v>45419.6298611111</v>
      </c>
      <c r="B1168" s="26">
        <v>57946171</v>
      </c>
      <c r="C1168" s="26">
        <v>365</v>
      </c>
      <c r="D1168" s="26" t="s">
        <v>58</v>
      </c>
      <c r="E1168" s="26">
        <v>47683</v>
      </c>
      <c r="F1168" s="26" t="s">
        <v>14</v>
      </c>
      <c r="G1168" s="26" t="s">
        <v>15</v>
      </c>
      <c r="H1168" s="26" t="s">
        <v>16</v>
      </c>
      <c r="I1168" s="26">
        <v>1</v>
      </c>
      <c r="J1168" s="26">
        <v>25.79</v>
      </c>
      <c r="K1168" s="26">
        <v>9.69</v>
      </c>
      <c r="L1168" s="26" t="s">
        <v>567</v>
      </c>
      <c r="M1168" s="7">
        <v>10931</v>
      </c>
      <c r="N1168" s="26" t="s">
        <v>293</v>
      </c>
      <c r="O1168" s="27">
        <v>25.79</v>
      </c>
      <c r="P1168" s="27" t="s">
        <v>18</v>
      </c>
    </row>
    <row r="1169" ht="14.25" spans="1:16">
      <c r="A1169" s="25">
        <v>45419.6298611111</v>
      </c>
      <c r="B1169" s="26">
        <v>57946171</v>
      </c>
      <c r="C1169" s="26">
        <v>365</v>
      </c>
      <c r="D1169" s="26" t="s">
        <v>58</v>
      </c>
      <c r="E1169" s="26">
        <v>47683</v>
      </c>
      <c r="F1169" s="26" t="s">
        <v>14</v>
      </c>
      <c r="G1169" s="26" t="s">
        <v>15</v>
      </c>
      <c r="H1169" s="26" t="s">
        <v>16</v>
      </c>
      <c r="I1169" s="26">
        <v>1</v>
      </c>
      <c r="J1169" s="26">
        <v>25.8</v>
      </c>
      <c r="K1169" s="26">
        <v>9.7</v>
      </c>
      <c r="L1169" s="26" t="s">
        <v>560</v>
      </c>
      <c r="M1169" s="7">
        <v>10931</v>
      </c>
      <c r="N1169" s="26" t="s">
        <v>293</v>
      </c>
      <c r="O1169" s="27">
        <v>25.8</v>
      </c>
      <c r="P1169" s="27" t="s">
        <v>18</v>
      </c>
    </row>
    <row r="1170" ht="14.25" spans="1:16">
      <c r="A1170" s="25">
        <v>45419.6298611111</v>
      </c>
      <c r="B1170" s="26">
        <v>57946171</v>
      </c>
      <c r="C1170" s="26">
        <v>365</v>
      </c>
      <c r="D1170" s="26" t="s">
        <v>58</v>
      </c>
      <c r="E1170" s="26">
        <v>47683</v>
      </c>
      <c r="F1170" s="26" t="s">
        <v>14</v>
      </c>
      <c r="G1170" s="26" t="s">
        <v>15</v>
      </c>
      <c r="H1170" s="26" t="s">
        <v>16</v>
      </c>
      <c r="I1170" s="26">
        <v>1</v>
      </c>
      <c r="J1170" s="26">
        <v>25.8</v>
      </c>
      <c r="K1170" s="26">
        <v>9.7</v>
      </c>
      <c r="L1170" s="26" t="s">
        <v>560</v>
      </c>
      <c r="M1170" s="7">
        <v>10931</v>
      </c>
      <c r="N1170" s="26" t="s">
        <v>293</v>
      </c>
      <c r="O1170" s="27">
        <v>25.8</v>
      </c>
      <c r="P1170" s="27" t="s">
        <v>18</v>
      </c>
    </row>
    <row r="1171" ht="14.25" spans="1:16">
      <c r="A1171" s="25">
        <v>45420.8027777778</v>
      </c>
      <c r="B1171" s="26">
        <v>57960125</v>
      </c>
      <c r="C1171" s="26">
        <v>365</v>
      </c>
      <c r="D1171" s="26" t="s">
        <v>58</v>
      </c>
      <c r="E1171" s="26">
        <v>47683</v>
      </c>
      <c r="F1171" s="26" t="s">
        <v>14</v>
      </c>
      <c r="G1171" s="26" t="s">
        <v>15</v>
      </c>
      <c r="H1171" s="26" t="s">
        <v>16</v>
      </c>
      <c r="I1171" s="26">
        <v>1</v>
      </c>
      <c r="J1171" s="26">
        <v>25.8</v>
      </c>
      <c r="K1171" s="26">
        <v>9.7</v>
      </c>
      <c r="L1171" s="26" t="s">
        <v>560</v>
      </c>
      <c r="M1171" s="7">
        <v>4301</v>
      </c>
      <c r="N1171" s="26" t="s">
        <v>59</v>
      </c>
      <c r="O1171" s="27">
        <v>25.8</v>
      </c>
      <c r="P1171" s="27" t="s">
        <v>18</v>
      </c>
    </row>
    <row r="1172" ht="14.25" spans="1:16">
      <c r="A1172" s="25">
        <v>45421.8145833333</v>
      </c>
      <c r="B1172" s="26">
        <v>57970835</v>
      </c>
      <c r="C1172" s="26">
        <v>365</v>
      </c>
      <c r="D1172" s="26" t="s">
        <v>58</v>
      </c>
      <c r="E1172" s="26">
        <v>47683</v>
      </c>
      <c r="F1172" s="26" t="s">
        <v>14</v>
      </c>
      <c r="G1172" s="26" t="s">
        <v>15</v>
      </c>
      <c r="H1172" s="26" t="s">
        <v>16</v>
      </c>
      <c r="I1172" s="26">
        <v>1</v>
      </c>
      <c r="J1172" s="26">
        <v>25.8</v>
      </c>
      <c r="K1172" s="26">
        <v>9.7</v>
      </c>
      <c r="L1172" s="26" t="s">
        <v>560</v>
      </c>
      <c r="M1172" s="7">
        <v>10931</v>
      </c>
      <c r="N1172" s="26" t="s">
        <v>293</v>
      </c>
      <c r="O1172" s="27">
        <v>25.8</v>
      </c>
      <c r="P1172" s="27" t="s">
        <v>18</v>
      </c>
    </row>
    <row r="1173" ht="14.25" spans="1:16">
      <c r="A1173" s="25">
        <v>45422.7701388889</v>
      </c>
      <c r="B1173" s="26">
        <v>57980315</v>
      </c>
      <c r="C1173" s="26">
        <v>365</v>
      </c>
      <c r="D1173" s="26" t="s">
        <v>58</v>
      </c>
      <c r="E1173" s="26">
        <v>47683</v>
      </c>
      <c r="F1173" s="26" t="s">
        <v>14</v>
      </c>
      <c r="G1173" s="26" t="s">
        <v>15</v>
      </c>
      <c r="H1173" s="26" t="s">
        <v>16</v>
      </c>
      <c r="I1173" s="26">
        <v>3</v>
      </c>
      <c r="J1173" s="26">
        <v>77.4</v>
      </c>
      <c r="K1173" s="26">
        <v>29.1</v>
      </c>
      <c r="L1173" s="26" t="s">
        <v>560</v>
      </c>
      <c r="M1173" s="7">
        <v>4301</v>
      </c>
      <c r="N1173" s="26" t="s">
        <v>59</v>
      </c>
      <c r="O1173" s="27">
        <v>25.8</v>
      </c>
      <c r="P1173" s="27" t="s">
        <v>18</v>
      </c>
    </row>
    <row r="1174" ht="14.25" spans="1:16">
      <c r="A1174" s="25">
        <v>45423.8458333333</v>
      </c>
      <c r="B1174" s="26">
        <v>57992361</v>
      </c>
      <c r="C1174" s="26">
        <v>365</v>
      </c>
      <c r="D1174" s="26" t="s">
        <v>58</v>
      </c>
      <c r="E1174" s="26">
        <v>47683</v>
      </c>
      <c r="F1174" s="26" t="s">
        <v>14</v>
      </c>
      <c r="G1174" s="26" t="s">
        <v>15</v>
      </c>
      <c r="H1174" s="26" t="s">
        <v>16</v>
      </c>
      <c r="I1174" s="26">
        <v>1</v>
      </c>
      <c r="J1174" s="26">
        <v>21.31</v>
      </c>
      <c r="K1174" s="26">
        <v>5.21</v>
      </c>
      <c r="L1174" s="26" t="s">
        <v>687</v>
      </c>
      <c r="M1174" s="7">
        <v>10931</v>
      </c>
      <c r="N1174" s="26" t="s">
        <v>293</v>
      </c>
      <c r="O1174" s="27">
        <v>21.31</v>
      </c>
      <c r="P1174" s="27" t="s">
        <v>33</v>
      </c>
    </row>
    <row r="1175" ht="14.25" spans="1:16">
      <c r="A1175" s="25">
        <v>45424.5388888889</v>
      </c>
      <c r="B1175" s="26">
        <v>57999051</v>
      </c>
      <c r="C1175" s="26">
        <v>365</v>
      </c>
      <c r="D1175" s="26" t="s">
        <v>58</v>
      </c>
      <c r="E1175" s="26">
        <v>47683</v>
      </c>
      <c r="F1175" s="26" t="s">
        <v>14</v>
      </c>
      <c r="G1175" s="26" t="s">
        <v>15</v>
      </c>
      <c r="H1175" s="26" t="s">
        <v>16</v>
      </c>
      <c r="I1175" s="26">
        <v>1</v>
      </c>
      <c r="J1175" s="26">
        <v>25.8</v>
      </c>
      <c r="K1175" s="26">
        <v>9.7</v>
      </c>
      <c r="L1175" s="26" t="s">
        <v>560</v>
      </c>
      <c r="M1175" s="7">
        <v>10931</v>
      </c>
      <c r="N1175" s="26" t="s">
        <v>293</v>
      </c>
      <c r="O1175" s="27">
        <v>25.8</v>
      </c>
      <c r="P1175" s="27" t="s">
        <v>18</v>
      </c>
    </row>
    <row r="1176" ht="14.25" spans="1:16">
      <c r="A1176" s="25">
        <v>45424.8736111111</v>
      </c>
      <c r="B1176" s="26">
        <v>58005779</v>
      </c>
      <c r="C1176" s="26">
        <v>365</v>
      </c>
      <c r="D1176" s="26" t="s">
        <v>58</v>
      </c>
      <c r="E1176" s="26">
        <v>47683</v>
      </c>
      <c r="F1176" s="26" t="s">
        <v>14</v>
      </c>
      <c r="G1176" s="26" t="s">
        <v>15</v>
      </c>
      <c r="H1176" s="26" t="s">
        <v>16</v>
      </c>
      <c r="I1176" s="26">
        <v>2</v>
      </c>
      <c r="J1176" s="26">
        <v>45.6</v>
      </c>
      <c r="K1176" s="26">
        <v>13.4</v>
      </c>
      <c r="L1176" s="26" t="s">
        <v>572</v>
      </c>
      <c r="M1176" s="7">
        <v>4301</v>
      </c>
      <c r="N1176" s="26" t="s">
        <v>59</v>
      </c>
      <c r="O1176" s="27">
        <v>22.8</v>
      </c>
      <c r="P1176" s="27" t="s">
        <v>18</v>
      </c>
    </row>
    <row r="1177" ht="14.25" spans="1:16">
      <c r="A1177" s="25">
        <v>45425.5368055556</v>
      </c>
      <c r="B1177" s="26">
        <v>58011699</v>
      </c>
      <c r="C1177" s="26">
        <v>365</v>
      </c>
      <c r="D1177" s="26" t="s">
        <v>58</v>
      </c>
      <c r="E1177" s="26">
        <v>47683</v>
      </c>
      <c r="F1177" s="26" t="s">
        <v>14</v>
      </c>
      <c r="G1177" s="26" t="s">
        <v>15</v>
      </c>
      <c r="H1177" s="26" t="s">
        <v>16</v>
      </c>
      <c r="I1177" s="26">
        <v>1</v>
      </c>
      <c r="J1177" s="26">
        <v>25.8</v>
      </c>
      <c r="K1177" s="26">
        <v>9.7</v>
      </c>
      <c r="L1177" s="26" t="s">
        <v>560</v>
      </c>
      <c r="M1177" s="7">
        <v>4301</v>
      </c>
      <c r="N1177" s="26" t="s">
        <v>59</v>
      </c>
      <c r="O1177" s="27">
        <v>25.8</v>
      </c>
      <c r="P1177" s="27" t="s">
        <v>18</v>
      </c>
    </row>
    <row r="1178" ht="14.25" spans="1:16">
      <c r="A1178" s="25">
        <v>45425.5972222222</v>
      </c>
      <c r="B1178" s="26">
        <v>58012496</v>
      </c>
      <c r="C1178" s="26">
        <v>365</v>
      </c>
      <c r="D1178" s="26" t="s">
        <v>58</v>
      </c>
      <c r="E1178" s="26">
        <v>47683</v>
      </c>
      <c r="F1178" s="26" t="s">
        <v>14</v>
      </c>
      <c r="G1178" s="26" t="s">
        <v>15</v>
      </c>
      <c r="H1178" s="26" t="s">
        <v>16</v>
      </c>
      <c r="I1178" s="26">
        <v>1</v>
      </c>
      <c r="J1178" s="26">
        <v>22.8</v>
      </c>
      <c r="K1178" s="26">
        <v>6.7</v>
      </c>
      <c r="L1178" s="26" t="s">
        <v>572</v>
      </c>
      <c r="M1178" s="7">
        <v>4301</v>
      </c>
      <c r="N1178" s="26" t="s">
        <v>59</v>
      </c>
      <c r="O1178" s="27">
        <v>22.8</v>
      </c>
      <c r="P1178" s="27" t="s">
        <v>18</v>
      </c>
    </row>
    <row r="1179" ht="14.25" spans="1:16">
      <c r="A1179" s="25">
        <v>45426.8409722222</v>
      </c>
      <c r="B1179" s="26">
        <v>58030243</v>
      </c>
      <c r="C1179" s="26">
        <v>365</v>
      </c>
      <c r="D1179" s="26" t="s">
        <v>58</v>
      </c>
      <c r="E1179" s="26">
        <v>47683</v>
      </c>
      <c r="F1179" s="26" t="s">
        <v>14</v>
      </c>
      <c r="G1179" s="26" t="s">
        <v>15</v>
      </c>
      <c r="H1179" s="26" t="s">
        <v>16</v>
      </c>
      <c r="I1179" s="26">
        <v>1</v>
      </c>
      <c r="J1179" s="26">
        <v>25.8</v>
      </c>
      <c r="K1179" s="26">
        <v>9.7</v>
      </c>
      <c r="L1179" s="26" t="s">
        <v>560</v>
      </c>
      <c r="M1179" s="7">
        <v>4301</v>
      </c>
      <c r="N1179" s="26" t="s">
        <v>59</v>
      </c>
      <c r="O1179" s="27">
        <v>25.8</v>
      </c>
      <c r="P1179" s="27" t="s">
        <v>18</v>
      </c>
    </row>
    <row r="1180" ht="14.25" spans="1:16">
      <c r="A1180" s="25">
        <v>45426.8409722222</v>
      </c>
      <c r="B1180" s="26">
        <v>58030243</v>
      </c>
      <c r="C1180" s="26">
        <v>365</v>
      </c>
      <c r="D1180" s="26" t="s">
        <v>58</v>
      </c>
      <c r="E1180" s="26">
        <v>47683</v>
      </c>
      <c r="F1180" s="26" t="s">
        <v>14</v>
      </c>
      <c r="G1180" s="26" t="s">
        <v>15</v>
      </c>
      <c r="H1180" s="26" t="s">
        <v>16</v>
      </c>
      <c r="I1180" s="26">
        <v>1</v>
      </c>
      <c r="J1180" s="26">
        <v>25.8</v>
      </c>
      <c r="K1180" s="26">
        <v>9.7</v>
      </c>
      <c r="L1180" s="26" t="s">
        <v>560</v>
      </c>
      <c r="M1180" s="7">
        <v>4301</v>
      </c>
      <c r="N1180" s="26" t="s">
        <v>59</v>
      </c>
      <c r="O1180" s="27">
        <v>25.8</v>
      </c>
      <c r="P1180" s="27" t="s">
        <v>18</v>
      </c>
    </row>
    <row r="1181" ht="14.25" spans="1:16">
      <c r="A1181" s="25">
        <v>45426.8409722222</v>
      </c>
      <c r="B1181" s="26">
        <v>58030243</v>
      </c>
      <c r="C1181" s="26">
        <v>365</v>
      </c>
      <c r="D1181" s="26" t="s">
        <v>58</v>
      </c>
      <c r="E1181" s="26">
        <v>47683</v>
      </c>
      <c r="F1181" s="26" t="s">
        <v>14</v>
      </c>
      <c r="G1181" s="26" t="s">
        <v>15</v>
      </c>
      <c r="H1181" s="26" t="s">
        <v>16</v>
      </c>
      <c r="I1181" s="26">
        <v>1</v>
      </c>
      <c r="J1181" s="26">
        <v>25.8</v>
      </c>
      <c r="K1181" s="26">
        <v>9.7</v>
      </c>
      <c r="L1181" s="26" t="s">
        <v>560</v>
      </c>
      <c r="M1181" s="7">
        <v>4301</v>
      </c>
      <c r="N1181" s="26" t="s">
        <v>59</v>
      </c>
      <c r="O1181" s="27">
        <v>25.8</v>
      </c>
      <c r="P1181" s="27" t="s">
        <v>18</v>
      </c>
    </row>
    <row r="1182" ht="14.25" spans="1:16">
      <c r="A1182" s="25">
        <v>45427.4986111111</v>
      </c>
      <c r="B1182" s="26">
        <v>58036652</v>
      </c>
      <c r="C1182" s="26">
        <v>365</v>
      </c>
      <c r="D1182" s="26" t="s">
        <v>58</v>
      </c>
      <c r="E1182" s="26">
        <v>47683</v>
      </c>
      <c r="F1182" s="26" t="s">
        <v>14</v>
      </c>
      <c r="G1182" s="26" t="s">
        <v>15</v>
      </c>
      <c r="H1182" s="26" t="s">
        <v>16</v>
      </c>
      <c r="I1182" s="26">
        <v>1</v>
      </c>
      <c r="J1182" s="26">
        <v>22.8</v>
      </c>
      <c r="K1182" s="26">
        <v>6.7</v>
      </c>
      <c r="L1182" s="26" t="s">
        <v>572</v>
      </c>
      <c r="M1182" s="7">
        <v>4301</v>
      </c>
      <c r="N1182" s="26" t="s">
        <v>59</v>
      </c>
      <c r="O1182" s="27">
        <v>22.8</v>
      </c>
      <c r="P1182" s="27" t="s">
        <v>18</v>
      </c>
    </row>
    <row r="1183" ht="14.25" spans="1:16">
      <c r="A1183" s="25">
        <v>45427.4986111111</v>
      </c>
      <c r="B1183" s="26">
        <v>58036652</v>
      </c>
      <c r="C1183" s="26">
        <v>365</v>
      </c>
      <c r="D1183" s="26" t="s">
        <v>58</v>
      </c>
      <c r="E1183" s="26">
        <v>47683</v>
      </c>
      <c r="F1183" s="26" t="s">
        <v>14</v>
      </c>
      <c r="G1183" s="26" t="s">
        <v>15</v>
      </c>
      <c r="H1183" s="26" t="s">
        <v>16</v>
      </c>
      <c r="I1183" s="26">
        <v>1</v>
      </c>
      <c r="J1183" s="26">
        <v>22.8</v>
      </c>
      <c r="K1183" s="26">
        <v>6.7</v>
      </c>
      <c r="L1183" s="26" t="s">
        <v>572</v>
      </c>
      <c r="M1183" s="7">
        <v>4301</v>
      </c>
      <c r="N1183" s="26" t="s">
        <v>59</v>
      </c>
      <c r="O1183" s="27">
        <v>22.8</v>
      </c>
      <c r="P1183" s="27" t="s">
        <v>18</v>
      </c>
    </row>
    <row r="1184" ht="14.25" spans="1:16">
      <c r="A1184" s="25">
        <v>45427.4986111111</v>
      </c>
      <c r="B1184" s="26">
        <v>58036652</v>
      </c>
      <c r="C1184" s="26">
        <v>365</v>
      </c>
      <c r="D1184" s="26" t="s">
        <v>58</v>
      </c>
      <c r="E1184" s="26">
        <v>47683</v>
      </c>
      <c r="F1184" s="26" t="s">
        <v>14</v>
      </c>
      <c r="G1184" s="26" t="s">
        <v>15</v>
      </c>
      <c r="H1184" s="26" t="s">
        <v>16</v>
      </c>
      <c r="I1184" s="26">
        <v>1</v>
      </c>
      <c r="J1184" s="26">
        <v>22.8</v>
      </c>
      <c r="K1184" s="26">
        <v>6.7</v>
      </c>
      <c r="L1184" s="26" t="s">
        <v>572</v>
      </c>
      <c r="M1184" s="7">
        <v>4301</v>
      </c>
      <c r="N1184" s="26" t="s">
        <v>59</v>
      </c>
      <c r="O1184" s="27">
        <v>22.8</v>
      </c>
      <c r="P1184" s="27" t="s">
        <v>18</v>
      </c>
    </row>
    <row r="1185" ht="14.25" spans="1:16">
      <c r="A1185" s="25">
        <v>45429.6840277778</v>
      </c>
      <c r="B1185" s="26">
        <v>58062395</v>
      </c>
      <c r="C1185" s="26">
        <v>365</v>
      </c>
      <c r="D1185" s="26" t="s">
        <v>58</v>
      </c>
      <c r="E1185" s="26">
        <v>47683</v>
      </c>
      <c r="F1185" s="26" t="s">
        <v>14</v>
      </c>
      <c r="G1185" s="26" t="s">
        <v>15</v>
      </c>
      <c r="H1185" s="26" t="s">
        <v>16</v>
      </c>
      <c r="I1185" s="26">
        <v>1</v>
      </c>
      <c r="J1185" s="26">
        <v>25.8</v>
      </c>
      <c r="K1185" s="26">
        <v>9.7</v>
      </c>
      <c r="L1185" s="26" t="s">
        <v>560</v>
      </c>
      <c r="M1185" s="7">
        <v>10931</v>
      </c>
      <c r="N1185" s="26" t="s">
        <v>293</v>
      </c>
      <c r="O1185" s="27">
        <v>25.8</v>
      </c>
      <c r="P1185" s="27" t="s">
        <v>18</v>
      </c>
    </row>
    <row r="1186" ht="14.25" spans="1:16">
      <c r="A1186" s="25">
        <v>45430.4006944444</v>
      </c>
      <c r="B1186" s="26">
        <v>58069797</v>
      </c>
      <c r="C1186" s="26">
        <v>365</v>
      </c>
      <c r="D1186" s="26" t="s">
        <v>58</v>
      </c>
      <c r="E1186" s="26">
        <v>47683</v>
      </c>
      <c r="F1186" s="26" t="s">
        <v>14</v>
      </c>
      <c r="G1186" s="26" t="s">
        <v>15</v>
      </c>
      <c r="H1186" s="26" t="s">
        <v>16</v>
      </c>
      <c r="I1186" s="26">
        <v>1</v>
      </c>
      <c r="J1186" s="26">
        <v>25.8</v>
      </c>
      <c r="K1186" s="26">
        <v>9.7</v>
      </c>
      <c r="L1186" s="26" t="s">
        <v>560</v>
      </c>
      <c r="M1186" s="7">
        <v>10931</v>
      </c>
      <c r="N1186" s="26" t="s">
        <v>293</v>
      </c>
      <c r="O1186" s="27">
        <v>25.8</v>
      </c>
      <c r="P1186" s="27" t="s">
        <v>18</v>
      </c>
    </row>
    <row r="1187" ht="14.25" spans="1:16">
      <c r="A1187" s="25">
        <v>45430.7013888889</v>
      </c>
      <c r="B1187" s="26">
        <v>58074993</v>
      </c>
      <c r="C1187" s="26">
        <v>365</v>
      </c>
      <c r="D1187" s="26" t="s">
        <v>58</v>
      </c>
      <c r="E1187" s="26">
        <v>47683</v>
      </c>
      <c r="F1187" s="26" t="s">
        <v>14</v>
      </c>
      <c r="G1187" s="26" t="s">
        <v>15</v>
      </c>
      <c r="H1187" s="26" t="s">
        <v>16</v>
      </c>
      <c r="I1187" s="26">
        <v>1</v>
      </c>
      <c r="J1187" s="26">
        <v>25.8</v>
      </c>
      <c r="K1187" s="26">
        <v>9.7</v>
      </c>
      <c r="L1187" s="26" t="s">
        <v>560</v>
      </c>
      <c r="M1187" s="7">
        <v>4301</v>
      </c>
      <c r="N1187" s="26" t="s">
        <v>59</v>
      </c>
      <c r="O1187" s="27">
        <v>25.8</v>
      </c>
      <c r="P1187" s="27" t="s">
        <v>18</v>
      </c>
    </row>
    <row r="1188" ht="14.25" spans="1:16">
      <c r="A1188" s="25">
        <v>45430.7201388889</v>
      </c>
      <c r="B1188" s="26">
        <v>58075305</v>
      </c>
      <c r="C1188" s="26">
        <v>365</v>
      </c>
      <c r="D1188" s="26" t="s">
        <v>58</v>
      </c>
      <c r="E1188" s="26">
        <v>47683</v>
      </c>
      <c r="F1188" s="26" t="s">
        <v>14</v>
      </c>
      <c r="G1188" s="26" t="s">
        <v>15</v>
      </c>
      <c r="H1188" s="26" t="s">
        <v>16</v>
      </c>
      <c r="I1188" s="26">
        <v>1</v>
      </c>
      <c r="J1188" s="26">
        <v>25.8</v>
      </c>
      <c r="K1188" s="26">
        <v>9.7</v>
      </c>
      <c r="L1188" s="26" t="s">
        <v>560</v>
      </c>
      <c r="M1188" s="7">
        <v>4301</v>
      </c>
      <c r="N1188" s="26" t="s">
        <v>59</v>
      </c>
      <c r="O1188" s="27">
        <v>25.8</v>
      </c>
      <c r="P1188" s="27" t="s">
        <v>18</v>
      </c>
    </row>
    <row r="1189" ht="14.25" spans="1:16">
      <c r="A1189" s="25">
        <v>45430.7465277778</v>
      </c>
      <c r="B1189" s="26">
        <v>58075821</v>
      </c>
      <c r="C1189" s="26">
        <v>365</v>
      </c>
      <c r="D1189" s="26" t="s">
        <v>58</v>
      </c>
      <c r="E1189" s="26">
        <v>47683</v>
      </c>
      <c r="F1189" s="26" t="s">
        <v>14</v>
      </c>
      <c r="G1189" s="26" t="s">
        <v>15</v>
      </c>
      <c r="H1189" s="26" t="s">
        <v>16</v>
      </c>
      <c r="I1189" s="26">
        <v>1</v>
      </c>
      <c r="J1189" s="26">
        <v>25.8</v>
      </c>
      <c r="K1189" s="26">
        <v>9.7</v>
      </c>
      <c r="L1189" s="26" t="s">
        <v>560</v>
      </c>
      <c r="M1189" s="7">
        <v>4301</v>
      </c>
      <c r="N1189" s="26" t="s">
        <v>59</v>
      </c>
      <c r="O1189" s="27">
        <v>25.8</v>
      </c>
      <c r="P1189" s="27" t="s">
        <v>18</v>
      </c>
    </row>
    <row r="1190" ht="14.25" spans="1:16">
      <c r="A1190" s="25">
        <v>45431.85</v>
      </c>
      <c r="B1190" s="26">
        <v>58089681</v>
      </c>
      <c r="C1190" s="26">
        <v>365</v>
      </c>
      <c r="D1190" s="26" t="s">
        <v>58</v>
      </c>
      <c r="E1190" s="26">
        <v>47683</v>
      </c>
      <c r="F1190" s="26" t="s">
        <v>14</v>
      </c>
      <c r="G1190" s="26" t="s">
        <v>15</v>
      </c>
      <c r="H1190" s="26" t="s">
        <v>16</v>
      </c>
      <c r="I1190" s="26">
        <v>1</v>
      </c>
      <c r="J1190" s="26">
        <v>22.8</v>
      </c>
      <c r="K1190" s="26">
        <v>6.7</v>
      </c>
      <c r="L1190" s="26" t="s">
        <v>572</v>
      </c>
      <c r="M1190" s="7">
        <v>10931</v>
      </c>
      <c r="N1190" s="26" t="s">
        <v>293</v>
      </c>
      <c r="O1190" s="27">
        <v>22.8</v>
      </c>
      <c r="P1190" s="27" t="s">
        <v>18</v>
      </c>
    </row>
    <row r="1191" ht="14.25" spans="1:16">
      <c r="A1191" s="25">
        <v>45431.9472222222</v>
      </c>
      <c r="B1191" s="26">
        <v>58091640</v>
      </c>
      <c r="C1191" s="26">
        <v>365</v>
      </c>
      <c r="D1191" s="26" t="s">
        <v>58</v>
      </c>
      <c r="E1191" s="26">
        <v>47683</v>
      </c>
      <c r="F1191" s="26" t="s">
        <v>14</v>
      </c>
      <c r="G1191" s="26" t="s">
        <v>15</v>
      </c>
      <c r="H1191" s="26" t="s">
        <v>16</v>
      </c>
      <c r="I1191" s="26">
        <v>1</v>
      </c>
      <c r="J1191" s="26">
        <v>25.8</v>
      </c>
      <c r="K1191" s="26">
        <v>9.7</v>
      </c>
      <c r="L1191" s="26" t="s">
        <v>560</v>
      </c>
      <c r="M1191" s="7">
        <v>10931</v>
      </c>
      <c r="N1191" s="26" t="s">
        <v>293</v>
      </c>
      <c r="O1191" s="27">
        <v>25.8</v>
      </c>
      <c r="P1191" s="27" t="s">
        <v>18</v>
      </c>
    </row>
    <row r="1192" ht="14.25" spans="1:16">
      <c r="A1192" s="25">
        <v>45432.6868055556</v>
      </c>
      <c r="B1192" s="26">
        <v>58097387</v>
      </c>
      <c r="C1192" s="26">
        <v>365</v>
      </c>
      <c r="D1192" s="26" t="s">
        <v>58</v>
      </c>
      <c r="E1192" s="26">
        <v>47683</v>
      </c>
      <c r="F1192" s="26" t="s">
        <v>14</v>
      </c>
      <c r="G1192" s="26" t="s">
        <v>15</v>
      </c>
      <c r="H1192" s="26" t="s">
        <v>16</v>
      </c>
      <c r="I1192" s="26">
        <v>1</v>
      </c>
      <c r="J1192" s="26">
        <v>25.8</v>
      </c>
      <c r="K1192" s="26">
        <v>9.7</v>
      </c>
      <c r="L1192" s="26" t="s">
        <v>560</v>
      </c>
      <c r="M1192" s="7">
        <v>4301</v>
      </c>
      <c r="N1192" s="26" t="s">
        <v>59</v>
      </c>
      <c r="O1192" s="27">
        <v>25.8</v>
      </c>
      <c r="P1192" s="27" t="s">
        <v>18</v>
      </c>
    </row>
    <row r="1193" ht="14.25" spans="1:16">
      <c r="A1193" s="25">
        <v>45432.7798611111</v>
      </c>
      <c r="B1193" s="26">
        <v>58099799</v>
      </c>
      <c r="C1193" s="26">
        <v>365</v>
      </c>
      <c r="D1193" s="26" t="s">
        <v>58</v>
      </c>
      <c r="E1193" s="26">
        <v>47683</v>
      </c>
      <c r="F1193" s="26" t="s">
        <v>14</v>
      </c>
      <c r="G1193" s="26" t="s">
        <v>15</v>
      </c>
      <c r="H1193" s="26" t="s">
        <v>16</v>
      </c>
      <c r="I1193" s="26">
        <v>1</v>
      </c>
      <c r="J1193" s="26">
        <v>25.8</v>
      </c>
      <c r="K1193" s="26">
        <v>9.7</v>
      </c>
      <c r="L1193" s="26" t="s">
        <v>560</v>
      </c>
      <c r="M1193" s="7">
        <v>4301</v>
      </c>
      <c r="N1193" s="26" t="s">
        <v>59</v>
      </c>
      <c r="O1193" s="27">
        <v>25.8</v>
      </c>
      <c r="P1193" s="27" t="s">
        <v>18</v>
      </c>
    </row>
    <row r="1194" ht="14.25" spans="1:16">
      <c r="A1194" s="25">
        <v>45433.3347222222</v>
      </c>
      <c r="B1194" s="26">
        <v>58104103</v>
      </c>
      <c r="C1194" s="26">
        <v>365</v>
      </c>
      <c r="D1194" s="26" t="s">
        <v>58</v>
      </c>
      <c r="E1194" s="26">
        <v>47683</v>
      </c>
      <c r="F1194" s="26" t="s">
        <v>14</v>
      </c>
      <c r="G1194" s="26" t="s">
        <v>15</v>
      </c>
      <c r="H1194" s="26" t="s">
        <v>16</v>
      </c>
      <c r="I1194" s="26">
        <v>2</v>
      </c>
      <c r="J1194" s="26">
        <v>51.6</v>
      </c>
      <c r="K1194" s="26">
        <v>19.4</v>
      </c>
      <c r="L1194" s="26" t="s">
        <v>560</v>
      </c>
      <c r="M1194" s="7">
        <v>4301</v>
      </c>
      <c r="N1194" s="26" t="s">
        <v>59</v>
      </c>
      <c r="O1194" s="27">
        <v>25.8</v>
      </c>
      <c r="P1194" s="27" t="s">
        <v>18</v>
      </c>
    </row>
    <row r="1195" ht="14.25" spans="1:16">
      <c r="A1195" s="25">
        <v>45433.3895833333</v>
      </c>
      <c r="B1195" s="26">
        <v>58104784</v>
      </c>
      <c r="C1195" s="26">
        <v>365</v>
      </c>
      <c r="D1195" s="26" t="s">
        <v>58</v>
      </c>
      <c r="E1195" s="26">
        <v>47683</v>
      </c>
      <c r="F1195" s="26" t="s">
        <v>14</v>
      </c>
      <c r="G1195" s="26" t="s">
        <v>15</v>
      </c>
      <c r="H1195" s="26" t="s">
        <v>16</v>
      </c>
      <c r="I1195" s="26">
        <v>3</v>
      </c>
      <c r="J1195" s="26">
        <v>77.4</v>
      </c>
      <c r="K1195" s="26">
        <v>29.1</v>
      </c>
      <c r="L1195" s="26" t="s">
        <v>560</v>
      </c>
      <c r="M1195" s="7">
        <v>4301</v>
      </c>
      <c r="N1195" s="26" t="s">
        <v>59</v>
      </c>
      <c r="O1195" s="27">
        <v>25.8</v>
      </c>
      <c r="P1195" s="27" t="s">
        <v>18</v>
      </c>
    </row>
    <row r="1196" ht="14.25" spans="1:16">
      <c r="A1196" s="25">
        <v>45434.6881944444</v>
      </c>
      <c r="B1196" s="26">
        <v>58121020</v>
      </c>
      <c r="C1196" s="26">
        <v>365</v>
      </c>
      <c r="D1196" s="26" t="s">
        <v>58</v>
      </c>
      <c r="E1196" s="26">
        <v>47683</v>
      </c>
      <c r="F1196" s="26" t="s">
        <v>14</v>
      </c>
      <c r="G1196" s="26" t="s">
        <v>15</v>
      </c>
      <c r="H1196" s="26" t="s">
        <v>16</v>
      </c>
      <c r="I1196" s="26">
        <v>1</v>
      </c>
      <c r="J1196" s="26">
        <v>26.26</v>
      </c>
      <c r="K1196" s="26">
        <v>10.16</v>
      </c>
      <c r="L1196" s="26" t="s">
        <v>688</v>
      </c>
      <c r="M1196" s="7">
        <v>4301</v>
      </c>
      <c r="N1196" s="26" t="s">
        <v>59</v>
      </c>
      <c r="O1196" s="27">
        <v>26.26</v>
      </c>
      <c r="P1196" s="27" t="s">
        <v>33</v>
      </c>
    </row>
    <row r="1197" ht="14.25" spans="1:16">
      <c r="A1197" s="25">
        <v>45434.74375</v>
      </c>
      <c r="B1197" s="26">
        <v>58122811</v>
      </c>
      <c r="C1197" s="26">
        <v>365</v>
      </c>
      <c r="D1197" s="26" t="s">
        <v>58</v>
      </c>
      <c r="E1197" s="26">
        <v>47683</v>
      </c>
      <c r="F1197" s="26" t="s">
        <v>14</v>
      </c>
      <c r="G1197" s="26" t="s">
        <v>15</v>
      </c>
      <c r="H1197" s="26" t="s">
        <v>16</v>
      </c>
      <c r="I1197" s="26">
        <v>2</v>
      </c>
      <c r="J1197" s="26">
        <v>45.6</v>
      </c>
      <c r="K1197" s="26">
        <v>13.4</v>
      </c>
      <c r="L1197" s="26" t="s">
        <v>572</v>
      </c>
      <c r="M1197" s="7">
        <v>4301</v>
      </c>
      <c r="N1197" s="26" t="s">
        <v>59</v>
      </c>
      <c r="O1197" s="27">
        <v>22.8</v>
      </c>
      <c r="P1197" s="27" t="s">
        <v>18</v>
      </c>
    </row>
    <row r="1198" ht="14.25" spans="1:16">
      <c r="A1198" s="25">
        <v>45434.9020833333</v>
      </c>
      <c r="B1198" s="26">
        <v>58126054</v>
      </c>
      <c r="C1198" s="26">
        <v>365</v>
      </c>
      <c r="D1198" s="26" t="s">
        <v>58</v>
      </c>
      <c r="E1198" s="26">
        <v>47683</v>
      </c>
      <c r="F1198" s="26" t="s">
        <v>14</v>
      </c>
      <c r="G1198" s="26" t="s">
        <v>15</v>
      </c>
      <c r="H1198" s="26" t="s">
        <v>16</v>
      </c>
      <c r="I1198" s="26">
        <v>1</v>
      </c>
      <c r="J1198" s="26">
        <v>25.8</v>
      </c>
      <c r="K1198" s="26">
        <v>9.7</v>
      </c>
      <c r="L1198" s="26" t="s">
        <v>560</v>
      </c>
      <c r="M1198" s="7">
        <v>4301</v>
      </c>
      <c r="N1198" s="26" t="s">
        <v>59</v>
      </c>
      <c r="O1198" s="27">
        <v>25.8</v>
      </c>
      <c r="P1198" s="27" t="s">
        <v>18</v>
      </c>
    </row>
    <row r="1199" ht="14.25" spans="1:16">
      <c r="A1199" s="25">
        <v>45434.9423611111</v>
      </c>
      <c r="B1199" s="26">
        <v>58126409</v>
      </c>
      <c r="C1199" s="26">
        <v>365</v>
      </c>
      <c r="D1199" s="26" t="s">
        <v>58</v>
      </c>
      <c r="E1199" s="26">
        <v>47683</v>
      </c>
      <c r="F1199" s="26" t="s">
        <v>14</v>
      </c>
      <c r="G1199" s="26" t="s">
        <v>15</v>
      </c>
      <c r="H1199" s="26" t="s">
        <v>16</v>
      </c>
      <c r="I1199" s="26">
        <v>-1</v>
      </c>
      <c r="J1199" s="26">
        <v>-25.8</v>
      </c>
      <c r="K1199" s="26">
        <v>-9.7</v>
      </c>
      <c r="L1199" s="26" t="s">
        <v>560</v>
      </c>
      <c r="M1199" s="7">
        <v>4301</v>
      </c>
      <c r="N1199" s="26" t="s">
        <v>59</v>
      </c>
      <c r="O1199" s="27">
        <v>25.8</v>
      </c>
      <c r="P1199" s="27" t="s">
        <v>18</v>
      </c>
    </row>
    <row r="1200" ht="14.25" spans="1:16">
      <c r="A1200" s="25">
        <v>45435.3979166667</v>
      </c>
      <c r="B1200" s="26">
        <v>58128479</v>
      </c>
      <c r="C1200" s="26">
        <v>365</v>
      </c>
      <c r="D1200" s="26" t="s">
        <v>58</v>
      </c>
      <c r="E1200" s="26">
        <v>47683</v>
      </c>
      <c r="F1200" s="26" t="s">
        <v>14</v>
      </c>
      <c r="G1200" s="26" t="s">
        <v>15</v>
      </c>
      <c r="H1200" s="26" t="s">
        <v>16</v>
      </c>
      <c r="I1200" s="26">
        <v>2</v>
      </c>
      <c r="J1200" s="26">
        <v>45.6</v>
      </c>
      <c r="K1200" s="26">
        <v>13.4</v>
      </c>
      <c r="L1200" s="26" t="s">
        <v>572</v>
      </c>
      <c r="M1200" s="7">
        <v>10931</v>
      </c>
      <c r="N1200" s="26" t="s">
        <v>293</v>
      </c>
      <c r="O1200" s="27">
        <v>22.8</v>
      </c>
      <c r="P1200" s="27" t="s">
        <v>18</v>
      </c>
    </row>
    <row r="1201" ht="14.25" spans="1:16">
      <c r="A1201" s="25">
        <v>45435.7055555556</v>
      </c>
      <c r="B1201" s="26">
        <v>58132639</v>
      </c>
      <c r="C1201" s="26">
        <v>365</v>
      </c>
      <c r="D1201" s="26" t="s">
        <v>58</v>
      </c>
      <c r="E1201" s="26">
        <v>47683</v>
      </c>
      <c r="F1201" s="26" t="s">
        <v>14</v>
      </c>
      <c r="G1201" s="26" t="s">
        <v>15</v>
      </c>
      <c r="H1201" s="26" t="s">
        <v>16</v>
      </c>
      <c r="I1201" s="26">
        <v>1</v>
      </c>
      <c r="J1201" s="26">
        <v>22.8</v>
      </c>
      <c r="K1201" s="26">
        <v>6.7</v>
      </c>
      <c r="L1201" s="26" t="s">
        <v>572</v>
      </c>
      <c r="M1201" s="7">
        <v>10931</v>
      </c>
      <c r="N1201" s="26" t="s">
        <v>293</v>
      </c>
      <c r="O1201" s="27">
        <v>22.8</v>
      </c>
      <c r="P1201" s="27" t="s">
        <v>18</v>
      </c>
    </row>
    <row r="1202" ht="14.25" spans="1:16">
      <c r="A1202" s="25">
        <v>45435.8166666667</v>
      </c>
      <c r="B1202" s="26">
        <v>58135032</v>
      </c>
      <c r="C1202" s="26">
        <v>365</v>
      </c>
      <c r="D1202" s="26" t="s">
        <v>58</v>
      </c>
      <c r="E1202" s="26">
        <v>47683</v>
      </c>
      <c r="F1202" s="26" t="s">
        <v>14</v>
      </c>
      <c r="G1202" s="26" t="s">
        <v>15</v>
      </c>
      <c r="H1202" s="26" t="s">
        <v>16</v>
      </c>
      <c r="I1202" s="26">
        <v>1</v>
      </c>
      <c r="J1202" s="26">
        <v>22.8</v>
      </c>
      <c r="K1202" s="26">
        <v>6.7</v>
      </c>
      <c r="L1202" s="26" t="s">
        <v>572</v>
      </c>
      <c r="M1202" s="7">
        <v>10931</v>
      </c>
      <c r="N1202" s="26" t="s">
        <v>293</v>
      </c>
      <c r="O1202" s="27">
        <v>22.8</v>
      </c>
      <c r="P1202" s="27" t="s">
        <v>18</v>
      </c>
    </row>
    <row r="1203" ht="14.25" spans="1:16">
      <c r="A1203" s="25">
        <v>45435.8861111111</v>
      </c>
      <c r="B1203" s="26">
        <v>58136421</v>
      </c>
      <c r="C1203" s="26">
        <v>365</v>
      </c>
      <c r="D1203" s="26" t="s">
        <v>58</v>
      </c>
      <c r="E1203" s="26">
        <v>47683</v>
      </c>
      <c r="F1203" s="26" t="s">
        <v>14</v>
      </c>
      <c r="G1203" s="26" t="s">
        <v>15</v>
      </c>
      <c r="H1203" s="26" t="s">
        <v>16</v>
      </c>
      <c r="I1203" s="26">
        <v>2</v>
      </c>
      <c r="J1203" s="26">
        <v>51.6</v>
      </c>
      <c r="K1203" s="26">
        <v>19.4</v>
      </c>
      <c r="L1203" s="26" t="s">
        <v>560</v>
      </c>
      <c r="M1203" s="7">
        <v>10931</v>
      </c>
      <c r="N1203" s="26" t="s">
        <v>293</v>
      </c>
      <c r="O1203" s="27">
        <v>25.8</v>
      </c>
      <c r="P1203" s="27" t="s">
        <v>18</v>
      </c>
    </row>
    <row r="1204" ht="14.25" spans="1:16">
      <c r="A1204" s="25">
        <v>45435.8861111111</v>
      </c>
      <c r="B1204" s="26">
        <v>58136421</v>
      </c>
      <c r="C1204" s="26">
        <v>365</v>
      </c>
      <c r="D1204" s="26" t="s">
        <v>58</v>
      </c>
      <c r="E1204" s="26">
        <v>47683</v>
      </c>
      <c r="F1204" s="26" t="s">
        <v>14</v>
      </c>
      <c r="G1204" s="26" t="s">
        <v>15</v>
      </c>
      <c r="H1204" s="26" t="s">
        <v>16</v>
      </c>
      <c r="I1204" s="26">
        <v>1</v>
      </c>
      <c r="J1204" s="26">
        <v>25.8</v>
      </c>
      <c r="K1204" s="26">
        <v>9.7</v>
      </c>
      <c r="L1204" s="26" t="s">
        <v>560</v>
      </c>
      <c r="M1204" s="7">
        <v>10931</v>
      </c>
      <c r="N1204" s="26" t="s">
        <v>293</v>
      </c>
      <c r="O1204" s="27">
        <v>25.8</v>
      </c>
      <c r="P1204" s="27" t="s">
        <v>18</v>
      </c>
    </row>
    <row r="1205" ht="14.25" spans="1:16">
      <c r="A1205" s="25">
        <v>45435.9326388889</v>
      </c>
      <c r="B1205" s="26">
        <v>58137944</v>
      </c>
      <c r="C1205" s="26">
        <v>365</v>
      </c>
      <c r="D1205" s="26" t="s">
        <v>58</v>
      </c>
      <c r="E1205" s="26">
        <v>47683</v>
      </c>
      <c r="F1205" s="26" t="s">
        <v>14</v>
      </c>
      <c r="G1205" s="26" t="s">
        <v>15</v>
      </c>
      <c r="H1205" s="26" t="s">
        <v>16</v>
      </c>
      <c r="I1205" s="26">
        <v>1</v>
      </c>
      <c r="J1205" s="26">
        <v>22.8</v>
      </c>
      <c r="K1205" s="26">
        <v>6.7</v>
      </c>
      <c r="L1205" s="26" t="s">
        <v>572</v>
      </c>
      <c r="M1205" s="7">
        <v>10931</v>
      </c>
      <c r="N1205" s="26" t="s">
        <v>293</v>
      </c>
      <c r="O1205" s="27">
        <v>22.8</v>
      </c>
      <c r="P1205" s="27" t="s">
        <v>18</v>
      </c>
    </row>
    <row r="1206" ht="14.25" spans="1:16">
      <c r="A1206" s="25">
        <v>45437.8083333333</v>
      </c>
      <c r="B1206" s="26">
        <v>58156602</v>
      </c>
      <c r="C1206" s="26">
        <v>365</v>
      </c>
      <c r="D1206" s="26" t="s">
        <v>58</v>
      </c>
      <c r="E1206" s="26">
        <v>47683</v>
      </c>
      <c r="F1206" s="26" t="s">
        <v>14</v>
      </c>
      <c r="G1206" s="26" t="s">
        <v>15</v>
      </c>
      <c r="H1206" s="26" t="s">
        <v>16</v>
      </c>
      <c r="I1206" s="26">
        <v>1</v>
      </c>
      <c r="J1206" s="26">
        <v>25.8</v>
      </c>
      <c r="K1206" s="26">
        <v>9.7</v>
      </c>
      <c r="L1206" s="26" t="s">
        <v>560</v>
      </c>
      <c r="M1206" s="7">
        <v>4301</v>
      </c>
      <c r="N1206" s="26" t="s">
        <v>59</v>
      </c>
      <c r="O1206" s="27">
        <v>25.8</v>
      </c>
      <c r="P1206" s="27" t="s">
        <v>18</v>
      </c>
    </row>
    <row r="1207" ht="14.25" spans="1:16">
      <c r="A1207" s="25">
        <v>45438.4444444444</v>
      </c>
      <c r="B1207" s="26">
        <v>58161685</v>
      </c>
      <c r="C1207" s="26">
        <v>365</v>
      </c>
      <c r="D1207" s="26" t="s">
        <v>58</v>
      </c>
      <c r="E1207" s="26">
        <v>47683</v>
      </c>
      <c r="F1207" s="26" t="s">
        <v>14</v>
      </c>
      <c r="G1207" s="26" t="s">
        <v>15</v>
      </c>
      <c r="H1207" s="26" t="s">
        <v>16</v>
      </c>
      <c r="I1207" s="26">
        <v>3</v>
      </c>
      <c r="J1207" s="26">
        <v>77.4</v>
      </c>
      <c r="K1207" s="26">
        <v>29.1</v>
      </c>
      <c r="L1207" s="26" t="s">
        <v>560</v>
      </c>
      <c r="M1207" s="7">
        <v>4301</v>
      </c>
      <c r="N1207" s="26" t="s">
        <v>59</v>
      </c>
      <c r="O1207" s="27">
        <v>25.8</v>
      </c>
      <c r="P1207" s="27" t="s">
        <v>18</v>
      </c>
    </row>
    <row r="1208" ht="14.25" spans="1:16">
      <c r="A1208" s="25">
        <v>45438.6583333333</v>
      </c>
      <c r="B1208" s="26">
        <v>58165008</v>
      </c>
      <c r="C1208" s="26">
        <v>365</v>
      </c>
      <c r="D1208" s="26" t="s">
        <v>58</v>
      </c>
      <c r="E1208" s="26">
        <v>47683</v>
      </c>
      <c r="F1208" s="26" t="s">
        <v>14</v>
      </c>
      <c r="G1208" s="26" t="s">
        <v>15</v>
      </c>
      <c r="H1208" s="26" t="s">
        <v>16</v>
      </c>
      <c r="I1208" s="26">
        <v>1</v>
      </c>
      <c r="J1208" s="26">
        <v>22.8</v>
      </c>
      <c r="K1208" s="26">
        <v>6.7</v>
      </c>
      <c r="L1208" s="26" t="s">
        <v>572</v>
      </c>
      <c r="M1208" s="7">
        <v>4301</v>
      </c>
      <c r="N1208" s="26" t="s">
        <v>59</v>
      </c>
      <c r="O1208" s="27">
        <v>22.8</v>
      </c>
      <c r="P1208" s="27" t="s">
        <v>18</v>
      </c>
    </row>
    <row r="1209" ht="14.25" spans="1:16">
      <c r="A1209" s="25">
        <v>45438.6798611111</v>
      </c>
      <c r="B1209" s="26">
        <v>58165183</v>
      </c>
      <c r="C1209" s="26">
        <v>365</v>
      </c>
      <c r="D1209" s="26" t="s">
        <v>58</v>
      </c>
      <c r="E1209" s="26">
        <v>47683</v>
      </c>
      <c r="F1209" s="26" t="s">
        <v>14</v>
      </c>
      <c r="G1209" s="26" t="s">
        <v>15</v>
      </c>
      <c r="H1209" s="26" t="s">
        <v>16</v>
      </c>
      <c r="I1209" s="26">
        <v>1</v>
      </c>
      <c r="J1209" s="26">
        <v>25.8</v>
      </c>
      <c r="K1209" s="26">
        <v>9.7</v>
      </c>
      <c r="L1209" s="26" t="s">
        <v>560</v>
      </c>
      <c r="M1209" s="7">
        <v>4301</v>
      </c>
      <c r="N1209" s="26" t="s">
        <v>59</v>
      </c>
      <c r="O1209" s="27">
        <v>25.8</v>
      </c>
      <c r="P1209" s="27" t="s">
        <v>18</v>
      </c>
    </row>
    <row r="1210" ht="14.25" spans="1:16">
      <c r="A1210" s="25">
        <v>45438.8416666667</v>
      </c>
      <c r="B1210" s="26">
        <v>58168452</v>
      </c>
      <c r="C1210" s="26">
        <v>365</v>
      </c>
      <c r="D1210" s="26" t="s">
        <v>58</v>
      </c>
      <c r="E1210" s="26">
        <v>47683</v>
      </c>
      <c r="F1210" s="26" t="s">
        <v>14</v>
      </c>
      <c r="G1210" s="26" t="s">
        <v>15</v>
      </c>
      <c r="H1210" s="26" t="s">
        <v>16</v>
      </c>
      <c r="I1210" s="26">
        <v>68</v>
      </c>
      <c r="J1210" s="26">
        <v>1190</v>
      </c>
      <c r="K1210" s="26">
        <v>95.2</v>
      </c>
      <c r="L1210" s="26" t="s">
        <v>566</v>
      </c>
      <c r="M1210" s="7">
        <v>4301</v>
      </c>
      <c r="N1210" s="26" t="s">
        <v>59</v>
      </c>
      <c r="O1210" s="27">
        <v>17.5</v>
      </c>
      <c r="P1210" s="27" t="s">
        <v>18</v>
      </c>
    </row>
    <row r="1211" ht="14.25" spans="1:16">
      <c r="A1211" s="25">
        <v>45438.8416666667</v>
      </c>
      <c r="B1211" s="26">
        <v>58168452</v>
      </c>
      <c r="C1211" s="26">
        <v>365</v>
      </c>
      <c r="D1211" s="26" t="s">
        <v>58</v>
      </c>
      <c r="E1211" s="26">
        <v>47683</v>
      </c>
      <c r="F1211" s="26" t="s">
        <v>14</v>
      </c>
      <c r="G1211" s="26" t="s">
        <v>15</v>
      </c>
      <c r="H1211" s="26" t="s">
        <v>16</v>
      </c>
      <c r="I1211" s="26">
        <v>2</v>
      </c>
      <c r="J1211" s="26">
        <v>35</v>
      </c>
      <c r="K1211" s="26">
        <v>2.8</v>
      </c>
      <c r="L1211" s="26" t="s">
        <v>566</v>
      </c>
      <c r="M1211" s="7">
        <v>4301</v>
      </c>
      <c r="N1211" s="26" t="s">
        <v>59</v>
      </c>
      <c r="O1211" s="27">
        <v>17.5</v>
      </c>
      <c r="P1211" s="27" t="s">
        <v>18</v>
      </c>
    </row>
    <row r="1212" ht="14.25" spans="1:16">
      <c r="A1212" s="25">
        <v>45438.8625</v>
      </c>
      <c r="B1212" s="26">
        <v>58169899</v>
      </c>
      <c r="C1212" s="26">
        <v>365</v>
      </c>
      <c r="D1212" s="26" t="s">
        <v>58</v>
      </c>
      <c r="E1212" s="26">
        <v>47683</v>
      </c>
      <c r="F1212" s="26" t="s">
        <v>14</v>
      </c>
      <c r="G1212" s="26" t="s">
        <v>15</v>
      </c>
      <c r="H1212" s="26" t="s">
        <v>16</v>
      </c>
      <c r="I1212" s="26">
        <v>1</v>
      </c>
      <c r="J1212" s="26">
        <v>25.8</v>
      </c>
      <c r="K1212" s="26">
        <v>9.7</v>
      </c>
      <c r="L1212" s="26" t="s">
        <v>560</v>
      </c>
      <c r="M1212" s="7">
        <v>4301</v>
      </c>
      <c r="N1212" s="26" t="s">
        <v>59</v>
      </c>
      <c r="O1212" s="27">
        <v>25.8</v>
      </c>
      <c r="P1212" s="27" t="s">
        <v>18</v>
      </c>
    </row>
    <row r="1213" ht="14.25" spans="1:16">
      <c r="A1213" s="25">
        <v>45439.7215277778</v>
      </c>
      <c r="B1213" s="26">
        <v>58177590</v>
      </c>
      <c r="C1213" s="26">
        <v>365</v>
      </c>
      <c r="D1213" s="26" t="s">
        <v>58</v>
      </c>
      <c r="E1213" s="26">
        <v>47683</v>
      </c>
      <c r="F1213" s="26" t="s">
        <v>14</v>
      </c>
      <c r="G1213" s="26" t="s">
        <v>15</v>
      </c>
      <c r="H1213" s="26" t="s">
        <v>16</v>
      </c>
      <c r="I1213" s="26">
        <v>2</v>
      </c>
      <c r="J1213" s="26">
        <v>45.6</v>
      </c>
      <c r="K1213" s="26">
        <v>13.4</v>
      </c>
      <c r="L1213" s="26" t="s">
        <v>572</v>
      </c>
      <c r="M1213" s="7">
        <v>10931</v>
      </c>
      <c r="N1213" s="26" t="s">
        <v>293</v>
      </c>
      <c r="O1213" s="27">
        <v>22.8</v>
      </c>
      <c r="P1213" s="27" t="s">
        <v>18</v>
      </c>
    </row>
    <row r="1214" ht="14.25" spans="1:16">
      <c r="A1214" s="25">
        <v>45439.75</v>
      </c>
      <c r="B1214" s="26">
        <v>58178050</v>
      </c>
      <c r="C1214" s="26">
        <v>365</v>
      </c>
      <c r="D1214" s="26" t="s">
        <v>58</v>
      </c>
      <c r="E1214" s="26">
        <v>47683</v>
      </c>
      <c r="F1214" s="26" t="s">
        <v>14</v>
      </c>
      <c r="G1214" s="26" t="s">
        <v>15</v>
      </c>
      <c r="H1214" s="26" t="s">
        <v>16</v>
      </c>
      <c r="I1214" s="26">
        <v>2</v>
      </c>
      <c r="J1214" s="26">
        <v>45.6</v>
      </c>
      <c r="K1214" s="26">
        <v>13.4</v>
      </c>
      <c r="L1214" s="26" t="s">
        <v>572</v>
      </c>
      <c r="M1214" s="7">
        <v>10931</v>
      </c>
      <c r="N1214" s="26" t="s">
        <v>293</v>
      </c>
      <c r="O1214" s="27">
        <v>22.8</v>
      </c>
      <c r="P1214" s="27" t="s">
        <v>18</v>
      </c>
    </row>
    <row r="1215" ht="14.25" spans="1:16">
      <c r="A1215" s="25">
        <v>45441.7611111111</v>
      </c>
      <c r="B1215" s="26">
        <v>58197695</v>
      </c>
      <c r="C1215" s="26">
        <v>365</v>
      </c>
      <c r="D1215" s="26" t="s">
        <v>58</v>
      </c>
      <c r="E1215" s="26">
        <v>47683</v>
      </c>
      <c r="F1215" s="26" t="s">
        <v>14</v>
      </c>
      <c r="G1215" s="26" t="s">
        <v>15</v>
      </c>
      <c r="H1215" s="26" t="s">
        <v>16</v>
      </c>
      <c r="I1215" s="26">
        <v>1</v>
      </c>
      <c r="J1215" s="26">
        <v>22.8</v>
      </c>
      <c r="K1215" s="26">
        <v>6.7</v>
      </c>
      <c r="L1215" s="26" t="s">
        <v>572</v>
      </c>
      <c r="M1215" s="7">
        <v>10931</v>
      </c>
      <c r="N1215" s="26" t="s">
        <v>293</v>
      </c>
      <c r="O1215" s="27">
        <v>22.8</v>
      </c>
      <c r="P1215" s="27" t="s">
        <v>18</v>
      </c>
    </row>
    <row r="1216" ht="14.25" spans="1:16">
      <c r="A1216" s="25">
        <v>45441.8319444444</v>
      </c>
      <c r="B1216" s="26">
        <v>58199762</v>
      </c>
      <c r="C1216" s="26">
        <v>365</v>
      </c>
      <c r="D1216" s="26" t="s">
        <v>58</v>
      </c>
      <c r="E1216" s="26">
        <v>47683</v>
      </c>
      <c r="F1216" s="26" t="s">
        <v>14</v>
      </c>
      <c r="G1216" s="26" t="s">
        <v>15</v>
      </c>
      <c r="H1216" s="26" t="s">
        <v>16</v>
      </c>
      <c r="I1216" s="26">
        <v>1</v>
      </c>
      <c r="J1216" s="26">
        <v>22.8</v>
      </c>
      <c r="K1216" s="26">
        <v>6.7</v>
      </c>
      <c r="L1216" s="26" t="s">
        <v>572</v>
      </c>
      <c r="M1216" s="7">
        <v>10931</v>
      </c>
      <c r="N1216" s="26" t="s">
        <v>293</v>
      </c>
      <c r="O1216" s="27">
        <v>22.8</v>
      </c>
      <c r="P1216" s="27" t="s">
        <v>18</v>
      </c>
    </row>
    <row r="1217" ht="14.25" spans="1:16">
      <c r="A1217" s="25">
        <v>45442.7423611111</v>
      </c>
      <c r="B1217" s="26">
        <v>58208011</v>
      </c>
      <c r="C1217" s="26">
        <v>365</v>
      </c>
      <c r="D1217" s="26" t="s">
        <v>58</v>
      </c>
      <c r="E1217" s="26">
        <v>47683</v>
      </c>
      <c r="F1217" s="26" t="s">
        <v>14</v>
      </c>
      <c r="G1217" s="26" t="s">
        <v>15</v>
      </c>
      <c r="H1217" s="26" t="s">
        <v>16</v>
      </c>
      <c r="I1217" s="26">
        <v>8</v>
      </c>
      <c r="J1217" s="26">
        <v>158.4</v>
      </c>
      <c r="K1217" s="26">
        <v>29.6</v>
      </c>
      <c r="L1217" s="26" t="s">
        <v>561</v>
      </c>
      <c r="M1217" s="7">
        <v>4301</v>
      </c>
      <c r="N1217" s="26" t="s">
        <v>59</v>
      </c>
      <c r="O1217" s="27">
        <v>19.8</v>
      </c>
      <c r="P1217" s="27" t="s">
        <v>18</v>
      </c>
    </row>
    <row r="1218" ht="14.25" spans="1:16">
      <c r="A1218" s="25">
        <v>45442.7423611111</v>
      </c>
      <c r="B1218" s="26">
        <v>58208011</v>
      </c>
      <c r="C1218" s="26">
        <v>365</v>
      </c>
      <c r="D1218" s="26" t="s">
        <v>58</v>
      </c>
      <c r="E1218" s="26">
        <v>47683</v>
      </c>
      <c r="F1218" s="26" t="s">
        <v>14</v>
      </c>
      <c r="G1218" s="26" t="s">
        <v>15</v>
      </c>
      <c r="H1218" s="26" t="s">
        <v>16</v>
      </c>
      <c r="I1218" s="26">
        <v>2</v>
      </c>
      <c r="J1218" s="26">
        <v>39.6</v>
      </c>
      <c r="K1218" s="26">
        <v>7.4</v>
      </c>
      <c r="L1218" s="26" t="s">
        <v>561</v>
      </c>
      <c r="M1218" s="7">
        <v>4301</v>
      </c>
      <c r="N1218" s="26" t="s">
        <v>59</v>
      </c>
      <c r="O1218" s="27">
        <v>19.8</v>
      </c>
      <c r="P1218" s="27" t="s">
        <v>18</v>
      </c>
    </row>
    <row r="1219" ht="14.25" spans="1:16">
      <c r="A1219" s="25">
        <v>45442.8229166667</v>
      </c>
      <c r="B1219" s="26">
        <v>58210185</v>
      </c>
      <c r="C1219" s="26">
        <v>365</v>
      </c>
      <c r="D1219" s="26" t="s">
        <v>58</v>
      </c>
      <c r="E1219" s="26">
        <v>47683</v>
      </c>
      <c r="F1219" s="26" t="s">
        <v>14</v>
      </c>
      <c r="G1219" s="26" t="s">
        <v>15</v>
      </c>
      <c r="H1219" s="26" t="s">
        <v>16</v>
      </c>
      <c r="I1219" s="26">
        <v>5</v>
      </c>
      <c r="J1219" s="26">
        <v>129</v>
      </c>
      <c r="K1219" s="26">
        <v>48.5</v>
      </c>
      <c r="L1219" s="26" t="s">
        <v>560</v>
      </c>
      <c r="M1219" s="7">
        <v>4301</v>
      </c>
      <c r="N1219" s="26" t="s">
        <v>59</v>
      </c>
      <c r="O1219" s="27">
        <v>25.8</v>
      </c>
      <c r="P1219" s="27" t="s">
        <v>18</v>
      </c>
    </row>
    <row r="1220" ht="14.25" spans="1:16">
      <c r="A1220" s="25">
        <v>45442.8451388889</v>
      </c>
      <c r="B1220" s="26">
        <v>58210597</v>
      </c>
      <c r="C1220" s="26">
        <v>365</v>
      </c>
      <c r="D1220" s="26" t="s">
        <v>58</v>
      </c>
      <c r="E1220" s="26">
        <v>47683</v>
      </c>
      <c r="F1220" s="26" t="s">
        <v>14</v>
      </c>
      <c r="G1220" s="26" t="s">
        <v>15</v>
      </c>
      <c r="H1220" s="26" t="s">
        <v>16</v>
      </c>
      <c r="I1220" s="26">
        <v>2</v>
      </c>
      <c r="J1220" s="26">
        <v>45.6</v>
      </c>
      <c r="K1220" s="26">
        <v>13.4</v>
      </c>
      <c r="L1220" s="26" t="s">
        <v>572</v>
      </c>
      <c r="M1220" s="7">
        <v>4301</v>
      </c>
      <c r="N1220" s="26" t="s">
        <v>59</v>
      </c>
      <c r="O1220" s="27">
        <v>22.8</v>
      </c>
      <c r="P1220" s="27" t="s">
        <v>18</v>
      </c>
    </row>
    <row r="1221" ht="14.25" spans="1:16">
      <c r="A1221" s="25">
        <v>45442.8451388889</v>
      </c>
      <c r="B1221" s="26">
        <v>58210597</v>
      </c>
      <c r="C1221" s="26">
        <v>365</v>
      </c>
      <c r="D1221" s="26" t="s">
        <v>58</v>
      </c>
      <c r="E1221" s="26">
        <v>47683</v>
      </c>
      <c r="F1221" s="26" t="s">
        <v>14</v>
      </c>
      <c r="G1221" s="26" t="s">
        <v>15</v>
      </c>
      <c r="H1221" s="26" t="s">
        <v>16</v>
      </c>
      <c r="I1221" s="26">
        <v>2</v>
      </c>
      <c r="J1221" s="26">
        <v>45.6</v>
      </c>
      <c r="K1221" s="26">
        <v>13.4</v>
      </c>
      <c r="L1221" s="26" t="s">
        <v>572</v>
      </c>
      <c r="M1221" s="7">
        <v>4301</v>
      </c>
      <c r="N1221" s="26" t="s">
        <v>59</v>
      </c>
      <c r="O1221" s="27">
        <v>22.8</v>
      </c>
      <c r="P1221" s="27" t="s">
        <v>18</v>
      </c>
    </row>
    <row r="1222" ht="14.25" spans="1:16">
      <c r="A1222" s="25">
        <v>45442.9479166667</v>
      </c>
      <c r="B1222" s="26">
        <v>58212119</v>
      </c>
      <c r="C1222" s="26">
        <v>365</v>
      </c>
      <c r="D1222" s="26" t="s">
        <v>58</v>
      </c>
      <c r="E1222" s="26">
        <v>47683</v>
      </c>
      <c r="F1222" s="26" t="s">
        <v>14</v>
      </c>
      <c r="G1222" s="26" t="s">
        <v>15</v>
      </c>
      <c r="H1222" s="26" t="s">
        <v>16</v>
      </c>
      <c r="I1222" s="26">
        <v>1</v>
      </c>
      <c r="J1222" s="26">
        <v>25.8</v>
      </c>
      <c r="K1222" s="26">
        <v>9.7</v>
      </c>
      <c r="L1222" s="26" t="s">
        <v>560</v>
      </c>
      <c r="M1222" s="7">
        <v>4301</v>
      </c>
      <c r="N1222" s="26" t="s">
        <v>59</v>
      </c>
      <c r="O1222" s="27">
        <v>25.8</v>
      </c>
      <c r="P1222" s="27" t="s">
        <v>18</v>
      </c>
    </row>
    <row r="1223" ht="14.25" spans="1:16">
      <c r="A1223" s="25">
        <v>45443.3819444444</v>
      </c>
      <c r="B1223" s="26">
        <v>58212749</v>
      </c>
      <c r="C1223" s="26">
        <v>365</v>
      </c>
      <c r="D1223" s="26" t="s">
        <v>58</v>
      </c>
      <c r="E1223" s="26">
        <v>47683</v>
      </c>
      <c r="F1223" s="26" t="s">
        <v>14</v>
      </c>
      <c r="G1223" s="26" t="s">
        <v>15</v>
      </c>
      <c r="H1223" s="26" t="s">
        <v>16</v>
      </c>
      <c r="I1223" s="26">
        <v>1</v>
      </c>
      <c r="J1223" s="26">
        <v>22.8</v>
      </c>
      <c r="K1223" s="26">
        <v>6.7</v>
      </c>
      <c r="L1223" s="26" t="s">
        <v>572</v>
      </c>
      <c r="M1223" s="7">
        <v>4301</v>
      </c>
      <c r="N1223" s="26" t="s">
        <v>59</v>
      </c>
      <c r="O1223" s="27">
        <v>22.8</v>
      </c>
      <c r="P1223" s="27" t="s">
        <v>18</v>
      </c>
    </row>
    <row r="1224" ht="14.25" spans="1:16">
      <c r="A1224" s="25">
        <v>45443.3819444444</v>
      </c>
      <c r="B1224" s="26">
        <v>58212749</v>
      </c>
      <c r="C1224" s="26">
        <v>365</v>
      </c>
      <c r="D1224" s="26" t="s">
        <v>58</v>
      </c>
      <c r="E1224" s="26">
        <v>47683</v>
      </c>
      <c r="F1224" s="26" t="s">
        <v>14</v>
      </c>
      <c r="G1224" s="26" t="s">
        <v>15</v>
      </c>
      <c r="H1224" s="26" t="s">
        <v>16</v>
      </c>
      <c r="I1224" s="26">
        <v>1</v>
      </c>
      <c r="J1224" s="26">
        <v>22.8</v>
      </c>
      <c r="K1224" s="26">
        <v>6.7</v>
      </c>
      <c r="L1224" s="26" t="s">
        <v>572</v>
      </c>
      <c r="M1224" s="7">
        <v>4301</v>
      </c>
      <c r="N1224" s="26" t="s">
        <v>59</v>
      </c>
      <c r="O1224" s="27">
        <v>22.8</v>
      </c>
      <c r="P1224" s="27" t="s">
        <v>18</v>
      </c>
    </row>
    <row r="1225" ht="14.25" spans="1:16">
      <c r="A1225" s="25">
        <v>45443.3819444444</v>
      </c>
      <c r="B1225" s="26">
        <v>58212749</v>
      </c>
      <c r="C1225" s="26">
        <v>365</v>
      </c>
      <c r="D1225" s="26" t="s">
        <v>58</v>
      </c>
      <c r="E1225" s="26">
        <v>47683</v>
      </c>
      <c r="F1225" s="26" t="s">
        <v>14</v>
      </c>
      <c r="G1225" s="26" t="s">
        <v>15</v>
      </c>
      <c r="H1225" s="26" t="s">
        <v>16</v>
      </c>
      <c r="I1225" s="26">
        <v>1</v>
      </c>
      <c r="J1225" s="26">
        <v>22.8</v>
      </c>
      <c r="K1225" s="26">
        <v>6.7</v>
      </c>
      <c r="L1225" s="26" t="s">
        <v>572</v>
      </c>
      <c r="M1225" s="7">
        <v>4301</v>
      </c>
      <c r="N1225" s="26" t="s">
        <v>59</v>
      </c>
      <c r="O1225" s="27">
        <v>22.8</v>
      </c>
      <c r="P1225" s="27" t="s">
        <v>18</v>
      </c>
    </row>
    <row r="1226" ht="14.25" spans="1:16">
      <c r="A1226" s="25">
        <v>45443.5923611111</v>
      </c>
      <c r="B1226" s="26">
        <v>58216067</v>
      </c>
      <c r="C1226" s="26">
        <v>365</v>
      </c>
      <c r="D1226" s="26" t="s">
        <v>58</v>
      </c>
      <c r="E1226" s="26">
        <v>47683</v>
      </c>
      <c r="F1226" s="26" t="s">
        <v>14</v>
      </c>
      <c r="G1226" s="26" t="s">
        <v>15</v>
      </c>
      <c r="H1226" s="26" t="s">
        <v>16</v>
      </c>
      <c r="I1226" s="26">
        <v>1</v>
      </c>
      <c r="J1226" s="26">
        <v>22.8</v>
      </c>
      <c r="K1226" s="26">
        <v>6.7</v>
      </c>
      <c r="L1226" s="26" t="s">
        <v>572</v>
      </c>
      <c r="M1226" s="7">
        <v>4301</v>
      </c>
      <c r="N1226" s="26" t="s">
        <v>59</v>
      </c>
      <c r="O1226" s="27">
        <v>22.8</v>
      </c>
      <c r="P1226" s="27" t="s">
        <v>18</v>
      </c>
    </row>
    <row r="1227" ht="14.25" spans="1:16">
      <c r="A1227" s="25">
        <v>45443.8493055556</v>
      </c>
      <c r="B1227" s="26">
        <v>58220297</v>
      </c>
      <c r="C1227" s="26">
        <v>365</v>
      </c>
      <c r="D1227" s="26" t="s">
        <v>58</v>
      </c>
      <c r="E1227" s="26">
        <v>47683</v>
      </c>
      <c r="F1227" s="26" t="s">
        <v>14</v>
      </c>
      <c r="G1227" s="26" t="s">
        <v>15</v>
      </c>
      <c r="H1227" s="26" t="s">
        <v>16</v>
      </c>
      <c r="I1227" s="26">
        <v>8</v>
      </c>
      <c r="J1227" s="26">
        <v>206.4</v>
      </c>
      <c r="K1227" s="26">
        <v>77.6</v>
      </c>
      <c r="L1227" s="26" t="s">
        <v>560</v>
      </c>
      <c r="M1227" s="7">
        <v>10931</v>
      </c>
      <c r="N1227" s="26" t="s">
        <v>293</v>
      </c>
      <c r="O1227" s="27">
        <v>25.8</v>
      </c>
      <c r="P1227" s="27" t="s">
        <v>18</v>
      </c>
    </row>
    <row r="1228" ht="14.25" spans="1:16">
      <c r="A1228" s="25">
        <v>45443.8493055556</v>
      </c>
      <c r="B1228" s="26">
        <v>58220297</v>
      </c>
      <c r="C1228" s="26">
        <v>365</v>
      </c>
      <c r="D1228" s="26" t="s">
        <v>58</v>
      </c>
      <c r="E1228" s="26">
        <v>47683</v>
      </c>
      <c r="F1228" s="26" t="s">
        <v>14</v>
      </c>
      <c r="G1228" s="26" t="s">
        <v>15</v>
      </c>
      <c r="H1228" s="26" t="s">
        <v>16</v>
      </c>
      <c r="I1228" s="26">
        <v>2</v>
      </c>
      <c r="J1228" s="26">
        <v>45.6</v>
      </c>
      <c r="K1228" s="26">
        <v>13.4</v>
      </c>
      <c r="L1228" s="26" t="s">
        <v>572</v>
      </c>
      <c r="M1228" s="7">
        <v>10931</v>
      </c>
      <c r="N1228" s="26" t="s">
        <v>293</v>
      </c>
      <c r="O1228" s="27">
        <v>22.8</v>
      </c>
      <c r="P1228" s="27" t="s">
        <v>18</v>
      </c>
    </row>
    <row r="1229" ht="14.25" spans="1:16">
      <c r="A1229" s="25">
        <v>45414.4465277778</v>
      </c>
      <c r="B1229" s="26">
        <v>57890645</v>
      </c>
      <c r="C1229" s="26">
        <v>367</v>
      </c>
      <c r="D1229" s="26" t="s">
        <v>204</v>
      </c>
      <c r="E1229" s="26">
        <v>47683</v>
      </c>
      <c r="F1229" s="26" t="s">
        <v>14</v>
      </c>
      <c r="G1229" s="26" t="s">
        <v>15</v>
      </c>
      <c r="H1229" s="26" t="s">
        <v>16</v>
      </c>
      <c r="I1229" s="26">
        <v>1</v>
      </c>
      <c r="J1229" s="26">
        <v>19.8</v>
      </c>
      <c r="K1229" s="26">
        <v>3.7</v>
      </c>
      <c r="L1229" s="26" t="s">
        <v>561</v>
      </c>
      <c r="M1229" s="7">
        <v>10043</v>
      </c>
      <c r="N1229" s="26" t="s">
        <v>205</v>
      </c>
      <c r="O1229" s="27">
        <v>19.8</v>
      </c>
      <c r="P1229" s="27" t="s">
        <v>18</v>
      </c>
    </row>
    <row r="1230" ht="14.25" spans="1:16">
      <c r="A1230" s="25">
        <v>45416.5770833333</v>
      </c>
      <c r="B1230" s="26">
        <v>57913685</v>
      </c>
      <c r="C1230" s="26">
        <v>367</v>
      </c>
      <c r="D1230" s="26" t="s">
        <v>204</v>
      </c>
      <c r="E1230" s="26">
        <v>47683</v>
      </c>
      <c r="F1230" s="26" t="s">
        <v>14</v>
      </c>
      <c r="G1230" s="26" t="s">
        <v>15</v>
      </c>
      <c r="H1230" s="26" t="s">
        <v>16</v>
      </c>
      <c r="I1230" s="26">
        <v>2</v>
      </c>
      <c r="J1230" s="26">
        <v>39.6</v>
      </c>
      <c r="K1230" s="26">
        <v>7.4</v>
      </c>
      <c r="L1230" s="26" t="s">
        <v>561</v>
      </c>
      <c r="M1230" s="7">
        <v>10043</v>
      </c>
      <c r="N1230" s="26" t="s">
        <v>205</v>
      </c>
      <c r="O1230" s="27">
        <v>19.8</v>
      </c>
      <c r="P1230" s="27" t="s">
        <v>18</v>
      </c>
    </row>
    <row r="1231" ht="14.25" spans="1:16">
      <c r="A1231" s="25">
        <v>45416.5770833333</v>
      </c>
      <c r="B1231" s="26">
        <v>57913685</v>
      </c>
      <c r="C1231" s="26">
        <v>367</v>
      </c>
      <c r="D1231" s="26" t="s">
        <v>204</v>
      </c>
      <c r="E1231" s="26">
        <v>47683</v>
      </c>
      <c r="F1231" s="26" t="s">
        <v>14</v>
      </c>
      <c r="G1231" s="26" t="s">
        <v>15</v>
      </c>
      <c r="H1231" s="26" t="s">
        <v>16</v>
      </c>
      <c r="I1231" s="26">
        <v>8</v>
      </c>
      <c r="J1231" s="26">
        <v>206.4</v>
      </c>
      <c r="K1231" s="26">
        <v>77.6</v>
      </c>
      <c r="L1231" s="26" t="s">
        <v>560</v>
      </c>
      <c r="M1231" s="7">
        <v>10043</v>
      </c>
      <c r="N1231" s="26" t="s">
        <v>205</v>
      </c>
      <c r="O1231" s="27">
        <v>25.8</v>
      </c>
      <c r="P1231" s="27" t="s">
        <v>18</v>
      </c>
    </row>
    <row r="1232" ht="14.25" spans="1:16">
      <c r="A1232" s="25">
        <v>45416.7763888889</v>
      </c>
      <c r="B1232" s="26">
        <v>57916154</v>
      </c>
      <c r="C1232" s="26">
        <v>367</v>
      </c>
      <c r="D1232" s="26" t="s">
        <v>204</v>
      </c>
      <c r="E1232" s="26">
        <v>47683</v>
      </c>
      <c r="F1232" s="26" t="s">
        <v>14</v>
      </c>
      <c r="G1232" s="26" t="s">
        <v>15</v>
      </c>
      <c r="H1232" s="26" t="s">
        <v>16</v>
      </c>
      <c r="I1232" s="26">
        <v>2</v>
      </c>
      <c r="J1232" s="26">
        <v>39.6</v>
      </c>
      <c r="K1232" s="26">
        <v>7.4</v>
      </c>
      <c r="L1232" s="26" t="s">
        <v>561</v>
      </c>
      <c r="M1232" s="7">
        <v>10043</v>
      </c>
      <c r="N1232" s="26" t="s">
        <v>205</v>
      </c>
      <c r="O1232" s="27">
        <v>19.8</v>
      </c>
      <c r="P1232" s="27" t="s">
        <v>18</v>
      </c>
    </row>
    <row r="1233" ht="14.25" spans="1:16">
      <c r="A1233" s="25">
        <v>45417.50625</v>
      </c>
      <c r="B1233" s="26">
        <v>57923320</v>
      </c>
      <c r="C1233" s="26">
        <v>367</v>
      </c>
      <c r="D1233" s="26" t="s">
        <v>204</v>
      </c>
      <c r="E1233" s="26">
        <v>47683</v>
      </c>
      <c r="F1233" s="26" t="s">
        <v>14</v>
      </c>
      <c r="G1233" s="26" t="s">
        <v>15</v>
      </c>
      <c r="H1233" s="26" t="s">
        <v>16</v>
      </c>
      <c r="I1233" s="26">
        <v>3</v>
      </c>
      <c r="J1233" s="26">
        <v>77.4</v>
      </c>
      <c r="K1233" s="26">
        <v>29.1</v>
      </c>
      <c r="L1233" s="26" t="s">
        <v>560</v>
      </c>
      <c r="M1233" s="7">
        <v>11799</v>
      </c>
      <c r="N1233" s="26" t="s">
        <v>412</v>
      </c>
      <c r="O1233" s="27">
        <v>25.8</v>
      </c>
      <c r="P1233" s="27" t="s">
        <v>18</v>
      </c>
    </row>
    <row r="1234" ht="14.25" spans="1:16">
      <c r="A1234" s="25">
        <v>45424.7402777778</v>
      </c>
      <c r="B1234" s="26">
        <v>58002649</v>
      </c>
      <c r="C1234" s="26">
        <v>367</v>
      </c>
      <c r="D1234" s="26" t="s">
        <v>204</v>
      </c>
      <c r="E1234" s="26">
        <v>47683</v>
      </c>
      <c r="F1234" s="26" t="s">
        <v>14</v>
      </c>
      <c r="G1234" s="26" t="s">
        <v>15</v>
      </c>
      <c r="H1234" s="26" t="s">
        <v>16</v>
      </c>
      <c r="I1234" s="26">
        <v>2</v>
      </c>
      <c r="J1234" s="26">
        <v>39</v>
      </c>
      <c r="K1234" s="26">
        <v>6.8</v>
      </c>
      <c r="L1234" s="26" t="s">
        <v>689</v>
      </c>
      <c r="M1234" s="7">
        <v>11799</v>
      </c>
      <c r="N1234" s="26" t="s">
        <v>412</v>
      </c>
      <c r="O1234" s="27">
        <v>19.5</v>
      </c>
      <c r="P1234" s="27" t="s">
        <v>18</v>
      </c>
    </row>
    <row r="1235" ht="14.25" spans="1:16">
      <c r="A1235" s="25">
        <v>45425.3756944444</v>
      </c>
      <c r="B1235" s="26">
        <v>58008870</v>
      </c>
      <c r="C1235" s="26">
        <v>367</v>
      </c>
      <c r="D1235" s="26" t="s">
        <v>204</v>
      </c>
      <c r="E1235" s="26">
        <v>47683</v>
      </c>
      <c r="F1235" s="26" t="s">
        <v>14</v>
      </c>
      <c r="G1235" s="26" t="s">
        <v>15</v>
      </c>
      <c r="H1235" s="26" t="s">
        <v>16</v>
      </c>
      <c r="I1235" s="26">
        <v>2</v>
      </c>
      <c r="J1235" s="26">
        <v>36.12</v>
      </c>
      <c r="K1235" s="26">
        <v>3.92</v>
      </c>
      <c r="L1235" s="26" t="s">
        <v>690</v>
      </c>
      <c r="M1235" s="7">
        <v>11799</v>
      </c>
      <c r="N1235" s="26" t="s">
        <v>412</v>
      </c>
      <c r="O1235" s="27">
        <v>18.06</v>
      </c>
      <c r="P1235" s="27" t="s">
        <v>18</v>
      </c>
    </row>
    <row r="1236" ht="14.25" spans="1:16">
      <c r="A1236" s="25">
        <v>45425.8388888889</v>
      </c>
      <c r="B1236" s="26">
        <v>58017964</v>
      </c>
      <c r="C1236" s="26">
        <v>367</v>
      </c>
      <c r="D1236" s="26" t="s">
        <v>204</v>
      </c>
      <c r="E1236" s="26">
        <v>47683</v>
      </c>
      <c r="F1236" s="26" t="s">
        <v>14</v>
      </c>
      <c r="G1236" s="26" t="s">
        <v>15</v>
      </c>
      <c r="H1236" s="26" t="s">
        <v>16</v>
      </c>
      <c r="I1236" s="26">
        <v>1</v>
      </c>
      <c r="J1236" s="26">
        <v>19.5</v>
      </c>
      <c r="K1236" s="26">
        <v>3.4</v>
      </c>
      <c r="L1236" s="26" t="s">
        <v>689</v>
      </c>
      <c r="M1236" s="7">
        <v>10043</v>
      </c>
      <c r="N1236" s="26" t="s">
        <v>205</v>
      </c>
      <c r="O1236" s="27">
        <v>19.5</v>
      </c>
      <c r="P1236" s="27" t="s">
        <v>18</v>
      </c>
    </row>
    <row r="1237" ht="14.25" spans="1:16">
      <c r="A1237" s="25">
        <v>45425.8715277778</v>
      </c>
      <c r="B1237" s="26">
        <v>58019013</v>
      </c>
      <c r="C1237" s="26">
        <v>367</v>
      </c>
      <c r="D1237" s="26" t="s">
        <v>204</v>
      </c>
      <c r="E1237" s="26">
        <v>47683</v>
      </c>
      <c r="F1237" s="26" t="s">
        <v>14</v>
      </c>
      <c r="G1237" s="26" t="s">
        <v>15</v>
      </c>
      <c r="H1237" s="26" t="s">
        <v>16</v>
      </c>
      <c r="I1237" s="26">
        <v>1</v>
      </c>
      <c r="J1237" s="26">
        <v>19.5</v>
      </c>
      <c r="K1237" s="26">
        <v>3.4</v>
      </c>
      <c r="L1237" s="26" t="s">
        <v>689</v>
      </c>
      <c r="M1237" s="7">
        <v>10043</v>
      </c>
      <c r="N1237" s="26" t="s">
        <v>205</v>
      </c>
      <c r="O1237" s="27">
        <v>19.5</v>
      </c>
      <c r="P1237" s="27" t="s">
        <v>18</v>
      </c>
    </row>
    <row r="1238" ht="14.25" spans="1:16">
      <c r="A1238" s="25">
        <v>45427.4305555556</v>
      </c>
      <c r="B1238" s="26">
        <v>58034708</v>
      </c>
      <c r="C1238" s="26">
        <v>367</v>
      </c>
      <c r="D1238" s="26" t="s">
        <v>204</v>
      </c>
      <c r="E1238" s="26">
        <v>47683</v>
      </c>
      <c r="F1238" s="26" t="s">
        <v>14</v>
      </c>
      <c r="G1238" s="26" t="s">
        <v>15</v>
      </c>
      <c r="H1238" s="26" t="s">
        <v>16</v>
      </c>
      <c r="I1238" s="26">
        <v>2</v>
      </c>
      <c r="J1238" s="26">
        <v>39</v>
      </c>
      <c r="K1238" s="26">
        <v>6.8</v>
      </c>
      <c r="L1238" s="26" t="s">
        <v>689</v>
      </c>
      <c r="M1238" s="7">
        <v>11799</v>
      </c>
      <c r="N1238" s="26" t="s">
        <v>412</v>
      </c>
      <c r="O1238" s="27">
        <v>19.5</v>
      </c>
      <c r="P1238" s="27" t="s">
        <v>18</v>
      </c>
    </row>
    <row r="1239" ht="14.25" spans="1:16">
      <c r="A1239" s="25">
        <v>45427.4513888889</v>
      </c>
      <c r="B1239" s="26">
        <v>58036041</v>
      </c>
      <c r="C1239" s="26">
        <v>367</v>
      </c>
      <c r="D1239" s="26" t="s">
        <v>204</v>
      </c>
      <c r="E1239" s="26">
        <v>47683</v>
      </c>
      <c r="F1239" s="26" t="s">
        <v>14</v>
      </c>
      <c r="G1239" s="26" t="s">
        <v>15</v>
      </c>
      <c r="H1239" s="26" t="s">
        <v>16</v>
      </c>
      <c r="I1239" s="26">
        <v>2</v>
      </c>
      <c r="J1239" s="26">
        <v>39</v>
      </c>
      <c r="K1239" s="26">
        <v>6.8</v>
      </c>
      <c r="L1239" s="26" t="s">
        <v>689</v>
      </c>
      <c r="M1239" s="7">
        <v>11799</v>
      </c>
      <c r="N1239" s="26" t="s">
        <v>412</v>
      </c>
      <c r="O1239" s="27">
        <v>19.5</v>
      </c>
      <c r="P1239" s="27" t="s">
        <v>18</v>
      </c>
    </row>
    <row r="1240" ht="14.25" spans="1:16">
      <c r="A1240" s="25">
        <v>45427.5368055556</v>
      </c>
      <c r="B1240" s="26">
        <v>58037085</v>
      </c>
      <c r="C1240" s="26">
        <v>367</v>
      </c>
      <c r="D1240" s="26" t="s">
        <v>204</v>
      </c>
      <c r="E1240" s="26">
        <v>47683</v>
      </c>
      <c r="F1240" s="26" t="s">
        <v>14</v>
      </c>
      <c r="G1240" s="26" t="s">
        <v>15</v>
      </c>
      <c r="H1240" s="26" t="s">
        <v>16</v>
      </c>
      <c r="I1240" s="26">
        <v>1</v>
      </c>
      <c r="J1240" s="26">
        <v>19.5</v>
      </c>
      <c r="K1240" s="26">
        <v>3.4</v>
      </c>
      <c r="L1240" s="26" t="s">
        <v>689</v>
      </c>
      <c r="M1240" s="7">
        <v>11799</v>
      </c>
      <c r="N1240" s="26" t="s">
        <v>412</v>
      </c>
      <c r="O1240" s="27">
        <v>19.5</v>
      </c>
      <c r="P1240" s="27" t="s">
        <v>18</v>
      </c>
    </row>
    <row r="1241" ht="14.25" spans="1:16">
      <c r="A1241" s="25">
        <v>45427.7611111111</v>
      </c>
      <c r="B1241" s="26">
        <v>58040680</v>
      </c>
      <c r="C1241" s="26">
        <v>367</v>
      </c>
      <c r="D1241" s="26" t="s">
        <v>204</v>
      </c>
      <c r="E1241" s="26">
        <v>47683</v>
      </c>
      <c r="F1241" s="26" t="s">
        <v>14</v>
      </c>
      <c r="G1241" s="26" t="s">
        <v>15</v>
      </c>
      <c r="H1241" s="26" t="s">
        <v>16</v>
      </c>
      <c r="I1241" s="26">
        <v>1</v>
      </c>
      <c r="J1241" s="26">
        <v>19.5</v>
      </c>
      <c r="K1241" s="26">
        <v>3.4</v>
      </c>
      <c r="L1241" s="26" t="s">
        <v>689</v>
      </c>
      <c r="M1241" s="7">
        <v>10043</v>
      </c>
      <c r="N1241" s="26" t="s">
        <v>205</v>
      </c>
      <c r="O1241" s="27">
        <v>19.5</v>
      </c>
      <c r="P1241" s="27" t="s">
        <v>18</v>
      </c>
    </row>
    <row r="1242" ht="14.25" spans="1:16">
      <c r="A1242" s="25">
        <v>45428.5722222222</v>
      </c>
      <c r="B1242" s="26">
        <v>58049178</v>
      </c>
      <c r="C1242" s="26">
        <v>367</v>
      </c>
      <c r="D1242" s="26" t="s">
        <v>204</v>
      </c>
      <c r="E1242" s="26">
        <v>47683</v>
      </c>
      <c r="F1242" s="26" t="s">
        <v>14</v>
      </c>
      <c r="G1242" s="26" t="s">
        <v>15</v>
      </c>
      <c r="H1242" s="26" t="s">
        <v>16</v>
      </c>
      <c r="I1242" s="26">
        <v>1</v>
      </c>
      <c r="J1242" s="26">
        <v>25.8</v>
      </c>
      <c r="K1242" s="26">
        <v>9.7</v>
      </c>
      <c r="L1242" s="26" t="s">
        <v>560</v>
      </c>
      <c r="M1242" s="7">
        <v>10043</v>
      </c>
      <c r="N1242" s="26" t="s">
        <v>205</v>
      </c>
      <c r="O1242" s="27">
        <v>25.8</v>
      </c>
      <c r="P1242" s="27" t="s">
        <v>18</v>
      </c>
    </row>
    <row r="1243" ht="14.25" spans="1:16">
      <c r="A1243" s="25">
        <v>45428.7993055556</v>
      </c>
      <c r="B1243" s="26">
        <v>58053109</v>
      </c>
      <c r="C1243" s="26">
        <v>367</v>
      </c>
      <c r="D1243" s="26" t="s">
        <v>204</v>
      </c>
      <c r="E1243" s="26">
        <v>47683</v>
      </c>
      <c r="F1243" s="26" t="s">
        <v>14</v>
      </c>
      <c r="G1243" s="26" t="s">
        <v>15</v>
      </c>
      <c r="H1243" s="26" t="s">
        <v>16</v>
      </c>
      <c r="I1243" s="26">
        <v>1</v>
      </c>
      <c r="J1243" s="26">
        <v>19.5</v>
      </c>
      <c r="K1243" s="26">
        <v>3.4</v>
      </c>
      <c r="L1243" s="26" t="s">
        <v>689</v>
      </c>
      <c r="M1243" s="7">
        <v>11799</v>
      </c>
      <c r="N1243" s="26" t="s">
        <v>412</v>
      </c>
      <c r="O1243" s="27">
        <v>19.5</v>
      </c>
      <c r="P1243" s="27" t="s">
        <v>18</v>
      </c>
    </row>
    <row r="1244" ht="14.25" spans="1:16">
      <c r="A1244" s="25">
        <v>45428.9479166667</v>
      </c>
      <c r="B1244" s="26">
        <v>58056859</v>
      </c>
      <c r="C1244" s="26">
        <v>367</v>
      </c>
      <c r="D1244" s="26" t="s">
        <v>204</v>
      </c>
      <c r="E1244" s="26">
        <v>47683</v>
      </c>
      <c r="F1244" s="26" t="s">
        <v>14</v>
      </c>
      <c r="G1244" s="26" t="s">
        <v>15</v>
      </c>
      <c r="H1244" s="26" t="s">
        <v>16</v>
      </c>
      <c r="I1244" s="26">
        <v>1</v>
      </c>
      <c r="J1244" s="26">
        <v>12.8</v>
      </c>
      <c r="K1244" s="26">
        <v>-3.3</v>
      </c>
      <c r="L1244" s="26" t="s">
        <v>563</v>
      </c>
      <c r="M1244" s="7">
        <v>11799</v>
      </c>
      <c r="N1244" s="26" t="s">
        <v>412</v>
      </c>
      <c r="O1244" s="27">
        <v>12.8</v>
      </c>
      <c r="P1244" s="27" t="s">
        <v>33</v>
      </c>
    </row>
    <row r="1245" ht="14.25" spans="1:16">
      <c r="A1245" s="25">
        <v>45429.5069444444</v>
      </c>
      <c r="B1245" s="26">
        <v>58060463</v>
      </c>
      <c r="C1245" s="26">
        <v>367</v>
      </c>
      <c r="D1245" s="26" t="s">
        <v>204</v>
      </c>
      <c r="E1245" s="26">
        <v>47683</v>
      </c>
      <c r="F1245" s="26" t="s">
        <v>14</v>
      </c>
      <c r="G1245" s="26" t="s">
        <v>15</v>
      </c>
      <c r="H1245" s="26" t="s">
        <v>16</v>
      </c>
      <c r="I1245" s="26">
        <v>2</v>
      </c>
      <c r="J1245" s="26">
        <v>39</v>
      </c>
      <c r="K1245" s="26">
        <v>6.8</v>
      </c>
      <c r="L1245" s="26" t="s">
        <v>689</v>
      </c>
      <c r="M1245" s="7">
        <v>10043</v>
      </c>
      <c r="N1245" s="26" t="s">
        <v>205</v>
      </c>
      <c r="O1245" s="27">
        <v>19.5</v>
      </c>
      <c r="P1245" s="27" t="s">
        <v>18</v>
      </c>
    </row>
    <row r="1246" ht="14.25" spans="1:16">
      <c r="A1246" s="25">
        <v>45429.8166666667</v>
      </c>
      <c r="B1246" s="26">
        <v>58065502</v>
      </c>
      <c r="C1246" s="26">
        <v>367</v>
      </c>
      <c r="D1246" s="26" t="s">
        <v>204</v>
      </c>
      <c r="E1246" s="26">
        <v>47683</v>
      </c>
      <c r="F1246" s="26" t="s">
        <v>14</v>
      </c>
      <c r="G1246" s="26" t="s">
        <v>15</v>
      </c>
      <c r="H1246" s="26" t="s">
        <v>16</v>
      </c>
      <c r="I1246" s="26">
        <v>1</v>
      </c>
      <c r="J1246" s="26">
        <v>19.5</v>
      </c>
      <c r="K1246" s="26">
        <v>3.4</v>
      </c>
      <c r="L1246" s="26" t="s">
        <v>689</v>
      </c>
      <c r="M1246" s="7">
        <v>10043</v>
      </c>
      <c r="N1246" s="26" t="s">
        <v>205</v>
      </c>
      <c r="O1246" s="27">
        <v>19.5</v>
      </c>
      <c r="P1246" s="27" t="s">
        <v>18</v>
      </c>
    </row>
    <row r="1247" ht="14.25" spans="1:16">
      <c r="A1247" s="25">
        <v>45431.45625</v>
      </c>
      <c r="B1247" s="26">
        <v>58082915</v>
      </c>
      <c r="C1247" s="26">
        <v>367</v>
      </c>
      <c r="D1247" s="26" t="s">
        <v>204</v>
      </c>
      <c r="E1247" s="26">
        <v>47683</v>
      </c>
      <c r="F1247" s="26" t="s">
        <v>14</v>
      </c>
      <c r="G1247" s="26" t="s">
        <v>15</v>
      </c>
      <c r="H1247" s="26" t="s">
        <v>16</v>
      </c>
      <c r="I1247" s="26">
        <v>1</v>
      </c>
      <c r="J1247" s="26">
        <v>25.8</v>
      </c>
      <c r="K1247" s="26">
        <v>9.7</v>
      </c>
      <c r="L1247" s="26" t="s">
        <v>560</v>
      </c>
      <c r="M1247" s="7">
        <v>11799</v>
      </c>
      <c r="N1247" s="26" t="s">
        <v>412</v>
      </c>
      <c r="O1247" s="27">
        <v>25.8</v>
      </c>
      <c r="P1247" s="27" t="s">
        <v>18</v>
      </c>
    </row>
    <row r="1248" ht="14.25" spans="1:16">
      <c r="A1248" s="25">
        <v>45431.6541666667</v>
      </c>
      <c r="B1248" s="26">
        <v>58085398</v>
      </c>
      <c r="C1248" s="26">
        <v>367</v>
      </c>
      <c r="D1248" s="26" t="s">
        <v>204</v>
      </c>
      <c r="E1248" s="26">
        <v>47683</v>
      </c>
      <c r="F1248" s="26" t="s">
        <v>14</v>
      </c>
      <c r="G1248" s="26" t="s">
        <v>15</v>
      </c>
      <c r="H1248" s="26" t="s">
        <v>16</v>
      </c>
      <c r="I1248" s="26">
        <v>2</v>
      </c>
      <c r="J1248" s="26">
        <v>39</v>
      </c>
      <c r="K1248" s="26">
        <v>6.8</v>
      </c>
      <c r="L1248" s="26" t="s">
        <v>689</v>
      </c>
      <c r="M1248" s="7">
        <v>11799</v>
      </c>
      <c r="N1248" s="26" t="s">
        <v>412</v>
      </c>
      <c r="O1248" s="27">
        <v>19.5</v>
      </c>
      <c r="P1248" s="27" t="s">
        <v>18</v>
      </c>
    </row>
    <row r="1249" ht="14.25" spans="1:16">
      <c r="A1249" s="25">
        <v>45431.6548611111</v>
      </c>
      <c r="B1249" s="26">
        <v>58085413</v>
      </c>
      <c r="C1249" s="26">
        <v>367</v>
      </c>
      <c r="D1249" s="26" t="s">
        <v>204</v>
      </c>
      <c r="E1249" s="26">
        <v>47683</v>
      </c>
      <c r="F1249" s="26" t="s">
        <v>14</v>
      </c>
      <c r="G1249" s="26" t="s">
        <v>15</v>
      </c>
      <c r="H1249" s="26" t="s">
        <v>16</v>
      </c>
      <c r="I1249" s="26">
        <v>2</v>
      </c>
      <c r="J1249" s="26">
        <v>51.6</v>
      </c>
      <c r="K1249" s="26">
        <v>19.4</v>
      </c>
      <c r="L1249" s="26" t="s">
        <v>560</v>
      </c>
      <c r="M1249" s="7">
        <v>11799</v>
      </c>
      <c r="N1249" s="26" t="s">
        <v>412</v>
      </c>
      <c r="O1249" s="27">
        <v>25.8</v>
      </c>
      <c r="P1249" s="27" t="s">
        <v>18</v>
      </c>
    </row>
    <row r="1250" ht="14.25" spans="1:16">
      <c r="A1250" s="25">
        <v>45435.3777777778</v>
      </c>
      <c r="B1250" s="26">
        <v>58128181</v>
      </c>
      <c r="C1250" s="26">
        <v>367</v>
      </c>
      <c r="D1250" s="26" t="s">
        <v>204</v>
      </c>
      <c r="E1250" s="26">
        <v>47683</v>
      </c>
      <c r="F1250" s="26" t="s">
        <v>14</v>
      </c>
      <c r="G1250" s="26" t="s">
        <v>15</v>
      </c>
      <c r="H1250" s="26" t="s">
        <v>16</v>
      </c>
      <c r="I1250" s="26">
        <v>2</v>
      </c>
      <c r="J1250" s="26">
        <v>39</v>
      </c>
      <c r="K1250" s="26">
        <v>6.8</v>
      </c>
      <c r="L1250" s="26" t="s">
        <v>689</v>
      </c>
      <c r="M1250" s="7">
        <v>10043</v>
      </c>
      <c r="N1250" s="26" t="s">
        <v>205</v>
      </c>
      <c r="O1250" s="27">
        <v>19.5</v>
      </c>
      <c r="P1250" s="27" t="s">
        <v>18</v>
      </c>
    </row>
    <row r="1251" ht="14.25" spans="1:16">
      <c r="A1251" s="25">
        <v>45435.6229166667</v>
      </c>
      <c r="B1251" s="26">
        <v>58131908</v>
      </c>
      <c r="C1251" s="26">
        <v>367</v>
      </c>
      <c r="D1251" s="26" t="s">
        <v>204</v>
      </c>
      <c r="E1251" s="26">
        <v>47683</v>
      </c>
      <c r="F1251" s="26" t="s">
        <v>14</v>
      </c>
      <c r="G1251" s="26" t="s">
        <v>15</v>
      </c>
      <c r="H1251" s="26" t="s">
        <v>16</v>
      </c>
      <c r="I1251" s="26">
        <v>1</v>
      </c>
      <c r="J1251" s="26">
        <v>19.5</v>
      </c>
      <c r="K1251" s="26">
        <v>3.4</v>
      </c>
      <c r="L1251" s="26" t="s">
        <v>689</v>
      </c>
      <c r="M1251" s="7">
        <v>11799</v>
      </c>
      <c r="N1251" s="26" t="s">
        <v>412</v>
      </c>
      <c r="O1251" s="27">
        <v>19.5</v>
      </c>
      <c r="P1251" s="27" t="s">
        <v>18</v>
      </c>
    </row>
    <row r="1252" ht="14.25" spans="1:16">
      <c r="A1252" s="25">
        <v>45435.8770833333</v>
      </c>
      <c r="B1252" s="26">
        <v>58136240</v>
      </c>
      <c r="C1252" s="26">
        <v>367</v>
      </c>
      <c r="D1252" s="26" t="s">
        <v>204</v>
      </c>
      <c r="E1252" s="26">
        <v>47683</v>
      </c>
      <c r="F1252" s="26" t="s">
        <v>14</v>
      </c>
      <c r="G1252" s="26" t="s">
        <v>15</v>
      </c>
      <c r="H1252" s="26" t="s">
        <v>16</v>
      </c>
      <c r="I1252" s="26">
        <v>2</v>
      </c>
      <c r="J1252" s="26">
        <v>51.6</v>
      </c>
      <c r="K1252" s="26">
        <v>19.4</v>
      </c>
      <c r="L1252" s="26" t="s">
        <v>560</v>
      </c>
      <c r="M1252" s="7">
        <v>11799</v>
      </c>
      <c r="N1252" s="26" t="s">
        <v>412</v>
      </c>
      <c r="O1252" s="27">
        <v>25.8</v>
      </c>
      <c r="P1252" s="27" t="s">
        <v>18</v>
      </c>
    </row>
    <row r="1253" ht="14.25" spans="1:16">
      <c r="A1253" s="25">
        <v>45436.7819444444</v>
      </c>
      <c r="B1253" s="26">
        <v>58144819</v>
      </c>
      <c r="C1253" s="26">
        <v>367</v>
      </c>
      <c r="D1253" s="26" t="s">
        <v>204</v>
      </c>
      <c r="E1253" s="26">
        <v>47683</v>
      </c>
      <c r="F1253" s="26" t="s">
        <v>14</v>
      </c>
      <c r="G1253" s="26" t="s">
        <v>15</v>
      </c>
      <c r="H1253" s="26" t="s">
        <v>16</v>
      </c>
      <c r="I1253" s="26">
        <v>1</v>
      </c>
      <c r="J1253" s="26">
        <v>19.5</v>
      </c>
      <c r="K1253" s="26">
        <v>3.4</v>
      </c>
      <c r="L1253" s="26" t="s">
        <v>689</v>
      </c>
      <c r="M1253" s="7">
        <v>10043</v>
      </c>
      <c r="N1253" s="26" t="s">
        <v>205</v>
      </c>
      <c r="O1253" s="27">
        <v>19.5</v>
      </c>
      <c r="P1253" s="27" t="s">
        <v>18</v>
      </c>
    </row>
    <row r="1254" ht="14.25" spans="1:16">
      <c r="A1254" s="25">
        <v>45436.8451388889</v>
      </c>
      <c r="B1254" s="26">
        <v>58146017</v>
      </c>
      <c r="C1254" s="26">
        <v>367</v>
      </c>
      <c r="D1254" s="26" t="s">
        <v>204</v>
      </c>
      <c r="E1254" s="26">
        <v>47683</v>
      </c>
      <c r="F1254" s="26" t="s">
        <v>14</v>
      </c>
      <c r="G1254" s="26" t="s">
        <v>15</v>
      </c>
      <c r="H1254" s="26" t="s">
        <v>16</v>
      </c>
      <c r="I1254" s="26">
        <v>2</v>
      </c>
      <c r="J1254" s="26">
        <v>39</v>
      </c>
      <c r="K1254" s="26">
        <v>6.8</v>
      </c>
      <c r="L1254" s="26" t="s">
        <v>689</v>
      </c>
      <c r="M1254" s="7">
        <v>10043</v>
      </c>
      <c r="N1254" s="26" t="s">
        <v>205</v>
      </c>
      <c r="O1254" s="27">
        <v>19.5</v>
      </c>
      <c r="P1254" s="27" t="s">
        <v>18</v>
      </c>
    </row>
    <row r="1255" ht="14.25" spans="1:16">
      <c r="A1255" s="25">
        <v>45437.3319444444</v>
      </c>
      <c r="B1255" s="26">
        <v>58148888</v>
      </c>
      <c r="C1255" s="26">
        <v>367</v>
      </c>
      <c r="D1255" s="26" t="s">
        <v>204</v>
      </c>
      <c r="E1255" s="26">
        <v>47683</v>
      </c>
      <c r="F1255" s="26" t="s">
        <v>14</v>
      </c>
      <c r="G1255" s="26" t="s">
        <v>15</v>
      </c>
      <c r="H1255" s="26" t="s">
        <v>16</v>
      </c>
      <c r="I1255" s="26">
        <v>1</v>
      </c>
      <c r="J1255" s="26">
        <v>21.8</v>
      </c>
      <c r="K1255" s="26">
        <v>5.7</v>
      </c>
      <c r="L1255" s="26" t="s">
        <v>574</v>
      </c>
      <c r="M1255" s="7">
        <v>10043</v>
      </c>
      <c r="N1255" s="26" t="s">
        <v>205</v>
      </c>
      <c r="O1255" s="27">
        <v>21.8</v>
      </c>
      <c r="P1255" s="27" t="s">
        <v>33</v>
      </c>
    </row>
    <row r="1256" ht="14.25" spans="1:16">
      <c r="A1256" s="25">
        <v>45437.3347222222</v>
      </c>
      <c r="B1256" s="26">
        <v>58148905</v>
      </c>
      <c r="C1256" s="26">
        <v>367</v>
      </c>
      <c r="D1256" s="26" t="s">
        <v>204</v>
      </c>
      <c r="E1256" s="26">
        <v>47683</v>
      </c>
      <c r="F1256" s="26" t="s">
        <v>14</v>
      </c>
      <c r="G1256" s="26" t="s">
        <v>15</v>
      </c>
      <c r="H1256" s="26" t="s">
        <v>16</v>
      </c>
      <c r="I1256" s="26">
        <v>5</v>
      </c>
      <c r="J1256" s="26">
        <v>129</v>
      </c>
      <c r="K1256" s="26">
        <v>48.5</v>
      </c>
      <c r="L1256" s="26" t="s">
        <v>560</v>
      </c>
      <c r="M1256" s="7">
        <v>10043</v>
      </c>
      <c r="N1256" s="26" t="s">
        <v>205</v>
      </c>
      <c r="O1256" s="27">
        <v>25.8</v>
      </c>
      <c r="P1256" s="27" t="s">
        <v>18</v>
      </c>
    </row>
    <row r="1257" ht="14.25" spans="1:16">
      <c r="A1257" s="25">
        <v>45437.3347222222</v>
      </c>
      <c r="B1257" s="26">
        <v>58148905</v>
      </c>
      <c r="C1257" s="26">
        <v>367</v>
      </c>
      <c r="D1257" s="26" t="s">
        <v>204</v>
      </c>
      <c r="E1257" s="26">
        <v>47683</v>
      </c>
      <c r="F1257" s="26" t="s">
        <v>14</v>
      </c>
      <c r="G1257" s="26" t="s">
        <v>15</v>
      </c>
      <c r="H1257" s="26" t="s">
        <v>16</v>
      </c>
      <c r="I1257" s="26">
        <v>2</v>
      </c>
      <c r="J1257" s="26">
        <v>39</v>
      </c>
      <c r="K1257" s="26">
        <v>6.8</v>
      </c>
      <c r="L1257" s="26" t="s">
        <v>689</v>
      </c>
      <c r="M1257" s="7">
        <v>10043</v>
      </c>
      <c r="N1257" s="26" t="s">
        <v>205</v>
      </c>
      <c r="O1257" s="27">
        <v>19.5</v>
      </c>
      <c r="P1257" s="27" t="s">
        <v>18</v>
      </c>
    </row>
    <row r="1258" ht="14.25" spans="1:16">
      <c r="A1258" s="25">
        <v>45437.4923611111</v>
      </c>
      <c r="B1258" s="26">
        <v>58152008</v>
      </c>
      <c r="C1258" s="26">
        <v>367</v>
      </c>
      <c r="D1258" s="26" t="s">
        <v>204</v>
      </c>
      <c r="E1258" s="26">
        <v>47683</v>
      </c>
      <c r="F1258" s="26" t="s">
        <v>14</v>
      </c>
      <c r="G1258" s="26" t="s">
        <v>15</v>
      </c>
      <c r="H1258" s="26" t="s">
        <v>16</v>
      </c>
      <c r="I1258" s="26">
        <v>1</v>
      </c>
      <c r="J1258" s="26">
        <v>25.8</v>
      </c>
      <c r="K1258" s="26">
        <v>9.7</v>
      </c>
      <c r="L1258" s="26" t="s">
        <v>560</v>
      </c>
      <c r="M1258" s="7">
        <v>10043</v>
      </c>
      <c r="N1258" s="26" t="s">
        <v>205</v>
      </c>
      <c r="O1258" s="27">
        <v>25.8</v>
      </c>
      <c r="P1258" s="27" t="s">
        <v>18</v>
      </c>
    </row>
    <row r="1259" ht="14.25" spans="1:16">
      <c r="A1259" s="25">
        <v>45437.6777777778</v>
      </c>
      <c r="B1259" s="26">
        <v>58154713</v>
      </c>
      <c r="C1259" s="26">
        <v>367</v>
      </c>
      <c r="D1259" s="26" t="s">
        <v>204</v>
      </c>
      <c r="E1259" s="26">
        <v>47683</v>
      </c>
      <c r="F1259" s="26" t="s">
        <v>14</v>
      </c>
      <c r="G1259" s="26" t="s">
        <v>15</v>
      </c>
      <c r="H1259" s="26" t="s">
        <v>16</v>
      </c>
      <c r="I1259" s="26">
        <v>2</v>
      </c>
      <c r="J1259" s="26">
        <v>39</v>
      </c>
      <c r="K1259" s="26">
        <v>6.8</v>
      </c>
      <c r="L1259" s="26" t="s">
        <v>689</v>
      </c>
      <c r="M1259" s="7">
        <v>10043</v>
      </c>
      <c r="N1259" s="26" t="s">
        <v>205</v>
      </c>
      <c r="O1259" s="27">
        <v>19.5</v>
      </c>
      <c r="P1259" s="27" t="s">
        <v>18</v>
      </c>
    </row>
    <row r="1260" ht="14.25" spans="1:16">
      <c r="A1260" s="25">
        <v>45437.8638888889</v>
      </c>
      <c r="B1260" s="26">
        <v>58157744</v>
      </c>
      <c r="C1260" s="26">
        <v>367</v>
      </c>
      <c r="D1260" s="26" t="s">
        <v>204</v>
      </c>
      <c r="E1260" s="26">
        <v>47683</v>
      </c>
      <c r="F1260" s="26" t="s">
        <v>14</v>
      </c>
      <c r="G1260" s="26" t="s">
        <v>15</v>
      </c>
      <c r="H1260" s="26" t="s">
        <v>16</v>
      </c>
      <c r="I1260" s="26">
        <v>70</v>
      </c>
      <c r="J1260" s="26">
        <v>1225</v>
      </c>
      <c r="K1260" s="26">
        <v>98</v>
      </c>
      <c r="L1260" s="26" t="s">
        <v>566</v>
      </c>
      <c r="M1260" s="7">
        <v>11799</v>
      </c>
      <c r="N1260" s="26" t="s">
        <v>412</v>
      </c>
      <c r="O1260" s="27">
        <v>17.5</v>
      </c>
      <c r="P1260" s="27" t="s">
        <v>18</v>
      </c>
    </row>
    <row r="1261" ht="14.25" spans="1:16">
      <c r="A1261" s="25">
        <v>45438.4</v>
      </c>
      <c r="B1261" s="26">
        <v>58160979</v>
      </c>
      <c r="C1261" s="26">
        <v>367</v>
      </c>
      <c r="D1261" s="26" t="s">
        <v>204</v>
      </c>
      <c r="E1261" s="26">
        <v>47683</v>
      </c>
      <c r="F1261" s="26" t="s">
        <v>14</v>
      </c>
      <c r="G1261" s="26" t="s">
        <v>15</v>
      </c>
      <c r="H1261" s="26" t="s">
        <v>16</v>
      </c>
      <c r="I1261" s="26">
        <v>1</v>
      </c>
      <c r="J1261" s="26">
        <v>19.5</v>
      </c>
      <c r="K1261" s="26">
        <v>3.4</v>
      </c>
      <c r="L1261" s="26" t="s">
        <v>689</v>
      </c>
      <c r="M1261" s="7">
        <v>11799</v>
      </c>
      <c r="N1261" s="26" t="s">
        <v>412</v>
      </c>
      <c r="O1261" s="27">
        <v>19.5</v>
      </c>
      <c r="P1261" s="27" t="s">
        <v>18</v>
      </c>
    </row>
    <row r="1262" ht="14.25" spans="1:16">
      <c r="A1262" s="25">
        <v>45438.4576388889</v>
      </c>
      <c r="B1262" s="26">
        <v>58162935</v>
      </c>
      <c r="C1262" s="26">
        <v>367</v>
      </c>
      <c r="D1262" s="26" t="s">
        <v>204</v>
      </c>
      <c r="E1262" s="26">
        <v>47683</v>
      </c>
      <c r="F1262" s="26" t="s">
        <v>14</v>
      </c>
      <c r="G1262" s="26" t="s">
        <v>15</v>
      </c>
      <c r="H1262" s="26" t="s">
        <v>16</v>
      </c>
      <c r="I1262" s="26">
        <v>1</v>
      </c>
      <c r="J1262" s="26">
        <v>25.8</v>
      </c>
      <c r="K1262" s="26">
        <v>9.7</v>
      </c>
      <c r="L1262" s="26" t="s">
        <v>560</v>
      </c>
      <c r="M1262" s="7">
        <v>11799</v>
      </c>
      <c r="N1262" s="26" t="s">
        <v>412</v>
      </c>
      <c r="O1262" s="27">
        <v>25.8</v>
      </c>
      <c r="P1262" s="27" t="s">
        <v>18</v>
      </c>
    </row>
    <row r="1263" ht="14.25" spans="1:16">
      <c r="A1263" s="25">
        <v>45438.6152777778</v>
      </c>
      <c r="B1263" s="26">
        <v>58164592</v>
      </c>
      <c r="C1263" s="26">
        <v>367</v>
      </c>
      <c r="D1263" s="26" t="s">
        <v>204</v>
      </c>
      <c r="E1263" s="26">
        <v>47683</v>
      </c>
      <c r="F1263" s="26" t="s">
        <v>14</v>
      </c>
      <c r="G1263" s="26" t="s">
        <v>15</v>
      </c>
      <c r="H1263" s="26" t="s">
        <v>16</v>
      </c>
      <c r="I1263" s="26">
        <v>3</v>
      </c>
      <c r="J1263" s="26">
        <v>77.4</v>
      </c>
      <c r="K1263" s="26">
        <v>29.1</v>
      </c>
      <c r="L1263" s="26" t="s">
        <v>560</v>
      </c>
      <c r="M1263" s="7">
        <v>11799</v>
      </c>
      <c r="N1263" s="26" t="s">
        <v>412</v>
      </c>
      <c r="O1263" s="27">
        <v>25.8</v>
      </c>
      <c r="P1263" s="27" t="s">
        <v>18</v>
      </c>
    </row>
    <row r="1264" ht="14.25" spans="1:16">
      <c r="A1264" s="25">
        <v>45439.4805555556</v>
      </c>
      <c r="B1264" s="26">
        <v>58174226</v>
      </c>
      <c r="C1264" s="26">
        <v>367</v>
      </c>
      <c r="D1264" s="26" t="s">
        <v>204</v>
      </c>
      <c r="E1264" s="26">
        <v>47683</v>
      </c>
      <c r="F1264" s="26" t="s">
        <v>14</v>
      </c>
      <c r="G1264" s="26" t="s">
        <v>15</v>
      </c>
      <c r="H1264" s="26" t="s">
        <v>16</v>
      </c>
      <c r="I1264" s="26">
        <v>1</v>
      </c>
      <c r="J1264" s="26">
        <v>19.5</v>
      </c>
      <c r="K1264" s="26">
        <v>3.4</v>
      </c>
      <c r="L1264" s="26" t="s">
        <v>689</v>
      </c>
      <c r="M1264" s="7">
        <v>11799</v>
      </c>
      <c r="N1264" s="26" t="s">
        <v>412</v>
      </c>
      <c r="O1264" s="27">
        <v>19.5</v>
      </c>
      <c r="P1264" s="27" t="s">
        <v>18</v>
      </c>
    </row>
    <row r="1265" ht="14.25" spans="1:16">
      <c r="A1265" s="25">
        <v>45442.5194444444</v>
      </c>
      <c r="B1265" s="26">
        <v>58205057</v>
      </c>
      <c r="C1265" s="26">
        <v>367</v>
      </c>
      <c r="D1265" s="26" t="s">
        <v>204</v>
      </c>
      <c r="E1265" s="26">
        <v>47683</v>
      </c>
      <c r="F1265" s="26" t="s">
        <v>14</v>
      </c>
      <c r="G1265" s="26" t="s">
        <v>15</v>
      </c>
      <c r="H1265" s="26" t="s">
        <v>16</v>
      </c>
      <c r="I1265" s="26">
        <v>1</v>
      </c>
      <c r="J1265" s="26">
        <v>25.8</v>
      </c>
      <c r="K1265" s="26">
        <v>9.7</v>
      </c>
      <c r="L1265" s="26" t="s">
        <v>560</v>
      </c>
      <c r="M1265" s="7">
        <v>11799</v>
      </c>
      <c r="N1265" s="26" t="s">
        <v>412</v>
      </c>
      <c r="O1265" s="27">
        <v>25.8</v>
      </c>
      <c r="P1265" s="27" t="s">
        <v>18</v>
      </c>
    </row>
    <row r="1266" ht="14.25" spans="1:16">
      <c r="A1266" s="25">
        <v>45442.8291666667</v>
      </c>
      <c r="B1266" s="26">
        <v>58210275</v>
      </c>
      <c r="C1266" s="26">
        <v>367</v>
      </c>
      <c r="D1266" s="26" t="s">
        <v>204</v>
      </c>
      <c r="E1266" s="26">
        <v>47683</v>
      </c>
      <c r="F1266" s="26" t="s">
        <v>14</v>
      </c>
      <c r="G1266" s="26" t="s">
        <v>15</v>
      </c>
      <c r="H1266" s="26" t="s">
        <v>16</v>
      </c>
      <c r="I1266" s="26">
        <v>1</v>
      </c>
      <c r="J1266" s="26">
        <v>25.8</v>
      </c>
      <c r="K1266" s="26">
        <v>9.7</v>
      </c>
      <c r="L1266" s="26" t="s">
        <v>560</v>
      </c>
      <c r="M1266" s="7">
        <v>10043</v>
      </c>
      <c r="N1266" s="26" t="s">
        <v>205</v>
      </c>
      <c r="O1266" s="27">
        <v>25.8</v>
      </c>
      <c r="P1266" s="27" t="s">
        <v>18</v>
      </c>
    </row>
    <row r="1267" ht="14.25" spans="1:16">
      <c r="A1267" s="25">
        <v>45443.6875</v>
      </c>
      <c r="B1267" s="26">
        <v>58217968</v>
      </c>
      <c r="C1267" s="26">
        <v>367</v>
      </c>
      <c r="D1267" s="26" t="s">
        <v>204</v>
      </c>
      <c r="E1267" s="26">
        <v>47683</v>
      </c>
      <c r="F1267" s="26" t="s">
        <v>14</v>
      </c>
      <c r="G1267" s="26" t="s">
        <v>15</v>
      </c>
      <c r="H1267" s="26" t="s">
        <v>16</v>
      </c>
      <c r="I1267" s="26">
        <v>1</v>
      </c>
      <c r="J1267" s="26">
        <v>25.8</v>
      </c>
      <c r="K1267" s="26">
        <v>9.7</v>
      </c>
      <c r="L1267" s="26" t="s">
        <v>560</v>
      </c>
      <c r="M1267" s="7">
        <v>10043</v>
      </c>
      <c r="N1267" s="26" t="s">
        <v>205</v>
      </c>
      <c r="O1267" s="27">
        <v>25.8</v>
      </c>
      <c r="P1267" s="27" t="s">
        <v>18</v>
      </c>
    </row>
    <row r="1268" ht="14.25" spans="1:16">
      <c r="A1268" s="25">
        <v>45416.6409722222</v>
      </c>
      <c r="B1268" s="26">
        <v>57914432</v>
      </c>
      <c r="C1268" s="26">
        <v>371</v>
      </c>
      <c r="D1268" s="26" t="s">
        <v>358</v>
      </c>
      <c r="E1268" s="26">
        <v>47683</v>
      </c>
      <c r="F1268" s="26" t="s">
        <v>14</v>
      </c>
      <c r="G1268" s="26" t="s">
        <v>15</v>
      </c>
      <c r="H1268" s="26" t="s">
        <v>16</v>
      </c>
      <c r="I1268" s="26">
        <v>2</v>
      </c>
      <c r="J1268" s="26">
        <v>39.6</v>
      </c>
      <c r="K1268" s="26">
        <v>7.4</v>
      </c>
      <c r="L1268" s="26" t="s">
        <v>561</v>
      </c>
      <c r="M1268" s="7">
        <v>9112</v>
      </c>
      <c r="N1268" s="26" t="s">
        <v>359</v>
      </c>
      <c r="O1268" s="27">
        <v>19.8</v>
      </c>
      <c r="P1268" s="27" t="s">
        <v>18</v>
      </c>
    </row>
    <row r="1269" ht="14.25" spans="1:16">
      <c r="A1269" s="25">
        <v>45416.6409722222</v>
      </c>
      <c r="B1269" s="26">
        <v>57914432</v>
      </c>
      <c r="C1269" s="26">
        <v>371</v>
      </c>
      <c r="D1269" s="26" t="s">
        <v>358</v>
      </c>
      <c r="E1269" s="26">
        <v>47683</v>
      </c>
      <c r="F1269" s="26" t="s">
        <v>14</v>
      </c>
      <c r="G1269" s="26" t="s">
        <v>15</v>
      </c>
      <c r="H1269" s="26" t="s">
        <v>16</v>
      </c>
      <c r="I1269" s="26">
        <v>1</v>
      </c>
      <c r="J1269" s="26">
        <v>25.8</v>
      </c>
      <c r="K1269" s="26">
        <v>9.7</v>
      </c>
      <c r="L1269" s="26" t="s">
        <v>560</v>
      </c>
      <c r="M1269" s="7">
        <v>9112</v>
      </c>
      <c r="N1269" s="26" t="s">
        <v>359</v>
      </c>
      <c r="O1269" s="27">
        <v>25.8</v>
      </c>
      <c r="P1269" s="27" t="s">
        <v>18</v>
      </c>
    </row>
    <row r="1270" ht="14.25" spans="1:16">
      <c r="A1270" s="25">
        <v>45417.3861111111</v>
      </c>
      <c r="B1270" s="26">
        <v>57920245</v>
      </c>
      <c r="C1270" s="26">
        <v>371</v>
      </c>
      <c r="D1270" s="26" t="s">
        <v>358</v>
      </c>
      <c r="E1270" s="26">
        <v>47683</v>
      </c>
      <c r="F1270" s="26" t="s">
        <v>14</v>
      </c>
      <c r="G1270" s="26" t="s">
        <v>15</v>
      </c>
      <c r="H1270" s="26" t="s">
        <v>16</v>
      </c>
      <c r="I1270" s="26">
        <v>1</v>
      </c>
      <c r="J1270" s="26">
        <v>25.8</v>
      </c>
      <c r="K1270" s="26">
        <v>9.7</v>
      </c>
      <c r="L1270" s="26" t="s">
        <v>560</v>
      </c>
      <c r="M1270" s="7">
        <v>9112</v>
      </c>
      <c r="N1270" s="26" t="s">
        <v>359</v>
      </c>
      <c r="O1270" s="27">
        <v>25.8</v>
      </c>
      <c r="P1270" s="27" t="s">
        <v>18</v>
      </c>
    </row>
    <row r="1271" ht="14.25" spans="1:16">
      <c r="A1271" s="25">
        <v>45417.3861111111</v>
      </c>
      <c r="B1271" s="26">
        <v>57920245</v>
      </c>
      <c r="C1271" s="26">
        <v>371</v>
      </c>
      <c r="D1271" s="26" t="s">
        <v>358</v>
      </c>
      <c r="E1271" s="26">
        <v>47683</v>
      </c>
      <c r="F1271" s="26" t="s">
        <v>14</v>
      </c>
      <c r="G1271" s="26" t="s">
        <v>15</v>
      </c>
      <c r="H1271" s="26" t="s">
        <v>16</v>
      </c>
      <c r="I1271" s="26">
        <v>2</v>
      </c>
      <c r="J1271" s="26">
        <v>39.6</v>
      </c>
      <c r="K1271" s="26">
        <v>7.4</v>
      </c>
      <c r="L1271" s="26" t="s">
        <v>561</v>
      </c>
      <c r="M1271" s="7">
        <v>9112</v>
      </c>
      <c r="N1271" s="26" t="s">
        <v>359</v>
      </c>
      <c r="O1271" s="27">
        <v>19.8</v>
      </c>
      <c r="P1271" s="27" t="s">
        <v>18</v>
      </c>
    </row>
    <row r="1272" ht="14.25" spans="1:16">
      <c r="A1272" s="25">
        <v>45417.3944444444</v>
      </c>
      <c r="B1272" s="26">
        <v>57920363</v>
      </c>
      <c r="C1272" s="26">
        <v>371</v>
      </c>
      <c r="D1272" s="26" t="s">
        <v>358</v>
      </c>
      <c r="E1272" s="26">
        <v>47683</v>
      </c>
      <c r="F1272" s="26" t="s">
        <v>14</v>
      </c>
      <c r="G1272" s="26" t="s">
        <v>15</v>
      </c>
      <c r="H1272" s="26" t="s">
        <v>16</v>
      </c>
      <c r="I1272" s="26">
        <v>2</v>
      </c>
      <c r="J1272" s="26">
        <v>39.6</v>
      </c>
      <c r="K1272" s="26">
        <v>7.4</v>
      </c>
      <c r="L1272" s="26" t="s">
        <v>561</v>
      </c>
      <c r="M1272" s="7">
        <v>9112</v>
      </c>
      <c r="N1272" s="26" t="s">
        <v>359</v>
      </c>
      <c r="O1272" s="27">
        <v>19.8</v>
      </c>
      <c r="P1272" s="27" t="s">
        <v>18</v>
      </c>
    </row>
    <row r="1273" ht="14.25" spans="1:16">
      <c r="A1273" s="25">
        <v>45417.3944444444</v>
      </c>
      <c r="B1273" s="26">
        <v>57920363</v>
      </c>
      <c r="C1273" s="26">
        <v>371</v>
      </c>
      <c r="D1273" s="26" t="s">
        <v>358</v>
      </c>
      <c r="E1273" s="26">
        <v>47683</v>
      </c>
      <c r="F1273" s="26" t="s">
        <v>14</v>
      </c>
      <c r="G1273" s="26" t="s">
        <v>15</v>
      </c>
      <c r="H1273" s="26" t="s">
        <v>16</v>
      </c>
      <c r="I1273" s="26">
        <v>1</v>
      </c>
      <c r="J1273" s="26">
        <v>25.8</v>
      </c>
      <c r="K1273" s="26">
        <v>9.7</v>
      </c>
      <c r="L1273" s="26" t="s">
        <v>560</v>
      </c>
      <c r="M1273" s="7">
        <v>9112</v>
      </c>
      <c r="N1273" s="26" t="s">
        <v>359</v>
      </c>
      <c r="O1273" s="27">
        <v>25.8</v>
      </c>
      <c r="P1273" s="27" t="s">
        <v>18</v>
      </c>
    </row>
    <row r="1274" ht="14.25" spans="1:16">
      <c r="A1274" s="25">
        <v>45417.5756944444</v>
      </c>
      <c r="B1274" s="26">
        <v>57924209</v>
      </c>
      <c r="C1274" s="26">
        <v>371</v>
      </c>
      <c r="D1274" s="26" t="s">
        <v>358</v>
      </c>
      <c r="E1274" s="26">
        <v>47683</v>
      </c>
      <c r="F1274" s="26" t="s">
        <v>14</v>
      </c>
      <c r="G1274" s="26" t="s">
        <v>15</v>
      </c>
      <c r="H1274" s="26" t="s">
        <v>16</v>
      </c>
      <c r="I1274" s="26">
        <v>1</v>
      </c>
      <c r="J1274" s="26">
        <v>19.8</v>
      </c>
      <c r="K1274" s="26">
        <v>3.7</v>
      </c>
      <c r="L1274" s="26" t="s">
        <v>561</v>
      </c>
      <c r="M1274" s="7">
        <v>9112</v>
      </c>
      <c r="N1274" s="26" t="s">
        <v>359</v>
      </c>
      <c r="O1274" s="27">
        <v>19.8</v>
      </c>
      <c r="P1274" s="27" t="s">
        <v>18</v>
      </c>
    </row>
    <row r="1275" ht="14.25" spans="1:16">
      <c r="A1275" s="25">
        <v>45417.8395833333</v>
      </c>
      <c r="B1275" s="26">
        <v>57928268</v>
      </c>
      <c r="C1275" s="26">
        <v>371</v>
      </c>
      <c r="D1275" s="26" t="s">
        <v>358</v>
      </c>
      <c r="E1275" s="26">
        <v>47683</v>
      </c>
      <c r="F1275" s="26" t="s">
        <v>14</v>
      </c>
      <c r="G1275" s="26" t="s">
        <v>15</v>
      </c>
      <c r="H1275" s="26" t="s">
        <v>16</v>
      </c>
      <c r="I1275" s="26">
        <v>1</v>
      </c>
      <c r="J1275" s="26">
        <v>25.8</v>
      </c>
      <c r="K1275" s="26">
        <v>9.7</v>
      </c>
      <c r="L1275" s="26" t="s">
        <v>560</v>
      </c>
      <c r="M1275" s="7">
        <v>9112</v>
      </c>
      <c r="N1275" s="26" t="s">
        <v>359</v>
      </c>
      <c r="O1275" s="27">
        <v>25.8</v>
      </c>
      <c r="P1275" s="27" t="s">
        <v>18</v>
      </c>
    </row>
    <row r="1276" ht="14.25" spans="1:16">
      <c r="A1276" s="25">
        <v>45417.8395833333</v>
      </c>
      <c r="B1276" s="26">
        <v>57928268</v>
      </c>
      <c r="C1276" s="26">
        <v>371</v>
      </c>
      <c r="D1276" s="26" t="s">
        <v>358</v>
      </c>
      <c r="E1276" s="26">
        <v>47683</v>
      </c>
      <c r="F1276" s="26" t="s">
        <v>14</v>
      </c>
      <c r="G1276" s="26" t="s">
        <v>15</v>
      </c>
      <c r="H1276" s="26" t="s">
        <v>16</v>
      </c>
      <c r="I1276" s="26">
        <v>2</v>
      </c>
      <c r="J1276" s="26">
        <v>39.6</v>
      </c>
      <c r="K1276" s="26">
        <v>7.4</v>
      </c>
      <c r="L1276" s="26" t="s">
        <v>561</v>
      </c>
      <c r="M1276" s="7">
        <v>9112</v>
      </c>
      <c r="N1276" s="26" t="s">
        <v>359</v>
      </c>
      <c r="O1276" s="27">
        <v>19.8</v>
      </c>
      <c r="P1276" s="27" t="s">
        <v>18</v>
      </c>
    </row>
    <row r="1277" ht="14.25" spans="1:16">
      <c r="A1277" s="25">
        <v>45417.8958333333</v>
      </c>
      <c r="B1277" s="26">
        <v>57929916</v>
      </c>
      <c r="C1277" s="26">
        <v>371</v>
      </c>
      <c r="D1277" s="26" t="s">
        <v>358</v>
      </c>
      <c r="E1277" s="26">
        <v>47683</v>
      </c>
      <c r="F1277" s="26" t="s">
        <v>14</v>
      </c>
      <c r="G1277" s="26" t="s">
        <v>15</v>
      </c>
      <c r="H1277" s="26" t="s">
        <v>16</v>
      </c>
      <c r="I1277" s="26">
        <v>-2</v>
      </c>
      <c r="J1277" s="26">
        <v>-39.6</v>
      </c>
      <c r="K1277" s="26">
        <v>-7.4</v>
      </c>
      <c r="L1277" s="26" t="s">
        <v>561</v>
      </c>
      <c r="M1277" s="7">
        <v>9112</v>
      </c>
      <c r="N1277" s="26" t="s">
        <v>359</v>
      </c>
      <c r="O1277" s="27">
        <v>19.8</v>
      </c>
      <c r="P1277" s="27" t="s">
        <v>18</v>
      </c>
    </row>
    <row r="1278" ht="14.25" spans="1:16">
      <c r="A1278" s="25">
        <v>45417.8958333333</v>
      </c>
      <c r="B1278" s="26">
        <v>57929916</v>
      </c>
      <c r="C1278" s="26">
        <v>371</v>
      </c>
      <c r="D1278" s="26" t="s">
        <v>358</v>
      </c>
      <c r="E1278" s="26">
        <v>47683</v>
      </c>
      <c r="F1278" s="26" t="s">
        <v>14</v>
      </c>
      <c r="G1278" s="26" t="s">
        <v>15</v>
      </c>
      <c r="H1278" s="26" t="s">
        <v>16</v>
      </c>
      <c r="I1278" s="26">
        <v>-1</v>
      </c>
      <c r="J1278" s="26">
        <v>-25.8</v>
      </c>
      <c r="K1278" s="26">
        <v>-9.7</v>
      </c>
      <c r="L1278" s="26" t="s">
        <v>560</v>
      </c>
      <c r="M1278" s="7">
        <v>9112</v>
      </c>
      <c r="N1278" s="26" t="s">
        <v>359</v>
      </c>
      <c r="O1278" s="27">
        <v>25.8</v>
      </c>
      <c r="P1278" s="27" t="s">
        <v>18</v>
      </c>
    </row>
    <row r="1279" ht="14.25" spans="1:16">
      <c r="A1279" s="25">
        <v>45418.3430555556</v>
      </c>
      <c r="B1279" s="26">
        <v>57931517</v>
      </c>
      <c r="C1279" s="26">
        <v>371</v>
      </c>
      <c r="D1279" s="26" t="s">
        <v>358</v>
      </c>
      <c r="E1279" s="26">
        <v>47683</v>
      </c>
      <c r="F1279" s="26" t="s">
        <v>14</v>
      </c>
      <c r="G1279" s="26" t="s">
        <v>15</v>
      </c>
      <c r="H1279" s="26" t="s">
        <v>16</v>
      </c>
      <c r="I1279" s="26">
        <v>2</v>
      </c>
      <c r="J1279" s="26">
        <v>39.6</v>
      </c>
      <c r="K1279" s="26">
        <v>7.4</v>
      </c>
      <c r="L1279" s="26" t="s">
        <v>561</v>
      </c>
      <c r="M1279" s="7">
        <v>9112</v>
      </c>
      <c r="N1279" s="26" t="s">
        <v>359</v>
      </c>
      <c r="O1279" s="27">
        <v>19.8</v>
      </c>
      <c r="P1279" s="27" t="s">
        <v>18</v>
      </c>
    </row>
    <row r="1280" ht="14.25" spans="1:16">
      <c r="A1280" s="25">
        <v>45418.5215277778</v>
      </c>
      <c r="B1280" s="26">
        <v>57934225</v>
      </c>
      <c r="C1280" s="26">
        <v>371</v>
      </c>
      <c r="D1280" s="26" t="s">
        <v>358</v>
      </c>
      <c r="E1280" s="26">
        <v>47683</v>
      </c>
      <c r="F1280" s="26" t="s">
        <v>14</v>
      </c>
      <c r="G1280" s="26" t="s">
        <v>15</v>
      </c>
      <c r="H1280" s="26" t="s">
        <v>16</v>
      </c>
      <c r="I1280" s="26">
        <v>1</v>
      </c>
      <c r="J1280" s="26">
        <v>25.8</v>
      </c>
      <c r="K1280" s="26">
        <v>9.7</v>
      </c>
      <c r="L1280" s="26" t="s">
        <v>560</v>
      </c>
      <c r="M1280" s="7">
        <v>9112</v>
      </c>
      <c r="N1280" s="26" t="s">
        <v>359</v>
      </c>
      <c r="O1280" s="27">
        <v>25.8</v>
      </c>
      <c r="P1280" s="27" t="s">
        <v>18</v>
      </c>
    </row>
    <row r="1281" ht="14.25" spans="1:16">
      <c r="A1281" s="25">
        <v>45418.7861111111</v>
      </c>
      <c r="B1281" s="26">
        <v>57937973</v>
      </c>
      <c r="C1281" s="26">
        <v>371</v>
      </c>
      <c r="D1281" s="26" t="s">
        <v>358</v>
      </c>
      <c r="E1281" s="26">
        <v>47683</v>
      </c>
      <c r="F1281" s="26" t="s">
        <v>14</v>
      </c>
      <c r="G1281" s="26" t="s">
        <v>15</v>
      </c>
      <c r="H1281" s="26" t="s">
        <v>16</v>
      </c>
      <c r="I1281" s="26">
        <v>1</v>
      </c>
      <c r="J1281" s="26">
        <v>25.8</v>
      </c>
      <c r="K1281" s="26">
        <v>9.7</v>
      </c>
      <c r="L1281" s="26" t="s">
        <v>560</v>
      </c>
      <c r="M1281" s="7">
        <v>11388</v>
      </c>
      <c r="N1281" s="26" t="s">
        <v>457</v>
      </c>
      <c r="O1281" s="27">
        <v>25.8</v>
      </c>
      <c r="P1281" s="27" t="s">
        <v>18</v>
      </c>
    </row>
    <row r="1282" ht="14.25" spans="1:16">
      <c r="A1282" s="25">
        <v>45418.88125</v>
      </c>
      <c r="B1282" s="26">
        <v>57941417</v>
      </c>
      <c r="C1282" s="26">
        <v>371</v>
      </c>
      <c r="D1282" s="26" t="s">
        <v>358</v>
      </c>
      <c r="E1282" s="26">
        <v>47683</v>
      </c>
      <c r="F1282" s="26" t="s">
        <v>14</v>
      </c>
      <c r="G1282" s="26" t="s">
        <v>15</v>
      </c>
      <c r="H1282" s="26" t="s">
        <v>16</v>
      </c>
      <c r="I1282" s="26">
        <v>1</v>
      </c>
      <c r="J1282" s="26">
        <v>19.8</v>
      </c>
      <c r="K1282" s="26">
        <v>3.7</v>
      </c>
      <c r="L1282" s="26" t="s">
        <v>561</v>
      </c>
      <c r="M1282" s="7">
        <v>11388</v>
      </c>
      <c r="N1282" s="26" t="s">
        <v>457</v>
      </c>
      <c r="O1282" s="27">
        <v>19.8</v>
      </c>
      <c r="P1282" s="27" t="s">
        <v>18</v>
      </c>
    </row>
    <row r="1283" ht="14.25" spans="1:16">
      <c r="A1283" s="25">
        <v>45419.7833333333</v>
      </c>
      <c r="B1283" s="26">
        <v>57948505</v>
      </c>
      <c r="C1283" s="26">
        <v>371</v>
      </c>
      <c r="D1283" s="26" t="s">
        <v>358</v>
      </c>
      <c r="E1283" s="26">
        <v>47683</v>
      </c>
      <c r="F1283" s="26" t="s">
        <v>14</v>
      </c>
      <c r="G1283" s="26" t="s">
        <v>15</v>
      </c>
      <c r="H1283" s="26" t="s">
        <v>16</v>
      </c>
      <c r="I1283" s="26">
        <v>1</v>
      </c>
      <c r="J1283" s="26">
        <v>25.8</v>
      </c>
      <c r="K1283" s="26">
        <v>9.7</v>
      </c>
      <c r="L1283" s="26" t="s">
        <v>560</v>
      </c>
      <c r="M1283" s="7">
        <v>9112</v>
      </c>
      <c r="N1283" s="26" t="s">
        <v>359</v>
      </c>
      <c r="O1283" s="27">
        <v>25.8</v>
      </c>
      <c r="P1283" s="27" t="s">
        <v>18</v>
      </c>
    </row>
    <row r="1284" ht="14.25" spans="1:16">
      <c r="A1284" s="25">
        <v>45421.6854166667</v>
      </c>
      <c r="B1284" s="26">
        <v>57968619</v>
      </c>
      <c r="C1284" s="26">
        <v>371</v>
      </c>
      <c r="D1284" s="26" t="s">
        <v>358</v>
      </c>
      <c r="E1284" s="26">
        <v>47683</v>
      </c>
      <c r="F1284" s="26" t="s">
        <v>14</v>
      </c>
      <c r="G1284" s="26" t="s">
        <v>15</v>
      </c>
      <c r="H1284" s="26" t="s">
        <v>16</v>
      </c>
      <c r="I1284" s="26">
        <v>1</v>
      </c>
      <c r="J1284" s="26">
        <v>25.8</v>
      </c>
      <c r="K1284" s="26">
        <v>9.7</v>
      </c>
      <c r="L1284" s="26" t="s">
        <v>560</v>
      </c>
      <c r="M1284" s="7">
        <v>9112</v>
      </c>
      <c r="N1284" s="26" t="s">
        <v>359</v>
      </c>
      <c r="O1284" s="27">
        <v>25.8</v>
      </c>
      <c r="P1284" s="27" t="s">
        <v>18</v>
      </c>
    </row>
    <row r="1285" ht="14.25" spans="1:16">
      <c r="A1285" s="25">
        <v>45425.4145833333</v>
      </c>
      <c r="B1285" s="26">
        <v>58009582</v>
      </c>
      <c r="C1285" s="26">
        <v>371</v>
      </c>
      <c r="D1285" s="26" t="s">
        <v>358</v>
      </c>
      <c r="E1285" s="26">
        <v>47683</v>
      </c>
      <c r="F1285" s="26" t="s">
        <v>14</v>
      </c>
      <c r="G1285" s="26" t="s">
        <v>15</v>
      </c>
      <c r="H1285" s="26" t="s">
        <v>16</v>
      </c>
      <c r="I1285" s="26">
        <v>2</v>
      </c>
      <c r="J1285" s="26">
        <v>39.6</v>
      </c>
      <c r="K1285" s="26">
        <v>7.4</v>
      </c>
      <c r="L1285" s="26" t="s">
        <v>561</v>
      </c>
      <c r="M1285" s="7">
        <v>11388</v>
      </c>
      <c r="N1285" s="26" t="s">
        <v>457</v>
      </c>
      <c r="O1285" s="27">
        <v>19.8</v>
      </c>
      <c r="P1285" s="27" t="s">
        <v>18</v>
      </c>
    </row>
    <row r="1286" ht="14.25" spans="1:16">
      <c r="A1286" s="25">
        <v>45426.6451388889</v>
      </c>
      <c r="B1286" s="26">
        <v>58026269</v>
      </c>
      <c r="C1286" s="26">
        <v>371</v>
      </c>
      <c r="D1286" s="26" t="s">
        <v>358</v>
      </c>
      <c r="E1286" s="26">
        <v>47683</v>
      </c>
      <c r="F1286" s="26" t="s">
        <v>14</v>
      </c>
      <c r="G1286" s="26" t="s">
        <v>15</v>
      </c>
      <c r="H1286" s="26" t="s">
        <v>16</v>
      </c>
      <c r="I1286" s="26">
        <v>2</v>
      </c>
      <c r="J1286" s="26">
        <v>39.6</v>
      </c>
      <c r="K1286" s="26">
        <v>7.4</v>
      </c>
      <c r="L1286" s="26" t="s">
        <v>561</v>
      </c>
      <c r="M1286" s="7">
        <v>9112</v>
      </c>
      <c r="N1286" s="26" t="s">
        <v>359</v>
      </c>
      <c r="O1286" s="27">
        <v>19.8</v>
      </c>
      <c r="P1286" s="27" t="s">
        <v>18</v>
      </c>
    </row>
    <row r="1287" ht="14.25" spans="1:16">
      <c r="A1287" s="25">
        <v>45426.6791666667</v>
      </c>
      <c r="B1287" s="26">
        <v>58026697</v>
      </c>
      <c r="C1287" s="26">
        <v>371</v>
      </c>
      <c r="D1287" s="26" t="s">
        <v>358</v>
      </c>
      <c r="E1287" s="26">
        <v>47683</v>
      </c>
      <c r="F1287" s="26" t="s">
        <v>14</v>
      </c>
      <c r="G1287" s="26" t="s">
        <v>15</v>
      </c>
      <c r="H1287" s="26" t="s">
        <v>16</v>
      </c>
      <c r="I1287" s="26">
        <v>1</v>
      </c>
      <c r="J1287" s="26">
        <v>25.8</v>
      </c>
      <c r="K1287" s="26">
        <v>9.7</v>
      </c>
      <c r="L1287" s="26" t="s">
        <v>560</v>
      </c>
      <c r="M1287" s="7">
        <v>9112</v>
      </c>
      <c r="N1287" s="26" t="s">
        <v>359</v>
      </c>
      <c r="O1287" s="27">
        <v>25.8</v>
      </c>
      <c r="P1287" s="27" t="s">
        <v>18</v>
      </c>
    </row>
    <row r="1288" ht="14.25" spans="1:16">
      <c r="A1288" s="25">
        <v>45426.6791666667</v>
      </c>
      <c r="B1288" s="26">
        <v>58026697</v>
      </c>
      <c r="C1288" s="26">
        <v>371</v>
      </c>
      <c r="D1288" s="26" t="s">
        <v>358</v>
      </c>
      <c r="E1288" s="26">
        <v>47683</v>
      </c>
      <c r="F1288" s="26" t="s">
        <v>14</v>
      </c>
      <c r="G1288" s="26" t="s">
        <v>15</v>
      </c>
      <c r="H1288" s="26" t="s">
        <v>16</v>
      </c>
      <c r="I1288" s="26">
        <v>2</v>
      </c>
      <c r="J1288" s="26">
        <v>39.6</v>
      </c>
      <c r="K1288" s="26">
        <v>7.4</v>
      </c>
      <c r="L1288" s="26" t="s">
        <v>561</v>
      </c>
      <c r="M1288" s="7">
        <v>9112</v>
      </c>
      <c r="N1288" s="26" t="s">
        <v>359</v>
      </c>
      <c r="O1288" s="27">
        <v>19.8</v>
      </c>
      <c r="P1288" s="27" t="s">
        <v>18</v>
      </c>
    </row>
    <row r="1289" ht="14.25" spans="1:16">
      <c r="A1289" s="25">
        <v>45427.3569444444</v>
      </c>
      <c r="B1289" s="26">
        <v>58033576</v>
      </c>
      <c r="C1289" s="26">
        <v>371</v>
      </c>
      <c r="D1289" s="26" t="s">
        <v>358</v>
      </c>
      <c r="E1289" s="26">
        <v>47683</v>
      </c>
      <c r="F1289" s="26" t="s">
        <v>14</v>
      </c>
      <c r="G1289" s="26" t="s">
        <v>15</v>
      </c>
      <c r="H1289" s="26" t="s">
        <v>16</v>
      </c>
      <c r="I1289" s="26">
        <v>1</v>
      </c>
      <c r="J1289" s="26">
        <v>19.8</v>
      </c>
      <c r="K1289" s="26">
        <v>3.7</v>
      </c>
      <c r="L1289" s="26" t="s">
        <v>561</v>
      </c>
      <c r="M1289" s="7">
        <v>9112</v>
      </c>
      <c r="N1289" s="26" t="s">
        <v>359</v>
      </c>
      <c r="O1289" s="27">
        <v>19.8</v>
      </c>
      <c r="P1289" s="27" t="s">
        <v>18</v>
      </c>
    </row>
    <row r="1290" ht="14.25" spans="1:16">
      <c r="A1290" s="25">
        <v>45429.4368055556</v>
      </c>
      <c r="B1290" s="26">
        <v>58058582</v>
      </c>
      <c r="C1290" s="26">
        <v>371</v>
      </c>
      <c r="D1290" s="26" t="s">
        <v>358</v>
      </c>
      <c r="E1290" s="26">
        <v>47683</v>
      </c>
      <c r="F1290" s="26" t="s">
        <v>14</v>
      </c>
      <c r="G1290" s="26" t="s">
        <v>15</v>
      </c>
      <c r="H1290" s="26" t="s">
        <v>16</v>
      </c>
      <c r="I1290" s="26">
        <v>1</v>
      </c>
      <c r="J1290" s="26">
        <v>25.8</v>
      </c>
      <c r="K1290" s="26">
        <v>9.7</v>
      </c>
      <c r="L1290" s="26" t="s">
        <v>560</v>
      </c>
      <c r="M1290" s="7">
        <v>11388</v>
      </c>
      <c r="N1290" s="26" t="s">
        <v>457</v>
      </c>
      <c r="O1290" s="27">
        <v>25.8</v>
      </c>
      <c r="P1290" s="27" t="s">
        <v>18</v>
      </c>
    </row>
    <row r="1291" ht="14.25" spans="1:16">
      <c r="A1291" s="25">
        <v>45429.4368055556</v>
      </c>
      <c r="B1291" s="26">
        <v>58058582</v>
      </c>
      <c r="C1291" s="26">
        <v>371</v>
      </c>
      <c r="D1291" s="26" t="s">
        <v>358</v>
      </c>
      <c r="E1291" s="26">
        <v>47683</v>
      </c>
      <c r="F1291" s="26" t="s">
        <v>14</v>
      </c>
      <c r="G1291" s="26" t="s">
        <v>15</v>
      </c>
      <c r="H1291" s="26" t="s">
        <v>16</v>
      </c>
      <c r="I1291" s="26">
        <v>2</v>
      </c>
      <c r="J1291" s="26">
        <v>39.6</v>
      </c>
      <c r="K1291" s="26">
        <v>7.4</v>
      </c>
      <c r="L1291" s="26" t="s">
        <v>561</v>
      </c>
      <c r="M1291" s="7">
        <v>11388</v>
      </c>
      <c r="N1291" s="26" t="s">
        <v>457</v>
      </c>
      <c r="O1291" s="27">
        <v>19.8</v>
      </c>
      <c r="P1291" s="27" t="s">
        <v>18</v>
      </c>
    </row>
    <row r="1292" ht="14.25" spans="1:16">
      <c r="A1292" s="25">
        <v>45429.8395833333</v>
      </c>
      <c r="B1292" s="26">
        <v>58066052</v>
      </c>
      <c r="C1292" s="26">
        <v>371</v>
      </c>
      <c r="D1292" s="26" t="s">
        <v>358</v>
      </c>
      <c r="E1292" s="26">
        <v>47683</v>
      </c>
      <c r="F1292" s="26" t="s">
        <v>14</v>
      </c>
      <c r="G1292" s="26" t="s">
        <v>15</v>
      </c>
      <c r="H1292" s="26" t="s">
        <v>16</v>
      </c>
      <c r="I1292" s="26">
        <v>1</v>
      </c>
      <c r="J1292" s="26">
        <v>19.8</v>
      </c>
      <c r="K1292" s="26">
        <v>3.7</v>
      </c>
      <c r="L1292" s="26" t="s">
        <v>561</v>
      </c>
      <c r="M1292" s="7">
        <v>9112</v>
      </c>
      <c r="N1292" s="26" t="s">
        <v>359</v>
      </c>
      <c r="O1292" s="27">
        <v>19.8</v>
      </c>
      <c r="P1292" s="27" t="s">
        <v>18</v>
      </c>
    </row>
    <row r="1293" ht="14.25" spans="1:16">
      <c r="A1293" s="25">
        <v>45429.8513888889</v>
      </c>
      <c r="B1293" s="26">
        <v>58066295</v>
      </c>
      <c r="C1293" s="26">
        <v>371</v>
      </c>
      <c r="D1293" s="26" t="s">
        <v>358</v>
      </c>
      <c r="E1293" s="26">
        <v>47683</v>
      </c>
      <c r="F1293" s="26" t="s">
        <v>14</v>
      </c>
      <c r="G1293" s="26" t="s">
        <v>15</v>
      </c>
      <c r="H1293" s="26" t="s">
        <v>16</v>
      </c>
      <c r="I1293" s="26">
        <v>2</v>
      </c>
      <c r="J1293" s="26">
        <v>39.6</v>
      </c>
      <c r="K1293" s="26">
        <v>7.4</v>
      </c>
      <c r="L1293" s="26" t="s">
        <v>561</v>
      </c>
      <c r="M1293" s="7">
        <v>9112</v>
      </c>
      <c r="N1293" s="26" t="s">
        <v>359</v>
      </c>
      <c r="O1293" s="27">
        <v>19.8</v>
      </c>
      <c r="P1293" s="27" t="s">
        <v>18</v>
      </c>
    </row>
    <row r="1294" ht="14.25" spans="1:16">
      <c r="A1294" s="25">
        <v>45430.8020833333</v>
      </c>
      <c r="B1294" s="26">
        <v>58076796</v>
      </c>
      <c r="C1294" s="26">
        <v>371</v>
      </c>
      <c r="D1294" s="26" t="s">
        <v>358</v>
      </c>
      <c r="E1294" s="26">
        <v>47683</v>
      </c>
      <c r="F1294" s="26" t="s">
        <v>14</v>
      </c>
      <c r="G1294" s="26" t="s">
        <v>15</v>
      </c>
      <c r="H1294" s="26" t="s">
        <v>16</v>
      </c>
      <c r="I1294" s="26">
        <v>1</v>
      </c>
      <c r="J1294" s="26">
        <v>19.8</v>
      </c>
      <c r="K1294" s="26">
        <v>3.7</v>
      </c>
      <c r="L1294" s="26" t="s">
        <v>561</v>
      </c>
      <c r="M1294" s="7">
        <v>9112</v>
      </c>
      <c r="N1294" s="26" t="s">
        <v>359</v>
      </c>
      <c r="O1294" s="27">
        <v>19.8</v>
      </c>
      <c r="P1294" s="27" t="s">
        <v>18</v>
      </c>
    </row>
    <row r="1295" ht="14.25" spans="1:16">
      <c r="A1295" s="25">
        <v>45431.8243055556</v>
      </c>
      <c r="B1295" s="26">
        <v>58089086</v>
      </c>
      <c r="C1295" s="26">
        <v>371</v>
      </c>
      <c r="D1295" s="26" t="s">
        <v>358</v>
      </c>
      <c r="E1295" s="26">
        <v>47683</v>
      </c>
      <c r="F1295" s="26" t="s">
        <v>14</v>
      </c>
      <c r="G1295" s="26" t="s">
        <v>15</v>
      </c>
      <c r="H1295" s="26" t="s">
        <v>16</v>
      </c>
      <c r="I1295" s="26">
        <v>70</v>
      </c>
      <c r="J1295" s="26">
        <v>1225</v>
      </c>
      <c r="K1295" s="26">
        <v>98</v>
      </c>
      <c r="L1295" s="26" t="s">
        <v>566</v>
      </c>
      <c r="M1295" s="7">
        <v>11388</v>
      </c>
      <c r="N1295" s="26" t="s">
        <v>457</v>
      </c>
      <c r="O1295" s="27">
        <v>17.5</v>
      </c>
      <c r="P1295" s="27" t="s">
        <v>18</v>
      </c>
    </row>
    <row r="1296" ht="14.25" spans="1:16">
      <c r="A1296" s="25">
        <v>45431.89375</v>
      </c>
      <c r="B1296" s="26">
        <v>58090989</v>
      </c>
      <c r="C1296" s="26">
        <v>371</v>
      </c>
      <c r="D1296" s="26" t="s">
        <v>358</v>
      </c>
      <c r="E1296" s="26">
        <v>47683</v>
      </c>
      <c r="F1296" s="26" t="s">
        <v>14</v>
      </c>
      <c r="G1296" s="26" t="s">
        <v>15</v>
      </c>
      <c r="H1296" s="26" t="s">
        <v>16</v>
      </c>
      <c r="I1296" s="26">
        <v>2</v>
      </c>
      <c r="J1296" s="26">
        <v>39.6</v>
      </c>
      <c r="K1296" s="26">
        <v>7.4</v>
      </c>
      <c r="L1296" s="26" t="s">
        <v>561</v>
      </c>
      <c r="M1296" s="7">
        <v>11388</v>
      </c>
      <c r="N1296" s="26" t="s">
        <v>457</v>
      </c>
      <c r="O1296" s="27">
        <v>19.8</v>
      </c>
      <c r="P1296" s="27" t="s">
        <v>18</v>
      </c>
    </row>
    <row r="1297" ht="14.25" spans="1:16">
      <c r="A1297" s="25">
        <v>45432.3701388889</v>
      </c>
      <c r="B1297" s="26">
        <v>58093423</v>
      </c>
      <c r="C1297" s="26">
        <v>371</v>
      </c>
      <c r="D1297" s="26" t="s">
        <v>358</v>
      </c>
      <c r="E1297" s="26">
        <v>47683</v>
      </c>
      <c r="F1297" s="26" t="s">
        <v>14</v>
      </c>
      <c r="G1297" s="26" t="s">
        <v>15</v>
      </c>
      <c r="H1297" s="26" t="s">
        <v>16</v>
      </c>
      <c r="I1297" s="26">
        <v>1</v>
      </c>
      <c r="J1297" s="26">
        <v>25.8</v>
      </c>
      <c r="K1297" s="26">
        <v>9.7</v>
      </c>
      <c r="L1297" s="26" t="s">
        <v>560</v>
      </c>
      <c r="M1297" s="7">
        <v>11388</v>
      </c>
      <c r="N1297" s="26" t="s">
        <v>457</v>
      </c>
      <c r="O1297" s="27">
        <v>25.8</v>
      </c>
      <c r="P1297" s="27" t="s">
        <v>18</v>
      </c>
    </row>
    <row r="1298" ht="14.25" spans="1:16">
      <c r="A1298" s="25">
        <v>45432.3701388889</v>
      </c>
      <c r="B1298" s="26">
        <v>58093423</v>
      </c>
      <c r="C1298" s="26">
        <v>371</v>
      </c>
      <c r="D1298" s="26" t="s">
        <v>358</v>
      </c>
      <c r="E1298" s="26">
        <v>47683</v>
      </c>
      <c r="F1298" s="26" t="s">
        <v>14</v>
      </c>
      <c r="G1298" s="26" t="s">
        <v>15</v>
      </c>
      <c r="H1298" s="26" t="s">
        <v>16</v>
      </c>
      <c r="I1298" s="26">
        <v>2</v>
      </c>
      <c r="J1298" s="26">
        <v>39.6</v>
      </c>
      <c r="K1298" s="26">
        <v>7.4</v>
      </c>
      <c r="L1298" s="26" t="s">
        <v>561</v>
      </c>
      <c r="M1298" s="7">
        <v>11388</v>
      </c>
      <c r="N1298" s="26" t="s">
        <v>457</v>
      </c>
      <c r="O1298" s="27">
        <v>19.8</v>
      </c>
      <c r="P1298" s="27" t="s">
        <v>18</v>
      </c>
    </row>
    <row r="1299" ht="14.25" spans="1:16">
      <c r="A1299" s="25">
        <v>45432.4319444444</v>
      </c>
      <c r="B1299" s="26">
        <v>58094456</v>
      </c>
      <c r="C1299" s="26">
        <v>371</v>
      </c>
      <c r="D1299" s="26" t="s">
        <v>358</v>
      </c>
      <c r="E1299" s="26">
        <v>47683</v>
      </c>
      <c r="F1299" s="26" t="s">
        <v>14</v>
      </c>
      <c r="G1299" s="26" t="s">
        <v>15</v>
      </c>
      <c r="H1299" s="26" t="s">
        <v>16</v>
      </c>
      <c r="I1299" s="26">
        <v>2</v>
      </c>
      <c r="J1299" s="26">
        <v>39.6</v>
      </c>
      <c r="K1299" s="26">
        <v>7.4</v>
      </c>
      <c r="L1299" s="26" t="s">
        <v>561</v>
      </c>
      <c r="M1299" s="7">
        <v>11388</v>
      </c>
      <c r="N1299" s="26" t="s">
        <v>457</v>
      </c>
      <c r="O1299" s="27">
        <v>19.8</v>
      </c>
      <c r="P1299" s="27" t="s">
        <v>18</v>
      </c>
    </row>
    <row r="1300" ht="14.25" spans="1:16">
      <c r="A1300" s="25">
        <v>45432.4319444444</v>
      </c>
      <c r="B1300" s="26">
        <v>58094456</v>
      </c>
      <c r="C1300" s="26">
        <v>371</v>
      </c>
      <c r="D1300" s="26" t="s">
        <v>358</v>
      </c>
      <c r="E1300" s="26">
        <v>47683</v>
      </c>
      <c r="F1300" s="26" t="s">
        <v>14</v>
      </c>
      <c r="G1300" s="26" t="s">
        <v>15</v>
      </c>
      <c r="H1300" s="26" t="s">
        <v>16</v>
      </c>
      <c r="I1300" s="26">
        <v>1</v>
      </c>
      <c r="J1300" s="26">
        <v>25.8</v>
      </c>
      <c r="K1300" s="26">
        <v>9.7</v>
      </c>
      <c r="L1300" s="26" t="s">
        <v>560</v>
      </c>
      <c r="M1300" s="7">
        <v>11388</v>
      </c>
      <c r="N1300" s="26" t="s">
        <v>457</v>
      </c>
      <c r="O1300" s="27">
        <v>25.8</v>
      </c>
      <c r="P1300" s="27" t="s">
        <v>18</v>
      </c>
    </row>
    <row r="1301" ht="14.25" spans="1:16">
      <c r="A1301" s="25">
        <v>45432.44375</v>
      </c>
      <c r="B1301" s="26">
        <v>58094619</v>
      </c>
      <c r="C1301" s="26">
        <v>371</v>
      </c>
      <c r="D1301" s="26" t="s">
        <v>358</v>
      </c>
      <c r="E1301" s="26">
        <v>47683</v>
      </c>
      <c r="F1301" s="26" t="s">
        <v>14</v>
      </c>
      <c r="G1301" s="26" t="s">
        <v>15</v>
      </c>
      <c r="H1301" s="26" t="s">
        <v>16</v>
      </c>
      <c r="I1301" s="26">
        <v>2</v>
      </c>
      <c r="J1301" s="26">
        <v>39.6</v>
      </c>
      <c r="K1301" s="26">
        <v>7.4</v>
      </c>
      <c r="L1301" s="26" t="s">
        <v>561</v>
      </c>
      <c r="M1301" s="7">
        <v>11388</v>
      </c>
      <c r="N1301" s="26" t="s">
        <v>457</v>
      </c>
      <c r="O1301" s="27">
        <v>19.8</v>
      </c>
      <c r="P1301" s="27" t="s">
        <v>18</v>
      </c>
    </row>
    <row r="1302" ht="14.25" spans="1:16">
      <c r="A1302" s="25">
        <v>45432.44375</v>
      </c>
      <c r="B1302" s="26">
        <v>58094619</v>
      </c>
      <c r="C1302" s="26">
        <v>371</v>
      </c>
      <c r="D1302" s="26" t="s">
        <v>358</v>
      </c>
      <c r="E1302" s="26">
        <v>47683</v>
      </c>
      <c r="F1302" s="26" t="s">
        <v>14</v>
      </c>
      <c r="G1302" s="26" t="s">
        <v>15</v>
      </c>
      <c r="H1302" s="26" t="s">
        <v>16</v>
      </c>
      <c r="I1302" s="26">
        <v>1</v>
      </c>
      <c r="J1302" s="26">
        <v>25.8</v>
      </c>
      <c r="K1302" s="26">
        <v>9.7</v>
      </c>
      <c r="L1302" s="26" t="s">
        <v>560</v>
      </c>
      <c r="M1302" s="7">
        <v>11388</v>
      </c>
      <c r="N1302" s="26" t="s">
        <v>457</v>
      </c>
      <c r="O1302" s="27">
        <v>25.8</v>
      </c>
      <c r="P1302" s="27" t="s">
        <v>18</v>
      </c>
    </row>
    <row r="1303" ht="14.25" spans="1:16">
      <c r="A1303" s="25">
        <v>45432.5013888889</v>
      </c>
      <c r="B1303" s="26">
        <v>58095397</v>
      </c>
      <c r="C1303" s="26">
        <v>371</v>
      </c>
      <c r="D1303" s="26" t="s">
        <v>358</v>
      </c>
      <c r="E1303" s="26">
        <v>47683</v>
      </c>
      <c r="F1303" s="26" t="s">
        <v>14</v>
      </c>
      <c r="G1303" s="26" t="s">
        <v>15</v>
      </c>
      <c r="H1303" s="26" t="s">
        <v>16</v>
      </c>
      <c r="I1303" s="26">
        <v>1</v>
      </c>
      <c r="J1303" s="26">
        <v>25.8</v>
      </c>
      <c r="K1303" s="26">
        <v>9.7</v>
      </c>
      <c r="L1303" s="26" t="s">
        <v>560</v>
      </c>
      <c r="M1303" s="7">
        <v>11388</v>
      </c>
      <c r="N1303" s="26" t="s">
        <v>457</v>
      </c>
      <c r="O1303" s="27">
        <v>25.8</v>
      </c>
      <c r="P1303" s="27" t="s">
        <v>18</v>
      </c>
    </row>
    <row r="1304" ht="14.25" spans="1:16">
      <c r="A1304" s="25">
        <v>45432.5423611111</v>
      </c>
      <c r="B1304" s="26">
        <v>58095870</v>
      </c>
      <c r="C1304" s="26">
        <v>371</v>
      </c>
      <c r="D1304" s="26" t="s">
        <v>358</v>
      </c>
      <c r="E1304" s="26">
        <v>47683</v>
      </c>
      <c r="F1304" s="26" t="s">
        <v>14</v>
      </c>
      <c r="G1304" s="26" t="s">
        <v>15</v>
      </c>
      <c r="H1304" s="26" t="s">
        <v>16</v>
      </c>
      <c r="I1304" s="26">
        <v>1</v>
      </c>
      <c r="J1304" s="26">
        <v>25.8</v>
      </c>
      <c r="K1304" s="26">
        <v>9.7</v>
      </c>
      <c r="L1304" s="26" t="s">
        <v>560</v>
      </c>
      <c r="M1304" s="7">
        <v>11388</v>
      </c>
      <c r="N1304" s="26" t="s">
        <v>457</v>
      </c>
      <c r="O1304" s="27">
        <v>25.8</v>
      </c>
      <c r="P1304" s="27" t="s">
        <v>18</v>
      </c>
    </row>
    <row r="1305" ht="14.25" spans="1:16">
      <c r="A1305" s="25">
        <v>45432.7263888889</v>
      </c>
      <c r="B1305" s="26">
        <v>58098887</v>
      </c>
      <c r="C1305" s="26">
        <v>371</v>
      </c>
      <c r="D1305" s="26" t="s">
        <v>358</v>
      </c>
      <c r="E1305" s="26">
        <v>47683</v>
      </c>
      <c r="F1305" s="26" t="s">
        <v>14</v>
      </c>
      <c r="G1305" s="26" t="s">
        <v>15</v>
      </c>
      <c r="H1305" s="26" t="s">
        <v>16</v>
      </c>
      <c r="I1305" s="26">
        <v>2</v>
      </c>
      <c r="J1305" s="26">
        <v>39.6</v>
      </c>
      <c r="K1305" s="26">
        <v>7.4</v>
      </c>
      <c r="L1305" s="26" t="s">
        <v>561</v>
      </c>
      <c r="M1305" s="7">
        <v>9112</v>
      </c>
      <c r="N1305" s="26" t="s">
        <v>359</v>
      </c>
      <c r="O1305" s="27">
        <v>19.8</v>
      </c>
      <c r="P1305" s="27" t="s">
        <v>18</v>
      </c>
    </row>
    <row r="1306" ht="14.25" spans="1:16">
      <c r="A1306" s="25">
        <v>45432.7263888889</v>
      </c>
      <c r="B1306" s="26">
        <v>58098887</v>
      </c>
      <c r="C1306" s="26">
        <v>371</v>
      </c>
      <c r="D1306" s="26" t="s">
        <v>358</v>
      </c>
      <c r="E1306" s="26">
        <v>47683</v>
      </c>
      <c r="F1306" s="26" t="s">
        <v>14</v>
      </c>
      <c r="G1306" s="26" t="s">
        <v>15</v>
      </c>
      <c r="H1306" s="26" t="s">
        <v>16</v>
      </c>
      <c r="I1306" s="26">
        <v>7</v>
      </c>
      <c r="J1306" s="26">
        <v>180.6</v>
      </c>
      <c r="K1306" s="26">
        <v>67.9</v>
      </c>
      <c r="L1306" s="26" t="s">
        <v>560</v>
      </c>
      <c r="M1306" s="7">
        <v>9112</v>
      </c>
      <c r="N1306" s="26" t="s">
        <v>359</v>
      </c>
      <c r="O1306" s="27">
        <v>25.8</v>
      </c>
      <c r="P1306" s="27" t="s">
        <v>18</v>
      </c>
    </row>
    <row r="1307" ht="14.25" spans="1:16">
      <c r="A1307" s="25">
        <v>45432.7270833333</v>
      </c>
      <c r="B1307" s="26">
        <v>58098916</v>
      </c>
      <c r="C1307" s="26">
        <v>371</v>
      </c>
      <c r="D1307" s="26" t="s">
        <v>358</v>
      </c>
      <c r="E1307" s="26">
        <v>47683</v>
      </c>
      <c r="F1307" s="26" t="s">
        <v>14</v>
      </c>
      <c r="G1307" s="26" t="s">
        <v>15</v>
      </c>
      <c r="H1307" s="26" t="s">
        <v>16</v>
      </c>
      <c r="I1307" s="26">
        <v>3</v>
      </c>
      <c r="J1307" s="26">
        <v>77.4</v>
      </c>
      <c r="K1307" s="26">
        <v>29.1</v>
      </c>
      <c r="L1307" s="26" t="s">
        <v>560</v>
      </c>
      <c r="M1307" s="7">
        <v>9112</v>
      </c>
      <c r="N1307" s="26" t="s">
        <v>359</v>
      </c>
      <c r="O1307" s="27">
        <v>25.8</v>
      </c>
      <c r="P1307" s="27" t="s">
        <v>18</v>
      </c>
    </row>
    <row r="1308" ht="14.25" spans="1:16">
      <c r="A1308" s="25">
        <v>45432.7270833333</v>
      </c>
      <c r="B1308" s="26">
        <v>58098916</v>
      </c>
      <c r="C1308" s="26">
        <v>371</v>
      </c>
      <c r="D1308" s="26" t="s">
        <v>358</v>
      </c>
      <c r="E1308" s="26">
        <v>47683</v>
      </c>
      <c r="F1308" s="26" t="s">
        <v>14</v>
      </c>
      <c r="G1308" s="26" t="s">
        <v>15</v>
      </c>
      <c r="H1308" s="26" t="s">
        <v>16</v>
      </c>
      <c r="I1308" s="26">
        <v>2</v>
      </c>
      <c r="J1308" s="26">
        <v>39.6</v>
      </c>
      <c r="K1308" s="26">
        <v>7.4</v>
      </c>
      <c r="L1308" s="26" t="s">
        <v>561</v>
      </c>
      <c r="M1308" s="7">
        <v>9112</v>
      </c>
      <c r="N1308" s="26" t="s">
        <v>359</v>
      </c>
      <c r="O1308" s="27">
        <v>19.8</v>
      </c>
      <c r="P1308" s="27" t="s">
        <v>18</v>
      </c>
    </row>
    <row r="1309" ht="14.25" spans="1:16">
      <c r="A1309" s="25">
        <v>45433.6305555556</v>
      </c>
      <c r="B1309" s="26">
        <v>58108304</v>
      </c>
      <c r="C1309" s="26">
        <v>371</v>
      </c>
      <c r="D1309" s="26" t="s">
        <v>358</v>
      </c>
      <c r="E1309" s="26">
        <v>47683</v>
      </c>
      <c r="F1309" s="26" t="s">
        <v>14</v>
      </c>
      <c r="G1309" s="26" t="s">
        <v>15</v>
      </c>
      <c r="H1309" s="26" t="s">
        <v>16</v>
      </c>
      <c r="I1309" s="26">
        <v>1</v>
      </c>
      <c r="J1309" s="26">
        <v>19.8</v>
      </c>
      <c r="K1309" s="26">
        <v>3.7</v>
      </c>
      <c r="L1309" s="26" t="s">
        <v>561</v>
      </c>
      <c r="M1309" s="7">
        <v>9112</v>
      </c>
      <c r="N1309" s="26" t="s">
        <v>359</v>
      </c>
      <c r="O1309" s="27">
        <v>19.8</v>
      </c>
      <c r="P1309" s="27" t="s">
        <v>18</v>
      </c>
    </row>
    <row r="1310" ht="14.25" spans="1:16">
      <c r="A1310" s="25">
        <v>45433.7222222222</v>
      </c>
      <c r="B1310" s="26">
        <v>58110269</v>
      </c>
      <c r="C1310" s="26">
        <v>371</v>
      </c>
      <c r="D1310" s="26" t="s">
        <v>358</v>
      </c>
      <c r="E1310" s="26">
        <v>47683</v>
      </c>
      <c r="F1310" s="26" t="s">
        <v>14</v>
      </c>
      <c r="G1310" s="26" t="s">
        <v>15</v>
      </c>
      <c r="H1310" s="26" t="s">
        <v>16</v>
      </c>
      <c r="I1310" s="26">
        <v>1</v>
      </c>
      <c r="J1310" s="26">
        <v>25.8</v>
      </c>
      <c r="K1310" s="26">
        <v>9.7</v>
      </c>
      <c r="L1310" s="26" t="s">
        <v>560</v>
      </c>
      <c r="M1310" s="7">
        <v>11388</v>
      </c>
      <c r="N1310" s="26" t="s">
        <v>457</v>
      </c>
      <c r="O1310" s="27">
        <v>25.8</v>
      </c>
      <c r="P1310" s="27" t="s">
        <v>18</v>
      </c>
    </row>
    <row r="1311" ht="14.25" spans="1:16">
      <c r="A1311" s="25">
        <v>45434.6805555556</v>
      </c>
      <c r="B1311" s="26">
        <v>58120940</v>
      </c>
      <c r="C1311" s="26">
        <v>371</v>
      </c>
      <c r="D1311" s="26" t="s">
        <v>358</v>
      </c>
      <c r="E1311" s="26">
        <v>47683</v>
      </c>
      <c r="F1311" s="26" t="s">
        <v>14</v>
      </c>
      <c r="G1311" s="26" t="s">
        <v>15</v>
      </c>
      <c r="H1311" s="26" t="s">
        <v>16</v>
      </c>
      <c r="I1311" s="26">
        <v>1</v>
      </c>
      <c r="J1311" s="26">
        <v>25.8</v>
      </c>
      <c r="K1311" s="26">
        <v>9.7</v>
      </c>
      <c r="L1311" s="26" t="s">
        <v>560</v>
      </c>
      <c r="M1311" s="7">
        <v>9112</v>
      </c>
      <c r="N1311" s="26" t="s">
        <v>359</v>
      </c>
      <c r="O1311" s="27">
        <v>25.8</v>
      </c>
      <c r="P1311" s="27" t="s">
        <v>18</v>
      </c>
    </row>
    <row r="1312" ht="14.25" spans="1:16">
      <c r="A1312" s="25">
        <v>45435.4361111111</v>
      </c>
      <c r="B1312" s="26">
        <v>58129156</v>
      </c>
      <c r="C1312" s="26">
        <v>371</v>
      </c>
      <c r="D1312" s="26" t="s">
        <v>358</v>
      </c>
      <c r="E1312" s="26">
        <v>47683</v>
      </c>
      <c r="F1312" s="26" t="s">
        <v>14</v>
      </c>
      <c r="G1312" s="26" t="s">
        <v>15</v>
      </c>
      <c r="H1312" s="26" t="s">
        <v>16</v>
      </c>
      <c r="I1312" s="26">
        <v>2</v>
      </c>
      <c r="J1312" s="26">
        <v>39.6</v>
      </c>
      <c r="K1312" s="26">
        <v>7.4</v>
      </c>
      <c r="L1312" s="26" t="s">
        <v>561</v>
      </c>
      <c r="M1312" s="7">
        <v>9112</v>
      </c>
      <c r="N1312" s="26" t="s">
        <v>359</v>
      </c>
      <c r="O1312" s="27">
        <v>19.8</v>
      </c>
      <c r="P1312" s="27" t="s">
        <v>18</v>
      </c>
    </row>
    <row r="1313" ht="14.25" spans="1:16">
      <c r="A1313" s="25">
        <v>45435.4763888889</v>
      </c>
      <c r="B1313" s="26">
        <v>58129646</v>
      </c>
      <c r="C1313" s="26">
        <v>371</v>
      </c>
      <c r="D1313" s="26" t="s">
        <v>358</v>
      </c>
      <c r="E1313" s="26">
        <v>47683</v>
      </c>
      <c r="F1313" s="26" t="s">
        <v>14</v>
      </c>
      <c r="G1313" s="26" t="s">
        <v>15</v>
      </c>
      <c r="H1313" s="26" t="s">
        <v>16</v>
      </c>
      <c r="I1313" s="26">
        <v>2</v>
      </c>
      <c r="J1313" s="26">
        <v>39.6</v>
      </c>
      <c r="K1313" s="26">
        <v>7.4</v>
      </c>
      <c r="L1313" s="26" t="s">
        <v>561</v>
      </c>
      <c r="M1313" s="7">
        <v>9112</v>
      </c>
      <c r="N1313" s="26" t="s">
        <v>359</v>
      </c>
      <c r="O1313" s="27">
        <v>19.8</v>
      </c>
      <c r="P1313" s="27" t="s">
        <v>18</v>
      </c>
    </row>
    <row r="1314" ht="14.25" spans="1:16">
      <c r="A1314" s="25">
        <v>45435.6819444444</v>
      </c>
      <c r="B1314" s="26">
        <v>58132403</v>
      </c>
      <c r="C1314" s="26">
        <v>371</v>
      </c>
      <c r="D1314" s="26" t="s">
        <v>358</v>
      </c>
      <c r="E1314" s="26">
        <v>47683</v>
      </c>
      <c r="F1314" s="26" t="s">
        <v>14</v>
      </c>
      <c r="G1314" s="26" t="s">
        <v>15</v>
      </c>
      <c r="H1314" s="26" t="s">
        <v>16</v>
      </c>
      <c r="I1314" s="26">
        <v>2</v>
      </c>
      <c r="J1314" s="26">
        <v>39.6</v>
      </c>
      <c r="K1314" s="26">
        <v>7.4</v>
      </c>
      <c r="L1314" s="26" t="s">
        <v>561</v>
      </c>
      <c r="M1314" s="7">
        <v>11388</v>
      </c>
      <c r="N1314" s="26" t="s">
        <v>457</v>
      </c>
      <c r="O1314" s="27">
        <v>19.8</v>
      </c>
      <c r="P1314" s="27" t="s">
        <v>18</v>
      </c>
    </row>
    <row r="1315" ht="14.25" spans="1:16">
      <c r="A1315" s="25">
        <v>45435.6833333333</v>
      </c>
      <c r="B1315" s="26">
        <v>58132421</v>
      </c>
      <c r="C1315" s="26">
        <v>371</v>
      </c>
      <c r="D1315" s="26" t="s">
        <v>358</v>
      </c>
      <c r="E1315" s="26">
        <v>47683</v>
      </c>
      <c r="F1315" s="26" t="s">
        <v>14</v>
      </c>
      <c r="G1315" s="26" t="s">
        <v>15</v>
      </c>
      <c r="H1315" s="26" t="s">
        <v>16</v>
      </c>
      <c r="I1315" s="26">
        <v>2</v>
      </c>
      <c r="J1315" s="26">
        <v>39.6</v>
      </c>
      <c r="K1315" s="26">
        <v>7.4</v>
      </c>
      <c r="L1315" s="26" t="s">
        <v>561</v>
      </c>
      <c r="M1315" s="7">
        <v>11388</v>
      </c>
      <c r="N1315" s="26" t="s">
        <v>457</v>
      </c>
      <c r="O1315" s="27">
        <v>19.8</v>
      </c>
      <c r="P1315" s="27" t="s">
        <v>18</v>
      </c>
    </row>
    <row r="1316" ht="14.25" spans="1:16">
      <c r="A1316" s="25">
        <v>45436.4291666667</v>
      </c>
      <c r="B1316" s="26">
        <v>58139348</v>
      </c>
      <c r="C1316" s="26">
        <v>371</v>
      </c>
      <c r="D1316" s="26" t="s">
        <v>358</v>
      </c>
      <c r="E1316" s="26">
        <v>47683</v>
      </c>
      <c r="F1316" s="26" t="s">
        <v>14</v>
      </c>
      <c r="G1316" s="26" t="s">
        <v>15</v>
      </c>
      <c r="H1316" s="26" t="s">
        <v>16</v>
      </c>
      <c r="I1316" s="26">
        <v>2</v>
      </c>
      <c r="J1316" s="26">
        <v>39.6</v>
      </c>
      <c r="K1316" s="26">
        <v>7.4</v>
      </c>
      <c r="L1316" s="26" t="s">
        <v>561</v>
      </c>
      <c r="M1316" s="7">
        <v>11388</v>
      </c>
      <c r="N1316" s="26" t="s">
        <v>457</v>
      </c>
      <c r="O1316" s="27">
        <v>19.8</v>
      </c>
      <c r="P1316" s="27" t="s">
        <v>18</v>
      </c>
    </row>
    <row r="1317" ht="14.25" spans="1:16">
      <c r="A1317" s="25">
        <v>45436.5006944444</v>
      </c>
      <c r="B1317" s="26">
        <v>58141158</v>
      </c>
      <c r="C1317" s="26">
        <v>371</v>
      </c>
      <c r="D1317" s="26" t="s">
        <v>358</v>
      </c>
      <c r="E1317" s="26">
        <v>47683</v>
      </c>
      <c r="F1317" s="26" t="s">
        <v>14</v>
      </c>
      <c r="G1317" s="26" t="s">
        <v>15</v>
      </c>
      <c r="H1317" s="26" t="s">
        <v>16</v>
      </c>
      <c r="I1317" s="26">
        <v>1</v>
      </c>
      <c r="J1317" s="26">
        <v>19.8</v>
      </c>
      <c r="K1317" s="26">
        <v>3.7</v>
      </c>
      <c r="L1317" s="26" t="s">
        <v>561</v>
      </c>
      <c r="M1317" s="7">
        <v>11388</v>
      </c>
      <c r="N1317" s="26" t="s">
        <v>457</v>
      </c>
      <c r="O1317" s="27">
        <v>19.8</v>
      </c>
      <c r="P1317" s="27" t="s">
        <v>18</v>
      </c>
    </row>
    <row r="1318" ht="14.25" spans="1:16">
      <c r="A1318" s="25">
        <v>45436.6041666667</v>
      </c>
      <c r="B1318" s="26">
        <v>58142008</v>
      </c>
      <c r="C1318" s="26">
        <v>371</v>
      </c>
      <c r="D1318" s="26" t="s">
        <v>358</v>
      </c>
      <c r="E1318" s="26">
        <v>47683</v>
      </c>
      <c r="F1318" s="26" t="s">
        <v>14</v>
      </c>
      <c r="G1318" s="26" t="s">
        <v>15</v>
      </c>
      <c r="H1318" s="26" t="s">
        <v>16</v>
      </c>
      <c r="I1318" s="26">
        <v>1</v>
      </c>
      <c r="J1318" s="26">
        <v>25.8</v>
      </c>
      <c r="K1318" s="26">
        <v>9.7</v>
      </c>
      <c r="L1318" s="26" t="s">
        <v>560</v>
      </c>
      <c r="M1318" s="7">
        <v>11388</v>
      </c>
      <c r="N1318" s="26" t="s">
        <v>457</v>
      </c>
      <c r="O1318" s="27">
        <v>25.8</v>
      </c>
      <c r="P1318" s="27" t="s">
        <v>18</v>
      </c>
    </row>
    <row r="1319" ht="14.25" spans="1:16">
      <c r="A1319" s="25">
        <v>45436.6083333333</v>
      </c>
      <c r="B1319" s="26">
        <v>58142004</v>
      </c>
      <c r="C1319" s="26">
        <v>371</v>
      </c>
      <c r="D1319" s="26" t="s">
        <v>358</v>
      </c>
      <c r="E1319" s="26">
        <v>47683</v>
      </c>
      <c r="F1319" s="26" t="s">
        <v>14</v>
      </c>
      <c r="G1319" s="26" t="s">
        <v>15</v>
      </c>
      <c r="H1319" s="26" t="s">
        <v>16</v>
      </c>
      <c r="I1319" s="26">
        <v>2</v>
      </c>
      <c r="J1319" s="26">
        <v>51.6</v>
      </c>
      <c r="K1319" s="26">
        <v>19.4</v>
      </c>
      <c r="L1319" s="26" t="s">
        <v>560</v>
      </c>
      <c r="M1319" s="7">
        <v>11388</v>
      </c>
      <c r="N1319" s="26" t="s">
        <v>457</v>
      </c>
      <c r="O1319" s="27">
        <v>25.8</v>
      </c>
      <c r="P1319" s="27" t="s">
        <v>18</v>
      </c>
    </row>
    <row r="1320" ht="14.25" spans="1:16">
      <c r="A1320" s="25">
        <v>45436.6083333333</v>
      </c>
      <c r="B1320" s="26">
        <v>58142004</v>
      </c>
      <c r="C1320" s="26">
        <v>371</v>
      </c>
      <c r="D1320" s="26" t="s">
        <v>358</v>
      </c>
      <c r="E1320" s="26">
        <v>47683</v>
      </c>
      <c r="F1320" s="26" t="s">
        <v>14</v>
      </c>
      <c r="G1320" s="26" t="s">
        <v>15</v>
      </c>
      <c r="H1320" s="26" t="s">
        <v>16</v>
      </c>
      <c r="I1320" s="26">
        <v>2</v>
      </c>
      <c r="J1320" s="26">
        <v>39.6</v>
      </c>
      <c r="K1320" s="26">
        <v>7.4</v>
      </c>
      <c r="L1320" s="26" t="s">
        <v>561</v>
      </c>
      <c r="M1320" s="7">
        <v>11388</v>
      </c>
      <c r="N1320" s="26" t="s">
        <v>457</v>
      </c>
      <c r="O1320" s="27">
        <v>19.8</v>
      </c>
      <c r="P1320" s="27" t="s">
        <v>18</v>
      </c>
    </row>
    <row r="1321" ht="14.25" spans="1:16">
      <c r="A1321" s="25">
        <v>45436.6083333333</v>
      </c>
      <c r="B1321" s="26">
        <v>58142004</v>
      </c>
      <c r="C1321" s="26">
        <v>371</v>
      </c>
      <c r="D1321" s="26" t="s">
        <v>358</v>
      </c>
      <c r="E1321" s="26">
        <v>47683</v>
      </c>
      <c r="F1321" s="26" t="s">
        <v>14</v>
      </c>
      <c r="G1321" s="26" t="s">
        <v>15</v>
      </c>
      <c r="H1321" s="26" t="s">
        <v>16</v>
      </c>
      <c r="I1321" s="26">
        <v>17</v>
      </c>
      <c r="J1321" s="26">
        <v>438.6</v>
      </c>
      <c r="K1321" s="26">
        <v>164.9</v>
      </c>
      <c r="L1321" s="26" t="s">
        <v>560</v>
      </c>
      <c r="M1321" s="7">
        <v>11388</v>
      </c>
      <c r="N1321" s="26" t="s">
        <v>457</v>
      </c>
      <c r="O1321" s="27">
        <v>25.8</v>
      </c>
      <c r="P1321" s="27" t="s">
        <v>18</v>
      </c>
    </row>
    <row r="1322" ht="14.25" spans="1:16">
      <c r="A1322" s="25">
        <v>45436.8208333333</v>
      </c>
      <c r="B1322" s="26">
        <v>58145491</v>
      </c>
      <c r="C1322" s="26">
        <v>371</v>
      </c>
      <c r="D1322" s="26" t="s">
        <v>358</v>
      </c>
      <c r="E1322" s="26">
        <v>47683</v>
      </c>
      <c r="F1322" s="26" t="s">
        <v>14</v>
      </c>
      <c r="G1322" s="26" t="s">
        <v>15</v>
      </c>
      <c r="H1322" s="26" t="s">
        <v>16</v>
      </c>
      <c r="I1322" s="26">
        <v>2</v>
      </c>
      <c r="J1322" s="26">
        <v>39.6</v>
      </c>
      <c r="K1322" s="26">
        <v>7.4</v>
      </c>
      <c r="L1322" s="26" t="s">
        <v>561</v>
      </c>
      <c r="M1322" s="7">
        <v>9112</v>
      </c>
      <c r="N1322" s="26" t="s">
        <v>359</v>
      </c>
      <c r="O1322" s="27">
        <v>19.8</v>
      </c>
      <c r="P1322" s="27" t="s">
        <v>18</v>
      </c>
    </row>
    <row r="1323" ht="14.25" spans="1:16">
      <c r="A1323" s="25">
        <v>45436.8340277778</v>
      </c>
      <c r="B1323" s="26">
        <v>58145767</v>
      </c>
      <c r="C1323" s="26">
        <v>371</v>
      </c>
      <c r="D1323" s="26" t="s">
        <v>358</v>
      </c>
      <c r="E1323" s="26">
        <v>47683</v>
      </c>
      <c r="F1323" s="26" t="s">
        <v>14</v>
      </c>
      <c r="G1323" s="26" t="s">
        <v>15</v>
      </c>
      <c r="H1323" s="26" t="s">
        <v>16</v>
      </c>
      <c r="I1323" s="26">
        <v>10</v>
      </c>
      <c r="J1323" s="26">
        <v>258</v>
      </c>
      <c r="K1323" s="26">
        <v>97</v>
      </c>
      <c r="L1323" s="26" t="s">
        <v>560</v>
      </c>
      <c r="M1323" s="7">
        <v>9112</v>
      </c>
      <c r="N1323" s="26" t="s">
        <v>359</v>
      </c>
      <c r="O1323" s="27">
        <v>25.8</v>
      </c>
      <c r="P1323" s="27" t="s">
        <v>18</v>
      </c>
    </row>
    <row r="1324" ht="14.25" spans="1:16">
      <c r="A1324" s="25">
        <v>45436.8444444444</v>
      </c>
      <c r="B1324" s="26">
        <v>58145996</v>
      </c>
      <c r="C1324" s="26">
        <v>371</v>
      </c>
      <c r="D1324" s="26" t="s">
        <v>358</v>
      </c>
      <c r="E1324" s="26">
        <v>47683</v>
      </c>
      <c r="F1324" s="26" t="s">
        <v>14</v>
      </c>
      <c r="G1324" s="26" t="s">
        <v>15</v>
      </c>
      <c r="H1324" s="26" t="s">
        <v>16</v>
      </c>
      <c r="I1324" s="26">
        <v>1</v>
      </c>
      <c r="J1324" s="26">
        <v>19.8</v>
      </c>
      <c r="K1324" s="26">
        <v>3.7</v>
      </c>
      <c r="L1324" s="26" t="s">
        <v>561</v>
      </c>
      <c r="M1324" s="7">
        <v>9112</v>
      </c>
      <c r="N1324" s="26" t="s">
        <v>359</v>
      </c>
      <c r="O1324" s="27">
        <v>19.8</v>
      </c>
      <c r="P1324" s="27" t="s">
        <v>18</v>
      </c>
    </row>
    <row r="1325" ht="14.25" spans="1:16">
      <c r="A1325" s="25">
        <v>45437.4652777778</v>
      </c>
      <c r="B1325" s="26">
        <v>58151709</v>
      </c>
      <c r="C1325" s="26">
        <v>371</v>
      </c>
      <c r="D1325" s="26" t="s">
        <v>358</v>
      </c>
      <c r="E1325" s="26">
        <v>47683</v>
      </c>
      <c r="F1325" s="26" t="s">
        <v>14</v>
      </c>
      <c r="G1325" s="26" t="s">
        <v>15</v>
      </c>
      <c r="H1325" s="26" t="s">
        <v>16</v>
      </c>
      <c r="I1325" s="26">
        <v>2</v>
      </c>
      <c r="J1325" s="26">
        <v>39.6</v>
      </c>
      <c r="K1325" s="26">
        <v>7.4</v>
      </c>
      <c r="L1325" s="26" t="s">
        <v>561</v>
      </c>
      <c r="M1325" s="7">
        <v>9112</v>
      </c>
      <c r="N1325" s="26" t="s">
        <v>359</v>
      </c>
      <c r="O1325" s="27">
        <v>19.8</v>
      </c>
      <c r="P1325" s="27" t="s">
        <v>18</v>
      </c>
    </row>
    <row r="1326" ht="14.25" spans="1:16">
      <c r="A1326" s="25">
        <v>45437.4652777778</v>
      </c>
      <c r="B1326" s="26">
        <v>58151709</v>
      </c>
      <c r="C1326" s="26">
        <v>371</v>
      </c>
      <c r="D1326" s="26" t="s">
        <v>358</v>
      </c>
      <c r="E1326" s="26">
        <v>47683</v>
      </c>
      <c r="F1326" s="26" t="s">
        <v>14</v>
      </c>
      <c r="G1326" s="26" t="s">
        <v>15</v>
      </c>
      <c r="H1326" s="26" t="s">
        <v>16</v>
      </c>
      <c r="I1326" s="26">
        <v>1</v>
      </c>
      <c r="J1326" s="26">
        <v>25.8</v>
      </c>
      <c r="K1326" s="26">
        <v>9.7</v>
      </c>
      <c r="L1326" s="26" t="s">
        <v>560</v>
      </c>
      <c r="M1326" s="7">
        <v>9112</v>
      </c>
      <c r="N1326" s="26" t="s">
        <v>359</v>
      </c>
      <c r="O1326" s="27">
        <v>25.8</v>
      </c>
      <c r="P1326" s="27" t="s">
        <v>18</v>
      </c>
    </row>
    <row r="1327" ht="14.25" spans="1:16">
      <c r="A1327" s="25">
        <v>45438.5423611111</v>
      </c>
      <c r="B1327" s="26">
        <v>58163900</v>
      </c>
      <c r="C1327" s="26">
        <v>371</v>
      </c>
      <c r="D1327" s="26" t="s">
        <v>358</v>
      </c>
      <c r="E1327" s="26">
        <v>47683</v>
      </c>
      <c r="F1327" s="26" t="s">
        <v>14</v>
      </c>
      <c r="G1327" s="26" t="s">
        <v>15</v>
      </c>
      <c r="H1327" s="26" t="s">
        <v>16</v>
      </c>
      <c r="I1327" s="26">
        <v>1</v>
      </c>
      <c r="J1327" s="26">
        <v>25.8</v>
      </c>
      <c r="K1327" s="26">
        <v>9.7</v>
      </c>
      <c r="L1327" s="26" t="s">
        <v>560</v>
      </c>
      <c r="M1327" s="7">
        <v>11388</v>
      </c>
      <c r="N1327" s="26" t="s">
        <v>457</v>
      </c>
      <c r="O1327" s="27">
        <v>25.8</v>
      </c>
      <c r="P1327" s="27" t="s">
        <v>18</v>
      </c>
    </row>
    <row r="1328" ht="14.25" spans="1:16">
      <c r="A1328" s="25">
        <v>45438.5423611111</v>
      </c>
      <c r="B1328" s="26">
        <v>58163900</v>
      </c>
      <c r="C1328" s="26">
        <v>371</v>
      </c>
      <c r="D1328" s="26" t="s">
        <v>358</v>
      </c>
      <c r="E1328" s="26">
        <v>47683</v>
      </c>
      <c r="F1328" s="26" t="s">
        <v>14</v>
      </c>
      <c r="G1328" s="26" t="s">
        <v>15</v>
      </c>
      <c r="H1328" s="26" t="s">
        <v>16</v>
      </c>
      <c r="I1328" s="26">
        <v>1</v>
      </c>
      <c r="J1328" s="26">
        <v>19.8</v>
      </c>
      <c r="K1328" s="26">
        <v>3.7</v>
      </c>
      <c r="L1328" s="26" t="s">
        <v>561</v>
      </c>
      <c r="M1328" s="7">
        <v>11388</v>
      </c>
      <c r="N1328" s="26" t="s">
        <v>457</v>
      </c>
      <c r="O1328" s="27">
        <v>19.8</v>
      </c>
      <c r="P1328" s="27" t="s">
        <v>18</v>
      </c>
    </row>
    <row r="1329" ht="14.25" spans="1:16">
      <c r="A1329" s="25">
        <v>45438.5423611111</v>
      </c>
      <c r="B1329" s="26">
        <v>58163900</v>
      </c>
      <c r="C1329" s="26">
        <v>371</v>
      </c>
      <c r="D1329" s="26" t="s">
        <v>358</v>
      </c>
      <c r="E1329" s="26">
        <v>47683</v>
      </c>
      <c r="F1329" s="26" t="s">
        <v>14</v>
      </c>
      <c r="G1329" s="26" t="s">
        <v>15</v>
      </c>
      <c r="H1329" s="26" t="s">
        <v>16</v>
      </c>
      <c r="I1329" s="26">
        <v>1</v>
      </c>
      <c r="J1329" s="26">
        <v>19.8</v>
      </c>
      <c r="K1329" s="26">
        <v>3.7</v>
      </c>
      <c r="L1329" s="26" t="s">
        <v>561</v>
      </c>
      <c r="M1329" s="7">
        <v>11388</v>
      </c>
      <c r="N1329" s="26" t="s">
        <v>457</v>
      </c>
      <c r="O1329" s="27">
        <v>19.8</v>
      </c>
      <c r="P1329" s="27" t="s">
        <v>18</v>
      </c>
    </row>
    <row r="1330" ht="14.25" spans="1:16">
      <c r="A1330" s="25">
        <v>45438.5930555556</v>
      </c>
      <c r="B1330" s="26">
        <v>58164357</v>
      </c>
      <c r="C1330" s="26">
        <v>371</v>
      </c>
      <c r="D1330" s="26" t="s">
        <v>358</v>
      </c>
      <c r="E1330" s="26">
        <v>47683</v>
      </c>
      <c r="F1330" s="26" t="s">
        <v>14</v>
      </c>
      <c r="G1330" s="26" t="s">
        <v>15</v>
      </c>
      <c r="H1330" s="26" t="s">
        <v>16</v>
      </c>
      <c r="I1330" s="26">
        <v>1</v>
      </c>
      <c r="J1330" s="26">
        <v>25.8</v>
      </c>
      <c r="K1330" s="26">
        <v>9.7</v>
      </c>
      <c r="L1330" s="26" t="s">
        <v>560</v>
      </c>
      <c r="M1330" s="7">
        <v>11388</v>
      </c>
      <c r="N1330" s="26" t="s">
        <v>457</v>
      </c>
      <c r="O1330" s="27">
        <v>25.8</v>
      </c>
      <c r="P1330" s="27" t="s">
        <v>18</v>
      </c>
    </row>
    <row r="1331" ht="14.25" spans="1:16">
      <c r="A1331" s="25">
        <v>45439.4520833333</v>
      </c>
      <c r="B1331" s="26">
        <v>58173892</v>
      </c>
      <c r="C1331" s="26">
        <v>371</v>
      </c>
      <c r="D1331" s="26" t="s">
        <v>358</v>
      </c>
      <c r="E1331" s="26">
        <v>47683</v>
      </c>
      <c r="F1331" s="26" t="s">
        <v>14</v>
      </c>
      <c r="G1331" s="26" t="s">
        <v>15</v>
      </c>
      <c r="H1331" s="26" t="s">
        <v>16</v>
      </c>
      <c r="I1331" s="26">
        <v>2</v>
      </c>
      <c r="J1331" s="26">
        <v>39.6</v>
      </c>
      <c r="K1331" s="26">
        <v>7.4</v>
      </c>
      <c r="L1331" s="26" t="s">
        <v>561</v>
      </c>
      <c r="M1331" s="7">
        <v>11388</v>
      </c>
      <c r="N1331" s="26" t="s">
        <v>457</v>
      </c>
      <c r="O1331" s="27">
        <v>19.8</v>
      </c>
      <c r="P1331" s="27" t="s">
        <v>18</v>
      </c>
    </row>
    <row r="1332" ht="14.25" spans="1:16">
      <c r="A1332" s="25">
        <v>45439.53125</v>
      </c>
      <c r="B1332" s="26">
        <v>58174726</v>
      </c>
      <c r="C1332" s="26">
        <v>371</v>
      </c>
      <c r="D1332" s="26" t="s">
        <v>358</v>
      </c>
      <c r="E1332" s="26">
        <v>47683</v>
      </c>
      <c r="F1332" s="26" t="s">
        <v>14</v>
      </c>
      <c r="G1332" s="26" t="s">
        <v>15</v>
      </c>
      <c r="H1332" s="26" t="s">
        <v>16</v>
      </c>
      <c r="I1332" s="26">
        <v>2</v>
      </c>
      <c r="J1332" s="26">
        <v>39.6</v>
      </c>
      <c r="K1332" s="26">
        <v>7.4</v>
      </c>
      <c r="L1332" s="26" t="s">
        <v>561</v>
      </c>
      <c r="M1332" s="7">
        <v>11388</v>
      </c>
      <c r="N1332" s="26" t="s">
        <v>457</v>
      </c>
      <c r="O1332" s="27">
        <v>19.8</v>
      </c>
      <c r="P1332" s="27" t="s">
        <v>18</v>
      </c>
    </row>
    <row r="1333" ht="14.25" spans="1:16">
      <c r="A1333" s="25">
        <v>45439.53125</v>
      </c>
      <c r="B1333" s="26">
        <v>58174726</v>
      </c>
      <c r="C1333" s="26">
        <v>371</v>
      </c>
      <c r="D1333" s="26" t="s">
        <v>358</v>
      </c>
      <c r="E1333" s="26">
        <v>47683</v>
      </c>
      <c r="F1333" s="26" t="s">
        <v>14</v>
      </c>
      <c r="G1333" s="26" t="s">
        <v>15</v>
      </c>
      <c r="H1333" s="26" t="s">
        <v>16</v>
      </c>
      <c r="I1333" s="26">
        <v>1</v>
      </c>
      <c r="J1333" s="26">
        <v>25.8</v>
      </c>
      <c r="K1333" s="26">
        <v>9.7</v>
      </c>
      <c r="L1333" s="26" t="s">
        <v>560</v>
      </c>
      <c r="M1333" s="7">
        <v>11388</v>
      </c>
      <c r="N1333" s="26" t="s">
        <v>457</v>
      </c>
      <c r="O1333" s="27">
        <v>25.8</v>
      </c>
      <c r="P1333" s="27" t="s">
        <v>18</v>
      </c>
    </row>
    <row r="1334" ht="14.25" spans="1:16">
      <c r="A1334" s="25">
        <v>45439.5916666667</v>
      </c>
      <c r="B1334" s="26">
        <v>58175262</v>
      </c>
      <c r="C1334" s="26">
        <v>371</v>
      </c>
      <c r="D1334" s="26" t="s">
        <v>358</v>
      </c>
      <c r="E1334" s="26">
        <v>47683</v>
      </c>
      <c r="F1334" s="26" t="s">
        <v>14</v>
      </c>
      <c r="G1334" s="26" t="s">
        <v>15</v>
      </c>
      <c r="H1334" s="26" t="s">
        <v>16</v>
      </c>
      <c r="I1334" s="26">
        <v>1</v>
      </c>
      <c r="J1334" s="26">
        <v>25.8</v>
      </c>
      <c r="K1334" s="26">
        <v>9.7</v>
      </c>
      <c r="L1334" s="26" t="s">
        <v>560</v>
      </c>
      <c r="M1334" s="7">
        <v>11388</v>
      </c>
      <c r="N1334" s="26" t="s">
        <v>457</v>
      </c>
      <c r="O1334" s="27">
        <v>25.8</v>
      </c>
      <c r="P1334" s="27" t="s">
        <v>18</v>
      </c>
    </row>
    <row r="1335" ht="14.25" spans="1:16">
      <c r="A1335" s="25">
        <v>45440.7263888889</v>
      </c>
      <c r="B1335" s="26">
        <v>58188489</v>
      </c>
      <c r="C1335" s="26">
        <v>371</v>
      </c>
      <c r="D1335" s="26" t="s">
        <v>358</v>
      </c>
      <c r="E1335" s="26">
        <v>47683</v>
      </c>
      <c r="F1335" s="26" t="s">
        <v>14</v>
      </c>
      <c r="G1335" s="26" t="s">
        <v>15</v>
      </c>
      <c r="H1335" s="26" t="s">
        <v>16</v>
      </c>
      <c r="I1335" s="26">
        <v>2</v>
      </c>
      <c r="J1335" s="26">
        <v>39.6</v>
      </c>
      <c r="K1335" s="26">
        <v>7.4</v>
      </c>
      <c r="L1335" s="26" t="s">
        <v>561</v>
      </c>
      <c r="M1335" s="7">
        <v>11388</v>
      </c>
      <c r="N1335" s="26" t="s">
        <v>457</v>
      </c>
      <c r="O1335" s="27">
        <v>19.8</v>
      </c>
      <c r="P1335" s="27" t="s">
        <v>18</v>
      </c>
    </row>
    <row r="1336" ht="14.25" spans="1:16">
      <c r="A1336" s="25">
        <v>45440.9104166667</v>
      </c>
      <c r="B1336" s="26">
        <v>58190761</v>
      </c>
      <c r="C1336" s="26">
        <v>371</v>
      </c>
      <c r="D1336" s="26" t="s">
        <v>358</v>
      </c>
      <c r="E1336" s="26">
        <v>47683</v>
      </c>
      <c r="F1336" s="26" t="s">
        <v>14</v>
      </c>
      <c r="G1336" s="26" t="s">
        <v>15</v>
      </c>
      <c r="H1336" s="26" t="s">
        <v>16</v>
      </c>
      <c r="I1336" s="26">
        <v>1</v>
      </c>
      <c r="J1336" s="26">
        <v>25.8</v>
      </c>
      <c r="K1336" s="26">
        <v>9.7</v>
      </c>
      <c r="L1336" s="26" t="s">
        <v>560</v>
      </c>
      <c r="M1336" s="7">
        <v>11388</v>
      </c>
      <c r="N1336" s="26" t="s">
        <v>457</v>
      </c>
      <c r="O1336" s="27">
        <v>25.8</v>
      </c>
      <c r="P1336" s="27" t="s">
        <v>18</v>
      </c>
    </row>
    <row r="1337" ht="14.25" spans="1:16">
      <c r="A1337" s="25">
        <v>45441.7631944444</v>
      </c>
      <c r="B1337" s="26">
        <v>58197600</v>
      </c>
      <c r="C1337" s="26">
        <v>371</v>
      </c>
      <c r="D1337" s="26" t="s">
        <v>358</v>
      </c>
      <c r="E1337" s="26">
        <v>47683</v>
      </c>
      <c r="F1337" s="26" t="s">
        <v>14</v>
      </c>
      <c r="G1337" s="26" t="s">
        <v>15</v>
      </c>
      <c r="H1337" s="26" t="s">
        <v>16</v>
      </c>
      <c r="I1337" s="26">
        <v>2</v>
      </c>
      <c r="J1337" s="26">
        <v>39.6</v>
      </c>
      <c r="K1337" s="26">
        <v>7.4</v>
      </c>
      <c r="L1337" s="26" t="s">
        <v>561</v>
      </c>
      <c r="M1337" s="7">
        <v>9112</v>
      </c>
      <c r="N1337" s="26" t="s">
        <v>359</v>
      </c>
      <c r="O1337" s="27">
        <v>19.8</v>
      </c>
      <c r="P1337" s="27" t="s">
        <v>18</v>
      </c>
    </row>
    <row r="1338" ht="14.25" spans="1:16">
      <c r="A1338" s="25">
        <v>45441.7631944444</v>
      </c>
      <c r="B1338" s="26">
        <v>58197600</v>
      </c>
      <c r="C1338" s="26">
        <v>371</v>
      </c>
      <c r="D1338" s="26" t="s">
        <v>358</v>
      </c>
      <c r="E1338" s="26">
        <v>47683</v>
      </c>
      <c r="F1338" s="26" t="s">
        <v>14</v>
      </c>
      <c r="G1338" s="26" t="s">
        <v>15</v>
      </c>
      <c r="H1338" s="26" t="s">
        <v>16</v>
      </c>
      <c r="I1338" s="26">
        <v>1</v>
      </c>
      <c r="J1338" s="26">
        <v>25.8</v>
      </c>
      <c r="K1338" s="26">
        <v>9.7</v>
      </c>
      <c r="L1338" s="26" t="s">
        <v>560</v>
      </c>
      <c r="M1338" s="7">
        <v>9112</v>
      </c>
      <c r="N1338" s="26" t="s">
        <v>359</v>
      </c>
      <c r="O1338" s="27">
        <v>25.8</v>
      </c>
      <c r="P1338" s="27" t="s">
        <v>18</v>
      </c>
    </row>
    <row r="1339" ht="14.25" spans="1:16">
      <c r="A1339" s="25">
        <v>45442.8333333333</v>
      </c>
      <c r="B1339" s="26">
        <v>58210361</v>
      </c>
      <c r="C1339" s="26">
        <v>371</v>
      </c>
      <c r="D1339" s="26" t="s">
        <v>358</v>
      </c>
      <c r="E1339" s="26">
        <v>47683</v>
      </c>
      <c r="F1339" s="26" t="s">
        <v>14</v>
      </c>
      <c r="G1339" s="26" t="s">
        <v>15</v>
      </c>
      <c r="H1339" s="26" t="s">
        <v>16</v>
      </c>
      <c r="I1339" s="26">
        <v>1</v>
      </c>
      <c r="J1339" s="26">
        <v>25.8</v>
      </c>
      <c r="K1339" s="26">
        <v>9.7</v>
      </c>
      <c r="L1339" s="26" t="s">
        <v>560</v>
      </c>
      <c r="M1339" s="7">
        <v>11388</v>
      </c>
      <c r="N1339" s="26" t="s">
        <v>457</v>
      </c>
      <c r="O1339" s="27">
        <v>25.8</v>
      </c>
      <c r="P1339" s="27" t="s">
        <v>18</v>
      </c>
    </row>
    <row r="1340" ht="14.25" spans="1:16">
      <c r="A1340" s="25">
        <v>45443.3965277778</v>
      </c>
      <c r="B1340" s="26">
        <v>58213965</v>
      </c>
      <c r="C1340" s="26">
        <v>371</v>
      </c>
      <c r="D1340" s="26" t="s">
        <v>358</v>
      </c>
      <c r="E1340" s="26">
        <v>47683</v>
      </c>
      <c r="F1340" s="26" t="s">
        <v>14</v>
      </c>
      <c r="G1340" s="26" t="s">
        <v>15</v>
      </c>
      <c r="H1340" s="26" t="s">
        <v>16</v>
      </c>
      <c r="I1340" s="26">
        <v>1</v>
      </c>
      <c r="J1340" s="26">
        <v>19.8</v>
      </c>
      <c r="K1340" s="26">
        <v>3.7</v>
      </c>
      <c r="L1340" s="26" t="s">
        <v>561</v>
      </c>
      <c r="M1340" s="7">
        <v>11388</v>
      </c>
      <c r="N1340" s="26" t="s">
        <v>457</v>
      </c>
      <c r="O1340" s="27">
        <v>19.8</v>
      </c>
      <c r="P1340" s="27" t="s">
        <v>18</v>
      </c>
    </row>
    <row r="1341" ht="14.25" spans="1:16">
      <c r="A1341" s="25">
        <v>45443.525</v>
      </c>
      <c r="B1341" s="26">
        <v>58215500</v>
      </c>
      <c r="C1341" s="26">
        <v>371</v>
      </c>
      <c r="D1341" s="26" t="s">
        <v>358</v>
      </c>
      <c r="E1341" s="26">
        <v>47683</v>
      </c>
      <c r="F1341" s="26" t="s">
        <v>14</v>
      </c>
      <c r="G1341" s="26" t="s">
        <v>15</v>
      </c>
      <c r="H1341" s="26" t="s">
        <v>16</v>
      </c>
      <c r="I1341" s="26">
        <v>3</v>
      </c>
      <c r="J1341" s="26">
        <v>77.4</v>
      </c>
      <c r="K1341" s="26">
        <v>29.1</v>
      </c>
      <c r="L1341" s="26" t="s">
        <v>560</v>
      </c>
      <c r="M1341" s="7">
        <v>11388</v>
      </c>
      <c r="N1341" s="26" t="s">
        <v>457</v>
      </c>
      <c r="O1341" s="27">
        <v>25.8</v>
      </c>
      <c r="P1341" s="27" t="s">
        <v>18</v>
      </c>
    </row>
    <row r="1342" ht="14.25" spans="1:16">
      <c r="A1342" s="25">
        <v>45413.6895833333</v>
      </c>
      <c r="B1342" s="26">
        <v>57883243</v>
      </c>
      <c r="C1342" s="26">
        <v>373</v>
      </c>
      <c r="D1342" s="26" t="s">
        <v>136</v>
      </c>
      <c r="E1342" s="26">
        <v>47683</v>
      </c>
      <c r="F1342" s="26" t="s">
        <v>14</v>
      </c>
      <c r="G1342" s="26" t="s">
        <v>15</v>
      </c>
      <c r="H1342" s="26" t="s">
        <v>16</v>
      </c>
      <c r="I1342" s="26">
        <v>1</v>
      </c>
      <c r="J1342" s="26">
        <v>25.8</v>
      </c>
      <c r="K1342" s="26">
        <v>9.7</v>
      </c>
      <c r="L1342" s="26" t="s">
        <v>560</v>
      </c>
      <c r="M1342" s="7">
        <v>14379</v>
      </c>
      <c r="N1342" s="26" t="s">
        <v>137</v>
      </c>
      <c r="O1342" s="27">
        <v>25.8</v>
      </c>
      <c r="P1342" s="27" t="s">
        <v>18</v>
      </c>
    </row>
    <row r="1343" ht="14.25" spans="1:16">
      <c r="A1343" s="25">
        <v>45414.6673611111</v>
      </c>
      <c r="B1343" s="26">
        <v>57893438</v>
      </c>
      <c r="C1343" s="26">
        <v>373</v>
      </c>
      <c r="D1343" s="26" t="s">
        <v>136</v>
      </c>
      <c r="E1343" s="26">
        <v>47683</v>
      </c>
      <c r="F1343" s="26" t="s">
        <v>14</v>
      </c>
      <c r="G1343" s="26" t="s">
        <v>15</v>
      </c>
      <c r="H1343" s="26" t="s">
        <v>16</v>
      </c>
      <c r="I1343" s="26">
        <v>1</v>
      </c>
      <c r="J1343" s="26">
        <v>25.8</v>
      </c>
      <c r="K1343" s="26">
        <v>9.7</v>
      </c>
      <c r="L1343" s="26" t="s">
        <v>560</v>
      </c>
      <c r="M1343" s="7">
        <v>14379</v>
      </c>
      <c r="N1343" s="26" t="s">
        <v>137</v>
      </c>
      <c r="O1343" s="27">
        <v>25.8</v>
      </c>
      <c r="P1343" s="27" t="s">
        <v>18</v>
      </c>
    </row>
    <row r="1344" ht="14.25" spans="1:16">
      <c r="A1344" s="25">
        <v>45414.7284722222</v>
      </c>
      <c r="B1344" s="26">
        <v>57894296</v>
      </c>
      <c r="C1344" s="26">
        <v>373</v>
      </c>
      <c r="D1344" s="26" t="s">
        <v>136</v>
      </c>
      <c r="E1344" s="26">
        <v>47683</v>
      </c>
      <c r="F1344" s="26" t="s">
        <v>14</v>
      </c>
      <c r="G1344" s="26" t="s">
        <v>15</v>
      </c>
      <c r="H1344" s="26" t="s">
        <v>16</v>
      </c>
      <c r="I1344" s="26">
        <v>1</v>
      </c>
      <c r="J1344" s="26">
        <v>25.8</v>
      </c>
      <c r="K1344" s="26">
        <v>9.7</v>
      </c>
      <c r="L1344" s="26" t="s">
        <v>560</v>
      </c>
      <c r="M1344" s="7">
        <v>14379</v>
      </c>
      <c r="N1344" s="26" t="s">
        <v>137</v>
      </c>
      <c r="O1344" s="27">
        <v>25.8</v>
      </c>
      <c r="P1344" s="27" t="s">
        <v>18</v>
      </c>
    </row>
    <row r="1345" ht="14.25" spans="1:16">
      <c r="A1345" s="25">
        <v>45416.6986111111</v>
      </c>
      <c r="B1345" s="26">
        <v>57915109</v>
      </c>
      <c r="C1345" s="26">
        <v>373</v>
      </c>
      <c r="D1345" s="26" t="s">
        <v>136</v>
      </c>
      <c r="E1345" s="26">
        <v>47683</v>
      </c>
      <c r="F1345" s="26" t="s">
        <v>14</v>
      </c>
      <c r="G1345" s="26" t="s">
        <v>15</v>
      </c>
      <c r="H1345" s="26" t="s">
        <v>16</v>
      </c>
      <c r="I1345" s="26">
        <v>1</v>
      </c>
      <c r="J1345" s="26">
        <v>25.8</v>
      </c>
      <c r="K1345" s="26">
        <v>9.7</v>
      </c>
      <c r="L1345" s="26" t="s">
        <v>560</v>
      </c>
      <c r="M1345" s="7">
        <v>14379</v>
      </c>
      <c r="N1345" s="26" t="s">
        <v>137</v>
      </c>
      <c r="O1345" s="27">
        <v>25.8</v>
      </c>
      <c r="P1345" s="27" t="s">
        <v>18</v>
      </c>
    </row>
    <row r="1346" ht="14.25" spans="1:16">
      <c r="A1346" s="25">
        <v>45416.8173611111</v>
      </c>
      <c r="B1346" s="26">
        <v>57916846</v>
      </c>
      <c r="C1346" s="26">
        <v>373</v>
      </c>
      <c r="D1346" s="26" t="s">
        <v>136</v>
      </c>
      <c r="E1346" s="26">
        <v>47683</v>
      </c>
      <c r="F1346" s="26" t="s">
        <v>14</v>
      </c>
      <c r="G1346" s="26" t="s">
        <v>15</v>
      </c>
      <c r="H1346" s="26" t="s">
        <v>16</v>
      </c>
      <c r="I1346" s="26">
        <v>1</v>
      </c>
      <c r="J1346" s="26">
        <v>25.8</v>
      </c>
      <c r="K1346" s="26">
        <v>9.7</v>
      </c>
      <c r="L1346" s="26" t="s">
        <v>560</v>
      </c>
      <c r="M1346" s="7">
        <v>27724</v>
      </c>
      <c r="N1346" s="26" t="s">
        <v>370</v>
      </c>
      <c r="O1346" s="27">
        <v>25.8</v>
      </c>
      <c r="P1346" s="27" t="s">
        <v>18</v>
      </c>
    </row>
    <row r="1347" ht="14.25" spans="1:16">
      <c r="A1347" s="25">
        <v>45416.8347222222</v>
      </c>
      <c r="B1347" s="26">
        <v>57917232</v>
      </c>
      <c r="C1347" s="26">
        <v>373</v>
      </c>
      <c r="D1347" s="26" t="s">
        <v>136</v>
      </c>
      <c r="E1347" s="26">
        <v>47683</v>
      </c>
      <c r="F1347" s="26" t="s">
        <v>14</v>
      </c>
      <c r="G1347" s="26" t="s">
        <v>15</v>
      </c>
      <c r="H1347" s="26" t="s">
        <v>16</v>
      </c>
      <c r="I1347" s="26">
        <v>2</v>
      </c>
      <c r="J1347" s="26">
        <v>51.6</v>
      </c>
      <c r="K1347" s="26">
        <v>19.4</v>
      </c>
      <c r="L1347" s="26" t="s">
        <v>560</v>
      </c>
      <c r="M1347" s="7">
        <v>27724</v>
      </c>
      <c r="N1347" s="26" t="s">
        <v>370</v>
      </c>
      <c r="O1347" s="27">
        <v>25.8</v>
      </c>
      <c r="P1347" s="27" t="s">
        <v>18</v>
      </c>
    </row>
    <row r="1348" ht="14.25" spans="1:16">
      <c r="A1348" s="25">
        <v>45417.3965277778</v>
      </c>
      <c r="B1348" s="26">
        <v>57920410</v>
      </c>
      <c r="C1348" s="26">
        <v>373</v>
      </c>
      <c r="D1348" s="26" t="s">
        <v>136</v>
      </c>
      <c r="E1348" s="26">
        <v>47683</v>
      </c>
      <c r="F1348" s="26" t="s">
        <v>14</v>
      </c>
      <c r="G1348" s="26" t="s">
        <v>15</v>
      </c>
      <c r="H1348" s="26" t="s">
        <v>16</v>
      </c>
      <c r="I1348" s="26">
        <v>1</v>
      </c>
      <c r="J1348" s="26">
        <v>25.8</v>
      </c>
      <c r="K1348" s="26">
        <v>9.7</v>
      </c>
      <c r="L1348" s="26" t="s">
        <v>560</v>
      </c>
      <c r="M1348" s="7">
        <v>16236</v>
      </c>
      <c r="N1348" s="26" t="s">
        <v>402</v>
      </c>
      <c r="O1348" s="27">
        <v>25.8</v>
      </c>
      <c r="P1348" s="27" t="s">
        <v>18</v>
      </c>
    </row>
    <row r="1349" ht="14.25" spans="1:16">
      <c r="A1349" s="25">
        <v>45417.6208333333</v>
      </c>
      <c r="B1349" s="26">
        <v>57924667</v>
      </c>
      <c r="C1349" s="26">
        <v>373</v>
      </c>
      <c r="D1349" s="26" t="s">
        <v>136</v>
      </c>
      <c r="E1349" s="26">
        <v>47683</v>
      </c>
      <c r="F1349" s="26" t="s">
        <v>14</v>
      </c>
      <c r="G1349" s="26" t="s">
        <v>15</v>
      </c>
      <c r="H1349" s="26" t="s">
        <v>16</v>
      </c>
      <c r="I1349" s="26">
        <v>1</v>
      </c>
      <c r="J1349" s="26">
        <v>25.8</v>
      </c>
      <c r="K1349" s="26">
        <v>9.7</v>
      </c>
      <c r="L1349" s="26" t="s">
        <v>560</v>
      </c>
      <c r="M1349" s="7">
        <v>14379</v>
      </c>
      <c r="N1349" s="26" t="s">
        <v>137</v>
      </c>
      <c r="O1349" s="27">
        <v>25.8</v>
      </c>
      <c r="P1349" s="27" t="s">
        <v>18</v>
      </c>
    </row>
    <row r="1350" ht="14.25" spans="1:16">
      <c r="A1350" s="25">
        <v>45417.7145833333</v>
      </c>
      <c r="B1350" s="26">
        <v>57925886</v>
      </c>
      <c r="C1350" s="26">
        <v>373</v>
      </c>
      <c r="D1350" s="26" t="s">
        <v>136</v>
      </c>
      <c r="E1350" s="26">
        <v>47683</v>
      </c>
      <c r="F1350" s="26" t="s">
        <v>14</v>
      </c>
      <c r="G1350" s="26" t="s">
        <v>15</v>
      </c>
      <c r="H1350" s="26" t="s">
        <v>16</v>
      </c>
      <c r="I1350" s="26">
        <v>3</v>
      </c>
      <c r="J1350" s="26">
        <v>73.99</v>
      </c>
      <c r="K1350" s="26">
        <v>25.6899999999</v>
      </c>
      <c r="L1350" s="26" t="s">
        <v>691</v>
      </c>
      <c r="M1350" s="7">
        <v>14379</v>
      </c>
      <c r="N1350" s="26" t="s">
        <v>137</v>
      </c>
      <c r="O1350" s="27">
        <v>24.6633333333</v>
      </c>
      <c r="P1350" s="27" t="s">
        <v>18</v>
      </c>
    </row>
    <row r="1351" ht="14.25" spans="1:16">
      <c r="A1351" s="25">
        <v>45418.4791666667</v>
      </c>
      <c r="B1351" s="26">
        <v>57933687</v>
      </c>
      <c r="C1351" s="26">
        <v>373</v>
      </c>
      <c r="D1351" s="26" t="s">
        <v>136</v>
      </c>
      <c r="E1351" s="26">
        <v>47683</v>
      </c>
      <c r="F1351" s="26" t="s">
        <v>14</v>
      </c>
      <c r="G1351" s="26" t="s">
        <v>15</v>
      </c>
      <c r="H1351" s="26" t="s">
        <v>16</v>
      </c>
      <c r="I1351" s="26">
        <v>1</v>
      </c>
      <c r="J1351" s="26">
        <v>25.8</v>
      </c>
      <c r="K1351" s="26">
        <v>9.7</v>
      </c>
      <c r="L1351" s="26" t="s">
        <v>560</v>
      </c>
      <c r="M1351" s="7">
        <v>14379</v>
      </c>
      <c r="N1351" s="26" t="s">
        <v>137</v>
      </c>
      <c r="O1351" s="27">
        <v>25.8</v>
      </c>
      <c r="P1351" s="27" t="s">
        <v>18</v>
      </c>
    </row>
    <row r="1352" ht="14.25" spans="1:16">
      <c r="A1352" s="25">
        <v>45418.5145833333</v>
      </c>
      <c r="B1352" s="26">
        <v>57934105</v>
      </c>
      <c r="C1352" s="26">
        <v>373</v>
      </c>
      <c r="D1352" s="26" t="s">
        <v>136</v>
      </c>
      <c r="E1352" s="26">
        <v>47683</v>
      </c>
      <c r="F1352" s="26" t="s">
        <v>14</v>
      </c>
      <c r="G1352" s="26" t="s">
        <v>15</v>
      </c>
      <c r="H1352" s="26" t="s">
        <v>16</v>
      </c>
      <c r="I1352" s="26">
        <v>1</v>
      </c>
      <c r="J1352" s="26">
        <v>20</v>
      </c>
      <c r="K1352" s="26">
        <v>3.9</v>
      </c>
      <c r="L1352" s="26" t="s">
        <v>683</v>
      </c>
      <c r="M1352" s="7">
        <v>14379</v>
      </c>
      <c r="N1352" s="26" t="s">
        <v>137</v>
      </c>
      <c r="O1352" s="27">
        <v>20</v>
      </c>
      <c r="P1352" s="27" t="s">
        <v>18</v>
      </c>
    </row>
    <row r="1353" ht="14.25" spans="1:16">
      <c r="A1353" s="25">
        <v>45418.76875</v>
      </c>
      <c r="B1353" s="26">
        <v>57936507</v>
      </c>
      <c r="C1353" s="26">
        <v>373</v>
      </c>
      <c r="D1353" s="26" t="s">
        <v>136</v>
      </c>
      <c r="E1353" s="26">
        <v>47683</v>
      </c>
      <c r="F1353" s="26" t="s">
        <v>14</v>
      </c>
      <c r="G1353" s="26" t="s">
        <v>15</v>
      </c>
      <c r="H1353" s="26" t="s">
        <v>16</v>
      </c>
      <c r="I1353" s="26">
        <v>3</v>
      </c>
      <c r="J1353" s="26">
        <v>77.4</v>
      </c>
      <c r="K1353" s="26">
        <v>29.1</v>
      </c>
      <c r="L1353" s="26" t="s">
        <v>560</v>
      </c>
      <c r="M1353" s="7">
        <v>27724</v>
      </c>
      <c r="N1353" s="26" t="s">
        <v>370</v>
      </c>
      <c r="O1353" s="27">
        <v>25.8</v>
      </c>
      <c r="P1353" s="27" t="s">
        <v>18</v>
      </c>
    </row>
    <row r="1354" ht="14.25" spans="1:16">
      <c r="A1354" s="25">
        <v>45418.8451388889</v>
      </c>
      <c r="B1354" s="26">
        <v>57939402</v>
      </c>
      <c r="C1354" s="26">
        <v>373</v>
      </c>
      <c r="D1354" s="26" t="s">
        <v>136</v>
      </c>
      <c r="E1354" s="26">
        <v>47683</v>
      </c>
      <c r="F1354" s="26" t="s">
        <v>14</v>
      </c>
      <c r="G1354" s="26" t="s">
        <v>15</v>
      </c>
      <c r="H1354" s="26" t="s">
        <v>16</v>
      </c>
      <c r="I1354" s="26">
        <v>1</v>
      </c>
      <c r="J1354" s="26">
        <v>25.8</v>
      </c>
      <c r="K1354" s="26">
        <v>9.7</v>
      </c>
      <c r="L1354" s="26" t="s">
        <v>560</v>
      </c>
      <c r="M1354" s="7">
        <v>16236</v>
      </c>
      <c r="N1354" s="26" t="s">
        <v>402</v>
      </c>
      <c r="O1354" s="27">
        <v>25.8</v>
      </c>
      <c r="P1354" s="27" t="s">
        <v>18</v>
      </c>
    </row>
    <row r="1355" ht="14.25" spans="1:16">
      <c r="A1355" s="25">
        <v>45419.7534722222</v>
      </c>
      <c r="B1355" s="26">
        <v>57947945</v>
      </c>
      <c r="C1355" s="26">
        <v>373</v>
      </c>
      <c r="D1355" s="26" t="s">
        <v>136</v>
      </c>
      <c r="E1355" s="26">
        <v>47683</v>
      </c>
      <c r="F1355" s="26" t="s">
        <v>14</v>
      </c>
      <c r="G1355" s="26" t="s">
        <v>15</v>
      </c>
      <c r="H1355" s="26" t="s">
        <v>16</v>
      </c>
      <c r="I1355" s="26">
        <v>1</v>
      </c>
      <c r="J1355" s="26">
        <v>25.8</v>
      </c>
      <c r="K1355" s="26">
        <v>9.7</v>
      </c>
      <c r="L1355" s="26" t="s">
        <v>560</v>
      </c>
      <c r="M1355" s="7">
        <v>14379</v>
      </c>
      <c r="N1355" s="26" t="s">
        <v>137</v>
      </c>
      <c r="O1355" s="27">
        <v>25.8</v>
      </c>
      <c r="P1355" s="27" t="s">
        <v>18</v>
      </c>
    </row>
    <row r="1356" ht="14.25" spans="1:16">
      <c r="A1356" s="25">
        <v>45420.7972222222</v>
      </c>
      <c r="B1356" s="26">
        <v>57959967</v>
      </c>
      <c r="C1356" s="26">
        <v>373</v>
      </c>
      <c r="D1356" s="26" t="s">
        <v>136</v>
      </c>
      <c r="E1356" s="26">
        <v>47683</v>
      </c>
      <c r="F1356" s="26" t="s">
        <v>14</v>
      </c>
      <c r="G1356" s="26" t="s">
        <v>15</v>
      </c>
      <c r="H1356" s="26" t="s">
        <v>16</v>
      </c>
      <c r="I1356" s="26">
        <v>1</v>
      </c>
      <c r="J1356" s="26">
        <v>25.8</v>
      </c>
      <c r="K1356" s="26">
        <v>9.7</v>
      </c>
      <c r="L1356" s="26" t="s">
        <v>560</v>
      </c>
      <c r="M1356" s="7">
        <v>14379</v>
      </c>
      <c r="N1356" s="26" t="s">
        <v>137</v>
      </c>
      <c r="O1356" s="27">
        <v>25.8</v>
      </c>
      <c r="P1356" s="27" t="s">
        <v>18</v>
      </c>
    </row>
    <row r="1357" ht="14.25" spans="1:16">
      <c r="A1357" s="25">
        <v>45421.5375</v>
      </c>
      <c r="B1357" s="26">
        <v>57965750</v>
      </c>
      <c r="C1357" s="26">
        <v>373</v>
      </c>
      <c r="D1357" s="26" t="s">
        <v>136</v>
      </c>
      <c r="E1357" s="26">
        <v>47683</v>
      </c>
      <c r="F1357" s="26" t="s">
        <v>14</v>
      </c>
      <c r="G1357" s="26" t="s">
        <v>15</v>
      </c>
      <c r="H1357" s="26" t="s">
        <v>16</v>
      </c>
      <c r="I1357" s="26">
        <v>1</v>
      </c>
      <c r="J1357" s="26">
        <v>25.8</v>
      </c>
      <c r="K1357" s="26">
        <v>9.7</v>
      </c>
      <c r="L1357" s="26" t="s">
        <v>560</v>
      </c>
      <c r="M1357" s="7">
        <v>16236</v>
      </c>
      <c r="N1357" s="26" t="s">
        <v>402</v>
      </c>
      <c r="O1357" s="27">
        <v>25.8</v>
      </c>
      <c r="P1357" s="27" t="s">
        <v>18</v>
      </c>
    </row>
    <row r="1358" ht="14.25" spans="1:16">
      <c r="A1358" s="25">
        <v>45421.6972222222</v>
      </c>
      <c r="B1358" s="26">
        <v>57968757</v>
      </c>
      <c r="C1358" s="26">
        <v>373</v>
      </c>
      <c r="D1358" s="26" t="s">
        <v>136</v>
      </c>
      <c r="E1358" s="26">
        <v>47683</v>
      </c>
      <c r="F1358" s="26" t="s">
        <v>14</v>
      </c>
      <c r="G1358" s="26" t="s">
        <v>15</v>
      </c>
      <c r="H1358" s="26" t="s">
        <v>16</v>
      </c>
      <c r="I1358" s="26">
        <v>1</v>
      </c>
      <c r="J1358" s="26">
        <v>25.8</v>
      </c>
      <c r="K1358" s="26">
        <v>9.7</v>
      </c>
      <c r="L1358" s="26" t="s">
        <v>560</v>
      </c>
      <c r="M1358" s="7">
        <v>27724</v>
      </c>
      <c r="N1358" s="26" t="s">
        <v>370</v>
      </c>
      <c r="O1358" s="27">
        <v>25.8</v>
      </c>
      <c r="P1358" s="27" t="s">
        <v>18</v>
      </c>
    </row>
    <row r="1359" ht="14.25" spans="1:16">
      <c r="A1359" s="25">
        <v>45421.8923611111</v>
      </c>
      <c r="B1359" s="26">
        <v>57972660</v>
      </c>
      <c r="C1359" s="26">
        <v>373</v>
      </c>
      <c r="D1359" s="26" t="s">
        <v>136</v>
      </c>
      <c r="E1359" s="26">
        <v>47683</v>
      </c>
      <c r="F1359" s="26" t="s">
        <v>14</v>
      </c>
      <c r="G1359" s="26" t="s">
        <v>15</v>
      </c>
      <c r="H1359" s="26" t="s">
        <v>16</v>
      </c>
      <c r="I1359" s="26">
        <v>1</v>
      </c>
      <c r="J1359" s="26">
        <v>25.8</v>
      </c>
      <c r="K1359" s="26">
        <v>9.7</v>
      </c>
      <c r="L1359" s="26" t="s">
        <v>560</v>
      </c>
      <c r="M1359" s="7">
        <v>14379</v>
      </c>
      <c r="N1359" s="26" t="s">
        <v>137</v>
      </c>
      <c r="O1359" s="27">
        <v>25.8</v>
      </c>
      <c r="P1359" s="27" t="s">
        <v>18</v>
      </c>
    </row>
    <row r="1360" ht="14.25" spans="1:16">
      <c r="A1360" s="25">
        <v>45424.4743055556</v>
      </c>
      <c r="B1360" s="26">
        <v>57998011</v>
      </c>
      <c r="C1360" s="26">
        <v>373</v>
      </c>
      <c r="D1360" s="26" t="s">
        <v>136</v>
      </c>
      <c r="E1360" s="26">
        <v>47683</v>
      </c>
      <c r="F1360" s="26" t="s">
        <v>14</v>
      </c>
      <c r="G1360" s="26" t="s">
        <v>15</v>
      </c>
      <c r="H1360" s="26" t="s">
        <v>16</v>
      </c>
      <c r="I1360" s="26">
        <v>1</v>
      </c>
      <c r="J1360" s="26">
        <v>25.8</v>
      </c>
      <c r="K1360" s="26">
        <v>9.7</v>
      </c>
      <c r="L1360" s="26" t="s">
        <v>560</v>
      </c>
      <c r="M1360" s="7">
        <v>14379</v>
      </c>
      <c r="N1360" s="26" t="s">
        <v>137</v>
      </c>
      <c r="O1360" s="27">
        <v>25.8</v>
      </c>
      <c r="P1360" s="27" t="s">
        <v>18</v>
      </c>
    </row>
    <row r="1361" ht="14.25" spans="1:16">
      <c r="A1361" s="25">
        <v>45424.60625</v>
      </c>
      <c r="B1361" s="26">
        <v>58000213</v>
      </c>
      <c r="C1361" s="26">
        <v>373</v>
      </c>
      <c r="D1361" s="26" t="s">
        <v>136</v>
      </c>
      <c r="E1361" s="26">
        <v>47683</v>
      </c>
      <c r="F1361" s="26" t="s">
        <v>14</v>
      </c>
      <c r="G1361" s="26" t="s">
        <v>15</v>
      </c>
      <c r="H1361" s="26" t="s">
        <v>16</v>
      </c>
      <c r="I1361" s="26">
        <v>1</v>
      </c>
      <c r="J1361" s="26">
        <v>25.8</v>
      </c>
      <c r="K1361" s="26">
        <v>9.7</v>
      </c>
      <c r="L1361" s="26" t="s">
        <v>560</v>
      </c>
      <c r="M1361" s="7">
        <v>27724</v>
      </c>
      <c r="N1361" s="26" t="s">
        <v>370</v>
      </c>
      <c r="O1361" s="27">
        <v>25.8</v>
      </c>
      <c r="P1361" s="27" t="s">
        <v>33</v>
      </c>
    </row>
    <row r="1362" ht="14.25" spans="1:16">
      <c r="A1362" s="25">
        <v>45424.7944444444</v>
      </c>
      <c r="B1362" s="26">
        <v>58003715</v>
      </c>
      <c r="C1362" s="26">
        <v>373</v>
      </c>
      <c r="D1362" s="26" t="s">
        <v>136</v>
      </c>
      <c r="E1362" s="26">
        <v>47683</v>
      </c>
      <c r="F1362" s="26" t="s">
        <v>14</v>
      </c>
      <c r="G1362" s="26" t="s">
        <v>15</v>
      </c>
      <c r="H1362" s="26" t="s">
        <v>16</v>
      </c>
      <c r="I1362" s="26">
        <v>1</v>
      </c>
      <c r="J1362" s="26">
        <v>25.8</v>
      </c>
      <c r="K1362" s="26">
        <v>9.7</v>
      </c>
      <c r="L1362" s="26" t="s">
        <v>560</v>
      </c>
      <c r="M1362" s="7">
        <v>16236</v>
      </c>
      <c r="N1362" s="26" t="s">
        <v>402</v>
      </c>
      <c r="O1362" s="27">
        <v>25.8</v>
      </c>
      <c r="P1362" s="27" t="s">
        <v>18</v>
      </c>
    </row>
    <row r="1363" ht="14.25" spans="1:16">
      <c r="A1363" s="25">
        <v>45424.8708333333</v>
      </c>
      <c r="B1363" s="26">
        <v>58005759</v>
      </c>
      <c r="C1363" s="26">
        <v>373</v>
      </c>
      <c r="D1363" s="26" t="s">
        <v>136</v>
      </c>
      <c r="E1363" s="26">
        <v>47683</v>
      </c>
      <c r="F1363" s="26" t="s">
        <v>14</v>
      </c>
      <c r="G1363" s="26" t="s">
        <v>15</v>
      </c>
      <c r="H1363" s="26" t="s">
        <v>16</v>
      </c>
      <c r="I1363" s="26">
        <v>2</v>
      </c>
      <c r="J1363" s="26">
        <v>51.6</v>
      </c>
      <c r="K1363" s="26">
        <v>19.4</v>
      </c>
      <c r="L1363" s="26" t="s">
        <v>560</v>
      </c>
      <c r="M1363" s="7">
        <v>16236</v>
      </c>
      <c r="N1363" s="26" t="s">
        <v>402</v>
      </c>
      <c r="O1363" s="27">
        <v>25.8</v>
      </c>
      <c r="P1363" s="27" t="s">
        <v>18</v>
      </c>
    </row>
    <row r="1364" ht="14.25" spans="1:16">
      <c r="A1364" s="25">
        <v>45426.8048611111</v>
      </c>
      <c r="B1364" s="26">
        <v>58029274</v>
      </c>
      <c r="C1364" s="26">
        <v>373</v>
      </c>
      <c r="D1364" s="26" t="s">
        <v>136</v>
      </c>
      <c r="E1364" s="26">
        <v>47683</v>
      </c>
      <c r="F1364" s="26" t="s">
        <v>14</v>
      </c>
      <c r="G1364" s="26" t="s">
        <v>15</v>
      </c>
      <c r="H1364" s="26" t="s">
        <v>16</v>
      </c>
      <c r="I1364" s="26">
        <v>2</v>
      </c>
      <c r="J1364" s="26">
        <v>51.6</v>
      </c>
      <c r="K1364" s="26">
        <v>19.4</v>
      </c>
      <c r="L1364" s="26" t="s">
        <v>560</v>
      </c>
      <c r="M1364" s="7">
        <v>16236</v>
      </c>
      <c r="N1364" s="26" t="s">
        <v>402</v>
      </c>
      <c r="O1364" s="27">
        <v>25.8</v>
      </c>
      <c r="P1364" s="27" t="s">
        <v>18</v>
      </c>
    </row>
    <row r="1365" ht="14.25" spans="1:16">
      <c r="A1365" s="25">
        <v>45428.6486111111</v>
      </c>
      <c r="B1365" s="26">
        <v>58049906</v>
      </c>
      <c r="C1365" s="26">
        <v>373</v>
      </c>
      <c r="D1365" s="26" t="s">
        <v>136</v>
      </c>
      <c r="E1365" s="26">
        <v>47683</v>
      </c>
      <c r="F1365" s="26" t="s">
        <v>14</v>
      </c>
      <c r="G1365" s="26" t="s">
        <v>15</v>
      </c>
      <c r="H1365" s="26" t="s">
        <v>16</v>
      </c>
      <c r="I1365" s="26">
        <v>1</v>
      </c>
      <c r="J1365" s="26">
        <v>25.8</v>
      </c>
      <c r="K1365" s="26">
        <v>9.7</v>
      </c>
      <c r="L1365" s="26" t="s">
        <v>560</v>
      </c>
      <c r="M1365" s="7">
        <v>14379</v>
      </c>
      <c r="N1365" s="26" t="s">
        <v>137</v>
      </c>
      <c r="O1365" s="27">
        <v>25.8</v>
      </c>
      <c r="P1365" s="27" t="s">
        <v>18</v>
      </c>
    </row>
    <row r="1366" ht="14.25" spans="1:16">
      <c r="A1366" s="25">
        <v>45429.6729166667</v>
      </c>
      <c r="B1366" s="26">
        <v>58062825</v>
      </c>
      <c r="C1366" s="26">
        <v>373</v>
      </c>
      <c r="D1366" s="26" t="s">
        <v>136</v>
      </c>
      <c r="E1366" s="26">
        <v>47683</v>
      </c>
      <c r="F1366" s="26" t="s">
        <v>14</v>
      </c>
      <c r="G1366" s="26" t="s">
        <v>15</v>
      </c>
      <c r="H1366" s="26" t="s">
        <v>16</v>
      </c>
      <c r="I1366" s="26">
        <v>3</v>
      </c>
      <c r="J1366" s="26">
        <v>77.4</v>
      </c>
      <c r="K1366" s="26">
        <v>29.1</v>
      </c>
      <c r="L1366" s="26" t="s">
        <v>560</v>
      </c>
      <c r="M1366" s="7">
        <v>14379</v>
      </c>
      <c r="N1366" s="26" t="s">
        <v>137</v>
      </c>
      <c r="O1366" s="27">
        <v>25.8</v>
      </c>
      <c r="P1366" s="27" t="s">
        <v>18</v>
      </c>
    </row>
    <row r="1367" ht="14.25" spans="1:16">
      <c r="A1367" s="25">
        <v>45432.78125</v>
      </c>
      <c r="B1367" s="26">
        <v>58099822</v>
      </c>
      <c r="C1367" s="26">
        <v>373</v>
      </c>
      <c r="D1367" s="26" t="s">
        <v>136</v>
      </c>
      <c r="E1367" s="26">
        <v>47683</v>
      </c>
      <c r="F1367" s="26" t="s">
        <v>14</v>
      </c>
      <c r="G1367" s="26" t="s">
        <v>15</v>
      </c>
      <c r="H1367" s="26" t="s">
        <v>16</v>
      </c>
      <c r="I1367" s="26">
        <v>1</v>
      </c>
      <c r="J1367" s="26">
        <v>25.8</v>
      </c>
      <c r="K1367" s="26">
        <v>9.7</v>
      </c>
      <c r="L1367" s="26" t="s">
        <v>560</v>
      </c>
      <c r="M1367" s="7">
        <v>27918</v>
      </c>
      <c r="N1367" s="26" t="s">
        <v>529</v>
      </c>
      <c r="O1367" s="27">
        <v>25.8</v>
      </c>
      <c r="P1367" s="27" t="s">
        <v>18</v>
      </c>
    </row>
    <row r="1368" ht="14.25" spans="1:16">
      <c r="A1368" s="25">
        <v>45433.6854166667</v>
      </c>
      <c r="B1368" s="26">
        <v>58108805</v>
      </c>
      <c r="C1368" s="26">
        <v>373</v>
      </c>
      <c r="D1368" s="26" t="s">
        <v>136</v>
      </c>
      <c r="E1368" s="26">
        <v>47683</v>
      </c>
      <c r="F1368" s="26" t="s">
        <v>14</v>
      </c>
      <c r="G1368" s="26" t="s">
        <v>15</v>
      </c>
      <c r="H1368" s="26" t="s">
        <v>16</v>
      </c>
      <c r="I1368" s="26">
        <v>70</v>
      </c>
      <c r="J1368" s="26">
        <v>1225</v>
      </c>
      <c r="K1368" s="26">
        <v>98</v>
      </c>
      <c r="L1368" s="26" t="s">
        <v>566</v>
      </c>
      <c r="M1368" s="7">
        <v>27724</v>
      </c>
      <c r="N1368" s="26" t="s">
        <v>370</v>
      </c>
      <c r="O1368" s="27">
        <v>17.5</v>
      </c>
      <c r="P1368" s="27" t="s">
        <v>18</v>
      </c>
    </row>
    <row r="1369" ht="14.25" spans="1:16">
      <c r="A1369" s="25">
        <v>45433.8319444444</v>
      </c>
      <c r="B1369" s="26">
        <v>58111993</v>
      </c>
      <c r="C1369" s="26">
        <v>373</v>
      </c>
      <c r="D1369" s="26" t="s">
        <v>136</v>
      </c>
      <c r="E1369" s="26">
        <v>47683</v>
      </c>
      <c r="F1369" s="26" t="s">
        <v>14</v>
      </c>
      <c r="G1369" s="26" t="s">
        <v>15</v>
      </c>
      <c r="H1369" s="26" t="s">
        <v>16</v>
      </c>
      <c r="I1369" s="26">
        <v>1</v>
      </c>
      <c r="J1369" s="26">
        <v>25.8</v>
      </c>
      <c r="K1369" s="26">
        <v>9.7</v>
      </c>
      <c r="L1369" s="26" t="s">
        <v>560</v>
      </c>
      <c r="M1369" s="7">
        <v>14379</v>
      </c>
      <c r="N1369" s="26" t="s">
        <v>137</v>
      </c>
      <c r="O1369" s="27">
        <v>25.8</v>
      </c>
      <c r="P1369" s="27" t="s">
        <v>18</v>
      </c>
    </row>
    <row r="1370" ht="14.25" spans="1:16">
      <c r="A1370" s="25">
        <v>45434.3409722222</v>
      </c>
      <c r="B1370" s="26">
        <v>58115003</v>
      </c>
      <c r="C1370" s="26">
        <v>373</v>
      </c>
      <c r="D1370" s="26" t="s">
        <v>136</v>
      </c>
      <c r="E1370" s="26">
        <v>47683</v>
      </c>
      <c r="F1370" s="26" t="s">
        <v>14</v>
      </c>
      <c r="G1370" s="26" t="s">
        <v>15</v>
      </c>
      <c r="H1370" s="26" t="s">
        <v>16</v>
      </c>
      <c r="I1370" s="26">
        <v>1</v>
      </c>
      <c r="J1370" s="26">
        <v>25.8</v>
      </c>
      <c r="K1370" s="26">
        <v>9.7</v>
      </c>
      <c r="L1370" s="26" t="s">
        <v>560</v>
      </c>
      <c r="M1370" s="7">
        <v>14379</v>
      </c>
      <c r="N1370" s="26" t="s">
        <v>137</v>
      </c>
      <c r="O1370" s="27">
        <v>25.8</v>
      </c>
      <c r="P1370" s="27" t="s">
        <v>18</v>
      </c>
    </row>
    <row r="1371" ht="14.25" spans="1:16">
      <c r="A1371" s="25">
        <v>45434.35</v>
      </c>
      <c r="B1371" s="26">
        <v>58115071</v>
      </c>
      <c r="C1371" s="26">
        <v>373</v>
      </c>
      <c r="D1371" s="26" t="s">
        <v>136</v>
      </c>
      <c r="E1371" s="26">
        <v>47683</v>
      </c>
      <c r="F1371" s="26" t="s">
        <v>14</v>
      </c>
      <c r="G1371" s="26" t="s">
        <v>15</v>
      </c>
      <c r="H1371" s="26" t="s">
        <v>16</v>
      </c>
      <c r="I1371" s="26">
        <v>2</v>
      </c>
      <c r="J1371" s="26">
        <v>51.6</v>
      </c>
      <c r="K1371" s="26">
        <v>19.4</v>
      </c>
      <c r="L1371" s="26" t="s">
        <v>560</v>
      </c>
      <c r="M1371" s="7">
        <v>14379</v>
      </c>
      <c r="N1371" s="26" t="s">
        <v>137</v>
      </c>
      <c r="O1371" s="27">
        <v>25.8</v>
      </c>
      <c r="P1371" s="27" t="s">
        <v>18</v>
      </c>
    </row>
    <row r="1372" ht="14.25" spans="1:16">
      <c r="A1372" s="25">
        <v>45434.44375</v>
      </c>
      <c r="B1372" s="26">
        <v>58115719</v>
      </c>
      <c r="C1372" s="26">
        <v>373</v>
      </c>
      <c r="D1372" s="26" t="s">
        <v>136</v>
      </c>
      <c r="E1372" s="26">
        <v>47683</v>
      </c>
      <c r="F1372" s="26" t="s">
        <v>14</v>
      </c>
      <c r="G1372" s="26" t="s">
        <v>15</v>
      </c>
      <c r="H1372" s="26" t="s">
        <v>16</v>
      </c>
      <c r="I1372" s="26">
        <v>1</v>
      </c>
      <c r="J1372" s="26">
        <v>25.8</v>
      </c>
      <c r="K1372" s="26">
        <v>9.7</v>
      </c>
      <c r="L1372" s="26" t="s">
        <v>560</v>
      </c>
      <c r="M1372" s="7">
        <v>14379</v>
      </c>
      <c r="N1372" s="26" t="s">
        <v>137</v>
      </c>
      <c r="O1372" s="27">
        <v>25.8</v>
      </c>
      <c r="P1372" s="27" t="s">
        <v>18</v>
      </c>
    </row>
    <row r="1373" ht="14.25" spans="1:16">
      <c r="A1373" s="25">
        <v>45434.7097222222</v>
      </c>
      <c r="B1373" s="26">
        <v>58121324</v>
      </c>
      <c r="C1373" s="26">
        <v>373</v>
      </c>
      <c r="D1373" s="26" t="s">
        <v>136</v>
      </c>
      <c r="E1373" s="26">
        <v>47683</v>
      </c>
      <c r="F1373" s="26" t="s">
        <v>14</v>
      </c>
      <c r="G1373" s="26" t="s">
        <v>15</v>
      </c>
      <c r="H1373" s="26" t="s">
        <v>16</v>
      </c>
      <c r="I1373" s="26">
        <v>1</v>
      </c>
      <c r="J1373" s="26">
        <v>25.8</v>
      </c>
      <c r="K1373" s="26">
        <v>9.7</v>
      </c>
      <c r="L1373" s="26" t="s">
        <v>560</v>
      </c>
      <c r="M1373" s="7">
        <v>27918</v>
      </c>
      <c r="N1373" s="26" t="s">
        <v>529</v>
      </c>
      <c r="O1373" s="27">
        <v>25.8</v>
      </c>
      <c r="P1373" s="27" t="s">
        <v>18</v>
      </c>
    </row>
    <row r="1374" ht="14.25" spans="1:16">
      <c r="A1374" s="25">
        <v>45434.7791666667</v>
      </c>
      <c r="B1374" s="26">
        <v>58123404</v>
      </c>
      <c r="C1374" s="26">
        <v>373</v>
      </c>
      <c r="D1374" s="26" t="s">
        <v>136</v>
      </c>
      <c r="E1374" s="26">
        <v>47683</v>
      </c>
      <c r="F1374" s="26" t="s">
        <v>14</v>
      </c>
      <c r="G1374" s="26" t="s">
        <v>15</v>
      </c>
      <c r="H1374" s="26" t="s">
        <v>16</v>
      </c>
      <c r="I1374" s="26">
        <v>140</v>
      </c>
      <c r="J1374" s="26">
        <v>2450</v>
      </c>
      <c r="K1374" s="26">
        <v>196</v>
      </c>
      <c r="L1374" s="26" t="s">
        <v>566</v>
      </c>
      <c r="M1374" s="7">
        <v>27724</v>
      </c>
      <c r="N1374" s="26" t="s">
        <v>370</v>
      </c>
      <c r="O1374" s="27">
        <v>17.5</v>
      </c>
      <c r="P1374" s="27" t="s">
        <v>18</v>
      </c>
    </row>
    <row r="1375" ht="14.25" spans="1:16">
      <c r="A1375" s="25">
        <v>45434.8340277778</v>
      </c>
      <c r="B1375" s="26">
        <v>58124560</v>
      </c>
      <c r="C1375" s="26">
        <v>373</v>
      </c>
      <c r="D1375" s="26" t="s">
        <v>136</v>
      </c>
      <c r="E1375" s="26">
        <v>47683</v>
      </c>
      <c r="F1375" s="26" t="s">
        <v>14</v>
      </c>
      <c r="G1375" s="26" t="s">
        <v>15</v>
      </c>
      <c r="H1375" s="26" t="s">
        <v>16</v>
      </c>
      <c r="I1375" s="26">
        <v>1</v>
      </c>
      <c r="J1375" s="26">
        <v>25.8</v>
      </c>
      <c r="K1375" s="26">
        <v>9.7</v>
      </c>
      <c r="L1375" s="26" t="s">
        <v>560</v>
      </c>
      <c r="M1375" s="7">
        <v>27724</v>
      </c>
      <c r="N1375" s="26" t="s">
        <v>370</v>
      </c>
      <c r="O1375" s="27">
        <v>25.8</v>
      </c>
      <c r="P1375" s="27" t="s">
        <v>18</v>
      </c>
    </row>
    <row r="1376" ht="14.25" spans="1:16">
      <c r="A1376" s="25">
        <v>45434.8340277778</v>
      </c>
      <c r="B1376" s="26">
        <v>58124560</v>
      </c>
      <c r="C1376" s="26">
        <v>373</v>
      </c>
      <c r="D1376" s="26" t="s">
        <v>136</v>
      </c>
      <c r="E1376" s="26">
        <v>47683</v>
      </c>
      <c r="F1376" s="26" t="s">
        <v>14</v>
      </c>
      <c r="G1376" s="26" t="s">
        <v>15</v>
      </c>
      <c r="H1376" s="26" t="s">
        <v>16</v>
      </c>
      <c r="I1376" s="26">
        <v>2</v>
      </c>
      <c r="J1376" s="26">
        <v>51.6</v>
      </c>
      <c r="K1376" s="26">
        <v>19.4</v>
      </c>
      <c r="L1376" s="26" t="s">
        <v>560</v>
      </c>
      <c r="M1376" s="7">
        <v>27724</v>
      </c>
      <c r="N1376" s="26" t="s">
        <v>370</v>
      </c>
      <c r="O1376" s="27">
        <v>25.8</v>
      </c>
      <c r="P1376" s="27" t="s">
        <v>18</v>
      </c>
    </row>
    <row r="1377" ht="14.25" spans="1:16">
      <c r="A1377" s="25">
        <v>45434.8493055556</v>
      </c>
      <c r="B1377" s="26">
        <v>58122374</v>
      </c>
      <c r="C1377" s="26">
        <v>373</v>
      </c>
      <c r="D1377" s="26" t="s">
        <v>136</v>
      </c>
      <c r="E1377" s="26">
        <v>47683</v>
      </c>
      <c r="F1377" s="26" t="s">
        <v>14</v>
      </c>
      <c r="G1377" s="26" t="s">
        <v>15</v>
      </c>
      <c r="H1377" s="26" t="s">
        <v>16</v>
      </c>
      <c r="I1377" s="26">
        <v>1</v>
      </c>
      <c r="J1377" s="26">
        <v>25.8</v>
      </c>
      <c r="K1377" s="26">
        <v>9.7</v>
      </c>
      <c r="L1377" s="26" t="s">
        <v>560</v>
      </c>
      <c r="M1377" s="7">
        <v>27918</v>
      </c>
      <c r="N1377" s="26" t="s">
        <v>529</v>
      </c>
      <c r="O1377" s="27">
        <v>25.8</v>
      </c>
      <c r="P1377" s="27" t="s">
        <v>18</v>
      </c>
    </row>
    <row r="1378" ht="14.25" spans="1:16">
      <c r="A1378" s="25">
        <v>45435.3638888889</v>
      </c>
      <c r="B1378" s="26">
        <v>58127912</v>
      </c>
      <c r="C1378" s="26">
        <v>373</v>
      </c>
      <c r="D1378" s="26" t="s">
        <v>136</v>
      </c>
      <c r="E1378" s="26">
        <v>47683</v>
      </c>
      <c r="F1378" s="26" t="s">
        <v>14</v>
      </c>
      <c r="G1378" s="26" t="s">
        <v>15</v>
      </c>
      <c r="H1378" s="26" t="s">
        <v>16</v>
      </c>
      <c r="I1378" s="26">
        <v>3</v>
      </c>
      <c r="J1378" s="26">
        <v>77.4</v>
      </c>
      <c r="K1378" s="26">
        <v>29.1</v>
      </c>
      <c r="L1378" s="26" t="s">
        <v>560</v>
      </c>
      <c r="M1378" s="7">
        <v>14379</v>
      </c>
      <c r="N1378" s="26" t="s">
        <v>137</v>
      </c>
      <c r="O1378" s="27">
        <v>25.8</v>
      </c>
      <c r="P1378" s="27" t="s">
        <v>18</v>
      </c>
    </row>
    <row r="1379" ht="14.25" spans="1:16">
      <c r="A1379" s="25">
        <v>45435.4951388889</v>
      </c>
      <c r="B1379" s="26">
        <v>58129834</v>
      </c>
      <c r="C1379" s="26">
        <v>373</v>
      </c>
      <c r="D1379" s="26" t="s">
        <v>136</v>
      </c>
      <c r="E1379" s="26">
        <v>47683</v>
      </c>
      <c r="F1379" s="26" t="s">
        <v>14</v>
      </c>
      <c r="G1379" s="26" t="s">
        <v>15</v>
      </c>
      <c r="H1379" s="26" t="s">
        <v>16</v>
      </c>
      <c r="I1379" s="26">
        <v>1</v>
      </c>
      <c r="J1379" s="26">
        <v>25.8</v>
      </c>
      <c r="K1379" s="26">
        <v>9.7</v>
      </c>
      <c r="L1379" s="26" t="s">
        <v>560</v>
      </c>
      <c r="M1379" s="7">
        <v>14379</v>
      </c>
      <c r="N1379" s="26" t="s">
        <v>137</v>
      </c>
      <c r="O1379" s="27">
        <v>25.8</v>
      </c>
      <c r="P1379" s="27" t="s">
        <v>18</v>
      </c>
    </row>
    <row r="1380" ht="14.25" spans="1:16">
      <c r="A1380" s="25">
        <v>45435.5090277778</v>
      </c>
      <c r="B1380" s="26">
        <v>58130853</v>
      </c>
      <c r="C1380" s="26">
        <v>373</v>
      </c>
      <c r="D1380" s="26" t="s">
        <v>136</v>
      </c>
      <c r="E1380" s="26">
        <v>47683</v>
      </c>
      <c r="F1380" s="26" t="s">
        <v>14</v>
      </c>
      <c r="G1380" s="26" t="s">
        <v>15</v>
      </c>
      <c r="H1380" s="26" t="s">
        <v>16</v>
      </c>
      <c r="I1380" s="26">
        <v>2</v>
      </c>
      <c r="J1380" s="26">
        <v>51.6</v>
      </c>
      <c r="K1380" s="26">
        <v>19.4</v>
      </c>
      <c r="L1380" s="26" t="s">
        <v>560</v>
      </c>
      <c r="M1380" s="7">
        <v>14379</v>
      </c>
      <c r="N1380" s="26" t="s">
        <v>137</v>
      </c>
      <c r="O1380" s="27">
        <v>25.8</v>
      </c>
      <c r="P1380" s="27" t="s">
        <v>18</v>
      </c>
    </row>
    <row r="1381" ht="14.25" spans="1:16">
      <c r="A1381" s="25">
        <v>45435.7</v>
      </c>
      <c r="B1381" s="26">
        <v>58131450</v>
      </c>
      <c r="C1381" s="26">
        <v>373</v>
      </c>
      <c r="D1381" s="26" t="s">
        <v>136</v>
      </c>
      <c r="E1381" s="26">
        <v>47683</v>
      </c>
      <c r="F1381" s="26" t="s">
        <v>14</v>
      </c>
      <c r="G1381" s="26" t="s">
        <v>15</v>
      </c>
      <c r="H1381" s="26" t="s">
        <v>16</v>
      </c>
      <c r="I1381" s="26">
        <v>3</v>
      </c>
      <c r="J1381" s="26">
        <v>77.4</v>
      </c>
      <c r="K1381" s="26">
        <v>29.1</v>
      </c>
      <c r="L1381" s="26" t="s">
        <v>560</v>
      </c>
      <c r="M1381" s="7">
        <v>27724</v>
      </c>
      <c r="N1381" s="26" t="s">
        <v>370</v>
      </c>
      <c r="O1381" s="27">
        <v>25.8</v>
      </c>
      <c r="P1381" s="27" t="s">
        <v>18</v>
      </c>
    </row>
    <row r="1382" ht="14.25" spans="1:16">
      <c r="A1382" s="25">
        <v>45435.7041666667</v>
      </c>
      <c r="B1382" s="26">
        <v>58132623</v>
      </c>
      <c r="C1382" s="26">
        <v>373</v>
      </c>
      <c r="D1382" s="26" t="s">
        <v>136</v>
      </c>
      <c r="E1382" s="26">
        <v>47683</v>
      </c>
      <c r="F1382" s="26" t="s">
        <v>14</v>
      </c>
      <c r="G1382" s="26" t="s">
        <v>15</v>
      </c>
      <c r="H1382" s="26" t="s">
        <v>16</v>
      </c>
      <c r="I1382" s="26">
        <v>1</v>
      </c>
      <c r="J1382" s="26">
        <v>25.8</v>
      </c>
      <c r="K1382" s="26">
        <v>9.7</v>
      </c>
      <c r="L1382" s="26" t="s">
        <v>560</v>
      </c>
      <c r="M1382" s="7">
        <v>27918</v>
      </c>
      <c r="N1382" s="26" t="s">
        <v>529</v>
      </c>
      <c r="O1382" s="27">
        <v>25.8</v>
      </c>
      <c r="P1382" s="27" t="s">
        <v>18</v>
      </c>
    </row>
    <row r="1383" ht="14.25" spans="1:16">
      <c r="A1383" s="25">
        <v>45435.7722222222</v>
      </c>
      <c r="B1383" s="26">
        <v>58133896</v>
      </c>
      <c r="C1383" s="26">
        <v>373</v>
      </c>
      <c r="D1383" s="26" t="s">
        <v>136</v>
      </c>
      <c r="E1383" s="26">
        <v>47683</v>
      </c>
      <c r="F1383" s="26" t="s">
        <v>14</v>
      </c>
      <c r="G1383" s="26" t="s">
        <v>15</v>
      </c>
      <c r="H1383" s="26" t="s">
        <v>16</v>
      </c>
      <c r="I1383" s="26">
        <v>1</v>
      </c>
      <c r="J1383" s="26">
        <v>25.8</v>
      </c>
      <c r="K1383" s="26">
        <v>9.7</v>
      </c>
      <c r="L1383" s="26" t="s">
        <v>560</v>
      </c>
      <c r="M1383" s="7">
        <v>27724</v>
      </c>
      <c r="N1383" s="26" t="s">
        <v>370</v>
      </c>
      <c r="O1383" s="27">
        <v>25.8</v>
      </c>
      <c r="P1383" s="27" t="s">
        <v>18</v>
      </c>
    </row>
    <row r="1384" ht="14.25" spans="1:16">
      <c r="A1384" s="25">
        <v>45435.7722222222</v>
      </c>
      <c r="B1384" s="26">
        <v>58133896</v>
      </c>
      <c r="C1384" s="26">
        <v>373</v>
      </c>
      <c r="D1384" s="26" t="s">
        <v>136</v>
      </c>
      <c r="E1384" s="26">
        <v>47683</v>
      </c>
      <c r="F1384" s="26" t="s">
        <v>14</v>
      </c>
      <c r="G1384" s="26" t="s">
        <v>15</v>
      </c>
      <c r="H1384" s="26" t="s">
        <v>16</v>
      </c>
      <c r="I1384" s="26">
        <v>1</v>
      </c>
      <c r="J1384" s="26">
        <v>25.8</v>
      </c>
      <c r="K1384" s="26">
        <v>9.7</v>
      </c>
      <c r="L1384" s="26" t="s">
        <v>560</v>
      </c>
      <c r="M1384" s="7">
        <v>27724</v>
      </c>
      <c r="N1384" s="26" t="s">
        <v>370</v>
      </c>
      <c r="O1384" s="27">
        <v>25.8</v>
      </c>
      <c r="P1384" s="27" t="s">
        <v>18</v>
      </c>
    </row>
    <row r="1385" ht="14.25" spans="1:16">
      <c r="A1385" s="25">
        <v>45435.8722222222</v>
      </c>
      <c r="B1385" s="26">
        <v>58136129</v>
      </c>
      <c r="C1385" s="26">
        <v>373</v>
      </c>
      <c r="D1385" s="26" t="s">
        <v>136</v>
      </c>
      <c r="E1385" s="26">
        <v>47683</v>
      </c>
      <c r="F1385" s="26" t="s">
        <v>14</v>
      </c>
      <c r="G1385" s="26" t="s">
        <v>15</v>
      </c>
      <c r="H1385" s="26" t="s">
        <v>16</v>
      </c>
      <c r="I1385" s="26">
        <v>1</v>
      </c>
      <c r="J1385" s="26">
        <v>25.8</v>
      </c>
      <c r="K1385" s="26">
        <v>9.7</v>
      </c>
      <c r="L1385" s="26" t="s">
        <v>560</v>
      </c>
      <c r="M1385" s="7">
        <v>27918</v>
      </c>
      <c r="N1385" s="26" t="s">
        <v>529</v>
      </c>
      <c r="O1385" s="27">
        <v>25.8</v>
      </c>
      <c r="P1385" s="27" t="s">
        <v>18</v>
      </c>
    </row>
    <row r="1386" ht="14.25" spans="1:16">
      <c r="A1386" s="25">
        <v>45436.6784722222</v>
      </c>
      <c r="B1386" s="26">
        <v>58142957</v>
      </c>
      <c r="C1386" s="26">
        <v>373</v>
      </c>
      <c r="D1386" s="26" t="s">
        <v>136</v>
      </c>
      <c r="E1386" s="26">
        <v>47683</v>
      </c>
      <c r="F1386" s="26" t="s">
        <v>14</v>
      </c>
      <c r="G1386" s="26" t="s">
        <v>15</v>
      </c>
      <c r="H1386" s="26" t="s">
        <v>16</v>
      </c>
      <c r="I1386" s="26">
        <v>1</v>
      </c>
      <c r="J1386" s="26">
        <v>25.8</v>
      </c>
      <c r="K1386" s="26">
        <v>9.7</v>
      </c>
      <c r="L1386" s="26" t="s">
        <v>560</v>
      </c>
      <c r="M1386" s="7">
        <v>27918</v>
      </c>
      <c r="N1386" s="26" t="s">
        <v>529</v>
      </c>
      <c r="O1386" s="27">
        <v>25.8</v>
      </c>
      <c r="P1386" s="27" t="s">
        <v>18</v>
      </c>
    </row>
    <row r="1387" ht="14.25" spans="1:16">
      <c r="A1387" s="25">
        <v>45436.6965277778</v>
      </c>
      <c r="B1387" s="26">
        <v>58143037</v>
      </c>
      <c r="C1387" s="26">
        <v>373</v>
      </c>
      <c r="D1387" s="26" t="s">
        <v>136</v>
      </c>
      <c r="E1387" s="26">
        <v>47683</v>
      </c>
      <c r="F1387" s="26" t="s">
        <v>14</v>
      </c>
      <c r="G1387" s="26" t="s">
        <v>15</v>
      </c>
      <c r="H1387" s="26" t="s">
        <v>16</v>
      </c>
      <c r="I1387" s="26">
        <v>1</v>
      </c>
      <c r="J1387" s="26">
        <v>25.8</v>
      </c>
      <c r="K1387" s="26">
        <v>9.7</v>
      </c>
      <c r="L1387" s="26" t="s">
        <v>560</v>
      </c>
      <c r="M1387" s="7">
        <v>27918</v>
      </c>
      <c r="N1387" s="26" t="s">
        <v>529</v>
      </c>
      <c r="O1387" s="27">
        <v>25.8</v>
      </c>
      <c r="P1387" s="27" t="s">
        <v>18</v>
      </c>
    </row>
    <row r="1388" ht="14.25" spans="1:16">
      <c r="A1388" s="25">
        <v>45436.7416666667</v>
      </c>
      <c r="B1388" s="26">
        <v>58144312</v>
      </c>
      <c r="C1388" s="26">
        <v>373</v>
      </c>
      <c r="D1388" s="26" t="s">
        <v>136</v>
      </c>
      <c r="E1388" s="26">
        <v>47683</v>
      </c>
      <c r="F1388" s="26" t="s">
        <v>14</v>
      </c>
      <c r="G1388" s="26" t="s">
        <v>15</v>
      </c>
      <c r="H1388" s="26" t="s">
        <v>16</v>
      </c>
      <c r="I1388" s="26">
        <v>3</v>
      </c>
      <c r="J1388" s="26">
        <v>77.4</v>
      </c>
      <c r="K1388" s="26">
        <v>29.1</v>
      </c>
      <c r="L1388" s="26" t="s">
        <v>560</v>
      </c>
      <c r="M1388" s="7">
        <v>27724</v>
      </c>
      <c r="N1388" s="26" t="s">
        <v>370</v>
      </c>
      <c r="O1388" s="27">
        <v>25.8</v>
      </c>
      <c r="P1388" s="27" t="s">
        <v>18</v>
      </c>
    </row>
    <row r="1389" ht="14.25" spans="1:16">
      <c r="A1389" s="25">
        <v>45436.8361111111</v>
      </c>
      <c r="B1389" s="26">
        <v>58145811</v>
      </c>
      <c r="C1389" s="26">
        <v>373</v>
      </c>
      <c r="D1389" s="26" t="s">
        <v>136</v>
      </c>
      <c r="E1389" s="26">
        <v>47683</v>
      </c>
      <c r="F1389" s="26" t="s">
        <v>14</v>
      </c>
      <c r="G1389" s="26" t="s">
        <v>15</v>
      </c>
      <c r="H1389" s="26" t="s">
        <v>16</v>
      </c>
      <c r="I1389" s="26">
        <v>3</v>
      </c>
      <c r="J1389" s="26">
        <v>77.4</v>
      </c>
      <c r="K1389" s="26">
        <v>29.1</v>
      </c>
      <c r="L1389" s="26" t="s">
        <v>560</v>
      </c>
      <c r="M1389" s="7">
        <v>14379</v>
      </c>
      <c r="N1389" s="26" t="s">
        <v>137</v>
      </c>
      <c r="O1389" s="27">
        <v>25.8</v>
      </c>
      <c r="P1389" s="27" t="s">
        <v>18</v>
      </c>
    </row>
    <row r="1390" ht="14.25" spans="1:16">
      <c r="A1390" s="25">
        <v>45436.9506944444</v>
      </c>
      <c r="B1390" s="26">
        <v>58147399</v>
      </c>
      <c r="C1390" s="26">
        <v>373</v>
      </c>
      <c r="D1390" s="26" t="s">
        <v>136</v>
      </c>
      <c r="E1390" s="26">
        <v>47683</v>
      </c>
      <c r="F1390" s="26" t="s">
        <v>14</v>
      </c>
      <c r="G1390" s="26" t="s">
        <v>15</v>
      </c>
      <c r="H1390" s="26" t="s">
        <v>16</v>
      </c>
      <c r="I1390" s="26">
        <v>1</v>
      </c>
      <c r="J1390" s="26">
        <v>22.3</v>
      </c>
      <c r="K1390" s="26">
        <v>6.2</v>
      </c>
      <c r="L1390" s="26" t="s">
        <v>677</v>
      </c>
      <c r="M1390" s="7">
        <v>27724</v>
      </c>
      <c r="N1390" s="26" t="s">
        <v>370</v>
      </c>
      <c r="O1390" s="27">
        <v>22.3</v>
      </c>
      <c r="P1390" s="27" t="s">
        <v>33</v>
      </c>
    </row>
    <row r="1391" ht="14.25" spans="1:16">
      <c r="A1391" s="25">
        <v>45437.36875</v>
      </c>
      <c r="B1391" s="26">
        <v>58147659</v>
      </c>
      <c r="C1391" s="26">
        <v>373</v>
      </c>
      <c r="D1391" s="26" t="s">
        <v>136</v>
      </c>
      <c r="E1391" s="26">
        <v>47683</v>
      </c>
      <c r="F1391" s="26" t="s">
        <v>14</v>
      </c>
      <c r="G1391" s="26" t="s">
        <v>15</v>
      </c>
      <c r="H1391" s="26" t="s">
        <v>16</v>
      </c>
      <c r="I1391" s="26">
        <v>3</v>
      </c>
      <c r="J1391" s="26">
        <v>77.4</v>
      </c>
      <c r="K1391" s="26">
        <v>29.1</v>
      </c>
      <c r="L1391" s="26" t="s">
        <v>560</v>
      </c>
      <c r="M1391" s="7">
        <v>27724</v>
      </c>
      <c r="N1391" s="26" t="s">
        <v>370</v>
      </c>
      <c r="O1391" s="27">
        <v>25.8</v>
      </c>
      <c r="P1391" s="27" t="s">
        <v>18</v>
      </c>
    </row>
    <row r="1392" ht="14.25" spans="1:16">
      <c r="A1392" s="25">
        <v>45437.3965277778</v>
      </c>
      <c r="B1392" s="26">
        <v>58149844</v>
      </c>
      <c r="C1392" s="26">
        <v>373</v>
      </c>
      <c r="D1392" s="26" t="s">
        <v>136</v>
      </c>
      <c r="E1392" s="26">
        <v>47683</v>
      </c>
      <c r="F1392" s="26" t="s">
        <v>14</v>
      </c>
      <c r="G1392" s="26" t="s">
        <v>15</v>
      </c>
      <c r="H1392" s="26" t="s">
        <v>16</v>
      </c>
      <c r="I1392" s="26">
        <v>1</v>
      </c>
      <c r="J1392" s="26">
        <v>25.8</v>
      </c>
      <c r="K1392" s="26">
        <v>9.7</v>
      </c>
      <c r="L1392" s="26" t="s">
        <v>560</v>
      </c>
      <c r="M1392" s="7">
        <v>27724</v>
      </c>
      <c r="N1392" s="26" t="s">
        <v>370</v>
      </c>
      <c r="O1392" s="27">
        <v>25.8</v>
      </c>
      <c r="P1392" s="27" t="s">
        <v>18</v>
      </c>
    </row>
    <row r="1393" ht="14.25" spans="1:16">
      <c r="A1393" s="25">
        <v>45437.4159722222</v>
      </c>
      <c r="B1393" s="26">
        <v>58150985</v>
      </c>
      <c r="C1393" s="26">
        <v>373</v>
      </c>
      <c r="D1393" s="26" t="s">
        <v>136</v>
      </c>
      <c r="E1393" s="26">
        <v>47683</v>
      </c>
      <c r="F1393" s="26" t="s">
        <v>14</v>
      </c>
      <c r="G1393" s="26" t="s">
        <v>15</v>
      </c>
      <c r="H1393" s="26" t="s">
        <v>16</v>
      </c>
      <c r="I1393" s="26">
        <v>3</v>
      </c>
      <c r="J1393" s="26">
        <v>77.4</v>
      </c>
      <c r="K1393" s="26">
        <v>29.1</v>
      </c>
      <c r="L1393" s="26" t="s">
        <v>560</v>
      </c>
      <c r="M1393" s="7">
        <v>27724</v>
      </c>
      <c r="N1393" s="26" t="s">
        <v>370</v>
      </c>
      <c r="O1393" s="27">
        <v>25.8</v>
      </c>
      <c r="P1393" s="27" t="s">
        <v>18</v>
      </c>
    </row>
    <row r="1394" ht="14.25" spans="1:16">
      <c r="A1394" s="25">
        <v>45437.53125</v>
      </c>
      <c r="B1394" s="26">
        <v>58150663</v>
      </c>
      <c r="C1394" s="26">
        <v>373</v>
      </c>
      <c r="D1394" s="26" t="s">
        <v>136</v>
      </c>
      <c r="E1394" s="26">
        <v>47683</v>
      </c>
      <c r="F1394" s="26" t="s">
        <v>14</v>
      </c>
      <c r="G1394" s="26" t="s">
        <v>15</v>
      </c>
      <c r="H1394" s="26" t="s">
        <v>16</v>
      </c>
      <c r="I1394" s="26">
        <v>1</v>
      </c>
      <c r="J1394" s="26">
        <v>25.8</v>
      </c>
      <c r="K1394" s="26">
        <v>9.7</v>
      </c>
      <c r="L1394" s="26" t="s">
        <v>560</v>
      </c>
      <c r="M1394" s="7">
        <v>27724</v>
      </c>
      <c r="N1394" s="26" t="s">
        <v>370</v>
      </c>
      <c r="O1394" s="27">
        <v>25.8</v>
      </c>
      <c r="P1394" s="27" t="s">
        <v>18</v>
      </c>
    </row>
    <row r="1395" ht="14.25" spans="1:16">
      <c r="A1395" s="25">
        <v>45437.79375</v>
      </c>
      <c r="B1395" s="26">
        <v>58156348</v>
      </c>
      <c r="C1395" s="26">
        <v>373</v>
      </c>
      <c r="D1395" s="26" t="s">
        <v>136</v>
      </c>
      <c r="E1395" s="26">
        <v>47683</v>
      </c>
      <c r="F1395" s="26" t="s">
        <v>14</v>
      </c>
      <c r="G1395" s="26" t="s">
        <v>15</v>
      </c>
      <c r="H1395" s="26" t="s">
        <v>16</v>
      </c>
      <c r="I1395" s="26">
        <v>1</v>
      </c>
      <c r="J1395" s="26">
        <v>22.3</v>
      </c>
      <c r="K1395" s="26">
        <v>6.2</v>
      </c>
      <c r="L1395" s="26" t="s">
        <v>677</v>
      </c>
      <c r="M1395" s="7">
        <v>27724</v>
      </c>
      <c r="N1395" s="26" t="s">
        <v>370</v>
      </c>
      <c r="O1395" s="27">
        <v>22.3</v>
      </c>
      <c r="P1395" s="27" t="s">
        <v>33</v>
      </c>
    </row>
    <row r="1396" ht="14.25" spans="1:16">
      <c r="A1396" s="25">
        <v>45438.5125</v>
      </c>
      <c r="B1396" s="26">
        <v>58162281</v>
      </c>
      <c r="C1396" s="26">
        <v>373</v>
      </c>
      <c r="D1396" s="26" t="s">
        <v>136</v>
      </c>
      <c r="E1396" s="26">
        <v>47683</v>
      </c>
      <c r="F1396" s="26" t="s">
        <v>14</v>
      </c>
      <c r="G1396" s="26" t="s">
        <v>15</v>
      </c>
      <c r="H1396" s="26" t="s">
        <v>16</v>
      </c>
      <c r="I1396" s="26">
        <v>1</v>
      </c>
      <c r="J1396" s="26">
        <v>25.8</v>
      </c>
      <c r="K1396" s="26">
        <v>9.7</v>
      </c>
      <c r="L1396" s="26" t="s">
        <v>560</v>
      </c>
      <c r="M1396" s="7">
        <v>27724</v>
      </c>
      <c r="N1396" s="26" t="s">
        <v>370</v>
      </c>
      <c r="O1396" s="27">
        <v>25.8</v>
      </c>
      <c r="P1396" s="27" t="s">
        <v>18</v>
      </c>
    </row>
    <row r="1397" ht="14.25" spans="1:16">
      <c r="A1397" s="25">
        <v>45438.5173611111</v>
      </c>
      <c r="B1397" s="26">
        <v>58163651</v>
      </c>
      <c r="C1397" s="26">
        <v>373</v>
      </c>
      <c r="D1397" s="26" t="s">
        <v>136</v>
      </c>
      <c r="E1397" s="26">
        <v>47683</v>
      </c>
      <c r="F1397" s="26" t="s">
        <v>14</v>
      </c>
      <c r="G1397" s="26" t="s">
        <v>15</v>
      </c>
      <c r="H1397" s="26" t="s">
        <v>16</v>
      </c>
      <c r="I1397" s="26">
        <v>2</v>
      </c>
      <c r="J1397" s="26">
        <v>51.6</v>
      </c>
      <c r="K1397" s="26">
        <v>19.4</v>
      </c>
      <c r="L1397" s="26" t="s">
        <v>560</v>
      </c>
      <c r="M1397" s="7">
        <v>27724</v>
      </c>
      <c r="N1397" s="26" t="s">
        <v>370</v>
      </c>
      <c r="O1397" s="27">
        <v>25.8</v>
      </c>
      <c r="P1397" s="27" t="s">
        <v>18</v>
      </c>
    </row>
    <row r="1398" ht="14.25" spans="1:16">
      <c r="A1398" s="25">
        <v>45439.7208333333</v>
      </c>
      <c r="B1398" s="26">
        <v>58177663</v>
      </c>
      <c r="C1398" s="26">
        <v>373</v>
      </c>
      <c r="D1398" s="26" t="s">
        <v>136</v>
      </c>
      <c r="E1398" s="26">
        <v>47683</v>
      </c>
      <c r="F1398" s="26" t="s">
        <v>14</v>
      </c>
      <c r="G1398" s="26" t="s">
        <v>15</v>
      </c>
      <c r="H1398" s="26" t="s">
        <v>16</v>
      </c>
      <c r="I1398" s="26">
        <v>1</v>
      </c>
      <c r="J1398" s="26">
        <v>25.8</v>
      </c>
      <c r="K1398" s="26">
        <v>9.7</v>
      </c>
      <c r="L1398" s="26" t="s">
        <v>560</v>
      </c>
      <c r="M1398" s="7">
        <v>27918</v>
      </c>
      <c r="N1398" s="26" t="s">
        <v>529</v>
      </c>
      <c r="O1398" s="27">
        <v>25.8</v>
      </c>
      <c r="P1398" s="27" t="s">
        <v>18</v>
      </c>
    </row>
    <row r="1399" ht="14.25" spans="1:16">
      <c r="A1399" s="25">
        <v>45439.8277777778</v>
      </c>
      <c r="B1399" s="26">
        <v>58180484</v>
      </c>
      <c r="C1399" s="26">
        <v>373</v>
      </c>
      <c r="D1399" s="26" t="s">
        <v>136</v>
      </c>
      <c r="E1399" s="26">
        <v>47683</v>
      </c>
      <c r="F1399" s="26" t="s">
        <v>14</v>
      </c>
      <c r="G1399" s="26" t="s">
        <v>15</v>
      </c>
      <c r="H1399" s="26" t="s">
        <v>16</v>
      </c>
      <c r="I1399" s="26">
        <v>1</v>
      </c>
      <c r="J1399" s="26">
        <v>25.8</v>
      </c>
      <c r="K1399" s="26">
        <v>9.7</v>
      </c>
      <c r="L1399" s="26" t="s">
        <v>560</v>
      </c>
      <c r="M1399" s="7">
        <v>27724</v>
      </c>
      <c r="N1399" s="26" t="s">
        <v>370</v>
      </c>
      <c r="O1399" s="27">
        <v>25.8</v>
      </c>
      <c r="P1399" s="27" t="s">
        <v>18</v>
      </c>
    </row>
    <row r="1400" ht="14.25" spans="1:16">
      <c r="A1400" s="25">
        <v>45439.8618055556</v>
      </c>
      <c r="B1400" s="26">
        <v>58179308</v>
      </c>
      <c r="C1400" s="26">
        <v>373</v>
      </c>
      <c r="D1400" s="26" t="s">
        <v>136</v>
      </c>
      <c r="E1400" s="26">
        <v>47683</v>
      </c>
      <c r="F1400" s="26" t="s">
        <v>14</v>
      </c>
      <c r="G1400" s="26" t="s">
        <v>15</v>
      </c>
      <c r="H1400" s="26" t="s">
        <v>16</v>
      </c>
      <c r="I1400" s="26">
        <v>1</v>
      </c>
      <c r="J1400" s="26">
        <v>25.8</v>
      </c>
      <c r="K1400" s="26">
        <v>9.7</v>
      </c>
      <c r="L1400" s="26" t="s">
        <v>560</v>
      </c>
      <c r="M1400" s="7">
        <v>27724</v>
      </c>
      <c r="N1400" s="26" t="s">
        <v>370</v>
      </c>
      <c r="O1400" s="27">
        <v>25.8</v>
      </c>
      <c r="P1400" s="27" t="s">
        <v>18</v>
      </c>
    </row>
    <row r="1401" ht="14.25" spans="1:16">
      <c r="A1401" s="25">
        <v>45439.9423611111</v>
      </c>
      <c r="B1401" s="26">
        <v>58182379</v>
      </c>
      <c r="C1401" s="26">
        <v>373</v>
      </c>
      <c r="D1401" s="26" t="s">
        <v>136</v>
      </c>
      <c r="E1401" s="26">
        <v>47683</v>
      </c>
      <c r="F1401" s="26" t="s">
        <v>14</v>
      </c>
      <c r="G1401" s="26" t="s">
        <v>15</v>
      </c>
      <c r="H1401" s="26" t="s">
        <v>16</v>
      </c>
      <c r="I1401" s="26">
        <v>2</v>
      </c>
      <c r="J1401" s="26">
        <v>49.99</v>
      </c>
      <c r="K1401" s="26">
        <v>17.79</v>
      </c>
      <c r="L1401" s="26" t="s">
        <v>692</v>
      </c>
      <c r="M1401" s="7">
        <v>27724</v>
      </c>
      <c r="N1401" s="26" t="s">
        <v>370</v>
      </c>
      <c r="O1401" s="27">
        <v>24.995</v>
      </c>
      <c r="P1401" s="27" t="s">
        <v>33</v>
      </c>
    </row>
    <row r="1402" ht="14.25" spans="1:16">
      <c r="A1402" s="25">
        <v>45440.7263888889</v>
      </c>
      <c r="B1402" s="26">
        <v>58187264</v>
      </c>
      <c r="C1402" s="26">
        <v>373</v>
      </c>
      <c r="D1402" s="26" t="s">
        <v>136</v>
      </c>
      <c r="E1402" s="26">
        <v>47683</v>
      </c>
      <c r="F1402" s="26" t="s">
        <v>14</v>
      </c>
      <c r="G1402" s="26" t="s">
        <v>15</v>
      </c>
      <c r="H1402" s="26" t="s">
        <v>16</v>
      </c>
      <c r="I1402" s="26">
        <v>1</v>
      </c>
      <c r="J1402" s="26">
        <v>25.8</v>
      </c>
      <c r="K1402" s="26">
        <v>9.7</v>
      </c>
      <c r="L1402" s="26" t="s">
        <v>560</v>
      </c>
      <c r="M1402" s="7">
        <v>14379</v>
      </c>
      <c r="N1402" s="26" t="s">
        <v>137</v>
      </c>
      <c r="O1402" s="27">
        <v>25.8</v>
      </c>
      <c r="P1402" s="27" t="s">
        <v>18</v>
      </c>
    </row>
    <row r="1403" ht="14.25" spans="1:16">
      <c r="A1403" s="25">
        <v>45441.5534722222</v>
      </c>
      <c r="B1403" s="26">
        <v>58193902</v>
      </c>
      <c r="C1403" s="26">
        <v>373</v>
      </c>
      <c r="D1403" s="26" t="s">
        <v>136</v>
      </c>
      <c r="E1403" s="26">
        <v>47683</v>
      </c>
      <c r="F1403" s="26" t="s">
        <v>14</v>
      </c>
      <c r="G1403" s="26" t="s">
        <v>15</v>
      </c>
      <c r="H1403" s="26" t="s">
        <v>16</v>
      </c>
      <c r="I1403" s="26">
        <v>2</v>
      </c>
      <c r="J1403" s="26">
        <v>51.6</v>
      </c>
      <c r="K1403" s="26">
        <v>19.4</v>
      </c>
      <c r="L1403" s="26" t="s">
        <v>560</v>
      </c>
      <c r="M1403" s="7">
        <v>14379</v>
      </c>
      <c r="N1403" s="26" t="s">
        <v>137</v>
      </c>
      <c r="O1403" s="27">
        <v>25.8</v>
      </c>
      <c r="P1403" s="27" t="s">
        <v>18</v>
      </c>
    </row>
    <row r="1404" ht="14.25" spans="1:16">
      <c r="A1404" s="25">
        <v>45442.5993055556</v>
      </c>
      <c r="B1404" s="26">
        <v>58205968</v>
      </c>
      <c r="C1404" s="26">
        <v>373</v>
      </c>
      <c r="D1404" s="26" t="s">
        <v>136</v>
      </c>
      <c r="E1404" s="26">
        <v>47683</v>
      </c>
      <c r="F1404" s="26" t="s">
        <v>14</v>
      </c>
      <c r="G1404" s="26" t="s">
        <v>15</v>
      </c>
      <c r="H1404" s="26" t="s">
        <v>16</v>
      </c>
      <c r="I1404" s="26">
        <v>1</v>
      </c>
      <c r="J1404" s="26">
        <v>27.8</v>
      </c>
      <c r="K1404" s="26">
        <v>11.7</v>
      </c>
      <c r="L1404" s="26" t="s">
        <v>656</v>
      </c>
      <c r="M1404" s="7">
        <v>27724</v>
      </c>
      <c r="N1404" s="26" t="s">
        <v>370</v>
      </c>
      <c r="O1404" s="27">
        <v>27.8</v>
      </c>
      <c r="P1404" s="27" t="s">
        <v>33</v>
      </c>
    </row>
    <row r="1405" ht="14.25" spans="1:16">
      <c r="A1405" s="25">
        <v>45443.5861111111</v>
      </c>
      <c r="B1405" s="26">
        <v>58213690</v>
      </c>
      <c r="C1405" s="26">
        <v>373</v>
      </c>
      <c r="D1405" s="26" t="s">
        <v>136</v>
      </c>
      <c r="E1405" s="26">
        <v>47683</v>
      </c>
      <c r="F1405" s="26" t="s">
        <v>14</v>
      </c>
      <c r="G1405" s="26" t="s">
        <v>15</v>
      </c>
      <c r="H1405" s="26" t="s">
        <v>16</v>
      </c>
      <c r="I1405" s="26">
        <v>1</v>
      </c>
      <c r="J1405" s="26">
        <v>25.8</v>
      </c>
      <c r="K1405" s="26">
        <v>9.7</v>
      </c>
      <c r="L1405" s="26" t="s">
        <v>560</v>
      </c>
      <c r="M1405" s="7">
        <v>14379</v>
      </c>
      <c r="N1405" s="26" t="s">
        <v>137</v>
      </c>
      <c r="O1405" s="27">
        <v>25.8</v>
      </c>
      <c r="P1405" s="27" t="s">
        <v>18</v>
      </c>
    </row>
    <row r="1406" ht="14.25" spans="1:16">
      <c r="A1406" s="25">
        <v>45414.5326388889</v>
      </c>
      <c r="B1406" s="26">
        <v>57891708</v>
      </c>
      <c r="C1406" s="26">
        <v>377</v>
      </c>
      <c r="D1406" s="26" t="s">
        <v>210</v>
      </c>
      <c r="E1406" s="26">
        <v>47683</v>
      </c>
      <c r="F1406" s="26" t="s">
        <v>14</v>
      </c>
      <c r="G1406" s="26" t="s">
        <v>15</v>
      </c>
      <c r="H1406" s="26" t="s">
        <v>16</v>
      </c>
      <c r="I1406" s="26">
        <v>1</v>
      </c>
      <c r="J1406" s="26">
        <v>25.8</v>
      </c>
      <c r="K1406" s="26">
        <v>9.7</v>
      </c>
      <c r="L1406" s="26" t="s">
        <v>560</v>
      </c>
      <c r="M1406" s="7">
        <v>11323</v>
      </c>
      <c r="N1406" s="26" t="s">
        <v>211</v>
      </c>
      <c r="O1406" s="27">
        <v>25.8</v>
      </c>
      <c r="P1406" s="27" t="s">
        <v>18</v>
      </c>
    </row>
    <row r="1407" ht="14.25" spans="1:16">
      <c r="A1407" s="25">
        <v>45414.8118055556</v>
      </c>
      <c r="B1407" s="26">
        <v>57896750</v>
      </c>
      <c r="C1407" s="26">
        <v>377</v>
      </c>
      <c r="D1407" s="26" t="s">
        <v>210</v>
      </c>
      <c r="E1407" s="26">
        <v>47683</v>
      </c>
      <c r="F1407" s="26" t="s">
        <v>14</v>
      </c>
      <c r="G1407" s="26" t="s">
        <v>15</v>
      </c>
      <c r="H1407" s="26" t="s">
        <v>16</v>
      </c>
      <c r="I1407" s="26">
        <v>1</v>
      </c>
      <c r="J1407" s="26">
        <v>25.8</v>
      </c>
      <c r="K1407" s="26">
        <v>9.7</v>
      </c>
      <c r="L1407" s="26" t="s">
        <v>560</v>
      </c>
      <c r="M1407" s="7">
        <v>5782</v>
      </c>
      <c r="N1407" s="26" t="s">
        <v>253</v>
      </c>
      <c r="O1407" s="27">
        <v>25.8</v>
      </c>
      <c r="P1407" s="27" t="s">
        <v>18</v>
      </c>
    </row>
    <row r="1408" ht="14.25" spans="1:16">
      <c r="A1408" s="25">
        <v>45414.8229166667</v>
      </c>
      <c r="B1408" s="26">
        <v>57896979</v>
      </c>
      <c r="C1408" s="26">
        <v>377</v>
      </c>
      <c r="D1408" s="26" t="s">
        <v>210</v>
      </c>
      <c r="E1408" s="26">
        <v>47683</v>
      </c>
      <c r="F1408" s="26" t="s">
        <v>14</v>
      </c>
      <c r="G1408" s="26" t="s">
        <v>15</v>
      </c>
      <c r="H1408" s="26" t="s">
        <v>16</v>
      </c>
      <c r="I1408" s="26">
        <v>1</v>
      </c>
      <c r="J1408" s="26">
        <v>23.8</v>
      </c>
      <c r="K1408" s="26">
        <v>7.7</v>
      </c>
      <c r="L1408" s="26" t="s">
        <v>568</v>
      </c>
      <c r="M1408" s="7">
        <v>5782</v>
      </c>
      <c r="N1408" s="26" t="s">
        <v>253</v>
      </c>
      <c r="O1408" s="27">
        <v>23.8</v>
      </c>
      <c r="P1408" s="27" t="s">
        <v>33</v>
      </c>
    </row>
    <row r="1409" ht="14.25" spans="1:16">
      <c r="A1409" s="25">
        <v>45416.3715277778</v>
      </c>
      <c r="B1409" s="26">
        <v>57909688</v>
      </c>
      <c r="C1409" s="26">
        <v>377</v>
      </c>
      <c r="D1409" s="26" t="s">
        <v>210</v>
      </c>
      <c r="E1409" s="26">
        <v>47683</v>
      </c>
      <c r="F1409" s="26" t="s">
        <v>14</v>
      </c>
      <c r="G1409" s="26" t="s">
        <v>15</v>
      </c>
      <c r="H1409" s="26" t="s">
        <v>16</v>
      </c>
      <c r="I1409" s="26">
        <v>1</v>
      </c>
      <c r="J1409" s="26">
        <v>25.8</v>
      </c>
      <c r="K1409" s="26">
        <v>9.7</v>
      </c>
      <c r="L1409" s="26" t="s">
        <v>560</v>
      </c>
      <c r="M1409" s="7">
        <v>5782</v>
      </c>
      <c r="N1409" s="26" t="s">
        <v>253</v>
      </c>
      <c r="O1409" s="27">
        <v>25.8</v>
      </c>
      <c r="P1409" s="27" t="s">
        <v>18</v>
      </c>
    </row>
    <row r="1410" ht="14.25" spans="1:16">
      <c r="A1410" s="25">
        <v>45416.7006944444</v>
      </c>
      <c r="B1410" s="26">
        <v>57915161</v>
      </c>
      <c r="C1410" s="26">
        <v>377</v>
      </c>
      <c r="D1410" s="26" t="s">
        <v>210</v>
      </c>
      <c r="E1410" s="26">
        <v>47683</v>
      </c>
      <c r="F1410" s="26" t="s">
        <v>14</v>
      </c>
      <c r="G1410" s="26" t="s">
        <v>15</v>
      </c>
      <c r="H1410" s="26" t="s">
        <v>16</v>
      </c>
      <c r="I1410" s="26">
        <v>2</v>
      </c>
      <c r="J1410" s="26">
        <v>53.6</v>
      </c>
      <c r="K1410" s="26">
        <v>21.4</v>
      </c>
      <c r="L1410" s="26" t="s">
        <v>603</v>
      </c>
      <c r="M1410" s="7">
        <v>5782</v>
      </c>
      <c r="N1410" s="26" t="s">
        <v>253</v>
      </c>
      <c r="O1410" s="27">
        <v>26.8</v>
      </c>
      <c r="P1410" s="27" t="s">
        <v>33</v>
      </c>
    </row>
    <row r="1411" ht="14.25" spans="1:16">
      <c r="A1411" s="25">
        <v>45417.5013888889</v>
      </c>
      <c r="B1411" s="26">
        <v>57923265</v>
      </c>
      <c r="C1411" s="26">
        <v>377</v>
      </c>
      <c r="D1411" s="26" t="s">
        <v>210</v>
      </c>
      <c r="E1411" s="26">
        <v>47683</v>
      </c>
      <c r="F1411" s="26" t="s">
        <v>14</v>
      </c>
      <c r="G1411" s="26" t="s">
        <v>15</v>
      </c>
      <c r="H1411" s="26" t="s">
        <v>16</v>
      </c>
      <c r="I1411" s="26">
        <v>1</v>
      </c>
      <c r="J1411" s="26">
        <v>25.8</v>
      </c>
      <c r="K1411" s="26">
        <v>9.7</v>
      </c>
      <c r="L1411" s="26" t="s">
        <v>560</v>
      </c>
      <c r="M1411" s="7">
        <v>5782</v>
      </c>
      <c r="N1411" s="26" t="s">
        <v>253</v>
      </c>
      <c r="O1411" s="27">
        <v>25.8</v>
      </c>
      <c r="P1411" s="27" t="s">
        <v>18</v>
      </c>
    </row>
    <row r="1412" ht="14.25" spans="1:16">
      <c r="A1412" s="25">
        <v>45417.7895833333</v>
      </c>
      <c r="B1412" s="26">
        <v>57927115</v>
      </c>
      <c r="C1412" s="26">
        <v>377</v>
      </c>
      <c r="D1412" s="26" t="s">
        <v>210</v>
      </c>
      <c r="E1412" s="26">
        <v>47683</v>
      </c>
      <c r="F1412" s="26" t="s">
        <v>14</v>
      </c>
      <c r="G1412" s="26" t="s">
        <v>15</v>
      </c>
      <c r="H1412" s="26" t="s">
        <v>16</v>
      </c>
      <c r="I1412" s="26">
        <v>1</v>
      </c>
      <c r="J1412" s="26">
        <v>25.8</v>
      </c>
      <c r="K1412" s="26">
        <v>9.7</v>
      </c>
      <c r="L1412" s="26" t="s">
        <v>560</v>
      </c>
      <c r="M1412" s="7">
        <v>11323</v>
      </c>
      <c r="N1412" s="26" t="s">
        <v>211</v>
      </c>
      <c r="O1412" s="27">
        <v>25.8</v>
      </c>
      <c r="P1412" s="27" t="s">
        <v>18</v>
      </c>
    </row>
    <row r="1413" ht="14.25" spans="1:16">
      <c r="A1413" s="25">
        <v>45417.8722222222</v>
      </c>
      <c r="B1413" s="26">
        <v>57929102</v>
      </c>
      <c r="C1413" s="26">
        <v>377</v>
      </c>
      <c r="D1413" s="26" t="s">
        <v>210</v>
      </c>
      <c r="E1413" s="26">
        <v>47683</v>
      </c>
      <c r="F1413" s="26" t="s">
        <v>14</v>
      </c>
      <c r="G1413" s="26" t="s">
        <v>15</v>
      </c>
      <c r="H1413" s="26" t="s">
        <v>16</v>
      </c>
      <c r="I1413" s="26">
        <v>1</v>
      </c>
      <c r="J1413" s="26">
        <v>25.8</v>
      </c>
      <c r="K1413" s="26">
        <v>9.7</v>
      </c>
      <c r="L1413" s="26" t="s">
        <v>560</v>
      </c>
      <c r="M1413" s="7">
        <v>11323</v>
      </c>
      <c r="N1413" s="26" t="s">
        <v>211</v>
      </c>
      <c r="O1413" s="27">
        <v>25.8</v>
      </c>
      <c r="P1413" s="27" t="s">
        <v>18</v>
      </c>
    </row>
    <row r="1414" ht="14.25" spans="1:16">
      <c r="A1414" s="25">
        <v>45419.4583333333</v>
      </c>
      <c r="B1414" s="26">
        <v>57944113</v>
      </c>
      <c r="C1414" s="26">
        <v>377</v>
      </c>
      <c r="D1414" s="26" t="s">
        <v>210</v>
      </c>
      <c r="E1414" s="26">
        <v>47683</v>
      </c>
      <c r="F1414" s="26" t="s">
        <v>14</v>
      </c>
      <c r="G1414" s="26" t="s">
        <v>15</v>
      </c>
      <c r="H1414" s="26" t="s">
        <v>16</v>
      </c>
      <c r="I1414" s="26">
        <v>1</v>
      </c>
      <c r="J1414" s="26">
        <v>25.8</v>
      </c>
      <c r="K1414" s="26">
        <v>9.7</v>
      </c>
      <c r="L1414" s="26" t="s">
        <v>560</v>
      </c>
      <c r="M1414" s="7">
        <v>5782</v>
      </c>
      <c r="N1414" s="26" t="s">
        <v>253</v>
      </c>
      <c r="O1414" s="27">
        <v>25.8</v>
      </c>
      <c r="P1414" s="27" t="s">
        <v>18</v>
      </c>
    </row>
    <row r="1415" ht="14.25" spans="1:16">
      <c r="A1415" s="25">
        <v>45419.6194444444</v>
      </c>
      <c r="B1415" s="26">
        <v>57946016</v>
      </c>
      <c r="C1415" s="26">
        <v>377</v>
      </c>
      <c r="D1415" s="26" t="s">
        <v>210</v>
      </c>
      <c r="E1415" s="26">
        <v>47683</v>
      </c>
      <c r="F1415" s="26" t="s">
        <v>14</v>
      </c>
      <c r="G1415" s="26" t="s">
        <v>15</v>
      </c>
      <c r="H1415" s="26" t="s">
        <v>16</v>
      </c>
      <c r="I1415" s="26">
        <v>1</v>
      </c>
      <c r="J1415" s="26">
        <v>23</v>
      </c>
      <c r="K1415" s="26">
        <v>6.9</v>
      </c>
      <c r="L1415" s="26" t="s">
        <v>661</v>
      </c>
      <c r="M1415" s="7">
        <v>5782</v>
      </c>
      <c r="N1415" s="26" t="s">
        <v>253</v>
      </c>
      <c r="O1415" s="27">
        <v>23</v>
      </c>
      <c r="P1415" s="27" t="s">
        <v>33</v>
      </c>
    </row>
    <row r="1416" ht="14.25" spans="1:16">
      <c r="A1416" s="25">
        <v>45420.3979166667</v>
      </c>
      <c r="B1416" s="26">
        <v>57953509</v>
      </c>
      <c r="C1416" s="26">
        <v>377</v>
      </c>
      <c r="D1416" s="26" t="s">
        <v>210</v>
      </c>
      <c r="E1416" s="26">
        <v>47683</v>
      </c>
      <c r="F1416" s="26" t="s">
        <v>14</v>
      </c>
      <c r="G1416" s="26" t="s">
        <v>15</v>
      </c>
      <c r="H1416" s="26" t="s">
        <v>16</v>
      </c>
      <c r="I1416" s="26">
        <v>1</v>
      </c>
      <c r="J1416" s="26">
        <v>25.8</v>
      </c>
      <c r="K1416" s="26">
        <v>9.7</v>
      </c>
      <c r="L1416" s="26" t="s">
        <v>560</v>
      </c>
      <c r="M1416" s="7">
        <v>11323</v>
      </c>
      <c r="N1416" s="26" t="s">
        <v>211</v>
      </c>
      <c r="O1416" s="27">
        <v>25.8</v>
      </c>
      <c r="P1416" s="27" t="s">
        <v>18</v>
      </c>
    </row>
    <row r="1417" ht="14.25" spans="1:16">
      <c r="A1417" s="25">
        <v>45420.7298611111</v>
      </c>
      <c r="B1417" s="26">
        <v>57958839</v>
      </c>
      <c r="C1417" s="26">
        <v>377</v>
      </c>
      <c r="D1417" s="26" t="s">
        <v>210</v>
      </c>
      <c r="E1417" s="26">
        <v>47683</v>
      </c>
      <c r="F1417" s="26" t="s">
        <v>14</v>
      </c>
      <c r="G1417" s="26" t="s">
        <v>15</v>
      </c>
      <c r="H1417" s="26" t="s">
        <v>16</v>
      </c>
      <c r="I1417" s="26">
        <v>1</v>
      </c>
      <c r="J1417" s="26">
        <v>25.8</v>
      </c>
      <c r="K1417" s="26">
        <v>9.7</v>
      </c>
      <c r="L1417" s="26" t="s">
        <v>560</v>
      </c>
      <c r="M1417" s="7">
        <v>5782</v>
      </c>
      <c r="N1417" s="26" t="s">
        <v>253</v>
      </c>
      <c r="O1417" s="27">
        <v>25.8</v>
      </c>
      <c r="P1417" s="27" t="s">
        <v>18</v>
      </c>
    </row>
    <row r="1418" ht="14.25" spans="1:16">
      <c r="A1418" s="25">
        <v>45420.8055555556</v>
      </c>
      <c r="B1418" s="26">
        <v>57960187</v>
      </c>
      <c r="C1418" s="26">
        <v>377</v>
      </c>
      <c r="D1418" s="26" t="s">
        <v>210</v>
      </c>
      <c r="E1418" s="26">
        <v>47683</v>
      </c>
      <c r="F1418" s="26" t="s">
        <v>14</v>
      </c>
      <c r="G1418" s="26" t="s">
        <v>15</v>
      </c>
      <c r="H1418" s="26" t="s">
        <v>16</v>
      </c>
      <c r="I1418" s="26">
        <v>1</v>
      </c>
      <c r="J1418" s="26">
        <v>25.8</v>
      </c>
      <c r="K1418" s="26">
        <v>9.7</v>
      </c>
      <c r="L1418" s="26" t="s">
        <v>560</v>
      </c>
      <c r="M1418" s="7">
        <v>11323</v>
      </c>
      <c r="N1418" s="26" t="s">
        <v>211</v>
      </c>
      <c r="O1418" s="27">
        <v>25.8</v>
      </c>
      <c r="P1418" s="27" t="s">
        <v>18</v>
      </c>
    </row>
    <row r="1419" ht="14.25" spans="1:16">
      <c r="A1419" s="25">
        <v>45421.5444444444</v>
      </c>
      <c r="B1419" s="26">
        <v>57966847</v>
      </c>
      <c r="C1419" s="26">
        <v>377</v>
      </c>
      <c r="D1419" s="26" t="s">
        <v>210</v>
      </c>
      <c r="E1419" s="26">
        <v>47683</v>
      </c>
      <c r="F1419" s="26" t="s">
        <v>14</v>
      </c>
      <c r="G1419" s="26" t="s">
        <v>15</v>
      </c>
      <c r="H1419" s="26" t="s">
        <v>16</v>
      </c>
      <c r="I1419" s="26">
        <v>1</v>
      </c>
      <c r="J1419" s="26">
        <v>25.8</v>
      </c>
      <c r="K1419" s="26">
        <v>9.7</v>
      </c>
      <c r="L1419" s="26" t="s">
        <v>560</v>
      </c>
      <c r="M1419" s="7">
        <v>11323</v>
      </c>
      <c r="N1419" s="26" t="s">
        <v>211</v>
      </c>
      <c r="O1419" s="27">
        <v>25.8</v>
      </c>
      <c r="P1419" s="27" t="s">
        <v>18</v>
      </c>
    </row>
    <row r="1420" ht="14.25" spans="1:16">
      <c r="A1420" s="25">
        <v>45421.7930555556</v>
      </c>
      <c r="B1420" s="26">
        <v>57970359</v>
      </c>
      <c r="C1420" s="26">
        <v>377</v>
      </c>
      <c r="D1420" s="26" t="s">
        <v>210</v>
      </c>
      <c r="E1420" s="26">
        <v>47683</v>
      </c>
      <c r="F1420" s="26" t="s">
        <v>14</v>
      </c>
      <c r="G1420" s="26" t="s">
        <v>15</v>
      </c>
      <c r="H1420" s="26" t="s">
        <v>16</v>
      </c>
      <c r="I1420" s="26">
        <v>1</v>
      </c>
      <c r="J1420" s="26">
        <v>25.8</v>
      </c>
      <c r="K1420" s="26">
        <v>9.7</v>
      </c>
      <c r="L1420" s="26" t="s">
        <v>560</v>
      </c>
      <c r="M1420" s="7">
        <v>11323</v>
      </c>
      <c r="N1420" s="26" t="s">
        <v>211</v>
      </c>
      <c r="O1420" s="27">
        <v>25.8</v>
      </c>
      <c r="P1420" s="27" t="s">
        <v>18</v>
      </c>
    </row>
    <row r="1421" ht="14.25" spans="1:16">
      <c r="A1421" s="25">
        <v>45422.5013888889</v>
      </c>
      <c r="B1421" s="26">
        <v>57975637</v>
      </c>
      <c r="C1421" s="26">
        <v>377</v>
      </c>
      <c r="D1421" s="26" t="s">
        <v>210</v>
      </c>
      <c r="E1421" s="26">
        <v>47683</v>
      </c>
      <c r="F1421" s="26" t="s">
        <v>14</v>
      </c>
      <c r="G1421" s="26" t="s">
        <v>15</v>
      </c>
      <c r="H1421" s="26" t="s">
        <v>16</v>
      </c>
      <c r="I1421" s="26">
        <v>1</v>
      </c>
      <c r="J1421" s="26">
        <v>23.8</v>
      </c>
      <c r="K1421" s="26">
        <v>7.7</v>
      </c>
      <c r="L1421" s="26" t="s">
        <v>568</v>
      </c>
      <c r="M1421" s="7">
        <v>5782</v>
      </c>
      <c r="N1421" s="26" t="s">
        <v>253</v>
      </c>
      <c r="O1421" s="27">
        <v>23.8</v>
      </c>
      <c r="P1421" s="27" t="s">
        <v>33</v>
      </c>
    </row>
    <row r="1422" ht="14.25" spans="1:16">
      <c r="A1422" s="25">
        <v>45422.6791666667</v>
      </c>
      <c r="B1422" s="26">
        <v>57978787</v>
      </c>
      <c r="C1422" s="26">
        <v>377</v>
      </c>
      <c r="D1422" s="26" t="s">
        <v>210</v>
      </c>
      <c r="E1422" s="26">
        <v>47683</v>
      </c>
      <c r="F1422" s="26" t="s">
        <v>14</v>
      </c>
      <c r="G1422" s="26" t="s">
        <v>15</v>
      </c>
      <c r="H1422" s="26" t="s">
        <v>16</v>
      </c>
      <c r="I1422" s="26">
        <v>4</v>
      </c>
      <c r="J1422" s="26">
        <v>103.2</v>
      </c>
      <c r="K1422" s="26">
        <v>38.8</v>
      </c>
      <c r="L1422" s="26" t="s">
        <v>560</v>
      </c>
      <c r="M1422" s="7">
        <v>5782</v>
      </c>
      <c r="N1422" s="26" t="s">
        <v>253</v>
      </c>
      <c r="O1422" s="27">
        <v>25.8</v>
      </c>
      <c r="P1422" s="27" t="s">
        <v>18</v>
      </c>
    </row>
    <row r="1423" ht="14.25" spans="1:16">
      <c r="A1423" s="25">
        <v>45423.3819444444</v>
      </c>
      <c r="B1423" s="26">
        <v>57984333</v>
      </c>
      <c r="C1423" s="26">
        <v>377</v>
      </c>
      <c r="D1423" s="26" t="s">
        <v>210</v>
      </c>
      <c r="E1423" s="26">
        <v>47683</v>
      </c>
      <c r="F1423" s="26" t="s">
        <v>14</v>
      </c>
      <c r="G1423" s="26" t="s">
        <v>15</v>
      </c>
      <c r="H1423" s="26" t="s">
        <v>16</v>
      </c>
      <c r="I1423" s="26">
        <v>1</v>
      </c>
      <c r="J1423" s="26">
        <v>22.8</v>
      </c>
      <c r="K1423" s="26">
        <v>6.7</v>
      </c>
      <c r="L1423" s="26" t="s">
        <v>572</v>
      </c>
      <c r="M1423" s="7">
        <v>5782</v>
      </c>
      <c r="N1423" s="26" t="s">
        <v>253</v>
      </c>
      <c r="O1423" s="27">
        <v>22.8</v>
      </c>
      <c r="P1423" s="27" t="s">
        <v>18</v>
      </c>
    </row>
    <row r="1424" ht="14.25" spans="1:16">
      <c r="A1424" s="25">
        <v>45423.3819444444</v>
      </c>
      <c r="B1424" s="26">
        <v>57984333</v>
      </c>
      <c r="C1424" s="26">
        <v>377</v>
      </c>
      <c r="D1424" s="26" t="s">
        <v>210</v>
      </c>
      <c r="E1424" s="26">
        <v>47683</v>
      </c>
      <c r="F1424" s="26" t="s">
        <v>14</v>
      </c>
      <c r="G1424" s="26" t="s">
        <v>15</v>
      </c>
      <c r="H1424" s="26" t="s">
        <v>16</v>
      </c>
      <c r="I1424" s="26">
        <v>1</v>
      </c>
      <c r="J1424" s="26">
        <v>22.8</v>
      </c>
      <c r="K1424" s="26">
        <v>6.7</v>
      </c>
      <c r="L1424" s="26" t="s">
        <v>572</v>
      </c>
      <c r="M1424" s="7">
        <v>5782</v>
      </c>
      <c r="N1424" s="26" t="s">
        <v>253</v>
      </c>
      <c r="O1424" s="27">
        <v>22.8</v>
      </c>
      <c r="P1424" s="27" t="s">
        <v>18</v>
      </c>
    </row>
    <row r="1425" ht="14.25" spans="1:16">
      <c r="A1425" s="25">
        <v>45423.3819444444</v>
      </c>
      <c r="B1425" s="26">
        <v>57984333</v>
      </c>
      <c r="C1425" s="26">
        <v>377</v>
      </c>
      <c r="D1425" s="26" t="s">
        <v>210</v>
      </c>
      <c r="E1425" s="26">
        <v>47683</v>
      </c>
      <c r="F1425" s="26" t="s">
        <v>14</v>
      </c>
      <c r="G1425" s="26" t="s">
        <v>15</v>
      </c>
      <c r="H1425" s="26" t="s">
        <v>16</v>
      </c>
      <c r="I1425" s="26">
        <v>1</v>
      </c>
      <c r="J1425" s="26">
        <v>22.8</v>
      </c>
      <c r="K1425" s="26">
        <v>6.7</v>
      </c>
      <c r="L1425" s="26" t="s">
        <v>572</v>
      </c>
      <c r="M1425" s="7">
        <v>5782</v>
      </c>
      <c r="N1425" s="26" t="s">
        <v>253</v>
      </c>
      <c r="O1425" s="27">
        <v>22.8</v>
      </c>
      <c r="P1425" s="27" t="s">
        <v>18</v>
      </c>
    </row>
    <row r="1426" ht="14.25" spans="1:16">
      <c r="A1426" s="25">
        <v>45423.4659722222</v>
      </c>
      <c r="B1426" s="26">
        <v>57985703</v>
      </c>
      <c r="C1426" s="26">
        <v>377</v>
      </c>
      <c r="D1426" s="26" t="s">
        <v>210</v>
      </c>
      <c r="E1426" s="26">
        <v>47683</v>
      </c>
      <c r="F1426" s="26" t="s">
        <v>14</v>
      </c>
      <c r="G1426" s="26" t="s">
        <v>15</v>
      </c>
      <c r="H1426" s="26" t="s">
        <v>16</v>
      </c>
      <c r="I1426" s="26">
        <v>1</v>
      </c>
      <c r="J1426" s="26">
        <v>25.8</v>
      </c>
      <c r="K1426" s="26">
        <v>9.7</v>
      </c>
      <c r="L1426" s="26" t="s">
        <v>560</v>
      </c>
      <c r="M1426" s="7">
        <v>5782</v>
      </c>
      <c r="N1426" s="26" t="s">
        <v>253</v>
      </c>
      <c r="O1426" s="27">
        <v>25.8</v>
      </c>
      <c r="P1426" s="27" t="s">
        <v>18</v>
      </c>
    </row>
    <row r="1427" ht="14.25" spans="1:16">
      <c r="A1427" s="25">
        <v>45423.9041666667</v>
      </c>
      <c r="B1427" s="26">
        <v>57993708</v>
      </c>
      <c r="C1427" s="26">
        <v>377</v>
      </c>
      <c r="D1427" s="26" t="s">
        <v>210</v>
      </c>
      <c r="E1427" s="26">
        <v>47683</v>
      </c>
      <c r="F1427" s="26" t="s">
        <v>14</v>
      </c>
      <c r="G1427" s="26" t="s">
        <v>15</v>
      </c>
      <c r="H1427" s="26" t="s">
        <v>16</v>
      </c>
      <c r="I1427" s="26">
        <v>4</v>
      </c>
      <c r="J1427" s="26">
        <v>104.12</v>
      </c>
      <c r="K1427" s="26">
        <v>39.72</v>
      </c>
      <c r="L1427" s="26" t="s">
        <v>693</v>
      </c>
      <c r="M1427" s="7">
        <v>5782</v>
      </c>
      <c r="N1427" s="26" t="s">
        <v>253</v>
      </c>
      <c r="O1427" s="27">
        <v>26.03</v>
      </c>
      <c r="P1427" s="27" t="s">
        <v>33</v>
      </c>
    </row>
    <row r="1428" ht="14.25" spans="1:16">
      <c r="A1428" s="25">
        <v>45424.4576388889</v>
      </c>
      <c r="B1428" s="26">
        <v>57997650</v>
      </c>
      <c r="C1428" s="26">
        <v>377</v>
      </c>
      <c r="D1428" s="26" t="s">
        <v>210</v>
      </c>
      <c r="E1428" s="26">
        <v>47683</v>
      </c>
      <c r="F1428" s="26" t="s">
        <v>14</v>
      </c>
      <c r="G1428" s="26" t="s">
        <v>15</v>
      </c>
      <c r="H1428" s="26" t="s">
        <v>16</v>
      </c>
      <c r="I1428" s="26">
        <v>1</v>
      </c>
      <c r="J1428" s="26">
        <v>25.8</v>
      </c>
      <c r="K1428" s="26">
        <v>9.7</v>
      </c>
      <c r="L1428" s="26" t="s">
        <v>560</v>
      </c>
      <c r="M1428" s="7">
        <v>5782</v>
      </c>
      <c r="N1428" s="26" t="s">
        <v>253</v>
      </c>
      <c r="O1428" s="27">
        <v>25.8</v>
      </c>
      <c r="P1428" s="27" t="s">
        <v>18</v>
      </c>
    </row>
    <row r="1429" ht="14.25" spans="1:16">
      <c r="A1429" s="25">
        <v>45424.6826388889</v>
      </c>
      <c r="B1429" s="26">
        <v>58001649</v>
      </c>
      <c r="C1429" s="26">
        <v>377</v>
      </c>
      <c r="D1429" s="26" t="s">
        <v>210</v>
      </c>
      <c r="E1429" s="26">
        <v>47683</v>
      </c>
      <c r="F1429" s="26" t="s">
        <v>14</v>
      </c>
      <c r="G1429" s="26" t="s">
        <v>15</v>
      </c>
      <c r="H1429" s="26" t="s">
        <v>16</v>
      </c>
      <c r="I1429" s="26">
        <v>1</v>
      </c>
      <c r="J1429" s="26">
        <v>25.8</v>
      </c>
      <c r="K1429" s="26">
        <v>9.7</v>
      </c>
      <c r="L1429" s="26" t="s">
        <v>560</v>
      </c>
      <c r="M1429" s="7">
        <v>11323</v>
      </c>
      <c r="N1429" s="26" t="s">
        <v>211</v>
      </c>
      <c r="O1429" s="27">
        <v>25.8</v>
      </c>
      <c r="P1429" s="27" t="s">
        <v>18</v>
      </c>
    </row>
    <row r="1430" ht="14.25" spans="1:16">
      <c r="A1430" s="25">
        <v>45424.8979166667</v>
      </c>
      <c r="B1430" s="26">
        <v>58007491</v>
      </c>
      <c r="C1430" s="26">
        <v>377</v>
      </c>
      <c r="D1430" s="26" t="s">
        <v>210</v>
      </c>
      <c r="E1430" s="26">
        <v>47683</v>
      </c>
      <c r="F1430" s="26" t="s">
        <v>14</v>
      </c>
      <c r="G1430" s="26" t="s">
        <v>15</v>
      </c>
      <c r="H1430" s="26" t="s">
        <v>16</v>
      </c>
      <c r="I1430" s="26">
        <v>1</v>
      </c>
      <c r="J1430" s="26">
        <v>25.8</v>
      </c>
      <c r="K1430" s="26">
        <v>9.7</v>
      </c>
      <c r="L1430" s="26" t="s">
        <v>560</v>
      </c>
      <c r="M1430" s="7">
        <v>11323</v>
      </c>
      <c r="N1430" s="26" t="s">
        <v>211</v>
      </c>
      <c r="O1430" s="27">
        <v>25.8</v>
      </c>
      <c r="P1430" s="27" t="s">
        <v>18</v>
      </c>
    </row>
    <row r="1431" ht="14.25" spans="1:16">
      <c r="A1431" s="25">
        <v>45425.3777777778</v>
      </c>
      <c r="B1431" s="26">
        <v>58008906</v>
      </c>
      <c r="C1431" s="26">
        <v>377</v>
      </c>
      <c r="D1431" s="26" t="s">
        <v>210</v>
      </c>
      <c r="E1431" s="26">
        <v>47683</v>
      </c>
      <c r="F1431" s="26" t="s">
        <v>14</v>
      </c>
      <c r="G1431" s="26" t="s">
        <v>15</v>
      </c>
      <c r="H1431" s="26" t="s">
        <v>16</v>
      </c>
      <c r="I1431" s="26">
        <v>1</v>
      </c>
      <c r="J1431" s="26">
        <v>25.8</v>
      </c>
      <c r="K1431" s="26">
        <v>9.7</v>
      </c>
      <c r="L1431" s="26" t="s">
        <v>560</v>
      </c>
      <c r="M1431" s="7">
        <v>11323</v>
      </c>
      <c r="N1431" s="26" t="s">
        <v>211</v>
      </c>
      <c r="O1431" s="27">
        <v>25.8</v>
      </c>
      <c r="P1431" s="27" t="s">
        <v>18</v>
      </c>
    </row>
    <row r="1432" ht="14.25" spans="1:16">
      <c r="A1432" s="25">
        <v>45425.5930555556</v>
      </c>
      <c r="B1432" s="26">
        <v>58012436</v>
      </c>
      <c r="C1432" s="26">
        <v>377</v>
      </c>
      <c r="D1432" s="26" t="s">
        <v>210</v>
      </c>
      <c r="E1432" s="26">
        <v>47683</v>
      </c>
      <c r="F1432" s="26" t="s">
        <v>14</v>
      </c>
      <c r="G1432" s="26" t="s">
        <v>15</v>
      </c>
      <c r="H1432" s="26" t="s">
        <v>16</v>
      </c>
      <c r="I1432" s="26">
        <v>1</v>
      </c>
      <c r="J1432" s="26">
        <v>25.8</v>
      </c>
      <c r="K1432" s="26">
        <v>9.7</v>
      </c>
      <c r="L1432" s="26" t="s">
        <v>560</v>
      </c>
      <c r="M1432" s="7">
        <v>11323</v>
      </c>
      <c r="N1432" s="26" t="s">
        <v>211</v>
      </c>
      <c r="O1432" s="27">
        <v>25.8</v>
      </c>
      <c r="P1432" s="27" t="s">
        <v>18</v>
      </c>
    </row>
    <row r="1433" ht="14.25" spans="1:16">
      <c r="A1433" s="25">
        <v>45425.6597222222</v>
      </c>
      <c r="B1433" s="26">
        <v>58013418</v>
      </c>
      <c r="C1433" s="26">
        <v>377</v>
      </c>
      <c r="D1433" s="26" t="s">
        <v>210</v>
      </c>
      <c r="E1433" s="26">
        <v>47683</v>
      </c>
      <c r="F1433" s="26" t="s">
        <v>14</v>
      </c>
      <c r="G1433" s="26" t="s">
        <v>15</v>
      </c>
      <c r="H1433" s="26" t="s">
        <v>16</v>
      </c>
      <c r="I1433" s="26">
        <v>1</v>
      </c>
      <c r="J1433" s="26">
        <v>25.8</v>
      </c>
      <c r="K1433" s="26">
        <v>9.7</v>
      </c>
      <c r="L1433" s="26" t="s">
        <v>560</v>
      </c>
      <c r="M1433" s="7">
        <v>11323</v>
      </c>
      <c r="N1433" s="26" t="s">
        <v>211</v>
      </c>
      <c r="O1433" s="27">
        <v>25.8</v>
      </c>
      <c r="P1433" s="27" t="s">
        <v>18</v>
      </c>
    </row>
    <row r="1434" ht="14.25" spans="1:16">
      <c r="A1434" s="25">
        <v>45425.6979166667</v>
      </c>
      <c r="B1434" s="26">
        <v>58013854</v>
      </c>
      <c r="C1434" s="26">
        <v>377</v>
      </c>
      <c r="D1434" s="26" t="s">
        <v>210</v>
      </c>
      <c r="E1434" s="26">
        <v>47683</v>
      </c>
      <c r="F1434" s="26" t="s">
        <v>14</v>
      </c>
      <c r="G1434" s="26" t="s">
        <v>15</v>
      </c>
      <c r="H1434" s="26" t="s">
        <v>16</v>
      </c>
      <c r="I1434" s="26">
        <v>1</v>
      </c>
      <c r="J1434" s="26">
        <v>25.8</v>
      </c>
      <c r="K1434" s="26">
        <v>9.7</v>
      </c>
      <c r="L1434" s="26" t="s">
        <v>560</v>
      </c>
      <c r="M1434" s="7">
        <v>5782</v>
      </c>
      <c r="N1434" s="26" t="s">
        <v>253</v>
      </c>
      <c r="O1434" s="27">
        <v>25.8</v>
      </c>
      <c r="P1434" s="27" t="s">
        <v>18</v>
      </c>
    </row>
    <row r="1435" ht="14.25" spans="1:16">
      <c r="A1435" s="25">
        <v>45426.3805555556</v>
      </c>
      <c r="B1435" s="26">
        <v>58021327</v>
      </c>
      <c r="C1435" s="26">
        <v>377</v>
      </c>
      <c r="D1435" s="26" t="s">
        <v>210</v>
      </c>
      <c r="E1435" s="26">
        <v>47683</v>
      </c>
      <c r="F1435" s="26" t="s">
        <v>14</v>
      </c>
      <c r="G1435" s="26" t="s">
        <v>15</v>
      </c>
      <c r="H1435" s="26" t="s">
        <v>16</v>
      </c>
      <c r="I1435" s="26">
        <v>2</v>
      </c>
      <c r="J1435" s="26">
        <v>51.6</v>
      </c>
      <c r="K1435" s="26">
        <v>19.4</v>
      </c>
      <c r="L1435" s="26" t="s">
        <v>560</v>
      </c>
      <c r="M1435" s="7">
        <v>5782</v>
      </c>
      <c r="N1435" s="26" t="s">
        <v>253</v>
      </c>
      <c r="O1435" s="27">
        <v>25.8</v>
      </c>
      <c r="P1435" s="27" t="s">
        <v>18</v>
      </c>
    </row>
    <row r="1436" ht="14.25" spans="1:16">
      <c r="A1436" s="25">
        <v>45426.74375</v>
      </c>
      <c r="B1436" s="26">
        <v>58023389</v>
      </c>
      <c r="C1436" s="26">
        <v>377</v>
      </c>
      <c r="D1436" s="26" t="s">
        <v>210</v>
      </c>
      <c r="E1436" s="26">
        <v>47683</v>
      </c>
      <c r="F1436" s="26" t="s">
        <v>14</v>
      </c>
      <c r="G1436" s="26" t="s">
        <v>15</v>
      </c>
      <c r="H1436" s="26" t="s">
        <v>16</v>
      </c>
      <c r="I1436" s="26">
        <v>1</v>
      </c>
      <c r="J1436" s="26">
        <v>23.8</v>
      </c>
      <c r="K1436" s="26">
        <v>7.7</v>
      </c>
      <c r="L1436" s="26" t="s">
        <v>568</v>
      </c>
      <c r="M1436" s="7">
        <v>11323</v>
      </c>
      <c r="N1436" s="26" t="s">
        <v>211</v>
      </c>
      <c r="O1436" s="27">
        <v>23.8</v>
      </c>
      <c r="P1436" s="27" t="s">
        <v>33</v>
      </c>
    </row>
    <row r="1437" ht="14.25" spans="1:16">
      <c r="A1437" s="25">
        <v>45426.8326388889</v>
      </c>
      <c r="B1437" s="26">
        <v>58023631</v>
      </c>
      <c r="C1437" s="26">
        <v>377</v>
      </c>
      <c r="D1437" s="26" t="s">
        <v>210</v>
      </c>
      <c r="E1437" s="26">
        <v>47683</v>
      </c>
      <c r="F1437" s="26" t="s">
        <v>14</v>
      </c>
      <c r="G1437" s="26" t="s">
        <v>15</v>
      </c>
      <c r="H1437" s="26" t="s">
        <v>16</v>
      </c>
      <c r="I1437" s="26">
        <v>1</v>
      </c>
      <c r="J1437" s="26">
        <v>23.8</v>
      </c>
      <c r="K1437" s="26">
        <v>7.7</v>
      </c>
      <c r="L1437" s="26" t="s">
        <v>568</v>
      </c>
      <c r="M1437" s="7">
        <v>11323</v>
      </c>
      <c r="N1437" s="26" t="s">
        <v>211</v>
      </c>
      <c r="O1437" s="27">
        <v>23.8</v>
      </c>
      <c r="P1437" s="27" t="s">
        <v>33</v>
      </c>
    </row>
    <row r="1438" ht="14.25" spans="1:16">
      <c r="A1438" s="25">
        <v>45426.8895833333</v>
      </c>
      <c r="B1438" s="26">
        <v>58031606</v>
      </c>
      <c r="C1438" s="26">
        <v>377</v>
      </c>
      <c r="D1438" s="26" t="s">
        <v>210</v>
      </c>
      <c r="E1438" s="26">
        <v>47683</v>
      </c>
      <c r="F1438" s="26" t="s">
        <v>14</v>
      </c>
      <c r="G1438" s="26" t="s">
        <v>15</v>
      </c>
      <c r="H1438" s="26" t="s">
        <v>16</v>
      </c>
      <c r="I1438" s="26">
        <v>1</v>
      </c>
      <c r="J1438" s="26">
        <v>25.8</v>
      </c>
      <c r="K1438" s="26">
        <v>9.7</v>
      </c>
      <c r="L1438" s="26" t="s">
        <v>560</v>
      </c>
      <c r="M1438" s="7">
        <v>11323</v>
      </c>
      <c r="N1438" s="26" t="s">
        <v>211</v>
      </c>
      <c r="O1438" s="27">
        <v>25.8</v>
      </c>
      <c r="P1438" s="27" t="s">
        <v>18</v>
      </c>
    </row>
    <row r="1439" ht="14.25" spans="1:16">
      <c r="A1439" s="25">
        <v>45427.4166666667</v>
      </c>
      <c r="B1439" s="26">
        <v>58034473</v>
      </c>
      <c r="C1439" s="26">
        <v>377</v>
      </c>
      <c r="D1439" s="26" t="s">
        <v>210</v>
      </c>
      <c r="E1439" s="26">
        <v>47683</v>
      </c>
      <c r="F1439" s="26" t="s">
        <v>14</v>
      </c>
      <c r="G1439" s="26" t="s">
        <v>15</v>
      </c>
      <c r="H1439" s="26" t="s">
        <v>16</v>
      </c>
      <c r="I1439" s="26">
        <v>1</v>
      </c>
      <c r="J1439" s="26">
        <v>22.8</v>
      </c>
      <c r="K1439" s="26">
        <v>6.7</v>
      </c>
      <c r="L1439" s="26" t="s">
        <v>572</v>
      </c>
      <c r="M1439" s="7">
        <v>11323</v>
      </c>
      <c r="N1439" s="26" t="s">
        <v>211</v>
      </c>
      <c r="O1439" s="27">
        <v>22.8</v>
      </c>
      <c r="P1439" s="27" t="s">
        <v>18</v>
      </c>
    </row>
    <row r="1440" ht="14.25" spans="1:16">
      <c r="A1440" s="25">
        <v>45427.4166666667</v>
      </c>
      <c r="B1440" s="26">
        <v>58034473</v>
      </c>
      <c r="C1440" s="26">
        <v>377</v>
      </c>
      <c r="D1440" s="26" t="s">
        <v>210</v>
      </c>
      <c r="E1440" s="26">
        <v>47683</v>
      </c>
      <c r="F1440" s="26" t="s">
        <v>14</v>
      </c>
      <c r="G1440" s="26" t="s">
        <v>15</v>
      </c>
      <c r="H1440" s="26" t="s">
        <v>16</v>
      </c>
      <c r="I1440" s="26">
        <v>1</v>
      </c>
      <c r="J1440" s="26">
        <v>22.8</v>
      </c>
      <c r="K1440" s="26">
        <v>6.7</v>
      </c>
      <c r="L1440" s="26" t="s">
        <v>572</v>
      </c>
      <c r="M1440" s="7">
        <v>11323</v>
      </c>
      <c r="N1440" s="26" t="s">
        <v>211</v>
      </c>
      <c r="O1440" s="27">
        <v>22.8</v>
      </c>
      <c r="P1440" s="27" t="s">
        <v>18</v>
      </c>
    </row>
    <row r="1441" ht="14.25" spans="1:16">
      <c r="A1441" s="25">
        <v>45427.4166666667</v>
      </c>
      <c r="B1441" s="26">
        <v>58034473</v>
      </c>
      <c r="C1441" s="26">
        <v>377</v>
      </c>
      <c r="D1441" s="26" t="s">
        <v>210</v>
      </c>
      <c r="E1441" s="26">
        <v>47683</v>
      </c>
      <c r="F1441" s="26" t="s">
        <v>14</v>
      </c>
      <c r="G1441" s="26" t="s">
        <v>15</v>
      </c>
      <c r="H1441" s="26" t="s">
        <v>16</v>
      </c>
      <c r="I1441" s="26">
        <v>1</v>
      </c>
      <c r="J1441" s="26">
        <v>22.8</v>
      </c>
      <c r="K1441" s="26">
        <v>6.7</v>
      </c>
      <c r="L1441" s="26" t="s">
        <v>572</v>
      </c>
      <c r="M1441" s="7">
        <v>11323</v>
      </c>
      <c r="N1441" s="26" t="s">
        <v>211</v>
      </c>
      <c r="O1441" s="27">
        <v>22.8</v>
      </c>
      <c r="P1441" s="27" t="s">
        <v>18</v>
      </c>
    </row>
    <row r="1442" ht="14.25" spans="1:16">
      <c r="A1442" s="25">
        <v>45427.4548611111</v>
      </c>
      <c r="B1442" s="26">
        <v>58036096</v>
      </c>
      <c r="C1442" s="26">
        <v>377</v>
      </c>
      <c r="D1442" s="26" t="s">
        <v>210</v>
      </c>
      <c r="E1442" s="26">
        <v>47683</v>
      </c>
      <c r="F1442" s="26" t="s">
        <v>14</v>
      </c>
      <c r="G1442" s="26" t="s">
        <v>15</v>
      </c>
      <c r="H1442" s="26" t="s">
        <v>16</v>
      </c>
      <c r="I1442" s="26">
        <v>1</v>
      </c>
      <c r="J1442" s="26">
        <v>22.8</v>
      </c>
      <c r="K1442" s="26">
        <v>6.7</v>
      </c>
      <c r="L1442" s="26" t="s">
        <v>572</v>
      </c>
      <c r="M1442" s="7">
        <v>11323</v>
      </c>
      <c r="N1442" s="26" t="s">
        <v>211</v>
      </c>
      <c r="O1442" s="27">
        <v>22.8</v>
      </c>
      <c r="P1442" s="27" t="s">
        <v>18</v>
      </c>
    </row>
    <row r="1443" ht="14.25" spans="1:16">
      <c r="A1443" s="25">
        <v>45427.4548611111</v>
      </c>
      <c r="B1443" s="26">
        <v>58036096</v>
      </c>
      <c r="C1443" s="26">
        <v>377</v>
      </c>
      <c r="D1443" s="26" t="s">
        <v>210</v>
      </c>
      <c r="E1443" s="26">
        <v>47683</v>
      </c>
      <c r="F1443" s="26" t="s">
        <v>14</v>
      </c>
      <c r="G1443" s="26" t="s">
        <v>15</v>
      </c>
      <c r="H1443" s="26" t="s">
        <v>16</v>
      </c>
      <c r="I1443" s="26">
        <v>1</v>
      </c>
      <c r="J1443" s="26">
        <v>22.8</v>
      </c>
      <c r="K1443" s="26">
        <v>6.7</v>
      </c>
      <c r="L1443" s="26" t="s">
        <v>572</v>
      </c>
      <c r="M1443" s="7">
        <v>11323</v>
      </c>
      <c r="N1443" s="26" t="s">
        <v>211</v>
      </c>
      <c r="O1443" s="27">
        <v>22.8</v>
      </c>
      <c r="P1443" s="27" t="s">
        <v>18</v>
      </c>
    </row>
    <row r="1444" ht="14.25" spans="1:16">
      <c r="A1444" s="25">
        <v>45427.4548611111</v>
      </c>
      <c r="B1444" s="26">
        <v>58036096</v>
      </c>
      <c r="C1444" s="26">
        <v>377</v>
      </c>
      <c r="D1444" s="26" t="s">
        <v>210</v>
      </c>
      <c r="E1444" s="26">
        <v>47683</v>
      </c>
      <c r="F1444" s="26" t="s">
        <v>14</v>
      </c>
      <c r="G1444" s="26" t="s">
        <v>15</v>
      </c>
      <c r="H1444" s="26" t="s">
        <v>16</v>
      </c>
      <c r="I1444" s="26">
        <v>1</v>
      </c>
      <c r="J1444" s="26">
        <v>22.8</v>
      </c>
      <c r="K1444" s="26">
        <v>6.7</v>
      </c>
      <c r="L1444" s="26" t="s">
        <v>572</v>
      </c>
      <c r="M1444" s="7">
        <v>11323</v>
      </c>
      <c r="N1444" s="26" t="s">
        <v>211</v>
      </c>
      <c r="O1444" s="27">
        <v>22.8</v>
      </c>
      <c r="P1444" s="27" t="s">
        <v>18</v>
      </c>
    </row>
    <row r="1445" ht="14.25" spans="1:16">
      <c r="A1445" s="25">
        <v>45427.4583333333</v>
      </c>
      <c r="B1445" s="26">
        <v>58036139</v>
      </c>
      <c r="C1445" s="26">
        <v>377</v>
      </c>
      <c r="D1445" s="26" t="s">
        <v>210</v>
      </c>
      <c r="E1445" s="26">
        <v>47683</v>
      </c>
      <c r="F1445" s="26" t="s">
        <v>14</v>
      </c>
      <c r="G1445" s="26" t="s">
        <v>15</v>
      </c>
      <c r="H1445" s="26" t="s">
        <v>16</v>
      </c>
      <c r="I1445" s="26">
        <v>1</v>
      </c>
      <c r="J1445" s="26">
        <v>25.8</v>
      </c>
      <c r="K1445" s="26">
        <v>9.7</v>
      </c>
      <c r="L1445" s="26" t="s">
        <v>560</v>
      </c>
      <c r="M1445" s="7">
        <v>11323</v>
      </c>
      <c r="N1445" s="26" t="s">
        <v>211</v>
      </c>
      <c r="O1445" s="27">
        <v>25.8</v>
      </c>
      <c r="P1445" s="27" t="s">
        <v>18</v>
      </c>
    </row>
    <row r="1446" ht="14.25" spans="1:16">
      <c r="A1446" s="25">
        <v>45427.5340277778</v>
      </c>
      <c r="B1446" s="26">
        <v>58037056</v>
      </c>
      <c r="C1446" s="26">
        <v>377</v>
      </c>
      <c r="D1446" s="26" t="s">
        <v>210</v>
      </c>
      <c r="E1446" s="26">
        <v>47683</v>
      </c>
      <c r="F1446" s="26" t="s">
        <v>14</v>
      </c>
      <c r="G1446" s="26" t="s">
        <v>15</v>
      </c>
      <c r="H1446" s="26" t="s">
        <v>16</v>
      </c>
      <c r="I1446" s="26">
        <v>1</v>
      </c>
      <c r="J1446" s="26">
        <v>25.8</v>
      </c>
      <c r="K1446" s="26">
        <v>9.7</v>
      </c>
      <c r="L1446" s="26" t="s">
        <v>560</v>
      </c>
      <c r="M1446" s="7">
        <v>11323</v>
      </c>
      <c r="N1446" s="26" t="s">
        <v>211</v>
      </c>
      <c r="O1446" s="27">
        <v>25.8</v>
      </c>
      <c r="P1446" s="27" t="s">
        <v>18</v>
      </c>
    </row>
    <row r="1447" ht="14.25" spans="1:16">
      <c r="A1447" s="25">
        <v>45427.6583333333</v>
      </c>
      <c r="B1447" s="26">
        <v>58038305</v>
      </c>
      <c r="C1447" s="26">
        <v>377</v>
      </c>
      <c r="D1447" s="26" t="s">
        <v>210</v>
      </c>
      <c r="E1447" s="26">
        <v>47683</v>
      </c>
      <c r="F1447" s="26" t="s">
        <v>14</v>
      </c>
      <c r="G1447" s="26" t="s">
        <v>15</v>
      </c>
      <c r="H1447" s="26" t="s">
        <v>16</v>
      </c>
      <c r="I1447" s="26">
        <v>1</v>
      </c>
      <c r="J1447" s="26">
        <v>25.8</v>
      </c>
      <c r="K1447" s="26">
        <v>9.7</v>
      </c>
      <c r="L1447" s="26" t="s">
        <v>560</v>
      </c>
      <c r="M1447" s="7">
        <v>5782</v>
      </c>
      <c r="N1447" s="26" t="s">
        <v>253</v>
      </c>
      <c r="O1447" s="27">
        <v>25.8</v>
      </c>
      <c r="P1447" s="27" t="s">
        <v>18</v>
      </c>
    </row>
    <row r="1448" ht="14.25" spans="1:16">
      <c r="A1448" s="25">
        <v>45427.80625</v>
      </c>
      <c r="B1448" s="26">
        <v>58041495</v>
      </c>
      <c r="C1448" s="26">
        <v>377</v>
      </c>
      <c r="D1448" s="26" t="s">
        <v>210</v>
      </c>
      <c r="E1448" s="26">
        <v>47683</v>
      </c>
      <c r="F1448" s="26" t="s">
        <v>14</v>
      </c>
      <c r="G1448" s="26" t="s">
        <v>15</v>
      </c>
      <c r="H1448" s="26" t="s">
        <v>16</v>
      </c>
      <c r="I1448" s="26">
        <v>1</v>
      </c>
      <c r="J1448" s="26">
        <v>25.8</v>
      </c>
      <c r="K1448" s="26">
        <v>9.7</v>
      </c>
      <c r="L1448" s="26" t="s">
        <v>560</v>
      </c>
      <c r="M1448" s="7">
        <v>5782</v>
      </c>
      <c r="N1448" s="26" t="s">
        <v>253</v>
      </c>
      <c r="O1448" s="27">
        <v>25.8</v>
      </c>
      <c r="P1448" s="27" t="s">
        <v>18</v>
      </c>
    </row>
    <row r="1449" ht="14.25" spans="1:16">
      <c r="A1449" s="25">
        <v>45428.4104166667</v>
      </c>
      <c r="B1449" s="26">
        <v>58046172</v>
      </c>
      <c r="C1449" s="26">
        <v>377</v>
      </c>
      <c r="D1449" s="26" t="s">
        <v>210</v>
      </c>
      <c r="E1449" s="26">
        <v>47683</v>
      </c>
      <c r="F1449" s="26" t="s">
        <v>14</v>
      </c>
      <c r="G1449" s="26" t="s">
        <v>15</v>
      </c>
      <c r="H1449" s="26" t="s">
        <v>16</v>
      </c>
      <c r="I1449" s="26">
        <v>1</v>
      </c>
      <c r="J1449" s="26">
        <v>22.8</v>
      </c>
      <c r="K1449" s="26">
        <v>6.7</v>
      </c>
      <c r="L1449" s="26" t="s">
        <v>572</v>
      </c>
      <c r="M1449" s="7">
        <v>11323</v>
      </c>
      <c r="N1449" s="26" t="s">
        <v>211</v>
      </c>
      <c r="O1449" s="27">
        <v>22.8</v>
      </c>
      <c r="P1449" s="27" t="s">
        <v>18</v>
      </c>
    </row>
    <row r="1450" ht="14.25" spans="1:16">
      <c r="A1450" s="25">
        <v>45428.4104166667</v>
      </c>
      <c r="B1450" s="26">
        <v>58046172</v>
      </c>
      <c r="C1450" s="26">
        <v>377</v>
      </c>
      <c r="D1450" s="26" t="s">
        <v>210</v>
      </c>
      <c r="E1450" s="26">
        <v>47683</v>
      </c>
      <c r="F1450" s="26" t="s">
        <v>14</v>
      </c>
      <c r="G1450" s="26" t="s">
        <v>15</v>
      </c>
      <c r="H1450" s="26" t="s">
        <v>16</v>
      </c>
      <c r="I1450" s="26">
        <v>1</v>
      </c>
      <c r="J1450" s="26">
        <v>22.8</v>
      </c>
      <c r="K1450" s="26">
        <v>6.7</v>
      </c>
      <c r="L1450" s="26" t="s">
        <v>572</v>
      </c>
      <c r="M1450" s="7">
        <v>11323</v>
      </c>
      <c r="N1450" s="26" t="s">
        <v>211</v>
      </c>
      <c r="O1450" s="27">
        <v>22.8</v>
      </c>
      <c r="P1450" s="27" t="s">
        <v>18</v>
      </c>
    </row>
    <row r="1451" ht="14.25" spans="1:16">
      <c r="A1451" s="25">
        <v>45428.4104166667</v>
      </c>
      <c r="B1451" s="26">
        <v>58046172</v>
      </c>
      <c r="C1451" s="26">
        <v>377</v>
      </c>
      <c r="D1451" s="26" t="s">
        <v>210</v>
      </c>
      <c r="E1451" s="26">
        <v>47683</v>
      </c>
      <c r="F1451" s="26" t="s">
        <v>14</v>
      </c>
      <c r="G1451" s="26" t="s">
        <v>15</v>
      </c>
      <c r="H1451" s="26" t="s">
        <v>16</v>
      </c>
      <c r="I1451" s="26">
        <v>1</v>
      </c>
      <c r="J1451" s="26">
        <v>22.8</v>
      </c>
      <c r="K1451" s="26">
        <v>6.7</v>
      </c>
      <c r="L1451" s="26" t="s">
        <v>572</v>
      </c>
      <c r="M1451" s="7">
        <v>11323</v>
      </c>
      <c r="N1451" s="26" t="s">
        <v>211</v>
      </c>
      <c r="O1451" s="27">
        <v>22.8</v>
      </c>
      <c r="P1451" s="27" t="s">
        <v>18</v>
      </c>
    </row>
    <row r="1452" ht="14.25" spans="1:16">
      <c r="A1452" s="25">
        <v>45428.5493055556</v>
      </c>
      <c r="B1452" s="26">
        <v>58048960</v>
      </c>
      <c r="C1452" s="26">
        <v>377</v>
      </c>
      <c r="D1452" s="26" t="s">
        <v>210</v>
      </c>
      <c r="E1452" s="26">
        <v>47683</v>
      </c>
      <c r="F1452" s="26" t="s">
        <v>14</v>
      </c>
      <c r="G1452" s="26" t="s">
        <v>15</v>
      </c>
      <c r="H1452" s="26" t="s">
        <v>16</v>
      </c>
      <c r="I1452" s="26">
        <v>1</v>
      </c>
      <c r="J1452" s="26">
        <v>25.8</v>
      </c>
      <c r="K1452" s="26">
        <v>9.7</v>
      </c>
      <c r="L1452" s="26" t="s">
        <v>560</v>
      </c>
      <c r="M1452" s="7">
        <v>11323</v>
      </c>
      <c r="N1452" s="26" t="s">
        <v>211</v>
      </c>
      <c r="O1452" s="27">
        <v>25.8</v>
      </c>
      <c r="P1452" s="27" t="s">
        <v>18</v>
      </c>
    </row>
    <row r="1453" ht="14.25" spans="1:16">
      <c r="A1453" s="25">
        <v>45428.55625</v>
      </c>
      <c r="B1453" s="26">
        <v>58049031</v>
      </c>
      <c r="C1453" s="26">
        <v>377</v>
      </c>
      <c r="D1453" s="26" t="s">
        <v>210</v>
      </c>
      <c r="E1453" s="26">
        <v>47683</v>
      </c>
      <c r="F1453" s="26" t="s">
        <v>14</v>
      </c>
      <c r="G1453" s="26" t="s">
        <v>15</v>
      </c>
      <c r="H1453" s="26" t="s">
        <v>16</v>
      </c>
      <c r="I1453" s="26">
        <v>1</v>
      </c>
      <c r="J1453" s="26">
        <v>25.8</v>
      </c>
      <c r="K1453" s="26">
        <v>9.7</v>
      </c>
      <c r="L1453" s="26" t="s">
        <v>560</v>
      </c>
      <c r="M1453" s="7">
        <v>11323</v>
      </c>
      <c r="N1453" s="26" t="s">
        <v>211</v>
      </c>
      <c r="O1453" s="27">
        <v>25.8</v>
      </c>
      <c r="P1453" s="27" t="s">
        <v>18</v>
      </c>
    </row>
    <row r="1454" ht="14.25" spans="1:16">
      <c r="A1454" s="25">
        <v>45428.825</v>
      </c>
      <c r="B1454" s="26">
        <v>58050799</v>
      </c>
      <c r="C1454" s="26">
        <v>377</v>
      </c>
      <c r="D1454" s="26" t="s">
        <v>210</v>
      </c>
      <c r="E1454" s="26">
        <v>47683</v>
      </c>
      <c r="F1454" s="26" t="s">
        <v>14</v>
      </c>
      <c r="G1454" s="26" t="s">
        <v>15</v>
      </c>
      <c r="H1454" s="26" t="s">
        <v>16</v>
      </c>
      <c r="I1454" s="26">
        <v>1</v>
      </c>
      <c r="J1454" s="26">
        <v>23.8</v>
      </c>
      <c r="K1454" s="26">
        <v>7.7</v>
      </c>
      <c r="L1454" s="26" t="s">
        <v>568</v>
      </c>
      <c r="M1454" s="7">
        <v>11323</v>
      </c>
      <c r="N1454" s="26" t="s">
        <v>211</v>
      </c>
      <c r="O1454" s="27">
        <v>23.8</v>
      </c>
      <c r="P1454" s="27" t="s">
        <v>33</v>
      </c>
    </row>
    <row r="1455" ht="14.25" spans="1:16">
      <c r="A1455" s="25">
        <v>45428.8256944444</v>
      </c>
      <c r="B1455" s="26">
        <v>58053656</v>
      </c>
      <c r="C1455" s="26">
        <v>377</v>
      </c>
      <c r="D1455" s="26" t="s">
        <v>210</v>
      </c>
      <c r="E1455" s="26">
        <v>47683</v>
      </c>
      <c r="F1455" s="26" t="s">
        <v>14</v>
      </c>
      <c r="G1455" s="26" t="s">
        <v>15</v>
      </c>
      <c r="H1455" s="26" t="s">
        <v>16</v>
      </c>
      <c r="I1455" s="26">
        <v>1</v>
      </c>
      <c r="J1455" s="26">
        <v>23.8</v>
      </c>
      <c r="K1455" s="26">
        <v>7.7</v>
      </c>
      <c r="L1455" s="26" t="s">
        <v>568</v>
      </c>
      <c r="M1455" s="7">
        <v>11323</v>
      </c>
      <c r="N1455" s="26" t="s">
        <v>211</v>
      </c>
      <c r="O1455" s="27">
        <v>23.8</v>
      </c>
      <c r="P1455" s="27" t="s">
        <v>33</v>
      </c>
    </row>
    <row r="1456" ht="14.25" spans="1:16">
      <c r="A1456" s="25">
        <v>45428.8840277778</v>
      </c>
      <c r="B1456" s="26">
        <v>58056025</v>
      </c>
      <c r="C1456" s="26">
        <v>377</v>
      </c>
      <c r="D1456" s="26" t="s">
        <v>210</v>
      </c>
      <c r="E1456" s="26">
        <v>47683</v>
      </c>
      <c r="F1456" s="26" t="s">
        <v>14</v>
      </c>
      <c r="G1456" s="26" t="s">
        <v>15</v>
      </c>
      <c r="H1456" s="26" t="s">
        <v>16</v>
      </c>
      <c r="I1456" s="26">
        <v>1</v>
      </c>
      <c r="J1456" s="26">
        <v>25.8</v>
      </c>
      <c r="K1456" s="26">
        <v>9.7</v>
      </c>
      <c r="L1456" s="26" t="s">
        <v>560</v>
      </c>
      <c r="M1456" s="7">
        <v>11323</v>
      </c>
      <c r="N1456" s="26" t="s">
        <v>211</v>
      </c>
      <c r="O1456" s="27">
        <v>25.8</v>
      </c>
      <c r="P1456" s="27" t="s">
        <v>18</v>
      </c>
    </row>
    <row r="1457" ht="14.25" spans="1:16">
      <c r="A1457" s="25">
        <v>45429.6534722222</v>
      </c>
      <c r="B1457" s="26">
        <v>58062010</v>
      </c>
      <c r="C1457" s="26">
        <v>377</v>
      </c>
      <c r="D1457" s="26" t="s">
        <v>210</v>
      </c>
      <c r="E1457" s="26">
        <v>47683</v>
      </c>
      <c r="F1457" s="26" t="s">
        <v>14</v>
      </c>
      <c r="G1457" s="26" t="s">
        <v>15</v>
      </c>
      <c r="H1457" s="26" t="s">
        <v>16</v>
      </c>
      <c r="I1457" s="26">
        <v>1</v>
      </c>
      <c r="J1457" s="26">
        <v>25.8</v>
      </c>
      <c r="K1457" s="26">
        <v>9.7</v>
      </c>
      <c r="L1457" s="26" t="s">
        <v>560</v>
      </c>
      <c r="M1457" s="7">
        <v>5782</v>
      </c>
      <c r="N1457" s="26" t="s">
        <v>253</v>
      </c>
      <c r="O1457" s="27">
        <v>25.8</v>
      </c>
      <c r="P1457" s="27" t="s">
        <v>18</v>
      </c>
    </row>
    <row r="1458" ht="14.25" spans="1:16">
      <c r="A1458" s="25">
        <v>45429.8270833333</v>
      </c>
      <c r="B1458" s="26">
        <v>58065762</v>
      </c>
      <c r="C1458" s="26">
        <v>377</v>
      </c>
      <c r="D1458" s="26" t="s">
        <v>210</v>
      </c>
      <c r="E1458" s="26">
        <v>47683</v>
      </c>
      <c r="F1458" s="26" t="s">
        <v>14</v>
      </c>
      <c r="G1458" s="26" t="s">
        <v>15</v>
      </c>
      <c r="H1458" s="26" t="s">
        <v>16</v>
      </c>
      <c r="I1458" s="26">
        <v>2</v>
      </c>
      <c r="J1458" s="26">
        <v>51.6</v>
      </c>
      <c r="K1458" s="26">
        <v>19.4</v>
      </c>
      <c r="L1458" s="26" t="s">
        <v>560</v>
      </c>
      <c r="M1458" s="7">
        <v>5782</v>
      </c>
      <c r="N1458" s="26" t="s">
        <v>253</v>
      </c>
      <c r="O1458" s="27">
        <v>25.8</v>
      </c>
      <c r="P1458" s="27" t="s">
        <v>18</v>
      </c>
    </row>
    <row r="1459" ht="14.25" spans="1:16">
      <c r="A1459" s="25">
        <v>45430.6194444444</v>
      </c>
      <c r="B1459" s="26">
        <v>58073910</v>
      </c>
      <c r="C1459" s="26">
        <v>377</v>
      </c>
      <c r="D1459" s="26" t="s">
        <v>210</v>
      </c>
      <c r="E1459" s="26">
        <v>47683</v>
      </c>
      <c r="F1459" s="26" t="s">
        <v>14</v>
      </c>
      <c r="G1459" s="26" t="s">
        <v>15</v>
      </c>
      <c r="H1459" s="26" t="s">
        <v>16</v>
      </c>
      <c r="I1459" s="26">
        <v>2</v>
      </c>
      <c r="J1459" s="26">
        <v>50.51</v>
      </c>
      <c r="K1459" s="26">
        <v>18.31</v>
      </c>
      <c r="L1459" s="26" t="s">
        <v>694</v>
      </c>
      <c r="M1459" s="7">
        <v>5782</v>
      </c>
      <c r="N1459" s="26" t="s">
        <v>253</v>
      </c>
      <c r="O1459" s="27">
        <v>25.255</v>
      </c>
      <c r="P1459" s="27" t="s">
        <v>33</v>
      </c>
    </row>
    <row r="1460" ht="14.25" spans="1:16">
      <c r="A1460" s="25">
        <v>45430.7833333333</v>
      </c>
      <c r="B1460" s="26">
        <v>58076452</v>
      </c>
      <c r="C1460" s="26">
        <v>377</v>
      </c>
      <c r="D1460" s="26" t="s">
        <v>210</v>
      </c>
      <c r="E1460" s="26">
        <v>47683</v>
      </c>
      <c r="F1460" s="26" t="s">
        <v>14</v>
      </c>
      <c r="G1460" s="26" t="s">
        <v>15</v>
      </c>
      <c r="H1460" s="26" t="s">
        <v>16</v>
      </c>
      <c r="I1460" s="26">
        <v>1</v>
      </c>
      <c r="J1460" s="26">
        <v>22.8</v>
      </c>
      <c r="K1460" s="26">
        <v>6.7</v>
      </c>
      <c r="L1460" s="26" t="s">
        <v>572</v>
      </c>
      <c r="M1460" s="7">
        <v>5782</v>
      </c>
      <c r="N1460" s="26" t="s">
        <v>253</v>
      </c>
      <c r="O1460" s="27">
        <v>22.8</v>
      </c>
      <c r="P1460" s="27" t="s">
        <v>18</v>
      </c>
    </row>
    <row r="1461" ht="14.25" spans="1:16">
      <c r="A1461" s="25">
        <v>45430.7833333333</v>
      </c>
      <c r="B1461" s="26">
        <v>58076452</v>
      </c>
      <c r="C1461" s="26">
        <v>377</v>
      </c>
      <c r="D1461" s="26" t="s">
        <v>210</v>
      </c>
      <c r="E1461" s="26">
        <v>47683</v>
      </c>
      <c r="F1461" s="26" t="s">
        <v>14</v>
      </c>
      <c r="G1461" s="26" t="s">
        <v>15</v>
      </c>
      <c r="H1461" s="26" t="s">
        <v>16</v>
      </c>
      <c r="I1461" s="26">
        <v>1</v>
      </c>
      <c r="J1461" s="26">
        <v>22.8</v>
      </c>
      <c r="K1461" s="26">
        <v>6.7</v>
      </c>
      <c r="L1461" s="26" t="s">
        <v>572</v>
      </c>
      <c r="M1461" s="7">
        <v>5782</v>
      </c>
      <c r="N1461" s="26" t="s">
        <v>253</v>
      </c>
      <c r="O1461" s="27">
        <v>22.8</v>
      </c>
      <c r="P1461" s="27" t="s">
        <v>18</v>
      </c>
    </row>
    <row r="1462" ht="14.25" spans="1:16">
      <c r="A1462" s="25">
        <v>45430.7833333333</v>
      </c>
      <c r="B1462" s="26">
        <v>58076452</v>
      </c>
      <c r="C1462" s="26">
        <v>377</v>
      </c>
      <c r="D1462" s="26" t="s">
        <v>210</v>
      </c>
      <c r="E1462" s="26">
        <v>47683</v>
      </c>
      <c r="F1462" s="26" t="s">
        <v>14</v>
      </c>
      <c r="G1462" s="26" t="s">
        <v>15</v>
      </c>
      <c r="H1462" s="26" t="s">
        <v>16</v>
      </c>
      <c r="I1462" s="26">
        <v>1</v>
      </c>
      <c r="J1462" s="26">
        <v>22.8</v>
      </c>
      <c r="K1462" s="26">
        <v>6.7</v>
      </c>
      <c r="L1462" s="26" t="s">
        <v>572</v>
      </c>
      <c r="M1462" s="7">
        <v>5782</v>
      </c>
      <c r="N1462" s="26" t="s">
        <v>253</v>
      </c>
      <c r="O1462" s="27">
        <v>22.8</v>
      </c>
      <c r="P1462" s="27" t="s">
        <v>18</v>
      </c>
    </row>
    <row r="1463" ht="14.25" spans="1:16">
      <c r="A1463" s="25">
        <v>45430.8229166667</v>
      </c>
      <c r="B1463" s="26">
        <v>58077227</v>
      </c>
      <c r="C1463" s="26">
        <v>377</v>
      </c>
      <c r="D1463" s="26" t="s">
        <v>210</v>
      </c>
      <c r="E1463" s="26">
        <v>47683</v>
      </c>
      <c r="F1463" s="26" t="s">
        <v>14</v>
      </c>
      <c r="G1463" s="26" t="s">
        <v>15</v>
      </c>
      <c r="H1463" s="26" t="s">
        <v>16</v>
      </c>
      <c r="I1463" s="26">
        <v>1</v>
      </c>
      <c r="J1463" s="26">
        <v>25.8</v>
      </c>
      <c r="K1463" s="26">
        <v>9.7</v>
      </c>
      <c r="L1463" s="26" t="s">
        <v>560</v>
      </c>
      <c r="M1463" s="7">
        <v>5782</v>
      </c>
      <c r="N1463" s="26" t="s">
        <v>253</v>
      </c>
      <c r="O1463" s="27">
        <v>25.8</v>
      </c>
      <c r="P1463" s="27" t="s">
        <v>18</v>
      </c>
    </row>
    <row r="1464" ht="14.25" spans="1:16">
      <c r="A1464" s="25">
        <v>45431.3736111111</v>
      </c>
      <c r="B1464" s="26">
        <v>58081426</v>
      </c>
      <c r="C1464" s="26">
        <v>377</v>
      </c>
      <c r="D1464" s="26" t="s">
        <v>210</v>
      </c>
      <c r="E1464" s="26">
        <v>47683</v>
      </c>
      <c r="F1464" s="26" t="s">
        <v>14</v>
      </c>
      <c r="G1464" s="26" t="s">
        <v>15</v>
      </c>
      <c r="H1464" s="26" t="s">
        <v>16</v>
      </c>
      <c r="I1464" s="26">
        <v>1</v>
      </c>
      <c r="J1464" s="26">
        <v>25.8</v>
      </c>
      <c r="K1464" s="26">
        <v>9.7</v>
      </c>
      <c r="L1464" s="26" t="s">
        <v>560</v>
      </c>
      <c r="M1464" s="7">
        <v>5782</v>
      </c>
      <c r="N1464" s="26" t="s">
        <v>253</v>
      </c>
      <c r="O1464" s="27">
        <v>25.8</v>
      </c>
      <c r="P1464" s="27" t="s">
        <v>18</v>
      </c>
    </row>
    <row r="1465" ht="14.25" spans="1:16">
      <c r="A1465" s="25">
        <v>45431.3777777778</v>
      </c>
      <c r="B1465" s="26">
        <v>58081461</v>
      </c>
      <c r="C1465" s="26">
        <v>377</v>
      </c>
      <c r="D1465" s="26" t="s">
        <v>210</v>
      </c>
      <c r="E1465" s="26">
        <v>47683</v>
      </c>
      <c r="F1465" s="26" t="s">
        <v>14</v>
      </c>
      <c r="G1465" s="26" t="s">
        <v>15</v>
      </c>
      <c r="H1465" s="26" t="s">
        <v>16</v>
      </c>
      <c r="I1465" s="26">
        <v>1</v>
      </c>
      <c r="J1465" s="26">
        <v>25.8</v>
      </c>
      <c r="K1465" s="26">
        <v>9.7</v>
      </c>
      <c r="L1465" s="26" t="s">
        <v>560</v>
      </c>
      <c r="M1465" s="7">
        <v>5782</v>
      </c>
      <c r="N1465" s="26" t="s">
        <v>253</v>
      </c>
      <c r="O1465" s="27">
        <v>25.8</v>
      </c>
      <c r="P1465" s="27" t="s">
        <v>18</v>
      </c>
    </row>
    <row r="1466" ht="14.25" spans="1:16">
      <c r="A1466" s="25">
        <v>45431.4270833333</v>
      </c>
      <c r="B1466" s="26">
        <v>58082345</v>
      </c>
      <c r="C1466" s="26">
        <v>377</v>
      </c>
      <c r="D1466" s="26" t="s">
        <v>210</v>
      </c>
      <c r="E1466" s="26">
        <v>47683</v>
      </c>
      <c r="F1466" s="26" t="s">
        <v>14</v>
      </c>
      <c r="G1466" s="26" t="s">
        <v>15</v>
      </c>
      <c r="H1466" s="26" t="s">
        <v>16</v>
      </c>
      <c r="I1466" s="26">
        <v>2</v>
      </c>
      <c r="J1466" s="26">
        <v>51.6</v>
      </c>
      <c r="K1466" s="26">
        <v>19.4</v>
      </c>
      <c r="L1466" s="26" t="s">
        <v>560</v>
      </c>
      <c r="M1466" s="7">
        <v>5782</v>
      </c>
      <c r="N1466" s="26" t="s">
        <v>253</v>
      </c>
      <c r="O1466" s="27">
        <v>25.8</v>
      </c>
      <c r="P1466" s="27" t="s">
        <v>18</v>
      </c>
    </row>
    <row r="1467" ht="14.25" spans="1:16">
      <c r="A1467" s="25">
        <v>45431.5916666667</v>
      </c>
      <c r="B1467" s="26">
        <v>58084533</v>
      </c>
      <c r="C1467" s="26">
        <v>377</v>
      </c>
      <c r="D1467" s="26" t="s">
        <v>210</v>
      </c>
      <c r="E1467" s="26">
        <v>47683</v>
      </c>
      <c r="F1467" s="26" t="s">
        <v>14</v>
      </c>
      <c r="G1467" s="26" t="s">
        <v>15</v>
      </c>
      <c r="H1467" s="26" t="s">
        <v>16</v>
      </c>
      <c r="I1467" s="26">
        <v>1</v>
      </c>
      <c r="J1467" s="26">
        <v>25.8</v>
      </c>
      <c r="K1467" s="26">
        <v>9.7</v>
      </c>
      <c r="L1467" s="26" t="s">
        <v>560</v>
      </c>
      <c r="M1467" s="7">
        <v>5782</v>
      </c>
      <c r="N1467" s="26" t="s">
        <v>253</v>
      </c>
      <c r="O1467" s="27">
        <v>25.8</v>
      </c>
      <c r="P1467" s="27" t="s">
        <v>18</v>
      </c>
    </row>
    <row r="1468" ht="14.25" spans="1:16">
      <c r="A1468" s="25">
        <v>45431.6076388889</v>
      </c>
      <c r="B1468" s="26">
        <v>58084749</v>
      </c>
      <c r="C1468" s="26">
        <v>377</v>
      </c>
      <c r="D1468" s="26" t="s">
        <v>210</v>
      </c>
      <c r="E1468" s="26">
        <v>47683</v>
      </c>
      <c r="F1468" s="26" t="s">
        <v>14</v>
      </c>
      <c r="G1468" s="26" t="s">
        <v>15</v>
      </c>
      <c r="H1468" s="26" t="s">
        <v>16</v>
      </c>
      <c r="I1468" s="26">
        <v>1</v>
      </c>
      <c r="J1468" s="26">
        <v>25.8</v>
      </c>
      <c r="K1468" s="26">
        <v>9.7</v>
      </c>
      <c r="L1468" s="26" t="s">
        <v>560</v>
      </c>
      <c r="M1468" s="7">
        <v>5782</v>
      </c>
      <c r="N1468" s="26" t="s">
        <v>253</v>
      </c>
      <c r="O1468" s="27">
        <v>25.8</v>
      </c>
      <c r="P1468" s="27" t="s">
        <v>18</v>
      </c>
    </row>
    <row r="1469" ht="14.25" spans="1:16">
      <c r="A1469" s="25">
        <v>45431.6159722222</v>
      </c>
      <c r="B1469" s="26">
        <v>58084862</v>
      </c>
      <c r="C1469" s="26">
        <v>377</v>
      </c>
      <c r="D1469" s="26" t="s">
        <v>210</v>
      </c>
      <c r="E1469" s="26">
        <v>47683</v>
      </c>
      <c r="F1469" s="26" t="s">
        <v>14</v>
      </c>
      <c r="G1469" s="26" t="s">
        <v>15</v>
      </c>
      <c r="H1469" s="26" t="s">
        <v>16</v>
      </c>
      <c r="I1469" s="26">
        <v>1</v>
      </c>
      <c r="J1469" s="26">
        <v>25.8</v>
      </c>
      <c r="K1469" s="26">
        <v>9.7</v>
      </c>
      <c r="L1469" s="26" t="s">
        <v>560</v>
      </c>
      <c r="M1469" s="7">
        <v>5782</v>
      </c>
      <c r="N1469" s="26" t="s">
        <v>253</v>
      </c>
      <c r="O1469" s="27">
        <v>25.8</v>
      </c>
      <c r="P1469" s="27" t="s">
        <v>18</v>
      </c>
    </row>
    <row r="1470" ht="14.25" spans="1:16">
      <c r="A1470" s="25">
        <v>45431.8861111111</v>
      </c>
      <c r="B1470" s="26">
        <v>58090808</v>
      </c>
      <c r="C1470" s="26">
        <v>377</v>
      </c>
      <c r="D1470" s="26" t="s">
        <v>210</v>
      </c>
      <c r="E1470" s="26">
        <v>47683</v>
      </c>
      <c r="F1470" s="26" t="s">
        <v>14</v>
      </c>
      <c r="G1470" s="26" t="s">
        <v>15</v>
      </c>
      <c r="H1470" s="26" t="s">
        <v>16</v>
      </c>
      <c r="I1470" s="26">
        <v>1</v>
      </c>
      <c r="J1470" s="26">
        <v>25.8</v>
      </c>
      <c r="K1470" s="26">
        <v>9.7</v>
      </c>
      <c r="L1470" s="26" t="s">
        <v>560</v>
      </c>
      <c r="M1470" s="7">
        <v>11323</v>
      </c>
      <c r="N1470" s="26" t="s">
        <v>211</v>
      </c>
      <c r="O1470" s="27">
        <v>25.8</v>
      </c>
      <c r="P1470" s="27" t="s">
        <v>18</v>
      </c>
    </row>
    <row r="1471" ht="14.25" spans="1:16">
      <c r="A1471" s="25">
        <v>45432.5375</v>
      </c>
      <c r="B1471" s="26">
        <v>58095824</v>
      </c>
      <c r="C1471" s="26">
        <v>377</v>
      </c>
      <c r="D1471" s="26" t="s">
        <v>210</v>
      </c>
      <c r="E1471" s="26">
        <v>47683</v>
      </c>
      <c r="F1471" s="26" t="s">
        <v>14</v>
      </c>
      <c r="G1471" s="26" t="s">
        <v>15</v>
      </c>
      <c r="H1471" s="26" t="s">
        <v>16</v>
      </c>
      <c r="I1471" s="26">
        <v>3</v>
      </c>
      <c r="J1471" s="26">
        <v>77.4</v>
      </c>
      <c r="K1471" s="26">
        <v>29.1</v>
      </c>
      <c r="L1471" s="26" t="s">
        <v>560</v>
      </c>
      <c r="M1471" s="7">
        <v>11323</v>
      </c>
      <c r="N1471" s="26" t="s">
        <v>211</v>
      </c>
      <c r="O1471" s="27">
        <v>25.8</v>
      </c>
      <c r="P1471" s="27" t="s">
        <v>18</v>
      </c>
    </row>
    <row r="1472" ht="14.25" spans="1:16">
      <c r="A1472" s="25">
        <v>45432.70625</v>
      </c>
      <c r="B1472" s="26">
        <v>58097609</v>
      </c>
      <c r="C1472" s="26">
        <v>377</v>
      </c>
      <c r="D1472" s="26" t="s">
        <v>210</v>
      </c>
      <c r="E1472" s="26">
        <v>47683</v>
      </c>
      <c r="F1472" s="26" t="s">
        <v>14</v>
      </c>
      <c r="G1472" s="26" t="s">
        <v>15</v>
      </c>
      <c r="H1472" s="26" t="s">
        <v>16</v>
      </c>
      <c r="I1472" s="26">
        <v>1</v>
      </c>
      <c r="J1472" s="26">
        <v>25.8</v>
      </c>
      <c r="K1472" s="26">
        <v>9.7</v>
      </c>
      <c r="L1472" s="26" t="s">
        <v>560</v>
      </c>
      <c r="M1472" s="7">
        <v>5782</v>
      </c>
      <c r="N1472" s="26" t="s">
        <v>253</v>
      </c>
      <c r="O1472" s="27">
        <v>25.8</v>
      </c>
      <c r="P1472" s="27" t="s">
        <v>18</v>
      </c>
    </row>
    <row r="1473" ht="14.25" spans="1:16">
      <c r="A1473" s="25">
        <v>45432.7118055556</v>
      </c>
      <c r="B1473" s="26">
        <v>58097693</v>
      </c>
      <c r="C1473" s="26">
        <v>377</v>
      </c>
      <c r="D1473" s="26" t="s">
        <v>210</v>
      </c>
      <c r="E1473" s="26">
        <v>47683</v>
      </c>
      <c r="F1473" s="26" t="s">
        <v>14</v>
      </c>
      <c r="G1473" s="26" t="s">
        <v>15</v>
      </c>
      <c r="H1473" s="26" t="s">
        <v>16</v>
      </c>
      <c r="I1473" s="26">
        <v>1</v>
      </c>
      <c r="J1473" s="26">
        <v>25.8</v>
      </c>
      <c r="K1473" s="26">
        <v>9.7</v>
      </c>
      <c r="L1473" s="26" t="s">
        <v>560</v>
      </c>
      <c r="M1473" s="7">
        <v>11323</v>
      </c>
      <c r="N1473" s="26" t="s">
        <v>211</v>
      </c>
      <c r="O1473" s="27">
        <v>25.8</v>
      </c>
      <c r="P1473" s="27" t="s">
        <v>18</v>
      </c>
    </row>
    <row r="1474" ht="14.25" spans="1:16">
      <c r="A1474" s="25">
        <v>45432.7166666667</v>
      </c>
      <c r="B1474" s="26">
        <v>58097952</v>
      </c>
      <c r="C1474" s="26">
        <v>377</v>
      </c>
      <c r="D1474" s="26" t="s">
        <v>210</v>
      </c>
      <c r="E1474" s="26">
        <v>47683</v>
      </c>
      <c r="F1474" s="26" t="s">
        <v>14</v>
      </c>
      <c r="G1474" s="26" t="s">
        <v>15</v>
      </c>
      <c r="H1474" s="26" t="s">
        <v>16</v>
      </c>
      <c r="I1474" s="26">
        <v>1</v>
      </c>
      <c r="J1474" s="26">
        <v>23.8</v>
      </c>
      <c r="K1474" s="26">
        <v>7.7</v>
      </c>
      <c r="L1474" s="26" t="s">
        <v>568</v>
      </c>
      <c r="M1474" s="7">
        <v>11323</v>
      </c>
      <c r="N1474" s="26" t="s">
        <v>211</v>
      </c>
      <c r="O1474" s="27">
        <v>23.8</v>
      </c>
      <c r="P1474" s="27" t="s">
        <v>33</v>
      </c>
    </row>
    <row r="1475" ht="14.25" spans="1:16">
      <c r="A1475" s="25">
        <v>45432.7173611111</v>
      </c>
      <c r="B1475" s="26">
        <v>58097772</v>
      </c>
      <c r="C1475" s="26">
        <v>377</v>
      </c>
      <c r="D1475" s="26" t="s">
        <v>210</v>
      </c>
      <c r="E1475" s="26">
        <v>47683</v>
      </c>
      <c r="F1475" s="26" t="s">
        <v>14</v>
      </c>
      <c r="G1475" s="26" t="s">
        <v>15</v>
      </c>
      <c r="H1475" s="26" t="s">
        <v>16</v>
      </c>
      <c r="I1475" s="26">
        <v>2</v>
      </c>
      <c r="J1475" s="26">
        <v>48.6</v>
      </c>
      <c r="K1475" s="26">
        <v>16.4</v>
      </c>
      <c r="L1475" s="26" t="s">
        <v>597</v>
      </c>
      <c r="M1475" s="7">
        <v>11323</v>
      </c>
      <c r="N1475" s="26" t="s">
        <v>211</v>
      </c>
      <c r="O1475" s="27">
        <v>24.3</v>
      </c>
      <c r="P1475" s="27" t="s">
        <v>33</v>
      </c>
    </row>
    <row r="1476" ht="14.25" spans="1:16">
      <c r="A1476" s="25">
        <v>45432.8861111111</v>
      </c>
      <c r="B1476" s="26">
        <v>58103287</v>
      </c>
      <c r="C1476" s="26">
        <v>377</v>
      </c>
      <c r="D1476" s="26" t="s">
        <v>210</v>
      </c>
      <c r="E1476" s="26">
        <v>47683</v>
      </c>
      <c r="F1476" s="26" t="s">
        <v>14</v>
      </c>
      <c r="G1476" s="26" t="s">
        <v>15</v>
      </c>
      <c r="H1476" s="26" t="s">
        <v>16</v>
      </c>
      <c r="I1476" s="26">
        <v>1</v>
      </c>
      <c r="J1476" s="26">
        <v>16.97</v>
      </c>
      <c r="K1476" s="26">
        <v>0.87</v>
      </c>
      <c r="L1476" s="26" t="s">
        <v>695</v>
      </c>
      <c r="M1476" s="7">
        <v>5782</v>
      </c>
      <c r="N1476" s="26" t="s">
        <v>253</v>
      </c>
      <c r="O1476" s="27">
        <v>16.97</v>
      </c>
      <c r="P1476" s="27" t="s">
        <v>33</v>
      </c>
    </row>
    <row r="1477" ht="14.25" spans="1:16">
      <c r="A1477" s="25">
        <v>45433.3916666667</v>
      </c>
      <c r="B1477" s="26">
        <v>58104816</v>
      </c>
      <c r="C1477" s="26">
        <v>377</v>
      </c>
      <c r="D1477" s="26" t="s">
        <v>210</v>
      </c>
      <c r="E1477" s="26">
        <v>47683</v>
      </c>
      <c r="F1477" s="26" t="s">
        <v>14</v>
      </c>
      <c r="G1477" s="26" t="s">
        <v>15</v>
      </c>
      <c r="H1477" s="26" t="s">
        <v>16</v>
      </c>
      <c r="I1477" s="26">
        <v>1</v>
      </c>
      <c r="J1477" s="26">
        <v>25.8</v>
      </c>
      <c r="K1477" s="26">
        <v>9.7</v>
      </c>
      <c r="L1477" s="26" t="s">
        <v>560</v>
      </c>
      <c r="M1477" s="7">
        <v>5782</v>
      </c>
      <c r="N1477" s="26" t="s">
        <v>253</v>
      </c>
      <c r="O1477" s="27">
        <v>25.8</v>
      </c>
      <c r="P1477" s="27" t="s">
        <v>18</v>
      </c>
    </row>
    <row r="1478" ht="14.25" spans="1:16">
      <c r="A1478" s="25">
        <v>45433.7888888889</v>
      </c>
      <c r="B1478" s="26">
        <v>58111245</v>
      </c>
      <c r="C1478" s="26">
        <v>377</v>
      </c>
      <c r="D1478" s="26" t="s">
        <v>210</v>
      </c>
      <c r="E1478" s="26">
        <v>47683</v>
      </c>
      <c r="F1478" s="26" t="s">
        <v>14</v>
      </c>
      <c r="G1478" s="26" t="s">
        <v>15</v>
      </c>
      <c r="H1478" s="26" t="s">
        <v>16</v>
      </c>
      <c r="I1478" s="26">
        <v>2</v>
      </c>
      <c r="J1478" s="26">
        <v>51.6</v>
      </c>
      <c r="K1478" s="26">
        <v>19.4</v>
      </c>
      <c r="L1478" s="26" t="s">
        <v>560</v>
      </c>
      <c r="M1478" s="7">
        <v>11323</v>
      </c>
      <c r="N1478" s="26" t="s">
        <v>211</v>
      </c>
      <c r="O1478" s="27">
        <v>25.8</v>
      </c>
      <c r="P1478" s="27" t="s">
        <v>18</v>
      </c>
    </row>
    <row r="1479" ht="14.25" spans="1:16">
      <c r="A1479" s="25">
        <v>45433.8256944444</v>
      </c>
      <c r="B1479" s="26">
        <v>58112880</v>
      </c>
      <c r="C1479" s="26">
        <v>377</v>
      </c>
      <c r="D1479" s="26" t="s">
        <v>210</v>
      </c>
      <c r="E1479" s="26">
        <v>47683</v>
      </c>
      <c r="F1479" s="26" t="s">
        <v>14</v>
      </c>
      <c r="G1479" s="26" t="s">
        <v>15</v>
      </c>
      <c r="H1479" s="26" t="s">
        <v>16</v>
      </c>
      <c r="I1479" s="26">
        <v>1</v>
      </c>
      <c r="J1479" s="26">
        <v>22.8</v>
      </c>
      <c r="K1479" s="26">
        <v>6.7</v>
      </c>
      <c r="L1479" s="26" t="s">
        <v>572</v>
      </c>
      <c r="M1479" s="7">
        <v>11323</v>
      </c>
      <c r="N1479" s="26" t="s">
        <v>211</v>
      </c>
      <c r="O1479" s="27">
        <v>22.8</v>
      </c>
      <c r="P1479" s="27" t="s">
        <v>18</v>
      </c>
    </row>
    <row r="1480" ht="14.25" spans="1:16">
      <c r="A1480" s="25">
        <v>45433.8256944444</v>
      </c>
      <c r="B1480" s="26">
        <v>58112880</v>
      </c>
      <c r="C1480" s="26">
        <v>377</v>
      </c>
      <c r="D1480" s="26" t="s">
        <v>210</v>
      </c>
      <c r="E1480" s="26">
        <v>47683</v>
      </c>
      <c r="F1480" s="26" t="s">
        <v>14</v>
      </c>
      <c r="G1480" s="26" t="s">
        <v>15</v>
      </c>
      <c r="H1480" s="26" t="s">
        <v>16</v>
      </c>
      <c r="I1480" s="26">
        <v>1</v>
      </c>
      <c r="J1480" s="26">
        <v>22.8</v>
      </c>
      <c r="K1480" s="26">
        <v>6.7</v>
      </c>
      <c r="L1480" s="26" t="s">
        <v>572</v>
      </c>
      <c r="M1480" s="7">
        <v>11323</v>
      </c>
      <c r="N1480" s="26" t="s">
        <v>211</v>
      </c>
      <c r="O1480" s="27">
        <v>22.8</v>
      </c>
      <c r="P1480" s="27" t="s">
        <v>18</v>
      </c>
    </row>
    <row r="1481" ht="14.25" spans="1:16">
      <c r="A1481" s="25">
        <v>45433.8256944444</v>
      </c>
      <c r="B1481" s="26">
        <v>58112880</v>
      </c>
      <c r="C1481" s="26">
        <v>377</v>
      </c>
      <c r="D1481" s="26" t="s">
        <v>210</v>
      </c>
      <c r="E1481" s="26">
        <v>47683</v>
      </c>
      <c r="F1481" s="26" t="s">
        <v>14</v>
      </c>
      <c r="G1481" s="26" t="s">
        <v>15</v>
      </c>
      <c r="H1481" s="26" t="s">
        <v>16</v>
      </c>
      <c r="I1481" s="26">
        <v>1</v>
      </c>
      <c r="J1481" s="26">
        <v>22.8</v>
      </c>
      <c r="K1481" s="26">
        <v>6.7</v>
      </c>
      <c r="L1481" s="26" t="s">
        <v>572</v>
      </c>
      <c r="M1481" s="7">
        <v>11323</v>
      </c>
      <c r="N1481" s="26" t="s">
        <v>211</v>
      </c>
      <c r="O1481" s="27">
        <v>22.8</v>
      </c>
      <c r="P1481" s="27" t="s">
        <v>18</v>
      </c>
    </row>
    <row r="1482" ht="14.25" spans="1:16">
      <c r="A1482" s="25">
        <v>45433.8729166667</v>
      </c>
      <c r="B1482" s="26">
        <v>58113943</v>
      </c>
      <c r="C1482" s="26">
        <v>377</v>
      </c>
      <c r="D1482" s="26" t="s">
        <v>210</v>
      </c>
      <c r="E1482" s="26">
        <v>47683</v>
      </c>
      <c r="F1482" s="26" t="s">
        <v>14</v>
      </c>
      <c r="G1482" s="26" t="s">
        <v>15</v>
      </c>
      <c r="H1482" s="26" t="s">
        <v>16</v>
      </c>
      <c r="I1482" s="26">
        <v>1</v>
      </c>
      <c r="J1482" s="26">
        <v>25.8</v>
      </c>
      <c r="K1482" s="26">
        <v>9.7</v>
      </c>
      <c r="L1482" s="26" t="s">
        <v>560</v>
      </c>
      <c r="M1482" s="7">
        <v>11323</v>
      </c>
      <c r="N1482" s="26" t="s">
        <v>211</v>
      </c>
      <c r="O1482" s="27">
        <v>25.8</v>
      </c>
      <c r="P1482" s="27" t="s">
        <v>18</v>
      </c>
    </row>
    <row r="1483" ht="14.25" spans="1:16">
      <c r="A1483" s="25">
        <v>45434.5277777778</v>
      </c>
      <c r="B1483" s="26">
        <v>58119417</v>
      </c>
      <c r="C1483" s="26">
        <v>377</v>
      </c>
      <c r="D1483" s="26" t="s">
        <v>210</v>
      </c>
      <c r="E1483" s="26">
        <v>47683</v>
      </c>
      <c r="F1483" s="26" t="s">
        <v>14</v>
      </c>
      <c r="G1483" s="26" t="s">
        <v>15</v>
      </c>
      <c r="H1483" s="26" t="s">
        <v>16</v>
      </c>
      <c r="I1483" s="26">
        <v>1</v>
      </c>
      <c r="J1483" s="26">
        <v>25.8</v>
      </c>
      <c r="K1483" s="26">
        <v>9.7</v>
      </c>
      <c r="L1483" s="26" t="s">
        <v>560</v>
      </c>
      <c r="M1483" s="7">
        <v>11323</v>
      </c>
      <c r="N1483" s="26" t="s">
        <v>211</v>
      </c>
      <c r="O1483" s="27">
        <v>25.8</v>
      </c>
      <c r="P1483" s="27" t="s">
        <v>18</v>
      </c>
    </row>
    <row r="1484" ht="14.25" spans="1:16">
      <c r="A1484" s="25">
        <v>45434.7576388889</v>
      </c>
      <c r="B1484" s="26">
        <v>58123039</v>
      </c>
      <c r="C1484" s="26">
        <v>377</v>
      </c>
      <c r="D1484" s="26" t="s">
        <v>210</v>
      </c>
      <c r="E1484" s="26">
        <v>47683</v>
      </c>
      <c r="F1484" s="26" t="s">
        <v>14</v>
      </c>
      <c r="G1484" s="26" t="s">
        <v>15</v>
      </c>
      <c r="H1484" s="26" t="s">
        <v>16</v>
      </c>
      <c r="I1484" s="26">
        <v>1</v>
      </c>
      <c r="J1484" s="26">
        <v>25.8</v>
      </c>
      <c r="K1484" s="26">
        <v>9.7</v>
      </c>
      <c r="L1484" s="26" t="s">
        <v>560</v>
      </c>
      <c r="M1484" s="7">
        <v>11323</v>
      </c>
      <c r="N1484" s="26" t="s">
        <v>211</v>
      </c>
      <c r="O1484" s="27">
        <v>25.8</v>
      </c>
      <c r="P1484" s="27" t="s">
        <v>18</v>
      </c>
    </row>
    <row r="1485" ht="14.25" spans="1:16">
      <c r="A1485" s="25">
        <v>45434.8465277778</v>
      </c>
      <c r="B1485" s="26">
        <v>58124820</v>
      </c>
      <c r="C1485" s="26">
        <v>377</v>
      </c>
      <c r="D1485" s="26" t="s">
        <v>210</v>
      </c>
      <c r="E1485" s="26">
        <v>47683</v>
      </c>
      <c r="F1485" s="26" t="s">
        <v>14</v>
      </c>
      <c r="G1485" s="26" t="s">
        <v>15</v>
      </c>
      <c r="H1485" s="26" t="s">
        <v>16</v>
      </c>
      <c r="I1485" s="26">
        <v>1</v>
      </c>
      <c r="J1485" s="26">
        <v>25.8</v>
      </c>
      <c r="K1485" s="26">
        <v>9.7</v>
      </c>
      <c r="L1485" s="26" t="s">
        <v>560</v>
      </c>
      <c r="M1485" s="7">
        <v>11323</v>
      </c>
      <c r="N1485" s="26" t="s">
        <v>211</v>
      </c>
      <c r="O1485" s="27">
        <v>25.8</v>
      </c>
      <c r="P1485" s="27" t="s">
        <v>18</v>
      </c>
    </row>
    <row r="1486" ht="14.25" spans="1:16">
      <c r="A1486" s="25">
        <v>45434.9243055556</v>
      </c>
      <c r="B1486" s="26">
        <v>58126318</v>
      </c>
      <c r="C1486" s="26">
        <v>377</v>
      </c>
      <c r="D1486" s="26" t="s">
        <v>210</v>
      </c>
      <c r="E1486" s="26">
        <v>47683</v>
      </c>
      <c r="F1486" s="26" t="s">
        <v>14</v>
      </c>
      <c r="G1486" s="26" t="s">
        <v>15</v>
      </c>
      <c r="H1486" s="26" t="s">
        <v>16</v>
      </c>
      <c r="I1486" s="26">
        <v>1</v>
      </c>
      <c r="J1486" s="26">
        <v>18.44</v>
      </c>
      <c r="K1486" s="26">
        <v>2.34</v>
      </c>
      <c r="L1486" s="26" t="s">
        <v>696</v>
      </c>
      <c r="M1486" s="7">
        <v>11323</v>
      </c>
      <c r="N1486" s="26" t="s">
        <v>211</v>
      </c>
      <c r="O1486" s="27">
        <v>18.44</v>
      </c>
      <c r="P1486" s="27" t="s">
        <v>33</v>
      </c>
    </row>
    <row r="1487" ht="14.25" spans="1:16">
      <c r="A1487" s="25">
        <v>45435.4152777778</v>
      </c>
      <c r="B1487" s="26">
        <v>58128843</v>
      </c>
      <c r="C1487" s="26">
        <v>377</v>
      </c>
      <c r="D1487" s="26" t="s">
        <v>210</v>
      </c>
      <c r="E1487" s="26">
        <v>47683</v>
      </c>
      <c r="F1487" s="26" t="s">
        <v>14</v>
      </c>
      <c r="G1487" s="26" t="s">
        <v>15</v>
      </c>
      <c r="H1487" s="26" t="s">
        <v>16</v>
      </c>
      <c r="I1487" s="26">
        <v>2</v>
      </c>
      <c r="J1487" s="26">
        <v>51.6</v>
      </c>
      <c r="K1487" s="26">
        <v>19.4</v>
      </c>
      <c r="L1487" s="26" t="s">
        <v>560</v>
      </c>
      <c r="M1487" s="7">
        <v>11323</v>
      </c>
      <c r="N1487" s="26" t="s">
        <v>211</v>
      </c>
      <c r="O1487" s="27">
        <v>25.8</v>
      </c>
      <c r="P1487" s="27" t="s">
        <v>18</v>
      </c>
    </row>
    <row r="1488" ht="14.25" spans="1:16">
      <c r="A1488" s="25">
        <v>45435.4729166667</v>
      </c>
      <c r="B1488" s="26">
        <v>58129611</v>
      </c>
      <c r="C1488" s="26">
        <v>377</v>
      </c>
      <c r="D1488" s="26" t="s">
        <v>210</v>
      </c>
      <c r="E1488" s="26">
        <v>47683</v>
      </c>
      <c r="F1488" s="26" t="s">
        <v>14</v>
      </c>
      <c r="G1488" s="26" t="s">
        <v>15</v>
      </c>
      <c r="H1488" s="26" t="s">
        <v>16</v>
      </c>
      <c r="I1488" s="26">
        <v>1</v>
      </c>
      <c r="J1488" s="26">
        <v>25.8</v>
      </c>
      <c r="K1488" s="26">
        <v>9.7</v>
      </c>
      <c r="L1488" s="26" t="s">
        <v>560</v>
      </c>
      <c r="M1488" s="7">
        <v>11323</v>
      </c>
      <c r="N1488" s="26" t="s">
        <v>211</v>
      </c>
      <c r="O1488" s="27">
        <v>25.8</v>
      </c>
      <c r="P1488" s="27" t="s">
        <v>18</v>
      </c>
    </row>
    <row r="1489" ht="14.25" spans="1:16">
      <c r="A1489" s="25">
        <v>45435.6590277778</v>
      </c>
      <c r="B1489" s="26">
        <v>58132211</v>
      </c>
      <c r="C1489" s="26">
        <v>377</v>
      </c>
      <c r="D1489" s="26" t="s">
        <v>210</v>
      </c>
      <c r="E1489" s="26">
        <v>47683</v>
      </c>
      <c r="F1489" s="26" t="s">
        <v>14</v>
      </c>
      <c r="G1489" s="26" t="s">
        <v>15</v>
      </c>
      <c r="H1489" s="26" t="s">
        <v>16</v>
      </c>
      <c r="I1489" s="26">
        <v>1</v>
      </c>
      <c r="J1489" s="26">
        <v>25.8</v>
      </c>
      <c r="K1489" s="26">
        <v>9.7</v>
      </c>
      <c r="L1489" s="26" t="s">
        <v>560</v>
      </c>
      <c r="M1489" s="7">
        <v>11323</v>
      </c>
      <c r="N1489" s="26" t="s">
        <v>211</v>
      </c>
      <c r="O1489" s="27">
        <v>25.8</v>
      </c>
      <c r="P1489" s="27" t="s">
        <v>18</v>
      </c>
    </row>
    <row r="1490" ht="14.25" spans="1:16">
      <c r="A1490" s="25">
        <v>45435.7104166667</v>
      </c>
      <c r="B1490" s="26">
        <v>58132706</v>
      </c>
      <c r="C1490" s="26">
        <v>377</v>
      </c>
      <c r="D1490" s="26" t="s">
        <v>210</v>
      </c>
      <c r="E1490" s="26">
        <v>47683</v>
      </c>
      <c r="F1490" s="26" t="s">
        <v>14</v>
      </c>
      <c r="G1490" s="26" t="s">
        <v>15</v>
      </c>
      <c r="H1490" s="26" t="s">
        <v>16</v>
      </c>
      <c r="I1490" s="26">
        <v>1</v>
      </c>
      <c r="J1490" s="26">
        <v>25.8</v>
      </c>
      <c r="K1490" s="26">
        <v>9.7</v>
      </c>
      <c r="L1490" s="26" t="s">
        <v>560</v>
      </c>
      <c r="M1490" s="7">
        <v>11323</v>
      </c>
      <c r="N1490" s="26" t="s">
        <v>211</v>
      </c>
      <c r="O1490" s="27">
        <v>25.8</v>
      </c>
      <c r="P1490" s="27" t="s">
        <v>18</v>
      </c>
    </row>
    <row r="1491" ht="14.25" spans="1:16">
      <c r="A1491" s="25">
        <v>45435.76875</v>
      </c>
      <c r="B1491" s="26">
        <v>58133351</v>
      </c>
      <c r="C1491" s="26">
        <v>377</v>
      </c>
      <c r="D1491" s="26" t="s">
        <v>210</v>
      </c>
      <c r="E1491" s="26">
        <v>47683</v>
      </c>
      <c r="F1491" s="26" t="s">
        <v>14</v>
      </c>
      <c r="G1491" s="26" t="s">
        <v>15</v>
      </c>
      <c r="H1491" s="26" t="s">
        <v>16</v>
      </c>
      <c r="I1491" s="26">
        <v>1</v>
      </c>
      <c r="J1491" s="26">
        <v>25.8</v>
      </c>
      <c r="K1491" s="26">
        <v>9.7</v>
      </c>
      <c r="L1491" s="26" t="s">
        <v>560</v>
      </c>
      <c r="M1491" s="7">
        <v>11323</v>
      </c>
      <c r="N1491" s="26" t="s">
        <v>211</v>
      </c>
      <c r="O1491" s="27">
        <v>25.8</v>
      </c>
      <c r="P1491" s="27" t="s">
        <v>18</v>
      </c>
    </row>
    <row r="1492" ht="14.25" spans="1:16">
      <c r="A1492" s="25">
        <v>45435.7791666667</v>
      </c>
      <c r="B1492" s="26">
        <v>58133494</v>
      </c>
      <c r="C1492" s="26">
        <v>377</v>
      </c>
      <c r="D1492" s="26" t="s">
        <v>210</v>
      </c>
      <c r="E1492" s="26">
        <v>47683</v>
      </c>
      <c r="F1492" s="26" t="s">
        <v>14</v>
      </c>
      <c r="G1492" s="26" t="s">
        <v>15</v>
      </c>
      <c r="H1492" s="26" t="s">
        <v>16</v>
      </c>
      <c r="I1492" s="26">
        <v>1</v>
      </c>
      <c r="J1492" s="26">
        <v>25.8</v>
      </c>
      <c r="K1492" s="26">
        <v>9.7</v>
      </c>
      <c r="L1492" s="26" t="s">
        <v>560</v>
      </c>
      <c r="M1492" s="7">
        <v>11323</v>
      </c>
      <c r="N1492" s="26" t="s">
        <v>211</v>
      </c>
      <c r="O1492" s="27">
        <v>25.8</v>
      </c>
      <c r="P1492" s="27" t="s">
        <v>18</v>
      </c>
    </row>
    <row r="1493" ht="14.25" spans="1:16">
      <c r="A1493" s="25">
        <v>45435.875</v>
      </c>
      <c r="B1493" s="26">
        <v>58136152</v>
      </c>
      <c r="C1493" s="26">
        <v>377</v>
      </c>
      <c r="D1493" s="26" t="s">
        <v>210</v>
      </c>
      <c r="E1493" s="26">
        <v>47683</v>
      </c>
      <c r="F1493" s="26" t="s">
        <v>14</v>
      </c>
      <c r="G1493" s="26" t="s">
        <v>15</v>
      </c>
      <c r="H1493" s="26" t="s">
        <v>16</v>
      </c>
      <c r="I1493" s="26">
        <v>1</v>
      </c>
      <c r="J1493" s="26">
        <v>25.8</v>
      </c>
      <c r="K1493" s="26">
        <v>9.7</v>
      </c>
      <c r="L1493" s="26" t="s">
        <v>560</v>
      </c>
      <c r="M1493" s="7">
        <v>11323</v>
      </c>
      <c r="N1493" s="26" t="s">
        <v>211</v>
      </c>
      <c r="O1493" s="27">
        <v>25.8</v>
      </c>
      <c r="P1493" s="27" t="s">
        <v>18</v>
      </c>
    </row>
    <row r="1494" ht="14.25" spans="1:16">
      <c r="A1494" s="25">
        <v>45435.8972222222</v>
      </c>
      <c r="B1494" s="26">
        <v>58136626</v>
      </c>
      <c r="C1494" s="26">
        <v>377</v>
      </c>
      <c r="D1494" s="26" t="s">
        <v>210</v>
      </c>
      <c r="E1494" s="26">
        <v>47683</v>
      </c>
      <c r="F1494" s="26" t="s">
        <v>14</v>
      </c>
      <c r="G1494" s="26" t="s">
        <v>15</v>
      </c>
      <c r="H1494" s="26" t="s">
        <v>16</v>
      </c>
      <c r="I1494" s="26">
        <v>1</v>
      </c>
      <c r="J1494" s="26">
        <v>23.8</v>
      </c>
      <c r="K1494" s="26">
        <v>7.7</v>
      </c>
      <c r="L1494" s="26" t="s">
        <v>568</v>
      </c>
      <c r="M1494" s="7">
        <v>11323</v>
      </c>
      <c r="N1494" s="26" t="s">
        <v>211</v>
      </c>
      <c r="O1494" s="27">
        <v>23.8</v>
      </c>
      <c r="P1494" s="27" t="s">
        <v>33</v>
      </c>
    </row>
    <row r="1495" ht="14.25" spans="1:16">
      <c r="A1495" s="25">
        <v>45436.4659722222</v>
      </c>
      <c r="B1495" s="26">
        <v>58140831</v>
      </c>
      <c r="C1495" s="26">
        <v>377</v>
      </c>
      <c r="D1495" s="26" t="s">
        <v>210</v>
      </c>
      <c r="E1495" s="26">
        <v>47683</v>
      </c>
      <c r="F1495" s="26" t="s">
        <v>14</v>
      </c>
      <c r="G1495" s="26" t="s">
        <v>15</v>
      </c>
      <c r="H1495" s="26" t="s">
        <v>16</v>
      </c>
      <c r="I1495" s="26">
        <v>3</v>
      </c>
      <c r="J1495" s="26">
        <v>77.4</v>
      </c>
      <c r="K1495" s="26">
        <v>29.1</v>
      </c>
      <c r="L1495" s="26" t="s">
        <v>560</v>
      </c>
      <c r="M1495" s="7">
        <v>5782</v>
      </c>
      <c r="N1495" s="26" t="s">
        <v>253</v>
      </c>
      <c r="O1495" s="27">
        <v>25.8</v>
      </c>
      <c r="P1495" s="27" t="s">
        <v>18</v>
      </c>
    </row>
    <row r="1496" ht="14.25" spans="1:16">
      <c r="A1496" s="25">
        <v>45436.4777777778</v>
      </c>
      <c r="B1496" s="26">
        <v>58140959</v>
      </c>
      <c r="C1496" s="26">
        <v>377</v>
      </c>
      <c r="D1496" s="26" t="s">
        <v>210</v>
      </c>
      <c r="E1496" s="26">
        <v>47683</v>
      </c>
      <c r="F1496" s="26" t="s">
        <v>14</v>
      </c>
      <c r="G1496" s="26" t="s">
        <v>15</v>
      </c>
      <c r="H1496" s="26" t="s">
        <v>16</v>
      </c>
      <c r="I1496" s="26">
        <v>1</v>
      </c>
      <c r="J1496" s="26">
        <v>25.8</v>
      </c>
      <c r="K1496" s="26">
        <v>9.7</v>
      </c>
      <c r="L1496" s="26" t="s">
        <v>560</v>
      </c>
      <c r="M1496" s="7">
        <v>5782</v>
      </c>
      <c r="N1496" s="26" t="s">
        <v>253</v>
      </c>
      <c r="O1496" s="27">
        <v>25.8</v>
      </c>
      <c r="P1496" s="27" t="s">
        <v>18</v>
      </c>
    </row>
    <row r="1497" ht="14.25" spans="1:16">
      <c r="A1497" s="25">
        <v>45436.5541666667</v>
      </c>
      <c r="B1497" s="26">
        <v>58141636</v>
      </c>
      <c r="C1497" s="26">
        <v>377</v>
      </c>
      <c r="D1497" s="26" t="s">
        <v>210</v>
      </c>
      <c r="E1497" s="26">
        <v>47683</v>
      </c>
      <c r="F1497" s="26" t="s">
        <v>14</v>
      </c>
      <c r="G1497" s="26" t="s">
        <v>15</v>
      </c>
      <c r="H1497" s="26" t="s">
        <v>16</v>
      </c>
      <c r="I1497" s="26">
        <v>1</v>
      </c>
      <c r="J1497" s="26">
        <v>25.8</v>
      </c>
      <c r="K1497" s="26">
        <v>9.7</v>
      </c>
      <c r="L1497" s="26" t="s">
        <v>560</v>
      </c>
      <c r="M1497" s="7">
        <v>5782</v>
      </c>
      <c r="N1497" s="26" t="s">
        <v>253</v>
      </c>
      <c r="O1497" s="27">
        <v>25.8</v>
      </c>
      <c r="P1497" s="27" t="s">
        <v>18</v>
      </c>
    </row>
    <row r="1498" ht="14.25" spans="1:16">
      <c r="A1498" s="25">
        <v>45436.6222222222</v>
      </c>
      <c r="B1498" s="26">
        <v>58142166</v>
      </c>
      <c r="C1498" s="26">
        <v>377</v>
      </c>
      <c r="D1498" s="26" t="s">
        <v>210</v>
      </c>
      <c r="E1498" s="26">
        <v>47683</v>
      </c>
      <c r="F1498" s="26" t="s">
        <v>14</v>
      </c>
      <c r="G1498" s="26" t="s">
        <v>15</v>
      </c>
      <c r="H1498" s="26" t="s">
        <v>16</v>
      </c>
      <c r="I1498" s="26">
        <v>1</v>
      </c>
      <c r="J1498" s="26">
        <v>25.8</v>
      </c>
      <c r="K1498" s="26">
        <v>9.7</v>
      </c>
      <c r="L1498" s="26" t="s">
        <v>560</v>
      </c>
      <c r="M1498" s="7">
        <v>5782</v>
      </c>
      <c r="N1498" s="26" t="s">
        <v>253</v>
      </c>
      <c r="O1498" s="27">
        <v>25.8</v>
      </c>
      <c r="P1498" s="27" t="s">
        <v>18</v>
      </c>
    </row>
    <row r="1499" ht="14.25" spans="1:16">
      <c r="A1499" s="25">
        <v>45436.7659722222</v>
      </c>
      <c r="B1499" s="26">
        <v>58144564</v>
      </c>
      <c r="C1499" s="26">
        <v>377</v>
      </c>
      <c r="D1499" s="26" t="s">
        <v>210</v>
      </c>
      <c r="E1499" s="26">
        <v>47683</v>
      </c>
      <c r="F1499" s="26" t="s">
        <v>14</v>
      </c>
      <c r="G1499" s="26" t="s">
        <v>15</v>
      </c>
      <c r="H1499" s="26" t="s">
        <v>16</v>
      </c>
      <c r="I1499" s="26">
        <v>1</v>
      </c>
      <c r="J1499" s="26">
        <v>25.8</v>
      </c>
      <c r="K1499" s="26">
        <v>9.7</v>
      </c>
      <c r="L1499" s="26" t="s">
        <v>560</v>
      </c>
      <c r="M1499" s="7">
        <v>5782</v>
      </c>
      <c r="N1499" s="26" t="s">
        <v>253</v>
      </c>
      <c r="O1499" s="27">
        <v>25.8</v>
      </c>
      <c r="P1499" s="27" t="s">
        <v>18</v>
      </c>
    </row>
    <row r="1500" ht="14.25" spans="1:16">
      <c r="A1500" s="25">
        <v>45436.7930555556</v>
      </c>
      <c r="B1500" s="26">
        <v>58145027</v>
      </c>
      <c r="C1500" s="26">
        <v>377</v>
      </c>
      <c r="D1500" s="26" t="s">
        <v>210</v>
      </c>
      <c r="E1500" s="26">
        <v>47683</v>
      </c>
      <c r="F1500" s="26" t="s">
        <v>14</v>
      </c>
      <c r="G1500" s="26" t="s">
        <v>15</v>
      </c>
      <c r="H1500" s="26" t="s">
        <v>16</v>
      </c>
      <c r="I1500" s="26">
        <v>3</v>
      </c>
      <c r="J1500" s="26">
        <v>77.4</v>
      </c>
      <c r="K1500" s="26">
        <v>29.1</v>
      </c>
      <c r="L1500" s="26" t="s">
        <v>560</v>
      </c>
      <c r="M1500" s="7">
        <v>5782</v>
      </c>
      <c r="N1500" s="26" t="s">
        <v>253</v>
      </c>
      <c r="O1500" s="27">
        <v>25.8</v>
      </c>
      <c r="P1500" s="27" t="s">
        <v>18</v>
      </c>
    </row>
    <row r="1501" ht="14.25" spans="1:16">
      <c r="A1501" s="25">
        <v>45436.8013888889</v>
      </c>
      <c r="B1501" s="26">
        <v>58145094</v>
      </c>
      <c r="C1501" s="26">
        <v>377</v>
      </c>
      <c r="D1501" s="26" t="s">
        <v>210</v>
      </c>
      <c r="E1501" s="26">
        <v>47683</v>
      </c>
      <c r="F1501" s="26" t="s">
        <v>14</v>
      </c>
      <c r="G1501" s="26" t="s">
        <v>15</v>
      </c>
      <c r="H1501" s="26" t="s">
        <v>16</v>
      </c>
      <c r="I1501" s="26">
        <v>2</v>
      </c>
      <c r="J1501" s="26">
        <v>51.6</v>
      </c>
      <c r="K1501" s="26">
        <v>19.4</v>
      </c>
      <c r="L1501" s="26" t="s">
        <v>560</v>
      </c>
      <c r="M1501" s="7">
        <v>5782</v>
      </c>
      <c r="N1501" s="26" t="s">
        <v>253</v>
      </c>
      <c r="O1501" s="27">
        <v>25.8</v>
      </c>
      <c r="P1501" s="27" t="s">
        <v>18</v>
      </c>
    </row>
    <row r="1502" ht="14.25" spans="1:16">
      <c r="A1502" s="25">
        <v>45436.8111111111</v>
      </c>
      <c r="B1502" s="26">
        <v>58145305</v>
      </c>
      <c r="C1502" s="26">
        <v>377</v>
      </c>
      <c r="D1502" s="26" t="s">
        <v>210</v>
      </c>
      <c r="E1502" s="26">
        <v>47683</v>
      </c>
      <c r="F1502" s="26" t="s">
        <v>14</v>
      </c>
      <c r="G1502" s="26" t="s">
        <v>15</v>
      </c>
      <c r="H1502" s="26" t="s">
        <v>16</v>
      </c>
      <c r="I1502" s="26">
        <v>3</v>
      </c>
      <c r="J1502" s="26">
        <v>77.4</v>
      </c>
      <c r="K1502" s="26">
        <v>29.1</v>
      </c>
      <c r="L1502" s="26" t="s">
        <v>560</v>
      </c>
      <c r="M1502" s="7">
        <v>5782</v>
      </c>
      <c r="N1502" s="26" t="s">
        <v>253</v>
      </c>
      <c r="O1502" s="27">
        <v>25.8</v>
      </c>
      <c r="P1502" s="27" t="s">
        <v>18</v>
      </c>
    </row>
    <row r="1503" ht="14.25" spans="1:16">
      <c r="A1503" s="25">
        <v>45436.8118055556</v>
      </c>
      <c r="B1503" s="26">
        <v>58145322</v>
      </c>
      <c r="C1503" s="26">
        <v>377</v>
      </c>
      <c r="D1503" s="26" t="s">
        <v>210</v>
      </c>
      <c r="E1503" s="26">
        <v>47683</v>
      </c>
      <c r="F1503" s="26" t="s">
        <v>14</v>
      </c>
      <c r="G1503" s="26" t="s">
        <v>15</v>
      </c>
      <c r="H1503" s="26" t="s">
        <v>16</v>
      </c>
      <c r="I1503" s="26">
        <v>3</v>
      </c>
      <c r="J1503" s="26">
        <v>77.4</v>
      </c>
      <c r="K1503" s="26">
        <v>29.1</v>
      </c>
      <c r="L1503" s="26" t="s">
        <v>560</v>
      </c>
      <c r="M1503" s="7">
        <v>5782</v>
      </c>
      <c r="N1503" s="26" t="s">
        <v>253</v>
      </c>
      <c r="O1503" s="27">
        <v>25.8</v>
      </c>
      <c r="P1503" s="27" t="s">
        <v>18</v>
      </c>
    </row>
    <row r="1504" ht="14.25" spans="1:16">
      <c r="A1504" s="25">
        <v>45436.8229166667</v>
      </c>
      <c r="B1504" s="26">
        <v>58145534</v>
      </c>
      <c r="C1504" s="26">
        <v>377</v>
      </c>
      <c r="D1504" s="26" t="s">
        <v>210</v>
      </c>
      <c r="E1504" s="26">
        <v>47683</v>
      </c>
      <c r="F1504" s="26" t="s">
        <v>14</v>
      </c>
      <c r="G1504" s="26" t="s">
        <v>15</v>
      </c>
      <c r="H1504" s="26" t="s">
        <v>16</v>
      </c>
      <c r="I1504" s="26">
        <v>1</v>
      </c>
      <c r="J1504" s="26">
        <v>24.28</v>
      </c>
      <c r="K1504" s="26">
        <v>8.18</v>
      </c>
      <c r="L1504" s="26" t="s">
        <v>697</v>
      </c>
      <c r="M1504" s="7">
        <v>5782</v>
      </c>
      <c r="N1504" s="26" t="s">
        <v>253</v>
      </c>
      <c r="O1504" s="27">
        <v>24.28</v>
      </c>
      <c r="P1504" s="27" t="s">
        <v>33</v>
      </c>
    </row>
    <row r="1505" ht="14.25" spans="1:16">
      <c r="A1505" s="25">
        <v>45436.8583333333</v>
      </c>
      <c r="B1505" s="26">
        <v>58146384</v>
      </c>
      <c r="C1505" s="26">
        <v>377</v>
      </c>
      <c r="D1505" s="26" t="s">
        <v>210</v>
      </c>
      <c r="E1505" s="26">
        <v>47683</v>
      </c>
      <c r="F1505" s="26" t="s">
        <v>14</v>
      </c>
      <c r="G1505" s="26" t="s">
        <v>15</v>
      </c>
      <c r="H1505" s="26" t="s">
        <v>16</v>
      </c>
      <c r="I1505" s="26">
        <v>1</v>
      </c>
      <c r="J1505" s="26">
        <v>25.8</v>
      </c>
      <c r="K1505" s="26">
        <v>9.7</v>
      </c>
      <c r="L1505" s="26" t="s">
        <v>560</v>
      </c>
      <c r="M1505" s="7">
        <v>5782</v>
      </c>
      <c r="N1505" s="26" t="s">
        <v>253</v>
      </c>
      <c r="O1505" s="27">
        <v>25.8</v>
      </c>
      <c r="P1505" s="27" t="s">
        <v>18</v>
      </c>
    </row>
    <row r="1506" ht="14.25" spans="1:16">
      <c r="A1506" s="25">
        <v>45436.8805555556</v>
      </c>
      <c r="B1506" s="26">
        <v>58147886</v>
      </c>
      <c r="C1506" s="26">
        <v>377</v>
      </c>
      <c r="D1506" s="26" t="s">
        <v>210</v>
      </c>
      <c r="E1506" s="26">
        <v>47683</v>
      </c>
      <c r="F1506" s="26" t="s">
        <v>14</v>
      </c>
      <c r="G1506" s="26" t="s">
        <v>15</v>
      </c>
      <c r="H1506" s="26" t="s">
        <v>16</v>
      </c>
      <c r="I1506" s="26">
        <v>1</v>
      </c>
      <c r="J1506" s="26">
        <v>25.8</v>
      </c>
      <c r="K1506" s="26">
        <v>9.7</v>
      </c>
      <c r="L1506" s="26" t="s">
        <v>560</v>
      </c>
      <c r="M1506" s="7">
        <v>5782</v>
      </c>
      <c r="N1506" s="26" t="s">
        <v>253</v>
      </c>
      <c r="O1506" s="27">
        <v>25.8</v>
      </c>
      <c r="P1506" s="27" t="s">
        <v>18</v>
      </c>
    </row>
    <row r="1507" ht="14.25" spans="1:16">
      <c r="A1507" s="25">
        <v>45437.3743055556</v>
      </c>
      <c r="B1507" s="26">
        <v>58149352</v>
      </c>
      <c r="C1507" s="26">
        <v>377</v>
      </c>
      <c r="D1507" s="26" t="s">
        <v>210</v>
      </c>
      <c r="E1507" s="26">
        <v>47683</v>
      </c>
      <c r="F1507" s="26" t="s">
        <v>14</v>
      </c>
      <c r="G1507" s="26" t="s">
        <v>15</v>
      </c>
      <c r="H1507" s="26" t="s">
        <v>16</v>
      </c>
      <c r="I1507" s="26">
        <v>2</v>
      </c>
      <c r="J1507" s="26">
        <v>51.6</v>
      </c>
      <c r="K1507" s="26">
        <v>19.4</v>
      </c>
      <c r="L1507" s="26" t="s">
        <v>560</v>
      </c>
      <c r="M1507" s="7">
        <v>5782</v>
      </c>
      <c r="N1507" s="26" t="s">
        <v>253</v>
      </c>
      <c r="O1507" s="27">
        <v>25.8</v>
      </c>
      <c r="P1507" s="27" t="s">
        <v>18</v>
      </c>
    </row>
    <row r="1508" ht="14.25" spans="1:16">
      <c r="A1508" s="25">
        <v>45437.4631944444</v>
      </c>
      <c r="B1508" s="26">
        <v>58151658</v>
      </c>
      <c r="C1508" s="26">
        <v>377</v>
      </c>
      <c r="D1508" s="26" t="s">
        <v>210</v>
      </c>
      <c r="E1508" s="26">
        <v>47683</v>
      </c>
      <c r="F1508" s="26" t="s">
        <v>14</v>
      </c>
      <c r="G1508" s="26" t="s">
        <v>15</v>
      </c>
      <c r="H1508" s="26" t="s">
        <v>16</v>
      </c>
      <c r="I1508" s="26">
        <v>1</v>
      </c>
      <c r="J1508" s="26">
        <v>25.8</v>
      </c>
      <c r="K1508" s="26">
        <v>9.7</v>
      </c>
      <c r="L1508" s="26" t="s">
        <v>560</v>
      </c>
      <c r="M1508" s="7">
        <v>5782</v>
      </c>
      <c r="N1508" s="26" t="s">
        <v>253</v>
      </c>
      <c r="O1508" s="27">
        <v>25.8</v>
      </c>
      <c r="P1508" s="27" t="s">
        <v>18</v>
      </c>
    </row>
    <row r="1509" ht="14.25" spans="1:16">
      <c r="A1509" s="25">
        <v>45437.4833333333</v>
      </c>
      <c r="B1509" s="26">
        <v>58151888</v>
      </c>
      <c r="C1509" s="26">
        <v>377</v>
      </c>
      <c r="D1509" s="26" t="s">
        <v>210</v>
      </c>
      <c r="E1509" s="26">
        <v>47683</v>
      </c>
      <c r="F1509" s="26" t="s">
        <v>14</v>
      </c>
      <c r="G1509" s="26" t="s">
        <v>15</v>
      </c>
      <c r="H1509" s="26" t="s">
        <v>16</v>
      </c>
      <c r="I1509" s="26">
        <v>1</v>
      </c>
      <c r="J1509" s="26">
        <v>25.8</v>
      </c>
      <c r="K1509" s="26">
        <v>9.7</v>
      </c>
      <c r="L1509" s="26" t="s">
        <v>560</v>
      </c>
      <c r="M1509" s="7">
        <v>5782</v>
      </c>
      <c r="N1509" s="26" t="s">
        <v>253</v>
      </c>
      <c r="O1509" s="27">
        <v>25.8</v>
      </c>
      <c r="P1509" s="27" t="s">
        <v>18</v>
      </c>
    </row>
    <row r="1510" ht="14.25" spans="1:16">
      <c r="A1510" s="25">
        <v>45437.75</v>
      </c>
      <c r="B1510" s="26">
        <v>58155667</v>
      </c>
      <c r="C1510" s="26">
        <v>377</v>
      </c>
      <c r="D1510" s="26" t="s">
        <v>210</v>
      </c>
      <c r="E1510" s="26">
        <v>47683</v>
      </c>
      <c r="F1510" s="26" t="s">
        <v>14</v>
      </c>
      <c r="G1510" s="26" t="s">
        <v>15</v>
      </c>
      <c r="H1510" s="26" t="s">
        <v>16</v>
      </c>
      <c r="I1510" s="26">
        <v>1</v>
      </c>
      <c r="J1510" s="26">
        <v>25.8</v>
      </c>
      <c r="K1510" s="26">
        <v>9.7</v>
      </c>
      <c r="L1510" s="26" t="s">
        <v>560</v>
      </c>
      <c r="M1510" s="7">
        <v>5782</v>
      </c>
      <c r="N1510" s="26" t="s">
        <v>253</v>
      </c>
      <c r="O1510" s="27">
        <v>25.8</v>
      </c>
      <c r="P1510" s="27" t="s">
        <v>18</v>
      </c>
    </row>
    <row r="1511" ht="14.25" spans="1:16">
      <c r="A1511" s="25">
        <v>45437.7645833333</v>
      </c>
      <c r="B1511" s="26">
        <v>58155864</v>
      </c>
      <c r="C1511" s="26">
        <v>377</v>
      </c>
      <c r="D1511" s="26" t="s">
        <v>210</v>
      </c>
      <c r="E1511" s="26">
        <v>47683</v>
      </c>
      <c r="F1511" s="26" t="s">
        <v>14</v>
      </c>
      <c r="G1511" s="26" t="s">
        <v>15</v>
      </c>
      <c r="H1511" s="26" t="s">
        <v>16</v>
      </c>
      <c r="I1511" s="26">
        <v>1</v>
      </c>
      <c r="J1511" s="26">
        <v>25.8</v>
      </c>
      <c r="K1511" s="26">
        <v>9.7</v>
      </c>
      <c r="L1511" s="26" t="s">
        <v>560</v>
      </c>
      <c r="M1511" s="7">
        <v>5782</v>
      </c>
      <c r="N1511" s="26" t="s">
        <v>253</v>
      </c>
      <c r="O1511" s="27">
        <v>25.8</v>
      </c>
      <c r="P1511" s="27" t="s">
        <v>18</v>
      </c>
    </row>
    <row r="1512" ht="14.25" spans="1:16">
      <c r="A1512" s="25">
        <v>45437.8027777778</v>
      </c>
      <c r="B1512" s="26">
        <v>58156514</v>
      </c>
      <c r="C1512" s="26">
        <v>377</v>
      </c>
      <c r="D1512" s="26" t="s">
        <v>210</v>
      </c>
      <c r="E1512" s="26">
        <v>47683</v>
      </c>
      <c r="F1512" s="26" t="s">
        <v>14</v>
      </c>
      <c r="G1512" s="26" t="s">
        <v>15</v>
      </c>
      <c r="H1512" s="26" t="s">
        <v>16</v>
      </c>
      <c r="I1512" s="26">
        <v>1</v>
      </c>
      <c r="J1512" s="26">
        <v>25.8</v>
      </c>
      <c r="K1512" s="26">
        <v>9.7</v>
      </c>
      <c r="L1512" s="26" t="s">
        <v>560</v>
      </c>
      <c r="M1512" s="7">
        <v>5782</v>
      </c>
      <c r="N1512" s="26" t="s">
        <v>253</v>
      </c>
      <c r="O1512" s="27">
        <v>25.8</v>
      </c>
      <c r="P1512" s="27" t="s">
        <v>18</v>
      </c>
    </row>
    <row r="1513" ht="14.25" spans="1:16">
      <c r="A1513" s="25">
        <v>45438.5111111111</v>
      </c>
      <c r="B1513" s="26">
        <v>58163601</v>
      </c>
      <c r="C1513" s="26">
        <v>377</v>
      </c>
      <c r="D1513" s="26" t="s">
        <v>210</v>
      </c>
      <c r="E1513" s="26">
        <v>47683</v>
      </c>
      <c r="F1513" s="26" t="s">
        <v>14</v>
      </c>
      <c r="G1513" s="26" t="s">
        <v>15</v>
      </c>
      <c r="H1513" s="26" t="s">
        <v>16</v>
      </c>
      <c r="I1513" s="26">
        <v>3</v>
      </c>
      <c r="J1513" s="26">
        <v>77.4</v>
      </c>
      <c r="K1513" s="26">
        <v>29.1</v>
      </c>
      <c r="L1513" s="26" t="s">
        <v>560</v>
      </c>
      <c r="M1513" s="7">
        <v>5782</v>
      </c>
      <c r="N1513" s="26" t="s">
        <v>253</v>
      </c>
      <c r="O1513" s="27">
        <v>25.8</v>
      </c>
      <c r="P1513" s="27" t="s">
        <v>18</v>
      </c>
    </row>
    <row r="1514" ht="14.25" spans="1:16">
      <c r="A1514" s="25">
        <v>45438.5166666667</v>
      </c>
      <c r="B1514" s="26">
        <v>58163650</v>
      </c>
      <c r="C1514" s="26">
        <v>377</v>
      </c>
      <c r="D1514" s="26" t="s">
        <v>210</v>
      </c>
      <c r="E1514" s="26">
        <v>47683</v>
      </c>
      <c r="F1514" s="26" t="s">
        <v>14</v>
      </c>
      <c r="G1514" s="26" t="s">
        <v>15</v>
      </c>
      <c r="H1514" s="26" t="s">
        <v>16</v>
      </c>
      <c r="I1514" s="26">
        <v>4</v>
      </c>
      <c r="J1514" s="26">
        <v>103.2</v>
      </c>
      <c r="K1514" s="26">
        <v>38.8</v>
      </c>
      <c r="L1514" s="26" t="s">
        <v>560</v>
      </c>
      <c r="M1514" s="7">
        <v>5782</v>
      </c>
      <c r="N1514" s="26" t="s">
        <v>253</v>
      </c>
      <c r="O1514" s="27">
        <v>25.8</v>
      </c>
      <c r="P1514" s="27" t="s">
        <v>18</v>
      </c>
    </row>
    <row r="1515" ht="14.25" spans="1:16">
      <c r="A1515" s="25">
        <v>45438.5944444444</v>
      </c>
      <c r="B1515" s="26">
        <v>58164368</v>
      </c>
      <c r="C1515" s="26">
        <v>377</v>
      </c>
      <c r="D1515" s="26" t="s">
        <v>210</v>
      </c>
      <c r="E1515" s="26">
        <v>47683</v>
      </c>
      <c r="F1515" s="26" t="s">
        <v>14</v>
      </c>
      <c r="G1515" s="26" t="s">
        <v>15</v>
      </c>
      <c r="H1515" s="26" t="s">
        <v>16</v>
      </c>
      <c r="I1515" s="26">
        <v>2</v>
      </c>
      <c r="J1515" s="26">
        <v>51.6</v>
      </c>
      <c r="K1515" s="26">
        <v>19.4</v>
      </c>
      <c r="L1515" s="26" t="s">
        <v>560</v>
      </c>
      <c r="M1515" s="7">
        <v>5782</v>
      </c>
      <c r="N1515" s="26" t="s">
        <v>253</v>
      </c>
      <c r="O1515" s="27">
        <v>25.8</v>
      </c>
      <c r="P1515" s="27" t="s">
        <v>18</v>
      </c>
    </row>
    <row r="1516" ht="14.25" spans="1:16">
      <c r="A1516" s="25">
        <v>45438.7319444444</v>
      </c>
      <c r="B1516" s="26">
        <v>58165669</v>
      </c>
      <c r="C1516" s="26">
        <v>377</v>
      </c>
      <c r="D1516" s="26" t="s">
        <v>210</v>
      </c>
      <c r="E1516" s="26">
        <v>47683</v>
      </c>
      <c r="F1516" s="26" t="s">
        <v>14</v>
      </c>
      <c r="G1516" s="26" t="s">
        <v>15</v>
      </c>
      <c r="H1516" s="26" t="s">
        <v>16</v>
      </c>
      <c r="I1516" s="26">
        <v>1</v>
      </c>
      <c r="J1516" s="26">
        <v>25.8</v>
      </c>
      <c r="K1516" s="26">
        <v>9.7</v>
      </c>
      <c r="L1516" s="26" t="s">
        <v>560</v>
      </c>
      <c r="M1516" s="7">
        <v>11323</v>
      </c>
      <c r="N1516" s="26" t="s">
        <v>211</v>
      </c>
      <c r="O1516" s="27">
        <v>25.8</v>
      </c>
      <c r="P1516" s="27" t="s">
        <v>18</v>
      </c>
    </row>
    <row r="1517" ht="14.25" spans="1:16">
      <c r="A1517" s="25">
        <v>45438.7347222222</v>
      </c>
      <c r="B1517" s="26">
        <v>58165701</v>
      </c>
      <c r="C1517" s="26">
        <v>377</v>
      </c>
      <c r="D1517" s="26" t="s">
        <v>210</v>
      </c>
      <c r="E1517" s="26">
        <v>47683</v>
      </c>
      <c r="F1517" s="26" t="s">
        <v>14</v>
      </c>
      <c r="G1517" s="26" t="s">
        <v>15</v>
      </c>
      <c r="H1517" s="26" t="s">
        <v>16</v>
      </c>
      <c r="I1517" s="26">
        <v>1</v>
      </c>
      <c r="J1517" s="26">
        <v>25.8</v>
      </c>
      <c r="K1517" s="26">
        <v>9.7</v>
      </c>
      <c r="L1517" s="26" t="s">
        <v>560</v>
      </c>
      <c r="M1517" s="7">
        <v>11323</v>
      </c>
      <c r="N1517" s="26" t="s">
        <v>211</v>
      </c>
      <c r="O1517" s="27">
        <v>25.8</v>
      </c>
      <c r="P1517" s="27" t="s">
        <v>18</v>
      </c>
    </row>
    <row r="1518" ht="14.25" spans="1:16">
      <c r="A1518" s="25">
        <v>45438.7513888889</v>
      </c>
      <c r="B1518" s="26">
        <v>58166870</v>
      </c>
      <c r="C1518" s="26">
        <v>377</v>
      </c>
      <c r="D1518" s="26" t="s">
        <v>210</v>
      </c>
      <c r="E1518" s="26">
        <v>47683</v>
      </c>
      <c r="F1518" s="26" t="s">
        <v>14</v>
      </c>
      <c r="G1518" s="26" t="s">
        <v>15</v>
      </c>
      <c r="H1518" s="26" t="s">
        <v>16</v>
      </c>
      <c r="I1518" s="26">
        <v>3</v>
      </c>
      <c r="J1518" s="26">
        <v>77.4</v>
      </c>
      <c r="K1518" s="26">
        <v>29.1</v>
      </c>
      <c r="L1518" s="26" t="s">
        <v>560</v>
      </c>
      <c r="M1518" s="7">
        <v>11323</v>
      </c>
      <c r="N1518" s="26" t="s">
        <v>211</v>
      </c>
      <c r="O1518" s="27">
        <v>25.8</v>
      </c>
      <c r="P1518" s="27" t="s">
        <v>18</v>
      </c>
    </row>
    <row r="1519" ht="14.25" spans="1:16">
      <c r="A1519" s="25">
        <v>45438.7715277778</v>
      </c>
      <c r="B1519" s="26">
        <v>58167127</v>
      </c>
      <c r="C1519" s="26">
        <v>377</v>
      </c>
      <c r="D1519" s="26" t="s">
        <v>210</v>
      </c>
      <c r="E1519" s="26">
        <v>47683</v>
      </c>
      <c r="F1519" s="26" t="s">
        <v>14</v>
      </c>
      <c r="G1519" s="26" t="s">
        <v>15</v>
      </c>
      <c r="H1519" s="26" t="s">
        <v>16</v>
      </c>
      <c r="I1519" s="26">
        <v>1</v>
      </c>
      <c r="J1519" s="26">
        <v>25.8</v>
      </c>
      <c r="K1519" s="26">
        <v>9.7</v>
      </c>
      <c r="L1519" s="26" t="s">
        <v>560</v>
      </c>
      <c r="M1519" s="7">
        <v>11323</v>
      </c>
      <c r="N1519" s="26" t="s">
        <v>211</v>
      </c>
      <c r="O1519" s="27">
        <v>25.8</v>
      </c>
      <c r="P1519" s="27" t="s">
        <v>18</v>
      </c>
    </row>
    <row r="1520" ht="14.25" spans="1:16">
      <c r="A1520" s="25">
        <v>45438.7743055556</v>
      </c>
      <c r="B1520" s="26">
        <v>58167167</v>
      </c>
      <c r="C1520" s="26">
        <v>377</v>
      </c>
      <c r="D1520" s="26" t="s">
        <v>210</v>
      </c>
      <c r="E1520" s="26">
        <v>47683</v>
      </c>
      <c r="F1520" s="26" t="s">
        <v>14</v>
      </c>
      <c r="G1520" s="26" t="s">
        <v>15</v>
      </c>
      <c r="H1520" s="26" t="s">
        <v>16</v>
      </c>
      <c r="I1520" s="26">
        <v>1</v>
      </c>
      <c r="J1520" s="26">
        <v>22.8</v>
      </c>
      <c r="K1520" s="26">
        <v>6.7</v>
      </c>
      <c r="L1520" s="26" t="s">
        <v>572</v>
      </c>
      <c r="M1520" s="7">
        <v>11323</v>
      </c>
      <c r="N1520" s="26" t="s">
        <v>211</v>
      </c>
      <c r="O1520" s="27">
        <v>22.8</v>
      </c>
      <c r="P1520" s="27" t="s">
        <v>18</v>
      </c>
    </row>
    <row r="1521" ht="14.25" spans="1:16">
      <c r="A1521" s="25">
        <v>45438.7743055556</v>
      </c>
      <c r="B1521" s="26">
        <v>58167167</v>
      </c>
      <c r="C1521" s="26">
        <v>377</v>
      </c>
      <c r="D1521" s="26" t="s">
        <v>210</v>
      </c>
      <c r="E1521" s="26">
        <v>47683</v>
      </c>
      <c r="F1521" s="26" t="s">
        <v>14</v>
      </c>
      <c r="G1521" s="26" t="s">
        <v>15</v>
      </c>
      <c r="H1521" s="26" t="s">
        <v>16</v>
      </c>
      <c r="I1521" s="26">
        <v>1</v>
      </c>
      <c r="J1521" s="26">
        <v>22.8</v>
      </c>
      <c r="K1521" s="26">
        <v>6.7</v>
      </c>
      <c r="L1521" s="26" t="s">
        <v>572</v>
      </c>
      <c r="M1521" s="7">
        <v>11323</v>
      </c>
      <c r="N1521" s="26" t="s">
        <v>211</v>
      </c>
      <c r="O1521" s="27">
        <v>22.8</v>
      </c>
      <c r="P1521" s="27" t="s">
        <v>18</v>
      </c>
    </row>
    <row r="1522" ht="14.25" spans="1:16">
      <c r="A1522" s="25">
        <v>45438.7743055556</v>
      </c>
      <c r="B1522" s="26">
        <v>58167167</v>
      </c>
      <c r="C1522" s="26">
        <v>377</v>
      </c>
      <c r="D1522" s="26" t="s">
        <v>210</v>
      </c>
      <c r="E1522" s="26">
        <v>47683</v>
      </c>
      <c r="F1522" s="26" t="s">
        <v>14</v>
      </c>
      <c r="G1522" s="26" t="s">
        <v>15</v>
      </c>
      <c r="H1522" s="26" t="s">
        <v>16</v>
      </c>
      <c r="I1522" s="26">
        <v>1</v>
      </c>
      <c r="J1522" s="26">
        <v>22.8</v>
      </c>
      <c r="K1522" s="26">
        <v>6.7</v>
      </c>
      <c r="L1522" s="26" t="s">
        <v>572</v>
      </c>
      <c r="M1522" s="7">
        <v>11323</v>
      </c>
      <c r="N1522" s="26" t="s">
        <v>211</v>
      </c>
      <c r="O1522" s="27">
        <v>22.8</v>
      </c>
      <c r="P1522" s="27" t="s">
        <v>18</v>
      </c>
    </row>
    <row r="1523" ht="14.25" spans="1:16">
      <c r="A1523" s="25">
        <v>45438.8243055556</v>
      </c>
      <c r="B1523" s="26">
        <v>58168118</v>
      </c>
      <c r="C1523" s="26">
        <v>377</v>
      </c>
      <c r="D1523" s="26" t="s">
        <v>210</v>
      </c>
      <c r="E1523" s="26">
        <v>47683</v>
      </c>
      <c r="F1523" s="26" t="s">
        <v>14</v>
      </c>
      <c r="G1523" s="26" t="s">
        <v>15</v>
      </c>
      <c r="H1523" s="26" t="s">
        <v>16</v>
      </c>
      <c r="I1523" s="26">
        <v>1</v>
      </c>
      <c r="J1523" s="26">
        <v>25.8</v>
      </c>
      <c r="K1523" s="26">
        <v>9.7</v>
      </c>
      <c r="L1523" s="26" t="s">
        <v>560</v>
      </c>
      <c r="M1523" s="7">
        <v>11323</v>
      </c>
      <c r="N1523" s="26" t="s">
        <v>211</v>
      </c>
      <c r="O1523" s="27">
        <v>25.8</v>
      </c>
      <c r="P1523" s="27" t="s">
        <v>18</v>
      </c>
    </row>
    <row r="1524" ht="14.25" spans="1:16">
      <c r="A1524" s="25">
        <v>45438.8611111111</v>
      </c>
      <c r="B1524" s="26">
        <v>58169875</v>
      </c>
      <c r="C1524" s="26">
        <v>377</v>
      </c>
      <c r="D1524" s="26" t="s">
        <v>210</v>
      </c>
      <c r="E1524" s="26">
        <v>47683</v>
      </c>
      <c r="F1524" s="26" t="s">
        <v>14</v>
      </c>
      <c r="G1524" s="26" t="s">
        <v>15</v>
      </c>
      <c r="H1524" s="26" t="s">
        <v>16</v>
      </c>
      <c r="I1524" s="26">
        <v>3</v>
      </c>
      <c r="J1524" s="26">
        <v>77.4</v>
      </c>
      <c r="K1524" s="26">
        <v>29.1</v>
      </c>
      <c r="L1524" s="26" t="s">
        <v>560</v>
      </c>
      <c r="M1524" s="7">
        <v>11323</v>
      </c>
      <c r="N1524" s="26" t="s">
        <v>211</v>
      </c>
      <c r="O1524" s="27">
        <v>25.8</v>
      </c>
      <c r="P1524" s="27" t="s">
        <v>18</v>
      </c>
    </row>
    <row r="1525" ht="14.25" spans="1:16">
      <c r="A1525" s="25">
        <v>45438.8708333333</v>
      </c>
      <c r="B1525" s="26">
        <v>58170131</v>
      </c>
      <c r="C1525" s="26">
        <v>377</v>
      </c>
      <c r="D1525" s="26" t="s">
        <v>210</v>
      </c>
      <c r="E1525" s="26">
        <v>47683</v>
      </c>
      <c r="F1525" s="26" t="s">
        <v>14</v>
      </c>
      <c r="G1525" s="26" t="s">
        <v>15</v>
      </c>
      <c r="H1525" s="26" t="s">
        <v>16</v>
      </c>
      <c r="I1525" s="26">
        <v>2</v>
      </c>
      <c r="J1525" s="26">
        <v>51.6</v>
      </c>
      <c r="K1525" s="26">
        <v>19.4</v>
      </c>
      <c r="L1525" s="26" t="s">
        <v>560</v>
      </c>
      <c r="M1525" s="7">
        <v>11323</v>
      </c>
      <c r="N1525" s="26" t="s">
        <v>211</v>
      </c>
      <c r="O1525" s="27">
        <v>25.8</v>
      </c>
      <c r="P1525" s="27" t="s">
        <v>18</v>
      </c>
    </row>
    <row r="1526" ht="14.25" spans="1:16">
      <c r="A1526" s="25">
        <v>45439.5368055556</v>
      </c>
      <c r="B1526" s="26">
        <v>58174769</v>
      </c>
      <c r="C1526" s="26">
        <v>377</v>
      </c>
      <c r="D1526" s="26" t="s">
        <v>210</v>
      </c>
      <c r="E1526" s="26">
        <v>47683</v>
      </c>
      <c r="F1526" s="26" t="s">
        <v>14</v>
      </c>
      <c r="G1526" s="26" t="s">
        <v>15</v>
      </c>
      <c r="H1526" s="26" t="s">
        <v>16</v>
      </c>
      <c r="I1526" s="26">
        <v>2</v>
      </c>
      <c r="J1526" s="26">
        <v>51.6</v>
      </c>
      <c r="K1526" s="26">
        <v>19.4</v>
      </c>
      <c r="L1526" s="26" t="s">
        <v>560</v>
      </c>
      <c r="M1526" s="7">
        <v>11323</v>
      </c>
      <c r="N1526" s="26" t="s">
        <v>211</v>
      </c>
      <c r="O1526" s="27">
        <v>25.8</v>
      </c>
      <c r="P1526" s="27" t="s">
        <v>18</v>
      </c>
    </row>
    <row r="1527" ht="14.25" spans="1:16">
      <c r="A1527" s="25">
        <v>45439.7138888889</v>
      </c>
      <c r="B1527" s="26">
        <v>58177549</v>
      </c>
      <c r="C1527" s="26">
        <v>377</v>
      </c>
      <c r="D1527" s="26" t="s">
        <v>210</v>
      </c>
      <c r="E1527" s="26">
        <v>47683</v>
      </c>
      <c r="F1527" s="26" t="s">
        <v>14</v>
      </c>
      <c r="G1527" s="26" t="s">
        <v>15</v>
      </c>
      <c r="H1527" s="26" t="s">
        <v>16</v>
      </c>
      <c r="I1527" s="26">
        <v>1</v>
      </c>
      <c r="J1527" s="26">
        <v>25.8</v>
      </c>
      <c r="K1527" s="26">
        <v>9.7</v>
      </c>
      <c r="L1527" s="26" t="s">
        <v>560</v>
      </c>
      <c r="M1527" s="7">
        <v>5782</v>
      </c>
      <c r="N1527" s="26" t="s">
        <v>253</v>
      </c>
      <c r="O1527" s="27">
        <v>25.8</v>
      </c>
      <c r="P1527" s="27" t="s">
        <v>18</v>
      </c>
    </row>
    <row r="1528" ht="14.25" spans="1:16">
      <c r="A1528" s="25">
        <v>45439.7548611111</v>
      </c>
      <c r="B1528" s="26">
        <v>58178112</v>
      </c>
      <c r="C1528" s="26">
        <v>377</v>
      </c>
      <c r="D1528" s="26" t="s">
        <v>210</v>
      </c>
      <c r="E1528" s="26">
        <v>47683</v>
      </c>
      <c r="F1528" s="26" t="s">
        <v>14</v>
      </c>
      <c r="G1528" s="26" t="s">
        <v>15</v>
      </c>
      <c r="H1528" s="26" t="s">
        <v>16</v>
      </c>
      <c r="I1528" s="26">
        <v>3</v>
      </c>
      <c r="J1528" s="26">
        <v>77.4</v>
      </c>
      <c r="K1528" s="26">
        <v>29.1</v>
      </c>
      <c r="L1528" s="26" t="s">
        <v>560</v>
      </c>
      <c r="M1528" s="7">
        <v>5782</v>
      </c>
      <c r="N1528" s="26" t="s">
        <v>253</v>
      </c>
      <c r="O1528" s="27">
        <v>25.8</v>
      </c>
      <c r="P1528" s="27" t="s">
        <v>18</v>
      </c>
    </row>
    <row r="1529" ht="14.25" spans="1:16">
      <c r="A1529" s="25">
        <v>45439.8076388889</v>
      </c>
      <c r="B1529" s="26">
        <v>58180038</v>
      </c>
      <c r="C1529" s="26">
        <v>377</v>
      </c>
      <c r="D1529" s="26" t="s">
        <v>210</v>
      </c>
      <c r="E1529" s="26">
        <v>47683</v>
      </c>
      <c r="F1529" s="26" t="s">
        <v>14</v>
      </c>
      <c r="G1529" s="26" t="s">
        <v>15</v>
      </c>
      <c r="H1529" s="26" t="s">
        <v>16</v>
      </c>
      <c r="I1529" s="26">
        <v>3</v>
      </c>
      <c r="J1529" s="26">
        <v>77.4</v>
      </c>
      <c r="K1529" s="26">
        <v>29.1</v>
      </c>
      <c r="L1529" s="26" t="s">
        <v>560</v>
      </c>
      <c r="M1529" s="7">
        <v>5782</v>
      </c>
      <c r="N1529" s="26" t="s">
        <v>253</v>
      </c>
      <c r="O1529" s="27">
        <v>25.8</v>
      </c>
      <c r="P1529" s="27" t="s">
        <v>18</v>
      </c>
    </row>
    <row r="1530" ht="14.25" spans="1:16">
      <c r="A1530" s="25">
        <v>45439.8444444444</v>
      </c>
      <c r="B1530" s="26">
        <v>58180880</v>
      </c>
      <c r="C1530" s="26">
        <v>377</v>
      </c>
      <c r="D1530" s="26" t="s">
        <v>210</v>
      </c>
      <c r="E1530" s="26">
        <v>47683</v>
      </c>
      <c r="F1530" s="26" t="s">
        <v>14</v>
      </c>
      <c r="G1530" s="26" t="s">
        <v>15</v>
      </c>
      <c r="H1530" s="26" t="s">
        <v>16</v>
      </c>
      <c r="I1530" s="26">
        <v>4</v>
      </c>
      <c r="J1530" s="26">
        <v>103.2</v>
      </c>
      <c r="K1530" s="26">
        <v>38.8</v>
      </c>
      <c r="L1530" s="26" t="s">
        <v>560</v>
      </c>
      <c r="M1530" s="7">
        <v>5782</v>
      </c>
      <c r="N1530" s="26" t="s">
        <v>253</v>
      </c>
      <c r="O1530" s="27">
        <v>25.8</v>
      </c>
      <c r="P1530" s="27" t="s">
        <v>18</v>
      </c>
    </row>
    <row r="1531" ht="14.25" spans="1:16">
      <c r="A1531" s="25">
        <v>45439.8694444444</v>
      </c>
      <c r="B1531" s="26">
        <v>58181461</v>
      </c>
      <c r="C1531" s="26">
        <v>377</v>
      </c>
      <c r="D1531" s="26" t="s">
        <v>210</v>
      </c>
      <c r="E1531" s="26">
        <v>47683</v>
      </c>
      <c r="F1531" s="26" t="s">
        <v>14</v>
      </c>
      <c r="G1531" s="26" t="s">
        <v>15</v>
      </c>
      <c r="H1531" s="26" t="s">
        <v>16</v>
      </c>
      <c r="I1531" s="26">
        <v>3</v>
      </c>
      <c r="J1531" s="26">
        <v>77.4</v>
      </c>
      <c r="K1531" s="26">
        <v>29.1</v>
      </c>
      <c r="L1531" s="26" t="s">
        <v>560</v>
      </c>
      <c r="M1531" s="7">
        <v>5782</v>
      </c>
      <c r="N1531" s="26" t="s">
        <v>253</v>
      </c>
      <c r="O1531" s="27">
        <v>25.8</v>
      </c>
      <c r="P1531" s="27" t="s">
        <v>18</v>
      </c>
    </row>
    <row r="1532" ht="14.25" spans="1:16">
      <c r="A1532" s="25">
        <v>45440.5708333333</v>
      </c>
      <c r="B1532" s="26">
        <v>58186070</v>
      </c>
      <c r="C1532" s="26">
        <v>377</v>
      </c>
      <c r="D1532" s="26" t="s">
        <v>210</v>
      </c>
      <c r="E1532" s="26">
        <v>47683</v>
      </c>
      <c r="F1532" s="26" t="s">
        <v>14</v>
      </c>
      <c r="G1532" s="26" t="s">
        <v>15</v>
      </c>
      <c r="H1532" s="26" t="s">
        <v>16</v>
      </c>
      <c r="I1532" s="26">
        <v>1</v>
      </c>
      <c r="J1532" s="26">
        <v>25.8</v>
      </c>
      <c r="K1532" s="26">
        <v>9.7</v>
      </c>
      <c r="L1532" s="26" t="s">
        <v>560</v>
      </c>
      <c r="M1532" s="7">
        <v>5782</v>
      </c>
      <c r="N1532" s="26" t="s">
        <v>253</v>
      </c>
      <c r="O1532" s="27">
        <v>25.8</v>
      </c>
      <c r="P1532" s="27" t="s">
        <v>18</v>
      </c>
    </row>
    <row r="1533" ht="14.25" spans="1:16">
      <c r="A1533" s="25">
        <v>45440.8409722222</v>
      </c>
      <c r="B1533" s="26">
        <v>58189866</v>
      </c>
      <c r="C1533" s="26">
        <v>377</v>
      </c>
      <c r="D1533" s="26" t="s">
        <v>210</v>
      </c>
      <c r="E1533" s="26">
        <v>47683</v>
      </c>
      <c r="F1533" s="26" t="s">
        <v>14</v>
      </c>
      <c r="G1533" s="26" t="s">
        <v>15</v>
      </c>
      <c r="H1533" s="26" t="s">
        <v>16</v>
      </c>
      <c r="I1533" s="26">
        <v>1</v>
      </c>
      <c r="J1533" s="26">
        <v>25.8</v>
      </c>
      <c r="K1533" s="26">
        <v>9.7</v>
      </c>
      <c r="L1533" s="26" t="s">
        <v>560</v>
      </c>
      <c r="M1533" s="7">
        <v>11323</v>
      </c>
      <c r="N1533" s="26" t="s">
        <v>211</v>
      </c>
      <c r="O1533" s="27">
        <v>25.8</v>
      </c>
      <c r="P1533" s="27" t="s">
        <v>18</v>
      </c>
    </row>
    <row r="1534" ht="14.25" spans="1:16">
      <c r="A1534" s="25">
        <v>45442.6986111111</v>
      </c>
      <c r="B1534" s="26">
        <v>58207481</v>
      </c>
      <c r="C1534" s="26">
        <v>377</v>
      </c>
      <c r="D1534" s="26" t="s">
        <v>210</v>
      </c>
      <c r="E1534" s="26">
        <v>47683</v>
      </c>
      <c r="F1534" s="26" t="s">
        <v>14</v>
      </c>
      <c r="G1534" s="26" t="s">
        <v>15</v>
      </c>
      <c r="H1534" s="26" t="s">
        <v>16</v>
      </c>
      <c r="I1534" s="26">
        <v>1</v>
      </c>
      <c r="J1534" s="26">
        <v>25.8</v>
      </c>
      <c r="K1534" s="26">
        <v>9.7</v>
      </c>
      <c r="L1534" s="26" t="s">
        <v>560</v>
      </c>
      <c r="M1534" s="7">
        <v>11323</v>
      </c>
      <c r="N1534" s="26" t="s">
        <v>211</v>
      </c>
      <c r="O1534" s="27">
        <v>25.8</v>
      </c>
      <c r="P1534" s="27" t="s">
        <v>18</v>
      </c>
    </row>
    <row r="1535" ht="14.25" spans="1:16">
      <c r="A1535" s="25">
        <v>45442.7951388889</v>
      </c>
      <c r="B1535" s="26">
        <v>58208693</v>
      </c>
      <c r="C1535" s="26">
        <v>377</v>
      </c>
      <c r="D1535" s="26" t="s">
        <v>210</v>
      </c>
      <c r="E1535" s="26">
        <v>47683</v>
      </c>
      <c r="F1535" s="26" t="s">
        <v>14</v>
      </c>
      <c r="G1535" s="26" t="s">
        <v>15</v>
      </c>
      <c r="H1535" s="26" t="s">
        <v>16</v>
      </c>
      <c r="I1535" s="26">
        <v>1</v>
      </c>
      <c r="J1535" s="26">
        <v>25.8</v>
      </c>
      <c r="K1535" s="26">
        <v>9.7</v>
      </c>
      <c r="L1535" s="26" t="s">
        <v>560</v>
      </c>
      <c r="M1535" s="7">
        <v>5782</v>
      </c>
      <c r="N1535" s="26" t="s">
        <v>253</v>
      </c>
      <c r="O1535" s="27">
        <v>25.8</v>
      </c>
      <c r="P1535" s="27" t="s">
        <v>18</v>
      </c>
    </row>
    <row r="1536" ht="14.25" spans="1:16">
      <c r="A1536" s="25">
        <v>45442.8534722222</v>
      </c>
      <c r="B1536" s="26">
        <v>58210827</v>
      </c>
      <c r="C1536" s="26">
        <v>377</v>
      </c>
      <c r="D1536" s="26" t="s">
        <v>210</v>
      </c>
      <c r="E1536" s="26">
        <v>47683</v>
      </c>
      <c r="F1536" s="26" t="s">
        <v>14</v>
      </c>
      <c r="G1536" s="26" t="s">
        <v>15</v>
      </c>
      <c r="H1536" s="26" t="s">
        <v>16</v>
      </c>
      <c r="I1536" s="26">
        <v>1</v>
      </c>
      <c r="J1536" s="26">
        <v>25.8</v>
      </c>
      <c r="K1536" s="26">
        <v>9.7</v>
      </c>
      <c r="L1536" s="26" t="s">
        <v>560</v>
      </c>
      <c r="M1536" s="7">
        <v>11323</v>
      </c>
      <c r="N1536" s="26" t="s">
        <v>211</v>
      </c>
      <c r="O1536" s="27">
        <v>25.8</v>
      </c>
      <c r="P1536" s="27" t="s">
        <v>18</v>
      </c>
    </row>
    <row r="1537" ht="14.25" spans="1:16">
      <c r="A1537" s="25">
        <v>45442.9006944444</v>
      </c>
      <c r="B1537" s="26">
        <v>58211707</v>
      </c>
      <c r="C1537" s="26">
        <v>377</v>
      </c>
      <c r="D1537" s="26" t="s">
        <v>210</v>
      </c>
      <c r="E1537" s="26">
        <v>47683</v>
      </c>
      <c r="F1537" s="26" t="s">
        <v>14</v>
      </c>
      <c r="G1537" s="26" t="s">
        <v>15</v>
      </c>
      <c r="H1537" s="26" t="s">
        <v>16</v>
      </c>
      <c r="I1537" s="26">
        <v>2</v>
      </c>
      <c r="J1537" s="26">
        <v>51.6</v>
      </c>
      <c r="K1537" s="26">
        <v>19.4</v>
      </c>
      <c r="L1537" s="26" t="s">
        <v>560</v>
      </c>
      <c r="M1537" s="7">
        <v>11323</v>
      </c>
      <c r="N1537" s="26" t="s">
        <v>211</v>
      </c>
      <c r="O1537" s="27">
        <v>25.8</v>
      </c>
      <c r="P1537" s="27" t="s">
        <v>18</v>
      </c>
    </row>
    <row r="1538" ht="14.25" spans="1:16">
      <c r="A1538" s="25">
        <v>45443.4201388889</v>
      </c>
      <c r="B1538" s="26">
        <v>58214282</v>
      </c>
      <c r="C1538" s="26">
        <v>377</v>
      </c>
      <c r="D1538" s="26" t="s">
        <v>210</v>
      </c>
      <c r="E1538" s="26">
        <v>47683</v>
      </c>
      <c r="F1538" s="26" t="s">
        <v>14</v>
      </c>
      <c r="G1538" s="26" t="s">
        <v>15</v>
      </c>
      <c r="H1538" s="26" t="s">
        <v>16</v>
      </c>
      <c r="I1538" s="26">
        <v>2</v>
      </c>
      <c r="J1538" s="26">
        <v>51.6</v>
      </c>
      <c r="K1538" s="26">
        <v>19.4</v>
      </c>
      <c r="L1538" s="26" t="s">
        <v>560</v>
      </c>
      <c r="M1538" s="7">
        <v>5782</v>
      </c>
      <c r="N1538" s="26" t="s">
        <v>253</v>
      </c>
      <c r="O1538" s="27">
        <v>25.8</v>
      </c>
      <c r="P1538" s="27" t="s">
        <v>18</v>
      </c>
    </row>
    <row r="1539" ht="14.25" spans="1:16">
      <c r="A1539" s="25">
        <v>45443.4840277778</v>
      </c>
      <c r="B1539" s="26">
        <v>58215116</v>
      </c>
      <c r="C1539" s="26">
        <v>377</v>
      </c>
      <c r="D1539" s="26" t="s">
        <v>210</v>
      </c>
      <c r="E1539" s="26">
        <v>47683</v>
      </c>
      <c r="F1539" s="26" t="s">
        <v>14</v>
      </c>
      <c r="G1539" s="26" t="s">
        <v>15</v>
      </c>
      <c r="H1539" s="26" t="s">
        <v>16</v>
      </c>
      <c r="I1539" s="26">
        <v>1</v>
      </c>
      <c r="J1539" s="26">
        <v>21.93</v>
      </c>
      <c r="K1539" s="26">
        <v>5.83</v>
      </c>
      <c r="L1539" s="26" t="s">
        <v>698</v>
      </c>
      <c r="M1539" s="7">
        <v>5782</v>
      </c>
      <c r="N1539" s="26" t="s">
        <v>253</v>
      </c>
      <c r="O1539" s="27">
        <v>21.93</v>
      </c>
      <c r="P1539" s="27" t="s">
        <v>33</v>
      </c>
    </row>
    <row r="1540" ht="14.25" spans="1:16">
      <c r="A1540" s="25">
        <v>45443.8340277778</v>
      </c>
      <c r="B1540" s="26">
        <v>58220034</v>
      </c>
      <c r="C1540" s="26">
        <v>377</v>
      </c>
      <c r="D1540" s="26" t="s">
        <v>210</v>
      </c>
      <c r="E1540" s="26">
        <v>47683</v>
      </c>
      <c r="F1540" s="26" t="s">
        <v>14</v>
      </c>
      <c r="G1540" s="26" t="s">
        <v>15</v>
      </c>
      <c r="H1540" s="26" t="s">
        <v>16</v>
      </c>
      <c r="I1540" s="26">
        <v>1</v>
      </c>
      <c r="J1540" s="26">
        <v>25.8</v>
      </c>
      <c r="K1540" s="26">
        <v>9.7</v>
      </c>
      <c r="L1540" s="26" t="s">
        <v>560</v>
      </c>
      <c r="M1540" s="7">
        <v>11323</v>
      </c>
      <c r="N1540" s="26" t="s">
        <v>211</v>
      </c>
      <c r="O1540" s="27">
        <v>25.8</v>
      </c>
      <c r="P1540" s="27" t="s">
        <v>18</v>
      </c>
    </row>
    <row r="1541" ht="14.25" spans="1:16">
      <c r="A1541" s="25">
        <v>45413.425</v>
      </c>
      <c r="B1541" s="26">
        <v>57879504</v>
      </c>
      <c r="C1541" s="26">
        <v>379</v>
      </c>
      <c r="D1541" s="26" t="s">
        <v>74</v>
      </c>
      <c r="E1541" s="26">
        <v>47683</v>
      </c>
      <c r="F1541" s="26" t="s">
        <v>14</v>
      </c>
      <c r="G1541" s="26" t="s">
        <v>15</v>
      </c>
      <c r="H1541" s="26" t="s">
        <v>16</v>
      </c>
      <c r="I1541" s="26">
        <v>2</v>
      </c>
      <c r="J1541" s="26">
        <v>51.6</v>
      </c>
      <c r="K1541" s="26">
        <v>19.4</v>
      </c>
      <c r="L1541" s="26" t="s">
        <v>560</v>
      </c>
      <c r="M1541" s="7">
        <v>6830</v>
      </c>
      <c r="N1541" s="26" t="s">
        <v>75</v>
      </c>
      <c r="O1541" s="27">
        <v>25.8</v>
      </c>
      <c r="P1541" s="27" t="s">
        <v>18</v>
      </c>
    </row>
    <row r="1542" ht="14.25" spans="1:16">
      <c r="A1542" s="25">
        <v>45413.4458333333</v>
      </c>
      <c r="B1542" s="26">
        <v>57879929</v>
      </c>
      <c r="C1542" s="26">
        <v>379</v>
      </c>
      <c r="D1542" s="26" t="s">
        <v>74</v>
      </c>
      <c r="E1542" s="26">
        <v>47683</v>
      </c>
      <c r="F1542" s="26" t="s">
        <v>14</v>
      </c>
      <c r="G1542" s="26" t="s">
        <v>15</v>
      </c>
      <c r="H1542" s="26" t="s">
        <v>16</v>
      </c>
      <c r="I1542" s="26">
        <v>1</v>
      </c>
      <c r="J1542" s="26">
        <v>25.8</v>
      </c>
      <c r="K1542" s="26">
        <v>9.7</v>
      </c>
      <c r="L1542" s="26" t="s">
        <v>560</v>
      </c>
      <c r="M1542" s="7">
        <v>6830</v>
      </c>
      <c r="N1542" s="26" t="s">
        <v>75</v>
      </c>
      <c r="O1542" s="27">
        <v>25.8</v>
      </c>
      <c r="P1542" s="27" t="s">
        <v>18</v>
      </c>
    </row>
    <row r="1543" ht="14.25" spans="1:16">
      <c r="A1543" s="25">
        <v>45413.8027777778</v>
      </c>
      <c r="B1543" s="26">
        <v>57886189</v>
      </c>
      <c r="C1543" s="26">
        <v>379</v>
      </c>
      <c r="D1543" s="26" t="s">
        <v>74</v>
      </c>
      <c r="E1543" s="26">
        <v>47683</v>
      </c>
      <c r="F1543" s="26" t="s">
        <v>14</v>
      </c>
      <c r="G1543" s="26" t="s">
        <v>15</v>
      </c>
      <c r="H1543" s="26" t="s">
        <v>16</v>
      </c>
      <c r="I1543" s="26">
        <v>1</v>
      </c>
      <c r="J1543" s="26">
        <v>25.8</v>
      </c>
      <c r="K1543" s="26">
        <v>9.7</v>
      </c>
      <c r="L1543" s="26" t="s">
        <v>560</v>
      </c>
      <c r="M1543" s="7">
        <v>6830</v>
      </c>
      <c r="N1543" s="26" t="s">
        <v>75</v>
      </c>
      <c r="O1543" s="27">
        <v>25.8</v>
      </c>
      <c r="P1543" s="27" t="s">
        <v>18</v>
      </c>
    </row>
    <row r="1544" ht="14.25" spans="1:16">
      <c r="A1544" s="25">
        <v>45413.825</v>
      </c>
      <c r="B1544" s="26">
        <v>57886751</v>
      </c>
      <c r="C1544" s="26">
        <v>379</v>
      </c>
      <c r="D1544" s="26" t="s">
        <v>74</v>
      </c>
      <c r="E1544" s="26">
        <v>47683</v>
      </c>
      <c r="F1544" s="26" t="s">
        <v>14</v>
      </c>
      <c r="G1544" s="26" t="s">
        <v>15</v>
      </c>
      <c r="H1544" s="26" t="s">
        <v>16</v>
      </c>
      <c r="I1544" s="26">
        <v>1</v>
      </c>
      <c r="J1544" s="26">
        <v>25.8</v>
      </c>
      <c r="K1544" s="26">
        <v>9.7</v>
      </c>
      <c r="L1544" s="26" t="s">
        <v>560</v>
      </c>
      <c r="M1544" s="7">
        <v>6830</v>
      </c>
      <c r="N1544" s="26" t="s">
        <v>75</v>
      </c>
      <c r="O1544" s="27">
        <v>25.8</v>
      </c>
      <c r="P1544" s="27" t="s">
        <v>18</v>
      </c>
    </row>
    <row r="1545" ht="14.25" spans="1:16">
      <c r="A1545" s="25">
        <v>45413.8736111111</v>
      </c>
      <c r="B1545" s="26">
        <v>57887816</v>
      </c>
      <c r="C1545" s="26">
        <v>379</v>
      </c>
      <c r="D1545" s="26" t="s">
        <v>74</v>
      </c>
      <c r="E1545" s="26">
        <v>47683</v>
      </c>
      <c r="F1545" s="26" t="s">
        <v>14</v>
      </c>
      <c r="G1545" s="26" t="s">
        <v>15</v>
      </c>
      <c r="H1545" s="26" t="s">
        <v>16</v>
      </c>
      <c r="I1545" s="26">
        <v>1</v>
      </c>
      <c r="J1545" s="26">
        <v>25.8</v>
      </c>
      <c r="K1545" s="26">
        <v>9.7</v>
      </c>
      <c r="L1545" s="26" t="s">
        <v>560</v>
      </c>
      <c r="M1545" s="7">
        <v>6830</v>
      </c>
      <c r="N1545" s="26" t="s">
        <v>75</v>
      </c>
      <c r="O1545" s="27">
        <v>25.8</v>
      </c>
      <c r="P1545" s="27" t="s">
        <v>18</v>
      </c>
    </row>
    <row r="1546" ht="14.25" spans="1:16">
      <c r="A1546" s="25">
        <v>45415.4555555556</v>
      </c>
      <c r="B1546" s="26">
        <v>57901019</v>
      </c>
      <c r="C1546" s="26">
        <v>379</v>
      </c>
      <c r="D1546" s="26" t="s">
        <v>74</v>
      </c>
      <c r="E1546" s="26">
        <v>47683</v>
      </c>
      <c r="F1546" s="26" t="s">
        <v>14</v>
      </c>
      <c r="G1546" s="26" t="s">
        <v>15</v>
      </c>
      <c r="H1546" s="26" t="s">
        <v>16</v>
      </c>
      <c r="I1546" s="26">
        <v>1</v>
      </c>
      <c r="J1546" s="26">
        <v>25.8</v>
      </c>
      <c r="K1546" s="26">
        <v>9.7</v>
      </c>
      <c r="L1546" s="26" t="s">
        <v>560</v>
      </c>
      <c r="M1546" s="7">
        <v>6830</v>
      </c>
      <c r="N1546" s="26" t="s">
        <v>75</v>
      </c>
      <c r="O1546" s="27">
        <v>25.8</v>
      </c>
      <c r="P1546" s="27" t="s">
        <v>18</v>
      </c>
    </row>
    <row r="1547" ht="14.25" spans="1:16">
      <c r="A1547" s="25">
        <v>45415.6888888889</v>
      </c>
      <c r="B1547" s="26">
        <v>57904885</v>
      </c>
      <c r="C1547" s="26">
        <v>379</v>
      </c>
      <c r="D1547" s="26" t="s">
        <v>74</v>
      </c>
      <c r="E1547" s="26">
        <v>47683</v>
      </c>
      <c r="F1547" s="26" t="s">
        <v>14</v>
      </c>
      <c r="G1547" s="26" t="s">
        <v>15</v>
      </c>
      <c r="H1547" s="26" t="s">
        <v>16</v>
      </c>
      <c r="I1547" s="26">
        <v>1</v>
      </c>
      <c r="J1547" s="26">
        <v>25.8</v>
      </c>
      <c r="K1547" s="26">
        <v>9.7</v>
      </c>
      <c r="L1547" s="26" t="s">
        <v>560</v>
      </c>
      <c r="M1547" s="7">
        <v>6830</v>
      </c>
      <c r="N1547" s="26" t="s">
        <v>75</v>
      </c>
      <c r="O1547" s="27">
        <v>25.8</v>
      </c>
      <c r="P1547" s="27" t="s">
        <v>18</v>
      </c>
    </row>
    <row r="1548" ht="14.25" spans="1:16">
      <c r="A1548" s="25">
        <v>45415.7354166667</v>
      </c>
      <c r="B1548" s="26">
        <v>57905488</v>
      </c>
      <c r="C1548" s="26">
        <v>379</v>
      </c>
      <c r="D1548" s="26" t="s">
        <v>74</v>
      </c>
      <c r="E1548" s="26">
        <v>47683</v>
      </c>
      <c r="F1548" s="26" t="s">
        <v>14</v>
      </c>
      <c r="G1548" s="26" t="s">
        <v>15</v>
      </c>
      <c r="H1548" s="26" t="s">
        <v>16</v>
      </c>
      <c r="I1548" s="26">
        <v>2</v>
      </c>
      <c r="J1548" s="26">
        <v>51.6</v>
      </c>
      <c r="K1548" s="26">
        <v>19.4</v>
      </c>
      <c r="L1548" s="26" t="s">
        <v>560</v>
      </c>
      <c r="M1548" s="7">
        <v>8035</v>
      </c>
      <c r="N1548" s="26" t="s">
        <v>299</v>
      </c>
      <c r="O1548" s="27">
        <v>25.8</v>
      </c>
      <c r="P1548" s="27" t="s">
        <v>18</v>
      </c>
    </row>
    <row r="1549" ht="14.25" spans="1:16">
      <c r="A1549" s="25">
        <v>45416.5277777778</v>
      </c>
      <c r="B1549" s="26">
        <v>57913118</v>
      </c>
      <c r="C1549" s="26">
        <v>379</v>
      </c>
      <c r="D1549" s="26" t="s">
        <v>74</v>
      </c>
      <c r="E1549" s="26">
        <v>47683</v>
      </c>
      <c r="F1549" s="26" t="s">
        <v>14</v>
      </c>
      <c r="G1549" s="26" t="s">
        <v>15</v>
      </c>
      <c r="H1549" s="26" t="s">
        <v>16</v>
      </c>
      <c r="I1549" s="26">
        <v>1</v>
      </c>
      <c r="J1549" s="26">
        <v>25.8</v>
      </c>
      <c r="K1549" s="26">
        <v>9.7</v>
      </c>
      <c r="L1549" s="26" t="s">
        <v>560</v>
      </c>
      <c r="M1549" s="7">
        <v>8035</v>
      </c>
      <c r="N1549" s="26" t="s">
        <v>299</v>
      </c>
      <c r="O1549" s="27">
        <v>25.8</v>
      </c>
      <c r="P1549" s="27" t="s">
        <v>18</v>
      </c>
    </row>
    <row r="1550" ht="14.25" spans="1:16">
      <c r="A1550" s="25">
        <v>45417.7534722222</v>
      </c>
      <c r="B1550" s="26">
        <v>57926535</v>
      </c>
      <c r="C1550" s="26">
        <v>379</v>
      </c>
      <c r="D1550" s="26" t="s">
        <v>74</v>
      </c>
      <c r="E1550" s="26">
        <v>47683</v>
      </c>
      <c r="F1550" s="26" t="s">
        <v>14</v>
      </c>
      <c r="G1550" s="26" t="s">
        <v>15</v>
      </c>
      <c r="H1550" s="26" t="s">
        <v>16</v>
      </c>
      <c r="I1550" s="26">
        <v>1</v>
      </c>
      <c r="J1550" s="26">
        <v>25.8</v>
      </c>
      <c r="K1550" s="26">
        <v>9.7</v>
      </c>
      <c r="L1550" s="26" t="s">
        <v>560</v>
      </c>
      <c r="M1550" s="7">
        <v>8035</v>
      </c>
      <c r="N1550" s="26" t="s">
        <v>299</v>
      </c>
      <c r="O1550" s="27">
        <v>25.8</v>
      </c>
      <c r="P1550" s="27" t="s">
        <v>18</v>
      </c>
    </row>
    <row r="1551" ht="14.25" spans="1:16">
      <c r="A1551" s="25">
        <v>45418.4104166667</v>
      </c>
      <c r="B1551" s="26">
        <v>57932555</v>
      </c>
      <c r="C1551" s="26">
        <v>379</v>
      </c>
      <c r="D1551" s="26" t="s">
        <v>74</v>
      </c>
      <c r="E1551" s="26">
        <v>47683</v>
      </c>
      <c r="F1551" s="26" t="s">
        <v>14</v>
      </c>
      <c r="G1551" s="26" t="s">
        <v>15</v>
      </c>
      <c r="H1551" s="26" t="s">
        <v>16</v>
      </c>
      <c r="I1551" s="26">
        <v>1</v>
      </c>
      <c r="J1551" s="26">
        <v>25.8</v>
      </c>
      <c r="K1551" s="26">
        <v>9.7</v>
      </c>
      <c r="L1551" s="26" t="s">
        <v>560</v>
      </c>
      <c r="M1551" s="7">
        <v>6831</v>
      </c>
      <c r="N1551" s="26" t="s">
        <v>51</v>
      </c>
      <c r="O1551" s="27">
        <v>25.8</v>
      </c>
      <c r="P1551" s="27" t="s">
        <v>18</v>
      </c>
    </row>
    <row r="1552" ht="14.25" spans="1:16">
      <c r="A1552" s="25">
        <v>45420.3951388889</v>
      </c>
      <c r="B1552" s="26">
        <v>57953484</v>
      </c>
      <c r="C1552" s="26">
        <v>379</v>
      </c>
      <c r="D1552" s="26" t="s">
        <v>74</v>
      </c>
      <c r="E1552" s="26">
        <v>47683</v>
      </c>
      <c r="F1552" s="26" t="s">
        <v>14</v>
      </c>
      <c r="G1552" s="26" t="s">
        <v>15</v>
      </c>
      <c r="H1552" s="26" t="s">
        <v>16</v>
      </c>
      <c r="I1552" s="26">
        <v>2</v>
      </c>
      <c r="J1552" s="26">
        <v>51.6</v>
      </c>
      <c r="K1552" s="26">
        <v>19.4</v>
      </c>
      <c r="L1552" s="26" t="s">
        <v>560</v>
      </c>
      <c r="M1552" s="7">
        <v>6830</v>
      </c>
      <c r="N1552" s="26" t="s">
        <v>75</v>
      </c>
      <c r="O1552" s="27">
        <v>25.8</v>
      </c>
      <c r="P1552" s="27" t="s">
        <v>18</v>
      </c>
    </row>
    <row r="1553" ht="14.25" spans="1:16">
      <c r="A1553" s="25">
        <v>45420.3986111111</v>
      </c>
      <c r="B1553" s="26">
        <v>57953516</v>
      </c>
      <c r="C1553" s="26">
        <v>379</v>
      </c>
      <c r="D1553" s="26" t="s">
        <v>74</v>
      </c>
      <c r="E1553" s="26">
        <v>47683</v>
      </c>
      <c r="F1553" s="26" t="s">
        <v>14</v>
      </c>
      <c r="G1553" s="26" t="s">
        <v>15</v>
      </c>
      <c r="H1553" s="26" t="s">
        <v>16</v>
      </c>
      <c r="I1553" s="26">
        <v>1</v>
      </c>
      <c r="J1553" s="26">
        <v>25.8</v>
      </c>
      <c r="K1553" s="26">
        <v>9.7</v>
      </c>
      <c r="L1553" s="26" t="s">
        <v>560</v>
      </c>
      <c r="M1553" s="7">
        <v>6830</v>
      </c>
      <c r="N1553" s="26" t="s">
        <v>75</v>
      </c>
      <c r="O1553" s="27">
        <v>25.8</v>
      </c>
      <c r="P1553" s="27" t="s">
        <v>18</v>
      </c>
    </row>
    <row r="1554" ht="14.25" spans="1:16">
      <c r="A1554" s="25">
        <v>45421.7784722222</v>
      </c>
      <c r="B1554" s="26">
        <v>57970023</v>
      </c>
      <c r="C1554" s="26">
        <v>379</v>
      </c>
      <c r="D1554" s="26" t="s">
        <v>74</v>
      </c>
      <c r="E1554" s="26">
        <v>47683</v>
      </c>
      <c r="F1554" s="26" t="s">
        <v>14</v>
      </c>
      <c r="G1554" s="26" t="s">
        <v>15</v>
      </c>
      <c r="H1554" s="26" t="s">
        <v>16</v>
      </c>
      <c r="I1554" s="26">
        <v>1</v>
      </c>
      <c r="J1554" s="26">
        <v>25.8</v>
      </c>
      <c r="K1554" s="26">
        <v>9.7</v>
      </c>
      <c r="L1554" s="26" t="s">
        <v>560</v>
      </c>
      <c r="M1554" s="7">
        <v>8035</v>
      </c>
      <c r="N1554" s="26" t="s">
        <v>299</v>
      </c>
      <c r="O1554" s="27">
        <v>25.8</v>
      </c>
      <c r="P1554" s="27" t="s">
        <v>18</v>
      </c>
    </row>
    <row r="1555" ht="14.25" spans="1:16">
      <c r="A1555" s="25">
        <v>45422.8805555556</v>
      </c>
      <c r="B1555" s="26">
        <v>57982852</v>
      </c>
      <c r="C1555" s="26">
        <v>379</v>
      </c>
      <c r="D1555" s="26" t="s">
        <v>74</v>
      </c>
      <c r="E1555" s="26">
        <v>47683</v>
      </c>
      <c r="F1555" s="26" t="s">
        <v>14</v>
      </c>
      <c r="G1555" s="26" t="s">
        <v>15</v>
      </c>
      <c r="H1555" s="26" t="s">
        <v>16</v>
      </c>
      <c r="I1555" s="26">
        <v>1</v>
      </c>
      <c r="J1555" s="26">
        <v>25.8</v>
      </c>
      <c r="K1555" s="26">
        <v>9.7</v>
      </c>
      <c r="L1555" s="26" t="s">
        <v>560</v>
      </c>
      <c r="M1555" s="7">
        <v>6831</v>
      </c>
      <c r="N1555" s="26" t="s">
        <v>51</v>
      </c>
      <c r="O1555" s="27">
        <v>25.8</v>
      </c>
      <c r="P1555" s="27" t="s">
        <v>18</v>
      </c>
    </row>
    <row r="1556" ht="14.25" spans="1:16">
      <c r="A1556" s="25">
        <v>45425.5854166667</v>
      </c>
      <c r="B1556" s="26">
        <v>58012327</v>
      </c>
      <c r="C1556" s="26">
        <v>379</v>
      </c>
      <c r="D1556" s="26" t="s">
        <v>74</v>
      </c>
      <c r="E1556" s="26">
        <v>47683</v>
      </c>
      <c r="F1556" s="26" t="s">
        <v>14</v>
      </c>
      <c r="G1556" s="26" t="s">
        <v>15</v>
      </c>
      <c r="H1556" s="26" t="s">
        <v>16</v>
      </c>
      <c r="I1556" s="26">
        <v>1</v>
      </c>
      <c r="J1556" s="26">
        <v>25.79</v>
      </c>
      <c r="K1556" s="26">
        <v>9.69</v>
      </c>
      <c r="L1556" s="26" t="s">
        <v>567</v>
      </c>
      <c r="M1556" s="7">
        <v>6830</v>
      </c>
      <c r="N1556" s="26" t="s">
        <v>75</v>
      </c>
      <c r="O1556" s="27">
        <v>25.79</v>
      </c>
      <c r="P1556" s="27" t="s">
        <v>18</v>
      </c>
    </row>
    <row r="1557" ht="14.25" spans="1:16">
      <c r="A1557" s="25">
        <v>45425.5854166667</v>
      </c>
      <c r="B1557" s="26">
        <v>58012327</v>
      </c>
      <c r="C1557" s="26">
        <v>379</v>
      </c>
      <c r="D1557" s="26" t="s">
        <v>74</v>
      </c>
      <c r="E1557" s="26">
        <v>47683</v>
      </c>
      <c r="F1557" s="26" t="s">
        <v>14</v>
      </c>
      <c r="G1557" s="26" t="s">
        <v>15</v>
      </c>
      <c r="H1557" s="26" t="s">
        <v>16</v>
      </c>
      <c r="I1557" s="26">
        <v>2</v>
      </c>
      <c r="J1557" s="26">
        <v>51.6</v>
      </c>
      <c r="K1557" s="26">
        <v>19.4</v>
      </c>
      <c r="L1557" s="26" t="s">
        <v>560</v>
      </c>
      <c r="M1557" s="7">
        <v>6830</v>
      </c>
      <c r="N1557" s="26" t="s">
        <v>75</v>
      </c>
      <c r="O1557" s="27">
        <v>25.8</v>
      </c>
      <c r="P1557" s="27" t="s">
        <v>18</v>
      </c>
    </row>
    <row r="1558" ht="14.25" spans="1:16">
      <c r="A1558" s="25">
        <v>45425.5854166667</v>
      </c>
      <c r="B1558" s="26">
        <v>58012327</v>
      </c>
      <c r="C1558" s="26">
        <v>379</v>
      </c>
      <c r="D1558" s="26" t="s">
        <v>74</v>
      </c>
      <c r="E1558" s="26">
        <v>47683</v>
      </c>
      <c r="F1558" s="26" t="s">
        <v>14</v>
      </c>
      <c r="G1558" s="26" t="s">
        <v>15</v>
      </c>
      <c r="H1558" s="26" t="s">
        <v>16</v>
      </c>
      <c r="I1558" s="26">
        <v>1</v>
      </c>
      <c r="J1558" s="26">
        <v>25.8</v>
      </c>
      <c r="K1558" s="26">
        <v>9.7</v>
      </c>
      <c r="L1558" s="26" t="s">
        <v>560</v>
      </c>
      <c r="M1558" s="7">
        <v>6830</v>
      </c>
      <c r="N1558" s="26" t="s">
        <v>75</v>
      </c>
      <c r="O1558" s="27">
        <v>25.8</v>
      </c>
      <c r="P1558" s="27" t="s">
        <v>18</v>
      </c>
    </row>
    <row r="1559" ht="14.25" spans="1:16">
      <c r="A1559" s="25">
        <v>45425.5854166667</v>
      </c>
      <c r="B1559" s="26">
        <v>58012327</v>
      </c>
      <c r="C1559" s="26">
        <v>379</v>
      </c>
      <c r="D1559" s="26" t="s">
        <v>74</v>
      </c>
      <c r="E1559" s="26">
        <v>47683</v>
      </c>
      <c r="F1559" s="26" t="s">
        <v>14</v>
      </c>
      <c r="G1559" s="26" t="s">
        <v>15</v>
      </c>
      <c r="H1559" s="26" t="s">
        <v>16</v>
      </c>
      <c r="I1559" s="26">
        <v>1</v>
      </c>
      <c r="J1559" s="26">
        <v>25.8</v>
      </c>
      <c r="K1559" s="26">
        <v>9.7</v>
      </c>
      <c r="L1559" s="26" t="s">
        <v>560</v>
      </c>
      <c r="M1559" s="7">
        <v>6830</v>
      </c>
      <c r="N1559" s="26" t="s">
        <v>75</v>
      </c>
      <c r="O1559" s="27">
        <v>25.8</v>
      </c>
      <c r="P1559" s="27" t="s">
        <v>18</v>
      </c>
    </row>
    <row r="1560" ht="14.25" spans="1:16">
      <c r="A1560" s="25">
        <v>45425.6965277778</v>
      </c>
      <c r="B1560" s="26">
        <v>58013910</v>
      </c>
      <c r="C1560" s="26">
        <v>379</v>
      </c>
      <c r="D1560" s="26" t="s">
        <v>74</v>
      </c>
      <c r="E1560" s="26">
        <v>47683</v>
      </c>
      <c r="F1560" s="26" t="s">
        <v>14</v>
      </c>
      <c r="G1560" s="26" t="s">
        <v>15</v>
      </c>
      <c r="H1560" s="26" t="s">
        <v>16</v>
      </c>
      <c r="I1560" s="26">
        <v>2</v>
      </c>
      <c r="J1560" s="26">
        <v>51.6</v>
      </c>
      <c r="K1560" s="26">
        <v>19.4</v>
      </c>
      <c r="L1560" s="26" t="s">
        <v>560</v>
      </c>
      <c r="M1560" s="7">
        <v>8035</v>
      </c>
      <c r="N1560" s="26" t="s">
        <v>299</v>
      </c>
      <c r="O1560" s="27">
        <v>25.8</v>
      </c>
      <c r="P1560" s="27" t="s">
        <v>18</v>
      </c>
    </row>
    <row r="1561" ht="14.25" spans="1:16">
      <c r="A1561" s="25">
        <v>45427.3743055556</v>
      </c>
      <c r="B1561" s="26">
        <v>58033826</v>
      </c>
      <c r="C1561" s="26">
        <v>379</v>
      </c>
      <c r="D1561" s="26" t="s">
        <v>74</v>
      </c>
      <c r="E1561" s="26">
        <v>47683</v>
      </c>
      <c r="F1561" s="26" t="s">
        <v>14</v>
      </c>
      <c r="G1561" s="26" t="s">
        <v>15</v>
      </c>
      <c r="H1561" s="26" t="s">
        <v>16</v>
      </c>
      <c r="I1561" s="26">
        <v>1</v>
      </c>
      <c r="J1561" s="26">
        <v>25.8</v>
      </c>
      <c r="K1561" s="26">
        <v>9.7</v>
      </c>
      <c r="L1561" s="26" t="s">
        <v>560</v>
      </c>
      <c r="M1561" s="7">
        <v>6830</v>
      </c>
      <c r="N1561" s="26" t="s">
        <v>75</v>
      </c>
      <c r="O1561" s="27">
        <v>25.8</v>
      </c>
      <c r="P1561" s="27" t="s">
        <v>18</v>
      </c>
    </row>
    <row r="1562" ht="14.25" spans="1:16">
      <c r="A1562" s="25">
        <v>45427.4229166667</v>
      </c>
      <c r="B1562" s="26">
        <v>58034582</v>
      </c>
      <c r="C1562" s="26">
        <v>379</v>
      </c>
      <c r="D1562" s="26" t="s">
        <v>74</v>
      </c>
      <c r="E1562" s="26">
        <v>47683</v>
      </c>
      <c r="F1562" s="26" t="s">
        <v>14</v>
      </c>
      <c r="G1562" s="26" t="s">
        <v>15</v>
      </c>
      <c r="H1562" s="26" t="s">
        <v>16</v>
      </c>
      <c r="I1562" s="26">
        <v>1</v>
      </c>
      <c r="J1562" s="26">
        <v>25.8</v>
      </c>
      <c r="K1562" s="26">
        <v>9.7</v>
      </c>
      <c r="L1562" s="26" t="s">
        <v>560</v>
      </c>
      <c r="M1562" s="7">
        <v>6830</v>
      </c>
      <c r="N1562" s="26" t="s">
        <v>75</v>
      </c>
      <c r="O1562" s="27">
        <v>25.8</v>
      </c>
      <c r="P1562" s="27" t="s">
        <v>18</v>
      </c>
    </row>
    <row r="1563" ht="14.25" spans="1:16">
      <c r="A1563" s="25">
        <v>45427.8361111111</v>
      </c>
      <c r="B1563" s="26">
        <v>58042203</v>
      </c>
      <c r="C1563" s="26">
        <v>379</v>
      </c>
      <c r="D1563" s="26" t="s">
        <v>74</v>
      </c>
      <c r="E1563" s="26">
        <v>47683</v>
      </c>
      <c r="F1563" s="26" t="s">
        <v>14</v>
      </c>
      <c r="G1563" s="26" t="s">
        <v>15</v>
      </c>
      <c r="H1563" s="26" t="s">
        <v>16</v>
      </c>
      <c r="I1563" s="26">
        <v>1</v>
      </c>
      <c r="J1563" s="26">
        <v>25.8</v>
      </c>
      <c r="K1563" s="26">
        <v>9.7</v>
      </c>
      <c r="L1563" s="26" t="s">
        <v>560</v>
      </c>
      <c r="M1563" s="7">
        <v>6831</v>
      </c>
      <c r="N1563" s="26" t="s">
        <v>51</v>
      </c>
      <c r="O1563" s="27">
        <v>25.8</v>
      </c>
      <c r="P1563" s="27" t="s">
        <v>18</v>
      </c>
    </row>
    <row r="1564" ht="14.25" spans="1:16">
      <c r="A1564" s="25">
        <v>45427.8361111111</v>
      </c>
      <c r="B1564" s="26">
        <v>58042203</v>
      </c>
      <c r="C1564" s="26">
        <v>379</v>
      </c>
      <c r="D1564" s="26" t="s">
        <v>74</v>
      </c>
      <c r="E1564" s="26">
        <v>47683</v>
      </c>
      <c r="F1564" s="26" t="s">
        <v>14</v>
      </c>
      <c r="G1564" s="26" t="s">
        <v>15</v>
      </c>
      <c r="H1564" s="26" t="s">
        <v>16</v>
      </c>
      <c r="I1564" s="26">
        <v>1</v>
      </c>
      <c r="J1564" s="26">
        <v>25.79</v>
      </c>
      <c r="K1564" s="26">
        <v>9.69</v>
      </c>
      <c r="L1564" s="26" t="s">
        <v>567</v>
      </c>
      <c r="M1564" s="7">
        <v>6831</v>
      </c>
      <c r="N1564" s="26" t="s">
        <v>51</v>
      </c>
      <c r="O1564" s="27">
        <v>25.79</v>
      </c>
      <c r="P1564" s="27" t="s">
        <v>18</v>
      </c>
    </row>
    <row r="1565" ht="14.25" spans="1:16">
      <c r="A1565" s="25">
        <v>45427.8361111111</v>
      </c>
      <c r="B1565" s="26">
        <v>58042203</v>
      </c>
      <c r="C1565" s="26">
        <v>379</v>
      </c>
      <c r="D1565" s="26" t="s">
        <v>74</v>
      </c>
      <c r="E1565" s="26">
        <v>47683</v>
      </c>
      <c r="F1565" s="26" t="s">
        <v>14</v>
      </c>
      <c r="G1565" s="26" t="s">
        <v>15</v>
      </c>
      <c r="H1565" s="26" t="s">
        <v>16</v>
      </c>
      <c r="I1565" s="26">
        <v>1</v>
      </c>
      <c r="J1565" s="26">
        <v>25.8</v>
      </c>
      <c r="K1565" s="26">
        <v>9.7</v>
      </c>
      <c r="L1565" s="26" t="s">
        <v>560</v>
      </c>
      <c r="M1565" s="7">
        <v>6831</v>
      </c>
      <c r="N1565" s="26" t="s">
        <v>51</v>
      </c>
      <c r="O1565" s="27">
        <v>25.8</v>
      </c>
      <c r="P1565" s="27" t="s">
        <v>18</v>
      </c>
    </row>
    <row r="1566" ht="14.25" spans="1:16">
      <c r="A1566" s="25">
        <v>45427.8826388889</v>
      </c>
      <c r="B1566" s="26">
        <v>58044271</v>
      </c>
      <c r="C1566" s="26">
        <v>379</v>
      </c>
      <c r="D1566" s="26" t="s">
        <v>74</v>
      </c>
      <c r="E1566" s="26">
        <v>47683</v>
      </c>
      <c r="F1566" s="26" t="s">
        <v>14</v>
      </c>
      <c r="G1566" s="26" t="s">
        <v>15</v>
      </c>
      <c r="H1566" s="26" t="s">
        <v>16</v>
      </c>
      <c r="I1566" s="26">
        <v>1</v>
      </c>
      <c r="J1566" s="26">
        <v>25.8</v>
      </c>
      <c r="K1566" s="26">
        <v>9.7</v>
      </c>
      <c r="L1566" s="26" t="s">
        <v>560</v>
      </c>
      <c r="M1566" s="7">
        <v>6830</v>
      </c>
      <c r="N1566" s="26" t="s">
        <v>75</v>
      </c>
      <c r="O1566" s="27">
        <v>25.8</v>
      </c>
      <c r="P1566" s="27" t="s">
        <v>18</v>
      </c>
    </row>
    <row r="1567" ht="14.25" spans="1:16">
      <c r="A1567" s="25">
        <v>45430.3944444444</v>
      </c>
      <c r="B1567" s="26">
        <v>58069712</v>
      </c>
      <c r="C1567" s="26">
        <v>379</v>
      </c>
      <c r="D1567" s="26" t="s">
        <v>74</v>
      </c>
      <c r="E1567" s="26">
        <v>47683</v>
      </c>
      <c r="F1567" s="26" t="s">
        <v>14</v>
      </c>
      <c r="G1567" s="26" t="s">
        <v>15</v>
      </c>
      <c r="H1567" s="26" t="s">
        <v>16</v>
      </c>
      <c r="I1567" s="26">
        <v>1</v>
      </c>
      <c r="J1567" s="26">
        <v>25.8</v>
      </c>
      <c r="K1567" s="26">
        <v>9.7</v>
      </c>
      <c r="L1567" s="26" t="s">
        <v>560</v>
      </c>
      <c r="M1567" s="7">
        <v>6831</v>
      </c>
      <c r="N1567" s="26" t="s">
        <v>51</v>
      </c>
      <c r="O1567" s="27">
        <v>25.8</v>
      </c>
      <c r="P1567" s="27" t="s">
        <v>18</v>
      </c>
    </row>
    <row r="1568" ht="14.25" spans="1:16">
      <c r="A1568" s="25">
        <v>45430.8090277778</v>
      </c>
      <c r="B1568" s="26">
        <v>58076916</v>
      </c>
      <c r="C1568" s="26">
        <v>379</v>
      </c>
      <c r="D1568" s="26" t="s">
        <v>74</v>
      </c>
      <c r="E1568" s="26">
        <v>47683</v>
      </c>
      <c r="F1568" s="26" t="s">
        <v>14</v>
      </c>
      <c r="G1568" s="26" t="s">
        <v>15</v>
      </c>
      <c r="H1568" s="26" t="s">
        <v>16</v>
      </c>
      <c r="I1568" s="26">
        <v>1</v>
      </c>
      <c r="J1568" s="26">
        <v>25.8</v>
      </c>
      <c r="K1568" s="26">
        <v>9.7</v>
      </c>
      <c r="L1568" s="26" t="s">
        <v>560</v>
      </c>
      <c r="M1568" s="7">
        <v>8035</v>
      </c>
      <c r="N1568" s="26" t="s">
        <v>299</v>
      </c>
      <c r="O1568" s="27">
        <v>25.8</v>
      </c>
      <c r="P1568" s="27" t="s">
        <v>18</v>
      </c>
    </row>
    <row r="1569" ht="14.25" spans="1:16">
      <c r="A1569" s="25">
        <v>45431.4375</v>
      </c>
      <c r="B1569" s="26">
        <v>58082586</v>
      </c>
      <c r="C1569" s="26">
        <v>379</v>
      </c>
      <c r="D1569" s="26" t="s">
        <v>74</v>
      </c>
      <c r="E1569" s="26">
        <v>47683</v>
      </c>
      <c r="F1569" s="26" t="s">
        <v>14</v>
      </c>
      <c r="G1569" s="26" t="s">
        <v>15</v>
      </c>
      <c r="H1569" s="26" t="s">
        <v>16</v>
      </c>
      <c r="I1569" s="26">
        <v>3</v>
      </c>
      <c r="J1569" s="26">
        <v>77.4</v>
      </c>
      <c r="K1569" s="26">
        <v>29.1</v>
      </c>
      <c r="L1569" s="26" t="s">
        <v>560</v>
      </c>
      <c r="M1569" s="7">
        <v>8035</v>
      </c>
      <c r="N1569" s="26" t="s">
        <v>299</v>
      </c>
      <c r="O1569" s="27">
        <v>25.8</v>
      </c>
      <c r="P1569" s="27" t="s">
        <v>18</v>
      </c>
    </row>
    <row r="1570" ht="14.25" spans="1:16">
      <c r="A1570" s="25">
        <v>45431.5993055556</v>
      </c>
      <c r="B1570" s="26">
        <v>58084629</v>
      </c>
      <c r="C1570" s="26">
        <v>379</v>
      </c>
      <c r="D1570" s="26" t="s">
        <v>74</v>
      </c>
      <c r="E1570" s="26">
        <v>47683</v>
      </c>
      <c r="F1570" s="26" t="s">
        <v>14</v>
      </c>
      <c r="G1570" s="26" t="s">
        <v>15</v>
      </c>
      <c r="H1570" s="26" t="s">
        <v>16</v>
      </c>
      <c r="I1570" s="26">
        <v>1</v>
      </c>
      <c r="J1570" s="26">
        <v>25.8</v>
      </c>
      <c r="K1570" s="26">
        <v>9.7</v>
      </c>
      <c r="L1570" s="26" t="s">
        <v>560</v>
      </c>
      <c r="M1570" s="7">
        <v>6830</v>
      </c>
      <c r="N1570" s="26" t="s">
        <v>75</v>
      </c>
      <c r="O1570" s="27">
        <v>25.8</v>
      </c>
      <c r="P1570" s="27" t="s">
        <v>18</v>
      </c>
    </row>
    <row r="1571" ht="14.25" spans="1:16">
      <c r="A1571" s="25">
        <v>45431.5993055556</v>
      </c>
      <c r="B1571" s="26">
        <v>58084629</v>
      </c>
      <c r="C1571" s="26">
        <v>379</v>
      </c>
      <c r="D1571" s="26" t="s">
        <v>74</v>
      </c>
      <c r="E1571" s="26">
        <v>47683</v>
      </c>
      <c r="F1571" s="26" t="s">
        <v>14</v>
      </c>
      <c r="G1571" s="26" t="s">
        <v>15</v>
      </c>
      <c r="H1571" s="26" t="s">
        <v>16</v>
      </c>
      <c r="I1571" s="26">
        <v>1</v>
      </c>
      <c r="J1571" s="26">
        <v>25.8</v>
      </c>
      <c r="K1571" s="26">
        <v>9.7</v>
      </c>
      <c r="L1571" s="26" t="s">
        <v>560</v>
      </c>
      <c r="M1571" s="7">
        <v>6830</v>
      </c>
      <c r="N1571" s="26" t="s">
        <v>75</v>
      </c>
      <c r="O1571" s="27">
        <v>25.8</v>
      </c>
      <c r="P1571" s="27" t="s">
        <v>18</v>
      </c>
    </row>
    <row r="1572" ht="14.25" spans="1:16">
      <c r="A1572" s="25">
        <v>45431.5993055556</v>
      </c>
      <c r="B1572" s="26">
        <v>58084629</v>
      </c>
      <c r="C1572" s="26">
        <v>379</v>
      </c>
      <c r="D1572" s="26" t="s">
        <v>74</v>
      </c>
      <c r="E1572" s="26">
        <v>47683</v>
      </c>
      <c r="F1572" s="26" t="s">
        <v>14</v>
      </c>
      <c r="G1572" s="26" t="s">
        <v>15</v>
      </c>
      <c r="H1572" s="26" t="s">
        <v>16</v>
      </c>
      <c r="I1572" s="26">
        <v>1</v>
      </c>
      <c r="J1572" s="26">
        <v>25.79</v>
      </c>
      <c r="K1572" s="26">
        <v>9.69</v>
      </c>
      <c r="L1572" s="26" t="s">
        <v>567</v>
      </c>
      <c r="M1572" s="7">
        <v>6830</v>
      </c>
      <c r="N1572" s="26" t="s">
        <v>75</v>
      </c>
      <c r="O1572" s="27">
        <v>25.79</v>
      </c>
      <c r="P1572" s="27" t="s">
        <v>18</v>
      </c>
    </row>
    <row r="1573" ht="14.25" spans="1:16">
      <c r="A1573" s="25">
        <v>45431.6444444444</v>
      </c>
      <c r="B1573" s="26">
        <v>58085268</v>
      </c>
      <c r="C1573" s="26">
        <v>379</v>
      </c>
      <c r="D1573" s="26" t="s">
        <v>74</v>
      </c>
      <c r="E1573" s="26">
        <v>47683</v>
      </c>
      <c r="F1573" s="26" t="s">
        <v>14</v>
      </c>
      <c r="G1573" s="26" t="s">
        <v>15</v>
      </c>
      <c r="H1573" s="26" t="s">
        <v>16</v>
      </c>
      <c r="I1573" s="26">
        <v>1</v>
      </c>
      <c r="J1573" s="26">
        <v>25.8</v>
      </c>
      <c r="K1573" s="26">
        <v>9.7</v>
      </c>
      <c r="L1573" s="26" t="s">
        <v>560</v>
      </c>
      <c r="M1573" s="7">
        <v>6830</v>
      </c>
      <c r="N1573" s="26" t="s">
        <v>75</v>
      </c>
      <c r="O1573" s="27">
        <v>25.8</v>
      </c>
      <c r="P1573" s="27" t="s">
        <v>18</v>
      </c>
    </row>
    <row r="1574" ht="14.25" spans="1:16">
      <c r="A1574" s="25">
        <v>45432.3881944444</v>
      </c>
      <c r="B1574" s="26">
        <v>58093718</v>
      </c>
      <c r="C1574" s="26">
        <v>379</v>
      </c>
      <c r="D1574" s="26" t="s">
        <v>74</v>
      </c>
      <c r="E1574" s="26">
        <v>47683</v>
      </c>
      <c r="F1574" s="26" t="s">
        <v>14</v>
      </c>
      <c r="G1574" s="26" t="s">
        <v>15</v>
      </c>
      <c r="H1574" s="26" t="s">
        <v>16</v>
      </c>
      <c r="I1574" s="26">
        <v>1</v>
      </c>
      <c r="J1574" s="26">
        <v>25.8</v>
      </c>
      <c r="K1574" s="26">
        <v>9.7</v>
      </c>
      <c r="L1574" s="26" t="s">
        <v>560</v>
      </c>
      <c r="M1574" s="7">
        <v>6830</v>
      </c>
      <c r="N1574" s="26" t="s">
        <v>75</v>
      </c>
      <c r="O1574" s="27">
        <v>25.8</v>
      </c>
      <c r="P1574" s="27" t="s">
        <v>18</v>
      </c>
    </row>
    <row r="1575" ht="14.25" spans="1:16">
      <c r="A1575" s="25">
        <v>45432.3881944444</v>
      </c>
      <c r="B1575" s="26">
        <v>58093718</v>
      </c>
      <c r="C1575" s="26">
        <v>379</v>
      </c>
      <c r="D1575" s="26" t="s">
        <v>74</v>
      </c>
      <c r="E1575" s="26">
        <v>47683</v>
      </c>
      <c r="F1575" s="26" t="s">
        <v>14</v>
      </c>
      <c r="G1575" s="26" t="s">
        <v>15</v>
      </c>
      <c r="H1575" s="26" t="s">
        <v>16</v>
      </c>
      <c r="I1575" s="26">
        <v>1</v>
      </c>
      <c r="J1575" s="26">
        <v>25.79</v>
      </c>
      <c r="K1575" s="26">
        <v>9.69</v>
      </c>
      <c r="L1575" s="26" t="s">
        <v>567</v>
      </c>
      <c r="M1575" s="7">
        <v>6830</v>
      </c>
      <c r="N1575" s="26" t="s">
        <v>75</v>
      </c>
      <c r="O1575" s="27">
        <v>25.79</v>
      </c>
      <c r="P1575" s="27" t="s">
        <v>18</v>
      </c>
    </row>
    <row r="1576" ht="14.25" spans="1:16">
      <c r="A1576" s="25">
        <v>45432.3881944444</v>
      </c>
      <c r="B1576" s="26">
        <v>58093718</v>
      </c>
      <c r="C1576" s="26">
        <v>379</v>
      </c>
      <c r="D1576" s="26" t="s">
        <v>74</v>
      </c>
      <c r="E1576" s="26">
        <v>47683</v>
      </c>
      <c r="F1576" s="26" t="s">
        <v>14</v>
      </c>
      <c r="G1576" s="26" t="s">
        <v>15</v>
      </c>
      <c r="H1576" s="26" t="s">
        <v>16</v>
      </c>
      <c r="I1576" s="26">
        <v>1</v>
      </c>
      <c r="J1576" s="26">
        <v>25.8</v>
      </c>
      <c r="K1576" s="26">
        <v>9.7</v>
      </c>
      <c r="L1576" s="26" t="s">
        <v>560</v>
      </c>
      <c r="M1576" s="7">
        <v>6830</v>
      </c>
      <c r="N1576" s="26" t="s">
        <v>75</v>
      </c>
      <c r="O1576" s="27">
        <v>25.8</v>
      </c>
      <c r="P1576" s="27" t="s">
        <v>18</v>
      </c>
    </row>
    <row r="1577" ht="14.25" spans="1:16">
      <c r="A1577" s="25">
        <v>45432.7243055556</v>
      </c>
      <c r="B1577" s="26">
        <v>58098864</v>
      </c>
      <c r="C1577" s="26">
        <v>379</v>
      </c>
      <c r="D1577" s="26" t="s">
        <v>74</v>
      </c>
      <c r="E1577" s="26">
        <v>47683</v>
      </c>
      <c r="F1577" s="26" t="s">
        <v>14</v>
      </c>
      <c r="G1577" s="26" t="s">
        <v>15</v>
      </c>
      <c r="H1577" s="26" t="s">
        <v>16</v>
      </c>
      <c r="I1577" s="26">
        <v>1</v>
      </c>
      <c r="J1577" s="26">
        <v>25.8</v>
      </c>
      <c r="K1577" s="26">
        <v>9.7</v>
      </c>
      <c r="L1577" s="26" t="s">
        <v>560</v>
      </c>
      <c r="M1577" s="7">
        <v>6831</v>
      </c>
      <c r="N1577" s="26" t="s">
        <v>51</v>
      </c>
      <c r="O1577" s="27">
        <v>25.8</v>
      </c>
      <c r="P1577" s="27" t="s">
        <v>18</v>
      </c>
    </row>
    <row r="1578" ht="14.25" spans="1:16">
      <c r="A1578" s="25">
        <v>45432.8493055556</v>
      </c>
      <c r="B1578" s="26">
        <v>58101319</v>
      </c>
      <c r="C1578" s="26">
        <v>379</v>
      </c>
      <c r="D1578" s="26" t="s">
        <v>74</v>
      </c>
      <c r="E1578" s="26">
        <v>47683</v>
      </c>
      <c r="F1578" s="26" t="s">
        <v>14</v>
      </c>
      <c r="G1578" s="26" t="s">
        <v>15</v>
      </c>
      <c r="H1578" s="26" t="s">
        <v>16</v>
      </c>
      <c r="I1578" s="26">
        <v>2</v>
      </c>
      <c r="J1578" s="26">
        <v>51.6</v>
      </c>
      <c r="K1578" s="26">
        <v>19.4</v>
      </c>
      <c r="L1578" s="26" t="s">
        <v>560</v>
      </c>
      <c r="M1578" s="7">
        <v>8035</v>
      </c>
      <c r="N1578" s="26" t="s">
        <v>299</v>
      </c>
      <c r="O1578" s="27">
        <v>25.8</v>
      </c>
      <c r="P1578" s="27" t="s">
        <v>18</v>
      </c>
    </row>
    <row r="1579" ht="14.25" spans="1:16">
      <c r="A1579" s="25">
        <v>45433.4041666667</v>
      </c>
      <c r="B1579" s="26">
        <v>58105004</v>
      </c>
      <c r="C1579" s="26">
        <v>379</v>
      </c>
      <c r="D1579" s="26" t="s">
        <v>74</v>
      </c>
      <c r="E1579" s="26">
        <v>47683</v>
      </c>
      <c r="F1579" s="26" t="s">
        <v>14</v>
      </c>
      <c r="G1579" s="26" t="s">
        <v>15</v>
      </c>
      <c r="H1579" s="26" t="s">
        <v>16</v>
      </c>
      <c r="I1579" s="26">
        <v>1</v>
      </c>
      <c r="J1579" s="26">
        <v>18.9</v>
      </c>
      <c r="K1579" s="26">
        <v>2.8</v>
      </c>
      <c r="L1579" s="26" t="s">
        <v>652</v>
      </c>
      <c r="M1579" s="7">
        <v>6831</v>
      </c>
      <c r="N1579" s="26" t="s">
        <v>51</v>
      </c>
      <c r="O1579" s="27">
        <v>18.9</v>
      </c>
      <c r="P1579" s="27" t="s">
        <v>33</v>
      </c>
    </row>
    <row r="1580" ht="14.25" spans="1:16">
      <c r="A1580" s="25">
        <v>45433.6715277778</v>
      </c>
      <c r="B1580" s="26">
        <v>58108720</v>
      </c>
      <c r="C1580" s="26">
        <v>379</v>
      </c>
      <c r="D1580" s="26" t="s">
        <v>74</v>
      </c>
      <c r="E1580" s="26">
        <v>47683</v>
      </c>
      <c r="F1580" s="26" t="s">
        <v>14</v>
      </c>
      <c r="G1580" s="26" t="s">
        <v>15</v>
      </c>
      <c r="H1580" s="26" t="s">
        <v>16</v>
      </c>
      <c r="I1580" s="26">
        <v>1</v>
      </c>
      <c r="J1580" s="26">
        <v>25.8</v>
      </c>
      <c r="K1580" s="26">
        <v>9.7</v>
      </c>
      <c r="L1580" s="26" t="s">
        <v>560</v>
      </c>
      <c r="M1580" s="7">
        <v>8035</v>
      </c>
      <c r="N1580" s="26" t="s">
        <v>299</v>
      </c>
      <c r="O1580" s="27">
        <v>25.8</v>
      </c>
      <c r="P1580" s="27" t="s">
        <v>18</v>
      </c>
    </row>
    <row r="1581" ht="14.25" spans="1:16">
      <c r="A1581" s="25">
        <v>45433.6965277778</v>
      </c>
      <c r="B1581" s="26">
        <v>58109978</v>
      </c>
      <c r="C1581" s="26">
        <v>379</v>
      </c>
      <c r="D1581" s="26" t="s">
        <v>74</v>
      </c>
      <c r="E1581" s="26">
        <v>47683</v>
      </c>
      <c r="F1581" s="26" t="s">
        <v>14</v>
      </c>
      <c r="G1581" s="26" t="s">
        <v>15</v>
      </c>
      <c r="H1581" s="26" t="s">
        <v>16</v>
      </c>
      <c r="I1581" s="26">
        <v>1</v>
      </c>
      <c r="J1581" s="26">
        <v>25.8</v>
      </c>
      <c r="K1581" s="26">
        <v>9.7</v>
      </c>
      <c r="L1581" s="26" t="s">
        <v>560</v>
      </c>
      <c r="M1581" s="7">
        <v>6830</v>
      </c>
      <c r="N1581" s="26" t="s">
        <v>75</v>
      </c>
      <c r="O1581" s="27">
        <v>25.8</v>
      </c>
      <c r="P1581" s="27" t="s">
        <v>18</v>
      </c>
    </row>
    <row r="1582" ht="14.25" spans="1:16">
      <c r="A1582" s="25">
        <v>45433.7840277778</v>
      </c>
      <c r="B1582" s="26">
        <v>58111174</v>
      </c>
      <c r="C1582" s="26">
        <v>379</v>
      </c>
      <c r="D1582" s="26" t="s">
        <v>74</v>
      </c>
      <c r="E1582" s="26">
        <v>47683</v>
      </c>
      <c r="F1582" s="26" t="s">
        <v>14</v>
      </c>
      <c r="G1582" s="26" t="s">
        <v>15</v>
      </c>
      <c r="H1582" s="26" t="s">
        <v>16</v>
      </c>
      <c r="I1582" s="26">
        <v>1</v>
      </c>
      <c r="J1582" s="26">
        <v>25.8</v>
      </c>
      <c r="K1582" s="26">
        <v>9.7</v>
      </c>
      <c r="L1582" s="26" t="s">
        <v>560</v>
      </c>
      <c r="M1582" s="7">
        <v>6830</v>
      </c>
      <c r="N1582" s="26" t="s">
        <v>75</v>
      </c>
      <c r="O1582" s="27">
        <v>25.8</v>
      </c>
      <c r="P1582" s="27" t="s">
        <v>18</v>
      </c>
    </row>
    <row r="1583" ht="14.25" spans="1:16">
      <c r="A1583" s="25">
        <v>45433.7909722222</v>
      </c>
      <c r="B1583" s="26">
        <v>58111285</v>
      </c>
      <c r="C1583" s="26">
        <v>379</v>
      </c>
      <c r="D1583" s="26" t="s">
        <v>74</v>
      </c>
      <c r="E1583" s="26">
        <v>47683</v>
      </c>
      <c r="F1583" s="26" t="s">
        <v>14</v>
      </c>
      <c r="G1583" s="26" t="s">
        <v>15</v>
      </c>
      <c r="H1583" s="26" t="s">
        <v>16</v>
      </c>
      <c r="I1583" s="26">
        <v>1</v>
      </c>
      <c r="J1583" s="26">
        <v>25.8</v>
      </c>
      <c r="K1583" s="26">
        <v>9.7</v>
      </c>
      <c r="L1583" s="26" t="s">
        <v>560</v>
      </c>
      <c r="M1583" s="7">
        <v>8035</v>
      </c>
      <c r="N1583" s="26" t="s">
        <v>299</v>
      </c>
      <c r="O1583" s="27">
        <v>25.8</v>
      </c>
      <c r="P1583" s="27" t="s">
        <v>18</v>
      </c>
    </row>
    <row r="1584" ht="14.25" spans="1:16">
      <c r="A1584" s="25">
        <v>45433.8097222222</v>
      </c>
      <c r="B1584" s="26">
        <v>58111603</v>
      </c>
      <c r="C1584" s="26">
        <v>379</v>
      </c>
      <c r="D1584" s="26" t="s">
        <v>74</v>
      </c>
      <c r="E1584" s="26">
        <v>47683</v>
      </c>
      <c r="F1584" s="26" t="s">
        <v>14</v>
      </c>
      <c r="G1584" s="26" t="s">
        <v>15</v>
      </c>
      <c r="H1584" s="26" t="s">
        <v>16</v>
      </c>
      <c r="I1584" s="26">
        <v>1</v>
      </c>
      <c r="J1584" s="26">
        <v>25.8</v>
      </c>
      <c r="K1584" s="26">
        <v>9.7</v>
      </c>
      <c r="L1584" s="26" t="s">
        <v>560</v>
      </c>
      <c r="M1584" s="7">
        <v>6830</v>
      </c>
      <c r="N1584" s="26" t="s">
        <v>75</v>
      </c>
      <c r="O1584" s="27">
        <v>25.8</v>
      </c>
      <c r="P1584" s="27" t="s">
        <v>18</v>
      </c>
    </row>
    <row r="1585" ht="14.25" spans="1:16">
      <c r="A1585" s="25">
        <v>45433.8270833333</v>
      </c>
      <c r="B1585" s="26">
        <v>58112918</v>
      </c>
      <c r="C1585" s="26">
        <v>379</v>
      </c>
      <c r="D1585" s="26" t="s">
        <v>74</v>
      </c>
      <c r="E1585" s="26">
        <v>47683</v>
      </c>
      <c r="F1585" s="26" t="s">
        <v>14</v>
      </c>
      <c r="G1585" s="26" t="s">
        <v>15</v>
      </c>
      <c r="H1585" s="26" t="s">
        <v>16</v>
      </c>
      <c r="I1585" s="26">
        <v>1</v>
      </c>
      <c r="J1585" s="26">
        <v>25.8</v>
      </c>
      <c r="K1585" s="26">
        <v>9.7</v>
      </c>
      <c r="L1585" s="26" t="s">
        <v>560</v>
      </c>
      <c r="M1585" s="7">
        <v>6830</v>
      </c>
      <c r="N1585" s="26" t="s">
        <v>75</v>
      </c>
      <c r="O1585" s="27">
        <v>25.8</v>
      </c>
      <c r="P1585" s="27" t="s">
        <v>18</v>
      </c>
    </row>
    <row r="1586" ht="14.25" spans="1:16">
      <c r="A1586" s="25">
        <v>45433.8888888889</v>
      </c>
      <c r="B1586" s="26">
        <v>58114248</v>
      </c>
      <c r="C1586" s="26">
        <v>379</v>
      </c>
      <c r="D1586" s="26" t="s">
        <v>74</v>
      </c>
      <c r="E1586" s="26">
        <v>47683</v>
      </c>
      <c r="F1586" s="26" t="s">
        <v>14</v>
      </c>
      <c r="G1586" s="26" t="s">
        <v>15</v>
      </c>
      <c r="H1586" s="26" t="s">
        <v>16</v>
      </c>
      <c r="I1586" s="26">
        <v>1</v>
      </c>
      <c r="J1586" s="26">
        <v>18.9</v>
      </c>
      <c r="K1586" s="26">
        <v>2.8</v>
      </c>
      <c r="L1586" s="26" t="s">
        <v>652</v>
      </c>
      <c r="M1586" s="7">
        <v>6830</v>
      </c>
      <c r="N1586" s="26" t="s">
        <v>75</v>
      </c>
      <c r="O1586" s="27">
        <v>18.9</v>
      </c>
      <c r="P1586" s="27" t="s">
        <v>33</v>
      </c>
    </row>
    <row r="1587" ht="14.25" spans="1:16">
      <c r="A1587" s="25">
        <v>45434.7583333333</v>
      </c>
      <c r="B1587" s="26">
        <v>58123044</v>
      </c>
      <c r="C1587" s="26">
        <v>379</v>
      </c>
      <c r="D1587" s="26" t="s">
        <v>74</v>
      </c>
      <c r="E1587" s="26">
        <v>47683</v>
      </c>
      <c r="F1587" s="26" t="s">
        <v>14</v>
      </c>
      <c r="G1587" s="26" t="s">
        <v>15</v>
      </c>
      <c r="H1587" s="26" t="s">
        <v>16</v>
      </c>
      <c r="I1587" s="26">
        <v>1</v>
      </c>
      <c r="J1587" s="26">
        <v>25.8</v>
      </c>
      <c r="K1587" s="26">
        <v>9.7</v>
      </c>
      <c r="L1587" s="26" t="s">
        <v>560</v>
      </c>
      <c r="M1587" s="7">
        <v>6830</v>
      </c>
      <c r="N1587" s="26" t="s">
        <v>75</v>
      </c>
      <c r="O1587" s="27">
        <v>25.8</v>
      </c>
      <c r="P1587" s="27" t="s">
        <v>18</v>
      </c>
    </row>
    <row r="1588" ht="14.25" spans="1:16">
      <c r="A1588" s="25">
        <v>45434.7736111111</v>
      </c>
      <c r="B1588" s="26">
        <v>58123323</v>
      </c>
      <c r="C1588" s="26">
        <v>379</v>
      </c>
      <c r="D1588" s="26" t="s">
        <v>74</v>
      </c>
      <c r="E1588" s="26">
        <v>47683</v>
      </c>
      <c r="F1588" s="26" t="s">
        <v>14</v>
      </c>
      <c r="G1588" s="26" t="s">
        <v>15</v>
      </c>
      <c r="H1588" s="26" t="s">
        <v>16</v>
      </c>
      <c r="I1588" s="26">
        <v>1</v>
      </c>
      <c r="J1588" s="26">
        <v>25.8</v>
      </c>
      <c r="K1588" s="26">
        <v>9.7</v>
      </c>
      <c r="L1588" s="26" t="s">
        <v>560</v>
      </c>
      <c r="M1588" s="7">
        <v>8035</v>
      </c>
      <c r="N1588" s="26" t="s">
        <v>299</v>
      </c>
      <c r="O1588" s="27">
        <v>25.8</v>
      </c>
      <c r="P1588" s="27" t="s">
        <v>18</v>
      </c>
    </row>
    <row r="1589" ht="14.25" spans="1:16">
      <c r="A1589" s="25">
        <v>45435.6986111111</v>
      </c>
      <c r="B1589" s="26">
        <v>58132571</v>
      </c>
      <c r="C1589" s="26">
        <v>379</v>
      </c>
      <c r="D1589" s="26" t="s">
        <v>74</v>
      </c>
      <c r="E1589" s="26">
        <v>47683</v>
      </c>
      <c r="F1589" s="26" t="s">
        <v>14</v>
      </c>
      <c r="G1589" s="26" t="s">
        <v>15</v>
      </c>
      <c r="H1589" s="26" t="s">
        <v>16</v>
      </c>
      <c r="I1589" s="26">
        <v>1</v>
      </c>
      <c r="J1589" s="26">
        <v>25.8</v>
      </c>
      <c r="K1589" s="26">
        <v>9.7</v>
      </c>
      <c r="L1589" s="26" t="s">
        <v>560</v>
      </c>
      <c r="M1589" s="7">
        <v>8035</v>
      </c>
      <c r="N1589" s="26" t="s">
        <v>299</v>
      </c>
      <c r="O1589" s="27">
        <v>25.8</v>
      </c>
      <c r="P1589" s="27" t="s">
        <v>18</v>
      </c>
    </row>
    <row r="1590" ht="14.25" spans="1:16">
      <c r="A1590" s="25">
        <v>45435.7708333333</v>
      </c>
      <c r="B1590" s="26">
        <v>58133377</v>
      </c>
      <c r="C1590" s="26">
        <v>379</v>
      </c>
      <c r="D1590" s="26" t="s">
        <v>74</v>
      </c>
      <c r="E1590" s="26">
        <v>47683</v>
      </c>
      <c r="F1590" s="26" t="s">
        <v>14</v>
      </c>
      <c r="G1590" s="26" t="s">
        <v>15</v>
      </c>
      <c r="H1590" s="26" t="s">
        <v>16</v>
      </c>
      <c r="I1590" s="26">
        <v>1</v>
      </c>
      <c r="J1590" s="26">
        <v>25.8</v>
      </c>
      <c r="K1590" s="26">
        <v>9.7</v>
      </c>
      <c r="L1590" s="26" t="s">
        <v>560</v>
      </c>
      <c r="M1590" s="7">
        <v>6831</v>
      </c>
      <c r="N1590" s="26" t="s">
        <v>51</v>
      </c>
      <c r="O1590" s="27">
        <v>25.8</v>
      </c>
      <c r="P1590" s="27" t="s">
        <v>18</v>
      </c>
    </row>
    <row r="1591" ht="14.25" spans="1:16">
      <c r="A1591" s="25">
        <v>45435.8041666667</v>
      </c>
      <c r="B1591" s="26">
        <v>58134829</v>
      </c>
      <c r="C1591" s="26">
        <v>379</v>
      </c>
      <c r="D1591" s="26" t="s">
        <v>74</v>
      </c>
      <c r="E1591" s="26">
        <v>47683</v>
      </c>
      <c r="F1591" s="26" t="s">
        <v>14</v>
      </c>
      <c r="G1591" s="26" t="s">
        <v>15</v>
      </c>
      <c r="H1591" s="26" t="s">
        <v>16</v>
      </c>
      <c r="I1591" s="26">
        <v>2</v>
      </c>
      <c r="J1591" s="26">
        <v>51.6</v>
      </c>
      <c r="K1591" s="26">
        <v>19.4</v>
      </c>
      <c r="L1591" s="26" t="s">
        <v>560</v>
      </c>
      <c r="M1591" s="7">
        <v>6831</v>
      </c>
      <c r="N1591" s="26" t="s">
        <v>51</v>
      </c>
      <c r="O1591" s="27">
        <v>25.8</v>
      </c>
      <c r="P1591" s="27" t="s">
        <v>18</v>
      </c>
    </row>
    <row r="1592" ht="14.25" spans="1:16">
      <c r="A1592" s="25">
        <v>45435.8604166667</v>
      </c>
      <c r="B1592" s="26">
        <v>58135886</v>
      </c>
      <c r="C1592" s="26">
        <v>379</v>
      </c>
      <c r="D1592" s="26" t="s">
        <v>74</v>
      </c>
      <c r="E1592" s="26">
        <v>47683</v>
      </c>
      <c r="F1592" s="26" t="s">
        <v>14</v>
      </c>
      <c r="G1592" s="26" t="s">
        <v>15</v>
      </c>
      <c r="H1592" s="26" t="s">
        <v>16</v>
      </c>
      <c r="I1592" s="26">
        <v>1</v>
      </c>
      <c r="J1592" s="26">
        <v>18.9</v>
      </c>
      <c r="K1592" s="26">
        <v>2.8</v>
      </c>
      <c r="L1592" s="26" t="s">
        <v>652</v>
      </c>
      <c r="M1592" s="7">
        <v>6831</v>
      </c>
      <c r="N1592" s="26" t="s">
        <v>51</v>
      </c>
      <c r="O1592" s="27">
        <v>18.9</v>
      </c>
      <c r="P1592" s="27" t="s">
        <v>33</v>
      </c>
    </row>
    <row r="1593" ht="14.25" spans="1:16">
      <c r="A1593" s="25">
        <v>45436.8527777778</v>
      </c>
      <c r="B1593" s="26">
        <v>58146207</v>
      </c>
      <c r="C1593" s="26">
        <v>379</v>
      </c>
      <c r="D1593" s="26" t="s">
        <v>74</v>
      </c>
      <c r="E1593" s="26">
        <v>47683</v>
      </c>
      <c r="F1593" s="26" t="s">
        <v>14</v>
      </c>
      <c r="G1593" s="26" t="s">
        <v>15</v>
      </c>
      <c r="H1593" s="26" t="s">
        <v>16</v>
      </c>
      <c r="I1593" s="26">
        <v>1</v>
      </c>
      <c r="J1593" s="26">
        <v>25.8</v>
      </c>
      <c r="K1593" s="26">
        <v>9.7</v>
      </c>
      <c r="L1593" s="26" t="s">
        <v>560</v>
      </c>
      <c r="M1593" s="7">
        <v>6830</v>
      </c>
      <c r="N1593" s="26" t="s">
        <v>75</v>
      </c>
      <c r="O1593" s="27">
        <v>25.8</v>
      </c>
      <c r="P1593" s="27" t="s">
        <v>18</v>
      </c>
    </row>
    <row r="1594" ht="14.25" spans="1:16">
      <c r="A1594" s="25">
        <v>45437.4027777778</v>
      </c>
      <c r="B1594" s="26">
        <v>58149770</v>
      </c>
      <c r="C1594" s="26">
        <v>379</v>
      </c>
      <c r="D1594" s="26" t="s">
        <v>74</v>
      </c>
      <c r="E1594" s="26">
        <v>47683</v>
      </c>
      <c r="F1594" s="26" t="s">
        <v>14</v>
      </c>
      <c r="G1594" s="26" t="s">
        <v>15</v>
      </c>
      <c r="H1594" s="26" t="s">
        <v>16</v>
      </c>
      <c r="I1594" s="26">
        <v>1</v>
      </c>
      <c r="J1594" s="26">
        <v>25.8</v>
      </c>
      <c r="K1594" s="26">
        <v>9.7</v>
      </c>
      <c r="L1594" s="26" t="s">
        <v>560</v>
      </c>
      <c r="M1594" s="7">
        <v>6830</v>
      </c>
      <c r="N1594" s="26" t="s">
        <v>75</v>
      </c>
      <c r="O1594" s="27">
        <v>25.8</v>
      </c>
      <c r="P1594" s="27" t="s">
        <v>18</v>
      </c>
    </row>
    <row r="1595" ht="14.25" spans="1:16">
      <c r="A1595" s="25">
        <v>45437.7986111111</v>
      </c>
      <c r="B1595" s="26">
        <v>58156441</v>
      </c>
      <c r="C1595" s="26">
        <v>379</v>
      </c>
      <c r="D1595" s="26" t="s">
        <v>74</v>
      </c>
      <c r="E1595" s="26">
        <v>47683</v>
      </c>
      <c r="F1595" s="26" t="s">
        <v>14</v>
      </c>
      <c r="G1595" s="26" t="s">
        <v>15</v>
      </c>
      <c r="H1595" s="26" t="s">
        <v>16</v>
      </c>
      <c r="I1595" s="26">
        <v>1</v>
      </c>
      <c r="J1595" s="26">
        <v>25.8</v>
      </c>
      <c r="K1595" s="26">
        <v>9.7</v>
      </c>
      <c r="L1595" s="26" t="s">
        <v>560</v>
      </c>
      <c r="M1595" s="7">
        <v>6831</v>
      </c>
      <c r="N1595" s="26" t="s">
        <v>51</v>
      </c>
      <c r="O1595" s="27">
        <v>25.8</v>
      </c>
      <c r="P1595" s="27" t="s">
        <v>18</v>
      </c>
    </row>
    <row r="1596" ht="14.25" spans="1:16">
      <c r="A1596" s="25">
        <v>45438.4090277778</v>
      </c>
      <c r="B1596" s="26">
        <v>58161143</v>
      </c>
      <c r="C1596" s="26">
        <v>379</v>
      </c>
      <c r="D1596" s="26" t="s">
        <v>74</v>
      </c>
      <c r="E1596" s="26">
        <v>47683</v>
      </c>
      <c r="F1596" s="26" t="s">
        <v>14</v>
      </c>
      <c r="G1596" s="26" t="s">
        <v>15</v>
      </c>
      <c r="H1596" s="26" t="s">
        <v>16</v>
      </c>
      <c r="I1596" s="26">
        <v>2</v>
      </c>
      <c r="J1596" s="26">
        <v>51.6</v>
      </c>
      <c r="K1596" s="26">
        <v>19.4</v>
      </c>
      <c r="L1596" s="26" t="s">
        <v>560</v>
      </c>
      <c r="M1596" s="7">
        <v>8035</v>
      </c>
      <c r="N1596" s="26" t="s">
        <v>299</v>
      </c>
      <c r="O1596" s="27">
        <v>25.8</v>
      </c>
      <c r="P1596" s="27" t="s">
        <v>18</v>
      </c>
    </row>
    <row r="1597" ht="14.25" spans="1:16">
      <c r="A1597" s="25">
        <v>45438.4229166667</v>
      </c>
      <c r="B1597" s="26">
        <v>58161381</v>
      </c>
      <c r="C1597" s="26">
        <v>379</v>
      </c>
      <c r="D1597" s="26" t="s">
        <v>74</v>
      </c>
      <c r="E1597" s="26">
        <v>47683</v>
      </c>
      <c r="F1597" s="26" t="s">
        <v>14</v>
      </c>
      <c r="G1597" s="26" t="s">
        <v>15</v>
      </c>
      <c r="H1597" s="26" t="s">
        <v>16</v>
      </c>
      <c r="I1597" s="26">
        <v>1</v>
      </c>
      <c r="J1597" s="26">
        <v>25.8</v>
      </c>
      <c r="K1597" s="26">
        <v>9.7</v>
      </c>
      <c r="L1597" s="26" t="s">
        <v>560</v>
      </c>
      <c r="M1597" s="7">
        <v>8035</v>
      </c>
      <c r="N1597" s="26" t="s">
        <v>299</v>
      </c>
      <c r="O1597" s="27">
        <v>25.8</v>
      </c>
      <c r="P1597" s="27" t="s">
        <v>18</v>
      </c>
    </row>
    <row r="1598" ht="14.25" spans="1:16">
      <c r="A1598" s="25">
        <v>45438.5777777778</v>
      </c>
      <c r="B1598" s="26">
        <v>58164214</v>
      </c>
      <c r="C1598" s="26">
        <v>379</v>
      </c>
      <c r="D1598" s="26" t="s">
        <v>74</v>
      </c>
      <c r="E1598" s="26">
        <v>47683</v>
      </c>
      <c r="F1598" s="26" t="s">
        <v>14</v>
      </c>
      <c r="G1598" s="26" t="s">
        <v>15</v>
      </c>
      <c r="H1598" s="26" t="s">
        <v>16</v>
      </c>
      <c r="I1598" s="26">
        <v>6</v>
      </c>
      <c r="J1598" s="26">
        <v>154.8</v>
      </c>
      <c r="K1598" s="26">
        <v>58.2</v>
      </c>
      <c r="L1598" s="26" t="s">
        <v>560</v>
      </c>
      <c r="M1598" s="7">
        <v>8035</v>
      </c>
      <c r="N1598" s="26" t="s">
        <v>299</v>
      </c>
      <c r="O1598" s="27">
        <v>25.8</v>
      </c>
      <c r="P1598" s="27" t="s">
        <v>18</v>
      </c>
    </row>
    <row r="1599" ht="14.25" spans="1:16">
      <c r="A1599" s="25">
        <v>45438.8152777778</v>
      </c>
      <c r="B1599" s="26">
        <v>58167919</v>
      </c>
      <c r="C1599" s="26">
        <v>379</v>
      </c>
      <c r="D1599" s="26" t="s">
        <v>74</v>
      </c>
      <c r="E1599" s="26">
        <v>47683</v>
      </c>
      <c r="F1599" s="26" t="s">
        <v>14</v>
      </c>
      <c r="G1599" s="26" t="s">
        <v>15</v>
      </c>
      <c r="H1599" s="26" t="s">
        <v>16</v>
      </c>
      <c r="I1599" s="26">
        <v>1</v>
      </c>
      <c r="J1599" s="26">
        <v>25.8</v>
      </c>
      <c r="K1599" s="26">
        <v>9.7</v>
      </c>
      <c r="L1599" s="26" t="s">
        <v>560</v>
      </c>
      <c r="M1599" s="7">
        <v>6831</v>
      </c>
      <c r="N1599" s="26" t="s">
        <v>51</v>
      </c>
      <c r="O1599" s="27">
        <v>25.8</v>
      </c>
      <c r="P1599" s="27" t="s">
        <v>18</v>
      </c>
    </row>
    <row r="1600" ht="14.25" spans="1:16">
      <c r="A1600" s="25">
        <v>45438.8979166667</v>
      </c>
      <c r="B1600" s="26">
        <v>58170663</v>
      </c>
      <c r="C1600" s="26">
        <v>379</v>
      </c>
      <c r="D1600" s="26" t="s">
        <v>74</v>
      </c>
      <c r="E1600" s="26">
        <v>47683</v>
      </c>
      <c r="F1600" s="26" t="s">
        <v>14</v>
      </c>
      <c r="G1600" s="26" t="s">
        <v>15</v>
      </c>
      <c r="H1600" s="26" t="s">
        <v>16</v>
      </c>
      <c r="I1600" s="26">
        <v>1</v>
      </c>
      <c r="J1600" s="26">
        <v>25.8</v>
      </c>
      <c r="K1600" s="26">
        <v>9.7</v>
      </c>
      <c r="L1600" s="26" t="s">
        <v>560</v>
      </c>
      <c r="M1600" s="7">
        <v>8035</v>
      </c>
      <c r="N1600" s="26" t="s">
        <v>299</v>
      </c>
      <c r="O1600" s="27">
        <v>25.8</v>
      </c>
      <c r="P1600" s="27" t="s">
        <v>18</v>
      </c>
    </row>
    <row r="1601" ht="14.25" spans="1:16">
      <c r="A1601" s="25">
        <v>45439.4125</v>
      </c>
      <c r="B1601" s="26">
        <v>58173345</v>
      </c>
      <c r="C1601" s="26">
        <v>379</v>
      </c>
      <c r="D1601" s="26" t="s">
        <v>74</v>
      </c>
      <c r="E1601" s="26">
        <v>47683</v>
      </c>
      <c r="F1601" s="26" t="s">
        <v>14</v>
      </c>
      <c r="G1601" s="26" t="s">
        <v>15</v>
      </c>
      <c r="H1601" s="26" t="s">
        <v>16</v>
      </c>
      <c r="I1601" s="26">
        <v>1</v>
      </c>
      <c r="J1601" s="26">
        <v>25.8</v>
      </c>
      <c r="K1601" s="26">
        <v>9.7</v>
      </c>
      <c r="L1601" s="26" t="s">
        <v>560</v>
      </c>
      <c r="M1601" s="7">
        <v>6831</v>
      </c>
      <c r="N1601" s="26" t="s">
        <v>51</v>
      </c>
      <c r="O1601" s="27">
        <v>25.8</v>
      </c>
      <c r="P1601" s="27" t="s">
        <v>18</v>
      </c>
    </row>
    <row r="1602" ht="14.25" spans="1:16">
      <c r="A1602" s="25">
        <v>45439.41875</v>
      </c>
      <c r="B1602" s="26">
        <v>58173439</v>
      </c>
      <c r="C1602" s="26">
        <v>379</v>
      </c>
      <c r="D1602" s="26" t="s">
        <v>74</v>
      </c>
      <c r="E1602" s="26">
        <v>47683</v>
      </c>
      <c r="F1602" s="26" t="s">
        <v>14</v>
      </c>
      <c r="G1602" s="26" t="s">
        <v>15</v>
      </c>
      <c r="H1602" s="26" t="s">
        <v>16</v>
      </c>
      <c r="I1602" s="26">
        <v>1</v>
      </c>
      <c r="J1602" s="26">
        <v>25.8</v>
      </c>
      <c r="K1602" s="26">
        <v>9.7</v>
      </c>
      <c r="L1602" s="26" t="s">
        <v>560</v>
      </c>
      <c r="M1602" s="7">
        <v>6831</v>
      </c>
      <c r="N1602" s="26" t="s">
        <v>51</v>
      </c>
      <c r="O1602" s="27">
        <v>25.8</v>
      </c>
      <c r="P1602" s="27" t="s">
        <v>18</v>
      </c>
    </row>
    <row r="1603" ht="14.25" spans="1:16">
      <c r="A1603" s="25">
        <v>45439.4270833333</v>
      </c>
      <c r="B1603" s="26">
        <v>58173559</v>
      </c>
      <c r="C1603" s="26">
        <v>379</v>
      </c>
      <c r="D1603" s="26" t="s">
        <v>74</v>
      </c>
      <c r="E1603" s="26">
        <v>47683</v>
      </c>
      <c r="F1603" s="26" t="s">
        <v>14</v>
      </c>
      <c r="G1603" s="26" t="s">
        <v>15</v>
      </c>
      <c r="H1603" s="26" t="s">
        <v>16</v>
      </c>
      <c r="I1603" s="26">
        <v>20</v>
      </c>
      <c r="J1603" s="26">
        <v>516</v>
      </c>
      <c r="K1603" s="26">
        <v>194</v>
      </c>
      <c r="L1603" s="26" t="s">
        <v>560</v>
      </c>
      <c r="M1603" s="7">
        <v>6831</v>
      </c>
      <c r="N1603" s="26" t="s">
        <v>51</v>
      </c>
      <c r="O1603" s="27">
        <v>25.8</v>
      </c>
      <c r="P1603" s="27" t="s">
        <v>18</v>
      </c>
    </row>
    <row r="1604" ht="14.25" spans="1:16">
      <c r="A1604" s="25">
        <v>45439.6055555556</v>
      </c>
      <c r="B1604" s="26">
        <v>58175412</v>
      </c>
      <c r="C1604" s="26">
        <v>379</v>
      </c>
      <c r="D1604" s="26" t="s">
        <v>74</v>
      </c>
      <c r="E1604" s="26">
        <v>47683</v>
      </c>
      <c r="F1604" s="26" t="s">
        <v>14</v>
      </c>
      <c r="G1604" s="26" t="s">
        <v>15</v>
      </c>
      <c r="H1604" s="26" t="s">
        <v>16</v>
      </c>
      <c r="I1604" s="26">
        <v>1</v>
      </c>
      <c r="J1604" s="26">
        <v>25.8</v>
      </c>
      <c r="K1604" s="26">
        <v>9.7</v>
      </c>
      <c r="L1604" s="26" t="s">
        <v>560</v>
      </c>
      <c r="M1604" s="7">
        <v>6831</v>
      </c>
      <c r="N1604" s="26" t="s">
        <v>51</v>
      </c>
      <c r="O1604" s="27">
        <v>25.8</v>
      </c>
      <c r="P1604" s="27" t="s">
        <v>18</v>
      </c>
    </row>
    <row r="1605" ht="14.25" spans="1:16">
      <c r="A1605" s="25">
        <v>45439.6055555556</v>
      </c>
      <c r="B1605" s="26">
        <v>58175412</v>
      </c>
      <c r="C1605" s="26">
        <v>379</v>
      </c>
      <c r="D1605" s="26" t="s">
        <v>74</v>
      </c>
      <c r="E1605" s="26">
        <v>47683</v>
      </c>
      <c r="F1605" s="26" t="s">
        <v>14</v>
      </c>
      <c r="G1605" s="26" t="s">
        <v>15</v>
      </c>
      <c r="H1605" s="26" t="s">
        <v>16</v>
      </c>
      <c r="I1605" s="26">
        <v>1</v>
      </c>
      <c r="J1605" s="26">
        <v>25.8</v>
      </c>
      <c r="K1605" s="26">
        <v>9.7</v>
      </c>
      <c r="L1605" s="26" t="s">
        <v>560</v>
      </c>
      <c r="M1605" s="7">
        <v>6831</v>
      </c>
      <c r="N1605" s="26" t="s">
        <v>51</v>
      </c>
      <c r="O1605" s="27">
        <v>25.8</v>
      </c>
      <c r="P1605" s="27" t="s">
        <v>18</v>
      </c>
    </row>
    <row r="1606" ht="14.25" spans="1:16">
      <c r="A1606" s="25">
        <v>45439.6055555556</v>
      </c>
      <c r="B1606" s="26">
        <v>58175412</v>
      </c>
      <c r="C1606" s="26">
        <v>379</v>
      </c>
      <c r="D1606" s="26" t="s">
        <v>74</v>
      </c>
      <c r="E1606" s="26">
        <v>47683</v>
      </c>
      <c r="F1606" s="26" t="s">
        <v>14</v>
      </c>
      <c r="G1606" s="26" t="s">
        <v>15</v>
      </c>
      <c r="H1606" s="26" t="s">
        <v>16</v>
      </c>
      <c r="I1606" s="26">
        <v>1</v>
      </c>
      <c r="J1606" s="26">
        <v>25.79</v>
      </c>
      <c r="K1606" s="26">
        <v>9.69</v>
      </c>
      <c r="L1606" s="26" t="s">
        <v>567</v>
      </c>
      <c r="M1606" s="7">
        <v>6831</v>
      </c>
      <c r="N1606" s="26" t="s">
        <v>51</v>
      </c>
      <c r="O1606" s="27">
        <v>25.79</v>
      </c>
      <c r="P1606" s="27" t="s">
        <v>18</v>
      </c>
    </row>
    <row r="1607" ht="14.25" spans="1:16">
      <c r="A1607" s="25">
        <v>45439.7013888889</v>
      </c>
      <c r="B1607" s="26">
        <v>58177394</v>
      </c>
      <c r="C1607" s="26">
        <v>379</v>
      </c>
      <c r="D1607" s="26" t="s">
        <v>74</v>
      </c>
      <c r="E1607" s="26">
        <v>47683</v>
      </c>
      <c r="F1607" s="26" t="s">
        <v>14</v>
      </c>
      <c r="G1607" s="26" t="s">
        <v>15</v>
      </c>
      <c r="H1607" s="26" t="s">
        <v>16</v>
      </c>
      <c r="I1607" s="26">
        <v>1</v>
      </c>
      <c r="J1607" s="26">
        <v>25.8</v>
      </c>
      <c r="K1607" s="26">
        <v>9.7</v>
      </c>
      <c r="L1607" s="26" t="s">
        <v>560</v>
      </c>
      <c r="M1607" s="7">
        <v>8035</v>
      </c>
      <c r="N1607" s="26" t="s">
        <v>299</v>
      </c>
      <c r="O1607" s="27">
        <v>25.8</v>
      </c>
      <c r="P1607" s="27" t="s">
        <v>18</v>
      </c>
    </row>
    <row r="1608" ht="14.25" spans="1:16">
      <c r="A1608" s="25">
        <v>45439.8402777778</v>
      </c>
      <c r="B1608" s="26">
        <v>58180782</v>
      </c>
      <c r="C1608" s="26">
        <v>379</v>
      </c>
      <c r="D1608" s="26" t="s">
        <v>74</v>
      </c>
      <c r="E1608" s="26">
        <v>47683</v>
      </c>
      <c r="F1608" s="26" t="s">
        <v>14</v>
      </c>
      <c r="G1608" s="26" t="s">
        <v>15</v>
      </c>
      <c r="H1608" s="26" t="s">
        <v>16</v>
      </c>
      <c r="I1608" s="26">
        <v>1</v>
      </c>
      <c r="J1608" s="26">
        <v>25.8</v>
      </c>
      <c r="K1608" s="26">
        <v>9.7</v>
      </c>
      <c r="L1608" s="26" t="s">
        <v>560</v>
      </c>
      <c r="M1608" s="7">
        <v>8035</v>
      </c>
      <c r="N1608" s="26" t="s">
        <v>299</v>
      </c>
      <c r="O1608" s="27">
        <v>25.8</v>
      </c>
      <c r="P1608" s="27" t="s">
        <v>18</v>
      </c>
    </row>
    <row r="1609" ht="14.25" spans="1:16">
      <c r="A1609" s="25">
        <v>45439.8847222222</v>
      </c>
      <c r="B1609" s="26">
        <v>58181788</v>
      </c>
      <c r="C1609" s="26">
        <v>379</v>
      </c>
      <c r="D1609" s="26" t="s">
        <v>74</v>
      </c>
      <c r="E1609" s="26">
        <v>47683</v>
      </c>
      <c r="F1609" s="26" t="s">
        <v>14</v>
      </c>
      <c r="G1609" s="26" t="s">
        <v>15</v>
      </c>
      <c r="H1609" s="26" t="s">
        <v>16</v>
      </c>
      <c r="I1609" s="26">
        <v>1</v>
      </c>
      <c r="J1609" s="26">
        <v>25.8</v>
      </c>
      <c r="K1609" s="26">
        <v>9.7</v>
      </c>
      <c r="L1609" s="26" t="s">
        <v>560</v>
      </c>
      <c r="M1609" s="7">
        <v>6831</v>
      </c>
      <c r="N1609" s="26" t="s">
        <v>51</v>
      </c>
      <c r="O1609" s="27">
        <v>25.8</v>
      </c>
      <c r="P1609" s="27" t="s">
        <v>18</v>
      </c>
    </row>
    <row r="1610" ht="14.25" spans="1:16">
      <c r="A1610" s="25">
        <v>45442.3354166667</v>
      </c>
      <c r="B1610" s="26">
        <v>58202265</v>
      </c>
      <c r="C1610" s="26">
        <v>379</v>
      </c>
      <c r="D1610" s="26" t="s">
        <v>74</v>
      </c>
      <c r="E1610" s="26">
        <v>47683</v>
      </c>
      <c r="F1610" s="26" t="s">
        <v>14</v>
      </c>
      <c r="G1610" s="26" t="s">
        <v>15</v>
      </c>
      <c r="H1610" s="26" t="s">
        <v>16</v>
      </c>
      <c r="I1610" s="26">
        <v>1</v>
      </c>
      <c r="J1610" s="26">
        <v>25.79</v>
      </c>
      <c r="K1610" s="26">
        <v>9.69</v>
      </c>
      <c r="L1610" s="26" t="s">
        <v>567</v>
      </c>
      <c r="M1610" s="7">
        <v>6831</v>
      </c>
      <c r="N1610" s="26" t="s">
        <v>51</v>
      </c>
      <c r="O1610" s="27">
        <v>25.79</v>
      </c>
      <c r="P1610" s="27" t="s">
        <v>18</v>
      </c>
    </row>
    <row r="1611" ht="14.25" spans="1:16">
      <c r="A1611" s="25">
        <v>45442.3354166667</v>
      </c>
      <c r="B1611" s="26">
        <v>58202265</v>
      </c>
      <c r="C1611" s="26">
        <v>379</v>
      </c>
      <c r="D1611" s="26" t="s">
        <v>74</v>
      </c>
      <c r="E1611" s="26">
        <v>47683</v>
      </c>
      <c r="F1611" s="26" t="s">
        <v>14</v>
      </c>
      <c r="G1611" s="26" t="s">
        <v>15</v>
      </c>
      <c r="H1611" s="26" t="s">
        <v>16</v>
      </c>
      <c r="I1611" s="26">
        <v>1</v>
      </c>
      <c r="J1611" s="26">
        <v>25.8</v>
      </c>
      <c r="K1611" s="26">
        <v>9.7</v>
      </c>
      <c r="L1611" s="26" t="s">
        <v>560</v>
      </c>
      <c r="M1611" s="7">
        <v>6831</v>
      </c>
      <c r="N1611" s="26" t="s">
        <v>51</v>
      </c>
      <c r="O1611" s="27">
        <v>25.8</v>
      </c>
      <c r="P1611" s="27" t="s">
        <v>18</v>
      </c>
    </row>
    <row r="1612" ht="14.25" spans="1:16">
      <c r="A1612" s="25">
        <v>45442.3354166667</v>
      </c>
      <c r="B1612" s="26">
        <v>58202265</v>
      </c>
      <c r="C1612" s="26">
        <v>379</v>
      </c>
      <c r="D1612" s="26" t="s">
        <v>74</v>
      </c>
      <c r="E1612" s="26">
        <v>47683</v>
      </c>
      <c r="F1612" s="26" t="s">
        <v>14</v>
      </c>
      <c r="G1612" s="26" t="s">
        <v>15</v>
      </c>
      <c r="H1612" s="26" t="s">
        <v>16</v>
      </c>
      <c r="I1612" s="26">
        <v>1</v>
      </c>
      <c r="J1612" s="26">
        <v>25.8</v>
      </c>
      <c r="K1612" s="26">
        <v>9.7</v>
      </c>
      <c r="L1612" s="26" t="s">
        <v>560</v>
      </c>
      <c r="M1612" s="7">
        <v>6831</v>
      </c>
      <c r="N1612" s="26" t="s">
        <v>51</v>
      </c>
      <c r="O1612" s="27">
        <v>25.8</v>
      </c>
      <c r="P1612" s="27" t="s">
        <v>18</v>
      </c>
    </row>
    <row r="1613" ht="14.25" spans="1:16">
      <c r="A1613" s="25">
        <v>45442.7645833333</v>
      </c>
      <c r="B1613" s="26">
        <v>58208287</v>
      </c>
      <c r="C1613" s="26">
        <v>379</v>
      </c>
      <c r="D1613" s="26" t="s">
        <v>74</v>
      </c>
      <c r="E1613" s="26">
        <v>47683</v>
      </c>
      <c r="F1613" s="26" t="s">
        <v>14</v>
      </c>
      <c r="G1613" s="26" t="s">
        <v>15</v>
      </c>
      <c r="H1613" s="26" t="s">
        <v>16</v>
      </c>
      <c r="I1613" s="26">
        <v>1</v>
      </c>
      <c r="J1613" s="26">
        <v>25.8</v>
      </c>
      <c r="K1613" s="26">
        <v>9.7</v>
      </c>
      <c r="L1613" s="26" t="s">
        <v>560</v>
      </c>
      <c r="M1613" s="7">
        <v>6830</v>
      </c>
      <c r="N1613" s="26" t="s">
        <v>75</v>
      </c>
      <c r="O1613" s="27">
        <v>25.8</v>
      </c>
      <c r="P1613" s="27" t="s">
        <v>18</v>
      </c>
    </row>
    <row r="1614" ht="14.25" spans="1:16">
      <c r="A1614" s="25">
        <v>45415.575</v>
      </c>
      <c r="B1614" s="26">
        <v>57902458</v>
      </c>
      <c r="C1614" s="26">
        <v>385</v>
      </c>
      <c r="D1614" s="26" t="s">
        <v>280</v>
      </c>
      <c r="E1614" s="26">
        <v>47683</v>
      </c>
      <c r="F1614" s="26" t="s">
        <v>14</v>
      </c>
      <c r="G1614" s="26" t="s">
        <v>15</v>
      </c>
      <c r="H1614" s="26" t="s">
        <v>16</v>
      </c>
      <c r="I1614" s="26">
        <v>350</v>
      </c>
      <c r="J1614" s="26">
        <v>5775</v>
      </c>
      <c r="K1614" s="26">
        <v>140</v>
      </c>
      <c r="L1614" s="26" t="s">
        <v>601</v>
      </c>
      <c r="M1614" s="7">
        <v>7317</v>
      </c>
      <c r="N1614" s="26" t="s">
        <v>281</v>
      </c>
      <c r="O1614" s="27">
        <v>16.5</v>
      </c>
      <c r="P1614" s="27" t="s">
        <v>18</v>
      </c>
    </row>
    <row r="1615" ht="14.25" spans="1:16">
      <c r="A1615" s="25">
        <v>45416.4013888889</v>
      </c>
      <c r="B1615" s="26">
        <v>57910152</v>
      </c>
      <c r="C1615" s="26">
        <v>385</v>
      </c>
      <c r="D1615" s="26" t="s">
        <v>280</v>
      </c>
      <c r="E1615" s="26">
        <v>47683</v>
      </c>
      <c r="F1615" s="26" t="s">
        <v>14</v>
      </c>
      <c r="G1615" s="26" t="s">
        <v>15</v>
      </c>
      <c r="H1615" s="26" t="s">
        <v>16</v>
      </c>
      <c r="I1615" s="26">
        <v>1</v>
      </c>
      <c r="J1615" s="26">
        <v>25.8</v>
      </c>
      <c r="K1615" s="26">
        <v>9.7</v>
      </c>
      <c r="L1615" s="26" t="s">
        <v>560</v>
      </c>
      <c r="M1615" s="7">
        <v>12566</v>
      </c>
      <c r="N1615" s="26" t="s">
        <v>324</v>
      </c>
      <c r="O1615" s="27">
        <v>25.8</v>
      </c>
      <c r="P1615" s="27" t="s">
        <v>18</v>
      </c>
    </row>
    <row r="1616" ht="14.25" spans="1:16">
      <c r="A1616" s="25">
        <v>45416.4013888889</v>
      </c>
      <c r="B1616" s="26">
        <v>57910152</v>
      </c>
      <c r="C1616" s="26">
        <v>385</v>
      </c>
      <c r="D1616" s="26" t="s">
        <v>280</v>
      </c>
      <c r="E1616" s="26">
        <v>47683</v>
      </c>
      <c r="F1616" s="26" t="s">
        <v>14</v>
      </c>
      <c r="G1616" s="26" t="s">
        <v>15</v>
      </c>
      <c r="H1616" s="26" t="s">
        <v>16</v>
      </c>
      <c r="I1616" s="26">
        <v>2</v>
      </c>
      <c r="J1616" s="26">
        <v>39.6</v>
      </c>
      <c r="K1616" s="26">
        <v>7.4</v>
      </c>
      <c r="L1616" s="26" t="s">
        <v>561</v>
      </c>
      <c r="M1616" s="7">
        <v>12566</v>
      </c>
      <c r="N1616" s="26" t="s">
        <v>324</v>
      </c>
      <c r="O1616" s="27">
        <v>19.8</v>
      </c>
      <c r="P1616" s="27" t="s">
        <v>18</v>
      </c>
    </row>
    <row r="1617" ht="14.25" spans="1:16">
      <c r="A1617" s="25">
        <v>45417.6875</v>
      </c>
      <c r="B1617" s="26">
        <v>57925500</v>
      </c>
      <c r="C1617" s="26">
        <v>385</v>
      </c>
      <c r="D1617" s="26" t="s">
        <v>280</v>
      </c>
      <c r="E1617" s="26">
        <v>47683</v>
      </c>
      <c r="F1617" s="26" t="s">
        <v>14</v>
      </c>
      <c r="G1617" s="26" t="s">
        <v>15</v>
      </c>
      <c r="H1617" s="26" t="s">
        <v>16</v>
      </c>
      <c r="I1617" s="26">
        <v>1</v>
      </c>
      <c r="J1617" s="26">
        <v>25.8</v>
      </c>
      <c r="K1617" s="26">
        <v>9.8</v>
      </c>
      <c r="L1617" s="26" t="s">
        <v>632</v>
      </c>
      <c r="M1617" s="7">
        <v>7749</v>
      </c>
      <c r="N1617" s="26" t="s">
        <v>422</v>
      </c>
      <c r="O1617" s="27">
        <v>25.8</v>
      </c>
      <c r="P1617" s="27" t="s">
        <v>18</v>
      </c>
    </row>
    <row r="1618" ht="14.25" spans="1:16">
      <c r="A1618" s="25">
        <v>45417.6875</v>
      </c>
      <c r="B1618" s="26">
        <v>57925500</v>
      </c>
      <c r="C1618" s="26">
        <v>385</v>
      </c>
      <c r="D1618" s="26" t="s">
        <v>280</v>
      </c>
      <c r="E1618" s="26">
        <v>47683</v>
      </c>
      <c r="F1618" s="26" t="s">
        <v>14</v>
      </c>
      <c r="G1618" s="26" t="s">
        <v>15</v>
      </c>
      <c r="H1618" s="26" t="s">
        <v>16</v>
      </c>
      <c r="I1618" s="26">
        <v>2</v>
      </c>
      <c r="J1618" s="26">
        <v>39.6</v>
      </c>
      <c r="K1618" s="26">
        <v>7.6</v>
      </c>
      <c r="L1618" s="26" t="s">
        <v>663</v>
      </c>
      <c r="M1618" s="7">
        <v>7749</v>
      </c>
      <c r="N1618" s="26" t="s">
        <v>422</v>
      </c>
      <c r="O1618" s="27">
        <v>19.8</v>
      </c>
      <c r="P1618" s="27" t="s">
        <v>18</v>
      </c>
    </row>
    <row r="1619" ht="14.25" spans="1:16">
      <c r="A1619" s="25">
        <v>45417.8652777778</v>
      </c>
      <c r="B1619" s="26">
        <v>57928944</v>
      </c>
      <c r="C1619" s="26">
        <v>385</v>
      </c>
      <c r="D1619" s="26" t="s">
        <v>280</v>
      </c>
      <c r="E1619" s="26">
        <v>47683</v>
      </c>
      <c r="F1619" s="26" t="s">
        <v>14</v>
      </c>
      <c r="G1619" s="26" t="s">
        <v>15</v>
      </c>
      <c r="H1619" s="26" t="s">
        <v>16</v>
      </c>
      <c r="I1619" s="26">
        <v>2</v>
      </c>
      <c r="J1619" s="26">
        <v>39.6</v>
      </c>
      <c r="K1619" s="26">
        <v>7.6</v>
      </c>
      <c r="L1619" s="26" t="s">
        <v>663</v>
      </c>
      <c r="M1619" s="7">
        <v>7749</v>
      </c>
      <c r="N1619" s="26" t="s">
        <v>422</v>
      </c>
      <c r="O1619" s="27">
        <v>19.8</v>
      </c>
      <c r="P1619" s="27" t="s">
        <v>18</v>
      </c>
    </row>
    <row r="1620" ht="14.25" spans="1:16">
      <c r="A1620" s="25">
        <v>45417.8652777778</v>
      </c>
      <c r="B1620" s="26">
        <v>57928944</v>
      </c>
      <c r="C1620" s="26">
        <v>385</v>
      </c>
      <c r="D1620" s="26" t="s">
        <v>280</v>
      </c>
      <c r="E1620" s="26">
        <v>47683</v>
      </c>
      <c r="F1620" s="26" t="s">
        <v>14</v>
      </c>
      <c r="G1620" s="26" t="s">
        <v>15</v>
      </c>
      <c r="H1620" s="26" t="s">
        <v>16</v>
      </c>
      <c r="I1620" s="26">
        <v>1</v>
      </c>
      <c r="J1620" s="26">
        <v>25.8</v>
      </c>
      <c r="K1620" s="26">
        <v>9.8</v>
      </c>
      <c r="L1620" s="26" t="s">
        <v>632</v>
      </c>
      <c r="M1620" s="7">
        <v>7749</v>
      </c>
      <c r="N1620" s="26" t="s">
        <v>422</v>
      </c>
      <c r="O1620" s="27">
        <v>25.8</v>
      </c>
      <c r="P1620" s="27" t="s">
        <v>18</v>
      </c>
    </row>
    <row r="1621" ht="14.25" spans="1:16">
      <c r="A1621" s="25">
        <v>45418.6201388889</v>
      </c>
      <c r="B1621" s="26">
        <v>57935430</v>
      </c>
      <c r="C1621" s="26">
        <v>385</v>
      </c>
      <c r="D1621" s="26" t="s">
        <v>280</v>
      </c>
      <c r="E1621" s="26">
        <v>47683</v>
      </c>
      <c r="F1621" s="26" t="s">
        <v>14</v>
      </c>
      <c r="G1621" s="26" t="s">
        <v>15</v>
      </c>
      <c r="H1621" s="26" t="s">
        <v>16</v>
      </c>
      <c r="I1621" s="26">
        <v>1</v>
      </c>
      <c r="J1621" s="26">
        <v>19.8</v>
      </c>
      <c r="K1621" s="26">
        <v>3.7</v>
      </c>
      <c r="L1621" s="26" t="s">
        <v>561</v>
      </c>
      <c r="M1621" s="7">
        <v>12566</v>
      </c>
      <c r="N1621" s="26" t="s">
        <v>324</v>
      </c>
      <c r="O1621" s="27">
        <v>19.8</v>
      </c>
      <c r="P1621" s="27" t="s">
        <v>18</v>
      </c>
    </row>
    <row r="1622" ht="14.25" spans="1:16">
      <c r="A1622" s="25">
        <v>45418.7979166667</v>
      </c>
      <c r="B1622" s="26">
        <v>57938205</v>
      </c>
      <c r="C1622" s="26">
        <v>385</v>
      </c>
      <c r="D1622" s="26" t="s">
        <v>280</v>
      </c>
      <c r="E1622" s="26">
        <v>47683</v>
      </c>
      <c r="F1622" s="26" t="s">
        <v>14</v>
      </c>
      <c r="G1622" s="26" t="s">
        <v>15</v>
      </c>
      <c r="H1622" s="26" t="s">
        <v>16</v>
      </c>
      <c r="I1622" s="26">
        <v>1</v>
      </c>
      <c r="J1622" s="26">
        <v>19.8</v>
      </c>
      <c r="K1622" s="26">
        <v>3.7</v>
      </c>
      <c r="L1622" s="26" t="s">
        <v>561</v>
      </c>
      <c r="M1622" s="7">
        <v>12566</v>
      </c>
      <c r="N1622" s="26" t="s">
        <v>324</v>
      </c>
      <c r="O1622" s="27">
        <v>19.8</v>
      </c>
      <c r="P1622" s="27" t="s">
        <v>18</v>
      </c>
    </row>
    <row r="1623" ht="14.25" spans="1:16">
      <c r="A1623" s="25">
        <v>45418.8423611111</v>
      </c>
      <c r="B1623" s="26">
        <v>57939329</v>
      </c>
      <c r="C1623" s="26">
        <v>385</v>
      </c>
      <c r="D1623" s="26" t="s">
        <v>280</v>
      </c>
      <c r="E1623" s="26">
        <v>47683</v>
      </c>
      <c r="F1623" s="26" t="s">
        <v>14</v>
      </c>
      <c r="G1623" s="26" t="s">
        <v>15</v>
      </c>
      <c r="H1623" s="26" t="s">
        <v>16</v>
      </c>
      <c r="I1623" s="26">
        <v>2</v>
      </c>
      <c r="J1623" s="26">
        <v>39.6</v>
      </c>
      <c r="K1623" s="26">
        <v>7.6</v>
      </c>
      <c r="L1623" s="26" t="s">
        <v>663</v>
      </c>
      <c r="M1623" s="7">
        <v>12566</v>
      </c>
      <c r="N1623" s="26" t="s">
        <v>324</v>
      </c>
      <c r="O1623" s="27">
        <v>19.8</v>
      </c>
      <c r="P1623" s="27" t="s">
        <v>18</v>
      </c>
    </row>
    <row r="1624" ht="14.25" spans="1:16">
      <c r="A1624" s="25">
        <v>45418.8541666667</v>
      </c>
      <c r="B1624" s="26">
        <v>57939692</v>
      </c>
      <c r="C1624" s="26">
        <v>385</v>
      </c>
      <c r="D1624" s="26" t="s">
        <v>280</v>
      </c>
      <c r="E1624" s="26">
        <v>47683</v>
      </c>
      <c r="F1624" s="26" t="s">
        <v>14</v>
      </c>
      <c r="G1624" s="26" t="s">
        <v>15</v>
      </c>
      <c r="H1624" s="26" t="s">
        <v>16</v>
      </c>
      <c r="I1624" s="26">
        <v>1</v>
      </c>
      <c r="J1624" s="26">
        <v>19.8</v>
      </c>
      <c r="K1624" s="26">
        <v>3.8</v>
      </c>
      <c r="L1624" s="26" t="s">
        <v>663</v>
      </c>
      <c r="M1624" s="7">
        <v>12566</v>
      </c>
      <c r="N1624" s="26" t="s">
        <v>324</v>
      </c>
      <c r="O1624" s="27">
        <v>19.8</v>
      </c>
      <c r="P1624" s="27" t="s">
        <v>18</v>
      </c>
    </row>
    <row r="1625" ht="14.25" spans="1:16">
      <c r="A1625" s="25">
        <v>45419.5902777778</v>
      </c>
      <c r="B1625" s="26">
        <v>57945611</v>
      </c>
      <c r="C1625" s="26">
        <v>385</v>
      </c>
      <c r="D1625" s="26" t="s">
        <v>280</v>
      </c>
      <c r="E1625" s="26">
        <v>47683</v>
      </c>
      <c r="F1625" s="26" t="s">
        <v>14</v>
      </c>
      <c r="G1625" s="26" t="s">
        <v>15</v>
      </c>
      <c r="H1625" s="26" t="s">
        <v>16</v>
      </c>
      <c r="I1625" s="26">
        <v>1</v>
      </c>
      <c r="J1625" s="26">
        <v>19.8</v>
      </c>
      <c r="K1625" s="26">
        <v>3.8</v>
      </c>
      <c r="L1625" s="26" t="s">
        <v>663</v>
      </c>
      <c r="M1625" s="7">
        <v>12566</v>
      </c>
      <c r="N1625" s="26" t="s">
        <v>324</v>
      </c>
      <c r="O1625" s="27">
        <v>19.8</v>
      </c>
      <c r="P1625" s="27" t="s">
        <v>18</v>
      </c>
    </row>
    <row r="1626" ht="14.25" spans="1:16">
      <c r="A1626" s="25">
        <v>45419.7104166667</v>
      </c>
      <c r="B1626" s="26">
        <v>57947252</v>
      </c>
      <c r="C1626" s="26">
        <v>385</v>
      </c>
      <c r="D1626" s="26" t="s">
        <v>280</v>
      </c>
      <c r="E1626" s="26">
        <v>47683</v>
      </c>
      <c r="F1626" s="26" t="s">
        <v>14</v>
      </c>
      <c r="G1626" s="26" t="s">
        <v>15</v>
      </c>
      <c r="H1626" s="26" t="s">
        <v>16</v>
      </c>
      <c r="I1626" s="26">
        <v>1</v>
      </c>
      <c r="J1626" s="26">
        <v>19.8</v>
      </c>
      <c r="K1626" s="26">
        <v>3.8</v>
      </c>
      <c r="L1626" s="26" t="s">
        <v>663</v>
      </c>
      <c r="M1626" s="7">
        <v>7317</v>
      </c>
      <c r="N1626" s="26" t="s">
        <v>281</v>
      </c>
      <c r="O1626" s="27">
        <v>19.8</v>
      </c>
      <c r="P1626" s="27" t="s">
        <v>18</v>
      </c>
    </row>
    <row r="1627" ht="14.25" spans="1:16">
      <c r="A1627" s="25">
        <v>45419.8402777778</v>
      </c>
      <c r="B1627" s="26">
        <v>57950866</v>
      </c>
      <c r="C1627" s="26">
        <v>385</v>
      </c>
      <c r="D1627" s="26" t="s">
        <v>280</v>
      </c>
      <c r="E1627" s="26">
        <v>47683</v>
      </c>
      <c r="F1627" s="26" t="s">
        <v>14</v>
      </c>
      <c r="G1627" s="26" t="s">
        <v>15</v>
      </c>
      <c r="H1627" s="26" t="s">
        <v>16</v>
      </c>
      <c r="I1627" s="26">
        <v>1</v>
      </c>
      <c r="J1627" s="26">
        <v>19.8</v>
      </c>
      <c r="K1627" s="26">
        <v>3.8</v>
      </c>
      <c r="L1627" s="26" t="s">
        <v>663</v>
      </c>
      <c r="M1627" s="7">
        <v>7317</v>
      </c>
      <c r="N1627" s="26" t="s">
        <v>281</v>
      </c>
      <c r="O1627" s="27">
        <v>19.8</v>
      </c>
      <c r="P1627" s="27" t="s">
        <v>18</v>
      </c>
    </row>
    <row r="1628" ht="14.25" spans="1:16">
      <c r="A1628" s="25">
        <v>45420.7319444444</v>
      </c>
      <c r="B1628" s="26">
        <v>57958863</v>
      </c>
      <c r="C1628" s="26">
        <v>385</v>
      </c>
      <c r="D1628" s="26" t="s">
        <v>280</v>
      </c>
      <c r="E1628" s="26">
        <v>47683</v>
      </c>
      <c r="F1628" s="26" t="s">
        <v>14</v>
      </c>
      <c r="G1628" s="26" t="s">
        <v>15</v>
      </c>
      <c r="H1628" s="26" t="s">
        <v>16</v>
      </c>
      <c r="I1628" s="26">
        <v>1</v>
      </c>
      <c r="J1628" s="26">
        <v>19.8</v>
      </c>
      <c r="K1628" s="26">
        <v>3.8</v>
      </c>
      <c r="L1628" s="26" t="s">
        <v>663</v>
      </c>
      <c r="M1628" s="7">
        <v>12566</v>
      </c>
      <c r="N1628" s="26" t="s">
        <v>324</v>
      </c>
      <c r="O1628" s="27">
        <v>19.8</v>
      </c>
      <c r="P1628" s="27" t="s">
        <v>18</v>
      </c>
    </row>
    <row r="1629" ht="14.25" spans="1:16">
      <c r="A1629" s="25">
        <v>45422.4027777778</v>
      </c>
      <c r="B1629" s="26">
        <v>57974247</v>
      </c>
      <c r="C1629" s="26">
        <v>385</v>
      </c>
      <c r="D1629" s="26" t="s">
        <v>280</v>
      </c>
      <c r="E1629" s="26">
        <v>47683</v>
      </c>
      <c r="F1629" s="26" t="s">
        <v>14</v>
      </c>
      <c r="G1629" s="26" t="s">
        <v>15</v>
      </c>
      <c r="H1629" s="26" t="s">
        <v>16</v>
      </c>
      <c r="I1629" s="26">
        <v>2</v>
      </c>
      <c r="J1629" s="26">
        <v>39.6</v>
      </c>
      <c r="K1629" s="26">
        <v>7.4</v>
      </c>
      <c r="L1629" s="26" t="s">
        <v>561</v>
      </c>
      <c r="M1629" s="7">
        <v>7317</v>
      </c>
      <c r="N1629" s="26" t="s">
        <v>281</v>
      </c>
      <c r="O1629" s="27">
        <v>19.8</v>
      </c>
      <c r="P1629" s="27" t="s">
        <v>18</v>
      </c>
    </row>
    <row r="1630" ht="14.25" spans="1:16">
      <c r="A1630" s="25">
        <v>45422.4034722222</v>
      </c>
      <c r="B1630" s="26">
        <v>57974265</v>
      </c>
      <c r="C1630" s="26">
        <v>385</v>
      </c>
      <c r="D1630" s="26" t="s">
        <v>280</v>
      </c>
      <c r="E1630" s="26">
        <v>47683</v>
      </c>
      <c r="F1630" s="26" t="s">
        <v>14</v>
      </c>
      <c r="G1630" s="26" t="s">
        <v>15</v>
      </c>
      <c r="H1630" s="26" t="s">
        <v>16</v>
      </c>
      <c r="I1630" s="26">
        <v>1</v>
      </c>
      <c r="J1630" s="26">
        <v>19.8</v>
      </c>
      <c r="K1630" s="26">
        <v>3.7</v>
      </c>
      <c r="L1630" s="26" t="s">
        <v>561</v>
      </c>
      <c r="M1630" s="7">
        <v>7317</v>
      </c>
      <c r="N1630" s="26" t="s">
        <v>281</v>
      </c>
      <c r="O1630" s="27">
        <v>19.8</v>
      </c>
      <c r="P1630" s="27" t="s">
        <v>18</v>
      </c>
    </row>
    <row r="1631" ht="14.25" spans="1:16">
      <c r="A1631" s="25">
        <v>45424.4673611111</v>
      </c>
      <c r="B1631" s="26">
        <v>57997870</v>
      </c>
      <c r="C1631" s="26">
        <v>385</v>
      </c>
      <c r="D1631" s="26" t="s">
        <v>280</v>
      </c>
      <c r="E1631" s="26">
        <v>47683</v>
      </c>
      <c r="F1631" s="26" t="s">
        <v>14</v>
      </c>
      <c r="G1631" s="26" t="s">
        <v>15</v>
      </c>
      <c r="H1631" s="26" t="s">
        <v>16</v>
      </c>
      <c r="I1631" s="26">
        <v>1</v>
      </c>
      <c r="J1631" s="26">
        <v>19.8</v>
      </c>
      <c r="K1631" s="26">
        <v>3.8</v>
      </c>
      <c r="L1631" s="26" t="s">
        <v>663</v>
      </c>
      <c r="M1631" s="7">
        <v>7317</v>
      </c>
      <c r="N1631" s="26" t="s">
        <v>281</v>
      </c>
      <c r="O1631" s="27">
        <v>19.8</v>
      </c>
      <c r="P1631" s="27" t="s">
        <v>18</v>
      </c>
    </row>
    <row r="1632" ht="14.25" spans="1:16">
      <c r="A1632" s="25">
        <v>45424.46875</v>
      </c>
      <c r="B1632" s="26">
        <v>57997907</v>
      </c>
      <c r="C1632" s="26">
        <v>385</v>
      </c>
      <c r="D1632" s="26" t="s">
        <v>280</v>
      </c>
      <c r="E1632" s="26">
        <v>47683</v>
      </c>
      <c r="F1632" s="26" t="s">
        <v>14</v>
      </c>
      <c r="G1632" s="26" t="s">
        <v>15</v>
      </c>
      <c r="H1632" s="26" t="s">
        <v>16</v>
      </c>
      <c r="I1632" s="26">
        <v>1</v>
      </c>
      <c r="J1632" s="26">
        <v>19.8</v>
      </c>
      <c r="K1632" s="26">
        <v>3.8</v>
      </c>
      <c r="L1632" s="26" t="s">
        <v>663</v>
      </c>
      <c r="M1632" s="7">
        <v>7317</v>
      </c>
      <c r="N1632" s="26" t="s">
        <v>281</v>
      </c>
      <c r="O1632" s="27">
        <v>19.8</v>
      </c>
      <c r="P1632" s="27" t="s">
        <v>18</v>
      </c>
    </row>
    <row r="1633" ht="14.25" spans="1:16">
      <c r="A1633" s="25">
        <v>45424.4694444444</v>
      </c>
      <c r="B1633" s="26">
        <v>57997915</v>
      </c>
      <c r="C1633" s="26">
        <v>385</v>
      </c>
      <c r="D1633" s="26" t="s">
        <v>280</v>
      </c>
      <c r="E1633" s="26">
        <v>47683</v>
      </c>
      <c r="F1633" s="26" t="s">
        <v>14</v>
      </c>
      <c r="G1633" s="26" t="s">
        <v>15</v>
      </c>
      <c r="H1633" s="26" t="s">
        <v>16</v>
      </c>
      <c r="I1633" s="26">
        <v>1</v>
      </c>
      <c r="J1633" s="26">
        <v>19.8</v>
      </c>
      <c r="K1633" s="26">
        <v>3.8</v>
      </c>
      <c r="L1633" s="26" t="s">
        <v>663</v>
      </c>
      <c r="M1633" s="7">
        <v>7317</v>
      </c>
      <c r="N1633" s="26" t="s">
        <v>281</v>
      </c>
      <c r="O1633" s="27">
        <v>19.8</v>
      </c>
      <c r="P1633" s="27" t="s">
        <v>18</v>
      </c>
    </row>
    <row r="1634" ht="14.25" spans="1:16">
      <c r="A1634" s="25">
        <v>45424.5805555556</v>
      </c>
      <c r="B1634" s="26">
        <v>57999718</v>
      </c>
      <c r="C1634" s="26">
        <v>385</v>
      </c>
      <c r="D1634" s="26" t="s">
        <v>280</v>
      </c>
      <c r="E1634" s="26">
        <v>47683</v>
      </c>
      <c r="F1634" s="26" t="s">
        <v>14</v>
      </c>
      <c r="G1634" s="26" t="s">
        <v>15</v>
      </c>
      <c r="H1634" s="26" t="s">
        <v>16</v>
      </c>
      <c r="I1634" s="26">
        <v>2</v>
      </c>
      <c r="J1634" s="26">
        <v>39.6</v>
      </c>
      <c r="K1634" s="26">
        <v>7.4</v>
      </c>
      <c r="L1634" s="26" t="s">
        <v>561</v>
      </c>
      <c r="M1634" s="7">
        <v>7317</v>
      </c>
      <c r="N1634" s="26" t="s">
        <v>281</v>
      </c>
      <c r="O1634" s="27">
        <v>19.8</v>
      </c>
      <c r="P1634" s="27" t="s">
        <v>18</v>
      </c>
    </row>
    <row r="1635" ht="14.25" spans="1:16">
      <c r="A1635" s="25">
        <v>45424.6034722222</v>
      </c>
      <c r="B1635" s="26">
        <v>58000163</v>
      </c>
      <c r="C1635" s="26">
        <v>385</v>
      </c>
      <c r="D1635" s="26" t="s">
        <v>280</v>
      </c>
      <c r="E1635" s="26">
        <v>47683</v>
      </c>
      <c r="F1635" s="26" t="s">
        <v>14</v>
      </c>
      <c r="G1635" s="26" t="s">
        <v>15</v>
      </c>
      <c r="H1635" s="26" t="s">
        <v>16</v>
      </c>
      <c r="I1635" s="26">
        <v>2</v>
      </c>
      <c r="J1635" s="26">
        <v>39.6</v>
      </c>
      <c r="K1635" s="26">
        <v>7.6</v>
      </c>
      <c r="L1635" s="26" t="s">
        <v>663</v>
      </c>
      <c r="M1635" s="7">
        <v>7317</v>
      </c>
      <c r="N1635" s="26" t="s">
        <v>281</v>
      </c>
      <c r="O1635" s="27">
        <v>19.8</v>
      </c>
      <c r="P1635" s="27" t="s">
        <v>18</v>
      </c>
    </row>
    <row r="1636" ht="14.25" spans="1:16">
      <c r="A1636" s="25">
        <v>45424.7111111111</v>
      </c>
      <c r="B1636" s="26">
        <v>58002100</v>
      </c>
      <c r="C1636" s="26">
        <v>385</v>
      </c>
      <c r="D1636" s="26" t="s">
        <v>280</v>
      </c>
      <c r="E1636" s="26">
        <v>47683</v>
      </c>
      <c r="F1636" s="26" t="s">
        <v>14</v>
      </c>
      <c r="G1636" s="26" t="s">
        <v>15</v>
      </c>
      <c r="H1636" s="26" t="s">
        <v>16</v>
      </c>
      <c r="I1636" s="26">
        <v>2</v>
      </c>
      <c r="J1636" s="26">
        <v>39.6</v>
      </c>
      <c r="K1636" s="26">
        <v>7.6</v>
      </c>
      <c r="L1636" s="26" t="s">
        <v>663</v>
      </c>
      <c r="M1636" s="7">
        <v>12566</v>
      </c>
      <c r="N1636" s="26" t="s">
        <v>324</v>
      </c>
      <c r="O1636" s="27">
        <v>19.8</v>
      </c>
      <c r="P1636" s="27" t="s">
        <v>18</v>
      </c>
    </row>
    <row r="1637" ht="14.25" spans="1:16">
      <c r="A1637" s="25">
        <v>45424.7111111111</v>
      </c>
      <c r="B1637" s="26">
        <v>58002100</v>
      </c>
      <c r="C1637" s="26">
        <v>385</v>
      </c>
      <c r="D1637" s="26" t="s">
        <v>280</v>
      </c>
      <c r="E1637" s="26">
        <v>47683</v>
      </c>
      <c r="F1637" s="26" t="s">
        <v>14</v>
      </c>
      <c r="G1637" s="26" t="s">
        <v>15</v>
      </c>
      <c r="H1637" s="26" t="s">
        <v>16</v>
      </c>
      <c r="I1637" s="26">
        <v>1</v>
      </c>
      <c r="J1637" s="26">
        <v>25.8</v>
      </c>
      <c r="K1637" s="26">
        <v>9.8</v>
      </c>
      <c r="L1637" s="26" t="s">
        <v>632</v>
      </c>
      <c r="M1637" s="7">
        <v>12566</v>
      </c>
      <c r="N1637" s="26" t="s">
        <v>324</v>
      </c>
      <c r="O1637" s="27">
        <v>25.8</v>
      </c>
      <c r="P1637" s="27" t="s">
        <v>18</v>
      </c>
    </row>
    <row r="1638" ht="14.25" spans="1:16">
      <c r="A1638" s="25">
        <v>45424.8430555556</v>
      </c>
      <c r="B1638" s="26">
        <v>58004961</v>
      </c>
      <c r="C1638" s="26">
        <v>385</v>
      </c>
      <c r="D1638" s="26" t="s">
        <v>280</v>
      </c>
      <c r="E1638" s="26">
        <v>47683</v>
      </c>
      <c r="F1638" s="26" t="s">
        <v>14</v>
      </c>
      <c r="G1638" s="26" t="s">
        <v>15</v>
      </c>
      <c r="H1638" s="26" t="s">
        <v>16</v>
      </c>
      <c r="I1638" s="26">
        <v>1</v>
      </c>
      <c r="J1638" s="26">
        <v>19.24</v>
      </c>
      <c r="K1638" s="26">
        <v>3.14</v>
      </c>
      <c r="L1638" s="26" t="s">
        <v>699</v>
      </c>
      <c r="M1638" s="7">
        <v>12566</v>
      </c>
      <c r="N1638" s="26" t="s">
        <v>324</v>
      </c>
      <c r="O1638" s="27">
        <v>19.24</v>
      </c>
      <c r="P1638" s="27" t="s">
        <v>33</v>
      </c>
    </row>
    <row r="1639" ht="14.25" spans="1:16">
      <c r="A1639" s="25">
        <v>45425.4826388889</v>
      </c>
      <c r="B1639" s="26">
        <v>58010868</v>
      </c>
      <c r="C1639" s="26">
        <v>385</v>
      </c>
      <c r="D1639" s="26" t="s">
        <v>280</v>
      </c>
      <c r="E1639" s="26">
        <v>47683</v>
      </c>
      <c r="F1639" s="26" t="s">
        <v>14</v>
      </c>
      <c r="G1639" s="26" t="s">
        <v>15</v>
      </c>
      <c r="H1639" s="26" t="s">
        <v>16</v>
      </c>
      <c r="I1639" s="26">
        <v>2</v>
      </c>
      <c r="J1639" s="26">
        <v>39.6</v>
      </c>
      <c r="K1639" s="26">
        <v>7.4</v>
      </c>
      <c r="L1639" s="26" t="s">
        <v>561</v>
      </c>
      <c r="M1639" s="7">
        <v>12566</v>
      </c>
      <c r="N1639" s="26" t="s">
        <v>324</v>
      </c>
      <c r="O1639" s="27">
        <v>19.8</v>
      </c>
      <c r="P1639" s="27" t="s">
        <v>18</v>
      </c>
    </row>
    <row r="1640" ht="14.25" spans="1:16">
      <c r="A1640" s="25">
        <v>45425.4826388889</v>
      </c>
      <c r="B1640" s="26">
        <v>58010868</v>
      </c>
      <c r="C1640" s="26">
        <v>385</v>
      </c>
      <c r="D1640" s="26" t="s">
        <v>280</v>
      </c>
      <c r="E1640" s="26">
        <v>47683</v>
      </c>
      <c r="F1640" s="26" t="s">
        <v>14</v>
      </c>
      <c r="G1640" s="26" t="s">
        <v>15</v>
      </c>
      <c r="H1640" s="26" t="s">
        <v>16</v>
      </c>
      <c r="I1640" s="26">
        <v>5</v>
      </c>
      <c r="J1640" s="26">
        <v>129</v>
      </c>
      <c r="K1640" s="26">
        <v>48.5</v>
      </c>
      <c r="L1640" s="26" t="s">
        <v>560</v>
      </c>
      <c r="M1640" s="7">
        <v>12566</v>
      </c>
      <c r="N1640" s="26" t="s">
        <v>324</v>
      </c>
      <c r="O1640" s="27">
        <v>25.8</v>
      </c>
      <c r="P1640" s="27" t="s">
        <v>18</v>
      </c>
    </row>
    <row r="1641" ht="14.25" spans="1:16">
      <c r="A1641" s="25">
        <v>45426.4277777778</v>
      </c>
      <c r="B1641" s="26">
        <v>58022254</v>
      </c>
      <c r="C1641" s="26">
        <v>385</v>
      </c>
      <c r="D1641" s="26" t="s">
        <v>280</v>
      </c>
      <c r="E1641" s="26">
        <v>47683</v>
      </c>
      <c r="F1641" s="26" t="s">
        <v>14</v>
      </c>
      <c r="G1641" s="26" t="s">
        <v>15</v>
      </c>
      <c r="H1641" s="26" t="s">
        <v>16</v>
      </c>
      <c r="I1641" s="26">
        <v>1</v>
      </c>
      <c r="J1641" s="26">
        <v>19.8</v>
      </c>
      <c r="K1641" s="26">
        <v>3.7</v>
      </c>
      <c r="L1641" s="26" t="s">
        <v>561</v>
      </c>
      <c r="M1641" s="7">
        <v>12566</v>
      </c>
      <c r="N1641" s="26" t="s">
        <v>324</v>
      </c>
      <c r="O1641" s="27">
        <v>19.8</v>
      </c>
      <c r="P1641" s="27" t="s">
        <v>18</v>
      </c>
    </row>
    <row r="1642" ht="14.25" spans="1:16">
      <c r="A1642" s="25">
        <v>45427.5333333333</v>
      </c>
      <c r="B1642" s="26">
        <v>58037044</v>
      </c>
      <c r="C1642" s="26">
        <v>385</v>
      </c>
      <c r="D1642" s="26" t="s">
        <v>280</v>
      </c>
      <c r="E1642" s="26">
        <v>47683</v>
      </c>
      <c r="F1642" s="26" t="s">
        <v>14</v>
      </c>
      <c r="G1642" s="26" t="s">
        <v>15</v>
      </c>
      <c r="H1642" s="26" t="s">
        <v>16</v>
      </c>
      <c r="I1642" s="26">
        <v>1</v>
      </c>
      <c r="J1642" s="26">
        <v>19.8</v>
      </c>
      <c r="K1642" s="26">
        <v>3.7</v>
      </c>
      <c r="L1642" s="26" t="s">
        <v>561</v>
      </c>
      <c r="M1642" s="7">
        <v>12566</v>
      </c>
      <c r="N1642" s="26" t="s">
        <v>324</v>
      </c>
      <c r="O1642" s="27">
        <v>19.8</v>
      </c>
      <c r="P1642" s="27" t="s">
        <v>18</v>
      </c>
    </row>
    <row r="1643" ht="14.25" spans="1:16">
      <c r="A1643" s="25">
        <v>45427.7659722222</v>
      </c>
      <c r="B1643" s="26">
        <v>58040754</v>
      </c>
      <c r="C1643" s="26">
        <v>385</v>
      </c>
      <c r="D1643" s="26" t="s">
        <v>280</v>
      </c>
      <c r="E1643" s="26">
        <v>47683</v>
      </c>
      <c r="F1643" s="26" t="s">
        <v>14</v>
      </c>
      <c r="G1643" s="26" t="s">
        <v>15</v>
      </c>
      <c r="H1643" s="26" t="s">
        <v>16</v>
      </c>
      <c r="I1643" s="26">
        <v>2</v>
      </c>
      <c r="J1643" s="26">
        <v>39.6</v>
      </c>
      <c r="K1643" s="26">
        <v>7.6</v>
      </c>
      <c r="L1643" s="26" t="s">
        <v>663</v>
      </c>
      <c r="M1643" s="7">
        <v>7749</v>
      </c>
      <c r="N1643" s="26" t="s">
        <v>422</v>
      </c>
      <c r="O1643" s="27">
        <v>19.8</v>
      </c>
      <c r="P1643" s="27" t="s">
        <v>18</v>
      </c>
    </row>
    <row r="1644" ht="14.25" spans="1:16">
      <c r="A1644" s="25">
        <v>45427.7666666667</v>
      </c>
      <c r="B1644" s="26">
        <v>58040758</v>
      </c>
      <c r="C1644" s="26">
        <v>385</v>
      </c>
      <c r="D1644" s="26" t="s">
        <v>280</v>
      </c>
      <c r="E1644" s="26">
        <v>47683</v>
      </c>
      <c r="F1644" s="26" t="s">
        <v>14</v>
      </c>
      <c r="G1644" s="26" t="s">
        <v>15</v>
      </c>
      <c r="H1644" s="26" t="s">
        <v>16</v>
      </c>
      <c r="I1644" s="26">
        <v>2</v>
      </c>
      <c r="J1644" s="26">
        <v>39.6</v>
      </c>
      <c r="K1644" s="26">
        <v>7.6</v>
      </c>
      <c r="L1644" s="26" t="s">
        <v>663</v>
      </c>
      <c r="M1644" s="7">
        <v>7749</v>
      </c>
      <c r="N1644" s="26" t="s">
        <v>422</v>
      </c>
      <c r="O1644" s="27">
        <v>19.8</v>
      </c>
      <c r="P1644" s="27" t="s">
        <v>18</v>
      </c>
    </row>
    <row r="1645" ht="14.25" spans="1:16">
      <c r="A1645" s="25">
        <v>45427.7666666667</v>
      </c>
      <c r="B1645" s="26">
        <v>58040772</v>
      </c>
      <c r="C1645" s="26">
        <v>385</v>
      </c>
      <c r="D1645" s="26" t="s">
        <v>280</v>
      </c>
      <c r="E1645" s="26">
        <v>47683</v>
      </c>
      <c r="F1645" s="26" t="s">
        <v>14</v>
      </c>
      <c r="G1645" s="26" t="s">
        <v>15</v>
      </c>
      <c r="H1645" s="26" t="s">
        <v>16</v>
      </c>
      <c r="I1645" s="26">
        <v>2</v>
      </c>
      <c r="J1645" s="26">
        <v>39.6</v>
      </c>
      <c r="K1645" s="26">
        <v>7.6</v>
      </c>
      <c r="L1645" s="26" t="s">
        <v>663</v>
      </c>
      <c r="M1645" s="7">
        <v>7749</v>
      </c>
      <c r="N1645" s="26" t="s">
        <v>422</v>
      </c>
      <c r="O1645" s="27">
        <v>19.8</v>
      </c>
      <c r="P1645" s="27" t="s">
        <v>18</v>
      </c>
    </row>
    <row r="1646" ht="14.25" spans="1:16">
      <c r="A1646" s="25">
        <v>45427.8222222222</v>
      </c>
      <c r="B1646" s="26">
        <v>58041813</v>
      </c>
      <c r="C1646" s="26">
        <v>385</v>
      </c>
      <c r="D1646" s="26" t="s">
        <v>280</v>
      </c>
      <c r="E1646" s="26">
        <v>47683</v>
      </c>
      <c r="F1646" s="26" t="s">
        <v>14</v>
      </c>
      <c r="G1646" s="26" t="s">
        <v>15</v>
      </c>
      <c r="H1646" s="26" t="s">
        <v>16</v>
      </c>
      <c r="I1646" s="26">
        <v>2</v>
      </c>
      <c r="J1646" s="26">
        <v>27.03</v>
      </c>
      <c r="K1646" s="26">
        <v>-5.17</v>
      </c>
      <c r="L1646" s="26" t="s">
        <v>700</v>
      </c>
      <c r="M1646" s="7">
        <v>7749</v>
      </c>
      <c r="N1646" s="26" t="s">
        <v>422</v>
      </c>
      <c r="O1646" s="27">
        <v>13.515</v>
      </c>
      <c r="P1646" s="27" t="s">
        <v>18</v>
      </c>
    </row>
    <row r="1647" ht="14.25" spans="1:16">
      <c r="A1647" s="25">
        <v>45427.8222222222</v>
      </c>
      <c r="B1647" s="26">
        <v>58041813</v>
      </c>
      <c r="C1647" s="26">
        <v>385</v>
      </c>
      <c r="D1647" s="26" t="s">
        <v>280</v>
      </c>
      <c r="E1647" s="26">
        <v>47683</v>
      </c>
      <c r="F1647" s="26" t="s">
        <v>14</v>
      </c>
      <c r="G1647" s="26" t="s">
        <v>15</v>
      </c>
      <c r="H1647" s="26" t="s">
        <v>16</v>
      </c>
      <c r="I1647" s="26">
        <v>68</v>
      </c>
      <c r="J1647" s="26">
        <v>1197.97</v>
      </c>
      <c r="K1647" s="26">
        <v>103.1700000032</v>
      </c>
      <c r="L1647" s="26" t="s">
        <v>701</v>
      </c>
      <c r="M1647" s="7">
        <v>7749</v>
      </c>
      <c r="N1647" s="26" t="s">
        <v>422</v>
      </c>
      <c r="O1647" s="27">
        <v>17.6172058824</v>
      </c>
      <c r="P1647" s="27" t="s">
        <v>18</v>
      </c>
    </row>
    <row r="1648" ht="14.25" spans="1:16">
      <c r="A1648" s="25">
        <v>45427.8743055556</v>
      </c>
      <c r="B1648" s="26">
        <v>58043941</v>
      </c>
      <c r="C1648" s="26">
        <v>385</v>
      </c>
      <c r="D1648" s="26" t="s">
        <v>280</v>
      </c>
      <c r="E1648" s="26">
        <v>47683</v>
      </c>
      <c r="F1648" s="26" t="s">
        <v>14</v>
      </c>
      <c r="G1648" s="26" t="s">
        <v>15</v>
      </c>
      <c r="H1648" s="26" t="s">
        <v>16</v>
      </c>
      <c r="I1648" s="26">
        <v>1</v>
      </c>
      <c r="J1648" s="26">
        <v>19.8</v>
      </c>
      <c r="K1648" s="26">
        <v>3.8</v>
      </c>
      <c r="L1648" s="26" t="s">
        <v>663</v>
      </c>
      <c r="M1648" s="7">
        <v>7749</v>
      </c>
      <c r="N1648" s="26" t="s">
        <v>422</v>
      </c>
      <c r="O1648" s="27">
        <v>19.8</v>
      </c>
      <c r="P1648" s="27" t="s">
        <v>18</v>
      </c>
    </row>
    <row r="1649" ht="14.25" spans="1:16">
      <c r="A1649" s="25">
        <v>45427.8743055556</v>
      </c>
      <c r="B1649" s="26">
        <v>58043941</v>
      </c>
      <c r="C1649" s="26">
        <v>385</v>
      </c>
      <c r="D1649" s="26" t="s">
        <v>280</v>
      </c>
      <c r="E1649" s="26">
        <v>47683</v>
      </c>
      <c r="F1649" s="26" t="s">
        <v>14</v>
      </c>
      <c r="G1649" s="26" t="s">
        <v>15</v>
      </c>
      <c r="H1649" s="26" t="s">
        <v>16</v>
      </c>
      <c r="I1649" s="26">
        <v>1</v>
      </c>
      <c r="J1649" s="26">
        <v>19.8</v>
      </c>
      <c r="K1649" s="26">
        <v>3.8</v>
      </c>
      <c r="L1649" s="26" t="s">
        <v>663</v>
      </c>
      <c r="M1649" s="7">
        <v>7749</v>
      </c>
      <c r="N1649" s="26" t="s">
        <v>422</v>
      </c>
      <c r="O1649" s="27">
        <v>19.8</v>
      </c>
      <c r="P1649" s="27" t="s">
        <v>18</v>
      </c>
    </row>
    <row r="1650" ht="14.25" spans="1:16">
      <c r="A1650" s="25">
        <v>45427.8743055556</v>
      </c>
      <c r="B1650" s="26">
        <v>58043941</v>
      </c>
      <c r="C1650" s="26">
        <v>385</v>
      </c>
      <c r="D1650" s="26" t="s">
        <v>280</v>
      </c>
      <c r="E1650" s="26">
        <v>47683</v>
      </c>
      <c r="F1650" s="26" t="s">
        <v>14</v>
      </c>
      <c r="G1650" s="26" t="s">
        <v>15</v>
      </c>
      <c r="H1650" s="26" t="s">
        <v>16</v>
      </c>
      <c r="I1650" s="26">
        <v>1</v>
      </c>
      <c r="J1650" s="26">
        <v>25.8</v>
      </c>
      <c r="K1650" s="26">
        <v>9.8</v>
      </c>
      <c r="L1650" s="26" t="s">
        <v>632</v>
      </c>
      <c r="M1650" s="7">
        <v>7749</v>
      </c>
      <c r="N1650" s="26" t="s">
        <v>422</v>
      </c>
      <c r="O1650" s="27">
        <v>25.8</v>
      </c>
      <c r="P1650" s="27" t="s">
        <v>18</v>
      </c>
    </row>
    <row r="1651" ht="14.25" spans="1:16">
      <c r="A1651" s="25">
        <v>45429.5638888889</v>
      </c>
      <c r="B1651" s="26">
        <v>58061084</v>
      </c>
      <c r="C1651" s="26">
        <v>385</v>
      </c>
      <c r="D1651" s="26" t="s">
        <v>280</v>
      </c>
      <c r="E1651" s="26">
        <v>47683</v>
      </c>
      <c r="F1651" s="26" t="s">
        <v>14</v>
      </c>
      <c r="G1651" s="26" t="s">
        <v>15</v>
      </c>
      <c r="H1651" s="26" t="s">
        <v>16</v>
      </c>
      <c r="I1651" s="26">
        <v>2</v>
      </c>
      <c r="J1651" s="26">
        <v>39.6</v>
      </c>
      <c r="K1651" s="26">
        <v>7.6</v>
      </c>
      <c r="L1651" s="26" t="s">
        <v>663</v>
      </c>
      <c r="M1651" s="7">
        <v>12566</v>
      </c>
      <c r="N1651" s="26" t="s">
        <v>324</v>
      </c>
      <c r="O1651" s="27">
        <v>19.8</v>
      </c>
      <c r="P1651" s="27" t="s">
        <v>18</v>
      </c>
    </row>
    <row r="1652" ht="14.25" spans="1:16">
      <c r="A1652" s="25">
        <v>45430.4430555556</v>
      </c>
      <c r="B1652" s="26">
        <v>58070511</v>
      </c>
      <c r="C1652" s="26">
        <v>385</v>
      </c>
      <c r="D1652" s="26" t="s">
        <v>280</v>
      </c>
      <c r="E1652" s="26">
        <v>47683</v>
      </c>
      <c r="F1652" s="26" t="s">
        <v>14</v>
      </c>
      <c r="G1652" s="26" t="s">
        <v>15</v>
      </c>
      <c r="H1652" s="26" t="s">
        <v>16</v>
      </c>
      <c r="I1652" s="26">
        <v>2</v>
      </c>
      <c r="J1652" s="26">
        <v>39.6</v>
      </c>
      <c r="K1652" s="26">
        <v>7.6</v>
      </c>
      <c r="L1652" s="26" t="s">
        <v>663</v>
      </c>
      <c r="M1652" s="7">
        <v>12566</v>
      </c>
      <c r="N1652" s="26" t="s">
        <v>324</v>
      </c>
      <c r="O1652" s="27">
        <v>19.8</v>
      </c>
      <c r="P1652" s="27" t="s">
        <v>18</v>
      </c>
    </row>
    <row r="1653" ht="14.25" spans="1:16">
      <c r="A1653" s="25">
        <v>45430.4444444444</v>
      </c>
      <c r="B1653" s="26">
        <v>58070562</v>
      </c>
      <c r="C1653" s="26">
        <v>385</v>
      </c>
      <c r="D1653" s="26" t="s">
        <v>280</v>
      </c>
      <c r="E1653" s="26">
        <v>47683</v>
      </c>
      <c r="F1653" s="26" t="s">
        <v>14</v>
      </c>
      <c r="G1653" s="26" t="s">
        <v>15</v>
      </c>
      <c r="H1653" s="26" t="s">
        <v>16</v>
      </c>
      <c r="I1653" s="26">
        <v>1</v>
      </c>
      <c r="J1653" s="26">
        <v>19.8</v>
      </c>
      <c r="K1653" s="26">
        <v>3.8</v>
      </c>
      <c r="L1653" s="26" t="s">
        <v>663</v>
      </c>
      <c r="M1653" s="7">
        <v>12566</v>
      </c>
      <c r="N1653" s="26" t="s">
        <v>324</v>
      </c>
      <c r="O1653" s="27">
        <v>19.8</v>
      </c>
      <c r="P1653" s="27" t="s">
        <v>18</v>
      </c>
    </row>
    <row r="1654" ht="14.25" spans="1:16">
      <c r="A1654" s="25">
        <v>45430.4444444444</v>
      </c>
      <c r="B1654" s="26">
        <v>58070562</v>
      </c>
      <c r="C1654" s="26">
        <v>385</v>
      </c>
      <c r="D1654" s="26" t="s">
        <v>280</v>
      </c>
      <c r="E1654" s="26">
        <v>47683</v>
      </c>
      <c r="F1654" s="26" t="s">
        <v>14</v>
      </c>
      <c r="G1654" s="26" t="s">
        <v>15</v>
      </c>
      <c r="H1654" s="26" t="s">
        <v>16</v>
      </c>
      <c r="I1654" s="26">
        <v>1</v>
      </c>
      <c r="J1654" s="26">
        <v>19.8</v>
      </c>
      <c r="K1654" s="26">
        <v>3.8</v>
      </c>
      <c r="L1654" s="26" t="s">
        <v>663</v>
      </c>
      <c r="M1654" s="7">
        <v>12566</v>
      </c>
      <c r="N1654" s="26" t="s">
        <v>324</v>
      </c>
      <c r="O1654" s="27">
        <v>19.8</v>
      </c>
      <c r="P1654" s="27" t="s">
        <v>18</v>
      </c>
    </row>
    <row r="1655" ht="14.25" spans="1:16">
      <c r="A1655" s="25">
        <v>45430.4451388889</v>
      </c>
      <c r="B1655" s="26">
        <v>58070575</v>
      </c>
      <c r="C1655" s="26">
        <v>385</v>
      </c>
      <c r="D1655" s="26" t="s">
        <v>280</v>
      </c>
      <c r="E1655" s="26">
        <v>47683</v>
      </c>
      <c r="F1655" s="26" t="s">
        <v>14</v>
      </c>
      <c r="G1655" s="26" t="s">
        <v>15</v>
      </c>
      <c r="H1655" s="26" t="s">
        <v>16</v>
      </c>
      <c r="I1655" s="26">
        <v>2</v>
      </c>
      <c r="J1655" s="26">
        <v>39.6</v>
      </c>
      <c r="K1655" s="26">
        <v>7.6</v>
      </c>
      <c r="L1655" s="26" t="s">
        <v>663</v>
      </c>
      <c r="M1655" s="7">
        <v>12566</v>
      </c>
      <c r="N1655" s="26" t="s">
        <v>324</v>
      </c>
      <c r="O1655" s="27">
        <v>19.8</v>
      </c>
      <c r="P1655" s="27" t="s">
        <v>18</v>
      </c>
    </row>
    <row r="1656" ht="14.25" spans="1:16">
      <c r="A1656" s="25">
        <v>45430.4458333333</v>
      </c>
      <c r="B1656" s="26">
        <v>58070592</v>
      </c>
      <c r="C1656" s="26">
        <v>385</v>
      </c>
      <c r="D1656" s="26" t="s">
        <v>280</v>
      </c>
      <c r="E1656" s="26">
        <v>47683</v>
      </c>
      <c r="F1656" s="26" t="s">
        <v>14</v>
      </c>
      <c r="G1656" s="26" t="s">
        <v>15</v>
      </c>
      <c r="H1656" s="26" t="s">
        <v>16</v>
      </c>
      <c r="I1656" s="26">
        <v>2</v>
      </c>
      <c r="J1656" s="26">
        <v>39.6</v>
      </c>
      <c r="K1656" s="26">
        <v>7.6</v>
      </c>
      <c r="L1656" s="26" t="s">
        <v>663</v>
      </c>
      <c r="M1656" s="7">
        <v>12566</v>
      </c>
      <c r="N1656" s="26" t="s">
        <v>324</v>
      </c>
      <c r="O1656" s="27">
        <v>19.8</v>
      </c>
      <c r="P1656" s="27" t="s">
        <v>18</v>
      </c>
    </row>
    <row r="1657" ht="14.25" spans="1:16">
      <c r="A1657" s="25">
        <v>45430.4465277778</v>
      </c>
      <c r="B1657" s="26">
        <v>58070607</v>
      </c>
      <c r="C1657" s="26">
        <v>385</v>
      </c>
      <c r="D1657" s="26" t="s">
        <v>280</v>
      </c>
      <c r="E1657" s="26">
        <v>47683</v>
      </c>
      <c r="F1657" s="26" t="s">
        <v>14</v>
      </c>
      <c r="G1657" s="26" t="s">
        <v>15</v>
      </c>
      <c r="H1657" s="26" t="s">
        <v>16</v>
      </c>
      <c r="I1657" s="26">
        <v>2</v>
      </c>
      <c r="J1657" s="26">
        <v>39.6</v>
      </c>
      <c r="K1657" s="26">
        <v>7.6</v>
      </c>
      <c r="L1657" s="26" t="s">
        <v>663</v>
      </c>
      <c r="M1657" s="7">
        <v>12566</v>
      </c>
      <c r="N1657" s="26" t="s">
        <v>324</v>
      </c>
      <c r="O1657" s="27">
        <v>19.8</v>
      </c>
      <c r="P1657" s="27" t="s">
        <v>18</v>
      </c>
    </row>
    <row r="1658" ht="14.25" spans="1:16">
      <c r="A1658" s="25">
        <v>45430.5479166667</v>
      </c>
      <c r="B1658" s="26">
        <v>58073043</v>
      </c>
      <c r="C1658" s="26">
        <v>385</v>
      </c>
      <c r="D1658" s="26" t="s">
        <v>280</v>
      </c>
      <c r="E1658" s="26">
        <v>47683</v>
      </c>
      <c r="F1658" s="26" t="s">
        <v>14</v>
      </c>
      <c r="G1658" s="26" t="s">
        <v>15</v>
      </c>
      <c r="H1658" s="26" t="s">
        <v>16</v>
      </c>
      <c r="I1658" s="26">
        <v>1</v>
      </c>
      <c r="J1658" s="26">
        <v>19.8</v>
      </c>
      <c r="K1658" s="26">
        <v>3.7</v>
      </c>
      <c r="L1658" s="26" t="s">
        <v>561</v>
      </c>
      <c r="M1658" s="7">
        <v>12566</v>
      </c>
      <c r="N1658" s="26" t="s">
        <v>324</v>
      </c>
      <c r="O1658" s="27">
        <v>19.8</v>
      </c>
      <c r="P1658" s="27" t="s">
        <v>18</v>
      </c>
    </row>
    <row r="1659" ht="14.25" spans="1:16">
      <c r="A1659" s="25">
        <v>45430.8333333333</v>
      </c>
      <c r="B1659" s="26">
        <v>58077505</v>
      </c>
      <c r="C1659" s="26">
        <v>385</v>
      </c>
      <c r="D1659" s="26" t="s">
        <v>280</v>
      </c>
      <c r="E1659" s="26">
        <v>47683</v>
      </c>
      <c r="F1659" s="26" t="s">
        <v>14</v>
      </c>
      <c r="G1659" s="26" t="s">
        <v>15</v>
      </c>
      <c r="H1659" s="26" t="s">
        <v>16</v>
      </c>
      <c r="I1659" s="26">
        <v>1</v>
      </c>
      <c r="J1659" s="26">
        <v>19.8</v>
      </c>
      <c r="K1659" s="26">
        <v>3.8</v>
      </c>
      <c r="L1659" s="26" t="s">
        <v>663</v>
      </c>
      <c r="M1659" s="7">
        <v>12566</v>
      </c>
      <c r="N1659" s="26" t="s">
        <v>324</v>
      </c>
      <c r="O1659" s="27">
        <v>19.8</v>
      </c>
      <c r="P1659" s="27" t="s">
        <v>18</v>
      </c>
    </row>
    <row r="1660" ht="14.25" spans="1:16">
      <c r="A1660" s="25">
        <v>45431.4465277778</v>
      </c>
      <c r="B1660" s="26">
        <v>58082745</v>
      </c>
      <c r="C1660" s="26">
        <v>385</v>
      </c>
      <c r="D1660" s="26" t="s">
        <v>280</v>
      </c>
      <c r="E1660" s="26">
        <v>47683</v>
      </c>
      <c r="F1660" s="26" t="s">
        <v>14</v>
      </c>
      <c r="G1660" s="26" t="s">
        <v>15</v>
      </c>
      <c r="H1660" s="26" t="s">
        <v>16</v>
      </c>
      <c r="I1660" s="26">
        <v>1</v>
      </c>
      <c r="J1660" s="26">
        <v>25.8</v>
      </c>
      <c r="K1660" s="26">
        <v>9.8</v>
      </c>
      <c r="L1660" s="26" t="s">
        <v>632</v>
      </c>
      <c r="M1660" s="7">
        <v>7749</v>
      </c>
      <c r="N1660" s="26" t="s">
        <v>422</v>
      </c>
      <c r="O1660" s="27">
        <v>25.8</v>
      </c>
      <c r="P1660" s="27" t="s">
        <v>18</v>
      </c>
    </row>
    <row r="1661" ht="14.25" spans="1:16">
      <c r="A1661" s="25">
        <v>45431.4465277778</v>
      </c>
      <c r="B1661" s="26">
        <v>58082745</v>
      </c>
      <c r="C1661" s="26">
        <v>385</v>
      </c>
      <c r="D1661" s="26" t="s">
        <v>280</v>
      </c>
      <c r="E1661" s="26">
        <v>47683</v>
      </c>
      <c r="F1661" s="26" t="s">
        <v>14</v>
      </c>
      <c r="G1661" s="26" t="s">
        <v>15</v>
      </c>
      <c r="H1661" s="26" t="s">
        <v>16</v>
      </c>
      <c r="I1661" s="26">
        <v>2</v>
      </c>
      <c r="J1661" s="26">
        <v>39.6</v>
      </c>
      <c r="K1661" s="26">
        <v>7.6</v>
      </c>
      <c r="L1661" s="26" t="s">
        <v>663</v>
      </c>
      <c r="M1661" s="7">
        <v>7749</v>
      </c>
      <c r="N1661" s="26" t="s">
        <v>422</v>
      </c>
      <c r="O1661" s="27">
        <v>19.8</v>
      </c>
      <c r="P1661" s="27" t="s">
        <v>18</v>
      </c>
    </row>
    <row r="1662" ht="14.25" spans="1:16">
      <c r="A1662" s="25">
        <v>45431.6930555556</v>
      </c>
      <c r="B1662" s="26">
        <v>58086893</v>
      </c>
      <c r="C1662" s="26">
        <v>385</v>
      </c>
      <c r="D1662" s="26" t="s">
        <v>280</v>
      </c>
      <c r="E1662" s="26">
        <v>47683</v>
      </c>
      <c r="F1662" s="26" t="s">
        <v>14</v>
      </c>
      <c r="G1662" s="26" t="s">
        <v>15</v>
      </c>
      <c r="H1662" s="26" t="s">
        <v>16</v>
      </c>
      <c r="I1662" s="26">
        <v>2</v>
      </c>
      <c r="J1662" s="26">
        <v>35.8</v>
      </c>
      <c r="K1662" s="26">
        <v>3.6</v>
      </c>
      <c r="L1662" s="26" t="s">
        <v>702</v>
      </c>
      <c r="M1662" s="7">
        <v>7749</v>
      </c>
      <c r="N1662" s="26" t="s">
        <v>422</v>
      </c>
      <c r="O1662" s="27">
        <v>17.9</v>
      </c>
      <c r="P1662" s="27" t="s">
        <v>33</v>
      </c>
    </row>
    <row r="1663" ht="14.25" spans="1:16">
      <c r="A1663" s="25">
        <v>45431.6944444444</v>
      </c>
      <c r="B1663" s="26">
        <v>58086908</v>
      </c>
      <c r="C1663" s="26">
        <v>385</v>
      </c>
      <c r="D1663" s="26" t="s">
        <v>280</v>
      </c>
      <c r="E1663" s="26">
        <v>47683</v>
      </c>
      <c r="F1663" s="26" t="s">
        <v>14</v>
      </c>
      <c r="G1663" s="26" t="s">
        <v>15</v>
      </c>
      <c r="H1663" s="26" t="s">
        <v>16</v>
      </c>
      <c r="I1663" s="26">
        <v>2</v>
      </c>
      <c r="J1663" s="26">
        <v>37.8</v>
      </c>
      <c r="K1663" s="26">
        <v>5.6</v>
      </c>
      <c r="L1663" s="26" t="s">
        <v>652</v>
      </c>
      <c r="M1663" s="7">
        <v>7749</v>
      </c>
      <c r="N1663" s="26" t="s">
        <v>422</v>
      </c>
      <c r="O1663" s="27">
        <v>18.9</v>
      </c>
      <c r="P1663" s="27" t="s">
        <v>33</v>
      </c>
    </row>
    <row r="1664" ht="14.25" spans="1:16">
      <c r="A1664" s="25">
        <v>45432.4027777778</v>
      </c>
      <c r="B1664" s="26">
        <v>58093982</v>
      </c>
      <c r="C1664" s="26">
        <v>385</v>
      </c>
      <c r="D1664" s="26" t="s">
        <v>280</v>
      </c>
      <c r="E1664" s="26">
        <v>47683</v>
      </c>
      <c r="F1664" s="26" t="s">
        <v>14</v>
      </c>
      <c r="G1664" s="26" t="s">
        <v>15</v>
      </c>
      <c r="H1664" s="26" t="s">
        <v>16</v>
      </c>
      <c r="I1664" s="26">
        <v>2</v>
      </c>
      <c r="J1664" s="26">
        <v>39.6</v>
      </c>
      <c r="K1664" s="26">
        <v>7.6</v>
      </c>
      <c r="L1664" s="26" t="s">
        <v>663</v>
      </c>
      <c r="M1664" s="7">
        <v>7749</v>
      </c>
      <c r="N1664" s="26" t="s">
        <v>422</v>
      </c>
      <c r="O1664" s="27">
        <v>19.8</v>
      </c>
      <c r="P1664" s="27" t="s">
        <v>18</v>
      </c>
    </row>
    <row r="1665" ht="14.25" spans="1:16">
      <c r="A1665" s="25">
        <v>45432.4027777778</v>
      </c>
      <c r="B1665" s="26">
        <v>58093982</v>
      </c>
      <c r="C1665" s="26">
        <v>385</v>
      </c>
      <c r="D1665" s="26" t="s">
        <v>280</v>
      </c>
      <c r="E1665" s="26">
        <v>47683</v>
      </c>
      <c r="F1665" s="26" t="s">
        <v>14</v>
      </c>
      <c r="G1665" s="26" t="s">
        <v>15</v>
      </c>
      <c r="H1665" s="26" t="s">
        <v>16</v>
      </c>
      <c r="I1665" s="26">
        <v>2</v>
      </c>
      <c r="J1665" s="26">
        <v>51.6</v>
      </c>
      <c r="K1665" s="26">
        <v>19.6</v>
      </c>
      <c r="L1665" s="26" t="s">
        <v>632</v>
      </c>
      <c r="M1665" s="7">
        <v>7749</v>
      </c>
      <c r="N1665" s="26" t="s">
        <v>422</v>
      </c>
      <c r="O1665" s="27">
        <v>25.8</v>
      </c>
      <c r="P1665" s="27" t="s">
        <v>18</v>
      </c>
    </row>
    <row r="1666" ht="14.25" spans="1:16">
      <c r="A1666" s="25">
        <v>45433.3784722222</v>
      </c>
      <c r="B1666" s="26">
        <v>58104633</v>
      </c>
      <c r="C1666" s="26">
        <v>385</v>
      </c>
      <c r="D1666" s="26" t="s">
        <v>280</v>
      </c>
      <c r="E1666" s="26">
        <v>47683</v>
      </c>
      <c r="F1666" s="26" t="s">
        <v>14</v>
      </c>
      <c r="G1666" s="26" t="s">
        <v>15</v>
      </c>
      <c r="H1666" s="26" t="s">
        <v>16</v>
      </c>
      <c r="I1666" s="26">
        <v>2</v>
      </c>
      <c r="J1666" s="26">
        <v>39.6</v>
      </c>
      <c r="K1666" s="26">
        <v>7.6</v>
      </c>
      <c r="L1666" s="26" t="s">
        <v>663</v>
      </c>
      <c r="M1666" s="7">
        <v>12566</v>
      </c>
      <c r="N1666" s="26" t="s">
        <v>324</v>
      </c>
      <c r="O1666" s="27">
        <v>19.8</v>
      </c>
      <c r="P1666" s="27" t="s">
        <v>18</v>
      </c>
    </row>
    <row r="1667" ht="14.25" spans="1:16">
      <c r="A1667" s="25">
        <v>45433.3805555556</v>
      </c>
      <c r="B1667" s="26">
        <v>58104647</v>
      </c>
      <c r="C1667" s="26">
        <v>385</v>
      </c>
      <c r="D1667" s="26" t="s">
        <v>280</v>
      </c>
      <c r="E1667" s="26">
        <v>47683</v>
      </c>
      <c r="F1667" s="26" t="s">
        <v>14</v>
      </c>
      <c r="G1667" s="26" t="s">
        <v>15</v>
      </c>
      <c r="H1667" s="26" t="s">
        <v>16</v>
      </c>
      <c r="I1667" s="26">
        <v>1</v>
      </c>
      <c r="J1667" s="26">
        <v>19.8</v>
      </c>
      <c r="K1667" s="26">
        <v>3.8</v>
      </c>
      <c r="L1667" s="26" t="s">
        <v>663</v>
      </c>
      <c r="M1667" s="7">
        <v>12566</v>
      </c>
      <c r="N1667" s="26" t="s">
        <v>324</v>
      </c>
      <c r="O1667" s="27">
        <v>19.8</v>
      </c>
      <c r="P1667" s="27" t="s">
        <v>18</v>
      </c>
    </row>
    <row r="1668" ht="14.25" spans="1:16">
      <c r="A1668" s="25">
        <v>45433.4479166667</v>
      </c>
      <c r="B1668" s="26">
        <v>58105529</v>
      </c>
      <c r="C1668" s="26">
        <v>385</v>
      </c>
      <c r="D1668" s="26" t="s">
        <v>280</v>
      </c>
      <c r="E1668" s="26">
        <v>47683</v>
      </c>
      <c r="F1668" s="26" t="s">
        <v>14</v>
      </c>
      <c r="G1668" s="26" t="s">
        <v>15</v>
      </c>
      <c r="H1668" s="26" t="s">
        <v>16</v>
      </c>
      <c r="I1668" s="26">
        <v>1</v>
      </c>
      <c r="J1668" s="26">
        <v>19.8</v>
      </c>
      <c r="K1668" s="26">
        <v>3.8</v>
      </c>
      <c r="L1668" s="26" t="s">
        <v>663</v>
      </c>
      <c r="M1668" s="7">
        <v>7749</v>
      </c>
      <c r="N1668" s="26" t="s">
        <v>422</v>
      </c>
      <c r="O1668" s="27">
        <v>19.8</v>
      </c>
      <c r="P1668" s="27" t="s">
        <v>18</v>
      </c>
    </row>
    <row r="1669" ht="14.25" spans="1:16">
      <c r="A1669" s="25">
        <v>45433.49375</v>
      </c>
      <c r="B1669" s="26">
        <v>58107070</v>
      </c>
      <c r="C1669" s="26">
        <v>385</v>
      </c>
      <c r="D1669" s="26" t="s">
        <v>280</v>
      </c>
      <c r="E1669" s="26">
        <v>47683</v>
      </c>
      <c r="F1669" s="26" t="s">
        <v>14</v>
      </c>
      <c r="G1669" s="26" t="s">
        <v>15</v>
      </c>
      <c r="H1669" s="26" t="s">
        <v>16</v>
      </c>
      <c r="I1669" s="26">
        <v>1</v>
      </c>
      <c r="J1669" s="26">
        <v>19.8</v>
      </c>
      <c r="K1669" s="26">
        <v>3.7</v>
      </c>
      <c r="L1669" s="26" t="s">
        <v>561</v>
      </c>
      <c r="M1669" s="7">
        <v>12566</v>
      </c>
      <c r="N1669" s="26" t="s">
        <v>324</v>
      </c>
      <c r="O1669" s="27">
        <v>19.8</v>
      </c>
      <c r="P1669" s="27" t="s">
        <v>18</v>
      </c>
    </row>
    <row r="1670" ht="14.25" spans="1:16">
      <c r="A1670" s="25">
        <v>45433.6298611111</v>
      </c>
      <c r="B1670" s="26">
        <v>58108295</v>
      </c>
      <c r="C1670" s="26">
        <v>385</v>
      </c>
      <c r="D1670" s="26" t="s">
        <v>280</v>
      </c>
      <c r="E1670" s="26">
        <v>47683</v>
      </c>
      <c r="F1670" s="26" t="s">
        <v>14</v>
      </c>
      <c r="G1670" s="26" t="s">
        <v>15</v>
      </c>
      <c r="H1670" s="26" t="s">
        <v>16</v>
      </c>
      <c r="I1670" s="26">
        <v>2</v>
      </c>
      <c r="J1670" s="26">
        <v>39.6</v>
      </c>
      <c r="K1670" s="26">
        <v>7.6</v>
      </c>
      <c r="L1670" s="26" t="s">
        <v>663</v>
      </c>
      <c r="M1670" s="7">
        <v>7317</v>
      </c>
      <c r="N1670" s="26" t="s">
        <v>281</v>
      </c>
      <c r="O1670" s="27">
        <v>19.8</v>
      </c>
      <c r="P1670" s="27" t="s">
        <v>18</v>
      </c>
    </row>
    <row r="1671" ht="14.25" spans="1:16">
      <c r="A1671" s="25">
        <v>45433.6638888889</v>
      </c>
      <c r="B1671" s="26">
        <v>58108622</v>
      </c>
      <c r="C1671" s="26">
        <v>385</v>
      </c>
      <c r="D1671" s="26" t="s">
        <v>280</v>
      </c>
      <c r="E1671" s="26">
        <v>47683</v>
      </c>
      <c r="F1671" s="26" t="s">
        <v>14</v>
      </c>
      <c r="G1671" s="26" t="s">
        <v>15</v>
      </c>
      <c r="H1671" s="26" t="s">
        <v>16</v>
      </c>
      <c r="I1671" s="26">
        <v>313</v>
      </c>
      <c r="J1671" s="26">
        <v>5164.5</v>
      </c>
      <c r="K1671" s="26">
        <v>125.2</v>
      </c>
      <c r="L1671" s="26" t="s">
        <v>601</v>
      </c>
      <c r="M1671" s="7">
        <v>7317</v>
      </c>
      <c r="N1671" s="26" t="s">
        <v>281</v>
      </c>
      <c r="O1671" s="27">
        <v>16.5</v>
      </c>
      <c r="P1671" s="27" t="s">
        <v>18</v>
      </c>
    </row>
    <row r="1672" ht="14.25" spans="1:16">
      <c r="A1672" s="25">
        <v>45433.6638888889</v>
      </c>
      <c r="B1672" s="26">
        <v>58108622</v>
      </c>
      <c r="C1672" s="26">
        <v>385</v>
      </c>
      <c r="D1672" s="26" t="s">
        <v>280</v>
      </c>
      <c r="E1672" s="26">
        <v>47683</v>
      </c>
      <c r="F1672" s="26" t="s">
        <v>14</v>
      </c>
      <c r="G1672" s="26" t="s">
        <v>15</v>
      </c>
      <c r="H1672" s="26" t="s">
        <v>16</v>
      </c>
      <c r="I1672" s="26">
        <v>37</v>
      </c>
      <c r="J1672" s="26">
        <v>610.5</v>
      </c>
      <c r="K1672" s="26">
        <v>18.5</v>
      </c>
      <c r="L1672" s="26" t="s">
        <v>703</v>
      </c>
      <c r="M1672" s="7">
        <v>7317</v>
      </c>
      <c r="N1672" s="26" t="s">
        <v>281</v>
      </c>
      <c r="O1672" s="27">
        <v>16.5</v>
      </c>
      <c r="P1672" s="27" t="s">
        <v>18</v>
      </c>
    </row>
    <row r="1673" ht="14.25" spans="1:16">
      <c r="A1673" s="25">
        <v>45433.8472222222</v>
      </c>
      <c r="B1673" s="26">
        <v>58113356</v>
      </c>
      <c r="C1673" s="26">
        <v>385</v>
      </c>
      <c r="D1673" s="26" t="s">
        <v>280</v>
      </c>
      <c r="E1673" s="26">
        <v>47683</v>
      </c>
      <c r="F1673" s="26" t="s">
        <v>14</v>
      </c>
      <c r="G1673" s="26" t="s">
        <v>15</v>
      </c>
      <c r="H1673" s="26" t="s">
        <v>16</v>
      </c>
      <c r="I1673" s="26">
        <v>2</v>
      </c>
      <c r="J1673" s="26">
        <v>39.6</v>
      </c>
      <c r="K1673" s="26">
        <v>7.4</v>
      </c>
      <c r="L1673" s="26" t="s">
        <v>561</v>
      </c>
      <c r="M1673" s="7">
        <v>7317</v>
      </c>
      <c r="N1673" s="26" t="s">
        <v>281</v>
      </c>
      <c r="O1673" s="27">
        <v>19.8</v>
      </c>
      <c r="P1673" s="27" t="s">
        <v>18</v>
      </c>
    </row>
    <row r="1674" ht="14.25" spans="1:16">
      <c r="A1674" s="25">
        <v>45433.8479166667</v>
      </c>
      <c r="B1674" s="26">
        <v>58113399</v>
      </c>
      <c r="C1674" s="26">
        <v>385</v>
      </c>
      <c r="D1674" s="26" t="s">
        <v>280</v>
      </c>
      <c r="E1674" s="26">
        <v>47683</v>
      </c>
      <c r="F1674" s="26" t="s">
        <v>14</v>
      </c>
      <c r="G1674" s="26" t="s">
        <v>15</v>
      </c>
      <c r="H1674" s="26" t="s">
        <v>16</v>
      </c>
      <c r="I1674" s="26">
        <v>1</v>
      </c>
      <c r="J1674" s="26">
        <v>19.8</v>
      </c>
      <c r="K1674" s="26">
        <v>3.7</v>
      </c>
      <c r="L1674" s="26" t="s">
        <v>561</v>
      </c>
      <c r="M1674" s="7">
        <v>7317</v>
      </c>
      <c r="N1674" s="26" t="s">
        <v>281</v>
      </c>
      <c r="O1674" s="27">
        <v>19.8</v>
      </c>
      <c r="P1674" s="27" t="s">
        <v>18</v>
      </c>
    </row>
    <row r="1675" ht="14.25" spans="1:16">
      <c r="A1675" s="25">
        <v>45433.9034722222</v>
      </c>
      <c r="B1675" s="26">
        <v>58114487</v>
      </c>
      <c r="C1675" s="26">
        <v>385</v>
      </c>
      <c r="D1675" s="26" t="s">
        <v>280</v>
      </c>
      <c r="E1675" s="26">
        <v>47683</v>
      </c>
      <c r="F1675" s="26" t="s">
        <v>14</v>
      </c>
      <c r="G1675" s="26" t="s">
        <v>15</v>
      </c>
      <c r="H1675" s="26" t="s">
        <v>16</v>
      </c>
      <c r="I1675" s="26">
        <v>1</v>
      </c>
      <c r="J1675" s="26">
        <v>19.8</v>
      </c>
      <c r="K1675" s="26">
        <v>3.7</v>
      </c>
      <c r="L1675" s="26" t="s">
        <v>561</v>
      </c>
      <c r="M1675" s="7">
        <v>7317</v>
      </c>
      <c r="N1675" s="26" t="s">
        <v>281</v>
      </c>
      <c r="O1675" s="27">
        <v>19.8</v>
      </c>
      <c r="P1675" s="27" t="s">
        <v>18</v>
      </c>
    </row>
    <row r="1676" ht="14.25" spans="1:16">
      <c r="A1676" s="25">
        <v>45434.3909722222</v>
      </c>
      <c r="B1676" s="26">
        <v>58116616</v>
      </c>
      <c r="C1676" s="26">
        <v>385</v>
      </c>
      <c r="D1676" s="26" t="s">
        <v>280</v>
      </c>
      <c r="E1676" s="26">
        <v>47683</v>
      </c>
      <c r="F1676" s="26" t="s">
        <v>14</v>
      </c>
      <c r="G1676" s="26" t="s">
        <v>15</v>
      </c>
      <c r="H1676" s="26" t="s">
        <v>16</v>
      </c>
      <c r="I1676" s="26">
        <v>2</v>
      </c>
      <c r="J1676" s="26">
        <v>39.6</v>
      </c>
      <c r="K1676" s="26">
        <v>7.6</v>
      </c>
      <c r="L1676" s="26" t="s">
        <v>663</v>
      </c>
      <c r="M1676" s="7">
        <v>7749</v>
      </c>
      <c r="N1676" s="26" t="s">
        <v>422</v>
      </c>
      <c r="O1676" s="27">
        <v>19.8</v>
      </c>
      <c r="P1676" s="27" t="s">
        <v>18</v>
      </c>
    </row>
    <row r="1677" ht="14.25" spans="1:16">
      <c r="A1677" s="25">
        <v>45434.3909722222</v>
      </c>
      <c r="B1677" s="26">
        <v>58116616</v>
      </c>
      <c r="C1677" s="26">
        <v>385</v>
      </c>
      <c r="D1677" s="26" t="s">
        <v>280</v>
      </c>
      <c r="E1677" s="26">
        <v>47683</v>
      </c>
      <c r="F1677" s="26" t="s">
        <v>14</v>
      </c>
      <c r="G1677" s="26" t="s">
        <v>15</v>
      </c>
      <c r="H1677" s="26" t="s">
        <v>16</v>
      </c>
      <c r="I1677" s="26">
        <v>1</v>
      </c>
      <c r="J1677" s="26">
        <v>25.8</v>
      </c>
      <c r="K1677" s="26">
        <v>9.8</v>
      </c>
      <c r="L1677" s="26" t="s">
        <v>632</v>
      </c>
      <c r="M1677" s="7">
        <v>7749</v>
      </c>
      <c r="N1677" s="26" t="s">
        <v>422</v>
      </c>
      <c r="O1677" s="27">
        <v>25.8</v>
      </c>
      <c r="P1677" s="27" t="s">
        <v>18</v>
      </c>
    </row>
    <row r="1678" ht="14.25" spans="1:16">
      <c r="A1678" s="25">
        <v>45434.4159722222</v>
      </c>
      <c r="B1678" s="26">
        <v>58116989</v>
      </c>
      <c r="C1678" s="26">
        <v>385</v>
      </c>
      <c r="D1678" s="26" t="s">
        <v>280</v>
      </c>
      <c r="E1678" s="26">
        <v>47683</v>
      </c>
      <c r="F1678" s="26" t="s">
        <v>14</v>
      </c>
      <c r="G1678" s="26" t="s">
        <v>15</v>
      </c>
      <c r="H1678" s="26" t="s">
        <v>16</v>
      </c>
      <c r="I1678" s="26">
        <v>2</v>
      </c>
      <c r="J1678" s="26">
        <v>39.6</v>
      </c>
      <c r="K1678" s="26">
        <v>7.6</v>
      </c>
      <c r="L1678" s="26" t="s">
        <v>663</v>
      </c>
      <c r="M1678" s="7">
        <v>7749</v>
      </c>
      <c r="N1678" s="26" t="s">
        <v>422</v>
      </c>
      <c r="O1678" s="27">
        <v>19.8</v>
      </c>
      <c r="P1678" s="27" t="s">
        <v>18</v>
      </c>
    </row>
    <row r="1679" ht="14.25" spans="1:16">
      <c r="A1679" s="25">
        <v>45434.4243055556</v>
      </c>
      <c r="B1679" s="26">
        <v>58117109</v>
      </c>
      <c r="C1679" s="26">
        <v>385</v>
      </c>
      <c r="D1679" s="26" t="s">
        <v>280</v>
      </c>
      <c r="E1679" s="26">
        <v>47683</v>
      </c>
      <c r="F1679" s="26" t="s">
        <v>14</v>
      </c>
      <c r="G1679" s="26" t="s">
        <v>15</v>
      </c>
      <c r="H1679" s="26" t="s">
        <v>16</v>
      </c>
      <c r="I1679" s="26">
        <v>70</v>
      </c>
      <c r="J1679" s="26">
        <v>1155</v>
      </c>
      <c r="K1679" s="26">
        <v>28</v>
      </c>
      <c r="L1679" s="26" t="s">
        <v>601</v>
      </c>
      <c r="M1679" s="7">
        <v>7317</v>
      </c>
      <c r="N1679" s="26" t="s">
        <v>281</v>
      </c>
      <c r="O1679" s="27">
        <v>16.5</v>
      </c>
      <c r="P1679" s="27" t="s">
        <v>18</v>
      </c>
    </row>
    <row r="1680" ht="14.25" spans="1:16">
      <c r="A1680" s="25">
        <v>45434.4243055556</v>
      </c>
      <c r="B1680" s="26">
        <v>58117109</v>
      </c>
      <c r="C1680" s="26">
        <v>385</v>
      </c>
      <c r="D1680" s="26" t="s">
        <v>280</v>
      </c>
      <c r="E1680" s="26">
        <v>47683</v>
      </c>
      <c r="F1680" s="26" t="s">
        <v>14</v>
      </c>
      <c r="G1680" s="26" t="s">
        <v>15</v>
      </c>
      <c r="H1680" s="26" t="s">
        <v>16</v>
      </c>
      <c r="I1680" s="26">
        <v>70</v>
      </c>
      <c r="J1680" s="26">
        <v>1155</v>
      </c>
      <c r="K1680" s="26">
        <v>28</v>
      </c>
      <c r="L1680" s="26" t="s">
        <v>601</v>
      </c>
      <c r="M1680" s="7">
        <v>7317</v>
      </c>
      <c r="N1680" s="26" t="s">
        <v>281</v>
      </c>
      <c r="O1680" s="27">
        <v>16.5</v>
      </c>
      <c r="P1680" s="27" t="s">
        <v>18</v>
      </c>
    </row>
    <row r="1681" ht="14.25" spans="1:16">
      <c r="A1681" s="25">
        <v>45434.7076388889</v>
      </c>
      <c r="B1681" s="26">
        <v>58121301</v>
      </c>
      <c r="C1681" s="26">
        <v>385</v>
      </c>
      <c r="D1681" s="26" t="s">
        <v>280</v>
      </c>
      <c r="E1681" s="26">
        <v>47683</v>
      </c>
      <c r="F1681" s="26" t="s">
        <v>14</v>
      </c>
      <c r="G1681" s="26" t="s">
        <v>15</v>
      </c>
      <c r="H1681" s="26" t="s">
        <v>16</v>
      </c>
      <c r="I1681" s="26">
        <v>2</v>
      </c>
      <c r="J1681" s="26">
        <v>39.6</v>
      </c>
      <c r="K1681" s="26">
        <v>7.6</v>
      </c>
      <c r="L1681" s="26" t="s">
        <v>663</v>
      </c>
      <c r="M1681" s="7">
        <v>12566</v>
      </c>
      <c r="N1681" s="26" t="s">
        <v>324</v>
      </c>
      <c r="O1681" s="27">
        <v>19.8</v>
      </c>
      <c r="P1681" s="27" t="s">
        <v>18</v>
      </c>
    </row>
    <row r="1682" ht="14.25" spans="1:16">
      <c r="A1682" s="25">
        <v>45434.7083333333</v>
      </c>
      <c r="B1682" s="26">
        <v>58121311</v>
      </c>
      <c r="C1682" s="26">
        <v>385</v>
      </c>
      <c r="D1682" s="26" t="s">
        <v>280</v>
      </c>
      <c r="E1682" s="26">
        <v>47683</v>
      </c>
      <c r="F1682" s="26" t="s">
        <v>14</v>
      </c>
      <c r="G1682" s="26" t="s">
        <v>15</v>
      </c>
      <c r="H1682" s="26" t="s">
        <v>16</v>
      </c>
      <c r="I1682" s="26">
        <v>2</v>
      </c>
      <c r="J1682" s="26">
        <v>39.6</v>
      </c>
      <c r="K1682" s="26">
        <v>7.6</v>
      </c>
      <c r="L1682" s="26" t="s">
        <v>663</v>
      </c>
      <c r="M1682" s="7">
        <v>12566</v>
      </c>
      <c r="N1682" s="26" t="s">
        <v>324</v>
      </c>
      <c r="O1682" s="27">
        <v>19.8</v>
      </c>
      <c r="P1682" s="27" t="s">
        <v>18</v>
      </c>
    </row>
    <row r="1683" ht="14.25" spans="1:16">
      <c r="A1683" s="25">
        <v>45434.7097222222</v>
      </c>
      <c r="B1683" s="26">
        <v>58121325</v>
      </c>
      <c r="C1683" s="26">
        <v>385</v>
      </c>
      <c r="D1683" s="26" t="s">
        <v>280</v>
      </c>
      <c r="E1683" s="26">
        <v>47683</v>
      </c>
      <c r="F1683" s="26" t="s">
        <v>14</v>
      </c>
      <c r="G1683" s="26" t="s">
        <v>15</v>
      </c>
      <c r="H1683" s="26" t="s">
        <v>16</v>
      </c>
      <c r="I1683" s="26">
        <v>1</v>
      </c>
      <c r="J1683" s="26">
        <v>19.8</v>
      </c>
      <c r="K1683" s="26">
        <v>3.8</v>
      </c>
      <c r="L1683" s="26" t="s">
        <v>663</v>
      </c>
      <c r="M1683" s="7">
        <v>12566</v>
      </c>
      <c r="N1683" s="26" t="s">
        <v>324</v>
      </c>
      <c r="O1683" s="27">
        <v>19.8</v>
      </c>
      <c r="P1683" s="27" t="s">
        <v>18</v>
      </c>
    </row>
    <row r="1684" ht="14.25" spans="1:16">
      <c r="A1684" s="25">
        <v>45435.6701388889</v>
      </c>
      <c r="B1684" s="26">
        <v>58132296</v>
      </c>
      <c r="C1684" s="26">
        <v>385</v>
      </c>
      <c r="D1684" s="26" t="s">
        <v>280</v>
      </c>
      <c r="E1684" s="26">
        <v>47683</v>
      </c>
      <c r="F1684" s="26" t="s">
        <v>14</v>
      </c>
      <c r="G1684" s="26" t="s">
        <v>15</v>
      </c>
      <c r="H1684" s="26" t="s">
        <v>16</v>
      </c>
      <c r="I1684" s="26">
        <v>180</v>
      </c>
      <c r="J1684" s="26">
        <v>3150</v>
      </c>
      <c r="K1684" s="26">
        <v>252</v>
      </c>
      <c r="L1684" s="26" t="s">
        <v>566</v>
      </c>
      <c r="M1684" s="7">
        <v>7317</v>
      </c>
      <c r="N1684" s="26" t="s">
        <v>281</v>
      </c>
      <c r="O1684" s="27">
        <v>17.5</v>
      </c>
      <c r="P1684" s="27" t="s">
        <v>18</v>
      </c>
    </row>
    <row r="1685" ht="14.25" spans="1:16">
      <c r="A1685" s="25">
        <v>45435.6701388889</v>
      </c>
      <c r="B1685" s="26">
        <v>58132296</v>
      </c>
      <c r="C1685" s="26">
        <v>385</v>
      </c>
      <c r="D1685" s="26" t="s">
        <v>280</v>
      </c>
      <c r="E1685" s="26">
        <v>47683</v>
      </c>
      <c r="F1685" s="26" t="s">
        <v>14</v>
      </c>
      <c r="G1685" s="26" t="s">
        <v>15</v>
      </c>
      <c r="H1685" s="26" t="s">
        <v>16</v>
      </c>
      <c r="I1685" s="26">
        <v>210</v>
      </c>
      <c r="J1685" s="26">
        <v>3465</v>
      </c>
      <c r="K1685" s="26">
        <v>84</v>
      </c>
      <c r="L1685" s="26" t="s">
        <v>601</v>
      </c>
      <c r="M1685" s="7">
        <v>7317</v>
      </c>
      <c r="N1685" s="26" t="s">
        <v>281</v>
      </c>
      <c r="O1685" s="27">
        <v>16.5</v>
      </c>
      <c r="P1685" s="27" t="s">
        <v>18</v>
      </c>
    </row>
    <row r="1686" ht="14.25" spans="1:16">
      <c r="A1686" s="25">
        <v>45435.8236111111</v>
      </c>
      <c r="B1686" s="26">
        <v>58135137</v>
      </c>
      <c r="C1686" s="26">
        <v>385</v>
      </c>
      <c r="D1686" s="26" t="s">
        <v>280</v>
      </c>
      <c r="E1686" s="26">
        <v>47683</v>
      </c>
      <c r="F1686" s="26" t="s">
        <v>14</v>
      </c>
      <c r="G1686" s="26" t="s">
        <v>15</v>
      </c>
      <c r="H1686" s="26" t="s">
        <v>16</v>
      </c>
      <c r="I1686" s="26">
        <v>1</v>
      </c>
      <c r="J1686" s="26">
        <v>19.8</v>
      </c>
      <c r="K1686" s="26">
        <v>3.7</v>
      </c>
      <c r="L1686" s="26" t="s">
        <v>561</v>
      </c>
      <c r="M1686" s="7">
        <v>7317</v>
      </c>
      <c r="N1686" s="26" t="s">
        <v>281</v>
      </c>
      <c r="O1686" s="27">
        <v>19.8</v>
      </c>
      <c r="P1686" s="27" t="s">
        <v>18</v>
      </c>
    </row>
    <row r="1687" ht="14.25" spans="1:16">
      <c r="A1687" s="25">
        <v>45436.3486111111</v>
      </c>
      <c r="B1687" s="26">
        <v>58138236</v>
      </c>
      <c r="C1687" s="26">
        <v>385</v>
      </c>
      <c r="D1687" s="26" t="s">
        <v>280</v>
      </c>
      <c r="E1687" s="26">
        <v>47683</v>
      </c>
      <c r="F1687" s="26" t="s">
        <v>14</v>
      </c>
      <c r="G1687" s="26" t="s">
        <v>15</v>
      </c>
      <c r="H1687" s="26" t="s">
        <v>16</v>
      </c>
      <c r="I1687" s="26">
        <v>1</v>
      </c>
      <c r="J1687" s="26">
        <v>25.8</v>
      </c>
      <c r="K1687" s="26">
        <v>9.8</v>
      </c>
      <c r="L1687" s="26" t="s">
        <v>632</v>
      </c>
      <c r="M1687" s="7">
        <v>7749</v>
      </c>
      <c r="N1687" s="26" t="s">
        <v>422</v>
      </c>
      <c r="O1687" s="27">
        <v>25.8</v>
      </c>
      <c r="P1687" s="27" t="s">
        <v>18</v>
      </c>
    </row>
    <row r="1688" ht="14.25" spans="1:16">
      <c r="A1688" s="25">
        <v>45436.3875</v>
      </c>
      <c r="B1688" s="26">
        <v>58138752</v>
      </c>
      <c r="C1688" s="26">
        <v>385</v>
      </c>
      <c r="D1688" s="26" t="s">
        <v>280</v>
      </c>
      <c r="E1688" s="26">
        <v>47683</v>
      </c>
      <c r="F1688" s="26" t="s">
        <v>14</v>
      </c>
      <c r="G1688" s="26" t="s">
        <v>15</v>
      </c>
      <c r="H1688" s="26" t="s">
        <v>16</v>
      </c>
      <c r="I1688" s="26">
        <v>4</v>
      </c>
      <c r="J1688" s="26">
        <v>79.2</v>
      </c>
      <c r="K1688" s="26">
        <v>15.2</v>
      </c>
      <c r="L1688" s="26" t="s">
        <v>663</v>
      </c>
      <c r="M1688" s="7">
        <v>7749</v>
      </c>
      <c r="N1688" s="26" t="s">
        <v>422</v>
      </c>
      <c r="O1688" s="27">
        <v>19.8</v>
      </c>
      <c r="P1688" s="27" t="s">
        <v>18</v>
      </c>
    </row>
    <row r="1689" ht="14.25" spans="1:16">
      <c r="A1689" s="25">
        <v>45436.3875</v>
      </c>
      <c r="B1689" s="26">
        <v>58138752</v>
      </c>
      <c r="C1689" s="26">
        <v>385</v>
      </c>
      <c r="D1689" s="26" t="s">
        <v>280</v>
      </c>
      <c r="E1689" s="26">
        <v>47683</v>
      </c>
      <c r="F1689" s="26" t="s">
        <v>14</v>
      </c>
      <c r="G1689" s="26" t="s">
        <v>15</v>
      </c>
      <c r="H1689" s="26" t="s">
        <v>16</v>
      </c>
      <c r="I1689" s="26">
        <v>2</v>
      </c>
      <c r="J1689" s="26">
        <v>39.6</v>
      </c>
      <c r="K1689" s="26">
        <v>7.6</v>
      </c>
      <c r="L1689" s="26" t="s">
        <v>663</v>
      </c>
      <c r="M1689" s="7">
        <v>7749</v>
      </c>
      <c r="N1689" s="26" t="s">
        <v>422</v>
      </c>
      <c r="O1689" s="27">
        <v>19.8</v>
      </c>
      <c r="P1689" s="27" t="s">
        <v>18</v>
      </c>
    </row>
    <row r="1690" ht="14.25" spans="1:16">
      <c r="A1690" s="25">
        <v>45436.4159722222</v>
      </c>
      <c r="B1690" s="26">
        <v>58139136</v>
      </c>
      <c r="C1690" s="26">
        <v>385</v>
      </c>
      <c r="D1690" s="26" t="s">
        <v>280</v>
      </c>
      <c r="E1690" s="26">
        <v>47683</v>
      </c>
      <c r="F1690" s="26" t="s">
        <v>14</v>
      </c>
      <c r="G1690" s="26" t="s">
        <v>15</v>
      </c>
      <c r="H1690" s="26" t="s">
        <v>16</v>
      </c>
      <c r="I1690" s="26">
        <v>2</v>
      </c>
      <c r="J1690" s="26">
        <v>39.6</v>
      </c>
      <c r="K1690" s="26">
        <v>7.4</v>
      </c>
      <c r="L1690" s="26" t="s">
        <v>561</v>
      </c>
      <c r="M1690" s="7">
        <v>7749</v>
      </c>
      <c r="N1690" s="26" t="s">
        <v>422</v>
      </c>
      <c r="O1690" s="27">
        <v>19.8</v>
      </c>
      <c r="P1690" s="27" t="s">
        <v>18</v>
      </c>
    </row>
    <row r="1691" ht="14.25" spans="1:16">
      <c r="A1691" s="25">
        <v>45436.4159722222</v>
      </c>
      <c r="B1691" s="26">
        <v>58139136</v>
      </c>
      <c r="C1691" s="26">
        <v>385</v>
      </c>
      <c r="D1691" s="26" t="s">
        <v>280</v>
      </c>
      <c r="E1691" s="26">
        <v>47683</v>
      </c>
      <c r="F1691" s="26" t="s">
        <v>14</v>
      </c>
      <c r="G1691" s="26" t="s">
        <v>15</v>
      </c>
      <c r="H1691" s="26" t="s">
        <v>16</v>
      </c>
      <c r="I1691" s="26">
        <v>1</v>
      </c>
      <c r="J1691" s="26">
        <v>25.8</v>
      </c>
      <c r="K1691" s="26">
        <v>9.7</v>
      </c>
      <c r="L1691" s="26" t="s">
        <v>560</v>
      </c>
      <c r="M1691" s="7">
        <v>7749</v>
      </c>
      <c r="N1691" s="26" t="s">
        <v>422</v>
      </c>
      <c r="O1691" s="27">
        <v>25.8</v>
      </c>
      <c r="P1691" s="27" t="s">
        <v>18</v>
      </c>
    </row>
    <row r="1692" ht="14.25" spans="1:16">
      <c r="A1692" s="25">
        <v>45436.4333333333</v>
      </c>
      <c r="B1692" s="26">
        <v>58138737</v>
      </c>
      <c r="C1692" s="26">
        <v>385</v>
      </c>
      <c r="D1692" s="26" t="s">
        <v>280</v>
      </c>
      <c r="E1692" s="26">
        <v>47683</v>
      </c>
      <c r="F1692" s="26" t="s">
        <v>14</v>
      </c>
      <c r="G1692" s="26" t="s">
        <v>15</v>
      </c>
      <c r="H1692" s="26" t="s">
        <v>16</v>
      </c>
      <c r="I1692" s="26">
        <v>53</v>
      </c>
      <c r="J1692" s="26">
        <v>848</v>
      </c>
      <c r="K1692" s="26" t="s">
        <v>704</v>
      </c>
      <c r="L1692" s="26" t="s">
        <v>705</v>
      </c>
      <c r="M1692" s="7">
        <v>7317</v>
      </c>
      <c r="N1692" s="26" t="s">
        <v>281</v>
      </c>
      <c r="O1692" s="27">
        <v>16</v>
      </c>
      <c r="P1692" s="27" t="s">
        <v>18</v>
      </c>
    </row>
    <row r="1693" ht="14.25" spans="1:16">
      <c r="A1693" s="25">
        <v>45436.4333333333</v>
      </c>
      <c r="B1693" s="26">
        <v>58138737</v>
      </c>
      <c r="C1693" s="26">
        <v>385</v>
      </c>
      <c r="D1693" s="26" t="s">
        <v>280</v>
      </c>
      <c r="E1693" s="26">
        <v>47683</v>
      </c>
      <c r="F1693" s="26" t="s">
        <v>14</v>
      </c>
      <c r="G1693" s="26" t="s">
        <v>15</v>
      </c>
      <c r="H1693" s="26" t="s">
        <v>16</v>
      </c>
      <c r="I1693" s="26">
        <v>628</v>
      </c>
      <c r="J1693" s="26">
        <v>10048</v>
      </c>
      <c r="K1693" s="26">
        <v>-62.8</v>
      </c>
      <c r="L1693" s="26" t="s">
        <v>706</v>
      </c>
      <c r="M1693" s="7">
        <v>7317</v>
      </c>
      <c r="N1693" s="26" t="s">
        <v>281</v>
      </c>
      <c r="O1693" s="27">
        <v>16</v>
      </c>
      <c r="P1693" s="27" t="s">
        <v>18</v>
      </c>
    </row>
    <row r="1694" ht="14.25" spans="1:16">
      <c r="A1694" s="25">
        <v>45436.4333333333</v>
      </c>
      <c r="B1694" s="26">
        <v>58138737</v>
      </c>
      <c r="C1694" s="26">
        <v>385</v>
      </c>
      <c r="D1694" s="26" t="s">
        <v>280</v>
      </c>
      <c r="E1694" s="26">
        <v>47683</v>
      </c>
      <c r="F1694" s="26" t="s">
        <v>14</v>
      </c>
      <c r="G1694" s="26" t="s">
        <v>15</v>
      </c>
      <c r="H1694" s="26" t="s">
        <v>16</v>
      </c>
      <c r="I1694" s="26">
        <v>119</v>
      </c>
      <c r="J1694" s="26">
        <v>1904</v>
      </c>
      <c r="K1694" s="26">
        <v>-11.9</v>
      </c>
      <c r="L1694" s="26" t="s">
        <v>706</v>
      </c>
      <c r="M1694" s="7">
        <v>7317</v>
      </c>
      <c r="N1694" s="26" t="s">
        <v>281</v>
      </c>
      <c r="O1694" s="27">
        <v>16</v>
      </c>
      <c r="P1694" s="27" t="s">
        <v>18</v>
      </c>
    </row>
    <row r="1695" ht="14.25" spans="1:16">
      <c r="A1695" s="25">
        <v>45436.4361111111</v>
      </c>
      <c r="B1695" s="26">
        <v>58139385</v>
      </c>
      <c r="C1695" s="26">
        <v>385</v>
      </c>
      <c r="D1695" s="26" t="s">
        <v>280</v>
      </c>
      <c r="E1695" s="26">
        <v>47683</v>
      </c>
      <c r="F1695" s="26" t="s">
        <v>14</v>
      </c>
      <c r="G1695" s="26" t="s">
        <v>15</v>
      </c>
      <c r="H1695" s="26" t="s">
        <v>16</v>
      </c>
      <c r="I1695" s="26">
        <v>70</v>
      </c>
      <c r="J1695" s="26">
        <v>1155</v>
      </c>
      <c r="K1695" s="26">
        <v>28</v>
      </c>
      <c r="L1695" s="26" t="s">
        <v>601</v>
      </c>
      <c r="M1695" s="7">
        <v>7317</v>
      </c>
      <c r="N1695" s="26" t="s">
        <v>281</v>
      </c>
      <c r="O1695" s="27">
        <v>16.5</v>
      </c>
      <c r="P1695" s="27" t="s">
        <v>18</v>
      </c>
    </row>
    <row r="1696" ht="14.25" spans="1:16">
      <c r="A1696" s="25">
        <v>45436.7798611111</v>
      </c>
      <c r="B1696" s="26">
        <v>58144786</v>
      </c>
      <c r="C1696" s="26">
        <v>385</v>
      </c>
      <c r="D1696" s="26" t="s">
        <v>280</v>
      </c>
      <c r="E1696" s="26">
        <v>47683</v>
      </c>
      <c r="F1696" s="26" t="s">
        <v>14</v>
      </c>
      <c r="G1696" s="26" t="s">
        <v>15</v>
      </c>
      <c r="H1696" s="26" t="s">
        <v>16</v>
      </c>
      <c r="I1696" s="26">
        <v>1</v>
      </c>
      <c r="J1696" s="26">
        <v>19.8</v>
      </c>
      <c r="K1696" s="26">
        <v>3.7</v>
      </c>
      <c r="L1696" s="26" t="s">
        <v>561</v>
      </c>
      <c r="M1696" s="7">
        <v>12566</v>
      </c>
      <c r="N1696" s="26" t="s">
        <v>324</v>
      </c>
      <c r="O1696" s="27">
        <v>19.8</v>
      </c>
      <c r="P1696" s="27" t="s">
        <v>18</v>
      </c>
    </row>
    <row r="1697" ht="14.25" spans="1:16">
      <c r="A1697" s="25">
        <v>45436.8</v>
      </c>
      <c r="B1697" s="26">
        <v>58145133</v>
      </c>
      <c r="C1697" s="26">
        <v>385</v>
      </c>
      <c r="D1697" s="26" t="s">
        <v>280</v>
      </c>
      <c r="E1697" s="26">
        <v>47683</v>
      </c>
      <c r="F1697" s="26" t="s">
        <v>14</v>
      </c>
      <c r="G1697" s="26" t="s">
        <v>15</v>
      </c>
      <c r="H1697" s="26" t="s">
        <v>16</v>
      </c>
      <c r="I1697" s="26">
        <v>70</v>
      </c>
      <c r="J1697" s="26">
        <v>1225</v>
      </c>
      <c r="K1697" s="26">
        <v>98</v>
      </c>
      <c r="L1697" s="26" t="s">
        <v>566</v>
      </c>
      <c r="M1697" s="7">
        <v>12566</v>
      </c>
      <c r="N1697" s="26" t="s">
        <v>324</v>
      </c>
      <c r="O1697" s="27">
        <v>17.5</v>
      </c>
      <c r="P1697" s="27" t="s">
        <v>18</v>
      </c>
    </row>
    <row r="1698" ht="14.25" spans="1:16">
      <c r="A1698" s="25">
        <v>45436.8729166667</v>
      </c>
      <c r="B1698" s="26">
        <v>58146715</v>
      </c>
      <c r="C1698" s="26">
        <v>385</v>
      </c>
      <c r="D1698" s="26" t="s">
        <v>280</v>
      </c>
      <c r="E1698" s="26">
        <v>47683</v>
      </c>
      <c r="F1698" s="26" t="s">
        <v>14</v>
      </c>
      <c r="G1698" s="26" t="s">
        <v>15</v>
      </c>
      <c r="H1698" s="26" t="s">
        <v>16</v>
      </c>
      <c r="I1698" s="26">
        <v>2</v>
      </c>
      <c r="J1698" s="26">
        <v>39.6</v>
      </c>
      <c r="K1698" s="26">
        <v>7.4</v>
      </c>
      <c r="L1698" s="26" t="s">
        <v>561</v>
      </c>
      <c r="M1698" s="7">
        <v>12566</v>
      </c>
      <c r="N1698" s="26" t="s">
        <v>324</v>
      </c>
      <c r="O1698" s="27">
        <v>19.8</v>
      </c>
      <c r="P1698" s="27" t="s">
        <v>18</v>
      </c>
    </row>
    <row r="1699" ht="14.25" spans="1:16">
      <c r="A1699" s="25">
        <v>45436.8729166667</v>
      </c>
      <c r="B1699" s="26">
        <v>58146715</v>
      </c>
      <c r="C1699" s="26">
        <v>385</v>
      </c>
      <c r="D1699" s="26" t="s">
        <v>280</v>
      </c>
      <c r="E1699" s="26">
        <v>47683</v>
      </c>
      <c r="F1699" s="26" t="s">
        <v>14</v>
      </c>
      <c r="G1699" s="26" t="s">
        <v>15</v>
      </c>
      <c r="H1699" s="26" t="s">
        <v>16</v>
      </c>
      <c r="I1699" s="26">
        <v>1</v>
      </c>
      <c r="J1699" s="26">
        <v>25.8</v>
      </c>
      <c r="K1699" s="26">
        <v>9.7</v>
      </c>
      <c r="L1699" s="26" t="s">
        <v>560</v>
      </c>
      <c r="M1699" s="7">
        <v>12566</v>
      </c>
      <c r="N1699" s="26" t="s">
        <v>324</v>
      </c>
      <c r="O1699" s="27">
        <v>25.8</v>
      </c>
      <c r="P1699" s="27" t="s">
        <v>18</v>
      </c>
    </row>
    <row r="1700" ht="14.25" spans="1:16">
      <c r="A1700" s="25">
        <v>45437.3701388889</v>
      </c>
      <c r="B1700" s="26">
        <v>58149267</v>
      </c>
      <c r="C1700" s="26">
        <v>385</v>
      </c>
      <c r="D1700" s="26" t="s">
        <v>280</v>
      </c>
      <c r="E1700" s="26">
        <v>47683</v>
      </c>
      <c r="F1700" s="26" t="s">
        <v>14</v>
      </c>
      <c r="G1700" s="26" t="s">
        <v>15</v>
      </c>
      <c r="H1700" s="26" t="s">
        <v>16</v>
      </c>
      <c r="I1700" s="26">
        <v>1</v>
      </c>
      <c r="J1700" s="26">
        <v>19.8</v>
      </c>
      <c r="K1700" s="26">
        <v>3.7</v>
      </c>
      <c r="L1700" s="26" t="s">
        <v>561</v>
      </c>
      <c r="M1700" s="7">
        <v>7749</v>
      </c>
      <c r="N1700" s="26" t="s">
        <v>422</v>
      </c>
      <c r="O1700" s="27">
        <v>19.8</v>
      </c>
      <c r="P1700" s="27" t="s">
        <v>18</v>
      </c>
    </row>
    <row r="1701" ht="14.25" spans="1:16">
      <c r="A1701" s="25">
        <v>45437.4736111111</v>
      </c>
      <c r="B1701" s="26">
        <v>58151809</v>
      </c>
      <c r="C1701" s="26">
        <v>385</v>
      </c>
      <c r="D1701" s="26" t="s">
        <v>280</v>
      </c>
      <c r="E1701" s="26">
        <v>47683</v>
      </c>
      <c r="F1701" s="26" t="s">
        <v>14</v>
      </c>
      <c r="G1701" s="26" t="s">
        <v>15</v>
      </c>
      <c r="H1701" s="26" t="s">
        <v>16</v>
      </c>
      <c r="I1701" s="26">
        <v>4</v>
      </c>
      <c r="J1701" s="26">
        <v>103.2</v>
      </c>
      <c r="K1701" s="26">
        <v>38.8</v>
      </c>
      <c r="L1701" s="26" t="s">
        <v>560</v>
      </c>
      <c r="M1701" s="7">
        <v>7749</v>
      </c>
      <c r="N1701" s="26" t="s">
        <v>422</v>
      </c>
      <c r="O1701" s="27">
        <v>25.8</v>
      </c>
      <c r="P1701" s="27" t="s">
        <v>18</v>
      </c>
    </row>
    <row r="1702" ht="14.25" spans="1:16">
      <c r="A1702" s="25">
        <v>45437.4736111111</v>
      </c>
      <c r="B1702" s="26">
        <v>58151809</v>
      </c>
      <c r="C1702" s="26">
        <v>385</v>
      </c>
      <c r="D1702" s="26" t="s">
        <v>280</v>
      </c>
      <c r="E1702" s="26">
        <v>47683</v>
      </c>
      <c r="F1702" s="26" t="s">
        <v>14</v>
      </c>
      <c r="G1702" s="26" t="s">
        <v>15</v>
      </c>
      <c r="H1702" s="26" t="s">
        <v>16</v>
      </c>
      <c r="I1702" s="26">
        <v>2</v>
      </c>
      <c r="J1702" s="26">
        <v>39.6</v>
      </c>
      <c r="K1702" s="26">
        <v>7.4</v>
      </c>
      <c r="L1702" s="26" t="s">
        <v>561</v>
      </c>
      <c r="M1702" s="7">
        <v>7749</v>
      </c>
      <c r="N1702" s="26" t="s">
        <v>422</v>
      </c>
      <c r="O1702" s="27">
        <v>19.8</v>
      </c>
      <c r="P1702" s="27" t="s">
        <v>18</v>
      </c>
    </row>
    <row r="1703" ht="14.25" spans="1:16">
      <c r="A1703" s="25">
        <v>45437.4819444444</v>
      </c>
      <c r="B1703" s="26">
        <v>58151893</v>
      </c>
      <c r="C1703" s="26">
        <v>385</v>
      </c>
      <c r="D1703" s="26" t="s">
        <v>280</v>
      </c>
      <c r="E1703" s="26">
        <v>47683</v>
      </c>
      <c r="F1703" s="26" t="s">
        <v>14</v>
      </c>
      <c r="G1703" s="26" t="s">
        <v>15</v>
      </c>
      <c r="H1703" s="26" t="s">
        <v>16</v>
      </c>
      <c r="I1703" s="26">
        <v>1</v>
      </c>
      <c r="J1703" s="26">
        <v>25.8</v>
      </c>
      <c r="K1703" s="26">
        <v>9.7</v>
      </c>
      <c r="L1703" s="26" t="s">
        <v>560</v>
      </c>
      <c r="M1703" s="7">
        <v>7749</v>
      </c>
      <c r="N1703" s="26" t="s">
        <v>422</v>
      </c>
      <c r="O1703" s="27">
        <v>25.8</v>
      </c>
      <c r="P1703" s="27" t="s">
        <v>18</v>
      </c>
    </row>
    <row r="1704" ht="14.25" spans="1:16">
      <c r="A1704" s="25">
        <v>45437.4819444444</v>
      </c>
      <c r="B1704" s="26">
        <v>58151893</v>
      </c>
      <c r="C1704" s="26">
        <v>385</v>
      </c>
      <c r="D1704" s="26" t="s">
        <v>280</v>
      </c>
      <c r="E1704" s="26">
        <v>47683</v>
      </c>
      <c r="F1704" s="26" t="s">
        <v>14</v>
      </c>
      <c r="G1704" s="26" t="s">
        <v>15</v>
      </c>
      <c r="H1704" s="26" t="s">
        <v>16</v>
      </c>
      <c r="I1704" s="26">
        <v>2</v>
      </c>
      <c r="J1704" s="26">
        <v>39.6</v>
      </c>
      <c r="K1704" s="26">
        <v>7.4</v>
      </c>
      <c r="L1704" s="26" t="s">
        <v>561</v>
      </c>
      <c r="M1704" s="7">
        <v>7749</v>
      </c>
      <c r="N1704" s="26" t="s">
        <v>422</v>
      </c>
      <c r="O1704" s="27">
        <v>19.8</v>
      </c>
      <c r="P1704" s="27" t="s">
        <v>18</v>
      </c>
    </row>
    <row r="1705" ht="14.25" spans="1:16">
      <c r="A1705" s="25">
        <v>45437.5944444444</v>
      </c>
      <c r="B1705" s="26">
        <v>58153891</v>
      </c>
      <c r="C1705" s="26">
        <v>385</v>
      </c>
      <c r="D1705" s="26" t="s">
        <v>280</v>
      </c>
      <c r="E1705" s="26">
        <v>47683</v>
      </c>
      <c r="F1705" s="26" t="s">
        <v>14</v>
      </c>
      <c r="G1705" s="26" t="s">
        <v>15</v>
      </c>
      <c r="H1705" s="26" t="s">
        <v>16</v>
      </c>
      <c r="I1705" s="26">
        <v>8</v>
      </c>
      <c r="J1705" s="26">
        <v>158.4</v>
      </c>
      <c r="K1705" s="26">
        <v>29.6</v>
      </c>
      <c r="L1705" s="26" t="s">
        <v>561</v>
      </c>
      <c r="M1705" s="7">
        <v>7749</v>
      </c>
      <c r="N1705" s="26" t="s">
        <v>422</v>
      </c>
      <c r="O1705" s="27">
        <v>19.8</v>
      </c>
      <c r="P1705" s="27" t="s">
        <v>18</v>
      </c>
    </row>
    <row r="1706" ht="14.25" spans="1:16">
      <c r="A1706" s="25">
        <v>45437.5944444444</v>
      </c>
      <c r="B1706" s="26">
        <v>58153891</v>
      </c>
      <c r="C1706" s="26">
        <v>385</v>
      </c>
      <c r="D1706" s="26" t="s">
        <v>280</v>
      </c>
      <c r="E1706" s="26">
        <v>47683</v>
      </c>
      <c r="F1706" s="26" t="s">
        <v>14</v>
      </c>
      <c r="G1706" s="26" t="s">
        <v>15</v>
      </c>
      <c r="H1706" s="26" t="s">
        <v>16</v>
      </c>
      <c r="I1706" s="26">
        <v>2</v>
      </c>
      <c r="J1706" s="26">
        <v>39.6</v>
      </c>
      <c r="K1706" s="26">
        <v>7.4</v>
      </c>
      <c r="L1706" s="26" t="s">
        <v>561</v>
      </c>
      <c r="M1706" s="7">
        <v>7749</v>
      </c>
      <c r="N1706" s="26" t="s">
        <v>422</v>
      </c>
      <c r="O1706" s="27">
        <v>19.8</v>
      </c>
      <c r="P1706" s="27" t="s">
        <v>18</v>
      </c>
    </row>
    <row r="1707" ht="14.25" spans="1:16">
      <c r="A1707" s="25">
        <v>45437.7965277778</v>
      </c>
      <c r="B1707" s="26">
        <v>58156411</v>
      </c>
      <c r="C1707" s="26">
        <v>385</v>
      </c>
      <c r="D1707" s="26" t="s">
        <v>280</v>
      </c>
      <c r="E1707" s="26">
        <v>47683</v>
      </c>
      <c r="F1707" s="26" t="s">
        <v>14</v>
      </c>
      <c r="G1707" s="26" t="s">
        <v>15</v>
      </c>
      <c r="H1707" s="26" t="s">
        <v>16</v>
      </c>
      <c r="I1707" s="26">
        <v>2</v>
      </c>
      <c r="J1707" s="26">
        <v>39.6</v>
      </c>
      <c r="K1707" s="26">
        <v>7.4</v>
      </c>
      <c r="L1707" s="26" t="s">
        <v>561</v>
      </c>
      <c r="M1707" s="7">
        <v>12566</v>
      </c>
      <c r="N1707" s="26" t="s">
        <v>324</v>
      </c>
      <c r="O1707" s="27">
        <v>19.8</v>
      </c>
      <c r="P1707" s="27" t="s">
        <v>18</v>
      </c>
    </row>
    <row r="1708" ht="14.25" spans="1:16">
      <c r="A1708" s="25">
        <v>45437.8618055556</v>
      </c>
      <c r="B1708" s="26">
        <v>58157672</v>
      </c>
      <c r="C1708" s="26">
        <v>385</v>
      </c>
      <c r="D1708" s="26" t="s">
        <v>280</v>
      </c>
      <c r="E1708" s="26">
        <v>47683</v>
      </c>
      <c r="F1708" s="26" t="s">
        <v>14</v>
      </c>
      <c r="G1708" s="26" t="s">
        <v>15</v>
      </c>
      <c r="H1708" s="26" t="s">
        <v>16</v>
      </c>
      <c r="I1708" s="26">
        <v>1</v>
      </c>
      <c r="J1708" s="26">
        <v>19.8</v>
      </c>
      <c r="K1708" s="26">
        <v>3.7</v>
      </c>
      <c r="L1708" s="26" t="s">
        <v>561</v>
      </c>
      <c r="M1708" s="7">
        <v>12566</v>
      </c>
      <c r="N1708" s="26" t="s">
        <v>324</v>
      </c>
      <c r="O1708" s="27">
        <v>19.8</v>
      </c>
      <c r="P1708" s="27" t="s">
        <v>18</v>
      </c>
    </row>
    <row r="1709" ht="14.25" spans="1:16">
      <c r="A1709" s="25">
        <v>45437.8618055556</v>
      </c>
      <c r="B1709" s="26">
        <v>58157672</v>
      </c>
      <c r="C1709" s="26">
        <v>385</v>
      </c>
      <c r="D1709" s="26" t="s">
        <v>280</v>
      </c>
      <c r="E1709" s="26">
        <v>47683</v>
      </c>
      <c r="F1709" s="26" t="s">
        <v>14</v>
      </c>
      <c r="G1709" s="26" t="s">
        <v>15</v>
      </c>
      <c r="H1709" s="26" t="s">
        <v>16</v>
      </c>
      <c r="I1709" s="26">
        <v>1</v>
      </c>
      <c r="J1709" s="26">
        <v>19.8</v>
      </c>
      <c r="K1709" s="26">
        <v>3.7</v>
      </c>
      <c r="L1709" s="26" t="s">
        <v>561</v>
      </c>
      <c r="M1709" s="7">
        <v>12566</v>
      </c>
      <c r="N1709" s="26" t="s">
        <v>324</v>
      </c>
      <c r="O1709" s="27">
        <v>19.8</v>
      </c>
      <c r="P1709" s="27" t="s">
        <v>18</v>
      </c>
    </row>
    <row r="1710" ht="14.25" spans="1:16">
      <c r="A1710" s="25">
        <v>45438.5729166667</v>
      </c>
      <c r="B1710" s="26">
        <v>58164177</v>
      </c>
      <c r="C1710" s="26">
        <v>385</v>
      </c>
      <c r="D1710" s="26" t="s">
        <v>280</v>
      </c>
      <c r="E1710" s="26">
        <v>47683</v>
      </c>
      <c r="F1710" s="26" t="s">
        <v>14</v>
      </c>
      <c r="G1710" s="26" t="s">
        <v>15</v>
      </c>
      <c r="H1710" s="26" t="s">
        <v>16</v>
      </c>
      <c r="I1710" s="26">
        <v>1</v>
      </c>
      <c r="J1710" s="26">
        <v>19.8</v>
      </c>
      <c r="K1710" s="26">
        <v>3.7</v>
      </c>
      <c r="L1710" s="26" t="s">
        <v>561</v>
      </c>
      <c r="M1710" s="7">
        <v>12566</v>
      </c>
      <c r="N1710" s="26" t="s">
        <v>324</v>
      </c>
      <c r="O1710" s="27">
        <v>19.8</v>
      </c>
      <c r="P1710" s="27" t="s">
        <v>18</v>
      </c>
    </row>
    <row r="1711" ht="14.25" spans="1:16">
      <c r="A1711" s="25">
        <v>45438.8715277778</v>
      </c>
      <c r="B1711" s="26">
        <v>58170140</v>
      </c>
      <c r="C1711" s="26">
        <v>385</v>
      </c>
      <c r="D1711" s="26" t="s">
        <v>280</v>
      </c>
      <c r="E1711" s="26">
        <v>47683</v>
      </c>
      <c r="F1711" s="26" t="s">
        <v>14</v>
      </c>
      <c r="G1711" s="26" t="s">
        <v>15</v>
      </c>
      <c r="H1711" s="26" t="s">
        <v>16</v>
      </c>
      <c r="I1711" s="26">
        <v>1</v>
      </c>
      <c r="J1711" s="26">
        <v>19.8</v>
      </c>
      <c r="K1711" s="26">
        <v>3.7</v>
      </c>
      <c r="L1711" s="26" t="s">
        <v>561</v>
      </c>
      <c r="M1711" s="7">
        <v>7317</v>
      </c>
      <c r="N1711" s="26" t="s">
        <v>281</v>
      </c>
      <c r="O1711" s="27">
        <v>19.8</v>
      </c>
      <c r="P1711" s="27" t="s">
        <v>18</v>
      </c>
    </row>
    <row r="1712" ht="14.25" spans="1:16">
      <c r="A1712" s="25">
        <v>45438.8743055556</v>
      </c>
      <c r="B1712" s="26">
        <v>58170226</v>
      </c>
      <c r="C1712" s="26">
        <v>385</v>
      </c>
      <c r="D1712" s="26" t="s">
        <v>280</v>
      </c>
      <c r="E1712" s="26">
        <v>47683</v>
      </c>
      <c r="F1712" s="26" t="s">
        <v>14</v>
      </c>
      <c r="G1712" s="26" t="s">
        <v>15</v>
      </c>
      <c r="H1712" s="26" t="s">
        <v>16</v>
      </c>
      <c r="I1712" s="26">
        <v>140</v>
      </c>
      <c r="J1712" s="26">
        <v>2310</v>
      </c>
      <c r="K1712" s="26">
        <v>56</v>
      </c>
      <c r="L1712" s="26" t="s">
        <v>601</v>
      </c>
      <c r="M1712" s="7">
        <v>7317</v>
      </c>
      <c r="N1712" s="26" t="s">
        <v>281</v>
      </c>
      <c r="O1712" s="27">
        <v>16.5</v>
      </c>
      <c r="P1712" s="27" t="s">
        <v>18</v>
      </c>
    </row>
    <row r="1713" ht="14.25" spans="1:16">
      <c r="A1713" s="25">
        <v>45438.875</v>
      </c>
      <c r="B1713" s="26">
        <v>58170233</v>
      </c>
      <c r="C1713" s="26">
        <v>385</v>
      </c>
      <c r="D1713" s="26" t="s">
        <v>280</v>
      </c>
      <c r="E1713" s="26">
        <v>47683</v>
      </c>
      <c r="F1713" s="26" t="s">
        <v>14</v>
      </c>
      <c r="G1713" s="26" t="s">
        <v>15</v>
      </c>
      <c r="H1713" s="26" t="s">
        <v>16</v>
      </c>
      <c r="I1713" s="26">
        <v>140</v>
      </c>
      <c r="J1713" s="26">
        <v>2310</v>
      </c>
      <c r="K1713" s="26">
        <v>56</v>
      </c>
      <c r="L1713" s="26" t="s">
        <v>601</v>
      </c>
      <c r="M1713" s="7">
        <v>7317</v>
      </c>
      <c r="N1713" s="26" t="s">
        <v>281</v>
      </c>
      <c r="O1713" s="27">
        <v>16.5</v>
      </c>
      <c r="P1713" s="27" t="s">
        <v>18</v>
      </c>
    </row>
    <row r="1714" ht="14.25" spans="1:16">
      <c r="A1714" s="25">
        <v>45438.875</v>
      </c>
      <c r="B1714" s="26">
        <v>58170241</v>
      </c>
      <c r="C1714" s="26">
        <v>385</v>
      </c>
      <c r="D1714" s="26" t="s">
        <v>280</v>
      </c>
      <c r="E1714" s="26">
        <v>47683</v>
      </c>
      <c r="F1714" s="26" t="s">
        <v>14</v>
      </c>
      <c r="G1714" s="26" t="s">
        <v>15</v>
      </c>
      <c r="H1714" s="26" t="s">
        <v>16</v>
      </c>
      <c r="I1714" s="26">
        <v>4</v>
      </c>
      <c r="J1714" s="26">
        <v>70</v>
      </c>
      <c r="K1714" s="26">
        <v>5.6</v>
      </c>
      <c r="L1714" s="26" t="s">
        <v>566</v>
      </c>
      <c r="M1714" s="7">
        <v>7317</v>
      </c>
      <c r="N1714" s="26" t="s">
        <v>281</v>
      </c>
      <c r="O1714" s="27">
        <v>17.5</v>
      </c>
      <c r="P1714" s="27" t="s">
        <v>18</v>
      </c>
    </row>
    <row r="1715" ht="14.25" spans="1:16">
      <c r="A1715" s="25">
        <v>45438.875</v>
      </c>
      <c r="B1715" s="26">
        <v>58170241</v>
      </c>
      <c r="C1715" s="26">
        <v>385</v>
      </c>
      <c r="D1715" s="26" t="s">
        <v>280</v>
      </c>
      <c r="E1715" s="26">
        <v>47683</v>
      </c>
      <c r="F1715" s="26" t="s">
        <v>14</v>
      </c>
      <c r="G1715" s="26" t="s">
        <v>15</v>
      </c>
      <c r="H1715" s="26" t="s">
        <v>16</v>
      </c>
      <c r="I1715" s="26">
        <v>66</v>
      </c>
      <c r="J1715" s="26">
        <v>1155</v>
      </c>
      <c r="K1715" s="26">
        <v>92.4</v>
      </c>
      <c r="L1715" s="26" t="s">
        <v>566</v>
      </c>
      <c r="M1715" s="7">
        <v>7317</v>
      </c>
      <c r="N1715" s="26" t="s">
        <v>281</v>
      </c>
      <c r="O1715" s="27">
        <v>17.5</v>
      </c>
      <c r="P1715" s="27" t="s">
        <v>18</v>
      </c>
    </row>
    <row r="1716" ht="14.25" spans="1:16">
      <c r="A1716" s="25">
        <v>45439.3361111111</v>
      </c>
      <c r="B1716" s="26">
        <v>58171260</v>
      </c>
      <c r="C1716" s="26">
        <v>385</v>
      </c>
      <c r="D1716" s="26" t="s">
        <v>280</v>
      </c>
      <c r="E1716" s="26">
        <v>47683</v>
      </c>
      <c r="F1716" s="26" t="s">
        <v>14</v>
      </c>
      <c r="G1716" s="26" t="s">
        <v>15</v>
      </c>
      <c r="H1716" s="26" t="s">
        <v>16</v>
      </c>
      <c r="I1716" s="26">
        <v>1</v>
      </c>
      <c r="J1716" s="26">
        <v>19.8</v>
      </c>
      <c r="K1716" s="26">
        <v>3.7</v>
      </c>
      <c r="L1716" s="26" t="s">
        <v>561</v>
      </c>
      <c r="M1716" s="7">
        <v>7317</v>
      </c>
      <c r="N1716" s="26" t="s">
        <v>281</v>
      </c>
      <c r="O1716" s="27">
        <v>19.8</v>
      </c>
      <c r="P1716" s="27" t="s">
        <v>18</v>
      </c>
    </row>
    <row r="1717" ht="14.25" spans="1:16">
      <c r="A1717" s="25">
        <v>45439.4333333333</v>
      </c>
      <c r="B1717" s="26">
        <v>58173642</v>
      </c>
      <c r="C1717" s="26">
        <v>385</v>
      </c>
      <c r="D1717" s="26" t="s">
        <v>280</v>
      </c>
      <c r="E1717" s="26">
        <v>47683</v>
      </c>
      <c r="F1717" s="26" t="s">
        <v>14</v>
      </c>
      <c r="G1717" s="26" t="s">
        <v>15</v>
      </c>
      <c r="H1717" s="26" t="s">
        <v>16</v>
      </c>
      <c r="I1717" s="26">
        <v>700</v>
      </c>
      <c r="J1717" s="26">
        <v>11550</v>
      </c>
      <c r="K1717" s="26">
        <v>280</v>
      </c>
      <c r="L1717" s="26" t="s">
        <v>601</v>
      </c>
      <c r="M1717" s="7">
        <v>7317</v>
      </c>
      <c r="N1717" s="26" t="s">
        <v>281</v>
      </c>
      <c r="O1717" s="27">
        <v>16.5</v>
      </c>
      <c r="P1717" s="27" t="s">
        <v>18</v>
      </c>
    </row>
    <row r="1718" ht="14.25" spans="1:16">
      <c r="A1718" s="25">
        <v>45439.4340277778</v>
      </c>
      <c r="B1718" s="26">
        <v>58173654</v>
      </c>
      <c r="C1718" s="26">
        <v>385</v>
      </c>
      <c r="D1718" s="26" t="s">
        <v>280</v>
      </c>
      <c r="E1718" s="26">
        <v>47683</v>
      </c>
      <c r="F1718" s="26" t="s">
        <v>14</v>
      </c>
      <c r="G1718" s="26" t="s">
        <v>15</v>
      </c>
      <c r="H1718" s="26" t="s">
        <v>16</v>
      </c>
      <c r="I1718" s="26">
        <v>2</v>
      </c>
      <c r="J1718" s="26">
        <v>39.6</v>
      </c>
      <c r="K1718" s="26">
        <v>7.4</v>
      </c>
      <c r="L1718" s="26" t="s">
        <v>561</v>
      </c>
      <c r="M1718" s="7">
        <v>7317</v>
      </c>
      <c r="N1718" s="26" t="s">
        <v>281</v>
      </c>
      <c r="O1718" s="27">
        <v>19.8</v>
      </c>
      <c r="P1718" s="27" t="s">
        <v>18</v>
      </c>
    </row>
    <row r="1719" ht="14.25" spans="1:16">
      <c r="A1719" s="25">
        <v>45439.7916666667</v>
      </c>
      <c r="B1719" s="26">
        <v>58178707</v>
      </c>
      <c r="C1719" s="26">
        <v>385</v>
      </c>
      <c r="D1719" s="26" t="s">
        <v>280</v>
      </c>
      <c r="E1719" s="26">
        <v>47683</v>
      </c>
      <c r="F1719" s="26" t="s">
        <v>14</v>
      </c>
      <c r="G1719" s="26" t="s">
        <v>15</v>
      </c>
      <c r="H1719" s="26" t="s">
        <v>16</v>
      </c>
      <c r="I1719" s="26">
        <v>1</v>
      </c>
      <c r="J1719" s="26">
        <v>19.8</v>
      </c>
      <c r="K1719" s="26">
        <v>3.7</v>
      </c>
      <c r="L1719" s="26" t="s">
        <v>561</v>
      </c>
      <c r="M1719" s="7">
        <v>12566</v>
      </c>
      <c r="N1719" s="26" t="s">
        <v>324</v>
      </c>
      <c r="O1719" s="27">
        <v>19.8</v>
      </c>
      <c r="P1719" s="27" t="s">
        <v>18</v>
      </c>
    </row>
    <row r="1720" ht="14.25" spans="1:16">
      <c r="A1720" s="25">
        <v>45439.8756944444</v>
      </c>
      <c r="B1720" s="26">
        <v>58181596</v>
      </c>
      <c r="C1720" s="26">
        <v>385</v>
      </c>
      <c r="D1720" s="26" t="s">
        <v>280</v>
      </c>
      <c r="E1720" s="26">
        <v>47683</v>
      </c>
      <c r="F1720" s="26" t="s">
        <v>14</v>
      </c>
      <c r="G1720" s="26" t="s">
        <v>15</v>
      </c>
      <c r="H1720" s="26" t="s">
        <v>16</v>
      </c>
      <c r="I1720" s="26">
        <v>2</v>
      </c>
      <c r="J1720" s="26">
        <v>39.6</v>
      </c>
      <c r="K1720" s="26">
        <v>7.4</v>
      </c>
      <c r="L1720" s="26" t="s">
        <v>561</v>
      </c>
      <c r="M1720" s="7">
        <v>12566</v>
      </c>
      <c r="N1720" s="26" t="s">
        <v>324</v>
      </c>
      <c r="O1720" s="27">
        <v>19.8</v>
      </c>
      <c r="P1720" s="27" t="s">
        <v>18</v>
      </c>
    </row>
    <row r="1721" ht="14.25" spans="1:16">
      <c r="A1721" s="25">
        <v>45439.8756944444</v>
      </c>
      <c r="B1721" s="26">
        <v>58181604</v>
      </c>
      <c r="C1721" s="26">
        <v>385</v>
      </c>
      <c r="D1721" s="26" t="s">
        <v>280</v>
      </c>
      <c r="E1721" s="26">
        <v>47683</v>
      </c>
      <c r="F1721" s="26" t="s">
        <v>14</v>
      </c>
      <c r="G1721" s="26" t="s">
        <v>15</v>
      </c>
      <c r="H1721" s="26" t="s">
        <v>16</v>
      </c>
      <c r="I1721" s="26">
        <v>1</v>
      </c>
      <c r="J1721" s="26">
        <v>19.8</v>
      </c>
      <c r="K1721" s="26">
        <v>3.7</v>
      </c>
      <c r="L1721" s="26" t="s">
        <v>561</v>
      </c>
      <c r="M1721" s="7">
        <v>12566</v>
      </c>
      <c r="N1721" s="26" t="s">
        <v>324</v>
      </c>
      <c r="O1721" s="27">
        <v>19.8</v>
      </c>
      <c r="P1721" s="27" t="s">
        <v>18</v>
      </c>
    </row>
    <row r="1722" ht="14.25" spans="1:16">
      <c r="A1722" s="25">
        <v>45440.8166666667</v>
      </c>
      <c r="B1722" s="26">
        <v>58189537</v>
      </c>
      <c r="C1722" s="26">
        <v>385</v>
      </c>
      <c r="D1722" s="26" t="s">
        <v>280</v>
      </c>
      <c r="E1722" s="26">
        <v>47683</v>
      </c>
      <c r="F1722" s="26" t="s">
        <v>14</v>
      </c>
      <c r="G1722" s="26" t="s">
        <v>15</v>
      </c>
      <c r="H1722" s="26" t="s">
        <v>16</v>
      </c>
      <c r="I1722" s="26">
        <v>1</v>
      </c>
      <c r="J1722" s="26">
        <v>19.8</v>
      </c>
      <c r="K1722" s="26">
        <v>3.7</v>
      </c>
      <c r="L1722" s="26" t="s">
        <v>561</v>
      </c>
      <c r="M1722" s="7">
        <v>7749</v>
      </c>
      <c r="N1722" s="26" t="s">
        <v>422</v>
      </c>
      <c r="O1722" s="27">
        <v>19.8</v>
      </c>
      <c r="P1722" s="27" t="s">
        <v>18</v>
      </c>
    </row>
    <row r="1723" ht="14.25" spans="1:16">
      <c r="A1723" s="25">
        <v>45441.3909722222</v>
      </c>
      <c r="B1723" s="26">
        <v>58192511</v>
      </c>
      <c r="C1723" s="26">
        <v>385</v>
      </c>
      <c r="D1723" s="26" t="s">
        <v>280</v>
      </c>
      <c r="E1723" s="26">
        <v>47683</v>
      </c>
      <c r="F1723" s="26" t="s">
        <v>14</v>
      </c>
      <c r="G1723" s="26" t="s">
        <v>15</v>
      </c>
      <c r="H1723" s="26" t="s">
        <v>16</v>
      </c>
      <c r="I1723" s="26">
        <v>1</v>
      </c>
      <c r="J1723" s="26">
        <v>19.8</v>
      </c>
      <c r="K1723" s="26">
        <v>3.7</v>
      </c>
      <c r="L1723" s="26" t="s">
        <v>561</v>
      </c>
      <c r="M1723" s="7">
        <v>7749</v>
      </c>
      <c r="N1723" s="26" t="s">
        <v>422</v>
      </c>
      <c r="O1723" s="27">
        <v>19.8</v>
      </c>
      <c r="P1723" s="27" t="s">
        <v>18</v>
      </c>
    </row>
    <row r="1724" ht="14.25" spans="1:16">
      <c r="A1724" s="25">
        <v>45441.4180555556</v>
      </c>
      <c r="B1724" s="26">
        <v>58192822</v>
      </c>
      <c r="C1724" s="26">
        <v>385</v>
      </c>
      <c r="D1724" s="26" t="s">
        <v>280</v>
      </c>
      <c r="E1724" s="26">
        <v>47683</v>
      </c>
      <c r="F1724" s="26" t="s">
        <v>14</v>
      </c>
      <c r="G1724" s="26" t="s">
        <v>15</v>
      </c>
      <c r="H1724" s="26" t="s">
        <v>16</v>
      </c>
      <c r="I1724" s="26">
        <v>1</v>
      </c>
      <c r="J1724" s="26">
        <v>25.8</v>
      </c>
      <c r="K1724" s="26">
        <v>9.7</v>
      </c>
      <c r="L1724" s="26" t="s">
        <v>560</v>
      </c>
      <c r="M1724" s="7">
        <v>7749</v>
      </c>
      <c r="N1724" s="26" t="s">
        <v>422</v>
      </c>
      <c r="O1724" s="27">
        <v>25.8</v>
      </c>
      <c r="P1724" s="27" t="s">
        <v>18</v>
      </c>
    </row>
    <row r="1725" ht="14.25" spans="1:16">
      <c r="A1725" s="25">
        <v>45441.4180555556</v>
      </c>
      <c r="B1725" s="26">
        <v>58192822</v>
      </c>
      <c r="C1725" s="26">
        <v>385</v>
      </c>
      <c r="D1725" s="26" t="s">
        <v>280</v>
      </c>
      <c r="E1725" s="26">
        <v>47683</v>
      </c>
      <c r="F1725" s="26" t="s">
        <v>14</v>
      </c>
      <c r="G1725" s="26" t="s">
        <v>15</v>
      </c>
      <c r="H1725" s="26" t="s">
        <v>16</v>
      </c>
      <c r="I1725" s="26">
        <v>2</v>
      </c>
      <c r="J1725" s="26">
        <v>39.6</v>
      </c>
      <c r="K1725" s="26">
        <v>7.4</v>
      </c>
      <c r="L1725" s="26" t="s">
        <v>561</v>
      </c>
      <c r="M1725" s="7">
        <v>7749</v>
      </c>
      <c r="N1725" s="26" t="s">
        <v>422</v>
      </c>
      <c r="O1725" s="27">
        <v>19.8</v>
      </c>
      <c r="P1725" s="27" t="s">
        <v>18</v>
      </c>
    </row>
    <row r="1726" ht="14.25" spans="1:16">
      <c r="A1726" s="25">
        <v>45441.4194444444</v>
      </c>
      <c r="B1726" s="26">
        <v>58192837</v>
      </c>
      <c r="C1726" s="26">
        <v>385</v>
      </c>
      <c r="D1726" s="26" t="s">
        <v>280</v>
      </c>
      <c r="E1726" s="26">
        <v>47683</v>
      </c>
      <c r="F1726" s="26" t="s">
        <v>14</v>
      </c>
      <c r="G1726" s="26" t="s">
        <v>15</v>
      </c>
      <c r="H1726" s="26" t="s">
        <v>16</v>
      </c>
      <c r="I1726" s="26">
        <v>1</v>
      </c>
      <c r="J1726" s="26">
        <v>25.8</v>
      </c>
      <c r="K1726" s="26">
        <v>9.7</v>
      </c>
      <c r="L1726" s="26" t="s">
        <v>560</v>
      </c>
      <c r="M1726" s="7">
        <v>7749</v>
      </c>
      <c r="N1726" s="26" t="s">
        <v>422</v>
      </c>
      <c r="O1726" s="27">
        <v>25.8</v>
      </c>
      <c r="P1726" s="27" t="s">
        <v>18</v>
      </c>
    </row>
    <row r="1727" ht="14.25" spans="1:16">
      <c r="A1727" s="25">
        <v>45441.4194444444</v>
      </c>
      <c r="B1727" s="26">
        <v>58192837</v>
      </c>
      <c r="C1727" s="26">
        <v>385</v>
      </c>
      <c r="D1727" s="26" t="s">
        <v>280</v>
      </c>
      <c r="E1727" s="26">
        <v>47683</v>
      </c>
      <c r="F1727" s="26" t="s">
        <v>14</v>
      </c>
      <c r="G1727" s="26" t="s">
        <v>15</v>
      </c>
      <c r="H1727" s="26" t="s">
        <v>16</v>
      </c>
      <c r="I1727" s="26">
        <v>2</v>
      </c>
      <c r="J1727" s="26">
        <v>39.6</v>
      </c>
      <c r="K1727" s="26">
        <v>7.4</v>
      </c>
      <c r="L1727" s="26" t="s">
        <v>561</v>
      </c>
      <c r="M1727" s="7">
        <v>7749</v>
      </c>
      <c r="N1727" s="26" t="s">
        <v>422</v>
      </c>
      <c r="O1727" s="27">
        <v>19.8</v>
      </c>
      <c r="P1727" s="27" t="s">
        <v>18</v>
      </c>
    </row>
    <row r="1728" ht="14.25" spans="1:16">
      <c r="A1728" s="25">
        <v>45441.8402777778</v>
      </c>
      <c r="B1728" s="26">
        <v>58199888</v>
      </c>
      <c r="C1728" s="26">
        <v>385</v>
      </c>
      <c r="D1728" s="26" t="s">
        <v>280</v>
      </c>
      <c r="E1728" s="26">
        <v>47683</v>
      </c>
      <c r="F1728" s="26" t="s">
        <v>14</v>
      </c>
      <c r="G1728" s="26" t="s">
        <v>15</v>
      </c>
      <c r="H1728" s="26" t="s">
        <v>16</v>
      </c>
      <c r="I1728" s="26">
        <v>2</v>
      </c>
      <c r="J1728" s="26">
        <v>39.6</v>
      </c>
      <c r="K1728" s="26">
        <v>7.4</v>
      </c>
      <c r="L1728" s="26" t="s">
        <v>561</v>
      </c>
      <c r="M1728" s="7">
        <v>7317</v>
      </c>
      <c r="N1728" s="26" t="s">
        <v>281</v>
      </c>
      <c r="O1728" s="27">
        <v>19.8</v>
      </c>
      <c r="P1728" s="27" t="s">
        <v>18</v>
      </c>
    </row>
    <row r="1729" ht="14.25" spans="1:16">
      <c r="A1729" s="25">
        <v>45441.8534722222</v>
      </c>
      <c r="B1729" s="26">
        <v>58200135</v>
      </c>
      <c r="C1729" s="26">
        <v>385</v>
      </c>
      <c r="D1729" s="26" t="s">
        <v>280</v>
      </c>
      <c r="E1729" s="26">
        <v>47683</v>
      </c>
      <c r="F1729" s="26" t="s">
        <v>14</v>
      </c>
      <c r="G1729" s="26" t="s">
        <v>15</v>
      </c>
      <c r="H1729" s="26" t="s">
        <v>16</v>
      </c>
      <c r="I1729" s="26">
        <v>66</v>
      </c>
      <c r="J1729" s="26">
        <v>1155</v>
      </c>
      <c r="K1729" s="26">
        <v>92.4</v>
      </c>
      <c r="L1729" s="26" t="s">
        <v>566</v>
      </c>
      <c r="M1729" s="7">
        <v>7749</v>
      </c>
      <c r="N1729" s="26" t="s">
        <v>422</v>
      </c>
      <c r="O1729" s="27">
        <v>17.5</v>
      </c>
      <c r="P1729" s="27" t="s">
        <v>18</v>
      </c>
    </row>
    <row r="1730" ht="14.25" spans="1:16">
      <c r="A1730" s="25">
        <v>45441.8534722222</v>
      </c>
      <c r="B1730" s="26">
        <v>58200135</v>
      </c>
      <c r="C1730" s="26">
        <v>385</v>
      </c>
      <c r="D1730" s="26" t="s">
        <v>280</v>
      </c>
      <c r="E1730" s="26">
        <v>47683</v>
      </c>
      <c r="F1730" s="26" t="s">
        <v>14</v>
      </c>
      <c r="G1730" s="26" t="s">
        <v>15</v>
      </c>
      <c r="H1730" s="26" t="s">
        <v>16</v>
      </c>
      <c r="I1730" s="26">
        <v>4</v>
      </c>
      <c r="J1730" s="26">
        <v>70</v>
      </c>
      <c r="K1730" s="26">
        <v>5.6</v>
      </c>
      <c r="L1730" s="26" t="s">
        <v>566</v>
      </c>
      <c r="M1730" s="7">
        <v>7749</v>
      </c>
      <c r="N1730" s="26" t="s">
        <v>422</v>
      </c>
      <c r="O1730" s="27">
        <v>17.5</v>
      </c>
      <c r="P1730" s="27" t="s">
        <v>18</v>
      </c>
    </row>
    <row r="1731" ht="14.25" spans="1:16">
      <c r="A1731" s="25">
        <v>45442.4493055556</v>
      </c>
      <c r="B1731" s="26">
        <v>58204435</v>
      </c>
      <c r="C1731" s="26">
        <v>385</v>
      </c>
      <c r="D1731" s="26" t="s">
        <v>280</v>
      </c>
      <c r="E1731" s="26">
        <v>47683</v>
      </c>
      <c r="F1731" s="26" t="s">
        <v>14</v>
      </c>
      <c r="G1731" s="26" t="s">
        <v>15</v>
      </c>
      <c r="H1731" s="26" t="s">
        <v>16</v>
      </c>
      <c r="I1731" s="26">
        <v>2</v>
      </c>
      <c r="J1731" s="26">
        <v>39.6</v>
      </c>
      <c r="K1731" s="26">
        <v>7.4</v>
      </c>
      <c r="L1731" s="26" t="s">
        <v>561</v>
      </c>
      <c r="M1731" s="7">
        <v>12566</v>
      </c>
      <c r="N1731" s="26" t="s">
        <v>324</v>
      </c>
      <c r="O1731" s="27">
        <v>19.8</v>
      </c>
      <c r="P1731" s="27" t="s">
        <v>18</v>
      </c>
    </row>
    <row r="1732" ht="14.25" spans="1:16">
      <c r="A1732" s="25">
        <v>45443.4055555556</v>
      </c>
      <c r="B1732" s="26">
        <v>58214084</v>
      </c>
      <c r="C1732" s="26">
        <v>385</v>
      </c>
      <c r="D1732" s="26" t="s">
        <v>280</v>
      </c>
      <c r="E1732" s="26">
        <v>47683</v>
      </c>
      <c r="F1732" s="26" t="s">
        <v>14</v>
      </c>
      <c r="G1732" s="26" t="s">
        <v>15</v>
      </c>
      <c r="H1732" s="26" t="s">
        <v>16</v>
      </c>
      <c r="I1732" s="26">
        <v>1</v>
      </c>
      <c r="J1732" s="26">
        <v>19.8</v>
      </c>
      <c r="K1732" s="26">
        <v>3.7</v>
      </c>
      <c r="L1732" s="26" t="s">
        <v>561</v>
      </c>
      <c r="M1732" s="7">
        <v>7749</v>
      </c>
      <c r="N1732" s="26" t="s">
        <v>422</v>
      </c>
      <c r="O1732" s="27">
        <v>19.8</v>
      </c>
      <c r="P1732" s="27" t="s">
        <v>18</v>
      </c>
    </row>
    <row r="1733" ht="14.25" spans="1:16">
      <c r="A1733" s="25">
        <v>45443.6763888889</v>
      </c>
      <c r="B1733" s="26">
        <v>58217861</v>
      </c>
      <c r="C1733" s="26">
        <v>385</v>
      </c>
      <c r="D1733" s="26" t="s">
        <v>280</v>
      </c>
      <c r="E1733" s="26">
        <v>47683</v>
      </c>
      <c r="F1733" s="26" t="s">
        <v>14</v>
      </c>
      <c r="G1733" s="26" t="s">
        <v>15</v>
      </c>
      <c r="H1733" s="26" t="s">
        <v>16</v>
      </c>
      <c r="I1733" s="26">
        <v>1</v>
      </c>
      <c r="J1733" s="26">
        <v>19.8</v>
      </c>
      <c r="K1733" s="26">
        <v>3.7</v>
      </c>
      <c r="L1733" s="26" t="s">
        <v>561</v>
      </c>
      <c r="M1733" s="7">
        <v>12566</v>
      </c>
      <c r="N1733" s="26" t="s">
        <v>324</v>
      </c>
      <c r="O1733" s="27">
        <v>19.8</v>
      </c>
      <c r="P1733" s="27" t="s">
        <v>18</v>
      </c>
    </row>
    <row r="1734" ht="14.25" spans="1:16">
      <c r="A1734" s="25">
        <v>45417.3791666667</v>
      </c>
      <c r="B1734" s="26">
        <v>57920136</v>
      </c>
      <c r="C1734" s="26">
        <v>387</v>
      </c>
      <c r="D1734" s="26" t="s">
        <v>398</v>
      </c>
      <c r="E1734" s="26">
        <v>47683</v>
      </c>
      <c r="F1734" s="26" t="s">
        <v>14</v>
      </c>
      <c r="G1734" s="26" t="s">
        <v>15</v>
      </c>
      <c r="H1734" s="26" t="s">
        <v>16</v>
      </c>
      <c r="I1734" s="26">
        <v>1</v>
      </c>
      <c r="J1734" s="26">
        <v>20.03</v>
      </c>
      <c r="K1734" s="26">
        <v>3.93</v>
      </c>
      <c r="L1734" s="26" t="s">
        <v>707</v>
      </c>
      <c r="M1734" s="7">
        <v>5701</v>
      </c>
      <c r="N1734" s="26" t="s">
        <v>399</v>
      </c>
      <c r="O1734" s="27">
        <v>20.03</v>
      </c>
      <c r="P1734" s="27" t="s">
        <v>18</v>
      </c>
    </row>
    <row r="1735" ht="14.25" spans="1:16">
      <c r="A1735" s="25">
        <v>45417.8152777778</v>
      </c>
      <c r="B1735" s="26">
        <v>57921634</v>
      </c>
      <c r="C1735" s="26">
        <v>387</v>
      </c>
      <c r="D1735" s="26" t="s">
        <v>398</v>
      </c>
      <c r="E1735" s="26">
        <v>47683</v>
      </c>
      <c r="F1735" s="26" t="s">
        <v>14</v>
      </c>
      <c r="G1735" s="26" t="s">
        <v>15</v>
      </c>
      <c r="H1735" s="26" t="s">
        <v>16</v>
      </c>
      <c r="I1735" s="26">
        <v>1</v>
      </c>
      <c r="J1735" s="26">
        <v>21.5</v>
      </c>
      <c r="K1735" s="26">
        <v>5.4</v>
      </c>
      <c r="L1735" s="26" t="s">
        <v>708</v>
      </c>
      <c r="M1735" s="7">
        <v>16108</v>
      </c>
      <c r="N1735" s="26" t="s">
        <v>405</v>
      </c>
      <c r="O1735" s="27">
        <v>21.5</v>
      </c>
      <c r="P1735" s="27" t="s">
        <v>18</v>
      </c>
    </row>
    <row r="1736" ht="14.25" spans="1:16">
      <c r="A1736" s="25">
        <v>45419.4166666667</v>
      </c>
      <c r="B1736" s="26">
        <v>57940164</v>
      </c>
      <c r="C1736" s="26">
        <v>387</v>
      </c>
      <c r="D1736" s="26" t="s">
        <v>398</v>
      </c>
      <c r="E1736" s="26">
        <v>47683</v>
      </c>
      <c r="F1736" s="26" t="s">
        <v>14</v>
      </c>
      <c r="G1736" s="26" t="s">
        <v>15</v>
      </c>
      <c r="H1736" s="26" t="s">
        <v>16</v>
      </c>
      <c r="I1736" s="26">
        <v>1</v>
      </c>
      <c r="J1736" s="26">
        <v>21.5</v>
      </c>
      <c r="K1736" s="26">
        <v>5.4</v>
      </c>
      <c r="L1736" s="26" t="s">
        <v>708</v>
      </c>
      <c r="M1736" s="7">
        <v>5701</v>
      </c>
      <c r="N1736" s="26" t="s">
        <v>399</v>
      </c>
      <c r="O1736" s="27">
        <v>21.5</v>
      </c>
      <c r="P1736" s="27" t="s">
        <v>18</v>
      </c>
    </row>
    <row r="1737" ht="14.25" spans="1:16">
      <c r="A1737" s="25">
        <v>45420.4145833333</v>
      </c>
      <c r="B1737" s="26">
        <v>57949316</v>
      </c>
      <c r="C1737" s="26">
        <v>387</v>
      </c>
      <c r="D1737" s="26" t="s">
        <v>398</v>
      </c>
      <c r="E1737" s="26">
        <v>47683</v>
      </c>
      <c r="F1737" s="26" t="s">
        <v>14</v>
      </c>
      <c r="G1737" s="26" t="s">
        <v>15</v>
      </c>
      <c r="H1737" s="26" t="s">
        <v>16</v>
      </c>
      <c r="I1737" s="26">
        <v>1</v>
      </c>
      <c r="J1737" s="26">
        <v>22.8</v>
      </c>
      <c r="K1737" s="26">
        <v>6.7</v>
      </c>
      <c r="L1737" s="26" t="s">
        <v>572</v>
      </c>
      <c r="M1737" s="7">
        <v>16108</v>
      </c>
      <c r="N1737" s="26" t="s">
        <v>405</v>
      </c>
      <c r="O1737" s="27">
        <v>22.8</v>
      </c>
      <c r="P1737" s="27" t="s">
        <v>18</v>
      </c>
    </row>
    <row r="1738" ht="14.25" spans="1:16">
      <c r="A1738" s="25">
        <v>45420.4145833333</v>
      </c>
      <c r="B1738" s="26">
        <v>57949316</v>
      </c>
      <c r="C1738" s="26">
        <v>387</v>
      </c>
      <c r="D1738" s="26" t="s">
        <v>398</v>
      </c>
      <c r="E1738" s="26">
        <v>47683</v>
      </c>
      <c r="F1738" s="26" t="s">
        <v>14</v>
      </c>
      <c r="G1738" s="26" t="s">
        <v>15</v>
      </c>
      <c r="H1738" s="26" t="s">
        <v>16</v>
      </c>
      <c r="I1738" s="26">
        <v>1</v>
      </c>
      <c r="J1738" s="26">
        <v>22.8</v>
      </c>
      <c r="K1738" s="26">
        <v>6.7</v>
      </c>
      <c r="L1738" s="26" t="s">
        <v>572</v>
      </c>
      <c r="M1738" s="7">
        <v>16108</v>
      </c>
      <c r="N1738" s="26" t="s">
        <v>405</v>
      </c>
      <c r="O1738" s="27">
        <v>22.8</v>
      </c>
      <c r="P1738" s="27" t="s">
        <v>18</v>
      </c>
    </row>
    <row r="1739" ht="14.25" spans="1:16">
      <c r="A1739" s="25">
        <v>45420.4145833333</v>
      </c>
      <c r="B1739" s="26">
        <v>57949316</v>
      </c>
      <c r="C1739" s="26">
        <v>387</v>
      </c>
      <c r="D1739" s="26" t="s">
        <v>398</v>
      </c>
      <c r="E1739" s="26">
        <v>47683</v>
      </c>
      <c r="F1739" s="26" t="s">
        <v>14</v>
      </c>
      <c r="G1739" s="26" t="s">
        <v>15</v>
      </c>
      <c r="H1739" s="26" t="s">
        <v>16</v>
      </c>
      <c r="I1739" s="26">
        <v>1</v>
      </c>
      <c r="J1739" s="26">
        <v>22.8</v>
      </c>
      <c r="K1739" s="26">
        <v>6.7</v>
      </c>
      <c r="L1739" s="26" t="s">
        <v>572</v>
      </c>
      <c r="M1739" s="7">
        <v>16108</v>
      </c>
      <c r="N1739" s="26" t="s">
        <v>405</v>
      </c>
      <c r="O1739" s="27">
        <v>22.8</v>
      </c>
      <c r="P1739" s="27" t="s">
        <v>18</v>
      </c>
    </row>
    <row r="1740" ht="14.25" spans="1:16">
      <c r="A1740" s="25">
        <v>45423.7701388889</v>
      </c>
      <c r="B1740" s="26">
        <v>57990839</v>
      </c>
      <c r="C1740" s="26">
        <v>387</v>
      </c>
      <c r="D1740" s="26" t="s">
        <v>398</v>
      </c>
      <c r="E1740" s="26">
        <v>47683</v>
      </c>
      <c r="F1740" s="26" t="s">
        <v>14</v>
      </c>
      <c r="G1740" s="26" t="s">
        <v>15</v>
      </c>
      <c r="H1740" s="26" t="s">
        <v>16</v>
      </c>
      <c r="I1740" s="26">
        <v>1</v>
      </c>
      <c r="J1740" s="26">
        <v>22.8</v>
      </c>
      <c r="K1740" s="26">
        <v>6.7</v>
      </c>
      <c r="L1740" s="26" t="s">
        <v>572</v>
      </c>
      <c r="M1740" s="7">
        <v>16108</v>
      </c>
      <c r="N1740" s="26" t="s">
        <v>405</v>
      </c>
      <c r="O1740" s="27">
        <v>22.8</v>
      </c>
      <c r="P1740" s="27" t="s">
        <v>18</v>
      </c>
    </row>
    <row r="1741" ht="14.25" spans="1:16">
      <c r="A1741" s="25">
        <v>45423.7701388889</v>
      </c>
      <c r="B1741" s="26">
        <v>57990839</v>
      </c>
      <c r="C1741" s="26">
        <v>387</v>
      </c>
      <c r="D1741" s="26" t="s">
        <v>398</v>
      </c>
      <c r="E1741" s="26">
        <v>47683</v>
      </c>
      <c r="F1741" s="26" t="s">
        <v>14</v>
      </c>
      <c r="G1741" s="26" t="s">
        <v>15</v>
      </c>
      <c r="H1741" s="26" t="s">
        <v>16</v>
      </c>
      <c r="I1741" s="26">
        <v>1</v>
      </c>
      <c r="J1741" s="26">
        <v>22.8</v>
      </c>
      <c r="K1741" s="26">
        <v>6.7</v>
      </c>
      <c r="L1741" s="26" t="s">
        <v>572</v>
      </c>
      <c r="M1741" s="7">
        <v>16108</v>
      </c>
      <c r="N1741" s="26" t="s">
        <v>405</v>
      </c>
      <c r="O1741" s="27">
        <v>22.8</v>
      </c>
      <c r="P1741" s="27" t="s">
        <v>18</v>
      </c>
    </row>
    <row r="1742" ht="14.25" spans="1:16">
      <c r="A1742" s="25">
        <v>45423.7701388889</v>
      </c>
      <c r="B1742" s="26">
        <v>57990839</v>
      </c>
      <c r="C1742" s="26">
        <v>387</v>
      </c>
      <c r="D1742" s="26" t="s">
        <v>398</v>
      </c>
      <c r="E1742" s="26">
        <v>47683</v>
      </c>
      <c r="F1742" s="26" t="s">
        <v>14</v>
      </c>
      <c r="G1742" s="26" t="s">
        <v>15</v>
      </c>
      <c r="H1742" s="26" t="s">
        <v>16</v>
      </c>
      <c r="I1742" s="26">
        <v>1</v>
      </c>
      <c r="J1742" s="26">
        <v>22.8</v>
      </c>
      <c r="K1742" s="26">
        <v>6.7</v>
      </c>
      <c r="L1742" s="26" t="s">
        <v>572</v>
      </c>
      <c r="M1742" s="7">
        <v>16108</v>
      </c>
      <c r="N1742" s="26" t="s">
        <v>405</v>
      </c>
      <c r="O1742" s="27">
        <v>22.8</v>
      </c>
      <c r="P1742" s="27" t="s">
        <v>18</v>
      </c>
    </row>
    <row r="1743" ht="14.25" spans="1:16">
      <c r="A1743" s="25">
        <v>45424.7597222222</v>
      </c>
      <c r="B1743" s="26">
        <v>58002964</v>
      </c>
      <c r="C1743" s="26">
        <v>387</v>
      </c>
      <c r="D1743" s="26" t="s">
        <v>398</v>
      </c>
      <c r="E1743" s="26">
        <v>47683</v>
      </c>
      <c r="F1743" s="26" t="s">
        <v>14</v>
      </c>
      <c r="G1743" s="26" t="s">
        <v>15</v>
      </c>
      <c r="H1743" s="26" t="s">
        <v>16</v>
      </c>
      <c r="I1743" s="26">
        <v>1</v>
      </c>
      <c r="J1743" s="26">
        <v>21.5</v>
      </c>
      <c r="K1743" s="26">
        <v>5.4</v>
      </c>
      <c r="L1743" s="26" t="s">
        <v>708</v>
      </c>
      <c r="M1743" s="7">
        <v>5701</v>
      </c>
      <c r="N1743" s="26" t="s">
        <v>399</v>
      </c>
      <c r="O1743" s="27">
        <v>21.5</v>
      </c>
      <c r="P1743" s="27" t="s">
        <v>18</v>
      </c>
    </row>
    <row r="1744" ht="14.25" spans="1:16">
      <c r="A1744" s="25">
        <v>45425.4930555556</v>
      </c>
      <c r="B1744" s="26">
        <v>58006422</v>
      </c>
      <c r="C1744" s="26">
        <v>387</v>
      </c>
      <c r="D1744" s="26" t="s">
        <v>398</v>
      </c>
      <c r="E1744" s="26">
        <v>47683</v>
      </c>
      <c r="F1744" s="26" t="s">
        <v>14</v>
      </c>
      <c r="G1744" s="26" t="s">
        <v>15</v>
      </c>
      <c r="H1744" s="26" t="s">
        <v>16</v>
      </c>
      <c r="I1744" s="26">
        <v>2</v>
      </c>
      <c r="J1744" s="26">
        <v>51.6</v>
      </c>
      <c r="K1744" s="26">
        <v>19.4</v>
      </c>
      <c r="L1744" s="26" t="s">
        <v>560</v>
      </c>
      <c r="M1744" s="7">
        <v>5701</v>
      </c>
      <c r="N1744" s="26" t="s">
        <v>399</v>
      </c>
      <c r="O1744" s="27">
        <v>25.8</v>
      </c>
      <c r="P1744" s="27" t="s">
        <v>18</v>
      </c>
    </row>
    <row r="1745" ht="14.25" spans="1:16">
      <c r="A1745" s="25">
        <v>45425.4930555556</v>
      </c>
      <c r="B1745" s="26">
        <v>58006422</v>
      </c>
      <c r="C1745" s="26">
        <v>387</v>
      </c>
      <c r="D1745" s="26" t="s">
        <v>398</v>
      </c>
      <c r="E1745" s="26">
        <v>47683</v>
      </c>
      <c r="F1745" s="26" t="s">
        <v>14</v>
      </c>
      <c r="G1745" s="26" t="s">
        <v>15</v>
      </c>
      <c r="H1745" s="26" t="s">
        <v>16</v>
      </c>
      <c r="I1745" s="26">
        <v>2</v>
      </c>
      <c r="J1745" s="26">
        <v>43</v>
      </c>
      <c r="K1745" s="26">
        <v>10.8</v>
      </c>
      <c r="L1745" s="26" t="s">
        <v>708</v>
      </c>
      <c r="M1745" s="7">
        <v>5701</v>
      </c>
      <c r="N1745" s="26" t="s">
        <v>399</v>
      </c>
      <c r="O1745" s="27">
        <v>21.5</v>
      </c>
      <c r="P1745" s="27" t="s">
        <v>18</v>
      </c>
    </row>
    <row r="1746" ht="14.25" spans="1:16">
      <c r="A1746" s="25">
        <v>45425.8513888889</v>
      </c>
      <c r="B1746" s="26">
        <v>58015211</v>
      </c>
      <c r="C1746" s="26">
        <v>387</v>
      </c>
      <c r="D1746" s="26" t="s">
        <v>398</v>
      </c>
      <c r="E1746" s="26">
        <v>47683</v>
      </c>
      <c r="F1746" s="26" t="s">
        <v>14</v>
      </c>
      <c r="G1746" s="26" t="s">
        <v>15</v>
      </c>
      <c r="H1746" s="26" t="s">
        <v>16</v>
      </c>
      <c r="I1746" s="26">
        <v>1</v>
      </c>
      <c r="J1746" s="26">
        <v>14.17</v>
      </c>
      <c r="K1746" s="26">
        <v>-1.93</v>
      </c>
      <c r="L1746" s="26" t="s">
        <v>709</v>
      </c>
      <c r="M1746" s="7">
        <v>16108</v>
      </c>
      <c r="N1746" s="26" t="s">
        <v>405</v>
      </c>
      <c r="O1746" s="27">
        <v>14.17</v>
      </c>
      <c r="P1746" s="27" t="s">
        <v>33</v>
      </c>
    </row>
    <row r="1747" ht="14.25" spans="1:16">
      <c r="A1747" s="25">
        <v>45425.8631944444</v>
      </c>
      <c r="B1747" s="26">
        <v>58015256</v>
      </c>
      <c r="C1747" s="26">
        <v>387</v>
      </c>
      <c r="D1747" s="26" t="s">
        <v>398</v>
      </c>
      <c r="E1747" s="26">
        <v>47683</v>
      </c>
      <c r="F1747" s="26" t="s">
        <v>14</v>
      </c>
      <c r="G1747" s="26" t="s">
        <v>15</v>
      </c>
      <c r="H1747" s="26" t="s">
        <v>16</v>
      </c>
      <c r="I1747" s="26">
        <v>1</v>
      </c>
      <c r="J1747" s="26">
        <v>21.5</v>
      </c>
      <c r="K1747" s="26">
        <v>5.4</v>
      </c>
      <c r="L1747" s="26" t="s">
        <v>708</v>
      </c>
      <c r="M1747" s="7">
        <v>16108</v>
      </c>
      <c r="N1747" s="26" t="s">
        <v>405</v>
      </c>
      <c r="O1747" s="27">
        <v>21.5</v>
      </c>
      <c r="P1747" s="27" t="s">
        <v>18</v>
      </c>
    </row>
    <row r="1748" ht="14.25" spans="1:16">
      <c r="A1748" s="25">
        <v>45425.8659722222</v>
      </c>
      <c r="B1748" s="26">
        <v>58015278</v>
      </c>
      <c r="C1748" s="26">
        <v>387</v>
      </c>
      <c r="D1748" s="26" t="s">
        <v>398</v>
      </c>
      <c r="E1748" s="26">
        <v>47683</v>
      </c>
      <c r="F1748" s="26" t="s">
        <v>14</v>
      </c>
      <c r="G1748" s="26" t="s">
        <v>15</v>
      </c>
      <c r="H1748" s="26" t="s">
        <v>16</v>
      </c>
      <c r="I1748" s="26">
        <v>1</v>
      </c>
      <c r="J1748" s="26">
        <v>22.8</v>
      </c>
      <c r="K1748" s="26">
        <v>6.7</v>
      </c>
      <c r="L1748" s="26" t="s">
        <v>572</v>
      </c>
      <c r="M1748" s="7">
        <v>16108</v>
      </c>
      <c r="N1748" s="26" t="s">
        <v>405</v>
      </c>
      <c r="O1748" s="27">
        <v>22.8</v>
      </c>
      <c r="P1748" s="27" t="s">
        <v>18</v>
      </c>
    </row>
    <row r="1749" ht="14.25" spans="1:16">
      <c r="A1749" s="25">
        <v>45425.8659722222</v>
      </c>
      <c r="B1749" s="26">
        <v>58015278</v>
      </c>
      <c r="C1749" s="26">
        <v>387</v>
      </c>
      <c r="D1749" s="26" t="s">
        <v>398</v>
      </c>
      <c r="E1749" s="26">
        <v>47683</v>
      </c>
      <c r="F1749" s="26" t="s">
        <v>14</v>
      </c>
      <c r="G1749" s="26" t="s">
        <v>15</v>
      </c>
      <c r="H1749" s="26" t="s">
        <v>16</v>
      </c>
      <c r="I1749" s="26">
        <v>1</v>
      </c>
      <c r="J1749" s="26">
        <v>22.8</v>
      </c>
      <c r="K1749" s="26">
        <v>6.7</v>
      </c>
      <c r="L1749" s="26" t="s">
        <v>572</v>
      </c>
      <c r="M1749" s="7">
        <v>16108</v>
      </c>
      <c r="N1749" s="26" t="s">
        <v>405</v>
      </c>
      <c r="O1749" s="27">
        <v>22.8</v>
      </c>
      <c r="P1749" s="27" t="s">
        <v>18</v>
      </c>
    </row>
    <row r="1750" ht="14.25" spans="1:16">
      <c r="A1750" s="25">
        <v>45425.8659722222</v>
      </c>
      <c r="B1750" s="26">
        <v>58015278</v>
      </c>
      <c r="C1750" s="26">
        <v>387</v>
      </c>
      <c r="D1750" s="26" t="s">
        <v>398</v>
      </c>
      <c r="E1750" s="26">
        <v>47683</v>
      </c>
      <c r="F1750" s="26" t="s">
        <v>14</v>
      </c>
      <c r="G1750" s="26" t="s">
        <v>15</v>
      </c>
      <c r="H1750" s="26" t="s">
        <v>16</v>
      </c>
      <c r="I1750" s="26">
        <v>1</v>
      </c>
      <c r="J1750" s="26">
        <v>22.8</v>
      </c>
      <c r="K1750" s="26">
        <v>6.7</v>
      </c>
      <c r="L1750" s="26" t="s">
        <v>572</v>
      </c>
      <c r="M1750" s="7">
        <v>16108</v>
      </c>
      <c r="N1750" s="26" t="s">
        <v>405</v>
      </c>
      <c r="O1750" s="27">
        <v>22.8</v>
      </c>
      <c r="P1750" s="27" t="s">
        <v>18</v>
      </c>
    </row>
    <row r="1751" ht="14.25" spans="1:16">
      <c r="A1751" s="25">
        <v>45426.4986111111</v>
      </c>
      <c r="B1751" s="26">
        <v>58022885</v>
      </c>
      <c r="C1751" s="26">
        <v>387</v>
      </c>
      <c r="D1751" s="26" t="s">
        <v>398</v>
      </c>
      <c r="E1751" s="26">
        <v>47683</v>
      </c>
      <c r="F1751" s="26" t="s">
        <v>14</v>
      </c>
      <c r="G1751" s="26" t="s">
        <v>15</v>
      </c>
      <c r="H1751" s="26" t="s">
        <v>16</v>
      </c>
      <c r="I1751" s="26">
        <v>1</v>
      </c>
      <c r="J1751" s="26">
        <v>21.5</v>
      </c>
      <c r="K1751" s="26">
        <v>5.4</v>
      </c>
      <c r="L1751" s="26" t="s">
        <v>708</v>
      </c>
      <c r="M1751" s="7">
        <v>16108</v>
      </c>
      <c r="N1751" s="26" t="s">
        <v>405</v>
      </c>
      <c r="O1751" s="27">
        <v>21.5</v>
      </c>
      <c r="P1751" s="27" t="s">
        <v>18</v>
      </c>
    </row>
    <row r="1752" ht="14.25" spans="1:16">
      <c r="A1752" s="25">
        <v>45426.6451388889</v>
      </c>
      <c r="B1752" s="26">
        <v>58023153</v>
      </c>
      <c r="C1752" s="26">
        <v>387</v>
      </c>
      <c r="D1752" s="26" t="s">
        <v>398</v>
      </c>
      <c r="E1752" s="26">
        <v>47683</v>
      </c>
      <c r="F1752" s="26" t="s">
        <v>14</v>
      </c>
      <c r="G1752" s="26" t="s">
        <v>15</v>
      </c>
      <c r="H1752" s="26" t="s">
        <v>16</v>
      </c>
      <c r="I1752" s="26">
        <v>1</v>
      </c>
      <c r="J1752" s="26">
        <v>21.5</v>
      </c>
      <c r="K1752" s="26">
        <v>5.4</v>
      </c>
      <c r="L1752" s="26" t="s">
        <v>708</v>
      </c>
      <c r="M1752" s="7">
        <v>5701</v>
      </c>
      <c r="N1752" s="26" t="s">
        <v>399</v>
      </c>
      <c r="O1752" s="27">
        <v>21.5</v>
      </c>
      <c r="P1752" s="27" t="s">
        <v>18</v>
      </c>
    </row>
    <row r="1753" ht="14.25" spans="1:16">
      <c r="A1753" s="25">
        <v>45426.8416666667</v>
      </c>
      <c r="B1753" s="26">
        <v>58023657</v>
      </c>
      <c r="C1753" s="26">
        <v>387</v>
      </c>
      <c r="D1753" s="26" t="s">
        <v>398</v>
      </c>
      <c r="E1753" s="26">
        <v>47683</v>
      </c>
      <c r="F1753" s="26" t="s">
        <v>14</v>
      </c>
      <c r="G1753" s="26" t="s">
        <v>15</v>
      </c>
      <c r="H1753" s="26" t="s">
        <v>16</v>
      </c>
      <c r="I1753" s="26">
        <v>2</v>
      </c>
      <c r="J1753" s="26">
        <v>43</v>
      </c>
      <c r="K1753" s="26">
        <v>10.8</v>
      </c>
      <c r="L1753" s="26" t="s">
        <v>708</v>
      </c>
      <c r="M1753" s="7">
        <v>5701</v>
      </c>
      <c r="N1753" s="26" t="s">
        <v>399</v>
      </c>
      <c r="O1753" s="27">
        <v>21.5</v>
      </c>
      <c r="P1753" s="27" t="s">
        <v>18</v>
      </c>
    </row>
    <row r="1754" ht="14.25" spans="1:16">
      <c r="A1754" s="25">
        <v>45427.6819444444</v>
      </c>
      <c r="B1754" s="26">
        <v>58038825</v>
      </c>
      <c r="C1754" s="26">
        <v>387</v>
      </c>
      <c r="D1754" s="26" t="s">
        <v>398</v>
      </c>
      <c r="E1754" s="26">
        <v>47683</v>
      </c>
      <c r="F1754" s="26" t="s">
        <v>14</v>
      </c>
      <c r="G1754" s="26" t="s">
        <v>15</v>
      </c>
      <c r="H1754" s="26" t="s">
        <v>16</v>
      </c>
      <c r="I1754" s="26">
        <v>1</v>
      </c>
      <c r="J1754" s="26">
        <v>22.8</v>
      </c>
      <c r="K1754" s="26">
        <v>6.7</v>
      </c>
      <c r="L1754" s="26" t="s">
        <v>572</v>
      </c>
      <c r="M1754" s="7">
        <v>16108</v>
      </c>
      <c r="N1754" s="26" t="s">
        <v>405</v>
      </c>
      <c r="O1754" s="27">
        <v>22.8</v>
      </c>
      <c r="P1754" s="27" t="s">
        <v>18</v>
      </c>
    </row>
    <row r="1755" ht="14.25" spans="1:16">
      <c r="A1755" s="25">
        <v>45427.6819444444</v>
      </c>
      <c r="B1755" s="26">
        <v>58038825</v>
      </c>
      <c r="C1755" s="26">
        <v>387</v>
      </c>
      <c r="D1755" s="26" t="s">
        <v>398</v>
      </c>
      <c r="E1755" s="26">
        <v>47683</v>
      </c>
      <c r="F1755" s="26" t="s">
        <v>14</v>
      </c>
      <c r="G1755" s="26" t="s">
        <v>15</v>
      </c>
      <c r="H1755" s="26" t="s">
        <v>16</v>
      </c>
      <c r="I1755" s="26">
        <v>1</v>
      </c>
      <c r="J1755" s="26">
        <v>22.8</v>
      </c>
      <c r="K1755" s="26">
        <v>6.7</v>
      </c>
      <c r="L1755" s="26" t="s">
        <v>572</v>
      </c>
      <c r="M1755" s="7">
        <v>16108</v>
      </c>
      <c r="N1755" s="26" t="s">
        <v>405</v>
      </c>
      <c r="O1755" s="27">
        <v>22.8</v>
      </c>
      <c r="P1755" s="27" t="s">
        <v>18</v>
      </c>
    </row>
    <row r="1756" ht="14.25" spans="1:16">
      <c r="A1756" s="25">
        <v>45427.6819444444</v>
      </c>
      <c r="B1756" s="26">
        <v>58038825</v>
      </c>
      <c r="C1756" s="26">
        <v>387</v>
      </c>
      <c r="D1756" s="26" t="s">
        <v>398</v>
      </c>
      <c r="E1756" s="26">
        <v>47683</v>
      </c>
      <c r="F1756" s="26" t="s">
        <v>14</v>
      </c>
      <c r="G1756" s="26" t="s">
        <v>15</v>
      </c>
      <c r="H1756" s="26" t="s">
        <v>16</v>
      </c>
      <c r="I1756" s="26">
        <v>1</v>
      </c>
      <c r="J1756" s="26">
        <v>22.8</v>
      </c>
      <c r="K1756" s="26">
        <v>6.7</v>
      </c>
      <c r="L1756" s="26" t="s">
        <v>572</v>
      </c>
      <c r="M1756" s="7">
        <v>16108</v>
      </c>
      <c r="N1756" s="26" t="s">
        <v>405</v>
      </c>
      <c r="O1756" s="27">
        <v>22.8</v>
      </c>
      <c r="P1756" s="27" t="s">
        <v>18</v>
      </c>
    </row>
    <row r="1757" ht="14.25" spans="1:16">
      <c r="A1757" s="25">
        <v>45428.3944444444</v>
      </c>
      <c r="B1757" s="26">
        <v>58043730</v>
      </c>
      <c r="C1757" s="26">
        <v>387</v>
      </c>
      <c r="D1757" s="26" t="s">
        <v>398</v>
      </c>
      <c r="E1757" s="26">
        <v>47683</v>
      </c>
      <c r="F1757" s="26" t="s">
        <v>14</v>
      </c>
      <c r="G1757" s="26" t="s">
        <v>15</v>
      </c>
      <c r="H1757" s="26" t="s">
        <v>16</v>
      </c>
      <c r="I1757" s="26">
        <v>1</v>
      </c>
      <c r="J1757" s="26">
        <v>21.5</v>
      </c>
      <c r="K1757" s="26">
        <v>5.4</v>
      </c>
      <c r="L1757" s="26" t="s">
        <v>708</v>
      </c>
      <c r="M1757" s="7">
        <v>16108</v>
      </c>
      <c r="N1757" s="26" t="s">
        <v>405</v>
      </c>
      <c r="O1757" s="27">
        <v>21.5</v>
      </c>
      <c r="P1757" s="27" t="s">
        <v>18</v>
      </c>
    </row>
    <row r="1758" ht="14.25" spans="1:16">
      <c r="A1758" s="25">
        <v>45428.6319444444</v>
      </c>
      <c r="B1758" s="26">
        <v>58049831</v>
      </c>
      <c r="C1758" s="26">
        <v>387</v>
      </c>
      <c r="D1758" s="26" t="s">
        <v>398</v>
      </c>
      <c r="E1758" s="26">
        <v>47683</v>
      </c>
      <c r="F1758" s="26" t="s">
        <v>14</v>
      </c>
      <c r="G1758" s="26" t="s">
        <v>15</v>
      </c>
      <c r="H1758" s="26" t="s">
        <v>16</v>
      </c>
      <c r="I1758" s="26">
        <v>1</v>
      </c>
      <c r="J1758" s="26">
        <v>25.8</v>
      </c>
      <c r="K1758" s="26">
        <v>9.7</v>
      </c>
      <c r="L1758" s="26" t="s">
        <v>560</v>
      </c>
      <c r="M1758" s="7">
        <v>5701</v>
      </c>
      <c r="N1758" s="26" t="s">
        <v>399</v>
      </c>
      <c r="O1758" s="27">
        <v>25.8</v>
      </c>
      <c r="P1758" s="27" t="s">
        <v>18</v>
      </c>
    </row>
    <row r="1759" ht="14.25" spans="1:16">
      <c r="A1759" s="25">
        <v>45429.5305555556</v>
      </c>
      <c r="B1759" s="26">
        <v>58059360</v>
      </c>
      <c r="C1759" s="26">
        <v>387</v>
      </c>
      <c r="D1759" s="26" t="s">
        <v>398</v>
      </c>
      <c r="E1759" s="26">
        <v>47683</v>
      </c>
      <c r="F1759" s="26" t="s">
        <v>14</v>
      </c>
      <c r="G1759" s="26" t="s">
        <v>15</v>
      </c>
      <c r="H1759" s="26" t="s">
        <v>16</v>
      </c>
      <c r="I1759" s="26">
        <v>4</v>
      </c>
      <c r="J1759" s="26">
        <v>103.2</v>
      </c>
      <c r="K1759" s="26">
        <v>38.8</v>
      </c>
      <c r="L1759" s="26" t="s">
        <v>560</v>
      </c>
      <c r="M1759" s="7">
        <v>5701</v>
      </c>
      <c r="N1759" s="26" t="s">
        <v>399</v>
      </c>
      <c r="O1759" s="27">
        <v>25.8</v>
      </c>
      <c r="P1759" s="27" t="s">
        <v>18</v>
      </c>
    </row>
    <row r="1760" ht="14.25" spans="1:16">
      <c r="A1760" s="25">
        <v>45429.7777777778</v>
      </c>
      <c r="B1760" s="26">
        <v>58063328</v>
      </c>
      <c r="C1760" s="26">
        <v>387</v>
      </c>
      <c r="D1760" s="26" t="s">
        <v>398</v>
      </c>
      <c r="E1760" s="26">
        <v>47683</v>
      </c>
      <c r="F1760" s="26" t="s">
        <v>14</v>
      </c>
      <c r="G1760" s="26" t="s">
        <v>15</v>
      </c>
      <c r="H1760" s="26" t="s">
        <v>16</v>
      </c>
      <c r="I1760" s="26">
        <v>1</v>
      </c>
      <c r="J1760" s="26">
        <v>21.5</v>
      </c>
      <c r="K1760" s="26">
        <v>5.4</v>
      </c>
      <c r="L1760" s="26" t="s">
        <v>708</v>
      </c>
      <c r="M1760" s="7">
        <v>5701</v>
      </c>
      <c r="N1760" s="26" t="s">
        <v>399</v>
      </c>
      <c r="O1760" s="27">
        <v>21.5</v>
      </c>
      <c r="P1760" s="27" t="s">
        <v>18</v>
      </c>
    </row>
    <row r="1761" ht="14.25" spans="1:16">
      <c r="A1761" s="25">
        <v>45429.8375</v>
      </c>
      <c r="B1761" s="26">
        <v>58065992</v>
      </c>
      <c r="C1761" s="26">
        <v>387</v>
      </c>
      <c r="D1761" s="26" t="s">
        <v>398</v>
      </c>
      <c r="E1761" s="26">
        <v>47683</v>
      </c>
      <c r="F1761" s="26" t="s">
        <v>14</v>
      </c>
      <c r="G1761" s="26" t="s">
        <v>15</v>
      </c>
      <c r="H1761" s="26" t="s">
        <v>16</v>
      </c>
      <c r="I1761" s="26">
        <v>1</v>
      </c>
      <c r="J1761" s="26">
        <v>25.8</v>
      </c>
      <c r="K1761" s="26">
        <v>9.7</v>
      </c>
      <c r="L1761" s="26" t="s">
        <v>560</v>
      </c>
      <c r="M1761" s="7">
        <v>5701</v>
      </c>
      <c r="N1761" s="26" t="s">
        <v>399</v>
      </c>
      <c r="O1761" s="27">
        <v>25.8</v>
      </c>
      <c r="P1761" s="27" t="s">
        <v>18</v>
      </c>
    </row>
    <row r="1762" ht="14.25" spans="1:16">
      <c r="A1762" s="25">
        <v>45430.3444444444</v>
      </c>
      <c r="B1762" s="26">
        <v>58067181</v>
      </c>
      <c r="C1762" s="26">
        <v>387</v>
      </c>
      <c r="D1762" s="26" t="s">
        <v>398</v>
      </c>
      <c r="E1762" s="26">
        <v>47683</v>
      </c>
      <c r="F1762" s="26" t="s">
        <v>14</v>
      </c>
      <c r="G1762" s="26" t="s">
        <v>15</v>
      </c>
      <c r="H1762" s="26" t="s">
        <v>16</v>
      </c>
      <c r="I1762" s="26">
        <v>1</v>
      </c>
      <c r="J1762" s="26">
        <v>21.5</v>
      </c>
      <c r="K1762" s="26">
        <v>5.4</v>
      </c>
      <c r="L1762" s="26" t="s">
        <v>708</v>
      </c>
      <c r="M1762" s="7">
        <v>16108</v>
      </c>
      <c r="N1762" s="26" t="s">
        <v>405</v>
      </c>
      <c r="O1762" s="27">
        <v>21.5</v>
      </c>
      <c r="P1762" s="27" t="s">
        <v>18</v>
      </c>
    </row>
    <row r="1763" ht="14.25" spans="1:16">
      <c r="A1763" s="25">
        <v>45430.5493055556</v>
      </c>
      <c r="B1763" s="26">
        <v>58073059</v>
      </c>
      <c r="C1763" s="26">
        <v>387</v>
      </c>
      <c r="D1763" s="26" t="s">
        <v>398</v>
      </c>
      <c r="E1763" s="26">
        <v>47683</v>
      </c>
      <c r="F1763" s="26" t="s">
        <v>14</v>
      </c>
      <c r="G1763" s="26" t="s">
        <v>15</v>
      </c>
      <c r="H1763" s="26" t="s">
        <v>16</v>
      </c>
      <c r="I1763" s="26">
        <v>1</v>
      </c>
      <c r="J1763" s="26">
        <v>25.8</v>
      </c>
      <c r="K1763" s="26">
        <v>9.7</v>
      </c>
      <c r="L1763" s="26" t="s">
        <v>560</v>
      </c>
      <c r="M1763" s="7">
        <v>16108</v>
      </c>
      <c r="N1763" s="26" t="s">
        <v>405</v>
      </c>
      <c r="O1763" s="27">
        <v>25.8</v>
      </c>
      <c r="P1763" s="27" t="s">
        <v>18</v>
      </c>
    </row>
    <row r="1764" ht="14.25" spans="1:16">
      <c r="A1764" s="25">
        <v>45430.6194444444</v>
      </c>
      <c r="B1764" s="26">
        <v>58073902</v>
      </c>
      <c r="C1764" s="26">
        <v>387</v>
      </c>
      <c r="D1764" s="26" t="s">
        <v>398</v>
      </c>
      <c r="E1764" s="26">
        <v>47683</v>
      </c>
      <c r="F1764" s="26" t="s">
        <v>14</v>
      </c>
      <c r="G1764" s="26" t="s">
        <v>15</v>
      </c>
      <c r="H1764" s="26" t="s">
        <v>16</v>
      </c>
      <c r="I1764" s="26">
        <v>1</v>
      </c>
      <c r="J1764" s="26">
        <v>25.8</v>
      </c>
      <c r="K1764" s="26">
        <v>9.7</v>
      </c>
      <c r="L1764" s="26" t="s">
        <v>560</v>
      </c>
      <c r="M1764" s="7">
        <v>16108</v>
      </c>
      <c r="N1764" s="26" t="s">
        <v>405</v>
      </c>
      <c r="O1764" s="27">
        <v>25.8</v>
      </c>
      <c r="P1764" s="27" t="s">
        <v>18</v>
      </c>
    </row>
    <row r="1765" ht="14.25" spans="1:16">
      <c r="A1765" s="25">
        <v>45430.8729166667</v>
      </c>
      <c r="B1765" s="26">
        <v>58072741</v>
      </c>
      <c r="C1765" s="26">
        <v>387</v>
      </c>
      <c r="D1765" s="26" t="s">
        <v>398</v>
      </c>
      <c r="E1765" s="26">
        <v>47683</v>
      </c>
      <c r="F1765" s="26" t="s">
        <v>14</v>
      </c>
      <c r="G1765" s="26" t="s">
        <v>15</v>
      </c>
      <c r="H1765" s="26" t="s">
        <v>16</v>
      </c>
      <c r="I1765" s="26">
        <v>1</v>
      </c>
      <c r="J1765" s="26">
        <v>21.5</v>
      </c>
      <c r="K1765" s="26">
        <v>5.4</v>
      </c>
      <c r="L1765" s="26" t="s">
        <v>708</v>
      </c>
      <c r="M1765" s="7">
        <v>16108</v>
      </c>
      <c r="N1765" s="26" t="s">
        <v>405</v>
      </c>
      <c r="O1765" s="27">
        <v>21.5</v>
      </c>
      <c r="P1765" s="27" t="s">
        <v>18</v>
      </c>
    </row>
    <row r="1766" ht="14.25" spans="1:16">
      <c r="A1766" s="25">
        <v>45430.8729166667</v>
      </c>
      <c r="B1766" s="26">
        <v>58072741</v>
      </c>
      <c r="C1766" s="26">
        <v>387</v>
      </c>
      <c r="D1766" s="26" t="s">
        <v>398</v>
      </c>
      <c r="E1766" s="26">
        <v>47683</v>
      </c>
      <c r="F1766" s="26" t="s">
        <v>14</v>
      </c>
      <c r="G1766" s="26" t="s">
        <v>15</v>
      </c>
      <c r="H1766" s="26" t="s">
        <v>16</v>
      </c>
      <c r="I1766" s="26">
        <v>1</v>
      </c>
      <c r="J1766" s="26">
        <v>21.5</v>
      </c>
      <c r="K1766" s="26">
        <v>5.4</v>
      </c>
      <c r="L1766" s="26" t="s">
        <v>708</v>
      </c>
      <c r="M1766" s="7">
        <v>16108</v>
      </c>
      <c r="N1766" s="26" t="s">
        <v>405</v>
      </c>
      <c r="O1766" s="27">
        <v>21.5</v>
      </c>
      <c r="P1766" s="27" t="s">
        <v>18</v>
      </c>
    </row>
    <row r="1767" ht="14.25" spans="1:16">
      <c r="A1767" s="25">
        <v>45431.4097222222</v>
      </c>
      <c r="B1767" s="26">
        <v>58080199</v>
      </c>
      <c r="C1767" s="26">
        <v>387</v>
      </c>
      <c r="D1767" s="26" t="s">
        <v>398</v>
      </c>
      <c r="E1767" s="26">
        <v>47683</v>
      </c>
      <c r="F1767" s="26" t="s">
        <v>14</v>
      </c>
      <c r="G1767" s="26" t="s">
        <v>15</v>
      </c>
      <c r="H1767" s="26" t="s">
        <v>16</v>
      </c>
      <c r="I1767" s="26">
        <v>1</v>
      </c>
      <c r="J1767" s="26">
        <v>21.5</v>
      </c>
      <c r="K1767" s="26">
        <v>5.4</v>
      </c>
      <c r="L1767" s="26" t="s">
        <v>708</v>
      </c>
      <c r="M1767" s="7">
        <v>16108</v>
      </c>
      <c r="N1767" s="26" t="s">
        <v>405</v>
      </c>
      <c r="O1767" s="27">
        <v>21.5</v>
      </c>
      <c r="P1767" s="27" t="s">
        <v>18</v>
      </c>
    </row>
    <row r="1768" ht="14.25" spans="1:16">
      <c r="A1768" s="25">
        <v>45431.4423611111</v>
      </c>
      <c r="B1768" s="26">
        <v>58082676</v>
      </c>
      <c r="C1768" s="26">
        <v>387</v>
      </c>
      <c r="D1768" s="26" t="s">
        <v>398</v>
      </c>
      <c r="E1768" s="26">
        <v>47683</v>
      </c>
      <c r="F1768" s="26" t="s">
        <v>14</v>
      </c>
      <c r="G1768" s="26" t="s">
        <v>15</v>
      </c>
      <c r="H1768" s="26" t="s">
        <v>16</v>
      </c>
      <c r="I1768" s="26">
        <v>1</v>
      </c>
      <c r="J1768" s="26">
        <v>25.8</v>
      </c>
      <c r="K1768" s="26">
        <v>9.7</v>
      </c>
      <c r="L1768" s="26" t="s">
        <v>560</v>
      </c>
      <c r="M1768" s="7">
        <v>16108</v>
      </c>
      <c r="N1768" s="26" t="s">
        <v>405</v>
      </c>
      <c r="O1768" s="27">
        <v>25.8</v>
      </c>
      <c r="P1768" s="27" t="s">
        <v>18</v>
      </c>
    </row>
    <row r="1769" ht="14.25" spans="1:16">
      <c r="A1769" s="25">
        <v>45431.4451388889</v>
      </c>
      <c r="B1769" s="26">
        <v>58080285</v>
      </c>
      <c r="C1769" s="26">
        <v>387</v>
      </c>
      <c r="D1769" s="26" t="s">
        <v>398</v>
      </c>
      <c r="E1769" s="26">
        <v>47683</v>
      </c>
      <c r="F1769" s="26" t="s">
        <v>14</v>
      </c>
      <c r="G1769" s="26" t="s">
        <v>15</v>
      </c>
      <c r="H1769" s="26" t="s">
        <v>16</v>
      </c>
      <c r="I1769" s="26">
        <v>1</v>
      </c>
      <c r="J1769" s="26">
        <v>25.8</v>
      </c>
      <c r="K1769" s="26">
        <v>9.7</v>
      </c>
      <c r="L1769" s="26" t="s">
        <v>560</v>
      </c>
      <c r="M1769" s="7">
        <v>16108</v>
      </c>
      <c r="N1769" s="26" t="s">
        <v>405</v>
      </c>
      <c r="O1769" s="27">
        <v>25.8</v>
      </c>
      <c r="P1769" s="27" t="s">
        <v>18</v>
      </c>
    </row>
    <row r="1770" ht="14.25" spans="1:16">
      <c r="A1770" s="25">
        <v>45431.4451388889</v>
      </c>
      <c r="B1770" s="26">
        <v>58080285</v>
      </c>
      <c r="C1770" s="26">
        <v>387</v>
      </c>
      <c r="D1770" s="26" t="s">
        <v>398</v>
      </c>
      <c r="E1770" s="26">
        <v>47683</v>
      </c>
      <c r="F1770" s="26" t="s">
        <v>14</v>
      </c>
      <c r="G1770" s="26" t="s">
        <v>15</v>
      </c>
      <c r="H1770" s="26" t="s">
        <v>16</v>
      </c>
      <c r="I1770" s="26">
        <v>1</v>
      </c>
      <c r="J1770" s="26">
        <v>25.8</v>
      </c>
      <c r="K1770" s="26">
        <v>9.7</v>
      </c>
      <c r="L1770" s="26" t="s">
        <v>560</v>
      </c>
      <c r="M1770" s="7">
        <v>16108</v>
      </c>
      <c r="N1770" s="26" t="s">
        <v>405</v>
      </c>
      <c r="O1770" s="27">
        <v>25.8</v>
      </c>
      <c r="P1770" s="27" t="s">
        <v>18</v>
      </c>
    </row>
    <row r="1771" ht="14.25" spans="1:16">
      <c r="A1771" s="25">
        <v>45431.4451388889</v>
      </c>
      <c r="B1771" s="26">
        <v>58080285</v>
      </c>
      <c r="C1771" s="26">
        <v>387</v>
      </c>
      <c r="D1771" s="26" t="s">
        <v>398</v>
      </c>
      <c r="E1771" s="26">
        <v>47683</v>
      </c>
      <c r="F1771" s="26" t="s">
        <v>14</v>
      </c>
      <c r="G1771" s="26" t="s">
        <v>15</v>
      </c>
      <c r="H1771" s="26" t="s">
        <v>16</v>
      </c>
      <c r="I1771" s="26">
        <v>1</v>
      </c>
      <c r="J1771" s="26">
        <v>25.79</v>
      </c>
      <c r="K1771" s="26">
        <v>9.69</v>
      </c>
      <c r="L1771" s="26" t="s">
        <v>567</v>
      </c>
      <c r="M1771" s="7">
        <v>16108</v>
      </c>
      <c r="N1771" s="26" t="s">
        <v>405</v>
      </c>
      <c r="O1771" s="27">
        <v>25.79</v>
      </c>
      <c r="P1771" s="27" t="s">
        <v>18</v>
      </c>
    </row>
    <row r="1772" ht="14.25" spans="1:16">
      <c r="A1772" s="25">
        <v>45431.56875</v>
      </c>
      <c r="B1772" s="26">
        <v>58080579</v>
      </c>
      <c r="C1772" s="26">
        <v>387</v>
      </c>
      <c r="D1772" s="26" t="s">
        <v>398</v>
      </c>
      <c r="E1772" s="26">
        <v>47683</v>
      </c>
      <c r="F1772" s="26" t="s">
        <v>14</v>
      </c>
      <c r="G1772" s="26" t="s">
        <v>15</v>
      </c>
      <c r="H1772" s="26" t="s">
        <v>16</v>
      </c>
      <c r="I1772" s="26">
        <v>1</v>
      </c>
      <c r="J1772" s="26">
        <v>21.5</v>
      </c>
      <c r="K1772" s="26">
        <v>5.4</v>
      </c>
      <c r="L1772" s="26" t="s">
        <v>708</v>
      </c>
      <c r="M1772" s="7">
        <v>16108</v>
      </c>
      <c r="N1772" s="26" t="s">
        <v>405</v>
      </c>
      <c r="O1772" s="27">
        <v>21.5</v>
      </c>
      <c r="P1772" s="27" t="s">
        <v>18</v>
      </c>
    </row>
    <row r="1773" ht="14.25" spans="1:16">
      <c r="A1773" s="25">
        <v>45431.5777777778</v>
      </c>
      <c r="B1773" s="26">
        <v>58080593</v>
      </c>
      <c r="C1773" s="26">
        <v>387</v>
      </c>
      <c r="D1773" s="26" t="s">
        <v>398</v>
      </c>
      <c r="E1773" s="26">
        <v>47683</v>
      </c>
      <c r="F1773" s="26" t="s">
        <v>14</v>
      </c>
      <c r="G1773" s="26" t="s">
        <v>15</v>
      </c>
      <c r="H1773" s="26" t="s">
        <v>16</v>
      </c>
      <c r="I1773" s="26">
        <v>2</v>
      </c>
      <c r="J1773" s="26">
        <v>43</v>
      </c>
      <c r="K1773" s="26">
        <v>10.8</v>
      </c>
      <c r="L1773" s="26" t="s">
        <v>708</v>
      </c>
      <c r="M1773" s="7">
        <v>16108</v>
      </c>
      <c r="N1773" s="26" t="s">
        <v>405</v>
      </c>
      <c r="O1773" s="27">
        <v>21.5</v>
      </c>
      <c r="P1773" s="27" t="s">
        <v>18</v>
      </c>
    </row>
    <row r="1774" ht="14.25" spans="1:16">
      <c r="A1774" s="25">
        <v>45431.8041666667</v>
      </c>
      <c r="B1774" s="26">
        <v>58086170</v>
      </c>
      <c r="C1774" s="26">
        <v>387</v>
      </c>
      <c r="D1774" s="26" t="s">
        <v>398</v>
      </c>
      <c r="E1774" s="26">
        <v>47683</v>
      </c>
      <c r="F1774" s="26" t="s">
        <v>14</v>
      </c>
      <c r="G1774" s="26" t="s">
        <v>15</v>
      </c>
      <c r="H1774" s="26" t="s">
        <v>16</v>
      </c>
      <c r="I1774" s="26">
        <v>1</v>
      </c>
      <c r="J1774" s="26">
        <v>22.8</v>
      </c>
      <c r="K1774" s="26">
        <v>6.7</v>
      </c>
      <c r="L1774" s="26" t="s">
        <v>572</v>
      </c>
      <c r="M1774" s="7">
        <v>16108</v>
      </c>
      <c r="N1774" s="26" t="s">
        <v>405</v>
      </c>
      <c r="O1774" s="27">
        <v>22.8</v>
      </c>
      <c r="P1774" s="27" t="s">
        <v>18</v>
      </c>
    </row>
    <row r="1775" ht="14.25" spans="1:16">
      <c r="A1775" s="25">
        <v>45431.8041666667</v>
      </c>
      <c r="B1775" s="26">
        <v>58086170</v>
      </c>
      <c r="C1775" s="26">
        <v>387</v>
      </c>
      <c r="D1775" s="26" t="s">
        <v>398</v>
      </c>
      <c r="E1775" s="26">
        <v>47683</v>
      </c>
      <c r="F1775" s="26" t="s">
        <v>14</v>
      </c>
      <c r="G1775" s="26" t="s">
        <v>15</v>
      </c>
      <c r="H1775" s="26" t="s">
        <v>16</v>
      </c>
      <c r="I1775" s="26">
        <v>1</v>
      </c>
      <c r="J1775" s="26">
        <v>22.8</v>
      </c>
      <c r="K1775" s="26">
        <v>6.7</v>
      </c>
      <c r="L1775" s="26" t="s">
        <v>572</v>
      </c>
      <c r="M1775" s="7">
        <v>16108</v>
      </c>
      <c r="N1775" s="26" t="s">
        <v>405</v>
      </c>
      <c r="O1775" s="27">
        <v>22.8</v>
      </c>
      <c r="P1775" s="27" t="s">
        <v>18</v>
      </c>
    </row>
    <row r="1776" ht="14.25" spans="1:16">
      <c r="A1776" s="25">
        <v>45431.8041666667</v>
      </c>
      <c r="B1776" s="26">
        <v>58086170</v>
      </c>
      <c r="C1776" s="26">
        <v>387</v>
      </c>
      <c r="D1776" s="26" t="s">
        <v>398</v>
      </c>
      <c r="E1776" s="26">
        <v>47683</v>
      </c>
      <c r="F1776" s="26" t="s">
        <v>14</v>
      </c>
      <c r="G1776" s="26" t="s">
        <v>15</v>
      </c>
      <c r="H1776" s="26" t="s">
        <v>16</v>
      </c>
      <c r="I1776" s="26">
        <v>1</v>
      </c>
      <c r="J1776" s="26">
        <v>22.8</v>
      </c>
      <c r="K1776" s="26">
        <v>6.7</v>
      </c>
      <c r="L1776" s="26" t="s">
        <v>572</v>
      </c>
      <c r="M1776" s="7">
        <v>16108</v>
      </c>
      <c r="N1776" s="26" t="s">
        <v>405</v>
      </c>
      <c r="O1776" s="27">
        <v>22.8</v>
      </c>
      <c r="P1776" s="27" t="s">
        <v>18</v>
      </c>
    </row>
    <row r="1777" ht="14.25" spans="1:16">
      <c r="A1777" s="25">
        <v>45431.84375</v>
      </c>
      <c r="B1777" s="26">
        <v>58086429</v>
      </c>
      <c r="C1777" s="26">
        <v>387</v>
      </c>
      <c r="D1777" s="26" t="s">
        <v>398</v>
      </c>
      <c r="E1777" s="26">
        <v>47683</v>
      </c>
      <c r="F1777" s="26" t="s">
        <v>14</v>
      </c>
      <c r="G1777" s="26" t="s">
        <v>15</v>
      </c>
      <c r="H1777" s="26" t="s">
        <v>16</v>
      </c>
      <c r="I1777" s="26">
        <v>1</v>
      </c>
      <c r="J1777" s="26">
        <v>21.5</v>
      </c>
      <c r="K1777" s="26">
        <v>5.4</v>
      </c>
      <c r="L1777" s="26" t="s">
        <v>708</v>
      </c>
      <c r="M1777" s="7">
        <v>16108</v>
      </c>
      <c r="N1777" s="26" t="s">
        <v>405</v>
      </c>
      <c r="O1777" s="27">
        <v>21.5</v>
      </c>
      <c r="P1777" s="27" t="s">
        <v>18</v>
      </c>
    </row>
    <row r="1778" ht="14.25" spans="1:16">
      <c r="A1778" s="25">
        <v>45432.3583333333</v>
      </c>
      <c r="B1778" s="26">
        <v>58091921</v>
      </c>
      <c r="C1778" s="26">
        <v>387</v>
      </c>
      <c r="D1778" s="26" t="s">
        <v>398</v>
      </c>
      <c r="E1778" s="26">
        <v>47683</v>
      </c>
      <c r="F1778" s="26" t="s">
        <v>14</v>
      </c>
      <c r="G1778" s="26" t="s">
        <v>15</v>
      </c>
      <c r="H1778" s="26" t="s">
        <v>16</v>
      </c>
      <c r="I1778" s="26">
        <v>2</v>
      </c>
      <c r="J1778" s="26">
        <v>43</v>
      </c>
      <c r="K1778" s="26">
        <v>10.8</v>
      </c>
      <c r="L1778" s="26" t="s">
        <v>708</v>
      </c>
      <c r="M1778" s="7">
        <v>16108</v>
      </c>
      <c r="N1778" s="26" t="s">
        <v>405</v>
      </c>
      <c r="O1778" s="27">
        <v>21.5</v>
      </c>
      <c r="P1778" s="27" t="s">
        <v>18</v>
      </c>
    </row>
    <row r="1779" ht="14.25" spans="1:16">
      <c r="A1779" s="25">
        <v>45432.6486111111</v>
      </c>
      <c r="B1779" s="26">
        <v>58096927</v>
      </c>
      <c r="C1779" s="26">
        <v>387</v>
      </c>
      <c r="D1779" s="26" t="s">
        <v>398</v>
      </c>
      <c r="E1779" s="26">
        <v>47683</v>
      </c>
      <c r="F1779" s="26" t="s">
        <v>14</v>
      </c>
      <c r="G1779" s="26" t="s">
        <v>15</v>
      </c>
      <c r="H1779" s="26" t="s">
        <v>16</v>
      </c>
      <c r="I1779" s="26">
        <v>8</v>
      </c>
      <c r="J1779" s="26">
        <v>177.93</v>
      </c>
      <c r="K1779" s="26">
        <v>49.13</v>
      </c>
      <c r="L1779" s="26" t="s">
        <v>710</v>
      </c>
      <c r="M1779" s="7">
        <v>5701</v>
      </c>
      <c r="N1779" s="26" t="s">
        <v>399</v>
      </c>
      <c r="O1779" s="27">
        <v>22.24125</v>
      </c>
      <c r="P1779" s="27" t="s">
        <v>18</v>
      </c>
    </row>
    <row r="1780" ht="14.25" spans="1:16">
      <c r="A1780" s="25">
        <v>45432.6486111111</v>
      </c>
      <c r="B1780" s="26">
        <v>58096927</v>
      </c>
      <c r="C1780" s="26">
        <v>387</v>
      </c>
      <c r="D1780" s="26" t="s">
        <v>398</v>
      </c>
      <c r="E1780" s="26">
        <v>47683</v>
      </c>
      <c r="F1780" s="26" t="s">
        <v>14</v>
      </c>
      <c r="G1780" s="26" t="s">
        <v>15</v>
      </c>
      <c r="H1780" s="26" t="s">
        <v>16</v>
      </c>
      <c r="I1780" s="26">
        <v>2</v>
      </c>
      <c r="J1780" s="26">
        <v>37.07</v>
      </c>
      <c r="K1780" s="26">
        <v>4.87</v>
      </c>
      <c r="L1780" s="26" t="s">
        <v>711</v>
      </c>
      <c r="M1780" s="7">
        <v>5701</v>
      </c>
      <c r="N1780" s="26" t="s">
        <v>399</v>
      </c>
      <c r="O1780" s="27">
        <v>18.535</v>
      </c>
      <c r="P1780" s="27" t="s">
        <v>18</v>
      </c>
    </row>
    <row r="1781" ht="14.25" spans="1:16">
      <c r="A1781" s="25">
        <v>45433.3555555556</v>
      </c>
      <c r="B1781" s="26">
        <v>58104329</v>
      </c>
      <c r="C1781" s="26">
        <v>387</v>
      </c>
      <c r="D1781" s="26" t="s">
        <v>398</v>
      </c>
      <c r="E1781" s="26">
        <v>47683</v>
      </c>
      <c r="F1781" s="26" t="s">
        <v>14</v>
      </c>
      <c r="G1781" s="26" t="s">
        <v>15</v>
      </c>
      <c r="H1781" s="26" t="s">
        <v>16</v>
      </c>
      <c r="I1781" s="26">
        <v>2</v>
      </c>
      <c r="J1781" s="26">
        <v>51.6</v>
      </c>
      <c r="K1781" s="26">
        <v>19.4</v>
      </c>
      <c r="L1781" s="26" t="s">
        <v>560</v>
      </c>
      <c r="M1781" s="7">
        <v>5701</v>
      </c>
      <c r="N1781" s="26" t="s">
        <v>399</v>
      </c>
      <c r="O1781" s="27">
        <v>25.8</v>
      </c>
      <c r="P1781" s="27" t="s">
        <v>18</v>
      </c>
    </row>
    <row r="1782" ht="14.25" spans="1:16">
      <c r="A1782" s="25">
        <v>45433.3555555556</v>
      </c>
      <c r="B1782" s="26">
        <v>58104329</v>
      </c>
      <c r="C1782" s="26">
        <v>387</v>
      </c>
      <c r="D1782" s="26" t="s">
        <v>398</v>
      </c>
      <c r="E1782" s="26">
        <v>47683</v>
      </c>
      <c r="F1782" s="26" t="s">
        <v>14</v>
      </c>
      <c r="G1782" s="26" t="s">
        <v>15</v>
      </c>
      <c r="H1782" s="26" t="s">
        <v>16</v>
      </c>
      <c r="I1782" s="26">
        <v>2</v>
      </c>
      <c r="J1782" s="26">
        <v>43</v>
      </c>
      <c r="K1782" s="26">
        <v>10.8</v>
      </c>
      <c r="L1782" s="26" t="s">
        <v>708</v>
      </c>
      <c r="M1782" s="7">
        <v>5701</v>
      </c>
      <c r="N1782" s="26" t="s">
        <v>399</v>
      </c>
      <c r="O1782" s="27">
        <v>21.5</v>
      </c>
      <c r="P1782" s="27" t="s">
        <v>18</v>
      </c>
    </row>
    <row r="1783" ht="14.25" spans="1:16">
      <c r="A1783" s="25">
        <v>45433.35625</v>
      </c>
      <c r="B1783" s="26">
        <v>58102346</v>
      </c>
      <c r="C1783" s="26">
        <v>387</v>
      </c>
      <c r="D1783" s="26" t="s">
        <v>398</v>
      </c>
      <c r="E1783" s="26">
        <v>47683</v>
      </c>
      <c r="F1783" s="26" t="s">
        <v>14</v>
      </c>
      <c r="G1783" s="26" t="s">
        <v>15</v>
      </c>
      <c r="H1783" s="26" t="s">
        <v>16</v>
      </c>
      <c r="I1783" s="26">
        <v>2</v>
      </c>
      <c r="J1783" s="26">
        <v>51.6</v>
      </c>
      <c r="K1783" s="26">
        <v>19.4</v>
      </c>
      <c r="L1783" s="26" t="s">
        <v>560</v>
      </c>
      <c r="M1783" s="7">
        <v>5701</v>
      </c>
      <c r="N1783" s="26" t="s">
        <v>399</v>
      </c>
      <c r="O1783" s="27">
        <v>25.8</v>
      </c>
      <c r="P1783" s="27" t="s">
        <v>18</v>
      </c>
    </row>
    <row r="1784" ht="14.25" spans="1:16">
      <c r="A1784" s="25">
        <v>45433.7506944444</v>
      </c>
      <c r="B1784" s="26">
        <v>58109374</v>
      </c>
      <c r="C1784" s="26">
        <v>387</v>
      </c>
      <c r="D1784" s="26" t="s">
        <v>398</v>
      </c>
      <c r="E1784" s="26">
        <v>47683</v>
      </c>
      <c r="F1784" s="26" t="s">
        <v>14</v>
      </c>
      <c r="G1784" s="26" t="s">
        <v>15</v>
      </c>
      <c r="H1784" s="26" t="s">
        <v>16</v>
      </c>
      <c r="I1784" s="26">
        <v>1</v>
      </c>
      <c r="J1784" s="26">
        <v>21.5</v>
      </c>
      <c r="K1784" s="26">
        <v>5.4</v>
      </c>
      <c r="L1784" s="26" t="s">
        <v>708</v>
      </c>
      <c r="M1784" s="7">
        <v>16108</v>
      </c>
      <c r="N1784" s="26" t="s">
        <v>405</v>
      </c>
      <c r="O1784" s="27">
        <v>21.5</v>
      </c>
      <c r="P1784" s="27" t="s">
        <v>18</v>
      </c>
    </row>
    <row r="1785" ht="14.25" spans="1:16">
      <c r="A1785" s="25">
        <v>45433.8333333333</v>
      </c>
      <c r="B1785" s="26">
        <v>58111999</v>
      </c>
      <c r="C1785" s="26">
        <v>387</v>
      </c>
      <c r="D1785" s="26" t="s">
        <v>398</v>
      </c>
      <c r="E1785" s="26">
        <v>47683</v>
      </c>
      <c r="F1785" s="26" t="s">
        <v>14</v>
      </c>
      <c r="G1785" s="26" t="s">
        <v>15</v>
      </c>
      <c r="H1785" s="26" t="s">
        <v>16</v>
      </c>
      <c r="I1785" s="26">
        <v>1</v>
      </c>
      <c r="J1785" s="26">
        <v>22.8</v>
      </c>
      <c r="K1785" s="26">
        <v>6.7</v>
      </c>
      <c r="L1785" s="26" t="s">
        <v>572</v>
      </c>
      <c r="M1785" s="7">
        <v>16108</v>
      </c>
      <c r="N1785" s="26" t="s">
        <v>405</v>
      </c>
      <c r="O1785" s="27">
        <v>22.8</v>
      </c>
      <c r="P1785" s="27" t="s">
        <v>18</v>
      </c>
    </row>
    <row r="1786" ht="14.25" spans="1:16">
      <c r="A1786" s="25">
        <v>45433.8333333333</v>
      </c>
      <c r="B1786" s="26">
        <v>58111999</v>
      </c>
      <c r="C1786" s="26">
        <v>387</v>
      </c>
      <c r="D1786" s="26" t="s">
        <v>398</v>
      </c>
      <c r="E1786" s="26">
        <v>47683</v>
      </c>
      <c r="F1786" s="26" t="s">
        <v>14</v>
      </c>
      <c r="G1786" s="26" t="s">
        <v>15</v>
      </c>
      <c r="H1786" s="26" t="s">
        <v>16</v>
      </c>
      <c r="I1786" s="26">
        <v>1</v>
      </c>
      <c r="J1786" s="26">
        <v>22.8</v>
      </c>
      <c r="K1786" s="26">
        <v>6.7</v>
      </c>
      <c r="L1786" s="26" t="s">
        <v>572</v>
      </c>
      <c r="M1786" s="7">
        <v>16108</v>
      </c>
      <c r="N1786" s="26" t="s">
        <v>405</v>
      </c>
      <c r="O1786" s="27">
        <v>22.8</v>
      </c>
      <c r="P1786" s="27" t="s">
        <v>18</v>
      </c>
    </row>
    <row r="1787" ht="14.25" spans="1:16">
      <c r="A1787" s="25">
        <v>45433.8333333333</v>
      </c>
      <c r="B1787" s="26">
        <v>58111999</v>
      </c>
      <c r="C1787" s="26">
        <v>387</v>
      </c>
      <c r="D1787" s="26" t="s">
        <v>398</v>
      </c>
      <c r="E1787" s="26">
        <v>47683</v>
      </c>
      <c r="F1787" s="26" t="s">
        <v>14</v>
      </c>
      <c r="G1787" s="26" t="s">
        <v>15</v>
      </c>
      <c r="H1787" s="26" t="s">
        <v>16</v>
      </c>
      <c r="I1787" s="26">
        <v>1</v>
      </c>
      <c r="J1787" s="26">
        <v>22.8</v>
      </c>
      <c r="K1787" s="26">
        <v>6.7</v>
      </c>
      <c r="L1787" s="26" t="s">
        <v>572</v>
      </c>
      <c r="M1787" s="7">
        <v>16108</v>
      </c>
      <c r="N1787" s="26" t="s">
        <v>405</v>
      </c>
      <c r="O1787" s="27">
        <v>22.8</v>
      </c>
      <c r="P1787" s="27" t="s">
        <v>18</v>
      </c>
    </row>
    <row r="1788" ht="14.25" spans="1:16">
      <c r="A1788" s="25">
        <v>45433.8395833333</v>
      </c>
      <c r="B1788" s="26">
        <v>58113221</v>
      </c>
      <c r="C1788" s="26">
        <v>387</v>
      </c>
      <c r="D1788" s="26" t="s">
        <v>398</v>
      </c>
      <c r="E1788" s="26">
        <v>47683</v>
      </c>
      <c r="F1788" s="26" t="s">
        <v>14</v>
      </c>
      <c r="G1788" s="26" t="s">
        <v>15</v>
      </c>
      <c r="H1788" s="26" t="s">
        <v>16</v>
      </c>
      <c r="I1788" s="26">
        <v>1</v>
      </c>
      <c r="J1788" s="26">
        <v>22.8</v>
      </c>
      <c r="K1788" s="26">
        <v>6.7</v>
      </c>
      <c r="L1788" s="26" t="s">
        <v>572</v>
      </c>
      <c r="M1788" s="7">
        <v>16108</v>
      </c>
      <c r="N1788" s="26" t="s">
        <v>405</v>
      </c>
      <c r="O1788" s="27">
        <v>22.8</v>
      </c>
      <c r="P1788" s="27" t="s">
        <v>18</v>
      </c>
    </row>
    <row r="1789" ht="14.25" spans="1:16">
      <c r="A1789" s="25">
        <v>45433.8395833333</v>
      </c>
      <c r="B1789" s="26">
        <v>58113221</v>
      </c>
      <c r="C1789" s="26">
        <v>387</v>
      </c>
      <c r="D1789" s="26" t="s">
        <v>398</v>
      </c>
      <c r="E1789" s="26">
        <v>47683</v>
      </c>
      <c r="F1789" s="26" t="s">
        <v>14</v>
      </c>
      <c r="G1789" s="26" t="s">
        <v>15</v>
      </c>
      <c r="H1789" s="26" t="s">
        <v>16</v>
      </c>
      <c r="I1789" s="26">
        <v>1</v>
      </c>
      <c r="J1789" s="26">
        <v>22.8</v>
      </c>
      <c r="K1789" s="26">
        <v>6.7</v>
      </c>
      <c r="L1789" s="26" t="s">
        <v>572</v>
      </c>
      <c r="M1789" s="7">
        <v>16108</v>
      </c>
      <c r="N1789" s="26" t="s">
        <v>405</v>
      </c>
      <c r="O1789" s="27">
        <v>22.8</v>
      </c>
      <c r="P1789" s="27" t="s">
        <v>18</v>
      </c>
    </row>
    <row r="1790" ht="14.25" spans="1:16">
      <c r="A1790" s="25">
        <v>45433.8395833333</v>
      </c>
      <c r="B1790" s="26">
        <v>58113221</v>
      </c>
      <c r="C1790" s="26">
        <v>387</v>
      </c>
      <c r="D1790" s="26" t="s">
        <v>398</v>
      </c>
      <c r="E1790" s="26">
        <v>47683</v>
      </c>
      <c r="F1790" s="26" t="s">
        <v>14</v>
      </c>
      <c r="G1790" s="26" t="s">
        <v>15</v>
      </c>
      <c r="H1790" s="26" t="s">
        <v>16</v>
      </c>
      <c r="I1790" s="26">
        <v>1</v>
      </c>
      <c r="J1790" s="26">
        <v>22.8</v>
      </c>
      <c r="K1790" s="26">
        <v>6.7</v>
      </c>
      <c r="L1790" s="26" t="s">
        <v>572</v>
      </c>
      <c r="M1790" s="7">
        <v>16108</v>
      </c>
      <c r="N1790" s="26" t="s">
        <v>405</v>
      </c>
      <c r="O1790" s="27">
        <v>22.8</v>
      </c>
      <c r="P1790" s="27" t="s">
        <v>18</v>
      </c>
    </row>
    <row r="1791" ht="14.25" spans="1:16">
      <c r="A1791" s="25">
        <v>45434.7993055556</v>
      </c>
      <c r="B1791" s="26">
        <v>58122066</v>
      </c>
      <c r="C1791" s="26">
        <v>387</v>
      </c>
      <c r="D1791" s="26" t="s">
        <v>398</v>
      </c>
      <c r="E1791" s="26">
        <v>47683</v>
      </c>
      <c r="F1791" s="26" t="s">
        <v>14</v>
      </c>
      <c r="G1791" s="26" t="s">
        <v>15</v>
      </c>
      <c r="H1791" s="26" t="s">
        <v>16</v>
      </c>
      <c r="I1791" s="26">
        <v>1</v>
      </c>
      <c r="J1791" s="26">
        <v>25.8</v>
      </c>
      <c r="K1791" s="26">
        <v>9.7</v>
      </c>
      <c r="L1791" s="26" t="s">
        <v>560</v>
      </c>
      <c r="M1791" s="7">
        <v>5701</v>
      </c>
      <c r="N1791" s="26" t="s">
        <v>399</v>
      </c>
      <c r="O1791" s="27">
        <v>25.8</v>
      </c>
      <c r="P1791" s="27" t="s">
        <v>18</v>
      </c>
    </row>
    <row r="1792" ht="14.25" spans="1:16">
      <c r="A1792" s="25">
        <v>45434.9055555556</v>
      </c>
      <c r="B1792" s="26">
        <v>58122753</v>
      </c>
      <c r="C1792" s="26">
        <v>387</v>
      </c>
      <c r="D1792" s="26" t="s">
        <v>398</v>
      </c>
      <c r="E1792" s="26">
        <v>47683</v>
      </c>
      <c r="F1792" s="26" t="s">
        <v>14</v>
      </c>
      <c r="G1792" s="26" t="s">
        <v>15</v>
      </c>
      <c r="H1792" s="26" t="s">
        <v>16</v>
      </c>
      <c r="I1792" s="26">
        <v>1</v>
      </c>
      <c r="J1792" s="26">
        <v>25.8</v>
      </c>
      <c r="K1792" s="26">
        <v>9.7</v>
      </c>
      <c r="L1792" s="26" t="s">
        <v>560</v>
      </c>
      <c r="M1792" s="7">
        <v>5701</v>
      </c>
      <c r="N1792" s="26" t="s">
        <v>399</v>
      </c>
      <c r="O1792" s="27">
        <v>25.8</v>
      </c>
      <c r="P1792" s="27" t="s">
        <v>18</v>
      </c>
    </row>
    <row r="1793" ht="14.25" spans="1:16">
      <c r="A1793" s="25">
        <v>45435.5729166667</v>
      </c>
      <c r="B1793" s="26">
        <v>58131056</v>
      </c>
      <c r="C1793" s="26">
        <v>387</v>
      </c>
      <c r="D1793" s="26" t="s">
        <v>398</v>
      </c>
      <c r="E1793" s="26">
        <v>47683</v>
      </c>
      <c r="F1793" s="26" t="s">
        <v>14</v>
      </c>
      <c r="G1793" s="26" t="s">
        <v>15</v>
      </c>
      <c r="H1793" s="26" t="s">
        <v>16</v>
      </c>
      <c r="I1793" s="26">
        <v>1</v>
      </c>
      <c r="J1793" s="26">
        <v>23.8</v>
      </c>
      <c r="K1793" s="26">
        <v>7.7</v>
      </c>
      <c r="L1793" s="26" t="s">
        <v>568</v>
      </c>
      <c r="M1793" s="7">
        <v>5701</v>
      </c>
      <c r="N1793" s="26" t="s">
        <v>399</v>
      </c>
      <c r="O1793" s="27">
        <v>23.8</v>
      </c>
      <c r="P1793" s="27" t="s">
        <v>33</v>
      </c>
    </row>
    <row r="1794" ht="14.25" spans="1:16">
      <c r="A1794" s="25">
        <v>45435.7909722222</v>
      </c>
      <c r="B1794" s="26">
        <v>58134024</v>
      </c>
      <c r="C1794" s="26">
        <v>387</v>
      </c>
      <c r="D1794" s="26" t="s">
        <v>398</v>
      </c>
      <c r="E1794" s="26">
        <v>47683</v>
      </c>
      <c r="F1794" s="26" t="s">
        <v>14</v>
      </c>
      <c r="G1794" s="26" t="s">
        <v>15</v>
      </c>
      <c r="H1794" s="26" t="s">
        <v>16</v>
      </c>
      <c r="I1794" s="26">
        <v>1</v>
      </c>
      <c r="J1794" s="26">
        <v>21.5</v>
      </c>
      <c r="K1794" s="26">
        <v>5.4</v>
      </c>
      <c r="L1794" s="26" t="s">
        <v>708</v>
      </c>
      <c r="M1794" s="7">
        <v>5701</v>
      </c>
      <c r="N1794" s="26" t="s">
        <v>399</v>
      </c>
      <c r="O1794" s="27">
        <v>21.5</v>
      </c>
      <c r="P1794" s="27" t="s">
        <v>18</v>
      </c>
    </row>
    <row r="1795" ht="14.25" spans="1:16">
      <c r="A1795" s="25">
        <v>45435.7944444444</v>
      </c>
      <c r="B1795" s="26">
        <v>58134061</v>
      </c>
      <c r="C1795" s="26">
        <v>387</v>
      </c>
      <c r="D1795" s="26" t="s">
        <v>398</v>
      </c>
      <c r="E1795" s="26">
        <v>47683</v>
      </c>
      <c r="F1795" s="26" t="s">
        <v>14</v>
      </c>
      <c r="G1795" s="26" t="s">
        <v>15</v>
      </c>
      <c r="H1795" s="26" t="s">
        <v>16</v>
      </c>
      <c r="I1795" s="26">
        <v>1</v>
      </c>
      <c r="J1795" s="26">
        <v>21.5</v>
      </c>
      <c r="K1795" s="26">
        <v>5.4</v>
      </c>
      <c r="L1795" s="26" t="s">
        <v>708</v>
      </c>
      <c r="M1795" s="7">
        <v>5701</v>
      </c>
      <c r="N1795" s="26" t="s">
        <v>399</v>
      </c>
      <c r="O1795" s="27">
        <v>21.5</v>
      </c>
      <c r="P1795" s="27" t="s">
        <v>18</v>
      </c>
    </row>
    <row r="1796" ht="14.25" spans="1:16">
      <c r="A1796" s="25">
        <v>45436.4097222222</v>
      </c>
      <c r="B1796" s="26">
        <v>58139830</v>
      </c>
      <c r="C1796" s="26">
        <v>387</v>
      </c>
      <c r="D1796" s="26" t="s">
        <v>398</v>
      </c>
      <c r="E1796" s="26">
        <v>47683</v>
      </c>
      <c r="F1796" s="26" t="s">
        <v>14</v>
      </c>
      <c r="G1796" s="26" t="s">
        <v>15</v>
      </c>
      <c r="H1796" s="26" t="s">
        <v>16</v>
      </c>
      <c r="I1796" s="26">
        <v>1</v>
      </c>
      <c r="J1796" s="26">
        <v>25.8</v>
      </c>
      <c r="K1796" s="26">
        <v>9.7</v>
      </c>
      <c r="L1796" s="26" t="s">
        <v>560</v>
      </c>
      <c r="M1796" s="7">
        <v>5701</v>
      </c>
      <c r="N1796" s="26" t="s">
        <v>399</v>
      </c>
      <c r="O1796" s="27">
        <v>25.8</v>
      </c>
      <c r="P1796" s="27" t="s">
        <v>18</v>
      </c>
    </row>
    <row r="1797" ht="14.25" spans="1:16">
      <c r="A1797" s="25">
        <v>45436.4840277778</v>
      </c>
      <c r="B1797" s="26">
        <v>58140214</v>
      </c>
      <c r="C1797" s="26">
        <v>387</v>
      </c>
      <c r="D1797" s="26" t="s">
        <v>398</v>
      </c>
      <c r="E1797" s="26">
        <v>47683</v>
      </c>
      <c r="F1797" s="26" t="s">
        <v>14</v>
      </c>
      <c r="G1797" s="26" t="s">
        <v>15</v>
      </c>
      <c r="H1797" s="26" t="s">
        <v>16</v>
      </c>
      <c r="I1797" s="26">
        <v>1</v>
      </c>
      <c r="J1797" s="26">
        <v>25.8</v>
      </c>
      <c r="K1797" s="26">
        <v>9.7</v>
      </c>
      <c r="L1797" s="26" t="s">
        <v>560</v>
      </c>
      <c r="M1797" s="7">
        <v>16108</v>
      </c>
      <c r="N1797" s="26" t="s">
        <v>405</v>
      </c>
      <c r="O1797" s="27">
        <v>25.8</v>
      </c>
      <c r="P1797" s="27" t="s">
        <v>18</v>
      </c>
    </row>
    <row r="1798" ht="14.25" spans="1:16">
      <c r="A1798" s="25">
        <v>45437.3673611111</v>
      </c>
      <c r="B1798" s="26">
        <v>58147655</v>
      </c>
      <c r="C1798" s="26">
        <v>387</v>
      </c>
      <c r="D1798" s="26" t="s">
        <v>398</v>
      </c>
      <c r="E1798" s="26">
        <v>47683</v>
      </c>
      <c r="F1798" s="26" t="s">
        <v>14</v>
      </c>
      <c r="G1798" s="26" t="s">
        <v>15</v>
      </c>
      <c r="H1798" s="26" t="s">
        <v>16</v>
      </c>
      <c r="I1798" s="26">
        <v>1</v>
      </c>
      <c r="J1798" s="26">
        <v>25.8</v>
      </c>
      <c r="K1798" s="26">
        <v>9.7</v>
      </c>
      <c r="L1798" s="26" t="s">
        <v>560</v>
      </c>
      <c r="M1798" s="7">
        <v>5701</v>
      </c>
      <c r="N1798" s="26" t="s">
        <v>399</v>
      </c>
      <c r="O1798" s="27">
        <v>25.8</v>
      </c>
      <c r="P1798" s="27" t="s">
        <v>18</v>
      </c>
    </row>
    <row r="1799" ht="14.25" spans="1:16">
      <c r="A1799" s="25">
        <v>45437.3979166667</v>
      </c>
      <c r="B1799" s="26">
        <v>58149858</v>
      </c>
      <c r="C1799" s="26">
        <v>387</v>
      </c>
      <c r="D1799" s="26" t="s">
        <v>398</v>
      </c>
      <c r="E1799" s="26">
        <v>47683</v>
      </c>
      <c r="F1799" s="26" t="s">
        <v>14</v>
      </c>
      <c r="G1799" s="26" t="s">
        <v>15</v>
      </c>
      <c r="H1799" s="26" t="s">
        <v>16</v>
      </c>
      <c r="I1799" s="26">
        <v>1</v>
      </c>
      <c r="J1799" s="26">
        <v>21.5</v>
      </c>
      <c r="K1799" s="26">
        <v>5.4</v>
      </c>
      <c r="L1799" s="26" t="s">
        <v>708</v>
      </c>
      <c r="M1799" s="7">
        <v>5701</v>
      </c>
      <c r="N1799" s="26" t="s">
        <v>399</v>
      </c>
      <c r="O1799" s="27">
        <v>21.5</v>
      </c>
      <c r="P1799" s="27" t="s">
        <v>18</v>
      </c>
    </row>
    <row r="1800" ht="14.25" spans="1:16">
      <c r="A1800" s="25">
        <v>45437.4243055556</v>
      </c>
      <c r="B1800" s="26">
        <v>58151100</v>
      </c>
      <c r="C1800" s="26">
        <v>387</v>
      </c>
      <c r="D1800" s="26" t="s">
        <v>398</v>
      </c>
      <c r="E1800" s="26">
        <v>47683</v>
      </c>
      <c r="F1800" s="26" t="s">
        <v>14</v>
      </c>
      <c r="G1800" s="26" t="s">
        <v>15</v>
      </c>
      <c r="H1800" s="26" t="s">
        <v>16</v>
      </c>
      <c r="I1800" s="26">
        <v>1</v>
      </c>
      <c r="J1800" s="26">
        <v>25.8</v>
      </c>
      <c r="K1800" s="26">
        <v>9.7</v>
      </c>
      <c r="L1800" s="26" t="s">
        <v>560</v>
      </c>
      <c r="M1800" s="7">
        <v>5701</v>
      </c>
      <c r="N1800" s="26" t="s">
        <v>399</v>
      </c>
      <c r="O1800" s="27">
        <v>25.8</v>
      </c>
      <c r="P1800" s="27" t="s">
        <v>18</v>
      </c>
    </row>
    <row r="1801" ht="14.25" spans="1:16">
      <c r="A1801" s="25">
        <v>45437.60625</v>
      </c>
      <c r="B1801" s="26">
        <v>58154031</v>
      </c>
      <c r="C1801" s="26">
        <v>387</v>
      </c>
      <c r="D1801" s="26" t="s">
        <v>398</v>
      </c>
      <c r="E1801" s="26">
        <v>47683</v>
      </c>
      <c r="F1801" s="26" t="s">
        <v>14</v>
      </c>
      <c r="G1801" s="26" t="s">
        <v>15</v>
      </c>
      <c r="H1801" s="26" t="s">
        <v>16</v>
      </c>
      <c r="I1801" s="26">
        <v>10</v>
      </c>
      <c r="J1801" s="26">
        <v>258</v>
      </c>
      <c r="K1801" s="26">
        <v>97</v>
      </c>
      <c r="L1801" s="26" t="s">
        <v>560</v>
      </c>
      <c r="M1801" s="7">
        <v>16108</v>
      </c>
      <c r="N1801" s="26" t="s">
        <v>405</v>
      </c>
      <c r="O1801" s="27">
        <v>25.8</v>
      </c>
      <c r="P1801" s="27" t="s">
        <v>18</v>
      </c>
    </row>
    <row r="1802" ht="14.25" spans="1:16">
      <c r="A1802" s="25">
        <v>45437.8638888889</v>
      </c>
      <c r="B1802" s="26">
        <v>58157998</v>
      </c>
      <c r="C1802" s="26">
        <v>387</v>
      </c>
      <c r="D1802" s="26" t="s">
        <v>398</v>
      </c>
      <c r="E1802" s="26">
        <v>47683</v>
      </c>
      <c r="F1802" s="26" t="s">
        <v>14</v>
      </c>
      <c r="G1802" s="26" t="s">
        <v>15</v>
      </c>
      <c r="H1802" s="26" t="s">
        <v>16</v>
      </c>
      <c r="I1802" s="26">
        <v>1</v>
      </c>
      <c r="J1802" s="26">
        <v>25.8</v>
      </c>
      <c r="K1802" s="26">
        <v>9.7</v>
      </c>
      <c r="L1802" s="26" t="s">
        <v>560</v>
      </c>
      <c r="M1802" s="7">
        <v>16108</v>
      </c>
      <c r="N1802" s="26" t="s">
        <v>405</v>
      </c>
      <c r="O1802" s="27">
        <v>25.8</v>
      </c>
      <c r="P1802" s="27" t="s">
        <v>18</v>
      </c>
    </row>
    <row r="1803" ht="14.25" spans="1:16">
      <c r="A1803" s="25">
        <v>45438.3541666667</v>
      </c>
      <c r="B1803" s="26">
        <v>58160248</v>
      </c>
      <c r="C1803" s="26">
        <v>387</v>
      </c>
      <c r="D1803" s="26" t="s">
        <v>398</v>
      </c>
      <c r="E1803" s="26">
        <v>47683</v>
      </c>
      <c r="F1803" s="26" t="s">
        <v>14</v>
      </c>
      <c r="G1803" s="26" t="s">
        <v>15</v>
      </c>
      <c r="H1803" s="26" t="s">
        <v>16</v>
      </c>
      <c r="I1803" s="26">
        <v>1</v>
      </c>
      <c r="J1803" s="26">
        <v>25.8</v>
      </c>
      <c r="K1803" s="26">
        <v>9.7</v>
      </c>
      <c r="L1803" s="26" t="s">
        <v>560</v>
      </c>
      <c r="M1803" s="7">
        <v>16108</v>
      </c>
      <c r="N1803" s="26" t="s">
        <v>405</v>
      </c>
      <c r="O1803" s="27">
        <v>25.8</v>
      </c>
      <c r="P1803" s="27" t="s">
        <v>18</v>
      </c>
    </row>
    <row r="1804" ht="14.25" spans="1:16">
      <c r="A1804" s="25">
        <v>45438.4479166667</v>
      </c>
      <c r="B1804" s="26">
        <v>58161789</v>
      </c>
      <c r="C1804" s="26">
        <v>387</v>
      </c>
      <c r="D1804" s="26" t="s">
        <v>398</v>
      </c>
      <c r="E1804" s="26">
        <v>47683</v>
      </c>
      <c r="F1804" s="26" t="s">
        <v>14</v>
      </c>
      <c r="G1804" s="26" t="s">
        <v>15</v>
      </c>
      <c r="H1804" s="26" t="s">
        <v>16</v>
      </c>
      <c r="I1804" s="26">
        <v>1</v>
      </c>
      <c r="J1804" s="26">
        <v>21.5</v>
      </c>
      <c r="K1804" s="26">
        <v>5.4</v>
      </c>
      <c r="L1804" s="26" t="s">
        <v>708</v>
      </c>
      <c r="M1804" s="7">
        <v>16108</v>
      </c>
      <c r="N1804" s="26" t="s">
        <v>405</v>
      </c>
      <c r="O1804" s="27">
        <v>21.5</v>
      </c>
      <c r="P1804" s="27" t="s">
        <v>18</v>
      </c>
    </row>
    <row r="1805" ht="14.25" spans="1:16">
      <c r="A1805" s="25">
        <v>45438.4770833333</v>
      </c>
      <c r="B1805" s="26">
        <v>58163204</v>
      </c>
      <c r="C1805" s="26">
        <v>387</v>
      </c>
      <c r="D1805" s="26" t="s">
        <v>398</v>
      </c>
      <c r="E1805" s="26">
        <v>47683</v>
      </c>
      <c r="F1805" s="26" t="s">
        <v>14</v>
      </c>
      <c r="G1805" s="26" t="s">
        <v>15</v>
      </c>
      <c r="H1805" s="26" t="s">
        <v>16</v>
      </c>
      <c r="I1805" s="26">
        <v>1</v>
      </c>
      <c r="J1805" s="26">
        <v>21.5</v>
      </c>
      <c r="K1805" s="26">
        <v>5.4</v>
      </c>
      <c r="L1805" s="26" t="s">
        <v>708</v>
      </c>
      <c r="M1805" s="7">
        <v>16108</v>
      </c>
      <c r="N1805" s="26" t="s">
        <v>405</v>
      </c>
      <c r="O1805" s="27">
        <v>21.5</v>
      </c>
      <c r="P1805" s="27" t="s">
        <v>18</v>
      </c>
    </row>
    <row r="1806" ht="14.25" spans="1:16">
      <c r="A1806" s="25">
        <v>45438.5597222222</v>
      </c>
      <c r="B1806" s="26">
        <v>58162432</v>
      </c>
      <c r="C1806" s="26">
        <v>387</v>
      </c>
      <c r="D1806" s="26" t="s">
        <v>398</v>
      </c>
      <c r="E1806" s="26">
        <v>47683</v>
      </c>
      <c r="F1806" s="26" t="s">
        <v>14</v>
      </c>
      <c r="G1806" s="26" t="s">
        <v>15</v>
      </c>
      <c r="H1806" s="26" t="s">
        <v>16</v>
      </c>
      <c r="I1806" s="26">
        <v>1</v>
      </c>
      <c r="J1806" s="26">
        <v>25.8</v>
      </c>
      <c r="K1806" s="26">
        <v>9.7</v>
      </c>
      <c r="L1806" s="26" t="s">
        <v>560</v>
      </c>
      <c r="M1806" s="7">
        <v>16108</v>
      </c>
      <c r="N1806" s="26" t="s">
        <v>405</v>
      </c>
      <c r="O1806" s="27">
        <v>25.8</v>
      </c>
      <c r="P1806" s="27" t="s">
        <v>18</v>
      </c>
    </row>
    <row r="1807" ht="14.25" spans="1:16">
      <c r="A1807" s="25">
        <v>45438.6583333333</v>
      </c>
      <c r="B1807" s="26">
        <v>58162772</v>
      </c>
      <c r="C1807" s="26">
        <v>387</v>
      </c>
      <c r="D1807" s="26" t="s">
        <v>398</v>
      </c>
      <c r="E1807" s="26">
        <v>47683</v>
      </c>
      <c r="F1807" s="26" t="s">
        <v>14</v>
      </c>
      <c r="G1807" s="26" t="s">
        <v>15</v>
      </c>
      <c r="H1807" s="26" t="s">
        <v>16</v>
      </c>
      <c r="I1807" s="26">
        <v>1</v>
      </c>
      <c r="J1807" s="26">
        <v>21.5</v>
      </c>
      <c r="K1807" s="26">
        <v>5.4</v>
      </c>
      <c r="L1807" s="26" t="s">
        <v>708</v>
      </c>
      <c r="M1807" s="7">
        <v>16108</v>
      </c>
      <c r="N1807" s="26" t="s">
        <v>405</v>
      </c>
      <c r="O1807" s="27">
        <v>21.5</v>
      </c>
      <c r="P1807" s="27" t="s">
        <v>18</v>
      </c>
    </row>
    <row r="1808" ht="14.25" spans="1:16">
      <c r="A1808" s="25">
        <v>45438.7763888889</v>
      </c>
      <c r="B1808" s="26">
        <v>58166400</v>
      </c>
      <c r="C1808" s="26">
        <v>387</v>
      </c>
      <c r="D1808" s="26" t="s">
        <v>398</v>
      </c>
      <c r="E1808" s="26">
        <v>47683</v>
      </c>
      <c r="F1808" s="26" t="s">
        <v>14</v>
      </c>
      <c r="G1808" s="26" t="s">
        <v>15</v>
      </c>
      <c r="H1808" s="26" t="s">
        <v>16</v>
      </c>
      <c r="I1808" s="26">
        <v>1</v>
      </c>
      <c r="J1808" s="26">
        <v>21.5</v>
      </c>
      <c r="K1808" s="26">
        <v>5.4</v>
      </c>
      <c r="L1808" s="26" t="s">
        <v>708</v>
      </c>
      <c r="M1808" s="7">
        <v>16108</v>
      </c>
      <c r="N1808" s="26" t="s">
        <v>405</v>
      </c>
      <c r="O1808" s="27">
        <v>21.5</v>
      </c>
      <c r="P1808" s="27" t="s">
        <v>18</v>
      </c>
    </row>
    <row r="1809" ht="14.25" spans="1:16">
      <c r="A1809" s="25">
        <v>45439.3555555556</v>
      </c>
      <c r="B1809" s="26">
        <v>58169753</v>
      </c>
      <c r="C1809" s="26">
        <v>387</v>
      </c>
      <c r="D1809" s="26" t="s">
        <v>398</v>
      </c>
      <c r="E1809" s="26">
        <v>47683</v>
      </c>
      <c r="F1809" s="26" t="s">
        <v>14</v>
      </c>
      <c r="G1809" s="26" t="s">
        <v>15</v>
      </c>
      <c r="H1809" s="26" t="s">
        <v>16</v>
      </c>
      <c r="I1809" s="26">
        <v>2</v>
      </c>
      <c r="J1809" s="26">
        <v>43</v>
      </c>
      <c r="K1809" s="26">
        <v>10.8</v>
      </c>
      <c r="L1809" s="26" t="s">
        <v>708</v>
      </c>
      <c r="M1809" s="7">
        <v>5701</v>
      </c>
      <c r="N1809" s="26" t="s">
        <v>399</v>
      </c>
      <c r="O1809" s="27">
        <v>21.5</v>
      </c>
      <c r="P1809" s="27" t="s">
        <v>18</v>
      </c>
    </row>
    <row r="1810" ht="14.25" spans="1:16">
      <c r="A1810" s="25">
        <v>45439.4201388889</v>
      </c>
      <c r="B1810" s="26">
        <v>58172087</v>
      </c>
      <c r="C1810" s="26">
        <v>387</v>
      </c>
      <c r="D1810" s="26" t="s">
        <v>398</v>
      </c>
      <c r="E1810" s="26">
        <v>47683</v>
      </c>
      <c r="F1810" s="26" t="s">
        <v>14</v>
      </c>
      <c r="G1810" s="26" t="s">
        <v>15</v>
      </c>
      <c r="H1810" s="26" t="s">
        <v>16</v>
      </c>
      <c r="I1810" s="26">
        <v>1</v>
      </c>
      <c r="J1810" s="26">
        <v>21.5</v>
      </c>
      <c r="K1810" s="26">
        <v>5.4</v>
      </c>
      <c r="L1810" s="26" t="s">
        <v>708</v>
      </c>
      <c r="M1810" s="7">
        <v>5701</v>
      </c>
      <c r="N1810" s="26" t="s">
        <v>399</v>
      </c>
      <c r="O1810" s="27">
        <v>21.5</v>
      </c>
      <c r="P1810" s="27" t="s">
        <v>18</v>
      </c>
    </row>
    <row r="1811" ht="14.25" spans="1:16">
      <c r="A1811" s="25">
        <v>45439.775</v>
      </c>
      <c r="B1811" s="26">
        <v>58178413</v>
      </c>
      <c r="C1811" s="26">
        <v>387</v>
      </c>
      <c r="D1811" s="26" t="s">
        <v>398</v>
      </c>
      <c r="E1811" s="26">
        <v>47683</v>
      </c>
      <c r="F1811" s="26" t="s">
        <v>14</v>
      </c>
      <c r="G1811" s="26" t="s">
        <v>15</v>
      </c>
      <c r="H1811" s="26" t="s">
        <v>16</v>
      </c>
      <c r="I1811" s="26">
        <v>1</v>
      </c>
      <c r="J1811" s="26">
        <v>21.5</v>
      </c>
      <c r="K1811" s="26">
        <v>5.4</v>
      </c>
      <c r="L1811" s="26" t="s">
        <v>708</v>
      </c>
      <c r="M1811" s="7">
        <v>16108</v>
      </c>
      <c r="N1811" s="26" t="s">
        <v>405</v>
      </c>
      <c r="O1811" s="27">
        <v>21.5</v>
      </c>
      <c r="P1811" s="27" t="s">
        <v>18</v>
      </c>
    </row>
    <row r="1812" ht="14.25" spans="1:16">
      <c r="A1812" s="25">
        <v>45439.8409722222</v>
      </c>
      <c r="B1812" s="26">
        <v>58179119</v>
      </c>
      <c r="C1812" s="26">
        <v>387</v>
      </c>
      <c r="D1812" s="26" t="s">
        <v>398</v>
      </c>
      <c r="E1812" s="26">
        <v>47683</v>
      </c>
      <c r="F1812" s="26" t="s">
        <v>14</v>
      </c>
      <c r="G1812" s="26" t="s">
        <v>15</v>
      </c>
      <c r="H1812" s="26" t="s">
        <v>16</v>
      </c>
      <c r="I1812" s="26">
        <v>1</v>
      </c>
      <c r="J1812" s="26">
        <v>21.5</v>
      </c>
      <c r="K1812" s="26">
        <v>5.4</v>
      </c>
      <c r="L1812" s="26" t="s">
        <v>708</v>
      </c>
      <c r="M1812" s="7">
        <v>16108</v>
      </c>
      <c r="N1812" s="26" t="s">
        <v>405</v>
      </c>
      <c r="O1812" s="27">
        <v>21.5</v>
      </c>
      <c r="P1812" s="27" t="s">
        <v>18</v>
      </c>
    </row>
    <row r="1813" ht="14.25" spans="1:16">
      <c r="A1813" s="25">
        <v>45440.44375</v>
      </c>
      <c r="B1813" s="26">
        <v>58184170</v>
      </c>
      <c r="C1813" s="26">
        <v>387</v>
      </c>
      <c r="D1813" s="26" t="s">
        <v>398</v>
      </c>
      <c r="E1813" s="26">
        <v>47683</v>
      </c>
      <c r="F1813" s="26" t="s">
        <v>14</v>
      </c>
      <c r="G1813" s="26" t="s">
        <v>15</v>
      </c>
      <c r="H1813" s="26" t="s">
        <v>16</v>
      </c>
      <c r="I1813" s="26">
        <v>1</v>
      </c>
      <c r="J1813" s="26">
        <v>22.8</v>
      </c>
      <c r="K1813" s="26">
        <v>6.7</v>
      </c>
      <c r="L1813" s="26" t="s">
        <v>572</v>
      </c>
      <c r="M1813" s="7">
        <v>16108</v>
      </c>
      <c r="N1813" s="26" t="s">
        <v>405</v>
      </c>
      <c r="O1813" s="27">
        <v>22.8</v>
      </c>
      <c r="P1813" s="27" t="s">
        <v>18</v>
      </c>
    </row>
    <row r="1814" ht="14.25" spans="1:16">
      <c r="A1814" s="25">
        <v>45440.44375</v>
      </c>
      <c r="B1814" s="26">
        <v>58184170</v>
      </c>
      <c r="C1814" s="26">
        <v>387</v>
      </c>
      <c r="D1814" s="26" t="s">
        <v>398</v>
      </c>
      <c r="E1814" s="26">
        <v>47683</v>
      </c>
      <c r="F1814" s="26" t="s">
        <v>14</v>
      </c>
      <c r="G1814" s="26" t="s">
        <v>15</v>
      </c>
      <c r="H1814" s="26" t="s">
        <v>16</v>
      </c>
      <c r="I1814" s="26">
        <v>1</v>
      </c>
      <c r="J1814" s="26">
        <v>22.8</v>
      </c>
      <c r="K1814" s="26">
        <v>6.7</v>
      </c>
      <c r="L1814" s="26" t="s">
        <v>572</v>
      </c>
      <c r="M1814" s="7">
        <v>16108</v>
      </c>
      <c r="N1814" s="26" t="s">
        <v>405</v>
      </c>
      <c r="O1814" s="27">
        <v>22.8</v>
      </c>
      <c r="P1814" s="27" t="s">
        <v>18</v>
      </c>
    </row>
    <row r="1815" ht="14.25" spans="1:16">
      <c r="A1815" s="25">
        <v>45440.44375</v>
      </c>
      <c r="B1815" s="26">
        <v>58184170</v>
      </c>
      <c r="C1815" s="26">
        <v>387</v>
      </c>
      <c r="D1815" s="26" t="s">
        <v>398</v>
      </c>
      <c r="E1815" s="26">
        <v>47683</v>
      </c>
      <c r="F1815" s="26" t="s">
        <v>14</v>
      </c>
      <c r="G1815" s="26" t="s">
        <v>15</v>
      </c>
      <c r="H1815" s="26" t="s">
        <v>16</v>
      </c>
      <c r="I1815" s="26">
        <v>1</v>
      </c>
      <c r="J1815" s="26">
        <v>22.8</v>
      </c>
      <c r="K1815" s="26">
        <v>6.7</v>
      </c>
      <c r="L1815" s="26" t="s">
        <v>572</v>
      </c>
      <c r="M1815" s="7">
        <v>16108</v>
      </c>
      <c r="N1815" s="26" t="s">
        <v>405</v>
      </c>
      <c r="O1815" s="27">
        <v>22.8</v>
      </c>
      <c r="P1815" s="27" t="s">
        <v>18</v>
      </c>
    </row>
    <row r="1816" ht="14.25" spans="1:16">
      <c r="A1816" s="25">
        <v>45441.7048611111</v>
      </c>
      <c r="B1816" s="26">
        <v>58196749</v>
      </c>
      <c r="C1816" s="26">
        <v>387</v>
      </c>
      <c r="D1816" s="26" t="s">
        <v>398</v>
      </c>
      <c r="E1816" s="26">
        <v>47683</v>
      </c>
      <c r="F1816" s="26" t="s">
        <v>14</v>
      </c>
      <c r="G1816" s="26" t="s">
        <v>15</v>
      </c>
      <c r="H1816" s="26" t="s">
        <v>16</v>
      </c>
      <c r="I1816" s="26">
        <v>1</v>
      </c>
      <c r="J1816" s="26">
        <v>25.8</v>
      </c>
      <c r="K1816" s="26">
        <v>9.7</v>
      </c>
      <c r="L1816" s="26" t="s">
        <v>560</v>
      </c>
      <c r="M1816" s="7">
        <v>16108</v>
      </c>
      <c r="N1816" s="26" t="s">
        <v>405</v>
      </c>
      <c r="O1816" s="27">
        <v>25.8</v>
      </c>
      <c r="P1816" s="27" t="s">
        <v>18</v>
      </c>
    </row>
    <row r="1817" ht="14.25" spans="1:16">
      <c r="A1817" s="25">
        <v>45441.8180555556</v>
      </c>
      <c r="B1817" s="26">
        <v>58199529</v>
      </c>
      <c r="C1817" s="26">
        <v>387</v>
      </c>
      <c r="D1817" s="26" t="s">
        <v>398</v>
      </c>
      <c r="E1817" s="26">
        <v>47683</v>
      </c>
      <c r="F1817" s="26" t="s">
        <v>14</v>
      </c>
      <c r="G1817" s="26" t="s">
        <v>15</v>
      </c>
      <c r="H1817" s="26" t="s">
        <v>16</v>
      </c>
      <c r="I1817" s="26">
        <v>1</v>
      </c>
      <c r="J1817" s="26">
        <v>21.5</v>
      </c>
      <c r="K1817" s="26">
        <v>5.4</v>
      </c>
      <c r="L1817" s="26" t="s">
        <v>708</v>
      </c>
      <c r="M1817" s="7">
        <v>16108</v>
      </c>
      <c r="N1817" s="26" t="s">
        <v>405</v>
      </c>
      <c r="O1817" s="27">
        <v>21.5</v>
      </c>
      <c r="P1817" s="27" t="s">
        <v>18</v>
      </c>
    </row>
    <row r="1818" ht="14.25" spans="1:16">
      <c r="A1818" s="25">
        <v>45442.5743055556</v>
      </c>
      <c r="B1818" s="26">
        <v>58205452</v>
      </c>
      <c r="C1818" s="26">
        <v>387</v>
      </c>
      <c r="D1818" s="26" t="s">
        <v>398</v>
      </c>
      <c r="E1818" s="26">
        <v>47683</v>
      </c>
      <c r="F1818" s="26" t="s">
        <v>14</v>
      </c>
      <c r="G1818" s="26" t="s">
        <v>15</v>
      </c>
      <c r="H1818" s="26" t="s">
        <v>16</v>
      </c>
      <c r="I1818" s="26">
        <v>1</v>
      </c>
      <c r="J1818" s="26">
        <v>21.5</v>
      </c>
      <c r="K1818" s="26">
        <v>5.4</v>
      </c>
      <c r="L1818" s="26" t="s">
        <v>708</v>
      </c>
      <c r="M1818" s="7">
        <v>16108</v>
      </c>
      <c r="N1818" s="26" t="s">
        <v>405</v>
      </c>
      <c r="O1818" s="27">
        <v>21.5</v>
      </c>
      <c r="P1818" s="27" t="s">
        <v>18</v>
      </c>
    </row>
    <row r="1819" ht="14.25" spans="1:16">
      <c r="A1819" s="25">
        <v>45442.7611111111</v>
      </c>
      <c r="B1819" s="26">
        <v>58208233</v>
      </c>
      <c r="C1819" s="26">
        <v>387</v>
      </c>
      <c r="D1819" s="26" t="s">
        <v>398</v>
      </c>
      <c r="E1819" s="26">
        <v>47683</v>
      </c>
      <c r="F1819" s="26" t="s">
        <v>14</v>
      </c>
      <c r="G1819" s="26" t="s">
        <v>15</v>
      </c>
      <c r="H1819" s="26" t="s">
        <v>16</v>
      </c>
      <c r="I1819" s="26">
        <v>1</v>
      </c>
      <c r="J1819" s="26">
        <v>22.8</v>
      </c>
      <c r="K1819" s="26">
        <v>6.7</v>
      </c>
      <c r="L1819" s="26" t="s">
        <v>572</v>
      </c>
      <c r="M1819" s="7">
        <v>16108</v>
      </c>
      <c r="N1819" s="26" t="s">
        <v>405</v>
      </c>
      <c r="O1819" s="27">
        <v>22.8</v>
      </c>
      <c r="P1819" s="27" t="s">
        <v>18</v>
      </c>
    </row>
    <row r="1820" ht="14.25" spans="1:16">
      <c r="A1820" s="25">
        <v>45442.7611111111</v>
      </c>
      <c r="B1820" s="26">
        <v>58208233</v>
      </c>
      <c r="C1820" s="26">
        <v>387</v>
      </c>
      <c r="D1820" s="26" t="s">
        <v>398</v>
      </c>
      <c r="E1820" s="26">
        <v>47683</v>
      </c>
      <c r="F1820" s="26" t="s">
        <v>14</v>
      </c>
      <c r="G1820" s="26" t="s">
        <v>15</v>
      </c>
      <c r="H1820" s="26" t="s">
        <v>16</v>
      </c>
      <c r="I1820" s="26">
        <v>1</v>
      </c>
      <c r="J1820" s="26">
        <v>22.8</v>
      </c>
      <c r="K1820" s="26">
        <v>6.7</v>
      </c>
      <c r="L1820" s="26" t="s">
        <v>572</v>
      </c>
      <c r="M1820" s="7">
        <v>16108</v>
      </c>
      <c r="N1820" s="26" t="s">
        <v>405</v>
      </c>
      <c r="O1820" s="27">
        <v>22.8</v>
      </c>
      <c r="P1820" s="27" t="s">
        <v>18</v>
      </c>
    </row>
    <row r="1821" ht="14.25" spans="1:16">
      <c r="A1821" s="25">
        <v>45442.7611111111</v>
      </c>
      <c r="B1821" s="26">
        <v>58208233</v>
      </c>
      <c r="C1821" s="26">
        <v>387</v>
      </c>
      <c r="D1821" s="26" t="s">
        <v>398</v>
      </c>
      <c r="E1821" s="26">
        <v>47683</v>
      </c>
      <c r="F1821" s="26" t="s">
        <v>14</v>
      </c>
      <c r="G1821" s="26" t="s">
        <v>15</v>
      </c>
      <c r="H1821" s="26" t="s">
        <v>16</v>
      </c>
      <c r="I1821" s="26">
        <v>1</v>
      </c>
      <c r="J1821" s="26">
        <v>22.8</v>
      </c>
      <c r="K1821" s="26">
        <v>6.7</v>
      </c>
      <c r="L1821" s="26" t="s">
        <v>572</v>
      </c>
      <c r="M1821" s="7">
        <v>16108</v>
      </c>
      <c r="N1821" s="26" t="s">
        <v>405</v>
      </c>
      <c r="O1821" s="27">
        <v>22.8</v>
      </c>
      <c r="P1821" s="27" t="s">
        <v>18</v>
      </c>
    </row>
    <row r="1822" ht="14.25" spans="1:16">
      <c r="A1822" s="25">
        <v>45443.5298611111</v>
      </c>
      <c r="B1822" s="26">
        <v>58215540</v>
      </c>
      <c r="C1822" s="26">
        <v>387</v>
      </c>
      <c r="D1822" s="26" t="s">
        <v>398</v>
      </c>
      <c r="E1822" s="26">
        <v>47683</v>
      </c>
      <c r="F1822" s="26" t="s">
        <v>14</v>
      </c>
      <c r="G1822" s="26" t="s">
        <v>15</v>
      </c>
      <c r="H1822" s="26" t="s">
        <v>16</v>
      </c>
      <c r="I1822" s="26">
        <v>1</v>
      </c>
      <c r="J1822" s="26">
        <v>21.5</v>
      </c>
      <c r="K1822" s="26">
        <v>5.4</v>
      </c>
      <c r="L1822" s="26" t="s">
        <v>708</v>
      </c>
      <c r="M1822" s="7">
        <v>16108</v>
      </c>
      <c r="N1822" s="26" t="s">
        <v>405</v>
      </c>
      <c r="O1822" s="27">
        <v>21.5</v>
      </c>
      <c r="P1822" s="27" t="s">
        <v>18</v>
      </c>
    </row>
    <row r="1823" ht="14.25" spans="1:16">
      <c r="A1823" s="25">
        <v>45443.8395833333</v>
      </c>
      <c r="B1823" s="26">
        <v>58220132</v>
      </c>
      <c r="C1823" s="26">
        <v>387</v>
      </c>
      <c r="D1823" s="26" t="s">
        <v>398</v>
      </c>
      <c r="E1823" s="26">
        <v>47683</v>
      </c>
      <c r="F1823" s="26" t="s">
        <v>14</v>
      </c>
      <c r="G1823" s="26" t="s">
        <v>15</v>
      </c>
      <c r="H1823" s="26" t="s">
        <v>16</v>
      </c>
      <c r="I1823" s="26">
        <v>1</v>
      </c>
      <c r="J1823" s="26">
        <v>21.5</v>
      </c>
      <c r="K1823" s="26">
        <v>5.4</v>
      </c>
      <c r="L1823" s="26" t="s">
        <v>708</v>
      </c>
      <c r="M1823" s="7">
        <v>5701</v>
      </c>
      <c r="N1823" s="26" t="s">
        <v>399</v>
      </c>
      <c r="O1823" s="27">
        <v>21.5</v>
      </c>
      <c r="P1823" s="27" t="s">
        <v>18</v>
      </c>
    </row>
    <row r="1824" ht="14.25" spans="1:16">
      <c r="A1824" s="25">
        <v>45413.4944444444</v>
      </c>
      <c r="B1824" s="26">
        <v>57880736</v>
      </c>
      <c r="C1824" s="26">
        <v>391</v>
      </c>
      <c r="D1824" s="26" t="s">
        <v>104</v>
      </c>
      <c r="E1824" s="26">
        <v>47683</v>
      </c>
      <c r="F1824" s="26" t="s">
        <v>14</v>
      </c>
      <c r="G1824" s="26" t="s">
        <v>15</v>
      </c>
      <c r="H1824" s="26" t="s">
        <v>16</v>
      </c>
      <c r="I1824" s="26">
        <v>1</v>
      </c>
      <c r="J1824" s="26">
        <v>25.8</v>
      </c>
      <c r="K1824" s="26">
        <v>9.7</v>
      </c>
      <c r="L1824" s="26" t="s">
        <v>560</v>
      </c>
      <c r="M1824" s="7">
        <v>16061</v>
      </c>
      <c r="N1824" s="26" t="s">
        <v>105</v>
      </c>
      <c r="O1824" s="27">
        <v>25.8</v>
      </c>
      <c r="P1824" s="27" t="s">
        <v>18</v>
      </c>
    </row>
    <row r="1825" ht="14.25" spans="1:16">
      <c r="A1825" s="25">
        <v>45413.7888888889</v>
      </c>
      <c r="B1825" s="26">
        <v>57885913</v>
      </c>
      <c r="C1825" s="26">
        <v>391</v>
      </c>
      <c r="D1825" s="26" t="s">
        <v>104</v>
      </c>
      <c r="E1825" s="26">
        <v>47683</v>
      </c>
      <c r="F1825" s="26" t="s">
        <v>14</v>
      </c>
      <c r="G1825" s="26" t="s">
        <v>15</v>
      </c>
      <c r="H1825" s="26" t="s">
        <v>16</v>
      </c>
      <c r="I1825" s="26">
        <v>1</v>
      </c>
      <c r="J1825" s="26">
        <v>22.8</v>
      </c>
      <c r="K1825" s="26">
        <v>6.7</v>
      </c>
      <c r="L1825" s="26" t="s">
        <v>572</v>
      </c>
      <c r="M1825" s="7">
        <v>16061</v>
      </c>
      <c r="N1825" s="26" t="s">
        <v>105</v>
      </c>
      <c r="O1825" s="27">
        <v>22.8</v>
      </c>
      <c r="P1825" s="27" t="s">
        <v>18</v>
      </c>
    </row>
    <row r="1826" ht="14.25" spans="1:16">
      <c r="A1826" s="25">
        <v>45413.7888888889</v>
      </c>
      <c r="B1826" s="26">
        <v>57885913</v>
      </c>
      <c r="C1826" s="26">
        <v>391</v>
      </c>
      <c r="D1826" s="26" t="s">
        <v>104</v>
      </c>
      <c r="E1826" s="26">
        <v>47683</v>
      </c>
      <c r="F1826" s="26" t="s">
        <v>14</v>
      </c>
      <c r="G1826" s="26" t="s">
        <v>15</v>
      </c>
      <c r="H1826" s="26" t="s">
        <v>16</v>
      </c>
      <c r="I1826" s="26">
        <v>1</v>
      </c>
      <c r="J1826" s="26">
        <v>22.8</v>
      </c>
      <c r="K1826" s="26">
        <v>6.7</v>
      </c>
      <c r="L1826" s="26" t="s">
        <v>572</v>
      </c>
      <c r="M1826" s="7">
        <v>16061</v>
      </c>
      <c r="N1826" s="26" t="s">
        <v>105</v>
      </c>
      <c r="O1826" s="27">
        <v>22.8</v>
      </c>
      <c r="P1826" s="27" t="s">
        <v>18</v>
      </c>
    </row>
    <row r="1827" ht="14.25" spans="1:16">
      <c r="A1827" s="25">
        <v>45413.7888888889</v>
      </c>
      <c r="B1827" s="26">
        <v>57885913</v>
      </c>
      <c r="C1827" s="26">
        <v>391</v>
      </c>
      <c r="D1827" s="26" t="s">
        <v>104</v>
      </c>
      <c r="E1827" s="26">
        <v>47683</v>
      </c>
      <c r="F1827" s="26" t="s">
        <v>14</v>
      </c>
      <c r="G1827" s="26" t="s">
        <v>15</v>
      </c>
      <c r="H1827" s="26" t="s">
        <v>16</v>
      </c>
      <c r="I1827" s="26">
        <v>1</v>
      </c>
      <c r="J1827" s="26">
        <v>22.8</v>
      </c>
      <c r="K1827" s="26">
        <v>6.7</v>
      </c>
      <c r="L1827" s="26" t="s">
        <v>572</v>
      </c>
      <c r="M1827" s="7">
        <v>16061</v>
      </c>
      <c r="N1827" s="26" t="s">
        <v>105</v>
      </c>
      <c r="O1827" s="27">
        <v>22.8</v>
      </c>
      <c r="P1827" s="27" t="s">
        <v>18</v>
      </c>
    </row>
    <row r="1828" ht="14.25" spans="1:16">
      <c r="A1828" s="25">
        <v>45413.8243055556</v>
      </c>
      <c r="B1828" s="26">
        <v>57886703</v>
      </c>
      <c r="C1828" s="26">
        <v>391</v>
      </c>
      <c r="D1828" s="26" t="s">
        <v>104</v>
      </c>
      <c r="E1828" s="26">
        <v>47683</v>
      </c>
      <c r="F1828" s="26" t="s">
        <v>14</v>
      </c>
      <c r="G1828" s="26" t="s">
        <v>15</v>
      </c>
      <c r="H1828" s="26" t="s">
        <v>16</v>
      </c>
      <c r="I1828" s="26">
        <v>1</v>
      </c>
      <c r="J1828" s="26">
        <v>17.9</v>
      </c>
      <c r="K1828" s="26">
        <v>1.8</v>
      </c>
      <c r="L1828" s="26" t="s">
        <v>702</v>
      </c>
      <c r="M1828" s="7">
        <v>16061</v>
      </c>
      <c r="N1828" s="26" t="s">
        <v>105</v>
      </c>
      <c r="O1828" s="27">
        <v>17.9</v>
      </c>
      <c r="P1828" s="27" t="s">
        <v>33</v>
      </c>
    </row>
    <row r="1829" ht="14.25" spans="1:16">
      <c r="A1829" s="25">
        <v>45416.5243055556</v>
      </c>
      <c r="B1829" s="26">
        <v>57913076</v>
      </c>
      <c r="C1829" s="26">
        <v>391</v>
      </c>
      <c r="D1829" s="26" t="s">
        <v>104</v>
      </c>
      <c r="E1829" s="26">
        <v>47683</v>
      </c>
      <c r="F1829" s="26" t="s">
        <v>14</v>
      </c>
      <c r="G1829" s="26" t="s">
        <v>15</v>
      </c>
      <c r="H1829" s="26" t="s">
        <v>16</v>
      </c>
      <c r="I1829" s="26">
        <v>1</v>
      </c>
      <c r="J1829" s="26">
        <v>25.8</v>
      </c>
      <c r="K1829" s="26">
        <v>9.7</v>
      </c>
      <c r="L1829" s="26" t="s">
        <v>560</v>
      </c>
      <c r="M1829" s="7">
        <v>12462</v>
      </c>
      <c r="N1829" s="26" t="s">
        <v>340</v>
      </c>
      <c r="O1829" s="27">
        <v>25.8</v>
      </c>
      <c r="P1829" s="27" t="s">
        <v>18</v>
      </c>
    </row>
    <row r="1830" ht="14.25" spans="1:16">
      <c r="A1830" s="25">
        <v>45416.5777777778</v>
      </c>
      <c r="B1830" s="26">
        <v>57913694</v>
      </c>
      <c r="C1830" s="26">
        <v>391</v>
      </c>
      <c r="D1830" s="26" t="s">
        <v>104</v>
      </c>
      <c r="E1830" s="26">
        <v>47683</v>
      </c>
      <c r="F1830" s="26" t="s">
        <v>14</v>
      </c>
      <c r="G1830" s="26" t="s">
        <v>15</v>
      </c>
      <c r="H1830" s="26" t="s">
        <v>16</v>
      </c>
      <c r="I1830" s="26">
        <v>1</v>
      </c>
      <c r="J1830" s="26">
        <v>24.66</v>
      </c>
      <c r="K1830" s="26">
        <v>8.56</v>
      </c>
      <c r="L1830" s="26" t="s">
        <v>712</v>
      </c>
      <c r="M1830" s="7">
        <v>12462</v>
      </c>
      <c r="N1830" s="26" t="s">
        <v>340</v>
      </c>
      <c r="O1830" s="27">
        <v>24.66</v>
      </c>
      <c r="P1830" s="27" t="s">
        <v>33</v>
      </c>
    </row>
    <row r="1831" ht="14.25" spans="1:16">
      <c r="A1831" s="25">
        <v>45416.9138888889</v>
      </c>
      <c r="B1831" s="26">
        <v>57919115</v>
      </c>
      <c r="C1831" s="26">
        <v>391</v>
      </c>
      <c r="D1831" s="26" t="s">
        <v>104</v>
      </c>
      <c r="E1831" s="26">
        <v>47683</v>
      </c>
      <c r="F1831" s="26" t="s">
        <v>14</v>
      </c>
      <c r="G1831" s="26" t="s">
        <v>15</v>
      </c>
      <c r="H1831" s="26" t="s">
        <v>16</v>
      </c>
      <c r="I1831" s="26">
        <v>1</v>
      </c>
      <c r="J1831" s="26">
        <v>25.8</v>
      </c>
      <c r="K1831" s="26">
        <v>9.7</v>
      </c>
      <c r="L1831" s="26" t="s">
        <v>560</v>
      </c>
      <c r="M1831" s="7">
        <v>12462</v>
      </c>
      <c r="N1831" s="26" t="s">
        <v>340</v>
      </c>
      <c r="O1831" s="27">
        <v>25.8</v>
      </c>
      <c r="P1831" s="27" t="s">
        <v>18</v>
      </c>
    </row>
    <row r="1832" ht="14.25" spans="1:16">
      <c r="A1832" s="25">
        <v>45417.7270833333</v>
      </c>
      <c r="B1832" s="26">
        <v>57926130</v>
      </c>
      <c r="C1832" s="26">
        <v>391</v>
      </c>
      <c r="D1832" s="26" t="s">
        <v>104</v>
      </c>
      <c r="E1832" s="26">
        <v>47683</v>
      </c>
      <c r="F1832" s="26" t="s">
        <v>14</v>
      </c>
      <c r="G1832" s="26" t="s">
        <v>15</v>
      </c>
      <c r="H1832" s="26" t="s">
        <v>16</v>
      </c>
      <c r="I1832" s="26">
        <v>1</v>
      </c>
      <c r="J1832" s="26">
        <v>25.8</v>
      </c>
      <c r="K1832" s="26">
        <v>9.7</v>
      </c>
      <c r="L1832" s="26" t="s">
        <v>560</v>
      </c>
      <c r="M1832" s="7">
        <v>27811</v>
      </c>
      <c r="N1832" s="26" t="s">
        <v>424</v>
      </c>
      <c r="O1832" s="27">
        <v>25.8</v>
      </c>
      <c r="P1832" s="27" t="s">
        <v>18</v>
      </c>
    </row>
    <row r="1833" ht="14.25" spans="1:16">
      <c r="A1833" s="25">
        <v>45418.3722222222</v>
      </c>
      <c r="B1833" s="26">
        <v>57931911</v>
      </c>
      <c r="C1833" s="26">
        <v>391</v>
      </c>
      <c r="D1833" s="26" t="s">
        <v>104</v>
      </c>
      <c r="E1833" s="26">
        <v>47683</v>
      </c>
      <c r="F1833" s="26" t="s">
        <v>14</v>
      </c>
      <c r="G1833" s="26" t="s">
        <v>15</v>
      </c>
      <c r="H1833" s="26" t="s">
        <v>16</v>
      </c>
      <c r="I1833" s="26">
        <v>1</v>
      </c>
      <c r="J1833" s="26">
        <v>25.8</v>
      </c>
      <c r="K1833" s="26">
        <v>9.7</v>
      </c>
      <c r="L1833" s="26" t="s">
        <v>560</v>
      </c>
      <c r="M1833" s="7">
        <v>27811</v>
      </c>
      <c r="N1833" s="26" t="s">
        <v>424</v>
      </c>
      <c r="O1833" s="27">
        <v>25.8</v>
      </c>
      <c r="P1833" s="27" t="s">
        <v>18</v>
      </c>
    </row>
    <row r="1834" ht="14.25" spans="1:16">
      <c r="A1834" s="25">
        <v>45418.4923611111</v>
      </c>
      <c r="B1834" s="26">
        <v>57933848</v>
      </c>
      <c r="C1834" s="26">
        <v>391</v>
      </c>
      <c r="D1834" s="26" t="s">
        <v>104</v>
      </c>
      <c r="E1834" s="26">
        <v>47683</v>
      </c>
      <c r="F1834" s="26" t="s">
        <v>14</v>
      </c>
      <c r="G1834" s="26" t="s">
        <v>15</v>
      </c>
      <c r="H1834" s="26" t="s">
        <v>16</v>
      </c>
      <c r="I1834" s="26">
        <v>1</v>
      </c>
      <c r="J1834" s="26">
        <v>25.8</v>
      </c>
      <c r="K1834" s="26">
        <v>9.7</v>
      </c>
      <c r="L1834" s="26" t="s">
        <v>560</v>
      </c>
      <c r="M1834" s="7">
        <v>27811</v>
      </c>
      <c r="N1834" s="26" t="s">
        <v>424</v>
      </c>
      <c r="O1834" s="27">
        <v>25.8</v>
      </c>
      <c r="P1834" s="27" t="s">
        <v>18</v>
      </c>
    </row>
    <row r="1835" ht="14.25" spans="1:16">
      <c r="A1835" s="25">
        <v>45418.5798611111</v>
      </c>
      <c r="B1835" s="26">
        <v>57934933</v>
      </c>
      <c r="C1835" s="26">
        <v>391</v>
      </c>
      <c r="D1835" s="26" t="s">
        <v>104</v>
      </c>
      <c r="E1835" s="26">
        <v>47683</v>
      </c>
      <c r="F1835" s="26" t="s">
        <v>14</v>
      </c>
      <c r="G1835" s="26" t="s">
        <v>15</v>
      </c>
      <c r="H1835" s="26" t="s">
        <v>16</v>
      </c>
      <c r="I1835" s="26">
        <v>1</v>
      </c>
      <c r="J1835" s="26">
        <v>25.8</v>
      </c>
      <c r="K1835" s="26">
        <v>9.7</v>
      </c>
      <c r="L1835" s="26" t="s">
        <v>560</v>
      </c>
      <c r="M1835" s="7">
        <v>27811</v>
      </c>
      <c r="N1835" s="26" t="s">
        <v>424</v>
      </c>
      <c r="O1835" s="27">
        <v>25.8</v>
      </c>
      <c r="P1835" s="27" t="s">
        <v>18</v>
      </c>
    </row>
    <row r="1836" ht="14.25" spans="1:16">
      <c r="A1836" s="25">
        <v>45418.7763888889</v>
      </c>
      <c r="B1836" s="26">
        <v>57937790</v>
      </c>
      <c r="C1836" s="26">
        <v>391</v>
      </c>
      <c r="D1836" s="26" t="s">
        <v>104</v>
      </c>
      <c r="E1836" s="26">
        <v>47683</v>
      </c>
      <c r="F1836" s="26" t="s">
        <v>14</v>
      </c>
      <c r="G1836" s="26" t="s">
        <v>15</v>
      </c>
      <c r="H1836" s="26" t="s">
        <v>16</v>
      </c>
      <c r="I1836" s="26">
        <v>1</v>
      </c>
      <c r="J1836" s="26">
        <v>25.8</v>
      </c>
      <c r="K1836" s="26">
        <v>9.7</v>
      </c>
      <c r="L1836" s="26" t="s">
        <v>560</v>
      </c>
      <c r="M1836" s="7">
        <v>27811</v>
      </c>
      <c r="N1836" s="26" t="s">
        <v>424</v>
      </c>
      <c r="O1836" s="27">
        <v>25.8</v>
      </c>
      <c r="P1836" s="27" t="s">
        <v>18</v>
      </c>
    </row>
    <row r="1837" ht="14.25" spans="1:16">
      <c r="A1837" s="25">
        <v>45418.7875</v>
      </c>
      <c r="B1837" s="26">
        <v>57937992</v>
      </c>
      <c r="C1837" s="26">
        <v>391</v>
      </c>
      <c r="D1837" s="26" t="s">
        <v>104</v>
      </c>
      <c r="E1837" s="26">
        <v>47683</v>
      </c>
      <c r="F1837" s="26" t="s">
        <v>14</v>
      </c>
      <c r="G1837" s="26" t="s">
        <v>15</v>
      </c>
      <c r="H1837" s="26" t="s">
        <v>16</v>
      </c>
      <c r="I1837" s="26">
        <v>1</v>
      </c>
      <c r="J1837" s="26">
        <v>25.8</v>
      </c>
      <c r="K1837" s="26">
        <v>9.7</v>
      </c>
      <c r="L1837" s="26" t="s">
        <v>560</v>
      </c>
      <c r="M1837" s="7">
        <v>27811</v>
      </c>
      <c r="N1837" s="26" t="s">
        <v>424</v>
      </c>
      <c r="O1837" s="27">
        <v>25.8</v>
      </c>
      <c r="P1837" s="27" t="s">
        <v>18</v>
      </c>
    </row>
    <row r="1838" ht="14.25" spans="1:16">
      <c r="A1838" s="25">
        <v>45418.9055555556</v>
      </c>
      <c r="B1838" s="26">
        <v>57941917</v>
      </c>
      <c r="C1838" s="26">
        <v>391</v>
      </c>
      <c r="D1838" s="26" t="s">
        <v>104</v>
      </c>
      <c r="E1838" s="26">
        <v>47683</v>
      </c>
      <c r="F1838" s="26" t="s">
        <v>14</v>
      </c>
      <c r="G1838" s="26" t="s">
        <v>15</v>
      </c>
      <c r="H1838" s="26" t="s">
        <v>16</v>
      </c>
      <c r="I1838" s="26">
        <v>1</v>
      </c>
      <c r="J1838" s="26">
        <v>25.8</v>
      </c>
      <c r="K1838" s="26">
        <v>9.7</v>
      </c>
      <c r="L1838" s="26" t="s">
        <v>560</v>
      </c>
      <c r="M1838" s="7">
        <v>12462</v>
      </c>
      <c r="N1838" s="26" t="s">
        <v>340</v>
      </c>
      <c r="O1838" s="27">
        <v>25.8</v>
      </c>
      <c r="P1838" s="27" t="s">
        <v>18</v>
      </c>
    </row>
    <row r="1839" ht="14.25" spans="1:16">
      <c r="A1839" s="25">
        <v>45419.3722222222</v>
      </c>
      <c r="B1839" s="26">
        <v>57942910</v>
      </c>
      <c r="C1839" s="26">
        <v>391</v>
      </c>
      <c r="D1839" s="26" t="s">
        <v>104</v>
      </c>
      <c r="E1839" s="26">
        <v>47683</v>
      </c>
      <c r="F1839" s="26" t="s">
        <v>14</v>
      </c>
      <c r="G1839" s="26" t="s">
        <v>15</v>
      </c>
      <c r="H1839" s="26" t="s">
        <v>16</v>
      </c>
      <c r="I1839" s="26">
        <v>1</v>
      </c>
      <c r="J1839" s="26">
        <v>25.8</v>
      </c>
      <c r="K1839" s="26">
        <v>9.7</v>
      </c>
      <c r="L1839" s="26" t="s">
        <v>560</v>
      </c>
      <c r="M1839" s="7">
        <v>12462</v>
      </c>
      <c r="N1839" s="26" t="s">
        <v>340</v>
      </c>
      <c r="O1839" s="27">
        <v>25.8</v>
      </c>
      <c r="P1839" s="27" t="s">
        <v>18</v>
      </c>
    </row>
    <row r="1840" ht="14.25" spans="1:16">
      <c r="A1840" s="25">
        <v>45419.3722222222</v>
      </c>
      <c r="B1840" s="26">
        <v>57942910</v>
      </c>
      <c r="C1840" s="26">
        <v>391</v>
      </c>
      <c r="D1840" s="26" t="s">
        <v>104</v>
      </c>
      <c r="E1840" s="26">
        <v>47683</v>
      </c>
      <c r="F1840" s="26" t="s">
        <v>14</v>
      </c>
      <c r="G1840" s="26" t="s">
        <v>15</v>
      </c>
      <c r="H1840" s="26" t="s">
        <v>16</v>
      </c>
      <c r="I1840" s="26">
        <v>1</v>
      </c>
      <c r="J1840" s="26">
        <v>25.79</v>
      </c>
      <c r="K1840" s="26">
        <v>9.69</v>
      </c>
      <c r="L1840" s="26" t="s">
        <v>567</v>
      </c>
      <c r="M1840" s="7">
        <v>12462</v>
      </c>
      <c r="N1840" s="26" t="s">
        <v>340</v>
      </c>
      <c r="O1840" s="27">
        <v>25.79</v>
      </c>
      <c r="P1840" s="27" t="s">
        <v>18</v>
      </c>
    </row>
    <row r="1841" ht="14.25" spans="1:16">
      <c r="A1841" s="25">
        <v>45419.3722222222</v>
      </c>
      <c r="B1841" s="26">
        <v>57942910</v>
      </c>
      <c r="C1841" s="26">
        <v>391</v>
      </c>
      <c r="D1841" s="26" t="s">
        <v>104</v>
      </c>
      <c r="E1841" s="26">
        <v>47683</v>
      </c>
      <c r="F1841" s="26" t="s">
        <v>14</v>
      </c>
      <c r="G1841" s="26" t="s">
        <v>15</v>
      </c>
      <c r="H1841" s="26" t="s">
        <v>16</v>
      </c>
      <c r="I1841" s="26">
        <v>1</v>
      </c>
      <c r="J1841" s="26">
        <v>25.8</v>
      </c>
      <c r="K1841" s="26">
        <v>9.7</v>
      </c>
      <c r="L1841" s="26" t="s">
        <v>560</v>
      </c>
      <c r="M1841" s="7">
        <v>12462</v>
      </c>
      <c r="N1841" s="26" t="s">
        <v>340</v>
      </c>
      <c r="O1841" s="27">
        <v>25.8</v>
      </c>
      <c r="P1841" s="27" t="s">
        <v>18</v>
      </c>
    </row>
    <row r="1842" ht="14.25" spans="1:16">
      <c r="A1842" s="25">
        <v>45419.8694444444</v>
      </c>
      <c r="B1842" s="26">
        <v>57951639</v>
      </c>
      <c r="C1842" s="26">
        <v>391</v>
      </c>
      <c r="D1842" s="26" t="s">
        <v>104</v>
      </c>
      <c r="E1842" s="26">
        <v>47683</v>
      </c>
      <c r="F1842" s="26" t="s">
        <v>14</v>
      </c>
      <c r="G1842" s="26" t="s">
        <v>15</v>
      </c>
      <c r="H1842" s="26" t="s">
        <v>16</v>
      </c>
      <c r="I1842" s="26">
        <v>2</v>
      </c>
      <c r="J1842" s="26">
        <v>42.74</v>
      </c>
      <c r="K1842" s="26">
        <v>10.54</v>
      </c>
      <c r="L1842" s="26" t="s">
        <v>713</v>
      </c>
      <c r="M1842" s="7">
        <v>16061</v>
      </c>
      <c r="N1842" s="26" t="s">
        <v>105</v>
      </c>
      <c r="O1842" s="27">
        <v>21.37</v>
      </c>
      <c r="P1842" s="27" t="s">
        <v>33</v>
      </c>
    </row>
    <row r="1843" ht="14.25" spans="1:16">
      <c r="A1843" s="25">
        <v>45420.4222222222</v>
      </c>
      <c r="B1843" s="26">
        <v>57953985</v>
      </c>
      <c r="C1843" s="26">
        <v>391</v>
      </c>
      <c r="D1843" s="26" t="s">
        <v>104</v>
      </c>
      <c r="E1843" s="26">
        <v>47683</v>
      </c>
      <c r="F1843" s="26" t="s">
        <v>14</v>
      </c>
      <c r="G1843" s="26" t="s">
        <v>15</v>
      </c>
      <c r="H1843" s="26" t="s">
        <v>16</v>
      </c>
      <c r="I1843" s="26">
        <v>1</v>
      </c>
      <c r="J1843" s="26">
        <v>25.8</v>
      </c>
      <c r="K1843" s="26">
        <v>9.7</v>
      </c>
      <c r="L1843" s="26" t="s">
        <v>560</v>
      </c>
      <c r="M1843" s="7">
        <v>27811</v>
      </c>
      <c r="N1843" s="26" t="s">
        <v>424</v>
      </c>
      <c r="O1843" s="27">
        <v>25.8</v>
      </c>
      <c r="P1843" s="27" t="s">
        <v>18</v>
      </c>
    </row>
    <row r="1844" ht="14.25" spans="1:16">
      <c r="A1844" s="25">
        <v>45421.6333333333</v>
      </c>
      <c r="B1844" s="26">
        <v>57967929</v>
      </c>
      <c r="C1844" s="26">
        <v>391</v>
      </c>
      <c r="D1844" s="26" t="s">
        <v>104</v>
      </c>
      <c r="E1844" s="26">
        <v>47683</v>
      </c>
      <c r="F1844" s="26" t="s">
        <v>14</v>
      </c>
      <c r="G1844" s="26" t="s">
        <v>15</v>
      </c>
      <c r="H1844" s="26" t="s">
        <v>16</v>
      </c>
      <c r="I1844" s="26">
        <v>25</v>
      </c>
      <c r="J1844" s="26">
        <v>587.5</v>
      </c>
      <c r="K1844" s="26">
        <v>185</v>
      </c>
      <c r="L1844" s="26" t="s">
        <v>654</v>
      </c>
      <c r="M1844" s="7">
        <v>12462</v>
      </c>
      <c r="N1844" s="26" t="s">
        <v>340</v>
      </c>
      <c r="O1844" s="27">
        <v>23.5</v>
      </c>
      <c r="P1844" s="27" t="s">
        <v>18</v>
      </c>
    </row>
    <row r="1845" ht="14.25" spans="1:16">
      <c r="A1845" s="25">
        <v>45425.7208333333</v>
      </c>
      <c r="B1845" s="26">
        <v>58013586</v>
      </c>
      <c r="C1845" s="26">
        <v>391</v>
      </c>
      <c r="D1845" s="26" t="s">
        <v>104</v>
      </c>
      <c r="E1845" s="26">
        <v>47683</v>
      </c>
      <c r="F1845" s="26" t="s">
        <v>14</v>
      </c>
      <c r="G1845" s="26" t="s">
        <v>15</v>
      </c>
      <c r="H1845" s="26" t="s">
        <v>16</v>
      </c>
      <c r="I1845" s="26">
        <v>74</v>
      </c>
      <c r="J1845" s="26">
        <v>1909.2</v>
      </c>
      <c r="K1845" s="26">
        <v>717.8</v>
      </c>
      <c r="L1845" s="26" t="s">
        <v>560</v>
      </c>
      <c r="M1845" s="7">
        <v>12462</v>
      </c>
      <c r="N1845" s="26" t="s">
        <v>340</v>
      </c>
      <c r="O1845" s="27">
        <v>25.8</v>
      </c>
      <c r="P1845" s="27" t="s">
        <v>18</v>
      </c>
    </row>
    <row r="1846" ht="14.25" spans="1:16">
      <c r="A1846" s="25">
        <v>45425.74375</v>
      </c>
      <c r="B1846" s="26">
        <v>58014731</v>
      </c>
      <c r="C1846" s="26">
        <v>391</v>
      </c>
      <c r="D1846" s="26" t="s">
        <v>104</v>
      </c>
      <c r="E1846" s="26">
        <v>47683</v>
      </c>
      <c r="F1846" s="26" t="s">
        <v>14</v>
      </c>
      <c r="G1846" s="26" t="s">
        <v>15</v>
      </c>
      <c r="H1846" s="26" t="s">
        <v>16</v>
      </c>
      <c r="I1846" s="26">
        <v>1</v>
      </c>
      <c r="J1846" s="26">
        <v>25.8</v>
      </c>
      <c r="K1846" s="26">
        <v>9.7</v>
      </c>
      <c r="L1846" s="26" t="s">
        <v>560</v>
      </c>
      <c r="M1846" s="7">
        <v>16061</v>
      </c>
      <c r="N1846" s="26" t="s">
        <v>105</v>
      </c>
      <c r="O1846" s="27">
        <v>25.8</v>
      </c>
      <c r="P1846" s="27" t="s">
        <v>18</v>
      </c>
    </row>
    <row r="1847" ht="14.25" spans="1:16">
      <c r="A1847" s="25">
        <v>45427.8145833333</v>
      </c>
      <c r="B1847" s="26">
        <v>58041658</v>
      </c>
      <c r="C1847" s="26">
        <v>391</v>
      </c>
      <c r="D1847" s="26" t="s">
        <v>104</v>
      </c>
      <c r="E1847" s="26">
        <v>47683</v>
      </c>
      <c r="F1847" s="26" t="s">
        <v>14</v>
      </c>
      <c r="G1847" s="26" t="s">
        <v>15</v>
      </c>
      <c r="H1847" s="26" t="s">
        <v>16</v>
      </c>
      <c r="I1847" s="26">
        <v>1</v>
      </c>
      <c r="J1847" s="26">
        <v>25.8</v>
      </c>
      <c r="K1847" s="26">
        <v>9.7</v>
      </c>
      <c r="L1847" s="26" t="s">
        <v>560</v>
      </c>
      <c r="M1847" s="7">
        <v>12462</v>
      </c>
      <c r="N1847" s="26" t="s">
        <v>340</v>
      </c>
      <c r="O1847" s="27">
        <v>25.8</v>
      </c>
      <c r="P1847" s="27" t="s">
        <v>18</v>
      </c>
    </row>
    <row r="1848" ht="14.25" spans="1:16">
      <c r="A1848" s="25">
        <v>45428.3666666667</v>
      </c>
      <c r="B1848" s="26">
        <v>58045473</v>
      </c>
      <c r="C1848" s="26">
        <v>391</v>
      </c>
      <c r="D1848" s="26" t="s">
        <v>104</v>
      </c>
      <c r="E1848" s="26">
        <v>47683</v>
      </c>
      <c r="F1848" s="26" t="s">
        <v>14</v>
      </c>
      <c r="G1848" s="26" t="s">
        <v>15</v>
      </c>
      <c r="H1848" s="26" t="s">
        <v>16</v>
      </c>
      <c r="I1848" s="26">
        <v>1</v>
      </c>
      <c r="J1848" s="26">
        <v>25.8</v>
      </c>
      <c r="K1848" s="26">
        <v>9.7</v>
      </c>
      <c r="L1848" s="26" t="s">
        <v>560</v>
      </c>
      <c r="M1848" s="7">
        <v>12462</v>
      </c>
      <c r="N1848" s="26" t="s">
        <v>340</v>
      </c>
      <c r="O1848" s="27">
        <v>25.8</v>
      </c>
      <c r="P1848" s="27" t="s">
        <v>18</v>
      </c>
    </row>
    <row r="1849" ht="14.25" spans="1:16">
      <c r="A1849" s="25">
        <v>45428.3666666667</v>
      </c>
      <c r="B1849" s="26">
        <v>58045473</v>
      </c>
      <c r="C1849" s="26">
        <v>391</v>
      </c>
      <c r="D1849" s="26" t="s">
        <v>104</v>
      </c>
      <c r="E1849" s="26">
        <v>47683</v>
      </c>
      <c r="F1849" s="26" t="s">
        <v>14</v>
      </c>
      <c r="G1849" s="26" t="s">
        <v>15</v>
      </c>
      <c r="H1849" s="26" t="s">
        <v>16</v>
      </c>
      <c r="I1849" s="26">
        <v>1</v>
      </c>
      <c r="J1849" s="26">
        <v>25.79</v>
      </c>
      <c r="K1849" s="26">
        <v>9.69</v>
      </c>
      <c r="L1849" s="26" t="s">
        <v>567</v>
      </c>
      <c r="M1849" s="7">
        <v>12462</v>
      </c>
      <c r="N1849" s="26" t="s">
        <v>340</v>
      </c>
      <c r="O1849" s="27">
        <v>25.79</v>
      </c>
      <c r="P1849" s="27" t="s">
        <v>18</v>
      </c>
    </row>
    <row r="1850" ht="14.25" spans="1:16">
      <c r="A1850" s="25">
        <v>45428.3666666667</v>
      </c>
      <c r="B1850" s="26">
        <v>58045473</v>
      </c>
      <c r="C1850" s="26">
        <v>391</v>
      </c>
      <c r="D1850" s="26" t="s">
        <v>104</v>
      </c>
      <c r="E1850" s="26">
        <v>47683</v>
      </c>
      <c r="F1850" s="26" t="s">
        <v>14</v>
      </c>
      <c r="G1850" s="26" t="s">
        <v>15</v>
      </c>
      <c r="H1850" s="26" t="s">
        <v>16</v>
      </c>
      <c r="I1850" s="26">
        <v>1</v>
      </c>
      <c r="J1850" s="26">
        <v>25.8</v>
      </c>
      <c r="K1850" s="26">
        <v>9.7</v>
      </c>
      <c r="L1850" s="26" t="s">
        <v>560</v>
      </c>
      <c r="M1850" s="7">
        <v>12462</v>
      </c>
      <c r="N1850" s="26" t="s">
        <v>340</v>
      </c>
      <c r="O1850" s="27">
        <v>25.8</v>
      </c>
      <c r="P1850" s="27" t="s">
        <v>18</v>
      </c>
    </row>
    <row r="1851" ht="14.25" spans="1:16">
      <c r="A1851" s="25">
        <v>45428.4465277778</v>
      </c>
      <c r="B1851" s="26">
        <v>58046786</v>
      </c>
      <c r="C1851" s="26">
        <v>391</v>
      </c>
      <c r="D1851" s="26" t="s">
        <v>104</v>
      </c>
      <c r="E1851" s="26">
        <v>47683</v>
      </c>
      <c r="F1851" s="26" t="s">
        <v>14</v>
      </c>
      <c r="G1851" s="26" t="s">
        <v>15</v>
      </c>
      <c r="H1851" s="26" t="s">
        <v>16</v>
      </c>
      <c r="I1851" s="26">
        <v>1</v>
      </c>
      <c r="J1851" s="26">
        <v>25.8</v>
      </c>
      <c r="K1851" s="26">
        <v>9.7</v>
      </c>
      <c r="L1851" s="26" t="s">
        <v>560</v>
      </c>
      <c r="M1851" s="7">
        <v>12462</v>
      </c>
      <c r="N1851" s="26" t="s">
        <v>340</v>
      </c>
      <c r="O1851" s="27">
        <v>25.8</v>
      </c>
      <c r="P1851" s="27" t="s">
        <v>18</v>
      </c>
    </row>
    <row r="1852" ht="14.25" spans="1:16">
      <c r="A1852" s="25">
        <v>45429.4152777778</v>
      </c>
      <c r="B1852" s="26">
        <v>58058263</v>
      </c>
      <c r="C1852" s="26">
        <v>391</v>
      </c>
      <c r="D1852" s="26" t="s">
        <v>104</v>
      </c>
      <c r="E1852" s="26">
        <v>47683</v>
      </c>
      <c r="F1852" s="26" t="s">
        <v>14</v>
      </c>
      <c r="G1852" s="26" t="s">
        <v>15</v>
      </c>
      <c r="H1852" s="26" t="s">
        <v>16</v>
      </c>
      <c r="I1852" s="26">
        <v>1</v>
      </c>
      <c r="J1852" s="26">
        <v>25.8</v>
      </c>
      <c r="K1852" s="26">
        <v>9.7</v>
      </c>
      <c r="L1852" s="26" t="s">
        <v>560</v>
      </c>
      <c r="M1852" s="7">
        <v>27811</v>
      </c>
      <c r="N1852" s="26" t="s">
        <v>424</v>
      </c>
      <c r="O1852" s="27">
        <v>25.8</v>
      </c>
      <c r="P1852" s="27" t="s">
        <v>18</v>
      </c>
    </row>
    <row r="1853" ht="14.25" spans="1:16">
      <c r="A1853" s="25">
        <v>45429.5548611111</v>
      </c>
      <c r="B1853" s="26">
        <v>58060997</v>
      </c>
      <c r="C1853" s="26">
        <v>391</v>
      </c>
      <c r="D1853" s="26" t="s">
        <v>104</v>
      </c>
      <c r="E1853" s="26">
        <v>47683</v>
      </c>
      <c r="F1853" s="26" t="s">
        <v>14</v>
      </c>
      <c r="G1853" s="26" t="s">
        <v>15</v>
      </c>
      <c r="H1853" s="26" t="s">
        <v>16</v>
      </c>
      <c r="I1853" s="26">
        <v>1</v>
      </c>
      <c r="J1853" s="26">
        <v>20.63</v>
      </c>
      <c r="K1853" s="26">
        <v>4.53</v>
      </c>
      <c r="L1853" s="26" t="s">
        <v>714</v>
      </c>
      <c r="M1853" s="7">
        <v>27811</v>
      </c>
      <c r="N1853" s="26" t="s">
        <v>424</v>
      </c>
      <c r="O1853" s="27">
        <v>20.63</v>
      </c>
      <c r="P1853" s="27" t="s">
        <v>33</v>
      </c>
    </row>
    <row r="1854" ht="14.25" spans="1:16">
      <c r="A1854" s="25">
        <v>45429.6340277778</v>
      </c>
      <c r="B1854" s="26">
        <v>58061829</v>
      </c>
      <c r="C1854" s="26">
        <v>391</v>
      </c>
      <c r="D1854" s="26" t="s">
        <v>104</v>
      </c>
      <c r="E1854" s="26">
        <v>47683</v>
      </c>
      <c r="F1854" s="26" t="s">
        <v>14</v>
      </c>
      <c r="G1854" s="26" t="s">
        <v>15</v>
      </c>
      <c r="H1854" s="26" t="s">
        <v>16</v>
      </c>
      <c r="I1854" s="26">
        <v>3</v>
      </c>
      <c r="J1854" s="26">
        <v>77.4</v>
      </c>
      <c r="K1854" s="26">
        <v>29.1</v>
      </c>
      <c r="L1854" s="26" t="s">
        <v>560</v>
      </c>
      <c r="M1854" s="7">
        <v>12462</v>
      </c>
      <c r="N1854" s="26" t="s">
        <v>340</v>
      </c>
      <c r="O1854" s="27">
        <v>25.8</v>
      </c>
      <c r="P1854" s="27" t="s">
        <v>18</v>
      </c>
    </row>
    <row r="1855" ht="14.25" spans="1:16">
      <c r="A1855" s="25">
        <v>45429.6513888889</v>
      </c>
      <c r="B1855" s="26">
        <v>58061986</v>
      </c>
      <c r="C1855" s="26">
        <v>391</v>
      </c>
      <c r="D1855" s="26" t="s">
        <v>104</v>
      </c>
      <c r="E1855" s="26">
        <v>47683</v>
      </c>
      <c r="F1855" s="26" t="s">
        <v>14</v>
      </c>
      <c r="G1855" s="26" t="s">
        <v>15</v>
      </c>
      <c r="H1855" s="26" t="s">
        <v>16</v>
      </c>
      <c r="I1855" s="26">
        <v>4</v>
      </c>
      <c r="J1855" s="26">
        <v>103.2</v>
      </c>
      <c r="K1855" s="26">
        <v>38.8</v>
      </c>
      <c r="L1855" s="26" t="s">
        <v>560</v>
      </c>
      <c r="M1855" s="7">
        <v>12462</v>
      </c>
      <c r="N1855" s="26" t="s">
        <v>340</v>
      </c>
      <c r="O1855" s="27">
        <v>25.8</v>
      </c>
      <c r="P1855" s="27" t="s">
        <v>18</v>
      </c>
    </row>
    <row r="1856" ht="14.25" spans="1:16">
      <c r="A1856" s="25">
        <v>45429.6888888889</v>
      </c>
      <c r="B1856" s="26">
        <v>58062470</v>
      </c>
      <c r="C1856" s="26">
        <v>391</v>
      </c>
      <c r="D1856" s="26" t="s">
        <v>104</v>
      </c>
      <c r="E1856" s="26">
        <v>47683</v>
      </c>
      <c r="F1856" s="26" t="s">
        <v>14</v>
      </c>
      <c r="G1856" s="26" t="s">
        <v>15</v>
      </c>
      <c r="H1856" s="26" t="s">
        <v>16</v>
      </c>
      <c r="I1856" s="26">
        <v>1</v>
      </c>
      <c r="J1856" s="26">
        <v>25.8</v>
      </c>
      <c r="K1856" s="26">
        <v>9.7</v>
      </c>
      <c r="L1856" s="26" t="s">
        <v>560</v>
      </c>
      <c r="M1856" s="7">
        <v>12462</v>
      </c>
      <c r="N1856" s="26" t="s">
        <v>340</v>
      </c>
      <c r="O1856" s="27">
        <v>25.8</v>
      </c>
      <c r="P1856" s="27" t="s">
        <v>18</v>
      </c>
    </row>
    <row r="1857" ht="14.25" spans="1:16">
      <c r="A1857" s="25">
        <v>45429.7972222222</v>
      </c>
      <c r="B1857" s="26">
        <v>58065074</v>
      </c>
      <c r="C1857" s="26">
        <v>391</v>
      </c>
      <c r="D1857" s="26" t="s">
        <v>104</v>
      </c>
      <c r="E1857" s="26">
        <v>47683</v>
      </c>
      <c r="F1857" s="26" t="s">
        <v>14</v>
      </c>
      <c r="G1857" s="26" t="s">
        <v>15</v>
      </c>
      <c r="H1857" s="26" t="s">
        <v>16</v>
      </c>
      <c r="I1857" s="26">
        <v>1</v>
      </c>
      <c r="J1857" s="26">
        <v>25.8</v>
      </c>
      <c r="K1857" s="26">
        <v>9.7</v>
      </c>
      <c r="L1857" s="26" t="s">
        <v>560</v>
      </c>
      <c r="M1857" s="7">
        <v>12462</v>
      </c>
      <c r="N1857" s="26" t="s">
        <v>340</v>
      </c>
      <c r="O1857" s="27">
        <v>25.8</v>
      </c>
      <c r="P1857" s="27" t="s">
        <v>18</v>
      </c>
    </row>
    <row r="1858" ht="14.25" spans="1:16">
      <c r="A1858" s="25">
        <v>45429.8090277778</v>
      </c>
      <c r="B1858" s="26">
        <v>58065337</v>
      </c>
      <c r="C1858" s="26">
        <v>391</v>
      </c>
      <c r="D1858" s="26" t="s">
        <v>104</v>
      </c>
      <c r="E1858" s="26">
        <v>47683</v>
      </c>
      <c r="F1858" s="26" t="s">
        <v>14</v>
      </c>
      <c r="G1858" s="26" t="s">
        <v>15</v>
      </c>
      <c r="H1858" s="26" t="s">
        <v>16</v>
      </c>
      <c r="I1858" s="26">
        <v>1</v>
      </c>
      <c r="J1858" s="26">
        <v>25.8</v>
      </c>
      <c r="K1858" s="26">
        <v>9.7</v>
      </c>
      <c r="L1858" s="26" t="s">
        <v>560</v>
      </c>
      <c r="M1858" s="7">
        <v>12462</v>
      </c>
      <c r="N1858" s="26" t="s">
        <v>340</v>
      </c>
      <c r="O1858" s="27">
        <v>25.8</v>
      </c>
      <c r="P1858" s="27" t="s">
        <v>18</v>
      </c>
    </row>
    <row r="1859" ht="14.25" spans="1:16">
      <c r="A1859" s="25">
        <v>45429.9173611111</v>
      </c>
      <c r="B1859" s="26">
        <v>58068660</v>
      </c>
      <c r="C1859" s="26">
        <v>391</v>
      </c>
      <c r="D1859" s="26" t="s">
        <v>104</v>
      </c>
      <c r="E1859" s="26">
        <v>47683</v>
      </c>
      <c r="F1859" s="26" t="s">
        <v>14</v>
      </c>
      <c r="G1859" s="26" t="s">
        <v>15</v>
      </c>
      <c r="H1859" s="26" t="s">
        <v>16</v>
      </c>
      <c r="I1859" s="26">
        <v>3</v>
      </c>
      <c r="J1859" s="26">
        <v>77.4</v>
      </c>
      <c r="K1859" s="26">
        <v>29.1</v>
      </c>
      <c r="L1859" s="26" t="s">
        <v>560</v>
      </c>
      <c r="M1859" s="7">
        <v>12462</v>
      </c>
      <c r="N1859" s="26" t="s">
        <v>340</v>
      </c>
      <c r="O1859" s="27">
        <v>25.8</v>
      </c>
      <c r="P1859" s="27" t="s">
        <v>18</v>
      </c>
    </row>
    <row r="1860" ht="14.25" spans="1:16">
      <c r="A1860" s="25">
        <v>45430.4555555556</v>
      </c>
      <c r="B1860" s="26">
        <v>58070771</v>
      </c>
      <c r="C1860" s="26">
        <v>391</v>
      </c>
      <c r="D1860" s="26" t="s">
        <v>104</v>
      </c>
      <c r="E1860" s="26">
        <v>47683</v>
      </c>
      <c r="F1860" s="26" t="s">
        <v>14</v>
      </c>
      <c r="G1860" s="26" t="s">
        <v>15</v>
      </c>
      <c r="H1860" s="26" t="s">
        <v>16</v>
      </c>
      <c r="I1860" s="26">
        <v>1</v>
      </c>
      <c r="J1860" s="26">
        <v>25.8</v>
      </c>
      <c r="K1860" s="26">
        <v>9.7</v>
      </c>
      <c r="L1860" s="26" t="s">
        <v>560</v>
      </c>
      <c r="M1860" s="7">
        <v>16061</v>
      </c>
      <c r="N1860" s="26" t="s">
        <v>105</v>
      </c>
      <c r="O1860" s="27">
        <v>25.8</v>
      </c>
      <c r="P1860" s="27" t="s">
        <v>18</v>
      </c>
    </row>
    <row r="1861" ht="14.25" spans="1:16">
      <c r="A1861" s="25">
        <v>45430.5840277778</v>
      </c>
      <c r="B1861" s="26">
        <v>58073493</v>
      </c>
      <c r="C1861" s="26">
        <v>391</v>
      </c>
      <c r="D1861" s="26" t="s">
        <v>104</v>
      </c>
      <c r="E1861" s="26">
        <v>47683</v>
      </c>
      <c r="F1861" s="26" t="s">
        <v>14</v>
      </c>
      <c r="G1861" s="26" t="s">
        <v>15</v>
      </c>
      <c r="H1861" s="26" t="s">
        <v>16</v>
      </c>
      <c r="I1861" s="26">
        <v>1</v>
      </c>
      <c r="J1861" s="26">
        <v>25.8</v>
      </c>
      <c r="K1861" s="26">
        <v>9.7</v>
      </c>
      <c r="L1861" s="26" t="s">
        <v>560</v>
      </c>
      <c r="M1861" s="7">
        <v>12462</v>
      </c>
      <c r="N1861" s="26" t="s">
        <v>340</v>
      </c>
      <c r="O1861" s="27">
        <v>25.8</v>
      </c>
      <c r="P1861" s="27" t="s">
        <v>18</v>
      </c>
    </row>
    <row r="1862" ht="14.25" spans="1:16">
      <c r="A1862" s="25">
        <v>45430.6166666667</v>
      </c>
      <c r="B1862" s="26">
        <v>58073865</v>
      </c>
      <c r="C1862" s="26">
        <v>391</v>
      </c>
      <c r="D1862" s="26" t="s">
        <v>104</v>
      </c>
      <c r="E1862" s="26">
        <v>47683</v>
      </c>
      <c r="F1862" s="26" t="s">
        <v>14</v>
      </c>
      <c r="G1862" s="26" t="s">
        <v>15</v>
      </c>
      <c r="H1862" s="26" t="s">
        <v>16</v>
      </c>
      <c r="I1862" s="26">
        <v>1</v>
      </c>
      <c r="J1862" s="26">
        <v>25.8</v>
      </c>
      <c r="K1862" s="26">
        <v>9.7</v>
      </c>
      <c r="L1862" s="26" t="s">
        <v>560</v>
      </c>
      <c r="M1862" s="7">
        <v>27811</v>
      </c>
      <c r="N1862" s="26" t="s">
        <v>424</v>
      </c>
      <c r="O1862" s="27">
        <v>25.8</v>
      </c>
      <c r="P1862" s="27" t="s">
        <v>18</v>
      </c>
    </row>
    <row r="1863" ht="14.25" spans="1:16">
      <c r="A1863" s="25">
        <v>45430.6756944444</v>
      </c>
      <c r="B1863" s="26">
        <v>58074660</v>
      </c>
      <c r="C1863" s="26">
        <v>391</v>
      </c>
      <c r="D1863" s="26" t="s">
        <v>104</v>
      </c>
      <c r="E1863" s="26">
        <v>47683</v>
      </c>
      <c r="F1863" s="26" t="s">
        <v>14</v>
      </c>
      <c r="G1863" s="26" t="s">
        <v>15</v>
      </c>
      <c r="H1863" s="26" t="s">
        <v>16</v>
      </c>
      <c r="I1863" s="26">
        <v>1</v>
      </c>
      <c r="J1863" s="26">
        <v>25.8</v>
      </c>
      <c r="K1863" s="26">
        <v>9.7</v>
      </c>
      <c r="L1863" s="26" t="s">
        <v>560</v>
      </c>
      <c r="M1863" s="7">
        <v>27811</v>
      </c>
      <c r="N1863" s="26" t="s">
        <v>424</v>
      </c>
      <c r="O1863" s="27">
        <v>25.8</v>
      </c>
      <c r="P1863" s="27" t="s">
        <v>18</v>
      </c>
    </row>
    <row r="1864" ht="14.25" spans="1:16">
      <c r="A1864" s="25">
        <v>45430.8194444444</v>
      </c>
      <c r="B1864" s="26">
        <v>58077141</v>
      </c>
      <c r="C1864" s="26">
        <v>391</v>
      </c>
      <c r="D1864" s="26" t="s">
        <v>104</v>
      </c>
      <c r="E1864" s="26">
        <v>47683</v>
      </c>
      <c r="F1864" s="26" t="s">
        <v>14</v>
      </c>
      <c r="G1864" s="26" t="s">
        <v>15</v>
      </c>
      <c r="H1864" s="26" t="s">
        <v>16</v>
      </c>
      <c r="I1864" s="26">
        <v>1</v>
      </c>
      <c r="J1864" s="26">
        <v>25.8</v>
      </c>
      <c r="K1864" s="26">
        <v>9.7</v>
      </c>
      <c r="L1864" s="26" t="s">
        <v>560</v>
      </c>
      <c r="M1864" s="7">
        <v>27811</v>
      </c>
      <c r="N1864" s="26" t="s">
        <v>424</v>
      </c>
      <c r="O1864" s="27">
        <v>25.8</v>
      </c>
      <c r="P1864" s="27" t="s">
        <v>18</v>
      </c>
    </row>
    <row r="1865" ht="14.25" spans="1:16">
      <c r="A1865" s="25">
        <v>45431.5701388889</v>
      </c>
      <c r="B1865" s="26">
        <v>58084301</v>
      </c>
      <c r="C1865" s="26">
        <v>391</v>
      </c>
      <c r="D1865" s="26" t="s">
        <v>104</v>
      </c>
      <c r="E1865" s="26">
        <v>47683</v>
      </c>
      <c r="F1865" s="26" t="s">
        <v>14</v>
      </c>
      <c r="G1865" s="26" t="s">
        <v>15</v>
      </c>
      <c r="H1865" s="26" t="s">
        <v>16</v>
      </c>
      <c r="I1865" s="26">
        <v>1</v>
      </c>
      <c r="J1865" s="26">
        <v>25.8</v>
      </c>
      <c r="K1865" s="26">
        <v>9.7</v>
      </c>
      <c r="L1865" s="26" t="s">
        <v>560</v>
      </c>
      <c r="M1865" s="7">
        <v>16061</v>
      </c>
      <c r="N1865" s="26" t="s">
        <v>105</v>
      </c>
      <c r="O1865" s="27">
        <v>25.8</v>
      </c>
      <c r="P1865" s="27" t="s">
        <v>18</v>
      </c>
    </row>
    <row r="1866" ht="14.25" spans="1:16">
      <c r="A1866" s="25">
        <v>45431.7027777778</v>
      </c>
      <c r="B1866" s="26">
        <v>58087032</v>
      </c>
      <c r="C1866" s="26">
        <v>391</v>
      </c>
      <c r="D1866" s="26" t="s">
        <v>104</v>
      </c>
      <c r="E1866" s="26">
        <v>47683</v>
      </c>
      <c r="F1866" s="26" t="s">
        <v>14</v>
      </c>
      <c r="G1866" s="26" t="s">
        <v>15</v>
      </c>
      <c r="H1866" s="26" t="s">
        <v>16</v>
      </c>
      <c r="I1866" s="26">
        <v>1</v>
      </c>
      <c r="J1866" s="26">
        <v>25.8</v>
      </c>
      <c r="K1866" s="26">
        <v>9.7</v>
      </c>
      <c r="L1866" s="26" t="s">
        <v>560</v>
      </c>
      <c r="M1866" s="7">
        <v>12462</v>
      </c>
      <c r="N1866" s="26" t="s">
        <v>340</v>
      </c>
      <c r="O1866" s="27">
        <v>25.8</v>
      </c>
      <c r="P1866" s="27" t="s">
        <v>18</v>
      </c>
    </row>
    <row r="1867" ht="14.25" spans="1:16">
      <c r="A1867" s="25">
        <v>45431.7875</v>
      </c>
      <c r="B1867" s="26">
        <v>58088344</v>
      </c>
      <c r="C1867" s="26">
        <v>391</v>
      </c>
      <c r="D1867" s="26" t="s">
        <v>104</v>
      </c>
      <c r="E1867" s="26">
        <v>47683</v>
      </c>
      <c r="F1867" s="26" t="s">
        <v>14</v>
      </c>
      <c r="G1867" s="26" t="s">
        <v>15</v>
      </c>
      <c r="H1867" s="26" t="s">
        <v>16</v>
      </c>
      <c r="I1867" s="26">
        <v>54</v>
      </c>
      <c r="J1867" s="26">
        <v>1393.2</v>
      </c>
      <c r="K1867" s="26">
        <v>523.8</v>
      </c>
      <c r="L1867" s="26" t="s">
        <v>560</v>
      </c>
      <c r="M1867" s="7">
        <v>12462</v>
      </c>
      <c r="N1867" s="26" t="s">
        <v>340</v>
      </c>
      <c r="O1867" s="27">
        <v>25.8</v>
      </c>
      <c r="P1867" s="27" t="s">
        <v>18</v>
      </c>
    </row>
    <row r="1868" ht="14.25" spans="1:16">
      <c r="A1868" s="25">
        <v>45431.8097222222</v>
      </c>
      <c r="B1868" s="26">
        <v>58088764</v>
      </c>
      <c r="C1868" s="26">
        <v>391</v>
      </c>
      <c r="D1868" s="26" t="s">
        <v>104</v>
      </c>
      <c r="E1868" s="26">
        <v>47683</v>
      </c>
      <c r="F1868" s="26" t="s">
        <v>14</v>
      </c>
      <c r="G1868" s="26" t="s">
        <v>15</v>
      </c>
      <c r="H1868" s="26" t="s">
        <v>16</v>
      </c>
      <c r="I1868" s="26">
        <v>1</v>
      </c>
      <c r="J1868" s="26">
        <v>25.8</v>
      </c>
      <c r="K1868" s="26">
        <v>9.7</v>
      </c>
      <c r="L1868" s="26" t="s">
        <v>560</v>
      </c>
      <c r="M1868" s="7">
        <v>12462</v>
      </c>
      <c r="N1868" s="26" t="s">
        <v>340</v>
      </c>
      <c r="O1868" s="27">
        <v>25.8</v>
      </c>
      <c r="P1868" s="27" t="s">
        <v>18</v>
      </c>
    </row>
    <row r="1869" ht="14.25" spans="1:16">
      <c r="A1869" s="25">
        <v>45432.54375</v>
      </c>
      <c r="B1869" s="26">
        <v>58095877</v>
      </c>
      <c r="C1869" s="26">
        <v>391</v>
      </c>
      <c r="D1869" s="26" t="s">
        <v>104</v>
      </c>
      <c r="E1869" s="26">
        <v>47683</v>
      </c>
      <c r="F1869" s="26" t="s">
        <v>14</v>
      </c>
      <c r="G1869" s="26" t="s">
        <v>15</v>
      </c>
      <c r="H1869" s="26" t="s">
        <v>16</v>
      </c>
      <c r="I1869" s="26">
        <v>1</v>
      </c>
      <c r="J1869" s="26">
        <v>25.8</v>
      </c>
      <c r="K1869" s="26">
        <v>9.7</v>
      </c>
      <c r="L1869" s="26" t="s">
        <v>560</v>
      </c>
      <c r="M1869" s="7">
        <v>12462</v>
      </c>
      <c r="N1869" s="26" t="s">
        <v>340</v>
      </c>
      <c r="O1869" s="27">
        <v>25.8</v>
      </c>
      <c r="P1869" s="27" t="s">
        <v>18</v>
      </c>
    </row>
    <row r="1870" ht="14.25" spans="1:16">
      <c r="A1870" s="25">
        <v>45432.5625</v>
      </c>
      <c r="B1870" s="26">
        <v>58096038</v>
      </c>
      <c r="C1870" s="26">
        <v>391</v>
      </c>
      <c r="D1870" s="26" t="s">
        <v>104</v>
      </c>
      <c r="E1870" s="26">
        <v>47683</v>
      </c>
      <c r="F1870" s="26" t="s">
        <v>14</v>
      </c>
      <c r="G1870" s="26" t="s">
        <v>15</v>
      </c>
      <c r="H1870" s="26" t="s">
        <v>16</v>
      </c>
      <c r="I1870" s="26">
        <v>1</v>
      </c>
      <c r="J1870" s="26">
        <v>25.8</v>
      </c>
      <c r="K1870" s="26">
        <v>9.7</v>
      </c>
      <c r="L1870" s="26" t="s">
        <v>560</v>
      </c>
      <c r="M1870" s="7">
        <v>12462</v>
      </c>
      <c r="N1870" s="26" t="s">
        <v>340</v>
      </c>
      <c r="O1870" s="27">
        <v>25.8</v>
      </c>
      <c r="P1870" s="27" t="s">
        <v>18</v>
      </c>
    </row>
    <row r="1871" ht="14.25" spans="1:16">
      <c r="A1871" s="25">
        <v>45432.6</v>
      </c>
      <c r="B1871" s="26">
        <v>58096433</v>
      </c>
      <c r="C1871" s="26">
        <v>391</v>
      </c>
      <c r="D1871" s="26" t="s">
        <v>104</v>
      </c>
      <c r="E1871" s="26">
        <v>47683</v>
      </c>
      <c r="F1871" s="26" t="s">
        <v>14</v>
      </c>
      <c r="G1871" s="26" t="s">
        <v>15</v>
      </c>
      <c r="H1871" s="26" t="s">
        <v>16</v>
      </c>
      <c r="I1871" s="26">
        <v>1</v>
      </c>
      <c r="J1871" s="26">
        <v>25.8</v>
      </c>
      <c r="K1871" s="26">
        <v>9.7</v>
      </c>
      <c r="L1871" s="26" t="s">
        <v>560</v>
      </c>
      <c r="M1871" s="7">
        <v>12462</v>
      </c>
      <c r="N1871" s="26" t="s">
        <v>340</v>
      </c>
      <c r="O1871" s="27">
        <v>25.8</v>
      </c>
      <c r="P1871" s="27" t="s">
        <v>18</v>
      </c>
    </row>
    <row r="1872" ht="14.25" spans="1:16">
      <c r="A1872" s="25">
        <v>45432.7298611111</v>
      </c>
      <c r="B1872" s="26">
        <v>58098949</v>
      </c>
      <c r="C1872" s="26">
        <v>391</v>
      </c>
      <c r="D1872" s="26" t="s">
        <v>104</v>
      </c>
      <c r="E1872" s="26">
        <v>47683</v>
      </c>
      <c r="F1872" s="26" t="s">
        <v>14</v>
      </c>
      <c r="G1872" s="26" t="s">
        <v>15</v>
      </c>
      <c r="H1872" s="26" t="s">
        <v>16</v>
      </c>
      <c r="I1872" s="26">
        <v>4</v>
      </c>
      <c r="J1872" s="26">
        <v>103.2</v>
      </c>
      <c r="K1872" s="26">
        <v>38.8</v>
      </c>
      <c r="L1872" s="26" t="s">
        <v>560</v>
      </c>
      <c r="M1872" s="7">
        <v>27811</v>
      </c>
      <c r="N1872" s="26" t="s">
        <v>424</v>
      </c>
      <c r="O1872" s="27">
        <v>25.8</v>
      </c>
      <c r="P1872" s="27" t="s">
        <v>18</v>
      </c>
    </row>
    <row r="1873" ht="14.25" spans="1:16">
      <c r="A1873" s="25">
        <v>45432.7645833333</v>
      </c>
      <c r="B1873" s="26">
        <v>58099484</v>
      </c>
      <c r="C1873" s="26">
        <v>391</v>
      </c>
      <c r="D1873" s="26" t="s">
        <v>104</v>
      </c>
      <c r="E1873" s="26">
        <v>47683</v>
      </c>
      <c r="F1873" s="26" t="s">
        <v>14</v>
      </c>
      <c r="G1873" s="26" t="s">
        <v>15</v>
      </c>
      <c r="H1873" s="26" t="s">
        <v>16</v>
      </c>
      <c r="I1873" s="26">
        <v>1</v>
      </c>
      <c r="J1873" s="26">
        <v>20.73</v>
      </c>
      <c r="K1873" s="26">
        <v>4.63</v>
      </c>
      <c r="L1873" s="26" t="s">
        <v>715</v>
      </c>
      <c r="M1873" s="7">
        <v>16061</v>
      </c>
      <c r="N1873" s="26" t="s">
        <v>105</v>
      </c>
      <c r="O1873" s="27">
        <v>20.73</v>
      </c>
      <c r="P1873" s="27" t="s">
        <v>33</v>
      </c>
    </row>
    <row r="1874" ht="14.25" spans="1:16">
      <c r="A1874" s="25">
        <v>45432.7701388889</v>
      </c>
      <c r="B1874" s="26">
        <v>58099591</v>
      </c>
      <c r="C1874" s="26">
        <v>391</v>
      </c>
      <c r="D1874" s="26" t="s">
        <v>104</v>
      </c>
      <c r="E1874" s="26">
        <v>47683</v>
      </c>
      <c r="F1874" s="26" t="s">
        <v>14</v>
      </c>
      <c r="G1874" s="26" t="s">
        <v>15</v>
      </c>
      <c r="H1874" s="26" t="s">
        <v>16</v>
      </c>
      <c r="I1874" s="26">
        <v>1</v>
      </c>
      <c r="J1874" s="26">
        <v>25.8</v>
      </c>
      <c r="K1874" s="26">
        <v>9.7</v>
      </c>
      <c r="L1874" s="26" t="s">
        <v>560</v>
      </c>
      <c r="M1874" s="7">
        <v>16061</v>
      </c>
      <c r="N1874" s="26" t="s">
        <v>105</v>
      </c>
      <c r="O1874" s="27">
        <v>25.8</v>
      </c>
      <c r="P1874" s="27" t="s">
        <v>18</v>
      </c>
    </row>
    <row r="1875" ht="14.25" spans="1:16">
      <c r="A1875" s="25">
        <v>45432.7715277778</v>
      </c>
      <c r="B1875" s="26">
        <v>58099629</v>
      </c>
      <c r="C1875" s="26">
        <v>391</v>
      </c>
      <c r="D1875" s="26" t="s">
        <v>104</v>
      </c>
      <c r="E1875" s="26">
        <v>47683</v>
      </c>
      <c r="F1875" s="26" t="s">
        <v>14</v>
      </c>
      <c r="G1875" s="26" t="s">
        <v>15</v>
      </c>
      <c r="H1875" s="26" t="s">
        <v>16</v>
      </c>
      <c r="I1875" s="26">
        <v>1</v>
      </c>
      <c r="J1875" s="26">
        <v>25.8</v>
      </c>
      <c r="K1875" s="26">
        <v>9.7</v>
      </c>
      <c r="L1875" s="26" t="s">
        <v>560</v>
      </c>
      <c r="M1875" s="7">
        <v>16061</v>
      </c>
      <c r="N1875" s="26" t="s">
        <v>105</v>
      </c>
      <c r="O1875" s="27">
        <v>25.8</v>
      </c>
      <c r="P1875" s="27" t="s">
        <v>18</v>
      </c>
    </row>
    <row r="1876" ht="14.25" spans="1:16">
      <c r="A1876" s="25">
        <v>45432.7763888889</v>
      </c>
      <c r="B1876" s="26">
        <v>58099726</v>
      </c>
      <c r="C1876" s="26">
        <v>391</v>
      </c>
      <c r="D1876" s="26" t="s">
        <v>104</v>
      </c>
      <c r="E1876" s="26">
        <v>47683</v>
      </c>
      <c r="F1876" s="26" t="s">
        <v>14</v>
      </c>
      <c r="G1876" s="26" t="s">
        <v>15</v>
      </c>
      <c r="H1876" s="26" t="s">
        <v>16</v>
      </c>
      <c r="I1876" s="26">
        <v>1</v>
      </c>
      <c r="J1876" s="26">
        <v>25.8</v>
      </c>
      <c r="K1876" s="26">
        <v>9.7</v>
      </c>
      <c r="L1876" s="26" t="s">
        <v>560</v>
      </c>
      <c r="M1876" s="7">
        <v>27811</v>
      </c>
      <c r="N1876" s="26" t="s">
        <v>424</v>
      </c>
      <c r="O1876" s="27">
        <v>25.8</v>
      </c>
      <c r="P1876" s="27" t="s">
        <v>18</v>
      </c>
    </row>
    <row r="1877" ht="14.25" spans="1:16">
      <c r="A1877" s="25">
        <v>45433.5958333333</v>
      </c>
      <c r="B1877" s="26">
        <v>58108004</v>
      </c>
      <c r="C1877" s="26">
        <v>391</v>
      </c>
      <c r="D1877" s="26" t="s">
        <v>104</v>
      </c>
      <c r="E1877" s="26">
        <v>47683</v>
      </c>
      <c r="F1877" s="26" t="s">
        <v>14</v>
      </c>
      <c r="G1877" s="26" t="s">
        <v>15</v>
      </c>
      <c r="H1877" s="26" t="s">
        <v>16</v>
      </c>
      <c r="I1877" s="26">
        <v>1</v>
      </c>
      <c r="J1877" s="26">
        <v>25.8</v>
      </c>
      <c r="K1877" s="26">
        <v>9.7</v>
      </c>
      <c r="L1877" s="26" t="s">
        <v>560</v>
      </c>
      <c r="M1877" s="7">
        <v>27811</v>
      </c>
      <c r="N1877" s="26" t="s">
        <v>424</v>
      </c>
      <c r="O1877" s="27">
        <v>25.8</v>
      </c>
      <c r="P1877" s="27" t="s">
        <v>18</v>
      </c>
    </row>
    <row r="1878" ht="14.25" spans="1:16">
      <c r="A1878" s="25">
        <v>45433.7576388889</v>
      </c>
      <c r="B1878" s="26">
        <v>58110801</v>
      </c>
      <c r="C1878" s="26">
        <v>391</v>
      </c>
      <c r="D1878" s="26" t="s">
        <v>104</v>
      </c>
      <c r="E1878" s="26">
        <v>47683</v>
      </c>
      <c r="F1878" s="26" t="s">
        <v>14</v>
      </c>
      <c r="G1878" s="26" t="s">
        <v>15</v>
      </c>
      <c r="H1878" s="26" t="s">
        <v>16</v>
      </c>
      <c r="I1878" s="26">
        <v>1</v>
      </c>
      <c r="J1878" s="26">
        <v>25.8</v>
      </c>
      <c r="K1878" s="26">
        <v>9.7</v>
      </c>
      <c r="L1878" s="26" t="s">
        <v>560</v>
      </c>
      <c r="M1878" s="7">
        <v>12462</v>
      </c>
      <c r="N1878" s="26" t="s">
        <v>340</v>
      </c>
      <c r="O1878" s="27">
        <v>25.8</v>
      </c>
      <c r="P1878" s="27" t="s">
        <v>18</v>
      </c>
    </row>
    <row r="1879" ht="14.25" spans="1:16">
      <c r="A1879" s="25">
        <v>45433.8041666667</v>
      </c>
      <c r="B1879" s="26">
        <v>58111495</v>
      </c>
      <c r="C1879" s="26">
        <v>391</v>
      </c>
      <c r="D1879" s="26" t="s">
        <v>104</v>
      </c>
      <c r="E1879" s="26">
        <v>47683</v>
      </c>
      <c r="F1879" s="26" t="s">
        <v>14</v>
      </c>
      <c r="G1879" s="26" t="s">
        <v>15</v>
      </c>
      <c r="H1879" s="26" t="s">
        <v>16</v>
      </c>
      <c r="I1879" s="26">
        <v>1</v>
      </c>
      <c r="J1879" s="26">
        <v>25.8</v>
      </c>
      <c r="K1879" s="26">
        <v>9.7</v>
      </c>
      <c r="L1879" s="26" t="s">
        <v>560</v>
      </c>
      <c r="M1879" s="7">
        <v>12462</v>
      </c>
      <c r="N1879" s="26" t="s">
        <v>340</v>
      </c>
      <c r="O1879" s="27">
        <v>25.8</v>
      </c>
      <c r="P1879" s="27" t="s">
        <v>18</v>
      </c>
    </row>
    <row r="1880" ht="14.25" spans="1:16">
      <c r="A1880" s="25">
        <v>45433.8430555556</v>
      </c>
      <c r="B1880" s="26">
        <v>58113294</v>
      </c>
      <c r="C1880" s="26">
        <v>391</v>
      </c>
      <c r="D1880" s="26" t="s">
        <v>104</v>
      </c>
      <c r="E1880" s="26">
        <v>47683</v>
      </c>
      <c r="F1880" s="26" t="s">
        <v>14</v>
      </c>
      <c r="G1880" s="26" t="s">
        <v>15</v>
      </c>
      <c r="H1880" s="26" t="s">
        <v>16</v>
      </c>
      <c r="I1880" s="26">
        <v>1</v>
      </c>
      <c r="J1880" s="26">
        <v>25.8</v>
      </c>
      <c r="K1880" s="26">
        <v>9.7</v>
      </c>
      <c r="L1880" s="26" t="s">
        <v>560</v>
      </c>
      <c r="M1880" s="7">
        <v>12462</v>
      </c>
      <c r="N1880" s="26" t="s">
        <v>340</v>
      </c>
      <c r="O1880" s="27">
        <v>25.8</v>
      </c>
      <c r="P1880" s="27" t="s">
        <v>18</v>
      </c>
    </row>
    <row r="1881" ht="14.25" spans="1:16">
      <c r="A1881" s="25">
        <v>45434.4138888889</v>
      </c>
      <c r="B1881" s="26">
        <v>58116950</v>
      </c>
      <c r="C1881" s="26">
        <v>391</v>
      </c>
      <c r="D1881" s="26" t="s">
        <v>104</v>
      </c>
      <c r="E1881" s="26">
        <v>47683</v>
      </c>
      <c r="F1881" s="26" t="s">
        <v>14</v>
      </c>
      <c r="G1881" s="26" t="s">
        <v>15</v>
      </c>
      <c r="H1881" s="26" t="s">
        <v>16</v>
      </c>
      <c r="I1881" s="26">
        <v>1</v>
      </c>
      <c r="J1881" s="26">
        <v>25.8</v>
      </c>
      <c r="K1881" s="26">
        <v>9.7</v>
      </c>
      <c r="L1881" s="26" t="s">
        <v>560</v>
      </c>
      <c r="M1881" s="7">
        <v>12462</v>
      </c>
      <c r="N1881" s="26" t="s">
        <v>340</v>
      </c>
      <c r="O1881" s="27">
        <v>25.8</v>
      </c>
      <c r="P1881" s="27" t="s">
        <v>18</v>
      </c>
    </row>
    <row r="1882" ht="14.25" spans="1:16">
      <c r="A1882" s="25">
        <v>45434.4354166667</v>
      </c>
      <c r="B1882" s="26">
        <v>58117292</v>
      </c>
      <c r="C1882" s="26">
        <v>391</v>
      </c>
      <c r="D1882" s="26" t="s">
        <v>104</v>
      </c>
      <c r="E1882" s="26">
        <v>47683</v>
      </c>
      <c r="F1882" s="26" t="s">
        <v>14</v>
      </c>
      <c r="G1882" s="26" t="s">
        <v>15</v>
      </c>
      <c r="H1882" s="26" t="s">
        <v>16</v>
      </c>
      <c r="I1882" s="26">
        <v>3</v>
      </c>
      <c r="J1882" s="26">
        <v>77.4</v>
      </c>
      <c r="K1882" s="26">
        <v>29.1</v>
      </c>
      <c r="L1882" s="26" t="s">
        <v>560</v>
      </c>
      <c r="M1882" s="7">
        <v>12462</v>
      </c>
      <c r="N1882" s="26" t="s">
        <v>340</v>
      </c>
      <c r="O1882" s="27">
        <v>25.8</v>
      </c>
      <c r="P1882" s="27" t="s">
        <v>18</v>
      </c>
    </row>
    <row r="1883" ht="14.25" spans="1:16">
      <c r="A1883" s="25">
        <v>45434.4604166667</v>
      </c>
      <c r="B1883" s="26">
        <v>58117644</v>
      </c>
      <c r="C1883" s="26">
        <v>391</v>
      </c>
      <c r="D1883" s="26" t="s">
        <v>104</v>
      </c>
      <c r="E1883" s="26">
        <v>47683</v>
      </c>
      <c r="F1883" s="26" t="s">
        <v>14</v>
      </c>
      <c r="G1883" s="26" t="s">
        <v>15</v>
      </c>
      <c r="H1883" s="26" t="s">
        <v>16</v>
      </c>
      <c r="I1883" s="26">
        <v>6</v>
      </c>
      <c r="J1883" s="26">
        <v>154.8</v>
      </c>
      <c r="K1883" s="26">
        <v>58.2</v>
      </c>
      <c r="L1883" s="26" t="s">
        <v>560</v>
      </c>
      <c r="M1883" s="7">
        <v>12462</v>
      </c>
      <c r="N1883" s="26" t="s">
        <v>340</v>
      </c>
      <c r="O1883" s="27">
        <v>25.8</v>
      </c>
      <c r="P1883" s="27" t="s">
        <v>18</v>
      </c>
    </row>
    <row r="1884" ht="14.25" spans="1:16">
      <c r="A1884" s="25">
        <v>45434.8763888889</v>
      </c>
      <c r="B1884" s="26">
        <v>58125589</v>
      </c>
      <c r="C1884" s="26">
        <v>391</v>
      </c>
      <c r="D1884" s="26" t="s">
        <v>104</v>
      </c>
      <c r="E1884" s="26">
        <v>47683</v>
      </c>
      <c r="F1884" s="26" t="s">
        <v>14</v>
      </c>
      <c r="G1884" s="26" t="s">
        <v>15</v>
      </c>
      <c r="H1884" s="26" t="s">
        <v>16</v>
      </c>
      <c r="I1884" s="26">
        <v>1</v>
      </c>
      <c r="J1884" s="26">
        <v>25.8</v>
      </c>
      <c r="K1884" s="26">
        <v>9.7</v>
      </c>
      <c r="L1884" s="26" t="s">
        <v>560</v>
      </c>
      <c r="M1884" s="7">
        <v>27811</v>
      </c>
      <c r="N1884" s="26" t="s">
        <v>424</v>
      </c>
      <c r="O1884" s="27">
        <v>25.8</v>
      </c>
      <c r="P1884" s="27" t="s">
        <v>18</v>
      </c>
    </row>
    <row r="1885" ht="14.25" spans="1:16">
      <c r="A1885" s="25">
        <v>45435.5916666667</v>
      </c>
      <c r="B1885" s="26">
        <v>58130641</v>
      </c>
      <c r="C1885" s="26">
        <v>391</v>
      </c>
      <c r="D1885" s="26" t="s">
        <v>104</v>
      </c>
      <c r="E1885" s="26">
        <v>47683</v>
      </c>
      <c r="F1885" s="26" t="s">
        <v>14</v>
      </c>
      <c r="G1885" s="26" t="s">
        <v>15</v>
      </c>
      <c r="H1885" s="26" t="s">
        <v>16</v>
      </c>
      <c r="I1885" s="26">
        <v>1</v>
      </c>
      <c r="J1885" s="26">
        <v>25.8</v>
      </c>
      <c r="K1885" s="26">
        <v>9.7</v>
      </c>
      <c r="L1885" s="26" t="s">
        <v>560</v>
      </c>
      <c r="M1885" s="7">
        <v>27811</v>
      </c>
      <c r="N1885" s="26" t="s">
        <v>424</v>
      </c>
      <c r="O1885" s="27">
        <v>25.8</v>
      </c>
      <c r="P1885" s="27" t="s">
        <v>18</v>
      </c>
    </row>
    <row r="1886" ht="14.25" spans="1:16">
      <c r="A1886" s="25">
        <v>45435.5986111111</v>
      </c>
      <c r="B1886" s="26">
        <v>58130703</v>
      </c>
      <c r="C1886" s="26">
        <v>391</v>
      </c>
      <c r="D1886" s="26" t="s">
        <v>104</v>
      </c>
      <c r="E1886" s="26">
        <v>47683</v>
      </c>
      <c r="F1886" s="26" t="s">
        <v>14</v>
      </c>
      <c r="G1886" s="26" t="s">
        <v>15</v>
      </c>
      <c r="H1886" s="26" t="s">
        <v>16</v>
      </c>
      <c r="I1886" s="26">
        <v>1</v>
      </c>
      <c r="J1886" s="26">
        <v>25.8</v>
      </c>
      <c r="K1886" s="26">
        <v>9.7</v>
      </c>
      <c r="L1886" s="26" t="s">
        <v>560</v>
      </c>
      <c r="M1886" s="7">
        <v>16061</v>
      </c>
      <c r="N1886" s="26" t="s">
        <v>105</v>
      </c>
      <c r="O1886" s="27">
        <v>25.8</v>
      </c>
      <c r="P1886" s="27" t="s">
        <v>18</v>
      </c>
    </row>
    <row r="1887" ht="14.25" spans="1:16">
      <c r="A1887" s="25">
        <v>45435.6854166667</v>
      </c>
      <c r="B1887" s="26">
        <v>58132451</v>
      </c>
      <c r="C1887" s="26">
        <v>391</v>
      </c>
      <c r="D1887" s="26" t="s">
        <v>104</v>
      </c>
      <c r="E1887" s="26">
        <v>47683</v>
      </c>
      <c r="F1887" s="26" t="s">
        <v>14</v>
      </c>
      <c r="G1887" s="26" t="s">
        <v>15</v>
      </c>
      <c r="H1887" s="26" t="s">
        <v>16</v>
      </c>
      <c r="I1887" s="26">
        <v>1</v>
      </c>
      <c r="J1887" s="26">
        <v>25.8</v>
      </c>
      <c r="K1887" s="26">
        <v>9.7</v>
      </c>
      <c r="L1887" s="26" t="s">
        <v>560</v>
      </c>
      <c r="M1887" s="7">
        <v>16061</v>
      </c>
      <c r="N1887" s="26" t="s">
        <v>105</v>
      </c>
      <c r="O1887" s="27">
        <v>25.8</v>
      </c>
      <c r="P1887" s="27" t="s">
        <v>18</v>
      </c>
    </row>
    <row r="1888" ht="14.25" spans="1:16">
      <c r="A1888" s="25">
        <v>45436.3451388889</v>
      </c>
      <c r="B1888" s="26">
        <v>58138197</v>
      </c>
      <c r="C1888" s="26">
        <v>391</v>
      </c>
      <c r="D1888" s="26" t="s">
        <v>104</v>
      </c>
      <c r="E1888" s="26">
        <v>47683</v>
      </c>
      <c r="F1888" s="26" t="s">
        <v>14</v>
      </c>
      <c r="G1888" s="26" t="s">
        <v>15</v>
      </c>
      <c r="H1888" s="26" t="s">
        <v>16</v>
      </c>
      <c r="I1888" s="26">
        <v>1</v>
      </c>
      <c r="J1888" s="26">
        <v>25.8</v>
      </c>
      <c r="K1888" s="26">
        <v>9.7</v>
      </c>
      <c r="L1888" s="26" t="s">
        <v>560</v>
      </c>
      <c r="M1888" s="7">
        <v>27811</v>
      </c>
      <c r="N1888" s="26" t="s">
        <v>424</v>
      </c>
      <c r="O1888" s="27">
        <v>25.8</v>
      </c>
      <c r="P1888" s="27" t="s">
        <v>18</v>
      </c>
    </row>
    <row r="1889" ht="14.25" spans="1:16">
      <c r="A1889" s="25">
        <v>45436.5069444444</v>
      </c>
      <c r="B1889" s="26">
        <v>58141234</v>
      </c>
      <c r="C1889" s="26">
        <v>391</v>
      </c>
      <c r="D1889" s="26" t="s">
        <v>104</v>
      </c>
      <c r="E1889" s="26">
        <v>47683</v>
      </c>
      <c r="F1889" s="26" t="s">
        <v>14</v>
      </c>
      <c r="G1889" s="26" t="s">
        <v>15</v>
      </c>
      <c r="H1889" s="26" t="s">
        <v>16</v>
      </c>
      <c r="I1889" s="26">
        <v>2</v>
      </c>
      <c r="J1889" s="26">
        <v>51.6</v>
      </c>
      <c r="K1889" s="26">
        <v>19.4</v>
      </c>
      <c r="L1889" s="26" t="s">
        <v>560</v>
      </c>
      <c r="M1889" s="7">
        <v>27811</v>
      </c>
      <c r="N1889" s="26" t="s">
        <v>424</v>
      </c>
      <c r="O1889" s="27">
        <v>25.8</v>
      </c>
      <c r="P1889" s="27" t="s">
        <v>18</v>
      </c>
    </row>
    <row r="1890" ht="14.25" spans="1:16">
      <c r="A1890" s="25">
        <v>45436.6</v>
      </c>
      <c r="B1890" s="26">
        <v>58141970</v>
      </c>
      <c r="C1890" s="26">
        <v>391</v>
      </c>
      <c r="D1890" s="26" t="s">
        <v>104</v>
      </c>
      <c r="E1890" s="26">
        <v>47683</v>
      </c>
      <c r="F1890" s="26" t="s">
        <v>14</v>
      </c>
      <c r="G1890" s="26" t="s">
        <v>15</v>
      </c>
      <c r="H1890" s="26" t="s">
        <v>16</v>
      </c>
      <c r="I1890" s="26">
        <v>1</v>
      </c>
      <c r="J1890" s="26">
        <v>25.8</v>
      </c>
      <c r="K1890" s="26">
        <v>9.7</v>
      </c>
      <c r="L1890" s="26" t="s">
        <v>560</v>
      </c>
      <c r="M1890" s="7">
        <v>27811</v>
      </c>
      <c r="N1890" s="26" t="s">
        <v>424</v>
      </c>
      <c r="O1890" s="27">
        <v>25.8</v>
      </c>
      <c r="P1890" s="27" t="s">
        <v>18</v>
      </c>
    </row>
    <row r="1891" ht="14.25" spans="1:16">
      <c r="A1891" s="25">
        <v>45436.6180555556</v>
      </c>
      <c r="B1891" s="26">
        <v>58142127</v>
      </c>
      <c r="C1891" s="26">
        <v>391</v>
      </c>
      <c r="D1891" s="26" t="s">
        <v>104</v>
      </c>
      <c r="E1891" s="26">
        <v>47683</v>
      </c>
      <c r="F1891" s="26" t="s">
        <v>14</v>
      </c>
      <c r="G1891" s="26" t="s">
        <v>15</v>
      </c>
      <c r="H1891" s="26" t="s">
        <v>16</v>
      </c>
      <c r="I1891" s="26">
        <v>1</v>
      </c>
      <c r="J1891" s="26">
        <v>21.46</v>
      </c>
      <c r="K1891" s="26">
        <v>5.36</v>
      </c>
      <c r="L1891" s="26" t="s">
        <v>716</v>
      </c>
      <c r="M1891" s="7">
        <v>27811</v>
      </c>
      <c r="N1891" s="26" t="s">
        <v>424</v>
      </c>
      <c r="O1891" s="27">
        <v>21.46</v>
      </c>
      <c r="P1891" s="27" t="s">
        <v>33</v>
      </c>
    </row>
    <row r="1892" ht="14.25" spans="1:16">
      <c r="A1892" s="25">
        <v>45437.5381944444</v>
      </c>
      <c r="B1892" s="26">
        <v>58152448</v>
      </c>
      <c r="C1892" s="26">
        <v>391</v>
      </c>
      <c r="D1892" s="26" t="s">
        <v>104</v>
      </c>
      <c r="E1892" s="26">
        <v>47683</v>
      </c>
      <c r="F1892" s="26" t="s">
        <v>14</v>
      </c>
      <c r="G1892" s="26" t="s">
        <v>15</v>
      </c>
      <c r="H1892" s="26" t="s">
        <v>16</v>
      </c>
      <c r="I1892" s="26">
        <v>1</v>
      </c>
      <c r="J1892" s="26">
        <v>25.8</v>
      </c>
      <c r="K1892" s="26">
        <v>9.7</v>
      </c>
      <c r="L1892" s="26" t="s">
        <v>560</v>
      </c>
      <c r="M1892" s="7">
        <v>16061</v>
      </c>
      <c r="N1892" s="26" t="s">
        <v>105</v>
      </c>
      <c r="O1892" s="27">
        <v>25.8</v>
      </c>
      <c r="P1892" s="27" t="s">
        <v>18</v>
      </c>
    </row>
    <row r="1893" ht="14.25" spans="1:16">
      <c r="A1893" s="25">
        <v>45437.5465277778</v>
      </c>
      <c r="B1893" s="26">
        <v>58152502</v>
      </c>
      <c r="C1893" s="26">
        <v>391</v>
      </c>
      <c r="D1893" s="26" t="s">
        <v>104</v>
      </c>
      <c r="E1893" s="26">
        <v>47683</v>
      </c>
      <c r="F1893" s="26" t="s">
        <v>14</v>
      </c>
      <c r="G1893" s="26" t="s">
        <v>15</v>
      </c>
      <c r="H1893" s="26" t="s">
        <v>16</v>
      </c>
      <c r="I1893" s="26">
        <v>1</v>
      </c>
      <c r="J1893" s="26">
        <v>25.8</v>
      </c>
      <c r="K1893" s="26">
        <v>9.7</v>
      </c>
      <c r="L1893" s="26" t="s">
        <v>560</v>
      </c>
      <c r="M1893" s="7">
        <v>16061</v>
      </c>
      <c r="N1893" s="26" t="s">
        <v>105</v>
      </c>
      <c r="O1893" s="27">
        <v>25.8</v>
      </c>
      <c r="P1893" s="27" t="s">
        <v>18</v>
      </c>
    </row>
    <row r="1894" ht="14.25" spans="1:16">
      <c r="A1894" s="25">
        <v>45437.5631944444</v>
      </c>
      <c r="B1894" s="26">
        <v>58152650</v>
      </c>
      <c r="C1894" s="26">
        <v>391</v>
      </c>
      <c r="D1894" s="26" t="s">
        <v>104</v>
      </c>
      <c r="E1894" s="26">
        <v>47683</v>
      </c>
      <c r="F1894" s="26" t="s">
        <v>14</v>
      </c>
      <c r="G1894" s="26" t="s">
        <v>15</v>
      </c>
      <c r="H1894" s="26" t="s">
        <v>16</v>
      </c>
      <c r="I1894" s="26">
        <v>1</v>
      </c>
      <c r="J1894" s="26">
        <v>25.8</v>
      </c>
      <c r="K1894" s="26">
        <v>9.7</v>
      </c>
      <c r="L1894" s="26" t="s">
        <v>560</v>
      </c>
      <c r="M1894" s="7">
        <v>16061</v>
      </c>
      <c r="N1894" s="26" t="s">
        <v>105</v>
      </c>
      <c r="O1894" s="27">
        <v>25.8</v>
      </c>
      <c r="P1894" s="27" t="s">
        <v>18</v>
      </c>
    </row>
    <row r="1895" ht="14.25" spans="1:16">
      <c r="A1895" s="25">
        <v>45437.6333333333</v>
      </c>
      <c r="B1895" s="26">
        <v>58154292</v>
      </c>
      <c r="C1895" s="26">
        <v>391</v>
      </c>
      <c r="D1895" s="26" t="s">
        <v>104</v>
      </c>
      <c r="E1895" s="26">
        <v>47683</v>
      </c>
      <c r="F1895" s="26" t="s">
        <v>14</v>
      </c>
      <c r="G1895" s="26" t="s">
        <v>15</v>
      </c>
      <c r="H1895" s="26" t="s">
        <v>16</v>
      </c>
      <c r="I1895" s="26">
        <v>1</v>
      </c>
      <c r="J1895" s="26">
        <v>25.8</v>
      </c>
      <c r="K1895" s="26">
        <v>9.7</v>
      </c>
      <c r="L1895" s="26" t="s">
        <v>560</v>
      </c>
      <c r="M1895" s="7">
        <v>12462</v>
      </c>
      <c r="N1895" s="26" t="s">
        <v>340</v>
      </c>
      <c r="O1895" s="27">
        <v>25.8</v>
      </c>
      <c r="P1895" s="27" t="s">
        <v>18</v>
      </c>
    </row>
    <row r="1896" ht="14.25" spans="1:16">
      <c r="A1896" s="25">
        <v>45437.9208333333</v>
      </c>
      <c r="B1896" s="26">
        <v>58159729</v>
      </c>
      <c r="C1896" s="26">
        <v>391</v>
      </c>
      <c r="D1896" s="26" t="s">
        <v>104</v>
      </c>
      <c r="E1896" s="26">
        <v>47683</v>
      </c>
      <c r="F1896" s="26" t="s">
        <v>14</v>
      </c>
      <c r="G1896" s="26" t="s">
        <v>15</v>
      </c>
      <c r="H1896" s="26" t="s">
        <v>16</v>
      </c>
      <c r="I1896" s="26">
        <v>1</v>
      </c>
      <c r="J1896" s="26">
        <v>25.8</v>
      </c>
      <c r="K1896" s="26">
        <v>9.7</v>
      </c>
      <c r="L1896" s="26" t="s">
        <v>560</v>
      </c>
      <c r="M1896" s="7">
        <v>12462</v>
      </c>
      <c r="N1896" s="26" t="s">
        <v>340</v>
      </c>
      <c r="O1896" s="27">
        <v>25.8</v>
      </c>
      <c r="P1896" s="27" t="s">
        <v>18</v>
      </c>
    </row>
    <row r="1897" ht="14.25" spans="1:16">
      <c r="A1897" s="25">
        <v>45438.4125</v>
      </c>
      <c r="B1897" s="26">
        <v>58161202</v>
      </c>
      <c r="C1897" s="26">
        <v>391</v>
      </c>
      <c r="D1897" s="26" t="s">
        <v>104</v>
      </c>
      <c r="E1897" s="26">
        <v>47683</v>
      </c>
      <c r="F1897" s="26" t="s">
        <v>14</v>
      </c>
      <c r="G1897" s="26" t="s">
        <v>15</v>
      </c>
      <c r="H1897" s="26" t="s">
        <v>16</v>
      </c>
      <c r="I1897" s="26">
        <v>3</v>
      </c>
      <c r="J1897" s="26">
        <v>77.4</v>
      </c>
      <c r="K1897" s="26">
        <v>29.1</v>
      </c>
      <c r="L1897" s="26" t="s">
        <v>560</v>
      </c>
      <c r="M1897" s="7">
        <v>12462</v>
      </c>
      <c r="N1897" s="26" t="s">
        <v>340</v>
      </c>
      <c r="O1897" s="27">
        <v>25.8</v>
      </c>
      <c r="P1897" s="27" t="s">
        <v>18</v>
      </c>
    </row>
    <row r="1898" ht="14.25" spans="1:16">
      <c r="A1898" s="25">
        <v>45438.4513888889</v>
      </c>
      <c r="B1898" s="26">
        <v>58162857</v>
      </c>
      <c r="C1898" s="26">
        <v>391</v>
      </c>
      <c r="D1898" s="26" t="s">
        <v>104</v>
      </c>
      <c r="E1898" s="26">
        <v>47683</v>
      </c>
      <c r="F1898" s="26" t="s">
        <v>14</v>
      </c>
      <c r="G1898" s="26" t="s">
        <v>15</v>
      </c>
      <c r="H1898" s="26" t="s">
        <v>16</v>
      </c>
      <c r="I1898" s="26">
        <v>1</v>
      </c>
      <c r="J1898" s="26">
        <v>25.8</v>
      </c>
      <c r="K1898" s="26">
        <v>9.7</v>
      </c>
      <c r="L1898" s="26" t="s">
        <v>560</v>
      </c>
      <c r="M1898" s="7">
        <v>12462</v>
      </c>
      <c r="N1898" s="26" t="s">
        <v>340</v>
      </c>
      <c r="O1898" s="27">
        <v>25.8</v>
      </c>
      <c r="P1898" s="27" t="s">
        <v>18</v>
      </c>
    </row>
    <row r="1899" ht="14.25" spans="1:16">
      <c r="A1899" s="25">
        <v>45438.5048611111</v>
      </c>
      <c r="B1899" s="26">
        <v>58163538</v>
      </c>
      <c r="C1899" s="26">
        <v>391</v>
      </c>
      <c r="D1899" s="26" t="s">
        <v>104</v>
      </c>
      <c r="E1899" s="26">
        <v>47683</v>
      </c>
      <c r="F1899" s="26" t="s">
        <v>14</v>
      </c>
      <c r="G1899" s="26" t="s">
        <v>15</v>
      </c>
      <c r="H1899" s="26" t="s">
        <v>16</v>
      </c>
      <c r="I1899" s="26">
        <v>1</v>
      </c>
      <c r="J1899" s="26">
        <v>25.8</v>
      </c>
      <c r="K1899" s="26">
        <v>9.7</v>
      </c>
      <c r="L1899" s="26" t="s">
        <v>560</v>
      </c>
      <c r="M1899" s="7">
        <v>12462</v>
      </c>
      <c r="N1899" s="26" t="s">
        <v>340</v>
      </c>
      <c r="O1899" s="27">
        <v>25.8</v>
      </c>
      <c r="P1899" s="27" t="s">
        <v>18</v>
      </c>
    </row>
    <row r="1900" ht="14.25" spans="1:16">
      <c r="A1900" s="25">
        <v>45438.7201388889</v>
      </c>
      <c r="B1900" s="26">
        <v>58165544</v>
      </c>
      <c r="C1900" s="26">
        <v>391</v>
      </c>
      <c r="D1900" s="26" t="s">
        <v>104</v>
      </c>
      <c r="E1900" s="26">
        <v>47683</v>
      </c>
      <c r="F1900" s="26" t="s">
        <v>14</v>
      </c>
      <c r="G1900" s="26" t="s">
        <v>15</v>
      </c>
      <c r="H1900" s="26" t="s">
        <v>16</v>
      </c>
      <c r="I1900" s="26">
        <v>1</v>
      </c>
      <c r="J1900" s="26">
        <v>25.8</v>
      </c>
      <c r="K1900" s="26">
        <v>9.7</v>
      </c>
      <c r="L1900" s="26" t="s">
        <v>560</v>
      </c>
      <c r="M1900" s="7">
        <v>12462</v>
      </c>
      <c r="N1900" s="26" t="s">
        <v>340</v>
      </c>
      <c r="O1900" s="27">
        <v>25.8</v>
      </c>
      <c r="P1900" s="27" t="s">
        <v>18</v>
      </c>
    </row>
    <row r="1901" ht="14.25" spans="1:16">
      <c r="A1901" s="25">
        <v>45438.7583333333</v>
      </c>
      <c r="B1901" s="26">
        <v>58166941</v>
      </c>
      <c r="C1901" s="26">
        <v>391</v>
      </c>
      <c r="D1901" s="26" t="s">
        <v>104</v>
      </c>
      <c r="E1901" s="26">
        <v>47683</v>
      </c>
      <c r="F1901" s="26" t="s">
        <v>14</v>
      </c>
      <c r="G1901" s="26" t="s">
        <v>15</v>
      </c>
      <c r="H1901" s="26" t="s">
        <v>16</v>
      </c>
      <c r="I1901" s="26">
        <v>1</v>
      </c>
      <c r="J1901" s="26">
        <v>25.8</v>
      </c>
      <c r="K1901" s="26">
        <v>9.7</v>
      </c>
      <c r="L1901" s="26" t="s">
        <v>560</v>
      </c>
      <c r="M1901" s="7">
        <v>27811</v>
      </c>
      <c r="N1901" s="26" t="s">
        <v>424</v>
      </c>
      <c r="O1901" s="27">
        <v>25.8</v>
      </c>
      <c r="P1901" s="27" t="s">
        <v>18</v>
      </c>
    </row>
    <row r="1902" ht="14.25" spans="1:16">
      <c r="A1902" s="25">
        <v>45438.85625</v>
      </c>
      <c r="B1902" s="26">
        <v>58168788</v>
      </c>
      <c r="C1902" s="26">
        <v>391</v>
      </c>
      <c r="D1902" s="26" t="s">
        <v>104</v>
      </c>
      <c r="E1902" s="26">
        <v>47683</v>
      </c>
      <c r="F1902" s="26" t="s">
        <v>14</v>
      </c>
      <c r="G1902" s="26" t="s">
        <v>15</v>
      </c>
      <c r="H1902" s="26" t="s">
        <v>16</v>
      </c>
      <c r="I1902" s="26">
        <v>1</v>
      </c>
      <c r="J1902" s="26">
        <v>25.8</v>
      </c>
      <c r="K1902" s="26">
        <v>9.7</v>
      </c>
      <c r="L1902" s="26" t="s">
        <v>560</v>
      </c>
      <c r="M1902" s="7">
        <v>27811</v>
      </c>
      <c r="N1902" s="26" t="s">
        <v>424</v>
      </c>
      <c r="O1902" s="27">
        <v>25.8</v>
      </c>
      <c r="P1902" s="27" t="s">
        <v>18</v>
      </c>
    </row>
    <row r="1903" ht="14.25" spans="1:16">
      <c r="A1903" s="25">
        <v>45439.4597222222</v>
      </c>
      <c r="B1903" s="26">
        <v>58173993</v>
      </c>
      <c r="C1903" s="26">
        <v>391</v>
      </c>
      <c r="D1903" s="26" t="s">
        <v>104</v>
      </c>
      <c r="E1903" s="26">
        <v>47683</v>
      </c>
      <c r="F1903" s="26" t="s">
        <v>14</v>
      </c>
      <c r="G1903" s="26" t="s">
        <v>15</v>
      </c>
      <c r="H1903" s="26" t="s">
        <v>16</v>
      </c>
      <c r="I1903" s="26">
        <v>1</v>
      </c>
      <c r="J1903" s="26">
        <v>25.8</v>
      </c>
      <c r="K1903" s="26">
        <v>9.7</v>
      </c>
      <c r="L1903" s="26" t="s">
        <v>560</v>
      </c>
      <c r="M1903" s="7">
        <v>12462</v>
      </c>
      <c r="N1903" s="26" t="s">
        <v>340</v>
      </c>
      <c r="O1903" s="27">
        <v>25.8</v>
      </c>
      <c r="P1903" s="27" t="s">
        <v>18</v>
      </c>
    </row>
    <row r="1904" ht="14.25" spans="1:16">
      <c r="A1904" s="25">
        <v>45439.4694444444</v>
      </c>
      <c r="B1904" s="26">
        <v>58174101</v>
      </c>
      <c r="C1904" s="26">
        <v>391</v>
      </c>
      <c r="D1904" s="26" t="s">
        <v>104</v>
      </c>
      <c r="E1904" s="26">
        <v>47683</v>
      </c>
      <c r="F1904" s="26" t="s">
        <v>14</v>
      </c>
      <c r="G1904" s="26" t="s">
        <v>15</v>
      </c>
      <c r="H1904" s="26" t="s">
        <v>16</v>
      </c>
      <c r="I1904" s="26">
        <v>1</v>
      </c>
      <c r="J1904" s="26">
        <v>25.8</v>
      </c>
      <c r="K1904" s="26">
        <v>9.7</v>
      </c>
      <c r="L1904" s="26" t="s">
        <v>560</v>
      </c>
      <c r="M1904" s="7">
        <v>12462</v>
      </c>
      <c r="N1904" s="26" t="s">
        <v>340</v>
      </c>
      <c r="O1904" s="27">
        <v>25.8</v>
      </c>
      <c r="P1904" s="27" t="s">
        <v>18</v>
      </c>
    </row>
    <row r="1905" ht="14.25" spans="1:16">
      <c r="A1905" s="25">
        <v>45439.5486111111</v>
      </c>
      <c r="B1905" s="26">
        <v>58174863</v>
      </c>
      <c r="C1905" s="26">
        <v>391</v>
      </c>
      <c r="D1905" s="26" t="s">
        <v>104</v>
      </c>
      <c r="E1905" s="26">
        <v>47683</v>
      </c>
      <c r="F1905" s="26" t="s">
        <v>14</v>
      </c>
      <c r="G1905" s="26" t="s">
        <v>15</v>
      </c>
      <c r="H1905" s="26" t="s">
        <v>16</v>
      </c>
      <c r="I1905" s="26">
        <v>1</v>
      </c>
      <c r="J1905" s="26">
        <v>25.8</v>
      </c>
      <c r="K1905" s="26">
        <v>9.7</v>
      </c>
      <c r="L1905" s="26" t="s">
        <v>560</v>
      </c>
      <c r="M1905" s="7">
        <v>12462</v>
      </c>
      <c r="N1905" s="26" t="s">
        <v>340</v>
      </c>
      <c r="O1905" s="27">
        <v>25.8</v>
      </c>
      <c r="P1905" s="27" t="s">
        <v>18</v>
      </c>
    </row>
    <row r="1906" ht="14.25" spans="1:16">
      <c r="A1906" s="25">
        <v>45439.6888888889</v>
      </c>
      <c r="B1906" s="26">
        <v>58177286</v>
      </c>
      <c r="C1906" s="26">
        <v>391</v>
      </c>
      <c r="D1906" s="26" t="s">
        <v>104</v>
      </c>
      <c r="E1906" s="26">
        <v>47683</v>
      </c>
      <c r="F1906" s="26" t="s">
        <v>14</v>
      </c>
      <c r="G1906" s="26" t="s">
        <v>15</v>
      </c>
      <c r="H1906" s="26" t="s">
        <v>16</v>
      </c>
      <c r="I1906" s="26">
        <v>1</v>
      </c>
      <c r="J1906" s="26">
        <v>25.8</v>
      </c>
      <c r="K1906" s="26">
        <v>9.7</v>
      </c>
      <c r="L1906" s="26" t="s">
        <v>560</v>
      </c>
      <c r="M1906" s="7">
        <v>16061</v>
      </c>
      <c r="N1906" s="26" t="s">
        <v>105</v>
      </c>
      <c r="O1906" s="27">
        <v>25.8</v>
      </c>
      <c r="P1906" s="27" t="s">
        <v>18</v>
      </c>
    </row>
    <row r="1907" ht="14.25" spans="1:16">
      <c r="A1907" s="25">
        <v>45439.7298611111</v>
      </c>
      <c r="B1907" s="26">
        <v>58177722</v>
      </c>
      <c r="C1907" s="26">
        <v>391</v>
      </c>
      <c r="D1907" s="26" t="s">
        <v>104</v>
      </c>
      <c r="E1907" s="26">
        <v>47683</v>
      </c>
      <c r="F1907" s="26" t="s">
        <v>14</v>
      </c>
      <c r="G1907" s="26" t="s">
        <v>15</v>
      </c>
      <c r="H1907" s="26" t="s">
        <v>16</v>
      </c>
      <c r="I1907" s="26">
        <v>1</v>
      </c>
      <c r="J1907" s="26">
        <v>25.8</v>
      </c>
      <c r="K1907" s="26">
        <v>9.7</v>
      </c>
      <c r="L1907" s="26" t="s">
        <v>560</v>
      </c>
      <c r="M1907" s="7">
        <v>27811</v>
      </c>
      <c r="N1907" s="26" t="s">
        <v>424</v>
      </c>
      <c r="O1907" s="27">
        <v>25.8</v>
      </c>
      <c r="P1907" s="27" t="s">
        <v>18</v>
      </c>
    </row>
    <row r="1908" ht="14.25" spans="1:16">
      <c r="A1908" s="25">
        <v>45439.85</v>
      </c>
      <c r="B1908" s="26">
        <v>58180975</v>
      </c>
      <c r="C1908" s="26">
        <v>391</v>
      </c>
      <c r="D1908" s="26" t="s">
        <v>104</v>
      </c>
      <c r="E1908" s="26">
        <v>47683</v>
      </c>
      <c r="F1908" s="26" t="s">
        <v>14</v>
      </c>
      <c r="G1908" s="26" t="s">
        <v>15</v>
      </c>
      <c r="H1908" s="26" t="s">
        <v>16</v>
      </c>
      <c r="I1908" s="26">
        <v>1</v>
      </c>
      <c r="J1908" s="26">
        <v>25.8</v>
      </c>
      <c r="K1908" s="26">
        <v>9.7</v>
      </c>
      <c r="L1908" s="26" t="s">
        <v>560</v>
      </c>
      <c r="M1908" s="7">
        <v>16061</v>
      </c>
      <c r="N1908" s="26" t="s">
        <v>105</v>
      </c>
      <c r="O1908" s="27">
        <v>25.8</v>
      </c>
      <c r="P1908" s="27" t="s">
        <v>18</v>
      </c>
    </row>
    <row r="1909" ht="14.25" spans="1:16">
      <c r="A1909" s="25">
        <v>45439.8541666667</v>
      </c>
      <c r="B1909" s="26">
        <v>58181104</v>
      </c>
      <c r="C1909" s="26">
        <v>391</v>
      </c>
      <c r="D1909" s="26" t="s">
        <v>104</v>
      </c>
      <c r="E1909" s="26">
        <v>47683</v>
      </c>
      <c r="F1909" s="26" t="s">
        <v>14</v>
      </c>
      <c r="G1909" s="26" t="s">
        <v>15</v>
      </c>
      <c r="H1909" s="26" t="s">
        <v>16</v>
      </c>
      <c r="I1909" s="26">
        <v>1</v>
      </c>
      <c r="J1909" s="26">
        <v>25.8</v>
      </c>
      <c r="K1909" s="26">
        <v>9.7</v>
      </c>
      <c r="L1909" s="26" t="s">
        <v>560</v>
      </c>
      <c r="M1909" s="7">
        <v>27811</v>
      </c>
      <c r="N1909" s="26" t="s">
        <v>424</v>
      </c>
      <c r="O1909" s="27">
        <v>25.8</v>
      </c>
      <c r="P1909" s="27" t="s">
        <v>18</v>
      </c>
    </row>
    <row r="1910" ht="14.25" spans="1:16">
      <c r="A1910" s="25">
        <v>45439.8555555556</v>
      </c>
      <c r="B1910" s="26">
        <v>58181133</v>
      </c>
      <c r="C1910" s="26">
        <v>391</v>
      </c>
      <c r="D1910" s="26" t="s">
        <v>104</v>
      </c>
      <c r="E1910" s="26">
        <v>47683</v>
      </c>
      <c r="F1910" s="26" t="s">
        <v>14</v>
      </c>
      <c r="G1910" s="26" t="s">
        <v>15</v>
      </c>
      <c r="H1910" s="26" t="s">
        <v>16</v>
      </c>
      <c r="I1910" s="26">
        <v>1</v>
      </c>
      <c r="J1910" s="26">
        <v>25.8</v>
      </c>
      <c r="K1910" s="26">
        <v>9.7</v>
      </c>
      <c r="L1910" s="26" t="s">
        <v>560</v>
      </c>
      <c r="M1910" s="7">
        <v>16061</v>
      </c>
      <c r="N1910" s="26" t="s">
        <v>105</v>
      </c>
      <c r="O1910" s="27">
        <v>25.8</v>
      </c>
      <c r="P1910" s="27" t="s">
        <v>18</v>
      </c>
    </row>
    <row r="1911" ht="14.25" spans="1:16">
      <c r="A1911" s="25">
        <v>45440.3520833333</v>
      </c>
      <c r="B1911" s="26">
        <v>58182685</v>
      </c>
      <c r="C1911" s="26">
        <v>391</v>
      </c>
      <c r="D1911" s="26" t="s">
        <v>104</v>
      </c>
      <c r="E1911" s="26">
        <v>47683</v>
      </c>
      <c r="F1911" s="26" t="s">
        <v>14</v>
      </c>
      <c r="G1911" s="26" t="s">
        <v>15</v>
      </c>
      <c r="H1911" s="26" t="s">
        <v>16</v>
      </c>
      <c r="I1911" s="26">
        <v>5</v>
      </c>
      <c r="J1911" s="26">
        <v>129</v>
      </c>
      <c r="K1911" s="26">
        <v>48.5</v>
      </c>
      <c r="L1911" s="26" t="s">
        <v>560</v>
      </c>
      <c r="M1911" s="7">
        <v>27811</v>
      </c>
      <c r="N1911" s="26" t="s">
        <v>424</v>
      </c>
      <c r="O1911" s="27">
        <v>25.8</v>
      </c>
      <c r="P1911" s="27" t="s">
        <v>18</v>
      </c>
    </row>
    <row r="1912" ht="14.25" spans="1:16">
      <c r="A1912" s="25">
        <v>45440.6076388889</v>
      </c>
      <c r="B1912" s="26">
        <v>58186492</v>
      </c>
      <c r="C1912" s="26">
        <v>391</v>
      </c>
      <c r="D1912" s="26" t="s">
        <v>104</v>
      </c>
      <c r="E1912" s="26">
        <v>47683</v>
      </c>
      <c r="F1912" s="26" t="s">
        <v>14</v>
      </c>
      <c r="G1912" s="26" t="s">
        <v>15</v>
      </c>
      <c r="H1912" s="26" t="s">
        <v>16</v>
      </c>
      <c r="I1912" s="26">
        <v>1</v>
      </c>
      <c r="J1912" s="26">
        <v>25.8</v>
      </c>
      <c r="K1912" s="26">
        <v>9.7</v>
      </c>
      <c r="L1912" s="26" t="s">
        <v>560</v>
      </c>
      <c r="M1912" s="7">
        <v>16061</v>
      </c>
      <c r="N1912" s="26" t="s">
        <v>105</v>
      </c>
      <c r="O1912" s="27">
        <v>25.8</v>
      </c>
      <c r="P1912" s="27" t="s">
        <v>18</v>
      </c>
    </row>
    <row r="1913" ht="14.25" spans="1:16">
      <c r="A1913" s="25">
        <v>45441.5604166667</v>
      </c>
      <c r="B1913" s="26">
        <v>58195181</v>
      </c>
      <c r="C1913" s="26">
        <v>391</v>
      </c>
      <c r="D1913" s="26" t="s">
        <v>104</v>
      </c>
      <c r="E1913" s="26">
        <v>47683</v>
      </c>
      <c r="F1913" s="26" t="s">
        <v>14</v>
      </c>
      <c r="G1913" s="26" t="s">
        <v>15</v>
      </c>
      <c r="H1913" s="26" t="s">
        <v>16</v>
      </c>
      <c r="I1913" s="26">
        <v>1</v>
      </c>
      <c r="J1913" s="26">
        <v>22.81</v>
      </c>
      <c r="K1913" s="26">
        <v>6.71</v>
      </c>
      <c r="L1913" s="26" t="s">
        <v>717</v>
      </c>
      <c r="M1913" s="7">
        <v>12462</v>
      </c>
      <c r="N1913" s="26" t="s">
        <v>340</v>
      </c>
      <c r="O1913" s="27">
        <v>22.81</v>
      </c>
      <c r="P1913" s="27" t="s">
        <v>33</v>
      </c>
    </row>
    <row r="1914" ht="14.25" spans="1:16">
      <c r="A1914" s="25">
        <v>45441.7576388889</v>
      </c>
      <c r="B1914" s="26">
        <v>58197633</v>
      </c>
      <c r="C1914" s="26">
        <v>391</v>
      </c>
      <c r="D1914" s="26" t="s">
        <v>104</v>
      </c>
      <c r="E1914" s="26">
        <v>47683</v>
      </c>
      <c r="F1914" s="26" t="s">
        <v>14</v>
      </c>
      <c r="G1914" s="26" t="s">
        <v>15</v>
      </c>
      <c r="H1914" s="26" t="s">
        <v>16</v>
      </c>
      <c r="I1914" s="26">
        <v>1</v>
      </c>
      <c r="J1914" s="26">
        <v>25.8</v>
      </c>
      <c r="K1914" s="26">
        <v>9.7</v>
      </c>
      <c r="L1914" s="26" t="s">
        <v>560</v>
      </c>
      <c r="M1914" s="7">
        <v>27811</v>
      </c>
      <c r="N1914" s="26" t="s">
        <v>424</v>
      </c>
      <c r="O1914" s="27">
        <v>25.8</v>
      </c>
      <c r="P1914" s="27" t="s">
        <v>18</v>
      </c>
    </row>
    <row r="1915" ht="14.25" spans="1:16">
      <c r="A1915" s="25">
        <v>45441.8416666667</v>
      </c>
      <c r="B1915" s="26">
        <v>58199930</v>
      </c>
      <c r="C1915" s="26">
        <v>391</v>
      </c>
      <c r="D1915" s="26" t="s">
        <v>104</v>
      </c>
      <c r="E1915" s="26">
        <v>47683</v>
      </c>
      <c r="F1915" s="26" t="s">
        <v>14</v>
      </c>
      <c r="G1915" s="26" t="s">
        <v>15</v>
      </c>
      <c r="H1915" s="26" t="s">
        <v>16</v>
      </c>
      <c r="I1915" s="26">
        <v>1</v>
      </c>
      <c r="J1915" s="26">
        <v>25.8</v>
      </c>
      <c r="K1915" s="26">
        <v>9.7</v>
      </c>
      <c r="L1915" s="26" t="s">
        <v>560</v>
      </c>
      <c r="M1915" s="7">
        <v>27811</v>
      </c>
      <c r="N1915" s="26" t="s">
        <v>424</v>
      </c>
      <c r="O1915" s="27">
        <v>25.8</v>
      </c>
      <c r="P1915" s="27" t="s">
        <v>18</v>
      </c>
    </row>
    <row r="1916" ht="14.25" spans="1:16">
      <c r="A1916" s="25">
        <v>45442.4583333333</v>
      </c>
      <c r="B1916" s="26">
        <v>58204551</v>
      </c>
      <c r="C1916" s="26">
        <v>391</v>
      </c>
      <c r="D1916" s="26" t="s">
        <v>104</v>
      </c>
      <c r="E1916" s="26">
        <v>47683</v>
      </c>
      <c r="F1916" s="26" t="s">
        <v>14</v>
      </c>
      <c r="G1916" s="26" t="s">
        <v>15</v>
      </c>
      <c r="H1916" s="26" t="s">
        <v>16</v>
      </c>
      <c r="I1916" s="26">
        <v>1</v>
      </c>
      <c r="J1916" s="26">
        <v>25.8</v>
      </c>
      <c r="K1916" s="26">
        <v>9.7</v>
      </c>
      <c r="L1916" s="26" t="s">
        <v>560</v>
      </c>
      <c r="M1916" s="7">
        <v>27811</v>
      </c>
      <c r="N1916" s="26" t="s">
        <v>424</v>
      </c>
      <c r="O1916" s="27">
        <v>25.8</v>
      </c>
      <c r="P1916" s="27" t="s">
        <v>18</v>
      </c>
    </row>
    <row r="1917" ht="14.25" spans="1:16">
      <c r="A1917" s="25">
        <v>45442.4861111111</v>
      </c>
      <c r="B1917" s="26">
        <v>58204779</v>
      </c>
      <c r="C1917" s="26">
        <v>391</v>
      </c>
      <c r="D1917" s="26" t="s">
        <v>104</v>
      </c>
      <c r="E1917" s="26">
        <v>47683</v>
      </c>
      <c r="F1917" s="26" t="s">
        <v>14</v>
      </c>
      <c r="G1917" s="26" t="s">
        <v>15</v>
      </c>
      <c r="H1917" s="26" t="s">
        <v>16</v>
      </c>
      <c r="I1917" s="26">
        <v>1</v>
      </c>
      <c r="J1917" s="26">
        <v>25.8</v>
      </c>
      <c r="K1917" s="26">
        <v>9.7</v>
      </c>
      <c r="L1917" s="26" t="s">
        <v>560</v>
      </c>
      <c r="M1917" s="7">
        <v>27811</v>
      </c>
      <c r="N1917" s="26" t="s">
        <v>424</v>
      </c>
      <c r="O1917" s="27">
        <v>25.8</v>
      </c>
      <c r="P1917" s="27" t="s">
        <v>18</v>
      </c>
    </row>
    <row r="1918" ht="14.25" spans="1:16">
      <c r="A1918" s="25">
        <v>45443.5625</v>
      </c>
      <c r="B1918" s="26">
        <v>58215802</v>
      </c>
      <c r="C1918" s="26">
        <v>391</v>
      </c>
      <c r="D1918" s="26" t="s">
        <v>104</v>
      </c>
      <c r="E1918" s="26">
        <v>47683</v>
      </c>
      <c r="F1918" s="26" t="s">
        <v>14</v>
      </c>
      <c r="G1918" s="26" t="s">
        <v>15</v>
      </c>
      <c r="H1918" s="26" t="s">
        <v>16</v>
      </c>
      <c r="I1918" s="26">
        <v>2</v>
      </c>
      <c r="J1918" s="26">
        <v>51.6</v>
      </c>
      <c r="K1918" s="26">
        <v>19.4</v>
      </c>
      <c r="L1918" s="26" t="s">
        <v>560</v>
      </c>
      <c r="M1918" s="7">
        <v>12462</v>
      </c>
      <c r="N1918" s="26" t="s">
        <v>340</v>
      </c>
      <c r="O1918" s="27">
        <v>25.8</v>
      </c>
      <c r="P1918" s="27" t="s">
        <v>18</v>
      </c>
    </row>
    <row r="1919" ht="14.25" spans="1:16">
      <c r="A1919" s="25">
        <v>45413.4777777778</v>
      </c>
      <c r="B1919" s="26">
        <v>57880466</v>
      </c>
      <c r="C1919" s="26">
        <v>399</v>
      </c>
      <c r="D1919" s="26" t="s">
        <v>102</v>
      </c>
      <c r="E1919" s="26">
        <v>47683</v>
      </c>
      <c r="F1919" s="26" t="s">
        <v>14</v>
      </c>
      <c r="G1919" s="26" t="s">
        <v>15</v>
      </c>
      <c r="H1919" s="26" t="s">
        <v>16</v>
      </c>
      <c r="I1919" s="26">
        <v>1</v>
      </c>
      <c r="J1919" s="26">
        <v>25.8</v>
      </c>
      <c r="K1919" s="26">
        <v>9.7</v>
      </c>
      <c r="L1919" s="26" t="s">
        <v>560</v>
      </c>
      <c r="M1919" s="7">
        <v>4033</v>
      </c>
      <c r="N1919" s="26" t="s">
        <v>103</v>
      </c>
      <c r="O1919" s="27">
        <v>25.8</v>
      </c>
      <c r="P1919" s="27" t="s">
        <v>18</v>
      </c>
    </row>
    <row r="1920" ht="14.25" spans="1:16">
      <c r="A1920" s="25">
        <v>45414.8631944444</v>
      </c>
      <c r="B1920" s="26">
        <v>57897846</v>
      </c>
      <c r="C1920" s="26">
        <v>399</v>
      </c>
      <c r="D1920" s="26" t="s">
        <v>102</v>
      </c>
      <c r="E1920" s="26">
        <v>47683</v>
      </c>
      <c r="F1920" s="26" t="s">
        <v>14</v>
      </c>
      <c r="G1920" s="26" t="s">
        <v>15</v>
      </c>
      <c r="H1920" s="26" t="s">
        <v>16</v>
      </c>
      <c r="I1920" s="26">
        <v>1</v>
      </c>
      <c r="J1920" s="26">
        <v>25.8</v>
      </c>
      <c r="K1920" s="26">
        <v>9.7</v>
      </c>
      <c r="L1920" s="26" t="s">
        <v>560</v>
      </c>
      <c r="M1920" s="7">
        <v>26605</v>
      </c>
      <c r="N1920" s="26" t="s">
        <v>262</v>
      </c>
      <c r="O1920" s="27">
        <v>25.8</v>
      </c>
      <c r="P1920" s="27" t="s">
        <v>18</v>
      </c>
    </row>
    <row r="1921" ht="14.25" spans="1:16">
      <c r="A1921" s="25">
        <v>45415.5972222222</v>
      </c>
      <c r="B1921" s="26">
        <v>57902718</v>
      </c>
      <c r="C1921" s="26">
        <v>399</v>
      </c>
      <c r="D1921" s="26" t="s">
        <v>102</v>
      </c>
      <c r="E1921" s="26">
        <v>47683</v>
      </c>
      <c r="F1921" s="26" t="s">
        <v>14</v>
      </c>
      <c r="G1921" s="26" t="s">
        <v>15</v>
      </c>
      <c r="H1921" s="26" t="s">
        <v>16</v>
      </c>
      <c r="I1921" s="26">
        <v>1</v>
      </c>
      <c r="J1921" s="26">
        <v>25.8</v>
      </c>
      <c r="K1921" s="26">
        <v>9.7</v>
      </c>
      <c r="L1921" s="26" t="s">
        <v>560</v>
      </c>
      <c r="M1921" s="7">
        <v>4435</v>
      </c>
      <c r="N1921" s="26" t="s">
        <v>282</v>
      </c>
      <c r="O1921" s="27">
        <v>25.8</v>
      </c>
      <c r="P1921" s="27" t="s">
        <v>18</v>
      </c>
    </row>
    <row r="1922" ht="14.25" spans="1:16">
      <c r="A1922" s="25">
        <v>45415.8763888889</v>
      </c>
      <c r="B1922" s="26">
        <v>57908110</v>
      </c>
      <c r="C1922" s="26">
        <v>399</v>
      </c>
      <c r="D1922" s="26" t="s">
        <v>102</v>
      </c>
      <c r="E1922" s="26">
        <v>47683</v>
      </c>
      <c r="F1922" s="26" t="s">
        <v>14</v>
      </c>
      <c r="G1922" s="26" t="s">
        <v>15</v>
      </c>
      <c r="H1922" s="26" t="s">
        <v>16</v>
      </c>
      <c r="I1922" s="26">
        <v>1</v>
      </c>
      <c r="J1922" s="26">
        <v>25.8</v>
      </c>
      <c r="K1922" s="26">
        <v>9.7</v>
      </c>
      <c r="L1922" s="26" t="s">
        <v>560</v>
      </c>
      <c r="M1922" s="7">
        <v>4435</v>
      </c>
      <c r="N1922" s="26" t="s">
        <v>282</v>
      </c>
      <c r="O1922" s="27">
        <v>25.8</v>
      </c>
      <c r="P1922" s="27" t="s">
        <v>18</v>
      </c>
    </row>
    <row r="1923" ht="14.25" spans="1:16">
      <c r="A1923" s="25">
        <v>45415.8916666667</v>
      </c>
      <c r="B1923" s="26">
        <v>57908442</v>
      </c>
      <c r="C1923" s="26">
        <v>399</v>
      </c>
      <c r="D1923" s="26" t="s">
        <v>102</v>
      </c>
      <c r="E1923" s="26">
        <v>47683</v>
      </c>
      <c r="F1923" s="26" t="s">
        <v>14</v>
      </c>
      <c r="G1923" s="26" t="s">
        <v>15</v>
      </c>
      <c r="H1923" s="26" t="s">
        <v>16</v>
      </c>
      <c r="I1923" s="26">
        <v>1</v>
      </c>
      <c r="J1923" s="26">
        <v>25.8</v>
      </c>
      <c r="K1923" s="26">
        <v>9.7</v>
      </c>
      <c r="L1923" s="26" t="s">
        <v>560</v>
      </c>
      <c r="M1923" s="7">
        <v>27700</v>
      </c>
      <c r="N1923" s="26" t="s">
        <v>316</v>
      </c>
      <c r="O1923" s="27">
        <v>25.8</v>
      </c>
      <c r="P1923" s="27" t="s">
        <v>18</v>
      </c>
    </row>
    <row r="1924" ht="14.25" spans="1:16">
      <c r="A1924" s="25">
        <v>45416.4756944444</v>
      </c>
      <c r="B1924" s="26">
        <v>57911450</v>
      </c>
      <c r="C1924" s="26">
        <v>399</v>
      </c>
      <c r="D1924" s="26" t="s">
        <v>102</v>
      </c>
      <c r="E1924" s="26">
        <v>47683</v>
      </c>
      <c r="F1924" s="26" t="s">
        <v>14</v>
      </c>
      <c r="G1924" s="26" t="s">
        <v>15</v>
      </c>
      <c r="H1924" s="26" t="s">
        <v>16</v>
      </c>
      <c r="I1924" s="26">
        <v>1</v>
      </c>
      <c r="J1924" s="26">
        <v>25.8</v>
      </c>
      <c r="K1924" s="26">
        <v>9.7</v>
      </c>
      <c r="L1924" s="26" t="s">
        <v>560</v>
      </c>
      <c r="M1924" s="7">
        <v>4435</v>
      </c>
      <c r="N1924" s="26" t="s">
        <v>282</v>
      </c>
      <c r="O1924" s="27">
        <v>25.8</v>
      </c>
      <c r="P1924" s="27" t="s">
        <v>18</v>
      </c>
    </row>
    <row r="1925" ht="14.25" spans="1:16">
      <c r="A1925" s="25">
        <v>45416.4784722222</v>
      </c>
      <c r="B1925" s="26">
        <v>57911493</v>
      </c>
      <c r="C1925" s="26">
        <v>399</v>
      </c>
      <c r="D1925" s="26" t="s">
        <v>102</v>
      </c>
      <c r="E1925" s="26">
        <v>47683</v>
      </c>
      <c r="F1925" s="26" t="s">
        <v>14</v>
      </c>
      <c r="G1925" s="26" t="s">
        <v>15</v>
      </c>
      <c r="H1925" s="26" t="s">
        <v>16</v>
      </c>
      <c r="I1925" s="26">
        <v>1</v>
      </c>
      <c r="J1925" s="26">
        <v>25.8</v>
      </c>
      <c r="K1925" s="26">
        <v>9.7</v>
      </c>
      <c r="L1925" s="26" t="s">
        <v>560</v>
      </c>
      <c r="M1925" s="7">
        <v>4435</v>
      </c>
      <c r="N1925" s="26" t="s">
        <v>282</v>
      </c>
      <c r="O1925" s="27">
        <v>25.8</v>
      </c>
      <c r="P1925" s="27" t="s">
        <v>18</v>
      </c>
    </row>
    <row r="1926" ht="14.25" spans="1:16">
      <c r="A1926" s="25">
        <v>45416.8027777778</v>
      </c>
      <c r="B1926" s="26">
        <v>57916591</v>
      </c>
      <c r="C1926" s="26">
        <v>399</v>
      </c>
      <c r="D1926" s="26" t="s">
        <v>102</v>
      </c>
      <c r="E1926" s="26">
        <v>47683</v>
      </c>
      <c r="F1926" s="26" t="s">
        <v>14</v>
      </c>
      <c r="G1926" s="26" t="s">
        <v>15</v>
      </c>
      <c r="H1926" s="26" t="s">
        <v>16</v>
      </c>
      <c r="I1926" s="26">
        <v>1</v>
      </c>
      <c r="J1926" s="26">
        <v>25.8</v>
      </c>
      <c r="K1926" s="26">
        <v>9.7</v>
      </c>
      <c r="L1926" s="26" t="s">
        <v>560</v>
      </c>
      <c r="M1926" s="7">
        <v>4435</v>
      </c>
      <c r="N1926" s="26" t="s">
        <v>282</v>
      </c>
      <c r="O1926" s="27">
        <v>25.8</v>
      </c>
      <c r="P1926" s="27" t="s">
        <v>18</v>
      </c>
    </row>
    <row r="1927" ht="14.25" spans="1:16">
      <c r="A1927" s="25">
        <v>45416.8868055556</v>
      </c>
      <c r="B1927" s="26">
        <v>57918568</v>
      </c>
      <c r="C1927" s="26">
        <v>399</v>
      </c>
      <c r="D1927" s="26" t="s">
        <v>102</v>
      </c>
      <c r="E1927" s="26">
        <v>47683</v>
      </c>
      <c r="F1927" s="26" t="s">
        <v>14</v>
      </c>
      <c r="G1927" s="26" t="s">
        <v>15</v>
      </c>
      <c r="H1927" s="26" t="s">
        <v>16</v>
      </c>
      <c r="I1927" s="26">
        <v>1</v>
      </c>
      <c r="J1927" s="26">
        <v>25.8</v>
      </c>
      <c r="K1927" s="26">
        <v>9.7</v>
      </c>
      <c r="L1927" s="26" t="s">
        <v>560</v>
      </c>
      <c r="M1927" s="7">
        <v>4435</v>
      </c>
      <c r="N1927" s="26" t="s">
        <v>282</v>
      </c>
      <c r="O1927" s="27">
        <v>25.8</v>
      </c>
      <c r="P1927" s="27" t="s">
        <v>18</v>
      </c>
    </row>
    <row r="1928" ht="14.25" spans="1:16">
      <c r="A1928" s="25">
        <v>45416.9055555556</v>
      </c>
      <c r="B1928" s="26">
        <v>57918953</v>
      </c>
      <c r="C1928" s="26">
        <v>399</v>
      </c>
      <c r="D1928" s="26" t="s">
        <v>102</v>
      </c>
      <c r="E1928" s="26">
        <v>47683</v>
      </c>
      <c r="F1928" s="26" t="s">
        <v>14</v>
      </c>
      <c r="G1928" s="26" t="s">
        <v>15</v>
      </c>
      <c r="H1928" s="26" t="s">
        <v>16</v>
      </c>
      <c r="I1928" s="26">
        <v>1</v>
      </c>
      <c r="J1928" s="26">
        <v>25.8</v>
      </c>
      <c r="K1928" s="26">
        <v>9.7</v>
      </c>
      <c r="L1928" s="26" t="s">
        <v>560</v>
      </c>
      <c r="M1928" s="7">
        <v>4435</v>
      </c>
      <c r="N1928" s="26" t="s">
        <v>282</v>
      </c>
      <c r="O1928" s="27">
        <v>25.8</v>
      </c>
      <c r="P1928" s="27" t="s">
        <v>18</v>
      </c>
    </row>
    <row r="1929" ht="14.25" spans="1:16">
      <c r="A1929" s="25">
        <v>45417.4534722222</v>
      </c>
      <c r="B1929" s="26">
        <v>57922503</v>
      </c>
      <c r="C1929" s="26">
        <v>399</v>
      </c>
      <c r="D1929" s="26" t="s">
        <v>102</v>
      </c>
      <c r="E1929" s="26">
        <v>47683</v>
      </c>
      <c r="F1929" s="26" t="s">
        <v>14</v>
      </c>
      <c r="G1929" s="26" t="s">
        <v>15</v>
      </c>
      <c r="H1929" s="26" t="s">
        <v>16</v>
      </c>
      <c r="I1929" s="26">
        <v>2</v>
      </c>
      <c r="J1929" s="26">
        <v>51.6</v>
      </c>
      <c r="K1929" s="26">
        <v>19.4</v>
      </c>
      <c r="L1929" s="26" t="s">
        <v>560</v>
      </c>
      <c r="M1929" s="7">
        <v>4435</v>
      </c>
      <c r="N1929" s="26" t="s">
        <v>282</v>
      </c>
      <c r="O1929" s="27">
        <v>25.8</v>
      </c>
      <c r="P1929" s="27" t="s">
        <v>18</v>
      </c>
    </row>
    <row r="1930" ht="14.25" spans="1:16">
      <c r="A1930" s="25">
        <v>45417.6465277778</v>
      </c>
      <c r="B1930" s="26">
        <v>57924990</v>
      </c>
      <c r="C1930" s="26">
        <v>399</v>
      </c>
      <c r="D1930" s="26" t="s">
        <v>102</v>
      </c>
      <c r="E1930" s="26">
        <v>47683</v>
      </c>
      <c r="F1930" s="26" t="s">
        <v>14</v>
      </c>
      <c r="G1930" s="26" t="s">
        <v>15</v>
      </c>
      <c r="H1930" s="26" t="s">
        <v>16</v>
      </c>
      <c r="I1930" s="26">
        <v>1</v>
      </c>
      <c r="J1930" s="26">
        <v>25.8</v>
      </c>
      <c r="K1930" s="26">
        <v>9.7</v>
      </c>
      <c r="L1930" s="26" t="s">
        <v>560</v>
      </c>
      <c r="M1930" s="7">
        <v>26605</v>
      </c>
      <c r="N1930" s="26" t="s">
        <v>262</v>
      </c>
      <c r="O1930" s="27">
        <v>25.8</v>
      </c>
      <c r="P1930" s="27" t="s">
        <v>18</v>
      </c>
    </row>
    <row r="1931" ht="14.25" spans="1:16">
      <c r="A1931" s="25">
        <v>45417.7458333333</v>
      </c>
      <c r="B1931" s="26">
        <v>57926421</v>
      </c>
      <c r="C1931" s="26">
        <v>399</v>
      </c>
      <c r="D1931" s="26" t="s">
        <v>102</v>
      </c>
      <c r="E1931" s="26">
        <v>47683</v>
      </c>
      <c r="F1931" s="26" t="s">
        <v>14</v>
      </c>
      <c r="G1931" s="26" t="s">
        <v>15</v>
      </c>
      <c r="H1931" s="26" t="s">
        <v>16</v>
      </c>
      <c r="I1931" s="26">
        <v>1</v>
      </c>
      <c r="J1931" s="26">
        <v>25.8</v>
      </c>
      <c r="K1931" s="26">
        <v>9.7</v>
      </c>
      <c r="L1931" s="26" t="s">
        <v>560</v>
      </c>
      <c r="M1931" s="7">
        <v>27700</v>
      </c>
      <c r="N1931" s="26" t="s">
        <v>316</v>
      </c>
      <c r="O1931" s="27">
        <v>25.8</v>
      </c>
      <c r="P1931" s="27" t="s">
        <v>18</v>
      </c>
    </row>
    <row r="1932" ht="14.25" spans="1:16">
      <c r="A1932" s="25">
        <v>45417.7520833333</v>
      </c>
      <c r="B1932" s="26">
        <v>57926510</v>
      </c>
      <c r="C1932" s="26">
        <v>399</v>
      </c>
      <c r="D1932" s="26" t="s">
        <v>102</v>
      </c>
      <c r="E1932" s="26">
        <v>47683</v>
      </c>
      <c r="F1932" s="26" t="s">
        <v>14</v>
      </c>
      <c r="G1932" s="26" t="s">
        <v>15</v>
      </c>
      <c r="H1932" s="26" t="s">
        <v>16</v>
      </c>
      <c r="I1932" s="26">
        <v>1</v>
      </c>
      <c r="J1932" s="26">
        <v>25.8</v>
      </c>
      <c r="K1932" s="26">
        <v>9.7</v>
      </c>
      <c r="L1932" s="26" t="s">
        <v>560</v>
      </c>
      <c r="M1932" s="7">
        <v>26605</v>
      </c>
      <c r="N1932" s="26" t="s">
        <v>262</v>
      </c>
      <c r="O1932" s="27">
        <v>25.8</v>
      </c>
      <c r="P1932" s="27" t="s">
        <v>18</v>
      </c>
    </row>
    <row r="1933" ht="14.25" spans="1:16">
      <c r="A1933" s="25">
        <v>45418.5944444444</v>
      </c>
      <c r="B1933" s="26">
        <v>57935087</v>
      </c>
      <c r="C1933" s="26">
        <v>399</v>
      </c>
      <c r="D1933" s="26" t="s">
        <v>102</v>
      </c>
      <c r="E1933" s="26">
        <v>47683</v>
      </c>
      <c r="F1933" s="26" t="s">
        <v>14</v>
      </c>
      <c r="G1933" s="26" t="s">
        <v>15</v>
      </c>
      <c r="H1933" s="26" t="s">
        <v>16</v>
      </c>
      <c r="I1933" s="26">
        <v>3</v>
      </c>
      <c r="J1933" s="26">
        <v>77.4</v>
      </c>
      <c r="K1933" s="26">
        <v>29.1</v>
      </c>
      <c r="L1933" s="26" t="s">
        <v>560</v>
      </c>
      <c r="M1933" s="7">
        <v>26605</v>
      </c>
      <c r="N1933" s="26" t="s">
        <v>262</v>
      </c>
      <c r="O1933" s="27">
        <v>25.8</v>
      </c>
      <c r="P1933" s="27" t="s">
        <v>18</v>
      </c>
    </row>
    <row r="1934" ht="14.25" spans="1:16">
      <c r="A1934" s="25">
        <v>45418.7854166667</v>
      </c>
      <c r="B1934" s="26">
        <v>57937957</v>
      </c>
      <c r="C1934" s="26">
        <v>399</v>
      </c>
      <c r="D1934" s="26" t="s">
        <v>102</v>
      </c>
      <c r="E1934" s="26">
        <v>47683</v>
      </c>
      <c r="F1934" s="26" t="s">
        <v>14</v>
      </c>
      <c r="G1934" s="26" t="s">
        <v>15</v>
      </c>
      <c r="H1934" s="26" t="s">
        <v>16</v>
      </c>
      <c r="I1934" s="26">
        <v>2</v>
      </c>
      <c r="J1934" s="26">
        <v>51.6</v>
      </c>
      <c r="K1934" s="26">
        <v>19.4</v>
      </c>
      <c r="L1934" s="26" t="s">
        <v>560</v>
      </c>
      <c r="M1934" s="7">
        <v>27700</v>
      </c>
      <c r="N1934" s="26" t="s">
        <v>316</v>
      </c>
      <c r="O1934" s="27">
        <v>25.8</v>
      </c>
      <c r="P1934" s="27" t="s">
        <v>18</v>
      </c>
    </row>
    <row r="1935" ht="14.25" spans="1:16">
      <c r="A1935" s="25">
        <v>45418.7986111111</v>
      </c>
      <c r="B1935" s="26">
        <v>57938220</v>
      </c>
      <c r="C1935" s="26">
        <v>399</v>
      </c>
      <c r="D1935" s="26" t="s">
        <v>102</v>
      </c>
      <c r="E1935" s="26">
        <v>47683</v>
      </c>
      <c r="F1935" s="26" t="s">
        <v>14</v>
      </c>
      <c r="G1935" s="26" t="s">
        <v>15</v>
      </c>
      <c r="H1935" s="26" t="s">
        <v>16</v>
      </c>
      <c r="I1935" s="26">
        <v>1</v>
      </c>
      <c r="J1935" s="26">
        <v>25.8</v>
      </c>
      <c r="K1935" s="26">
        <v>9.7</v>
      </c>
      <c r="L1935" s="26" t="s">
        <v>560</v>
      </c>
      <c r="M1935" s="7">
        <v>27700</v>
      </c>
      <c r="N1935" s="26" t="s">
        <v>316</v>
      </c>
      <c r="O1935" s="27">
        <v>25.8</v>
      </c>
      <c r="P1935" s="27" t="s">
        <v>18</v>
      </c>
    </row>
    <row r="1936" ht="14.25" spans="1:16">
      <c r="A1936" s="25">
        <v>45418.9097222222</v>
      </c>
      <c r="B1936" s="26">
        <v>57941981</v>
      </c>
      <c r="C1936" s="26">
        <v>399</v>
      </c>
      <c r="D1936" s="26" t="s">
        <v>102</v>
      </c>
      <c r="E1936" s="26">
        <v>47683</v>
      </c>
      <c r="F1936" s="26" t="s">
        <v>14</v>
      </c>
      <c r="G1936" s="26" t="s">
        <v>15</v>
      </c>
      <c r="H1936" s="26" t="s">
        <v>16</v>
      </c>
      <c r="I1936" s="26">
        <v>3</v>
      </c>
      <c r="J1936" s="26">
        <v>77.4</v>
      </c>
      <c r="K1936" s="26">
        <v>29.1</v>
      </c>
      <c r="L1936" s="26" t="s">
        <v>560</v>
      </c>
      <c r="M1936" s="7">
        <v>27700</v>
      </c>
      <c r="N1936" s="26" t="s">
        <v>316</v>
      </c>
      <c r="O1936" s="27">
        <v>25.8</v>
      </c>
      <c r="P1936" s="27" t="s">
        <v>18</v>
      </c>
    </row>
    <row r="1937" ht="14.25" spans="1:16">
      <c r="A1937" s="25">
        <v>45418.9166666667</v>
      </c>
      <c r="B1937" s="26">
        <v>57942092</v>
      </c>
      <c r="C1937" s="26">
        <v>399</v>
      </c>
      <c r="D1937" s="26" t="s">
        <v>102</v>
      </c>
      <c r="E1937" s="26">
        <v>47683</v>
      </c>
      <c r="F1937" s="26" t="s">
        <v>14</v>
      </c>
      <c r="G1937" s="26" t="s">
        <v>15</v>
      </c>
      <c r="H1937" s="26" t="s">
        <v>16</v>
      </c>
      <c r="I1937" s="26">
        <v>1</v>
      </c>
      <c r="J1937" s="26">
        <v>23.8</v>
      </c>
      <c r="K1937" s="26">
        <v>7.7</v>
      </c>
      <c r="L1937" s="26" t="s">
        <v>568</v>
      </c>
      <c r="M1937" s="7">
        <v>4033</v>
      </c>
      <c r="N1937" s="26" t="s">
        <v>103</v>
      </c>
      <c r="O1937" s="27">
        <v>23.8</v>
      </c>
      <c r="P1937" s="27" t="s">
        <v>33</v>
      </c>
    </row>
    <row r="1938" ht="14.25" spans="1:16">
      <c r="A1938" s="25">
        <v>45419.8173611111</v>
      </c>
      <c r="B1938" s="26">
        <v>57950250</v>
      </c>
      <c r="C1938" s="26">
        <v>399</v>
      </c>
      <c r="D1938" s="26" t="s">
        <v>102</v>
      </c>
      <c r="E1938" s="26">
        <v>47683</v>
      </c>
      <c r="F1938" s="26" t="s">
        <v>14</v>
      </c>
      <c r="G1938" s="26" t="s">
        <v>15</v>
      </c>
      <c r="H1938" s="26" t="s">
        <v>16</v>
      </c>
      <c r="I1938" s="26">
        <v>1</v>
      </c>
      <c r="J1938" s="26">
        <v>25.8</v>
      </c>
      <c r="K1938" s="26">
        <v>9.7</v>
      </c>
      <c r="L1938" s="26" t="s">
        <v>560</v>
      </c>
      <c r="M1938" s="7">
        <v>27700</v>
      </c>
      <c r="N1938" s="26" t="s">
        <v>316</v>
      </c>
      <c r="O1938" s="27">
        <v>25.8</v>
      </c>
      <c r="P1938" s="27" t="s">
        <v>18</v>
      </c>
    </row>
    <row r="1939" ht="14.25" spans="1:16">
      <c r="A1939" s="25">
        <v>45420.45625</v>
      </c>
      <c r="B1939" s="26">
        <v>57954545</v>
      </c>
      <c r="C1939" s="26">
        <v>399</v>
      </c>
      <c r="D1939" s="26" t="s">
        <v>102</v>
      </c>
      <c r="E1939" s="26">
        <v>47683</v>
      </c>
      <c r="F1939" s="26" t="s">
        <v>14</v>
      </c>
      <c r="G1939" s="26" t="s">
        <v>15</v>
      </c>
      <c r="H1939" s="26" t="s">
        <v>16</v>
      </c>
      <c r="I1939" s="26">
        <v>1</v>
      </c>
      <c r="J1939" s="26">
        <v>25.8</v>
      </c>
      <c r="K1939" s="26">
        <v>9.7</v>
      </c>
      <c r="L1939" s="26" t="s">
        <v>560</v>
      </c>
      <c r="M1939" s="7">
        <v>4033</v>
      </c>
      <c r="N1939" s="26" t="s">
        <v>103</v>
      </c>
      <c r="O1939" s="27">
        <v>25.8</v>
      </c>
      <c r="P1939" s="27" t="s">
        <v>18</v>
      </c>
    </row>
    <row r="1940" ht="14.25" spans="1:16">
      <c r="A1940" s="25">
        <v>45420.5986111111</v>
      </c>
      <c r="B1940" s="26">
        <v>57956208</v>
      </c>
      <c r="C1940" s="26">
        <v>399</v>
      </c>
      <c r="D1940" s="26" t="s">
        <v>102</v>
      </c>
      <c r="E1940" s="26">
        <v>47683</v>
      </c>
      <c r="F1940" s="26" t="s">
        <v>14</v>
      </c>
      <c r="G1940" s="26" t="s">
        <v>15</v>
      </c>
      <c r="H1940" s="26" t="s">
        <v>16</v>
      </c>
      <c r="I1940" s="26">
        <v>1</v>
      </c>
      <c r="J1940" s="26">
        <v>25.8</v>
      </c>
      <c r="K1940" s="26">
        <v>9.7</v>
      </c>
      <c r="L1940" s="26" t="s">
        <v>560</v>
      </c>
      <c r="M1940" s="7">
        <v>4435</v>
      </c>
      <c r="N1940" s="26" t="s">
        <v>282</v>
      </c>
      <c r="O1940" s="27">
        <v>25.8</v>
      </c>
      <c r="P1940" s="27" t="s">
        <v>18</v>
      </c>
    </row>
    <row r="1941" ht="14.25" spans="1:16">
      <c r="A1941" s="25">
        <v>45420.8458333333</v>
      </c>
      <c r="B1941" s="26">
        <v>57961171</v>
      </c>
      <c r="C1941" s="26">
        <v>399</v>
      </c>
      <c r="D1941" s="26" t="s">
        <v>102</v>
      </c>
      <c r="E1941" s="26">
        <v>47683</v>
      </c>
      <c r="F1941" s="26" t="s">
        <v>14</v>
      </c>
      <c r="G1941" s="26" t="s">
        <v>15</v>
      </c>
      <c r="H1941" s="26" t="s">
        <v>16</v>
      </c>
      <c r="I1941" s="26">
        <v>1</v>
      </c>
      <c r="J1941" s="26">
        <v>25.8</v>
      </c>
      <c r="K1941" s="26">
        <v>9.7</v>
      </c>
      <c r="L1941" s="26" t="s">
        <v>560</v>
      </c>
      <c r="M1941" s="7">
        <v>26605</v>
      </c>
      <c r="N1941" s="26" t="s">
        <v>262</v>
      </c>
      <c r="O1941" s="27">
        <v>25.8</v>
      </c>
      <c r="P1941" s="27" t="s">
        <v>18</v>
      </c>
    </row>
    <row r="1942" ht="14.25" spans="1:16">
      <c r="A1942" s="25">
        <v>45420.8458333333</v>
      </c>
      <c r="B1942" s="26">
        <v>57961171</v>
      </c>
      <c r="C1942" s="26">
        <v>399</v>
      </c>
      <c r="D1942" s="26" t="s">
        <v>102</v>
      </c>
      <c r="E1942" s="26">
        <v>47683</v>
      </c>
      <c r="F1942" s="26" t="s">
        <v>14</v>
      </c>
      <c r="G1942" s="26" t="s">
        <v>15</v>
      </c>
      <c r="H1942" s="26" t="s">
        <v>16</v>
      </c>
      <c r="I1942" s="26">
        <v>1</v>
      </c>
      <c r="J1942" s="26">
        <v>25.8</v>
      </c>
      <c r="K1942" s="26">
        <v>9.7</v>
      </c>
      <c r="L1942" s="26" t="s">
        <v>560</v>
      </c>
      <c r="M1942" s="7">
        <v>26605</v>
      </c>
      <c r="N1942" s="26" t="s">
        <v>262</v>
      </c>
      <c r="O1942" s="27">
        <v>25.8</v>
      </c>
      <c r="P1942" s="27" t="s">
        <v>18</v>
      </c>
    </row>
    <row r="1943" ht="14.25" spans="1:16">
      <c r="A1943" s="25">
        <v>45420.8458333333</v>
      </c>
      <c r="B1943" s="26">
        <v>57961171</v>
      </c>
      <c r="C1943" s="26">
        <v>399</v>
      </c>
      <c r="D1943" s="26" t="s">
        <v>102</v>
      </c>
      <c r="E1943" s="26">
        <v>47683</v>
      </c>
      <c r="F1943" s="26" t="s">
        <v>14</v>
      </c>
      <c r="G1943" s="26" t="s">
        <v>15</v>
      </c>
      <c r="H1943" s="26" t="s">
        <v>16</v>
      </c>
      <c r="I1943" s="26">
        <v>1</v>
      </c>
      <c r="J1943" s="26">
        <v>25.79</v>
      </c>
      <c r="K1943" s="26">
        <v>9.69</v>
      </c>
      <c r="L1943" s="26" t="s">
        <v>567</v>
      </c>
      <c r="M1943" s="7">
        <v>26605</v>
      </c>
      <c r="N1943" s="26" t="s">
        <v>262</v>
      </c>
      <c r="O1943" s="27">
        <v>25.79</v>
      </c>
      <c r="P1943" s="27" t="s">
        <v>18</v>
      </c>
    </row>
    <row r="1944" ht="14.25" spans="1:16">
      <c r="A1944" s="25">
        <v>45421.3861111111</v>
      </c>
      <c r="B1944" s="26">
        <v>57963527</v>
      </c>
      <c r="C1944" s="26">
        <v>399</v>
      </c>
      <c r="D1944" s="26" t="s">
        <v>102</v>
      </c>
      <c r="E1944" s="26">
        <v>47683</v>
      </c>
      <c r="F1944" s="26" t="s">
        <v>14</v>
      </c>
      <c r="G1944" s="26" t="s">
        <v>15</v>
      </c>
      <c r="H1944" s="26" t="s">
        <v>16</v>
      </c>
      <c r="I1944" s="26">
        <v>1</v>
      </c>
      <c r="J1944" s="26">
        <v>25.8</v>
      </c>
      <c r="K1944" s="26">
        <v>9.7</v>
      </c>
      <c r="L1944" s="26" t="s">
        <v>560</v>
      </c>
      <c r="M1944" s="7">
        <v>4033</v>
      </c>
      <c r="N1944" s="26" t="s">
        <v>103</v>
      </c>
      <c r="O1944" s="27">
        <v>25.8</v>
      </c>
      <c r="P1944" s="27" t="s">
        <v>18</v>
      </c>
    </row>
    <row r="1945" ht="14.25" spans="1:16">
      <c r="A1945" s="25">
        <v>45421.8027777778</v>
      </c>
      <c r="B1945" s="26">
        <v>57970526</v>
      </c>
      <c r="C1945" s="26">
        <v>399</v>
      </c>
      <c r="D1945" s="26" t="s">
        <v>102</v>
      </c>
      <c r="E1945" s="26">
        <v>47683</v>
      </c>
      <c r="F1945" s="26" t="s">
        <v>14</v>
      </c>
      <c r="G1945" s="26" t="s">
        <v>15</v>
      </c>
      <c r="H1945" s="26" t="s">
        <v>16</v>
      </c>
      <c r="I1945" s="26">
        <v>3</v>
      </c>
      <c r="J1945" s="26">
        <v>69.85</v>
      </c>
      <c r="K1945" s="26">
        <v>21.5499999999</v>
      </c>
      <c r="L1945" s="26" t="s">
        <v>718</v>
      </c>
      <c r="M1945" s="7">
        <v>4033</v>
      </c>
      <c r="N1945" s="26" t="s">
        <v>103</v>
      </c>
      <c r="O1945" s="27">
        <v>23.2833333333</v>
      </c>
      <c r="P1945" s="27" t="s">
        <v>18</v>
      </c>
    </row>
    <row r="1946" ht="14.25" spans="1:16">
      <c r="A1946" s="25">
        <v>45422.5159722222</v>
      </c>
      <c r="B1946" s="26">
        <v>57975785</v>
      </c>
      <c r="C1946" s="26">
        <v>399</v>
      </c>
      <c r="D1946" s="26" t="s">
        <v>102</v>
      </c>
      <c r="E1946" s="26">
        <v>47683</v>
      </c>
      <c r="F1946" s="26" t="s">
        <v>14</v>
      </c>
      <c r="G1946" s="26" t="s">
        <v>15</v>
      </c>
      <c r="H1946" s="26" t="s">
        <v>16</v>
      </c>
      <c r="I1946" s="26">
        <v>1</v>
      </c>
      <c r="J1946" s="26">
        <v>25.8</v>
      </c>
      <c r="K1946" s="26">
        <v>9.7</v>
      </c>
      <c r="L1946" s="26" t="s">
        <v>560</v>
      </c>
      <c r="M1946" s="7">
        <v>4435</v>
      </c>
      <c r="N1946" s="26" t="s">
        <v>282</v>
      </c>
      <c r="O1946" s="27">
        <v>25.8</v>
      </c>
      <c r="P1946" s="27" t="s">
        <v>18</v>
      </c>
    </row>
    <row r="1947" ht="14.25" spans="1:16">
      <c r="A1947" s="25">
        <v>45422.6006944444</v>
      </c>
      <c r="B1947" s="26">
        <v>57977762</v>
      </c>
      <c r="C1947" s="26">
        <v>399</v>
      </c>
      <c r="D1947" s="26" t="s">
        <v>102</v>
      </c>
      <c r="E1947" s="26">
        <v>47683</v>
      </c>
      <c r="F1947" s="26" t="s">
        <v>14</v>
      </c>
      <c r="G1947" s="26" t="s">
        <v>15</v>
      </c>
      <c r="H1947" s="26" t="s">
        <v>16</v>
      </c>
      <c r="I1947" s="26">
        <v>1</v>
      </c>
      <c r="J1947" s="26">
        <v>25.8</v>
      </c>
      <c r="K1947" s="26">
        <v>9.7</v>
      </c>
      <c r="L1947" s="26" t="s">
        <v>560</v>
      </c>
      <c r="M1947" s="7">
        <v>4435</v>
      </c>
      <c r="N1947" s="26" t="s">
        <v>282</v>
      </c>
      <c r="O1947" s="27">
        <v>25.8</v>
      </c>
      <c r="P1947" s="27" t="s">
        <v>18</v>
      </c>
    </row>
    <row r="1948" ht="14.25" spans="1:16">
      <c r="A1948" s="25">
        <v>45422.7354166667</v>
      </c>
      <c r="B1948" s="26">
        <v>57979672</v>
      </c>
      <c r="C1948" s="26">
        <v>399</v>
      </c>
      <c r="D1948" s="26" t="s">
        <v>102</v>
      </c>
      <c r="E1948" s="26">
        <v>47683</v>
      </c>
      <c r="F1948" s="26" t="s">
        <v>14</v>
      </c>
      <c r="G1948" s="26" t="s">
        <v>15</v>
      </c>
      <c r="H1948" s="26" t="s">
        <v>16</v>
      </c>
      <c r="I1948" s="26">
        <v>1</v>
      </c>
      <c r="J1948" s="26">
        <v>25.8</v>
      </c>
      <c r="K1948" s="26">
        <v>9.7</v>
      </c>
      <c r="L1948" s="26" t="s">
        <v>560</v>
      </c>
      <c r="M1948" s="7">
        <v>4033</v>
      </c>
      <c r="N1948" s="26" t="s">
        <v>103</v>
      </c>
      <c r="O1948" s="27">
        <v>25.8</v>
      </c>
      <c r="P1948" s="27" t="s">
        <v>18</v>
      </c>
    </row>
    <row r="1949" ht="14.25" spans="1:16">
      <c r="A1949" s="25">
        <v>45422.7979166667</v>
      </c>
      <c r="B1949" s="26">
        <v>57980852</v>
      </c>
      <c r="C1949" s="26">
        <v>399</v>
      </c>
      <c r="D1949" s="26" t="s">
        <v>102</v>
      </c>
      <c r="E1949" s="26">
        <v>47683</v>
      </c>
      <c r="F1949" s="26" t="s">
        <v>14</v>
      </c>
      <c r="G1949" s="26" t="s">
        <v>15</v>
      </c>
      <c r="H1949" s="26" t="s">
        <v>16</v>
      </c>
      <c r="I1949" s="26">
        <v>1</v>
      </c>
      <c r="J1949" s="26">
        <v>25.8</v>
      </c>
      <c r="K1949" s="26">
        <v>9.7</v>
      </c>
      <c r="L1949" s="26" t="s">
        <v>560</v>
      </c>
      <c r="M1949" s="7">
        <v>26605</v>
      </c>
      <c r="N1949" s="26" t="s">
        <v>262</v>
      </c>
      <c r="O1949" s="27">
        <v>25.8</v>
      </c>
      <c r="P1949" s="27" t="s">
        <v>18</v>
      </c>
    </row>
    <row r="1950" ht="14.25" spans="1:16">
      <c r="A1950" s="25">
        <v>45422.8194444444</v>
      </c>
      <c r="B1950" s="26">
        <v>57981335</v>
      </c>
      <c r="C1950" s="26">
        <v>399</v>
      </c>
      <c r="D1950" s="26" t="s">
        <v>102</v>
      </c>
      <c r="E1950" s="26">
        <v>47683</v>
      </c>
      <c r="F1950" s="26" t="s">
        <v>14</v>
      </c>
      <c r="G1950" s="26" t="s">
        <v>15</v>
      </c>
      <c r="H1950" s="26" t="s">
        <v>16</v>
      </c>
      <c r="I1950" s="26">
        <v>2</v>
      </c>
      <c r="J1950" s="26">
        <v>51.6</v>
      </c>
      <c r="K1950" s="26">
        <v>19.4</v>
      </c>
      <c r="L1950" s="26" t="s">
        <v>560</v>
      </c>
      <c r="M1950" s="7">
        <v>26605</v>
      </c>
      <c r="N1950" s="26" t="s">
        <v>262</v>
      </c>
      <c r="O1950" s="27">
        <v>25.8</v>
      </c>
      <c r="P1950" s="27" t="s">
        <v>18</v>
      </c>
    </row>
    <row r="1951" ht="14.25" spans="1:16">
      <c r="A1951" s="25">
        <v>45422.8923611111</v>
      </c>
      <c r="B1951" s="26">
        <v>57983094</v>
      </c>
      <c r="C1951" s="26">
        <v>399</v>
      </c>
      <c r="D1951" s="26" t="s">
        <v>102</v>
      </c>
      <c r="E1951" s="26">
        <v>47683</v>
      </c>
      <c r="F1951" s="26" t="s">
        <v>14</v>
      </c>
      <c r="G1951" s="26" t="s">
        <v>15</v>
      </c>
      <c r="H1951" s="26" t="s">
        <v>16</v>
      </c>
      <c r="I1951" s="26">
        <v>1</v>
      </c>
      <c r="J1951" s="26">
        <v>25.8</v>
      </c>
      <c r="K1951" s="26">
        <v>9.7</v>
      </c>
      <c r="L1951" s="26" t="s">
        <v>560</v>
      </c>
      <c r="M1951" s="7">
        <v>26605</v>
      </c>
      <c r="N1951" s="26" t="s">
        <v>262</v>
      </c>
      <c r="O1951" s="27">
        <v>25.8</v>
      </c>
      <c r="P1951" s="27" t="s">
        <v>18</v>
      </c>
    </row>
    <row r="1952" ht="14.25" spans="1:16">
      <c r="A1952" s="25">
        <v>45423.9097222222</v>
      </c>
      <c r="B1952" s="26">
        <v>57993791</v>
      </c>
      <c r="C1952" s="26">
        <v>399</v>
      </c>
      <c r="D1952" s="26" t="s">
        <v>102</v>
      </c>
      <c r="E1952" s="26">
        <v>47683</v>
      </c>
      <c r="F1952" s="26" t="s">
        <v>14</v>
      </c>
      <c r="G1952" s="26" t="s">
        <v>15</v>
      </c>
      <c r="H1952" s="26" t="s">
        <v>16</v>
      </c>
      <c r="I1952" s="26">
        <v>1</v>
      </c>
      <c r="J1952" s="26">
        <v>25.8</v>
      </c>
      <c r="K1952" s="26">
        <v>9.7</v>
      </c>
      <c r="L1952" s="26" t="s">
        <v>560</v>
      </c>
      <c r="M1952" s="7">
        <v>26605</v>
      </c>
      <c r="N1952" s="26" t="s">
        <v>262</v>
      </c>
      <c r="O1952" s="27">
        <v>25.8</v>
      </c>
      <c r="P1952" s="27" t="s">
        <v>18</v>
      </c>
    </row>
    <row r="1953" ht="14.25" spans="1:16">
      <c r="A1953" s="25">
        <v>45424.6347222222</v>
      </c>
      <c r="B1953" s="26">
        <v>58000764</v>
      </c>
      <c r="C1953" s="26">
        <v>399</v>
      </c>
      <c r="D1953" s="26" t="s">
        <v>102</v>
      </c>
      <c r="E1953" s="26">
        <v>47683</v>
      </c>
      <c r="F1953" s="26" t="s">
        <v>14</v>
      </c>
      <c r="G1953" s="26" t="s">
        <v>15</v>
      </c>
      <c r="H1953" s="26" t="s">
        <v>16</v>
      </c>
      <c r="I1953" s="26">
        <v>1</v>
      </c>
      <c r="J1953" s="26">
        <v>25.8</v>
      </c>
      <c r="K1953" s="26">
        <v>9.7</v>
      </c>
      <c r="L1953" s="26" t="s">
        <v>560</v>
      </c>
      <c r="M1953" s="7">
        <v>26605</v>
      </c>
      <c r="N1953" s="26" t="s">
        <v>262</v>
      </c>
      <c r="O1953" s="27">
        <v>25.8</v>
      </c>
      <c r="P1953" s="27" t="s">
        <v>18</v>
      </c>
    </row>
    <row r="1954" ht="14.25" spans="1:16">
      <c r="A1954" s="25">
        <v>45424.68125</v>
      </c>
      <c r="B1954" s="26">
        <v>58001609</v>
      </c>
      <c r="C1954" s="26">
        <v>399</v>
      </c>
      <c r="D1954" s="26" t="s">
        <v>102</v>
      </c>
      <c r="E1954" s="26">
        <v>47683</v>
      </c>
      <c r="F1954" s="26" t="s">
        <v>14</v>
      </c>
      <c r="G1954" s="26" t="s">
        <v>15</v>
      </c>
      <c r="H1954" s="26" t="s">
        <v>16</v>
      </c>
      <c r="I1954" s="26">
        <v>1</v>
      </c>
      <c r="J1954" s="26">
        <v>25.8</v>
      </c>
      <c r="K1954" s="26">
        <v>9.7</v>
      </c>
      <c r="L1954" s="26" t="s">
        <v>560</v>
      </c>
      <c r="M1954" s="7">
        <v>4435</v>
      </c>
      <c r="N1954" s="26" t="s">
        <v>282</v>
      </c>
      <c r="O1954" s="27">
        <v>25.8</v>
      </c>
      <c r="P1954" s="27" t="s">
        <v>18</v>
      </c>
    </row>
    <row r="1955" ht="14.25" spans="1:16">
      <c r="A1955" s="25">
        <v>45424.8604166667</v>
      </c>
      <c r="B1955" s="26">
        <v>58005445</v>
      </c>
      <c r="C1955" s="26">
        <v>399</v>
      </c>
      <c r="D1955" s="26" t="s">
        <v>102</v>
      </c>
      <c r="E1955" s="26">
        <v>47683</v>
      </c>
      <c r="F1955" s="26" t="s">
        <v>14</v>
      </c>
      <c r="G1955" s="26" t="s">
        <v>15</v>
      </c>
      <c r="H1955" s="26" t="s">
        <v>16</v>
      </c>
      <c r="I1955" s="26">
        <v>1</v>
      </c>
      <c r="J1955" s="26">
        <v>25.8</v>
      </c>
      <c r="K1955" s="26">
        <v>9.7</v>
      </c>
      <c r="L1955" s="26" t="s">
        <v>560</v>
      </c>
      <c r="M1955" s="7">
        <v>4435</v>
      </c>
      <c r="N1955" s="26" t="s">
        <v>282</v>
      </c>
      <c r="O1955" s="27">
        <v>25.8</v>
      </c>
      <c r="P1955" s="27" t="s">
        <v>18</v>
      </c>
    </row>
    <row r="1956" ht="14.25" spans="1:16">
      <c r="A1956" s="25">
        <v>45425.3770833333</v>
      </c>
      <c r="B1956" s="26">
        <v>58008894</v>
      </c>
      <c r="C1956" s="26">
        <v>399</v>
      </c>
      <c r="D1956" s="26" t="s">
        <v>102</v>
      </c>
      <c r="E1956" s="26">
        <v>47683</v>
      </c>
      <c r="F1956" s="26" t="s">
        <v>14</v>
      </c>
      <c r="G1956" s="26" t="s">
        <v>15</v>
      </c>
      <c r="H1956" s="26" t="s">
        <v>16</v>
      </c>
      <c r="I1956" s="26">
        <v>1</v>
      </c>
      <c r="J1956" s="26">
        <v>25.8</v>
      </c>
      <c r="K1956" s="26">
        <v>9.7</v>
      </c>
      <c r="L1956" s="26" t="s">
        <v>560</v>
      </c>
      <c r="M1956" s="7">
        <v>26605</v>
      </c>
      <c r="N1956" s="26" t="s">
        <v>262</v>
      </c>
      <c r="O1956" s="27">
        <v>25.8</v>
      </c>
      <c r="P1956" s="27" t="s">
        <v>18</v>
      </c>
    </row>
    <row r="1957" ht="14.25" spans="1:16">
      <c r="A1957" s="25">
        <v>45425.475</v>
      </c>
      <c r="B1957" s="26">
        <v>58010773</v>
      </c>
      <c r="C1957" s="26">
        <v>399</v>
      </c>
      <c r="D1957" s="26" t="s">
        <v>102</v>
      </c>
      <c r="E1957" s="26">
        <v>47683</v>
      </c>
      <c r="F1957" s="26" t="s">
        <v>14</v>
      </c>
      <c r="G1957" s="26" t="s">
        <v>15</v>
      </c>
      <c r="H1957" s="26" t="s">
        <v>16</v>
      </c>
      <c r="I1957" s="26">
        <v>1</v>
      </c>
      <c r="J1957" s="26">
        <v>25.8</v>
      </c>
      <c r="K1957" s="26">
        <v>9.7</v>
      </c>
      <c r="L1957" s="26" t="s">
        <v>560</v>
      </c>
      <c r="M1957" s="7">
        <v>26605</v>
      </c>
      <c r="N1957" s="26" t="s">
        <v>262</v>
      </c>
      <c r="O1957" s="27">
        <v>25.8</v>
      </c>
      <c r="P1957" s="27" t="s">
        <v>18</v>
      </c>
    </row>
    <row r="1958" ht="14.25" spans="1:16">
      <c r="A1958" s="25">
        <v>45425.5430555556</v>
      </c>
      <c r="B1958" s="26">
        <v>58011750</v>
      </c>
      <c r="C1958" s="26">
        <v>399</v>
      </c>
      <c r="D1958" s="26" t="s">
        <v>102</v>
      </c>
      <c r="E1958" s="26">
        <v>47683</v>
      </c>
      <c r="F1958" s="26" t="s">
        <v>14</v>
      </c>
      <c r="G1958" s="26" t="s">
        <v>15</v>
      </c>
      <c r="H1958" s="26" t="s">
        <v>16</v>
      </c>
      <c r="I1958" s="26">
        <v>3</v>
      </c>
      <c r="J1958" s="26">
        <v>77.4</v>
      </c>
      <c r="K1958" s="26">
        <v>29.1</v>
      </c>
      <c r="L1958" s="26" t="s">
        <v>560</v>
      </c>
      <c r="M1958" s="7">
        <v>4033</v>
      </c>
      <c r="N1958" s="26" t="s">
        <v>103</v>
      </c>
      <c r="O1958" s="27">
        <v>25.8</v>
      </c>
      <c r="P1958" s="27" t="s">
        <v>18</v>
      </c>
    </row>
    <row r="1959" ht="14.25" spans="1:16">
      <c r="A1959" s="25">
        <v>45425.6027777778</v>
      </c>
      <c r="B1959" s="26">
        <v>58012586</v>
      </c>
      <c r="C1959" s="26">
        <v>399</v>
      </c>
      <c r="D1959" s="26" t="s">
        <v>102</v>
      </c>
      <c r="E1959" s="26">
        <v>47683</v>
      </c>
      <c r="F1959" s="26" t="s">
        <v>14</v>
      </c>
      <c r="G1959" s="26" t="s">
        <v>15</v>
      </c>
      <c r="H1959" s="26" t="s">
        <v>16</v>
      </c>
      <c r="I1959" s="26">
        <v>1</v>
      </c>
      <c r="J1959" s="26">
        <v>25.8</v>
      </c>
      <c r="K1959" s="26">
        <v>9.7</v>
      </c>
      <c r="L1959" s="26" t="s">
        <v>560</v>
      </c>
      <c r="M1959" s="7">
        <v>4435</v>
      </c>
      <c r="N1959" s="26" t="s">
        <v>282</v>
      </c>
      <c r="O1959" s="27">
        <v>25.8</v>
      </c>
      <c r="P1959" s="27" t="s">
        <v>18</v>
      </c>
    </row>
    <row r="1960" ht="14.25" spans="1:16">
      <c r="A1960" s="25">
        <v>45425.7527777778</v>
      </c>
      <c r="B1960" s="26">
        <v>58015897</v>
      </c>
      <c r="C1960" s="26">
        <v>399</v>
      </c>
      <c r="D1960" s="26" t="s">
        <v>102</v>
      </c>
      <c r="E1960" s="26">
        <v>47683</v>
      </c>
      <c r="F1960" s="26" t="s">
        <v>14</v>
      </c>
      <c r="G1960" s="26" t="s">
        <v>15</v>
      </c>
      <c r="H1960" s="26" t="s">
        <v>16</v>
      </c>
      <c r="I1960" s="26">
        <v>1</v>
      </c>
      <c r="J1960" s="26">
        <v>25.8</v>
      </c>
      <c r="K1960" s="26">
        <v>9.7</v>
      </c>
      <c r="L1960" s="26" t="s">
        <v>560</v>
      </c>
      <c r="M1960" s="7">
        <v>4435</v>
      </c>
      <c r="N1960" s="26" t="s">
        <v>282</v>
      </c>
      <c r="O1960" s="27">
        <v>25.8</v>
      </c>
      <c r="P1960" s="27" t="s">
        <v>18</v>
      </c>
    </row>
    <row r="1961" ht="14.25" spans="1:16">
      <c r="A1961" s="25">
        <v>45425.7618055556</v>
      </c>
      <c r="B1961" s="26">
        <v>58016075</v>
      </c>
      <c r="C1961" s="26">
        <v>399</v>
      </c>
      <c r="D1961" s="26" t="s">
        <v>102</v>
      </c>
      <c r="E1961" s="26">
        <v>47683</v>
      </c>
      <c r="F1961" s="26" t="s">
        <v>14</v>
      </c>
      <c r="G1961" s="26" t="s">
        <v>15</v>
      </c>
      <c r="H1961" s="26" t="s">
        <v>16</v>
      </c>
      <c r="I1961" s="26">
        <v>1</v>
      </c>
      <c r="J1961" s="26">
        <v>25.8</v>
      </c>
      <c r="K1961" s="26">
        <v>9.7</v>
      </c>
      <c r="L1961" s="26" t="s">
        <v>560</v>
      </c>
      <c r="M1961" s="7">
        <v>4033</v>
      </c>
      <c r="N1961" s="26" t="s">
        <v>103</v>
      </c>
      <c r="O1961" s="27">
        <v>25.8</v>
      </c>
      <c r="P1961" s="27" t="s">
        <v>18</v>
      </c>
    </row>
    <row r="1962" ht="14.25" spans="1:16">
      <c r="A1962" s="25">
        <v>45426.4222222222</v>
      </c>
      <c r="B1962" s="26">
        <v>58022140</v>
      </c>
      <c r="C1962" s="26">
        <v>399</v>
      </c>
      <c r="D1962" s="26" t="s">
        <v>102</v>
      </c>
      <c r="E1962" s="26">
        <v>47683</v>
      </c>
      <c r="F1962" s="26" t="s">
        <v>14</v>
      </c>
      <c r="G1962" s="26" t="s">
        <v>15</v>
      </c>
      <c r="H1962" s="26" t="s">
        <v>16</v>
      </c>
      <c r="I1962" s="26">
        <v>1</v>
      </c>
      <c r="J1962" s="26">
        <v>25.8</v>
      </c>
      <c r="K1962" s="26">
        <v>9.7</v>
      </c>
      <c r="L1962" s="26" t="s">
        <v>560</v>
      </c>
      <c r="M1962" s="7">
        <v>4435</v>
      </c>
      <c r="N1962" s="26" t="s">
        <v>282</v>
      </c>
      <c r="O1962" s="27">
        <v>25.8</v>
      </c>
      <c r="P1962" s="27" t="s">
        <v>18</v>
      </c>
    </row>
    <row r="1963" ht="14.25" spans="1:16">
      <c r="A1963" s="25">
        <v>45426.5138888889</v>
      </c>
      <c r="B1963" s="26">
        <v>58024615</v>
      </c>
      <c r="C1963" s="26">
        <v>399</v>
      </c>
      <c r="D1963" s="26" t="s">
        <v>102</v>
      </c>
      <c r="E1963" s="26">
        <v>47683</v>
      </c>
      <c r="F1963" s="26" t="s">
        <v>14</v>
      </c>
      <c r="G1963" s="26" t="s">
        <v>15</v>
      </c>
      <c r="H1963" s="26" t="s">
        <v>16</v>
      </c>
      <c r="I1963" s="26">
        <v>1</v>
      </c>
      <c r="J1963" s="26">
        <v>25.8</v>
      </c>
      <c r="K1963" s="26">
        <v>9.7</v>
      </c>
      <c r="L1963" s="26" t="s">
        <v>560</v>
      </c>
      <c r="M1963" s="7">
        <v>4435</v>
      </c>
      <c r="N1963" s="26" t="s">
        <v>282</v>
      </c>
      <c r="O1963" s="27">
        <v>25.8</v>
      </c>
      <c r="P1963" s="27" t="s">
        <v>18</v>
      </c>
    </row>
    <row r="1964" ht="14.25" spans="1:16">
      <c r="A1964" s="25">
        <v>45426.6319444444</v>
      </c>
      <c r="B1964" s="26">
        <v>58026121</v>
      </c>
      <c r="C1964" s="26">
        <v>399</v>
      </c>
      <c r="D1964" s="26" t="s">
        <v>102</v>
      </c>
      <c r="E1964" s="26">
        <v>47683</v>
      </c>
      <c r="F1964" s="26" t="s">
        <v>14</v>
      </c>
      <c r="G1964" s="26" t="s">
        <v>15</v>
      </c>
      <c r="H1964" s="26" t="s">
        <v>16</v>
      </c>
      <c r="I1964" s="26">
        <v>1</v>
      </c>
      <c r="J1964" s="26">
        <v>25.8</v>
      </c>
      <c r="K1964" s="26">
        <v>9.7</v>
      </c>
      <c r="L1964" s="26" t="s">
        <v>560</v>
      </c>
      <c r="M1964" s="7">
        <v>26605</v>
      </c>
      <c r="N1964" s="26" t="s">
        <v>262</v>
      </c>
      <c r="O1964" s="27">
        <v>25.8</v>
      </c>
      <c r="P1964" s="27" t="s">
        <v>18</v>
      </c>
    </row>
    <row r="1965" ht="14.25" spans="1:16">
      <c r="A1965" s="25">
        <v>45426.7965277778</v>
      </c>
      <c r="B1965" s="26">
        <v>58029025</v>
      </c>
      <c r="C1965" s="26">
        <v>399</v>
      </c>
      <c r="D1965" s="26" t="s">
        <v>102</v>
      </c>
      <c r="E1965" s="26">
        <v>47683</v>
      </c>
      <c r="F1965" s="26" t="s">
        <v>14</v>
      </c>
      <c r="G1965" s="26" t="s">
        <v>15</v>
      </c>
      <c r="H1965" s="26" t="s">
        <v>16</v>
      </c>
      <c r="I1965" s="26">
        <v>1</v>
      </c>
      <c r="J1965" s="26">
        <v>25.8</v>
      </c>
      <c r="K1965" s="26">
        <v>9.7</v>
      </c>
      <c r="L1965" s="26" t="s">
        <v>560</v>
      </c>
      <c r="M1965" s="7">
        <v>4435</v>
      </c>
      <c r="N1965" s="26" t="s">
        <v>282</v>
      </c>
      <c r="O1965" s="27">
        <v>25.8</v>
      </c>
      <c r="P1965" s="27" t="s">
        <v>18</v>
      </c>
    </row>
    <row r="1966" ht="14.25" spans="1:16">
      <c r="A1966" s="25">
        <v>45427.4055555556</v>
      </c>
      <c r="B1966" s="26">
        <v>58034302</v>
      </c>
      <c r="C1966" s="26">
        <v>399</v>
      </c>
      <c r="D1966" s="26" t="s">
        <v>102</v>
      </c>
      <c r="E1966" s="26">
        <v>47683</v>
      </c>
      <c r="F1966" s="26" t="s">
        <v>14</v>
      </c>
      <c r="G1966" s="26" t="s">
        <v>15</v>
      </c>
      <c r="H1966" s="26" t="s">
        <v>16</v>
      </c>
      <c r="I1966" s="26">
        <v>1</v>
      </c>
      <c r="J1966" s="26">
        <v>22.8</v>
      </c>
      <c r="K1966" s="26">
        <v>6.7</v>
      </c>
      <c r="L1966" s="26" t="s">
        <v>572</v>
      </c>
      <c r="M1966" s="7">
        <v>4033</v>
      </c>
      <c r="N1966" s="26" t="s">
        <v>103</v>
      </c>
      <c r="O1966" s="27">
        <v>22.8</v>
      </c>
      <c r="P1966" s="27" t="s">
        <v>18</v>
      </c>
    </row>
    <row r="1967" ht="14.25" spans="1:16">
      <c r="A1967" s="25">
        <v>45427.4055555556</v>
      </c>
      <c r="B1967" s="26">
        <v>58034302</v>
      </c>
      <c r="C1967" s="26">
        <v>399</v>
      </c>
      <c r="D1967" s="26" t="s">
        <v>102</v>
      </c>
      <c r="E1967" s="26">
        <v>47683</v>
      </c>
      <c r="F1967" s="26" t="s">
        <v>14</v>
      </c>
      <c r="G1967" s="26" t="s">
        <v>15</v>
      </c>
      <c r="H1967" s="26" t="s">
        <v>16</v>
      </c>
      <c r="I1967" s="26">
        <v>1</v>
      </c>
      <c r="J1967" s="26">
        <v>22.8</v>
      </c>
      <c r="K1967" s="26">
        <v>6.7</v>
      </c>
      <c r="L1967" s="26" t="s">
        <v>572</v>
      </c>
      <c r="M1967" s="7">
        <v>4033</v>
      </c>
      <c r="N1967" s="26" t="s">
        <v>103</v>
      </c>
      <c r="O1967" s="27">
        <v>22.8</v>
      </c>
      <c r="P1967" s="27" t="s">
        <v>18</v>
      </c>
    </row>
    <row r="1968" ht="14.25" spans="1:16">
      <c r="A1968" s="25">
        <v>45427.4055555556</v>
      </c>
      <c r="B1968" s="26">
        <v>58034302</v>
      </c>
      <c r="C1968" s="26">
        <v>399</v>
      </c>
      <c r="D1968" s="26" t="s">
        <v>102</v>
      </c>
      <c r="E1968" s="26">
        <v>47683</v>
      </c>
      <c r="F1968" s="26" t="s">
        <v>14</v>
      </c>
      <c r="G1968" s="26" t="s">
        <v>15</v>
      </c>
      <c r="H1968" s="26" t="s">
        <v>16</v>
      </c>
      <c r="I1968" s="26">
        <v>1</v>
      </c>
      <c r="J1968" s="26">
        <v>22.8</v>
      </c>
      <c r="K1968" s="26">
        <v>6.7</v>
      </c>
      <c r="L1968" s="26" t="s">
        <v>572</v>
      </c>
      <c r="M1968" s="7">
        <v>4033</v>
      </c>
      <c r="N1968" s="26" t="s">
        <v>103</v>
      </c>
      <c r="O1968" s="27">
        <v>22.8</v>
      </c>
      <c r="P1968" s="27" t="s">
        <v>18</v>
      </c>
    </row>
    <row r="1969" ht="14.25" spans="1:16">
      <c r="A1969" s="25">
        <v>45427.6583333333</v>
      </c>
      <c r="B1969" s="26">
        <v>58038297</v>
      </c>
      <c r="C1969" s="26">
        <v>399</v>
      </c>
      <c r="D1969" s="26" t="s">
        <v>102</v>
      </c>
      <c r="E1969" s="26">
        <v>47683</v>
      </c>
      <c r="F1969" s="26" t="s">
        <v>14</v>
      </c>
      <c r="G1969" s="26" t="s">
        <v>15</v>
      </c>
      <c r="H1969" s="26" t="s">
        <v>16</v>
      </c>
      <c r="I1969" s="26">
        <v>4</v>
      </c>
      <c r="J1969" s="26">
        <v>103.2</v>
      </c>
      <c r="K1969" s="26">
        <v>38.8</v>
      </c>
      <c r="L1969" s="26" t="s">
        <v>560</v>
      </c>
      <c r="M1969" s="7">
        <v>4435</v>
      </c>
      <c r="N1969" s="26" t="s">
        <v>282</v>
      </c>
      <c r="O1969" s="27">
        <v>25.8</v>
      </c>
      <c r="P1969" s="27" t="s">
        <v>18</v>
      </c>
    </row>
    <row r="1970" ht="14.25" spans="1:16">
      <c r="A1970" s="25">
        <v>45427.84375</v>
      </c>
      <c r="B1970" s="26">
        <v>58042396</v>
      </c>
      <c r="C1970" s="26">
        <v>399</v>
      </c>
      <c r="D1970" s="26" t="s">
        <v>102</v>
      </c>
      <c r="E1970" s="26">
        <v>47683</v>
      </c>
      <c r="F1970" s="26" t="s">
        <v>14</v>
      </c>
      <c r="G1970" s="26" t="s">
        <v>15</v>
      </c>
      <c r="H1970" s="26" t="s">
        <v>16</v>
      </c>
      <c r="I1970" s="26">
        <v>1</v>
      </c>
      <c r="J1970" s="26">
        <v>25.8</v>
      </c>
      <c r="K1970" s="26">
        <v>9.7</v>
      </c>
      <c r="L1970" s="26" t="s">
        <v>560</v>
      </c>
      <c r="M1970" s="7">
        <v>4435</v>
      </c>
      <c r="N1970" s="26" t="s">
        <v>282</v>
      </c>
      <c r="O1970" s="27">
        <v>25.8</v>
      </c>
      <c r="P1970" s="27" t="s">
        <v>18</v>
      </c>
    </row>
    <row r="1971" ht="14.25" spans="1:16">
      <c r="A1971" s="25">
        <v>45427.8854166667</v>
      </c>
      <c r="B1971" s="26">
        <v>58044306</v>
      </c>
      <c r="C1971" s="26">
        <v>399</v>
      </c>
      <c r="D1971" s="26" t="s">
        <v>102</v>
      </c>
      <c r="E1971" s="26">
        <v>47683</v>
      </c>
      <c r="F1971" s="26" t="s">
        <v>14</v>
      </c>
      <c r="G1971" s="26" t="s">
        <v>15</v>
      </c>
      <c r="H1971" s="26" t="s">
        <v>16</v>
      </c>
      <c r="I1971" s="26">
        <v>3</v>
      </c>
      <c r="J1971" s="26">
        <v>77.4</v>
      </c>
      <c r="K1971" s="26">
        <v>29.1</v>
      </c>
      <c r="L1971" s="26" t="s">
        <v>560</v>
      </c>
      <c r="M1971" s="7">
        <v>26605</v>
      </c>
      <c r="N1971" s="26" t="s">
        <v>262</v>
      </c>
      <c r="O1971" s="27">
        <v>25.8</v>
      </c>
      <c r="P1971" s="27" t="s">
        <v>18</v>
      </c>
    </row>
    <row r="1972" ht="14.25" spans="1:16">
      <c r="A1972" s="25">
        <v>45428.35</v>
      </c>
      <c r="B1972" s="26">
        <v>58045297</v>
      </c>
      <c r="C1972" s="26">
        <v>399</v>
      </c>
      <c r="D1972" s="26" t="s">
        <v>102</v>
      </c>
      <c r="E1972" s="26">
        <v>47683</v>
      </c>
      <c r="F1972" s="26" t="s">
        <v>14</v>
      </c>
      <c r="G1972" s="26" t="s">
        <v>15</v>
      </c>
      <c r="H1972" s="26" t="s">
        <v>16</v>
      </c>
      <c r="I1972" s="26">
        <v>1</v>
      </c>
      <c r="J1972" s="26">
        <v>25.8</v>
      </c>
      <c r="K1972" s="26">
        <v>9.7</v>
      </c>
      <c r="L1972" s="26" t="s">
        <v>560</v>
      </c>
      <c r="M1972" s="7">
        <v>4435</v>
      </c>
      <c r="N1972" s="26" t="s">
        <v>282</v>
      </c>
      <c r="O1972" s="27">
        <v>25.8</v>
      </c>
      <c r="P1972" s="27" t="s">
        <v>18</v>
      </c>
    </row>
    <row r="1973" ht="14.25" spans="1:16">
      <c r="A1973" s="25">
        <v>45428.44375</v>
      </c>
      <c r="B1973" s="26">
        <v>58046674</v>
      </c>
      <c r="C1973" s="26">
        <v>399</v>
      </c>
      <c r="D1973" s="26" t="s">
        <v>102</v>
      </c>
      <c r="E1973" s="26">
        <v>47683</v>
      </c>
      <c r="F1973" s="26" t="s">
        <v>14</v>
      </c>
      <c r="G1973" s="26" t="s">
        <v>15</v>
      </c>
      <c r="H1973" s="26" t="s">
        <v>16</v>
      </c>
      <c r="I1973" s="26">
        <v>1</v>
      </c>
      <c r="J1973" s="26">
        <v>25.8</v>
      </c>
      <c r="K1973" s="26">
        <v>9.7</v>
      </c>
      <c r="L1973" s="26" t="s">
        <v>560</v>
      </c>
      <c r="M1973" s="7">
        <v>4033</v>
      </c>
      <c r="N1973" s="26" t="s">
        <v>103</v>
      </c>
      <c r="O1973" s="27">
        <v>25.8</v>
      </c>
      <c r="P1973" s="27" t="s">
        <v>18</v>
      </c>
    </row>
    <row r="1974" ht="14.25" spans="1:16">
      <c r="A1974" s="25">
        <v>45428.60625</v>
      </c>
      <c r="B1974" s="26">
        <v>58049533</v>
      </c>
      <c r="C1974" s="26">
        <v>399</v>
      </c>
      <c r="D1974" s="26" t="s">
        <v>102</v>
      </c>
      <c r="E1974" s="26">
        <v>47683</v>
      </c>
      <c r="F1974" s="26" t="s">
        <v>14</v>
      </c>
      <c r="G1974" s="26" t="s">
        <v>15</v>
      </c>
      <c r="H1974" s="26" t="s">
        <v>16</v>
      </c>
      <c r="I1974" s="26">
        <v>1</v>
      </c>
      <c r="J1974" s="26">
        <v>21.01</v>
      </c>
      <c r="K1974" s="26">
        <v>4.91</v>
      </c>
      <c r="L1974" s="26" t="s">
        <v>719</v>
      </c>
      <c r="M1974" s="7">
        <v>4435</v>
      </c>
      <c r="N1974" s="26" t="s">
        <v>282</v>
      </c>
      <c r="O1974" s="27">
        <v>21.01</v>
      </c>
      <c r="P1974" s="27" t="s">
        <v>18</v>
      </c>
    </row>
    <row r="1975" ht="14.25" spans="1:16">
      <c r="A1975" s="25">
        <v>45428.6569444444</v>
      </c>
      <c r="B1975" s="26">
        <v>58051061</v>
      </c>
      <c r="C1975" s="26">
        <v>399</v>
      </c>
      <c r="D1975" s="26" t="s">
        <v>102</v>
      </c>
      <c r="E1975" s="26">
        <v>47683</v>
      </c>
      <c r="F1975" s="26" t="s">
        <v>14</v>
      </c>
      <c r="G1975" s="26" t="s">
        <v>15</v>
      </c>
      <c r="H1975" s="26" t="s">
        <v>16</v>
      </c>
      <c r="I1975" s="26">
        <v>1</v>
      </c>
      <c r="J1975" s="26">
        <v>25.8</v>
      </c>
      <c r="K1975" s="26">
        <v>9.7</v>
      </c>
      <c r="L1975" s="26" t="s">
        <v>560</v>
      </c>
      <c r="M1975" s="7">
        <v>26605</v>
      </c>
      <c r="N1975" s="26" t="s">
        <v>262</v>
      </c>
      <c r="O1975" s="27">
        <v>25.8</v>
      </c>
      <c r="P1975" s="27" t="s">
        <v>18</v>
      </c>
    </row>
    <row r="1976" ht="14.25" spans="1:16">
      <c r="A1976" s="25">
        <v>45428.7541666667</v>
      </c>
      <c r="B1976" s="26">
        <v>58052312</v>
      </c>
      <c r="C1976" s="26">
        <v>399</v>
      </c>
      <c r="D1976" s="26" t="s">
        <v>102</v>
      </c>
      <c r="E1976" s="26">
        <v>47683</v>
      </c>
      <c r="F1976" s="26" t="s">
        <v>14</v>
      </c>
      <c r="G1976" s="26" t="s">
        <v>15</v>
      </c>
      <c r="H1976" s="26" t="s">
        <v>16</v>
      </c>
      <c r="I1976" s="26">
        <v>1</v>
      </c>
      <c r="J1976" s="26">
        <v>25.8</v>
      </c>
      <c r="K1976" s="26">
        <v>9.7</v>
      </c>
      <c r="L1976" s="26" t="s">
        <v>560</v>
      </c>
      <c r="M1976" s="7">
        <v>4033</v>
      </c>
      <c r="N1976" s="26" t="s">
        <v>103</v>
      </c>
      <c r="O1976" s="27">
        <v>25.8</v>
      </c>
      <c r="P1976" s="27" t="s">
        <v>18</v>
      </c>
    </row>
    <row r="1977" ht="14.25" spans="1:16">
      <c r="A1977" s="25">
        <v>45428.80625</v>
      </c>
      <c r="B1977" s="26">
        <v>58053249</v>
      </c>
      <c r="C1977" s="26">
        <v>399</v>
      </c>
      <c r="D1977" s="26" t="s">
        <v>102</v>
      </c>
      <c r="E1977" s="26">
        <v>47683</v>
      </c>
      <c r="F1977" s="26" t="s">
        <v>14</v>
      </c>
      <c r="G1977" s="26" t="s">
        <v>15</v>
      </c>
      <c r="H1977" s="26" t="s">
        <v>16</v>
      </c>
      <c r="I1977" s="26">
        <v>3</v>
      </c>
      <c r="J1977" s="26">
        <v>77.4</v>
      </c>
      <c r="K1977" s="26">
        <v>29.1</v>
      </c>
      <c r="L1977" s="26" t="s">
        <v>560</v>
      </c>
      <c r="M1977" s="7">
        <v>26605</v>
      </c>
      <c r="N1977" s="26" t="s">
        <v>262</v>
      </c>
      <c r="O1977" s="27">
        <v>25.8</v>
      </c>
      <c r="P1977" s="27" t="s">
        <v>18</v>
      </c>
    </row>
    <row r="1978" ht="14.25" spans="1:16">
      <c r="A1978" s="25">
        <v>45428.8305555556</v>
      </c>
      <c r="B1978" s="26">
        <v>58053733</v>
      </c>
      <c r="C1978" s="26">
        <v>399</v>
      </c>
      <c r="D1978" s="26" t="s">
        <v>102</v>
      </c>
      <c r="E1978" s="26">
        <v>47683</v>
      </c>
      <c r="F1978" s="26" t="s">
        <v>14</v>
      </c>
      <c r="G1978" s="26" t="s">
        <v>15</v>
      </c>
      <c r="H1978" s="26" t="s">
        <v>16</v>
      </c>
      <c r="I1978" s="26">
        <v>3</v>
      </c>
      <c r="J1978" s="26">
        <v>77.4</v>
      </c>
      <c r="K1978" s="26">
        <v>29.1</v>
      </c>
      <c r="L1978" s="26" t="s">
        <v>560</v>
      </c>
      <c r="M1978" s="7">
        <v>4033</v>
      </c>
      <c r="N1978" s="26" t="s">
        <v>103</v>
      </c>
      <c r="O1978" s="27">
        <v>25.8</v>
      </c>
      <c r="P1978" s="27" t="s">
        <v>18</v>
      </c>
    </row>
    <row r="1979" ht="14.25" spans="1:16">
      <c r="A1979" s="25">
        <v>45428.8569444444</v>
      </c>
      <c r="B1979" s="26">
        <v>58055383</v>
      </c>
      <c r="C1979" s="26">
        <v>399</v>
      </c>
      <c r="D1979" s="26" t="s">
        <v>102</v>
      </c>
      <c r="E1979" s="26">
        <v>47683</v>
      </c>
      <c r="F1979" s="26" t="s">
        <v>14</v>
      </c>
      <c r="G1979" s="26" t="s">
        <v>15</v>
      </c>
      <c r="H1979" s="26" t="s">
        <v>16</v>
      </c>
      <c r="I1979" s="26">
        <v>1</v>
      </c>
      <c r="J1979" s="26">
        <v>22.8</v>
      </c>
      <c r="K1979" s="26">
        <v>6.7</v>
      </c>
      <c r="L1979" s="26" t="s">
        <v>572</v>
      </c>
      <c r="M1979" s="7">
        <v>4033</v>
      </c>
      <c r="N1979" s="26" t="s">
        <v>103</v>
      </c>
      <c r="O1979" s="27">
        <v>22.8</v>
      </c>
      <c r="P1979" s="27" t="s">
        <v>18</v>
      </c>
    </row>
    <row r="1980" ht="14.25" spans="1:16">
      <c r="A1980" s="25">
        <v>45428.8569444444</v>
      </c>
      <c r="B1980" s="26">
        <v>58055383</v>
      </c>
      <c r="C1980" s="26">
        <v>399</v>
      </c>
      <c r="D1980" s="26" t="s">
        <v>102</v>
      </c>
      <c r="E1980" s="26">
        <v>47683</v>
      </c>
      <c r="F1980" s="26" t="s">
        <v>14</v>
      </c>
      <c r="G1980" s="26" t="s">
        <v>15</v>
      </c>
      <c r="H1980" s="26" t="s">
        <v>16</v>
      </c>
      <c r="I1980" s="26">
        <v>1</v>
      </c>
      <c r="J1980" s="26">
        <v>22.8</v>
      </c>
      <c r="K1980" s="26">
        <v>6.7</v>
      </c>
      <c r="L1980" s="26" t="s">
        <v>572</v>
      </c>
      <c r="M1980" s="7">
        <v>4033</v>
      </c>
      <c r="N1980" s="26" t="s">
        <v>103</v>
      </c>
      <c r="O1980" s="27">
        <v>22.8</v>
      </c>
      <c r="P1980" s="27" t="s">
        <v>18</v>
      </c>
    </row>
    <row r="1981" ht="14.25" spans="1:16">
      <c r="A1981" s="25">
        <v>45428.8569444444</v>
      </c>
      <c r="B1981" s="26">
        <v>58055383</v>
      </c>
      <c r="C1981" s="26">
        <v>399</v>
      </c>
      <c r="D1981" s="26" t="s">
        <v>102</v>
      </c>
      <c r="E1981" s="26">
        <v>47683</v>
      </c>
      <c r="F1981" s="26" t="s">
        <v>14</v>
      </c>
      <c r="G1981" s="26" t="s">
        <v>15</v>
      </c>
      <c r="H1981" s="26" t="s">
        <v>16</v>
      </c>
      <c r="I1981" s="26">
        <v>1</v>
      </c>
      <c r="J1981" s="26">
        <v>22.8</v>
      </c>
      <c r="K1981" s="26">
        <v>6.7</v>
      </c>
      <c r="L1981" s="26" t="s">
        <v>572</v>
      </c>
      <c r="M1981" s="7">
        <v>4033</v>
      </c>
      <c r="N1981" s="26" t="s">
        <v>103</v>
      </c>
      <c r="O1981" s="27">
        <v>22.8</v>
      </c>
      <c r="P1981" s="27" t="s">
        <v>18</v>
      </c>
    </row>
    <row r="1982" ht="14.25" spans="1:16">
      <c r="A1982" s="25">
        <v>45428.8798611111</v>
      </c>
      <c r="B1982" s="26">
        <v>58055967</v>
      </c>
      <c r="C1982" s="26">
        <v>399</v>
      </c>
      <c r="D1982" s="26" t="s">
        <v>102</v>
      </c>
      <c r="E1982" s="26">
        <v>47683</v>
      </c>
      <c r="F1982" s="26" t="s">
        <v>14</v>
      </c>
      <c r="G1982" s="26" t="s">
        <v>15</v>
      </c>
      <c r="H1982" s="26" t="s">
        <v>16</v>
      </c>
      <c r="I1982" s="26">
        <v>2</v>
      </c>
      <c r="J1982" s="26">
        <v>51.6</v>
      </c>
      <c r="K1982" s="26">
        <v>19.4</v>
      </c>
      <c r="L1982" s="26" t="s">
        <v>560</v>
      </c>
      <c r="M1982" s="7">
        <v>26605</v>
      </c>
      <c r="N1982" s="26" t="s">
        <v>262</v>
      </c>
      <c r="O1982" s="27">
        <v>25.8</v>
      </c>
      <c r="P1982" s="27" t="s">
        <v>18</v>
      </c>
    </row>
    <row r="1983" ht="14.25" spans="1:16">
      <c r="A1983" s="25">
        <v>45429.7694444444</v>
      </c>
      <c r="B1983" s="26">
        <v>58064614</v>
      </c>
      <c r="C1983" s="26">
        <v>399</v>
      </c>
      <c r="D1983" s="26" t="s">
        <v>102</v>
      </c>
      <c r="E1983" s="26">
        <v>47683</v>
      </c>
      <c r="F1983" s="26" t="s">
        <v>14</v>
      </c>
      <c r="G1983" s="26" t="s">
        <v>15</v>
      </c>
      <c r="H1983" s="26" t="s">
        <v>16</v>
      </c>
      <c r="I1983" s="26">
        <v>1</v>
      </c>
      <c r="J1983" s="26">
        <v>25.8</v>
      </c>
      <c r="K1983" s="26">
        <v>9.7</v>
      </c>
      <c r="L1983" s="26" t="s">
        <v>560</v>
      </c>
      <c r="M1983" s="7">
        <v>26605</v>
      </c>
      <c r="N1983" s="26" t="s">
        <v>262</v>
      </c>
      <c r="O1983" s="27">
        <v>25.8</v>
      </c>
      <c r="P1983" s="27" t="s">
        <v>18</v>
      </c>
    </row>
    <row r="1984" ht="14.25" spans="1:16">
      <c r="A1984" s="25">
        <v>45430.5881944444</v>
      </c>
      <c r="B1984" s="26">
        <v>58073527</v>
      </c>
      <c r="C1984" s="26">
        <v>399</v>
      </c>
      <c r="D1984" s="26" t="s">
        <v>102</v>
      </c>
      <c r="E1984" s="26">
        <v>47683</v>
      </c>
      <c r="F1984" s="26" t="s">
        <v>14</v>
      </c>
      <c r="G1984" s="26" t="s">
        <v>15</v>
      </c>
      <c r="H1984" s="26" t="s">
        <v>16</v>
      </c>
      <c r="I1984" s="26">
        <v>2</v>
      </c>
      <c r="J1984" s="26">
        <v>51.6</v>
      </c>
      <c r="K1984" s="26">
        <v>19.4</v>
      </c>
      <c r="L1984" s="26" t="s">
        <v>560</v>
      </c>
      <c r="M1984" s="7">
        <v>4435</v>
      </c>
      <c r="N1984" s="26" t="s">
        <v>282</v>
      </c>
      <c r="O1984" s="27">
        <v>25.8</v>
      </c>
      <c r="P1984" s="27" t="s">
        <v>18</v>
      </c>
    </row>
    <row r="1985" ht="14.25" spans="1:16">
      <c r="A1985" s="25">
        <v>45430.5923611111</v>
      </c>
      <c r="B1985" s="26">
        <v>58073582</v>
      </c>
      <c r="C1985" s="26">
        <v>399</v>
      </c>
      <c r="D1985" s="26" t="s">
        <v>102</v>
      </c>
      <c r="E1985" s="26">
        <v>47683</v>
      </c>
      <c r="F1985" s="26" t="s">
        <v>14</v>
      </c>
      <c r="G1985" s="26" t="s">
        <v>15</v>
      </c>
      <c r="H1985" s="26" t="s">
        <v>16</v>
      </c>
      <c r="I1985" s="26">
        <v>1</v>
      </c>
      <c r="J1985" s="26">
        <v>25.8</v>
      </c>
      <c r="K1985" s="26">
        <v>9.7</v>
      </c>
      <c r="L1985" s="26" t="s">
        <v>560</v>
      </c>
      <c r="M1985" s="7">
        <v>4033</v>
      </c>
      <c r="N1985" s="26" t="s">
        <v>103</v>
      </c>
      <c r="O1985" s="27">
        <v>25.8</v>
      </c>
      <c r="P1985" s="27" t="s">
        <v>18</v>
      </c>
    </row>
    <row r="1986" ht="14.25" spans="1:16">
      <c r="A1986" s="25">
        <v>45431.5451388889</v>
      </c>
      <c r="B1986" s="26">
        <v>58084018</v>
      </c>
      <c r="C1986" s="26">
        <v>399</v>
      </c>
      <c r="D1986" s="26" t="s">
        <v>102</v>
      </c>
      <c r="E1986" s="26">
        <v>47683</v>
      </c>
      <c r="F1986" s="26" t="s">
        <v>14</v>
      </c>
      <c r="G1986" s="26" t="s">
        <v>15</v>
      </c>
      <c r="H1986" s="26" t="s">
        <v>16</v>
      </c>
      <c r="I1986" s="26">
        <v>1</v>
      </c>
      <c r="J1986" s="26">
        <v>25.8</v>
      </c>
      <c r="K1986" s="26">
        <v>9.7</v>
      </c>
      <c r="L1986" s="26" t="s">
        <v>560</v>
      </c>
      <c r="M1986" s="7">
        <v>4033</v>
      </c>
      <c r="N1986" s="26" t="s">
        <v>103</v>
      </c>
      <c r="O1986" s="27">
        <v>25.8</v>
      </c>
      <c r="P1986" s="27" t="s">
        <v>18</v>
      </c>
    </row>
    <row r="1987" ht="14.25" spans="1:16">
      <c r="A1987" s="25">
        <v>45431.6173611111</v>
      </c>
      <c r="B1987" s="26">
        <v>58084879</v>
      </c>
      <c r="C1987" s="26">
        <v>399</v>
      </c>
      <c r="D1987" s="26" t="s">
        <v>102</v>
      </c>
      <c r="E1987" s="26">
        <v>47683</v>
      </c>
      <c r="F1987" s="26" t="s">
        <v>14</v>
      </c>
      <c r="G1987" s="26" t="s">
        <v>15</v>
      </c>
      <c r="H1987" s="26" t="s">
        <v>16</v>
      </c>
      <c r="I1987" s="26">
        <v>1</v>
      </c>
      <c r="J1987" s="26">
        <v>25.8</v>
      </c>
      <c r="K1987" s="26">
        <v>9.7</v>
      </c>
      <c r="L1987" s="26" t="s">
        <v>560</v>
      </c>
      <c r="M1987" s="7">
        <v>4435</v>
      </c>
      <c r="N1987" s="26" t="s">
        <v>282</v>
      </c>
      <c r="O1987" s="27">
        <v>25.8</v>
      </c>
      <c r="P1987" s="27" t="s">
        <v>18</v>
      </c>
    </row>
    <row r="1988" ht="14.25" spans="1:16">
      <c r="A1988" s="25">
        <v>45431.7506944444</v>
      </c>
      <c r="B1988" s="26">
        <v>58087720</v>
      </c>
      <c r="C1988" s="26">
        <v>399</v>
      </c>
      <c r="D1988" s="26" t="s">
        <v>102</v>
      </c>
      <c r="E1988" s="26">
        <v>47683</v>
      </c>
      <c r="F1988" s="26" t="s">
        <v>14</v>
      </c>
      <c r="G1988" s="26" t="s">
        <v>15</v>
      </c>
      <c r="H1988" s="26" t="s">
        <v>16</v>
      </c>
      <c r="I1988" s="26">
        <v>1</v>
      </c>
      <c r="J1988" s="26">
        <v>25.8</v>
      </c>
      <c r="K1988" s="26">
        <v>9.7</v>
      </c>
      <c r="L1988" s="26" t="s">
        <v>560</v>
      </c>
      <c r="M1988" s="7">
        <v>4435</v>
      </c>
      <c r="N1988" s="26" t="s">
        <v>282</v>
      </c>
      <c r="O1988" s="27">
        <v>25.8</v>
      </c>
      <c r="P1988" s="27" t="s">
        <v>18</v>
      </c>
    </row>
    <row r="1989" ht="14.25" spans="1:16">
      <c r="A1989" s="25">
        <v>45432.4826388889</v>
      </c>
      <c r="B1989" s="26">
        <v>58095179</v>
      </c>
      <c r="C1989" s="26">
        <v>399</v>
      </c>
      <c r="D1989" s="26" t="s">
        <v>102</v>
      </c>
      <c r="E1989" s="26">
        <v>47683</v>
      </c>
      <c r="F1989" s="26" t="s">
        <v>14</v>
      </c>
      <c r="G1989" s="26" t="s">
        <v>15</v>
      </c>
      <c r="H1989" s="26" t="s">
        <v>16</v>
      </c>
      <c r="I1989" s="26">
        <v>6</v>
      </c>
      <c r="J1989" s="26">
        <v>154.8</v>
      </c>
      <c r="K1989" s="26">
        <v>58.2</v>
      </c>
      <c r="L1989" s="26" t="s">
        <v>560</v>
      </c>
      <c r="M1989" s="7">
        <v>4435</v>
      </c>
      <c r="N1989" s="26" t="s">
        <v>282</v>
      </c>
      <c r="O1989" s="27">
        <v>25.8</v>
      </c>
      <c r="P1989" s="27" t="s">
        <v>18</v>
      </c>
    </row>
    <row r="1990" ht="14.25" spans="1:16">
      <c r="A1990" s="25">
        <v>45432.5138888889</v>
      </c>
      <c r="B1990" s="26">
        <v>58095545</v>
      </c>
      <c r="C1990" s="26">
        <v>399</v>
      </c>
      <c r="D1990" s="26" t="s">
        <v>102</v>
      </c>
      <c r="E1990" s="26">
        <v>47683</v>
      </c>
      <c r="F1990" s="26" t="s">
        <v>14</v>
      </c>
      <c r="G1990" s="26" t="s">
        <v>15</v>
      </c>
      <c r="H1990" s="26" t="s">
        <v>16</v>
      </c>
      <c r="I1990" s="26">
        <v>1</v>
      </c>
      <c r="J1990" s="26">
        <v>25.8</v>
      </c>
      <c r="K1990" s="26">
        <v>9.7</v>
      </c>
      <c r="L1990" s="26" t="s">
        <v>560</v>
      </c>
      <c r="M1990" s="7">
        <v>4435</v>
      </c>
      <c r="N1990" s="26" t="s">
        <v>282</v>
      </c>
      <c r="O1990" s="27">
        <v>25.8</v>
      </c>
      <c r="P1990" s="27" t="s">
        <v>18</v>
      </c>
    </row>
    <row r="1991" ht="14.25" spans="1:16">
      <c r="A1991" s="25">
        <v>45432.5854166667</v>
      </c>
      <c r="B1991" s="26">
        <v>58096260</v>
      </c>
      <c r="C1991" s="26">
        <v>399</v>
      </c>
      <c r="D1991" s="26" t="s">
        <v>102</v>
      </c>
      <c r="E1991" s="26">
        <v>47683</v>
      </c>
      <c r="F1991" s="26" t="s">
        <v>14</v>
      </c>
      <c r="G1991" s="26" t="s">
        <v>15</v>
      </c>
      <c r="H1991" s="26" t="s">
        <v>16</v>
      </c>
      <c r="I1991" s="26">
        <v>2</v>
      </c>
      <c r="J1991" s="26">
        <v>51.6</v>
      </c>
      <c r="K1991" s="26">
        <v>19.4</v>
      </c>
      <c r="L1991" s="26" t="s">
        <v>560</v>
      </c>
      <c r="M1991" s="7">
        <v>4435</v>
      </c>
      <c r="N1991" s="26" t="s">
        <v>282</v>
      </c>
      <c r="O1991" s="27">
        <v>25.8</v>
      </c>
      <c r="P1991" s="27" t="s">
        <v>18</v>
      </c>
    </row>
    <row r="1992" ht="14.25" spans="1:16">
      <c r="A1992" s="25">
        <v>45432.7076388889</v>
      </c>
      <c r="B1992" s="26">
        <v>58097637</v>
      </c>
      <c r="C1992" s="26">
        <v>399</v>
      </c>
      <c r="D1992" s="26" t="s">
        <v>102</v>
      </c>
      <c r="E1992" s="26">
        <v>47683</v>
      </c>
      <c r="F1992" s="26" t="s">
        <v>14</v>
      </c>
      <c r="G1992" s="26" t="s">
        <v>15</v>
      </c>
      <c r="H1992" s="26" t="s">
        <v>16</v>
      </c>
      <c r="I1992" s="26">
        <v>1</v>
      </c>
      <c r="J1992" s="26">
        <v>25.8</v>
      </c>
      <c r="K1992" s="26">
        <v>9.7</v>
      </c>
      <c r="L1992" s="26" t="s">
        <v>560</v>
      </c>
      <c r="M1992" s="7">
        <v>4033</v>
      </c>
      <c r="N1992" s="26" t="s">
        <v>103</v>
      </c>
      <c r="O1992" s="27">
        <v>25.8</v>
      </c>
      <c r="P1992" s="27" t="s">
        <v>18</v>
      </c>
    </row>
    <row r="1993" ht="14.25" spans="1:16">
      <c r="A1993" s="25">
        <v>45433.5722222222</v>
      </c>
      <c r="B1993" s="26">
        <v>58107816</v>
      </c>
      <c r="C1993" s="26">
        <v>399</v>
      </c>
      <c r="D1993" s="26" t="s">
        <v>102</v>
      </c>
      <c r="E1993" s="26">
        <v>47683</v>
      </c>
      <c r="F1993" s="26" t="s">
        <v>14</v>
      </c>
      <c r="G1993" s="26" t="s">
        <v>15</v>
      </c>
      <c r="H1993" s="26" t="s">
        <v>16</v>
      </c>
      <c r="I1993" s="26">
        <v>1</v>
      </c>
      <c r="J1993" s="26">
        <v>25.8</v>
      </c>
      <c r="K1993" s="26">
        <v>9.7</v>
      </c>
      <c r="L1993" s="26" t="s">
        <v>560</v>
      </c>
      <c r="M1993" s="7">
        <v>4033</v>
      </c>
      <c r="N1993" s="26" t="s">
        <v>103</v>
      </c>
      <c r="O1993" s="27">
        <v>25.8</v>
      </c>
      <c r="P1993" s="27" t="s">
        <v>18</v>
      </c>
    </row>
    <row r="1994" ht="14.25" spans="1:16">
      <c r="A1994" s="25">
        <v>45433.6791666667</v>
      </c>
      <c r="B1994" s="26">
        <v>58108775</v>
      </c>
      <c r="C1994" s="26">
        <v>399</v>
      </c>
      <c r="D1994" s="26" t="s">
        <v>102</v>
      </c>
      <c r="E1994" s="26">
        <v>47683</v>
      </c>
      <c r="F1994" s="26" t="s">
        <v>14</v>
      </c>
      <c r="G1994" s="26" t="s">
        <v>15</v>
      </c>
      <c r="H1994" s="26" t="s">
        <v>16</v>
      </c>
      <c r="I1994" s="26">
        <v>3</v>
      </c>
      <c r="J1994" s="26">
        <v>77.4</v>
      </c>
      <c r="K1994" s="26">
        <v>29.1</v>
      </c>
      <c r="L1994" s="26" t="s">
        <v>560</v>
      </c>
      <c r="M1994" s="7">
        <v>26605</v>
      </c>
      <c r="N1994" s="26" t="s">
        <v>262</v>
      </c>
      <c r="O1994" s="27">
        <v>25.8</v>
      </c>
      <c r="P1994" s="27" t="s">
        <v>18</v>
      </c>
    </row>
    <row r="1995" ht="14.25" spans="1:16">
      <c r="A1995" s="25">
        <v>45433.8972222222</v>
      </c>
      <c r="B1995" s="26">
        <v>58114384</v>
      </c>
      <c r="C1995" s="26">
        <v>399</v>
      </c>
      <c r="D1995" s="26" t="s">
        <v>102</v>
      </c>
      <c r="E1995" s="26">
        <v>47683</v>
      </c>
      <c r="F1995" s="26" t="s">
        <v>14</v>
      </c>
      <c r="G1995" s="26" t="s">
        <v>15</v>
      </c>
      <c r="H1995" s="26" t="s">
        <v>16</v>
      </c>
      <c r="I1995" s="26">
        <v>1</v>
      </c>
      <c r="J1995" s="26">
        <v>22</v>
      </c>
      <c r="K1995" s="26">
        <v>5.9</v>
      </c>
      <c r="L1995" s="26" t="s">
        <v>720</v>
      </c>
      <c r="M1995" s="7">
        <v>26605</v>
      </c>
      <c r="N1995" s="26" t="s">
        <v>262</v>
      </c>
      <c r="O1995" s="27">
        <v>22</v>
      </c>
      <c r="P1995" s="27" t="s">
        <v>33</v>
      </c>
    </row>
    <row r="1996" ht="14.25" spans="1:16">
      <c r="A1996" s="25">
        <v>45434.4444444444</v>
      </c>
      <c r="B1996" s="26">
        <v>58117395</v>
      </c>
      <c r="C1996" s="26">
        <v>399</v>
      </c>
      <c r="D1996" s="26" t="s">
        <v>102</v>
      </c>
      <c r="E1996" s="26">
        <v>47683</v>
      </c>
      <c r="F1996" s="26" t="s">
        <v>14</v>
      </c>
      <c r="G1996" s="26" t="s">
        <v>15</v>
      </c>
      <c r="H1996" s="26" t="s">
        <v>16</v>
      </c>
      <c r="I1996" s="26">
        <v>1</v>
      </c>
      <c r="J1996" s="26">
        <v>25.8</v>
      </c>
      <c r="K1996" s="26">
        <v>9.7</v>
      </c>
      <c r="L1996" s="26" t="s">
        <v>560</v>
      </c>
      <c r="M1996" s="7">
        <v>4435</v>
      </c>
      <c r="N1996" s="26" t="s">
        <v>282</v>
      </c>
      <c r="O1996" s="27">
        <v>25.8</v>
      </c>
      <c r="P1996" s="27" t="s">
        <v>18</v>
      </c>
    </row>
    <row r="1997" ht="14.25" spans="1:16">
      <c r="A1997" s="25">
        <v>45434.4597222222</v>
      </c>
      <c r="B1997" s="26">
        <v>58117627</v>
      </c>
      <c r="C1997" s="26">
        <v>399</v>
      </c>
      <c r="D1997" s="26" t="s">
        <v>102</v>
      </c>
      <c r="E1997" s="26">
        <v>47683</v>
      </c>
      <c r="F1997" s="26" t="s">
        <v>14</v>
      </c>
      <c r="G1997" s="26" t="s">
        <v>15</v>
      </c>
      <c r="H1997" s="26" t="s">
        <v>16</v>
      </c>
      <c r="I1997" s="26">
        <v>3</v>
      </c>
      <c r="J1997" s="26">
        <v>77.4</v>
      </c>
      <c r="K1997" s="26">
        <v>29.1</v>
      </c>
      <c r="L1997" s="26" t="s">
        <v>560</v>
      </c>
      <c r="M1997" s="7">
        <v>4033</v>
      </c>
      <c r="N1997" s="26" t="s">
        <v>103</v>
      </c>
      <c r="O1997" s="27">
        <v>25.8</v>
      </c>
      <c r="P1997" s="27" t="s">
        <v>18</v>
      </c>
    </row>
    <row r="1998" ht="14.25" spans="1:16">
      <c r="A1998" s="25">
        <v>45434.5993055556</v>
      </c>
      <c r="B1998" s="26">
        <v>58120106</v>
      </c>
      <c r="C1998" s="26">
        <v>399</v>
      </c>
      <c r="D1998" s="26" t="s">
        <v>102</v>
      </c>
      <c r="E1998" s="26">
        <v>47683</v>
      </c>
      <c r="F1998" s="26" t="s">
        <v>14</v>
      </c>
      <c r="G1998" s="26" t="s">
        <v>15</v>
      </c>
      <c r="H1998" s="26" t="s">
        <v>16</v>
      </c>
      <c r="I1998" s="26">
        <v>1</v>
      </c>
      <c r="J1998" s="26">
        <v>25.8</v>
      </c>
      <c r="K1998" s="26">
        <v>9.7</v>
      </c>
      <c r="L1998" s="26" t="s">
        <v>560</v>
      </c>
      <c r="M1998" s="7">
        <v>4435</v>
      </c>
      <c r="N1998" s="26" t="s">
        <v>282</v>
      </c>
      <c r="O1998" s="27">
        <v>25.8</v>
      </c>
      <c r="P1998" s="27" t="s">
        <v>18</v>
      </c>
    </row>
    <row r="1999" ht="14.25" spans="1:16">
      <c r="A1999" s="25">
        <v>45434.6645833333</v>
      </c>
      <c r="B1999" s="26">
        <v>58120744</v>
      </c>
      <c r="C1999" s="26">
        <v>399</v>
      </c>
      <c r="D1999" s="26" t="s">
        <v>102</v>
      </c>
      <c r="E1999" s="26">
        <v>47683</v>
      </c>
      <c r="F1999" s="26" t="s">
        <v>14</v>
      </c>
      <c r="G1999" s="26" t="s">
        <v>15</v>
      </c>
      <c r="H1999" s="26" t="s">
        <v>16</v>
      </c>
      <c r="I1999" s="26">
        <v>3</v>
      </c>
      <c r="J1999" s="26">
        <v>77.4</v>
      </c>
      <c r="K1999" s="26">
        <v>29.1</v>
      </c>
      <c r="L1999" s="26" t="s">
        <v>560</v>
      </c>
      <c r="M1999" s="7">
        <v>26605</v>
      </c>
      <c r="N1999" s="26" t="s">
        <v>262</v>
      </c>
      <c r="O1999" s="27">
        <v>25.8</v>
      </c>
      <c r="P1999" s="27" t="s">
        <v>18</v>
      </c>
    </row>
    <row r="2000" ht="14.25" spans="1:16">
      <c r="A2000" s="25">
        <v>45434.6965277778</v>
      </c>
      <c r="B2000" s="26">
        <v>58121148</v>
      </c>
      <c r="C2000" s="26">
        <v>399</v>
      </c>
      <c r="D2000" s="26" t="s">
        <v>102</v>
      </c>
      <c r="E2000" s="26">
        <v>47683</v>
      </c>
      <c r="F2000" s="26" t="s">
        <v>14</v>
      </c>
      <c r="G2000" s="26" t="s">
        <v>15</v>
      </c>
      <c r="H2000" s="26" t="s">
        <v>16</v>
      </c>
      <c r="I2000" s="26">
        <v>1</v>
      </c>
      <c r="J2000" s="26">
        <v>25.8</v>
      </c>
      <c r="K2000" s="26">
        <v>9.7</v>
      </c>
      <c r="L2000" s="26" t="s">
        <v>560</v>
      </c>
      <c r="M2000" s="7">
        <v>26605</v>
      </c>
      <c r="N2000" s="26" t="s">
        <v>262</v>
      </c>
      <c r="O2000" s="27">
        <v>25.8</v>
      </c>
      <c r="P2000" s="27" t="s">
        <v>18</v>
      </c>
    </row>
    <row r="2001" ht="14.25" spans="1:16">
      <c r="A2001" s="25">
        <v>45434.7125</v>
      </c>
      <c r="B2001" s="26">
        <v>58121309</v>
      </c>
      <c r="C2001" s="26">
        <v>399</v>
      </c>
      <c r="D2001" s="26" t="s">
        <v>102</v>
      </c>
      <c r="E2001" s="26">
        <v>47683</v>
      </c>
      <c r="F2001" s="26" t="s">
        <v>14</v>
      </c>
      <c r="G2001" s="26" t="s">
        <v>15</v>
      </c>
      <c r="H2001" s="26" t="s">
        <v>16</v>
      </c>
      <c r="I2001" s="26">
        <v>3</v>
      </c>
      <c r="J2001" s="26">
        <v>77.4</v>
      </c>
      <c r="K2001" s="26">
        <v>29.1</v>
      </c>
      <c r="L2001" s="26" t="s">
        <v>560</v>
      </c>
      <c r="M2001" s="7">
        <v>26605</v>
      </c>
      <c r="N2001" s="26" t="s">
        <v>262</v>
      </c>
      <c r="O2001" s="27">
        <v>25.8</v>
      </c>
      <c r="P2001" s="27" t="s">
        <v>18</v>
      </c>
    </row>
    <row r="2002" ht="14.25" spans="1:16">
      <c r="A2002" s="25">
        <v>45434.7666666667</v>
      </c>
      <c r="B2002" s="26">
        <v>58123167</v>
      </c>
      <c r="C2002" s="26">
        <v>399</v>
      </c>
      <c r="D2002" s="26" t="s">
        <v>102</v>
      </c>
      <c r="E2002" s="26">
        <v>47683</v>
      </c>
      <c r="F2002" s="26" t="s">
        <v>14</v>
      </c>
      <c r="G2002" s="26" t="s">
        <v>15</v>
      </c>
      <c r="H2002" s="26" t="s">
        <v>16</v>
      </c>
      <c r="I2002" s="26">
        <v>3</v>
      </c>
      <c r="J2002" s="26">
        <v>77.4</v>
      </c>
      <c r="K2002" s="26">
        <v>29.1</v>
      </c>
      <c r="L2002" s="26" t="s">
        <v>560</v>
      </c>
      <c r="M2002" s="7">
        <v>4033</v>
      </c>
      <c r="N2002" s="26" t="s">
        <v>103</v>
      </c>
      <c r="O2002" s="27">
        <v>25.8</v>
      </c>
      <c r="P2002" s="27" t="s">
        <v>18</v>
      </c>
    </row>
    <row r="2003" ht="14.25" spans="1:16">
      <c r="A2003" s="25">
        <v>45434.8215277778</v>
      </c>
      <c r="B2003" s="26">
        <v>58124218</v>
      </c>
      <c r="C2003" s="26">
        <v>399</v>
      </c>
      <c r="D2003" s="26" t="s">
        <v>102</v>
      </c>
      <c r="E2003" s="26">
        <v>47683</v>
      </c>
      <c r="F2003" s="26" t="s">
        <v>14</v>
      </c>
      <c r="G2003" s="26" t="s">
        <v>15</v>
      </c>
      <c r="H2003" s="26" t="s">
        <v>16</v>
      </c>
      <c r="I2003" s="26">
        <v>1</v>
      </c>
      <c r="J2003" s="26">
        <v>25.8</v>
      </c>
      <c r="K2003" s="26">
        <v>9.7</v>
      </c>
      <c r="L2003" s="26" t="s">
        <v>560</v>
      </c>
      <c r="M2003" s="7">
        <v>4033</v>
      </c>
      <c r="N2003" s="26" t="s">
        <v>103</v>
      </c>
      <c r="O2003" s="27">
        <v>25.8</v>
      </c>
      <c r="P2003" s="27" t="s">
        <v>18</v>
      </c>
    </row>
    <row r="2004" ht="14.25" spans="1:16">
      <c r="A2004" s="25">
        <v>45434.8770833333</v>
      </c>
      <c r="B2004" s="26">
        <v>58125602</v>
      </c>
      <c r="C2004" s="26">
        <v>399</v>
      </c>
      <c r="D2004" s="26" t="s">
        <v>102</v>
      </c>
      <c r="E2004" s="26">
        <v>47683</v>
      </c>
      <c r="F2004" s="26" t="s">
        <v>14</v>
      </c>
      <c r="G2004" s="26" t="s">
        <v>15</v>
      </c>
      <c r="H2004" s="26" t="s">
        <v>16</v>
      </c>
      <c r="I2004" s="26">
        <v>1</v>
      </c>
      <c r="J2004" s="26">
        <v>25.8</v>
      </c>
      <c r="K2004" s="26">
        <v>9.7</v>
      </c>
      <c r="L2004" s="26" t="s">
        <v>560</v>
      </c>
      <c r="M2004" s="7">
        <v>4033</v>
      </c>
      <c r="N2004" s="26" t="s">
        <v>103</v>
      </c>
      <c r="O2004" s="27">
        <v>25.8</v>
      </c>
      <c r="P2004" s="27" t="s">
        <v>18</v>
      </c>
    </row>
    <row r="2005" ht="14.25" spans="1:16">
      <c r="A2005" s="25">
        <v>45434.9145833333</v>
      </c>
      <c r="B2005" s="26">
        <v>58126254</v>
      </c>
      <c r="C2005" s="26">
        <v>399</v>
      </c>
      <c r="D2005" s="26" t="s">
        <v>102</v>
      </c>
      <c r="E2005" s="26">
        <v>47683</v>
      </c>
      <c r="F2005" s="26" t="s">
        <v>14</v>
      </c>
      <c r="G2005" s="26" t="s">
        <v>15</v>
      </c>
      <c r="H2005" s="26" t="s">
        <v>16</v>
      </c>
      <c r="I2005" s="26">
        <v>1</v>
      </c>
      <c r="J2005" s="26">
        <v>25.8</v>
      </c>
      <c r="K2005" s="26">
        <v>9.7</v>
      </c>
      <c r="L2005" s="26" t="s">
        <v>560</v>
      </c>
      <c r="M2005" s="7">
        <v>4033</v>
      </c>
      <c r="N2005" s="26" t="s">
        <v>103</v>
      </c>
      <c r="O2005" s="27">
        <v>25.8</v>
      </c>
      <c r="P2005" s="27" t="s">
        <v>18</v>
      </c>
    </row>
    <row r="2006" ht="14.25" spans="1:16">
      <c r="A2006" s="25">
        <v>45435.4902777778</v>
      </c>
      <c r="B2006" s="26">
        <v>58129797</v>
      </c>
      <c r="C2006" s="26">
        <v>399</v>
      </c>
      <c r="D2006" s="26" t="s">
        <v>102</v>
      </c>
      <c r="E2006" s="26">
        <v>47683</v>
      </c>
      <c r="F2006" s="26" t="s">
        <v>14</v>
      </c>
      <c r="G2006" s="26" t="s">
        <v>15</v>
      </c>
      <c r="H2006" s="26" t="s">
        <v>16</v>
      </c>
      <c r="I2006" s="26">
        <v>1</v>
      </c>
      <c r="J2006" s="26">
        <v>25.8</v>
      </c>
      <c r="K2006" s="26">
        <v>9.7</v>
      </c>
      <c r="L2006" s="26" t="s">
        <v>560</v>
      </c>
      <c r="M2006" s="7">
        <v>4033</v>
      </c>
      <c r="N2006" s="26" t="s">
        <v>103</v>
      </c>
      <c r="O2006" s="27">
        <v>25.8</v>
      </c>
      <c r="P2006" s="27" t="s">
        <v>18</v>
      </c>
    </row>
    <row r="2007" ht="14.25" spans="1:16">
      <c r="A2007" s="25">
        <v>45435.4951388889</v>
      </c>
      <c r="B2007" s="26">
        <v>58129837</v>
      </c>
      <c r="C2007" s="26">
        <v>399</v>
      </c>
      <c r="D2007" s="26" t="s">
        <v>102</v>
      </c>
      <c r="E2007" s="26">
        <v>47683</v>
      </c>
      <c r="F2007" s="26" t="s">
        <v>14</v>
      </c>
      <c r="G2007" s="26" t="s">
        <v>15</v>
      </c>
      <c r="H2007" s="26" t="s">
        <v>16</v>
      </c>
      <c r="I2007" s="26">
        <v>1</v>
      </c>
      <c r="J2007" s="26">
        <v>18.9</v>
      </c>
      <c r="K2007" s="26">
        <v>2.8</v>
      </c>
      <c r="L2007" s="26" t="s">
        <v>652</v>
      </c>
      <c r="M2007" s="7">
        <v>4033</v>
      </c>
      <c r="N2007" s="26" t="s">
        <v>103</v>
      </c>
      <c r="O2007" s="27">
        <v>18.9</v>
      </c>
      <c r="P2007" s="27" t="s">
        <v>33</v>
      </c>
    </row>
    <row r="2008" ht="14.25" spans="1:16">
      <c r="A2008" s="25">
        <v>45435.5083333333</v>
      </c>
      <c r="B2008" s="26">
        <v>58129970</v>
      </c>
      <c r="C2008" s="26">
        <v>399</v>
      </c>
      <c r="D2008" s="26" t="s">
        <v>102</v>
      </c>
      <c r="E2008" s="26">
        <v>47683</v>
      </c>
      <c r="F2008" s="26" t="s">
        <v>14</v>
      </c>
      <c r="G2008" s="26" t="s">
        <v>15</v>
      </c>
      <c r="H2008" s="26" t="s">
        <v>16</v>
      </c>
      <c r="I2008" s="26">
        <v>3</v>
      </c>
      <c r="J2008" s="26">
        <v>77.4</v>
      </c>
      <c r="K2008" s="26">
        <v>29.1</v>
      </c>
      <c r="L2008" s="26" t="s">
        <v>560</v>
      </c>
      <c r="M2008" s="7">
        <v>4033</v>
      </c>
      <c r="N2008" s="26" t="s">
        <v>103</v>
      </c>
      <c r="O2008" s="27">
        <v>25.8</v>
      </c>
      <c r="P2008" s="27" t="s">
        <v>18</v>
      </c>
    </row>
    <row r="2009" ht="14.25" spans="1:16">
      <c r="A2009" s="25">
        <v>45435.7152777778</v>
      </c>
      <c r="B2009" s="26">
        <v>58132769</v>
      </c>
      <c r="C2009" s="26">
        <v>399</v>
      </c>
      <c r="D2009" s="26" t="s">
        <v>102</v>
      </c>
      <c r="E2009" s="26">
        <v>47683</v>
      </c>
      <c r="F2009" s="26" t="s">
        <v>14</v>
      </c>
      <c r="G2009" s="26" t="s">
        <v>15</v>
      </c>
      <c r="H2009" s="26" t="s">
        <v>16</v>
      </c>
      <c r="I2009" s="26">
        <v>3</v>
      </c>
      <c r="J2009" s="26">
        <v>77.4</v>
      </c>
      <c r="K2009" s="26">
        <v>29.1</v>
      </c>
      <c r="L2009" s="26" t="s">
        <v>560</v>
      </c>
      <c r="M2009" s="7">
        <v>26605</v>
      </c>
      <c r="N2009" s="26" t="s">
        <v>262</v>
      </c>
      <c r="O2009" s="27">
        <v>25.8</v>
      </c>
      <c r="P2009" s="27" t="s">
        <v>18</v>
      </c>
    </row>
    <row r="2010" ht="14.25" spans="1:16">
      <c r="A2010" s="25">
        <v>45435.7729166667</v>
      </c>
      <c r="B2010" s="26">
        <v>58133412</v>
      </c>
      <c r="C2010" s="26">
        <v>399</v>
      </c>
      <c r="D2010" s="26" t="s">
        <v>102</v>
      </c>
      <c r="E2010" s="26">
        <v>47683</v>
      </c>
      <c r="F2010" s="26" t="s">
        <v>14</v>
      </c>
      <c r="G2010" s="26" t="s">
        <v>15</v>
      </c>
      <c r="H2010" s="26" t="s">
        <v>16</v>
      </c>
      <c r="I2010" s="26">
        <v>1</v>
      </c>
      <c r="J2010" s="26">
        <v>25.8</v>
      </c>
      <c r="K2010" s="26">
        <v>9.7</v>
      </c>
      <c r="L2010" s="26" t="s">
        <v>560</v>
      </c>
      <c r="M2010" s="7">
        <v>26605</v>
      </c>
      <c r="N2010" s="26" t="s">
        <v>262</v>
      </c>
      <c r="O2010" s="27">
        <v>25.8</v>
      </c>
      <c r="P2010" s="27" t="s">
        <v>18</v>
      </c>
    </row>
    <row r="2011" ht="14.25" spans="1:16">
      <c r="A2011" s="25">
        <v>45436.4590277778</v>
      </c>
      <c r="B2011" s="26">
        <v>58139752</v>
      </c>
      <c r="C2011" s="26">
        <v>399</v>
      </c>
      <c r="D2011" s="26" t="s">
        <v>102</v>
      </c>
      <c r="E2011" s="26">
        <v>47683</v>
      </c>
      <c r="F2011" s="26" t="s">
        <v>14</v>
      </c>
      <c r="G2011" s="26" t="s">
        <v>15</v>
      </c>
      <c r="H2011" s="26" t="s">
        <v>16</v>
      </c>
      <c r="I2011" s="26">
        <v>5</v>
      </c>
      <c r="J2011" s="26">
        <v>129</v>
      </c>
      <c r="K2011" s="26">
        <v>48.5</v>
      </c>
      <c r="L2011" s="26" t="s">
        <v>560</v>
      </c>
      <c r="M2011" s="7">
        <v>4033</v>
      </c>
      <c r="N2011" s="26" t="s">
        <v>103</v>
      </c>
      <c r="O2011" s="27">
        <v>25.8</v>
      </c>
      <c r="P2011" s="27" t="s">
        <v>33</v>
      </c>
    </row>
    <row r="2012" ht="14.25" spans="1:16">
      <c r="A2012" s="25">
        <v>45436.4590277778</v>
      </c>
      <c r="B2012" s="26">
        <v>58139755</v>
      </c>
      <c r="C2012" s="26">
        <v>399</v>
      </c>
      <c r="D2012" s="26" t="s">
        <v>102</v>
      </c>
      <c r="E2012" s="26">
        <v>47683</v>
      </c>
      <c r="F2012" s="26" t="s">
        <v>14</v>
      </c>
      <c r="G2012" s="26" t="s">
        <v>15</v>
      </c>
      <c r="H2012" s="26" t="s">
        <v>16</v>
      </c>
      <c r="I2012" s="26">
        <v>4</v>
      </c>
      <c r="J2012" s="26">
        <v>83.2</v>
      </c>
      <c r="K2012" s="26">
        <v>18.8</v>
      </c>
      <c r="L2012" s="26" t="s">
        <v>576</v>
      </c>
      <c r="M2012" s="7">
        <v>4033</v>
      </c>
      <c r="N2012" s="26" t="s">
        <v>103</v>
      </c>
      <c r="O2012" s="27">
        <v>20.8</v>
      </c>
      <c r="P2012" s="27" t="s">
        <v>33</v>
      </c>
    </row>
    <row r="2013" ht="14.25" spans="1:16">
      <c r="A2013" s="25">
        <v>45436.4597222222</v>
      </c>
      <c r="B2013" s="26">
        <v>58139756</v>
      </c>
      <c r="C2013" s="26">
        <v>399</v>
      </c>
      <c r="D2013" s="26" t="s">
        <v>102</v>
      </c>
      <c r="E2013" s="26">
        <v>47683</v>
      </c>
      <c r="F2013" s="26" t="s">
        <v>14</v>
      </c>
      <c r="G2013" s="26" t="s">
        <v>15</v>
      </c>
      <c r="H2013" s="26" t="s">
        <v>16</v>
      </c>
      <c r="I2013" s="26">
        <v>4</v>
      </c>
      <c r="J2013" s="26">
        <v>73.2</v>
      </c>
      <c r="K2013" s="26">
        <v>8.8</v>
      </c>
      <c r="L2013" s="26" t="s">
        <v>662</v>
      </c>
      <c r="M2013" s="7">
        <v>4033</v>
      </c>
      <c r="N2013" s="26" t="s">
        <v>103</v>
      </c>
      <c r="O2013" s="27">
        <v>18.3</v>
      </c>
      <c r="P2013" s="27" t="s">
        <v>33</v>
      </c>
    </row>
    <row r="2014" ht="14.25" spans="1:16">
      <c r="A2014" s="25">
        <v>45436.4597222222</v>
      </c>
      <c r="B2014" s="26">
        <v>58139759</v>
      </c>
      <c r="C2014" s="26">
        <v>399</v>
      </c>
      <c r="D2014" s="26" t="s">
        <v>102</v>
      </c>
      <c r="E2014" s="26">
        <v>47683</v>
      </c>
      <c r="F2014" s="26" t="s">
        <v>14</v>
      </c>
      <c r="G2014" s="26" t="s">
        <v>15</v>
      </c>
      <c r="H2014" s="26" t="s">
        <v>16</v>
      </c>
      <c r="I2014" s="26">
        <v>5</v>
      </c>
      <c r="J2014" s="26">
        <v>114</v>
      </c>
      <c r="K2014" s="26">
        <v>33.5</v>
      </c>
      <c r="L2014" s="26" t="s">
        <v>572</v>
      </c>
      <c r="M2014" s="7">
        <v>4033</v>
      </c>
      <c r="N2014" s="26" t="s">
        <v>103</v>
      </c>
      <c r="O2014" s="27">
        <v>22.8</v>
      </c>
      <c r="P2014" s="27" t="s">
        <v>33</v>
      </c>
    </row>
    <row r="2015" ht="14.25" spans="1:16">
      <c r="A2015" s="25">
        <v>45436.4930555556</v>
      </c>
      <c r="B2015" s="26">
        <v>58141109</v>
      </c>
      <c r="C2015" s="26">
        <v>399</v>
      </c>
      <c r="D2015" s="26" t="s">
        <v>102</v>
      </c>
      <c r="E2015" s="26">
        <v>47683</v>
      </c>
      <c r="F2015" s="26" t="s">
        <v>14</v>
      </c>
      <c r="G2015" s="26" t="s">
        <v>15</v>
      </c>
      <c r="H2015" s="26" t="s">
        <v>16</v>
      </c>
      <c r="I2015" s="26">
        <v>3</v>
      </c>
      <c r="J2015" s="26">
        <v>77.4</v>
      </c>
      <c r="K2015" s="26">
        <v>29.1</v>
      </c>
      <c r="L2015" s="26" t="s">
        <v>560</v>
      </c>
      <c r="M2015" s="7">
        <v>4033</v>
      </c>
      <c r="N2015" s="26" t="s">
        <v>103</v>
      </c>
      <c r="O2015" s="27">
        <v>25.8</v>
      </c>
      <c r="P2015" s="27" t="s">
        <v>18</v>
      </c>
    </row>
    <row r="2016" ht="14.25" spans="1:16">
      <c r="A2016" s="25">
        <v>45436.5451388889</v>
      </c>
      <c r="B2016" s="26">
        <v>58141566</v>
      </c>
      <c r="C2016" s="26">
        <v>399</v>
      </c>
      <c r="D2016" s="26" t="s">
        <v>102</v>
      </c>
      <c r="E2016" s="26">
        <v>47683</v>
      </c>
      <c r="F2016" s="26" t="s">
        <v>14</v>
      </c>
      <c r="G2016" s="26" t="s">
        <v>15</v>
      </c>
      <c r="H2016" s="26" t="s">
        <v>16</v>
      </c>
      <c r="I2016" s="26">
        <v>1</v>
      </c>
      <c r="J2016" s="26">
        <v>25.8</v>
      </c>
      <c r="K2016" s="26">
        <v>9.7</v>
      </c>
      <c r="L2016" s="26" t="s">
        <v>560</v>
      </c>
      <c r="M2016" s="7">
        <v>4033</v>
      </c>
      <c r="N2016" s="26" t="s">
        <v>103</v>
      </c>
      <c r="O2016" s="27">
        <v>25.8</v>
      </c>
      <c r="P2016" s="27" t="s">
        <v>18</v>
      </c>
    </row>
    <row r="2017" ht="14.25" spans="1:16">
      <c r="A2017" s="25">
        <v>45436.5805555556</v>
      </c>
      <c r="B2017" s="26">
        <v>58141796</v>
      </c>
      <c r="C2017" s="26">
        <v>399</v>
      </c>
      <c r="D2017" s="26" t="s">
        <v>102</v>
      </c>
      <c r="E2017" s="26">
        <v>47683</v>
      </c>
      <c r="F2017" s="26" t="s">
        <v>14</v>
      </c>
      <c r="G2017" s="26" t="s">
        <v>15</v>
      </c>
      <c r="H2017" s="26" t="s">
        <v>16</v>
      </c>
      <c r="I2017" s="26">
        <v>1</v>
      </c>
      <c r="J2017" s="26">
        <v>25.8</v>
      </c>
      <c r="K2017" s="26">
        <v>9.7</v>
      </c>
      <c r="L2017" s="26" t="s">
        <v>560</v>
      </c>
      <c r="M2017" s="7">
        <v>4033</v>
      </c>
      <c r="N2017" s="26" t="s">
        <v>103</v>
      </c>
      <c r="O2017" s="27">
        <v>25.8</v>
      </c>
      <c r="P2017" s="27" t="s">
        <v>18</v>
      </c>
    </row>
    <row r="2018" ht="14.25" spans="1:16">
      <c r="A2018" s="25">
        <v>45436.5875</v>
      </c>
      <c r="B2018" s="26">
        <v>58141859</v>
      </c>
      <c r="C2018" s="26">
        <v>399</v>
      </c>
      <c r="D2018" s="26" t="s">
        <v>102</v>
      </c>
      <c r="E2018" s="26">
        <v>47683</v>
      </c>
      <c r="F2018" s="26" t="s">
        <v>14</v>
      </c>
      <c r="G2018" s="26" t="s">
        <v>15</v>
      </c>
      <c r="H2018" s="26" t="s">
        <v>16</v>
      </c>
      <c r="I2018" s="26">
        <v>6</v>
      </c>
      <c r="J2018" s="26">
        <v>154.8</v>
      </c>
      <c r="K2018" s="26">
        <v>58.2</v>
      </c>
      <c r="L2018" s="26" t="s">
        <v>560</v>
      </c>
      <c r="M2018" s="7">
        <v>4033</v>
      </c>
      <c r="N2018" s="26" t="s">
        <v>103</v>
      </c>
      <c r="O2018" s="27">
        <v>25.8</v>
      </c>
      <c r="P2018" s="27" t="s">
        <v>18</v>
      </c>
    </row>
    <row r="2019" ht="14.25" spans="1:16">
      <c r="A2019" s="25">
        <v>45436.7631944444</v>
      </c>
      <c r="B2019" s="26">
        <v>58144539</v>
      </c>
      <c r="C2019" s="26">
        <v>399</v>
      </c>
      <c r="D2019" s="26" t="s">
        <v>102</v>
      </c>
      <c r="E2019" s="26">
        <v>47683</v>
      </c>
      <c r="F2019" s="26" t="s">
        <v>14</v>
      </c>
      <c r="G2019" s="26" t="s">
        <v>15</v>
      </c>
      <c r="H2019" s="26" t="s">
        <v>16</v>
      </c>
      <c r="I2019" s="26">
        <v>1</v>
      </c>
      <c r="J2019" s="26">
        <v>22.8</v>
      </c>
      <c r="K2019" s="26">
        <v>6.7</v>
      </c>
      <c r="L2019" s="26" t="s">
        <v>572</v>
      </c>
      <c r="M2019" s="7">
        <v>4435</v>
      </c>
      <c r="N2019" s="26" t="s">
        <v>282</v>
      </c>
      <c r="O2019" s="27">
        <v>22.8</v>
      </c>
      <c r="P2019" s="27" t="s">
        <v>18</v>
      </c>
    </row>
    <row r="2020" ht="14.25" spans="1:16">
      <c r="A2020" s="25">
        <v>45436.7631944444</v>
      </c>
      <c r="B2020" s="26">
        <v>58144539</v>
      </c>
      <c r="C2020" s="26">
        <v>399</v>
      </c>
      <c r="D2020" s="26" t="s">
        <v>102</v>
      </c>
      <c r="E2020" s="26">
        <v>47683</v>
      </c>
      <c r="F2020" s="26" t="s">
        <v>14</v>
      </c>
      <c r="G2020" s="26" t="s">
        <v>15</v>
      </c>
      <c r="H2020" s="26" t="s">
        <v>16</v>
      </c>
      <c r="I2020" s="26">
        <v>1</v>
      </c>
      <c r="J2020" s="26">
        <v>22.8</v>
      </c>
      <c r="K2020" s="26">
        <v>6.7</v>
      </c>
      <c r="L2020" s="26" t="s">
        <v>572</v>
      </c>
      <c r="M2020" s="7">
        <v>4435</v>
      </c>
      <c r="N2020" s="26" t="s">
        <v>282</v>
      </c>
      <c r="O2020" s="27">
        <v>22.8</v>
      </c>
      <c r="P2020" s="27" t="s">
        <v>18</v>
      </c>
    </row>
    <row r="2021" ht="14.25" spans="1:16">
      <c r="A2021" s="25">
        <v>45436.7631944444</v>
      </c>
      <c r="B2021" s="26">
        <v>58144539</v>
      </c>
      <c r="C2021" s="26">
        <v>399</v>
      </c>
      <c r="D2021" s="26" t="s">
        <v>102</v>
      </c>
      <c r="E2021" s="26">
        <v>47683</v>
      </c>
      <c r="F2021" s="26" t="s">
        <v>14</v>
      </c>
      <c r="G2021" s="26" t="s">
        <v>15</v>
      </c>
      <c r="H2021" s="26" t="s">
        <v>16</v>
      </c>
      <c r="I2021" s="26">
        <v>1</v>
      </c>
      <c r="J2021" s="26">
        <v>22.8</v>
      </c>
      <c r="K2021" s="26">
        <v>6.7</v>
      </c>
      <c r="L2021" s="26" t="s">
        <v>572</v>
      </c>
      <c r="M2021" s="7">
        <v>4435</v>
      </c>
      <c r="N2021" s="26" t="s">
        <v>282</v>
      </c>
      <c r="O2021" s="27">
        <v>22.8</v>
      </c>
      <c r="P2021" s="27" t="s">
        <v>18</v>
      </c>
    </row>
    <row r="2022" ht="14.25" spans="1:16">
      <c r="A2022" s="25">
        <v>45436.8069444444</v>
      </c>
      <c r="B2022" s="26">
        <v>58145231</v>
      </c>
      <c r="C2022" s="26">
        <v>399</v>
      </c>
      <c r="D2022" s="26" t="s">
        <v>102</v>
      </c>
      <c r="E2022" s="26">
        <v>47683</v>
      </c>
      <c r="F2022" s="26" t="s">
        <v>14</v>
      </c>
      <c r="G2022" s="26" t="s">
        <v>15</v>
      </c>
      <c r="H2022" s="26" t="s">
        <v>16</v>
      </c>
      <c r="I2022" s="26">
        <v>1</v>
      </c>
      <c r="J2022" s="26">
        <v>22.8</v>
      </c>
      <c r="K2022" s="26">
        <v>6.7</v>
      </c>
      <c r="L2022" s="26" t="s">
        <v>572</v>
      </c>
      <c r="M2022" s="7">
        <v>4435</v>
      </c>
      <c r="N2022" s="26" t="s">
        <v>282</v>
      </c>
      <c r="O2022" s="27">
        <v>22.8</v>
      </c>
      <c r="P2022" s="27" t="s">
        <v>18</v>
      </c>
    </row>
    <row r="2023" ht="14.25" spans="1:16">
      <c r="A2023" s="25">
        <v>45436.8069444444</v>
      </c>
      <c r="B2023" s="26">
        <v>58145231</v>
      </c>
      <c r="C2023" s="26">
        <v>399</v>
      </c>
      <c r="D2023" s="26" t="s">
        <v>102</v>
      </c>
      <c r="E2023" s="26">
        <v>47683</v>
      </c>
      <c r="F2023" s="26" t="s">
        <v>14</v>
      </c>
      <c r="G2023" s="26" t="s">
        <v>15</v>
      </c>
      <c r="H2023" s="26" t="s">
        <v>16</v>
      </c>
      <c r="I2023" s="26">
        <v>1</v>
      </c>
      <c r="J2023" s="26">
        <v>22.8</v>
      </c>
      <c r="K2023" s="26">
        <v>6.7</v>
      </c>
      <c r="L2023" s="26" t="s">
        <v>572</v>
      </c>
      <c r="M2023" s="7">
        <v>4435</v>
      </c>
      <c r="N2023" s="26" t="s">
        <v>282</v>
      </c>
      <c r="O2023" s="27">
        <v>22.8</v>
      </c>
      <c r="P2023" s="27" t="s">
        <v>18</v>
      </c>
    </row>
    <row r="2024" ht="14.25" spans="1:16">
      <c r="A2024" s="25">
        <v>45436.8069444444</v>
      </c>
      <c r="B2024" s="26">
        <v>58145231</v>
      </c>
      <c r="C2024" s="26">
        <v>399</v>
      </c>
      <c r="D2024" s="26" t="s">
        <v>102</v>
      </c>
      <c r="E2024" s="26">
        <v>47683</v>
      </c>
      <c r="F2024" s="26" t="s">
        <v>14</v>
      </c>
      <c r="G2024" s="26" t="s">
        <v>15</v>
      </c>
      <c r="H2024" s="26" t="s">
        <v>16</v>
      </c>
      <c r="I2024" s="26">
        <v>1</v>
      </c>
      <c r="J2024" s="26">
        <v>22.8</v>
      </c>
      <c r="K2024" s="26">
        <v>6.7</v>
      </c>
      <c r="L2024" s="26" t="s">
        <v>572</v>
      </c>
      <c r="M2024" s="7">
        <v>4435</v>
      </c>
      <c r="N2024" s="26" t="s">
        <v>282</v>
      </c>
      <c r="O2024" s="27">
        <v>22.8</v>
      </c>
      <c r="P2024" s="27" t="s">
        <v>18</v>
      </c>
    </row>
    <row r="2025" ht="14.25" spans="1:16">
      <c r="A2025" s="25">
        <v>45437.3965277778</v>
      </c>
      <c r="B2025" s="26">
        <v>58149666</v>
      </c>
      <c r="C2025" s="26">
        <v>399</v>
      </c>
      <c r="D2025" s="26" t="s">
        <v>102</v>
      </c>
      <c r="E2025" s="26">
        <v>47683</v>
      </c>
      <c r="F2025" s="26" t="s">
        <v>14</v>
      </c>
      <c r="G2025" s="26" t="s">
        <v>15</v>
      </c>
      <c r="H2025" s="26" t="s">
        <v>16</v>
      </c>
      <c r="I2025" s="26">
        <v>2</v>
      </c>
      <c r="J2025" s="26">
        <v>51.6</v>
      </c>
      <c r="K2025" s="26">
        <v>19.4</v>
      </c>
      <c r="L2025" s="26" t="s">
        <v>560</v>
      </c>
      <c r="M2025" s="7">
        <v>4435</v>
      </c>
      <c r="N2025" s="26" t="s">
        <v>282</v>
      </c>
      <c r="O2025" s="27">
        <v>25.8</v>
      </c>
      <c r="P2025" s="27" t="s">
        <v>18</v>
      </c>
    </row>
    <row r="2026" ht="14.25" spans="1:16">
      <c r="A2026" s="25">
        <v>45437.3965277778</v>
      </c>
      <c r="B2026" s="26">
        <v>58149666</v>
      </c>
      <c r="C2026" s="26">
        <v>399</v>
      </c>
      <c r="D2026" s="26" t="s">
        <v>102</v>
      </c>
      <c r="E2026" s="26">
        <v>47683</v>
      </c>
      <c r="F2026" s="26" t="s">
        <v>14</v>
      </c>
      <c r="G2026" s="26" t="s">
        <v>15</v>
      </c>
      <c r="H2026" s="26" t="s">
        <v>16</v>
      </c>
      <c r="I2026" s="26">
        <v>7</v>
      </c>
      <c r="J2026" s="26">
        <v>180.6</v>
      </c>
      <c r="K2026" s="26">
        <v>67.9</v>
      </c>
      <c r="L2026" s="26" t="s">
        <v>560</v>
      </c>
      <c r="M2026" s="7">
        <v>4435</v>
      </c>
      <c r="N2026" s="26" t="s">
        <v>282</v>
      </c>
      <c r="O2026" s="27">
        <v>25.8</v>
      </c>
      <c r="P2026" s="27" t="s">
        <v>18</v>
      </c>
    </row>
    <row r="2027" ht="14.25" spans="1:16">
      <c r="A2027" s="25">
        <v>45437.4527777778</v>
      </c>
      <c r="B2027" s="26">
        <v>58151554</v>
      </c>
      <c r="C2027" s="26">
        <v>399</v>
      </c>
      <c r="D2027" s="26" t="s">
        <v>102</v>
      </c>
      <c r="E2027" s="26">
        <v>47683</v>
      </c>
      <c r="F2027" s="26" t="s">
        <v>14</v>
      </c>
      <c r="G2027" s="26" t="s">
        <v>15</v>
      </c>
      <c r="H2027" s="26" t="s">
        <v>16</v>
      </c>
      <c r="I2027" s="26">
        <v>6</v>
      </c>
      <c r="J2027" s="26">
        <v>154.8</v>
      </c>
      <c r="K2027" s="26">
        <v>58.2</v>
      </c>
      <c r="L2027" s="26" t="s">
        <v>560</v>
      </c>
      <c r="M2027" s="7">
        <v>4435</v>
      </c>
      <c r="N2027" s="26" t="s">
        <v>282</v>
      </c>
      <c r="O2027" s="27">
        <v>25.8</v>
      </c>
      <c r="P2027" s="27" t="s">
        <v>18</v>
      </c>
    </row>
    <row r="2028" ht="14.25" spans="1:16">
      <c r="A2028" s="25">
        <v>45437.4826388889</v>
      </c>
      <c r="B2028" s="26">
        <v>58151897</v>
      </c>
      <c r="C2028" s="26">
        <v>399</v>
      </c>
      <c r="D2028" s="26" t="s">
        <v>102</v>
      </c>
      <c r="E2028" s="26">
        <v>47683</v>
      </c>
      <c r="F2028" s="26" t="s">
        <v>14</v>
      </c>
      <c r="G2028" s="26" t="s">
        <v>15</v>
      </c>
      <c r="H2028" s="26" t="s">
        <v>16</v>
      </c>
      <c r="I2028" s="26">
        <v>1</v>
      </c>
      <c r="J2028" s="26">
        <v>25.8</v>
      </c>
      <c r="K2028" s="26">
        <v>9.7</v>
      </c>
      <c r="L2028" s="26" t="s">
        <v>560</v>
      </c>
      <c r="M2028" s="7">
        <v>4435</v>
      </c>
      <c r="N2028" s="26" t="s">
        <v>282</v>
      </c>
      <c r="O2028" s="27">
        <v>25.8</v>
      </c>
      <c r="P2028" s="27" t="s">
        <v>18</v>
      </c>
    </row>
    <row r="2029" ht="14.25" spans="1:16">
      <c r="A2029" s="25">
        <v>45437.5097222222</v>
      </c>
      <c r="B2029" s="26">
        <v>58152213</v>
      </c>
      <c r="C2029" s="26">
        <v>399</v>
      </c>
      <c r="D2029" s="26" t="s">
        <v>102</v>
      </c>
      <c r="E2029" s="26">
        <v>47683</v>
      </c>
      <c r="F2029" s="26" t="s">
        <v>14</v>
      </c>
      <c r="G2029" s="26" t="s">
        <v>15</v>
      </c>
      <c r="H2029" s="26" t="s">
        <v>16</v>
      </c>
      <c r="I2029" s="26">
        <v>1</v>
      </c>
      <c r="J2029" s="26">
        <v>25.8</v>
      </c>
      <c r="K2029" s="26">
        <v>9.7</v>
      </c>
      <c r="L2029" s="26" t="s">
        <v>560</v>
      </c>
      <c r="M2029" s="7">
        <v>4033</v>
      </c>
      <c r="N2029" s="26" t="s">
        <v>103</v>
      </c>
      <c r="O2029" s="27">
        <v>25.8</v>
      </c>
      <c r="P2029" s="27" t="s">
        <v>18</v>
      </c>
    </row>
    <row r="2030" ht="14.25" spans="1:16">
      <c r="A2030" s="25">
        <v>45437.6020833333</v>
      </c>
      <c r="B2030" s="26">
        <v>58153996</v>
      </c>
      <c r="C2030" s="26">
        <v>399</v>
      </c>
      <c r="D2030" s="26" t="s">
        <v>102</v>
      </c>
      <c r="E2030" s="26">
        <v>47683</v>
      </c>
      <c r="F2030" s="26" t="s">
        <v>14</v>
      </c>
      <c r="G2030" s="26" t="s">
        <v>15</v>
      </c>
      <c r="H2030" s="26" t="s">
        <v>16</v>
      </c>
      <c r="I2030" s="26">
        <v>3</v>
      </c>
      <c r="J2030" s="26">
        <v>77.4</v>
      </c>
      <c r="K2030" s="26">
        <v>29.1</v>
      </c>
      <c r="L2030" s="26" t="s">
        <v>560</v>
      </c>
      <c r="M2030" s="7">
        <v>4435</v>
      </c>
      <c r="N2030" s="26" t="s">
        <v>282</v>
      </c>
      <c r="O2030" s="27">
        <v>25.8</v>
      </c>
      <c r="P2030" s="27" t="s">
        <v>18</v>
      </c>
    </row>
    <row r="2031" ht="14.25" spans="1:16">
      <c r="A2031" s="25">
        <v>45437.6395833333</v>
      </c>
      <c r="B2031" s="26">
        <v>58154336</v>
      </c>
      <c r="C2031" s="26">
        <v>399</v>
      </c>
      <c r="D2031" s="26" t="s">
        <v>102</v>
      </c>
      <c r="E2031" s="26">
        <v>47683</v>
      </c>
      <c r="F2031" s="26" t="s">
        <v>14</v>
      </c>
      <c r="G2031" s="26" t="s">
        <v>15</v>
      </c>
      <c r="H2031" s="26" t="s">
        <v>16</v>
      </c>
      <c r="I2031" s="26">
        <v>1</v>
      </c>
      <c r="J2031" s="26">
        <v>25.8</v>
      </c>
      <c r="K2031" s="26">
        <v>9.7</v>
      </c>
      <c r="L2031" s="26" t="s">
        <v>560</v>
      </c>
      <c r="M2031" s="7">
        <v>26605</v>
      </c>
      <c r="N2031" s="26" t="s">
        <v>262</v>
      </c>
      <c r="O2031" s="27">
        <v>25.8</v>
      </c>
      <c r="P2031" s="27" t="s">
        <v>18</v>
      </c>
    </row>
    <row r="2032" ht="14.25" spans="1:16">
      <c r="A2032" s="25">
        <v>45437.6958333333</v>
      </c>
      <c r="B2032" s="26">
        <v>58154880</v>
      </c>
      <c r="C2032" s="26">
        <v>399</v>
      </c>
      <c r="D2032" s="26" t="s">
        <v>102</v>
      </c>
      <c r="E2032" s="26">
        <v>47683</v>
      </c>
      <c r="F2032" s="26" t="s">
        <v>14</v>
      </c>
      <c r="G2032" s="26" t="s">
        <v>15</v>
      </c>
      <c r="H2032" s="26" t="s">
        <v>16</v>
      </c>
      <c r="I2032" s="26">
        <v>30</v>
      </c>
      <c r="J2032" s="26">
        <v>774</v>
      </c>
      <c r="K2032" s="26">
        <v>291</v>
      </c>
      <c r="L2032" s="26" t="s">
        <v>560</v>
      </c>
      <c r="M2032" s="7">
        <v>26605</v>
      </c>
      <c r="N2032" s="26" t="s">
        <v>262</v>
      </c>
      <c r="O2032" s="27">
        <v>25.8</v>
      </c>
      <c r="P2032" s="27" t="s">
        <v>18</v>
      </c>
    </row>
    <row r="2033" ht="14.25" spans="1:16">
      <c r="A2033" s="25">
        <v>45437.7125</v>
      </c>
      <c r="B2033" s="26">
        <v>58155134</v>
      </c>
      <c r="C2033" s="26">
        <v>399</v>
      </c>
      <c r="D2033" s="26" t="s">
        <v>102</v>
      </c>
      <c r="E2033" s="26">
        <v>47683</v>
      </c>
      <c r="F2033" s="26" t="s">
        <v>14</v>
      </c>
      <c r="G2033" s="26" t="s">
        <v>15</v>
      </c>
      <c r="H2033" s="26" t="s">
        <v>16</v>
      </c>
      <c r="I2033" s="26">
        <v>1</v>
      </c>
      <c r="J2033" s="26">
        <v>25.8</v>
      </c>
      <c r="K2033" s="26">
        <v>9.7</v>
      </c>
      <c r="L2033" s="26" t="s">
        <v>560</v>
      </c>
      <c r="M2033" s="7">
        <v>26605</v>
      </c>
      <c r="N2033" s="26" t="s">
        <v>262</v>
      </c>
      <c r="O2033" s="27">
        <v>25.8</v>
      </c>
      <c r="P2033" s="27" t="s">
        <v>18</v>
      </c>
    </row>
    <row r="2034" ht="14.25" spans="1:16">
      <c r="A2034" s="25">
        <v>45437.8826388889</v>
      </c>
      <c r="B2034" s="26">
        <v>58159074</v>
      </c>
      <c r="C2034" s="26">
        <v>399</v>
      </c>
      <c r="D2034" s="26" t="s">
        <v>102</v>
      </c>
      <c r="E2034" s="26">
        <v>47683</v>
      </c>
      <c r="F2034" s="26" t="s">
        <v>14</v>
      </c>
      <c r="G2034" s="26" t="s">
        <v>15</v>
      </c>
      <c r="H2034" s="26" t="s">
        <v>16</v>
      </c>
      <c r="I2034" s="26">
        <v>1</v>
      </c>
      <c r="J2034" s="26">
        <v>25.8</v>
      </c>
      <c r="K2034" s="26">
        <v>9.7</v>
      </c>
      <c r="L2034" s="26" t="s">
        <v>560</v>
      </c>
      <c r="M2034" s="7">
        <v>4033</v>
      </c>
      <c r="N2034" s="26" t="s">
        <v>103</v>
      </c>
      <c r="O2034" s="27">
        <v>25.8</v>
      </c>
      <c r="P2034" s="27" t="s">
        <v>18</v>
      </c>
    </row>
    <row r="2035" ht="14.25" spans="1:16">
      <c r="A2035" s="25">
        <v>45437.9020833333</v>
      </c>
      <c r="B2035" s="26">
        <v>58159296</v>
      </c>
      <c r="C2035" s="26">
        <v>399</v>
      </c>
      <c r="D2035" s="26" t="s">
        <v>102</v>
      </c>
      <c r="E2035" s="26">
        <v>47683</v>
      </c>
      <c r="F2035" s="26" t="s">
        <v>14</v>
      </c>
      <c r="G2035" s="26" t="s">
        <v>15</v>
      </c>
      <c r="H2035" s="26" t="s">
        <v>16</v>
      </c>
      <c r="I2035" s="26">
        <v>3</v>
      </c>
      <c r="J2035" s="26">
        <v>77.4</v>
      </c>
      <c r="K2035" s="26">
        <v>29.1</v>
      </c>
      <c r="L2035" s="26" t="s">
        <v>560</v>
      </c>
      <c r="M2035" s="7">
        <v>4033</v>
      </c>
      <c r="N2035" s="26" t="s">
        <v>103</v>
      </c>
      <c r="O2035" s="27">
        <v>25.8</v>
      </c>
      <c r="P2035" s="27" t="s">
        <v>18</v>
      </c>
    </row>
    <row r="2036" ht="14.25" spans="1:16">
      <c r="A2036" s="25">
        <v>45438.4763888889</v>
      </c>
      <c r="B2036" s="26">
        <v>58163182</v>
      </c>
      <c r="C2036" s="26">
        <v>399</v>
      </c>
      <c r="D2036" s="26" t="s">
        <v>102</v>
      </c>
      <c r="E2036" s="26">
        <v>47683</v>
      </c>
      <c r="F2036" s="26" t="s">
        <v>14</v>
      </c>
      <c r="G2036" s="26" t="s">
        <v>15</v>
      </c>
      <c r="H2036" s="26" t="s">
        <v>16</v>
      </c>
      <c r="I2036" s="26">
        <v>3</v>
      </c>
      <c r="J2036" s="26">
        <v>77.4</v>
      </c>
      <c r="K2036" s="26">
        <v>29.1</v>
      </c>
      <c r="L2036" s="26" t="s">
        <v>560</v>
      </c>
      <c r="M2036" s="7">
        <v>4033</v>
      </c>
      <c r="N2036" s="26" t="s">
        <v>103</v>
      </c>
      <c r="O2036" s="27">
        <v>25.8</v>
      </c>
      <c r="P2036" s="27" t="s">
        <v>18</v>
      </c>
    </row>
    <row r="2037" ht="14.25" spans="1:16">
      <c r="A2037" s="25">
        <v>45438.6083333333</v>
      </c>
      <c r="B2037" s="26">
        <v>58164519</v>
      </c>
      <c r="C2037" s="26">
        <v>399</v>
      </c>
      <c r="D2037" s="26" t="s">
        <v>102</v>
      </c>
      <c r="E2037" s="26">
        <v>47683</v>
      </c>
      <c r="F2037" s="26" t="s">
        <v>14</v>
      </c>
      <c r="G2037" s="26" t="s">
        <v>15</v>
      </c>
      <c r="H2037" s="26" t="s">
        <v>16</v>
      </c>
      <c r="I2037" s="26">
        <v>1</v>
      </c>
      <c r="J2037" s="26">
        <v>25.8</v>
      </c>
      <c r="K2037" s="26">
        <v>9.7</v>
      </c>
      <c r="L2037" s="26" t="s">
        <v>560</v>
      </c>
      <c r="M2037" s="7">
        <v>4033</v>
      </c>
      <c r="N2037" s="26" t="s">
        <v>103</v>
      </c>
      <c r="O2037" s="27">
        <v>25.8</v>
      </c>
      <c r="P2037" s="27" t="s">
        <v>18</v>
      </c>
    </row>
    <row r="2038" ht="14.25" spans="1:16">
      <c r="A2038" s="25">
        <v>45438.7486111111</v>
      </c>
      <c r="B2038" s="26">
        <v>58166840</v>
      </c>
      <c r="C2038" s="26">
        <v>399</v>
      </c>
      <c r="D2038" s="26" t="s">
        <v>102</v>
      </c>
      <c r="E2038" s="26">
        <v>47683</v>
      </c>
      <c r="F2038" s="26" t="s">
        <v>14</v>
      </c>
      <c r="G2038" s="26" t="s">
        <v>15</v>
      </c>
      <c r="H2038" s="26" t="s">
        <v>16</v>
      </c>
      <c r="I2038" s="26">
        <v>2</v>
      </c>
      <c r="J2038" s="26">
        <v>51.6</v>
      </c>
      <c r="K2038" s="26">
        <v>19.4</v>
      </c>
      <c r="L2038" s="26" t="s">
        <v>560</v>
      </c>
      <c r="M2038" s="7">
        <v>4435</v>
      </c>
      <c r="N2038" s="26" t="s">
        <v>282</v>
      </c>
      <c r="O2038" s="27">
        <v>25.8</v>
      </c>
      <c r="P2038" s="27" t="s">
        <v>18</v>
      </c>
    </row>
    <row r="2039" ht="14.25" spans="1:16">
      <c r="A2039" s="25">
        <v>45438.8069444444</v>
      </c>
      <c r="B2039" s="26">
        <v>58167748</v>
      </c>
      <c r="C2039" s="26">
        <v>399</v>
      </c>
      <c r="D2039" s="26" t="s">
        <v>102</v>
      </c>
      <c r="E2039" s="26">
        <v>47683</v>
      </c>
      <c r="F2039" s="26" t="s">
        <v>14</v>
      </c>
      <c r="G2039" s="26" t="s">
        <v>15</v>
      </c>
      <c r="H2039" s="26" t="s">
        <v>16</v>
      </c>
      <c r="I2039" s="26">
        <v>3</v>
      </c>
      <c r="J2039" s="26">
        <v>77.4</v>
      </c>
      <c r="K2039" s="26">
        <v>29.1</v>
      </c>
      <c r="L2039" s="26" t="s">
        <v>560</v>
      </c>
      <c r="M2039" s="7">
        <v>26605</v>
      </c>
      <c r="N2039" s="26" t="s">
        <v>262</v>
      </c>
      <c r="O2039" s="27">
        <v>25.8</v>
      </c>
      <c r="P2039" s="27" t="s">
        <v>18</v>
      </c>
    </row>
    <row r="2040" ht="14.25" spans="1:16">
      <c r="A2040" s="25">
        <v>45438.8173611111</v>
      </c>
      <c r="B2040" s="26">
        <v>58167972</v>
      </c>
      <c r="C2040" s="26">
        <v>399</v>
      </c>
      <c r="D2040" s="26" t="s">
        <v>102</v>
      </c>
      <c r="E2040" s="26">
        <v>47683</v>
      </c>
      <c r="F2040" s="26" t="s">
        <v>14</v>
      </c>
      <c r="G2040" s="26" t="s">
        <v>15</v>
      </c>
      <c r="H2040" s="26" t="s">
        <v>16</v>
      </c>
      <c r="I2040" s="26">
        <v>1</v>
      </c>
      <c r="J2040" s="26">
        <v>25.8</v>
      </c>
      <c r="K2040" s="26">
        <v>9.7</v>
      </c>
      <c r="L2040" s="26" t="s">
        <v>560</v>
      </c>
      <c r="M2040" s="7">
        <v>4435</v>
      </c>
      <c r="N2040" s="26" t="s">
        <v>282</v>
      </c>
      <c r="O2040" s="27">
        <v>25.8</v>
      </c>
      <c r="P2040" s="27" t="s">
        <v>18</v>
      </c>
    </row>
    <row r="2041" ht="14.25" spans="1:16">
      <c r="A2041" s="25">
        <v>45439.4243055556</v>
      </c>
      <c r="B2041" s="26">
        <v>58173478</v>
      </c>
      <c r="C2041" s="26">
        <v>399</v>
      </c>
      <c r="D2041" s="26" t="s">
        <v>102</v>
      </c>
      <c r="E2041" s="26">
        <v>47683</v>
      </c>
      <c r="F2041" s="26" t="s">
        <v>14</v>
      </c>
      <c r="G2041" s="26" t="s">
        <v>15</v>
      </c>
      <c r="H2041" s="26" t="s">
        <v>16</v>
      </c>
      <c r="I2041" s="26">
        <v>1</v>
      </c>
      <c r="J2041" s="26">
        <v>25.8</v>
      </c>
      <c r="K2041" s="26">
        <v>9.7</v>
      </c>
      <c r="L2041" s="26" t="s">
        <v>560</v>
      </c>
      <c r="M2041" s="7">
        <v>4435</v>
      </c>
      <c r="N2041" s="26" t="s">
        <v>282</v>
      </c>
      <c r="O2041" s="27">
        <v>25.8</v>
      </c>
      <c r="P2041" s="27" t="s">
        <v>18</v>
      </c>
    </row>
    <row r="2042" ht="14.25" spans="1:16">
      <c r="A2042" s="25">
        <v>45439.8159722222</v>
      </c>
      <c r="B2042" s="26">
        <v>58180209</v>
      </c>
      <c r="C2042" s="26">
        <v>399</v>
      </c>
      <c r="D2042" s="26" t="s">
        <v>102</v>
      </c>
      <c r="E2042" s="26">
        <v>47683</v>
      </c>
      <c r="F2042" s="26" t="s">
        <v>14</v>
      </c>
      <c r="G2042" s="26" t="s">
        <v>15</v>
      </c>
      <c r="H2042" s="26" t="s">
        <v>16</v>
      </c>
      <c r="I2042" s="26">
        <v>1</v>
      </c>
      <c r="J2042" s="26">
        <v>25.8</v>
      </c>
      <c r="K2042" s="26">
        <v>9.7</v>
      </c>
      <c r="L2042" s="26" t="s">
        <v>560</v>
      </c>
      <c r="M2042" s="7">
        <v>27972</v>
      </c>
      <c r="N2042" s="26" t="s">
        <v>546</v>
      </c>
      <c r="O2042" s="27">
        <v>25.8</v>
      </c>
      <c r="P2042" s="27" t="s">
        <v>18</v>
      </c>
    </row>
    <row r="2043" ht="14.25" spans="1:16">
      <c r="A2043" s="25">
        <v>45440.4055555556</v>
      </c>
      <c r="B2043" s="26">
        <v>58183354</v>
      </c>
      <c r="C2043" s="26">
        <v>399</v>
      </c>
      <c r="D2043" s="26" t="s">
        <v>102</v>
      </c>
      <c r="E2043" s="26">
        <v>47683</v>
      </c>
      <c r="F2043" s="26" t="s">
        <v>14</v>
      </c>
      <c r="G2043" s="26" t="s">
        <v>15</v>
      </c>
      <c r="H2043" s="26" t="s">
        <v>16</v>
      </c>
      <c r="I2043" s="26">
        <v>1</v>
      </c>
      <c r="J2043" s="26">
        <v>25.8</v>
      </c>
      <c r="K2043" s="26">
        <v>9.7</v>
      </c>
      <c r="L2043" s="26" t="s">
        <v>560</v>
      </c>
      <c r="M2043" s="7">
        <v>4033</v>
      </c>
      <c r="N2043" s="26" t="s">
        <v>103</v>
      </c>
      <c r="O2043" s="27">
        <v>25.8</v>
      </c>
      <c r="P2043" s="27" t="s">
        <v>18</v>
      </c>
    </row>
    <row r="2044" ht="14.25" spans="1:16">
      <c r="A2044" s="25">
        <v>45440.7479166667</v>
      </c>
      <c r="B2044" s="26">
        <v>58188701</v>
      </c>
      <c r="C2044" s="26">
        <v>399</v>
      </c>
      <c r="D2044" s="26" t="s">
        <v>102</v>
      </c>
      <c r="E2044" s="26">
        <v>47683</v>
      </c>
      <c r="F2044" s="26" t="s">
        <v>14</v>
      </c>
      <c r="G2044" s="26" t="s">
        <v>15</v>
      </c>
      <c r="H2044" s="26" t="s">
        <v>16</v>
      </c>
      <c r="I2044" s="26">
        <v>1</v>
      </c>
      <c r="J2044" s="26">
        <v>25.8</v>
      </c>
      <c r="K2044" s="26">
        <v>9.7</v>
      </c>
      <c r="L2044" s="26" t="s">
        <v>560</v>
      </c>
      <c r="M2044" s="7">
        <v>4435</v>
      </c>
      <c r="N2044" s="26" t="s">
        <v>282</v>
      </c>
      <c r="O2044" s="27">
        <v>25.8</v>
      </c>
      <c r="P2044" s="27" t="s">
        <v>18</v>
      </c>
    </row>
    <row r="2045" ht="14.25" spans="1:16">
      <c r="A2045" s="25">
        <v>45440.8715277778</v>
      </c>
      <c r="B2045" s="26">
        <v>58190278</v>
      </c>
      <c r="C2045" s="26">
        <v>399</v>
      </c>
      <c r="D2045" s="26" t="s">
        <v>102</v>
      </c>
      <c r="E2045" s="26">
        <v>47683</v>
      </c>
      <c r="F2045" s="26" t="s">
        <v>14</v>
      </c>
      <c r="G2045" s="26" t="s">
        <v>15</v>
      </c>
      <c r="H2045" s="26" t="s">
        <v>16</v>
      </c>
      <c r="I2045" s="26">
        <v>1</v>
      </c>
      <c r="J2045" s="26">
        <v>21.07</v>
      </c>
      <c r="K2045" s="26">
        <v>4.97</v>
      </c>
      <c r="L2045" s="26" t="s">
        <v>721</v>
      </c>
      <c r="M2045" s="7">
        <v>26605</v>
      </c>
      <c r="N2045" s="26" t="s">
        <v>262</v>
      </c>
      <c r="O2045" s="27">
        <v>21.07</v>
      </c>
      <c r="P2045" s="27" t="s">
        <v>33</v>
      </c>
    </row>
    <row r="2046" ht="14.25" spans="1:16">
      <c r="A2046" s="25">
        <v>45441.5472222222</v>
      </c>
      <c r="B2046" s="26">
        <v>58195023</v>
      </c>
      <c r="C2046" s="26">
        <v>399</v>
      </c>
      <c r="D2046" s="26" t="s">
        <v>102</v>
      </c>
      <c r="E2046" s="26">
        <v>47683</v>
      </c>
      <c r="F2046" s="26" t="s">
        <v>14</v>
      </c>
      <c r="G2046" s="26" t="s">
        <v>15</v>
      </c>
      <c r="H2046" s="26" t="s">
        <v>16</v>
      </c>
      <c r="I2046" s="26">
        <v>1</v>
      </c>
      <c r="J2046" s="26">
        <v>27.8</v>
      </c>
      <c r="K2046" s="26">
        <v>11.7</v>
      </c>
      <c r="L2046" s="26" t="s">
        <v>656</v>
      </c>
      <c r="M2046" s="7">
        <v>4435</v>
      </c>
      <c r="N2046" s="26" t="s">
        <v>282</v>
      </c>
      <c r="O2046" s="27">
        <v>27.8</v>
      </c>
      <c r="P2046" s="27" t="s">
        <v>33</v>
      </c>
    </row>
    <row r="2047" ht="14.25" spans="1:16">
      <c r="A2047" s="25">
        <v>45441.7263888889</v>
      </c>
      <c r="B2047" s="26">
        <v>58197166</v>
      </c>
      <c r="C2047" s="26">
        <v>399</v>
      </c>
      <c r="D2047" s="26" t="s">
        <v>102</v>
      </c>
      <c r="E2047" s="26">
        <v>47683</v>
      </c>
      <c r="F2047" s="26" t="s">
        <v>14</v>
      </c>
      <c r="G2047" s="26" t="s">
        <v>15</v>
      </c>
      <c r="H2047" s="26" t="s">
        <v>16</v>
      </c>
      <c r="I2047" s="26">
        <v>1</v>
      </c>
      <c r="J2047" s="26">
        <v>25.8</v>
      </c>
      <c r="K2047" s="26">
        <v>9.7</v>
      </c>
      <c r="L2047" s="26" t="s">
        <v>560</v>
      </c>
      <c r="M2047" s="7">
        <v>27972</v>
      </c>
      <c r="N2047" s="26" t="s">
        <v>546</v>
      </c>
      <c r="O2047" s="27">
        <v>25.8</v>
      </c>
      <c r="P2047" s="27" t="s">
        <v>18</v>
      </c>
    </row>
    <row r="2048" ht="14.25" spans="1:16">
      <c r="A2048" s="25">
        <v>45441.8618055556</v>
      </c>
      <c r="B2048" s="26">
        <v>58200300</v>
      </c>
      <c r="C2048" s="26">
        <v>399</v>
      </c>
      <c r="D2048" s="26" t="s">
        <v>102</v>
      </c>
      <c r="E2048" s="26">
        <v>47683</v>
      </c>
      <c r="F2048" s="26" t="s">
        <v>14</v>
      </c>
      <c r="G2048" s="26" t="s">
        <v>15</v>
      </c>
      <c r="H2048" s="26" t="s">
        <v>16</v>
      </c>
      <c r="I2048" s="26">
        <v>1</v>
      </c>
      <c r="J2048" s="26">
        <v>25.8</v>
      </c>
      <c r="K2048" s="26">
        <v>9.7</v>
      </c>
      <c r="L2048" s="26" t="s">
        <v>560</v>
      </c>
      <c r="M2048" s="7">
        <v>4033</v>
      </c>
      <c r="N2048" s="26" t="s">
        <v>103</v>
      </c>
      <c r="O2048" s="27">
        <v>25.8</v>
      </c>
      <c r="P2048" s="27" t="s">
        <v>18</v>
      </c>
    </row>
    <row r="2049" ht="14.25" spans="1:16">
      <c r="A2049" s="25">
        <v>45441.8930555556</v>
      </c>
      <c r="B2049" s="26">
        <v>58201812</v>
      </c>
      <c r="C2049" s="26">
        <v>399</v>
      </c>
      <c r="D2049" s="26" t="s">
        <v>102</v>
      </c>
      <c r="E2049" s="26">
        <v>47683</v>
      </c>
      <c r="F2049" s="26" t="s">
        <v>14</v>
      </c>
      <c r="G2049" s="26" t="s">
        <v>15</v>
      </c>
      <c r="H2049" s="26" t="s">
        <v>16</v>
      </c>
      <c r="I2049" s="26">
        <v>1</v>
      </c>
      <c r="J2049" s="26">
        <v>25.8</v>
      </c>
      <c r="K2049" s="26">
        <v>9.7</v>
      </c>
      <c r="L2049" s="26" t="s">
        <v>560</v>
      </c>
      <c r="M2049" s="7">
        <v>27995</v>
      </c>
      <c r="N2049" s="26" t="s">
        <v>549</v>
      </c>
      <c r="O2049" s="27">
        <v>25.8</v>
      </c>
      <c r="P2049" s="27" t="s">
        <v>18</v>
      </c>
    </row>
    <row r="2050" ht="14.25" spans="1:16">
      <c r="A2050" s="25">
        <v>45441.8930555556</v>
      </c>
      <c r="B2050" s="26">
        <v>58201812</v>
      </c>
      <c r="C2050" s="26">
        <v>399</v>
      </c>
      <c r="D2050" s="26" t="s">
        <v>102</v>
      </c>
      <c r="E2050" s="26">
        <v>47683</v>
      </c>
      <c r="F2050" s="26" t="s">
        <v>14</v>
      </c>
      <c r="G2050" s="26" t="s">
        <v>15</v>
      </c>
      <c r="H2050" s="26" t="s">
        <v>16</v>
      </c>
      <c r="I2050" s="26">
        <v>1</v>
      </c>
      <c r="J2050" s="26">
        <v>25.8</v>
      </c>
      <c r="K2050" s="26">
        <v>9.7</v>
      </c>
      <c r="L2050" s="26" t="s">
        <v>560</v>
      </c>
      <c r="M2050" s="7">
        <v>27995</v>
      </c>
      <c r="N2050" s="26" t="s">
        <v>549</v>
      </c>
      <c r="O2050" s="27">
        <v>25.8</v>
      </c>
      <c r="P2050" s="27" t="s">
        <v>18</v>
      </c>
    </row>
    <row r="2051" ht="14.25" spans="1:16">
      <c r="A2051" s="25">
        <v>45441.8951388889</v>
      </c>
      <c r="B2051" s="26">
        <v>58201845</v>
      </c>
      <c r="C2051" s="26">
        <v>399</v>
      </c>
      <c r="D2051" s="26" t="s">
        <v>102</v>
      </c>
      <c r="E2051" s="26">
        <v>47683</v>
      </c>
      <c r="F2051" s="26" t="s">
        <v>14</v>
      </c>
      <c r="G2051" s="26" t="s">
        <v>15</v>
      </c>
      <c r="H2051" s="26" t="s">
        <v>16</v>
      </c>
      <c r="I2051" s="26">
        <v>1</v>
      </c>
      <c r="J2051" s="26">
        <v>25.8</v>
      </c>
      <c r="K2051" s="26">
        <v>9.7</v>
      </c>
      <c r="L2051" s="26" t="s">
        <v>560</v>
      </c>
      <c r="M2051" s="7">
        <v>4033</v>
      </c>
      <c r="N2051" s="26" t="s">
        <v>103</v>
      </c>
      <c r="O2051" s="27">
        <v>25.8</v>
      </c>
      <c r="P2051" s="27" t="s">
        <v>18</v>
      </c>
    </row>
    <row r="2052" ht="14.25" spans="1:16">
      <c r="A2052" s="25">
        <v>45442.4652777778</v>
      </c>
      <c r="B2052" s="26">
        <v>58204615</v>
      </c>
      <c r="C2052" s="26">
        <v>399</v>
      </c>
      <c r="D2052" s="26" t="s">
        <v>102</v>
      </c>
      <c r="E2052" s="26">
        <v>47683</v>
      </c>
      <c r="F2052" s="26" t="s">
        <v>14</v>
      </c>
      <c r="G2052" s="26" t="s">
        <v>15</v>
      </c>
      <c r="H2052" s="26" t="s">
        <v>16</v>
      </c>
      <c r="I2052" s="26">
        <v>1</v>
      </c>
      <c r="J2052" s="26">
        <v>25.8</v>
      </c>
      <c r="K2052" s="26">
        <v>9.7</v>
      </c>
      <c r="L2052" s="26" t="s">
        <v>560</v>
      </c>
      <c r="M2052" s="7">
        <v>27972</v>
      </c>
      <c r="N2052" s="26" t="s">
        <v>546</v>
      </c>
      <c r="O2052" s="27">
        <v>25.8</v>
      </c>
      <c r="P2052" s="27" t="s">
        <v>18</v>
      </c>
    </row>
    <row r="2053" ht="14.25" spans="1:16">
      <c r="A2053" s="25">
        <v>45442.5076388889</v>
      </c>
      <c r="B2053" s="26">
        <v>58204962</v>
      </c>
      <c r="C2053" s="26">
        <v>399</v>
      </c>
      <c r="D2053" s="26" t="s">
        <v>102</v>
      </c>
      <c r="E2053" s="26">
        <v>47683</v>
      </c>
      <c r="F2053" s="26" t="s">
        <v>14</v>
      </c>
      <c r="G2053" s="26" t="s">
        <v>15</v>
      </c>
      <c r="H2053" s="26" t="s">
        <v>16</v>
      </c>
      <c r="I2053" s="26">
        <v>3</v>
      </c>
      <c r="J2053" s="26">
        <v>77.4</v>
      </c>
      <c r="K2053" s="26">
        <v>29.1</v>
      </c>
      <c r="L2053" s="26" t="s">
        <v>560</v>
      </c>
      <c r="M2053" s="7">
        <v>26605</v>
      </c>
      <c r="N2053" s="26" t="s">
        <v>262</v>
      </c>
      <c r="O2053" s="27">
        <v>25.8</v>
      </c>
      <c r="P2053" s="27" t="s">
        <v>18</v>
      </c>
    </row>
    <row r="2054" ht="14.25" spans="1:16">
      <c r="A2054" s="25">
        <v>45442.5805555556</v>
      </c>
      <c r="B2054" s="26">
        <v>58205512</v>
      </c>
      <c r="C2054" s="26">
        <v>399</v>
      </c>
      <c r="D2054" s="26" t="s">
        <v>102</v>
      </c>
      <c r="E2054" s="26">
        <v>47683</v>
      </c>
      <c r="F2054" s="26" t="s">
        <v>14</v>
      </c>
      <c r="G2054" s="26" t="s">
        <v>15</v>
      </c>
      <c r="H2054" s="26" t="s">
        <v>16</v>
      </c>
      <c r="I2054" s="26">
        <v>1</v>
      </c>
      <c r="J2054" s="26">
        <v>25.8</v>
      </c>
      <c r="K2054" s="26">
        <v>9.7</v>
      </c>
      <c r="L2054" s="26" t="s">
        <v>560</v>
      </c>
      <c r="M2054" s="7">
        <v>27972</v>
      </c>
      <c r="N2054" s="26" t="s">
        <v>546</v>
      </c>
      <c r="O2054" s="27">
        <v>25.8</v>
      </c>
      <c r="P2054" s="27" t="s">
        <v>18</v>
      </c>
    </row>
    <row r="2055" ht="14.25" spans="1:16">
      <c r="A2055" s="25">
        <v>45442.5805555556</v>
      </c>
      <c r="B2055" s="26">
        <v>58205512</v>
      </c>
      <c r="C2055" s="26">
        <v>399</v>
      </c>
      <c r="D2055" s="26" t="s">
        <v>102</v>
      </c>
      <c r="E2055" s="26">
        <v>47683</v>
      </c>
      <c r="F2055" s="26" t="s">
        <v>14</v>
      </c>
      <c r="G2055" s="26" t="s">
        <v>15</v>
      </c>
      <c r="H2055" s="26" t="s">
        <v>16</v>
      </c>
      <c r="I2055" s="26">
        <v>1</v>
      </c>
      <c r="J2055" s="26">
        <v>25.8</v>
      </c>
      <c r="K2055" s="26">
        <v>9.7</v>
      </c>
      <c r="L2055" s="26" t="s">
        <v>560</v>
      </c>
      <c r="M2055" s="7">
        <v>27972</v>
      </c>
      <c r="N2055" s="26" t="s">
        <v>546</v>
      </c>
      <c r="O2055" s="27">
        <v>25.8</v>
      </c>
      <c r="P2055" s="27" t="s">
        <v>18</v>
      </c>
    </row>
    <row r="2056" ht="14.25" spans="1:16">
      <c r="A2056" s="25">
        <v>45442.8340277778</v>
      </c>
      <c r="B2056" s="26">
        <v>58210371</v>
      </c>
      <c r="C2056" s="26">
        <v>399</v>
      </c>
      <c r="D2056" s="26" t="s">
        <v>102</v>
      </c>
      <c r="E2056" s="26">
        <v>47683</v>
      </c>
      <c r="F2056" s="26" t="s">
        <v>14</v>
      </c>
      <c r="G2056" s="26" t="s">
        <v>15</v>
      </c>
      <c r="H2056" s="26" t="s">
        <v>16</v>
      </c>
      <c r="I2056" s="26">
        <v>1</v>
      </c>
      <c r="J2056" s="26">
        <v>25.8</v>
      </c>
      <c r="K2056" s="26">
        <v>9.7</v>
      </c>
      <c r="L2056" s="26" t="s">
        <v>560</v>
      </c>
      <c r="M2056" s="7">
        <v>4033</v>
      </c>
      <c r="N2056" s="26" t="s">
        <v>103</v>
      </c>
      <c r="O2056" s="27">
        <v>25.8</v>
      </c>
      <c r="P2056" s="27" t="s">
        <v>18</v>
      </c>
    </row>
    <row r="2057" ht="14.25" spans="1:16">
      <c r="A2057" s="25">
        <v>45442.8611111111</v>
      </c>
      <c r="B2057" s="26">
        <v>58211003</v>
      </c>
      <c r="C2057" s="26">
        <v>399</v>
      </c>
      <c r="D2057" s="26" t="s">
        <v>102</v>
      </c>
      <c r="E2057" s="26">
        <v>47683</v>
      </c>
      <c r="F2057" s="26" t="s">
        <v>14</v>
      </c>
      <c r="G2057" s="26" t="s">
        <v>15</v>
      </c>
      <c r="H2057" s="26" t="s">
        <v>16</v>
      </c>
      <c r="I2057" s="26">
        <v>1</v>
      </c>
      <c r="J2057" s="26">
        <v>25.8</v>
      </c>
      <c r="K2057" s="26">
        <v>9.7</v>
      </c>
      <c r="L2057" s="26" t="s">
        <v>560</v>
      </c>
      <c r="M2057" s="7">
        <v>26605</v>
      </c>
      <c r="N2057" s="26" t="s">
        <v>262</v>
      </c>
      <c r="O2057" s="27">
        <v>25.8</v>
      </c>
      <c r="P2057" s="27" t="s">
        <v>18</v>
      </c>
    </row>
    <row r="2058" ht="14.25" spans="1:16">
      <c r="A2058" s="25">
        <v>45443.3451388889</v>
      </c>
      <c r="B2058" s="26">
        <v>58212379</v>
      </c>
      <c r="C2058" s="26">
        <v>399</v>
      </c>
      <c r="D2058" s="26" t="s">
        <v>102</v>
      </c>
      <c r="E2058" s="26">
        <v>47683</v>
      </c>
      <c r="F2058" s="26" t="s">
        <v>14</v>
      </c>
      <c r="G2058" s="26" t="s">
        <v>15</v>
      </c>
      <c r="H2058" s="26" t="s">
        <v>16</v>
      </c>
      <c r="I2058" s="26">
        <v>1</v>
      </c>
      <c r="J2058" s="26">
        <v>25.8</v>
      </c>
      <c r="K2058" s="26">
        <v>9.7</v>
      </c>
      <c r="L2058" s="26" t="s">
        <v>560</v>
      </c>
      <c r="M2058" s="7">
        <v>26605</v>
      </c>
      <c r="N2058" s="26" t="s">
        <v>262</v>
      </c>
      <c r="O2058" s="27">
        <v>25.8</v>
      </c>
      <c r="P2058" s="27" t="s">
        <v>18</v>
      </c>
    </row>
    <row r="2059" ht="14.25" spans="1:16">
      <c r="A2059" s="25">
        <v>45443.3520833333</v>
      </c>
      <c r="B2059" s="26">
        <v>58212416</v>
      </c>
      <c r="C2059" s="26">
        <v>399</v>
      </c>
      <c r="D2059" s="26" t="s">
        <v>102</v>
      </c>
      <c r="E2059" s="26">
        <v>47683</v>
      </c>
      <c r="F2059" s="26" t="s">
        <v>14</v>
      </c>
      <c r="G2059" s="26" t="s">
        <v>15</v>
      </c>
      <c r="H2059" s="26" t="s">
        <v>16</v>
      </c>
      <c r="I2059" s="26">
        <v>1</v>
      </c>
      <c r="J2059" s="26">
        <v>25.8</v>
      </c>
      <c r="K2059" s="26">
        <v>9.7</v>
      </c>
      <c r="L2059" s="26" t="s">
        <v>560</v>
      </c>
      <c r="M2059" s="7">
        <v>26605</v>
      </c>
      <c r="N2059" s="26" t="s">
        <v>262</v>
      </c>
      <c r="O2059" s="27">
        <v>25.8</v>
      </c>
      <c r="P2059" s="27" t="s">
        <v>18</v>
      </c>
    </row>
    <row r="2060" ht="14.25" spans="1:16">
      <c r="A2060" s="25">
        <v>45443.5805555556</v>
      </c>
      <c r="B2060" s="26">
        <v>58215966</v>
      </c>
      <c r="C2060" s="26">
        <v>399</v>
      </c>
      <c r="D2060" s="26" t="s">
        <v>102</v>
      </c>
      <c r="E2060" s="26">
        <v>47683</v>
      </c>
      <c r="F2060" s="26" t="s">
        <v>14</v>
      </c>
      <c r="G2060" s="26" t="s">
        <v>15</v>
      </c>
      <c r="H2060" s="26" t="s">
        <v>16</v>
      </c>
      <c r="I2060" s="26">
        <v>3</v>
      </c>
      <c r="J2060" s="26">
        <v>77.4</v>
      </c>
      <c r="K2060" s="26">
        <v>29.1</v>
      </c>
      <c r="L2060" s="26" t="s">
        <v>560</v>
      </c>
      <c r="M2060" s="7">
        <v>26605</v>
      </c>
      <c r="N2060" s="26" t="s">
        <v>262</v>
      </c>
      <c r="O2060" s="27">
        <v>25.8</v>
      </c>
      <c r="P2060" s="27" t="s">
        <v>18</v>
      </c>
    </row>
    <row r="2061" ht="14.25" spans="1:16">
      <c r="A2061" s="25">
        <v>45443.65</v>
      </c>
      <c r="B2061" s="26">
        <v>58216612</v>
      </c>
      <c r="C2061" s="26">
        <v>399</v>
      </c>
      <c r="D2061" s="26" t="s">
        <v>102</v>
      </c>
      <c r="E2061" s="26">
        <v>47683</v>
      </c>
      <c r="F2061" s="26" t="s">
        <v>14</v>
      </c>
      <c r="G2061" s="26" t="s">
        <v>15</v>
      </c>
      <c r="H2061" s="26" t="s">
        <v>16</v>
      </c>
      <c r="I2061" s="26">
        <v>1</v>
      </c>
      <c r="J2061" s="26">
        <v>25.8</v>
      </c>
      <c r="K2061" s="26">
        <v>9.7</v>
      </c>
      <c r="L2061" s="26" t="s">
        <v>560</v>
      </c>
      <c r="M2061" s="7">
        <v>4435</v>
      </c>
      <c r="N2061" s="26" t="s">
        <v>282</v>
      </c>
      <c r="O2061" s="27">
        <v>25.8</v>
      </c>
      <c r="P2061" s="27" t="s">
        <v>18</v>
      </c>
    </row>
    <row r="2062" ht="14.25" spans="1:16">
      <c r="A2062" s="25">
        <v>45443.6576388889</v>
      </c>
      <c r="B2062" s="26">
        <v>58216682</v>
      </c>
      <c r="C2062" s="26">
        <v>399</v>
      </c>
      <c r="D2062" s="26" t="s">
        <v>102</v>
      </c>
      <c r="E2062" s="26">
        <v>47683</v>
      </c>
      <c r="F2062" s="26" t="s">
        <v>14</v>
      </c>
      <c r="G2062" s="26" t="s">
        <v>15</v>
      </c>
      <c r="H2062" s="26" t="s">
        <v>16</v>
      </c>
      <c r="I2062" s="26">
        <v>3</v>
      </c>
      <c r="J2062" s="26">
        <v>77.4</v>
      </c>
      <c r="K2062" s="26">
        <v>29.1</v>
      </c>
      <c r="L2062" s="26" t="s">
        <v>560</v>
      </c>
      <c r="M2062" s="7">
        <v>4435</v>
      </c>
      <c r="N2062" s="26" t="s">
        <v>282</v>
      </c>
      <c r="O2062" s="27">
        <v>25.8</v>
      </c>
      <c r="P2062" s="27" t="s">
        <v>18</v>
      </c>
    </row>
    <row r="2063" ht="14.25" spans="1:16">
      <c r="A2063" s="25">
        <v>45443.7673611111</v>
      </c>
      <c r="B2063" s="26">
        <v>58218983</v>
      </c>
      <c r="C2063" s="26">
        <v>399</v>
      </c>
      <c r="D2063" s="26" t="s">
        <v>102</v>
      </c>
      <c r="E2063" s="26">
        <v>47683</v>
      </c>
      <c r="F2063" s="26" t="s">
        <v>14</v>
      </c>
      <c r="G2063" s="26" t="s">
        <v>15</v>
      </c>
      <c r="H2063" s="26" t="s">
        <v>16</v>
      </c>
      <c r="I2063" s="26">
        <v>1</v>
      </c>
      <c r="J2063" s="26">
        <v>25.8</v>
      </c>
      <c r="K2063" s="26">
        <v>9.7</v>
      </c>
      <c r="L2063" s="26" t="s">
        <v>560</v>
      </c>
      <c r="M2063" s="7">
        <v>4435</v>
      </c>
      <c r="N2063" s="26" t="s">
        <v>282</v>
      </c>
      <c r="O2063" s="27">
        <v>25.8</v>
      </c>
      <c r="P2063" s="27" t="s">
        <v>18</v>
      </c>
    </row>
    <row r="2064" ht="14.25" spans="1:16">
      <c r="A2064" s="25">
        <v>45443.8034722222</v>
      </c>
      <c r="B2064" s="26">
        <v>58219492</v>
      </c>
      <c r="C2064" s="26">
        <v>399</v>
      </c>
      <c r="D2064" s="26" t="s">
        <v>102</v>
      </c>
      <c r="E2064" s="26">
        <v>47683</v>
      </c>
      <c r="F2064" s="26" t="s">
        <v>14</v>
      </c>
      <c r="G2064" s="26" t="s">
        <v>15</v>
      </c>
      <c r="H2064" s="26" t="s">
        <v>16</v>
      </c>
      <c r="I2064" s="26">
        <v>1</v>
      </c>
      <c r="J2064" s="26">
        <v>25.8</v>
      </c>
      <c r="K2064" s="26">
        <v>9.7</v>
      </c>
      <c r="L2064" s="26" t="s">
        <v>560</v>
      </c>
      <c r="M2064" s="7">
        <v>27995</v>
      </c>
      <c r="N2064" s="26" t="s">
        <v>549</v>
      </c>
      <c r="O2064" s="27">
        <v>25.8</v>
      </c>
      <c r="P2064" s="27" t="s">
        <v>18</v>
      </c>
    </row>
    <row r="2065" ht="14.25" spans="1:16">
      <c r="A2065" s="25">
        <v>45443.8840277778</v>
      </c>
      <c r="B2065" s="26">
        <v>58220253</v>
      </c>
      <c r="C2065" s="26">
        <v>399</v>
      </c>
      <c r="D2065" s="26" t="s">
        <v>102</v>
      </c>
      <c r="E2065" s="26">
        <v>47683</v>
      </c>
      <c r="F2065" s="26" t="s">
        <v>14</v>
      </c>
      <c r="G2065" s="26" t="s">
        <v>15</v>
      </c>
      <c r="H2065" s="26" t="s">
        <v>16</v>
      </c>
      <c r="I2065" s="26">
        <v>1</v>
      </c>
      <c r="J2065" s="26">
        <v>25.8</v>
      </c>
      <c r="K2065" s="26">
        <v>9.7</v>
      </c>
      <c r="L2065" s="26" t="s">
        <v>560</v>
      </c>
      <c r="M2065" s="7">
        <v>27995</v>
      </c>
      <c r="N2065" s="26" t="s">
        <v>549</v>
      </c>
      <c r="O2065" s="27">
        <v>25.8</v>
      </c>
      <c r="P2065" s="27" t="s">
        <v>18</v>
      </c>
    </row>
    <row r="2066" ht="14.25" spans="1:16">
      <c r="A2066" s="25">
        <v>45413.7104166667</v>
      </c>
      <c r="B2066" s="26">
        <v>57883854</v>
      </c>
      <c r="C2066" s="26">
        <v>511</v>
      </c>
      <c r="D2066" s="26" t="s">
        <v>145</v>
      </c>
      <c r="E2066" s="26">
        <v>47683</v>
      </c>
      <c r="F2066" s="26" t="s">
        <v>14</v>
      </c>
      <c r="G2066" s="26" t="s">
        <v>15</v>
      </c>
      <c r="H2066" s="26" t="s">
        <v>16</v>
      </c>
      <c r="I2066" s="26">
        <v>1</v>
      </c>
      <c r="J2066" s="26">
        <v>25.8</v>
      </c>
      <c r="K2066" s="26">
        <v>9.7</v>
      </c>
      <c r="L2066" s="26" t="s">
        <v>560</v>
      </c>
      <c r="M2066" s="7">
        <v>5527</v>
      </c>
      <c r="N2066" s="26" t="s">
        <v>146</v>
      </c>
      <c r="O2066" s="27">
        <v>25.8</v>
      </c>
      <c r="P2066" s="27" t="s">
        <v>18</v>
      </c>
    </row>
    <row r="2067" ht="14.25" spans="1:16">
      <c r="A2067" s="25">
        <v>45413.7638888889</v>
      </c>
      <c r="B2067" s="26">
        <v>57885502</v>
      </c>
      <c r="C2067" s="26">
        <v>511</v>
      </c>
      <c r="D2067" s="26" t="s">
        <v>145</v>
      </c>
      <c r="E2067" s="26">
        <v>47683</v>
      </c>
      <c r="F2067" s="26" t="s">
        <v>14</v>
      </c>
      <c r="G2067" s="26" t="s">
        <v>15</v>
      </c>
      <c r="H2067" s="26" t="s">
        <v>16</v>
      </c>
      <c r="I2067" s="26">
        <v>-1</v>
      </c>
      <c r="J2067" s="26">
        <v>-25.8</v>
      </c>
      <c r="K2067" s="26">
        <v>-9.7</v>
      </c>
      <c r="L2067" s="26" t="s">
        <v>560</v>
      </c>
      <c r="M2067" s="7">
        <v>5527</v>
      </c>
      <c r="N2067" s="26" t="s">
        <v>146</v>
      </c>
      <c r="O2067" s="27">
        <v>25.8</v>
      </c>
      <c r="P2067" s="27" t="s">
        <v>18</v>
      </c>
    </row>
    <row r="2068" ht="14.25" spans="1:16">
      <c r="A2068" s="25">
        <v>45414.8055555556</v>
      </c>
      <c r="B2068" s="26">
        <v>57896631</v>
      </c>
      <c r="C2068" s="26">
        <v>511</v>
      </c>
      <c r="D2068" s="26" t="s">
        <v>145</v>
      </c>
      <c r="E2068" s="26">
        <v>47683</v>
      </c>
      <c r="F2068" s="26" t="s">
        <v>14</v>
      </c>
      <c r="G2068" s="26" t="s">
        <v>15</v>
      </c>
      <c r="H2068" s="26" t="s">
        <v>16</v>
      </c>
      <c r="I2068" s="26">
        <v>1</v>
      </c>
      <c r="J2068" s="26">
        <v>25.8</v>
      </c>
      <c r="K2068" s="26">
        <v>9.7</v>
      </c>
      <c r="L2068" s="26" t="s">
        <v>560</v>
      </c>
      <c r="M2068" s="7">
        <v>7917</v>
      </c>
      <c r="N2068" s="26" t="s">
        <v>252</v>
      </c>
      <c r="O2068" s="27">
        <v>25.8</v>
      </c>
      <c r="P2068" s="27" t="s">
        <v>18</v>
      </c>
    </row>
    <row r="2069" ht="14.25" spans="1:16">
      <c r="A2069" s="25">
        <v>45414.8638888889</v>
      </c>
      <c r="B2069" s="26">
        <v>57897856</v>
      </c>
      <c r="C2069" s="26">
        <v>511</v>
      </c>
      <c r="D2069" s="26" t="s">
        <v>145</v>
      </c>
      <c r="E2069" s="26">
        <v>47683</v>
      </c>
      <c r="F2069" s="26" t="s">
        <v>14</v>
      </c>
      <c r="G2069" s="26" t="s">
        <v>15</v>
      </c>
      <c r="H2069" s="26" t="s">
        <v>16</v>
      </c>
      <c r="I2069" s="26">
        <v>1</v>
      </c>
      <c r="J2069" s="26">
        <v>25.8</v>
      </c>
      <c r="K2069" s="26">
        <v>9.7</v>
      </c>
      <c r="L2069" s="26" t="s">
        <v>560</v>
      </c>
      <c r="M2069" s="7">
        <v>7917</v>
      </c>
      <c r="N2069" s="26" t="s">
        <v>252</v>
      </c>
      <c r="O2069" s="27">
        <v>25.8</v>
      </c>
      <c r="P2069" s="27" t="s">
        <v>18</v>
      </c>
    </row>
    <row r="2070" ht="14.25" spans="1:16">
      <c r="A2070" s="25">
        <v>45415.65</v>
      </c>
      <c r="B2070" s="26">
        <v>57904351</v>
      </c>
      <c r="C2070" s="26">
        <v>511</v>
      </c>
      <c r="D2070" s="26" t="s">
        <v>145</v>
      </c>
      <c r="E2070" s="26">
        <v>47683</v>
      </c>
      <c r="F2070" s="26" t="s">
        <v>14</v>
      </c>
      <c r="G2070" s="26" t="s">
        <v>15</v>
      </c>
      <c r="H2070" s="26" t="s">
        <v>16</v>
      </c>
      <c r="I2070" s="26">
        <v>1</v>
      </c>
      <c r="J2070" s="26">
        <v>25.8</v>
      </c>
      <c r="K2070" s="26">
        <v>9.7</v>
      </c>
      <c r="L2070" s="26" t="s">
        <v>560</v>
      </c>
      <c r="M2070" s="7">
        <v>7917</v>
      </c>
      <c r="N2070" s="26" t="s">
        <v>252</v>
      </c>
      <c r="O2070" s="27">
        <v>25.8</v>
      </c>
      <c r="P2070" s="27" t="s">
        <v>18</v>
      </c>
    </row>
    <row r="2071" ht="14.25" spans="1:16">
      <c r="A2071" s="25">
        <v>45417.8569444444</v>
      </c>
      <c r="B2071" s="26">
        <v>57928725</v>
      </c>
      <c r="C2071" s="26">
        <v>511</v>
      </c>
      <c r="D2071" s="26" t="s">
        <v>145</v>
      </c>
      <c r="E2071" s="26">
        <v>47683</v>
      </c>
      <c r="F2071" s="26" t="s">
        <v>14</v>
      </c>
      <c r="G2071" s="26" t="s">
        <v>15</v>
      </c>
      <c r="H2071" s="26" t="s">
        <v>16</v>
      </c>
      <c r="I2071" s="26">
        <v>1</v>
      </c>
      <c r="J2071" s="26">
        <v>25.8</v>
      </c>
      <c r="K2071" s="26">
        <v>9.7</v>
      </c>
      <c r="L2071" s="26" t="s">
        <v>560</v>
      </c>
      <c r="M2071" s="7">
        <v>7917</v>
      </c>
      <c r="N2071" s="26" t="s">
        <v>252</v>
      </c>
      <c r="O2071" s="27">
        <v>25.8</v>
      </c>
      <c r="P2071" s="27" t="s">
        <v>18</v>
      </c>
    </row>
    <row r="2072" ht="14.25" spans="1:16">
      <c r="A2072" s="25">
        <v>45418.8451388889</v>
      </c>
      <c r="B2072" s="26">
        <v>57939390</v>
      </c>
      <c r="C2072" s="26">
        <v>511</v>
      </c>
      <c r="D2072" s="26" t="s">
        <v>145</v>
      </c>
      <c r="E2072" s="26">
        <v>47683</v>
      </c>
      <c r="F2072" s="26" t="s">
        <v>14</v>
      </c>
      <c r="G2072" s="26" t="s">
        <v>15</v>
      </c>
      <c r="H2072" s="26" t="s">
        <v>16</v>
      </c>
      <c r="I2072" s="26">
        <v>1</v>
      </c>
      <c r="J2072" s="26">
        <v>25.8</v>
      </c>
      <c r="K2072" s="26">
        <v>9.7</v>
      </c>
      <c r="L2072" s="26" t="s">
        <v>560</v>
      </c>
      <c r="M2072" s="7">
        <v>5527</v>
      </c>
      <c r="N2072" s="26" t="s">
        <v>146</v>
      </c>
      <c r="O2072" s="27">
        <v>25.8</v>
      </c>
      <c r="P2072" s="27" t="s">
        <v>18</v>
      </c>
    </row>
    <row r="2073" ht="14.25" spans="1:16">
      <c r="A2073" s="25">
        <v>45419.54375</v>
      </c>
      <c r="B2073" s="26">
        <v>57945072</v>
      </c>
      <c r="C2073" s="26">
        <v>511</v>
      </c>
      <c r="D2073" s="26" t="s">
        <v>145</v>
      </c>
      <c r="E2073" s="26">
        <v>47683</v>
      </c>
      <c r="F2073" s="26" t="s">
        <v>14</v>
      </c>
      <c r="G2073" s="26" t="s">
        <v>15</v>
      </c>
      <c r="H2073" s="26" t="s">
        <v>16</v>
      </c>
      <c r="I2073" s="26">
        <v>1</v>
      </c>
      <c r="J2073" s="26">
        <v>23</v>
      </c>
      <c r="K2073" s="26">
        <v>6.9</v>
      </c>
      <c r="L2073" s="26" t="s">
        <v>661</v>
      </c>
      <c r="M2073" s="7">
        <v>5527</v>
      </c>
      <c r="N2073" s="26" t="s">
        <v>146</v>
      </c>
      <c r="O2073" s="27">
        <v>23</v>
      </c>
      <c r="P2073" s="27" t="s">
        <v>18</v>
      </c>
    </row>
    <row r="2074" ht="14.25" spans="1:16">
      <c r="A2074" s="25">
        <v>45420.5194444444</v>
      </c>
      <c r="B2074" s="26">
        <v>57955303</v>
      </c>
      <c r="C2074" s="26">
        <v>511</v>
      </c>
      <c r="D2074" s="26" t="s">
        <v>145</v>
      </c>
      <c r="E2074" s="26">
        <v>47683</v>
      </c>
      <c r="F2074" s="26" t="s">
        <v>14</v>
      </c>
      <c r="G2074" s="26" t="s">
        <v>15</v>
      </c>
      <c r="H2074" s="26" t="s">
        <v>16</v>
      </c>
      <c r="I2074" s="26">
        <v>1</v>
      </c>
      <c r="J2074" s="26">
        <v>25.79</v>
      </c>
      <c r="K2074" s="26">
        <v>9.69</v>
      </c>
      <c r="L2074" s="26" t="s">
        <v>567</v>
      </c>
      <c r="M2074" s="7">
        <v>5527</v>
      </c>
      <c r="N2074" s="26" t="s">
        <v>146</v>
      </c>
      <c r="O2074" s="27">
        <v>25.79</v>
      </c>
      <c r="P2074" s="27" t="s">
        <v>18</v>
      </c>
    </row>
    <row r="2075" ht="14.25" spans="1:16">
      <c r="A2075" s="25">
        <v>45420.5194444444</v>
      </c>
      <c r="B2075" s="26">
        <v>57955303</v>
      </c>
      <c r="C2075" s="26">
        <v>511</v>
      </c>
      <c r="D2075" s="26" t="s">
        <v>145</v>
      </c>
      <c r="E2075" s="26">
        <v>47683</v>
      </c>
      <c r="F2075" s="26" t="s">
        <v>14</v>
      </c>
      <c r="G2075" s="26" t="s">
        <v>15</v>
      </c>
      <c r="H2075" s="26" t="s">
        <v>16</v>
      </c>
      <c r="I2075" s="26">
        <v>1</v>
      </c>
      <c r="J2075" s="26">
        <v>25.8</v>
      </c>
      <c r="K2075" s="26">
        <v>9.7</v>
      </c>
      <c r="L2075" s="26" t="s">
        <v>560</v>
      </c>
      <c r="M2075" s="7">
        <v>5527</v>
      </c>
      <c r="N2075" s="26" t="s">
        <v>146</v>
      </c>
      <c r="O2075" s="27">
        <v>25.8</v>
      </c>
      <c r="P2075" s="27" t="s">
        <v>18</v>
      </c>
    </row>
    <row r="2076" ht="14.25" spans="1:16">
      <c r="A2076" s="25">
        <v>45420.5194444444</v>
      </c>
      <c r="B2076" s="26">
        <v>57955303</v>
      </c>
      <c r="C2076" s="26">
        <v>511</v>
      </c>
      <c r="D2076" s="26" t="s">
        <v>145</v>
      </c>
      <c r="E2076" s="26">
        <v>47683</v>
      </c>
      <c r="F2076" s="26" t="s">
        <v>14</v>
      </c>
      <c r="G2076" s="26" t="s">
        <v>15</v>
      </c>
      <c r="H2076" s="26" t="s">
        <v>16</v>
      </c>
      <c r="I2076" s="26">
        <v>1</v>
      </c>
      <c r="J2076" s="26">
        <v>25.8</v>
      </c>
      <c r="K2076" s="26">
        <v>9.7</v>
      </c>
      <c r="L2076" s="26" t="s">
        <v>560</v>
      </c>
      <c r="M2076" s="7">
        <v>5527</v>
      </c>
      <c r="N2076" s="26" t="s">
        <v>146</v>
      </c>
      <c r="O2076" s="27">
        <v>25.8</v>
      </c>
      <c r="P2076" s="27" t="s">
        <v>18</v>
      </c>
    </row>
    <row r="2077" ht="14.25" spans="1:16">
      <c r="A2077" s="25">
        <v>45421.4555555556</v>
      </c>
      <c r="B2077" s="26">
        <v>57964691</v>
      </c>
      <c r="C2077" s="26">
        <v>511</v>
      </c>
      <c r="D2077" s="26" t="s">
        <v>145</v>
      </c>
      <c r="E2077" s="26">
        <v>47683</v>
      </c>
      <c r="F2077" s="26" t="s">
        <v>14</v>
      </c>
      <c r="G2077" s="26" t="s">
        <v>15</v>
      </c>
      <c r="H2077" s="26" t="s">
        <v>16</v>
      </c>
      <c r="I2077" s="26">
        <v>1</v>
      </c>
      <c r="J2077" s="26">
        <v>25.8</v>
      </c>
      <c r="K2077" s="26">
        <v>9.7</v>
      </c>
      <c r="L2077" s="26" t="s">
        <v>560</v>
      </c>
      <c r="M2077" s="7">
        <v>7917</v>
      </c>
      <c r="N2077" s="26" t="s">
        <v>252</v>
      </c>
      <c r="O2077" s="27">
        <v>25.8</v>
      </c>
      <c r="P2077" s="27" t="s">
        <v>18</v>
      </c>
    </row>
    <row r="2078" ht="14.25" spans="1:16">
      <c r="A2078" s="25">
        <v>45423.75</v>
      </c>
      <c r="B2078" s="26">
        <v>57990560</v>
      </c>
      <c r="C2078" s="26">
        <v>511</v>
      </c>
      <c r="D2078" s="26" t="s">
        <v>145</v>
      </c>
      <c r="E2078" s="26">
        <v>47683</v>
      </c>
      <c r="F2078" s="26" t="s">
        <v>14</v>
      </c>
      <c r="G2078" s="26" t="s">
        <v>15</v>
      </c>
      <c r="H2078" s="26" t="s">
        <v>16</v>
      </c>
      <c r="I2078" s="26">
        <v>1</v>
      </c>
      <c r="J2078" s="26">
        <v>25.8</v>
      </c>
      <c r="K2078" s="26">
        <v>9.7</v>
      </c>
      <c r="L2078" s="26" t="s">
        <v>560</v>
      </c>
      <c r="M2078" s="7">
        <v>7917</v>
      </c>
      <c r="N2078" s="26" t="s">
        <v>252</v>
      </c>
      <c r="O2078" s="27">
        <v>25.8</v>
      </c>
      <c r="P2078" s="27" t="s">
        <v>18</v>
      </c>
    </row>
    <row r="2079" ht="14.25" spans="1:16">
      <c r="A2079" s="25">
        <v>45424.6388888889</v>
      </c>
      <c r="B2079" s="26">
        <v>58000840</v>
      </c>
      <c r="C2079" s="26">
        <v>511</v>
      </c>
      <c r="D2079" s="26" t="s">
        <v>145</v>
      </c>
      <c r="E2079" s="26">
        <v>47683</v>
      </c>
      <c r="F2079" s="26" t="s">
        <v>14</v>
      </c>
      <c r="G2079" s="26" t="s">
        <v>15</v>
      </c>
      <c r="H2079" s="26" t="s">
        <v>16</v>
      </c>
      <c r="I2079" s="26">
        <v>3</v>
      </c>
      <c r="J2079" s="26">
        <v>77.4</v>
      </c>
      <c r="K2079" s="26">
        <v>29.1</v>
      </c>
      <c r="L2079" s="26" t="s">
        <v>560</v>
      </c>
      <c r="M2079" s="7">
        <v>5527</v>
      </c>
      <c r="N2079" s="26" t="s">
        <v>146</v>
      </c>
      <c r="O2079" s="27">
        <v>25.8</v>
      </c>
      <c r="P2079" s="27" t="s">
        <v>18</v>
      </c>
    </row>
    <row r="2080" ht="14.25" spans="1:16">
      <c r="A2080" s="25">
        <v>45424.6666666667</v>
      </c>
      <c r="B2080" s="26">
        <v>58001355</v>
      </c>
      <c r="C2080" s="26">
        <v>511</v>
      </c>
      <c r="D2080" s="26" t="s">
        <v>145</v>
      </c>
      <c r="E2080" s="26">
        <v>47683</v>
      </c>
      <c r="F2080" s="26" t="s">
        <v>14</v>
      </c>
      <c r="G2080" s="26" t="s">
        <v>15</v>
      </c>
      <c r="H2080" s="26" t="s">
        <v>16</v>
      </c>
      <c r="I2080" s="26">
        <v>1</v>
      </c>
      <c r="J2080" s="26">
        <v>25.8</v>
      </c>
      <c r="K2080" s="26">
        <v>9.7</v>
      </c>
      <c r="L2080" s="26" t="s">
        <v>560</v>
      </c>
      <c r="M2080" s="7">
        <v>5527</v>
      </c>
      <c r="N2080" s="26" t="s">
        <v>146</v>
      </c>
      <c r="O2080" s="27">
        <v>25.8</v>
      </c>
      <c r="P2080" s="27" t="s">
        <v>18</v>
      </c>
    </row>
    <row r="2081" ht="14.25" spans="1:16">
      <c r="A2081" s="25">
        <v>45424.8506944444</v>
      </c>
      <c r="B2081" s="26">
        <v>58005188</v>
      </c>
      <c r="C2081" s="26">
        <v>511</v>
      </c>
      <c r="D2081" s="26" t="s">
        <v>145</v>
      </c>
      <c r="E2081" s="26">
        <v>47683</v>
      </c>
      <c r="F2081" s="26" t="s">
        <v>14</v>
      </c>
      <c r="G2081" s="26" t="s">
        <v>15</v>
      </c>
      <c r="H2081" s="26" t="s">
        <v>16</v>
      </c>
      <c r="I2081" s="26">
        <v>1</v>
      </c>
      <c r="J2081" s="26">
        <v>25.8</v>
      </c>
      <c r="K2081" s="26">
        <v>9.7</v>
      </c>
      <c r="L2081" s="26" t="s">
        <v>560</v>
      </c>
      <c r="M2081" s="7">
        <v>5527</v>
      </c>
      <c r="N2081" s="26" t="s">
        <v>146</v>
      </c>
      <c r="O2081" s="27">
        <v>25.8</v>
      </c>
      <c r="P2081" s="27" t="s">
        <v>18</v>
      </c>
    </row>
    <row r="2082" ht="14.25" spans="1:16">
      <c r="A2082" s="25">
        <v>45425.3826388889</v>
      </c>
      <c r="B2082" s="26">
        <v>58008991</v>
      </c>
      <c r="C2082" s="26">
        <v>511</v>
      </c>
      <c r="D2082" s="26" t="s">
        <v>145</v>
      </c>
      <c r="E2082" s="26">
        <v>47683</v>
      </c>
      <c r="F2082" s="26" t="s">
        <v>14</v>
      </c>
      <c r="G2082" s="26" t="s">
        <v>15</v>
      </c>
      <c r="H2082" s="26" t="s">
        <v>16</v>
      </c>
      <c r="I2082" s="26">
        <v>2</v>
      </c>
      <c r="J2082" s="26">
        <v>51.6</v>
      </c>
      <c r="K2082" s="26">
        <v>19.4</v>
      </c>
      <c r="L2082" s="26" t="s">
        <v>560</v>
      </c>
      <c r="M2082" s="7">
        <v>5527</v>
      </c>
      <c r="N2082" s="26" t="s">
        <v>146</v>
      </c>
      <c r="O2082" s="27">
        <v>25.8</v>
      </c>
      <c r="P2082" s="27" t="s">
        <v>18</v>
      </c>
    </row>
    <row r="2083" ht="14.25" spans="1:16">
      <c r="A2083" s="25">
        <v>45425.6097222222</v>
      </c>
      <c r="B2083" s="26">
        <v>58012682</v>
      </c>
      <c r="C2083" s="26">
        <v>511</v>
      </c>
      <c r="D2083" s="26" t="s">
        <v>145</v>
      </c>
      <c r="E2083" s="26">
        <v>47683</v>
      </c>
      <c r="F2083" s="26" t="s">
        <v>14</v>
      </c>
      <c r="G2083" s="26" t="s">
        <v>15</v>
      </c>
      <c r="H2083" s="26" t="s">
        <v>16</v>
      </c>
      <c r="I2083" s="26">
        <v>1</v>
      </c>
      <c r="J2083" s="26">
        <v>25.8</v>
      </c>
      <c r="K2083" s="26">
        <v>9.7</v>
      </c>
      <c r="L2083" s="26" t="s">
        <v>560</v>
      </c>
      <c r="M2083" s="7">
        <v>7917</v>
      </c>
      <c r="N2083" s="26" t="s">
        <v>252</v>
      </c>
      <c r="O2083" s="27">
        <v>25.8</v>
      </c>
      <c r="P2083" s="27" t="s">
        <v>18</v>
      </c>
    </row>
    <row r="2084" ht="14.25" spans="1:16">
      <c r="A2084" s="25">
        <v>45426.7305555556</v>
      </c>
      <c r="B2084" s="26">
        <v>58027518</v>
      </c>
      <c r="C2084" s="26">
        <v>511</v>
      </c>
      <c r="D2084" s="26" t="s">
        <v>145</v>
      </c>
      <c r="E2084" s="26">
        <v>47683</v>
      </c>
      <c r="F2084" s="26" t="s">
        <v>14</v>
      </c>
      <c r="G2084" s="26" t="s">
        <v>15</v>
      </c>
      <c r="H2084" s="26" t="s">
        <v>16</v>
      </c>
      <c r="I2084" s="26">
        <v>1</v>
      </c>
      <c r="J2084" s="26">
        <v>25.79</v>
      </c>
      <c r="K2084" s="26">
        <v>9.69</v>
      </c>
      <c r="L2084" s="26" t="s">
        <v>567</v>
      </c>
      <c r="M2084" s="7">
        <v>7917</v>
      </c>
      <c r="N2084" s="26" t="s">
        <v>252</v>
      </c>
      <c r="O2084" s="27">
        <v>25.79</v>
      </c>
      <c r="P2084" s="27" t="s">
        <v>18</v>
      </c>
    </row>
    <row r="2085" ht="14.25" spans="1:16">
      <c r="A2085" s="25">
        <v>45426.7305555556</v>
      </c>
      <c r="B2085" s="26">
        <v>58027518</v>
      </c>
      <c r="C2085" s="26">
        <v>511</v>
      </c>
      <c r="D2085" s="26" t="s">
        <v>145</v>
      </c>
      <c r="E2085" s="26">
        <v>47683</v>
      </c>
      <c r="F2085" s="26" t="s">
        <v>14</v>
      </c>
      <c r="G2085" s="26" t="s">
        <v>15</v>
      </c>
      <c r="H2085" s="26" t="s">
        <v>16</v>
      </c>
      <c r="I2085" s="26">
        <v>1</v>
      </c>
      <c r="J2085" s="26">
        <v>25.8</v>
      </c>
      <c r="K2085" s="26">
        <v>9.7</v>
      </c>
      <c r="L2085" s="26" t="s">
        <v>560</v>
      </c>
      <c r="M2085" s="7">
        <v>7917</v>
      </c>
      <c r="N2085" s="26" t="s">
        <v>252</v>
      </c>
      <c r="O2085" s="27">
        <v>25.8</v>
      </c>
      <c r="P2085" s="27" t="s">
        <v>18</v>
      </c>
    </row>
    <row r="2086" ht="14.25" spans="1:16">
      <c r="A2086" s="25">
        <v>45426.7305555556</v>
      </c>
      <c r="B2086" s="26">
        <v>58027518</v>
      </c>
      <c r="C2086" s="26">
        <v>511</v>
      </c>
      <c r="D2086" s="26" t="s">
        <v>145</v>
      </c>
      <c r="E2086" s="26">
        <v>47683</v>
      </c>
      <c r="F2086" s="26" t="s">
        <v>14</v>
      </c>
      <c r="G2086" s="26" t="s">
        <v>15</v>
      </c>
      <c r="H2086" s="26" t="s">
        <v>16</v>
      </c>
      <c r="I2086" s="26">
        <v>1</v>
      </c>
      <c r="J2086" s="26">
        <v>25.8</v>
      </c>
      <c r="K2086" s="26">
        <v>9.7</v>
      </c>
      <c r="L2086" s="26" t="s">
        <v>560</v>
      </c>
      <c r="M2086" s="7">
        <v>7917</v>
      </c>
      <c r="N2086" s="26" t="s">
        <v>252</v>
      </c>
      <c r="O2086" s="27">
        <v>25.8</v>
      </c>
      <c r="P2086" s="27" t="s">
        <v>18</v>
      </c>
    </row>
    <row r="2087" ht="14.25" spans="1:16">
      <c r="A2087" s="25">
        <v>45426.7305555556</v>
      </c>
      <c r="B2087" s="26">
        <v>58027518</v>
      </c>
      <c r="C2087" s="26">
        <v>511</v>
      </c>
      <c r="D2087" s="26" t="s">
        <v>145</v>
      </c>
      <c r="E2087" s="26">
        <v>47683</v>
      </c>
      <c r="F2087" s="26" t="s">
        <v>14</v>
      </c>
      <c r="G2087" s="26" t="s">
        <v>15</v>
      </c>
      <c r="H2087" s="26" t="s">
        <v>16</v>
      </c>
      <c r="I2087" s="26">
        <v>2</v>
      </c>
      <c r="J2087" s="26">
        <v>51.6</v>
      </c>
      <c r="K2087" s="26">
        <v>19.4</v>
      </c>
      <c r="L2087" s="26" t="s">
        <v>560</v>
      </c>
      <c r="M2087" s="7">
        <v>7917</v>
      </c>
      <c r="N2087" s="26" t="s">
        <v>252</v>
      </c>
      <c r="O2087" s="27">
        <v>25.8</v>
      </c>
      <c r="P2087" s="27" t="s">
        <v>18</v>
      </c>
    </row>
    <row r="2088" ht="14.25" spans="1:16">
      <c r="A2088" s="25">
        <v>45429.8236111111</v>
      </c>
      <c r="B2088" s="26">
        <v>58065680</v>
      </c>
      <c r="C2088" s="26">
        <v>511</v>
      </c>
      <c r="D2088" s="26" t="s">
        <v>145</v>
      </c>
      <c r="E2088" s="26">
        <v>47683</v>
      </c>
      <c r="F2088" s="26" t="s">
        <v>14</v>
      </c>
      <c r="G2088" s="26" t="s">
        <v>15</v>
      </c>
      <c r="H2088" s="26" t="s">
        <v>16</v>
      </c>
      <c r="I2088" s="26">
        <v>2</v>
      </c>
      <c r="J2088" s="26">
        <v>51.6</v>
      </c>
      <c r="K2088" s="26">
        <v>19.4</v>
      </c>
      <c r="L2088" s="26" t="s">
        <v>560</v>
      </c>
      <c r="M2088" s="7">
        <v>7917</v>
      </c>
      <c r="N2088" s="26" t="s">
        <v>252</v>
      </c>
      <c r="O2088" s="27">
        <v>25.8</v>
      </c>
      <c r="P2088" s="27" t="s">
        <v>18</v>
      </c>
    </row>
    <row r="2089" ht="14.25" spans="1:16">
      <c r="A2089" s="25">
        <v>45430.4743055556</v>
      </c>
      <c r="B2089" s="26">
        <v>58071059</v>
      </c>
      <c r="C2089" s="26">
        <v>511</v>
      </c>
      <c r="D2089" s="26" t="s">
        <v>145</v>
      </c>
      <c r="E2089" s="26">
        <v>47683</v>
      </c>
      <c r="F2089" s="26" t="s">
        <v>14</v>
      </c>
      <c r="G2089" s="26" t="s">
        <v>15</v>
      </c>
      <c r="H2089" s="26" t="s">
        <v>16</v>
      </c>
      <c r="I2089" s="26">
        <v>1</v>
      </c>
      <c r="J2089" s="26">
        <v>25.8</v>
      </c>
      <c r="K2089" s="26">
        <v>9.7</v>
      </c>
      <c r="L2089" s="26" t="s">
        <v>560</v>
      </c>
      <c r="M2089" s="7">
        <v>7917</v>
      </c>
      <c r="N2089" s="26" t="s">
        <v>252</v>
      </c>
      <c r="O2089" s="27">
        <v>25.8</v>
      </c>
      <c r="P2089" s="27" t="s">
        <v>18</v>
      </c>
    </row>
    <row r="2090" ht="14.25" spans="1:16">
      <c r="A2090" s="25">
        <v>45430.5048611111</v>
      </c>
      <c r="B2090" s="26">
        <v>58071431</v>
      </c>
      <c r="C2090" s="26">
        <v>511</v>
      </c>
      <c r="D2090" s="26" t="s">
        <v>145</v>
      </c>
      <c r="E2090" s="26">
        <v>47683</v>
      </c>
      <c r="F2090" s="26" t="s">
        <v>14</v>
      </c>
      <c r="G2090" s="26" t="s">
        <v>15</v>
      </c>
      <c r="H2090" s="26" t="s">
        <v>16</v>
      </c>
      <c r="I2090" s="26">
        <v>1</v>
      </c>
      <c r="J2090" s="26">
        <v>25.8</v>
      </c>
      <c r="K2090" s="26">
        <v>9.7</v>
      </c>
      <c r="L2090" s="26" t="s">
        <v>560</v>
      </c>
      <c r="M2090" s="7">
        <v>7917</v>
      </c>
      <c r="N2090" s="26" t="s">
        <v>252</v>
      </c>
      <c r="O2090" s="27">
        <v>25.8</v>
      </c>
      <c r="P2090" s="27" t="s">
        <v>18</v>
      </c>
    </row>
    <row r="2091" ht="14.25" spans="1:16">
      <c r="A2091" s="25">
        <v>45430.5048611111</v>
      </c>
      <c r="B2091" s="26">
        <v>58071431</v>
      </c>
      <c r="C2091" s="26">
        <v>511</v>
      </c>
      <c r="D2091" s="26" t="s">
        <v>145</v>
      </c>
      <c r="E2091" s="26">
        <v>47683</v>
      </c>
      <c r="F2091" s="26" t="s">
        <v>14</v>
      </c>
      <c r="G2091" s="26" t="s">
        <v>15</v>
      </c>
      <c r="H2091" s="26" t="s">
        <v>16</v>
      </c>
      <c r="I2091" s="26">
        <v>1</v>
      </c>
      <c r="J2091" s="26">
        <v>25.79</v>
      </c>
      <c r="K2091" s="26">
        <v>9.69</v>
      </c>
      <c r="L2091" s="26" t="s">
        <v>567</v>
      </c>
      <c r="M2091" s="7">
        <v>7917</v>
      </c>
      <c r="N2091" s="26" t="s">
        <v>252</v>
      </c>
      <c r="O2091" s="27">
        <v>25.79</v>
      </c>
      <c r="P2091" s="27" t="s">
        <v>18</v>
      </c>
    </row>
    <row r="2092" ht="14.25" spans="1:16">
      <c r="A2092" s="25">
        <v>45430.5048611111</v>
      </c>
      <c r="B2092" s="26">
        <v>58071431</v>
      </c>
      <c r="C2092" s="26">
        <v>511</v>
      </c>
      <c r="D2092" s="26" t="s">
        <v>145</v>
      </c>
      <c r="E2092" s="26">
        <v>47683</v>
      </c>
      <c r="F2092" s="26" t="s">
        <v>14</v>
      </c>
      <c r="G2092" s="26" t="s">
        <v>15</v>
      </c>
      <c r="H2092" s="26" t="s">
        <v>16</v>
      </c>
      <c r="I2092" s="26">
        <v>1</v>
      </c>
      <c r="J2092" s="26">
        <v>25.8</v>
      </c>
      <c r="K2092" s="26">
        <v>9.7</v>
      </c>
      <c r="L2092" s="26" t="s">
        <v>560</v>
      </c>
      <c r="M2092" s="7">
        <v>7917</v>
      </c>
      <c r="N2092" s="26" t="s">
        <v>252</v>
      </c>
      <c r="O2092" s="27">
        <v>25.8</v>
      </c>
      <c r="P2092" s="27" t="s">
        <v>18</v>
      </c>
    </row>
    <row r="2093" ht="14.25" spans="1:16">
      <c r="A2093" s="25">
        <v>45430.5916666667</v>
      </c>
      <c r="B2093" s="26">
        <v>58073565</v>
      </c>
      <c r="C2093" s="26">
        <v>511</v>
      </c>
      <c r="D2093" s="26" t="s">
        <v>145</v>
      </c>
      <c r="E2093" s="26">
        <v>47683</v>
      </c>
      <c r="F2093" s="26" t="s">
        <v>14</v>
      </c>
      <c r="G2093" s="26" t="s">
        <v>15</v>
      </c>
      <c r="H2093" s="26" t="s">
        <v>16</v>
      </c>
      <c r="I2093" s="26">
        <v>3</v>
      </c>
      <c r="J2093" s="26">
        <v>77.4</v>
      </c>
      <c r="K2093" s="26">
        <v>29.1</v>
      </c>
      <c r="L2093" s="26" t="s">
        <v>560</v>
      </c>
      <c r="M2093" s="7">
        <v>7917</v>
      </c>
      <c r="N2093" s="26" t="s">
        <v>252</v>
      </c>
      <c r="O2093" s="27">
        <v>25.8</v>
      </c>
      <c r="P2093" s="27" t="s">
        <v>18</v>
      </c>
    </row>
    <row r="2094" ht="14.25" spans="1:16">
      <c r="A2094" s="25">
        <v>45430.8805555556</v>
      </c>
      <c r="B2094" s="26">
        <v>58078759</v>
      </c>
      <c r="C2094" s="26">
        <v>511</v>
      </c>
      <c r="D2094" s="26" t="s">
        <v>145</v>
      </c>
      <c r="E2094" s="26">
        <v>47683</v>
      </c>
      <c r="F2094" s="26" t="s">
        <v>14</v>
      </c>
      <c r="G2094" s="26" t="s">
        <v>15</v>
      </c>
      <c r="H2094" s="26" t="s">
        <v>16</v>
      </c>
      <c r="I2094" s="26">
        <v>1</v>
      </c>
      <c r="J2094" s="26">
        <v>18.9</v>
      </c>
      <c r="K2094" s="26">
        <v>2.8</v>
      </c>
      <c r="L2094" s="26" t="s">
        <v>652</v>
      </c>
      <c r="M2094" s="7">
        <v>27726</v>
      </c>
      <c r="N2094" s="26" t="s">
        <v>526</v>
      </c>
      <c r="O2094" s="27">
        <v>18.9</v>
      </c>
      <c r="P2094" s="27" t="s">
        <v>33</v>
      </c>
    </row>
    <row r="2095" ht="14.25" spans="1:16">
      <c r="A2095" s="25">
        <v>45431.3875</v>
      </c>
      <c r="B2095" s="26">
        <v>58081666</v>
      </c>
      <c r="C2095" s="26">
        <v>511</v>
      </c>
      <c r="D2095" s="26" t="s">
        <v>145</v>
      </c>
      <c r="E2095" s="26">
        <v>47683</v>
      </c>
      <c r="F2095" s="26" t="s">
        <v>14</v>
      </c>
      <c r="G2095" s="26" t="s">
        <v>15</v>
      </c>
      <c r="H2095" s="26" t="s">
        <v>16</v>
      </c>
      <c r="I2095" s="26">
        <v>1</v>
      </c>
      <c r="J2095" s="26">
        <v>25.8</v>
      </c>
      <c r="K2095" s="26">
        <v>9.7</v>
      </c>
      <c r="L2095" s="26" t="s">
        <v>560</v>
      </c>
      <c r="M2095" s="7">
        <v>7917</v>
      </c>
      <c r="N2095" s="26" t="s">
        <v>252</v>
      </c>
      <c r="O2095" s="27">
        <v>25.8</v>
      </c>
      <c r="P2095" s="27" t="s">
        <v>18</v>
      </c>
    </row>
    <row r="2096" ht="14.25" spans="1:16">
      <c r="A2096" s="25">
        <v>45431.5791666667</v>
      </c>
      <c r="B2096" s="26">
        <v>58084392</v>
      </c>
      <c r="C2096" s="26">
        <v>511</v>
      </c>
      <c r="D2096" s="26" t="s">
        <v>145</v>
      </c>
      <c r="E2096" s="26">
        <v>47683</v>
      </c>
      <c r="F2096" s="26" t="s">
        <v>14</v>
      </c>
      <c r="G2096" s="26" t="s">
        <v>15</v>
      </c>
      <c r="H2096" s="26" t="s">
        <v>16</v>
      </c>
      <c r="I2096" s="26">
        <v>1</v>
      </c>
      <c r="J2096" s="26">
        <v>25.8</v>
      </c>
      <c r="K2096" s="26">
        <v>9.7</v>
      </c>
      <c r="L2096" s="26" t="s">
        <v>560</v>
      </c>
      <c r="M2096" s="7">
        <v>5527</v>
      </c>
      <c r="N2096" s="26" t="s">
        <v>146</v>
      </c>
      <c r="O2096" s="27">
        <v>25.8</v>
      </c>
      <c r="P2096" s="27" t="s">
        <v>18</v>
      </c>
    </row>
    <row r="2097" ht="14.25" spans="1:16">
      <c r="A2097" s="25">
        <v>45431.7791666667</v>
      </c>
      <c r="B2097" s="26">
        <v>58088189</v>
      </c>
      <c r="C2097" s="26">
        <v>511</v>
      </c>
      <c r="D2097" s="26" t="s">
        <v>145</v>
      </c>
      <c r="E2097" s="26">
        <v>47683</v>
      </c>
      <c r="F2097" s="26" t="s">
        <v>14</v>
      </c>
      <c r="G2097" s="26" t="s">
        <v>15</v>
      </c>
      <c r="H2097" s="26" t="s">
        <v>16</v>
      </c>
      <c r="I2097" s="26">
        <v>1</v>
      </c>
      <c r="J2097" s="26">
        <v>25.8</v>
      </c>
      <c r="K2097" s="26">
        <v>9.7</v>
      </c>
      <c r="L2097" s="26" t="s">
        <v>560</v>
      </c>
      <c r="M2097" s="7">
        <v>5527</v>
      </c>
      <c r="N2097" s="26" t="s">
        <v>146</v>
      </c>
      <c r="O2097" s="27">
        <v>25.8</v>
      </c>
      <c r="P2097" s="27" t="s">
        <v>18</v>
      </c>
    </row>
    <row r="2098" ht="14.25" spans="1:16">
      <c r="A2098" s="25">
        <v>45431.8375</v>
      </c>
      <c r="B2098" s="26">
        <v>58089416</v>
      </c>
      <c r="C2098" s="26">
        <v>511</v>
      </c>
      <c r="D2098" s="26" t="s">
        <v>145</v>
      </c>
      <c r="E2098" s="26">
        <v>47683</v>
      </c>
      <c r="F2098" s="26" t="s">
        <v>14</v>
      </c>
      <c r="G2098" s="26" t="s">
        <v>15</v>
      </c>
      <c r="H2098" s="26" t="s">
        <v>16</v>
      </c>
      <c r="I2098" s="26">
        <v>1</v>
      </c>
      <c r="J2098" s="26">
        <v>25.8</v>
      </c>
      <c r="K2098" s="26">
        <v>9.7</v>
      </c>
      <c r="L2098" s="26" t="s">
        <v>560</v>
      </c>
      <c r="M2098" s="7">
        <v>5527</v>
      </c>
      <c r="N2098" s="26" t="s">
        <v>146</v>
      </c>
      <c r="O2098" s="27">
        <v>25.8</v>
      </c>
      <c r="P2098" s="27" t="s">
        <v>18</v>
      </c>
    </row>
    <row r="2099" ht="14.25" spans="1:16">
      <c r="A2099" s="25">
        <v>45432.5694444444</v>
      </c>
      <c r="B2099" s="26">
        <v>58096099</v>
      </c>
      <c r="C2099" s="26">
        <v>511</v>
      </c>
      <c r="D2099" s="26" t="s">
        <v>145</v>
      </c>
      <c r="E2099" s="26">
        <v>47683</v>
      </c>
      <c r="F2099" s="26" t="s">
        <v>14</v>
      </c>
      <c r="G2099" s="26" t="s">
        <v>15</v>
      </c>
      <c r="H2099" s="26" t="s">
        <v>16</v>
      </c>
      <c r="I2099" s="26">
        <v>1</v>
      </c>
      <c r="J2099" s="26">
        <v>25.8</v>
      </c>
      <c r="K2099" s="26">
        <v>9.7</v>
      </c>
      <c r="L2099" s="26" t="s">
        <v>560</v>
      </c>
      <c r="M2099" s="7">
        <v>5527</v>
      </c>
      <c r="N2099" s="26" t="s">
        <v>146</v>
      </c>
      <c r="O2099" s="27">
        <v>25.8</v>
      </c>
      <c r="P2099" s="27" t="s">
        <v>18</v>
      </c>
    </row>
    <row r="2100" ht="14.25" spans="1:16">
      <c r="A2100" s="25">
        <v>45432.6305555556</v>
      </c>
      <c r="B2100" s="26">
        <v>58096754</v>
      </c>
      <c r="C2100" s="26">
        <v>511</v>
      </c>
      <c r="D2100" s="26" t="s">
        <v>145</v>
      </c>
      <c r="E2100" s="26">
        <v>47683</v>
      </c>
      <c r="F2100" s="26" t="s">
        <v>14</v>
      </c>
      <c r="G2100" s="26" t="s">
        <v>15</v>
      </c>
      <c r="H2100" s="26" t="s">
        <v>16</v>
      </c>
      <c r="I2100" s="26">
        <v>1</v>
      </c>
      <c r="J2100" s="26">
        <v>25.8</v>
      </c>
      <c r="K2100" s="26">
        <v>9.7</v>
      </c>
      <c r="L2100" s="26" t="s">
        <v>560</v>
      </c>
      <c r="M2100" s="7">
        <v>7917</v>
      </c>
      <c r="N2100" s="26" t="s">
        <v>252</v>
      </c>
      <c r="O2100" s="27">
        <v>25.8</v>
      </c>
      <c r="P2100" s="27" t="s">
        <v>18</v>
      </c>
    </row>
    <row r="2101" ht="14.25" spans="1:16">
      <c r="A2101" s="25">
        <v>45433.6986111111</v>
      </c>
      <c r="B2101" s="26">
        <v>58109996</v>
      </c>
      <c r="C2101" s="26">
        <v>511</v>
      </c>
      <c r="D2101" s="26" t="s">
        <v>145</v>
      </c>
      <c r="E2101" s="26">
        <v>47683</v>
      </c>
      <c r="F2101" s="26" t="s">
        <v>14</v>
      </c>
      <c r="G2101" s="26" t="s">
        <v>15</v>
      </c>
      <c r="H2101" s="26" t="s">
        <v>16</v>
      </c>
      <c r="I2101" s="26">
        <v>3</v>
      </c>
      <c r="J2101" s="26">
        <v>77.4</v>
      </c>
      <c r="K2101" s="26">
        <v>29.1</v>
      </c>
      <c r="L2101" s="26" t="s">
        <v>560</v>
      </c>
      <c r="M2101" s="7">
        <v>27726</v>
      </c>
      <c r="N2101" s="26" t="s">
        <v>526</v>
      </c>
      <c r="O2101" s="27">
        <v>25.8</v>
      </c>
      <c r="P2101" s="27" t="s">
        <v>18</v>
      </c>
    </row>
    <row r="2102" ht="14.25" spans="1:16">
      <c r="A2102" s="25">
        <v>45434.3756944444</v>
      </c>
      <c r="B2102" s="26">
        <v>58115244</v>
      </c>
      <c r="C2102" s="26">
        <v>511</v>
      </c>
      <c r="D2102" s="26" t="s">
        <v>145</v>
      </c>
      <c r="E2102" s="26">
        <v>47683</v>
      </c>
      <c r="F2102" s="26" t="s">
        <v>14</v>
      </c>
      <c r="G2102" s="26" t="s">
        <v>15</v>
      </c>
      <c r="H2102" s="26" t="s">
        <v>16</v>
      </c>
      <c r="I2102" s="26">
        <v>3</v>
      </c>
      <c r="J2102" s="26">
        <v>77.4</v>
      </c>
      <c r="K2102" s="26">
        <v>29.1</v>
      </c>
      <c r="L2102" s="26" t="s">
        <v>560</v>
      </c>
      <c r="M2102" s="7">
        <v>27726</v>
      </c>
      <c r="N2102" s="26" t="s">
        <v>526</v>
      </c>
      <c r="O2102" s="27">
        <v>25.8</v>
      </c>
      <c r="P2102" s="27" t="s">
        <v>18</v>
      </c>
    </row>
    <row r="2103" ht="14.25" spans="1:16">
      <c r="A2103" s="25">
        <v>45434.3805555556</v>
      </c>
      <c r="B2103" s="26">
        <v>58116464</v>
      </c>
      <c r="C2103" s="26">
        <v>511</v>
      </c>
      <c r="D2103" s="26" t="s">
        <v>145</v>
      </c>
      <c r="E2103" s="26">
        <v>47683</v>
      </c>
      <c r="F2103" s="26" t="s">
        <v>14</v>
      </c>
      <c r="G2103" s="26" t="s">
        <v>15</v>
      </c>
      <c r="H2103" s="26" t="s">
        <v>16</v>
      </c>
      <c r="I2103" s="26">
        <v>1</v>
      </c>
      <c r="J2103" s="26">
        <v>25.8</v>
      </c>
      <c r="K2103" s="26">
        <v>9.7</v>
      </c>
      <c r="L2103" s="26" t="s">
        <v>560</v>
      </c>
      <c r="M2103" s="7">
        <v>27726</v>
      </c>
      <c r="N2103" s="26" t="s">
        <v>526</v>
      </c>
      <c r="O2103" s="27">
        <v>25.8</v>
      </c>
      <c r="P2103" s="27" t="s">
        <v>18</v>
      </c>
    </row>
    <row r="2104" ht="14.25" spans="1:16">
      <c r="A2104" s="25">
        <v>45434.3944444444</v>
      </c>
      <c r="B2104" s="26">
        <v>58115368</v>
      </c>
      <c r="C2104" s="26">
        <v>511</v>
      </c>
      <c r="D2104" s="26" t="s">
        <v>145</v>
      </c>
      <c r="E2104" s="26">
        <v>47683</v>
      </c>
      <c r="F2104" s="26" t="s">
        <v>14</v>
      </c>
      <c r="G2104" s="26" t="s">
        <v>15</v>
      </c>
      <c r="H2104" s="26" t="s">
        <v>16</v>
      </c>
      <c r="I2104" s="26">
        <v>3</v>
      </c>
      <c r="J2104" s="26">
        <v>77.4</v>
      </c>
      <c r="K2104" s="26">
        <v>29.1</v>
      </c>
      <c r="L2104" s="26" t="s">
        <v>560</v>
      </c>
      <c r="M2104" s="7">
        <v>27726</v>
      </c>
      <c r="N2104" s="26" t="s">
        <v>526</v>
      </c>
      <c r="O2104" s="27">
        <v>25.8</v>
      </c>
      <c r="P2104" s="27" t="s">
        <v>18</v>
      </c>
    </row>
    <row r="2105" ht="14.25" spans="1:16">
      <c r="A2105" s="25">
        <v>45434.3951388889</v>
      </c>
      <c r="B2105" s="26">
        <v>58115375</v>
      </c>
      <c r="C2105" s="26">
        <v>511</v>
      </c>
      <c r="D2105" s="26" t="s">
        <v>145</v>
      </c>
      <c r="E2105" s="26">
        <v>47683</v>
      </c>
      <c r="F2105" s="26" t="s">
        <v>14</v>
      </c>
      <c r="G2105" s="26" t="s">
        <v>15</v>
      </c>
      <c r="H2105" s="26" t="s">
        <v>16</v>
      </c>
      <c r="I2105" s="26">
        <v>3</v>
      </c>
      <c r="J2105" s="26">
        <v>77.4</v>
      </c>
      <c r="K2105" s="26">
        <v>29.1</v>
      </c>
      <c r="L2105" s="26" t="s">
        <v>560</v>
      </c>
      <c r="M2105" s="7">
        <v>27726</v>
      </c>
      <c r="N2105" s="26" t="s">
        <v>526</v>
      </c>
      <c r="O2105" s="27">
        <v>25.8</v>
      </c>
      <c r="P2105" s="27" t="s">
        <v>18</v>
      </c>
    </row>
    <row r="2106" ht="14.25" spans="1:16">
      <c r="A2106" s="25">
        <v>45435.7229166667</v>
      </c>
      <c r="B2106" s="26">
        <v>58131580</v>
      </c>
      <c r="C2106" s="26">
        <v>511</v>
      </c>
      <c r="D2106" s="26" t="s">
        <v>145</v>
      </c>
      <c r="E2106" s="26">
        <v>47683</v>
      </c>
      <c r="F2106" s="26" t="s">
        <v>14</v>
      </c>
      <c r="G2106" s="26" t="s">
        <v>15</v>
      </c>
      <c r="H2106" s="26" t="s">
        <v>16</v>
      </c>
      <c r="I2106" s="26">
        <v>1</v>
      </c>
      <c r="J2106" s="26">
        <v>25.8</v>
      </c>
      <c r="K2106" s="26">
        <v>9.7</v>
      </c>
      <c r="L2106" s="26" t="s">
        <v>560</v>
      </c>
      <c r="M2106" s="7">
        <v>27726</v>
      </c>
      <c r="N2106" s="26" t="s">
        <v>526</v>
      </c>
      <c r="O2106" s="27">
        <v>25.8</v>
      </c>
      <c r="P2106" s="27" t="s">
        <v>18</v>
      </c>
    </row>
    <row r="2107" ht="14.25" spans="1:16">
      <c r="A2107" s="25">
        <v>45435.8</v>
      </c>
      <c r="B2107" s="26">
        <v>58134098</v>
      </c>
      <c r="C2107" s="26">
        <v>511</v>
      </c>
      <c r="D2107" s="26" t="s">
        <v>145</v>
      </c>
      <c r="E2107" s="26">
        <v>47683</v>
      </c>
      <c r="F2107" s="26" t="s">
        <v>14</v>
      </c>
      <c r="G2107" s="26" t="s">
        <v>15</v>
      </c>
      <c r="H2107" s="26" t="s">
        <v>16</v>
      </c>
      <c r="I2107" s="26">
        <v>1</v>
      </c>
      <c r="J2107" s="26">
        <v>25.8</v>
      </c>
      <c r="K2107" s="26">
        <v>9.7</v>
      </c>
      <c r="L2107" s="26" t="s">
        <v>560</v>
      </c>
      <c r="M2107" s="7">
        <v>27726</v>
      </c>
      <c r="N2107" s="26" t="s">
        <v>526</v>
      </c>
      <c r="O2107" s="27">
        <v>25.8</v>
      </c>
      <c r="P2107" s="27" t="s">
        <v>18</v>
      </c>
    </row>
    <row r="2108" ht="14.25" spans="1:16">
      <c r="A2108" s="25">
        <v>45436.4131944444</v>
      </c>
      <c r="B2108" s="26">
        <v>58139857</v>
      </c>
      <c r="C2108" s="26">
        <v>511</v>
      </c>
      <c r="D2108" s="26" t="s">
        <v>145</v>
      </c>
      <c r="E2108" s="26">
        <v>47683</v>
      </c>
      <c r="F2108" s="26" t="s">
        <v>14</v>
      </c>
      <c r="G2108" s="26" t="s">
        <v>15</v>
      </c>
      <c r="H2108" s="26" t="s">
        <v>16</v>
      </c>
      <c r="I2108" s="26">
        <v>1</v>
      </c>
      <c r="J2108" s="26">
        <v>25.8</v>
      </c>
      <c r="K2108" s="26">
        <v>9.7</v>
      </c>
      <c r="L2108" s="26" t="s">
        <v>560</v>
      </c>
      <c r="M2108" s="7">
        <v>27726</v>
      </c>
      <c r="N2108" s="26" t="s">
        <v>526</v>
      </c>
      <c r="O2108" s="27">
        <v>25.8</v>
      </c>
      <c r="P2108" s="27" t="s">
        <v>18</v>
      </c>
    </row>
    <row r="2109" ht="14.25" spans="1:16">
      <c r="A2109" s="25">
        <v>45436.5673611111</v>
      </c>
      <c r="B2109" s="26">
        <v>58140575</v>
      </c>
      <c r="C2109" s="26">
        <v>511</v>
      </c>
      <c r="D2109" s="26" t="s">
        <v>145</v>
      </c>
      <c r="E2109" s="26">
        <v>47683</v>
      </c>
      <c r="F2109" s="26" t="s">
        <v>14</v>
      </c>
      <c r="G2109" s="26" t="s">
        <v>15</v>
      </c>
      <c r="H2109" s="26" t="s">
        <v>16</v>
      </c>
      <c r="I2109" s="26">
        <v>2</v>
      </c>
      <c r="J2109" s="26">
        <v>51.6</v>
      </c>
      <c r="K2109" s="26">
        <v>19.4</v>
      </c>
      <c r="L2109" s="26" t="s">
        <v>560</v>
      </c>
      <c r="M2109" s="7">
        <v>5527</v>
      </c>
      <c r="N2109" s="26" t="s">
        <v>146</v>
      </c>
      <c r="O2109" s="27">
        <v>25.8</v>
      </c>
      <c r="P2109" s="27" t="s">
        <v>18</v>
      </c>
    </row>
    <row r="2110" ht="14.25" spans="1:16">
      <c r="A2110" s="25">
        <v>45436.5673611111</v>
      </c>
      <c r="B2110" s="26">
        <v>58140575</v>
      </c>
      <c r="C2110" s="26">
        <v>511</v>
      </c>
      <c r="D2110" s="26" t="s">
        <v>145</v>
      </c>
      <c r="E2110" s="26">
        <v>47683</v>
      </c>
      <c r="F2110" s="26" t="s">
        <v>14</v>
      </c>
      <c r="G2110" s="26" t="s">
        <v>15</v>
      </c>
      <c r="H2110" s="26" t="s">
        <v>16</v>
      </c>
      <c r="I2110" s="26">
        <v>2</v>
      </c>
      <c r="J2110" s="26">
        <v>51.6</v>
      </c>
      <c r="K2110" s="26">
        <v>19.4</v>
      </c>
      <c r="L2110" s="26" t="s">
        <v>560</v>
      </c>
      <c r="M2110" s="7">
        <v>5527</v>
      </c>
      <c r="N2110" s="26" t="s">
        <v>146</v>
      </c>
      <c r="O2110" s="27">
        <v>25.8</v>
      </c>
      <c r="P2110" s="27" t="s">
        <v>18</v>
      </c>
    </row>
    <row r="2111" ht="14.25" spans="1:16">
      <c r="A2111" s="25">
        <v>45436.5673611111</v>
      </c>
      <c r="B2111" s="26">
        <v>58140575</v>
      </c>
      <c r="C2111" s="26">
        <v>511</v>
      </c>
      <c r="D2111" s="26" t="s">
        <v>145</v>
      </c>
      <c r="E2111" s="26">
        <v>47683</v>
      </c>
      <c r="F2111" s="26" t="s">
        <v>14</v>
      </c>
      <c r="G2111" s="26" t="s">
        <v>15</v>
      </c>
      <c r="H2111" s="26" t="s">
        <v>16</v>
      </c>
      <c r="I2111" s="26">
        <v>2</v>
      </c>
      <c r="J2111" s="26">
        <v>51.58</v>
      </c>
      <c r="K2111" s="26">
        <v>19.38</v>
      </c>
      <c r="L2111" s="26" t="s">
        <v>567</v>
      </c>
      <c r="M2111" s="7">
        <v>5527</v>
      </c>
      <c r="N2111" s="26" t="s">
        <v>146</v>
      </c>
      <c r="O2111" s="27">
        <v>25.79</v>
      </c>
      <c r="P2111" s="27" t="s">
        <v>18</v>
      </c>
    </row>
    <row r="2112" ht="14.25" spans="1:16">
      <c r="A2112" s="25">
        <v>45436.7381944444</v>
      </c>
      <c r="B2112" s="26">
        <v>58143227</v>
      </c>
      <c r="C2112" s="26">
        <v>511</v>
      </c>
      <c r="D2112" s="26" t="s">
        <v>145</v>
      </c>
      <c r="E2112" s="26">
        <v>47683</v>
      </c>
      <c r="F2112" s="26" t="s">
        <v>14</v>
      </c>
      <c r="G2112" s="26" t="s">
        <v>15</v>
      </c>
      <c r="H2112" s="26" t="s">
        <v>16</v>
      </c>
      <c r="I2112" s="26">
        <v>1</v>
      </c>
      <c r="J2112" s="26">
        <v>25.8</v>
      </c>
      <c r="K2112" s="26">
        <v>9.7</v>
      </c>
      <c r="L2112" s="26" t="s">
        <v>560</v>
      </c>
      <c r="M2112" s="7">
        <v>7917</v>
      </c>
      <c r="N2112" s="26" t="s">
        <v>252</v>
      </c>
      <c r="O2112" s="27">
        <v>25.8</v>
      </c>
      <c r="P2112" s="27" t="s">
        <v>18</v>
      </c>
    </row>
    <row r="2113" ht="14.25" spans="1:16">
      <c r="A2113" s="25">
        <v>45436.8069444444</v>
      </c>
      <c r="B2113" s="26">
        <v>58143567</v>
      </c>
      <c r="C2113" s="26">
        <v>511</v>
      </c>
      <c r="D2113" s="26" t="s">
        <v>145</v>
      </c>
      <c r="E2113" s="26">
        <v>47683</v>
      </c>
      <c r="F2113" s="26" t="s">
        <v>14</v>
      </c>
      <c r="G2113" s="26" t="s">
        <v>15</v>
      </c>
      <c r="H2113" s="26" t="s">
        <v>16</v>
      </c>
      <c r="I2113" s="26">
        <v>1</v>
      </c>
      <c r="J2113" s="26">
        <v>25.8</v>
      </c>
      <c r="K2113" s="26">
        <v>9.7</v>
      </c>
      <c r="L2113" s="26" t="s">
        <v>560</v>
      </c>
      <c r="M2113" s="7">
        <v>7917</v>
      </c>
      <c r="N2113" s="26" t="s">
        <v>252</v>
      </c>
      <c r="O2113" s="27">
        <v>25.8</v>
      </c>
      <c r="P2113" s="27" t="s">
        <v>18</v>
      </c>
    </row>
    <row r="2114" ht="14.25" spans="1:16">
      <c r="A2114" s="25">
        <v>45437.3784722222</v>
      </c>
      <c r="B2114" s="26">
        <v>58147723</v>
      </c>
      <c r="C2114" s="26">
        <v>511</v>
      </c>
      <c r="D2114" s="26" t="s">
        <v>145</v>
      </c>
      <c r="E2114" s="26">
        <v>47683</v>
      </c>
      <c r="F2114" s="26" t="s">
        <v>14</v>
      </c>
      <c r="G2114" s="26" t="s">
        <v>15</v>
      </c>
      <c r="H2114" s="26" t="s">
        <v>16</v>
      </c>
      <c r="I2114" s="26">
        <v>1</v>
      </c>
      <c r="J2114" s="26">
        <v>25.8</v>
      </c>
      <c r="K2114" s="26">
        <v>9.7</v>
      </c>
      <c r="L2114" s="26" t="s">
        <v>560</v>
      </c>
      <c r="M2114" s="7">
        <v>27726</v>
      </c>
      <c r="N2114" s="26" t="s">
        <v>526</v>
      </c>
      <c r="O2114" s="27">
        <v>25.8</v>
      </c>
      <c r="P2114" s="27" t="s">
        <v>18</v>
      </c>
    </row>
    <row r="2115" ht="14.25" spans="1:16">
      <c r="A2115" s="25">
        <v>45437.45</v>
      </c>
      <c r="B2115" s="26">
        <v>58151511</v>
      </c>
      <c r="C2115" s="26">
        <v>511</v>
      </c>
      <c r="D2115" s="26" t="s">
        <v>145</v>
      </c>
      <c r="E2115" s="26">
        <v>47683</v>
      </c>
      <c r="F2115" s="26" t="s">
        <v>14</v>
      </c>
      <c r="G2115" s="26" t="s">
        <v>15</v>
      </c>
      <c r="H2115" s="26" t="s">
        <v>16</v>
      </c>
      <c r="I2115" s="26">
        <v>3</v>
      </c>
      <c r="J2115" s="26">
        <v>77.4</v>
      </c>
      <c r="K2115" s="26">
        <v>29.1</v>
      </c>
      <c r="L2115" s="26" t="s">
        <v>560</v>
      </c>
      <c r="M2115" s="7">
        <v>27726</v>
      </c>
      <c r="N2115" s="26" t="s">
        <v>526</v>
      </c>
      <c r="O2115" s="27">
        <v>25.8</v>
      </c>
      <c r="P2115" s="27" t="s">
        <v>18</v>
      </c>
    </row>
    <row r="2116" ht="14.25" spans="1:16">
      <c r="A2116" s="25">
        <v>45437.4645833333</v>
      </c>
      <c r="B2116" s="26">
        <v>58150315</v>
      </c>
      <c r="C2116" s="26">
        <v>511</v>
      </c>
      <c r="D2116" s="26" t="s">
        <v>145</v>
      </c>
      <c r="E2116" s="26">
        <v>47683</v>
      </c>
      <c r="F2116" s="26" t="s">
        <v>14</v>
      </c>
      <c r="G2116" s="26" t="s">
        <v>15</v>
      </c>
      <c r="H2116" s="26" t="s">
        <v>16</v>
      </c>
      <c r="I2116" s="26">
        <v>2</v>
      </c>
      <c r="J2116" s="26">
        <v>51.6</v>
      </c>
      <c r="K2116" s="26">
        <v>19.4</v>
      </c>
      <c r="L2116" s="26" t="s">
        <v>560</v>
      </c>
      <c r="M2116" s="7">
        <v>27726</v>
      </c>
      <c r="N2116" s="26" t="s">
        <v>526</v>
      </c>
      <c r="O2116" s="27">
        <v>25.8</v>
      </c>
      <c r="P2116" s="27" t="s">
        <v>18</v>
      </c>
    </row>
    <row r="2117" ht="14.25" spans="1:16">
      <c r="A2117" s="25">
        <v>45437.8604166667</v>
      </c>
      <c r="B2117" s="26">
        <v>58157629</v>
      </c>
      <c r="C2117" s="26">
        <v>511</v>
      </c>
      <c r="D2117" s="26" t="s">
        <v>145</v>
      </c>
      <c r="E2117" s="26">
        <v>47683</v>
      </c>
      <c r="F2117" s="26" t="s">
        <v>14</v>
      </c>
      <c r="G2117" s="26" t="s">
        <v>15</v>
      </c>
      <c r="H2117" s="26" t="s">
        <v>16</v>
      </c>
      <c r="I2117" s="26">
        <v>4</v>
      </c>
      <c r="J2117" s="26">
        <v>103.2</v>
      </c>
      <c r="K2117" s="26">
        <v>38.8</v>
      </c>
      <c r="L2117" s="26" t="s">
        <v>560</v>
      </c>
      <c r="M2117" s="7">
        <v>7917</v>
      </c>
      <c r="N2117" s="26" t="s">
        <v>252</v>
      </c>
      <c r="O2117" s="27">
        <v>25.8</v>
      </c>
      <c r="P2117" s="27" t="s">
        <v>18</v>
      </c>
    </row>
    <row r="2118" ht="14.25" spans="1:16">
      <c r="A2118" s="25">
        <v>45438.4194444444</v>
      </c>
      <c r="B2118" s="26">
        <v>58161328</v>
      </c>
      <c r="C2118" s="26">
        <v>511</v>
      </c>
      <c r="D2118" s="26" t="s">
        <v>145</v>
      </c>
      <c r="E2118" s="26">
        <v>47683</v>
      </c>
      <c r="F2118" s="26" t="s">
        <v>14</v>
      </c>
      <c r="G2118" s="26" t="s">
        <v>15</v>
      </c>
      <c r="H2118" s="26" t="s">
        <v>16</v>
      </c>
      <c r="I2118" s="26">
        <v>1</v>
      </c>
      <c r="J2118" s="26">
        <v>25.8</v>
      </c>
      <c r="K2118" s="26">
        <v>9.7</v>
      </c>
      <c r="L2118" s="26" t="s">
        <v>560</v>
      </c>
      <c r="M2118" s="7">
        <v>7917</v>
      </c>
      <c r="N2118" s="26" t="s">
        <v>252</v>
      </c>
      <c r="O2118" s="27">
        <v>25.8</v>
      </c>
      <c r="P2118" s="27" t="s">
        <v>18</v>
      </c>
    </row>
    <row r="2119" ht="14.25" spans="1:16">
      <c r="A2119" s="25">
        <v>45438.5583333333</v>
      </c>
      <c r="B2119" s="26">
        <v>58162427</v>
      </c>
      <c r="C2119" s="26">
        <v>511</v>
      </c>
      <c r="D2119" s="26" t="s">
        <v>145</v>
      </c>
      <c r="E2119" s="26">
        <v>47683</v>
      </c>
      <c r="F2119" s="26" t="s">
        <v>14</v>
      </c>
      <c r="G2119" s="26" t="s">
        <v>15</v>
      </c>
      <c r="H2119" s="26" t="s">
        <v>16</v>
      </c>
      <c r="I2119" s="26">
        <v>2</v>
      </c>
      <c r="J2119" s="26">
        <v>51.6</v>
      </c>
      <c r="K2119" s="26">
        <v>19.4</v>
      </c>
      <c r="L2119" s="26" t="s">
        <v>560</v>
      </c>
      <c r="M2119" s="7">
        <v>7917</v>
      </c>
      <c r="N2119" s="26" t="s">
        <v>252</v>
      </c>
      <c r="O2119" s="27">
        <v>25.8</v>
      </c>
      <c r="P2119" s="27" t="s">
        <v>18</v>
      </c>
    </row>
    <row r="2120" ht="14.25" spans="1:16">
      <c r="A2120" s="25">
        <v>45438.7736111111</v>
      </c>
      <c r="B2120" s="26">
        <v>58167116</v>
      </c>
      <c r="C2120" s="26">
        <v>511</v>
      </c>
      <c r="D2120" s="26" t="s">
        <v>145</v>
      </c>
      <c r="E2120" s="26">
        <v>47683</v>
      </c>
      <c r="F2120" s="26" t="s">
        <v>14</v>
      </c>
      <c r="G2120" s="26" t="s">
        <v>15</v>
      </c>
      <c r="H2120" s="26" t="s">
        <v>16</v>
      </c>
      <c r="I2120" s="26">
        <v>30</v>
      </c>
      <c r="J2120" s="26">
        <v>500.1</v>
      </c>
      <c r="K2120" s="26">
        <v>17.1</v>
      </c>
      <c r="L2120" s="26" t="s">
        <v>722</v>
      </c>
      <c r="M2120" s="7">
        <v>5527</v>
      </c>
      <c r="N2120" s="26" t="s">
        <v>146</v>
      </c>
      <c r="O2120" s="27">
        <v>16.67</v>
      </c>
      <c r="P2120" s="27" t="s">
        <v>18</v>
      </c>
    </row>
    <row r="2121" ht="14.25" spans="1:16">
      <c r="A2121" s="25">
        <v>45438.7736111111</v>
      </c>
      <c r="B2121" s="26">
        <v>58167116</v>
      </c>
      <c r="C2121" s="26">
        <v>511</v>
      </c>
      <c r="D2121" s="26" t="s">
        <v>145</v>
      </c>
      <c r="E2121" s="26">
        <v>47683</v>
      </c>
      <c r="F2121" s="26" t="s">
        <v>14</v>
      </c>
      <c r="G2121" s="26" t="s">
        <v>15</v>
      </c>
      <c r="H2121" s="26" t="s">
        <v>16</v>
      </c>
      <c r="I2121" s="26">
        <v>320</v>
      </c>
      <c r="J2121" s="26">
        <v>5334.4</v>
      </c>
      <c r="K2121" s="26">
        <v>182.4</v>
      </c>
      <c r="L2121" s="26" t="s">
        <v>722</v>
      </c>
      <c r="M2121" s="7">
        <v>5527</v>
      </c>
      <c r="N2121" s="26" t="s">
        <v>146</v>
      </c>
      <c r="O2121" s="27">
        <v>16.67</v>
      </c>
      <c r="P2121" s="27" t="s">
        <v>18</v>
      </c>
    </row>
    <row r="2122" ht="14.25" spans="1:16">
      <c r="A2122" s="25">
        <v>45438.8020833333</v>
      </c>
      <c r="B2122" s="26">
        <v>58166542</v>
      </c>
      <c r="C2122" s="26">
        <v>511</v>
      </c>
      <c r="D2122" s="26" t="s">
        <v>145</v>
      </c>
      <c r="E2122" s="26">
        <v>47683</v>
      </c>
      <c r="F2122" s="26" t="s">
        <v>14</v>
      </c>
      <c r="G2122" s="26" t="s">
        <v>15</v>
      </c>
      <c r="H2122" s="26" t="s">
        <v>16</v>
      </c>
      <c r="I2122" s="26">
        <v>3</v>
      </c>
      <c r="J2122" s="26">
        <v>77.4</v>
      </c>
      <c r="K2122" s="26">
        <v>29.1</v>
      </c>
      <c r="L2122" s="26" t="s">
        <v>560</v>
      </c>
      <c r="M2122" s="7">
        <v>5527</v>
      </c>
      <c r="N2122" s="26" t="s">
        <v>146</v>
      </c>
      <c r="O2122" s="27">
        <v>25.8</v>
      </c>
      <c r="P2122" s="27" t="s">
        <v>18</v>
      </c>
    </row>
    <row r="2123" ht="14.25" spans="1:16">
      <c r="A2123" s="25">
        <v>45438.8333333333</v>
      </c>
      <c r="B2123" s="26">
        <v>58166786</v>
      </c>
      <c r="C2123" s="26">
        <v>511</v>
      </c>
      <c r="D2123" s="26" t="s">
        <v>145</v>
      </c>
      <c r="E2123" s="26">
        <v>47683</v>
      </c>
      <c r="F2123" s="26" t="s">
        <v>14</v>
      </c>
      <c r="G2123" s="26" t="s">
        <v>15</v>
      </c>
      <c r="H2123" s="26" t="s">
        <v>16</v>
      </c>
      <c r="I2123" s="26">
        <v>1</v>
      </c>
      <c r="J2123" s="26">
        <v>25.8</v>
      </c>
      <c r="K2123" s="26">
        <v>9.7</v>
      </c>
      <c r="L2123" s="26" t="s">
        <v>560</v>
      </c>
      <c r="M2123" s="7">
        <v>5527</v>
      </c>
      <c r="N2123" s="26" t="s">
        <v>146</v>
      </c>
      <c r="O2123" s="27">
        <v>25.8</v>
      </c>
      <c r="P2123" s="27" t="s">
        <v>18</v>
      </c>
    </row>
    <row r="2124" ht="14.25" spans="1:16">
      <c r="A2124" s="25">
        <v>45438.8722222222</v>
      </c>
      <c r="B2124" s="26">
        <v>58169213</v>
      </c>
      <c r="C2124" s="26">
        <v>511</v>
      </c>
      <c r="D2124" s="26" t="s">
        <v>145</v>
      </c>
      <c r="E2124" s="26">
        <v>47683</v>
      </c>
      <c r="F2124" s="26" t="s">
        <v>14</v>
      </c>
      <c r="G2124" s="26" t="s">
        <v>15</v>
      </c>
      <c r="H2124" s="26" t="s">
        <v>16</v>
      </c>
      <c r="I2124" s="26">
        <v>1</v>
      </c>
      <c r="J2124" s="26">
        <v>25.8</v>
      </c>
      <c r="K2124" s="26">
        <v>9.7</v>
      </c>
      <c r="L2124" s="26" t="s">
        <v>560</v>
      </c>
      <c r="M2124" s="7">
        <v>5527</v>
      </c>
      <c r="N2124" s="26" t="s">
        <v>146</v>
      </c>
      <c r="O2124" s="27">
        <v>25.8</v>
      </c>
      <c r="P2124" s="27" t="s">
        <v>18</v>
      </c>
    </row>
    <row r="2125" ht="14.25" spans="1:16">
      <c r="A2125" s="25">
        <v>45439.4631944444</v>
      </c>
      <c r="B2125" s="26">
        <v>58172319</v>
      </c>
      <c r="C2125" s="26">
        <v>511</v>
      </c>
      <c r="D2125" s="26" t="s">
        <v>145</v>
      </c>
      <c r="E2125" s="26">
        <v>47683</v>
      </c>
      <c r="F2125" s="26" t="s">
        <v>14</v>
      </c>
      <c r="G2125" s="26" t="s">
        <v>15</v>
      </c>
      <c r="H2125" s="26" t="s">
        <v>16</v>
      </c>
      <c r="I2125" s="26">
        <v>1</v>
      </c>
      <c r="J2125" s="26">
        <v>25.8</v>
      </c>
      <c r="K2125" s="26">
        <v>9.7</v>
      </c>
      <c r="L2125" s="26" t="s">
        <v>560</v>
      </c>
      <c r="M2125" s="7">
        <v>27726</v>
      </c>
      <c r="N2125" s="26" t="s">
        <v>526</v>
      </c>
      <c r="O2125" s="27">
        <v>25.8</v>
      </c>
      <c r="P2125" s="27" t="s">
        <v>18</v>
      </c>
    </row>
    <row r="2126" ht="14.25" spans="1:16">
      <c r="A2126" s="25">
        <v>45439.5152777778</v>
      </c>
      <c r="B2126" s="26">
        <v>58174564</v>
      </c>
      <c r="C2126" s="26">
        <v>511</v>
      </c>
      <c r="D2126" s="26" t="s">
        <v>145</v>
      </c>
      <c r="E2126" s="26">
        <v>47683</v>
      </c>
      <c r="F2126" s="26" t="s">
        <v>14</v>
      </c>
      <c r="G2126" s="26" t="s">
        <v>15</v>
      </c>
      <c r="H2126" s="26" t="s">
        <v>16</v>
      </c>
      <c r="I2126" s="26">
        <v>1</v>
      </c>
      <c r="J2126" s="26">
        <v>25.8</v>
      </c>
      <c r="K2126" s="26">
        <v>9.7</v>
      </c>
      <c r="L2126" s="26" t="s">
        <v>560</v>
      </c>
      <c r="M2126" s="7">
        <v>27726</v>
      </c>
      <c r="N2126" s="26" t="s">
        <v>526</v>
      </c>
      <c r="O2126" s="27">
        <v>25.8</v>
      </c>
      <c r="P2126" s="27" t="s">
        <v>18</v>
      </c>
    </row>
    <row r="2127" ht="14.25" spans="1:16">
      <c r="A2127" s="25">
        <v>45439.7256944444</v>
      </c>
      <c r="B2127" s="26">
        <v>58177729</v>
      </c>
      <c r="C2127" s="26">
        <v>511</v>
      </c>
      <c r="D2127" s="26" t="s">
        <v>145</v>
      </c>
      <c r="E2127" s="26">
        <v>47683</v>
      </c>
      <c r="F2127" s="26" t="s">
        <v>14</v>
      </c>
      <c r="G2127" s="26" t="s">
        <v>15</v>
      </c>
      <c r="H2127" s="26" t="s">
        <v>16</v>
      </c>
      <c r="I2127" s="26">
        <v>1</v>
      </c>
      <c r="J2127" s="26">
        <v>25.8</v>
      </c>
      <c r="K2127" s="26">
        <v>9.7</v>
      </c>
      <c r="L2127" s="26" t="s">
        <v>560</v>
      </c>
      <c r="M2127" s="7">
        <v>27726</v>
      </c>
      <c r="N2127" s="26" t="s">
        <v>526</v>
      </c>
      <c r="O2127" s="27">
        <v>25.8</v>
      </c>
      <c r="P2127" s="27" t="s">
        <v>18</v>
      </c>
    </row>
    <row r="2128" ht="14.25" spans="1:16">
      <c r="A2128" s="25">
        <v>45439.7611111111</v>
      </c>
      <c r="B2128" s="26">
        <v>58176647</v>
      </c>
      <c r="C2128" s="26">
        <v>511</v>
      </c>
      <c r="D2128" s="26" t="s">
        <v>145</v>
      </c>
      <c r="E2128" s="26">
        <v>47683</v>
      </c>
      <c r="F2128" s="26" t="s">
        <v>14</v>
      </c>
      <c r="G2128" s="26" t="s">
        <v>15</v>
      </c>
      <c r="H2128" s="26" t="s">
        <v>16</v>
      </c>
      <c r="I2128" s="26">
        <v>1</v>
      </c>
      <c r="J2128" s="26">
        <v>25.8</v>
      </c>
      <c r="K2128" s="26">
        <v>9.7</v>
      </c>
      <c r="L2128" s="26" t="s">
        <v>560</v>
      </c>
      <c r="M2128" s="7">
        <v>7917</v>
      </c>
      <c r="N2128" s="26" t="s">
        <v>252</v>
      </c>
      <c r="O2128" s="27">
        <v>25.8</v>
      </c>
      <c r="P2128" s="27" t="s">
        <v>18</v>
      </c>
    </row>
    <row r="2129" ht="14.25" spans="1:16">
      <c r="A2129" s="25">
        <v>45439.7819444444</v>
      </c>
      <c r="B2129" s="26">
        <v>58176745</v>
      </c>
      <c r="C2129" s="26">
        <v>511</v>
      </c>
      <c r="D2129" s="26" t="s">
        <v>145</v>
      </c>
      <c r="E2129" s="26">
        <v>47683</v>
      </c>
      <c r="F2129" s="26" t="s">
        <v>14</v>
      </c>
      <c r="G2129" s="26" t="s">
        <v>15</v>
      </c>
      <c r="H2129" s="26" t="s">
        <v>16</v>
      </c>
      <c r="I2129" s="26">
        <v>3</v>
      </c>
      <c r="J2129" s="26">
        <v>77.4</v>
      </c>
      <c r="K2129" s="26">
        <v>29.1</v>
      </c>
      <c r="L2129" s="26" t="s">
        <v>560</v>
      </c>
      <c r="M2129" s="7">
        <v>7917</v>
      </c>
      <c r="N2129" s="26" t="s">
        <v>252</v>
      </c>
      <c r="O2129" s="27">
        <v>25.8</v>
      </c>
      <c r="P2129" s="27" t="s">
        <v>18</v>
      </c>
    </row>
    <row r="2130" ht="14.25" spans="1:16">
      <c r="A2130" s="25">
        <v>45439.88125</v>
      </c>
      <c r="B2130" s="26">
        <v>58179434</v>
      </c>
      <c r="C2130" s="26">
        <v>511</v>
      </c>
      <c r="D2130" s="26" t="s">
        <v>145</v>
      </c>
      <c r="E2130" s="26">
        <v>47683</v>
      </c>
      <c r="F2130" s="26" t="s">
        <v>14</v>
      </c>
      <c r="G2130" s="26" t="s">
        <v>15</v>
      </c>
      <c r="H2130" s="26" t="s">
        <v>16</v>
      </c>
      <c r="I2130" s="26">
        <v>3</v>
      </c>
      <c r="J2130" s="26">
        <v>77.4</v>
      </c>
      <c r="K2130" s="26">
        <v>29.1</v>
      </c>
      <c r="L2130" s="26" t="s">
        <v>560</v>
      </c>
      <c r="M2130" s="7">
        <v>5527</v>
      </c>
      <c r="N2130" s="26" t="s">
        <v>146</v>
      </c>
      <c r="O2130" s="27">
        <v>25.8</v>
      </c>
      <c r="P2130" s="27" t="s">
        <v>18</v>
      </c>
    </row>
    <row r="2131" ht="14.25" spans="1:16">
      <c r="A2131" s="25">
        <v>45440.8118055556</v>
      </c>
      <c r="B2131" s="26">
        <v>58189477</v>
      </c>
      <c r="C2131" s="26">
        <v>511</v>
      </c>
      <c r="D2131" s="26" t="s">
        <v>145</v>
      </c>
      <c r="E2131" s="26">
        <v>47683</v>
      </c>
      <c r="F2131" s="26" t="s">
        <v>14</v>
      </c>
      <c r="G2131" s="26" t="s">
        <v>15</v>
      </c>
      <c r="H2131" s="26" t="s">
        <v>16</v>
      </c>
      <c r="I2131" s="26">
        <v>1</v>
      </c>
      <c r="J2131" s="26">
        <v>25.8</v>
      </c>
      <c r="K2131" s="26">
        <v>9.7</v>
      </c>
      <c r="L2131" s="26" t="s">
        <v>560</v>
      </c>
      <c r="M2131" s="7">
        <v>7917</v>
      </c>
      <c r="N2131" s="26" t="s">
        <v>252</v>
      </c>
      <c r="O2131" s="27">
        <v>25.8</v>
      </c>
      <c r="P2131" s="27" t="s">
        <v>18</v>
      </c>
    </row>
    <row r="2132" ht="14.25" spans="1:16">
      <c r="A2132" s="25">
        <v>45442.6277777778</v>
      </c>
      <c r="B2132" s="26">
        <v>58206056</v>
      </c>
      <c r="C2132" s="26">
        <v>511</v>
      </c>
      <c r="D2132" s="26" t="s">
        <v>145</v>
      </c>
      <c r="E2132" s="26">
        <v>47683</v>
      </c>
      <c r="F2132" s="26" t="s">
        <v>14</v>
      </c>
      <c r="G2132" s="26" t="s">
        <v>15</v>
      </c>
      <c r="H2132" s="26" t="s">
        <v>16</v>
      </c>
      <c r="I2132" s="26">
        <v>1</v>
      </c>
      <c r="J2132" s="26">
        <v>25.8</v>
      </c>
      <c r="K2132" s="26">
        <v>9.7</v>
      </c>
      <c r="L2132" s="26" t="s">
        <v>560</v>
      </c>
      <c r="M2132" s="7">
        <v>5527</v>
      </c>
      <c r="N2132" s="26" t="s">
        <v>146</v>
      </c>
      <c r="O2132" s="27">
        <v>25.8</v>
      </c>
      <c r="P2132" s="27" t="s">
        <v>18</v>
      </c>
    </row>
    <row r="2133" ht="14.25" spans="1:16">
      <c r="A2133" s="25">
        <v>45442.8118055556</v>
      </c>
      <c r="B2133" s="26">
        <v>58208902</v>
      </c>
      <c r="C2133" s="26">
        <v>511</v>
      </c>
      <c r="D2133" s="26" t="s">
        <v>145</v>
      </c>
      <c r="E2133" s="26">
        <v>47683</v>
      </c>
      <c r="F2133" s="26" t="s">
        <v>14</v>
      </c>
      <c r="G2133" s="26" t="s">
        <v>15</v>
      </c>
      <c r="H2133" s="26" t="s">
        <v>16</v>
      </c>
      <c r="I2133" s="26">
        <v>1</v>
      </c>
      <c r="J2133" s="26">
        <v>25.8</v>
      </c>
      <c r="K2133" s="26">
        <v>9.7</v>
      </c>
      <c r="L2133" s="26" t="s">
        <v>560</v>
      </c>
      <c r="M2133" s="7">
        <v>5527</v>
      </c>
      <c r="N2133" s="26" t="s">
        <v>146</v>
      </c>
      <c r="O2133" s="27">
        <v>25.8</v>
      </c>
      <c r="P2133" s="27" t="s">
        <v>18</v>
      </c>
    </row>
    <row r="2134" ht="14.25" spans="1:16">
      <c r="A2134" s="25">
        <v>45442.8569444444</v>
      </c>
      <c r="B2134" s="26">
        <v>58209196</v>
      </c>
      <c r="C2134" s="26">
        <v>511</v>
      </c>
      <c r="D2134" s="26" t="s">
        <v>145</v>
      </c>
      <c r="E2134" s="26">
        <v>47683</v>
      </c>
      <c r="F2134" s="26" t="s">
        <v>14</v>
      </c>
      <c r="G2134" s="26" t="s">
        <v>15</v>
      </c>
      <c r="H2134" s="26" t="s">
        <v>16</v>
      </c>
      <c r="I2134" s="26">
        <v>1</v>
      </c>
      <c r="J2134" s="26">
        <v>25.8</v>
      </c>
      <c r="K2134" s="26">
        <v>9.7</v>
      </c>
      <c r="L2134" s="26" t="s">
        <v>560</v>
      </c>
      <c r="M2134" s="7">
        <v>27726</v>
      </c>
      <c r="N2134" s="26" t="s">
        <v>526</v>
      </c>
      <c r="O2134" s="27">
        <v>25.8</v>
      </c>
      <c r="P2134" s="27" t="s">
        <v>18</v>
      </c>
    </row>
    <row r="2135" ht="14.25" spans="1:16">
      <c r="A2135" s="25">
        <v>45443.4020833333</v>
      </c>
      <c r="B2135" s="26">
        <v>58213077</v>
      </c>
      <c r="C2135" s="26">
        <v>511</v>
      </c>
      <c r="D2135" s="26" t="s">
        <v>145</v>
      </c>
      <c r="E2135" s="26">
        <v>47683</v>
      </c>
      <c r="F2135" s="26" t="s">
        <v>14</v>
      </c>
      <c r="G2135" s="26" t="s">
        <v>15</v>
      </c>
      <c r="H2135" s="26" t="s">
        <v>16</v>
      </c>
      <c r="I2135" s="26">
        <v>2</v>
      </c>
      <c r="J2135" s="26">
        <v>49.53</v>
      </c>
      <c r="K2135" s="26">
        <v>17.33</v>
      </c>
      <c r="L2135" s="26" t="s">
        <v>723</v>
      </c>
      <c r="M2135" s="7">
        <v>5527</v>
      </c>
      <c r="N2135" s="26" t="s">
        <v>146</v>
      </c>
      <c r="O2135" s="27">
        <v>24.765</v>
      </c>
      <c r="P2135" s="27" t="s">
        <v>33</v>
      </c>
    </row>
    <row r="2136" ht="14.25" spans="1:16">
      <c r="A2136" s="25">
        <v>45443.9</v>
      </c>
      <c r="B2136" s="26">
        <v>58221367</v>
      </c>
      <c r="C2136" s="26">
        <v>511</v>
      </c>
      <c r="D2136" s="26" t="s">
        <v>145</v>
      </c>
      <c r="E2136" s="26">
        <v>47683</v>
      </c>
      <c r="F2136" s="26" t="s">
        <v>14</v>
      </c>
      <c r="G2136" s="26" t="s">
        <v>15</v>
      </c>
      <c r="H2136" s="26" t="s">
        <v>16</v>
      </c>
      <c r="I2136" s="26">
        <v>1</v>
      </c>
      <c r="J2136" s="26">
        <v>14.77</v>
      </c>
      <c r="K2136" s="26">
        <v>-1.33</v>
      </c>
      <c r="L2136" s="26" t="s">
        <v>638</v>
      </c>
      <c r="M2136" s="7">
        <v>7917</v>
      </c>
      <c r="N2136" s="26" t="s">
        <v>252</v>
      </c>
      <c r="O2136" s="27">
        <v>14.77</v>
      </c>
      <c r="P2136" s="27" t="s">
        <v>33</v>
      </c>
    </row>
    <row r="2137" ht="14.25" spans="1:16">
      <c r="A2137" s="25">
        <v>45413.8729166667</v>
      </c>
      <c r="B2137" s="26">
        <v>57887811</v>
      </c>
      <c r="C2137" s="26">
        <v>513</v>
      </c>
      <c r="D2137" s="26" t="s">
        <v>181</v>
      </c>
      <c r="E2137" s="26">
        <v>47683</v>
      </c>
      <c r="F2137" s="26" t="s">
        <v>14</v>
      </c>
      <c r="G2137" s="26" t="s">
        <v>15</v>
      </c>
      <c r="H2137" s="26" t="s">
        <v>16</v>
      </c>
      <c r="I2137" s="26">
        <v>1</v>
      </c>
      <c r="J2137" s="26">
        <v>18.9</v>
      </c>
      <c r="K2137" s="26">
        <v>2.8</v>
      </c>
      <c r="L2137" s="26" t="s">
        <v>652</v>
      </c>
      <c r="M2137" s="7">
        <v>27764</v>
      </c>
      <c r="N2137" s="26" t="s">
        <v>182</v>
      </c>
      <c r="O2137" s="27">
        <v>18.9</v>
      </c>
      <c r="P2137" s="27" t="s">
        <v>33</v>
      </c>
    </row>
    <row r="2138" ht="14.25" spans="1:16">
      <c r="A2138" s="25">
        <v>45414.7854166667</v>
      </c>
      <c r="B2138" s="26">
        <v>57896266</v>
      </c>
      <c r="C2138" s="26">
        <v>513</v>
      </c>
      <c r="D2138" s="26" t="s">
        <v>181</v>
      </c>
      <c r="E2138" s="26">
        <v>47683</v>
      </c>
      <c r="F2138" s="26" t="s">
        <v>14</v>
      </c>
      <c r="G2138" s="26" t="s">
        <v>15</v>
      </c>
      <c r="H2138" s="26" t="s">
        <v>16</v>
      </c>
      <c r="I2138" s="26">
        <v>1</v>
      </c>
      <c r="J2138" s="26">
        <v>25.8</v>
      </c>
      <c r="K2138" s="26">
        <v>9.7</v>
      </c>
      <c r="L2138" s="26" t="s">
        <v>560</v>
      </c>
      <c r="M2138" s="7">
        <v>27764</v>
      </c>
      <c r="N2138" s="26" t="s">
        <v>182</v>
      </c>
      <c r="O2138" s="27">
        <v>25.8</v>
      </c>
      <c r="P2138" s="27" t="s">
        <v>18</v>
      </c>
    </row>
    <row r="2139" ht="14.25" spans="1:16">
      <c r="A2139" s="25">
        <v>45418.71875</v>
      </c>
      <c r="B2139" s="26">
        <v>57936750</v>
      </c>
      <c r="C2139" s="26">
        <v>513</v>
      </c>
      <c r="D2139" s="26" t="s">
        <v>181</v>
      </c>
      <c r="E2139" s="26">
        <v>47683</v>
      </c>
      <c r="F2139" s="26" t="s">
        <v>14</v>
      </c>
      <c r="G2139" s="26" t="s">
        <v>15</v>
      </c>
      <c r="H2139" s="26" t="s">
        <v>16</v>
      </c>
      <c r="I2139" s="26">
        <v>1</v>
      </c>
      <c r="J2139" s="26">
        <v>25.8</v>
      </c>
      <c r="K2139" s="26">
        <v>9.7</v>
      </c>
      <c r="L2139" s="26" t="s">
        <v>560</v>
      </c>
      <c r="M2139" s="7">
        <v>27764</v>
      </c>
      <c r="N2139" s="26" t="s">
        <v>182</v>
      </c>
      <c r="O2139" s="27">
        <v>25.8</v>
      </c>
      <c r="P2139" s="27" t="s">
        <v>18</v>
      </c>
    </row>
    <row r="2140" ht="14.25" spans="1:16">
      <c r="A2140" s="25">
        <v>45419.35625</v>
      </c>
      <c r="B2140" s="26">
        <v>57942683</v>
      </c>
      <c r="C2140" s="26">
        <v>513</v>
      </c>
      <c r="D2140" s="26" t="s">
        <v>181</v>
      </c>
      <c r="E2140" s="26">
        <v>47683</v>
      </c>
      <c r="F2140" s="26" t="s">
        <v>14</v>
      </c>
      <c r="G2140" s="26" t="s">
        <v>15</v>
      </c>
      <c r="H2140" s="26" t="s">
        <v>16</v>
      </c>
      <c r="I2140" s="26">
        <v>1</v>
      </c>
      <c r="J2140" s="26">
        <v>25.8</v>
      </c>
      <c r="K2140" s="26">
        <v>9.7</v>
      </c>
      <c r="L2140" s="26" t="s">
        <v>560</v>
      </c>
      <c r="M2140" s="7">
        <v>27764</v>
      </c>
      <c r="N2140" s="26" t="s">
        <v>182</v>
      </c>
      <c r="O2140" s="27">
        <v>25.8</v>
      </c>
      <c r="P2140" s="27" t="s">
        <v>18</v>
      </c>
    </row>
    <row r="2141" ht="14.25" spans="1:16">
      <c r="A2141" s="25">
        <v>45420.6048611111</v>
      </c>
      <c r="B2141" s="26">
        <v>57956292</v>
      </c>
      <c r="C2141" s="26">
        <v>513</v>
      </c>
      <c r="D2141" s="26" t="s">
        <v>181</v>
      </c>
      <c r="E2141" s="26">
        <v>47683</v>
      </c>
      <c r="F2141" s="26" t="s">
        <v>14</v>
      </c>
      <c r="G2141" s="26" t="s">
        <v>15</v>
      </c>
      <c r="H2141" s="26" t="s">
        <v>16</v>
      </c>
      <c r="I2141" s="26">
        <v>1</v>
      </c>
      <c r="J2141" s="26">
        <v>25.8</v>
      </c>
      <c r="K2141" s="26">
        <v>9.7</v>
      </c>
      <c r="L2141" s="26" t="s">
        <v>560</v>
      </c>
      <c r="M2141" s="7">
        <v>27764</v>
      </c>
      <c r="N2141" s="26" t="s">
        <v>182</v>
      </c>
      <c r="O2141" s="27">
        <v>25.8</v>
      </c>
      <c r="P2141" s="27" t="s">
        <v>18</v>
      </c>
    </row>
    <row r="2142" ht="14.25" spans="1:16">
      <c r="A2142" s="25">
        <v>45420.7277777778</v>
      </c>
      <c r="B2142" s="26">
        <v>57957802</v>
      </c>
      <c r="C2142" s="26">
        <v>513</v>
      </c>
      <c r="D2142" s="26" t="s">
        <v>181</v>
      </c>
      <c r="E2142" s="26">
        <v>47683</v>
      </c>
      <c r="F2142" s="26" t="s">
        <v>14</v>
      </c>
      <c r="G2142" s="26" t="s">
        <v>15</v>
      </c>
      <c r="H2142" s="26" t="s">
        <v>16</v>
      </c>
      <c r="I2142" s="26">
        <v>1</v>
      </c>
      <c r="J2142" s="26">
        <v>22.8</v>
      </c>
      <c r="K2142" s="26">
        <v>6.7</v>
      </c>
      <c r="L2142" s="26" t="s">
        <v>572</v>
      </c>
      <c r="M2142" s="7">
        <v>12505</v>
      </c>
      <c r="N2142" s="26" t="s">
        <v>476</v>
      </c>
      <c r="O2142" s="27">
        <v>22.8</v>
      </c>
      <c r="P2142" s="27" t="s">
        <v>18</v>
      </c>
    </row>
    <row r="2143" ht="14.25" spans="1:16">
      <c r="A2143" s="25">
        <v>45420.7277777778</v>
      </c>
      <c r="B2143" s="26">
        <v>57957802</v>
      </c>
      <c r="C2143" s="26">
        <v>513</v>
      </c>
      <c r="D2143" s="26" t="s">
        <v>181</v>
      </c>
      <c r="E2143" s="26">
        <v>47683</v>
      </c>
      <c r="F2143" s="26" t="s">
        <v>14</v>
      </c>
      <c r="G2143" s="26" t="s">
        <v>15</v>
      </c>
      <c r="H2143" s="26" t="s">
        <v>16</v>
      </c>
      <c r="I2143" s="26">
        <v>1</v>
      </c>
      <c r="J2143" s="26">
        <v>22.8</v>
      </c>
      <c r="K2143" s="26">
        <v>6.7</v>
      </c>
      <c r="L2143" s="26" t="s">
        <v>572</v>
      </c>
      <c r="M2143" s="7">
        <v>12505</v>
      </c>
      <c r="N2143" s="26" t="s">
        <v>476</v>
      </c>
      <c r="O2143" s="27">
        <v>22.8</v>
      </c>
      <c r="P2143" s="27" t="s">
        <v>18</v>
      </c>
    </row>
    <row r="2144" ht="14.25" spans="1:16">
      <c r="A2144" s="25">
        <v>45420.7277777778</v>
      </c>
      <c r="B2144" s="26">
        <v>57957802</v>
      </c>
      <c r="C2144" s="26">
        <v>513</v>
      </c>
      <c r="D2144" s="26" t="s">
        <v>181</v>
      </c>
      <c r="E2144" s="26">
        <v>47683</v>
      </c>
      <c r="F2144" s="26" t="s">
        <v>14</v>
      </c>
      <c r="G2144" s="26" t="s">
        <v>15</v>
      </c>
      <c r="H2144" s="26" t="s">
        <v>16</v>
      </c>
      <c r="I2144" s="26">
        <v>1</v>
      </c>
      <c r="J2144" s="26">
        <v>22.8</v>
      </c>
      <c r="K2144" s="26">
        <v>6.7</v>
      </c>
      <c r="L2144" s="26" t="s">
        <v>572</v>
      </c>
      <c r="M2144" s="7">
        <v>12505</v>
      </c>
      <c r="N2144" s="26" t="s">
        <v>476</v>
      </c>
      <c r="O2144" s="27">
        <v>22.8</v>
      </c>
      <c r="P2144" s="27" t="s">
        <v>18</v>
      </c>
    </row>
    <row r="2145" ht="14.25" spans="1:16">
      <c r="A2145" s="25">
        <v>45420.7277777778</v>
      </c>
      <c r="B2145" s="26">
        <v>57957802</v>
      </c>
      <c r="C2145" s="26">
        <v>513</v>
      </c>
      <c r="D2145" s="26" t="s">
        <v>181</v>
      </c>
      <c r="E2145" s="26">
        <v>47683</v>
      </c>
      <c r="F2145" s="26" t="s">
        <v>14</v>
      </c>
      <c r="G2145" s="26" t="s">
        <v>15</v>
      </c>
      <c r="H2145" s="26" t="s">
        <v>16</v>
      </c>
      <c r="I2145" s="26">
        <v>1</v>
      </c>
      <c r="J2145" s="26">
        <v>25.8</v>
      </c>
      <c r="K2145" s="26">
        <v>9.7</v>
      </c>
      <c r="L2145" s="26" t="s">
        <v>560</v>
      </c>
      <c r="M2145" s="7">
        <v>12505</v>
      </c>
      <c r="N2145" s="26" t="s">
        <v>476</v>
      </c>
      <c r="O2145" s="27">
        <v>25.8</v>
      </c>
      <c r="P2145" s="27" t="s">
        <v>18</v>
      </c>
    </row>
    <row r="2146" ht="14.25" spans="1:16">
      <c r="A2146" s="25">
        <v>45421.8534722222</v>
      </c>
      <c r="B2146" s="26">
        <v>57971825</v>
      </c>
      <c r="C2146" s="26">
        <v>513</v>
      </c>
      <c r="D2146" s="26" t="s">
        <v>181</v>
      </c>
      <c r="E2146" s="26">
        <v>47683</v>
      </c>
      <c r="F2146" s="26" t="s">
        <v>14</v>
      </c>
      <c r="G2146" s="26" t="s">
        <v>15</v>
      </c>
      <c r="H2146" s="26" t="s">
        <v>16</v>
      </c>
      <c r="I2146" s="26">
        <v>1</v>
      </c>
      <c r="J2146" s="26">
        <v>18.9</v>
      </c>
      <c r="K2146" s="26">
        <v>2.8</v>
      </c>
      <c r="L2146" s="26" t="s">
        <v>652</v>
      </c>
      <c r="M2146" s="7">
        <v>12505</v>
      </c>
      <c r="N2146" s="26" t="s">
        <v>476</v>
      </c>
      <c r="O2146" s="27">
        <v>18.9</v>
      </c>
      <c r="P2146" s="27" t="s">
        <v>33</v>
      </c>
    </row>
    <row r="2147" ht="14.25" spans="1:16">
      <c r="A2147" s="25">
        <v>45423.5590277778</v>
      </c>
      <c r="B2147" s="26">
        <v>57987867</v>
      </c>
      <c r="C2147" s="26">
        <v>513</v>
      </c>
      <c r="D2147" s="26" t="s">
        <v>181</v>
      </c>
      <c r="E2147" s="26">
        <v>47683</v>
      </c>
      <c r="F2147" s="26" t="s">
        <v>14</v>
      </c>
      <c r="G2147" s="26" t="s">
        <v>15</v>
      </c>
      <c r="H2147" s="26" t="s">
        <v>16</v>
      </c>
      <c r="I2147" s="26">
        <v>1</v>
      </c>
      <c r="J2147" s="26">
        <v>25.8</v>
      </c>
      <c r="K2147" s="26">
        <v>9.7</v>
      </c>
      <c r="L2147" s="26" t="s">
        <v>560</v>
      </c>
      <c r="M2147" s="7">
        <v>27764</v>
      </c>
      <c r="N2147" s="26" t="s">
        <v>182</v>
      </c>
      <c r="O2147" s="27">
        <v>25.8</v>
      </c>
      <c r="P2147" s="27" t="s">
        <v>18</v>
      </c>
    </row>
    <row r="2148" ht="14.25" spans="1:16">
      <c r="A2148" s="25">
        <v>45423.7131944444</v>
      </c>
      <c r="B2148" s="26">
        <v>57989913</v>
      </c>
      <c r="C2148" s="26">
        <v>513</v>
      </c>
      <c r="D2148" s="26" t="s">
        <v>181</v>
      </c>
      <c r="E2148" s="26">
        <v>47683</v>
      </c>
      <c r="F2148" s="26" t="s">
        <v>14</v>
      </c>
      <c r="G2148" s="26" t="s">
        <v>15</v>
      </c>
      <c r="H2148" s="26" t="s">
        <v>16</v>
      </c>
      <c r="I2148" s="26">
        <v>1</v>
      </c>
      <c r="J2148" s="26">
        <v>25.8</v>
      </c>
      <c r="K2148" s="26">
        <v>9.7</v>
      </c>
      <c r="L2148" s="26" t="s">
        <v>560</v>
      </c>
      <c r="M2148" s="7">
        <v>12505</v>
      </c>
      <c r="N2148" s="26" t="s">
        <v>476</v>
      </c>
      <c r="O2148" s="27">
        <v>25.8</v>
      </c>
      <c r="P2148" s="27" t="s">
        <v>18</v>
      </c>
    </row>
    <row r="2149" ht="14.25" spans="1:16">
      <c r="A2149" s="25">
        <v>45425.4958333333</v>
      </c>
      <c r="B2149" s="26">
        <v>58011104</v>
      </c>
      <c r="C2149" s="26">
        <v>513</v>
      </c>
      <c r="D2149" s="26" t="s">
        <v>181</v>
      </c>
      <c r="E2149" s="26">
        <v>47683</v>
      </c>
      <c r="F2149" s="26" t="s">
        <v>14</v>
      </c>
      <c r="G2149" s="26" t="s">
        <v>15</v>
      </c>
      <c r="H2149" s="26" t="s">
        <v>16</v>
      </c>
      <c r="I2149" s="26">
        <v>1</v>
      </c>
      <c r="J2149" s="26">
        <v>25.8</v>
      </c>
      <c r="K2149" s="26">
        <v>9.7</v>
      </c>
      <c r="L2149" s="26" t="s">
        <v>560</v>
      </c>
      <c r="M2149" s="7">
        <v>12505</v>
      </c>
      <c r="N2149" s="26" t="s">
        <v>476</v>
      </c>
      <c r="O2149" s="27">
        <v>25.8</v>
      </c>
      <c r="P2149" s="27" t="s">
        <v>18</v>
      </c>
    </row>
    <row r="2150" ht="14.25" spans="1:16">
      <c r="A2150" s="25">
        <v>45426.7805555556</v>
      </c>
      <c r="B2150" s="26">
        <v>58028621</v>
      </c>
      <c r="C2150" s="26">
        <v>513</v>
      </c>
      <c r="D2150" s="26" t="s">
        <v>181</v>
      </c>
      <c r="E2150" s="26">
        <v>47683</v>
      </c>
      <c r="F2150" s="26" t="s">
        <v>14</v>
      </c>
      <c r="G2150" s="26" t="s">
        <v>15</v>
      </c>
      <c r="H2150" s="26" t="s">
        <v>16</v>
      </c>
      <c r="I2150" s="26">
        <v>1</v>
      </c>
      <c r="J2150" s="26">
        <v>25.8</v>
      </c>
      <c r="K2150" s="26">
        <v>9.7</v>
      </c>
      <c r="L2150" s="26" t="s">
        <v>560</v>
      </c>
      <c r="M2150" s="7">
        <v>27764</v>
      </c>
      <c r="N2150" s="26" t="s">
        <v>182</v>
      </c>
      <c r="O2150" s="27">
        <v>25.8</v>
      </c>
      <c r="P2150" s="27" t="s">
        <v>18</v>
      </c>
    </row>
    <row r="2151" ht="14.25" spans="1:16">
      <c r="A2151" s="25">
        <v>45426.8381944444</v>
      </c>
      <c r="B2151" s="26">
        <v>58030076</v>
      </c>
      <c r="C2151" s="26">
        <v>513</v>
      </c>
      <c r="D2151" s="26" t="s">
        <v>181</v>
      </c>
      <c r="E2151" s="26">
        <v>47683</v>
      </c>
      <c r="F2151" s="26" t="s">
        <v>14</v>
      </c>
      <c r="G2151" s="26" t="s">
        <v>15</v>
      </c>
      <c r="H2151" s="26" t="s">
        <v>16</v>
      </c>
      <c r="I2151" s="26">
        <v>1</v>
      </c>
      <c r="J2151" s="26">
        <v>25.8</v>
      </c>
      <c r="K2151" s="26">
        <v>9.7</v>
      </c>
      <c r="L2151" s="26" t="s">
        <v>560</v>
      </c>
      <c r="M2151" s="7">
        <v>12505</v>
      </c>
      <c r="N2151" s="26" t="s">
        <v>476</v>
      </c>
      <c r="O2151" s="27">
        <v>25.8</v>
      </c>
      <c r="P2151" s="27" t="s">
        <v>18</v>
      </c>
    </row>
    <row r="2152" ht="14.25" spans="1:16">
      <c r="A2152" s="25">
        <v>45426.8854166667</v>
      </c>
      <c r="B2152" s="26">
        <v>58031511</v>
      </c>
      <c r="C2152" s="26">
        <v>513</v>
      </c>
      <c r="D2152" s="26" t="s">
        <v>181</v>
      </c>
      <c r="E2152" s="26">
        <v>47683</v>
      </c>
      <c r="F2152" s="26" t="s">
        <v>14</v>
      </c>
      <c r="G2152" s="26" t="s">
        <v>15</v>
      </c>
      <c r="H2152" s="26" t="s">
        <v>16</v>
      </c>
      <c r="I2152" s="26">
        <v>1</v>
      </c>
      <c r="J2152" s="26">
        <v>22.8</v>
      </c>
      <c r="K2152" s="26">
        <v>6.7</v>
      </c>
      <c r="L2152" s="26" t="s">
        <v>572</v>
      </c>
      <c r="M2152" s="7">
        <v>12505</v>
      </c>
      <c r="N2152" s="26" t="s">
        <v>476</v>
      </c>
      <c r="O2152" s="27">
        <v>22.8</v>
      </c>
      <c r="P2152" s="27" t="s">
        <v>18</v>
      </c>
    </row>
    <row r="2153" ht="14.25" spans="1:16">
      <c r="A2153" s="25">
        <v>45426.8854166667</v>
      </c>
      <c r="B2153" s="26">
        <v>58031511</v>
      </c>
      <c r="C2153" s="26">
        <v>513</v>
      </c>
      <c r="D2153" s="26" t="s">
        <v>181</v>
      </c>
      <c r="E2153" s="26">
        <v>47683</v>
      </c>
      <c r="F2153" s="26" t="s">
        <v>14</v>
      </c>
      <c r="G2153" s="26" t="s">
        <v>15</v>
      </c>
      <c r="H2153" s="26" t="s">
        <v>16</v>
      </c>
      <c r="I2153" s="26">
        <v>1</v>
      </c>
      <c r="J2153" s="26">
        <v>22.8</v>
      </c>
      <c r="K2153" s="26">
        <v>6.7</v>
      </c>
      <c r="L2153" s="26" t="s">
        <v>572</v>
      </c>
      <c r="M2153" s="7">
        <v>12505</v>
      </c>
      <c r="N2153" s="26" t="s">
        <v>476</v>
      </c>
      <c r="O2153" s="27">
        <v>22.8</v>
      </c>
      <c r="P2153" s="27" t="s">
        <v>18</v>
      </c>
    </row>
    <row r="2154" ht="14.25" spans="1:16">
      <c r="A2154" s="25">
        <v>45426.8854166667</v>
      </c>
      <c r="B2154" s="26">
        <v>58031511</v>
      </c>
      <c r="C2154" s="26">
        <v>513</v>
      </c>
      <c r="D2154" s="26" t="s">
        <v>181</v>
      </c>
      <c r="E2154" s="26">
        <v>47683</v>
      </c>
      <c r="F2154" s="26" t="s">
        <v>14</v>
      </c>
      <c r="G2154" s="26" t="s">
        <v>15</v>
      </c>
      <c r="H2154" s="26" t="s">
        <v>16</v>
      </c>
      <c r="I2154" s="26">
        <v>1</v>
      </c>
      <c r="J2154" s="26">
        <v>22.8</v>
      </c>
      <c r="K2154" s="26">
        <v>6.7</v>
      </c>
      <c r="L2154" s="26" t="s">
        <v>572</v>
      </c>
      <c r="M2154" s="7">
        <v>12505</v>
      </c>
      <c r="N2154" s="26" t="s">
        <v>476</v>
      </c>
      <c r="O2154" s="27">
        <v>22.8</v>
      </c>
      <c r="P2154" s="27" t="s">
        <v>18</v>
      </c>
    </row>
    <row r="2155" ht="14.25" spans="1:16">
      <c r="A2155" s="25">
        <v>45426.8868055556</v>
      </c>
      <c r="B2155" s="26">
        <v>58031540</v>
      </c>
      <c r="C2155" s="26">
        <v>513</v>
      </c>
      <c r="D2155" s="26" t="s">
        <v>181</v>
      </c>
      <c r="E2155" s="26">
        <v>47683</v>
      </c>
      <c r="F2155" s="26" t="s">
        <v>14</v>
      </c>
      <c r="G2155" s="26" t="s">
        <v>15</v>
      </c>
      <c r="H2155" s="26" t="s">
        <v>16</v>
      </c>
      <c r="I2155" s="26">
        <v>-1</v>
      </c>
      <c r="J2155" s="26">
        <v>-25.8</v>
      </c>
      <c r="K2155" s="26">
        <v>-9.7</v>
      </c>
      <c r="L2155" s="26" t="s">
        <v>560</v>
      </c>
      <c r="M2155" s="7">
        <v>12505</v>
      </c>
      <c r="N2155" s="26" t="s">
        <v>476</v>
      </c>
      <c r="O2155" s="27">
        <v>25.8</v>
      </c>
      <c r="P2155" s="27" t="s">
        <v>18</v>
      </c>
    </row>
    <row r="2156" ht="14.25" spans="1:16">
      <c r="A2156" s="25">
        <v>45426.8881944444</v>
      </c>
      <c r="B2156" s="26">
        <v>58030977</v>
      </c>
      <c r="C2156" s="26">
        <v>513</v>
      </c>
      <c r="D2156" s="26" t="s">
        <v>181</v>
      </c>
      <c r="E2156" s="26">
        <v>47683</v>
      </c>
      <c r="F2156" s="26" t="s">
        <v>14</v>
      </c>
      <c r="G2156" s="26" t="s">
        <v>15</v>
      </c>
      <c r="H2156" s="26" t="s">
        <v>16</v>
      </c>
      <c r="I2156" s="26">
        <v>1</v>
      </c>
      <c r="J2156" s="26">
        <v>22.8</v>
      </c>
      <c r="K2156" s="26">
        <v>6.7</v>
      </c>
      <c r="L2156" s="26" t="s">
        <v>572</v>
      </c>
      <c r="M2156" s="7">
        <v>12505</v>
      </c>
      <c r="N2156" s="26" t="s">
        <v>476</v>
      </c>
      <c r="O2156" s="27">
        <v>22.8</v>
      </c>
      <c r="P2156" s="27" t="s">
        <v>18</v>
      </c>
    </row>
    <row r="2157" ht="14.25" spans="1:16">
      <c r="A2157" s="25">
        <v>45426.8881944444</v>
      </c>
      <c r="B2157" s="26">
        <v>58030977</v>
      </c>
      <c r="C2157" s="26">
        <v>513</v>
      </c>
      <c r="D2157" s="26" t="s">
        <v>181</v>
      </c>
      <c r="E2157" s="26">
        <v>47683</v>
      </c>
      <c r="F2157" s="26" t="s">
        <v>14</v>
      </c>
      <c r="G2157" s="26" t="s">
        <v>15</v>
      </c>
      <c r="H2157" s="26" t="s">
        <v>16</v>
      </c>
      <c r="I2157" s="26">
        <v>1</v>
      </c>
      <c r="J2157" s="26">
        <v>22.8</v>
      </c>
      <c r="K2157" s="26">
        <v>6.7</v>
      </c>
      <c r="L2157" s="26" t="s">
        <v>572</v>
      </c>
      <c r="M2157" s="7">
        <v>12505</v>
      </c>
      <c r="N2157" s="26" t="s">
        <v>476</v>
      </c>
      <c r="O2157" s="27">
        <v>22.8</v>
      </c>
      <c r="P2157" s="27" t="s">
        <v>18</v>
      </c>
    </row>
    <row r="2158" ht="14.25" spans="1:16">
      <c r="A2158" s="25">
        <v>45426.8881944444</v>
      </c>
      <c r="B2158" s="26">
        <v>58030977</v>
      </c>
      <c r="C2158" s="26">
        <v>513</v>
      </c>
      <c r="D2158" s="26" t="s">
        <v>181</v>
      </c>
      <c r="E2158" s="26">
        <v>47683</v>
      </c>
      <c r="F2158" s="26" t="s">
        <v>14</v>
      </c>
      <c r="G2158" s="26" t="s">
        <v>15</v>
      </c>
      <c r="H2158" s="26" t="s">
        <v>16</v>
      </c>
      <c r="I2158" s="26">
        <v>1</v>
      </c>
      <c r="J2158" s="26">
        <v>22.8</v>
      </c>
      <c r="K2158" s="26">
        <v>6.7</v>
      </c>
      <c r="L2158" s="26" t="s">
        <v>572</v>
      </c>
      <c r="M2158" s="7">
        <v>12505</v>
      </c>
      <c r="N2158" s="26" t="s">
        <v>476</v>
      </c>
      <c r="O2158" s="27">
        <v>22.8</v>
      </c>
      <c r="P2158" s="27" t="s">
        <v>18</v>
      </c>
    </row>
    <row r="2159" ht="14.25" spans="1:16">
      <c r="A2159" s="25">
        <v>45427.9055555556</v>
      </c>
      <c r="B2159" s="26">
        <v>58044669</v>
      </c>
      <c r="C2159" s="26">
        <v>513</v>
      </c>
      <c r="D2159" s="26" t="s">
        <v>181</v>
      </c>
      <c r="E2159" s="26">
        <v>47683</v>
      </c>
      <c r="F2159" s="26" t="s">
        <v>14</v>
      </c>
      <c r="G2159" s="26" t="s">
        <v>15</v>
      </c>
      <c r="H2159" s="26" t="s">
        <v>16</v>
      </c>
      <c r="I2159" s="26">
        <v>1</v>
      </c>
      <c r="J2159" s="26">
        <v>25.8</v>
      </c>
      <c r="K2159" s="26">
        <v>9.7</v>
      </c>
      <c r="L2159" s="26" t="s">
        <v>560</v>
      </c>
      <c r="M2159" s="7">
        <v>12505</v>
      </c>
      <c r="N2159" s="26" t="s">
        <v>476</v>
      </c>
      <c r="O2159" s="27">
        <v>25.8</v>
      </c>
      <c r="P2159" s="27" t="s">
        <v>18</v>
      </c>
    </row>
    <row r="2160" ht="14.25" spans="1:16">
      <c r="A2160" s="25">
        <v>45428.5402777778</v>
      </c>
      <c r="B2160" s="26">
        <v>58048855</v>
      </c>
      <c r="C2160" s="26">
        <v>513</v>
      </c>
      <c r="D2160" s="26" t="s">
        <v>181</v>
      </c>
      <c r="E2160" s="26">
        <v>47683</v>
      </c>
      <c r="F2160" s="26" t="s">
        <v>14</v>
      </c>
      <c r="G2160" s="26" t="s">
        <v>15</v>
      </c>
      <c r="H2160" s="26" t="s">
        <v>16</v>
      </c>
      <c r="I2160" s="26">
        <v>1</v>
      </c>
      <c r="J2160" s="26">
        <v>22.8</v>
      </c>
      <c r="K2160" s="26">
        <v>6.7</v>
      </c>
      <c r="L2160" s="26" t="s">
        <v>572</v>
      </c>
      <c r="M2160" s="7">
        <v>12505</v>
      </c>
      <c r="N2160" s="26" t="s">
        <v>476</v>
      </c>
      <c r="O2160" s="27">
        <v>22.8</v>
      </c>
      <c r="P2160" s="27" t="s">
        <v>18</v>
      </c>
    </row>
    <row r="2161" ht="14.25" spans="1:16">
      <c r="A2161" s="25">
        <v>45428.5402777778</v>
      </c>
      <c r="B2161" s="26">
        <v>58048855</v>
      </c>
      <c r="C2161" s="26">
        <v>513</v>
      </c>
      <c r="D2161" s="26" t="s">
        <v>181</v>
      </c>
      <c r="E2161" s="26">
        <v>47683</v>
      </c>
      <c r="F2161" s="26" t="s">
        <v>14</v>
      </c>
      <c r="G2161" s="26" t="s">
        <v>15</v>
      </c>
      <c r="H2161" s="26" t="s">
        <v>16</v>
      </c>
      <c r="I2161" s="26">
        <v>1</v>
      </c>
      <c r="J2161" s="26">
        <v>22.8</v>
      </c>
      <c r="K2161" s="26">
        <v>6.7</v>
      </c>
      <c r="L2161" s="26" t="s">
        <v>572</v>
      </c>
      <c r="M2161" s="7">
        <v>12505</v>
      </c>
      <c r="N2161" s="26" t="s">
        <v>476</v>
      </c>
      <c r="O2161" s="27">
        <v>22.8</v>
      </c>
      <c r="P2161" s="27" t="s">
        <v>18</v>
      </c>
    </row>
    <row r="2162" ht="14.25" spans="1:16">
      <c r="A2162" s="25">
        <v>45428.5402777778</v>
      </c>
      <c r="B2162" s="26">
        <v>58048855</v>
      </c>
      <c r="C2162" s="26">
        <v>513</v>
      </c>
      <c r="D2162" s="26" t="s">
        <v>181</v>
      </c>
      <c r="E2162" s="26">
        <v>47683</v>
      </c>
      <c r="F2162" s="26" t="s">
        <v>14</v>
      </c>
      <c r="G2162" s="26" t="s">
        <v>15</v>
      </c>
      <c r="H2162" s="26" t="s">
        <v>16</v>
      </c>
      <c r="I2162" s="26">
        <v>1</v>
      </c>
      <c r="J2162" s="26">
        <v>22.8</v>
      </c>
      <c r="K2162" s="26">
        <v>6.7</v>
      </c>
      <c r="L2162" s="26" t="s">
        <v>572</v>
      </c>
      <c r="M2162" s="7">
        <v>12505</v>
      </c>
      <c r="N2162" s="26" t="s">
        <v>476</v>
      </c>
      <c r="O2162" s="27">
        <v>22.8</v>
      </c>
      <c r="P2162" s="27" t="s">
        <v>18</v>
      </c>
    </row>
    <row r="2163" ht="14.25" spans="1:16">
      <c r="A2163" s="25">
        <v>45428.6041666667</v>
      </c>
      <c r="B2163" s="26">
        <v>58049503</v>
      </c>
      <c r="C2163" s="26">
        <v>513</v>
      </c>
      <c r="D2163" s="26" t="s">
        <v>181</v>
      </c>
      <c r="E2163" s="26">
        <v>47683</v>
      </c>
      <c r="F2163" s="26" t="s">
        <v>14</v>
      </c>
      <c r="G2163" s="26" t="s">
        <v>15</v>
      </c>
      <c r="H2163" s="26" t="s">
        <v>16</v>
      </c>
      <c r="I2163" s="26">
        <v>2</v>
      </c>
      <c r="J2163" s="26">
        <v>51.6</v>
      </c>
      <c r="K2163" s="26">
        <v>19.4</v>
      </c>
      <c r="L2163" s="26" t="s">
        <v>560</v>
      </c>
      <c r="M2163" s="7">
        <v>12505</v>
      </c>
      <c r="N2163" s="26" t="s">
        <v>476</v>
      </c>
      <c r="O2163" s="27">
        <v>25.8</v>
      </c>
      <c r="P2163" s="27" t="s">
        <v>18</v>
      </c>
    </row>
    <row r="2164" ht="14.25" spans="1:16">
      <c r="A2164" s="25">
        <v>45428.8402777778</v>
      </c>
      <c r="B2164" s="26">
        <v>58055022</v>
      </c>
      <c r="C2164" s="26">
        <v>513</v>
      </c>
      <c r="D2164" s="26" t="s">
        <v>181</v>
      </c>
      <c r="E2164" s="26">
        <v>47683</v>
      </c>
      <c r="F2164" s="26" t="s">
        <v>14</v>
      </c>
      <c r="G2164" s="26" t="s">
        <v>15</v>
      </c>
      <c r="H2164" s="26" t="s">
        <v>16</v>
      </c>
      <c r="I2164" s="26">
        <v>1</v>
      </c>
      <c r="J2164" s="26">
        <v>25.8</v>
      </c>
      <c r="K2164" s="26">
        <v>9.7</v>
      </c>
      <c r="L2164" s="26" t="s">
        <v>560</v>
      </c>
      <c r="M2164" s="7">
        <v>27764</v>
      </c>
      <c r="N2164" s="26" t="s">
        <v>182</v>
      </c>
      <c r="O2164" s="27">
        <v>25.8</v>
      </c>
      <c r="P2164" s="27" t="s">
        <v>18</v>
      </c>
    </row>
    <row r="2165" ht="14.25" spans="1:16">
      <c r="A2165" s="25">
        <v>45428.9027777778</v>
      </c>
      <c r="B2165" s="26">
        <v>58056471</v>
      </c>
      <c r="C2165" s="26">
        <v>513</v>
      </c>
      <c r="D2165" s="26" t="s">
        <v>181</v>
      </c>
      <c r="E2165" s="26">
        <v>47683</v>
      </c>
      <c r="F2165" s="26" t="s">
        <v>14</v>
      </c>
      <c r="G2165" s="26" t="s">
        <v>15</v>
      </c>
      <c r="H2165" s="26" t="s">
        <v>16</v>
      </c>
      <c r="I2165" s="26">
        <v>70</v>
      </c>
      <c r="J2165" s="26">
        <v>1365</v>
      </c>
      <c r="K2165" s="26">
        <v>238</v>
      </c>
      <c r="L2165" s="26" t="s">
        <v>689</v>
      </c>
      <c r="M2165" s="7">
        <v>27764</v>
      </c>
      <c r="N2165" s="26" t="s">
        <v>182</v>
      </c>
      <c r="O2165" s="27">
        <v>19.5</v>
      </c>
      <c r="P2165" s="27" t="s">
        <v>18</v>
      </c>
    </row>
    <row r="2166" ht="14.25" spans="1:16">
      <c r="A2166" s="25">
        <v>45430.8923611111</v>
      </c>
      <c r="B2166" s="26">
        <v>58079073</v>
      </c>
      <c r="C2166" s="26">
        <v>513</v>
      </c>
      <c r="D2166" s="26" t="s">
        <v>181</v>
      </c>
      <c r="E2166" s="26">
        <v>47683</v>
      </c>
      <c r="F2166" s="26" t="s">
        <v>14</v>
      </c>
      <c r="G2166" s="26" t="s">
        <v>15</v>
      </c>
      <c r="H2166" s="26" t="s">
        <v>16</v>
      </c>
      <c r="I2166" s="26">
        <v>2</v>
      </c>
      <c r="J2166" s="26">
        <v>51.6</v>
      </c>
      <c r="K2166" s="26">
        <v>19.4</v>
      </c>
      <c r="L2166" s="26" t="s">
        <v>560</v>
      </c>
      <c r="M2166" s="7">
        <v>27764</v>
      </c>
      <c r="N2166" s="26" t="s">
        <v>182</v>
      </c>
      <c r="O2166" s="27">
        <v>25.8</v>
      </c>
      <c r="P2166" s="27" t="s">
        <v>33</v>
      </c>
    </row>
    <row r="2167" ht="14.25" spans="1:16">
      <c r="A2167" s="25">
        <v>45431.7743055556</v>
      </c>
      <c r="B2167" s="26">
        <v>58088107</v>
      </c>
      <c r="C2167" s="26">
        <v>513</v>
      </c>
      <c r="D2167" s="26" t="s">
        <v>181</v>
      </c>
      <c r="E2167" s="26">
        <v>47683</v>
      </c>
      <c r="F2167" s="26" t="s">
        <v>14</v>
      </c>
      <c r="G2167" s="26" t="s">
        <v>15</v>
      </c>
      <c r="H2167" s="26" t="s">
        <v>16</v>
      </c>
      <c r="I2167" s="26">
        <v>10</v>
      </c>
      <c r="J2167" s="26">
        <v>198</v>
      </c>
      <c r="K2167" s="26">
        <v>37</v>
      </c>
      <c r="L2167" s="26" t="s">
        <v>561</v>
      </c>
      <c r="M2167" s="7">
        <v>12505</v>
      </c>
      <c r="N2167" s="26" t="s">
        <v>476</v>
      </c>
      <c r="O2167" s="27">
        <v>19.8</v>
      </c>
      <c r="P2167" s="27" t="s">
        <v>18</v>
      </c>
    </row>
    <row r="2168" ht="14.25" spans="1:16">
      <c r="A2168" s="25">
        <v>45431.7756944444</v>
      </c>
      <c r="B2168" s="26">
        <v>58088123</v>
      </c>
      <c r="C2168" s="26">
        <v>513</v>
      </c>
      <c r="D2168" s="26" t="s">
        <v>181</v>
      </c>
      <c r="E2168" s="26">
        <v>47683</v>
      </c>
      <c r="F2168" s="26" t="s">
        <v>14</v>
      </c>
      <c r="G2168" s="26" t="s">
        <v>15</v>
      </c>
      <c r="H2168" s="26" t="s">
        <v>16</v>
      </c>
      <c r="I2168" s="26">
        <v>2</v>
      </c>
      <c r="J2168" s="26">
        <v>51.6</v>
      </c>
      <c r="K2168" s="26">
        <v>19.4</v>
      </c>
      <c r="L2168" s="26" t="s">
        <v>560</v>
      </c>
      <c r="M2168" s="7">
        <v>12505</v>
      </c>
      <c r="N2168" s="26" t="s">
        <v>476</v>
      </c>
      <c r="O2168" s="27">
        <v>25.8</v>
      </c>
      <c r="P2168" s="27" t="s">
        <v>18</v>
      </c>
    </row>
    <row r="2169" ht="14.25" spans="1:16">
      <c r="A2169" s="25">
        <v>45431.8805555556</v>
      </c>
      <c r="B2169" s="26">
        <v>58090652</v>
      </c>
      <c r="C2169" s="26">
        <v>513</v>
      </c>
      <c r="D2169" s="26" t="s">
        <v>181</v>
      </c>
      <c r="E2169" s="26">
        <v>47683</v>
      </c>
      <c r="F2169" s="26" t="s">
        <v>14</v>
      </c>
      <c r="G2169" s="26" t="s">
        <v>15</v>
      </c>
      <c r="H2169" s="26" t="s">
        <v>16</v>
      </c>
      <c r="I2169" s="26">
        <v>1</v>
      </c>
      <c r="J2169" s="26">
        <v>25.8</v>
      </c>
      <c r="K2169" s="26">
        <v>9.7</v>
      </c>
      <c r="L2169" s="26" t="s">
        <v>560</v>
      </c>
      <c r="M2169" s="7">
        <v>12505</v>
      </c>
      <c r="N2169" s="26" t="s">
        <v>476</v>
      </c>
      <c r="O2169" s="27">
        <v>25.8</v>
      </c>
      <c r="P2169" s="27" t="s">
        <v>18</v>
      </c>
    </row>
    <row r="2170" ht="14.25" spans="1:16">
      <c r="A2170" s="25">
        <v>45431.8930555556</v>
      </c>
      <c r="B2170" s="26">
        <v>58090973</v>
      </c>
      <c r="C2170" s="26">
        <v>513</v>
      </c>
      <c r="D2170" s="26" t="s">
        <v>181</v>
      </c>
      <c r="E2170" s="26">
        <v>47683</v>
      </c>
      <c r="F2170" s="26" t="s">
        <v>14</v>
      </c>
      <c r="G2170" s="26" t="s">
        <v>15</v>
      </c>
      <c r="H2170" s="26" t="s">
        <v>16</v>
      </c>
      <c r="I2170" s="26">
        <v>1</v>
      </c>
      <c r="J2170" s="26">
        <v>25.8</v>
      </c>
      <c r="K2170" s="26">
        <v>9.7</v>
      </c>
      <c r="L2170" s="26" t="s">
        <v>560</v>
      </c>
      <c r="M2170" s="7">
        <v>12505</v>
      </c>
      <c r="N2170" s="26" t="s">
        <v>476</v>
      </c>
      <c r="O2170" s="27">
        <v>25.8</v>
      </c>
      <c r="P2170" s="27" t="s">
        <v>18</v>
      </c>
    </row>
    <row r="2171" ht="14.25" spans="1:16">
      <c r="A2171" s="25">
        <v>45432.8159722222</v>
      </c>
      <c r="B2171" s="26">
        <v>58100452</v>
      </c>
      <c r="C2171" s="26">
        <v>513</v>
      </c>
      <c r="D2171" s="26" t="s">
        <v>181</v>
      </c>
      <c r="E2171" s="26">
        <v>47683</v>
      </c>
      <c r="F2171" s="26" t="s">
        <v>14</v>
      </c>
      <c r="G2171" s="26" t="s">
        <v>15</v>
      </c>
      <c r="H2171" s="26" t="s">
        <v>16</v>
      </c>
      <c r="I2171" s="26">
        <v>1</v>
      </c>
      <c r="J2171" s="26">
        <v>25.8</v>
      </c>
      <c r="K2171" s="26">
        <v>9.7</v>
      </c>
      <c r="L2171" s="26" t="s">
        <v>560</v>
      </c>
      <c r="M2171" s="7">
        <v>27764</v>
      </c>
      <c r="N2171" s="26" t="s">
        <v>182</v>
      </c>
      <c r="O2171" s="27">
        <v>25.8</v>
      </c>
      <c r="P2171" s="27" t="s">
        <v>18</v>
      </c>
    </row>
    <row r="2172" ht="14.25" spans="1:16">
      <c r="A2172" s="25">
        <v>45433.4263888889</v>
      </c>
      <c r="B2172" s="26">
        <v>58105304</v>
      </c>
      <c r="C2172" s="26">
        <v>513</v>
      </c>
      <c r="D2172" s="26" t="s">
        <v>181</v>
      </c>
      <c r="E2172" s="26">
        <v>47683</v>
      </c>
      <c r="F2172" s="26" t="s">
        <v>14</v>
      </c>
      <c r="G2172" s="26" t="s">
        <v>15</v>
      </c>
      <c r="H2172" s="26" t="s">
        <v>16</v>
      </c>
      <c r="I2172" s="26">
        <v>2</v>
      </c>
      <c r="J2172" s="26">
        <v>51.6</v>
      </c>
      <c r="K2172" s="26">
        <v>19.4</v>
      </c>
      <c r="L2172" s="26" t="s">
        <v>560</v>
      </c>
      <c r="M2172" s="7">
        <v>27764</v>
      </c>
      <c r="N2172" s="26" t="s">
        <v>182</v>
      </c>
      <c r="O2172" s="27">
        <v>25.8</v>
      </c>
      <c r="P2172" s="27" t="s">
        <v>18</v>
      </c>
    </row>
    <row r="2173" ht="14.25" spans="1:16">
      <c r="A2173" s="25">
        <v>45433.6270833333</v>
      </c>
      <c r="B2173" s="26">
        <v>58108276</v>
      </c>
      <c r="C2173" s="26">
        <v>513</v>
      </c>
      <c r="D2173" s="26" t="s">
        <v>181</v>
      </c>
      <c r="E2173" s="26">
        <v>47683</v>
      </c>
      <c r="F2173" s="26" t="s">
        <v>14</v>
      </c>
      <c r="G2173" s="26" t="s">
        <v>15</v>
      </c>
      <c r="H2173" s="26" t="s">
        <v>16</v>
      </c>
      <c r="I2173" s="26">
        <v>1</v>
      </c>
      <c r="J2173" s="26">
        <v>14.63</v>
      </c>
      <c r="K2173" s="26">
        <v>-1.47</v>
      </c>
      <c r="L2173" s="26" t="s">
        <v>724</v>
      </c>
      <c r="M2173" s="7">
        <v>27764</v>
      </c>
      <c r="N2173" s="26" t="s">
        <v>182</v>
      </c>
      <c r="O2173" s="27">
        <v>14.63</v>
      </c>
      <c r="P2173" s="27" t="s">
        <v>33</v>
      </c>
    </row>
    <row r="2174" ht="14.25" spans="1:16">
      <c r="A2174" s="25">
        <v>45433.8118055556</v>
      </c>
      <c r="B2174" s="26">
        <v>58111650</v>
      </c>
      <c r="C2174" s="26">
        <v>513</v>
      </c>
      <c r="D2174" s="26" t="s">
        <v>181</v>
      </c>
      <c r="E2174" s="26">
        <v>47683</v>
      </c>
      <c r="F2174" s="26" t="s">
        <v>14</v>
      </c>
      <c r="G2174" s="26" t="s">
        <v>15</v>
      </c>
      <c r="H2174" s="26" t="s">
        <v>16</v>
      </c>
      <c r="I2174" s="26">
        <v>1</v>
      </c>
      <c r="J2174" s="26">
        <v>23.15</v>
      </c>
      <c r="K2174" s="26">
        <v>7.05</v>
      </c>
      <c r="L2174" s="26" t="s">
        <v>725</v>
      </c>
      <c r="M2174" s="7">
        <v>27764</v>
      </c>
      <c r="N2174" s="26" t="s">
        <v>182</v>
      </c>
      <c r="O2174" s="27">
        <v>23.15</v>
      </c>
      <c r="P2174" s="27" t="s">
        <v>33</v>
      </c>
    </row>
    <row r="2175" ht="14.25" spans="1:16">
      <c r="A2175" s="25">
        <v>45433.9027777778</v>
      </c>
      <c r="B2175" s="26">
        <v>58114474</v>
      </c>
      <c r="C2175" s="26">
        <v>513</v>
      </c>
      <c r="D2175" s="26" t="s">
        <v>181</v>
      </c>
      <c r="E2175" s="26">
        <v>47683</v>
      </c>
      <c r="F2175" s="26" t="s">
        <v>14</v>
      </c>
      <c r="G2175" s="26" t="s">
        <v>15</v>
      </c>
      <c r="H2175" s="26" t="s">
        <v>16</v>
      </c>
      <c r="I2175" s="26">
        <v>1</v>
      </c>
      <c r="J2175" s="26">
        <v>25.8</v>
      </c>
      <c r="K2175" s="26">
        <v>9.7</v>
      </c>
      <c r="L2175" s="26" t="s">
        <v>560</v>
      </c>
      <c r="M2175" s="7">
        <v>27949</v>
      </c>
      <c r="N2175" s="26" t="s">
        <v>531</v>
      </c>
      <c r="O2175" s="27">
        <v>25.8</v>
      </c>
      <c r="P2175" s="27" t="s">
        <v>18</v>
      </c>
    </row>
    <row r="2176" ht="14.25" spans="1:16">
      <c r="A2176" s="25">
        <v>45434.5354166667</v>
      </c>
      <c r="B2176" s="26">
        <v>58119522</v>
      </c>
      <c r="C2176" s="26">
        <v>513</v>
      </c>
      <c r="D2176" s="26" t="s">
        <v>181</v>
      </c>
      <c r="E2176" s="26">
        <v>47683</v>
      </c>
      <c r="F2176" s="26" t="s">
        <v>14</v>
      </c>
      <c r="G2176" s="26" t="s">
        <v>15</v>
      </c>
      <c r="H2176" s="26" t="s">
        <v>16</v>
      </c>
      <c r="I2176" s="26">
        <v>1</v>
      </c>
      <c r="J2176" s="26">
        <v>25.8</v>
      </c>
      <c r="K2176" s="26">
        <v>9.7</v>
      </c>
      <c r="L2176" s="26" t="s">
        <v>560</v>
      </c>
      <c r="M2176" s="7">
        <v>27764</v>
      </c>
      <c r="N2176" s="26" t="s">
        <v>182</v>
      </c>
      <c r="O2176" s="27">
        <v>25.8</v>
      </c>
      <c r="P2176" s="27" t="s">
        <v>18</v>
      </c>
    </row>
    <row r="2177" ht="14.25" spans="1:16">
      <c r="A2177" s="25">
        <v>45434.5611111111</v>
      </c>
      <c r="B2177" s="26">
        <v>58119786</v>
      </c>
      <c r="C2177" s="26">
        <v>513</v>
      </c>
      <c r="D2177" s="26" t="s">
        <v>181</v>
      </c>
      <c r="E2177" s="26">
        <v>47683</v>
      </c>
      <c r="F2177" s="26" t="s">
        <v>14</v>
      </c>
      <c r="G2177" s="26" t="s">
        <v>15</v>
      </c>
      <c r="H2177" s="26" t="s">
        <v>16</v>
      </c>
      <c r="I2177" s="26">
        <v>1</v>
      </c>
      <c r="J2177" s="26">
        <v>25.8</v>
      </c>
      <c r="K2177" s="26">
        <v>9.7</v>
      </c>
      <c r="L2177" s="26" t="s">
        <v>560</v>
      </c>
      <c r="M2177" s="7">
        <v>27764</v>
      </c>
      <c r="N2177" s="26" t="s">
        <v>182</v>
      </c>
      <c r="O2177" s="27">
        <v>25.8</v>
      </c>
      <c r="P2177" s="27" t="s">
        <v>18</v>
      </c>
    </row>
    <row r="2178" ht="14.25" spans="1:16">
      <c r="A2178" s="25">
        <v>45434.6979166667</v>
      </c>
      <c r="B2178" s="26">
        <v>58121158</v>
      </c>
      <c r="C2178" s="26">
        <v>513</v>
      </c>
      <c r="D2178" s="26" t="s">
        <v>181</v>
      </c>
      <c r="E2178" s="26">
        <v>47683</v>
      </c>
      <c r="F2178" s="26" t="s">
        <v>14</v>
      </c>
      <c r="G2178" s="26" t="s">
        <v>15</v>
      </c>
      <c r="H2178" s="26" t="s">
        <v>16</v>
      </c>
      <c r="I2178" s="26">
        <v>70</v>
      </c>
      <c r="J2178" s="26">
        <v>1386</v>
      </c>
      <c r="K2178" s="26">
        <v>259</v>
      </c>
      <c r="L2178" s="26" t="s">
        <v>561</v>
      </c>
      <c r="M2178" s="7">
        <v>12505</v>
      </c>
      <c r="N2178" s="26" t="s">
        <v>476</v>
      </c>
      <c r="O2178" s="27">
        <v>19.8</v>
      </c>
      <c r="P2178" s="27" t="s">
        <v>18</v>
      </c>
    </row>
    <row r="2179" ht="14.25" spans="1:16">
      <c r="A2179" s="25">
        <v>45434.6979166667</v>
      </c>
      <c r="B2179" s="26">
        <v>58121168</v>
      </c>
      <c r="C2179" s="26">
        <v>513</v>
      </c>
      <c r="D2179" s="26" t="s">
        <v>181</v>
      </c>
      <c r="E2179" s="26">
        <v>47683</v>
      </c>
      <c r="F2179" s="26" t="s">
        <v>14</v>
      </c>
      <c r="G2179" s="26" t="s">
        <v>15</v>
      </c>
      <c r="H2179" s="26" t="s">
        <v>16</v>
      </c>
      <c r="I2179" s="26">
        <v>-70</v>
      </c>
      <c r="J2179" s="26">
        <v>-1386</v>
      </c>
      <c r="K2179" s="26">
        <v>-259</v>
      </c>
      <c r="L2179" s="26" t="s">
        <v>561</v>
      </c>
      <c r="M2179" s="7">
        <v>12505</v>
      </c>
      <c r="N2179" s="26" t="s">
        <v>476</v>
      </c>
      <c r="O2179" s="27">
        <v>19.8</v>
      </c>
      <c r="P2179" s="27" t="s">
        <v>18</v>
      </c>
    </row>
    <row r="2180" ht="14.25" spans="1:16">
      <c r="A2180" s="25">
        <v>45434.6993055556</v>
      </c>
      <c r="B2180" s="26">
        <v>58121190</v>
      </c>
      <c r="C2180" s="26">
        <v>513</v>
      </c>
      <c r="D2180" s="26" t="s">
        <v>181</v>
      </c>
      <c r="E2180" s="26">
        <v>47683</v>
      </c>
      <c r="F2180" s="26" t="s">
        <v>14</v>
      </c>
      <c r="G2180" s="26" t="s">
        <v>15</v>
      </c>
      <c r="H2180" s="26" t="s">
        <v>16</v>
      </c>
      <c r="I2180" s="26">
        <v>70</v>
      </c>
      <c r="J2180" s="26">
        <v>1365</v>
      </c>
      <c r="K2180" s="26">
        <v>238</v>
      </c>
      <c r="L2180" s="26" t="s">
        <v>689</v>
      </c>
      <c r="M2180" s="7">
        <v>12505</v>
      </c>
      <c r="N2180" s="26" t="s">
        <v>476</v>
      </c>
      <c r="O2180" s="27">
        <v>19.5</v>
      </c>
      <c r="P2180" s="27" t="s">
        <v>18</v>
      </c>
    </row>
    <row r="2181" ht="14.25" spans="1:16">
      <c r="A2181" s="25">
        <v>45434.7048611111</v>
      </c>
      <c r="B2181" s="26">
        <v>58121259</v>
      </c>
      <c r="C2181" s="26">
        <v>513</v>
      </c>
      <c r="D2181" s="26" t="s">
        <v>181</v>
      </c>
      <c r="E2181" s="26">
        <v>47683</v>
      </c>
      <c r="F2181" s="26" t="s">
        <v>14</v>
      </c>
      <c r="G2181" s="26" t="s">
        <v>15</v>
      </c>
      <c r="H2181" s="26" t="s">
        <v>16</v>
      </c>
      <c r="I2181" s="26">
        <v>-70</v>
      </c>
      <c r="J2181" s="26">
        <v>-1365</v>
      </c>
      <c r="K2181" s="26">
        <v>-238</v>
      </c>
      <c r="L2181" s="26" t="s">
        <v>689</v>
      </c>
      <c r="M2181" s="7">
        <v>12505</v>
      </c>
      <c r="N2181" s="26" t="s">
        <v>476</v>
      </c>
      <c r="O2181" s="27">
        <v>19.5</v>
      </c>
      <c r="P2181" s="27" t="s">
        <v>18</v>
      </c>
    </row>
    <row r="2182" ht="14.25" spans="1:16">
      <c r="A2182" s="25">
        <v>45435.3798611111</v>
      </c>
      <c r="B2182" s="26">
        <v>58128214</v>
      </c>
      <c r="C2182" s="26">
        <v>513</v>
      </c>
      <c r="D2182" s="26" t="s">
        <v>181</v>
      </c>
      <c r="E2182" s="26">
        <v>47683</v>
      </c>
      <c r="F2182" s="26" t="s">
        <v>14</v>
      </c>
      <c r="G2182" s="26" t="s">
        <v>15</v>
      </c>
      <c r="H2182" s="26" t="s">
        <v>16</v>
      </c>
      <c r="I2182" s="26">
        <v>1</v>
      </c>
      <c r="J2182" s="26">
        <v>25.8</v>
      </c>
      <c r="K2182" s="26">
        <v>9.7</v>
      </c>
      <c r="L2182" s="26" t="s">
        <v>560</v>
      </c>
      <c r="M2182" s="7">
        <v>12505</v>
      </c>
      <c r="N2182" s="26" t="s">
        <v>476</v>
      </c>
      <c r="O2182" s="27">
        <v>25.8</v>
      </c>
      <c r="P2182" s="27" t="s">
        <v>18</v>
      </c>
    </row>
    <row r="2183" ht="14.25" spans="1:16">
      <c r="A2183" s="25">
        <v>45435.4298611111</v>
      </c>
      <c r="B2183" s="26">
        <v>58129074</v>
      </c>
      <c r="C2183" s="26">
        <v>513</v>
      </c>
      <c r="D2183" s="26" t="s">
        <v>181</v>
      </c>
      <c r="E2183" s="26">
        <v>47683</v>
      </c>
      <c r="F2183" s="26" t="s">
        <v>14</v>
      </c>
      <c r="G2183" s="26" t="s">
        <v>15</v>
      </c>
      <c r="H2183" s="26" t="s">
        <v>16</v>
      </c>
      <c r="I2183" s="26">
        <v>1</v>
      </c>
      <c r="J2183" s="26">
        <v>25.8</v>
      </c>
      <c r="K2183" s="26">
        <v>9.7</v>
      </c>
      <c r="L2183" s="26" t="s">
        <v>560</v>
      </c>
      <c r="M2183" s="7">
        <v>12505</v>
      </c>
      <c r="N2183" s="26" t="s">
        <v>476</v>
      </c>
      <c r="O2183" s="27">
        <v>25.8</v>
      </c>
      <c r="P2183" s="27" t="s">
        <v>18</v>
      </c>
    </row>
    <row r="2184" ht="14.25" spans="1:16">
      <c r="A2184" s="25">
        <v>45435.6416666667</v>
      </c>
      <c r="B2184" s="26">
        <v>58132070</v>
      </c>
      <c r="C2184" s="26">
        <v>513</v>
      </c>
      <c r="D2184" s="26" t="s">
        <v>181</v>
      </c>
      <c r="E2184" s="26">
        <v>47683</v>
      </c>
      <c r="F2184" s="26" t="s">
        <v>14</v>
      </c>
      <c r="G2184" s="26" t="s">
        <v>15</v>
      </c>
      <c r="H2184" s="26" t="s">
        <v>16</v>
      </c>
      <c r="I2184" s="26">
        <v>2</v>
      </c>
      <c r="J2184" s="26">
        <v>53.6</v>
      </c>
      <c r="K2184" s="26">
        <v>21.4</v>
      </c>
      <c r="L2184" s="26" t="s">
        <v>603</v>
      </c>
      <c r="M2184" s="7">
        <v>27764</v>
      </c>
      <c r="N2184" s="26" t="s">
        <v>182</v>
      </c>
      <c r="O2184" s="27">
        <v>26.8</v>
      </c>
      <c r="P2184" s="27" t="s">
        <v>33</v>
      </c>
    </row>
    <row r="2185" ht="14.25" spans="1:16">
      <c r="A2185" s="25">
        <v>45435.6694444444</v>
      </c>
      <c r="B2185" s="26">
        <v>58132275</v>
      </c>
      <c r="C2185" s="26">
        <v>513</v>
      </c>
      <c r="D2185" s="26" t="s">
        <v>181</v>
      </c>
      <c r="E2185" s="26">
        <v>47683</v>
      </c>
      <c r="F2185" s="26" t="s">
        <v>14</v>
      </c>
      <c r="G2185" s="26" t="s">
        <v>15</v>
      </c>
      <c r="H2185" s="26" t="s">
        <v>16</v>
      </c>
      <c r="I2185" s="26">
        <v>2</v>
      </c>
      <c r="J2185" s="26">
        <v>51.6</v>
      </c>
      <c r="K2185" s="26">
        <v>19.4</v>
      </c>
      <c r="L2185" s="26" t="s">
        <v>560</v>
      </c>
      <c r="M2185" s="7">
        <v>27764</v>
      </c>
      <c r="N2185" s="26" t="s">
        <v>182</v>
      </c>
      <c r="O2185" s="27">
        <v>25.8</v>
      </c>
      <c r="P2185" s="27" t="s">
        <v>18</v>
      </c>
    </row>
    <row r="2186" ht="14.25" spans="1:16">
      <c r="A2186" s="25">
        <v>45436.4854166667</v>
      </c>
      <c r="B2186" s="26">
        <v>58141037</v>
      </c>
      <c r="C2186" s="26">
        <v>513</v>
      </c>
      <c r="D2186" s="26" t="s">
        <v>181</v>
      </c>
      <c r="E2186" s="26">
        <v>47683</v>
      </c>
      <c r="F2186" s="26" t="s">
        <v>14</v>
      </c>
      <c r="G2186" s="26" t="s">
        <v>15</v>
      </c>
      <c r="H2186" s="26" t="s">
        <v>16</v>
      </c>
      <c r="I2186" s="26">
        <v>1</v>
      </c>
      <c r="J2186" s="26">
        <v>25.8</v>
      </c>
      <c r="K2186" s="26">
        <v>9.7</v>
      </c>
      <c r="L2186" s="26" t="s">
        <v>560</v>
      </c>
      <c r="M2186" s="7">
        <v>12505</v>
      </c>
      <c r="N2186" s="26" t="s">
        <v>476</v>
      </c>
      <c r="O2186" s="27">
        <v>25.8</v>
      </c>
      <c r="P2186" s="27" t="s">
        <v>18</v>
      </c>
    </row>
    <row r="2187" ht="14.25" spans="1:16">
      <c r="A2187" s="25">
        <v>45436.6388888889</v>
      </c>
      <c r="B2187" s="26">
        <v>58142333</v>
      </c>
      <c r="C2187" s="26">
        <v>513</v>
      </c>
      <c r="D2187" s="26" t="s">
        <v>181</v>
      </c>
      <c r="E2187" s="26">
        <v>47683</v>
      </c>
      <c r="F2187" s="26" t="s">
        <v>14</v>
      </c>
      <c r="G2187" s="26" t="s">
        <v>15</v>
      </c>
      <c r="H2187" s="26" t="s">
        <v>16</v>
      </c>
      <c r="I2187" s="26">
        <v>1</v>
      </c>
      <c r="J2187" s="26">
        <v>25.8</v>
      </c>
      <c r="K2187" s="26">
        <v>9.7</v>
      </c>
      <c r="L2187" s="26" t="s">
        <v>560</v>
      </c>
      <c r="M2187" s="7">
        <v>27764</v>
      </c>
      <c r="N2187" s="26" t="s">
        <v>182</v>
      </c>
      <c r="O2187" s="27">
        <v>25.8</v>
      </c>
      <c r="P2187" s="27" t="s">
        <v>18</v>
      </c>
    </row>
    <row r="2188" ht="14.25" spans="1:16">
      <c r="A2188" s="25">
        <v>45436.7625</v>
      </c>
      <c r="B2188" s="26">
        <v>58144531</v>
      </c>
      <c r="C2188" s="26">
        <v>513</v>
      </c>
      <c r="D2188" s="26" t="s">
        <v>181</v>
      </c>
      <c r="E2188" s="26">
        <v>47683</v>
      </c>
      <c r="F2188" s="26" t="s">
        <v>14</v>
      </c>
      <c r="G2188" s="26" t="s">
        <v>15</v>
      </c>
      <c r="H2188" s="26" t="s">
        <v>16</v>
      </c>
      <c r="I2188" s="26">
        <v>1</v>
      </c>
      <c r="J2188" s="26">
        <v>25.8</v>
      </c>
      <c r="K2188" s="26">
        <v>9.7</v>
      </c>
      <c r="L2188" s="26" t="s">
        <v>560</v>
      </c>
      <c r="M2188" s="7">
        <v>27764</v>
      </c>
      <c r="N2188" s="26" t="s">
        <v>182</v>
      </c>
      <c r="O2188" s="27">
        <v>25.8</v>
      </c>
      <c r="P2188" s="27" t="s">
        <v>18</v>
      </c>
    </row>
    <row r="2189" ht="14.25" spans="1:16">
      <c r="A2189" s="25">
        <v>45436.8486111111</v>
      </c>
      <c r="B2189" s="26">
        <v>58146092</v>
      </c>
      <c r="C2189" s="26">
        <v>513</v>
      </c>
      <c r="D2189" s="26" t="s">
        <v>181</v>
      </c>
      <c r="E2189" s="26">
        <v>47683</v>
      </c>
      <c r="F2189" s="26" t="s">
        <v>14</v>
      </c>
      <c r="G2189" s="26" t="s">
        <v>15</v>
      </c>
      <c r="H2189" s="26" t="s">
        <v>16</v>
      </c>
      <c r="I2189" s="26">
        <v>3</v>
      </c>
      <c r="J2189" s="26">
        <v>77.4</v>
      </c>
      <c r="K2189" s="26">
        <v>29.1</v>
      </c>
      <c r="L2189" s="26" t="s">
        <v>560</v>
      </c>
      <c r="M2189" s="7">
        <v>27764</v>
      </c>
      <c r="N2189" s="26" t="s">
        <v>182</v>
      </c>
      <c r="O2189" s="27">
        <v>25.8</v>
      </c>
      <c r="P2189" s="27" t="s">
        <v>18</v>
      </c>
    </row>
    <row r="2190" ht="14.25" spans="1:16">
      <c r="A2190" s="25">
        <v>45437.4631944444</v>
      </c>
      <c r="B2190" s="26">
        <v>58151677</v>
      </c>
      <c r="C2190" s="26">
        <v>513</v>
      </c>
      <c r="D2190" s="26" t="s">
        <v>181</v>
      </c>
      <c r="E2190" s="26">
        <v>47683</v>
      </c>
      <c r="F2190" s="26" t="s">
        <v>14</v>
      </c>
      <c r="G2190" s="26" t="s">
        <v>15</v>
      </c>
      <c r="H2190" s="26" t="s">
        <v>16</v>
      </c>
      <c r="I2190" s="26">
        <v>10</v>
      </c>
      <c r="J2190" s="26">
        <v>198</v>
      </c>
      <c r="K2190" s="26">
        <v>37</v>
      </c>
      <c r="L2190" s="26" t="s">
        <v>561</v>
      </c>
      <c r="M2190" s="7">
        <v>27764</v>
      </c>
      <c r="N2190" s="26" t="s">
        <v>182</v>
      </c>
      <c r="O2190" s="27">
        <v>19.8</v>
      </c>
      <c r="P2190" s="27" t="s">
        <v>18</v>
      </c>
    </row>
    <row r="2191" ht="14.25" spans="1:16">
      <c r="A2191" s="25">
        <v>45437.61875</v>
      </c>
      <c r="B2191" s="26">
        <v>58154167</v>
      </c>
      <c r="C2191" s="26">
        <v>513</v>
      </c>
      <c r="D2191" s="26" t="s">
        <v>181</v>
      </c>
      <c r="E2191" s="26">
        <v>47683</v>
      </c>
      <c r="F2191" s="26" t="s">
        <v>14</v>
      </c>
      <c r="G2191" s="26" t="s">
        <v>15</v>
      </c>
      <c r="H2191" s="26" t="s">
        <v>16</v>
      </c>
      <c r="I2191" s="26">
        <v>1</v>
      </c>
      <c r="J2191" s="26">
        <v>25.8</v>
      </c>
      <c r="K2191" s="26">
        <v>9.7</v>
      </c>
      <c r="L2191" s="26" t="s">
        <v>560</v>
      </c>
      <c r="M2191" s="7">
        <v>12505</v>
      </c>
      <c r="N2191" s="26" t="s">
        <v>476</v>
      </c>
      <c r="O2191" s="27">
        <v>25.8</v>
      </c>
      <c r="P2191" s="27" t="s">
        <v>18</v>
      </c>
    </row>
    <row r="2192" ht="14.25" spans="1:16">
      <c r="A2192" s="25">
        <v>45437.6277777778</v>
      </c>
      <c r="B2192" s="26">
        <v>58154247</v>
      </c>
      <c r="C2192" s="26">
        <v>513</v>
      </c>
      <c r="D2192" s="26" t="s">
        <v>181</v>
      </c>
      <c r="E2192" s="26">
        <v>47683</v>
      </c>
      <c r="F2192" s="26" t="s">
        <v>14</v>
      </c>
      <c r="G2192" s="26" t="s">
        <v>15</v>
      </c>
      <c r="H2192" s="26" t="s">
        <v>16</v>
      </c>
      <c r="I2192" s="26">
        <v>1</v>
      </c>
      <c r="J2192" s="26">
        <v>25.8</v>
      </c>
      <c r="K2192" s="26">
        <v>9.7</v>
      </c>
      <c r="L2192" s="26" t="s">
        <v>560</v>
      </c>
      <c r="M2192" s="7">
        <v>12505</v>
      </c>
      <c r="N2192" s="26" t="s">
        <v>476</v>
      </c>
      <c r="O2192" s="27">
        <v>25.8</v>
      </c>
      <c r="P2192" s="27" t="s">
        <v>18</v>
      </c>
    </row>
    <row r="2193" ht="14.25" spans="1:16">
      <c r="A2193" s="25">
        <v>45438.3465277778</v>
      </c>
      <c r="B2193" s="26">
        <v>58160143</v>
      </c>
      <c r="C2193" s="26">
        <v>513</v>
      </c>
      <c r="D2193" s="26" t="s">
        <v>181</v>
      </c>
      <c r="E2193" s="26">
        <v>47683</v>
      </c>
      <c r="F2193" s="26" t="s">
        <v>14</v>
      </c>
      <c r="G2193" s="26" t="s">
        <v>15</v>
      </c>
      <c r="H2193" s="26" t="s">
        <v>16</v>
      </c>
      <c r="I2193" s="26">
        <v>1</v>
      </c>
      <c r="J2193" s="26">
        <v>25.8</v>
      </c>
      <c r="K2193" s="26">
        <v>9.7</v>
      </c>
      <c r="L2193" s="26" t="s">
        <v>560</v>
      </c>
      <c r="M2193" s="7">
        <v>12505</v>
      </c>
      <c r="N2193" s="26" t="s">
        <v>476</v>
      </c>
      <c r="O2193" s="27">
        <v>25.8</v>
      </c>
      <c r="P2193" s="27" t="s">
        <v>18</v>
      </c>
    </row>
    <row r="2194" ht="14.25" spans="1:16">
      <c r="A2194" s="25">
        <v>45438.35625</v>
      </c>
      <c r="B2194" s="26">
        <v>58160271</v>
      </c>
      <c r="C2194" s="26">
        <v>513</v>
      </c>
      <c r="D2194" s="26" t="s">
        <v>181</v>
      </c>
      <c r="E2194" s="26">
        <v>47683</v>
      </c>
      <c r="F2194" s="26" t="s">
        <v>14</v>
      </c>
      <c r="G2194" s="26" t="s">
        <v>15</v>
      </c>
      <c r="H2194" s="26" t="s">
        <v>16</v>
      </c>
      <c r="I2194" s="26">
        <v>1</v>
      </c>
      <c r="J2194" s="26">
        <v>25.8</v>
      </c>
      <c r="K2194" s="26">
        <v>9.7</v>
      </c>
      <c r="L2194" s="26" t="s">
        <v>560</v>
      </c>
      <c r="M2194" s="7">
        <v>12505</v>
      </c>
      <c r="N2194" s="26" t="s">
        <v>476</v>
      </c>
      <c r="O2194" s="27">
        <v>25.8</v>
      </c>
      <c r="P2194" s="27" t="s">
        <v>18</v>
      </c>
    </row>
    <row r="2195" ht="14.25" spans="1:16">
      <c r="A2195" s="25">
        <v>45438.3666666667</v>
      </c>
      <c r="B2195" s="26">
        <v>58160376</v>
      </c>
      <c r="C2195" s="26">
        <v>513</v>
      </c>
      <c r="D2195" s="26" t="s">
        <v>181</v>
      </c>
      <c r="E2195" s="26">
        <v>47683</v>
      </c>
      <c r="F2195" s="26" t="s">
        <v>14</v>
      </c>
      <c r="G2195" s="26" t="s">
        <v>15</v>
      </c>
      <c r="H2195" s="26" t="s">
        <v>16</v>
      </c>
      <c r="I2195" s="26">
        <v>1</v>
      </c>
      <c r="J2195" s="26">
        <v>25.8</v>
      </c>
      <c r="K2195" s="26">
        <v>9.7</v>
      </c>
      <c r="L2195" s="26" t="s">
        <v>560</v>
      </c>
      <c r="M2195" s="7">
        <v>12505</v>
      </c>
      <c r="N2195" s="26" t="s">
        <v>476</v>
      </c>
      <c r="O2195" s="27">
        <v>25.8</v>
      </c>
      <c r="P2195" s="27" t="s">
        <v>18</v>
      </c>
    </row>
    <row r="2196" ht="14.25" spans="1:16">
      <c r="A2196" s="25">
        <v>45438.4520833333</v>
      </c>
      <c r="B2196" s="26">
        <v>58162861</v>
      </c>
      <c r="C2196" s="26">
        <v>513</v>
      </c>
      <c r="D2196" s="26" t="s">
        <v>181</v>
      </c>
      <c r="E2196" s="26">
        <v>47683</v>
      </c>
      <c r="F2196" s="26" t="s">
        <v>14</v>
      </c>
      <c r="G2196" s="26" t="s">
        <v>15</v>
      </c>
      <c r="H2196" s="26" t="s">
        <v>16</v>
      </c>
      <c r="I2196" s="26">
        <v>1</v>
      </c>
      <c r="J2196" s="26">
        <v>22.8</v>
      </c>
      <c r="K2196" s="26">
        <v>6.7</v>
      </c>
      <c r="L2196" s="26" t="s">
        <v>572</v>
      </c>
      <c r="M2196" s="7">
        <v>12505</v>
      </c>
      <c r="N2196" s="26" t="s">
        <v>476</v>
      </c>
      <c r="O2196" s="27">
        <v>22.8</v>
      </c>
      <c r="P2196" s="27" t="s">
        <v>18</v>
      </c>
    </row>
    <row r="2197" ht="14.25" spans="1:16">
      <c r="A2197" s="25">
        <v>45438.4520833333</v>
      </c>
      <c r="B2197" s="26">
        <v>58162861</v>
      </c>
      <c r="C2197" s="26">
        <v>513</v>
      </c>
      <c r="D2197" s="26" t="s">
        <v>181</v>
      </c>
      <c r="E2197" s="26">
        <v>47683</v>
      </c>
      <c r="F2197" s="26" t="s">
        <v>14</v>
      </c>
      <c r="G2197" s="26" t="s">
        <v>15</v>
      </c>
      <c r="H2197" s="26" t="s">
        <v>16</v>
      </c>
      <c r="I2197" s="26">
        <v>1</v>
      </c>
      <c r="J2197" s="26">
        <v>22.8</v>
      </c>
      <c r="K2197" s="26">
        <v>6.7</v>
      </c>
      <c r="L2197" s="26" t="s">
        <v>572</v>
      </c>
      <c r="M2197" s="7">
        <v>12505</v>
      </c>
      <c r="N2197" s="26" t="s">
        <v>476</v>
      </c>
      <c r="O2197" s="27">
        <v>22.8</v>
      </c>
      <c r="P2197" s="27" t="s">
        <v>18</v>
      </c>
    </row>
    <row r="2198" ht="14.25" spans="1:16">
      <c r="A2198" s="25">
        <v>45438.4520833333</v>
      </c>
      <c r="B2198" s="26">
        <v>58162861</v>
      </c>
      <c r="C2198" s="26">
        <v>513</v>
      </c>
      <c r="D2198" s="26" t="s">
        <v>181</v>
      </c>
      <c r="E2198" s="26">
        <v>47683</v>
      </c>
      <c r="F2198" s="26" t="s">
        <v>14</v>
      </c>
      <c r="G2198" s="26" t="s">
        <v>15</v>
      </c>
      <c r="H2198" s="26" t="s">
        <v>16</v>
      </c>
      <c r="I2198" s="26">
        <v>1</v>
      </c>
      <c r="J2198" s="26">
        <v>22.8</v>
      </c>
      <c r="K2198" s="26">
        <v>6.7</v>
      </c>
      <c r="L2198" s="26" t="s">
        <v>572</v>
      </c>
      <c r="M2198" s="7">
        <v>12505</v>
      </c>
      <c r="N2198" s="26" t="s">
        <v>476</v>
      </c>
      <c r="O2198" s="27">
        <v>22.8</v>
      </c>
      <c r="P2198" s="27" t="s">
        <v>18</v>
      </c>
    </row>
    <row r="2199" ht="14.25" spans="1:16">
      <c r="A2199" s="25">
        <v>45438.4736111111</v>
      </c>
      <c r="B2199" s="26">
        <v>58163168</v>
      </c>
      <c r="C2199" s="26">
        <v>513</v>
      </c>
      <c r="D2199" s="26" t="s">
        <v>181</v>
      </c>
      <c r="E2199" s="26">
        <v>47683</v>
      </c>
      <c r="F2199" s="26" t="s">
        <v>14</v>
      </c>
      <c r="G2199" s="26" t="s">
        <v>15</v>
      </c>
      <c r="H2199" s="26" t="s">
        <v>16</v>
      </c>
      <c r="I2199" s="26">
        <v>1</v>
      </c>
      <c r="J2199" s="26">
        <v>25.8</v>
      </c>
      <c r="K2199" s="26">
        <v>9.7</v>
      </c>
      <c r="L2199" s="26" t="s">
        <v>560</v>
      </c>
      <c r="M2199" s="7">
        <v>12505</v>
      </c>
      <c r="N2199" s="26" t="s">
        <v>476</v>
      </c>
      <c r="O2199" s="27">
        <v>25.8</v>
      </c>
      <c r="P2199" s="27" t="s">
        <v>18</v>
      </c>
    </row>
    <row r="2200" ht="14.25" spans="1:16">
      <c r="A2200" s="25">
        <v>45438.7402777778</v>
      </c>
      <c r="B2200" s="26">
        <v>58165755</v>
      </c>
      <c r="C2200" s="26">
        <v>513</v>
      </c>
      <c r="D2200" s="26" t="s">
        <v>181</v>
      </c>
      <c r="E2200" s="26">
        <v>47683</v>
      </c>
      <c r="F2200" s="26" t="s">
        <v>14</v>
      </c>
      <c r="G2200" s="26" t="s">
        <v>15</v>
      </c>
      <c r="H2200" s="26" t="s">
        <v>16</v>
      </c>
      <c r="I2200" s="26">
        <v>1</v>
      </c>
      <c r="J2200" s="26">
        <v>25.8</v>
      </c>
      <c r="K2200" s="26">
        <v>9.7</v>
      </c>
      <c r="L2200" s="26" t="s">
        <v>560</v>
      </c>
      <c r="M2200" s="7">
        <v>12505</v>
      </c>
      <c r="N2200" s="26" t="s">
        <v>476</v>
      </c>
      <c r="O2200" s="27">
        <v>25.8</v>
      </c>
      <c r="P2200" s="27" t="s">
        <v>18</v>
      </c>
    </row>
    <row r="2201" ht="14.25" spans="1:16">
      <c r="A2201" s="25">
        <v>45438.84375</v>
      </c>
      <c r="B2201" s="26">
        <v>58168515</v>
      </c>
      <c r="C2201" s="26">
        <v>513</v>
      </c>
      <c r="D2201" s="26" t="s">
        <v>181</v>
      </c>
      <c r="E2201" s="26">
        <v>47683</v>
      </c>
      <c r="F2201" s="26" t="s">
        <v>14</v>
      </c>
      <c r="G2201" s="26" t="s">
        <v>15</v>
      </c>
      <c r="H2201" s="26" t="s">
        <v>16</v>
      </c>
      <c r="I2201" s="26">
        <v>1</v>
      </c>
      <c r="J2201" s="26">
        <v>25.8</v>
      </c>
      <c r="K2201" s="26">
        <v>9.7</v>
      </c>
      <c r="L2201" s="26" t="s">
        <v>560</v>
      </c>
      <c r="M2201" s="7">
        <v>12505</v>
      </c>
      <c r="N2201" s="26" t="s">
        <v>476</v>
      </c>
      <c r="O2201" s="27">
        <v>25.8</v>
      </c>
      <c r="P2201" s="27" t="s">
        <v>18</v>
      </c>
    </row>
    <row r="2202" ht="14.25" spans="1:16">
      <c r="A2202" s="25">
        <v>45439.4534722222</v>
      </c>
      <c r="B2202" s="26">
        <v>58173910</v>
      </c>
      <c r="C2202" s="26">
        <v>513</v>
      </c>
      <c r="D2202" s="26" t="s">
        <v>181</v>
      </c>
      <c r="E2202" s="26">
        <v>47683</v>
      </c>
      <c r="F2202" s="26" t="s">
        <v>14</v>
      </c>
      <c r="G2202" s="26" t="s">
        <v>15</v>
      </c>
      <c r="H2202" s="26" t="s">
        <v>16</v>
      </c>
      <c r="I2202" s="26">
        <v>1</v>
      </c>
      <c r="J2202" s="26">
        <v>21.27</v>
      </c>
      <c r="K2202" s="26">
        <v>5.17</v>
      </c>
      <c r="L2202" s="26" t="s">
        <v>726</v>
      </c>
      <c r="M2202" s="7">
        <v>12505</v>
      </c>
      <c r="N2202" s="26" t="s">
        <v>476</v>
      </c>
      <c r="O2202" s="27">
        <v>21.27</v>
      </c>
      <c r="P2202" s="27" t="s">
        <v>18</v>
      </c>
    </row>
    <row r="2203" ht="14.25" spans="1:16">
      <c r="A2203" s="25">
        <v>45439.8784722222</v>
      </c>
      <c r="B2203" s="26">
        <v>58181652</v>
      </c>
      <c r="C2203" s="26">
        <v>513</v>
      </c>
      <c r="D2203" s="26" t="s">
        <v>181</v>
      </c>
      <c r="E2203" s="26">
        <v>47683</v>
      </c>
      <c r="F2203" s="26" t="s">
        <v>14</v>
      </c>
      <c r="G2203" s="26" t="s">
        <v>15</v>
      </c>
      <c r="H2203" s="26" t="s">
        <v>16</v>
      </c>
      <c r="I2203" s="26">
        <v>1</v>
      </c>
      <c r="J2203" s="26">
        <v>25.8</v>
      </c>
      <c r="K2203" s="26">
        <v>9.7</v>
      </c>
      <c r="L2203" s="26" t="s">
        <v>560</v>
      </c>
      <c r="M2203" s="7">
        <v>27764</v>
      </c>
      <c r="N2203" s="26" t="s">
        <v>182</v>
      </c>
      <c r="O2203" s="27">
        <v>25.8</v>
      </c>
      <c r="P2203" s="27" t="s">
        <v>18</v>
      </c>
    </row>
    <row r="2204" ht="14.25" spans="1:16">
      <c r="A2204" s="25">
        <v>45440.8388888889</v>
      </c>
      <c r="B2204" s="26">
        <v>58189833</v>
      </c>
      <c r="C2204" s="26">
        <v>513</v>
      </c>
      <c r="D2204" s="26" t="s">
        <v>181</v>
      </c>
      <c r="E2204" s="26">
        <v>47683</v>
      </c>
      <c r="F2204" s="26" t="s">
        <v>14</v>
      </c>
      <c r="G2204" s="26" t="s">
        <v>15</v>
      </c>
      <c r="H2204" s="26" t="s">
        <v>16</v>
      </c>
      <c r="I2204" s="26">
        <v>2</v>
      </c>
      <c r="J2204" s="26">
        <v>51.6</v>
      </c>
      <c r="K2204" s="26">
        <v>19.4</v>
      </c>
      <c r="L2204" s="26" t="s">
        <v>560</v>
      </c>
      <c r="M2204" s="7">
        <v>27764</v>
      </c>
      <c r="N2204" s="26" t="s">
        <v>182</v>
      </c>
      <c r="O2204" s="27">
        <v>25.8</v>
      </c>
      <c r="P2204" s="27" t="s">
        <v>18</v>
      </c>
    </row>
    <row r="2205" ht="14.25" spans="1:16">
      <c r="A2205" s="25">
        <v>45441.6847222222</v>
      </c>
      <c r="B2205" s="26">
        <v>58196520</v>
      </c>
      <c r="C2205" s="26">
        <v>513</v>
      </c>
      <c r="D2205" s="26" t="s">
        <v>181</v>
      </c>
      <c r="E2205" s="26">
        <v>47683</v>
      </c>
      <c r="F2205" s="26" t="s">
        <v>14</v>
      </c>
      <c r="G2205" s="26" t="s">
        <v>15</v>
      </c>
      <c r="H2205" s="26" t="s">
        <v>16</v>
      </c>
      <c r="I2205" s="26">
        <v>1</v>
      </c>
      <c r="J2205" s="26">
        <v>25.8</v>
      </c>
      <c r="K2205" s="26">
        <v>9.7</v>
      </c>
      <c r="L2205" s="26" t="s">
        <v>560</v>
      </c>
      <c r="M2205" s="7">
        <v>27764</v>
      </c>
      <c r="N2205" s="26" t="s">
        <v>182</v>
      </c>
      <c r="O2205" s="27">
        <v>25.8</v>
      </c>
      <c r="P2205" s="27" t="s">
        <v>18</v>
      </c>
    </row>
    <row r="2206" ht="14.25" spans="1:16">
      <c r="A2206" s="25">
        <v>45442.7645833333</v>
      </c>
      <c r="B2206" s="26">
        <v>58208286</v>
      </c>
      <c r="C2206" s="26">
        <v>513</v>
      </c>
      <c r="D2206" s="26" t="s">
        <v>181</v>
      </c>
      <c r="E2206" s="26">
        <v>47683</v>
      </c>
      <c r="F2206" s="26" t="s">
        <v>14</v>
      </c>
      <c r="G2206" s="26" t="s">
        <v>15</v>
      </c>
      <c r="H2206" s="26" t="s">
        <v>16</v>
      </c>
      <c r="I2206" s="26">
        <v>1</v>
      </c>
      <c r="J2206" s="26">
        <v>22.8</v>
      </c>
      <c r="K2206" s="26">
        <v>6.7</v>
      </c>
      <c r="L2206" s="26" t="s">
        <v>572</v>
      </c>
      <c r="M2206" s="7">
        <v>12505</v>
      </c>
      <c r="N2206" s="26" t="s">
        <v>476</v>
      </c>
      <c r="O2206" s="27">
        <v>22.8</v>
      </c>
      <c r="P2206" s="27" t="s">
        <v>18</v>
      </c>
    </row>
    <row r="2207" ht="14.25" spans="1:16">
      <c r="A2207" s="25">
        <v>45442.7645833333</v>
      </c>
      <c r="B2207" s="26">
        <v>58208286</v>
      </c>
      <c r="C2207" s="26">
        <v>513</v>
      </c>
      <c r="D2207" s="26" t="s">
        <v>181</v>
      </c>
      <c r="E2207" s="26">
        <v>47683</v>
      </c>
      <c r="F2207" s="26" t="s">
        <v>14</v>
      </c>
      <c r="G2207" s="26" t="s">
        <v>15</v>
      </c>
      <c r="H2207" s="26" t="s">
        <v>16</v>
      </c>
      <c r="I2207" s="26">
        <v>1</v>
      </c>
      <c r="J2207" s="26">
        <v>22.8</v>
      </c>
      <c r="K2207" s="26">
        <v>6.7</v>
      </c>
      <c r="L2207" s="26" t="s">
        <v>572</v>
      </c>
      <c r="M2207" s="7">
        <v>12505</v>
      </c>
      <c r="N2207" s="26" t="s">
        <v>476</v>
      </c>
      <c r="O2207" s="27">
        <v>22.8</v>
      </c>
      <c r="P2207" s="27" t="s">
        <v>18</v>
      </c>
    </row>
    <row r="2208" ht="14.25" spans="1:16">
      <c r="A2208" s="25">
        <v>45442.7645833333</v>
      </c>
      <c r="B2208" s="26">
        <v>58208286</v>
      </c>
      <c r="C2208" s="26">
        <v>513</v>
      </c>
      <c r="D2208" s="26" t="s">
        <v>181</v>
      </c>
      <c r="E2208" s="26">
        <v>47683</v>
      </c>
      <c r="F2208" s="26" t="s">
        <v>14</v>
      </c>
      <c r="G2208" s="26" t="s">
        <v>15</v>
      </c>
      <c r="H2208" s="26" t="s">
        <v>16</v>
      </c>
      <c r="I2208" s="26">
        <v>1</v>
      </c>
      <c r="J2208" s="26">
        <v>22.8</v>
      </c>
      <c r="K2208" s="26">
        <v>6.7</v>
      </c>
      <c r="L2208" s="26" t="s">
        <v>572</v>
      </c>
      <c r="M2208" s="7">
        <v>12505</v>
      </c>
      <c r="N2208" s="26" t="s">
        <v>476</v>
      </c>
      <c r="O2208" s="27">
        <v>22.8</v>
      </c>
      <c r="P2208" s="27" t="s">
        <v>18</v>
      </c>
    </row>
    <row r="2209" ht="14.25" spans="1:16">
      <c r="A2209" s="25">
        <v>45443.7659722222</v>
      </c>
      <c r="B2209" s="26">
        <v>58218956</v>
      </c>
      <c r="C2209" s="26">
        <v>513</v>
      </c>
      <c r="D2209" s="26" t="s">
        <v>181</v>
      </c>
      <c r="E2209" s="26">
        <v>47683</v>
      </c>
      <c r="F2209" s="26" t="s">
        <v>14</v>
      </c>
      <c r="G2209" s="26" t="s">
        <v>15</v>
      </c>
      <c r="H2209" s="26" t="s">
        <v>16</v>
      </c>
      <c r="I2209" s="26">
        <v>1</v>
      </c>
      <c r="J2209" s="26">
        <v>25.8</v>
      </c>
      <c r="K2209" s="26">
        <v>9.7</v>
      </c>
      <c r="L2209" s="26" t="s">
        <v>560</v>
      </c>
      <c r="M2209" s="7">
        <v>12505</v>
      </c>
      <c r="N2209" s="26" t="s">
        <v>476</v>
      </c>
      <c r="O2209" s="27">
        <v>25.8</v>
      </c>
      <c r="P2209" s="27" t="s">
        <v>18</v>
      </c>
    </row>
    <row r="2210" ht="14.25" spans="1:16">
      <c r="A2210" s="25">
        <v>45413.3756944444</v>
      </c>
      <c r="B2210" s="26">
        <v>57878585</v>
      </c>
      <c r="C2210" s="26">
        <v>514</v>
      </c>
      <c r="D2210" s="26" t="s">
        <v>54</v>
      </c>
      <c r="E2210" s="26">
        <v>47683</v>
      </c>
      <c r="F2210" s="26" t="s">
        <v>14</v>
      </c>
      <c r="G2210" s="26" t="s">
        <v>15</v>
      </c>
      <c r="H2210" s="26" t="s">
        <v>16</v>
      </c>
      <c r="I2210" s="26">
        <v>2</v>
      </c>
      <c r="J2210" s="26">
        <v>34</v>
      </c>
      <c r="K2210" s="26">
        <v>1.8</v>
      </c>
      <c r="L2210" s="26" t="s">
        <v>628</v>
      </c>
      <c r="M2210" s="7">
        <v>5406</v>
      </c>
      <c r="N2210" s="26" t="s">
        <v>55</v>
      </c>
      <c r="O2210" s="27">
        <v>17</v>
      </c>
      <c r="P2210" s="27" t="s">
        <v>18</v>
      </c>
    </row>
    <row r="2211" ht="14.25" spans="1:16">
      <c r="A2211" s="25">
        <v>45413.3756944444</v>
      </c>
      <c r="B2211" s="26">
        <v>57878585</v>
      </c>
      <c r="C2211" s="26">
        <v>514</v>
      </c>
      <c r="D2211" s="26" t="s">
        <v>54</v>
      </c>
      <c r="E2211" s="26">
        <v>47683</v>
      </c>
      <c r="F2211" s="26" t="s">
        <v>14</v>
      </c>
      <c r="G2211" s="26" t="s">
        <v>15</v>
      </c>
      <c r="H2211" s="26" t="s">
        <v>16</v>
      </c>
      <c r="I2211" s="26">
        <v>5</v>
      </c>
      <c r="J2211" s="26">
        <v>129</v>
      </c>
      <c r="K2211" s="26">
        <v>48.5</v>
      </c>
      <c r="L2211" s="26" t="s">
        <v>560</v>
      </c>
      <c r="M2211" s="7">
        <v>5406</v>
      </c>
      <c r="N2211" s="26" t="s">
        <v>55</v>
      </c>
      <c r="O2211" s="27">
        <v>25.8</v>
      </c>
      <c r="P2211" s="27" t="s">
        <v>18</v>
      </c>
    </row>
    <row r="2212" ht="14.25" spans="1:16">
      <c r="A2212" s="25">
        <v>45413.4104166667</v>
      </c>
      <c r="B2212" s="26">
        <v>57879220</v>
      </c>
      <c r="C2212" s="26">
        <v>514</v>
      </c>
      <c r="D2212" s="26" t="s">
        <v>54</v>
      </c>
      <c r="E2212" s="26">
        <v>47683</v>
      </c>
      <c r="F2212" s="26" t="s">
        <v>14</v>
      </c>
      <c r="G2212" s="26" t="s">
        <v>15</v>
      </c>
      <c r="H2212" s="26" t="s">
        <v>16</v>
      </c>
      <c r="I2212" s="26">
        <v>1</v>
      </c>
      <c r="J2212" s="26">
        <v>17</v>
      </c>
      <c r="K2212" s="26">
        <v>0.9</v>
      </c>
      <c r="L2212" s="26" t="s">
        <v>628</v>
      </c>
      <c r="M2212" s="7">
        <v>5406</v>
      </c>
      <c r="N2212" s="26" t="s">
        <v>55</v>
      </c>
      <c r="O2212" s="27">
        <v>17</v>
      </c>
      <c r="P2212" s="27" t="s">
        <v>18</v>
      </c>
    </row>
    <row r="2213" ht="14.25" spans="1:16">
      <c r="A2213" s="25">
        <v>45413.6125</v>
      </c>
      <c r="B2213" s="26">
        <v>57882215</v>
      </c>
      <c r="C2213" s="26">
        <v>514</v>
      </c>
      <c r="D2213" s="26" t="s">
        <v>54</v>
      </c>
      <c r="E2213" s="26">
        <v>47683</v>
      </c>
      <c r="F2213" s="26" t="s">
        <v>14</v>
      </c>
      <c r="G2213" s="26" t="s">
        <v>15</v>
      </c>
      <c r="H2213" s="26" t="s">
        <v>16</v>
      </c>
      <c r="I2213" s="26">
        <v>1</v>
      </c>
      <c r="J2213" s="26">
        <v>17</v>
      </c>
      <c r="K2213" s="26">
        <v>0.9</v>
      </c>
      <c r="L2213" s="26" t="s">
        <v>628</v>
      </c>
      <c r="M2213" s="7">
        <v>5406</v>
      </c>
      <c r="N2213" s="26" t="s">
        <v>55</v>
      </c>
      <c r="O2213" s="27">
        <v>17</v>
      </c>
      <c r="P2213" s="27" t="s">
        <v>18</v>
      </c>
    </row>
    <row r="2214" ht="14.25" spans="1:16">
      <c r="A2214" s="25">
        <v>45413.74375</v>
      </c>
      <c r="B2214" s="26">
        <v>57885147</v>
      </c>
      <c r="C2214" s="26">
        <v>514</v>
      </c>
      <c r="D2214" s="26" t="s">
        <v>54</v>
      </c>
      <c r="E2214" s="26">
        <v>47683</v>
      </c>
      <c r="F2214" s="26" t="s">
        <v>14</v>
      </c>
      <c r="G2214" s="26" t="s">
        <v>15</v>
      </c>
      <c r="H2214" s="26" t="s">
        <v>16</v>
      </c>
      <c r="I2214" s="26">
        <v>1</v>
      </c>
      <c r="J2214" s="26">
        <v>17</v>
      </c>
      <c r="K2214" s="26">
        <v>0.9</v>
      </c>
      <c r="L2214" s="26" t="s">
        <v>628</v>
      </c>
      <c r="M2214" s="7">
        <v>5406</v>
      </c>
      <c r="N2214" s="26" t="s">
        <v>55</v>
      </c>
      <c r="O2214" s="27">
        <v>17</v>
      </c>
      <c r="P2214" s="27" t="s">
        <v>18</v>
      </c>
    </row>
    <row r="2215" ht="14.25" spans="1:16">
      <c r="A2215" s="25">
        <v>45414.5194444444</v>
      </c>
      <c r="B2215" s="26">
        <v>57891522</v>
      </c>
      <c r="C2215" s="26">
        <v>514</v>
      </c>
      <c r="D2215" s="26" t="s">
        <v>54</v>
      </c>
      <c r="E2215" s="26">
        <v>47683</v>
      </c>
      <c r="F2215" s="26" t="s">
        <v>14</v>
      </c>
      <c r="G2215" s="26" t="s">
        <v>15</v>
      </c>
      <c r="H2215" s="26" t="s">
        <v>16</v>
      </c>
      <c r="I2215" s="26">
        <v>1</v>
      </c>
      <c r="J2215" s="26">
        <v>17</v>
      </c>
      <c r="K2215" s="26">
        <v>0.9</v>
      </c>
      <c r="L2215" s="26" t="s">
        <v>628</v>
      </c>
      <c r="M2215" s="7">
        <v>5406</v>
      </c>
      <c r="N2215" s="26" t="s">
        <v>55</v>
      </c>
      <c r="O2215" s="27">
        <v>17</v>
      </c>
      <c r="P2215" s="27" t="s">
        <v>18</v>
      </c>
    </row>
    <row r="2216" ht="14.25" spans="1:16">
      <c r="A2216" s="25">
        <v>45416.6534722222</v>
      </c>
      <c r="B2216" s="26">
        <v>57914567</v>
      </c>
      <c r="C2216" s="26">
        <v>514</v>
      </c>
      <c r="D2216" s="26" t="s">
        <v>54</v>
      </c>
      <c r="E2216" s="26">
        <v>47683</v>
      </c>
      <c r="F2216" s="26" t="s">
        <v>14</v>
      </c>
      <c r="G2216" s="26" t="s">
        <v>15</v>
      </c>
      <c r="H2216" s="26" t="s">
        <v>16</v>
      </c>
      <c r="I2216" s="26">
        <v>1</v>
      </c>
      <c r="J2216" s="26">
        <v>25.8</v>
      </c>
      <c r="K2216" s="26">
        <v>9.7</v>
      </c>
      <c r="L2216" s="26" t="s">
        <v>560</v>
      </c>
      <c r="M2216" s="7">
        <v>14827</v>
      </c>
      <c r="N2216" s="26" t="s">
        <v>361</v>
      </c>
      <c r="O2216" s="27">
        <v>25.8</v>
      </c>
      <c r="P2216" s="27" t="s">
        <v>18</v>
      </c>
    </row>
    <row r="2217" ht="14.25" spans="1:16">
      <c r="A2217" s="25">
        <v>45417.7951388889</v>
      </c>
      <c r="B2217" s="26">
        <v>57927220</v>
      </c>
      <c r="C2217" s="26">
        <v>514</v>
      </c>
      <c r="D2217" s="26" t="s">
        <v>54</v>
      </c>
      <c r="E2217" s="26">
        <v>47683</v>
      </c>
      <c r="F2217" s="26" t="s">
        <v>14</v>
      </c>
      <c r="G2217" s="26" t="s">
        <v>15</v>
      </c>
      <c r="H2217" s="26" t="s">
        <v>16</v>
      </c>
      <c r="I2217" s="26">
        <v>1</v>
      </c>
      <c r="J2217" s="26">
        <v>17</v>
      </c>
      <c r="K2217" s="26">
        <v>0.9</v>
      </c>
      <c r="L2217" s="26" t="s">
        <v>628</v>
      </c>
      <c r="M2217" s="7">
        <v>5979</v>
      </c>
      <c r="N2217" s="26" t="s">
        <v>428</v>
      </c>
      <c r="O2217" s="27">
        <v>17</v>
      </c>
      <c r="P2217" s="27" t="s">
        <v>18</v>
      </c>
    </row>
    <row r="2218" ht="14.25" spans="1:16">
      <c r="A2218" s="25">
        <v>45417.8472222222</v>
      </c>
      <c r="B2218" s="26">
        <v>57928469</v>
      </c>
      <c r="C2218" s="26">
        <v>514</v>
      </c>
      <c r="D2218" s="26" t="s">
        <v>54</v>
      </c>
      <c r="E2218" s="26">
        <v>47683</v>
      </c>
      <c r="F2218" s="26" t="s">
        <v>14</v>
      </c>
      <c r="G2218" s="26" t="s">
        <v>15</v>
      </c>
      <c r="H2218" s="26" t="s">
        <v>16</v>
      </c>
      <c r="I2218" s="26">
        <v>1</v>
      </c>
      <c r="J2218" s="26">
        <v>17</v>
      </c>
      <c r="K2218" s="26">
        <v>0.9</v>
      </c>
      <c r="L2218" s="26" t="s">
        <v>628</v>
      </c>
      <c r="M2218" s="7">
        <v>5406</v>
      </c>
      <c r="N2218" s="26" t="s">
        <v>55</v>
      </c>
      <c r="O2218" s="27">
        <v>17</v>
      </c>
      <c r="P2218" s="27" t="s">
        <v>18</v>
      </c>
    </row>
    <row r="2219" ht="14.25" spans="1:16">
      <c r="A2219" s="25">
        <v>45418.4965277778</v>
      </c>
      <c r="B2219" s="26">
        <v>57933865</v>
      </c>
      <c r="C2219" s="26">
        <v>514</v>
      </c>
      <c r="D2219" s="26" t="s">
        <v>54</v>
      </c>
      <c r="E2219" s="26">
        <v>47683</v>
      </c>
      <c r="F2219" s="26" t="s">
        <v>14</v>
      </c>
      <c r="G2219" s="26" t="s">
        <v>15</v>
      </c>
      <c r="H2219" s="26" t="s">
        <v>16</v>
      </c>
      <c r="I2219" s="26">
        <v>3</v>
      </c>
      <c r="J2219" s="26">
        <v>77.4</v>
      </c>
      <c r="K2219" s="26">
        <v>29.1</v>
      </c>
      <c r="L2219" s="26" t="s">
        <v>560</v>
      </c>
      <c r="M2219" s="7">
        <v>5406</v>
      </c>
      <c r="N2219" s="26" t="s">
        <v>55</v>
      </c>
      <c r="O2219" s="27">
        <v>25.8</v>
      </c>
      <c r="P2219" s="27" t="s">
        <v>18</v>
      </c>
    </row>
    <row r="2220" ht="14.25" spans="1:16">
      <c r="A2220" s="25">
        <v>45418.5777777778</v>
      </c>
      <c r="B2220" s="26">
        <v>57934903</v>
      </c>
      <c r="C2220" s="26">
        <v>514</v>
      </c>
      <c r="D2220" s="26" t="s">
        <v>54</v>
      </c>
      <c r="E2220" s="26">
        <v>47683</v>
      </c>
      <c r="F2220" s="26" t="s">
        <v>14</v>
      </c>
      <c r="G2220" s="26" t="s">
        <v>15</v>
      </c>
      <c r="H2220" s="26" t="s">
        <v>16</v>
      </c>
      <c r="I2220" s="26">
        <v>2</v>
      </c>
      <c r="J2220" s="26">
        <v>34</v>
      </c>
      <c r="K2220" s="26">
        <v>1.8</v>
      </c>
      <c r="L2220" s="26" t="s">
        <v>628</v>
      </c>
      <c r="M2220" s="7">
        <v>5406</v>
      </c>
      <c r="N2220" s="26" t="s">
        <v>55</v>
      </c>
      <c r="O2220" s="27">
        <v>17</v>
      </c>
      <c r="P2220" s="27" t="s">
        <v>18</v>
      </c>
    </row>
    <row r="2221" ht="14.25" spans="1:16">
      <c r="A2221" s="25">
        <v>45418.5791666667</v>
      </c>
      <c r="B2221" s="26">
        <v>57934926</v>
      </c>
      <c r="C2221" s="26">
        <v>514</v>
      </c>
      <c r="D2221" s="26" t="s">
        <v>54</v>
      </c>
      <c r="E2221" s="26">
        <v>47683</v>
      </c>
      <c r="F2221" s="26" t="s">
        <v>14</v>
      </c>
      <c r="G2221" s="26" t="s">
        <v>15</v>
      </c>
      <c r="H2221" s="26" t="s">
        <v>16</v>
      </c>
      <c r="I2221" s="26">
        <v>2</v>
      </c>
      <c r="J2221" s="26">
        <v>34</v>
      </c>
      <c r="K2221" s="26">
        <v>1.8</v>
      </c>
      <c r="L2221" s="26" t="s">
        <v>628</v>
      </c>
      <c r="M2221" s="7">
        <v>5406</v>
      </c>
      <c r="N2221" s="26" t="s">
        <v>55</v>
      </c>
      <c r="O2221" s="27">
        <v>17</v>
      </c>
      <c r="P2221" s="27" t="s">
        <v>18</v>
      </c>
    </row>
    <row r="2222" ht="14.25" spans="1:16">
      <c r="A2222" s="25">
        <v>45418.5791666667</v>
      </c>
      <c r="B2222" s="26">
        <v>57934930</v>
      </c>
      <c r="C2222" s="26">
        <v>514</v>
      </c>
      <c r="D2222" s="26" t="s">
        <v>54</v>
      </c>
      <c r="E2222" s="26">
        <v>47683</v>
      </c>
      <c r="F2222" s="26" t="s">
        <v>14</v>
      </c>
      <c r="G2222" s="26" t="s">
        <v>15</v>
      </c>
      <c r="H2222" s="26" t="s">
        <v>16</v>
      </c>
      <c r="I2222" s="26">
        <v>2</v>
      </c>
      <c r="J2222" s="26">
        <v>34</v>
      </c>
      <c r="K2222" s="26">
        <v>1.8</v>
      </c>
      <c r="L2222" s="26" t="s">
        <v>628</v>
      </c>
      <c r="M2222" s="7">
        <v>5406</v>
      </c>
      <c r="N2222" s="26" t="s">
        <v>55</v>
      </c>
      <c r="O2222" s="27">
        <v>17</v>
      </c>
      <c r="P2222" s="27" t="s">
        <v>18</v>
      </c>
    </row>
    <row r="2223" ht="14.25" spans="1:16">
      <c r="A2223" s="25">
        <v>45418.7840277778</v>
      </c>
      <c r="B2223" s="26">
        <v>57937938</v>
      </c>
      <c r="C2223" s="26">
        <v>514</v>
      </c>
      <c r="D2223" s="26" t="s">
        <v>54</v>
      </c>
      <c r="E2223" s="26">
        <v>47683</v>
      </c>
      <c r="F2223" s="26" t="s">
        <v>14</v>
      </c>
      <c r="G2223" s="26" t="s">
        <v>15</v>
      </c>
      <c r="H2223" s="26" t="s">
        <v>16</v>
      </c>
      <c r="I2223" s="26">
        <v>2</v>
      </c>
      <c r="J2223" s="26">
        <v>34</v>
      </c>
      <c r="K2223" s="26">
        <v>1.8</v>
      </c>
      <c r="L2223" s="26" t="s">
        <v>628</v>
      </c>
      <c r="M2223" s="7">
        <v>5406</v>
      </c>
      <c r="N2223" s="26" t="s">
        <v>55</v>
      </c>
      <c r="O2223" s="27">
        <v>17</v>
      </c>
      <c r="P2223" s="27" t="s">
        <v>18</v>
      </c>
    </row>
    <row r="2224" ht="14.25" spans="1:16">
      <c r="A2224" s="25">
        <v>45419.8479166667</v>
      </c>
      <c r="B2224" s="26">
        <v>57951072</v>
      </c>
      <c r="C2224" s="26">
        <v>514</v>
      </c>
      <c r="D2224" s="26" t="s">
        <v>54</v>
      </c>
      <c r="E2224" s="26">
        <v>47683</v>
      </c>
      <c r="F2224" s="26" t="s">
        <v>14</v>
      </c>
      <c r="G2224" s="26" t="s">
        <v>15</v>
      </c>
      <c r="H2224" s="26" t="s">
        <v>16</v>
      </c>
      <c r="I2224" s="26">
        <v>2</v>
      </c>
      <c r="J2224" s="26">
        <v>34</v>
      </c>
      <c r="K2224" s="26">
        <v>1.8</v>
      </c>
      <c r="L2224" s="26" t="s">
        <v>628</v>
      </c>
      <c r="M2224" s="7">
        <v>5979</v>
      </c>
      <c r="N2224" s="26" t="s">
        <v>428</v>
      </c>
      <c r="O2224" s="27">
        <v>17</v>
      </c>
      <c r="P2224" s="27" t="s">
        <v>18</v>
      </c>
    </row>
    <row r="2225" ht="14.25" spans="1:16">
      <c r="A2225" s="25">
        <v>45420.5236111111</v>
      </c>
      <c r="B2225" s="26">
        <v>57955359</v>
      </c>
      <c r="C2225" s="26">
        <v>514</v>
      </c>
      <c r="D2225" s="26" t="s">
        <v>54</v>
      </c>
      <c r="E2225" s="26">
        <v>47683</v>
      </c>
      <c r="F2225" s="26" t="s">
        <v>14</v>
      </c>
      <c r="G2225" s="26" t="s">
        <v>15</v>
      </c>
      <c r="H2225" s="26" t="s">
        <v>16</v>
      </c>
      <c r="I2225" s="26">
        <v>2</v>
      </c>
      <c r="J2225" s="26">
        <v>34</v>
      </c>
      <c r="K2225" s="26">
        <v>1.8</v>
      </c>
      <c r="L2225" s="26" t="s">
        <v>628</v>
      </c>
      <c r="M2225" s="7">
        <v>5406</v>
      </c>
      <c r="N2225" s="26" t="s">
        <v>55</v>
      </c>
      <c r="O2225" s="27">
        <v>17</v>
      </c>
      <c r="P2225" s="27" t="s">
        <v>18</v>
      </c>
    </row>
    <row r="2226" ht="14.25" spans="1:16">
      <c r="A2226" s="25">
        <v>45421.3541666667</v>
      </c>
      <c r="B2226" s="26">
        <v>57963047</v>
      </c>
      <c r="C2226" s="26">
        <v>514</v>
      </c>
      <c r="D2226" s="26" t="s">
        <v>54</v>
      </c>
      <c r="E2226" s="26">
        <v>47683</v>
      </c>
      <c r="F2226" s="26" t="s">
        <v>14</v>
      </c>
      <c r="G2226" s="26" t="s">
        <v>15</v>
      </c>
      <c r="H2226" s="26" t="s">
        <v>16</v>
      </c>
      <c r="I2226" s="26">
        <v>1</v>
      </c>
      <c r="J2226" s="26">
        <v>17</v>
      </c>
      <c r="K2226" s="26">
        <v>0.9</v>
      </c>
      <c r="L2226" s="26" t="s">
        <v>628</v>
      </c>
      <c r="M2226" s="7">
        <v>5406</v>
      </c>
      <c r="N2226" s="26" t="s">
        <v>55</v>
      </c>
      <c r="O2226" s="27">
        <v>17</v>
      </c>
      <c r="P2226" s="27" t="s">
        <v>18</v>
      </c>
    </row>
    <row r="2227" ht="14.25" spans="1:16">
      <c r="A2227" s="25">
        <v>45421.8583333333</v>
      </c>
      <c r="B2227" s="26">
        <v>57971942</v>
      </c>
      <c r="C2227" s="26">
        <v>514</v>
      </c>
      <c r="D2227" s="26" t="s">
        <v>54</v>
      </c>
      <c r="E2227" s="26">
        <v>47683</v>
      </c>
      <c r="F2227" s="26" t="s">
        <v>14</v>
      </c>
      <c r="G2227" s="26" t="s">
        <v>15</v>
      </c>
      <c r="H2227" s="26" t="s">
        <v>16</v>
      </c>
      <c r="I2227" s="26">
        <v>2</v>
      </c>
      <c r="J2227" s="26">
        <v>34</v>
      </c>
      <c r="K2227" s="26">
        <v>1.8</v>
      </c>
      <c r="L2227" s="26" t="s">
        <v>628</v>
      </c>
      <c r="M2227" s="7">
        <v>5979</v>
      </c>
      <c r="N2227" s="26" t="s">
        <v>428</v>
      </c>
      <c r="O2227" s="27">
        <v>17</v>
      </c>
      <c r="P2227" s="27" t="s">
        <v>18</v>
      </c>
    </row>
    <row r="2228" ht="14.25" spans="1:16">
      <c r="A2228" s="25">
        <v>45422.3958333333</v>
      </c>
      <c r="B2228" s="26">
        <v>57974053</v>
      </c>
      <c r="C2228" s="26">
        <v>514</v>
      </c>
      <c r="D2228" s="26" t="s">
        <v>54</v>
      </c>
      <c r="E2228" s="26">
        <v>47683</v>
      </c>
      <c r="F2228" s="26" t="s">
        <v>14</v>
      </c>
      <c r="G2228" s="26" t="s">
        <v>15</v>
      </c>
      <c r="H2228" s="26" t="s">
        <v>16</v>
      </c>
      <c r="I2228" s="26">
        <v>1</v>
      </c>
      <c r="J2228" s="26">
        <v>17</v>
      </c>
      <c r="K2228" s="26">
        <v>0.9</v>
      </c>
      <c r="L2228" s="26" t="s">
        <v>628</v>
      </c>
      <c r="M2228" s="7">
        <v>5979</v>
      </c>
      <c r="N2228" s="26" t="s">
        <v>428</v>
      </c>
      <c r="O2228" s="27">
        <v>17</v>
      </c>
      <c r="P2228" s="27" t="s">
        <v>18</v>
      </c>
    </row>
    <row r="2229" ht="14.25" spans="1:16">
      <c r="A2229" s="25">
        <v>45422.6472222222</v>
      </c>
      <c r="B2229" s="26">
        <v>57978350</v>
      </c>
      <c r="C2229" s="26">
        <v>514</v>
      </c>
      <c r="D2229" s="26" t="s">
        <v>54</v>
      </c>
      <c r="E2229" s="26">
        <v>47683</v>
      </c>
      <c r="F2229" s="26" t="s">
        <v>14</v>
      </c>
      <c r="G2229" s="26" t="s">
        <v>15</v>
      </c>
      <c r="H2229" s="26" t="s">
        <v>16</v>
      </c>
      <c r="I2229" s="26">
        <v>2</v>
      </c>
      <c r="J2229" s="26">
        <v>34</v>
      </c>
      <c r="K2229" s="26">
        <v>1.8</v>
      </c>
      <c r="L2229" s="26" t="s">
        <v>628</v>
      </c>
      <c r="M2229" s="7">
        <v>5406</v>
      </c>
      <c r="N2229" s="26" t="s">
        <v>55</v>
      </c>
      <c r="O2229" s="27">
        <v>17</v>
      </c>
      <c r="P2229" s="27" t="s">
        <v>18</v>
      </c>
    </row>
    <row r="2230" ht="14.25" spans="1:16">
      <c r="A2230" s="25">
        <v>45423.8590277778</v>
      </c>
      <c r="B2230" s="26">
        <v>57992702</v>
      </c>
      <c r="C2230" s="26">
        <v>514</v>
      </c>
      <c r="D2230" s="26" t="s">
        <v>54</v>
      </c>
      <c r="E2230" s="26">
        <v>47683</v>
      </c>
      <c r="F2230" s="26" t="s">
        <v>14</v>
      </c>
      <c r="G2230" s="26" t="s">
        <v>15</v>
      </c>
      <c r="H2230" s="26" t="s">
        <v>16</v>
      </c>
      <c r="I2230" s="26">
        <v>1</v>
      </c>
      <c r="J2230" s="26">
        <v>17</v>
      </c>
      <c r="K2230" s="26">
        <v>0.9</v>
      </c>
      <c r="L2230" s="26" t="s">
        <v>628</v>
      </c>
      <c r="M2230" s="7">
        <v>5979</v>
      </c>
      <c r="N2230" s="26" t="s">
        <v>428</v>
      </c>
      <c r="O2230" s="27">
        <v>17</v>
      </c>
      <c r="P2230" s="27" t="s">
        <v>18</v>
      </c>
    </row>
    <row r="2231" ht="14.25" spans="1:16">
      <c r="A2231" s="25">
        <v>45424.7673611111</v>
      </c>
      <c r="B2231" s="26">
        <v>58003131</v>
      </c>
      <c r="C2231" s="26">
        <v>514</v>
      </c>
      <c r="D2231" s="26" t="s">
        <v>54</v>
      </c>
      <c r="E2231" s="26">
        <v>47683</v>
      </c>
      <c r="F2231" s="26" t="s">
        <v>14</v>
      </c>
      <c r="G2231" s="26" t="s">
        <v>15</v>
      </c>
      <c r="H2231" s="26" t="s">
        <v>16</v>
      </c>
      <c r="I2231" s="26">
        <v>2</v>
      </c>
      <c r="J2231" s="26">
        <v>34</v>
      </c>
      <c r="K2231" s="26">
        <v>1.8</v>
      </c>
      <c r="L2231" s="26" t="s">
        <v>628</v>
      </c>
      <c r="M2231" s="7">
        <v>5406</v>
      </c>
      <c r="N2231" s="26" t="s">
        <v>55</v>
      </c>
      <c r="O2231" s="27">
        <v>17</v>
      </c>
      <c r="P2231" s="27" t="s">
        <v>18</v>
      </c>
    </row>
    <row r="2232" ht="14.25" spans="1:16">
      <c r="A2232" s="25">
        <v>45424.8958333333</v>
      </c>
      <c r="B2232" s="26">
        <v>58007424</v>
      </c>
      <c r="C2232" s="26">
        <v>514</v>
      </c>
      <c r="D2232" s="26" t="s">
        <v>54</v>
      </c>
      <c r="E2232" s="26">
        <v>47683</v>
      </c>
      <c r="F2232" s="26" t="s">
        <v>14</v>
      </c>
      <c r="G2232" s="26" t="s">
        <v>15</v>
      </c>
      <c r="H2232" s="26" t="s">
        <v>16</v>
      </c>
      <c r="I2232" s="26">
        <v>1</v>
      </c>
      <c r="J2232" s="26">
        <v>17</v>
      </c>
      <c r="K2232" s="26">
        <v>0.9</v>
      </c>
      <c r="L2232" s="26" t="s">
        <v>628</v>
      </c>
      <c r="M2232" s="7">
        <v>5406</v>
      </c>
      <c r="N2232" s="26" t="s">
        <v>55</v>
      </c>
      <c r="O2232" s="27">
        <v>17</v>
      </c>
      <c r="P2232" s="27" t="s">
        <v>18</v>
      </c>
    </row>
    <row r="2233" ht="14.25" spans="1:16">
      <c r="A2233" s="25">
        <v>45425.4513888889</v>
      </c>
      <c r="B2233" s="26">
        <v>58010369</v>
      </c>
      <c r="C2233" s="26">
        <v>514</v>
      </c>
      <c r="D2233" s="26" t="s">
        <v>54</v>
      </c>
      <c r="E2233" s="26">
        <v>47683</v>
      </c>
      <c r="F2233" s="26" t="s">
        <v>14</v>
      </c>
      <c r="G2233" s="26" t="s">
        <v>15</v>
      </c>
      <c r="H2233" s="26" t="s">
        <v>16</v>
      </c>
      <c r="I2233" s="26">
        <v>2</v>
      </c>
      <c r="J2233" s="26">
        <v>34</v>
      </c>
      <c r="K2233" s="26">
        <v>1.8</v>
      </c>
      <c r="L2233" s="26" t="s">
        <v>628</v>
      </c>
      <c r="M2233" s="7">
        <v>5406</v>
      </c>
      <c r="N2233" s="26" t="s">
        <v>55</v>
      </c>
      <c r="O2233" s="27">
        <v>17</v>
      </c>
      <c r="P2233" s="27" t="s">
        <v>18</v>
      </c>
    </row>
    <row r="2234" ht="14.25" spans="1:16">
      <c r="A2234" s="25">
        <v>45425.6729166667</v>
      </c>
      <c r="B2234" s="26">
        <v>58013568</v>
      </c>
      <c r="C2234" s="26">
        <v>514</v>
      </c>
      <c r="D2234" s="26" t="s">
        <v>54</v>
      </c>
      <c r="E2234" s="26">
        <v>47683</v>
      </c>
      <c r="F2234" s="26" t="s">
        <v>14</v>
      </c>
      <c r="G2234" s="26" t="s">
        <v>15</v>
      </c>
      <c r="H2234" s="26" t="s">
        <v>16</v>
      </c>
      <c r="I2234" s="26">
        <v>2</v>
      </c>
      <c r="J2234" s="26">
        <v>34</v>
      </c>
      <c r="K2234" s="26">
        <v>1.8</v>
      </c>
      <c r="L2234" s="26" t="s">
        <v>628</v>
      </c>
      <c r="M2234" s="7">
        <v>5979</v>
      </c>
      <c r="N2234" s="26" t="s">
        <v>428</v>
      </c>
      <c r="O2234" s="27">
        <v>17</v>
      </c>
      <c r="P2234" s="27" t="s">
        <v>18</v>
      </c>
    </row>
    <row r="2235" ht="14.25" spans="1:16">
      <c r="A2235" s="25">
        <v>45425.7916666667</v>
      </c>
      <c r="B2235" s="26">
        <v>58016688</v>
      </c>
      <c r="C2235" s="26">
        <v>514</v>
      </c>
      <c r="D2235" s="26" t="s">
        <v>54</v>
      </c>
      <c r="E2235" s="26">
        <v>47683</v>
      </c>
      <c r="F2235" s="26" t="s">
        <v>14</v>
      </c>
      <c r="G2235" s="26" t="s">
        <v>15</v>
      </c>
      <c r="H2235" s="26" t="s">
        <v>16</v>
      </c>
      <c r="I2235" s="26">
        <v>2</v>
      </c>
      <c r="J2235" s="26">
        <v>34</v>
      </c>
      <c r="K2235" s="26">
        <v>1.8</v>
      </c>
      <c r="L2235" s="26" t="s">
        <v>628</v>
      </c>
      <c r="M2235" s="7">
        <v>5979</v>
      </c>
      <c r="N2235" s="26" t="s">
        <v>428</v>
      </c>
      <c r="O2235" s="27">
        <v>17</v>
      </c>
      <c r="P2235" s="27" t="s">
        <v>18</v>
      </c>
    </row>
    <row r="2236" ht="14.25" spans="1:16">
      <c r="A2236" s="25">
        <v>45425.8951388889</v>
      </c>
      <c r="B2236" s="26">
        <v>58019629</v>
      </c>
      <c r="C2236" s="26">
        <v>514</v>
      </c>
      <c r="D2236" s="26" t="s">
        <v>54</v>
      </c>
      <c r="E2236" s="26">
        <v>47683</v>
      </c>
      <c r="F2236" s="26" t="s">
        <v>14</v>
      </c>
      <c r="G2236" s="26" t="s">
        <v>15</v>
      </c>
      <c r="H2236" s="26" t="s">
        <v>16</v>
      </c>
      <c r="I2236" s="26">
        <v>2</v>
      </c>
      <c r="J2236" s="26">
        <v>34</v>
      </c>
      <c r="K2236" s="26">
        <v>1.8</v>
      </c>
      <c r="L2236" s="26" t="s">
        <v>628</v>
      </c>
      <c r="M2236" s="7">
        <v>5979</v>
      </c>
      <c r="N2236" s="26" t="s">
        <v>428</v>
      </c>
      <c r="O2236" s="27">
        <v>17</v>
      </c>
      <c r="P2236" s="27" t="s">
        <v>18</v>
      </c>
    </row>
    <row r="2237" ht="14.25" spans="1:16">
      <c r="A2237" s="25">
        <v>45426.375</v>
      </c>
      <c r="B2237" s="26">
        <v>58021172</v>
      </c>
      <c r="C2237" s="26">
        <v>514</v>
      </c>
      <c r="D2237" s="26" t="s">
        <v>54</v>
      </c>
      <c r="E2237" s="26">
        <v>47683</v>
      </c>
      <c r="F2237" s="26" t="s">
        <v>14</v>
      </c>
      <c r="G2237" s="26" t="s">
        <v>15</v>
      </c>
      <c r="H2237" s="26" t="s">
        <v>16</v>
      </c>
      <c r="I2237" s="26">
        <v>1</v>
      </c>
      <c r="J2237" s="26">
        <v>17</v>
      </c>
      <c r="K2237" s="26">
        <v>0.9</v>
      </c>
      <c r="L2237" s="26" t="s">
        <v>628</v>
      </c>
      <c r="M2237" s="7">
        <v>5979</v>
      </c>
      <c r="N2237" s="26" t="s">
        <v>428</v>
      </c>
      <c r="O2237" s="27">
        <v>17</v>
      </c>
      <c r="P2237" s="27" t="s">
        <v>18</v>
      </c>
    </row>
    <row r="2238" ht="14.25" spans="1:16">
      <c r="A2238" s="25">
        <v>45426.3777777778</v>
      </c>
      <c r="B2238" s="26">
        <v>58021228</v>
      </c>
      <c r="C2238" s="26">
        <v>514</v>
      </c>
      <c r="D2238" s="26" t="s">
        <v>54</v>
      </c>
      <c r="E2238" s="26">
        <v>47683</v>
      </c>
      <c r="F2238" s="26" t="s">
        <v>14</v>
      </c>
      <c r="G2238" s="26" t="s">
        <v>15</v>
      </c>
      <c r="H2238" s="26" t="s">
        <v>16</v>
      </c>
      <c r="I2238" s="26">
        <v>2</v>
      </c>
      <c r="J2238" s="26">
        <v>34</v>
      </c>
      <c r="K2238" s="26">
        <v>1.8</v>
      </c>
      <c r="L2238" s="26" t="s">
        <v>628</v>
      </c>
      <c r="M2238" s="7">
        <v>5979</v>
      </c>
      <c r="N2238" s="26" t="s">
        <v>428</v>
      </c>
      <c r="O2238" s="27">
        <v>17</v>
      </c>
      <c r="P2238" s="27" t="s">
        <v>18</v>
      </c>
    </row>
    <row r="2239" ht="14.25" spans="1:16">
      <c r="A2239" s="25">
        <v>45426.3777777778</v>
      </c>
      <c r="B2239" s="26">
        <v>58021228</v>
      </c>
      <c r="C2239" s="26">
        <v>514</v>
      </c>
      <c r="D2239" s="26" t="s">
        <v>54</v>
      </c>
      <c r="E2239" s="26">
        <v>47683</v>
      </c>
      <c r="F2239" s="26" t="s">
        <v>14</v>
      </c>
      <c r="G2239" s="26" t="s">
        <v>15</v>
      </c>
      <c r="H2239" s="26" t="s">
        <v>16</v>
      </c>
      <c r="I2239" s="26">
        <v>1</v>
      </c>
      <c r="J2239" s="26">
        <v>25.8</v>
      </c>
      <c r="K2239" s="26">
        <v>9.7</v>
      </c>
      <c r="L2239" s="26" t="s">
        <v>560</v>
      </c>
      <c r="M2239" s="7">
        <v>5979</v>
      </c>
      <c r="N2239" s="26" t="s">
        <v>428</v>
      </c>
      <c r="O2239" s="27">
        <v>25.8</v>
      </c>
      <c r="P2239" s="27" t="s">
        <v>18</v>
      </c>
    </row>
    <row r="2240" ht="14.25" spans="1:16">
      <c r="A2240" s="25">
        <v>45426.6527777778</v>
      </c>
      <c r="B2240" s="26">
        <v>58026366</v>
      </c>
      <c r="C2240" s="26">
        <v>514</v>
      </c>
      <c r="D2240" s="26" t="s">
        <v>54</v>
      </c>
      <c r="E2240" s="26">
        <v>47683</v>
      </c>
      <c r="F2240" s="26" t="s">
        <v>14</v>
      </c>
      <c r="G2240" s="26" t="s">
        <v>15</v>
      </c>
      <c r="H2240" s="26" t="s">
        <v>16</v>
      </c>
      <c r="I2240" s="26">
        <v>2</v>
      </c>
      <c r="J2240" s="26">
        <v>34</v>
      </c>
      <c r="K2240" s="26">
        <v>1.8</v>
      </c>
      <c r="L2240" s="26" t="s">
        <v>628</v>
      </c>
      <c r="M2240" s="7">
        <v>5406</v>
      </c>
      <c r="N2240" s="26" t="s">
        <v>55</v>
      </c>
      <c r="O2240" s="27">
        <v>17</v>
      </c>
      <c r="P2240" s="27" t="s">
        <v>18</v>
      </c>
    </row>
    <row r="2241" ht="14.25" spans="1:16">
      <c r="A2241" s="25">
        <v>45426.7972222222</v>
      </c>
      <c r="B2241" s="26">
        <v>58029037</v>
      </c>
      <c r="C2241" s="26">
        <v>514</v>
      </c>
      <c r="D2241" s="26" t="s">
        <v>54</v>
      </c>
      <c r="E2241" s="26">
        <v>47683</v>
      </c>
      <c r="F2241" s="26" t="s">
        <v>14</v>
      </c>
      <c r="G2241" s="26" t="s">
        <v>15</v>
      </c>
      <c r="H2241" s="26" t="s">
        <v>16</v>
      </c>
      <c r="I2241" s="26">
        <v>1</v>
      </c>
      <c r="J2241" s="26">
        <v>17</v>
      </c>
      <c r="K2241" s="26">
        <v>0.9</v>
      </c>
      <c r="L2241" s="26" t="s">
        <v>628</v>
      </c>
      <c r="M2241" s="7">
        <v>5406</v>
      </c>
      <c r="N2241" s="26" t="s">
        <v>55</v>
      </c>
      <c r="O2241" s="27">
        <v>17</v>
      </c>
      <c r="P2241" s="27" t="s">
        <v>18</v>
      </c>
    </row>
    <row r="2242" ht="14.25" spans="1:16">
      <c r="A2242" s="25">
        <v>45426.8430555556</v>
      </c>
      <c r="B2242" s="26">
        <v>58030307</v>
      </c>
      <c r="C2242" s="26">
        <v>514</v>
      </c>
      <c r="D2242" s="26" t="s">
        <v>54</v>
      </c>
      <c r="E2242" s="26">
        <v>47683</v>
      </c>
      <c r="F2242" s="26" t="s">
        <v>14</v>
      </c>
      <c r="G2242" s="26" t="s">
        <v>15</v>
      </c>
      <c r="H2242" s="26" t="s">
        <v>16</v>
      </c>
      <c r="I2242" s="26">
        <v>1</v>
      </c>
      <c r="J2242" s="26">
        <v>17</v>
      </c>
      <c r="K2242" s="26">
        <v>0.9</v>
      </c>
      <c r="L2242" s="26" t="s">
        <v>628</v>
      </c>
      <c r="M2242" s="7">
        <v>5406</v>
      </c>
      <c r="N2242" s="26" t="s">
        <v>55</v>
      </c>
      <c r="O2242" s="27">
        <v>17</v>
      </c>
      <c r="P2242" s="27" t="s">
        <v>18</v>
      </c>
    </row>
    <row r="2243" ht="14.25" spans="1:16">
      <c r="A2243" s="25">
        <v>45426.8784722222</v>
      </c>
      <c r="B2243" s="26">
        <v>58031315</v>
      </c>
      <c r="C2243" s="26">
        <v>514</v>
      </c>
      <c r="D2243" s="26" t="s">
        <v>54</v>
      </c>
      <c r="E2243" s="26">
        <v>47683</v>
      </c>
      <c r="F2243" s="26" t="s">
        <v>14</v>
      </c>
      <c r="G2243" s="26" t="s">
        <v>15</v>
      </c>
      <c r="H2243" s="26" t="s">
        <v>16</v>
      </c>
      <c r="I2243" s="26">
        <v>1</v>
      </c>
      <c r="J2243" s="26">
        <v>17</v>
      </c>
      <c r="K2243" s="26">
        <v>0.9</v>
      </c>
      <c r="L2243" s="26" t="s">
        <v>628</v>
      </c>
      <c r="M2243" s="7">
        <v>5406</v>
      </c>
      <c r="N2243" s="26" t="s">
        <v>55</v>
      </c>
      <c r="O2243" s="27">
        <v>17</v>
      </c>
      <c r="P2243" s="27" t="s">
        <v>18</v>
      </c>
    </row>
    <row r="2244" ht="14.25" spans="1:16">
      <c r="A2244" s="25">
        <v>45426.9194444444</v>
      </c>
      <c r="B2244" s="26">
        <v>58033160</v>
      </c>
      <c r="C2244" s="26">
        <v>514</v>
      </c>
      <c r="D2244" s="26" t="s">
        <v>54</v>
      </c>
      <c r="E2244" s="26">
        <v>47683</v>
      </c>
      <c r="F2244" s="26" t="s">
        <v>14</v>
      </c>
      <c r="G2244" s="26" t="s">
        <v>15</v>
      </c>
      <c r="H2244" s="26" t="s">
        <v>16</v>
      </c>
      <c r="I2244" s="26">
        <v>1</v>
      </c>
      <c r="J2244" s="26">
        <v>25.8</v>
      </c>
      <c r="K2244" s="26">
        <v>9.7</v>
      </c>
      <c r="L2244" s="26" t="s">
        <v>560</v>
      </c>
      <c r="M2244" s="7">
        <v>5406</v>
      </c>
      <c r="N2244" s="26" t="s">
        <v>55</v>
      </c>
      <c r="O2244" s="27">
        <v>25.8</v>
      </c>
      <c r="P2244" s="27" t="s">
        <v>18</v>
      </c>
    </row>
    <row r="2245" ht="14.25" spans="1:16">
      <c r="A2245" s="25">
        <v>45427.3576388889</v>
      </c>
      <c r="B2245" s="26">
        <v>58033573</v>
      </c>
      <c r="C2245" s="26">
        <v>514</v>
      </c>
      <c r="D2245" s="26" t="s">
        <v>54</v>
      </c>
      <c r="E2245" s="26">
        <v>47683</v>
      </c>
      <c r="F2245" s="26" t="s">
        <v>14</v>
      </c>
      <c r="G2245" s="26" t="s">
        <v>15</v>
      </c>
      <c r="H2245" s="26" t="s">
        <v>16</v>
      </c>
      <c r="I2245" s="26">
        <v>2</v>
      </c>
      <c r="J2245" s="26">
        <v>34</v>
      </c>
      <c r="K2245" s="26">
        <v>1.8</v>
      </c>
      <c r="L2245" s="26" t="s">
        <v>628</v>
      </c>
      <c r="M2245" s="7">
        <v>5979</v>
      </c>
      <c r="N2245" s="26" t="s">
        <v>428</v>
      </c>
      <c r="O2245" s="27">
        <v>17</v>
      </c>
      <c r="P2245" s="27" t="s">
        <v>18</v>
      </c>
    </row>
    <row r="2246" ht="14.25" spans="1:16">
      <c r="A2246" s="25">
        <v>45427.4361111111</v>
      </c>
      <c r="B2246" s="26">
        <v>58035812</v>
      </c>
      <c r="C2246" s="26">
        <v>514</v>
      </c>
      <c r="D2246" s="26" t="s">
        <v>54</v>
      </c>
      <c r="E2246" s="26">
        <v>47683</v>
      </c>
      <c r="F2246" s="26" t="s">
        <v>14</v>
      </c>
      <c r="G2246" s="26" t="s">
        <v>15</v>
      </c>
      <c r="H2246" s="26" t="s">
        <v>16</v>
      </c>
      <c r="I2246" s="26">
        <v>1</v>
      </c>
      <c r="J2246" s="26">
        <v>17</v>
      </c>
      <c r="K2246" s="26">
        <v>0.9</v>
      </c>
      <c r="L2246" s="26" t="s">
        <v>628</v>
      </c>
      <c r="M2246" s="7">
        <v>5979</v>
      </c>
      <c r="N2246" s="26" t="s">
        <v>428</v>
      </c>
      <c r="O2246" s="27">
        <v>17</v>
      </c>
      <c r="P2246" s="27" t="s">
        <v>18</v>
      </c>
    </row>
    <row r="2247" ht="14.25" spans="1:16">
      <c r="A2247" s="25">
        <v>45427.4784722222</v>
      </c>
      <c r="B2247" s="26">
        <v>58036393</v>
      </c>
      <c r="C2247" s="26">
        <v>514</v>
      </c>
      <c r="D2247" s="26" t="s">
        <v>54</v>
      </c>
      <c r="E2247" s="26">
        <v>47683</v>
      </c>
      <c r="F2247" s="26" t="s">
        <v>14</v>
      </c>
      <c r="G2247" s="26" t="s">
        <v>15</v>
      </c>
      <c r="H2247" s="26" t="s">
        <v>16</v>
      </c>
      <c r="I2247" s="26">
        <v>2</v>
      </c>
      <c r="J2247" s="26">
        <v>34</v>
      </c>
      <c r="K2247" s="26">
        <v>1.8</v>
      </c>
      <c r="L2247" s="26" t="s">
        <v>628</v>
      </c>
      <c r="M2247" s="7">
        <v>5979</v>
      </c>
      <c r="N2247" s="26" t="s">
        <v>428</v>
      </c>
      <c r="O2247" s="27">
        <v>17</v>
      </c>
      <c r="P2247" s="27" t="s">
        <v>18</v>
      </c>
    </row>
    <row r="2248" ht="14.25" spans="1:16">
      <c r="A2248" s="25">
        <v>45427.4784722222</v>
      </c>
      <c r="B2248" s="26">
        <v>58036393</v>
      </c>
      <c r="C2248" s="26">
        <v>514</v>
      </c>
      <c r="D2248" s="26" t="s">
        <v>54</v>
      </c>
      <c r="E2248" s="26">
        <v>47683</v>
      </c>
      <c r="F2248" s="26" t="s">
        <v>14</v>
      </c>
      <c r="G2248" s="26" t="s">
        <v>15</v>
      </c>
      <c r="H2248" s="26" t="s">
        <v>16</v>
      </c>
      <c r="I2248" s="26">
        <v>5</v>
      </c>
      <c r="J2248" s="26">
        <v>129</v>
      </c>
      <c r="K2248" s="26">
        <v>48.5</v>
      </c>
      <c r="L2248" s="26" t="s">
        <v>560</v>
      </c>
      <c r="M2248" s="7">
        <v>5979</v>
      </c>
      <c r="N2248" s="26" t="s">
        <v>428</v>
      </c>
      <c r="O2248" s="27">
        <v>25.8</v>
      </c>
      <c r="P2248" s="27" t="s">
        <v>18</v>
      </c>
    </row>
    <row r="2249" ht="14.25" spans="1:16">
      <c r="A2249" s="25">
        <v>45428.3763888889</v>
      </c>
      <c r="B2249" s="26">
        <v>58045596</v>
      </c>
      <c r="C2249" s="26">
        <v>514</v>
      </c>
      <c r="D2249" s="26" t="s">
        <v>54</v>
      </c>
      <c r="E2249" s="26">
        <v>47683</v>
      </c>
      <c r="F2249" s="26" t="s">
        <v>14</v>
      </c>
      <c r="G2249" s="26" t="s">
        <v>15</v>
      </c>
      <c r="H2249" s="26" t="s">
        <v>16</v>
      </c>
      <c r="I2249" s="26">
        <v>1</v>
      </c>
      <c r="J2249" s="26">
        <v>17</v>
      </c>
      <c r="K2249" s="26">
        <v>0.9</v>
      </c>
      <c r="L2249" s="26" t="s">
        <v>628</v>
      </c>
      <c r="M2249" s="7">
        <v>5406</v>
      </c>
      <c r="N2249" s="26" t="s">
        <v>55</v>
      </c>
      <c r="O2249" s="27">
        <v>17</v>
      </c>
      <c r="P2249" s="27" t="s">
        <v>18</v>
      </c>
    </row>
    <row r="2250" ht="14.25" spans="1:16">
      <c r="A2250" s="25">
        <v>45428.3909722222</v>
      </c>
      <c r="B2250" s="26">
        <v>58045843</v>
      </c>
      <c r="C2250" s="26">
        <v>514</v>
      </c>
      <c r="D2250" s="26" t="s">
        <v>54</v>
      </c>
      <c r="E2250" s="26">
        <v>47683</v>
      </c>
      <c r="F2250" s="26" t="s">
        <v>14</v>
      </c>
      <c r="G2250" s="26" t="s">
        <v>15</v>
      </c>
      <c r="H2250" s="26" t="s">
        <v>16</v>
      </c>
      <c r="I2250" s="26">
        <v>1</v>
      </c>
      <c r="J2250" s="26">
        <v>17</v>
      </c>
      <c r="K2250" s="26">
        <v>0.9</v>
      </c>
      <c r="L2250" s="26" t="s">
        <v>628</v>
      </c>
      <c r="M2250" s="7">
        <v>5406</v>
      </c>
      <c r="N2250" s="26" t="s">
        <v>55</v>
      </c>
      <c r="O2250" s="27">
        <v>17</v>
      </c>
      <c r="P2250" s="27" t="s">
        <v>18</v>
      </c>
    </row>
    <row r="2251" ht="14.25" spans="1:16">
      <c r="A2251" s="25">
        <v>45428.4034722222</v>
      </c>
      <c r="B2251" s="26">
        <v>58046021</v>
      </c>
      <c r="C2251" s="26">
        <v>514</v>
      </c>
      <c r="D2251" s="26" t="s">
        <v>54</v>
      </c>
      <c r="E2251" s="26">
        <v>47683</v>
      </c>
      <c r="F2251" s="26" t="s">
        <v>14</v>
      </c>
      <c r="G2251" s="26" t="s">
        <v>15</v>
      </c>
      <c r="H2251" s="26" t="s">
        <v>16</v>
      </c>
      <c r="I2251" s="26">
        <v>1</v>
      </c>
      <c r="J2251" s="26">
        <v>17</v>
      </c>
      <c r="K2251" s="26">
        <v>0.9</v>
      </c>
      <c r="L2251" s="26" t="s">
        <v>628</v>
      </c>
      <c r="M2251" s="7">
        <v>5406</v>
      </c>
      <c r="N2251" s="26" t="s">
        <v>55</v>
      </c>
      <c r="O2251" s="27">
        <v>17</v>
      </c>
      <c r="P2251" s="27" t="s">
        <v>18</v>
      </c>
    </row>
    <row r="2252" ht="14.25" spans="1:16">
      <c r="A2252" s="25">
        <v>45428.6472222222</v>
      </c>
      <c r="B2252" s="26">
        <v>58050952</v>
      </c>
      <c r="C2252" s="26">
        <v>514</v>
      </c>
      <c r="D2252" s="26" t="s">
        <v>54</v>
      </c>
      <c r="E2252" s="26">
        <v>47683</v>
      </c>
      <c r="F2252" s="26" t="s">
        <v>14</v>
      </c>
      <c r="G2252" s="26" t="s">
        <v>15</v>
      </c>
      <c r="H2252" s="26" t="s">
        <v>16</v>
      </c>
      <c r="I2252" s="26">
        <v>2</v>
      </c>
      <c r="J2252" s="26">
        <v>34</v>
      </c>
      <c r="K2252" s="26">
        <v>1.8</v>
      </c>
      <c r="L2252" s="26" t="s">
        <v>628</v>
      </c>
      <c r="M2252" s="7">
        <v>5979</v>
      </c>
      <c r="N2252" s="26" t="s">
        <v>428</v>
      </c>
      <c r="O2252" s="27">
        <v>17</v>
      </c>
      <c r="P2252" s="27" t="s">
        <v>18</v>
      </c>
    </row>
    <row r="2253" ht="14.25" spans="1:16">
      <c r="A2253" s="25">
        <v>45428.6506944444</v>
      </c>
      <c r="B2253" s="26">
        <v>58051002</v>
      </c>
      <c r="C2253" s="26">
        <v>514</v>
      </c>
      <c r="D2253" s="26" t="s">
        <v>54</v>
      </c>
      <c r="E2253" s="26">
        <v>47683</v>
      </c>
      <c r="F2253" s="26" t="s">
        <v>14</v>
      </c>
      <c r="G2253" s="26" t="s">
        <v>15</v>
      </c>
      <c r="H2253" s="26" t="s">
        <v>16</v>
      </c>
      <c r="I2253" s="26">
        <v>2</v>
      </c>
      <c r="J2253" s="26">
        <v>34</v>
      </c>
      <c r="K2253" s="26">
        <v>1.8</v>
      </c>
      <c r="L2253" s="26" t="s">
        <v>628</v>
      </c>
      <c r="M2253" s="7">
        <v>5979</v>
      </c>
      <c r="N2253" s="26" t="s">
        <v>428</v>
      </c>
      <c r="O2253" s="27">
        <v>17</v>
      </c>
      <c r="P2253" s="27" t="s">
        <v>18</v>
      </c>
    </row>
    <row r="2254" ht="14.25" spans="1:16">
      <c r="A2254" s="25">
        <v>45428.6506944444</v>
      </c>
      <c r="B2254" s="26">
        <v>58051002</v>
      </c>
      <c r="C2254" s="26">
        <v>514</v>
      </c>
      <c r="D2254" s="26" t="s">
        <v>54</v>
      </c>
      <c r="E2254" s="26">
        <v>47683</v>
      </c>
      <c r="F2254" s="26" t="s">
        <v>14</v>
      </c>
      <c r="G2254" s="26" t="s">
        <v>15</v>
      </c>
      <c r="H2254" s="26" t="s">
        <v>16</v>
      </c>
      <c r="I2254" s="26">
        <v>1</v>
      </c>
      <c r="J2254" s="26">
        <v>25.8</v>
      </c>
      <c r="K2254" s="26">
        <v>9.7</v>
      </c>
      <c r="L2254" s="26" t="s">
        <v>560</v>
      </c>
      <c r="M2254" s="7">
        <v>5979</v>
      </c>
      <c r="N2254" s="26" t="s">
        <v>428</v>
      </c>
      <c r="O2254" s="27">
        <v>25.8</v>
      </c>
      <c r="P2254" s="27" t="s">
        <v>18</v>
      </c>
    </row>
    <row r="2255" ht="14.25" spans="1:16">
      <c r="A2255" s="25">
        <v>45428.6590277778</v>
      </c>
      <c r="B2255" s="26">
        <v>58051086</v>
      </c>
      <c r="C2255" s="26">
        <v>514</v>
      </c>
      <c r="D2255" s="26" t="s">
        <v>54</v>
      </c>
      <c r="E2255" s="26">
        <v>47683</v>
      </c>
      <c r="F2255" s="26" t="s">
        <v>14</v>
      </c>
      <c r="G2255" s="26" t="s">
        <v>15</v>
      </c>
      <c r="H2255" s="26" t="s">
        <v>16</v>
      </c>
      <c r="I2255" s="26">
        <v>2</v>
      </c>
      <c r="J2255" s="26">
        <v>34</v>
      </c>
      <c r="K2255" s="26">
        <v>1.8</v>
      </c>
      <c r="L2255" s="26" t="s">
        <v>628</v>
      </c>
      <c r="M2255" s="7">
        <v>5979</v>
      </c>
      <c r="N2255" s="26" t="s">
        <v>428</v>
      </c>
      <c r="O2255" s="27">
        <v>17</v>
      </c>
      <c r="P2255" s="27" t="s">
        <v>18</v>
      </c>
    </row>
    <row r="2256" ht="14.25" spans="1:16">
      <c r="A2256" s="25">
        <v>45428.6861111111</v>
      </c>
      <c r="B2256" s="26">
        <v>58051404</v>
      </c>
      <c r="C2256" s="26">
        <v>514</v>
      </c>
      <c r="D2256" s="26" t="s">
        <v>54</v>
      </c>
      <c r="E2256" s="26">
        <v>47683</v>
      </c>
      <c r="F2256" s="26" t="s">
        <v>14</v>
      </c>
      <c r="G2256" s="26" t="s">
        <v>15</v>
      </c>
      <c r="H2256" s="26" t="s">
        <v>16</v>
      </c>
      <c r="I2256" s="26">
        <v>97</v>
      </c>
      <c r="J2256" s="26">
        <v>1600.5</v>
      </c>
      <c r="K2256" s="26">
        <v>38.8</v>
      </c>
      <c r="L2256" s="26" t="s">
        <v>601</v>
      </c>
      <c r="M2256" s="7">
        <v>5406</v>
      </c>
      <c r="N2256" s="26" t="s">
        <v>55</v>
      </c>
      <c r="O2256" s="27">
        <v>16.5</v>
      </c>
      <c r="P2256" s="27" t="s">
        <v>18</v>
      </c>
    </row>
    <row r="2257" ht="14.25" spans="1:16">
      <c r="A2257" s="25">
        <v>45428.6861111111</v>
      </c>
      <c r="B2257" s="26">
        <v>58051404</v>
      </c>
      <c r="C2257" s="26">
        <v>514</v>
      </c>
      <c r="D2257" s="26" t="s">
        <v>54</v>
      </c>
      <c r="E2257" s="26">
        <v>47683</v>
      </c>
      <c r="F2257" s="26" t="s">
        <v>14</v>
      </c>
      <c r="G2257" s="26" t="s">
        <v>15</v>
      </c>
      <c r="H2257" s="26" t="s">
        <v>16</v>
      </c>
      <c r="I2257" s="26">
        <v>43</v>
      </c>
      <c r="J2257" s="26">
        <v>709.5</v>
      </c>
      <c r="K2257" s="26">
        <v>17.2</v>
      </c>
      <c r="L2257" s="26" t="s">
        <v>601</v>
      </c>
      <c r="M2257" s="7">
        <v>5406</v>
      </c>
      <c r="N2257" s="26" t="s">
        <v>55</v>
      </c>
      <c r="O2257" s="27">
        <v>16.5</v>
      </c>
      <c r="P2257" s="27" t="s">
        <v>18</v>
      </c>
    </row>
    <row r="2258" ht="14.25" spans="1:16">
      <c r="A2258" s="25">
        <v>45428.8590277778</v>
      </c>
      <c r="B2258" s="26">
        <v>58055469</v>
      </c>
      <c r="C2258" s="26">
        <v>514</v>
      </c>
      <c r="D2258" s="26" t="s">
        <v>54</v>
      </c>
      <c r="E2258" s="26">
        <v>47683</v>
      </c>
      <c r="F2258" s="26" t="s">
        <v>14</v>
      </c>
      <c r="G2258" s="26" t="s">
        <v>15</v>
      </c>
      <c r="H2258" s="26" t="s">
        <v>16</v>
      </c>
      <c r="I2258" s="26">
        <v>1</v>
      </c>
      <c r="J2258" s="26">
        <v>25.8</v>
      </c>
      <c r="K2258" s="26">
        <v>9.7</v>
      </c>
      <c r="L2258" s="26" t="s">
        <v>560</v>
      </c>
      <c r="M2258" s="7">
        <v>5979</v>
      </c>
      <c r="N2258" s="26" t="s">
        <v>428</v>
      </c>
      <c r="O2258" s="27">
        <v>25.8</v>
      </c>
      <c r="P2258" s="27" t="s">
        <v>18</v>
      </c>
    </row>
    <row r="2259" ht="14.25" spans="1:16">
      <c r="A2259" s="25">
        <v>45428.8590277778</v>
      </c>
      <c r="B2259" s="26">
        <v>58055469</v>
      </c>
      <c r="C2259" s="26">
        <v>514</v>
      </c>
      <c r="D2259" s="26" t="s">
        <v>54</v>
      </c>
      <c r="E2259" s="26">
        <v>47683</v>
      </c>
      <c r="F2259" s="26" t="s">
        <v>14</v>
      </c>
      <c r="G2259" s="26" t="s">
        <v>15</v>
      </c>
      <c r="H2259" s="26" t="s">
        <v>16</v>
      </c>
      <c r="I2259" s="26">
        <v>2</v>
      </c>
      <c r="J2259" s="26">
        <v>34</v>
      </c>
      <c r="K2259" s="26">
        <v>1.8</v>
      </c>
      <c r="L2259" s="26" t="s">
        <v>628</v>
      </c>
      <c r="M2259" s="7">
        <v>5979</v>
      </c>
      <c r="N2259" s="26" t="s">
        <v>428</v>
      </c>
      <c r="O2259" s="27">
        <v>17</v>
      </c>
      <c r="P2259" s="27" t="s">
        <v>18</v>
      </c>
    </row>
    <row r="2260" ht="14.25" spans="1:16">
      <c r="A2260" s="25">
        <v>45429.8611111111</v>
      </c>
      <c r="B2260" s="26">
        <v>58066537</v>
      </c>
      <c r="C2260" s="26">
        <v>514</v>
      </c>
      <c r="D2260" s="26" t="s">
        <v>54</v>
      </c>
      <c r="E2260" s="26">
        <v>47683</v>
      </c>
      <c r="F2260" s="26" t="s">
        <v>14</v>
      </c>
      <c r="G2260" s="26" t="s">
        <v>15</v>
      </c>
      <c r="H2260" s="26" t="s">
        <v>16</v>
      </c>
      <c r="I2260" s="26">
        <v>1</v>
      </c>
      <c r="J2260" s="26">
        <v>17</v>
      </c>
      <c r="K2260" s="26">
        <v>0.9</v>
      </c>
      <c r="L2260" s="26" t="s">
        <v>628</v>
      </c>
      <c r="M2260" s="7">
        <v>5979</v>
      </c>
      <c r="N2260" s="26" t="s">
        <v>428</v>
      </c>
      <c r="O2260" s="27">
        <v>17</v>
      </c>
      <c r="P2260" s="27" t="s">
        <v>18</v>
      </c>
    </row>
    <row r="2261" ht="14.25" spans="1:16">
      <c r="A2261" s="25">
        <v>45429.8652777778</v>
      </c>
      <c r="B2261" s="26">
        <v>58066663</v>
      </c>
      <c r="C2261" s="26">
        <v>514</v>
      </c>
      <c r="D2261" s="26" t="s">
        <v>54</v>
      </c>
      <c r="E2261" s="26">
        <v>47683</v>
      </c>
      <c r="F2261" s="26" t="s">
        <v>14</v>
      </c>
      <c r="G2261" s="26" t="s">
        <v>15</v>
      </c>
      <c r="H2261" s="26" t="s">
        <v>16</v>
      </c>
      <c r="I2261" s="26">
        <v>1</v>
      </c>
      <c r="J2261" s="26">
        <v>17</v>
      </c>
      <c r="K2261" s="26">
        <v>0.9</v>
      </c>
      <c r="L2261" s="26" t="s">
        <v>628</v>
      </c>
      <c r="M2261" s="7">
        <v>5406</v>
      </c>
      <c r="N2261" s="26" t="s">
        <v>55</v>
      </c>
      <c r="O2261" s="27">
        <v>17</v>
      </c>
      <c r="P2261" s="27" t="s">
        <v>18</v>
      </c>
    </row>
    <row r="2262" ht="14.25" spans="1:16">
      <c r="A2262" s="25">
        <v>45430.3958333333</v>
      </c>
      <c r="B2262" s="26">
        <v>58069735</v>
      </c>
      <c r="C2262" s="26">
        <v>514</v>
      </c>
      <c r="D2262" s="26" t="s">
        <v>54</v>
      </c>
      <c r="E2262" s="26">
        <v>47683</v>
      </c>
      <c r="F2262" s="26" t="s">
        <v>14</v>
      </c>
      <c r="G2262" s="26" t="s">
        <v>15</v>
      </c>
      <c r="H2262" s="26" t="s">
        <v>16</v>
      </c>
      <c r="I2262" s="26">
        <v>1</v>
      </c>
      <c r="J2262" s="26">
        <v>17</v>
      </c>
      <c r="K2262" s="26">
        <v>0.9</v>
      </c>
      <c r="L2262" s="26" t="s">
        <v>628</v>
      </c>
      <c r="M2262" s="7">
        <v>5406</v>
      </c>
      <c r="N2262" s="26" t="s">
        <v>55</v>
      </c>
      <c r="O2262" s="27">
        <v>17</v>
      </c>
      <c r="P2262" s="27" t="s">
        <v>18</v>
      </c>
    </row>
    <row r="2263" ht="14.25" spans="1:16">
      <c r="A2263" s="25">
        <v>45430.7680555556</v>
      </c>
      <c r="B2263" s="26">
        <v>58076214</v>
      </c>
      <c r="C2263" s="26">
        <v>514</v>
      </c>
      <c r="D2263" s="26" t="s">
        <v>54</v>
      </c>
      <c r="E2263" s="26">
        <v>47683</v>
      </c>
      <c r="F2263" s="26" t="s">
        <v>14</v>
      </c>
      <c r="G2263" s="26" t="s">
        <v>15</v>
      </c>
      <c r="H2263" s="26" t="s">
        <v>16</v>
      </c>
      <c r="I2263" s="26">
        <v>2</v>
      </c>
      <c r="J2263" s="26">
        <v>34</v>
      </c>
      <c r="K2263" s="26">
        <v>1.8</v>
      </c>
      <c r="L2263" s="26" t="s">
        <v>628</v>
      </c>
      <c r="M2263" s="7">
        <v>5406</v>
      </c>
      <c r="N2263" s="26" t="s">
        <v>55</v>
      </c>
      <c r="O2263" s="27">
        <v>17</v>
      </c>
      <c r="P2263" s="27" t="s">
        <v>18</v>
      </c>
    </row>
    <row r="2264" ht="14.25" spans="1:16">
      <c r="A2264" s="25">
        <v>45430.78125</v>
      </c>
      <c r="B2264" s="26">
        <v>58076425</v>
      </c>
      <c r="C2264" s="26">
        <v>514</v>
      </c>
      <c r="D2264" s="26" t="s">
        <v>54</v>
      </c>
      <c r="E2264" s="26">
        <v>47683</v>
      </c>
      <c r="F2264" s="26" t="s">
        <v>14</v>
      </c>
      <c r="G2264" s="26" t="s">
        <v>15</v>
      </c>
      <c r="H2264" s="26" t="s">
        <v>16</v>
      </c>
      <c r="I2264" s="26">
        <v>2</v>
      </c>
      <c r="J2264" s="26">
        <v>34</v>
      </c>
      <c r="K2264" s="26">
        <v>1.8</v>
      </c>
      <c r="L2264" s="26" t="s">
        <v>628</v>
      </c>
      <c r="M2264" s="7">
        <v>5406</v>
      </c>
      <c r="N2264" s="26" t="s">
        <v>55</v>
      </c>
      <c r="O2264" s="27">
        <v>17</v>
      </c>
      <c r="P2264" s="27" t="s">
        <v>18</v>
      </c>
    </row>
    <row r="2265" ht="14.25" spans="1:16">
      <c r="A2265" s="25">
        <v>45430.7819444444</v>
      </c>
      <c r="B2265" s="26">
        <v>58076435</v>
      </c>
      <c r="C2265" s="26">
        <v>514</v>
      </c>
      <c r="D2265" s="26" t="s">
        <v>54</v>
      </c>
      <c r="E2265" s="26">
        <v>47683</v>
      </c>
      <c r="F2265" s="26" t="s">
        <v>14</v>
      </c>
      <c r="G2265" s="26" t="s">
        <v>15</v>
      </c>
      <c r="H2265" s="26" t="s">
        <v>16</v>
      </c>
      <c r="I2265" s="26">
        <v>2</v>
      </c>
      <c r="J2265" s="26">
        <v>34</v>
      </c>
      <c r="K2265" s="26">
        <v>1.8</v>
      </c>
      <c r="L2265" s="26" t="s">
        <v>628</v>
      </c>
      <c r="M2265" s="7">
        <v>5406</v>
      </c>
      <c r="N2265" s="26" t="s">
        <v>55</v>
      </c>
      <c r="O2265" s="27">
        <v>17</v>
      </c>
      <c r="P2265" s="27" t="s">
        <v>18</v>
      </c>
    </row>
    <row r="2266" ht="14.25" spans="1:16">
      <c r="A2266" s="25">
        <v>45430.79375</v>
      </c>
      <c r="B2266" s="26">
        <v>58076628</v>
      </c>
      <c r="C2266" s="26">
        <v>514</v>
      </c>
      <c r="D2266" s="26" t="s">
        <v>54</v>
      </c>
      <c r="E2266" s="26">
        <v>47683</v>
      </c>
      <c r="F2266" s="26" t="s">
        <v>14</v>
      </c>
      <c r="G2266" s="26" t="s">
        <v>15</v>
      </c>
      <c r="H2266" s="26" t="s">
        <v>16</v>
      </c>
      <c r="I2266" s="26">
        <v>1</v>
      </c>
      <c r="J2266" s="26">
        <v>25.8</v>
      </c>
      <c r="K2266" s="26">
        <v>9.7</v>
      </c>
      <c r="L2266" s="26" t="s">
        <v>560</v>
      </c>
      <c r="M2266" s="7">
        <v>5406</v>
      </c>
      <c r="N2266" s="26" t="s">
        <v>55</v>
      </c>
      <c r="O2266" s="27">
        <v>25.8</v>
      </c>
      <c r="P2266" s="27" t="s">
        <v>18</v>
      </c>
    </row>
    <row r="2267" ht="14.25" spans="1:16">
      <c r="A2267" s="25">
        <v>45430.8534722222</v>
      </c>
      <c r="B2267" s="26">
        <v>58078078</v>
      </c>
      <c r="C2267" s="26">
        <v>514</v>
      </c>
      <c r="D2267" s="26" t="s">
        <v>54</v>
      </c>
      <c r="E2267" s="26">
        <v>47683</v>
      </c>
      <c r="F2267" s="26" t="s">
        <v>14</v>
      </c>
      <c r="G2267" s="26" t="s">
        <v>15</v>
      </c>
      <c r="H2267" s="26" t="s">
        <v>16</v>
      </c>
      <c r="I2267" s="26">
        <v>1</v>
      </c>
      <c r="J2267" s="26">
        <v>17</v>
      </c>
      <c r="K2267" s="26">
        <v>0.9</v>
      </c>
      <c r="L2267" s="26" t="s">
        <v>628</v>
      </c>
      <c r="M2267" s="7">
        <v>5406</v>
      </c>
      <c r="N2267" s="26" t="s">
        <v>55</v>
      </c>
      <c r="O2267" s="27">
        <v>17</v>
      </c>
      <c r="P2267" s="27" t="s">
        <v>18</v>
      </c>
    </row>
    <row r="2268" ht="14.25" spans="1:16">
      <c r="A2268" s="25">
        <v>45430.8534722222</v>
      </c>
      <c r="B2268" s="26">
        <v>58078078</v>
      </c>
      <c r="C2268" s="26">
        <v>514</v>
      </c>
      <c r="D2268" s="26" t="s">
        <v>54</v>
      </c>
      <c r="E2268" s="26">
        <v>47683</v>
      </c>
      <c r="F2268" s="26" t="s">
        <v>14</v>
      </c>
      <c r="G2268" s="26" t="s">
        <v>15</v>
      </c>
      <c r="H2268" s="26" t="s">
        <v>16</v>
      </c>
      <c r="I2268" s="26">
        <v>1</v>
      </c>
      <c r="J2268" s="26">
        <v>17</v>
      </c>
      <c r="K2268" s="26">
        <v>0.9</v>
      </c>
      <c r="L2268" s="26" t="s">
        <v>628</v>
      </c>
      <c r="M2268" s="7">
        <v>5406</v>
      </c>
      <c r="N2268" s="26" t="s">
        <v>55</v>
      </c>
      <c r="O2268" s="27">
        <v>17</v>
      </c>
      <c r="P2268" s="27" t="s">
        <v>18</v>
      </c>
    </row>
    <row r="2269" ht="14.25" spans="1:16">
      <c r="A2269" s="25">
        <v>45430.8666666667</v>
      </c>
      <c r="B2269" s="26">
        <v>58078440</v>
      </c>
      <c r="C2269" s="26">
        <v>514</v>
      </c>
      <c r="D2269" s="26" t="s">
        <v>54</v>
      </c>
      <c r="E2269" s="26">
        <v>47683</v>
      </c>
      <c r="F2269" s="26" t="s">
        <v>14</v>
      </c>
      <c r="G2269" s="26" t="s">
        <v>15</v>
      </c>
      <c r="H2269" s="26" t="s">
        <v>16</v>
      </c>
      <c r="I2269" s="26">
        <v>1</v>
      </c>
      <c r="J2269" s="26">
        <v>17</v>
      </c>
      <c r="K2269" s="26">
        <v>0.9</v>
      </c>
      <c r="L2269" s="26" t="s">
        <v>628</v>
      </c>
      <c r="M2269" s="7">
        <v>5406</v>
      </c>
      <c r="N2269" s="26" t="s">
        <v>55</v>
      </c>
      <c r="O2269" s="27">
        <v>17</v>
      </c>
      <c r="P2269" s="27" t="s">
        <v>18</v>
      </c>
    </row>
    <row r="2270" ht="14.25" spans="1:16">
      <c r="A2270" s="25">
        <v>45431.4006944444</v>
      </c>
      <c r="B2270" s="26">
        <v>58081861</v>
      </c>
      <c r="C2270" s="26">
        <v>514</v>
      </c>
      <c r="D2270" s="26" t="s">
        <v>54</v>
      </c>
      <c r="E2270" s="26">
        <v>47683</v>
      </c>
      <c r="F2270" s="26" t="s">
        <v>14</v>
      </c>
      <c r="G2270" s="26" t="s">
        <v>15</v>
      </c>
      <c r="H2270" s="26" t="s">
        <v>16</v>
      </c>
      <c r="I2270" s="26">
        <v>1</v>
      </c>
      <c r="J2270" s="26">
        <v>17</v>
      </c>
      <c r="K2270" s="26">
        <v>0.9</v>
      </c>
      <c r="L2270" s="26" t="s">
        <v>628</v>
      </c>
      <c r="M2270" s="7">
        <v>5406</v>
      </c>
      <c r="N2270" s="26" t="s">
        <v>55</v>
      </c>
      <c r="O2270" s="27">
        <v>17</v>
      </c>
      <c r="P2270" s="27" t="s">
        <v>18</v>
      </c>
    </row>
    <row r="2271" ht="14.25" spans="1:16">
      <c r="A2271" s="25">
        <v>45431.7736111111</v>
      </c>
      <c r="B2271" s="26">
        <v>58088098</v>
      </c>
      <c r="C2271" s="26">
        <v>514</v>
      </c>
      <c r="D2271" s="26" t="s">
        <v>54</v>
      </c>
      <c r="E2271" s="26">
        <v>47683</v>
      </c>
      <c r="F2271" s="26" t="s">
        <v>14</v>
      </c>
      <c r="G2271" s="26" t="s">
        <v>15</v>
      </c>
      <c r="H2271" s="26" t="s">
        <v>16</v>
      </c>
      <c r="I2271" s="26">
        <v>1</v>
      </c>
      <c r="J2271" s="26">
        <v>17</v>
      </c>
      <c r="K2271" s="26">
        <v>0.9</v>
      </c>
      <c r="L2271" s="26" t="s">
        <v>628</v>
      </c>
      <c r="M2271" s="7">
        <v>5406</v>
      </c>
      <c r="N2271" s="26" t="s">
        <v>55</v>
      </c>
      <c r="O2271" s="27">
        <v>17</v>
      </c>
      <c r="P2271" s="27" t="s">
        <v>18</v>
      </c>
    </row>
    <row r="2272" ht="14.25" spans="1:16">
      <c r="A2272" s="25">
        <v>45431.8840277778</v>
      </c>
      <c r="B2272" s="26">
        <v>58090764</v>
      </c>
      <c r="C2272" s="26">
        <v>514</v>
      </c>
      <c r="D2272" s="26" t="s">
        <v>54</v>
      </c>
      <c r="E2272" s="26">
        <v>47683</v>
      </c>
      <c r="F2272" s="26" t="s">
        <v>14</v>
      </c>
      <c r="G2272" s="26" t="s">
        <v>15</v>
      </c>
      <c r="H2272" s="26" t="s">
        <v>16</v>
      </c>
      <c r="I2272" s="26">
        <v>1</v>
      </c>
      <c r="J2272" s="26">
        <v>17</v>
      </c>
      <c r="K2272" s="26">
        <v>0.9</v>
      </c>
      <c r="L2272" s="26" t="s">
        <v>628</v>
      </c>
      <c r="M2272" s="7">
        <v>5979</v>
      </c>
      <c r="N2272" s="26" t="s">
        <v>428</v>
      </c>
      <c r="O2272" s="27">
        <v>17</v>
      </c>
      <c r="P2272" s="27" t="s">
        <v>18</v>
      </c>
    </row>
    <row r="2273" ht="14.25" spans="1:16">
      <c r="A2273" s="25">
        <v>45432.375</v>
      </c>
      <c r="B2273" s="26">
        <v>58093492</v>
      </c>
      <c r="C2273" s="26">
        <v>514</v>
      </c>
      <c r="D2273" s="26" t="s">
        <v>54</v>
      </c>
      <c r="E2273" s="26">
        <v>47683</v>
      </c>
      <c r="F2273" s="26" t="s">
        <v>14</v>
      </c>
      <c r="G2273" s="26" t="s">
        <v>15</v>
      </c>
      <c r="H2273" s="26" t="s">
        <v>16</v>
      </c>
      <c r="I2273" s="26">
        <v>1</v>
      </c>
      <c r="J2273" s="26">
        <v>17</v>
      </c>
      <c r="K2273" s="26">
        <v>0.9</v>
      </c>
      <c r="L2273" s="26" t="s">
        <v>628</v>
      </c>
      <c r="M2273" s="7">
        <v>5406</v>
      </c>
      <c r="N2273" s="26" t="s">
        <v>55</v>
      </c>
      <c r="O2273" s="27">
        <v>17</v>
      </c>
      <c r="P2273" s="27" t="s">
        <v>18</v>
      </c>
    </row>
    <row r="2274" ht="14.25" spans="1:16">
      <c r="A2274" s="25">
        <v>45432.5416666667</v>
      </c>
      <c r="B2274" s="26">
        <v>58095863</v>
      </c>
      <c r="C2274" s="26">
        <v>514</v>
      </c>
      <c r="D2274" s="26" t="s">
        <v>54</v>
      </c>
      <c r="E2274" s="26">
        <v>47683</v>
      </c>
      <c r="F2274" s="26" t="s">
        <v>14</v>
      </c>
      <c r="G2274" s="26" t="s">
        <v>15</v>
      </c>
      <c r="H2274" s="26" t="s">
        <v>16</v>
      </c>
      <c r="I2274" s="26">
        <v>2</v>
      </c>
      <c r="J2274" s="26">
        <v>34</v>
      </c>
      <c r="K2274" s="26">
        <v>1.8</v>
      </c>
      <c r="L2274" s="26" t="s">
        <v>628</v>
      </c>
      <c r="M2274" s="7">
        <v>5406</v>
      </c>
      <c r="N2274" s="26" t="s">
        <v>55</v>
      </c>
      <c r="O2274" s="27">
        <v>17</v>
      </c>
      <c r="P2274" s="27" t="s">
        <v>18</v>
      </c>
    </row>
    <row r="2275" ht="14.25" spans="1:16">
      <c r="A2275" s="25">
        <v>45432.5861111111</v>
      </c>
      <c r="B2275" s="26">
        <v>58096261</v>
      </c>
      <c r="C2275" s="26">
        <v>514</v>
      </c>
      <c r="D2275" s="26" t="s">
        <v>54</v>
      </c>
      <c r="E2275" s="26">
        <v>47683</v>
      </c>
      <c r="F2275" s="26" t="s">
        <v>14</v>
      </c>
      <c r="G2275" s="26" t="s">
        <v>15</v>
      </c>
      <c r="H2275" s="26" t="s">
        <v>16</v>
      </c>
      <c r="I2275" s="26">
        <v>1</v>
      </c>
      <c r="J2275" s="26">
        <v>17</v>
      </c>
      <c r="K2275" s="26">
        <v>0.9</v>
      </c>
      <c r="L2275" s="26" t="s">
        <v>628</v>
      </c>
      <c r="M2275" s="7">
        <v>5406</v>
      </c>
      <c r="N2275" s="26" t="s">
        <v>55</v>
      </c>
      <c r="O2275" s="27">
        <v>17</v>
      </c>
      <c r="P2275" s="27" t="s">
        <v>18</v>
      </c>
    </row>
    <row r="2276" ht="14.25" spans="1:16">
      <c r="A2276" s="25">
        <v>45432.6270833333</v>
      </c>
      <c r="B2276" s="26">
        <v>58096717</v>
      </c>
      <c r="C2276" s="26">
        <v>514</v>
      </c>
      <c r="D2276" s="26" t="s">
        <v>54</v>
      </c>
      <c r="E2276" s="26">
        <v>47683</v>
      </c>
      <c r="F2276" s="26" t="s">
        <v>14</v>
      </c>
      <c r="G2276" s="26" t="s">
        <v>15</v>
      </c>
      <c r="H2276" s="26" t="s">
        <v>16</v>
      </c>
      <c r="I2276" s="26">
        <v>2</v>
      </c>
      <c r="J2276" s="26">
        <v>34</v>
      </c>
      <c r="K2276" s="26">
        <v>1.8</v>
      </c>
      <c r="L2276" s="26" t="s">
        <v>628</v>
      </c>
      <c r="M2276" s="7">
        <v>5406</v>
      </c>
      <c r="N2276" s="26" t="s">
        <v>55</v>
      </c>
      <c r="O2276" s="27">
        <v>17</v>
      </c>
      <c r="P2276" s="27" t="s">
        <v>18</v>
      </c>
    </row>
    <row r="2277" ht="14.25" spans="1:16">
      <c r="A2277" s="25">
        <v>45432.7965277778</v>
      </c>
      <c r="B2277" s="26">
        <v>58100084</v>
      </c>
      <c r="C2277" s="26">
        <v>514</v>
      </c>
      <c r="D2277" s="26" t="s">
        <v>54</v>
      </c>
      <c r="E2277" s="26">
        <v>47683</v>
      </c>
      <c r="F2277" s="26" t="s">
        <v>14</v>
      </c>
      <c r="G2277" s="26" t="s">
        <v>15</v>
      </c>
      <c r="H2277" s="26" t="s">
        <v>16</v>
      </c>
      <c r="I2277" s="26">
        <v>1</v>
      </c>
      <c r="J2277" s="26">
        <v>17</v>
      </c>
      <c r="K2277" s="26">
        <v>0.9</v>
      </c>
      <c r="L2277" s="26" t="s">
        <v>628</v>
      </c>
      <c r="M2277" s="7">
        <v>5979</v>
      </c>
      <c r="N2277" s="26" t="s">
        <v>428</v>
      </c>
      <c r="O2277" s="27">
        <v>17</v>
      </c>
      <c r="P2277" s="27" t="s">
        <v>18</v>
      </c>
    </row>
    <row r="2278" ht="14.25" spans="1:16">
      <c r="A2278" s="25">
        <v>45432.83125</v>
      </c>
      <c r="B2278" s="26">
        <v>58100855</v>
      </c>
      <c r="C2278" s="26">
        <v>514</v>
      </c>
      <c r="D2278" s="26" t="s">
        <v>54</v>
      </c>
      <c r="E2278" s="26">
        <v>47683</v>
      </c>
      <c r="F2278" s="26" t="s">
        <v>14</v>
      </c>
      <c r="G2278" s="26" t="s">
        <v>15</v>
      </c>
      <c r="H2278" s="26" t="s">
        <v>16</v>
      </c>
      <c r="I2278" s="26">
        <v>2</v>
      </c>
      <c r="J2278" s="26">
        <v>34</v>
      </c>
      <c r="K2278" s="26">
        <v>1.8</v>
      </c>
      <c r="L2278" s="26" t="s">
        <v>628</v>
      </c>
      <c r="M2278" s="7">
        <v>5979</v>
      </c>
      <c r="N2278" s="26" t="s">
        <v>428</v>
      </c>
      <c r="O2278" s="27">
        <v>17</v>
      </c>
      <c r="P2278" s="27" t="s">
        <v>18</v>
      </c>
    </row>
    <row r="2279" ht="14.25" spans="1:16">
      <c r="A2279" s="25">
        <v>45432.8326388889</v>
      </c>
      <c r="B2279" s="26">
        <v>58100882</v>
      </c>
      <c r="C2279" s="26">
        <v>514</v>
      </c>
      <c r="D2279" s="26" t="s">
        <v>54</v>
      </c>
      <c r="E2279" s="26">
        <v>47683</v>
      </c>
      <c r="F2279" s="26" t="s">
        <v>14</v>
      </c>
      <c r="G2279" s="26" t="s">
        <v>15</v>
      </c>
      <c r="H2279" s="26" t="s">
        <v>16</v>
      </c>
      <c r="I2279" s="26">
        <v>1</v>
      </c>
      <c r="J2279" s="26">
        <v>17</v>
      </c>
      <c r="K2279" s="26">
        <v>0.9</v>
      </c>
      <c r="L2279" s="26" t="s">
        <v>628</v>
      </c>
      <c r="M2279" s="7">
        <v>5979</v>
      </c>
      <c r="N2279" s="26" t="s">
        <v>428</v>
      </c>
      <c r="O2279" s="27">
        <v>17</v>
      </c>
      <c r="P2279" s="27" t="s">
        <v>18</v>
      </c>
    </row>
    <row r="2280" ht="14.25" spans="1:16">
      <c r="A2280" s="25">
        <v>45432.8340277778</v>
      </c>
      <c r="B2280" s="26">
        <v>58100925</v>
      </c>
      <c r="C2280" s="26">
        <v>514</v>
      </c>
      <c r="D2280" s="26" t="s">
        <v>54</v>
      </c>
      <c r="E2280" s="26">
        <v>47683</v>
      </c>
      <c r="F2280" s="26" t="s">
        <v>14</v>
      </c>
      <c r="G2280" s="26" t="s">
        <v>15</v>
      </c>
      <c r="H2280" s="26" t="s">
        <v>16</v>
      </c>
      <c r="I2280" s="26">
        <v>2</v>
      </c>
      <c r="J2280" s="26">
        <v>34</v>
      </c>
      <c r="K2280" s="26">
        <v>1.8</v>
      </c>
      <c r="L2280" s="26" t="s">
        <v>628</v>
      </c>
      <c r="M2280" s="7">
        <v>5979</v>
      </c>
      <c r="N2280" s="26" t="s">
        <v>428</v>
      </c>
      <c r="O2280" s="27">
        <v>17</v>
      </c>
      <c r="P2280" s="27" t="s">
        <v>18</v>
      </c>
    </row>
    <row r="2281" ht="14.25" spans="1:16">
      <c r="A2281" s="25">
        <v>45432.8409722222</v>
      </c>
      <c r="B2281" s="26">
        <v>58101076</v>
      </c>
      <c r="C2281" s="26">
        <v>514</v>
      </c>
      <c r="D2281" s="26" t="s">
        <v>54</v>
      </c>
      <c r="E2281" s="26">
        <v>47683</v>
      </c>
      <c r="F2281" s="26" t="s">
        <v>14</v>
      </c>
      <c r="G2281" s="26" t="s">
        <v>15</v>
      </c>
      <c r="H2281" s="26" t="s">
        <v>16</v>
      </c>
      <c r="I2281" s="26">
        <v>2</v>
      </c>
      <c r="J2281" s="26">
        <v>34</v>
      </c>
      <c r="K2281" s="26">
        <v>1.8</v>
      </c>
      <c r="L2281" s="26" t="s">
        <v>628</v>
      </c>
      <c r="M2281" s="7">
        <v>5979</v>
      </c>
      <c r="N2281" s="26" t="s">
        <v>428</v>
      </c>
      <c r="O2281" s="27">
        <v>17</v>
      </c>
      <c r="P2281" s="27" t="s">
        <v>18</v>
      </c>
    </row>
    <row r="2282" ht="14.25" spans="1:16">
      <c r="A2282" s="25">
        <v>45433.3951388889</v>
      </c>
      <c r="B2282" s="26">
        <v>58104861</v>
      </c>
      <c r="C2282" s="26">
        <v>514</v>
      </c>
      <c r="D2282" s="26" t="s">
        <v>54</v>
      </c>
      <c r="E2282" s="26">
        <v>47683</v>
      </c>
      <c r="F2282" s="26" t="s">
        <v>14</v>
      </c>
      <c r="G2282" s="26" t="s">
        <v>15</v>
      </c>
      <c r="H2282" s="26" t="s">
        <v>16</v>
      </c>
      <c r="I2282" s="26">
        <v>1</v>
      </c>
      <c r="J2282" s="26">
        <v>17</v>
      </c>
      <c r="K2282" s="26">
        <v>0.9</v>
      </c>
      <c r="L2282" s="26" t="s">
        <v>628</v>
      </c>
      <c r="M2282" s="7">
        <v>5979</v>
      </c>
      <c r="N2282" s="26" t="s">
        <v>428</v>
      </c>
      <c r="O2282" s="27">
        <v>17</v>
      </c>
      <c r="P2282" s="27" t="s">
        <v>18</v>
      </c>
    </row>
    <row r="2283" ht="14.25" spans="1:16">
      <c r="A2283" s="25">
        <v>45433.7555555556</v>
      </c>
      <c r="B2283" s="26">
        <v>58110785</v>
      </c>
      <c r="C2283" s="26">
        <v>514</v>
      </c>
      <c r="D2283" s="26" t="s">
        <v>54</v>
      </c>
      <c r="E2283" s="26">
        <v>47683</v>
      </c>
      <c r="F2283" s="26" t="s">
        <v>14</v>
      </c>
      <c r="G2283" s="26" t="s">
        <v>15</v>
      </c>
      <c r="H2283" s="26" t="s">
        <v>16</v>
      </c>
      <c r="I2283" s="26">
        <v>1</v>
      </c>
      <c r="J2283" s="26">
        <v>17</v>
      </c>
      <c r="K2283" s="26">
        <v>0.9</v>
      </c>
      <c r="L2283" s="26" t="s">
        <v>628</v>
      </c>
      <c r="M2283" s="7">
        <v>5406</v>
      </c>
      <c r="N2283" s="26" t="s">
        <v>55</v>
      </c>
      <c r="O2283" s="27">
        <v>17</v>
      </c>
      <c r="P2283" s="27" t="s">
        <v>18</v>
      </c>
    </row>
    <row r="2284" ht="14.25" spans="1:16">
      <c r="A2284" s="25">
        <v>45433.7986111111</v>
      </c>
      <c r="B2284" s="26">
        <v>58111416</v>
      </c>
      <c r="C2284" s="26">
        <v>514</v>
      </c>
      <c r="D2284" s="26" t="s">
        <v>54</v>
      </c>
      <c r="E2284" s="26">
        <v>47683</v>
      </c>
      <c r="F2284" s="26" t="s">
        <v>14</v>
      </c>
      <c r="G2284" s="26" t="s">
        <v>15</v>
      </c>
      <c r="H2284" s="26" t="s">
        <v>16</v>
      </c>
      <c r="I2284" s="26">
        <v>1</v>
      </c>
      <c r="J2284" s="26">
        <v>17</v>
      </c>
      <c r="K2284" s="26">
        <v>0.9</v>
      </c>
      <c r="L2284" s="26" t="s">
        <v>628</v>
      </c>
      <c r="M2284" s="7">
        <v>5406</v>
      </c>
      <c r="N2284" s="26" t="s">
        <v>55</v>
      </c>
      <c r="O2284" s="27">
        <v>17</v>
      </c>
      <c r="P2284" s="27" t="s">
        <v>18</v>
      </c>
    </row>
    <row r="2285" ht="14.25" spans="1:16">
      <c r="A2285" s="25">
        <v>45433.8270833333</v>
      </c>
      <c r="B2285" s="26">
        <v>58112922</v>
      </c>
      <c r="C2285" s="26">
        <v>514</v>
      </c>
      <c r="D2285" s="26" t="s">
        <v>54</v>
      </c>
      <c r="E2285" s="26">
        <v>47683</v>
      </c>
      <c r="F2285" s="26" t="s">
        <v>14</v>
      </c>
      <c r="G2285" s="26" t="s">
        <v>15</v>
      </c>
      <c r="H2285" s="26" t="s">
        <v>16</v>
      </c>
      <c r="I2285" s="26">
        <v>2</v>
      </c>
      <c r="J2285" s="26">
        <v>34</v>
      </c>
      <c r="K2285" s="26">
        <v>1.8</v>
      </c>
      <c r="L2285" s="26" t="s">
        <v>628</v>
      </c>
      <c r="M2285" s="7">
        <v>5406</v>
      </c>
      <c r="N2285" s="26" t="s">
        <v>55</v>
      </c>
      <c r="O2285" s="27">
        <v>17</v>
      </c>
      <c r="P2285" s="27" t="s">
        <v>18</v>
      </c>
    </row>
    <row r="2286" ht="14.25" spans="1:16">
      <c r="A2286" s="25">
        <v>45433.8284722222</v>
      </c>
      <c r="B2286" s="26">
        <v>58112946</v>
      </c>
      <c r="C2286" s="26">
        <v>514</v>
      </c>
      <c r="D2286" s="26" t="s">
        <v>54</v>
      </c>
      <c r="E2286" s="26">
        <v>47683</v>
      </c>
      <c r="F2286" s="26" t="s">
        <v>14</v>
      </c>
      <c r="G2286" s="26" t="s">
        <v>15</v>
      </c>
      <c r="H2286" s="26" t="s">
        <v>16</v>
      </c>
      <c r="I2286" s="26">
        <v>2</v>
      </c>
      <c r="J2286" s="26">
        <v>34</v>
      </c>
      <c r="K2286" s="26">
        <v>1.8</v>
      </c>
      <c r="L2286" s="26" t="s">
        <v>628</v>
      </c>
      <c r="M2286" s="7">
        <v>5406</v>
      </c>
      <c r="N2286" s="26" t="s">
        <v>55</v>
      </c>
      <c r="O2286" s="27">
        <v>17</v>
      </c>
      <c r="P2286" s="27" t="s">
        <v>18</v>
      </c>
    </row>
    <row r="2287" ht="14.25" spans="1:16">
      <c r="A2287" s="25">
        <v>45433.8520833333</v>
      </c>
      <c r="B2287" s="26">
        <v>58113494</v>
      </c>
      <c r="C2287" s="26">
        <v>514</v>
      </c>
      <c r="D2287" s="26" t="s">
        <v>54</v>
      </c>
      <c r="E2287" s="26">
        <v>47683</v>
      </c>
      <c r="F2287" s="26" t="s">
        <v>14</v>
      </c>
      <c r="G2287" s="26" t="s">
        <v>15</v>
      </c>
      <c r="H2287" s="26" t="s">
        <v>16</v>
      </c>
      <c r="I2287" s="26">
        <v>1</v>
      </c>
      <c r="J2287" s="26">
        <v>17</v>
      </c>
      <c r="K2287" s="26">
        <v>0.9</v>
      </c>
      <c r="L2287" s="26" t="s">
        <v>628</v>
      </c>
      <c r="M2287" s="7">
        <v>5406</v>
      </c>
      <c r="N2287" s="26" t="s">
        <v>55</v>
      </c>
      <c r="O2287" s="27">
        <v>17</v>
      </c>
      <c r="P2287" s="27" t="s">
        <v>18</v>
      </c>
    </row>
    <row r="2288" ht="14.25" spans="1:16">
      <c r="A2288" s="25">
        <v>45434.4027777778</v>
      </c>
      <c r="B2288" s="26">
        <v>58116767</v>
      </c>
      <c r="C2288" s="26">
        <v>514</v>
      </c>
      <c r="D2288" s="26" t="s">
        <v>54</v>
      </c>
      <c r="E2288" s="26">
        <v>47683</v>
      </c>
      <c r="F2288" s="26" t="s">
        <v>14</v>
      </c>
      <c r="G2288" s="26" t="s">
        <v>15</v>
      </c>
      <c r="H2288" s="26" t="s">
        <v>16</v>
      </c>
      <c r="I2288" s="26">
        <v>2</v>
      </c>
      <c r="J2288" s="26">
        <v>34</v>
      </c>
      <c r="K2288" s="26">
        <v>1.8</v>
      </c>
      <c r="L2288" s="26" t="s">
        <v>628</v>
      </c>
      <c r="M2288" s="7">
        <v>5979</v>
      </c>
      <c r="N2288" s="26" t="s">
        <v>428</v>
      </c>
      <c r="O2288" s="27">
        <v>17</v>
      </c>
      <c r="P2288" s="27" t="s">
        <v>18</v>
      </c>
    </row>
    <row r="2289" ht="14.25" spans="1:16">
      <c r="A2289" s="25">
        <v>45434.4145833333</v>
      </c>
      <c r="B2289" s="26">
        <v>58116967</v>
      </c>
      <c r="C2289" s="26">
        <v>514</v>
      </c>
      <c r="D2289" s="26" t="s">
        <v>54</v>
      </c>
      <c r="E2289" s="26">
        <v>47683</v>
      </c>
      <c r="F2289" s="26" t="s">
        <v>14</v>
      </c>
      <c r="G2289" s="26" t="s">
        <v>15</v>
      </c>
      <c r="H2289" s="26" t="s">
        <v>16</v>
      </c>
      <c r="I2289" s="26">
        <v>2</v>
      </c>
      <c r="J2289" s="26">
        <v>34</v>
      </c>
      <c r="K2289" s="26">
        <v>1.8</v>
      </c>
      <c r="L2289" s="26" t="s">
        <v>628</v>
      </c>
      <c r="M2289" s="7">
        <v>5979</v>
      </c>
      <c r="N2289" s="26" t="s">
        <v>428</v>
      </c>
      <c r="O2289" s="27">
        <v>17</v>
      </c>
      <c r="P2289" s="27" t="s">
        <v>18</v>
      </c>
    </row>
    <row r="2290" ht="14.25" spans="1:16">
      <c r="A2290" s="25">
        <v>45434.6652777778</v>
      </c>
      <c r="B2290" s="26">
        <v>58120741</v>
      </c>
      <c r="C2290" s="26">
        <v>514</v>
      </c>
      <c r="D2290" s="26" t="s">
        <v>54</v>
      </c>
      <c r="E2290" s="26">
        <v>47683</v>
      </c>
      <c r="F2290" s="26" t="s">
        <v>14</v>
      </c>
      <c r="G2290" s="26" t="s">
        <v>15</v>
      </c>
      <c r="H2290" s="26" t="s">
        <v>16</v>
      </c>
      <c r="I2290" s="26">
        <v>2</v>
      </c>
      <c r="J2290" s="26">
        <v>34</v>
      </c>
      <c r="K2290" s="26">
        <v>1.8</v>
      </c>
      <c r="L2290" s="26" t="s">
        <v>628</v>
      </c>
      <c r="M2290" s="7">
        <v>5979</v>
      </c>
      <c r="N2290" s="26" t="s">
        <v>428</v>
      </c>
      <c r="O2290" s="27">
        <v>17</v>
      </c>
      <c r="P2290" s="27" t="s">
        <v>18</v>
      </c>
    </row>
    <row r="2291" ht="14.25" spans="1:16">
      <c r="A2291" s="25">
        <v>45434.6715277778</v>
      </c>
      <c r="B2291" s="26">
        <v>58120827</v>
      </c>
      <c r="C2291" s="26">
        <v>514</v>
      </c>
      <c r="D2291" s="26" t="s">
        <v>54</v>
      </c>
      <c r="E2291" s="26">
        <v>47683</v>
      </c>
      <c r="F2291" s="26" t="s">
        <v>14</v>
      </c>
      <c r="G2291" s="26" t="s">
        <v>15</v>
      </c>
      <c r="H2291" s="26" t="s">
        <v>16</v>
      </c>
      <c r="I2291" s="26">
        <v>1</v>
      </c>
      <c r="J2291" s="26">
        <v>17</v>
      </c>
      <c r="K2291" s="26">
        <v>0.9</v>
      </c>
      <c r="L2291" s="26" t="s">
        <v>628</v>
      </c>
      <c r="M2291" s="7">
        <v>5979</v>
      </c>
      <c r="N2291" s="26" t="s">
        <v>428</v>
      </c>
      <c r="O2291" s="27">
        <v>17</v>
      </c>
      <c r="P2291" s="27" t="s">
        <v>18</v>
      </c>
    </row>
    <row r="2292" ht="14.25" spans="1:16">
      <c r="A2292" s="25">
        <v>45434.7013888889</v>
      </c>
      <c r="B2292" s="26">
        <v>58121208</v>
      </c>
      <c r="C2292" s="26">
        <v>514</v>
      </c>
      <c r="D2292" s="26" t="s">
        <v>54</v>
      </c>
      <c r="E2292" s="26">
        <v>47683</v>
      </c>
      <c r="F2292" s="26" t="s">
        <v>14</v>
      </c>
      <c r="G2292" s="26" t="s">
        <v>15</v>
      </c>
      <c r="H2292" s="26" t="s">
        <v>16</v>
      </c>
      <c r="I2292" s="26">
        <v>2</v>
      </c>
      <c r="J2292" s="26">
        <v>34</v>
      </c>
      <c r="K2292" s="26">
        <v>1.8</v>
      </c>
      <c r="L2292" s="26" t="s">
        <v>628</v>
      </c>
      <c r="M2292" s="7">
        <v>5979</v>
      </c>
      <c r="N2292" s="26" t="s">
        <v>428</v>
      </c>
      <c r="O2292" s="27">
        <v>17</v>
      </c>
      <c r="P2292" s="27" t="s">
        <v>18</v>
      </c>
    </row>
    <row r="2293" ht="14.25" spans="1:16">
      <c r="A2293" s="25">
        <v>45434.7902777778</v>
      </c>
      <c r="B2293" s="26">
        <v>58123603</v>
      </c>
      <c r="C2293" s="26">
        <v>514</v>
      </c>
      <c r="D2293" s="26" t="s">
        <v>54</v>
      </c>
      <c r="E2293" s="26">
        <v>47683</v>
      </c>
      <c r="F2293" s="26" t="s">
        <v>14</v>
      </c>
      <c r="G2293" s="26" t="s">
        <v>15</v>
      </c>
      <c r="H2293" s="26" t="s">
        <v>16</v>
      </c>
      <c r="I2293" s="26">
        <v>1</v>
      </c>
      <c r="J2293" s="26">
        <v>17</v>
      </c>
      <c r="K2293" s="26">
        <v>0.9</v>
      </c>
      <c r="L2293" s="26" t="s">
        <v>628</v>
      </c>
      <c r="M2293" s="7">
        <v>5979</v>
      </c>
      <c r="N2293" s="26" t="s">
        <v>428</v>
      </c>
      <c r="O2293" s="27">
        <v>17</v>
      </c>
      <c r="P2293" s="27" t="s">
        <v>18</v>
      </c>
    </row>
    <row r="2294" ht="14.25" spans="1:16">
      <c r="A2294" s="25">
        <v>45434.7902777778</v>
      </c>
      <c r="B2294" s="26">
        <v>58123603</v>
      </c>
      <c r="C2294" s="26">
        <v>514</v>
      </c>
      <c r="D2294" s="26" t="s">
        <v>54</v>
      </c>
      <c r="E2294" s="26">
        <v>47683</v>
      </c>
      <c r="F2294" s="26" t="s">
        <v>14</v>
      </c>
      <c r="G2294" s="26" t="s">
        <v>15</v>
      </c>
      <c r="H2294" s="26" t="s">
        <v>16</v>
      </c>
      <c r="I2294" s="26">
        <v>1</v>
      </c>
      <c r="J2294" s="26">
        <v>25.8</v>
      </c>
      <c r="K2294" s="26">
        <v>9.7</v>
      </c>
      <c r="L2294" s="26" t="s">
        <v>560</v>
      </c>
      <c r="M2294" s="7">
        <v>5979</v>
      </c>
      <c r="N2294" s="26" t="s">
        <v>428</v>
      </c>
      <c r="O2294" s="27">
        <v>25.8</v>
      </c>
      <c r="P2294" s="27" t="s">
        <v>18</v>
      </c>
    </row>
    <row r="2295" ht="14.25" spans="1:16">
      <c r="A2295" s="25">
        <v>45434.7902777778</v>
      </c>
      <c r="B2295" s="26">
        <v>58123603</v>
      </c>
      <c r="C2295" s="26">
        <v>514</v>
      </c>
      <c r="D2295" s="26" t="s">
        <v>54</v>
      </c>
      <c r="E2295" s="26">
        <v>47683</v>
      </c>
      <c r="F2295" s="26" t="s">
        <v>14</v>
      </c>
      <c r="G2295" s="26" t="s">
        <v>15</v>
      </c>
      <c r="H2295" s="26" t="s">
        <v>16</v>
      </c>
      <c r="I2295" s="26">
        <v>1</v>
      </c>
      <c r="J2295" s="26">
        <v>17</v>
      </c>
      <c r="K2295" s="26">
        <v>0.9</v>
      </c>
      <c r="L2295" s="26" t="s">
        <v>628</v>
      </c>
      <c r="M2295" s="7">
        <v>5979</v>
      </c>
      <c r="N2295" s="26" t="s">
        <v>428</v>
      </c>
      <c r="O2295" s="27">
        <v>17</v>
      </c>
      <c r="P2295" s="27" t="s">
        <v>18</v>
      </c>
    </row>
    <row r="2296" ht="14.25" spans="1:16">
      <c r="A2296" s="25">
        <v>45434.8319444444</v>
      </c>
      <c r="B2296" s="26">
        <v>58124494</v>
      </c>
      <c r="C2296" s="26">
        <v>514</v>
      </c>
      <c r="D2296" s="26" t="s">
        <v>54</v>
      </c>
      <c r="E2296" s="26">
        <v>47683</v>
      </c>
      <c r="F2296" s="26" t="s">
        <v>14</v>
      </c>
      <c r="G2296" s="26" t="s">
        <v>15</v>
      </c>
      <c r="H2296" s="26" t="s">
        <v>16</v>
      </c>
      <c r="I2296" s="26">
        <v>2</v>
      </c>
      <c r="J2296" s="26">
        <v>34</v>
      </c>
      <c r="K2296" s="26">
        <v>1.8</v>
      </c>
      <c r="L2296" s="26" t="s">
        <v>628</v>
      </c>
      <c r="M2296" s="7">
        <v>5979</v>
      </c>
      <c r="N2296" s="26" t="s">
        <v>428</v>
      </c>
      <c r="O2296" s="27">
        <v>17</v>
      </c>
      <c r="P2296" s="27" t="s">
        <v>18</v>
      </c>
    </row>
    <row r="2297" ht="14.25" spans="1:16">
      <c r="A2297" s="25">
        <v>45434.8479166667</v>
      </c>
      <c r="B2297" s="26">
        <v>58124890</v>
      </c>
      <c r="C2297" s="26">
        <v>514</v>
      </c>
      <c r="D2297" s="26" t="s">
        <v>54</v>
      </c>
      <c r="E2297" s="26">
        <v>47683</v>
      </c>
      <c r="F2297" s="26" t="s">
        <v>14</v>
      </c>
      <c r="G2297" s="26" t="s">
        <v>15</v>
      </c>
      <c r="H2297" s="26" t="s">
        <v>16</v>
      </c>
      <c r="I2297" s="26">
        <v>2</v>
      </c>
      <c r="J2297" s="26">
        <v>34</v>
      </c>
      <c r="K2297" s="26">
        <v>1.8</v>
      </c>
      <c r="L2297" s="26" t="s">
        <v>628</v>
      </c>
      <c r="M2297" s="7">
        <v>5979</v>
      </c>
      <c r="N2297" s="26" t="s">
        <v>428</v>
      </c>
      <c r="O2297" s="27">
        <v>17</v>
      </c>
      <c r="P2297" s="27" t="s">
        <v>18</v>
      </c>
    </row>
    <row r="2298" ht="14.25" spans="1:16">
      <c r="A2298" s="25">
        <v>45434.86875</v>
      </c>
      <c r="B2298" s="26">
        <v>58125412</v>
      </c>
      <c r="C2298" s="26">
        <v>514</v>
      </c>
      <c r="D2298" s="26" t="s">
        <v>54</v>
      </c>
      <c r="E2298" s="26">
        <v>47683</v>
      </c>
      <c r="F2298" s="26" t="s">
        <v>14</v>
      </c>
      <c r="G2298" s="26" t="s">
        <v>15</v>
      </c>
      <c r="H2298" s="26" t="s">
        <v>16</v>
      </c>
      <c r="I2298" s="26">
        <v>1</v>
      </c>
      <c r="J2298" s="26">
        <v>17</v>
      </c>
      <c r="K2298" s="26">
        <v>0.9</v>
      </c>
      <c r="L2298" s="26" t="s">
        <v>628</v>
      </c>
      <c r="M2298" s="7">
        <v>5979</v>
      </c>
      <c r="N2298" s="26" t="s">
        <v>428</v>
      </c>
      <c r="O2298" s="27">
        <v>17</v>
      </c>
      <c r="P2298" s="27" t="s">
        <v>18</v>
      </c>
    </row>
    <row r="2299" ht="14.25" spans="1:16">
      <c r="A2299" s="25">
        <v>45434.86875</v>
      </c>
      <c r="B2299" s="26">
        <v>58124963</v>
      </c>
      <c r="C2299" s="26">
        <v>514</v>
      </c>
      <c r="D2299" s="26" t="s">
        <v>54</v>
      </c>
      <c r="E2299" s="26">
        <v>47683</v>
      </c>
      <c r="F2299" s="26" t="s">
        <v>14</v>
      </c>
      <c r="G2299" s="26" t="s">
        <v>15</v>
      </c>
      <c r="H2299" s="26" t="s">
        <v>16</v>
      </c>
      <c r="I2299" s="26">
        <v>2</v>
      </c>
      <c r="J2299" s="26">
        <v>34</v>
      </c>
      <c r="K2299" s="26">
        <v>1.8</v>
      </c>
      <c r="L2299" s="26" t="s">
        <v>628</v>
      </c>
      <c r="M2299" s="7">
        <v>5979</v>
      </c>
      <c r="N2299" s="26" t="s">
        <v>428</v>
      </c>
      <c r="O2299" s="27">
        <v>17</v>
      </c>
      <c r="P2299" s="27" t="s">
        <v>18</v>
      </c>
    </row>
    <row r="2300" ht="14.25" spans="1:16">
      <c r="A2300" s="25">
        <v>45435.35625</v>
      </c>
      <c r="B2300" s="26">
        <v>58127809</v>
      </c>
      <c r="C2300" s="26">
        <v>514</v>
      </c>
      <c r="D2300" s="26" t="s">
        <v>54</v>
      </c>
      <c r="E2300" s="26">
        <v>47683</v>
      </c>
      <c r="F2300" s="26" t="s">
        <v>14</v>
      </c>
      <c r="G2300" s="26" t="s">
        <v>15</v>
      </c>
      <c r="H2300" s="26" t="s">
        <v>16</v>
      </c>
      <c r="I2300" s="26">
        <v>1</v>
      </c>
      <c r="J2300" s="26">
        <v>17</v>
      </c>
      <c r="K2300" s="26">
        <v>0.9</v>
      </c>
      <c r="L2300" s="26" t="s">
        <v>628</v>
      </c>
      <c r="M2300" s="7">
        <v>5979</v>
      </c>
      <c r="N2300" s="26" t="s">
        <v>428</v>
      </c>
      <c r="O2300" s="27">
        <v>17</v>
      </c>
      <c r="P2300" s="27" t="s">
        <v>18</v>
      </c>
    </row>
    <row r="2301" ht="14.25" spans="1:16">
      <c r="A2301" s="25">
        <v>45435.38125</v>
      </c>
      <c r="B2301" s="26">
        <v>58128238</v>
      </c>
      <c r="C2301" s="26">
        <v>514</v>
      </c>
      <c r="D2301" s="26" t="s">
        <v>54</v>
      </c>
      <c r="E2301" s="26">
        <v>47683</v>
      </c>
      <c r="F2301" s="26" t="s">
        <v>14</v>
      </c>
      <c r="G2301" s="26" t="s">
        <v>15</v>
      </c>
      <c r="H2301" s="26" t="s">
        <v>16</v>
      </c>
      <c r="I2301" s="26">
        <v>2</v>
      </c>
      <c r="J2301" s="26">
        <v>34</v>
      </c>
      <c r="K2301" s="26">
        <v>1.8</v>
      </c>
      <c r="L2301" s="26" t="s">
        <v>628</v>
      </c>
      <c r="M2301" s="7">
        <v>5979</v>
      </c>
      <c r="N2301" s="26" t="s">
        <v>428</v>
      </c>
      <c r="O2301" s="27">
        <v>17</v>
      </c>
      <c r="P2301" s="27" t="s">
        <v>18</v>
      </c>
    </row>
    <row r="2302" ht="14.25" spans="1:16">
      <c r="A2302" s="25">
        <v>45435.40625</v>
      </c>
      <c r="B2302" s="26">
        <v>58128655</v>
      </c>
      <c r="C2302" s="26">
        <v>514</v>
      </c>
      <c r="D2302" s="26" t="s">
        <v>54</v>
      </c>
      <c r="E2302" s="26">
        <v>47683</v>
      </c>
      <c r="F2302" s="26" t="s">
        <v>14</v>
      </c>
      <c r="G2302" s="26" t="s">
        <v>15</v>
      </c>
      <c r="H2302" s="26" t="s">
        <v>16</v>
      </c>
      <c r="I2302" s="26">
        <v>2</v>
      </c>
      <c r="J2302" s="26">
        <v>34</v>
      </c>
      <c r="K2302" s="26">
        <v>1.8</v>
      </c>
      <c r="L2302" s="26" t="s">
        <v>628</v>
      </c>
      <c r="M2302" s="7">
        <v>5979</v>
      </c>
      <c r="N2302" s="26" t="s">
        <v>428</v>
      </c>
      <c r="O2302" s="27">
        <v>17</v>
      </c>
      <c r="P2302" s="27" t="s">
        <v>18</v>
      </c>
    </row>
    <row r="2303" ht="14.25" spans="1:16">
      <c r="A2303" s="25">
        <v>45435.4243055556</v>
      </c>
      <c r="B2303" s="26">
        <v>58128987</v>
      </c>
      <c r="C2303" s="26">
        <v>514</v>
      </c>
      <c r="D2303" s="26" t="s">
        <v>54</v>
      </c>
      <c r="E2303" s="26">
        <v>47683</v>
      </c>
      <c r="F2303" s="26" t="s">
        <v>14</v>
      </c>
      <c r="G2303" s="26" t="s">
        <v>15</v>
      </c>
      <c r="H2303" s="26" t="s">
        <v>16</v>
      </c>
      <c r="I2303" s="26">
        <v>2</v>
      </c>
      <c r="J2303" s="26">
        <v>34</v>
      </c>
      <c r="K2303" s="26">
        <v>1.8</v>
      </c>
      <c r="L2303" s="26" t="s">
        <v>628</v>
      </c>
      <c r="M2303" s="7">
        <v>5979</v>
      </c>
      <c r="N2303" s="26" t="s">
        <v>428</v>
      </c>
      <c r="O2303" s="27">
        <v>17</v>
      </c>
      <c r="P2303" s="27" t="s">
        <v>18</v>
      </c>
    </row>
    <row r="2304" ht="14.25" spans="1:16">
      <c r="A2304" s="25">
        <v>45435.4361111111</v>
      </c>
      <c r="B2304" s="26">
        <v>58129137</v>
      </c>
      <c r="C2304" s="26">
        <v>514</v>
      </c>
      <c r="D2304" s="26" t="s">
        <v>54</v>
      </c>
      <c r="E2304" s="26">
        <v>47683</v>
      </c>
      <c r="F2304" s="26" t="s">
        <v>14</v>
      </c>
      <c r="G2304" s="26" t="s">
        <v>15</v>
      </c>
      <c r="H2304" s="26" t="s">
        <v>16</v>
      </c>
      <c r="I2304" s="26">
        <v>2</v>
      </c>
      <c r="J2304" s="26">
        <v>34</v>
      </c>
      <c r="K2304" s="26">
        <v>1.8</v>
      </c>
      <c r="L2304" s="26" t="s">
        <v>628</v>
      </c>
      <c r="M2304" s="7">
        <v>5979</v>
      </c>
      <c r="N2304" s="26" t="s">
        <v>428</v>
      </c>
      <c r="O2304" s="27">
        <v>17</v>
      </c>
      <c r="P2304" s="27" t="s">
        <v>18</v>
      </c>
    </row>
    <row r="2305" ht="14.25" spans="1:16">
      <c r="A2305" s="25">
        <v>45435.4645833333</v>
      </c>
      <c r="B2305" s="26">
        <v>58129514</v>
      </c>
      <c r="C2305" s="26">
        <v>514</v>
      </c>
      <c r="D2305" s="26" t="s">
        <v>54</v>
      </c>
      <c r="E2305" s="26">
        <v>47683</v>
      </c>
      <c r="F2305" s="26" t="s">
        <v>14</v>
      </c>
      <c r="G2305" s="26" t="s">
        <v>15</v>
      </c>
      <c r="H2305" s="26" t="s">
        <v>16</v>
      </c>
      <c r="I2305" s="26">
        <v>2</v>
      </c>
      <c r="J2305" s="26">
        <v>34</v>
      </c>
      <c r="K2305" s="26">
        <v>1.8</v>
      </c>
      <c r="L2305" s="26" t="s">
        <v>628</v>
      </c>
      <c r="M2305" s="7">
        <v>5979</v>
      </c>
      <c r="N2305" s="26" t="s">
        <v>428</v>
      </c>
      <c r="O2305" s="27">
        <v>17</v>
      </c>
      <c r="P2305" s="27" t="s">
        <v>18</v>
      </c>
    </row>
    <row r="2306" ht="14.25" spans="1:16">
      <c r="A2306" s="25">
        <v>45435.4652777778</v>
      </c>
      <c r="B2306" s="26">
        <v>58129523</v>
      </c>
      <c r="C2306" s="26">
        <v>514</v>
      </c>
      <c r="D2306" s="26" t="s">
        <v>54</v>
      </c>
      <c r="E2306" s="26">
        <v>47683</v>
      </c>
      <c r="F2306" s="26" t="s">
        <v>14</v>
      </c>
      <c r="G2306" s="26" t="s">
        <v>15</v>
      </c>
      <c r="H2306" s="26" t="s">
        <v>16</v>
      </c>
      <c r="I2306" s="26">
        <v>2</v>
      </c>
      <c r="J2306" s="26">
        <v>34</v>
      </c>
      <c r="K2306" s="26">
        <v>1.8</v>
      </c>
      <c r="L2306" s="26" t="s">
        <v>628</v>
      </c>
      <c r="M2306" s="7">
        <v>5979</v>
      </c>
      <c r="N2306" s="26" t="s">
        <v>428</v>
      </c>
      <c r="O2306" s="27">
        <v>17</v>
      </c>
      <c r="P2306" s="27" t="s">
        <v>18</v>
      </c>
    </row>
    <row r="2307" ht="14.25" spans="1:16">
      <c r="A2307" s="25">
        <v>45435.4826388889</v>
      </c>
      <c r="B2307" s="26">
        <v>58129704</v>
      </c>
      <c r="C2307" s="26">
        <v>514</v>
      </c>
      <c r="D2307" s="26" t="s">
        <v>54</v>
      </c>
      <c r="E2307" s="26">
        <v>47683</v>
      </c>
      <c r="F2307" s="26" t="s">
        <v>14</v>
      </c>
      <c r="G2307" s="26" t="s">
        <v>15</v>
      </c>
      <c r="H2307" s="26" t="s">
        <v>16</v>
      </c>
      <c r="I2307" s="26">
        <v>2</v>
      </c>
      <c r="J2307" s="26">
        <v>34</v>
      </c>
      <c r="K2307" s="26">
        <v>1.8</v>
      </c>
      <c r="L2307" s="26" t="s">
        <v>628</v>
      </c>
      <c r="M2307" s="7">
        <v>5979</v>
      </c>
      <c r="N2307" s="26" t="s">
        <v>428</v>
      </c>
      <c r="O2307" s="27">
        <v>17</v>
      </c>
      <c r="P2307" s="27" t="s">
        <v>18</v>
      </c>
    </row>
    <row r="2308" ht="14.25" spans="1:16">
      <c r="A2308" s="25">
        <v>45435.5368055556</v>
      </c>
      <c r="B2308" s="26">
        <v>58130228</v>
      </c>
      <c r="C2308" s="26">
        <v>514</v>
      </c>
      <c r="D2308" s="26" t="s">
        <v>54</v>
      </c>
      <c r="E2308" s="26">
        <v>47683</v>
      </c>
      <c r="F2308" s="26" t="s">
        <v>14</v>
      </c>
      <c r="G2308" s="26" t="s">
        <v>15</v>
      </c>
      <c r="H2308" s="26" t="s">
        <v>16</v>
      </c>
      <c r="I2308" s="26">
        <v>2</v>
      </c>
      <c r="J2308" s="26">
        <v>34</v>
      </c>
      <c r="K2308" s="26">
        <v>1.8</v>
      </c>
      <c r="L2308" s="26" t="s">
        <v>628</v>
      </c>
      <c r="M2308" s="7">
        <v>5979</v>
      </c>
      <c r="N2308" s="26" t="s">
        <v>428</v>
      </c>
      <c r="O2308" s="27">
        <v>17</v>
      </c>
      <c r="P2308" s="27" t="s">
        <v>18</v>
      </c>
    </row>
    <row r="2309" ht="14.25" spans="1:16">
      <c r="A2309" s="25">
        <v>45435.6090277778</v>
      </c>
      <c r="B2309" s="26">
        <v>58131807</v>
      </c>
      <c r="C2309" s="26">
        <v>514</v>
      </c>
      <c r="D2309" s="26" t="s">
        <v>54</v>
      </c>
      <c r="E2309" s="26">
        <v>47683</v>
      </c>
      <c r="F2309" s="26" t="s">
        <v>14</v>
      </c>
      <c r="G2309" s="26" t="s">
        <v>15</v>
      </c>
      <c r="H2309" s="26" t="s">
        <v>16</v>
      </c>
      <c r="I2309" s="26">
        <v>2</v>
      </c>
      <c r="J2309" s="26">
        <v>34</v>
      </c>
      <c r="K2309" s="26">
        <v>1.8</v>
      </c>
      <c r="L2309" s="26" t="s">
        <v>628</v>
      </c>
      <c r="M2309" s="7">
        <v>5406</v>
      </c>
      <c r="N2309" s="26" t="s">
        <v>55</v>
      </c>
      <c r="O2309" s="27">
        <v>17</v>
      </c>
      <c r="P2309" s="27" t="s">
        <v>18</v>
      </c>
    </row>
    <row r="2310" ht="14.25" spans="1:16">
      <c r="A2310" s="25">
        <v>45435.6201388889</v>
      </c>
      <c r="B2310" s="26">
        <v>58131887</v>
      </c>
      <c r="C2310" s="26">
        <v>514</v>
      </c>
      <c r="D2310" s="26" t="s">
        <v>54</v>
      </c>
      <c r="E2310" s="26">
        <v>47683</v>
      </c>
      <c r="F2310" s="26" t="s">
        <v>14</v>
      </c>
      <c r="G2310" s="26" t="s">
        <v>15</v>
      </c>
      <c r="H2310" s="26" t="s">
        <v>16</v>
      </c>
      <c r="I2310" s="26">
        <v>210</v>
      </c>
      <c r="J2310" s="26">
        <v>3675</v>
      </c>
      <c r="K2310" s="26">
        <v>294</v>
      </c>
      <c r="L2310" s="26" t="s">
        <v>566</v>
      </c>
      <c r="M2310" s="7">
        <v>5406</v>
      </c>
      <c r="N2310" s="26" t="s">
        <v>55</v>
      </c>
      <c r="O2310" s="27">
        <v>17.5</v>
      </c>
      <c r="P2310" s="27" t="s">
        <v>18</v>
      </c>
    </row>
    <row r="2311" ht="14.25" spans="1:16">
      <c r="A2311" s="25">
        <v>45435.7347222222</v>
      </c>
      <c r="B2311" s="26">
        <v>58132960</v>
      </c>
      <c r="C2311" s="26">
        <v>514</v>
      </c>
      <c r="D2311" s="26" t="s">
        <v>54</v>
      </c>
      <c r="E2311" s="26">
        <v>47683</v>
      </c>
      <c r="F2311" s="26" t="s">
        <v>14</v>
      </c>
      <c r="G2311" s="26" t="s">
        <v>15</v>
      </c>
      <c r="H2311" s="26" t="s">
        <v>16</v>
      </c>
      <c r="I2311" s="26">
        <v>2</v>
      </c>
      <c r="J2311" s="26">
        <v>34</v>
      </c>
      <c r="K2311" s="26">
        <v>1.8</v>
      </c>
      <c r="L2311" s="26" t="s">
        <v>628</v>
      </c>
      <c r="M2311" s="7">
        <v>5406</v>
      </c>
      <c r="N2311" s="26" t="s">
        <v>55</v>
      </c>
      <c r="O2311" s="27">
        <v>17</v>
      </c>
      <c r="P2311" s="27" t="s">
        <v>18</v>
      </c>
    </row>
    <row r="2312" ht="14.25" spans="1:16">
      <c r="A2312" s="25">
        <v>45435.7618055556</v>
      </c>
      <c r="B2312" s="26">
        <v>58133227</v>
      </c>
      <c r="C2312" s="26">
        <v>514</v>
      </c>
      <c r="D2312" s="26" t="s">
        <v>54</v>
      </c>
      <c r="E2312" s="26">
        <v>47683</v>
      </c>
      <c r="F2312" s="26" t="s">
        <v>14</v>
      </c>
      <c r="G2312" s="26" t="s">
        <v>15</v>
      </c>
      <c r="H2312" s="26" t="s">
        <v>16</v>
      </c>
      <c r="I2312" s="26">
        <v>2</v>
      </c>
      <c r="J2312" s="26">
        <v>34</v>
      </c>
      <c r="K2312" s="26">
        <v>1.8</v>
      </c>
      <c r="L2312" s="26" t="s">
        <v>628</v>
      </c>
      <c r="M2312" s="7">
        <v>5406</v>
      </c>
      <c r="N2312" s="26" t="s">
        <v>55</v>
      </c>
      <c r="O2312" s="27">
        <v>17</v>
      </c>
      <c r="P2312" s="27" t="s">
        <v>18</v>
      </c>
    </row>
    <row r="2313" ht="14.25" spans="1:16">
      <c r="A2313" s="25">
        <v>45435.8111111111</v>
      </c>
      <c r="B2313" s="26">
        <v>58134947</v>
      </c>
      <c r="C2313" s="26">
        <v>514</v>
      </c>
      <c r="D2313" s="26" t="s">
        <v>54</v>
      </c>
      <c r="E2313" s="26">
        <v>47683</v>
      </c>
      <c r="F2313" s="26" t="s">
        <v>14</v>
      </c>
      <c r="G2313" s="26" t="s">
        <v>15</v>
      </c>
      <c r="H2313" s="26" t="s">
        <v>16</v>
      </c>
      <c r="I2313" s="26">
        <v>2</v>
      </c>
      <c r="J2313" s="26">
        <v>34</v>
      </c>
      <c r="K2313" s="26">
        <v>1.8</v>
      </c>
      <c r="L2313" s="26" t="s">
        <v>628</v>
      </c>
      <c r="M2313" s="7">
        <v>5406</v>
      </c>
      <c r="N2313" s="26" t="s">
        <v>55</v>
      </c>
      <c r="O2313" s="27">
        <v>17</v>
      </c>
      <c r="P2313" s="27" t="s">
        <v>18</v>
      </c>
    </row>
    <row r="2314" ht="14.25" spans="1:16">
      <c r="A2314" s="25">
        <v>45435.85625</v>
      </c>
      <c r="B2314" s="26">
        <v>58135812</v>
      </c>
      <c r="C2314" s="26">
        <v>514</v>
      </c>
      <c r="D2314" s="26" t="s">
        <v>54</v>
      </c>
      <c r="E2314" s="26">
        <v>47683</v>
      </c>
      <c r="F2314" s="26" t="s">
        <v>14</v>
      </c>
      <c r="G2314" s="26" t="s">
        <v>15</v>
      </c>
      <c r="H2314" s="26" t="s">
        <v>16</v>
      </c>
      <c r="I2314" s="26">
        <v>1</v>
      </c>
      <c r="J2314" s="26">
        <v>17</v>
      </c>
      <c r="K2314" s="26">
        <v>0.9</v>
      </c>
      <c r="L2314" s="26" t="s">
        <v>628</v>
      </c>
      <c r="M2314" s="7">
        <v>5406</v>
      </c>
      <c r="N2314" s="26" t="s">
        <v>55</v>
      </c>
      <c r="O2314" s="27">
        <v>17</v>
      </c>
      <c r="P2314" s="27" t="s">
        <v>18</v>
      </c>
    </row>
    <row r="2315" ht="14.25" spans="1:16">
      <c r="A2315" s="25">
        <v>45435.8569444444</v>
      </c>
      <c r="B2315" s="26">
        <v>58135792</v>
      </c>
      <c r="C2315" s="26">
        <v>514</v>
      </c>
      <c r="D2315" s="26" t="s">
        <v>54</v>
      </c>
      <c r="E2315" s="26">
        <v>47683</v>
      </c>
      <c r="F2315" s="26" t="s">
        <v>14</v>
      </c>
      <c r="G2315" s="26" t="s">
        <v>15</v>
      </c>
      <c r="H2315" s="26" t="s">
        <v>16</v>
      </c>
      <c r="I2315" s="26">
        <v>2</v>
      </c>
      <c r="J2315" s="26">
        <v>34</v>
      </c>
      <c r="K2315" s="26">
        <v>1.8</v>
      </c>
      <c r="L2315" s="26" t="s">
        <v>628</v>
      </c>
      <c r="M2315" s="7">
        <v>5406</v>
      </c>
      <c r="N2315" s="26" t="s">
        <v>55</v>
      </c>
      <c r="O2315" s="27">
        <v>17</v>
      </c>
      <c r="P2315" s="27" t="s">
        <v>18</v>
      </c>
    </row>
    <row r="2316" ht="14.25" spans="1:16">
      <c r="A2316" s="25">
        <v>45435.8631944444</v>
      </c>
      <c r="B2316" s="26">
        <v>58134724</v>
      </c>
      <c r="C2316" s="26">
        <v>514</v>
      </c>
      <c r="D2316" s="26" t="s">
        <v>54</v>
      </c>
      <c r="E2316" s="26">
        <v>47683</v>
      </c>
      <c r="F2316" s="26" t="s">
        <v>14</v>
      </c>
      <c r="G2316" s="26" t="s">
        <v>15</v>
      </c>
      <c r="H2316" s="26" t="s">
        <v>16</v>
      </c>
      <c r="I2316" s="26">
        <v>-2</v>
      </c>
      <c r="J2316" s="26">
        <v>-34</v>
      </c>
      <c r="K2316" s="26">
        <v>-1.8</v>
      </c>
      <c r="L2316" s="26" t="s">
        <v>628</v>
      </c>
      <c r="M2316" s="7">
        <v>5979</v>
      </c>
      <c r="N2316" s="26" t="s">
        <v>428</v>
      </c>
      <c r="O2316" s="27">
        <v>17</v>
      </c>
      <c r="P2316" s="27" t="s">
        <v>18</v>
      </c>
    </row>
    <row r="2317" ht="14.25" spans="1:16">
      <c r="A2317" s="25">
        <v>45435.8743055556</v>
      </c>
      <c r="B2317" s="26">
        <v>58136170</v>
      </c>
      <c r="C2317" s="26">
        <v>514</v>
      </c>
      <c r="D2317" s="26" t="s">
        <v>54</v>
      </c>
      <c r="E2317" s="26">
        <v>47683</v>
      </c>
      <c r="F2317" s="26" t="s">
        <v>14</v>
      </c>
      <c r="G2317" s="26" t="s">
        <v>15</v>
      </c>
      <c r="H2317" s="26" t="s">
        <v>16</v>
      </c>
      <c r="I2317" s="26">
        <v>2</v>
      </c>
      <c r="J2317" s="26">
        <v>34</v>
      </c>
      <c r="K2317" s="26">
        <v>1.8</v>
      </c>
      <c r="L2317" s="26" t="s">
        <v>628</v>
      </c>
      <c r="M2317" s="7">
        <v>5406</v>
      </c>
      <c r="N2317" s="26" t="s">
        <v>55</v>
      </c>
      <c r="O2317" s="27">
        <v>17</v>
      </c>
      <c r="P2317" s="27" t="s">
        <v>18</v>
      </c>
    </row>
    <row r="2318" ht="14.25" spans="1:16">
      <c r="A2318" s="25">
        <v>45435.8826388889</v>
      </c>
      <c r="B2318" s="26">
        <v>58136350</v>
      </c>
      <c r="C2318" s="26">
        <v>514</v>
      </c>
      <c r="D2318" s="26" t="s">
        <v>54</v>
      </c>
      <c r="E2318" s="26">
        <v>47683</v>
      </c>
      <c r="F2318" s="26" t="s">
        <v>14</v>
      </c>
      <c r="G2318" s="26" t="s">
        <v>15</v>
      </c>
      <c r="H2318" s="26" t="s">
        <v>16</v>
      </c>
      <c r="I2318" s="26">
        <v>2</v>
      </c>
      <c r="J2318" s="26">
        <v>34</v>
      </c>
      <c r="K2318" s="26">
        <v>1.8</v>
      </c>
      <c r="L2318" s="26" t="s">
        <v>628</v>
      </c>
      <c r="M2318" s="7">
        <v>5406</v>
      </c>
      <c r="N2318" s="26" t="s">
        <v>55</v>
      </c>
      <c r="O2318" s="27">
        <v>17</v>
      </c>
      <c r="P2318" s="27" t="s">
        <v>18</v>
      </c>
    </row>
    <row r="2319" ht="14.25" spans="1:16">
      <c r="A2319" s="25">
        <v>45436.3506944444</v>
      </c>
      <c r="B2319" s="26">
        <v>58138255</v>
      </c>
      <c r="C2319" s="26">
        <v>514</v>
      </c>
      <c r="D2319" s="26" t="s">
        <v>54</v>
      </c>
      <c r="E2319" s="26">
        <v>47683</v>
      </c>
      <c r="F2319" s="26" t="s">
        <v>14</v>
      </c>
      <c r="G2319" s="26" t="s">
        <v>15</v>
      </c>
      <c r="H2319" s="26" t="s">
        <v>16</v>
      </c>
      <c r="I2319" s="26">
        <v>2</v>
      </c>
      <c r="J2319" s="26">
        <v>34</v>
      </c>
      <c r="K2319" s="26">
        <v>1.8</v>
      </c>
      <c r="L2319" s="26" t="s">
        <v>628</v>
      </c>
      <c r="M2319" s="7">
        <v>5406</v>
      </c>
      <c r="N2319" s="26" t="s">
        <v>55</v>
      </c>
      <c r="O2319" s="27">
        <v>17</v>
      </c>
      <c r="P2319" s="27" t="s">
        <v>18</v>
      </c>
    </row>
    <row r="2320" ht="14.25" spans="1:16">
      <c r="A2320" s="25">
        <v>45436.4034722222</v>
      </c>
      <c r="B2320" s="26">
        <v>58138975</v>
      </c>
      <c r="C2320" s="26">
        <v>514</v>
      </c>
      <c r="D2320" s="26" t="s">
        <v>54</v>
      </c>
      <c r="E2320" s="26">
        <v>47683</v>
      </c>
      <c r="F2320" s="26" t="s">
        <v>14</v>
      </c>
      <c r="G2320" s="26" t="s">
        <v>15</v>
      </c>
      <c r="H2320" s="26" t="s">
        <v>16</v>
      </c>
      <c r="I2320" s="26">
        <v>2</v>
      </c>
      <c r="J2320" s="26">
        <v>34</v>
      </c>
      <c r="K2320" s="26">
        <v>1.8</v>
      </c>
      <c r="L2320" s="26" t="s">
        <v>628</v>
      </c>
      <c r="M2320" s="7">
        <v>5406</v>
      </c>
      <c r="N2320" s="26" t="s">
        <v>55</v>
      </c>
      <c r="O2320" s="27">
        <v>17</v>
      </c>
      <c r="P2320" s="27" t="s">
        <v>18</v>
      </c>
    </row>
    <row r="2321" ht="14.25" spans="1:16">
      <c r="A2321" s="25">
        <v>45436.4333333333</v>
      </c>
      <c r="B2321" s="26">
        <v>58139407</v>
      </c>
      <c r="C2321" s="26">
        <v>514</v>
      </c>
      <c r="D2321" s="26" t="s">
        <v>54</v>
      </c>
      <c r="E2321" s="26">
        <v>47683</v>
      </c>
      <c r="F2321" s="26" t="s">
        <v>14</v>
      </c>
      <c r="G2321" s="26" t="s">
        <v>15</v>
      </c>
      <c r="H2321" s="26" t="s">
        <v>16</v>
      </c>
      <c r="I2321" s="26">
        <v>1</v>
      </c>
      <c r="J2321" s="26">
        <v>17</v>
      </c>
      <c r="K2321" s="26">
        <v>0.9</v>
      </c>
      <c r="L2321" s="26" t="s">
        <v>628</v>
      </c>
      <c r="M2321" s="7">
        <v>5406</v>
      </c>
      <c r="N2321" s="26" t="s">
        <v>55</v>
      </c>
      <c r="O2321" s="27">
        <v>17</v>
      </c>
      <c r="P2321" s="27" t="s">
        <v>18</v>
      </c>
    </row>
    <row r="2322" ht="14.25" spans="1:16">
      <c r="A2322" s="25">
        <v>45436.5534722222</v>
      </c>
      <c r="B2322" s="26">
        <v>58141635</v>
      </c>
      <c r="C2322" s="26">
        <v>514</v>
      </c>
      <c r="D2322" s="26" t="s">
        <v>54</v>
      </c>
      <c r="E2322" s="26">
        <v>47683</v>
      </c>
      <c r="F2322" s="26" t="s">
        <v>14</v>
      </c>
      <c r="G2322" s="26" t="s">
        <v>15</v>
      </c>
      <c r="H2322" s="26" t="s">
        <v>16</v>
      </c>
      <c r="I2322" s="26">
        <v>1</v>
      </c>
      <c r="J2322" s="26">
        <v>17</v>
      </c>
      <c r="K2322" s="26">
        <v>0.9</v>
      </c>
      <c r="L2322" s="26" t="s">
        <v>628</v>
      </c>
      <c r="M2322" s="7">
        <v>5406</v>
      </c>
      <c r="N2322" s="26" t="s">
        <v>55</v>
      </c>
      <c r="O2322" s="27">
        <v>17</v>
      </c>
      <c r="P2322" s="27" t="s">
        <v>18</v>
      </c>
    </row>
    <row r="2323" ht="14.25" spans="1:16">
      <c r="A2323" s="25">
        <v>45436.5604166667</v>
      </c>
      <c r="B2323" s="26">
        <v>58141676</v>
      </c>
      <c r="C2323" s="26">
        <v>514</v>
      </c>
      <c r="D2323" s="26" t="s">
        <v>54</v>
      </c>
      <c r="E2323" s="26">
        <v>47683</v>
      </c>
      <c r="F2323" s="26" t="s">
        <v>14</v>
      </c>
      <c r="G2323" s="26" t="s">
        <v>15</v>
      </c>
      <c r="H2323" s="26" t="s">
        <v>16</v>
      </c>
      <c r="I2323" s="26">
        <v>1</v>
      </c>
      <c r="J2323" s="26">
        <v>17</v>
      </c>
      <c r="K2323" s="26">
        <v>0.9</v>
      </c>
      <c r="L2323" s="26" t="s">
        <v>628</v>
      </c>
      <c r="M2323" s="7">
        <v>5406</v>
      </c>
      <c r="N2323" s="26" t="s">
        <v>55</v>
      </c>
      <c r="O2323" s="27">
        <v>17</v>
      </c>
      <c r="P2323" s="27" t="s">
        <v>18</v>
      </c>
    </row>
    <row r="2324" ht="14.25" spans="1:16">
      <c r="A2324" s="25">
        <v>45436.6520833333</v>
      </c>
      <c r="B2324" s="26">
        <v>58142437</v>
      </c>
      <c r="C2324" s="26">
        <v>514</v>
      </c>
      <c r="D2324" s="26" t="s">
        <v>54</v>
      </c>
      <c r="E2324" s="26">
        <v>47683</v>
      </c>
      <c r="F2324" s="26" t="s">
        <v>14</v>
      </c>
      <c r="G2324" s="26" t="s">
        <v>15</v>
      </c>
      <c r="H2324" s="26" t="s">
        <v>16</v>
      </c>
      <c r="I2324" s="26">
        <v>1</v>
      </c>
      <c r="J2324" s="26">
        <v>17</v>
      </c>
      <c r="K2324" s="26">
        <v>0.9</v>
      </c>
      <c r="L2324" s="26" t="s">
        <v>628</v>
      </c>
      <c r="M2324" s="7">
        <v>5979</v>
      </c>
      <c r="N2324" s="26" t="s">
        <v>428</v>
      </c>
      <c r="O2324" s="27">
        <v>17</v>
      </c>
      <c r="P2324" s="27" t="s">
        <v>18</v>
      </c>
    </row>
    <row r="2325" ht="14.25" spans="1:16">
      <c r="A2325" s="25">
        <v>45436.6583333333</v>
      </c>
      <c r="B2325" s="26">
        <v>58142496</v>
      </c>
      <c r="C2325" s="26">
        <v>514</v>
      </c>
      <c r="D2325" s="26" t="s">
        <v>54</v>
      </c>
      <c r="E2325" s="26">
        <v>47683</v>
      </c>
      <c r="F2325" s="26" t="s">
        <v>14</v>
      </c>
      <c r="G2325" s="26" t="s">
        <v>15</v>
      </c>
      <c r="H2325" s="26" t="s">
        <v>16</v>
      </c>
      <c r="I2325" s="26">
        <v>2</v>
      </c>
      <c r="J2325" s="26">
        <v>34</v>
      </c>
      <c r="K2325" s="26">
        <v>1.8</v>
      </c>
      <c r="L2325" s="26" t="s">
        <v>628</v>
      </c>
      <c r="M2325" s="7">
        <v>5979</v>
      </c>
      <c r="N2325" s="26" t="s">
        <v>428</v>
      </c>
      <c r="O2325" s="27">
        <v>17</v>
      </c>
      <c r="P2325" s="27" t="s">
        <v>18</v>
      </c>
    </row>
    <row r="2326" ht="14.25" spans="1:16">
      <c r="A2326" s="25">
        <v>45436.6583333333</v>
      </c>
      <c r="B2326" s="26">
        <v>58142496</v>
      </c>
      <c r="C2326" s="26">
        <v>514</v>
      </c>
      <c r="D2326" s="26" t="s">
        <v>54</v>
      </c>
      <c r="E2326" s="26">
        <v>47683</v>
      </c>
      <c r="F2326" s="26" t="s">
        <v>14</v>
      </c>
      <c r="G2326" s="26" t="s">
        <v>15</v>
      </c>
      <c r="H2326" s="26" t="s">
        <v>16</v>
      </c>
      <c r="I2326" s="26">
        <v>2</v>
      </c>
      <c r="J2326" s="26">
        <v>51.6</v>
      </c>
      <c r="K2326" s="26">
        <v>19.4</v>
      </c>
      <c r="L2326" s="26" t="s">
        <v>560</v>
      </c>
      <c r="M2326" s="7">
        <v>5979</v>
      </c>
      <c r="N2326" s="26" t="s">
        <v>428</v>
      </c>
      <c r="O2326" s="27">
        <v>25.8</v>
      </c>
      <c r="P2326" s="27" t="s">
        <v>18</v>
      </c>
    </row>
    <row r="2327" ht="14.25" spans="1:16">
      <c r="A2327" s="25">
        <v>45436.6631944444</v>
      </c>
      <c r="B2327" s="26">
        <v>58142536</v>
      </c>
      <c r="C2327" s="26">
        <v>514</v>
      </c>
      <c r="D2327" s="26" t="s">
        <v>54</v>
      </c>
      <c r="E2327" s="26">
        <v>47683</v>
      </c>
      <c r="F2327" s="26" t="s">
        <v>14</v>
      </c>
      <c r="G2327" s="26" t="s">
        <v>15</v>
      </c>
      <c r="H2327" s="26" t="s">
        <v>16</v>
      </c>
      <c r="I2327" s="26">
        <v>2</v>
      </c>
      <c r="J2327" s="26">
        <v>34</v>
      </c>
      <c r="K2327" s="26">
        <v>1.8</v>
      </c>
      <c r="L2327" s="26" t="s">
        <v>628</v>
      </c>
      <c r="M2327" s="7">
        <v>5979</v>
      </c>
      <c r="N2327" s="26" t="s">
        <v>428</v>
      </c>
      <c r="O2327" s="27">
        <v>17</v>
      </c>
      <c r="P2327" s="27" t="s">
        <v>18</v>
      </c>
    </row>
    <row r="2328" ht="14.25" spans="1:16">
      <c r="A2328" s="25">
        <v>45436.7138888889</v>
      </c>
      <c r="B2328" s="26">
        <v>58143973</v>
      </c>
      <c r="C2328" s="26">
        <v>514</v>
      </c>
      <c r="D2328" s="26" t="s">
        <v>54</v>
      </c>
      <c r="E2328" s="26">
        <v>47683</v>
      </c>
      <c r="F2328" s="26" t="s">
        <v>14</v>
      </c>
      <c r="G2328" s="26" t="s">
        <v>15</v>
      </c>
      <c r="H2328" s="26" t="s">
        <v>16</v>
      </c>
      <c r="I2328" s="26">
        <v>1</v>
      </c>
      <c r="J2328" s="26">
        <v>17</v>
      </c>
      <c r="K2328" s="26">
        <v>0.9</v>
      </c>
      <c r="L2328" s="26" t="s">
        <v>628</v>
      </c>
      <c r="M2328" s="7">
        <v>5979</v>
      </c>
      <c r="N2328" s="26" t="s">
        <v>428</v>
      </c>
      <c r="O2328" s="27">
        <v>17</v>
      </c>
      <c r="P2328" s="27" t="s">
        <v>18</v>
      </c>
    </row>
    <row r="2329" ht="14.25" spans="1:16">
      <c r="A2329" s="25">
        <v>45436.7138888889</v>
      </c>
      <c r="B2329" s="26">
        <v>58143973</v>
      </c>
      <c r="C2329" s="26">
        <v>514</v>
      </c>
      <c r="D2329" s="26" t="s">
        <v>54</v>
      </c>
      <c r="E2329" s="26">
        <v>47683</v>
      </c>
      <c r="F2329" s="26" t="s">
        <v>14</v>
      </c>
      <c r="G2329" s="26" t="s">
        <v>15</v>
      </c>
      <c r="H2329" s="26" t="s">
        <v>16</v>
      </c>
      <c r="I2329" s="26">
        <v>1</v>
      </c>
      <c r="J2329" s="26">
        <v>17</v>
      </c>
      <c r="K2329" s="26">
        <v>0.9</v>
      </c>
      <c r="L2329" s="26" t="s">
        <v>628</v>
      </c>
      <c r="M2329" s="7">
        <v>5979</v>
      </c>
      <c r="N2329" s="26" t="s">
        <v>428</v>
      </c>
      <c r="O2329" s="27">
        <v>17</v>
      </c>
      <c r="P2329" s="27" t="s">
        <v>18</v>
      </c>
    </row>
    <row r="2330" ht="14.25" spans="1:16">
      <c r="A2330" s="25">
        <v>45436.7138888889</v>
      </c>
      <c r="B2330" s="26">
        <v>58143973</v>
      </c>
      <c r="C2330" s="26">
        <v>514</v>
      </c>
      <c r="D2330" s="26" t="s">
        <v>54</v>
      </c>
      <c r="E2330" s="26">
        <v>47683</v>
      </c>
      <c r="F2330" s="26" t="s">
        <v>14</v>
      </c>
      <c r="G2330" s="26" t="s">
        <v>15</v>
      </c>
      <c r="H2330" s="26" t="s">
        <v>16</v>
      </c>
      <c r="I2330" s="26">
        <v>1</v>
      </c>
      <c r="J2330" s="26">
        <v>25.8</v>
      </c>
      <c r="K2330" s="26">
        <v>9.7</v>
      </c>
      <c r="L2330" s="26" t="s">
        <v>560</v>
      </c>
      <c r="M2330" s="7">
        <v>5979</v>
      </c>
      <c r="N2330" s="26" t="s">
        <v>428</v>
      </c>
      <c r="O2330" s="27">
        <v>25.8</v>
      </c>
      <c r="P2330" s="27" t="s">
        <v>18</v>
      </c>
    </row>
    <row r="2331" ht="14.25" spans="1:16">
      <c r="A2331" s="25">
        <v>45436.79375</v>
      </c>
      <c r="B2331" s="26">
        <v>58145020</v>
      </c>
      <c r="C2331" s="26">
        <v>514</v>
      </c>
      <c r="D2331" s="26" t="s">
        <v>54</v>
      </c>
      <c r="E2331" s="26">
        <v>47683</v>
      </c>
      <c r="F2331" s="26" t="s">
        <v>14</v>
      </c>
      <c r="G2331" s="26" t="s">
        <v>15</v>
      </c>
      <c r="H2331" s="26" t="s">
        <v>16</v>
      </c>
      <c r="I2331" s="26">
        <v>2</v>
      </c>
      <c r="J2331" s="26">
        <v>34</v>
      </c>
      <c r="K2331" s="26">
        <v>1.8</v>
      </c>
      <c r="L2331" s="26" t="s">
        <v>628</v>
      </c>
      <c r="M2331" s="7">
        <v>5979</v>
      </c>
      <c r="N2331" s="26" t="s">
        <v>428</v>
      </c>
      <c r="O2331" s="27">
        <v>17</v>
      </c>
      <c r="P2331" s="27" t="s">
        <v>18</v>
      </c>
    </row>
    <row r="2332" ht="14.25" spans="1:16">
      <c r="A2332" s="25">
        <v>45436.8173611111</v>
      </c>
      <c r="B2332" s="26">
        <v>58145414</v>
      </c>
      <c r="C2332" s="26">
        <v>514</v>
      </c>
      <c r="D2332" s="26" t="s">
        <v>54</v>
      </c>
      <c r="E2332" s="26">
        <v>47683</v>
      </c>
      <c r="F2332" s="26" t="s">
        <v>14</v>
      </c>
      <c r="G2332" s="26" t="s">
        <v>15</v>
      </c>
      <c r="H2332" s="26" t="s">
        <v>16</v>
      </c>
      <c r="I2332" s="26">
        <v>2</v>
      </c>
      <c r="J2332" s="26">
        <v>51.6</v>
      </c>
      <c r="K2332" s="26">
        <v>19.4</v>
      </c>
      <c r="L2332" s="26" t="s">
        <v>560</v>
      </c>
      <c r="M2332" s="7">
        <v>5979</v>
      </c>
      <c r="N2332" s="26" t="s">
        <v>428</v>
      </c>
      <c r="O2332" s="27">
        <v>25.8</v>
      </c>
      <c r="P2332" s="27" t="s">
        <v>18</v>
      </c>
    </row>
    <row r="2333" ht="14.25" spans="1:16">
      <c r="A2333" s="25">
        <v>45436.8340277778</v>
      </c>
      <c r="B2333" s="26">
        <v>58145769</v>
      </c>
      <c r="C2333" s="26">
        <v>514</v>
      </c>
      <c r="D2333" s="26" t="s">
        <v>54</v>
      </c>
      <c r="E2333" s="26">
        <v>47683</v>
      </c>
      <c r="F2333" s="26" t="s">
        <v>14</v>
      </c>
      <c r="G2333" s="26" t="s">
        <v>15</v>
      </c>
      <c r="H2333" s="26" t="s">
        <v>16</v>
      </c>
      <c r="I2333" s="26">
        <v>1</v>
      </c>
      <c r="J2333" s="26">
        <v>17</v>
      </c>
      <c r="K2333" s="26">
        <v>0.9</v>
      </c>
      <c r="L2333" s="26" t="s">
        <v>628</v>
      </c>
      <c r="M2333" s="7">
        <v>5406</v>
      </c>
      <c r="N2333" s="26" t="s">
        <v>55</v>
      </c>
      <c r="O2333" s="27">
        <v>17</v>
      </c>
      <c r="P2333" s="27" t="s">
        <v>18</v>
      </c>
    </row>
    <row r="2334" ht="14.25" spans="1:16">
      <c r="A2334" s="25">
        <v>45436.8493055556</v>
      </c>
      <c r="B2334" s="26">
        <v>58146121</v>
      </c>
      <c r="C2334" s="26">
        <v>514</v>
      </c>
      <c r="D2334" s="26" t="s">
        <v>54</v>
      </c>
      <c r="E2334" s="26">
        <v>47683</v>
      </c>
      <c r="F2334" s="26" t="s">
        <v>14</v>
      </c>
      <c r="G2334" s="26" t="s">
        <v>15</v>
      </c>
      <c r="H2334" s="26" t="s">
        <v>16</v>
      </c>
      <c r="I2334" s="26">
        <v>2</v>
      </c>
      <c r="J2334" s="26">
        <v>34</v>
      </c>
      <c r="K2334" s="26">
        <v>1.8</v>
      </c>
      <c r="L2334" s="26" t="s">
        <v>628</v>
      </c>
      <c r="M2334" s="7">
        <v>5979</v>
      </c>
      <c r="N2334" s="26" t="s">
        <v>428</v>
      </c>
      <c r="O2334" s="27">
        <v>17</v>
      </c>
      <c r="P2334" s="27" t="s">
        <v>18</v>
      </c>
    </row>
    <row r="2335" ht="14.25" spans="1:16">
      <c r="A2335" s="25">
        <v>45436.8590277778</v>
      </c>
      <c r="B2335" s="26">
        <v>58146407</v>
      </c>
      <c r="C2335" s="26">
        <v>514</v>
      </c>
      <c r="D2335" s="26" t="s">
        <v>54</v>
      </c>
      <c r="E2335" s="26">
        <v>47683</v>
      </c>
      <c r="F2335" s="26" t="s">
        <v>14</v>
      </c>
      <c r="G2335" s="26" t="s">
        <v>15</v>
      </c>
      <c r="H2335" s="26" t="s">
        <v>16</v>
      </c>
      <c r="I2335" s="26">
        <v>1</v>
      </c>
      <c r="J2335" s="26">
        <v>17</v>
      </c>
      <c r="K2335" s="26">
        <v>0.9</v>
      </c>
      <c r="L2335" s="26" t="s">
        <v>628</v>
      </c>
      <c r="M2335" s="7">
        <v>5979</v>
      </c>
      <c r="N2335" s="26" t="s">
        <v>428</v>
      </c>
      <c r="O2335" s="27">
        <v>17</v>
      </c>
      <c r="P2335" s="27" t="s">
        <v>18</v>
      </c>
    </row>
    <row r="2336" ht="14.25" spans="1:16">
      <c r="A2336" s="25">
        <v>45436.8805555556</v>
      </c>
      <c r="B2336" s="26">
        <v>58147892</v>
      </c>
      <c r="C2336" s="26">
        <v>514</v>
      </c>
      <c r="D2336" s="26" t="s">
        <v>54</v>
      </c>
      <c r="E2336" s="26">
        <v>47683</v>
      </c>
      <c r="F2336" s="26" t="s">
        <v>14</v>
      </c>
      <c r="G2336" s="26" t="s">
        <v>15</v>
      </c>
      <c r="H2336" s="26" t="s">
        <v>16</v>
      </c>
      <c r="I2336" s="26">
        <v>2</v>
      </c>
      <c r="J2336" s="26">
        <v>34</v>
      </c>
      <c r="K2336" s="26">
        <v>1.8</v>
      </c>
      <c r="L2336" s="26" t="s">
        <v>628</v>
      </c>
      <c r="M2336" s="7">
        <v>5979</v>
      </c>
      <c r="N2336" s="26" t="s">
        <v>428</v>
      </c>
      <c r="O2336" s="27">
        <v>17</v>
      </c>
      <c r="P2336" s="27" t="s">
        <v>18</v>
      </c>
    </row>
    <row r="2337" ht="14.25" spans="1:16">
      <c r="A2337" s="25">
        <v>45436.8826388889</v>
      </c>
      <c r="B2337" s="26">
        <v>58147925</v>
      </c>
      <c r="C2337" s="26">
        <v>514</v>
      </c>
      <c r="D2337" s="26" t="s">
        <v>54</v>
      </c>
      <c r="E2337" s="26">
        <v>47683</v>
      </c>
      <c r="F2337" s="26" t="s">
        <v>14</v>
      </c>
      <c r="G2337" s="26" t="s">
        <v>15</v>
      </c>
      <c r="H2337" s="26" t="s">
        <v>16</v>
      </c>
      <c r="I2337" s="26">
        <v>2</v>
      </c>
      <c r="J2337" s="26">
        <v>34</v>
      </c>
      <c r="K2337" s="26">
        <v>1.8</v>
      </c>
      <c r="L2337" s="26" t="s">
        <v>628</v>
      </c>
      <c r="M2337" s="7">
        <v>5979</v>
      </c>
      <c r="N2337" s="26" t="s">
        <v>428</v>
      </c>
      <c r="O2337" s="27">
        <v>17</v>
      </c>
      <c r="P2337" s="27" t="s">
        <v>18</v>
      </c>
    </row>
    <row r="2338" ht="14.25" spans="1:16">
      <c r="A2338" s="25">
        <v>45437.4916666667</v>
      </c>
      <c r="B2338" s="26">
        <v>58152000</v>
      </c>
      <c r="C2338" s="26">
        <v>514</v>
      </c>
      <c r="D2338" s="26" t="s">
        <v>54</v>
      </c>
      <c r="E2338" s="26">
        <v>47683</v>
      </c>
      <c r="F2338" s="26" t="s">
        <v>14</v>
      </c>
      <c r="G2338" s="26" t="s">
        <v>15</v>
      </c>
      <c r="H2338" s="26" t="s">
        <v>16</v>
      </c>
      <c r="I2338" s="26">
        <v>1</v>
      </c>
      <c r="J2338" s="26">
        <v>17</v>
      </c>
      <c r="K2338" s="26">
        <v>0.9</v>
      </c>
      <c r="L2338" s="26" t="s">
        <v>628</v>
      </c>
      <c r="M2338" s="7">
        <v>5979</v>
      </c>
      <c r="N2338" s="26" t="s">
        <v>428</v>
      </c>
      <c r="O2338" s="27">
        <v>17</v>
      </c>
      <c r="P2338" s="27" t="s">
        <v>18</v>
      </c>
    </row>
    <row r="2339" ht="14.25" spans="1:16">
      <c r="A2339" s="25">
        <v>45437.4923611111</v>
      </c>
      <c r="B2339" s="26">
        <v>58151969</v>
      </c>
      <c r="C2339" s="26">
        <v>514</v>
      </c>
      <c r="D2339" s="26" t="s">
        <v>54</v>
      </c>
      <c r="E2339" s="26">
        <v>47683</v>
      </c>
      <c r="F2339" s="26" t="s">
        <v>14</v>
      </c>
      <c r="G2339" s="26" t="s">
        <v>15</v>
      </c>
      <c r="H2339" s="26" t="s">
        <v>16</v>
      </c>
      <c r="I2339" s="26">
        <v>1</v>
      </c>
      <c r="J2339" s="26">
        <v>17</v>
      </c>
      <c r="K2339" s="26">
        <v>0.9</v>
      </c>
      <c r="L2339" s="26" t="s">
        <v>628</v>
      </c>
      <c r="M2339" s="7">
        <v>5979</v>
      </c>
      <c r="N2339" s="26" t="s">
        <v>428</v>
      </c>
      <c r="O2339" s="27">
        <v>17</v>
      </c>
      <c r="P2339" s="27" t="s">
        <v>18</v>
      </c>
    </row>
    <row r="2340" ht="14.25" spans="1:16">
      <c r="A2340" s="25">
        <v>45437.5131944444</v>
      </c>
      <c r="B2340" s="26">
        <v>58152256</v>
      </c>
      <c r="C2340" s="26">
        <v>514</v>
      </c>
      <c r="D2340" s="26" t="s">
        <v>54</v>
      </c>
      <c r="E2340" s="26">
        <v>47683</v>
      </c>
      <c r="F2340" s="26" t="s">
        <v>14</v>
      </c>
      <c r="G2340" s="26" t="s">
        <v>15</v>
      </c>
      <c r="H2340" s="26" t="s">
        <v>16</v>
      </c>
      <c r="I2340" s="26">
        <v>1</v>
      </c>
      <c r="J2340" s="26">
        <v>17</v>
      </c>
      <c r="K2340" s="26">
        <v>0.9</v>
      </c>
      <c r="L2340" s="26" t="s">
        <v>628</v>
      </c>
      <c r="M2340" s="7">
        <v>5979</v>
      </c>
      <c r="N2340" s="26" t="s">
        <v>428</v>
      </c>
      <c r="O2340" s="27">
        <v>17</v>
      </c>
      <c r="P2340" s="27" t="s">
        <v>18</v>
      </c>
    </row>
    <row r="2341" ht="14.25" spans="1:16">
      <c r="A2341" s="25">
        <v>45437.6354166667</v>
      </c>
      <c r="B2341" s="26">
        <v>58154305</v>
      </c>
      <c r="C2341" s="26">
        <v>514</v>
      </c>
      <c r="D2341" s="26" t="s">
        <v>54</v>
      </c>
      <c r="E2341" s="26">
        <v>47683</v>
      </c>
      <c r="F2341" s="26" t="s">
        <v>14</v>
      </c>
      <c r="G2341" s="26" t="s">
        <v>15</v>
      </c>
      <c r="H2341" s="26" t="s">
        <v>16</v>
      </c>
      <c r="I2341" s="26">
        <v>2</v>
      </c>
      <c r="J2341" s="26">
        <v>34</v>
      </c>
      <c r="K2341" s="26">
        <v>1.8</v>
      </c>
      <c r="L2341" s="26" t="s">
        <v>628</v>
      </c>
      <c r="M2341" s="7">
        <v>5406</v>
      </c>
      <c r="N2341" s="26" t="s">
        <v>55</v>
      </c>
      <c r="O2341" s="27">
        <v>17</v>
      </c>
      <c r="P2341" s="27" t="s">
        <v>18</v>
      </c>
    </row>
    <row r="2342" ht="14.25" spans="1:16">
      <c r="A2342" s="25">
        <v>45437.6486111111</v>
      </c>
      <c r="B2342" s="26">
        <v>58154429</v>
      </c>
      <c r="C2342" s="26">
        <v>514</v>
      </c>
      <c r="D2342" s="26" t="s">
        <v>54</v>
      </c>
      <c r="E2342" s="26">
        <v>47683</v>
      </c>
      <c r="F2342" s="26" t="s">
        <v>14</v>
      </c>
      <c r="G2342" s="26" t="s">
        <v>15</v>
      </c>
      <c r="H2342" s="26" t="s">
        <v>16</v>
      </c>
      <c r="I2342" s="26">
        <v>2</v>
      </c>
      <c r="J2342" s="26">
        <v>34</v>
      </c>
      <c r="K2342" s="26">
        <v>1.8</v>
      </c>
      <c r="L2342" s="26" t="s">
        <v>628</v>
      </c>
      <c r="M2342" s="7">
        <v>5406</v>
      </c>
      <c r="N2342" s="26" t="s">
        <v>55</v>
      </c>
      <c r="O2342" s="27">
        <v>17</v>
      </c>
      <c r="P2342" s="27" t="s">
        <v>18</v>
      </c>
    </row>
    <row r="2343" ht="14.25" spans="1:16">
      <c r="A2343" s="25">
        <v>45437.7083333333</v>
      </c>
      <c r="B2343" s="26">
        <v>58155064</v>
      </c>
      <c r="C2343" s="26">
        <v>514</v>
      </c>
      <c r="D2343" s="26" t="s">
        <v>54</v>
      </c>
      <c r="E2343" s="26">
        <v>47683</v>
      </c>
      <c r="F2343" s="26" t="s">
        <v>14</v>
      </c>
      <c r="G2343" s="26" t="s">
        <v>15</v>
      </c>
      <c r="H2343" s="26" t="s">
        <v>16</v>
      </c>
      <c r="I2343" s="26">
        <v>2</v>
      </c>
      <c r="J2343" s="26">
        <v>34</v>
      </c>
      <c r="K2343" s="26">
        <v>1.8</v>
      </c>
      <c r="L2343" s="26" t="s">
        <v>628</v>
      </c>
      <c r="M2343" s="7">
        <v>5406</v>
      </c>
      <c r="N2343" s="26" t="s">
        <v>55</v>
      </c>
      <c r="O2343" s="27">
        <v>17</v>
      </c>
      <c r="P2343" s="27" t="s">
        <v>18</v>
      </c>
    </row>
    <row r="2344" ht="14.25" spans="1:16">
      <c r="A2344" s="25">
        <v>45437.71875</v>
      </c>
      <c r="B2344" s="26">
        <v>58155215</v>
      </c>
      <c r="C2344" s="26">
        <v>514</v>
      </c>
      <c r="D2344" s="26" t="s">
        <v>54</v>
      </c>
      <c r="E2344" s="26">
        <v>47683</v>
      </c>
      <c r="F2344" s="26" t="s">
        <v>14</v>
      </c>
      <c r="G2344" s="26" t="s">
        <v>15</v>
      </c>
      <c r="H2344" s="26" t="s">
        <v>16</v>
      </c>
      <c r="I2344" s="26">
        <v>2</v>
      </c>
      <c r="J2344" s="26">
        <v>34</v>
      </c>
      <c r="K2344" s="26">
        <v>1.8</v>
      </c>
      <c r="L2344" s="26" t="s">
        <v>628</v>
      </c>
      <c r="M2344" s="7">
        <v>5406</v>
      </c>
      <c r="N2344" s="26" t="s">
        <v>55</v>
      </c>
      <c r="O2344" s="27">
        <v>17</v>
      </c>
      <c r="P2344" s="27" t="s">
        <v>18</v>
      </c>
    </row>
    <row r="2345" ht="14.25" spans="1:16">
      <c r="A2345" s="25">
        <v>45437.71875</v>
      </c>
      <c r="B2345" s="26">
        <v>58155215</v>
      </c>
      <c r="C2345" s="26">
        <v>514</v>
      </c>
      <c r="D2345" s="26" t="s">
        <v>54</v>
      </c>
      <c r="E2345" s="26">
        <v>47683</v>
      </c>
      <c r="F2345" s="26" t="s">
        <v>14</v>
      </c>
      <c r="G2345" s="26" t="s">
        <v>15</v>
      </c>
      <c r="H2345" s="26" t="s">
        <v>16</v>
      </c>
      <c r="I2345" s="26">
        <v>1</v>
      </c>
      <c r="J2345" s="26">
        <v>25.8</v>
      </c>
      <c r="K2345" s="26">
        <v>9.7</v>
      </c>
      <c r="L2345" s="26" t="s">
        <v>560</v>
      </c>
      <c r="M2345" s="7">
        <v>5406</v>
      </c>
      <c r="N2345" s="26" t="s">
        <v>55</v>
      </c>
      <c r="O2345" s="27">
        <v>25.8</v>
      </c>
      <c r="P2345" s="27" t="s">
        <v>18</v>
      </c>
    </row>
    <row r="2346" ht="14.25" spans="1:16">
      <c r="A2346" s="25">
        <v>45437.7243055556</v>
      </c>
      <c r="B2346" s="26">
        <v>58155314</v>
      </c>
      <c r="C2346" s="26">
        <v>514</v>
      </c>
      <c r="D2346" s="26" t="s">
        <v>54</v>
      </c>
      <c r="E2346" s="26">
        <v>47683</v>
      </c>
      <c r="F2346" s="26" t="s">
        <v>14</v>
      </c>
      <c r="G2346" s="26" t="s">
        <v>15</v>
      </c>
      <c r="H2346" s="26" t="s">
        <v>16</v>
      </c>
      <c r="I2346" s="26">
        <v>1</v>
      </c>
      <c r="J2346" s="26">
        <v>25.8</v>
      </c>
      <c r="K2346" s="26">
        <v>9.7</v>
      </c>
      <c r="L2346" s="26" t="s">
        <v>560</v>
      </c>
      <c r="M2346" s="7">
        <v>5406</v>
      </c>
      <c r="N2346" s="26" t="s">
        <v>55</v>
      </c>
      <c r="O2346" s="27">
        <v>25.8</v>
      </c>
      <c r="P2346" s="27" t="s">
        <v>18</v>
      </c>
    </row>
    <row r="2347" ht="14.25" spans="1:16">
      <c r="A2347" s="25">
        <v>45437.7243055556</v>
      </c>
      <c r="B2347" s="26">
        <v>58155314</v>
      </c>
      <c r="C2347" s="26">
        <v>514</v>
      </c>
      <c r="D2347" s="26" t="s">
        <v>54</v>
      </c>
      <c r="E2347" s="26">
        <v>47683</v>
      </c>
      <c r="F2347" s="26" t="s">
        <v>14</v>
      </c>
      <c r="G2347" s="26" t="s">
        <v>15</v>
      </c>
      <c r="H2347" s="26" t="s">
        <v>16</v>
      </c>
      <c r="I2347" s="26">
        <v>2</v>
      </c>
      <c r="J2347" s="26">
        <v>34</v>
      </c>
      <c r="K2347" s="26">
        <v>1.8</v>
      </c>
      <c r="L2347" s="26" t="s">
        <v>628</v>
      </c>
      <c r="M2347" s="7">
        <v>5406</v>
      </c>
      <c r="N2347" s="26" t="s">
        <v>55</v>
      </c>
      <c r="O2347" s="27">
        <v>17</v>
      </c>
      <c r="P2347" s="27" t="s">
        <v>18</v>
      </c>
    </row>
    <row r="2348" ht="14.25" spans="1:16">
      <c r="A2348" s="25">
        <v>45437.7666666667</v>
      </c>
      <c r="B2348" s="26">
        <v>58155892</v>
      </c>
      <c r="C2348" s="26">
        <v>514</v>
      </c>
      <c r="D2348" s="26" t="s">
        <v>54</v>
      </c>
      <c r="E2348" s="26">
        <v>47683</v>
      </c>
      <c r="F2348" s="26" t="s">
        <v>14</v>
      </c>
      <c r="G2348" s="26" t="s">
        <v>15</v>
      </c>
      <c r="H2348" s="26" t="s">
        <v>16</v>
      </c>
      <c r="I2348" s="26">
        <v>5</v>
      </c>
      <c r="J2348" s="26">
        <v>129</v>
      </c>
      <c r="K2348" s="26">
        <v>48.5</v>
      </c>
      <c r="L2348" s="26" t="s">
        <v>560</v>
      </c>
      <c r="M2348" s="7">
        <v>5406</v>
      </c>
      <c r="N2348" s="26" t="s">
        <v>55</v>
      </c>
      <c r="O2348" s="27">
        <v>25.8</v>
      </c>
      <c r="P2348" s="27" t="s">
        <v>18</v>
      </c>
    </row>
    <row r="2349" ht="14.25" spans="1:16">
      <c r="A2349" s="25">
        <v>45437.7666666667</v>
      </c>
      <c r="B2349" s="26">
        <v>58155892</v>
      </c>
      <c r="C2349" s="26">
        <v>514</v>
      </c>
      <c r="D2349" s="26" t="s">
        <v>54</v>
      </c>
      <c r="E2349" s="26">
        <v>47683</v>
      </c>
      <c r="F2349" s="26" t="s">
        <v>14</v>
      </c>
      <c r="G2349" s="26" t="s">
        <v>15</v>
      </c>
      <c r="H2349" s="26" t="s">
        <v>16</v>
      </c>
      <c r="I2349" s="26">
        <v>2</v>
      </c>
      <c r="J2349" s="26">
        <v>34</v>
      </c>
      <c r="K2349" s="26">
        <v>1.8</v>
      </c>
      <c r="L2349" s="26" t="s">
        <v>628</v>
      </c>
      <c r="M2349" s="7">
        <v>5406</v>
      </c>
      <c r="N2349" s="26" t="s">
        <v>55</v>
      </c>
      <c r="O2349" s="27">
        <v>17</v>
      </c>
      <c r="P2349" s="27" t="s">
        <v>18</v>
      </c>
    </row>
    <row r="2350" ht="14.25" spans="1:16">
      <c r="A2350" s="25">
        <v>45437.7798611111</v>
      </c>
      <c r="B2350" s="26">
        <v>58156116</v>
      </c>
      <c r="C2350" s="26">
        <v>514</v>
      </c>
      <c r="D2350" s="26" t="s">
        <v>54</v>
      </c>
      <c r="E2350" s="26">
        <v>47683</v>
      </c>
      <c r="F2350" s="26" t="s">
        <v>14</v>
      </c>
      <c r="G2350" s="26" t="s">
        <v>15</v>
      </c>
      <c r="H2350" s="26" t="s">
        <v>16</v>
      </c>
      <c r="I2350" s="26">
        <v>2</v>
      </c>
      <c r="J2350" s="26">
        <v>34</v>
      </c>
      <c r="K2350" s="26">
        <v>1.8</v>
      </c>
      <c r="L2350" s="26" t="s">
        <v>628</v>
      </c>
      <c r="M2350" s="7">
        <v>5406</v>
      </c>
      <c r="N2350" s="26" t="s">
        <v>55</v>
      </c>
      <c r="O2350" s="27">
        <v>17</v>
      </c>
      <c r="P2350" s="27" t="s">
        <v>18</v>
      </c>
    </row>
    <row r="2351" ht="14.25" spans="1:16">
      <c r="A2351" s="25">
        <v>45437.7798611111</v>
      </c>
      <c r="B2351" s="26">
        <v>58156106</v>
      </c>
      <c r="C2351" s="26">
        <v>514</v>
      </c>
      <c r="D2351" s="26" t="s">
        <v>54</v>
      </c>
      <c r="E2351" s="26">
        <v>47683</v>
      </c>
      <c r="F2351" s="26" t="s">
        <v>14</v>
      </c>
      <c r="G2351" s="26" t="s">
        <v>15</v>
      </c>
      <c r="H2351" s="26" t="s">
        <v>16</v>
      </c>
      <c r="I2351" s="26">
        <v>1</v>
      </c>
      <c r="J2351" s="26">
        <v>17</v>
      </c>
      <c r="K2351" s="26">
        <v>0.9</v>
      </c>
      <c r="L2351" s="26" t="s">
        <v>628</v>
      </c>
      <c r="M2351" s="7">
        <v>5406</v>
      </c>
      <c r="N2351" s="26" t="s">
        <v>55</v>
      </c>
      <c r="O2351" s="27">
        <v>17</v>
      </c>
      <c r="P2351" s="27" t="s">
        <v>18</v>
      </c>
    </row>
    <row r="2352" ht="14.25" spans="1:16">
      <c r="A2352" s="25">
        <v>45437.7847222222</v>
      </c>
      <c r="B2352" s="26">
        <v>58156181</v>
      </c>
      <c r="C2352" s="26">
        <v>514</v>
      </c>
      <c r="D2352" s="26" t="s">
        <v>54</v>
      </c>
      <c r="E2352" s="26">
        <v>47683</v>
      </c>
      <c r="F2352" s="26" t="s">
        <v>14</v>
      </c>
      <c r="G2352" s="26" t="s">
        <v>15</v>
      </c>
      <c r="H2352" s="26" t="s">
        <v>16</v>
      </c>
      <c r="I2352" s="26">
        <v>2</v>
      </c>
      <c r="J2352" s="26">
        <v>34</v>
      </c>
      <c r="K2352" s="26">
        <v>1.8</v>
      </c>
      <c r="L2352" s="26" t="s">
        <v>628</v>
      </c>
      <c r="M2352" s="7">
        <v>5406</v>
      </c>
      <c r="N2352" s="26" t="s">
        <v>55</v>
      </c>
      <c r="O2352" s="27">
        <v>17</v>
      </c>
      <c r="P2352" s="27" t="s">
        <v>18</v>
      </c>
    </row>
    <row r="2353" ht="14.25" spans="1:16">
      <c r="A2353" s="25">
        <v>45437.8194444444</v>
      </c>
      <c r="B2353" s="26">
        <v>58156806</v>
      </c>
      <c r="C2353" s="26">
        <v>514</v>
      </c>
      <c r="D2353" s="26" t="s">
        <v>54</v>
      </c>
      <c r="E2353" s="26">
        <v>47683</v>
      </c>
      <c r="F2353" s="26" t="s">
        <v>14</v>
      </c>
      <c r="G2353" s="26" t="s">
        <v>15</v>
      </c>
      <c r="H2353" s="26" t="s">
        <v>16</v>
      </c>
      <c r="I2353" s="26">
        <v>2</v>
      </c>
      <c r="J2353" s="26">
        <v>34</v>
      </c>
      <c r="K2353" s="26">
        <v>1.8</v>
      </c>
      <c r="L2353" s="26" t="s">
        <v>628</v>
      </c>
      <c r="M2353" s="7">
        <v>5406</v>
      </c>
      <c r="N2353" s="26" t="s">
        <v>55</v>
      </c>
      <c r="O2353" s="27">
        <v>17</v>
      </c>
      <c r="P2353" s="27" t="s">
        <v>18</v>
      </c>
    </row>
    <row r="2354" ht="14.25" spans="1:16">
      <c r="A2354" s="25">
        <v>45437.8215277778</v>
      </c>
      <c r="B2354" s="26">
        <v>58156841</v>
      </c>
      <c r="C2354" s="26">
        <v>514</v>
      </c>
      <c r="D2354" s="26" t="s">
        <v>54</v>
      </c>
      <c r="E2354" s="26">
        <v>47683</v>
      </c>
      <c r="F2354" s="26" t="s">
        <v>14</v>
      </c>
      <c r="G2354" s="26" t="s">
        <v>15</v>
      </c>
      <c r="H2354" s="26" t="s">
        <v>16</v>
      </c>
      <c r="I2354" s="26">
        <v>2</v>
      </c>
      <c r="J2354" s="26">
        <v>34</v>
      </c>
      <c r="K2354" s="26">
        <v>1.8</v>
      </c>
      <c r="L2354" s="26" t="s">
        <v>628</v>
      </c>
      <c r="M2354" s="7">
        <v>5406</v>
      </c>
      <c r="N2354" s="26" t="s">
        <v>55</v>
      </c>
      <c r="O2354" s="27">
        <v>17</v>
      </c>
      <c r="P2354" s="27" t="s">
        <v>18</v>
      </c>
    </row>
    <row r="2355" ht="14.25" spans="1:16">
      <c r="A2355" s="25">
        <v>45437.8215277778</v>
      </c>
      <c r="B2355" s="26">
        <v>58156846</v>
      </c>
      <c r="C2355" s="26">
        <v>514</v>
      </c>
      <c r="D2355" s="26" t="s">
        <v>54</v>
      </c>
      <c r="E2355" s="26">
        <v>47683</v>
      </c>
      <c r="F2355" s="26" t="s">
        <v>14</v>
      </c>
      <c r="G2355" s="26" t="s">
        <v>15</v>
      </c>
      <c r="H2355" s="26" t="s">
        <v>16</v>
      </c>
      <c r="I2355" s="26">
        <v>2</v>
      </c>
      <c r="J2355" s="26">
        <v>34</v>
      </c>
      <c r="K2355" s="26">
        <v>1.8</v>
      </c>
      <c r="L2355" s="26" t="s">
        <v>628</v>
      </c>
      <c r="M2355" s="7">
        <v>5406</v>
      </c>
      <c r="N2355" s="26" t="s">
        <v>55</v>
      </c>
      <c r="O2355" s="27">
        <v>17</v>
      </c>
      <c r="P2355" s="27" t="s">
        <v>18</v>
      </c>
    </row>
    <row r="2356" ht="14.25" spans="1:16">
      <c r="A2356" s="25">
        <v>45437.8215277778</v>
      </c>
      <c r="B2356" s="26">
        <v>58156850</v>
      </c>
      <c r="C2356" s="26">
        <v>514</v>
      </c>
      <c r="D2356" s="26" t="s">
        <v>54</v>
      </c>
      <c r="E2356" s="26">
        <v>47683</v>
      </c>
      <c r="F2356" s="26" t="s">
        <v>14</v>
      </c>
      <c r="G2356" s="26" t="s">
        <v>15</v>
      </c>
      <c r="H2356" s="26" t="s">
        <v>16</v>
      </c>
      <c r="I2356" s="26">
        <v>2</v>
      </c>
      <c r="J2356" s="26">
        <v>34</v>
      </c>
      <c r="K2356" s="26">
        <v>1.8</v>
      </c>
      <c r="L2356" s="26" t="s">
        <v>628</v>
      </c>
      <c r="M2356" s="7">
        <v>5406</v>
      </c>
      <c r="N2356" s="26" t="s">
        <v>55</v>
      </c>
      <c r="O2356" s="27">
        <v>17</v>
      </c>
      <c r="P2356" s="27" t="s">
        <v>18</v>
      </c>
    </row>
    <row r="2357" ht="14.25" spans="1:16">
      <c r="A2357" s="25">
        <v>45437.8222222222</v>
      </c>
      <c r="B2357" s="26">
        <v>58156863</v>
      </c>
      <c r="C2357" s="26">
        <v>514</v>
      </c>
      <c r="D2357" s="26" t="s">
        <v>54</v>
      </c>
      <c r="E2357" s="26">
        <v>47683</v>
      </c>
      <c r="F2357" s="26" t="s">
        <v>14</v>
      </c>
      <c r="G2357" s="26" t="s">
        <v>15</v>
      </c>
      <c r="H2357" s="26" t="s">
        <v>16</v>
      </c>
      <c r="I2357" s="26">
        <v>2</v>
      </c>
      <c r="J2357" s="26">
        <v>34</v>
      </c>
      <c r="K2357" s="26">
        <v>1.8</v>
      </c>
      <c r="L2357" s="26" t="s">
        <v>628</v>
      </c>
      <c r="M2357" s="7">
        <v>5406</v>
      </c>
      <c r="N2357" s="26" t="s">
        <v>55</v>
      </c>
      <c r="O2357" s="27">
        <v>17</v>
      </c>
      <c r="P2357" s="27" t="s">
        <v>18</v>
      </c>
    </row>
    <row r="2358" ht="14.25" spans="1:16">
      <c r="A2358" s="25">
        <v>45437.8222222222</v>
      </c>
      <c r="B2358" s="26">
        <v>58156865</v>
      </c>
      <c r="C2358" s="26">
        <v>514</v>
      </c>
      <c r="D2358" s="26" t="s">
        <v>54</v>
      </c>
      <c r="E2358" s="26">
        <v>47683</v>
      </c>
      <c r="F2358" s="26" t="s">
        <v>14</v>
      </c>
      <c r="G2358" s="26" t="s">
        <v>15</v>
      </c>
      <c r="H2358" s="26" t="s">
        <v>16</v>
      </c>
      <c r="I2358" s="26">
        <v>2</v>
      </c>
      <c r="J2358" s="26">
        <v>34</v>
      </c>
      <c r="K2358" s="26">
        <v>1.8</v>
      </c>
      <c r="L2358" s="26" t="s">
        <v>628</v>
      </c>
      <c r="M2358" s="7">
        <v>5406</v>
      </c>
      <c r="N2358" s="26" t="s">
        <v>55</v>
      </c>
      <c r="O2358" s="27">
        <v>17</v>
      </c>
      <c r="P2358" s="27" t="s">
        <v>18</v>
      </c>
    </row>
    <row r="2359" ht="14.25" spans="1:16">
      <c r="A2359" s="25">
        <v>45437.8229166667</v>
      </c>
      <c r="B2359" s="26">
        <v>58156878</v>
      </c>
      <c r="C2359" s="26">
        <v>514</v>
      </c>
      <c r="D2359" s="26" t="s">
        <v>54</v>
      </c>
      <c r="E2359" s="26">
        <v>47683</v>
      </c>
      <c r="F2359" s="26" t="s">
        <v>14</v>
      </c>
      <c r="G2359" s="26" t="s">
        <v>15</v>
      </c>
      <c r="H2359" s="26" t="s">
        <v>16</v>
      </c>
      <c r="I2359" s="26">
        <v>2</v>
      </c>
      <c r="J2359" s="26">
        <v>34</v>
      </c>
      <c r="K2359" s="26">
        <v>1.8</v>
      </c>
      <c r="L2359" s="26" t="s">
        <v>628</v>
      </c>
      <c r="M2359" s="7">
        <v>5406</v>
      </c>
      <c r="N2359" s="26" t="s">
        <v>55</v>
      </c>
      <c r="O2359" s="27">
        <v>17</v>
      </c>
      <c r="P2359" s="27" t="s">
        <v>18</v>
      </c>
    </row>
    <row r="2360" ht="14.25" spans="1:16">
      <c r="A2360" s="25">
        <v>45437.8236111111</v>
      </c>
      <c r="B2360" s="26">
        <v>58156886</v>
      </c>
      <c r="C2360" s="26">
        <v>514</v>
      </c>
      <c r="D2360" s="26" t="s">
        <v>54</v>
      </c>
      <c r="E2360" s="26">
        <v>47683</v>
      </c>
      <c r="F2360" s="26" t="s">
        <v>14</v>
      </c>
      <c r="G2360" s="26" t="s">
        <v>15</v>
      </c>
      <c r="H2360" s="26" t="s">
        <v>16</v>
      </c>
      <c r="I2360" s="26">
        <v>1</v>
      </c>
      <c r="J2360" s="26">
        <v>17</v>
      </c>
      <c r="K2360" s="26">
        <v>0.9</v>
      </c>
      <c r="L2360" s="26" t="s">
        <v>628</v>
      </c>
      <c r="M2360" s="7">
        <v>5406</v>
      </c>
      <c r="N2360" s="26" t="s">
        <v>55</v>
      </c>
      <c r="O2360" s="27">
        <v>17</v>
      </c>
      <c r="P2360" s="27" t="s">
        <v>18</v>
      </c>
    </row>
    <row r="2361" ht="14.25" spans="1:16">
      <c r="A2361" s="25">
        <v>45437.8430555556</v>
      </c>
      <c r="B2361" s="26">
        <v>58157267</v>
      </c>
      <c r="C2361" s="26">
        <v>514</v>
      </c>
      <c r="D2361" s="26" t="s">
        <v>54</v>
      </c>
      <c r="E2361" s="26">
        <v>47683</v>
      </c>
      <c r="F2361" s="26" t="s">
        <v>14</v>
      </c>
      <c r="G2361" s="26" t="s">
        <v>15</v>
      </c>
      <c r="H2361" s="26" t="s">
        <v>16</v>
      </c>
      <c r="I2361" s="26">
        <v>1</v>
      </c>
      <c r="J2361" s="26">
        <v>17</v>
      </c>
      <c r="K2361" s="26">
        <v>0.9</v>
      </c>
      <c r="L2361" s="26" t="s">
        <v>628</v>
      </c>
      <c r="M2361" s="7">
        <v>5406</v>
      </c>
      <c r="N2361" s="26" t="s">
        <v>55</v>
      </c>
      <c r="O2361" s="27">
        <v>17</v>
      </c>
      <c r="P2361" s="27" t="s">
        <v>18</v>
      </c>
    </row>
    <row r="2362" ht="14.25" spans="1:16">
      <c r="A2362" s="25">
        <v>45437.8618055556</v>
      </c>
      <c r="B2362" s="26">
        <v>58157644</v>
      </c>
      <c r="C2362" s="26">
        <v>514</v>
      </c>
      <c r="D2362" s="26" t="s">
        <v>54</v>
      </c>
      <c r="E2362" s="26">
        <v>47683</v>
      </c>
      <c r="F2362" s="26" t="s">
        <v>14</v>
      </c>
      <c r="G2362" s="26" t="s">
        <v>15</v>
      </c>
      <c r="H2362" s="26" t="s">
        <v>16</v>
      </c>
      <c r="I2362" s="26">
        <v>2</v>
      </c>
      <c r="J2362" s="26">
        <v>34</v>
      </c>
      <c r="K2362" s="26">
        <v>1.8</v>
      </c>
      <c r="L2362" s="26" t="s">
        <v>628</v>
      </c>
      <c r="M2362" s="7">
        <v>5406</v>
      </c>
      <c r="N2362" s="26" t="s">
        <v>55</v>
      </c>
      <c r="O2362" s="27">
        <v>17</v>
      </c>
      <c r="P2362" s="27" t="s">
        <v>18</v>
      </c>
    </row>
    <row r="2363" ht="14.25" spans="1:16">
      <c r="A2363" s="25">
        <v>45437.8618055556</v>
      </c>
      <c r="B2363" s="26">
        <v>58157678</v>
      </c>
      <c r="C2363" s="26">
        <v>514</v>
      </c>
      <c r="D2363" s="26" t="s">
        <v>54</v>
      </c>
      <c r="E2363" s="26">
        <v>47683</v>
      </c>
      <c r="F2363" s="26" t="s">
        <v>14</v>
      </c>
      <c r="G2363" s="26" t="s">
        <v>15</v>
      </c>
      <c r="H2363" s="26" t="s">
        <v>16</v>
      </c>
      <c r="I2363" s="26">
        <v>2</v>
      </c>
      <c r="J2363" s="26">
        <v>34</v>
      </c>
      <c r="K2363" s="26">
        <v>1.8</v>
      </c>
      <c r="L2363" s="26" t="s">
        <v>628</v>
      </c>
      <c r="M2363" s="7">
        <v>5406</v>
      </c>
      <c r="N2363" s="26" t="s">
        <v>55</v>
      </c>
      <c r="O2363" s="27">
        <v>17</v>
      </c>
      <c r="P2363" s="27" t="s">
        <v>18</v>
      </c>
    </row>
    <row r="2364" ht="14.25" spans="1:16">
      <c r="A2364" s="25">
        <v>45437.8625</v>
      </c>
      <c r="B2364" s="26">
        <v>58157688</v>
      </c>
      <c r="C2364" s="26">
        <v>514</v>
      </c>
      <c r="D2364" s="26" t="s">
        <v>54</v>
      </c>
      <c r="E2364" s="26">
        <v>47683</v>
      </c>
      <c r="F2364" s="26" t="s">
        <v>14</v>
      </c>
      <c r="G2364" s="26" t="s">
        <v>15</v>
      </c>
      <c r="H2364" s="26" t="s">
        <v>16</v>
      </c>
      <c r="I2364" s="26">
        <v>2</v>
      </c>
      <c r="J2364" s="26">
        <v>34</v>
      </c>
      <c r="K2364" s="26">
        <v>1.8</v>
      </c>
      <c r="L2364" s="26" t="s">
        <v>628</v>
      </c>
      <c r="M2364" s="7">
        <v>5406</v>
      </c>
      <c r="N2364" s="26" t="s">
        <v>55</v>
      </c>
      <c r="O2364" s="27">
        <v>17</v>
      </c>
      <c r="P2364" s="27" t="s">
        <v>18</v>
      </c>
    </row>
    <row r="2365" ht="14.25" spans="1:16">
      <c r="A2365" s="25">
        <v>45437.8638888889</v>
      </c>
      <c r="B2365" s="26">
        <v>58157732</v>
      </c>
      <c r="C2365" s="26">
        <v>514</v>
      </c>
      <c r="D2365" s="26" t="s">
        <v>54</v>
      </c>
      <c r="E2365" s="26">
        <v>47683</v>
      </c>
      <c r="F2365" s="26" t="s">
        <v>14</v>
      </c>
      <c r="G2365" s="26" t="s">
        <v>15</v>
      </c>
      <c r="H2365" s="26" t="s">
        <v>16</v>
      </c>
      <c r="I2365" s="26">
        <v>2</v>
      </c>
      <c r="J2365" s="26">
        <v>34</v>
      </c>
      <c r="K2365" s="26">
        <v>1.8</v>
      </c>
      <c r="L2365" s="26" t="s">
        <v>628</v>
      </c>
      <c r="M2365" s="7">
        <v>5406</v>
      </c>
      <c r="N2365" s="26" t="s">
        <v>55</v>
      </c>
      <c r="O2365" s="27">
        <v>17</v>
      </c>
      <c r="P2365" s="27" t="s">
        <v>18</v>
      </c>
    </row>
    <row r="2366" ht="14.25" spans="1:16">
      <c r="A2366" s="25">
        <v>45437.8652777778</v>
      </c>
      <c r="B2366" s="26">
        <v>58157756</v>
      </c>
      <c r="C2366" s="26">
        <v>514</v>
      </c>
      <c r="D2366" s="26" t="s">
        <v>54</v>
      </c>
      <c r="E2366" s="26">
        <v>47683</v>
      </c>
      <c r="F2366" s="26" t="s">
        <v>14</v>
      </c>
      <c r="G2366" s="26" t="s">
        <v>15</v>
      </c>
      <c r="H2366" s="26" t="s">
        <v>16</v>
      </c>
      <c r="I2366" s="26">
        <v>2</v>
      </c>
      <c r="J2366" s="26">
        <v>34</v>
      </c>
      <c r="K2366" s="26">
        <v>1.8</v>
      </c>
      <c r="L2366" s="26" t="s">
        <v>628</v>
      </c>
      <c r="M2366" s="7">
        <v>5406</v>
      </c>
      <c r="N2366" s="26" t="s">
        <v>55</v>
      </c>
      <c r="O2366" s="27">
        <v>17</v>
      </c>
      <c r="P2366" s="27" t="s">
        <v>18</v>
      </c>
    </row>
    <row r="2367" ht="14.25" spans="1:16">
      <c r="A2367" s="25">
        <v>45437.8659722222</v>
      </c>
      <c r="B2367" s="26">
        <v>58157763</v>
      </c>
      <c r="C2367" s="26">
        <v>514</v>
      </c>
      <c r="D2367" s="26" t="s">
        <v>54</v>
      </c>
      <c r="E2367" s="26">
        <v>47683</v>
      </c>
      <c r="F2367" s="26" t="s">
        <v>14</v>
      </c>
      <c r="G2367" s="26" t="s">
        <v>15</v>
      </c>
      <c r="H2367" s="26" t="s">
        <v>16</v>
      </c>
      <c r="I2367" s="26">
        <v>2</v>
      </c>
      <c r="J2367" s="26">
        <v>34</v>
      </c>
      <c r="K2367" s="26">
        <v>1.8</v>
      </c>
      <c r="L2367" s="26" t="s">
        <v>628</v>
      </c>
      <c r="M2367" s="7">
        <v>5406</v>
      </c>
      <c r="N2367" s="26" t="s">
        <v>55</v>
      </c>
      <c r="O2367" s="27">
        <v>17</v>
      </c>
      <c r="P2367" s="27" t="s">
        <v>18</v>
      </c>
    </row>
    <row r="2368" ht="14.25" spans="1:16">
      <c r="A2368" s="25">
        <v>45437.8666666667</v>
      </c>
      <c r="B2368" s="26">
        <v>58157777</v>
      </c>
      <c r="C2368" s="26">
        <v>514</v>
      </c>
      <c r="D2368" s="26" t="s">
        <v>54</v>
      </c>
      <c r="E2368" s="26">
        <v>47683</v>
      </c>
      <c r="F2368" s="26" t="s">
        <v>14</v>
      </c>
      <c r="G2368" s="26" t="s">
        <v>15</v>
      </c>
      <c r="H2368" s="26" t="s">
        <v>16</v>
      </c>
      <c r="I2368" s="26">
        <v>2</v>
      </c>
      <c r="J2368" s="26">
        <v>34</v>
      </c>
      <c r="K2368" s="26">
        <v>1.8</v>
      </c>
      <c r="L2368" s="26" t="s">
        <v>628</v>
      </c>
      <c r="M2368" s="7">
        <v>5406</v>
      </c>
      <c r="N2368" s="26" t="s">
        <v>55</v>
      </c>
      <c r="O2368" s="27">
        <v>17</v>
      </c>
      <c r="P2368" s="27" t="s">
        <v>18</v>
      </c>
    </row>
    <row r="2369" ht="14.25" spans="1:16">
      <c r="A2369" s="25">
        <v>45437.8666666667</v>
      </c>
      <c r="B2369" s="26">
        <v>58157785</v>
      </c>
      <c r="C2369" s="26">
        <v>514</v>
      </c>
      <c r="D2369" s="26" t="s">
        <v>54</v>
      </c>
      <c r="E2369" s="26">
        <v>47683</v>
      </c>
      <c r="F2369" s="26" t="s">
        <v>14</v>
      </c>
      <c r="G2369" s="26" t="s">
        <v>15</v>
      </c>
      <c r="H2369" s="26" t="s">
        <v>16</v>
      </c>
      <c r="I2369" s="26">
        <v>2</v>
      </c>
      <c r="J2369" s="26">
        <v>34</v>
      </c>
      <c r="K2369" s="26">
        <v>1.8</v>
      </c>
      <c r="L2369" s="26" t="s">
        <v>628</v>
      </c>
      <c r="M2369" s="7">
        <v>5406</v>
      </c>
      <c r="N2369" s="26" t="s">
        <v>55</v>
      </c>
      <c r="O2369" s="27">
        <v>17</v>
      </c>
      <c r="P2369" s="27" t="s">
        <v>18</v>
      </c>
    </row>
    <row r="2370" ht="14.25" spans="1:16">
      <c r="A2370" s="25">
        <v>45437.8673611111</v>
      </c>
      <c r="B2370" s="26">
        <v>58157791</v>
      </c>
      <c r="C2370" s="26">
        <v>514</v>
      </c>
      <c r="D2370" s="26" t="s">
        <v>54</v>
      </c>
      <c r="E2370" s="26">
        <v>47683</v>
      </c>
      <c r="F2370" s="26" t="s">
        <v>14</v>
      </c>
      <c r="G2370" s="26" t="s">
        <v>15</v>
      </c>
      <c r="H2370" s="26" t="s">
        <v>16</v>
      </c>
      <c r="I2370" s="26">
        <v>2</v>
      </c>
      <c r="J2370" s="26">
        <v>34</v>
      </c>
      <c r="K2370" s="26">
        <v>1.8</v>
      </c>
      <c r="L2370" s="26" t="s">
        <v>628</v>
      </c>
      <c r="M2370" s="7">
        <v>5406</v>
      </c>
      <c r="N2370" s="26" t="s">
        <v>55</v>
      </c>
      <c r="O2370" s="27">
        <v>17</v>
      </c>
      <c r="P2370" s="27" t="s">
        <v>18</v>
      </c>
    </row>
    <row r="2371" ht="14.25" spans="1:16">
      <c r="A2371" s="25">
        <v>45437.8673611111</v>
      </c>
      <c r="B2371" s="26">
        <v>58157793</v>
      </c>
      <c r="C2371" s="26">
        <v>514</v>
      </c>
      <c r="D2371" s="26" t="s">
        <v>54</v>
      </c>
      <c r="E2371" s="26">
        <v>47683</v>
      </c>
      <c r="F2371" s="26" t="s">
        <v>14</v>
      </c>
      <c r="G2371" s="26" t="s">
        <v>15</v>
      </c>
      <c r="H2371" s="26" t="s">
        <v>16</v>
      </c>
      <c r="I2371" s="26">
        <v>2</v>
      </c>
      <c r="J2371" s="26">
        <v>34</v>
      </c>
      <c r="K2371" s="26">
        <v>1.8</v>
      </c>
      <c r="L2371" s="26" t="s">
        <v>628</v>
      </c>
      <c r="M2371" s="7">
        <v>5406</v>
      </c>
      <c r="N2371" s="26" t="s">
        <v>55</v>
      </c>
      <c r="O2371" s="27">
        <v>17</v>
      </c>
      <c r="P2371" s="27" t="s">
        <v>18</v>
      </c>
    </row>
    <row r="2372" ht="14.25" spans="1:16">
      <c r="A2372" s="25">
        <v>45437.8798611111</v>
      </c>
      <c r="B2372" s="26">
        <v>58158985</v>
      </c>
      <c r="C2372" s="26">
        <v>514</v>
      </c>
      <c r="D2372" s="26" t="s">
        <v>54</v>
      </c>
      <c r="E2372" s="26">
        <v>47683</v>
      </c>
      <c r="F2372" s="26" t="s">
        <v>14</v>
      </c>
      <c r="G2372" s="26" t="s">
        <v>15</v>
      </c>
      <c r="H2372" s="26" t="s">
        <v>16</v>
      </c>
      <c r="I2372" s="26">
        <v>1</v>
      </c>
      <c r="J2372" s="26">
        <v>17</v>
      </c>
      <c r="K2372" s="26">
        <v>0.9</v>
      </c>
      <c r="L2372" s="26" t="s">
        <v>628</v>
      </c>
      <c r="M2372" s="7">
        <v>5406</v>
      </c>
      <c r="N2372" s="26" t="s">
        <v>55</v>
      </c>
      <c r="O2372" s="27">
        <v>17</v>
      </c>
      <c r="P2372" s="27" t="s">
        <v>18</v>
      </c>
    </row>
    <row r="2373" ht="14.25" spans="1:16">
      <c r="A2373" s="25">
        <v>45438.3465277778</v>
      </c>
      <c r="B2373" s="26">
        <v>58160146</v>
      </c>
      <c r="C2373" s="26">
        <v>514</v>
      </c>
      <c r="D2373" s="26" t="s">
        <v>54</v>
      </c>
      <c r="E2373" s="26">
        <v>47683</v>
      </c>
      <c r="F2373" s="26" t="s">
        <v>14</v>
      </c>
      <c r="G2373" s="26" t="s">
        <v>15</v>
      </c>
      <c r="H2373" s="26" t="s">
        <v>16</v>
      </c>
      <c r="I2373" s="26">
        <v>2</v>
      </c>
      <c r="J2373" s="26">
        <v>34</v>
      </c>
      <c r="K2373" s="26">
        <v>1.8</v>
      </c>
      <c r="L2373" s="26" t="s">
        <v>628</v>
      </c>
      <c r="M2373" s="7">
        <v>5406</v>
      </c>
      <c r="N2373" s="26" t="s">
        <v>55</v>
      </c>
      <c r="O2373" s="27">
        <v>17</v>
      </c>
      <c r="P2373" s="27" t="s">
        <v>18</v>
      </c>
    </row>
    <row r="2374" ht="14.25" spans="1:16">
      <c r="A2374" s="25">
        <v>45438.3479166667</v>
      </c>
      <c r="B2374" s="26">
        <v>58160157</v>
      </c>
      <c r="C2374" s="26">
        <v>514</v>
      </c>
      <c r="D2374" s="26" t="s">
        <v>54</v>
      </c>
      <c r="E2374" s="26">
        <v>47683</v>
      </c>
      <c r="F2374" s="26" t="s">
        <v>14</v>
      </c>
      <c r="G2374" s="26" t="s">
        <v>15</v>
      </c>
      <c r="H2374" s="26" t="s">
        <v>16</v>
      </c>
      <c r="I2374" s="26">
        <v>1</v>
      </c>
      <c r="J2374" s="26">
        <v>17</v>
      </c>
      <c r="K2374" s="26">
        <v>0.9</v>
      </c>
      <c r="L2374" s="26" t="s">
        <v>628</v>
      </c>
      <c r="M2374" s="7">
        <v>5406</v>
      </c>
      <c r="N2374" s="26" t="s">
        <v>55</v>
      </c>
      <c r="O2374" s="27">
        <v>17</v>
      </c>
      <c r="P2374" s="27" t="s">
        <v>18</v>
      </c>
    </row>
    <row r="2375" ht="14.25" spans="1:16">
      <c r="A2375" s="25">
        <v>45438.3479166667</v>
      </c>
      <c r="B2375" s="26">
        <v>58160157</v>
      </c>
      <c r="C2375" s="26">
        <v>514</v>
      </c>
      <c r="D2375" s="26" t="s">
        <v>54</v>
      </c>
      <c r="E2375" s="26">
        <v>47683</v>
      </c>
      <c r="F2375" s="26" t="s">
        <v>14</v>
      </c>
      <c r="G2375" s="26" t="s">
        <v>15</v>
      </c>
      <c r="H2375" s="26" t="s">
        <v>16</v>
      </c>
      <c r="I2375" s="26">
        <v>1</v>
      </c>
      <c r="J2375" s="26">
        <v>17</v>
      </c>
      <c r="K2375" s="26">
        <v>0.9</v>
      </c>
      <c r="L2375" s="26" t="s">
        <v>628</v>
      </c>
      <c r="M2375" s="7">
        <v>5406</v>
      </c>
      <c r="N2375" s="26" t="s">
        <v>55</v>
      </c>
      <c r="O2375" s="27">
        <v>17</v>
      </c>
      <c r="P2375" s="27" t="s">
        <v>18</v>
      </c>
    </row>
    <row r="2376" ht="14.25" spans="1:16">
      <c r="A2376" s="25">
        <v>45438.3534722222</v>
      </c>
      <c r="B2376" s="26">
        <v>58160234</v>
      </c>
      <c r="C2376" s="26">
        <v>514</v>
      </c>
      <c r="D2376" s="26" t="s">
        <v>54</v>
      </c>
      <c r="E2376" s="26">
        <v>47683</v>
      </c>
      <c r="F2376" s="26" t="s">
        <v>14</v>
      </c>
      <c r="G2376" s="26" t="s">
        <v>15</v>
      </c>
      <c r="H2376" s="26" t="s">
        <v>16</v>
      </c>
      <c r="I2376" s="26">
        <v>2</v>
      </c>
      <c r="J2376" s="26">
        <v>34</v>
      </c>
      <c r="K2376" s="26">
        <v>1.8</v>
      </c>
      <c r="L2376" s="26" t="s">
        <v>628</v>
      </c>
      <c r="M2376" s="7">
        <v>5406</v>
      </c>
      <c r="N2376" s="26" t="s">
        <v>55</v>
      </c>
      <c r="O2376" s="27">
        <v>17</v>
      </c>
      <c r="P2376" s="27" t="s">
        <v>18</v>
      </c>
    </row>
    <row r="2377" ht="14.25" spans="1:16">
      <c r="A2377" s="25">
        <v>45438.3534722222</v>
      </c>
      <c r="B2377" s="26">
        <v>58160238</v>
      </c>
      <c r="C2377" s="26">
        <v>514</v>
      </c>
      <c r="D2377" s="26" t="s">
        <v>54</v>
      </c>
      <c r="E2377" s="26">
        <v>47683</v>
      </c>
      <c r="F2377" s="26" t="s">
        <v>14</v>
      </c>
      <c r="G2377" s="26" t="s">
        <v>15</v>
      </c>
      <c r="H2377" s="26" t="s">
        <v>16</v>
      </c>
      <c r="I2377" s="26">
        <v>2</v>
      </c>
      <c r="J2377" s="26">
        <v>34</v>
      </c>
      <c r="K2377" s="26">
        <v>1.8</v>
      </c>
      <c r="L2377" s="26" t="s">
        <v>628</v>
      </c>
      <c r="M2377" s="7">
        <v>5406</v>
      </c>
      <c r="N2377" s="26" t="s">
        <v>55</v>
      </c>
      <c r="O2377" s="27">
        <v>17</v>
      </c>
      <c r="P2377" s="27" t="s">
        <v>18</v>
      </c>
    </row>
    <row r="2378" ht="14.25" spans="1:16">
      <c r="A2378" s="25">
        <v>45438.3715277778</v>
      </c>
      <c r="B2378" s="26">
        <v>58160439</v>
      </c>
      <c r="C2378" s="26">
        <v>514</v>
      </c>
      <c r="D2378" s="26" t="s">
        <v>54</v>
      </c>
      <c r="E2378" s="26">
        <v>47683</v>
      </c>
      <c r="F2378" s="26" t="s">
        <v>14</v>
      </c>
      <c r="G2378" s="26" t="s">
        <v>15</v>
      </c>
      <c r="H2378" s="26" t="s">
        <v>16</v>
      </c>
      <c r="I2378" s="26">
        <v>1</v>
      </c>
      <c r="J2378" s="26">
        <v>17</v>
      </c>
      <c r="K2378" s="26">
        <v>0.9</v>
      </c>
      <c r="L2378" s="26" t="s">
        <v>628</v>
      </c>
      <c r="M2378" s="7">
        <v>5406</v>
      </c>
      <c r="N2378" s="26" t="s">
        <v>55</v>
      </c>
      <c r="O2378" s="27">
        <v>17</v>
      </c>
      <c r="P2378" s="27" t="s">
        <v>18</v>
      </c>
    </row>
    <row r="2379" ht="14.25" spans="1:16">
      <c r="A2379" s="25">
        <v>45438.4145833333</v>
      </c>
      <c r="B2379" s="26">
        <v>58161102</v>
      </c>
      <c r="C2379" s="26">
        <v>514</v>
      </c>
      <c r="D2379" s="26" t="s">
        <v>54</v>
      </c>
      <c r="E2379" s="26">
        <v>47683</v>
      </c>
      <c r="F2379" s="26" t="s">
        <v>14</v>
      </c>
      <c r="G2379" s="26" t="s">
        <v>15</v>
      </c>
      <c r="H2379" s="26" t="s">
        <v>16</v>
      </c>
      <c r="I2379" s="26">
        <v>2</v>
      </c>
      <c r="J2379" s="26">
        <v>34</v>
      </c>
      <c r="K2379" s="26">
        <v>1.8</v>
      </c>
      <c r="L2379" s="26" t="s">
        <v>628</v>
      </c>
      <c r="M2379" s="7">
        <v>5406</v>
      </c>
      <c r="N2379" s="26" t="s">
        <v>55</v>
      </c>
      <c r="O2379" s="27">
        <v>17</v>
      </c>
      <c r="P2379" s="27" t="s">
        <v>18</v>
      </c>
    </row>
    <row r="2380" ht="14.25" spans="1:16">
      <c r="A2380" s="25">
        <v>45438.4159722222</v>
      </c>
      <c r="B2380" s="26">
        <v>58161260</v>
      </c>
      <c r="C2380" s="26">
        <v>514</v>
      </c>
      <c r="D2380" s="26" t="s">
        <v>54</v>
      </c>
      <c r="E2380" s="26">
        <v>47683</v>
      </c>
      <c r="F2380" s="26" t="s">
        <v>14</v>
      </c>
      <c r="G2380" s="26" t="s">
        <v>15</v>
      </c>
      <c r="H2380" s="26" t="s">
        <v>16</v>
      </c>
      <c r="I2380" s="26">
        <v>2</v>
      </c>
      <c r="J2380" s="26">
        <v>34</v>
      </c>
      <c r="K2380" s="26">
        <v>1.8</v>
      </c>
      <c r="L2380" s="26" t="s">
        <v>628</v>
      </c>
      <c r="M2380" s="7">
        <v>5406</v>
      </c>
      <c r="N2380" s="26" t="s">
        <v>55</v>
      </c>
      <c r="O2380" s="27">
        <v>17</v>
      </c>
      <c r="P2380" s="27" t="s">
        <v>18</v>
      </c>
    </row>
    <row r="2381" ht="14.25" spans="1:16">
      <c r="A2381" s="25">
        <v>45438.5833333333</v>
      </c>
      <c r="B2381" s="26">
        <v>58164273</v>
      </c>
      <c r="C2381" s="26">
        <v>514</v>
      </c>
      <c r="D2381" s="26" t="s">
        <v>54</v>
      </c>
      <c r="E2381" s="26">
        <v>47683</v>
      </c>
      <c r="F2381" s="26" t="s">
        <v>14</v>
      </c>
      <c r="G2381" s="26" t="s">
        <v>15</v>
      </c>
      <c r="H2381" s="26" t="s">
        <v>16</v>
      </c>
      <c r="I2381" s="26">
        <v>2</v>
      </c>
      <c r="J2381" s="26">
        <v>34</v>
      </c>
      <c r="K2381" s="26">
        <v>1.8</v>
      </c>
      <c r="L2381" s="26" t="s">
        <v>628</v>
      </c>
      <c r="M2381" s="7">
        <v>5406</v>
      </c>
      <c r="N2381" s="26" t="s">
        <v>55</v>
      </c>
      <c r="O2381" s="27">
        <v>17</v>
      </c>
      <c r="P2381" s="27" t="s">
        <v>18</v>
      </c>
    </row>
    <row r="2382" ht="14.25" spans="1:16">
      <c r="A2382" s="25">
        <v>45438.6479166667</v>
      </c>
      <c r="B2382" s="26">
        <v>58164890</v>
      </c>
      <c r="C2382" s="26">
        <v>514</v>
      </c>
      <c r="D2382" s="26" t="s">
        <v>54</v>
      </c>
      <c r="E2382" s="26">
        <v>47683</v>
      </c>
      <c r="F2382" s="26" t="s">
        <v>14</v>
      </c>
      <c r="G2382" s="26" t="s">
        <v>15</v>
      </c>
      <c r="H2382" s="26" t="s">
        <v>16</v>
      </c>
      <c r="I2382" s="26">
        <v>2</v>
      </c>
      <c r="J2382" s="26">
        <v>34</v>
      </c>
      <c r="K2382" s="26">
        <v>1.8</v>
      </c>
      <c r="L2382" s="26" t="s">
        <v>628</v>
      </c>
      <c r="M2382" s="7">
        <v>5406</v>
      </c>
      <c r="N2382" s="26" t="s">
        <v>55</v>
      </c>
      <c r="O2382" s="27">
        <v>17</v>
      </c>
      <c r="P2382" s="27" t="s">
        <v>18</v>
      </c>
    </row>
    <row r="2383" ht="14.25" spans="1:16">
      <c r="A2383" s="25">
        <v>45438.6479166667</v>
      </c>
      <c r="B2383" s="26">
        <v>58164911</v>
      </c>
      <c r="C2383" s="26">
        <v>514</v>
      </c>
      <c r="D2383" s="26" t="s">
        <v>54</v>
      </c>
      <c r="E2383" s="26">
        <v>47683</v>
      </c>
      <c r="F2383" s="26" t="s">
        <v>14</v>
      </c>
      <c r="G2383" s="26" t="s">
        <v>15</v>
      </c>
      <c r="H2383" s="26" t="s">
        <v>16</v>
      </c>
      <c r="I2383" s="26">
        <v>2</v>
      </c>
      <c r="J2383" s="26">
        <v>34</v>
      </c>
      <c r="K2383" s="26">
        <v>1.8</v>
      </c>
      <c r="L2383" s="26" t="s">
        <v>628</v>
      </c>
      <c r="M2383" s="7">
        <v>5406</v>
      </c>
      <c r="N2383" s="26" t="s">
        <v>55</v>
      </c>
      <c r="O2383" s="27">
        <v>17</v>
      </c>
      <c r="P2383" s="27" t="s">
        <v>18</v>
      </c>
    </row>
    <row r="2384" ht="14.25" spans="1:16">
      <c r="A2384" s="25">
        <v>45438.6916666667</v>
      </c>
      <c r="B2384" s="26">
        <v>58165274</v>
      </c>
      <c r="C2384" s="26">
        <v>514</v>
      </c>
      <c r="D2384" s="26" t="s">
        <v>54</v>
      </c>
      <c r="E2384" s="26">
        <v>47683</v>
      </c>
      <c r="F2384" s="26" t="s">
        <v>14</v>
      </c>
      <c r="G2384" s="26" t="s">
        <v>15</v>
      </c>
      <c r="H2384" s="26" t="s">
        <v>16</v>
      </c>
      <c r="I2384" s="26">
        <v>1</v>
      </c>
      <c r="J2384" s="26">
        <v>17</v>
      </c>
      <c r="K2384" s="26">
        <v>0.9</v>
      </c>
      <c r="L2384" s="26" t="s">
        <v>628</v>
      </c>
      <c r="M2384" s="7">
        <v>5406</v>
      </c>
      <c r="N2384" s="26" t="s">
        <v>55</v>
      </c>
      <c r="O2384" s="27">
        <v>17</v>
      </c>
      <c r="P2384" s="27" t="s">
        <v>18</v>
      </c>
    </row>
    <row r="2385" ht="14.25" spans="1:16">
      <c r="A2385" s="25">
        <v>45438.7104166667</v>
      </c>
      <c r="B2385" s="26">
        <v>58165415</v>
      </c>
      <c r="C2385" s="26">
        <v>514</v>
      </c>
      <c r="D2385" s="26" t="s">
        <v>54</v>
      </c>
      <c r="E2385" s="26">
        <v>47683</v>
      </c>
      <c r="F2385" s="26" t="s">
        <v>14</v>
      </c>
      <c r="G2385" s="26" t="s">
        <v>15</v>
      </c>
      <c r="H2385" s="26" t="s">
        <v>16</v>
      </c>
      <c r="I2385" s="26">
        <v>2</v>
      </c>
      <c r="J2385" s="26">
        <v>34</v>
      </c>
      <c r="K2385" s="26">
        <v>1.8</v>
      </c>
      <c r="L2385" s="26" t="s">
        <v>628</v>
      </c>
      <c r="M2385" s="7">
        <v>5406</v>
      </c>
      <c r="N2385" s="26" t="s">
        <v>55</v>
      </c>
      <c r="O2385" s="27">
        <v>17</v>
      </c>
      <c r="P2385" s="27" t="s">
        <v>18</v>
      </c>
    </row>
    <row r="2386" ht="14.25" spans="1:16">
      <c r="A2386" s="25">
        <v>45438.7381944444</v>
      </c>
      <c r="B2386" s="26">
        <v>58165733</v>
      </c>
      <c r="C2386" s="26">
        <v>514</v>
      </c>
      <c r="D2386" s="26" t="s">
        <v>54</v>
      </c>
      <c r="E2386" s="26">
        <v>47683</v>
      </c>
      <c r="F2386" s="26" t="s">
        <v>14</v>
      </c>
      <c r="G2386" s="26" t="s">
        <v>15</v>
      </c>
      <c r="H2386" s="26" t="s">
        <v>16</v>
      </c>
      <c r="I2386" s="26">
        <v>1</v>
      </c>
      <c r="J2386" s="26">
        <v>17</v>
      </c>
      <c r="K2386" s="26">
        <v>0.9</v>
      </c>
      <c r="L2386" s="26" t="s">
        <v>628</v>
      </c>
      <c r="M2386" s="7">
        <v>5406</v>
      </c>
      <c r="N2386" s="26" t="s">
        <v>55</v>
      </c>
      <c r="O2386" s="27">
        <v>17</v>
      </c>
      <c r="P2386" s="27" t="s">
        <v>18</v>
      </c>
    </row>
    <row r="2387" ht="14.25" spans="1:16">
      <c r="A2387" s="25">
        <v>45438.7715277778</v>
      </c>
      <c r="B2387" s="26">
        <v>58167129</v>
      </c>
      <c r="C2387" s="26">
        <v>514</v>
      </c>
      <c r="D2387" s="26" t="s">
        <v>54</v>
      </c>
      <c r="E2387" s="26">
        <v>47683</v>
      </c>
      <c r="F2387" s="26" t="s">
        <v>14</v>
      </c>
      <c r="G2387" s="26" t="s">
        <v>15</v>
      </c>
      <c r="H2387" s="26" t="s">
        <v>16</v>
      </c>
      <c r="I2387" s="26">
        <v>2</v>
      </c>
      <c r="J2387" s="26">
        <v>34</v>
      </c>
      <c r="K2387" s="26">
        <v>1.8</v>
      </c>
      <c r="L2387" s="26" t="s">
        <v>628</v>
      </c>
      <c r="M2387" s="7">
        <v>5406</v>
      </c>
      <c r="N2387" s="26" t="s">
        <v>55</v>
      </c>
      <c r="O2387" s="27">
        <v>17</v>
      </c>
      <c r="P2387" s="27" t="s">
        <v>18</v>
      </c>
    </row>
    <row r="2388" ht="14.25" spans="1:16">
      <c r="A2388" s="25">
        <v>45438.7736111111</v>
      </c>
      <c r="B2388" s="26">
        <v>58167148</v>
      </c>
      <c r="C2388" s="26">
        <v>514</v>
      </c>
      <c r="D2388" s="26" t="s">
        <v>54</v>
      </c>
      <c r="E2388" s="26">
        <v>47683</v>
      </c>
      <c r="F2388" s="26" t="s">
        <v>14</v>
      </c>
      <c r="G2388" s="26" t="s">
        <v>15</v>
      </c>
      <c r="H2388" s="26" t="s">
        <v>16</v>
      </c>
      <c r="I2388" s="26">
        <v>2</v>
      </c>
      <c r="J2388" s="26">
        <v>34</v>
      </c>
      <c r="K2388" s="26">
        <v>1.8</v>
      </c>
      <c r="L2388" s="26" t="s">
        <v>628</v>
      </c>
      <c r="M2388" s="7">
        <v>5406</v>
      </c>
      <c r="N2388" s="26" t="s">
        <v>55</v>
      </c>
      <c r="O2388" s="27">
        <v>17</v>
      </c>
      <c r="P2388" s="27" t="s">
        <v>18</v>
      </c>
    </row>
    <row r="2389" ht="14.25" spans="1:16">
      <c r="A2389" s="25">
        <v>45438.8006944444</v>
      </c>
      <c r="B2389" s="26">
        <v>58167611</v>
      </c>
      <c r="C2389" s="26">
        <v>514</v>
      </c>
      <c r="D2389" s="26" t="s">
        <v>54</v>
      </c>
      <c r="E2389" s="26">
        <v>47683</v>
      </c>
      <c r="F2389" s="26" t="s">
        <v>14</v>
      </c>
      <c r="G2389" s="26" t="s">
        <v>15</v>
      </c>
      <c r="H2389" s="26" t="s">
        <v>16</v>
      </c>
      <c r="I2389" s="26">
        <v>2</v>
      </c>
      <c r="J2389" s="26">
        <v>34</v>
      </c>
      <c r="K2389" s="26">
        <v>1.8</v>
      </c>
      <c r="L2389" s="26" t="s">
        <v>628</v>
      </c>
      <c r="M2389" s="7">
        <v>5406</v>
      </c>
      <c r="N2389" s="26" t="s">
        <v>55</v>
      </c>
      <c r="O2389" s="27">
        <v>17</v>
      </c>
      <c r="P2389" s="27" t="s">
        <v>18</v>
      </c>
    </row>
    <row r="2390" ht="14.25" spans="1:16">
      <c r="A2390" s="25">
        <v>45438.8513888889</v>
      </c>
      <c r="B2390" s="26">
        <v>58168680</v>
      </c>
      <c r="C2390" s="26">
        <v>514</v>
      </c>
      <c r="D2390" s="26" t="s">
        <v>54</v>
      </c>
      <c r="E2390" s="26">
        <v>47683</v>
      </c>
      <c r="F2390" s="26" t="s">
        <v>14</v>
      </c>
      <c r="G2390" s="26" t="s">
        <v>15</v>
      </c>
      <c r="H2390" s="26" t="s">
        <v>16</v>
      </c>
      <c r="I2390" s="26">
        <v>2</v>
      </c>
      <c r="J2390" s="26">
        <v>34</v>
      </c>
      <c r="K2390" s="26">
        <v>1.8</v>
      </c>
      <c r="L2390" s="26" t="s">
        <v>628</v>
      </c>
      <c r="M2390" s="7">
        <v>5406</v>
      </c>
      <c r="N2390" s="26" t="s">
        <v>55</v>
      </c>
      <c r="O2390" s="27">
        <v>17</v>
      </c>
      <c r="P2390" s="27" t="s">
        <v>18</v>
      </c>
    </row>
    <row r="2391" ht="14.25" spans="1:16">
      <c r="A2391" s="25">
        <v>45438.8756944444</v>
      </c>
      <c r="B2391" s="26">
        <v>58170246</v>
      </c>
      <c r="C2391" s="26">
        <v>514</v>
      </c>
      <c r="D2391" s="26" t="s">
        <v>54</v>
      </c>
      <c r="E2391" s="26">
        <v>47683</v>
      </c>
      <c r="F2391" s="26" t="s">
        <v>14</v>
      </c>
      <c r="G2391" s="26" t="s">
        <v>15</v>
      </c>
      <c r="H2391" s="26" t="s">
        <v>16</v>
      </c>
      <c r="I2391" s="26">
        <v>2</v>
      </c>
      <c r="J2391" s="26">
        <v>34</v>
      </c>
      <c r="K2391" s="26">
        <v>1.8</v>
      </c>
      <c r="L2391" s="26" t="s">
        <v>628</v>
      </c>
      <c r="M2391" s="7">
        <v>5406</v>
      </c>
      <c r="N2391" s="26" t="s">
        <v>55</v>
      </c>
      <c r="O2391" s="27">
        <v>17</v>
      </c>
      <c r="P2391" s="27" t="s">
        <v>18</v>
      </c>
    </row>
    <row r="2392" ht="14.25" spans="1:16">
      <c r="A2392" s="25">
        <v>45439.3722222222</v>
      </c>
      <c r="B2392" s="26">
        <v>58171738</v>
      </c>
      <c r="C2392" s="26">
        <v>514</v>
      </c>
      <c r="D2392" s="26" t="s">
        <v>54</v>
      </c>
      <c r="E2392" s="26">
        <v>47683</v>
      </c>
      <c r="F2392" s="26" t="s">
        <v>14</v>
      </c>
      <c r="G2392" s="26" t="s">
        <v>15</v>
      </c>
      <c r="H2392" s="26" t="s">
        <v>16</v>
      </c>
      <c r="I2392" s="26">
        <v>2</v>
      </c>
      <c r="J2392" s="26">
        <v>34</v>
      </c>
      <c r="K2392" s="26">
        <v>1.8</v>
      </c>
      <c r="L2392" s="26" t="s">
        <v>628</v>
      </c>
      <c r="M2392" s="7">
        <v>5406</v>
      </c>
      <c r="N2392" s="26" t="s">
        <v>55</v>
      </c>
      <c r="O2392" s="27">
        <v>17</v>
      </c>
      <c r="P2392" s="27" t="s">
        <v>18</v>
      </c>
    </row>
    <row r="2393" ht="14.25" spans="1:16">
      <c r="A2393" s="25">
        <v>45439.38125</v>
      </c>
      <c r="B2393" s="26">
        <v>58172854</v>
      </c>
      <c r="C2393" s="26">
        <v>514</v>
      </c>
      <c r="D2393" s="26" t="s">
        <v>54</v>
      </c>
      <c r="E2393" s="26">
        <v>47683</v>
      </c>
      <c r="F2393" s="26" t="s">
        <v>14</v>
      </c>
      <c r="G2393" s="26" t="s">
        <v>15</v>
      </c>
      <c r="H2393" s="26" t="s">
        <v>16</v>
      </c>
      <c r="I2393" s="26">
        <v>2</v>
      </c>
      <c r="J2393" s="26">
        <v>34</v>
      </c>
      <c r="K2393" s="26">
        <v>1.8</v>
      </c>
      <c r="L2393" s="26" t="s">
        <v>628</v>
      </c>
      <c r="M2393" s="7">
        <v>5406</v>
      </c>
      <c r="N2393" s="26" t="s">
        <v>55</v>
      </c>
      <c r="O2393" s="27">
        <v>17</v>
      </c>
      <c r="P2393" s="27" t="s">
        <v>18</v>
      </c>
    </row>
    <row r="2394" ht="14.25" spans="1:16">
      <c r="A2394" s="25">
        <v>45439.4159722222</v>
      </c>
      <c r="B2394" s="26">
        <v>58173407</v>
      </c>
      <c r="C2394" s="26">
        <v>514</v>
      </c>
      <c r="D2394" s="26" t="s">
        <v>54</v>
      </c>
      <c r="E2394" s="26">
        <v>47683</v>
      </c>
      <c r="F2394" s="26" t="s">
        <v>14</v>
      </c>
      <c r="G2394" s="26" t="s">
        <v>15</v>
      </c>
      <c r="H2394" s="26" t="s">
        <v>16</v>
      </c>
      <c r="I2394" s="26">
        <v>2</v>
      </c>
      <c r="J2394" s="26">
        <v>34</v>
      </c>
      <c r="K2394" s="26">
        <v>1.8</v>
      </c>
      <c r="L2394" s="26" t="s">
        <v>628</v>
      </c>
      <c r="M2394" s="7">
        <v>5406</v>
      </c>
      <c r="N2394" s="26" t="s">
        <v>55</v>
      </c>
      <c r="O2394" s="27">
        <v>17</v>
      </c>
      <c r="P2394" s="27" t="s">
        <v>18</v>
      </c>
    </row>
    <row r="2395" ht="14.25" spans="1:16">
      <c r="A2395" s="25">
        <v>45439.5798611111</v>
      </c>
      <c r="B2395" s="26">
        <v>58175158</v>
      </c>
      <c r="C2395" s="26">
        <v>514</v>
      </c>
      <c r="D2395" s="26" t="s">
        <v>54</v>
      </c>
      <c r="E2395" s="26">
        <v>47683</v>
      </c>
      <c r="F2395" s="26" t="s">
        <v>14</v>
      </c>
      <c r="G2395" s="26" t="s">
        <v>15</v>
      </c>
      <c r="H2395" s="26" t="s">
        <v>16</v>
      </c>
      <c r="I2395" s="26">
        <v>2</v>
      </c>
      <c r="J2395" s="26">
        <v>34</v>
      </c>
      <c r="K2395" s="26">
        <v>1.8</v>
      </c>
      <c r="L2395" s="26" t="s">
        <v>628</v>
      </c>
      <c r="M2395" s="7">
        <v>5406</v>
      </c>
      <c r="N2395" s="26" t="s">
        <v>55</v>
      </c>
      <c r="O2395" s="27">
        <v>17</v>
      </c>
      <c r="P2395" s="27" t="s">
        <v>18</v>
      </c>
    </row>
    <row r="2396" ht="14.25" spans="1:16">
      <c r="A2396" s="25">
        <v>45439.83125</v>
      </c>
      <c r="B2396" s="26">
        <v>58180564</v>
      </c>
      <c r="C2396" s="26">
        <v>514</v>
      </c>
      <c r="D2396" s="26" t="s">
        <v>54</v>
      </c>
      <c r="E2396" s="26">
        <v>47683</v>
      </c>
      <c r="F2396" s="26" t="s">
        <v>14</v>
      </c>
      <c r="G2396" s="26" t="s">
        <v>15</v>
      </c>
      <c r="H2396" s="26" t="s">
        <v>16</v>
      </c>
      <c r="I2396" s="26">
        <v>2</v>
      </c>
      <c r="J2396" s="26">
        <v>34</v>
      </c>
      <c r="K2396" s="26">
        <v>1.8</v>
      </c>
      <c r="L2396" s="26" t="s">
        <v>628</v>
      </c>
      <c r="M2396" s="7">
        <v>5979</v>
      </c>
      <c r="N2396" s="26" t="s">
        <v>428</v>
      </c>
      <c r="O2396" s="27">
        <v>17</v>
      </c>
      <c r="P2396" s="27" t="s">
        <v>18</v>
      </c>
    </row>
    <row r="2397" ht="14.25" spans="1:16">
      <c r="A2397" s="25">
        <v>45439.8493055556</v>
      </c>
      <c r="B2397" s="26">
        <v>58180998</v>
      </c>
      <c r="C2397" s="26">
        <v>514</v>
      </c>
      <c r="D2397" s="26" t="s">
        <v>54</v>
      </c>
      <c r="E2397" s="26">
        <v>47683</v>
      </c>
      <c r="F2397" s="26" t="s">
        <v>14</v>
      </c>
      <c r="G2397" s="26" t="s">
        <v>15</v>
      </c>
      <c r="H2397" s="26" t="s">
        <v>16</v>
      </c>
      <c r="I2397" s="26">
        <v>1</v>
      </c>
      <c r="J2397" s="26">
        <v>17</v>
      </c>
      <c r="K2397" s="26">
        <v>0.9</v>
      </c>
      <c r="L2397" s="26" t="s">
        <v>628</v>
      </c>
      <c r="M2397" s="7">
        <v>5979</v>
      </c>
      <c r="N2397" s="26" t="s">
        <v>428</v>
      </c>
      <c r="O2397" s="27">
        <v>17</v>
      </c>
      <c r="P2397" s="27" t="s">
        <v>18</v>
      </c>
    </row>
    <row r="2398" ht="14.25" spans="1:16">
      <c r="A2398" s="25">
        <v>45439.8854166667</v>
      </c>
      <c r="B2398" s="26">
        <v>58181801</v>
      </c>
      <c r="C2398" s="26">
        <v>514</v>
      </c>
      <c r="D2398" s="26" t="s">
        <v>54</v>
      </c>
      <c r="E2398" s="26">
        <v>47683</v>
      </c>
      <c r="F2398" s="26" t="s">
        <v>14</v>
      </c>
      <c r="G2398" s="26" t="s">
        <v>15</v>
      </c>
      <c r="H2398" s="26" t="s">
        <v>16</v>
      </c>
      <c r="I2398" s="26">
        <v>1</v>
      </c>
      <c r="J2398" s="26">
        <v>17</v>
      </c>
      <c r="K2398" s="26">
        <v>0.9</v>
      </c>
      <c r="L2398" s="26" t="s">
        <v>628</v>
      </c>
      <c r="M2398" s="7">
        <v>5979</v>
      </c>
      <c r="N2398" s="26" t="s">
        <v>428</v>
      </c>
      <c r="O2398" s="27">
        <v>17</v>
      </c>
      <c r="P2398" s="27" t="s">
        <v>18</v>
      </c>
    </row>
    <row r="2399" ht="14.25" spans="1:16">
      <c r="A2399" s="25">
        <v>45440.3791666667</v>
      </c>
      <c r="B2399" s="26">
        <v>58182996</v>
      </c>
      <c r="C2399" s="26">
        <v>514</v>
      </c>
      <c r="D2399" s="26" t="s">
        <v>54</v>
      </c>
      <c r="E2399" s="26">
        <v>47683</v>
      </c>
      <c r="F2399" s="26" t="s">
        <v>14</v>
      </c>
      <c r="G2399" s="26" t="s">
        <v>15</v>
      </c>
      <c r="H2399" s="26" t="s">
        <v>16</v>
      </c>
      <c r="I2399" s="26">
        <v>2</v>
      </c>
      <c r="J2399" s="26">
        <v>34</v>
      </c>
      <c r="K2399" s="26">
        <v>1.8</v>
      </c>
      <c r="L2399" s="26" t="s">
        <v>628</v>
      </c>
      <c r="M2399" s="7">
        <v>5979</v>
      </c>
      <c r="N2399" s="26" t="s">
        <v>428</v>
      </c>
      <c r="O2399" s="27">
        <v>17</v>
      </c>
      <c r="P2399" s="27" t="s">
        <v>18</v>
      </c>
    </row>
    <row r="2400" ht="14.25" spans="1:16">
      <c r="A2400" s="25">
        <v>45440.6368055556</v>
      </c>
      <c r="B2400" s="26">
        <v>58186734</v>
      </c>
      <c r="C2400" s="26">
        <v>514</v>
      </c>
      <c r="D2400" s="26" t="s">
        <v>54</v>
      </c>
      <c r="E2400" s="26">
        <v>47683</v>
      </c>
      <c r="F2400" s="26" t="s">
        <v>14</v>
      </c>
      <c r="G2400" s="26" t="s">
        <v>15</v>
      </c>
      <c r="H2400" s="26" t="s">
        <v>16</v>
      </c>
      <c r="I2400" s="26">
        <v>1</v>
      </c>
      <c r="J2400" s="26">
        <v>17</v>
      </c>
      <c r="K2400" s="26">
        <v>0.9</v>
      </c>
      <c r="L2400" s="26" t="s">
        <v>628</v>
      </c>
      <c r="M2400" s="7">
        <v>5406</v>
      </c>
      <c r="N2400" s="26" t="s">
        <v>55</v>
      </c>
      <c r="O2400" s="27">
        <v>17</v>
      </c>
      <c r="P2400" s="27" t="s">
        <v>18</v>
      </c>
    </row>
    <row r="2401" ht="14.25" spans="1:16">
      <c r="A2401" s="25">
        <v>45440.6715277778</v>
      </c>
      <c r="B2401" s="26">
        <v>58188067</v>
      </c>
      <c r="C2401" s="26">
        <v>514</v>
      </c>
      <c r="D2401" s="26" t="s">
        <v>54</v>
      </c>
      <c r="E2401" s="26">
        <v>47683</v>
      </c>
      <c r="F2401" s="26" t="s">
        <v>14</v>
      </c>
      <c r="G2401" s="26" t="s">
        <v>15</v>
      </c>
      <c r="H2401" s="26" t="s">
        <v>16</v>
      </c>
      <c r="I2401" s="26">
        <v>1</v>
      </c>
      <c r="J2401" s="26">
        <v>17</v>
      </c>
      <c r="K2401" s="26">
        <v>0.9</v>
      </c>
      <c r="L2401" s="26" t="s">
        <v>628</v>
      </c>
      <c r="M2401" s="7">
        <v>5406</v>
      </c>
      <c r="N2401" s="26" t="s">
        <v>55</v>
      </c>
      <c r="O2401" s="27">
        <v>17</v>
      </c>
      <c r="P2401" s="27" t="s">
        <v>18</v>
      </c>
    </row>
    <row r="2402" ht="14.25" spans="1:16">
      <c r="A2402" s="25">
        <v>45441.65</v>
      </c>
      <c r="B2402" s="26">
        <v>58196120</v>
      </c>
      <c r="C2402" s="26">
        <v>514</v>
      </c>
      <c r="D2402" s="26" t="s">
        <v>54</v>
      </c>
      <c r="E2402" s="26">
        <v>47683</v>
      </c>
      <c r="F2402" s="26" t="s">
        <v>14</v>
      </c>
      <c r="G2402" s="26" t="s">
        <v>15</v>
      </c>
      <c r="H2402" s="26" t="s">
        <v>16</v>
      </c>
      <c r="I2402" s="26">
        <v>2</v>
      </c>
      <c r="J2402" s="26">
        <v>34</v>
      </c>
      <c r="K2402" s="26">
        <v>1.8</v>
      </c>
      <c r="L2402" s="26" t="s">
        <v>628</v>
      </c>
      <c r="M2402" s="7">
        <v>5979</v>
      </c>
      <c r="N2402" s="26" t="s">
        <v>428</v>
      </c>
      <c r="O2402" s="27">
        <v>17</v>
      </c>
      <c r="P2402" s="27" t="s">
        <v>18</v>
      </c>
    </row>
    <row r="2403" ht="14.25" spans="1:16">
      <c r="A2403" s="25">
        <v>45441.68125</v>
      </c>
      <c r="B2403" s="26">
        <v>58196483</v>
      </c>
      <c r="C2403" s="26">
        <v>514</v>
      </c>
      <c r="D2403" s="26" t="s">
        <v>54</v>
      </c>
      <c r="E2403" s="26">
        <v>47683</v>
      </c>
      <c r="F2403" s="26" t="s">
        <v>14</v>
      </c>
      <c r="G2403" s="26" t="s">
        <v>15</v>
      </c>
      <c r="H2403" s="26" t="s">
        <v>16</v>
      </c>
      <c r="I2403" s="26">
        <v>2</v>
      </c>
      <c r="J2403" s="26">
        <v>34</v>
      </c>
      <c r="K2403" s="26">
        <v>1.8</v>
      </c>
      <c r="L2403" s="26" t="s">
        <v>628</v>
      </c>
      <c r="M2403" s="7">
        <v>5979</v>
      </c>
      <c r="N2403" s="26" t="s">
        <v>428</v>
      </c>
      <c r="O2403" s="27">
        <v>17</v>
      </c>
      <c r="P2403" s="27" t="s">
        <v>18</v>
      </c>
    </row>
    <row r="2404" ht="14.25" spans="1:16">
      <c r="A2404" s="25">
        <v>45441.6819444444</v>
      </c>
      <c r="B2404" s="26">
        <v>58196491</v>
      </c>
      <c r="C2404" s="26">
        <v>514</v>
      </c>
      <c r="D2404" s="26" t="s">
        <v>54</v>
      </c>
      <c r="E2404" s="26">
        <v>47683</v>
      </c>
      <c r="F2404" s="26" t="s">
        <v>14</v>
      </c>
      <c r="G2404" s="26" t="s">
        <v>15</v>
      </c>
      <c r="H2404" s="26" t="s">
        <v>16</v>
      </c>
      <c r="I2404" s="26">
        <v>2</v>
      </c>
      <c r="J2404" s="26">
        <v>34</v>
      </c>
      <c r="K2404" s="26">
        <v>1.8</v>
      </c>
      <c r="L2404" s="26" t="s">
        <v>628</v>
      </c>
      <c r="M2404" s="7">
        <v>5979</v>
      </c>
      <c r="N2404" s="26" t="s">
        <v>428</v>
      </c>
      <c r="O2404" s="27">
        <v>17</v>
      </c>
      <c r="P2404" s="27" t="s">
        <v>18</v>
      </c>
    </row>
    <row r="2405" ht="14.25" spans="1:16">
      <c r="A2405" s="25">
        <v>45441.6861111111</v>
      </c>
      <c r="B2405" s="26">
        <v>58196536</v>
      </c>
      <c r="C2405" s="26">
        <v>514</v>
      </c>
      <c r="D2405" s="26" t="s">
        <v>54</v>
      </c>
      <c r="E2405" s="26">
        <v>47683</v>
      </c>
      <c r="F2405" s="26" t="s">
        <v>14</v>
      </c>
      <c r="G2405" s="26" t="s">
        <v>15</v>
      </c>
      <c r="H2405" s="26" t="s">
        <v>16</v>
      </c>
      <c r="I2405" s="26">
        <v>2</v>
      </c>
      <c r="J2405" s="26">
        <v>34</v>
      </c>
      <c r="K2405" s="26">
        <v>1.8</v>
      </c>
      <c r="L2405" s="26" t="s">
        <v>628</v>
      </c>
      <c r="M2405" s="7">
        <v>5979</v>
      </c>
      <c r="N2405" s="26" t="s">
        <v>428</v>
      </c>
      <c r="O2405" s="27">
        <v>17</v>
      </c>
      <c r="P2405" s="27" t="s">
        <v>18</v>
      </c>
    </row>
    <row r="2406" ht="14.25" spans="1:16">
      <c r="A2406" s="25">
        <v>45441.7013888889</v>
      </c>
      <c r="B2406" s="26">
        <v>58196713</v>
      </c>
      <c r="C2406" s="26">
        <v>514</v>
      </c>
      <c r="D2406" s="26" t="s">
        <v>54</v>
      </c>
      <c r="E2406" s="26">
        <v>47683</v>
      </c>
      <c r="F2406" s="26" t="s">
        <v>14</v>
      </c>
      <c r="G2406" s="26" t="s">
        <v>15</v>
      </c>
      <c r="H2406" s="26" t="s">
        <v>16</v>
      </c>
      <c r="I2406" s="26">
        <v>2</v>
      </c>
      <c r="J2406" s="26">
        <v>34</v>
      </c>
      <c r="K2406" s="26">
        <v>1.8</v>
      </c>
      <c r="L2406" s="26" t="s">
        <v>628</v>
      </c>
      <c r="M2406" s="7">
        <v>5979</v>
      </c>
      <c r="N2406" s="26" t="s">
        <v>428</v>
      </c>
      <c r="O2406" s="27">
        <v>17</v>
      </c>
      <c r="P2406" s="27" t="s">
        <v>18</v>
      </c>
    </row>
    <row r="2407" ht="14.25" spans="1:16">
      <c r="A2407" s="25">
        <v>45441.8145833333</v>
      </c>
      <c r="B2407" s="26">
        <v>58199473</v>
      </c>
      <c r="C2407" s="26">
        <v>514</v>
      </c>
      <c r="D2407" s="26" t="s">
        <v>54</v>
      </c>
      <c r="E2407" s="26">
        <v>47683</v>
      </c>
      <c r="F2407" s="26" t="s">
        <v>14</v>
      </c>
      <c r="G2407" s="26" t="s">
        <v>15</v>
      </c>
      <c r="H2407" s="26" t="s">
        <v>16</v>
      </c>
      <c r="I2407" s="26">
        <v>2</v>
      </c>
      <c r="J2407" s="26">
        <v>34</v>
      </c>
      <c r="K2407" s="26">
        <v>1.8</v>
      </c>
      <c r="L2407" s="26" t="s">
        <v>628</v>
      </c>
      <c r="M2407" s="7">
        <v>5979</v>
      </c>
      <c r="N2407" s="26" t="s">
        <v>428</v>
      </c>
      <c r="O2407" s="27">
        <v>17</v>
      </c>
      <c r="P2407" s="27" t="s">
        <v>18</v>
      </c>
    </row>
    <row r="2408" ht="14.25" spans="1:16">
      <c r="A2408" s="25">
        <v>45441.8229166667</v>
      </c>
      <c r="B2408" s="26">
        <v>58199615</v>
      </c>
      <c r="C2408" s="26">
        <v>514</v>
      </c>
      <c r="D2408" s="26" t="s">
        <v>54</v>
      </c>
      <c r="E2408" s="26">
        <v>47683</v>
      </c>
      <c r="F2408" s="26" t="s">
        <v>14</v>
      </c>
      <c r="G2408" s="26" t="s">
        <v>15</v>
      </c>
      <c r="H2408" s="26" t="s">
        <v>16</v>
      </c>
      <c r="I2408" s="26">
        <v>2</v>
      </c>
      <c r="J2408" s="26">
        <v>34</v>
      </c>
      <c r="K2408" s="26">
        <v>1.8</v>
      </c>
      <c r="L2408" s="26" t="s">
        <v>628</v>
      </c>
      <c r="M2408" s="7">
        <v>5979</v>
      </c>
      <c r="N2408" s="26" t="s">
        <v>428</v>
      </c>
      <c r="O2408" s="27">
        <v>17</v>
      </c>
      <c r="P2408" s="27" t="s">
        <v>18</v>
      </c>
    </row>
    <row r="2409" ht="14.25" spans="1:16">
      <c r="A2409" s="25">
        <v>45442.4090277778</v>
      </c>
      <c r="B2409" s="26">
        <v>58204001</v>
      </c>
      <c r="C2409" s="26">
        <v>514</v>
      </c>
      <c r="D2409" s="26" t="s">
        <v>54</v>
      </c>
      <c r="E2409" s="26">
        <v>47683</v>
      </c>
      <c r="F2409" s="26" t="s">
        <v>14</v>
      </c>
      <c r="G2409" s="26" t="s">
        <v>15</v>
      </c>
      <c r="H2409" s="26" t="s">
        <v>16</v>
      </c>
      <c r="I2409" s="26">
        <v>2</v>
      </c>
      <c r="J2409" s="26">
        <v>34</v>
      </c>
      <c r="K2409" s="26">
        <v>1.8</v>
      </c>
      <c r="L2409" s="26" t="s">
        <v>628</v>
      </c>
      <c r="M2409" s="7">
        <v>5979</v>
      </c>
      <c r="N2409" s="26" t="s">
        <v>428</v>
      </c>
      <c r="O2409" s="27">
        <v>17</v>
      </c>
      <c r="P2409" s="27" t="s">
        <v>18</v>
      </c>
    </row>
    <row r="2410" ht="14.25" spans="1:16">
      <c r="A2410" s="25">
        <v>45442.4291666667</v>
      </c>
      <c r="B2410" s="26">
        <v>58204216</v>
      </c>
      <c r="C2410" s="26">
        <v>514</v>
      </c>
      <c r="D2410" s="26" t="s">
        <v>54</v>
      </c>
      <c r="E2410" s="26">
        <v>47683</v>
      </c>
      <c r="F2410" s="26" t="s">
        <v>14</v>
      </c>
      <c r="G2410" s="26" t="s">
        <v>15</v>
      </c>
      <c r="H2410" s="26" t="s">
        <v>16</v>
      </c>
      <c r="I2410" s="26">
        <v>2</v>
      </c>
      <c r="J2410" s="26">
        <v>34</v>
      </c>
      <c r="K2410" s="26">
        <v>1.8</v>
      </c>
      <c r="L2410" s="26" t="s">
        <v>628</v>
      </c>
      <c r="M2410" s="7">
        <v>5979</v>
      </c>
      <c r="N2410" s="26" t="s">
        <v>428</v>
      </c>
      <c r="O2410" s="27">
        <v>17</v>
      </c>
      <c r="P2410" s="27" t="s">
        <v>18</v>
      </c>
    </row>
    <row r="2411" ht="14.25" spans="1:16">
      <c r="A2411" s="25">
        <v>45442.4534722222</v>
      </c>
      <c r="B2411" s="26">
        <v>58204489</v>
      </c>
      <c r="C2411" s="26">
        <v>514</v>
      </c>
      <c r="D2411" s="26" t="s">
        <v>54</v>
      </c>
      <c r="E2411" s="26">
        <v>47683</v>
      </c>
      <c r="F2411" s="26" t="s">
        <v>14</v>
      </c>
      <c r="G2411" s="26" t="s">
        <v>15</v>
      </c>
      <c r="H2411" s="26" t="s">
        <v>16</v>
      </c>
      <c r="I2411" s="26">
        <v>2</v>
      </c>
      <c r="J2411" s="26">
        <v>34</v>
      </c>
      <c r="K2411" s="26">
        <v>1.8</v>
      </c>
      <c r="L2411" s="26" t="s">
        <v>628</v>
      </c>
      <c r="M2411" s="7">
        <v>5979</v>
      </c>
      <c r="N2411" s="26" t="s">
        <v>428</v>
      </c>
      <c r="O2411" s="27">
        <v>17</v>
      </c>
      <c r="P2411" s="27" t="s">
        <v>18</v>
      </c>
    </row>
    <row r="2412" ht="14.25" spans="1:16">
      <c r="A2412" s="25">
        <v>45442.5902777778</v>
      </c>
      <c r="B2412" s="26">
        <v>58205574</v>
      </c>
      <c r="C2412" s="26">
        <v>514</v>
      </c>
      <c r="D2412" s="26" t="s">
        <v>54</v>
      </c>
      <c r="E2412" s="26">
        <v>47683</v>
      </c>
      <c r="F2412" s="26" t="s">
        <v>14</v>
      </c>
      <c r="G2412" s="26" t="s">
        <v>15</v>
      </c>
      <c r="H2412" s="26" t="s">
        <v>16</v>
      </c>
      <c r="I2412" s="26">
        <v>1</v>
      </c>
      <c r="J2412" s="26">
        <v>17</v>
      </c>
      <c r="K2412" s="26">
        <v>0.9</v>
      </c>
      <c r="L2412" s="26" t="s">
        <v>628</v>
      </c>
      <c r="M2412" s="7">
        <v>5406</v>
      </c>
      <c r="N2412" s="26" t="s">
        <v>55</v>
      </c>
      <c r="O2412" s="27">
        <v>17</v>
      </c>
      <c r="P2412" s="27" t="s">
        <v>18</v>
      </c>
    </row>
    <row r="2413" ht="14.25" spans="1:16">
      <c r="A2413" s="25">
        <v>45443.4395833333</v>
      </c>
      <c r="B2413" s="26">
        <v>58214530</v>
      </c>
      <c r="C2413" s="26">
        <v>514</v>
      </c>
      <c r="D2413" s="26" t="s">
        <v>54</v>
      </c>
      <c r="E2413" s="26">
        <v>47683</v>
      </c>
      <c r="F2413" s="26" t="s">
        <v>14</v>
      </c>
      <c r="G2413" s="26" t="s">
        <v>15</v>
      </c>
      <c r="H2413" s="26" t="s">
        <v>16</v>
      </c>
      <c r="I2413" s="26">
        <v>1</v>
      </c>
      <c r="J2413" s="26">
        <v>17</v>
      </c>
      <c r="K2413" s="26">
        <v>0.9</v>
      </c>
      <c r="L2413" s="26" t="s">
        <v>628</v>
      </c>
      <c r="M2413" s="7">
        <v>5406</v>
      </c>
      <c r="N2413" s="26" t="s">
        <v>55</v>
      </c>
      <c r="O2413" s="27">
        <v>17</v>
      </c>
      <c r="P2413" s="27" t="s">
        <v>18</v>
      </c>
    </row>
    <row r="2414" ht="14.25" spans="1:16">
      <c r="A2414" s="25">
        <v>45443.4576388889</v>
      </c>
      <c r="B2414" s="26">
        <v>58214781</v>
      </c>
      <c r="C2414" s="26">
        <v>514</v>
      </c>
      <c r="D2414" s="26" t="s">
        <v>54</v>
      </c>
      <c r="E2414" s="26">
        <v>47683</v>
      </c>
      <c r="F2414" s="26" t="s">
        <v>14</v>
      </c>
      <c r="G2414" s="26" t="s">
        <v>15</v>
      </c>
      <c r="H2414" s="26" t="s">
        <v>16</v>
      </c>
      <c r="I2414" s="26">
        <v>2</v>
      </c>
      <c r="J2414" s="26">
        <v>34</v>
      </c>
      <c r="K2414" s="26">
        <v>1.8</v>
      </c>
      <c r="L2414" s="26" t="s">
        <v>628</v>
      </c>
      <c r="M2414" s="7">
        <v>5406</v>
      </c>
      <c r="N2414" s="26" t="s">
        <v>55</v>
      </c>
      <c r="O2414" s="27">
        <v>17</v>
      </c>
      <c r="P2414" s="27" t="s">
        <v>18</v>
      </c>
    </row>
    <row r="2415" ht="14.25" spans="1:16">
      <c r="A2415" s="25">
        <v>45443.4583333333</v>
      </c>
      <c r="B2415" s="26">
        <v>58214791</v>
      </c>
      <c r="C2415" s="26">
        <v>514</v>
      </c>
      <c r="D2415" s="26" t="s">
        <v>54</v>
      </c>
      <c r="E2415" s="26">
        <v>47683</v>
      </c>
      <c r="F2415" s="26" t="s">
        <v>14</v>
      </c>
      <c r="G2415" s="26" t="s">
        <v>15</v>
      </c>
      <c r="H2415" s="26" t="s">
        <v>16</v>
      </c>
      <c r="I2415" s="26">
        <v>2</v>
      </c>
      <c r="J2415" s="26">
        <v>34</v>
      </c>
      <c r="K2415" s="26">
        <v>1.8</v>
      </c>
      <c r="L2415" s="26" t="s">
        <v>628</v>
      </c>
      <c r="M2415" s="7">
        <v>5406</v>
      </c>
      <c r="N2415" s="26" t="s">
        <v>55</v>
      </c>
      <c r="O2415" s="27">
        <v>17</v>
      </c>
      <c r="P2415" s="27" t="s">
        <v>18</v>
      </c>
    </row>
    <row r="2416" ht="14.25" spans="1:16">
      <c r="A2416" s="25">
        <v>45443.475</v>
      </c>
      <c r="B2416" s="26">
        <v>58215000</v>
      </c>
      <c r="C2416" s="26">
        <v>514</v>
      </c>
      <c r="D2416" s="26" t="s">
        <v>54</v>
      </c>
      <c r="E2416" s="26">
        <v>47683</v>
      </c>
      <c r="F2416" s="26" t="s">
        <v>14</v>
      </c>
      <c r="G2416" s="26" t="s">
        <v>15</v>
      </c>
      <c r="H2416" s="26" t="s">
        <v>16</v>
      </c>
      <c r="I2416" s="26">
        <v>2</v>
      </c>
      <c r="J2416" s="26">
        <v>34</v>
      </c>
      <c r="K2416" s="26">
        <v>1.8</v>
      </c>
      <c r="L2416" s="26" t="s">
        <v>628</v>
      </c>
      <c r="M2416" s="7">
        <v>5406</v>
      </c>
      <c r="N2416" s="26" t="s">
        <v>55</v>
      </c>
      <c r="O2416" s="27">
        <v>17</v>
      </c>
      <c r="P2416" s="27" t="s">
        <v>18</v>
      </c>
    </row>
    <row r="2417" ht="14.25" spans="1:16">
      <c r="A2417" s="25">
        <v>45443.5520833333</v>
      </c>
      <c r="B2417" s="26">
        <v>58215711</v>
      </c>
      <c r="C2417" s="26">
        <v>514</v>
      </c>
      <c r="D2417" s="26" t="s">
        <v>54</v>
      </c>
      <c r="E2417" s="26">
        <v>47683</v>
      </c>
      <c r="F2417" s="26" t="s">
        <v>14</v>
      </c>
      <c r="G2417" s="26" t="s">
        <v>15</v>
      </c>
      <c r="H2417" s="26" t="s">
        <v>16</v>
      </c>
      <c r="I2417" s="26">
        <v>2</v>
      </c>
      <c r="J2417" s="26">
        <v>34</v>
      </c>
      <c r="K2417" s="26">
        <v>1.8</v>
      </c>
      <c r="L2417" s="26" t="s">
        <v>628</v>
      </c>
      <c r="M2417" s="7">
        <v>5406</v>
      </c>
      <c r="N2417" s="26" t="s">
        <v>55</v>
      </c>
      <c r="O2417" s="27">
        <v>17</v>
      </c>
      <c r="P2417" s="27" t="s">
        <v>18</v>
      </c>
    </row>
    <row r="2418" ht="14.25" spans="1:16">
      <c r="A2418" s="25">
        <v>45443.5979166667</v>
      </c>
      <c r="B2418" s="26">
        <v>58216127</v>
      </c>
      <c r="C2418" s="26">
        <v>514</v>
      </c>
      <c r="D2418" s="26" t="s">
        <v>54</v>
      </c>
      <c r="E2418" s="26">
        <v>47683</v>
      </c>
      <c r="F2418" s="26" t="s">
        <v>14</v>
      </c>
      <c r="G2418" s="26" t="s">
        <v>15</v>
      </c>
      <c r="H2418" s="26" t="s">
        <v>16</v>
      </c>
      <c r="I2418" s="26">
        <v>1</v>
      </c>
      <c r="J2418" s="26">
        <v>25.8</v>
      </c>
      <c r="K2418" s="26">
        <v>9.7</v>
      </c>
      <c r="L2418" s="26" t="s">
        <v>560</v>
      </c>
      <c r="M2418" s="7">
        <v>5406</v>
      </c>
      <c r="N2418" s="26" t="s">
        <v>55</v>
      </c>
      <c r="O2418" s="27">
        <v>25.8</v>
      </c>
      <c r="P2418" s="27" t="s">
        <v>18</v>
      </c>
    </row>
    <row r="2419" ht="14.25" spans="1:16">
      <c r="A2419" s="25">
        <v>45443.6486111111</v>
      </c>
      <c r="B2419" s="26">
        <v>58216595</v>
      </c>
      <c r="C2419" s="26">
        <v>514</v>
      </c>
      <c r="D2419" s="26" t="s">
        <v>54</v>
      </c>
      <c r="E2419" s="26">
        <v>47683</v>
      </c>
      <c r="F2419" s="26" t="s">
        <v>14</v>
      </c>
      <c r="G2419" s="26" t="s">
        <v>15</v>
      </c>
      <c r="H2419" s="26" t="s">
        <v>16</v>
      </c>
      <c r="I2419" s="26">
        <v>1</v>
      </c>
      <c r="J2419" s="26">
        <v>17</v>
      </c>
      <c r="K2419" s="26">
        <v>0.9</v>
      </c>
      <c r="L2419" s="26" t="s">
        <v>628</v>
      </c>
      <c r="M2419" s="7">
        <v>5406</v>
      </c>
      <c r="N2419" s="26" t="s">
        <v>55</v>
      </c>
      <c r="O2419" s="27">
        <v>17</v>
      </c>
      <c r="P2419" s="27" t="s">
        <v>18</v>
      </c>
    </row>
    <row r="2420" ht="14.25" spans="1:16">
      <c r="A2420" s="25">
        <v>45443.8263888889</v>
      </c>
      <c r="B2420" s="26">
        <v>58219869</v>
      </c>
      <c r="C2420" s="26">
        <v>514</v>
      </c>
      <c r="D2420" s="26" t="s">
        <v>54</v>
      </c>
      <c r="E2420" s="26">
        <v>47683</v>
      </c>
      <c r="F2420" s="26" t="s">
        <v>14</v>
      </c>
      <c r="G2420" s="26" t="s">
        <v>15</v>
      </c>
      <c r="H2420" s="26" t="s">
        <v>16</v>
      </c>
      <c r="I2420" s="26">
        <v>2</v>
      </c>
      <c r="J2420" s="26">
        <v>34</v>
      </c>
      <c r="K2420" s="26">
        <v>1.8</v>
      </c>
      <c r="L2420" s="26" t="s">
        <v>628</v>
      </c>
      <c r="M2420" s="7">
        <v>5406</v>
      </c>
      <c r="N2420" s="26" t="s">
        <v>55</v>
      </c>
      <c r="O2420" s="27">
        <v>17</v>
      </c>
      <c r="P2420" s="27" t="s">
        <v>18</v>
      </c>
    </row>
    <row r="2421" ht="14.25" spans="1:16">
      <c r="A2421" s="25">
        <v>45443.8270833333</v>
      </c>
      <c r="B2421" s="26">
        <v>58219901</v>
      </c>
      <c r="C2421" s="26">
        <v>514</v>
      </c>
      <c r="D2421" s="26" t="s">
        <v>54</v>
      </c>
      <c r="E2421" s="26">
        <v>47683</v>
      </c>
      <c r="F2421" s="26" t="s">
        <v>14</v>
      </c>
      <c r="G2421" s="26" t="s">
        <v>15</v>
      </c>
      <c r="H2421" s="26" t="s">
        <v>16</v>
      </c>
      <c r="I2421" s="26">
        <v>2</v>
      </c>
      <c r="J2421" s="26">
        <v>34</v>
      </c>
      <c r="K2421" s="26">
        <v>1.8</v>
      </c>
      <c r="L2421" s="26" t="s">
        <v>628</v>
      </c>
      <c r="M2421" s="7">
        <v>5406</v>
      </c>
      <c r="N2421" s="26" t="s">
        <v>55</v>
      </c>
      <c r="O2421" s="27">
        <v>17</v>
      </c>
      <c r="P2421" s="27" t="s">
        <v>18</v>
      </c>
    </row>
    <row r="2422" ht="14.25" spans="1:16">
      <c r="A2422" s="25">
        <v>45443.8819444444</v>
      </c>
      <c r="B2422" s="26">
        <v>58221837</v>
      </c>
      <c r="C2422" s="26">
        <v>514</v>
      </c>
      <c r="D2422" s="26" t="s">
        <v>54</v>
      </c>
      <c r="E2422" s="26">
        <v>47683</v>
      </c>
      <c r="F2422" s="26" t="s">
        <v>14</v>
      </c>
      <c r="G2422" s="26" t="s">
        <v>15</v>
      </c>
      <c r="H2422" s="26" t="s">
        <v>16</v>
      </c>
      <c r="I2422" s="26">
        <v>2</v>
      </c>
      <c r="J2422" s="26">
        <v>34</v>
      </c>
      <c r="K2422" s="26">
        <v>1.8</v>
      </c>
      <c r="L2422" s="26" t="s">
        <v>628</v>
      </c>
      <c r="M2422" s="7">
        <v>5406</v>
      </c>
      <c r="N2422" s="26" t="s">
        <v>55</v>
      </c>
      <c r="O2422" s="27">
        <v>17</v>
      </c>
      <c r="P2422" s="27" t="s">
        <v>18</v>
      </c>
    </row>
    <row r="2423" ht="14.25" spans="1:16">
      <c r="A2423" s="25">
        <v>45413.8805555556</v>
      </c>
      <c r="B2423" s="26">
        <v>57887935</v>
      </c>
      <c r="C2423" s="26">
        <v>515</v>
      </c>
      <c r="D2423" s="26" t="s">
        <v>185</v>
      </c>
      <c r="E2423" s="26">
        <v>47683</v>
      </c>
      <c r="F2423" s="26" t="s">
        <v>14</v>
      </c>
      <c r="G2423" s="26" t="s">
        <v>15</v>
      </c>
      <c r="H2423" s="26" t="s">
        <v>16</v>
      </c>
      <c r="I2423" s="26">
        <v>1</v>
      </c>
      <c r="J2423" s="26">
        <v>25.8</v>
      </c>
      <c r="K2423" s="26">
        <v>9.7</v>
      </c>
      <c r="L2423" s="26" t="s">
        <v>560</v>
      </c>
      <c r="M2423" s="7">
        <v>12669</v>
      </c>
      <c r="N2423" s="26" t="s">
        <v>186</v>
      </c>
      <c r="O2423" s="27">
        <v>25.8</v>
      </c>
      <c r="P2423" s="27" t="s">
        <v>18</v>
      </c>
    </row>
    <row r="2424" ht="14.25" spans="1:16">
      <c r="A2424" s="25">
        <v>45415.9</v>
      </c>
      <c r="B2424" s="26">
        <v>57908605</v>
      </c>
      <c r="C2424" s="26">
        <v>515</v>
      </c>
      <c r="D2424" s="26" t="s">
        <v>185</v>
      </c>
      <c r="E2424" s="26">
        <v>47683</v>
      </c>
      <c r="F2424" s="26" t="s">
        <v>14</v>
      </c>
      <c r="G2424" s="26" t="s">
        <v>15</v>
      </c>
      <c r="H2424" s="26" t="s">
        <v>16</v>
      </c>
      <c r="I2424" s="26">
        <v>1</v>
      </c>
      <c r="J2424" s="26">
        <v>25.37</v>
      </c>
      <c r="K2424" s="26">
        <v>9.27</v>
      </c>
      <c r="L2424" s="26" t="s">
        <v>727</v>
      </c>
      <c r="M2424" s="7">
        <v>12454</v>
      </c>
      <c r="N2424" s="26" t="s">
        <v>317</v>
      </c>
      <c r="O2424" s="27">
        <v>25.37</v>
      </c>
      <c r="P2424" s="27" t="s">
        <v>33</v>
      </c>
    </row>
    <row r="2425" ht="14.25" spans="1:16">
      <c r="A2425" s="25">
        <v>45416.4638888889</v>
      </c>
      <c r="B2425" s="26">
        <v>57911293</v>
      </c>
      <c r="C2425" s="26">
        <v>515</v>
      </c>
      <c r="D2425" s="26" t="s">
        <v>185</v>
      </c>
      <c r="E2425" s="26">
        <v>47683</v>
      </c>
      <c r="F2425" s="26" t="s">
        <v>14</v>
      </c>
      <c r="G2425" s="26" t="s">
        <v>15</v>
      </c>
      <c r="H2425" s="26" t="s">
        <v>16</v>
      </c>
      <c r="I2425" s="26">
        <v>1</v>
      </c>
      <c r="J2425" s="26">
        <v>25.8</v>
      </c>
      <c r="K2425" s="26">
        <v>9.7</v>
      </c>
      <c r="L2425" s="26" t="s">
        <v>560</v>
      </c>
      <c r="M2425" s="7">
        <v>12454</v>
      </c>
      <c r="N2425" s="26" t="s">
        <v>317</v>
      </c>
      <c r="O2425" s="27">
        <v>25.8</v>
      </c>
      <c r="P2425" s="27" t="s">
        <v>18</v>
      </c>
    </row>
    <row r="2426" ht="14.25" spans="1:16">
      <c r="A2426" s="25">
        <v>45417.5694444444</v>
      </c>
      <c r="B2426" s="26">
        <v>57924129</v>
      </c>
      <c r="C2426" s="26">
        <v>515</v>
      </c>
      <c r="D2426" s="26" t="s">
        <v>185</v>
      </c>
      <c r="E2426" s="26">
        <v>47683</v>
      </c>
      <c r="F2426" s="26" t="s">
        <v>14</v>
      </c>
      <c r="G2426" s="26" t="s">
        <v>15</v>
      </c>
      <c r="H2426" s="26" t="s">
        <v>16</v>
      </c>
      <c r="I2426" s="26">
        <v>1</v>
      </c>
      <c r="J2426" s="26">
        <v>25.8</v>
      </c>
      <c r="K2426" s="26">
        <v>9.7</v>
      </c>
      <c r="L2426" s="26" t="s">
        <v>560</v>
      </c>
      <c r="M2426" s="7">
        <v>27810</v>
      </c>
      <c r="N2426" s="26" t="s">
        <v>413</v>
      </c>
      <c r="O2426" s="27">
        <v>25.8</v>
      </c>
      <c r="P2426" s="27" t="s">
        <v>18</v>
      </c>
    </row>
    <row r="2427" ht="14.25" spans="1:16">
      <c r="A2427" s="25">
        <v>45417.89375</v>
      </c>
      <c r="B2427" s="26">
        <v>57929618</v>
      </c>
      <c r="C2427" s="26">
        <v>515</v>
      </c>
      <c r="D2427" s="26" t="s">
        <v>185</v>
      </c>
      <c r="E2427" s="26">
        <v>47683</v>
      </c>
      <c r="F2427" s="26" t="s">
        <v>14</v>
      </c>
      <c r="G2427" s="26" t="s">
        <v>15</v>
      </c>
      <c r="H2427" s="26" t="s">
        <v>16</v>
      </c>
      <c r="I2427" s="26">
        <v>-7</v>
      </c>
      <c r="J2427" s="26">
        <v>-180.6</v>
      </c>
      <c r="K2427" s="26">
        <v>-67.9</v>
      </c>
      <c r="L2427" s="26" t="s">
        <v>560</v>
      </c>
      <c r="M2427" s="7">
        <v>12669</v>
      </c>
      <c r="N2427" s="26" t="s">
        <v>186</v>
      </c>
      <c r="O2427" s="27">
        <v>25.8</v>
      </c>
      <c r="P2427" s="27" t="s">
        <v>18</v>
      </c>
    </row>
    <row r="2428" ht="14.25" spans="1:16">
      <c r="A2428" s="25">
        <v>45420.7236111111</v>
      </c>
      <c r="B2428" s="26">
        <v>57957748</v>
      </c>
      <c r="C2428" s="26">
        <v>515</v>
      </c>
      <c r="D2428" s="26" t="s">
        <v>185</v>
      </c>
      <c r="E2428" s="26">
        <v>47683</v>
      </c>
      <c r="F2428" s="26" t="s">
        <v>14</v>
      </c>
      <c r="G2428" s="26" t="s">
        <v>15</v>
      </c>
      <c r="H2428" s="26" t="s">
        <v>16</v>
      </c>
      <c r="I2428" s="26">
        <v>7</v>
      </c>
      <c r="J2428" s="26">
        <v>180.6</v>
      </c>
      <c r="K2428" s="26">
        <v>67.9</v>
      </c>
      <c r="L2428" s="26" t="s">
        <v>560</v>
      </c>
      <c r="M2428" s="7">
        <v>12669</v>
      </c>
      <c r="N2428" s="26" t="s">
        <v>186</v>
      </c>
      <c r="O2428" s="27">
        <v>25.8</v>
      </c>
      <c r="P2428" s="27" t="s">
        <v>18</v>
      </c>
    </row>
    <row r="2429" ht="14.25" spans="1:16">
      <c r="A2429" s="25">
        <v>45421.7458333333</v>
      </c>
      <c r="B2429" s="26">
        <v>57969446</v>
      </c>
      <c r="C2429" s="26">
        <v>515</v>
      </c>
      <c r="D2429" s="26" t="s">
        <v>185</v>
      </c>
      <c r="E2429" s="26">
        <v>47683</v>
      </c>
      <c r="F2429" s="26" t="s">
        <v>14</v>
      </c>
      <c r="G2429" s="26" t="s">
        <v>15</v>
      </c>
      <c r="H2429" s="26" t="s">
        <v>16</v>
      </c>
      <c r="I2429" s="26">
        <v>2</v>
      </c>
      <c r="J2429" s="26">
        <v>51.6</v>
      </c>
      <c r="K2429" s="26">
        <v>19.4</v>
      </c>
      <c r="L2429" s="26" t="s">
        <v>560</v>
      </c>
      <c r="M2429" s="7">
        <v>12454</v>
      </c>
      <c r="N2429" s="26" t="s">
        <v>317</v>
      </c>
      <c r="O2429" s="27">
        <v>25.8</v>
      </c>
      <c r="P2429" s="27" t="s">
        <v>18</v>
      </c>
    </row>
    <row r="2430" ht="14.25" spans="1:16">
      <c r="A2430" s="25">
        <v>45422.7958333333</v>
      </c>
      <c r="B2430" s="26">
        <v>57980659</v>
      </c>
      <c r="C2430" s="26">
        <v>515</v>
      </c>
      <c r="D2430" s="26" t="s">
        <v>185</v>
      </c>
      <c r="E2430" s="26">
        <v>47683</v>
      </c>
      <c r="F2430" s="26" t="s">
        <v>14</v>
      </c>
      <c r="G2430" s="26" t="s">
        <v>15</v>
      </c>
      <c r="H2430" s="26" t="s">
        <v>16</v>
      </c>
      <c r="I2430" s="26">
        <v>1</v>
      </c>
      <c r="J2430" s="26">
        <v>25.8</v>
      </c>
      <c r="K2430" s="26">
        <v>9.7</v>
      </c>
      <c r="L2430" s="26" t="s">
        <v>560</v>
      </c>
      <c r="M2430" s="7">
        <v>12669</v>
      </c>
      <c r="N2430" s="26" t="s">
        <v>186</v>
      </c>
      <c r="O2430" s="27">
        <v>25.8</v>
      </c>
      <c r="P2430" s="27" t="s">
        <v>18</v>
      </c>
    </row>
    <row r="2431" ht="14.25" spans="1:16">
      <c r="A2431" s="25">
        <v>45424.4111111111</v>
      </c>
      <c r="B2431" s="26">
        <v>57995549</v>
      </c>
      <c r="C2431" s="26">
        <v>515</v>
      </c>
      <c r="D2431" s="26" t="s">
        <v>185</v>
      </c>
      <c r="E2431" s="26">
        <v>47683</v>
      </c>
      <c r="F2431" s="26" t="s">
        <v>14</v>
      </c>
      <c r="G2431" s="26" t="s">
        <v>15</v>
      </c>
      <c r="H2431" s="26" t="s">
        <v>16</v>
      </c>
      <c r="I2431" s="26">
        <v>1</v>
      </c>
      <c r="J2431" s="26">
        <v>25.8</v>
      </c>
      <c r="K2431" s="26">
        <v>9.7</v>
      </c>
      <c r="L2431" s="26" t="s">
        <v>560</v>
      </c>
      <c r="M2431" s="7">
        <v>12669</v>
      </c>
      <c r="N2431" s="26" t="s">
        <v>186</v>
      </c>
      <c r="O2431" s="27">
        <v>25.8</v>
      </c>
      <c r="P2431" s="27" t="s">
        <v>18</v>
      </c>
    </row>
    <row r="2432" ht="14.25" spans="1:16">
      <c r="A2432" s="25">
        <v>45424.675</v>
      </c>
      <c r="B2432" s="26">
        <v>58001480</v>
      </c>
      <c r="C2432" s="26">
        <v>515</v>
      </c>
      <c r="D2432" s="26" t="s">
        <v>185</v>
      </c>
      <c r="E2432" s="26">
        <v>47683</v>
      </c>
      <c r="F2432" s="26" t="s">
        <v>14</v>
      </c>
      <c r="G2432" s="26" t="s">
        <v>15</v>
      </c>
      <c r="H2432" s="26" t="s">
        <v>16</v>
      </c>
      <c r="I2432" s="26">
        <v>1</v>
      </c>
      <c r="J2432" s="26">
        <v>25.8</v>
      </c>
      <c r="K2432" s="26">
        <v>9.7</v>
      </c>
      <c r="L2432" s="26" t="s">
        <v>560</v>
      </c>
      <c r="M2432" s="7">
        <v>12454</v>
      </c>
      <c r="N2432" s="26" t="s">
        <v>317</v>
      </c>
      <c r="O2432" s="27">
        <v>25.8</v>
      </c>
      <c r="P2432" s="27" t="s">
        <v>18</v>
      </c>
    </row>
    <row r="2433" ht="14.25" spans="1:16">
      <c r="A2433" s="25">
        <v>45425.6041666667</v>
      </c>
      <c r="B2433" s="26">
        <v>58012596</v>
      </c>
      <c r="C2433" s="26">
        <v>515</v>
      </c>
      <c r="D2433" s="26" t="s">
        <v>185</v>
      </c>
      <c r="E2433" s="26">
        <v>47683</v>
      </c>
      <c r="F2433" s="26" t="s">
        <v>14</v>
      </c>
      <c r="G2433" s="26" t="s">
        <v>15</v>
      </c>
      <c r="H2433" s="26" t="s">
        <v>16</v>
      </c>
      <c r="I2433" s="26">
        <v>1</v>
      </c>
      <c r="J2433" s="26">
        <v>23.3</v>
      </c>
      <c r="K2433" s="26">
        <v>7.2</v>
      </c>
      <c r="L2433" s="26" t="s">
        <v>680</v>
      </c>
      <c r="M2433" s="7">
        <v>12669</v>
      </c>
      <c r="N2433" s="26" t="s">
        <v>186</v>
      </c>
      <c r="O2433" s="27">
        <v>23.3</v>
      </c>
      <c r="P2433" s="27" t="s">
        <v>33</v>
      </c>
    </row>
    <row r="2434" ht="14.25" spans="1:16">
      <c r="A2434" s="25">
        <v>45426.8916666667</v>
      </c>
      <c r="B2434" s="26">
        <v>58031649</v>
      </c>
      <c r="C2434" s="26">
        <v>515</v>
      </c>
      <c r="D2434" s="26" t="s">
        <v>185</v>
      </c>
      <c r="E2434" s="26">
        <v>47683</v>
      </c>
      <c r="F2434" s="26" t="s">
        <v>14</v>
      </c>
      <c r="G2434" s="26" t="s">
        <v>15</v>
      </c>
      <c r="H2434" s="26" t="s">
        <v>16</v>
      </c>
      <c r="I2434" s="26">
        <v>1</v>
      </c>
      <c r="J2434" s="26">
        <v>25.8</v>
      </c>
      <c r="K2434" s="26">
        <v>9.7</v>
      </c>
      <c r="L2434" s="26" t="s">
        <v>560</v>
      </c>
      <c r="M2434" s="7">
        <v>12669</v>
      </c>
      <c r="N2434" s="26" t="s">
        <v>186</v>
      </c>
      <c r="O2434" s="27">
        <v>25.8</v>
      </c>
      <c r="P2434" s="27" t="s">
        <v>18</v>
      </c>
    </row>
    <row r="2435" ht="14.25" spans="1:16">
      <c r="A2435" s="25">
        <v>45427.7354166667</v>
      </c>
      <c r="B2435" s="26">
        <v>58040278</v>
      </c>
      <c r="C2435" s="26">
        <v>515</v>
      </c>
      <c r="D2435" s="26" t="s">
        <v>185</v>
      </c>
      <c r="E2435" s="26">
        <v>47683</v>
      </c>
      <c r="F2435" s="26" t="s">
        <v>14</v>
      </c>
      <c r="G2435" s="26" t="s">
        <v>15</v>
      </c>
      <c r="H2435" s="26" t="s">
        <v>16</v>
      </c>
      <c r="I2435" s="26">
        <v>1</v>
      </c>
      <c r="J2435" s="26">
        <v>25.8</v>
      </c>
      <c r="K2435" s="26">
        <v>9.7</v>
      </c>
      <c r="L2435" s="26" t="s">
        <v>560</v>
      </c>
      <c r="M2435" s="7">
        <v>27810</v>
      </c>
      <c r="N2435" s="26" t="s">
        <v>413</v>
      </c>
      <c r="O2435" s="27">
        <v>25.8</v>
      </c>
      <c r="P2435" s="27" t="s">
        <v>18</v>
      </c>
    </row>
    <row r="2436" ht="14.25" spans="1:16">
      <c r="A2436" s="25">
        <v>45427.7458333333</v>
      </c>
      <c r="B2436" s="26">
        <v>58040433</v>
      </c>
      <c r="C2436" s="26">
        <v>515</v>
      </c>
      <c r="D2436" s="26" t="s">
        <v>185</v>
      </c>
      <c r="E2436" s="26">
        <v>47683</v>
      </c>
      <c r="F2436" s="26" t="s">
        <v>14</v>
      </c>
      <c r="G2436" s="26" t="s">
        <v>15</v>
      </c>
      <c r="H2436" s="26" t="s">
        <v>16</v>
      </c>
      <c r="I2436" s="26">
        <v>1</v>
      </c>
      <c r="J2436" s="26">
        <v>25.8</v>
      </c>
      <c r="K2436" s="26">
        <v>9.7</v>
      </c>
      <c r="L2436" s="26" t="s">
        <v>560</v>
      </c>
      <c r="M2436" s="7">
        <v>12454</v>
      </c>
      <c r="N2436" s="26" t="s">
        <v>317</v>
      </c>
      <c r="O2436" s="27">
        <v>25.8</v>
      </c>
      <c r="P2436" s="27" t="s">
        <v>18</v>
      </c>
    </row>
    <row r="2437" ht="14.25" spans="1:16">
      <c r="A2437" s="25">
        <v>45427.8451388889</v>
      </c>
      <c r="B2437" s="26">
        <v>58042436</v>
      </c>
      <c r="C2437" s="26">
        <v>515</v>
      </c>
      <c r="D2437" s="26" t="s">
        <v>185</v>
      </c>
      <c r="E2437" s="26">
        <v>47683</v>
      </c>
      <c r="F2437" s="26" t="s">
        <v>14</v>
      </c>
      <c r="G2437" s="26" t="s">
        <v>15</v>
      </c>
      <c r="H2437" s="26" t="s">
        <v>16</v>
      </c>
      <c r="I2437" s="26">
        <v>2</v>
      </c>
      <c r="J2437" s="26">
        <v>51.6</v>
      </c>
      <c r="K2437" s="26">
        <v>19.4</v>
      </c>
      <c r="L2437" s="26" t="s">
        <v>560</v>
      </c>
      <c r="M2437" s="7">
        <v>12454</v>
      </c>
      <c r="N2437" s="26" t="s">
        <v>317</v>
      </c>
      <c r="O2437" s="27">
        <v>25.8</v>
      </c>
      <c r="P2437" s="27" t="s">
        <v>18</v>
      </c>
    </row>
    <row r="2438" ht="14.25" spans="1:16">
      <c r="A2438" s="25">
        <v>45427.8583333333</v>
      </c>
      <c r="B2438" s="26">
        <v>58042727</v>
      </c>
      <c r="C2438" s="26">
        <v>515</v>
      </c>
      <c r="D2438" s="26" t="s">
        <v>185</v>
      </c>
      <c r="E2438" s="26">
        <v>47683</v>
      </c>
      <c r="F2438" s="26" t="s">
        <v>14</v>
      </c>
      <c r="G2438" s="26" t="s">
        <v>15</v>
      </c>
      <c r="H2438" s="26" t="s">
        <v>16</v>
      </c>
      <c r="I2438" s="26">
        <v>2</v>
      </c>
      <c r="J2438" s="26">
        <v>37.8</v>
      </c>
      <c r="K2438" s="26">
        <v>5.6</v>
      </c>
      <c r="L2438" s="26" t="s">
        <v>652</v>
      </c>
      <c r="M2438" s="7">
        <v>12454</v>
      </c>
      <c r="N2438" s="26" t="s">
        <v>317</v>
      </c>
      <c r="O2438" s="27">
        <v>18.9</v>
      </c>
      <c r="P2438" s="27" t="s">
        <v>33</v>
      </c>
    </row>
    <row r="2439" ht="14.25" spans="1:16">
      <c r="A2439" s="25">
        <v>45427.8604166667</v>
      </c>
      <c r="B2439" s="26">
        <v>58042780</v>
      </c>
      <c r="C2439" s="26">
        <v>515</v>
      </c>
      <c r="D2439" s="26" t="s">
        <v>185</v>
      </c>
      <c r="E2439" s="26">
        <v>47683</v>
      </c>
      <c r="F2439" s="26" t="s">
        <v>14</v>
      </c>
      <c r="G2439" s="26" t="s">
        <v>15</v>
      </c>
      <c r="H2439" s="26" t="s">
        <v>16</v>
      </c>
      <c r="I2439" s="26">
        <v>1</v>
      </c>
      <c r="J2439" s="26">
        <v>18.9</v>
      </c>
      <c r="K2439" s="26">
        <v>2.8</v>
      </c>
      <c r="L2439" s="26" t="s">
        <v>652</v>
      </c>
      <c r="M2439" s="7">
        <v>27810</v>
      </c>
      <c r="N2439" s="26" t="s">
        <v>413</v>
      </c>
      <c r="O2439" s="27">
        <v>18.9</v>
      </c>
      <c r="P2439" s="27" t="s">
        <v>33</v>
      </c>
    </row>
    <row r="2440" ht="14.25" spans="1:16">
      <c r="A2440" s="25">
        <v>45427.8618055556</v>
      </c>
      <c r="B2440" s="26">
        <v>58042803</v>
      </c>
      <c r="C2440" s="26">
        <v>515</v>
      </c>
      <c r="D2440" s="26" t="s">
        <v>185</v>
      </c>
      <c r="E2440" s="26">
        <v>47683</v>
      </c>
      <c r="F2440" s="26" t="s">
        <v>14</v>
      </c>
      <c r="G2440" s="26" t="s">
        <v>15</v>
      </c>
      <c r="H2440" s="26" t="s">
        <v>16</v>
      </c>
      <c r="I2440" s="26">
        <v>2</v>
      </c>
      <c r="J2440" s="26">
        <v>35.8</v>
      </c>
      <c r="K2440" s="26">
        <v>3.6</v>
      </c>
      <c r="L2440" s="26" t="s">
        <v>702</v>
      </c>
      <c r="M2440" s="7">
        <v>12454</v>
      </c>
      <c r="N2440" s="26" t="s">
        <v>317</v>
      </c>
      <c r="O2440" s="27">
        <v>17.9</v>
      </c>
      <c r="P2440" s="27" t="s">
        <v>33</v>
      </c>
    </row>
    <row r="2441" ht="14.25" spans="1:16">
      <c r="A2441" s="25">
        <v>45428.8041666667</v>
      </c>
      <c r="B2441" s="26">
        <v>58053200</v>
      </c>
      <c r="C2441" s="26">
        <v>515</v>
      </c>
      <c r="D2441" s="26" t="s">
        <v>185</v>
      </c>
      <c r="E2441" s="26">
        <v>47683</v>
      </c>
      <c r="F2441" s="26" t="s">
        <v>14</v>
      </c>
      <c r="G2441" s="26" t="s">
        <v>15</v>
      </c>
      <c r="H2441" s="26" t="s">
        <v>16</v>
      </c>
      <c r="I2441" s="26">
        <v>1</v>
      </c>
      <c r="J2441" s="26">
        <v>23.8</v>
      </c>
      <c r="K2441" s="26">
        <v>7.7</v>
      </c>
      <c r="L2441" s="26" t="s">
        <v>568</v>
      </c>
      <c r="M2441" s="7">
        <v>12669</v>
      </c>
      <c r="N2441" s="26" t="s">
        <v>186</v>
      </c>
      <c r="O2441" s="27">
        <v>23.8</v>
      </c>
      <c r="P2441" s="27" t="s">
        <v>33</v>
      </c>
    </row>
    <row r="2442" ht="14.25" spans="1:16">
      <c r="A2442" s="25">
        <v>45429.4569444444</v>
      </c>
      <c r="B2442" s="26">
        <v>58059879</v>
      </c>
      <c r="C2442" s="26">
        <v>515</v>
      </c>
      <c r="D2442" s="26" t="s">
        <v>185</v>
      </c>
      <c r="E2442" s="26">
        <v>47683</v>
      </c>
      <c r="F2442" s="26" t="s">
        <v>14</v>
      </c>
      <c r="G2442" s="26" t="s">
        <v>15</v>
      </c>
      <c r="H2442" s="26" t="s">
        <v>16</v>
      </c>
      <c r="I2442" s="26">
        <v>2</v>
      </c>
      <c r="J2442" s="26">
        <v>51.6</v>
      </c>
      <c r="K2442" s="26">
        <v>19.4</v>
      </c>
      <c r="L2442" s="26" t="s">
        <v>560</v>
      </c>
      <c r="M2442" s="7">
        <v>27810</v>
      </c>
      <c r="N2442" s="26" t="s">
        <v>413</v>
      </c>
      <c r="O2442" s="27">
        <v>25.8</v>
      </c>
      <c r="P2442" s="27" t="s">
        <v>18</v>
      </c>
    </row>
    <row r="2443" ht="14.25" spans="1:16">
      <c r="A2443" s="25">
        <v>45429.7076388889</v>
      </c>
      <c r="B2443" s="26">
        <v>58062713</v>
      </c>
      <c r="C2443" s="26">
        <v>515</v>
      </c>
      <c r="D2443" s="26" t="s">
        <v>185</v>
      </c>
      <c r="E2443" s="26">
        <v>47683</v>
      </c>
      <c r="F2443" s="26" t="s">
        <v>14</v>
      </c>
      <c r="G2443" s="26" t="s">
        <v>15</v>
      </c>
      <c r="H2443" s="26" t="s">
        <v>16</v>
      </c>
      <c r="I2443" s="26">
        <v>1</v>
      </c>
      <c r="J2443" s="26">
        <v>25.8</v>
      </c>
      <c r="K2443" s="26">
        <v>9.7</v>
      </c>
      <c r="L2443" s="26" t="s">
        <v>560</v>
      </c>
      <c r="M2443" s="7">
        <v>12454</v>
      </c>
      <c r="N2443" s="26" t="s">
        <v>317</v>
      </c>
      <c r="O2443" s="27">
        <v>25.8</v>
      </c>
      <c r="P2443" s="27" t="s">
        <v>18</v>
      </c>
    </row>
    <row r="2444" ht="14.25" spans="1:16">
      <c r="A2444" s="25">
        <v>45429.9083333333</v>
      </c>
      <c r="B2444" s="26">
        <v>58068445</v>
      </c>
      <c r="C2444" s="26">
        <v>515</v>
      </c>
      <c r="D2444" s="26" t="s">
        <v>185</v>
      </c>
      <c r="E2444" s="26">
        <v>47683</v>
      </c>
      <c r="F2444" s="26" t="s">
        <v>14</v>
      </c>
      <c r="G2444" s="26" t="s">
        <v>15</v>
      </c>
      <c r="H2444" s="26" t="s">
        <v>16</v>
      </c>
      <c r="I2444" s="26">
        <v>3</v>
      </c>
      <c r="J2444" s="26">
        <v>68.4</v>
      </c>
      <c r="K2444" s="26">
        <v>20.1</v>
      </c>
      <c r="L2444" s="26" t="s">
        <v>572</v>
      </c>
      <c r="M2444" s="7">
        <v>12454</v>
      </c>
      <c r="N2444" s="26" t="s">
        <v>317</v>
      </c>
      <c r="O2444" s="27">
        <v>22.8</v>
      </c>
      <c r="P2444" s="27" t="s">
        <v>18</v>
      </c>
    </row>
    <row r="2445" ht="14.25" spans="1:16">
      <c r="A2445" s="25">
        <v>45429.9083333333</v>
      </c>
      <c r="B2445" s="26">
        <v>58068445</v>
      </c>
      <c r="C2445" s="26">
        <v>515</v>
      </c>
      <c r="D2445" s="26" t="s">
        <v>185</v>
      </c>
      <c r="E2445" s="26">
        <v>47683</v>
      </c>
      <c r="F2445" s="26" t="s">
        <v>14</v>
      </c>
      <c r="G2445" s="26" t="s">
        <v>15</v>
      </c>
      <c r="H2445" s="26" t="s">
        <v>16</v>
      </c>
      <c r="I2445" s="26">
        <v>3</v>
      </c>
      <c r="J2445" s="26">
        <v>68.4</v>
      </c>
      <c r="K2445" s="26">
        <v>20.1</v>
      </c>
      <c r="L2445" s="26" t="s">
        <v>572</v>
      </c>
      <c r="M2445" s="7">
        <v>12454</v>
      </c>
      <c r="N2445" s="26" t="s">
        <v>317</v>
      </c>
      <c r="O2445" s="27">
        <v>22.8</v>
      </c>
      <c r="P2445" s="27" t="s">
        <v>18</v>
      </c>
    </row>
    <row r="2446" ht="14.25" spans="1:16">
      <c r="A2446" s="25">
        <v>45429.9083333333</v>
      </c>
      <c r="B2446" s="26">
        <v>58068445</v>
      </c>
      <c r="C2446" s="26">
        <v>515</v>
      </c>
      <c r="D2446" s="26" t="s">
        <v>185</v>
      </c>
      <c r="E2446" s="26">
        <v>47683</v>
      </c>
      <c r="F2446" s="26" t="s">
        <v>14</v>
      </c>
      <c r="G2446" s="26" t="s">
        <v>15</v>
      </c>
      <c r="H2446" s="26" t="s">
        <v>16</v>
      </c>
      <c r="I2446" s="26">
        <v>3</v>
      </c>
      <c r="J2446" s="26">
        <v>68.4</v>
      </c>
      <c r="K2446" s="26">
        <v>20.1</v>
      </c>
      <c r="L2446" s="26" t="s">
        <v>572</v>
      </c>
      <c r="M2446" s="7">
        <v>12454</v>
      </c>
      <c r="N2446" s="26" t="s">
        <v>317</v>
      </c>
      <c r="O2446" s="27">
        <v>22.8</v>
      </c>
      <c r="P2446" s="27" t="s">
        <v>18</v>
      </c>
    </row>
    <row r="2447" ht="14.25" spans="1:16">
      <c r="A2447" s="25">
        <v>45430.6631944444</v>
      </c>
      <c r="B2447" s="26">
        <v>58074502</v>
      </c>
      <c r="C2447" s="26">
        <v>515</v>
      </c>
      <c r="D2447" s="26" t="s">
        <v>185</v>
      </c>
      <c r="E2447" s="26">
        <v>47683</v>
      </c>
      <c r="F2447" s="26" t="s">
        <v>14</v>
      </c>
      <c r="G2447" s="26" t="s">
        <v>15</v>
      </c>
      <c r="H2447" s="26" t="s">
        <v>16</v>
      </c>
      <c r="I2447" s="26">
        <v>1</v>
      </c>
      <c r="J2447" s="26">
        <v>25.8</v>
      </c>
      <c r="K2447" s="26">
        <v>9.7</v>
      </c>
      <c r="L2447" s="26" t="s">
        <v>560</v>
      </c>
      <c r="M2447" s="7">
        <v>12454</v>
      </c>
      <c r="N2447" s="26" t="s">
        <v>317</v>
      </c>
      <c r="O2447" s="27">
        <v>25.8</v>
      </c>
      <c r="P2447" s="27" t="s">
        <v>18</v>
      </c>
    </row>
    <row r="2448" ht="14.25" spans="1:16">
      <c r="A2448" s="25">
        <v>45430.8618055556</v>
      </c>
      <c r="B2448" s="26">
        <v>58078311</v>
      </c>
      <c r="C2448" s="26">
        <v>515</v>
      </c>
      <c r="D2448" s="26" t="s">
        <v>185</v>
      </c>
      <c r="E2448" s="26">
        <v>47683</v>
      </c>
      <c r="F2448" s="26" t="s">
        <v>14</v>
      </c>
      <c r="G2448" s="26" t="s">
        <v>15</v>
      </c>
      <c r="H2448" s="26" t="s">
        <v>16</v>
      </c>
      <c r="I2448" s="26">
        <v>1</v>
      </c>
      <c r="J2448" s="26">
        <v>25.8</v>
      </c>
      <c r="K2448" s="26">
        <v>9.7</v>
      </c>
      <c r="L2448" s="26" t="s">
        <v>560</v>
      </c>
      <c r="M2448" s="7">
        <v>12454</v>
      </c>
      <c r="N2448" s="26" t="s">
        <v>317</v>
      </c>
      <c r="O2448" s="27">
        <v>25.8</v>
      </c>
      <c r="P2448" s="27" t="s">
        <v>18</v>
      </c>
    </row>
    <row r="2449" ht="14.25" spans="1:16">
      <c r="A2449" s="25">
        <v>45431.4756944444</v>
      </c>
      <c r="B2449" s="26">
        <v>58083207</v>
      </c>
      <c r="C2449" s="26">
        <v>515</v>
      </c>
      <c r="D2449" s="26" t="s">
        <v>185</v>
      </c>
      <c r="E2449" s="26">
        <v>47683</v>
      </c>
      <c r="F2449" s="26" t="s">
        <v>14</v>
      </c>
      <c r="G2449" s="26" t="s">
        <v>15</v>
      </c>
      <c r="H2449" s="26" t="s">
        <v>16</v>
      </c>
      <c r="I2449" s="26">
        <v>1</v>
      </c>
      <c r="J2449" s="26">
        <v>25.8</v>
      </c>
      <c r="K2449" s="26">
        <v>9.7</v>
      </c>
      <c r="L2449" s="26" t="s">
        <v>560</v>
      </c>
      <c r="M2449" s="7">
        <v>12454</v>
      </c>
      <c r="N2449" s="26" t="s">
        <v>317</v>
      </c>
      <c r="O2449" s="27">
        <v>25.8</v>
      </c>
      <c r="P2449" s="27" t="s">
        <v>18</v>
      </c>
    </row>
    <row r="2450" ht="14.25" spans="1:16">
      <c r="A2450" s="25">
        <v>45431.875</v>
      </c>
      <c r="B2450" s="26">
        <v>58090500</v>
      </c>
      <c r="C2450" s="26">
        <v>515</v>
      </c>
      <c r="D2450" s="26" t="s">
        <v>185</v>
      </c>
      <c r="E2450" s="26">
        <v>47683</v>
      </c>
      <c r="F2450" s="26" t="s">
        <v>14</v>
      </c>
      <c r="G2450" s="26" t="s">
        <v>15</v>
      </c>
      <c r="H2450" s="26" t="s">
        <v>16</v>
      </c>
      <c r="I2450" s="26">
        <v>2</v>
      </c>
      <c r="J2450" s="26">
        <v>33.5</v>
      </c>
      <c r="K2450" s="26">
        <v>1.3</v>
      </c>
      <c r="L2450" s="26" t="s">
        <v>728</v>
      </c>
      <c r="M2450" s="7">
        <v>12454</v>
      </c>
      <c r="N2450" s="26" t="s">
        <v>317</v>
      </c>
      <c r="O2450" s="27">
        <v>16.75</v>
      </c>
      <c r="P2450" s="27" t="s">
        <v>33</v>
      </c>
    </row>
    <row r="2451" ht="14.25" spans="1:16">
      <c r="A2451" s="25">
        <v>45431.8923611111</v>
      </c>
      <c r="B2451" s="26">
        <v>58090962</v>
      </c>
      <c r="C2451" s="26">
        <v>515</v>
      </c>
      <c r="D2451" s="26" t="s">
        <v>185</v>
      </c>
      <c r="E2451" s="26">
        <v>47683</v>
      </c>
      <c r="F2451" s="26" t="s">
        <v>14</v>
      </c>
      <c r="G2451" s="26" t="s">
        <v>15</v>
      </c>
      <c r="H2451" s="26" t="s">
        <v>16</v>
      </c>
      <c r="I2451" s="26">
        <v>30</v>
      </c>
      <c r="J2451" s="26">
        <v>750</v>
      </c>
      <c r="K2451" s="26">
        <v>267</v>
      </c>
      <c r="L2451" s="26" t="s">
        <v>729</v>
      </c>
      <c r="M2451" s="7">
        <v>12454</v>
      </c>
      <c r="N2451" s="26" t="s">
        <v>317</v>
      </c>
      <c r="O2451" s="27">
        <v>25</v>
      </c>
      <c r="P2451" s="27" t="s">
        <v>33</v>
      </c>
    </row>
    <row r="2452" ht="14.25" spans="1:16">
      <c r="A2452" s="25">
        <v>45432.4083333333</v>
      </c>
      <c r="B2452" s="26">
        <v>58094063</v>
      </c>
      <c r="C2452" s="26">
        <v>515</v>
      </c>
      <c r="D2452" s="26" t="s">
        <v>185</v>
      </c>
      <c r="E2452" s="26">
        <v>47683</v>
      </c>
      <c r="F2452" s="26" t="s">
        <v>14</v>
      </c>
      <c r="G2452" s="26" t="s">
        <v>15</v>
      </c>
      <c r="H2452" s="26" t="s">
        <v>16</v>
      </c>
      <c r="I2452" s="26">
        <v>2</v>
      </c>
      <c r="J2452" s="26">
        <v>51.6</v>
      </c>
      <c r="K2452" s="26">
        <v>19.4</v>
      </c>
      <c r="L2452" s="26" t="s">
        <v>560</v>
      </c>
      <c r="M2452" s="7">
        <v>12454</v>
      </c>
      <c r="N2452" s="26" t="s">
        <v>317</v>
      </c>
      <c r="O2452" s="27">
        <v>25.8</v>
      </c>
      <c r="P2452" s="27" t="s">
        <v>18</v>
      </c>
    </row>
    <row r="2453" ht="14.25" spans="1:16">
      <c r="A2453" s="25">
        <v>45432.8326388889</v>
      </c>
      <c r="B2453" s="26">
        <v>58100877</v>
      </c>
      <c r="C2453" s="26">
        <v>515</v>
      </c>
      <c r="D2453" s="26" t="s">
        <v>185</v>
      </c>
      <c r="E2453" s="26">
        <v>47683</v>
      </c>
      <c r="F2453" s="26" t="s">
        <v>14</v>
      </c>
      <c r="G2453" s="26" t="s">
        <v>15</v>
      </c>
      <c r="H2453" s="26" t="s">
        <v>16</v>
      </c>
      <c r="I2453" s="26">
        <v>1</v>
      </c>
      <c r="J2453" s="26">
        <v>25.8</v>
      </c>
      <c r="K2453" s="26">
        <v>9.7</v>
      </c>
      <c r="L2453" s="26" t="s">
        <v>560</v>
      </c>
      <c r="M2453" s="7">
        <v>12669</v>
      </c>
      <c r="N2453" s="26" t="s">
        <v>186</v>
      </c>
      <c r="O2453" s="27">
        <v>25.8</v>
      </c>
      <c r="P2453" s="27" t="s">
        <v>18</v>
      </c>
    </row>
    <row r="2454" ht="14.25" spans="1:16">
      <c r="A2454" s="25">
        <v>45432.8416666667</v>
      </c>
      <c r="B2454" s="26">
        <v>58101110</v>
      </c>
      <c r="C2454" s="26">
        <v>515</v>
      </c>
      <c r="D2454" s="26" t="s">
        <v>185</v>
      </c>
      <c r="E2454" s="26">
        <v>47683</v>
      </c>
      <c r="F2454" s="26" t="s">
        <v>14</v>
      </c>
      <c r="G2454" s="26" t="s">
        <v>15</v>
      </c>
      <c r="H2454" s="26" t="s">
        <v>16</v>
      </c>
      <c r="I2454" s="26">
        <v>1</v>
      </c>
      <c r="J2454" s="26">
        <v>25.8</v>
      </c>
      <c r="K2454" s="26">
        <v>9.7</v>
      </c>
      <c r="L2454" s="26" t="s">
        <v>560</v>
      </c>
      <c r="M2454" s="7">
        <v>12669</v>
      </c>
      <c r="N2454" s="26" t="s">
        <v>186</v>
      </c>
      <c r="O2454" s="27">
        <v>25.8</v>
      </c>
      <c r="P2454" s="27" t="s">
        <v>18</v>
      </c>
    </row>
    <row r="2455" ht="14.25" spans="1:16">
      <c r="A2455" s="25">
        <v>45432.8888888889</v>
      </c>
      <c r="B2455" s="26">
        <v>58103358</v>
      </c>
      <c r="C2455" s="26">
        <v>515</v>
      </c>
      <c r="D2455" s="26" t="s">
        <v>185</v>
      </c>
      <c r="E2455" s="26">
        <v>47683</v>
      </c>
      <c r="F2455" s="26" t="s">
        <v>14</v>
      </c>
      <c r="G2455" s="26" t="s">
        <v>15</v>
      </c>
      <c r="H2455" s="26" t="s">
        <v>16</v>
      </c>
      <c r="I2455" s="26">
        <v>1</v>
      </c>
      <c r="J2455" s="26">
        <v>25.8</v>
      </c>
      <c r="K2455" s="26">
        <v>9.7</v>
      </c>
      <c r="L2455" s="26" t="s">
        <v>560</v>
      </c>
      <c r="M2455" s="7">
        <v>12669</v>
      </c>
      <c r="N2455" s="26" t="s">
        <v>186</v>
      </c>
      <c r="O2455" s="27">
        <v>25.8</v>
      </c>
      <c r="P2455" s="27" t="s">
        <v>18</v>
      </c>
    </row>
    <row r="2456" ht="14.25" spans="1:16">
      <c r="A2456" s="25">
        <v>45433.3395833333</v>
      </c>
      <c r="B2456" s="26">
        <v>58104136</v>
      </c>
      <c r="C2456" s="26">
        <v>515</v>
      </c>
      <c r="D2456" s="26" t="s">
        <v>185</v>
      </c>
      <c r="E2456" s="26">
        <v>47683</v>
      </c>
      <c r="F2456" s="26" t="s">
        <v>14</v>
      </c>
      <c r="G2456" s="26" t="s">
        <v>15</v>
      </c>
      <c r="H2456" s="26" t="s">
        <v>16</v>
      </c>
      <c r="I2456" s="26">
        <v>1</v>
      </c>
      <c r="J2456" s="26">
        <v>25.8</v>
      </c>
      <c r="K2456" s="26">
        <v>9.7</v>
      </c>
      <c r="L2456" s="26" t="s">
        <v>560</v>
      </c>
      <c r="M2456" s="7">
        <v>12669</v>
      </c>
      <c r="N2456" s="26" t="s">
        <v>186</v>
      </c>
      <c r="O2456" s="27">
        <v>25.8</v>
      </c>
      <c r="P2456" s="27" t="s">
        <v>18</v>
      </c>
    </row>
    <row r="2457" ht="14.25" spans="1:16">
      <c r="A2457" s="25">
        <v>45433.6263888889</v>
      </c>
      <c r="B2457" s="26">
        <v>58108273</v>
      </c>
      <c r="C2457" s="26">
        <v>515</v>
      </c>
      <c r="D2457" s="26" t="s">
        <v>185</v>
      </c>
      <c r="E2457" s="26">
        <v>47683</v>
      </c>
      <c r="F2457" s="26" t="s">
        <v>14</v>
      </c>
      <c r="G2457" s="26" t="s">
        <v>15</v>
      </c>
      <c r="H2457" s="26" t="s">
        <v>16</v>
      </c>
      <c r="I2457" s="26">
        <v>1</v>
      </c>
      <c r="J2457" s="26">
        <v>22.8</v>
      </c>
      <c r="K2457" s="26">
        <v>6.7</v>
      </c>
      <c r="L2457" s="26" t="s">
        <v>572</v>
      </c>
      <c r="M2457" s="7">
        <v>12454</v>
      </c>
      <c r="N2457" s="26" t="s">
        <v>317</v>
      </c>
      <c r="O2457" s="27">
        <v>22.8</v>
      </c>
      <c r="P2457" s="27" t="s">
        <v>18</v>
      </c>
    </row>
    <row r="2458" ht="14.25" spans="1:16">
      <c r="A2458" s="25">
        <v>45433.6263888889</v>
      </c>
      <c r="B2458" s="26">
        <v>58108273</v>
      </c>
      <c r="C2458" s="26">
        <v>515</v>
      </c>
      <c r="D2458" s="26" t="s">
        <v>185</v>
      </c>
      <c r="E2458" s="26">
        <v>47683</v>
      </c>
      <c r="F2458" s="26" t="s">
        <v>14</v>
      </c>
      <c r="G2458" s="26" t="s">
        <v>15</v>
      </c>
      <c r="H2458" s="26" t="s">
        <v>16</v>
      </c>
      <c r="I2458" s="26">
        <v>1</v>
      </c>
      <c r="J2458" s="26">
        <v>22.8</v>
      </c>
      <c r="K2458" s="26">
        <v>6.7</v>
      </c>
      <c r="L2458" s="26" t="s">
        <v>572</v>
      </c>
      <c r="M2458" s="7">
        <v>12454</v>
      </c>
      <c r="N2458" s="26" t="s">
        <v>317</v>
      </c>
      <c r="O2458" s="27">
        <v>22.8</v>
      </c>
      <c r="P2458" s="27" t="s">
        <v>18</v>
      </c>
    </row>
    <row r="2459" ht="14.25" spans="1:16">
      <c r="A2459" s="25">
        <v>45433.6263888889</v>
      </c>
      <c r="B2459" s="26">
        <v>58108273</v>
      </c>
      <c r="C2459" s="26">
        <v>515</v>
      </c>
      <c r="D2459" s="26" t="s">
        <v>185</v>
      </c>
      <c r="E2459" s="26">
        <v>47683</v>
      </c>
      <c r="F2459" s="26" t="s">
        <v>14</v>
      </c>
      <c r="G2459" s="26" t="s">
        <v>15</v>
      </c>
      <c r="H2459" s="26" t="s">
        <v>16</v>
      </c>
      <c r="I2459" s="26">
        <v>1</v>
      </c>
      <c r="J2459" s="26">
        <v>22.8</v>
      </c>
      <c r="K2459" s="26">
        <v>6.7</v>
      </c>
      <c r="L2459" s="26" t="s">
        <v>572</v>
      </c>
      <c r="M2459" s="7">
        <v>12454</v>
      </c>
      <c r="N2459" s="26" t="s">
        <v>317</v>
      </c>
      <c r="O2459" s="27">
        <v>22.8</v>
      </c>
      <c r="P2459" s="27" t="s">
        <v>18</v>
      </c>
    </row>
    <row r="2460" ht="14.25" spans="1:16">
      <c r="A2460" s="25">
        <v>45433.8291666667</v>
      </c>
      <c r="B2460" s="26">
        <v>58112955</v>
      </c>
      <c r="C2460" s="26">
        <v>515</v>
      </c>
      <c r="D2460" s="26" t="s">
        <v>185</v>
      </c>
      <c r="E2460" s="26">
        <v>47683</v>
      </c>
      <c r="F2460" s="26" t="s">
        <v>14</v>
      </c>
      <c r="G2460" s="26" t="s">
        <v>15</v>
      </c>
      <c r="H2460" s="26" t="s">
        <v>16</v>
      </c>
      <c r="I2460" s="26">
        <v>1</v>
      </c>
      <c r="J2460" s="26">
        <v>25.8</v>
      </c>
      <c r="K2460" s="26">
        <v>9.7</v>
      </c>
      <c r="L2460" s="26" t="s">
        <v>560</v>
      </c>
      <c r="M2460" s="7">
        <v>27810</v>
      </c>
      <c r="N2460" s="26" t="s">
        <v>413</v>
      </c>
      <c r="O2460" s="27">
        <v>25.8</v>
      </c>
      <c r="P2460" s="27" t="s">
        <v>18</v>
      </c>
    </row>
    <row r="2461" ht="14.25" spans="1:16">
      <c r="A2461" s="25">
        <v>45433.8333333333</v>
      </c>
      <c r="B2461" s="26">
        <v>58113053</v>
      </c>
      <c r="C2461" s="26">
        <v>515</v>
      </c>
      <c r="D2461" s="26" t="s">
        <v>185</v>
      </c>
      <c r="E2461" s="26">
        <v>47683</v>
      </c>
      <c r="F2461" s="26" t="s">
        <v>14</v>
      </c>
      <c r="G2461" s="26" t="s">
        <v>15</v>
      </c>
      <c r="H2461" s="26" t="s">
        <v>16</v>
      </c>
      <c r="I2461" s="26">
        <v>1</v>
      </c>
      <c r="J2461" s="26">
        <v>25.8</v>
      </c>
      <c r="K2461" s="26">
        <v>9.7</v>
      </c>
      <c r="L2461" s="26" t="s">
        <v>560</v>
      </c>
      <c r="M2461" s="7">
        <v>27810</v>
      </c>
      <c r="N2461" s="26" t="s">
        <v>413</v>
      </c>
      <c r="O2461" s="27">
        <v>25.8</v>
      </c>
      <c r="P2461" s="27" t="s">
        <v>18</v>
      </c>
    </row>
    <row r="2462" ht="14.25" spans="1:16">
      <c r="A2462" s="25">
        <v>45433.84375</v>
      </c>
      <c r="B2462" s="26">
        <v>58113313</v>
      </c>
      <c r="C2462" s="26">
        <v>515</v>
      </c>
      <c r="D2462" s="26" t="s">
        <v>185</v>
      </c>
      <c r="E2462" s="26">
        <v>47683</v>
      </c>
      <c r="F2462" s="26" t="s">
        <v>14</v>
      </c>
      <c r="G2462" s="26" t="s">
        <v>15</v>
      </c>
      <c r="H2462" s="26" t="s">
        <v>16</v>
      </c>
      <c r="I2462" s="26">
        <v>1</v>
      </c>
      <c r="J2462" s="26">
        <v>25.8</v>
      </c>
      <c r="K2462" s="26">
        <v>9.7</v>
      </c>
      <c r="L2462" s="26" t="s">
        <v>560</v>
      </c>
      <c r="M2462" s="7">
        <v>12454</v>
      </c>
      <c r="N2462" s="26" t="s">
        <v>317</v>
      </c>
      <c r="O2462" s="27">
        <v>25.8</v>
      </c>
      <c r="P2462" s="27" t="s">
        <v>18</v>
      </c>
    </row>
    <row r="2463" ht="14.25" spans="1:16">
      <c r="A2463" s="25">
        <v>45433.9090277778</v>
      </c>
      <c r="B2463" s="26">
        <v>58112704</v>
      </c>
      <c r="C2463" s="26">
        <v>515</v>
      </c>
      <c r="D2463" s="26" t="s">
        <v>185</v>
      </c>
      <c r="E2463" s="26">
        <v>47683</v>
      </c>
      <c r="F2463" s="26" t="s">
        <v>14</v>
      </c>
      <c r="G2463" s="26" t="s">
        <v>15</v>
      </c>
      <c r="H2463" s="26" t="s">
        <v>16</v>
      </c>
      <c r="I2463" s="26">
        <v>1</v>
      </c>
      <c r="J2463" s="26">
        <v>24.48</v>
      </c>
      <c r="K2463" s="26">
        <v>8.38</v>
      </c>
      <c r="L2463" s="26" t="s">
        <v>730</v>
      </c>
      <c r="M2463" s="7">
        <v>27810</v>
      </c>
      <c r="N2463" s="26" t="s">
        <v>413</v>
      </c>
      <c r="O2463" s="27">
        <v>24.48</v>
      </c>
      <c r="P2463" s="27" t="s">
        <v>33</v>
      </c>
    </row>
    <row r="2464" ht="14.25" spans="1:16">
      <c r="A2464" s="25">
        <v>45434.5020833333</v>
      </c>
      <c r="B2464" s="26">
        <v>58117922</v>
      </c>
      <c r="C2464" s="26">
        <v>515</v>
      </c>
      <c r="D2464" s="26" t="s">
        <v>185</v>
      </c>
      <c r="E2464" s="26">
        <v>47683</v>
      </c>
      <c r="F2464" s="26" t="s">
        <v>14</v>
      </c>
      <c r="G2464" s="26" t="s">
        <v>15</v>
      </c>
      <c r="H2464" s="26" t="s">
        <v>16</v>
      </c>
      <c r="I2464" s="26">
        <v>7</v>
      </c>
      <c r="J2464" s="26">
        <v>180.6</v>
      </c>
      <c r="K2464" s="26">
        <v>67.9</v>
      </c>
      <c r="L2464" s="26" t="s">
        <v>560</v>
      </c>
      <c r="M2464" s="7">
        <v>12669</v>
      </c>
      <c r="N2464" s="26" t="s">
        <v>186</v>
      </c>
      <c r="O2464" s="27">
        <v>25.8</v>
      </c>
      <c r="P2464" s="27" t="s">
        <v>18</v>
      </c>
    </row>
    <row r="2465" ht="14.25" spans="1:16">
      <c r="A2465" s="25">
        <v>45434.8055555556</v>
      </c>
      <c r="B2465" s="26">
        <v>58122096</v>
      </c>
      <c r="C2465" s="26">
        <v>515</v>
      </c>
      <c r="D2465" s="26" t="s">
        <v>185</v>
      </c>
      <c r="E2465" s="26">
        <v>47683</v>
      </c>
      <c r="F2465" s="26" t="s">
        <v>14</v>
      </c>
      <c r="G2465" s="26" t="s">
        <v>15</v>
      </c>
      <c r="H2465" s="26" t="s">
        <v>16</v>
      </c>
      <c r="I2465" s="26">
        <v>1</v>
      </c>
      <c r="J2465" s="26">
        <v>25.8</v>
      </c>
      <c r="K2465" s="26">
        <v>9.7</v>
      </c>
      <c r="L2465" s="26" t="s">
        <v>560</v>
      </c>
      <c r="M2465" s="7">
        <v>12669</v>
      </c>
      <c r="N2465" s="26" t="s">
        <v>186</v>
      </c>
      <c r="O2465" s="27">
        <v>25.8</v>
      </c>
      <c r="P2465" s="27" t="s">
        <v>18</v>
      </c>
    </row>
    <row r="2466" ht="14.25" spans="1:16">
      <c r="A2466" s="25">
        <v>45435.7826388889</v>
      </c>
      <c r="B2466" s="26">
        <v>58133968</v>
      </c>
      <c r="C2466" s="26">
        <v>515</v>
      </c>
      <c r="D2466" s="26" t="s">
        <v>185</v>
      </c>
      <c r="E2466" s="26">
        <v>47683</v>
      </c>
      <c r="F2466" s="26" t="s">
        <v>14</v>
      </c>
      <c r="G2466" s="26" t="s">
        <v>15</v>
      </c>
      <c r="H2466" s="26" t="s">
        <v>16</v>
      </c>
      <c r="I2466" s="26">
        <v>1</v>
      </c>
      <c r="J2466" s="26">
        <v>25.8</v>
      </c>
      <c r="K2466" s="26">
        <v>9.7</v>
      </c>
      <c r="L2466" s="26" t="s">
        <v>560</v>
      </c>
      <c r="M2466" s="7">
        <v>27810</v>
      </c>
      <c r="N2466" s="26" t="s">
        <v>413</v>
      </c>
      <c r="O2466" s="27">
        <v>25.8</v>
      </c>
      <c r="P2466" s="27" t="s">
        <v>18</v>
      </c>
    </row>
    <row r="2467" ht="14.25" spans="1:16">
      <c r="A2467" s="25">
        <v>45435.8430555556</v>
      </c>
      <c r="B2467" s="26">
        <v>58134512</v>
      </c>
      <c r="C2467" s="26">
        <v>515</v>
      </c>
      <c r="D2467" s="26" t="s">
        <v>185</v>
      </c>
      <c r="E2467" s="26">
        <v>47683</v>
      </c>
      <c r="F2467" s="26" t="s">
        <v>14</v>
      </c>
      <c r="G2467" s="26" t="s">
        <v>15</v>
      </c>
      <c r="H2467" s="26" t="s">
        <v>16</v>
      </c>
      <c r="I2467" s="26">
        <v>1</v>
      </c>
      <c r="J2467" s="26">
        <v>25.8</v>
      </c>
      <c r="K2467" s="26">
        <v>9.7</v>
      </c>
      <c r="L2467" s="26" t="s">
        <v>560</v>
      </c>
      <c r="M2467" s="7">
        <v>12454</v>
      </c>
      <c r="N2467" s="26" t="s">
        <v>317</v>
      </c>
      <c r="O2467" s="27">
        <v>25.8</v>
      </c>
      <c r="P2467" s="27" t="s">
        <v>18</v>
      </c>
    </row>
    <row r="2468" ht="14.25" spans="1:16">
      <c r="A2468" s="25">
        <v>45435.8833333333</v>
      </c>
      <c r="B2468" s="26">
        <v>58136935</v>
      </c>
      <c r="C2468" s="26">
        <v>515</v>
      </c>
      <c r="D2468" s="26" t="s">
        <v>185</v>
      </c>
      <c r="E2468" s="26">
        <v>47683</v>
      </c>
      <c r="F2468" s="26" t="s">
        <v>14</v>
      </c>
      <c r="G2468" s="26" t="s">
        <v>15</v>
      </c>
      <c r="H2468" s="26" t="s">
        <v>16</v>
      </c>
      <c r="I2468" s="26">
        <v>1</v>
      </c>
      <c r="J2468" s="26">
        <v>25.8</v>
      </c>
      <c r="K2468" s="26">
        <v>9.7</v>
      </c>
      <c r="L2468" s="26" t="s">
        <v>560</v>
      </c>
      <c r="M2468" s="7">
        <v>27810</v>
      </c>
      <c r="N2468" s="26" t="s">
        <v>413</v>
      </c>
      <c r="O2468" s="27">
        <v>25.8</v>
      </c>
      <c r="P2468" s="27" t="s">
        <v>18</v>
      </c>
    </row>
    <row r="2469" ht="14.25" spans="1:16">
      <c r="A2469" s="25">
        <v>45436.4645833333</v>
      </c>
      <c r="B2469" s="26">
        <v>58140131</v>
      </c>
      <c r="C2469" s="26">
        <v>515</v>
      </c>
      <c r="D2469" s="26" t="s">
        <v>185</v>
      </c>
      <c r="E2469" s="26">
        <v>47683</v>
      </c>
      <c r="F2469" s="26" t="s">
        <v>14</v>
      </c>
      <c r="G2469" s="26" t="s">
        <v>15</v>
      </c>
      <c r="H2469" s="26" t="s">
        <v>16</v>
      </c>
      <c r="I2469" s="26">
        <v>1</v>
      </c>
      <c r="J2469" s="26">
        <v>25.8</v>
      </c>
      <c r="K2469" s="26">
        <v>9.7</v>
      </c>
      <c r="L2469" s="26" t="s">
        <v>560</v>
      </c>
      <c r="M2469" s="7">
        <v>27810</v>
      </c>
      <c r="N2469" s="26" t="s">
        <v>413</v>
      </c>
      <c r="O2469" s="27">
        <v>25.8</v>
      </c>
      <c r="P2469" s="27" t="s">
        <v>18</v>
      </c>
    </row>
    <row r="2470" ht="14.25" spans="1:16">
      <c r="A2470" s="25">
        <v>45436.8333333333</v>
      </c>
      <c r="B2470" s="26">
        <v>58145740</v>
      </c>
      <c r="C2470" s="26">
        <v>515</v>
      </c>
      <c r="D2470" s="26" t="s">
        <v>185</v>
      </c>
      <c r="E2470" s="26">
        <v>47683</v>
      </c>
      <c r="F2470" s="26" t="s">
        <v>14</v>
      </c>
      <c r="G2470" s="26" t="s">
        <v>15</v>
      </c>
      <c r="H2470" s="26" t="s">
        <v>16</v>
      </c>
      <c r="I2470" s="26">
        <v>1</v>
      </c>
      <c r="J2470" s="26">
        <v>22.8</v>
      </c>
      <c r="K2470" s="26">
        <v>6.7</v>
      </c>
      <c r="L2470" s="26" t="s">
        <v>572</v>
      </c>
      <c r="M2470" s="7">
        <v>12669</v>
      </c>
      <c r="N2470" s="26" t="s">
        <v>186</v>
      </c>
      <c r="O2470" s="27">
        <v>22.8</v>
      </c>
      <c r="P2470" s="27" t="s">
        <v>18</v>
      </c>
    </row>
    <row r="2471" ht="14.25" spans="1:16">
      <c r="A2471" s="25">
        <v>45436.8333333333</v>
      </c>
      <c r="B2471" s="26">
        <v>58145740</v>
      </c>
      <c r="C2471" s="26">
        <v>515</v>
      </c>
      <c r="D2471" s="26" t="s">
        <v>185</v>
      </c>
      <c r="E2471" s="26">
        <v>47683</v>
      </c>
      <c r="F2471" s="26" t="s">
        <v>14</v>
      </c>
      <c r="G2471" s="26" t="s">
        <v>15</v>
      </c>
      <c r="H2471" s="26" t="s">
        <v>16</v>
      </c>
      <c r="I2471" s="26">
        <v>1</v>
      </c>
      <c r="J2471" s="26">
        <v>22.8</v>
      </c>
      <c r="K2471" s="26">
        <v>6.7</v>
      </c>
      <c r="L2471" s="26" t="s">
        <v>572</v>
      </c>
      <c r="M2471" s="7">
        <v>12669</v>
      </c>
      <c r="N2471" s="26" t="s">
        <v>186</v>
      </c>
      <c r="O2471" s="27">
        <v>22.8</v>
      </c>
      <c r="P2471" s="27" t="s">
        <v>18</v>
      </c>
    </row>
    <row r="2472" ht="14.25" spans="1:16">
      <c r="A2472" s="25">
        <v>45436.8333333333</v>
      </c>
      <c r="B2472" s="26">
        <v>58145740</v>
      </c>
      <c r="C2472" s="26">
        <v>515</v>
      </c>
      <c r="D2472" s="26" t="s">
        <v>185</v>
      </c>
      <c r="E2472" s="26">
        <v>47683</v>
      </c>
      <c r="F2472" s="26" t="s">
        <v>14</v>
      </c>
      <c r="G2472" s="26" t="s">
        <v>15</v>
      </c>
      <c r="H2472" s="26" t="s">
        <v>16</v>
      </c>
      <c r="I2472" s="26">
        <v>1</v>
      </c>
      <c r="J2472" s="26">
        <v>22.8</v>
      </c>
      <c r="K2472" s="26">
        <v>6.7</v>
      </c>
      <c r="L2472" s="26" t="s">
        <v>572</v>
      </c>
      <c r="M2472" s="7">
        <v>12669</v>
      </c>
      <c r="N2472" s="26" t="s">
        <v>186</v>
      </c>
      <c r="O2472" s="27">
        <v>22.8</v>
      </c>
      <c r="P2472" s="27" t="s">
        <v>18</v>
      </c>
    </row>
    <row r="2473" ht="14.25" spans="1:16">
      <c r="A2473" s="25">
        <v>45436.8694444444</v>
      </c>
      <c r="B2473" s="26">
        <v>58146637</v>
      </c>
      <c r="C2473" s="26">
        <v>515</v>
      </c>
      <c r="D2473" s="26" t="s">
        <v>185</v>
      </c>
      <c r="E2473" s="26">
        <v>47683</v>
      </c>
      <c r="F2473" s="26" t="s">
        <v>14</v>
      </c>
      <c r="G2473" s="26" t="s">
        <v>15</v>
      </c>
      <c r="H2473" s="26" t="s">
        <v>16</v>
      </c>
      <c r="I2473" s="26">
        <v>1</v>
      </c>
      <c r="J2473" s="26">
        <v>20.01</v>
      </c>
      <c r="K2473" s="26">
        <v>3.91</v>
      </c>
      <c r="L2473" s="26" t="s">
        <v>731</v>
      </c>
      <c r="M2473" s="7">
        <v>12669</v>
      </c>
      <c r="N2473" s="26" t="s">
        <v>186</v>
      </c>
      <c r="O2473" s="27">
        <v>20.01</v>
      </c>
      <c r="P2473" s="27" t="s">
        <v>33</v>
      </c>
    </row>
    <row r="2474" ht="14.25" spans="1:16">
      <c r="A2474" s="25">
        <v>45436.8881944444</v>
      </c>
      <c r="B2474" s="26">
        <v>58148079</v>
      </c>
      <c r="C2474" s="26">
        <v>515</v>
      </c>
      <c r="D2474" s="26" t="s">
        <v>185</v>
      </c>
      <c r="E2474" s="26">
        <v>47683</v>
      </c>
      <c r="F2474" s="26" t="s">
        <v>14</v>
      </c>
      <c r="G2474" s="26" t="s">
        <v>15</v>
      </c>
      <c r="H2474" s="26" t="s">
        <v>16</v>
      </c>
      <c r="I2474" s="26">
        <v>30</v>
      </c>
      <c r="J2474" s="26">
        <v>746</v>
      </c>
      <c r="K2474" s="26">
        <v>263.000000001</v>
      </c>
      <c r="L2474" s="26" t="s">
        <v>732</v>
      </c>
      <c r="M2474" s="7">
        <v>12669</v>
      </c>
      <c r="N2474" s="26" t="s">
        <v>186</v>
      </c>
      <c r="O2474" s="27">
        <v>24.8666666667</v>
      </c>
      <c r="P2474" s="27" t="s">
        <v>33</v>
      </c>
    </row>
    <row r="2475" ht="14.25" spans="1:16">
      <c r="A2475" s="25">
        <v>45436.8965277778</v>
      </c>
      <c r="B2475" s="26">
        <v>58147186</v>
      </c>
      <c r="C2475" s="26">
        <v>515</v>
      </c>
      <c r="D2475" s="26" t="s">
        <v>185</v>
      </c>
      <c r="E2475" s="26">
        <v>47683</v>
      </c>
      <c r="F2475" s="26" t="s">
        <v>14</v>
      </c>
      <c r="G2475" s="26" t="s">
        <v>15</v>
      </c>
      <c r="H2475" s="26" t="s">
        <v>16</v>
      </c>
      <c r="I2475" s="26">
        <v>1</v>
      </c>
      <c r="J2475" s="26">
        <v>25.8</v>
      </c>
      <c r="K2475" s="26">
        <v>9.7</v>
      </c>
      <c r="L2475" s="26" t="s">
        <v>560</v>
      </c>
      <c r="M2475" s="7">
        <v>12669</v>
      </c>
      <c r="N2475" s="26" t="s">
        <v>186</v>
      </c>
      <c r="O2475" s="27">
        <v>25.8</v>
      </c>
      <c r="P2475" s="27" t="s">
        <v>18</v>
      </c>
    </row>
    <row r="2476" ht="14.25" spans="1:16">
      <c r="A2476" s="25">
        <v>45437.6638888889</v>
      </c>
      <c r="B2476" s="26">
        <v>58153096</v>
      </c>
      <c r="C2476" s="26">
        <v>515</v>
      </c>
      <c r="D2476" s="26" t="s">
        <v>185</v>
      </c>
      <c r="E2476" s="26">
        <v>47683</v>
      </c>
      <c r="F2476" s="26" t="s">
        <v>14</v>
      </c>
      <c r="G2476" s="26" t="s">
        <v>15</v>
      </c>
      <c r="H2476" s="26" t="s">
        <v>16</v>
      </c>
      <c r="I2476" s="26">
        <v>2</v>
      </c>
      <c r="J2476" s="26">
        <v>45.6</v>
      </c>
      <c r="K2476" s="26">
        <v>13.4</v>
      </c>
      <c r="L2476" s="26" t="s">
        <v>572</v>
      </c>
      <c r="M2476" s="7">
        <v>12669</v>
      </c>
      <c r="N2476" s="26" t="s">
        <v>186</v>
      </c>
      <c r="O2476" s="27">
        <v>22.8</v>
      </c>
      <c r="P2476" s="27" t="s">
        <v>18</v>
      </c>
    </row>
    <row r="2477" ht="14.25" spans="1:16">
      <c r="A2477" s="25">
        <v>45437.6638888889</v>
      </c>
      <c r="B2477" s="26">
        <v>58153096</v>
      </c>
      <c r="C2477" s="26">
        <v>515</v>
      </c>
      <c r="D2477" s="26" t="s">
        <v>185</v>
      </c>
      <c r="E2477" s="26">
        <v>47683</v>
      </c>
      <c r="F2477" s="26" t="s">
        <v>14</v>
      </c>
      <c r="G2477" s="26" t="s">
        <v>15</v>
      </c>
      <c r="H2477" s="26" t="s">
        <v>16</v>
      </c>
      <c r="I2477" s="26">
        <v>1</v>
      </c>
      <c r="J2477" s="26">
        <v>25.8</v>
      </c>
      <c r="K2477" s="26">
        <v>9.7</v>
      </c>
      <c r="L2477" s="26" t="s">
        <v>560</v>
      </c>
      <c r="M2477" s="7">
        <v>12669</v>
      </c>
      <c r="N2477" s="26" t="s">
        <v>186</v>
      </c>
      <c r="O2477" s="27">
        <v>25.8</v>
      </c>
      <c r="P2477" s="27" t="s">
        <v>18</v>
      </c>
    </row>
    <row r="2478" ht="14.25" spans="1:16">
      <c r="A2478" s="25">
        <v>45437.6638888889</v>
      </c>
      <c r="B2478" s="26">
        <v>58153096</v>
      </c>
      <c r="C2478" s="26">
        <v>515</v>
      </c>
      <c r="D2478" s="26" t="s">
        <v>185</v>
      </c>
      <c r="E2478" s="26">
        <v>47683</v>
      </c>
      <c r="F2478" s="26" t="s">
        <v>14</v>
      </c>
      <c r="G2478" s="26" t="s">
        <v>15</v>
      </c>
      <c r="H2478" s="26" t="s">
        <v>16</v>
      </c>
      <c r="I2478" s="26">
        <v>2</v>
      </c>
      <c r="J2478" s="26">
        <v>45.6</v>
      </c>
      <c r="K2478" s="26">
        <v>13.4</v>
      </c>
      <c r="L2478" s="26" t="s">
        <v>572</v>
      </c>
      <c r="M2478" s="7">
        <v>12669</v>
      </c>
      <c r="N2478" s="26" t="s">
        <v>186</v>
      </c>
      <c r="O2478" s="27">
        <v>22.8</v>
      </c>
      <c r="P2478" s="27" t="s">
        <v>18</v>
      </c>
    </row>
    <row r="2479" ht="14.25" spans="1:16">
      <c r="A2479" s="25">
        <v>45437.6638888889</v>
      </c>
      <c r="B2479" s="26">
        <v>58153096</v>
      </c>
      <c r="C2479" s="26">
        <v>515</v>
      </c>
      <c r="D2479" s="26" t="s">
        <v>185</v>
      </c>
      <c r="E2479" s="26">
        <v>47683</v>
      </c>
      <c r="F2479" s="26" t="s">
        <v>14</v>
      </c>
      <c r="G2479" s="26" t="s">
        <v>15</v>
      </c>
      <c r="H2479" s="26" t="s">
        <v>16</v>
      </c>
      <c r="I2479" s="26">
        <v>2</v>
      </c>
      <c r="J2479" s="26">
        <v>45.6</v>
      </c>
      <c r="K2479" s="26">
        <v>13.4</v>
      </c>
      <c r="L2479" s="26" t="s">
        <v>572</v>
      </c>
      <c r="M2479" s="7">
        <v>12669</v>
      </c>
      <c r="N2479" s="26" t="s">
        <v>186</v>
      </c>
      <c r="O2479" s="27">
        <v>22.8</v>
      </c>
      <c r="P2479" s="27" t="s">
        <v>18</v>
      </c>
    </row>
    <row r="2480" ht="14.25" spans="1:16">
      <c r="A2480" s="25">
        <v>45437.8645833333</v>
      </c>
      <c r="B2480" s="26">
        <v>58158003</v>
      </c>
      <c r="C2480" s="26">
        <v>515</v>
      </c>
      <c r="D2480" s="26" t="s">
        <v>185</v>
      </c>
      <c r="E2480" s="26">
        <v>47683</v>
      </c>
      <c r="F2480" s="26" t="s">
        <v>14</v>
      </c>
      <c r="G2480" s="26" t="s">
        <v>15</v>
      </c>
      <c r="H2480" s="26" t="s">
        <v>16</v>
      </c>
      <c r="I2480" s="26">
        <v>1</v>
      </c>
      <c r="J2480" s="26">
        <v>25.8</v>
      </c>
      <c r="K2480" s="26">
        <v>9.7</v>
      </c>
      <c r="L2480" s="26" t="s">
        <v>560</v>
      </c>
      <c r="M2480" s="7">
        <v>12669</v>
      </c>
      <c r="N2480" s="26" t="s">
        <v>186</v>
      </c>
      <c r="O2480" s="27">
        <v>25.8</v>
      </c>
      <c r="P2480" s="27" t="s">
        <v>18</v>
      </c>
    </row>
    <row r="2481" ht="14.25" spans="1:16">
      <c r="A2481" s="25">
        <v>45438.4180555556</v>
      </c>
      <c r="B2481" s="26">
        <v>58158802</v>
      </c>
      <c r="C2481" s="26">
        <v>515</v>
      </c>
      <c r="D2481" s="26" t="s">
        <v>185</v>
      </c>
      <c r="E2481" s="26">
        <v>47683</v>
      </c>
      <c r="F2481" s="26" t="s">
        <v>14</v>
      </c>
      <c r="G2481" s="26" t="s">
        <v>15</v>
      </c>
      <c r="H2481" s="26" t="s">
        <v>16</v>
      </c>
      <c r="I2481" s="26">
        <v>1</v>
      </c>
      <c r="J2481" s="26">
        <v>25.8</v>
      </c>
      <c r="K2481" s="26">
        <v>9.7</v>
      </c>
      <c r="L2481" s="26" t="s">
        <v>560</v>
      </c>
      <c r="M2481" s="7">
        <v>12669</v>
      </c>
      <c r="N2481" s="26" t="s">
        <v>186</v>
      </c>
      <c r="O2481" s="27">
        <v>25.8</v>
      </c>
      <c r="P2481" s="27" t="s">
        <v>18</v>
      </c>
    </row>
    <row r="2482" ht="14.25" spans="1:16">
      <c r="A2482" s="25">
        <v>45438.4715277778</v>
      </c>
      <c r="B2482" s="26">
        <v>58162106</v>
      </c>
      <c r="C2482" s="26">
        <v>515</v>
      </c>
      <c r="D2482" s="26" t="s">
        <v>185</v>
      </c>
      <c r="E2482" s="26">
        <v>47683</v>
      </c>
      <c r="F2482" s="26" t="s">
        <v>14</v>
      </c>
      <c r="G2482" s="26" t="s">
        <v>15</v>
      </c>
      <c r="H2482" s="26" t="s">
        <v>16</v>
      </c>
      <c r="I2482" s="26">
        <v>1</v>
      </c>
      <c r="J2482" s="26">
        <v>22.8</v>
      </c>
      <c r="K2482" s="26">
        <v>6.7</v>
      </c>
      <c r="L2482" s="26" t="s">
        <v>572</v>
      </c>
      <c r="M2482" s="7">
        <v>12669</v>
      </c>
      <c r="N2482" s="26" t="s">
        <v>186</v>
      </c>
      <c r="O2482" s="27">
        <v>22.8</v>
      </c>
      <c r="P2482" s="27" t="s">
        <v>18</v>
      </c>
    </row>
    <row r="2483" ht="14.25" spans="1:16">
      <c r="A2483" s="25">
        <v>45438.4715277778</v>
      </c>
      <c r="B2483" s="26">
        <v>58162106</v>
      </c>
      <c r="C2483" s="26">
        <v>515</v>
      </c>
      <c r="D2483" s="26" t="s">
        <v>185</v>
      </c>
      <c r="E2483" s="26">
        <v>47683</v>
      </c>
      <c r="F2483" s="26" t="s">
        <v>14</v>
      </c>
      <c r="G2483" s="26" t="s">
        <v>15</v>
      </c>
      <c r="H2483" s="26" t="s">
        <v>16</v>
      </c>
      <c r="I2483" s="26">
        <v>1</v>
      </c>
      <c r="J2483" s="26">
        <v>22.8</v>
      </c>
      <c r="K2483" s="26">
        <v>6.7</v>
      </c>
      <c r="L2483" s="26" t="s">
        <v>572</v>
      </c>
      <c r="M2483" s="7">
        <v>12669</v>
      </c>
      <c r="N2483" s="26" t="s">
        <v>186</v>
      </c>
      <c r="O2483" s="27">
        <v>22.8</v>
      </c>
      <c r="P2483" s="27" t="s">
        <v>18</v>
      </c>
    </row>
    <row r="2484" ht="14.25" spans="1:16">
      <c r="A2484" s="25">
        <v>45438.4715277778</v>
      </c>
      <c r="B2484" s="26">
        <v>58162106</v>
      </c>
      <c r="C2484" s="26">
        <v>515</v>
      </c>
      <c r="D2484" s="26" t="s">
        <v>185</v>
      </c>
      <c r="E2484" s="26">
        <v>47683</v>
      </c>
      <c r="F2484" s="26" t="s">
        <v>14</v>
      </c>
      <c r="G2484" s="26" t="s">
        <v>15</v>
      </c>
      <c r="H2484" s="26" t="s">
        <v>16</v>
      </c>
      <c r="I2484" s="26">
        <v>1</v>
      </c>
      <c r="J2484" s="26">
        <v>22.8</v>
      </c>
      <c r="K2484" s="26">
        <v>6.7</v>
      </c>
      <c r="L2484" s="26" t="s">
        <v>572</v>
      </c>
      <c r="M2484" s="7">
        <v>12669</v>
      </c>
      <c r="N2484" s="26" t="s">
        <v>186</v>
      </c>
      <c r="O2484" s="27">
        <v>22.8</v>
      </c>
      <c r="P2484" s="27" t="s">
        <v>18</v>
      </c>
    </row>
    <row r="2485" ht="14.25" spans="1:16">
      <c r="A2485" s="25">
        <v>45438.5125</v>
      </c>
      <c r="B2485" s="26">
        <v>58162287</v>
      </c>
      <c r="C2485" s="26">
        <v>515</v>
      </c>
      <c r="D2485" s="26" t="s">
        <v>185</v>
      </c>
      <c r="E2485" s="26">
        <v>47683</v>
      </c>
      <c r="F2485" s="26" t="s">
        <v>14</v>
      </c>
      <c r="G2485" s="26" t="s">
        <v>15</v>
      </c>
      <c r="H2485" s="26" t="s">
        <v>16</v>
      </c>
      <c r="I2485" s="26">
        <v>1</v>
      </c>
      <c r="J2485" s="26">
        <v>22.8</v>
      </c>
      <c r="K2485" s="26">
        <v>6.7</v>
      </c>
      <c r="L2485" s="26" t="s">
        <v>572</v>
      </c>
      <c r="M2485" s="7">
        <v>12669</v>
      </c>
      <c r="N2485" s="26" t="s">
        <v>186</v>
      </c>
      <c r="O2485" s="27">
        <v>22.8</v>
      </c>
      <c r="P2485" s="27" t="s">
        <v>18</v>
      </c>
    </row>
    <row r="2486" ht="14.25" spans="1:16">
      <c r="A2486" s="25">
        <v>45438.5125</v>
      </c>
      <c r="B2486" s="26">
        <v>58162287</v>
      </c>
      <c r="C2486" s="26">
        <v>515</v>
      </c>
      <c r="D2486" s="26" t="s">
        <v>185</v>
      </c>
      <c r="E2486" s="26">
        <v>47683</v>
      </c>
      <c r="F2486" s="26" t="s">
        <v>14</v>
      </c>
      <c r="G2486" s="26" t="s">
        <v>15</v>
      </c>
      <c r="H2486" s="26" t="s">
        <v>16</v>
      </c>
      <c r="I2486" s="26">
        <v>1</v>
      </c>
      <c r="J2486" s="26">
        <v>22.8</v>
      </c>
      <c r="K2486" s="26">
        <v>6.7</v>
      </c>
      <c r="L2486" s="26" t="s">
        <v>572</v>
      </c>
      <c r="M2486" s="7">
        <v>12669</v>
      </c>
      <c r="N2486" s="26" t="s">
        <v>186</v>
      </c>
      <c r="O2486" s="27">
        <v>22.8</v>
      </c>
      <c r="P2486" s="27" t="s">
        <v>18</v>
      </c>
    </row>
    <row r="2487" ht="14.25" spans="1:16">
      <c r="A2487" s="25">
        <v>45438.5125</v>
      </c>
      <c r="B2487" s="26">
        <v>58162287</v>
      </c>
      <c r="C2487" s="26">
        <v>515</v>
      </c>
      <c r="D2487" s="26" t="s">
        <v>185</v>
      </c>
      <c r="E2487" s="26">
        <v>47683</v>
      </c>
      <c r="F2487" s="26" t="s">
        <v>14</v>
      </c>
      <c r="G2487" s="26" t="s">
        <v>15</v>
      </c>
      <c r="H2487" s="26" t="s">
        <v>16</v>
      </c>
      <c r="I2487" s="26">
        <v>1</v>
      </c>
      <c r="J2487" s="26">
        <v>22.8</v>
      </c>
      <c r="K2487" s="26">
        <v>6.7</v>
      </c>
      <c r="L2487" s="26" t="s">
        <v>572</v>
      </c>
      <c r="M2487" s="7">
        <v>12669</v>
      </c>
      <c r="N2487" s="26" t="s">
        <v>186</v>
      </c>
      <c r="O2487" s="27">
        <v>22.8</v>
      </c>
      <c r="P2487" s="27" t="s">
        <v>18</v>
      </c>
    </row>
    <row r="2488" ht="14.25" spans="1:16">
      <c r="A2488" s="25">
        <v>45438.5611111111</v>
      </c>
      <c r="B2488" s="26">
        <v>58162436</v>
      </c>
      <c r="C2488" s="26">
        <v>515</v>
      </c>
      <c r="D2488" s="26" t="s">
        <v>185</v>
      </c>
      <c r="E2488" s="26">
        <v>47683</v>
      </c>
      <c r="F2488" s="26" t="s">
        <v>14</v>
      </c>
      <c r="G2488" s="26" t="s">
        <v>15</v>
      </c>
      <c r="H2488" s="26" t="s">
        <v>16</v>
      </c>
      <c r="I2488" s="26">
        <v>1</v>
      </c>
      <c r="J2488" s="26">
        <v>25.8</v>
      </c>
      <c r="K2488" s="26">
        <v>9.7</v>
      </c>
      <c r="L2488" s="26" t="s">
        <v>560</v>
      </c>
      <c r="M2488" s="7">
        <v>12669</v>
      </c>
      <c r="N2488" s="26" t="s">
        <v>186</v>
      </c>
      <c r="O2488" s="27">
        <v>25.8</v>
      </c>
      <c r="P2488" s="27" t="s">
        <v>18</v>
      </c>
    </row>
    <row r="2489" ht="14.25" spans="1:16">
      <c r="A2489" s="25">
        <v>45438.8111111111</v>
      </c>
      <c r="B2489" s="26">
        <v>58166594</v>
      </c>
      <c r="C2489" s="26">
        <v>515</v>
      </c>
      <c r="D2489" s="26" t="s">
        <v>185</v>
      </c>
      <c r="E2489" s="26">
        <v>47683</v>
      </c>
      <c r="F2489" s="26" t="s">
        <v>14</v>
      </c>
      <c r="G2489" s="26" t="s">
        <v>15</v>
      </c>
      <c r="H2489" s="26" t="s">
        <v>16</v>
      </c>
      <c r="I2489" s="26">
        <v>2</v>
      </c>
      <c r="J2489" s="26">
        <v>51.6</v>
      </c>
      <c r="K2489" s="26">
        <v>19.4</v>
      </c>
      <c r="L2489" s="26" t="s">
        <v>560</v>
      </c>
      <c r="M2489" s="7">
        <v>12454</v>
      </c>
      <c r="N2489" s="26" t="s">
        <v>317</v>
      </c>
      <c r="O2489" s="27">
        <v>25.8</v>
      </c>
      <c r="P2489" s="27" t="s">
        <v>18</v>
      </c>
    </row>
    <row r="2490" ht="14.25" spans="1:16">
      <c r="A2490" s="25">
        <v>45438.8472222222</v>
      </c>
      <c r="B2490" s="26">
        <v>58168956</v>
      </c>
      <c r="C2490" s="26">
        <v>515</v>
      </c>
      <c r="D2490" s="26" t="s">
        <v>185</v>
      </c>
      <c r="E2490" s="26">
        <v>47683</v>
      </c>
      <c r="F2490" s="26" t="s">
        <v>14</v>
      </c>
      <c r="G2490" s="26" t="s">
        <v>15</v>
      </c>
      <c r="H2490" s="26" t="s">
        <v>16</v>
      </c>
      <c r="I2490" s="26">
        <v>1</v>
      </c>
      <c r="J2490" s="26">
        <v>25.8</v>
      </c>
      <c r="K2490" s="26">
        <v>9.7</v>
      </c>
      <c r="L2490" s="26" t="s">
        <v>560</v>
      </c>
      <c r="M2490" s="7">
        <v>12454</v>
      </c>
      <c r="N2490" s="26" t="s">
        <v>317</v>
      </c>
      <c r="O2490" s="27">
        <v>25.8</v>
      </c>
      <c r="P2490" s="27" t="s">
        <v>18</v>
      </c>
    </row>
    <row r="2491" ht="14.25" spans="1:16">
      <c r="A2491" s="25">
        <v>45438.8513888889</v>
      </c>
      <c r="B2491" s="26">
        <v>58169002</v>
      </c>
      <c r="C2491" s="26">
        <v>515</v>
      </c>
      <c r="D2491" s="26" t="s">
        <v>185</v>
      </c>
      <c r="E2491" s="26">
        <v>47683</v>
      </c>
      <c r="F2491" s="26" t="s">
        <v>14</v>
      </c>
      <c r="G2491" s="26" t="s">
        <v>15</v>
      </c>
      <c r="H2491" s="26" t="s">
        <v>16</v>
      </c>
      <c r="I2491" s="26">
        <v>1</v>
      </c>
      <c r="J2491" s="26">
        <v>25.8</v>
      </c>
      <c r="K2491" s="26">
        <v>9.7</v>
      </c>
      <c r="L2491" s="26" t="s">
        <v>560</v>
      </c>
      <c r="M2491" s="7">
        <v>12454</v>
      </c>
      <c r="N2491" s="26" t="s">
        <v>317</v>
      </c>
      <c r="O2491" s="27">
        <v>25.8</v>
      </c>
      <c r="P2491" s="27" t="s">
        <v>18</v>
      </c>
    </row>
    <row r="2492" ht="14.25" spans="1:16">
      <c r="A2492" s="25">
        <v>45439.8513888889</v>
      </c>
      <c r="B2492" s="26">
        <v>58181051</v>
      </c>
      <c r="C2492" s="26">
        <v>515</v>
      </c>
      <c r="D2492" s="26" t="s">
        <v>185</v>
      </c>
      <c r="E2492" s="26">
        <v>47683</v>
      </c>
      <c r="F2492" s="26" t="s">
        <v>14</v>
      </c>
      <c r="G2492" s="26" t="s">
        <v>15</v>
      </c>
      <c r="H2492" s="26" t="s">
        <v>16</v>
      </c>
      <c r="I2492" s="26">
        <v>1</v>
      </c>
      <c r="J2492" s="26">
        <v>22.8</v>
      </c>
      <c r="K2492" s="26">
        <v>6.7</v>
      </c>
      <c r="L2492" s="26" t="s">
        <v>572</v>
      </c>
      <c r="M2492" s="7">
        <v>12669</v>
      </c>
      <c r="N2492" s="26" t="s">
        <v>186</v>
      </c>
      <c r="O2492" s="27">
        <v>22.8</v>
      </c>
      <c r="P2492" s="27" t="s">
        <v>18</v>
      </c>
    </row>
    <row r="2493" ht="14.25" spans="1:16">
      <c r="A2493" s="25">
        <v>45439.8513888889</v>
      </c>
      <c r="B2493" s="26">
        <v>58181051</v>
      </c>
      <c r="C2493" s="26">
        <v>515</v>
      </c>
      <c r="D2493" s="26" t="s">
        <v>185</v>
      </c>
      <c r="E2493" s="26">
        <v>47683</v>
      </c>
      <c r="F2493" s="26" t="s">
        <v>14</v>
      </c>
      <c r="G2493" s="26" t="s">
        <v>15</v>
      </c>
      <c r="H2493" s="26" t="s">
        <v>16</v>
      </c>
      <c r="I2493" s="26">
        <v>1</v>
      </c>
      <c r="J2493" s="26">
        <v>22.8</v>
      </c>
      <c r="K2493" s="26">
        <v>6.7</v>
      </c>
      <c r="L2493" s="26" t="s">
        <v>572</v>
      </c>
      <c r="M2493" s="7">
        <v>12669</v>
      </c>
      <c r="N2493" s="26" t="s">
        <v>186</v>
      </c>
      <c r="O2493" s="27">
        <v>22.8</v>
      </c>
      <c r="P2493" s="27" t="s">
        <v>18</v>
      </c>
    </row>
    <row r="2494" ht="14.25" spans="1:16">
      <c r="A2494" s="25">
        <v>45439.8513888889</v>
      </c>
      <c r="B2494" s="26">
        <v>58181051</v>
      </c>
      <c r="C2494" s="26">
        <v>515</v>
      </c>
      <c r="D2494" s="26" t="s">
        <v>185</v>
      </c>
      <c r="E2494" s="26">
        <v>47683</v>
      </c>
      <c r="F2494" s="26" t="s">
        <v>14</v>
      </c>
      <c r="G2494" s="26" t="s">
        <v>15</v>
      </c>
      <c r="H2494" s="26" t="s">
        <v>16</v>
      </c>
      <c r="I2494" s="26">
        <v>1</v>
      </c>
      <c r="J2494" s="26">
        <v>22.8</v>
      </c>
      <c r="K2494" s="26">
        <v>6.7</v>
      </c>
      <c r="L2494" s="26" t="s">
        <v>572</v>
      </c>
      <c r="M2494" s="7">
        <v>12669</v>
      </c>
      <c r="N2494" s="26" t="s">
        <v>186</v>
      </c>
      <c r="O2494" s="27">
        <v>22.8</v>
      </c>
      <c r="P2494" s="27" t="s">
        <v>18</v>
      </c>
    </row>
    <row r="2495" ht="14.25" spans="1:16">
      <c r="A2495" s="25">
        <v>45440.7534722222</v>
      </c>
      <c r="B2495" s="26">
        <v>58187371</v>
      </c>
      <c r="C2495" s="26">
        <v>515</v>
      </c>
      <c r="D2495" s="26" t="s">
        <v>185</v>
      </c>
      <c r="E2495" s="26">
        <v>47683</v>
      </c>
      <c r="F2495" s="26" t="s">
        <v>14</v>
      </c>
      <c r="G2495" s="26" t="s">
        <v>15</v>
      </c>
      <c r="H2495" s="26" t="s">
        <v>16</v>
      </c>
      <c r="I2495" s="26">
        <v>1</v>
      </c>
      <c r="J2495" s="26">
        <v>25.8</v>
      </c>
      <c r="K2495" s="26">
        <v>9.7</v>
      </c>
      <c r="L2495" s="26" t="s">
        <v>560</v>
      </c>
      <c r="M2495" s="7">
        <v>12454</v>
      </c>
      <c r="N2495" s="26" t="s">
        <v>317</v>
      </c>
      <c r="O2495" s="27">
        <v>25.8</v>
      </c>
      <c r="P2495" s="27" t="s">
        <v>18</v>
      </c>
    </row>
    <row r="2496" ht="14.25" spans="1:16">
      <c r="A2496" s="25">
        <v>45440.8548611111</v>
      </c>
      <c r="B2496" s="26">
        <v>58190848</v>
      </c>
      <c r="C2496" s="26">
        <v>515</v>
      </c>
      <c r="D2496" s="26" t="s">
        <v>185</v>
      </c>
      <c r="E2496" s="26">
        <v>47683</v>
      </c>
      <c r="F2496" s="26" t="s">
        <v>14</v>
      </c>
      <c r="G2496" s="26" t="s">
        <v>15</v>
      </c>
      <c r="H2496" s="26" t="s">
        <v>16</v>
      </c>
      <c r="I2496" s="26">
        <v>1</v>
      </c>
      <c r="J2496" s="26">
        <v>25.8</v>
      </c>
      <c r="K2496" s="26">
        <v>9.7</v>
      </c>
      <c r="L2496" s="26" t="s">
        <v>560</v>
      </c>
      <c r="M2496" s="7">
        <v>12454</v>
      </c>
      <c r="N2496" s="26" t="s">
        <v>317</v>
      </c>
      <c r="O2496" s="27">
        <v>25.8</v>
      </c>
      <c r="P2496" s="27" t="s">
        <v>18</v>
      </c>
    </row>
    <row r="2497" ht="14.25" spans="1:16">
      <c r="A2497" s="25">
        <v>45441.3826388889</v>
      </c>
      <c r="B2497" s="26">
        <v>58191468</v>
      </c>
      <c r="C2497" s="26">
        <v>515</v>
      </c>
      <c r="D2497" s="26" t="s">
        <v>185</v>
      </c>
      <c r="E2497" s="26">
        <v>47683</v>
      </c>
      <c r="F2497" s="26" t="s">
        <v>14</v>
      </c>
      <c r="G2497" s="26" t="s">
        <v>15</v>
      </c>
      <c r="H2497" s="26" t="s">
        <v>16</v>
      </c>
      <c r="I2497" s="26">
        <v>1</v>
      </c>
      <c r="J2497" s="26">
        <v>25.8</v>
      </c>
      <c r="K2497" s="26">
        <v>9.7</v>
      </c>
      <c r="L2497" s="26" t="s">
        <v>560</v>
      </c>
      <c r="M2497" s="7">
        <v>12454</v>
      </c>
      <c r="N2497" s="26" t="s">
        <v>317</v>
      </c>
      <c r="O2497" s="27">
        <v>25.8</v>
      </c>
      <c r="P2497" s="27" t="s">
        <v>18</v>
      </c>
    </row>
    <row r="2498" ht="14.25" spans="1:16">
      <c r="A2498" s="25">
        <v>45441.3826388889</v>
      </c>
      <c r="B2498" s="26">
        <v>58191468</v>
      </c>
      <c r="C2498" s="26">
        <v>515</v>
      </c>
      <c r="D2498" s="26" t="s">
        <v>185</v>
      </c>
      <c r="E2498" s="26">
        <v>47683</v>
      </c>
      <c r="F2498" s="26" t="s">
        <v>14</v>
      </c>
      <c r="G2498" s="26" t="s">
        <v>15</v>
      </c>
      <c r="H2498" s="26" t="s">
        <v>16</v>
      </c>
      <c r="I2498" s="26">
        <v>1</v>
      </c>
      <c r="J2498" s="26">
        <v>25.8</v>
      </c>
      <c r="K2498" s="26">
        <v>9.7</v>
      </c>
      <c r="L2498" s="26" t="s">
        <v>560</v>
      </c>
      <c r="M2498" s="7">
        <v>12454</v>
      </c>
      <c r="N2498" s="26" t="s">
        <v>317</v>
      </c>
      <c r="O2498" s="27">
        <v>25.8</v>
      </c>
      <c r="P2498" s="27" t="s">
        <v>18</v>
      </c>
    </row>
    <row r="2499" ht="14.25" spans="1:16">
      <c r="A2499" s="25">
        <v>45441.3826388889</v>
      </c>
      <c r="B2499" s="26">
        <v>58191468</v>
      </c>
      <c r="C2499" s="26">
        <v>515</v>
      </c>
      <c r="D2499" s="26" t="s">
        <v>185</v>
      </c>
      <c r="E2499" s="26">
        <v>47683</v>
      </c>
      <c r="F2499" s="26" t="s">
        <v>14</v>
      </c>
      <c r="G2499" s="26" t="s">
        <v>15</v>
      </c>
      <c r="H2499" s="26" t="s">
        <v>16</v>
      </c>
      <c r="I2499" s="26">
        <v>1</v>
      </c>
      <c r="J2499" s="26">
        <v>25.79</v>
      </c>
      <c r="K2499" s="26">
        <v>9.69</v>
      </c>
      <c r="L2499" s="26" t="s">
        <v>567</v>
      </c>
      <c r="M2499" s="7">
        <v>12454</v>
      </c>
      <c r="N2499" s="26" t="s">
        <v>317</v>
      </c>
      <c r="O2499" s="27">
        <v>25.79</v>
      </c>
      <c r="P2499" s="27" t="s">
        <v>18</v>
      </c>
    </row>
    <row r="2500" ht="14.25" spans="1:16">
      <c r="A2500" s="25">
        <v>45441.9069444444</v>
      </c>
      <c r="B2500" s="26">
        <v>58201313</v>
      </c>
      <c r="C2500" s="26">
        <v>515</v>
      </c>
      <c r="D2500" s="26" t="s">
        <v>185</v>
      </c>
      <c r="E2500" s="26">
        <v>47683</v>
      </c>
      <c r="F2500" s="26" t="s">
        <v>14</v>
      </c>
      <c r="G2500" s="26" t="s">
        <v>15</v>
      </c>
      <c r="H2500" s="26" t="s">
        <v>16</v>
      </c>
      <c r="I2500" s="26">
        <v>2</v>
      </c>
      <c r="J2500" s="26">
        <v>40.6</v>
      </c>
      <c r="K2500" s="26">
        <v>8.4</v>
      </c>
      <c r="L2500" s="26" t="s">
        <v>733</v>
      </c>
      <c r="M2500" s="7">
        <v>27810</v>
      </c>
      <c r="N2500" s="26" t="s">
        <v>413</v>
      </c>
      <c r="O2500" s="27">
        <v>20.3</v>
      </c>
      <c r="P2500" s="27" t="s">
        <v>33</v>
      </c>
    </row>
    <row r="2501" ht="14.25" spans="1:16">
      <c r="A2501" s="25">
        <v>45442.3805555556</v>
      </c>
      <c r="B2501" s="26">
        <v>58202833</v>
      </c>
      <c r="C2501" s="26">
        <v>515</v>
      </c>
      <c r="D2501" s="26" t="s">
        <v>185</v>
      </c>
      <c r="E2501" s="26">
        <v>47683</v>
      </c>
      <c r="F2501" s="26" t="s">
        <v>14</v>
      </c>
      <c r="G2501" s="26" t="s">
        <v>15</v>
      </c>
      <c r="H2501" s="26" t="s">
        <v>16</v>
      </c>
      <c r="I2501" s="26">
        <v>1</v>
      </c>
      <c r="J2501" s="26">
        <v>25.8</v>
      </c>
      <c r="K2501" s="26">
        <v>9.7</v>
      </c>
      <c r="L2501" s="26" t="s">
        <v>560</v>
      </c>
      <c r="M2501" s="7">
        <v>12669</v>
      </c>
      <c r="N2501" s="26" t="s">
        <v>186</v>
      </c>
      <c r="O2501" s="27">
        <v>25.8</v>
      </c>
      <c r="P2501" s="27" t="s">
        <v>18</v>
      </c>
    </row>
    <row r="2502" ht="14.25" spans="1:16">
      <c r="A2502" s="25">
        <v>45413.8805555556</v>
      </c>
      <c r="B2502" s="26">
        <v>57887941</v>
      </c>
      <c r="C2502" s="26">
        <v>517</v>
      </c>
      <c r="D2502" s="26" t="s">
        <v>187</v>
      </c>
      <c r="E2502" s="26">
        <v>47683</v>
      </c>
      <c r="F2502" s="26" t="s">
        <v>14</v>
      </c>
      <c r="G2502" s="26" t="s">
        <v>15</v>
      </c>
      <c r="H2502" s="26" t="s">
        <v>16</v>
      </c>
      <c r="I2502" s="26">
        <v>1</v>
      </c>
      <c r="J2502" s="26">
        <v>25.8</v>
      </c>
      <c r="K2502" s="26">
        <v>9.8</v>
      </c>
      <c r="L2502" s="26" t="s">
        <v>632</v>
      </c>
      <c r="M2502" s="7">
        <v>4024</v>
      </c>
      <c r="N2502" s="26" t="s">
        <v>188</v>
      </c>
      <c r="O2502" s="27">
        <v>25.8</v>
      </c>
      <c r="P2502" s="27" t="s">
        <v>18</v>
      </c>
    </row>
    <row r="2503" ht="14.25" spans="1:16">
      <c r="A2503" s="25">
        <v>45414.4930555556</v>
      </c>
      <c r="B2503" s="26">
        <v>57891277</v>
      </c>
      <c r="C2503" s="26">
        <v>517</v>
      </c>
      <c r="D2503" s="26" t="s">
        <v>187</v>
      </c>
      <c r="E2503" s="26">
        <v>47683</v>
      </c>
      <c r="F2503" s="26" t="s">
        <v>14</v>
      </c>
      <c r="G2503" s="26" t="s">
        <v>15</v>
      </c>
      <c r="H2503" s="26" t="s">
        <v>16</v>
      </c>
      <c r="I2503" s="26">
        <v>1</v>
      </c>
      <c r="J2503" s="26">
        <v>25.8</v>
      </c>
      <c r="K2503" s="26">
        <v>9.8</v>
      </c>
      <c r="L2503" s="26" t="s">
        <v>632</v>
      </c>
      <c r="M2503" s="7">
        <v>4024</v>
      </c>
      <c r="N2503" s="26" t="s">
        <v>188</v>
      </c>
      <c r="O2503" s="27">
        <v>25.8</v>
      </c>
      <c r="P2503" s="27" t="s">
        <v>18</v>
      </c>
    </row>
    <row r="2504" ht="14.25" spans="1:16">
      <c r="A2504" s="25">
        <v>45417.4298611111</v>
      </c>
      <c r="B2504" s="26">
        <v>57922104</v>
      </c>
      <c r="C2504" s="26">
        <v>517</v>
      </c>
      <c r="D2504" s="26" t="s">
        <v>187</v>
      </c>
      <c r="E2504" s="26">
        <v>47683</v>
      </c>
      <c r="F2504" s="26" t="s">
        <v>14</v>
      </c>
      <c r="G2504" s="26" t="s">
        <v>15</v>
      </c>
      <c r="H2504" s="26" t="s">
        <v>16</v>
      </c>
      <c r="I2504" s="26">
        <v>1</v>
      </c>
      <c r="J2504" s="26">
        <v>25.8</v>
      </c>
      <c r="K2504" s="26">
        <v>9.8</v>
      </c>
      <c r="L2504" s="26" t="s">
        <v>632</v>
      </c>
      <c r="M2504" s="7">
        <v>15083</v>
      </c>
      <c r="N2504" s="26" t="s">
        <v>409</v>
      </c>
      <c r="O2504" s="27">
        <v>25.8</v>
      </c>
      <c r="P2504" s="27" t="s">
        <v>18</v>
      </c>
    </row>
    <row r="2505" ht="14.25" spans="1:16">
      <c r="A2505" s="25">
        <v>45417.8076388889</v>
      </c>
      <c r="B2505" s="26">
        <v>57927483</v>
      </c>
      <c r="C2505" s="26">
        <v>517</v>
      </c>
      <c r="D2505" s="26" t="s">
        <v>187</v>
      </c>
      <c r="E2505" s="26">
        <v>47683</v>
      </c>
      <c r="F2505" s="26" t="s">
        <v>14</v>
      </c>
      <c r="G2505" s="26" t="s">
        <v>15</v>
      </c>
      <c r="H2505" s="26" t="s">
        <v>16</v>
      </c>
      <c r="I2505" s="26">
        <v>1</v>
      </c>
      <c r="J2505" s="26">
        <v>25.8</v>
      </c>
      <c r="K2505" s="26">
        <v>9.8</v>
      </c>
      <c r="L2505" s="26" t="s">
        <v>632</v>
      </c>
      <c r="M2505" s="7">
        <v>4024</v>
      </c>
      <c r="N2505" s="26" t="s">
        <v>188</v>
      </c>
      <c r="O2505" s="27">
        <v>25.8</v>
      </c>
      <c r="P2505" s="27" t="s">
        <v>18</v>
      </c>
    </row>
    <row r="2506" ht="14.25" spans="1:16">
      <c r="A2506" s="25">
        <v>45420.73125</v>
      </c>
      <c r="B2506" s="26">
        <v>57958866</v>
      </c>
      <c r="C2506" s="26">
        <v>517</v>
      </c>
      <c r="D2506" s="26" t="s">
        <v>187</v>
      </c>
      <c r="E2506" s="26">
        <v>47683</v>
      </c>
      <c r="F2506" s="26" t="s">
        <v>14</v>
      </c>
      <c r="G2506" s="26" t="s">
        <v>15</v>
      </c>
      <c r="H2506" s="26" t="s">
        <v>16</v>
      </c>
      <c r="I2506" s="26">
        <v>1</v>
      </c>
      <c r="J2506" s="26">
        <v>25.8</v>
      </c>
      <c r="K2506" s="26">
        <v>9.8</v>
      </c>
      <c r="L2506" s="26" t="s">
        <v>632</v>
      </c>
      <c r="M2506" s="7">
        <v>4024</v>
      </c>
      <c r="N2506" s="26" t="s">
        <v>188</v>
      </c>
      <c r="O2506" s="27">
        <v>25.8</v>
      </c>
      <c r="P2506" s="27" t="s">
        <v>18</v>
      </c>
    </row>
    <row r="2507" ht="14.25" spans="1:16">
      <c r="A2507" s="25">
        <v>45421.4736111111</v>
      </c>
      <c r="B2507" s="26">
        <v>57964950</v>
      </c>
      <c r="C2507" s="26">
        <v>517</v>
      </c>
      <c r="D2507" s="26" t="s">
        <v>187</v>
      </c>
      <c r="E2507" s="26">
        <v>47683</v>
      </c>
      <c r="F2507" s="26" t="s">
        <v>14</v>
      </c>
      <c r="G2507" s="26" t="s">
        <v>15</v>
      </c>
      <c r="H2507" s="26" t="s">
        <v>16</v>
      </c>
      <c r="I2507" s="26">
        <v>1</v>
      </c>
      <c r="J2507" s="26">
        <v>22.8</v>
      </c>
      <c r="K2507" s="26">
        <v>6.8</v>
      </c>
      <c r="L2507" s="26" t="s">
        <v>681</v>
      </c>
      <c r="M2507" s="7">
        <v>4024</v>
      </c>
      <c r="N2507" s="26" t="s">
        <v>188</v>
      </c>
      <c r="O2507" s="27">
        <v>22.8</v>
      </c>
      <c r="P2507" s="27" t="s">
        <v>33</v>
      </c>
    </row>
    <row r="2508" ht="14.25" spans="1:16">
      <c r="A2508" s="25">
        <v>45421.5173611111</v>
      </c>
      <c r="B2508" s="26">
        <v>57965498</v>
      </c>
      <c r="C2508" s="26">
        <v>517</v>
      </c>
      <c r="D2508" s="26" t="s">
        <v>187</v>
      </c>
      <c r="E2508" s="26">
        <v>47683</v>
      </c>
      <c r="F2508" s="26" t="s">
        <v>14</v>
      </c>
      <c r="G2508" s="26" t="s">
        <v>15</v>
      </c>
      <c r="H2508" s="26" t="s">
        <v>16</v>
      </c>
      <c r="I2508" s="26">
        <v>1</v>
      </c>
      <c r="J2508" s="26">
        <v>22.8</v>
      </c>
      <c r="K2508" s="26">
        <v>6.8</v>
      </c>
      <c r="L2508" s="26" t="s">
        <v>681</v>
      </c>
      <c r="M2508" s="7">
        <v>4024</v>
      </c>
      <c r="N2508" s="26" t="s">
        <v>188</v>
      </c>
      <c r="O2508" s="27">
        <v>22.8</v>
      </c>
      <c r="P2508" s="27" t="s">
        <v>33</v>
      </c>
    </row>
    <row r="2509" ht="14.25" spans="1:16">
      <c r="A2509" s="25">
        <v>45422.3909722222</v>
      </c>
      <c r="B2509" s="26">
        <v>57974079</v>
      </c>
      <c r="C2509" s="26">
        <v>517</v>
      </c>
      <c r="D2509" s="26" t="s">
        <v>187</v>
      </c>
      <c r="E2509" s="26">
        <v>47683</v>
      </c>
      <c r="F2509" s="26" t="s">
        <v>14</v>
      </c>
      <c r="G2509" s="26" t="s">
        <v>15</v>
      </c>
      <c r="H2509" s="26" t="s">
        <v>16</v>
      </c>
      <c r="I2509" s="26">
        <v>1</v>
      </c>
      <c r="J2509" s="26">
        <v>25.8</v>
      </c>
      <c r="K2509" s="26">
        <v>9.8</v>
      </c>
      <c r="L2509" s="26" t="s">
        <v>632</v>
      </c>
      <c r="M2509" s="7">
        <v>15083</v>
      </c>
      <c r="N2509" s="26" t="s">
        <v>409</v>
      </c>
      <c r="O2509" s="27">
        <v>25.8</v>
      </c>
      <c r="P2509" s="27" t="s">
        <v>18</v>
      </c>
    </row>
    <row r="2510" ht="14.25" spans="1:16">
      <c r="A2510" s="25">
        <v>45422.3909722222</v>
      </c>
      <c r="B2510" s="26">
        <v>57974079</v>
      </c>
      <c r="C2510" s="26">
        <v>517</v>
      </c>
      <c r="D2510" s="26" t="s">
        <v>187</v>
      </c>
      <c r="E2510" s="26">
        <v>47683</v>
      </c>
      <c r="F2510" s="26" t="s">
        <v>14</v>
      </c>
      <c r="G2510" s="26" t="s">
        <v>15</v>
      </c>
      <c r="H2510" s="26" t="s">
        <v>16</v>
      </c>
      <c r="I2510" s="26">
        <v>1</v>
      </c>
      <c r="J2510" s="26">
        <v>25.8</v>
      </c>
      <c r="K2510" s="26">
        <v>9.8</v>
      </c>
      <c r="L2510" s="26" t="s">
        <v>632</v>
      </c>
      <c r="M2510" s="7">
        <v>15083</v>
      </c>
      <c r="N2510" s="26" t="s">
        <v>409</v>
      </c>
      <c r="O2510" s="27">
        <v>25.8</v>
      </c>
      <c r="P2510" s="27" t="s">
        <v>18</v>
      </c>
    </row>
    <row r="2511" ht="14.25" spans="1:16">
      <c r="A2511" s="25">
        <v>45422.3909722222</v>
      </c>
      <c r="B2511" s="26">
        <v>57974079</v>
      </c>
      <c r="C2511" s="26">
        <v>517</v>
      </c>
      <c r="D2511" s="26" t="s">
        <v>187</v>
      </c>
      <c r="E2511" s="26">
        <v>47683</v>
      </c>
      <c r="F2511" s="26" t="s">
        <v>14</v>
      </c>
      <c r="G2511" s="26" t="s">
        <v>15</v>
      </c>
      <c r="H2511" s="26" t="s">
        <v>16</v>
      </c>
      <c r="I2511" s="26">
        <v>1</v>
      </c>
      <c r="J2511" s="26">
        <v>25.8</v>
      </c>
      <c r="K2511" s="26">
        <v>9.8</v>
      </c>
      <c r="L2511" s="26" t="s">
        <v>632</v>
      </c>
      <c r="M2511" s="7">
        <v>15083</v>
      </c>
      <c r="N2511" s="26" t="s">
        <v>409</v>
      </c>
      <c r="O2511" s="27">
        <v>25.8</v>
      </c>
      <c r="P2511" s="27" t="s">
        <v>18</v>
      </c>
    </row>
    <row r="2512" ht="14.25" spans="1:16">
      <c r="A2512" s="25">
        <v>45423.8659722222</v>
      </c>
      <c r="B2512" s="26">
        <v>57992883</v>
      </c>
      <c r="C2512" s="26">
        <v>517</v>
      </c>
      <c r="D2512" s="26" t="s">
        <v>187</v>
      </c>
      <c r="E2512" s="26">
        <v>47683</v>
      </c>
      <c r="F2512" s="26" t="s">
        <v>14</v>
      </c>
      <c r="G2512" s="26" t="s">
        <v>15</v>
      </c>
      <c r="H2512" s="26" t="s">
        <v>16</v>
      </c>
      <c r="I2512" s="26">
        <v>1</v>
      </c>
      <c r="J2512" s="26">
        <v>25.8</v>
      </c>
      <c r="K2512" s="26">
        <v>9.8</v>
      </c>
      <c r="L2512" s="26" t="s">
        <v>632</v>
      </c>
      <c r="M2512" s="7">
        <v>15083</v>
      </c>
      <c r="N2512" s="26" t="s">
        <v>409</v>
      </c>
      <c r="O2512" s="27">
        <v>25.8</v>
      </c>
      <c r="P2512" s="27" t="s">
        <v>18</v>
      </c>
    </row>
    <row r="2513" ht="14.25" spans="1:16">
      <c r="A2513" s="25">
        <v>45424.8013888889</v>
      </c>
      <c r="B2513" s="26">
        <v>58003852</v>
      </c>
      <c r="C2513" s="26">
        <v>517</v>
      </c>
      <c r="D2513" s="26" t="s">
        <v>187</v>
      </c>
      <c r="E2513" s="26">
        <v>47683</v>
      </c>
      <c r="F2513" s="26" t="s">
        <v>14</v>
      </c>
      <c r="G2513" s="26" t="s">
        <v>15</v>
      </c>
      <c r="H2513" s="26" t="s">
        <v>16</v>
      </c>
      <c r="I2513" s="26">
        <v>1</v>
      </c>
      <c r="J2513" s="26">
        <v>25.8</v>
      </c>
      <c r="K2513" s="26">
        <v>9.8</v>
      </c>
      <c r="L2513" s="26" t="s">
        <v>632</v>
      </c>
      <c r="M2513" s="7">
        <v>4024</v>
      </c>
      <c r="N2513" s="26" t="s">
        <v>188</v>
      </c>
      <c r="O2513" s="27">
        <v>25.8</v>
      </c>
      <c r="P2513" s="27" t="s">
        <v>18</v>
      </c>
    </row>
    <row r="2514" ht="14.25" spans="1:16">
      <c r="A2514" s="25">
        <v>45425.7965277778</v>
      </c>
      <c r="B2514" s="26">
        <v>58015015</v>
      </c>
      <c r="C2514" s="26">
        <v>517</v>
      </c>
      <c r="D2514" s="26" t="s">
        <v>187</v>
      </c>
      <c r="E2514" s="26">
        <v>47683</v>
      </c>
      <c r="F2514" s="26" t="s">
        <v>14</v>
      </c>
      <c r="G2514" s="26" t="s">
        <v>15</v>
      </c>
      <c r="H2514" s="26" t="s">
        <v>16</v>
      </c>
      <c r="I2514" s="26">
        <v>1</v>
      </c>
      <c r="J2514" s="26">
        <v>25.8</v>
      </c>
      <c r="K2514" s="26">
        <v>9.8</v>
      </c>
      <c r="L2514" s="26" t="s">
        <v>632</v>
      </c>
      <c r="M2514" s="7">
        <v>15083</v>
      </c>
      <c r="N2514" s="26" t="s">
        <v>409</v>
      </c>
      <c r="O2514" s="27">
        <v>25.8</v>
      </c>
      <c r="P2514" s="27" t="s">
        <v>18</v>
      </c>
    </row>
    <row r="2515" ht="14.25" spans="1:16">
      <c r="A2515" s="25">
        <v>45425.7965277778</v>
      </c>
      <c r="B2515" s="26">
        <v>58015015</v>
      </c>
      <c r="C2515" s="26">
        <v>517</v>
      </c>
      <c r="D2515" s="26" t="s">
        <v>187</v>
      </c>
      <c r="E2515" s="26">
        <v>47683</v>
      </c>
      <c r="F2515" s="26" t="s">
        <v>14</v>
      </c>
      <c r="G2515" s="26" t="s">
        <v>15</v>
      </c>
      <c r="H2515" s="26" t="s">
        <v>16</v>
      </c>
      <c r="I2515" s="26">
        <v>1</v>
      </c>
      <c r="J2515" s="26">
        <v>25.79</v>
      </c>
      <c r="K2515" s="26">
        <v>9.79</v>
      </c>
      <c r="L2515" s="26" t="s">
        <v>734</v>
      </c>
      <c r="M2515" s="7">
        <v>15083</v>
      </c>
      <c r="N2515" s="26" t="s">
        <v>409</v>
      </c>
      <c r="O2515" s="27">
        <v>25.79</v>
      </c>
      <c r="P2515" s="27" t="s">
        <v>18</v>
      </c>
    </row>
    <row r="2516" ht="14.25" spans="1:16">
      <c r="A2516" s="25">
        <v>45425.7965277778</v>
      </c>
      <c r="B2516" s="26">
        <v>58015015</v>
      </c>
      <c r="C2516" s="26">
        <v>517</v>
      </c>
      <c r="D2516" s="26" t="s">
        <v>187</v>
      </c>
      <c r="E2516" s="26">
        <v>47683</v>
      </c>
      <c r="F2516" s="26" t="s">
        <v>14</v>
      </c>
      <c r="G2516" s="26" t="s">
        <v>15</v>
      </c>
      <c r="H2516" s="26" t="s">
        <v>16</v>
      </c>
      <c r="I2516" s="26">
        <v>1</v>
      </c>
      <c r="J2516" s="26">
        <v>25.8</v>
      </c>
      <c r="K2516" s="26">
        <v>9.8</v>
      </c>
      <c r="L2516" s="26" t="s">
        <v>632</v>
      </c>
      <c r="M2516" s="7">
        <v>15083</v>
      </c>
      <c r="N2516" s="26" t="s">
        <v>409</v>
      </c>
      <c r="O2516" s="27">
        <v>25.8</v>
      </c>
      <c r="P2516" s="27" t="s">
        <v>18</v>
      </c>
    </row>
    <row r="2517" ht="14.25" spans="1:16">
      <c r="A2517" s="25">
        <v>45427.5770833333</v>
      </c>
      <c r="B2517" s="26">
        <v>58037429</v>
      </c>
      <c r="C2517" s="26">
        <v>517</v>
      </c>
      <c r="D2517" s="26" t="s">
        <v>187</v>
      </c>
      <c r="E2517" s="26">
        <v>47683</v>
      </c>
      <c r="F2517" s="26" t="s">
        <v>14</v>
      </c>
      <c r="G2517" s="26" t="s">
        <v>15</v>
      </c>
      <c r="H2517" s="26" t="s">
        <v>16</v>
      </c>
      <c r="I2517" s="26">
        <v>1</v>
      </c>
      <c r="J2517" s="26">
        <v>25.8</v>
      </c>
      <c r="K2517" s="26">
        <v>9.8</v>
      </c>
      <c r="L2517" s="26" t="s">
        <v>632</v>
      </c>
      <c r="M2517" s="7">
        <v>4024</v>
      </c>
      <c r="N2517" s="26" t="s">
        <v>188</v>
      </c>
      <c r="O2517" s="27">
        <v>25.8</v>
      </c>
      <c r="P2517" s="27" t="s">
        <v>18</v>
      </c>
    </row>
    <row r="2518" ht="14.25" spans="1:16">
      <c r="A2518" s="25">
        <v>45428.5965277778</v>
      </c>
      <c r="B2518" s="26">
        <v>58047672</v>
      </c>
      <c r="C2518" s="26">
        <v>517</v>
      </c>
      <c r="D2518" s="26" t="s">
        <v>187</v>
      </c>
      <c r="E2518" s="26">
        <v>47683</v>
      </c>
      <c r="F2518" s="26" t="s">
        <v>14</v>
      </c>
      <c r="G2518" s="26" t="s">
        <v>15</v>
      </c>
      <c r="H2518" s="26" t="s">
        <v>16</v>
      </c>
      <c r="I2518" s="26">
        <v>1</v>
      </c>
      <c r="J2518" s="26">
        <v>25.8</v>
      </c>
      <c r="K2518" s="26">
        <v>9.8</v>
      </c>
      <c r="L2518" s="26" t="s">
        <v>632</v>
      </c>
      <c r="M2518" s="7">
        <v>4024</v>
      </c>
      <c r="N2518" s="26" t="s">
        <v>188</v>
      </c>
      <c r="O2518" s="27">
        <v>25.8</v>
      </c>
      <c r="P2518" s="27" t="s">
        <v>18</v>
      </c>
    </row>
    <row r="2519" ht="14.25" spans="1:16">
      <c r="A2519" s="25">
        <v>45428.6006944444</v>
      </c>
      <c r="B2519" s="26">
        <v>58047689</v>
      </c>
      <c r="C2519" s="26">
        <v>517</v>
      </c>
      <c r="D2519" s="26" t="s">
        <v>187</v>
      </c>
      <c r="E2519" s="26">
        <v>47683</v>
      </c>
      <c r="F2519" s="26" t="s">
        <v>14</v>
      </c>
      <c r="G2519" s="26" t="s">
        <v>15</v>
      </c>
      <c r="H2519" s="26" t="s">
        <v>16</v>
      </c>
      <c r="I2519" s="26">
        <v>1</v>
      </c>
      <c r="J2519" s="26">
        <v>25.8</v>
      </c>
      <c r="K2519" s="26">
        <v>9.8</v>
      </c>
      <c r="L2519" s="26" t="s">
        <v>632</v>
      </c>
      <c r="M2519" s="7">
        <v>4024</v>
      </c>
      <c r="N2519" s="26" t="s">
        <v>188</v>
      </c>
      <c r="O2519" s="27">
        <v>25.8</v>
      </c>
      <c r="P2519" s="27" t="s">
        <v>18</v>
      </c>
    </row>
    <row r="2520" ht="14.25" spans="1:16">
      <c r="A2520" s="25">
        <v>45428.7791666667</v>
      </c>
      <c r="B2520" s="26">
        <v>58050411</v>
      </c>
      <c r="C2520" s="26">
        <v>517</v>
      </c>
      <c r="D2520" s="26" t="s">
        <v>187</v>
      </c>
      <c r="E2520" s="26">
        <v>47683</v>
      </c>
      <c r="F2520" s="26" t="s">
        <v>14</v>
      </c>
      <c r="G2520" s="26" t="s">
        <v>15</v>
      </c>
      <c r="H2520" s="26" t="s">
        <v>16</v>
      </c>
      <c r="I2520" s="26">
        <v>1</v>
      </c>
      <c r="J2520" s="26">
        <v>25.8</v>
      </c>
      <c r="K2520" s="26">
        <v>9.8</v>
      </c>
      <c r="L2520" s="26" t="s">
        <v>632</v>
      </c>
      <c r="M2520" s="7">
        <v>4024</v>
      </c>
      <c r="N2520" s="26" t="s">
        <v>188</v>
      </c>
      <c r="O2520" s="27">
        <v>25.8</v>
      </c>
      <c r="P2520" s="27" t="s">
        <v>18</v>
      </c>
    </row>
    <row r="2521" ht="14.25" spans="1:16">
      <c r="A2521" s="25">
        <v>45428.7868055556</v>
      </c>
      <c r="B2521" s="26">
        <v>58052889</v>
      </c>
      <c r="C2521" s="26">
        <v>517</v>
      </c>
      <c r="D2521" s="26" t="s">
        <v>187</v>
      </c>
      <c r="E2521" s="26">
        <v>47683</v>
      </c>
      <c r="F2521" s="26" t="s">
        <v>14</v>
      </c>
      <c r="G2521" s="26" t="s">
        <v>15</v>
      </c>
      <c r="H2521" s="26" t="s">
        <v>16</v>
      </c>
      <c r="I2521" s="26">
        <v>1</v>
      </c>
      <c r="J2521" s="26">
        <v>25.8</v>
      </c>
      <c r="K2521" s="26">
        <v>9.8</v>
      </c>
      <c r="L2521" s="26" t="s">
        <v>632</v>
      </c>
      <c r="M2521" s="7">
        <v>4024</v>
      </c>
      <c r="N2521" s="26" t="s">
        <v>188</v>
      </c>
      <c r="O2521" s="27">
        <v>25.8</v>
      </c>
      <c r="P2521" s="27" t="s">
        <v>18</v>
      </c>
    </row>
    <row r="2522" ht="14.25" spans="1:16">
      <c r="A2522" s="25">
        <v>45429.4048611111</v>
      </c>
      <c r="B2522" s="26">
        <v>58058865</v>
      </c>
      <c r="C2522" s="26">
        <v>517</v>
      </c>
      <c r="D2522" s="26" t="s">
        <v>187</v>
      </c>
      <c r="E2522" s="26">
        <v>47683</v>
      </c>
      <c r="F2522" s="26" t="s">
        <v>14</v>
      </c>
      <c r="G2522" s="26" t="s">
        <v>15</v>
      </c>
      <c r="H2522" s="26" t="s">
        <v>16</v>
      </c>
      <c r="I2522" s="26">
        <v>1</v>
      </c>
      <c r="J2522" s="26">
        <v>25.8</v>
      </c>
      <c r="K2522" s="26">
        <v>9.8</v>
      </c>
      <c r="L2522" s="26" t="s">
        <v>632</v>
      </c>
      <c r="M2522" s="7">
        <v>15083</v>
      </c>
      <c r="N2522" s="26" t="s">
        <v>409</v>
      </c>
      <c r="O2522" s="27">
        <v>25.8</v>
      </c>
      <c r="P2522" s="27" t="s">
        <v>18</v>
      </c>
    </row>
    <row r="2523" ht="14.25" spans="1:16">
      <c r="A2523" s="25">
        <v>45429.4048611111</v>
      </c>
      <c r="B2523" s="26">
        <v>58058865</v>
      </c>
      <c r="C2523" s="26">
        <v>517</v>
      </c>
      <c r="D2523" s="26" t="s">
        <v>187</v>
      </c>
      <c r="E2523" s="26">
        <v>47683</v>
      </c>
      <c r="F2523" s="26" t="s">
        <v>14</v>
      </c>
      <c r="G2523" s="26" t="s">
        <v>15</v>
      </c>
      <c r="H2523" s="26" t="s">
        <v>16</v>
      </c>
      <c r="I2523" s="26">
        <v>1</v>
      </c>
      <c r="J2523" s="26">
        <v>25.8</v>
      </c>
      <c r="K2523" s="26">
        <v>9.8</v>
      </c>
      <c r="L2523" s="26" t="s">
        <v>632</v>
      </c>
      <c r="M2523" s="7">
        <v>15083</v>
      </c>
      <c r="N2523" s="26" t="s">
        <v>409</v>
      </c>
      <c r="O2523" s="27">
        <v>25.8</v>
      </c>
      <c r="P2523" s="27" t="s">
        <v>18</v>
      </c>
    </row>
    <row r="2524" ht="14.25" spans="1:16">
      <c r="A2524" s="25">
        <v>45429.4048611111</v>
      </c>
      <c r="B2524" s="26">
        <v>58058865</v>
      </c>
      <c r="C2524" s="26">
        <v>517</v>
      </c>
      <c r="D2524" s="26" t="s">
        <v>187</v>
      </c>
      <c r="E2524" s="26">
        <v>47683</v>
      </c>
      <c r="F2524" s="26" t="s">
        <v>14</v>
      </c>
      <c r="G2524" s="26" t="s">
        <v>15</v>
      </c>
      <c r="H2524" s="26" t="s">
        <v>16</v>
      </c>
      <c r="I2524" s="26">
        <v>1</v>
      </c>
      <c r="J2524" s="26">
        <v>25.79</v>
      </c>
      <c r="K2524" s="26">
        <v>9.79</v>
      </c>
      <c r="L2524" s="26" t="s">
        <v>734</v>
      </c>
      <c r="M2524" s="7">
        <v>15083</v>
      </c>
      <c r="N2524" s="26" t="s">
        <v>409</v>
      </c>
      <c r="O2524" s="27">
        <v>25.79</v>
      </c>
      <c r="P2524" s="27" t="s">
        <v>18</v>
      </c>
    </row>
    <row r="2525" ht="14.25" spans="1:16">
      <c r="A2525" s="25">
        <v>45429.6840277778</v>
      </c>
      <c r="B2525" s="26">
        <v>58062407</v>
      </c>
      <c r="C2525" s="26">
        <v>517</v>
      </c>
      <c r="D2525" s="26" t="s">
        <v>187</v>
      </c>
      <c r="E2525" s="26">
        <v>47683</v>
      </c>
      <c r="F2525" s="26" t="s">
        <v>14</v>
      </c>
      <c r="G2525" s="26" t="s">
        <v>15</v>
      </c>
      <c r="H2525" s="26" t="s">
        <v>16</v>
      </c>
      <c r="I2525" s="26">
        <v>2</v>
      </c>
      <c r="J2525" s="26">
        <v>51.6</v>
      </c>
      <c r="K2525" s="26">
        <v>19.6</v>
      </c>
      <c r="L2525" s="26" t="s">
        <v>632</v>
      </c>
      <c r="M2525" s="7">
        <v>15083</v>
      </c>
      <c r="N2525" s="26" t="s">
        <v>409</v>
      </c>
      <c r="O2525" s="27">
        <v>25.8</v>
      </c>
      <c r="P2525" s="27" t="s">
        <v>18</v>
      </c>
    </row>
    <row r="2526" ht="14.25" spans="1:16">
      <c r="A2526" s="25">
        <v>45430.5513888889</v>
      </c>
      <c r="B2526" s="26">
        <v>58071855</v>
      </c>
      <c r="C2526" s="26">
        <v>517</v>
      </c>
      <c r="D2526" s="26" t="s">
        <v>187</v>
      </c>
      <c r="E2526" s="26">
        <v>47683</v>
      </c>
      <c r="F2526" s="26" t="s">
        <v>14</v>
      </c>
      <c r="G2526" s="26" t="s">
        <v>15</v>
      </c>
      <c r="H2526" s="26" t="s">
        <v>16</v>
      </c>
      <c r="I2526" s="26">
        <v>1</v>
      </c>
      <c r="J2526" s="26">
        <v>25.8</v>
      </c>
      <c r="K2526" s="26">
        <v>9.8</v>
      </c>
      <c r="L2526" s="26" t="s">
        <v>632</v>
      </c>
      <c r="M2526" s="7">
        <v>15083</v>
      </c>
      <c r="N2526" s="26" t="s">
        <v>409</v>
      </c>
      <c r="O2526" s="27">
        <v>25.8</v>
      </c>
      <c r="P2526" s="27" t="s">
        <v>18</v>
      </c>
    </row>
    <row r="2527" ht="14.25" spans="1:16">
      <c r="A2527" s="25">
        <v>45431.5576388889</v>
      </c>
      <c r="B2527" s="26">
        <v>58080554</v>
      </c>
      <c r="C2527" s="26">
        <v>517</v>
      </c>
      <c r="D2527" s="26" t="s">
        <v>187</v>
      </c>
      <c r="E2527" s="26">
        <v>47683</v>
      </c>
      <c r="F2527" s="26" t="s">
        <v>14</v>
      </c>
      <c r="G2527" s="26" t="s">
        <v>15</v>
      </c>
      <c r="H2527" s="26" t="s">
        <v>16</v>
      </c>
      <c r="I2527" s="26">
        <v>1</v>
      </c>
      <c r="J2527" s="26">
        <v>25.8</v>
      </c>
      <c r="K2527" s="26">
        <v>9.7</v>
      </c>
      <c r="L2527" s="26" t="s">
        <v>560</v>
      </c>
      <c r="M2527" s="7">
        <v>4024</v>
      </c>
      <c r="N2527" s="26" t="s">
        <v>188</v>
      </c>
      <c r="O2527" s="27">
        <v>25.8</v>
      </c>
      <c r="P2527" s="27" t="s">
        <v>18</v>
      </c>
    </row>
    <row r="2528" ht="14.25" spans="1:16">
      <c r="A2528" s="25">
        <v>45431.5576388889</v>
      </c>
      <c r="B2528" s="26">
        <v>58080554</v>
      </c>
      <c r="C2528" s="26">
        <v>517</v>
      </c>
      <c r="D2528" s="26" t="s">
        <v>187</v>
      </c>
      <c r="E2528" s="26">
        <v>47683</v>
      </c>
      <c r="F2528" s="26" t="s">
        <v>14</v>
      </c>
      <c r="G2528" s="26" t="s">
        <v>15</v>
      </c>
      <c r="H2528" s="26" t="s">
        <v>16</v>
      </c>
      <c r="I2528" s="26">
        <v>3</v>
      </c>
      <c r="J2528" s="26">
        <v>77.4</v>
      </c>
      <c r="K2528" s="26">
        <v>29.4</v>
      </c>
      <c r="L2528" s="26" t="s">
        <v>632</v>
      </c>
      <c r="M2528" s="7">
        <v>4024</v>
      </c>
      <c r="N2528" s="26" t="s">
        <v>188</v>
      </c>
      <c r="O2528" s="27">
        <v>25.8</v>
      </c>
      <c r="P2528" s="27" t="s">
        <v>18</v>
      </c>
    </row>
    <row r="2529" ht="14.25" spans="1:16">
      <c r="A2529" s="25">
        <v>45431.6069444444</v>
      </c>
      <c r="B2529" s="26">
        <v>58084737</v>
      </c>
      <c r="C2529" s="26">
        <v>517</v>
      </c>
      <c r="D2529" s="26" t="s">
        <v>187</v>
      </c>
      <c r="E2529" s="26">
        <v>47683</v>
      </c>
      <c r="F2529" s="26" t="s">
        <v>14</v>
      </c>
      <c r="G2529" s="26" t="s">
        <v>15</v>
      </c>
      <c r="H2529" s="26" t="s">
        <v>16</v>
      </c>
      <c r="I2529" s="26">
        <v>2</v>
      </c>
      <c r="J2529" s="26">
        <v>51.6</v>
      </c>
      <c r="K2529" s="26">
        <v>19.6</v>
      </c>
      <c r="L2529" s="26" t="s">
        <v>632</v>
      </c>
      <c r="M2529" s="7">
        <v>15083</v>
      </c>
      <c r="N2529" s="26" t="s">
        <v>409</v>
      </c>
      <c r="O2529" s="27">
        <v>25.8</v>
      </c>
      <c r="P2529" s="27" t="s">
        <v>18</v>
      </c>
    </row>
    <row r="2530" ht="14.25" spans="1:16">
      <c r="A2530" s="25">
        <v>45431.8715277778</v>
      </c>
      <c r="B2530" s="26">
        <v>58090410</v>
      </c>
      <c r="C2530" s="26">
        <v>517</v>
      </c>
      <c r="D2530" s="26" t="s">
        <v>187</v>
      </c>
      <c r="E2530" s="26">
        <v>47683</v>
      </c>
      <c r="F2530" s="26" t="s">
        <v>14</v>
      </c>
      <c r="G2530" s="26" t="s">
        <v>15</v>
      </c>
      <c r="H2530" s="26" t="s">
        <v>16</v>
      </c>
      <c r="I2530" s="26">
        <v>1</v>
      </c>
      <c r="J2530" s="26">
        <v>25.8</v>
      </c>
      <c r="K2530" s="26">
        <v>9.8</v>
      </c>
      <c r="L2530" s="26" t="s">
        <v>632</v>
      </c>
      <c r="M2530" s="7">
        <v>15083</v>
      </c>
      <c r="N2530" s="26" t="s">
        <v>409</v>
      </c>
      <c r="O2530" s="27">
        <v>25.8</v>
      </c>
      <c r="P2530" s="27" t="s">
        <v>18</v>
      </c>
    </row>
    <row r="2531" ht="14.25" spans="1:16">
      <c r="A2531" s="25">
        <v>45432.8319444444</v>
      </c>
      <c r="B2531" s="26">
        <v>58098585</v>
      </c>
      <c r="C2531" s="26">
        <v>517</v>
      </c>
      <c r="D2531" s="26" t="s">
        <v>187</v>
      </c>
      <c r="E2531" s="26">
        <v>47683</v>
      </c>
      <c r="F2531" s="26" t="s">
        <v>14</v>
      </c>
      <c r="G2531" s="26" t="s">
        <v>15</v>
      </c>
      <c r="H2531" s="26" t="s">
        <v>16</v>
      </c>
      <c r="I2531" s="26">
        <v>3</v>
      </c>
      <c r="J2531" s="26">
        <v>61.33</v>
      </c>
      <c r="K2531" s="26">
        <v>13.0299999999</v>
      </c>
      <c r="L2531" s="26" t="s">
        <v>735</v>
      </c>
      <c r="M2531" s="7">
        <v>15083</v>
      </c>
      <c r="N2531" s="26" t="s">
        <v>409</v>
      </c>
      <c r="O2531" s="27">
        <v>20.4433333333</v>
      </c>
      <c r="P2531" s="27" t="s">
        <v>33</v>
      </c>
    </row>
    <row r="2532" ht="14.25" spans="1:16">
      <c r="A2532" s="25">
        <v>45432.8319444444</v>
      </c>
      <c r="B2532" s="26">
        <v>58098585</v>
      </c>
      <c r="C2532" s="26">
        <v>517</v>
      </c>
      <c r="D2532" s="26" t="s">
        <v>187</v>
      </c>
      <c r="E2532" s="26">
        <v>47683</v>
      </c>
      <c r="F2532" s="26" t="s">
        <v>14</v>
      </c>
      <c r="G2532" s="26" t="s">
        <v>15</v>
      </c>
      <c r="H2532" s="26" t="s">
        <v>16</v>
      </c>
      <c r="I2532" s="26">
        <v>1</v>
      </c>
      <c r="J2532" s="26">
        <v>14.97</v>
      </c>
      <c r="K2532" s="26">
        <v>-1.13</v>
      </c>
      <c r="L2532" s="26" t="s">
        <v>736</v>
      </c>
      <c r="M2532" s="7">
        <v>15083</v>
      </c>
      <c r="N2532" s="26" t="s">
        <v>409</v>
      </c>
      <c r="O2532" s="27">
        <v>14.97</v>
      </c>
      <c r="P2532" s="27" t="s">
        <v>33</v>
      </c>
    </row>
    <row r="2533" ht="14.25" spans="1:16">
      <c r="A2533" s="25">
        <v>45433.5</v>
      </c>
      <c r="B2533" s="26">
        <v>58106257</v>
      </c>
      <c r="C2533" s="26">
        <v>517</v>
      </c>
      <c r="D2533" s="26" t="s">
        <v>187</v>
      </c>
      <c r="E2533" s="26">
        <v>47683</v>
      </c>
      <c r="F2533" s="26" t="s">
        <v>14</v>
      </c>
      <c r="G2533" s="26" t="s">
        <v>15</v>
      </c>
      <c r="H2533" s="26" t="s">
        <v>16</v>
      </c>
      <c r="I2533" s="26">
        <v>1</v>
      </c>
      <c r="J2533" s="26">
        <v>25.8</v>
      </c>
      <c r="K2533" s="26">
        <v>9.8</v>
      </c>
      <c r="L2533" s="26" t="s">
        <v>632</v>
      </c>
      <c r="M2533" s="7">
        <v>15083</v>
      </c>
      <c r="N2533" s="26" t="s">
        <v>409</v>
      </c>
      <c r="O2533" s="27">
        <v>25.8</v>
      </c>
      <c r="P2533" s="27" t="s">
        <v>18</v>
      </c>
    </row>
    <row r="2534" ht="14.25" spans="1:16">
      <c r="A2534" s="25">
        <v>45434.4826388889</v>
      </c>
      <c r="B2534" s="26">
        <v>58118912</v>
      </c>
      <c r="C2534" s="26">
        <v>517</v>
      </c>
      <c r="D2534" s="26" t="s">
        <v>187</v>
      </c>
      <c r="E2534" s="26">
        <v>47683</v>
      </c>
      <c r="F2534" s="26" t="s">
        <v>14</v>
      </c>
      <c r="G2534" s="26" t="s">
        <v>15</v>
      </c>
      <c r="H2534" s="26" t="s">
        <v>16</v>
      </c>
      <c r="I2534" s="26">
        <v>2</v>
      </c>
      <c r="J2534" s="26">
        <v>51.6</v>
      </c>
      <c r="K2534" s="26">
        <v>19.6</v>
      </c>
      <c r="L2534" s="26" t="s">
        <v>632</v>
      </c>
      <c r="M2534" s="7">
        <v>4024</v>
      </c>
      <c r="N2534" s="26" t="s">
        <v>188</v>
      </c>
      <c r="O2534" s="27">
        <v>25.8</v>
      </c>
      <c r="P2534" s="27" t="s">
        <v>18</v>
      </c>
    </row>
    <row r="2535" ht="14.25" spans="1:16">
      <c r="A2535" s="25">
        <v>45434.4916666667</v>
      </c>
      <c r="B2535" s="26">
        <v>58119015</v>
      </c>
      <c r="C2535" s="26">
        <v>517</v>
      </c>
      <c r="D2535" s="26" t="s">
        <v>187</v>
      </c>
      <c r="E2535" s="26">
        <v>47683</v>
      </c>
      <c r="F2535" s="26" t="s">
        <v>14</v>
      </c>
      <c r="G2535" s="26" t="s">
        <v>15</v>
      </c>
      <c r="H2535" s="26" t="s">
        <v>16</v>
      </c>
      <c r="I2535" s="26">
        <v>1</v>
      </c>
      <c r="J2535" s="26">
        <v>25.8</v>
      </c>
      <c r="K2535" s="26">
        <v>9.8</v>
      </c>
      <c r="L2535" s="26" t="s">
        <v>632</v>
      </c>
      <c r="M2535" s="7">
        <v>4024</v>
      </c>
      <c r="N2535" s="26" t="s">
        <v>188</v>
      </c>
      <c r="O2535" s="27">
        <v>25.8</v>
      </c>
      <c r="P2535" s="27" t="s">
        <v>18</v>
      </c>
    </row>
    <row r="2536" ht="14.25" spans="1:16">
      <c r="A2536" s="25">
        <v>45434.6534722222</v>
      </c>
      <c r="B2536" s="26">
        <v>58118449</v>
      </c>
      <c r="C2536" s="26">
        <v>517</v>
      </c>
      <c r="D2536" s="26" t="s">
        <v>187</v>
      </c>
      <c r="E2536" s="26">
        <v>47683</v>
      </c>
      <c r="F2536" s="26" t="s">
        <v>14</v>
      </c>
      <c r="G2536" s="26" t="s">
        <v>15</v>
      </c>
      <c r="H2536" s="26" t="s">
        <v>16</v>
      </c>
      <c r="I2536" s="26">
        <v>1</v>
      </c>
      <c r="J2536" s="26">
        <v>25.8</v>
      </c>
      <c r="K2536" s="26">
        <v>9.8</v>
      </c>
      <c r="L2536" s="26" t="s">
        <v>632</v>
      </c>
      <c r="M2536" s="7">
        <v>15083</v>
      </c>
      <c r="N2536" s="26" t="s">
        <v>409</v>
      </c>
      <c r="O2536" s="27">
        <v>25.8</v>
      </c>
      <c r="P2536" s="27" t="s">
        <v>18</v>
      </c>
    </row>
    <row r="2537" ht="14.25" spans="1:16">
      <c r="A2537" s="25">
        <v>45435.7423611111</v>
      </c>
      <c r="B2537" s="26">
        <v>58131704</v>
      </c>
      <c r="C2537" s="26">
        <v>517</v>
      </c>
      <c r="D2537" s="26" t="s">
        <v>187</v>
      </c>
      <c r="E2537" s="26">
        <v>47683</v>
      </c>
      <c r="F2537" s="26" t="s">
        <v>14</v>
      </c>
      <c r="G2537" s="26" t="s">
        <v>15</v>
      </c>
      <c r="H2537" s="26" t="s">
        <v>16</v>
      </c>
      <c r="I2537" s="26">
        <v>1</v>
      </c>
      <c r="J2537" s="26">
        <v>25.8</v>
      </c>
      <c r="K2537" s="26">
        <v>9.8</v>
      </c>
      <c r="L2537" s="26" t="s">
        <v>632</v>
      </c>
      <c r="M2537" s="7">
        <v>15083</v>
      </c>
      <c r="N2537" s="26" t="s">
        <v>409</v>
      </c>
      <c r="O2537" s="27">
        <v>25.8</v>
      </c>
      <c r="P2537" s="27" t="s">
        <v>18</v>
      </c>
    </row>
    <row r="2538" ht="14.25" spans="1:16">
      <c r="A2538" s="25">
        <v>45435.7715277778</v>
      </c>
      <c r="B2538" s="26">
        <v>58133891</v>
      </c>
      <c r="C2538" s="26">
        <v>517</v>
      </c>
      <c r="D2538" s="26" t="s">
        <v>187</v>
      </c>
      <c r="E2538" s="26">
        <v>47683</v>
      </c>
      <c r="F2538" s="26" t="s">
        <v>14</v>
      </c>
      <c r="G2538" s="26" t="s">
        <v>15</v>
      </c>
      <c r="H2538" s="26" t="s">
        <v>16</v>
      </c>
      <c r="I2538" s="26">
        <v>2</v>
      </c>
      <c r="J2538" s="26">
        <v>51.6</v>
      </c>
      <c r="K2538" s="26">
        <v>19.6</v>
      </c>
      <c r="L2538" s="26" t="s">
        <v>632</v>
      </c>
      <c r="M2538" s="7">
        <v>4024</v>
      </c>
      <c r="N2538" s="26" t="s">
        <v>188</v>
      </c>
      <c r="O2538" s="27">
        <v>25.8</v>
      </c>
      <c r="P2538" s="27" t="s">
        <v>18</v>
      </c>
    </row>
    <row r="2539" ht="14.25" spans="1:16">
      <c r="A2539" s="25">
        <v>45436.5805555556</v>
      </c>
      <c r="B2539" s="26">
        <v>58140624</v>
      </c>
      <c r="C2539" s="26">
        <v>517</v>
      </c>
      <c r="D2539" s="26" t="s">
        <v>187</v>
      </c>
      <c r="E2539" s="26">
        <v>47683</v>
      </c>
      <c r="F2539" s="26" t="s">
        <v>14</v>
      </c>
      <c r="G2539" s="26" t="s">
        <v>15</v>
      </c>
      <c r="H2539" s="26" t="s">
        <v>16</v>
      </c>
      <c r="I2539" s="26">
        <v>1</v>
      </c>
      <c r="J2539" s="26">
        <v>25.8</v>
      </c>
      <c r="K2539" s="26">
        <v>9.8</v>
      </c>
      <c r="L2539" s="26" t="s">
        <v>632</v>
      </c>
      <c r="M2539" s="7">
        <v>4024</v>
      </c>
      <c r="N2539" s="26" t="s">
        <v>188</v>
      </c>
      <c r="O2539" s="27">
        <v>25.8</v>
      </c>
      <c r="P2539" s="27" t="s">
        <v>18</v>
      </c>
    </row>
    <row r="2540" ht="14.25" spans="1:16">
      <c r="A2540" s="25">
        <v>45436.7895833333</v>
      </c>
      <c r="B2540" s="26">
        <v>58144975</v>
      </c>
      <c r="C2540" s="26">
        <v>517</v>
      </c>
      <c r="D2540" s="26" t="s">
        <v>187</v>
      </c>
      <c r="E2540" s="26">
        <v>47683</v>
      </c>
      <c r="F2540" s="26" t="s">
        <v>14</v>
      </c>
      <c r="G2540" s="26" t="s">
        <v>15</v>
      </c>
      <c r="H2540" s="26" t="s">
        <v>16</v>
      </c>
      <c r="I2540" s="26">
        <v>1</v>
      </c>
      <c r="J2540" s="26">
        <v>25.8</v>
      </c>
      <c r="K2540" s="26">
        <v>9.8</v>
      </c>
      <c r="L2540" s="26" t="s">
        <v>632</v>
      </c>
      <c r="M2540" s="7">
        <v>15083</v>
      </c>
      <c r="N2540" s="26" t="s">
        <v>409</v>
      </c>
      <c r="O2540" s="27">
        <v>25.8</v>
      </c>
      <c r="P2540" s="27" t="s">
        <v>18</v>
      </c>
    </row>
    <row r="2541" ht="14.25" spans="1:16">
      <c r="A2541" s="25">
        <v>45437.3694444444</v>
      </c>
      <c r="B2541" s="26">
        <v>58149285</v>
      </c>
      <c r="C2541" s="26">
        <v>517</v>
      </c>
      <c r="D2541" s="26" t="s">
        <v>187</v>
      </c>
      <c r="E2541" s="26">
        <v>47683</v>
      </c>
      <c r="F2541" s="26" t="s">
        <v>14</v>
      </c>
      <c r="G2541" s="26" t="s">
        <v>15</v>
      </c>
      <c r="H2541" s="26" t="s">
        <v>16</v>
      </c>
      <c r="I2541" s="26">
        <v>1</v>
      </c>
      <c r="J2541" s="26">
        <v>25.8</v>
      </c>
      <c r="K2541" s="26">
        <v>9.8</v>
      </c>
      <c r="L2541" s="26" t="s">
        <v>632</v>
      </c>
      <c r="M2541" s="7">
        <v>15083</v>
      </c>
      <c r="N2541" s="26" t="s">
        <v>409</v>
      </c>
      <c r="O2541" s="27">
        <v>25.8</v>
      </c>
      <c r="P2541" s="27" t="s">
        <v>18</v>
      </c>
    </row>
    <row r="2542" ht="14.25" spans="1:16">
      <c r="A2542" s="25">
        <v>45437.5493055556</v>
      </c>
      <c r="B2542" s="26">
        <v>58150751</v>
      </c>
      <c r="C2542" s="26">
        <v>517</v>
      </c>
      <c r="D2542" s="26" t="s">
        <v>187</v>
      </c>
      <c r="E2542" s="26">
        <v>47683</v>
      </c>
      <c r="F2542" s="26" t="s">
        <v>14</v>
      </c>
      <c r="G2542" s="26" t="s">
        <v>15</v>
      </c>
      <c r="H2542" s="26" t="s">
        <v>16</v>
      </c>
      <c r="I2542" s="26">
        <v>1</v>
      </c>
      <c r="J2542" s="26">
        <v>25.8</v>
      </c>
      <c r="K2542" s="26">
        <v>9.8</v>
      </c>
      <c r="L2542" s="26" t="s">
        <v>632</v>
      </c>
      <c r="M2542" s="7">
        <v>15083</v>
      </c>
      <c r="N2542" s="26" t="s">
        <v>409</v>
      </c>
      <c r="O2542" s="27">
        <v>25.8</v>
      </c>
      <c r="P2542" s="27" t="s">
        <v>18</v>
      </c>
    </row>
    <row r="2543" ht="14.25" spans="1:16">
      <c r="A2543" s="25">
        <v>45437.5840277778</v>
      </c>
      <c r="B2543" s="26">
        <v>58152875</v>
      </c>
      <c r="C2543" s="26">
        <v>517</v>
      </c>
      <c r="D2543" s="26" t="s">
        <v>187</v>
      </c>
      <c r="E2543" s="26">
        <v>47683</v>
      </c>
      <c r="F2543" s="26" t="s">
        <v>14</v>
      </c>
      <c r="G2543" s="26" t="s">
        <v>15</v>
      </c>
      <c r="H2543" s="26" t="s">
        <v>16</v>
      </c>
      <c r="I2543" s="26">
        <v>1</v>
      </c>
      <c r="J2543" s="26">
        <v>25.8</v>
      </c>
      <c r="K2543" s="26">
        <v>9.8</v>
      </c>
      <c r="L2543" s="26" t="s">
        <v>632</v>
      </c>
      <c r="M2543" s="7">
        <v>15083</v>
      </c>
      <c r="N2543" s="26" t="s">
        <v>409</v>
      </c>
      <c r="O2543" s="27">
        <v>25.8</v>
      </c>
      <c r="P2543" s="27" t="s">
        <v>18</v>
      </c>
    </row>
    <row r="2544" ht="14.25" spans="1:16">
      <c r="A2544" s="25">
        <v>45438.4861111111</v>
      </c>
      <c r="B2544" s="26">
        <v>58162176</v>
      </c>
      <c r="C2544" s="26">
        <v>517</v>
      </c>
      <c r="D2544" s="26" t="s">
        <v>187</v>
      </c>
      <c r="E2544" s="26">
        <v>47683</v>
      </c>
      <c r="F2544" s="26" t="s">
        <v>14</v>
      </c>
      <c r="G2544" s="26" t="s">
        <v>15</v>
      </c>
      <c r="H2544" s="26" t="s">
        <v>16</v>
      </c>
      <c r="I2544" s="26">
        <v>5</v>
      </c>
      <c r="J2544" s="26">
        <v>129</v>
      </c>
      <c r="K2544" s="26">
        <v>49</v>
      </c>
      <c r="L2544" s="26" t="s">
        <v>632</v>
      </c>
      <c r="M2544" s="7">
        <v>4024</v>
      </c>
      <c r="N2544" s="26" t="s">
        <v>188</v>
      </c>
      <c r="O2544" s="27">
        <v>25.8</v>
      </c>
      <c r="P2544" s="27" t="s">
        <v>18</v>
      </c>
    </row>
    <row r="2545" ht="14.25" spans="1:16">
      <c r="A2545" s="25">
        <v>45438.7125</v>
      </c>
      <c r="B2545" s="26">
        <v>58166039</v>
      </c>
      <c r="C2545" s="26">
        <v>517</v>
      </c>
      <c r="D2545" s="26" t="s">
        <v>187</v>
      </c>
      <c r="E2545" s="26">
        <v>47683</v>
      </c>
      <c r="F2545" s="26" t="s">
        <v>14</v>
      </c>
      <c r="G2545" s="26" t="s">
        <v>15</v>
      </c>
      <c r="H2545" s="26" t="s">
        <v>16</v>
      </c>
      <c r="I2545" s="26">
        <v>1</v>
      </c>
      <c r="J2545" s="26">
        <v>25.8</v>
      </c>
      <c r="K2545" s="26">
        <v>9.8</v>
      </c>
      <c r="L2545" s="26" t="s">
        <v>632</v>
      </c>
      <c r="M2545" s="7">
        <v>4024</v>
      </c>
      <c r="N2545" s="26" t="s">
        <v>188</v>
      </c>
      <c r="O2545" s="27">
        <v>25.8</v>
      </c>
      <c r="P2545" s="27" t="s">
        <v>18</v>
      </c>
    </row>
    <row r="2546" ht="14.25" spans="1:16">
      <c r="A2546" s="25">
        <v>45438.7166666667</v>
      </c>
      <c r="B2546" s="26">
        <v>58166058</v>
      </c>
      <c r="C2546" s="26">
        <v>517</v>
      </c>
      <c r="D2546" s="26" t="s">
        <v>187</v>
      </c>
      <c r="E2546" s="26">
        <v>47683</v>
      </c>
      <c r="F2546" s="26" t="s">
        <v>14</v>
      </c>
      <c r="G2546" s="26" t="s">
        <v>15</v>
      </c>
      <c r="H2546" s="26" t="s">
        <v>16</v>
      </c>
      <c r="I2546" s="26">
        <v>6</v>
      </c>
      <c r="J2546" s="26">
        <v>154.8</v>
      </c>
      <c r="K2546" s="26">
        <v>58.8</v>
      </c>
      <c r="L2546" s="26" t="s">
        <v>632</v>
      </c>
      <c r="M2546" s="7">
        <v>4024</v>
      </c>
      <c r="N2546" s="26" t="s">
        <v>188</v>
      </c>
      <c r="O2546" s="27">
        <v>25.8</v>
      </c>
      <c r="P2546" s="27" t="s">
        <v>18</v>
      </c>
    </row>
    <row r="2547" ht="14.25" spans="1:16">
      <c r="A2547" s="25">
        <v>45439.3388888889</v>
      </c>
      <c r="B2547" s="26">
        <v>58171290</v>
      </c>
      <c r="C2547" s="26">
        <v>517</v>
      </c>
      <c r="D2547" s="26" t="s">
        <v>187</v>
      </c>
      <c r="E2547" s="26">
        <v>47683</v>
      </c>
      <c r="F2547" s="26" t="s">
        <v>14</v>
      </c>
      <c r="G2547" s="26" t="s">
        <v>15</v>
      </c>
      <c r="H2547" s="26" t="s">
        <v>16</v>
      </c>
      <c r="I2547" s="26">
        <v>1</v>
      </c>
      <c r="J2547" s="26">
        <v>25.8</v>
      </c>
      <c r="K2547" s="26">
        <v>9.8</v>
      </c>
      <c r="L2547" s="26" t="s">
        <v>632</v>
      </c>
      <c r="M2547" s="7">
        <v>4024</v>
      </c>
      <c r="N2547" s="26" t="s">
        <v>188</v>
      </c>
      <c r="O2547" s="27">
        <v>25.8</v>
      </c>
      <c r="P2547" s="27" t="s">
        <v>18</v>
      </c>
    </row>
    <row r="2548" ht="14.25" spans="1:16">
      <c r="A2548" s="25">
        <v>45439.4118055556</v>
      </c>
      <c r="B2548" s="26">
        <v>58172027</v>
      </c>
      <c r="C2548" s="26">
        <v>517</v>
      </c>
      <c r="D2548" s="26" t="s">
        <v>187</v>
      </c>
      <c r="E2548" s="26">
        <v>47683</v>
      </c>
      <c r="F2548" s="26" t="s">
        <v>14</v>
      </c>
      <c r="G2548" s="26" t="s">
        <v>15</v>
      </c>
      <c r="H2548" s="26" t="s">
        <v>16</v>
      </c>
      <c r="I2548" s="26">
        <v>1</v>
      </c>
      <c r="J2548" s="26">
        <v>25.8</v>
      </c>
      <c r="K2548" s="26">
        <v>9.8</v>
      </c>
      <c r="L2548" s="26" t="s">
        <v>632</v>
      </c>
      <c r="M2548" s="7">
        <v>4024</v>
      </c>
      <c r="N2548" s="26" t="s">
        <v>188</v>
      </c>
      <c r="O2548" s="27">
        <v>25.8</v>
      </c>
      <c r="P2548" s="27" t="s">
        <v>18</v>
      </c>
    </row>
    <row r="2549" ht="14.25" spans="1:16">
      <c r="A2549" s="25">
        <v>45439.5736111111</v>
      </c>
      <c r="B2549" s="26">
        <v>58175837</v>
      </c>
      <c r="C2549" s="26">
        <v>517</v>
      </c>
      <c r="D2549" s="26" t="s">
        <v>187</v>
      </c>
      <c r="E2549" s="26">
        <v>47683</v>
      </c>
      <c r="F2549" s="26" t="s">
        <v>14</v>
      </c>
      <c r="G2549" s="26" t="s">
        <v>15</v>
      </c>
      <c r="H2549" s="26" t="s">
        <v>16</v>
      </c>
      <c r="I2549" s="26">
        <v>1</v>
      </c>
      <c r="J2549" s="26">
        <v>25.8</v>
      </c>
      <c r="K2549" s="26">
        <v>9.8</v>
      </c>
      <c r="L2549" s="26" t="s">
        <v>632</v>
      </c>
      <c r="M2549" s="7">
        <v>4024</v>
      </c>
      <c r="N2549" s="26" t="s">
        <v>188</v>
      </c>
      <c r="O2549" s="27">
        <v>25.8</v>
      </c>
      <c r="P2549" s="27" t="s">
        <v>18</v>
      </c>
    </row>
    <row r="2550" ht="14.25" spans="1:16">
      <c r="A2550" s="25">
        <v>45439.6229166667</v>
      </c>
      <c r="B2550" s="26">
        <v>58175566</v>
      </c>
      <c r="C2550" s="26">
        <v>517</v>
      </c>
      <c r="D2550" s="26" t="s">
        <v>187</v>
      </c>
      <c r="E2550" s="26">
        <v>47683</v>
      </c>
      <c r="F2550" s="26" t="s">
        <v>14</v>
      </c>
      <c r="G2550" s="26" t="s">
        <v>15</v>
      </c>
      <c r="H2550" s="26" t="s">
        <v>16</v>
      </c>
      <c r="I2550" s="26">
        <v>1</v>
      </c>
      <c r="J2550" s="26">
        <v>25.8</v>
      </c>
      <c r="K2550" s="26">
        <v>9.8</v>
      </c>
      <c r="L2550" s="26" t="s">
        <v>632</v>
      </c>
      <c r="M2550" s="7">
        <v>4024</v>
      </c>
      <c r="N2550" s="26" t="s">
        <v>188</v>
      </c>
      <c r="O2550" s="27">
        <v>25.8</v>
      </c>
      <c r="P2550" s="27" t="s">
        <v>18</v>
      </c>
    </row>
    <row r="2551" ht="14.25" spans="1:16">
      <c r="A2551" s="25">
        <v>45440.7486111111</v>
      </c>
      <c r="B2551" s="26">
        <v>58187351</v>
      </c>
      <c r="C2551" s="26">
        <v>517</v>
      </c>
      <c r="D2551" s="26" t="s">
        <v>187</v>
      </c>
      <c r="E2551" s="26">
        <v>47683</v>
      </c>
      <c r="F2551" s="26" t="s">
        <v>14</v>
      </c>
      <c r="G2551" s="26" t="s">
        <v>15</v>
      </c>
      <c r="H2551" s="26" t="s">
        <v>16</v>
      </c>
      <c r="I2551" s="26">
        <v>7</v>
      </c>
      <c r="J2551" s="26">
        <v>180.6</v>
      </c>
      <c r="K2551" s="26">
        <v>68.6</v>
      </c>
      <c r="L2551" s="26" t="s">
        <v>632</v>
      </c>
      <c r="M2551" s="7">
        <v>4024</v>
      </c>
      <c r="N2551" s="26" t="s">
        <v>188</v>
      </c>
      <c r="O2551" s="27">
        <v>25.8</v>
      </c>
      <c r="P2551" s="27" t="s">
        <v>18</v>
      </c>
    </row>
    <row r="2552" ht="14.25" spans="1:16">
      <c r="A2552" s="25">
        <v>45441.4881944444</v>
      </c>
      <c r="B2552" s="26">
        <v>58193896</v>
      </c>
      <c r="C2552" s="26">
        <v>517</v>
      </c>
      <c r="D2552" s="26" t="s">
        <v>187</v>
      </c>
      <c r="E2552" s="26">
        <v>47683</v>
      </c>
      <c r="F2552" s="26" t="s">
        <v>14</v>
      </c>
      <c r="G2552" s="26" t="s">
        <v>15</v>
      </c>
      <c r="H2552" s="26" t="s">
        <v>16</v>
      </c>
      <c r="I2552" s="26">
        <v>1</v>
      </c>
      <c r="J2552" s="26">
        <v>25.8</v>
      </c>
      <c r="K2552" s="26">
        <v>9.8</v>
      </c>
      <c r="L2552" s="26" t="s">
        <v>632</v>
      </c>
      <c r="M2552" s="7">
        <v>4024</v>
      </c>
      <c r="N2552" s="26" t="s">
        <v>188</v>
      </c>
      <c r="O2552" s="27">
        <v>25.8</v>
      </c>
      <c r="P2552" s="27" t="s">
        <v>18</v>
      </c>
    </row>
    <row r="2553" ht="14.25" spans="1:16">
      <c r="A2553" s="25">
        <v>45441.5902777778</v>
      </c>
      <c r="B2553" s="26">
        <v>58194182</v>
      </c>
      <c r="C2553" s="26">
        <v>517</v>
      </c>
      <c r="D2553" s="26" t="s">
        <v>187</v>
      </c>
      <c r="E2553" s="26">
        <v>47683</v>
      </c>
      <c r="F2553" s="26" t="s">
        <v>14</v>
      </c>
      <c r="G2553" s="26" t="s">
        <v>15</v>
      </c>
      <c r="H2553" s="26" t="s">
        <v>16</v>
      </c>
      <c r="I2553" s="26">
        <v>2</v>
      </c>
      <c r="J2553" s="26">
        <v>51.6</v>
      </c>
      <c r="K2553" s="26">
        <v>19.6</v>
      </c>
      <c r="L2553" s="26" t="s">
        <v>632</v>
      </c>
      <c r="M2553" s="7">
        <v>15083</v>
      </c>
      <c r="N2553" s="26" t="s">
        <v>409</v>
      </c>
      <c r="O2553" s="27">
        <v>25.8</v>
      </c>
      <c r="P2553" s="27" t="s">
        <v>18</v>
      </c>
    </row>
    <row r="2554" ht="14.25" spans="1:16">
      <c r="A2554" s="25">
        <v>45441.7618055556</v>
      </c>
      <c r="B2554" s="26">
        <v>58197953</v>
      </c>
      <c r="C2554" s="26">
        <v>517</v>
      </c>
      <c r="D2554" s="26" t="s">
        <v>187</v>
      </c>
      <c r="E2554" s="26">
        <v>47683</v>
      </c>
      <c r="F2554" s="26" t="s">
        <v>14</v>
      </c>
      <c r="G2554" s="26" t="s">
        <v>15</v>
      </c>
      <c r="H2554" s="26" t="s">
        <v>16</v>
      </c>
      <c r="I2554" s="26">
        <v>4</v>
      </c>
      <c r="J2554" s="26">
        <v>103.2</v>
      </c>
      <c r="K2554" s="26">
        <v>39.2</v>
      </c>
      <c r="L2554" s="26" t="s">
        <v>632</v>
      </c>
      <c r="M2554" s="7">
        <v>15083</v>
      </c>
      <c r="N2554" s="26" t="s">
        <v>409</v>
      </c>
      <c r="O2554" s="27">
        <v>25.8</v>
      </c>
      <c r="P2554" s="27" t="s">
        <v>18</v>
      </c>
    </row>
    <row r="2555" ht="14.25" spans="1:16">
      <c r="A2555" s="25">
        <v>45442.8256944444</v>
      </c>
      <c r="B2555" s="26">
        <v>58208967</v>
      </c>
      <c r="C2555" s="26">
        <v>517</v>
      </c>
      <c r="D2555" s="26" t="s">
        <v>187</v>
      </c>
      <c r="E2555" s="26">
        <v>47683</v>
      </c>
      <c r="F2555" s="26" t="s">
        <v>14</v>
      </c>
      <c r="G2555" s="26" t="s">
        <v>15</v>
      </c>
      <c r="H2555" s="26" t="s">
        <v>16</v>
      </c>
      <c r="I2555" s="26">
        <v>1</v>
      </c>
      <c r="J2555" s="26">
        <v>25.8</v>
      </c>
      <c r="K2555" s="26">
        <v>9.8</v>
      </c>
      <c r="L2555" s="26" t="s">
        <v>632</v>
      </c>
      <c r="M2555" s="7">
        <v>15083</v>
      </c>
      <c r="N2555" s="26" t="s">
        <v>409</v>
      </c>
      <c r="O2555" s="27">
        <v>25.8</v>
      </c>
      <c r="P2555" s="27" t="s">
        <v>18</v>
      </c>
    </row>
    <row r="2556" ht="14.25" spans="1:16">
      <c r="A2556" s="25">
        <v>45443.825</v>
      </c>
      <c r="B2556" s="26">
        <v>58217790</v>
      </c>
      <c r="C2556" s="26">
        <v>517</v>
      </c>
      <c r="D2556" s="26" t="s">
        <v>187</v>
      </c>
      <c r="E2556" s="26">
        <v>47683</v>
      </c>
      <c r="F2556" s="26" t="s">
        <v>14</v>
      </c>
      <c r="G2556" s="26" t="s">
        <v>15</v>
      </c>
      <c r="H2556" s="26" t="s">
        <v>16</v>
      </c>
      <c r="I2556" s="26">
        <v>1</v>
      </c>
      <c r="J2556" s="26">
        <v>25.8</v>
      </c>
      <c r="K2556" s="26">
        <v>9.8</v>
      </c>
      <c r="L2556" s="26" t="s">
        <v>632</v>
      </c>
      <c r="M2556" s="7">
        <v>4024</v>
      </c>
      <c r="N2556" s="26" t="s">
        <v>188</v>
      </c>
      <c r="O2556" s="27">
        <v>25.8</v>
      </c>
      <c r="P2556" s="27" t="s">
        <v>18</v>
      </c>
    </row>
    <row r="2557" ht="14.25" spans="1:16">
      <c r="A2557" s="25">
        <v>45414.6458333333</v>
      </c>
      <c r="B2557" s="26">
        <v>57893130</v>
      </c>
      <c r="C2557" s="26">
        <v>539</v>
      </c>
      <c r="D2557" s="26" t="s">
        <v>224</v>
      </c>
      <c r="E2557" s="26">
        <v>47683</v>
      </c>
      <c r="F2557" s="26" t="s">
        <v>14</v>
      </c>
      <c r="G2557" s="26" t="s">
        <v>15</v>
      </c>
      <c r="H2557" s="26" t="s">
        <v>16</v>
      </c>
      <c r="I2557" s="26">
        <v>1</v>
      </c>
      <c r="J2557" s="26">
        <v>25.8</v>
      </c>
      <c r="K2557" s="26">
        <v>9.7</v>
      </c>
      <c r="L2557" s="26" t="s">
        <v>560</v>
      </c>
      <c r="M2557" s="7">
        <v>14840</v>
      </c>
      <c r="N2557" s="26" t="s">
        <v>225</v>
      </c>
      <c r="O2557" s="27">
        <v>25.8</v>
      </c>
      <c r="P2557" s="27" t="s">
        <v>18</v>
      </c>
    </row>
    <row r="2558" ht="14.25" spans="1:16">
      <c r="A2558" s="25">
        <v>45417.5625</v>
      </c>
      <c r="B2558" s="26">
        <v>57923927</v>
      </c>
      <c r="C2558" s="26">
        <v>539</v>
      </c>
      <c r="D2558" s="26" t="s">
        <v>224</v>
      </c>
      <c r="E2558" s="26">
        <v>47683</v>
      </c>
      <c r="F2558" s="26" t="s">
        <v>14</v>
      </c>
      <c r="G2558" s="26" t="s">
        <v>15</v>
      </c>
      <c r="H2558" s="26" t="s">
        <v>16</v>
      </c>
      <c r="I2558" s="26">
        <v>1</v>
      </c>
      <c r="J2558" s="26">
        <v>18</v>
      </c>
      <c r="K2558" s="26">
        <v>1.9</v>
      </c>
      <c r="L2558" s="26" t="s">
        <v>629</v>
      </c>
      <c r="M2558" s="7">
        <v>14840</v>
      </c>
      <c r="N2558" s="26" t="s">
        <v>225</v>
      </c>
      <c r="O2558" s="27">
        <v>18</v>
      </c>
      <c r="P2558" s="27" t="s">
        <v>18</v>
      </c>
    </row>
    <row r="2559" ht="14.25" spans="1:16">
      <c r="A2559" s="25">
        <v>45418.6020833333</v>
      </c>
      <c r="B2559" s="26">
        <v>57935180</v>
      </c>
      <c r="C2559" s="26">
        <v>539</v>
      </c>
      <c r="D2559" s="26" t="s">
        <v>224</v>
      </c>
      <c r="E2559" s="26">
        <v>47683</v>
      </c>
      <c r="F2559" s="26" t="s">
        <v>14</v>
      </c>
      <c r="G2559" s="26" t="s">
        <v>15</v>
      </c>
      <c r="H2559" s="26" t="s">
        <v>16</v>
      </c>
      <c r="I2559" s="26">
        <v>1</v>
      </c>
      <c r="J2559" s="26">
        <v>18</v>
      </c>
      <c r="K2559" s="26">
        <v>1.9</v>
      </c>
      <c r="L2559" s="26" t="s">
        <v>629</v>
      </c>
      <c r="M2559" s="7">
        <v>14840</v>
      </c>
      <c r="N2559" s="26" t="s">
        <v>225</v>
      </c>
      <c r="O2559" s="27">
        <v>18</v>
      </c>
      <c r="P2559" s="27" t="s">
        <v>18</v>
      </c>
    </row>
    <row r="2560" ht="14.25" spans="1:16">
      <c r="A2560" s="25">
        <v>45418.8388888889</v>
      </c>
      <c r="B2560" s="26">
        <v>57939215</v>
      </c>
      <c r="C2560" s="26">
        <v>539</v>
      </c>
      <c r="D2560" s="26" t="s">
        <v>224</v>
      </c>
      <c r="E2560" s="26">
        <v>47683</v>
      </c>
      <c r="F2560" s="26" t="s">
        <v>14</v>
      </c>
      <c r="G2560" s="26" t="s">
        <v>15</v>
      </c>
      <c r="H2560" s="26" t="s">
        <v>16</v>
      </c>
      <c r="I2560" s="26">
        <v>1</v>
      </c>
      <c r="J2560" s="26">
        <v>18</v>
      </c>
      <c r="K2560" s="26">
        <v>1.9</v>
      </c>
      <c r="L2560" s="26" t="s">
        <v>629</v>
      </c>
      <c r="M2560" s="7">
        <v>9320</v>
      </c>
      <c r="N2560" s="26" t="s">
        <v>459</v>
      </c>
      <c r="O2560" s="27">
        <v>18</v>
      </c>
      <c r="P2560" s="27" t="s">
        <v>18</v>
      </c>
    </row>
    <row r="2561" ht="14.25" spans="1:16">
      <c r="A2561" s="25">
        <v>45418.8388888889</v>
      </c>
      <c r="B2561" s="26">
        <v>57939215</v>
      </c>
      <c r="C2561" s="26">
        <v>539</v>
      </c>
      <c r="D2561" s="26" t="s">
        <v>224</v>
      </c>
      <c r="E2561" s="26">
        <v>47683</v>
      </c>
      <c r="F2561" s="26" t="s">
        <v>14</v>
      </c>
      <c r="G2561" s="26" t="s">
        <v>15</v>
      </c>
      <c r="H2561" s="26" t="s">
        <v>16</v>
      </c>
      <c r="I2561" s="26">
        <v>2</v>
      </c>
      <c r="J2561" s="26">
        <v>36</v>
      </c>
      <c r="K2561" s="26">
        <v>3.8</v>
      </c>
      <c r="L2561" s="26" t="s">
        <v>629</v>
      </c>
      <c r="M2561" s="7">
        <v>9320</v>
      </c>
      <c r="N2561" s="26" t="s">
        <v>459</v>
      </c>
      <c r="O2561" s="27">
        <v>18</v>
      </c>
      <c r="P2561" s="27" t="s">
        <v>18</v>
      </c>
    </row>
    <row r="2562" ht="14.25" spans="1:16">
      <c r="A2562" s="25">
        <v>45421.8</v>
      </c>
      <c r="B2562" s="26">
        <v>57970501</v>
      </c>
      <c r="C2562" s="26">
        <v>539</v>
      </c>
      <c r="D2562" s="26" t="s">
        <v>224</v>
      </c>
      <c r="E2562" s="26">
        <v>47683</v>
      </c>
      <c r="F2562" s="26" t="s">
        <v>14</v>
      </c>
      <c r="G2562" s="26" t="s">
        <v>15</v>
      </c>
      <c r="H2562" s="26" t="s">
        <v>16</v>
      </c>
      <c r="I2562" s="26">
        <v>2</v>
      </c>
      <c r="J2562" s="26">
        <v>36</v>
      </c>
      <c r="K2562" s="26">
        <v>3.8</v>
      </c>
      <c r="L2562" s="26" t="s">
        <v>629</v>
      </c>
      <c r="M2562" s="7">
        <v>14840</v>
      </c>
      <c r="N2562" s="26" t="s">
        <v>225</v>
      </c>
      <c r="O2562" s="27">
        <v>18</v>
      </c>
      <c r="P2562" s="27" t="s">
        <v>18</v>
      </c>
    </row>
    <row r="2563" ht="14.25" spans="1:16">
      <c r="A2563" s="25">
        <v>45427.3895833333</v>
      </c>
      <c r="B2563" s="26">
        <v>58034068</v>
      </c>
      <c r="C2563" s="26">
        <v>539</v>
      </c>
      <c r="D2563" s="26" t="s">
        <v>224</v>
      </c>
      <c r="E2563" s="26">
        <v>47683</v>
      </c>
      <c r="F2563" s="26" t="s">
        <v>14</v>
      </c>
      <c r="G2563" s="26" t="s">
        <v>15</v>
      </c>
      <c r="H2563" s="26" t="s">
        <v>16</v>
      </c>
      <c r="I2563" s="26">
        <v>1</v>
      </c>
      <c r="J2563" s="26">
        <v>18</v>
      </c>
      <c r="K2563" s="26">
        <v>1.9</v>
      </c>
      <c r="L2563" s="26" t="s">
        <v>629</v>
      </c>
      <c r="M2563" s="7">
        <v>14840</v>
      </c>
      <c r="N2563" s="26" t="s">
        <v>225</v>
      </c>
      <c r="O2563" s="27">
        <v>18</v>
      </c>
      <c r="P2563" s="27" t="s">
        <v>18</v>
      </c>
    </row>
    <row r="2564" ht="14.25" spans="1:16">
      <c r="A2564" s="25">
        <v>45428.825</v>
      </c>
      <c r="B2564" s="26">
        <v>58053640</v>
      </c>
      <c r="C2564" s="26">
        <v>539</v>
      </c>
      <c r="D2564" s="26" t="s">
        <v>224</v>
      </c>
      <c r="E2564" s="26">
        <v>47683</v>
      </c>
      <c r="F2564" s="26" t="s">
        <v>14</v>
      </c>
      <c r="G2564" s="26" t="s">
        <v>15</v>
      </c>
      <c r="H2564" s="26" t="s">
        <v>16</v>
      </c>
      <c r="I2564" s="26">
        <v>2</v>
      </c>
      <c r="J2564" s="26">
        <v>36</v>
      </c>
      <c r="K2564" s="26">
        <v>3.8</v>
      </c>
      <c r="L2564" s="26" t="s">
        <v>629</v>
      </c>
      <c r="M2564" s="7">
        <v>14840</v>
      </c>
      <c r="N2564" s="26" t="s">
        <v>225</v>
      </c>
      <c r="O2564" s="27">
        <v>18</v>
      </c>
      <c r="P2564" s="27" t="s">
        <v>18</v>
      </c>
    </row>
    <row r="2565" ht="14.25" spans="1:16">
      <c r="A2565" s="25">
        <v>45429.3479166667</v>
      </c>
      <c r="B2565" s="26">
        <v>58057220</v>
      </c>
      <c r="C2565" s="26">
        <v>539</v>
      </c>
      <c r="D2565" s="26" t="s">
        <v>224</v>
      </c>
      <c r="E2565" s="26">
        <v>47683</v>
      </c>
      <c r="F2565" s="26" t="s">
        <v>14</v>
      </c>
      <c r="G2565" s="26" t="s">
        <v>15</v>
      </c>
      <c r="H2565" s="26" t="s">
        <v>16</v>
      </c>
      <c r="I2565" s="26">
        <v>1</v>
      </c>
      <c r="J2565" s="26">
        <v>18</v>
      </c>
      <c r="K2565" s="26">
        <v>1.9</v>
      </c>
      <c r="L2565" s="26" t="s">
        <v>629</v>
      </c>
      <c r="M2565" s="7">
        <v>14840</v>
      </c>
      <c r="N2565" s="26" t="s">
        <v>225</v>
      </c>
      <c r="O2565" s="27">
        <v>18</v>
      </c>
      <c r="P2565" s="27" t="s">
        <v>18</v>
      </c>
    </row>
    <row r="2566" ht="14.25" spans="1:16">
      <c r="A2566" s="25">
        <v>45429.3840277778</v>
      </c>
      <c r="B2566" s="26">
        <v>58057717</v>
      </c>
      <c r="C2566" s="26">
        <v>539</v>
      </c>
      <c r="D2566" s="26" t="s">
        <v>224</v>
      </c>
      <c r="E2566" s="26">
        <v>47683</v>
      </c>
      <c r="F2566" s="26" t="s">
        <v>14</v>
      </c>
      <c r="G2566" s="26" t="s">
        <v>15</v>
      </c>
      <c r="H2566" s="26" t="s">
        <v>16</v>
      </c>
      <c r="I2566" s="26">
        <v>2</v>
      </c>
      <c r="J2566" s="26">
        <v>36</v>
      </c>
      <c r="K2566" s="26">
        <v>3.8</v>
      </c>
      <c r="L2566" s="26" t="s">
        <v>629</v>
      </c>
      <c r="M2566" s="7">
        <v>14840</v>
      </c>
      <c r="N2566" s="26" t="s">
        <v>225</v>
      </c>
      <c r="O2566" s="27">
        <v>18</v>
      </c>
      <c r="P2566" s="27" t="s">
        <v>18</v>
      </c>
    </row>
    <row r="2567" ht="14.25" spans="1:16">
      <c r="A2567" s="25">
        <v>45429.3958333333</v>
      </c>
      <c r="B2567" s="26">
        <v>58057950</v>
      </c>
      <c r="C2567" s="26">
        <v>539</v>
      </c>
      <c r="D2567" s="26" t="s">
        <v>224</v>
      </c>
      <c r="E2567" s="26">
        <v>47683</v>
      </c>
      <c r="F2567" s="26" t="s">
        <v>14</v>
      </c>
      <c r="G2567" s="26" t="s">
        <v>15</v>
      </c>
      <c r="H2567" s="26" t="s">
        <v>16</v>
      </c>
      <c r="I2567" s="26">
        <v>1</v>
      </c>
      <c r="J2567" s="26">
        <v>18</v>
      </c>
      <c r="K2567" s="26">
        <v>1.9</v>
      </c>
      <c r="L2567" s="26" t="s">
        <v>629</v>
      </c>
      <c r="M2567" s="7">
        <v>14840</v>
      </c>
      <c r="N2567" s="26" t="s">
        <v>225</v>
      </c>
      <c r="O2567" s="27">
        <v>18</v>
      </c>
      <c r="P2567" s="27" t="s">
        <v>18</v>
      </c>
    </row>
    <row r="2568" ht="14.25" spans="1:16">
      <c r="A2568" s="25">
        <v>45429.7381944444</v>
      </c>
      <c r="B2568" s="26">
        <v>58064132</v>
      </c>
      <c r="C2568" s="26">
        <v>539</v>
      </c>
      <c r="D2568" s="26" t="s">
        <v>224</v>
      </c>
      <c r="E2568" s="26">
        <v>47683</v>
      </c>
      <c r="F2568" s="26" t="s">
        <v>14</v>
      </c>
      <c r="G2568" s="26" t="s">
        <v>15</v>
      </c>
      <c r="H2568" s="26" t="s">
        <v>16</v>
      </c>
      <c r="I2568" s="26">
        <v>1</v>
      </c>
      <c r="J2568" s="26">
        <v>18</v>
      </c>
      <c r="K2568" s="26">
        <v>1.9</v>
      </c>
      <c r="L2568" s="26" t="s">
        <v>629</v>
      </c>
      <c r="M2568" s="7">
        <v>9320</v>
      </c>
      <c r="N2568" s="26" t="s">
        <v>459</v>
      </c>
      <c r="O2568" s="27">
        <v>18</v>
      </c>
      <c r="P2568" s="27" t="s">
        <v>18</v>
      </c>
    </row>
    <row r="2569" ht="14.25" spans="1:16">
      <c r="A2569" s="25">
        <v>45431.4006944444</v>
      </c>
      <c r="B2569" s="26">
        <v>58081871</v>
      </c>
      <c r="C2569" s="26">
        <v>539</v>
      </c>
      <c r="D2569" s="26" t="s">
        <v>224</v>
      </c>
      <c r="E2569" s="26">
        <v>47683</v>
      </c>
      <c r="F2569" s="26" t="s">
        <v>14</v>
      </c>
      <c r="G2569" s="26" t="s">
        <v>15</v>
      </c>
      <c r="H2569" s="26" t="s">
        <v>16</v>
      </c>
      <c r="I2569" s="26">
        <v>1</v>
      </c>
      <c r="J2569" s="26">
        <v>18</v>
      </c>
      <c r="K2569" s="26">
        <v>1.9</v>
      </c>
      <c r="L2569" s="26" t="s">
        <v>629</v>
      </c>
      <c r="M2569" s="7">
        <v>14840</v>
      </c>
      <c r="N2569" s="26" t="s">
        <v>225</v>
      </c>
      <c r="O2569" s="27">
        <v>18</v>
      </c>
      <c r="P2569" s="27" t="s">
        <v>18</v>
      </c>
    </row>
    <row r="2570" ht="14.25" spans="1:16">
      <c r="A2570" s="25">
        <v>45431.4722222222</v>
      </c>
      <c r="B2570" s="26">
        <v>58083155</v>
      </c>
      <c r="C2570" s="26">
        <v>539</v>
      </c>
      <c r="D2570" s="26" t="s">
        <v>224</v>
      </c>
      <c r="E2570" s="26">
        <v>47683</v>
      </c>
      <c r="F2570" s="26" t="s">
        <v>14</v>
      </c>
      <c r="G2570" s="26" t="s">
        <v>15</v>
      </c>
      <c r="H2570" s="26" t="s">
        <v>16</v>
      </c>
      <c r="I2570" s="26">
        <v>1</v>
      </c>
      <c r="J2570" s="26">
        <v>12.8</v>
      </c>
      <c r="K2570" s="26">
        <v>-3.3</v>
      </c>
      <c r="L2570" s="26" t="s">
        <v>563</v>
      </c>
      <c r="M2570" s="7">
        <v>14840</v>
      </c>
      <c r="N2570" s="26" t="s">
        <v>225</v>
      </c>
      <c r="O2570" s="27">
        <v>12.8</v>
      </c>
      <c r="P2570" s="27" t="s">
        <v>33</v>
      </c>
    </row>
    <row r="2571" ht="14.25" spans="1:16">
      <c r="A2571" s="25">
        <v>45431.6347222222</v>
      </c>
      <c r="B2571" s="26">
        <v>58085079</v>
      </c>
      <c r="C2571" s="26">
        <v>539</v>
      </c>
      <c r="D2571" s="26" t="s">
        <v>224</v>
      </c>
      <c r="E2571" s="26">
        <v>47683</v>
      </c>
      <c r="F2571" s="26" t="s">
        <v>14</v>
      </c>
      <c r="G2571" s="26" t="s">
        <v>15</v>
      </c>
      <c r="H2571" s="26" t="s">
        <v>16</v>
      </c>
      <c r="I2571" s="26">
        <v>1</v>
      </c>
      <c r="J2571" s="26">
        <v>18</v>
      </c>
      <c r="K2571" s="26">
        <v>1.9</v>
      </c>
      <c r="L2571" s="26" t="s">
        <v>629</v>
      </c>
      <c r="M2571" s="7">
        <v>9320</v>
      </c>
      <c r="N2571" s="26" t="s">
        <v>459</v>
      </c>
      <c r="O2571" s="27">
        <v>18</v>
      </c>
      <c r="P2571" s="27" t="s">
        <v>18</v>
      </c>
    </row>
    <row r="2572" ht="14.25" spans="1:16">
      <c r="A2572" s="25">
        <v>45431.6347222222</v>
      </c>
      <c r="B2572" s="26">
        <v>58085079</v>
      </c>
      <c r="C2572" s="26">
        <v>539</v>
      </c>
      <c r="D2572" s="26" t="s">
        <v>224</v>
      </c>
      <c r="E2572" s="26">
        <v>47683</v>
      </c>
      <c r="F2572" s="26" t="s">
        <v>14</v>
      </c>
      <c r="G2572" s="26" t="s">
        <v>15</v>
      </c>
      <c r="H2572" s="26" t="s">
        <v>16</v>
      </c>
      <c r="I2572" s="26">
        <v>1</v>
      </c>
      <c r="J2572" s="26">
        <v>18</v>
      </c>
      <c r="K2572" s="26">
        <v>1.9</v>
      </c>
      <c r="L2572" s="26" t="s">
        <v>629</v>
      </c>
      <c r="M2572" s="7">
        <v>9320</v>
      </c>
      <c r="N2572" s="26" t="s">
        <v>459</v>
      </c>
      <c r="O2572" s="27">
        <v>18</v>
      </c>
      <c r="P2572" s="27" t="s">
        <v>18</v>
      </c>
    </row>
    <row r="2573" ht="14.25" spans="1:16">
      <c r="A2573" s="25">
        <v>45431.6347222222</v>
      </c>
      <c r="B2573" s="26">
        <v>58085079</v>
      </c>
      <c r="C2573" s="26">
        <v>539</v>
      </c>
      <c r="D2573" s="26" t="s">
        <v>224</v>
      </c>
      <c r="E2573" s="26">
        <v>47683</v>
      </c>
      <c r="F2573" s="26" t="s">
        <v>14</v>
      </c>
      <c r="G2573" s="26" t="s">
        <v>15</v>
      </c>
      <c r="H2573" s="26" t="s">
        <v>16</v>
      </c>
      <c r="I2573" s="26">
        <v>1</v>
      </c>
      <c r="J2573" s="26">
        <v>25.8</v>
      </c>
      <c r="K2573" s="26">
        <v>9.7</v>
      </c>
      <c r="L2573" s="26" t="s">
        <v>560</v>
      </c>
      <c r="M2573" s="7">
        <v>9320</v>
      </c>
      <c r="N2573" s="26" t="s">
        <v>459</v>
      </c>
      <c r="O2573" s="27">
        <v>25.8</v>
      </c>
      <c r="P2573" s="27" t="s">
        <v>18</v>
      </c>
    </row>
    <row r="2574" ht="14.25" spans="1:16">
      <c r="A2574" s="25">
        <v>45432.4743055556</v>
      </c>
      <c r="B2574" s="26">
        <v>58095066</v>
      </c>
      <c r="C2574" s="26">
        <v>539</v>
      </c>
      <c r="D2574" s="26" t="s">
        <v>224</v>
      </c>
      <c r="E2574" s="26">
        <v>47683</v>
      </c>
      <c r="F2574" s="26" t="s">
        <v>14</v>
      </c>
      <c r="G2574" s="26" t="s">
        <v>15</v>
      </c>
      <c r="H2574" s="26" t="s">
        <v>16</v>
      </c>
      <c r="I2574" s="26">
        <v>1</v>
      </c>
      <c r="J2574" s="26">
        <v>18</v>
      </c>
      <c r="K2574" s="26">
        <v>1.9</v>
      </c>
      <c r="L2574" s="26" t="s">
        <v>629</v>
      </c>
      <c r="M2574" s="7">
        <v>9320</v>
      </c>
      <c r="N2574" s="26" t="s">
        <v>459</v>
      </c>
      <c r="O2574" s="27">
        <v>18</v>
      </c>
      <c r="P2574" s="27" t="s">
        <v>18</v>
      </c>
    </row>
    <row r="2575" ht="14.25" spans="1:16">
      <c r="A2575" s="25">
        <v>45432.5986111111</v>
      </c>
      <c r="B2575" s="26">
        <v>58096358</v>
      </c>
      <c r="C2575" s="26">
        <v>539</v>
      </c>
      <c r="D2575" s="26" t="s">
        <v>224</v>
      </c>
      <c r="E2575" s="26">
        <v>47683</v>
      </c>
      <c r="F2575" s="26" t="s">
        <v>14</v>
      </c>
      <c r="G2575" s="26" t="s">
        <v>15</v>
      </c>
      <c r="H2575" s="26" t="s">
        <v>16</v>
      </c>
      <c r="I2575" s="26">
        <v>1</v>
      </c>
      <c r="J2575" s="26">
        <v>18</v>
      </c>
      <c r="K2575" s="26">
        <v>1.9</v>
      </c>
      <c r="L2575" s="26" t="s">
        <v>629</v>
      </c>
      <c r="M2575" s="7">
        <v>9320</v>
      </c>
      <c r="N2575" s="26" t="s">
        <v>459</v>
      </c>
      <c r="O2575" s="27">
        <v>18</v>
      </c>
      <c r="P2575" s="27" t="s">
        <v>18</v>
      </c>
    </row>
    <row r="2576" ht="14.25" spans="1:16">
      <c r="A2576" s="25">
        <v>45433.4430555556</v>
      </c>
      <c r="B2576" s="26">
        <v>58105957</v>
      </c>
      <c r="C2576" s="26">
        <v>539</v>
      </c>
      <c r="D2576" s="26" t="s">
        <v>224</v>
      </c>
      <c r="E2576" s="26">
        <v>47683</v>
      </c>
      <c r="F2576" s="26" t="s">
        <v>14</v>
      </c>
      <c r="G2576" s="26" t="s">
        <v>15</v>
      </c>
      <c r="H2576" s="26" t="s">
        <v>16</v>
      </c>
      <c r="I2576" s="26">
        <v>2</v>
      </c>
      <c r="J2576" s="26">
        <v>36</v>
      </c>
      <c r="K2576" s="26">
        <v>3.8</v>
      </c>
      <c r="L2576" s="26" t="s">
        <v>629</v>
      </c>
      <c r="M2576" s="7">
        <v>14840</v>
      </c>
      <c r="N2576" s="26" t="s">
        <v>225</v>
      </c>
      <c r="O2576" s="27">
        <v>18</v>
      </c>
      <c r="P2576" s="27" t="s">
        <v>18</v>
      </c>
    </row>
    <row r="2577" ht="14.25" spans="1:16">
      <c r="A2577" s="25">
        <v>45433.7361111111</v>
      </c>
      <c r="B2577" s="26">
        <v>58110476</v>
      </c>
      <c r="C2577" s="26">
        <v>539</v>
      </c>
      <c r="D2577" s="26" t="s">
        <v>224</v>
      </c>
      <c r="E2577" s="26">
        <v>47683</v>
      </c>
      <c r="F2577" s="26" t="s">
        <v>14</v>
      </c>
      <c r="G2577" s="26" t="s">
        <v>15</v>
      </c>
      <c r="H2577" s="26" t="s">
        <v>16</v>
      </c>
      <c r="I2577" s="26">
        <v>1</v>
      </c>
      <c r="J2577" s="26">
        <v>18</v>
      </c>
      <c r="K2577" s="26">
        <v>1.9</v>
      </c>
      <c r="L2577" s="26" t="s">
        <v>629</v>
      </c>
      <c r="M2577" s="7">
        <v>27698</v>
      </c>
      <c r="N2577" s="26" t="s">
        <v>530</v>
      </c>
      <c r="O2577" s="27">
        <v>18</v>
      </c>
      <c r="P2577" s="27" t="s">
        <v>18</v>
      </c>
    </row>
    <row r="2578" ht="14.25" spans="1:16">
      <c r="A2578" s="25">
        <v>45433.8416666667</v>
      </c>
      <c r="B2578" s="26">
        <v>58113256</v>
      </c>
      <c r="C2578" s="26">
        <v>539</v>
      </c>
      <c r="D2578" s="26" t="s">
        <v>224</v>
      </c>
      <c r="E2578" s="26">
        <v>47683</v>
      </c>
      <c r="F2578" s="26" t="s">
        <v>14</v>
      </c>
      <c r="G2578" s="26" t="s">
        <v>15</v>
      </c>
      <c r="H2578" s="26" t="s">
        <v>16</v>
      </c>
      <c r="I2578" s="26">
        <v>1</v>
      </c>
      <c r="J2578" s="26">
        <v>18</v>
      </c>
      <c r="K2578" s="26">
        <v>1.9</v>
      </c>
      <c r="L2578" s="26" t="s">
        <v>629</v>
      </c>
      <c r="M2578" s="7">
        <v>9320</v>
      </c>
      <c r="N2578" s="26" t="s">
        <v>459</v>
      </c>
      <c r="O2578" s="27">
        <v>18</v>
      </c>
      <c r="P2578" s="27" t="s">
        <v>18</v>
      </c>
    </row>
    <row r="2579" ht="14.25" spans="1:16">
      <c r="A2579" s="25">
        <v>45435.4055555556</v>
      </c>
      <c r="B2579" s="26">
        <v>58128675</v>
      </c>
      <c r="C2579" s="26">
        <v>539</v>
      </c>
      <c r="D2579" s="26" t="s">
        <v>224</v>
      </c>
      <c r="E2579" s="26">
        <v>47683</v>
      </c>
      <c r="F2579" s="26" t="s">
        <v>14</v>
      </c>
      <c r="G2579" s="26" t="s">
        <v>15</v>
      </c>
      <c r="H2579" s="26" t="s">
        <v>16</v>
      </c>
      <c r="I2579" s="26">
        <v>1</v>
      </c>
      <c r="J2579" s="26">
        <v>13.63</v>
      </c>
      <c r="K2579" s="26">
        <v>-2.47</v>
      </c>
      <c r="L2579" s="26" t="s">
        <v>737</v>
      </c>
      <c r="M2579" s="7">
        <v>14840</v>
      </c>
      <c r="N2579" s="26" t="s">
        <v>225</v>
      </c>
      <c r="O2579" s="27">
        <v>13.63</v>
      </c>
      <c r="P2579" s="27" t="s">
        <v>33</v>
      </c>
    </row>
    <row r="2580" ht="14.25" spans="1:16">
      <c r="A2580" s="25">
        <v>45435.6680555556</v>
      </c>
      <c r="B2580" s="26">
        <v>58132265</v>
      </c>
      <c r="C2580" s="26">
        <v>539</v>
      </c>
      <c r="D2580" s="26" t="s">
        <v>224</v>
      </c>
      <c r="E2580" s="26">
        <v>47683</v>
      </c>
      <c r="F2580" s="26" t="s">
        <v>14</v>
      </c>
      <c r="G2580" s="26" t="s">
        <v>15</v>
      </c>
      <c r="H2580" s="26" t="s">
        <v>16</v>
      </c>
      <c r="I2580" s="26">
        <v>2</v>
      </c>
      <c r="J2580" s="26">
        <v>36</v>
      </c>
      <c r="K2580" s="26">
        <v>3.8</v>
      </c>
      <c r="L2580" s="26" t="s">
        <v>629</v>
      </c>
      <c r="M2580" s="7">
        <v>9320</v>
      </c>
      <c r="N2580" s="26" t="s">
        <v>459</v>
      </c>
      <c r="O2580" s="27">
        <v>18</v>
      </c>
      <c r="P2580" s="27" t="s">
        <v>18</v>
      </c>
    </row>
    <row r="2581" ht="14.25" spans="1:16">
      <c r="A2581" s="25">
        <v>45436.4305555556</v>
      </c>
      <c r="B2581" s="26">
        <v>58139363</v>
      </c>
      <c r="C2581" s="26">
        <v>539</v>
      </c>
      <c r="D2581" s="26" t="s">
        <v>224</v>
      </c>
      <c r="E2581" s="26">
        <v>47683</v>
      </c>
      <c r="F2581" s="26" t="s">
        <v>14</v>
      </c>
      <c r="G2581" s="26" t="s">
        <v>15</v>
      </c>
      <c r="H2581" s="26" t="s">
        <v>16</v>
      </c>
      <c r="I2581" s="26">
        <v>1</v>
      </c>
      <c r="J2581" s="26">
        <v>18</v>
      </c>
      <c r="K2581" s="26">
        <v>1.9</v>
      </c>
      <c r="L2581" s="26" t="s">
        <v>629</v>
      </c>
      <c r="M2581" s="7">
        <v>27698</v>
      </c>
      <c r="N2581" s="26" t="s">
        <v>530</v>
      </c>
      <c r="O2581" s="27">
        <v>18</v>
      </c>
      <c r="P2581" s="27" t="s">
        <v>18</v>
      </c>
    </row>
    <row r="2582" ht="14.25" spans="1:16">
      <c r="A2582" s="25">
        <v>45436.8340277778</v>
      </c>
      <c r="B2582" s="26">
        <v>58145762</v>
      </c>
      <c r="C2582" s="26">
        <v>539</v>
      </c>
      <c r="D2582" s="26" t="s">
        <v>224</v>
      </c>
      <c r="E2582" s="26">
        <v>47683</v>
      </c>
      <c r="F2582" s="26" t="s">
        <v>14</v>
      </c>
      <c r="G2582" s="26" t="s">
        <v>15</v>
      </c>
      <c r="H2582" s="26" t="s">
        <v>16</v>
      </c>
      <c r="I2582" s="26">
        <v>1</v>
      </c>
      <c r="J2582" s="26">
        <v>18</v>
      </c>
      <c r="K2582" s="26">
        <v>1.9</v>
      </c>
      <c r="L2582" s="26" t="s">
        <v>629</v>
      </c>
      <c r="M2582" s="7">
        <v>14840</v>
      </c>
      <c r="N2582" s="26" t="s">
        <v>225</v>
      </c>
      <c r="O2582" s="27">
        <v>18</v>
      </c>
      <c r="P2582" s="27" t="s">
        <v>18</v>
      </c>
    </row>
    <row r="2583" ht="14.25" spans="1:16">
      <c r="A2583" s="25">
        <v>45437.7965277778</v>
      </c>
      <c r="B2583" s="26">
        <v>58156394</v>
      </c>
      <c r="C2583" s="26">
        <v>539</v>
      </c>
      <c r="D2583" s="26" t="s">
        <v>224</v>
      </c>
      <c r="E2583" s="26">
        <v>47683</v>
      </c>
      <c r="F2583" s="26" t="s">
        <v>14</v>
      </c>
      <c r="G2583" s="26" t="s">
        <v>15</v>
      </c>
      <c r="H2583" s="26" t="s">
        <v>16</v>
      </c>
      <c r="I2583" s="26">
        <v>1</v>
      </c>
      <c r="J2583" s="26">
        <v>18</v>
      </c>
      <c r="K2583" s="26">
        <v>1.9</v>
      </c>
      <c r="L2583" s="26" t="s">
        <v>629</v>
      </c>
      <c r="M2583" s="7">
        <v>9320</v>
      </c>
      <c r="N2583" s="26" t="s">
        <v>459</v>
      </c>
      <c r="O2583" s="27">
        <v>18</v>
      </c>
      <c r="P2583" s="27" t="s">
        <v>18</v>
      </c>
    </row>
    <row r="2584" ht="14.25" spans="1:16">
      <c r="A2584" s="25">
        <v>45438.3680555556</v>
      </c>
      <c r="B2584" s="26">
        <v>58160389</v>
      </c>
      <c r="C2584" s="26">
        <v>539</v>
      </c>
      <c r="D2584" s="26" t="s">
        <v>224</v>
      </c>
      <c r="E2584" s="26">
        <v>47683</v>
      </c>
      <c r="F2584" s="26" t="s">
        <v>14</v>
      </c>
      <c r="G2584" s="26" t="s">
        <v>15</v>
      </c>
      <c r="H2584" s="26" t="s">
        <v>16</v>
      </c>
      <c r="I2584" s="26">
        <v>2</v>
      </c>
      <c r="J2584" s="26">
        <v>36</v>
      </c>
      <c r="K2584" s="26">
        <v>3.8</v>
      </c>
      <c r="L2584" s="26" t="s">
        <v>629</v>
      </c>
      <c r="M2584" s="7">
        <v>9320</v>
      </c>
      <c r="N2584" s="26" t="s">
        <v>459</v>
      </c>
      <c r="O2584" s="27">
        <v>18</v>
      </c>
      <c r="P2584" s="27" t="s">
        <v>18</v>
      </c>
    </row>
    <row r="2585" ht="14.25" spans="1:16">
      <c r="A2585" s="25">
        <v>45438.3680555556</v>
      </c>
      <c r="B2585" s="26">
        <v>58160389</v>
      </c>
      <c r="C2585" s="26">
        <v>539</v>
      </c>
      <c r="D2585" s="26" t="s">
        <v>224</v>
      </c>
      <c r="E2585" s="26">
        <v>47683</v>
      </c>
      <c r="F2585" s="26" t="s">
        <v>14</v>
      </c>
      <c r="G2585" s="26" t="s">
        <v>15</v>
      </c>
      <c r="H2585" s="26" t="s">
        <v>16</v>
      </c>
      <c r="I2585" s="26">
        <v>1</v>
      </c>
      <c r="J2585" s="26">
        <v>25.8</v>
      </c>
      <c r="K2585" s="26">
        <v>9.7</v>
      </c>
      <c r="L2585" s="26" t="s">
        <v>560</v>
      </c>
      <c r="M2585" s="7">
        <v>9320</v>
      </c>
      <c r="N2585" s="26" t="s">
        <v>459</v>
      </c>
      <c r="O2585" s="27">
        <v>25.8</v>
      </c>
      <c r="P2585" s="27" t="s">
        <v>18</v>
      </c>
    </row>
    <row r="2586" ht="14.25" spans="1:16">
      <c r="A2586" s="25">
        <v>45438.4840277778</v>
      </c>
      <c r="B2586" s="26">
        <v>58163301</v>
      </c>
      <c r="C2586" s="26">
        <v>539</v>
      </c>
      <c r="D2586" s="26" t="s">
        <v>224</v>
      </c>
      <c r="E2586" s="26">
        <v>47683</v>
      </c>
      <c r="F2586" s="26" t="s">
        <v>14</v>
      </c>
      <c r="G2586" s="26" t="s">
        <v>15</v>
      </c>
      <c r="H2586" s="26" t="s">
        <v>16</v>
      </c>
      <c r="I2586" s="26">
        <v>1</v>
      </c>
      <c r="J2586" s="26">
        <v>21.46</v>
      </c>
      <c r="K2586" s="26">
        <v>5.36</v>
      </c>
      <c r="L2586" s="26" t="s">
        <v>716</v>
      </c>
      <c r="M2586" s="7">
        <v>27698</v>
      </c>
      <c r="N2586" s="26" t="s">
        <v>530</v>
      </c>
      <c r="O2586" s="27">
        <v>21.46</v>
      </c>
      <c r="P2586" s="27" t="s">
        <v>33</v>
      </c>
    </row>
    <row r="2587" ht="14.25" spans="1:16">
      <c r="A2587" s="25">
        <v>45438.8604166667</v>
      </c>
      <c r="B2587" s="26">
        <v>58169859</v>
      </c>
      <c r="C2587" s="26">
        <v>539</v>
      </c>
      <c r="D2587" s="26" t="s">
        <v>224</v>
      </c>
      <c r="E2587" s="26">
        <v>47683</v>
      </c>
      <c r="F2587" s="26" t="s">
        <v>14</v>
      </c>
      <c r="G2587" s="26" t="s">
        <v>15</v>
      </c>
      <c r="H2587" s="26" t="s">
        <v>16</v>
      </c>
      <c r="I2587" s="26">
        <v>2</v>
      </c>
      <c r="J2587" s="26">
        <v>36</v>
      </c>
      <c r="K2587" s="26">
        <v>3.8</v>
      </c>
      <c r="L2587" s="26" t="s">
        <v>629</v>
      </c>
      <c r="M2587" s="7">
        <v>27698</v>
      </c>
      <c r="N2587" s="26" t="s">
        <v>530</v>
      </c>
      <c r="O2587" s="27">
        <v>18</v>
      </c>
      <c r="P2587" s="27" t="s">
        <v>18</v>
      </c>
    </row>
    <row r="2588" ht="14.25" spans="1:16">
      <c r="A2588" s="25">
        <v>45438.8604166667</v>
      </c>
      <c r="B2588" s="26">
        <v>58169859</v>
      </c>
      <c r="C2588" s="26">
        <v>539</v>
      </c>
      <c r="D2588" s="26" t="s">
        <v>224</v>
      </c>
      <c r="E2588" s="26">
        <v>47683</v>
      </c>
      <c r="F2588" s="26" t="s">
        <v>14</v>
      </c>
      <c r="G2588" s="26" t="s">
        <v>15</v>
      </c>
      <c r="H2588" s="26" t="s">
        <v>16</v>
      </c>
      <c r="I2588" s="26">
        <v>1</v>
      </c>
      <c r="J2588" s="26">
        <v>25.8</v>
      </c>
      <c r="K2588" s="26">
        <v>9.7</v>
      </c>
      <c r="L2588" s="26" t="s">
        <v>560</v>
      </c>
      <c r="M2588" s="7">
        <v>27698</v>
      </c>
      <c r="N2588" s="26" t="s">
        <v>530</v>
      </c>
      <c r="O2588" s="27">
        <v>25.8</v>
      </c>
      <c r="P2588" s="27" t="s">
        <v>18</v>
      </c>
    </row>
    <row r="2589" ht="14.25" spans="1:16">
      <c r="A2589" s="25">
        <v>45439.4145833333</v>
      </c>
      <c r="B2589" s="26">
        <v>58173379</v>
      </c>
      <c r="C2589" s="26">
        <v>539</v>
      </c>
      <c r="D2589" s="26" t="s">
        <v>224</v>
      </c>
      <c r="E2589" s="26">
        <v>47683</v>
      </c>
      <c r="F2589" s="26" t="s">
        <v>14</v>
      </c>
      <c r="G2589" s="26" t="s">
        <v>15</v>
      </c>
      <c r="H2589" s="26" t="s">
        <v>16</v>
      </c>
      <c r="I2589" s="26">
        <v>2</v>
      </c>
      <c r="J2589" s="26">
        <v>36</v>
      </c>
      <c r="K2589" s="26">
        <v>3.8</v>
      </c>
      <c r="L2589" s="26" t="s">
        <v>629</v>
      </c>
      <c r="M2589" s="7">
        <v>14840</v>
      </c>
      <c r="N2589" s="26" t="s">
        <v>225</v>
      </c>
      <c r="O2589" s="27">
        <v>18</v>
      </c>
      <c r="P2589" s="27" t="s">
        <v>18</v>
      </c>
    </row>
    <row r="2590" ht="14.25" spans="1:16">
      <c r="A2590" s="25">
        <v>45439.4145833333</v>
      </c>
      <c r="B2590" s="26">
        <v>58173379</v>
      </c>
      <c r="C2590" s="26">
        <v>539</v>
      </c>
      <c r="D2590" s="26" t="s">
        <v>224</v>
      </c>
      <c r="E2590" s="26">
        <v>47683</v>
      </c>
      <c r="F2590" s="26" t="s">
        <v>14</v>
      </c>
      <c r="G2590" s="26" t="s">
        <v>15</v>
      </c>
      <c r="H2590" s="26" t="s">
        <v>16</v>
      </c>
      <c r="I2590" s="26">
        <v>5</v>
      </c>
      <c r="J2590" s="26">
        <v>129</v>
      </c>
      <c r="K2590" s="26">
        <v>48.5</v>
      </c>
      <c r="L2590" s="26" t="s">
        <v>560</v>
      </c>
      <c r="M2590" s="7">
        <v>14840</v>
      </c>
      <c r="N2590" s="26" t="s">
        <v>225</v>
      </c>
      <c r="O2590" s="27">
        <v>25.8</v>
      </c>
      <c r="P2590" s="27" t="s">
        <v>18</v>
      </c>
    </row>
    <row r="2591" ht="14.25" spans="1:16">
      <c r="A2591" s="25">
        <v>45439.4486111111</v>
      </c>
      <c r="B2591" s="26">
        <v>58173866</v>
      </c>
      <c r="C2591" s="26">
        <v>539</v>
      </c>
      <c r="D2591" s="26" t="s">
        <v>224</v>
      </c>
      <c r="E2591" s="26">
        <v>47683</v>
      </c>
      <c r="F2591" s="26" t="s">
        <v>14</v>
      </c>
      <c r="G2591" s="26" t="s">
        <v>15</v>
      </c>
      <c r="H2591" s="26" t="s">
        <v>16</v>
      </c>
      <c r="I2591" s="26">
        <v>1</v>
      </c>
      <c r="J2591" s="26">
        <v>18</v>
      </c>
      <c r="K2591" s="26">
        <v>1.9</v>
      </c>
      <c r="L2591" s="26" t="s">
        <v>629</v>
      </c>
      <c r="M2591" s="7">
        <v>14840</v>
      </c>
      <c r="N2591" s="26" t="s">
        <v>225</v>
      </c>
      <c r="O2591" s="27">
        <v>18</v>
      </c>
      <c r="P2591" s="27" t="s">
        <v>18</v>
      </c>
    </row>
    <row r="2592" ht="14.25" spans="1:16">
      <c r="A2592" s="25">
        <v>45439.5381944444</v>
      </c>
      <c r="B2592" s="26">
        <v>58174776</v>
      </c>
      <c r="C2592" s="26">
        <v>539</v>
      </c>
      <c r="D2592" s="26" t="s">
        <v>224</v>
      </c>
      <c r="E2592" s="26">
        <v>47683</v>
      </c>
      <c r="F2592" s="26" t="s">
        <v>14</v>
      </c>
      <c r="G2592" s="26" t="s">
        <v>15</v>
      </c>
      <c r="H2592" s="26" t="s">
        <v>16</v>
      </c>
      <c r="I2592" s="26">
        <v>1</v>
      </c>
      <c r="J2592" s="26">
        <v>18</v>
      </c>
      <c r="K2592" s="26">
        <v>1.9</v>
      </c>
      <c r="L2592" s="26" t="s">
        <v>629</v>
      </c>
      <c r="M2592" s="7">
        <v>14840</v>
      </c>
      <c r="N2592" s="26" t="s">
        <v>225</v>
      </c>
      <c r="O2592" s="27">
        <v>18</v>
      </c>
      <c r="P2592" s="27" t="s">
        <v>18</v>
      </c>
    </row>
    <row r="2593" ht="14.25" spans="1:16">
      <c r="A2593" s="25">
        <v>45442.5263888889</v>
      </c>
      <c r="B2593" s="26">
        <v>58205108</v>
      </c>
      <c r="C2593" s="26">
        <v>539</v>
      </c>
      <c r="D2593" s="26" t="s">
        <v>224</v>
      </c>
      <c r="E2593" s="26">
        <v>47683</v>
      </c>
      <c r="F2593" s="26" t="s">
        <v>14</v>
      </c>
      <c r="G2593" s="26" t="s">
        <v>15</v>
      </c>
      <c r="H2593" s="26" t="s">
        <v>16</v>
      </c>
      <c r="I2593" s="26">
        <v>5</v>
      </c>
      <c r="J2593" s="26">
        <v>129</v>
      </c>
      <c r="K2593" s="26">
        <v>48.5</v>
      </c>
      <c r="L2593" s="26" t="s">
        <v>560</v>
      </c>
      <c r="M2593" s="7">
        <v>9320</v>
      </c>
      <c r="N2593" s="26" t="s">
        <v>459</v>
      </c>
      <c r="O2593" s="27">
        <v>25.8</v>
      </c>
      <c r="P2593" s="27" t="s">
        <v>18</v>
      </c>
    </row>
    <row r="2594" ht="14.25" spans="1:16">
      <c r="A2594" s="25">
        <v>45442.5263888889</v>
      </c>
      <c r="B2594" s="26">
        <v>58205108</v>
      </c>
      <c r="C2594" s="26">
        <v>539</v>
      </c>
      <c r="D2594" s="26" t="s">
        <v>224</v>
      </c>
      <c r="E2594" s="26">
        <v>47683</v>
      </c>
      <c r="F2594" s="26" t="s">
        <v>14</v>
      </c>
      <c r="G2594" s="26" t="s">
        <v>15</v>
      </c>
      <c r="H2594" s="26" t="s">
        <v>16</v>
      </c>
      <c r="I2594" s="26">
        <v>2</v>
      </c>
      <c r="J2594" s="26">
        <v>36</v>
      </c>
      <c r="K2594" s="26">
        <v>3.8</v>
      </c>
      <c r="L2594" s="26" t="s">
        <v>629</v>
      </c>
      <c r="M2594" s="7">
        <v>9320</v>
      </c>
      <c r="N2594" s="26" t="s">
        <v>459</v>
      </c>
      <c r="O2594" s="27">
        <v>18</v>
      </c>
      <c r="P2594" s="27" t="s">
        <v>18</v>
      </c>
    </row>
    <row r="2595" ht="14.25" spans="1:16">
      <c r="A2595" s="25">
        <v>45415.8402777778</v>
      </c>
      <c r="B2595" s="26">
        <v>57907349</v>
      </c>
      <c r="C2595" s="26">
        <v>546</v>
      </c>
      <c r="D2595" s="26" t="s">
        <v>309</v>
      </c>
      <c r="E2595" s="26">
        <v>47683</v>
      </c>
      <c r="F2595" s="26" t="s">
        <v>14</v>
      </c>
      <c r="G2595" s="26" t="s">
        <v>15</v>
      </c>
      <c r="H2595" s="26" t="s">
        <v>16</v>
      </c>
      <c r="I2595" s="26">
        <v>1</v>
      </c>
      <c r="J2595" s="26">
        <v>25.8</v>
      </c>
      <c r="K2595" s="26">
        <v>9.7</v>
      </c>
      <c r="L2595" s="26" t="s">
        <v>560</v>
      </c>
      <c r="M2595" s="7">
        <v>6123</v>
      </c>
      <c r="N2595" s="26" t="s">
        <v>310</v>
      </c>
      <c r="O2595" s="27">
        <v>25.8</v>
      </c>
      <c r="P2595" s="27" t="s">
        <v>18</v>
      </c>
    </row>
    <row r="2596" ht="14.25" spans="1:16">
      <c r="A2596" s="25">
        <v>45416.8493055556</v>
      </c>
      <c r="B2596" s="26">
        <v>57917619</v>
      </c>
      <c r="C2596" s="26">
        <v>546</v>
      </c>
      <c r="D2596" s="26" t="s">
        <v>309</v>
      </c>
      <c r="E2596" s="26">
        <v>47683</v>
      </c>
      <c r="F2596" s="26" t="s">
        <v>14</v>
      </c>
      <c r="G2596" s="26" t="s">
        <v>15</v>
      </c>
      <c r="H2596" s="26" t="s">
        <v>16</v>
      </c>
      <c r="I2596" s="26">
        <v>1</v>
      </c>
      <c r="J2596" s="26">
        <v>25.8</v>
      </c>
      <c r="K2596" s="26">
        <v>9.7</v>
      </c>
      <c r="L2596" s="26" t="s">
        <v>560</v>
      </c>
      <c r="M2596" s="7">
        <v>6123</v>
      </c>
      <c r="N2596" s="26" t="s">
        <v>310</v>
      </c>
      <c r="O2596" s="27">
        <v>25.8</v>
      </c>
      <c r="P2596" s="27" t="s">
        <v>18</v>
      </c>
    </row>
    <row r="2597" ht="14.25" spans="1:16">
      <c r="A2597" s="25">
        <v>45416.9263888889</v>
      </c>
      <c r="B2597" s="26">
        <v>57919239</v>
      </c>
      <c r="C2597" s="26">
        <v>546</v>
      </c>
      <c r="D2597" s="26" t="s">
        <v>309</v>
      </c>
      <c r="E2597" s="26">
        <v>47683</v>
      </c>
      <c r="F2597" s="26" t="s">
        <v>14</v>
      </c>
      <c r="G2597" s="26" t="s">
        <v>15</v>
      </c>
      <c r="H2597" s="26" t="s">
        <v>16</v>
      </c>
      <c r="I2597" s="26">
        <v>1</v>
      </c>
      <c r="J2597" s="26">
        <v>23.8</v>
      </c>
      <c r="K2597" s="26">
        <v>7.7</v>
      </c>
      <c r="L2597" s="26" t="s">
        <v>568</v>
      </c>
      <c r="M2597" s="7">
        <v>6123</v>
      </c>
      <c r="N2597" s="26" t="s">
        <v>310</v>
      </c>
      <c r="O2597" s="27">
        <v>23.8</v>
      </c>
      <c r="P2597" s="27" t="s">
        <v>33</v>
      </c>
    </row>
    <row r="2598" ht="14.25" spans="1:16">
      <c r="A2598" s="25">
        <v>45417.4666666667</v>
      </c>
      <c r="B2598" s="26">
        <v>57922727</v>
      </c>
      <c r="C2598" s="26">
        <v>546</v>
      </c>
      <c r="D2598" s="26" t="s">
        <v>309</v>
      </c>
      <c r="E2598" s="26">
        <v>47683</v>
      </c>
      <c r="F2598" s="26" t="s">
        <v>14</v>
      </c>
      <c r="G2598" s="26" t="s">
        <v>15</v>
      </c>
      <c r="H2598" s="26" t="s">
        <v>16</v>
      </c>
      <c r="I2598" s="26">
        <v>1</v>
      </c>
      <c r="J2598" s="26">
        <v>23.8</v>
      </c>
      <c r="K2598" s="26">
        <v>7.7</v>
      </c>
      <c r="L2598" s="26" t="s">
        <v>568</v>
      </c>
      <c r="M2598" s="7">
        <v>6123</v>
      </c>
      <c r="N2598" s="26" t="s">
        <v>310</v>
      </c>
      <c r="O2598" s="27">
        <v>23.8</v>
      </c>
      <c r="P2598" s="27" t="s">
        <v>33</v>
      </c>
    </row>
    <row r="2599" ht="14.25" spans="1:16">
      <c r="A2599" s="25">
        <v>45418.4770833333</v>
      </c>
      <c r="B2599" s="26">
        <v>57933660</v>
      </c>
      <c r="C2599" s="26">
        <v>546</v>
      </c>
      <c r="D2599" s="26" t="s">
        <v>309</v>
      </c>
      <c r="E2599" s="26">
        <v>47683</v>
      </c>
      <c r="F2599" s="26" t="s">
        <v>14</v>
      </c>
      <c r="G2599" s="26" t="s">
        <v>15</v>
      </c>
      <c r="H2599" s="26" t="s">
        <v>16</v>
      </c>
      <c r="I2599" s="26">
        <v>1</v>
      </c>
      <c r="J2599" s="26">
        <v>25.8</v>
      </c>
      <c r="K2599" s="26">
        <v>9.7</v>
      </c>
      <c r="L2599" s="26" t="s">
        <v>560</v>
      </c>
      <c r="M2599" s="7">
        <v>6123</v>
      </c>
      <c r="N2599" s="26" t="s">
        <v>310</v>
      </c>
      <c r="O2599" s="27">
        <v>25.8</v>
      </c>
      <c r="P2599" s="27" t="s">
        <v>18</v>
      </c>
    </row>
    <row r="2600" ht="14.25" spans="1:16">
      <c r="A2600" s="25">
        <v>45418.7395833333</v>
      </c>
      <c r="B2600" s="26">
        <v>57937136</v>
      </c>
      <c r="C2600" s="26">
        <v>546</v>
      </c>
      <c r="D2600" s="26" t="s">
        <v>309</v>
      </c>
      <c r="E2600" s="26">
        <v>47683</v>
      </c>
      <c r="F2600" s="26" t="s">
        <v>14</v>
      </c>
      <c r="G2600" s="26" t="s">
        <v>15</v>
      </c>
      <c r="H2600" s="26" t="s">
        <v>16</v>
      </c>
      <c r="I2600" s="26">
        <v>1</v>
      </c>
      <c r="J2600" s="26">
        <v>23.8</v>
      </c>
      <c r="K2600" s="26">
        <v>7.7</v>
      </c>
      <c r="L2600" s="26" t="s">
        <v>568</v>
      </c>
      <c r="M2600" s="7">
        <v>10849</v>
      </c>
      <c r="N2600" s="26" t="s">
        <v>454</v>
      </c>
      <c r="O2600" s="27">
        <v>23.8</v>
      </c>
      <c r="P2600" s="27" t="s">
        <v>33</v>
      </c>
    </row>
    <row r="2601" ht="14.25" spans="1:16">
      <c r="A2601" s="25">
        <v>45418.7395833333</v>
      </c>
      <c r="B2601" s="26">
        <v>57937140</v>
      </c>
      <c r="C2601" s="26">
        <v>546</v>
      </c>
      <c r="D2601" s="26" t="s">
        <v>309</v>
      </c>
      <c r="E2601" s="26">
        <v>47683</v>
      </c>
      <c r="F2601" s="26" t="s">
        <v>14</v>
      </c>
      <c r="G2601" s="26" t="s">
        <v>15</v>
      </c>
      <c r="H2601" s="26" t="s">
        <v>16</v>
      </c>
      <c r="I2601" s="26">
        <v>1</v>
      </c>
      <c r="J2601" s="26">
        <v>18.44</v>
      </c>
      <c r="K2601" s="26">
        <v>2.34</v>
      </c>
      <c r="L2601" s="26" t="s">
        <v>696</v>
      </c>
      <c r="M2601" s="7">
        <v>10849</v>
      </c>
      <c r="N2601" s="26" t="s">
        <v>454</v>
      </c>
      <c r="O2601" s="27">
        <v>18.44</v>
      </c>
      <c r="P2601" s="27" t="s">
        <v>33</v>
      </c>
    </row>
    <row r="2602" ht="14.25" spans="1:16">
      <c r="A2602" s="25">
        <v>45420.74375</v>
      </c>
      <c r="B2602" s="26">
        <v>57959061</v>
      </c>
      <c r="C2602" s="26">
        <v>546</v>
      </c>
      <c r="D2602" s="26" t="s">
        <v>309</v>
      </c>
      <c r="E2602" s="26">
        <v>47683</v>
      </c>
      <c r="F2602" s="26" t="s">
        <v>14</v>
      </c>
      <c r="G2602" s="26" t="s">
        <v>15</v>
      </c>
      <c r="H2602" s="26" t="s">
        <v>16</v>
      </c>
      <c r="I2602" s="26">
        <v>10</v>
      </c>
      <c r="J2602" s="26">
        <v>255.09</v>
      </c>
      <c r="K2602" s="26">
        <v>94.09</v>
      </c>
      <c r="L2602" s="26" t="s">
        <v>738</v>
      </c>
      <c r="M2602" s="7">
        <v>10849</v>
      </c>
      <c r="N2602" s="26" t="s">
        <v>454</v>
      </c>
      <c r="O2602" s="27">
        <v>25.509</v>
      </c>
      <c r="P2602" s="27" t="s">
        <v>18</v>
      </c>
    </row>
    <row r="2603" ht="14.25" spans="1:16">
      <c r="A2603" s="25">
        <v>45420.8763888889</v>
      </c>
      <c r="B2603" s="26">
        <v>57961873</v>
      </c>
      <c r="C2603" s="26">
        <v>546</v>
      </c>
      <c r="D2603" s="26" t="s">
        <v>309</v>
      </c>
      <c r="E2603" s="26">
        <v>47683</v>
      </c>
      <c r="F2603" s="26" t="s">
        <v>14</v>
      </c>
      <c r="G2603" s="26" t="s">
        <v>15</v>
      </c>
      <c r="H2603" s="26" t="s">
        <v>16</v>
      </c>
      <c r="I2603" s="26">
        <v>1</v>
      </c>
      <c r="J2603" s="26">
        <v>23.8</v>
      </c>
      <c r="K2603" s="26">
        <v>7.7</v>
      </c>
      <c r="L2603" s="26" t="s">
        <v>568</v>
      </c>
      <c r="M2603" s="7">
        <v>10849</v>
      </c>
      <c r="N2603" s="26" t="s">
        <v>454</v>
      </c>
      <c r="O2603" s="27">
        <v>23.8</v>
      </c>
      <c r="P2603" s="27" t="s">
        <v>33</v>
      </c>
    </row>
    <row r="2604" ht="14.25" spans="1:16">
      <c r="A2604" s="25">
        <v>45420.8847222222</v>
      </c>
      <c r="B2604" s="26">
        <v>57962039</v>
      </c>
      <c r="C2604" s="26">
        <v>546</v>
      </c>
      <c r="D2604" s="26" t="s">
        <v>309</v>
      </c>
      <c r="E2604" s="26">
        <v>47683</v>
      </c>
      <c r="F2604" s="26" t="s">
        <v>14</v>
      </c>
      <c r="G2604" s="26" t="s">
        <v>15</v>
      </c>
      <c r="H2604" s="26" t="s">
        <v>16</v>
      </c>
      <c r="I2604" s="26">
        <v>-10</v>
      </c>
      <c r="J2604" s="26">
        <v>-255.09</v>
      </c>
      <c r="K2604" s="26">
        <v>-94.09</v>
      </c>
      <c r="L2604" s="26" t="s">
        <v>738</v>
      </c>
      <c r="M2604" s="7">
        <v>10849</v>
      </c>
      <c r="N2604" s="26" t="s">
        <v>454</v>
      </c>
      <c r="O2604" s="27">
        <v>25.509</v>
      </c>
      <c r="P2604" s="27" t="s">
        <v>18</v>
      </c>
    </row>
    <row r="2605" ht="14.25" spans="1:16">
      <c r="A2605" s="25">
        <v>45421.75</v>
      </c>
      <c r="B2605" s="26">
        <v>57969503</v>
      </c>
      <c r="C2605" s="26">
        <v>546</v>
      </c>
      <c r="D2605" s="26" t="s">
        <v>309</v>
      </c>
      <c r="E2605" s="26">
        <v>47683</v>
      </c>
      <c r="F2605" s="26" t="s">
        <v>14</v>
      </c>
      <c r="G2605" s="26" t="s">
        <v>15</v>
      </c>
      <c r="H2605" s="26" t="s">
        <v>16</v>
      </c>
      <c r="I2605" s="26">
        <v>1</v>
      </c>
      <c r="J2605" s="26">
        <v>21.79</v>
      </c>
      <c r="K2605" s="26">
        <v>5.69</v>
      </c>
      <c r="L2605" s="26" t="s">
        <v>739</v>
      </c>
      <c r="M2605" s="7">
        <v>6123</v>
      </c>
      <c r="N2605" s="26" t="s">
        <v>310</v>
      </c>
      <c r="O2605" s="27">
        <v>21.79</v>
      </c>
      <c r="P2605" s="27" t="s">
        <v>33</v>
      </c>
    </row>
    <row r="2606" ht="14.25" spans="1:16">
      <c r="A2606" s="25">
        <v>45421.8375</v>
      </c>
      <c r="B2606" s="26">
        <v>57969331</v>
      </c>
      <c r="C2606" s="26">
        <v>546</v>
      </c>
      <c r="D2606" s="26" t="s">
        <v>309</v>
      </c>
      <c r="E2606" s="26">
        <v>47683</v>
      </c>
      <c r="F2606" s="26" t="s">
        <v>14</v>
      </c>
      <c r="G2606" s="26" t="s">
        <v>15</v>
      </c>
      <c r="H2606" s="26" t="s">
        <v>16</v>
      </c>
      <c r="I2606" s="26">
        <v>1</v>
      </c>
      <c r="J2606" s="26">
        <v>25.8</v>
      </c>
      <c r="K2606" s="26">
        <v>9.7</v>
      </c>
      <c r="L2606" s="26" t="s">
        <v>560</v>
      </c>
      <c r="M2606" s="7">
        <v>6123</v>
      </c>
      <c r="N2606" s="26" t="s">
        <v>310</v>
      </c>
      <c r="O2606" s="27">
        <v>25.8</v>
      </c>
      <c r="P2606" s="27" t="s">
        <v>18</v>
      </c>
    </row>
    <row r="2607" ht="14.25" spans="1:16">
      <c r="A2607" s="25">
        <v>45424.3479166667</v>
      </c>
      <c r="B2607" s="26">
        <v>57994539</v>
      </c>
      <c r="C2607" s="26">
        <v>546</v>
      </c>
      <c r="D2607" s="26" t="s">
        <v>309</v>
      </c>
      <c r="E2607" s="26">
        <v>47683</v>
      </c>
      <c r="F2607" s="26" t="s">
        <v>14</v>
      </c>
      <c r="G2607" s="26" t="s">
        <v>15</v>
      </c>
      <c r="H2607" s="26" t="s">
        <v>16</v>
      </c>
      <c r="I2607" s="26">
        <v>1</v>
      </c>
      <c r="J2607" s="26">
        <v>25.8</v>
      </c>
      <c r="K2607" s="26">
        <v>9.7</v>
      </c>
      <c r="L2607" s="26" t="s">
        <v>560</v>
      </c>
      <c r="M2607" s="7">
        <v>26636</v>
      </c>
      <c r="N2607" s="26" t="s">
        <v>497</v>
      </c>
      <c r="O2607" s="27">
        <v>25.8</v>
      </c>
      <c r="P2607" s="27" t="s">
        <v>18</v>
      </c>
    </row>
    <row r="2608" ht="14.25" spans="1:16">
      <c r="A2608" s="25">
        <v>45424.64375</v>
      </c>
      <c r="B2608" s="26">
        <v>58000944</v>
      </c>
      <c r="C2608" s="26">
        <v>546</v>
      </c>
      <c r="D2608" s="26" t="s">
        <v>309</v>
      </c>
      <c r="E2608" s="26">
        <v>47683</v>
      </c>
      <c r="F2608" s="26" t="s">
        <v>14</v>
      </c>
      <c r="G2608" s="26" t="s">
        <v>15</v>
      </c>
      <c r="H2608" s="26" t="s">
        <v>16</v>
      </c>
      <c r="I2608" s="26">
        <v>1</v>
      </c>
      <c r="J2608" s="26">
        <v>25.8</v>
      </c>
      <c r="K2608" s="26">
        <v>9.7</v>
      </c>
      <c r="L2608" s="26" t="s">
        <v>560</v>
      </c>
      <c r="M2608" s="7">
        <v>6123</v>
      </c>
      <c r="N2608" s="26" t="s">
        <v>310</v>
      </c>
      <c r="O2608" s="27">
        <v>25.8</v>
      </c>
      <c r="P2608" s="27" t="s">
        <v>18</v>
      </c>
    </row>
    <row r="2609" ht="14.25" spans="1:16">
      <c r="A2609" s="25">
        <v>45424.8451388889</v>
      </c>
      <c r="B2609" s="26">
        <v>58005020</v>
      </c>
      <c r="C2609" s="26">
        <v>546</v>
      </c>
      <c r="D2609" s="26" t="s">
        <v>309</v>
      </c>
      <c r="E2609" s="26">
        <v>47683</v>
      </c>
      <c r="F2609" s="26" t="s">
        <v>14</v>
      </c>
      <c r="G2609" s="26" t="s">
        <v>15</v>
      </c>
      <c r="H2609" s="26" t="s">
        <v>16</v>
      </c>
      <c r="I2609" s="26">
        <v>1</v>
      </c>
      <c r="J2609" s="26">
        <v>25.8</v>
      </c>
      <c r="K2609" s="26">
        <v>9.7</v>
      </c>
      <c r="L2609" s="26" t="s">
        <v>560</v>
      </c>
      <c r="M2609" s="7">
        <v>6123</v>
      </c>
      <c r="N2609" s="26" t="s">
        <v>310</v>
      </c>
      <c r="O2609" s="27">
        <v>25.8</v>
      </c>
      <c r="P2609" s="27" t="s">
        <v>18</v>
      </c>
    </row>
    <row r="2610" ht="14.25" spans="1:16">
      <c r="A2610" s="25">
        <v>45425.3347222222</v>
      </c>
      <c r="B2610" s="26">
        <v>58008190</v>
      </c>
      <c r="C2610" s="26">
        <v>546</v>
      </c>
      <c r="D2610" s="26" t="s">
        <v>309</v>
      </c>
      <c r="E2610" s="26">
        <v>47683</v>
      </c>
      <c r="F2610" s="26" t="s">
        <v>14</v>
      </c>
      <c r="G2610" s="26" t="s">
        <v>15</v>
      </c>
      <c r="H2610" s="26" t="s">
        <v>16</v>
      </c>
      <c r="I2610" s="26">
        <v>1</v>
      </c>
      <c r="J2610" s="26">
        <v>25.8</v>
      </c>
      <c r="K2610" s="26">
        <v>9.7</v>
      </c>
      <c r="L2610" s="26" t="s">
        <v>560</v>
      </c>
      <c r="M2610" s="7">
        <v>6123</v>
      </c>
      <c r="N2610" s="26" t="s">
        <v>310</v>
      </c>
      <c r="O2610" s="27">
        <v>25.8</v>
      </c>
      <c r="P2610" s="27" t="s">
        <v>18</v>
      </c>
    </row>
    <row r="2611" ht="14.25" spans="1:16">
      <c r="A2611" s="25">
        <v>45425.3486111111</v>
      </c>
      <c r="B2611" s="26">
        <v>58008356</v>
      </c>
      <c r="C2611" s="26">
        <v>546</v>
      </c>
      <c r="D2611" s="26" t="s">
        <v>309</v>
      </c>
      <c r="E2611" s="26">
        <v>47683</v>
      </c>
      <c r="F2611" s="26" t="s">
        <v>14</v>
      </c>
      <c r="G2611" s="26" t="s">
        <v>15</v>
      </c>
      <c r="H2611" s="26" t="s">
        <v>16</v>
      </c>
      <c r="I2611" s="26">
        <v>2</v>
      </c>
      <c r="J2611" s="26">
        <v>51.6</v>
      </c>
      <c r="K2611" s="26">
        <v>19.4</v>
      </c>
      <c r="L2611" s="26" t="s">
        <v>560</v>
      </c>
      <c r="M2611" s="7">
        <v>6123</v>
      </c>
      <c r="N2611" s="26" t="s">
        <v>310</v>
      </c>
      <c r="O2611" s="27">
        <v>25.8</v>
      </c>
      <c r="P2611" s="27" t="s">
        <v>18</v>
      </c>
    </row>
    <row r="2612" ht="14.25" spans="1:16">
      <c r="A2612" s="25">
        <v>45425.41875</v>
      </c>
      <c r="B2612" s="26">
        <v>58009432</v>
      </c>
      <c r="C2612" s="26">
        <v>546</v>
      </c>
      <c r="D2612" s="26" t="s">
        <v>309</v>
      </c>
      <c r="E2612" s="26">
        <v>47683</v>
      </c>
      <c r="F2612" s="26" t="s">
        <v>14</v>
      </c>
      <c r="G2612" s="26" t="s">
        <v>15</v>
      </c>
      <c r="H2612" s="26" t="s">
        <v>16</v>
      </c>
      <c r="I2612" s="26">
        <v>3</v>
      </c>
      <c r="J2612" s="26">
        <v>77.4</v>
      </c>
      <c r="K2612" s="26">
        <v>29.1</v>
      </c>
      <c r="L2612" s="26" t="s">
        <v>560</v>
      </c>
      <c r="M2612" s="7">
        <v>6123</v>
      </c>
      <c r="N2612" s="26" t="s">
        <v>310</v>
      </c>
      <c r="O2612" s="27">
        <v>25.8</v>
      </c>
      <c r="P2612" s="27" t="s">
        <v>18</v>
      </c>
    </row>
    <row r="2613" ht="14.25" spans="1:16">
      <c r="A2613" s="25">
        <v>45425.4652777778</v>
      </c>
      <c r="B2613" s="26">
        <v>58010596</v>
      </c>
      <c r="C2613" s="26">
        <v>546</v>
      </c>
      <c r="D2613" s="26" t="s">
        <v>309</v>
      </c>
      <c r="E2613" s="26">
        <v>47683</v>
      </c>
      <c r="F2613" s="26" t="s">
        <v>14</v>
      </c>
      <c r="G2613" s="26" t="s">
        <v>15</v>
      </c>
      <c r="H2613" s="26" t="s">
        <v>16</v>
      </c>
      <c r="I2613" s="26">
        <v>10</v>
      </c>
      <c r="J2613" s="26">
        <v>258</v>
      </c>
      <c r="K2613" s="26">
        <v>97</v>
      </c>
      <c r="L2613" s="26" t="s">
        <v>560</v>
      </c>
      <c r="M2613" s="7">
        <v>6123</v>
      </c>
      <c r="N2613" s="26" t="s">
        <v>310</v>
      </c>
      <c r="O2613" s="27">
        <v>25.8</v>
      </c>
      <c r="P2613" s="27" t="s">
        <v>18</v>
      </c>
    </row>
    <row r="2614" ht="14.25" spans="1:16">
      <c r="A2614" s="25">
        <v>45425.6416666667</v>
      </c>
      <c r="B2614" s="26">
        <v>58013165</v>
      </c>
      <c r="C2614" s="26">
        <v>546</v>
      </c>
      <c r="D2614" s="26" t="s">
        <v>309</v>
      </c>
      <c r="E2614" s="26">
        <v>47683</v>
      </c>
      <c r="F2614" s="26" t="s">
        <v>14</v>
      </c>
      <c r="G2614" s="26" t="s">
        <v>15</v>
      </c>
      <c r="H2614" s="26" t="s">
        <v>16</v>
      </c>
      <c r="I2614" s="26">
        <v>3</v>
      </c>
      <c r="J2614" s="26">
        <v>77.4</v>
      </c>
      <c r="K2614" s="26">
        <v>29.1</v>
      </c>
      <c r="L2614" s="26" t="s">
        <v>560</v>
      </c>
      <c r="M2614" s="7">
        <v>10849</v>
      </c>
      <c r="N2614" s="26" t="s">
        <v>454</v>
      </c>
      <c r="O2614" s="27">
        <v>25.8</v>
      </c>
      <c r="P2614" s="27" t="s">
        <v>18</v>
      </c>
    </row>
    <row r="2615" ht="14.25" spans="1:16">
      <c r="A2615" s="25">
        <v>45425.8256944444</v>
      </c>
      <c r="B2615" s="26">
        <v>58015126</v>
      </c>
      <c r="C2615" s="26">
        <v>546</v>
      </c>
      <c r="D2615" s="26" t="s">
        <v>309</v>
      </c>
      <c r="E2615" s="26">
        <v>47683</v>
      </c>
      <c r="F2615" s="26" t="s">
        <v>14</v>
      </c>
      <c r="G2615" s="26" t="s">
        <v>15</v>
      </c>
      <c r="H2615" s="26" t="s">
        <v>16</v>
      </c>
      <c r="I2615" s="26">
        <v>1</v>
      </c>
      <c r="J2615" s="26">
        <v>25.8</v>
      </c>
      <c r="K2615" s="26">
        <v>9.7</v>
      </c>
      <c r="L2615" s="26" t="s">
        <v>560</v>
      </c>
      <c r="M2615" s="7">
        <v>10849</v>
      </c>
      <c r="N2615" s="26" t="s">
        <v>454</v>
      </c>
      <c r="O2615" s="27">
        <v>25.8</v>
      </c>
      <c r="P2615" s="27" t="s">
        <v>18</v>
      </c>
    </row>
    <row r="2616" ht="14.25" spans="1:16">
      <c r="A2616" s="25">
        <v>45425.8756944444</v>
      </c>
      <c r="B2616" s="26">
        <v>58019105</v>
      </c>
      <c r="C2616" s="26">
        <v>546</v>
      </c>
      <c r="D2616" s="26" t="s">
        <v>309</v>
      </c>
      <c r="E2616" s="26">
        <v>47683</v>
      </c>
      <c r="F2616" s="26" t="s">
        <v>14</v>
      </c>
      <c r="G2616" s="26" t="s">
        <v>15</v>
      </c>
      <c r="H2616" s="26" t="s">
        <v>16</v>
      </c>
      <c r="I2616" s="26">
        <v>1</v>
      </c>
      <c r="J2616" s="26">
        <v>25.8</v>
      </c>
      <c r="K2616" s="26">
        <v>9.7</v>
      </c>
      <c r="L2616" s="26" t="s">
        <v>560</v>
      </c>
      <c r="M2616" s="7">
        <v>10849</v>
      </c>
      <c r="N2616" s="26" t="s">
        <v>454</v>
      </c>
      <c r="O2616" s="27">
        <v>25.8</v>
      </c>
      <c r="P2616" s="27" t="s">
        <v>18</v>
      </c>
    </row>
    <row r="2617" ht="14.25" spans="1:16">
      <c r="A2617" s="25">
        <v>45426.4881944444</v>
      </c>
      <c r="B2617" s="26">
        <v>58024258</v>
      </c>
      <c r="C2617" s="26">
        <v>546</v>
      </c>
      <c r="D2617" s="26" t="s">
        <v>309</v>
      </c>
      <c r="E2617" s="26">
        <v>47683</v>
      </c>
      <c r="F2617" s="26" t="s">
        <v>14</v>
      </c>
      <c r="G2617" s="26" t="s">
        <v>15</v>
      </c>
      <c r="H2617" s="26" t="s">
        <v>16</v>
      </c>
      <c r="I2617" s="26">
        <v>3</v>
      </c>
      <c r="J2617" s="26">
        <v>77.4</v>
      </c>
      <c r="K2617" s="26">
        <v>29.1</v>
      </c>
      <c r="L2617" s="26" t="s">
        <v>560</v>
      </c>
      <c r="M2617" s="7">
        <v>10849</v>
      </c>
      <c r="N2617" s="26" t="s">
        <v>454</v>
      </c>
      <c r="O2617" s="27">
        <v>25.8</v>
      </c>
      <c r="P2617" s="27" t="s">
        <v>18</v>
      </c>
    </row>
    <row r="2618" ht="14.25" spans="1:16">
      <c r="A2618" s="25">
        <v>45426.8763888889</v>
      </c>
      <c r="B2618" s="26">
        <v>58031285</v>
      </c>
      <c r="C2618" s="26">
        <v>546</v>
      </c>
      <c r="D2618" s="26" t="s">
        <v>309</v>
      </c>
      <c r="E2618" s="26">
        <v>47683</v>
      </c>
      <c r="F2618" s="26" t="s">
        <v>14</v>
      </c>
      <c r="G2618" s="26" t="s">
        <v>15</v>
      </c>
      <c r="H2618" s="26" t="s">
        <v>16</v>
      </c>
      <c r="I2618" s="26">
        <v>1</v>
      </c>
      <c r="J2618" s="26">
        <v>25.8</v>
      </c>
      <c r="K2618" s="26">
        <v>9.7</v>
      </c>
      <c r="L2618" s="26" t="s">
        <v>560</v>
      </c>
      <c r="M2618" s="7">
        <v>6123</v>
      </c>
      <c r="N2618" s="26" t="s">
        <v>310</v>
      </c>
      <c r="O2618" s="27">
        <v>25.8</v>
      </c>
      <c r="P2618" s="27" t="s">
        <v>18</v>
      </c>
    </row>
    <row r="2619" ht="14.25" spans="1:16">
      <c r="A2619" s="25">
        <v>45427.6784722222</v>
      </c>
      <c r="B2619" s="26">
        <v>58038553</v>
      </c>
      <c r="C2619" s="26">
        <v>546</v>
      </c>
      <c r="D2619" s="26" t="s">
        <v>309</v>
      </c>
      <c r="E2619" s="26">
        <v>47683</v>
      </c>
      <c r="F2619" s="26" t="s">
        <v>14</v>
      </c>
      <c r="G2619" s="26" t="s">
        <v>15</v>
      </c>
      <c r="H2619" s="26" t="s">
        <v>16</v>
      </c>
      <c r="I2619" s="26">
        <v>2</v>
      </c>
      <c r="J2619" s="26">
        <v>53.6</v>
      </c>
      <c r="K2619" s="26">
        <v>21.4</v>
      </c>
      <c r="L2619" s="26" t="s">
        <v>603</v>
      </c>
      <c r="M2619" s="7">
        <v>10849</v>
      </c>
      <c r="N2619" s="26" t="s">
        <v>454</v>
      </c>
      <c r="O2619" s="27">
        <v>26.8</v>
      </c>
      <c r="P2619" s="27" t="s">
        <v>33</v>
      </c>
    </row>
    <row r="2620" ht="14.25" spans="1:16">
      <c r="A2620" s="25">
        <v>45428.5604166667</v>
      </c>
      <c r="B2620" s="26">
        <v>58047059</v>
      </c>
      <c r="C2620" s="26">
        <v>546</v>
      </c>
      <c r="D2620" s="26" t="s">
        <v>309</v>
      </c>
      <c r="E2620" s="26">
        <v>47683</v>
      </c>
      <c r="F2620" s="26" t="s">
        <v>14</v>
      </c>
      <c r="G2620" s="26" t="s">
        <v>15</v>
      </c>
      <c r="H2620" s="26" t="s">
        <v>16</v>
      </c>
      <c r="I2620" s="26">
        <v>1</v>
      </c>
      <c r="J2620" s="26">
        <v>25.8</v>
      </c>
      <c r="K2620" s="26">
        <v>9.7</v>
      </c>
      <c r="L2620" s="26" t="s">
        <v>560</v>
      </c>
      <c r="M2620" s="7">
        <v>10849</v>
      </c>
      <c r="N2620" s="26" t="s">
        <v>454</v>
      </c>
      <c r="O2620" s="27">
        <v>25.8</v>
      </c>
      <c r="P2620" s="27" t="s">
        <v>18</v>
      </c>
    </row>
    <row r="2621" ht="14.25" spans="1:16">
      <c r="A2621" s="25">
        <v>45428.7680555556</v>
      </c>
      <c r="B2621" s="26">
        <v>58050359</v>
      </c>
      <c r="C2621" s="26">
        <v>546</v>
      </c>
      <c r="D2621" s="26" t="s">
        <v>309</v>
      </c>
      <c r="E2621" s="26">
        <v>47683</v>
      </c>
      <c r="F2621" s="26" t="s">
        <v>14</v>
      </c>
      <c r="G2621" s="26" t="s">
        <v>15</v>
      </c>
      <c r="H2621" s="26" t="s">
        <v>16</v>
      </c>
      <c r="I2621" s="26">
        <v>1</v>
      </c>
      <c r="J2621" s="26">
        <v>25.8</v>
      </c>
      <c r="K2621" s="26">
        <v>9.7</v>
      </c>
      <c r="L2621" s="26" t="s">
        <v>560</v>
      </c>
      <c r="M2621" s="7">
        <v>6123</v>
      </c>
      <c r="N2621" s="26" t="s">
        <v>310</v>
      </c>
      <c r="O2621" s="27">
        <v>25.8</v>
      </c>
      <c r="P2621" s="27" t="s">
        <v>18</v>
      </c>
    </row>
    <row r="2622" ht="14.25" spans="1:16">
      <c r="A2622" s="25">
        <v>45428.8229166667</v>
      </c>
      <c r="B2622" s="26">
        <v>58050776</v>
      </c>
      <c r="C2622" s="26">
        <v>546</v>
      </c>
      <c r="D2622" s="26" t="s">
        <v>309</v>
      </c>
      <c r="E2622" s="26">
        <v>47683</v>
      </c>
      <c r="F2622" s="26" t="s">
        <v>14</v>
      </c>
      <c r="G2622" s="26" t="s">
        <v>15</v>
      </c>
      <c r="H2622" s="26" t="s">
        <v>16</v>
      </c>
      <c r="I2622" s="26">
        <v>1</v>
      </c>
      <c r="J2622" s="26">
        <v>25.8</v>
      </c>
      <c r="K2622" s="26">
        <v>9.7</v>
      </c>
      <c r="L2622" s="26" t="s">
        <v>560</v>
      </c>
      <c r="M2622" s="7">
        <v>26636</v>
      </c>
      <c r="N2622" s="26" t="s">
        <v>497</v>
      </c>
      <c r="O2622" s="27">
        <v>25.8</v>
      </c>
      <c r="P2622" s="27" t="s">
        <v>18</v>
      </c>
    </row>
    <row r="2623" ht="14.25" spans="1:16">
      <c r="A2623" s="25">
        <v>45429.3555555556</v>
      </c>
      <c r="B2623" s="26">
        <v>58057318</v>
      </c>
      <c r="C2623" s="26">
        <v>546</v>
      </c>
      <c r="D2623" s="26" t="s">
        <v>309</v>
      </c>
      <c r="E2623" s="26">
        <v>47683</v>
      </c>
      <c r="F2623" s="26" t="s">
        <v>14</v>
      </c>
      <c r="G2623" s="26" t="s">
        <v>15</v>
      </c>
      <c r="H2623" s="26" t="s">
        <v>16</v>
      </c>
      <c r="I2623" s="26">
        <v>1</v>
      </c>
      <c r="J2623" s="26">
        <v>25.8</v>
      </c>
      <c r="K2623" s="26">
        <v>9.7</v>
      </c>
      <c r="L2623" s="26" t="s">
        <v>560</v>
      </c>
      <c r="M2623" s="7">
        <v>26636</v>
      </c>
      <c r="N2623" s="26" t="s">
        <v>497</v>
      </c>
      <c r="O2623" s="27">
        <v>25.8</v>
      </c>
      <c r="P2623" s="27" t="s">
        <v>18</v>
      </c>
    </row>
    <row r="2624" ht="14.25" spans="1:16">
      <c r="A2624" s="25">
        <v>45429.3763888889</v>
      </c>
      <c r="B2624" s="26">
        <v>58057629</v>
      </c>
      <c r="C2624" s="26">
        <v>546</v>
      </c>
      <c r="D2624" s="26" t="s">
        <v>309</v>
      </c>
      <c r="E2624" s="26">
        <v>47683</v>
      </c>
      <c r="F2624" s="26" t="s">
        <v>14</v>
      </c>
      <c r="G2624" s="26" t="s">
        <v>15</v>
      </c>
      <c r="H2624" s="26" t="s">
        <v>16</v>
      </c>
      <c r="I2624" s="26">
        <v>1</v>
      </c>
      <c r="J2624" s="26">
        <v>25.8</v>
      </c>
      <c r="K2624" s="26">
        <v>9.7</v>
      </c>
      <c r="L2624" s="26" t="s">
        <v>560</v>
      </c>
      <c r="M2624" s="7">
        <v>26636</v>
      </c>
      <c r="N2624" s="26" t="s">
        <v>497</v>
      </c>
      <c r="O2624" s="27">
        <v>25.8</v>
      </c>
      <c r="P2624" s="27" t="s">
        <v>18</v>
      </c>
    </row>
    <row r="2625" ht="14.25" spans="1:16">
      <c r="A2625" s="25">
        <v>45429.4826388889</v>
      </c>
      <c r="B2625" s="26">
        <v>58059220</v>
      </c>
      <c r="C2625" s="26">
        <v>546</v>
      </c>
      <c r="D2625" s="26" t="s">
        <v>309</v>
      </c>
      <c r="E2625" s="26">
        <v>47683</v>
      </c>
      <c r="F2625" s="26" t="s">
        <v>14</v>
      </c>
      <c r="G2625" s="26" t="s">
        <v>15</v>
      </c>
      <c r="H2625" s="26" t="s">
        <v>16</v>
      </c>
      <c r="I2625" s="26">
        <v>1</v>
      </c>
      <c r="J2625" s="26">
        <v>25.8</v>
      </c>
      <c r="K2625" s="26">
        <v>9.7</v>
      </c>
      <c r="L2625" s="26" t="s">
        <v>560</v>
      </c>
      <c r="M2625" s="7">
        <v>26636</v>
      </c>
      <c r="N2625" s="26" t="s">
        <v>497</v>
      </c>
      <c r="O2625" s="27">
        <v>25.8</v>
      </c>
      <c r="P2625" s="27" t="s">
        <v>18</v>
      </c>
    </row>
    <row r="2626" ht="14.25" spans="1:16">
      <c r="A2626" s="25">
        <v>45429.4840277778</v>
      </c>
      <c r="B2626" s="26">
        <v>58060229</v>
      </c>
      <c r="C2626" s="26">
        <v>546</v>
      </c>
      <c r="D2626" s="26" t="s">
        <v>309</v>
      </c>
      <c r="E2626" s="26">
        <v>47683</v>
      </c>
      <c r="F2626" s="26" t="s">
        <v>14</v>
      </c>
      <c r="G2626" s="26" t="s">
        <v>15</v>
      </c>
      <c r="H2626" s="26" t="s">
        <v>16</v>
      </c>
      <c r="I2626" s="26">
        <v>1</v>
      </c>
      <c r="J2626" s="26">
        <v>25.8</v>
      </c>
      <c r="K2626" s="26">
        <v>9.7</v>
      </c>
      <c r="L2626" s="26" t="s">
        <v>560</v>
      </c>
      <c r="M2626" s="7">
        <v>26636</v>
      </c>
      <c r="N2626" s="26" t="s">
        <v>497</v>
      </c>
      <c r="O2626" s="27">
        <v>25.8</v>
      </c>
      <c r="P2626" s="27" t="s">
        <v>18</v>
      </c>
    </row>
    <row r="2627" ht="14.25" spans="1:16">
      <c r="A2627" s="25">
        <v>45429.6826388889</v>
      </c>
      <c r="B2627" s="26">
        <v>58062863</v>
      </c>
      <c r="C2627" s="26">
        <v>546</v>
      </c>
      <c r="D2627" s="26" t="s">
        <v>309</v>
      </c>
      <c r="E2627" s="26">
        <v>47683</v>
      </c>
      <c r="F2627" s="26" t="s">
        <v>14</v>
      </c>
      <c r="G2627" s="26" t="s">
        <v>15</v>
      </c>
      <c r="H2627" s="26" t="s">
        <v>16</v>
      </c>
      <c r="I2627" s="26">
        <v>1</v>
      </c>
      <c r="J2627" s="26">
        <v>25.8</v>
      </c>
      <c r="K2627" s="26">
        <v>9.7</v>
      </c>
      <c r="L2627" s="26" t="s">
        <v>560</v>
      </c>
      <c r="M2627" s="7">
        <v>10849</v>
      </c>
      <c r="N2627" s="26" t="s">
        <v>454</v>
      </c>
      <c r="O2627" s="27">
        <v>25.8</v>
      </c>
      <c r="P2627" s="27" t="s">
        <v>18</v>
      </c>
    </row>
    <row r="2628" ht="14.25" spans="1:16">
      <c r="A2628" s="25">
        <v>45429.7895833333</v>
      </c>
      <c r="B2628" s="26">
        <v>58063392</v>
      </c>
      <c r="C2628" s="26">
        <v>546</v>
      </c>
      <c r="D2628" s="26" t="s">
        <v>309</v>
      </c>
      <c r="E2628" s="26">
        <v>47683</v>
      </c>
      <c r="F2628" s="26" t="s">
        <v>14</v>
      </c>
      <c r="G2628" s="26" t="s">
        <v>15</v>
      </c>
      <c r="H2628" s="26" t="s">
        <v>16</v>
      </c>
      <c r="I2628" s="26">
        <v>1</v>
      </c>
      <c r="J2628" s="26">
        <v>25.8</v>
      </c>
      <c r="K2628" s="26">
        <v>9.7</v>
      </c>
      <c r="L2628" s="26" t="s">
        <v>560</v>
      </c>
      <c r="M2628" s="7">
        <v>10849</v>
      </c>
      <c r="N2628" s="26" t="s">
        <v>454</v>
      </c>
      <c r="O2628" s="27">
        <v>25.8</v>
      </c>
      <c r="P2628" s="27" t="s">
        <v>18</v>
      </c>
    </row>
    <row r="2629" ht="14.25" spans="1:16">
      <c r="A2629" s="25">
        <v>45429.8326388889</v>
      </c>
      <c r="B2629" s="26">
        <v>58063575</v>
      </c>
      <c r="C2629" s="26">
        <v>546</v>
      </c>
      <c r="D2629" s="26" t="s">
        <v>309</v>
      </c>
      <c r="E2629" s="26">
        <v>47683</v>
      </c>
      <c r="F2629" s="26" t="s">
        <v>14</v>
      </c>
      <c r="G2629" s="26" t="s">
        <v>15</v>
      </c>
      <c r="H2629" s="26" t="s">
        <v>16</v>
      </c>
      <c r="I2629" s="26">
        <v>1</v>
      </c>
      <c r="J2629" s="26">
        <v>25.8</v>
      </c>
      <c r="K2629" s="26">
        <v>9.7</v>
      </c>
      <c r="L2629" s="26" t="s">
        <v>560</v>
      </c>
      <c r="M2629" s="7">
        <v>10849</v>
      </c>
      <c r="N2629" s="26" t="s">
        <v>454</v>
      </c>
      <c r="O2629" s="27">
        <v>25.8</v>
      </c>
      <c r="P2629" s="27" t="s">
        <v>18</v>
      </c>
    </row>
    <row r="2630" ht="14.25" spans="1:16">
      <c r="A2630" s="25">
        <v>45430.6923611111</v>
      </c>
      <c r="B2630" s="26">
        <v>58074882</v>
      </c>
      <c r="C2630" s="26">
        <v>546</v>
      </c>
      <c r="D2630" s="26" t="s">
        <v>309</v>
      </c>
      <c r="E2630" s="26">
        <v>47683</v>
      </c>
      <c r="F2630" s="26" t="s">
        <v>14</v>
      </c>
      <c r="G2630" s="26" t="s">
        <v>15</v>
      </c>
      <c r="H2630" s="26" t="s">
        <v>16</v>
      </c>
      <c r="I2630" s="26">
        <v>1</v>
      </c>
      <c r="J2630" s="26">
        <v>23.8</v>
      </c>
      <c r="K2630" s="26">
        <v>7.7</v>
      </c>
      <c r="L2630" s="26" t="s">
        <v>568</v>
      </c>
      <c r="M2630" s="7">
        <v>6123</v>
      </c>
      <c r="N2630" s="26" t="s">
        <v>310</v>
      </c>
      <c r="O2630" s="27">
        <v>23.8</v>
      </c>
      <c r="P2630" s="27" t="s">
        <v>33</v>
      </c>
    </row>
    <row r="2631" ht="14.25" spans="1:16">
      <c r="A2631" s="25">
        <v>45430.8541666667</v>
      </c>
      <c r="B2631" s="26">
        <v>58078083</v>
      </c>
      <c r="C2631" s="26">
        <v>546</v>
      </c>
      <c r="D2631" s="26" t="s">
        <v>309</v>
      </c>
      <c r="E2631" s="26">
        <v>47683</v>
      </c>
      <c r="F2631" s="26" t="s">
        <v>14</v>
      </c>
      <c r="G2631" s="26" t="s">
        <v>15</v>
      </c>
      <c r="H2631" s="26" t="s">
        <v>16</v>
      </c>
      <c r="I2631" s="26">
        <v>1</v>
      </c>
      <c r="J2631" s="26">
        <v>23.8</v>
      </c>
      <c r="K2631" s="26">
        <v>7.7</v>
      </c>
      <c r="L2631" s="26" t="s">
        <v>568</v>
      </c>
      <c r="M2631" s="7">
        <v>6123</v>
      </c>
      <c r="N2631" s="26" t="s">
        <v>310</v>
      </c>
      <c r="O2631" s="27">
        <v>23.8</v>
      </c>
      <c r="P2631" s="27" t="s">
        <v>33</v>
      </c>
    </row>
    <row r="2632" ht="14.25" spans="1:16">
      <c r="A2632" s="25">
        <v>45430.9006944444</v>
      </c>
      <c r="B2632" s="26">
        <v>58079242</v>
      </c>
      <c r="C2632" s="26">
        <v>546</v>
      </c>
      <c r="D2632" s="26" t="s">
        <v>309</v>
      </c>
      <c r="E2632" s="26">
        <v>47683</v>
      </c>
      <c r="F2632" s="26" t="s">
        <v>14</v>
      </c>
      <c r="G2632" s="26" t="s">
        <v>15</v>
      </c>
      <c r="H2632" s="26" t="s">
        <v>16</v>
      </c>
      <c r="I2632" s="26">
        <v>1</v>
      </c>
      <c r="J2632" s="26">
        <v>25.8</v>
      </c>
      <c r="K2632" s="26">
        <v>9.7</v>
      </c>
      <c r="L2632" s="26" t="s">
        <v>560</v>
      </c>
      <c r="M2632" s="7">
        <v>6123</v>
      </c>
      <c r="N2632" s="26" t="s">
        <v>310</v>
      </c>
      <c r="O2632" s="27">
        <v>25.8</v>
      </c>
      <c r="P2632" s="27" t="s">
        <v>18</v>
      </c>
    </row>
    <row r="2633" ht="14.25" spans="1:16">
      <c r="A2633" s="25">
        <v>45431.5430555556</v>
      </c>
      <c r="B2633" s="26">
        <v>58083987</v>
      </c>
      <c r="C2633" s="26">
        <v>546</v>
      </c>
      <c r="D2633" s="26" t="s">
        <v>309</v>
      </c>
      <c r="E2633" s="26">
        <v>47683</v>
      </c>
      <c r="F2633" s="26" t="s">
        <v>14</v>
      </c>
      <c r="G2633" s="26" t="s">
        <v>15</v>
      </c>
      <c r="H2633" s="26" t="s">
        <v>16</v>
      </c>
      <c r="I2633" s="26">
        <v>1</v>
      </c>
      <c r="J2633" s="26">
        <v>25.8</v>
      </c>
      <c r="K2633" s="26">
        <v>9.7</v>
      </c>
      <c r="L2633" s="26" t="s">
        <v>560</v>
      </c>
      <c r="M2633" s="7">
        <v>6123</v>
      </c>
      <c r="N2633" s="26" t="s">
        <v>310</v>
      </c>
      <c r="O2633" s="27">
        <v>25.8</v>
      </c>
      <c r="P2633" s="27" t="s">
        <v>18</v>
      </c>
    </row>
    <row r="2634" ht="14.25" spans="1:16">
      <c r="A2634" s="25">
        <v>45431.7111111111</v>
      </c>
      <c r="B2634" s="26">
        <v>58087142</v>
      </c>
      <c r="C2634" s="26">
        <v>546</v>
      </c>
      <c r="D2634" s="26" t="s">
        <v>309</v>
      </c>
      <c r="E2634" s="26">
        <v>47683</v>
      </c>
      <c r="F2634" s="26" t="s">
        <v>14</v>
      </c>
      <c r="G2634" s="26" t="s">
        <v>15</v>
      </c>
      <c r="H2634" s="26" t="s">
        <v>16</v>
      </c>
      <c r="I2634" s="26">
        <v>1</v>
      </c>
      <c r="J2634" s="26">
        <v>23.81</v>
      </c>
      <c r="K2634" s="26">
        <v>7.71</v>
      </c>
      <c r="L2634" s="26" t="s">
        <v>617</v>
      </c>
      <c r="M2634" s="7">
        <v>26636</v>
      </c>
      <c r="N2634" s="26" t="s">
        <v>497</v>
      </c>
      <c r="O2634" s="27">
        <v>23.81</v>
      </c>
      <c r="P2634" s="27" t="s">
        <v>33</v>
      </c>
    </row>
    <row r="2635" ht="14.25" spans="1:16">
      <c r="A2635" s="25">
        <v>45431.7666666667</v>
      </c>
      <c r="B2635" s="26">
        <v>58087961</v>
      </c>
      <c r="C2635" s="26">
        <v>546</v>
      </c>
      <c r="D2635" s="26" t="s">
        <v>309</v>
      </c>
      <c r="E2635" s="26">
        <v>47683</v>
      </c>
      <c r="F2635" s="26" t="s">
        <v>14</v>
      </c>
      <c r="G2635" s="26" t="s">
        <v>15</v>
      </c>
      <c r="H2635" s="26" t="s">
        <v>16</v>
      </c>
      <c r="I2635" s="26">
        <v>3</v>
      </c>
      <c r="J2635" s="26">
        <v>77.4</v>
      </c>
      <c r="K2635" s="26">
        <v>29.1</v>
      </c>
      <c r="L2635" s="26" t="s">
        <v>560</v>
      </c>
      <c r="M2635" s="7">
        <v>26636</v>
      </c>
      <c r="N2635" s="26" t="s">
        <v>497</v>
      </c>
      <c r="O2635" s="27">
        <v>25.8</v>
      </c>
      <c r="P2635" s="27" t="s">
        <v>18</v>
      </c>
    </row>
    <row r="2636" ht="14.25" spans="1:16">
      <c r="A2636" s="25">
        <v>45432.4777777778</v>
      </c>
      <c r="B2636" s="26">
        <v>58092077</v>
      </c>
      <c r="C2636" s="26">
        <v>546</v>
      </c>
      <c r="D2636" s="26" t="s">
        <v>309</v>
      </c>
      <c r="E2636" s="26">
        <v>47683</v>
      </c>
      <c r="F2636" s="26" t="s">
        <v>14</v>
      </c>
      <c r="G2636" s="26" t="s">
        <v>15</v>
      </c>
      <c r="H2636" s="26" t="s">
        <v>16</v>
      </c>
      <c r="I2636" s="26">
        <v>15</v>
      </c>
      <c r="J2636" s="26">
        <v>387</v>
      </c>
      <c r="K2636" s="26">
        <v>145.5</v>
      </c>
      <c r="L2636" s="26" t="s">
        <v>560</v>
      </c>
      <c r="M2636" s="7">
        <v>10849</v>
      </c>
      <c r="N2636" s="26" t="s">
        <v>454</v>
      </c>
      <c r="O2636" s="27">
        <v>25.8</v>
      </c>
      <c r="P2636" s="27" t="s">
        <v>18</v>
      </c>
    </row>
    <row r="2637" ht="14.25" spans="1:16">
      <c r="A2637" s="25">
        <v>45432.6548611111</v>
      </c>
      <c r="B2637" s="26">
        <v>58097010</v>
      </c>
      <c r="C2637" s="26">
        <v>546</v>
      </c>
      <c r="D2637" s="26" t="s">
        <v>309</v>
      </c>
      <c r="E2637" s="26">
        <v>47683</v>
      </c>
      <c r="F2637" s="26" t="s">
        <v>14</v>
      </c>
      <c r="G2637" s="26" t="s">
        <v>15</v>
      </c>
      <c r="H2637" s="26" t="s">
        <v>16</v>
      </c>
      <c r="I2637" s="26">
        <v>1</v>
      </c>
      <c r="J2637" s="26">
        <v>25.8</v>
      </c>
      <c r="K2637" s="26">
        <v>9.7</v>
      </c>
      <c r="L2637" s="26" t="s">
        <v>560</v>
      </c>
      <c r="M2637" s="7">
        <v>6123</v>
      </c>
      <c r="N2637" s="26" t="s">
        <v>310</v>
      </c>
      <c r="O2637" s="27">
        <v>25.8</v>
      </c>
      <c r="P2637" s="27" t="s">
        <v>18</v>
      </c>
    </row>
    <row r="2638" ht="14.25" spans="1:16">
      <c r="A2638" s="25">
        <v>45432.8520833333</v>
      </c>
      <c r="B2638" s="26">
        <v>58098720</v>
      </c>
      <c r="C2638" s="26">
        <v>546</v>
      </c>
      <c r="D2638" s="26" t="s">
        <v>309</v>
      </c>
      <c r="E2638" s="26">
        <v>47683</v>
      </c>
      <c r="F2638" s="26" t="s">
        <v>14</v>
      </c>
      <c r="G2638" s="26" t="s">
        <v>15</v>
      </c>
      <c r="H2638" s="26" t="s">
        <v>16</v>
      </c>
      <c r="I2638" s="26">
        <v>2</v>
      </c>
      <c r="J2638" s="26">
        <v>51.6</v>
      </c>
      <c r="K2638" s="26">
        <v>19.4</v>
      </c>
      <c r="L2638" s="26" t="s">
        <v>560</v>
      </c>
      <c r="M2638" s="7">
        <v>6123</v>
      </c>
      <c r="N2638" s="26" t="s">
        <v>310</v>
      </c>
      <c r="O2638" s="27">
        <v>25.8</v>
      </c>
      <c r="P2638" s="27" t="s">
        <v>18</v>
      </c>
    </row>
    <row r="2639" ht="14.25" spans="1:16">
      <c r="A2639" s="25">
        <v>45433.4319444444</v>
      </c>
      <c r="B2639" s="26">
        <v>58105861</v>
      </c>
      <c r="C2639" s="26">
        <v>546</v>
      </c>
      <c r="D2639" s="26" t="s">
        <v>309</v>
      </c>
      <c r="E2639" s="26">
        <v>47683</v>
      </c>
      <c r="F2639" s="26" t="s">
        <v>14</v>
      </c>
      <c r="G2639" s="26" t="s">
        <v>15</v>
      </c>
      <c r="H2639" s="26" t="s">
        <v>16</v>
      </c>
      <c r="I2639" s="26">
        <v>1</v>
      </c>
      <c r="J2639" s="26">
        <v>25.8</v>
      </c>
      <c r="K2639" s="26">
        <v>9.7</v>
      </c>
      <c r="L2639" s="26" t="s">
        <v>560</v>
      </c>
      <c r="M2639" s="7">
        <v>6123</v>
      </c>
      <c r="N2639" s="26" t="s">
        <v>310</v>
      </c>
      <c r="O2639" s="27">
        <v>25.8</v>
      </c>
      <c r="P2639" s="27" t="s">
        <v>18</v>
      </c>
    </row>
    <row r="2640" ht="14.25" spans="1:16">
      <c r="A2640" s="25">
        <v>45433.8729166667</v>
      </c>
      <c r="B2640" s="26">
        <v>58113905</v>
      </c>
      <c r="C2640" s="26">
        <v>546</v>
      </c>
      <c r="D2640" s="26" t="s">
        <v>309</v>
      </c>
      <c r="E2640" s="26">
        <v>47683</v>
      </c>
      <c r="F2640" s="26" t="s">
        <v>14</v>
      </c>
      <c r="G2640" s="26" t="s">
        <v>15</v>
      </c>
      <c r="H2640" s="26" t="s">
        <v>16</v>
      </c>
      <c r="I2640" s="26">
        <v>1</v>
      </c>
      <c r="J2640" s="26">
        <v>25.8</v>
      </c>
      <c r="K2640" s="26">
        <v>9.7</v>
      </c>
      <c r="L2640" s="26" t="s">
        <v>560</v>
      </c>
      <c r="M2640" s="7">
        <v>6123</v>
      </c>
      <c r="N2640" s="26" t="s">
        <v>310</v>
      </c>
      <c r="O2640" s="27">
        <v>25.8</v>
      </c>
      <c r="P2640" s="27" t="s">
        <v>18</v>
      </c>
    </row>
    <row r="2641" ht="14.25" spans="1:16">
      <c r="A2641" s="25">
        <v>45434.4798611111</v>
      </c>
      <c r="B2641" s="26">
        <v>58117864</v>
      </c>
      <c r="C2641" s="26">
        <v>546</v>
      </c>
      <c r="D2641" s="26" t="s">
        <v>309</v>
      </c>
      <c r="E2641" s="26">
        <v>47683</v>
      </c>
      <c r="F2641" s="26" t="s">
        <v>14</v>
      </c>
      <c r="G2641" s="26" t="s">
        <v>15</v>
      </c>
      <c r="H2641" s="26" t="s">
        <v>16</v>
      </c>
      <c r="I2641" s="26">
        <v>1</v>
      </c>
      <c r="J2641" s="26">
        <v>25.8</v>
      </c>
      <c r="K2641" s="26">
        <v>9.7</v>
      </c>
      <c r="L2641" s="26" t="s">
        <v>560</v>
      </c>
      <c r="M2641" s="7">
        <v>26636</v>
      </c>
      <c r="N2641" s="26" t="s">
        <v>497</v>
      </c>
      <c r="O2641" s="27">
        <v>25.8</v>
      </c>
      <c r="P2641" s="27" t="s">
        <v>18</v>
      </c>
    </row>
    <row r="2642" ht="14.25" spans="1:16">
      <c r="A2642" s="25">
        <v>45434.5236111111</v>
      </c>
      <c r="B2642" s="26">
        <v>58119359</v>
      </c>
      <c r="C2642" s="26">
        <v>546</v>
      </c>
      <c r="D2642" s="26" t="s">
        <v>309</v>
      </c>
      <c r="E2642" s="26">
        <v>47683</v>
      </c>
      <c r="F2642" s="26" t="s">
        <v>14</v>
      </c>
      <c r="G2642" s="26" t="s">
        <v>15</v>
      </c>
      <c r="H2642" s="26" t="s">
        <v>16</v>
      </c>
      <c r="I2642" s="26">
        <v>1</v>
      </c>
      <c r="J2642" s="26">
        <v>23.8</v>
      </c>
      <c r="K2642" s="26">
        <v>7.7</v>
      </c>
      <c r="L2642" s="26" t="s">
        <v>568</v>
      </c>
      <c r="M2642" s="7">
        <v>26636</v>
      </c>
      <c r="N2642" s="26" t="s">
        <v>497</v>
      </c>
      <c r="O2642" s="27">
        <v>23.8</v>
      </c>
      <c r="P2642" s="27" t="s">
        <v>33</v>
      </c>
    </row>
    <row r="2643" ht="14.25" spans="1:16">
      <c r="A2643" s="25">
        <v>45434.525</v>
      </c>
      <c r="B2643" s="26">
        <v>58119376</v>
      </c>
      <c r="C2643" s="26">
        <v>546</v>
      </c>
      <c r="D2643" s="26" t="s">
        <v>309</v>
      </c>
      <c r="E2643" s="26">
        <v>47683</v>
      </c>
      <c r="F2643" s="26" t="s">
        <v>14</v>
      </c>
      <c r="G2643" s="26" t="s">
        <v>15</v>
      </c>
      <c r="H2643" s="26" t="s">
        <v>16</v>
      </c>
      <c r="I2643" s="26">
        <v>1</v>
      </c>
      <c r="J2643" s="26">
        <v>23.8</v>
      </c>
      <c r="K2643" s="26">
        <v>7.7</v>
      </c>
      <c r="L2643" s="26" t="s">
        <v>568</v>
      </c>
      <c r="M2643" s="7">
        <v>26636</v>
      </c>
      <c r="N2643" s="26" t="s">
        <v>497</v>
      </c>
      <c r="O2643" s="27">
        <v>23.8</v>
      </c>
      <c r="P2643" s="27" t="s">
        <v>33</v>
      </c>
    </row>
    <row r="2644" ht="14.25" spans="1:16">
      <c r="A2644" s="25">
        <v>45434.6152777778</v>
      </c>
      <c r="B2644" s="26">
        <v>58115162</v>
      </c>
      <c r="C2644" s="26">
        <v>546</v>
      </c>
      <c r="D2644" s="26" t="s">
        <v>309</v>
      </c>
      <c r="E2644" s="26">
        <v>47683</v>
      </c>
      <c r="F2644" s="26" t="s">
        <v>14</v>
      </c>
      <c r="G2644" s="26" t="s">
        <v>15</v>
      </c>
      <c r="H2644" s="26" t="s">
        <v>16</v>
      </c>
      <c r="I2644" s="26">
        <v>1</v>
      </c>
      <c r="J2644" s="26">
        <v>25.8</v>
      </c>
      <c r="K2644" s="26">
        <v>9.7</v>
      </c>
      <c r="L2644" s="26" t="s">
        <v>560</v>
      </c>
      <c r="M2644" s="7">
        <v>26636</v>
      </c>
      <c r="N2644" s="26" t="s">
        <v>497</v>
      </c>
      <c r="O2644" s="27">
        <v>25.8</v>
      </c>
      <c r="P2644" s="27" t="s">
        <v>18</v>
      </c>
    </row>
    <row r="2645" ht="14.25" spans="1:16">
      <c r="A2645" s="25">
        <v>45434.8597222222</v>
      </c>
      <c r="B2645" s="26">
        <v>58122443</v>
      </c>
      <c r="C2645" s="26">
        <v>546</v>
      </c>
      <c r="D2645" s="26" t="s">
        <v>309</v>
      </c>
      <c r="E2645" s="26">
        <v>47683</v>
      </c>
      <c r="F2645" s="26" t="s">
        <v>14</v>
      </c>
      <c r="G2645" s="26" t="s">
        <v>15</v>
      </c>
      <c r="H2645" s="26" t="s">
        <v>16</v>
      </c>
      <c r="I2645" s="26">
        <v>1</v>
      </c>
      <c r="J2645" s="26">
        <v>25.8</v>
      </c>
      <c r="K2645" s="26">
        <v>9.7</v>
      </c>
      <c r="L2645" s="26" t="s">
        <v>560</v>
      </c>
      <c r="M2645" s="7">
        <v>6123</v>
      </c>
      <c r="N2645" s="26" t="s">
        <v>310</v>
      </c>
      <c r="O2645" s="27">
        <v>25.8</v>
      </c>
      <c r="P2645" s="27" t="s">
        <v>18</v>
      </c>
    </row>
    <row r="2646" ht="14.25" spans="1:16">
      <c r="A2646" s="25">
        <v>45434.9006944444</v>
      </c>
      <c r="B2646" s="26">
        <v>58122157</v>
      </c>
      <c r="C2646" s="26">
        <v>546</v>
      </c>
      <c r="D2646" s="26" t="s">
        <v>309</v>
      </c>
      <c r="E2646" s="26">
        <v>47683</v>
      </c>
      <c r="F2646" s="26" t="s">
        <v>14</v>
      </c>
      <c r="G2646" s="26" t="s">
        <v>15</v>
      </c>
      <c r="H2646" s="26" t="s">
        <v>16</v>
      </c>
      <c r="I2646" s="26">
        <v>1</v>
      </c>
      <c r="J2646" s="26">
        <v>25.8</v>
      </c>
      <c r="K2646" s="26">
        <v>9.7</v>
      </c>
      <c r="L2646" s="26" t="s">
        <v>560</v>
      </c>
      <c r="M2646" s="7">
        <v>6123</v>
      </c>
      <c r="N2646" s="26" t="s">
        <v>310</v>
      </c>
      <c r="O2646" s="27">
        <v>25.8</v>
      </c>
      <c r="P2646" s="27" t="s">
        <v>18</v>
      </c>
    </row>
    <row r="2647" ht="14.25" spans="1:16">
      <c r="A2647" s="25">
        <v>45434.9027777778</v>
      </c>
      <c r="B2647" s="26">
        <v>58118679</v>
      </c>
      <c r="C2647" s="26">
        <v>546</v>
      </c>
      <c r="D2647" s="26" t="s">
        <v>309</v>
      </c>
      <c r="E2647" s="26">
        <v>47683</v>
      </c>
      <c r="F2647" s="26" t="s">
        <v>14</v>
      </c>
      <c r="G2647" s="26" t="s">
        <v>15</v>
      </c>
      <c r="H2647" s="26" t="s">
        <v>16</v>
      </c>
      <c r="I2647" s="26">
        <v>3</v>
      </c>
      <c r="J2647" s="26">
        <v>77.4</v>
      </c>
      <c r="K2647" s="26">
        <v>29.1</v>
      </c>
      <c r="L2647" s="26" t="s">
        <v>560</v>
      </c>
      <c r="M2647" s="7">
        <v>6123</v>
      </c>
      <c r="N2647" s="26" t="s">
        <v>310</v>
      </c>
      <c r="O2647" s="27">
        <v>25.8</v>
      </c>
      <c r="P2647" s="27" t="s">
        <v>18</v>
      </c>
    </row>
    <row r="2648" ht="14.25" spans="1:16">
      <c r="A2648" s="25">
        <v>45435.4229166667</v>
      </c>
      <c r="B2648" s="26">
        <v>58127405</v>
      </c>
      <c r="C2648" s="26">
        <v>546</v>
      </c>
      <c r="D2648" s="26" t="s">
        <v>309</v>
      </c>
      <c r="E2648" s="26">
        <v>47683</v>
      </c>
      <c r="F2648" s="26" t="s">
        <v>14</v>
      </c>
      <c r="G2648" s="26" t="s">
        <v>15</v>
      </c>
      <c r="H2648" s="26" t="s">
        <v>16</v>
      </c>
      <c r="I2648" s="26">
        <v>2</v>
      </c>
      <c r="J2648" s="26">
        <v>51.6</v>
      </c>
      <c r="K2648" s="26">
        <v>19.4</v>
      </c>
      <c r="L2648" s="26" t="s">
        <v>560</v>
      </c>
      <c r="M2648" s="7">
        <v>26636</v>
      </c>
      <c r="N2648" s="26" t="s">
        <v>497</v>
      </c>
      <c r="O2648" s="27">
        <v>25.8</v>
      </c>
      <c r="P2648" s="27" t="s">
        <v>18</v>
      </c>
    </row>
    <row r="2649" ht="14.25" spans="1:16">
      <c r="A2649" s="25">
        <v>45435.5777777778</v>
      </c>
      <c r="B2649" s="26">
        <v>58128037</v>
      </c>
      <c r="C2649" s="26">
        <v>546</v>
      </c>
      <c r="D2649" s="26" t="s">
        <v>309</v>
      </c>
      <c r="E2649" s="26">
        <v>47683</v>
      </c>
      <c r="F2649" s="26" t="s">
        <v>14</v>
      </c>
      <c r="G2649" s="26" t="s">
        <v>15</v>
      </c>
      <c r="H2649" s="26" t="s">
        <v>16</v>
      </c>
      <c r="I2649" s="26">
        <v>2</v>
      </c>
      <c r="J2649" s="26">
        <v>51.6</v>
      </c>
      <c r="K2649" s="26">
        <v>19.4</v>
      </c>
      <c r="L2649" s="26" t="s">
        <v>560</v>
      </c>
      <c r="M2649" s="7">
        <v>26636</v>
      </c>
      <c r="N2649" s="26" t="s">
        <v>497</v>
      </c>
      <c r="O2649" s="27">
        <v>25.8</v>
      </c>
      <c r="P2649" s="27" t="s">
        <v>18</v>
      </c>
    </row>
    <row r="2650" ht="14.25" spans="1:16">
      <c r="A2650" s="25">
        <v>45435.6763888889</v>
      </c>
      <c r="B2650" s="26">
        <v>58132343</v>
      </c>
      <c r="C2650" s="26">
        <v>546</v>
      </c>
      <c r="D2650" s="26" t="s">
        <v>309</v>
      </c>
      <c r="E2650" s="26">
        <v>47683</v>
      </c>
      <c r="F2650" s="26" t="s">
        <v>14</v>
      </c>
      <c r="G2650" s="26" t="s">
        <v>15</v>
      </c>
      <c r="H2650" s="26" t="s">
        <v>16</v>
      </c>
      <c r="I2650" s="26">
        <v>2</v>
      </c>
      <c r="J2650" s="26">
        <v>41.6</v>
      </c>
      <c r="K2650" s="26">
        <v>9.4</v>
      </c>
      <c r="L2650" s="26" t="s">
        <v>576</v>
      </c>
      <c r="M2650" s="7">
        <v>6123</v>
      </c>
      <c r="N2650" s="26" t="s">
        <v>310</v>
      </c>
      <c r="O2650" s="27">
        <v>20.8</v>
      </c>
      <c r="P2650" s="27" t="s">
        <v>33</v>
      </c>
    </row>
    <row r="2651" ht="14.25" spans="1:16">
      <c r="A2651" s="25">
        <v>45435.6916666667</v>
      </c>
      <c r="B2651" s="26">
        <v>58131430</v>
      </c>
      <c r="C2651" s="26">
        <v>546</v>
      </c>
      <c r="D2651" s="26" t="s">
        <v>309</v>
      </c>
      <c r="E2651" s="26">
        <v>47683</v>
      </c>
      <c r="F2651" s="26" t="s">
        <v>14</v>
      </c>
      <c r="G2651" s="26" t="s">
        <v>15</v>
      </c>
      <c r="H2651" s="26" t="s">
        <v>16</v>
      </c>
      <c r="I2651" s="26">
        <v>1</v>
      </c>
      <c r="J2651" s="26">
        <v>25.8</v>
      </c>
      <c r="K2651" s="26">
        <v>9.7</v>
      </c>
      <c r="L2651" s="26" t="s">
        <v>560</v>
      </c>
      <c r="M2651" s="7">
        <v>6123</v>
      </c>
      <c r="N2651" s="26" t="s">
        <v>310</v>
      </c>
      <c r="O2651" s="27">
        <v>25.8</v>
      </c>
      <c r="P2651" s="27" t="s">
        <v>18</v>
      </c>
    </row>
    <row r="2652" ht="14.25" spans="1:16">
      <c r="A2652" s="25">
        <v>45435.7479166667</v>
      </c>
      <c r="B2652" s="26">
        <v>58131741</v>
      </c>
      <c r="C2652" s="26">
        <v>546</v>
      </c>
      <c r="D2652" s="26" t="s">
        <v>309</v>
      </c>
      <c r="E2652" s="26">
        <v>47683</v>
      </c>
      <c r="F2652" s="26" t="s">
        <v>14</v>
      </c>
      <c r="G2652" s="26" t="s">
        <v>15</v>
      </c>
      <c r="H2652" s="26" t="s">
        <v>16</v>
      </c>
      <c r="I2652" s="26">
        <v>1</v>
      </c>
      <c r="J2652" s="26">
        <v>25.8</v>
      </c>
      <c r="K2652" s="26">
        <v>9.7</v>
      </c>
      <c r="L2652" s="26" t="s">
        <v>560</v>
      </c>
      <c r="M2652" s="7">
        <v>6123</v>
      </c>
      <c r="N2652" s="26" t="s">
        <v>310</v>
      </c>
      <c r="O2652" s="27">
        <v>25.8</v>
      </c>
      <c r="P2652" s="27" t="s">
        <v>18</v>
      </c>
    </row>
    <row r="2653" ht="14.25" spans="1:16">
      <c r="A2653" s="25">
        <v>45435.7506944444</v>
      </c>
      <c r="B2653" s="26">
        <v>58131723</v>
      </c>
      <c r="C2653" s="26">
        <v>546</v>
      </c>
      <c r="D2653" s="26" t="s">
        <v>309</v>
      </c>
      <c r="E2653" s="26">
        <v>47683</v>
      </c>
      <c r="F2653" s="26" t="s">
        <v>14</v>
      </c>
      <c r="G2653" s="26" t="s">
        <v>15</v>
      </c>
      <c r="H2653" s="26" t="s">
        <v>16</v>
      </c>
      <c r="I2653" s="26">
        <v>3</v>
      </c>
      <c r="J2653" s="26">
        <v>77.4</v>
      </c>
      <c r="K2653" s="26">
        <v>29.1</v>
      </c>
      <c r="L2653" s="26" t="s">
        <v>560</v>
      </c>
      <c r="M2653" s="7">
        <v>6123</v>
      </c>
      <c r="N2653" s="26" t="s">
        <v>310</v>
      </c>
      <c r="O2653" s="27">
        <v>25.8</v>
      </c>
      <c r="P2653" s="27" t="s">
        <v>18</v>
      </c>
    </row>
    <row r="2654" ht="14.25" spans="1:16">
      <c r="A2654" s="25">
        <v>45435.7722222222</v>
      </c>
      <c r="B2654" s="26">
        <v>58133880</v>
      </c>
      <c r="C2654" s="26">
        <v>546</v>
      </c>
      <c r="D2654" s="26" t="s">
        <v>309</v>
      </c>
      <c r="E2654" s="26">
        <v>47683</v>
      </c>
      <c r="F2654" s="26" t="s">
        <v>14</v>
      </c>
      <c r="G2654" s="26" t="s">
        <v>15</v>
      </c>
      <c r="H2654" s="26" t="s">
        <v>16</v>
      </c>
      <c r="I2654" s="26">
        <v>1</v>
      </c>
      <c r="J2654" s="26">
        <v>25.8</v>
      </c>
      <c r="K2654" s="26">
        <v>9.7</v>
      </c>
      <c r="L2654" s="26" t="s">
        <v>560</v>
      </c>
      <c r="M2654" s="7">
        <v>6123</v>
      </c>
      <c r="N2654" s="26" t="s">
        <v>310</v>
      </c>
      <c r="O2654" s="27">
        <v>25.8</v>
      </c>
      <c r="P2654" s="27" t="s">
        <v>18</v>
      </c>
    </row>
    <row r="2655" ht="14.25" spans="1:16">
      <c r="A2655" s="25">
        <v>45435.8395833333</v>
      </c>
      <c r="B2655" s="26">
        <v>58134472</v>
      </c>
      <c r="C2655" s="26">
        <v>546</v>
      </c>
      <c r="D2655" s="26" t="s">
        <v>309</v>
      </c>
      <c r="E2655" s="26">
        <v>47683</v>
      </c>
      <c r="F2655" s="26" t="s">
        <v>14</v>
      </c>
      <c r="G2655" s="26" t="s">
        <v>15</v>
      </c>
      <c r="H2655" s="26" t="s">
        <v>16</v>
      </c>
      <c r="I2655" s="26">
        <v>3</v>
      </c>
      <c r="J2655" s="26">
        <v>77.4</v>
      </c>
      <c r="K2655" s="26">
        <v>29.1</v>
      </c>
      <c r="L2655" s="26" t="s">
        <v>560</v>
      </c>
      <c r="M2655" s="7">
        <v>6123</v>
      </c>
      <c r="N2655" s="26" t="s">
        <v>310</v>
      </c>
      <c r="O2655" s="27">
        <v>25.8</v>
      </c>
      <c r="P2655" s="27" t="s">
        <v>18</v>
      </c>
    </row>
    <row r="2656" ht="14.25" spans="1:16">
      <c r="A2656" s="25">
        <v>45436.3930555556</v>
      </c>
      <c r="B2656" s="26">
        <v>58137712</v>
      </c>
      <c r="C2656" s="26">
        <v>546</v>
      </c>
      <c r="D2656" s="26" t="s">
        <v>309</v>
      </c>
      <c r="E2656" s="26">
        <v>47683</v>
      </c>
      <c r="F2656" s="26" t="s">
        <v>14</v>
      </c>
      <c r="G2656" s="26" t="s">
        <v>15</v>
      </c>
      <c r="H2656" s="26" t="s">
        <v>16</v>
      </c>
      <c r="I2656" s="26">
        <v>3</v>
      </c>
      <c r="J2656" s="26">
        <v>77.4</v>
      </c>
      <c r="K2656" s="26">
        <v>29.1</v>
      </c>
      <c r="L2656" s="26" t="s">
        <v>560</v>
      </c>
      <c r="M2656" s="7">
        <v>6123</v>
      </c>
      <c r="N2656" s="26" t="s">
        <v>310</v>
      </c>
      <c r="O2656" s="27">
        <v>25.8</v>
      </c>
      <c r="P2656" s="27" t="s">
        <v>18</v>
      </c>
    </row>
    <row r="2657" ht="14.25" spans="1:16">
      <c r="A2657" s="25">
        <v>45436.4756944444</v>
      </c>
      <c r="B2657" s="26">
        <v>58140875</v>
      </c>
      <c r="C2657" s="26">
        <v>546</v>
      </c>
      <c r="D2657" s="26" t="s">
        <v>309</v>
      </c>
      <c r="E2657" s="26">
        <v>47683</v>
      </c>
      <c r="F2657" s="26" t="s">
        <v>14</v>
      </c>
      <c r="G2657" s="26" t="s">
        <v>15</v>
      </c>
      <c r="H2657" s="26" t="s">
        <v>16</v>
      </c>
      <c r="I2657" s="26">
        <v>9</v>
      </c>
      <c r="J2657" s="26">
        <v>232.2</v>
      </c>
      <c r="K2657" s="26">
        <v>87.3</v>
      </c>
      <c r="L2657" s="26" t="s">
        <v>560</v>
      </c>
      <c r="M2657" s="7">
        <v>6123</v>
      </c>
      <c r="N2657" s="26" t="s">
        <v>310</v>
      </c>
      <c r="O2657" s="27">
        <v>25.8</v>
      </c>
      <c r="P2657" s="27" t="s">
        <v>18</v>
      </c>
    </row>
    <row r="2658" ht="14.25" spans="1:16">
      <c r="A2658" s="25">
        <v>45436.5222222222</v>
      </c>
      <c r="B2658" s="26">
        <v>58140394</v>
      </c>
      <c r="C2658" s="26">
        <v>546</v>
      </c>
      <c r="D2658" s="26" t="s">
        <v>309</v>
      </c>
      <c r="E2658" s="26">
        <v>47683</v>
      </c>
      <c r="F2658" s="26" t="s">
        <v>14</v>
      </c>
      <c r="G2658" s="26" t="s">
        <v>15</v>
      </c>
      <c r="H2658" s="26" t="s">
        <v>16</v>
      </c>
      <c r="I2658" s="26">
        <v>1</v>
      </c>
      <c r="J2658" s="26">
        <v>23.8</v>
      </c>
      <c r="K2658" s="26">
        <v>7.7</v>
      </c>
      <c r="L2658" s="26" t="s">
        <v>568</v>
      </c>
      <c r="M2658" s="7">
        <v>6123</v>
      </c>
      <c r="N2658" s="26" t="s">
        <v>310</v>
      </c>
      <c r="O2658" s="27">
        <v>23.8</v>
      </c>
      <c r="P2658" s="27" t="s">
        <v>33</v>
      </c>
    </row>
    <row r="2659" ht="14.25" spans="1:16">
      <c r="A2659" s="25">
        <v>45436.5298611111</v>
      </c>
      <c r="B2659" s="26">
        <v>58140179</v>
      </c>
      <c r="C2659" s="26">
        <v>546</v>
      </c>
      <c r="D2659" s="26" t="s">
        <v>309</v>
      </c>
      <c r="E2659" s="26">
        <v>47683</v>
      </c>
      <c r="F2659" s="26" t="s">
        <v>14</v>
      </c>
      <c r="G2659" s="26" t="s">
        <v>15</v>
      </c>
      <c r="H2659" s="26" t="s">
        <v>16</v>
      </c>
      <c r="I2659" s="26">
        <v>1</v>
      </c>
      <c r="J2659" s="26">
        <v>25.8</v>
      </c>
      <c r="K2659" s="26">
        <v>9.7</v>
      </c>
      <c r="L2659" s="26" t="s">
        <v>560</v>
      </c>
      <c r="M2659" s="7">
        <v>6123</v>
      </c>
      <c r="N2659" s="26" t="s">
        <v>310</v>
      </c>
      <c r="O2659" s="27">
        <v>25.8</v>
      </c>
      <c r="P2659" s="27" t="s">
        <v>18</v>
      </c>
    </row>
    <row r="2660" ht="14.25" spans="1:16">
      <c r="A2660" s="25">
        <v>45436.5423611111</v>
      </c>
      <c r="B2660" s="26">
        <v>58140487</v>
      </c>
      <c r="C2660" s="26">
        <v>546</v>
      </c>
      <c r="D2660" s="26" t="s">
        <v>309</v>
      </c>
      <c r="E2660" s="26">
        <v>47683</v>
      </c>
      <c r="F2660" s="26" t="s">
        <v>14</v>
      </c>
      <c r="G2660" s="26" t="s">
        <v>15</v>
      </c>
      <c r="H2660" s="26" t="s">
        <v>16</v>
      </c>
      <c r="I2660" s="26">
        <v>1</v>
      </c>
      <c r="J2660" s="26">
        <v>25.8</v>
      </c>
      <c r="K2660" s="26">
        <v>9.7</v>
      </c>
      <c r="L2660" s="26" t="s">
        <v>560</v>
      </c>
      <c r="M2660" s="7">
        <v>6123</v>
      </c>
      <c r="N2660" s="26" t="s">
        <v>310</v>
      </c>
      <c r="O2660" s="27">
        <v>25.8</v>
      </c>
      <c r="P2660" s="27" t="s">
        <v>18</v>
      </c>
    </row>
    <row r="2661" ht="14.25" spans="1:16">
      <c r="A2661" s="25">
        <v>45436.7784722222</v>
      </c>
      <c r="B2661" s="26">
        <v>58144756</v>
      </c>
      <c r="C2661" s="26">
        <v>546</v>
      </c>
      <c r="D2661" s="26" t="s">
        <v>309</v>
      </c>
      <c r="E2661" s="26">
        <v>47683</v>
      </c>
      <c r="F2661" s="26" t="s">
        <v>14</v>
      </c>
      <c r="G2661" s="26" t="s">
        <v>15</v>
      </c>
      <c r="H2661" s="26" t="s">
        <v>16</v>
      </c>
      <c r="I2661" s="26">
        <v>2</v>
      </c>
      <c r="J2661" s="26">
        <v>51.6</v>
      </c>
      <c r="K2661" s="26">
        <v>19.4</v>
      </c>
      <c r="L2661" s="26" t="s">
        <v>560</v>
      </c>
      <c r="M2661" s="7">
        <v>10849</v>
      </c>
      <c r="N2661" s="26" t="s">
        <v>454</v>
      </c>
      <c r="O2661" s="27">
        <v>25.8</v>
      </c>
      <c r="P2661" s="27" t="s">
        <v>18</v>
      </c>
    </row>
    <row r="2662" ht="14.25" spans="1:16">
      <c r="A2662" s="25">
        <v>45436.7875</v>
      </c>
      <c r="B2662" s="26">
        <v>58144933</v>
      </c>
      <c r="C2662" s="26">
        <v>546</v>
      </c>
      <c r="D2662" s="26" t="s">
        <v>309</v>
      </c>
      <c r="E2662" s="26">
        <v>47683</v>
      </c>
      <c r="F2662" s="26" t="s">
        <v>14</v>
      </c>
      <c r="G2662" s="26" t="s">
        <v>15</v>
      </c>
      <c r="H2662" s="26" t="s">
        <v>16</v>
      </c>
      <c r="I2662" s="26">
        <v>1</v>
      </c>
      <c r="J2662" s="26">
        <v>25.8</v>
      </c>
      <c r="K2662" s="26">
        <v>9.7</v>
      </c>
      <c r="L2662" s="26" t="s">
        <v>560</v>
      </c>
      <c r="M2662" s="7">
        <v>26636</v>
      </c>
      <c r="N2662" s="26" t="s">
        <v>497</v>
      </c>
      <c r="O2662" s="27">
        <v>25.8</v>
      </c>
      <c r="P2662" s="27" t="s">
        <v>18</v>
      </c>
    </row>
    <row r="2663" ht="14.25" spans="1:16">
      <c r="A2663" s="25">
        <v>45436.7930555556</v>
      </c>
      <c r="B2663" s="26">
        <v>58145037</v>
      </c>
      <c r="C2663" s="26">
        <v>546</v>
      </c>
      <c r="D2663" s="26" t="s">
        <v>309</v>
      </c>
      <c r="E2663" s="26">
        <v>47683</v>
      </c>
      <c r="F2663" s="26" t="s">
        <v>14</v>
      </c>
      <c r="G2663" s="26" t="s">
        <v>15</v>
      </c>
      <c r="H2663" s="26" t="s">
        <v>16</v>
      </c>
      <c r="I2663" s="26">
        <v>3</v>
      </c>
      <c r="J2663" s="26">
        <v>76.18</v>
      </c>
      <c r="K2663" s="26">
        <v>27.8799999999</v>
      </c>
      <c r="L2663" s="26" t="s">
        <v>740</v>
      </c>
      <c r="M2663" s="7">
        <v>26636</v>
      </c>
      <c r="N2663" s="26" t="s">
        <v>497</v>
      </c>
      <c r="O2663" s="27">
        <v>25.3933333333</v>
      </c>
      <c r="P2663" s="27" t="s">
        <v>33</v>
      </c>
    </row>
    <row r="2664" ht="14.25" spans="1:16">
      <c r="A2664" s="25">
        <v>45436.8965277778</v>
      </c>
      <c r="B2664" s="26">
        <v>58143494</v>
      </c>
      <c r="C2664" s="26">
        <v>546</v>
      </c>
      <c r="D2664" s="26" t="s">
        <v>309</v>
      </c>
      <c r="E2664" s="26">
        <v>47683</v>
      </c>
      <c r="F2664" s="26" t="s">
        <v>14</v>
      </c>
      <c r="G2664" s="26" t="s">
        <v>15</v>
      </c>
      <c r="H2664" s="26" t="s">
        <v>16</v>
      </c>
      <c r="I2664" s="26">
        <v>1</v>
      </c>
      <c r="J2664" s="26">
        <v>25.8</v>
      </c>
      <c r="K2664" s="26">
        <v>9.7</v>
      </c>
      <c r="L2664" s="26" t="s">
        <v>560</v>
      </c>
      <c r="M2664" s="7">
        <v>10849</v>
      </c>
      <c r="N2664" s="26" t="s">
        <v>454</v>
      </c>
      <c r="O2664" s="27">
        <v>25.8</v>
      </c>
      <c r="P2664" s="27" t="s">
        <v>18</v>
      </c>
    </row>
    <row r="2665" ht="14.25" spans="1:16">
      <c r="A2665" s="25">
        <v>45437.3381944444</v>
      </c>
      <c r="B2665" s="26">
        <v>58147528</v>
      </c>
      <c r="C2665" s="26">
        <v>546</v>
      </c>
      <c r="D2665" s="26" t="s">
        <v>309</v>
      </c>
      <c r="E2665" s="26">
        <v>47683</v>
      </c>
      <c r="F2665" s="26" t="s">
        <v>14</v>
      </c>
      <c r="G2665" s="26" t="s">
        <v>15</v>
      </c>
      <c r="H2665" s="26" t="s">
        <v>16</v>
      </c>
      <c r="I2665" s="26">
        <v>2</v>
      </c>
      <c r="J2665" s="26">
        <v>51.6</v>
      </c>
      <c r="K2665" s="26">
        <v>19.4</v>
      </c>
      <c r="L2665" s="26" t="s">
        <v>560</v>
      </c>
      <c r="M2665" s="7">
        <v>26636</v>
      </c>
      <c r="N2665" s="26" t="s">
        <v>497</v>
      </c>
      <c r="O2665" s="27">
        <v>25.8</v>
      </c>
      <c r="P2665" s="27" t="s">
        <v>18</v>
      </c>
    </row>
    <row r="2666" ht="14.25" spans="1:16">
      <c r="A2666" s="25">
        <v>45437.4444444444</v>
      </c>
      <c r="B2666" s="26">
        <v>58150176</v>
      </c>
      <c r="C2666" s="26">
        <v>546</v>
      </c>
      <c r="D2666" s="26" t="s">
        <v>309</v>
      </c>
      <c r="E2666" s="26">
        <v>47683</v>
      </c>
      <c r="F2666" s="26" t="s">
        <v>14</v>
      </c>
      <c r="G2666" s="26" t="s">
        <v>15</v>
      </c>
      <c r="H2666" s="26" t="s">
        <v>16</v>
      </c>
      <c r="I2666" s="26">
        <v>1</v>
      </c>
      <c r="J2666" s="26">
        <v>25.8</v>
      </c>
      <c r="K2666" s="26">
        <v>9.7</v>
      </c>
      <c r="L2666" s="26" t="s">
        <v>560</v>
      </c>
      <c r="M2666" s="7">
        <v>26636</v>
      </c>
      <c r="N2666" s="26" t="s">
        <v>497</v>
      </c>
      <c r="O2666" s="27">
        <v>25.8</v>
      </c>
      <c r="P2666" s="27" t="s">
        <v>18</v>
      </c>
    </row>
    <row r="2667" ht="14.25" spans="1:16">
      <c r="A2667" s="25">
        <v>45437.4451388889</v>
      </c>
      <c r="B2667" s="26">
        <v>58150184</v>
      </c>
      <c r="C2667" s="26">
        <v>546</v>
      </c>
      <c r="D2667" s="26" t="s">
        <v>309</v>
      </c>
      <c r="E2667" s="26">
        <v>47683</v>
      </c>
      <c r="F2667" s="26" t="s">
        <v>14</v>
      </c>
      <c r="G2667" s="26" t="s">
        <v>15</v>
      </c>
      <c r="H2667" s="26" t="s">
        <v>16</v>
      </c>
      <c r="I2667" s="26">
        <v>1</v>
      </c>
      <c r="J2667" s="26">
        <v>25.8</v>
      </c>
      <c r="K2667" s="26">
        <v>9.7</v>
      </c>
      <c r="L2667" s="26" t="s">
        <v>560</v>
      </c>
      <c r="M2667" s="7">
        <v>26636</v>
      </c>
      <c r="N2667" s="26" t="s">
        <v>497</v>
      </c>
      <c r="O2667" s="27">
        <v>25.8</v>
      </c>
      <c r="P2667" s="27" t="s">
        <v>18</v>
      </c>
    </row>
    <row r="2668" ht="14.25" spans="1:16">
      <c r="A2668" s="25">
        <v>45437.4472222222</v>
      </c>
      <c r="B2668" s="26">
        <v>58151478</v>
      </c>
      <c r="C2668" s="26">
        <v>546</v>
      </c>
      <c r="D2668" s="26" t="s">
        <v>309</v>
      </c>
      <c r="E2668" s="26">
        <v>47683</v>
      </c>
      <c r="F2668" s="26" t="s">
        <v>14</v>
      </c>
      <c r="G2668" s="26" t="s">
        <v>15</v>
      </c>
      <c r="H2668" s="26" t="s">
        <v>16</v>
      </c>
      <c r="I2668" s="26">
        <v>6</v>
      </c>
      <c r="J2668" s="26">
        <v>154.8</v>
      </c>
      <c r="K2668" s="26">
        <v>58.2</v>
      </c>
      <c r="L2668" s="26" t="s">
        <v>560</v>
      </c>
      <c r="M2668" s="7">
        <v>26636</v>
      </c>
      <c r="N2668" s="26" t="s">
        <v>497</v>
      </c>
      <c r="O2668" s="27">
        <v>25.8</v>
      </c>
      <c r="P2668" s="27" t="s">
        <v>18</v>
      </c>
    </row>
    <row r="2669" ht="14.25" spans="1:16">
      <c r="A2669" s="25">
        <v>45437.5013888889</v>
      </c>
      <c r="B2669" s="26">
        <v>58150525</v>
      </c>
      <c r="C2669" s="26">
        <v>546</v>
      </c>
      <c r="D2669" s="26" t="s">
        <v>309</v>
      </c>
      <c r="E2669" s="26">
        <v>47683</v>
      </c>
      <c r="F2669" s="26" t="s">
        <v>14</v>
      </c>
      <c r="G2669" s="26" t="s">
        <v>15</v>
      </c>
      <c r="H2669" s="26" t="s">
        <v>16</v>
      </c>
      <c r="I2669" s="26">
        <v>6</v>
      </c>
      <c r="J2669" s="26">
        <v>154.8</v>
      </c>
      <c r="K2669" s="26">
        <v>58.2</v>
      </c>
      <c r="L2669" s="26" t="s">
        <v>560</v>
      </c>
      <c r="M2669" s="7">
        <v>26636</v>
      </c>
      <c r="N2669" s="26" t="s">
        <v>497</v>
      </c>
      <c r="O2669" s="27">
        <v>25.8</v>
      </c>
      <c r="P2669" s="27" t="s">
        <v>18</v>
      </c>
    </row>
    <row r="2670" ht="14.25" spans="1:16">
      <c r="A2670" s="25">
        <v>45437.5736111111</v>
      </c>
      <c r="B2670" s="26">
        <v>58150302</v>
      </c>
      <c r="C2670" s="26">
        <v>546</v>
      </c>
      <c r="D2670" s="26" t="s">
        <v>309</v>
      </c>
      <c r="E2670" s="26">
        <v>47683</v>
      </c>
      <c r="F2670" s="26" t="s">
        <v>14</v>
      </c>
      <c r="G2670" s="26" t="s">
        <v>15</v>
      </c>
      <c r="H2670" s="26" t="s">
        <v>16</v>
      </c>
      <c r="I2670" s="26">
        <v>49</v>
      </c>
      <c r="J2670" s="26">
        <v>1264.2</v>
      </c>
      <c r="K2670" s="26">
        <v>475.3</v>
      </c>
      <c r="L2670" s="26" t="s">
        <v>560</v>
      </c>
      <c r="M2670" s="7">
        <v>26636</v>
      </c>
      <c r="N2670" s="26" t="s">
        <v>497</v>
      </c>
      <c r="O2670" s="27">
        <v>25.8</v>
      </c>
      <c r="P2670" s="27" t="s">
        <v>18</v>
      </c>
    </row>
    <row r="2671" ht="14.25" spans="1:16">
      <c r="A2671" s="25">
        <v>45437.5868055556</v>
      </c>
      <c r="B2671" s="26">
        <v>58152891</v>
      </c>
      <c r="C2671" s="26">
        <v>546</v>
      </c>
      <c r="D2671" s="26" t="s">
        <v>309</v>
      </c>
      <c r="E2671" s="26">
        <v>47683</v>
      </c>
      <c r="F2671" s="26" t="s">
        <v>14</v>
      </c>
      <c r="G2671" s="26" t="s">
        <v>15</v>
      </c>
      <c r="H2671" s="26" t="s">
        <v>16</v>
      </c>
      <c r="I2671" s="26">
        <v>1</v>
      </c>
      <c r="J2671" s="26">
        <v>25.8</v>
      </c>
      <c r="K2671" s="26">
        <v>9.7</v>
      </c>
      <c r="L2671" s="26" t="s">
        <v>560</v>
      </c>
      <c r="M2671" s="7">
        <v>26636</v>
      </c>
      <c r="N2671" s="26" t="s">
        <v>497</v>
      </c>
      <c r="O2671" s="27">
        <v>25.8</v>
      </c>
      <c r="P2671" s="27" t="s">
        <v>18</v>
      </c>
    </row>
    <row r="2672" ht="14.25" spans="1:16">
      <c r="A2672" s="25">
        <v>45437.8027777778</v>
      </c>
      <c r="B2672" s="26">
        <v>58153649</v>
      </c>
      <c r="C2672" s="26">
        <v>546</v>
      </c>
      <c r="D2672" s="26" t="s">
        <v>309</v>
      </c>
      <c r="E2672" s="26">
        <v>47683</v>
      </c>
      <c r="F2672" s="26" t="s">
        <v>14</v>
      </c>
      <c r="G2672" s="26" t="s">
        <v>15</v>
      </c>
      <c r="H2672" s="26" t="s">
        <v>16</v>
      </c>
      <c r="I2672" s="26">
        <v>1</v>
      </c>
      <c r="J2672" s="26">
        <v>25.8</v>
      </c>
      <c r="K2672" s="26">
        <v>9.7</v>
      </c>
      <c r="L2672" s="26" t="s">
        <v>560</v>
      </c>
      <c r="M2672" s="7">
        <v>10849</v>
      </c>
      <c r="N2672" s="26" t="s">
        <v>454</v>
      </c>
      <c r="O2672" s="27">
        <v>25.8</v>
      </c>
      <c r="P2672" s="27" t="s">
        <v>18</v>
      </c>
    </row>
    <row r="2673" ht="14.25" spans="1:16">
      <c r="A2673" s="25">
        <v>45437.8388888889</v>
      </c>
      <c r="B2673" s="26">
        <v>58157881</v>
      </c>
      <c r="C2673" s="26">
        <v>546</v>
      </c>
      <c r="D2673" s="26" t="s">
        <v>309</v>
      </c>
      <c r="E2673" s="26">
        <v>47683</v>
      </c>
      <c r="F2673" s="26" t="s">
        <v>14</v>
      </c>
      <c r="G2673" s="26" t="s">
        <v>15</v>
      </c>
      <c r="H2673" s="26" t="s">
        <v>16</v>
      </c>
      <c r="I2673" s="26">
        <v>1</v>
      </c>
      <c r="J2673" s="26">
        <v>25.8</v>
      </c>
      <c r="K2673" s="26">
        <v>9.7</v>
      </c>
      <c r="L2673" s="26" t="s">
        <v>560</v>
      </c>
      <c r="M2673" s="7">
        <v>10849</v>
      </c>
      <c r="N2673" s="26" t="s">
        <v>454</v>
      </c>
      <c r="O2673" s="27">
        <v>25.8</v>
      </c>
      <c r="P2673" s="27" t="s">
        <v>18</v>
      </c>
    </row>
    <row r="2674" ht="14.25" spans="1:16">
      <c r="A2674" s="25">
        <v>45437.8979166667</v>
      </c>
      <c r="B2674" s="26">
        <v>58159321</v>
      </c>
      <c r="C2674" s="26">
        <v>546</v>
      </c>
      <c r="D2674" s="26" t="s">
        <v>309</v>
      </c>
      <c r="E2674" s="26">
        <v>47683</v>
      </c>
      <c r="F2674" s="26" t="s">
        <v>14</v>
      </c>
      <c r="G2674" s="26" t="s">
        <v>15</v>
      </c>
      <c r="H2674" s="26" t="s">
        <v>16</v>
      </c>
      <c r="I2674" s="26">
        <v>3</v>
      </c>
      <c r="J2674" s="26">
        <v>77.4</v>
      </c>
      <c r="K2674" s="26">
        <v>29.1</v>
      </c>
      <c r="L2674" s="26" t="s">
        <v>560</v>
      </c>
      <c r="M2674" s="7">
        <v>10849</v>
      </c>
      <c r="N2674" s="26" t="s">
        <v>454</v>
      </c>
      <c r="O2674" s="27">
        <v>25.8</v>
      </c>
      <c r="P2674" s="27" t="s">
        <v>18</v>
      </c>
    </row>
    <row r="2675" ht="14.25" spans="1:16">
      <c r="A2675" s="25">
        <v>45438.4243055556</v>
      </c>
      <c r="B2675" s="26">
        <v>58161416</v>
      </c>
      <c r="C2675" s="26">
        <v>546</v>
      </c>
      <c r="D2675" s="26" t="s">
        <v>309</v>
      </c>
      <c r="E2675" s="26">
        <v>47683</v>
      </c>
      <c r="F2675" s="26" t="s">
        <v>14</v>
      </c>
      <c r="G2675" s="26" t="s">
        <v>15</v>
      </c>
      <c r="H2675" s="26" t="s">
        <v>16</v>
      </c>
      <c r="I2675" s="26">
        <v>3</v>
      </c>
      <c r="J2675" s="26">
        <v>77.4</v>
      </c>
      <c r="K2675" s="26">
        <v>29.1</v>
      </c>
      <c r="L2675" s="26" t="s">
        <v>560</v>
      </c>
      <c r="M2675" s="7">
        <v>6123</v>
      </c>
      <c r="N2675" s="26" t="s">
        <v>310</v>
      </c>
      <c r="O2675" s="27">
        <v>25.8</v>
      </c>
      <c r="P2675" s="27" t="s">
        <v>18</v>
      </c>
    </row>
    <row r="2676" ht="14.25" spans="1:16">
      <c r="A2676" s="25">
        <v>45438.5013888889</v>
      </c>
      <c r="B2676" s="26">
        <v>58161947</v>
      </c>
      <c r="C2676" s="26">
        <v>546</v>
      </c>
      <c r="D2676" s="26" t="s">
        <v>309</v>
      </c>
      <c r="E2676" s="26">
        <v>47683</v>
      </c>
      <c r="F2676" s="26" t="s">
        <v>14</v>
      </c>
      <c r="G2676" s="26" t="s">
        <v>15</v>
      </c>
      <c r="H2676" s="26" t="s">
        <v>16</v>
      </c>
      <c r="I2676" s="26">
        <v>3</v>
      </c>
      <c r="J2676" s="26">
        <v>77.4</v>
      </c>
      <c r="K2676" s="26">
        <v>29.1</v>
      </c>
      <c r="L2676" s="26" t="s">
        <v>560</v>
      </c>
      <c r="M2676" s="7">
        <v>6123</v>
      </c>
      <c r="N2676" s="26" t="s">
        <v>310</v>
      </c>
      <c r="O2676" s="27">
        <v>25.8</v>
      </c>
      <c r="P2676" s="27" t="s">
        <v>18</v>
      </c>
    </row>
    <row r="2677" ht="14.25" spans="1:16">
      <c r="A2677" s="25">
        <v>45438.5361111111</v>
      </c>
      <c r="B2677" s="26">
        <v>58162350</v>
      </c>
      <c r="C2677" s="26">
        <v>546</v>
      </c>
      <c r="D2677" s="26" t="s">
        <v>309</v>
      </c>
      <c r="E2677" s="26">
        <v>47683</v>
      </c>
      <c r="F2677" s="26" t="s">
        <v>14</v>
      </c>
      <c r="G2677" s="26" t="s">
        <v>15</v>
      </c>
      <c r="H2677" s="26" t="s">
        <v>16</v>
      </c>
      <c r="I2677" s="26">
        <v>3</v>
      </c>
      <c r="J2677" s="26">
        <v>77.4</v>
      </c>
      <c r="K2677" s="26">
        <v>29.1</v>
      </c>
      <c r="L2677" s="26" t="s">
        <v>560</v>
      </c>
      <c r="M2677" s="7">
        <v>6123</v>
      </c>
      <c r="N2677" s="26" t="s">
        <v>310</v>
      </c>
      <c r="O2677" s="27">
        <v>25.8</v>
      </c>
      <c r="P2677" s="27" t="s">
        <v>18</v>
      </c>
    </row>
    <row r="2678" ht="14.25" spans="1:16">
      <c r="A2678" s="25">
        <v>45438.6201388889</v>
      </c>
      <c r="B2678" s="26">
        <v>58164649</v>
      </c>
      <c r="C2678" s="26">
        <v>546</v>
      </c>
      <c r="D2678" s="26" t="s">
        <v>309</v>
      </c>
      <c r="E2678" s="26">
        <v>47683</v>
      </c>
      <c r="F2678" s="26" t="s">
        <v>14</v>
      </c>
      <c r="G2678" s="26" t="s">
        <v>15</v>
      </c>
      <c r="H2678" s="26" t="s">
        <v>16</v>
      </c>
      <c r="I2678" s="26">
        <v>3</v>
      </c>
      <c r="J2678" s="26">
        <v>78.96</v>
      </c>
      <c r="K2678" s="26">
        <v>30.66</v>
      </c>
      <c r="L2678" s="26" t="s">
        <v>741</v>
      </c>
      <c r="M2678" s="7">
        <v>10849</v>
      </c>
      <c r="N2678" s="26" t="s">
        <v>454</v>
      </c>
      <c r="O2678" s="27">
        <v>26.32</v>
      </c>
      <c r="P2678" s="27" t="s">
        <v>33</v>
      </c>
    </row>
    <row r="2679" ht="14.25" spans="1:16">
      <c r="A2679" s="25">
        <v>45438.6923611111</v>
      </c>
      <c r="B2679" s="26">
        <v>58165928</v>
      </c>
      <c r="C2679" s="26">
        <v>546</v>
      </c>
      <c r="D2679" s="26" t="s">
        <v>309</v>
      </c>
      <c r="E2679" s="26">
        <v>47683</v>
      </c>
      <c r="F2679" s="26" t="s">
        <v>14</v>
      </c>
      <c r="G2679" s="26" t="s">
        <v>15</v>
      </c>
      <c r="H2679" s="26" t="s">
        <v>16</v>
      </c>
      <c r="I2679" s="26">
        <v>3</v>
      </c>
      <c r="J2679" s="26">
        <v>77.4</v>
      </c>
      <c r="K2679" s="26">
        <v>29.1</v>
      </c>
      <c r="L2679" s="26" t="s">
        <v>560</v>
      </c>
      <c r="M2679" s="7">
        <v>26636</v>
      </c>
      <c r="N2679" s="26" t="s">
        <v>497</v>
      </c>
      <c r="O2679" s="27">
        <v>25.8</v>
      </c>
      <c r="P2679" s="27" t="s">
        <v>18</v>
      </c>
    </row>
    <row r="2680" ht="14.25" spans="1:16">
      <c r="A2680" s="25">
        <v>45438.73125</v>
      </c>
      <c r="B2680" s="26">
        <v>58166139</v>
      </c>
      <c r="C2680" s="26">
        <v>546</v>
      </c>
      <c r="D2680" s="26" t="s">
        <v>309</v>
      </c>
      <c r="E2680" s="26">
        <v>47683</v>
      </c>
      <c r="F2680" s="26" t="s">
        <v>14</v>
      </c>
      <c r="G2680" s="26" t="s">
        <v>15</v>
      </c>
      <c r="H2680" s="26" t="s">
        <v>16</v>
      </c>
      <c r="I2680" s="26">
        <v>1</v>
      </c>
      <c r="J2680" s="26">
        <v>25.8</v>
      </c>
      <c r="K2680" s="26">
        <v>9.7</v>
      </c>
      <c r="L2680" s="26" t="s">
        <v>560</v>
      </c>
      <c r="M2680" s="7">
        <v>10849</v>
      </c>
      <c r="N2680" s="26" t="s">
        <v>454</v>
      </c>
      <c r="O2680" s="27">
        <v>25.8</v>
      </c>
      <c r="P2680" s="27" t="s">
        <v>18</v>
      </c>
    </row>
    <row r="2681" ht="14.25" spans="1:16">
      <c r="A2681" s="25">
        <v>45438.7611111111</v>
      </c>
      <c r="B2681" s="26">
        <v>58166994</v>
      </c>
      <c r="C2681" s="26">
        <v>546</v>
      </c>
      <c r="D2681" s="26" t="s">
        <v>309</v>
      </c>
      <c r="E2681" s="26">
        <v>47683</v>
      </c>
      <c r="F2681" s="26" t="s">
        <v>14</v>
      </c>
      <c r="G2681" s="26" t="s">
        <v>15</v>
      </c>
      <c r="H2681" s="26" t="s">
        <v>16</v>
      </c>
      <c r="I2681" s="26">
        <v>1</v>
      </c>
      <c r="J2681" s="26">
        <v>25.8</v>
      </c>
      <c r="K2681" s="26">
        <v>9.7</v>
      </c>
      <c r="L2681" s="26" t="s">
        <v>560</v>
      </c>
      <c r="M2681" s="7">
        <v>10849</v>
      </c>
      <c r="N2681" s="26" t="s">
        <v>454</v>
      </c>
      <c r="O2681" s="27">
        <v>25.8</v>
      </c>
      <c r="P2681" s="27" t="s">
        <v>18</v>
      </c>
    </row>
    <row r="2682" ht="14.25" spans="1:16">
      <c r="A2682" s="25">
        <v>45438.7715277778</v>
      </c>
      <c r="B2682" s="26">
        <v>58166374</v>
      </c>
      <c r="C2682" s="26">
        <v>546</v>
      </c>
      <c r="D2682" s="26" t="s">
        <v>309</v>
      </c>
      <c r="E2682" s="26">
        <v>47683</v>
      </c>
      <c r="F2682" s="26" t="s">
        <v>14</v>
      </c>
      <c r="G2682" s="26" t="s">
        <v>15</v>
      </c>
      <c r="H2682" s="26" t="s">
        <v>16</v>
      </c>
      <c r="I2682" s="26">
        <v>1</v>
      </c>
      <c r="J2682" s="26">
        <v>25.8</v>
      </c>
      <c r="K2682" s="26">
        <v>9.7</v>
      </c>
      <c r="L2682" s="26" t="s">
        <v>560</v>
      </c>
      <c r="M2682" s="7">
        <v>26636</v>
      </c>
      <c r="N2682" s="26" t="s">
        <v>497</v>
      </c>
      <c r="O2682" s="27">
        <v>25.8</v>
      </c>
      <c r="P2682" s="27" t="s">
        <v>18</v>
      </c>
    </row>
    <row r="2683" ht="14.25" spans="1:16">
      <c r="A2683" s="25">
        <v>45438.8208333333</v>
      </c>
      <c r="B2683" s="26">
        <v>58166699</v>
      </c>
      <c r="C2683" s="26">
        <v>546</v>
      </c>
      <c r="D2683" s="26" t="s">
        <v>309</v>
      </c>
      <c r="E2683" s="26">
        <v>47683</v>
      </c>
      <c r="F2683" s="26" t="s">
        <v>14</v>
      </c>
      <c r="G2683" s="26" t="s">
        <v>15</v>
      </c>
      <c r="H2683" s="26" t="s">
        <v>16</v>
      </c>
      <c r="I2683" s="26">
        <v>2</v>
      </c>
      <c r="J2683" s="26">
        <v>51.6</v>
      </c>
      <c r="K2683" s="26">
        <v>19.4</v>
      </c>
      <c r="L2683" s="26" t="s">
        <v>560</v>
      </c>
      <c r="M2683" s="7">
        <v>26636</v>
      </c>
      <c r="N2683" s="26" t="s">
        <v>497</v>
      </c>
      <c r="O2683" s="27">
        <v>25.8</v>
      </c>
      <c r="P2683" s="27" t="s">
        <v>18</v>
      </c>
    </row>
    <row r="2684" ht="14.25" spans="1:16">
      <c r="A2684" s="25">
        <v>45438.8402777778</v>
      </c>
      <c r="B2684" s="26">
        <v>58168870</v>
      </c>
      <c r="C2684" s="26">
        <v>546</v>
      </c>
      <c r="D2684" s="26" t="s">
        <v>309</v>
      </c>
      <c r="E2684" s="26">
        <v>47683</v>
      </c>
      <c r="F2684" s="26" t="s">
        <v>14</v>
      </c>
      <c r="G2684" s="26" t="s">
        <v>15</v>
      </c>
      <c r="H2684" s="26" t="s">
        <v>16</v>
      </c>
      <c r="I2684" s="26">
        <v>2</v>
      </c>
      <c r="J2684" s="26">
        <v>51.6</v>
      </c>
      <c r="K2684" s="26">
        <v>19.4</v>
      </c>
      <c r="L2684" s="26" t="s">
        <v>560</v>
      </c>
      <c r="M2684" s="7">
        <v>26636</v>
      </c>
      <c r="N2684" s="26" t="s">
        <v>497</v>
      </c>
      <c r="O2684" s="27">
        <v>25.8</v>
      </c>
      <c r="P2684" s="27" t="s">
        <v>18</v>
      </c>
    </row>
    <row r="2685" ht="14.25" spans="1:16">
      <c r="A2685" s="25">
        <v>45438.8458333333</v>
      </c>
      <c r="B2685" s="26">
        <v>58168939</v>
      </c>
      <c r="C2685" s="26">
        <v>546</v>
      </c>
      <c r="D2685" s="26" t="s">
        <v>309</v>
      </c>
      <c r="E2685" s="26">
        <v>47683</v>
      </c>
      <c r="F2685" s="26" t="s">
        <v>14</v>
      </c>
      <c r="G2685" s="26" t="s">
        <v>15</v>
      </c>
      <c r="H2685" s="26" t="s">
        <v>16</v>
      </c>
      <c r="I2685" s="26">
        <v>1</v>
      </c>
      <c r="J2685" s="26">
        <v>25.8</v>
      </c>
      <c r="K2685" s="26">
        <v>9.7</v>
      </c>
      <c r="L2685" s="26" t="s">
        <v>560</v>
      </c>
      <c r="M2685" s="7">
        <v>26636</v>
      </c>
      <c r="N2685" s="26" t="s">
        <v>497</v>
      </c>
      <c r="O2685" s="27">
        <v>25.8</v>
      </c>
      <c r="P2685" s="27" t="s">
        <v>18</v>
      </c>
    </row>
    <row r="2686" ht="14.25" spans="1:16">
      <c r="A2686" s="25">
        <v>45438.86875</v>
      </c>
      <c r="B2686" s="26">
        <v>58169178</v>
      </c>
      <c r="C2686" s="26">
        <v>546</v>
      </c>
      <c r="D2686" s="26" t="s">
        <v>309</v>
      </c>
      <c r="E2686" s="26">
        <v>47683</v>
      </c>
      <c r="F2686" s="26" t="s">
        <v>14</v>
      </c>
      <c r="G2686" s="26" t="s">
        <v>15</v>
      </c>
      <c r="H2686" s="26" t="s">
        <v>16</v>
      </c>
      <c r="I2686" s="26">
        <v>3</v>
      </c>
      <c r="J2686" s="26">
        <v>77.4</v>
      </c>
      <c r="K2686" s="26">
        <v>29.1</v>
      </c>
      <c r="L2686" s="26" t="s">
        <v>560</v>
      </c>
      <c r="M2686" s="7">
        <v>10849</v>
      </c>
      <c r="N2686" s="26" t="s">
        <v>454</v>
      </c>
      <c r="O2686" s="27">
        <v>25.8</v>
      </c>
      <c r="P2686" s="27" t="s">
        <v>18</v>
      </c>
    </row>
    <row r="2687" ht="14.25" spans="1:16">
      <c r="A2687" s="25">
        <v>45439.7680555556</v>
      </c>
      <c r="B2687" s="26">
        <v>58176679</v>
      </c>
      <c r="C2687" s="26">
        <v>546</v>
      </c>
      <c r="D2687" s="26" t="s">
        <v>309</v>
      </c>
      <c r="E2687" s="26">
        <v>47683</v>
      </c>
      <c r="F2687" s="26" t="s">
        <v>14</v>
      </c>
      <c r="G2687" s="26" t="s">
        <v>15</v>
      </c>
      <c r="H2687" s="26" t="s">
        <v>16</v>
      </c>
      <c r="I2687" s="26">
        <v>1</v>
      </c>
      <c r="J2687" s="26">
        <v>25.8</v>
      </c>
      <c r="K2687" s="26">
        <v>9.7</v>
      </c>
      <c r="L2687" s="26" t="s">
        <v>560</v>
      </c>
      <c r="M2687" s="7">
        <v>6123</v>
      </c>
      <c r="N2687" s="26" t="s">
        <v>310</v>
      </c>
      <c r="O2687" s="27">
        <v>25.8</v>
      </c>
      <c r="P2687" s="27" t="s">
        <v>18</v>
      </c>
    </row>
    <row r="2688" ht="14.25" spans="1:16">
      <c r="A2688" s="25">
        <v>45439.8625</v>
      </c>
      <c r="B2688" s="26">
        <v>58181314</v>
      </c>
      <c r="C2688" s="26">
        <v>546</v>
      </c>
      <c r="D2688" s="26" t="s">
        <v>309</v>
      </c>
      <c r="E2688" s="26">
        <v>47683</v>
      </c>
      <c r="F2688" s="26" t="s">
        <v>14</v>
      </c>
      <c r="G2688" s="26" t="s">
        <v>15</v>
      </c>
      <c r="H2688" s="26" t="s">
        <v>16</v>
      </c>
      <c r="I2688" s="26">
        <v>1</v>
      </c>
      <c r="J2688" s="26">
        <v>25.8</v>
      </c>
      <c r="K2688" s="26">
        <v>9.7</v>
      </c>
      <c r="L2688" s="26" t="s">
        <v>560</v>
      </c>
      <c r="M2688" s="7">
        <v>6123</v>
      </c>
      <c r="N2688" s="26" t="s">
        <v>310</v>
      </c>
      <c r="O2688" s="27">
        <v>25.8</v>
      </c>
      <c r="P2688" s="27" t="s">
        <v>18</v>
      </c>
    </row>
    <row r="2689" ht="14.25" spans="1:16">
      <c r="A2689" s="25">
        <v>45441.4076388889</v>
      </c>
      <c r="B2689" s="26">
        <v>58192700</v>
      </c>
      <c r="C2689" s="26">
        <v>546</v>
      </c>
      <c r="D2689" s="26" t="s">
        <v>309</v>
      </c>
      <c r="E2689" s="26">
        <v>47683</v>
      </c>
      <c r="F2689" s="26" t="s">
        <v>14</v>
      </c>
      <c r="G2689" s="26" t="s">
        <v>15</v>
      </c>
      <c r="H2689" s="26" t="s">
        <v>16</v>
      </c>
      <c r="I2689" s="26">
        <v>1</v>
      </c>
      <c r="J2689" s="26">
        <v>27.8</v>
      </c>
      <c r="K2689" s="26">
        <v>11.7</v>
      </c>
      <c r="L2689" s="26" t="s">
        <v>656</v>
      </c>
      <c r="M2689" s="7">
        <v>6123</v>
      </c>
      <c r="N2689" s="26" t="s">
        <v>310</v>
      </c>
      <c r="O2689" s="27">
        <v>27.8</v>
      </c>
      <c r="P2689" s="27" t="s">
        <v>33</v>
      </c>
    </row>
    <row r="2690" ht="14.25" spans="1:16">
      <c r="A2690" s="25">
        <v>45442.5798611111</v>
      </c>
      <c r="B2690" s="26">
        <v>58205506</v>
      </c>
      <c r="C2690" s="26">
        <v>546</v>
      </c>
      <c r="D2690" s="26" t="s">
        <v>309</v>
      </c>
      <c r="E2690" s="26">
        <v>47683</v>
      </c>
      <c r="F2690" s="26" t="s">
        <v>14</v>
      </c>
      <c r="G2690" s="26" t="s">
        <v>15</v>
      </c>
      <c r="H2690" s="26" t="s">
        <v>16</v>
      </c>
      <c r="I2690" s="26">
        <v>1</v>
      </c>
      <c r="J2690" s="26">
        <v>21.76</v>
      </c>
      <c r="K2690" s="26">
        <v>5.66</v>
      </c>
      <c r="L2690" s="26" t="s">
        <v>742</v>
      </c>
      <c r="M2690" s="7">
        <v>6123</v>
      </c>
      <c r="N2690" s="26" t="s">
        <v>310</v>
      </c>
      <c r="O2690" s="27">
        <v>21.76</v>
      </c>
      <c r="P2690" s="27" t="s">
        <v>33</v>
      </c>
    </row>
    <row r="2691" ht="14.25" spans="1:16">
      <c r="A2691" s="25">
        <v>45442.80625</v>
      </c>
      <c r="B2691" s="26">
        <v>58209882</v>
      </c>
      <c r="C2691" s="26">
        <v>546</v>
      </c>
      <c r="D2691" s="26" t="s">
        <v>309</v>
      </c>
      <c r="E2691" s="26">
        <v>47683</v>
      </c>
      <c r="F2691" s="26" t="s">
        <v>14</v>
      </c>
      <c r="G2691" s="26" t="s">
        <v>15</v>
      </c>
      <c r="H2691" s="26" t="s">
        <v>16</v>
      </c>
      <c r="I2691" s="26">
        <v>1</v>
      </c>
      <c r="J2691" s="26">
        <v>25.8</v>
      </c>
      <c r="K2691" s="26">
        <v>9.7</v>
      </c>
      <c r="L2691" s="26" t="s">
        <v>560</v>
      </c>
      <c r="M2691" s="7">
        <v>10849</v>
      </c>
      <c r="N2691" s="26" t="s">
        <v>454</v>
      </c>
      <c r="O2691" s="27">
        <v>25.8</v>
      </c>
      <c r="P2691" s="27" t="s">
        <v>18</v>
      </c>
    </row>
    <row r="2692" ht="14.25" spans="1:16">
      <c r="A2692" s="25">
        <v>45443.3986111111</v>
      </c>
      <c r="B2692" s="26">
        <v>58213992</v>
      </c>
      <c r="C2692" s="26">
        <v>546</v>
      </c>
      <c r="D2692" s="26" t="s">
        <v>309</v>
      </c>
      <c r="E2692" s="26">
        <v>47683</v>
      </c>
      <c r="F2692" s="26" t="s">
        <v>14</v>
      </c>
      <c r="G2692" s="26" t="s">
        <v>15</v>
      </c>
      <c r="H2692" s="26" t="s">
        <v>16</v>
      </c>
      <c r="I2692" s="26">
        <v>2</v>
      </c>
      <c r="J2692" s="26">
        <v>51.6</v>
      </c>
      <c r="K2692" s="26">
        <v>19.4</v>
      </c>
      <c r="L2692" s="26" t="s">
        <v>560</v>
      </c>
      <c r="M2692" s="7">
        <v>6123</v>
      </c>
      <c r="N2692" s="26" t="s">
        <v>310</v>
      </c>
      <c r="O2692" s="27">
        <v>25.8</v>
      </c>
      <c r="P2692" s="27" t="s">
        <v>18</v>
      </c>
    </row>
    <row r="2693" ht="14.25" spans="1:16">
      <c r="A2693" s="25">
        <v>45443.6506944444</v>
      </c>
      <c r="B2693" s="26">
        <v>58216618</v>
      </c>
      <c r="C2693" s="26">
        <v>546</v>
      </c>
      <c r="D2693" s="26" t="s">
        <v>309</v>
      </c>
      <c r="E2693" s="26">
        <v>47683</v>
      </c>
      <c r="F2693" s="26" t="s">
        <v>14</v>
      </c>
      <c r="G2693" s="26" t="s">
        <v>15</v>
      </c>
      <c r="H2693" s="26" t="s">
        <v>16</v>
      </c>
      <c r="I2693" s="26">
        <v>1</v>
      </c>
      <c r="J2693" s="26">
        <v>25.8</v>
      </c>
      <c r="K2693" s="26">
        <v>9.7</v>
      </c>
      <c r="L2693" s="26" t="s">
        <v>560</v>
      </c>
      <c r="M2693" s="7">
        <v>6123</v>
      </c>
      <c r="N2693" s="26" t="s">
        <v>310</v>
      </c>
      <c r="O2693" s="27">
        <v>25.8</v>
      </c>
      <c r="P2693" s="27" t="s">
        <v>18</v>
      </c>
    </row>
    <row r="2694" ht="14.25" spans="1:16">
      <c r="A2694" s="25">
        <v>45414.8145833333</v>
      </c>
      <c r="B2694" s="26">
        <v>57896806</v>
      </c>
      <c r="C2694" s="26">
        <v>549</v>
      </c>
      <c r="D2694" s="26" t="s">
        <v>254</v>
      </c>
      <c r="E2694" s="26">
        <v>47683</v>
      </c>
      <c r="F2694" s="26" t="s">
        <v>14</v>
      </c>
      <c r="G2694" s="26" t="s">
        <v>15</v>
      </c>
      <c r="H2694" s="26" t="s">
        <v>16</v>
      </c>
      <c r="I2694" s="26">
        <v>1</v>
      </c>
      <c r="J2694" s="26">
        <v>18</v>
      </c>
      <c r="K2694" s="26">
        <v>2</v>
      </c>
      <c r="L2694" s="26" t="s">
        <v>743</v>
      </c>
      <c r="M2694" s="7">
        <v>6473</v>
      </c>
      <c r="N2694" s="26" t="s">
        <v>255</v>
      </c>
      <c r="O2694" s="27">
        <v>18</v>
      </c>
      <c r="P2694" s="27" t="s">
        <v>18</v>
      </c>
    </row>
    <row r="2695" ht="14.25" spans="1:16">
      <c r="A2695" s="25">
        <v>45421.4180555556</v>
      </c>
      <c r="B2695" s="26">
        <v>57964027</v>
      </c>
      <c r="C2695" s="26">
        <v>549</v>
      </c>
      <c r="D2695" s="26" t="s">
        <v>254</v>
      </c>
      <c r="E2695" s="26">
        <v>47683</v>
      </c>
      <c r="F2695" s="26" t="s">
        <v>14</v>
      </c>
      <c r="G2695" s="26" t="s">
        <v>15</v>
      </c>
      <c r="H2695" s="26" t="s">
        <v>16</v>
      </c>
      <c r="I2695" s="26">
        <v>2</v>
      </c>
      <c r="J2695" s="26">
        <v>36</v>
      </c>
      <c r="K2695" s="26">
        <v>4</v>
      </c>
      <c r="L2695" s="26" t="s">
        <v>743</v>
      </c>
      <c r="M2695" s="7">
        <v>6473</v>
      </c>
      <c r="N2695" s="26" t="s">
        <v>255</v>
      </c>
      <c r="O2695" s="27">
        <v>18</v>
      </c>
      <c r="P2695" s="27" t="s">
        <v>18</v>
      </c>
    </row>
    <row r="2696" ht="14.25" spans="1:16">
      <c r="A2696" s="25">
        <v>45422.6013888889</v>
      </c>
      <c r="B2696" s="26">
        <v>57977772</v>
      </c>
      <c r="C2696" s="26">
        <v>549</v>
      </c>
      <c r="D2696" s="26" t="s">
        <v>254</v>
      </c>
      <c r="E2696" s="26">
        <v>47683</v>
      </c>
      <c r="F2696" s="26" t="s">
        <v>14</v>
      </c>
      <c r="G2696" s="26" t="s">
        <v>15</v>
      </c>
      <c r="H2696" s="26" t="s">
        <v>16</v>
      </c>
      <c r="I2696" s="26">
        <v>1</v>
      </c>
      <c r="J2696" s="26">
        <v>18</v>
      </c>
      <c r="K2696" s="26">
        <v>2</v>
      </c>
      <c r="L2696" s="26" t="s">
        <v>743</v>
      </c>
      <c r="M2696" s="7">
        <v>6473</v>
      </c>
      <c r="N2696" s="26" t="s">
        <v>255</v>
      </c>
      <c r="O2696" s="27">
        <v>18</v>
      </c>
      <c r="P2696" s="27" t="s">
        <v>18</v>
      </c>
    </row>
    <row r="2697" ht="14.25" spans="1:16">
      <c r="A2697" s="25">
        <v>45425.5347222222</v>
      </c>
      <c r="B2697" s="26">
        <v>58011668</v>
      </c>
      <c r="C2697" s="26">
        <v>549</v>
      </c>
      <c r="D2697" s="26" t="s">
        <v>254</v>
      </c>
      <c r="E2697" s="26">
        <v>47683</v>
      </c>
      <c r="F2697" s="26" t="s">
        <v>14</v>
      </c>
      <c r="G2697" s="26" t="s">
        <v>15</v>
      </c>
      <c r="H2697" s="26" t="s">
        <v>16</v>
      </c>
      <c r="I2697" s="26">
        <v>2</v>
      </c>
      <c r="J2697" s="26">
        <v>36</v>
      </c>
      <c r="K2697" s="26">
        <v>4</v>
      </c>
      <c r="L2697" s="26" t="s">
        <v>743</v>
      </c>
      <c r="M2697" s="7">
        <v>6473</v>
      </c>
      <c r="N2697" s="26" t="s">
        <v>255</v>
      </c>
      <c r="O2697" s="27">
        <v>18</v>
      </c>
      <c r="P2697" s="27" t="s">
        <v>18</v>
      </c>
    </row>
    <row r="2698" ht="14.25" spans="1:16">
      <c r="A2698" s="25">
        <v>45426.7729166667</v>
      </c>
      <c r="B2698" s="26">
        <v>58028448</v>
      </c>
      <c r="C2698" s="26">
        <v>549</v>
      </c>
      <c r="D2698" s="26" t="s">
        <v>254</v>
      </c>
      <c r="E2698" s="26">
        <v>47683</v>
      </c>
      <c r="F2698" s="26" t="s">
        <v>14</v>
      </c>
      <c r="G2698" s="26" t="s">
        <v>15</v>
      </c>
      <c r="H2698" s="26" t="s">
        <v>16</v>
      </c>
      <c r="I2698" s="26">
        <v>2</v>
      </c>
      <c r="J2698" s="26">
        <v>36</v>
      </c>
      <c r="K2698" s="26">
        <v>4</v>
      </c>
      <c r="L2698" s="26" t="s">
        <v>743</v>
      </c>
      <c r="M2698" s="7">
        <v>7687</v>
      </c>
      <c r="N2698" s="26" t="s">
        <v>512</v>
      </c>
      <c r="O2698" s="27">
        <v>18</v>
      </c>
      <c r="P2698" s="27" t="s">
        <v>18</v>
      </c>
    </row>
    <row r="2699" ht="14.25" spans="1:16">
      <c r="A2699" s="25">
        <v>45426.8472222222</v>
      </c>
      <c r="B2699" s="26">
        <v>58026707</v>
      </c>
      <c r="C2699" s="26">
        <v>549</v>
      </c>
      <c r="D2699" s="26" t="s">
        <v>254</v>
      </c>
      <c r="E2699" s="26">
        <v>47683</v>
      </c>
      <c r="F2699" s="26" t="s">
        <v>14</v>
      </c>
      <c r="G2699" s="26" t="s">
        <v>15</v>
      </c>
      <c r="H2699" s="26" t="s">
        <v>16</v>
      </c>
      <c r="I2699" s="26">
        <v>1</v>
      </c>
      <c r="J2699" s="26">
        <v>18</v>
      </c>
      <c r="K2699" s="26">
        <v>2</v>
      </c>
      <c r="L2699" s="26" t="s">
        <v>743</v>
      </c>
      <c r="M2699" s="7">
        <v>7687</v>
      </c>
      <c r="N2699" s="26" t="s">
        <v>512</v>
      </c>
      <c r="O2699" s="27">
        <v>18</v>
      </c>
      <c r="P2699" s="27" t="s">
        <v>18</v>
      </c>
    </row>
    <row r="2700" ht="14.25" spans="1:16">
      <c r="A2700" s="25">
        <v>45427.5159722222</v>
      </c>
      <c r="B2700" s="26">
        <v>58036837</v>
      </c>
      <c r="C2700" s="26">
        <v>549</v>
      </c>
      <c r="D2700" s="26" t="s">
        <v>254</v>
      </c>
      <c r="E2700" s="26">
        <v>47683</v>
      </c>
      <c r="F2700" s="26" t="s">
        <v>14</v>
      </c>
      <c r="G2700" s="26" t="s">
        <v>15</v>
      </c>
      <c r="H2700" s="26" t="s">
        <v>16</v>
      </c>
      <c r="I2700" s="26">
        <v>1</v>
      </c>
      <c r="J2700" s="26">
        <v>18</v>
      </c>
      <c r="K2700" s="26">
        <v>2</v>
      </c>
      <c r="L2700" s="26" t="s">
        <v>743</v>
      </c>
      <c r="M2700" s="7">
        <v>7687</v>
      </c>
      <c r="N2700" s="26" t="s">
        <v>512</v>
      </c>
      <c r="O2700" s="27">
        <v>18</v>
      </c>
      <c r="P2700" s="27" t="s">
        <v>18</v>
      </c>
    </row>
    <row r="2701" ht="14.25" spans="1:16">
      <c r="A2701" s="25">
        <v>45427.5458333333</v>
      </c>
      <c r="B2701" s="26">
        <v>58037164</v>
      </c>
      <c r="C2701" s="26">
        <v>549</v>
      </c>
      <c r="D2701" s="26" t="s">
        <v>254</v>
      </c>
      <c r="E2701" s="26">
        <v>47683</v>
      </c>
      <c r="F2701" s="26" t="s">
        <v>14</v>
      </c>
      <c r="G2701" s="26" t="s">
        <v>15</v>
      </c>
      <c r="H2701" s="26" t="s">
        <v>16</v>
      </c>
      <c r="I2701" s="26">
        <v>2</v>
      </c>
      <c r="J2701" s="26">
        <v>36</v>
      </c>
      <c r="K2701" s="26">
        <v>4</v>
      </c>
      <c r="L2701" s="26" t="s">
        <v>743</v>
      </c>
      <c r="M2701" s="7">
        <v>7687</v>
      </c>
      <c r="N2701" s="26" t="s">
        <v>512</v>
      </c>
      <c r="O2701" s="27">
        <v>18</v>
      </c>
      <c r="P2701" s="27" t="s">
        <v>18</v>
      </c>
    </row>
    <row r="2702" ht="14.25" spans="1:16">
      <c r="A2702" s="25">
        <v>45430.6451388889</v>
      </c>
      <c r="B2702" s="26">
        <v>58074263</v>
      </c>
      <c r="C2702" s="26">
        <v>549</v>
      </c>
      <c r="D2702" s="26" t="s">
        <v>254</v>
      </c>
      <c r="E2702" s="26">
        <v>47683</v>
      </c>
      <c r="F2702" s="26" t="s">
        <v>14</v>
      </c>
      <c r="G2702" s="26" t="s">
        <v>15</v>
      </c>
      <c r="H2702" s="26" t="s">
        <v>16</v>
      </c>
      <c r="I2702" s="26">
        <v>1</v>
      </c>
      <c r="J2702" s="26">
        <v>18</v>
      </c>
      <c r="K2702" s="26">
        <v>2</v>
      </c>
      <c r="L2702" s="26" t="s">
        <v>743</v>
      </c>
      <c r="M2702" s="7">
        <v>7687</v>
      </c>
      <c r="N2702" s="26" t="s">
        <v>512</v>
      </c>
      <c r="O2702" s="27">
        <v>18</v>
      </c>
      <c r="P2702" s="27" t="s">
        <v>18</v>
      </c>
    </row>
    <row r="2703" ht="14.25" spans="1:16">
      <c r="A2703" s="25">
        <v>45431.4965277778</v>
      </c>
      <c r="B2703" s="26">
        <v>58083470</v>
      </c>
      <c r="C2703" s="26">
        <v>549</v>
      </c>
      <c r="D2703" s="26" t="s">
        <v>254</v>
      </c>
      <c r="E2703" s="26">
        <v>47683</v>
      </c>
      <c r="F2703" s="26" t="s">
        <v>14</v>
      </c>
      <c r="G2703" s="26" t="s">
        <v>15</v>
      </c>
      <c r="H2703" s="26" t="s">
        <v>16</v>
      </c>
      <c r="I2703" s="26">
        <v>2</v>
      </c>
      <c r="J2703" s="26">
        <v>36</v>
      </c>
      <c r="K2703" s="26">
        <v>4</v>
      </c>
      <c r="L2703" s="26" t="s">
        <v>743</v>
      </c>
      <c r="M2703" s="7">
        <v>6473</v>
      </c>
      <c r="N2703" s="26" t="s">
        <v>255</v>
      </c>
      <c r="O2703" s="27">
        <v>18</v>
      </c>
      <c r="P2703" s="27" t="s">
        <v>18</v>
      </c>
    </row>
    <row r="2704" ht="14.25" spans="1:16">
      <c r="A2704" s="25">
        <v>45431.6527777778</v>
      </c>
      <c r="B2704" s="26">
        <v>58085321</v>
      </c>
      <c r="C2704" s="26">
        <v>549</v>
      </c>
      <c r="D2704" s="26" t="s">
        <v>254</v>
      </c>
      <c r="E2704" s="26">
        <v>47683</v>
      </c>
      <c r="F2704" s="26" t="s">
        <v>14</v>
      </c>
      <c r="G2704" s="26" t="s">
        <v>15</v>
      </c>
      <c r="H2704" s="26" t="s">
        <v>16</v>
      </c>
      <c r="I2704" s="26">
        <v>1</v>
      </c>
      <c r="J2704" s="26">
        <v>18</v>
      </c>
      <c r="K2704" s="26">
        <v>2</v>
      </c>
      <c r="L2704" s="26" t="s">
        <v>743</v>
      </c>
      <c r="M2704" s="7">
        <v>7687</v>
      </c>
      <c r="N2704" s="26" t="s">
        <v>512</v>
      </c>
      <c r="O2704" s="27">
        <v>18</v>
      </c>
      <c r="P2704" s="27" t="s">
        <v>18</v>
      </c>
    </row>
    <row r="2705" ht="14.25" spans="1:16">
      <c r="A2705" s="25">
        <v>45432.3375</v>
      </c>
      <c r="B2705" s="26">
        <v>58092933</v>
      </c>
      <c r="C2705" s="26">
        <v>549</v>
      </c>
      <c r="D2705" s="26" t="s">
        <v>254</v>
      </c>
      <c r="E2705" s="26">
        <v>47683</v>
      </c>
      <c r="F2705" s="26" t="s">
        <v>14</v>
      </c>
      <c r="G2705" s="26" t="s">
        <v>15</v>
      </c>
      <c r="H2705" s="26" t="s">
        <v>16</v>
      </c>
      <c r="I2705" s="26">
        <v>2</v>
      </c>
      <c r="J2705" s="26">
        <v>36</v>
      </c>
      <c r="K2705" s="26">
        <v>4</v>
      </c>
      <c r="L2705" s="26" t="s">
        <v>743</v>
      </c>
      <c r="M2705" s="7">
        <v>7687</v>
      </c>
      <c r="N2705" s="26" t="s">
        <v>512</v>
      </c>
      <c r="O2705" s="27">
        <v>18</v>
      </c>
      <c r="P2705" s="27" t="s">
        <v>18</v>
      </c>
    </row>
    <row r="2706" ht="14.25" spans="1:16">
      <c r="A2706" s="25">
        <v>45432.8715277778</v>
      </c>
      <c r="B2706" s="26">
        <v>58102924</v>
      </c>
      <c r="C2706" s="26">
        <v>549</v>
      </c>
      <c r="D2706" s="26" t="s">
        <v>254</v>
      </c>
      <c r="E2706" s="26">
        <v>47683</v>
      </c>
      <c r="F2706" s="26" t="s">
        <v>14</v>
      </c>
      <c r="G2706" s="26" t="s">
        <v>15</v>
      </c>
      <c r="H2706" s="26" t="s">
        <v>16</v>
      </c>
      <c r="I2706" s="26">
        <v>1</v>
      </c>
      <c r="J2706" s="26">
        <v>18</v>
      </c>
      <c r="K2706" s="26">
        <v>2</v>
      </c>
      <c r="L2706" s="26" t="s">
        <v>743</v>
      </c>
      <c r="M2706" s="7">
        <v>6473</v>
      </c>
      <c r="N2706" s="26" t="s">
        <v>255</v>
      </c>
      <c r="O2706" s="27">
        <v>18</v>
      </c>
      <c r="P2706" s="27" t="s">
        <v>18</v>
      </c>
    </row>
    <row r="2707" ht="14.25" spans="1:16">
      <c r="A2707" s="25">
        <v>45434.5131944444</v>
      </c>
      <c r="B2707" s="26">
        <v>58119252</v>
      </c>
      <c r="C2707" s="26">
        <v>549</v>
      </c>
      <c r="D2707" s="26" t="s">
        <v>254</v>
      </c>
      <c r="E2707" s="26">
        <v>47683</v>
      </c>
      <c r="F2707" s="26" t="s">
        <v>14</v>
      </c>
      <c r="G2707" s="26" t="s">
        <v>15</v>
      </c>
      <c r="H2707" s="26" t="s">
        <v>16</v>
      </c>
      <c r="I2707" s="26">
        <v>1</v>
      </c>
      <c r="J2707" s="26">
        <v>25.8</v>
      </c>
      <c r="K2707" s="26">
        <v>9.8</v>
      </c>
      <c r="L2707" s="26" t="s">
        <v>632</v>
      </c>
      <c r="M2707" s="7">
        <v>7687</v>
      </c>
      <c r="N2707" s="26" t="s">
        <v>512</v>
      </c>
      <c r="O2707" s="27">
        <v>25.8</v>
      </c>
      <c r="P2707" s="27" t="s">
        <v>18</v>
      </c>
    </row>
    <row r="2708" ht="14.25" spans="1:16">
      <c r="A2708" s="25">
        <v>45434.7076388889</v>
      </c>
      <c r="B2708" s="26">
        <v>58121299</v>
      </c>
      <c r="C2708" s="26">
        <v>549</v>
      </c>
      <c r="D2708" s="26" t="s">
        <v>254</v>
      </c>
      <c r="E2708" s="26">
        <v>47683</v>
      </c>
      <c r="F2708" s="26" t="s">
        <v>14</v>
      </c>
      <c r="G2708" s="26" t="s">
        <v>15</v>
      </c>
      <c r="H2708" s="26" t="s">
        <v>16</v>
      </c>
      <c r="I2708" s="26">
        <v>1</v>
      </c>
      <c r="J2708" s="26">
        <v>18</v>
      </c>
      <c r="K2708" s="26">
        <v>2</v>
      </c>
      <c r="L2708" s="26" t="s">
        <v>743</v>
      </c>
      <c r="M2708" s="7">
        <v>6473</v>
      </c>
      <c r="N2708" s="26" t="s">
        <v>255</v>
      </c>
      <c r="O2708" s="27">
        <v>18</v>
      </c>
      <c r="P2708" s="27" t="s">
        <v>18</v>
      </c>
    </row>
    <row r="2709" ht="14.25" spans="1:16">
      <c r="A2709" s="25">
        <v>45435.3534722222</v>
      </c>
      <c r="B2709" s="26">
        <v>58127004</v>
      </c>
      <c r="C2709" s="26">
        <v>549</v>
      </c>
      <c r="D2709" s="26" t="s">
        <v>254</v>
      </c>
      <c r="E2709" s="26">
        <v>47683</v>
      </c>
      <c r="F2709" s="26" t="s">
        <v>14</v>
      </c>
      <c r="G2709" s="26" t="s">
        <v>15</v>
      </c>
      <c r="H2709" s="26" t="s">
        <v>16</v>
      </c>
      <c r="I2709" s="26">
        <v>1</v>
      </c>
      <c r="J2709" s="26">
        <v>18</v>
      </c>
      <c r="K2709" s="26">
        <v>2</v>
      </c>
      <c r="L2709" s="26" t="s">
        <v>743</v>
      </c>
      <c r="M2709" s="7">
        <v>6473</v>
      </c>
      <c r="N2709" s="26" t="s">
        <v>255</v>
      </c>
      <c r="O2709" s="27">
        <v>18</v>
      </c>
      <c r="P2709" s="27" t="s">
        <v>18</v>
      </c>
    </row>
    <row r="2710" ht="14.25" spans="1:16">
      <c r="A2710" s="25">
        <v>45435.4076388889</v>
      </c>
      <c r="B2710" s="26">
        <v>58127290</v>
      </c>
      <c r="C2710" s="26">
        <v>549</v>
      </c>
      <c r="D2710" s="26" t="s">
        <v>254</v>
      </c>
      <c r="E2710" s="26">
        <v>47683</v>
      </c>
      <c r="F2710" s="26" t="s">
        <v>14</v>
      </c>
      <c r="G2710" s="26" t="s">
        <v>15</v>
      </c>
      <c r="H2710" s="26" t="s">
        <v>16</v>
      </c>
      <c r="I2710" s="26">
        <v>2</v>
      </c>
      <c r="J2710" s="26">
        <v>36</v>
      </c>
      <c r="K2710" s="26">
        <v>4</v>
      </c>
      <c r="L2710" s="26" t="s">
        <v>743</v>
      </c>
      <c r="M2710" s="7">
        <v>6473</v>
      </c>
      <c r="N2710" s="26" t="s">
        <v>255</v>
      </c>
      <c r="O2710" s="27">
        <v>18</v>
      </c>
      <c r="P2710" s="27" t="s">
        <v>18</v>
      </c>
    </row>
    <row r="2711" ht="14.25" spans="1:16">
      <c r="A2711" s="25">
        <v>45435.4076388889</v>
      </c>
      <c r="B2711" s="26">
        <v>58127290</v>
      </c>
      <c r="C2711" s="26">
        <v>549</v>
      </c>
      <c r="D2711" s="26" t="s">
        <v>254</v>
      </c>
      <c r="E2711" s="26">
        <v>47683</v>
      </c>
      <c r="F2711" s="26" t="s">
        <v>14</v>
      </c>
      <c r="G2711" s="26" t="s">
        <v>15</v>
      </c>
      <c r="H2711" s="26" t="s">
        <v>16</v>
      </c>
      <c r="I2711" s="26">
        <v>2</v>
      </c>
      <c r="J2711" s="26">
        <v>51.6</v>
      </c>
      <c r="K2711" s="26">
        <v>19.6</v>
      </c>
      <c r="L2711" s="26" t="s">
        <v>632</v>
      </c>
      <c r="M2711" s="7">
        <v>6473</v>
      </c>
      <c r="N2711" s="26" t="s">
        <v>255</v>
      </c>
      <c r="O2711" s="27">
        <v>25.8</v>
      </c>
      <c r="P2711" s="27" t="s">
        <v>18</v>
      </c>
    </row>
    <row r="2712" ht="14.25" spans="1:16">
      <c r="A2712" s="25">
        <v>45435.4076388889</v>
      </c>
      <c r="B2712" s="26">
        <v>58127290</v>
      </c>
      <c r="C2712" s="26">
        <v>549</v>
      </c>
      <c r="D2712" s="26" t="s">
        <v>254</v>
      </c>
      <c r="E2712" s="26">
        <v>47683</v>
      </c>
      <c r="F2712" s="26" t="s">
        <v>14</v>
      </c>
      <c r="G2712" s="26" t="s">
        <v>15</v>
      </c>
      <c r="H2712" s="26" t="s">
        <v>16</v>
      </c>
      <c r="I2712" s="26">
        <v>11</v>
      </c>
      <c r="J2712" s="26">
        <v>283.8</v>
      </c>
      <c r="K2712" s="26">
        <v>107.8</v>
      </c>
      <c r="L2712" s="26" t="s">
        <v>632</v>
      </c>
      <c r="M2712" s="7">
        <v>6473</v>
      </c>
      <c r="N2712" s="26" t="s">
        <v>255</v>
      </c>
      <c r="O2712" s="27">
        <v>25.8</v>
      </c>
      <c r="P2712" s="27" t="s">
        <v>18</v>
      </c>
    </row>
    <row r="2713" ht="14.25" spans="1:16">
      <c r="A2713" s="25">
        <v>45435.7465277778</v>
      </c>
      <c r="B2713" s="26">
        <v>58131733</v>
      </c>
      <c r="C2713" s="26">
        <v>549</v>
      </c>
      <c r="D2713" s="26" t="s">
        <v>254</v>
      </c>
      <c r="E2713" s="26">
        <v>47683</v>
      </c>
      <c r="F2713" s="26" t="s">
        <v>14</v>
      </c>
      <c r="G2713" s="26" t="s">
        <v>15</v>
      </c>
      <c r="H2713" s="26" t="s">
        <v>16</v>
      </c>
      <c r="I2713" s="26">
        <v>2</v>
      </c>
      <c r="J2713" s="26">
        <v>36</v>
      </c>
      <c r="K2713" s="26">
        <v>4</v>
      </c>
      <c r="L2713" s="26" t="s">
        <v>743</v>
      </c>
      <c r="M2713" s="7">
        <v>7687</v>
      </c>
      <c r="N2713" s="26" t="s">
        <v>512</v>
      </c>
      <c r="O2713" s="27">
        <v>18</v>
      </c>
      <c r="P2713" s="27" t="s">
        <v>18</v>
      </c>
    </row>
    <row r="2714" ht="14.25" spans="1:16">
      <c r="A2714" s="25">
        <v>45436.5236111111</v>
      </c>
      <c r="B2714" s="26">
        <v>58137428</v>
      </c>
      <c r="C2714" s="26">
        <v>549</v>
      </c>
      <c r="D2714" s="26" t="s">
        <v>254</v>
      </c>
      <c r="E2714" s="26">
        <v>47683</v>
      </c>
      <c r="F2714" s="26" t="s">
        <v>14</v>
      </c>
      <c r="G2714" s="26" t="s">
        <v>15</v>
      </c>
      <c r="H2714" s="26" t="s">
        <v>16</v>
      </c>
      <c r="I2714" s="26">
        <v>1</v>
      </c>
      <c r="J2714" s="26">
        <v>18</v>
      </c>
      <c r="K2714" s="26">
        <v>2</v>
      </c>
      <c r="L2714" s="26" t="s">
        <v>743</v>
      </c>
      <c r="M2714" s="7">
        <v>7687</v>
      </c>
      <c r="N2714" s="26" t="s">
        <v>512</v>
      </c>
      <c r="O2714" s="27">
        <v>18</v>
      </c>
      <c r="P2714" s="27" t="s">
        <v>18</v>
      </c>
    </row>
    <row r="2715" ht="14.25" spans="1:16">
      <c r="A2715" s="25">
        <v>45436.6020833333</v>
      </c>
      <c r="B2715" s="26">
        <v>58140674</v>
      </c>
      <c r="C2715" s="26">
        <v>549</v>
      </c>
      <c r="D2715" s="26" t="s">
        <v>254</v>
      </c>
      <c r="E2715" s="26">
        <v>47683</v>
      </c>
      <c r="F2715" s="26" t="s">
        <v>14</v>
      </c>
      <c r="G2715" s="26" t="s">
        <v>15</v>
      </c>
      <c r="H2715" s="26" t="s">
        <v>16</v>
      </c>
      <c r="I2715" s="26">
        <v>1</v>
      </c>
      <c r="J2715" s="26">
        <v>25.8</v>
      </c>
      <c r="K2715" s="26">
        <v>9.8</v>
      </c>
      <c r="L2715" s="26" t="s">
        <v>632</v>
      </c>
      <c r="M2715" s="7">
        <v>7687</v>
      </c>
      <c r="N2715" s="26" t="s">
        <v>512</v>
      </c>
      <c r="O2715" s="27">
        <v>25.8</v>
      </c>
      <c r="P2715" s="27" t="s">
        <v>18</v>
      </c>
    </row>
    <row r="2716" ht="14.25" spans="1:16">
      <c r="A2716" s="25">
        <v>45437.8090277778</v>
      </c>
      <c r="B2716" s="26">
        <v>58156625</v>
      </c>
      <c r="C2716" s="26">
        <v>549</v>
      </c>
      <c r="D2716" s="26" t="s">
        <v>254</v>
      </c>
      <c r="E2716" s="26">
        <v>47683</v>
      </c>
      <c r="F2716" s="26" t="s">
        <v>14</v>
      </c>
      <c r="G2716" s="26" t="s">
        <v>15</v>
      </c>
      <c r="H2716" s="26" t="s">
        <v>16</v>
      </c>
      <c r="I2716" s="26">
        <v>1</v>
      </c>
      <c r="J2716" s="26">
        <v>18</v>
      </c>
      <c r="K2716" s="26">
        <v>2</v>
      </c>
      <c r="L2716" s="26" t="s">
        <v>743</v>
      </c>
      <c r="M2716" s="7">
        <v>6473</v>
      </c>
      <c r="N2716" s="26" t="s">
        <v>255</v>
      </c>
      <c r="O2716" s="27">
        <v>18</v>
      </c>
      <c r="P2716" s="27" t="s">
        <v>18</v>
      </c>
    </row>
    <row r="2717" ht="14.25" spans="1:16">
      <c r="A2717" s="25">
        <v>45438.3777777778</v>
      </c>
      <c r="B2717" s="26">
        <v>58160547</v>
      </c>
      <c r="C2717" s="26">
        <v>549</v>
      </c>
      <c r="D2717" s="26" t="s">
        <v>254</v>
      </c>
      <c r="E2717" s="26">
        <v>47683</v>
      </c>
      <c r="F2717" s="26" t="s">
        <v>14</v>
      </c>
      <c r="G2717" s="26" t="s">
        <v>15</v>
      </c>
      <c r="H2717" s="26" t="s">
        <v>16</v>
      </c>
      <c r="I2717" s="26">
        <v>1</v>
      </c>
      <c r="J2717" s="26">
        <v>25.8</v>
      </c>
      <c r="K2717" s="26">
        <v>9.8</v>
      </c>
      <c r="L2717" s="26" t="s">
        <v>632</v>
      </c>
      <c r="M2717" s="7">
        <v>7687</v>
      </c>
      <c r="N2717" s="26" t="s">
        <v>512</v>
      </c>
      <c r="O2717" s="27">
        <v>25.8</v>
      </c>
      <c r="P2717" s="27" t="s">
        <v>18</v>
      </c>
    </row>
    <row r="2718" ht="14.25" spans="1:16">
      <c r="A2718" s="25">
        <v>45438.4493055556</v>
      </c>
      <c r="B2718" s="26">
        <v>58161998</v>
      </c>
      <c r="C2718" s="26">
        <v>549</v>
      </c>
      <c r="D2718" s="26" t="s">
        <v>254</v>
      </c>
      <c r="E2718" s="26">
        <v>47683</v>
      </c>
      <c r="F2718" s="26" t="s">
        <v>14</v>
      </c>
      <c r="G2718" s="26" t="s">
        <v>15</v>
      </c>
      <c r="H2718" s="26" t="s">
        <v>16</v>
      </c>
      <c r="I2718" s="26">
        <v>2</v>
      </c>
      <c r="J2718" s="26">
        <v>51.6</v>
      </c>
      <c r="K2718" s="26">
        <v>19.6</v>
      </c>
      <c r="L2718" s="26" t="s">
        <v>632</v>
      </c>
      <c r="M2718" s="7">
        <v>7687</v>
      </c>
      <c r="N2718" s="26" t="s">
        <v>512</v>
      </c>
      <c r="O2718" s="27">
        <v>25.8</v>
      </c>
      <c r="P2718" s="27" t="s">
        <v>18</v>
      </c>
    </row>
    <row r="2719" ht="14.25" spans="1:16">
      <c r="A2719" s="25">
        <v>45438.4513888889</v>
      </c>
      <c r="B2719" s="26">
        <v>58162848</v>
      </c>
      <c r="C2719" s="26">
        <v>549</v>
      </c>
      <c r="D2719" s="26" t="s">
        <v>254</v>
      </c>
      <c r="E2719" s="26">
        <v>47683</v>
      </c>
      <c r="F2719" s="26" t="s">
        <v>14</v>
      </c>
      <c r="G2719" s="26" t="s">
        <v>15</v>
      </c>
      <c r="H2719" s="26" t="s">
        <v>16</v>
      </c>
      <c r="I2719" s="26">
        <v>2</v>
      </c>
      <c r="J2719" s="26">
        <v>51.6</v>
      </c>
      <c r="K2719" s="26">
        <v>19.6</v>
      </c>
      <c r="L2719" s="26" t="s">
        <v>632</v>
      </c>
      <c r="M2719" s="7">
        <v>7687</v>
      </c>
      <c r="N2719" s="26" t="s">
        <v>512</v>
      </c>
      <c r="O2719" s="27">
        <v>25.8</v>
      </c>
      <c r="P2719" s="27" t="s">
        <v>18</v>
      </c>
    </row>
    <row r="2720" ht="14.25" spans="1:16">
      <c r="A2720" s="25">
        <v>45438.8263888889</v>
      </c>
      <c r="B2720" s="26">
        <v>58166738</v>
      </c>
      <c r="C2720" s="26">
        <v>549</v>
      </c>
      <c r="D2720" s="26" t="s">
        <v>254</v>
      </c>
      <c r="E2720" s="26">
        <v>47683</v>
      </c>
      <c r="F2720" s="26" t="s">
        <v>14</v>
      </c>
      <c r="G2720" s="26" t="s">
        <v>15</v>
      </c>
      <c r="H2720" s="26" t="s">
        <v>16</v>
      </c>
      <c r="I2720" s="26">
        <v>1</v>
      </c>
      <c r="J2720" s="26">
        <v>18</v>
      </c>
      <c r="K2720" s="26">
        <v>2</v>
      </c>
      <c r="L2720" s="26" t="s">
        <v>743</v>
      </c>
      <c r="M2720" s="7">
        <v>7687</v>
      </c>
      <c r="N2720" s="26" t="s">
        <v>512</v>
      </c>
      <c r="O2720" s="27">
        <v>18</v>
      </c>
      <c r="P2720" s="27" t="s">
        <v>18</v>
      </c>
    </row>
    <row r="2721" ht="14.25" spans="1:16">
      <c r="A2721" s="25">
        <v>45439.8381944444</v>
      </c>
      <c r="B2721" s="26">
        <v>58179097</v>
      </c>
      <c r="C2721" s="26">
        <v>549</v>
      </c>
      <c r="D2721" s="26" t="s">
        <v>254</v>
      </c>
      <c r="E2721" s="26">
        <v>47683</v>
      </c>
      <c r="F2721" s="26" t="s">
        <v>14</v>
      </c>
      <c r="G2721" s="26" t="s">
        <v>15</v>
      </c>
      <c r="H2721" s="26" t="s">
        <v>16</v>
      </c>
      <c r="I2721" s="26">
        <v>1</v>
      </c>
      <c r="J2721" s="26">
        <v>18</v>
      </c>
      <c r="K2721" s="26">
        <v>2</v>
      </c>
      <c r="L2721" s="26" t="s">
        <v>743</v>
      </c>
      <c r="M2721" s="7">
        <v>7687</v>
      </c>
      <c r="N2721" s="26" t="s">
        <v>512</v>
      </c>
      <c r="O2721" s="27">
        <v>18</v>
      </c>
      <c r="P2721" s="27" t="s">
        <v>18</v>
      </c>
    </row>
    <row r="2722" ht="14.25" spans="1:16">
      <c r="A2722" s="25">
        <v>45440.6819444444</v>
      </c>
      <c r="B2722" s="26">
        <v>58187085</v>
      </c>
      <c r="C2722" s="26">
        <v>549</v>
      </c>
      <c r="D2722" s="26" t="s">
        <v>254</v>
      </c>
      <c r="E2722" s="26">
        <v>47683</v>
      </c>
      <c r="F2722" s="26" t="s">
        <v>14</v>
      </c>
      <c r="G2722" s="26" t="s">
        <v>15</v>
      </c>
      <c r="H2722" s="26" t="s">
        <v>16</v>
      </c>
      <c r="I2722" s="26">
        <v>1</v>
      </c>
      <c r="J2722" s="26">
        <v>18</v>
      </c>
      <c r="K2722" s="26">
        <v>2</v>
      </c>
      <c r="L2722" s="26" t="s">
        <v>743</v>
      </c>
      <c r="M2722" s="7">
        <v>6473</v>
      </c>
      <c r="N2722" s="26" t="s">
        <v>255</v>
      </c>
      <c r="O2722" s="27">
        <v>18</v>
      </c>
      <c r="P2722" s="27" t="s">
        <v>18</v>
      </c>
    </row>
    <row r="2723" ht="14.25" spans="1:16">
      <c r="A2723" s="25">
        <v>45441.7090277778</v>
      </c>
      <c r="B2723" s="26">
        <v>58196762</v>
      </c>
      <c r="C2723" s="26">
        <v>549</v>
      </c>
      <c r="D2723" s="26" t="s">
        <v>254</v>
      </c>
      <c r="E2723" s="26">
        <v>47683</v>
      </c>
      <c r="F2723" s="26" t="s">
        <v>14</v>
      </c>
      <c r="G2723" s="26" t="s">
        <v>15</v>
      </c>
      <c r="H2723" s="26" t="s">
        <v>16</v>
      </c>
      <c r="I2723" s="26">
        <v>1</v>
      </c>
      <c r="J2723" s="26">
        <v>18</v>
      </c>
      <c r="K2723" s="26">
        <v>2</v>
      </c>
      <c r="L2723" s="26" t="s">
        <v>743</v>
      </c>
      <c r="M2723" s="7">
        <v>7687</v>
      </c>
      <c r="N2723" s="26" t="s">
        <v>512</v>
      </c>
      <c r="O2723" s="27">
        <v>18</v>
      </c>
      <c r="P2723" s="27" t="s">
        <v>18</v>
      </c>
    </row>
    <row r="2724" ht="14.25" spans="1:16">
      <c r="A2724" s="25">
        <v>45443.3576388889</v>
      </c>
      <c r="B2724" s="26">
        <v>58212827</v>
      </c>
      <c r="C2724" s="26">
        <v>549</v>
      </c>
      <c r="D2724" s="26" t="s">
        <v>254</v>
      </c>
      <c r="E2724" s="26">
        <v>47683</v>
      </c>
      <c r="F2724" s="26" t="s">
        <v>14</v>
      </c>
      <c r="G2724" s="26" t="s">
        <v>15</v>
      </c>
      <c r="H2724" s="26" t="s">
        <v>16</v>
      </c>
      <c r="I2724" s="26">
        <v>1</v>
      </c>
      <c r="J2724" s="26">
        <v>18</v>
      </c>
      <c r="K2724" s="26">
        <v>2</v>
      </c>
      <c r="L2724" s="26" t="s">
        <v>743</v>
      </c>
      <c r="M2724" s="7">
        <v>7687</v>
      </c>
      <c r="N2724" s="26" t="s">
        <v>512</v>
      </c>
      <c r="O2724" s="27">
        <v>18</v>
      </c>
      <c r="P2724" s="27" t="s">
        <v>18</v>
      </c>
    </row>
    <row r="2725" ht="14.25" spans="1:16">
      <c r="A2725" s="25">
        <v>45443.4388888889</v>
      </c>
      <c r="B2725" s="26">
        <v>58212668</v>
      </c>
      <c r="C2725" s="26">
        <v>549</v>
      </c>
      <c r="D2725" s="26" t="s">
        <v>254</v>
      </c>
      <c r="E2725" s="26">
        <v>47683</v>
      </c>
      <c r="F2725" s="26" t="s">
        <v>14</v>
      </c>
      <c r="G2725" s="26" t="s">
        <v>15</v>
      </c>
      <c r="H2725" s="26" t="s">
        <v>16</v>
      </c>
      <c r="I2725" s="26">
        <v>2</v>
      </c>
      <c r="J2725" s="26">
        <v>36</v>
      </c>
      <c r="K2725" s="26">
        <v>4</v>
      </c>
      <c r="L2725" s="26" t="s">
        <v>743</v>
      </c>
      <c r="M2725" s="7">
        <v>7687</v>
      </c>
      <c r="N2725" s="26" t="s">
        <v>512</v>
      </c>
      <c r="O2725" s="27">
        <v>18</v>
      </c>
      <c r="P2725" s="27" t="s">
        <v>18</v>
      </c>
    </row>
    <row r="2726" ht="14.25" spans="1:16">
      <c r="A2726" s="25">
        <v>45413.6020833333</v>
      </c>
      <c r="B2726" s="26">
        <v>57882083</v>
      </c>
      <c r="C2726" s="26">
        <v>570</v>
      </c>
      <c r="D2726" s="26" t="s">
        <v>121</v>
      </c>
      <c r="E2726" s="26">
        <v>47683</v>
      </c>
      <c r="F2726" s="26" t="s">
        <v>14</v>
      </c>
      <c r="G2726" s="26" t="s">
        <v>15</v>
      </c>
      <c r="H2726" s="26" t="s">
        <v>16</v>
      </c>
      <c r="I2726" s="26">
        <v>1</v>
      </c>
      <c r="J2726" s="26">
        <v>25.8</v>
      </c>
      <c r="K2726" s="26">
        <v>9.7</v>
      </c>
      <c r="L2726" s="26" t="s">
        <v>560</v>
      </c>
      <c r="M2726" s="7">
        <v>27738</v>
      </c>
      <c r="N2726" s="26" t="s">
        <v>122</v>
      </c>
      <c r="O2726" s="27">
        <v>25.8</v>
      </c>
      <c r="P2726" s="27" t="s">
        <v>18</v>
      </c>
    </row>
    <row r="2727" ht="14.25" spans="1:16">
      <c r="A2727" s="25">
        <v>45415.7458333333</v>
      </c>
      <c r="B2727" s="26">
        <v>57905641</v>
      </c>
      <c r="C2727" s="26">
        <v>570</v>
      </c>
      <c r="D2727" s="26" t="s">
        <v>121</v>
      </c>
      <c r="E2727" s="26">
        <v>47683</v>
      </c>
      <c r="F2727" s="26" t="s">
        <v>14</v>
      </c>
      <c r="G2727" s="26" t="s">
        <v>15</v>
      </c>
      <c r="H2727" s="26" t="s">
        <v>16</v>
      </c>
      <c r="I2727" s="26">
        <v>1</v>
      </c>
      <c r="J2727" s="26">
        <v>25.8</v>
      </c>
      <c r="K2727" s="26">
        <v>9.7</v>
      </c>
      <c r="L2727" s="26" t="s">
        <v>560</v>
      </c>
      <c r="M2727" s="7">
        <v>27738</v>
      </c>
      <c r="N2727" s="26" t="s">
        <v>122</v>
      </c>
      <c r="O2727" s="27">
        <v>25.8</v>
      </c>
      <c r="P2727" s="27" t="s">
        <v>18</v>
      </c>
    </row>
    <row r="2728" ht="14.25" spans="1:16">
      <c r="A2728" s="25">
        <v>45416.8493055556</v>
      </c>
      <c r="B2728" s="26">
        <v>57917615</v>
      </c>
      <c r="C2728" s="26">
        <v>570</v>
      </c>
      <c r="D2728" s="26" t="s">
        <v>121</v>
      </c>
      <c r="E2728" s="26">
        <v>47683</v>
      </c>
      <c r="F2728" s="26" t="s">
        <v>14</v>
      </c>
      <c r="G2728" s="26" t="s">
        <v>15</v>
      </c>
      <c r="H2728" s="26" t="s">
        <v>16</v>
      </c>
      <c r="I2728" s="26">
        <v>1</v>
      </c>
      <c r="J2728" s="26">
        <v>25.8</v>
      </c>
      <c r="K2728" s="26">
        <v>9.7</v>
      </c>
      <c r="L2728" s="26" t="s">
        <v>560</v>
      </c>
      <c r="M2728" s="7">
        <v>13304</v>
      </c>
      <c r="N2728" s="26" t="s">
        <v>375</v>
      </c>
      <c r="O2728" s="27">
        <v>25.8</v>
      </c>
      <c r="P2728" s="27" t="s">
        <v>18</v>
      </c>
    </row>
    <row r="2729" ht="14.25" spans="1:16">
      <c r="A2729" s="25">
        <v>45417.4256944444</v>
      </c>
      <c r="B2729" s="26">
        <v>57922029</v>
      </c>
      <c r="C2729" s="26">
        <v>570</v>
      </c>
      <c r="D2729" s="26" t="s">
        <v>121</v>
      </c>
      <c r="E2729" s="26">
        <v>47683</v>
      </c>
      <c r="F2729" s="26" t="s">
        <v>14</v>
      </c>
      <c r="G2729" s="26" t="s">
        <v>15</v>
      </c>
      <c r="H2729" s="26" t="s">
        <v>16</v>
      </c>
      <c r="I2729" s="26">
        <v>1</v>
      </c>
      <c r="J2729" s="26">
        <v>25.8</v>
      </c>
      <c r="K2729" s="26">
        <v>9.7</v>
      </c>
      <c r="L2729" s="26" t="s">
        <v>560</v>
      </c>
      <c r="M2729" s="7">
        <v>13304</v>
      </c>
      <c r="N2729" s="26" t="s">
        <v>375</v>
      </c>
      <c r="O2729" s="27">
        <v>25.8</v>
      </c>
      <c r="P2729" s="27" t="s">
        <v>18</v>
      </c>
    </row>
    <row r="2730" ht="14.25" spans="1:16">
      <c r="A2730" s="25">
        <v>45419.6555555556</v>
      </c>
      <c r="B2730" s="26">
        <v>57946530</v>
      </c>
      <c r="C2730" s="26">
        <v>570</v>
      </c>
      <c r="D2730" s="26" t="s">
        <v>121</v>
      </c>
      <c r="E2730" s="26">
        <v>47683</v>
      </c>
      <c r="F2730" s="26" t="s">
        <v>14</v>
      </c>
      <c r="G2730" s="26" t="s">
        <v>15</v>
      </c>
      <c r="H2730" s="26" t="s">
        <v>16</v>
      </c>
      <c r="I2730" s="26">
        <v>3</v>
      </c>
      <c r="J2730" s="26">
        <v>77.4</v>
      </c>
      <c r="K2730" s="26">
        <v>29.1</v>
      </c>
      <c r="L2730" s="26" t="s">
        <v>560</v>
      </c>
      <c r="M2730" s="7">
        <v>13304</v>
      </c>
      <c r="N2730" s="26" t="s">
        <v>375</v>
      </c>
      <c r="O2730" s="27">
        <v>25.8</v>
      </c>
      <c r="P2730" s="27" t="s">
        <v>18</v>
      </c>
    </row>
    <row r="2731" ht="14.25" spans="1:16">
      <c r="A2731" s="25">
        <v>45419.86875</v>
      </c>
      <c r="B2731" s="26">
        <v>57951623</v>
      </c>
      <c r="C2731" s="26">
        <v>570</v>
      </c>
      <c r="D2731" s="26" t="s">
        <v>121</v>
      </c>
      <c r="E2731" s="26">
        <v>47683</v>
      </c>
      <c r="F2731" s="26" t="s">
        <v>14</v>
      </c>
      <c r="G2731" s="26" t="s">
        <v>15</v>
      </c>
      <c r="H2731" s="26" t="s">
        <v>16</v>
      </c>
      <c r="I2731" s="26">
        <v>1</v>
      </c>
      <c r="J2731" s="26">
        <v>25.8</v>
      </c>
      <c r="K2731" s="26">
        <v>9.7</v>
      </c>
      <c r="L2731" s="26" t="s">
        <v>560</v>
      </c>
      <c r="M2731" s="7">
        <v>27738</v>
      </c>
      <c r="N2731" s="26" t="s">
        <v>122</v>
      </c>
      <c r="O2731" s="27">
        <v>25.8</v>
      </c>
      <c r="P2731" s="27" t="s">
        <v>18</v>
      </c>
    </row>
    <row r="2732" ht="14.25" spans="1:16">
      <c r="A2732" s="25">
        <v>45421.8631944444</v>
      </c>
      <c r="B2732" s="26">
        <v>57972044</v>
      </c>
      <c r="C2732" s="26">
        <v>570</v>
      </c>
      <c r="D2732" s="26" t="s">
        <v>121</v>
      </c>
      <c r="E2732" s="26">
        <v>47683</v>
      </c>
      <c r="F2732" s="26" t="s">
        <v>14</v>
      </c>
      <c r="G2732" s="26" t="s">
        <v>15</v>
      </c>
      <c r="H2732" s="26" t="s">
        <v>16</v>
      </c>
      <c r="I2732" s="26">
        <v>1</v>
      </c>
      <c r="J2732" s="26">
        <v>25.8</v>
      </c>
      <c r="K2732" s="26">
        <v>9.7</v>
      </c>
      <c r="L2732" s="26" t="s">
        <v>560</v>
      </c>
      <c r="M2732" s="7">
        <v>27738</v>
      </c>
      <c r="N2732" s="26" t="s">
        <v>122</v>
      </c>
      <c r="O2732" s="27">
        <v>25.8</v>
      </c>
      <c r="P2732" s="27" t="s">
        <v>18</v>
      </c>
    </row>
    <row r="2733" ht="14.25" spans="1:16">
      <c r="A2733" s="25">
        <v>45423.6923611111</v>
      </c>
      <c r="B2733" s="26">
        <v>57989473</v>
      </c>
      <c r="C2733" s="26">
        <v>570</v>
      </c>
      <c r="D2733" s="26" t="s">
        <v>121</v>
      </c>
      <c r="E2733" s="26">
        <v>47683</v>
      </c>
      <c r="F2733" s="26" t="s">
        <v>14</v>
      </c>
      <c r="G2733" s="26" t="s">
        <v>15</v>
      </c>
      <c r="H2733" s="26" t="s">
        <v>16</v>
      </c>
      <c r="I2733" s="26">
        <v>1</v>
      </c>
      <c r="J2733" s="26">
        <v>25.8</v>
      </c>
      <c r="K2733" s="26">
        <v>9.7</v>
      </c>
      <c r="L2733" s="26" t="s">
        <v>560</v>
      </c>
      <c r="M2733" s="7">
        <v>13304</v>
      </c>
      <c r="N2733" s="26" t="s">
        <v>375</v>
      </c>
      <c r="O2733" s="27">
        <v>25.8</v>
      </c>
      <c r="P2733" s="27" t="s">
        <v>18</v>
      </c>
    </row>
    <row r="2734" ht="14.25" spans="1:16">
      <c r="A2734" s="25">
        <v>45423.8576388889</v>
      </c>
      <c r="B2734" s="26">
        <v>57992668</v>
      </c>
      <c r="C2734" s="26">
        <v>570</v>
      </c>
      <c r="D2734" s="26" t="s">
        <v>121</v>
      </c>
      <c r="E2734" s="26">
        <v>47683</v>
      </c>
      <c r="F2734" s="26" t="s">
        <v>14</v>
      </c>
      <c r="G2734" s="26" t="s">
        <v>15</v>
      </c>
      <c r="H2734" s="26" t="s">
        <v>16</v>
      </c>
      <c r="I2734" s="26">
        <v>1</v>
      </c>
      <c r="J2734" s="26">
        <v>25.8</v>
      </c>
      <c r="K2734" s="26">
        <v>9.7</v>
      </c>
      <c r="L2734" s="26" t="s">
        <v>560</v>
      </c>
      <c r="M2734" s="7">
        <v>13304</v>
      </c>
      <c r="N2734" s="26" t="s">
        <v>375</v>
      </c>
      <c r="O2734" s="27">
        <v>25.8</v>
      </c>
      <c r="P2734" s="27" t="s">
        <v>18</v>
      </c>
    </row>
    <row r="2735" ht="14.25" spans="1:16">
      <c r="A2735" s="25">
        <v>45424.3888888889</v>
      </c>
      <c r="B2735" s="26">
        <v>57995086</v>
      </c>
      <c r="C2735" s="26">
        <v>570</v>
      </c>
      <c r="D2735" s="26" t="s">
        <v>121</v>
      </c>
      <c r="E2735" s="26">
        <v>47683</v>
      </c>
      <c r="F2735" s="26" t="s">
        <v>14</v>
      </c>
      <c r="G2735" s="26" t="s">
        <v>15</v>
      </c>
      <c r="H2735" s="26" t="s">
        <v>16</v>
      </c>
      <c r="I2735" s="26">
        <v>1</v>
      </c>
      <c r="J2735" s="26">
        <v>25.8</v>
      </c>
      <c r="K2735" s="26">
        <v>9.7</v>
      </c>
      <c r="L2735" s="26" t="s">
        <v>560</v>
      </c>
      <c r="M2735" s="7">
        <v>27738</v>
      </c>
      <c r="N2735" s="26" t="s">
        <v>122</v>
      </c>
      <c r="O2735" s="27">
        <v>25.8</v>
      </c>
      <c r="P2735" s="27" t="s">
        <v>18</v>
      </c>
    </row>
    <row r="2736" ht="14.25" spans="1:16">
      <c r="A2736" s="25">
        <v>45425.4986111111</v>
      </c>
      <c r="B2736" s="26">
        <v>58011153</v>
      </c>
      <c r="C2736" s="26">
        <v>570</v>
      </c>
      <c r="D2736" s="26" t="s">
        <v>121</v>
      </c>
      <c r="E2736" s="26">
        <v>47683</v>
      </c>
      <c r="F2736" s="26" t="s">
        <v>14</v>
      </c>
      <c r="G2736" s="26" t="s">
        <v>15</v>
      </c>
      <c r="H2736" s="26" t="s">
        <v>16</v>
      </c>
      <c r="I2736" s="26">
        <v>2</v>
      </c>
      <c r="J2736" s="26">
        <v>51.6</v>
      </c>
      <c r="K2736" s="26">
        <v>19.4</v>
      </c>
      <c r="L2736" s="26" t="s">
        <v>560</v>
      </c>
      <c r="M2736" s="7">
        <v>27738</v>
      </c>
      <c r="N2736" s="26" t="s">
        <v>122</v>
      </c>
      <c r="O2736" s="27">
        <v>25.8</v>
      </c>
      <c r="P2736" s="27" t="s">
        <v>18</v>
      </c>
    </row>
    <row r="2737" ht="14.25" spans="1:16">
      <c r="A2737" s="25">
        <v>45426.8541666667</v>
      </c>
      <c r="B2737" s="26">
        <v>58030642</v>
      </c>
      <c r="C2737" s="26">
        <v>570</v>
      </c>
      <c r="D2737" s="26" t="s">
        <v>121</v>
      </c>
      <c r="E2737" s="26">
        <v>47683</v>
      </c>
      <c r="F2737" s="26" t="s">
        <v>14</v>
      </c>
      <c r="G2737" s="26" t="s">
        <v>15</v>
      </c>
      <c r="H2737" s="26" t="s">
        <v>16</v>
      </c>
      <c r="I2737" s="26">
        <v>1</v>
      </c>
      <c r="J2737" s="26">
        <v>25.8</v>
      </c>
      <c r="K2737" s="26">
        <v>9.7</v>
      </c>
      <c r="L2737" s="26" t="s">
        <v>560</v>
      </c>
      <c r="M2737" s="7">
        <v>13304</v>
      </c>
      <c r="N2737" s="26" t="s">
        <v>375</v>
      </c>
      <c r="O2737" s="27">
        <v>25.8</v>
      </c>
      <c r="P2737" s="27" t="s">
        <v>18</v>
      </c>
    </row>
    <row r="2738" ht="14.25" spans="1:16">
      <c r="A2738" s="25">
        <v>45427.5555555556</v>
      </c>
      <c r="B2738" s="26">
        <v>58037238</v>
      </c>
      <c r="C2738" s="26">
        <v>570</v>
      </c>
      <c r="D2738" s="26" t="s">
        <v>121</v>
      </c>
      <c r="E2738" s="26">
        <v>47683</v>
      </c>
      <c r="F2738" s="26" t="s">
        <v>14</v>
      </c>
      <c r="G2738" s="26" t="s">
        <v>15</v>
      </c>
      <c r="H2738" s="26" t="s">
        <v>16</v>
      </c>
      <c r="I2738" s="26">
        <v>1</v>
      </c>
      <c r="J2738" s="26">
        <v>25.8</v>
      </c>
      <c r="K2738" s="26">
        <v>9.7</v>
      </c>
      <c r="L2738" s="26" t="s">
        <v>560</v>
      </c>
      <c r="M2738" s="7">
        <v>13304</v>
      </c>
      <c r="N2738" s="26" t="s">
        <v>375</v>
      </c>
      <c r="O2738" s="27">
        <v>25.8</v>
      </c>
      <c r="P2738" s="27" t="s">
        <v>18</v>
      </c>
    </row>
    <row r="2739" ht="14.25" spans="1:16">
      <c r="A2739" s="25">
        <v>45427.7305555556</v>
      </c>
      <c r="B2739" s="26">
        <v>58039027</v>
      </c>
      <c r="C2739" s="26">
        <v>570</v>
      </c>
      <c r="D2739" s="26" t="s">
        <v>121</v>
      </c>
      <c r="E2739" s="26">
        <v>47683</v>
      </c>
      <c r="F2739" s="26" t="s">
        <v>14</v>
      </c>
      <c r="G2739" s="26" t="s">
        <v>15</v>
      </c>
      <c r="H2739" s="26" t="s">
        <v>16</v>
      </c>
      <c r="I2739" s="26">
        <v>1</v>
      </c>
      <c r="J2739" s="26">
        <v>15.76</v>
      </c>
      <c r="K2739" s="26">
        <v>-0.34</v>
      </c>
      <c r="L2739" s="26" t="s">
        <v>744</v>
      </c>
      <c r="M2739" s="7">
        <v>13304</v>
      </c>
      <c r="N2739" s="26" t="s">
        <v>375</v>
      </c>
      <c r="O2739" s="27">
        <v>15.76</v>
      </c>
      <c r="P2739" s="27" t="s">
        <v>33</v>
      </c>
    </row>
    <row r="2740" ht="14.25" spans="1:16">
      <c r="A2740" s="25">
        <v>45427.9</v>
      </c>
      <c r="B2740" s="26">
        <v>58043176</v>
      </c>
      <c r="C2740" s="26">
        <v>570</v>
      </c>
      <c r="D2740" s="26" t="s">
        <v>121</v>
      </c>
      <c r="E2740" s="26">
        <v>47683</v>
      </c>
      <c r="F2740" s="26" t="s">
        <v>14</v>
      </c>
      <c r="G2740" s="26" t="s">
        <v>15</v>
      </c>
      <c r="H2740" s="26" t="s">
        <v>16</v>
      </c>
      <c r="I2740" s="26">
        <v>1</v>
      </c>
      <c r="J2740" s="26">
        <v>25.8</v>
      </c>
      <c r="K2740" s="26">
        <v>9.7</v>
      </c>
      <c r="L2740" s="26" t="s">
        <v>560</v>
      </c>
      <c r="M2740" s="7">
        <v>27738</v>
      </c>
      <c r="N2740" s="26" t="s">
        <v>122</v>
      </c>
      <c r="O2740" s="27">
        <v>25.8</v>
      </c>
      <c r="P2740" s="27" t="s">
        <v>18</v>
      </c>
    </row>
    <row r="2741" ht="14.25" spans="1:16">
      <c r="A2741" s="25">
        <v>45428.3604166667</v>
      </c>
      <c r="B2741" s="26">
        <v>58043564</v>
      </c>
      <c r="C2741" s="26">
        <v>570</v>
      </c>
      <c r="D2741" s="26" t="s">
        <v>121</v>
      </c>
      <c r="E2741" s="26">
        <v>47683</v>
      </c>
      <c r="F2741" s="26" t="s">
        <v>14</v>
      </c>
      <c r="G2741" s="26" t="s">
        <v>15</v>
      </c>
      <c r="H2741" s="26" t="s">
        <v>16</v>
      </c>
      <c r="I2741" s="26">
        <v>1</v>
      </c>
      <c r="J2741" s="26">
        <v>25.8</v>
      </c>
      <c r="K2741" s="26">
        <v>9.7</v>
      </c>
      <c r="L2741" s="26" t="s">
        <v>560</v>
      </c>
      <c r="M2741" s="7">
        <v>13304</v>
      </c>
      <c r="N2741" s="26" t="s">
        <v>375</v>
      </c>
      <c r="O2741" s="27">
        <v>25.8</v>
      </c>
      <c r="P2741" s="27" t="s">
        <v>18</v>
      </c>
    </row>
    <row r="2742" ht="14.25" spans="1:16">
      <c r="A2742" s="25">
        <v>45428.4222222222</v>
      </c>
      <c r="B2742" s="26">
        <v>58046380</v>
      </c>
      <c r="C2742" s="26">
        <v>570</v>
      </c>
      <c r="D2742" s="26" t="s">
        <v>121</v>
      </c>
      <c r="E2742" s="26">
        <v>47683</v>
      </c>
      <c r="F2742" s="26" t="s">
        <v>14</v>
      </c>
      <c r="G2742" s="26" t="s">
        <v>15</v>
      </c>
      <c r="H2742" s="26" t="s">
        <v>16</v>
      </c>
      <c r="I2742" s="26">
        <v>1</v>
      </c>
      <c r="J2742" s="26">
        <v>25.8</v>
      </c>
      <c r="K2742" s="26">
        <v>9.7</v>
      </c>
      <c r="L2742" s="26" t="s">
        <v>560</v>
      </c>
      <c r="M2742" s="7">
        <v>13304</v>
      </c>
      <c r="N2742" s="26" t="s">
        <v>375</v>
      </c>
      <c r="O2742" s="27">
        <v>25.8</v>
      </c>
      <c r="P2742" s="27" t="s">
        <v>18</v>
      </c>
    </row>
    <row r="2743" ht="14.25" spans="1:16">
      <c r="A2743" s="25">
        <v>45428.4611111111</v>
      </c>
      <c r="B2743" s="26">
        <v>58047980</v>
      </c>
      <c r="C2743" s="26">
        <v>570</v>
      </c>
      <c r="D2743" s="26" t="s">
        <v>121</v>
      </c>
      <c r="E2743" s="26">
        <v>47683</v>
      </c>
      <c r="F2743" s="26" t="s">
        <v>14</v>
      </c>
      <c r="G2743" s="26" t="s">
        <v>15</v>
      </c>
      <c r="H2743" s="26" t="s">
        <v>16</v>
      </c>
      <c r="I2743" s="26">
        <v>1</v>
      </c>
      <c r="J2743" s="26">
        <v>25.8</v>
      </c>
      <c r="K2743" s="26">
        <v>9.7</v>
      </c>
      <c r="L2743" s="26" t="s">
        <v>560</v>
      </c>
      <c r="M2743" s="7">
        <v>13304</v>
      </c>
      <c r="N2743" s="26" t="s">
        <v>375</v>
      </c>
      <c r="O2743" s="27">
        <v>25.8</v>
      </c>
      <c r="P2743" s="27" t="s">
        <v>18</v>
      </c>
    </row>
    <row r="2744" ht="14.25" spans="1:16">
      <c r="A2744" s="25">
        <v>45428.8076388889</v>
      </c>
      <c r="B2744" s="26">
        <v>58050646</v>
      </c>
      <c r="C2744" s="26">
        <v>570</v>
      </c>
      <c r="D2744" s="26" t="s">
        <v>121</v>
      </c>
      <c r="E2744" s="26">
        <v>47683</v>
      </c>
      <c r="F2744" s="26" t="s">
        <v>14</v>
      </c>
      <c r="G2744" s="26" t="s">
        <v>15</v>
      </c>
      <c r="H2744" s="26" t="s">
        <v>16</v>
      </c>
      <c r="I2744" s="26">
        <v>2</v>
      </c>
      <c r="J2744" s="26">
        <v>51.6</v>
      </c>
      <c r="K2744" s="26">
        <v>19.4</v>
      </c>
      <c r="L2744" s="26" t="s">
        <v>560</v>
      </c>
      <c r="M2744" s="7">
        <v>27738</v>
      </c>
      <c r="N2744" s="26" t="s">
        <v>122</v>
      </c>
      <c r="O2744" s="27">
        <v>25.8</v>
      </c>
      <c r="P2744" s="27" t="s">
        <v>18</v>
      </c>
    </row>
    <row r="2745" ht="14.25" spans="1:16">
      <c r="A2745" s="25">
        <v>45429.7090277778</v>
      </c>
      <c r="B2745" s="26">
        <v>58062990</v>
      </c>
      <c r="C2745" s="26">
        <v>570</v>
      </c>
      <c r="D2745" s="26" t="s">
        <v>121</v>
      </c>
      <c r="E2745" s="26">
        <v>47683</v>
      </c>
      <c r="F2745" s="26" t="s">
        <v>14</v>
      </c>
      <c r="G2745" s="26" t="s">
        <v>15</v>
      </c>
      <c r="H2745" s="26" t="s">
        <v>16</v>
      </c>
      <c r="I2745" s="26">
        <v>1</v>
      </c>
      <c r="J2745" s="26">
        <v>25.8</v>
      </c>
      <c r="K2745" s="26">
        <v>9.7</v>
      </c>
      <c r="L2745" s="26" t="s">
        <v>560</v>
      </c>
      <c r="M2745" s="7">
        <v>27738</v>
      </c>
      <c r="N2745" s="26" t="s">
        <v>122</v>
      </c>
      <c r="O2745" s="27">
        <v>25.8</v>
      </c>
      <c r="P2745" s="27" t="s">
        <v>18</v>
      </c>
    </row>
    <row r="2746" ht="14.25" spans="1:16">
      <c r="A2746" s="25">
        <v>45429.8965277778</v>
      </c>
      <c r="B2746" s="26">
        <v>58066982</v>
      </c>
      <c r="C2746" s="26">
        <v>570</v>
      </c>
      <c r="D2746" s="26" t="s">
        <v>121</v>
      </c>
      <c r="E2746" s="26">
        <v>47683</v>
      </c>
      <c r="F2746" s="26" t="s">
        <v>14</v>
      </c>
      <c r="G2746" s="26" t="s">
        <v>15</v>
      </c>
      <c r="H2746" s="26" t="s">
        <v>16</v>
      </c>
      <c r="I2746" s="26">
        <v>1</v>
      </c>
      <c r="J2746" s="26">
        <v>25.8</v>
      </c>
      <c r="K2746" s="26">
        <v>9.7</v>
      </c>
      <c r="L2746" s="26" t="s">
        <v>560</v>
      </c>
      <c r="M2746" s="7">
        <v>27738</v>
      </c>
      <c r="N2746" s="26" t="s">
        <v>122</v>
      </c>
      <c r="O2746" s="27">
        <v>25.8</v>
      </c>
      <c r="P2746" s="27" t="s">
        <v>18</v>
      </c>
    </row>
    <row r="2747" ht="14.25" spans="1:16">
      <c r="A2747" s="25">
        <v>45430.5770833333</v>
      </c>
      <c r="B2747" s="26">
        <v>58073405</v>
      </c>
      <c r="C2747" s="26">
        <v>570</v>
      </c>
      <c r="D2747" s="26" t="s">
        <v>121</v>
      </c>
      <c r="E2747" s="26">
        <v>47683</v>
      </c>
      <c r="F2747" s="26" t="s">
        <v>14</v>
      </c>
      <c r="G2747" s="26" t="s">
        <v>15</v>
      </c>
      <c r="H2747" s="26" t="s">
        <v>16</v>
      </c>
      <c r="I2747" s="26">
        <v>1</v>
      </c>
      <c r="J2747" s="26">
        <v>25.8</v>
      </c>
      <c r="K2747" s="26">
        <v>9.7</v>
      </c>
      <c r="L2747" s="26" t="s">
        <v>560</v>
      </c>
      <c r="M2747" s="7">
        <v>13304</v>
      </c>
      <c r="N2747" s="26" t="s">
        <v>375</v>
      </c>
      <c r="O2747" s="27">
        <v>25.8</v>
      </c>
      <c r="P2747" s="27" t="s">
        <v>18</v>
      </c>
    </row>
    <row r="2748" ht="14.25" spans="1:16">
      <c r="A2748" s="25">
        <v>45430.6201388889</v>
      </c>
      <c r="B2748" s="26">
        <v>58073923</v>
      </c>
      <c r="C2748" s="26">
        <v>570</v>
      </c>
      <c r="D2748" s="26" t="s">
        <v>121</v>
      </c>
      <c r="E2748" s="26">
        <v>47683</v>
      </c>
      <c r="F2748" s="26" t="s">
        <v>14</v>
      </c>
      <c r="G2748" s="26" t="s">
        <v>15</v>
      </c>
      <c r="H2748" s="26" t="s">
        <v>16</v>
      </c>
      <c r="I2748" s="26">
        <v>1</v>
      </c>
      <c r="J2748" s="26">
        <v>25.8</v>
      </c>
      <c r="K2748" s="26">
        <v>9.7</v>
      </c>
      <c r="L2748" s="26" t="s">
        <v>560</v>
      </c>
      <c r="M2748" s="7">
        <v>13304</v>
      </c>
      <c r="N2748" s="26" t="s">
        <v>375</v>
      </c>
      <c r="O2748" s="27">
        <v>25.8</v>
      </c>
      <c r="P2748" s="27" t="s">
        <v>18</v>
      </c>
    </row>
    <row r="2749" ht="14.25" spans="1:16">
      <c r="A2749" s="25">
        <v>45430.6534722222</v>
      </c>
      <c r="B2749" s="26">
        <v>58074357</v>
      </c>
      <c r="C2749" s="26">
        <v>570</v>
      </c>
      <c r="D2749" s="26" t="s">
        <v>121</v>
      </c>
      <c r="E2749" s="26">
        <v>47683</v>
      </c>
      <c r="F2749" s="26" t="s">
        <v>14</v>
      </c>
      <c r="G2749" s="26" t="s">
        <v>15</v>
      </c>
      <c r="H2749" s="26" t="s">
        <v>16</v>
      </c>
      <c r="I2749" s="26">
        <v>3</v>
      </c>
      <c r="J2749" s="26">
        <v>77.4</v>
      </c>
      <c r="K2749" s="26">
        <v>29.1</v>
      </c>
      <c r="L2749" s="26" t="s">
        <v>560</v>
      </c>
      <c r="M2749" s="7">
        <v>13304</v>
      </c>
      <c r="N2749" s="26" t="s">
        <v>375</v>
      </c>
      <c r="O2749" s="27">
        <v>25.8</v>
      </c>
      <c r="P2749" s="27" t="s">
        <v>18</v>
      </c>
    </row>
    <row r="2750" ht="14.25" spans="1:16">
      <c r="A2750" s="25">
        <v>45431.7993055556</v>
      </c>
      <c r="B2750" s="26">
        <v>58088561</v>
      </c>
      <c r="C2750" s="26">
        <v>570</v>
      </c>
      <c r="D2750" s="26" t="s">
        <v>121</v>
      </c>
      <c r="E2750" s="26">
        <v>47683</v>
      </c>
      <c r="F2750" s="26" t="s">
        <v>14</v>
      </c>
      <c r="G2750" s="26" t="s">
        <v>15</v>
      </c>
      <c r="H2750" s="26" t="s">
        <v>16</v>
      </c>
      <c r="I2750" s="26">
        <v>1</v>
      </c>
      <c r="J2750" s="26">
        <v>25.8</v>
      </c>
      <c r="K2750" s="26">
        <v>9.7</v>
      </c>
      <c r="L2750" s="26" t="s">
        <v>560</v>
      </c>
      <c r="M2750" s="7">
        <v>13304</v>
      </c>
      <c r="N2750" s="26" t="s">
        <v>375</v>
      </c>
      <c r="O2750" s="27">
        <v>25.8</v>
      </c>
      <c r="P2750" s="27" t="s">
        <v>18</v>
      </c>
    </row>
    <row r="2751" ht="14.25" spans="1:16">
      <c r="A2751" s="25">
        <v>45432.3861111111</v>
      </c>
      <c r="B2751" s="26">
        <v>58093690</v>
      </c>
      <c r="C2751" s="26">
        <v>570</v>
      </c>
      <c r="D2751" s="26" t="s">
        <v>121</v>
      </c>
      <c r="E2751" s="26">
        <v>47683</v>
      </c>
      <c r="F2751" s="26" t="s">
        <v>14</v>
      </c>
      <c r="G2751" s="26" t="s">
        <v>15</v>
      </c>
      <c r="H2751" s="26" t="s">
        <v>16</v>
      </c>
      <c r="I2751" s="26">
        <v>1</v>
      </c>
      <c r="J2751" s="26">
        <v>25.8</v>
      </c>
      <c r="K2751" s="26">
        <v>9.7</v>
      </c>
      <c r="L2751" s="26" t="s">
        <v>560</v>
      </c>
      <c r="M2751" s="7">
        <v>13304</v>
      </c>
      <c r="N2751" s="26" t="s">
        <v>375</v>
      </c>
      <c r="O2751" s="27">
        <v>25.8</v>
      </c>
      <c r="P2751" s="27" t="s">
        <v>18</v>
      </c>
    </row>
    <row r="2752" ht="14.25" spans="1:16">
      <c r="A2752" s="25">
        <v>45432.5395833333</v>
      </c>
      <c r="B2752" s="26">
        <v>58095843</v>
      </c>
      <c r="C2752" s="26">
        <v>570</v>
      </c>
      <c r="D2752" s="26" t="s">
        <v>121</v>
      </c>
      <c r="E2752" s="26">
        <v>47683</v>
      </c>
      <c r="F2752" s="26" t="s">
        <v>14</v>
      </c>
      <c r="G2752" s="26" t="s">
        <v>15</v>
      </c>
      <c r="H2752" s="26" t="s">
        <v>16</v>
      </c>
      <c r="I2752" s="26">
        <v>1</v>
      </c>
      <c r="J2752" s="26">
        <v>25.8</v>
      </c>
      <c r="K2752" s="26">
        <v>9.7</v>
      </c>
      <c r="L2752" s="26" t="s">
        <v>560</v>
      </c>
      <c r="M2752" s="7">
        <v>13304</v>
      </c>
      <c r="N2752" s="26" t="s">
        <v>375</v>
      </c>
      <c r="O2752" s="27">
        <v>25.8</v>
      </c>
      <c r="P2752" s="27" t="s">
        <v>18</v>
      </c>
    </row>
    <row r="2753" ht="14.25" spans="1:16">
      <c r="A2753" s="25">
        <v>45433.6576388889</v>
      </c>
      <c r="B2753" s="26">
        <v>58108567</v>
      </c>
      <c r="C2753" s="26">
        <v>570</v>
      </c>
      <c r="D2753" s="26" t="s">
        <v>121</v>
      </c>
      <c r="E2753" s="26">
        <v>47683</v>
      </c>
      <c r="F2753" s="26" t="s">
        <v>14</v>
      </c>
      <c r="G2753" s="26" t="s">
        <v>15</v>
      </c>
      <c r="H2753" s="26" t="s">
        <v>16</v>
      </c>
      <c r="I2753" s="26">
        <v>1</v>
      </c>
      <c r="J2753" s="26">
        <v>25.8</v>
      </c>
      <c r="K2753" s="26">
        <v>9.7</v>
      </c>
      <c r="L2753" s="26" t="s">
        <v>560</v>
      </c>
      <c r="M2753" s="7">
        <v>13304</v>
      </c>
      <c r="N2753" s="26" t="s">
        <v>375</v>
      </c>
      <c r="O2753" s="27">
        <v>25.8</v>
      </c>
      <c r="P2753" s="27" t="s">
        <v>18</v>
      </c>
    </row>
    <row r="2754" ht="14.25" spans="1:16">
      <c r="A2754" s="25">
        <v>45433.8041666667</v>
      </c>
      <c r="B2754" s="26">
        <v>58111500</v>
      </c>
      <c r="C2754" s="26">
        <v>570</v>
      </c>
      <c r="D2754" s="26" t="s">
        <v>121</v>
      </c>
      <c r="E2754" s="26">
        <v>47683</v>
      </c>
      <c r="F2754" s="26" t="s">
        <v>14</v>
      </c>
      <c r="G2754" s="26" t="s">
        <v>15</v>
      </c>
      <c r="H2754" s="26" t="s">
        <v>16</v>
      </c>
      <c r="I2754" s="26">
        <v>1</v>
      </c>
      <c r="J2754" s="26">
        <v>25.8</v>
      </c>
      <c r="K2754" s="26">
        <v>9.7</v>
      </c>
      <c r="L2754" s="26" t="s">
        <v>560</v>
      </c>
      <c r="M2754" s="7">
        <v>13304</v>
      </c>
      <c r="N2754" s="26" t="s">
        <v>375</v>
      </c>
      <c r="O2754" s="27">
        <v>25.8</v>
      </c>
      <c r="P2754" s="27" t="s">
        <v>18</v>
      </c>
    </row>
    <row r="2755" ht="14.25" spans="1:16">
      <c r="A2755" s="25">
        <v>45433.8118055556</v>
      </c>
      <c r="B2755" s="26">
        <v>58111647</v>
      </c>
      <c r="C2755" s="26">
        <v>570</v>
      </c>
      <c r="D2755" s="26" t="s">
        <v>121</v>
      </c>
      <c r="E2755" s="26">
        <v>47683</v>
      </c>
      <c r="F2755" s="26" t="s">
        <v>14</v>
      </c>
      <c r="G2755" s="26" t="s">
        <v>15</v>
      </c>
      <c r="H2755" s="26" t="s">
        <v>16</v>
      </c>
      <c r="I2755" s="26">
        <v>2</v>
      </c>
      <c r="J2755" s="26">
        <v>51.6</v>
      </c>
      <c r="K2755" s="26">
        <v>19.4</v>
      </c>
      <c r="L2755" s="26" t="s">
        <v>560</v>
      </c>
      <c r="M2755" s="7">
        <v>13304</v>
      </c>
      <c r="N2755" s="26" t="s">
        <v>375</v>
      </c>
      <c r="O2755" s="27">
        <v>25.8</v>
      </c>
      <c r="P2755" s="27" t="s">
        <v>18</v>
      </c>
    </row>
    <row r="2756" ht="14.25" spans="1:16">
      <c r="A2756" s="25">
        <v>45434.6923611111</v>
      </c>
      <c r="B2756" s="26">
        <v>58121048</v>
      </c>
      <c r="C2756" s="26">
        <v>570</v>
      </c>
      <c r="D2756" s="26" t="s">
        <v>121</v>
      </c>
      <c r="E2756" s="26">
        <v>47683</v>
      </c>
      <c r="F2756" s="26" t="s">
        <v>14</v>
      </c>
      <c r="G2756" s="26" t="s">
        <v>15</v>
      </c>
      <c r="H2756" s="26" t="s">
        <v>16</v>
      </c>
      <c r="I2756" s="26">
        <v>2</v>
      </c>
      <c r="J2756" s="26">
        <v>51.6</v>
      </c>
      <c r="K2756" s="26">
        <v>19.4</v>
      </c>
      <c r="L2756" s="26" t="s">
        <v>560</v>
      </c>
      <c r="M2756" s="7">
        <v>27968</v>
      </c>
      <c r="N2756" s="26" t="s">
        <v>533</v>
      </c>
      <c r="O2756" s="27">
        <v>25.8</v>
      </c>
      <c r="P2756" s="27" t="s">
        <v>18</v>
      </c>
    </row>
    <row r="2757" ht="14.25" spans="1:16">
      <c r="A2757" s="25">
        <v>45434.7534722222</v>
      </c>
      <c r="B2757" s="26">
        <v>58122974</v>
      </c>
      <c r="C2757" s="26">
        <v>570</v>
      </c>
      <c r="D2757" s="26" t="s">
        <v>121</v>
      </c>
      <c r="E2757" s="26">
        <v>47683</v>
      </c>
      <c r="F2757" s="26" t="s">
        <v>14</v>
      </c>
      <c r="G2757" s="26" t="s">
        <v>15</v>
      </c>
      <c r="H2757" s="26" t="s">
        <v>16</v>
      </c>
      <c r="I2757" s="26">
        <v>1</v>
      </c>
      <c r="J2757" s="26">
        <v>25.8</v>
      </c>
      <c r="K2757" s="26">
        <v>9.7</v>
      </c>
      <c r="L2757" s="26" t="s">
        <v>560</v>
      </c>
      <c r="M2757" s="7">
        <v>13304</v>
      </c>
      <c r="N2757" s="26" t="s">
        <v>375</v>
      </c>
      <c r="O2757" s="27">
        <v>25.8</v>
      </c>
      <c r="P2757" s="27" t="s">
        <v>18</v>
      </c>
    </row>
    <row r="2758" ht="14.25" spans="1:16">
      <c r="A2758" s="25">
        <v>45434.8493055556</v>
      </c>
      <c r="B2758" s="26">
        <v>58124923</v>
      </c>
      <c r="C2758" s="26">
        <v>570</v>
      </c>
      <c r="D2758" s="26" t="s">
        <v>121</v>
      </c>
      <c r="E2758" s="26">
        <v>47683</v>
      </c>
      <c r="F2758" s="26" t="s">
        <v>14</v>
      </c>
      <c r="G2758" s="26" t="s">
        <v>15</v>
      </c>
      <c r="H2758" s="26" t="s">
        <v>16</v>
      </c>
      <c r="I2758" s="26">
        <v>1</v>
      </c>
      <c r="J2758" s="26">
        <v>25.8</v>
      </c>
      <c r="K2758" s="26">
        <v>9.7</v>
      </c>
      <c r="L2758" s="26" t="s">
        <v>560</v>
      </c>
      <c r="M2758" s="7">
        <v>13304</v>
      </c>
      <c r="N2758" s="26" t="s">
        <v>375</v>
      </c>
      <c r="O2758" s="27">
        <v>25.8</v>
      </c>
      <c r="P2758" s="27" t="s">
        <v>18</v>
      </c>
    </row>
    <row r="2759" ht="14.25" spans="1:16">
      <c r="A2759" s="25">
        <v>45434.8965277778</v>
      </c>
      <c r="B2759" s="26">
        <v>58125972</v>
      </c>
      <c r="C2759" s="26">
        <v>570</v>
      </c>
      <c r="D2759" s="26" t="s">
        <v>121</v>
      </c>
      <c r="E2759" s="26">
        <v>47683</v>
      </c>
      <c r="F2759" s="26" t="s">
        <v>14</v>
      </c>
      <c r="G2759" s="26" t="s">
        <v>15</v>
      </c>
      <c r="H2759" s="26" t="s">
        <v>16</v>
      </c>
      <c r="I2759" s="26">
        <v>1</v>
      </c>
      <c r="J2759" s="26">
        <v>25.8</v>
      </c>
      <c r="K2759" s="26">
        <v>9.7</v>
      </c>
      <c r="L2759" s="26" t="s">
        <v>560</v>
      </c>
      <c r="M2759" s="7">
        <v>13304</v>
      </c>
      <c r="N2759" s="26" t="s">
        <v>375</v>
      </c>
      <c r="O2759" s="27">
        <v>25.8</v>
      </c>
      <c r="P2759" s="27" t="s">
        <v>18</v>
      </c>
    </row>
    <row r="2760" ht="14.25" spans="1:16">
      <c r="A2760" s="25">
        <v>45434.9069444444</v>
      </c>
      <c r="B2760" s="26">
        <v>58126150</v>
      </c>
      <c r="C2760" s="26">
        <v>570</v>
      </c>
      <c r="D2760" s="26" t="s">
        <v>121</v>
      </c>
      <c r="E2760" s="26">
        <v>47683</v>
      </c>
      <c r="F2760" s="26" t="s">
        <v>14</v>
      </c>
      <c r="G2760" s="26" t="s">
        <v>15</v>
      </c>
      <c r="H2760" s="26" t="s">
        <v>16</v>
      </c>
      <c r="I2760" s="26">
        <v>1</v>
      </c>
      <c r="J2760" s="26">
        <v>25.8</v>
      </c>
      <c r="K2760" s="26">
        <v>9.7</v>
      </c>
      <c r="L2760" s="26" t="s">
        <v>560</v>
      </c>
      <c r="M2760" s="7">
        <v>13304</v>
      </c>
      <c r="N2760" s="26" t="s">
        <v>375</v>
      </c>
      <c r="O2760" s="27">
        <v>25.8</v>
      </c>
      <c r="P2760" s="27" t="s">
        <v>18</v>
      </c>
    </row>
    <row r="2761" ht="14.25" spans="1:16">
      <c r="A2761" s="25">
        <v>45434.9069444444</v>
      </c>
      <c r="B2761" s="26">
        <v>58126150</v>
      </c>
      <c r="C2761" s="26">
        <v>570</v>
      </c>
      <c r="D2761" s="26" t="s">
        <v>121</v>
      </c>
      <c r="E2761" s="26">
        <v>47683</v>
      </c>
      <c r="F2761" s="26" t="s">
        <v>14</v>
      </c>
      <c r="G2761" s="26" t="s">
        <v>15</v>
      </c>
      <c r="H2761" s="26" t="s">
        <v>16</v>
      </c>
      <c r="I2761" s="26">
        <v>2</v>
      </c>
      <c r="J2761" s="26">
        <v>51.6</v>
      </c>
      <c r="K2761" s="26">
        <v>19.4</v>
      </c>
      <c r="L2761" s="26" t="s">
        <v>560</v>
      </c>
      <c r="M2761" s="7">
        <v>13304</v>
      </c>
      <c r="N2761" s="26" t="s">
        <v>375</v>
      </c>
      <c r="O2761" s="27">
        <v>25.8</v>
      </c>
      <c r="P2761" s="27" t="s">
        <v>18</v>
      </c>
    </row>
    <row r="2762" ht="14.25" spans="1:16">
      <c r="A2762" s="25">
        <v>45435.4138888889</v>
      </c>
      <c r="B2762" s="26">
        <v>58128825</v>
      </c>
      <c r="C2762" s="26">
        <v>570</v>
      </c>
      <c r="D2762" s="26" t="s">
        <v>121</v>
      </c>
      <c r="E2762" s="26">
        <v>47683</v>
      </c>
      <c r="F2762" s="26" t="s">
        <v>14</v>
      </c>
      <c r="G2762" s="26" t="s">
        <v>15</v>
      </c>
      <c r="H2762" s="26" t="s">
        <v>16</v>
      </c>
      <c r="I2762" s="26">
        <v>1</v>
      </c>
      <c r="J2762" s="26">
        <v>25.8</v>
      </c>
      <c r="K2762" s="26">
        <v>9.7</v>
      </c>
      <c r="L2762" s="26" t="s">
        <v>560</v>
      </c>
      <c r="M2762" s="7">
        <v>13304</v>
      </c>
      <c r="N2762" s="26" t="s">
        <v>375</v>
      </c>
      <c r="O2762" s="27">
        <v>25.8</v>
      </c>
      <c r="P2762" s="27" t="s">
        <v>18</v>
      </c>
    </row>
    <row r="2763" ht="14.25" spans="1:16">
      <c r="A2763" s="25">
        <v>45435.4548611111</v>
      </c>
      <c r="B2763" s="26">
        <v>58129411</v>
      </c>
      <c r="C2763" s="26">
        <v>570</v>
      </c>
      <c r="D2763" s="26" t="s">
        <v>121</v>
      </c>
      <c r="E2763" s="26">
        <v>47683</v>
      </c>
      <c r="F2763" s="26" t="s">
        <v>14</v>
      </c>
      <c r="G2763" s="26" t="s">
        <v>15</v>
      </c>
      <c r="H2763" s="26" t="s">
        <v>16</v>
      </c>
      <c r="I2763" s="26">
        <v>1</v>
      </c>
      <c r="J2763" s="26">
        <v>25.8</v>
      </c>
      <c r="K2763" s="26">
        <v>9.7</v>
      </c>
      <c r="L2763" s="26" t="s">
        <v>560</v>
      </c>
      <c r="M2763" s="7">
        <v>13304</v>
      </c>
      <c r="N2763" s="26" t="s">
        <v>375</v>
      </c>
      <c r="O2763" s="27">
        <v>25.8</v>
      </c>
      <c r="P2763" s="27" t="s">
        <v>18</v>
      </c>
    </row>
    <row r="2764" ht="14.25" spans="1:16">
      <c r="A2764" s="25">
        <v>45435.4895833333</v>
      </c>
      <c r="B2764" s="26">
        <v>58129782</v>
      </c>
      <c r="C2764" s="26">
        <v>570</v>
      </c>
      <c r="D2764" s="26" t="s">
        <v>121</v>
      </c>
      <c r="E2764" s="26">
        <v>47683</v>
      </c>
      <c r="F2764" s="26" t="s">
        <v>14</v>
      </c>
      <c r="G2764" s="26" t="s">
        <v>15</v>
      </c>
      <c r="H2764" s="26" t="s">
        <v>16</v>
      </c>
      <c r="I2764" s="26">
        <v>4</v>
      </c>
      <c r="J2764" s="26">
        <v>103.2</v>
      </c>
      <c r="K2764" s="26">
        <v>38.8</v>
      </c>
      <c r="L2764" s="26" t="s">
        <v>560</v>
      </c>
      <c r="M2764" s="7">
        <v>13304</v>
      </c>
      <c r="N2764" s="26" t="s">
        <v>375</v>
      </c>
      <c r="O2764" s="27">
        <v>25.8</v>
      </c>
      <c r="P2764" s="27" t="s">
        <v>18</v>
      </c>
    </row>
    <row r="2765" ht="14.25" spans="1:16">
      <c r="A2765" s="25">
        <v>45435.5194444444</v>
      </c>
      <c r="B2765" s="26">
        <v>58130059</v>
      </c>
      <c r="C2765" s="26">
        <v>570</v>
      </c>
      <c r="D2765" s="26" t="s">
        <v>121</v>
      </c>
      <c r="E2765" s="26">
        <v>47683</v>
      </c>
      <c r="F2765" s="26" t="s">
        <v>14</v>
      </c>
      <c r="G2765" s="26" t="s">
        <v>15</v>
      </c>
      <c r="H2765" s="26" t="s">
        <v>16</v>
      </c>
      <c r="I2765" s="26">
        <v>1</v>
      </c>
      <c r="J2765" s="26">
        <v>25.8</v>
      </c>
      <c r="K2765" s="26">
        <v>9.7</v>
      </c>
      <c r="L2765" s="26" t="s">
        <v>560</v>
      </c>
      <c r="M2765" s="7">
        <v>13304</v>
      </c>
      <c r="N2765" s="26" t="s">
        <v>375</v>
      </c>
      <c r="O2765" s="27">
        <v>25.8</v>
      </c>
      <c r="P2765" s="27" t="s">
        <v>18</v>
      </c>
    </row>
    <row r="2766" ht="14.25" spans="1:16">
      <c r="A2766" s="25">
        <v>45435.8645833333</v>
      </c>
      <c r="B2766" s="26">
        <v>58135977</v>
      </c>
      <c r="C2766" s="26">
        <v>570</v>
      </c>
      <c r="D2766" s="26" t="s">
        <v>121</v>
      </c>
      <c r="E2766" s="26">
        <v>47683</v>
      </c>
      <c r="F2766" s="26" t="s">
        <v>14</v>
      </c>
      <c r="G2766" s="26" t="s">
        <v>15</v>
      </c>
      <c r="H2766" s="26" t="s">
        <v>16</v>
      </c>
      <c r="I2766" s="26">
        <v>1</v>
      </c>
      <c r="J2766" s="26">
        <v>23.8</v>
      </c>
      <c r="K2766" s="26">
        <v>7.7</v>
      </c>
      <c r="L2766" s="26" t="s">
        <v>568</v>
      </c>
      <c r="M2766" s="7">
        <v>13304</v>
      </c>
      <c r="N2766" s="26" t="s">
        <v>375</v>
      </c>
      <c r="O2766" s="27">
        <v>23.8</v>
      </c>
      <c r="P2766" s="27" t="s">
        <v>33</v>
      </c>
    </row>
    <row r="2767" ht="14.25" spans="1:16">
      <c r="A2767" s="25">
        <v>45436.4</v>
      </c>
      <c r="B2767" s="26">
        <v>58138919</v>
      </c>
      <c r="C2767" s="26">
        <v>570</v>
      </c>
      <c r="D2767" s="26" t="s">
        <v>121</v>
      </c>
      <c r="E2767" s="26">
        <v>47683</v>
      </c>
      <c r="F2767" s="26" t="s">
        <v>14</v>
      </c>
      <c r="G2767" s="26" t="s">
        <v>15</v>
      </c>
      <c r="H2767" s="26" t="s">
        <v>16</v>
      </c>
      <c r="I2767" s="26">
        <v>1</v>
      </c>
      <c r="J2767" s="26">
        <v>25.8</v>
      </c>
      <c r="K2767" s="26">
        <v>9.7</v>
      </c>
      <c r="L2767" s="26" t="s">
        <v>560</v>
      </c>
      <c r="M2767" s="7">
        <v>13304</v>
      </c>
      <c r="N2767" s="26" t="s">
        <v>375</v>
      </c>
      <c r="O2767" s="27">
        <v>25.8</v>
      </c>
      <c r="P2767" s="27" t="s">
        <v>18</v>
      </c>
    </row>
    <row r="2768" ht="14.25" spans="1:16">
      <c r="A2768" s="25">
        <v>45437.4368055556</v>
      </c>
      <c r="B2768" s="26">
        <v>58151313</v>
      </c>
      <c r="C2768" s="26">
        <v>570</v>
      </c>
      <c r="D2768" s="26" t="s">
        <v>121</v>
      </c>
      <c r="E2768" s="26">
        <v>47683</v>
      </c>
      <c r="F2768" s="26" t="s">
        <v>14</v>
      </c>
      <c r="G2768" s="26" t="s">
        <v>15</v>
      </c>
      <c r="H2768" s="26" t="s">
        <v>16</v>
      </c>
      <c r="I2768" s="26">
        <v>2</v>
      </c>
      <c r="J2768" s="26">
        <v>51.6</v>
      </c>
      <c r="K2768" s="26">
        <v>19.4</v>
      </c>
      <c r="L2768" s="26" t="s">
        <v>560</v>
      </c>
      <c r="M2768" s="7">
        <v>27968</v>
      </c>
      <c r="N2768" s="26" t="s">
        <v>533</v>
      </c>
      <c r="O2768" s="27">
        <v>25.8</v>
      </c>
      <c r="P2768" s="27" t="s">
        <v>18</v>
      </c>
    </row>
    <row r="2769" ht="14.25" spans="1:16">
      <c r="A2769" s="25">
        <v>45437.4527777778</v>
      </c>
      <c r="B2769" s="26">
        <v>58151558</v>
      </c>
      <c r="C2769" s="26">
        <v>570</v>
      </c>
      <c r="D2769" s="26" t="s">
        <v>121</v>
      </c>
      <c r="E2769" s="26">
        <v>47683</v>
      </c>
      <c r="F2769" s="26" t="s">
        <v>14</v>
      </c>
      <c r="G2769" s="26" t="s">
        <v>15</v>
      </c>
      <c r="H2769" s="26" t="s">
        <v>16</v>
      </c>
      <c r="I2769" s="26">
        <v>1</v>
      </c>
      <c r="J2769" s="26">
        <v>25.8</v>
      </c>
      <c r="K2769" s="26">
        <v>9.7</v>
      </c>
      <c r="L2769" s="26" t="s">
        <v>560</v>
      </c>
      <c r="M2769" s="7">
        <v>13304</v>
      </c>
      <c r="N2769" s="26" t="s">
        <v>375</v>
      </c>
      <c r="O2769" s="27">
        <v>25.8</v>
      </c>
      <c r="P2769" s="27" t="s">
        <v>18</v>
      </c>
    </row>
    <row r="2770" ht="14.25" spans="1:16">
      <c r="A2770" s="25">
        <v>45437.7569444444</v>
      </c>
      <c r="B2770" s="26">
        <v>58155751</v>
      </c>
      <c r="C2770" s="26">
        <v>570</v>
      </c>
      <c r="D2770" s="26" t="s">
        <v>121</v>
      </c>
      <c r="E2770" s="26">
        <v>47683</v>
      </c>
      <c r="F2770" s="26" t="s">
        <v>14</v>
      </c>
      <c r="G2770" s="26" t="s">
        <v>15</v>
      </c>
      <c r="H2770" s="26" t="s">
        <v>16</v>
      </c>
      <c r="I2770" s="26">
        <v>1</v>
      </c>
      <c r="J2770" s="26">
        <v>25.8</v>
      </c>
      <c r="K2770" s="26">
        <v>9.7</v>
      </c>
      <c r="L2770" s="26" t="s">
        <v>560</v>
      </c>
      <c r="M2770" s="7">
        <v>13304</v>
      </c>
      <c r="N2770" s="26" t="s">
        <v>375</v>
      </c>
      <c r="O2770" s="27">
        <v>25.8</v>
      </c>
      <c r="P2770" s="27" t="s">
        <v>18</v>
      </c>
    </row>
    <row r="2771" ht="14.25" spans="1:16">
      <c r="A2771" s="25">
        <v>45438.5222222222</v>
      </c>
      <c r="B2771" s="26">
        <v>58163688</v>
      </c>
      <c r="C2771" s="26">
        <v>570</v>
      </c>
      <c r="D2771" s="26" t="s">
        <v>121</v>
      </c>
      <c r="E2771" s="26">
        <v>47683</v>
      </c>
      <c r="F2771" s="26" t="s">
        <v>14</v>
      </c>
      <c r="G2771" s="26" t="s">
        <v>15</v>
      </c>
      <c r="H2771" s="26" t="s">
        <v>16</v>
      </c>
      <c r="I2771" s="26">
        <v>1</v>
      </c>
      <c r="J2771" s="26">
        <v>25.8</v>
      </c>
      <c r="K2771" s="26">
        <v>9.7</v>
      </c>
      <c r="L2771" s="26" t="s">
        <v>560</v>
      </c>
      <c r="M2771" s="7">
        <v>13304</v>
      </c>
      <c r="N2771" s="26" t="s">
        <v>375</v>
      </c>
      <c r="O2771" s="27">
        <v>25.8</v>
      </c>
      <c r="P2771" s="27" t="s">
        <v>18</v>
      </c>
    </row>
    <row r="2772" ht="14.25" spans="1:16">
      <c r="A2772" s="25">
        <v>45438.5381944444</v>
      </c>
      <c r="B2772" s="26">
        <v>58163875</v>
      </c>
      <c r="C2772" s="26">
        <v>570</v>
      </c>
      <c r="D2772" s="26" t="s">
        <v>121</v>
      </c>
      <c r="E2772" s="26">
        <v>47683</v>
      </c>
      <c r="F2772" s="26" t="s">
        <v>14</v>
      </c>
      <c r="G2772" s="26" t="s">
        <v>15</v>
      </c>
      <c r="H2772" s="26" t="s">
        <v>16</v>
      </c>
      <c r="I2772" s="26">
        <v>1</v>
      </c>
      <c r="J2772" s="26">
        <v>25.8</v>
      </c>
      <c r="K2772" s="26">
        <v>9.7</v>
      </c>
      <c r="L2772" s="26" t="s">
        <v>560</v>
      </c>
      <c r="M2772" s="7">
        <v>13304</v>
      </c>
      <c r="N2772" s="26" t="s">
        <v>375</v>
      </c>
      <c r="O2772" s="27">
        <v>25.8</v>
      </c>
      <c r="P2772" s="27" t="s">
        <v>18</v>
      </c>
    </row>
    <row r="2773" ht="14.25" spans="1:16">
      <c r="A2773" s="25">
        <v>45438.7222222222</v>
      </c>
      <c r="B2773" s="26">
        <v>58165566</v>
      </c>
      <c r="C2773" s="26">
        <v>570</v>
      </c>
      <c r="D2773" s="26" t="s">
        <v>121</v>
      </c>
      <c r="E2773" s="26">
        <v>47683</v>
      </c>
      <c r="F2773" s="26" t="s">
        <v>14</v>
      </c>
      <c r="G2773" s="26" t="s">
        <v>15</v>
      </c>
      <c r="H2773" s="26" t="s">
        <v>16</v>
      </c>
      <c r="I2773" s="26">
        <v>1</v>
      </c>
      <c r="J2773" s="26">
        <v>25.8</v>
      </c>
      <c r="K2773" s="26">
        <v>9.7</v>
      </c>
      <c r="L2773" s="26" t="s">
        <v>560</v>
      </c>
      <c r="M2773" s="7">
        <v>13304</v>
      </c>
      <c r="N2773" s="26" t="s">
        <v>375</v>
      </c>
      <c r="O2773" s="27">
        <v>25.8</v>
      </c>
      <c r="P2773" s="27" t="s">
        <v>18</v>
      </c>
    </row>
    <row r="2774" ht="14.25" spans="1:16">
      <c r="A2774" s="25">
        <v>45438.8034722222</v>
      </c>
      <c r="B2774" s="26">
        <v>58167669</v>
      </c>
      <c r="C2774" s="26">
        <v>570</v>
      </c>
      <c r="D2774" s="26" t="s">
        <v>121</v>
      </c>
      <c r="E2774" s="26">
        <v>47683</v>
      </c>
      <c r="F2774" s="26" t="s">
        <v>14</v>
      </c>
      <c r="G2774" s="26" t="s">
        <v>15</v>
      </c>
      <c r="H2774" s="26" t="s">
        <v>16</v>
      </c>
      <c r="I2774" s="26">
        <v>1</v>
      </c>
      <c r="J2774" s="26">
        <v>25.8</v>
      </c>
      <c r="K2774" s="26">
        <v>9.7</v>
      </c>
      <c r="L2774" s="26" t="s">
        <v>560</v>
      </c>
      <c r="M2774" s="7">
        <v>13304</v>
      </c>
      <c r="N2774" s="26" t="s">
        <v>375</v>
      </c>
      <c r="O2774" s="27">
        <v>25.8</v>
      </c>
      <c r="P2774" s="27" t="s">
        <v>18</v>
      </c>
    </row>
    <row r="2775" ht="14.25" spans="1:16">
      <c r="A2775" s="25">
        <v>45438.8173611111</v>
      </c>
      <c r="B2775" s="26">
        <v>58167958</v>
      </c>
      <c r="C2775" s="26">
        <v>570</v>
      </c>
      <c r="D2775" s="26" t="s">
        <v>121</v>
      </c>
      <c r="E2775" s="26">
        <v>47683</v>
      </c>
      <c r="F2775" s="26" t="s">
        <v>14</v>
      </c>
      <c r="G2775" s="26" t="s">
        <v>15</v>
      </c>
      <c r="H2775" s="26" t="s">
        <v>16</v>
      </c>
      <c r="I2775" s="26">
        <v>1</v>
      </c>
      <c r="J2775" s="26">
        <v>25.8</v>
      </c>
      <c r="K2775" s="26">
        <v>9.7</v>
      </c>
      <c r="L2775" s="26" t="s">
        <v>560</v>
      </c>
      <c r="M2775" s="7">
        <v>13304</v>
      </c>
      <c r="N2775" s="26" t="s">
        <v>375</v>
      </c>
      <c r="O2775" s="27">
        <v>25.8</v>
      </c>
      <c r="P2775" s="27" t="s">
        <v>18</v>
      </c>
    </row>
    <row r="2776" ht="14.25" spans="1:16">
      <c r="A2776" s="25">
        <v>45439.4027777778</v>
      </c>
      <c r="B2776" s="26">
        <v>58173210</v>
      </c>
      <c r="C2776" s="26">
        <v>570</v>
      </c>
      <c r="D2776" s="26" t="s">
        <v>121</v>
      </c>
      <c r="E2776" s="26">
        <v>47683</v>
      </c>
      <c r="F2776" s="26" t="s">
        <v>14</v>
      </c>
      <c r="G2776" s="26" t="s">
        <v>15</v>
      </c>
      <c r="H2776" s="26" t="s">
        <v>16</v>
      </c>
      <c r="I2776" s="26">
        <v>2</v>
      </c>
      <c r="J2776" s="26">
        <v>51.6</v>
      </c>
      <c r="K2776" s="26">
        <v>19.4</v>
      </c>
      <c r="L2776" s="26" t="s">
        <v>560</v>
      </c>
      <c r="M2776" s="7">
        <v>13304</v>
      </c>
      <c r="N2776" s="26" t="s">
        <v>375</v>
      </c>
      <c r="O2776" s="27">
        <v>25.8</v>
      </c>
      <c r="P2776" s="27" t="s">
        <v>18</v>
      </c>
    </row>
    <row r="2777" ht="14.25" spans="1:16">
      <c r="A2777" s="25">
        <v>45439.8104166667</v>
      </c>
      <c r="B2777" s="26">
        <v>58180096</v>
      </c>
      <c r="C2777" s="26">
        <v>570</v>
      </c>
      <c r="D2777" s="26" t="s">
        <v>121</v>
      </c>
      <c r="E2777" s="26">
        <v>47683</v>
      </c>
      <c r="F2777" s="26" t="s">
        <v>14</v>
      </c>
      <c r="G2777" s="26" t="s">
        <v>15</v>
      </c>
      <c r="H2777" s="26" t="s">
        <v>16</v>
      </c>
      <c r="I2777" s="26">
        <v>1</v>
      </c>
      <c r="J2777" s="26">
        <v>25.8</v>
      </c>
      <c r="K2777" s="26">
        <v>9.7</v>
      </c>
      <c r="L2777" s="26" t="s">
        <v>560</v>
      </c>
      <c r="M2777" s="7">
        <v>13304</v>
      </c>
      <c r="N2777" s="26" t="s">
        <v>375</v>
      </c>
      <c r="O2777" s="27">
        <v>25.8</v>
      </c>
      <c r="P2777" s="27" t="s">
        <v>18</v>
      </c>
    </row>
    <row r="2778" ht="14.25" spans="1:16">
      <c r="A2778" s="25">
        <v>45440.49375</v>
      </c>
      <c r="B2778" s="26">
        <v>58185340</v>
      </c>
      <c r="C2778" s="26">
        <v>570</v>
      </c>
      <c r="D2778" s="26" t="s">
        <v>121</v>
      </c>
      <c r="E2778" s="26">
        <v>47683</v>
      </c>
      <c r="F2778" s="26" t="s">
        <v>14</v>
      </c>
      <c r="G2778" s="26" t="s">
        <v>15</v>
      </c>
      <c r="H2778" s="26" t="s">
        <v>16</v>
      </c>
      <c r="I2778" s="26">
        <v>1</v>
      </c>
      <c r="J2778" s="26">
        <v>25.8</v>
      </c>
      <c r="K2778" s="26">
        <v>9.7</v>
      </c>
      <c r="L2778" s="26" t="s">
        <v>560</v>
      </c>
      <c r="M2778" s="7">
        <v>13304</v>
      </c>
      <c r="N2778" s="26" t="s">
        <v>375</v>
      </c>
      <c r="O2778" s="27">
        <v>25.8</v>
      </c>
      <c r="P2778" s="27" t="s">
        <v>18</v>
      </c>
    </row>
    <row r="2779" ht="14.25" spans="1:16">
      <c r="A2779" s="25">
        <v>45441.6666666667</v>
      </c>
      <c r="B2779" s="26">
        <v>58196314</v>
      </c>
      <c r="C2779" s="26">
        <v>570</v>
      </c>
      <c r="D2779" s="26" t="s">
        <v>121</v>
      </c>
      <c r="E2779" s="26">
        <v>47683</v>
      </c>
      <c r="F2779" s="26" t="s">
        <v>14</v>
      </c>
      <c r="G2779" s="26" t="s">
        <v>15</v>
      </c>
      <c r="H2779" s="26" t="s">
        <v>16</v>
      </c>
      <c r="I2779" s="26">
        <v>1</v>
      </c>
      <c r="J2779" s="26">
        <v>25.8</v>
      </c>
      <c r="K2779" s="26">
        <v>9.7</v>
      </c>
      <c r="L2779" s="26" t="s">
        <v>560</v>
      </c>
      <c r="M2779" s="7">
        <v>13304</v>
      </c>
      <c r="N2779" s="26" t="s">
        <v>375</v>
      </c>
      <c r="O2779" s="27">
        <v>25.8</v>
      </c>
      <c r="P2779" s="27" t="s">
        <v>18</v>
      </c>
    </row>
    <row r="2780" ht="14.25" spans="1:16">
      <c r="A2780" s="25">
        <v>45441.8076388889</v>
      </c>
      <c r="B2780" s="26">
        <v>58199330</v>
      </c>
      <c r="C2780" s="26">
        <v>570</v>
      </c>
      <c r="D2780" s="26" t="s">
        <v>121</v>
      </c>
      <c r="E2780" s="26">
        <v>47683</v>
      </c>
      <c r="F2780" s="26" t="s">
        <v>14</v>
      </c>
      <c r="G2780" s="26" t="s">
        <v>15</v>
      </c>
      <c r="H2780" s="26" t="s">
        <v>16</v>
      </c>
      <c r="I2780" s="26">
        <v>1</v>
      </c>
      <c r="J2780" s="26">
        <v>25.8</v>
      </c>
      <c r="K2780" s="26">
        <v>9.7</v>
      </c>
      <c r="L2780" s="26" t="s">
        <v>560</v>
      </c>
      <c r="M2780" s="7">
        <v>13304</v>
      </c>
      <c r="N2780" s="26" t="s">
        <v>375</v>
      </c>
      <c r="O2780" s="27">
        <v>25.8</v>
      </c>
      <c r="P2780" s="27" t="s">
        <v>18</v>
      </c>
    </row>
    <row r="2781" ht="14.25" spans="1:16">
      <c r="A2781" s="25">
        <v>45442.8152777778</v>
      </c>
      <c r="B2781" s="26">
        <v>58210039</v>
      </c>
      <c r="C2781" s="26">
        <v>570</v>
      </c>
      <c r="D2781" s="26" t="s">
        <v>121</v>
      </c>
      <c r="E2781" s="26">
        <v>47683</v>
      </c>
      <c r="F2781" s="26" t="s">
        <v>14</v>
      </c>
      <c r="G2781" s="26" t="s">
        <v>15</v>
      </c>
      <c r="H2781" s="26" t="s">
        <v>16</v>
      </c>
      <c r="I2781" s="26">
        <v>4</v>
      </c>
      <c r="J2781" s="26">
        <v>86.34</v>
      </c>
      <c r="K2781" s="26">
        <v>21.94</v>
      </c>
      <c r="L2781" s="26" t="s">
        <v>745</v>
      </c>
      <c r="M2781" s="7">
        <v>13304</v>
      </c>
      <c r="N2781" s="26" t="s">
        <v>375</v>
      </c>
      <c r="O2781" s="27">
        <v>21.585</v>
      </c>
      <c r="P2781" s="27" t="s">
        <v>33</v>
      </c>
    </row>
    <row r="2782" ht="14.25" spans="1:16">
      <c r="A2782" s="25">
        <v>45442.8152777778</v>
      </c>
      <c r="B2782" s="26">
        <v>58210039</v>
      </c>
      <c r="C2782" s="26">
        <v>570</v>
      </c>
      <c r="D2782" s="26" t="s">
        <v>121</v>
      </c>
      <c r="E2782" s="26">
        <v>47683</v>
      </c>
      <c r="F2782" s="26" t="s">
        <v>14</v>
      </c>
      <c r="G2782" s="26" t="s">
        <v>15</v>
      </c>
      <c r="H2782" s="26" t="s">
        <v>16</v>
      </c>
      <c r="I2782" s="26">
        <v>1</v>
      </c>
      <c r="J2782" s="26">
        <v>17.86</v>
      </c>
      <c r="K2782" s="26">
        <v>1.76</v>
      </c>
      <c r="L2782" s="26" t="s">
        <v>746</v>
      </c>
      <c r="M2782" s="7">
        <v>13304</v>
      </c>
      <c r="N2782" s="26" t="s">
        <v>375</v>
      </c>
      <c r="O2782" s="27">
        <v>17.86</v>
      </c>
      <c r="P2782" s="27" t="s">
        <v>33</v>
      </c>
    </row>
    <row r="2783" ht="14.25" spans="1:16">
      <c r="A2783" s="25">
        <v>45442.8152777778</v>
      </c>
      <c r="B2783" s="26">
        <v>58210040</v>
      </c>
      <c r="C2783" s="26">
        <v>570</v>
      </c>
      <c r="D2783" s="26" t="s">
        <v>121</v>
      </c>
      <c r="E2783" s="26">
        <v>47683</v>
      </c>
      <c r="F2783" s="26" t="s">
        <v>14</v>
      </c>
      <c r="G2783" s="26" t="s">
        <v>15</v>
      </c>
      <c r="H2783" s="26" t="s">
        <v>16</v>
      </c>
      <c r="I2783" s="26">
        <v>2</v>
      </c>
      <c r="J2783" s="26">
        <v>49.86</v>
      </c>
      <c r="K2783" s="26">
        <v>17.66</v>
      </c>
      <c r="L2783" s="26" t="s">
        <v>747</v>
      </c>
      <c r="M2783" s="7">
        <v>13304</v>
      </c>
      <c r="N2783" s="26" t="s">
        <v>375</v>
      </c>
      <c r="O2783" s="27">
        <v>24.93</v>
      </c>
      <c r="P2783" s="27" t="s">
        <v>33</v>
      </c>
    </row>
    <row r="2784" ht="14.25" spans="1:16">
      <c r="A2784" s="25">
        <v>45443.4826388889</v>
      </c>
      <c r="B2784" s="26">
        <v>58215092</v>
      </c>
      <c r="C2784" s="26">
        <v>570</v>
      </c>
      <c r="D2784" s="26" t="s">
        <v>121</v>
      </c>
      <c r="E2784" s="26">
        <v>47683</v>
      </c>
      <c r="F2784" s="26" t="s">
        <v>14</v>
      </c>
      <c r="G2784" s="26" t="s">
        <v>15</v>
      </c>
      <c r="H2784" s="26" t="s">
        <v>16</v>
      </c>
      <c r="I2784" s="26">
        <v>1</v>
      </c>
      <c r="J2784" s="26">
        <v>25.8</v>
      </c>
      <c r="K2784" s="26">
        <v>9.7</v>
      </c>
      <c r="L2784" s="26" t="s">
        <v>560</v>
      </c>
      <c r="M2784" s="7">
        <v>13304</v>
      </c>
      <c r="N2784" s="26" t="s">
        <v>375</v>
      </c>
      <c r="O2784" s="27">
        <v>25.8</v>
      </c>
      <c r="P2784" s="27" t="s">
        <v>18</v>
      </c>
    </row>
    <row r="2785" ht="14.25" spans="1:16">
      <c r="A2785" s="25">
        <v>45413.4451388889</v>
      </c>
      <c r="B2785" s="26">
        <v>57879907</v>
      </c>
      <c r="C2785" s="26">
        <v>571</v>
      </c>
      <c r="D2785" s="26" t="s">
        <v>90</v>
      </c>
      <c r="E2785" s="26">
        <v>47683</v>
      </c>
      <c r="F2785" s="26" t="s">
        <v>14</v>
      </c>
      <c r="G2785" s="26" t="s">
        <v>15</v>
      </c>
      <c r="H2785" s="26" t="s">
        <v>16</v>
      </c>
      <c r="I2785" s="26">
        <v>1</v>
      </c>
      <c r="J2785" s="26">
        <v>25.8</v>
      </c>
      <c r="K2785" s="26">
        <v>9.7</v>
      </c>
      <c r="L2785" s="26" t="s">
        <v>560</v>
      </c>
      <c r="M2785" s="7">
        <v>5471</v>
      </c>
      <c r="N2785" s="26" t="s">
        <v>91</v>
      </c>
      <c r="O2785" s="27">
        <v>25.8</v>
      </c>
      <c r="P2785" s="27" t="s">
        <v>18</v>
      </c>
    </row>
    <row r="2786" ht="14.25" spans="1:16">
      <c r="A2786" s="25">
        <v>45414.8298611111</v>
      </c>
      <c r="B2786" s="26">
        <v>57897130</v>
      </c>
      <c r="C2786" s="26">
        <v>571</v>
      </c>
      <c r="D2786" s="26" t="s">
        <v>90</v>
      </c>
      <c r="E2786" s="26">
        <v>47683</v>
      </c>
      <c r="F2786" s="26" t="s">
        <v>14</v>
      </c>
      <c r="G2786" s="26" t="s">
        <v>15</v>
      </c>
      <c r="H2786" s="26" t="s">
        <v>16</v>
      </c>
      <c r="I2786" s="26">
        <v>3</v>
      </c>
      <c r="J2786" s="26">
        <v>77.4</v>
      </c>
      <c r="K2786" s="26">
        <v>29.1</v>
      </c>
      <c r="L2786" s="26" t="s">
        <v>560</v>
      </c>
      <c r="M2786" s="7">
        <v>5471</v>
      </c>
      <c r="N2786" s="26" t="s">
        <v>91</v>
      </c>
      <c r="O2786" s="27">
        <v>25.8</v>
      </c>
      <c r="P2786" s="27" t="s">
        <v>18</v>
      </c>
    </row>
    <row r="2787" ht="14.25" spans="1:16">
      <c r="A2787" s="25">
        <v>45414.83125</v>
      </c>
      <c r="B2787" s="26">
        <v>57897196</v>
      </c>
      <c r="C2787" s="26">
        <v>571</v>
      </c>
      <c r="D2787" s="26" t="s">
        <v>90</v>
      </c>
      <c r="E2787" s="26">
        <v>47683</v>
      </c>
      <c r="F2787" s="26" t="s">
        <v>14</v>
      </c>
      <c r="G2787" s="26" t="s">
        <v>15</v>
      </c>
      <c r="H2787" s="26" t="s">
        <v>16</v>
      </c>
      <c r="I2787" s="26">
        <v>3</v>
      </c>
      <c r="J2787" s="26">
        <v>77.4</v>
      </c>
      <c r="K2787" s="26">
        <v>29.1</v>
      </c>
      <c r="L2787" s="26" t="s">
        <v>560</v>
      </c>
      <c r="M2787" s="7">
        <v>5471</v>
      </c>
      <c r="N2787" s="26" t="s">
        <v>91</v>
      </c>
      <c r="O2787" s="27">
        <v>25.8</v>
      </c>
      <c r="P2787" s="27" t="s">
        <v>18</v>
      </c>
    </row>
    <row r="2788" ht="14.25" spans="1:16">
      <c r="A2788" s="25">
        <v>45415.7486111111</v>
      </c>
      <c r="B2788" s="26">
        <v>57905691</v>
      </c>
      <c r="C2788" s="26">
        <v>571</v>
      </c>
      <c r="D2788" s="26" t="s">
        <v>90</v>
      </c>
      <c r="E2788" s="26">
        <v>47683</v>
      </c>
      <c r="F2788" s="26" t="s">
        <v>14</v>
      </c>
      <c r="G2788" s="26" t="s">
        <v>15</v>
      </c>
      <c r="H2788" s="26" t="s">
        <v>16</v>
      </c>
      <c r="I2788" s="26">
        <v>1</v>
      </c>
      <c r="J2788" s="26">
        <v>25.8</v>
      </c>
      <c r="K2788" s="26">
        <v>9.7</v>
      </c>
      <c r="L2788" s="26" t="s">
        <v>560</v>
      </c>
      <c r="M2788" s="7">
        <v>15292</v>
      </c>
      <c r="N2788" s="26" t="s">
        <v>300</v>
      </c>
      <c r="O2788" s="27">
        <v>25.8</v>
      </c>
      <c r="P2788" s="27" t="s">
        <v>18</v>
      </c>
    </row>
    <row r="2789" ht="14.25" spans="1:16">
      <c r="A2789" s="25">
        <v>45415.8083333333</v>
      </c>
      <c r="B2789" s="26">
        <v>57906669</v>
      </c>
      <c r="C2789" s="26">
        <v>571</v>
      </c>
      <c r="D2789" s="26" t="s">
        <v>90</v>
      </c>
      <c r="E2789" s="26">
        <v>47683</v>
      </c>
      <c r="F2789" s="26" t="s">
        <v>14</v>
      </c>
      <c r="G2789" s="26" t="s">
        <v>15</v>
      </c>
      <c r="H2789" s="26" t="s">
        <v>16</v>
      </c>
      <c r="I2789" s="26">
        <v>1</v>
      </c>
      <c r="J2789" s="26">
        <v>23.8</v>
      </c>
      <c r="K2789" s="26">
        <v>7.7</v>
      </c>
      <c r="L2789" s="26" t="s">
        <v>568</v>
      </c>
      <c r="M2789" s="7">
        <v>15292</v>
      </c>
      <c r="N2789" s="26" t="s">
        <v>300</v>
      </c>
      <c r="O2789" s="27">
        <v>23.8</v>
      </c>
      <c r="P2789" s="27" t="s">
        <v>33</v>
      </c>
    </row>
    <row r="2790" ht="14.25" spans="1:16">
      <c r="A2790" s="25">
        <v>45415.9125</v>
      </c>
      <c r="B2790" s="26">
        <v>57908858</v>
      </c>
      <c r="C2790" s="26">
        <v>571</v>
      </c>
      <c r="D2790" s="26" t="s">
        <v>90</v>
      </c>
      <c r="E2790" s="26">
        <v>47683</v>
      </c>
      <c r="F2790" s="26" t="s">
        <v>14</v>
      </c>
      <c r="G2790" s="26" t="s">
        <v>15</v>
      </c>
      <c r="H2790" s="26" t="s">
        <v>16</v>
      </c>
      <c r="I2790" s="26">
        <v>1</v>
      </c>
      <c r="J2790" s="26">
        <v>23.8</v>
      </c>
      <c r="K2790" s="26">
        <v>7.7</v>
      </c>
      <c r="L2790" s="26" t="s">
        <v>568</v>
      </c>
      <c r="M2790" s="7">
        <v>15292</v>
      </c>
      <c r="N2790" s="26" t="s">
        <v>300</v>
      </c>
      <c r="O2790" s="27">
        <v>23.8</v>
      </c>
      <c r="P2790" s="27" t="s">
        <v>33</v>
      </c>
    </row>
    <row r="2791" ht="14.25" spans="1:16">
      <c r="A2791" s="25">
        <v>45416.4125</v>
      </c>
      <c r="B2791" s="26">
        <v>57910356</v>
      </c>
      <c r="C2791" s="26">
        <v>571</v>
      </c>
      <c r="D2791" s="26" t="s">
        <v>90</v>
      </c>
      <c r="E2791" s="26">
        <v>47683</v>
      </c>
      <c r="F2791" s="26" t="s">
        <v>14</v>
      </c>
      <c r="G2791" s="26" t="s">
        <v>15</v>
      </c>
      <c r="H2791" s="26" t="s">
        <v>16</v>
      </c>
      <c r="I2791" s="26">
        <v>1</v>
      </c>
      <c r="J2791" s="26">
        <v>15.19</v>
      </c>
      <c r="K2791" s="26">
        <v>-0.91</v>
      </c>
      <c r="L2791" s="26" t="s">
        <v>748</v>
      </c>
      <c r="M2791" s="7">
        <v>5471</v>
      </c>
      <c r="N2791" s="26" t="s">
        <v>91</v>
      </c>
      <c r="O2791" s="27">
        <v>15.19</v>
      </c>
      <c r="P2791" s="27" t="s">
        <v>33</v>
      </c>
    </row>
    <row r="2792" ht="14.25" spans="1:16">
      <c r="A2792" s="25">
        <v>45416.8673611111</v>
      </c>
      <c r="B2792" s="26">
        <v>57918093</v>
      </c>
      <c r="C2792" s="26">
        <v>571</v>
      </c>
      <c r="D2792" s="26" t="s">
        <v>90</v>
      </c>
      <c r="E2792" s="26">
        <v>47683</v>
      </c>
      <c r="F2792" s="26" t="s">
        <v>14</v>
      </c>
      <c r="G2792" s="26" t="s">
        <v>15</v>
      </c>
      <c r="H2792" s="26" t="s">
        <v>16</v>
      </c>
      <c r="I2792" s="26">
        <v>1</v>
      </c>
      <c r="J2792" s="26">
        <v>19.2</v>
      </c>
      <c r="K2792" s="26">
        <v>3.1</v>
      </c>
      <c r="L2792" s="26" t="s">
        <v>749</v>
      </c>
      <c r="M2792" s="7">
        <v>15292</v>
      </c>
      <c r="N2792" s="26" t="s">
        <v>300</v>
      </c>
      <c r="O2792" s="27">
        <v>19.2</v>
      </c>
      <c r="P2792" s="27" t="s">
        <v>33</v>
      </c>
    </row>
    <row r="2793" ht="14.25" spans="1:16">
      <c r="A2793" s="25">
        <v>45417.4298611111</v>
      </c>
      <c r="B2793" s="26">
        <v>57922088</v>
      </c>
      <c r="C2793" s="26">
        <v>571</v>
      </c>
      <c r="D2793" s="26" t="s">
        <v>90</v>
      </c>
      <c r="E2793" s="26">
        <v>47683</v>
      </c>
      <c r="F2793" s="26" t="s">
        <v>14</v>
      </c>
      <c r="G2793" s="26" t="s">
        <v>15</v>
      </c>
      <c r="H2793" s="26" t="s">
        <v>16</v>
      </c>
      <c r="I2793" s="26">
        <v>3</v>
      </c>
      <c r="J2793" s="26">
        <v>77.4</v>
      </c>
      <c r="K2793" s="26">
        <v>29.1</v>
      </c>
      <c r="L2793" s="26" t="s">
        <v>560</v>
      </c>
      <c r="M2793" s="7">
        <v>15292</v>
      </c>
      <c r="N2793" s="26" t="s">
        <v>300</v>
      </c>
      <c r="O2793" s="27">
        <v>25.8</v>
      </c>
      <c r="P2793" s="27" t="s">
        <v>18</v>
      </c>
    </row>
    <row r="2794" ht="14.25" spans="1:16">
      <c r="A2794" s="25">
        <v>45417.6979166667</v>
      </c>
      <c r="B2794" s="26">
        <v>57925657</v>
      </c>
      <c r="C2794" s="26">
        <v>571</v>
      </c>
      <c r="D2794" s="26" t="s">
        <v>90</v>
      </c>
      <c r="E2794" s="26">
        <v>47683</v>
      </c>
      <c r="F2794" s="26" t="s">
        <v>14</v>
      </c>
      <c r="G2794" s="26" t="s">
        <v>15</v>
      </c>
      <c r="H2794" s="26" t="s">
        <v>16</v>
      </c>
      <c r="I2794" s="26">
        <v>3</v>
      </c>
      <c r="J2794" s="26">
        <v>77.4</v>
      </c>
      <c r="K2794" s="26">
        <v>29.1</v>
      </c>
      <c r="L2794" s="26" t="s">
        <v>560</v>
      </c>
      <c r="M2794" s="7">
        <v>6454</v>
      </c>
      <c r="N2794" s="26" t="s">
        <v>423</v>
      </c>
      <c r="O2794" s="27">
        <v>25.8</v>
      </c>
      <c r="P2794" s="27" t="s">
        <v>18</v>
      </c>
    </row>
    <row r="2795" ht="14.25" spans="1:16">
      <c r="A2795" s="25">
        <v>45418.6256944444</v>
      </c>
      <c r="B2795" s="26">
        <v>57935500</v>
      </c>
      <c r="C2795" s="26">
        <v>571</v>
      </c>
      <c r="D2795" s="26" t="s">
        <v>90</v>
      </c>
      <c r="E2795" s="26">
        <v>47683</v>
      </c>
      <c r="F2795" s="26" t="s">
        <v>14</v>
      </c>
      <c r="G2795" s="26" t="s">
        <v>15</v>
      </c>
      <c r="H2795" s="26" t="s">
        <v>16</v>
      </c>
      <c r="I2795" s="26">
        <v>2</v>
      </c>
      <c r="J2795" s="26">
        <v>51.6</v>
      </c>
      <c r="K2795" s="26">
        <v>19.4</v>
      </c>
      <c r="L2795" s="26" t="s">
        <v>560</v>
      </c>
      <c r="M2795" s="7">
        <v>15292</v>
      </c>
      <c r="N2795" s="26" t="s">
        <v>300</v>
      </c>
      <c r="O2795" s="27">
        <v>25.8</v>
      </c>
      <c r="P2795" s="27" t="s">
        <v>18</v>
      </c>
    </row>
    <row r="2796" ht="14.25" spans="1:16">
      <c r="A2796" s="25">
        <v>45418.6305555556</v>
      </c>
      <c r="B2796" s="26">
        <v>57935570</v>
      </c>
      <c r="C2796" s="26">
        <v>571</v>
      </c>
      <c r="D2796" s="26" t="s">
        <v>90</v>
      </c>
      <c r="E2796" s="26">
        <v>47683</v>
      </c>
      <c r="F2796" s="26" t="s">
        <v>14</v>
      </c>
      <c r="G2796" s="26" t="s">
        <v>15</v>
      </c>
      <c r="H2796" s="26" t="s">
        <v>16</v>
      </c>
      <c r="I2796" s="26">
        <v>1</v>
      </c>
      <c r="J2796" s="26">
        <v>25.8</v>
      </c>
      <c r="K2796" s="26">
        <v>9.7</v>
      </c>
      <c r="L2796" s="26" t="s">
        <v>560</v>
      </c>
      <c r="M2796" s="7">
        <v>15292</v>
      </c>
      <c r="N2796" s="26" t="s">
        <v>300</v>
      </c>
      <c r="O2796" s="27">
        <v>25.8</v>
      </c>
      <c r="P2796" s="27" t="s">
        <v>18</v>
      </c>
    </row>
    <row r="2797" ht="14.25" spans="1:16">
      <c r="A2797" s="25">
        <v>45418.8965277778</v>
      </c>
      <c r="B2797" s="26">
        <v>57941739</v>
      </c>
      <c r="C2797" s="26">
        <v>571</v>
      </c>
      <c r="D2797" s="26" t="s">
        <v>90</v>
      </c>
      <c r="E2797" s="26">
        <v>47683</v>
      </c>
      <c r="F2797" s="26" t="s">
        <v>14</v>
      </c>
      <c r="G2797" s="26" t="s">
        <v>15</v>
      </c>
      <c r="H2797" s="26" t="s">
        <v>16</v>
      </c>
      <c r="I2797" s="26">
        <v>1</v>
      </c>
      <c r="J2797" s="26">
        <v>23.8</v>
      </c>
      <c r="K2797" s="26">
        <v>7.7</v>
      </c>
      <c r="L2797" s="26" t="s">
        <v>568</v>
      </c>
      <c r="M2797" s="7">
        <v>6454</v>
      </c>
      <c r="N2797" s="26" t="s">
        <v>423</v>
      </c>
      <c r="O2797" s="27">
        <v>23.8</v>
      </c>
      <c r="P2797" s="27" t="s">
        <v>33</v>
      </c>
    </row>
    <row r="2798" ht="14.25" spans="1:16">
      <c r="A2798" s="25">
        <v>45418.8972222222</v>
      </c>
      <c r="B2798" s="26">
        <v>57941755</v>
      </c>
      <c r="C2798" s="26">
        <v>571</v>
      </c>
      <c r="D2798" s="26" t="s">
        <v>90</v>
      </c>
      <c r="E2798" s="26">
        <v>47683</v>
      </c>
      <c r="F2798" s="26" t="s">
        <v>14</v>
      </c>
      <c r="G2798" s="26" t="s">
        <v>15</v>
      </c>
      <c r="H2798" s="26" t="s">
        <v>16</v>
      </c>
      <c r="I2798" s="26">
        <v>1</v>
      </c>
      <c r="J2798" s="26">
        <v>19.42</v>
      </c>
      <c r="K2798" s="26">
        <v>3.32</v>
      </c>
      <c r="L2798" s="26" t="s">
        <v>750</v>
      </c>
      <c r="M2798" s="7">
        <v>6454</v>
      </c>
      <c r="N2798" s="26" t="s">
        <v>423</v>
      </c>
      <c r="O2798" s="27">
        <v>19.42</v>
      </c>
      <c r="P2798" s="27" t="s">
        <v>33</v>
      </c>
    </row>
    <row r="2799" ht="14.25" spans="1:16">
      <c r="A2799" s="25">
        <v>45419.4763888889</v>
      </c>
      <c r="B2799" s="26">
        <v>57944339</v>
      </c>
      <c r="C2799" s="26">
        <v>571</v>
      </c>
      <c r="D2799" s="26" t="s">
        <v>90</v>
      </c>
      <c r="E2799" s="26">
        <v>47683</v>
      </c>
      <c r="F2799" s="26" t="s">
        <v>14</v>
      </c>
      <c r="G2799" s="26" t="s">
        <v>15</v>
      </c>
      <c r="H2799" s="26" t="s">
        <v>16</v>
      </c>
      <c r="I2799" s="26">
        <v>1</v>
      </c>
      <c r="J2799" s="26">
        <v>24.55</v>
      </c>
      <c r="K2799" s="26">
        <v>8.45</v>
      </c>
      <c r="L2799" s="26" t="s">
        <v>751</v>
      </c>
      <c r="M2799" s="7">
        <v>15292</v>
      </c>
      <c r="N2799" s="26" t="s">
        <v>300</v>
      </c>
      <c r="O2799" s="27">
        <v>24.55</v>
      </c>
      <c r="P2799" s="27" t="s">
        <v>33</v>
      </c>
    </row>
    <row r="2800" ht="14.25" spans="1:16">
      <c r="A2800" s="25">
        <v>45419.7611111111</v>
      </c>
      <c r="B2800" s="26">
        <v>57948077</v>
      </c>
      <c r="C2800" s="26">
        <v>571</v>
      </c>
      <c r="D2800" s="26" t="s">
        <v>90</v>
      </c>
      <c r="E2800" s="26">
        <v>47683</v>
      </c>
      <c r="F2800" s="26" t="s">
        <v>14</v>
      </c>
      <c r="G2800" s="26" t="s">
        <v>15</v>
      </c>
      <c r="H2800" s="26" t="s">
        <v>16</v>
      </c>
      <c r="I2800" s="26">
        <v>1</v>
      </c>
      <c r="J2800" s="26">
        <v>25.8</v>
      </c>
      <c r="K2800" s="26">
        <v>9.7</v>
      </c>
      <c r="L2800" s="26" t="s">
        <v>560</v>
      </c>
      <c r="M2800" s="7">
        <v>5471</v>
      </c>
      <c r="N2800" s="26" t="s">
        <v>91</v>
      </c>
      <c r="O2800" s="27">
        <v>25.8</v>
      </c>
      <c r="P2800" s="27" t="s">
        <v>18</v>
      </c>
    </row>
    <row r="2801" ht="14.25" spans="1:16">
      <c r="A2801" s="25">
        <v>45419.8402777778</v>
      </c>
      <c r="B2801" s="26">
        <v>57950848</v>
      </c>
      <c r="C2801" s="26">
        <v>571</v>
      </c>
      <c r="D2801" s="26" t="s">
        <v>90</v>
      </c>
      <c r="E2801" s="26">
        <v>47683</v>
      </c>
      <c r="F2801" s="26" t="s">
        <v>14</v>
      </c>
      <c r="G2801" s="26" t="s">
        <v>15</v>
      </c>
      <c r="H2801" s="26" t="s">
        <v>16</v>
      </c>
      <c r="I2801" s="26">
        <v>1</v>
      </c>
      <c r="J2801" s="26">
        <v>17.51</v>
      </c>
      <c r="K2801" s="26">
        <v>1.41</v>
      </c>
      <c r="L2801" s="26" t="s">
        <v>665</v>
      </c>
      <c r="M2801" s="7">
        <v>5471</v>
      </c>
      <c r="N2801" s="26" t="s">
        <v>91</v>
      </c>
      <c r="O2801" s="27">
        <v>17.51</v>
      </c>
      <c r="P2801" s="27" t="s">
        <v>33</v>
      </c>
    </row>
    <row r="2802" ht="14.25" spans="1:16">
      <c r="A2802" s="25">
        <v>45420.74375</v>
      </c>
      <c r="B2802" s="26">
        <v>57959062</v>
      </c>
      <c r="C2802" s="26">
        <v>571</v>
      </c>
      <c r="D2802" s="26" t="s">
        <v>90</v>
      </c>
      <c r="E2802" s="26">
        <v>47683</v>
      </c>
      <c r="F2802" s="26" t="s">
        <v>14</v>
      </c>
      <c r="G2802" s="26" t="s">
        <v>15</v>
      </c>
      <c r="H2802" s="26" t="s">
        <v>16</v>
      </c>
      <c r="I2802" s="26">
        <v>1</v>
      </c>
      <c r="J2802" s="26">
        <v>25.8</v>
      </c>
      <c r="K2802" s="26">
        <v>9.7</v>
      </c>
      <c r="L2802" s="26" t="s">
        <v>560</v>
      </c>
      <c r="M2802" s="7">
        <v>6454</v>
      </c>
      <c r="N2802" s="26" t="s">
        <v>423</v>
      </c>
      <c r="O2802" s="27">
        <v>25.8</v>
      </c>
      <c r="P2802" s="27" t="s">
        <v>18</v>
      </c>
    </row>
    <row r="2803" ht="14.25" spans="1:16">
      <c r="A2803" s="25">
        <v>45420.8270833333</v>
      </c>
      <c r="B2803" s="26">
        <v>57960691</v>
      </c>
      <c r="C2803" s="26">
        <v>571</v>
      </c>
      <c r="D2803" s="26" t="s">
        <v>90</v>
      </c>
      <c r="E2803" s="26">
        <v>47683</v>
      </c>
      <c r="F2803" s="26" t="s">
        <v>14</v>
      </c>
      <c r="G2803" s="26" t="s">
        <v>15</v>
      </c>
      <c r="H2803" s="26" t="s">
        <v>16</v>
      </c>
      <c r="I2803" s="26">
        <v>6</v>
      </c>
      <c r="J2803" s="26">
        <v>154.8</v>
      </c>
      <c r="K2803" s="26">
        <v>58.2</v>
      </c>
      <c r="L2803" s="26" t="s">
        <v>560</v>
      </c>
      <c r="M2803" s="7">
        <v>6454</v>
      </c>
      <c r="N2803" s="26" t="s">
        <v>423</v>
      </c>
      <c r="O2803" s="27">
        <v>25.8</v>
      </c>
      <c r="P2803" s="27" t="s">
        <v>18</v>
      </c>
    </row>
    <row r="2804" ht="14.25" spans="1:16">
      <c r="A2804" s="25">
        <v>45420.8736111111</v>
      </c>
      <c r="B2804" s="26">
        <v>57961816</v>
      </c>
      <c r="C2804" s="26">
        <v>571</v>
      </c>
      <c r="D2804" s="26" t="s">
        <v>90</v>
      </c>
      <c r="E2804" s="26">
        <v>47683</v>
      </c>
      <c r="F2804" s="26" t="s">
        <v>14</v>
      </c>
      <c r="G2804" s="26" t="s">
        <v>15</v>
      </c>
      <c r="H2804" s="26" t="s">
        <v>16</v>
      </c>
      <c r="I2804" s="26">
        <v>1</v>
      </c>
      <c r="J2804" s="26">
        <v>25.8</v>
      </c>
      <c r="K2804" s="26">
        <v>9.7</v>
      </c>
      <c r="L2804" s="26" t="s">
        <v>560</v>
      </c>
      <c r="M2804" s="7">
        <v>6454</v>
      </c>
      <c r="N2804" s="26" t="s">
        <v>423</v>
      </c>
      <c r="O2804" s="27">
        <v>25.8</v>
      </c>
      <c r="P2804" s="27" t="s">
        <v>18</v>
      </c>
    </row>
    <row r="2805" ht="14.25" spans="1:16">
      <c r="A2805" s="25">
        <v>45421.4840277778</v>
      </c>
      <c r="B2805" s="26">
        <v>57965085</v>
      </c>
      <c r="C2805" s="26">
        <v>571</v>
      </c>
      <c r="D2805" s="26" t="s">
        <v>90</v>
      </c>
      <c r="E2805" s="26">
        <v>47683</v>
      </c>
      <c r="F2805" s="26" t="s">
        <v>14</v>
      </c>
      <c r="G2805" s="26" t="s">
        <v>15</v>
      </c>
      <c r="H2805" s="26" t="s">
        <v>16</v>
      </c>
      <c r="I2805" s="26">
        <v>1</v>
      </c>
      <c r="J2805" s="26">
        <v>25.8</v>
      </c>
      <c r="K2805" s="26">
        <v>9.7</v>
      </c>
      <c r="L2805" s="26" t="s">
        <v>560</v>
      </c>
      <c r="M2805" s="7">
        <v>5471</v>
      </c>
      <c r="N2805" s="26" t="s">
        <v>91</v>
      </c>
      <c r="O2805" s="27">
        <v>25.8</v>
      </c>
      <c r="P2805" s="27" t="s">
        <v>18</v>
      </c>
    </row>
    <row r="2806" ht="14.25" spans="1:16">
      <c r="A2806" s="25">
        <v>45421.8354166667</v>
      </c>
      <c r="B2806" s="26">
        <v>57971345</v>
      </c>
      <c r="C2806" s="26">
        <v>571</v>
      </c>
      <c r="D2806" s="26" t="s">
        <v>90</v>
      </c>
      <c r="E2806" s="26">
        <v>47683</v>
      </c>
      <c r="F2806" s="26" t="s">
        <v>14</v>
      </c>
      <c r="G2806" s="26" t="s">
        <v>15</v>
      </c>
      <c r="H2806" s="26" t="s">
        <v>16</v>
      </c>
      <c r="I2806" s="26">
        <v>1</v>
      </c>
      <c r="J2806" s="26">
        <v>25.8</v>
      </c>
      <c r="K2806" s="26">
        <v>9.7</v>
      </c>
      <c r="L2806" s="26" t="s">
        <v>560</v>
      </c>
      <c r="M2806" s="7">
        <v>15292</v>
      </c>
      <c r="N2806" s="26" t="s">
        <v>300</v>
      </c>
      <c r="O2806" s="27">
        <v>25.8</v>
      </c>
      <c r="P2806" s="27" t="s">
        <v>18</v>
      </c>
    </row>
    <row r="2807" ht="14.25" spans="1:16">
      <c r="A2807" s="25">
        <v>45423.4555555556</v>
      </c>
      <c r="B2807" s="26">
        <v>57985520</v>
      </c>
      <c r="C2807" s="26">
        <v>571</v>
      </c>
      <c r="D2807" s="26" t="s">
        <v>90</v>
      </c>
      <c r="E2807" s="26">
        <v>47683</v>
      </c>
      <c r="F2807" s="26" t="s">
        <v>14</v>
      </c>
      <c r="G2807" s="26" t="s">
        <v>15</v>
      </c>
      <c r="H2807" s="26" t="s">
        <v>16</v>
      </c>
      <c r="I2807" s="26">
        <v>2</v>
      </c>
      <c r="J2807" s="26">
        <v>54.6</v>
      </c>
      <c r="K2807" s="26">
        <v>22.4</v>
      </c>
      <c r="L2807" s="26" t="s">
        <v>752</v>
      </c>
      <c r="M2807" s="7">
        <v>5471</v>
      </c>
      <c r="N2807" s="26" t="s">
        <v>91</v>
      </c>
      <c r="O2807" s="27">
        <v>27.3</v>
      </c>
      <c r="P2807" s="27" t="s">
        <v>33</v>
      </c>
    </row>
    <row r="2808" ht="14.25" spans="1:16">
      <c r="A2808" s="25">
        <v>45423.4555555556</v>
      </c>
      <c r="B2808" s="26">
        <v>57985531</v>
      </c>
      <c r="C2808" s="26">
        <v>571</v>
      </c>
      <c r="D2808" s="26" t="s">
        <v>90</v>
      </c>
      <c r="E2808" s="26">
        <v>47683</v>
      </c>
      <c r="F2808" s="26" t="s">
        <v>14</v>
      </c>
      <c r="G2808" s="26" t="s">
        <v>15</v>
      </c>
      <c r="H2808" s="26" t="s">
        <v>16</v>
      </c>
      <c r="I2808" s="26">
        <v>2</v>
      </c>
      <c r="J2808" s="26">
        <v>54.6</v>
      </c>
      <c r="K2808" s="26">
        <v>22.4</v>
      </c>
      <c r="L2808" s="26" t="s">
        <v>752</v>
      </c>
      <c r="M2808" s="7">
        <v>5471</v>
      </c>
      <c r="N2808" s="26" t="s">
        <v>91</v>
      </c>
      <c r="O2808" s="27">
        <v>27.3</v>
      </c>
      <c r="P2808" s="27" t="s">
        <v>33</v>
      </c>
    </row>
    <row r="2809" ht="14.25" spans="1:16">
      <c r="A2809" s="25">
        <v>45423.7826388889</v>
      </c>
      <c r="B2809" s="26">
        <v>57991039</v>
      </c>
      <c r="C2809" s="26">
        <v>571</v>
      </c>
      <c r="D2809" s="26" t="s">
        <v>90</v>
      </c>
      <c r="E2809" s="26">
        <v>47683</v>
      </c>
      <c r="F2809" s="26" t="s">
        <v>14</v>
      </c>
      <c r="G2809" s="26" t="s">
        <v>15</v>
      </c>
      <c r="H2809" s="26" t="s">
        <v>16</v>
      </c>
      <c r="I2809" s="26">
        <v>2</v>
      </c>
      <c r="J2809" s="26">
        <v>51.6</v>
      </c>
      <c r="K2809" s="26">
        <v>19.4</v>
      </c>
      <c r="L2809" s="26" t="s">
        <v>560</v>
      </c>
      <c r="M2809" s="7">
        <v>15292</v>
      </c>
      <c r="N2809" s="26" t="s">
        <v>300</v>
      </c>
      <c r="O2809" s="27">
        <v>25.8</v>
      </c>
      <c r="P2809" s="27" t="s">
        <v>18</v>
      </c>
    </row>
    <row r="2810" ht="14.25" spans="1:16">
      <c r="A2810" s="25">
        <v>45423.9159722222</v>
      </c>
      <c r="B2810" s="26">
        <v>57993926</v>
      </c>
      <c r="C2810" s="26">
        <v>571</v>
      </c>
      <c r="D2810" s="26" t="s">
        <v>90</v>
      </c>
      <c r="E2810" s="26">
        <v>47683</v>
      </c>
      <c r="F2810" s="26" t="s">
        <v>14</v>
      </c>
      <c r="G2810" s="26" t="s">
        <v>15</v>
      </c>
      <c r="H2810" s="26" t="s">
        <v>16</v>
      </c>
      <c r="I2810" s="26">
        <v>1</v>
      </c>
      <c r="J2810" s="26">
        <v>25.8</v>
      </c>
      <c r="K2810" s="26">
        <v>9.7</v>
      </c>
      <c r="L2810" s="26" t="s">
        <v>560</v>
      </c>
      <c r="M2810" s="7">
        <v>15292</v>
      </c>
      <c r="N2810" s="26" t="s">
        <v>300</v>
      </c>
      <c r="O2810" s="27">
        <v>25.8</v>
      </c>
      <c r="P2810" s="27" t="s">
        <v>18</v>
      </c>
    </row>
    <row r="2811" ht="14.25" spans="1:16">
      <c r="A2811" s="25">
        <v>45424.5597222222</v>
      </c>
      <c r="B2811" s="26">
        <v>57999346</v>
      </c>
      <c r="C2811" s="26">
        <v>571</v>
      </c>
      <c r="D2811" s="26" t="s">
        <v>90</v>
      </c>
      <c r="E2811" s="26">
        <v>47683</v>
      </c>
      <c r="F2811" s="26" t="s">
        <v>14</v>
      </c>
      <c r="G2811" s="26" t="s">
        <v>15</v>
      </c>
      <c r="H2811" s="26" t="s">
        <v>16</v>
      </c>
      <c r="I2811" s="26">
        <v>1</v>
      </c>
      <c r="J2811" s="26">
        <v>25.8</v>
      </c>
      <c r="K2811" s="26">
        <v>9.7</v>
      </c>
      <c r="L2811" s="26" t="s">
        <v>560</v>
      </c>
      <c r="M2811" s="7">
        <v>15292</v>
      </c>
      <c r="N2811" s="26" t="s">
        <v>300</v>
      </c>
      <c r="O2811" s="27">
        <v>25.8</v>
      </c>
      <c r="P2811" s="27" t="s">
        <v>18</v>
      </c>
    </row>
    <row r="2812" ht="14.25" spans="1:16">
      <c r="A2812" s="25">
        <v>45424.7041666667</v>
      </c>
      <c r="B2812" s="26">
        <v>58001960</v>
      </c>
      <c r="C2812" s="26">
        <v>571</v>
      </c>
      <c r="D2812" s="26" t="s">
        <v>90</v>
      </c>
      <c r="E2812" s="26">
        <v>47683</v>
      </c>
      <c r="F2812" s="26" t="s">
        <v>14</v>
      </c>
      <c r="G2812" s="26" t="s">
        <v>15</v>
      </c>
      <c r="H2812" s="26" t="s">
        <v>16</v>
      </c>
      <c r="I2812" s="26">
        <v>1</v>
      </c>
      <c r="J2812" s="26">
        <v>25.8</v>
      </c>
      <c r="K2812" s="26">
        <v>9.7</v>
      </c>
      <c r="L2812" s="26" t="s">
        <v>560</v>
      </c>
      <c r="M2812" s="7">
        <v>5471</v>
      </c>
      <c r="N2812" s="26" t="s">
        <v>91</v>
      </c>
      <c r="O2812" s="27">
        <v>25.8</v>
      </c>
      <c r="P2812" s="27" t="s">
        <v>18</v>
      </c>
    </row>
    <row r="2813" ht="14.25" spans="1:16">
      <c r="A2813" s="25">
        <v>45424.7041666667</v>
      </c>
      <c r="B2813" s="26">
        <v>58001960</v>
      </c>
      <c r="C2813" s="26">
        <v>571</v>
      </c>
      <c r="D2813" s="26" t="s">
        <v>90</v>
      </c>
      <c r="E2813" s="26">
        <v>47683</v>
      </c>
      <c r="F2813" s="26" t="s">
        <v>14</v>
      </c>
      <c r="G2813" s="26" t="s">
        <v>15</v>
      </c>
      <c r="H2813" s="26" t="s">
        <v>16</v>
      </c>
      <c r="I2813" s="26">
        <v>1</v>
      </c>
      <c r="J2813" s="26">
        <v>25.8</v>
      </c>
      <c r="K2813" s="26">
        <v>9.7</v>
      </c>
      <c r="L2813" s="26" t="s">
        <v>560</v>
      </c>
      <c r="M2813" s="7">
        <v>5471</v>
      </c>
      <c r="N2813" s="26" t="s">
        <v>91</v>
      </c>
      <c r="O2813" s="27">
        <v>25.8</v>
      </c>
      <c r="P2813" s="27" t="s">
        <v>18</v>
      </c>
    </row>
    <row r="2814" ht="14.25" spans="1:16">
      <c r="A2814" s="25">
        <v>45424.8736111111</v>
      </c>
      <c r="B2814" s="26">
        <v>58006833</v>
      </c>
      <c r="C2814" s="26">
        <v>571</v>
      </c>
      <c r="D2814" s="26" t="s">
        <v>90</v>
      </c>
      <c r="E2814" s="26">
        <v>47683</v>
      </c>
      <c r="F2814" s="26" t="s">
        <v>14</v>
      </c>
      <c r="G2814" s="26" t="s">
        <v>15</v>
      </c>
      <c r="H2814" s="26" t="s">
        <v>16</v>
      </c>
      <c r="I2814" s="26">
        <v>1</v>
      </c>
      <c r="J2814" s="26">
        <v>25.8</v>
      </c>
      <c r="K2814" s="26">
        <v>9.7</v>
      </c>
      <c r="L2814" s="26" t="s">
        <v>560</v>
      </c>
      <c r="M2814" s="7">
        <v>5471</v>
      </c>
      <c r="N2814" s="26" t="s">
        <v>91</v>
      </c>
      <c r="O2814" s="27">
        <v>25.8</v>
      </c>
      <c r="P2814" s="27" t="s">
        <v>18</v>
      </c>
    </row>
    <row r="2815" ht="14.25" spans="1:16">
      <c r="A2815" s="25">
        <v>45425.4597222222</v>
      </c>
      <c r="B2815" s="26">
        <v>58010495</v>
      </c>
      <c r="C2815" s="26">
        <v>571</v>
      </c>
      <c r="D2815" s="26" t="s">
        <v>90</v>
      </c>
      <c r="E2815" s="26">
        <v>47683</v>
      </c>
      <c r="F2815" s="26" t="s">
        <v>14</v>
      </c>
      <c r="G2815" s="26" t="s">
        <v>15</v>
      </c>
      <c r="H2815" s="26" t="s">
        <v>16</v>
      </c>
      <c r="I2815" s="26">
        <v>3</v>
      </c>
      <c r="J2815" s="26">
        <v>77.4</v>
      </c>
      <c r="K2815" s="26">
        <v>29.1</v>
      </c>
      <c r="L2815" s="26" t="s">
        <v>560</v>
      </c>
      <c r="M2815" s="7">
        <v>5471</v>
      </c>
      <c r="N2815" s="26" t="s">
        <v>91</v>
      </c>
      <c r="O2815" s="27">
        <v>25.8</v>
      </c>
      <c r="P2815" s="27" t="s">
        <v>18</v>
      </c>
    </row>
    <row r="2816" ht="14.25" spans="1:16">
      <c r="A2816" s="25">
        <v>45425.4638888889</v>
      </c>
      <c r="B2816" s="26">
        <v>58010588</v>
      </c>
      <c r="C2816" s="26">
        <v>571</v>
      </c>
      <c r="D2816" s="26" t="s">
        <v>90</v>
      </c>
      <c r="E2816" s="26">
        <v>47683</v>
      </c>
      <c r="F2816" s="26" t="s">
        <v>14</v>
      </c>
      <c r="G2816" s="26" t="s">
        <v>15</v>
      </c>
      <c r="H2816" s="26" t="s">
        <v>16</v>
      </c>
      <c r="I2816" s="26">
        <v>3</v>
      </c>
      <c r="J2816" s="26">
        <v>77.4</v>
      </c>
      <c r="K2816" s="26">
        <v>29.1</v>
      </c>
      <c r="L2816" s="26" t="s">
        <v>560</v>
      </c>
      <c r="M2816" s="7">
        <v>5471</v>
      </c>
      <c r="N2816" s="26" t="s">
        <v>91</v>
      </c>
      <c r="O2816" s="27">
        <v>25.8</v>
      </c>
      <c r="P2816" s="27" t="s">
        <v>18</v>
      </c>
    </row>
    <row r="2817" ht="14.25" spans="1:16">
      <c r="A2817" s="25">
        <v>45425.4652777778</v>
      </c>
      <c r="B2817" s="26">
        <v>58010641</v>
      </c>
      <c r="C2817" s="26">
        <v>571</v>
      </c>
      <c r="D2817" s="26" t="s">
        <v>90</v>
      </c>
      <c r="E2817" s="26">
        <v>47683</v>
      </c>
      <c r="F2817" s="26" t="s">
        <v>14</v>
      </c>
      <c r="G2817" s="26" t="s">
        <v>15</v>
      </c>
      <c r="H2817" s="26" t="s">
        <v>16</v>
      </c>
      <c r="I2817" s="26">
        <v>1</v>
      </c>
      <c r="J2817" s="26">
        <v>25.8</v>
      </c>
      <c r="K2817" s="26">
        <v>9.7</v>
      </c>
      <c r="L2817" s="26" t="s">
        <v>560</v>
      </c>
      <c r="M2817" s="7">
        <v>5471</v>
      </c>
      <c r="N2817" s="26" t="s">
        <v>91</v>
      </c>
      <c r="O2817" s="27">
        <v>25.8</v>
      </c>
      <c r="P2817" s="27" t="s">
        <v>18</v>
      </c>
    </row>
    <row r="2818" ht="14.25" spans="1:16">
      <c r="A2818" s="25">
        <v>45425.8305555556</v>
      </c>
      <c r="B2818" s="26">
        <v>58017671</v>
      </c>
      <c r="C2818" s="26">
        <v>571</v>
      </c>
      <c r="D2818" s="26" t="s">
        <v>90</v>
      </c>
      <c r="E2818" s="26">
        <v>47683</v>
      </c>
      <c r="F2818" s="26" t="s">
        <v>14</v>
      </c>
      <c r="G2818" s="26" t="s">
        <v>15</v>
      </c>
      <c r="H2818" s="26" t="s">
        <v>16</v>
      </c>
      <c r="I2818" s="26">
        <v>-3</v>
      </c>
      <c r="J2818" s="26">
        <v>-77.4</v>
      </c>
      <c r="K2818" s="26">
        <v>-29.1</v>
      </c>
      <c r="L2818" s="26" t="s">
        <v>560</v>
      </c>
      <c r="M2818" s="7">
        <v>5471</v>
      </c>
      <c r="N2818" s="26" t="s">
        <v>91</v>
      </c>
      <c r="O2818" s="27">
        <v>25.8</v>
      </c>
      <c r="P2818" s="27" t="s">
        <v>18</v>
      </c>
    </row>
    <row r="2819" ht="14.25" spans="1:16">
      <c r="A2819" s="25">
        <v>45425.9069444444</v>
      </c>
      <c r="B2819" s="26">
        <v>58019936</v>
      </c>
      <c r="C2819" s="26">
        <v>571</v>
      </c>
      <c r="D2819" s="26" t="s">
        <v>90</v>
      </c>
      <c r="E2819" s="26">
        <v>47683</v>
      </c>
      <c r="F2819" s="26" t="s">
        <v>14</v>
      </c>
      <c r="G2819" s="26" t="s">
        <v>15</v>
      </c>
      <c r="H2819" s="26" t="s">
        <v>16</v>
      </c>
      <c r="I2819" s="26">
        <v>2</v>
      </c>
      <c r="J2819" s="26">
        <v>51.6</v>
      </c>
      <c r="K2819" s="26">
        <v>19.4</v>
      </c>
      <c r="L2819" s="26" t="s">
        <v>560</v>
      </c>
      <c r="M2819" s="7">
        <v>6454</v>
      </c>
      <c r="N2819" s="26" t="s">
        <v>423</v>
      </c>
      <c r="O2819" s="27">
        <v>25.8</v>
      </c>
      <c r="P2819" s="27" t="s">
        <v>18</v>
      </c>
    </row>
    <row r="2820" ht="14.25" spans="1:16">
      <c r="A2820" s="25">
        <v>45426.6083333333</v>
      </c>
      <c r="B2820" s="26">
        <v>58025798</v>
      </c>
      <c r="C2820" s="26">
        <v>571</v>
      </c>
      <c r="D2820" s="26" t="s">
        <v>90</v>
      </c>
      <c r="E2820" s="26">
        <v>47683</v>
      </c>
      <c r="F2820" s="26" t="s">
        <v>14</v>
      </c>
      <c r="G2820" s="26" t="s">
        <v>15</v>
      </c>
      <c r="H2820" s="26" t="s">
        <v>16</v>
      </c>
      <c r="I2820" s="26">
        <v>2</v>
      </c>
      <c r="J2820" s="26">
        <v>52.07</v>
      </c>
      <c r="K2820" s="26">
        <v>19.87</v>
      </c>
      <c r="L2820" s="26" t="s">
        <v>753</v>
      </c>
      <c r="M2820" s="7">
        <v>6454</v>
      </c>
      <c r="N2820" s="26" t="s">
        <v>423</v>
      </c>
      <c r="O2820" s="27">
        <v>26.035</v>
      </c>
      <c r="P2820" s="27" t="s">
        <v>33</v>
      </c>
    </row>
    <row r="2821" ht="14.25" spans="1:16">
      <c r="A2821" s="25">
        <v>45426.7909722222</v>
      </c>
      <c r="B2821" s="26">
        <v>58028880</v>
      </c>
      <c r="C2821" s="26">
        <v>571</v>
      </c>
      <c r="D2821" s="26" t="s">
        <v>90</v>
      </c>
      <c r="E2821" s="26">
        <v>47683</v>
      </c>
      <c r="F2821" s="26" t="s">
        <v>14</v>
      </c>
      <c r="G2821" s="26" t="s">
        <v>15</v>
      </c>
      <c r="H2821" s="26" t="s">
        <v>16</v>
      </c>
      <c r="I2821" s="26">
        <v>1</v>
      </c>
      <c r="J2821" s="26">
        <v>25.8</v>
      </c>
      <c r="K2821" s="26">
        <v>9.7</v>
      </c>
      <c r="L2821" s="26" t="s">
        <v>560</v>
      </c>
      <c r="M2821" s="7">
        <v>15292</v>
      </c>
      <c r="N2821" s="26" t="s">
        <v>300</v>
      </c>
      <c r="O2821" s="27">
        <v>25.8</v>
      </c>
      <c r="P2821" s="27" t="s">
        <v>18</v>
      </c>
    </row>
    <row r="2822" ht="14.25" spans="1:16">
      <c r="A2822" s="25">
        <v>45426.7986111111</v>
      </c>
      <c r="B2822" s="26">
        <v>58029086</v>
      </c>
      <c r="C2822" s="26">
        <v>571</v>
      </c>
      <c r="D2822" s="26" t="s">
        <v>90</v>
      </c>
      <c r="E2822" s="26">
        <v>47683</v>
      </c>
      <c r="F2822" s="26" t="s">
        <v>14</v>
      </c>
      <c r="G2822" s="26" t="s">
        <v>15</v>
      </c>
      <c r="H2822" s="26" t="s">
        <v>16</v>
      </c>
      <c r="I2822" s="26">
        <v>2</v>
      </c>
      <c r="J2822" s="26">
        <v>51.6</v>
      </c>
      <c r="K2822" s="26">
        <v>19.4</v>
      </c>
      <c r="L2822" s="26" t="s">
        <v>560</v>
      </c>
      <c r="M2822" s="7">
        <v>15292</v>
      </c>
      <c r="N2822" s="26" t="s">
        <v>300</v>
      </c>
      <c r="O2822" s="27">
        <v>25.8</v>
      </c>
      <c r="P2822" s="27" t="s">
        <v>18</v>
      </c>
    </row>
    <row r="2823" ht="14.25" spans="1:16">
      <c r="A2823" s="25">
        <v>45426.8513888889</v>
      </c>
      <c r="B2823" s="26">
        <v>58030521</v>
      </c>
      <c r="C2823" s="26">
        <v>571</v>
      </c>
      <c r="D2823" s="26" t="s">
        <v>90</v>
      </c>
      <c r="E2823" s="26">
        <v>47683</v>
      </c>
      <c r="F2823" s="26" t="s">
        <v>14</v>
      </c>
      <c r="G2823" s="26" t="s">
        <v>15</v>
      </c>
      <c r="H2823" s="26" t="s">
        <v>16</v>
      </c>
      <c r="I2823" s="26">
        <v>1</v>
      </c>
      <c r="J2823" s="26">
        <v>25.8</v>
      </c>
      <c r="K2823" s="26">
        <v>9.7</v>
      </c>
      <c r="L2823" s="26" t="s">
        <v>560</v>
      </c>
      <c r="M2823" s="7">
        <v>15292</v>
      </c>
      <c r="N2823" s="26" t="s">
        <v>300</v>
      </c>
      <c r="O2823" s="27">
        <v>25.8</v>
      </c>
      <c r="P2823" s="27" t="s">
        <v>18</v>
      </c>
    </row>
    <row r="2824" ht="14.25" spans="1:16">
      <c r="A2824" s="25">
        <v>45427.6333333333</v>
      </c>
      <c r="B2824" s="26">
        <v>58035610</v>
      </c>
      <c r="C2824" s="26">
        <v>571</v>
      </c>
      <c r="D2824" s="26" t="s">
        <v>90</v>
      </c>
      <c r="E2824" s="26">
        <v>47683</v>
      </c>
      <c r="F2824" s="26" t="s">
        <v>14</v>
      </c>
      <c r="G2824" s="26" t="s">
        <v>15</v>
      </c>
      <c r="H2824" s="26" t="s">
        <v>16</v>
      </c>
      <c r="I2824" s="26">
        <v>1</v>
      </c>
      <c r="J2824" s="26">
        <v>18.44</v>
      </c>
      <c r="K2824" s="26">
        <v>2.34</v>
      </c>
      <c r="L2824" s="26" t="s">
        <v>696</v>
      </c>
      <c r="M2824" s="7">
        <v>15292</v>
      </c>
      <c r="N2824" s="26" t="s">
        <v>300</v>
      </c>
      <c r="O2824" s="27">
        <v>18.44</v>
      </c>
      <c r="P2824" s="27" t="s">
        <v>33</v>
      </c>
    </row>
    <row r="2825" ht="14.25" spans="1:16">
      <c r="A2825" s="25">
        <v>45427.8916666667</v>
      </c>
      <c r="B2825" s="26">
        <v>58044416</v>
      </c>
      <c r="C2825" s="26">
        <v>571</v>
      </c>
      <c r="D2825" s="26" t="s">
        <v>90</v>
      </c>
      <c r="E2825" s="26">
        <v>47683</v>
      </c>
      <c r="F2825" s="26" t="s">
        <v>14</v>
      </c>
      <c r="G2825" s="26" t="s">
        <v>15</v>
      </c>
      <c r="H2825" s="26" t="s">
        <v>16</v>
      </c>
      <c r="I2825" s="26">
        <v>1</v>
      </c>
      <c r="J2825" s="26">
        <v>25.8</v>
      </c>
      <c r="K2825" s="26">
        <v>9.7</v>
      </c>
      <c r="L2825" s="26" t="s">
        <v>560</v>
      </c>
      <c r="M2825" s="7">
        <v>5471</v>
      </c>
      <c r="N2825" s="26" t="s">
        <v>91</v>
      </c>
      <c r="O2825" s="27">
        <v>25.8</v>
      </c>
      <c r="P2825" s="27" t="s">
        <v>18</v>
      </c>
    </row>
    <row r="2826" ht="14.25" spans="1:16">
      <c r="A2826" s="25">
        <v>45428.6006944444</v>
      </c>
      <c r="B2826" s="26">
        <v>58049474</v>
      </c>
      <c r="C2826" s="26">
        <v>571</v>
      </c>
      <c r="D2826" s="26" t="s">
        <v>90</v>
      </c>
      <c r="E2826" s="26">
        <v>47683</v>
      </c>
      <c r="F2826" s="26" t="s">
        <v>14</v>
      </c>
      <c r="G2826" s="26" t="s">
        <v>15</v>
      </c>
      <c r="H2826" s="26" t="s">
        <v>16</v>
      </c>
      <c r="I2826" s="26">
        <v>1</v>
      </c>
      <c r="J2826" s="26">
        <v>23</v>
      </c>
      <c r="K2826" s="26">
        <v>6.9</v>
      </c>
      <c r="L2826" s="26" t="s">
        <v>661</v>
      </c>
      <c r="M2826" s="7">
        <v>15292</v>
      </c>
      <c r="N2826" s="26" t="s">
        <v>300</v>
      </c>
      <c r="O2826" s="27">
        <v>23</v>
      </c>
      <c r="P2826" s="27" t="s">
        <v>33</v>
      </c>
    </row>
    <row r="2827" ht="14.25" spans="1:16">
      <c r="A2827" s="25">
        <v>45428.7416666667</v>
      </c>
      <c r="B2827" s="26">
        <v>58050242</v>
      </c>
      <c r="C2827" s="26">
        <v>571</v>
      </c>
      <c r="D2827" s="26" t="s">
        <v>90</v>
      </c>
      <c r="E2827" s="26">
        <v>47683</v>
      </c>
      <c r="F2827" s="26" t="s">
        <v>14</v>
      </c>
      <c r="G2827" s="26" t="s">
        <v>15</v>
      </c>
      <c r="H2827" s="26" t="s">
        <v>16</v>
      </c>
      <c r="I2827" s="26">
        <v>1</v>
      </c>
      <c r="J2827" s="26">
        <v>17.49</v>
      </c>
      <c r="K2827" s="26">
        <v>1.39</v>
      </c>
      <c r="L2827" s="26" t="s">
        <v>754</v>
      </c>
      <c r="M2827" s="7">
        <v>6454</v>
      </c>
      <c r="N2827" s="26" t="s">
        <v>423</v>
      </c>
      <c r="O2827" s="27">
        <v>17.49</v>
      </c>
      <c r="P2827" s="27" t="s">
        <v>33</v>
      </c>
    </row>
    <row r="2828" ht="14.25" spans="1:16">
      <c r="A2828" s="25">
        <v>45428.7743055556</v>
      </c>
      <c r="B2828" s="26">
        <v>58050387</v>
      </c>
      <c r="C2828" s="26">
        <v>571</v>
      </c>
      <c r="D2828" s="26" t="s">
        <v>90</v>
      </c>
      <c r="E2828" s="26">
        <v>47683</v>
      </c>
      <c r="F2828" s="26" t="s">
        <v>14</v>
      </c>
      <c r="G2828" s="26" t="s">
        <v>15</v>
      </c>
      <c r="H2828" s="26" t="s">
        <v>16</v>
      </c>
      <c r="I2828" s="26">
        <v>1</v>
      </c>
      <c r="J2828" s="26">
        <v>25.8</v>
      </c>
      <c r="K2828" s="26">
        <v>9.7</v>
      </c>
      <c r="L2828" s="26" t="s">
        <v>560</v>
      </c>
      <c r="M2828" s="7">
        <v>6454</v>
      </c>
      <c r="N2828" s="26" t="s">
        <v>423</v>
      </c>
      <c r="O2828" s="27">
        <v>25.8</v>
      </c>
      <c r="P2828" s="27" t="s">
        <v>18</v>
      </c>
    </row>
    <row r="2829" ht="14.25" spans="1:16">
      <c r="A2829" s="25">
        <v>45429.6777777778</v>
      </c>
      <c r="B2829" s="26">
        <v>58062851</v>
      </c>
      <c r="C2829" s="26">
        <v>571</v>
      </c>
      <c r="D2829" s="26" t="s">
        <v>90</v>
      </c>
      <c r="E2829" s="26">
        <v>47683</v>
      </c>
      <c r="F2829" s="26" t="s">
        <v>14</v>
      </c>
      <c r="G2829" s="26" t="s">
        <v>15</v>
      </c>
      <c r="H2829" s="26" t="s">
        <v>16</v>
      </c>
      <c r="I2829" s="26">
        <v>1</v>
      </c>
      <c r="J2829" s="26">
        <v>25.8</v>
      </c>
      <c r="K2829" s="26">
        <v>9.7</v>
      </c>
      <c r="L2829" s="26" t="s">
        <v>560</v>
      </c>
      <c r="M2829" s="7">
        <v>5471</v>
      </c>
      <c r="N2829" s="26" t="s">
        <v>91</v>
      </c>
      <c r="O2829" s="27">
        <v>25.8</v>
      </c>
      <c r="P2829" s="27" t="s">
        <v>18</v>
      </c>
    </row>
    <row r="2830" ht="14.25" spans="1:16">
      <c r="A2830" s="25">
        <v>45429.8840277778</v>
      </c>
      <c r="B2830" s="26">
        <v>58066881</v>
      </c>
      <c r="C2830" s="26">
        <v>571</v>
      </c>
      <c r="D2830" s="26" t="s">
        <v>90</v>
      </c>
      <c r="E2830" s="26">
        <v>47683</v>
      </c>
      <c r="F2830" s="26" t="s">
        <v>14</v>
      </c>
      <c r="G2830" s="26" t="s">
        <v>15</v>
      </c>
      <c r="H2830" s="26" t="s">
        <v>16</v>
      </c>
      <c r="I2830" s="26">
        <v>1</v>
      </c>
      <c r="J2830" s="26">
        <v>24.46</v>
      </c>
      <c r="K2830" s="26">
        <v>8.36</v>
      </c>
      <c r="L2830" s="26" t="s">
        <v>755</v>
      </c>
      <c r="M2830" s="7">
        <v>5471</v>
      </c>
      <c r="N2830" s="26" t="s">
        <v>91</v>
      </c>
      <c r="O2830" s="27">
        <v>24.46</v>
      </c>
      <c r="P2830" s="27" t="s">
        <v>33</v>
      </c>
    </row>
    <row r="2831" ht="14.25" spans="1:16">
      <c r="A2831" s="25">
        <v>45430.6722222222</v>
      </c>
      <c r="B2831" s="26">
        <v>58072111</v>
      </c>
      <c r="C2831" s="26">
        <v>571</v>
      </c>
      <c r="D2831" s="26" t="s">
        <v>90</v>
      </c>
      <c r="E2831" s="26">
        <v>47683</v>
      </c>
      <c r="F2831" s="26" t="s">
        <v>14</v>
      </c>
      <c r="G2831" s="26" t="s">
        <v>15</v>
      </c>
      <c r="H2831" s="26" t="s">
        <v>16</v>
      </c>
      <c r="I2831" s="26">
        <v>1</v>
      </c>
      <c r="J2831" s="26">
        <v>25.8</v>
      </c>
      <c r="K2831" s="26">
        <v>9.7</v>
      </c>
      <c r="L2831" s="26" t="s">
        <v>560</v>
      </c>
      <c r="M2831" s="7">
        <v>15292</v>
      </c>
      <c r="N2831" s="26" t="s">
        <v>300</v>
      </c>
      <c r="O2831" s="27">
        <v>25.8</v>
      </c>
      <c r="P2831" s="27" t="s">
        <v>18</v>
      </c>
    </row>
    <row r="2832" ht="14.25" spans="1:16">
      <c r="A2832" s="25">
        <v>45431.6083333333</v>
      </c>
      <c r="B2832" s="26">
        <v>58080695</v>
      </c>
      <c r="C2832" s="26">
        <v>571</v>
      </c>
      <c r="D2832" s="26" t="s">
        <v>90</v>
      </c>
      <c r="E2832" s="26">
        <v>47683</v>
      </c>
      <c r="F2832" s="26" t="s">
        <v>14</v>
      </c>
      <c r="G2832" s="26" t="s">
        <v>15</v>
      </c>
      <c r="H2832" s="26" t="s">
        <v>16</v>
      </c>
      <c r="I2832" s="26">
        <v>1</v>
      </c>
      <c r="J2832" s="26">
        <v>25.8</v>
      </c>
      <c r="K2832" s="26">
        <v>9.7</v>
      </c>
      <c r="L2832" s="26" t="s">
        <v>560</v>
      </c>
      <c r="M2832" s="7">
        <v>15292</v>
      </c>
      <c r="N2832" s="26" t="s">
        <v>300</v>
      </c>
      <c r="O2832" s="27">
        <v>25.8</v>
      </c>
      <c r="P2832" s="27" t="s">
        <v>18</v>
      </c>
    </row>
    <row r="2833" ht="14.25" spans="1:16">
      <c r="A2833" s="25">
        <v>45432.4229166667</v>
      </c>
      <c r="B2833" s="26">
        <v>58094272</v>
      </c>
      <c r="C2833" s="26">
        <v>571</v>
      </c>
      <c r="D2833" s="26" t="s">
        <v>90</v>
      </c>
      <c r="E2833" s="26">
        <v>47683</v>
      </c>
      <c r="F2833" s="26" t="s">
        <v>14</v>
      </c>
      <c r="G2833" s="26" t="s">
        <v>15</v>
      </c>
      <c r="H2833" s="26" t="s">
        <v>16</v>
      </c>
      <c r="I2833" s="26">
        <v>1</v>
      </c>
      <c r="J2833" s="26">
        <v>25.8</v>
      </c>
      <c r="K2833" s="26">
        <v>9.7</v>
      </c>
      <c r="L2833" s="26" t="s">
        <v>560</v>
      </c>
      <c r="M2833" s="7">
        <v>15292</v>
      </c>
      <c r="N2833" s="26" t="s">
        <v>300</v>
      </c>
      <c r="O2833" s="27">
        <v>25.8</v>
      </c>
      <c r="P2833" s="27" t="s">
        <v>18</v>
      </c>
    </row>
    <row r="2834" ht="14.25" spans="1:16">
      <c r="A2834" s="25">
        <v>45432.7277777778</v>
      </c>
      <c r="B2834" s="26">
        <v>58098928</v>
      </c>
      <c r="C2834" s="26">
        <v>571</v>
      </c>
      <c r="D2834" s="26" t="s">
        <v>90</v>
      </c>
      <c r="E2834" s="26">
        <v>47683</v>
      </c>
      <c r="F2834" s="26" t="s">
        <v>14</v>
      </c>
      <c r="G2834" s="26" t="s">
        <v>15</v>
      </c>
      <c r="H2834" s="26" t="s">
        <v>16</v>
      </c>
      <c r="I2834" s="26">
        <v>1</v>
      </c>
      <c r="J2834" s="26">
        <v>25.8</v>
      </c>
      <c r="K2834" s="26">
        <v>9.7</v>
      </c>
      <c r="L2834" s="26" t="s">
        <v>560</v>
      </c>
      <c r="M2834" s="7">
        <v>5471</v>
      </c>
      <c r="N2834" s="26" t="s">
        <v>91</v>
      </c>
      <c r="O2834" s="27">
        <v>25.8</v>
      </c>
      <c r="P2834" s="27" t="s">
        <v>18</v>
      </c>
    </row>
    <row r="2835" ht="14.25" spans="1:16">
      <c r="A2835" s="25">
        <v>45432.78125</v>
      </c>
      <c r="B2835" s="26">
        <v>58099829</v>
      </c>
      <c r="C2835" s="26">
        <v>571</v>
      </c>
      <c r="D2835" s="26" t="s">
        <v>90</v>
      </c>
      <c r="E2835" s="26">
        <v>47683</v>
      </c>
      <c r="F2835" s="26" t="s">
        <v>14</v>
      </c>
      <c r="G2835" s="26" t="s">
        <v>15</v>
      </c>
      <c r="H2835" s="26" t="s">
        <v>16</v>
      </c>
      <c r="I2835" s="26">
        <v>1</v>
      </c>
      <c r="J2835" s="26">
        <v>25.8</v>
      </c>
      <c r="K2835" s="26">
        <v>9.7</v>
      </c>
      <c r="L2835" s="26" t="s">
        <v>560</v>
      </c>
      <c r="M2835" s="7">
        <v>5471</v>
      </c>
      <c r="N2835" s="26" t="s">
        <v>91</v>
      </c>
      <c r="O2835" s="27">
        <v>25.8</v>
      </c>
      <c r="P2835" s="27" t="s">
        <v>18</v>
      </c>
    </row>
    <row r="2836" ht="14.25" spans="1:16">
      <c r="A2836" s="25">
        <v>45432.8180555556</v>
      </c>
      <c r="B2836" s="26">
        <v>58098499</v>
      </c>
      <c r="C2836" s="26">
        <v>571</v>
      </c>
      <c r="D2836" s="26" t="s">
        <v>90</v>
      </c>
      <c r="E2836" s="26">
        <v>47683</v>
      </c>
      <c r="F2836" s="26" t="s">
        <v>14</v>
      </c>
      <c r="G2836" s="26" t="s">
        <v>15</v>
      </c>
      <c r="H2836" s="26" t="s">
        <v>16</v>
      </c>
      <c r="I2836" s="26">
        <v>1</v>
      </c>
      <c r="J2836" s="26">
        <v>25.8</v>
      </c>
      <c r="K2836" s="26">
        <v>9.7</v>
      </c>
      <c r="L2836" s="26" t="s">
        <v>560</v>
      </c>
      <c r="M2836" s="7">
        <v>5471</v>
      </c>
      <c r="N2836" s="26" t="s">
        <v>91</v>
      </c>
      <c r="O2836" s="27">
        <v>25.8</v>
      </c>
      <c r="P2836" s="27" t="s">
        <v>18</v>
      </c>
    </row>
    <row r="2837" ht="14.25" spans="1:16">
      <c r="A2837" s="25">
        <v>45433.7458333333</v>
      </c>
      <c r="B2837" s="26">
        <v>58109355</v>
      </c>
      <c r="C2837" s="26">
        <v>571</v>
      </c>
      <c r="D2837" s="26" t="s">
        <v>90</v>
      </c>
      <c r="E2837" s="26">
        <v>47683</v>
      </c>
      <c r="F2837" s="26" t="s">
        <v>14</v>
      </c>
      <c r="G2837" s="26" t="s">
        <v>15</v>
      </c>
      <c r="H2837" s="26" t="s">
        <v>16</v>
      </c>
      <c r="I2837" s="26">
        <v>1</v>
      </c>
      <c r="J2837" s="26">
        <v>25.8</v>
      </c>
      <c r="K2837" s="26">
        <v>9.7</v>
      </c>
      <c r="L2837" s="26" t="s">
        <v>560</v>
      </c>
      <c r="M2837" s="7">
        <v>15292</v>
      </c>
      <c r="N2837" s="26" t="s">
        <v>300</v>
      </c>
      <c r="O2837" s="27">
        <v>25.8</v>
      </c>
      <c r="P2837" s="27" t="s">
        <v>18</v>
      </c>
    </row>
    <row r="2838" ht="14.25" spans="1:16">
      <c r="A2838" s="25">
        <v>45433.7458333333</v>
      </c>
      <c r="B2838" s="26">
        <v>58109355</v>
      </c>
      <c r="C2838" s="26">
        <v>571</v>
      </c>
      <c r="D2838" s="26" t="s">
        <v>90</v>
      </c>
      <c r="E2838" s="26">
        <v>47683</v>
      </c>
      <c r="F2838" s="26" t="s">
        <v>14</v>
      </c>
      <c r="G2838" s="26" t="s">
        <v>15</v>
      </c>
      <c r="H2838" s="26" t="s">
        <v>16</v>
      </c>
      <c r="I2838" s="26">
        <v>2</v>
      </c>
      <c r="J2838" s="26">
        <v>51.6</v>
      </c>
      <c r="K2838" s="26">
        <v>19.4</v>
      </c>
      <c r="L2838" s="26" t="s">
        <v>560</v>
      </c>
      <c r="M2838" s="7">
        <v>15292</v>
      </c>
      <c r="N2838" s="26" t="s">
        <v>300</v>
      </c>
      <c r="O2838" s="27">
        <v>25.8</v>
      </c>
      <c r="P2838" s="27" t="s">
        <v>18</v>
      </c>
    </row>
    <row r="2839" ht="14.25" spans="1:16">
      <c r="A2839" s="25">
        <v>45434.3923611111</v>
      </c>
      <c r="B2839" s="26">
        <v>58115359</v>
      </c>
      <c r="C2839" s="26">
        <v>571</v>
      </c>
      <c r="D2839" s="26" t="s">
        <v>90</v>
      </c>
      <c r="E2839" s="26">
        <v>47683</v>
      </c>
      <c r="F2839" s="26" t="s">
        <v>14</v>
      </c>
      <c r="G2839" s="26" t="s">
        <v>15</v>
      </c>
      <c r="H2839" s="26" t="s">
        <v>16</v>
      </c>
      <c r="I2839" s="26">
        <v>1</v>
      </c>
      <c r="J2839" s="26">
        <v>19.68</v>
      </c>
      <c r="K2839" s="26">
        <v>3.58</v>
      </c>
      <c r="L2839" s="26" t="s">
        <v>756</v>
      </c>
      <c r="M2839" s="7">
        <v>5471</v>
      </c>
      <c r="N2839" s="26" t="s">
        <v>91</v>
      </c>
      <c r="O2839" s="27">
        <v>19.68</v>
      </c>
      <c r="P2839" s="27" t="s">
        <v>33</v>
      </c>
    </row>
    <row r="2840" ht="14.25" spans="1:16">
      <c r="A2840" s="25">
        <v>45434.4090277778</v>
      </c>
      <c r="B2840" s="26">
        <v>58115482</v>
      </c>
      <c r="C2840" s="26">
        <v>571</v>
      </c>
      <c r="D2840" s="26" t="s">
        <v>90</v>
      </c>
      <c r="E2840" s="26">
        <v>47683</v>
      </c>
      <c r="F2840" s="26" t="s">
        <v>14</v>
      </c>
      <c r="G2840" s="26" t="s">
        <v>15</v>
      </c>
      <c r="H2840" s="26" t="s">
        <v>16</v>
      </c>
      <c r="I2840" s="26">
        <v>6</v>
      </c>
      <c r="J2840" s="26">
        <v>154.8</v>
      </c>
      <c r="K2840" s="26">
        <v>58.2</v>
      </c>
      <c r="L2840" s="26" t="s">
        <v>560</v>
      </c>
      <c r="M2840" s="7">
        <v>5471</v>
      </c>
      <c r="N2840" s="26" t="s">
        <v>91</v>
      </c>
      <c r="O2840" s="27">
        <v>25.8</v>
      </c>
      <c r="P2840" s="27" t="s">
        <v>18</v>
      </c>
    </row>
    <row r="2841" ht="14.25" spans="1:16">
      <c r="A2841" s="25">
        <v>45434.6854166667</v>
      </c>
      <c r="B2841" s="26">
        <v>58118570</v>
      </c>
      <c r="C2841" s="26">
        <v>571</v>
      </c>
      <c r="D2841" s="26" t="s">
        <v>90</v>
      </c>
      <c r="E2841" s="26">
        <v>47683</v>
      </c>
      <c r="F2841" s="26" t="s">
        <v>14</v>
      </c>
      <c r="G2841" s="26" t="s">
        <v>15</v>
      </c>
      <c r="H2841" s="26" t="s">
        <v>16</v>
      </c>
      <c r="I2841" s="26">
        <v>1</v>
      </c>
      <c r="J2841" s="26">
        <v>23.9</v>
      </c>
      <c r="K2841" s="26">
        <v>7.8</v>
      </c>
      <c r="L2841" s="26" t="s">
        <v>757</v>
      </c>
      <c r="M2841" s="7">
        <v>6454</v>
      </c>
      <c r="N2841" s="26" t="s">
        <v>423</v>
      </c>
      <c r="O2841" s="27">
        <v>23.9</v>
      </c>
      <c r="P2841" s="27" t="s">
        <v>33</v>
      </c>
    </row>
    <row r="2842" ht="14.25" spans="1:16">
      <c r="A2842" s="25">
        <v>45434.6861111111</v>
      </c>
      <c r="B2842" s="26">
        <v>58120997</v>
      </c>
      <c r="C2842" s="26">
        <v>571</v>
      </c>
      <c r="D2842" s="26" t="s">
        <v>90</v>
      </c>
      <c r="E2842" s="26">
        <v>47683</v>
      </c>
      <c r="F2842" s="26" t="s">
        <v>14</v>
      </c>
      <c r="G2842" s="26" t="s">
        <v>15</v>
      </c>
      <c r="H2842" s="26" t="s">
        <v>16</v>
      </c>
      <c r="I2842" s="26">
        <v>1</v>
      </c>
      <c r="J2842" s="26">
        <v>23.8</v>
      </c>
      <c r="K2842" s="26">
        <v>7.7</v>
      </c>
      <c r="L2842" s="26" t="s">
        <v>568</v>
      </c>
      <c r="M2842" s="7">
        <v>6454</v>
      </c>
      <c r="N2842" s="26" t="s">
        <v>423</v>
      </c>
      <c r="O2842" s="27">
        <v>23.8</v>
      </c>
      <c r="P2842" s="27" t="s">
        <v>33</v>
      </c>
    </row>
    <row r="2843" ht="14.25" spans="1:16">
      <c r="A2843" s="25">
        <v>45434.7270833333</v>
      </c>
      <c r="B2843" s="26">
        <v>58121575</v>
      </c>
      <c r="C2843" s="26">
        <v>571</v>
      </c>
      <c r="D2843" s="26" t="s">
        <v>90</v>
      </c>
      <c r="E2843" s="26">
        <v>47683</v>
      </c>
      <c r="F2843" s="26" t="s">
        <v>14</v>
      </c>
      <c r="G2843" s="26" t="s">
        <v>15</v>
      </c>
      <c r="H2843" s="26" t="s">
        <v>16</v>
      </c>
      <c r="I2843" s="26">
        <v>1</v>
      </c>
      <c r="J2843" s="26">
        <v>25.8</v>
      </c>
      <c r="K2843" s="26">
        <v>9.7</v>
      </c>
      <c r="L2843" s="26" t="s">
        <v>560</v>
      </c>
      <c r="M2843" s="7">
        <v>5471</v>
      </c>
      <c r="N2843" s="26" t="s">
        <v>91</v>
      </c>
      <c r="O2843" s="27">
        <v>25.8</v>
      </c>
      <c r="P2843" s="27" t="s">
        <v>18</v>
      </c>
    </row>
    <row r="2844" ht="14.25" spans="1:16">
      <c r="A2844" s="25">
        <v>45435.5069444444</v>
      </c>
      <c r="B2844" s="26">
        <v>58130839</v>
      </c>
      <c r="C2844" s="26">
        <v>571</v>
      </c>
      <c r="D2844" s="26" t="s">
        <v>90</v>
      </c>
      <c r="E2844" s="26">
        <v>47683</v>
      </c>
      <c r="F2844" s="26" t="s">
        <v>14</v>
      </c>
      <c r="G2844" s="26" t="s">
        <v>15</v>
      </c>
      <c r="H2844" s="26" t="s">
        <v>16</v>
      </c>
      <c r="I2844" s="26">
        <v>1</v>
      </c>
      <c r="J2844" s="26">
        <v>25.8</v>
      </c>
      <c r="K2844" s="26">
        <v>9.7</v>
      </c>
      <c r="L2844" s="26" t="s">
        <v>560</v>
      </c>
      <c r="M2844" s="7">
        <v>5471</v>
      </c>
      <c r="N2844" s="26" t="s">
        <v>91</v>
      </c>
      <c r="O2844" s="27">
        <v>25.8</v>
      </c>
      <c r="P2844" s="27" t="s">
        <v>18</v>
      </c>
    </row>
    <row r="2845" ht="14.25" spans="1:16">
      <c r="A2845" s="25">
        <v>45436.3930555556</v>
      </c>
      <c r="B2845" s="26">
        <v>58138808</v>
      </c>
      <c r="C2845" s="26">
        <v>571</v>
      </c>
      <c r="D2845" s="26" t="s">
        <v>90</v>
      </c>
      <c r="E2845" s="26">
        <v>47683</v>
      </c>
      <c r="F2845" s="26" t="s">
        <v>14</v>
      </c>
      <c r="G2845" s="26" t="s">
        <v>15</v>
      </c>
      <c r="H2845" s="26" t="s">
        <v>16</v>
      </c>
      <c r="I2845" s="26">
        <v>6</v>
      </c>
      <c r="J2845" s="26">
        <v>172.8</v>
      </c>
      <c r="K2845" s="26">
        <v>76.2</v>
      </c>
      <c r="L2845" s="26" t="s">
        <v>609</v>
      </c>
      <c r="M2845" s="7">
        <v>5471</v>
      </c>
      <c r="N2845" s="26" t="s">
        <v>91</v>
      </c>
      <c r="O2845" s="27">
        <v>28.8</v>
      </c>
      <c r="P2845" s="27" t="s">
        <v>33</v>
      </c>
    </row>
    <row r="2846" ht="14.25" spans="1:16">
      <c r="A2846" s="25">
        <v>45436.4798611111</v>
      </c>
      <c r="B2846" s="26">
        <v>58140981</v>
      </c>
      <c r="C2846" s="26">
        <v>571</v>
      </c>
      <c r="D2846" s="26" t="s">
        <v>90</v>
      </c>
      <c r="E2846" s="26">
        <v>47683</v>
      </c>
      <c r="F2846" s="26" t="s">
        <v>14</v>
      </c>
      <c r="G2846" s="26" t="s">
        <v>15</v>
      </c>
      <c r="H2846" s="26" t="s">
        <v>16</v>
      </c>
      <c r="I2846" s="26">
        <v>1</v>
      </c>
      <c r="J2846" s="26">
        <v>23.8</v>
      </c>
      <c r="K2846" s="26">
        <v>7.7</v>
      </c>
      <c r="L2846" s="26" t="s">
        <v>568</v>
      </c>
      <c r="M2846" s="7">
        <v>6454</v>
      </c>
      <c r="N2846" s="26" t="s">
        <v>423</v>
      </c>
      <c r="O2846" s="27">
        <v>23.8</v>
      </c>
      <c r="P2846" s="27" t="s">
        <v>33</v>
      </c>
    </row>
    <row r="2847" ht="14.25" spans="1:16">
      <c r="A2847" s="25">
        <v>45436.5527777778</v>
      </c>
      <c r="B2847" s="26">
        <v>58140534</v>
      </c>
      <c r="C2847" s="26">
        <v>571</v>
      </c>
      <c r="D2847" s="26" t="s">
        <v>90</v>
      </c>
      <c r="E2847" s="26">
        <v>47683</v>
      </c>
      <c r="F2847" s="26" t="s">
        <v>14</v>
      </c>
      <c r="G2847" s="26" t="s">
        <v>15</v>
      </c>
      <c r="H2847" s="26" t="s">
        <v>16</v>
      </c>
      <c r="I2847" s="26">
        <v>1</v>
      </c>
      <c r="J2847" s="26">
        <v>23.8</v>
      </c>
      <c r="K2847" s="26">
        <v>7.7</v>
      </c>
      <c r="L2847" s="26" t="s">
        <v>568</v>
      </c>
      <c r="M2847" s="7">
        <v>5471</v>
      </c>
      <c r="N2847" s="26" t="s">
        <v>91</v>
      </c>
      <c r="O2847" s="27">
        <v>23.8</v>
      </c>
      <c r="P2847" s="27" t="s">
        <v>33</v>
      </c>
    </row>
    <row r="2848" ht="14.25" spans="1:16">
      <c r="A2848" s="25">
        <v>45436.5819444444</v>
      </c>
      <c r="B2848" s="26">
        <v>58140626</v>
      </c>
      <c r="C2848" s="26">
        <v>571</v>
      </c>
      <c r="D2848" s="26" t="s">
        <v>90</v>
      </c>
      <c r="E2848" s="26">
        <v>47683</v>
      </c>
      <c r="F2848" s="26" t="s">
        <v>14</v>
      </c>
      <c r="G2848" s="26" t="s">
        <v>15</v>
      </c>
      <c r="H2848" s="26" t="s">
        <v>16</v>
      </c>
      <c r="I2848" s="26">
        <v>7</v>
      </c>
      <c r="J2848" s="26">
        <v>173.37</v>
      </c>
      <c r="K2848" s="26">
        <v>60.6699999997</v>
      </c>
      <c r="L2848" s="26" t="s">
        <v>723</v>
      </c>
      <c r="M2848" s="7">
        <v>5471</v>
      </c>
      <c r="N2848" s="26" t="s">
        <v>91</v>
      </c>
      <c r="O2848" s="27">
        <v>24.7671428571</v>
      </c>
      <c r="P2848" s="27" t="s">
        <v>18</v>
      </c>
    </row>
    <row r="2849" ht="14.25" spans="1:16">
      <c r="A2849" s="25">
        <v>45436.6270833333</v>
      </c>
      <c r="B2849" s="26">
        <v>58140782</v>
      </c>
      <c r="C2849" s="26">
        <v>571</v>
      </c>
      <c r="D2849" s="26" t="s">
        <v>90</v>
      </c>
      <c r="E2849" s="26">
        <v>47683</v>
      </c>
      <c r="F2849" s="26" t="s">
        <v>14</v>
      </c>
      <c r="G2849" s="26" t="s">
        <v>15</v>
      </c>
      <c r="H2849" s="26" t="s">
        <v>16</v>
      </c>
      <c r="I2849" s="26">
        <v>1</v>
      </c>
      <c r="J2849" s="26">
        <v>25.8</v>
      </c>
      <c r="K2849" s="26">
        <v>9.7</v>
      </c>
      <c r="L2849" s="26" t="s">
        <v>560</v>
      </c>
      <c r="M2849" s="7">
        <v>15292</v>
      </c>
      <c r="N2849" s="26" t="s">
        <v>300</v>
      </c>
      <c r="O2849" s="27">
        <v>25.8</v>
      </c>
      <c r="P2849" s="27" t="s">
        <v>18</v>
      </c>
    </row>
    <row r="2850" ht="14.25" spans="1:16">
      <c r="A2850" s="25">
        <v>45436.7048611111</v>
      </c>
      <c r="B2850" s="26">
        <v>58143067</v>
      </c>
      <c r="C2850" s="26">
        <v>571</v>
      </c>
      <c r="D2850" s="26" t="s">
        <v>90</v>
      </c>
      <c r="E2850" s="26">
        <v>47683</v>
      </c>
      <c r="F2850" s="26" t="s">
        <v>14</v>
      </c>
      <c r="G2850" s="26" t="s">
        <v>15</v>
      </c>
      <c r="H2850" s="26" t="s">
        <v>16</v>
      </c>
      <c r="I2850" s="26">
        <v>4</v>
      </c>
      <c r="J2850" s="26">
        <v>95.21</v>
      </c>
      <c r="K2850" s="26">
        <v>30.81</v>
      </c>
      <c r="L2850" s="26" t="s">
        <v>758</v>
      </c>
      <c r="M2850" s="7">
        <v>15292</v>
      </c>
      <c r="N2850" s="26" t="s">
        <v>300</v>
      </c>
      <c r="O2850" s="27">
        <v>23.8025</v>
      </c>
      <c r="P2850" s="27" t="s">
        <v>33</v>
      </c>
    </row>
    <row r="2851" ht="14.25" spans="1:16">
      <c r="A2851" s="25">
        <v>45436.8861111111</v>
      </c>
      <c r="B2851" s="26">
        <v>58148029</v>
      </c>
      <c r="C2851" s="26">
        <v>571</v>
      </c>
      <c r="D2851" s="26" t="s">
        <v>90</v>
      </c>
      <c r="E2851" s="26">
        <v>47683</v>
      </c>
      <c r="F2851" s="26" t="s">
        <v>14</v>
      </c>
      <c r="G2851" s="26" t="s">
        <v>15</v>
      </c>
      <c r="H2851" s="26" t="s">
        <v>16</v>
      </c>
      <c r="I2851" s="26">
        <v>1</v>
      </c>
      <c r="J2851" s="26">
        <v>18.44</v>
      </c>
      <c r="K2851" s="26">
        <v>2.34</v>
      </c>
      <c r="L2851" s="26" t="s">
        <v>696</v>
      </c>
      <c r="M2851" s="7">
        <v>15292</v>
      </c>
      <c r="N2851" s="26" t="s">
        <v>300</v>
      </c>
      <c r="O2851" s="27">
        <v>18.44</v>
      </c>
      <c r="P2851" s="27" t="s">
        <v>33</v>
      </c>
    </row>
    <row r="2852" ht="14.25" spans="1:16">
      <c r="A2852" s="25">
        <v>45437.5472222222</v>
      </c>
      <c r="B2852" s="26">
        <v>58150735</v>
      </c>
      <c r="C2852" s="26">
        <v>571</v>
      </c>
      <c r="D2852" s="26" t="s">
        <v>90</v>
      </c>
      <c r="E2852" s="26">
        <v>47683</v>
      </c>
      <c r="F2852" s="26" t="s">
        <v>14</v>
      </c>
      <c r="G2852" s="26" t="s">
        <v>15</v>
      </c>
      <c r="H2852" s="26" t="s">
        <v>16</v>
      </c>
      <c r="I2852" s="26">
        <v>1</v>
      </c>
      <c r="J2852" s="26">
        <v>25.8</v>
      </c>
      <c r="K2852" s="26">
        <v>9.7</v>
      </c>
      <c r="L2852" s="26" t="s">
        <v>560</v>
      </c>
      <c r="M2852" s="7">
        <v>15292</v>
      </c>
      <c r="N2852" s="26" t="s">
        <v>300</v>
      </c>
      <c r="O2852" s="27">
        <v>25.8</v>
      </c>
      <c r="P2852" s="27" t="s">
        <v>18</v>
      </c>
    </row>
    <row r="2853" ht="14.25" spans="1:16">
      <c r="A2853" s="25">
        <v>45437.7111111111</v>
      </c>
      <c r="B2853" s="26">
        <v>58155103</v>
      </c>
      <c r="C2853" s="26">
        <v>571</v>
      </c>
      <c r="D2853" s="26" t="s">
        <v>90</v>
      </c>
      <c r="E2853" s="26">
        <v>47683</v>
      </c>
      <c r="F2853" s="26" t="s">
        <v>14</v>
      </c>
      <c r="G2853" s="26" t="s">
        <v>15</v>
      </c>
      <c r="H2853" s="26" t="s">
        <v>16</v>
      </c>
      <c r="I2853" s="26">
        <v>1</v>
      </c>
      <c r="J2853" s="26">
        <v>25.8</v>
      </c>
      <c r="K2853" s="26">
        <v>9.7</v>
      </c>
      <c r="L2853" s="26" t="s">
        <v>560</v>
      </c>
      <c r="M2853" s="7">
        <v>5471</v>
      </c>
      <c r="N2853" s="26" t="s">
        <v>91</v>
      </c>
      <c r="O2853" s="27">
        <v>25.8</v>
      </c>
      <c r="P2853" s="27" t="s">
        <v>18</v>
      </c>
    </row>
    <row r="2854" ht="14.25" spans="1:16">
      <c r="A2854" s="25">
        <v>45438.3979166667</v>
      </c>
      <c r="B2854" s="26">
        <v>58160943</v>
      </c>
      <c r="C2854" s="26">
        <v>571</v>
      </c>
      <c r="D2854" s="26" t="s">
        <v>90</v>
      </c>
      <c r="E2854" s="26">
        <v>47683</v>
      </c>
      <c r="F2854" s="26" t="s">
        <v>14</v>
      </c>
      <c r="G2854" s="26" t="s">
        <v>15</v>
      </c>
      <c r="H2854" s="26" t="s">
        <v>16</v>
      </c>
      <c r="I2854" s="26">
        <v>2</v>
      </c>
      <c r="J2854" s="26">
        <v>43.6</v>
      </c>
      <c r="K2854" s="26">
        <v>11.4</v>
      </c>
      <c r="L2854" s="26" t="s">
        <v>574</v>
      </c>
      <c r="M2854" s="7">
        <v>5471</v>
      </c>
      <c r="N2854" s="26" t="s">
        <v>91</v>
      </c>
      <c r="O2854" s="27">
        <v>21.8</v>
      </c>
      <c r="P2854" s="27" t="s">
        <v>18</v>
      </c>
    </row>
    <row r="2855" ht="14.25" spans="1:16">
      <c r="A2855" s="25">
        <v>45438.5013888889</v>
      </c>
      <c r="B2855" s="26">
        <v>58162256</v>
      </c>
      <c r="C2855" s="26">
        <v>571</v>
      </c>
      <c r="D2855" s="26" t="s">
        <v>90</v>
      </c>
      <c r="E2855" s="26">
        <v>47683</v>
      </c>
      <c r="F2855" s="26" t="s">
        <v>14</v>
      </c>
      <c r="G2855" s="26" t="s">
        <v>15</v>
      </c>
      <c r="H2855" s="26" t="s">
        <v>16</v>
      </c>
      <c r="I2855" s="26">
        <v>1</v>
      </c>
      <c r="J2855" s="26">
        <v>25.8</v>
      </c>
      <c r="K2855" s="26">
        <v>9.7</v>
      </c>
      <c r="L2855" s="26" t="s">
        <v>560</v>
      </c>
      <c r="M2855" s="7">
        <v>5471</v>
      </c>
      <c r="N2855" s="26" t="s">
        <v>91</v>
      </c>
      <c r="O2855" s="27">
        <v>25.8</v>
      </c>
      <c r="P2855" s="27" t="s">
        <v>18</v>
      </c>
    </row>
    <row r="2856" ht="14.25" spans="1:16">
      <c r="A2856" s="25">
        <v>45438.55</v>
      </c>
      <c r="B2856" s="26">
        <v>58163979</v>
      </c>
      <c r="C2856" s="26">
        <v>571</v>
      </c>
      <c r="D2856" s="26" t="s">
        <v>90</v>
      </c>
      <c r="E2856" s="26">
        <v>47683</v>
      </c>
      <c r="F2856" s="26" t="s">
        <v>14</v>
      </c>
      <c r="G2856" s="26" t="s">
        <v>15</v>
      </c>
      <c r="H2856" s="26" t="s">
        <v>16</v>
      </c>
      <c r="I2856" s="26">
        <v>1</v>
      </c>
      <c r="J2856" s="26">
        <v>25.8</v>
      </c>
      <c r="K2856" s="26">
        <v>9.7</v>
      </c>
      <c r="L2856" s="26" t="s">
        <v>560</v>
      </c>
      <c r="M2856" s="7">
        <v>5471</v>
      </c>
      <c r="N2856" s="26" t="s">
        <v>91</v>
      </c>
      <c r="O2856" s="27">
        <v>25.8</v>
      </c>
      <c r="P2856" s="27" t="s">
        <v>18</v>
      </c>
    </row>
    <row r="2857" ht="14.25" spans="1:16">
      <c r="A2857" s="25">
        <v>45438.6138888889</v>
      </c>
      <c r="B2857" s="26">
        <v>58164570</v>
      </c>
      <c r="C2857" s="26">
        <v>571</v>
      </c>
      <c r="D2857" s="26" t="s">
        <v>90</v>
      </c>
      <c r="E2857" s="26">
        <v>47683</v>
      </c>
      <c r="F2857" s="26" t="s">
        <v>14</v>
      </c>
      <c r="G2857" s="26" t="s">
        <v>15</v>
      </c>
      <c r="H2857" s="26" t="s">
        <v>16</v>
      </c>
      <c r="I2857" s="26">
        <v>2</v>
      </c>
      <c r="J2857" s="26">
        <v>51.6</v>
      </c>
      <c r="K2857" s="26">
        <v>19.4</v>
      </c>
      <c r="L2857" s="26" t="s">
        <v>560</v>
      </c>
      <c r="M2857" s="7">
        <v>5471</v>
      </c>
      <c r="N2857" s="26" t="s">
        <v>91</v>
      </c>
      <c r="O2857" s="27">
        <v>25.8</v>
      </c>
      <c r="P2857" s="27" t="s">
        <v>18</v>
      </c>
    </row>
    <row r="2858" ht="14.25" spans="1:16">
      <c r="A2858" s="25">
        <v>45438.75</v>
      </c>
      <c r="B2858" s="26">
        <v>58166236</v>
      </c>
      <c r="C2858" s="26">
        <v>571</v>
      </c>
      <c r="D2858" s="26" t="s">
        <v>90</v>
      </c>
      <c r="E2858" s="26">
        <v>47683</v>
      </c>
      <c r="F2858" s="26" t="s">
        <v>14</v>
      </c>
      <c r="G2858" s="26" t="s">
        <v>15</v>
      </c>
      <c r="H2858" s="26" t="s">
        <v>16</v>
      </c>
      <c r="I2858" s="26">
        <v>1</v>
      </c>
      <c r="J2858" s="26">
        <v>25.8</v>
      </c>
      <c r="K2858" s="26">
        <v>9.7</v>
      </c>
      <c r="L2858" s="26" t="s">
        <v>560</v>
      </c>
      <c r="M2858" s="7">
        <v>6454</v>
      </c>
      <c r="N2858" s="26" t="s">
        <v>423</v>
      </c>
      <c r="O2858" s="27">
        <v>25.8</v>
      </c>
      <c r="P2858" s="27" t="s">
        <v>18</v>
      </c>
    </row>
    <row r="2859" ht="14.25" spans="1:16">
      <c r="A2859" s="25">
        <v>45438.7736111111</v>
      </c>
      <c r="B2859" s="26">
        <v>58167153</v>
      </c>
      <c r="C2859" s="26">
        <v>571</v>
      </c>
      <c r="D2859" s="26" t="s">
        <v>90</v>
      </c>
      <c r="E2859" s="26">
        <v>47683</v>
      </c>
      <c r="F2859" s="26" t="s">
        <v>14</v>
      </c>
      <c r="G2859" s="26" t="s">
        <v>15</v>
      </c>
      <c r="H2859" s="26" t="s">
        <v>16</v>
      </c>
      <c r="I2859" s="26">
        <v>1</v>
      </c>
      <c r="J2859" s="26">
        <v>21.48</v>
      </c>
      <c r="K2859" s="26">
        <v>5.38</v>
      </c>
      <c r="L2859" s="26" t="s">
        <v>759</v>
      </c>
      <c r="M2859" s="7">
        <v>6454</v>
      </c>
      <c r="N2859" s="26" t="s">
        <v>423</v>
      </c>
      <c r="O2859" s="27">
        <v>21.48</v>
      </c>
      <c r="P2859" s="27" t="s">
        <v>33</v>
      </c>
    </row>
    <row r="2860" ht="14.25" spans="1:16">
      <c r="A2860" s="25">
        <v>45438.88125</v>
      </c>
      <c r="B2860" s="26">
        <v>58169265</v>
      </c>
      <c r="C2860" s="26">
        <v>571</v>
      </c>
      <c r="D2860" s="26" t="s">
        <v>90</v>
      </c>
      <c r="E2860" s="26">
        <v>47683</v>
      </c>
      <c r="F2860" s="26" t="s">
        <v>14</v>
      </c>
      <c r="G2860" s="26" t="s">
        <v>15</v>
      </c>
      <c r="H2860" s="26" t="s">
        <v>16</v>
      </c>
      <c r="I2860" s="26">
        <v>2</v>
      </c>
      <c r="J2860" s="26">
        <v>51.6</v>
      </c>
      <c r="K2860" s="26">
        <v>19.4</v>
      </c>
      <c r="L2860" s="26" t="s">
        <v>560</v>
      </c>
      <c r="M2860" s="7">
        <v>6454</v>
      </c>
      <c r="N2860" s="26" t="s">
        <v>423</v>
      </c>
      <c r="O2860" s="27">
        <v>25.8</v>
      </c>
      <c r="P2860" s="27" t="s">
        <v>18</v>
      </c>
    </row>
    <row r="2861" ht="14.25" spans="1:16">
      <c r="A2861" s="25">
        <v>45439.4416666667</v>
      </c>
      <c r="B2861" s="26">
        <v>58172201</v>
      </c>
      <c r="C2861" s="26">
        <v>571</v>
      </c>
      <c r="D2861" s="26" t="s">
        <v>90</v>
      </c>
      <c r="E2861" s="26">
        <v>47683</v>
      </c>
      <c r="F2861" s="26" t="s">
        <v>14</v>
      </c>
      <c r="G2861" s="26" t="s">
        <v>15</v>
      </c>
      <c r="H2861" s="26" t="s">
        <v>16</v>
      </c>
      <c r="I2861" s="26">
        <v>1</v>
      </c>
      <c r="J2861" s="26">
        <v>25.8</v>
      </c>
      <c r="K2861" s="26">
        <v>9.7</v>
      </c>
      <c r="L2861" s="26" t="s">
        <v>560</v>
      </c>
      <c r="M2861" s="7">
        <v>6454</v>
      </c>
      <c r="N2861" s="26" t="s">
        <v>423</v>
      </c>
      <c r="O2861" s="27">
        <v>25.8</v>
      </c>
      <c r="P2861" s="27" t="s">
        <v>18</v>
      </c>
    </row>
    <row r="2862" ht="14.25" spans="1:16">
      <c r="A2862" s="25">
        <v>45439.5104166667</v>
      </c>
      <c r="B2862" s="26">
        <v>58172564</v>
      </c>
      <c r="C2862" s="26">
        <v>571</v>
      </c>
      <c r="D2862" s="26" t="s">
        <v>90</v>
      </c>
      <c r="E2862" s="26">
        <v>47683</v>
      </c>
      <c r="F2862" s="26" t="s">
        <v>14</v>
      </c>
      <c r="G2862" s="26" t="s">
        <v>15</v>
      </c>
      <c r="H2862" s="26" t="s">
        <v>16</v>
      </c>
      <c r="I2862" s="26">
        <v>1</v>
      </c>
      <c r="J2862" s="26">
        <v>25.8</v>
      </c>
      <c r="K2862" s="26">
        <v>9.7</v>
      </c>
      <c r="L2862" s="26" t="s">
        <v>560</v>
      </c>
      <c r="M2862" s="7">
        <v>6454</v>
      </c>
      <c r="N2862" s="26" t="s">
        <v>423</v>
      </c>
      <c r="O2862" s="27">
        <v>25.8</v>
      </c>
      <c r="P2862" s="27" t="s">
        <v>18</v>
      </c>
    </row>
    <row r="2863" ht="14.25" spans="1:16">
      <c r="A2863" s="25">
        <v>45439.6201388889</v>
      </c>
      <c r="B2863" s="26">
        <v>58176054</v>
      </c>
      <c r="C2863" s="26">
        <v>571</v>
      </c>
      <c r="D2863" s="26" t="s">
        <v>90</v>
      </c>
      <c r="E2863" s="26">
        <v>47683</v>
      </c>
      <c r="F2863" s="26" t="s">
        <v>14</v>
      </c>
      <c r="G2863" s="26" t="s">
        <v>15</v>
      </c>
      <c r="H2863" s="26" t="s">
        <v>16</v>
      </c>
      <c r="I2863" s="26">
        <v>1</v>
      </c>
      <c r="J2863" s="26">
        <v>25.8</v>
      </c>
      <c r="K2863" s="26">
        <v>9.7</v>
      </c>
      <c r="L2863" s="26" t="s">
        <v>560</v>
      </c>
      <c r="M2863" s="7">
        <v>6454</v>
      </c>
      <c r="N2863" s="26" t="s">
        <v>423</v>
      </c>
      <c r="O2863" s="27">
        <v>25.8</v>
      </c>
      <c r="P2863" s="27" t="s">
        <v>18</v>
      </c>
    </row>
    <row r="2864" ht="14.25" spans="1:16">
      <c r="A2864" s="25">
        <v>45439.6618055556</v>
      </c>
      <c r="B2864" s="26">
        <v>58176992</v>
      </c>
      <c r="C2864" s="26">
        <v>571</v>
      </c>
      <c r="D2864" s="26" t="s">
        <v>90</v>
      </c>
      <c r="E2864" s="26">
        <v>47683</v>
      </c>
      <c r="F2864" s="26" t="s">
        <v>14</v>
      </c>
      <c r="G2864" s="26" t="s">
        <v>15</v>
      </c>
      <c r="H2864" s="26" t="s">
        <v>16</v>
      </c>
      <c r="I2864" s="26">
        <v>1</v>
      </c>
      <c r="J2864" s="26">
        <v>25.8</v>
      </c>
      <c r="K2864" s="26">
        <v>9.7</v>
      </c>
      <c r="L2864" s="26" t="s">
        <v>560</v>
      </c>
      <c r="M2864" s="7">
        <v>5471</v>
      </c>
      <c r="N2864" s="26" t="s">
        <v>91</v>
      </c>
      <c r="O2864" s="27">
        <v>25.8</v>
      </c>
      <c r="P2864" s="27" t="s">
        <v>18</v>
      </c>
    </row>
    <row r="2865" ht="14.25" spans="1:16">
      <c r="A2865" s="25">
        <v>45440.4479166667</v>
      </c>
      <c r="B2865" s="26">
        <v>58184204</v>
      </c>
      <c r="C2865" s="26">
        <v>571</v>
      </c>
      <c r="D2865" s="26" t="s">
        <v>90</v>
      </c>
      <c r="E2865" s="26">
        <v>47683</v>
      </c>
      <c r="F2865" s="26" t="s">
        <v>14</v>
      </c>
      <c r="G2865" s="26" t="s">
        <v>15</v>
      </c>
      <c r="H2865" s="26" t="s">
        <v>16</v>
      </c>
      <c r="I2865" s="26">
        <v>1</v>
      </c>
      <c r="J2865" s="26">
        <v>25.8</v>
      </c>
      <c r="K2865" s="26">
        <v>9.7</v>
      </c>
      <c r="L2865" s="26" t="s">
        <v>560</v>
      </c>
      <c r="M2865" s="7">
        <v>5471</v>
      </c>
      <c r="N2865" s="26" t="s">
        <v>91</v>
      </c>
      <c r="O2865" s="27">
        <v>25.8</v>
      </c>
      <c r="P2865" s="27" t="s">
        <v>18</v>
      </c>
    </row>
    <row r="2866" ht="14.25" spans="1:16">
      <c r="A2866" s="25">
        <v>45441.4020833333</v>
      </c>
      <c r="B2866" s="26">
        <v>58191581</v>
      </c>
      <c r="C2866" s="26">
        <v>571</v>
      </c>
      <c r="D2866" s="26" t="s">
        <v>90</v>
      </c>
      <c r="E2866" s="26">
        <v>47683</v>
      </c>
      <c r="F2866" s="26" t="s">
        <v>14</v>
      </c>
      <c r="G2866" s="26" t="s">
        <v>15</v>
      </c>
      <c r="H2866" s="26" t="s">
        <v>16</v>
      </c>
      <c r="I2866" s="26">
        <v>2</v>
      </c>
      <c r="J2866" s="26">
        <v>51.6</v>
      </c>
      <c r="K2866" s="26">
        <v>19.4</v>
      </c>
      <c r="L2866" s="26" t="s">
        <v>560</v>
      </c>
      <c r="M2866" s="7">
        <v>15292</v>
      </c>
      <c r="N2866" s="26" t="s">
        <v>300</v>
      </c>
      <c r="O2866" s="27">
        <v>25.8</v>
      </c>
      <c r="P2866" s="27" t="s">
        <v>18</v>
      </c>
    </row>
    <row r="2867" ht="14.25" spans="1:16">
      <c r="A2867" s="25">
        <v>45441.5277777778</v>
      </c>
      <c r="B2867" s="26">
        <v>58194865</v>
      </c>
      <c r="C2867" s="26">
        <v>571</v>
      </c>
      <c r="D2867" s="26" t="s">
        <v>90</v>
      </c>
      <c r="E2867" s="26">
        <v>47683</v>
      </c>
      <c r="F2867" s="26" t="s">
        <v>14</v>
      </c>
      <c r="G2867" s="26" t="s">
        <v>15</v>
      </c>
      <c r="H2867" s="26" t="s">
        <v>16</v>
      </c>
      <c r="I2867" s="26">
        <v>1</v>
      </c>
      <c r="J2867" s="26">
        <v>25.8</v>
      </c>
      <c r="K2867" s="26">
        <v>9.7</v>
      </c>
      <c r="L2867" s="26" t="s">
        <v>560</v>
      </c>
      <c r="M2867" s="7">
        <v>6454</v>
      </c>
      <c r="N2867" s="26" t="s">
        <v>423</v>
      </c>
      <c r="O2867" s="27">
        <v>25.8</v>
      </c>
      <c r="P2867" s="27" t="s">
        <v>18</v>
      </c>
    </row>
    <row r="2868" ht="14.25" spans="1:16">
      <c r="A2868" s="25">
        <v>45441.6625</v>
      </c>
      <c r="B2868" s="26">
        <v>58194517</v>
      </c>
      <c r="C2868" s="26">
        <v>571</v>
      </c>
      <c r="D2868" s="26" t="s">
        <v>90</v>
      </c>
      <c r="E2868" s="26">
        <v>47683</v>
      </c>
      <c r="F2868" s="26" t="s">
        <v>14</v>
      </c>
      <c r="G2868" s="26" t="s">
        <v>15</v>
      </c>
      <c r="H2868" s="26" t="s">
        <v>16</v>
      </c>
      <c r="I2868" s="26">
        <v>1</v>
      </c>
      <c r="J2868" s="26">
        <v>25.8</v>
      </c>
      <c r="K2868" s="26">
        <v>9.7</v>
      </c>
      <c r="L2868" s="26" t="s">
        <v>560</v>
      </c>
      <c r="M2868" s="7">
        <v>5471</v>
      </c>
      <c r="N2868" s="26" t="s">
        <v>91</v>
      </c>
      <c r="O2868" s="27">
        <v>25.8</v>
      </c>
      <c r="P2868" s="27" t="s">
        <v>18</v>
      </c>
    </row>
    <row r="2869" ht="14.25" spans="1:16">
      <c r="A2869" s="25">
        <v>45441.7006944444</v>
      </c>
      <c r="B2869" s="26">
        <v>58194691</v>
      </c>
      <c r="C2869" s="26">
        <v>571</v>
      </c>
      <c r="D2869" s="26" t="s">
        <v>90</v>
      </c>
      <c r="E2869" s="26">
        <v>47683</v>
      </c>
      <c r="F2869" s="26" t="s">
        <v>14</v>
      </c>
      <c r="G2869" s="26" t="s">
        <v>15</v>
      </c>
      <c r="H2869" s="26" t="s">
        <v>16</v>
      </c>
      <c r="I2869" s="26">
        <v>1</v>
      </c>
      <c r="J2869" s="26">
        <v>25.8</v>
      </c>
      <c r="K2869" s="26">
        <v>9.7</v>
      </c>
      <c r="L2869" s="26" t="s">
        <v>560</v>
      </c>
      <c r="M2869" s="7">
        <v>5471</v>
      </c>
      <c r="N2869" s="26" t="s">
        <v>91</v>
      </c>
      <c r="O2869" s="27">
        <v>25.8</v>
      </c>
      <c r="P2869" s="27" t="s">
        <v>18</v>
      </c>
    </row>
    <row r="2870" ht="14.25" spans="1:16">
      <c r="A2870" s="25">
        <v>45442.3590277778</v>
      </c>
      <c r="B2870" s="26">
        <v>58201695</v>
      </c>
      <c r="C2870" s="26">
        <v>571</v>
      </c>
      <c r="D2870" s="26" t="s">
        <v>90</v>
      </c>
      <c r="E2870" s="26">
        <v>47683</v>
      </c>
      <c r="F2870" s="26" t="s">
        <v>14</v>
      </c>
      <c r="G2870" s="26" t="s">
        <v>15</v>
      </c>
      <c r="H2870" s="26" t="s">
        <v>16</v>
      </c>
      <c r="I2870" s="26">
        <v>1</v>
      </c>
      <c r="J2870" s="26">
        <v>22.3</v>
      </c>
      <c r="K2870" s="26">
        <v>6.2</v>
      </c>
      <c r="L2870" s="26" t="s">
        <v>677</v>
      </c>
      <c r="M2870" s="7">
        <v>5471</v>
      </c>
      <c r="N2870" s="26" t="s">
        <v>91</v>
      </c>
      <c r="O2870" s="27">
        <v>22.3</v>
      </c>
      <c r="P2870" s="27" t="s">
        <v>33</v>
      </c>
    </row>
    <row r="2871" ht="14.25" spans="1:16">
      <c r="A2871" s="25">
        <v>45442.7263888889</v>
      </c>
      <c r="B2871" s="26">
        <v>58206456</v>
      </c>
      <c r="C2871" s="26">
        <v>571</v>
      </c>
      <c r="D2871" s="26" t="s">
        <v>90</v>
      </c>
      <c r="E2871" s="26">
        <v>47683</v>
      </c>
      <c r="F2871" s="26" t="s">
        <v>14</v>
      </c>
      <c r="G2871" s="26" t="s">
        <v>15</v>
      </c>
      <c r="H2871" s="26" t="s">
        <v>16</v>
      </c>
      <c r="I2871" s="26">
        <v>3</v>
      </c>
      <c r="J2871" s="26">
        <v>77.4</v>
      </c>
      <c r="K2871" s="26">
        <v>29.1</v>
      </c>
      <c r="L2871" s="26" t="s">
        <v>560</v>
      </c>
      <c r="M2871" s="7">
        <v>15292</v>
      </c>
      <c r="N2871" s="26" t="s">
        <v>300</v>
      </c>
      <c r="O2871" s="27">
        <v>25.8</v>
      </c>
      <c r="P2871" s="27" t="s">
        <v>18</v>
      </c>
    </row>
    <row r="2872" ht="14.25" spans="1:16">
      <c r="A2872" s="25">
        <v>45443.5701388889</v>
      </c>
      <c r="B2872" s="26">
        <v>58213659</v>
      </c>
      <c r="C2872" s="26">
        <v>571</v>
      </c>
      <c r="D2872" s="26" t="s">
        <v>90</v>
      </c>
      <c r="E2872" s="26">
        <v>47683</v>
      </c>
      <c r="F2872" s="26" t="s">
        <v>14</v>
      </c>
      <c r="G2872" s="26" t="s">
        <v>15</v>
      </c>
      <c r="H2872" s="26" t="s">
        <v>16</v>
      </c>
      <c r="I2872" s="26">
        <v>2</v>
      </c>
      <c r="J2872" s="26">
        <v>50.04</v>
      </c>
      <c r="K2872" s="26">
        <v>17.84</v>
      </c>
      <c r="L2872" s="26" t="s">
        <v>760</v>
      </c>
      <c r="M2872" s="7">
        <v>6454</v>
      </c>
      <c r="N2872" s="26" t="s">
        <v>423</v>
      </c>
      <c r="O2872" s="27">
        <v>25.02</v>
      </c>
      <c r="P2872" s="27" t="s">
        <v>33</v>
      </c>
    </row>
    <row r="2873" ht="14.25" spans="1:16">
      <c r="A2873" s="25">
        <v>45443.6270833333</v>
      </c>
      <c r="B2873" s="26">
        <v>58216846</v>
      </c>
      <c r="C2873" s="26">
        <v>571</v>
      </c>
      <c r="D2873" s="26" t="s">
        <v>90</v>
      </c>
      <c r="E2873" s="26">
        <v>47683</v>
      </c>
      <c r="F2873" s="26" t="s">
        <v>14</v>
      </c>
      <c r="G2873" s="26" t="s">
        <v>15</v>
      </c>
      <c r="H2873" s="26" t="s">
        <v>16</v>
      </c>
      <c r="I2873" s="26">
        <v>1</v>
      </c>
      <c r="J2873" s="26">
        <v>19.54</v>
      </c>
      <c r="K2873" s="26">
        <v>3.44</v>
      </c>
      <c r="L2873" s="26" t="s">
        <v>761</v>
      </c>
      <c r="M2873" s="7">
        <v>6454</v>
      </c>
      <c r="N2873" s="26" t="s">
        <v>423</v>
      </c>
      <c r="O2873" s="27">
        <v>19.54</v>
      </c>
      <c r="P2873" s="27" t="s">
        <v>33</v>
      </c>
    </row>
    <row r="2874" ht="14.25" spans="1:16">
      <c r="A2874" s="25">
        <v>45443.7243055556</v>
      </c>
      <c r="B2874" s="26">
        <v>58217218</v>
      </c>
      <c r="C2874" s="26">
        <v>571</v>
      </c>
      <c r="D2874" s="26" t="s">
        <v>90</v>
      </c>
      <c r="E2874" s="26">
        <v>47683</v>
      </c>
      <c r="F2874" s="26" t="s">
        <v>14</v>
      </c>
      <c r="G2874" s="26" t="s">
        <v>15</v>
      </c>
      <c r="H2874" s="26" t="s">
        <v>16</v>
      </c>
      <c r="I2874" s="26">
        <v>1</v>
      </c>
      <c r="J2874" s="26">
        <v>25.8</v>
      </c>
      <c r="K2874" s="26">
        <v>9.7</v>
      </c>
      <c r="L2874" s="26" t="s">
        <v>560</v>
      </c>
      <c r="M2874" s="7">
        <v>5471</v>
      </c>
      <c r="N2874" s="26" t="s">
        <v>91</v>
      </c>
      <c r="O2874" s="27">
        <v>25.8</v>
      </c>
      <c r="P2874" s="27" t="s">
        <v>18</v>
      </c>
    </row>
    <row r="2875" ht="14.25" spans="1:16">
      <c r="A2875" s="25">
        <v>45413.4520833333</v>
      </c>
      <c r="B2875" s="26">
        <v>57880027</v>
      </c>
      <c r="C2875" s="26">
        <v>572</v>
      </c>
      <c r="D2875" s="26" t="s">
        <v>96</v>
      </c>
      <c r="E2875" s="26">
        <v>47683</v>
      </c>
      <c r="F2875" s="26" t="s">
        <v>14</v>
      </c>
      <c r="G2875" s="26" t="s">
        <v>15</v>
      </c>
      <c r="H2875" s="26" t="s">
        <v>16</v>
      </c>
      <c r="I2875" s="26">
        <v>2</v>
      </c>
      <c r="J2875" s="26">
        <v>45.6</v>
      </c>
      <c r="K2875" s="26">
        <v>13.4</v>
      </c>
      <c r="L2875" s="26" t="s">
        <v>572</v>
      </c>
      <c r="M2875" s="7">
        <v>10186</v>
      </c>
      <c r="N2875" s="26" t="s">
        <v>97</v>
      </c>
      <c r="O2875" s="27">
        <v>22.8</v>
      </c>
      <c r="P2875" s="27" t="s">
        <v>18</v>
      </c>
    </row>
    <row r="2876" ht="14.25" spans="1:16">
      <c r="A2876" s="25">
        <v>45413.4520833333</v>
      </c>
      <c r="B2876" s="26">
        <v>57880027</v>
      </c>
      <c r="C2876" s="26">
        <v>572</v>
      </c>
      <c r="D2876" s="26" t="s">
        <v>96</v>
      </c>
      <c r="E2876" s="26">
        <v>47683</v>
      </c>
      <c r="F2876" s="26" t="s">
        <v>14</v>
      </c>
      <c r="G2876" s="26" t="s">
        <v>15</v>
      </c>
      <c r="H2876" s="26" t="s">
        <v>16</v>
      </c>
      <c r="I2876" s="26">
        <v>2</v>
      </c>
      <c r="J2876" s="26">
        <v>45.6</v>
      </c>
      <c r="K2876" s="26">
        <v>13.4</v>
      </c>
      <c r="L2876" s="26" t="s">
        <v>572</v>
      </c>
      <c r="M2876" s="7">
        <v>10186</v>
      </c>
      <c r="N2876" s="26" t="s">
        <v>97</v>
      </c>
      <c r="O2876" s="27">
        <v>22.8</v>
      </c>
      <c r="P2876" s="27" t="s">
        <v>18</v>
      </c>
    </row>
    <row r="2877" ht="14.25" spans="1:16">
      <c r="A2877" s="25">
        <v>45413.4520833333</v>
      </c>
      <c r="B2877" s="26">
        <v>57880027</v>
      </c>
      <c r="C2877" s="26">
        <v>572</v>
      </c>
      <c r="D2877" s="26" t="s">
        <v>96</v>
      </c>
      <c r="E2877" s="26">
        <v>47683</v>
      </c>
      <c r="F2877" s="26" t="s">
        <v>14</v>
      </c>
      <c r="G2877" s="26" t="s">
        <v>15</v>
      </c>
      <c r="H2877" s="26" t="s">
        <v>16</v>
      </c>
      <c r="I2877" s="26">
        <v>2</v>
      </c>
      <c r="J2877" s="26">
        <v>45.6</v>
      </c>
      <c r="K2877" s="26">
        <v>13.4</v>
      </c>
      <c r="L2877" s="26" t="s">
        <v>572</v>
      </c>
      <c r="M2877" s="7">
        <v>10186</v>
      </c>
      <c r="N2877" s="26" t="s">
        <v>97</v>
      </c>
      <c r="O2877" s="27">
        <v>22.8</v>
      </c>
      <c r="P2877" s="27" t="s">
        <v>18</v>
      </c>
    </row>
    <row r="2878" ht="14.25" spans="1:16">
      <c r="A2878" s="25">
        <v>45413.6298611111</v>
      </c>
      <c r="B2878" s="26">
        <v>57882422</v>
      </c>
      <c r="C2878" s="26">
        <v>572</v>
      </c>
      <c r="D2878" s="26" t="s">
        <v>96</v>
      </c>
      <c r="E2878" s="26">
        <v>47683</v>
      </c>
      <c r="F2878" s="26" t="s">
        <v>14</v>
      </c>
      <c r="G2878" s="26" t="s">
        <v>15</v>
      </c>
      <c r="H2878" s="26" t="s">
        <v>16</v>
      </c>
      <c r="I2878" s="26">
        <v>1</v>
      </c>
      <c r="J2878" s="26">
        <v>23.5</v>
      </c>
      <c r="K2878" s="26">
        <v>7.4</v>
      </c>
      <c r="L2878" s="26" t="s">
        <v>654</v>
      </c>
      <c r="M2878" s="7">
        <v>10186</v>
      </c>
      <c r="N2878" s="26" t="s">
        <v>97</v>
      </c>
      <c r="O2878" s="27">
        <v>23.5</v>
      </c>
      <c r="P2878" s="27" t="s">
        <v>18</v>
      </c>
    </row>
    <row r="2879" ht="14.25" spans="1:16">
      <c r="A2879" s="25">
        <v>45414.44375</v>
      </c>
      <c r="B2879" s="26">
        <v>57890611</v>
      </c>
      <c r="C2879" s="26">
        <v>572</v>
      </c>
      <c r="D2879" s="26" t="s">
        <v>96</v>
      </c>
      <c r="E2879" s="26">
        <v>47683</v>
      </c>
      <c r="F2879" s="26" t="s">
        <v>14</v>
      </c>
      <c r="G2879" s="26" t="s">
        <v>15</v>
      </c>
      <c r="H2879" s="26" t="s">
        <v>16</v>
      </c>
      <c r="I2879" s="26">
        <v>1</v>
      </c>
      <c r="J2879" s="26">
        <v>25.2</v>
      </c>
      <c r="K2879" s="26">
        <v>9.1</v>
      </c>
      <c r="L2879" s="26" t="s">
        <v>762</v>
      </c>
      <c r="M2879" s="7">
        <v>1002910</v>
      </c>
      <c r="N2879" s="26" t="s">
        <v>203</v>
      </c>
      <c r="O2879" s="27">
        <v>25.2</v>
      </c>
      <c r="P2879" s="27" t="s">
        <v>18</v>
      </c>
    </row>
    <row r="2880" ht="14.25" spans="1:16">
      <c r="A2880" s="25">
        <v>45414.5784722222</v>
      </c>
      <c r="B2880" s="26">
        <v>57892278</v>
      </c>
      <c r="C2880" s="26">
        <v>572</v>
      </c>
      <c r="D2880" s="26" t="s">
        <v>96</v>
      </c>
      <c r="E2880" s="26">
        <v>47683</v>
      </c>
      <c r="F2880" s="26" t="s">
        <v>14</v>
      </c>
      <c r="G2880" s="26" t="s">
        <v>15</v>
      </c>
      <c r="H2880" s="26" t="s">
        <v>16</v>
      </c>
      <c r="I2880" s="26">
        <v>2</v>
      </c>
      <c r="J2880" s="26">
        <v>51.6</v>
      </c>
      <c r="K2880" s="26">
        <v>19.4</v>
      </c>
      <c r="L2880" s="26" t="s">
        <v>560</v>
      </c>
      <c r="M2880" s="7">
        <v>1002910</v>
      </c>
      <c r="N2880" s="26" t="s">
        <v>203</v>
      </c>
      <c r="O2880" s="27">
        <v>25.8</v>
      </c>
      <c r="P2880" s="27" t="s">
        <v>18</v>
      </c>
    </row>
    <row r="2881" ht="14.25" spans="1:16">
      <c r="A2881" s="25">
        <v>45414.8125</v>
      </c>
      <c r="B2881" s="26">
        <v>57896769</v>
      </c>
      <c r="C2881" s="26">
        <v>572</v>
      </c>
      <c r="D2881" s="26" t="s">
        <v>96</v>
      </c>
      <c r="E2881" s="26">
        <v>47683</v>
      </c>
      <c r="F2881" s="26" t="s">
        <v>14</v>
      </c>
      <c r="G2881" s="26" t="s">
        <v>15</v>
      </c>
      <c r="H2881" s="26" t="s">
        <v>16</v>
      </c>
      <c r="I2881" s="26">
        <v>1</v>
      </c>
      <c r="J2881" s="26">
        <v>23.5</v>
      </c>
      <c r="K2881" s="26">
        <v>7.4</v>
      </c>
      <c r="L2881" s="26" t="s">
        <v>654</v>
      </c>
      <c r="M2881" s="7">
        <v>10186</v>
      </c>
      <c r="N2881" s="26" t="s">
        <v>97</v>
      </c>
      <c r="O2881" s="27">
        <v>23.5</v>
      </c>
      <c r="P2881" s="27" t="s">
        <v>18</v>
      </c>
    </row>
    <row r="2882" ht="14.25" spans="1:16">
      <c r="A2882" s="25">
        <v>45414.8743055556</v>
      </c>
      <c r="B2882" s="26">
        <v>57898069</v>
      </c>
      <c r="C2882" s="26">
        <v>572</v>
      </c>
      <c r="D2882" s="26" t="s">
        <v>96</v>
      </c>
      <c r="E2882" s="26">
        <v>47683</v>
      </c>
      <c r="F2882" s="26" t="s">
        <v>14</v>
      </c>
      <c r="G2882" s="26" t="s">
        <v>15</v>
      </c>
      <c r="H2882" s="26" t="s">
        <v>16</v>
      </c>
      <c r="I2882" s="26">
        <v>-1</v>
      </c>
      <c r="J2882" s="26">
        <v>-25.2</v>
      </c>
      <c r="K2882" s="26">
        <v>-9.1</v>
      </c>
      <c r="L2882" s="26" t="s">
        <v>762</v>
      </c>
      <c r="M2882" s="7">
        <v>1002910</v>
      </c>
      <c r="N2882" s="26" t="s">
        <v>203</v>
      </c>
      <c r="O2882" s="27">
        <v>25.2</v>
      </c>
      <c r="P2882" s="27" t="s">
        <v>18</v>
      </c>
    </row>
    <row r="2883" ht="14.25" spans="1:16">
      <c r="A2883" s="25">
        <v>45414.875</v>
      </c>
      <c r="B2883" s="26">
        <v>57898075</v>
      </c>
      <c r="C2883" s="26">
        <v>572</v>
      </c>
      <c r="D2883" s="26" t="s">
        <v>96</v>
      </c>
      <c r="E2883" s="26">
        <v>47683</v>
      </c>
      <c r="F2883" s="26" t="s">
        <v>14</v>
      </c>
      <c r="G2883" s="26" t="s">
        <v>15</v>
      </c>
      <c r="H2883" s="26" t="s">
        <v>16</v>
      </c>
      <c r="I2883" s="26">
        <v>-2</v>
      </c>
      <c r="J2883" s="26">
        <v>-51.6</v>
      </c>
      <c r="K2883" s="26">
        <v>-19.4</v>
      </c>
      <c r="L2883" s="26" t="s">
        <v>560</v>
      </c>
      <c r="M2883" s="7">
        <v>1002910</v>
      </c>
      <c r="N2883" s="26" t="s">
        <v>203</v>
      </c>
      <c r="O2883" s="27">
        <v>25.8</v>
      </c>
      <c r="P2883" s="27" t="s">
        <v>18</v>
      </c>
    </row>
    <row r="2884" ht="14.25" spans="1:16">
      <c r="A2884" s="25">
        <v>45417.7881944444</v>
      </c>
      <c r="B2884" s="26">
        <v>57927056</v>
      </c>
      <c r="C2884" s="26">
        <v>572</v>
      </c>
      <c r="D2884" s="26" t="s">
        <v>96</v>
      </c>
      <c r="E2884" s="26">
        <v>47683</v>
      </c>
      <c r="F2884" s="26" t="s">
        <v>14</v>
      </c>
      <c r="G2884" s="26" t="s">
        <v>15</v>
      </c>
      <c r="H2884" s="26" t="s">
        <v>16</v>
      </c>
      <c r="I2884" s="26">
        <v>1</v>
      </c>
      <c r="J2884" s="26">
        <v>23.5</v>
      </c>
      <c r="K2884" s="26">
        <v>7.4</v>
      </c>
      <c r="L2884" s="26" t="s">
        <v>654</v>
      </c>
      <c r="M2884" s="7">
        <v>5457</v>
      </c>
      <c r="N2884" s="26" t="s">
        <v>427</v>
      </c>
      <c r="O2884" s="27">
        <v>23.5</v>
      </c>
      <c r="P2884" s="27" t="s">
        <v>18</v>
      </c>
    </row>
    <row r="2885" ht="14.25" spans="1:16">
      <c r="A2885" s="25">
        <v>45417.8756944444</v>
      </c>
      <c r="B2885" s="26">
        <v>57929187</v>
      </c>
      <c r="C2885" s="26">
        <v>572</v>
      </c>
      <c r="D2885" s="26" t="s">
        <v>96</v>
      </c>
      <c r="E2885" s="26">
        <v>47683</v>
      </c>
      <c r="F2885" s="26" t="s">
        <v>14</v>
      </c>
      <c r="G2885" s="26" t="s">
        <v>15</v>
      </c>
      <c r="H2885" s="26" t="s">
        <v>16</v>
      </c>
      <c r="I2885" s="26">
        <v>1</v>
      </c>
      <c r="J2885" s="26">
        <v>23.5</v>
      </c>
      <c r="K2885" s="26">
        <v>7.4</v>
      </c>
      <c r="L2885" s="26" t="s">
        <v>654</v>
      </c>
      <c r="M2885" s="7">
        <v>5457</v>
      </c>
      <c r="N2885" s="26" t="s">
        <v>427</v>
      </c>
      <c r="O2885" s="27">
        <v>23.5</v>
      </c>
      <c r="P2885" s="27" t="s">
        <v>18</v>
      </c>
    </row>
    <row r="2886" ht="14.25" spans="1:16">
      <c r="A2886" s="25">
        <v>45419.4618055556</v>
      </c>
      <c r="B2886" s="26">
        <v>57944144</v>
      </c>
      <c r="C2886" s="26">
        <v>572</v>
      </c>
      <c r="D2886" s="26" t="s">
        <v>96</v>
      </c>
      <c r="E2886" s="26">
        <v>47683</v>
      </c>
      <c r="F2886" s="26" t="s">
        <v>14</v>
      </c>
      <c r="G2886" s="26" t="s">
        <v>15</v>
      </c>
      <c r="H2886" s="26" t="s">
        <v>16</v>
      </c>
      <c r="I2886" s="26">
        <v>1</v>
      </c>
      <c r="J2886" s="26">
        <v>24.63</v>
      </c>
      <c r="K2886" s="26">
        <v>8.53</v>
      </c>
      <c r="L2886" s="26" t="s">
        <v>763</v>
      </c>
      <c r="M2886" s="7">
        <v>5457</v>
      </c>
      <c r="N2886" s="26" t="s">
        <v>427</v>
      </c>
      <c r="O2886" s="27">
        <v>24.63</v>
      </c>
      <c r="P2886" s="27" t="s">
        <v>18</v>
      </c>
    </row>
    <row r="2887" ht="14.25" spans="1:16">
      <c r="A2887" s="25">
        <v>45419.8972222222</v>
      </c>
      <c r="B2887" s="26">
        <v>57952216</v>
      </c>
      <c r="C2887" s="26">
        <v>572</v>
      </c>
      <c r="D2887" s="26" t="s">
        <v>96</v>
      </c>
      <c r="E2887" s="26">
        <v>47683</v>
      </c>
      <c r="F2887" s="26" t="s">
        <v>14</v>
      </c>
      <c r="G2887" s="26" t="s">
        <v>15</v>
      </c>
      <c r="H2887" s="26" t="s">
        <v>16</v>
      </c>
      <c r="I2887" s="26">
        <v>-1</v>
      </c>
      <c r="J2887" s="26">
        <v>-24.63</v>
      </c>
      <c r="K2887" s="26">
        <v>-8.53</v>
      </c>
      <c r="L2887" s="26" t="s">
        <v>763</v>
      </c>
      <c r="M2887" s="7">
        <v>5457</v>
      </c>
      <c r="N2887" s="26" t="s">
        <v>427</v>
      </c>
      <c r="O2887" s="27">
        <v>24.63</v>
      </c>
      <c r="P2887" s="27" t="s">
        <v>18</v>
      </c>
    </row>
    <row r="2888" ht="14.25" spans="1:16">
      <c r="A2888" s="25">
        <v>45420.375</v>
      </c>
      <c r="B2888" s="26">
        <v>57953225</v>
      </c>
      <c r="C2888" s="26">
        <v>572</v>
      </c>
      <c r="D2888" s="26" t="s">
        <v>96</v>
      </c>
      <c r="E2888" s="26">
        <v>47683</v>
      </c>
      <c r="F2888" s="26" t="s">
        <v>14</v>
      </c>
      <c r="G2888" s="26" t="s">
        <v>15</v>
      </c>
      <c r="H2888" s="26" t="s">
        <v>16</v>
      </c>
      <c r="I2888" s="26">
        <v>1</v>
      </c>
      <c r="J2888" s="26">
        <v>22.39</v>
      </c>
      <c r="K2888" s="26">
        <v>6.29</v>
      </c>
      <c r="L2888" s="26" t="s">
        <v>764</v>
      </c>
      <c r="M2888" s="7">
        <v>10186</v>
      </c>
      <c r="N2888" s="26" t="s">
        <v>97</v>
      </c>
      <c r="O2888" s="27">
        <v>22.39</v>
      </c>
      <c r="P2888" s="27" t="s">
        <v>18</v>
      </c>
    </row>
    <row r="2889" ht="14.25" spans="1:16">
      <c r="A2889" s="25">
        <v>45420.4486111111</v>
      </c>
      <c r="B2889" s="26">
        <v>57954428</v>
      </c>
      <c r="C2889" s="26">
        <v>572</v>
      </c>
      <c r="D2889" s="26" t="s">
        <v>96</v>
      </c>
      <c r="E2889" s="26">
        <v>47683</v>
      </c>
      <c r="F2889" s="26" t="s">
        <v>14</v>
      </c>
      <c r="G2889" s="26" t="s">
        <v>15</v>
      </c>
      <c r="H2889" s="26" t="s">
        <v>16</v>
      </c>
      <c r="I2889" s="26">
        <v>15</v>
      </c>
      <c r="J2889" s="26">
        <v>363.6</v>
      </c>
      <c r="K2889" s="26">
        <v>122.1</v>
      </c>
      <c r="L2889" s="26" t="s">
        <v>765</v>
      </c>
      <c r="M2889" s="7">
        <v>10186</v>
      </c>
      <c r="N2889" s="26" t="s">
        <v>97</v>
      </c>
      <c r="O2889" s="27">
        <v>24.24</v>
      </c>
      <c r="P2889" s="27" t="s">
        <v>33</v>
      </c>
    </row>
    <row r="2890" ht="14.25" spans="1:16">
      <c r="A2890" s="25">
        <v>45420.7319444444</v>
      </c>
      <c r="B2890" s="26">
        <v>57958884</v>
      </c>
      <c r="C2890" s="26">
        <v>572</v>
      </c>
      <c r="D2890" s="26" t="s">
        <v>96</v>
      </c>
      <c r="E2890" s="26">
        <v>47683</v>
      </c>
      <c r="F2890" s="26" t="s">
        <v>14</v>
      </c>
      <c r="G2890" s="26" t="s">
        <v>15</v>
      </c>
      <c r="H2890" s="26" t="s">
        <v>16</v>
      </c>
      <c r="I2890" s="26">
        <v>-1</v>
      </c>
      <c r="J2890" s="26">
        <v>-22.39</v>
      </c>
      <c r="K2890" s="26">
        <v>-6.29</v>
      </c>
      <c r="L2890" s="26" t="s">
        <v>764</v>
      </c>
      <c r="M2890" s="7">
        <v>10186</v>
      </c>
      <c r="N2890" s="26" t="s">
        <v>97</v>
      </c>
      <c r="O2890" s="27">
        <v>22.39</v>
      </c>
      <c r="P2890" s="27" t="s">
        <v>18</v>
      </c>
    </row>
    <row r="2891" ht="14.25" spans="1:16">
      <c r="A2891" s="25">
        <v>45421.4840277778</v>
      </c>
      <c r="B2891" s="26">
        <v>57965087</v>
      </c>
      <c r="C2891" s="26">
        <v>572</v>
      </c>
      <c r="D2891" s="26" t="s">
        <v>96</v>
      </c>
      <c r="E2891" s="26">
        <v>47683</v>
      </c>
      <c r="F2891" s="26" t="s">
        <v>14</v>
      </c>
      <c r="G2891" s="26" t="s">
        <v>15</v>
      </c>
      <c r="H2891" s="26" t="s">
        <v>16</v>
      </c>
      <c r="I2891" s="26">
        <v>1</v>
      </c>
      <c r="J2891" s="26">
        <v>24.6</v>
      </c>
      <c r="K2891" s="26">
        <v>8.5</v>
      </c>
      <c r="L2891" s="26" t="s">
        <v>766</v>
      </c>
      <c r="M2891" s="7">
        <v>5457</v>
      </c>
      <c r="N2891" s="26" t="s">
        <v>427</v>
      </c>
      <c r="O2891" s="27">
        <v>24.6</v>
      </c>
      <c r="P2891" s="27" t="s">
        <v>18</v>
      </c>
    </row>
    <row r="2892" ht="14.25" spans="1:16">
      <c r="A2892" s="25">
        <v>45421.8548611111</v>
      </c>
      <c r="B2892" s="26">
        <v>57971859</v>
      </c>
      <c r="C2892" s="26">
        <v>572</v>
      </c>
      <c r="D2892" s="26" t="s">
        <v>96</v>
      </c>
      <c r="E2892" s="26">
        <v>47683</v>
      </c>
      <c r="F2892" s="26" t="s">
        <v>14</v>
      </c>
      <c r="G2892" s="26" t="s">
        <v>15</v>
      </c>
      <c r="H2892" s="26" t="s">
        <v>16</v>
      </c>
      <c r="I2892" s="26">
        <v>-1</v>
      </c>
      <c r="J2892" s="26">
        <v>-24.6</v>
      </c>
      <c r="K2892" s="26">
        <v>-8.5</v>
      </c>
      <c r="L2892" s="26" t="s">
        <v>766</v>
      </c>
      <c r="M2892" s="7">
        <v>5457</v>
      </c>
      <c r="N2892" s="26" t="s">
        <v>427</v>
      </c>
      <c r="O2892" s="27">
        <v>24.6</v>
      </c>
      <c r="P2892" s="27" t="s">
        <v>18</v>
      </c>
    </row>
    <row r="2893" ht="14.25" spans="1:16">
      <c r="A2893" s="25">
        <v>45422.3465277778</v>
      </c>
      <c r="B2893" s="26">
        <v>57973459</v>
      </c>
      <c r="C2893" s="26">
        <v>572</v>
      </c>
      <c r="D2893" s="26" t="s">
        <v>96</v>
      </c>
      <c r="E2893" s="26">
        <v>47683</v>
      </c>
      <c r="F2893" s="26" t="s">
        <v>14</v>
      </c>
      <c r="G2893" s="26" t="s">
        <v>15</v>
      </c>
      <c r="H2893" s="26" t="s">
        <v>16</v>
      </c>
      <c r="I2893" s="26">
        <v>1</v>
      </c>
      <c r="J2893" s="26">
        <v>23.5</v>
      </c>
      <c r="K2893" s="26">
        <v>7.4</v>
      </c>
      <c r="L2893" s="26" t="s">
        <v>654</v>
      </c>
      <c r="M2893" s="7">
        <v>10186</v>
      </c>
      <c r="N2893" s="26" t="s">
        <v>97</v>
      </c>
      <c r="O2893" s="27">
        <v>23.5</v>
      </c>
      <c r="P2893" s="27" t="s">
        <v>18</v>
      </c>
    </row>
    <row r="2894" ht="14.25" spans="1:16">
      <c r="A2894" s="25">
        <v>45422.4263888889</v>
      </c>
      <c r="B2894" s="26">
        <v>57974652</v>
      </c>
      <c r="C2894" s="26">
        <v>572</v>
      </c>
      <c r="D2894" s="26" t="s">
        <v>96</v>
      </c>
      <c r="E2894" s="26">
        <v>47683</v>
      </c>
      <c r="F2894" s="26" t="s">
        <v>14</v>
      </c>
      <c r="G2894" s="26" t="s">
        <v>15</v>
      </c>
      <c r="H2894" s="26" t="s">
        <v>16</v>
      </c>
      <c r="I2894" s="26">
        <v>1</v>
      </c>
      <c r="J2894" s="26">
        <v>23.5</v>
      </c>
      <c r="K2894" s="26">
        <v>7.4</v>
      </c>
      <c r="L2894" s="26" t="s">
        <v>654</v>
      </c>
      <c r="M2894" s="7">
        <v>10186</v>
      </c>
      <c r="N2894" s="26" t="s">
        <v>97</v>
      </c>
      <c r="O2894" s="27">
        <v>23.5</v>
      </c>
      <c r="P2894" s="27" t="s">
        <v>18</v>
      </c>
    </row>
    <row r="2895" ht="14.25" spans="1:16">
      <c r="A2895" s="25">
        <v>45422.5444444444</v>
      </c>
      <c r="B2895" s="26">
        <v>57977140</v>
      </c>
      <c r="C2895" s="26">
        <v>572</v>
      </c>
      <c r="D2895" s="26" t="s">
        <v>96</v>
      </c>
      <c r="E2895" s="26">
        <v>47683</v>
      </c>
      <c r="F2895" s="26" t="s">
        <v>14</v>
      </c>
      <c r="G2895" s="26" t="s">
        <v>15</v>
      </c>
      <c r="H2895" s="26" t="s">
        <v>16</v>
      </c>
      <c r="I2895" s="26">
        <v>2</v>
      </c>
      <c r="J2895" s="26">
        <v>47</v>
      </c>
      <c r="K2895" s="26">
        <v>14.8</v>
      </c>
      <c r="L2895" s="26" t="s">
        <v>654</v>
      </c>
      <c r="M2895" s="7">
        <v>10186</v>
      </c>
      <c r="N2895" s="26" t="s">
        <v>97</v>
      </c>
      <c r="O2895" s="27">
        <v>23.5</v>
      </c>
      <c r="P2895" s="27" t="s">
        <v>18</v>
      </c>
    </row>
    <row r="2896" ht="14.25" spans="1:16">
      <c r="A2896" s="25">
        <v>45422.6152777778</v>
      </c>
      <c r="B2896" s="26">
        <v>57977963</v>
      </c>
      <c r="C2896" s="26">
        <v>572</v>
      </c>
      <c r="D2896" s="26" t="s">
        <v>96</v>
      </c>
      <c r="E2896" s="26">
        <v>47683</v>
      </c>
      <c r="F2896" s="26" t="s">
        <v>14</v>
      </c>
      <c r="G2896" s="26" t="s">
        <v>15</v>
      </c>
      <c r="H2896" s="26" t="s">
        <v>16</v>
      </c>
      <c r="I2896" s="26">
        <v>1</v>
      </c>
      <c r="J2896" s="26">
        <v>23.5</v>
      </c>
      <c r="K2896" s="26">
        <v>7.4</v>
      </c>
      <c r="L2896" s="26" t="s">
        <v>654</v>
      </c>
      <c r="M2896" s="7">
        <v>5457</v>
      </c>
      <c r="N2896" s="26" t="s">
        <v>427</v>
      </c>
      <c r="O2896" s="27">
        <v>23.5</v>
      </c>
      <c r="P2896" s="27" t="s">
        <v>18</v>
      </c>
    </row>
    <row r="2897" ht="14.25" spans="1:16">
      <c r="A2897" s="25">
        <v>45422.6493055556</v>
      </c>
      <c r="B2897" s="26">
        <v>57978344</v>
      </c>
      <c r="C2897" s="26">
        <v>572</v>
      </c>
      <c r="D2897" s="26" t="s">
        <v>96</v>
      </c>
      <c r="E2897" s="26">
        <v>47683</v>
      </c>
      <c r="F2897" s="26" t="s">
        <v>14</v>
      </c>
      <c r="G2897" s="26" t="s">
        <v>15</v>
      </c>
      <c r="H2897" s="26" t="s">
        <v>16</v>
      </c>
      <c r="I2897" s="26">
        <v>1</v>
      </c>
      <c r="J2897" s="26">
        <v>23.5</v>
      </c>
      <c r="K2897" s="26">
        <v>7.4</v>
      </c>
      <c r="L2897" s="26" t="s">
        <v>654</v>
      </c>
      <c r="M2897" s="7">
        <v>5457</v>
      </c>
      <c r="N2897" s="26" t="s">
        <v>427</v>
      </c>
      <c r="O2897" s="27">
        <v>23.5</v>
      </c>
      <c r="P2897" s="27" t="s">
        <v>18</v>
      </c>
    </row>
    <row r="2898" ht="14.25" spans="1:16">
      <c r="A2898" s="25">
        <v>45423.4458333333</v>
      </c>
      <c r="B2898" s="26">
        <v>57985385</v>
      </c>
      <c r="C2898" s="26">
        <v>572</v>
      </c>
      <c r="D2898" s="26" t="s">
        <v>96</v>
      </c>
      <c r="E2898" s="26">
        <v>47683</v>
      </c>
      <c r="F2898" s="26" t="s">
        <v>14</v>
      </c>
      <c r="G2898" s="26" t="s">
        <v>15</v>
      </c>
      <c r="H2898" s="26" t="s">
        <v>16</v>
      </c>
      <c r="I2898" s="26">
        <v>2</v>
      </c>
      <c r="J2898" s="26">
        <v>35.8</v>
      </c>
      <c r="K2898" s="26">
        <v>3.6</v>
      </c>
      <c r="L2898" s="26" t="s">
        <v>702</v>
      </c>
      <c r="M2898" s="7">
        <v>5457</v>
      </c>
      <c r="N2898" s="26" t="s">
        <v>427</v>
      </c>
      <c r="O2898" s="27">
        <v>17.9</v>
      </c>
      <c r="P2898" s="27" t="s">
        <v>33</v>
      </c>
    </row>
    <row r="2899" ht="14.25" spans="1:16">
      <c r="A2899" s="25">
        <v>45423.8583333333</v>
      </c>
      <c r="B2899" s="26">
        <v>57992691</v>
      </c>
      <c r="C2899" s="26">
        <v>572</v>
      </c>
      <c r="D2899" s="26" t="s">
        <v>96</v>
      </c>
      <c r="E2899" s="26">
        <v>47683</v>
      </c>
      <c r="F2899" s="26" t="s">
        <v>14</v>
      </c>
      <c r="G2899" s="26" t="s">
        <v>15</v>
      </c>
      <c r="H2899" s="26" t="s">
        <v>16</v>
      </c>
      <c r="I2899" s="26">
        <v>1</v>
      </c>
      <c r="J2899" s="26">
        <v>13.32</v>
      </c>
      <c r="K2899" s="26">
        <v>-2.78</v>
      </c>
      <c r="L2899" s="26" t="s">
        <v>767</v>
      </c>
      <c r="M2899" s="7">
        <v>10186</v>
      </c>
      <c r="N2899" s="26" t="s">
        <v>97</v>
      </c>
      <c r="O2899" s="27">
        <v>13.32</v>
      </c>
      <c r="P2899" s="27" t="s">
        <v>33</v>
      </c>
    </row>
    <row r="2900" ht="14.25" spans="1:16">
      <c r="A2900" s="25">
        <v>45424.4076388889</v>
      </c>
      <c r="B2900" s="26">
        <v>57995486</v>
      </c>
      <c r="C2900" s="26">
        <v>572</v>
      </c>
      <c r="D2900" s="26" t="s">
        <v>96</v>
      </c>
      <c r="E2900" s="26">
        <v>47683</v>
      </c>
      <c r="F2900" s="26" t="s">
        <v>14</v>
      </c>
      <c r="G2900" s="26" t="s">
        <v>15</v>
      </c>
      <c r="H2900" s="26" t="s">
        <v>16</v>
      </c>
      <c r="I2900" s="26">
        <v>1</v>
      </c>
      <c r="J2900" s="26">
        <v>23.5</v>
      </c>
      <c r="K2900" s="26">
        <v>7.4</v>
      </c>
      <c r="L2900" s="26" t="s">
        <v>654</v>
      </c>
      <c r="M2900" s="7">
        <v>10186</v>
      </c>
      <c r="N2900" s="26" t="s">
        <v>97</v>
      </c>
      <c r="O2900" s="27">
        <v>23.5</v>
      </c>
      <c r="P2900" s="27" t="s">
        <v>18</v>
      </c>
    </row>
    <row r="2901" ht="14.25" spans="1:16">
      <c r="A2901" s="25">
        <v>45425.46875</v>
      </c>
      <c r="B2901" s="26">
        <v>58010688</v>
      </c>
      <c r="C2901" s="26">
        <v>572</v>
      </c>
      <c r="D2901" s="26" t="s">
        <v>96</v>
      </c>
      <c r="E2901" s="26">
        <v>47683</v>
      </c>
      <c r="F2901" s="26" t="s">
        <v>14</v>
      </c>
      <c r="G2901" s="26" t="s">
        <v>15</v>
      </c>
      <c r="H2901" s="26" t="s">
        <v>16</v>
      </c>
      <c r="I2901" s="26">
        <v>70</v>
      </c>
      <c r="J2901" s="26">
        <v>1225</v>
      </c>
      <c r="K2901" s="26">
        <v>98</v>
      </c>
      <c r="L2901" s="26" t="s">
        <v>566</v>
      </c>
      <c r="M2901" s="7">
        <v>5457</v>
      </c>
      <c r="N2901" s="26" t="s">
        <v>427</v>
      </c>
      <c r="O2901" s="27">
        <v>17.5</v>
      </c>
      <c r="P2901" s="27" t="s">
        <v>18</v>
      </c>
    </row>
    <row r="2902" ht="14.25" spans="1:16">
      <c r="A2902" s="25">
        <v>45425.7736111111</v>
      </c>
      <c r="B2902" s="26">
        <v>58016281</v>
      </c>
      <c r="C2902" s="26">
        <v>572</v>
      </c>
      <c r="D2902" s="26" t="s">
        <v>96</v>
      </c>
      <c r="E2902" s="26">
        <v>47683</v>
      </c>
      <c r="F2902" s="26" t="s">
        <v>14</v>
      </c>
      <c r="G2902" s="26" t="s">
        <v>15</v>
      </c>
      <c r="H2902" s="26" t="s">
        <v>16</v>
      </c>
      <c r="I2902" s="26">
        <v>1</v>
      </c>
      <c r="J2902" s="26">
        <v>12.46</v>
      </c>
      <c r="K2902" s="26">
        <v>-3.64</v>
      </c>
      <c r="L2902" s="26" t="s">
        <v>768</v>
      </c>
      <c r="M2902" s="7">
        <v>5457</v>
      </c>
      <c r="N2902" s="26" t="s">
        <v>427</v>
      </c>
      <c r="O2902" s="27">
        <v>12.46</v>
      </c>
      <c r="P2902" s="27" t="s">
        <v>33</v>
      </c>
    </row>
    <row r="2903" ht="14.25" spans="1:16">
      <c r="A2903" s="25">
        <v>45426.4527777778</v>
      </c>
      <c r="B2903" s="26">
        <v>58022725</v>
      </c>
      <c r="C2903" s="26">
        <v>572</v>
      </c>
      <c r="D2903" s="26" t="s">
        <v>96</v>
      </c>
      <c r="E2903" s="26">
        <v>47683</v>
      </c>
      <c r="F2903" s="26" t="s">
        <v>14</v>
      </c>
      <c r="G2903" s="26" t="s">
        <v>15</v>
      </c>
      <c r="H2903" s="26" t="s">
        <v>16</v>
      </c>
      <c r="I2903" s="26">
        <v>1</v>
      </c>
      <c r="J2903" s="26">
        <v>18.9</v>
      </c>
      <c r="K2903" s="26">
        <v>2.8</v>
      </c>
      <c r="L2903" s="26" t="s">
        <v>652</v>
      </c>
      <c r="M2903" s="7">
        <v>5457</v>
      </c>
      <c r="N2903" s="26" t="s">
        <v>427</v>
      </c>
      <c r="O2903" s="27">
        <v>18.9</v>
      </c>
      <c r="P2903" s="27" t="s">
        <v>33</v>
      </c>
    </row>
    <row r="2904" ht="14.25" spans="1:16">
      <c r="A2904" s="25">
        <v>45427.63125</v>
      </c>
      <c r="B2904" s="26">
        <v>58035601</v>
      </c>
      <c r="C2904" s="26">
        <v>572</v>
      </c>
      <c r="D2904" s="26" t="s">
        <v>96</v>
      </c>
      <c r="E2904" s="26">
        <v>47683</v>
      </c>
      <c r="F2904" s="26" t="s">
        <v>14</v>
      </c>
      <c r="G2904" s="26" t="s">
        <v>15</v>
      </c>
      <c r="H2904" s="26" t="s">
        <v>16</v>
      </c>
      <c r="I2904" s="26">
        <v>1</v>
      </c>
      <c r="J2904" s="26">
        <v>23.5</v>
      </c>
      <c r="K2904" s="26">
        <v>7.4</v>
      </c>
      <c r="L2904" s="26" t="s">
        <v>654</v>
      </c>
      <c r="M2904" s="7">
        <v>5457</v>
      </c>
      <c r="N2904" s="26" t="s">
        <v>427</v>
      </c>
      <c r="O2904" s="27">
        <v>23.5</v>
      </c>
      <c r="P2904" s="27" t="s">
        <v>18</v>
      </c>
    </row>
    <row r="2905" ht="14.25" spans="1:16">
      <c r="A2905" s="25">
        <v>45427.6979166667</v>
      </c>
      <c r="B2905" s="26">
        <v>58038903</v>
      </c>
      <c r="C2905" s="26">
        <v>572</v>
      </c>
      <c r="D2905" s="26" t="s">
        <v>96</v>
      </c>
      <c r="E2905" s="26">
        <v>47683</v>
      </c>
      <c r="F2905" s="26" t="s">
        <v>14</v>
      </c>
      <c r="G2905" s="26" t="s">
        <v>15</v>
      </c>
      <c r="H2905" s="26" t="s">
        <v>16</v>
      </c>
      <c r="I2905" s="26">
        <v>1</v>
      </c>
      <c r="J2905" s="26">
        <v>25.8</v>
      </c>
      <c r="K2905" s="26">
        <v>9.7</v>
      </c>
      <c r="L2905" s="26" t="s">
        <v>560</v>
      </c>
      <c r="M2905" s="7">
        <v>5457</v>
      </c>
      <c r="N2905" s="26" t="s">
        <v>427</v>
      </c>
      <c r="O2905" s="27">
        <v>25.8</v>
      </c>
      <c r="P2905" s="27" t="s">
        <v>18</v>
      </c>
    </row>
    <row r="2906" ht="14.25" spans="1:16">
      <c r="A2906" s="25">
        <v>45427.8763888889</v>
      </c>
      <c r="B2906" s="26">
        <v>58044135</v>
      </c>
      <c r="C2906" s="26">
        <v>572</v>
      </c>
      <c r="D2906" s="26" t="s">
        <v>96</v>
      </c>
      <c r="E2906" s="26">
        <v>47683</v>
      </c>
      <c r="F2906" s="26" t="s">
        <v>14</v>
      </c>
      <c r="G2906" s="26" t="s">
        <v>15</v>
      </c>
      <c r="H2906" s="26" t="s">
        <v>16</v>
      </c>
      <c r="I2906" s="26">
        <v>1</v>
      </c>
      <c r="J2906" s="26">
        <v>23.5</v>
      </c>
      <c r="K2906" s="26">
        <v>7.4</v>
      </c>
      <c r="L2906" s="26" t="s">
        <v>654</v>
      </c>
      <c r="M2906" s="7">
        <v>5457</v>
      </c>
      <c r="N2906" s="26" t="s">
        <v>427</v>
      </c>
      <c r="O2906" s="27">
        <v>23.5</v>
      </c>
      <c r="P2906" s="27" t="s">
        <v>18</v>
      </c>
    </row>
    <row r="2907" ht="14.25" spans="1:16">
      <c r="A2907" s="25">
        <v>45428.4729166667</v>
      </c>
      <c r="B2907" s="26">
        <v>58048148</v>
      </c>
      <c r="C2907" s="26">
        <v>572</v>
      </c>
      <c r="D2907" s="26" t="s">
        <v>96</v>
      </c>
      <c r="E2907" s="26">
        <v>47683</v>
      </c>
      <c r="F2907" s="26" t="s">
        <v>14</v>
      </c>
      <c r="G2907" s="26" t="s">
        <v>15</v>
      </c>
      <c r="H2907" s="26" t="s">
        <v>16</v>
      </c>
      <c r="I2907" s="26">
        <v>1</v>
      </c>
      <c r="J2907" s="26">
        <v>25.8</v>
      </c>
      <c r="K2907" s="26">
        <v>9.7</v>
      </c>
      <c r="L2907" s="26" t="s">
        <v>560</v>
      </c>
      <c r="M2907" s="7">
        <v>5457</v>
      </c>
      <c r="N2907" s="26" t="s">
        <v>427</v>
      </c>
      <c r="O2907" s="27">
        <v>25.8</v>
      </c>
      <c r="P2907" s="27" t="s">
        <v>18</v>
      </c>
    </row>
    <row r="2908" ht="14.25" spans="1:16">
      <c r="A2908" s="25">
        <v>45428.8111111111</v>
      </c>
      <c r="B2908" s="26">
        <v>58053335</v>
      </c>
      <c r="C2908" s="26">
        <v>572</v>
      </c>
      <c r="D2908" s="26" t="s">
        <v>96</v>
      </c>
      <c r="E2908" s="26">
        <v>47683</v>
      </c>
      <c r="F2908" s="26" t="s">
        <v>14</v>
      </c>
      <c r="G2908" s="26" t="s">
        <v>15</v>
      </c>
      <c r="H2908" s="26" t="s">
        <v>16</v>
      </c>
      <c r="I2908" s="26">
        <v>2</v>
      </c>
      <c r="J2908" s="26">
        <v>43.9</v>
      </c>
      <c r="K2908" s="26">
        <v>11.7</v>
      </c>
      <c r="L2908" s="26" t="s">
        <v>769</v>
      </c>
      <c r="M2908" s="7">
        <v>1002910</v>
      </c>
      <c r="N2908" s="26" t="s">
        <v>203</v>
      </c>
      <c r="O2908" s="27">
        <v>21.95</v>
      </c>
      <c r="P2908" s="27" t="s">
        <v>18</v>
      </c>
    </row>
    <row r="2909" ht="14.25" spans="1:16">
      <c r="A2909" s="25">
        <v>45428.9090277778</v>
      </c>
      <c r="B2909" s="26">
        <v>58056578</v>
      </c>
      <c r="C2909" s="26">
        <v>572</v>
      </c>
      <c r="D2909" s="26" t="s">
        <v>96</v>
      </c>
      <c r="E2909" s="26">
        <v>47683</v>
      </c>
      <c r="F2909" s="26" t="s">
        <v>14</v>
      </c>
      <c r="G2909" s="26" t="s">
        <v>15</v>
      </c>
      <c r="H2909" s="26" t="s">
        <v>16</v>
      </c>
      <c r="I2909" s="26">
        <v>-2</v>
      </c>
      <c r="J2909" s="26">
        <v>-43.9</v>
      </c>
      <c r="K2909" s="26">
        <v>-11.7</v>
      </c>
      <c r="L2909" s="26" t="s">
        <v>769</v>
      </c>
      <c r="M2909" s="7">
        <v>1002910</v>
      </c>
      <c r="N2909" s="26" t="s">
        <v>203</v>
      </c>
      <c r="O2909" s="27">
        <v>21.95</v>
      </c>
      <c r="P2909" s="27" t="s">
        <v>18</v>
      </c>
    </row>
    <row r="2910" ht="14.25" spans="1:16">
      <c r="A2910" s="25">
        <v>45429.7916666667</v>
      </c>
      <c r="B2910" s="26">
        <v>58064958</v>
      </c>
      <c r="C2910" s="26">
        <v>572</v>
      </c>
      <c r="D2910" s="26" t="s">
        <v>96</v>
      </c>
      <c r="E2910" s="26">
        <v>47683</v>
      </c>
      <c r="F2910" s="26" t="s">
        <v>14</v>
      </c>
      <c r="G2910" s="26" t="s">
        <v>15</v>
      </c>
      <c r="H2910" s="26" t="s">
        <v>16</v>
      </c>
      <c r="I2910" s="26">
        <v>1</v>
      </c>
      <c r="J2910" s="26">
        <v>23.5</v>
      </c>
      <c r="K2910" s="26">
        <v>7.4</v>
      </c>
      <c r="L2910" s="26" t="s">
        <v>654</v>
      </c>
      <c r="M2910" s="7">
        <v>5457</v>
      </c>
      <c r="N2910" s="26" t="s">
        <v>427</v>
      </c>
      <c r="O2910" s="27">
        <v>23.5</v>
      </c>
      <c r="P2910" s="27" t="s">
        <v>18</v>
      </c>
    </row>
    <row r="2911" ht="14.25" spans="1:16">
      <c r="A2911" s="25">
        <v>45429.8291666667</v>
      </c>
      <c r="B2911" s="26">
        <v>58065800</v>
      </c>
      <c r="C2911" s="26">
        <v>572</v>
      </c>
      <c r="D2911" s="26" t="s">
        <v>96</v>
      </c>
      <c r="E2911" s="26">
        <v>47683</v>
      </c>
      <c r="F2911" s="26" t="s">
        <v>14</v>
      </c>
      <c r="G2911" s="26" t="s">
        <v>15</v>
      </c>
      <c r="H2911" s="26" t="s">
        <v>16</v>
      </c>
      <c r="I2911" s="26">
        <v>1</v>
      </c>
      <c r="J2911" s="26">
        <v>17.07</v>
      </c>
      <c r="K2911" s="26">
        <v>0.97</v>
      </c>
      <c r="L2911" s="26" t="s">
        <v>770</v>
      </c>
      <c r="M2911" s="7">
        <v>5457</v>
      </c>
      <c r="N2911" s="26" t="s">
        <v>427</v>
      </c>
      <c r="O2911" s="27">
        <v>17.07</v>
      </c>
      <c r="P2911" s="27" t="s">
        <v>33</v>
      </c>
    </row>
    <row r="2912" ht="14.25" spans="1:16">
      <c r="A2912" s="25">
        <v>45429.8777777778</v>
      </c>
      <c r="B2912" s="26">
        <v>58067948</v>
      </c>
      <c r="C2912" s="26">
        <v>572</v>
      </c>
      <c r="D2912" s="26" t="s">
        <v>96</v>
      </c>
      <c r="E2912" s="26">
        <v>47683</v>
      </c>
      <c r="F2912" s="26" t="s">
        <v>14</v>
      </c>
      <c r="G2912" s="26" t="s">
        <v>15</v>
      </c>
      <c r="H2912" s="26" t="s">
        <v>16</v>
      </c>
      <c r="I2912" s="26">
        <v>1</v>
      </c>
      <c r="J2912" s="26">
        <v>25.8</v>
      </c>
      <c r="K2912" s="26">
        <v>9.7</v>
      </c>
      <c r="L2912" s="26" t="s">
        <v>560</v>
      </c>
      <c r="M2912" s="7">
        <v>5457</v>
      </c>
      <c r="N2912" s="26" t="s">
        <v>427</v>
      </c>
      <c r="O2912" s="27">
        <v>25.8</v>
      </c>
      <c r="P2912" s="27" t="s">
        <v>18</v>
      </c>
    </row>
    <row r="2913" ht="14.25" spans="1:16">
      <c r="A2913" s="25">
        <v>45431.7118055556</v>
      </c>
      <c r="B2913" s="26">
        <v>58087149</v>
      </c>
      <c r="C2913" s="26">
        <v>572</v>
      </c>
      <c r="D2913" s="26" t="s">
        <v>96</v>
      </c>
      <c r="E2913" s="26">
        <v>47683</v>
      </c>
      <c r="F2913" s="26" t="s">
        <v>14</v>
      </c>
      <c r="G2913" s="26" t="s">
        <v>15</v>
      </c>
      <c r="H2913" s="26" t="s">
        <v>16</v>
      </c>
      <c r="I2913" s="26">
        <v>1</v>
      </c>
      <c r="J2913" s="26">
        <v>22.8</v>
      </c>
      <c r="K2913" s="26">
        <v>6.7</v>
      </c>
      <c r="L2913" s="26" t="s">
        <v>572</v>
      </c>
      <c r="M2913" s="7">
        <v>10186</v>
      </c>
      <c r="N2913" s="26" t="s">
        <v>97</v>
      </c>
      <c r="O2913" s="27">
        <v>22.8</v>
      </c>
      <c r="P2913" s="27" t="s">
        <v>18</v>
      </c>
    </row>
    <row r="2914" ht="14.25" spans="1:16">
      <c r="A2914" s="25">
        <v>45431.7118055556</v>
      </c>
      <c r="B2914" s="26">
        <v>58087149</v>
      </c>
      <c r="C2914" s="26">
        <v>572</v>
      </c>
      <c r="D2914" s="26" t="s">
        <v>96</v>
      </c>
      <c r="E2914" s="26">
        <v>47683</v>
      </c>
      <c r="F2914" s="26" t="s">
        <v>14</v>
      </c>
      <c r="G2914" s="26" t="s">
        <v>15</v>
      </c>
      <c r="H2914" s="26" t="s">
        <v>16</v>
      </c>
      <c r="I2914" s="26">
        <v>1</v>
      </c>
      <c r="J2914" s="26">
        <v>22.8</v>
      </c>
      <c r="K2914" s="26">
        <v>6.7</v>
      </c>
      <c r="L2914" s="26" t="s">
        <v>572</v>
      </c>
      <c r="M2914" s="7">
        <v>10186</v>
      </c>
      <c r="N2914" s="26" t="s">
        <v>97</v>
      </c>
      <c r="O2914" s="27">
        <v>22.8</v>
      </c>
      <c r="P2914" s="27" t="s">
        <v>18</v>
      </c>
    </row>
    <row r="2915" ht="14.25" spans="1:16">
      <c r="A2915" s="25">
        <v>45431.7118055556</v>
      </c>
      <c r="B2915" s="26">
        <v>58087149</v>
      </c>
      <c r="C2915" s="26">
        <v>572</v>
      </c>
      <c r="D2915" s="26" t="s">
        <v>96</v>
      </c>
      <c r="E2915" s="26">
        <v>47683</v>
      </c>
      <c r="F2915" s="26" t="s">
        <v>14</v>
      </c>
      <c r="G2915" s="26" t="s">
        <v>15</v>
      </c>
      <c r="H2915" s="26" t="s">
        <v>16</v>
      </c>
      <c r="I2915" s="26">
        <v>1</v>
      </c>
      <c r="J2915" s="26">
        <v>22.8</v>
      </c>
      <c r="K2915" s="26">
        <v>6.7</v>
      </c>
      <c r="L2915" s="26" t="s">
        <v>572</v>
      </c>
      <c r="M2915" s="7">
        <v>10186</v>
      </c>
      <c r="N2915" s="26" t="s">
        <v>97</v>
      </c>
      <c r="O2915" s="27">
        <v>22.8</v>
      </c>
      <c r="P2915" s="27" t="s">
        <v>18</v>
      </c>
    </row>
    <row r="2916" ht="14.25" spans="1:16">
      <c r="A2916" s="25">
        <v>45431.86875</v>
      </c>
      <c r="B2916" s="26">
        <v>58090307</v>
      </c>
      <c r="C2916" s="26">
        <v>572</v>
      </c>
      <c r="D2916" s="26" t="s">
        <v>96</v>
      </c>
      <c r="E2916" s="26">
        <v>47683</v>
      </c>
      <c r="F2916" s="26" t="s">
        <v>14</v>
      </c>
      <c r="G2916" s="26" t="s">
        <v>15</v>
      </c>
      <c r="H2916" s="26" t="s">
        <v>16</v>
      </c>
      <c r="I2916" s="26">
        <v>1</v>
      </c>
      <c r="J2916" s="26">
        <v>23.5</v>
      </c>
      <c r="K2916" s="26">
        <v>7.4</v>
      </c>
      <c r="L2916" s="26" t="s">
        <v>654</v>
      </c>
      <c r="M2916" s="7">
        <v>10186</v>
      </c>
      <c r="N2916" s="26" t="s">
        <v>97</v>
      </c>
      <c r="O2916" s="27">
        <v>23.5</v>
      </c>
      <c r="P2916" s="27" t="s">
        <v>18</v>
      </c>
    </row>
    <row r="2917" ht="14.25" spans="1:16">
      <c r="A2917" s="25">
        <v>45432.3472222222</v>
      </c>
      <c r="B2917" s="26">
        <v>58093046</v>
      </c>
      <c r="C2917" s="26">
        <v>572</v>
      </c>
      <c r="D2917" s="26" t="s">
        <v>96</v>
      </c>
      <c r="E2917" s="26">
        <v>47683</v>
      </c>
      <c r="F2917" s="26" t="s">
        <v>14</v>
      </c>
      <c r="G2917" s="26" t="s">
        <v>15</v>
      </c>
      <c r="H2917" s="26" t="s">
        <v>16</v>
      </c>
      <c r="I2917" s="26">
        <v>1</v>
      </c>
      <c r="J2917" s="26">
        <v>23.5</v>
      </c>
      <c r="K2917" s="26">
        <v>7.4</v>
      </c>
      <c r="L2917" s="26" t="s">
        <v>654</v>
      </c>
      <c r="M2917" s="7">
        <v>5457</v>
      </c>
      <c r="N2917" s="26" t="s">
        <v>427</v>
      </c>
      <c r="O2917" s="27">
        <v>23.5</v>
      </c>
      <c r="P2917" s="27" t="s">
        <v>18</v>
      </c>
    </row>
    <row r="2918" ht="14.25" spans="1:16">
      <c r="A2918" s="25">
        <v>45432.475</v>
      </c>
      <c r="B2918" s="26">
        <v>58095072</v>
      </c>
      <c r="C2918" s="26">
        <v>572</v>
      </c>
      <c r="D2918" s="26" t="s">
        <v>96</v>
      </c>
      <c r="E2918" s="26">
        <v>47683</v>
      </c>
      <c r="F2918" s="26" t="s">
        <v>14</v>
      </c>
      <c r="G2918" s="26" t="s">
        <v>15</v>
      </c>
      <c r="H2918" s="26" t="s">
        <v>16</v>
      </c>
      <c r="I2918" s="26">
        <v>1</v>
      </c>
      <c r="J2918" s="26">
        <v>23.5</v>
      </c>
      <c r="K2918" s="26">
        <v>7.4</v>
      </c>
      <c r="L2918" s="26" t="s">
        <v>654</v>
      </c>
      <c r="M2918" s="7">
        <v>5457</v>
      </c>
      <c r="N2918" s="26" t="s">
        <v>427</v>
      </c>
      <c r="O2918" s="27">
        <v>23.5</v>
      </c>
      <c r="P2918" s="27" t="s">
        <v>18</v>
      </c>
    </row>
    <row r="2919" ht="14.25" spans="1:16">
      <c r="A2919" s="25">
        <v>45433.3847222222</v>
      </c>
      <c r="B2919" s="26">
        <v>58102521</v>
      </c>
      <c r="C2919" s="26">
        <v>572</v>
      </c>
      <c r="D2919" s="26" t="s">
        <v>96</v>
      </c>
      <c r="E2919" s="26">
        <v>47683</v>
      </c>
      <c r="F2919" s="26" t="s">
        <v>14</v>
      </c>
      <c r="G2919" s="26" t="s">
        <v>15</v>
      </c>
      <c r="H2919" s="26" t="s">
        <v>16</v>
      </c>
      <c r="I2919" s="26">
        <v>6</v>
      </c>
      <c r="J2919" s="26">
        <v>153.76</v>
      </c>
      <c r="K2919" s="26">
        <v>57.1600000002</v>
      </c>
      <c r="L2919" s="26" t="s">
        <v>771</v>
      </c>
      <c r="M2919" s="7">
        <v>1002910</v>
      </c>
      <c r="N2919" s="26" t="s">
        <v>203</v>
      </c>
      <c r="O2919" s="27">
        <v>25.6266666667</v>
      </c>
      <c r="P2919" s="27" t="s">
        <v>18</v>
      </c>
    </row>
    <row r="2920" ht="14.25" spans="1:16">
      <c r="A2920" s="25">
        <v>45433.4368055556</v>
      </c>
      <c r="B2920" s="26">
        <v>58105423</v>
      </c>
      <c r="C2920" s="26">
        <v>572</v>
      </c>
      <c r="D2920" s="26" t="s">
        <v>96</v>
      </c>
      <c r="E2920" s="26">
        <v>47683</v>
      </c>
      <c r="F2920" s="26" t="s">
        <v>14</v>
      </c>
      <c r="G2920" s="26" t="s">
        <v>15</v>
      </c>
      <c r="H2920" s="26" t="s">
        <v>16</v>
      </c>
      <c r="I2920" s="26">
        <v>1</v>
      </c>
      <c r="J2920" s="26">
        <v>22.8</v>
      </c>
      <c r="K2920" s="26">
        <v>6.7</v>
      </c>
      <c r="L2920" s="26" t="s">
        <v>572</v>
      </c>
      <c r="M2920" s="7">
        <v>10186</v>
      </c>
      <c r="N2920" s="26" t="s">
        <v>97</v>
      </c>
      <c r="O2920" s="27">
        <v>22.8</v>
      </c>
      <c r="P2920" s="27" t="s">
        <v>18</v>
      </c>
    </row>
    <row r="2921" ht="14.25" spans="1:16">
      <c r="A2921" s="25">
        <v>45433.4368055556</v>
      </c>
      <c r="B2921" s="26">
        <v>58105423</v>
      </c>
      <c r="C2921" s="26">
        <v>572</v>
      </c>
      <c r="D2921" s="26" t="s">
        <v>96</v>
      </c>
      <c r="E2921" s="26">
        <v>47683</v>
      </c>
      <c r="F2921" s="26" t="s">
        <v>14</v>
      </c>
      <c r="G2921" s="26" t="s">
        <v>15</v>
      </c>
      <c r="H2921" s="26" t="s">
        <v>16</v>
      </c>
      <c r="I2921" s="26">
        <v>1</v>
      </c>
      <c r="J2921" s="26">
        <v>22.8</v>
      </c>
      <c r="K2921" s="26">
        <v>6.7</v>
      </c>
      <c r="L2921" s="26" t="s">
        <v>572</v>
      </c>
      <c r="M2921" s="7">
        <v>10186</v>
      </c>
      <c r="N2921" s="26" t="s">
        <v>97</v>
      </c>
      <c r="O2921" s="27">
        <v>22.8</v>
      </c>
      <c r="P2921" s="27" t="s">
        <v>18</v>
      </c>
    </row>
    <row r="2922" ht="14.25" spans="1:16">
      <c r="A2922" s="25">
        <v>45433.4368055556</v>
      </c>
      <c r="B2922" s="26">
        <v>58105423</v>
      </c>
      <c r="C2922" s="26">
        <v>572</v>
      </c>
      <c r="D2922" s="26" t="s">
        <v>96</v>
      </c>
      <c r="E2922" s="26">
        <v>47683</v>
      </c>
      <c r="F2922" s="26" t="s">
        <v>14</v>
      </c>
      <c r="G2922" s="26" t="s">
        <v>15</v>
      </c>
      <c r="H2922" s="26" t="s">
        <v>16</v>
      </c>
      <c r="I2922" s="26">
        <v>1</v>
      </c>
      <c r="J2922" s="26">
        <v>22.8</v>
      </c>
      <c r="K2922" s="26">
        <v>6.7</v>
      </c>
      <c r="L2922" s="26" t="s">
        <v>572</v>
      </c>
      <c r="M2922" s="7">
        <v>10186</v>
      </c>
      <c r="N2922" s="26" t="s">
        <v>97</v>
      </c>
      <c r="O2922" s="27">
        <v>22.8</v>
      </c>
      <c r="P2922" s="27" t="s">
        <v>18</v>
      </c>
    </row>
    <row r="2923" ht="14.25" spans="1:16">
      <c r="A2923" s="25">
        <v>45433.4979166667</v>
      </c>
      <c r="B2923" s="26">
        <v>58106246</v>
      </c>
      <c r="C2923" s="26">
        <v>572</v>
      </c>
      <c r="D2923" s="26" t="s">
        <v>96</v>
      </c>
      <c r="E2923" s="26">
        <v>47683</v>
      </c>
      <c r="F2923" s="26" t="s">
        <v>14</v>
      </c>
      <c r="G2923" s="26" t="s">
        <v>15</v>
      </c>
      <c r="H2923" s="26" t="s">
        <v>16</v>
      </c>
      <c r="I2923" s="26">
        <v>1</v>
      </c>
      <c r="J2923" s="26">
        <v>23.5</v>
      </c>
      <c r="K2923" s="26">
        <v>7.4</v>
      </c>
      <c r="L2923" s="26" t="s">
        <v>654</v>
      </c>
      <c r="M2923" s="7">
        <v>10186</v>
      </c>
      <c r="N2923" s="26" t="s">
        <v>97</v>
      </c>
      <c r="O2923" s="27">
        <v>23.5</v>
      </c>
      <c r="P2923" s="27" t="s">
        <v>18</v>
      </c>
    </row>
    <row r="2924" ht="14.25" spans="1:16">
      <c r="A2924" s="25">
        <v>45433.5694444444</v>
      </c>
      <c r="B2924" s="26">
        <v>58107786</v>
      </c>
      <c r="C2924" s="26">
        <v>572</v>
      </c>
      <c r="D2924" s="26" t="s">
        <v>96</v>
      </c>
      <c r="E2924" s="26">
        <v>47683</v>
      </c>
      <c r="F2924" s="26" t="s">
        <v>14</v>
      </c>
      <c r="G2924" s="26" t="s">
        <v>15</v>
      </c>
      <c r="H2924" s="26" t="s">
        <v>16</v>
      </c>
      <c r="I2924" s="26">
        <v>1</v>
      </c>
      <c r="J2924" s="26">
        <v>13.22</v>
      </c>
      <c r="K2924" s="26">
        <v>-2.88</v>
      </c>
      <c r="L2924" s="26" t="s">
        <v>772</v>
      </c>
      <c r="M2924" s="7">
        <v>10186</v>
      </c>
      <c r="N2924" s="26" t="s">
        <v>97</v>
      </c>
      <c r="O2924" s="27">
        <v>13.22</v>
      </c>
      <c r="P2924" s="27" t="s">
        <v>33</v>
      </c>
    </row>
    <row r="2925" ht="14.25" spans="1:16">
      <c r="A2925" s="25">
        <v>45433.9034722222</v>
      </c>
      <c r="B2925" s="26">
        <v>58114482</v>
      </c>
      <c r="C2925" s="26">
        <v>572</v>
      </c>
      <c r="D2925" s="26" t="s">
        <v>96</v>
      </c>
      <c r="E2925" s="26">
        <v>47683</v>
      </c>
      <c r="F2925" s="26" t="s">
        <v>14</v>
      </c>
      <c r="G2925" s="26" t="s">
        <v>15</v>
      </c>
      <c r="H2925" s="26" t="s">
        <v>16</v>
      </c>
      <c r="I2925" s="26">
        <v>-6</v>
      </c>
      <c r="J2925" s="26">
        <v>-153.76</v>
      </c>
      <c r="K2925" s="26">
        <v>-57.1600000002</v>
      </c>
      <c r="L2925" s="26" t="s">
        <v>771</v>
      </c>
      <c r="M2925" s="7">
        <v>1002910</v>
      </c>
      <c r="N2925" s="26" t="s">
        <v>203</v>
      </c>
      <c r="O2925" s="27">
        <v>25.6266666667</v>
      </c>
      <c r="P2925" s="27" t="s">
        <v>18</v>
      </c>
    </row>
    <row r="2926" ht="14.25" spans="1:16">
      <c r="A2926" s="25">
        <v>45434.4388888889</v>
      </c>
      <c r="B2926" s="26">
        <v>58115689</v>
      </c>
      <c r="C2926" s="26">
        <v>572</v>
      </c>
      <c r="D2926" s="26" t="s">
        <v>96</v>
      </c>
      <c r="E2926" s="26">
        <v>47683</v>
      </c>
      <c r="F2926" s="26" t="s">
        <v>14</v>
      </c>
      <c r="G2926" s="26" t="s">
        <v>15</v>
      </c>
      <c r="H2926" s="26" t="s">
        <v>16</v>
      </c>
      <c r="I2926" s="26">
        <v>70</v>
      </c>
      <c r="J2926" s="26">
        <v>1225</v>
      </c>
      <c r="K2926" s="26">
        <v>98</v>
      </c>
      <c r="L2926" s="26" t="s">
        <v>566</v>
      </c>
      <c r="M2926" s="7">
        <v>5457</v>
      </c>
      <c r="N2926" s="26" t="s">
        <v>427</v>
      </c>
      <c r="O2926" s="27">
        <v>17.5</v>
      </c>
      <c r="P2926" s="27" t="s">
        <v>18</v>
      </c>
    </row>
    <row r="2927" ht="14.25" spans="1:16">
      <c r="A2927" s="25">
        <v>45435.7048611111</v>
      </c>
      <c r="B2927" s="26">
        <v>58132632</v>
      </c>
      <c r="C2927" s="26">
        <v>572</v>
      </c>
      <c r="D2927" s="26" t="s">
        <v>96</v>
      </c>
      <c r="E2927" s="26">
        <v>47683</v>
      </c>
      <c r="F2927" s="26" t="s">
        <v>14</v>
      </c>
      <c r="G2927" s="26" t="s">
        <v>15</v>
      </c>
      <c r="H2927" s="26" t="s">
        <v>16</v>
      </c>
      <c r="I2927" s="26">
        <v>1</v>
      </c>
      <c r="J2927" s="26">
        <v>23.5</v>
      </c>
      <c r="K2927" s="26">
        <v>7.4</v>
      </c>
      <c r="L2927" s="26" t="s">
        <v>654</v>
      </c>
      <c r="M2927" s="7">
        <v>10186</v>
      </c>
      <c r="N2927" s="26" t="s">
        <v>97</v>
      </c>
      <c r="O2927" s="27">
        <v>23.5</v>
      </c>
      <c r="P2927" s="27" t="s">
        <v>18</v>
      </c>
    </row>
    <row r="2928" ht="14.25" spans="1:16">
      <c r="A2928" s="25">
        <v>45435.8993055556</v>
      </c>
      <c r="B2928" s="26">
        <v>58136654</v>
      </c>
      <c r="C2928" s="26">
        <v>572</v>
      </c>
      <c r="D2928" s="26" t="s">
        <v>96</v>
      </c>
      <c r="E2928" s="26">
        <v>47683</v>
      </c>
      <c r="F2928" s="26" t="s">
        <v>14</v>
      </c>
      <c r="G2928" s="26" t="s">
        <v>15</v>
      </c>
      <c r="H2928" s="26" t="s">
        <v>16</v>
      </c>
      <c r="I2928" s="26">
        <v>1</v>
      </c>
      <c r="J2928" s="26">
        <v>23.5</v>
      </c>
      <c r="K2928" s="26">
        <v>7.4</v>
      </c>
      <c r="L2928" s="26" t="s">
        <v>654</v>
      </c>
      <c r="M2928" s="7">
        <v>10186</v>
      </c>
      <c r="N2928" s="26" t="s">
        <v>97</v>
      </c>
      <c r="O2928" s="27">
        <v>23.5</v>
      </c>
      <c r="P2928" s="27" t="s">
        <v>18</v>
      </c>
    </row>
    <row r="2929" ht="14.25" spans="1:16">
      <c r="A2929" s="25">
        <v>45436.3368055556</v>
      </c>
      <c r="B2929" s="26">
        <v>58137374</v>
      </c>
      <c r="C2929" s="26">
        <v>572</v>
      </c>
      <c r="D2929" s="26" t="s">
        <v>96</v>
      </c>
      <c r="E2929" s="26">
        <v>47683</v>
      </c>
      <c r="F2929" s="26" t="s">
        <v>14</v>
      </c>
      <c r="G2929" s="26" t="s">
        <v>15</v>
      </c>
      <c r="H2929" s="26" t="s">
        <v>16</v>
      </c>
      <c r="I2929" s="26">
        <v>1</v>
      </c>
      <c r="J2929" s="26">
        <v>23.5</v>
      </c>
      <c r="K2929" s="26">
        <v>7.4</v>
      </c>
      <c r="L2929" s="26" t="s">
        <v>654</v>
      </c>
      <c r="M2929" s="7">
        <v>5457</v>
      </c>
      <c r="N2929" s="26" t="s">
        <v>427</v>
      </c>
      <c r="O2929" s="27">
        <v>23.5</v>
      </c>
      <c r="P2929" s="27" t="s">
        <v>18</v>
      </c>
    </row>
    <row r="2930" ht="14.25" spans="1:16">
      <c r="A2930" s="25">
        <v>45436.4458333333</v>
      </c>
      <c r="B2930" s="26">
        <v>58140029</v>
      </c>
      <c r="C2930" s="26">
        <v>572</v>
      </c>
      <c r="D2930" s="26" t="s">
        <v>96</v>
      </c>
      <c r="E2930" s="26">
        <v>47683</v>
      </c>
      <c r="F2930" s="26" t="s">
        <v>14</v>
      </c>
      <c r="G2930" s="26" t="s">
        <v>15</v>
      </c>
      <c r="H2930" s="26" t="s">
        <v>16</v>
      </c>
      <c r="I2930" s="26">
        <v>2</v>
      </c>
      <c r="J2930" s="26">
        <v>47</v>
      </c>
      <c r="K2930" s="26">
        <v>14.8</v>
      </c>
      <c r="L2930" s="26" t="s">
        <v>654</v>
      </c>
      <c r="M2930" s="7">
        <v>5457</v>
      </c>
      <c r="N2930" s="26" t="s">
        <v>427</v>
      </c>
      <c r="O2930" s="27">
        <v>23.5</v>
      </c>
      <c r="P2930" s="27" t="s">
        <v>18</v>
      </c>
    </row>
    <row r="2931" ht="14.25" spans="1:16">
      <c r="A2931" s="25">
        <v>45436.4847222222</v>
      </c>
      <c r="B2931" s="26">
        <v>58140221</v>
      </c>
      <c r="C2931" s="26">
        <v>572</v>
      </c>
      <c r="D2931" s="26" t="s">
        <v>96</v>
      </c>
      <c r="E2931" s="26">
        <v>47683</v>
      </c>
      <c r="F2931" s="26" t="s">
        <v>14</v>
      </c>
      <c r="G2931" s="26" t="s">
        <v>15</v>
      </c>
      <c r="H2931" s="26" t="s">
        <v>16</v>
      </c>
      <c r="I2931" s="26">
        <v>1</v>
      </c>
      <c r="J2931" s="26">
        <v>25.8</v>
      </c>
      <c r="K2931" s="26">
        <v>9.7</v>
      </c>
      <c r="L2931" s="26" t="s">
        <v>560</v>
      </c>
      <c r="M2931" s="7">
        <v>5457</v>
      </c>
      <c r="N2931" s="26" t="s">
        <v>427</v>
      </c>
      <c r="O2931" s="27">
        <v>25.8</v>
      </c>
      <c r="P2931" s="27" t="s">
        <v>18</v>
      </c>
    </row>
    <row r="2932" ht="14.25" spans="1:16">
      <c r="A2932" s="25">
        <v>45436.6194444444</v>
      </c>
      <c r="B2932" s="26">
        <v>58142143</v>
      </c>
      <c r="C2932" s="26">
        <v>572</v>
      </c>
      <c r="D2932" s="26" t="s">
        <v>96</v>
      </c>
      <c r="E2932" s="26">
        <v>47683</v>
      </c>
      <c r="F2932" s="26" t="s">
        <v>14</v>
      </c>
      <c r="G2932" s="26" t="s">
        <v>15</v>
      </c>
      <c r="H2932" s="26" t="s">
        <v>16</v>
      </c>
      <c r="I2932" s="26">
        <v>1</v>
      </c>
      <c r="J2932" s="26">
        <v>23.5</v>
      </c>
      <c r="K2932" s="26">
        <v>7.4</v>
      </c>
      <c r="L2932" s="26" t="s">
        <v>654</v>
      </c>
      <c r="M2932" s="7">
        <v>10186</v>
      </c>
      <c r="N2932" s="26" t="s">
        <v>97</v>
      </c>
      <c r="O2932" s="27">
        <v>23.5</v>
      </c>
      <c r="P2932" s="27" t="s">
        <v>18</v>
      </c>
    </row>
    <row r="2933" ht="14.25" spans="1:16">
      <c r="A2933" s="25">
        <v>45436.6965277778</v>
      </c>
      <c r="B2933" s="26">
        <v>58143038</v>
      </c>
      <c r="C2933" s="26">
        <v>572</v>
      </c>
      <c r="D2933" s="26" t="s">
        <v>96</v>
      </c>
      <c r="E2933" s="26">
        <v>47683</v>
      </c>
      <c r="F2933" s="26" t="s">
        <v>14</v>
      </c>
      <c r="G2933" s="26" t="s">
        <v>15</v>
      </c>
      <c r="H2933" s="26" t="s">
        <v>16</v>
      </c>
      <c r="I2933" s="26">
        <v>1</v>
      </c>
      <c r="J2933" s="26">
        <v>22.8</v>
      </c>
      <c r="K2933" s="26">
        <v>6.7</v>
      </c>
      <c r="L2933" s="26" t="s">
        <v>572</v>
      </c>
      <c r="M2933" s="7">
        <v>10186</v>
      </c>
      <c r="N2933" s="26" t="s">
        <v>97</v>
      </c>
      <c r="O2933" s="27">
        <v>22.8</v>
      </c>
      <c r="P2933" s="27" t="s">
        <v>18</v>
      </c>
    </row>
    <row r="2934" ht="14.25" spans="1:16">
      <c r="A2934" s="25">
        <v>45436.6965277778</v>
      </c>
      <c r="B2934" s="26">
        <v>58143038</v>
      </c>
      <c r="C2934" s="26">
        <v>572</v>
      </c>
      <c r="D2934" s="26" t="s">
        <v>96</v>
      </c>
      <c r="E2934" s="26">
        <v>47683</v>
      </c>
      <c r="F2934" s="26" t="s">
        <v>14</v>
      </c>
      <c r="G2934" s="26" t="s">
        <v>15</v>
      </c>
      <c r="H2934" s="26" t="s">
        <v>16</v>
      </c>
      <c r="I2934" s="26">
        <v>1</v>
      </c>
      <c r="J2934" s="26">
        <v>22.8</v>
      </c>
      <c r="K2934" s="26">
        <v>6.7</v>
      </c>
      <c r="L2934" s="26" t="s">
        <v>572</v>
      </c>
      <c r="M2934" s="7">
        <v>10186</v>
      </c>
      <c r="N2934" s="26" t="s">
        <v>97</v>
      </c>
      <c r="O2934" s="27">
        <v>22.8</v>
      </c>
      <c r="P2934" s="27" t="s">
        <v>18</v>
      </c>
    </row>
    <row r="2935" ht="14.25" spans="1:16">
      <c r="A2935" s="25">
        <v>45436.6965277778</v>
      </c>
      <c r="B2935" s="26">
        <v>58143038</v>
      </c>
      <c r="C2935" s="26">
        <v>572</v>
      </c>
      <c r="D2935" s="26" t="s">
        <v>96</v>
      </c>
      <c r="E2935" s="26">
        <v>47683</v>
      </c>
      <c r="F2935" s="26" t="s">
        <v>14</v>
      </c>
      <c r="G2935" s="26" t="s">
        <v>15</v>
      </c>
      <c r="H2935" s="26" t="s">
        <v>16</v>
      </c>
      <c r="I2935" s="26">
        <v>1</v>
      </c>
      <c r="J2935" s="26">
        <v>22.8</v>
      </c>
      <c r="K2935" s="26">
        <v>6.7</v>
      </c>
      <c r="L2935" s="26" t="s">
        <v>572</v>
      </c>
      <c r="M2935" s="7">
        <v>10186</v>
      </c>
      <c r="N2935" s="26" t="s">
        <v>97</v>
      </c>
      <c r="O2935" s="27">
        <v>22.8</v>
      </c>
      <c r="P2935" s="27" t="s">
        <v>18</v>
      </c>
    </row>
    <row r="2936" ht="14.25" spans="1:16">
      <c r="A2936" s="25">
        <v>45437.5097222222</v>
      </c>
      <c r="B2936" s="26">
        <v>58152212</v>
      </c>
      <c r="C2936" s="26">
        <v>572</v>
      </c>
      <c r="D2936" s="26" t="s">
        <v>96</v>
      </c>
      <c r="E2936" s="26">
        <v>47683</v>
      </c>
      <c r="F2936" s="26" t="s">
        <v>14</v>
      </c>
      <c r="G2936" s="26" t="s">
        <v>15</v>
      </c>
      <c r="H2936" s="26" t="s">
        <v>16</v>
      </c>
      <c r="I2936" s="26">
        <v>1</v>
      </c>
      <c r="J2936" s="26">
        <v>23.57</v>
      </c>
      <c r="K2936" s="26">
        <v>7.47</v>
      </c>
      <c r="L2936" s="26" t="s">
        <v>773</v>
      </c>
      <c r="M2936" s="7">
        <v>10186</v>
      </c>
      <c r="N2936" s="26" t="s">
        <v>97</v>
      </c>
      <c r="O2936" s="27">
        <v>23.57</v>
      </c>
      <c r="P2936" s="27" t="s">
        <v>33</v>
      </c>
    </row>
    <row r="2937" ht="14.25" spans="1:16">
      <c r="A2937" s="25">
        <v>45437.6736111111</v>
      </c>
      <c r="B2937" s="26">
        <v>58154664</v>
      </c>
      <c r="C2937" s="26">
        <v>572</v>
      </c>
      <c r="D2937" s="26" t="s">
        <v>96</v>
      </c>
      <c r="E2937" s="26">
        <v>47683</v>
      </c>
      <c r="F2937" s="26" t="s">
        <v>14</v>
      </c>
      <c r="G2937" s="26" t="s">
        <v>15</v>
      </c>
      <c r="H2937" s="26" t="s">
        <v>16</v>
      </c>
      <c r="I2937" s="26">
        <v>2</v>
      </c>
      <c r="J2937" s="26">
        <v>47</v>
      </c>
      <c r="K2937" s="26">
        <v>14.8</v>
      </c>
      <c r="L2937" s="26" t="s">
        <v>654</v>
      </c>
      <c r="M2937" s="7">
        <v>10186</v>
      </c>
      <c r="N2937" s="26" t="s">
        <v>97</v>
      </c>
      <c r="O2937" s="27">
        <v>23.5</v>
      </c>
      <c r="P2937" s="27" t="s">
        <v>18</v>
      </c>
    </row>
    <row r="2938" ht="14.25" spans="1:16">
      <c r="A2938" s="25">
        <v>45438.6541666667</v>
      </c>
      <c r="B2938" s="26">
        <v>58162829</v>
      </c>
      <c r="C2938" s="26">
        <v>572</v>
      </c>
      <c r="D2938" s="26" t="s">
        <v>96</v>
      </c>
      <c r="E2938" s="26">
        <v>47683</v>
      </c>
      <c r="F2938" s="26" t="s">
        <v>14</v>
      </c>
      <c r="G2938" s="26" t="s">
        <v>15</v>
      </c>
      <c r="H2938" s="26" t="s">
        <v>16</v>
      </c>
      <c r="I2938" s="26">
        <v>1</v>
      </c>
      <c r="J2938" s="26">
        <v>23.5</v>
      </c>
      <c r="K2938" s="26">
        <v>7.4</v>
      </c>
      <c r="L2938" s="26" t="s">
        <v>654</v>
      </c>
      <c r="M2938" s="7">
        <v>5457</v>
      </c>
      <c r="N2938" s="26" t="s">
        <v>427</v>
      </c>
      <c r="O2938" s="27">
        <v>23.5</v>
      </c>
      <c r="P2938" s="27" t="s">
        <v>18</v>
      </c>
    </row>
    <row r="2939" ht="14.25" spans="1:16">
      <c r="A2939" s="25">
        <v>45438.7284722222</v>
      </c>
      <c r="B2939" s="26">
        <v>58165636</v>
      </c>
      <c r="C2939" s="26">
        <v>572</v>
      </c>
      <c r="D2939" s="26" t="s">
        <v>96</v>
      </c>
      <c r="E2939" s="26">
        <v>47683</v>
      </c>
      <c r="F2939" s="26" t="s">
        <v>14</v>
      </c>
      <c r="G2939" s="26" t="s">
        <v>15</v>
      </c>
      <c r="H2939" s="26" t="s">
        <v>16</v>
      </c>
      <c r="I2939" s="26">
        <v>1</v>
      </c>
      <c r="J2939" s="26">
        <v>22.42</v>
      </c>
      <c r="K2939" s="26">
        <v>6.32</v>
      </c>
      <c r="L2939" s="26" t="s">
        <v>774</v>
      </c>
      <c r="M2939" s="7">
        <v>1002910</v>
      </c>
      <c r="N2939" s="26" t="s">
        <v>203</v>
      </c>
      <c r="O2939" s="27">
        <v>22.42</v>
      </c>
      <c r="P2939" s="27" t="s">
        <v>18</v>
      </c>
    </row>
    <row r="2940" ht="14.25" spans="1:16">
      <c r="A2940" s="25">
        <v>45438.8118055556</v>
      </c>
      <c r="B2940" s="26">
        <v>58167848</v>
      </c>
      <c r="C2940" s="26">
        <v>572</v>
      </c>
      <c r="D2940" s="26" t="s">
        <v>96</v>
      </c>
      <c r="E2940" s="26">
        <v>47683</v>
      </c>
      <c r="F2940" s="26" t="s">
        <v>14</v>
      </c>
      <c r="G2940" s="26" t="s">
        <v>15</v>
      </c>
      <c r="H2940" s="26" t="s">
        <v>16</v>
      </c>
      <c r="I2940" s="26">
        <v>2</v>
      </c>
      <c r="J2940" s="26">
        <v>47</v>
      </c>
      <c r="K2940" s="26">
        <v>14.8</v>
      </c>
      <c r="L2940" s="26" t="s">
        <v>654</v>
      </c>
      <c r="M2940" s="7">
        <v>5457</v>
      </c>
      <c r="N2940" s="26" t="s">
        <v>427</v>
      </c>
      <c r="O2940" s="27">
        <v>23.5</v>
      </c>
      <c r="P2940" s="27" t="s">
        <v>18</v>
      </c>
    </row>
    <row r="2941" ht="14.25" spans="1:16">
      <c r="A2941" s="25">
        <v>45438.8180555556</v>
      </c>
      <c r="B2941" s="26">
        <v>58167927</v>
      </c>
      <c r="C2941" s="26">
        <v>572</v>
      </c>
      <c r="D2941" s="26" t="s">
        <v>96</v>
      </c>
      <c r="E2941" s="26">
        <v>47683</v>
      </c>
      <c r="F2941" s="26" t="s">
        <v>14</v>
      </c>
      <c r="G2941" s="26" t="s">
        <v>15</v>
      </c>
      <c r="H2941" s="26" t="s">
        <v>16</v>
      </c>
      <c r="I2941" s="26">
        <v>1</v>
      </c>
      <c r="J2941" s="26">
        <v>23.5</v>
      </c>
      <c r="K2941" s="26">
        <v>7.4</v>
      </c>
      <c r="L2941" s="26" t="s">
        <v>654</v>
      </c>
      <c r="M2941" s="7">
        <v>5457</v>
      </c>
      <c r="N2941" s="26" t="s">
        <v>427</v>
      </c>
      <c r="O2941" s="27">
        <v>23.5</v>
      </c>
      <c r="P2941" s="27" t="s">
        <v>18</v>
      </c>
    </row>
    <row r="2942" ht="14.25" spans="1:16">
      <c r="A2942" s="25">
        <v>45438.8201388889</v>
      </c>
      <c r="B2942" s="26">
        <v>58168022</v>
      </c>
      <c r="C2942" s="26">
        <v>572</v>
      </c>
      <c r="D2942" s="26" t="s">
        <v>96</v>
      </c>
      <c r="E2942" s="26">
        <v>47683</v>
      </c>
      <c r="F2942" s="26" t="s">
        <v>14</v>
      </c>
      <c r="G2942" s="26" t="s">
        <v>15</v>
      </c>
      <c r="H2942" s="26" t="s">
        <v>16</v>
      </c>
      <c r="I2942" s="26">
        <v>1</v>
      </c>
      <c r="J2942" s="26">
        <v>23.5</v>
      </c>
      <c r="K2942" s="26">
        <v>7.4</v>
      </c>
      <c r="L2942" s="26" t="s">
        <v>654</v>
      </c>
      <c r="M2942" s="7">
        <v>5457</v>
      </c>
      <c r="N2942" s="26" t="s">
        <v>427</v>
      </c>
      <c r="O2942" s="27">
        <v>23.5</v>
      </c>
      <c r="P2942" s="27" t="s">
        <v>18</v>
      </c>
    </row>
    <row r="2943" ht="14.25" spans="1:16">
      <c r="A2943" s="25">
        <v>45438.8527777778</v>
      </c>
      <c r="B2943" s="26">
        <v>58168709</v>
      </c>
      <c r="C2943" s="26">
        <v>572</v>
      </c>
      <c r="D2943" s="26" t="s">
        <v>96</v>
      </c>
      <c r="E2943" s="26">
        <v>47683</v>
      </c>
      <c r="F2943" s="26" t="s">
        <v>14</v>
      </c>
      <c r="G2943" s="26" t="s">
        <v>15</v>
      </c>
      <c r="H2943" s="26" t="s">
        <v>16</v>
      </c>
      <c r="I2943" s="26">
        <v>1</v>
      </c>
      <c r="J2943" s="26">
        <v>25.8</v>
      </c>
      <c r="K2943" s="26">
        <v>9.7</v>
      </c>
      <c r="L2943" s="26" t="s">
        <v>560</v>
      </c>
      <c r="M2943" s="7">
        <v>5457</v>
      </c>
      <c r="N2943" s="26" t="s">
        <v>427</v>
      </c>
      <c r="O2943" s="27">
        <v>25.8</v>
      </c>
      <c r="P2943" s="27" t="s">
        <v>18</v>
      </c>
    </row>
    <row r="2944" ht="14.25" spans="1:16">
      <c r="A2944" s="25">
        <v>45438.8576388889</v>
      </c>
      <c r="B2944" s="26">
        <v>58169811</v>
      </c>
      <c r="C2944" s="26">
        <v>572</v>
      </c>
      <c r="D2944" s="26" t="s">
        <v>96</v>
      </c>
      <c r="E2944" s="26">
        <v>47683</v>
      </c>
      <c r="F2944" s="26" t="s">
        <v>14</v>
      </c>
      <c r="G2944" s="26" t="s">
        <v>15</v>
      </c>
      <c r="H2944" s="26" t="s">
        <v>16</v>
      </c>
      <c r="I2944" s="26">
        <v>1</v>
      </c>
      <c r="J2944" s="26">
        <v>22.8</v>
      </c>
      <c r="K2944" s="26">
        <v>6.7</v>
      </c>
      <c r="L2944" s="26" t="s">
        <v>572</v>
      </c>
      <c r="M2944" s="7">
        <v>5457</v>
      </c>
      <c r="N2944" s="26" t="s">
        <v>427</v>
      </c>
      <c r="O2944" s="27">
        <v>22.8</v>
      </c>
      <c r="P2944" s="27" t="s">
        <v>18</v>
      </c>
    </row>
    <row r="2945" ht="14.25" spans="1:16">
      <c r="A2945" s="25">
        <v>45438.8576388889</v>
      </c>
      <c r="B2945" s="26">
        <v>58169811</v>
      </c>
      <c r="C2945" s="26">
        <v>572</v>
      </c>
      <c r="D2945" s="26" t="s">
        <v>96</v>
      </c>
      <c r="E2945" s="26">
        <v>47683</v>
      </c>
      <c r="F2945" s="26" t="s">
        <v>14</v>
      </c>
      <c r="G2945" s="26" t="s">
        <v>15</v>
      </c>
      <c r="H2945" s="26" t="s">
        <v>16</v>
      </c>
      <c r="I2945" s="26">
        <v>1</v>
      </c>
      <c r="J2945" s="26">
        <v>22.8</v>
      </c>
      <c r="K2945" s="26">
        <v>6.7</v>
      </c>
      <c r="L2945" s="26" t="s">
        <v>572</v>
      </c>
      <c r="M2945" s="7">
        <v>5457</v>
      </c>
      <c r="N2945" s="26" t="s">
        <v>427</v>
      </c>
      <c r="O2945" s="27">
        <v>22.8</v>
      </c>
      <c r="P2945" s="27" t="s">
        <v>18</v>
      </c>
    </row>
    <row r="2946" ht="14.25" spans="1:16">
      <c r="A2946" s="25">
        <v>45438.8576388889</v>
      </c>
      <c r="B2946" s="26">
        <v>58169811</v>
      </c>
      <c r="C2946" s="26">
        <v>572</v>
      </c>
      <c r="D2946" s="26" t="s">
        <v>96</v>
      </c>
      <c r="E2946" s="26">
        <v>47683</v>
      </c>
      <c r="F2946" s="26" t="s">
        <v>14</v>
      </c>
      <c r="G2946" s="26" t="s">
        <v>15</v>
      </c>
      <c r="H2946" s="26" t="s">
        <v>16</v>
      </c>
      <c r="I2946" s="26">
        <v>1</v>
      </c>
      <c r="J2946" s="26">
        <v>22.8</v>
      </c>
      <c r="K2946" s="26">
        <v>6.7</v>
      </c>
      <c r="L2946" s="26" t="s">
        <v>572</v>
      </c>
      <c r="M2946" s="7">
        <v>5457</v>
      </c>
      <c r="N2946" s="26" t="s">
        <v>427</v>
      </c>
      <c r="O2946" s="27">
        <v>22.8</v>
      </c>
      <c r="P2946" s="27" t="s">
        <v>18</v>
      </c>
    </row>
    <row r="2947" ht="14.25" spans="1:16">
      <c r="A2947" s="25">
        <v>45438.8854166667</v>
      </c>
      <c r="B2947" s="26">
        <v>58170471</v>
      </c>
      <c r="C2947" s="26">
        <v>572</v>
      </c>
      <c r="D2947" s="26" t="s">
        <v>96</v>
      </c>
      <c r="E2947" s="26">
        <v>47683</v>
      </c>
      <c r="F2947" s="26" t="s">
        <v>14</v>
      </c>
      <c r="G2947" s="26" t="s">
        <v>15</v>
      </c>
      <c r="H2947" s="26" t="s">
        <v>16</v>
      </c>
      <c r="I2947" s="26">
        <v>-1</v>
      </c>
      <c r="J2947" s="26">
        <v>-22.42</v>
      </c>
      <c r="K2947" s="26">
        <v>-6.32</v>
      </c>
      <c r="L2947" s="26" t="s">
        <v>774</v>
      </c>
      <c r="M2947" s="7">
        <v>1002910</v>
      </c>
      <c r="N2947" s="26" t="s">
        <v>203</v>
      </c>
      <c r="O2947" s="27">
        <v>22.42</v>
      </c>
      <c r="P2947" s="27" t="s">
        <v>18</v>
      </c>
    </row>
    <row r="2948" ht="14.25" spans="1:16">
      <c r="A2948" s="25">
        <v>45439.5604166667</v>
      </c>
      <c r="B2948" s="26">
        <v>58175004</v>
      </c>
      <c r="C2948" s="26">
        <v>572</v>
      </c>
      <c r="D2948" s="26" t="s">
        <v>96</v>
      </c>
      <c r="E2948" s="26">
        <v>47683</v>
      </c>
      <c r="F2948" s="26" t="s">
        <v>14</v>
      </c>
      <c r="G2948" s="26" t="s">
        <v>15</v>
      </c>
      <c r="H2948" s="26" t="s">
        <v>16</v>
      </c>
      <c r="I2948" s="26">
        <v>1</v>
      </c>
      <c r="J2948" s="26">
        <v>23.5</v>
      </c>
      <c r="K2948" s="26">
        <v>7.4</v>
      </c>
      <c r="L2948" s="26" t="s">
        <v>654</v>
      </c>
      <c r="M2948" s="7">
        <v>10186</v>
      </c>
      <c r="N2948" s="26" t="s">
        <v>97</v>
      </c>
      <c r="O2948" s="27">
        <v>23.5</v>
      </c>
      <c r="P2948" s="27" t="s">
        <v>18</v>
      </c>
    </row>
    <row r="2949" ht="14.25" spans="1:16">
      <c r="A2949" s="25">
        <v>45439.56875</v>
      </c>
      <c r="B2949" s="26">
        <v>58175061</v>
      </c>
      <c r="C2949" s="26">
        <v>572</v>
      </c>
      <c r="D2949" s="26" t="s">
        <v>96</v>
      </c>
      <c r="E2949" s="26">
        <v>47683</v>
      </c>
      <c r="F2949" s="26" t="s">
        <v>14</v>
      </c>
      <c r="G2949" s="26" t="s">
        <v>15</v>
      </c>
      <c r="H2949" s="26" t="s">
        <v>16</v>
      </c>
      <c r="I2949" s="26">
        <v>1</v>
      </c>
      <c r="J2949" s="26">
        <v>25.8</v>
      </c>
      <c r="K2949" s="26">
        <v>9.7</v>
      </c>
      <c r="L2949" s="26" t="s">
        <v>560</v>
      </c>
      <c r="M2949" s="7">
        <v>10186</v>
      </c>
      <c r="N2949" s="26" t="s">
        <v>97</v>
      </c>
      <c r="O2949" s="27">
        <v>25.8</v>
      </c>
      <c r="P2949" s="27" t="s">
        <v>18</v>
      </c>
    </row>
    <row r="2950" ht="14.25" spans="1:16">
      <c r="A2950" s="25">
        <v>45439.5736111111</v>
      </c>
      <c r="B2950" s="26">
        <v>58175100</v>
      </c>
      <c r="C2950" s="26">
        <v>572</v>
      </c>
      <c r="D2950" s="26" t="s">
        <v>96</v>
      </c>
      <c r="E2950" s="26">
        <v>47683</v>
      </c>
      <c r="F2950" s="26" t="s">
        <v>14</v>
      </c>
      <c r="G2950" s="26" t="s">
        <v>15</v>
      </c>
      <c r="H2950" s="26" t="s">
        <v>16</v>
      </c>
      <c r="I2950" s="26">
        <v>1</v>
      </c>
      <c r="J2950" s="26">
        <v>23.5</v>
      </c>
      <c r="K2950" s="26">
        <v>7.4</v>
      </c>
      <c r="L2950" s="26" t="s">
        <v>654</v>
      </c>
      <c r="M2950" s="7">
        <v>10186</v>
      </c>
      <c r="N2950" s="26" t="s">
        <v>97</v>
      </c>
      <c r="O2950" s="27">
        <v>23.5</v>
      </c>
      <c r="P2950" s="27" t="s">
        <v>18</v>
      </c>
    </row>
    <row r="2951" ht="14.25" spans="1:16">
      <c r="A2951" s="25">
        <v>45439.8520833333</v>
      </c>
      <c r="B2951" s="26">
        <v>58181067</v>
      </c>
      <c r="C2951" s="26">
        <v>572</v>
      </c>
      <c r="D2951" s="26" t="s">
        <v>96</v>
      </c>
      <c r="E2951" s="26">
        <v>47683</v>
      </c>
      <c r="F2951" s="26" t="s">
        <v>14</v>
      </c>
      <c r="G2951" s="26" t="s">
        <v>15</v>
      </c>
      <c r="H2951" s="26" t="s">
        <v>16</v>
      </c>
      <c r="I2951" s="26">
        <v>2</v>
      </c>
      <c r="J2951" s="26">
        <v>47</v>
      </c>
      <c r="K2951" s="26">
        <v>14.8</v>
      </c>
      <c r="L2951" s="26" t="s">
        <v>654</v>
      </c>
      <c r="M2951" s="7">
        <v>5457</v>
      </c>
      <c r="N2951" s="26" t="s">
        <v>427</v>
      </c>
      <c r="O2951" s="27">
        <v>23.5</v>
      </c>
      <c r="P2951" s="27" t="s">
        <v>18</v>
      </c>
    </row>
    <row r="2952" ht="14.25" spans="1:16">
      <c r="A2952" s="25">
        <v>45439.8520833333</v>
      </c>
      <c r="B2952" s="26">
        <v>58181067</v>
      </c>
      <c r="C2952" s="26">
        <v>572</v>
      </c>
      <c r="D2952" s="26" t="s">
        <v>96</v>
      </c>
      <c r="E2952" s="26">
        <v>47683</v>
      </c>
      <c r="F2952" s="26" t="s">
        <v>14</v>
      </c>
      <c r="G2952" s="26" t="s">
        <v>15</v>
      </c>
      <c r="H2952" s="26" t="s">
        <v>16</v>
      </c>
      <c r="I2952" s="26">
        <v>1</v>
      </c>
      <c r="J2952" s="26">
        <v>25.8</v>
      </c>
      <c r="K2952" s="26">
        <v>9.7</v>
      </c>
      <c r="L2952" s="26" t="s">
        <v>560</v>
      </c>
      <c r="M2952" s="7">
        <v>5457</v>
      </c>
      <c r="N2952" s="26" t="s">
        <v>427</v>
      </c>
      <c r="O2952" s="27">
        <v>25.8</v>
      </c>
      <c r="P2952" s="27" t="s">
        <v>18</v>
      </c>
    </row>
    <row r="2953" ht="14.25" spans="1:16">
      <c r="A2953" s="25">
        <v>45440.7673611111</v>
      </c>
      <c r="B2953" s="26">
        <v>58188913</v>
      </c>
      <c r="C2953" s="26">
        <v>572</v>
      </c>
      <c r="D2953" s="26" t="s">
        <v>96</v>
      </c>
      <c r="E2953" s="26">
        <v>47683</v>
      </c>
      <c r="F2953" s="26" t="s">
        <v>14</v>
      </c>
      <c r="G2953" s="26" t="s">
        <v>15</v>
      </c>
      <c r="H2953" s="26" t="s">
        <v>16</v>
      </c>
      <c r="I2953" s="26">
        <v>1</v>
      </c>
      <c r="J2953" s="26">
        <v>25.8</v>
      </c>
      <c r="K2953" s="26">
        <v>9.7</v>
      </c>
      <c r="L2953" s="26" t="s">
        <v>560</v>
      </c>
      <c r="M2953" s="7">
        <v>5457</v>
      </c>
      <c r="N2953" s="26" t="s">
        <v>427</v>
      </c>
      <c r="O2953" s="27">
        <v>25.8</v>
      </c>
      <c r="P2953" s="27" t="s">
        <v>18</v>
      </c>
    </row>
    <row r="2954" ht="14.25" spans="1:16">
      <c r="A2954" s="25">
        <v>45440.8069444444</v>
      </c>
      <c r="B2954" s="26">
        <v>58189405</v>
      </c>
      <c r="C2954" s="26">
        <v>572</v>
      </c>
      <c r="D2954" s="26" t="s">
        <v>96</v>
      </c>
      <c r="E2954" s="26">
        <v>47683</v>
      </c>
      <c r="F2954" s="26" t="s">
        <v>14</v>
      </c>
      <c r="G2954" s="26" t="s">
        <v>15</v>
      </c>
      <c r="H2954" s="26" t="s">
        <v>16</v>
      </c>
      <c r="I2954" s="26">
        <v>1</v>
      </c>
      <c r="J2954" s="26">
        <v>23.5</v>
      </c>
      <c r="K2954" s="26">
        <v>7.4</v>
      </c>
      <c r="L2954" s="26" t="s">
        <v>654</v>
      </c>
      <c r="M2954" s="7">
        <v>5457</v>
      </c>
      <c r="N2954" s="26" t="s">
        <v>427</v>
      </c>
      <c r="O2954" s="27">
        <v>23.5</v>
      </c>
      <c r="P2954" s="27" t="s">
        <v>18</v>
      </c>
    </row>
    <row r="2955" ht="14.25" spans="1:16">
      <c r="A2955" s="25">
        <v>45442.8638888889</v>
      </c>
      <c r="B2955" s="26">
        <v>58210913</v>
      </c>
      <c r="C2955" s="26">
        <v>572</v>
      </c>
      <c r="D2955" s="26" t="s">
        <v>96</v>
      </c>
      <c r="E2955" s="26">
        <v>47683</v>
      </c>
      <c r="F2955" s="26" t="s">
        <v>14</v>
      </c>
      <c r="G2955" s="26" t="s">
        <v>15</v>
      </c>
      <c r="H2955" s="26" t="s">
        <v>16</v>
      </c>
      <c r="I2955" s="26">
        <v>1</v>
      </c>
      <c r="J2955" s="26">
        <v>25.8</v>
      </c>
      <c r="K2955" s="26">
        <v>9.7</v>
      </c>
      <c r="L2955" s="26" t="s">
        <v>560</v>
      </c>
      <c r="M2955" s="7">
        <v>5457</v>
      </c>
      <c r="N2955" s="26" t="s">
        <v>427</v>
      </c>
      <c r="O2955" s="27">
        <v>25.8</v>
      </c>
      <c r="P2955" s="27" t="s">
        <v>18</v>
      </c>
    </row>
    <row r="2956" ht="14.25" spans="1:16">
      <c r="A2956" s="25">
        <v>45442.8638888889</v>
      </c>
      <c r="B2956" s="26">
        <v>58210913</v>
      </c>
      <c r="C2956" s="26">
        <v>572</v>
      </c>
      <c r="D2956" s="26" t="s">
        <v>96</v>
      </c>
      <c r="E2956" s="26">
        <v>47683</v>
      </c>
      <c r="F2956" s="26" t="s">
        <v>14</v>
      </c>
      <c r="G2956" s="26" t="s">
        <v>15</v>
      </c>
      <c r="H2956" s="26" t="s">
        <v>16</v>
      </c>
      <c r="I2956" s="26">
        <v>2</v>
      </c>
      <c r="J2956" s="26">
        <v>47</v>
      </c>
      <c r="K2956" s="26">
        <v>14.8</v>
      </c>
      <c r="L2956" s="26" t="s">
        <v>654</v>
      </c>
      <c r="M2956" s="7">
        <v>5457</v>
      </c>
      <c r="N2956" s="26" t="s">
        <v>427</v>
      </c>
      <c r="O2956" s="27">
        <v>23.5</v>
      </c>
      <c r="P2956" s="27" t="s">
        <v>18</v>
      </c>
    </row>
    <row r="2957" ht="14.25" spans="1:16">
      <c r="A2957" s="25">
        <v>45442.90625</v>
      </c>
      <c r="B2957" s="26">
        <v>58211811</v>
      </c>
      <c r="C2957" s="26">
        <v>572</v>
      </c>
      <c r="D2957" s="26" t="s">
        <v>96</v>
      </c>
      <c r="E2957" s="26">
        <v>47683</v>
      </c>
      <c r="F2957" s="26" t="s">
        <v>14</v>
      </c>
      <c r="G2957" s="26" t="s">
        <v>15</v>
      </c>
      <c r="H2957" s="26" t="s">
        <v>16</v>
      </c>
      <c r="I2957" s="26">
        <v>1</v>
      </c>
      <c r="J2957" s="26">
        <v>23.5</v>
      </c>
      <c r="K2957" s="26">
        <v>7.4</v>
      </c>
      <c r="L2957" s="26" t="s">
        <v>654</v>
      </c>
      <c r="M2957" s="7">
        <v>5457</v>
      </c>
      <c r="N2957" s="26" t="s">
        <v>427</v>
      </c>
      <c r="O2957" s="27">
        <v>23.5</v>
      </c>
      <c r="P2957" s="27" t="s">
        <v>18</v>
      </c>
    </row>
    <row r="2958" ht="14.25" spans="1:16">
      <c r="A2958" s="25">
        <v>45443.3798611111</v>
      </c>
      <c r="B2958" s="26">
        <v>58212729</v>
      </c>
      <c r="C2958" s="26">
        <v>572</v>
      </c>
      <c r="D2958" s="26" t="s">
        <v>96</v>
      </c>
      <c r="E2958" s="26">
        <v>47683</v>
      </c>
      <c r="F2958" s="26" t="s">
        <v>14</v>
      </c>
      <c r="G2958" s="26" t="s">
        <v>15</v>
      </c>
      <c r="H2958" s="26" t="s">
        <v>16</v>
      </c>
      <c r="I2958" s="26">
        <v>1</v>
      </c>
      <c r="J2958" s="26">
        <v>23.5</v>
      </c>
      <c r="K2958" s="26">
        <v>7.4</v>
      </c>
      <c r="L2958" s="26" t="s">
        <v>654</v>
      </c>
      <c r="M2958" s="7">
        <v>10186</v>
      </c>
      <c r="N2958" s="26" t="s">
        <v>97</v>
      </c>
      <c r="O2958" s="27">
        <v>23.5</v>
      </c>
      <c r="P2958" s="27" t="s">
        <v>18</v>
      </c>
    </row>
    <row r="2959" ht="14.25" spans="1:16">
      <c r="A2959" s="25">
        <v>45443.4479166667</v>
      </c>
      <c r="B2959" s="26">
        <v>58214660</v>
      </c>
      <c r="C2959" s="26">
        <v>572</v>
      </c>
      <c r="D2959" s="26" t="s">
        <v>96</v>
      </c>
      <c r="E2959" s="26">
        <v>47683</v>
      </c>
      <c r="F2959" s="26" t="s">
        <v>14</v>
      </c>
      <c r="G2959" s="26" t="s">
        <v>15</v>
      </c>
      <c r="H2959" s="26" t="s">
        <v>16</v>
      </c>
      <c r="I2959" s="26">
        <v>1</v>
      </c>
      <c r="J2959" s="26">
        <v>25.8</v>
      </c>
      <c r="K2959" s="26">
        <v>9.7</v>
      </c>
      <c r="L2959" s="26" t="s">
        <v>560</v>
      </c>
      <c r="M2959" s="7">
        <v>10186</v>
      </c>
      <c r="N2959" s="26" t="s">
        <v>97</v>
      </c>
      <c r="O2959" s="27">
        <v>25.8</v>
      </c>
      <c r="P2959" s="27" t="s">
        <v>18</v>
      </c>
    </row>
    <row r="2960" ht="14.25" spans="1:16">
      <c r="A2960" s="25">
        <v>45443.5888888889</v>
      </c>
      <c r="B2960" s="26">
        <v>58216038</v>
      </c>
      <c r="C2960" s="26">
        <v>572</v>
      </c>
      <c r="D2960" s="26" t="s">
        <v>96</v>
      </c>
      <c r="E2960" s="26">
        <v>47683</v>
      </c>
      <c r="F2960" s="26" t="s">
        <v>14</v>
      </c>
      <c r="G2960" s="26" t="s">
        <v>15</v>
      </c>
      <c r="H2960" s="26" t="s">
        <v>16</v>
      </c>
      <c r="I2960" s="26">
        <v>1</v>
      </c>
      <c r="J2960" s="26">
        <v>23</v>
      </c>
      <c r="K2960" s="26">
        <v>6.9</v>
      </c>
      <c r="L2960" s="26" t="s">
        <v>661</v>
      </c>
      <c r="M2960" s="7">
        <v>10186</v>
      </c>
      <c r="N2960" s="26" t="s">
        <v>97</v>
      </c>
      <c r="O2960" s="27">
        <v>23</v>
      </c>
      <c r="P2960" s="27" t="s">
        <v>33</v>
      </c>
    </row>
    <row r="2961" ht="14.25" spans="1:16">
      <c r="A2961" s="25">
        <v>45443.6090277778</v>
      </c>
      <c r="B2961" s="26">
        <v>58216221</v>
      </c>
      <c r="C2961" s="26">
        <v>572</v>
      </c>
      <c r="D2961" s="26" t="s">
        <v>96</v>
      </c>
      <c r="E2961" s="26">
        <v>47683</v>
      </c>
      <c r="F2961" s="26" t="s">
        <v>14</v>
      </c>
      <c r="G2961" s="26" t="s">
        <v>15</v>
      </c>
      <c r="H2961" s="26" t="s">
        <v>16</v>
      </c>
      <c r="I2961" s="26">
        <v>2</v>
      </c>
      <c r="J2961" s="26">
        <v>51.6</v>
      </c>
      <c r="K2961" s="26">
        <v>19.4</v>
      </c>
      <c r="L2961" s="26" t="s">
        <v>560</v>
      </c>
      <c r="M2961" s="7">
        <v>1002910</v>
      </c>
      <c r="N2961" s="26" t="s">
        <v>203</v>
      </c>
      <c r="O2961" s="27">
        <v>25.8</v>
      </c>
      <c r="P2961" s="27" t="s">
        <v>18</v>
      </c>
    </row>
    <row r="2962" ht="14.25" spans="1:16">
      <c r="A2962" s="25">
        <v>45443.6104166667</v>
      </c>
      <c r="B2962" s="26">
        <v>58216227</v>
      </c>
      <c r="C2962" s="26">
        <v>572</v>
      </c>
      <c r="D2962" s="26" t="s">
        <v>96</v>
      </c>
      <c r="E2962" s="26">
        <v>47683</v>
      </c>
      <c r="F2962" s="26" t="s">
        <v>14</v>
      </c>
      <c r="G2962" s="26" t="s">
        <v>15</v>
      </c>
      <c r="H2962" s="26" t="s">
        <v>16</v>
      </c>
      <c r="I2962" s="26">
        <v>10</v>
      </c>
      <c r="J2962" s="26">
        <v>258</v>
      </c>
      <c r="K2962" s="26">
        <v>97</v>
      </c>
      <c r="L2962" s="26" t="s">
        <v>560</v>
      </c>
      <c r="M2962" s="7">
        <v>1002910</v>
      </c>
      <c r="N2962" s="26" t="s">
        <v>203</v>
      </c>
      <c r="O2962" s="27">
        <v>25.8</v>
      </c>
      <c r="P2962" s="27" t="s">
        <v>18</v>
      </c>
    </row>
    <row r="2963" ht="14.25" spans="1:16">
      <c r="A2963" s="25">
        <v>45443.6180555556</v>
      </c>
      <c r="B2963" s="26">
        <v>58216321</v>
      </c>
      <c r="C2963" s="26">
        <v>572</v>
      </c>
      <c r="D2963" s="26" t="s">
        <v>96</v>
      </c>
      <c r="E2963" s="26">
        <v>47683</v>
      </c>
      <c r="F2963" s="26" t="s">
        <v>14</v>
      </c>
      <c r="G2963" s="26" t="s">
        <v>15</v>
      </c>
      <c r="H2963" s="26" t="s">
        <v>16</v>
      </c>
      <c r="I2963" s="26">
        <v>6</v>
      </c>
      <c r="J2963" s="26">
        <v>154.8</v>
      </c>
      <c r="K2963" s="26">
        <v>58.2</v>
      </c>
      <c r="L2963" s="26" t="s">
        <v>560</v>
      </c>
      <c r="M2963" s="7">
        <v>1002910</v>
      </c>
      <c r="N2963" s="26" t="s">
        <v>203</v>
      </c>
      <c r="O2963" s="27">
        <v>25.8</v>
      </c>
      <c r="P2963" s="27" t="s">
        <v>18</v>
      </c>
    </row>
    <row r="2964" ht="14.25" spans="1:16">
      <c r="A2964" s="25">
        <v>45443.6708333333</v>
      </c>
      <c r="B2964" s="26">
        <v>58217821</v>
      </c>
      <c r="C2964" s="26">
        <v>572</v>
      </c>
      <c r="D2964" s="26" t="s">
        <v>96</v>
      </c>
      <c r="E2964" s="26">
        <v>47683</v>
      </c>
      <c r="F2964" s="26" t="s">
        <v>14</v>
      </c>
      <c r="G2964" s="26" t="s">
        <v>15</v>
      </c>
      <c r="H2964" s="26" t="s">
        <v>16</v>
      </c>
      <c r="I2964" s="26">
        <v>1</v>
      </c>
      <c r="J2964" s="26">
        <v>23.5</v>
      </c>
      <c r="K2964" s="26">
        <v>7.4</v>
      </c>
      <c r="L2964" s="26" t="s">
        <v>654</v>
      </c>
      <c r="M2964" s="7">
        <v>5457</v>
      </c>
      <c r="N2964" s="26" t="s">
        <v>427</v>
      </c>
      <c r="O2964" s="27">
        <v>23.5</v>
      </c>
      <c r="P2964" s="27" t="s">
        <v>18</v>
      </c>
    </row>
    <row r="2965" ht="14.25" spans="1:16">
      <c r="A2965" s="25">
        <v>45443.7409722222</v>
      </c>
      <c r="B2965" s="26">
        <v>58218610</v>
      </c>
      <c r="C2965" s="26">
        <v>572</v>
      </c>
      <c r="D2965" s="26" t="s">
        <v>96</v>
      </c>
      <c r="E2965" s="26">
        <v>47683</v>
      </c>
      <c r="F2965" s="26" t="s">
        <v>14</v>
      </c>
      <c r="G2965" s="26" t="s">
        <v>15</v>
      </c>
      <c r="H2965" s="26" t="s">
        <v>16</v>
      </c>
      <c r="I2965" s="26">
        <v>1</v>
      </c>
      <c r="J2965" s="26">
        <v>23.5</v>
      </c>
      <c r="K2965" s="26">
        <v>7.4</v>
      </c>
      <c r="L2965" s="26" t="s">
        <v>654</v>
      </c>
      <c r="M2965" s="7">
        <v>5457</v>
      </c>
      <c r="N2965" s="26" t="s">
        <v>427</v>
      </c>
      <c r="O2965" s="27">
        <v>23.5</v>
      </c>
      <c r="P2965" s="27" t="s">
        <v>18</v>
      </c>
    </row>
    <row r="2966" ht="14.25" spans="1:16">
      <c r="A2966" s="25">
        <v>45443.7548611111</v>
      </c>
      <c r="B2966" s="26">
        <v>58218791</v>
      </c>
      <c r="C2966" s="26">
        <v>572</v>
      </c>
      <c r="D2966" s="26" t="s">
        <v>96</v>
      </c>
      <c r="E2966" s="26">
        <v>47683</v>
      </c>
      <c r="F2966" s="26" t="s">
        <v>14</v>
      </c>
      <c r="G2966" s="26" t="s">
        <v>15</v>
      </c>
      <c r="H2966" s="26" t="s">
        <v>16</v>
      </c>
      <c r="I2966" s="26">
        <v>-2</v>
      </c>
      <c r="J2966" s="26">
        <v>-51.6</v>
      </c>
      <c r="K2966" s="26">
        <v>-19.4</v>
      </c>
      <c r="L2966" s="26" t="s">
        <v>560</v>
      </c>
      <c r="M2966" s="7">
        <v>1002910</v>
      </c>
      <c r="N2966" s="26" t="s">
        <v>203</v>
      </c>
      <c r="O2966" s="27">
        <v>25.8</v>
      </c>
      <c r="P2966" s="27" t="s">
        <v>18</v>
      </c>
    </row>
    <row r="2967" ht="14.25" spans="1:16">
      <c r="A2967" s="25">
        <v>45443.7555555556</v>
      </c>
      <c r="B2967" s="26">
        <v>58218799</v>
      </c>
      <c r="C2967" s="26">
        <v>572</v>
      </c>
      <c r="D2967" s="26" t="s">
        <v>96</v>
      </c>
      <c r="E2967" s="26">
        <v>47683</v>
      </c>
      <c r="F2967" s="26" t="s">
        <v>14</v>
      </c>
      <c r="G2967" s="26" t="s">
        <v>15</v>
      </c>
      <c r="H2967" s="26" t="s">
        <v>16</v>
      </c>
      <c r="I2967" s="26">
        <v>-10</v>
      </c>
      <c r="J2967" s="26">
        <v>-258</v>
      </c>
      <c r="K2967" s="26">
        <v>-97</v>
      </c>
      <c r="L2967" s="26" t="s">
        <v>560</v>
      </c>
      <c r="M2967" s="7">
        <v>1002910</v>
      </c>
      <c r="N2967" s="26" t="s">
        <v>203</v>
      </c>
      <c r="O2967" s="27">
        <v>25.8</v>
      </c>
      <c r="P2967" s="27" t="s">
        <v>18</v>
      </c>
    </row>
    <row r="2968" ht="14.25" spans="1:16">
      <c r="A2968" s="25">
        <v>45443.7555555556</v>
      </c>
      <c r="B2968" s="26">
        <v>58218807</v>
      </c>
      <c r="C2968" s="26">
        <v>572</v>
      </c>
      <c r="D2968" s="26" t="s">
        <v>96</v>
      </c>
      <c r="E2968" s="26">
        <v>47683</v>
      </c>
      <c r="F2968" s="26" t="s">
        <v>14</v>
      </c>
      <c r="G2968" s="26" t="s">
        <v>15</v>
      </c>
      <c r="H2968" s="26" t="s">
        <v>16</v>
      </c>
      <c r="I2968" s="26">
        <v>-6</v>
      </c>
      <c r="J2968" s="26">
        <v>-154.8</v>
      </c>
      <c r="K2968" s="26">
        <v>-58.2</v>
      </c>
      <c r="L2968" s="26" t="s">
        <v>560</v>
      </c>
      <c r="M2968" s="7">
        <v>1002910</v>
      </c>
      <c r="N2968" s="26" t="s">
        <v>203</v>
      </c>
      <c r="O2968" s="27">
        <v>25.8</v>
      </c>
      <c r="P2968" s="27" t="s">
        <v>18</v>
      </c>
    </row>
    <row r="2969" ht="14.25" spans="1:16">
      <c r="A2969" s="25">
        <v>45443.7618055556</v>
      </c>
      <c r="B2969" s="26">
        <v>58218893</v>
      </c>
      <c r="C2969" s="26">
        <v>572</v>
      </c>
      <c r="D2969" s="26" t="s">
        <v>96</v>
      </c>
      <c r="E2969" s="26">
        <v>47683</v>
      </c>
      <c r="F2969" s="26" t="s">
        <v>14</v>
      </c>
      <c r="G2969" s="26" t="s">
        <v>15</v>
      </c>
      <c r="H2969" s="26" t="s">
        <v>16</v>
      </c>
      <c r="I2969" s="26">
        <v>1</v>
      </c>
      <c r="J2969" s="26">
        <v>23.5</v>
      </c>
      <c r="K2969" s="26">
        <v>7.4</v>
      </c>
      <c r="L2969" s="26" t="s">
        <v>654</v>
      </c>
      <c r="M2969" s="7">
        <v>5457</v>
      </c>
      <c r="N2969" s="26" t="s">
        <v>427</v>
      </c>
      <c r="O2969" s="27">
        <v>23.5</v>
      </c>
      <c r="P2969" s="27" t="s">
        <v>18</v>
      </c>
    </row>
    <row r="2970" ht="14.25" spans="1:16">
      <c r="A2970" s="25">
        <v>45413.6368055556</v>
      </c>
      <c r="B2970" s="26">
        <v>57882505</v>
      </c>
      <c r="C2970" s="26">
        <v>573</v>
      </c>
      <c r="D2970" s="26" t="s">
        <v>125</v>
      </c>
      <c r="E2970" s="26">
        <v>47683</v>
      </c>
      <c r="F2970" s="26" t="s">
        <v>14</v>
      </c>
      <c r="G2970" s="26" t="s">
        <v>15</v>
      </c>
      <c r="H2970" s="26" t="s">
        <v>16</v>
      </c>
      <c r="I2970" s="26">
        <v>1</v>
      </c>
      <c r="J2970" s="26">
        <v>25.8</v>
      </c>
      <c r="K2970" s="26">
        <v>9.7</v>
      </c>
      <c r="L2970" s="26" t="s">
        <v>560</v>
      </c>
      <c r="M2970" s="7">
        <v>16191</v>
      </c>
      <c r="N2970" s="26" t="s">
        <v>126</v>
      </c>
      <c r="O2970" s="27">
        <v>25.8</v>
      </c>
      <c r="P2970" s="27" t="s">
        <v>18</v>
      </c>
    </row>
    <row r="2971" ht="14.25" spans="1:16">
      <c r="A2971" s="25">
        <v>45414.5708333333</v>
      </c>
      <c r="B2971" s="26">
        <v>57892167</v>
      </c>
      <c r="C2971" s="26">
        <v>573</v>
      </c>
      <c r="D2971" s="26" t="s">
        <v>125</v>
      </c>
      <c r="E2971" s="26">
        <v>47683</v>
      </c>
      <c r="F2971" s="26" t="s">
        <v>14</v>
      </c>
      <c r="G2971" s="26" t="s">
        <v>15</v>
      </c>
      <c r="H2971" s="26" t="s">
        <v>16</v>
      </c>
      <c r="I2971" s="26">
        <v>3</v>
      </c>
      <c r="J2971" s="26">
        <v>77.4</v>
      </c>
      <c r="K2971" s="26">
        <v>29.1</v>
      </c>
      <c r="L2971" s="26" t="s">
        <v>560</v>
      </c>
      <c r="M2971" s="7">
        <v>16191</v>
      </c>
      <c r="N2971" s="26" t="s">
        <v>126</v>
      </c>
      <c r="O2971" s="27">
        <v>25.8</v>
      </c>
      <c r="P2971" s="27" t="s">
        <v>18</v>
      </c>
    </row>
    <row r="2972" ht="14.25" spans="1:16">
      <c r="A2972" s="25">
        <v>45416.6479166667</v>
      </c>
      <c r="B2972" s="26">
        <v>57914503</v>
      </c>
      <c r="C2972" s="26">
        <v>573</v>
      </c>
      <c r="D2972" s="26" t="s">
        <v>125</v>
      </c>
      <c r="E2972" s="26">
        <v>47683</v>
      </c>
      <c r="F2972" s="26" t="s">
        <v>14</v>
      </c>
      <c r="G2972" s="26" t="s">
        <v>15</v>
      </c>
      <c r="H2972" s="26" t="s">
        <v>16</v>
      </c>
      <c r="I2972" s="26">
        <v>1</v>
      </c>
      <c r="J2972" s="26">
        <v>25.8</v>
      </c>
      <c r="K2972" s="26">
        <v>9.7</v>
      </c>
      <c r="L2972" s="26" t="s">
        <v>560</v>
      </c>
      <c r="M2972" s="7">
        <v>5501</v>
      </c>
      <c r="N2972" s="26" t="s">
        <v>360</v>
      </c>
      <c r="O2972" s="27">
        <v>25.8</v>
      </c>
      <c r="P2972" s="27" t="s">
        <v>18</v>
      </c>
    </row>
    <row r="2973" ht="14.25" spans="1:16">
      <c r="A2973" s="25">
        <v>45416.6923611111</v>
      </c>
      <c r="B2973" s="26">
        <v>57915034</v>
      </c>
      <c r="C2973" s="26">
        <v>573</v>
      </c>
      <c r="D2973" s="26" t="s">
        <v>125</v>
      </c>
      <c r="E2973" s="26">
        <v>47683</v>
      </c>
      <c r="F2973" s="26" t="s">
        <v>14</v>
      </c>
      <c r="G2973" s="26" t="s">
        <v>15</v>
      </c>
      <c r="H2973" s="26" t="s">
        <v>16</v>
      </c>
      <c r="I2973" s="26">
        <v>3</v>
      </c>
      <c r="J2973" s="26">
        <v>71.84</v>
      </c>
      <c r="K2973" s="26">
        <v>23.5400000001</v>
      </c>
      <c r="L2973" s="26" t="s">
        <v>658</v>
      </c>
      <c r="M2973" s="7">
        <v>5501</v>
      </c>
      <c r="N2973" s="26" t="s">
        <v>360</v>
      </c>
      <c r="O2973" s="27">
        <v>23.9466666667</v>
      </c>
      <c r="P2973" s="27" t="s">
        <v>33</v>
      </c>
    </row>
    <row r="2974" ht="14.25" spans="1:16">
      <c r="A2974" s="25">
        <v>45417.7048611111</v>
      </c>
      <c r="B2974" s="26">
        <v>57921812</v>
      </c>
      <c r="C2974" s="26">
        <v>573</v>
      </c>
      <c r="D2974" s="26" t="s">
        <v>125</v>
      </c>
      <c r="E2974" s="26">
        <v>47683</v>
      </c>
      <c r="F2974" s="26" t="s">
        <v>14</v>
      </c>
      <c r="G2974" s="26" t="s">
        <v>15</v>
      </c>
      <c r="H2974" s="26" t="s">
        <v>16</v>
      </c>
      <c r="I2974" s="26">
        <v>1</v>
      </c>
      <c r="J2974" s="26">
        <v>24.64</v>
      </c>
      <c r="K2974" s="26">
        <v>8.54</v>
      </c>
      <c r="L2974" s="26" t="s">
        <v>775</v>
      </c>
      <c r="M2974" s="7">
        <v>5501</v>
      </c>
      <c r="N2974" s="26" t="s">
        <v>360</v>
      </c>
      <c r="O2974" s="27">
        <v>24.64</v>
      </c>
      <c r="P2974" s="27" t="s">
        <v>18</v>
      </c>
    </row>
    <row r="2975" ht="14.25" spans="1:16">
      <c r="A2975" s="25">
        <v>45418.4458333333</v>
      </c>
      <c r="B2975" s="26">
        <v>57933169</v>
      </c>
      <c r="C2975" s="26">
        <v>573</v>
      </c>
      <c r="D2975" s="26" t="s">
        <v>125</v>
      </c>
      <c r="E2975" s="26">
        <v>47683</v>
      </c>
      <c r="F2975" s="26" t="s">
        <v>14</v>
      </c>
      <c r="G2975" s="26" t="s">
        <v>15</v>
      </c>
      <c r="H2975" s="26" t="s">
        <v>16</v>
      </c>
      <c r="I2975" s="26">
        <v>2</v>
      </c>
      <c r="J2975" s="26">
        <v>51.6</v>
      </c>
      <c r="K2975" s="26">
        <v>19.4</v>
      </c>
      <c r="L2975" s="26" t="s">
        <v>560</v>
      </c>
      <c r="M2975" s="7">
        <v>5501</v>
      </c>
      <c r="N2975" s="26" t="s">
        <v>360</v>
      </c>
      <c r="O2975" s="27">
        <v>25.8</v>
      </c>
      <c r="P2975" s="27" t="s">
        <v>18</v>
      </c>
    </row>
    <row r="2976" ht="14.25" spans="1:16">
      <c r="A2976" s="25">
        <v>45419.6527777778</v>
      </c>
      <c r="B2976" s="26">
        <v>57946492</v>
      </c>
      <c r="C2976" s="26">
        <v>573</v>
      </c>
      <c r="D2976" s="26" t="s">
        <v>125</v>
      </c>
      <c r="E2976" s="26">
        <v>47683</v>
      </c>
      <c r="F2976" s="26" t="s">
        <v>14</v>
      </c>
      <c r="G2976" s="26" t="s">
        <v>15</v>
      </c>
      <c r="H2976" s="26" t="s">
        <v>16</v>
      </c>
      <c r="I2976" s="26">
        <v>1</v>
      </c>
      <c r="J2976" s="26">
        <v>14.72</v>
      </c>
      <c r="K2976" s="26">
        <v>-1.38</v>
      </c>
      <c r="L2976" s="26" t="s">
        <v>776</v>
      </c>
      <c r="M2976" s="7">
        <v>5501</v>
      </c>
      <c r="N2976" s="26" t="s">
        <v>360</v>
      </c>
      <c r="O2976" s="27">
        <v>14.72</v>
      </c>
      <c r="P2976" s="27" t="s">
        <v>33</v>
      </c>
    </row>
    <row r="2977" ht="14.25" spans="1:16">
      <c r="A2977" s="25">
        <v>45420.8368055556</v>
      </c>
      <c r="B2977" s="26">
        <v>57960943</v>
      </c>
      <c r="C2977" s="26">
        <v>573</v>
      </c>
      <c r="D2977" s="26" t="s">
        <v>125</v>
      </c>
      <c r="E2977" s="26">
        <v>47683</v>
      </c>
      <c r="F2977" s="26" t="s">
        <v>14</v>
      </c>
      <c r="G2977" s="26" t="s">
        <v>15</v>
      </c>
      <c r="H2977" s="26" t="s">
        <v>16</v>
      </c>
      <c r="I2977" s="26">
        <v>1</v>
      </c>
      <c r="J2977" s="26">
        <v>25.8</v>
      </c>
      <c r="K2977" s="26">
        <v>9.7</v>
      </c>
      <c r="L2977" s="26" t="s">
        <v>560</v>
      </c>
      <c r="M2977" s="7">
        <v>16191</v>
      </c>
      <c r="N2977" s="26" t="s">
        <v>126</v>
      </c>
      <c r="O2977" s="27">
        <v>25.8</v>
      </c>
      <c r="P2977" s="27" t="s">
        <v>18</v>
      </c>
    </row>
    <row r="2978" ht="14.25" spans="1:16">
      <c r="A2978" s="25">
        <v>45421.7631944444</v>
      </c>
      <c r="B2978" s="26">
        <v>57969724</v>
      </c>
      <c r="C2978" s="26">
        <v>573</v>
      </c>
      <c r="D2978" s="26" t="s">
        <v>125</v>
      </c>
      <c r="E2978" s="26">
        <v>47683</v>
      </c>
      <c r="F2978" s="26" t="s">
        <v>14</v>
      </c>
      <c r="G2978" s="26" t="s">
        <v>15</v>
      </c>
      <c r="H2978" s="26" t="s">
        <v>16</v>
      </c>
      <c r="I2978" s="26">
        <v>1</v>
      </c>
      <c r="J2978" s="26">
        <v>18.9</v>
      </c>
      <c r="K2978" s="26">
        <v>2.8</v>
      </c>
      <c r="L2978" s="26" t="s">
        <v>652</v>
      </c>
      <c r="M2978" s="7">
        <v>5501</v>
      </c>
      <c r="N2978" s="26" t="s">
        <v>360</v>
      </c>
      <c r="O2978" s="27">
        <v>18.9</v>
      </c>
      <c r="P2978" s="27" t="s">
        <v>33</v>
      </c>
    </row>
    <row r="2979" ht="14.25" spans="1:16">
      <c r="A2979" s="25">
        <v>45424.6854166667</v>
      </c>
      <c r="B2979" s="26">
        <v>58001699</v>
      </c>
      <c r="C2979" s="26">
        <v>573</v>
      </c>
      <c r="D2979" s="26" t="s">
        <v>125</v>
      </c>
      <c r="E2979" s="26">
        <v>47683</v>
      </c>
      <c r="F2979" s="26" t="s">
        <v>14</v>
      </c>
      <c r="G2979" s="26" t="s">
        <v>15</v>
      </c>
      <c r="H2979" s="26" t="s">
        <v>16</v>
      </c>
      <c r="I2979" s="26">
        <v>1</v>
      </c>
      <c r="J2979" s="26">
        <v>22.8</v>
      </c>
      <c r="K2979" s="26">
        <v>6.7</v>
      </c>
      <c r="L2979" s="26" t="s">
        <v>572</v>
      </c>
      <c r="M2979" s="7">
        <v>16191</v>
      </c>
      <c r="N2979" s="26" t="s">
        <v>126</v>
      </c>
      <c r="O2979" s="27">
        <v>22.8</v>
      </c>
      <c r="P2979" s="27" t="s">
        <v>33</v>
      </c>
    </row>
    <row r="2980" ht="14.25" spans="1:16">
      <c r="A2980" s="25">
        <v>45424.8979166667</v>
      </c>
      <c r="B2980" s="26">
        <v>58007490</v>
      </c>
      <c r="C2980" s="26">
        <v>573</v>
      </c>
      <c r="D2980" s="26" t="s">
        <v>125</v>
      </c>
      <c r="E2980" s="26">
        <v>47683</v>
      </c>
      <c r="F2980" s="26" t="s">
        <v>14</v>
      </c>
      <c r="G2980" s="26" t="s">
        <v>15</v>
      </c>
      <c r="H2980" s="26" t="s">
        <v>16</v>
      </c>
      <c r="I2980" s="26">
        <v>1</v>
      </c>
      <c r="J2980" s="26">
        <v>25.8</v>
      </c>
      <c r="K2980" s="26">
        <v>9.7</v>
      </c>
      <c r="L2980" s="26" t="s">
        <v>560</v>
      </c>
      <c r="M2980" s="7">
        <v>16191</v>
      </c>
      <c r="N2980" s="26" t="s">
        <v>126</v>
      </c>
      <c r="O2980" s="27">
        <v>25.8</v>
      </c>
      <c r="P2980" s="27" t="s">
        <v>18</v>
      </c>
    </row>
    <row r="2981" ht="14.25" spans="1:16">
      <c r="A2981" s="25">
        <v>45425.6847222222</v>
      </c>
      <c r="B2981" s="26">
        <v>58013738</v>
      </c>
      <c r="C2981" s="26">
        <v>573</v>
      </c>
      <c r="D2981" s="26" t="s">
        <v>125</v>
      </c>
      <c r="E2981" s="26">
        <v>47683</v>
      </c>
      <c r="F2981" s="26" t="s">
        <v>14</v>
      </c>
      <c r="G2981" s="26" t="s">
        <v>15</v>
      </c>
      <c r="H2981" s="26" t="s">
        <v>16</v>
      </c>
      <c r="I2981" s="26">
        <v>1</v>
      </c>
      <c r="J2981" s="26">
        <v>21.8</v>
      </c>
      <c r="K2981" s="26">
        <v>5.7</v>
      </c>
      <c r="L2981" s="26" t="s">
        <v>574</v>
      </c>
      <c r="M2981" s="7">
        <v>5501</v>
      </c>
      <c r="N2981" s="26" t="s">
        <v>360</v>
      </c>
      <c r="O2981" s="27">
        <v>21.8</v>
      </c>
      <c r="P2981" s="27" t="s">
        <v>33</v>
      </c>
    </row>
    <row r="2982" ht="14.25" spans="1:16">
      <c r="A2982" s="25">
        <v>45425.7784722222</v>
      </c>
      <c r="B2982" s="26">
        <v>58016399</v>
      </c>
      <c r="C2982" s="26">
        <v>573</v>
      </c>
      <c r="D2982" s="26" t="s">
        <v>125</v>
      </c>
      <c r="E2982" s="26">
        <v>47683</v>
      </c>
      <c r="F2982" s="26" t="s">
        <v>14</v>
      </c>
      <c r="G2982" s="26" t="s">
        <v>15</v>
      </c>
      <c r="H2982" s="26" t="s">
        <v>16</v>
      </c>
      <c r="I2982" s="26">
        <v>1</v>
      </c>
      <c r="J2982" s="26">
        <v>21.8</v>
      </c>
      <c r="K2982" s="26">
        <v>5.7</v>
      </c>
      <c r="L2982" s="26" t="s">
        <v>574</v>
      </c>
      <c r="M2982" s="7">
        <v>5501</v>
      </c>
      <c r="N2982" s="26" t="s">
        <v>360</v>
      </c>
      <c r="O2982" s="27">
        <v>21.8</v>
      </c>
      <c r="P2982" s="27" t="s">
        <v>33</v>
      </c>
    </row>
    <row r="2983" ht="14.25" spans="1:16">
      <c r="A2983" s="25">
        <v>45426.7611111111</v>
      </c>
      <c r="B2983" s="26">
        <v>58028187</v>
      </c>
      <c r="C2983" s="26">
        <v>573</v>
      </c>
      <c r="D2983" s="26" t="s">
        <v>125</v>
      </c>
      <c r="E2983" s="26">
        <v>47683</v>
      </c>
      <c r="F2983" s="26" t="s">
        <v>14</v>
      </c>
      <c r="G2983" s="26" t="s">
        <v>15</v>
      </c>
      <c r="H2983" s="26" t="s">
        <v>16</v>
      </c>
      <c r="I2983" s="26">
        <v>1</v>
      </c>
      <c r="J2983" s="26">
        <v>14.09</v>
      </c>
      <c r="K2983" s="26">
        <v>-2.01</v>
      </c>
      <c r="L2983" s="26" t="s">
        <v>777</v>
      </c>
      <c r="M2983" s="7">
        <v>16191</v>
      </c>
      <c r="N2983" s="26" t="s">
        <v>126</v>
      </c>
      <c r="O2983" s="27">
        <v>14.09</v>
      </c>
      <c r="P2983" s="27" t="s">
        <v>33</v>
      </c>
    </row>
    <row r="2984" ht="14.25" spans="1:16">
      <c r="A2984" s="25">
        <v>45426.86875</v>
      </c>
      <c r="B2984" s="26">
        <v>58030730</v>
      </c>
      <c r="C2984" s="26">
        <v>573</v>
      </c>
      <c r="D2984" s="26" t="s">
        <v>125</v>
      </c>
      <c r="E2984" s="26">
        <v>47683</v>
      </c>
      <c r="F2984" s="26" t="s">
        <v>14</v>
      </c>
      <c r="G2984" s="26" t="s">
        <v>15</v>
      </c>
      <c r="H2984" s="26" t="s">
        <v>16</v>
      </c>
      <c r="I2984" s="26">
        <v>3</v>
      </c>
      <c r="J2984" s="26">
        <v>77.4</v>
      </c>
      <c r="K2984" s="26">
        <v>29.1</v>
      </c>
      <c r="L2984" s="26" t="s">
        <v>560</v>
      </c>
      <c r="M2984" s="7">
        <v>16191</v>
      </c>
      <c r="N2984" s="26" t="s">
        <v>126</v>
      </c>
      <c r="O2984" s="27">
        <v>25.8</v>
      </c>
      <c r="P2984" s="27" t="s">
        <v>18</v>
      </c>
    </row>
    <row r="2985" ht="14.25" spans="1:16">
      <c r="A2985" s="25">
        <v>45426.9090277778</v>
      </c>
      <c r="B2985" s="26">
        <v>58032958</v>
      </c>
      <c r="C2985" s="26">
        <v>573</v>
      </c>
      <c r="D2985" s="26" t="s">
        <v>125</v>
      </c>
      <c r="E2985" s="26">
        <v>47683</v>
      </c>
      <c r="F2985" s="26" t="s">
        <v>14</v>
      </c>
      <c r="G2985" s="26" t="s">
        <v>15</v>
      </c>
      <c r="H2985" s="26" t="s">
        <v>16</v>
      </c>
      <c r="I2985" s="26">
        <v>1</v>
      </c>
      <c r="J2985" s="26">
        <v>25.8</v>
      </c>
      <c r="K2985" s="26">
        <v>9.7</v>
      </c>
      <c r="L2985" s="26" t="s">
        <v>560</v>
      </c>
      <c r="M2985" s="7">
        <v>16191</v>
      </c>
      <c r="N2985" s="26" t="s">
        <v>126</v>
      </c>
      <c r="O2985" s="27">
        <v>25.8</v>
      </c>
      <c r="P2985" s="27" t="s">
        <v>18</v>
      </c>
    </row>
    <row r="2986" ht="14.25" spans="1:16">
      <c r="A2986" s="25">
        <v>45427.5166666667</v>
      </c>
      <c r="B2986" s="26">
        <v>58036850</v>
      </c>
      <c r="C2986" s="26">
        <v>573</v>
      </c>
      <c r="D2986" s="26" t="s">
        <v>125</v>
      </c>
      <c r="E2986" s="26">
        <v>47683</v>
      </c>
      <c r="F2986" s="26" t="s">
        <v>14</v>
      </c>
      <c r="G2986" s="26" t="s">
        <v>15</v>
      </c>
      <c r="H2986" s="26" t="s">
        <v>16</v>
      </c>
      <c r="I2986" s="26">
        <v>3</v>
      </c>
      <c r="J2986" s="26">
        <v>81.4</v>
      </c>
      <c r="K2986" s="26">
        <v>33.0999999999</v>
      </c>
      <c r="L2986" s="26" t="s">
        <v>778</v>
      </c>
      <c r="M2986" s="7">
        <v>5501</v>
      </c>
      <c r="N2986" s="26" t="s">
        <v>360</v>
      </c>
      <c r="O2986" s="27">
        <v>27.1333333333</v>
      </c>
      <c r="P2986" s="27" t="s">
        <v>33</v>
      </c>
    </row>
    <row r="2987" ht="14.25" spans="1:16">
      <c r="A2987" s="25">
        <v>45427.8451388889</v>
      </c>
      <c r="B2987" s="26">
        <v>58042437</v>
      </c>
      <c r="C2987" s="26">
        <v>573</v>
      </c>
      <c r="D2987" s="26" t="s">
        <v>125</v>
      </c>
      <c r="E2987" s="26">
        <v>47683</v>
      </c>
      <c r="F2987" s="26" t="s">
        <v>14</v>
      </c>
      <c r="G2987" s="26" t="s">
        <v>15</v>
      </c>
      <c r="H2987" s="26" t="s">
        <v>16</v>
      </c>
      <c r="I2987" s="26">
        <v>1</v>
      </c>
      <c r="J2987" s="26">
        <v>25.8</v>
      </c>
      <c r="K2987" s="26">
        <v>9.7</v>
      </c>
      <c r="L2987" s="26" t="s">
        <v>560</v>
      </c>
      <c r="M2987" s="7">
        <v>16191</v>
      </c>
      <c r="N2987" s="26" t="s">
        <v>126</v>
      </c>
      <c r="O2987" s="27">
        <v>25.8</v>
      </c>
      <c r="P2987" s="27" t="s">
        <v>18</v>
      </c>
    </row>
    <row r="2988" ht="14.25" spans="1:16">
      <c r="A2988" s="25">
        <v>45427.9041666667</v>
      </c>
      <c r="B2988" s="26">
        <v>58044643</v>
      </c>
      <c r="C2988" s="26">
        <v>573</v>
      </c>
      <c r="D2988" s="26" t="s">
        <v>125</v>
      </c>
      <c r="E2988" s="26">
        <v>47683</v>
      </c>
      <c r="F2988" s="26" t="s">
        <v>14</v>
      </c>
      <c r="G2988" s="26" t="s">
        <v>15</v>
      </c>
      <c r="H2988" s="26" t="s">
        <v>16</v>
      </c>
      <c r="I2988" s="26">
        <v>1</v>
      </c>
      <c r="J2988" s="26">
        <v>25.8</v>
      </c>
      <c r="K2988" s="26">
        <v>9.7</v>
      </c>
      <c r="L2988" s="26" t="s">
        <v>560</v>
      </c>
      <c r="M2988" s="7">
        <v>16191</v>
      </c>
      <c r="N2988" s="26" t="s">
        <v>126</v>
      </c>
      <c r="O2988" s="27">
        <v>25.8</v>
      </c>
      <c r="P2988" s="27" t="s">
        <v>18</v>
      </c>
    </row>
    <row r="2989" ht="14.25" spans="1:16">
      <c r="A2989" s="25">
        <v>45428.3770833333</v>
      </c>
      <c r="B2989" s="26">
        <v>58045634</v>
      </c>
      <c r="C2989" s="26">
        <v>573</v>
      </c>
      <c r="D2989" s="26" t="s">
        <v>125</v>
      </c>
      <c r="E2989" s="26">
        <v>47683</v>
      </c>
      <c r="F2989" s="26" t="s">
        <v>14</v>
      </c>
      <c r="G2989" s="26" t="s">
        <v>15</v>
      </c>
      <c r="H2989" s="26" t="s">
        <v>16</v>
      </c>
      <c r="I2989" s="26">
        <v>2</v>
      </c>
      <c r="J2989" s="26">
        <v>35.8</v>
      </c>
      <c r="K2989" s="26">
        <v>3.6</v>
      </c>
      <c r="L2989" s="26" t="s">
        <v>702</v>
      </c>
      <c r="M2989" s="7">
        <v>16191</v>
      </c>
      <c r="N2989" s="26" t="s">
        <v>126</v>
      </c>
      <c r="O2989" s="27">
        <v>17.9</v>
      </c>
      <c r="P2989" s="27" t="s">
        <v>33</v>
      </c>
    </row>
    <row r="2990" ht="14.25" spans="1:16">
      <c r="A2990" s="25">
        <v>45428.4013888889</v>
      </c>
      <c r="B2990" s="26">
        <v>58045995</v>
      </c>
      <c r="C2990" s="26">
        <v>573</v>
      </c>
      <c r="D2990" s="26" t="s">
        <v>125</v>
      </c>
      <c r="E2990" s="26">
        <v>47683</v>
      </c>
      <c r="F2990" s="26" t="s">
        <v>14</v>
      </c>
      <c r="G2990" s="26" t="s">
        <v>15</v>
      </c>
      <c r="H2990" s="26" t="s">
        <v>16</v>
      </c>
      <c r="I2990" s="26">
        <v>1</v>
      </c>
      <c r="J2990" s="26">
        <v>25.8</v>
      </c>
      <c r="K2990" s="26">
        <v>9.7</v>
      </c>
      <c r="L2990" s="26" t="s">
        <v>560</v>
      </c>
      <c r="M2990" s="7">
        <v>16191</v>
      </c>
      <c r="N2990" s="26" t="s">
        <v>126</v>
      </c>
      <c r="O2990" s="27">
        <v>25.8</v>
      </c>
      <c r="P2990" s="27" t="s">
        <v>18</v>
      </c>
    </row>
    <row r="2991" ht="14.25" spans="1:16">
      <c r="A2991" s="25">
        <v>45428.8673611111</v>
      </c>
      <c r="B2991" s="26">
        <v>58055680</v>
      </c>
      <c r="C2991" s="26">
        <v>573</v>
      </c>
      <c r="D2991" s="26" t="s">
        <v>125</v>
      </c>
      <c r="E2991" s="26">
        <v>47683</v>
      </c>
      <c r="F2991" s="26" t="s">
        <v>14</v>
      </c>
      <c r="G2991" s="26" t="s">
        <v>15</v>
      </c>
      <c r="H2991" s="26" t="s">
        <v>16</v>
      </c>
      <c r="I2991" s="26">
        <v>1</v>
      </c>
      <c r="J2991" s="26">
        <v>25.8</v>
      </c>
      <c r="K2991" s="26">
        <v>9.7</v>
      </c>
      <c r="L2991" s="26" t="s">
        <v>560</v>
      </c>
      <c r="M2991" s="7">
        <v>5501</v>
      </c>
      <c r="N2991" s="26" t="s">
        <v>360</v>
      </c>
      <c r="O2991" s="27">
        <v>25.8</v>
      </c>
      <c r="P2991" s="27" t="s">
        <v>18</v>
      </c>
    </row>
    <row r="2992" ht="14.25" spans="1:16">
      <c r="A2992" s="25">
        <v>45432.7583333333</v>
      </c>
      <c r="B2992" s="26">
        <v>58099241</v>
      </c>
      <c r="C2992" s="26">
        <v>573</v>
      </c>
      <c r="D2992" s="26" t="s">
        <v>125</v>
      </c>
      <c r="E2992" s="26">
        <v>47683</v>
      </c>
      <c r="F2992" s="26" t="s">
        <v>14</v>
      </c>
      <c r="G2992" s="26" t="s">
        <v>15</v>
      </c>
      <c r="H2992" s="26" t="s">
        <v>16</v>
      </c>
      <c r="I2992" s="26">
        <v>6</v>
      </c>
      <c r="J2992" s="26">
        <v>154.8</v>
      </c>
      <c r="K2992" s="26">
        <v>58.2</v>
      </c>
      <c r="L2992" s="26" t="s">
        <v>560</v>
      </c>
      <c r="M2992" s="7">
        <v>16191</v>
      </c>
      <c r="N2992" s="26" t="s">
        <v>126</v>
      </c>
      <c r="O2992" s="27">
        <v>25.8</v>
      </c>
      <c r="P2992" s="27" t="s">
        <v>18</v>
      </c>
    </row>
    <row r="2993" ht="14.25" spans="1:16">
      <c r="A2993" s="25">
        <v>45432.7881944444</v>
      </c>
      <c r="B2993" s="26">
        <v>58099948</v>
      </c>
      <c r="C2993" s="26">
        <v>573</v>
      </c>
      <c r="D2993" s="26" t="s">
        <v>125</v>
      </c>
      <c r="E2993" s="26">
        <v>47683</v>
      </c>
      <c r="F2993" s="26" t="s">
        <v>14</v>
      </c>
      <c r="G2993" s="26" t="s">
        <v>15</v>
      </c>
      <c r="H2993" s="26" t="s">
        <v>16</v>
      </c>
      <c r="I2993" s="26">
        <v>1</v>
      </c>
      <c r="J2993" s="26">
        <v>21.8</v>
      </c>
      <c r="K2993" s="26">
        <v>5.7</v>
      </c>
      <c r="L2993" s="26" t="s">
        <v>574</v>
      </c>
      <c r="M2993" s="7">
        <v>16191</v>
      </c>
      <c r="N2993" s="26" t="s">
        <v>126</v>
      </c>
      <c r="O2993" s="27">
        <v>21.8</v>
      </c>
      <c r="P2993" s="27" t="s">
        <v>33</v>
      </c>
    </row>
    <row r="2994" ht="14.25" spans="1:16">
      <c r="A2994" s="25">
        <v>45432.8534722222</v>
      </c>
      <c r="B2994" s="26">
        <v>58101456</v>
      </c>
      <c r="C2994" s="26">
        <v>573</v>
      </c>
      <c r="D2994" s="26" t="s">
        <v>125</v>
      </c>
      <c r="E2994" s="26">
        <v>47683</v>
      </c>
      <c r="F2994" s="26" t="s">
        <v>14</v>
      </c>
      <c r="G2994" s="26" t="s">
        <v>15</v>
      </c>
      <c r="H2994" s="26" t="s">
        <v>16</v>
      </c>
      <c r="I2994" s="26">
        <v>1</v>
      </c>
      <c r="J2994" s="26">
        <v>25.8</v>
      </c>
      <c r="K2994" s="26">
        <v>9.7</v>
      </c>
      <c r="L2994" s="26" t="s">
        <v>560</v>
      </c>
      <c r="M2994" s="7">
        <v>16191</v>
      </c>
      <c r="N2994" s="26" t="s">
        <v>126</v>
      </c>
      <c r="O2994" s="27">
        <v>25.8</v>
      </c>
      <c r="P2994" s="27" t="s">
        <v>18</v>
      </c>
    </row>
    <row r="2995" ht="14.25" spans="1:16">
      <c r="A2995" s="25">
        <v>45433.4</v>
      </c>
      <c r="B2995" s="26">
        <v>58104946</v>
      </c>
      <c r="C2995" s="26">
        <v>573</v>
      </c>
      <c r="D2995" s="26" t="s">
        <v>125</v>
      </c>
      <c r="E2995" s="26">
        <v>47683</v>
      </c>
      <c r="F2995" s="26" t="s">
        <v>14</v>
      </c>
      <c r="G2995" s="26" t="s">
        <v>15</v>
      </c>
      <c r="H2995" s="26" t="s">
        <v>16</v>
      </c>
      <c r="I2995" s="26">
        <v>1</v>
      </c>
      <c r="J2995" s="26">
        <v>21.8</v>
      </c>
      <c r="K2995" s="26">
        <v>5.7</v>
      </c>
      <c r="L2995" s="26" t="s">
        <v>574</v>
      </c>
      <c r="M2995" s="7">
        <v>16191</v>
      </c>
      <c r="N2995" s="26" t="s">
        <v>126</v>
      </c>
      <c r="O2995" s="27">
        <v>21.8</v>
      </c>
      <c r="P2995" s="27" t="s">
        <v>33</v>
      </c>
    </row>
    <row r="2996" ht="14.25" spans="1:16">
      <c r="A2996" s="25">
        <v>45433.4340277778</v>
      </c>
      <c r="B2996" s="26">
        <v>58105387</v>
      </c>
      <c r="C2996" s="26">
        <v>573</v>
      </c>
      <c r="D2996" s="26" t="s">
        <v>125</v>
      </c>
      <c r="E2996" s="26">
        <v>47683</v>
      </c>
      <c r="F2996" s="26" t="s">
        <v>14</v>
      </c>
      <c r="G2996" s="26" t="s">
        <v>15</v>
      </c>
      <c r="H2996" s="26" t="s">
        <v>16</v>
      </c>
      <c r="I2996" s="26">
        <v>1</v>
      </c>
      <c r="J2996" s="26">
        <v>21.8</v>
      </c>
      <c r="K2996" s="26">
        <v>5.7</v>
      </c>
      <c r="L2996" s="26" t="s">
        <v>574</v>
      </c>
      <c r="M2996" s="7">
        <v>16191</v>
      </c>
      <c r="N2996" s="26" t="s">
        <v>126</v>
      </c>
      <c r="O2996" s="27">
        <v>21.8</v>
      </c>
      <c r="P2996" s="27" t="s">
        <v>33</v>
      </c>
    </row>
    <row r="2997" ht="14.25" spans="1:16">
      <c r="A2997" s="25">
        <v>45433.4673611111</v>
      </c>
      <c r="B2997" s="26">
        <v>58105797</v>
      </c>
      <c r="C2997" s="26">
        <v>573</v>
      </c>
      <c r="D2997" s="26" t="s">
        <v>125</v>
      </c>
      <c r="E2997" s="26">
        <v>47683</v>
      </c>
      <c r="F2997" s="26" t="s">
        <v>14</v>
      </c>
      <c r="G2997" s="26" t="s">
        <v>15</v>
      </c>
      <c r="H2997" s="26" t="s">
        <v>16</v>
      </c>
      <c r="I2997" s="26">
        <v>1</v>
      </c>
      <c r="J2997" s="26">
        <v>12.17</v>
      </c>
      <c r="K2997" s="26">
        <v>-3.93</v>
      </c>
      <c r="L2997" s="26" t="s">
        <v>779</v>
      </c>
      <c r="M2997" s="7">
        <v>16191</v>
      </c>
      <c r="N2997" s="26" t="s">
        <v>126</v>
      </c>
      <c r="O2997" s="27">
        <v>12.17</v>
      </c>
      <c r="P2997" s="27" t="s">
        <v>33</v>
      </c>
    </row>
    <row r="2998" ht="14.25" spans="1:16">
      <c r="A2998" s="25">
        <v>45434.8805555556</v>
      </c>
      <c r="B2998" s="26">
        <v>58125642</v>
      </c>
      <c r="C2998" s="26">
        <v>573</v>
      </c>
      <c r="D2998" s="26" t="s">
        <v>125</v>
      </c>
      <c r="E2998" s="26">
        <v>47683</v>
      </c>
      <c r="F2998" s="26" t="s">
        <v>14</v>
      </c>
      <c r="G2998" s="26" t="s">
        <v>15</v>
      </c>
      <c r="H2998" s="26" t="s">
        <v>16</v>
      </c>
      <c r="I2998" s="26">
        <v>1</v>
      </c>
      <c r="J2998" s="26">
        <v>25.8</v>
      </c>
      <c r="K2998" s="26">
        <v>9.7</v>
      </c>
      <c r="L2998" s="26" t="s">
        <v>560</v>
      </c>
      <c r="M2998" s="7">
        <v>16191</v>
      </c>
      <c r="N2998" s="26" t="s">
        <v>126</v>
      </c>
      <c r="O2998" s="27">
        <v>25.8</v>
      </c>
      <c r="P2998" s="27" t="s">
        <v>18</v>
      </c>
    </row>
    <row r="2999" ht="14.25" spans="1:16">
      <c r="A2999" s="25">
        <v>45435.6895833333</v>
      </c>
      <c r="B2999" s="26">
        <v>58132481</v>
      </c>
      <c r="C2999" s="26">
        <v>573</v>
      </c>
      <c r="D2999" s="26" t="s">
        <v>125</v>
      </c>
      <c r="E2999" s="26">
        <v>47683</v>
      </c>
      <c r="F2999" s="26" t="s">
        <v>14</v>
      </c>
      <c r="G2999" s="26" t="s">
        <v>15</v>
      </c>
      <c r="H2999" s="26" t="s">
        <v>16</v>
      </c>
      <c r="I2999" s="26">
        <v>1</v>
      </c>
      <c r="J2999" s="26">
        <v>20.92</v>
      </c>
      <c r="K2999" s="26">
        <v>4.82</v>
      </c>
      <c r="L2999" s="26" t="s">
        <v>780</v>
      </c>
      <c r="M2999" s="7">
        <v>5501</v>
      </c>
      <c r="N2999" s="26" t="s">
        <v>360</v>
      </c>
      <c r="O2999" s="27">
        <v>20.92</v>
      </c>
      <c r="P2999" s="27" t="s">
        <v>33</v>
      </c>
    </row>
    <row r="3000" ht="14.25" spans="1:16">
      <c r="A3000" s="25">
        <v>45435.8229166667</v>
      </c>
      <c r="B3000" s="26">
        <v>58135129</v>
      </c>
      <c r="C3000" s="26">
        <v>573</v>
      </c>
      <c r="D3000" s="26" t="s">
        <v>125</v>
      </c>
      <c r="E3000" s="26">
        <v>47683</v>
      </c>
      <c r="F3000" s="26" t="s">
        <v>14</v>
      </c>
      <c r="G3000" s="26" t="s">
        <v>15</v>
      </c>
      <c r="H3000" s="26" t="s">
        <v>16</v>
      </c>
      <c r="I3000" s="26">
        <v>70</v>
      </c>
      <c r="J3000" s="26">
        <v>1225</v>
      </c>
      <c r="K3000" s="26">
        <v>98</v>
      </c>
      <c r="L3000" s="26" t="s">
        <v>566</v>
      </c>
      <c r="M3000" s="7">
        <v>5501</v>
      </c>
      <c r="N3000" s="26" t="s">
        <v>360</v>
      </c>
      <c r="O3000" s="27">
        <v>17.5</v>
      </c>
      <c r="P3000" s="27" t="s">
        <v>18</v>
      </c>
    </row>
    <row r="3001" ht="14.25" spans="1:16">
      <c r="A3001" s="25">
        <v>45435.8506944444</v>
      </c>
      <c r="B3001" s="26">
        <v>58135687</v>
      </c>
      <c r="C3001" s="26">
        <v>573</v>
      </c>
      <c r="D3001" s="26" t="s">
        <v>125</v>
      </c>
      <c r="E3001" s="26">
        <v>47683</v>
      </c>
      <c r="F3001" s="26" t="s">
        <v>14</v>
      </c>
      <c r="G3001" s="26" t="s">
        <v>15</v>
      </c>
      <c r="H3001" s="26" t="s">
        <v>16</v>
      </c>
      <c r="I3001" s="26">
        <v>1</v>
      </c>
      <c r="J3001" s="26">
        <v>25.8</v>
      </c>
      <c r="K3001" s="26">
        <v>9.7</v>
      </c>
      <c r="L3001" s="26" t="s">
        <v>560</v>
      </c>
      <c r="M3001" s="7">
        <v>5501</v>
      </c>
      <c r="N3001" s="26" t="s">
        <v>360</v>
      </c>
      <c r="O3001" s="27">
        <v>25.8</v>
      </c>
      <c r="P3001" s="27" t="s">
        <v>18</v>
      </c>
    </row>
    <row r="3002" ht="14.25" spans="1:16">
      <c r="A3002" s="25">
        <v>45435.8583333333</v>
      </c>
      <c r="B3002" s="26">
        <v>58135817</v>
      </c>
      <c r="C3002" s="26">
        <v>573</v>
      </c>
      <c r="D3002" s="26" t="s">
        <v>125</v>
      </c>
      <c r="E3002" s="26">
        <v>47683</v>
      </c>
      <c r="F3002" s="26" t="s">
        <v>14</v>
      </c>
      <c r="G3002" s="26" t="s">
        <v>15</v>
      </c>
      <c r="H3002" s="26" t="s">
        <v>16</v>
      </c>
      <c r="I3002" s="26">
        <v>2</v>
      </c>
      <c r="J3002" s="26">
        <v>51.6</v>
      </c>
      <c r="K3002" s="26">
        <v>19.4</v>
      </c>
      <c r="L3002" s="26" t="s">
        <v>560</v>
      </c>
      <c r="M3002" s="7">
        <v>5501</v>
      </c>
      <c r="N3002" s="26" t="s">
        <v>360</v>
      </c>
      <c r="O3002" s="27">
        <v>25.8</v>
      </c>
      <c r="P3002" s="27" t="s">
        <v>18</v>
      </c>
    </row>
    <row r="3003" ht="14.25" spans="1:16">
      <c r="A3003" s="25">
        <v>45436.5430555556</v>
      </c>
      <c r="B3003" s="26">
        <v>58141554</v>
      </c>
      <c r="C3003" s="26">
        <v>573</v>
      </c>
      <c r="D3003" s="26" t="s">
        <v>125</v>
      </c>
      <c r="E3003" s="26">
        <v>47683</v>
      </c>
      <c r="F3003" s="26" t="s">
        <v>14</v>
      </c>
      <c r="G3003" s="26" t="s">
        <v>15</v>
      </c>
      <c r="H3003" s="26" t="s">
        <v>16</v>
      </c>
      <c r="I3003" s="26">
        <v>6</v>
      </c>
      <c r="J3003" s="26">
        <v>154.8</v>
      </c>
      <c r="K3003" s="26">
        <v>58.2</v>
      </c>
      <c r="L3003" s="26" t="s">
        <v>560</v>
      </c>
      <c r="M3003" s="7">
        <v>16191</v>
      </c>
      <c r="N3003" s="26" t="s">
        <v>126</v>
      </c>
      <c r="O3003" s="27">
        <v>25.8</v>
      </c>
      <c r="P3003" s="27" t="s">
        <v>18</v>
      </c>
    </row>
    <row r="3004" ht="14.25" spans="1:16">
      <c r="A3004" s="25">
        <v>45436.84375</v>
      </c>
      <c r="B3004" s="26">
        <v>58145983</v>
      </c>
      <c r="C3004" s="26">
        <v>573</v>
      </c>
      <c r="D3004" s="26" t="s">
        <v>125</v>
      </c>
      <c r="E3004" s="26">
        <v>47683</v>
      </c>
      <c r="F3004" s="26" t="s">
        <v>14</v>
      </c>
      <c r="G3004" s="26" t="s">
        <v>15</v>
      </c>
      <c r="H3004" s="26" t="s">
        <v>16</v>
      </c>
      <c r="I3004" s="26">
        <v>3</v>
      </c>
      <c r="J3004" s="26">
        <v>77.4</v>
      </c>
      <c r="K3004" s="26">
        <v>29.1</v>
      </c>
      <c r="L3004" s="26" t="s">
        <v>560</v>
      </c>
      <c r="M3004" s="7">
        <v>16191</v>
      </c>
      <c r="N3004" s="26" t="s">
        <v>126</v>
      </c>
      <c r="O3004" s="27">
        <v>25.8</v>
      </c>
      <c r="P3004" s="27" t="s">
        <v>18</v>
      </c>
    </row>
    <row r="3005" ht="14.25" spans="1:16">
      <c r="A3005" s="25">
        <v>45437.6625</v>
      </c>
      <c r="B3005" s="26">
        <v>58154556</v>
      </c>
      <c r="C3005" s="26">
        <v>573</v>
      </c>
      <c r="D3005" s="26" t="s">
        <v>125</v>
      </c>
      <c r="E3005" s="26">
        <v>47683</v>
      </c>
      <c r="F3005" s="26" t="s">
        <v>14</v>
      </c>
      <c r="G3005" s="26" t="s">
        <v>15</v>
      </c>
      <c r="H3005" s="26" t="s">
        <v>16</v>
      </c>
      <c r="I3005" s="26">
        <v>1</v>
      </c>
      <c r="J3005" s="26">
        <v>22.3</v>
      </c>
      <c r="K3005" s="26">
        <v>6.2</v>
      </c>
      <c r="L3005" s="26" t="s">
        <v>677</v>
      </c>
      <c r="M3005" s="7">
        <v>5501</v>
      </c>
      <c r="N3005" s="26" t="s">
        <v>360</v>
      </c>
      <c r="O3005" s="27">
        <v>22.3</v>
      </c>
      <c r="P3005" s="27" t="s">
        <v>33</v>
      </c>
    </row>
    <row r="3006" ht="14.25" spans="1:16">
      <c r="A3006" s="25">
        <v>45438.4236111111</v>
      </c>
      <c r="B3006" s="26">
        <v>58161404</v>
      </c>
      <c r="C3006" s="26">
        <v>573</v>
      </c>
      <c r="D3006" s="26" t="s">
        <v>125</v>
      </c>
      <c r="E3006" s="26">
        <v>47683</v>
      </c>
      <c r="F3006" s="26" t="s">
        <v>14</v>
      </c>
      <c r="G3006" s="26" t="s">
        <v>15</v>
      </c>
      <c r="H3006" s="26" t="s">
        <v>16</v>
      </c>
      <c r="I3006" s="26">
        <v>1</v>
      </c>
      <c r="J3006" s="26">
        <v>25.8</v>
      </c>
      <c r="K3006" s="26">
        <v>9.7</v>
      </c>
      <c r="L3006" s="26" t="s">
        <v>560</v>
      </c>
      <c r="M3006" s="7">
        <v>5501</v>
      </c>
      <c r="N3006" s="26" t="s">
        <v>360</v>
      </c>
      <c r="O3006" s="27">
        <v>25.8</v>
      </c>
      <c r="P3006" s="27" t="s">
        <v>18</v>
      </c>
    </row>
    <row r="3007" ht="14.25" spans="1:16">
      <c r="A3007" s="25">
        <v>45438.64375</v>
      </c>
      <c r="B3007" s="26">
        <v>58164872</v>
      </c>
      <c r="C3007" s="26">
        <v>573</v>
      </c>
      <c r="D3007" s="26" t="s">
        <v>125</v>
      </c>
      <c r="E3007" s="26">
        <v>47683</v>
      </c>
      <c r="F3007" s="26" t="s">
        <v>14</v>
      </c>
      <c r="G3007" s="26" t="s">
        <v>15</v>
      </c>
      <c r="H3007" s="26" t="s">
        <v>16</v>
      </c>
      <c r="I3007" s="26">
        <v>1</v>
      </c>
      <c r="J3007" s="26">
        <v>25.8</v>
      </c>
      <c r="K3007" s="26">
        <v>9.7</v>
      </c>
      <c r="L3007" s="26" t="s">
        <v>560</v>
      </c>
      <c r="M3007" s="7">
        <v>5501</v>
      </c>
      <c r="N3007" s="26" t="s">
        <v>360</v>
      </c>
      <c r="O3007" s="27">
        <v>25.8</v>
      </c>
      <c r="P3007" s="27" t="s">
        <v>18</v>
      </c>
    </row>
    <row r="3008" ht="14.25" spans="1:16">
      <c r="A3008" s="25">
        <v>45438.7298611111</v>
      </c>
      <c r="B3008" s="26">
        <v>58165650</v>
      </c>
      <c r="C3008" s="26">
        <v>573</v>
      </c>
      <c r="D3008" s="26" t="s">
        <v>125</v>
      </c>
      <c r="E3008" s="26">
        <v>47683</v>
      </c>
      <c r="F3008" s="26" t="s">
        <v>14</v>
      </c>
      <c r="G3008" s="26" t="s">
        <v>15</v>
      </c>
      <c r="H3008" s="26" t="s">
        <v>16</v>
      </c>
      <c r="I3008" s="26">
        <v>1</v>
      </c>
      <c r="J3008" s="26">
        <v>25.8</v>
      </c>
      <c r="K3008" s="26">
        <v>9.7</v>
      </c>
      <c r="L3008" s="26" t="s">
        <v>560</v>
      </c>
      <c r="M3008" s="7">
        <v>5501</v>
      </c>
      <c r="N3008" s="26" t="s">
        <v>360</v>
      </c>
      <c r="O3008" s="27">
        <v>25.8</v>
      </c>
      <c r="P3008" s="27" t="s">
        <v>18</v>
      </c>
    </row>
    <row r="3009" ht="14.25" spans="1:16">
      <c r="A3009" s="25">
        <v>45438.7979166667</v>
      </c>
      <c r="B3009" s="26">
        <v>58167528</v>
      </c>
      <c r="C3009" s="26">
        <v>573</v>
      </c>
      <c r="D3009" s="26" t="s">
        <v>125</v>
      </c>
      <c r="E3009" s="26">
        <v>47683</v>
      </c>
      <c r="F3009" s="26" t="s">
        <v>14</v>
      </c>
      <c r="G3009" s="26" t="s">
        <v>15</v>
      </c>
      <c r="H3009" s="26" t="s">
        <v>16</v>
      </c>
      <c r="I3009" s="26">
        <v>1</v>
      </c>
      <c r="J3009" s="26">
        <v>22.31</v>
      </c>
      <c r="K3009" s="26">
        <v>6.21</v>
      </c>
      <c r="L3009" s="26" t="s">
        <v>781</v>
      </c>
      <c r="M3009" s="7">
        <v>5501</v>
      </c>
      <c r="N3009" s="26" t="s">
        <v>360</v>
      </c>
      <c r="O3009" s="27">
        <v>22.31</v>
      </c>
      <c r="P3009" s="27" t="s">
        <v>33</v>
      </c>
    </row>
    <row r="3010" ht="14.25" spans="1:16">
      <c r="A3010" s="25">
        <v>45438.81875</v>
      </c>
      <c r="B3010" s="26">
        <v>58168006</v>
      </c>
      <c r="C3010" s="26">
        <v>573</v>
      </c>
      <c r="D3010" s="26" t="s">
        <v>125</v>
      </c>
      <c r="E3010" s="26">
        <v>47683</v>
      </c>
      <c r="F3010" s="26" t="s">
        <v>14</v>
      </c>
      <c r="G3010" s="26" t="s">
        <v>15</v>
      </c>
      <c r="H3010" s="26" t="s">
        <v>16</v>
      </c>
      <c r="I3010" s="26">
        <v>7</v>
      </c>
      <c r="J3010" s="26">
        <v>180.6</v>
      </c>
      <c r="K3010" s="26">
        <v>67.9</v>
      </c>
      <c r="L3010" s="26" t="s">
        <v>560</v>
      </c>
      <c r="M3010" s="7">
        <v>5501</v>
      </c>
      <c r="N3010" s="26" t="s">
        <v>360</v>
      </c>
      <c r="O3010" s="27">
        <v>25.8</v>
      </c>
      <c r="P3010" s="27" t="s">
        <v>18</v>
      </c>
    </row>
    <row r="3011" ht="14.25" spans="1:16">
      <c r="A3011" s="25">
        <v>45438.8527777778</v>
      </c>
      <c r="B3011" s="26">
        <v>58168716</v>
      </c>
      <c r="C3011" s="26">
        <v>573</v>
      </c>
      <c r="D3011" s="26" t="s">
        <v>125</v>
      </c>
      <c r="E3011" s="26">
        <v>47683</v>
      </c>
      <c r="F3011" s="26" t="s">
        <v>14</v>
      </c>
      <c r="G3011" s="26" t="s">
        <v>15</v>
      </c>
      <c r="H3011" s="26" t="s">
        <v>16</v>
      </c>
      <c r="I3011" s="26">
        <v>1</v>
      </c>
      <c r="J3011" s="26">
        <v>22.3</v>
      </c>
      <c r="K3011" s="26">
        <v>6.2</v>
      </c>
      <c r="L3011" s="26" t="s">
        <v>677</v>
      </c>
      <c r="M3011" s="7">
        <v>5501</v>
      </c>
      <c r="N3011" s="26" t="s">
        <v>360</v>
      </c>
      <c r="O3011" s="27">
        <v>22.3</v>
      </c>
      <c r="P3011" s="27" t="s">
        <v>33</v>
      </c>
    </row>
    <row r="3012" ht="14.25" spans="1:16">
      <c r="A3012" s="25">
        <v>45438.8652777778</v>
      </c>
      <c r="B3012" s="26">
        <v>58169980</v>
      </c>
      <c r="C3012" s="26">
        <v>573</v>
      </c>
      <c r="D3012" s="26" t="s">
        <v>125</v>
      </c>
      <c r="E3012" s="26">
        <v>47683</v>
      </c>
      <c r="F3012" s="26" t="s">
        <v>14</v>
      </c>
      <c r="G3012" s="26" t="s">
        <v>15</v>
      </c>
      <c r="H3012" s="26" t="s">
        <v>16</v>
      </c>
      <c r="I3012" s="26">
        <v>1</v>
      </c>
      <c r="J3012" s="26">
        <v>25.8</v>
      </c>
      <c r="K3012" s="26">
        <v>9.7</v>
      </c>
      <c r="L3012" s="26" t="s">
        <v>560</v>
      </c>
      <c r="M3012" s="7">
        <v>5501</v>
      </c>
      <c r="N3012" s="26" t="s">
        <v>360</v>
      </c>
      <c r="O3012" s="27">
        <v>25.8</v>
      </c>
      <c r="P3012" s="27" t="s">
        <v>18</v>
      </c>
    </row>
    <row r="3013" ht="14.25" spans="1:16">
      <c r="A3013" s="25">
        <v>45439.5166666667</v>
      </c>
      <c r="B3013" s="26">
        <v>58174579</v>
      </c>
      <c r="C3013" s="26">
        <v>573</v>
      </c>
      <c r="D3013" s="26" t="s">
        <v>125</v>
      </c>
      <c r="E3013" s="26">
        <v>47683</v>
      </c>
      <c r="F3013" s="26" t="s">
        <v>14</v>
      </c>
      <c r="G3013" s="26" t="s">
        <v>15</v>
      </c>
      <c r="H3013" s="26" t="s">
        <v>16</v>
      </c>
      <c r="I3013" s="26">
        <v>1</v>
      </c>
      <c r="J3013" s="26">
        <v>25.8</v>
      </c>
      <c r="K3013" s="26">
        <v>9.7</v>
      </c>
      <c r="L3013" s="26" t="s">
        <v>560</v>
      </c>
      <c r="M3013" s="7">
        <v>5501</v>
      </c>
      <c r="N3013" s="26" t="s">
        <v>360</v>
      </c>
      <c r="O3013" s="27">
        <v>25.8</v>
      </c>
      <c r="P3013" s="27" t="s">
        <v>18</v>
      </c>
    </row>
    <row r="3014" ht="14.25" spans="1:16">
      <c r="A3014" s="25">
        <v>45440.8145833333</v>
      </c>
      <c r="B3014" s="26">
        <v>58189519</v>
      </c>
      <c r="C3014" s="26">
        <v>573</v>
      </c>
      <c r="D3014" s="26" t="s">
        <v>125</v>
      </c>
      <c r="E3014" s="26">
        <v>47683</v>
      </c>
      <c r="F3014" s="26" t="s">
        <v>14</v>
      </c>
      <c r="G3014" s="26" t="s">
        <v>15</v>
      </c>
      <c r="H3014" s="26" t="s">
        <v>16</v>
      </c>
      <c r="I3014" s="26">
        <v>3</v>
      </c>
      <c r="J3014" s="26">
        <v>77.4</v>
      </c>
      <c r="K3014" s="26">
        <v>29.1</v>
      </c>
      <c r="L3014" s="26" t="s">
        <v>560</v>
      </c>
      <c r="M3014" s="7">
        <v>5501</v>
      </c>
      <c r="N3014" s="26" t="s">
        <v>360</v>
      </c>
      <c r="O3014" s="27">
        <v>25.8</v>
      </c>
      <c r="P3014" s="27" t="s">
        <v>18</v>
      </c>
    </row>
    <row r="3015" ht="14.25" spans="1:16">
      <c r="A3015" s="25">
        <v>45441.8340277778</v>
      </c>
      <c r="B3015" s="26">
        <v>58199821</v>
      </c>
      <c r="C3015" s="26">
        <v>573</v>
      </c>
      <c r="D3015" s="26" t="s">
        <v>125</v>
      </c>
      <c r="E3015" s="26">
        <v>47683</v>
      </c>
      <c r="F3015" s="26" t="s">
        <v>14</v>
      </c>
      <c r="G3015" s="26" t="s">
        <v>15</v>
      </c>
      <c r="H3015" s="26" t="s">
        <v>16</v>
      </c>
      <c r="I3015" s="26">
        <v>2</v>
      </c>
      <c r="J3015" s="26">
        <v>51.6</v>
      </c>
      <c r="K3015" s="26">
        <v>19.4</v>
      </c>
      <c r="L3015" s="26" t="s">
        <v>560</v>
      </c>
      <c r="M3015" s="7">
        <v>16191</v>
      </c>
      <c r="N3015" s="26" t="s">
        <v>126</v>
      </c>
      <c r="O3015" s="27">
        <v>25.8</v>
      </c>
      <c r="P3015" s="27" t="s">
        <v>18</v>
      </c>
    </row>
    <row r="3016" ht="14.25" spans="1:16">
      <c r="A3016" s="25">
        <v>45441.8340277778</v>
      </c>
      <c r="B3016" s="26">
        <v>58199821</v>
      </c>
      <c r="C3016" s="26">
        <v>573</v>
      </c>
      <c r="D3016" s="26" t="s">
        <v>125</v>
      </c>
      <c r="E3016" s="26">
        <v>47683</v>
      </c>
      <c r="F3016" s="26" t="s">
        <v>14</v>
      </c>
      <c r="G3016" s="26" t="s">
        <v>15</v>
      </c>
      <c r="H3016" s="26" t="s">
        <v>16</v>
      </c>
      <c r="I3016" s="26">
        <v>1</v>
      </c>
      <c r="J3016" s="26">
        <v>25.8</v>
      </c>
      <c r="K3016" s="26">
        <v>9.7</v>
      </c>
      <c r="L3016" s="26" t="s">
        <v>560</v>
      </c>
      <c r="M3016" s="7">
        <v>16191</v>
      </c>
      <c r="N3016" s="26" t="s">
        <v>126</v>
      </c>
      <c r="O3016" s="27">
        <v>25.8</v>
      </c>
      <c r="P3016" s="27" t="s">
        <v>18</v>
      </c>
    </row>
    <row r="3017" ht="14.25" spans="1:16">
      <c r="A3017" s="25">
        <v>45442.3895833333</v>
      </c>
      <c r="B3017" s="26">
        <v>58202776</v>
      </c>
      <c r="C3017" s="26">
        <v>573</v>
      </c>
      <c r="D3017" s="26" t="s">
        <v>125</v>
      </c>
      <c r="E3017" s="26">
        <v>47683</v>
      </c>
      <c r="F3017" s="26" t="s">
        <v>14</v>
      </c>
      <c r="G3017" s="26" t="s">
        <v>15</v>
      </c>
      <c r="H3017" s="26" t="s">
        <v>16</v>
      </c>
      <c r="I3017" s="26">
        <v>1</v>
      </c>
      <c r="J3017" s="26">
        <v>25.8</v>
      </c>
      <c r="K3017" s="26">
        <v>9.7</v>
      </c>
      <c r="L3017" s="26" t="s">
        <v>560</v>
      </c>
      <c r="M3017" s="7">
        <v>5501</v>
      </c>
      <c r="N3017" s="26" t="s">
        <v>360</v>
      </c>
      <c r="O3017" s="27">
        <v>25.8</v>
      </c>
      <c r="P3017" s="27" t="s">
        <v>18</v>
      </c>
    </row>
    <row r="3018" ht="14.25" spans="1:16">
      <c r="A3018" s="25">
        <v>45442.6875</v>
      </c>
      <c r="B3018" s="26">
        <v>58207336</v>
      </c>
      <c r="C3018" s="26">
        <v>573</v>
      </c>
      <c r="D3018" s="26" t="s">
        <v>125</v>
      </c>
      <c r="E3018" s="26">
        <v>47683</v>
      </c>
      <c r="F3018" s="26" t="s">
        <v>14</v>
      </c>
      <c r="G3018" s="26" t="s">
        <v>15</v>
      </c>
      <c r="H3018" s="26" t="s">
        <v>16</v>
      </c>
      <c r="I3018" s="26">
        <v>2</v>
      </c>
      <c r="J3018" s="26">
        <v>51.6</v>
      </c>
      <c r="K3018" s="26">
        <v>19.4</v>
      </c>
      <c r="L3018" s="26" t="s">
        <v>560</v>
      </c>
      <c r="M3018" s="7">
        <v>5501</v>
      </c>
      <c r="N3018" s="26" t="s">
        <v>360</v>
      </c>
      <c r="O3018" s="27">
        <v>25.8</v>
      </c>
      <c r="P3018" s="27" t="s">
        <v>18</v>
      </c>
    </row>
    <row r="3019" ht="14.25" spans="1:16">
      <c r="A3019" s="25">
        <v>45443.7791666667</v>
      </c>
      <c r="B3019" s="26">
        <v>58219131</v>
      </c>
      <c r="C3019" s="26">
        <v>573</v>
      </c>
      <c r="D3019" s="26" t="s">
        <v>125</v>
      </c>
      <c r="E3019" s="26">
        <v>47683</v>
      </c>
      <c r="F3019" s="26" t="s">
        <v>14</v>
      </c>
      <c r="G3019" s="26" t="s">
        <v>15</v>
      </c>
      <c r="H3019" s="26" t="s">
        <v>16</v>
      </c>
      <c r="I3019" s="26">
        <v>1</v>
      </c>
      <c r="J3019" s="26">
        <v>25.8</v>
      </c>
      <c r="K3019" s="26">
        <v>9.7</v>
      </c>
      <c r="L3019" s="26" t="s">
        <v>560</v>
      </c>
      <c r="M3019" s="7">
        <v>16191</v>
      </c>
      <c r="N3019" s="26" t="s">
        <v>126</v>
      </c>
      <c r="O3019" s="27">
        <v>25.8</v>
      </c>
      <c r="P3019" s="27" t="s">
        <v>18</v>
      </c>
    </row>
    <row r="3020" ht="14.25" spans="1:16">
      <c r="A3020" s="25">
        <v>45413.5819444444</v>
      </c>
      <c r="B3020" s="26">
        <v>57875714</v>
      </c>
      <c r="C3020" s="26">
        <v>578</v>
      </c>
      <c r="D3020" s="26" t="s">
        <v>27</v>
      </c>
      <c r="E3020" s="26">
        <v>47683</v>
      </c>
      <c r="F3020" s="26" t="s">
        <v>14</v>
      </c>
      <c r="G3020" s="26" t="s">
        <v>15</v>
      </c>
      <c r="H3020" s="26" t="s">
        <v>16</v>
      </c>
      <c r="I3020" s="26">
        <v>1</v>
      </c>
      <c r="J3020" s="26">
        <v>20.18</v>
      </c>
      <c r="K3020" s="26">
        <v>4.08</v>
      </c>
      <c r="L3020" s="26" t="s">
        <v>782</v>
      </c>
      <c r="M3020" s="7">
        <v>9140</v>
      </c>
      <c r="N3020" s="26" t="s">
        <v>28</v>
      </c>
      <c r="O3020" s="27">
        <v>20.18</v>
      </c>
      <c r="P3020" s="27" t="s">
        <v>18</v>
      </c>
    </row>
    <row r="3021" ht="14.25" spans="1:16">
      <c r="A3021" s="25">
        <v>45413.875</v>
      </c>
      <c r="B3021" s="26">
        <v>57884144</v>
      </c>
      <c r="C3021" s="26">
        <v>578</v>
      </c>
      <c r="D3021" s="26" t="s">
        <v>27</v>
      </c>
      <c r="E3021" s="26">
        <v>47683</v>
      </c>
      <c r="F3021" s="26" t="s">
        <v>14</v>
      </c>
      <c r="G3021" s="26" t="s">
        <v>15</v>
      </c>
      <c r="H3021" s="26" t="s">
        <v>16</v>
      </c>
      <c r="I3021" s="26">
        <v>1</v>
      </c>
      <c r="J3021" s="26">
        <v>25.8</v>
      </c>
      <c r="K3021" s="26">
        <v>9.7</v>
      </c>
      <c r="L3021" s="26" t="s">
        <v>560</v>
      </c>
      <c r="M3021" s="7">
        <v>27709</v>
      </c>
      <c r="N3021" s="26" t="s">
        <v>156</v>
      </c>
      <c r="O3021" s="27">
        <v>25.8</v>
      </c>
      <c r="P3021" s="27" t="s">
        <v>18</v>
      </c>
    </row>
    <row r="3022" ht="14.25" spans="1:16">
      <c r="A3022" s="25">
        <v>45414.5875</v>
      </c>
      <c r="B3022" s="26">
        <v>57884585</v>
      </c>
      <c r="C3022" s="26">
        <v>578</v>
      </c>
      <c r="D3022" s="26" t="s">
        <v>27</v>
      </c>
      <c r="E3022" s="26">
        <v>47683</v>
      </c>
      <c r="F3022" s="26" t="s">
        <v>14</v>
      </c>
      <c r="G3022" s="26" t="s">
        <v>15</v>
      </c>
      <c r="H3022" s="26" t="s">
        <v>16</v>
      </c>
      <c r="I3022" s="26">
        <v>1</v>
      </c>
      <c r="J3022" s="26">
        <v>25.8</v>
      </c>
      <c r="K3022" s="26">
        <v>9.7</v>
      </c>
      <c r="L3022" s="26" t="s">
        <v>560</v>
      </c>
      <c r="M3022" s="7">
        <v>9140</v>
      </c>
      <c r="N3022" s="26" t="s">
        <v>28</v>
      </c>
      <c r="O3022" s="27">
        <v>25.8</v>
      </c>
      <c r="P3022" s="27" t="s">
        <v>18</v>
      </c>
    </row>
    <row r="3023" ht="14.25" spans="1:16">
      <c r="A3023" s="25">
        <v>45414.6708333333</v>
      </c>
      <c r="B3023" s="26">
        <v>57893470</v>
      </c>
      <c r="C3023" s="26">
        <v>578</v>
      </c>
      <c r="D3023" s="26" t="s">
        <v>27</v>
      </c>
      <c r="E3023" s="26">
        <v>47683</v>
      </c>
      <c r="F3023" s="26" t="s">
        <v>14</v>
      </c>
      <c r="G3023" s="26" t="s">
        <v>15</v>
      </c>
      <c r="H3023" s="26" t="s">
        <v>16</v>
      </c>
      <c r="I3023" s="26">
        <v>1</v>
      </c>
      <c r="J3023" s="26">
        <v>25.8</v>
      </c>
      <c r="K3023" s="26">
        <v>9.7</v>
      </c>
      <c r="L3023" s="26" t="s">
        <v>560</v>
      </c>
      <c r="M3023" s="7">
        <v>9140</v>
      </c>
      <c r="N3023" s="26" t="s">
        <v>28</v>
      </c>
      <c r="O3023" s="27">
        <v>25.8</v>
      </c>
      <c r="P3023" s="27" t="s">
        <v>18</v>
      </c>
    </row>
    <row r="3024" ht="14.25" spans="1:16">
      <c r="A3024" s="25">
        <v>45417.8756944444</v>
      </c>
      <c r="B3024" s="26">
        <v>57929859</v>
      </c>
      <c r="C3024" s="26">
        <v>578</v>
      </c>
      <c r="D3024" s="26" t="s">
        <v>27</v>
      </c>
      <c r="E3024" s="26">
        <v>47683</v>
      </c>
      <c r="F3024" s="26" t="s">
        <v>14</v>
      </c>
      <c r="G3024" s="26" t="s">
        <v>15</v>
      </c>
      <c r="H3024" s="26" t="s">
        <v>16</v>
      </c>
      <c r="I3024" s="26">
        <v>1</v>
      </c>
      <c r="J3024" s="26">
        <v>25.8</v>
      </c>
      <c r="K3024" s="26">
        <v>9.7</v>
      </c>
      <c r="L3024" s="26" t="s">
        <v>560</v>
      </c>
      <c r="M3024" s="7">
        <v>9140</v>
      </c>
      <c r="N3024" s="26" t="s">
        <v>28</v>
      </c>
      <c r="O3024" s="27">
        <v>25.8</v>
      </c>
      <c r="P3024" s="27" t="s">
        <v>18</v>
      </c>
    </row>
    <row r="3025" ht="14.25" spans="1:16">
      <c r="A3025" s="25">
        <v>45417.8951388889</v>
      </c>
      <c r="B3025" s="26">
        <v>57929913</v>
      </c>
      <c r="C3025" s="26">
        <v>578</v>
      </c>
      <c r="D3025" s="26" t="s">
        <v>27</v>
      </c>
      <c r="E3025" s="26">
        <v>47683</v>
      </c>
      <c r="F3025" s="26" t="s">
        <v>14</v>
      </c>
      <c r="G3025" s="26" t="s">
        <v>15</v>
      </c>
      <c r="H3025" s="26" t="s">
        <v>16</v>
      </c>
      <c r="I3025" s="26">
        <v>1</v>
      </c>
      <c r="J3025" s="26">
        <v>25.8</v>
      </c>
      <c r="K3025" s="26">
        <v>9.7</v>
      </c>
      <c r="L3025" s="26" t="s">
        <v>560</v>
      </c>
      <c r="M3025" s="7">
        <v>9140</v>
      </c>
      <c r="N3025" s="26" t="s">
        <v>28</v>
      </c>
      <c r="O3025" s="27">
        <v>25.8</v>
      </c>
      <c r="P3025" s="27" t="s">
        <v>18</v>
      </c>
    </row>
    <row r="3026" ht="14.25" spans="1:16">
      <c r="A3026" s="25">
        <v>45419.8215277778</v>
      </c>
      <c r="B3026" s="26">
        <v>57948867</v>
      </c>
      <c r="C3026" s="26">
        <v>578</v>
      </c>
      <c r="D3026" s="26" t="s">
        <v>27</v>
      </c>
      <c r="E3026" s="26">
        <v>47683</v>
      </c>
      <c r="F3026" s="26" t="s">
        <v>14</v>
      </c>
      <c r="G3026" s="26" t="s">
        <v>15</v>
      </c>
      <c r="H3026" s="26" t="s">
        <v>16</v>
      </c>
      <c r="I3026" s="26">
        <v>1</v>
      </c>
      <c r="J3026" s="26">
        <v>25.8</v>
      </c>
      <c r="K3026" s="26">
        <v>9.7</v>
      </c>
      <c r="L3026" s="26" t="s">
        <v>560</v>
      </c>
      <c r="M3026" s="7">
        <v>9140</v>
      </c>
      <c r="N3026" s="26" t="s">
        <v>28</v>
      </c>
      <c r="O3026" s="27">
        <v>25.8</v>
      </c>
      <c r="P3026" s="27" t="s">
        <v>18</v>
      </c>
    </row>
    <row r="3027" ht="14.25" spans="1:16">
      <c r="A3027" s="25">
        <v>45420.4395833333</v>
      </c>
      <c r="B3027" s="26">
        <v>57949392</v>
      </c>
      <c r="C3027" s="26">
        <v>578</v>
      </c>
      <c r="D3027" s="26" t="s">
        <v>27</v>
      </c>
      <c r="E3027" s="26">
        <v>47683</v>
      </c>
      <c r="F3027" s="26" t="s">
        <v>14</v>
      </c>
      <c r="G3027" s="26" t="s">
        <v>15</v>
      </c>
      <c r="H3027" s="26" t="s">
        <v>16</v>
      </c>
      <c r="I3027" s="26">
        <v>3</v>
      </c>
      <c r="J3027" s="26">
        <v>77.4</v>
      </c>
      <c r="K3027" s="26">
        <v>29.1</v>
      </c>
      <c r="L3027" s="26" t="s">
        <v>560</v>
      </c>
      <c r="M3027" s="7">
        <v>9140</v>
      </c>
      <c r="N3027" s="26" t="s">
        <v>28</v>
      </c>
      <c r="O3027" s="27">
        <v>25.8</v>
      </c>
      <c r="P3027" s="27" t="s">
        <v>18</v>
      </c>
    </row>
    <row r="3028" ht="14.25" spans="1:16">
      <c r="A3028" s="25">
        <v>45420.8583333333</v>
      </c>
      <c r="B3028" s="26">
        <v>57961456</v>
      </c>
      <c r="C3028" s="26">
        <v>578</v>
      </c>
      <c r="D3028" s="26" t="s">
        <v>27</v>
      </c>
      <c r="E3028" s="26">
        <v>47683</v>
      </c>
      <c r="F3028" s="26" t="s">
        <v>14</v>
      </c>
      <c r="G3028" s="26" t="s">
        <v>15</v>
      </c>
      <c r="H3028" s="26" t="s">
        <v>16</v>
      </c>
      <c r="I3028" s="26">
        <v>1</v>
      </c>
      <c r="J3028" s="26">
        <v>25.8</v>
      </c>
      <c r="K3028" s="26">
        <v>9.7</v>
      </c>
      <c r="L3028" s="26" t="s">
        <v>560</v>
      </c>
      <c r="M3028" s="7">
        <v>27709</v>
      </c>
      <c r="N3028" s="26" t="s">
        <v>156</v>
      </c>
      <c r="O3028" s="27">
        <v>25.8</v>
      </c>
      <c r="P3028" s="27" t="s">
        <v>18</v>
      </c>
    </row>
    <row r="3029" ht="14.25" spans="1:16">
      <c r="A3029" s="25">
        <v>45421.6784722222</v>
      </c>
      <c r="B3029" s="26">
        <v>57965956</v>
      </c>
      <c r="C3029" s="26">
        <v>578</v>
      </c>
      <c r="D3029" s="26" t="s">
        <v>27</v>
      </c>
      <c r="E3029" s="26">
        <v>47683</v>
      </c>
      <c r="F3029" s="26" t="s">
        <v>14</v>
      </c>
      <c r="G3029" s="26" t="s">
        <v>15</v>
      </c>
      <c r="H3029" s="26" t="s">
        <v>16</v>
      </c>
      <c r="I3029" s="26">
        <v>1</v>
      </c>
      <c r="J3029" s="26">
        <v>25.8</v>
      </c>
      <c r="K3029" s="26">
        <v>9.7</v>
      </c>
      <c r="L3029" s="26" t="s">
        <v>560</v>
      </c>
      <c r="M3029" s="7">
        <v>9140</v>
      </c>
      <c r="N3029" s="26" t="s">
        <v>28</v>
      </c>
      <c r="O3029" s="27">
        <v>25.8</v>
      </c>
      <c r="P3029" s="27" t="s">
        <v>18</v>
      </c>
    </row>
    <row r="3030" ht="14.25" spans="1:16">
      <c r="A3030" s="25">
        <v>45421.9097222222</v>
      </c>
      <c r="B3030" s="26">
        <v>57966385</v>
      </c>
      <c r="C3030" s="26">
        <v>578</v>
      </c>
      <c r="D3030" s="26" t="s">
        <v>27</v>
      </c>
      <c r="E3030" s="26">
        <v>47683</v>
      </c>
      <c r="F3030" s="26" t="s">
        <v>14</v>
      </c>
      <c r="G3030" s="26" t="s">
        <v>15</v>
      </c>
      <c r="H3030" s="26" t="s">
        <v>16</v>
      </c>
      <c r="I3030" s="26">
        <v>1</v>
      </c>
      <c r="J3030" s="26">
        <v>25.8</v>
      </c>
      <c r="K3030" s="26">
        <v>9.7</v>
      </c>
      <c r="L3030" s="26" t="s">
        <v>560</v>
      </c>
      <c r="M3030" s="7">
        <v>9140</v>
      </c>
      <c r="N3030" s="26" t="s">
        <v>28</v>
      </c>
      <c r="O3030" s="27">
        <v>25.8</v>
      </c>
      <c r="P3030" s="27" t="s">
        <v>18</v>
      </c>
    </row>
    <row r="3031" ht="14.25" spans="1:16">
      <c r="A3031" s="25">
        <v>45422.6659722222</v>
      </c>
      <c r="B3031" s="26">
        <v>57976029</v>
      </c>
      <c r="C3031" s="26">
        <v>578</v>
      </c>
      <c r="D3031" s="26" t="s">
        <v>27</v>
      </c>
      <c r="E3031" s="26">
        <v>47683</v>
      </c>
      <c r="F3031" s="26" t="s">
        <v>14</v>
      </c>
      <c r="G3031" s="26" t="s">
        <v>15</v>
      </c>
      <c r="H3031" s="26" t="s">
        <v>16</v>
      </c>
      <c r="I3031" s="26">
        <v>2</v>
      </c>
      <c r="J3031" s="26">
        <v>51.6</v>
      </c>
      <c r="K3031" s="26">
        <v>19.4</v>
      </c>
      <c r="L3031" s="26" t="s">
        <v>560</v>
      </c>
      <c r="M3031" s="7">
        <v>27942</v>
      </c>
      <c r="N3031" s="26" t="s">
        <v>483</v>
      </c>
      <c r="O3031" s="27">
        <v>25.8</v>
      </c>
      <c r="P3031" s="27" t="s">
        <v>18</v>
      </c>
    </row>
    <row r="3032" ht="14.25" spans="1:16">
      <c r="A3032" s="25">
        <v>45422.6743055556</v>
      </c>
      <c r="B3032" s="26">
        <v>57976054</v>
      </c>
      <c r="C3032" s="26">
        <v>578</v>
      </c>
      <c r="D3032" s="26" t="s">
        <v>27</v>
      </c>
      <c r="E3032" s="26">
        <v>47683</v>
      </c>
      <c r="F3032" s="26" t="s">
        <v>14</v>
      </c>
      <c r="G3032" s="26" t="s">
        <v>15</v>
      </c>
      <c r="H3032" s="26" t="s">
        <v>16</v>
      </c>
      <c r="I3032" s="26">
        <v>1</v>
      </c>
      <c r="J3032" s="26">
        <v>25.8</v>
      </c>
      <c r="K3032" s="26">
        <v>9.7</v>
      </c>
      <c r="L3032" s="26" t="s">
        <v>560</v>
      </c>
      <c r="M3032" s="7">
        <v>27709</v>
      </c>
      <c r="N3032" s="26" t="s">
        <v>156</v>
      </c>
      <c r="O3032" s="27">
        <v>25.8</v>
      </c>
      <c r="P3032" s="27" t="s">
        <v>18</v>
      </c>
    </row>
    <row r="3033" ht="14.25" spans="1:16">
      <c r="A3033" s="25">
        <v>45422.6743055556</v>
      </c>
      <c r="B3033" s="26">
        <v>57976054</v>
      </c>
      <c r="C3033" s="26">
        <v>578</v>
      </c>
      <c r="D3033" s="26" t="s">
        <v>27</v>
      </c>
      <c r="E3033" s="26">
        <v>47683</v>
      </c>
      <c r="F3033" s="26" t="s">
        <v>14</v>
      </c>
      <c r="G3033" s="26" t="s">
        <v>15</v>
      </c>
      <c r="H3033" s="26" t="s">
        <v>16</v>
      </c>
      <c r="I3033" s="26">
        <v>1</v>
      </c>
      <c r="J3033" s="26">
        <v>25.79</v>
      </c>
      <c r="K3033" s="26">
        <v>9.69</v>
      </c>
      <c r="L3033" s="26" t="s">
        <v>567</v>
      </c>
      <c r="M3033" s="7">
        <v>27709</v>
      </c>
      <c r="N3033" s="26" t="s">
        <v>156</v>
      </c>
      <c r="O3033" s="27">
        <v>25.79</v>
      </c>
      <c r="P3033" s="27" t="s">
        <v>18</v>
      </c>
    </row>
    <row r="3034" ht="14.25" spans="1:16">
      <c r="A3034" s="25">
        <v>45422.6743055556</v>
      </c>
      <c r="B3034" s="26">
        <v>57976054</v>
      </c>
      <c r="C3034" s="26">
        <v>578</v>
      </c>
      <c r="D3034" s="26" t="s">
        <v>27</v>
      </c>
      <c r="E3034" s="26">
        <v>47683</v>
      </c>
      <c r="F3034" s="26" t="s">
        <v>14</v>
      </c>
      <c r="G3034" s="26" t="s">
        <v>15</v>
      </c>
      <c r="H3034" s="26" t="s">
        <v>16</v>
      </c>
      <c r="I3034" s="26">
        <v>1</v>
      </c>
      <c r="J3034" s="26">
        <v>25.8</v>
      </c>
      <c r="K3034" s="26">
        <v>9.7</v>
      </c>
      <c r="L3034" s="26" t="s">
        <v>560</v>
      </c>
      <c r="M3034" s="7">
        <v>27709</v>
      </c>
      <c r="N3034" s="26" t="s">
        <v>156</v>
      </c>
      <c r="O3034" s="27">
        <v>25.8</v>
      </c>
      <c r="P3034" s="27" t="s">
        <v>18</v>
      </c>
    </row>
    <row r="3035" ht="14.25" spans="1:16">
      <c r="A3035" s="25">
        <v>45424.3756944444</v>
      </c>
      <c r="B3035" s="26">
        <v>57986694</v>
      </c>
      <c r="C3035" s="26">
        <v>578</v>
      </c>
      <c r="D3035" s="26" t="s">
        <v>27</v>
      </c>
      <c r="E3035" s="26">
        <v>47683</v>
      </c>
      <c r="F3035" s="26" t="s">
        <v>14</v>
      </c>
      <c r="G3035" s="26" t="s">
        <v>15</v>
      </c>
      <c r="H3035" s="26" t="s">
        <v>16</v>
      </c>
      <c r="I3035" s="26">
        <v>1</v>
      </c>
      <c r="J3035" s="26">
        <v>25.8</v>
      </c>
      <c r="K3035" s="26">
        <v>9.7</v>
      </c>
      <c r="L3035" s="26" t="s">
        <v>560</v>
      </c>
      <c r="M3035" s="7">
        <v>9140</v>
      </c>
      <c r="N3035" s="26" t="s">
        <v>28</v>
      </c>
      <c r="O3035" s="27">
        <v>25.8</v>
      </c>
      <c r="P3035" s="27" t="s">
        <v>18</v>
      </c>
    </row>
    <row r="3036" ht="14.25" spans="1:16">
      <c r="A3036" s="25">
        <v>45424.6770833333</v>
      </c>
      <c r="B3036" s="26">
        <v>58001531</v>
      </c>
      <c r="C3036" s="26">
        <v>578</v>
      </c>
      <c r="D3036" s="26" t="s">
        <v>27</v>
      </c>
      <c r="E3036" s="26">
        <v>47683</v>
      </c>
      <c r="F3036" s="26" t="s">
        <v>14</v>
      </c>
      <c r="G3036" s="26" t="s">
        <v>15</v>
      </c>
      <c r="H3036" s="26" t="s">
        <v>16</v>
      </c>
      <c r="I3036" s="26">
        <v>1</v>
      </c>
      <c r="J3036" s="26">
        <v>25.8</v>
      </c>
      <c r="K3036" s="26">
        <v>9.7</v>
      </c>
      <c r="L3036" s="26" t="s">
        <v>560</v>
      </c>
      <c r="M3036" s="7">
        <v>27709</v>
      </c>
      <c r="N3036" s="26" t="s">
        <v>156</v>
      </c>
      <c r="O3036" s="27">
        <v>25.8</v>
      </c>
      <c r="P3036" s="27" t="s">
        <v>18</v>
      </c>
    </row>
    <row r="3037" ht="14.25" spans="1:16">
      <c r="A3037" s="25">
        <v>45424.7284722222</v>
      </c>
      <c r="B3037" s="26">
        <v>58002430</v>
      </c>
      <c r="C3037" s="26">
        <v>578</v>
      </c>
      <c r="D3037" s="26" t="s">
        <v>27</v>
      </c>
      <c r="E3037" s="26">
        <v>47683</v>
      </c>
      <c r="F3037" s="26" t="s">
        <v>14</v>
      </c>
      <c r="G3037" s="26" t="s">
        <v>15</v>
      </c>
      <c r="H3037" s="26" t="s">
        <v>16</v>
      </c>
      <c r="I3037" s="26">
        <v>1</v>
      </c>
      <c r="J3037" s="26">
        <v>25.8</v>
      </c>
      <c r="K3037" s="26">
        <v>9.7</v>
      </c>
      <c r="L3037" s="26" t="s">
        <v>560</v>
      </c>
      <c r="M3037" s="7">
        <v>27709</v>
      </c>
      <c r="N3037" s="26" t="s">
        <v>156</v>
      </c>
      <c r="O3037" s="27">
        <v>25.8</v>
      </c>
      <c r="P3037" s="27" t="s">
        <v>18</v>
      </c>
    </row>
    <row r="3038" ht="14.25" spans="1:16">
      <c r="A3038" s="25">
        <v>45425.8284722222</v>
      </c>
      <c r="B3038" s="26">
        <v>58015107</v>
      </c>
      <c r="C3038" s="26">
        <v>578</v>
      </c>
      <c r="D3038" s="26" t="s">
        <v>27</v>
      </c>
      <c r="E3038" s="26">
        <v>47683</v>
      </c>
      <c r="F3038" s="26" t="s">
        <v>14</v>
      </c>
      <c r="G3038" s="26" t="s">
        <v>15</v>
      </c>
      <c r="H3038" s="26" t="s">
        <v>16</v>
      </c>
      <c r="I3038" s="26">
        <v>1</v>
      </c>
      <c r="J3038" s="26">
        <v>25.8</v>
      </c>
      <c r="K3038" s="26">
        <v>9.7</v>
      </c>
      <c r="L3038" s="26" t="s">
        <v>560</v>
      </c>
      <c r="M3038" s="7">
        <v>9140</v>
      </c>
      <c r="N3038" s="26" t="s">
        <v>28</v>
      </c>
      <c r="O3038" s="27">
        <v>25.8</v>
      </c>
      <c r="P3038" s="27" t="s">
        <v>18</v>
      </c>
    </row>
    <row r="3039" ht="14.25" spans="1:16">
      <c r="A3039" s="25">
        <v>45425.8548611111</v>
      </c>
      <c r="B3039" s="26">
        <v>58015228</v>
      </c>
      <c r="C3039" s="26">
        <v>578</v>
      </c>
      <c r="D3039" s="26" t="s">
        <v>27</v>
      </c>
      <c r="E3039" s="26">
        <v>47683</v>
      </c>
      <c r="F3039" s="26" t="s">
        <v>14</v>
      </c>
      <c r="G3039" s="26" t="s">
        <v>15</v>
      </c>
      <c r="H3039" s="26" t="s">
        <v>16</v>
      </c>
      <c r="I3039" s="26">
        <v>1</v>
      </c>
      <c r="J3039" s="26">
        <v>15.88</v>
      </c>
      <c r="K3039" s="26">
        <v>-0.22</v>
      </c>
      <c r="L3039" s="26" t="s">
        <v>783</v>
      </c>
      <c r="M3039" s="7">
        <v>27709</v>
      </c>
      <c r="N3039" s="26" t="s">
        <v>156</v>
      </c>
      <c r="O3039" s="27">
        <v>15.88</v>
      </c>
      <c r="P3039" s="27" t="s">
        <v>33</v>
      </c>
    </row>
    <row r="3040" ht="14.25" spans="1:16">
      <c r="A3040" s="25">
        <v>45426.6881944444</v>
      </c>
      <c r="B3040" s="26">
        <v>58026841</v>
      </c>
      <c r="C3040" s="26">
        <v>578</v>
      </c>
      <c r="D3040" s="26" t="s">
        <v>27</v>
      </c>
      <c r="E3040" s="26">
        <v>47683</v>
      </c>
      <c r="F3040" s="26" t="s">
        <v>14</v>
      </c>
      <c r="G3040" s="26" t="s">
        <v>15</v>
      </c>
      <c r="H3040" s="26" t="s">
        <v>16</v>
      </c>
      <c r="I3040" s="26">
        <v>90</v>
      </c>
      <c r="J3040" s="26">
        <v>1575</v>
      </c>
      <c r="K3040" s="26">
        <v>126</v>
      </c>
      <c r="L3040" s="26" t="s">
        <v>566</v>
      </c>
      <c r="M3040" s="7">
        <v>9140</v>
      </c>
      <c r="N3040" s="26" t="s">
        <v>28</v>
      </c>
      <c r="O3040" s="27">
        <v>17.5</v>
      </c>
      <c r="P3040" s="27" t="s">
        <v>18</v>
      </c>
    </row>
    <row r="3041" ht="14.25" spans="1:16">
      <c r="A3041" s="25">
        <v>45426.7833333333</v>
      </c>
      <c r="B3041" s="26">
        <v>58023483</v>
      </c>
      <c r="C3041" s="26">
        <v>578</v>
      </c>
      <c r="D3041" s="26" t="s">
        <v>27</v>
      </c>
      <c r="E3041" s="26">
        <v>47683</v>
      </c>
      <c r="F3041" s="26" t="s">
        <v>14</v>
      </c>
      <c r="G3041" s="26" t="s">
        <v>15</v>
      </c>
      <c r="H3041" s="26" t="s">
        <v>16</v>
      </c>
      <c r="I3041" s="26">
        <v>9</v>
      </c>
      <c r="J3041" s="26">
        <v>232.2</v>
      </c>
      <c r="K3041" s="26">
        <v>87.2775</v>
      </c>
      <c r="L3041" s="26" t="s">
        <v>784</v>
      </c>
      <c r="M3041" s="7">
        <v>9140</v>
      </c>
      <c r="N3041" s="26" t="s">
        <v>28</v>
      </c>
      <c r="O3041" s="27">
        <v>25.8</v>
      </c>
      <c r="P3041" s="27" t="s">
        <v>18</v>
      </c>
    </row>
    <row r="3042" ht="14.25" spans="1:16">
      <c r="A3042" s="25">
        <v>45428.7493055556</v>
      </c>
      <c r="B3042" s="26">
        <v>58052228</v>
      </c>
      <c r="C3042" s="26">
        <v>578</v>
      </c>
      <c r="D3042" s="26" t="s">
        <v>27</v>
      </c>
      <c r="E3042" s="26">
        <v>47683</v>
      </c>
      <c r="F3042" s="26" t="s">
        <v>14</v>
      </c>
      <c r="G3042" s="26" t="s">
        <v>15</v>
      </c>
      <c r="H3042" s="26" t="s">
        <v>16</v>
      </c>
      <c r="I3042" s="26">
        <v>3</v>
      </c>
      <c r="J3042" s="26">
        <v>77.4</v>
      </c>
      <c r="K3042" s="26">
        <v>29.1</v>
      </c>
      <c r="L3042" s="26" t="s">
        <v>560</v>
      </c>
      <c r="M3042" s="7">
        <v>27709</v>
      </c>
      <c r="N3042" s="26" t="s">
        <v>156</v>
      </c>
      <c r="O3042" s="27">
        <v>25.8</v>
      </c>
      <c r="P3042" s="27" t="s">
        <v>18</v>
      </c>
    </row>
    <row r="3043" ht="14.25" spans="1:16">
      <c r="A3043" s="25">
        <v>45429.4729166667</v>
      </c>
      <c r="B3043" s="26">
        <v>58059199</v>
      </c>
      <c r="C3043" s="26">
        <v>578</v>
      </c>
      <c r="D3043" s="26" t="s">
        <v>27</v>
      </c>
      <c r="E3043" s="26">
        <v>47683</v>
      </c>
      <c r="F3043" s="26" t="s">
        <v>14</v>
      </c>
      <c r="G3043" s="26" t="s">
        <v>15</v>
      </c>
      <c r="H3043" s="26" t="s">
        <v>16</v>
      </c>
      <c r="I3043" s="26">
        <v>3</v>
      </c>
      <c r="J3043" s="26">
        <v>77.4</v>
      </c>
      <c r="K3043" s="26">
        <v>29.1</v>
      </c>
      <c r="L3043" s="26" t="s">
        <v>560</v>
      </c>
      <c r="M3043" s="7">
        <v>9140</v>
      </c>
      <c r="N3043" s="26" t="s">
        <v>28</v>
      </c>
      <c r="O3043" s="27">
        <v>25.8</v>
      </c>
      <c r="P3043" s="27" t="s">
        <v>18</v>
      </c>
    </row>
    <row r="3044" ht="14.25" spans="1:16">
      <c r="A3044" s="25">
        <v>45429.49375</v>
      </c>
      <c r="B3044" s="26">
        <v>58057672</v>
      </c>
      <c r="C3044" s="26">
        <v>578</v>
      </c>
      <c r="D3044" s="26" t="s">
        <v>27</v>
      </c>
      <c r="E3044" s="26">
        <v>47683</v>
      </c>
      <c r="F3044" s="26" t="s">
        <v>14</v>
      </c>
      <c r="G3044" s="26" t="s">
        <v>15</v>
      </c>
      <c r="H3044" s="26" t="s">
        <v>16</v>
      </c>
      <c r="I3044" s="26">
        <v>1</v>
      </c>
      <c r="J3044" s="26">
        <v>25.8</v>
      </c>
      <c r="K3044" s="26">
        <v>9.7</v>
      </c>
      <c r="L3044" s="26" t="s">
        <v>560</v>
      </c>
      <c r="M3044" s="7">
        <v>9140</v>
      </c>
      <c r="N3044" s="26" t="s">
        <v>28</v>
      </c>
      <c r="O3044" s="27">
        <v>25.8</v>
      </c>
      <c r="P3044" s="27" t="s">
        <v>18</v>
      </c>
    </row>
    <row r="3045" ht="14.25" spans="1:16">
      <c r="A3045" s="25">
        <v>45429.7361111111</v>
      </c>
      <c r="B3045" s="26">
        <v>58063112</v>
      </c>
      <c r="C3045" s="26">
        <v>578</v>
      </c>
      <c r="D3045" s="26" t="s">
        <v>27</v>
      </c>
      <c r="E3045" s="26">
        <v>47683</v>
      </c>
      <c r="F3045" s="26" t="s">
        <v>14</v>
      </c>
      <c r="G3045" s="26" t="s">
        <v>15</v>
      </c>
      <c r="H3045" s="26" t="s">
        <v>16</v>
      </c>
      <c r="I3045" s="26">
        <v>3</v>
      </c>
      <c r="J3045" s="26">
        <v>77.4</v>
      </c>
      <c r="K3045" s="26">
        <v>29.1</v>
      </c>
      <c r="L3045" s="26" t="s">
        <v>560</v>
      </c>
      <c r="M3045" s="7">
        <v>27942</v>
      </c>
      <c r="N3045" s="26" t="s">
        <v>483</v>
      </c>
      <c r="O3045" s="27">
        <v>25.8</v>
      </c>
      <c r="P3045" s="27" t="s">
        <v>18</v>
      </c>
    </row>
    <row r="3046" ht="14.25" spans="1:16">
      <c r="A3046" s="25">
        <v>45429.7638888889</v>
      </c>
      <c r="B3046" s="26">
        <v>58063272</v>
      </c>
      <c r="C3046" s="26">
        <v>578</v>
      </c>
      <c r="D3046" s="26" t="s">
        <v>27</v>
      </c>
      <c r="E3046" s="26">
        <v>47683</v>
      </c>
      <c r="F3046" s="26" t="s">
        <v>14</v>
      </c>
      <c r="G3046" s="26" t="s">
        <v>15</v>
      </c>
      <c r="H3046" s="26" t="s">
        <v>16</v>
      </c>
      <c r="I3046" s="26">
        <v>3</v>
      </c>
      <c r="J3046" s="26">
        <v>77.4</v>
      </c>
      <c r="K3046" s="26">
        <v>29.1</v>
      </c>
      <c r="L3046" s="26" t="s">
        <v>560</v>
      </c>
      <c r="M3046" s="7">
        <v>27942</v>
      </c>
      <c r="N3046" s="26" t="s">
        <v>483</v>
      </c>
      <c r="O3046" s="27">
        <v>25.8</v>
      </c>
      <c r="P3046" s="27" t="s">
        <v>18</v>
      </c>
    </row>
    <row r="3047" ht="14.25" spans="1:16">
      <c r="A3047" s="25">
        <v>45429.8451388889</v>
      </c>
      <c r="B3047" s="26">
        <v>58063661</v>
      </c>
      <c r="C3047" s="26">
        <v>578</v>
      </c>
      <c r="D3047" s="26" t="s">
        <v>27</v>
      </c>
      <c r="E3047" s="26">
        <v>47683</v>
      </c>
      <c r="F3047" s="26" t="s">
        <v>14</v>
      </c>
      <c r="G3047" s="26" t="s">
        <v>15</v>
      </c>
      <c r="H3047" s="26" t="s">
        <v>16</v>
      </c>
      <c r="I3047" s="26">
        <v>1</v>
      </c>
      <c r="J3047" s="26">
        <v>25.8</v>
      </c>
      <c r="K3047" s="26">
        <v>9.7</v>
      </c>
      <c r="L3047" s="26" t="s">
        <v>560</v>
      </c>
      <c r="M3047" s="7">
        <v>27709</v>
      </c>
      <c r="N3047" s="26" t="s">
        <v>156</v>
      </c>
      <c r="O3047" s="27">
        <v>25.8</v>
      </c>
      <c r="P3047" s="27" t="s">
        <v>18</v>
      </c>
    </row>
    <row r="3048" ht="14.25" spans="1:16">
      <c r="A3048" s="25">
        <v>45431.4986111111</v>
      </c>
      <c r="B3048" s="26">
        <v>58083494</v>
      </c>
      <c r="C3048" s="26">
        <v>578</v>
      </c>
      <c r="D3048" s="26" t="s">
        <v>27</v>
      </c>
      <c r="E3048" s="26">
        <v>47683</v>
      </c>
      <c r="F3048" s="26" t="s">
        <v>14</v>
      </c>
      <c r="G3048" s="26" t="s">
        <v>15</v>
      </c>
      <c r="H3048" s="26" t="s">
        <v>16</v>
      </c>
      <c r="I3048" s="26">
        <v>2</v>
      </c>
      <c r="J3048" s="26">
        <v>51.6</v>
      </c>
      <c r="K3048" s="26">
        <v>19.4</v>
      </c>
      <c r="L3048" s="26" t="s">
        <v>560</v>
      </c>
      <c r="M3048" s="7">
        <v>27709</v>
      </c>
      <c r="N3048" s="26" t="s">
        <v>156</v>
      </c>
      <c r="O3048" s="27">
        <v>25.8</v>
      </c>
      <c r="P3048" s="27" t="s">
        <v>18</v>
      </c>
    </row>
    <row r="3049" ht="14.25" spans="1:16">
      <c r="A3049" s="25">
        <v>45432.4611111111</v>
      </c>
      <c r="B3049" s="26">
        <v>58092315</v>
      </c>
      <c r="C3049" s="26">
        <v>578</v>
      </c>
      <c r="D3049" s="26" t="s">
        <v>27</v>
      </c>
      <c r="E3049" s="26">
        <v>47683</v>
      </c>
      <c r="F3049" s="26" t="s">
        <v>14</v>
      </c>
      <c r="G3049" s="26" t="s">
        <v>15</v>
      </c>
      <c r="H3049" s="26" t="s">
        <v>16</v>
      </c>
      <c r="I3049" s="26">
        <v>2</v>
      </c>
      <c r="J3049" s="26">
        <v>51.6</v>
      </c>
      <c r="K3049" s="26">
        <v>19.395</v>
      </c>
      <c r="L3049" s="26" t="s">
        <v>784</v>
      </c>
      <c r="M3049" s="7">
        <v>9140</v>
      </c>
      <c r="N3049" s="26" t="s">
        <v>28</v>
      </c>
      <c r="O3049" s="27">
        <v>25.8</v>
      </c>
      <c r="P3049" s="27" t="s">
        <v>18</v>
      </c>
    </row>
    <row r="3050" ht="14.25" spans="1:16">
      <c r="A3050" s="25">
        <v>45432.7722222222</v>
      </c>
      <c r="B3050" s="26">
        <v>58099642</v>
      </c>
      <c r="C3050" s="26">
        <v>578</v>
      </c>
      <c r="D3050" s="26" t="s">
        <v>27</v>
      </c>
      <c r="E3050" s="26">
        <v>47683</v>
      </c>
      <c r="F3050" s="26" t="s">
        <v>14</v>
      </c>
      <c r="G3050" s="26" t="s">
        <v>15</v>
      </c>
      <c r="H3050" s="26" t="s">
        <v>16</v>
      </c>
      <c r="I3050" s="26">
        <v>3</v>
      </c>
      <c r="J3050" s="26">
        <v>77.4</v>
      </c>
      <c r="K3050" s="26">
        <v>29.1</v>
      </c>
      <c r="L3050" s="26" t="s">
        <v>560</v>
      </c>
      <c r="M3050" s="7">
        <v>27942</v>
      </c>
      <c r="N3050" s="26" t="s">
        <v>483</v>
      </c>
      <c r="O3050" s="27">
        <v>25.8</v>
      </c>
      <c r="P3050" s="27" t="s">
        <v>18</v>
      </c>
    </row>
    <row r="3051" ht="14.25" spans="1:16">
      <c r="A3051" s="25">
        <v>45433.8715277778</v>
      </c>
      <c r="B3051" s="26">
        <v>58112433</v>
      </c>
      <c r="C3051" s="26">
        <v>578</v>
      </c>
      <c r="D3051" s="26" t="s">
        <v>27</v>
      </c>
      <c r="E3051" s="26">
        <v>47683</v>
      </c>
      <c r="F3051" s="26" t="s">
        <v>14</v>
      </c>
      <c r="G3051" s="26" t="s">
        <v>15</v>
      </c>
      <c r="H3051" s="26" t="s">
        <v>16</v>
      </c>
      <c r="I3051" s="26">
        <v>1</v>
      </c>
      <c r="J3051" s="26">
        <v>25.8</v>
      </c>
      <c r="K3051" s="26">
        <v>9.7</v>
      </c>
      <c r="L3051" s="26" t="s">
        <v>560</v>
      </c>
      <c r="M3051" s="7">
        <v>9140</v>
      </c>
      <c r="N3051" s="26" t="s">
        <v>28</v>
      </c>
      <c r="O3051" s="27">
        <v>25.8</v>
      </c>
      <c r="P3051" s="27" t="s">
        <v>18</v>
      </c>
    </row>
    <row r="3052" ht="14.25" spans="1:16">
      <c r="A3052" s="25">
        <v>45433.9104166667</v>
      </c>
      <c r="B3052" s="26">
        <v>58112716</v>
      </c>
      <c r="C3052" s="26">
        <v>578</v>
      </c>
      <c r="D3052" s="26" t="s">
        <v>27</v>
      </c>
      <c r="E3052" s="26">
        <v>47683</v>
      </c>
      <c r="F3052" s="26" t="s">
        <v>14</v>
      </c>
      <c r="G3052" s="26" t="s">
        <v>15</v>
      </c>
      <c r="H3052" s="26" t="s">
        <v>16</v>
      </c>
      <c r="I3052" s="26">
        <v>1</v>
      </c>
      <c r="J3052" s="26">
        <v>25.8</v>
      </c>
      <c r="K3052" s="26">
        <v>9.7</v>
      </c>
      <c r="L3052" s="26" t="s">
        <v>560</v>
      </c>
      <c r="M3052" s="7">
        <v>9140</v>
      </c>
      <c r="N3052" s="26" t="s">
        <v>28</v>
      </c>
      <c r="O3052" s="27">
        <v>25.8</v>
      </c>
      <c r="P3052" s="27" t="s">
        <v>18</v>
      </c>
    </row>
    <row r="3053" ht="14.25" spans="1:16">
      <c r="A3053" s="25">
        <v>45434.55</v>
      </c>
      <c r="B3053" s="26">
        <v>58119660</v>
      </c>
      <c r="C3053" s="26">
        <v>578</v>
      </c>
      <c r="D3053" s="26" t="s">
        <v>27</v>
      </c>
      <c r="E3053" s="26">
        <v>47683</v>
      </c>
      <c r="F3053" s="26" t="s">
        <v>14</v>
      </c>
      <c r="G3053" s="26" t="s">
        <v>15</v>
      </c>
      <c r="H3053" s="26" t="s">
        <v>16</v>
      </c>
      <c r="I3053" s="26">
        <v>1</v>
      </c>
      <c r="J3053" s="26">
        <v>25.8</v>
      </c>
      <c r="K3053" s="26">
        <v>9.7</v>
      </c>
      <c r="L3053" s="26" t="s">
        <v>560</v>
      </c>
      <c r="M3053" s="7">
        <v>27709</v>
      </c>
      <c r="N3053" s="26" t="s">
        <v>156</v>
      </c>
      <c r="O3053" s="27">
        <v>25.8</v>
      </c>
      <c r="P3053" s="27" t="s">
        <v>18</v>
      </c>
    </row>
    <row r="3054" ht="14.25" spans="1:16">
      <c r="A3054" s="25">
        <v>45434.65625</v>
      </c>
      <c r="B3054" s="26">
        <v>58118468</v>
      </c>
      <c r="C3054" s="26">
        <v>578</v>
      </c>
      <c r="D3054" s="26" t="s">
        <v>27</v>
      </c>
      <c r="E3054" s="26">
        <v>47683</v>
      </c>
      <c r="F3054" s="26" t="s">
        <v>14</v>
      </c>
      <c r="G3054" s="26" t="s">
        <v>15</v>
      </c>
      <c r="H3054" s="26" t="s">
        <v>16</v>
      </c>
      <c r="I3054" s="26">
        <v>1</v>
      </c>
      <c r="J3054" s="26">
        <v>25.8</v>
      </c>
      <c r="K3054" s="26">
        <v>9.6975</v>
      </c>
      <c r="L3054" s="26" t="s">
        <v>784</v>
      </c>
      <c r="M3054" s="7">
        <v>9140</v>
      </c>
      <c r="N3054" s="26" t="s">
        <v>28</v>
      </c>
      <c r="O3054" s="27">
        <v>25.8</v>
      </c>
      <c r="P3054" s="27" t="s">
        <v>18</v>
      </c>
    </row>
    <row r="3055" ht="14.25" spans="1:16">
      <c r="A3055" s="25">
        <v>45435.4305555556</v>
      </c>
      <c r="B3055" s="26">
        <v>58127457</v>
      </c>
      <c r="C3055" s="26">
        <v>578</v>
      </c>
      <c r="D3055" s="26" t="s">
        <v>27</v>
      </c>
      <c r="E3055" s="26">
        <v>47683</v>
      </c>
      <c r="F3055" s="26" t="s">
        <v>14</v>
      </c>
      <c r="G3055" s="26" t="s">
        <v>15</v>
      </c>
      <c r="H3055" s="26" t="s">
        <v>16</v>
      </c>
      <c r="I3055" s="26">
        <v>3</v>
      </c>
      <c r="J3055" s="26">
        <v>77.4</v>
      </c>
      <c r="K3055" s="26">
        <v>29.0925</v>
      </c>
      <c r="L3055" s="26" t="s">
        <v>784</v>
      </c>
      <c r="M3055" s="7">
        <v>9140</v>
      </c>
      <c r="N3055" s="26" t="s">
        <v>28</v>
      </c>
      <c r="O3055" s="27">
        <v>25.8</v>
      </c>
      <c r="P3055" s="27" t="s">
        <v>18</v>
      </c>
    </row>
    <row r="3056" ht="14.25" spans="1:16">
      <c r="A3056" s="25">
        <v>45435.6951388889</v>
      </c>
      <c r="B3056" s="26">
        <v>58132531</v>
      </c>
      <c r="C3056" s="26">
        <v>578</v>
      </c>
      <c r="D3056" s="26" t="s">
        <v>27</v>
      </c>
      <c r="E3056" s="26">
        <v>47683</v>
      </c>
      <c r="F3056" s="26" t="s">
        <v>14</v>
      </c>
      <c r="G3056" s="26" t="s">
        <v>15</v>
      </c>
      <c r="H3056" s="26" t="s">
        <v>16</v>
      </c>
      <c r="I3056" s="26">
        <v>1</v>
      </c>
      <c r="J3056" s="26">
        <v>25.8</v>
      </c>
      <c r="K3056" s="26">
        <v>9.7</v>
      </c>
      <c r="L3056" s="26" t="s">
        <v>560</v>
      </c>
      <c r="M3056" s="7">
        <v>27942</v>
      </c>
      <c r="N3056" s="26" t="s">
        <v>483</v>
      </c>
      <c r="O3056" s="27">
        <v>25.8</v>
      </c>
      <c r="P3056" s="27" t="s">
        <v>18</v>
      </c>
    </row>
    <row r="3057" ht="14.25" spans="1:16">
      <c r="A3057" s="25">
        <v>45435.7833333333</v>
      </c>
      <c r="B3057" s="26">
        <v>58133969</v>
      </c>
      <c r="C3057" s="26">
        <v>578</v>
      </c>
      <c r="D3057" s="26" t="s">
        <v>27</v>
      </c>
      <c r="E3057" s="26">
        <v>47683</v>
      </c>
      <c r="F3057" s="26" t="s">
        <v>14</v>
      </c>
      <c r="G3057" s="26" t="s">
        <v>15</v>
      </c>
      <c r="H3057" s="26" t="s">
        <v>16</v>
      </c>
      <c r="I3057" s="26">
        <v>1</v>
      </c>
      <c r="J3057" s="26">
        <v>25.8</v>
      </c>
      <c r="K3057" s="26">
        <v>9.7</v>
      </c>
      <c r="L3057" s="26" t="s">
        <v>560</v>
      </c>
      <c r="M3057" s="7">
        <v>27709</v>
      </c>
      <c r="N3057" s="26" t="s">
        <v>156</v>
      </c>
      <c r="O3057" s="27">
        <v>25.8</v>
      </c>
      <c r="P3057" s="27" t="s">
        <v>18</v>
      </c>
    </row>
    <row r="3058" ht="14.25" spans="1:16">
      <c r="A3058" s="25">
        <v>45435.8583333333</v>
      </c>
      <c r="B3058" s="26">
        <v>58134668</v>
      </c>
      <c r="C3058" s="26">
        <v>578</v>
      </c>
      <c r="D3058" s="26" t="s">
        <v>27</v>
      </c>
      <c r="E3058" s="26">
        <v>47683</v>
      </c>
      <c r="F3058" s="26" t="s">
        <v>14</v>
      </c>
      <c r="G3058" s="26" t="s">
        <v>15</v>
      </c>
      <c r="H3058" s="26" t="s">
        <v>16</v>
      </c>
      <c r="I3058" s="26">
        <v>1</v>
      </c>
      <c r="J3058" s="26">
        <v>25.8</v>
      </c>
      <c r="K3058" s="26">
        <v>9.7</v>
      </c>
      <c r="L3058" s="26" t="s">
        <v>560</v>
      </c>
      <c r="M3058" s="7">
        <v>27709</v>
      </c>
      <c r="N3058" s="26" t="s">
        <v>156</v>
      </c>
      <c r="O3058" s="27">
        <v>25.8</v>
      </c>
      <c r="P3058" s="27" t="s">
        <v>18</v>
      </c>
    </row>
    <row r="3059" ht="14.25" spans="1:16">
      <c r="A3059" s="25">
        <v>45435.8756944444</v>
      </c>
      <c r="B3059" s="26">
        <v>58136856</v>
      </c>
      <c r="C3059" s="26">
        <v>578</v>
      </c>
      <c r="D3059" s="26" t="s">
        <v>27</v>
      </c>
      <c r="E3059" s="26">
        <v>47683</v>
      </c>
      <c r="F3059" s="26" t="s">
        <v>14</v>
      </c>
      <c r="G3059" s="26" t="s">
        <v>15</v>
      </c>
      <c r="H3059" s="26" t="s">
        <v>16</v>
      </c>
      <c r="I3059" s="26">
        <v>1</v>
      </c>
      <c r="J3059" s="26">
        <v>25.8</v>
      </c>
      <c r="K3059" s="26">
        <v>9.7</v>
      </c>
      <c r="L3059" s="26" t="s">
        <v>560</v>
      </c>
      <c r="M3059" s="7">
        <v>27709</v>
      </c>
      <c r="N3059" s="26" t="s">
        <v>156</v>
      </c>
      <c r="O3059" s="27">
        <v>25.8</v>
      </c>
      <c r="P3059" s="27" t="s">
        <v>18</v>
      </c>
    </row>
    <row r="3060" ht="14.25" spans="1:16">
      <c r="A3060" s="25">
        <v>45435.8868055556</v>
      </c>
      <c r="B3060" s="26">
        <v>58136949</v>
      </c>
      <c r="C3060" s="26">
        <v>578</v>
      </c>
      <c r="D3060" s="26" t="s">
        <v>27</v>
      </c>
      <c r="E3060" s="26">
        <v>47683</v>
      </c>
      <c r="F3060" s="26" t="s">
        <v>14</v>
      </c>
      <c r="G3060" s="26" t="s">
        <v>15</v>
      </c>
      <c r="H3060" s="26" t="s">
        <v>16</v>
      </c>
      <c r="I3060" s="26">
        <v>1</v>
      </c>
      <c r="J3060" s="26">
        <v>25.8</v>
      </c>
      <c r="K3060" s="26">
        <v>9.7</v>
      </c>
      <c r="L3060" s="26" t="s">
        <v>560</v>
      </c>
      <c r="M3060" s="7">
        <v>27942</v>
      </c>
      <c r="N3060" s="26" t="s">
        <v>483</v>
      </c>
      <c r="O3060" s="27">
        <v>25.8</v>
      </c>
      <c r="P3060" s="27" t="s">
        <v>18</v>
      </c>
    </row>
    <row r="3061" ht="14.25" spans="1:16">
      <c r="A3061" s="25">
        <v>45436.5034722222</v>
      </c>
      <c r="B3061" s="26">
        <v>58140301</v>
      </c>
      <c r="C3061" s="26">
        <v>578</v>
      </c>
      <c r="D3061" s="26" t="s">
        <v>27</v>
      </c>
      <c r="E3061" s="26">
        <v>47683</v>
      </c>
      <c r="F3061" s="26" t="s">
        <v>14</v>
      </c>
      <c r="G3061" s="26" t="s">
        <v>15</v>
      </c>
      <c r="H3061" s="26" t="s">
        <v>16</v>
      </c>
      <c r="I3061" s="26">
        <v>2</v>
      </c>
      <c r="J3061" s="26">
        <v>51.6</v>
      </c>
      <c r="K3061" s="26">
        <v>19.4</v>
      </c>
      <c r="L3061" s="26" t="s">
        <v>560</v>
      </c>
      <c r="M3061" s="7">
        <v>9140</v>
      </c>
      <c r="N3061" s="26" t="s">
        <v>28</v>
      </c>
      <c r="O3061" s="27">
        <v>25.8</v>
      </c>
      <c r="P3061" s="27" t="s">
        <v>18</v>
      </c>
    </row>
    <row r="3062" ht="14.25" spans="1:16">
      <c r="A3062" s="25">
        <v>45436.5611111111</v>
      </c>
      <c r="B3062" s="26">
        <v>58140562</v>
      </c>
      <c r="C3062" s="26">
        <v>578</v>
      </c>
      <c r="D3062" s="26" t="s">
        <v>27</v>
      </c>
      <c r="E3062" s="26">
        <v>47683</v>
      </c>
      <c r="F3062" s="26" t="s">
        <v>14</v>
      </c>
      <c r="G3062" s="26" t="s">
        <v>15</v>
      </c>
      <c r="H3062" s="26" t="s">
        <v>16</v>
      </c>
      <c r="I3062" s="26">
        <v>1</v>
      </c>
      <c r="J3062" s="26">
        <v>25.8</v>
      </c>
      <c r="K3062" s="26">
        <v>9.7</v>
      </c>
      <c r="L3062" s="26" t="s">
        <v>560</v>
      </c>
      <c r="M3062" s="7">
        <v>9140</v>
      </c>
      <c r="N3062" s="26" t="s">
        <v>28</v>
      </c>
      <c r="O3062" s="27">
        <v>25.8</v>
      </c>
      <c r="P3062" s="27" t="s">
        <v>18</v>
      </c>
    </row>
    <row r="3063" ht="14.25" spans="1:16">
      <c r="A3063" s="25">
        <v>45436.65625</v>
      </c>
      <c r="B3063" s="26">
        <v>58142474</v>
      </c>
      <c r="C3063" s="26">
        <v>578</v>
      </c>
      <c r="D3063" s="26" t="s">
        <v>27</v>
      </c>
      <c r="E3063" s="26">
        <v>47683</v>
      </c>
      <c r="F3063" s="26" t="s">
        <v>14</v>
      </c>
      <c r="G3063" s="26" t="s">
        <v>15</v>
      </c>
      <c r="H3063" s="26" t="s">
        <v>16</v>
      </c>
      <c r="I3063" s="26">
        <v>1</v>
      </c>
      <c r="J3063" s="26">
        <v>25.8</v>
      </c>
      <c r="K3063" s="26">
        <v>9.7</v>
      </c>
      <c r="L3063" s="26" t="s">
        <v>560</v>
      </c>
      <c r="M3063" s="7">
        <v>9140</v>
      </c>
      <c r="N3063" s="26" t="s">
        <v>28</v>
      </c>
      <c r="O3063" s="27">
        <v>25.8</v>
      </c>
      <c r="P3063" s="27" t="s">
        <v>18</v>
      </c>
    </row>
    <row r="3064" ht="14.25" spans="1:16">
      <c r="A3064" s="25">
        <v>45436.7354166667</v>
      </c>
      <c r="B3064" s="26">
        <v>58143213</v>
      </c>
      <c r="C3064" s="26">
        <v>578</v>
      </c>
      <c r="D3064" s="26" t="s">
        <v>27</v>
      </c>
      <c r="E3064" s="26">
        <v>47683</v>
      </c>
      <c r="F3064" s="26" t="s">
        <v>14</v>
      </c>
      <c r="G3064" s="26" t="s">
        <v>15</v>
      </c>
      <c r="H3064" s="26" t="s">
        <v>16</v>
      </c>
      <c r="I3064" s="26">
        <v>3</v>
      </c>
      <c r="J3064" s="26">
        <v>77.4</v>
      </c>
      <c r="K3064" s="26">
        <v>29.1</v>
      </c>
      <c r="L3064" s="26" t="s">
        <v>560</v>
      </c>
      <c r="M3064" s="7">
        <v>9140</v>
      </c>
      <c r="N3064" s="26" t="s">
        <v>28</v>
      </c>
      <c r="O3064" s="27">
        <v>25.8</v>
      </c>
      <c r="P3064" s="27" t="s">
        <v>18</v>
      </c>
    </row>
    <row r="3065" ht="14.25" spans="1:16">
      <c r="A3065" s="25">
        <v>45436.8798611111</v>
      </c>
      <c r="B3065" s="26">
        <v>58147856</v>
      </c>
      <c r="C3065" s="26">
        <v>578</v>
      </c>
      <c r="D3065" s="26" t="s">
        <v>27</v>
      </c>
      <c r="E3065" s="26">
        <v>47683</v>
      </c>
      <c r="F3065" s="26" t="s">
        <v>14</v>
      </c>
      <c r="G3065" s="26" t="s">
        <v>15</v>
      </c>
      <c r="H3065" s="26" t="s">
        <v>16</v>
      </c>
      <c r="I3065" s="26">
        <v>3</v>
      </c>
      <c r="J3065" s="26">
        <v>77.4</v>
      </c>
      <c r="K3065" s="26">
        <v>29.1</v>
      </c>
      <c r="L3065" s="26" t="s">
        <v>560</v>
      </c>
      <c r="M3065" s="7">
        <v>27942</v>
      </c>
      <c r="N3065" s="26" t="s">
        <v>483</v>
      </c>
      <c r="O3065" s="27">
        <v>25.8</v>
      </c>
      <c r="P3065" s="27" t="s">
        <v>18</v>
      </c>
    </row>
    <row r="3066" ht="14.25" spans="1:16">
      <c r="A3066" s="25">
        <v>45437.3902777778</v>
      </c>
      <c r="B3066" s="26">
        <v>58147794</v>
      </c>
      <c r="C3066" s="26">
        <v>578</v>
      </c>
      <c r="D3066" s="26" t="s">
        <v>27</v>
      </c>
      <c r="E3066" s="26">
        <v>47683</v>
      </c>
      <c r="F3066" s="26" t="s">
        <v>14</v>
      </c>
      <c r="G3066" s="26" t="s">
        <v>15</v>
      </c>
      <c r="H3066" s="26" t="s">
        <v>16</v>
      </c>
      <c r="I3066" s="26">
        <v>1</v>
      </c>
      <c r="J3066" s="26">
        <v>25.8</v>
      </c>
      <c r="K3066" s="26">
        <v>9.7</v>
      </c>
      <c r="L3066" s="26" t="s">
        <v>560</v>
      </c>
      <c r="M3066" s="7">
        <v>9140</v>
      </c>
      <c r="N3066" s="26" t="s">
        <v>28</v>
      </c>
      <c r="O3066" s="27">
        <v>25.8</v>
      </c>
      <c r="P3066" s="27" t="s">
        <v>18</v>
      </c>
    </row>
    <row r="3067" ht="14.25" spans="1:16">
      <c r="A3067" s="25">
        <v>45437.7201388889</v>
      </c>
      <c r="B3067" s="26">
        <v>58155244</v>
      </c>
      <c r="C3067" s="26">
        <v>578</v>
      </c>
      <c r="D3067" s="26" t="s">
        <v>27</v>
      </c>
      <c r="E3067" s="26">
        <v>47683</v>
      </c>
      <c r="F3067" s="26" t="s">
        <v>14</v>
      </c>
      <c r="G3067" s="26" t="s">
        <v>15</v>
      </c>
      <c r="H3067" s="26" t="s">
        <v>16</v>
      </c>
      <c r="I3067" s="26">
        <v>1</v>
      </c>
      <c r="J3067" s="26">
        <v>25.8</v>
      </c>
      <c r="K3067" s="26">
        <v>9.7</v>
      </c>
      <c r="L3067" s="26" t="s">
        <v>560</v>
      </c>
      <c r="M3067" s="7">
        <v>9140</v>
      </c>
      <c r="N3067" s="26" t="s">
        <v>28</v>
      </c>
      <c r="O3067" s="27">
        <v>25.8</v>
      </c>
      <c r="P3067" s="27" t="s">
        <v>18</v>
      </c>
    </row>
    <row r="3068" ht="14.25" spans="1:16">
      <c r="A3068" s="25">
        <v>45437.7895833333</v>
      </c>
      <c r="B3068" s="26">
        <v>58156266</v>
      </c>
      <c r="C3068" s="26">
        <v>578</v>
      </c>
      <c r="D3068" s="26" t="s">
        <v>27</v>
      </c>
      <c r="E3068" s="26">
        <v>47683</v>
      </c>
      <c r="F3068" s="26" t="s">
        <v>14</v>
      </c>
      <c r="G3068" s="26" t="s">
        <v>15</v>
      </c>
      <c r="H3068" s="26" t="s">
        <v>16</v>
      </c>
      <c r="I3068" s="26">
        <v>1</v>
      </c>
      <c r="J3068" s="26">
        <v>25.8</v>
      </c>
      <c r="K3068" s="26">
        <v>9.7</v>
      </c>
      <c r="L3068" s="26" t="s">
        <v>560</v>
      </c>
      <c r="M3068" s="7">
        <v>9140</v>
      </c>
      <c r="N3068" s="26" t="s">
        <v>28</v>
      </c>
      <c r="O3068" s="27">
        <v>25.8</v>
      </c>
      <c r="P3068" s="27" t="s">
        <v>18</v>
      </c>
    </row>
    <row r="3069" ht="14.25" spans="1:16">
      <c r="A3069" s="25">
        <v>45437.8215277778</v>
      </c>
      <c r="B3069" s="26">
        <v>58153766</v>
      </c>
      <c r="C3069" s="26">
        <v>578</v>
      </c>
      <c r="D3069" s="26" t="s">
        <v>27</v>
      </c>
      <c r="E3069" s="26">
        <v>47683</v>
      </c>
      <c r="F3069" s="26" t="s">
        <v>14</v>
      </c>
      <c r="G3069" s="26" t="s">
        <v>15</v>
      </c>
      <c r="H3069" s="26" t="s">
        <v>16</v>
      </c>
      <c r="I3069" s="26">
        <v>1</v>
      </c>
      <c r="J3069" s="26">
        <v>25.8</v>
      </c>
      <c r="K3069" s="26">
        <v>9.7</v>
      </c>
      <c r="L3069" s="26" t="s">
        <v>560</v>
      </c>
      <c r="M3069" s="7">
        <v>9140</v>
      </c>
      <c r="N3069" s="26" t="s">
        <v>28</v>
      </c>
      <c r="O3069" s="27">
        <v>25.8</v>
      </c>
      <c r="P3069" s="27" t="s">
        <v>18</v>
      </c>
    </row>
    <row r="3070" ht="14.25" spans="1:16">
      <c r="A3070" s="25">
        <v>45437.8340277778</v>
      </c>
      <c r="B3070" s="26">
        <v>58157847</v>
      </c>
      <c r="C3070" s="26">
        <v>578</v>
      </c>
      <c r="D3070" s="26" t="s">
        <v>27</v>
      </c>
      <c r="E3070" s="26">
        <v>47683</v>
      </c>
      <c r="F3070" s="26" t="s">
        <v>14</v>
      </c>
      <c r="G3070" s="26" t="s">
        <v>15</v>
      </c>
      <c r="H3070" s="26" t="s">
        <v>16</v>
      </c>
      <c r="I3070" s="26">
        <v>3</v>
      </c>
      <c r="J3070" s="26">
        <v>77.4</v>
      </c>
      <c r="K3070" s="26">
        <v>29.1</v>
      </c>
      <c r="L3070" s="26" t="s">
        <v>560</v>
      </c>
      <c r="M3070" s="7">
        <v>9140</v>
      </c>
      <c r="N3070" s="26" t="s">
        <v>28</v>
      </c>
      <c r="O3070" s="27">
        <v>25.8</v>
      </c>
      <c r="P3070" s="27" t="s">
        <v>18</v>
      </c>
    </row>
    <row r="3071" ht="14.25" spans="1:16">
      <c r="A3071" s="25">
        <v>45438.7416666667</v>
      </c>
      <c r="B3071" s="26">
        <v>58165778</v>
      </c>
      <c r="C3071" s="26">
        <v>578</v>
      </c>
      <c r="D3071" s="26" t="s">
        <v>27</v>
      </c>
      <c r="E3071" s="26">
        <v>47683</v>
      </c>
      <c r="F3071" s="26" t="s">
        <v>14</v>
      </c>
      <c r="G3071" s="26" t="s">
        <v>15</v>
      </c>
      <c r="H3071" s="26" t="s">
        <v>16</v>
      </c>
      <c r="I3071" s="26">
        <v>3</v>
      </c>
      <c r="J3071" s="26">
        <v>77.4</v>
      </c>
      <c r="K3071" s="26">
        <v>29.1</v>
      </c>
      <c r="L3071" s="26" t="s">
        <v>560</v>
      </c>
      <c r="M3071" s="7">
        <v>27942</v>
      </c>
      <c r="N3071" s="26" t="s">
        <v>483</v>
      </c>
      <c r="O3071" s="27">
        <v>25.8</v>
      </c>
      <c r="P3071" s="27" t="s">
        <v>18</v>
      </c>
    </row>
    <row r="3072" ht="14.25" spans="1:16">
      <c r="A3072" s="25">
        <v>45439.4020833333</v>
      </c>
      <c r="B3072" s="26">
        <v>58171954</v>
      </c>
      <c r="C3072" s="26">
        <v>578</v>
      </c>
      <c r="D3072" s="26" t="s">
        <v>27</v>
      </c>
      <c r="E3072" s="26">
        <v>47683</v>
      </c>
      <c r="F3072" s="26" t="s">
        <v>14</v>
      </c>
      <c r="G3072" s="26" t="s">
        <v>15</v>
      </c>
      <c r="H3072" s="26" t="s">
        <v>16</v>
      </c>
      <c r="I3072" s="26">
        <v>1</v>
      </c>
      <c r="J3072" s="26">
        <v>25.8</v>
      </c>
      <c r="K3072" s="26">
        <v>9.7</v>
      </c>
      <c r="L3072" s="26" t="s">
        <v>560</v>
      </c>
      <c r="M3072" s="7">
        <v>27942</v>
      </c>
      <c r="N3072" s="26" t="s">
        <v>483</v>
      </c>
      <c r="O3072" s="27">
        <v>25.8</v>
      </c>
      <c r="P3072" s="27" t="s">
        <v>18</v>
      </c>
    </row>
    <row r="3073" ht="14.25" spans="1:16">
      <c r="A3073" s="25">
        <v>45439.6534722222</v>
      </c>
      <c r="B3073" s="26">
        <v>58176195</v>
      </c>
      <c r="C3073" s="26">
        <v>578</v>
      </c>
      <c r="D3073" s="26" t="s">
        <v>27</v>
      </c>
      <c r="E3073" s="26">
        <v>47683</v>
      </c>
      <c r="F3073" s="26" t="s">
        <v>14</v>
      </c>
      <c r="G3073" s="26" t="s">
        <v>15</v>
      </c>
      <c r="H3073" s="26" t="s">
        <v>16</v>
      </c>
      <c r="I3073" s="26">
        <v>1</v>
      </c>
      <c r="J3073" s="26">
        <v>25.8</v>
      </c>
      <c r="K3073" s="26">
        <v>9.7</v>
      </c>
      <c r="L3073" s="26" t="s">
        <v>560</v>
      </c>
      <c r="M3073" s="7">
        <v>9140</v>
      </c>
      <c r="N3073" s="26" t="s">
        <v>28</v>
      </c>
      <c r="O3073" s="27">
        <v>25.8</v>
      </c>
      <c r="P3073" s="27" t="s">
        <v>18</v>
      </c>
    </row>
    <row r="3074" ht="14.25" spans="1:16">
      <c r="A3074" s="25">
        <v>45439.7972222222</v>
      </c>
      <c r="B3074" s="26">
        <v>58178831</v>
      </c>
      <c r="C3074" s="26">
        <v>578</v>
      </c>
      <c r="D3074" s="26" t="s">
        <v>27</v>
      </c>
      <c r="E3074" s="26">
        <v>47683</v>
      </c>
      <c r="F3074" s="26" t="s">
        <v>14</v>
      </c>
      <c r="G3074" s="26" t="s">
        <v>15</v>
      </c>
      <c r="H3074" s="26" t="s">
        <v>16</v>
      </c>
      <c r="I3074" s="26">
        <v>3</v>
      </c>
      <c r="J3074" s="26">
        <v>77.4</v>
      </c>
      <c r="K3074" s="26">
        <v>29.1</v>
      </c>
      <c r="L3074" s="26" t="s">
        <v>560</v>
      </c>
      <c r="M3074" s="7">
        <v>9140</v>
      </c>
      <c r="N3074" s="26" t="s">
        <v>28</v>
      </c>
      <c r="O3074" s="27">
        <v>25.8</v>
      </c>
      <c r="P3074" s="27" t="s">
        <v>18</v>
      </c>
    </row>
    <row r="3075" ht="14.25" spans="1:16">
      <c r="A3075" s="25">
        <v>45439.8305555556</v>
      </c>
      <c r="B3075" s="26">
        <v>58180540</v>
      </c>
      <c r="C3075" s="26">
        <v>578</v>
      </c>
      <c r="D3075" s="26" t="s">
        <v>27</v>
      </c>
      <c r="E3075" s="26">
        <v>47683</v>
      </c>
      <c r="F3075" s="26" t="s">
        <v>14</v>
      </c>
      <c r="G3075" s="26" t="s">
        <v>15</v>
      </c>
      <c r="H3075" s="26" t="s">
        <v>16</v>
      </c>
      <c r="I3075" s="26">
        <v>1</v>
      </c>
      <c r="J3075" s="26">
        <v>25.8</v>
      </c>
      <c r="K3075" s="26">
        <v>9.7</v>
      </c>
      <c r="L3075" s="26" t="s">
        <v>560</v>
      </c>
      <c r="M3075" s="7">
        <v>9140</v>
      </c>
      <c r="N3075" s="26" t="s">
        <v>28</v>
      </c>
      <c r="O3075" s="27">
        <v>25.8</v>
      </c>
      <c r="P3075" s="27" t="s">
        <v>18</v>
      </c>
    </row>
    <row r="3076" ht="14.25" spans="1:16">
      <c r="A3076" s="25">
        <v>45443.3451388889</v>
      </c>
      <c r="B3076" s="26">
        <v>58209760</v>
      </c>
      <c r="C3076" s="26">
        <v>578</v>
      </c>
      <c r="D3076" s="26" t="s">
        <v>27</v>
      </c>
      <c r="E3076" s="26">
        <v>47683</v>
      </c>
      <c r="F3076" s="26" t="s">
        <v>14</v>
      </c>
      <c r="G3076" s="26" t="s">
        <v>15</v>
      </c>
      <c r="H3076" s="26" t="s">
        <v>16</v>
      </c>
      <c r="I3076" s="26">
        <v>1</v>
      </c>
      <c r="J3076" s="26">
        <v>25.8</v>
      </c>
      <c r="K3076" s="26">
        <v>9.7</v>
      </c>
      <c r="L3076" s="26" t="s">
        <v>560</v>
      </c>
      <c r="M3076" s="7">
        <v>27709</v>
      </c>
      <c r="N3076" s="26" t="s">
        <v>156</v>
      </c>
      <c r="O3076" s="27">
        <v>25.8</v>
      </c>
      <c r="P3076" s="27" t="s">
        <v>18</v>
      </c>
    </row>
    <row r="3077" ht="14.25" spans="1:16">
      <c r="A3077" s="25">
        <v>45443.4222222222</v>
      </c>
      <c r="B3077" s="26">
        <v>58213164</v>
      </c>
      <c r="C3077" s="26">
        <v>578</v>
      </c>
      <c r="D3077" s="26" t="s">
        <v>27</v>
      </c>
      <c r="E3077" s="26">
        <v>47683</v>
      </c>
      <c r="F3077" s="26" t="s">
        <v>14</v>
      </c>
      <c r="G3077" s="26" t="s">
        <v>15</v>
      </c>
      <c r="H3077" s="26" t="s">
        <v>16</v>
      </c>
      <c r="I3077" s="26">
        <v>5</v>
      </c>
      <c r="J3077" s="26">
        <v>129</v>
      </c>
      <c r="K3077" s="26">
        <v>48.5</v>
      </c>
      <c r="L3077" s="26" t="s">
        <v>560</v>
      </c>
      <c r="M3077" s="7">
        <v>27709</v>
      </c>
      <c r="N3077" s="26" t="s">
        <v>156</v>
      </c>
      <c r="O3077" s="27">
        <v>25.8</v>
      </c>
      <c r="P3077" s="27" t="s">
        <v>18</v>
      </c>
    </row>
    <row r="3078" ht="14.25" spans="1:16">
      <c r="A3078" s="25">
        <v>45443.5923611111</v>
      </c>
      <c r="B3078" s="26">
        <v>58213719</v>
      </c>
      <c r="C3078" s="26">
        <v>578</v>
      </c>
      <c r="D3078" s="26" t="s">
        <v>27</v>
      </c>
      <c r="E3078" s="26">
        <v>47683</v>
      </c>
      <c r="F3078" s="26" t="s">
        <v>14</v>
      </c>
      <c r="G3078" s="26" t="s">
        <v>15</v>
      </c>
      <c r="H3078" s="26" t="s">
        <v>16</v>
      </c>
      <c r="I3078" s="26">
        <v>1</v>
      </c>
      <c r="J3078" s="26">
        <v>25.8</v>
      </c>
      <c r="K3078" s="26">
        <v>9.7</v>
      </c>
      <c r="L3078" s="26" t="s">
        <v>560</v>
      </c>
      <c r="M3078" s="7">
        <v>27709</v>
      </c>
      <c r="N3078" s="26" t="s">
        <v>156</v>
      </c>
      <c r="O3078" s="27">
        <v>25.8</v>
      </c>
      <c r="P3078" s="27" t="s">
        <v>18</v>
      </c>
    </row>
    <row r="3079" ht="14.25" spans="1:16">
      <c r="A3079" s="25">
        <v>45443.71875</v>
      </c>
      <c r="B3079" s="26">
        <v>58217192</v>
      </c>
      <c r="C3079" s="26">
        <v>578</v>
      </c>
      <c r="D3079" s="26" t="s">
        <v>27</v>
      </c>
      <c r="E3079" s="26">
        <v>47683</v>
      </c>
      <c r="F3079" s="26" t="s">
        <v>14</v>
      </c>
      <c r="G3079" s="26" t="s">
        <v>15</v>
      </c>
      <c r="H3079" s="26" t="s">
        <v>16</v>
      </c>
      <c r="I3079" s="26">
        <v>1</v>
      </c>
      <c r="J3079" s="26">
        <v>25.8</v>
      </c>
      <c r="K3079" s="26">
        <v>9.7</v>
      </c>
      <c r="L3079" s="26" t="s">
        <v>560</v>
      </c>
      <c r="M3079" s="7">
        <v>9140</v>
      </c>
      <c r="N3079" s="26" t="s">
        <v>28</v>
      </c>
      <c r="O3079" s="27">
        <v>25.8</v>
      </c>
      <c r="P3079" s="27" t="s">
        <v>18</v>
      </c>
    </row>
    <row r="3080" ht="14.25" spans="1:16">
      <c r="A3080" s="25">
        <v>45413.8868055556</v>
      </c>
      <c r="B3080" s="26">
        <v>57887950</v>
      </c>
      <c r="C3080" s="26">
        <v>581</v>
      </c>
      <c r="D3080" s="26" t="s">
        <v>189</v>
      </c>
      <c r="E3080" s="26">
        <v>47683</v>
      </c>
      <c r="F3080" s="26" t="s">
        <v>14</v>
      </c>
      <c r="G3080" s="26" t="s">
        <v>15</v>
      </c>
      <c r="H3080" s="26" t="s">
        <v>16</v>
      </c>
      <c r="I3080" s="26">
        <v>1</v>
      </c>
      <c r="J3080" s="26">
        <v>25.8</v>
      </c>
      <c r="K3080" s="26">
        <v>9.7</v>
      </c>
      <c r="L3080" s="26" t="s">
        <v>560</v>
      </c>
      <c r="M3080" s="7">
        <v>13581</v>
      </c>
      <c r="N3080" s="26" t="s">
        <v>190</v>
      </c>
      <c r="O3080" s="27">
        <v>25.8</v>
      </c>
      <c r="P3080" s="27" t="s">
        <v>18</v>
      </c>
    </row>
    <row r="3081" ht="14.25" spans="1:16">
      <c r="A3081" s="25">
        <v>45414.5402777778</v>
      </c>
      <c r="B3081" s="26">
        <v>57891777</v>
      </c>
      <c r="C3081" s="26">
        <v>581</v>
      </c>
      <c r="D3081" s="26" t="s">
        <v>189</v>
      </c>
      <c r="E3081" s="26">
        <v>47683</v>
      </c>
      <c r="F3081" s="26" t="s">
        <v>14</v>
      </c>
      <c r="G3081" s="26" t="s">
        <v>15</v>
      </c>
      <c r="H3081" s="26" t="s">
        <v>16</v>
      </c>
      <c r="I3081" s="26">
        <v>1</v>
      </c>
      <c r="J3081" s="26">
        <v>25.8</v>
      </c>
      <c r="K3081" s="26">
        <v>9.7</v>
      </c>
      <c r="L3081" s="26" t="s">
        <v>560</v>
      </c>
      <c r="M3081" s="7">
        <v>13581</v>
      </c>
      <c r="N3081" s="26" t="s">
        <v>190</v>
      </c>
      <c r="O3081" s="27">
        <v>25.8</v>
      </c>
      <c r="P3081" s="27" t="s">
        <v>18</v>
      </c>
    </row>
    <row r="3082" ht="14.25" spans="1:16">
      <c r="A3082" s="25">
        <v>45415.8770833333</v>
      </c>
      <c r="B3082" s="26">
        <v>57908066</v>
      </c>
      <c r="C3082" s="26">
        <v>581</v>
      </c>
      <c r="D3082" s="26" t="s">
        <v>189</v>
      </c>
      <c r="E3082" s="26">
        <v>47683</v>
      </c>
      <c r="F3082" s="26" t="s">
        <v>14</v>
      </c>
      <c r="G3082" s="26" t="s">
        <v>15</v>
      </c>
      <c r="H3082" s="26" t="s">
        <v>16</v>
      </c>
      <c r="I3082" s="26">
        <v>1</v>
      </c>
      <c r="J3082" s="26">
        <v>25.8</v>
      </c>
      <c r="K3082" s="26">
        <v>9.7</v>
      </c>
      <c r="L3082" s="26" t="s">
        <v>560</v>
      </c>
      <c r="M3082" s="7">
        <v>13052</v>
      </c>
      <c r="N3082" s="26" t="s">
        <v>314</v>
      </c>
      <c r="O3082" s="27">
        <v>25.8</v>
      </c>
      <c r="P3082" s="27" t="s">
        <v>18</v>
      </c>
    </row>
    <row r="3083" ht="14.25" spans="1:16">
      <c r="A3083" s="25">
        <v>45415.9451388889</v>
      </c>
      <c r="B3083" s="26">
        <v>57909059</v>
      </c>
      <c r="C3083" s="26">
        <v>581</v>
      </c>
      <c r="D3083" s="26" t="s">
        <v>189</v>
      </c>
      <c r="E3083" s="26">
        <v>47683</v>
      </c>
      <c r="F3083" s="26" t="s">
        <v>14</v>
      </c>
      <c r="G3083" s="26" t="s">
        <v>15</v>
      </c>
      <c r="H3083" s="26" t="s">
        <v>16</v>
      </c>
      <c r="I3083" s="26">
        <v>1</v>
      </c>
      <c r="J3083" s="26">
        <v>25.8</v>
      </c>
      <c r="K3083" s="26">
        <v>9.7</v>
      </c>
      <c r="L3083" s="26" t="s">
        <v>560</v>
      </c>
      <c r="M3083" s="7">
        <v>13052</v>
      </c>
      <c r="N3083" s="26" t="s">
        <v>314</v>
      </c>
      <c r="O3083" s="27">
        <v>25.8</v>
      </c>
      <c r="P3083" s="27" t="s">
        <v>18</v>
      </c>
    </row>
    <row r="3084" ht="14.25" spans="1:16">
      <c r="A3084" s="25">
        <v>45415.9527777778</v>
      </c>
      <c r="B3084" s="26">
        <v>57909083</v>
      </c>
      <c r="C3084" s="26">
        <v>581</v>
      </c>
      <c r="D3084" s="26" t="s">
        <v>189</v>
      </c>
      <c r="E3084" s="26">
        <v>47683</v>
      </c>
      <c r="F3084" s="26" t="s">
        <v>14</v>
      </c>
      <c r="G3084" s="26" t="s">
        <v>15</v>
      </c>
      <c r="H3084" s="26" t="s">
        <v>16</v>
      </c>
      <c r="I3084" s="26">
        <v>1</v>
      </c>
      <c r="J3084" s="26">
        <v>25.8</v>
      </c>
      <c r="K3084" s="26">
        <v>9.7</v>
      </c>
      <c r="L3084" s="26" t="s">
        <v>560</v>
      </c>
      <c r="M3084" s="7">
        <v>13052</v>
      </c>
      <c r="N3084" s="26" t="s">
        <v>314</v>
      </c>
      <c r="O3084" s="27">
        <v>25.8</v>
      </c>
      <c r="P3084" s="27" t="s">
        <v>18</v>
      </c>
    </row>
    <row r="3085" ht="14.25" spans="1:16">
      <c r="A3085" s="25">
        <v>45416.9229166667</v>
      </c>
      <c r="B3085" s="26">
        <v>57919198</v>
      </c>
      <c r="C3085" s="26">
        <v>581</v>
      </c>
      <c r="D3085" s="26" t="s">
        <v>189</v>
      </c>
      <c r="E3085" s="26">
        <v>47683</v>
      </c>
      <c r="F3085" s="26" t="s">
        <v>14</v>
      </c>
      <c r="G3085" s="26" t="s">
        <v>15</v>
      </c>
      <c r="H3085" s="26" t="s">
        <v>16</v>
      </c>
      <c r="I3085" s="26">
        <v>1</v>
      </c>
      <c r="J3085" s="26">
        <v>25.8</v>
      </c>
      <c r="K3085" s="26">
        <v>9.7</v>
      </c>
      <c r="L3085" s="26" t="s">
        <v>560</v>
      </c>
      <c r="M3085" s="7">
        <v>9331</v>
      </c>
      <c r="N3085" s="26" t="s">
        <v>392</v>
      </c>
      <c r="O3085" s="27">
        <v>25.8</v>
      </c>
      <c r="P3085" s="27" t="s">
        <v>18</v>
      </c>
    </row>
    <row r="3086" ht="14.25" spans="1:16">
      <c r="A3086" s="25">
        <v>45417.5034722222</v>
      </c>
      <c r="B3086" s="26">
        <v>57923278</v>
      </c>
      <c r="C3086" s="26">
        <v>581</v>
      </c>
      <c r="D3086" s="26" t="s">
        <v>189</v>
      </c>
      <c r="E3086" s="26">
        <v>47683</v>
      </c>
      <c r="F3086" s="26" t="s">
        <v>14</v>
      </c>
      <c r="G3086" s="26" t="s">
        <v>15</v>
      </c>
      <c r="H3086" s="26" t="s">
        <v>16</v>
      </c>
      <c r="I3086" s="26">
        <v>1</v>
      </c>
      <c r="J3086" s="26">
        <v>25.8</v>
      </c>
      <c r="K3086" s="26">
        <v>9.7</v>
      </c>
      <c r="L3086" s="26" t="s">
        <v>560</v>
      </c>
      <c r="M3086" s="7">
        <v>13052</v>
      </c>
      <c r="N3086" s="26" t="s">
        <v>314</v>
      </c>
      <c r="O3086" s="27">
        <v>25.8</v>
      </c>
      <c r="P3086" s="27" t="s">
        <v>18</v>
      </c>
    </row>
    <row r="3087" ht="14.25" spans="1:16">
      <c r="A3087" s="25">
        <v>45417.7611111111</v>
      </c>
      <c r="B3087" s="26">
        <v>57926666</v>
      </c>
      <c r="C3087" s="26">
        <v>581</v>
      </c>
      <c r="D3087" s="26" t="s">
        <v>189</v>
      </c>
      <c r="E3087" s="26">
        <v>47683</v>
      </c>
      <c r="F3087" s="26" t="s">
        <v>14</v>
      </c>
      <c r="G3087" s="26" t="s">
        <v>15</v>
      </c>
      <c r="H3087" s="26" t="s">
        <v>16</v>
      </c>
      <c r="I3087" s="26">
        <v>1</v>
      </c>
      <c r="J3087" s="26">
        <v>25.8</v>
      </c>
      <c r="K3087" s="26">
        <v>9.7</v>
      </c>
      <c r="L3087" s="26" t="s">
        <v>560</v>
      </c>
      <c r="M3087" s="7">
        <v>13052</v>
      </c>
      <c r="N3087" s="26" t="s">
        <v>314</v>
      </c>
      <c r="O3087" s="27">
        <v>25.8</v>
      </c>
      <c r="P3087" s="27" t="s">
        <v>18</v>
      </c>
    </row>
    <row r="3088" ht="14.25" spans="1:16">
      <c r="A3088" s="25">
        <v>45419.6347222222</v>
      </c>
      <c r="B3088" s="26">
        <v>57946222</v>
      </c>
      <c r="C3088" s="26">
        <v>581</v>
      </c>
      <c r="D3088" s="26" t="s">
        <v>189</v>
      </c>
      <c r="E3088" s="26">
        <v>47683</v>
      </c>
      <c r="F3088" s="26" t="s">
        <v>14</v>
      </c>
      <c r="G3088" s="26" t="s">
        <v>15</v>
      </c>
      <c r="H3088" s="26" t="s">
        <v>16</v>
      </c>
      <c r="I3088" s="26">
        <v>1</v>
      </c>
      <c r="J3088" s="26">
        <v>25.8</v>
      </c>
      <c r="K3088" s="26">
        <v>9.7</v>
      </c>
      <c r="L3088" s="26" t="s">
        <v>560</v>
      </c>
      <c r="M3088" s="7">
        <v>13581</v>
      </c>
      <c r="N3088" s="26" t="s">
        <v>190</v>
      </c>
      <c r="O3088" s="27">
        <v>25.8</v>
      </c>
      <c r="P3088" s="27" t="s">
        <v>18</v>
      </c>
    </row>
    <row r="3089" ht="14.25" spans="1:16">
      <c r="A3089" s="25">
        <v>45420.4638888889</v>
      </c>
      <c r="B3089" s="26">
        <v>57954649</v>
      </c>
      <c r="C3089" s="26">
        <v>581</v>
      </c>
      <c r="D3089" s="26" t="s">
        <v>189</v>
      </c>
      <c r="E3089" s="26">
        <v>47683</v>
      </c>
      <c r="F3089" s="26" t="s">
        <v>14</v>
      </c>
      <c r="G3089" s="26" t="s">
        <v>15</v>
      </c>
      <c r="H3089" s="26" t="s">
        <v>16</v>
      </c>
      <c r="I3089" s="26">
        <v>1</v>
      </c>
      <c r="J3089" s="26">
        <v>25.8</v>
      </c>
      <c r="K3089" s="26">
        <v>9.7</v>
      </c>
      <c r="L3089" s="26" t="s">
        <v>560</v>
      </c>
      <c r="M3089" s="7">
        <v>13052</v>
      </c>
      <c r="N3089" s="26" t="s">
        <v>314</v>
      </c>
      <c r="O3089" s="27">
        <v>25.8</v>
      </c>
      <c r="P3089" s="27" t="s">
        <v>18</v>
      </c>
    </row>
    <row r="3090" ht="14.25" spans="1:16">
      <c r="A3090" s="25">
        <v>45422.8590277778</v>
      </c>
      <c r="B3090" s="26">
        <v>57982301</v>
      </c>
      <c r="C3090" s="26">
        <v>581</v>
      </c>
      <c r="D3090" s="26" t="s">
        <v>189</v>
      </c>
      <c r="E3090" s="26">
        <v>47683</v>
      </c>
      <c r="F3090" s="26" t="s">
        <v>14</v>
      </c>
      <c r="G3090" s="26" t="s">
        <v>15</v>
      </c>
      <c r="H3090" s="26" t="s">
        <v>16</v>
      </c>
      <c r="I3090" s="26">
        <v>1</v>
      </c>
      <c r="J3090" s="26">
        <v>25.8</v>
      </c>
      <c r="K3090" s="26">
        <v>9.7</v>
      </c>
      <c r="L3090" s="26" t="s">
        <v>560</v>
      </c>
      <c r="M3090" s="7">
        <v>13581</v>
      </c>
      <c r="N3090" s="26" t="s">
        <v>190</v>
      </c>
      <c r="O3090" s="27">
        <v>25.8</v>
      </c>
      <c r="P3090" s="27" t="s">
        <v>18</v>
      </c>
    </row>
    <row r="3091" ht="14.25" spans="1:16">
      <c r="A3091" s="25">
        <v>45423.3694444444</v>
      </c>
      <c r="B3091" s="26">
        <v>57984144</v>
      </c>
      <c r="C3091" s="26">
        <v>581</v>
      </c>
      <c r="D3091" s="26" t="s">
        <v>189</v>
      </c>
      <c r="E3091" s="26">
        <v>47683</v>
      </c>
      <c r="F3091" s="26" t="s">
        <v>14</v>
      </c>
      <c r="G3091" s="26" t="s">
        <v>15</v>
      </c>
      <c r="H3091" s="26" t="s">
        <v>16</v>
      </c>
      <c r="I3091" s="26">
        <v>1</v>
      </c>
      <c r="J3091" s="26">
        <v>25.8</v>
      </c>
      <c r="K3091" s="26">
        <v>9.7</v>
      </c>
      <c r="L3091" s="26" t="s">
        <v>560</v>
      </c>
      <c r="M3091" s="7">
        <v>13581</v>
      </c>
      <c r="N3091" s="26" t="s">
        <v>190</v>
      </c>
      <c r="O3091" s="27">
        <v>25.8</v>
      </c>
      <c r="P3091" s="27" t="s">
        <v>18</v>
      </c>
    </row>
    <row r="3092" ht="14.25" spans="1:16">
      <c r="A3092" s="25">
        <v>45426.4020833333</v>
      </c>
      <c r="B3092" s="26">
        <v>58021708</v>
      </c>
      <c r="C3092" s="26">
        <v>581</v>
      </c>
      <c r="D3092" s="26" t="s">
        <v>189</v>
      </c>
      <c r="E3092" s="26">
        <v>47683</v>
      </c>
      <c r="F3092" s="26" t="s">
        <v>14</v>
      </c>
      <c r="G3092" s="26" t="s">
        <v>15</v>
      </c>
      <c r="H3092" s="26" t="s">
        <v>16</v>
      </c>
      <c r="I3092" s="26">
        <v>1</v>
      </c>
      <c r="J3092" s="26">
        <v>25.8</v>
      </c>
      <c r="K3092" s="26">
        <v>9.7</v>
      </c>
      <c r="L3092" s="26" t="s">
        <v>560</v>
      </c>
      <c r="M3092" s="7">
        <v>13052</v>
      </c>
      <c r="N3092" s="26" t="s">
        <v>314</v>
      </c>
      <c r="O3092" s="27">
        <v>25.8</v>
      </c>
      <c r="P3092" s="27" t="s">
        <v>18</v>
      </c>
    </row>
    <row r="3093" ht="14.25" spans="1:16">
      <c r="A3093" s="25">
        <v>45426.4048611111</v>
      </c>
      <c r="B3093" s="26">
        <v>58021780</v>
      </c>
      <c r="C3093" s="26">
        <v>581</v>
      </c>
      <c r="D3093" s="26" t="s">
        <v>189</v>
      </c>
      <c r="E3093" s="26">
        <v>47683</v>
      </c>
      <c r="F3093" s="26" t="s">
        <v>14</v>
      </c>
      <c r="G3093" s="26" t="s">
        <v>15</v>
      </c>
      <c r="H3093" s="26" t="s">
        <v>16</v>
      </c>
      <c r="I3093" s="26">
        <v>1</v>
      </c>
      <c r="J3093" s="26">
        <v>25.8</v>
      </c>
      <c r="K3093" s="26">
        <v>9.7</v>
      </c>
      <c r="L3093" s="26" t="s">
        <v>560</v>
      </c>
      <c r="M3093" s="7">
        <v>13581</v>
      </c>
      <c r="N3093" s="26" t="s">
        <v>190</v>
      </c>
      <c r="O3093" s="27">
        <v>25.8</v>
      </c>
      <c r="P3093" s="27" t="s">
        <v>18</v>
      </c>
    </row>
    <row r="3094" ht="14.25" spans="1:16">
      <c r="A3094" s="25">
        <v>45426.4048611111</v>
      </c>
      <c r="B3094" s="26">
        <v>58021780</v>
      </c>
      <c r="C3094" s="26">
        <v>581</v>
      </c>
      <c r="D3094" s="26" t="s">
        <v>189</v>
      </c>
      <c r="E3094" s="26">
        <v>47683</v>
      </c>
      <c r="F3094" s="26" t="s">
        <v>14</v>
      </c>
      <c r="G3094" s="26" t="s">
        <v>15</v>
      </c>
      <c r="H3094" s="26" t="s">
        <v>16</v>
      </c>
      <c r="I3094" s="26">
        <v>1</v>
      </c>
      <c r="J3094" s="26">
        <v>25.8</v>
      </c>
      <c r="K3094" s="26">
        <v>9.7</v>
      </c>
      <c r="L3094" s="26" t="s">
        <v>560</v>
      </c>
      <c r="M3094" s="7">
        <v>13581</v>
      </c>
      <c r="N3094" s="26" t="s">
        <v>190</v>
      </c>
      <c r="O3094" s="27">
        <v>25.8</v>
      </c>
      <c r="P3094" s="27" t="s">
        <v>18</v>
      </c>
    </row>
    <row r="3095" ht="14.25" spans="1:16">
      <c r="A3095" s="25">
        <v>45426.6590277778</v>
      </c>
      <c r="B3095" s="26">
        <v>58026443</v>
      </c>
      <c r="C3095" s="26">
        <v>581</v>
      </c>
      <c r="D3095" s="26" t="s">
        <v>189</v>
      </c>
      <c r="E3095" s="26">
        <v>47683</v>
      </c>
      <c r="F3095" s="26" t="s">
        <v>14</v>
      </c>
      <c r="G3095" s="26" t="s">
        <v>15</v>
      </c>
      <c r="H3095" s="26" t="s">
        <v>16</v>
      </c>
      <c r="I3095" s="26">
        <v>1</v>
      </c>
      <c r="J3095" s="26">
        <v>25.8</v>
      </c>
      <c r="K3095" s="26">
        <v>9.7</v>
      </c>
      <c r="L3095" s="26" t="s">
        <v>560</v>
      </c>
      <c r="M3095" s="7">
        <v>9331</v>
      </c>
      <c r="N3095" s="26" t="s">
        <v>392</v>
      </c>
      <c r="O3095" s="27">
        <v>25.8</v>
      </c>
      <c r="P3095" s="27" t="s">
        <v>18</v>
      </c>
    </row>
    <row r="3096" ht="14.25" spans="1:16">
      <c r="A3096" s="25">
        <v>45426.7708333333</v>
      </c>
      <c r="B3096" s="26">
        <v>58028411</v>
      </c>
      <c r="C3096" s="26">
        <v>581</v>
      </c>
      <c r="D3096" s="26" t="s">
        <v>189</v>
      </c>
      <c r="E3096" s="26">
        <v>47683</v>
      </c>
      <c r="F3096" s="26" t="s">
        <v>14</v>
      </c>
      <c r="G3096" s="26" t="s">
        <v>15</v>
      </c>
      <c r="H3096" s="26" t="s">
        <v>16</v>
      </c>
      <c r="I3096" s="26">
        <v>1</v>
      </c>
      <c r="J3096" s="26">
        <v>25.8</v>
      </c>
      <c r="K3096" s="26">
        <v>9.7</v>
      </c>
      <c r="L3096" s="26" t="s">
        <v>560</v>
      </c>
      <c r="M3096" s="7">
        <v>13581</v>
      </c>
      <c r="N3096" s="26" t="s">
        <v>190</v>
      </c>
      <c r="O3096" s="27">
        <v>25.8</v>
      </c>
      <c r="P3096" s="27" t="s">
        <v>18</v>
      </c>
    </row>
    <row r="3097" ht="14.25" spans="1:16">
      <c r="A3097" s="25">
        <v>45426.9173611111</v>
      </c>
      <c r="B3097" s="26">
        <v>58033129</v>
      </c>
      <c r="C3097" s="26">
        <v>581</v>
      </c>
      <c r="D3097" s="26" t="s">
        <v>189</v>
      </c>
      <c r="E3097" s="26">
        <v>47683</v>
      </c>
      <c r="F3097" s="26" t="s">
        <v>14</v>
      </c>
      <c r="G3097" s="26" t="s">
        <v>15</v>
      </c>
      <c r="H3097" s="26" t="s">
        <v>16</v>
      </c>
      <c r="I3097" s="26">
        <v>2</v>
      </c>
      <c r="J3097" s="26">
        <v>51.6</v>
      </c>
      <c r="K3097" s="26">
        <v>19.4</v>
      </c>
      <c r="L3097" s="26" t="s">
        <v>560</v>
      </c>
      <c r="M3097" s="7">
        <v>13581</v>
      </c>
      <c r="N3097" s="26" t="s">
        <v>190</v>
      </c>
      <c r="O3097" s="27">
        <v>25.8</v>
      </c>
      <c r="P3097" s="27" t="s">
        <v>18</v>
      </c>
    </row>
    <row r="3098" ht="14.25" spans="1:16">
      <c r="A3098" s="25">
        <v>45426.9604166667</v>
      </c>
      <c r="B3098" s="26">
        <v>58033290</v>
      </c>
      <c r="C3098" s="26">
        <v>581</v>
      </c>
      <c r="D3098" s="26" t="s">
        <v>189</v>
      </c>
      <c r="E3098" s="26">
        <v>47683</v>
      </c>
      <c r="F3098" s="26" t="s">
        <v>14</v>
      </c>
      <c r="G3098" s="26" t="s">
        <v>15</v>
      </c>
      <c r="H3098" s="26" t="s">
        <v>16</v>
      </c>
      <c r="I3098" s="26">
        <v>1</v>
      </c>
      <c r="J3098" s="26">
        <v>25.8</v>
      </c>
      <c r="K3098" s="26">
        <v>9.7</v>
      </c>
      <c r="L3098" s="26" t="s">
        <v>560</v>
      </c>
      <c r="M3098" s="7">
        <v>9331</v>
      </c>
      <c r="N3098" s="26" t="s">
        <v>392</v>
      </c>
      <c r="O3098" s="27">
        <v>25.8</v>
      </c>
      <c r="P3098" s="27" t="s">
        <v>18</v>
      </c>
    </row>
    <row r="3099" ht="14.25" spans="1:16">
      <c r="A3099" s="25">
        <v>45427.4319444444</v>
      </c>
      <c r="B3099" s="26">
        <v>58034746</v>
      </c>
      <c r="C3099" s="26">
        <v>581</v>
      </c>
      <c r="D3099" s="26" t="s">
        <v>189</v>
      </c>
      <c r="E3099" s="26">
        <v>47683</v>
      </c>
      <c r="F3099" s="26" t="s">
        <v>14</v>
      </c>
      <c r="G3099" s="26" t="s">
        <v>15</v>
      </c>
      <c r="H3099" s="26" t="s">
        <v>16</v>
      </c>
      <c r="I3099" s="26">
        <v>1</v>
      </c>
      <c r="J3099" s="26">
        <v>25.8</v>
      </c>
      <c r="K3099" s="26">
        <v>9.7</v>
      </c>
      <c r="L3099" s="26" t="s">
        <v>560</v>
      </c>
      <c r="M3099" s="7">
        <v>9331</v>
      </c>
      <c r="N3099" s="26" t="s">
        <v>392</v>
      </c>
      <c r="O3099" s="27">
        <v>25.8</v>
      </c>
      <c r="P3099" s="27" t="s">
        <v>18</v>
      </c>
    </row>
    <row r="3100" ht="14.25" spans="1:16">
      <c r="A3100" s="25">
        <v>45428.6652777778</v>
      </c>
      <c r="B3100" s="26">
        <v>58051166</v>
      </c>
      <c r="C3100" s="26">
        <v>581</v>
      </c>
      <c r="D3100" s="26" t="s">
        <v>189</v>
      </c>
      <c r="E3100" s="26">
        <v>47683</v>
      </c>
      <c r="F3100" s="26" t="s">
        <v>14</v>
      </c>
      <c r="G3100" s="26" t="s">
        <v>15</v>
      </c>
      <c r="H3100" s="26" t="s">
        <v>16</v>
      </c>
      <c r="I3100" s="26">
        <v>3</v>
      </c>
      <c r="J3100" s="26">
        <v>77.4</v>
      </c>
      <c r="K3100" s="26">
        <v>29.1</v>
      </c>
      <c r="L3100" s="26" t="s">
        <v>560</v>
      </c>
      <c r="M3100" s="7">
        <v>13052</v>
      </c>
      <c r="N3100" s="26" t="s">
        <v>314</v>
      </c>
      <c r="O3100" s="27">
        <v>25.8</v>
      </c>
      <c r="P3100" s="27" t="s">
        <v>18</v>
      </c>
    </row>
    <row r="3101" ht="14.25" spans="1:16">
      <c r="A3101" s="25">
        <v>45428.6756944444</v>
      </c>
      <c r="B3101" s="26">
        <v>58051276</v>
      </c>
      <c r="C3101" s="26">
        <v>581</v>
      </c>
      <c r="D3101" s="26" t="s">
        <v>189</v>
      </c>
      <c r="E3101" s="26">
        <v>47683</v>
      </c>
      <c r="F3101" s="26" t="s">
        <v>14</v>
      </c>
      <c r="G3101" s="26" t="s">
        <v>15</v>
      </c>
      <c r="H3101" s="26" t="s">
        <v>16</v>
      </c>
      <c r="I3101" s="26">
        <v>1</v>
      </c>
      <c r="J3101" s="26">
        <v>25.8</v>
      </c>
      <c r="K3101" s="26">
        <v>9.7</v>
      </c>
      <c r="L3101" s="26" t="s">
        <v>560</v>
      </c>
      <c r="M3101" s="7">
        <v>13052</v>
      </c>
      <c r="N3101" s="26" t="s">
        <v>314</v>
      </c>
      <c r="O3101" s="27">
        <v>25.8</v>
      </c>
      <c r="P3101" s="27" t="s">
        <v>18</v>
      </c>
    </row>
    <row r="3102" ht="14.25" spans="1:16">
      <c r="A3102" s="25">
        <v>45428.7868055556</v>
      </c>
      <c r="B3102" s="26">
        <v>58050451</v>
      </c>
      <c r="C3102" s="26">
        <v>581</v>
      </c>
      <c r="D3102" s="26" t="s">
        <v>189</v>
      </c>
      <c r="E3102" s="26">
        <v>47683</v>
      </c>
      <c r="F3102" s="26" t="s">
        <v>14</v>
      </c>
      <c r="G3102" s="26" t="s">
        <v>15</v>
      </c>
      <c r="H3102" s="26" t="s">
        <v>16</v>
      </c>
      <c r="I3102" s="26">
        <v>1</v>
      </c>
      <c r="J3102" s="26">
        <v>25.8</v>
      </c>
      <c r="K3102" s="26">
        <v>9.7</v>
      </c>
      <c r="L3102" s="26" t="s">
        <v>560</v>
      </c>
      <c r="M3102" s="7">
        <v>13052</v>
      </c>
      <c r="N3102" s="26" t="s">
        <v>314</v>
      </c>
      <c r="O3102" s="27">
        <v>25.8</v>
      </c>
      <c r="P3102" s="27" t="s">
        <v>18</v>
      </c>
    </row>
    <row r="3103" ht="14.25" spans="1:16">
      <c r="A3103" s="25">
        <v>45428.8777777778</v>
      </c>
      <c r="B3103" s="26">
        <v>58055912</v>
      </c>
      <c r="C3103" s="26">
        <v>581</v>
      </c>
      <c r="D3103" s="26" t="s">
        <v>189</v>
      </c>
      <c r="E3103" s="26">
        <v>47683</v>
      </c>
      <c r="F3103" s="26" t="s">
        <v>14</v>
      </c>
      <c r="G3103" s="26" t="s">
        <v>15</v>
      </c>
      <c r="H3103" s="26" t="s">
        <v>16</v>
      </c>
      <c r="I3103" s="26">
        <v>3</v>
      </c>
      <c r="J3103" s="26">
        <v>77.4</v>
      </c>
      <c r="K3103" s="26">
        <v>29.1</v>
      </c>
      <c r="L3103" s="26" t="s">
        <v>560</v>
      </c>
      <c r="M3103" s="7">
        <v>13052</v>
      </c>
      <c r="N3103" s="26" t="s">
        <v>314</v>
      </c>
      <c r="O3103" s="27">
        <v>25.8</v>
      </c>
      <c r="P3103" s="27" t="s">
        <v>18</v>
      </c>
    </row>
    <row r="3104" ht="14.25" spans="1:16">
      <c r="A3104" s="25">
        <v>45428.9416666667</v>
      </c>
      <c r="B3104" s="26">
        <v>58056837</v>
      </c>
      <c r="C3104" s="26">
        <v>581</v>
      </c>
      <c r="D3104" s="26" t="s">
        <v>189</v>
      </c>
      <c r="E3104" s="26">
        <v>47683</v>
      </c>
      <c r="F3104" s="26" t="s">
        <v>14</v>
      </c>
      <c r="G3104" s="26" t="s">
        <v>15</v>
      </c>
      <c r="H3104" s="26" t="s">
        <v>16</v>
      </c>
      <c r="I3104" s="26">
        <v>1</v>
      </c>
      <c r="J3104" s="26">
        <v>25.8</v>
      </c>
      <c r="K3104" s="26">
        <v>9.7</v>
      </c>
      <c r="L3104" s="26" t="s">
        <v>560</v>
      </c>
      <c r="M3104" s="7">
        <v>13581</v>
      </c>
      <c r="N3104" s="26" t="s">
        <v>190</v>
      </c>
      <c r="O3104" s="27">
        <v>25.8</v>
      </c>
      <c r="P3104" s="27" t="s">
        <v>18</v>
      </c>
    </row>
    <row r="3105" ht="14.25" spans="1:16">
      <c r="A3105" s="25">
        <v>45429.5048611111</v>
      </c>
      <c r="B3105" s="26">
        <v>58060429</v>
      </c>
      <c r="C3105" s="26">
        <v>581</v>
      </c>
      <c r="D3105" s="26" t="s">
        <v>189</v>
      </c>
      <c r="E3105" s="26">
        <v>47683</v>
      </c>
      <c r="F3105" s="26" t="s">
        <v>14</v>
      </c>
      <c r="G3105" s="26" t="s">
        <v>15</v>
      </c>
      <c r="H3105" s="26" t="s">
        <v>16</v>
      </c>
      <c r="I3105" s="26">
        <v>1</v>
      </c>
      <c r="J3105" s="26">
        <v>25.8</v>
      </c>
      <c r="K3105" s="26">
        <v>9.7</v>
      </c>
      <c r="L3105" s="26" t="s">
        <v>560</v>
      </c>
      <c r="M3105" s="7">
        <v>13052</v>
      </c>
      <c r="N3105" s="26" t="s">
        <v>314</v>
      </c>
      <c r="O3105" s="27">
        <v>25.8</v>
      </c>
      <c r="P3105" s="27" t="s">
        <v>18</v>
      </c>
    </row>
    <row r="3106" ht="14.25" spans="1:16">
      <c r="A3106" s="25">
        <v>45430.7590277778</v>
      </c>
      <c r="B3106" s="26">
        <v>58076040</v>
      </c>
      <c r="C3106" s="26">
        <v>581</v>
      </c>
      <c r="D3106" s="26" t="s">
        <v>189</v>
      </c>
      <c r="E3106" s="26">
        <v>47683</v>
      </c>
      <c r="F3106" s="26" t="s">
        <v>14</v>
      </c>
      <c r="G3106" s="26" t="s">
        <v>15</v>
      </c>
      <c r="H3106" s="26" t="s">
        <v>16</v>
      </c>
      <c r="I3106" s="26">
        <v>1</v>
      </c>
      <c r="J3106" s="26">
        <v>25.8</v>
      </c>
      <c r="K3106" s="26">
        <v>9.7</v>
      </c>
      <c r="L3106" s="26" t="s">
        <v>560</v>
      </c>
      <c r="M3106" s="7">
        <v>13052</v>
      </c>
      <c r="N3106" s="26" t="s">
        <v>314</v>
      </c>
      <c r="O3106" s="27">
        <v>25.8</v>
      </c>
      <c r="P3106" s="27" t="s">
        <v>18</v>
      </c>
    </row>
    <row r="3107" ht="14.25" spans="1:16">
      <c r="A3107" s="25">
        <v>45430.8576388889</v>
      </c>
      <c r="B3107" s="26">
        <v>58078169</v>
      </c>
      <c r="C3107" s="26">
        <v>581</v>
      </c>
      <c r="D3107" s="26" t="s">
        <v>189</v>
      </c>
      <c r="E3107" s="26">
        <v>47683</v>
      </c>
      <c r="F3107" s="26" t="s">
        <v>14</v>
      </c>
      <c r="G3107" s="26" t="s">
        <v>15</v>
      </c>
      <c r="H3107" s="26" t="s">
        <v>16</v>
      </c>
      <c r="I3107" s="26">
        <v>1</v>
      </c>
      <c r="J3107" s="26">
        <v>25.8</v>
      </c>
      <c r="K3107" s="26">
        <v>9.7</v>
      </c>
      <c r="L3107" s="26" t="s">
        <v>560</v>
      </c>
      <c r="M3107" s="7">
        <v>13052</v>
      </c>
      <c r="N3107" s="26" t="s">
        <v>314</v>
      </c>
      <c r="O3107" s="27">
        <v>25.8</v>
      </c>
      <c r="P3107" s="27" t="s">
        <v>18</v>
      </c>
    </row>
    <row r="3108" ht="14.25" spans="1:16">
      <c r="A3108" s="25">
        <v>45431.4229166667</v>
      </c>
      <c r="B3108" s="26">
        <v>58082288</v>
      </c>
      <c r="C3108" s="26">
        <v>581</v>
      </c>
      <c r="D3108" s="26" t="s">
        <v>189</v>
      </c>
      <c r="E3108" s="26">
        <v>47683</v>
      </c>
      <c r="F3108" s="26" t="s">
        <v>14</v>
      </c>
      <c r="G3108" s="26" t="s">
        <v>15</v>
      </c>
      <c r="H3108" s="26" t="s">
        <v>16</v>
      </c>
      <c r="I3108" s="26">
        <v>6</v>
      </c>
      <c r="J3108" s="26">
        <v>154.8</v>
      </c>
      <c r="K3108" s="26">
        <v>58.2</v>
      </c>
      <c r="L3108" s="26" t="s">
        <v>560</v>
      </c>
      <c r="M3108" s="7">
        <v>9331</v>
      </c>
      <c r="N3108" s="26" t="s">
        <v>392</v>
      </c>
      <c r="O3108" s="27">
        <v>25.8</v>
      </c>
      <c r="P3108" s="27" t="s">
        <v>18</v>
      </c>
    </row>
    <row r="3109" ht="14.25" spans="1:16">
      <c r="A3109" s="25">
        <v>45431.8145833333</v>
      </c>
      <c r="B3109" s="26">
        <v>58088872</v>
      </c>
      <c r="C3109" s="26">
        <v>581</v>
      </c>
      <c r="D3109" s="26" t="s">
        <v>189</v>
      </c>
      <c r="E3109" s="26">
        <v>47683</v>
      </c>
      <c r="F3109" s="26" t="s">
        <v>14</v>
      </c>
      <c r="G3109" s="26" t="s">
        <v>15</v>
      </c>
      <c r="H3109" s="26" t="s">
        <v>16</v>
      </c>
      <c r="I3109" s="26">
        <v>1</v>
      </c>
      <c r="J3109" s="26">
        <v>25.8</v>
      </c>
      <c r="K3109" s="26">
        <v>9.7</v>
      </c>
      <c r="L3109" s="26" t="s">
        <v>560</v>
      </c>
      <c r="M3109" s="7">
        <v>13581</v>
      </c>
      <c r="N3109" s="26" t="s">
        <v>190</v>
      </c>
      <c r="O3109" s="27">
        <v>25.8</v>
      </c>
      <c r="P3109" s="27" t="s">
        <v>18</v>
      </c>
    </row>
    <row r="3110" ht="14.25" spans="1:16">
      <c r="A3110" s="25">
        <v>45431.85625</v>
      </c>
      <c r="B3110" s="26">
        <v>58089814</v>
      </c>
      <c r="C3110" s="26">
        <v>581</v>
      </c>
      <c r="D3110" s="26" t="s">
        <v>189</v>
      </c>
      <c r="E3110" s="26">
        <v>47683</v>
      </c>
      <c r="F3110" s="26" t="s">
        <v>14</v>
      </c>
      <c r="G3110" s="26" t="s">
        <v>15</v>
      </c>
      <c r="H3110" s="26" t="s">
        <v>16</v>
      </c>
      <c r="I3110" s="26">
        <v>1</v>
      </c>
      <c r="J3110" s="26">
        <v>19.83</v>
      </c>
      <c r="K3110" s="26">
        <v>3.73</v>
      </c>
      <c r="L3110" s="26" t="s">
        <v>785</v>
      </c>
      <c r="M3110" s="7">
        <v>13052</v>
      </c>
      <c r="N3110" s="26" t="s">
        <v>314</v>
      </c>
      <c r="O3110" s="27">
        <v>19.83</v>
      </c>
      <c r="P3110" s="27" t="s">
        <v>18</v>
      </c>
    </row>
    <row r="3111" ht="14.25" spans="1:16">
      <c r="A3111" s="25">
        <v>45432.4194444444</v>
      </c>
      <c r="B3111" s="26">
        <v>58094240</v>
      </c>
      <c r="C3111" s="26">
        <v>581</v>
      </c>
      <c r="D3111" s="26" t="s">
        <v>189</v>
      </c>
      <c r="E3111" s="26">
        <v>47683</v>
      </c>
      <c r="F3111" s="26" t="s">
        <v>14</v>
      </c>
      <c r="G3111" s="26" t="s">
        <v>15</v>
      </c>
      <c r="H3111" s="26" t="s">
        <v>16</v>
      </c>
      <c r="I3111" s="26">
        <v>1</v>
      </c>
      <c r="J3111" s="26">
        <v>25.8</v>
      </c>
      <c r="K3111" s="26">
        <v>9.7</v>
      </c>
      <c r="L3111" s="26" t="s">
        <v>560</v>
      </c>
      <c r="M3111" s="7">
        <v>13581</v>
      </c>
      <c r="N3111" s="26" t="s">
        <v>190</v>
      </c>
      <c r="O3111" s="27">
        <v>25.8</v>
      </c>
      <c r="P3111" s="27" t="s">
        <v>18</v>
      </c>
    </row>
    <row r="3112" ht="14.25" spans="1:16">
      <c r="A3112" s="25">
        <v>45432.6458333333</v>
      </c>
      <c r="B3112" s="26">
        <v>58096906</v>
      </c>
      <c r="C3112" s="26">
        <v>581</v>
      </c>
      <c r="D3112" s="26" t="s">
        <v>189</v>
      </c>
      <c r="E3112" s="26">
        <v>47683</v>
      </c>
      <c r="F3112" s="26" t="s">
        <v>14</v>
      </c>
      <c r="G3112" s="26" t="s">
        <v>15</v>
      </c>
      <c r="H3112" s="26" t="s">
        <v>16</v>
      </c>
      <c r="I3112" s="26">
        <v>1</v>
      </c>
      <c r="J3112" s="26">
        <v>25.8</v>
      </c>
      <c r="K3112" s="26">
        <v>9.7</v>
      </c>
      <c r="L3112" s="26" t="s">
        <v>560</v>
      </c>
      <c r="M3112" s="7">
        <v>13052</v>
      </c>
      <c r="N3112" s="26" t="s">
        <v>314</v>
      </c>
      <c r="O3112" s="27">
        <v>25.8</v>
      </c>
      <c r="P3112" s="27" t="s">
        <v>18</v>
      </c>
    </row>
    <row r="3113" ht="14.25" spans="1:16">
      <c r="A3113" s="25">
        <v>45434.5652777778</v>
      </c>
      <c r="B3113" s="26">
        <v>58119818</v>
      </c>
      <c r="C3113" s="26">
        <v>581</v>
      </c>
      <c r="D3113" s="26" t="s">
        <v>189</v>
      </c>
      <c r="E3113" s="26">
        <v>47683</v>
      </c>
      <c r="F3113" s="26" t="s">
        <v>14</v>
      </c>
      <c r="G3113" s="26" t="s">
        <v>15</v>
      </c>
      <c r="H3113" s="26" t="s">
        <v>16</v>
      </c>
      <c r="I3113" s="26">
        <v>1</v>
      </c>
      <c r="J3113" s="26">
        <v>25.8</v>
      </c>
      <c r="K3113" s="26">
        <v>9.7</v>
      </c>
      <c r="L3113" s="26" t="s">
        <v>560</v>
      </c>
      <c r="M3113" s="7">
        <v>13052</v>
      </c>
      <c r="N3113" s="26" t="s">
        <v>314</v>
      </c>
      <c r="O3113" s="27">
        <v>25.8</v>
      </c>
      <c r="P3113" s="27" t="s">
        <v>18</v>
      </c>
    </row>
    <row r="3114" ht="14.25" spans="1:16">
      <c r="A3114" s="25">
        <v>45434.6013888889</v>
      </c>
      <c r="B3114" s="26">
        <v>58118269</v>
      </c>
      <c r="C3114" s="26">
        <v>581</v>
      </c>
      <c r="D3114" s="26" t="s">
        <v>189</v>
      </c>
      <c r="E3114" s="26">
        <v>47683</v>
      </c>
      <c r="F3114" s="26" t="s">
        <v>14</v>
      </c>
      <c r="G3114" s="26" t="s">
        <v>15</v>
      </c>
      <c r="H3114" s="26" t="s">
        <v>16</v>
      </c>
      <c r="I3114" s="26">
        <v>1</v>
      </c>
      <c r="J3114" s="26">
        <v>25.8</v>
      </c>
      <c r="K3114" s="26">
        <v>9.7</v>
      </c>
      <c r="L3114" s="26" t="s">
        <v>560</v>
      </c>
      <c r="M3114" s="7">
        <v>13052</v>
      </c>
      <c r="N3114" s="26" t="s">
        <v>314</v>
      </c>
      <c r="O3114" s="27">
        <v>25.8</v>
      </c>
      <c r="P3114" s="27" t="s">
        <v>18</v>
      </c>
    </row>
    <row r="3115" ht="14.25" spans="1:16">
      <c r="A3115" s="25">
        <v>45434.7041666667</v>
      </c>
      <c r="B3115" s="26">
        <v>58121249</v>
      </c>
      <c r="C3115" s="26">
        <v>581</v>
      </c>
      <c r="D3115" s="26" t="s">
        <v>189</v>
      </c>
      <c r="E3115" s="26">
        <v>47683</v>
      </c>
      <c r="F3115" s="26" t="s">
        <v>14</v>
      </c>
      <c r="G3115" s="26" t="s">
        <v>15</v>
      </c>
      <c r="H3115" s="26" t="s">
        <v>16</v>
      </c>
      <c r="I3115" s="26">
        <v>1</v>
      </c>
      <c r="J3115" s="26">
        <v>25.8</v>
      </c>
      <c r="K3115" s="26">
        <v>9.7</v>
      </c>
      <c r="L3115" s="26" t="s">
        <v>560</v>
      </c>
      <c r="M3115" s="7">
        <v>13581</v>
      </c>
      <c r="N3115" s="26" t="s">
        <v>190</v>
      </c>
      <c r="O3115" s="27">
        <v>25.8</v>
      </c>
      <c r="P3115" s="27" t="s">
        <v>18</v>
      </c>
    </row>
    <row r="3116" ht="14.25" spans="1:16">
      <c r="A3116" s="25">
        <v>45434.8458333333</v>
      </c>
      <c r="B3116" s="26">
        <v>58122350</v>
      </c>
      <c r="C3116" s="26">
        <v>581</v>
      </c>
      <c r="D3116" s="26" t="s">
        <v>189</v>
      </c>
      <c r="E3116" s="26">
        <v>47683</v>
      </c>
      <c r="F3116" s="26" t="s">
        <v>14</v>
      </c>
      <c r="G3116" s="26" t="s">
        <v>15</v>
      </c>
      <c r="H3116" s="26" t="s">
        <v>16</v>
      </c>
      <c r="I3116" s="26">
        <v>1</v>
      </c>
      <c r="J3116" s="26">
        <v>25.8</v>
      </c>
      <c r="K3116" s="26">
        <v>9.7</v>
      </c>
      <c r="L3116" s="26" t="s">
        <v>560</v>
      </c>
      <c r="M3116" s="7">
        <v>13581</v>
      </c>
      <c r="N3116" s="26" t="s">
        <v>190</v>
      </c>
      <c r="O3116" s="27">
        <v>25.8</v>
      </c>
      <c r="P3116" s="27" t="s">
        <v>18</v>
      </c>
    </row>
    <row r="3117" ht="14.25" spans="1:16">
      <c r="A3117" s="25">
        <v>45434.8743055556</v>
      </c>
      <c r="B3117" s="26">
        <v>58125545</v>
      </c>
      <c r="C3117" s="26">
        <v>581</v>
      </c>
      <c r="D3117" s="26" t="s">
        <v>189</v>
      </c>
      <c r="E3117" s="26">
        <v>47683</v>
      </c>
      <c r="F3117" s="26" t="s">
        <v>14</v>
      </c>
      <c r="G3117" s="26" t="s">
        <v>15</v>
      </c>
      <c r="H3117" s="26" t="s">
        <v>16</v>
      </c>
      <c r="I3117" s="26">
        <v>1</v>
      </c>
      <c r="J3117" s="26">
        <v>25.8</v>
      </c>
      <c r="K3117" s="26">
        <v>9.7</v>
      </c>
      <c r="L3117" s="26" t="s">
        <v>560</v>
      </c>
      <c r="M3117" s="7">
        <v>9331</v>
      </c>
      <c r="N3117" s="26" t="s">
        <v>392</v>
      </c>
      <c r="O3117" s="27">
        <v>25.8</v>
      </c>
      <c r="P3117" s="27" t="s">
        <v>18</v>
      </c>
    </row>
    <row r="3118" ht="14.25" spans="1:16">
      <c r="A3118" s="25">
        <v>45435.4958333333</v>
      </c>
      <c r="B3118" s="26">
        <v>58129836</v>
      </c>
      <c r="C3118" s="26">
        <v>581</v>
      </c>
      <c r="D3118" s="26" t="s">
        <v>189</v>
      </c>
      <c r="E3118" s="26">
        <v>47683</v>
      </c>
      <c r="F3118" s="26" t="s">
        <v>14</v>
      </c>
      <c r="G3118" s="26" t="s">
        <v>15</v>
      </c>
      <c r="H3118" s="26" t="s">
        <v>16</v>
      </c>
      <c r="I3118" s="26">
        <v>1</v>
      </c>
      <c r="J3118" s="26">
        <v>25.8</v>
      </c>
      <c r="K3118" s="26">
        <v>9.7</v>
      </c>
      <c r="L3118" s="26" t="s">
        <v>560</v>
      </c>
      <c r="M3118" s="7">
        <v>13052</v>
      </c>
      <c r="N3118" s="26" t="s">
        <v>314</v>
      </c>
      <c r="O3118" s="27">
        <v>25.8</v>
      </c>
      <c r="P3118" s="27" t="s">
        <v>18</v>
      </c>
    </row>
    <row r="3119" ht="14.25" spans="1:16">
      <c r="A3119" s="25">
        <v>45435.85625</v>
      </c>
      <c r="B3119" s="26">
        <v>58135764</v>
      </c>
      <c r="C3119" s="26">
        <v>581</v>
      </c>
      <c r="D3119" s="26" t="s">
        <v>189</v>
      </c>
      <c r="E3119" s="26">
        <v>47683</v>
      </c>
      <c r="F3119" s="26" t="s">
        <v>14</v>
      </c>
      <c r="G3119" s="26" t="s">
        <v>15</v>
      </c>
      <c r="H3119" s="26" t="s">
        <v>16</v>
      </c>
      <c r="I3119" s="26">
        <v>1</v>
      </c>
      <c r="J3119" s="26">
        <v>25.8</v>
      </c>
      <c r="K3119" s="26">
        <v>9.7</v>
      </c>
      <c r="L3119" s="26" t="s">
        <v>560</v>
      </c>
      <c r="M3119" s="7">
        <v>13052</v>
      </c>
      <c r="N3119" s="26" t="s">
        <v>314</v>
      </c>
      <c r="O3119" s="27">
        <v>25.8</v>
      </c>
      <c r="P3119" s="27" t="s">
        <v>18</v>
      </c>
    </row>
    <row r="3120" ht="14.25" spans="1:16">
      <c r="A3120" s="25">
        <v>45435.9416666667</v>
      </c>
      <c r="B3120" s="26">
        <v>58137964</v>
      </c>
      <c r="C3120" s="26">
        <v>581</v>
      </c>
      <c r="D3120" s="26" t="s">
        <v>189</v>
      </c>
      <c r="E3120" s="26">
        <v>47683</v>
      </c>
      <c r="F3120" s="26" t="s">
        <v>14</v>
      </c>
      <c r="G3120" s="26" t="s">
        <v>15</v>
      </c>
      <c r="H3120" s="26" t="s">
        <v>16</v>
      </c>
      <c r="I3120" s="26">
        <v>1</v>
      </c>
      <c r="J3120" s="26">
        <v>25.8</v>
      </c>
      <c r="K3120" s="26">
        <v>9.7</v>
      </c>
      <c r="L3120" s="26" t="s">
        <v>560</v>
      </c>
      <c r="M3120" s="7">
        <v>13581</v>
      </c>
      <c r="N3120" s="26" t="s">
        <v>190</v>
      </c>
      <c r="O3120" s="27">
        <v>25.8</v>
      </c>
      <c r="P3120" s="27" t="s">
        <v>18</v>
      </c>
    </row>
    <row r="3121" ht="14.25" spans="1:16">
      <c r="A3121" s="25">
        <v>45436.5083333333</v>
      </c>
      <c r="B3121" s="26">
        <v>58141241</v>
      </c>
      <c r="C3121" s="26">
        <v>581</v>
      </c>
      <c r="D3121" s="26" t="s">
        <v>189</v>
      </c>
      <c r="E3121" s="26">
        <v>47683</v>
      </c>
      <c r="F3121" s="26" t="s">
        <v>14</v>
      </c>
      <c r="G3121" s="26" t="s">
        <v>15</v>
      </c>
      <c r="H3121" s="26" t="s">
        <v>16</v>
      </c>
      <c r="I3121" s="26">
        <v>1</v>
      </c>
      <c r="J3121" s="26">
        <v>25.8</v>
      </c>
      <c r="K3121" s="26">
        <v>9.7</v>
      </c>
      <c r="L3121" s="26" t="s">
        <v>560</v>
      </c>
      <c r="M3121" s="7">
        <v>9331</v>
      </c>
      <c r="N3121" s="26" t="s">
        <v>392</v>
      </c>
      <c r="O3121" s="27">
        <v>25.8</v>
      </c>
      <c r="P3121" s="27" t="s">
        <v>18</v>
      </c>
    </row>
    <row r="3122" ht="14.25" spans="1:16">
      <c r="A3122" s="25">
        <v>45436.53125</v>
      </c>
      <c r="B3122" s="26">
        <v>58141441</v>
      </c>
      <c r="C3122" s="26">
        <v>581</v>
      </c>
      <c r="D3122" s="26" t="s">
        <v>189</v>
      </c>
      <c r="E3122" s="26">
        <v>47683</v>
      </c>
      <c r="F3122" s="26" t="s">
        <v>14</v>
      </c>
      <c r="G3122" s="26" t="s">
        <v>15</v>
      </c>
      <c r="H3122" s="26" t="s">
        <v>16</v>
      </c>
      <c r="I3122" s="26">
        <v>3</v>
      </c>
      <c r="J3122" s="26">
        <v>77.4</v>
      </c>
      <c r="K3122" s="26">
        <v>29.1</v>
      </c>
      <c r="L3122" s="26" t="s">
        <v>560</v>
      </c>
      <c r="M3122" s="7">
        <v>9331</v>
      </c>
      <c r="N3122" s="26" t="s">
        <v>392</v>
      </c>
      <c r="O3122" s="27">
        <v>25.8</v>
      </c>
      <c r="P3122" s="27" t="s">
        <v>18</v>
      </c>
    </row>
    <row r="3123" ht="14.25" spans="1:16">
      <c r="A3123" s="25">
        <v>45436.6243055556</v>
      </c>
      <c r="B3123" s="26">
        <v>58142185</v>
      </c>
      <c r="C3123" s="26">
        <v>581</v>
      </c>
      <c r="D3123" s="26" t="s">
        <v>189</v>
      </c>
      <c r="E3123" s="26">
        <v>47683</v>
      </c>
      <c r="F3123" s="26" t="s">
        <v>14</v>
      </c>
      <c r="G3123" s="26" t="s">
        <v>15</v>
      </c>
      <c r="H3123" s="26" t="s">
        <v>16</v>
      </c>
      <c r="I3123" s="26">
        <v>1</v>
      </c>
      <c r="J3123" s="26">
        <v>25.8</v>
      </c>
      <c r="K3123" s="26">
        <v>9.7</v>
      </c>
      <c r="L3123" s="26" t="s">
        <v>560</v>
      </c>
      <c r="M3123" s="7">
        <v>9331</v>
      </c>
      <c r="N3123" s="26" t="s">
        <v>392</v>
      </c>
      <c r="O3123" s="27">
        <v>25.8</v>
      </c>
      <c r="P3123" s="27" t="s">
        <v>18</v>
      </c>
    </row>
    <row r="3124" ht="14.25" spans="1:16">
      <c r="A3124" s="25">
        <v>45436.6625</v>
      </c>
      <c r="B3124" s="26">
        <v>58142532</v>
      </c>
      <c r="C3124" s="26">
        <v>581</v>
      </c>
      <c r="D3124" s="26" t="s">
        <v>189</v>
      </c>
      <c r="E3124" s="26">
        <v>47683</v>
      </c>
      <c r="F3124" s="26" t="s">
        <v>14</v>
      </c>
      <c r="G3124" s="26" t="s">
        <v>15</v>
      </c>
      <c r="H3124" s="26" t="s">
        <v>16</v>
      </c>
      <c r="I3124" s="26">
        <v>1</v>
      </c>
      <c r="J3124" s="26">
        <v>25.8</v>
      </c>
      <c r="K3124" s="26">
        <v>9.7</v>
      </c>
      <c r="L3124" s="26" t="s">
        <v>560</v>
      </c>
      <c r="M3124" s="7">
        <v>13052</v>
      </c>
      <c r="N3124" s="26" t="s">
        <v>314</v>
      </c>
      <c r="O3124" s="27">
        <v>25.8</v>
      </c>
      <c r="P3124" s="27" t="s">
        <v>18</v>
      </c>
    </row>
    <row r="3125" ht="14.25" spans="1:16">
      <c r="A3125" s="25">
        <v>45436.6722222222</v>
      </c>
      <c r="B3125" s="26">
        <v>58142614</v>
      </c>
      <c r="C3125" s="26">
        <v>581</v>
      </c>
      <c r="D3125" s="26" t="s">
        <v>189</v>
      </c>
      <c r="E3125" s="26">
        <v>47683</v>
      </c>
      <c r="F3125" s="26" t="s">
        <v>14</v>
      </c>
      <c r="G3125" s="26" t="s">
        <v>15</v>
      </c>
      <c r="H3125" s="26" t="s">
        <v>16</v>
      </c>
      <c r="I3125" s="26">
        <v>1</v>
      </c>
      <c r="J3125" s="26">
        <v>25.8</v>
      </c>
      <c r="K3125" s="26">
        <v>9.7</v>
      </c>
      <c r="L3125" s="26" t="s">
        <v>560</v>
      </c>
      <c r="M3125" s="7">
        <v>13052</v>
      </c>
      <c r="N3125" s="26" t="s">
        <v>314</v>
      </c>
      <c r="O3125" s="27">
        <v>25.8</v>
      </c>
      <c r="P3125" s="27" t="s">
        <v>18</v>
      </c>
    </row>
    <row r="3126" ht="14.25" spans="1:16">
      <c r="A3126" s="25">
        <v>45436.8083333333</v>
      </c>
      <c r="B3126" s="26">
        <v>58145256</v>
      </c>
      <c r="C3126" s="26">
        <v>581</v>
      </c>
      <c r="D3126" s="26" t="s">
        <v>189</v>
      </c>
      <c r="E3126" s="26">
        <v>47683</v>
      </c>
      <c r="F3126" s="26" t="s">
        <v>14</v>
      </c>
      <c r="G3126" s="26" t="s">
        <v>15</v>
      </c>
      <c r="H3126" s="26" t="s">
        <v>16</v>
      </c>
      <c r="I3126" s="26">
        <v>1</v>
      </c>
      <c r="J3126" s="26">
        <v>25.8</v>
      </c>
      <c r="K3126" s="26">
        <v>9.7</v>
      </c>
      <c r="L3126" s="26" t="s">
        <v>560</v>
      </c>
      <c r="M3126" s="7">
        <v>13581</v>
      </c>
      <c r="N3126" s="26" t="s">
        <v>190</v>
      </c>
      <c r="O3126" s="27">
        <v>25.8</v>
      </c>
      <c r="P3126" s="27" t="s">
        <v>18</v>
      </c>
    </row>
    <row r="3127" ht="14.25" spans="1:16">
      <c r="A3127" s="25">
        <v>45436.84375</v>
      </c>
      <c r="B3127" s="26">
        <v>58145988</v>
      </c>
      <c r="C3127" s="26">
        <v>581</v>
      </c>
      <c r="D3127" s="26" t="s">
        <v>189</v>
      </c>
      <c r="E3127" s="26">
        <v>47683</v>
      </c>
      <c r="F3127" s="26" t="s">
        <v>14</v>
      </c>
      <c r="G3127" s="26" t="s">
        <v>15</v>
      </c>
      <c r="H3127" s="26" t="s">
        <v>16</v>
      </c>
      <c r="I3127" s="26">
        <v>3</v>
      </c>
      <c r="J3127" s="26">
        <v>77.4</v>
      </c>
      <c r="K3127" s="26">
        <v>29.1</v>
      </c>
      <c r="L3127" s="26" t="s">
        <v>560</v>
      </c>
      <c r="M3127" s="7">
        <v>13052</v>
      </c>
      <c r="N3127" s="26" t="s">
        <v>314</v>
      </c>
      <c r="O3127" s="27">
        <v>25.8</v>
      </c>
      <c r="P3127" s="27" t="s">
        <v>18</v>
      </c>
    </row>
    <row r="3128" ht="14.25" spans="1:16">
      <c r="A3128" s="25">
        <v>45436.9298611111</v>
      </c>
      <c r="B3128" s="26">
        <v>58148665</v>
      </c>
      <c r="C3128" s="26">
        <v>581</v>
      </c>
      <c r="D3128" s="26" t="s">
        <v>189</v>
      </c>
      <c r="E3128" s="26">
        <v>47683</v>
      </c>
      <c r="F3128" s="26" t="s">
        <v>14</v>
      </c>
      <c r="G3128" s="26" t="s">
        <v>15</v>
      </c>
      <c r="H3128" s="26" t="s">
        <v>16</v>
      </c>
      <c r="I3128" s="26">
        <v>1</v>
      </c>
      <c r="J3128" s="26">
        <v>25.8</v>
      </c>
      <c r="K3128" s="26">
        <v>9.7</v>
      </c>
      <c r="L3128" s="26" t="s">
        <v>560</v>
      </c>
      <c r="M3128" s="7">
        <v>13052</v>
      </c>
      <c r="N3128" s="26" t="s">
        <v>314</v>
      </c>
      <c r="O3128" s="27">
        <v>25.8</v>
      </c>
      <c r="P3128" s="27" t="s">
        <v>18</v>
      </c>
    </row>
    <row r="3129" ht="14.25" spans="1:16">
      <c r="A3129" s="25">
        <v>45437.4201388889</v>
      </c>
      <c r="B3129" s="26">
        <v>58151046</v>
      </c>
      <c r="C3129" s="26">
        <v>581</v>
      </c>
      <c r="D3129" s="26" t="s">
        <v>189</v>
      </c>
      <c r="E3129" s="26">
        <v>47683</v>
      </c>
      <c r="F3129" s="26" t="s">
        <v>14</v>
      </c>
      <c r="G3129" s="26" t="s">
        <v>15</v>
      </c>
      <c r="H3129" s="26" t="s">
        <v>16</v>
      </c>
      <c r="I3129" s="26">
        <v>3</v>
      </c>
      <c r="J3129" s="26">
        <v>77.4</v>
      </c>
      <c r="K3129" s="26">
        <v>29.1</v>
      </c>
      <c r="L3129" s="26" t="s">
        <v>560</v>
      </c>
      <c r="M3129" s="7">
        <v>9331</v>
      </c>
      <c r="N3129" s="26" t="s">
        <v>392</v>
      </c>
      <c r="O3129" s="27">
        <v>25.8</v>
      </c>
      <c r="P3129" s="27" t="s">
        <v>18</v>
      </c>
    </row>
    <row r="3130" ht="14.25" spans="1:16">
      <c r="A3130" s="25">
        <v>45437.4222222222</v>
      </c>
      <c r="B3130" s="26">
        <v>58150996</v>
      </c>
      <c r="C3130" s="26">
        <v>581</v>
      </c>
      <c r="D3130" s="26" t="s">
        <v>189</v>
      </c>
      <c r="E3130" s="26">
        <v>47683</v>
      </c>
      <c r="F3130" s="26" t="s">
        <v>14</v>
      </c>
      <c r="G3130" s="26" t="s">
        <v>15</v>
      </c>
      <c r="H3130" s="26" t="s">
        <v>16</v>
      </c>
      <c r="I3130" s="26">
        <v>1</v>
      </c>
      <c r="J3130" s="26">
        <v>25.8</v>
      </c>
      <c r="K3130" s="26">
        <v>9.7</v>
      </c>
      <c r="L3130" s="26" t="s">
        <v>560</v>
      </c>
      <c r="M3130" s="7">
        <v>9331</v>
      </c>
      <c r="N3130" s="26" t="s">
        <v>392</v>
      </c>
      <c r="O3130" s="27">
        <v>25.8</v>
      </c>
      <c r="P3130" s="27" t="s">
        <v>18</v>
      </c>
    </row>
    <row r="3131" ht="14.25" spans="1:16">
      <c r="A3131" s="25">
        <v>45437.5715277778</v>
      </c>
      <c r="B3131" s="26">
        <v>58152743</v>
      </c>
      <c r="C3131" s="26">
        <v>581</v>
      </c>
      <c r="D3131" s="26" t="s">
        <v>189</v>
      </c>
      <c r="E3131" s="26">
        <v>47683</v>
      </c>
      <c r="F3131" s="26" t="s">
        <v>14</v>
      </c>
      <c r="G3131" s="26" t="s">
        <v>15</v>
      </c>
      <c r="H3131" s="26" t="s">
        <v>16</v>
      </c>
      <c r="I3131" s="26">
        <v>1</v>
      </c>
      <c r="J3131" s="26">
        <v>25.8</v>
      </c>
      <c r="K3131" s="26">
        <v>9.7</v>
      </c>
      <c r="L3131" s="26" t="s">
        <v>560</v>
      </c>
      <c r="M3131" s="7">
        <v>9331</v>
      </c>
      <c r="N3131" s="26" t="s">
        <v>392</v>
      </c>
      <c r="O3131" s="27">
        <v>25.8</v>
      </c>
      <c r="P3131" s="27" t="s">
        <v>18</v>
      </c>
    </row>
    <row r="3132" ht="14.25" spans="1:16">
      <c r="A3132" s="25">
        <v>45437.7319444444</v>
      </c>
      <c r="B3132" s="26">
        <v>58155430</v>
      </c>
      <c r="C3132" s="26">
        <v>581</v>
      </c>
      <c r="D3132" s="26" t="s">
        <v>189</v>
      </c>
      <c r="E3132" s="26">
        <v>47683</v>
      </c>
      <c r="F3132" s="26" t="s">
        <v>14</v>
      </c>
      <c r="G3132" s="26" t="s">
        <v>15</v>
      </c>
      <c r="H3132" s="26" t="s">
        <v>16</v>
      </c>
      <c r="I3132" s="26">
        <v>1</v>
      </c>
      <c r="J3132" s="26">
        <v>25.8</v>
      </c>
      <c r="K3132" s="26">
        <v>9.7</v>
      </c>
      <c r="L3132" s="26" t="s">
        <v>560</v>
      </c>
      <c r="M3132" s="7">
        <v>13581</v>
      </c>
      <c r="N3132" s="26" t="s">
        <v>190</v>
      </c>
      <c r="O3132" s="27">
        <v>25.8</v>
      </c>
      <c r="P3132" s="27" t="s">
        <v>18</v>
      </c>
    </row>
    <row r="3133" ht="14.25" spans="1:16">
      <c r="A3133" s="25">
        <v>45437.8194444444</v>
      </c>
      <c r="B3133" s="26">
        <v>58156800</v>
      </c>
      <c r="C3133" s="26">
        <v>581</v>
      </c>
      <c r="D3133" s="26" t="s">
        <v>189</v>
      </c>
      <c r="E3133" s="26">
        <v>47683</v>
      </c>
      <c r="F3133" s="26" t="s">
        <v>14</v>
      </c>
      <c r="G3133" s="26" t="s">
        <v>15</v>
      </c>
      <c r="H3133" s="26" t="s">
        <v>16</v>
      </c>
      <c r="I3133" s="26">
        <v>1</v>
      </c>
      <c r="J3133" s="26">
        <v>25.8</v>
      </c>
      <c r="K3133" s="26">
        <v>9.7</v>
      </c>
      <c r="L3133" s="26" t="s">
        <v>560</v>
      </c>
      <c r="M3133" s="7">
        <v>13581</v>
      </c>
      <c r="N3133" s="26" t="s">
        <v>190</v>
      </c>
      <c r="O3133" s="27">
        <v>25.8</v>
      </c>
      <c r="P3133" s="27" t="s">
        <v>18</v>
      </c>
    </row>
    <row r="3134" ht="14.25" spans="1:16">
      <c r="A3134" s="25">
        <v>45437.8402777778</v>
      </c>
      <c r="B3134" s="26">
        <v>58157196</v>
      </c>
      <c r="C3134" s="26">
        <v>581</v>
      </c>
      <c r="D3134" s="26" t="s">
        <v>189</v>
      </c>
      <c r="E3134" s="26">
        <v>47683</v>
      </c>
      <c r="F3134" s="26" t="s">
        <v>14</v>
      </c>
      <c r="G3134" s="26" t="s">
        <v>15</v>
      </c>
      <c r="H3134" s="26" t="s">
        <v>16</v>
      </c>
      <c r="I3134" s="26">
        <v>1</v>
      </c>
      <c r="J3134" s="26">
        <v>25.8</v>
      </c>
      <c r="K3134" s="26">
        <v>9.7</v>
      </c>
      <c r="L3134" s="26" t="s">
        <v>560</v>
      </c>
      <c r="M3134" s="7">
        <v>13581</v>
      </c>
      <c r="N3134" s="26" t="s">
        <v>190</v>
      </c>
      <c r="O3134" s="27">
        <v>25.8</v>
      </c>
      <c r="P3134" s="27" t="s">
        <v>18</v>
      </c>
    </row>
    <row r="3135" ht="14.25" spans="1:16">
      <c r="A3135" s="25">
        <v>45438.4048611111</v>
      </c>
      <c r="B3135" s="26">
        <v>58161065</v>
      </c>
      <c r="C3135" s="26">
        <v>581</v>
      </c>
      <c r="D3135" s="26" t="s">
        <v>189</v>
      </c>
      <c r="E3135" s="26">
        <v>47683</v>
      </c>
      <c r="F3135" s="26" t="s">
        <v>14</v>
      </c>
      <c r="G3135" s="26" t="s">
        <v>15</v>
      </c>
      <c r="H3135" s="26" t="s">
        <v>16</v>
      </c>
      <c r="I3135" s="26">
        <v>1</v>
      </c>
      <c r="J3135" s="26">
        <v>25.8</v>
      </c>
      <c r="K3135" s="26">
        <v>9.7</v>
      </c>
      <c r="L3135" s="26" t="s">
        <v>560</v>
      </c>
      <c r="M3135" s="7">
        <v>13052</v>
      </c>
      <c r="N3135" s="26" t="s">
        <v>314</v>
      </c>
      <c r="O3135" s="27">
        <v>25.8</v>
      </c>
      <c r="P3135" s="27" t="s">
        <v>18</v>
      </c>
    </row>
    <row r="3136" ht="14.25" spans="1:16">
      <c r="A3136" s="25">
        <v>45438.4430555556</v>
      </c>
      <c r="B3136" s="26">
        <v>58161690</v>
      </c>
      <c r="C3136" s="26">
        <v>581</v>
      </c>
      <c r="D3136" s="26" t="s">
        <v>189</v>
      </c>
      <c r="E3136" s="26">
        <v>47683</v>
      </c>
      <c r="F3136" s="26" t="s">
        <v>14</v>
      </c>
      <c r="G3136" s="26" t="s">
        <v>15</v>
      </c>
      <c r="H3136" s="26" t="s">
        <v>16</v>
      </c>
      <c r="I3136" s="26">
        <v>1</v>
      </c>
      <c r="J3136" s="26">
        <v>25.8</v>
      </c>
      <c r="K3136" s="26">
        <v>9.7</v>
      </c>
      <c r="L3136" s="26" t="s">
        <v>560</v>
      </c>
      <c r="M3136" s="7">
        <v>13052</v>
      </c>
      <c r="N3136" s="26" t="s">
        <v>314</v>
      </c>
      <c r="O3136" s="27">
        <v>25.8</v>
      </c>
      <c r="P3136" s="27" t="s">
        <v>18</v>
      </c>
    </row>
    <row r="3137" ht="14.25" spans="1:16">
      <c r="A3137" s="25">
        <v>45438.4541666667</v>
      </c>
      <c r="B3137" s="26">
        <v>58162899</v>
      </c>
      <c r="C3137" s="26">
        <v>581</v>
      </c>
      <c r="D3137" s="26" t="s">
        <v>189</v>
      </c>
      <c r="E3137" s="26">
        <v>47683</v>
      </c>
      <c r="F3137" s="26" t="s">
        <v>14</v>
      </c>
      <c r="G3137" s="26" t="s">
        <v>15</v>
      </c>
      <c r="H3137" s="26" t="s">
        <v>16</v>
      </c>
      <c r="I3137" s="26">
        <v>3</v>
      </c>
      <c r="J3137" s="26">
        <v>77.4</v>
      </c>
      <c r="K3137" s="26">
        <v>29.1</v>
      </c>
      <c r="L3137" s="26" t="s">
        <v>560</v>
      </c>
      <c r="M3137" s="7">
        <v>13581</v>
      </c>
      <c r="N3137" s="26" t="s">
        <v>190</v>
      </c>
      <c r="O3137" s="27">
        <v>25.8</v>
      </c>
      <c r="P3137" s="27" t="s">
        <v>18</v>
      </c>
    </row>
    <row r="3138" ht="14.25" spans="1:16">
      <c r="A3138" s="25">
        <v>45438.7111111111</v>
      </c>
      <c r="B3138" s="26">
        <v>58165435</v>
      </c>
      <c r="C3138" s="26">
        <v>581</v>
      </c>
      <c r="D3138" s="26" t="s">
        <v>189</v>
      </c>
      <c r="E3138" s="26">
        <v>47683</v>
      </c>
      <c r="F3138" s="26" t="s">
        <v>14</v>
      </c>
      <c r="G3138" s="26" t="s">
        <v>15</v>
      </c>
      <c r="H3138" s="26" t="s">
        <v>16</v>
      </c>
      <c r="I3138" s="26">
        <v>2</v>
      </c>
      <c r="J3138" s="26">
        <v>51.6</v>
      </c>
      <c r="K3138" s="26">
        <v>19.4</v>
      </c>
      <c r="L3138" s="26" t="s">
        <v>560</v>
      </c>
      <c r="M3138" s="7">
        <v>13581</v>
      </c>
      <c r="N3138" s="26" t="s">
        <v>190</v>
      </c>
      <c r="O3138" s="27">
        <v>25.8</v>
      </c>
      <c r="P3138" s="27" t="s">
        <v>18</v>
      </c>
    </row>
    <row r="3139" ht="14.25" spans="1:16">
      <c r="A3139" s="25">
        <v>45438.7180555556</v>
      </c>
      <c r="B3139" s="26">
        <v>58165527</v>
      </c>
      <c r="C3139" s="26">
        <v>581</v>
      </c>
      <c r="D3139" s="26" t="s">
        <v>189</v>
      </c>
      <c r="E3139" s="26">
        <v>47683</v>
      </c>
      <c r="F3139" s="26" t="s">
        <v>14</v>
      </c>
      <c r="G3139" s="26" t="s">
        <v>15</v>
      </c>
      <c r="H3139" s="26" t="s">
        <v>16</v>
      </c>
      <c r="I3139" s="26">
        <v>1</v>
      </c>
      <c r="J3139" s="26">
        <v>25.8</v>
      </c>
      <c r="K3139" s="26">
        <v>9.7</v>
      </c>
      <c r="L3139" s="26" t="s">
        <v>560</v>
      </c>
      <c r="M3139" s="7">
        <v>13581</v>
      </c>
      <c r="N3139" s="26" t="s">
        <v>190</v>
      </c>
      <c r="O3139" s="27">
        <v>25.8</v>
      </c>
      <c r="P3139" s="27" t="s">
        <v>18</v>
      </c>
    </row>
    <row r="3140" ht="14.25" spans="1:16">
      <c r="A3140" s="25">
        <v>45438.7201388889</v>
      </c>
      <c r="B3140" s="26">
        <v>58165071</v>
      </c>
      <c r="C3140" s="26">
        <v>581</v>
      </c>
      <c r="D3140" s="26" t="s">
        <v>189</v>
      </c>
      <c r="E3140" s="26">
        <v>47683</v>
      </c>
      <c r="F3140" s="26" t="s">
        <v>14</v>
      </c>
      <c r="G3140" s="26" t="s">
        <v>15</v>
      </c>
      <c r="H3140" s="26" t="s">
        <v>16</v>
      </c>
      <c r="I3140" s="26">
        <v>1</v>
      </c>
      <c r="J3140" s="26">
        <v>25.8</v>
      </c>
      <c r="K3140" s="26">
        <v>9.7</v>
      </c>
      <c r="L3140" s="26" t="s">
        <v>560</v>
      </c>
      <c r="M3140" s="7">
        <v>9331</v>
      </c>
      <c r="N3140" s="26" t="s">
        <v>392</v>
      </c>
      <c r="O3140" s="27">
        <v>25.8</v>
      </c>
      <c r="P3140" s="27" t="s">
        <v>18</v>
      </c>
    </row>
    <row r="3141" ht="14.25" spans="1:16">
      <c r="A3141" s="25">
        <v>45438.7263888889</v>
      </c>
      <c r="B3141" s="26">
        <v>58165612</v>
      </c>
      <c r="C3141" s="26">
        <v>581</v>
      </c>
      <c r="D3141" s="26" t="s">
        <v>189</v>
      </c>
      <c r="E3141" s="26">
        <v>47683</v>
      </c>
      <c r="F3141" s="26" t="s">
        <v>14</v>
      </c>
      <c r="G3141" s="26" t="s">
        <v>15</v>
      </c>
      <c r="H3141" s="26" t="s">
        <v>16</v>
      </c>
      <c r="I3141" s="26">
        <v>1</v>
      </c>
      <c r="J3141" s="26">
        <v>25.8</v>
      </c>
      <c r="K3141" s="26">
        <v>9.7</v>
      </c>
      <c r="L3141" s="26" t="s">
        <v>560</v>
      </c>
      <c r="M3141" s="7">
        <v>9331</v>
      </c>
      <c r="N3141" s="26" t="s">
        <v>392</v>
      </c>
      <c r="O3141" s="27">
        <v>25.8</v>
      </c>
      <c r="P3141" s="27" t="s">
        <v>18</v>
      </c>
    </row>
    <row r="3142" ht="14.25" spans="1:16">
      <c r="A3142" s="25">
        <v>45438.8</v>
      </c>
      <c r="B3142" s="26">
        <v>58167597</v>
      </c>
      <c r="C3142" s="26">
        <v>581</v>
      </c>
      <c r="D3142" s="26" t="s">
        <v>189</v>
      </c>
      <c r="E3142" s="26">
        <v>47683</v>
      </c>
      <c r="F3142" s="26" t="s">
        <v>14</v>
      </c>
      <c r="G3142" s="26" t="s">
        <v>15</v>
      </c>
      <c r="H3142" s="26" t="s">
        <v>16</v>
      </c>
      <c r="I3142" s="26">
        <v>3</v>
      </c>
      <c r="J3142" s="26">
        <v>77.4</v>
      </c>
      <c r="K3142" s="26">
        <v>29.1</v>
      </c>
      <c r="L3142" s="26" t="s">
        <v>560</v>
      </c>
      <c r="M3142" s="7">
        <v>9331</v>
      </c>
      <c r="N3142" s="26" t="s">
        <v>392</v>
      </c>
      <c r="O3142" s="27">
        <v>25.8</v>
      </c>
      <c r="P3142" s="27" t="s">
        <v>18</v>
      </c>
    </row>
    <row r="3143" ht="14.25" spans="1:16">
      <c r="A3143" s="25">
        <v>45438.8652777778</v>
      </c>
      <c r="B3143" s="26">
        <v>58169994</v>
      </c>
      <c r="C3143" s="26">
        <v>581</v>
      </c>
      <c r="D3143" s="26" t="s">
        <v>189</v>
      </c>
      <c r="E3143" s="26">
        <v>47683</v>
      </c>
      <c r="F3143" s="26" t="s">
        <v>14</v>
      </c>
      <c r="G3143" s="26" t="s">
        <v>15</v>
      </c>
      <c r="H3143" s="26" t="s">
        <v>16</v>
      </c>
      <c r="I3143" s="26">
        <v>1</v>
      </c>
      <c r="J3143" s="26">
        <v>25.8</v>
      </c>
      <c r="K3143" s="26">
        <v>9.7</v>
      </c>
      <c r="L3143" s="26" t="s">
        <v>560</v>
      </c>
      <c r="M3143" s="7">
        <v>9331</v>
      </c>
      <c r="N3143" s="26" t="s">
        <v>392</v>
      </c>
      <c r="O3143" s="27">
        <v>25.8</v>
      </c>
      <c r="P3143" s="27" t="s">
        <v>18</v>
      </c>
    </row>
    <row r="3144" ht="14.25" spans="1:16">
      <c r="A3144" s="25">
        <v>45438.9236111111</v>
      </c>
      <c r="B3144" s="26">
        <v>58170995</v>
      </c>
      <c r="C3144" s="26">
        <v>581</v>
      </c>
      <c r="D3144" s="26" t="s">
        <v>189</v>
      </c>
      <c r="E3144" s="26">
        <v>47683</v>
      </c>
      <c r="F3144" s="26" t="s">
        <v>14</v>
      </c>
      <c r="G3144" s="26" t="s">
        <v>15</v>
      </c>
      <c r="H3144" s="26" t="s">
        <v>16</v>
      </c>
      <c r="I3144" s="26">
        <v>1</v>
      </c>
      <c r="J3144" s="26">
        <v>25.8</v>
      </c>
      <c r="K3144" s="26">
        <v>9.7</v>
      </c>
      <c r="L3144" s="26" t="s">
        <v>560</v>
      </c>
      <c r="M3144" s="7">
        <v>9331</v>
      </c>
      <c r="N3144" s="26" t="s">
        <v>392</v>
      </c>
      <c r="O3144" s="27">
        <v>25.8</v>
      </c>
      <c r="P3144" s="27" t="s">
        <v>18</v>
      </c>
    </row>
    <row r="3145" ht="14.25" spans="1:16">
      <c r="A3145" s="25">
        <v>45439.4097222222</v>
      </c>
      <c r="B3145" s="26">
        <v>58173303</v>
      </c>
      <c r="C3145" s="26">
        <v>581</v>
      </c>
      <c r="D3145" s="26" t="s">
        <v>189</v>
      </c>
      <c r="E3145" s="26">
        <v>47683</v>
      </c>
      <c r="F3145" s="26" t="s">
        <v>14</v>
      </c>
      <c r="G3145" s="26" t="s">
        <v>15</v>
      </c>
      <c r="H3145" s="26" t="s">
        <v>16</v>
      </c>
      <c r="I3145" s="26">
        <v>1</v>
      </c>
      <c r="J3145" s="26">
        <v>25.8</v>
      </c>
      <c r="K3145" s="26">
        <v>9.7</v>
      </c>
      <c r="L3145" s="26" t="s">
        <v>560</v>
      </c>
      <c r="M3145" s="7">
        <v>13581</v>
      </c>
      <c r="N3145" s="26" t="s">
        <v>190</v>
      </c>
      <c r="O3145" s="27">
        <v>25.8</v>
      </c>
      <c r="P3145" s="27" t="s">
        <v>18</v>
      </c>
    </row>
    <row r="3146" ht="14.25" spans="1:16">
      <c r="A3146" s="25">
        <v>45439.64375</v>
      </c>
      <c r="B3146" s="26">
        <v>58176814</v>
      </c>
      <c r="C3146" s="26">
        <v>581</v>
      </c>
      <c r="D3146" s="26" t="s">
        <v>189</v>
      </c>
      <c r="E3146" s="26">
        <v>47683</v>
      </c>
      <c r="F3146" s="26" t="s">
        <v>14</v>
      </c>
      <c r="G3146" s="26" t="s">
        <v>15</v>
      </c>
      <c r="H3146" s="26" t="s">
        <v>16</v>
      </c>
      <c r="I3146" s="26">
        <v>1</v>
      </c>
      <c r="J3146" s="26">
        <v>25.8</v>
      </c>
      <c r="K3146" s="26">
        <v>9.7</v>
      </c>
      <c r="L3146" s="26" t="s">
        <v>560</v>
      </c>
      <c r="M3146" s="7">
        <v>13052</v>
      </c>
      <c r="N3146" s="26" t="s">
        <v>314</v>
      </c>
      <c r="O3146" s="27">
        <v>25.8</v>
      </c>
      <c r="P3146" s="27" t="s">
        <v>18</v>
      </c>
    </row>
    <row r="3147" ht="14.25" spans="1:16">
      <c r="A3147" s="25">
        <v>45439.7451388889</v>
      </c>
      <c r="B3147" s="26">
        <v>58177989</v>
      </c>
      <c r="C3147" s="26">
        <v>581</v>
      </c>
      <c r="D3147" s="26" t="s">
        <v>189</v>
      </c>
      <c r="E3147" s="26">
        <v>47683</v>
      </c>
      <c r="F3147" s="26" t="s">
        <v>14</v>
      </c>
      <c r="G3147" s="26" t="s">
        <v>15</v>
      </c>
      <c r="H3147" s="26" t="s">
        <v>16</v>
      </c>
      <c r="I3147" s="26">
        <v>3</v>
      </c>
      <c r="J3147" s="26">
        <v>77.4</v>
      </c>
      <c r="K3147" s="26">
        <v>29.1</v>
      </c>
      <c r="L3147" s="26" t="s">
        <v>560</v>
      </c>
      <c r="M3147" s="7">
        <v>13581</v>
      </c>
      <c r="N3147" s="26" t="s">
        <v>190</v>
      </c>
      <c r="O3147" s="27">
        <v>25.8</v>
      </c>
      <c r="P3147" s="27" t="s">
        <v>18</v>
      </c>
    </row>
    <row r="3148" ht="14.25" spans="1:16">
      <c r="A3148" s="25">
        <v>45439.8506944444</v>
      </c>
      <c r="B3148" s="26">
        <v>58181025</v>
      </c>
      <c r="C3148" s="26">
        <v>581</v>
      </c>
      <c r="D3148" s="26" t="s">
        <v>189</v>
      </c>
      <c r="E3148" s="26">
        <v>47683</v>
      </c>
      <c r="F3148" s="26" t="s">
        <v>14</v>
      </c>
      <c r="G3148" s="26" t="s">
        <v>15</v>
      </c>
      <c r="H3148" s="26" t="s">
        <v>16</v>
      </c>
      <c r="I3148" s="26">
        <v>1</v>
      </c>
      <c r="J3148" s="26">
        <v>25.8</v>
      </c>
      <c r="K3148" s="26">
        <v>9.7</v>
      </c>
      <c r="L3148" s="26" t="s">
        <v>560</v>
      </c>
      <c r="M3148" s="7">
        <v>13581</v>
      </c>
      <c r="N3148" s="26" t="s">
        <v>190</v>
      </c>
      <c r="O3148" s="27">
        <v>25.8</v>
      </c>
      <c r="P3148" s="27" t="s">
        <v>18</v>
      </c>
    </row>
    <row r="3149" ht="14.25" spans="1:16">
      <c r="A3149" s="25">
        <v>45440.7638888889</v>
      </c>
      <c r="B3149" s="26">
        <v>58188873</v>
      </c>
      <c r="C3149" s="26">
        <v>581</v>
      </c>
      <c r="D3149" s="26" t="s">
        <v>189</v>
      </c>
      <c r="E3149" s="26">
        <v>47683</v>
      </c>
      <c r="F3149" s="26" t="s">
        <v>14</v>
      </c>
      <c r="G3149" s="26" t="s">
        <v>15</v>
      </c>
      <c r="H3149" s="26" t="s">
        <v>16</v>
      </c>
      <c r="I3149" s="26">
        <v>1</v>
      </c>
      <c r="J3149" s="26">
        <v>25.8</v>
      </c>
      <c r="K3149" s="26">
        <v>9.7</v>
      </c>
      <c r="L3149" s="26" t="s">
        <v>560</v>
      </c>
      <c r="M3149" s="7">
        <v>9331</v>
      </c>
      <c r="N3149" s="26" t="s">
        <v>392</v>
      </c>
      <c r="O3149" s="27">
        <v>25.8</v>
      </c>
      <c r="P3149" s="27" t="s">
        <v>18</v>
      </c>
    </row>
    <row r="3150" ht="14.25" spans="1:16">
      <c r="A3150" s="25">
        <v>45440.9152777778</v>
      </c>
      <c r="B3150" s="26">
        <v>58191814</v>
      </c>
      <c r="C3150" s="26">
        <v>581</v>
      </c>
      <c r="D3150" s="26" t="s">
        <v>189</v>
      </c>
      <c r="E3150" s="26">
        <v>47683</v>
      </c>
      <c r="F3150" s="26" t="s">
        <v>14</v>
      </c>
      <c r="G3150" s="26" t="s">
        <v>15</v>
      </c>
      <c r="H3150" s="26" t="s">
        <v>16</v>
      </c>
      <c r="I3150" s="26">
        <v>1</v>
      </c>
      <c r="J3150" s="26">
        <v>25.8</v>
      </c>
      <c r="K3150" s="26">
        <v>9.7</v>
      </c>
      <c r="L3150" s="26" t="s">
        <v>560</v>
      </c>
      <c r="M3150" s="7">
        <v>13581</v>
      </c>
      <c r="N3150" s="26" t="s">
        <v>190</v>
      </c>
      <c r="O3150" s="27">
        <v>25.8</v>
      </c>
      <c r="P3150" s="27" t="s">
        <v>18</v>
      </c>
    </row>
    <row r="3151" ht="14.25" spans="1:16">
      <c r="A3151" s="25">
        <v>45441.6055555556</v>
      </c>
      <c r="B3151" s="26">
        <v>58195652</v>
      </c>
      <c r="C3151" s="26">
        <v>581</v>
      </c>
      <c r="D3151" s="26" t="s">
        <v>189</v>
      </c>
      <c r="E3151" s="26">
        <v>47683</v>
      </c>
      <c r="F3151" s="26" t="s">
        <v>14</v>
      </c>
      <c r="G3151" s="26" t="s">
        <v>15</v>
      </c>
      <c r="H3151" s="26" t="s">
        <v>16</v>
      </c>
      <c r="I3151" s="26">
        <v>1</v>
      </c>
      <c r="J3151" s="26">
        <v>25.8</v>
      </c>
      <c r="K3151" s="26">
        <v>9.7</v>
      </c>
      <c r="L3151" s="26" t="s">
        <v>560</v>
      </c>
      <c r="M3151" s="7">
        <v>13581</v>
      </c>
      <c r="N3151" s="26" t="s">
        <v>190</v>
      </c>
      <c r="O3151" s="27">
        <v>25.8</v>
      </c>
      <c r="P3151" s="27" t="s">
        <v>18</v>
      </c>
    </row>
    <row r="3152" ht="14.25" spans="1:16">
      <c r="A3152" s="25">
        <v>45442.3951388889</v>
      </c>
      <c r="B3152" s="26">
        <v>58203824</v>
      </c>
      <c r="C3152" s="26">
        <v>581</v>
      </c>
      <c r="D3152" s="26" t="s">
        <v>189</v>
      </c>
      <c r="E3152" s="26">
        <v>47683</v>
      </c>
      <c r="F3152" s="26" t="s">
        <v>14</v>
      </c>
      <c r="G3152" s="26" t="s">
        <v>15</v>
      </c>
      <c r="H3152" s="26" t="s">
        <v>16</v>
      </c>
      <c r="I3152" s="26">
        <v>3</v>
      </c>
      <c r="J3152" s="26">
        <v>77.4</v>
      </c>
      <c r="K3152" s="26">
        <v>29.1</v>
      </c>
      <c r="L3152" s="26" t="s">
        <v>560</v>
      </c>
      <c r="M3152" s="7">
        <v>9331</v>
      </c>
      <c r="N3152" s="26" t="s">
        <v>392</v>
      </c>
      <c r="O3152" s="27">
        <v>25.8</v>
      </c>
      <c r="P3152" s="27" t="s">
        <v>18</v>
      </c>
    </row>
    <row r="3153" ht="14.25" spans="1:16">
      <c r="A3153" s="25">
        <v>45442.5638888889</v>
      </c>
      <c r="B3153" s="26">
        <v>58205393</v>
      </c>
      <c r="C3153" s="26">
        <v>581</v>
      </c>
      <c r="D3153" s="26" t="s">
        <v>189</v>
      </c>
      <c r="E3153" s="26">
        <v>47683</v>
      </c>
      <c r="F3153" s="26" t="s">
        <v>14</v>
      </c>
      <c r="G3153" s="26" t="s">
        <v>15</v>
      </c>
      <c r="H3153" s="26" t="s">
        <v>16</v>
      </c>
      <c r="I3153" s="26">
        <v>2</v>
      </c>
      <c r="J3153" s="26">
        <v>51.6</v>
      </c>
      <c r="K3153" s="26">
        <v>19.4</v>
      </c>
      <c r="L3153" s="26" t="s">
        <v>560</v>
      </c>
      <c r="M3153" s="7">
        <v>9331</v>
      </c>
      <c r="N3153" s="26" t="s">
        <v>392</v>
      </c>
      <c r="O3153" s="27">
        <v>25.8</v>
      </c>
      <c r="P3153" s="27" t="s">
        <v>18</v>
      </c>
    </row>
    <row r="3154" ht="14.25" spans="1:16">
      <c r="A3154" s="25">
        <v>45442.7326388889</v>
      </c>
      <c r="B3154" s="26">
        <v>58207893</v>
      </c>
      <c r="C3154" s="26">
        <v>581</v>
      </c>
      <c r="D3154" s="26" t="s">
        <v>189</v>
      </c>
      <c r="E3154" s="26">
        <v>47683</v>
      </c>
      <c r="F3154" s="26" t="s">
        <v>14</v>
      </c>
      <c r="G3154" s="26" t="s">
        <v>15</v>
      </c>
      <c r="H3154" s="26" t="s">
        <v>16</v>
      </c>
      <c r="I3154" s="26">
        <v>1</v>
      </c>
      <c r="J3154" s="26">
        <v>25.8</v>
      </c>
      <c r="K3154" s="26">
        <v>9.7</v>
      </c>
      <c r="L3154" s="26" t="s">
        <v>560</v>
      </c>
      <c r="M3154" s="7">
        <v>13052</v>
      </c>
      <c r="N3154" s="26" t="s">
        <v>314</v>
      </c>
      <c r="O3154" s="27">
        <v>25.8</v>
      </c>
      <c r="P3154" s="27" t="s">
        <v>18</v>
      </c>
    </row>
    <row r="3155" ht="14.25" spans="1:16">
      <c r="A3155" s="25">
        <v>45442.79375</v>
      </c>
      <c r="B3155" s="26">
        <v>58208677</v>
      </c>
      <c r="C3155" s="26">
        <v>581</v>
      </c>
      <c r="D3155" s="26" t="s">
        <v>189</v>
      </c>
      <c r="E3155" s="26">
        <v>47683</v>
      </c>
      <c r="F3155" s="26" t="s">
        <v>14</v>
      </c>
      <c r="G3155" s="26" t="s">
        <v>15</v>
      </c>
      <c r="H3155" s="26" t="s">
        <v>16</v>
      </c>
      <c r="I3155" s="26">
        <v>1</v>
      </c>
      <c r="J3155" s="26">
        <v>25.8</v>
      </c>
      <c r="K3155" s="26">
        <v>9.7</v>
      </c>
      <c r="L3155" s="26" t="s">
        <v>560</v>
      </c>
      <c r="M3155" s="7">
        <v>13052</v>
      </c>
      <c r="N3155" s="26" t="s">
        <v>314</v>
      </c>
      <c r="O3155" s="27">
        <v>25.8</v>
      </c>
      <c r="P3155" s="27" t="s">
        <v>18</v>
      </c>
    </row>
    <row r="3156" ht="14.25" spans="1:16">
      <c r="A3156" s="25">
        <v>45442.8298611111</v>
      </c>
      <c r="B3156" s="26">
        <v>58210305</v>
      </c>
      <c r="C3156" s="26">
        <v>581</v>
      </c>
      <c r="D3156" s="26" t="s">
        <v>189</v>
      </c>
      <c r="E3156" s="26">
        <v>47683</v>
      </c>
      <c r="F3156" s="26" t="s">
        <v>14</v>
      </c>
      <c r="G3156" s="26" t="s">
        <v>15</v>
      </c>
      <c r="H3156" s="26" t="s">
        <v>16</v>
      </c>
      <c r="I3156" s="26">
        <v>1</v>
      </c>
      <c r="J3156" s="26">
        <v>25.8</v>
      </c>
      <c r="K3156" s="26">
        <v>9.7</v>
      </c>
      <c r="L3156" s="26" t="s">
        <v>560</v>
      </c>
      <c r="M3156" s="7">
        <v>13052</v>
      </c>
      <c r="N3156" s="26" t="s">
        <v>314</v>
      </c>
      <c r="O3156" s="27">
        <v>25.8</v>
      </c>
      <c r="P3156" s="27" t="s">
        <v>18</v>
      </c>
    </row>
    <row r="3157" ht="14.25" spans="1:16">
      <c r="A3157" s="25">
        <v>45442.8416666667</v>
      </c>
      <c r="B3157" s="26">
        <v>58210572</v>
      </c>
      <c r="C3157" s="26">
        <v>581</v>
      </c>
      <c r="D3157" s="26" t="s">
        <v>189</v>
      </c>
      <c r="E3157" s="26">
        <v>47683</v>
      </c>
      <c r="F3157" s="26" t="s">
        <v>14</v>
      </c>
      <c r="G3157" s="26" t="s">
        <v>15</v>
      </c>
      <c r="H3157" s="26" t="s">
        <v>16</v>
      </c>
      <c r="I3157" s="26">
        <v>1</v>
      </c>
      <c r="J3157" s="26">
        <v>25.8</v>
      </c>
      <c r="K3157" s="26">
        <v>9.7</v>
      </c>
      <c r="L3157" s="26" t="s">
        <v>560</v>
      </c>
      <c r="M3157" s="7">
        <v>13581</v>
      </c>
      <c r="N3157" s="26" t="s">
        <v>190</v>
      </c>
      <c r="O3157" s="27">
        <v>25.8</v>
      </c>
      <c r="P3157" s="27" t="s">
        <v>18</v>
      </c>
    </row>
    <row r="3158" ht="14.25" spans="1:16">
      <c r="A3158" s="25">
        <v>45443.4</v>
      </c>
      <c r="B3158" s="26">
        <v>58214020</v>
      </c>
      <c r="C3158" s="26">
        <v>581</v>
      </c>
      <c r="D3158" s="26" t="s">
        <v>189</v>
      </c>
      <c r="E3158" s="26">
        <v>47683</v>
      </c>
      <c r="F3158" s="26" t="s">
        <v>14</v>
      </c>
      <c r="G3158" s="26" t="s">
        <v>15</v>
      </c>
      <c r="H3158" s="26" t="s">
        <v>16</v>
      </c>
      <c r="I3158" s="26">
        <v>1</v>
      </c>
      <c r="J3158" s="26">
        <v>25.8</v>
      </c>
      <c r="K3158" s="26">
        <v>9.7</v>
      </c>
      <c r="L3158" s="26" t="s">
        <v>560</v>
      </c>
      <c r="M3158" s="7">
        <v>13581</v>
      </c>
      <c r="N3158" s="26" t="s">
        <v>190</v>
      </c>
      <c r="O3158" s="27">
        <v>25.8</v>
      </c>
      <c r="P3158" s="27" t="s">
        <v>18</v>
      </c>
    </row>
    <row r="3159" ht="14.25" spans="1:16">
      <c r="A3159" s="25">
        <v>45443.6451388889</v>
      </c>
      <c r="B3159" s="26">
        <v>58216568</v>
      </c>
      <c r="C3159" s="26">
        <v>581</v>
      </c>
      <c r="D3159" s="26" t="s">
        <v>189</v>
      </c>
      <c r="E3159" s="26">
        <v>47683</v>
      </c>
      <c r="F3159" s="26" t="s">
        <v>14</v>
      </c>
      <c r="G3159" s="26" t="s">
        <v>15</v>
      </c>
      <c r="H3159" s="26" t="s">
        <v>16</v>
      </c>
      <c r="I3159" s="26">
        <v>1</v>
      </c>
      <c r="J3159" s="26">
        <v>25.8</v>
      </c>
      <c r="K3159" s="26">
        <v>9.7</v>
      </c>
      <c r="L3159" s="26" t="s">
        <v>560</v>
      </c>
      <c r="M3159" s="7">
        <v>9331</v>
      </c>
      <c r="N3159" s="26" t="s">
        <v>392</v>
      </c>
      <c r="O3159" s="27">
        <v>25.8</v>
      </c>
      <c r="P3159" s="27" t="s">
        <v>18</v>
      </c>
    </row>
    <row r="3160" ht="14.25" spans="1:16">
      <c r="A3160" s="25">
        <v>45443.8201388889</v>
      </c>
      <c r="B3160" s="26">
        <v>58219762</v>
      </c>
      <c r="C3160" s="26">
        <v>581</v>
      </c>
      <c r="D3160" s="26" t="s">
        <v>189</v>
      </c>
      <c r="E3160" s="26">
        <v>47683</v>
      </c>
      <c r="F3160" s="26" t="s">
        <v>14</v>
      </c>
      <c r="G3160" s="26" t="s">
        <v>15</v>
      </c>
      <c r="H3160" s="26" t="s">
        <v>16</v>
      </c>
      <c r="I3160" s="26">
        <v>1</v>
      </c>
      <c r="J3160" s="26">
        <v>25.8</v>
      </c>
      <c r="K3160" s="26">
        <v>9.7</v>
      </c>
      <c r="L3160" s="26" t="s">
        <v>560</v>
      </c>
      <c r="M3160" s="7">
        <v>13581</v>
      </c>
      <c r="N3160" s="26" t="s">
        <v>190</v>
      </c>
      <c r="O3160" s="27">
        <v>25.8</v>
      </c>
      <c r="P3160" s="27" t="s">
        <v>18</v>
      </c>
    </row>
    <row r="3161" ht="14.25" spans="1:16">
      <c r="A3161" s="25">
        <v>45413.4048611111</v>
      </c>
      <c r="B3161" s="26">
        <v>57879138</v>
      </c>
      <c r="C3161" s="26">
        <v>582</v>
      </c>
      <c r="D3161" s="26" t="s">
        <v>62</v>
      </c>
      <c r="E3161" s="26">
        <v>47683</v>
      </c>
      <c r="F3161" s="26" t="s">
        <v>14</v>
      </c>
      <c r="G3161" s="26" t="s">
        <v>15</v>
      </c>
      <c r="H3161" s="26" t="s">
        <v>16</v>
      </c>
      <c r="I3161" s="26">
        <v>1</v>
      </c>
      <c r="J3161" s="26">
        <v>25.8</v>
      </c>
      <c r="K3161" s="26">
        <v>9.8</v>
      </c>
      <c r="L3161" s="26" t="s">
        <v>632</v>
      </c>
      <c r="M3161" s="7">
        <v>16101</v>
      </c>
      <c r="N3161" s="26" t="s">
        <v>63</v>
      </c>
      <c r="O3161" s="27">
        <v>25.8</v>
      </c>
      <c r="P3161" s="27" t="s">
        <v>18</v>
      </c>
    </row>
    <row r="3162" ht="14.25" spans="1:16">
      <c r="A3162" s="25">
        <v>45414.3888888889</v>
      </c>
      <c r="B3162" s="26">
        <v>57889720</v>
      </c>
      <c r="C3162" s="26">
        <v>582</v>
      </c>
      <c r="D3162" s="26" t="s">
        <v>62</v>
      </c>
      <c r="E3162" s="26">
        <v>47683</v>
      </c>
      <c r="F3162" s="26" t="s">
        <v>14</v>
      </c>
      <c r="G3162" s="26" t="s">
        <v>15</v>
      </c>
      <c r="H3162" s="26" t="s">
        <v>16</v>
      </c>
      <c r="I3162" s="26">
        <v>1</v>
      </c>
      <c r="J3162" s="26">
        <v>18.9</v>
      </c>
      <c r="K3162" s="26">
        <v>2.8</v>
      </c>
      <c r="L3162" s="26" t="s">
        <v>652</v>
      </c>
      <c r="M3162" s="7">
        <v>4444</v>
      </c>
      <c r="N3162" s="26" t="s">
        <v>197</v>
      </c>
      <c r="O3162" s="27">
        <v>18.9</v>
      </c>
      <c r="P3162" s="27" t="s">
        <v>33</v>
      </c>
    </row>
    <row r="3163" ht="14.25" spans="1:16">
      <c r="A3163" s="25">
        <v>45417.6763888889</v>
      </c>
      <c r="B3163" s="26">
        <v>57925350</v>
      </c>
      <c r="C3163" s="26">
        <v>582</v>
      </c>
      <c r="D3163" s="26" t="s">
        <v>62</v>
      </c>
      <c r="E3163" s="26">
        <v>47683</v>
      </c>
      <c r="F3163" s="26" t="s">
        <v>14</v>
      </c>
      <c r="G3163" s="26" t="s">
        <v>15</v>
      </c>
      <c r="H3163" s="26" t="s">
        <v>16</v>
      </c>
      <c r="I3163" s="26">
        <v>1</v>
      </c>
      <c r="J3163" s="26">
        <v>25.8</v>
      </c>
      <c r="K3163" s="26">
        <v>9.8</v>
      </c>
      <c r="L3163" s="26" t="s">
        <v>632</v>
      </c>
      <c r="M3163" s="7">
        <v>4044</v>
      </c>
      <c r="N3163" s="26" t="s">
        <v>421</v>
      </c>
      <c r="O3163" s="27">
        <v>25.8</v>
      </c>
      <c r="P3163" s="27" t="s">
        <v>18</v>
      </c>
    </row>
    <row r="3164" ht="14.25" spans="1:16">
      <c r="A3164" s="25">
        <v>45417.7513888889</v>
      </c>
      <c r="B3164" s="26">
        <v>57926500</v>
      </c>
      <c r="C3164" s="26">
        <v>582</v>
      </c>
      <c r="D3164" s="26" t="s">
        <v>62</v>
      </c>
      <c r="E3164" s="26">
        <v>47683</v>
      </c>
      <c r="F3164" s="26" t="s">
        <v>14</v>
      </c>
      <c r="G3164" s="26" t="s">
        <v>15</v>
      </c>
      <c r="H3164" s="26" t="s">
        <v>16</v>
      </c>
      <c r="I3164" s="26">
        <v>1</v>
      </c>
      <c r="J3164" s="26">
        <v>25.8</v>
      </c>
      <c r="K3164" s="26">
        <v>9.8</v>
      </c>
      <c r="L3164" s="26" t="s">
        <v>632</v>
      </c>
      <c r="M3164" s="7">
        <v>4044</v>
      </c>
      <c r="N3164" s="26" t="s">
        <v>421</v>
      </c>
      <c r="O3164" s="27">
        <v>25.8</v>
      </c>
      <c r="P3164" s="27" t="s">
        <v>18</v>
      </c>
    </row>
    <row r="3165" ht="14.25" spans="1:16">
      <c r="A3165" s="25">
        <v>45418.4375</v>
      </c>
      <c r="B3165" s="26">
        <v>57933043</v>
      </c>
      <c r="C3165" s="26">
        <v>582</v>
      </c>
      <c r="D3165" s="26" t="s">
        <v>62</v>
      </c>
      <c r="E3165" s="26">
        <v>47683</v>
      </c>
      <c r="F3165" s="26" t="s">
        <v>14</v>
      </c>
      <c r="G3165" s="26" t="s">
        <v>15</v>
      </c>
      <c r="H3165" s="26" t="s">
        <v>16</v>
      </c>
      <c r="I3165" s="26">
        <v>1</v>
      </c>
      <c r="J3165" s="26">
        <v>25.8</v>
      </c>
      <c r="K3165" s="26">
        <v>9.8</v>
      </c>
      <c r="L3165" s="26" t="s">
        <v>632</v>
      </c>
      <c r="M3165" s="7">
        <v>4044</v>
      </c>
      <c r="N3165" s="26" t="s">
        <v>421</v>
      </c>
      <c r="O3165" s="27">
        <v>25.8</v>
      </c>
      <c r="P3165" s="27" t="s">
        <v>18</v>
      </c>
    </row>
    <row r="3166" ht="14.25" spans="1:16">
      <c r="A3166" s="25">
        <v>45418.5569444444</v>
      </c>
      <c r="B3166" s="26">
        <v>57934686</v>
      </c>
      <c r="C3166" s="26">
        <v>582</v>
      </c>
      <c r="D3166" s="26" t="s">
        <v>62</v>
      </c>
      <c r="E3166" s="26">
        <v>47683</v>
      </c>
      <c r="F3166" s="26" t="s">
        <v>14</v>
      </c>
      <c r="G3166" s="26" t="s">
        <v>15</v>
      </c>
      <c r="H3166" s="26" t="s">
        <v>16</v>
      </c>
      <c r="I3166" s="26">
        <v>1</v>
      </c>
      <c r="J3166" s="26">
        <v>25.8</v>
      </c>
      <c r="K3166" s="26">
        <v>9.8</v>
      </c>
      <c r="L3166" s="26" t="s">
        <v>632</v>
      </c>
      <c r="M3166" s="7">
        <v>4044</v>
      </c>
      <c r="N3166" s="26" t="s">
        <v>421</v>
      </c>
      <c r="O3166" s="27">
        <v>25.8</v>
      </c>
      <c r="P3166" s="27" t="s">
        <v>18</v>
      </c>
    </row>
    <row r="3167" ht="14.25" spans="1:16">
      <c r="A3167" s="25">
        <v>45418.8277777778</v>
      </c>
      <c r="B3167" s="26">
        <v>57938932</v>
      </c>
      <c r="C3167" s="26">
        <v>582</v>
      </c>
      <c r="D3167" s="26" t="s">
        <v>62</v>
      </c>
      <c r="E3167" s="26">
        <v>47683</v>
      </c>
      <c r="F3167" s="26" t="s">
        <v>14</v>
      </c>
      <c r="G3167" s="26" t="s">
        <v>15</v>
      </c>
      <c r="H3167" s="26" t="s">
        <v>16</v>
      </c>
      <c r="I3167" s="26">
        <v>2</v>
      </c>
      <c r="J3167" s="26">
        <v>51.6</v>
      </c>
      <c r="K3167" s="26">
        <v>19.6</v>
      </c>
      <c r="L3167" s="26" t="s">
        <v>632</v>
      </c>
      <c r="M3167" s="7">
        <v>14418</v>
      </c>
      <c r="N3167" s="26" t="s">
        <v>458</v>
      </c>
      <c r="O3167" s="27">
        <v>25.8</v>
      </c>
      <c r="P3167" s="27" t="s">
        <v>18</v>
      </c>
    </row>
    <row r="3168" ht="14.25" spans="1:16">
      <c r="A3168" s="25">
        <v>45420.4736111111</v>
      </c>
      <c r="B3168" s="26">
        <v>57954794</v>
      </c>
      <c r="C3168" s="26">
        <v>582</v>
      </c>
      <c r="D3168" s="26" t="s">
        <v>62</v>
      </c>
      <c r="E3168" s="26">
        <v>47683</v>
      </c>
      <c r="F3168" s="26" t="s">
        <v>14</v>
      </c>
      <c r="G3168" s="26" t="s">
        <v>15</v>
      </c>
      <c r="H3168" s="26" t="s">
        <v>16</v>
      </c>
      <c r="I3168" s="26">
        <v>1</v>
      </c>
      <c r="J3168" s="26">
        <v>25.8</v>
      </c>
      <c r="K3168" s="26">
        <v>9.7</v>
      </c>
      <c r="L3168" s="26" t="s">
        <v>560</v>
      </c>
      <c r="M3168" s="7">
        <v>4044</v>
      </c>
      <c r="N3168" s="26" t="s">
        <v>421</v>
      </c>
      <c r="O3168" s="27">
        <v>25.8</v>
      </c>
      <c r="P3168" s="27" t="s">
        <v>18</v>
      </c>
    </row>
    <row r="3169" ht="14.25" spans="1:16">
      <c r="A3169" s="25">
        <v>45420.8798611111</v>
      </c>
      <c r="B3169" s="26">
        <v>57961934</v>
      </c>
      <c r="C3169" s="26">
        <v>582</v>
      </c>
      <c r="D3169" s="26" t="s">
        <v>62</v>
      </c>
      <c r="E3169" s="26">
        <v>47683</v>
      </c>
      <c r="F3169" s="26" t="s">
        <v>14</v>
      </c>
      <c r="G3169" s="26" t="s">
        <v>15</v>
      </c>
      <c r="H3169" s="26" t="s">
        <v>16</v>
      </c>
      <c r="I3169" s="26">
        <v>2</v>
      </c>
      <c r="J3169" s="26">
        <v>51.6</v>
      </c>
      <c r="K3169" s="26">
        <v>19.6</v>
      </c>
      <c r="L3169" s="26" t="s">
        <v>632</v>
      </c>
      <c r="M3169" s="7">
        <v>4444</v>
      </c>
      <c r="N3169" s="26" t="s">
        <v>197</v>
      </c>
      <c r="O3169" s="27">
        <v>25.8</v>
      </c>
      <c r="P3169" s="27" t="s">
        <v>18</v>
      </c>
    </row>
    <row r="3170" ht="14.25" spans="1:16">
      <c r="A3170" s="25">
        <v>45421.6840277778</v>
      </c>
      <c r="B3170" s="26">
        <v>57968605</v>
      </c>
      <c r="C3170" s="26">
        <v>582</v>
      </c>
      <c r="D3170" s="26" t="s">
        <v>62</v>
      </c>
      <c r="E3170" s="26">
        <v>47683</v>
      </c>
      <c r="F3170" s="26" t="s">
        <v>14</v>
      </c>
      <c r="G3170" s="26" t="s">
        <v>15</v>
      </c>
      <c r="H3170" s="26" t="s">
        <v>16</v>
      </c>
      <c r="I3170" s="26">
        <v>1</v>
      </c>
      <c r="J3170" s="26">
        <v>25.79</v>
      </c>
      <c r="K3170" s="26">
        <v>9.69</v>
      </c>
      <c r="L3170" s="26" t="s">
        <v>567</v>
      </c>
      <c r="M3170" s="7">
        <v>4044</v>
      </c>
      <c r="N3170" s="26" t="s">
        <v>421</v>
      </c>
      <c r="O3170" s="27">
        <v>25.79</v>
      </c>
      <c r="P3170" s="27" t="s">
        <v>18</v>
      </c>
    </row>
    <row r="3171" ht="14.25" spans="1:16">
      <c r="A3171" s="25">
        <v>45421.6840277778</v>
      </c>
      <c r="B3171" s="26">
        <v>57968605</v>
      </c>
      <c r="C3171" s="26">
        <v>582</v>
      </c>
      <c r="D3171" s="26" t="s">
        <v>62</v>
      </c>
      <c r="E3171" s="26">
        <v>47683</v>
      </c>
      <c r="F3171" s="26" t="s">
        <v>14</v>
      </c>
      <c r="G3171" s="26" t="s">
        <v>15</v>
      </c>
      <c r="H3171" s="26" t="s">
        <v>16</v>
      </c>
      <c r="I3171" s="26">
        <v>1</v>
      </c>
      <c r="J3171" s="26">
        <v>25.8</v>
      </c>
      <c r="K3171" s="26">
        <v>9.7</v>
      </c>
      <c r="L3171" s="26" t="s">
        <v>560</v>
      </c>
      <c r="M3171" s="7">
        <v>4044</v>
      </c>
      <c r="N3171" s="26" t="s">
        <v>421</v>
      </c>
      <c r="O3171" s="27">
        <v>25.8</v>
      </c>
      <c r="P3171" s="27" t="s">
        <v>18</v>
      </c>
    </row>
    <row r="3172" ht="14.25" spans="1:16">
      <c r="A3172" s="25">
        <v>45421.6840277778</v>
      </c>
      <c r="B3172" s="26">
        <v>57968605</v>
      </c>
      <c r="C3172" s="26">
        <v>582</v>
      </c>
      <c r="D3172" s="26" t="s">
        <v>62</v>
      </c>
      <c r="E3172" s="26">
        <v>47683</v>
      </c>
      <c r="F3172" s="26" t="s">
        <v>14</v>
      </c>
      <c r="G3172" s="26" t="s">
        <v>15</v>
      </c>
      <c r="H3172" s="26" t="s">
        <v>16</v>
      </c>
      <c r="I3172" s="26">
        <v>1</v>
      </c>
      <c r="J3172" s="26">
        <v>25.8</v>
      </c>
      <c r="K3172" s="26">
        <v>9.7</v>
      </c>
      <c r="L3172" s="26" t="s">
        <v>560</v>
      </c>
      <c r="M3172" s="7">
        <v>4044</v>
      </c>
      <c r="N3172" s="26" t="s">
        <v>421</v>
      </c>
      <c r="O3172" s="27">
        <v>25.8</v>
      </c>
      <c r="P3172" s="27" t="s">
        <v>18</v>
      </c>
    </row>
    <row r="3173" ht="14.25" spans="1:16">
      <c r="A3173" s="25">
        <v>45422.6666666667</v>
      </c>
      <c r="B3173" s="26">
        <v>57978602</v>
      </c>
      <c r="C3173" s="26">
        <v>582</v>
      </c>
      <c r="D3173" s="26" t="s">
        <v>62</v>
      </c>
      <c r="E3173" s="26">
        <v>47683</v>
      </c>
      <c r="F3173" s="26" t="s">
        <v>14</v>
      </c>
      <c r="G3173" s="26" t="s">
        <v>15</v>
      </c>
      <c r="H3173" s="26" t="s">
        <v>16</v>
      </c>
      <c r="I3173" s="26">
        <v>3</v>
      </c>
      <c r="J3173" s="26">
        <v>77.4</v>
      </c>
      <c r="K3173" s="26">
        <v>29.4</v>
      </c>
      <c r="L3173" s="26" t="s">
        <v>632</v>
      </c>
      <c r="M3173" s="7">
        <v>4444</v>
      </c>
      <c r="N3173" s="26" t="s">
        <v>197</v>
      </c>
      <c r="O3173" s="27">
        <v>25.8</v>
      </c>
      <c r="P3173" s="27" t="s">
        <v>18</v>
      </c>
    </row>
    <row r="3174" ht="14.25" spans="1:16">
      <c r="A3174" s="25">
        <v>45423.7020833333</v>
      </c>
      <c r="B3174" s="26">
        <v>57989732</v>
      </c>
      <c r="C3174" s="26">
        <v>582</v>
      </c>
      <c r="D3174" s="26" t="s">
        <v>62</v>
      </c>
      <c r="E3174" s="26">
        <v>47683</v>
      </c>
      <c r="F3174" s="26" t="s">
        <v>14</v>
      </c>
      <c r="G3174" s="26" t="s">
        <v>15</v>
      </c>
      <c r="H3174" s="26" t="s">
        <v>16</v>
      </c>
      <c r="I3174" s="26">
        <v>10</v>
      </c>
      <c r="J3174" s="26">
        <v>234</v>
      </c>
      <c r="K3174" s="26">
        <v>73</v>
      </c>
      <c r="L3174" s="26" t="s">
        <v>786</v>
      </c>
      <c r="M3174" s="7">
        <v>4044</v>
      </c>
      <c r="N3174" s="26" t="s">
        <v>421</v>
      </c>
      <c r="O3174" s="27">
        <v>23.4</v>
      </c>
      <c r="P3174" s="27" t="s">
        <v>33</v>
      </c>
    </row>
    <row r="3175" ht="14.25" spans="1:16">
      <c r="A3175" s="25">
        <v>45423.9048611111</v>
      </c>
      <c r="B3175" s="26">
        <v>57993720</v>
      </c>
      <c r="C3175" s="26">
        <v>582</v>
      </c>
      <c r="D3175" s="26" t="s">
        <v>62</v>
      </c>
      <c r="E3175" s="26">
        <v>47683</v>
      </c>
      <c r="F3175" s="26" t="s">
        <v>14</v>
      </c>
      <c r="G3175" s="26" t="s">
        <v>15</v>
      </c>
      <c r="H3175" s="26" t="s">
        <v>16</v>
      </c>
      <c r="I3175" s="26">
        <v>1</v>
      </c>
      <c r="J3175" s="26">
        <v>25.8</v>
      </c>
      <c r="K3175" s="26">
        <v>9.8</v>
      </c>
      <c r="L3175" s="26" t="s">
        <v>632</v>
      </c>
      <c r="M3175" s="7">
        <v>16101</v>
      </c>
      <c r="N3175" s="26" t="s">
        <v>63</v>
      </c>
      <c r="O3175" s="27">
        <v>25.8</v>
      </c>
      <c r="P3175" s="27" t="s">
        <v>18</v>
      </c>
    </row>
    <row r="3176" ht="14.25" spans="1:16">
      <c r="A3176" s="25">
        <v>45424.6090277778</v>
      </c>
      <c r="B3176" s="26">
        <v>58000259</v>
      </c>
      <c r="C3176" s="26">
        <v>582</v>
      </c>
      <c r="D3176" s="26" t="s">
        <v>62</v>
      </c>
      <c r="E3176" s="26">
        <v>47683</v>
      </c>
      <c r="F3176" s="26" t="s">
        <v>14</v>
      </c>
      <c r="G3176" s="26" t="s">
        <v>15</v>
      </c>
      <c r="H3176" s="26" t="s">
        <v>16</v>
      </c>
      <c r="I3176" s="26">
        <v>1</v>
      </c>
      <c r="J3176" s="26">
        <v>25.8</v>
      </c>
      <c r="K3176" s="26">
        <v>9.8</v>
      </c>
      <c r="L3176" s="26" t="s">
        <v>632</v>
      </c>
      <c r="M3176" s="7">
        <v>4044</v>
      </c>
      <c r="N3176" s="26" t="s">
        <v>421</v>
      </c>
      <c r="O3176" s="27">
        <v>25.8</v>
      </c>
      <c r="P3176" s="27" t="s">
        <v>18</v>
      </c>
    </row>
    <row r="3177" ht="14.25" spans="1:16">
      <c r="A3177" s="25">
        <v>45426.3916666667</v>
      </c>
      <c r="B3177" s="26">
        <v>58021526</v>
      </c>
      <c r="C3177" s="26">
        <v>582</v>
      </c>
      <c r="D3177" s="26" t="s">
        <v>62</v>
      </c>
      <c r="E3177" s="26">
        <v>47683</v>
      </c>
      <c r="F3177" s="26" t="s">
        <v>14</v>
      </c>
      <c r="G3177" s="26" t="s">
        <v>15</v>
      </c>
      <c r="H3177" s="26" t="s">
        <v>16</v>
      </c>
      <c r="I3177" s="26">
        <v>1</v>
      </c>
      <c r="J3177" s="26">
        <v>25.8</v>
      </c>
      <c r="K3177" s="26">
        <v>9.8</v>
      </c>
      <c r="L3177" s="26" t="s">
        <v>632</v>
      </c>
      <c r="M3177" s="7">
        <v>4044</v>
      </c>
      <c r="N3177" s="26" t="s">
        <v>421</v>
      </c>
      <c r="O3177" s="27">
        <v>25.8</v>
      </c>
      <c r="P3177" s="27" t="s">
        <v>18</v>
      </c>
    </row>
    <row r="3178" ht="14.25" spans="1:16">
      <c r="A3178" s="25">
        <v>45427.40625</v>
      </c>
      <c r="B3178" s="26">
        <v>58034318</v>
      </c>
      <c r="C3178" s="26">
        <v>582</v>
      </c>
      <c r="D3178" s="26" t="s">
        <v>62</v>
      </c>
      <c r="E3178" s="26">
        <v>47683</v>
      </c>
      <c r="F3178" s="26" t="s">
        <v>14</v>
      </c>
      <c r="G3178" s="26" t="s">
        <v>15</v>
      </c>
      <c r="H3178" s="26" t="s">
        <v>16</v>
      </c>
      <c r="I3178" s="26">
        <v>1</v>
      </c>
      <c r="J3178" s="26">
        <v>25.8</v>
      </c>
      <c r="K3178" s="26">
        <v>9.8</v>
      </c>
      <c r="L3178" s="26" t="s">
        <v>632</v>
      </c>
      <c r="M3178" s="7">
        <v>4444</v>
      </c>
      <c r="N3178" s="26" t="s">
        <v>197</v>
      </c>
      <c r="O3178" s="27">
        <v>25.8</v>
      </c>
      <c r="P3178" s="27" t="s">
        <v>18</v>
      </c>
    </row>
    <row r="3179" ht="14.25" spans="1:16">
      <c r="A3179" s="25">
        <v>45427.5409722222</v>
      </c>
      <c r="B3179" s="26">
        <v>58037125</v>
      </c>
      <c r="C3179" s="26">
        <v>582</v>
      </c>
      <c r="D3179" s="26" t="s">
        <v>62</v>
      </c>
      <c r="E3179" s="26">
        <v>47683</v>
      </c>
      <c r="F3179" s="26" t="s">
        <v>14</v>
      </c>
      <c r="G3179" s="26" t="s">
        <v>15</v>
      </c>
      <c r="H3179" s="26" t="s">
        <v>16</v>
      </c>
      <c r="I3179" s="26">
        <v>1</v>
      </c>
      <c r="J3179" s="26">
        <v>25.8</v>
      </c>
      <c r="K3179" s="26">
        <v>9.8</v>
      </c>
      <c r="L3179" s="26" t="s">
        <v>632</v>
      </c>
      <c r="M3179" s="7">
        <v>14418</v>
      </c>
      <c r="N3179" s="26" t="s">
        <v>458</v>
      </c>
      <c r="O3179" s="27">
        <v>25.8</v>
      </c>
      <c r="P3179" s="27" t="s">
        <v>18</v>
      </c>
    </row>
    <row r="3180" ht="14.25" spans="1:16">
      <c r="A3180" s="25">
        <v>45429.3736111111</v>
      </c>
      <c r="B3180" s="26">
        <v>58057561</v>
      </c>
      <c r="C3180" s="26">
        <v>582</v>
      </c>
      <c r="D3180" s="26" t="s">
        <v>62</v>
      </c>
      <c r="E3180" s="26">
        <v>47683</v>
      </c>
      <c r="F3180" s="26" t="s">
        <v>14</v>
      </c>
      <c r="G3180" s="26" t="s">
        <v>15</v>
      </c>
      <c r="H3180" s="26" t="s">
        <v>16</v>
      </c>
      <c r="I3180" s="26">
        <v>1</v>
      </c>
      <c r="J3180" s="26">
        <v>25.8</v>
      </c>
      <c r="K3180" s="26">
        <v>9.8</v>
      </c>
      <c r="L3180" s="26" t="s">
        <v>632</v>
      </c>
      <c r="M3180" s="7">
        <v>4044</v>
      </c>
      <c r="N3180" s="26" t="s">
        <v>421</v>
      </c>
      <c r="O3180" s="27">
        <v>25.8</v>
      </c>
      <c r="P3180" s="27" t="s">
        <v>18</v>
      </c>
    </row>
    <row r="3181" ht="14.25" spans="1:16">
      <c r="A3181" s="25">
        <v>45429.5590277778</v>
      </c>
      <c r="B3181" s="26">
        <v>58059450</v>
      </c>
      <c r="C3181" s="26">
        <v>582</v>
      </c>
      <c r="D3181" s="26" t="s">
        <v>62</v>
      </c>
      <c r="E3181" s="26">
        <v>47683</v>
      </c>
      <c r="F3181" s="26" t="s">
        <v>14</v>
      </c>
      <c r="G3181" s="26" t="s">
        <v>15</v>
      </c>
      <c r="H3181" s="26" t="s">
        <v>16</v>
      </c>
      <c r="I3181" s="26">
        <v>1</v>
      </c>
      <c r="J3181" s="26">
        <v>25.8</v>
      </c>
      <c r="K3181" s="26">
        <v>9.8</v>
      </c>
      <c r="L3181" s="26" t="s">
        <v>632</v>
      </c>
      <c r="M3181" s="7">
        <v>4444</v>
      </c>
      <c r="N3181" s="26" t="s">
        <v>197</v>
      </c>
      <c r="O3181" s="27">
        <v>25.8</v>
      </c>
      <c r="P3181" s="27" t="s">
        <v>18</v>
      </c>
    </row>
    <row r="3182" ht="14.25" spans="1:16">
      <c r="A3182" s="25">
        <v>45430.66875</v>
      </c>
      <c r="B3182" s="26">
        <v>58074581</v>
      </c>
      <c r="C3182" s="26">
        <v>582</v>
      </c>
      <c r="D3182" s="26" t="s">
        <v>62</v>
      </c>
      <c r="E3182" s="26">
        <v>47683</v>
      </c>
      <c r="F3182" s="26" t="s">
        <v>14</v>
      </c>
      <c r="G3182" s="26" t="s">
        <v>15</v>
      </c>
      <c r="H3182" s="26" t="s">
        <v>16</v>
      </c>
      <c r="I3182" s="26">
        <v>1</v>
      </c>
      <c r="J3182" s="26">
        <v>25.8</v>
      </c>
      <c r="K3182" s="26">
        <v>9.8</v>
      </c>
      <c r="L3182" s="26" t="s">
        <v>632</v>
      </c>
      <c r="M3182" s="7">
        <v>16101</v>
      </c>
      <c r="N3182" s="26" t="s">
        <v>63</v>
      </c>
      <c r="O3182" s="27">
        <v>25.8</v>
      </c>
      <c r="P3182" s="27" t="s">
        <v>18</v>
      </c>
    </row>
    <row r="3183" ht="14.25" spans="1:16">
      <c r="A3183" s="25">
        <v>45431.6479166667</v>
      </c>
      <c r="B3183" s="26">
        <v>58085310</v>
      </c>
      <c r="C3183" s="26">
        <v>582</v>
      </c>
      <c r="D3183" s="26" t="s">
        <v>62</v>
      </c>
      <c r="E3183" s="26">
        <v>47683</v>
      </c>
      <c r="F3183" s="26" t="s">
        <v>14</v>
      </c>
      <c r="G3183" s="26" t="s">
        <v>15</v>
      </c>
      <c r="H3183" s="26" t="s">
        <v>16</v>
      </c>
      <c r="I3183" s="26">
        <v>1</v>
      </c>
      <c r="J3183" s="26">
        <v>25.8</v>
      </c>
      <c r="K3183" s="26">
        <v>9.8</v>
      </c>
      <c r="L3183" s="26" t="s">
        <v>632</v>
      </c>
      <c r="M3183" s="7">
        <v>4444</v>
      </c>
      <c r="N3183" s="26" t="s">
        <v>197</v>
      </c>
      <c r="O3183" s="27">
        <v>25.8</v>
      </c>
      <c r="P3183" s="27" t="s">
        <v>18</v>
      </c>
    </row>
    <row r="3184" ht="14.25" spans="1:16">
      <c r="A3184" s="25">
        <v>45431.7798611111</v>
      </c>
      <c r="B3184" s="26">
        <v>58088195</v>
      </c>
      <c r="C3184" s="26">
        <v>582</v>
      </c>
      <c r="D3184" s="26" t="s">
        <v>62</v>
      </c>
      <c r="E3184" s="26">
        <v>47683</v>
      </c>
      <c r="F3184" s="26" t="s">
        <v>14</v>
      </c>
      <c r="G3184" s="26" t="s">
        <v>15</v>
      </c>
      <c r="H3184" s="26" t="s">
        <v>16</v>
      </c>
      <c r="I3184" s="26">
        <v>1</v>
      </c>
      <c r="J3184" s="26">
        <v>25.8</v>
      </c>
      <c r="K3184" s="26">
        <v>9.8</v>
      </c>
      <c r="L3184" s="26" t="s">
        <v>632</v>
      </c>
      <c r="M3184" s="7">
        <v>14418</v>
      </c>
      <c r="N3184" s="26" t="s">
        <v>458</v>
      </c>
      <c r="O3184" s="27">
        <v>25.8</v>
      </c>
      <c r="P3184" s="27" t="s">
        <v>18</v>
      </c>
    </row>
    <row r="3185" ht="14.25" spans="1:16">
      <c r="A3185" s="25">
        <v>45432.3381944444</v>
      </c>
      <c r="B3185" s="26">
        <v>58092947</v>
      </c>
      <c r="C3185" s="26">
        <v>582</v>
      </c>
      <c r="D3185" s="26" t="s">
        <v>62</v>
      </c>
      <c r="E3185" s="26">
        <v>47683</v>
      </c>
      <c r="F3185" s="26" t="s">
        <v>14</v>
      </c>
      <c r="G3185" s="26" t="s">
        <v>15</v>
      </c>
      <c r="H3185" s="26" t="s">
        <v>16</v>
      </c>
      <c r="I3185" s="26">
        <v>2</v>
      </c>
      <c r="J3185" s="26">
        <v>51.6</v>
      </c>
      <c r="K3185" s="26">
        <v>19.6</v>
      </c>
      <c r="L3185" s="26" t="s">
        <v>632</v>
      </c>
      <c r="M3185" s="7">
        <v>4444</v>
      </c>
      <c r="N3185" s="26" t="s">
        <v>197</v>
      </c>
      <c r="O3185" s="27">
        <v>25.8</v>
      </c>
      <c r="P3185" s="27" t="s">
        <v>18</v>
      </c>
    </row>
    <row r="3186" ht="14.25" spans="1:16">
      <c r="A3186" s="25">
        <v>45432.3527777778</v>
      </c>
      <c r="B3186" s="26">
        <v>58093134</v>
      </c>
      <c r="C3186" s="26">
        <v>582</v>
      </c>
      <c r="D3186" s="26" t="s">
        <v>62</v>
      </c>
      <c r="E3186" s="26">
        <v>47683</v>
      </c>
      <c r="F3186" s="26" t="s">
        <v>14</v>
      </c>
      <c r="G3186" s="26" t="s">
        <v>15</v>
      </c>
      <c r="H3186" s="26" t="s">
        <v>16</v>
      </c>
      <c r="I3186" s="26">
        <v>1</v>
      </c>
      <c r="J3186" s="26">
        <v>25.8</v>
      </c>
      <c r="K3186" s="26">
        <v>9.8</v>
      </c>
      <c r="L3186" s="26" t="s">
        <v>632</v>
      </c>
      <c r="M3186" s="7">
        <v>4444</v>
      </c>
      <c r="N3186" s="26" t="s">
        <v>197</v>
      </c>
      <c r="O3186" s="27">
        <v>25.8</v>
      </c>
      <c r="P3186" s="27" t="s">
        <v>18</v>
      </c>
    </row>
    <row r="3187" ht="14.25" spans="1:16">
      <c r="A3187" s="25">
        <v>45432.5180555556</v>
      </c>
      <c r="B3187" s="26">
        <v>58095593</v>
      </c>
      <c r="C3187" s="26">
        <v>582</v>
      </c>
      <c r="D3187" s="26" t="s">
        <v>62</v>
      </c>
      <c r="E3187" s="26">
        <v>47683</v>
      </c>
      <c r="F3187" s="26" t="s">
        <v>14</v>
      </c>
      <c r="G3187" s="26" t="s">
        <v>15</v>
      </c>
      <c r="H3187" s="26" t="s">
        <v>16</v>
      </c>
      <c r="I3187" s="26">
        <v>1</v>
      </c>
      <c r="J3187" s="26">
        <v>25.8</v>
      </c>
      <c r="K3187" s="26">
        <v>9.7</v>
      </c>
      <c r="L3187" s="26" t="s">
        <v>560</v>
      </c>
      <c r="M3187" s="7">
        <v>4044</v>
      </c>
      <c r="N3187" s="26" t="s">
        <v>421</v>
      </c>
      <c r="O3187" s="27">
        <v>25.8</v>
      </c>
      <c r="P3187" s="27" t="s">
        <v>18</v>
      </c>
    </row>
    <row r="3188" ht="14.25" spans="1:16">
      <c r="A3188" s="25">
        <v>45432.5180555556</v>
      </c>
      <c r="B3188" s="26">
        <v>58095593</v>
      </c>
      <c r="C3188" s="26">
        <v>582</v>
      </c>
      <c r="D3188" s="26" t="s">
        <v>62</v>
      </c>
      <c r="E3188" s="26">
        <v>47683</v>
      </c>
      <c r="F3188" s="26" t="s">
        <v>14</v>
      </c>
      <c r="G3188" s="26" t="s">
        <v>15</v>
      </c>
      <c r="H3188" s="26" t="s">
        <v>16</v>
      </c>
      <c r="I3188" s="26">
        <v>1</v>
      </c>
      <c r="J3188" s="26">
        <v>25.8</v>
      </c>
      <c r="K3188" s="26">
        <v>9.8</v>
      </c>
      <c r="L3188" s="26" t="s">
        <v>632</v>
      </c>
      <c r="M3188" s="7">
        <v>4044</v>
      </c>
      <c r="N3188" s="26" t="s">
        <v>421</v>
      </c>
      <c r="O3188" s="27">
        <v>25.8</v>
      </c>
      <c r="P3188" s="27" t="s">
        <v>18</v>
      </c>
    </row>
    <row r="3189" ht="14.25" spans="1:16">
      <c r="A3189" s="25">
        <v>45432.7</v>
      </c>
      <c r="B3189" s="26">
        <v>58097525</v>
      </c>
      <c r="C3189" s="26">
        <v>582</v>
      </c>
      <c r="D3189" s="26" t="s">
        <v>62</v>
      </c>
      <c r="E3189" s="26">
        <v>47683</v>
      </c>
      <c r="F3189" s="26" t="s">
        <v>14</v>
      </c>
      <c r="G3189" s="26" t="s">
        <v>15</v>
      </c>
      <c r="H3189" s="26" t="s">
        <v>16</v>
      </c>
      <c r="I3189" s="26">
        <v>1</v>
      </c>
      <c r="J3189" s="26">
        <v>25.8</v>
      </c>
      <c r="K3189" s="26">
        <v>9.8</v>
      </c>
      <c r="L3189" s="26" t="s">
        <v>632</v>
      </c>
      <c r="M3189" s="7">
        <v>14418</v>
      </c>
      <c r="N3189" s="26" t="s">
        <v>458</v>
      </c>
      <c r="O3189" s="27">
        <v>25.8</v>
      </c>
      <c r="P3189" s="27" t="s">
        <v>18</v>
      </c>
    </row>
    <row r="3190" ht="14.25" spans="1:16">
      <c r="A3190" s="25">
        <v>45432.7965277778</v>
      </c>
      <c r="B3190" s="26">
        <v>58098357</v>
      </c>
      <c r="C3190" s="26">
        <v>582</v>
      </c>
      <c r="D3190" s="26" t="s">
        <v>62</v>
      </c>
      <c r="E3190" s="26">
        <v>47683</v>
      </c>
      <c r="F3190" s="26" t="s">
        <v>14</v>
      </c>
      <c r="G3190" s="26" t="s">
        <v>15</v>
      </c>
      <c r="H3190" s="26" t="s">
        <v>16</v>
      </c>
      <c r="I3190" s="26">
        <v>1</v>
      </c>
      <c r="J3190" s="26">
        <v>25.8</v>
      </c>
      <c r="K3190" s="26">
        <v>9.8</v>
      </c>
      <c r="L3190" s="26" t="s">
        <v>632</v>
      </c>
      <c r="M3190" s="7">
        <v>14418</v>
      </c>
      <c r="N3190" s="26" t="s">
        <v>458</v>
      </c>
      <c r="O3190" s="27">
        <v>25.8</v>
      </c>
      <c r="P3190" s="27" t="s">
        <v>18</v>
      </c>
    </row>
    <row r="3191" ht="14.25" spans="1:16">
      <c r="A3191" s="25">
        <v>45432.8486111111</v>
      </c>
      <c r="B3191" s="26">
        <v>58101296</v>
      </c>
      <c r="C3191" s="26">
        <v>582</v>
      </c>
      <c r="D3191" s="26" t="s">
        <v>62</v>
      </c>
      <c r="E3191" s="26">
        <v>47683</v>
      </c>
      <c r="F3191" s="26" t="s">
        <v>14</v>
      </c>
      <c r="G3191" s="26" t="s">
        <v>15</v>
      </c>
      <c r="H3191" s="26" t="s">
        <v>16</v>
      </c>
      <c r="I3191" s="26">
        <v>1</v>
      </c>
      <c r="J3191" s="26">
        <v>25.8</v>
      </c>
      <c r="K3191" s="26">
        <v>9.8</v>
      </c>
      <c r="L3191" s="26" t="s">
        <v>632</v>
      </c>
      <c r="M3191" s="7">
        <v>14418</v>
      </c>
      <c r="N3191" s="26" t="s">
        <v>458</v>
      </c>
      <c r="O3191" s="27">
        <v>25.8</v>
      </c>
      <c r="P3191" s="27" t="s">
        <v>18</v>
      </c>
    </row>
    <row r="3192" ht="14.25" spans="1:16">
      <c r="A3192" s="25">
        <v>45432.8652777778</v>
      </c>
      <c r="B3192" s="26">
        <v>58101718</v>
      </c>
      <c r="C3192" s="26">
        <v>582</v>
      </c>
      <c r="D3192" s="26" t="s">
        <v>62</v>
      </c>
      <c r="E3192" s="26">
        <v>47683</v>
      </c>
      <c r="F3192" s="26" t="s">
        <v>14</v>
      </c>
      <c r="G3192" s="26" t="s">
        <v>15</v>
      </c>
      <c r="H3192" s="26" t="s">
        <v>16</v>
      </c>
      <c r="I3192" s="26">
        <v>1</v>
      </c>
      <c r="J3192" s="26">
        <v>25.8</v>
      </c>
      <c r="K3192" s="26">
        <v>9.8</v>
      </c>
      <c r="L3192" s="26" t="s">
        <v>632</v>
      </c>
      <c r="M3192" s="7">
        <v>15145</v>
      </c>
      <c r="N3192" s="26" t="s">
        <v>142</v>
      </c>
      <c r="O3192" s="27">
        <v>25.8</v>
      </c>
      <c r="P3192" s="27" t="s">
        <v>18</v>
      </c>
    </row>
    <row r="3193" ht="14.25" spans="1:16">
      <c r="A3193" s="25">
        <v>45433.7416666667</v>
      </c>
      <c r="B3193" s="26">
        <v>58109321</v>
      </c>
      <c r="C3193" s="26">
        <v>582</v>
      </c>
      <c r="D3193" s="26" t="s">
        <v>62</v>
      </c>
      <c r="E3193" s="26">
        <v>47683</v>
      </c>
      <c r="F3193" s="26" t="s">
        <v>14</v>
      </c>
      <c r="G3193" s="26" t="s">
        <v>15</v>
      </c>
      <c r="H3193" s="26" t="s">
        <v>16</v>
      </c>
      <c r="I3193" s="26">
        <v>1</v>
      </c>
      <c r="J3193" s="26">
        <v>25.8</v>
      </c>
      <c r="K3193" s="26">
        <v>9.8</v>
      </c>
      <c r="L3193" s="26" t="s">
        <v>632</v>
      </c>
      <c r="M3193" s="7">
        <v>4044</v>
      </c>
      <c r="N3193" s="26" t="s">
        <v>421</v>
      </c>
      <c r="O3193" s="27">
        <v>25.8</v>
      </c>
      <c r="P3193" s="27" t="s">
        <v>18</v>
      </c>
    </row>
    <row r="3194" ht="14.25" spans="1:16">
      <c r="A3194" s="25">
        <v>45433.7694444444</v>
      </c>
      <c r="B3194" s="26">
        <v>58110978</v>
      </c>
      <c r="C3194" s="26">
        <v>582</v>
      </c>
      <c r="D3194" s="26" t="s">
        <v>62</v>
      </c>
      <c r="E3194" s="26">
        <v>47683</v>
      </c>
      <c r="F3194" s="26" t="s">
        <v>14</v>
      </c>
      <c r="G3194" s="26" t="s">
        <v>15</v>
      </c>
      <c r="H3194" s="26" t="s">
        <v>16</v>
      </c>
      <c r="I3194" s="26">
        <v>1</v>
      </c>
      <c r="J3194" s="26">
        <v>25.8</v>
      </c>
      <c r="K3194" s="26">
        <v>9.8</v>
      </c>
      <c r="L3194" s="26" t="s">
        <v>632</v>
      </c>
      <c r="M3194" s="7">
        <v>16101</v>
      </c>
      <c r="N3194" s="26" t="s">
        <v>63</v>
      </c>
      <c r="O3194" s="27">
        <v>25.8</v>
      </c>
      <c r="P3194" s="27" t="s">
        <v>18</v>
      </c>
    </row>
    <row r="3195" ht="14.25" spans="1:16">
      <c r="A3195" s="25">
        <v>45433.8361111111</v>
      </c>
      <c r="B3195" s="26">
        <v>58113150</v>
      </c>
      <c r="C3195" s="26">
        <v>582</v>
      </c>
      <c r="D3195" s="26" t="s">
        <v>62</v>
      </c>
      <c r="E3195" s="26">
        <v>47683</v>
      </c>
      <c r="F3195" s="26" t="s">
        <v>14</v>
      </c>
      <c r="G3195" s="26" t="s">
        <v>15</v>
      </c>
      <c r="H3195" s="26" t="s">
        <v>16</v>
      </c>
      <c r="I3195" s="26">
        <v>1</v>
      </c>
      <c r="J3195" s="26">
        <v>25.8</v>
      </c>
      <c r="K3195" s="26">
        <v>9.8</v>
      </c>
      <c r="L3195" s="26" t="s">
        <v>632</v>
      </c>
      <c r="M3195" s="7">
        <v>4044</v>
      </c>
      <c r="N3195" s="26" t="s">
        <v>421</v>
      </c>
      <c r="O3195" s="27">
        <v>25.8</v>
      </c>
      <c r="P3195" s="27" t="s">
        <v>18</v>
      </c>
    </row>
    <row r="3196" ht="14.25" spans="1:16">
      <c r="A3196" s="25">
        <v>45434.3743055556</v>
      </c>
      <c r="B3196" s="26">
        <v>58116362</v>
      </c>
      <c r="C3196" s="26">
        <v>582</v>
      </c>
      <c r="D3196" s="26" t="s">
        <v>62</v>
      </c>
      <c r="E3196" s="26">
        <v>47683</v>
      </c>
      <c r="F3196" s="26" t="s">
        <v>14</v>
      </c>
      <c r="G3196" s="26" t="s">
        <v>15</v>
      </c>
      <c r="H3196" s="26" t="s">
        <v>16</v>
      </c>
      <c r="I3196" s="26">
        <v>1</v>
      </c>
      <c r="J3196" s="26">
        <v>25.8</v>
      </c>
      <c r="K3196" s="26">
        <v>9.7</v>
      </c>
      <c r="L3196" s="26" t="s">
        <v>560</v>
      </c>
      <c r="M3196" s="7">
        <v>4044</v>
      </c>
      <c r="N3196" s="26" t="s">
        <v>421</v>
      </c>
      <c r="O3196" s="27">
        <v>25.8</v>
      </c>
      <c r="P3196" s="27" t="s">
        <v>18</v>
      </c>
    </row>
    <row r="3197" ht="14.25" spans="1:16">
      <c r="A3197" s="25">
        <v>45434.4958333333</v>
      </c>
      <c r="B3197" s="26">
        <v>58119057</v>
      </c>
      <c r="C3197" s="26">
        <v>582</v>
      </c>
      <c r="D3197" s="26" t="s">
        <v>62</v>
      </c>
      <c r="E3197" s="26">
        <v>47683</v>
      </c>
      <c r="F3197" s="26" t="s">
        <v>14</v>
      </c>
      <c r="G3197" s="26" t="s">
        <v>15</v>
      </c>
      <c r="H3197" s="26" t="s">
        <v>16</v>
      </c>
      <c r="I3197" s="26">
        <v>1</v>
      </c>
      <c r="J3197" s="26">
        <v>25.8</v>
      </c>
      <c r="K3197" s="26">
        <v>9.7</v>
      </c>
      <c r="L3197" s="26" t="s">
        <v>560</v>
      </c>
      <c r="M3197" s="7">
        <v>4044</v>
      </c>
      <c r="N3197" s="26" t="s">
        <v>421</v>
      </c>
      <c r="O3197" s="27">
        <v>25.8</v>
      </c>
      <c r="P3197" s="27" t="s">
        <v>18</v>
      </c>
    </row>
    <row r="3198" ht="14.25" spans="1:16">
      <c r="A3198" s="25">
        <v>45434.9055555556</v>
      </c>
      <c r="B3198" s="26">
        <v>58126126</v>
      </c>
      <c r="C3198" s="26">
        <v>582</v>
      </c>
      <c r="D3198" s="26" t="s">
        <v>62</v>
      </c>
      <c r="E3198" s="26">
        <v>47683</v>
      </c>
      <c r="F3198" s="26" t="s">
        <v>14</v>
      </c>
      <c r="G3198" s="26" t="s">
        <v>15</v>
      </c>
      <c r="H3198" s="26" t="s">
        <v>16</v>
      </c>
      <c r="I3198" s="26">
        <v>1</v>
      </c>
      <c r="J3198" s="26">
        <v>25.8</v>
      </c>
      <c r="K3198" s="26">
        <v>9.8</v>
      </c>
      <c r="L3198" s="26" t="s">
        <v>632</v>
      </c>
      <c r="M3198" s="7">
        <v>15145</v>
      </c>
      <c r="N3198" s="26" t="s">
        <v>142</v>
      </c>
      <c r="O3198" s="27">
        <v>25.8</v>
      </c>
      <c r="P3198" s="27" t="s">
        <v>18</v>
      </c>
    </row>
    <row r="3199" ht="14.25" spans="1:16">
      <c r="A3199" s="25">
        <v>45436.3944444444</v>
      </c>
      <c r="B3199" s="26">
        <v>58138838</v>
      </c>
      <c r="C3199" s="26">
        <v>582</v>
      </c>
      <c r="D3199" s="26" t="s">
        <v>62</v>
      </c>
      <c r="E3199" s="26">
        <v>47683</v>
      </c>
      <c r="F3199" s="26" t="s">
        <v>14</v>
      </c>
      <c r="G3199" s="26" t="s">
        <v>15</v>
      </c>
      <c r="H3199" s="26" t="s">
        <v>16</v>
      </c>
      <c r="I3199" s="26">
        <v>1</v>
      </c>
      <c r="J3199" s="26">
        <v>25.8</v>
      </c>
      <c r="K3199" s="26">
        <v>9.8</v>
      </c>
      <c r="L3199" s="26" t="s">
        <v>632</v>
      </c>
      <c r="M3199" s="7">
        <v>16101</v>
      </c>
      <c r="N3199" s="26" t="s">
        <v>63</v>
      </c>
      <c r="O3199" s="27">
        <v>25.8</v>
      </c>
      <c r="P3199" s="27" t="s">
        <v>18</v>
      </c>
    </row>
    <row r="3200" ht="14.25" spans="1:16">
      <c r="A3200" s="25">
        <v>45436.4215277778</v>
      </c>
      <c r="B3200" s="26">
        <v>58139246</v>
      </c>
      <c r="C3200" s="26">
        <v>582</v>
      </c>
      <c r="D3200" s="26" t="s">
        <v>62</v>
      </c>
      <c r="E3200" s="26">
        <v>47683</v>
      </c>
      <c r="F3200" s="26" t="s">
        <v>14</v>
      </c>
      <c r="G3200" s="26" t="s">
        <v>15</v>
      </c>
      <c r="H3200" s="26" t="s">
        <v>16</v>
      </c>
      <c r="I3200" s="26">
        <v>1</v>
      </c>
      <c r="J3200" s="26">
        <v>25.8</v>
      </c>
      <c r="K3200" s="26">
        <v>9.8</v>
      </c>
      <c r="L3200" s="26" t="s">
        <v>632</v>
      </c>
      <c r="M3200" s="7">
        <v>14418</v>
      </c>
      <c r="N3200" s="26" t="s">
        <v>458</v>
      </c>
      <c r="O3200" s="27">
        <v>25.8</v>
      </c>
      <c r="P3200" s="27" t="s">
        <v>18</v>
      </c>
    </row>
    <row r="3201" ht="14.25" spans="1:16">
      <c r="A3201" s="25">
        <v>45436.73125</v>
      </c>
      <c r="B3201" s="26">
        <v>58144185</v>
      </c>
      <c r="C3201" s="26">
        <v>582</v>
      </c>
      <c r="D3201" s="26" t="s">
        <v>62</v>
      </c>
      <c r="E3201" s="26">
        <v>47683</v>
      </c>
      <c r="F3201" s="26" t="s">
        <v>14</v>
      </c>
      <c r="G3201" s="26" t="s">
        <v>15</v>
      </c>
      <c r="H3201" s="26" t="s">
        <v>16</v>
      </c>
      <c r="I3201" s="26">
        <v>1</v>
      </c>
      <c r="J3201" s="26">
        <v>25.8</v>
      </c>
      <c r="K3201" s="26">
        <v>9.8</v>
      </c>
      <c r="L3201" s="26" t="s">
        <v>632</v>
      </c>
      <c r="M3201" s="7">
        <v>15145</v>
      </c>
      <c r="N3201" s="26" t="s">
        <v>142</v>
      </c>
      <c r="O3201" s="27">
        <v>25.8</v>
      </c>
      <c r="P3201" s="27" t="s">
        <v>18</v>
      </c>
    </row>
    <row r="3202" ht="14.25" spans="1:16">
      <c r="A3202" s="25">
        <v>45436.8395833333</v>
      </c>
      <c r="B3202" s="26">
        <v>58143777</v>
      </c>
      <c r="C3202" s="26">
        <v>582</v>
      </c>
      <c r="D3202" s="26" t="s">
        <v>62</v>
      </c>
      <c r="E3202" s="26">
        <v>47683</v>
      </c>
      <c r="F3202" s="26" t="s">
        <v>14</v>
      </c>
      <c r="G3202" s="26" t="s">
        <v>15</v>
      </c>
      <c r="H3202" s="26" t="s">
        <v>16</v>
      </c>
      <c r="I3202" s="26">
        <v>1</v>
      </c>
      <c r="J3202" s="26">
        <v>25.8</v>
      </c>
      <c r="K3202" s="26">
        <v>9.8</v>
      </c>
      <c r="L3202" s="26" t="s">
        <v>632</v>
      </c>
      <c r="M3202" s="7">
        <v>15145</v>
      </c>
      <c r="N3202" s="26" t="s">
        <v>142</v>
      </c>
      <c r="O3202" s="27">
        <v>25.8</v>
      </c>
      <c r="P3202" s="27" t="s">
        <v>18</v>
      </c>
    </row>
    <row r="3203" ht="14.25" spans="1:16">
      <c r="A3203" s="25">
        <v>45436.8395833333</v>
      </c>
      <c r="B3203" s="26">
        <v>58143777</v>
      </c>
      <c r="C3203" s="26">
        <v>582</v>
      </c>
      <c r="D3203" s="26" t="s">
        <v>62</v>
      </c>
      <c r="E3203" s="26">
        <v>47683</v>
      </c>
      <c r="F3203" s="26" t="s">
        <v>14</v>
      </c>
      <c r="G3203" s="26" t="s">
        <v>15</v>
      </c>
      <c r="H3203" s="26" t="s">
        <v>16</v>
      </c>
      <c r="I3203" s="26">
        <v>1</v>
      </c>
      <c r="J3203" s="26">
        <v>25.79</v>
      </c>
      <c r="K3203" s="26">
        <v>9.79</v>
      </c>
      <c r="L3203" s="26" t="s">
        <v>734</v>
      </c>
      <c r="M3203" s="7">
        <v>15145</v>
      </c>
      <c r="N3203" s="26" t="s">
        <v>142</v>
      </c>
      <c r="O3203" s="27">
        <v>25.79</v>
      </c>
      <c r="P3203" s="27" t="s">
        <v>18</v>
      </c>
    </row>
    <row r="3204" ht="14.25" spans="1:16">
      <c r="A3204" s="25">
        <v>45436.8395833333</v>
      </c>
      <c r="B3204" s="26">
        <v>58143777</v>
      </c>
      <c r="C3204" s="26">
        <v>582</v>
      </c>
      <c r="D3204" s="26" t="s">
        <v>62</v>
      </c>
      <c r="E3204" s="26">
        <v>47683</v>
      </c>
      <c r="F3204" s="26" t="s">
        <v>14</v>
      </c>
      <c r="G3204" s="26" t="s">
        <v>15</v>
      </c>
      <c r="H3204" s="26" t="s">
        <v>16</v>
      </c>
      <c r="I3204" s="26">
        <v>1</v>
      </c>
      <c r="J3204" s="26">
        <v>25.8</v>
      </c>
      <c r="K3204" s="26">
        <v>9.8</v>
      </c>
      <c r="L3204" s="26" t="s">
        <v>632</v>
      </c>
      <c r="M3204" s="7">
        <v>15145</v>
      </c>
      <c r="N3204" s="26" t="s">
        <v>142</v>
      </c>
      <c r="O3204" s="27">
        <v>25.8</v>
      </c>
      <c r="P3204" s="27" t="s">
        <v>18</v>
      </c>
    </row>
    <row r="3205" ht="14.25" spans="1:16">
      <c r="A3205" s="25">
        <v>45437.5826388889</v>
      </c>
      <c r="B3205" s="26">
        <v>58152862</v>
      </c>
      <c r="C3205" s="26">
        <v>582</v>
      </c>
      <c r="D3205" s="26" t="s">
        <v>62</v>
      </c>
      <c r="E3205" s="26">
        <v>47683</v>
      </c>
      <c r="F3205" s="26" t="s">
        <v>14</v>
      </c>
      <c r="G3205" s="26" t="s">
        <v>15</v>
      </c>
      <c r="H3205" s="26" t="s">
        <v>16</v>
      </c>
      <c r="I3205" s="26">
        <v>1</v>
      </c>
      <c r="J3205" s="26">
        <v>25.8</v>
      </c>
      <c r="K3205" s="26">
        <v>9.8</v>
      </c>
      <c r="L3205" s="26" t="s">
        <v>632</v>
      </c>
      <c r="M3205" s="7">
        <v>15145</v>
      </c>
      <c r="N3205" s="26" t="s">
        <v>142</v>
      </c>
      <c r="O3205" s="27">
        <v>25.8</v>
      </c>
      <c r="P3205" s="27" t="s">
        <v>18</v>
      </c>
    </row>
    <row r="3206" ht="14.25" spans="1:16">
      <c r="A3206" s="25">
        <v>45438.3993055556</v>
      </c>
      <c r="B3206" s="26">
        <v>58160960</v>
      </c>
      <c r="C3206" s="26">
        <v>582</v>
      </c>
      <c r="D3206" s="26" t="s">
        <v>62</v>
      </c>
      <c r="E3206" s="26">
        <v>47683</v>
      </c>
      <c r="F3206" s="26" t="s">
        <v>14</v>
      </c>
      <c r="G3206" s="26" t="s">
        <v>15</v>
      </c>
      <c r="H3206" s="26" t="s">
        <v>16</v>
      </c>
      <c r="I3206" s="26">
        <v>2</v>
      </c>
      <c r="J3206" s="26">
        <v>50</v>
      </c>
      <c r="K3206" s="26">
        <v>18</v>
      </c>
      <c r="L3206" s="26" t="s">
        <v>787</v>
      </c>
      <c r="M3206" s="7">
        <v>16101</v>
      </c>
      <c r="N3206" s="26" t="s">
        <v>63</v>
      </c>
      <c r="O3206" s="27">
        <v>25</v>
      </c>
      <c r="P3206" s="27" t="s">
        <v>18</v>
      </c>
    </row>
    <row r="3207" ht="14.25" spans="1:16">
      <c r="A3207" s="25">
        <v>45438.6277777778</v>
      </c>
      <c r="B3207" s="26">
        <v>58164727</v>
      </c>
      <c r="C3207" s="26">
        <v>582</v>
      </c>
      <c r="D3207" s="26" t="s">
        <v>62</v>
      </c>
      <c r="E3207" s="26">
        <v>47683</v>
      </c>
      <c r="F3207" s="26" t="s">
        <v>14</v>
      </c>
      <c r="G3207" s="26" t="s">
        <v>15</v>
      </c>
      <c r="H3207" s="26" t="s">
        <v>16</v>
      </c>
      <c r="I3207" s="26">
        <v>1</v>
      </c>
      <c r="J3207" s="26">
        <v>25.8</v>
      </c>
      <c r="K3207" s="26">
        <v>9.8</v>
      </c>
      <c r="L3207" s="26" t="s">
        <v>632</v>
      </c>
      <c r="M3207" s="7">
        <v>4044</v>
      </c>
      <c r="N3207" s="26" t="s">
        <v>421</v>
      </c>
      <c r="O3207" s="27">
        <v>25.8</v>
      </c>
      <c r="P3207" s="27" t="s">
        <v>18</v>
      </c>
    </row>
    <row r="3208" ht="14.25" spans="1:16">
      <c r="A3208" s="25">
        <v>45438.63125</v>
      </c>
      <c r="B3208" s="26">
        <v>58164766</v>
      </c>
      <c r="C3208" s="26">
        <v>582</v>
      </c>
      <c r="D3208" s="26" t="s">
        <v>62</v>
      </c>
      <c r="E3208" s="26">
        <v>47683</v>
      </c>
      <c r="F3208" s="26" t="s">
        <v>14</v>
      </c>
      <c r="G3208" s="26" t="s">
        <v>15</v>
      </c>
      <c r="H3208" s="26" t="s">
        <v>16</v>
      </c>
      <c r="I3208" s="26">
        <v>1</v>
      </c>
      <c r="J3208" s="26">
        <v>27.8</v>
      </c>
      <c r="K3208" s="26">
        <v>11.7</v>
      </c>
      <c r="L3208" s="26" t="s">
        <v>656</v>
      </c>
      <c r="M3208" s="7">
        <v>16101</v>
      </c>
      <c r="N3208" s="26" t="s">
        <v>63</v>
      </c>
      <c r="O3208" s="27">
        <v>27.8</v>
      </c>
      <c r="P3208" s="27" t="s">
        <v>33</v>
      </c>
    </row>
    <row r="3209" ht="14.25" spans="1:16">
      <c r="A3209" s="25">
        <v>45438.6944444444</v>
      </c>
      <c r="B3209" s="26">
        <v>58165941</v>
      </c>
      <c r="C3209" s="26">
        <v>582</v>
      </c>
      <c r="D3209" s="26" t="s">
        <v>62</v>
      </c>
      <c r="E3209" s="26">
        <v>47683</v>
      </c>
      <c r="F3209" s="26" t="s">
        <v>14</v>
      </c>
      <c r="G3209" s="26" t="s">
        <v>15</v>
      </c>
      <c r="H3209" s="26" t="s">
        <v>16</v>
      </c>
      <c r="I3209" s="26">
        <v>4</v>
      </c>
      <c r="J3209" s="26">
        <v>103.2</v>
      </c>
      <c r="K3209" s="26">
        <v>39.2</v>
      </c>
      <c r="L3209" s="26" t="s">
        <v>632</v>
      </c>
      <c r="M3209" s="7">
        <v>4044</v>
      </c>
      <c r="N3209" s="26" t="s">
        <v>421</v>
      </c>
      <c r="O3209" s="27">
        <v>25.8</v>
      </c>
      <c r="P3209" s="27" t="s">
        <v>18</v>
      </c>
    </row>
    <row r="3210" ht="14.25" spans="1:16">
      <c r="A3210" s="25">
        <v>45438.80625</v>
      </c>
      <c r="B3210" s="26">
        <v>58167732</v>
      </c>
      <c r="C3210" s="26">
        <v>582</v>
      </c>
      <c r="D3210" s="26" t="s">
        <v>62</v>
      </c>
      <c r="E3210" s="26">
        <v>47683</v>
      </c>
      <c r="F3210" s="26" t="s">
        <v>14</v>
      </c>
      <c r="G3210" s="26" t="s">
        <v>15</v>
      </c>
      <c r="H3210" s="26" t="s">
        <v>16</v>
      </c>
      <c r="I3210" s="26">
        <v>1</v>
      </c>
      <c r="J3210" s="26">
        <v>25.8</v>
      </c>
      <c r="K3210" s="26">
        <v>9.8</v>
      </c>
      <c r="L3210" s="26" t="s">
        <v>632</v>
      </c>
      <c r="M3210" s="7">
        <v>4444</v>
      </c>
      <c r="N3210" s="26" t="s">
        <v>197</v>
      </c>
      <c r="O3210" s="27">
        <v>25.8</v>
      </c>
      <c r="P3210" s="27" t="s">
        <v>18</v>
      </c>
    </row>
    <row r="3211" ht="14.25" spans="1:16">
      <c r="A3211" s="25">
        <v>45438.8770833333</v>
      </c>
      <c r="B3211" s="26">
        <v>58170281</v>
      </c>
      <c r="C3211" s="26">
        <v>582</v>
      </c>
      <c r="D3211" s="26" t="s">
        <v>62</v>
      </c>
      <c r="E3211" s="26">
        <v>47683</v>
      </c>
      <c r="F3211" s="26" t="s">
        <v>14</v>
      </c>
      <c r="G3211" s="26" t="s">
        <v>15</v>
      </c>
      <c r="H3211" s="26" t="s">
        <v>16</v>
      </c>
      <c r="I3211" s="26">
        <v>1</v>
      </c>
      <c r="J3211" s="26">
        <v>25.8</v>
      </c>
      <c r="K3211" s="26">
        <v>9.8</v>
      </c>
      <c r="L3211" s="26" t="s">
        <v>632</v>
      </c>
      <c r="M3211" s="7">
        <v>4044</v>
      </c>
      <c r="N3211" s="26" t="s">
        <v>421</v>
      </c>
      <c r="O3211" s="27">
        <v>25.8</v>
      </c>
      <c r="P3211" s="27" t="s">
        <v>18</v>
      </c>
    </row>
    <row r="3212" ht="14.25" spans="1:16">
      <c r="A3212" s="25">
        <v>45439.4138888889</v>
      </c>
      <c r="B3212" s="26">
        <v>58172040</v>
      </c>
      <c r="C3212" s="26">
        <v>582</v>
      </c>
      <c r="D3212" s="26" t="s">
        <v>62</v>
      </c>
      <c r="E3212" s="26">
        <v>47683</v>
      </c>
      <c r="F3212" s="26" t="s">
        <v>14</v>
      </c>
      <c r="G3212" s="26" t="s">
        <v>15</v>
      </c>
      <c r="H3212" s="26" t="s">
        <v>16</v>
      </c>
      <c r="I3212" s="26">
        <v>1</v>
      </c>
      <c r="J3212" s="26">
        <v>25.8</v>
      </c>
      <c r="K3212" s="26">
        <v>9.8</v>
      </c>
      <c r="L3212" s="26" t="s">
        <v>632</v>
      </c>
      <c r="M3212" s="7">
        <v>14418</v>
      </c>
      <c r="N3212" s="26" t="s">
        <v>458</v>
      </c>
      <c r="O3212" s="27">
        <v>25.8</v>
      </c>
      <c r="P3212" s="27" t="s">
        <v>18</v>
      </c>
    </row>
    <row r="3213" ht="14.25" spans="1:16">
      <c r="A3213" s="25">
        <v>45439.5354166667</v>
      </c>
      <c r="B3213" s="26">
        <v>58174759</v>
      </c>
      <c r="C3213" s="26">
        <v>582</v>
      </c>
      <c r="D3213" s="26" t="s">
        <v>62</v>
      </c>
      <c r="E3213" s="26">
        <v>47683</v>
      </c>
      <c r="F3213" s="26" t="s">
        <v>14</v>
      </c>
      <c r="G3213" s="26" t="s">
        <v>15</v>
      </c>
      <c r="H3213" s="26" t="s">
        <v>16</v>
      </c>
      <c r="I3213" s="26">
        <v>1</v>
      </c>
      <c r="J3213" s="26">
        <v>25.8</v>
      </c>
      <c r="K3213" s="26">
        <v>9.8</v>
      </c>
      <c r="L3213" s="26" t="s">
        <v>632</v>
      </c>
      <c r="M3213" s="7">
        <v>4444</v>
      </c>
      <c r="N3213" s="26" t="s">
        <v>197</v>
      </c>
      <c r="O3213" s="27">
        <v>25.8</v>
      </c>
      <c r="P3213" s="27" t="s">
        <v>18</v>
      </c>
    </row>
    <row r="3214" ht="14.25" spans="1:16">
      <c r="A3214" s="25">
        <v>45439.6958333333</v>
      </c>
      <c r="B3214" s="26">
        <v>58177339</v>
      </c>
      <c r="C3214" s="26">
        <v>582</v>
      </c>
      <c r="D3214" s="26" t="s">
        <v>62</v>
      </c>
      <c r="E3214" s="26">
        <v>47683</v>
      </c>
      <c r="F3214" s="26" t="s">
        <v>14</v>
      </c>
      <c r="G3214" s="26" t="s">
        <v>15</v>
      </c>
      <c r="H3214" s="26" t="s">
        <v>16</v>
      </c>
      <c r="I3214" s="26">
        <v>1</v>
      </c>
      <c r="J3214" s="26">
        <v>25.8</v>
      </c>
      <c r="K3214" s="26">
        <v>9.8</v>
      </c>
      <c r="L3214" s="26" t="s">
        <v>632</v>
      </c>
      <c r="M3214" s="7">
        <v>4044</v>
      </c>
      <c r="N3214" s="26" t="s">
        <v>421</v>
      </c>
      <c r="O3214" s="27">
        <v>25.8</v>
      </c>
      <c r="P3214" s="27" t="s">
        <v>18</v>
      </c>
    </row>
    <row r="3215" ht="14.25" spans="1:16">
      <c r="A3215" s="25">
        <v>45439.8104166667</v>
      </c>
      <c r="B3215" s="26">
        <v>58180098</v>
      </c>
      <c r="C3215" s="26">
        <v>582</v>
      </c>
      <c r="D3215" s="26" t="s">
        <v>62</v>
      </c>
      <c r="E3215" s="26">
        <v>47683</v>
      </c>
      <c r="F3215" s="26" t="s">
        <v>14</v>
      </c>
      <c r="G3215" s="26" t="s">
        <v>15</v>
      </c>
      <c r="H3215" s="26" t="s">
        <v>16</v>
      </c>
      <c r="I3215" s="26">
        <v>1</v>
      </c>
      <c r="J3215" s="26">
        <v>25.79</v>
      </c>
      <c r="K3215" s="26">
        <v>9.79</v>
      </c>
      <c r="L3215" s="26" t="s">
        <v>734</v>
      </c>
      <c r="M3215" s="7">
        <v>15145</v>
      </c>
      <c r="N3215" s="26" t="s">
        <v>142</v>
      </c>
      <c r="O3215" s="27">
        <v>25.79</v>
      </c>
      <c r="P3215" s="27" t="s">
        <v>18</v>
      </c>
    </row>
    <row r="3216" ht="14.25" spans="1:16">
      <c r="A3216" s="25">
        <v>45439.8104166667</v>
      </c>
      <c r="B3216" s="26">
        <v>58180098</v>
      </c>
      <c r="C3216" s="26">
        <v>582</v>
      </c>
      <c r="D3216" s="26" t="s">
        <v>62</v>
      </c>
      <c r="E3216" s="26">
        <v>47683</v>
      </c>
      <c r="F3216" s="26" t="s">
        <v>14</v>
      </c>
      <c r="G3216" s="26" t="s">
        <v>15</v>
      </c>
      <c r="H3216" s="26" t="s">
        <v>16</v>
      </c>
      <c r="I3216" s="26">
        <v>1</v>
      </c>
      <c r="J3216" s="26">
        <v>25.8</v>
      </c>
      <c r="K3216" s="26">
        <v>9.8</v>
      </c>
      <c r="L3216" s="26" t="s">
        <v>632</v>
      </c>
      <c r="M3216" s="7">
        <v>15145</v>
      </c>
      <c r="N3216" s="26" t="s">
        <v>142</v>
      </c>
      <c r="O3216" s="27">
        <v>25.8</v>
      </c>
      <c r="P3216" s="27" t="s">
        <v>18</v>
      </c>
    </row>
    <row r="3217" ht="14.25" spans="1:16">
      <c r="A3217" s="25">
        <v>45439.8104166667</v>
      </c>
      <c r="B3217" s="26">
        <v>58180098</v>
      </c>
      <c r="C3217" s="26">
        <v>582</v>
      </c>
      <c r="D3217" s="26" t="s">
        <v>62</v>
      </c>
      <c r="E3217" s="26">
        <v>47683</v>
      </c>
      <c r="F3217" s="26" t="s">
        <v>14</v>
      </c>
      <c r="G3217" s="26" t="s">
        <v>15</v>
      </c>
      <c r="H3217" s="26" t="s">
        <v>16</v>
      </c>
      <c r="I3217" s="26">
        <v>1</v>
      </c>
      <c r="J3217" s="26">
        <v>25.8</v>
      </c>
      <c r="K3217" s="26">
        <v>9.8</v>
      </c>
      <c r="L3217" s="26" t="s">
        <v>632</v>
      </c>
      <c r="M3217" s="7">
        <v>15145</v>
      </c>
      <c r="N3217" s="26" t="s">
        <v>142</v>
      </c>
      <c r="O3217" s="27">
        <v>25.8</v>
      </c>
      <c r="P3217" s="27" t="s">
        <v>18</v>
      </c>
    </row>
    <row r="3218" ht="14.25" spans="1:16">
      <c r="A3218" s="25">
        <v>45440.5138888889</v>
      </c>
      <c r="B3218" s="26">
        <v>58185532</v>
      </c>
      <c r="C3218" s="26">
        <v>582</v>
      </c>
      <c r="D3218" s="26" t="s">
        <v>62</v>
      </c>
      <c r="E3218" s="26">
        <v>47683</v>
      </c>
      <c r="F3218" s="26" t="s">
        <v>14</v>
      </c>
      <c r="G3218" s="26" t="s">
        <v>15</v>
      </c>
      <c r="H3218" s="26" t="s">
        <v>16</v>
      </c>
      <c r="I3218" s="26">
        <v>1</v>
      </c>
      <c r="J3218" s="26">
        <v>25.8</v>
      </c>
      <c r="K3218" s="26">
        <v>9.8</v>
      </c>
      <c r="L3218" s="26" t="s">
        <v>632</v>
      </c>
      <c r="M3218" s="7">
        <v>4044</v>
      </c>
      <c r="N3218" s="26" t="s">
        <v>421</v>
      </c>
      <c r="O3218" s="27">
        <v>25.8</v>
      </c>
      <c r="P3218" s="27" t="s">
        <v>18</v>
      </c>
    </row>
    <row r="3219" ht="14.25" spans="1:16">
      <c r="A3219" s="25">
        <v>45441.6513888889</v>
      </c>
      <c r="B3219" s="26">
        <v>58196125</v>
      </c>
      <c r="C3219" s="26">
        <v>582</v>
      </c>
      <c r="D3219" s="26" t="s">
        <v>62</v>
      </c>
      <c r="E3219" s="26">
        <v>47683</v>
      </c>
      <c r="F3219" s="26" t="s">
        <v>14</v>
      </c>
      <c r="G3219" s="26" t="s">
        <v>15</v>
      </c>
      <c r="H3219" s="26" t="s">
        <v>16</v>
      </c>
      <c r="I3219" s="26">
        <v>4</v>
      </c>
      <c r="J3219" s="26">
        <v>103.2</v>
      </c>
      <c r="K3219" s="26">
        <v>38.8</v>
      </c>
      <c r="L3219" s="26" t="s">
        <v>560</v>
      </c>
      <c r="M3219" s="7">
        <v>4044</v>
      </c>
      <c r="N3219" s="26" t="s">
        <v>421</v>
      </c>
      <c r="O3219" s="27">
        <v>25.8</v>
      </c>
      <c r="P3219" s="27" t="s">
        <v>18</v>
      </c>
    </row>
    <row r="3220" ht="14.25" spans="1:16">
      <c r="A3220" s="25">
        <v>45441.7791666667</v>
      </c>
      <c r="B3220" s="26">
        <v>58198920</v>
      </c>
      <c r="C3220" s="26">
        <v>582</v>
      </c>
      <c r="D3220" s="26" t="s">
        <v>62</v>
      </c>
      <c r="E3220" s="26">
        <v>47683</v>
      </c>
      <c r="F3220" s="26" t="s">
        <v>14</v>
      </c>
      <c r="G3220" s="26" t="s">
        <v>15</v>
      </c>
      <c r="H3220" s="26" t="s">
        <v>16</v>
      </c>
      <c r="I3220" s="26">
        <v>1</v>
      </c>
      <c r="J3220" s="26">
        <v>25.8</v>
      </c>
      <c r="K3220" s="26">
        <v>9.8</v>
      </c>
      <c r="L3220" s="26" t="s">
        <v>632</v>
      </c>
      <c r="M3220" s="7">
        <v>15145</v>
      </c>
      <c r="N3220" s="26" t="s">
        <v>142</v>
      </c>
      <c r="O3220" s="27">
        <v>25.8</v>
      </c>
      <c r="P3220" s="27" t="s">
        <v>18</v>
      </c>
    </row>
    <row r="3221" ht="14.25" spans="1:16">
      <c r="A3221" s="25">
        <v>45442.375</v>
      </c>
      <c r="B3221" s="26">
        <v>58202606</v>
      </c>
      <c r="C3221" s="26">
        <v>582</v>
      </c>
      <c r="D3221" s="26" t="s">
        <v>62</v>
      </c>
      <c r="E3221" s="26">
        <v>47683</v>
      </c>
      <c r="F3221" s="26" t="s">
        <v>14</v>
      </c>
      <c r="G3221" s="26" t="s">
        <v>15</v>
      </c>
      <c r="H3221" s="26" t="s">
        <v>16</v>
      </c>
      <c r="I3221" s="26">
        <v>1</v>
      </c>
      <c r="J3221" s="26">
        <v>25.8</v>
      </c>
      <c r="K3221" s="26">
        <v>9.7</v>
      </c>
      <c r="L3221" s="26" t="s">
        <v>560</v>
      </c>
      <c r="M3221" s="7">
        <v>4044</v>
      </c>
      <c r="N3221" s="26" t="s">
        <v>421</v>
      </c>
      <c r="O3221" s="27">
        <v>25.8</v>
      </c>
      <c r="P3221" s="27" t="s">
        <v>18</v>
      </c>
    </row>
    <row r="3222" ht="14.25" spans="1:16">
      <c r="A3222" s="25">
        <v>45442.49375</v>
      </c>
      <c r="B3222" s="26">
        <v>58204828</v>
      </c>
      <c r="C3222" s="26">
        <v>582</v>
      </c>
      <c r="D3222" s="26" t="s">
        <v>62</v>
      </c>
      <c r="E3222" s="26">
        <v>47683</v>
      </c>
      <c r="F3222" s="26" t="s">
        <v>14</v>
      </c>
      <c r="G3222" s="26" t="s">
        <v>15</v>
      </c>
      <c r="H3222" s="26" t="s">
        <v>16</v>
      </c>
      <c r="I3222" s="26">
        <v>1</v>
      </c>
      <c r="J3222" s="26">
        <v>25.8</v>
      </c>
      <c r="K3222" s="26">
        <v>9.8</v>
      </c>
      <c r="L3222" s="26" t="s">
        <v>632</v>
      </c>
      <c r="M3222" s="7">
        <v>4044</v>
      </c>
      <c r="N3222" s="26" t="s">
        <v>421</v>
      </c>
      <c r="O3222" s="27">
        <v>25.8</v>
      </c>
      <c r="P3222" s="27" t="s">
        <v>18</v>
      </c>
    </row>
    <row r="3223" ht="14.25" spans="1:16">
      <c r="A3223" s="25">
        <v>45443.3819444444</v>
      </c>
      <c r="B3223" s="26">
        <v>58212752</v>
      </c>
      <c r="C3223" s="26">
        <v>582</v>
      </c>
      <c r="D3223" s="26" t="s">
        <v>62</v>
      </c>
      <c r="E3223" s="26">
        <v>47683</v>
      </c>
      <c r="F3223" s="26" t="s">
        <v>14</v>
      </c>
      <c r="G3223" s="26" t="s">
        <v>15</v>
      </c>
      <c r="H3223" s="26" t="s">
        <v>16</v>
      </c>
      <c r="I3223" s="26">
        <v>1</v>
      </c>
      <c r="J3223" s="26">
        <v>25.8</v>
      </c>
      <c r="K3223" s="26">
        <v>9.8</v>
      </c>
      <c r="L3223" s="26" t="s">
        <v>632</v>
      </c>
      <c r="M3223" s="7">
        <v>4444</v>
      </c>
      <c r="N3223" s="26" t="s">
        <v>197</v>
      </c>
      <c r="O3223" s="27">
        <v>25.8</v>
      </c>
      <c r="P3223" s="27" t="s">
        <v>18</v>
      </c>
    </row>
    <row r="3224" ht="14.25" spans="1:16">
      <c r="A3224" s="25">
        <v>45443.4541666667</v>
      </c>
      <c r="B3224" s="26">
        <v>58214744</v>
      </c>
      <c r="C3224" s="26">
        <v>582</v>
      </c>
      <c r="D3224" s="26" t="s">
        <v>62</v>
      </c>
      <c r="E3224" s="26">
        <v>47683</v>
      </c>
      <c r="F3224" s="26" t="s">
        <v>14</v>
      </c>
      <c r="G3224" s="26" t="s">
        <v>15</v>
      </c>
      <c r="H3224" s="26" t="s">
        <v>16</v>
      </c>
      <c r="I3224" s="26">
        <v>3</v>
      </c>
      <c r="J3224" s="26">
        <v>68.4</v>
      </c>
      <c r="K3224" s="26">
        <v>20.1</v>
      </c>
      <c r="L3224" s="26" t="s">
        <v>572</v>
      </c>
      <c r="M3224" s="7">
        <v>4044</v>
      </c>
      <c r="N3224" s="26" t="s">
        <v>421</v>
      </c>
      <c r="O3224" s="27">
        <v>22.8</v>
      </c>
      <c r="P3224" s="27" t="s">
        <v>18</v>
      </c>
    </row>
    <row r="3225" ht="14.25" spans="1:16">
      <c r="A3225" s="25">
        <v>45443.4541666667</v>
      </c>
      <c r="B3225" s="26">
        <v>58214744</v>
      </c>
      <c r="C3225" s="26">
        <v>582</v>
      </c>
      <c r="D3225" s="26" t="s">
        <v>62</v>
      </c>
      <c r="E3225" s="26">
        <v>47683</v>
      </c>
      <c r="F3225" s="26" t="s">
        <v>14</v>
      </c>
      <c r="G3225" s="26" t="s">
        <v>15</v>
      </c>
      <c r="H3225" s="26" t="s">
        <v>16</v>
      </c>
      <c r="I3225" s="26">
        <v>3</v>
      </c>
      <c r="J3225" s="26">
        <v>68.4</v>
      </c>
      <c r="K3225" s="26">
        <v>20.1</v>
      </c>
      <c r="L3225" s="26" t="s">
        <v>572</v>
      </c>
      <c r="M3225" s="7">
        <v>4044</v>
      </c>
      <c r="N3225" s="26" t="s">
        <v>421</v>
      </c>
      <c r="O3225" s="27">
        <v>22.8</v>
      </c>
      <c r="P3225" s="27" t="s">
        <v>18</v>
      </c>
    </row>
    <row r="3226" ht="14.25" spans="1:16">
      <c r="A3226" s="25">
        <v>45443.4541666667</v>
      </c>
      <c r="B3226" s="26">
        <v>58214744</v>
      </c>
      <c r="C3226" s="26">
        <v>582</v>
      </c>
      <c r="D3226" s="26" t="s">
        <v>62</v>
      </c>
      <c r="E3226" s="26">
        <v>47683</v>
      </c>
      <c r="F3226" s="26" t="s">
        <v>14</v>
      </c>
      <c r="G3226" s="26" t="s">
        <v>15</v>
      </c>
      <c r="H3226" s="26" t="s">
        <v>16</v>
      </c>
      <c r="I3226" s="26">
        <v>3</v>
      </c>
      <c r="J3226" s="26">
        <v>68.4</v>
      </c>
      <c r="K3226" s="26">
        <v>20.1</v>
      </c>
      <c r="L3226" s="26" t="s">
        <v>572</v>
      </c>
      <c r="M3226" s="7">
        <v>4044</v>
      </c>
      <c r="N3226" s="26" t="s">
        <v>421</v>
      </c>
      <c r="O3226" s="27">
        <v>22.8</v>
      </c>
      <c r="P3226" s="27" t="s">
        <v>18</v>
      </c>
    </row>
    <row r="3227" ht="14.25" spans="1:16">
      <c r="A3227" s="25">
        <v>45443.4555555556</v>
      </c>
      <c r="B3227" s="26">
        <v>58214757</v>
      </c>
      <c r="C3227" s="26">
        <v>582</v>
      </c>
      <c r="D3227" s="26" t="s">
        <v>62</v>
      </c>
      <c r="E3227" s="26">
        <v>47683</v>
      </c>
      <c r="F3227" s="26" t="s">
        <v>14</v>
      </c>
      <c r="G3227" s="26" t="s">
        <v>15</v>
      </c>
      <c r="H3227" s="26" t="s">
        <v>16</v>
      </c>
      <c r="I3227" s="26">
        <v>1</v>
      </c>
      <c r="J3227" s="26">
        <v>25.8</v>
      </c>
      <c r="K3227" s="26">
        <v>9.8</v>
      </c>
      <c r="L3227" s="26" t="s">
        <v>632</v>
      </c>
      <c r="M3227" s="7">
        <v>4044</v>
      </c>
      <c r="N3227" s="26" t="s">
        <v>421</v>
      </c>
      <c r="O3227" s="27">
        <v>25.8</v>
      </c>
      <c r="P3227" s="27" t="s">
        <v>18</v>
      </c>
    </row>
    <row r="3228" ht="14.25" spans="1:16">
      <c r="A3228" s="25">
        <v>45443.5194444444</v>
      </c>
      <c r="B3228" s="26">
        <v>58215437</v>
      </c>
      <c r="C3228" s="26">
        <v>582</v>
      </c>
      <c r="D3228" s="26" t="s">
        <v>62</v>
      </c>
      <c r="E3228" s="26">
        <v>47683</v>
      </c>
      <c r="F3228" s="26" t="s">
        <v>14</v>
      </c>
      <c r="G3228" s="26" t="s">
        <v>15</v>
      </c>
      <c r="H3228" s="26" t="s">
        <v>16</v>
      </c>
      <c r="I3228" s="26">
        <v>1</v>
      </c>
      <c r="J3228" s="26">
        <v>25.8</v>
      </c>
      <c r="K3228" s="26">
        <v>9.8</v>
      </c>
      <c r="L3228" s="26" t="s">
        <v>632</v>
      </c>
      <c r="M3228" s="7">
        <v>4044</v>
      </c>
      <c r="N3228" s="26" t="s">
        <v>421</v>
      </c>
      <c r="O3228" s="27">
        <v>25.8</v>
      </c>
      <c r="P3228" s="27" t="s">
        <v>18</v>
      </c>
    </row>
    <row r="3229" ht="14.25" spans="1:16">
      <c r="A3229" s="25">
        <v>45443.5527777778</v>
      </c>
      <c r="B3229" s="26">
        <v>58215717</v>
      </c>
      <c r="C3229" s="26">
        <v>582</v>
      </c>
      <c r="D3229" s="26" t="s">
        <v>62</v>
      </c>
      <c r="E3229" s="26">
        <v>47683</v>
      </c>
      <c r="F3229" s="26" t="s">
        <v>14</v>
      </c>
      <c r="G3229" s="26" t="s">
        <v>15</v>
      </c>
      <c r="H3229" s="26" t="s">
        <v>16</v>
      </c>
      <c r="I3229" s="26">
        <v>1</v>
      </c>
      <c r="J3229" s="26">
        <v>25.8</v>
      </c>
      <c r="K3229" s="26">
        <v>9.8</v>
      </c>
      <c r="L3229" s="26" t="s">
        <v>632</v>
      </c>
      <c r="M3229" s="7">
        <v>4044</v>
      </c>
      <c r="N3229" s="26" t="s">
        <v>421</v>
      </c>
      <c r="O3229" s="27">
        <v>25.8</v>
      </c>
      <c r="P3229" s="27" t="s">
        <v>18</v>
      </c>
    </row>
    <row r="3230" ht="14.25" spans="1:16">
      <c r="A3230" s="25">
        <v>45443.5840277778</v>
      </c>
      <c r="B3230" s="26">
        <v>58215983</v>
      </c>
      <c r="C3230" s="26">
        <v>582</v>
      </c>
      <c r="D3230" s="26" t="s">
        <v>62</v>
      </c>
      <c r="E3230" s="26">
        <v>47683</v>
      </c>
      <c r="F3230" s="26" t="s">
        <v>14</v>
      </c>
      <c r="G3230" s="26" t="s">
        <v>15</v>
      </c>
      <c r="H3230" s="26" t="s">
        <v>16</v>
      </c>
      <c r="I3230" s="26">
        <v>2</v>
      </c>
      <c r="J3230" s="26">
        <v>51.6</v>
      </c>
      <c r="K3230" s="26">
        <v>19.6</v>
      </c>
      <c r="L3230" s="26" t="s">
        <v>632</v>
      </c>
      <c r="M3230" s="7">
        <v>4444</v>
      </c>
      <c r="N3230" s="26" t="s">
        <v>197</v>
      </c>
      <c r="O3230" s="27">
        <v>25.8</v>
      </c>
      <c r="P3230" s="27" t="s">
        <v>18</v>
      </c>
    </row>
    <row r="3231" ht="14.25" spans="1:16">
      <c r="A3231" s="25">
        <v>45413.4583333333</v>
      </c>
      <c r="B3231" s="26">
        <v>57880112</v>
      </c>
      <c r="C3231" s="26">
        <v>585</v>
      </c>
      <c r="D3231" s="26" t="s">
        <v>100</v>
      </c>
      <c r="E3231" s="26">
        <v>47683</v>
      </c>
      <c r="F3231" s="26" t="s">
        <v>14</v>
      </c>
      <c r="G3231" s="26" t="s">
        <v>15</v>
      </c>
      <c r="H3231" s="26" t="s">
        <v>16</v>
      </c>
      <c r="I3231" s="26">
        <v>1</v>
      </c>
      <c r="J3231" s="26">
        <v>25.8</v>
      </c>
      <c r="K3231" s="26">
        <v>9.7</v>
      </c>
      <c r="L3231" s="26" t="s">
        <v>560</v>
      </c>
      <c r="M3231" s="7">
        <v>27612</v>
      </c>
      <c r="N3231" s="26" t="s">
        <v>101</v>
      </c>
      <c r="O3231" s="27">
        <v>25.8</v>
      </c>
      <c r="P3231" s="27" t="s">
        <v>18</v>
      </c>
    </row>
    <row r="3232" ht="14.25" spans="1:16">
      <c r="A3232" s="25">
        <v>45413.7048611111</v>
      </c>
      <c r="B3232" s="26">
        <v>57882938</v>
      </c>
      <c r="C3232" s="26">
        <v>585</v>
      </c>
      <c r="D3232" s="26" t="s">
        <v>100</v>
      </c>
      <c r="E3232" s="26">
        <v>47683</v>
      </c>
      <c r="F3232" s="26" t="s">
        <v>14</v>
      </c>
      <c r="G3232" s="26" t="s">
        <v>15</v>
      </c>
      <c r="H3232" s="26" t="s">
        <v>16</v>
      </c>
      <c r="I3232" s="26">
        <v>1</v>
      </c>
      <c r="J3232" s="26">
        <v>22</v>
      </c>
      <c r="K3232" s="26">
        <v>5.9</v>
      </c>
      <c r="L3232" s="26" t="s">
        <v>720</v>
      </c>
      <c r="M3232" s="7">
        <v>7046</v>
      </c>
      <c r="N3232" s="26" t="s">
        <v>129</v>
      </c>
      <c r="O3232" s="27">
        <v>22</v>
      </c>
      <c r="P3232" s="27" t="s">
        <v>18</v>
      </c>
    </row>
    <row r="3233" ht="14.25" spans="1:16">
      <c r="A3233" s="25">
        <v>45413.7305555556</v>
      </c>
      <c r="B3233" s="26">
        <v>57884914</v>
      </c>
      <c r="C3233" s="26">
        <v>585</v>
      </c>
      <c r="D3233" s="26" t="s">
        <v>100</v>
      </c>
      <c r="E3233" s="26">
        <v>47683</v>
      </c>
      <c r="F3233" s="26" t="s">
        <v>14</v>
      </c>
      <c r="G3233" s="26" t="s">
        <v>15</v>
      </c>
      <c r="H3233" s="26" t="s">
        <v>16</v>
      </c>
      <c r="I3233" s="26">
        <v>1</v>
      </c>
      <c r="J3233" s="26">
        <v>25.8</v>
      </c>
      <c r="K3233" s="26">
        <v>9.7</v>
      </c>
      <c r="L3233" s="26" t="s">
        <v>560</v>
      </c>
      <c r="M3233" s="7">
        <v>7046</v>
      </c>
      <c r="N3233" s="26" t="s">
        <v>129</v>
      </c>
      <c r="O3233" s="27">
        <v>25.8</v>
      </c>
      <c r="P3233" s="27" t="s">
        <v>18</v>
      </c>
    </row>
    <row r="3234" ht="14.25" spans="1:16">
      <c r="A3234" s="25">
        <v>45413.8215277778</v>
      </c>
      <c r="B3234" s="26">
        <v>57886648</v>
      </c>
      <c r="C3234" s="26">
        <v>585</v>
      </c>
      <c r="D3234" s="26" t="s">
        <v>100</v>
      </c>
      <c r="E3234" s="26">
        <v>47683</v>
      </c>
      <c r="F3234" s="26" t="s">
        <v>14</v>
      </c>
      <c r="G3234" s="26" t="s">
        <v>15</v>
      </c>
      <c r="H3234" s="26" t="s">
        <v>16</v>
      </c>
      <c r="I3234" s="26">
        <v>1</v>
      </c>
      <c r="J3234" s="26">
        <v>25.8</v>
      </c>
      <c r="K3234" s="26">
        <v>9.7</v>
      </c>
      <c r="L3234" s="26" t="s">
        <v>560</v>
      </c>
      <c r="M3234" s="7">
        <v>26639</v>
      </c>
      <c r="N3234" s="26" t="s">
        <v>166</v>
      </c>
      <c r="O3234" s="27">
        <v>25.8</v>
      </c>
      <c r="P3234" s="27" t="s">
        <v>18</v>
      </c>
    </row>
    <row r="3235" ht="14.25" spans="1:16">
      <c r="A3235" s="25">
        <v>45413.9118055556</v>
      </c>
      <c r="B3235" s="26">
        <v>57888514</v>
      </c>
      <c r="C3235" s="26">
        <v>585</v>
      </c>
      <c r="D3235" s="26" t="s">
        <v>100</v>
      </c>
      <c r="E3235" s="26">
        <v>47683</v>
      </c>
      <c r="F3235" s="26" t="s">
        <v>14</v>
      </c>
      <c r="G3235" s="26" t="s">
        <v>15</v>
      </c>
      <c r="H3235" s="26" t="s">
        <v>16</v>
      </c>
      <c r="I3235" s="26">
        <v>1</v>
      </c>
      <c r="J3235" s="26">
        <v>22</v>
      </c>
      <c r="K3235" s="26">
        <v>5.9</v>
      </c>
      <c r="L3235" s="26" t="s">
        <v>720</v>
      </c>
      <c r="M3235" s="7">
        <v>7046</v>
      </c>
      <c r="N3235" s="26" t="s">
        <v>129</v>
      </c>
      <c r="O3235" s="27">
        <v>22</v>
      </c>
      <c r="P3235" s="27" t="s">
        <v>18</v>
      </c>
    </row>
    <row r="3236" ht="14.25" spans="1:16">
      <c r="A3236" s="25">
        <v>45414.4083333333</v>
      </c>
      <c r="B3236" s="26">
        <v>57890082</v>
      </c>
      <c r="C3236" s="26">
        <v>585</v>
      </c>
      <c r="D3236" s="26" t="s">
        <v>100</v>
      </c>
      <c r="E3236" s="26">
        <v>47683</v>
      </c>
      <c r="F3236" s="26" t="s">
        <v>14</v>
      </c>
      <c r="G3236" s="26" t="s">
        <v>15</v>
      </c>
      <c r="H3236" s="26" t="s">
        <v>16</v>
      </c>
      <c r="I3236" s="26">
        <v>1</v>
      </c>
      <c r="J3236" s="26">
        <v>22</v>
      </c>
      <c r="K3236" s="26">
        <v>5.9</v>
      </c>
      <c r="L3236" s="26" t="s">
        <v>720</v>
      </c>
      <c r="M3236" s="7">
        <v>26639</v>
      </c>
      <c r="N3236" s="26" t="s">
        <v>166</v>
      </c>
      <c r="O3236" s="27">
        <v>22</v>
      </c>
      <c r="P3236" s="27" t="s">
        <v>18</v>
      </c>
    </row>
    <row r="3237" ht="14.25" spans="1:16">
      <c r="A3237" s="25">
        <v>45414.8034722222</v>
      </c>
      <c r="B3237" s="26">
        <v>57896592</v>
      </c>
      <c r="C3237" s="26">
        <v>585</v>
      </c>
      <c r="D3237" s="26" t="s">
        <v>100</v>
      </c>
      <c r="E3237" s="26">
        <v>47683</v>
      </c>
      <c r="F3237" s="26" t="s">
        <v>14</v>
      </c>
      <c r="G3237" s="26" t="s">
        <v>15</v>
      </c>
      <c r="H3237" s="26" t="s">
        <v>16</v>
      </c>
      <c r="I3237" s="26">
        <v>1</v>
      </c>
      <c r="J3237" s="26">
        <v>22</v>
      </c>
      <c r="K3237" s="26">
        <v>5.9</v>
      </c>
      <c r="L3237" s="26" t="s">
        <v>720</v>
      </c>
      <c r="M3237" s="7">
        <v>7046</v>
      </c>
      <c r="N3237" s="26" t="s">
        <v>129</v>
      </c>
      <c r="O3237" s="27">
        <v>22</v>
      </c>
      <c r="P3237" s="27" t="s">
        <v>18</v>
      </c>
    </row>
    <row r="3238" ht="14.25" spans="1:16">
      <c r="A3238" s="25">
        <v>45416.8506944444</v>
      </c>
      <c r="B3238" s="26">
        <v>57917678</v>
      </c>
      <c r="C3238" s="26">
        <v>585</v>
      </c>
      <c r="D3238" s="26" t="s">
        <v>100</v>
      </c>
      <c r="E3238" s="26">
        <v>47683</v>
      </c>
      <c r="F3238" s="26" t="s">
        <v>14</v>
      </c>
      <c r="G3238" s="26" t="s">
        <v>15</v>
      </c>
      <c r="H3238" s="26" t="s">
        <v>16</v>
      </c>
      <c r="I3238" s="26">
        <v>1</v>
      </c>
      <c r="J3238" s="26">
        <v>22</v>
      </c>
      <c r="K3238" s="26">
        <v>5.9</v>
      </c>
      <c r="L3238" s="26" t="s">
        <v>720</v>
      </c>
      <c r="M3238" s="7">
        <v>6303</v>
      </c>
      <c r="N3238" s="26" t="s">
        <v>376</v>
      </c>
      <c r="O3238" s="27">
        <v>22</v>
      </c>
      <c r="P3238" s="27" t="s">
        <v>18</v>
      </c>
    </row>
    <row r="3239" ht="14.25" spans="1:16">
      <c r="A3239" s="25">
        <v>45417.5854166667</v>
      </c>
      <c r="B3239" s="26">
        <v>57924293</v>
      </c>
      <c r="C3239" s="26">
        <v>585</v>
      </c>
      <c r="D3239" s="26" t="s">
        <v>100</v>
      </c>
      <c r="E3239" s="26">
        <v>47683</v>
      </c>
      <c r="F3239" s="26" t="s">
        <v>14</v>
      </c>
      <c r="G3239" s="26" t="s">
        <v>15</v>
      </c>
      <c r="H3239" s="26" t="s">
        <v>16</v>
      </c>
      <c r="I3239" s="26">
        <v>1</v>
      </c>
      <c r="J3239" s="26">
        <v>22</v>
      </c>
      <c r="K3239" s="26">
        <v>5.9</v>
      </c>
      <c r="L3239" s="26" t="s">
        <v>720</v>
      </c>
      <c r="M3239" s="7">
        <v>6303</v>
      </c>
      <c r="N3239" s="26" t="s">
        <v>376</v>
      </c>
      <c r="O3239" s="27">
        <v>22</v>
      </c>
      <c r="P3239" s="27" t="s">
        <v>18</v>
      </c>
    </row>
    <row r="3240" ht="14.25" spans="1:16">
      <c r="A3240" s="25">
        <v>45418.8097222222</v>
      </c>
      <c r="B3240" s="26">
        <v>57938357</v>
      </c>
      <c r="C3240" s="26">
        <v>585</v>
      </c>
      <c r="D3240" s="26" t="s">
        <v>100</v>
      </c>
      <c r="E3240" s="26">
        <v>47683</v>
      </c>
      <c r="F3240" s="26" t="s">
        <v>14</v>
      </c>
      <c r="G3240" s="26" t="s">
        <v>15</v>
      </c>
      <c r="H3240" s="26" t="s">
        <v>16</v>
      </c>
      <c r="I3240" s="26">
        <v>1</v>
      </c>
      <c r="J3240" s="26">
        <v>22</v>
      </c>
      <c r="K3240" s="26">
        <v>5.9</v>
      </c>
      <c r="L3240" s="26" t="s">
        <v>720</v>
      </c>
      <c r="M3240" s="7">
        <v>6303</v>
      </c>
      <c r="N3240" s="26" t="s">
        <v>376</v>
      </c>
      <c r="O3240" s="27">
        <v>22</v>
      </c>
      <c r="P3240" s="27" t="s">
        <v>18</v>
      </c>
    </row>
    <row r="3241" ht="14.25" spans="1:16">
      <c r="A3241" s="25">
        <v>45419.8680555556</v>
      </c>
      <c r="B3241" s="26">
        <v>57951607</v>
      </c>
      <c r="C3241" s="26">
        <v>585</v>
      </c>
      <c r="D3241" s="26" t="s">
        <v>100</v>
      </c>
      <c r="E3241" s="26">
        <v>47683</v>
      </c>
      <c r="F3241" s="26" t="s">
        <v>14</v>
      </c>
      <c r="G3241" s="26" t="s">
        <v>15</v>
      </c>
      <c r="H3241" s="26" t="s">
        <v>16</v>
      </c>
      <c r="I3241" s="26">
        <v>2</v>
      </c>
      <c r="J3241" s="26">
        <v>44</v>
      </c>
      <c r="K3241" s="26">
        <v>11.8</v>
      </c>
      <c r="L3241" s="26" t="s">
        <v>720</v>
      </c>
      <c r="M3241" s="7">
        <v>7046</v>
      </c>
      <c r="N3241" s="26" t="s">
        <v>129</v>
      </c>
      <c r="O3241" s="27">
        <v>22</v>
      </c>
      <c r="P3241" s="27" t="s">
        <v>18</v>
      </c>
    </row>
    <row r="3242" ht="14.25" spans="1:16">
      <c r="A3242" s="25">
        <v>45419.8680555556</v>
      </c>
      <c r="B3242" s="26">
        <v>57951607</v>
      </c>
      <c r="C3242" s="26">
        <v>585</v>
      </c>
      <c r="D3242" s="26" t="s">
        <v>100</v>
      </c>
      <c r="E3242" s="26">
        <v>47683</v>
      </c>
      <c r="F3242" s="26" t="s">
        <v>14</v>
      </c>
      <c r="G3242" s="26" t="s">
        <v>15</v>
      </c>
      <c r="H3242" s="26" t="s">
        <v>16</v>
      </c>
      <c r="I3242" s="26">
        <v>1</v>
      </c>
      <c r="J3242" s="26">
        <v>25.8</v>
      </c>
      <c r="K3242" s="26">
        <v>9.7</v>
      </c>
      <c r="L3242" s="26" t="s">
        <v>560</v>
      </c>
      <c r="M3242" s="7">
        <v>7046</v>
      </c>
      <c r="N3242" s="26" t="s">
        <v>129</v>
      </c>
      <c r="O3242" s="27">
        <v>25.8</v>
      </c>
      <c r="P3242" s="27" t="s">
        <v>18</v>
      </c>
    </row>
    <row r="3243" ht="14.25" spans="1:16">
      <c r="A3243" s="25">
        <v>45421.4229166667</v>
      </c>
      <c r="B3243" s="26">
        <v>57964122</v>
      </c>
      <c r="C3243" s="26">
        <v>585</v>
      </c>
      <c r="D3243" s="26" t="s">
        <v>100</v>
      </c>
      <c r="E3243" s="26">
        <v>47683</v>
      </c>
      <c r="F3243" s="26" t="s">
        <v>14</v>
      </c>
      <c r="G3243" s="26" t="s">
        <v>15</v>
      </c>
      <c r="H3243" s="26" t="s">
        <v>16</v>
      </c>
      <c r="I3243" s="26">
        <v>1</v>
      </c>
      <c r="J3243" s="26">
        <v>25.8</v>
      </c>
      <c r="K3243" s="26">
        <v>9.7</v>
      </c>
      <c r="L3243" s="26" t="s">
        <v>560</v>
      </c>
      <c r="M3243" s="7">
        <v>27612</v>
      </c>
      <c r="N3243" s="26" t="s">
        <v>101</v>
      </c>
      <c r="O3243" s="27">
        <v>25.8</v>
      </c>
      <c r="P3243" s="27" t="s">
        <v>18</v>
      </c>
    </row>
    <row r="3244" ht="14.25" spans="1:16">
      <c r="A3244" s="25">
        <v>45424.4201388889</v>
      </c>
      <c r="B3244" s="26">
        <v>57995732</v>
      </c>
      <c r="C3244" s="26">
        <v>585</v>
      </c>
      <c r="D3244" s="26" t="s">
        <v>100</v>
      </c>
      <c r="E3244" s="26">
        <v>47683</v>
      </c>
      <c r="F3244" s="26" t="s">
        <v>14</v>
      </c>
      <c r="G3244" s="26" t="s">
        <v>15</v>
      </c>
      <c r="H3244" s="26" t="s">
        <v>16</v>
      </c>
      <c r="I3244" s="26">
        <v>1</v>
      </c>
      <c r="J3244" s="26">
        <v>22</v>
      </c>
      <c r="K3244" s="26">
        <v>5.9</v>
      </c>
      <c r="L3244" s="26" t="s">
        <v>720</v>
      </c>
      <c r="M3244" s="7">
        <v>7046</v>
      </c>
      <c r="N3244" s="26" t="s">
        <v>129</v>
      </c>
      <c r="O3244" s="27">
        <v>22</v>
      </c>
      <c r="P3244" s="27" t="s">
        <v>18</v>
      </c>
    </row>
    <row r="3245" ht="14.25" spans="1:16">
      <c r="A3245" s="25">
        <v>45424.6631944444</v>
      </c>
      <c r="B3245" s="26">
        <v>58001290</v>
      </c>
      <c r="C3245" s="26">
        <v>585</v>
      </c>
      <c r="D3245" s="26" t="s">
        <v>100</v>
      </c>
      <c r="E3245" s="26">
        <v>47683</v>
      </c>
      <c r="F3245" s="26" t="s">
        <v>14</v>
      </c>
      <c r="G3245" s="26" t="s">
        <v>15</v>
      </c>
      <c r="H3245" s="26" t="s">
        <v>16</v>
      </c>
      <c r="I3245" s="26">
        <v>1</v>
      </c>
      <c r="J3245" s="26">
        <v>25.8</v>
      </c>
      <c r="K3245" s="26">
        <v>9.7</v>
      </c>
      <c r="L3245" s="26" t="s">
        <v>560</v>
      </c>
      <c r="M3245" s="7">
        <v>6303</v>
      </c>
      <c r="N3245" s="26" t="s">
        <v>376</v>
      </c>
      <c r="O3245" s="27">
        <v>25.8</v>
      </c>
      <c r="P3245" s="27" t="s">
        <v>18</v>
      </c>
    </row>
    <row r="3246" ht="14.25" spans="1:16">
      <c r="A3246" s="25">
        <v>45424.90625</v>
      </c>
      <c r="B3246" s="26">
        <v>58007696</v>
      </c>
      <c r="C3246" s="26">
        <v>585</v>
      </c>
      <c r="D3246" s="26" t="s">
        <v>100</v>
      </c>
      <c r="E3246" s="26">
        <v>47683</v>
      </c>
      <c r="F3246" s="26" t="s">
        <v>14</v>
      </c>
      <c r="G3246" s="26" t="s">
        <v>15</v>
      </c>
      <c r="H3246" s="26" t="s">
        <v>16</v>
      </c>
      <c r="I3246" s="26">
        <v>1</v>
      </c>
      <c r="J3246" s="26">
        <v>25.8</v>
      </c>
      <c r="K3246" s="26">
        <v>9.7</v>
      </c>
      <c r="L3246" s="26" t="s">
        <v>560</v>
      </c>
      <c r="M3246" s="7">
        <v>26639</v>
      </c>
      <c r="N3246" s="26" t="s">
        <v>166</v>
      </c>
      <c r="O3246" s="27">
        <v>25.8</v>
      </c>
      <c r="P3246" s="27" t="s">
        <v>18</v>
      </c>
    </row>
    <row r="3247" ht="14.25" spans="1:16">
      <c r="A3247" s="25">
        <v>45425.4291666667</v>
      </c>
      <c r="B3247" s="26">
        <v>58009958</v>
      </c>
      <c r="C3247" s="26">
        <v>585</v>
      </c>
      <c r="D3247" s="26" t="s">
        <v>100</v>
      </c>
      <c r="E3247" s="26">
        <v>47683</v>
      </c>
      <c r="F3247" s="26" t="s">
        <v>14</v>
      </c>
      <c r="G3247" s="26" t="s">
        <v>15</v>
      </c>
      <c r="H3247" s="26" t="s">
        <v>16</v>
      </c>
      <c r="I3247" s="26">
        <v>1</v>
      </c>
      <c r="J3247" s="26">
        <v>25.8</v>
      </c>
      <c r="K3247" s="26">
        <v>9.7</v>
      </c>
      <c r="L3247" s="26" t="s">
        <v>560</v>
      </c>
      <c r="M3247" s="7">
        <v>6303</v>
      </c>
      <c r="N3247" s="26" t="s">
        <v>376</v>
      </c>
      <c r="O3247" s="27">
        <v>25.8</v>
      </c>
      <c r="P3247" s="27" t="s">
        <v>18</v>
      </c>
    </row>
    <row r="3248" ht="14.25" spans="1:16">
      <c r="A3248" s="25">
        <v>45425.4291666667</v>
      </c>
      <c r="B3248" s="26">
        <v>58009958</v>
      </c>
      <c r="C3248" s="26">
        <v>585</v>
      </c>
      <c r="D3248" s="26" t="s">
        <v>100</v>
      </c>
      <c r="E3248" s="26">
        <v>47683</v>
      </c>
      <c r="F3248" s="26" t="s">
        <v>14</v>
      </c>
      <c r="G3248" s="26" t="s">
        <v>15</v>
      </c>
      <c r="H3248" s="26" t="s">
        <v>16</v>
      </c>
      <c r="I3248" s="26">
        <v>2</v>
      </c>
      <c r="J3248" s="26">
        <v>44</v>
      </c>
      <c r="K3248" s="26">
        <v>11.8</v>
      </c>
      <c r="L3248" s="26" t="s">
        <v>720</v>
      </c>
      <c r="M3248" s="7">
        <v>6303</v>
      </c>
      <c r="N3248" s="26" t="s">
        <v>376</v>
      </c>
      <c r="O3248" s="27">
        <v>22</v>
      </c>
      <c r="P3248" s="27" t="s">
        <v>18</v>
      </c>
    </row>
    <row r="3249" ht="14.25" spans="1:16">
      <c r="A3249" s="25">
        <v>45425.8118055556</v>
      </c>
      <c r="B3249" s="26">
        <v>58016996</v>
      </c>
      <c r="C3249" s="26">
        <v>585</v>
      </c>
      <c r="D3249" s="26" t="s">
        <v>100</v>
      </c>
      <c r="E3249" s="26">
        <v>47683</v>
      </c>
      <c r="F3249" s="26" t="s">
        <v>14</v>
      </c>
      <c r="G3249" s="26" t="s">
        <v>15</v>
      </c>
      <c r="H3249" s="26" t="s">
        <v>16</v>
      </c>
      <c r="I3249" s="26">
        <v>2</v>
      </c>
      <c r="J3249" s="26">
        <v>44</v>
      </c>
      <c r="K3249" s="26">
        <v>11.8</v>
      </c>
      <c r="L3249" s="26" t="s">
        <v>720</v>
      </c>
      <c r="M3249" s="7">
        <v>7046</v>
      </c>
      <c r="N3249" s="26" t="s">
        <v>129</v>
      </c>
      <c r="O3249" s="27">
        <v>22</v>
      </c>
      <c r="P3249" s="27" t="s">
        <v>18</v>
      </c>
    </row>
    <row r="3250" ht="14.25" spans="1:16">
      <c r="A3250" s="25">
        <v>45425.8118055556</v>
      </c>
      <c r="B3250" s="26">
        <v>58016996</v>
      </c>
      <c r="C3250" s="26">
        <v>585</v>
      </c>
      <c r="D3250" s="26" t="s">
        <v>100</v>
      </c>
      <c r="E3250" s="26">
        <v>47683</v>
      </c>
      <c r="F3250" s="26" t="s">
        <v>14</v>
      </c>
      <c r="G3250" s="26" t="s">
        <v>15</v>
      </c>
      <c r="H3250" s="26" t="s">
        <v>16</v>
      </c>
      <c r="I3250" s="26">
        <v>1</v>
      </c>
      <c r="J3250" s="26">
        <v>25.8</v>
      </c>
      <c r="K3250" s="26">
        <v>9.7</v>
      </c>
      <c r="L3250" s="26" t="s">
        <v>560</v>
      </c>
      <c r="M3250" s="7">
        <v>7046</v>
      </c>
      <c r="N3250" s="26" t="s">
        <v>129</v>
      </c>
      <c r="O3250" s="27">
        <v>25.8</v>
      </c>
      <c r="P3250" s="27" t="s">
        <v>18</v>
      </c>
    </row>
    <row r="3251" ht="14.25" spans="1:16">
      <c r="A3251" s="25">
        <v>45425.8541666667</v>
      </c>
      <c r="B3251" s="26">
        <v>58018468</v>
      </c>
      <c r="C3251" s="26">
        <v>585</v>
      </c>
      <c r="D3251" s="26" t="s">
        <v>100</v>
      </c>
      <c r="E3251" s="26">
        <v>47683</v>
      </c>
      <c r="F3251" s="26" t="s">
        <v>14</v>
      </c>
      <c r="G3251" s="26" t="s">
        <v>15</v>
      </c>
      <c r="H3251" s="26" t="s">
        <v>16</v>
      </c>
      <c r="I3251" s="26">
        <v>2</v>
      </c>
      <c r="J3251" s="26">
        <v>44</v>
      </c>
      <c r="K3251" s="26">
        <v>11.8</v>
      </c>
      <c r="L3251" s="26" t="s">
        <v>720</v>
      </c>
      <c r="M3251" s="7">
        <v>26639</v>
      </c>
      <c r="N3251" s="26" t="s">
        <v>166</v>
      </c>
      <c r="O3251" s="27">
        <v>22</v>
      </c>
      <c r="P3251" s="27" t="s">
        <v>18</v>
      </c>
    </row>
    <row r="3252" ht="14.25" spans="1:16">
      <c r="A3252" s="25">
        <v>45425.8541666667</v>
      </c>
      <c r="B3252" s="26">
        <v>58018468</v>
      </c>
      <c r="C3252" s="26">
        <v>585</v>
      </c>
      <c r="D3252" s="26" t="s">
        <v>100</v>
      </c>
      <c r="E3252" s="26">
        <v>47683</v>
      </c>
      <c r="F3252" s="26" t="s">
        <v>14</v>
      </c>
      <c r="G3252" s="26" t="s">
        <v>15</v>
      </c>
      <c r="H3252" s="26" t="s">
        <v>16</v>
      </c>
      <c r="I3252" s="26">
        <v>1</v>
      </c>
      <c r="J3252" s="26">
        <v>25.8</v>
      </c>
      <c r="K3252" s="26">
        <v>9.7</v>
      </c>
      <c r="L3252" s="26" t="s">
        <v>560</v>
      </c>
      <c r="M3252" s="7">
        <v>26639</v>
      </c>
      <c r="N3252" s="26" t="s">
        <v>166</v>
      </c>
      <c r="O3252" s="27">
        <v>25.8</v>
      </c>
      <c r="P3252" s="27" t="s">
        <v>18</v>
      </c>
    </row>
    <row r="3253" ht="14.25" spans="1:16">
      <c r="A3253" s="25">
        <v>45425.8548611111</v>
      </c>
      <c r="B3253" s="26">
        <v>58018505</v>
      </c>
      <c r="C3253" s="26">
        <v>585</v>
      </c>
      <c r="D3253" s="26" t="s">
        <v>100</v>
      </c>
      <c r="E3253" s="26">
        <v>47683</v>
      </c>
      <c r="F3253" s="26" t="s">
        <v>14</v>
      </c>
      <c r="G3253" s="26" t="s">
        <v>15</v>
      </c>
      <c r="H3253" s="26" t="s">
        <v>16</v>
      </c>
      <c r="I3253" s="26">
        <v>1</v>
      </c>
      <c r="J3253" s="26">
        <v>25.8</v>
      </c>
      <c r="K3253" s="26">
        <v>9.7</v>
      </c>
      <c r="L3253" s="26" t="s">
        <v>560</v>
      </c>
      <c r="M3253" s="7">
        <v>7046</v>
      </c>
      <c r="N3253" s="26" t="s">
        <v>129</v>
      </c>
      <c r="O3253" s="27">
        <v>25.8</v>
      </c>
      <c r="P3253" s="27" t="s">
        <v>18</v>
      </c>
    </row>
    <row r="3254" ht="14.25" spans="1:16">
      <c r="A3254" s="25">
        <v>45425.8861111111</v>
      </c>
      <c r="B3254" s="26">
        <v>58019403</v>
      </c>
      <c r="C3254" s="26">
        <v>585</v>
      </c>
      <c r="D3254" s="26" t="s">
        <v>100</v>
      </c>
      <c r="E3254" s="26">
        <v>47683</v>
      </c>
      <c r="F3254" s="26" t="s">
        <v>14</v>
      </c>
      <c r="G3254" s="26" t="s">
        <v>15</v>
      </c>
      <c r="H3254" s="26" t="s">
        <v>16</v>
      </c>
      <c r="I3254" s="26">
        <v>1</v>
      </c>
      <c r="J3254" s="26">
        <v>22</v>
      </c>
      <c r="K3254" s="26">
        <v>5.9</v>
      </c>
      <c r="L3254" s="26" t="s">
        <v>720</v>
      </c>
      <c r="M3254" s="7">
        <v>26639</v>
      </c>
      <c r="N3254" s="26" t="s">
        <v>166</v>
      </c>
      <c r="O3254" s="27">
        <v>22</v>
      </c>
      <c r="P3254" s="27" t="s">
        <v>18</v>
      </c>
    </row>
    <row r="3255" ht="14.25" spans="1:16">
      <c r="A3255" s="25">
        <v>45427.5333333333</v>
      </c>
      <c r="B3255" s="26">
        <v>58035271</v>
      </c>
      <c r="C3255" s="26">
        <v>585</v>
      </c>
      <c r="D3255" s="26" t="s">
        <v>100</v>
      </c>
      <c r="E3255" s="26">
        <v>47683</v>
      </c>
      <c r="F3255" s="26" t="s">
        <v>14</v>
      </c>
      <c r="G3255" s="26" t="s">
        <v>15</v>
      </c>
      <c r="H3255" s="26" t="s">
        <v>16</v>
      </c>
      <c r="I3255" s="26">
        <v>1</v>
      </c>
      <c r="J3255" s="26">
        <v>22</v>
      </c>
      <c r="K3255" s="26">
        <v>5.9</v>
      </c>
      <c r="L3255" s="26" t="s">
        <v>720</v>
      </c>
      <c r="M3255" s="7">
        <v>27612</v>
      </c>
      <c r="N3255" s="26" t="s">
        <v>101</v>
      </c>
      <c r="O3255" s="27">
        <v>22</v>
      </c>
      <c r="P3255" s="27" t="s">
        <v>18</v>
      </c>
    </row>
    <row r="3256" ht="14.25" spans="1:16">
      <c r="A3256" s="25">
        <v>45428.4423611111</v>
      </c>
      <c r="B3256" s="26">
        <v>58046961</v>
      </c>
      <c r="C3256" s="26">
        <v>585</v>
      </c>
      <c r="D3256" s="26" t="s">
        <v>100</v>
      </c>
      <c r="E3256" s="26">
        <v>47683</v>
      </c>
      <c r="F3256" s="26" t="s">
        <v>14</v>
      </c>
      <c r="G3256" s="26" t="s">
        <v>15</v>
      </c>
      <c r="H3256" s="26" t="s">
        <v>16</v>
      </c>
      <c r="I3256" s="26">
        <v>1</v>
      </c>
      <c r="J3256" s="26">
        <v>22</v>
      </c>
      <c r="K3256" s="26">
        <v>5.9</v>
      </c>
      <c r="L3256" s="26" t="s">
        <v>720</v>
      </c>
      <c r="M3256" s="7">
        <v>7046</v>
      </c>
      <c r="N3256" s="26" t="s">
        <v>129</v>
      </c>
      <c r="O3256" s="27">
        <v>22</v>
      </c>
      <c r="P3256" s="27" t="s">
        <v>18</v>
      </c>
    </row>
    <row r="3257" ht="14.25" spans="1:16">
      <c r="A3257" s="25">
        <v>45428.8861111111</v>
      </c>
      <c r="B3257" s="26">
        <v>58054301</v>
      </c>
      <c r="C3257" s="26">
        <v>585</v>
      </c>
      <c r="D3257" s="26" t="s">
        <v>100</v>
      </c>
      <c r="E3257" s="26">
        <v>47683</v>
      </c>
      <c r="F3257" s="26" t="s">
        <v>14</v>
      </c>
      <c r="G3257" s="26" t="s">
        <v>15</v>
      </c>
      <c r="H3257" s="26" t="s">
        <v>16</v>
      </c>
      <c r="I3257" s="26">
        <v>1</v>
      </c>
      <c r="J3257" s="26">
        <v>25.8</v>
      </c>
      <c r="K3257" s="26">
        <v>9.7</v>
      </c>
      <c r="L3257" s="26" t="s">
        <v>560</v>
      </c>
      <c r="M3257" s="7">
        <v>6303</v>
      </c>
      <c r="N3257" s="26" t="s">
        <v>376</v>
      </c>
      <c r="O3257" s="27">
        <v>25.8</v>
      </c>
      <c r="P3257" s="27" t="s">
        <v>18</v>
      </c>
    </row>
    <row r="3258" ht="14.25" spans="1:16">
      <c r="A3258" s="25">
        <v>45429.8333333333</v>
      </c>
      <c r="B3258" s="26">
        <v>58063579</v>
      </c>
      <c r="C3258" s="26">
        <v>585</v>
      </c>
      <c r="D3258" s="26" t="s">
        <v>100</v>
      </c>
      <c r="E3258" s="26">
        <v>47683</v>
      </c>
      <c r="F3258" s="26" t="s">
        <v>14</v>
      </c>
      <c r="G3258" s="26" t="s">
        <v>15</v>
      </c>
      <c r="H3258" s="26" t="s">
        <v>16</v>
      </c>
      <c r="I3258" s="26">
        <v>2</v>
      </c>
      <c r="J3258" s="26">
        <v>44</v>
      </c>
      <c r="K3258" s="26">
        <v>11.8</v>
      </c>
      <c r="L3258" s="26" t="s">
        <v>720</v>
      </c>
      <c r="M3258" s="7">
        <v>7046</v>
      </c>
      <c r="N3258" s="26" t="s">
        <v>129</v>
      </c>
      <c r="O3258" s="27">
        <v>22</v>
      </c>
      <c r="P3258" s="27" t="s">
        <v>18</v>
      </c>
    </row>
    <row r="3259" ht="14.25" spans="1:16">
      <c r="A3259" s="25">
        <v>45429.8333333333</v>
      </c>
      <c r="B3259" s="26">
        <v>58063579</v>
      </c>
      <c r="C3259" s="26">
        <v>585</v>
      </c>
      <c r="D3259" s="26" t="s">
        <v>100</v>
      </c>
      <c r="E3259" s="26">
        <v>47683</v>
      </c>
      <c r="F3259" s="26" t="s">
        <v>14</v>
      </c>
      <c r="G3259" s="26" t="s">
        <v>15</v>
      </c>
      <c r="H3259" s="26" t="s">
        <v>16</v>
      </c>
      <c r="I3259" s="26">
        <v>1</v>
      </c>
      <c r="J3259" s="26">
        <v>25.8</v>
      </c>
      <c r="K3259" s="26">
        <v>9.7</v>
      </c>
      <c r="L3259" s="26" t="s">
        <v>560</v>
      </c>
      <c r="M3259" s="7">
        <v>7046</v>
      </c>
      <c r="N3259" s="26" t="s">
        <v>129</v>
      </c>
      <c r="O3259" s="27">
        <v>25.8</v>
      </c>
      <c r="P3259" s="27" t="s">
        <v>18</v>
      </c>
    </row>
    <row r="3260" ht="14.25" spans="1:16">
      <c r="A3260" s="25">
        <v>45430.6131944444</v>
      </c>
      <c r="B3260" s="26">
        <v>58071970</v>
      </c>
      <c r="C3260" s="26">
        <v>585</v>
      </c>
      <c r="D3260" s="26" t="s">
        <v>100</v>
      </c>
      <c r="E3260" s="26">
        <v>47683</v>
      </c>
      <c r="F3260" s="26" t="s">
        <v>14</v>
      </c>
      <c r="G3260" s="26" t="s">
        <v>15</v>
      </c>
      <c r="H3260" s="26" t="s">
        <v>16</v>
      </c>
      <c r="I3260" s="26">
        <v>2</v>
      </c>
      <c r="J3260" s="26">
        <v>44</v>
      </c>
      <c r="K3260" s="26">
        <v>11.8</v>
      </c>
      <c r="L3260" s="26" t="s">
        <v>720</v>
      </c>
      <c r="M3260" s="7">
        <v>7046</v>
      </c>
      <c r="N3260" s="26" t="s">
        <v>129</v>
      </c>
      <c r="O3260" s="27">
        <v>22</v>
      </c>
      <c r="P3260" s="27" t="s">
        <v>18</v>
      </c>
    </row>
    <row r="3261" ht="14.25" spans="1:16">
      <c r="A3261" s="25">
        <v>45430.6131944444</v>
      </c>
      <c r="B3261" s="26">
        <v>58071970</v>
      </c>
      <c r="C3261" s="26">
        <v>585</v>
      </c>
      <c r="D3261" s="26" t="s">
        <v>100</v>
      </c>
      <c r="E3261" s="26">
        <v>47683</v>
      </c>
      <c r="F3261" s="26" t="s">
        <v>14</v>
      </c>
      <c r="G3261" s="26" t="s">
        <v>15</v>
      </c>
      <c r="H3261" s="26" t="s">
        <v>16</v>
      </c>
      <c r="I3261" s="26">
        <v>1</v>
      </c>
      <c r="J3261" s="26">
        <v>25.8</v>
      </c>
      <c r="K3261" s="26">
        <v>9.7</v>
      </c>
      <c r="L3261" s="26" t="s">
        <v>560</v>
      </c>
      <c r="M3261" s="7">
        <v>7046</v>
      </c>
      <c r="N3261" s="26" t="s">
        <v>129</v>
      </c>
      <c r="O3261" s="27">
        <v>25.8</v>
      </c>
      <c r="P3261" s="27" t="s">
        <v>18</v>
      </c>
    </row>
    <row r="3262" ht="14.25" spans="1:16">
      <c r="A3262" s="25">
        <v>45430.7798611111</v>
      </c>
      <c r="B3262" s="26">
        <v>58072349</v>
      </c>
      <c r="C3262" s="26">
        <v>585</v>
      </c>
      <c r="D3262" s="26" t="s">
        <v>100</v>
      </c>
      <c r="E3262" s="26">
        <v>47683</v>
      </c>
      <c r="F3262" s="26" t="s">
        <v>14</v>
      </c>
      <c r="G3262" s="26" t="s">
        <v>15</v>
      </c>
      <c r="H3262" s="26" t="s">
        <v>16</v>
      </c>
      <c r="I3262" s="26">
        <v>1</v>
      </c>
      <c r="J3262" s="26">
        <v>25.8</v>
      </c>
      <c r="K3262" s="26">
        <v>9.7</v>
      </c>
      <c r="L3262" s="26" t="s">
        <v>560</v>
      </c>
      <c r="M3262" s="7">
        <v>7046</v>
      </c>
      <c r="N3262" s="26" t="s">
        <v>129</v>
      </c>
      <c r="O3262" s="27">
        <v>25.8</v>
      </c>
      <c r="P3262" s="27" t="s">
        <v>18</v>
      </c>
    </row>
    <row r="3263" ht="14.25" spans="1:16">
      <c r="A3263" s="25">
        <v>45430.7798611111</v>
      </c>
      <c r="B3263" s="26">
        <v>58072349</v>
      </c>
      <c r="C3263" s="26">
        <v>585</v>
      </c>
      <c r="D3263" s="26" t="s">
        <v>100</v>
      </c>
      <c r="E3263" s="26">
        <v>47683</v>
      </c>
      <c r="F3263" s="26" t="s">
        <v>14</v>
      </c>
      <c r="G3263" s="26" t="s">
        <v>15</v>
      </c>
      <c r="H3263" s="26" t="s">
        <v>16</v>
      </c>
      <c r="I3263" s="26">
        <v>2</v>
      </c>
      <c r="J3263" s="26">
        <v>44</v>
      </c>
      <c r="K3263" s="26">
        <v>11.8</v>
      </c>
      <c r="L3263" s="26" t="s">
        <v>720</v>
      </c>
      <c r="M3263" s="7">
        <v>7046</v>
      </c>
      <c r="N3263" s="26" t="s">
        <v>129</v>
      </c>
      <c r="O3263" s="27">
        <v>22</v>
      </c>
      <c r="P3263" s="27" t="s">
        <v>18</v>
      </c>
    </row>
    <row r="3264" ht="14.25" spans="1:16">
      <c r="A3264" s="25">
        <v>45430.8111111111</v>
      </c>
      <c r="B3264" s="26">
        <v>58072458</v>
      </c>
      <c r="C3264" s="26">
        <v>585</v>
      </c>
      <c r="D3264" s="26" t="s">
        <v>100</v>
      </c>
      <c r="E3264" s="26">
        <v>47683</v>
      </c>
      <c r="F3264" s="26" t="s">
        <v>14</v>
      </c>
      <c r="G3264" s="26" t="s">
        <v>15</v>
      </c>
      <c r="H3264" s="26" t="s">
        <v>16</v>
      </c>
      <c r="I3264" s="26">
        <v>1</v>
      </c>
      <c r="J3264" s="26">
        <v>25.8</v>
      </c>
      <c r="K3264" s="26">
        <v>9.7</v>
      </c>
      <c r="L3264" s="26" t="s">
        <v>560</v>
      </c>
      <c r="M3264" s="7">
        <v>7046</v>
      </c>
      <c r="N3264" s="26" t="s">
        <v>129</v>
      </c>
      <c r="O3264" s="27">
        <v>25.8</v>
      </c>
      <c r="P3264" s="27" t="s">
        <v>18</v>
      </c>
    </row>
    <row r="3265" ht="14.25" spans="1:16">
      <c r="A3265" s="25">
        <v>45430.9111111111</v>
      </c>
      <c r="B3265" s="26">
        <v>58079463</v>
      </c>
      <c r="C3265" s="26">
        <v>585</v>
      </c>
      <c r="D3265" s="26" t="s">
        <v>100</v>
      </c>
      <c r="E3265" s="26">
        <v>47683</v>
      </c>
      <c r="F3265" s="26" t="s">
        <v>14</v>
      </c>
      <c r="G3265" s="26" t="s">
        <v>15</v>
      </c>
      <c r="H3265" s="26" t="s">
        <v>16</v>
      </c>
      <c r="I3265" s="26">
        <v>1</v>
      </c>
      <c r="J3265" s="26">
        <v>25.8</v>
      </c>
      <c r="K3265" s="26">
        <v>9.7</v>
      </c>
      <c r="L3265" s="26" t="s">
        <v>560</v>
      </c>
      <c r="M3265" s="7">
        <v>7046</v>
      </c>
      <c r="N3265" s="26" t="s">
        <v>129</v>
      </c>
      <c r="O3265" s="27">
        <v>25.8</v>
      </c>
      <c r="P3265" s="27" t="s">
        <v>18</v>
      </c>
    </row>
    <row r="3266" ht="14.25" spans="1:16">
      <c r="A3266" s="25">
        <v>45431.4138888889</v>
      </c>
      <c r="B3266" s="26">
        <v>58082104</v>
      </c>
      <c r="C3266" s="26">
        <v>585</v>
      </c>
      <c r="D3266" s="26" t="s">
        <v>100</v>
      </c>
      <c r="E3266" s="26">
        <v>47683</v>
      </c>
      <c r="F3266" s="26" t="s">
        <v>14</v>
      </c>
      <c r="G3266" s="26" t="s">
        <v>15</v>
      </c>
      <c r="H3266" s="26" t="s">
        <v>16</v>
      </c>
      <c r="I3266" s="26">
        <v>1</v>
      </c>
      <c r="J3266" s="26">
        <v>22</v>
      </c>
      <c r="K3266" s="26">
        <v>5.9</v>
      </c>
      <c r="L3266" s="26" t="s">
        <v>720</v>
      </c>
      <c r="M3266" s="7">
        <v>6303</v>
      </c>
      <c r="N3266" s="26" t="s">
        <v>376</v>
      </c>
      <c r="O3266" s="27">
        <v>22</v>
      </c>
      <c r="P3266" s="27" t="s">
        <v>18</v>
      </c>
    </row>
    <row r="3267" ht="14.25" spans="1:16">
      <c r="A3267" s="25">
        <v>45431.4138888889</v>
      </c>
      <c r="B3267" s="26">
        <v>58082104</v>
      </c>
      <c r="C3267" s="26">
        <v>585</v>
      </c>
      <c r="D3267" s="26" t="s">
        <v>100</v>
      </c>
      <c r="E3267" s="26">
        <v>47683</v>
      </c>
      <c r="F3267" s="26" t="s">
        <v>14</v>
      </c>
      <c r="G3267" s="26" t="s">
        <v>15</v>
      </c>
      <c r="H3267" s="26" t="s">
        <v>16</v>
      </c>
      <c r="I3267" s="26">
        <v>1</v>
      </c>
      <c r="J3267" s="26">
        <v>22</v>
      </c>
      <c r="K3267" s="26">
        <v>5.9</v>
      </c>
      <c r="L3267" s="26" t="s">
        <v>720</v>
      </c>
      <c r="M3267" s="7">
        <v>6303</v>
      </c>
      <c r="N3267" s="26" t="s">
        <v>376</v>
      </c>
      <c r="O3267" s="27">
        <v>22</v>
      </c>
      <c r="P3267" s="27" t="s">
        <v>18</v>
      </c>
    </row>
    <row r="3268" ht="14.25" spans="1:16">
      <c r="A3268" s="25">
        <v>45431.41875</v>
      </c>
      <c r="B3268" s="26">
        <v>58082201</v>
      </c>
      <c r="C3268" s="26">
        <v>585</v>
      </c>
      <c r="D3268" s="26" t="s">
        <v>100</v>
      </c>
      <c r="E3268" s="26">
        <v>47683</v>
      </c>
      <c r="F3268" s="26" t="s">
        <v>14</v>
      </c>
      <c r="G3268" s="26" t="s">
        <v>15</v>
      </c>
      <c r="H3268" s="26" t="s">
        <v>16</v>
      </c>
      <c r="I3268" s="26">
        <v>1</v>
      </c>
      <c r="J3268" s="26">
        <v>24.69</v>
      </c>
      <c r="K3268" s="26">
        <v>8.59</v>
      </c>
      <c r="L3268" s="26" t="s">
        <v>788</v>
      </c>
      <c r="M3268" s="7">
        <v>6303</v>
      </c>
      <c r="N3268" s="26" t="s">
        <v>376</v>
      </c>
      <c r="O3268" s="27">
        <v>24.69</v>
      </c>
      <c r="P3268" s="27" t="s">
        <v>33</v>
      </c>
    </row>
    <row r="3269" ht="14.25" spans="1:16">
      <c r="A3269" s="25">
        <v>45431.5652777778</v>
      </c>
      <c r="B3269" s="26">
        <v>58084247</v>
      </c>
      <c r="C3269" s="26">
        <v>585</v>
      </c>
      <c r="D3269" s="26" t="s">
        <v>100</v>
      </c>
      <c r="E3269" s="26">
        <v>47683</v>
      </c>
      <c r="F3269" s="26" t="s">
        <v>14</v>
      </c>
      <c r="G3269" s="26" t="s">
        <v>15</v>
      </c>
      <c r="H3269" s="26" t="s">
        <v>16</v>
      </c>
      <c r="I3269" s="26">
        <v>1</v>
      </c>
      <c r="J3269" s="26">
        <v>22</v>
      </c>
      <c r="K3269" s="26">
        <v>5.9</v>
      </c>
      <c r="L3269" s="26" t="s">
        <v>720</v>
      </c>
      <c r="M3269" s="7">
        <v>6303</v>
      </c>
      <c r="N3269" s="26" t="s">
        <v>376</v>
      </c>
      <c r="O3269" s="27">
        <v>22</v>
      </c>
      <c r="P3269" s="27" t="s">
        <v>18</v>
      </c>
    </row>
    <row r="3270" ht="14.25" spans="1:16">
      <c r="A3270" s="25">
        <v>45431.5875</v>
      </c>
      <c r="B3270" s="26">
        <v>58084479</v>
      </c>
      <c r="C3270" s="26">
        <v>585</v>
      </c>
      <c r="D3270" s="26" t="s">
        <v>100</v>
      </c>
      <c r="E3270" s="26">
        <v>47683</v>
      </c>
      <c r="F3270" s="26" t="s">
        <v>14</v>
      </c>
      <c r="G3270" s="26" t="s">
        <v>15</v>
      </c>
      <c r="H3270" s="26" t="s">
        <v>16</v>
      </c>
      <c r="I3270" s="26">
        <v>1</v>
      </c>
      <c r="J3270" s="26">
        <v>25.8</v>
      </c>
      <c r="K3270" s="26">
        <v>9.7</v>
      </c>
      <c r="L3270" s="26" t="s">
        <v>560</v>
      </c>
      <c r="M3270" s="7">
        <v>6303</v>
      </c>
      <c r="N3270" s="26" t="s">
        <v>376</v>
      </c>
      <c r="O3270" s="27">
        <v>25.8</v>
      </c>
      <c r="P3270" s="27" t="s">
        <v>18</v>
      </c>
    </row>
    <row r="3271" ht="14.25" spans="1:16">
      <c r="A3271" s="25">
        <v>45431.5875</v>
      </c>
      <c r="B3271" s="26">
        <v>58084479</v>
      </c>
      <c r="C3271" s="26">
        <v>585</v>
      </c>
      <c r="D3271" s="26" t="s">
        <v>100</v>
      </c>
      <c r="E3271" s="26">
        <v>47683</v>
      </c>
      <c r="F3271" s="26" t="s">
        <v>14</v>
      </c>
      <c r="G3271" s="26" t="s">
        <v>15</v>
      </c>
      <c r="H3271" s="26" t="s">
        <v>16</v>
      </c>
      <c r="I3271" s="26">
        <v>2</v>
      </c>
      <c r="J3271" s="26">
        <v>44</v>
      </c>
      <c r="K3271" s="26">
        <v>11.8</v>
      </c>
      <c r="L3271" s="26" t="s">
        <v>720</v>
      </c>
      <c r="M3271" s="7">
        <v>6303</v>
      </c>
      <c r="N3271" s="26" t="s">
        <v>376</v>
      </c>
      <c r="O3271" s="27">
        <v>22</v>
      </c>
      <c r="P3271" s="27" t="s">
        <v>18</v>
      </c>
    </row>
    <row r="3272" ht="14.25" spans="1:16">
      <c r="A3272" s="25">
        <v>45431.7291666667</v>
      </c>
      <c r="B3272" s="26">
        <v>58087405</v>
      </c>
      <c r="C3272" s="26">
        <v>585</v>
      </c>
      <c r="D3272" s="26" t="s">
        <v>100</v>
      </c>
      <c r="E3272" s="26">
        <v>47683</v>
      </c>
      <c r="F3272" s="26" t="s">
        <v>14</v>
      </c>
      <c r="G3272" s="26" t="s">
        <v>15</v>
      </c>
      <c r="H3272" s="26" t="s">
        <v>16</v>
      </c>
      <c r="I3272" s="26">
        <v>1</v>
      </c>
      <c r="J3272" s="26">
        <v>22</v>
      </c>
      <c r="K3272" s="26">
        <v>5.9</v>
      </c>
      <c r="L3272" s="26" t="s">
        <v>720</v>
      </c>
      <c r="M3272" s="7">
        <v>6303</v>
      </c>
      <c r="N3272" s="26" t="s">
        <v>376</v>
      </c>
      <c r="O3272" s="27">
        <v>22</v>
      </c>
      <c r="P3272" s="27" t="s">
        <v>18</v>
      </c>
    </row>
    <row r="3273" ht="14.25" spans="1:16">
      <c r="A3273" s="25">
        <v>45431.7527777778</v>
      </c>
      <c r="B3273" s="26">
        <v>58087755</v>
      </c>
      <c r="C3273" s="26">
        <v>585</v>
      </c>
      <c r="D3273" s="26" t="s">
        <v>100</v>
      </c>
      <c r="E3273" s="26">
        <v>47683</v>
      </c>
      <c r="F3273" s="26" t="s">
        <v>14</v>
      </c>
      <c r="G3273" s="26" t="s">
        <v>15</v>
      </c>
      <c r="H3273" s="26" t="s">
        <v>16</v>
      </c>
      <c r="I3273" s="26">
        <v>1</v>
      </c>
      <c r="J3273" s="26">
        <v>25.8</v>
      </c>
      <c r="K3273" s="26">
        <v>9.7</v>
      </c>
      <c r="L3273" s="26" t="s">
        <v>560</v>
      </c>
      <c r="M3273" s="7">
        <v>6303</v>
      </c>
      <c r="N3273" s="26" t="s">
        <v>376</v>
      </c>
      <c r="O3273" s="27">
        <v>25.8</v>
      </c>
      <c r="P3273" s="27" t="s">
        <v>18</v>
      </c>
    </row>
    <row r="3274" ht="14.25" spans="1:16">
      <c r="A3274" s="25">
        <v>45431.7527777778</v>
      </c>
      <c r="B3274" s="26">
        <v>58087755</v>
      </c>
      <c r="C3274" s="26">
        <v>585</v>
      </c>
      <c r="D3274" s="26" t="s">
        <v>100</v>
      </c>
      <c r="E3274" s="26">
        <v>47683</v>
      </c>
      <c r="F3274" s="26" t="s">
        <v>14</v>
      </c>
      <c r="G3274" s="26" t="s">
        <v>15</v>
      </c>
      <c r="H3274" s="26" t="s">
        <v>16</v>
      </c>
      <c r="I3274" s="26">
        <v>2</v>
      </c>
      <c r="J3274" s="26">
        <v>44</v>
      </c>
      <c r="K3274" s="26">
        <v>11.8</v>
      </c>
      <c r="L3274" s="26" t="s">
        <v>720</v>
      </c>
      <c r="M3274" s="7">
        <v>6303</v>
      </c>
      <c r="N3274" s="26" t="s">
        <v>376</v>
      </c>
      <c r="O3274" s="27">
        <v>22</v>
      </c>
      <c r="P3274" s="27" t="s">
        <v>18</v>
      </c>
    </row>
    <row r="3275" ht="14.25" spans="1:16">
      <c r="A3275" s="25">
        <v>45431.775</v>
      </c>
      <c r="B3275" s="26">
        <v>58088117</v>
      </c>
      <c r="C3275" s="26">
        <v>585</v>
      </c>
      <c r="D3275" s="26" t="s">
        <v>100</v>
      </c>
      <c r="E3275" s="26">
        <v>47683</v>
      </c>
      <c r="F3275" s="26" t="s">
        <v>14</v>
      </c>
      <c r="G3275" s="26" t="s">
        <v>15</v>
      </c>
      <c r="H3275" s="26" t="s">
        <v>16</v>
      </c>
      <c r="I3275" s="26">
        <v>1</v>
      </c>
      <c r="J3275" s="26">
        <v>22</v>
      </c>
      <c r="K3275" s="26">
        <v>5.9</v>
      </c>
      <c r="L3275" s="26" t="s">
        <v>720</v>
      </c>
      <c r="M3275" s="7">
        <v>6303</v>
      </c>
      <c r="N3275" s="26" t="s">
        <v>376</v>
      </c>
      <c r="O3275" s="27">
        <v>22</v>
      </c>
      <c r="P3275" s="27" t="s">
        <v>18</v>
      </c>
    </row>
    <row r="3276" ht="14.25" spans="1:16">
      <c r="A3276" s="25">
        <v>45432.9229166667</v>
      </c>
      <c r="B3276" s="26">
        <v>58103902</v>
      </c>
      <c r="C3276" s="26">
        <v>585</v>
      </c>
      <c r="D3276" s="26" t="s">
        <v>100</v>
      </c>
      <c r="E3276" s="26">
        <v>47683</v>
      </c>
      <c r="F3276" s="26" t="s">
        <v>14</v>
      </c>
      <c r="G3276" s="26" t="s">
        <v>15</v>
      </c>
      <c r="H3276" s="26" t="s">
        <v>16</v>
      </c>
      <c r="I3276" s="26">
        <v>1</v>
      </c>
      <c r="J3276" s="26">
        <v>25.8</v>
      </c>
      <c r="K3276" s="26">
        <v>9.7</v>
      </c>
      <c r="L3276" s="26" t="s">
        <v>560</v>
      </c>
      <c r="M3276" s="7">
        <v>6303</v>
      </c>
      <c r="N3276" s="26" t="s">
        <v>376</v>
      </c>
      <c r="O3276" s="27">
        <v>25.8</v>
      </c>
      <c r="P3276" s="27" t="s">
        <v>18</v>
      </c>
    </row>
    <row r="3277" ht="14.25" spans="1:16">
      <c r="A3277" s="25">
        <v>45433.3944444444</v>
      </c>
      <c r="B3277" s="26">
        <v>58104850</v>
      </c>
      <c r="C3277" s="26">
        <v>585</v>
      </c>
      <c r="D3277" s="26" t="s">
        <v>100</v>
      </c>
      <c r="E3277" s="26">
        <v>47683</v>
      </c>
      <c r="F3277" s="26" t="s">
        <v>14</v>
      </c>
      <c r="G3277" s="26" t="s">
        <v>15</v>
      </c>
      <c r="H3277" s="26" t="s">
        <v>16</v>
      </c>
      <c r="I3277" s="26">
        <v>1</v>
      </c>
      <c r="J3277" s="26">
        <v>22</v>
      </c>
      <c r="K3277" s="26">
        <v>5.9</v>
      </c>
      <c r="L3277" s="26" t="s">
        <v>720</v>
      </c>
      <c r="M3277" s="7">
        <v>26639</v>
      </c>
      <c r="N3277" s="26" t="s">
        <v>166</v>
      </c>
      <c r="O3277" s="27">
        <v>22</v>
      </c>
      <c r="P3277" s="27" t="s">
        <v>18</v>
      </c>
    </row>
    <row r="3278" ht="14.25" spans="1:16">
      <c r="A3278" s="25">
        <v>45433.4611111111</v>
      </c>
      <c r="B3278" s="26">
        <v>58105710</v>
      </c>
      <c r="C3278" s="26">
        <v>585</v>
      </c>
      <c r="D3278" s="26" t="s">
        <v>100</v>
      </c>
      <c r="E3278" s="26">
        <v>47683</v>
      </c>
      <c r="F3278" s="26" t="s">
        <v>14</v>
      </c>
      <c r="G3278" s="26" t="s">
        <v>15</v>
      </c>
      <c r="H3278" s="26" t="s">
        <v>16</v>
      </c>
      <c r="I3278" s="26">
        <v>1</v>
      </c>
      <c r="J3278" s="26">
        <v>25.8</v>
      </c>
      <c r="K3278" s="26">
        <v>9.7</v>
      </c>
      <c r="L3278" s="26" t="s">
        <v>560</v>
      </c>
      <c r="M3278" s="7">
        <v>6303</v>
      </c>
      <c r="N3278" s="26" t="s">
        <v>376</v>
      </c>
      <c r="O3278" s="27">
        <v>25.8</v>
      </c>
      <c r="P3278" s="27" t="s">
        <v>18</v>
      </c>
    </row>
    <row r="3279" ht="14.25" spans="1:16">
      <c r="A3279" s="25">
        <v>45433.4625</v>
      </c>
      <c r="B3279" s="26">
        <v>58105737</v>
      </c>
      <c r="C3279" s="26">
        <v>585</v>
      </c>
      <c r="D3279" s="26" t="s">
        <v>100</v>
      </c>
      <c r="E3279" s="26">
        <v>47683</v>
      </c>
      <c r="F3279" s="26" t="s">
        <v>14</v>
      </c>
      <c r="G3279" s="26" t="s">
        <v>15</v>
      </c>
      <c r="H3279" s="26" t="s">
        <v>16</v>
      </c>
      <c r="I3279" s="26">
        <v>1</v>
      </c>
      <c r="J3279" s="26">
        <v>25.8</v>
      </c>
      <c r="K3279" s="26">
        <v>9.7</v>
      </c>
      <c r="L3279" s="26" t="s">
        <v>560</v>
      </c>
      <c r="M3279" s="7">
        <v>6303</v>
      </c>
      <c r="N3279" s="26" t="s">
        <v>376</v>
      </c>
      <c r="O3279" s="27">
        <v>25.8</v>
      </c>
      <c r="P3279" s="27" t="s">
        <v>18</v>
      </c>
    </row>
    <row r="3280" ht="14.25" spans="1:16">
      <c r="A3280" s="25">
        <v>45433.4625</v>
      </c>
      <c r="B3280" s="26">
        <v>58105737</v>
      </c>
      <c r="C3280" s="26">
        <v>585</v>
      </c>
      <c r="D3280" s="26" t="s">
        <v>100</v>
      </c>
      <c r="E3280" s="26">
        <v>47683</v>
      </c>
      <c r="F3280" s="26" t="s">
        <v>14</v>
      </c>
      <c r="G3280" s="26" t="s">
        <v>15</v>
      </c>
      <c r="H3280" s="26" t="s">
        <v>16</v>
      </c>
      <c r="I3280" s="26">
        <v>2</v>
      </c>
      <c r="J3280" s="26">
        <v>44</v>
      </c>
      <c r="K3280" s="26">
        <v>11.8</v>
      </c>
      <c r="L3280" s="26" t="s">
        <v>720</v>
      </c>
      <c r="M3280" s="7">
        <v>6303</v>
      </c>
      <c r="N3280" s="26" t="s">
        <v>376</v>
      </c>
      <c r="O3280" s="27">
        <v>22</v>
      </c>
      <c r="P3280" s="27" t="s">
        <v>18</v>
      </c>
    </row>
    <row r="3281" ht="14.25" spans="1:16">
      <c r="A3281" s="25">
        <v>45433.5951388889</v>
      </c>
      <c r="B3281" s="26">
        <v>58107996</v>
      </c>
      <c r="C3281" s="26">
        <v>585</v>
      </c>
      <c r="D3281" s="26" t="s">
        <v>100</v>
      </c>
      <c r="E3281" s="26">
        <v>47683</v>
      </c>
      <c r="F3281" s="26" t="s">
        <v>14</v>
      </c>
      <c r="G3281" s="26" t="s">
        <v>15</v>
      </c>
      <c r="H3281" s="26" t="s">
        <v>16</v>
      </c>
      <c r="I3281" s="26">
        <v>1</v>
      </c>
      <c r="J3281" s="26">
        <v>22</v>
      </c>
      <c r="K3281" s="26">
        <v>5.9</v>
      </c>
      <c r="L3281" s="26" t="s">
        <v>720</v>
      </c>
      <c r="M3281" s="7">
        <v>6303</v>
      </c>
      <c r="N3281" s="26" t="s">
        <v>376</v>
      </c>
      <c r="O3281" s="27">
        <v>22</v>
      </c>
      <c r="P3281" s="27" t="s">
        <v>18</v>
      </c>
    </row>
    <row r="3282" ht="14.25" spans="1:16">
      <c r="A3282" s="25">
        <v>45433.6944444444</v>
      </c>
      <c r="B3282" s="26">
        <v>58109965</v>
      </c>
      <c r="C3282" s="26">
        <v>585</v>
      </c>
      <c r="D3282" s="26" t="s">
        <v>100</v>
      </c>
      <c r="E3282" s="26">
        <v>47683</v>
      </c>
      <c r="F3282" s="26" t="s">
        <v>14</v>
      </c>
      <c r="G3282" s="26" t="s">
        <v>15</v>
      </c>
      <c r="H3282" s="26" t="s">
        <v>16</v>
      </c>
      <c r="I3282" s="26">
        <v>1</v>
      </c>
      <c r="J3282" s="26">
        <v>25.8</v>
      </c>
      <c r="K3282" s="26">
        <v>9.7</v>
      </c>
      <c r="L3282" s="26" t="s">
        <v>560</v>
      </c>
      <c r="M3282" s="7">
        <v>7046</v>
      </c>
      <c r="N3282" s="26" t="s">
        <v>129</v>
      </c>
      <c r="O3282" s="27">
        <v>25.8</v>
      </c>
      <c r="P3282" s="27" t="s">
        <v>18</v>
      </c>
    </row>
    <row r="3283" ht="14.25" spans="1:16">
      <c r="A3283" s="25">
        <v>45433.7395833333</v>
      </c>
      <c r="B3283" s="26">
        <v>58109308</v>
      </c>
      <c r="C3283" s="26">
        <v>585</v>
      </c>
      <c r="D3283" s="26" t="s">
        <v>100</v>
      </c>
      <c r="E3283" s="26">
        <v>47683</v>
      </c>
      <c r="F3283" s="26" t="s">
        <v>14</v>
      </c>
      <c r="G3283" s="26" t="s">
        <v>15</v>
      </c>
      <c r="H3283" s="26" t="s">
        <v>16</v>
      </c>
      <c r="I3283" s="26">
        <v>1</v>
      </c>
      <c r="J3283" s="26">
        <v>22</v>
      </c>
      <c r="K3283" s="26">
        <v>5.9</v>
      </c>
      <c r="L3283" s="26" t="s">
        <v>720</v>
      </c>
      <c r="M3283" s="7">
        <v>7046</v>
      </c>
      <c r="N3283" s="26" t="s">
        <v>129</v>
      </c>
      <c r="O3283" s="27">
        <v>22</v>
      </c>
      <c r="P3283" s="27" t="s">
        <v>18</v>
      </c>
    </row>
    <row r="3284" ht="14.25" spans="1:16">
      <c r="A3284" s="25">
        <v>45433.8493055556</v>
      </c>
      <c r="B3284" s="26">
        <v>58113436</v>
      </c>
      <c r="C3284" s="26">
        <v>585</v>
      </c>
      <c r="D3284" s="26" t="s">
        <v>100</v>
      </c>
      <c r="E3284" s="26">
        <v>47683</v>
      </c>
      <c r="F3284" s="26" t="s">
        <v>14</v>
      </c>
      <c r="G3284" s="26" t="s">
        <v>15</v>
      </c>
      <c r="H3284" s="26" t="s">
        <v>16</v>
      </c>
      <c r="I3284" s="26">
        <v>1</v>
      </c>
      <c r="J3284" s="26">
        <v>22</v>
      </c>
      <c r="K3284" s="26">
        <v>5.9</v>
      </c>
      <c r="L3284" s="26" t="s">
        <v>720</v>
      </c>
      <c r="M3284" s="7">
        <v>7046</v>
      </c>
      <c r="N3284" s="26" t="s">
        <v>129</v>
      </c>
      <c r="O3284" s="27">
        <v>22</v>
      </c>
      <c r="P3284" s="27" t="s">
        <v>18</v>
      </c>
    </row>
    <row r="3285" ht="14.25" spans="1:16">
      <c r="A3285" s="25">
        <v>45433.8868055556</v>
      </c>
      <c r="B3285" s="26">
        <v>58114217</v>
      </c>
      <c r="C3285" s="26">
        <v>585</v>
      </c>
      <c r="D3285" s="26" t="s">
        <v>100</v>
      </c>
      <c r="E3285" s="26">
        <v>47683</v>
      </c>
      <c r="F3285" s="26" t="s">
        <v>14</v>
      </c>
      <c r="G3285" s="26" t="s">
        <v>15</v>
      </c>
      <c r="H3285" s="26" t="s">
        <v>16</v>
      </c>
      <c r="I3285" s="26">
        <v>1</v>
      </c>
      <c r="J3285" s="26">
        <v>22</v>
      </c>
      <c r="K3285" s="26">
        <v>5.9</v>
      </c>
      <c r="L3285" s="26" t="s">
        <v>720</v>
      </c>
      <c r="M3285" s="7">
        <v>7046</v>
      </c>
      <c r="N3285" s="26" t="s">
        <v>129</v>
      </c>
      <c r="O3285" s="27">
        <v>22</v>
      </c>
      <c r="P3285" s="27" t="s">
        <v>18</v>
      </c>
    </row>
    <row r="3286" ht="14.25" spans="1:16">
      <c r="A3286" s="25">
        <v>45433.8951388889</v>
      </c>
      <c r="B3286" s="26">
        <v>58112603</v>
      </c>
      <c r="C3286" s="26">
        <v>585</v>
      </c>
      <c r="D3286" s="26" t="s">
        <v>100</v>
      </c>
      <c r="E3286" s="26">
        <v>47683</v>
      </c>
      <c r="F3286" s="26" t="s">
        <v>14</v>
      </c>
      <c r="G3286" s="26" t="s">
        <v>15</v>
      </c>
      <c r="H3286" s="26" t="s">
        <v>16</v>
      </c>
      <c r="I3286" s="26">
        <v>1</v>
      </c>
      <c r="J3286" s="26">
        <v>25.8</v>
      </c>
      <c r="K3286" s="26">
        <v>9.7</v>
      </c>
      <c r="L3286" s="26" t="s">
        <v>560</v>
      </c>
      <c r="M3286" s="7">
        <v>26639</v>
      </c>
      <c r="N3286" s="26" t="s">
        <v>166</v>
      </c>
      <c r="O3286" s="27">
        <v>25.8</v>
      </c>
      <c r="P3286" s="27" t="s">
        <v>18</v>
      </c>
    </row>
    <row r="3287" ht="14.25" spans="1:16">
      <c r="A3287" s="25">
        <v>45434.3645833333</v>
      </c>
      <c r="B3287" s="26">
        <v>58115171</v>
      </c>
      <c r="C3287" s="26">
        <v>585</v>
      </c>
      <c r="D3287" s="26" t="s">
        <v>100</v>
      </c>
      <c r="E3287" s="26">
        <v>47683</v>
      </c>
      <c r="F3287" s="26" t="s">
        <v>14</v>
      </c>
      <c r="G3287" s="26" t="s">
        <v>15</v>
      </c>
      <c r="H3287" s="26" t="s">
        <v>16</v>
      </c>
      <c r="I3287" s="26">
        <v>1</v>
      </c>
      <c r="J3287" s="26">
        <v>25.8</v>
      </c>
      <c r="K3287" s="26">
        <v>9.7</v>
      </c>
      <c r="L3287" s="26" t="s">
        <v>560</v>
      </c>
      <c r="M3287" s="7">
        <v>7046</v>
      </c>
      <c r="N3287" s="26" t="s">
        <v>129</v>
      </c>
      <c r="O3287" s="27">
        <v>25.8</v>
      </c>
      <c r="P3287" s="27" t="s">
        <v>18</v>
      </c>
    </row>
    <row r="3288" ht="14.25" spans="1:16">
      <c r="A3288" s="25">
        <v>45434.6916666667</v>
      </c>
      <c r="B3288" s="26">
        <v>58121068</v>
      </c>
      <c r="C3288" s="26">
        <v>585</v>
      </c>
      <c r="D3288" s="26" t="s">
        <v>100</v>
      </c>
      <c r="E3288" s="26">
        <v>47683</v>
      </c>
      <c r="F3288" s="26" t="s">
        <v>14</v>
      </c>
      <c r="G3288" s="26" t="s">
        <v>15</v>
      </c>
      <c r="H3288" s="26" t="s">
        <v>16</v>
      </c>
      <c r="I3288" s="26">
        <v>1</v>
      </c>
      <c r="J3288" s="26">
        <v>22</v>
      </c>
      <c r="K3288" s="26">
        <v>5.9</v>
      </c>
      <c r="L3288" s="26" t="s">
        <v>720</v>
      </c>
      <c r="M3288" s="7">
        <v>6303</v>
      </c>
      <c r="N3288" s="26" t="s">
        <v>376</v>
      </c>
      <c r="O3288" s="27">
        <v>22</v>
      </c>
      <c r="P3288" s="27" t="s">
        <v>18</v>
      </c>
    </row>
    <row r="3289" ht="14.25" spans="1:16">
      <c r="A3289" s="25">
        <v>45434.7708333333</v>
      </c>
      <c r="B3289" s="26">
        <v>58123251</v>
      </c>
      <c r="C3289" s="26">
        <v>585</v>
      </c>
      <c r="D3289" s="26" t="s">
        <v>100</v>
      </c>
      <c r="E3289" s="26">
        <v>47683</v>
      </c>
      <c r="F3289" s="26" t="s">
        <v>14</v>
      </c>
      <c r="G3289" s="26" t="s">
        <v>15</v>
      </c>
      <c r="H3289" s="26" t="s">
        <v>16</v>
      </c>
      <c r="I3289" s="26">
        <v>1</v>
      </c>
      <c r="J3289" s="26">
        <v>25.8</v>
      </c>
      <c r="K3289" s="26">
        <v>9.7</v>
      </c>
      <c r="L3289" s="26" t="s">
        <v>560</v>
      </c>
      <c r="M3289" s="7">
        <v>6303</v>
      </c>
      <c r="N3289" s="26" t="s">
        <v>376</v>
      </c>
      <c r="O3289" s="27">
        <v>25.8</v>
      </c>
      <c r="P3289" s="27" t="s">
        <v>18</v>
      </c>
    </row>
    <row r="3290" ht="14.25" spans="1:16">
      <c r="A3290" s="25">
        <v>45434.7708333333</v>
      </c>
      <c r="B3290" s="26">
        <v>58123251</v>
      </c>
      <c r="C3290" s="26">
        <v>585</v>
      </c>
      <c r="D3290" s="26" t="s">
        <v>100</v>
      </c>
      <c r="E3290" s="26">
        <v>47683</v>
      </c>
      <c r="F3290" s="26" t="s">
        <v>14</v>
      </c>
      <c r="G3290" s="26" t="s">
        <v>15</v>
      </c>
      <c r="H3290" s="26" t="s">
        <v>16</v>
      </c>
      <c r="I3290" s="26">
        <v>2</v>
      </c>
      <c r="J3290" s="26">
        <v>44</v>
      </c>
      <c r="K3290" s="26">
        <v>11.8</v>
      </c>
      <c r="L3290" s="26" t="s">
        <v>720</v>
      </c>
      <c r="M3290" s="7">
        <v>6303</v>
      </c>
      <c r="N3290" s="26" t="s">
        <v>376</v>
      </c>
      <c r="O3290" s="27">
        <v>22</v>
      </c>
      <c r="P3290" s="27" t="s">
        <v>18</v>
      </c>
    </row>
    <row r="3291" ht="14.25" spans="1:16">
      <c r="A3291" s="25">
        <v>45434.8340277778</v>
      </c>
      <c r="B3291" s="26">
        <v>58124574</v>
      </c>
      <c r="C3291" s="26">
        <v>585</v>
      </c>
      <c r="D3291" s="26" t="s">
        <v>100</v>
      </c>
      <c r="E3291" s="26">
        <v>47683</v>
      </c>
      <c r="F3291" s="26" t="s">
        <v>14</v>
      </c>
      <c r="G3291" s="26" t="s">
        <v>15</v>
      </c>
      <c r="H3291" s="26" t="s">
        <v>16</v>
      </c>
      <c r="I3291" s="26">
        <v>1</v>
      </c>
      <c r="J3291" s="26">
        <v>22</v>
      </c>
      <c r="K3291" s="26">
        <v>5.9</v>
      </c>
      <c r="L3291" s="26" t="s">
        <v>720</v>
      </c>
      <c r="M3291" s="7">
        <v>6303</v>
      </c>
      <c r="N3291" s="26" t="s">
        <v>376</v>
      </c>
      <c r="O3291" s="27">
        <v>22</v>
      </c>
      <c r="P3291" s="27" t="s">
        <v>18</v>
      </c>
    </row>
    <row r="3292" ht="14.25" spans="1:16">
      <c r="A3292" s="25">
        <v>45434.8590277778</v>
      </c>
      <c r="B3292" s="26">
        <v>58122409</v>
      </c>
      <c r="C3292" s="26">
        <v>585</v>
      </c>
      <c r="D3292" s="26" t="s">
        <v>100</v>
      </c>
      <c r="E3292" s="26">
        <v>47683</v>
      </c>
      <c r="F3292" s="26" t="s">
        <v>14</v>
      </c>
      <c r="G3292" s="26" t="s">
        <v>15</v>
      </c>
      <c r="H3292" s="26" t="s">
        <v>16</v>
      </c>
      <c r="I3292" s="26">
        <v>1</v>
      </c>
      <c r="J3292" s="26">
        <v>22</v>
      </c>
      <c r="K3292" s="26">
        <v>5.9</v>
      </c>
      <c r="L3292" s="26" t="s">
        <v>720</v>
      </c>
      <c r="M3292" s="7">
        <v>6303</v>
      </c>
      <c r="N3292" s="26" t="s">
        <v>376</v>
      </c>
      <c r="O3292" s="27">
        <v>22</v>
      </c>
      <c r="P3292" s="27" t="s">
        <v>18</v>
      </c>
    </row>
    <row r="3293" ht="14.25" spans="1:16">
      <c r="A3293" s="25">
        <v>45434.8895833333</v>
      </c>
      <c r="B3293" s="26">
        <v>58125846</v>
      </c>
      <c r="C3293" s="26">
        <v>585</v>
      </c>
      <c r="D3293" s="26" t="s">
        <v>100</v>
      </c>
      <c r="E3293" s="26">
        <v>47683</v>
      </c>
      <c r="F3293" s="26" t="s">
        <v>14</v>
      </c>
      <c r="G3293" s="26" t="s">
        <v>15</v>
      </c>
      <c r="H3293" s="26" t="s">
        <v>16</v>
      </c>
      <c r="I3293" s="26">
        <v>1</v>
      </c>
      <c r="J3293" s="26">
        <v>22</v>
      </c>
      <c r="K3293" s="26">
        <v>5.9</v>
      </c>
      <c r="L3293" s="26" t="s">
        <v>720</v>
      </c>
      <c r="M3293" s="7">
        <v>26639</v>
      </c>
      <c r="N3293" s="26" t="s">
        <v>166</v>
      </c>
      <c r="O3293" s="27">
        <v>22</v>
      </c>
      <c r="P3293" s="27" t="s">
        <v>18</v>
      </c>
    </row>
    <row r="3294" ht="14.25" spans="1:16">
      <c r="A3294" s="25">
        <v>45434.9027777778</v>
      </c>
      <c r="B3294" s="26">
        <v>58126070</v>
      </c>
      <c r="C3294" s="26">
        <v>585</v>
      </c>
      <c r="D3294" s="26" t="s">
        <v>100</v>
      </c>
      <c r="E3294" s="26">
        <v>47683</v>
      </c>
      <c r="F3294" s="26" t="s">
        <v>14</v>
      </c>
      <c r="G3294" s="26" t="s">
        <v>15</v>
      </c>
      <c r="H3294" s="26" t="s">
        <v>16</v>
      </c>
      <c r="I3294" s="26">
        <v>1</v>
      </c>
      <c r="J3294" s="26">
        <v>22</v>
      </c>
      <c r="K3294" s="26">
        <v>5.9</v>
      </c>
      <c r="L3294" s="26" t="s">
        <v>720</v>
      </c>
      <c r="M3294" s="7">
        <v>6303</v>
      </c>
      <c r="N3294" s="26" t="s">
        <v>376</v>
      </c>
      <c r="O3294" s="27">
        <v>22</v>
      </c>
      <c r="P3294" s="27" t="s">
        <v>18</v>
      </c>
    </row>
    <row r="3295" ht="14.25" spans="1:16">
      <c r="A3295" s="25">
        <v>45435.4777777778</v>
      </c>
      <c r="B3295" s="26">
        <v>58129655</v>
      </c>
      <c r="C3295" s="26">
        <v>585</v>
      </c>
      <c r="D3295" s="26" t="s">
        <v>100</v>
      </c>
      <c r="E3295" s="26">
        <v>47683</v>
      </c>
      <c r="F3295" s="26" t="s">
        <v>14</v>
      </c>
      <c r="G3295" s="26" t="s">
        <v>15</v>
      </c>
      <c r="H3295" s="26" t="s">
        <v>16</v>
      </c>
      <c r="I3295" s="26">
        <v>1</v>
      </c>
      <c r="J3295" s="26">
        <v>25.8</v>
      </c>
      <c r="K3295" s="26">
        <v>9.7</v>
      </c>
      <c r="L3295" s="26" t="s">
        <v>560</v>
      </c>
      <c r="M3295" s="7">
        <v>6303</v>
      </c>
      <c r="N3295" s="26" t="s">
        <v>376</v>
      </c>
      <c r="O3295" s="27">
        <v>25.8</v>
      </c>
      <c r="P3295" s="27" t="s">
        <v>18</v>
      </c>
    </row>
    <row r="3296" ht="14.25" spans="1:16">
      <c r="A3296" s="25">
        <v>45435.4777777778</v>
      </c>
      <c r="B3296" s="26">
        <v>58129655</v>
      </c>
      <c r="C3296" s="26">
        <v>585</v>
      </c>
      <c r="D3296" s="26" t="s">
        <v>100</v>
      </c>
      <c r="E3296" s="26">
        <v>47683</v>
      </c>
      <c r="F3296" s="26" t="s">
        <v>14</v>
      </c>
      <c r="G3296" s="26" t="s">
        <v>15</v>
      </c>
      <c r="H3296" s="26" t="s">
        <v>16</v>
      </c>
      <c r="I3296" s="26">
        <v>1</v>
      </c>
      <c r="J3296" s="26">
        <v>22</v>
      </c>
      <c r="K3296" s="26">
        <v>5.9</v>
      </c>
      <c r="L3296" s="26" t="s">
        <v>720</v>
      </c>
      <c r="M3296" s="7">
        <v>6303</v>
      </c>
      <c r="N3296" s="26" t="s">
        <v>376</v>
      </c>
      <c r="O3296" s="27">
        <v>22</v>
      </c>
      <c r="P3296" s="27" t="s">
        <v>18</v>
      </c>
    </row>
    <row r="3297" ht="14.25" spans="1:16">
      <c r="A3297" s="25">
        <v>45435.4777777778</v>
      </c>
      <c r="B3297" s="26">
        <v>58129655</v>
      </c>
      <c r="C3297" s="26">
        <v>585</v>
      </c>
      <c r="D3297" s="26" t="s">
        <v>100</v>
      </c>
      <c r="E3297" s="26">
        <v>47683</v>
      </c>
      <c r="F3297" s="26" t="s">
        <v>14</v>
      </c>
      <c r="G3297" s="26" t="s">
        <v>15</v>
      </c>
      <c r="H3297" s="26" t="s">
        <v>16</v>
      </c>
      <c r="I3297" s="26">
        <v>1</v>
      </c>
      <c r="J3297" s="26">
        <v>22</v>
      </c>
      <c r="K3297" s="26">
        <v>5.9</v>
      </c>
      <c r="L3297" s="26" t="s">
        <v>720</v>
      </c>
      <c r="M3297" s="7">
        <v>6303</v>
      </c>
      <c r="N3297" s="26" t="s">
        <v>376</v>
      </c>
      <c r="O3297" s="27">
        <v>22</v>
      </c>
      <c r="P3297" s="27" t="s">
        <v>18</v>
      </c>
    </row>
    <row r="3298" ht="14.25" spans="1:16">
      <c r="A3298" s="25">
        <v>45435.5944444444</v>
      </c>
      <c r="B3298" s="26">
        <v>58130673</v>
      </c>
      <c r="C3298" s="26">
        <v>585</v>
      </c>
      <c r="D3298" s="26" t="s">
        <v>100</v>
      </c>
      <c r="E3298" s="26">
        <v>47683</v>
      </c>
      <c r="F3298" s="26" t="s">
        <v>14</v>
      </c>
      <c r="G3298" s="26" t="s">
        <v>15</v>
      </c>
      <c r="H3298" s="26" t="s">
        <v>16</v>
      </c>
      <c r="I3298" s="26">
        <v>2</v>
      </c>
      <c r="J3298" s="26">
        <v>44</v>
      </c>
      <c r="K3298" s="26">
        <v>11.8</v>
      </c>
      <c r="L3298" s="26" t="s">
        <v>720</v>
      </c>
      <c r="M3298" s="7">
        <v>6303</v>
      </c>
      <c r="N3298" s="26" t="s">
        <v>376</v>
      </c>
      <c r="O3298" s="27">
        <v>22</v>
      </c>
      <c r="P3298" s="27" t="s">
        <v>18</v>
      </c>
    </row>
    <row r="3299" ht="14.25" spans="1:16">
      <c r="A3299" s="25">
        <v>45435.6291666667</v>
      </c>
      <c r="B3299" s="26">
        <v>58131960</v>
      </c>
      <c r="C3299" s="26">
        <v>585</v>
      </c>
      <c r="D3299" s="26" t="s">
        <v>100</v>
      </c>
      <c r="E3299" s="26">
        <v>47683</v>
      </c>
      <c r="F3299" s="26" t="s">
        <v>14</v>
      </c>
      <c r="G3299" s="26" t="s">
        <v>15</v>
      </c>
      <c r="H3299" s="26" t="s">
        <v>16</v>
      </c>
      <c r="I3299" s="26">
        <v>1</v>
      </c>
      <c r="J3299" s="26">
        <v>22</v>
      </c>
      <c r="K3299" s="26">
        <v>5.9</v>
      </c>
      <c r="L3299" s="26" t="s">
        <v>720</v>
      </c>
      <c r="M3299" s="7">
        <v>7046</v>
      </c>
      <c r="N3299" s="26" t="s">
        <v>129</v>
      </c>
      <c r="O3299" s="27">
        <v>22</v>
      </c>
      <c r="P3299" s="27" t="s">
        <v>18</v>
      </c>
    </row>
    <row r="3300" ht="14.25" spans="1:16">
      <c r="A3300" s="25">
        <v>45435.81875</v>
      </c>
      <c r="B3300" s="26">
        <v>58135067</v>
      </c>
      <c r="C3300" s="26">
        <v>585</v>
      </c>
      <c r="D3300" s="26" t="s">
        <v>100</v>
      </c>
      <c r="E3300" s="26">
        <v>47683</v>
      </c>
      <c r="F3300" s="26" t="s">
        <v>14</v>
      </c>
      <c r="G3300" s="26" t="s">
        <v>15</v>
      </c>
      <c r="H3300" s="26" t="s">
        <v>16</v>
      </c>
      <c r="I3300" s="26">
        <v>1</v>
      </c>
      <c r="J3300" s="26">
        <v>25.8</v>
      </c>
      <c r="K3300" s="26">
        <v>9.7</v>
      </c>
      <c r="L3300" s="26" t="s">
        <v>560</v>
      </c>
      <c r="M3300" s="7">
        <v>26639</v>
      </c>
      <c r="N3300" s="26" t="s">
        <v>166</v>
      </c>
      <c r="O3300" s="27">
        <v>25.8</v>
      </c>
      <c r="P3300" s="27" t="s">
        <v>18</v>
      </c>
    </row>
    <row r="3301" ht="14.25" spans="1:16">
      <c r="A3301" s="25">
        <v>45435.8888888889</v>
      </c>
      <c r="B3301" s="26">
        <v>58136977</v>
      </c>
      <c r="C3301" s="26">
        <v>585</v>
      </c>
      <c r="D3301" s="26" t="s">
        <v>100</v>
      </c>
      <c r="E3301" s="26">
        <v>47683</v>
      </c>
      <c r="F3301" s="26" t="s">
        <v>14</v>
      </c>
      <c r="G3301" s="26" t="s">
        <v>15</v>
      </c>
      <c r="H3301" s="26" t="s">
        <v>16</v>
      </c>
      <c r="I3301" s="26">
        <v>1</v>
      </c>
      <c r="J3301" s="26">
        <v>23.8</v>
      </c>
      <c r="K3301" s="26">
        <v>7.7</v>
      </c>
      <c r="L3301" s="26" t="s">
        <v>568</v>
      </c>
      <c r="M3301" s="7">
        <v>26639</v>
      </c>
      <c r="N3301" s="26" t="s">
        <v>166</v>
      </c>
      <c r="O3301" s="27">
        <v>23.8</v>
      </c>
      <c r="P3301" s="27" t="s">
        <v>33</v>
      </c>
    </row>
    <row r="3302" ht="14.25" spans="1:16">
      <c r="A3302" s="25">
        <v>45436.5868055556</v>
      </c>
      <c r="B3302" s="26">
        <v>58141852</v>
      </c>
      <c r="C3302" s="26">
        <v>585</v>
      </c>
      <c r="D3302" s="26" t="s">
        <v>100</v>
      </c>
      <c r="E3302" s="26">
        <v>47683</v>
      </c>
      <c r="F3302" s="26" t="s">
        <v>14</v>
      </c>
      <c r="G3302" s="26" t="s">
        <v>15</v>
      </c>
      <c r="H3302" s="26" t="s">
        <v>16</v>
      </c>
      <c r="I3302" s="26">
        <v>1</v>
      </c>
      <c r="J3302" s="26">
        <v>25.8</v>
      </c>
      <c r="K3302" s="26">
        <v>9.7</v>
      </c>
      <c r="L3302" s="26" t="s">
        <v>560</v>
      </c>
      <c r="M3302" s="7">
        <v>7046</v>
      </c>
      <c r="N3302" s="26" t="s">
        <v>129</v>
      </c>
      <c r="O3302" s="27">
        <v>25.8</v>
      </c>
      <c r="P3302" s="27" t="s">
        <v>18</v>
      </c>
    </row>
    <row r="3303" ht="14.25" spans="1:16">
      <c r="A3303" s="25">
        <v>45436.5868055556</v>
      </c>
      <c r="B3303" s="26">
        <v>58141852</v>
      </c>
      <c r="C3303" s="26">
        <v>585</v>
      </c>
      <c r="D3303" s="26" t="s">
        <v>100</v>
      </c>
      <c r="E3303" s="26">
        <v>47683</v>
      </c>
      <c r="F3303" s="26" t="s">
        <v>14</v>
      </c>
      <c r="G3303" s="26" t="s">
        <v>15</v>
      </c>
      <c r="H3303" s="26" t="s">
        <v>16</v>
      </c>
      <c r="I3303" s="26">
        <v>2</v>
      </c>
      <c r="J3303" s="26">
        <v>44</v>
      </c>
      <c r="K3303" s="26">
        <v>11.8</v>
      </c>
      <c r="L3303" s="26" t="s">
        <v>720</v>
      </c>
      <c r="M3303" s="7">
        <v>7046</v>
      </c>
      <c r="N3303" s="26" t="s">
        <v>129</v>
      </c>
      <c r="O3303" s="27">
        <v>22</v>
      </c>
      <c r="P3303" s="27" t="s">
        <v>18</v>
      </c>
    </row>
    <row r="3304" ht="14.25" spans="1:16">
      <c r="A3304" s="25">
        <v>45436.625</v>
      </c>
      <c r="B3304" s="26">
        <v>58142186</v>
      </c>
      <c r="C3304" s="26">
        <v>585</v>
      </c>
      <c r="D3304" s="26" t="s">
        <v>100</v>
      </c>
      <c r="E3304" s="26">
        <v>47683</v>
      </c>
      <c r="F3304" s="26" t="s">
        <v>14</v>
      </c>
      <c r="G3304" s="26" t="s">
        <v>15</v>
      </c>
      <c r="H3304" s="26" t="s">
        <v>16</v>
      </c>
      <c r="I3304" s="26">
        <v>1</v>
      </c>
      <c r="J3304" s="26">
        <v>25.8</v>
      </c>
      <c r="K3304" s="26">
        <v>9.7</v>
      </c>
      <c r="L3304" s="26" t="s">
        <v>560</v>
      </c>
      <c r="M3304" s="7">
        <v>26639</v>
      </c>
      <c r="N3304" s="26" t="s">
        <v>166</v>
      </c>
      <c r="O3304" s="27">
        <v>25.8</v>
      </c>
      <c r="P3304" s="27" t="s">
        <v>18</v>
      </c>
    </row>
    <row r="3305" ht="14.25" spans="1:16">
      <c r="A3305" s="25">
        <v>45436.625</v>
      </c>
      <c r="B3305" s="26">
        <v>58142186</v>
      </c>
      <c r="C3305" s="26">
        <v>585</v>
      </c>
      <c r="D3305" s="26" t="s">
        <v>100</v>
      </c>
      <c r="E3305" s="26">
        <v>47683</v>
      </c>
      <c r="F3305" s="26" t="s">
        <v>14</v>
      </c>
      <c r="G3305" s="26" t="s">
        <v>15</v>
      </c>
      <c r="H3305" s="26" t="s">
        <v>16</v>
      </c>
      <c r="I3305" s="26">
        <v>2</v>
      </c>
      <c r="J3305" s="26">
        <v>44</v>
      </c>
      <c r="K3305" s="26">
        <v>11.8</v>
      </c>
      <c r="L3305" s="26" t="s">
        <v>720</v>
      </c>
      <c r="M3305" s="7">
        <v>7046</v>
      </c>
      <c r="N3305" s="26" t="s">
        <v>129</v>
      </c>
      <c r="O3305" s="27">
        <v>22</v>
      </c>
      <c r="P3305" s="27" t="s">
        <v>18</v>
      </c>
    </row>
    <row r="3306" ht="14.25" spans="1:16">
      <c r="A3306" s="25">
        <v>45436.6375</v>
      </c>
      <c r="B3306" s="26">
        <v>58142813</v>
      </c>
      <c r="C3306" s="26">
        <v>585</v>
      </c>
      <c r="D3306" s="26" t="s">
        <v>100</v>
      </c>
      <c r="E3306" s="26">
        <v>47683</v>
      </c>
      <c r="F3306" s="26" t="s">
        <v>14</v>
      </c>
      <c r="G3306" s="26" t="s">
        <v>15</v>
      </c>
      <c r="H3306" s="26" t="s">
        <v>16</v>
      </c>
      <c r="I3306" s="26">
        <v>1</v>
      </c>
      <c r="J3306" s="26">
        <v>22</v>
      </c>
      <c r="K3306" s="26">
        <v>5.9</v>
      </c>
      <c r="L3306" s="26" t="s">
        <v>720</v>
      </c>
      <c r="M3306" s="7">
        <v>27612</v>
      </c>
      <c r="N3306" s="26" t="s">
        <v>101</v>
      </c>
      <c r="O3306" s="27">
        <v>22</v>
      </c>
      <c r="P3306" s="27" t="s">
        <v>18</v>
      </c>
    </row>
    <row r="3307" ht="14.25" spans="1:16">
      <c r="A3307" s="25">
        <v>45436.6875</v>
      </c>
      <c r="B3307" s="26">
        <v>58142723</v>
      </c>
      <c r="C3307" s="26">
        <v>585</v>
      </c>
      <c r="D3307" s="26" t="s">
        <v>100</v>
      </c>
      <c r="E3307" s="26">
        <v>47683</v>
      </c>
      <c r="F3307" s="26" t="s">
        <v>14</v>
      </c>
      <c r="G3307" s="26" t="s">
        <v>15</v>
      </c>
      <c r="H3307" s="26" t="s">
        <v>16</v>
      </c>
      <c r="I3307" s="26">
        <v>4</v>
      </c>
      <c r="J3307" s="26">
        <v>103.2</v>
      </c>
      <c r="K3307" s="26">
        <v>38.8</v>
      </c>
      <c r="L3307" s="26" t="s">
        <v>560</v>
      </c>
      <c r="M3307" s="7">
        <v>6303</v>
      </c>
      <c r="N3307" s="26" t="s">
        <v>376</v>
      </c>
      <c r="O3307" s="27">
        <v>25.8</v>
      </c>
      <c r="P3307" s="27" t="s">
        <v>18</v>
      </c>
    </row>
    <row r="3308" ht="14.25" spans="1:16">
      <c r="A3308" s="25">
        <v>45436.6875</v>
      </c>
      <c r="B3308" s="26">
        <v>58142723</v>
      </c>
      <c r="C3308" s="26">
        <v>585</v>
      </c>
      <c r="D3308" s="26" t="s">
        <v>100</v>
      </c>
      <c r="E3308" s="26">
        <v>47683</v>
      </c>
      <c r="F3308" s="26" t="s">
        <v>14</v>
      </c>
      <c r="G3308" s="26" t="s">
        <v>15</v>
      </c>
      <c r="H3308" s="26" t="s">
        <v>16</v>
      </c>
      <c r="I3308" s="26">
        <v>2</v>
      </c>
      <c r="J3308" s="26">
        <v>44</v>
      </c>
      <c r="K3308" s="26">
        <v>11.8</v>
      </c>
      <c r="L3308" s="26" t="s">
        <v>720</v>
      </c>
      <c r="M3308" s="7">
        <v>6303</v>
      </c>
      <c r="N3308" s="26" t="s">
        <v>376</v>
      </c>
      <c r="O3308" s="27">
        <v>22</v>
      </c>
      <c r="P3308" s="27" t="s">
        <v>18</v>
      </c>
    </row>
    <row r="3309" ht="14.25" spans="1:16">
      <c r="A3309" s="25">
        <v>45436.7916666667</v>
      </c>
      <c r="B3309" s="26">
        <v>58144997</v>
      </c>
      <c r="C3309" s="26">
        <v>585</v>
      </c>
      <c r="D3309" s="26" t="s">
        <v>100</v>
      </c>
      <c r="E3309" s="26">
        <v>47683</v>
      </c>
      <c r="F3309" s="26" t="s">
        <v>14</v>
      </c>
      <c r="G3309" s="26" t="s">
        <v>15</v>
      </c>
      <c r="H3309" s="26" t="s">
        <v>16</v>
      </c>
      <c r="I3309" s="26">
        <v>1</v>
      </c>
      <c r="J3309" s="26">
        <v>22</v>
      </c>
      <c r="K3309" s="26">
        <v>5.9</v>
      </c>
      <c r="L3309" s="26" t="s">
        <v>720</v>
      </c>
      <c r="M3309" s="7">
        <v>27612</v>
      </c>
      <c r="N3309" s="26" t="s">
        <v>101</v>
      </c>
      <c r="O3309" s="27">
        <v>22</v>
      </c>
      <c r="P3309" s="27" t="s">
        <v>18</v>
      </c>
    </row>
    <row r="3310" ht="14.25" spans="1:16">
      <c r="A3310" s="25">
        <v>45436.8576388889</v>
      </c>
      <c r="B3310" s="26">
        <v>58146369</v>
      </c>
      <c r="C3310" s="26">
        <v>585</v>
      </c>
      <c r="D3310" s="26" t="s">
        <v>100</v>
      </c>
      <c r="E3310" s="26">
        <v>47683</v>
      </c>
      <c r="F3310" s="26" t="s">
        <v>14</v>
      </c>
      <c r="G3310" s="26" t="s">
        <v>15</v>
      </c>
      <c r="H3310" s="26" t="s">
        <v>16</v>
      </c>
      <c r="I3310" s="26">
        <v>1</v>
      </c>
      <c r="J3310" s="26">
        <v>25.8</v>
      </c>
      <c r="K3310" s="26">
        <v>9.7</v>
      </c>
      <c r="L3310" s="26" t="s">
        <v>560</v>
      </c>
      <c r="M3310" s="7">
        <v>27612</v>
      </c>
      <c r="N3310" s="26" t="s">
        <v>101</v>
      </c>
      <c r="O3310" s="27">
        <v>25.8</v>
      </c>
      <c r="P3310" s="27" t="s">
        <v>18</v>
      </c>
    </row>
    <row r="3311" ht="14.25" spans="1:16">
      <c r="A3311" s="25">
        <v>45436.8576388889</v>
      </c>
      <c r="B3311" s="26">
        <v>58146369</v>
      </c>
      <c r="C3311" s="26">
        <v>585</v>
      </c>
      <c r="D3311" s="26" t="s">
        <v>100</v>
      </c>
      <c r="E3311" s="26">
        <v>47683</v>
      </c>
      <c r="F3311" s="26" t="s">
        <v>14</v>
      </c>
      <c r="G3311" s="26" t="s">
        <v>15</v>
      </c>
      <c r="H3311" s="26" t="s">
        <v>16</v>
      </c>
      <c r="I3311" s="26">
        <v>2</v>
      </c>
      <c r="J3311" s="26">
        <v>44</v>
      </c>
      <c r="K3311" s="26">
        <v>11.8</v>
      </c>
      <c r="L3311" s="26" t="s">
        <v>720</v>
      </c>
      <c r="M3311" s="7">
        <v>27612</v>
      </c>
      <c r="N3311" s="26" t="s">
        <v>101</v>
      </c>
      <c r="O3311" s="27">
        <v>22</v>
      </c>
      <c r="P3311" s="27" t="s">
        <v>18</v>
      </c>
    </row>
    <row r="3312" ht="14.25" spans="1:16">
      <c r="A3312" s="25">
        <v>45436.8631944444</v>
      </c>
      <c r="B3312" s="26">
        <v>58146515</v>
      </c>
      <c r="C3312" s="26">
        <v>585</v>
      </c>
      <c r="D3312" s="26" t="s">
        <v>100</v>
      </c>
      <c r="E3312" s="26">
        <v>47683</v>
      </c>
      <c r="F3312" s="26" t="s">
        <v>14</v>
      </c>
      <c r="G3312" s="26" t="s">
        <v>15</v>
      </c>
      <c r="H3312" s="26" t="s">
        <v>16</v>
      </c>
      <c r="I3312" s="26">
        <v>1</v>
      </c>
      <c r="J3312" s="26">
        <v>22</v>
      </c>
      <c r="K3312" s="26">
        <v>5.9</v>
      </c>
      <c r="L3312" s="26" t="s">
        <v>720</v>
      </c>
      <c r="M3312" s="7">
        <v>6303</v>
      </c>
      <c r="N3312" s="26" t="s">
        <v>376</v>
      </c>
      <c r="O3312" s="27">
        <v>22</v>
      </c>
      <c r="P3312" s="27" t="s">
        <v>18</v>
      </c>
    </row>
    <row r="3313" ht="14.25" spans="1:16">
      <c r="A3313" s="25">
        <v>45437.7347222222</v>
      </c>
      <c r="B3313" s="26">
        <v>58155471</v>
      </c>
      <c r="C3313" s="26">
        <v>585</v>
      </c>
      <c r="D3313" s="26" t="s">
        <v>100</v>
      </c>
      <c r="E3313" s="26">
        <v>47683</v>
      </c>
      <c r="F3313" s="26" t="s">
        <v>14</v>
      </c>
      <c r="G3313" s="26" t="s">
        <v>15</v>
      </c>
      <c r="H3313" s="26" t="s">
        <v>16</v>
      </c>
      <c r="I3313" s="26">
        <v>1</v>
      </c>
      <c r="J3313" s="26">
        <v>22</v>
      </c>
      <c r="K3313" s="26">
        <v>5.9</v>
      </c>
      <c r="L3313" s="26" t="s">
        <v>720</v>
      </c>
      <c r="M3313" s="7">
        <v>7046</v>
      </c>
      <c r="N3313" s="26" t="s">
        <v>129</v>
      </c>
      <c r="O3313" s="27">
        <v>22</v>
      </c>
      <c r="P3313" s="27" t="s">
        <v>18</v>
      </c>
    </row>
    <row r="3314" ht="14.25" spans="1:16">
      <c r="A3314" s="25">
        <v>45438.4625</v>
      </c>
      <c r="B3314" s="26">
        <v>58162085</v>
      </c>
      <c r="C3314" s="26">
        <v>585</v>
      </c>
      <c r="D3314" s="26" t="s">
        <v>100</v>
      </c>
      <c r="E3314" s="26">
        <v>47683</v>
      </c>
      <c r="F3314" s="26" t="s">
        <v>14</v>
      </c>
      <c r="G3314" s="26" t="s">
        <v>15</v>
      </c>
      <c r="H3314" s="26" t="s">
        <v>16</v>
      </c>
      <c r="I3314" s="26">
        <v>1</v>
      </c>
      <c r="J3314" s="26">
        <v>22</v>
      </c>
      <c r="K3314" s="26">
        <v>5.9</v>
      </c>
      <c r="L3314" s="26" t="s">
        <v>720</v>
      </c>
      <c r="M3314" s="7">
        <v>7046</v>
      </c>
      <c r="N3314" s="26" t="s">
        <v>129</v>
      </c>
      <c r="O3314" s="27">
        <v>22</v>
      </c>
      <c r="P3314" s="27" t="s">
        <v>18</v>
      </c>
    </row>
    <row r="3315" ht="14.25" spans="1:16">
      <c r="A3315" s="25">
        <v>45438.8194444444</v>
      </c>
      <c r="B3315" s="26">
        <v>58168020</v>
      </c>
      <c r="C3315" s="26">
        <v>585</v>
      </c>
      <c r="D3315" s="26" t="s">
        <v>100</v>
      </c>
      <c r="E3315" s="26">
        <v>47683</v>
      </c>
      <c r="F3315" s="26" t="s">
        <v>14</v>
      </c>
      <c r="G3315" s="26" t="s">
        <v>15</v>
      </c>
      <c r="H3315" s="26" t="s">
        <v>16</v>
      </c>
      <c r="I3315" s="26">
        <v>1</v>
      </c>
      <c r="J3315" s="26">
        <v>22</v>
      </c>
      <c r="K3315" s="26">
        <v>5.9</v>
      </c>
      <c r="L3315" s="26" t="s">
        <v>720</v>
      </c>
      <c r="M3315" s="7">
        <v>27612</v>
      </c>
      <c r="N3315" s="26" t="s">
        <v>101</v>
      </c>
      <c r="O3315" s="27">
        <v>22</v>
      </c>
      <c r="P3315" s="27" t="s">
        <v>18</v>
      </c>
    </row>
    <row r="3316" ht="14.25" spans="1:16">
      <c r="A3316" s="25">
        <v>45438.8902777778</v>
      </c>
      <c r="B3316" s="26">
        <v>58170543</v>
      </c>
      <c r="C3316" s="26">
        <v>585</v>
      </c>
      <c r="D3316" s="26" t="s">
        <v>100</v>
      </c>
      <c r="E3316" s="26">
        <v>47683</v>
      </c>
      <c r="F3316" s="26" t="s">
        <v>14</v>
      </c>
      <c r="G3316" s="26" t="s">
        <v>15</v>
      </c>
      <c r="H3316" s="26" t="s">
        <v>16</v>
      </c>
      <c r="I3316" s="26">
        <v>1</v>
      </c>
      <c r="J3316" s="26">
        <v>22</v>
      </c>
      <c r="K3316" s="26">
        <v>5.9</v>
      </c>
      <c r="L3316" s="26" t="s">
        <v>720</v>
      </c>
      <c r="M3316" s="7">
        <v>6303</v>
      </c>
      <c r="N3316" s="26" t="s">
        <v>376</v>
      </c>
      <c r="O3316" s="27">
        <v>22</v>
      </c>
      <c r="P3316" s="27" t="s">
        <v>18</v>
      </c>
    </row>
    <row r="3317" ht="14.25" spans="1:16">
      <c r="A3317" s="25">
        <v>45439.8722222222</v>
      </c>
      <c r="B3317" s="26">
        <v>58179389</v>
      </c>
      <c r="C3317" s="26">
        <v>585</v>
      </c>
      <c r="D3317" s="26" t="s">
        <v>100</v>
      </c>
      <c r="E3317" s="26">
        <v>47683</v>
      </c>
      <c r="F3317" s="26" t="s">
        <v>14</v>
      </c>
      <c r="G3317" s="26" t="s">
        <v>15</v>
      </c>
      <c r="H3317" s="26" t="s">
        <v>16</v>
      </c>
      <c r="I3317" s="26">
        <v>1</v>
      </c>
      <c r="J3317" s="26">
        <v>22</v>
      </c>
      <c r="K3317" s="26">
        <v>5.9</v>
      </c>
      <c r="L3317" s="26" t="s">
        <v>720</v>
      </c>
      <c r="M3317" s="7">
        <v>7046</v>
      </c>
      <c r="N3317" s="26" t="s">
        <v>129</v>
      </c>
      <c r="O3317" s="27">
        <v>22</v>
      </c>
      <c r="P3317" s="27" t="s">
        <v>18</v>
      </c>
    </row>
    <row r="3318" ht="14.25" spans="1:16">
      <c r="A3318" s="25">
        <v>45441.3965277778</v>
      </c>
      <c r="B3318" s="26">
        <v>58191519</v>
      </c>
      <c r="C3318" s="26">
        <v>585</v>
      </c>
      <c r="D3318" s="26" t="s">
        <v>100</v>
      </c>
      <c r="E3318" s="26">
        <v>47683</v>
      </c>
      <c r="F3318" s="26" t="s">
        <v>14</v>
      </c>
      <c r="G3318" s="26" t="s">
        <v>15</v>
      </c>
      <c r="H3318" s="26" t="s">
        <v>16</v>
      </c>
      <c r="I3318" s="26">
        <v>1</v>
      </c>
      <c r="J3318" s="26">
        <v>25.8</v>
      </c>
      <c r="K3318" s="26">
        <v>9.7</v>
      </c>
      <c r="L3318" s="26" t="s">
        <v>560</v>
      </c>
      <c r="M3318" s="7">
        <v>27612</v>
      </c>
      <c r="N3318" s="26" t="s">
        <v>101</v>
      </c>
      <c r="O3318" s="27">
        <v>25.8</v>
      </c>
      <c r="P3318" s="27" t="s">
        <v>18</v>
      </c>
    </row>
    <row r="3319" ht="14.25" spans="1:16">
      <c r="A3319" s="25">
        <v>45441.7673611111</v>
      </c>
      <c r="B3319" s="26">
        <v>58197761</v>
      </c>
      <c r="C3319" s="26">
        <v>585</v>
      </c>
      <c r="D3319" s="26" t="s">
        <v>100</v>
      </c>
      <c r="E3319" s="26">
        <v>47683</v>
      </c>
      <c r="F3319" s="26" t="s">
        <v>14</v>
      </c>
      <c r="G3319" s="26" t="s">
        <v>15</v>
      </c>
      <c r="H3319" s="26" t="s">
        <v>16</v>
      </c>
      <c r="I3319" s="26">
        <v>1</v>
      </c>
      <c r="J3319" s="26">
        <v>25.8</v>
      </c>
      <c r="K3319" s="26">
        <v>9.7</v>
      </c>
      <c r="L3319" s="26" t="s">
        <v>560</v>
      </c>
      <c r="M3319" s="7">
        <v>7046</v>
      </c>
      <c r="N3319" s="26" t="s">
        <v>129</v>
      </c>
      <c r="O3319" s="27">
        <v>25.8</v>
      </c>
      <c r="P3319" s="27" t="s">
        <v>18</v>
      </c>
    </row>
    <row r="3320" ht="14.25" spans="1:16">
      <c r="A3320" s="25">
        <v>45441.7673611111</v>
      </c>
      <c r="B3320" s="26">
        <v>58197761</v>
      </c>
      <c r="C3320" s="26">
        <v>585</v>
      </c>
      <c r="D3320" s="26" t="s">
        <v>100</v>
      </c>
      <c r="E3320" s="26">
        <v>47683</v>
      </c>
      <c r="F3320" s="26" t="s">
        <v>14</v>
      </c>
      <c r="G3320" s="26" t="s">
        <v>15</v>
      </c>
      <c r="H3320" s="26" t="s">
        <v>16</v>
      </c>
      <c r="I3320" s="26">
        <v>2</v>
      </c>
      <c r="J3320" s="26">
        <v>44</v>
      </c>
      <c r="K3320" s="26">
        <v>11.8</v>
      </c>
      <c r="L3320" s="26" t="s">
        <v>720</v>
      </c>
      <c r="M3320" s="7">
        <v>7046</v>
      </c>
      <c r="N3320" s="26" t="s">
        <v>129</v>
      </c>
      <c r="O3320" s="27">
        <v>22</v>
      </c>
      <c r="P3320" s="27" t="s">
        <v>18</v>
      </c>
    </row>
    <row r="3321" ht="14.25" spans="1:16">
      <c r="A3321" s="25">
        <v>45441.8006944444</v>
      </c>
      <c r="B3321" s="26">
        <v>58199227</v>
      </c>
      <c r="C3321" s="26">
        <v>585</v>
      </c>
      <c r="D3321" s="26" t="s">
        <v>100</v>
      </c>
      <c r="E3321" s="26">
        <v>47683</v>
      </c>
      <c r="F3321" s="26" t="s">
        <v>14</v>
      </c>
      <c r="G3321" s="26" t="s">
        <v>15</v>
      </c>
      <c r="H3321" s="26" t="s">
        <v>16</v>
      </c>
      <c r="I3321" s="26">
        <v>1</v>
      </c>
      <c r="J3321" s="26">
        <v>22</v>
      </c>
      <c r="K3321" s="26">
        <v>5.9</v>
      </c>
      <c r="L3321" s="26" t="s">
        <v>720</v>
      </c>
      <c r="M3321" s="7">
        <v>27612</v>
      </c>
      <c r="N3321" s="26" t="s">
        <v>101</v>
      </c>
      <c r="O3321" s="27">
        <v>22</v>
      </c>
      <c r="P3321" s="27" t="s">
        <v>18</v>
      </c>
    </row>
    <row r="3322" ht="14.25" spans="1:16">
      <c r="A3322" s="25">
        <v>45441.8444444444</v>
      </c>
      <c r="B3322" s="26">
        <v>58198745</v>
      </c>
      <c r="C3322" s="26">
        <v>585</v>
      </c>
      <c r="D3322" s="26" t="s">
        <v>100</v>
      </c>
      <c r="E3322" s="26">
        <v>47683</v>
      </c>
      <c r="F3322" s="26" t="s">
        <v>14</v>
      </c>
      <c r="G3322" s="26" t="s">
        <v>15</v>
      </c>
      <c r="H3322" s="26" t="s">
        <v>16</v>
      </c>
      <c r="I3322" s="26">
        <v>1</v>
      </c>
      <c r="J3322" s="26">
        <v>22</v>
      </c>
      <c r="K3322" s="26">
        <v>5.9</v>
      </c>
      <c r="L3322" s="26" t="s">
        <v>720</v>
      </c>
      <c r="M3322" s="7">
        <v>7046</v>
      </c>
      <c r="N3322" s="26" t="s">
        <v>129</v>
      </c>
      <c r="O3322" s="27">
        <v>22</v>
      </c>
      <c r="P3322" s="27" t="s">
        <v>18</v>
      </c>
    </row>
    <row r="3323" ht="14.25" spans="1:16">
      <c r="A3323" s="25">
        <v>45441.9083333333</v>
      </c>
      <c r="B3323" s="26">
        <v>58201321</v>
      </c>
      <c r="C3323" s="26">
        <v>585</v>
      </c>
      <c r="D3323" s="26" t="s">
        <v>100</v>
      </c>
      <c r="E3323" s="26">
        <v>47683</v>
      </c>
      <c r="F3323" s="26" t="s">
        <v>14</v>
      </c>
      <c r="G3323" s="26" t="s">
        <v>15</v>
      </c>
      <c r="H3323" s="26" t="s">
        <v>16</v>
      </c>
      <c r="I3323" s="26">
        <v>1</v>
      </c>
      <c r="J3323" s="26">
        <v>22</v>
      </c>
      <c r="K3323" s="26">
        <v>5.9</v>
      </c>
      <c r="L3323" s="26" t="s">
        <v>720</v>
      </c>
      <c r="M3323" s="7">
        <v>27612</v>
      </c>
      <c r="N3323" s="26" t="s">
        <v>101</v>
      </c>
      <c r="O3323" s="27">
        <v>22</v>
      </c>
      <c r="P3323" s="27" t="s">
        <v>18</v>
      </c>
    </row>
    <row r="3324" ht="14.25" spans="1:16">
      <c r="A3324" s="25">
        <v>45441.9152777778</v>
      </c>
      <c r="B3324" s="26">
        <v>58201365</v>
      </c>
      <c r="C3324" s="26">
        <v>585</v>
      </c>
      <c r="D3324" s="26" t="s">
        <v>100</v>
      </c>
      <c r="E3324" s="26">
        <v>47683</v>
      </c>
      <c r="F3324" s="26" t="s">
        <v>14</v>
      </c>
      <c r="G3324" s="26" t="s">
        <v>15</v>
      </c>
      <c r="H3324" s="26" t="s">
        <v>16</v>
      </c>
      <c r="I3324" s="26">
        <v>1</v>
      </c>
      <c r="J3324" s="26">
        <v>25.8</v>
      </c>
      <c r="K3324" s="26">
        <v>9.7</v>
      </c>
      <c r="L3324" s="26" t="s">
        <v>560</v>
      </c>
      <c r="M3324" s="7">
        <v>27612</v>
      </c>
      <c r="N3324" s="26" t="s">
        <v>101</v>
      </c>
      <c r="O3324" s="27">
        <v>25.8</v>
      </c>
      <c r="P3324" s="27" t="s">
        <v>18</v>
      </c>
    </row>
    <row r="3325" ht="14.25" spans="1:16">
      <c r="A3325" s="25">
        <v>45442.3972222222</v>
      </c>
      <c r="B3325" s="26">
        <v>58203868</v>
      </c>
      <c r="C3325" s="26">
        <v>585</v>
      </c>
      <c r="D3325" s="26" t="s">
        <v>100</v>
      </c>
      <c r="E3325" s="26">
        <v>47683</v>
      </c>
      <c r="F3325" s="26" t="s">
        <v>14</v>
      </c>
      <c r="G3325" s="26" t="s">
        <v>15</v>
      </c>
      <c r="H3325" s="26" t="s">
        <v>16</v>
      </c>
      <c r="I3325" s="26">
        <v>1</v>
      </c>
      <c r="J3325" s="26">
        <v>25.8</v>
      </c>
      <c r="K3325" s="26">
        <v>9.7</v>
      </c>
      <c r="L3325" s="26" t="s">
        <v>560</v>
      </c>
      <c r="M3325" s="7">
        <v>27612</v>
      </c>
      <c r="N3325" s="26" t="s">
        <v>101</v>
      </c>
      <c r="O3325" s="27">
        <v>25.8</v>
      </c>
      <c r="P3325" s="27" t="s">
        <v>18</v>
      </c>
    </row>
    <row r="3326" ht="14.25" spans="1:16">
      <c r="A3326" s="25">
        <v>45442.3972222222</v>
      </c>
      <c r="B3326" s="26">
        <v>58203868</v>
      </c>
      <c r="C3326" s="26">
        <v>585</v>
      </c>
      <c r="D3326" s="26" t="s">
        <v>100</v>
      </c>
      <c r="E3326" s="26">
        <v>47683</v>
      </c>
      <c r="F3326" s="26" t="s">
        <v>14</v>
      </c>
      <c r="G3326" s="26" t="s">
        <v>15</v>
      </c>
      <c r="H3326" s="26" t="s">
        <v>16</v>
      </c>
      <c r="I3326" s="26">
        <v>2</v>
      </c>
      <c r="J3326" s="26">
        <v>44</v>
      </c>
      <c r="K3326" s="26">
        <v>11.8</v>
      </c>
      <c r="L3326" s="26" t="s">
        <v>720</v>
      </c>
      <c r="M3326" s="7">
        <v>27612</v>
      </c>
      <c r="N3326" s="26" t="s">
        <v>101</v>
      </c>
      <c r="O3326" s="27">
        <v>22</v>
      </c>
      <c r="P3326" s="27" t="s">
        <v>18</v>
      </c>
    </row>
    <row r="3327" ht="14.25" spans="1:16">
      <c r="A3327" s="25">
        <v>45442.7569444444</v>
      </c>
      <c r="B3327" s="26">
        <v>58208197</v>
      </c>
      <c r="C3327" s="26">
        <v>585</v>
      </c>
      <c r="D3327" s="26" t="s">
        <v>100</v>
      </c>
      <c r="E3327" s="26">
        <v>47683</v>
      </c>
      <c r="F3327" s="26" t="s">
        <v>14</v>
      </c>
      <c r="G3327" s="26" t="s">
        <v>15</v>
      </c>
      <c r="H3327" s="26" t="s">
        <v>16</v>
      </c>
      <c r="I3327" s="26">
        <v>1</v>
      </c>
      <c r="J3327" s="26">
        <v>22</v>
      </c>
      <c r="K3327" s="26">
        <v>5.9</v>
      </c>
      <c r="L3327" s="26" t="s">
        <v>720</v>
      </c>
      <c r="M3327" s="7">
        <v>7046</v>
      </c>
      <c r="N3327" s="26" t="s">
        <v>129</v>
      </c>
      <c r="O3327" s="27">
        <v>22</v>
      </c>
      <c r="P3327" s="27" t="s">
        <v>18</v>
      </c>
    </row>
    <row r="3328" ht="14.25" spans="1:16">
      <c r="A3328" s="25">
        <v>45442.7923611111</v>
      </c>
      <c r="B3328" s="26">
        <v>58206759</v>
      </c>
      <c r="C3328" s="26">
        <v>585</v>
      </c>
      <c r="D3328" s="26" t="s">
        <v>100</v>
      </c>
      <c r="E3328" s="26">
        <v>47683</v>
      </c>
      <c r="F3328" s="26" t="s">
        <v>14</v>
      </c>
      <c r="G3328" s="26" t="s">
        <v>15</v>
      </c>
      <c r="H3328" s="26" t="s">
        <v>16</v>
      </c>
      <c r="I3328" s="26">
        <v>2</v>
      </c>
      <c r="J3328" s="26">
        <v>44</v>
      </c>
      <c r="K3328" s="26">
        <v>11.8</v>
      </c>
      <c r="L3328" s="26" t="s">
        <v>720</v>
      </c>
      <c r="M3328" s="7">
        <v>26639</v>
      </c>
      <c r="N3328" s="26" t="s">
        <v>166</v>
      </c>
      <c r="O3328" s="27">
        <v>22</v>
      </c>
      <c r="P3328" s="27" t="s">
        <v>18</v>
      </c>
    </row>
    <row r="3329" ht="14.25" spans="1:16">
      <c r="A3329" s="25">
        <v>45442.7923611111</v>
      </c>
      <c r="B3329" s="26">
        <v>58206759</v>
      </c>
      <c r="C3329" s="26">
        <v>585</v>
      </c>
      <c r="D3329" s="26" t="s">
        <v>100</v>
      </c>
      <c r="E3329" s="26">
        <v>47683</v>
      </c>
      <c r="F3329" s="26" t="s">
        <v>14</v>
      </c>
      <c r="G3329" s="26" t="s">
        <v>15</v>
      </c>
      <c r="H3329" s="26" t="s">
        <v>16</v>
      </c>
      <c r="I3329" s="26">
        <v>1</v>
      </c>
      <c r="J3329" s="26">
        <v>25.8</v>
      </c>
      <c r="K3329" s="26">
        <v>9.7</v>
      </c>
      <c r="L3329" s="26" t="s">
        <v>560</v>
      </c>
      <c r="M3329" s="7">
        <v>26639</v>
      </c>
      <c r="N3329" s="26" t="s">
        <v>166</v>
      </c>
      <c r="O3329" s="27">
        <v>25.8</v>
      </c>
      <c r="P3329" s="27" t="s">
        <v>18</v>
      </c>
    </row>
    <row r="3330" ht="14.25" spans="1:16">
      <c r="A3330" s="25">
        <v>45442.7923611111</v>
      </c>
      <c r="B3330" s="26">
        <v>58206775</v>
      </c>
      <c r="C3330" s="26">
        <v>585</v>
      </c>
      <c r="D3330" s="26" t="s">
        <v>100</v>
      </c>
      <c r="E3330" s="26">
        <v>47683</v>
      </c>
      <c r="F3330" s="26" t="s">
        <v>14</v>
      </c>
      <c r="G3330" s="26" t="s">
        <v>15</v>
      </c>
      <c r="H3330" s="26" t="s">
        <v>16</v>
      </c>
      <c r="I3330" s="26">
        <v>1</v>
      </c>
      <c r="J3330" s="26">
        <v>25.8</v>
      </c>
      <c r="K3330" s="26">
        <v>9.7</v>
      </c>
      <c r="L3330" s="26" t="s">
        <v>560</v>
      </c>
      <c r="M3330" s="7">
        <v>7046</v>
      </c>
      <c r="N3330" s="26" t="s">
        <v>129</v>
      </c>
      <c r="O3330" s="27">
        <v>25.8</v>
      </c>
      <c r="P3330" s="27" t="s">
        <v>18</v>
      </c>
    </row>
    <row r="3331" ht="14.25" spans="1:16">
      <c r="A3331" s="25">
        <v>45442.7923611111</v>
      </c>
      <c r="B3331" s="26">
        <v>58206775</v>
      </c>
      <c r="C3331" s="26">
        <v>585</v>
      </c>
      <c r="D3331" s="26" t="s">
        <v>100</v>
      </c>
      <c r="E3331" s="26">
        <v>47683</v>
      </c>
      <c r="F3331" s="26" t="s">
        <v>14</v>
      </c>
      <c r="G3331" s="26" t="s">
        <v>15</v>
      </c>
      <c r="H3331" s="26" t="s">
        <v>16</v>
      </c>
      <c r="I3331" s="26">
        <v>2</v>
      </c>
      <c r="J3331" s="26">
        <v>44</v>
      </c>
      <c r="K3331" s="26">
        <v>11.8</v>
      </c>
      <c r="L3331" s="26" t="s">
        <v>720</v>
      </c>
      <c r="M3331" s="7">
        <v>7046</v>
      </c>
      <c r="N3331" s="26" t="s">
        <v>129</v>
      </c>
      <c r="O3331" s="27">
        <v>22</v>
      </c>
      <c r="P3331" s="27" t="s">
        <v>18</v>
      </c>
    </row>
    <row r="3332" ht="14.25" spans="1:16">
      <c r="A3332" s="25">
        <v>45443.3972222222</v>
      </c>
      <c r="B3332" s="26">
        <v>58213972</v>
      </c>
      <c r="C3332" s="26">
        <v>585</v>
      </c>
      <c r="D3332" s="26" t="s">
        <v>100</v>
      </c>
      <c r="E3332" s="26">
        <v>47683</v>
      </c>
      <c r="F3332" s="26" t="s">
        <v>14</v>
      </c>
      <c r="G3332" s="26" t="s">
        <v>15</v>
      </c>
      <c r="H3332" s="26" t="s">
        <v>16</v>
      </c>
      <c r="I3332" s="26">
        <v>1</v>
      </c>
      <c r="J3332" s="26">
        <v>22</v>
      </c>
      <c r="K3332" s="26">
        <v>5.9</v>
      </c>
      <c r="L3332" s="26" t="s">
        <v>720</v>
      </c>
      <c r="M3332" s="7">
        <v>26639</v>
      </c>
      <c r="N3332" s="26" t="s">
        <v>166</v>
      </c>
      <c r="O3332" s="27">
        <v>22</v>
      </c>
      <c r="P3332" s="27" t="s">
        <v>18</v>
      </c>
    </row>
    <row r="3333" ht="14.25" spans="1:16">
      <c r="A3333" s="25">
        <v>45416.6395833333</v>
      </c>
      <c r="B3333" s="26">
        <v>57914412</v>
      </c>
      <c r="C3333" s="26">
        <v>587</v>
      </c>
      <c r="D3333" s="26" t="s">
        <v>356</v>
      </c>
      <c r="E3333" s="26">
        <v>47683</v>
      </c>
      <c r="F3333" s="26" t="s">
        <v>14</v>
      </c>
      <c r="G3333" s="26" t="s">
        <v>15</v>
      </c>
      <c r="H3333" s="26" t="s">
        <v>16</v>
      </c>
      <c r="I3333" s="26">
        <v>1</v>
      </c>
      <c r="J3333" s="26">
        <v>25.8</v>
      </c>
      <c r="K3333" s="26">
        <v>9.7</v>
      </c>
      <c r="L3333" s="26" t="s">
        <v>560</v>
      </c>
      <c r="M3333" s="7">
        <v>8073</v>
      </c>
      <c r="N3333" s="26" t="s">
        <v>357</v>
      </c>
      <c r="O3333" s="27">
        <v>25.8</v>
      </c>
      <c r="P3333" s="27" t="s">
        <v>18</v>
      </c>
    </row>
    <row r="3334" ht="14.25" spans="1:16">
      <c r="A3334" s="25">
        <v>45419.8576388889</v>
      </c>
      <c r="B3334" s="26">
        <v>57951288</v>
      </c>
      <c r="C3334" s="26">
        <v>587</v>
      </c>
      <c r="D3334" s="26" t="s">
        <v>356</v>
      </c>
      <c r="E3334" s="26">
        <v>47683</v>
      </c>
      <c r="F3334" s="26" t="s">
        <v>14</v>
      </c>
      <c r="G3334" s="26" t="s">
        <v>15</v>
      </c>
      <c r="H3334" s="26" t="s">
        <v>16</v>
      </c>
      <c r="I3334" s="26">
        <v>1</v>
      </c>
      <c r="J3334" s="26">
        <v>25.8</v>
      </c>
      <c r="K3334" s="26">
        <v>9.7</v>
      </c>
      <c r="L3334" s="26" t="s">
        <v>560</v>
      </c>
      <c r="M3334" s="7">
        <v>8073</v>
      </c>
      <c r="N3334" s="26" t="s">
        <v>357</v>
      </c>
      <c r="O3334" s="27">
        <v>25.8</v>
      </c>
      <c r="P3334" s="27" t="s">
        <v>18</v>
      </c>
    </row>
    <row r="3335" ht="14.25" spans="1:16">
      <c r="A3335" s="25">
        <v>45421.7118055556</v>
      </c>
      <c r="B3335" s="26">
        <v>57968930</v>
      </c>
      <c r="C3335" s="26">
        <v>587</v>
      </c>
      <c r="D3335" s="26" t="s">
        <v>356</v>
      </c>
      <c r="E3335" s="26">
        <v>47683</v>
      </c>
      <c r="F3335" s="26" t="s">
        <v>14</v>
      </c>
      <c r="G3335" s="26" t="s">
        <v>15</v>
      </c>
      <c r="H3335" s="26" t="s">
        <v>16</v>
      </c>
      <c r="I3335" s="26">
        <v>3</v>
      </c>
      <c r="J3335" s="26">
        <v>77.4</v>
      </c>
      <c r="K3335" s="26">
        <v>29.1</v>
      </c>
      <c r="L3335" s="26" t="s">
        <v>560</v>
      </c>
      <c r="M3335" s="7">
        <v>8073</v>
      </c>
      <c r="N3335" s="26" t="s">
        <v>357</v>
      </c>
      <c r="O3335" s="27">
        <v>25.8</v>
      </c>
      <c r="P3335" s="27" t="s">
        <v>18</v>
      </c>
    </row>
    <row r="3336" ht="14.25" spans="1:16">
      <c r="A3336" s="25">
        <v>45421.7256944444</v>
      </c>
      <c r="B3336" s="26">
        <v>57969171</v>
      </c>
      <c r="C3336" s="26">
        <v>587</v>
      </c>
      <c r="D3336" s="26" t="s">
        <v>356</v>
      </c>
      <c r="E3336" s="26">
        <v>47683</v>
      </c>
      <c r="F3336" s="26" t="s">
        <v>14</v>
      </c>
      <c r="G3336" s="26" t="s">
        <v>15</v>
      </c>
      <c r="H3336" s="26" t="s">
        <v>16</v>
      </c>
      <c r="I3336" s="26">
        <v>1</v>
      </c>
      <c r="J3336" s="26">
        <v>25.8</v>
      </c>
      <c r="K3336" s="26">
        <v>9.7</v>
      </c>
      <c r="L3336" s="26" t="s">
        <v>560</v>
      </c>
      <c r="M3336" s="7">
        <v>8073</v>
      </c>
      <c r="N3336" s="26" t="s">
        <v>357</v>
      </c>
      <c r="O3336" s="27">
        <v>25.8</v>
      </c>
      <c r="P3336" s="27" t="s">
        <v>18</v>
      </c>
    </row>
    <row r="3337" ht="14.25" spans="1:16">
      <c r="A3337" s="25">
        <v>45425.45</v>
      </c>
      <c r="B3337" s="26">
        <v>58010356</v>
      </c>
      <c r="C3337" s="26">
        <v>587</v>
      </c>
      <c r="D3337" s="26" t="s">
        <v>356</v>
      </c>
      <c r="E3337" s="26">
        <v>47683</v>
      </c>
      <c r="F3337" s="26" t="s">
        <v>14</v>
      </c>
      <c r="G3337" s="26" t="s">
        <v>15</v>
      </c>
      <c r="H3337" s="26" t="s">
        <v>16</v>
      </c>
      <c r="I3337" s="26">
        <v>1</v>
      </c>
      <c r="J3337" s="26">
        <v>25.8</v>
      </c>
      <c r="K3337" s="26">
        <v>9.7</v>
      </c>
      <c r="L3337" s="26" t="s">
        <v>560</v>
      </c>
      <c r="M3337" s="7">
        <v>8073</v>
      </c>
      <c r="N3337" s="26" t="s">
        <v>357</v>
      </c>
      <c r="O3337" s="27">
        <v>25.8</v>
      </c>
      <c r="P3337" s="27" t="s">
        <v>18</v>
      </c>
    </row>
    <row r="3338" ht="14.25" spans="1:16">
      <c r="A3338" s="25">
        <v>45425.6055555556</v>
      </c>
      <c r="B3338" s="26">
        <v>58012598</v>
      </c>
      <c r="C3338" s="26">
        <v>587</v>
      </c>
      <c r="D3338" s="26" t="s">
        <v>356</v>
      </c>
      <c r="E3338" s="26">
        <v>47683</v>
      </c>
      <c r="F3338" s="26" t="s">
        <v>14</v>
      </c>
      <c r="G3338" s="26" t="s">
        <v>15</v>
      </c>
      <c r="H3338" s="26" t="s">
        <v>16</v>
      </c>
      <c r="I3338" s="26">
        <v>1</v>
      </c>
      <c r="J3338" s="26">
        <v>25.8</v>
      </c>
      <c r="K3338" s="26">
        <v>9.7</v>
      </c>
      <c r="L3338" s="26" t="s">
        <v>560</v>
      </c>
      <c r="M3338" s="7">
        <v>6497</v>
      </c>
      <c r="N3338" s="26" t="s">
        <v>505</v>
      </c>
      <c r="O3338" s="27">
        <v>25.8</v>
      </c>
      <c r="P3338" s="27" t="s">
        <v>18</v>
      </c>
    </row>
    <row r="3339" ht="14.25" spans="1:16">
      <c r="A3339" s="25">
        <v>45425.6180555556</v>
      </c>
      <c r="B3339" s="26">
        <v>58012820</v>
      </c>
      <c r="C3339" s="26">
        <v>587</v>
      </c>
      <c r="D3339" s="26" t="s">
        <v>356</v>
      </c>
      <c r="E3339" s="26">
        <v>47683</v>
      </c>
      <c r="F3339" s="26" t="s">
        <v>14</v>
      </c>
      <c r="G3339" s="26" t="s">
        <v>15</v>
      </c>
      <c r="H3339" s="26" t="s">
        <v>16</v>
      </c>
      <c r="I3339" s="26">
        <v>1</v>
      </c>
      <c r="J3339" s="26">
        <v>21.4</v>
      </c>
      <c r="K3339" s="26">
        <v>5.3</v>
      </c>
      <c r="L3339" s="26" t="s">
        <v>789</v>
      </c>
      <c r="M3339" s="7">
        <v>8073</v>
      </c>
      <c r="N3339" s="26" t="s">
        <v>357</v>
      </c>
      <c r="O3339" s="27">
        <v>21.4</v>
      </c>
      <c r="P3339" s="27" t="s">
        <v>33</v>
      </c>
    </row>
    <row r="3340" ht="14.25" spans="1:16">
      <c r="A3340" s="25">
        <v>45428.7111111111</v>
      </c>
      <c r="B3340" s="26">
        <v>58051664</v>
      </c>
      <c r="C3340" s="26">
        <v>587</v>
      </c>
      <c r="D3340" s="26" t="s">
        <v>356</v>
      </c>
      <c r="E3340" s="26">
        <v>47683</v>
      </c>
      <c r="F3340" s="26" t="s">
        <v>14</v>
      </c>
      <c r="G3340" s="26" t="s">
        <v>15</v>
      </c>
      <c r="H3340" s="26" t="s">
        <v>16</v>
      </c>
      <c r="I3340" s="26">
        <v>1</v>
      </c>
      <c r="J3340" s="26">
        <v>25.8</v>
      </c>
      <c r="K3340" s="26">
        <v>9.7</v>
      </c>
      <c r="L3340" s="26" t="s">
        <v>560</v>
      </c>
      <c r="M3340" s="7">
        <v>8073</v>
      </c>
      <c r="N3340" s="26" t="s">
        <v>357</v>
      </c>
      <c r="O3340" s="27">
        <v>25.8</v>
      </c>
      <c r="P3340" s="27" t="s">
        <v>18</v>
      </c>
    </row>
    <row r="3341" ht="14.25" spans="1:16">
      <c r="A3341" s="25">
        <v>45430.6118055556</v>
      </c>
      <c r="B3341" s="26">
        <v>58073752</v>
      </c>
      <c r="C3341" s="26">
        <v>587</v>
      </c>
      <c r="D3341" s="26" t="s">
        <v>356</v>
      </c>
      <c r="E3341" s="26">
        <v>47683</v>
      </c>
      <c r="F3341" s="26" t="s">
        <v>14</v>
      </c>
      <c r="G3341" s="26" t="s">
        <v>15</v>
      </c>
      <c r="H3341" s="26" t="s">
        <v>16</v>
      </c>
      <c r="I3341" s="26">
        <v>1</v>
      </c>
      <c r="J3341" s="26">
        <v>25.8</v>
      </c>
      <c r="K3341" s="26">
        <v>9.7</v>
      </c>
      <c r="L3341" s="26" t="s">
        <v>560</v>
      </c>
      <c r="M3341" s="7">
        <v>6497</v>
      </c>
      <c r="N3341" s="26" t="s">
        <v>505</v>
      </c>
      <c r="O3341" s="27">
        <v>25.8</v>
      </c>
      <c r="P3341" s="27" t="s">
        <v>18</v>
      </c>
    </row>
    <row r="3342" ht="14.25" spans="1:16">
      <c r="A3342" s="25">
        <v>45432.7958333333</v>
      </c>
      <c r="B3342" s="26">
        <v>58100071</v>
      </c>
      <c r="C3342" s="26">
        <v>587</v>
      </c>
      <c r="D3342" s="26" t="s">
        <v>356</v>
      </c>
      <c r="E3342" s="26">
        <v>47683</v>
      </c>
      <c r="F3342" s="26" t="s">
        <v>14</v>
      </c>
      <c r="G3342" s="26" t="s">
        <v>15</v>
      </c>
      <c r="H3342" s="26" t="s">
        <v>16</v>
      </c>
      <c r="I3342" s="26">
        <v>1</v>
      </c>
      <c r="J3342" s="26">
        <v>25.8</v>
      </c>
      <c r="K3342" s="26">
        <v>9.7</v>
      </c>
      <c r="L3342" s="26" t="s">
        <v>560</v>
      </c>
      <c r="M3342" s="7">
        <v>8073</v>
      </c>
      <c r="N3342" s="26" t="s">
        <v>357</v>
      </c>
      <c r="O3342" s="27">
        <v>25.8</v>
      </c>
      <c r="P3342" s="27" t="s">
        <v>18</v>
      </c>
    </row>
    <row r="3343" ht="14.25" spans="1:16">
      <c r="A3343" s="25">
        <v>45433.3701388889</v>
      </c>
      <c r="B3343" s="26">
        <v>58104509</v>
      </c>
      <c r="C3343" s="26">
        <v>587</v>
      </c>
      <c r="D3343" s="26" t="s">
        <v>356</v>
      </c>
      <c r="E3343" s="26">
        <v>47683</v>
      </c>
      <c r="F3343" s="26" t="s">
        <v>14</v>
      </c>
      <c r="G3343" s="26" t="s">
        <v>15</v>
      </c>
      <c r="H3343" s="26" t="s">
        <v>16</v>
      </c>
      <c r="I3343" s="26">
        <v>2</v>
      </c>
      <c r="J3343" s="26">
        <v>51.6</v>
      </c>
      <c r="K3343" s="26">
        <v>19.4</v>
      </c>
      <c r="L3343" s="26" t="s">
        <v>560</v>
      </c>
      <c r="M3343" s="7">
        <v>8073</v>
      </c>
      <c r="N3343" s="26" t="s">
        <v>357</v>
      </c>
      <c r="O3343" s="27">
        <v>25.8</v>
      </c>
      <c r="P3343" s="27" t="s">
        <v>18</v>
      </c>
    </row>
    <row r="3344" ht="14.25" spans="1:16">
      <c r="A3344" s="25">
        <v>45433.3722222222</v>
      </c>
      <c r="B3344" s="26">
        <v>58104524</v>
      </c>
      <c r="C3344" s="26">
        <v>587</v>
      </c>
      <c r="D3344" s="26" t="s">
        <v>356</v>
      </c>
      <c r="E3344" s="26">
        <v>47683</v>
      </c>
      <c r="F3344" s="26" t="s">
        <v>14</v>
      </c>
      <c r="G3344" s="26" t="s">
        <v>15</v>
      </c>
      <c r="H3344" s="26" t="s">
        <v>16</v>
      </c>
      <c r="I3344" s="26">
        <v>1</v>
      </c>
      <c r="J3344" s="26">
        <v>25.8</v>
      </c>
      <c r="K3344" s="26">
        <v>9.7</v>
      </c>
      <c r="L3344" s="26" t="s">
        <v>560</v>
      </c>
      <c r="M3344" s="7">
        <v>8073</v>
      </c>
      <c r="N3344" s="26" t="s">
        <v>357</v>
      </c>
      <c r="O3344" s="27">
        <v>25.8</v>
      </c>
      <c r="P3344" s="27" t="s">
        <v>18</v>
      </c>
    </row>
    <row r="3345" ht="14.25" spans="1:16">
      <c r="A3345" s="25">
        <v>45433.6583333333</v>
      </c>
      <c r="B3345" s="26">
        <v>58108570</v>
      </c>
      <c r="C3345" s="26">
        <v>587</v>
      </c>
      <c r="D3345" s="26" t="s">
        <v>356</v>
      </c>
      <c r="E3345" s="26">
        <v>47683</v>
      </c>
      <c r="F3345" s="26" t="s">
        <v>14</v>
      </c>
      <c r="G3345" s="26" t="s">
        <v>15</v>
      </c>
      <c r="H3345" s="26" t="s">
        <v>16</v>
      </c>
      <c r="I3345" s="26">
        <v>2</v>
      </c>
      <c r="J3345" s="26">
        <v>51.6</v>
      </c>
      <c r="K3345" s="26">
        <v>19.4</v>
      </c>
      <c r="L3345" s="26" t="s">
        <v>560</v>
      </c>
      <c r="M3345" s="7">
        <v>6497</v>
      </c>
      <c r="N3345" s="26" t="s">
        <v>505</v>
      </c>
      <c r="O3345" s="27">
        <v>25.8</v>
      </c>
      <c r="P3345" s="27" t="s">
        <v>18</v>
      </c>
    </row>
    <row r="3346" ht="14.25" spans="1:16">
      <c r="A3346" s="25">
        <v>45433.8895833333</v>
      </c>
      <c r="B3346" s="26">
        <v>58114262</v>
      </c>
      <c r="C3346" s="26">
        <v>587</v>
      </c>
      <c r="D3346" s="26" t="s">
        <v>356</v>
      </c>
      <c r="E3346" s="26">
        <v>47683</v>
      </c>
      <c r="F3346" s="26" t="s">
        <v>14</v>
      </c>
      <c r="G3346" s="26" t="s">
        <v>15</v>
      </c>
      <c r="H3346" s="26" t="s">
        <v>16</v>
      </c>
      <c r="I3346" s="26">
        <v>1</v>
      </c>
      <c r="J3346" s="26">
        <v>25.8</v>
      </c>
      <c r="K3346" s="26">
        <v>9.7</v>
      </c>
      <c r="L3346" s="26" t="s">
        <v>560</v>
      </c>
      <c r="M3346" s="7">
        <v>6497</v>
      </c>
      <c r="N3346" s="26" t="s">
        <v>505</v>
      </c>
      <c r="O3346" s="27">
        <v>25.8</v>
      </c>
      <c r="P3346" s="27" t="s">
        <v>18</v>
      </c>
    </row>
    <row r="3347" ht="14.25" spans="1:16">
      <c r="A3347" s="25">
        <v>45434.4590277778</v>
      </c>
      <c r="B3347" s="26">
        <v>58117611</v>
      </c>
      <c r="C3347" s="26">
        <v>587</v>
      </c>
      <c r="D3347" s="26" t="s">
        <v>356</v>
      </c>
      <c r="E3347" s="26">
        <v>47683</v>
      </c>
      <c r="F3347" s="26" t="s">
        <v>14</v>
      </c>
      <c r="G3347" s="26" t="s">
        <v>15</v>
      </c>
      <c r="H3347" s="26" t="s">
        <v>16</v>
      </c>
      <c r="I3347" s="26">
        <v>6</v>
      </c>
      <c r="J3347" s="26">
        <v>154.8</v>
      </c>
      <c r="K3347" s="26">
        <v>58.2</v>
      </c>
      <c r="L3347" s="26" t="s">
        <v>560</v>
      </c>
      <c r="M3347" s="7">
        <v>6497</v>
      </c>
      <c r="N3347" s="26" t="s">
        <v>505</v>
      </c>
      <c r="O3347" s="27">
        <v>25.8</v>
      </c>
      <c r="P3347" s="27" t="s">
        <v>18</v>
      </c>
    </row>
    <row r="3348" ht="14.25" spans="1:16">
      <c r="A3348" s="25">
        <v>45434.5590277778</v>
      </c>
      <c r="B3348" s="26">
        <v>58119752</v>
      </c>
      <c r="C3348" s="26">
        <v>587</v>
      </c>
      <c r="D3348" s="26" t="s">
        <v>356</v>
      </c>
      <c r="E3348" s="26">
        <v>47683</v>
      </c>
      <c r="F3348" s="26" t="s">
        <v>14</v>
      </c>
      <c r="G3348" s="26" t="s">
        <v>15</v>
      </c>
      <c r="H3348" s="26" t="s">
        <v>16</v>
      </c>
      <c r="I3348" s="26">
        <v>1</v>
      </c>
      <c r="J3348" s="26">
        <v>25.8</v>
      </c>
      <c r="K3348" s="26">
        <v>9.7</v>
      </c>
      <c r="L3348" s="26" t="s">
        <v>560</v>
      </c>
      <c r="M3348" s="7">
        <v>6497</v>
      </c>
      <c r="N3348" s="26" t="s">
        <v>505</v>
      </c>
      <c r="O3348" s="27">
        <v>25.8</v>
      </c>
      <c r="P3348" s="27" t="s">
        <v>18</v>
      </c>
    </row>
    <row r="3349" ht="14.25" spans="1:16">
      <c r="A3349" s="25">
        <v>45435.8777777778</v>
      </c>
      <c r="B3349" s="26">
        <v>58136225</v>
      </c>
      <c r="C3349" s="26">
        <v>587</v>
      </c>
      <c r="D3349" s="26" t="s">
        <v>356</v>
      </c>
      <c r="E3349" s="26">
        <v>47683</v>
      </c>
      <c r="F3349" s="26" t="s">
        <v>14</v>
      </c>
      <c r="G3349" s="26" t="s">
        <v>15</v>
      </c>
      <c r="H3349" s="26" t="s">
        <v>16</v>
      </c>
      <c r="I3349" s="26">
        <v>1</v>
      </c>
      <c r="J3349" s="26">
        <v>25.8</v>
      </c>
      <c r="K3349" s="26">
        <v>9.7</v>
      </c>
      <c r="L3349" s="26" t="s">
        <v>560</v>
      </c>
      <c r="M3349" s="7">
        <v>6497</v>
      </c>
      <c r="N3349" s="26" t="s">
        <v>505</v>
      </c>
      <c r="O3349" s="27">
        <v>25.8</v>
      </c>
      <c r="P3349" s="27" t="s">
        <v>18</v>
      </c>
    </row>
    <row r="3350" ht="14.25" spans="1:16">
      <c r="A3350" s="25">
        <v>45436.4263888889</v>
      </c>
      <c r="B3350" s="26">
        <v>58139321</v>
      </c>
      <c r="C3350" s="26">
        <v>587</v>
      </c>
      <c r="D3350" s="26" t="s">
        <v>356</v>
      </c>
      <c r="E3350" s="26">
        <v>47683</v>
      </c>
      <c r="F3350" s="26" t="s">
        <v>14</v>
      </c>
      <c r="G3350" s="26" t="s">
        <v>15</v>
      </c>
      <c r="H3350" s="26" t="s">
        <v>16</v>
      </c>
      <c r="I3350" s="26">
        <v>2</v>
      </c>
      <c r="J3350" s="26">
        <v>51.6</v>
      </c>
      <c r="K3350" s="26">
        <v>19.4</v>
      </c>
      <c r="L3350" s="26" t="s">
        <v>560</v>
      </c>
      <c r="M3350" s="7">
        <v>6497</v>
      </c>
      <c r="N3350" s="26" t="s">
        <v>505</v>
      </c>
      <c r="O3350" s="27">
        <v>25.8</v>
      </c>
      <c r="P3350" s="27" t="s">
        <v>18</v>
      </c>
    </row>
    <row r="3351" ht="14.25" spans="1:16">
      <c r="A3351" s="25">
        <v>45436.7083333333</v>
      </c>
      <c r="B3351" s="26">
        <v>58143920</v>
      </c>
      <c r="C3351" s="26">
        <v>587</v>
      </c>
      <c r="D3351" s="26" t="s">
        <v>356</v>
      </c>
      <c r="E3351" s="26">
        <v>47683</v>
      </c>
      <c r="F3351" s="26" t="s">
        <v>14</v>
      </c>
      <c r="G3351" s="26" t="s">
        <v>15</v>
      </c>
      <c r="H3351" s="26" t="s">
        <v>16</v>
      </c>
      <c r="I3351" s="26">
        <v>1</v>
      </c>
      <c r="J3351" s="26">
        <v>25.8</v>
      </c>
      <c r="K3351" s="26">
        <v>9.7</v>
      </c>
      <c r="L3351" s="26" t="s">
        <v>560</v>
      </c>
      <c r="M3351" s="7">
        <v>6497</v>
      </c>
      <c r="N3351" s="26" t="s">
        <v>505</v>
      </c>
      <c r="O3351" s="27">
        <v>25.8</v>
      </c>
      <c r="P3351" s="27" t="s">
        <v>18</v>
      </c>
    </row>
    <row r="3352" ht="14.25" spans="1:16">
      <c r="A3352" s="25">
        <v>45436.8513888889</v>
      </c>
      <c r="B3352" s="26">
        <v>58146183</v>
      </c>
      <c r="C3352" s="26">
        <v>587</v>
      </c>
      <c r="D3352" s="26" t="s">
        <v>356</v>
      </c>
      <c r="E3352" s="26">
        <v>47683</v>
      </c>
      <c r="F3352" s="26" t="s">
        <v>14</v>
      </c>
      <c r="G3352" s="26" t="s">
        <v>15</v>
      </c>
      <c r="H3352" s="26" t="s">
        <v>16</v>
      </c>
      <c r="I3352" s="26">
        <v>1</v>
      </c>
      <c r="J3352" s="26">
        <v>25.8</v>
      </c>
      <c r="K3352" s="26">
        <v>9.7</v>
      </c>
      <c r="L3352" s="26" t="s">
        <v>560</v>
      </c>
      <c r="M3352" s="7">
        <v>6497</v>
      </c>
      <c r="N3352" s="26" t="s">
        <v>505</v>
      </c>
      <c r="O3352" s="27">
        <v>25.8</v>
      </c>
      <c r="P3352" s="27" t="s">
        <v>18</v>
      </c>
    </row>
    <row r="3353" ht="14.25" spans="1:16">
      <c r="A3353" s="25">
        <v>45438.8909722222</v>
      </c>
      <c r="B3353" s="26">
        <v>58169352</v>
      </c>
      <c r="C3353" s="26">
        <v>587</v>
      </c>
      <c r="D3353" s="26" t="s">
        <v>356</v>
      </c>
      <c r="E3353" s="26">
        <v>47683</v>
      </c>
      <c r="F3353" s="26" t="s">
        <v>14</v>
      </c>
      <c r="G3353" s="26" t="s">
        <v>15</v>
      </c>
      <c r="H3353" s="26" t="s">
        <v>16</v>
      </c>
      <c r="I3353" s="26">
        <v>1</v>
      </c>
      <c r="J3353" s="26">
        <v>20.36</v>
      </c>
      <c r="K3353" s="26">
        <v>4.26</v>
      </c>
      <c r="L3353" s="26" t="s">
        <v>790</v>
      </c>
      <c r="M3353" s="7">
        <v>8073</v>
      </c>
      <c r="N3353" s="26" t="s">
        <v>357</v>
      </c>
      <c r="O3353" s="27">
        <v>20.36</v>
      </c>
      <c r="P3353" s="27" t="s">
        <v>33</v>
      </c>
    </row>
    <row r="3354" ht="14.25" spans="1:16">
      <c r="A3354" s="25">
        <v>45440.6534722222</v>
      </c>
      <c r="B3354" s="26">
        <v>58187902</v>
      </c>
      <c r="C3354" s="26">
        <v>587</v>
      </c>
      <c r="D3354" s="26" t="s">
        <v>356</v>
      </c>
      <c r="E3354" s="26">
        <v>47683</v>
      </c>
      <c r="F3354" s="26" t="s">
        <v>14</v>
      </c>
      <c r="G3354" s="26" t="s">
        <v>15</v>
      </c>
      <c r="H3354" s="26" t="s">
        <v>16</v>
      </c>
      <c r="I3354" s="26">
        <v>1</v>
      </c>
      <c r="J3354" s="26">
        <v>25.8</v>
      </c>
      <c r="K3354" s="26">
        <v>9.7</v>
      </c>
      <c r="L3354" s="26" t="s">
        <v>560</v>
      </c>
      <c r="M3354" s="7">
        <v>6497</v>
      </c>
      <c r="N3354" s="26" t="s">
        <v>505</v>
      </c>
      <c r="O3354" s="27">
        <v>25.8</v>
      </c>
      <c r="P3354" s="27" t="s">
        <v>18</v>
      </c>
    </row>
    <row r="3355" ht="14.25" spans="1:16">
      <c r="A3355" s="25">
        <v>45441.9083333333</v>
      </c>
      <c r="B3355" s="26">
        <v>58202009</v>
      </c>
      <c r="C3355" s="26">
        <v>587</v>
      </c>
      <c r="D3355" s="26" t="s">
        <v>356</v>
      </c>
      <c r="E3355" s="26">
        <v>47683</v>
      </c>
      <c r="F3355" s="26" t="s">
        <v>14</v>
      </c>
      <c r="G3355" s="26" t="s">
        <v>15</v>
      </c>
      <c r="H3355" s="26" t="s">
        <v>16</v>
      </c>
      <c r="I3355" s="26">
        <v>1</v>
      </c>
      <c r="J3355" s="26">
        <v>25.8</v>
      </c>
      <c r="K3355" s="26">
        <v>9.7</v>
      </c>
      <c r="L3355" s="26" t="s">
        <v>560</v>
      </c>
      <c r="M3355" s="7">
        <v>8073</v>
      </c>
      <c r="N3355" s="26" t="s">
        <v>357</v>
      </c>
      <c r="O3355" s="27">
        <v>25.8</v>
      </c>
      <c r="P3355" s="27" t="s">
        <v>18</v>
      </c>
    </row>
    <row r="3356" ht="14.25" spans="1:16">
      <c r="A3356" s="25">
        <v>45442.7833333333</v>
      </c>
      <c r="B3356" s="26">
        <v>58208535</v>
      </c>
      <c r="C3356" s="26">
        <v>587</v>
      </c>
      <c r="D3356" s="26" t="s">
        <v>356</v>
      </c>
      <c r="E3356" s="26">
        <v>47683</v>
      </c>
      <c r="F3356" s="26" t="s">
        <v>14</v>
      </c>
      <c r="G3356" s="26" t="s">
        <v>15</v>
      </c>
      <c r="H3356" s="26" t="s">
        <v>16</v>
      </c>
      <c r="I3356" s="26">
        <v>2</v>
      </c>
      <c r="J3356" s="26">
        <v>51.6</v>
      </c>
      <c r="K3356" s="26">
        <v>19.4</v>
      </c>
      <c r="L3356" s="26" t="s">
        <v>560</v>
      </c>
      <c r="M3356" s="7">
        <v>8073</v>
      </c>
      <c r="N3356" s="26" t="s">
        <v>357</v>
      </c>
      <c r="O3356" s="27">
        <v>25.8</v>
      </c>
      <c r="P3356" s="27" t="s">
        <v>18</v>
      </c>
    </row>
    <row r="3357" ht="14.25" spans="1:16">
      <c r="A3357" s="25">
        <v>45442.8444444444</v>
      </c>
      <c r="B3357" s="26">
        <v>58210617</v>
      </c>
      <c r="C3357" s="26">
        <v>587</v>
      </c>
      <c r="D3357" s="26" t="s">
        <v>356</v>
      </c>
      <c r="E3357" s="26">
        <v>47683</v>
      </c>
      <c r="F3357" s="26" t="s">
        <v>14</v>
      </c>
      <c r="G3357" s="26" t="s">
        <v>15</v>
      </c>
      <c r="H3357" s="26" t="s">
        <v>16</v>
      </c>
      <c r="I3357" s="26">
        <v>2</v>
      </c>
      <c r="J3357" s="26">
        <v>51.6</v>
      </c>
      <c r="K3357" s="26">
        <v>19.4</v>
      </c>
      <c r="L3357" s="26" t="s">
        <v>560</v>
      </c>
      <c r="M3357" s="7">
        <v>8073</v>
      </c>
      <c r="N3357" s="26" t="s">
        <v>357</v>
      </c>
      <c r="O3357" s="27">
        <v>25.8</v>
      </c>
      <c r="P3357" s="27" t="s">
        <v>18</v>
      </c>
    </row>
    <row r="3358" ht="14.25" spans="1:16">
      <c r="A3358" s="25">
        <v>45413.8402777778</v>
      </c>
      <c r="B3358" s="26">
        <v>57887088</v>
      </c>
      <c r="C3358" s="26">
        <v>594</v>
      </c>
      <c r="D3358" s="26" t="s">
        <v>177</v>
      </c>
      <c r="E3358" s="26">
        <v>47683</v>
      </c>
      <c r="F3358" s="26" t="s">
        <v>14</v>
      </c>
      <c r="G3358" s="26" t="s">
        <v>15</v>
      </c>
      <c r="H3358" s="26" t="s">
        <v>16</v>
      </c>
      <c r="I3358" s="26">
        <v>1</v>
      </c>
      <c r="J3358" s="26">
        <v>18</v>
      </c>
      <c r="K3358" s="26">
        <v>1.9</v>
      </c>
      <c r="L3358" s="26" t="s">
        <v>629</v>
      </c>
      <c r="M3358" s="7">
        <v>6232</v>
      </c>
      <c r="N3358" s="26" t="s">
        <v>178</v>
      </c>
      <c r="O3358" s="27">
        <v>18</v>
      </c>
      <c r="P3358" s="27" t="s">
        <v>18</v>
      </c>
    </row>
    <row r="3359" ht="14.25" spans="1:16">
      <c r="A3359" s="25">
        <v>45415.3305555556</v>
      </c>
      <c r="B3359" s="26">
        <v>57899413</v>
      </c>
      <c r="C3359" s="26">
        <v>594</v>
      </c>
      <c r="D3359" s="26" t="s">
        <v>177</v>
      </c>
      <c r="E3359" s="26">
        <v>47683</v>
      </c>
      <c r="F3359" s="26" t="s">
        <v>14</v>
      </c>
      <c r="G3359" s="26" t="s">
        <v>15</v>
      </c>
      <c r="H3359" s="26" t="s">
        <v>16</v>
      </c>
      <c r="I3359" s="26">
        <v>1</v>
      </c>
      <c r="J3359" s="26">
        <v>11.84</v>
      </c>
      <c r="K3359" s="26">
        <v>-4.26</v>
      </c>
      <c r="L3359" s="26" t="s">
        <v>791</v>
      </c>
      <c r="M3359" s="7">
        <v>6232</v>
      </c>
      <c r="N3359" s="26" t="s">
        <v>178</v>
      </c>
      <c r="O3359" s="27">
        <v>11.84</v>
      </c>
      <c r="P3359" s="27" t="s">
        <v>33</v>
      </c>
    </row>
    <row r="3360" ht="14.25" spans="1:16">
      <c r="A3360" s="25">
        <v>45415.4486111111</v>
      </c>
      <c r="B3360" s="26">
        <v>57900913</v>
      </c>
      <c r="C3360" s="26">
        <v>594</v>
      </c>
      <c r="D3360" s="26" t="s">
        <v>177</v>
      </c>
      <c r="E3360" s="26">
        <v>47683</v>
      </c>
      <c r="F3360" s="26" t="s">
        <v>14</v>
      </c>
      <c r="G3360" s="26" t="s">
        <v>15</v>
      </c>
      <c r="H3360" s="26" t="s">
        <v>16</v>
      </c>
      <c r="I3360" s="26">
        <v>1</v>
      </c>
      <c r="J3360" s="26">
        <v>21.78</v>
      </c>
      <c r="K3360" s="26">
        <v>5.68</v>
      </c>
      <c r="L3360" s="26" t="s">
        <v>666</v>
      </c>
      <c r="M3360" s="7">
        <v>6232</v>
      </c>
      <c r="N3360" s="26" t="s">
        <v>178</v>
      </c>
      <c r="O3360" s="27">
        <v>21.78</v>
      </c>
      <c r="P3360" s="27" t="s">
        <v>33</v>
      </c>
    </row>
    <row r="3361" ht="14.25" spans="1:16">
      <c r="A3361" s="25">
        <v>45415.7861111111</v>
      </c>
      <c r="B3361" s="26">
        <v>57906247</v>
      </c>
      <c r="C3361" s="26">
        <v>594</v>
      </c>
      <c r="D3361" s="26" t="s">
        <v>177</v>
      </c>
      <c r="E3361" s="26">
        <v>47683</v>
      </c>
      <c r="F3361" s="26" t="s">
        <v>14</v>
      </c>
      <c r="G3361" s="26" t="s">
        <v>15</v>
      </c>
      <c r="H3361" s="26" t="s">
        <v>16</v>
      </c>
      <c r="I3361" s="26">
        <v>1</v>
      </c>
      <c r="J3361" s="26">
        <v>18</v>
      </c>
      <c r="K3361" s="26">
        <v>1.9</v>
      </c>
      <c r="L3361" s="26" t="s">
        <v>629</v>
      </c>
      <c r="M3361" s="7">
        <v>6148</v>
      </c>
      <c r="N3361" s="26" t="s">
        <v>301</v>
      </c>
      <c r="O3361" s="27">
        <v>18</v>
      </c>
      <c r="P3361" s="27" t="s">
        <v>18</v>
      </c>
    </row>
    <row r="3362" ht="14.25" spans="1:16">
      <c r="A3362" s="25">
        <v>45416.5583333333</v>
      </c>
      <c r="B3362" s="26">
        <v>57913473</v>
      </c>
      <c r="C3362" s="26">
        <v>594</v>
      </c>
      <c r="D3362" s="26" t="s">
        <v>177</v>
      </c>
      <c r="E3362" s="26">
        <v>47683</v>
      </c>
      <c r="F3362" s="26" t="s">
        <v>14</v>
      </c>
      <c r="G3362" s="26" t="s">
        <v>15</v>
      </c>
      <c r="H3362" s="26" t="s">
        <v>16</v>
      </c>
      <c r="I3362" s="26">
        <v>1</v>
      </c>
      <c r="J3362" s="26">
        <v>21.8</v>
      </c>
      <c r="K3362" s="26">
        <v>5.7</v>
      </c>
      <c r="L3362" s="26" t="s">
        <v>574</v>
      </c>
      <c r="M3362" s="7">
        <v>6148</v>
      </c>
      <c r="N3362" s="26" t="s">
        <v>301</v>
      </c>
      <c r="O3362" s="27">
        <v>21.8</v>
      </c>
      <c r="P3362" s="27" t="s">
        <v>33</v>
      </c>
    </row>
    <row r="3363" ht="14.25" spans="1:16">
      <c r="A3363" s="25">
        <v>45417.4423611111</v>
      </c>
      <c r="B3363" s="26">
        <v>57922303</v>
      </c>
      <c r="C3363" s="26">
        <v>594</v>
      </c>
      <c r="D3363" s="26" t="s">
        <v>177</v>
      </c>
      <c r="E3363" s="26">
        <v>47683</v>
      </c>
      <c r="F3363" s="26" t="s">
        <v>14</v>
      </c>
      <c r="G3363" s="26" t="s">
        <v>15</v>
      </c>
      <c r="H3363" s="26" t="s">
        <v>16</v>
      </c>
      <c r="I3363" s="26">
        <v>1</v>
      </c>
      <c r="J3363" s="26">
        <v>18</v>
      </c>
      <c r="K3363" s="26">
        <v>1.9</v>
      </c>
      <c r="L3363" s="26" t="s">
        <v>629</v>
      </c>
      <c r="M3363" s="7">
        <v>6148</v>
      </c>
      <c r="N3363" s="26" t="s">
        <v>301</v>
      </c>
      <c r="O3363" s="27">
        <v>18</v>
      </c>
      <c r="P3363" s="27" t="s">
        <v>18</v>
      </c>
    </row>
    <row r="3364" ht="14.25" spans="1:16">
      <c r="A3364" s="25">
        <v>45417.4423611111</v>
      </c>
      <c r="B3364" s="26">
        <v>57922303</v>
      </c>
      <c r="C3364" s="26">
        <v>594</v>
      </c>
      <c r="D3364" s="26" t="s">
        <v>177</v>
      </c>
      <c r="E3364" s="26">
        <v>47683</v>
      </c>
      <c r="F3364" s="26" t="s">
        <v>14</v>
      </c>
      <c r="G3364" s="26" t="s">
        <v>15</v>
      </c>
      <c r="H3364" s="26" t="s">
        <v>16</v>
      </c>
      <c r="I3364" s="26">
        <v>1</v>
      </c>
      <c r="J3364" s="26">
        <v>18</v>
      </c>
      <c r="K3364" s="26">
        <v>1.9</v>
      </c>
      <c r="L3364" s="26" t="s">
        <v>629</v>
      </c>
      <c r="M3364" s="7">
        <v>6148</v>
      </c>
      <c r="N3364" s="26" t="s">
        <v>301</v>
      </c>
      <c r="O3364" s="27">
        <v>18</v>
      </c>
      <c r="P3364" s="27" t="s">
        <v>18</v>
      </c>
    </row>
    <row r="3365" ht="14.25" spans="1:16">
      <c r="A3365" s="25">
        <v>45417.475</v>
      </c>
      <c r="B3365" s="26">
        <v>57922873</v>
      </c>
      <c r="C3365" s="26">
        <v>594</v>
      </c>
      <c r="D3365" s="26" t="s">
        <v>177</v>
      </c>
      <c r="E3365" s="26">
        <v>47683</v>
      </c>
      <c r="F3365" s="26" t="s">
        <v>14</v>
      </c>
      <c r="G3365" s="26" t="s">
        <v>15</v>
      </c>
      <c r="H3365" s="26" t="s">
        <v>16</v>
      </c>
      <c r="I3365" s="26">
        <v>1</v>
      </c>
      <c r="J3365" s="26">
        <v>18</v>
      </c>
      <c r="K3365" s="26">
        <v>2</v>
      </c>
      <c r="L3365" s="26" t="s">
        <v>743</v>
      </c>
      <c r="M3365" s="7">
        <v>6148</v>
      </c>
      <c r="N3365" s="26" t="s">
        <v>301</v>
      </c>
      <c r="O3365" s="27">
        <v>18</v>
      </c>
      <c r="P3365" s="27" t="s">
        <v>18</v>
      </c>
    </row>
    <row r="3366" ht="14.25" spans="1:16">
      <c r="A3366" s="25">
        <v>45418.79375</v>
      </c>
      <c r="B3366" s="26">
        <v>57938111</v>
      </c>
      <c r="C3366" s="26">
        <v>594</v>
      </c>
      <c r="D3366" s="26" t="s">
        <v>177</v>
      </c>
      <c r="E3366" s="26">
        <v>47683</v>
      </c>
      <c r="F3366" s="26" t="s">
        <v>14</v>
      </c>
      <c r="G3366" s="26" t="s">
        <v>15</v>
      </c>
      <c r="H3366" s="26" t="s">
        <v>16</v>
      </c>
      <c r="I3366" s="26">
        <v>1</v>
      </c>
      <c r="J3366" s="26">
        <v>22.15</v>
      </c>
      <c r="K3366" s="26">
        <v>6.05</v>
      </c>
      <c r="L3366" s="26" t="s">
        <v>792</v>
      </c>
      <c r="M3366" s="7">
        <v>6148</v>
      </c>
      <c r="N3366" s="26" t="s">
        <v>301</v>
      </c>
      <c r="O3366" s="27">
        <v>22.15</v>
      </c>
      <c r="P3366" s="27" t="s">
        <v>33</v>
      </c>
    </row>
    <row r="3367" ht="14.25" spans="1:16">
      <c r="A3367" s="25">
        <v>45418.8097222222</v>
      </c>
      <c r="B3367" s="26">
        <v>57938477</v>
      </c>
      <c r="C3367" s="26">
        <v>594</v>
      </c>
      <c r="D3367" s="26" t="s">
        <v>177</v>
      </c>
      <c r="E3367" s="26">
        <v>47683</v>
      </c>
      <c r="F3367" s="26" t="s">
        <v>14</v>
      </c>
      <c r="G3367" s="26" t="s">
        <v>15</v>
      </c>
      <c r="H3367" s="26" t="s">
        <v>16</v>
      </c>
      <c r="I3367" s="26">
        <v>1</v>
      </c>
      <c r="J3367" s="26">
        <v>22.89</v>
      </c>
      <c r="K3367" s="26">
        <v>6.79</v>
      </c>
      <c r="L3367" s="26" t="s">
        <v>793</v>
      </c>
      <c r="M3367" s="7">
        <v>6148</v>
      </c>
      <c r="N3367" s="26" t="s">
        <v>301</v>
      </c>
      <c r="O3367" s="27">
        <v>22.89</v>
      </c>
      <c r="P3367" s="27" t="s">
        <v>33</v>
      </c>
    </row>
    <row r="3368" ht="14.25" spans="1:16">
      <c r="A3368" s="25">
        <v>45420.6486111111</v>
      </c>
      <c r="B3368" s="26">
        <v>57956845</v>
      </c>
      <c r="C3368" s="26">
        <v>594</v>
      </c>
      <c r="D3368" s="26" t="s">
        <v>177</v>
      </c>
      <c r="E3368" s="26">
        <v>47683</v>
      </c>
      <c r="F3368" s="26" t="s">
        <v>14</v>
      </c>
      <c r="G3368" s="26" t="s">
        <v>15</v>
      </c>
      <c r="H3368" s="26" t="s">
        <v>16</v>
      </c>
      <c r="I3368" s="26">
        <v>2</v>
      </c>
      <c r="J3368" s="26">
        <v>36</v>
      </c>
      <c r="K3368" s="26">
        <v>3.8</v>
      </c>
      <c r="L3368" s="26" t="s">
        <v>629</v>
      </c>
      <c r="M3368" s="7">
        <v>6148</v>
      </c>
      <c r="N3368" s="26" t="s">
        <v>301</v>
      </c>
      <c r="O3368" s="27">
        <v>18</v>
      </c>
      <c r="P3368" s="27" t="s">
        <v>18</v>
      </c>
    </row>
    <row r="3369" ht="14.25" spans="1:16">
      <c r="A3369" s="25">
        <v>45420.7888888889</v>
      </c>
      <c r="B3369" s="26">
        <v>57959834</v>
      </c>
      <c r="C3369" s="26">
        <v>594</v>
      </c>
      <c r="D3369" s="26" t="s">
        <v>177</v>
      </c>
      <c r="E3369" s="26">
        <v>47683</v>
      </c>
      <c r="F3369" s="26" t="s">
        <v>14</v>
      </c>
      <c r="G3369" s="26" t="s">
        <v>15</v>
      </c>
      <c r="H3369" s="26" t="s">
        <v>16</v>
      </c>
      <c r="I3369" s="26">
        <v>1</v>
      </c>
      <c r="J3369" s="26">
        <v>19.96</v>
      </c>
      <c r="K3369" s="26">
        <v>3.86</v>
      </c>
      <c r="L3369" s="26" t="s">
        <v>794</v>
      </c>
      <c r="M3369" s="7">
        <v>6148</v>
      </c>
      <c r="N3369" s="26" t="s">
        <v>301</v>
      </c>
      <c r="O3369" s="27">
        <v>19.96</v>
      </c>
      <c r="P3369" s="27" t="s">
        <v>33</v>
      </c>
    </row>
    <row r="3370" ht="14.25" spans="1:16">
      <c r="A3370" s="25">
        <v>45421.35</v>
      </c>
      <c r="B3370" s="26">
        <v>57962986</v>
      </c>
      <c r="C3370" s="26">
        <v>594</v>
      </c>
      <c r="D3370" s="26" t="s">
        <v>177</v>
      </c>
      <c r="E3370" s="26">
        <v>47683</v>
      </c>
      <c r="F3370" s="26" t="s">
        <v>14</v>
      </c>
      <c r="G3370" s="26" t="s">
        <v>15</v>
      </c>
      <c r="H3370" s="26" t="s">
        <v>16</v>
      </c>
      <c r="I3370" s="26">
        <v>1</v>
      </c>
      <c r="J3370" s="26">
        <v>18</v>
      </c>
      <c r="K3370" s="26">
        <v>1.9</v>
      </c>
      <c r="L3370" s="26" t="s">
        <v>629</v>
      </c>
      <c r="M3370" s="7">
        <v>6148</v>
      </c>
      <c r="N3370" s="26" t="s">
        <v>301</v>
      </c>
      <c r="O3370" s="27">
        <v>18</v>
      </c>
      <c r="P3370" s="27" t="s">
        <v>18</v>
      </c>
    </row>
    <row r="3371" ht="14.25" spans="1:16">
      <c r="A3371" s="25">
        <v>45421.76875</v>
      </c>
      <c r="B3371" s="26">
        <v>57969848</v>
      </c>
      <c r="C3371" s="26">
        <v>594</v>
      </c>
      <c r="D3371" s="26" t="s">
        <v>177</v>
      </c>
      <c r="E3371" s="26">
        <v>47683</v>
      </c>
      <c r="F3371" s="26" t="s">
        <v>14</v>
      </c>
      <c r="G3371" s="26" t="s">
        <v>15</v>
      </c>
      <c r="H3371" s="26" t="s">
        <v>16</v>
      </c>
      <c r="I3371" s="26">
        <v>1</v>
      </c>
      <c r="J3371" s="26">
        <v>25.8</v>
      </c>
      <c r="K3371" s="26">
        <v>9.7</v>
      </c>
      <c r="L3371" s="26" t="s">
        <v>560</v>
      </c>
      <c r="M3371" s="7">
        <v>6232</v>
      </c>
      <c r="N3371" s="26" t="s">
        <v>178</v>
      </c>
      <c r="O3371" s="27">
        <v>25.8</v>
      </c>
      <c r="P3371" s="27" t="s">
        <v>18</v>
      </c>
    </row>
    <row r="3372" ht="14.25" spans="1:16">
      <c r="A3372" s="25">
        <v>45421.825</v>
      </c>
      <c r="B3372" s="26">
        <v>57971048</v>
      </c>
      <c r="C3372" s="26">
        <v>594</v>
      </c>
      <c r="D3372" s="26" t="s">
        <v>177</v>
      </c>
      <c r="E3372" s="26">
        <v>47683</v>
      </c>
      <c r="F3372" s="26" t="s">
        <v>14</v>
      </c>
      <c r="G3372" s="26" t="s">
        <v>15</v>
      </c>
      <c r="H3372" s="26" t="s">
        <v>16</v>
      </c>
      <c r="I3372" s="26">
        <v>1</v>
      </c>
      <c r="J3372" s="26">
        <v>17.51</v>
      </c>
      <c r="K3372" s="26">
        <v>1.41</v>
      </c>
      <c r="L3372" s="26" t="s">
        <v>665</v>
      </c>
      <c r="M3372" s="7">
        <v>6232</v>
      </c>
      <c r="N3372" s="26" t="s">
        <v>178</v>
      </c>
      <c r="O3372" s="27">
        <v>17.51</v>
      </c>
      <c r="P3372" s="27" t="s">
        <v>33</v>
      </c>
    </row>
    <row r="3373" ht="14.25" spans="1:16">
      <c r="A3373" s="25">
        <v>45422.5215277778</v>
      </c>
      <c r="B3373" s="26">
        <v>57976869</v>
      </c>
      <c r="C3373" s="26">
        <v>594</v>
      </c>
      <c r="D3373" s="26" t="s">
        <v>177</v>
      </c>
      <c r="E3373" s="26">
        <v>47683</v>
      </c>
      <c r="F3373" s="26" t="s">
        <v>14</v>
      </c>
      <c r="G3373" s="26" t="s">
        <v>15</v>
      </c>
      <c r="H3373" s="26" t="s">
        <v>16</v>
      </c>
      <c r="I3373" s="26">
        <v>1</v>
      </c>
      <c r="J3373" s="26">
        <v>18.51</v>
      </c>
      <c r="K3373" s="26">
        <v>2.41</v>
      </c>
      <c r="L3373" s="26" t="s">
        <v>664</v>
      </c>
      <c r="M3373" s="7">
        <v>6148</v>
      </c>
      <c r="N3373" s="26" t="s">
        <v>301</v>
      </c>
      <c r="O3373" s="27">
        <v>18.51</v>
      </c>
      <c r="P3373" s="27" t="s">
        <v>33</v>
      </c>
    </row>
    <row r="3374" ht="14.25" spans="1:16">
      <c r="A3374" s="25">
        <v>45424.5993055556</v>
      </c>
      <c r="B3374" s="26">
        <v>58000069</v>
      </c>
      <c r="C3374" s="26">
        <v>594</v>
      </c>
      <c r="D3374" s="26" t="s">
        <v>177</v>
      </c>
      <c r="E3374" s="26">
        <v>47683</v>
      </c>
      <c r="F3374" s="26" t="s">
        <v>14</v>
      </c>
      <c r="G3374" s="26" t="s">
        <v>15</v>
      </c>
      <c r="H3374" s="26" t="s">
        <v>16</v>
      </c>
      <c r="I3374" s="26">
        <v>1</v>
      </c>
      <c r="J3374" s="26">
        <v>17.01</v>
      </c>
      <c r="K3374" s="26">
        <v>0.91</v>
      </c>
      <c r="L3374" s="26" t="s">
        <v>795</v>
      </c>
      <c r="M3374" s="7">
        <v>6232</v>
      </c>
      <c r="N3374" s="26" t="s">
        <v>178</v>
      </c>
      <c r="O3374" s="27">
        <v>17.01</v>
      </c>
      <c r="P3374" s="27" t="s">
        <v>33</v>
      </c>
    </row>
    <row r="3375" ht="14.25" spans="1:16">
      <c r="A3375" s="25">
        <v>45425.3590277778</v>
      </c>
      <c r="B3375" s="26">
        <v>58008546</v>
      </c>
      <c r="C3375" s="26">
        <v>594</v>
      </c>
      <c r="D3375" s="26" t="s">
        <v>177</v>
      </c>
      <c r="E3375" s="26">
        <v>47683</v>
      </c>
      <c r="F3375" s="26" t="s">
        <v>14</v>
      </c>
      <c r="G3375" s="26" t="s">
        <v>15</v>
      </c>
      <c r="H3375" s="26" t="s">
        <v>16</v>
      </c>
      <c r="I3375" s="26">
        <v>1</v>
      </c>
      <c r="J3375" s="26">
        <v>18</v>
      </c>
      <c r="K3375" s="26">
        <v>1.9</v>
      </c>
      <c r="L3375" s="26" t="s">
        <v>629</v>
      </c>
      <c r="M3375" s="7">
        <v>6232</v>
      </c>
      <c r="N3375" s="26" t="s">
        <v>178</v>
      </c>
      <c r="O3375" s="27">
        <v>18</v>
      </c>
      <c r="P3375" s="27" t="s">
        <v>18</v>
      </c>
    </row>
    <row r="3376" ht="14.25" spans="1:16">
      <c r="A3376" s="25">
        <v>45425.4944444444</v>
      </c>
      <c r="B3376" s="26">
        <v>58011082</v>
      </c>
      <c r="C3376" s="26">
        <v>594</v>
      </c>
      <c r="D3376" s="26" t="s">
        <v>177</v>
      </c>
      <c r="E3376" s="26">
        <v>47683</v>
      </c>
      <c r="F3376" s="26" t="s">
        <v>14</v>
      </c>
      <c r="G3376" s="26" t="s">
        <v>15</v>
      </c>
      <c r="H3376" s="26" t="s">
        <v>16</v>
      </c>
      <c r="I3376" s="26">
        <v>1</v>
      </c>
      <c r="J3376" s="26">
        <v>18</v>
      </c>
      <c r="K3376" s="26">
        <v>1.9</v>
      </c>
      <c r="L3376" s="26" t="s">
        <v>629</v>
      </c>
      <c r="M3376" s="7">
        <v>6232</v>
      </c>
      <c r="N3376" s="26" t="s">
        <v>178</v>
      </c>
      <c r="O3376" s="27">
        <v>18</v>
      </c>
      <c r="P3376" s="27" t="s">
        <v>18</v>
      </c>
    </row>
    <row r="3377" ht="14.25" spans="1:16">
      <c r="A3377" s="25">
        <v>45425.5319444444</v>
      </c>
      <c r="B3377" s="26">
        <v>58011638</v>
      </c>
      <c r="C3377" s="26">
        <v>594</v>
      </c>
      <c r="D3377" s="26" t="s">
        <v>177</v>
      </c>
      <c r="E3377" s="26">
        <v>47683</v>
      </c>
      <c r="F3377" s="26" t="s">
        <v>14</v>
      </c>
      <c r="G3377" s="26" t="s">
        <v>15</v>
      </c>
      <c r="H3377" s="26" t="s">
        <v>16</v>
      </c>
      <c r="I3377" s="26">
        <v>1</v>
      </c>
      <c r="J3377" s="26">
        <v>18</v>
      </c>
      <c r="K3377" s="26">
        <v>1.9</v>
      </c>
      <c r="L3377" s="26" t="s">
        <v>629</v>
      </c>
      <c r="M3377" s="7">
        <v>6232</v>
      </c>
      <c r="N3377" s="26" t="s">
        <v>178</v>
      </c>
      <c r="O3377" s="27">
        <v>18</v>
      </c>
      <c r="P3377" s="27" t="s">
        <v>18</v>
      </c>
    </row>
    <row r="3378" ht="14.25" spans="1:16">
      <c r="A3378" s="25">
        <v>45426.6576388889</v>
      </c>
      <c r="B3378" s="26">
        <v>58026430</v>
      </c>
      <c r="C3378" s="26">
        <v>594</v>
      </c>
      <c r="D3378" s="26" t="s">
        <v>177</v>
      </c>
      <c r="E3378" s="26">
        <v>47683</v>
      </c>
      <c r="F3378" s="26" t="s">
        <v>14</v>
      </c>
      <c r="G3378" s="26" t="s">
        <v>15</v>
      </c>
      <c r="H3378" s="26" t="s">
        <v>16</v>
      </c>
      <c r="I3378" s="26">
        <v>2</v>
      </c>
      <c r="J3378" s="26">
        <v>36</v>
      </c>
      <c r="K3378" s="26">
        <v>3.8</v>
      </c>
      <c r="L3378" s="26" t="s">
        <v>629</v>
      </c>
      <c r="M3378" s="7">
        <v>6232</v>
      </c>
      <c r="N3378" s="26" t="s">
        <v>178</v>
      </c>
      <c r="O3378" s="27">
        <v>18</v>
      </c>
      <c r="P3378" s="27" t="s">
        <v>18</v>
      </c>
    </row>
    <row r="3379" ht="14.25" spans="1:16">
      <c r="A3379" s="25">
        <v>45426.8</v>
      </c>
      <c r="B3379" s="26">
        <v>58029062</v>
      </c>
      <c r="C3379" s="26">
        <v>594</v>
      </c>
      <c r="D3379" s="26" t="s">
        <v>177</v>
      </c>
      <c r="E3379" s="26">
        <v>47683</v>
      </c>
      <c r="F3379" s="26" t="s">
        <v>14</v>
      </c>
      <c r="G3379" s="26" t="s">
        <v>15</v>
      </c>
      <c r="H3379" s="26" t="s">
        <v>16</v>
      </c>
      <c r="I3379" s="26">
        <v>2</v>
      </c>
      <c r="J3379" s="26">
        <v>36</v>
      </c>
      <c r="K3379" s="26">
        <v>3.8</v>
      </c>
      <c r="L3379" s="26" t="s">
        <v>629</v>
      </c>
      <c r="M3379" s="7">
        <v>6232</v>
      </c>
      <c r="N3379" s="26" t="s">
        <v>178</v>
      </c>
      <c r="O3379" s="27">
        <v>18</v>
      </c>
      <c r="P3379" s="27" t="s">
        <v>18</v>
      </c>
    </row>
    <row r="3380" ht="14.25" spans="1:16">
      <c r="A3380" s="25">
        <v>45428.4263888889</v>
      </c>
      <c r="B3380" s="26">
        <v>58046453</v>
      </c>
      <c r="C3380" s="26">
        <v>594</v>
      </c>
      <c r="D3380" s="26" t="s">
        <v>177</v>
      </c>
      <c r="E3380" s="26">
        <v>47683</v>
      </c>
      <c r="F3380" s="26" t="s">
        <v>14</v>
      </c>
      <c r="G3380" s="26" t="s">
        <v>15</v>
      </c>
      <c r="H3380" s="26" t="s">
        <v>16</v>
      </c>
      <c r="I3380" s="26">
        <v>1</v>
      </c>
      <c r="J3380" s="26">
        <v>18</v>
      </c>
      <c r="K3380" s="26">
        <v>1.9</v>
      </c>
      <c r="L3380" s="26" t="s">
        <v>629</v>
      </c>
      <c r="M3380" s="7">
        <v>6232</v>
      </c>
      <c r="N3380" s="26" t="s">
        <v>178</v>
      </c>
      <c r="O3380" s="27">
        <v>18</v>
      </c>
      <c r="P3380" s="27" t="s">
        <v>18</v>
      </c>
    </row>
    <row r="3381" ht="14.25" spans="1:16">
      <c r="A3381" s="25">
        <v>45428.7611111111</v>
      </c>
      <c r="B3381" s="26">
        <v>58052463</v>
      </c>
      <c r="C3381" s="26">
        <v>594</v>
      </c>
      <c r="D3381" s="26" t="s">
        <v>177</v>
      </c>
      <c r="E3381" s="26">
        <v>47683</v>
      </c>
      <c r="F3381" s="26" t="s">
        <v>14</v>
      </c>
      <c r="G3381" s="26" t="s">
        <v>15</v>
      </c>
      <c r="H3381" s="26" t="s">
        <v>16</v>
      </c>
      <c r="I3381" s="26">
        <v>1</v>
      </c>
      <c r="J3381" s="26">
        <v>21.8</v>
      </c>
      <c r="K3381" s="26">
        <v>5.7</v>
      </c>
      <c r="L3381" s="26" t="s">
        <v>574</v>
      </c>
      <c r="M3381" s="7">
        <v>6148</v>
      </c>
      <c r="N3381" s="26" t="s">
        <v>301</v>
      </c>
      <c r="O3381" s="27">
        <v>21.8</v>
      </c>
      <c r="P3381" s="27" t="s">
        <v>33</v>
      </c>
    </row>
    <row r="3382" ht="14.25" spans="1:16">
      <c r="A3382" s="25">
        <v>45429.53125</v>
      </c>
      <c r="B3382" s="26">
        <v>58060759</v>
      </c>
      <c r="C3382" s="26">
        <v>594</v>
      </c>
      <c r="D3382" s="26" t="s">
        <v>177</v>
      </c>
      <c r="E3382" s="26">
        <v>47683</v>
      </c>
      <c r="F3382" s="26" t="s">
        <v>14</v>
      </c>
      <c r="G3382" s="26" t="s">
        <v>15</v>
      </c>
      <c r="H3382" s="26" t="s">
        <v>16</v>
      </c>
      <c r="I3382" s="26">
        <v>1</v>
      </c>
      <c r="J3382" s="26">
        <v>21.8</v>
      </c>
      <c r="K3382" s="26">
        <v>5.7</v>
      </c>
      <c r="L3382" s="26" t="s">
        <v>574</v>
      </c>
      <c r="M3382" s="7">
        <v>6148</v>
      </c>
      <c r="N3382" s="26" t="s">
        <v>301</v>
      </c>
      <c r="O3382" s="27">
        <v>21.8</v>
      </c>
      <c r="P3382" s="27" t="s">
        <v>33</v>
      </c>
    </row>
    <row r="3383" ht="14.25" spans="1:16">
      <c r="A3383" s="25">
        <v>45429.7180555556</v>
      </c>
      <c r="B3383" s="26">
        <v>58063862</v>
      </c>
      <c r="C3383" s="26">
        <v>594</v>
      </c>
      <c r="D3383" s="26" t="s">
        <v>177</v>
      </c>
      <c r="E3383" s="26">
        <v>47683</v>
      </c>
      <c r="F3383" s="26" t="s">
        <v>14</v>
      </c>
      <c r="G3383" s="26" t="s">
        <v>15</v>
      </c>
      <c r="H3383" s="26" t="s">
        <v>16</v>
      </c>
      <c r="I3383" s="26">
        <v>2</v>
      </c>
      <c r="J3383" s="26">
        <v>36</v>
      </c>
      <c r="K3383" s="26">
        <v>3.8</v>
      </c>
      <c r="L3383" s="26" t="s">
        <v>629</v>
      </c>
      <c r="M3383" s="7">
        <v>6232</v>
      </c>
      <c r="N3383" s="26" t="s">
        <v>178</v>
      </c>
      <c r="O3383" s="27">
        <v>18</v>
      </c>
      <c r="P3383" s="27" t="s">
        <v>18</v>
      </c>
    </row>
    <row r="3384" ht="14.25" spans="1:16">
      <c r="A3384" s="25">
        <v>45429.7194444444</v>
      </c>
      <c r="B3384" s="26">
        <v>58063876</v>
      </c>
      <c r="C3384" s="26">
        <v>594</v>
      </c>
      <c r="D3384" s="26" t="s">
        <v>177</v>
      </c>
      <c r="E3384" s="26">
        <v>47683</v>
      </c>
      <c r="F3384" s="26" t="s">
        <v>14</v>
      </c>
      <c r="G3384" s="26" t="s">
        <v>15</v>
      </c>
      <c r="H3384" s="26" t="s">
        <v>16</v>
      </c>
      <c r="I3384" s="26">
        <v>1</v>
      </c>
      <c r="J3384" s="26">
        <v>18</v>
      </c>
      <c r="K3384" s="26">
        <v>1.9</v>
      </c>
      <c r="L3384" s="26" t="s">
        <v>629</v>
      </c>
      <c r="M3384" s="7">
        <v>6232</v>
      </c>
      <c r="N3384" s="26" t="s">
        <v>178</v>
      </c>
      <c r="O3384" s="27">
        <v>18</v>
      </c>
      <c r="P3384" s="27" t="s">
        <v>18</v>
      </c>
    </row>
    <row r="3385" ht="14.25" spans="1:16">
      <c r="A3385" s="25">
        <v>45429.8423611111</v>
      </c>
      <c r="B3385" s="26">
        <v>58065955</v>
      </c>
      <c r="C3385" s="26">
        <v>594</v>
      </c>
      <c r="D3385" s="26" t="s">
        <v>177</v>
      </c>
      <c r="E3385" s="26">
        <v>47683</v>
      </c>
      <c r="F3385" s="26" t="s">
        <v>14</v>
      </c>
      <c r="G3385" s="26" t="s">
        <v>15</v>
      </c>
      <c r="H3385" s="26" t="s">
        <v>16</v>
      </c>
      <c r="I3385" s="26">
        <v>1</v>
      </c>
      <c r="J3385" s="26">
        <v>18</v>
      </c>
      <c r="K3385" s="26">
        <v>1.9</v>
      </c>
      <c r="L3385" s="26" t="s">
        <v>629</v>
      </c>
      <c r="M3385" s="7">
        <v>6232</v>
      </c>
      <c r="N3385" s="26" t="s">
        <v>178</v>
      </c>
      <c r="O3385" s="27">
        <v>18</v>
      </c>
      <c r="P3385" s="27" t="s">
        <v>18</v>
      </c>
    </row>
    <row r="3386" ht="14.25" spans="1:16">
      <c r="A3386" s="25">
        <v>45431.5472222222</v>
      </c>
      <c r="B3386" s="26">
        <v>58084053</v>
      </c>
      <c r="C3386" s="26">
        <v>594</v>
      </c>
      <c r="D3386" s="26" t="s">
        <v>177</v>
      </c>
      <c r="E3386" s="26">
        <v>47683</v>
      </c>
      <c r="F3386" s="26" t="s">
        <v>14</v>
      </c>
      <c r="G3386" s="26" t="s">
        <v>15</v>
      </c>
      <c r="H3386" s="26" t="s">
        <v>16</v>
      </c>
      <c r="I3386" s="26">
        <v>1</v>
      </c>
      <c r="J3386" s="26">
        <v>18</v>
      </c>
      <c r="K3386" s="26">
        <v>1.9</v>
      </c>
      <c r="L3386" s="26" t="s">
        <v>629</v>
      </c>
      <c r="M3386" s="7">
        <v>6148</v>
      </c>
      <c r="N3386" s="26" t="s">
        <v>301</v>
      </c>
      <c r="O3386" s="27">
        <v>18</v>
      </c>
      <c r="P3386" s="27" t="s">
        <v>18</v>
      </c>
    </row>
    <row r="3387" ht="14.25" spans="1:16">
      <c r="A3387" s="25">
        <v>45431.6090277778</v>
      </c>
      <c r="B3387" s="26">
        <v>58084765</v>
      </c>
      <c r="C3387" s="26">
        <v>594</v>
      </c>
      <c r="D3387" s="26" t="s">
        <v>177</v>
      </c>
      <c r="E3387" s="26">
        <v>47683</v>
      </c>
      <c r="F3387" s="26" t="s">
        <v>14</v>
      </c>
      <c r="G3387" s="26" t="s">
        <v>15</v>
      </c>
      <c r="H3387" s="26" t="s">
        <v>16</v>
      </c>
      <c r="I3387" s="26">
        <v>5</v>
      </c>
      <c r="J3387" s="26">
        <v>129</v>
      </c>
      <c r="K3387" s="26">
        <v>48.5</v>
      </c>
      <c r="L3387" s="26" t="s">
        <v>560</v>
      </c>
      <c r="M3387" s="7">
        <v>6232</v>
      </c>
      <c r="N3387" s="26" t="s">
        <v>178</v>
      </c>
      <c r="O3387" s="27">
        <v>25.8</v>
      </c>
      <c r="P3387" s="27" t="s">
        <v>18</v>
      </c>
    </row>
    <row r="3388" ht="14.25" spans="1:16">
      <c r="A3388" s="25">
        <v>45431.6125</v>
      </c>
      <c r="B3388" s="26">
        <v>58084814</v>
      </c>
      <c r="C3388" s="26">
        <v>594</v>
      </c>
      <c r="D3388" s="26" t="s">
        <v>177</v>
      </c>
      <c r="E3388" s="26">
        <v>47683</v>
      </c>
      <c r="F3388" s="26" t="s">
        <v>14</v>
      </c>
      <c r="G3388" s="26" t="s">
        <v>15</v>
      </c>
      <c r="H3388" s="26" t="s">
        <v>16</v>
      </c>
      <c r="I3388" s="26">
        <v>7</v>
      </c>
      <c r="J3388" s="26">
        <v>126</v>
      </c>
      <c r="K3388" s="26">
        <v>13.3</v>
      </c>
      <c r="L3388" s="26" t="s">
        <v>629</v>
      </c>
      <c r="M3388" s="7">
        <v>6232</v>
      </c>
      <c r="N3388" s="26" t="s">
        <v>178</v>
      </c>
      <c r="O3388" s="27">
        <v>18</v>
      </c>
      <c r="P3388" s="27" t="s">
        <v>18</v>
      </c>
    </row>
    <row r="3389" ht="14.25" spans="1:16">
      <c r="A3389" s="25">
        <v>45431.6201388889</v>
      </c>
      <c r="B3389" s="26">
        <v>58084904</v>
      </c>
      <c r="C3389" s="26">
        <v>594</v>
      </c>
      <c r="D3389" s="26" t="s">
        <v>177</v>
      </c>
      <c r="E3389" s="26">
        <v>47683</v>
      </c>
      <c r="F3389" s="26" t="s">
        <v>14</v>
      </c>
      <c r="G3389" s="26" t="s">
        <v>15</v>
      </c>
      <c r="H3389" s="26" t="s">
        <v>16</v>
      </c>
      <c r="I3389" s="26">
        <v>1</v>
      </c>
      <c r="J3389" s="26">
        <v>21.8</v>
      </c>
      <c r="K3389" s="26">
        <v>5.7</v>
      </c>
      <c r="L3389" s="26" t="s">
        <v>574</v>
      </c>
      <c r="M3389" s="7">
        <v>6232</v>
      </c>
      <c r="N3389" s="26" t="s">
        <v>178</v>
      </c>
      <c r="O3389" s="27">
        <v>21.8</v>
      </c>
      <c r="P3389" s="27" t="s">
        <v>33</v>
      </c>
    </row>
    <row r="3390" ht="14.25" spans="1:16">
      <c r="A3390" s="25">
        <v>45431.7472222222</v>
      </c>
      <c r="B3390" s="26">
        <v>58087663</v>
      </c>
      <c r="C3390" s="26">
        <v>594</v>
      </c>
      <c r="D3390" s="26" t="s">
        <v>177</v>
      </c>
      <c r="E3390" s="26">
        <v>47683</v>
      </c>
      <c r="F3390" s="26" t="s">
        <v>14</v>
      </c>
      <c r="G3390" s="26" t="s">
        <v>15</v>
      </c>
      <c r="H3390" s="26" t="s">
        <v>16</v>
      </c>
      <c r="I3390" s="26">
        <v>-5</v>
      </c>
      <c r="J3390" s="26">
        <v>-129</v>
      </c>
      <c r="K3390" s="26">
        <v>-48.5</v>
      </c>
      <c r="L3390" s="26" t="s">
        <v>560</v>
      </c>
      <c r="M3390" s="7">
        <v>6232</v>
      </c>
      <c r="N3390" s="26" t="s">
        <v>178</v>
      </c>
      <c r="O3390" s="27">
        <v>25.8</v>
      </c>
      <c r="P3390" s="27" t="s">
        <v>18</v>
      </c>
    </row>
    <row r="3391" ht="14.25" spans="1:16">
      <c r="A3391" s="25">
        <v>45431.7715277778</v>
      </c>
      <c r="B3391" s="26">
        <v>58088058</v>
      </c>
      <c r="C3391" s="26">
        <v>594</v>
      </c>
      <c r="D3391" s="26" t="s">
        <v>177</v>
      </c>
      <c r="E3391" s="26">
        <v>47683</v>
      </c>
      <c r="F3391" s="26" t="s">
        <v>14</v>
      </c>
      <c r="G3391" s="26" t="s">
        <v>15</v>
      </c>
      <c r="H3391" s="26" t="s">
        <v>16</v>
      </c>
      <c r="I3391" s="26">
        <v>1</v>
      </c>
      <c r="J3391" s="26">
        <v>18</v>
      </c>
      <c r="K3391" s="26">
        <v>1.9</v>
      </c>
      <c r="L3391" s="26" t="s">
        <v>629</v>
      </c>
      <c r="M3391" s="7">
        <v>6232</v>
      </c>
      <c r="N3391" s="26" t="s">
        <v>178</v>
      </c>
      <c r="O3391" s="27">
        <v>18</v>
      </c>
      <c r="P3391" s="27" t="s">
        <v>18</v>
      </c>
    </row>
    <row r="3392" ht="14.25" spans="1:16">
      <c r="A3392" s="25">
        <v>45431.8243055556</v>
      </c>
      <c r="B3392" s="26">
        <v>58089088</v>
      </c>
      <c r="C3392" s="26">
        <v>594</v>
      </c>
      <c r="D3392" s="26" t="s">
        <v>177</v>
      </c>
      <c r="E3392" s="26">
        <v>47683</v>
      </c>
      <c r="F3392" s="26" t="s">
        <v>14</v>
      </c>
      <c r="G3392" s="26" t="s">
        <v>15</v>
      </c>
      <c r="H3392" s="26" t="s">
        <v>16</v>
      </c>
      <c r="I3392" s="26">
        <v>1</v>
      </c>
      <c r="J3392" s="26">
        <v>21.8</v>
      </c>
      <c r="K3392" s="26">
        <v>5.7</v>
      </c>
      <c r="L3392" s="26" t="s">
        <v>574</v>
      </c>
      <c r="M3392" s="7">
        <v>6232</v>
      </c>
      <c r="N3392" s="26" t="s">
        <v>178</v>
      </c>
      <c r="O3392" s="27">
        <v>21.8</v>
      </c>
      <c r="P3392" s="27" t="s">
        <v>33</v>
      </c>
    </row>
    <row r="3393" ht="14.25" spans="1:16">
      <c r="A3393" s="25">
        <v>45432.6576388889</v>
      </c>
      <c r="B3393" s="26">
        <v>58097029</v>
      </c>
      <c r="C3393" s="26">
        <v>594</v>
      </c>
      <c r="D3393" s="26" t="s">
        <v>177</v>
      </c>
      <c r="E3393" s="26">
        <v>47683</v>
      </c>
      <c r="F3393" s="26" t="s">
        <v>14</v>
      </c>
      <c r="G3393" s="26" t="s">
        <v>15</v>
      </c>
      <c r="H3393" s="26" t="s">
        <v>16</v>
      </c>
      <c r="I3393" s="26">
        <v>70</v>
      </c>
      <c r="J3393" s="26">
        <v>1225</v>
      </c>
      <c r="K3393" s="26">
        <v>98</v>
      </c>
      <c r="L3393" s="26" t="s">
        <v>566</v>
      </c>
      <c r="M3393" s="7">
        <v>6148</v>
      </c>
      <c r="N3393" s="26" t="s">
        <v>301</v>
      </c>
      <c r="O3393" s="27">
        <v>17.5</v>
      </c>
      <c r="P3393" s="27" t="s">
        <v>18</v>
      </c>
    </row>
    <row r="3394" ht="14.25" spans="1:16">
      <c r="A3394" s="25">
        <v>45432.6784722222</v>
      </c>
      <c r="B3394" s="26">
        <v>58097250</v>
      </c>
      <c r="C3394" s="26">
        <v>594</v>
      </c>
      <c r="D3394" s="26" t="s">
        <v>177</v>
      </c>
      <c r="E3394" s="26">
        <v>47683</v>
      </c>
      <c r="F3394" s="26" t="s">
        <v>14</v>
      </c>
      <c r="G3394" s="26" t="s">
        <v>15</v>
      </c>
      <c r="H3394" s="26" t="s">
        <v>16</v>
      </c>
      <c r="I3394" s="26">
        <v>2</v>
      </c>
      <c r="J3394" s="26">
        <v>36</v>
      </c>
      <c r="K3394" s="26">
        <v>3.8</v>
      </c>
      <c r="L3394" s="26" t="s">
        <v>629</v>
      </c>
      <c r="M3394" s="7">
        <v>6148</v>
      </c>
      <c r="N3394" s="26" t="s">
        <v>301</v>
      </c>
      <c r="O3394" s="27">
        <v>18</v>
      </c>
      <c r="P3394" s="27" t="s">
        <v>18</v>
      </c>
    </row>
    <row r="3395" ht="14.25" spans="1:16">
      <c r="A3395" s="25">
        <v>45432.6881944444</v>
      </c>
      <c r="B3395" s="26">
        <v>58097401</v>
      </c>
      <c r="C3395" s="26">
        <v>594</v>
      </c>
      <c r="D3395" s="26" t="s">
        <v>177</v>
      </c>
      <c r="E3395" s="26">
        <v>47683</v>
      </c>
      <c r="F3395" s="26" t="s">
        <v>14</v>
      </c>
      <c r="G3395" s="26" t="s">
        <v>15</v>
      </c>
      <c r="H3395" s="26" t="s">
        <v>16</v>
      </c>
      <c r="I3395" s="26">
        <v>1</v>
      </c>
      <c r="J3395" s="26">
        <v>18</v>
      </c>
      <c r="K3395" s="26">
        <v>1.9</v>
      </c>
      <c r="L3395" s="26" t="s">
        <v>629</v>
      </c>
      <c r="M3395" s="7">
        <v>6148</v>
      </c>
      <c r="N3395" s="26" t="s">
        <v>301</v>
      </c>
      <c r="O3395" s="27">
        <v>18</v>
      </c>
      <c r="P3395" s="27" t="s">
        <v>18</v>
      </c>
    </row>
    <row r="3396" ht="14.25" spans="1:16">
      <c r="A3396" s="25">
        <v>45432.8013888889</v>
      </c>
      <c r="B3396" s="26">
        <v>58100187</v>
      </c>
      <c r="C3396" s="26">
        <v>594</v>
      </c>
      <c r="D3396" s="26" t="s">
        <v>177</v>
      </c>
      <c r="E3396" s="26">
        <v>47683</v>
      </c>
      <c r="F3396" s="26" t="s">
        <v>14</v>
      </c>
      <c r="G3396" s="26" t="s">
        <v>15</v>
      </c>
      <c r="H3396" s="26" t="s">
        <v>16</v>
      </c>
      <c r="I3396" s="26">
        <v>1</v>
      </c>
      <c r="J3396" s="26">
        <v>18</v>
      </c>
      <c r="K3396" s="26">
        <v>1.9</v>
      </c>
      <c r="L3396" s="26" t="s">
        <v>629</v>
      </c>
      <c r="M3396" s="7">
        <v>6148</v>
      </c>
      <c r="N3396" s="26" t="s">
        <v>301</v>
      </c>
      <c r="O3396" s="27">
        <v>18</v>
      </c>
      <c r="P3396" s="27" t="s">
        <v>18</v>
      </c>
    </row>
    <row r="3397" ht="14.25" spans="1:16">
      <c r="A3397" s="25">
        <v>45432.8298611111</v>
      </c>
      <c r="B3397" s="26">
        <v>58100831</v>
      </c>
      <c r="C3397" s="26">
        <v>594</v>
      </c>
      <c r="D3397" s="26" t="s">
        <v>177</v>
      </c>
      <c r="E3397" s="26">
        <v>47683</v>
      </c>
      <c r="F3397" s="26" t="s">
        <v>14</v>
      </c>
      <c r="G3397" s="26" t="s">
        <v>15</v>
      </c>
      <c r="H3397" s="26" t="s">
        <v>16</v>
      </c>
      <c r="I3397" s="26">
        <v>1</v>
      </c>
      <c r="J3397" s="26">
        <v>21.8</v>
      </c>
      <c r="K3397" s="26">
        <v>5.7</v>
      </c>
      <c r="L3397" s="26" t="s">
        <v>574</v>
      </c>
      <c r="M3397" s="7">
        <v>6148</v>
      </c>
      <c r="N3397" s="26" t="s">
        <v>301</v>
      </c>
      <c r="O3397" s="27">
        <v>21.8</v>
      </c>
      <c r="P3397" s="27" t="s">
        <v>33</v>
      </c>
    </row>
    <row r="3398" ht="14.25" spans="1:16">
      <c r="A3398" s="25">
        <v>45434.6958333333</v>
      </c>
      <c r="B3398" s="26">
        <v>58121140</v>
      </c>
      <c r="C3398" s="26">
        <v>594</v>
      </c>
      <c r="D3398" s="26" t="s">
        <v>177</v>
      </c>
      <c r="E3398" s="26">
        <v>47683</v>
      </c>
      <c r="F3398" s="26" t="s">
        <v>14</v>
      </c>
      <c r="G3398" s="26" t="s">
        <v>15</v>
      </c>
      <c r="H3398" s="26" t="s">
        <v>16</v>
      </c>
      <c r="I3398" s="26">
        <v>1</v>
      </c>
      <c r="J3398" s="26">
        <v>22.04</v>
      </c>
      <c r="K3398" s="26">
        <v>5.94</v>
      </c>
      <c r="L3398" s="26" t="s">
        <v>796</v>
      </c>
      <c r="M3398" s="7">
        <v>6232</v>
      </c>
      <c r="N3398" s="26" t="s">
        <v>178</v>
      </c>
      <c r="O3398" s="27">
        <v>22.04</v>
      </c>
      <c r="P3398" s="27" t="s">
        <v>33</v>
      </c>
    </row>
    <row r="3399" ht="14.25" spans="1:16">
      <c r="A3399" s="25">
        <v>45434.7375</v>
      </c>
      <c r="B3399" s="26">
        <v>58118798</v>
      </c>
      <c r="C3399" s="26">
        <v>594</v>
      </c>
      <c r="D3399" s="26" t="s">
        <v>177</v>
      </c>
      <c r="E3399" s="26">
        <v>47683</v>
      </c>
      <c r="F3399" s="26" t="s">
        <v>14</v>
      </c>
      <c r="G3399" s="26" t="s">
        <v>15</v>
      </c>
      <c r="H3399" s="26" t="s">
        <v>16</v>
      </c>
      <c r="I3399" s="26">
        <v>2</v>
      </c>
      <c r="J3399" s="26">
        <v>36</v>
      </c>
      <c r="K3399" s="26">
        <v>3.795</v>
      </c>
      <c r="L3399" s="26" t="s">
        <v>797</v>
      </c>
      <c r="M3399" s="7">
        <v>6232</v>
      </c>
      <c r="N3399" s="26" t="s">
        <v>178</v>
      </c>
      <c r="O3399" s="27">
        <v>18</v>
      </c>
      <c r="P3399" s="27" t="s">
        <v>18</v>
      </c>
    </row>
    <row r="3400" ht="14.25" spans="1:16">
      <c r="A3400" s="25">
        <v>45434.7375</v>
      </c>
      <c r="B3400" s="26">
        <v>58118800</v>
      </c>
      <c r="C3400" s="26">
        <v>594</v>
      </c>
      <c r="D3400" s="26" t="s">
        <v>177</v>
      </c>
      <c r="E3400" s="26">
        <v>47683</v>
      </c>
      <c r="F3400" s="26" t="s">
        <v>14</v>
      </c>
      <c r="G3400" s="26" t="s">
        <v>15</v>
      </c>
      <c r="H3400" s="26" t="s">
        <v>16</v>
      </c>
      <c r="I3400" s="26">
        <v>2</v>
      </c>
      <c r="J3400" s="26">
        <v>36</v>
      </c>
      <c r="K3400" s="26">
        <v>3.795</v>
      </c>
      <c r="L3400" s="26" t="s">
        <v>797</v>
      </c>
      <c r="M3400" s="7">
        <v>6232</v>
      </c>
      <c r="N3400" s="26" t="s">
        <v>178</v>
      </c>
      <c r="O3400" s="27">
        <v>18</v>
      </c>
      <c r="P3400" s="27" t="s">
        <v>18</v>
      </c>
    </row>
    <row r="3401" ht="14.25" spans="1:16">
      <c r="A3401" s="25">
        <v>45435.3673611111</v>
      </c>
      <c r="B3401" s="26">
        <v>58127970</v>
      </c>
      <c r="C3401" s="26">
        <v>594</v>
      </c>
      <c r="D3401" s="26" t="s">
        <v>177</v>
      </c>
      <c r="E3401" s="26">
        <v>47683</v>
      </c>
      <c r="F3401" s="26" t="s">
        <v>14</v>
      </c>
      <c r="G3401" s="26" t="s">
        <v>15</v>
      </c>
      <c r="H3401" s="26" t="s">
        <v>16</v>
      </c>
      <c r="I3401" s="26">
        <v>2</v>
      </c>
      <c r="J3401" s="26">
        <v>36</v>
      </c>
      <c r="K3401" s="26">
        <v>3.795</v>
      </c>
      <c r="L3401" s="26" t="s">
        <v>797</v>
      </c>
      <c r="M3401" s="7">
        <v>6232</v>
      </c>
      <c r="N3401" s="26" t="s">
        <v>178</v>
      </c>
      <c r="O3401" s="27">
        <v>18</v>
      </c>
      <c r="P3401" s="27" t="s">
        <v>18</v>
      </c>
    </row>
    <row r="3402" ht="14.25" spans="1:16">
      <c r="A3402" s="25">
        <v>45435.36875</v>
      </c>
      <c r="B3402" s="26">
        <v>58127986</v>
      </c>
      <c r="C3402" s="26">
        <v>594</v>
      </c>
      <c r="D3402" s="26" t="s">
        <v>177</v>
      </c>
      <c r="E3402" s="26">
        <v>47683</v>
      </c>
      <c r="F3402" s="26" t="s">
        <v>14</v>
      </c>
      <c r="G3402" s="26" t="s">
        <v>15</v>
      </c>
      <c r="H3402" s="26" t="s">
        <v>16</v>
      </c>
      <c r="I3402" s="26">
        <v>1</v>
      </c>
      <c r="J3402" s="26">
        <v>18</v>
      </c>
      <c r="K3402" s="26">
        <v>1.9</v>
      </c>
      <c r="L3402" s="26" t="s">
        <v>629</v>
      </c>
      <c r="M3402" s="7">
        <v>6232</v>
      </c>
      <c r="N3402" s="26" t="s">
        <v>178</v>
      </c>
      <c r="O3402" s="27">
        <v>18</v>
      </c>
      <c r="P3402" s="27" t="s">
        <v>18</v>
      </c>
    </row>
    <row r="3403" ht="14.25" spans="1:16">
      <c r="A3403" s="25">
        <v>45435.4076388889</v>
      </c>
      <c r="B3403" s="26">
        <v>58127314</v>
      </c>
      <c r="C3403" s="26">
        <v>594</v>
      </c>
      <c r="D3403" s="26" t="s">
        <v>177</v>
      </c>
      <c r="E3403" s="26">
        <v>47683</v>
      </c>
      <c r="F3403" s="26" t="s">
        <v>14</v>
      </c>
      <c r="G3403" s="26" t="s">
        <v>15</v>
      </c>
      <c r="H3403" s="26" t="s">
        <v>16</v>
      </c>
      <c r="I3403" s="26">
        <v>2</v>
      </c>
      <c r="J3403" s="26">
        <v>36</v>
      </c>
      <c r="K3403" s="26">
        <v>3.8</v>
      </c>
      <c r="L3403" s="26" t="s">
        <v>629</v>
      </c>
      <c r="M3403" s="7">
        <v>6232</v>
      </c>
      <c r="N3403" s="26" t="s">
        <v>178</v>
      </c>
      <c r="O3403" s="27">
        <v>18</v>
      </c>
      <c r="P3403" s="27" t="s">
        <v>18</v>
      </c>
    </row>
    <row r="3404" ht="14.25" spans="1:16">
      <c r="A3404" s="25">
        <v>45435.4090277778</v>
      </c>
      <c r="B3404" s="26">
        <v>58127325</v>
      </c>
      <c r="C3404" s="26">
        <v>594</v>
      </c>
      <c r="D3404" s="26" t="s">
        <v>177</v>
      </c>
      <c r="E3404" s="26">
        <v>47683</v>
      </c>
      <c r="F3404" s="26" t="s">
        <v>14</v>
      </c>
      <c r="G3404" s="26" t="s">
        <v>15</v>
      </c>
      <c r="H3404" s="26" t="s">
        <v>16</v>
      </c>
      <c r="I3404" s="26">
        <v>2</v>
      </c>
      <c r="J3404" s="26">
        <v>36</v>
      </c>
      <c r="K3404" s="26">
        <v>3.8</v>
      </c>
      <c r="L3404" s="26" t="s">
        <v>629</v>
      </c>
      <c r="M3404" s="7">
        <v>6232</v>
      </c>
      <c r="N3404" s="26" t="s">
        <v>178</v>
      </c>
      <c r="O3404" s="27">
        <v>18</v>
      </c>
      <c r="P3404" s="27" t="s">
        <v>18</v>
      </c>
    </row>
    <row r="3405" ht="14.25" spans="1:16">
      <c r="A3405" s="25">
        <v>45435.4215277778</v>
      </c>
      <c r="B3405" s="26">
        <v>58127396</v>
      </c>
      <c r="C3405" s="26">
        <v>594</v>
      </c>
      <c r="D3405" s="26" t="s">
        <v>177</v>
      </c>
      <c r="E3405" s="26">
        <v>47683</v>
      </c>
      <c r="F3405" s="26" t="s">
        <v>14</v>
      </c>
      <c r="G3405" s="26" t="s">
        <v>15</v>
      </c>
      <c r="H3405" s="26" t="s">
        <v>16</v>
      </c>
      <c r="I3405" s="26">
        <v>1</v>
      </c>
      <c r="J3405" s="26">
        <v>18</v>
      </c>
      <c r="K3405" s="26">
        <v>1.9</v>
      </c>
      <c r="L3405" s="26" t="s">
        <v>629</v>
      </c>
      <c r="M3405" s="7">
        <v>6232</v>
      </c>
      <c r="N3405" s="26" t="s">
        <v>178</v>
      </c>
      <c r="O3405" s="27">
        <v>18</v>
      </c>
      <c r="P3405" s="27" t="s">
        <v>18</v>
      </c>
    </row>
    <row r="3406" ht="14.25" spans="1:16">
      <c r="A3406" s="25">
        <v>45435.4576388889</v>
      </c>
      <c r="B3406" s="26">
        <v>58129441</v>
      </c>
      <c r="C3406" s="26">
        <v>594</v>
      </c>
      <c r="D3406" s="26" t="s">
        <v>177</v>
      </c>
      <c r="E3406" s="26">
        <v>47683</v>
      </c>
      <c r="F3406" s="26" t="s">
        <v>14</v>
      </c>
      <c r="G3406" s="26" t="s">
        <v>15</v>
      </c>
      <c r="H3406" s="26" t="s">
        <v>16</v>
      </c>
      <c r="I3406" s="26">
        <v>1</v>
      </c>
      <c r="J3406" s="26">
        <v>18</v>
      </c>
      <c r="K3406" s="26">
        <v>1.9</v>
      </c>
      <c r="L3406" s="26" t="s">
        <v>629</v>
      </c>
      <c r="M3406" s="7">
        <v>6232</v>
      </c>
      <c r="N3406" s="26" t="s">
        <v>178</v>
      </c>
      <c r="O3406" s="27">
        <v>18</v>
      </c>
      <c r="P3406" s="27" t="s">
        <v>18</v>
      </c>
    </row>
    <row r="3407" ht="14.25" spans="1:16">
      <c r="A3407" s="25">
        <v>45435.7229166667</v>
      </c>
      <c r="B3407" s="26">
        <v>58131581</v>
      </c>
      <c r="C3407" s="26">
        <v>594</v>
      </c>
      <c r="D3407" s="26" t="s">
        <v>177</v>
      </c>
      <c r="E3407" s="26">
        <v>47683</v>
      </c>
      <c r="F3407" s="26" t="s">
        <v>14</v>
      </c>
      <c r="G3407" s="26" t="s">
        <v>15</v>
      </c>
      <c r="H3407" s="26" t="s">
        <v>16</v>
      </c>
      <c r="I3407" s="26">
        <v>1</v>
      </c>
      <c r="J3407" s="26">
        <v>18</v>
      </c>
      <c r="K3407" s="26">
        <v>1.9</v>
      </c>
      <c r="L3407" s="26" t="s">
        <v>629</v>
      </c>
      <c r="M3407" s="7">
        <v>6232</v>
      </c>
      <c r="N3407" s="26" t="s">
        <v>178</v>
      </c>
      <c r="O3407" s="27">
        <v>18</v>
      </c>
      <c r="P3407" s="27" t="s">
        <v>18</v>
      </c>
    </row>
    <row r="3408" ht="14.25" spans="1:16">
      <c r="A3408" s="25">
        <v>45436.3729166667</v>
      </c>
      <c r="B3408" s="26">
        <v>58138535</v>
      </c>
      <c r="C3408" s="26">
        <v>594</v>
      </c>
      <c r="D3408" s="26" t="s">
        <v>177</v>
      </c>
      <c r="E3408" s="26">
        <v>47683</v>
      </c>
      <c r="F3408" s="26" t="s">
        <v>14</v>
      </c>
      <c r="G3408" s="26" t="s">
        <v>15</v>
      </c>
      <c r="H3408" s="26" t="s">
        <v>16</v>
      </c>
      <c r="I3408" s="26">
        <v>1</v>
      </c>
      <c r="J3408" s="26">
        <v>18</v>
      </c>
      <c r="K3408" s="26">
        <v>1.9</v>
      </c>
      <c r="L3408" s="26" t="s">
        <v>629</v>
      </c>
      <c r="M3408" s="7">
        <v>6232</v>
      </c>
      <c r="N3408" s="26" t="s">
        <v>178</v>
      </c>
      <c r="O3408" s="27">
        <v>18</v>
      </c>
      <c r="P3408" s="27" t="s">
        <v>18</v>
      </c>
    </row>
    <row r="3409" ht="14.25" spans="1:16">
      <c r="A3409" s="25">
        <v>45436.4222222222</v>
      </c>
      <c r="B3409" s="26">
        <v>58139259</v>
      </c>
      <c r="C3409" s="26">
        <v>594</v>
      </c>
      <c r="D3409" s="26" t="s">
        <v>177</v>
      </c>
      <c r="E3409" s="26">
        <v>47683</v>
      </c>
      <c r="F3409" s="26" t="s">
        <v>14</v>
      </c>
      <c r="G3409" s="26" t="s">
        <v>15</v>
      </c>
      <c r="H3409" s="26" t="s">
        <v>16</v>
      </c>
      <c r="I3409" s="26">
        <v>1</v>
      </c>
      <c r="J3409" s="26">
        <v>18</v>
      </c>
      <c r="K3409" s="26">
        <v>1.9</v>
      </c>
      <c r="L3409" s="26" t="s">
        <v>629</v>
      </c>
      <c r="M3409" s="7">
        <v>6232</v>
      </c>
      <c r="N3409" s="26" t="s">
        <v>178</v>
      </c>
      <c r="O3409" s="27">
        <v>18</v>
      </c>
      <c r="P3409" s="27" t="s">
        <v>18</v>
      </c>
    </row>
    <row r="3410" ht="14.25" spans="1:16">
      <c r="A3410" s="25">
        <v>45436.5243055556</v>
      </c>
      <c r="B3410" s="26">
        <v>58141372</v>
      </c>
      <c r="C3410" s="26">
        <v>594</v>
      </c>
      <c r="D3410" s="26" t="s">
        <v>177</v>
      </c>
      <c r="E3410" s="26">
        <v>47683</v>
      </c>
      <c r="F3410" s="26" t="s">
        <v>14</v>
      </c>
      <c r="G3410" s="26" t="s">
        <v>15</v>
      </c>
      <c r="H3410" s="26" t="s">
        <v>16</v>
      </c>
      <c r="I3410" s="26">
        <v>1</v>
      </c>
      <c r="J3410" s="26">
        <v>21.44</v>
      </c>
      <c r="K3410" s="26">
        <v>5.34</v>
      </c>
      <c r="L3410" s="26" t="s">
        <v>798</v>
      </c>
      <c r="M3410" s="7">
        <v>6232</v>
      </c>
      <c r="N3410" s="26" t="s">
        <v>178</v>
      </c>
      <c r="O3410" s="27">
        <v>21.44</v>
      </c>
      <c r="P3410" s="27" t="s">
        <v>33</v>
      </c>
    </row>
    <row r="3411" ht="14.25" spans="1:16">
      <c r="A3411" s="25">
        <v>45436.5916666667</v>
      </c>
      <c r="B3411" s="26">
        <v>58141893</v>
      </c>
      <c r="C3411" s="26">
        <v>594</v>
      </c>
      <c r="D3411" s="26" t="s">
        <v>177</v>
      </c>
      <c r="E3411" s="26">
        <v>47683</v>
      </c>
      <c r="F3411" s="26" t="s">
        <v>14</v>
      </c>
      <c r="G3411" s="26" t="s">
        <v>15</v>
      </c>
      <c r="H3411" s="26" t="s">
        <v>16</v>
      </c>
      <c r="I3411" s="26">
        <v>5</v>
      </c>
      <c r="J3411" s="26">
        <v>90</v>
      </c>
      <c r="K3411" s="26">
        <v>9.5</v>
      </c>
      <c r="L3411" s="26" t="s">
        <v>629</v>
      </c>
      <c r="M3411" s="7">
        <v>6232</v>
      </c>
      <c r="N3411" s="26" t="s">
        <v>178</v>
      </c>
      <c r="O3411" s="27">
        <v>18</v>
      </c>
      <c r="P3411" s="27" t="s">
        <v>18</v>
      </c>
    </row>
    <row r="3412" ht="14.25" spans="1:16">
      <c r="A3412" s="25">
        <v>45436.675</v>
      </c>
      <c r="B3412" s="26">
        <v>58142939</v>
      </c>
      <c r="C3412" s="26">
        <v>594</v>
      </c>
      <c r="D3412" s="26" t="s">
        <v>177</v>
      </c>
      <c r="E3412" s="26">
        <v>47683</v>
      </c>
      <c r="F3412" s="26" t="s">
        <v>14</v>
      </c>
      <c r="G3412" s="26" t="s">
        <v>15</v>
      </c>
      <c r="H3412" s="26" t="s">
        <v>16</v>
      </c>
      <c r="I3412" s="26">
        <v>1</v>
      </c>
      <c r="J3412" s="26">
        <v>18</v>
      </c>
      <c r="K3412" s="26">
        <v>1.9</v>
      </c>
      <c r="L3412" s="26" t="s">
        <v>629</v>
      </c>
      <c r="M3412" s="7">
        <v>6232</v>
      </c>
      <c r="N3412" s="26" t="s">
        <v>178</v>
      </c>
      <c r="O3412" s="27">
        <v>18</v>
      </c>
      <c r="P3412" s="27" t="s">
        <v>18</v>
      </c>
    </row>
    <row r="3413" ht="14.25" spans="1:16">
      <c r="A3413" s="25">
        <v>45436.675</v>
      </c>
      <c r="B3413" s="26">
        <v>58142939</v>
      </c>
      <c r="C3413" s="26">
        <v>594</v>
      </c>
      <c r="D3413" s="26" t="s">
        <v>177</v>
      </c>
      <c r="E3413" s="26">
        <v>47683</v>
      </c>
      <c r="F3413" s="26" t="s">
        <v>14</v>
      </c>
      <c r="G3413" s="26" t="s">
        <v>15</v>
      </c>
      <c r="H3413" s="26" t="s">
        <v>16</v>
      </c>
      <c r="I3413" s="26">
        <v>1</v>
      </c>
      <c r="J3413" s="26">
        <v>18</v>
      </c>
      <c r="K3413" s="26">
        <v>1.9</v>
      </c>
      <c r="L3413" s="26" t="s">
        <v>629</v>
      </c>
      <c r="M3413" s="7">
        <v>6232</v>
      </c>
      <c r="N3413" s="26" t="s">
        <v>178</v>
      </c>
      <c r="O3413" s="27">
        <v>18</v>
      </c>
      <c r="P3413" s="27" t="s">
        <v>18</v>
      </c>
    </row>
    <row r="3414" ht="14.25" spans="1:16">
      <c r="A3414" s="25">
        <v>45436.6756944444</v>
      </c>
      <c r="B3414" s="26">
        <v>58142941</v>
      </c>
      <c r="C3414" s="26">
        <v>594</v>
      </c>
      <c r="D3414" s="26" t="s">
        <v>177</v>
      </c>
      <c r="E3414" s="26">
        <v>47683</v>
      </c>
      <c r="F3414" s="26" t="s">
        <v>14</v>
      </c>
      <c r="G3414" s="26" t="s">
        <v>15</v>
      </c>
      <c r="H3414" s="26" t="s">
        <v>16</v>
      </c>
      <c r="I3414" s="26">
        <v>2</v>
      </c>
      <c r="J3414" s="26">
        <v>36</v>
      </c>
      <c r="K3414" s="26">
        <v>3.8</v>
      </c>
      <c r="L3414" s="26" t="s">
        <v>629</v>
      </c>
      <c r="M3414" s="7">
        <v>6232</v>
      </c>
      <c r="N3414" s="26" t="s">
        <v>178</v>
      </c>
      <c r="O3414" s="27">
        <v>18</v>
      </c>
      <c r="P3414" s="27" t="s">
        <v>18</v>
      </c>
    </row>
    <row r="3415" ht="14.25" spans="1:16">
      <c r="A3415" s="25">
        <v>45436.8534722222</v>
      </c>
      <c r="B3415" s="26">
        <v>58146881</v>
      </c>
      <c r="C3415" s="26">
        <v>594</v>
      </c>
      <c r="D3415" s="26" t="s">
        <v>177</v>
      </c>
      <c r="E3415" s="26">
        <v>47683</v>
      </c>
      <c r="F3415" s="26" t="s">
        <v>14</v>
      </c>
      <c r="G3415" s="26" t="s">
        <v>15</v>
      </c>
      <c r="H3415" s="26" t="s">
        <v>16</v>
      </c>
      <c r="I3415" s="26">
        <v>1</v>
      </c>
      <c r="J3415" s="26">
        <v>18</v>
      </c>
      <c r="K3415" s="26">
        <v>1.9</v>
      </c>
      <c r="L3415" s="26" t="s">
        <v>629</v>
      </c>
      <c r="M3415" s="7">
        <v>6232</v>
      </c>
      <c r="N3415" s="26" t="s">
        <v>178</v>
      </c>
      <c r="O3415" s="27">
        <v>18</v>
      </c>
      <c r="P3415" s="27" t="s">
        <v>18</v>
      </c>
    </row>
    <row r="3416" ht="14.25" spans="1:16">
      <c r="A3416" s="25">
        <v>45436.8597222222</v>
      </c>
      <c r="B3416" s="26">
        <v>58146432</v>
      </c>
      <c r="C3416" s="26">
        <v>594</v>
      </c>
      <c r="D3416" s="26" t="s">
        <v>177</v>
      </c>
      <c r="E3416" s="26">
        <v>47683</v>
      </c>
      <c r="F3416" s="26" t="s">
        <v>14</v>
      </c>
      <c r="G3416" s="26" t="s">
        <v>15</v>
      </c>
      <c r="H3416" s="26" t="s">
        <v>16</v>
      </c>
      <c r="I3416" s="26">
        <v>1</v>
      </c>
      <c r="J3416" s="26">
        <v>18</v>
      </c>
      <c r="K3416" s="26">
        <v>1.9</v>
      </c>
      <c r="L3416" s="26" t="s">
        <v>629</v>
      </c>
      <c r="M3416" s="7">
        <v>6232</v>
      </c>
      <c r="N3416" s="26" t="s">
        <v>178</v>
      </c>
      <c r="O3416" s="27">
        <v>18</v>
      </c>
      <c r="P3416" s="27" t="s">
        <v>18</v>
      </c>
    </row>
    <row r="3417" ht="14.25" spans="1:16">
      <c r="A3417" s="25">
        <v>45436.8791666667</v>
      </c>
      <c r="B3417" s="26">
        <v>58147853</v>
      </c>
      <c r="C3417" s="26">
        <v>594</v>
      </c>
      <c r="D3417" s="26" t="s">
        <v>177</v>
      </c>
      <c r="E3417" s="26">
        <v>47683</v>
      </c>
      <c r="F3417" s="26" t="s">
        <v>14</v>
      </c>
      <c r="G3417" s="26" t="s">
        <v>15</v>
      </c>
      <c r="H3417" s="26" t="s">
        <v>16</v>
      </c>
      <c r="I3417" s="26">
        <v>1</v>
      </c>
      <c r="J3417" s="26">
        <v>18</v>
      </c>
      <c r="K3417" s="26">
        <v>1.9</v>
      </c>
      <c r="L3417" s="26" t="s">
        <v>629</v>
      </c>
      <c r="M3417" s="7">
        <v>6232</v>
      </c>
      <c r="N3417" s="26" t="s">
        <v>178</v>
      </c>
      <c r="O3417" s="27">
        <v>18</v>
      </c>
      <c r="P3417" s="27" t="s">
        <v>18</v>
      </c>
    </row>
    <row r="3418" ht="14.25" spans="1:16">
      <c r="A3418" s="25">
        <v>45438.4006944444</v>
      </c>
      <c r="B3418" s="26">
        <v>58161008</v>
      </c>
      <c r="C3418" s="26">
        <v>594</v>
      </c>
      <c r="D3418" s="26" t="s">
        <v>177</v>
      </c>
      <c r="E3418" s="26">
        <v>47683</v>
      </c>
      <c r="F3418" s="26" t="s">
        <v>14</v>
      </c>
      <c r="G3418" s="26" t="s">
        <v>15</v>
      </c>
      <c r="H3418" s="26" t="s">
        <v>16</v>
      </c>
      <c r="I3418" s="26">
        <v>1</v>
      </c>
      <c r="J3418" s="26">
        <v>18</v>
      </c>
      <c r="K3418" s="26">
        <v>1.9</v>
      </c>
      <c r="L3418" s="26" t="s">
        <v>629</v>
      </c>
      <c r="M3418" s="7">
        <v>6148</v>
      </c>
      <c r="N3418" s="26" t="s">
        <v>301</v>
      </c>
      <c r="O3418" s="27">
        <v>18</v>
      </c>
      <c r="P3418" s="27" t="s">
        <v>18</v>
      </c>
    </row>
    <row r="3419" ht="14.25" spans="1:16">
      <c r="A3419" s="25">
        <v>45438.5236111111</v>
      </c>
      <c r="B3419" s="26">
        <v>58163727</v>
      </c>
      <c r="C3419" s="26">
        <v>594</v>
      </c>
      <c r="D3419" s="26" t="s">
        <v>177</v>
      </c>
      <c r="E3419" s="26">
        <v>47683</v>
      </c>
      <c r="F3419" s="26" t="s">
        <v>14</v>
      </c>
      <c r="G3419" s="26" t="s">
        <v>15</v>
      </c>
      <c r="H3419" s="26" t="s">
        <v>16</v>
      </c>
      <c r="I3419" s="26">
        <v>2</v>
      </c>
      <c r="J3419" s="26">
        <v>36</v>
      </c>
      <c r="K3419" s="26">
        <v>3.8</v>
      </c>
      <c r="L3419" s="26" t="s">
        <v>629</v>
      </c>
      <c r="M3419" s="7">
        <v>6148</v>
      </c>
      <c r="N3419" s="26" t="s">
        <v>301</v>
      </c>
      <c r="O3419" s="27">
        <v>18</v>
      </c>
      <c r="P3419" s="27" t="s">
        <v>18</v>
      </c>
    </row>
    <row r="3420" ht="14.25" spans="1:16">
      <c r="A3420" s="25">
        <v>45438.7861111111</v>
      </c>
      <c r="B3420" s="26">
        <v>58166431</v>
      </c>
      <c r="C3420" s="26">
        <v>594</v>
      </c>
      <c r="D3420" s="26" t="s">
        <v>177</v>
      </c>
      <c r="E3420" s="26">
        <v>47683</v>
      </c>
      <c r="F3420" s="26" t="s">
        <v>14</v>
      </c>
      <c r="G3420" s="26" t="s">
        <v>15</v>
      </c>
      <c r="H3420" s="26" t="s">
        <v>16</v>
      </c>
      <c r="I3420" s="26">
        <v>2</v>
      </c>
      <c r="J3420" s="26">
        <v>36</v>
      </c>
      <c r="K3420" s="26">
        <v>3.8</v>
      </c>
      <c r="L3420" s="26" t="s">
        <v>629</v>
      </c>
      <c r="M3420" s="7">
        <v>6148</v>
      </c>
      <c r="N3420" s="26" t="s">
        <v>301</v>
      </c>
      <c r="O3420" s="27">
        <v>18</v>
      </c>
      <c r="P3420" s="27" t="s">
        <v>18</v>
      </c>
    </row>
    <row r="3421" ht="14.25" spans="1:16">
      <c r="A3421" s="25">
        <v>45440.3847222222</v>
      </c>
      <c r="B3421" s="26">
        <v>58183942</v>
      </c>
      <c r="C3421" s="26">
        <v>594</v>
      </c>
      <c r="D3421" s="26" t="s">
        <v>177</v>
      </c>
      <c r="E3421" s="26">
        <v>47683</v>
      </c>
      <c r="F3421" s="26" t="s">
        <v>14</v>
      </c>
      <c r="G3421" s="26" t="s">
        <v>15</v>
      </c>
      <c r="H3421" s="26" t="s">
        <v>16</v>
      </c>
      <c r="I3421" s="26">
        <v>1</v>
      </c>
      <c r="J3421" s="26">
        <v>18</v>
      </c>
      <c r="K3421" s="26">
        <v>1.9</v>
      </c>
      <c r="L3421" s="26" t="s">
        <v>629</v>
      </c>
      <c r="M3421" s="7">
        <v>6232</v>
      </c>
      <c r="N3421" s="26" t="s">
        <v>178</v>
      </c>
      <c r="O3421" s="27">
        <v>18</v>
      </c>
      <c r="P3421" s="27" t="s">
        <v>18</v>
      </c>
    </row>
    <row r="3422" ht="14.25" spans="1:16">
      <c r="A3422" s="25">
        <v>45440.4888888889</v>
      </c>
      <c r="B3422" s="26">
        <v>58184416</v>
      </c>
      <c r="C3422" s="26">
        <v>594</v>
      </c>
      <c r="D3422" s="26" t="s">
        <v>177</v>
      </c>
      <c r="E3422" s="26">
        <v>47683</v>
      </c>
      <c r="F3422" s="26" t="s">
        <v>14</v>
      </c>
      <c r="G3422" s="26" t="s">
        <v>15</v>
      </c>
      <c r="H3422" s="26" t="s">
        <v>16</v>
      </c>
      <c r="I3422" s="26">
        <v>1</v>
      </c>
      <c r="J3422" s="26">
        <v>18</v>
      </c>
      <c r="K3422" s="26">
        <v>1.9</v>
      </c>
      <c r="L3422" s="26" t="s">
        <v>629</v>
      </c>
      <c r="M3422" s="7">
        <v>6232</v>
      </c>
      <c r="N3422" s="26" t="s">
        <v>178</v>
      </c>
      <c r="O3422" s="27">
        <v>18</v>
      </c>
      <c r="P3422" s="27" t="s">
        <v>18</v>
      </c>
    </row>
    <row r="3423" ht="14.25" spans="1:16">
      <c r="A3423" s="25">
        <v>45440.5673611111</v>
      </c>
      <c r="B3423" s="26">
        <v>58186010</v>
      </c>
      <c r="C3423" s="26">
        <v>594</v>
      </c>
      <c r="D3423" s="26" t="s">
        <v>177</v>
      </c>
      <c r="E3423" s="26">
        <v>47683</v>
      </c>
      <c r="F3423" s="26" t="s">
        <v>14</v>
      </c>
      <c r="G3423" s="26" t="s">
        <v>15</v>
      </c>
      <c r="H3423" s="26" t="s">
        <v>16</v>
      </c>
      <c r="I3423" s="26">
        <v>1</v>
      </c>
      <c r="J3423" s="26">
        <v>20.85</v>
      </c>
      <c r="K3423" s="26">
        <v>4.75</v>
      </c>
      <c r="L3423" s="26" t="s">
        <v>799</v>
      </c>
      <c r="M3423" s="7">
        <v>6232</v>
      </c>
      <c r="N3423" s="26" t="s">
        <v>178</v>
      </c>
      <c r="O3423" s="27">
        <v>20.85</v>
      </c>
      <c r="P3423" s="27" t="s">
        <v>33</v>
      </c>
    </row>
    <row r="3424" ht="14.25" spans="1:16">
      <c r="A3424" s="25">
        <v>45441.7354166667</v>
      </c>
      <c r="B3424" s="26">
        <v>58197333</v>
      </c>
      <c r="C3424" s="26">
        <v>594</v>
      </c>
      <c r="D3424" s="26" t="s">
        <v>177</v>
      </c>
      <c r="E3424" s="26">
        <v>47683</v>
      </c>
      <c r="F3424" s="26" t="s">
        <v>14</v>
      </c>
      <c r="G3424" s="26" t="s">
        <v>15</v>
      </c>
      <c r="H3424" s="26" t="s">
        <v>16</v>
      </c>
      <c r="I3424" s="26">
        <v>1</v>
      </c>
      <c r="J3424" s="26">
        <v>18</v>
      </c>
      <c r="K3424" s="26">
        <v>1.9</v>
      </c>
      <c r="L3424" s="26" t="s">
        <v>629</v>
      </c>
      <c r="M3424" s="7">
        <v>6232</v>
      </c>
      <c r="N3424" s="26" t="s">
        <v>178</v>
      </c>
      <c r="O3424" s="27">
        <v>18</v>
      </c>
      <c r="P3424" s="27" t="s">
        <v>18</v>
      </c>
    </row>
    <row r="3425" ht="14.25" spans="1:16">
      <c r="A3425" s="25">
        <v>45415.4208333333</v>
      </c>
      <c r="B3425" s="26">
        <v>57900470</v>
      </c>
      <c r="C3425" s="26">
        <v>598</v>
      </c>
      <c r="D3425" s="26" t="s">
        <v>269</v>
      </c>
      <c r="E3425" s="26">
        <v>47683</v>
      </c>
      <c r="F3425" s="26" t="s">
        <v>14</v>
      </c>
      <c r="G3425" s="26" t="s">
        <v>15</v>
      </c>
      <c r="H3425" s="26" t="s">
        <v>16</v>
      </c>
      <c r="I3425" s="26">
        <v>1</v>
      </c>
      <c r="J3425" s="26">
        <v>25.8</v>
      </c>
      <c r="K3425" s="26">
        <v>9.7</v>
      </c>
      <c r="L3425" s="26" t="s">
        <v>560</v>
      </c>
      <c r="M3425" s="7">
        <v>11178</v>
      </c>
      <c r="N3425" s="26" t="s">
        <v>270</v>
      </c>
      <c r="O3425" s="27">
        <v>25.8</v>
      </c>
      <c r="P3425" s="27" t="s">
        <v>18</v>
      </c>
    </row>
    <row r="3426" ht="14.25" spans="1:16">
      <c r="A3426" s="25">
        <v>45415.8472222222</v>
      </c>
      <c r="B3426" s="26">
        <v>57907340</v>
      </c>
      <c r="C3426" s="26">
        <v>598</v>
      </c>
      <c r="D3426" s="26" t="s">
        <v>269</v>
      </c>
      <c r="E3426" s="26">
        <v>47683</v>
      </c>
      <c r="F3426" s="26" t="s">
        <v>14</v>
      </c>
      <c r="G3426" s="26" t="s">
        <v>15</v>
      </c>
      <c r="H3426" s="26" t="s">
        <v>16</v>
      </c>
      <c r="I3426" s="26">
        <v>1</v>
      </c>
      <c r="J3426" s="26">
        <v>25.8</v>
      </c>
      <c r="K3426" s="26">
        <v>9.7</v>
      </c>
      <c r="L3426" s="26" t="s">
        <v>560</v>
      </c>
      <c r="M3426" s="7">
        <v>12845</v>
      </c>
      <c r="N3426" s="26" t="s">
        <v>308</v>
      </c>
      <c r="O3426" s="27">
        <v>25.8</v>
      </c>
      <c r="P3426" s="27" t="s">
        <v>18</v>
      </c>
    </row>
    <row r="3427" ht="14.25" spans="1:16">
      <c r="A3427" s="25">
        <v>45416.4277777778</v>
      </c>
      <c r="B3427" s="26">
        <v>57910688</v>
      </c>
      <c r="C3427" s="26">
        <v>598</v>
      </c>
      <c r="D3427" s="26" t="s">
        <v>269</v>
      </c>
      <c r="E3427" s="26">
        <v>47683</v>
      </c>
      <c r="F3427" s="26" t="s">
        <v>14</v>
      </c>
      <c r="G3427" s="26" t="s">
        <v>15</v>
      </c>
      <c r="H3427" s="26" t="s">
        <v>16</v>
      </c>
      <c r="I3427" s="26">
        <v>1</v>
      </c>
      <c r="J3427" s="26">
        <v>25.8</v>
      </c>
      <c r="K3427" s="26">
        <v>9.7</v>
      </c>
      <c r="L3427" s="26" t="s">
        <v>560</v>
      </c>
      <c r="M3427" s="7">
        <v>12845</v>
      </c>
      <c r="N3427" s="26" t="s">
        <v>308</v>
      </c>
      <c r="O3427" s="27">
        <v>25.8</v>
      </c>
      <c r="P3427" s="27" t="s">
        <v>18</v>
      </c>
    </row>
    <row r="3428" ht="14.25" spans="1:16">
      <c r="A3428" s="25">
        <v>45417.4083333333</v>
      </c>
      <c r="B3428" s="26">
        <v>57920684</v>
      </c>
      <c r="C3428" s="26">
        <v>598</v>
      </c>
      <c r="D3428" s="26" t="s">
        <v>269</v>
      </c>
      <c r="E3428" s="26">
        <v>47683</v>
      </c>
      <c r="F3428" s="26" t="s">
        <v>14</v>
      </c>
      <c r="G3428" s="26" t="s">
        <v>15</v>
      </c>
      <c r="H3428" s="26" t="s">
        <v>16</v>
      </c>
      <c r="I3428" s="26">
        <v>2</v>
      </c>
      <c r="J3428" s="26">
        <v>45.6</v>
      </c>
      <c r="K3428" s="26">
        <v>13.4</v>
      </c>
      <c r="L3428" s="26" t="s">
        <v>572</v>
      </c>
      <c r="M3428" s="7">
        <v>12845</v>
      </c>
      <c r="N3428" s="26" t="s">
        <v>308</v>
      </c>
      <c r="O3428" s="27">
        <v>22.8</v>
      </c>
      <c r="P3428" s="27" t="s">
        <v>18</v>
      </c>
    </row>
    <row r="3429" ht="14.25" spans="1:16">
      <c r="A3429" s="25">
        <v>45417.4083333333</v>
      </c>
      <c r="B3429" s="26">
        <v>57920684</v>
      </c>
      <c r="C3429" s="26">
        <v>598</v>
      </c>
      <c r="D3429" s="26" t="s">
        <v>269</v>
      </c>
      <c r="E3429" s="26">
        <v>47683</v>
      </c>
      <c r="F3429" s="26" t="s">
        <v>14</v>
      </c>
      <c r="G3429" s="26" t="s">
        <v>15</v>
      </c>
      <c r="H3429" s="26" t="s">
        <v>16</v>
      </c>
      <c r="I3429" s="26">
        <v>2</v>
      </c>
      <c r="J3429" s="26">
        <v>45.6</v>
      </c>
      <c r="K3429" s="26">
        <v>13.4</v>
      </c>
      <c r="L3429" s="26" t="s">
        <v>572</v>
      </c>
      <c r="M3429" s="7">
        <v>12845</v>
      </c>
      <c r="N3429" s="26" t="s">
        <v>308</v>
      </c>
      <c r="O3429" s="27">
        <v>22.8</v>
      </c>
      <c r="P3429" s="27" t="s">
        <v>18</v>
      </c>
    </row>
    <row r="3430" ht="14.25" spans="1:16">
      <c r="A3430" s="25">
        <v>45417.4083333333</v>
      </c>
      <c r="B3430" s="26">
        <v>57920684</v>
      </c>
      <c r="C3430" s="26">
        <v>598</v>
      </c>
      <c r="D3430" s="26" t="s">
        <v>269</v>
      </c>
      <c r="E3430" s="26">
        <v>47683</v>
      </c>
      <c r="F3430" s="26" t="s">
        <v>14</v>
      </c>
      <c r="G3430" s="26" t="s">
        <v>15</v>
      </c>
      <c r="H3430" s="26" t="s">
        <v>16</v>
      </c>
      <c r="I3430" s="26">
        <v>2</v>
      </c>
      <c r="J3430" s="26">
        <v>45.6</v>
      </c>
      <c r="K3430" s="26">
        <v>13.4</v>
      </c>
      <c r="L3430" s="26" t="s">
        <v>572</v>
      </c>
      <c r="M3430" s="7">
        <v>12845</v>
      </c>
      <c r="N3430" s="26" t="s">
        <v>308</v>
      </c>
      <c r="O3430" s="27">
        <v>22.8</v>
      </c>
      <c r="P3430" s="27" t="s">
        <v>18</v>
      </c>
    </row>
    <row r="3431" ht="14.25" spans="1:16">
      <c r="A3431" s="25">
        <v>45417.4104166667</v>
      </c>
      <c r="B3431" s="26">
        <v>57920727</v>
      </c>
      <c r="C3431" s="26">
        <v>598</v>
      </c>
      <c r="D3431" s="26" t="s">
        <v>269</v>
      </c>
      <c r="E3431" s="26">
        <v>47683</v>
      </c>
      <c r="F3431" s="26" t="s">
        <v>14</v>
      </c>
      <c r="G3431" s="26" t="s">
        <v>15</v>
      </c>
      <c r="H3431" s="26" t="s">
        <v>16</v>
      </c>
      <c r="I3431" s="26">
        <v>1</v>
      </c>
      <c r="J3431" s="26">
        <v>25.8</v>
      </c>
      <c r="K3431" s="26">
        <v>9.7</v>
      </c>
      <c r="L3431" s="26" t="s">
        <v>560</v>
      </c>
      <c r="M3431" s="7">
        <v>12845</v>
      </c>
      <c r="N3431" s="26" t="s">
        <v>308</v>
      </c>
      <c r="O3431" s="27">
        <v>25.8</v>
      </c>
      <c r="P3431" s="27" t="s">
        <v>18</v>
      </c>
    </row>
    <row r="3432" ht="14.25" spans="1:16">
      <c r="A3432" s="25">
        <v>45418.4340277778</v>
      </c>
      <c r="B3432" s="26">
        <v>57931891</v>
      </c>
      <c r="C3432" s="26">
        <v>598</v>
      </c>
      <c r="D3432" s="26" t="s">
        <v>269</v>
      </c>
      <c r="E3432" s="26">
        <v>47683</v>
      </c>
      <c r="F3432" s="26" t="s">
        <v>14</v>
      </c>
      <c r="G3432" s="26" t="s">
        <v>15</v>
      </c>
      <c r="H3432" s="26" t="s">
        <v>16</v>
      </c>
      <c r="I3432" s="26">
        <v>1</v>
      </c>
      <c r="J3432" s="26">
        <v>25.8</v>
      </c>
      <c r="K3432" s="26">
        <v>9.7</v>
      </c>
      <c r="L3432" s="26" t="s">
        <v>560</v>
      </c>
      <c r="M3432" s="7">
        <v>11178</v>
      </c>
      <c r="N3432" s="26" t="s">
        <v>270</v>
      </c>
      <c r="O3432" s="27">
        <v>25.8</v>
      </c>
      <c r="P3432" s="27" t="s">
        <v>18</v>
      </c>
    </row>
    <row r="3433" ht="14.25" spans="1:16">
      <c r="A3433" s="25">
        <v>45418.6013888889</v>
      </c>
      <c r="B3433" s="26">
        <v>57935175</v>
      </c>
      <c r="C3433" s="26">
        <v>598</v>
      </c>
      <c r="D3433" s="26" t="s">
        <v>269</v>
      </c>
      <c r="E3433" s="26">
        <v>47683</v>
      </c>
      <c r="F3433" s="26" t="s">
        <v>14</v>
      </c>
      <c r="G3433" s="26" t="s">
        <v>15</v>
      </c>
      <c r="H3433" s="26" t="s">
        <v>16</v>
      </c>
      <c r="I3433" s="26">
        <v>1</v>
      </c>
      <c r="J3433" s="26">
        <v>21.66</v>
      </c>
      <c r="K3433" s="26">
        <v>5.56</v>
      </c>
      <c r="L3433" s="26" t="s">
        <v>800</v>
      </c>
      <c r="M3433" s="7">
        <v>11178</v>
      </c>
      <c r="N3433" s="26" t="s">
        <v>270</v>
      </c>
      <c r="O3433" s="27">
        <v>21.66</v>
      </c>
      <c r="P3433" s="27" t="s">
        <v>33</v>
      </c>
    </row>
    <row r="3434" ht="14.25" spans="1:16">
      <c r="A3434" s="25">
        <v>45421.4729166667</v>
      </c>
      <c r="B3434" s="26">
        <v>57964940</v>
      </c>
      <c r="C3434" s="26">
        <v>598</v>
      </c>
      <c r="D3434" s="26" t="s">
        <v>269</v>
      </c>
      <c r="E3434" s="26">
        <v>47683</v>
      </c>
      <c r="F3434" s="26" t="s">
        <v>14</v>
      </c>
      <c r="G3434" s="26" t="s">
        <v>15</v>
      </c>
      <c r="H3434" s="26" t="s">
        <v>16</v>
      </c>
      <c r="I3434" s="26">
        <v>1</v>
      </c>
      <c r="J3434" s="26">
        <v>25.8</v>
      </c>
      <c r="K3434" s="26">
        <v>9.7</v>
      </c>
      <c r="L3434" s="26" t="s">
        <v>560</v>
      </c>
      <c r="M3434" s="7">
        <v>12845</v>
      </c>
      <c r="N3434" s="26" t="s">
        <v>308</v>
      </c>
      <c r="O3434" s="27">
        <v>25.8</v>
      </c>
      <c r="P3434" s="27" t="s">
        <v>18</v>
      </c>
    </row>
    <row r="3435" ht="14.25" spans="1:16">
      <c r="A3435" s="25">
        <v>45423.7972222222</v>
      </c>
      <c r="B3435" s="26">
        <v>57991308</v>
      </c>
      <c r="C3435" s="26">
        <v>598</v>
      </c>
      <c r="D3435" s="26" t="s">
        <v>269</v>
      </c>
      <c r="E3435" s="26">
        <v>47683</v>
      </c>
      <c r="F3435" s="26" t="s">
        <v>14</v>
      </c>
      <c r="G3435" s="26" t="s">
        <v>15</v>
      </c>
      <c r="H3435" s="26" t="s">
        <v>16</v>
      </c>
      <c r="I3435" s="26">
        <v>1</v>
      </c>
      <c r="J3435" s="26">
        <v>25.8</v>
      </c>
      <c r="K3435" s="26">
        <v>9.7</v>
      </c>
      <c r="L3435" s="26" t="s">
        <v>560</v>
      </c>
      <c r="M3435" s="7">
        <v>27710</v>
      </c>
      <c r="N3435" s="26" t="s">
        <v>494</v>
      </c>
      <c r="O3435" s="27">
        <v>25.8</v>
      </c>
      <c r="P3435" s="27" t="s">
        <v>18</v>
      </c>
    </row>
    <row r="3436" ht="14.25" spans="1:16">
      <c r="A3436" s="25">
        <v>45424.4986111111</v>
      </c>
      <c r="B3436" s="26">
        <v>57997456</v>
      </c>
      <c r="C3436" s="26">
        <v>598</v>
      </c>
      <c r="D3436" s="26" t="s">
        <v>269</v>
      </c>
      <c r="E3436" s="26">
        <v>47683</v>
      </c>
      <c r="F3436" s="26" t="s">
        <v>14</v>
      </c>
      <c r="G3436" s="26" t="s">
        <v>15</v>
      </c>
      <c r="H3436" s="26" t="s">
        <v>16</v>
      </c>
      <c r="I3436" s="26">
        <v>1</v>
      </c>
      <c r="J3436" s="26">
        <v>25.8</v>
      </c>
      <c r="K3436" s="26">
        <v>9.7</v>
      </c>
      <c r="L3436" s="26" t="s">
        <v>560</v>
      </c>
      <c r="M3436" s="7">
        <v>11178</v>
      </c>
      <c r="N3436" s="26" t="s">
        <v>270</v>
      </c>
      <c r="O3436" s="27">
        <v>25.8</v>
      </c>
      <c r="P3436" s="27" t="s">
        <v>18</v>
      </c>
    </row>
    <row r="3437" ht="14.25" spans="1:16">
      <c r="A3437" s="25">
        <v>45424.5354166667</v>
      </c>
      <c r="B3437" s="26">
        <v>57998997</v>
      </c>
      <c r="C3437" s="26">
        <v>598</v>
      </c>
      <c r="D3437" s="26" t="s">
        <v>269</v>
      </c>
      <c r="E3437" s="26">
        <v>47683</v>
      </c>
      <c r="F3437" s="26" t="s">
        <v>14</v>
      </c>
      <c r="G3437" s="26" t="s">
        <v>15</v>
      </c>
      <c r="H3437" s="26" t="s">
        <v>16</v>
      </c>
      <c r="I3437" s="26">
        <v>1</v>
      </c>
      <c r="J3437" s="26">
        <v>25.8</v>
      </c>
      <c r="K3437" s="26">
        <v>9.7</v>
      </c>
      <c r="L3437" s="26" t="s">
        <v>560</v>
      </c>
      <c r="M3437" s="7">
        <v>11178</v>
      </c>
      <c r="N3437" s="26" t="s">
        <v>270</v>
      </c>
      <c r="O3437" s="27">
        <v>25.8</v>
      </c>
      <c r="P3437" s="27" t="s">
        <v>18</v>
      </c>
    </row>
    <row r="3438" ht="14.25" spans="1:16">
      <c r="A3438" s="25">
        <v>45425.8916666667</v>
      </c>
      <c r="B3438" s="26">
        <v>58019586</v>
      </c>
      <c r="C3438" s="26">
        <v>598</v>
      </c>
      <c r="D3438" s="26" t="s">
        <v>269</v>
      </c>
      <c r="E3438" s="26">
        <v>47683</v>
      </c>
      <c r="F3438" s="26" t="s">
        <v>14</v>
      </c>
      <c r="G3438" s="26" t="s">
        <v>15</v>
      </c>
      <c r="H3438" s="26" t="s">
        <v>16</v>
      </c>
      <c r="I3438" s="26">
        <v>1</v>
      </c>
      <c r="J3438" s="26">
        <v>25.8</v>
      </c>
      <c r="K3438" s="26">
        <v>9.7</v>
      </c>
      <c r="L3438" s="26" t="s">
        <v>560</v>
      </c>
      <c r="M3438" s="7">
        <v>12845</v>
      </c>
      <c r="N3438" s="26" t="s">
        <v>308</v>
      </c>
      <c r="O3438" s="27">
        <v>25.8</v>
      </c>
      <c r="P3438" s="27" t="s">
        <v>18</v>
      </c>
    </row>
    <row r="3439" ht="14.25" spans="1:16">
      <c r="A3439" s="25">
        <v>45427.5277777778</v>
      </c>
      <c r="B3439" s="26">
        <v>58036983</v>
      </c>
      <c r="C3439" s="26">
        <v>598</v>
      </c>
      <c r="D3439" s="26" t="s">
        <v>269</v>
      </c>
      <c r="E3439" s="26">
        <v>47683</v>
      </c>
      <c r="F3439" s="26" t="s">
        <v>14</v>
      </c>
      <c r="G3439" s="26" t="s">
        <v>15</v>
      </c>
      <c r="H3439" s="26" t="s">
        <v>16</v>
      </c>
      <c r="I3439" s="26">
        <v>1</v>
      </c>
      <c r="J3439" s="26">
        <v>25.8</v>
      </c>
      <c r="K3439" s="26">
        <v>9.7</v>
      </c>
      <c r="L3439" s="26" t="s">
        <v>560</v>
      </c>
      <c r="M3439" s="7">
        <v>11178</v>
      </c>
      <c r="N3439" s="26" t="s">
        <v>270</v>
      </c>
      <c r="O3439" s="27">
        <v>25.8</v>
      </c>
      <c r="P3439" s="27" t="s">
        <v>18</v>
      </c>
    </row>
    <row r="3440" ht="14.25" spans="1:16">
      <c r="A3440" s="25">
        <v>45427.7805555556</v>
      </c>
      <c r="B3440" s="26">
        <v>58041014</v>
      </c>
      <c r="C3440" s="26">
        <v>598</v>
      </c>
      <c r="D3440" s="26" t="s">
        <v>269</v>
      </c>
      <c r="E3440" s="26">
        <v>47683</v>
      </c>
      <c r="F3440" s="26" t="s">
        <v>14</v>
      </c>
      <c r="G3440" s="26" t="s">
        <v>15</v>
      </c>
      <c r="H3440" s="26" t="s">
        <v>16</v>
      </c>
      <c r="I3440" s="26">
        <v>1</v>
      </c>
      <c r="J3440" s="26">
        <v>24.35</v>
      </c>
      <c r="K3440" s="26">
        <v>8.25</v>
      </c>
      <c r="L3440" s="26" t="s">
        <v>801</v>
      </c>
      <c r="M3440" s="7">
        <v>11178</v>
      </c>
      <c r="N3440" s="26" t="s">
        <v>270</v>
      </c>
      <c r="O3440" s="27">
        <v>24.35</v>
      </c>
      <c r="P3440" s="27" t="s">
        <v>33</v>
      </c>
    </row>
    <row r="3441" ht="14.25" spans="1:16">
      <c r="A3441" s="25">
        <v>45427.8375</v>
      </c>
      <c r="B3441" s="26">
        <v>58042243</v>
      </c>
      <c r="C3441" s="26">
        <v>598</v>
      </c>
      <c r="D3441" s="26" t="s">
        <v>269</v>
      </c>
      <c r="E3441" s="26">
        <v>47683</v>
      </c>
      <c r="F3441" s="26" t="s">
        <v>14</v>
      </c>
      <c r="G3441" s="26" t="s">
        <v>15</v>
      </c>
      <c r="H3441" s="26" t="s">
        <v>16</v>
      </c>
      <c r="I3441" s="26">
        <v>1</v>
      </c>
      <c r="J3441" s="26">
        <v>25.8</v>
      </c>
      <c r="K3441" s="26">
        <v>9.7</v>
      </c>
      <c r="L3441" s="26" t="s">
        <v>560</v>
      </c>
      <c r="M3441" s="7">
        <v>27710</v>
      </c>
      <c r="N3441" s="26" t="s">
        <v>494</v>
      </c>
      <c r="O3441" s="27">
        <v>25.8</v>
      </c>
      <c r="P3441" s="27" t="s">
        <v>18</v>
      </c>
    </row>
    <row r="3442" ht="14.25" spans="1:16">
      <c r="A3442" s="25">
        <v>45428.4729166667</v>
      </c>
      <c r="B3442" s="26">
        <v>58048159</v>
      </c>
      <c r="C3442" s="26">
        <v>598</v>
      </c>
      <c r="D3442" s="26" t="s">
        <v>269</v>
      </c>
      <c r="E3442" s="26">
        <v>47683</v>
      </c>
      <c r="F3442" s="26" t="s">
        <v>14</v>
      </c>
      <c r="G3442" s="26" t="s">
        <v>15</v>
      </c>
      <c r="H3442" s="26" t="s">
        <v>16</v>
      </c>
      <c r="I3442" s="26">
        <v>1</v>
      </c>
      <c r="J3442" s="26">
        <v>23.8</v>
      </c>
      <c r="K3442" s="26">
        <v>7.7</v>
      </c>
      <c r="L3442" s="26" t="s">
        <v>568</v>
      </c>
      <c r="M3442" s="7">
        <v>12845</v>
      </c>
      <c r="N3442" s="26" t="s">
        <v>308</v>
      </c>
      <c r="O3442" s="27">
        <v>23.8</v>
      </c>
      <c r="P3442" s="27" t="s">
        <v>33</v>
      </c>
    </row>
    <row r="3443" ht="14.25" spans="1:16">
      <c r="A3443" s="25">
        <v>45428.8756944444</v>
      </c>
      <c r="B3443" s="26">
        <v>58055843</v>
      </c>
      <c r="C3443" s="26">
        <v>598</v>
      </c>
      <c r="D3443" s="26" t="s">
        <v>269</v>
      </c>
      <c r="E3443" s="26">
        <v>47683</v>
      </c>
      <c r="F3443" s="26" t="s">
        <v>14</v>
      </c>
      <c r="G3443" s="26" t="s">
        <v>15</v>
      </c>
      <c r="H3443" s="26" t="s">
        <v>16</v>
      </c>
      <c r="I3443" s="26">
        <v>1</v>
      </c>
      <c r="J3443" s="26">
        <v>25.8</v>
      </c>
      <c r="K3443" s="26">
        <v>9.7</v>
      </c>
      <c r="L3443" s="26" t="s">
        <v>560</v>
      </c>
      <c r="M3443" s="7">
        <v>11178</v>
      </c>
      <c r="N3443" s="26" t="s">
        <v>270</v>
      </c>
      <c r="O3443" s="27">
        <v>25.8</v>
      </c>
      <c r="P3443" s="27" t="s">
        <v>18</v>
      </c>
    </row>
    <row r="3444" ht="14.25" spans="1:16">
      <c r="A3444" s="25">
        <v>45428.8986111111</v>
      </c>
      <c r="B3444" s="26">
        <v>58055921</v>
      </c>
      <c r="C3444" s="26">
        <v>598</v>
      </c>
      <c r="D3444" s="26" t="s">
        <v>269</v>
      </c>
      <c r="E3444" s="26">
        <v>47683</v>
      </c>
      <c r="F3444" s="26" t="s">
        <v>14</v>
      </c>
      <c r="G3444" s="26" t="s">
        <v>15</v>
      </c>
      <c r="H3444" s="26" t="s">
        <v>16</v>
      </c>
      <c r="I3444" s="26">
        <v>20</v>
      </c>
      <c r="J3444" s="26">
        <v>516</v>
      </c>
      <c r="K3444" s="26">
        <v>194</v>
      </c>
      <c r="L3444" s="26" t="s">
        <v>560</v>
      </c>
      <c r="M3444" s="7">
        <v>11178</v>
      </c>
      <c r="N3444" s="26" t="s">
        <v>270</v>
      </c>
      <c r="O3444" s="27">
        <v>25.8</v>
      </c>
      <c r="P3444" s="27" t="s">
        <v>18</v>
      </c>
    </row>
    <row r="3445" ht="14.25" spans="1:16">
      <c r="A3445" s="25">
        <v>45429.6520833333</v>
      </c>
      <c r="B3445" s="26">
        <v>58061997</v>
      </c>
      <c r="C3445" s="26">
        <v>598</v>
      </c>
      <c r="D3445" s="26" t="s">
        <v>269</v>
      </c>
      <c r="E3445" s="26">
        <v>47683</v>
      </c>
      <c r="F3445" s="26" t="s">
        <v>14</v>
      </c>
      <c r="G3445" s="26" t="s">
        <v>15</v>
      </c>
      <c r="H3445" s="26" t="s">
        <v>16</v>
      </c>
      <c r="I3445" s="26">
        <v>1</v>
      </c>
      <c r="J3445" s="26">
        <v>25.8</v>
      </c>
      <c r="K3445" s="26">
        <v>9.7</v>
      </c>
      <c r="L3445" s="26" t="s">
        <v>560</v>
      </c>
      <c r="M3445" s="7">
        <v>12845</v>
      </c>
      <c r="N3445" s="26" t="s">
        <v>308</v>
      </c>
      <c r="O3445" s="27">
        <v>25.8</v>
      </c>
      <c r="P3445" s="27" t="s">
        <v>18</v>
      </c>
    </row>
    <row r="3446" ht="14.25" spans="1:16">
      <c r="A3446" s="25">
        <v>45429.7652777778</v>
      </c>
      <c r="B3446" s="26">
        <v>58064549</v>
      </c>
      <c r="C3446" s="26">
        <v>598</v>
      </c>
      <c r="D3446" s="26" t="s">
        <v>269</v>
      </c>
      <c r="E3446" s="26">
        <v>47683</v>
      </c>
      <c r="F3446" s="26" t="s">
        <v>14</v>
      </c>
      <c r="G3446" s="26" t="s">
        <v>15</v>
      </c>
      <c r="H3446" s="26" t="s">
        <v>16</v>
      </c>
      <c r="I3446" s="26">
        <v>1</v>
      </c>
      <c r="J3446" s="26">
        <v>25.8</v>
      </c>
      <c r="K3446" s="26">
        <v>9.7</v>
      </c>
      <c r="L3446" s="26" t="s">
        <v>560</v>
      </c>
      <c r="M3446" s="7">
        <v>12845</v>
      </c>
      <c r="N3446" s="26" t="s">
        <v>308</v>
      </c>
      <c r="O3446" s="27">
        <v>25.8</v>
      </c>
      <c r="P3446" s="27" t="s">
        <v>18</v>
      </c>
    </row>
    <row r="3447" ht="14.25" spans="1:16">
      <c r="A3447" s="25">
        <v>45429.8083333333</v>
      </c>
      <c r="B3447" s="26">
        <v>58065299</v>
      </c>
      <c r="C3447" s="26">
        <v>598</v>
      </c>
      <c r="D3447" s="26" t="s">
        <v>269</v>
      </c>
      <c r="E3447" s="26">
        <v>47683</v>
      </c>
      <c r="F3447" s="26" t="s">
        <v>14</v>
      </c>
      <c r="G3447" s="26" t="s">
        <v>15</v>
      </c>
      <c r="H3447" s="26" t="s">
        <v>16</v>
      </c>
      <c r="I3447" s="26">
        <v>2</v>
      </c>
      <c r="J3447" s="26">
        <v>51.6</v>
      </c>
      <c r="K3447" s="26">
        <v>19.4</v>
      </c>
      <c r="L3447" s="26" t="s">
        <v>560</v>
      </c>
      <c r="M3447" s="7">
        <v>27710</v>
      </c>
      <c r="N3447" s="26" t="s">
        <v>494</v>
      </c>
      <c r="O3447" s="27">
        <v>25.8</v>
      </c>
      <c r="P3447" s="27" t="s">
        <v>18</v>
      </c>
    </row>
    <row r="3448" ht="14.25" spans="1:16">
      <c r="A3448" s="25">
        <v>45429.8270833333</v>
      </c>
      <c r="B3448" s="26">
        <v>58065587</v>
      </c>
      <c r="C3448" s="26">
        <v>598</v>
      </c>
      <c r="D3448" s="26" t="s">
        <v>269</v>
      </c>
      <c r="E3448" s="26">
        <v>47683</v>
      </c>
      <c r="F3448" s="26" t="s">
        <v>14</v>
      </c>
      <c r="G3448" s="26" t="s">
        <v>15</v>
      </c>
      <c r="H3448" s="26" t="s">
        <v>16</v>
      </c>
      <c r="I3448" s="26">
        <v>1</v>
      </c>
      <c r="J3448" s="26">
        <v>25.8</v>
      </c>
      <c r="K3448" s="26">
        <v>9.7</v>
      </c>
      <c r="L3448" s="26" t="s">
        <v>560</v>
      </c>
      <c r="M3448" s="7">
        <v>12845</v>
      </c>
      <c r="N3448" s="26" t="s">
        <v>308</v>
      </c>
      <c r="O3448" s="27">
        <v>25.8</v>
      </c>
      <c r="P3448" s="27" t="s">
        <v>18</v>
      </c>
    </row>
    <row r="3449" ht="14.25" spans="1:16">
      <c r="A3449" s="25">
        <v>45431.9020833333</v>
      </c>
      <c r="B3449" s="26">
        <v>58091189</v>
      </c>
      <c r="C3449" s="26">
        <v>598</v>
      </c>
      <c r="D3449" s="26" t="s">
        <v>269</v>
      </c>
      <c r="E3449" s="26">
        <v>47683</v>
      </c>
      <c r="F3449" s="26" t="s">
        <v>14</v>
      </c>
      <c r="G3449" s="26" t="s">
        <v>15</v>
      </c>
      <c r="H3449" s="26" t="s">
        <v>16</v>
      </c>
      <c r="I3449" s="26">
        <v>1</v>
      </c>
      <c r="J3449" s="26">
        <v>25.8</v>
      </c>
      <c r="K3449" s="26">
        <v>9.7</v>
      </c>
      <c r="L3449" s="26" t="s">
        <v>560</v>
      </c>
      <c r="M3449" s="7">
        <v>27710</v>
      </c>
      <c r="N3449" s="26" t="s">
        <v>494</v>
      </c>
      <c r="O3449" s="27">
        <v>25.8</v>
      </c>
      <c r="P3449" s="27" t="s">
        <v>18</v>
      </c>
    </row>
    <row r="3450" ht="14.25" spans="1:16">
      <c r="A3450" s="25">
        <v>45431.9291666667</v>
      </c>
      <c r="B3450" s="26">
        <v>58091565</v>
      </c>
      <c r="C3450" s="26">
        <v>598</v>
      </c>
      <c r="D3450" s="26" t="s">
        <v>269</v>
      </c>
      <c r="E3450" s="26">
        <v>47683</v>
      </c>
      <c r="F3450" s="26" t="s">
        <v>14</v>
      </c>
      <c r="G3450" s="26" t="s">
        <v>15</v>
      </c>
      <c r="H3450" s="26" t="s">
        <v>16</v>
      </c>
      <c r="I3450" s="26">
        <v>1</v>
      </c>
      <c r="J3450" s="26">
        <v>25.8</v>
      </c>
      <c r="K3450" s="26">
        <v>9.7</v>
      </c>
      <c r="L3450" s="26" t="s">
        <v>560</v>
      </c>
      <c r="M3450" s="7">
        <v>12845</v>
      </c>
      <c r="N3450" s="26" t="s">
        <v>308</v>
      </c>
      <c r="O3450" s="27">
        <v>25.8</v>
      </c>
      <c r="P3450" s="27" t="s">
        <v>18</v>
      </c>
    </row>
    <row r="3451" ht="14.25" spans="1:16">
      <c r="A3451" s="25">
        <v>45432.4326388889</v>
      </c>
      <c r="B3451" s="26">
        <v>58094420</v>
      </c>
      <c r="C3451" s="26">
        <v>598</v>
      </c>
      <c r="D3451" s="26" t="s">
        <v>269</v>
      </c>
      <c r="E3451" s="26">
        <v>47683</v>
      </c>
      <c r="F3451" s="26" t="s">
        <v>14</v>
      </c>
      <c r="G3451" s="26" t="s">
        <v>15</v>
      </c>
      <c r="H3451" s="26" t="s">
        <v>16</v>
      </c>
      <c r="I3451" s="26">
        <v>14</v>
      </c>
      <c r="J3451" s="26">
        <v>361.2</v>
      </c>
      <c r="K3451" s="26">
        <v>135.8</v>
      </c>
      <c r="L3451" s="26" t="s">
        <v>560</v>
      </c>
      <c r="M3451" s="7">
        <v>12845</v>
      </c>
      <c r="N3451" s="26" t="s">
        <v>308</v>
      </c>
      <c r="O3451" s="27">
        <v>25.8</v>
      </c>
      <c r="P3451" s="27" t="s">
        <v>18</v>
      </c>
    </row>
    <row r="3452" ht="14.25" spans="1:16">
      <c r="A3452" s="25">
        <v>45432.8243055556</v>
      </c>
      <c r="B3452" s="26">
        <v>58100672</v>
      </c>
      <c r="C3452" s="26">
        <v>598</v>
      </c>
      <c r="D3452" s="26" t="s">
        <v>269</v>
      </c>
      <c r="E3452" s="26">
        <v>47683</v>
      </c>
      <c r="F3452" s="26" t="s">
        <v>14</v>
      </c>
      <c r="G3452" s="26" t="s">
        <v>15</v>
      </c>
      <c r="H3452" s="26" t="s">
        <v>16</v>
      </c>
      <c r="I3452" s="26">
        <v>1</v>
      </c>
      <c r="J3452" s="26">
        <v>25.8</v>
      </c>
      <c r="K3452" s="26">
        <v>9.7</v>
      </c>
      <c r="L3452" s="26" t="s">
        <v>560</v>
      </c>
      <c r="M3452" s="7">
        <v>11178</v>
      </c>
      <c r="N3452" s="26" t="s">
        <v>270</v>
      </c>
      <c r="O3452" s="27">
        <v>25.8</v>
      </c>
      <c r="P3452" s="27" t="s">
        <v>18</v>
      </c>
    </row>
    <row r="3453" ht="14.25" spans="1:16">
      <c r="A3453" s="25">
        <v>45433.5395833333</v>
      </c>
      <c r="B3453" s="26">
        <v>58107534</v>
      </c>
      <c r="C3453" s="26">
        <v>598</v>
      </c>
      <c r="D3453" s="26" t="s">
        <v>269</v>
      </c>
      <c r="E3453" s="26">
        <v>47683</v>
      </c>
      <c r="F3453" s="26" t="s">
        <v>14</v>
      </c>
      <c r="G3453" s="26" t="s">
        <v>15</v>
      </c>
      <c r="H3453" s="26" t="s">
        <v>16</v>
      </c>
      <c r="I3453" s="26">
        <v>1</v>
      </c>
      <c r="J3453" s="26">
        <v>25.8</v>
      </c>
      <c r="K3453" s="26">
        <v>9.7</v>
      </c>
      <c r="L3453" s="26" t="s">
        <v>560</v>
      </c>
      <c r="M3453" s="7">
        <v>11178</v>
      </c>
      <c r="N3453" s="26" t="s">
        <v>270</v>
      </c>
      <c r="O3453" s="27">
        <v>25.8</v>
      </c>
      <c r="P3453" s="27" t="s">
        <v>18</v>
      </c>
    </row>
    <row r="3454" ht="14.25" spans="1:16">
      <c r="A3454" s="25">
        <v>45433.7173611111</v>
      </c>
      <c r="B3454" s="26">
        <v>58110190</v>
      </c>
      <c r="C3454" s="26">
        <v>598</v>
      </c>
      <c r="D3454" s="26" t="s">
        <v>269</v>
      </c>
      <c r="E3454" s="26">
        <v>47683</v>
      </c>
      <c r="F3454" s="26" t="s">
        <v>14</v>
      </c>
      <c r="G3454" s="26" t="s">
        <v>15</v>
      </c>
      <c r="H3454" s="26" t="s">
        <v>16</v>
      </c>
      <c r="I3454" s="26">
        <v>1</v>
      </c>
      <c r="J3454" s="26">
        <v>25.8</v>
      </c>
      <c r="K3454" s="26">
        <v>9.7</v>
      </c>
      <c r="L3454" s="26" t="s">
        <v>560</v>
      </c>
      <c r="M3454" s="7">
        <v>11178</v>
      </c>
      <c r="N3454" s="26" t="s">
        <v>270</v>
      </c>
      <c r="O3454" s="27">
        <v>25.8</v>
      </c>
      <c r="P3454" s="27" t="s">
        <v>18</v>
      </c>
    </row>
    <row r="3455" ht="14.25" spans="1:16">
      <c r="A3455" s="25">
        <v>45433.8118055556</v>
      </c>
      <c r="B3455" s="26">
        <v>58111646</v>
      </c>
      <c r="C3455" s="26">
        <v>598</v>
      </c>
      <c r="D3455" s="26" t="s">
        <v>269</v>
      </c>
      <c r="E3455" s="26">
        <v>47683</v>
      </c>
      <c r="F3455" s="26" t="s">
        <v>14</v>
      </c>
      <c r="G3455" s="26" t="s">
        <v>15</v>
      </c>
      <c r="H3455" s="26" t="s">
        <v>16</v>
      </c>
      <c r="I3455" s="26">
        <v>1</v>
      </c>
      <c r="J3455" s="26">
        <v>22.8</v>
      </c>
      <c r="K3455" s="26">
        <v>6.7</v>
      </c>
      <c r="L3455" s="26" t="s">
        <v>572</v>
      </c>
      <c r="M3455" s="7">
        <v>11178</v>
      </c>
      <c r="N3455" s="26" t="s">
        <v>270</v>
      </c>
      <c r="O3455" s="27">
        <v>22.8</v>
      </c>
      <c r="P3455" s="27" t="s">
        <v>18</v>
      </c>
    </row>
    <row r="3456" ht="14.25" spans="1:16">
      <c r="A3456" s="25">
        <v>45433.8118055556</v>
      </c>
      <c r="B3456" s="26">
        <v>58111646</v>
      </c>
      <c r="C3456" s="26">
        <v>598</v>
      </c>
      <c r="D3456" s="26" t="s">
        <v>269</v>
      </c>
      <c r="E3456" s="26">
        <v>47683</v>
      </c>
      <c r="F3456" s="26" t="s">
        <v>14</v>
      </c>
      <c r="G3456" s="26" t="s">
        <v>15</v>
      </c>
      <c r="H3456" s="26" t="s">
        <v>16</v>
      </c>
      <c r="I3456" s="26">
        <v>1</v>
      </c>
      <c r="J3456" s="26">
        <v>22.8</v>
      </c>
      <c r="K3456" s="26">
        <v>6.7</v>
      </c>
      <c r="L3456" s="26" t="s">
        <v>572</v>
      </c>
      <c r="M3456" s="7">
        <v>11178</v>
      </c>
      <c r="N3456" s="26" t="s">
        <v>270</v>
      </c>
      <c r="O3456" s="27">
        <v>22.8</v>
      </c>
      <c r="P3456" s="27" t="s">
        <v>18</v>
      </c>
    </row>
    <row r="3457" ht="14.25" spans="1:16">
      <c r="A3457" s="25">
        <v>45433.8118055556</v>
      </c>
      <c r="B3457" s="26">
        <v>58111646</v>
      </c>
      <c r="C3457" s="26">
        <v>598</v>
      </c>
      <c r="D3457" s="26" t="s">
        <v>269</v>
      </c>
      <c r="E3457" s="26">
        <v>47683</v>
      </c>
      <c r="F3457" s="26" t="s">
        <v>14</v>
      </c>
      <c r="G3457" s="26" t="s">
        <v>15</v>
      </c>
      <c r="H3457" s="26" t="s">
        <v>16</v>
      </c>
      <c r="I3457" s="26">
        <v>1</v>
      </c>
      <c r="J3457" s="26">
        <v>22.8</v>
      </c>
      <c r="K3457" s="26">
        <v>6.7</v>
      </c>
      <c r="L3457" s="26" t="s">
        <v>572</v>
      </c>
      <c r="M3457" s="7">
        <v>11178</v>
      </c>
      <c r="N3457" s="26" t="s">
        <v>270</v>
      </c>
      <c r="O3457" s="27">
        <v>22.8</v>
      </c>
      <c r="P3457" s="27" t="s">
        <v>18</v>
      </c>
    </row>
    <row r="3458" ht="14.25" spans="1:16">
      <c r="A3458" s="25">
        <v>45433.8493055556</v>
      </c>
      <c r="B3458" s="26">
        <v>58113062</v>
      </c>
      <c r="C3458" s="26">
        <v>598</v>
      </c>
      <c r="D3458" s="26" t="s">
        <v>269</v>
      </c>
      <c r="E3458" s="26">
        <v>47683</v>
      </c>
      <c r="F3458" s="26" t="s">
        <v>14</v>
      </c>
      <c r="G3458" s="26" t="s">
        <v>15</v>
      </c>
      <c r="H3458" s="26" t="s">
        <v>16</v>
      </c>
      <c r="I3458" s="26">
        <v>14</v>
      </c>
      <c r="J3458" s="26">
        <v>361.2</v>
      </c>
      <c r="K3458" s="26">
        <v>135.8</v>
      </c>
      <c r="L3458" s="26" t="s">
        <v>560</v>
      </c>
      <c r="M3458" s="7">
        <v>11178</v>
      </c>
      <c r="N3458" s="26" t="s">
        <v>270</v>
      </c>
      <c r="O3458" s="27">
        <v>25.8</v>
      </c>
      <c r="P3458" s="27" t="s">
        <v>18</v>
      </c>
    </row>
    <row r="3459" ht="14.25" spans="1:16">
      <c r="A3459" s="25">
        <v>45434.4576388889</v>
      </c>
      <c r="B3459" s="26">
        <v>58117603</v>
      </c>
      <c r="C3459" s="26">
        <v>598</v>
      </c>
      <c r="D3459" s="26" t="s">
        <v>269</v>
      </c>
      <c r="E3459" s="26">
        <v>47683</v>
      </c>
      <c r="F3459" s="26" t="s">
        <v>14</v>
      </c>
      <c r="G3459" s="26" t="s">
        <v>15</v>
      </c>
      <c r="H3459" s="26" t="s">
        <v>16</v>
      </c>
      <c r="I3459" s="26">
        <v>1</v>
      </c>
      <c r="J3459" s="26">
        <v>25.8</v>
      </c>
      <c r="K3459" s="26">
        <v>9.7</v>
      </c>
      <c r="L3459" s="26" t="s">
        <v>560</v>
      </c>
      <c r="M3459" s="7">
        <v>11178</v>
      </c>
      <c r="N3459" s="26" t="s">
        <v>270</v>
      </c>
      <c r="O3459" s="27">
        <v>25.8</v>
      </c>
      <c r="P3459" s="27" t="s">
        <v>18</v>
      </c>
    </row>
    <row r="3460" ht="14.25" spans="1:16">
      <c r="A3460" s="25">
        <v>45435.4895833333</v>
      </c>
      <c r="B3460" s="26">
        <v>58129779</v>
      </c>
      <c r="C3460" s="26">
        <v>598</v>
      </c>
      <c r="D3460" s="26" t="s">
        <v>269</v>
      </c>
      <c r="E3460" s="26">
        <v>47683</v>
      </c>
      <c r="F3460" s="26" t="s">
        <v>14</v>
      </c>
      <c r="G3460" s="26" t="s">
        <v>15</v>
      </c>
      <c r="H3460" s="26" t="s">
        <v>16</v>
      </c>
      <c r="I3460" s="26">
        <v>2</v>
      </c>
      <c r="J3460" s="26">
        <v>51.6</v>
      </c>
      <c r="K3460" s="26">
        <v>19.4</v>
      </c>
      <c r="L3460" s="26" t="s">
        <v>560</v>
      </c>
      <c r="M3460" s="7">
        <v>12845</v>
      </c>
      <c r="N3460" s="26" t="s">
        <v>308</v>
      </c>
      <c r="O3460" s="27">
        <v>25.8</v>
      </c>
      <c r="P3460" s="27" t="s">
        <v>18</v>
      </c>
    </row>
    <row r="3461" ht="14.25" spans="1:16">
      <c r="A3461" s="25">
        <v>45435.5166666667</v>
      </c>
      <c r="B3461" s="26">
        <v>58130027</v>
      </c>
      <c r="C3461" s="26">
        <v>598</v>
      </c>
      <c r="D3461" s="26" t="s">
        <v>269</v>
      </c>
      <c r="E3461" s="26">
        <v>47683</v>
      </c>
      <c r="F3461" s="26" t="s">
        <v>14</v>
      </c>
      <c r="G3461" s="26" t="s">
        <v>15</v>
      </c>
      <c r="H3461" s="26" t="s">
        <v>16</v>
      </c>
      <c r="I3461" s="26">
        <v>1</v>
      </c>
      <c r="J3461" s="26">
        <v>25.8</v>
      </c>
      <c r="K3461" s="26">
        <v>9.7</v>
      </c>
      <c r="L3461" s="26" t="s">
        <v>560</v>
      </c>
      <c r="M3461" s="7">
        <v>12845</v>
      </c>
      <c r="N3461" s="26" t="s">
        <v>308</v>
      </c>
      <c r="O3461" s="27">
        <v>25.8</v>
      </c>
      <c r="P3461" s="27" t="s">
        <v>18</v>
      </c>
    </row>
    <row r="3462" ht="14.25" spans="1:16">
      <c r="A3462" s="25">
        <v>45436.4597222222</v>
      </c>
      <c r="B3462" s="26">
        <v>58139757</v>
      </c>
      <c r="C3462" s="26">
        <v>598</v>
      </c>
      <c r="D3462" s="26" t="s">
        <v>269</v>
      </c>
      <c r="E3462" s="26">
        <v>47683</v>
      </c>
      <c r="F3462" s="26" t="s">
        <v>14</v>
      </c>
      <c r="G3462" s="26" t="s">
        <v>15</v>
      </c>
      <c r="H3462" s="26" t="s">
        <v>16</v>
      </c>
      <c r="I3462" s="26">
        <v>3</v>
      </c>
      <c r="J3462" s="26">
        <v>77.4</v>
      </c>
      <c r="K3462" s="26">
        <v>29.1</v>
      </c>
      <c r="L3462" s="26" t="s">
        <v>560</v>
      </c>
      <c r="M3462" s="7">
        <v>12845</v>
      </c>
      <c r="N3462" s="26" t="s">
        <v>308</v>
      </c>
      <c r="O3462" s="27">
        <v>25.8</v>
      </c>
      <c r="P3462" s="27" t="s">
        <v>18</v>
      </c>
    </row>
    <row r="3463" ht="14.25" spans="1:16">
      <c r="A3463" s="25">
        <v>45436.5645833333</v>
      </c>
      <c r="B3463" s="26">
        <v>58141719</v>
      </c>
      <c r="C3463" s="26">
        <v>598</v>
      </c>
      <c r="D3463" s="26" t="s">
        <v>269</v>
      </c>
      <c r="E3463" s="26">
        <v>47683</v>
      </c>
      <c r="F3463" s="26" t="s">
        <v>14</v>
      </c>
      <c r="G3463" s="26" t="s">
        <v>15</v>
      </c>
      <c r="H3463" s="26" t="s">
        <v>16</v>
      </c>
      <c r="I3463" s="26">
        <v>10</v>
      </c>
      <c r="J3463" s="26">
        <v>258</v>
      </c>
      <c r="K3463" s="26">
        <v>97</v>
      </c>
      <c r="L3463" s="26" t="s">
        <v>560</v>
      </c>
      <c r="M3463" s="7">
        <v>12845</v>
      </c>
      <c r="N3463" s="26" t="s">
        <v>308</v>
      </c>
      <c r="O3463" s="27">
        <v>25.8</v>
      </c>
      <c r="P3463" s="27" t="s">
        <v>18</v>
      </c>
    </row>
    <row r="3464" ht="14.25" spans="1:16">
      <c r="A3464" s="25">
        <v>45436.6798611111</v>
      </c>
      <c r="B3464" s="26">
        <v>58142665</v>
      </c>
      <c r="C3464" s="26">
        <v>598</v>
      </c>
      <c r="D3464" s="26" t="s">
        <v>269</v>
      </c>
      <c r="E3464" s="26">
        <v>47683</v>
      </c>
      <c r="F3464" s="26" t="s">
        <v>14</v>
      </c>
      <c r="G3464" s="26" t="s">
        <v>15</v>
      </c>
      <c r="H3464" s="26" t="s">
        <v>16</v>
      </c>
      <c r="I3464" s="26">
        <v>1</v>
      </c>
      <c r="J3464" s="26">
        <v>22.8</v>
      </c>
      <c r="K3464" s="26">
        <v>6.7</v>
      </c>
      <c r="L3464" s="26" t="s">
        <v>572</v>
      </c>
      <c r="M3464" s="7">
        <v>12845</v>
      </c>
      <c r="N3464" s="26" t="s">
        <v>308</v>
      </c>
      <c r="O3464" s="27">
        <v>22.8</v>
      </c>
      <c r="P3464" s="27" t="s">
        <v>18</v>
      </c>
    </row>
    <row r="3465" ht="14.25" spans="1:16">
      <c r="A3465" s="25">
        <v>45436.6798611111</v>
      </c>
      <c r="B3465" s="26">
        <v>58142665</v>
      </c>
      <c r="C3465" s="26">
        <v>598</v>
      </c>
      <c r="D3465" s="26" t="s">
        <v>269</v>
      </c>
      <c r="E3465" s="26">
        <v>47683</v>
      </c>
      <c r="F3465" s="26" t="s">
        <v>14</v>
      </c>
      <c r="G3465" s="26" t="s">
        <v>15</v>
      </c>
      <c r="H3465" s="26" t="s">
        <v>16</v>
      </c>
      <c r="I3465" s="26">
        <v>1</v>
      </c>
      <c r="J3465" s="26">
        <v>22.8</v>
      </c>
      <c r="K3465" s="26">
        <v>6.7</v>
      </c>
      <c r="L3465" s="26" t="s">
        <v>572</v>
      </c>
      <c r="M3465" s="7">
        <v>12845</v>
      </c>
      <c r="N3465" s="26" t="s">
        <v>308</v>
      </c>
      <c r="O3465" s="27">
        <v>22.8</v>
      </c>
      <c r="P3465" s="27" t="s">
        <v>18</v>
      </c>
    </row>
    <row r="3466" ht="14.25" spans="1:16">
      <c r="A3466" s="25">
        <v>45436.6798611111</v>
      </c>
      <c r="B3466" s="26">
        <v>58142665</v>
      </c>
      <c r="C3466" s="26">
        <v>598</v>
      </c>
      <c r="D3466" s="26" t="s">
        <v>269</v>
      </c>
      <c r="E3466" s="26">
        <v>47683</v>
      </c>
      <c r="F3466" s="26" t="s">
        <v>14</v>
      </c>
      <c r="G3466" s="26" t="s">
        <v>15</v>
      </c>
      <c r="H3466" s="26" t="s">
        <v>16</v>
      </c>
      <c r="I3466" s="26">
        <v>1</v>
      </c>
      <c r="J3466" s="26">
        <v>22.8</v>
      </c>
      <c r="K3466" s="26">
        <v>6.7</v>
      </c>
      <c r="L3466" s="26" t="s">
        <v>572</v>
      </c>
      <c r="M3466" s="7">
        <v>12845</v>
      </c>
      <c r="N3466" s="26" t="s">
        <v>308</v>
      </c>
      <c r="O3466" s="27">
        <v>22.8</v>
      </c>
      <c r="P3466" s="27" t="s">
        <v>18</v>
      </c>
    </row>
    <row r="3467" ht="14.25" spans="1:16">
      <c r="A3467" s="25">
        <v>45436.7916666667</v>
      </c>
      <c r="B3467" s="26">
        <v>58145013</v>
      </c>
      <c r="C3467" s="26">
        <v>598</v>
      </c>
      <c r="D3467" s="26" t="s">
        <v>269</v>
      </c>
      <c r="E3467" s="26">
        <v>47683</v>
      </c>
      <c r="F3467" s="26" t="s">
        <v>14</v>
      </c>
      <c r="G3467" s="26" t="s">
        <v>15</v>
      </c>
      <c r="H3467" s="26" t="s">
        <v>16</v>
      </c>
      <c r="I3467" s="26">
        <v>1</v>
      </c>
      <c r="J3467" s="26">
        <v>25.8</v>
      </c>
      <c r="K3467" s="26">
        <v>9.7</v>
      </c>
      <c r="L3467" s="26" t="s">
        <v>560</v>
      </c>
      <c r="M3467" s="7">
        <v>27710</v>
      </c>
      <c r="N3467" s="26" t="s">
        <v>494</v>
      </c>
      <c r="O3467" s="27">
        <v>25.8</v>
      </c>
      <c r="P3467" s="27" t="s">
        <v>18</v>
      </c>
    </row>
    <row r="3468" ht="14.25" spans="1:16">
      <c r="A3468" s="25">
        <v>45437.3944444444</v>
      </c>
      <c r="B3468" s="26">
        <v>58149603</v>
      </c>
      <c r="C3468" s="26">
        <v>598</v>
      </c>
      <c r="D3468" s="26" t="s">
        <v>269</v>
      </c>
      <c r="E3468" s="26">
        <v>47683</v>
      </c>
      <c r="F3468" s="26" t="s">
        <v>14</v>
      </c>
      <c r="G3468" s="26" t="s">
        <v>15</v>
      </c>
      <c r="H3468" s="26" t="s">
        <v>16</v>
      </c>
      <c r="I3468" s="26">
        <v>1</v>
      </c>
      <c r="J3468" s="26">
        <v>25.8</v>
      </c>
      <c r="K3468" s="26">
        <v>9.7</v>
      </c>
      <c r="L3468" s="26" t="s">
        <v>560</v>
      </c>
      <c r="M3468" s="7">
        <v>12845</v>
      </c>
      <c r="N3468" s="26" t="s">
        <v>308</v>
      </c>
      <c r="O3468" s="27">
        <v>25.8</v>
      </c>
      <c r="P3468" s="27" t="s">
        <v>18</v>
      </c>
    </row>
    <row r="3469" ht="14.25" spans="1:16">
      <c r="A3469" s="25">
        <v>45437.5680555556</v>
      </c>
      <c r="B3469" s="26">
        <v>58152717</v>
      </c>
      <c r="C3469" s="26">
        <v>598</v>
      </c>
      <c r="D3469" s="26" t="s">
        <v>269</v>
      </c>
      <c r="E3469" s="26">
        <v>47683</v>
      </c>
      <c r="F3469" s="26" t="s">
        <v>14</v>
      </c>
      <c r="G3469" s="26" t="s">
        <v>15</v>
      </c>
      <c r="H3469" s="26" t="s">
        <v>16</v>
      </c>
      <c r="I3469" s="26">
        <v>1</v>
      </c>
      <c r="J3469" s="26">
        <v>22.8</v>
      </c>
      <c r="K3469" s="26">
        <v>6.7</v>
      </c>
      <c r="L3469" s="26" t="s">
        <v>572</v>
      </c>
      <c r="M3469" s="7">
        <v>12845</v>
      </c>
      <c r="N3469" s="26" t="s">
        <v>308</v>
      </c>
      <c r="O3469" s="27">
        <v>22.8</v>
      </c>
      <c r="P3469" s="27" t="s">
        <v>18</v>
      </c>
    </row>
    <row r="3470" ht="14.25" spans="1:16">
      <c r="A3470" s="25">
        <v>45437.5680555556</v>
      </c>
      <c r="B3470" s="26">
        <v>58152717</v>
      </c>
      <c r="C3470" s="26">
        <v>598</v>
      </c>
      <c r="D3470" s="26" t="s">
        <v>269</v>
      </c>
      <c r="E3470" s="26">
        <v>47683</v>
      </c>
      <c r="F3470" s="26" t="s">
        <v>14</v>
      </c>
      <c r="G3470" s="26" t="s">
        <v>15</v>
      </c>
      <c r="H3470" s="26" t="s">
        <v>16</v>
      </c>
      <c r="I3470" s="26">
        <v>1</v>
      </c>
      <c r="J3470" s="26">
        <v>22.8</v>
      </c>
      <c r="K3470" s="26">
        <v>6.7</v>
      </c>
      <c r="L3470" s="26" t="s">
        <v>572</v>
      </c>
      <c r="M3470" s="7">
        <v>12845</v>
      </c>
      <c r="N3470" s="26" t="s">
        <v>308</v>
      </c>
      <c r="O3470" s="27">
        <v>22.8</v>
      </c>
      <c r="P3470" s="27" t="s">
        <v>18</v>
      </c>
    </row>
    <row r="3471" ht="14.25" spans="1:16">
      <c r="A3471" s="25">
        <v>45437.5680555556</v>
      </c>
      <c r="B3471" s="26">
        <v>58152717</v>
      </c>
      <c r="C3471" s="26">
        <v>598</v>
      </c>
      <c r="D3471" s="26" t="s">
        <v>269</v>
      </c>
      <c r="E3471" s="26">
        <v>47683</v>
      </c>
      <c r="F3471" s="26" t="s">
        <v>14</v>
      </c>
      <c r="G3471" s="26" t="s">
        <v>15</v>
      </c>
      <c r="H3471" s="26" t="s">
        <v>16</v>
      </c>
      <c r="I3471" s="26">
        <v>1</v>
      </c>
      <c r="J3471" s="26">
        <v>22.8</v>
      </c>
      <c r="K3471" s="26">
        <v>6.7</v>
      </c>
      <c r="L3471" s="26" t="s">
        <v>572</v>
      </c>
      <c r="M3471" s="7">
        <v>12845</v>
      </c>
      <c r="N3471" s="26" t="s">
        <v>308</v>
      </c>
      <c r="O3471" s="27">
        <v>22.8</v>
      </c>
      <c r="P3471" s="27" t="s">
        <v>18</v>
      </c>
    </row>
    <row r="3472" ht="14.25" spans="1:16">
      <c r="A3472" s="25">
        <v>45437.5993055556</v>
      </c>
      <c r="B3472" s="26">
        <v>58152121</v>
      </c>
      <c r="C3472" s="26">
        <v>598</v>
      </c>
      <c r="D3472" s="26" t="s">
        <v>269</v>
      </c>
      <c r="E3472" s="26">
        <v>47683</v>
      </c>
      <c r="F3472" s="26" t="s">
        <v>14</v>
      </c>
      <c r="G3472" s="26" t="s">
        <v>15</v>
      </c>
      <c r="H3472" s="26" t="s">
        <v>16</v>
      </c>
      <c r="I3472" s="26">
        <v>1</v>
      </c>
      <c r="J3472" s="26">
        <v>25.8</v>
      </c>
      <c r="K3472" s="26">
        <v>9.7</v>
      </c>
      <c r="L3472" s="26" t="s">
        <v>560</v>
      </c>
      <c r="M3472" s="7">
        <v>12845</v>
      </c>
      <c r="N3472" s="26" t="s">
        <v>308</v>
      </c>
      <c r="O3472" s="27">
        <v>25.8</v>
      </c>
      <c r="P3472" s="27" t="s">
        <v>18</v>
      </c>
    </row>
    <row r="3473" ht="14.25" spans="1:16">
      <c r="A3473" s="25">
        <v>45437.6159722222</v>
      </c>
      <c r="B3473" s="26">
        <v>58154109</v>
      </c>
      <c r="C3473" s="26">
        <v>598</v>
      </c>
      <c r="D3473" s="26" t="s">
        <v>269</v>
      </c>
      <c r="E3473" s="26">
        <v>47683</v>
      </c>
      <c r="F3473" s="26" t="s">
        <v>14</v>
      </c>
      <c r="G3473" s="26" t="s">
        <v>15</v>
      </c>
      <c r="H3473" s="26" t="s">
        <v>16</v>
      </c>
      <c r="I3473" s="26">
        <v>1</v>
      </c>
      <c r="J3473" s="26">
        <v>22.8</v>
      </c>
      <c r="K3473" s="26">
        <v>6.7</v>
      </c>
      <c r="L3473" s="26" t="s">
        <v>572</v>
      </c>
      <c r="M3473" s="7">
        <v>27710</v>
      </c>
      <c r="N3473" s="26" t="s">
        <v>494</v>
      </c>
      <c r="O3473" s="27">
        <v>22.8</v>
      </c>
      <c r="P3473" s="27" t="s">
        <v>18</v>
      </c>
    </row>
    <row r="3474" ht="14.25" spans="1:16">
      <c r="A3474" s="25">
        <v>45437.6159722222</v>
      </c>
      <c r="B3474" s="26">
        <v>58154109</v>
      </c>
      <c r="C3474" s="26">
        <v>598</v>
      </c>
      <c r="D3474" s="26" t="s">
        <v>269</v>
      </c>
      <c r="E3474" s="26">
        <v>47683</v>
      </c>
      <c r="F3474" s="26" t="s">
        <v>14</v>
      </c>
      <c r="G3474" s="26" t="s">
        <v>15</v>
      </c>
      <c r="H3474" s="26" t="s">
        <v>16</v>
      </c>
      <c r="I3474" s="26">
        <v>1</v>
      </c>
      <c r="J3474" s="26">
        <v>22.8</v>
      </c>
      <c r="K3474" s="26">
        <v>6.7</v>
      </c>
      <c r="L3474" s="26" t="s">
        <v>572</v>
      </c>
      <c r="M3474" s="7">
        <v>27710</v>
      </c>
      <c r="N3474" s="26" t="s">
        <v>494</v>
      </c>
      <c r="O3474" s="27">
        <v>22.8</v>
      </c>
      <c r="P3474" s="27" t="s">
        <v>18</v>
      </c>
    </row>
    <row r="3475" ht="14.25" spans="1:16">
      <c r="A3475" s="25">
        <v>45437.6159722222</v>
      </c>
      <c r="B3475" s="26">
        <v>58154109</v>
      </c>
      <c r="C3475" s="26">
        <v>598</v>
      </c>
      <c r="D3475" s="26" t="s">
        <v>269</v>
      </c>
      <c r="E3475" s="26">
        <v>47683</v>
      </c>
      <c r="F3475" s="26" t="s">
        <v>14</v>
      </c>
      <c r="G3475" s="26" t="s">
        <v>15</v>
      </c>
      <c r="H3475" s="26" t="s">
        <v>16</v>
      </c>
      <c r="I3475" s="26">
        <v>1</v>
      </c>
      <c r="J3475" s="26">
        <v>22.8</v>
      </c>
      <c r="K3475" s="26">
        <v>6.7</v>
      </c>
      <c r="L3475" s="26" t="s">
        <v>572</v>
      </c>
      <c r="M3475" s="7">
        <v>27710</v>
      </c>
      <c r="N3475" s="26" t="s">
        <v>494</v>
      </c>
      <c r="O3475" s="27">
        <v>22.8</v>
      </c>
      <c r="P3475" s="27" t="s">
        <v>18</v>
      </c>
    </row>
    <row r="3476" ht="14.25" spans="1:16">
      <c r="A3476" s="25">
        <v>45437.6159722222</v>
      </c>
      <c r="B3476" s="26">
        <v>58154109</v>
      </c>
      <c r="C3476" s="26">
        <v>598</v>
      </c>
      <c r="D3476" s="26" t="s">
        <v>269</v>
      </c>
      <c r="E3476" s="26">
        <v>47683</v>
      </c>
      <c r="F3476" s="26" t="s">
        <v>14</v>
      </c>
      <c r="G3476" s="26" t="s">
        <v>15</v>
      </c>
      <c r="H3476" s="26" t="s">
        <v>16</v>
      </c>
      <c r="I3476" s="26">
        <v>1</v>
      </c>
      <c r="J3476" s="26">
        <v>22.8</v>
      </c>
      <c r="K3476" s="26">
        <v>6.7</v>
      </c>
      <c r="L3476" s="26" t="s">
        <v>572</v>
      </c>
      <c r="M3476" s="7">
        <v>27710</v>
      </c>
      <c r="N3476" s="26" t="s">
        <v>494</v>
      </c>
      <c r="O3476" s="27">
        <v>22.8</v>
      </c>
      <c r="P3476" s="27" t="s">
        <v>18</v>
      </c>
    </row>
    <row r="3477" ht="14.25" spans="1:16">
      <c r="A3477" s="25">
        <v>45437.6159722222</v>
      </c>
      <c r="B3477" s="26">
        <v>58154109</v>
      </c>
      <c r="C3477" s="26">
        <v>598</v>
      </c>
      <c r="D3477" s="26" t="s">
        <v>269</v>
      </c>
      <c r="E3477" s="26">
        <v>47683</v>
      </c>
      <c r="F3477" s="26" t="s">
        <v>14</v>
      </c>
      <c r="G3477" s="26" t="s">
        <v>15</v>
      </c>
      <c r="H3477" s="26" t="s">
        <v>16</v>
      </c>
      <c r="I3477" s="26">
        <v>1</v>
      </c>
      <c r="J3477" s="26">
        <v>22.8</v>
      </c>
      <c r="K3477" s="26">
        <v>6.7</v>
      </c>
      <c r="L3477" s="26" t="s">
        <v>572</v>
      </c>
      <c r="M3477" s="7">
        <v>27710</v>
      </c>
      <c r="N3477" s="26" t="s">
        <v>494</v>
      </c>
      <c r="O3477" s="27">
        <v>22.8</v>
      </c>
      <c r="P3477" s="27" t="s">
        <v>18</v>
      </c>
    </row>
    <row r="3478" ht="14.25" spans="1:16">
      <c r="A3478" s="25">
        <v>45437.6159722222</v>
      </c>
      <c r="B3478" s="26">
        <v>58154109</v>
      </c>
      <c r="C3478" s="26">
        <v>598</v>
      </c>
      <c r="D3478" s="26" t="s">
        <v>269</v>
      </c>
      <c r="E3478" s="26">
        <v>47683</v>
      </c>
      <c r="F3478" s="26" t="s">
        <v>14</v>
      </c>
      <c r="G3478" s="26" t="s">
        <v>15</v>
      </c>
      <c r="H3478" s="26" t="s">
        <v>16</v>
      </c>
      <c r="I3478" s="26">
        <v>1</v>
      </c>
      <c r="J3478" s="26">
        <v>22.8</v>
      </c>
      <c r="K3478" s="26">
        <v>6.7</v>
      </c>
      <c r="L3478" s="26" t="s">
        <v>572</v>
      </c>
      <c r="M3478" s="7">
        <v>27710</v>
      </c>
      <c r="N3478" s="26" t="s">
        <v>494</v>
      </c>
      <c r="O3478" s="27">
        <v>22.8</v>
      </c>
      <c r="P3478" s="27" t="s">
        <v>18</v>
      </c>
    </row>
    <row r="3479" ht="14.25" spans="1:16">
      <c r="A3479" s="25">
        <v>45437.63125</v>
      </c>
      <c r="B3479" s="26">
        <v>58149034</v>
      </c>
      <c r="C3479" s="26">
        <v>598</v>
      </c>
      <c r="D3479" s="26" t="s">
        <v>269</v>
      </c>
      <c r="E3479" s="26">
        <v>47683</v>
      </c>
      <c r="F3479" s="26" t="s">
        <v>14</v>
      </c>
      <c r="G3479" s="26" t="s">
        <v>15</v>
      </c>
      <c r="H3479" s="26" t="s">
        <v>16</v>
      </c>
      <c r="I3479" s="26">
        <v>1</v>
      </c>
      <c r="J3479" s="26">
        <v>25.8</v>
      </c>
      <c r="K3479" s="26">
        <v>9.7</v>
      </c>
      <c r="L3479" s="26" t="s">
        <v>560</v>
      </c>
      <c r="M3479" s="7">
        <v>12845</v>
      </c>
      <c r="N3479" s="26" t="s">
        <v>308</v>
      </c>
      <c r="O3479" s="27">
        <v>25.8</v>
      </c>
      <c r="P3479" s="27" t="s">
        <v>18</v>
      </c>
    </row>
    <row r="3480" ht="14.25" spans="1:16">
      <c r="A3480" s="25">
        <v>45437.6340277778</v>
      </c>
      <c r="B3480" s="26">
        <v>58150821</v>
      </c>
      <c r="C3480" s="26">
        <v>598</v>
      </c>
      <c r="D3480" s="26" t="s">
        <v>269</v>
      </c>
      <c r="E3480" s="26">
        <v>47683</v>
      </c>
      <c r="F3480" s="26" t="s">
        <v>14</v>
      </c>
      <c r="G3480" s="26" t="s">
        <v>15</v>
      </c>
      <c r="H3480" s="26" t="s">
        <v>16</v>
      </c>
      <c r="I3480" s="26">
        <v>1</v>
      </c>
      <c r="J3480" s="26">
        <v>25.8</v>
      </c>
      <c r="K3480" s="26">
        <v>9.7</v>
      </c>
      <c r="L3480" s="26" t="s">
        <v>560</v>
      </c>
      <c r="M3480" s="7">
        <v>12845</v>
      </c>
      <c r="N3480" s="26" t="s">
        <v>308</v>
      </c>
      <c r="O3480" s="27">
        <v>25.8</v>
      </c>
      <c r="P3480" s="27" t="s">
        <v>18</v>
      </c>
    </row>
    <row r="3481" ht="14.25" spans="1:16">
      <c r="A3481" s="25">
        <v>45437.7201388889</v>
      </c>
      <c r="B3481" s="26">
        <v>58155242</v>
      </c>
      <c r="C3481" s="26">
        <v>598</v>
      </c>
      <c r="D3481" s="26" t="s">
        <v>269</v>
      </c>
      <c r="E3481" s="26">
        <v>47683</v>
      </c>
      <c r="F3481" s="26" t="s">
        <v>14</v>
      </c>
      <c r="G3481" s="26" t="s">
        <v>15</v>
      </c>
      <c r="H3481" s="26" t="s">
        <v>16</v>
      </c>
      <c r="I3481" s="26">
        <v>1</v>
      </c>
      <c r="J3481" s="26">
        <v>25.8</v>
      </c>
      <c r="K3481" s="26">
        <v>9.7</v>
      </c>
      <c r="L3481" s="26" t="s">
        <v>560</v>
      </c>
      <c r="M3481" s="7">
        <v>27710</v>
      </c>
      <c r="N3481" s="26" t="s">
        <v>494</v>
      </c>
      <c r="O3481" s="27">
        <v>25.8</v>
      </c>
      <c r="P3481" s="27" t="s">
        <v>18</v>
      </c>
    </row>
    <row r="3482" ht="14.25" spans="1:16">
      <c r="A3482" s="25">
        <v>45438.4930555556</v>
      </c>
      <c r="B3482" s="26">
        <v>58163371</v>
      </c>
      <c r="C3482" s="26">
        <v>598</v>
      </c>
      <c r="D3482" s="26" t="s">
        <v>269</v>
      </c>
      <c r="E3482" s="26">
        <v>47683</v>
      </c>
      <c r="F3482" s="26" t="s">
        <v>14</v>
      </c>
      <c r="G3482" s="26" t="s">
        <v>15</v>
      </c>
      <c r="H3482" s="26" t="s">
        <v>16</v>
      </c>
      <c r="I3482" s="26">
        <v>1</v>
      </c>
      <c r="J3482" s="26">
        <v>22.8</v>
      </c>
      <c r="K3482" s="26">
        <v>6.7</v>
      </c>
      <c r="L3482" s="26" t="s">
        <v>572</v>
      </c>
      <c r="M3482" s="7">
        <v>11178</v>
      </c>
      <c r="N3482" s="26" t="s">
        <v>270</v>
      </c>
      <c r="O3482" s="27">
        <v>22.8</v>
      </c>
      <c r="P3482" s="27" t="s">
        <v>18</v>
      </c>
    </row>
    <row r="3483" ht="14.25" spans="1:16">
      <c r="A3483" s="25">
        <v>45438.4930555556</v>
      </c>
      <c r="B3483" s="26">
        <v>58163371</v>
      </c>
      <c r="C3483" s="26">
        <v>598</v>
      </c>
      <c r="D3483" s="26" t="s">
        <v>269</v>
      </c>
      <c r="E3483" s="26">
        <v>47683</v>
      </c>
      <c r="F3483" s="26" t="s">
        <v>14</v>
      </c>
      <c r="G3483" s="26" t="s">
        <v>15</v>
      </c>
      <c r="H3483" s="26" t="s">
        <v>16</v>
      </c>
      <c r="I3483" s="26">
        <v>1</v>
      </c>
      <c r="J3483" s="26">
        <v>22.8</v>
      </c>
      <c r="K3483" s="26">
        <v>6.7</v>
      </c>
      <c r="L3483" s="26" t="s">
        <v>572</v>
      </c>
      <c r="M3483" s="7">
        <v>11178</v>
      </c>
      <c r="N3483" s="26" t="s">
        <v>270</v>
      </c>
      <c r="O3483" s="27">
        <v>22.8</v>
      </c>
      <c r="P3483" s="27" t="s">
        <v>18</v>
      </c>
    </row>
    <row r="3484" ht="14.25" spans="1:16">
      <c r="A3484" s="25">
        <v>45438.4930555556</v>
      </c>
      <c r="B3484" s="26">
        <v>58163371</v>
      </c>
      <c r="C3484" s="26">
        <v>598</v>
      </c>
      <c r="D3484" s="26" t="s">
        <v>269</v>
      </c>
      <c r="E3484" s="26">
        <v>47683</v>
      </c>
      <c r="F3484" s="26" t="s">
        <v>14</v>
      </c>
      <c r="G3484" s="26" t="s">
        <v>15</v>
      </c>
      <c r="H3484" s="26" t="s">
        <v>16</v>
      </c>
      <c r="I3484" s="26">
        <v>1</v>
      </c>
      <c r="J3484" s="26">
        <v>22.8</v>
      </c>
      <c r="K3484" s="26">
        <v>6.7</v>
      </c>
      <c r="L3484" s="26" t="s">
        <v>572</v>
      </c>
      <c r="M3484" s="7">
        <v>11178</v>
      </c>
      <c r="N3484" s="26" t="s">
        <v>270</v>
      </c>
      <c r="O3484" s="27">
        <v>22.8</v>
      </c>
      <c r="P3484" s="27" t="s">
        <v>18</v>
      </c>
    </row>
    <row r="3485" ht="14.25" spans="1:16">
      <c r="A3485" s="25">
        <v>45438.5826388889</v>
      </c>
      <c r="B3485" s="26">
        <v>58164271</v>
      </c>
      <c r="C3485" s="26">
        <v>598</v>
      </c>
      <c r="D3485" s="26" t="s">
        <v>269</v>
      </c>
      <c r="E3485" s="26">
        <v>47683</v>
      </c>
      <c r="F3485" s="26" t="s">
        <v>14</v>
      </c>
      <c r="G3485" s="26" t="s">
        <v>15</v>
      </c>
      <c r="H3485" s="26" t="s">
        <v>16</v>
      </c>
      <c r="I3485" s="26">
        <v>1</v>
      </c>
      <c r="J3485" s="26">
        <v>25.8</v>
      </c>
      <c r="K3485" s="26">
        <v>9.7</v>
      </c>
      <c r="L3485" s="26" t="s">
        <v>560</v>
      </c>
      <c r="M3485" s="7">
        <v>11178</v>
      </c>
      <c r="N3485" s="26" t="s">
        <v>270</v>
      </c>
      <c r="O3485" s="27">
        <v>25.8</v>
      </c>
      <c r="P3485" s="27" t="s">
        <v>18</v>
      </c>
    </row>
    <row r="3486" ht="14.25" spans="1:16">
      <c r="A3486" s="25">
        <v>45438.7166666667</v>
      </c>
      <c r="B3486" s="26">
        <v>58165503</v>
      </c>
      <c r="C3486" s="26">
        <v>598</v>
      </c>
      <c r="D3486" s="26" t="s">
        <v>269</v>
      </c>
      <c r="E3486" s="26">
        <v>47683</v>
      </c>
      <c r="F3486" s="26" t="s">
        <v>14</v>
      </c>
      <c r="G3486" s="26" t="s">
        <v>15</v>
      </c>
      <c r="H3486" s="26" t="s">
        <v>16</v>
      </c>
      <c r="I3486" s="26">
        <v>1</v>
      </c>
      <c r="J3486" s="26">
        <v>25.8</v>
      </c>
      <c r="K3486" s="26">
        <v>9.7</v>
      </c>
      <c r="L3486" s="26" t="s">
        <v>560</v>
      </c>
      <c r="M3486" s="7">
        <v>27710</v>
      </c>
      <c r="N3486" s="26" t="s">
        <v>494</v>
      </c>
      <c r="O3486" s="27">
        <v>25.8</v>
      </c>
      <c r="P3486" s="27" t="s">
        <v>18</v>
      </c>
    </row>
    <row r="3487" ht="14.25" spans="1:16">
      <c r="A3487" s="25">
        <v>45438.7236111111</v>
      </c>
      <c r="B3487" s="26">
        <v>58165590</v>
      </c>
      <c r="C3487" s="26">
        <v>598</v>
      </c>
      <c r="D3487" s="26" t="s">
        <v>269</v>
      </c>
      <c r="E3487" s="26">
        <v>47683</v>
      </c>
      <c r="F3487" s="26" t="s">
        <v>14</v>
      </c>
      <c r="G3487" s="26" t="s">
        <v>15</v>
      </c>
      <c r="H3487" s="26" t="s">
        <v>16</v>
      </c>
      <c r="I3487" s="26">
        <v>1</v>
      </c>
      <c r="J3487" s="26">
        <v>22.8</v>
      </c>
      <c r="K3487" s="26">
        <v>6.7</v>
      </c>
      <c r="L3487" s="26" t="s">
        <v>572</v>
      </c>
      <c r="M3487" s="7">
        <v>27710</v>
      </c>
      <c r="N3487" s="26" t="s">
        <v>494</v>
      </c>
      <c r="O3487" s="27">
        <v>22.8</v>
      </c>
      <c r="P3487" s="27" t="s">
        <v>18</v>
      </c>
    </row>
    <row r="3488" ht="14.25" spans="1:16">
      <c r="A3488" s="25">
        <v>45438.7236111111</v>
      </c>
      <c r="B3488" s="26">
        <v>58165590</v>
      </c>
      <c r="C3488" s="26">
        <v>598</v>
      </c>
      <c r="D3488" s="26" t="s">
        <v>269</v>
      </c>
      <c r="E3488" s="26">
        <v>47683</v>
      </c>
      <c r="F3488" s="26" t="s">
        <v>14</v>
      </c>
      <c r="G3488" s="26" t="s">
        <v>15</v>
      </c>
      <c r="H3488" s="26" t="s">
        <v>16</v>
      </c>
      <c r="I3488" s="26">
        <v>1</v>
      </c>
      <c r="J3488" s="26">
        <v>22.8</v>
      </c>
      <c r="K3488" s="26">
        <v>6.7</v>
      </c>
      <c r="L3488" s="26" t="s">
        <v>572</v>
      </c>
      <c r="M3488" s="7">
        <v>27710</v>
      </c>
      <c r="N3488" s="26" t="s">
        <v>494</v>
      </c>
      <c r="O3488" s="27">
        <v>22.8</v>
      </c>
      <c r="P3488" s="27" t="s">
        <v>18</v>
      </c>
    </row>
    <row r="3489" ht="14.25" spans="1:16">
      <c r="A3489" s="25">
        <v>45438.7236111111</v>
      </c>
      <c r="B3489" s="26">
        <v>58165590</v>
      </c>
      <c r="C3489" s="26">
        <v>598</v>
      </c>
      <c r="D3489" s="26" t="s">
        <v>269</v>
      </c>
      <c r="E3489" s="26">
        <v>47683</v>
      </c>
      <c r="F3489" s="26" t="s">
        <v>14</v>
      </c>
      <c r="G3489" s="26" t="s">
        <v>15</v>
      </c>
      <c r="H3489" s="26" t="s">
        <v>16</v>
      </c>
      <c r="I3489" s="26">
        <v>1</v>
      </c>
      <c r="J3489" s="26">
        <v>22.8</v>
      </c>
      <c r="K3489" s="26">
        <v>6.7</v>
      </c>
      <c r="L3489" s="26" t="s">
        <v>572</v>
      </c>
      <c r="M3489" s="7">
        <v>27710</v>
      </c>
      <c r="N3489" s="26" t="s">
        <v>494</v>
      </c>
      <c r="O3489" s="27">
        <v>22.8</v>
      </c>
      <c r="P3489" s="27" t="s">
        <v>18</v>
      </c>
    </row>
    <row r="3490" ht="14.25" spans="1:16">
      <c r="A3490" s="25">
        <v>45438.8076388889</v>
      </c>
      <c r="B3490" s="26">
        <v>58167766</v>
      </c>
      <c r="C3490" s="26">
        <v>598</v>
      </c>
      <c r="D3490" s="26" t="s">
        <v>269</v>
      </c>
      <c r="E3490" s="26">
        <v>47683</v>
      </c>
      <c r="F3490" s="26" t="s">
        <v>14</v>
      </c>
      <c r="G3490" s="26" t="s">
        <v>15</v>
      </c>
      <c r="H3490" s="26" t="s">
        <v>16</v>
      </c>
      <c r="I3490" s="26">
        <v>1</v>
      </c>
      <c r="J3490" s="26">
        <v>25.8</v>
      </c>
      <c r="K3490" s="26">
        <v>9.7</v>
      </c>
      <c r="L3490" s="26" t="s">
        <v>560</v>
      </c>
      <c r="M3490" s="7">
        <v>27710</v>
      </c>
      <c r="N3490" s="26" t="s">
        <v>494</v>
      </c>
      <c r="O3490" s="27">
        <v>25.8</v>
      </c>
      <c r="P3490" s="27" t="s">
        <v>18</v>
      </c>
    </row>
    <row r="3491" ht="14.25" spans="1:16">
      <c r="A3491" s="25">
        <v>45440.8159722222</v>
      </c>
      <c r="B3491" s="26">
        <v>58189540</v>
      </c>
      <c r="C3491" s="26">
        <v>598</v>
      </c>
      <c r="D3491" s="26" t="s">
        <v>269</v>
      </c>
      <c r="E3491" s="26">
        <v>47683</v>
      </c>
      <c r="F3491" s="26" t="s">
        <v>14</v>
      </c>
      <c r="G3491" s="26" t="s">
        <v>15</v>
      </c>
      <c r="H3491" s="26" t="s">
        <v>16</v>
      </c>
      <c r="I3491" s="26">
        <v>1</v>
      </c>
      <c r="J3491" s="26">
        <v>25.8</v>
      </c>
      <c r="K3491" s="26">
        <v>9.7</v>
      </c>
      <c r="L3491" s="26" t="s">
        <v>560</v>
      </c>
      <c r="M3491" s="7">
        <v>27710</v>
      </c>
      <c r="N3491" s="26" t="s">
        <v>494</v>
      </c>
      <c r="O3491" s="27">
        <v>25.8</v>
      </c>
      <c r="P3491" s="27" t="s">
        <v>18</v>
      </c>
    </row>
    <row r="3492" ht="14.25" spans="1:16">
      <c r="A3492" s="25">
        <v>45442.4388888889</v>
      </c>
      <c r="B3492" s="26">
        <v>58204318</v>
      </c>
      <c r="C3492" s="26">
        <v>598</v>
      </c>
      <c r="D3492" s="26" t="s">
        <v>269</v>
      </c>
      <c r="E3492" s="26">
        <v>47683</v>
      </c>
      <c r="F3492" s="26" t="s">
        <v>14</v>
      </c>
      <c r="G3492" s="26" t="s">
        <v>15</v>
      </c>
      <c r="H3492" s="26" t="s">
        <v>16</v>
      </c>
      <c r="I3492" s="26">
        <v>1</v>
      </c>
      <c r="J3492" s="26">
        <v>25.8</v>
      </c>
      <c r="K3492" s="26">
        <v>9.7</v>
      </c>
      <c r="L3492" s="26" t="s">
        <v>560</v>
      </c>
      <c r="M3492" s="7">
        <v>12845</v>
      </c>
      <c r="N3492" s="26" t="s">
        <v>308</v>
      </c>
      <c r="O3492" s="27">
        <v>25.8</v>
      </c>
      <c r="P3492" s="27" t="s">
        <v>18</v>
      </c>
    </row>
    <row r="3493" ht="14.25" spans="1:16">
      <c r="A3493" s="25">
        <v>45443.60625</v>
      </c>
      <c r="B3493" s="26">
        <v>58216190</v>
      </c>
      <c r="C3493" s="26">
        <v>598</v>
      </c>
      <c r="D3493" s="26" t="s">
        <v>269</v>
      </c>
      <c r="E3493" s="26">
        <v>47683</v>
      </c>
      <c r="F3493" s="26" t="s">
        <v>14</v>
      </c>
      <c r="G3493" s="26" t="s">
        <v>15</v>
      </c>
      <c r="H3493" s="26" t="s">
        <v>16</v>
      </c>
      <c r="I3493" s="26">
        <v>1</v>
      </c>
      <c r="J3493" s="26">
        <v>22.8</v>
      </c>
      <c r="K3493" s="26">
        <v>6.7</v>
      </c>
      <c r="L3493" s="26" t="s">
        <v>572</v>
      </c>
      <c r="M3493" s="7">
        <v>12845</v>
      </c>
      <c r="N3493" s="26" t="s">
        <v>308</v>
      </c>
      <c r="O3493" s="27">
        <v>22.8</v>
      </c>
      <c r="P3493" s="27" t="s">
        <v>18</v>
      </c>
    </row>
    <row r="3494" ht="14.25" spans="1:16">
      <c r="A3494" s="25">
        <v>45443.60625</v>
      </c>
      <c r="B3494" s="26">
        <v>58216190</v>
      </c>
      <c r="C3494" s="26">
        <v>598</v>
      </c>
      <c r="D3494" s="26" t="s">
        <v>269</v>
      </c>
      <c r="E3494" s="26">
        <v>47683</v>
      </c>
      <c r="F3494" s="26" t="s">
        <v>14</v>
      </c>
      <c r="G3494" s="26" t="s">
        <v>15</v>
      </c>
      <c r="H3494" s="26" t="s">
        <v>16</v>
      </c>
      <c r="I3494" s="26">
        <v>1</v>
      </c>
      <c r="J3494" s="26">
        <v>22.8</v>
      </c>
      <c r="K3494" s="26">
        <v>6.7</v>
      </c>
      <c r="L3494" s="26" t="s">
        <v>572</v>
      </c>
      <c r="M3494" s="7">
        <v>12845</v>
      </c>
      <c r="N3494" s="26" t="s">
        <v>308</v>
      </c>
      <c r="O3494" s="27">
        <v>22.8</v>
      </c>
      <c r="P3494" s="27" t="s">
        <v>18</v>
      </c>
    </row>
    <row r="3495" ht="14.25" spans="1:16">
      <c r="A3495" s="25">
        <v>45443.60625</v>
      </c>
      <c r="B3495" s="26">
        <v>58216190</v>
      </c>
      <c r="C3495" s="26">
        <v>598</v>
      </c>
      <c r="D3495" s="26" t="s">
        <v>269</v>
      </c>
      <c r="E3495" s="26">
        <v>47683</v>
      </c>
      <c r="F3495" s="26" t="s">
        <v>14</v>
      </c>
      <c r="G3495" s="26" t="s">
        <v>15</v>
      </c>
      <c r="H3495" s="26" t="s">
        <v>16</v>
      </c>
      <c r="I3495" s="26">
        <v>1</v>
      </c>
      <c r="J3495" s="26">
        <v>22.8</v>
      </c>
      <c r="K3495" s="26">
        <v>6.7</v>
      </c>
      <c r="L3495" s="26" t="s">
        <v>572</v>
      </c>
      <c r="M3495" s="7">
        <v>12845</v>
      </c>
      <c r="N3495" s="26" t="s">
        <v>308</v>
      </c>
      <c r="O3495" s="27">
        <v>22.8</v>
      </c>
      <c r="P3495" s="27" t="s">
        <v>18</v>
      </c>
    </row>
    <row r="3496" ht="14.25" spans="1:16">
      <c r="A3496" s="25">
        <v>45443.6479166667</v>
      </c>
      <c r="B3496" s="26">
        <v>58216225</v>
      </c>
      <c r="C3496" s="26">
        <v>598</v>
      </c>
      <c r="D3496" s="26" t="s">
        <v>269</v>
      </c>
      <c r="E3496" s="26">
        <v>47683</v>
      </c>
      <c r="F3496" s="26" t="s">
        <v>14</v>
      </c>
      <c r="G3496" s="26" t="s">
        <v>15</v>
      </c>
      <c r="H3496" s="26" t="s">
        <v>16</v>
      </c>
      <c r="I3496" s="26">
        <v>1</v>
      </c>
      <c r="J3496" s="26">
        <v>22.8</v>
      </c>
      <c r="K3496" s="26">
        <v>6.7</v>
      </c>
      <c r="L3496" s="26" t="s">
        <v>572</v>
      </c>
      <c r="M3496" s="7">
        <v>11178</v>
      </c>
      <c r="N3496" s="26" t="s">
        <v>270</v>
      </c>
      <c r="O3496" s="27">
        <v>22.8</v>
      </c>
      <c r="P3496" s="27" t="s">
        <v>18</v>
      </c>
    </row>
    <row r="3497" ht="14.25" spans="1:16">
      <c r="A3497" s="25">
        <v>45443.6479166667</v>
      </c>
      <c r="B3497" s="26">
        <v>58216225</v>
      </c>
      <c r="C3497" s="26">
        <v>598</v>
      </c>
      <c r="D3497" s="26" t="s">
        <v>269</v>
      </c>
      <c r="E3497" s="26">
        <v>47683</v>
      </c>
      <c r="F3497" s="26" t="s">
        <v>14</v>
      </c>
      <c r="G3497" s="26" t="s">
        <v>15</v>
      </c>
      <c r="H3497" s="26" t="s">
        <v>16</v>
      </c>
      <c r="I3497" s="26">
        <v>1</v>
      </c>
      <c r="J3497" s="26">
        <v>22.8</v>
      </c>
      <c r="K3497" s="26">
        <v>6.7</v>
      </c>
      <c r="L3497" s="26" t="s">
        <v>572</v>
      </c>
      <c r="M3497" s="7">
        <v>11178</v>
      </c>
      <c r="N3497" s="26" t="s">
        <v>270</v>
      </c>
      <c r="O3497" s="27">
        <v>22.8</v>
      </c>
      <c r="P3497" s="27" t="s">
        <v>18</v>
      </c>
    </row>
    <row r="3498" ht="14.25" spans="1:16">
      <c r="A3498" s="25">
        <v>45443.6479166667</v>
      </c>
      <c r="B3498" s="26">
        <v>58216225</v>
      </c>
      <c r="C3498" s="26">
        <v>598</v>
      </c>
      <c r="D3498" s="26" t="s">
        <v>269</v>
      </c>
      <c r="E3498" s="26">
        <v>47683</v>
      </c>
      <c r="F3498" s="26" t="s">
        <v>14</v>
      </c>
      <c r="G3498" s="26" t="s">
        <v>15</v>
      </c>
      <c r="H3498" s="26" t="s">
        <v>16</v>
      </c>
      <c r="I3498" s="26">
        <v>1</v>
      </c>
      <c r="J3498" s="26">
        <v>22.8</v>
      </c>
      <c r="K3498" s="26">
        <v>6.7</v>
      </c>
      <c r="L3498" s="26" t="s">
        <v>572</v>
      </c>
      <c r="M3498" s="7">
        <v>11178</v>
      </c>
      <c r="N3498" s="26" t="s">
        <v>270</v>
      </c>
      <c r="O3498" s="27">
        <v>22.8</v>
      </c>
      <c r="P3498" s="27" t="s">
        <v>18</v>
      </c>
    </row>
    <row r="3499" ht="14.25" spans="1:16">
      <c r="A3499" s="25">
        <v>45443.8694444444</v>
      </c>
      <c r="B3499" s="26">
        <v>58220644</v>
      </c>
      <c r="C3499" s="26">
        <v>598</v>
      </c>
      <c r="D3499" s="26" t="s">
        <v>269</v>
      </c>
      <c r="E3499" s="26">
        <v>47683</v>
      </c>
      <c r="F3499" s="26" t="s">
        <v>14</v>
      </c>
      <c r="G3499" s="26" t="s">
        <v>15</v>
      </c>
      <c r="H3499" s="26" t="s">
        <v>16</v>
      </c>
      <c r="I3499" s="26">
        <v>1</v>
      </c>
      <c r="J3499" s="26">
        <v>18.43</v>
      </c>
      <c r="K3499" s="26">
        <v>2.33</v>
      </c>
      <c r="L3499" s="26" t="s">
        <v>802</v>
      </c>
      <c r="M3499" s="7">
        <v>11178</v>
      </c>
      <c r="N3499" s="26" t="s">
        <v>270</v>
      </c>
      <c r="O3499" s="27">
        <v>18.43</v>
      </c>
      <c r="P3499" s="27" t="s">
        <v>33</v>
      </c>
    </row>
    <row r="3500" ht="14.25" spans="1:16">
      <c r="A3500" s="25">
        <v>45413.8618055556</v>
      </c>
      <c r="B3500" s="26">
        <v>57884125</v>
      </c>
      <c r="C3500" s="26">
        <v>704</v>
      </c>
      <c r="D3500" s="26" t="s">
        <v>154</v>
      </c>
      <c r="E3500" s="26">
        <v>47683</v>
      </c>
      <c r="F3500" s="26" t="s">
        <v>14</v>
      </c>
      <c r="G3500" s="26" t="s">
        <v>15</v>
      </c>
      <c r="H3500" s="26" t="s">
        <v>16</v>
      </c>
      <c r="I3500" s="26">
        <v>1</v>
      </c>
      <c r="J3500" s="26">
        <v>25.8</v>
      </c>
      <c r="K3500" s="26">
        <v>9.7</v>
      </c>
      <c r="L3500" s="26" t="s">
        <v>560</v>
      </c>
      <c r="M3500" s="7">
        <v>6385</v>
      </c>
      <c r="N3500" s="26" t="s">
        <v>155</v>
      </c>
      <c r="O3500" s="27">
        <v>25.8</v>
      </c>
      <c r="P3500" s="27" t="s">
        <v>18</v>
      </c>
    </row>
    <row r="3501" ht="14.25" spans="1:16">
      <c r="A3501" s="25">
        <v>45414.7590277778</v>
      </c>
      <c r="B3501" s="26">
        <v>57894878</v>
      </c>
      <c r="C3501" s="26">
        <v>704</v>
      </c>
      <c r="D3501" s="26" t="s">
        <v>154</v>
      </c>
      <c r="E3501" s="26">
        <v>47683</v>
      </c>
      <c r="F3501" s="26" t="s">
        <v>14</v>
      </c>
      <c r="G3501" s="26" t="s">
        <v>15</v>
      </c>
      <c r="H3501" s="26" t="s">
        <v>16</v>
      </c>
      <c r="I3501" s="26">
        <v>1</v>
      </c>
      <c r="J3501" s="26">
        <v>23</v>
      </c>
      <c r="K3501" s="26">
        <v>6.9</v>
      </c>
      <c r="L3501" s="26" t="s">
        <v>661</v>
      </c>
      <c r="M3501" s="7">
        <v>6385</v>
      </c>
      <c r="N3501" s="26" t="s">
        <v>155</v>
      </c>
      <c r="O3501" s="27">
        <v>23</v>
      </c>
      <c r="P3501" s="27" t="s">
        <v>18</v>
      </c>
    </row>
    <row r="3502" ht="14.25" spans="1:16">
      <c r="A3502" s="25">
        <v>45416.4847222222</v>
      </c>
      <c r="B3502" s="26">
        <v>57911854</v>
      </c>
      <c r="C3502" s="26">
        <v>704</v>
      </c>
      <c r="D3502" s="26" t="s">
        <v>154</v>
      </c>
      <c r="E3502" s="26">
        <v>47683</v>
      </c>
      <c r="F3502" s="26" t="s">
        <v>14</v>
      </c>
      <c r="G3502" s="26" t="s">
        <v>15</v>
      </c>
      <c r="H3502" s="26" t="s">
        <v>16</v>
      </c>
      <c r="I3502" s="26">
        <v>2</v>
      </c>
      <c r="J3502" s="26">
        <v>45.6</v>
      </c>
      <c r="K3502" s="26">
        <v>13.4</v>
      </c>
      <c r="L3502" s="26" t="s">
        <v>572</v>
      </c>
      <c r="M3502" s="7">
        <v>6505</v>
      </c>
      <c r="N3502" s="26" t="s">
        <v>328</v>
      </c>
      <c r="O3502" s="27">
        <v>22.8</v>
      </c>
      <c r="P3502" s="27" t="s">
        <v>18</v>
      </c>
    </row>
    <row r="3503" ht="14.25" spans="1:16">
      <c r="A3503" s="25">
        <v>45416.4847222222</v>
      </c>
      <c r="B3503" s="26">
        <v>57911854</v>
      </c>
      <c r="C3503" s="26">
        <v>704</v>
      </c>
      <c r="D3503" s="26" t="s">
        <v>154</v>
      </c>
      <c r="E3503" s="26">
        <v>47683</v>
      </c>
      <c r="F3503" s="26" t="s">
        <v>14</v>
      </c>
      <c r="G3503" s="26" t="s">
        <v>15</v>
      </c>
      <c r="H3503" s="26" t="s">
        <v>16</v>
      </c>
      <c r="I3503" s="26">
        <v>2</v>
      </c>
      <c r="J3503" s="26">
        <v>45.6</v>
      </c>
      <c r="K3503" s="26">
        <v>13.4</v>
      </c>
      <c r="L3503" s="26" t="s">
        <v>572</v>
      </c>
      <c r="M3503" s="7">
        <v>6505</v>
      </c>
      <c r="N3503" s="26" t="s">
        <v>328</v>
      </c>
      <c r="O3503" s="27">
        <v>22.8</v>
      </c>
      <c r="P3503" s="27" t="s">
        <v>18</v>
      </c>
    </row>
    <row r="3504" ht="14.25" spans="1:16">
      <c r="A3504" s="25">
        <v>45416.4847222222</v>
      </c>
      <c r="B3504" s="26">
        <v>57911854</v>
      </c>
      <c r="C3504" s="26">
        <v>704</v>
      </c>
      <c r="D3504" s="26" t="s">
        <v>154</v>
      </c>
      <c r="E3504" s="26">
        <v>47683</v>
      </c>
      <c r="F3504" s="26" t="s">
        <v>14</v>
      </c>
      <c r="G3504" s="26" t="s">
        <v>15</v>
      </c>
      <c r="H3504" s="26" t="s">
        <v>16</v>
      </c>
      <c r="I3504" s="26">
        <v>2</v>
      </c>
      <c r="J3504" s="26">
        <v>45.6</v>
      </c>
      <c r="K3504" s="26">
        <v>13.4</v>
      </c>
      <c r="L3504" s="26" t="s">
        <v>572</v>
      </c>
      <c r="M3504" s="7">
        <v>6505</v>
      </c>
      <c r="N3504" s="26" t="s">
        <v>328</v>
      </c>
      <c r="O3504" s="27">
        <v>22.8</v>
      </c>
      <c r="P3504" s="27" t="s">
        <v>18</v>
      </c>
    </row>
    <row r="3505" ht="14.25" spans="1:16">
      <c r="A3505" s="25">
        <v>45416.7666666667</v>
      </c>
      <c r="B3505" s="26">
        <v>57914870</v>
      </c>
      <c r="C3505" s="26">
        <v>704</v>
      </c>
      <c r="D3505" s="26" t="s">
        <v>154</v>
      </c>
      <c r="E3505" s="26">
        <v>47683</v>
      </c>
      <c r="F3505" s="26" t="s">
        <v>14</v>
      </c>
      <c r="G3505" s="26" t="s">
        <v>15</v>
      </c>
      <c r="H3505" s="26" t="s">
        <v>16</v>
      </c>
      <c r="I3505" s="26">
        <v>1</v>
      </c>
      <c r="J3505" s="26">
        <v>23</v>
      </c>
      <c r="K3505" s="26">
        <v>6.9</v>
      </c>
      <c r="L3505" s="26" t="s">
        <v>661</v>
      </c>
      <c r="M3505" s="7">
        <v>6505</v>
      </c>
      <c r="N3505" s="26" t="s">
        <v>328</v>
      </c>
      <c r="O3505" s="27">
        <v>23</v>
      </c>
      <c r="P3505" s="27" t="s">
        <v>18</v>
      </c>
    </row>
    <row r="3506" ht="14.25" spans="1:16">
      <c r="A3506" s="25">
        <v>45417.6590277778</v>
      </c>
      <c r="B3506" s="26">
        <v>57921306</v>
      </c>
      <c r="C3506" s="26">
        <v>704</v>
      </c>
      <c r="D3506" s="26" t="s">
        <v>154</v>
      </c>
      <c r="E3506" s="26">
        <v>47683</v>
      </c>
      <c r="F3506" s="26" t="s">
        <v>14</v>
      </c>
      <c r="G3506" s="26" t="s">
        <v>15</v>
      </c>
      <c r="H3506" s="26" t="s">
        <v>16</v>
      </c>
      <c r="I3506" s="26">
        <v>2</v>
      </c>
      <c r="J3506" s="26">
        <v>46</v>
      </c>
      <c r="K3506" s="26">
        <v>13.8</v>
      </c>
      <c r="L3506" s="26" t="s">
        <v>661</v>
      </c>
      <c r="M3506" s="7">
        <v>6505</v>
      </c>
      <c r="N3506" s="26" t="s">
        <v>328</v>
      </c>
      <c r="O3506" s="27">
        <v>23</v>
      </c>
      <c r="P3506" s="27" t="s">
        <v>18</v>
      </c>
    </row>
    <row r="3507" ht="14.25" spans="1:16">
      <c r="A3507" s="25">
        <v>45419.8597222222</v>
      </c>
      <c r="B3507" s="26">
        <v>57951398</v>
      </c>
      <c r="C3507" s="26">
        <v>704</v>
      </c>
      <c r="D3507" s="26" t="s">
        <v>154</v>
      </c>
      <c r="E3507" s="26">
        <v>47683</v>
      </c>
      <c r="F3507" s="26" t="s">
        <v>14</v>
      </c>
      <c r="G3507" s="26" t="s">
        <v>15</v>
      </c>
      <c r="H3507" s="26" t="s">
        <v>16</v>
      </c>
      <c r="I3507" s="26">
        <v>1</v>
      </c>
      <c r="J3507" s="26">
        <v>23</v>
      </c>
      <c r="K3507" s="26">
        <v>6.9</v>
      </c>
      <c r="L3507" s="26" t="s">
        <v>661</v>
      </c>
      <c r="M3507" s="7">
        <v>6505</v>
      </c>
      <c r="N3507" s="26" t="s">
        <v>328</v>
      </c>
      <c r="O3507" s="27">
        <v>23</v>
      </c>
      <c r="P3507" s="27" t="s">
        <v>18</v>
      </c>
    </row>
    <row r="3508" ht="14.25" spans="1:16">
      <c r="A3508" s="25">
        <v>45424.6638888889</v>
      </c>
      <c r="B3508" s="26">
        <v>58001308</v>
      </c>
      <c r="C3508" s="26">
        <v>704</v>
      </c>
      <c r="D3508" s="26" t="s">
        <v>154</v>
      </c>
      <c r="E3508" s="26">
        <v>47683</v>
      </c>
      <c r="F3508" s="26" t="s">
        <v>14</v>
      </c>
      <c r="G3508" s="26" t="s">
        <v>15</v>
      </c>
      <c r="H3508" s="26" t="s">
        <v>16</v>
      </c>
      <c r="I3508" s="26">
        <v>2</v>
      </c>
      <c r="J3508" s="26">
        <v>46</v>
      </c>
      <c r="K3508" s="26">
        <v>13.8</v>
      </c>
      <c r="L3508" s="26" t="s">
        <v>661</v>
      </c>
      <c r="M3508" s="7">
        <v>6505</v>
      </c>
      <c r="N3508" s="26" t="s">
        <v>328</v>
      </c>
      <c r="O3508" s="27">
        <v>23</v>
      </c>
      <c r="P3508" s="27" t="s">
        <v>18</v>
      </c>
    </row>
    <row r="3509" ht="14.25" spans="1:16">
      <c r="A3509" s="25">
        <v>45424.6638888889</v>
      </c>
      <c r="B3509" s="26">
        <v>58001308</v>
      </c>
      <c r="C3509" s="26">
        <v>704</v>
      </c>
      <c r="D3509" s="26" t="s">
        <v>154</v>
      </c>
      <c r="E3509" s="26">
        <v>47683</v>
      </c>
      <c r="F3509" s="26" t="s">
        <v>14</v>
      </c>
      <c r="G3509" s="26" t="s">
        <v>15</v>
      </c>
      <c r="H3509" s="26" t="s">
        <v>16</v>
      </c>
      <c r="I3509" s="26">
        <v>1</v>
      </c>
      <c r="J3509" s="26">
        <v>25.8</v>
      </c>
      <c r="K3509" s="26">
        <v>9.7</v>
      </c>
      <c r="L3509" s="26" t="s">
        <v>560</v>
      </c>
      <c r="M3509" s="7">
        <v>6505</v>
      </c>
      <c r="N3509" s="26" t="s">
        <v>328</v>
      </c>
      <c r="O3509" s="27">
        <v>25.8</v>
      </c>
      <c r="P3509" s="27" t="s">
        <v>18</v>
      </c>
    </row>
    <row r="3510" ht="14.25" spans="1:16">
      <c r="A3510" s="25">
        <v>45425.54375</v>
      </c>
      <c r="B3510" s="26">
        <v>58006539</v>
      </c>
      <c r="C3510" s="26">
        <v>704</v>
      </c>
      <c r="D3510" s="26" t="s">
        <v>154</v>
      </c>
      <c r="E3510" s="26">
        <v>47683</v>
      </c>
      <c r="F3510" s="26" t="s">
        <v>14</v>
      </c>
      <c r="G3510" s="26" t="s">
        <v>15</v>
      </c>
      <c r="H3510" s="26" t="s">
        <v>16</v>
      </c>
      <c r="I3510" s="26">
        <v>1</v>
      </c>
      <c r="J3510" s="26">
        <v>23</v>
      </c>
      <c r="K3510" s="26">
        <v>6.9</v>
      </c>
      <c r="L3510" s="26" t="s">
        <v>661</v>
      </c>
      <c r="M3510" s="7">
        <v>6385</v>
      </c>
      <c r="N3510" s="26" t="s">
        <v>155</v>
      </c>
      <c r="O3510" s="27">
        <v>23</v>
      </c>
      <c r="P3510" s="27" t="s">
        <v>18</v>
      </c>
    </row>
    <row r="3511" ht="14.25" spans="1:16">
      <c r="A3511" s="25">
        <v>45425.5548611111</v>
      </c>
      <c r="B3511" s="26">
        <v>58011889</v>
      </c>
      <c r="C3511" s="26">
        <v>704</v>
      </c>
      <c r="D3511" s="26" t="s">
        <v>154</v>
      </c>
      <c r="E3511" s="26">
        <v>47683</v>
      </c>
      <c r="F3511" s="26" t="s">
        <v>14</v>
      </c>
      <c r="G3511" s="26" t="s">
        <v>15</v>
      </c>
      <c r="H3511" s="26" t="s">
        <v>16</v>
      </c>
      <c r="I3511" s="26">
        <v>1</v>
      </c>
      <c r="J3511" s="26">
        <v>23</v>
      </c>
      <c r="K3511" s="26">
        <v>6.9</v>
      </c>
      <c r="L3511" s="26" t="s">
        <v>661</v>
      </c>
      <c r="M3511" s="7">
        <v>6505</v>
      </c>
      <c r="N3511" s="26" t="s">
        <v>328</v>
      </c>
      <c r="O3511" s="27">
        <v>23</v>
      </c>
      <c r="P3511" s="27" t="s">
        <v>18</v>
      </c>
    </row>
    <row r="3512" ht="14.25" spans="1:16">
      <c r="A3512" s="25">
        <v>45427.5729166667</v>
      </c>
      <c r="B3512" s="26">
        <v>58035370</v>
      </c>
      <c r="C3512" s="26">
        <v>704</v>
      </c>
      <c r="D3512" s="26" t="s">
        <v>154</v>
      </c>
      <c r="E3512" s="26">
        <v>47683</v>
      </c>
      <c r="F3512" s="26" t="s">
        <v>14</v>
      </c>
      <c r="G3512" s="26" t="s">
        <v>15</v>
      </c>
      <c r="H3512" s="26" t="s">
        <v>16</v>
      </c>
      <c r="I3512" s="26">
        <v>1</v>
      </c>
      <c r="J3512" s="26">
        <v>23</v>
      </c>
      <c r="K3512" s="26">
        <v>6.9</v>
      </c>
      <c r="L3512" s="26" t="s">
        <v>661</v>
      </c>
      <c r="M3512" s="7">
        <v>6385</v>
      </c>
      <c r="N3512" s="26" t="s">
        <v>155</v>
      </c>
      <c r="O3512" s="27">
        <v>23</v>
      </c>
      <c r="P3512" s="27" t="s">
        <v>18</v>
      </c>
    </row>
    <row r="3513" ht="14.25" spans="1:16">
      <c r="A3513" s="25">
        <v>45427.7493055556</v>
      </c>
      <c r="B3513" s="26">
        <v>58040480</v>
      </c>
      <c r="C3513" s="26">
        <v>704</v>
      </c>
      <c r="D3513" s="26" t="s">
        <v>154</v>
      </c>
      <c r="E3513" s="26">
        <v>47683</v>
      </c>
      <c r="F3513" s="26" t="s">
        <v>14</v>
      </c>
      <c r="G3513" s="26" t="s">
        <v>15</v>
      </c>
      <c r="H3513" s="26" t="s">
        <v>16</v>
      </c>
      <c r="I3513" s="26">
        <v>1</v>
      </c>
      <c r="J3513" s="26">
        <v>25.8</v>
      </c>
      <c r="K3513" s="26">
        <v>9.7</v>
      </c>
      <c r="L3513" s="26" t="s">
        <v>560</v>
      </c>
      <c r="M3513" s="7">
        <v>6505</v>
      </c>
      <c r="N3513" s="26" t="s">
        <v>328</v>
      </c>
      <c r="O3513" s="27">
        <v>25.8</v>
      </c>
      <c r="P3513" s="27" t="s">
        <v>18</v>
      </c>
    </row>
    <row r="3514" ht="14.25" spans="1:16">
      <c r="A3514" s="25">
        <v>45428.7777777778</v>
      </c>
      <c r="B3514" s="26">
        <v>58052755</v>
      </c>
      <c r="C3514" s="26">
        <v>704</v>
      </c>
      <c r="D3514" s="26" t="s">
        <v>154</v>
      </c>
      <c r="E3514" s="26">
        <v>47683</v>
      </c>
      <c r="F3514" s="26" t="s">
        <v>14</v>
      </c>
      <c r="G3514" s="26" t="s">
        <v>15</v>
      </c>
      <c r="H3514" s="26" t="s">
        <v>16</v>
      </c>
      <c r="I3514" s="26">
        <v>1</v>
      </c>
      <c r="J3514" s="26">
        <v>25.8</v>
      </c>
      <c r="K3514" s="26">
        <v>9.7</v>
      </c>
      <c r="L3514" s="26" t="s">
        <v>560</v>
      </c>
      <c r="M3514" s="7">
        <v>6385</v>
      </c>
      <c r="N3514" s="26" t="s">
        <v>155</v>
      </c>
      <c r="O3514" s="27">
        <v>25.8</v>
      </c>
      <c r="P3514" s="27" t="s">
        <v>18</v>
      </c>
    </row>
    <row r="3515" ht="14.25" spans="1:16">
      <c r="A3515" s="25">
        <v>45430.6013888889</v>
      </c>
      <c r="B3515" s="26">
        <v>58071941</v>
      </c>
      <c r="C3515" s="26">
        <v>704</v>
      </c>
      <c r="D3515" s="26" t="s">
        <v>154</v>
      </c>
      <c r="E3515" s="26">
        <v>47683</v>
      </c>
      <c r="F3515" s="26" t="s">
        <v>14</v>
      </c>
      <c r="G3515" s="26" t="s">
        <v>15</v>
      </c>
      <c r="H3515" s="26" t="s">
        <v>16</v>
      </c>
      <c r="I3515" s="26">
        <v>1</v>
      </c>
      <c r="J3515" s="26">
        <v>23</v>
      </c>
      <c r="K3515" s="26">
        <v>6.9</v>
      </c>
      <c r="L3515" s="26" t="s">
        <v>661</v>
      </c>
      <c r="M3515" s="7">
        <v>6385</v>
      </c>
      <c r="N3515" s="26" t="s">
        <v>155</v>
      </c>
      <c r="O3515" s="27">
        <v>23</v>
      </c>
      <c r="P3515" s="27" t="s">
        <v>18</v>
      </c>
    </row>
    <row r="3516" ht="14.25" spans="1:16">
      <c r="A3516" s="25">
        <v>45431.3993055556</v>
      </c>
      <c r="B3516" s="26">
        <v>58081831</v>
      </c>
      <c r="C3516" s="26">
        <v>704</v>
      </c>
      <c r="D3516" s="26" t="s">
        <v>154</v>
      </c>
      <c r="E3516" s="26">
        <v>47683</v>
      </c>
      <c r="F3516" s="26" t="s">
        <v>14</v>
      </c>
      <c r="G3516" s="26" t="s">
        <v>15</v>
      </c>
      <c r="H3516" s="26" t="s">
        <v>16</v>
      </c>
      <c r="I3516" s="26">
        <v>1</v>
      </c>
      <c r="J3516" s="26">
        <v>22.8</v>
      </c>
      <c r="K3516" s="26">
        <v>6.7</v>
      </c>
      <c r="L3516" s="26" t="s">
        <v>572</v>
      </c>
      <c r="M3516" s="7">
        <v>6505</v>
      </c>
      <c r="N3516" s="26" t="s">
        <v>328</v>
      </c>
      <c r="O3516" s="27">
        <v>22.8</v>
      </c>
      <c r="P3516" s="27" t="s">
        <v>18</v>
      </c>
    </row>
    <row r="3517" ht="14.25" spans="1:16">
      <c r="A3517" s="25">
        <v>45431.3993055556</v>
      </c>
      <c r="B3517" s="26">
        <v>58081831</v>
      </c>
      <c r="C3517" s="26">
        <v>704</v>
      </c>
      <c r="D3517" s="26" t="s">
        <v>154</v>
      </c>
      <c r="E3517" s="26">
        <v>47683</v>
      </c>
      <c r="F3517" s="26" t="s">
        <v>14</v>
      </c>
      <c r="G3517" s="26" t="s">
        <v>15</v>
      </c>
      <c r="H3517" s="26" t="s">
        <v>16</v>
      </c>
      <c r="I3517" s="26">
        <v>1</v>
      </c>
      <c r="J3517" s="26">
        <v>22.8</v>
      </c>
      <c r="K3517" s="26">
        <v>6.7</v>
      </c>
      <c r="L3517" s="26" t="s">
        <v>572</v>
      </c>
      <c r="M3517" s="7">
        <v>6505</v>
      </c>
      <c r="N3517" s="26" t="s">
        <v>328</v>
      </c>
      <c r="O3517" s="27">
        <v>22.8</v>
      </c>
      <c r="P3517" s="27" t="s">
        <v>18</v>
      </c>
    </row>
    <row r="3518" ht="14.25" spans="1:16">
      <c r="A3518" s="25">
        <v>45431.3993055556</v>
      </c>
      <c r="B3518" s="26">
        <v>58081831</v>
      </c>
      <c r="C3518" s="26">
        <v>704</v>
      </c>
      <c r="D3518" s="26" t="s">
        <v>154</v>
      </c>
      <c r="E3518" s="26">
        <v>47683</v>
      </c>
      <c r="F3518" s="26" t="s">
        <v>14</v>
      </c>
      <c r="G3518" s="26" t="s">
        <v>15</v>
      </c>
      <c r="H3518" s="26" t="s">
        <v>16</v>
      </c>
      <c r="I3518" s="26">
        <v>1</v>
      </c>
      <c r="J3518" s="26">
        <v>22.8</v>
      </c>
      <c r="K3518" s="26">
        <v>6.7</v>
      </c>
      <c r="L3518" s="26" t="s">
        <v>572</v>
      </c>
      <c r="M3518" s="7">
        <v>6505</v>
      </c>
      <c r="N3518" s="26" t="s">
        <v>328</v>
      </c>
      <c r="O3518" s="27">
        <v>22.8</v>
      </c>
      <c r="P3518" s="27" t="s">
        <v>18</v>
      </c>
    </row>
    <row r="3519" ht="14.25" spans="1:16">
      <c r="A3519" s="25">
        <v>45431.6013888889</v>
      </c>
      <c r="B3519" s="26">
        <v>58080640</v>
      </c>
      <c r="C3519" s="26">
        <v>704</v>
      </c>
      <c r="D3519" s="26" t="s">
        <v>154</v>
      </c>
      <c r="E3519" s="26">
        <v>47683</v>
      </c>
      <c r="F3519" s="26" t="s">
        <v>14</v>
      </c>
      <c r="G3519" s="26" t="s">
        <v>15</v>
      </c>
      <c r="H3519" s="26" t="s">
        <v>16</v>
      </c>
      <c r="I3519" s="26">
        <v>2</v>
      </c>
      <c r="J3519" s="26">
        <v>46</v>
      </c>
      <c r="K3519" s="26">
        <v>13.8</v>
      </c>
      <c r="L3519" s="26" t="s">
        <v>661</v>
      </c>
      <c r="M3519" s="7">
        <v>6505</v>
      </c>
      <c r="N3519" s="26" t="s">
        <v>328</v>
      </c>
      <c r="O3519" s="27">
        <v>23</v>
      </c>
      <c r="P3519" s="27" t="s">
        <v>18</v>
      </c>
    </row>
    <row r="3520" ht="14.25" spans="1:16">
      <c r="A3520" s="25">
        <v>45433.4534722222</v>
      </c>
      <c r="B3520" s="26">
        <v>58106010</v>
      </c>
      <c r="C3520" s="26">
        <v>704</v>
      </c>
      <c r="D3520" s="26" t="s">
        <v>154</v>
      </c>
      <c r="E3520" s="26">
        <v>47683</v>
      </c>
      <c r="F3520" s="26" t="s">
        <v>14</v>
      </c>
      <c r="G3520" s="26" t="s">
        <v>15</v>
      </c>
      <c r="H3520" s="26" t="s">
        <v>16</v>
      </c>
      <c r="I3520" s="26">
        <v>1</v>
      </c>
      <c r="J3520" s="26">
        <v>23</v>
      </c>
      <c r="K3520" s="26">
        <v>6.9</v>
      </c>
      <c r="L3520" s="26" t="s">
        <v>661</v>
      </c>
      <c r="M3520" s="7">
        <v>6385</v>
      </c>
      <c r="N3520" s="26" t="s">
        <v>155</v>
      </c>
      <c r="O3520" s="27">
        <v>23</v>
      </c>
      <c r="P3520" s="27" t="s">
        <v>18</v>
      </c>
    </row>
    <row r="3521" ht="14.25" spans="1:16">
      <c r="A3521" s="25">
        <v>45433.4534722222</v>
      </c>
      <c r="B3521" s="26">
        <v>58106010</v>
      </c>
      <c r="C3521" s="26">
        <v>704</v>
      </c>
      <c r="D3521" s="26" t="s">
        <v>154</v>
      </c>
      <c r="E3521" s="26">
        <v>47683</v>
      </c>
      <c r="F3521" s="26" t="s">
        <v>14</v>
      </c>
      <c r="G3521" s="26" t="s">
        <v>15</v>
      </c>
      <c r="H3521" s="26" t="s">
        <v>16</v>
      </c>
      <c r="I3521" s="26">
        <v>1</v>
      </c>
      <c r="J3521" s="26">
        <v>23</v>
      </c>
      <c r="K3521" s="26">
        <v>6.9</v>
      </c>
      <c r="L3521" s="26" t="s">
        <v>661</v>
      </c>
      <c r="M3521" s="7">
        <v>6385</v>
      </c>
      <c r="N3521" s="26" t="s">
        <v>155</v>
      </c>
      <c r="O3521" s="27">
        <v>23</v>
      </c>
      <c r="P3521" s="27" t="s">
        <v>18</v>
      </c>
    </row>
    <row r="3522" ht="14.25" spans="1:16">
      <c r="A3522" s="25">
        <v>45433.4548611111</v>
      </c>
      <c r="B3522" s="26">
        <v>58105620</v>
      </c>
      <c r="C3522" s="26">
        <v>704</v>
      </c>
      <c r="D3522" s="26" t="s">
        <v>154</v>
      </c>
      <c r="E3522" s="26">
        <v>47683</v>
      </c>
      <c r="F3522" s="26" t="s">
        <v>14</v>
      </c>
      <c r="G3522" s="26" t="s">
        <v>15</v>
      </c>
      <c r="H3522" s="26" t="s">
        <v>16</v>
      </c>
      <c r="I3522" s="26">
        <v>2</v>
      </c>
      <c r="J3522" s="26">
        <v>46</v>
      </c>
      <c r="K3522" s="26">
        <v>13.8</v>
      </c>
      <c r="L3522" s="26" t="s">
        <v>661</v>
      </c>
      <c r="M3522" s="7">
        <v>6385</v>
      </c>
      <c r="N3522" s="26" t="s">
        <v>155</v>
      </c>
      <c r="O3522" s="27">
        <v>23</v>
      </c>
      <c r="P3522" s="27" t="s">
        <v>18</v>
      </c>
    </row>
    <row r="3523" ht="14.25" spans="1:16">
      <c r="A3523" s="25">
        <v>45433.45625</v>
      </c>
      <c r="B3523" s="26">
        <v>58105647</v>
      </c>
      <c r="C3523" s="26">
        <v>704</v>
      </c>
      <c r="D3523" s="26" t="s">
        <v>154</v>
      </c>
      <c r="E3523" s="26">
        <v>47683</v>
      </c>
      <c r="F3523" s="26" t="s">
        <v>14</v>
      </c>
      <c r="G3523" s="26" t="s">
        <v>15</v>
      </c>
      <c r="H3523" s="26" t="s">
        <v>16</v>
      </c>
      <c r="I3523" s="26">
        <v>1</v>
      </c>
      <c r="J3523" s="26">
        <v>23</v>
      </c>
      <c r="K3523" s="26">
        <v>6.9</v>
      </c>
      <c r="L3523" s="26" t="s">
        <v>661</v>
      </c>
      <c r="M3523" s="7">
        <v>6385</v>
      </c>
      <c r="N3523" s="26" t="s">
        <v>155</v>
      </c>
      <c r="O3523" s="27">
        <v>23</v>
      </c>
      <c r="P3523" s="27" t="s">
        <v>18</v>
      </c>
    </row>
    <row r="3524" ht="14.25" spans="1:16">
      <c r="A3524" s="25">
        <v>45434.3958333333</v>
      </c>
      <c r="B3524" s="26">
        <v>58115376</v>
      </c>
      <c r="C3524" s="26">
        <v>704</v>
      </c>
      <c r="D3524" s="26" t="s">
        <v>154</v>
      </c>
      <c r="E3524" s="26">
        <v>47683</v>
      </c>
      <c r="F3524" s="26" t="s">
        <v>14</v>
      </c>
      <c r="G3524" s="26" t="s">
        <v>15</v>
      </c>
      <c r="H3524" s="26" t="s">
        <v>16</v>
      </c>
      <c r="I3524" s="26">
        <v>1</v>
      </c>
      <c r="J3524" s="26">
        <v>23</v>
      </c>
      <c r="K3524" s="26">
        <v>6.9</v>
      </c>
      <c r="L3524" s="26" t="s">
        <v>661</v>
      </c>
      <c r="M3524" s="7">
        <v>6505</v>
      </c>
      <c r="N3524" s="26" t="s">
        <v>328</v>
      </c>
      <c r="O3524" s="27">
        <v>23</v>
      </c>
      <c r="P3524" s="27" t="s">
        <v>18</v>
      </c>
    </row>
    <row r="3525" ht="14.25" spans="1:16">
      <c r="A3525" s="25">
        <v>45434.3958333333</v>
      </c>
      <c r="B3525" s="26">
        <v>58115376</v>
      </c>
      <c r="C3525" s="26">
        <v>704</v>
      </c>
      <c r="D3525" s="26" t="s">
        <v>154</v>
      </c>
      <c r="E3525" s="26">
        <v>47683</v>
      </c>
      <c r="F3525" s="26" t="s">
        <v>14</v>
      </c>
      <c r="G3525" s="26" t="s">
        <v>15</v>
      </c>
      <c r="H3525" s="26" t="s">
        <v>16</v>
      </c>
      <c r="I3525" s="26">
        <v>1</v>
      </c>
      <c r="J3525" s="26">
        <v>23</v>
      </c>
      <c r="K3525" s="26">
        <v>6.9</v>
      </c>
      <c r="L3525" s="26" t="s">
        <v>661</v>
      </c>
      <c r="M3525" s="7">
        <v>6505</v>
      </c>
      <c r="N3525" s="26" t="s">
        <v>328</v>
      </c>
      <c r="O3525" s="27">
        <v>23</v>
      </c>
      <c r="P3525" s="27" t="s">
        <v>18</v>
      </c>
    </row>
    <row r="3526" ht="14.25" spans="1:16">
      <c r="A3526" s="25">
        <v>45436.8409722222</v>
      </c>
      <c r="B3526" s="26">
        <v>58140768</v>
      </c>
      <c r="C3526" s="26">
        <v>704</v>
      </c>
      <c r="D3526" s="26" t="s">
        <v>154</v>
      </c>
      <c r="E3526" s="26">
        <v>47683</v>
      </c>
      <c r="F3526" s="26" t="s">
        <v>14</v>
      </c>
      <c r="G3526" s="26" t="s">
        <v>15</v>
      </c>
      <c r="H3526" s="26" t="s">
        <v>16</v>
      </c>
      <c r="I3526" s="26">
        <v>1</v>
      </c>
      <c r="J3526" s="26">
        <v>22.96</v>
      </c>
      <c r="K3526" s="26">
        <v>6.86</v>
      </c>
      <c r="L3526" s="26" t="s">
        <v>803</v>
      </c>
      <c r="M3526" s="7">
        <v>6385</v>
      </c>
      <c r="N3526" s="26" t="s">
        <v>155</v>
      </c>
      <c r="O3526" s="27">
        <v>22.96</v>
      </c>
      <c r="P3526" s="27" t="s">
        <v>18</v>
      </c>
    </row>
    <row r="3527" ht="14.25" spans="1:16">
      <c r="A3527" s="25">
        <v>45437.6020833333</v>
      </c>
      <c r="B3527" s="26">
        <v>58153994</v>
      </c>
      <c r="C3527" s="26">
        <v>704</v>
      </c>
      <c r="D3527" s="26" t="s">
        <v>154</v>
      </c>
      <c r="E3527" s="26">
        <v>47683</v>
      </c>
      <c r="F3527" s="26" t="s">
        <v>14</v>
      </c>
      <c r="G3527" s="26" t="s">
        <v>15</v>
      </c>
      <c r="H3527" s="26" t="s">
        <v>16</v>
      </c>
      <c r="I3527" s="26">
        <v>2</v>
      </c>
      <c r="J3527" s="26">
        <v>46</v>
      </c>
      <c r="K3527" s="26">
        <v>13.8</v>
      </c>
      <c r="L3527" s="26" t="s">
        <v>661</v>
      </c>
      <c r="M3527" s="7">
        <v>6385</v>
      </c>
      <c r="N3527" s="26" t="s">
        <v>155</v>
      </c>
      <c r="O3527" s="27">
        <v>23</v>
      </c>
      <c r="P3527" s="27" t="s">
        <v>18</v>
      </c>
    </row>
    <row r="3528" ht="14.25" spans="1:16">
      <c r="A3528" s="25">
        <v>45438.4013888889</v>
      </c>
      <c r="B3528" s="26">
        <v>58158663</v>
      </c>
      <c r="C3528" s="26">
        <v>704</v>
      </c>
      <c r="D3528" s="26" t="s">
        <v>154</v>
      </c>
      <c r="E3528" s="26">
        <v>47683</v>
      </c>
      <c r="F3528" s="26" t="s">
        <v>14</v>
      </c>
      <c r="G3528" s="26" t="s">
        <v>15</v>
      </c>
      <c r="H3528" s="26" t="s">
        <v>16</v>
      </c>
      <c r="I3528" s="26">
        <v>1</v>
      </c>
      <c r="J3528" s="26">
        <v>23</v>
      </c>
      <c r="K3528" s="26">
        <v>6.9</v>
      </c>
      <c r="L3528" s="26" t="s">
        <v>661</v>
      </c>
      <c r="M3528" s="7">
        <v>6505</v>
      </c>
      <c r="N3528" s="26" t="s">
        <v>328</v>
      </c>
      <c r="O3528" s="27">
        <v>23</v>
      </c>
      <c r="P3528" s="27" t="s">
        <v>18</v>
      </c>
    </row>
    <row r="3529" ht="14.25" spans="1:16">
      <c r="A3529" s="25">
        <v>45439.4027777778</v>
      </c>
      <c r="B3529" s="26">
        <v>58171960</v>
      </c>
      <c r="C3529" s="26">
        <v>704</v>
      </c>
      <c r="D3529" s="26" t="s">
        <v>154</v>
      </c>
      <c r="E3529" s="26">
        <v>47683</v>
      </c>
      <c r="F3529" s="26" t="s">
        <v>14</v>
      </c>
      <c r="G3529" s="26" t="s">
        <v>15</v>
      </c>
      <c r="H3529" s="26" t="s">
        <v>16</v>
      </c>
      <c r="I3529" s="26">
        <v>2</v>
      </c>
      <c r="J3529" s="26">
        <v>46</v>
      </c>
      <c r="K3529" s="26">
        <v>13.8</v>
      </c>
      <c r="L3529" s="26" t="s">
        <v>661</v>
      </c>
      <c r="M3529" s="7">
        <v>6385</v>
      </c>
      <c r="N3529" s="26" t="s">
        <v>155</v>
      </c>
      <c r="O3529" s="27">
        <v>23</v>
      </c>
      <c r="P3529" s="27" t="s">
        <v>18</v>
      </c>
    </row>
    <row r="3530" ht="14.25" spans="1:16">
      <c r="A3530" s="25">
        <v>45439.7465277778</v>
      </c>
      <c r="B3530" s="26">
        <v>58176249</v>
      </c>
      <c r="C3530" s="26">
        <v>704</v>
      </c>
      <c r="D3530" s="26" t="s">
        <v>154</v>
      </c>
      <c r="E3530" s="26">
        <v>47683</v>
      </c>
      <c r="F3530" s="26" t="s">
        <v>14</v>
      </c>
      <c r="G3530" s="26" t="s">
        <v>15</v>
      </c>
      <c r="H3530" s="26" t="s">
        <v>16</v>
      </c>
      <c r="I3530" s="26">
        <v>1</v>
      </c>
      <c r="J3530" s="26">
        <v>22.8</v>
      </c>
      <c r="K3530" s="26">
        <v>6.7</v>
      </c>
      <c r="L3530" s="26" t="s">
        <v>572</v>
      </c>
      <c r="M3530" s="7">
        <v>6505</v>
      </c>
      <c r="N3530" s="26" t="s">
        <v>328</v>
      </c>
      <c r="O3530" s="27">
        <v>22.8</v>
      </c>
      <c r="P3530" s="27" t="s">
        <v>18</v>
      </c>
    </row>
    <row r="3531" ht="14.25" spans="1:16">
      <c r="A3531" s="25">
        <v>45439.7465277778</v>
      </c>
      <c r="B3531" s="26">
        <v>58176249</v>
      </c>
      <c r="C3531" s="26">
        <v>704</v>
      </c>
      <c r="D3531" s="26" t="s">
        <v>154</v>
      </c>
      <c r="E3531" s="26">
        <v>47683</v>
      </c>
      <c r="F3531" s="26" t="s">
        <v>14</v>
      </c>
      <c r="G3531" s="26" t="s">
        <v>15</v>
      </c>
      <c r="H3531" s="26" t="s">
        <v>16</v>
      </c>
      <c r="I3531" s="26">
        <v>1</v>
      </c>
      <c r="J3531" s="26">
        <v>22.8</v>
      </c>
      <c r="K3531" s="26">
        <v>6.7</v>
      </c>
      <c r="L3531" s="26" t="s">
        <v>572</v>
      </c>
      <c r="M3531" s="7">
        <v>6505</v>
      </c>
      <c r="N3531" s="26" t="s">
        <v>328</v>
      </c>
      <c r="O3531" s="27">
        <v>22.8</v>
      </c>
      <c r="P3531" s="27" t="s">
        <v>18</v>
      </c>
    </row>
    <row r="3532" ht="14.25" spans="1:16">
      <c r="A3532" s="25">
        <v>45439.7465277778</v>
      </c>
      <c r="B3532" s="26">
        <v>58176249</v>
      </c>
      <c r="C3532" s="26">
        <v>704</v>
      </c>
      <c r="D3532" s="26" t="s">
        <v>154</v>
      </c>
      <c r="E3532" s="26">
        <v>47683</v>
      </c>
      <c r="F3532" s="26" t="s">
        <v>14</v>
      </c>
      <c r="G3532" s="26" t="s">
        <v>15</v>
      </c>
      <c r="H3532" s="26" t="s">
        <v>16</v>
      </c>
      <c r="I3532" s="26">
        <v>1</v>
      </c>
      <c r="J3532" s="26">
        <v>22.8</v>
      </c>
      <c r="K3532" s="26">
        <v>6.7</v>
      </c>
      <c r="L3532" s="26" t="s">
        <v>572</v>
      </c>
      <c r="M3532" s="7">
        <v>6505</v>
      </c>
      <c r="N3532" s="26" t="s">
        <v>328</v>
      </c>
      <c r="O3532" s="27">
        <v>22.8</v>
      </c>
      <c r="P3532" s="27" t="s">
        <v>18</v>
      </c>
    </row>
    <row r="3533" ht="14.25" spans="1:16">
      <c r="A3533" s="25">
        <v>45443.5493055556</v>
      </c>
      <c r="B3533" s="26">
        <v>58213587</v>
      </c>
      <c r="C3533" s="26">
        <v>704</v>
      </c>
      <c r="D3533" s="26" t="s">
        <v>154</v>
      </c>
      <c r="E3533" s="26">
        <v>47683</v>
      </c>
      <c r="F3533" s="26" t="s">
        <v>14</v>
      </c>
      <c r="G3533" s="26" t="s">
        <v>15</v>
      </c>
      <c r="H3533" s="26" t="s">
        <v>16</v>
      </c>
      <c r="I3533" s="26">
        <v>1</v>
      </c>
      <c r="J3533" s="26">
        <v>25.8</v>
      </c>
      <c r="K3533" s="26">
        <v>9.7</v>
      </c>
      <c r="L3533" s="26" t="s">
        <v>560</v>
      </c>
      <c r="M3533" s="7">
        <v>6385</v>
      </c>
      <c r="N3533" s="26" t="s">
        <v>155</v>
      </c>
      <c r="O3533" s="27">
        <v>25.8</v>
      </c>
      <c r="P3533" s="27" t="s">
        <v>18</v>
      </c>
    </row>
    <row r="3534" ht="14.25" spans="1:16">
      <c r="A3534" s="25">
        <v>45443.7388888889</v>
      </c>
      <c r="B3534" s="26">
        <v>58217272</v>
      </c>
      <c r="C3534" s="26">
        <v>704</v>
      </c>
      <c r="D3534" s="26" t="s">
        <v>154</v>
      </c>
      <c r="E3534" s="26">
        <v>47683</v>
      </c>
      <c r="F3534" s="26" t="s">
        <v>14</v>
      </c>
      <c r="G3534" s="26" t="s">
        <v>15</v>
      </c>
      <c r="H3534" s="26" t="s">
        <v>16</v>
      </c>
      <c r="I3534" s="26">
        <v>2</v>
      </c>
      <c r="J3534" s="26">
        <v>51.6</v>
      </c>
      <c r="K3534" s="26">
        <v>19.4</v>
      </c>
      <c r="L3534" s="26" t="s">
        <v>560</v>
      </c>
      <c r="M3534" s="7">
        <v>6385</v>
      </c>
      <c r="N3534" s="26" t="s">
        <v>155</v>
      </c>
      <c r="O3534" s="27">
        <v>25.8</v>
      </c>
      <c r="P3534" s="27" t="s">
        <v>18</v>
      </c>
    </row>
    <row r="3535" ht="14.25" spans="1:16">
      <c r="A3535" s="25">
        <v>45443.8770833333</v>
      </c>
      <c r="B3535" s="26">
        <v>58221219</v>
      </c>
      <c r="C3535" s="26">
        <v>704</v>
      </c>
      <c r="D3535" s="26" t="s">
        <v>154</v>
      </c>
      <c r="E3535" s="26">
        <v>47683</v>
      </c>
      <c r="F3535" s="26" t="s">
        <v>14</v>
      </c>
      <c r="G3535" s="26" t="s">
        <v>15</v>
      </c>
      <c r="H3535" s="26" t="s">
        <v>16</v>
      </c>
      <c r="I3535" s="26">
        <v>1</v>
      </c>
      <c r="J3535" s="26">
        <v>23</v>
      </c>
      <c r="K3535" s="26">
        <v>6.9</v>
      </c>
      <c r="L3535" s="26" t="s">
        <v>661</v>
      </c>
      <c r="M3535" s="7">
        <v>6385</v>
      </c>
      <c r="N3535" s="26" t="s">
        <v>155</v>
      </c>
      <c r="O3535" s="27">
        <v>23</v>
      </c>
      <c r="P3535" s="27" t="s">
        <v>18</v>
      </c>
    </row>
    <row r="3536" ht="14.25" spans="1:16">
      <c r="A3536" s="25">
        <v>45414.7847222222</v>
      </c>
      <c r="B3536" s="26">
        <v>57896256</v>
      </c>
      <c r="C3536" s="26">
        <v>706</v>
      </c>
      <c r="D3536" s="26" t="s">
        <v>244</v>
      </c>
      <c r="E3536" s="26">
        <v>47683</v>
      </c>
      <c r="F3536" s="26" t="s">
        <v>14</v>
      </c>
      <c r="G3536" s="26" t="s">
        <v>15</v>
      </c>
      <c r="H3536" s="26" t="s">
        <v>16</v>
      </c>
      <c r="I3536" s="26">
        <v>1</v>
      </c>
      <c r="J3536" s="26">
        <v>25.79</v>
      </c>
      <c r="K3536" s="26">
        <v>9.69</v>
      </c>
      <c r="L3536" s="26" t="s">
        <v>567</v>
      </c>
      <c r="M3536" s="7">
        <v>10772</v>
      </c>
      <c r="N3536" s="26" t="s">
        <v>245</v>
      </c>
      <c r="O3536" s="27">
        <v>25.79</v>
      </c>
      <c r="P3536" s="27" t="s">
        <v>18</v>
      </c>
    </row>
    <row r="3537" ht="14.25" spans="1:16">
      <c r="A3537" s="25">
        <v>45414.7847222222</v>
      </c>
      <c r="B3537" s="26">
        <v>57896256</v>
      </c>
      <c r="C3537" s="26">
        <v>706</v>
      </c>
      <c r="D3537" s="26" t="s">
        <v>244</v>
      </c>
      <c r="E3537" s="26">
        <v>47683</v>
      </c>
      <c r="F3537" s="26" t="s">
        <v>14</v>
      </c>
      <c r="G3537" s="26" t="s">
        <v>15</v>
      </c>
      <c r="H3537" s="26" t="s">
        <v>16</v>
      </c>
      <c r="I3537" s="26">
        <v>1</v>
      </c>
      <c r="J3537" s="26">
        <v>25.8</v>
      </c>
      <c r="K3537" s="26">
        <v>9.7</v>
      </c>
      <c r="L3537" s="26" t="s">
        <v>560</v>
      </c>
      <c r="M3537" s="7">
        <v>10772</v>
      </c>
      <c r="N3537" s="26" t="s">
        <v>245</v>
      </c>
      <c r="O3537" s="27">
        <v>25.8</v>
      </c>
      <c r="P3537" s="27" t="s">
        <v>18</v>
      </c>
    </row>
    <row r="3538" ht="14.25" spans="1:16">
      <c r="A3538" s="25">
        <v>45414.7847222222</v>
      </c>
      <c r="B3538" s="26">
        <v>57896256</v>
      </c>
      <c r="C3538" s="26">
        <v>706</v>
      </c>
      <c r="D3538" s="26" t="s">
        <v>244</v>
      </c>
      <c r="E3538" s="26">
        <v>47683</v>
      </c>
      <c r="F3538" s="26" t="s">
        <v>14</v>
      </c>
      <c r="G3538" s="26" t="s">
        <v>15</v>
      </c>
      <c r="H3538" s="26" t="s">
        <v>16</v>
      </c>
      <c r="I3538" s="26">
        <v>1</v>
      </c>
      <c r="J3538" s="26">
        <v>25.8</v>
      </c>
      <c r="K3538" s="26">
        <v>9.7</v>
      </c>
      <c r="L3538" s="26" t="s">
        <v>560</v>
      </c>
      <c r="M3538" s="7">
        <v>10772</v>
      </c>
      <c r="N3538" s="26" t="s">
        <v>245</v>
      </c>
      <c r="O3538" s="27">
        <v>25.8</v>
      </c>
      <c r="P3538" s="27" t="s">
        <v>18</v>
      </c>
    </row>
    <row r="3539" ht="14.25" spans="1:16">
      <c r="A3539" s="25">
        <v>45414.9125</v>
      </c>
      <c r="B3539" s="26">
        <v>57898888</v>
      </c>
      <c r="C3539" s="26">
        <v>706</v>
      </c>
      <c r="D3539" s="26" t="s">
        <v>244</v>
      </c>
      <c r="E3539" s="26">
        <v>47683</v>
      </c>
      <c r="F3539" s="26" t="s">
        <v>14</v>
      </c>
      <c r="G3539" s="26" t="s">
        <v>15</v>
      </c>
      <c r="H3539" s="26" t="s">
        <v>16</v>
      </c>
      <c r="I3539" s="26">
        <v>1</v>
      </c>
      <c r="J3539" s="26">
        <v>25.8</v>
      </c>
      <c r="K3539" s="26">
        <v>9.7</v>
      </c>
      <c r="L3539" s="26" t="s">
        <v>560</v>
      </c>
      <c r="M3539" s="7">
        <v>10772</v>
      </c>
      <c r="N3539" s="26" t="s">
        <v>245</v>
      </c>
      <c r="O3539" s="27">
        <v>25.8</v>
      </c>
      <c r="P3539" s="27" t="s">
        <v>18</v>
      </c>
    </row>
    <row r="3540" ht="14.25" spans="1:16">
      <c r="A3540" s="25">
        <v>45416.5729166667</v>
      </c>
      <c r="B3540" s="26">
        <v>57913601</v>
      </c>
      <c r="C3540" s="26">
        <v>706</v>
      </c>
      <c r="D3540" s="26" t="s">
        <v>244</v>
      </c>
      <c r="E3540" s="26">
        <v>47683</v>
      </c>
      <c r="F3540" s="26" t="s">
        <v>14</v>
      </c>
      <c r="G3540" s="26" t="s">
        <v>15</v>
      </c>
      <c r="H3540" s="26" t="s">
        <v>16</v>
      </c>
      <c r="I3540" s="26">
        <v>1</v>
      </c>
      <c r="J3540" s="26">
        <v>25.8</v>
      </c>
      <c r="K3540" s="26">
        <v>9.7</v>
      </c>
      <c r="L3540" s="26" t="s">
        <v>560</v>
      </c>
      <c r="M3540" s="7">
        <v>10772</v>
      </c>
      <c r="N3540" s="26" t="s">
        <v>245</v>
      </c>
      <c r="O3540" s="27">
        <v>25.8</v>
      </c>
      <c r="P3540" s="27" t="s">
        <v>18</v>
      </c>
    </row>
    <row r="3541" ht="14.25" spans="1:16">
      <c r="A3541" s="25">
        <v>45416.8388888889</v>
      </c>
      <c r="B3541" s="26">
        <v>57917305</v>
      </c>
      <c r="C3541" s="26">
        <v>706</v>
      </c>
      <c r="D3541" s="26" t="s">
        <v>244</v>
      </c>
      <c r="E3541" s="26">
        <v>47683</v>
      </c>
      <c r="F3541" s="26" t="s">
        <v>14</v>
      </c>
      <c r="G3541" s="26" t="s">
        <v>15</v>
      </c>
      <c r="H3541" s="26" t="s">
        <v>16</v>
      </c>
      <c r="I3541" s="26">
        <v>1</v>
      </c>
      <c r="J3541" s="26">
        <v>25.79</v>
      </c>
      <c r="K3541" s="26">
        <v>9.69</v>
      </c>
      <c r="L3541" s="26" t="s">
        <v>567</v>
      </c>
      <c r="M3541" s="7">
        <v>6506</v>
      </c>
      <c r="N3541" s="26" t="s">
        <v>374</v>
      </c>
      <c r="O3541" s="27">
        <v>25.79</v>
      </c>
      <c r="P3541" s="27" t="s">
        <v>18</v>
      </c>
    </row>
    <row r="3542" ht="14.25" spans="1:16">
      <c r="A3542" s="25">
        <v>45416.8388888889</v>
      </c>
      <c r="B3542" s="26">
        <v>57917305</v>
      </c>
      <c r="C3542" s="26">
        <v>706</v>
      </c>
      <c r="D3542" s="26" t="s">
        <v>244</v>
      </c>
      <c r="E3542" s="26">
        <v>47683</v>
      </c>
      <c r="F3542" s="26" t="s">
        <v>14</v>
      </c>
      <c r="G3542" s="26" t="s">
        <v>15</v>
      </c>
      <c r="H3542" s="26" t="s">
        <v>16</v>
      </c>
      <c r="I3542" s="26">
        <v>1</v>
      </c>
      <c r="J3542" s="26">
        <v>25.8</v>
      </c>
      <c r="K3542" s="26">
        <v>9.7</v>
      </c>
      <c r="L3542" s="26" t="s">
        <v>560</v>
      </c>
      <c r="M3542" s="7">
        <v>6506</v>
      </c>
      <c r="N3542" s="26" t="s">
        <v>374</v>
      </c>
      <c r="O3542" s="27">
        <v>25.8</v>
      </c>
      <c r="P3542" s="27" t="s">
        <v>18</v>
      </c>
    </row>
    <row r="3543" ht="14.25" spans="1:16">
      <c r="A3543" s="25">
        <v>45416.8388888889</v>
      </c>
      <c r="B3543" s="26">
        <v>57917305</v>
      </c>
      <c r="C3543" s="26">
        <v>706</v>
      </c>
      <c r="D3543" s="26" t="s">
        <v>244</v>
      </c>
      <c r="E3543" s="26">
        <v>47683</v>
      </c>
      <c r="F3543" s="26" t="s">
        <v>14</v>
      </c>
      <c r="G3543" s="26" t="s">
        <v>15</v>
      </c>
      <c r="H3543" s="26" t="s">
        <v>16</v>
      </c>
      <c r="I3543" s="26">
        <v>1</v>
      </c>
      <c r="J3543" s="26">
        <v>25.8</v>
      </c>
      <c r="K3543" s="26">
        <v>9.7</v>
      </c>
      <c r="L3543" s="26" t="s">
        <v>560</v>
      </c>
      <c r="M3543" s="7">
        <v>6506</v>
      </c>
      <c r="N3543" s="26" t="s">
        <v>374</v>
      </c>
      <c r="O3543" s="27">
        <v>25.8</v>
      </c>
      <c r="P3543" s="27" t="s">
        <v>18</v>
      </c>
    </row>
    <row r="3544" ht="14.25" spans="1:16">
      <c r="A3544" s="25">
        <v>45416.8388888889</v>
      </c>
      <c r="B3544" s="26">
        <v>57917305</v>
      </c>
      <c r="C3544" s="26">
        <v>706</v>
      </c>
      <c r="D3544" s="26" t="s">
        <v>244</v>
      </c>
      <c r="E3544" s="26">
        <v>47683</v>
      </c>
      <c r="F3544" s="26" t="s">
        <v>14</v>
      </c>
      <c r="G3544" s="26" t="s">
        <v>15</v>
      </c>
      <c r="H3544" s="26" t="s">
        <v>16</v>
      </c>
      <c r="I3544" s="26">
        <v>1</v>
      </c>
      <c r="J3544" s="26">
        <v>25.8</v>
      </c>
      <c r="K3544" s="26">
        <v>9.7</v>
      </c>
      <c r="L3544" s="26" t="s">
        <v>560</v>
      </c>
      <c r="M3544" s="7">
        <v>6506</v>
      </c>
      <c r="N3544" s="26" t="s">
        <v>374</v>
      </c>
      <c r="O3544" s="27">
        <v>25.8</v>
      </c>
      <c r="P3544" s="27" t="s">
        <v>18</v>
      </c>
    </row>
    <row r="3545" ht="14.25" spans="1:16">
      <c r="A3545" s="25">
        <v>45421.8555555556</v>
      </c>
      <c r="B3545" s="26">
        <v>57971875</v>
      </c>
      <c r="C3545" s="26">
        <v>706</v>
      </c>
      <c r="D3545" s="26" t="s">
        <v>244</v>
      </c>
      <c r="E3545" s="26">
        <v>47683</v>
      </c>
      <c r="F3545" s="26" t="s">
        <v>14</v>
      </c>
      <c r="G3545" s="26" t="s">
        <v>15</v>
      </c>
      <c r="H3545" s="26" t="s">
        <v>16</v>
      </c>
      <c r="I3545" s="26">
        <v>1</v>
      </c>
      <c r="J3545" s="26">
        <v>25.8</v>
      </c>
      <c r="K3545" s="26">
        <v>9.7</v>
      </c>
      <c r="L3545" s="26" t="s">
        <v>560</v>
      </c>
      <c r="M3545" s="7">
        <v>15391</v>
      </c>
      <c r="N3545" s="26" t="s">
        <v>482</v>
      </c>
      <c r="O3545" s="27">
        <v>25.8</v>
      </c>
      <c r="P3545" s="27" t="s">
        <v>18</v>
      </c>
    </row>
    <row r="3546" ht="14.25" spans="1:16">
      <c r="A3546" s="25">
        <v>45422.7756944444</v>
      </c>
      <c r="B3546" s="26">
        <v>57980425</v>
      </c>
      <c r="C3546" s="26">
        <v>706</v>
      </c>
      <c r="D3546" s="26" t="s">
        <v>244</v>
      </c>
      <c r="E3546" s="26">
        <v>47683</v>
      </c>
      <c r="F3546" s="26" t="s">
        <v>14</v>
      </c>
      <c r="G3546" s="26" t="s">
        <v>15</v>
      </c>
      <c r="H3546" s="26" t="s">
        <v>16</v>
      </c>
      <c r="I3546" s="26">
        <v>1</v>
      </c>
      <c r="J3546" s="26">
        <v>25.8</v>
      </c>
      <c r="K3546" s="26">
        <v>9.7</v>
      </c>
      <c r="L3546" s="26" t="s">
        <v>560</v>
      </c>
      <c r="M3546" s="7">
        <v>6506</v>
      </c>
      <c r="N3546" s="26" t="s">
        <v>374</v>
      </c>
      <c r="O3546" s="27">
        <v>25.8</v>
      </c>
      <c r="P3546" s="27" t="s">
        <v>18</v>
      </c>
    </row>
    <row r="3547" ht="14.25" spans="1:16">
      <c r="A3547" s="25">
        <v>45424.4791666667</v>
      </c>
      <c r="B3547" s="26">
        <v>57997541</v>
      </c>
      <c r="C3547" s="26">
        <v>706</v>
      </c>
      <c r="D3547" s="26" t="s">
        <v>244</v>
      </c>
      <c r="E3547" s="26">
        <v>47683</v>
      </c>
      <c r="F3547" s="26" t="s">
        <v>14</v>
      </c>
      <c r="G3547" s="26" t="s">
        <v>15</v>
      </c>
      <c r="H3547" s="26" t="s">
        <v>16</v>
      </c>
      <c r="I3547" s="26">
        <v>1</v>
      </c>
      <c r="J3547" s="26">
        <v>25.8</v>
      </c>
      <c r="K3547" s="26">
        <v>9.7</v>
      </c>
      <c r="L3547" s="26" t="s">
        <v>560</v>
      </c>
      <c r="M3547" s="7">
        <v>6506</v>
      </c>
      <c r="N3547" s="26" t="s">
        <v>374</v>
      </c>
      <c r="O3547" s="27">
        <v>25.8</v>
      </c>
      <c r="P3547" s="27" t="s">
        <v>18</v>
      </c>
    </row>
    <row r="3548" ht="14.25" spans="1:16">
      <c r="A3548" s="25">
        <v>45424.4791666667</v>
      </c>
      <c r="B3548" s="26">
        <v>57997541</v>
      </c>
      <c r="C3548" s="26">
        <v>706</v>
      </c>
      <c r="D3548" s="26" t="s">
        <v>244</v>
      </c>
      <c r="E3548" s="26">
        <v>47683</v>
      </c>
      <c r="F3548" s="26" t="s">
        <v>14</v>
      </c>
      <c r="G3548" s="26" t="s">
        <v>15</v>
      </c>
      <c r="H3548" s="26" t="s">
        <v>16</v>
      </c>
      <c r="I3548" s="26">
        <v>1</v>
      </c>
      <c r="J3548" s="26">
        <v>25.8</v>
      </c>
      <c r="K3548" s="26">
        <v>9.7</v>
      </c>
      <c r="L3548" s="26" t="s">
        <v>560</v>
      </c>
      <c r="M3548" s="7">
        <v>6506</v>
      </c>
      <c r="N3548" s="26" t="s">
        <v>374</v>
      </c>
      <c r="O3548" s="27">
        <v>25.8</v>
      </c>
      <c r="P3548" s="27" t="s">
        <v>18</v>
      </c>
    </row>
    <row r="3549" ht="14.25" spans="1:16">
      <c r="A3549" s="25">
        <v>45424.4791666667</v>
      </c>
      <c r="B3549" s="26">
        <v>57997541</v>
      </c>
      <c r="C3549" s="26">
        <v>706</v>
      </c>
      <c r="D3549" s="26" t="s">
        <v>244</v>
      </c>
      <c r="E3549" s="26">
        <v>47683</v>
      </c>
      <c r="F3549" s="26" t="s">
        <v>14</v>
      </c>
      <c r="G3549" s="26" t="s">
        <v>15</v>
      </c>
      <c r="H3549" s="26" t="s">
        <v>16</v>
      </c>
      <c r="I3549" s="26">
        <v>1</v>
      </c>
      <c r="J3549" s="26">
        <v>25.8</v>
      </c>
      <c r="K3549" s="26">
        <v>9.7</v>
      </c>
      <c r="L3549" s="26" t="s">
        <v>560</v>
      </c>
      <c r="M3549" s="7">
        <v>6506</v>
      </c>
      <c r="N3549" s="26" t="s">
        <v>374</v>
      </c>
      <c r="O3549" s="27">
        <v>25.8</v>
      </c>
      <c r="P3549" s="27" t="s">
        <v>18</v>
      </c>
    </row>
    <row r="3550" ht="14.25" spans="1:16">
      <c r="A3550" s="25">
        <v>45424.4791666667</v>
      </c>
      <c r="B3550" s="26">
        <v>57997541</v>
      </c>
      <c r="C3550" s="26">
        <v>706</v>
      </c>
      <c r="D3550" s="26" t="s">
        <v>244</v>
      </c>
      <c r="E3550" s="26">
        <v>47683</v>
      </c>
      <c r="F3550" s="26" t="s">
        <v>14</v>
      </c>
      <c r="G3550" s="26" t="s">
        <v>15</v>
      </c>
      <c r="H3550" s="26" t="s">
        <v>16</v>
      </c>
      <c r="I3550" s="26">
        <v>1</v>
      </c>
      <c r="J3550" s="26">
        <v>25.79</v>
      </c>
      <c r="K3550" s="26">
        <v>9.69</v>
      </c>
      <c r="L3550" s="26" t="s">
        <v>567</v>
      </c>
      <c r="M3550" s="7">
        <v>6506</v>
      </c>
      <c r="N3550" s="26" t="s">
        <v>374</v>
      </c>
      <c r="O3550" s="27">
        <v>25.79</v>
      </c>
      <c r="P3550" s="27" t="s">
        <v>18</v>
      </c>
    </row>
    <row r="3551" ht="14.25" spans="1:16">
      <c r="A3551" s="25">
        <v>45425.4208333333</v>
      </c>
      <c r="B3551" s="26">
        <v>58009776</v>
      </c>
      <c r="C3551" s="26">
        <v>706</v>
      </c>
      <c r="D3551" s="26" t="s">
        <v>244</v>
      </c>
      <c r="E3551" s="26">
        <v>47683</v>
      </c>
      <c r="F3551" s="26" t="s">
        <v>14</v>
      </c>
      <c r="G3551" s="26" t="s">
        <v>15</v>
      </c>
      <c r="H3551" s="26" t="s">
        <v>16</v>
      </c>
      <c r="I3551" s="26">
        <v>1</v>
      </c>
      <c r="J3551" s="26">
        <v>22.8</v>
      </c>
      <c r="K3551" s="26">
        <v>6.7</v>
      </c>
      <c r="L3551" s="26" t="s">
        <v>572</v>
      </c>
      <c r="M3551" s="7">
        <v>15391</v>
      </c>
      <c r="N3551" s="26" t="s">
        <v>482</v>
      </c>
      <c r="O3551" s="27">
        <v>22.8</v>
      </c>
      <c r="P3551" s="27" t="s">
        <v>18</v>
      </c>
    </row>
    <row r="3552" ht="14.25" spans="1:16">
      <c r="A3552" s="25">
        <v>45425.4208333333</v>
      </c>
      <c r="B3552" s="26">
        <v>58009776</v>
      </c>
      <c r="C3552" s="26">
        <v>706</v>
      </c>
      <c r="D3552" s="26" t="s">
        <v>244</v>
      </c>
      <c r="E3552" s="26">
        <v>47683</v>
      </c>
      <c r="F3552" s="26" t="s">
        <v>14</v>
      </c>
      <c r="G3552" s="26" t="s">
        <v>15</v>
      </c>
      <c r="H3552" s="26" t="s">
        <v>16</v>
      </c>
      <c r="I3552" s="26">
        <v>1</v>
      </c>
      <c r="J3552" s="26">
        <v>22.8</v>
      </c>
      <c r="K3552" s="26">
        <v>6.7</v>
      </c>
      <c r="L3552" s="26" t="s">
        <v>572</v>
      </c>
      <c r="M3552" s="7">
        <v>15391</v>
      </c>
      <c r="N3552" s="26" t="s">
        <v>482</v>
      </c>
      <c r="O3552" s="27">
        <v>22.8</v>
      </c>
      <c r="P3552" s="27" t="s">
        <v>18</v>
      </c>
    </row>
    <row r="3553" ht="14.25" spans="1:16">
      <c r="A3553" s="25">
        <v>45425.4208333333</v>
      </c>
      <c r="B3553" s="26">
        <v>58009776</v>
      </c>
      <c r="C3553" s="26">
        <v>706</v>
      </c>
      <c r="D3553" s="26" t="s">
        <v>244</v>
      </c>
      <c r="E3553" s="26">
        <v>47683</v>
      </c>
      <c r="F3553" s="26" t="s">
        <v>14</v>
      </c>
      <c r="G3553" s="26" t="s">
        <v>15</v>
      </c>
      <c r="H3553" s="26" t="s">
        <v>16</v>
      </c>
      <c r="I3553" s="26">
        <v>1</v>
      </c>
      <c r="J3553" s="26">
        <v>22.8</v>
      </c>
      <c r="K3553" s="26">
        <v>6.7</v>
      </c>
      <c r="L3553" s="26" t="s">
        <v>572</v>
      </c>
      <c r="M3553" s="7">
        <v>15391</v>
      </c>
      <c r="N3553" s="26" t="s">
        <v>482</v>
      </c>
      <c r="O3553" s="27">
        <v>22.8</v>
      </c>
      <c r="P3553" s="27" t="s">
        <v>18</v>
      </c>
    </row>
    <row r="3554" ht="14.25" spans="1:16">
      <c r="A3554" s="25">
        <v>45425.7472222222</v>
      </c>
      <c r="B3554" s="26">
        <v>58015807</v>
      </c>
      <c r="C3554" s="26">
        <v>706</v>
      </c>
      <c r="D3554" s="26" t="s">
        <v>244</v>
      </c>
      <c r="E3554" s="26">
        <v>47683</v>
      </c>
      <c r="F3554" s="26" t="s">
        <v>14</v>
      </c>
      <c r="G3554" s="26" t="s">
        <v>15</v>
      </c>
      <c r="H3554" s="26" t="s">
        <v>16</v>
      </c>
      <c r="I3554" s="26">
        <v>1</v>
      </c>
      <c r="J3554" s="26">
        <v>25.8</v>
      </c>
      <c r="K3554" s="26">
        <v>9.7</v>
      </c>
      <c r="L3554" s="26" t="s">
        <v>560</v>
      </c>
      <c r="M3554" s="7">
        <v>6506</v>
      </c>
      <c r="N3554" s="26" t="s">
        <v>374</v>
      </c>
      <c r="O3554" s="27">
        <v>25.8</v>
      </c>
      <c r="P3554" s="27" t="s">
        <v>18</v>
      </c>
    </row>
    <row r="3555" ht="14.25" spans="1:16">
      <c r="A3555" s="25">
        <v>45425.7472222222</v>
      </c>
      <c r="B3555" s="26">
        <v>58015807</v>
      </c>
      <c r="C3555" s="26">
        <v>706</v>
      </c>
      <c r="D3555" s="26" t="s">
        <v>244</v>
      </c>
      <c r="E3555" s="26">
        <v>47683</v>
      </c>
      <c r="F3555" s="26" t="s">
        <v>14</v>
      </c>
      <c r="G3555" s="26" t="s">
        <v>15</v>
      </c>
      <c r="H3555" s="26" t="s">
        <v>16</v>
      </c>
      <c r="I3555" s="26">
        <v>1</v>
      </c>
      <c r="J3555" s="26">
        <v>25.8</v>
      </c>
      <c r="K3555" s="26">
        <v>9.7</v>
      </c>
      <c r="L3555" s="26" t="s">
        <v>560</v>
      </c>
      <c r="M3555" s="7">
        <v>6506</v>
      </c>
      <c r="N3555" s="26" t="s">
        <v>374</v>
      </c>
      <c r="O3555" s="27">
        <v>25.8</v>
      </c>
      <c r="P3555" s="27" t="s">
        <v>18</v>
      </c>
    </row>
    <row r="3556" ht="14.25" spans="1:16">
      <c r="A3556" s="25">
        <v>45425.7472222222</v>
      </c>
      <c r="B3556" s="26">
        <v>58015807</v>
      </c>
      <c r="C3556" s="26">
        <v>706</v>
      </c>
      <c r="D3556" s="26" t="s">
        <v>244</v>
      </c>
      <c r="E3556" s="26">
        <v>47683</v>
      </c>
      <c r="F3556" s="26" t="s">
        <v>14</v>
      </c>
      <c r="G3556" s="26" t="s">
        <v>15</v>
      </c>
      <c r="H3556" s="26" t="s">
        <v>16</v>
      </c>
      <c r="I3556" s="26">
        <v>1</v>
      </c>
      <c r="J3556" s="26">
        <v>25.79</v>
      </c>
      <c r="K3556" s="26">
        <v>9.69</v>
      </c>
      <c r="L3556" s="26" t="s">
        <v>567</v>
      </c>
      <c r="M3556" s="7">
        <v>6506</v>
      </c>
      <c r="N3556" s="26" t="s">
        <v>374</v>
      </c>
      <c r="O3556" s="27">
        <v>25.79</v>
      </c>
      <c r="P3556" s="27" t="s">
        <v>18</v>
      </c>
    </row>
    <row r="3557" ht="14.25" spans="1:16">
      <c r="A3557" s="25">
        <v>45427.3756944444</v>
      </c>
      <c r="B3557" s="26">
        <v>58033803</v>
      </c>
      <c r="C3557" s="26">
        <v>706</v>
      </c>
      <c r="D3557" s="26" t="s">
        <v>244</v>
      </c>
      <c r="E3557" s="26">
        <v>47683</v>
      </c>
      <c r="F3557" s="26" t="s">
        <v>14</v>
      </c>
      <c r="G3557" s="26" t="s">
        <v>15</v>
      </c>
      <c r="H3557" s="26" t="s">
        <v>16</v>
      </c>
      <c r="I3557" s="26">
        <v>1</v>
      </c>
      <c r="J3557" s="26">
        <v>25.8</v>
      </c>
      <c r="K3557" s="26">
        <v>9.7</v>
      </c>
      <c r="L3557" s="26" t="s">
        <v>560</v>
      </c>
      <c r="M3557" s="7">
        <v>6506</v>
      </c>
      <c r="N3557" s="26" t="s">
        <v>374</v>
      </c>
      <c r="O3557" s="27">
        <v>25.8</v>
      </c>
      <c r="P3557" s="27" t="s">
        <v>18</v>
      </c>
    </row>
    <row r="3558" ht="14.25" spans="1:16">
      <c r="A3558" s="25">
        <v>45428.7118055556</v>
      </c>
      <c r="B3558" s="26">
        <v>58050133</v>
      </c>
      <c r="C3558" s="26">
        <v>706</v>
      </c>
      <c r="D3558" s="26" t="s">
        <v>244</v>
      </c>
      <c r="E3558" s="26">
        <v>47683</v>
      </c>
      <c r="F3558" s="26" t="s">
        <v>14</v>
      </c>
      <c r="G3558" s="26" t="s">
        <v>15</v>
      </c>
      <c r="H3558" s="26" t="s">
        <v>16</v>
      </c>
      <c r="I3558" s="26">
        <v>1</v>
      </c>
      <c r="J3558" s="26">
        <v>25.8</v>
      </c>
      <c r="K3558" s="26">
        <v>9.7</v>
      </c>
      <c r="L3558" s="26" t="s">
        <v>560</v>
      </c>
      <c r="M3558" s="7">
        <v>6506</v>
      </c>
      <c r="N3558" s="26" t="s">
        <v>374</v>
      </c>
      <c r="O3558" s="27">
        <v>25.8</v>
      </c>
      <c r="P3558" s="27" t="s">
        <v>18</v>
      </c>
    </row>
    <row r="3559" ht="14.25" spans="1:16">
      <c r="A3559" s="25">
        <v>45434.6715277778</v>
      </c>
      <c r="B3559" s="26">
        <v>58120834</v>
      </c>
      <c r="C3559" s="26">
        <v>706</v>
      </c>
      <c r="D3559" s="26" t="s">
        <v>244</v>
      </c>
      <c r="E3559" s="26">
        <v>47683</v>
      </c>
      <c r="F3559" s="26" t="s">
        <v>14</v>
      </c>
      <c r="G3559" s="26" t="s">
        <v>15</v>
      </c>
      <c r="H3559" s="26" t="s">
        <v>16</v>
      </c>
      <c r="I3559" s="26">
        <v>1</v>
      </c>
      <c r="J3559" s="26">
        <v>25.8</v>
      </c>
      <c r="K3559" s="26">
        <v>9.7</v>
      </c>
      <c r="L3559" s="26" t="s">
        <v>560</v>
      </c>
      <c r="M3559" s="7">
        <v>6506</v>
      </c>
      <c r="N3559" s="26" t="s">
        <v>374</v>
      </c>
      <c r="O3559" s="27">
        <v>25.8</v>
      </c>
      <c r="P3559" s="27" t="s">
        <v>18</v>
      </c>
    </row>
    <row r="3560" ht="14.25" spans="1:16">
      <c r="A3560" s="25">
        <v>45435.8472222222</v>
      </c>
      <c r="B3560" s="26">
        <v>58135605</v>
      </c>
      <c r="C3560" s="26">
        <v>706</v>
      </c>
      <c r="D3560" s="26" t="s">
        <v>244</v>
      </c>
      <c r="E3560" s="26">
        <v>47683</v>
      </c>
      <c r="F3560" s="26" t="s">
        <v>14</v>
      </c>
      <c r="G3560" s="26" t="s">
        <v>15</v>
      </c>
      <c r="H3560" s="26" t="s">
        <v>16</v>
      </c>
      <c r="I3560" s="26">
        <v>2</v>
      </c>
      <c r="J3560" s="26">
        <v>35.8</v>
      </c>
      <c r="K3560" s="26">
        <v>3.6</v>
      </c>
      <c r="L3560" s="26" t="s">
        <v>702</v>
      </c>
      <c r="M3560" s="7">
        <v>15391</v>
      </c>
      <c r="N3560" s="26" t="s">
        <v>482</v>
      </c>
      <c r="O3560" s="27">
        <v>17.9</v>
      </c>
      <c r="P3560" s="27" t="s">
        <v>33</v>
      </c>
    </row>
    <row r="3561" ht="14.25" spans="1:16">
      <c r="A3561" s="25">
        <v>45437.3569444444</v>
      </c>
      <c r="B3561" s="26">
        <v>58149080</v>
      </c>
      <c r="C3561" s="26">
        <v>706</v>
      </c>
      <c r="D3561" s="26" t="s">
        <v>244</v>
      </c>
      <c r="E3561" s="26">
        <v>47683</v>
      </c>
      <c r="F3561" s="26" t="s">
        <v>14</v>
      </c>
      <c r="G3561" s="26" t="s">
        <v>15</v>
      </c>
      <c r="H3561" s="26" t="s">
        <v>16</v>
      </c>
      <c r="I3561" s="26">
        <v>1</v>
      </c>
      <c r="J3561" s="26">
        <v>25.8</v>
      </c>
      <c r="K3561" s="26">
        <v>9.7</v>
      </c>
      <c r="L3561" s="26" t="s">
        <v>560</v>
      </c>
      <c r="M3561" s="7">
        <v>15391</v>
      </c>
      <c r="N3561" s="26" t="s">
        <v>482</v>
      </c>
      <c r="O3561" s="27">
        <v>25.8</v>
      </c>
      <c r="P3561" s="27" t="s">
        <v>18</v>
      </c>
    </row>
    <row r="3562" ht="14.25" spans="1:16">
      <c r="A3562" s="25">
        <v>45437.3569444444</v>
      </c>
      <c r="B3562" s="26">
        <v>58149080</v>
      </c>
      <c r="C3562" s="26">
        <v>706</v>
      </c>
      <c r="D3562" s="26" t="s">
        <v>244</v>
      </c>
      <c r="E3562" s="26">
        <v>47683</v>
      </c>
      <c r="F3562" s="26" t="s">
        <v>14</v>
      </c>
      <c r="G3562" s="26" t="s">
        <v>15</v>
      </c>
      <c r="H3562" s="26" t="s">
        <v>16</v>
      </c>
      <c r="I3562" s="26">
        <v>1</v>
      </c>
      <c r="J3562" s="26">
        <v>25.8</v>
      </c>
      <c r="K3562" s="26">
        <v>9.7</v>
      </c>
      <c r="L3562" s="26" t="s">
        <v>560</v>
      </c>
      <c r="M3562" s="7">
        <v>15391</v>
      </c>
      <c r="N3562" s="26" t="s">
        <v>482</v>
      </c>
      <c r="O3562" s="27">
        <v>25.8</v>
      </c>
      <c r="P3562" s="27" t="s">
        <v>18</v>
      </c>
    </row>
    <row r="3563" ht="14.25" spans="1:16">
      <c r="A3563" s="25">
        <v>45437.3569444444</v>
      </c>
      <c r="B3563" s="26">
        <v>58149080</v>
      </c>
      <c r="C3563" s="26">
        <v>706</v>
      </c>
      <c r="D3563" s="26" t="s">
        <v>244</v>
      </c>
      <c r="E3563" s="26">
        <v>47683</v>
      </c>
      <c r="F3563" s="26" t="s">
        <v>14</v>
      </c>
      <c r="G3563" s="26" t="s">
        <v>15</v>
      </c>
      <c r="H3563" s="26" t="s">
        <v>16</v>
      </c>
      <c r="I3563" s="26">
        <v>1</v>
      </c>
      <c r="J3563" s="26">
        <v>25.79</v>
      </c>
      <c r="K3563" s="26">
        <v>9.69</v>
      </c>
      <c r="L3563" s="26" t="s">
        <v>567</v>
      </c>
      <c r="M3563" s="7">
        <v>15391</v>
      </c>
      <c r="N3563" s="26" t="s">
        <v>482</v>
      </c>
      <c r="O3563" s="27">
        <v>25.79</v>
      </c>
      <c r="P3563" s="27" t="s">
        <v>18</v>
      </c>
    </row>
    <row r="3564" ht="14.25" spans="1:16">
      <c r="A3564" s="25">
        <v>45438.8180555556</v>
      </c>
      <c r="B3564" s="26">
        <v>58167982</v>
      </c>
      <c r="C3564" s="26">
        <v>706</v>
      </c>
      <c r="D3564" s="26" t="s">
        <v>244</v>
      </c>
      <c r="E3564" s="26">
        <v>47683</v>
      </c>
      <c r="F3564" s="26" t="s">
        <v>14</v>
      </c>
      <c r="G3564" s="26" t="s">
        <v>15</v>
      </c>
      <c r="H3564" s="26" t="s">
        <v>16</v>
      </c>
      <c r="I3564" s="26">
        <v>1</v>
      </c>
      <c r="J3564" s="26">
        <v>25.8</v>
      </c>
      <c r="K3564" s="26">
        <v>9.7</v>
      </c>
      <c r="L3564" s="26" t="s">
        <v>560</v>
      </c>
      <c r="M3564" s="7">
        <v>15391</v>
      </c>
      <c r="N3564" s="26" t="s">
        <v>482</v>
      </c>
      <c r="O3564" s="27">
        <v>25.8</v>
      </c>
      <c r="P3564" s="27" t="s">
        <v>18</v>
      </c>
    </row>
    <row r="3565" ht="14.25" spans="1:16">
      <c r="A3565" s="25">
        <v>45438.8541666667</v>
      </c>
      <c r="B3565" s="26">
        <v>58168616</v>
      </c>
      <c r="C3565" s="26">
        <v>706</v>
      </c>
      <c r="D3565" s="26" t="s">
        <v>244</v>
      </c>
      <c r="E3565" s="26">
        <v>47683</v>
      </c>
      <c r="F3565" s="26" t="s">
        <v>14</v>
      </c>
      <c r="G3565" s="26" t="s">
        <v>15</v>
      </c>
      <c r="H3565" s="26" t="s">
        <v>16</v>
      </c>
      <c r="I3565" s="26">
        <v>1</v>
      </c>
      <c r="J3565" s="26">
        <v>22.8</v>
      </c>
      <c r="K3565" s="26">
        <v>6.7</v>
      </c>
      <c r="L3565" s="26" t="s">
        <v>572</v>
      </c>
      <c r="M3565" s="7">
        <v>15391</v>
      </c>
      <c r="N3565" s="26" t="s">
        <v>482</v>
      </c>
      <c r="O3565" s="27">
        <v>22.8</v>
      </c>
      <c r="P3565" s="27" t="s">
        <v>18</v>
      </c>
    </row>
    <row r="3566" ht="14.25" spans="1:16">
      <c r="A3566" s="25">
        <v>45438.8541666667</v>
      </c>
      <c r="B3566" s="26">
        <v>58168616</v>
      </c>
      <c r="C3566" s="26">
        <v>706</v>
      </c>
      <c r="D3566" s="26" t="s">
        <v>244</v>
      </c>
      <c r="E3566" s="26">
        <v>47683</v>
      </c>
      <c r="F3566" s="26" t="s">
        <v>14</v>
      </c>
      <c r="G3566" s="26" t="s">
        <v>15</v>
      </c>
      <c r="H3566" s="26" t="s">
        <v>16</v>
      </c>
      <c r="I3566" s="26">
        <v>1</v>
      </c>
      <c r="J3566" s="26">
        <v>22.8</v>
      </c>
      <c r="K3566" s="26">
        <v>6.7</v>
      </c>
      <c r="L3566" s="26" t="s">
        <v>572</v>
      </c>
      <c r="M3566" s="7">
        <v>15391</v>
      </c>
      <c r="N3566" s="26" t="s">
        <v>482</v>
      </c>
      <c r="O3566" s="27">
        <v>22.8</v>
      </c>
      <c r="P3566" s="27" t="s">
        <v>18</v>
      </c>
    </row>
    <row r="3567" ht="14.25" spans="1:16">
      <c r="A3567" s="25">
        <v>45438.8541666667</v>
      </c>
      <c r="B3567" s="26">
        <v>58168616</v>
      </c>
      <c r="C3567" s="26">
        <v>706</v>
      </c>
      <c r="D3567" s="26" t="s">
        <v>244</v>
      </c>
      <c r="E3567" s="26">
        <v>47683</v>
      </c>
      <c r="F3567" s="26" t="s">
        <v>14</v>
      </c>
      <c r="G3567" s="26" t="s">
        <v>15</v>
      </c>
      <c r="H3567" s="26" t="s">
        <v>16</v>
      </c>
      <c r="I3567" s="26">
        <v>1</v>
      </c>
      <c r="J3567" s="26">
        <v>22.8</v>
      </c>
      <c r="K3567" s="26">
        <v>6.7</v>
      </c>
      <c r="L3567" s="26" t="s">
        <v>572</v>
      </c>
      <c r="M3567" s="7">
        <v>15391</v>
      </c>
      <c r="N3567" s="26" t="s">
        <v>482</v>
      </c>
      <c r="O3567" s="27">
        <v>22.8</v>
      </c>
      <c r="P3567" s="27" t="s">
        <v>18</v>
      </c>
    </row>
    <row r="3568" ht="14.25" spans="1:16">
      <c r="A3568" s="25">
        <v>45438.85625</v>
      </c>
      <c r="B3568" s="26">
        <v>58168787</v>
      </c>
      <c r="C3568" s="26">
        <v>706</v>
      </c>
      <c r="D3568" s="26" t="s">
        <v>244</v>
      </c>
      <c r="E3568" s="26">
        <v>47683</v>
      </c>
      <c r="F3568" s="26" t="s">
        <v>14</v>
      </c>
      <c r="G3568" s="26" t="s">
        <v>15</v>
      </c>
      <c r="H3568" s="26" t="s">
        <v>16</v>
      </c>
      <c r="I3568" s="26">
        <v>1</v>
      </c>
      <c r="J3568" s="26">
        <v>25.79</v>
      </c>
      <c r="K3568" s="26">
        <v>9.69</v>
      </c>
      <c r="L3568" s="26" t="s">
        <v>567</v>
      </c>
      <c r="M3568" s="7">
        <v>15391</v>
      </c>
      <c r="N3568" s="26" t="s">
        <v>482</v>
      </c>
      <c r="O3568" s="27">
        <v>25.79</v>
      </c>
      <c r="P3568" s="27" t="s">
        <v>18</v>
      </c>
    </row>
    <row r="3569" ht="14.25" spans="1:16">
      <c r="A3569" s="25">
        <v>45438.85625</v>
      </c>
      <c r="B3569" s="26">
        <v>58168787</v>
      </c>
      <c r="C3569" s="26">
        <v>706</v>
      </c>
      <c r="D3569" s="26" t="s">
        <v>244</v>
      </c>
      <c r="E3569" s="26">
        <v>47683</v>
      </c>
      <c r="F3569" s="26" t="s">
        <v>14</v>
      </c>
      <c r="G3569" s="26" t="s">
        <v>15</v>
      </c>
      <c r="H3569" s="26" t="s">
        <v>16</v>
      </c>
      <c r="I3569" s="26">
        <v>1</v>
      </c>
      <c r="J3569" s="26">
        <v>25.8</v>
      </c>
      <c r="K3569" s="26">
        <v>9.7</v>
      </c>
      <c r="L3569" s="26" t="s">
        <v>560</v>
      </c>
      <c r="M3569" s="7">
        <v>15391</v>
      </c>
      <c r="N3569" s="26" t="s">
        <v>482</v>
      </c>
      <c r="O3569" s="27">
        <v>25.8</v>
      </c>
      <c r="P3569" s="27" t="s">
        <v>18</v>
      </c>
    </row>
    <row r="3570" ht="14.25" spans="1:16">
      <c r="A3570" s="25">
        <v>45438.85625</v>
      </c>
      <c r="B3570" s="26">
        <v>58168787</v>
      </c>
      <c r="C3570" s="26">
        <v>706</v>
      </c>
      <c r="D3570" s="26" t="s">
        <v>244</v>
      </c>
      <c r="E3570" s="26">
        <v>47683</v>
      </c>
      <c r="F3570" s="26" t="s">
        <v>14</v>
      </c>
      <c r="G3570" s="26" t="s">
        <v>15</v>
      </c>
      <c r="H3570" s="26" t="s">
        <v>16</v>
      </c>
      <c r="I3570" s="26">
        <v>1</v>
      </c>
      <c r="J3570" s="26">
        <v>25.8</v>
      </c>
      <c r="K3570" s="26">
        <v>9.7</v>
      </c>
      <c r="L3570" s="26" t="s">
        <v>560</v>
      </c>
      <c r="M3570" s="7">
        <v>15391</v>
      </c>
      <c r="N3570" s="26" t="s">
        <v>482</v>
      </c>
      <c r="O3570" s="27">
        <v>25.8</v>
      </c>
      <c r="P3570" s="27" t="s">
        <v>18</v>
      </c>
    </row>
    <row r="3571" ht="14.25" spans="1:16">
      <c r="A3571" s="25">
        <v>45439.7020833333</v>
      </c>
      <c r="B3571" s="26">
        <v>58177414</v>
      </c>
      <c r="C3571" s="26">
        <v>706</v>
      </c>
      <c r="D3571" s="26" t="s">
        <v>244</v>
      </c>
      <c r="E3571" s="26">
        <v>47683</v>
      </c>
      <c r="F3571" s="26" t="s">
        <v>14</v>
      </c>
      <c r="G3571" s="26" t="s">
        <v>15</v>
      </c>
      <c r="H3571" s="26" t="s">
        <v>16</v>
      </c>
      <c r="I3571" s="26">
        <v>1</v>
      </c>
      <c r="J3571" s="26">
        <v>25.8</v>
      </c>
      <c r="K3571" s="26">
        <v>9.7</v>
      </c>
      <c r="L3571" s="26" t="s">
        <v>560</v>
      </c>
      <c r="M3571" s="7">
        <v>15391</v>
      </c>
      <c r="N3571" s="26" t="s">
        <v>482</v>
      </c>
      <c r="O3571" s="27">
        <v>25.8</v>
      </c>
      <c r="P3571" s="27" t="s">
        <v>18</v>
      </c>
    </row>
    <row r="3572" ht="14.25" spans="1:16">
      <c r="A3572" s="25">
        <v>45439.8159722222</v>
      </c>
      <c r="B3572" s="26">
        <v>58180192</v>
      </c>
      <c r="C3572" s="26">
        <v>706</v>
      </c>
      <c r="D3572" s="26" t="s">
        <v>244</v>
      </c>
      <c r="E3572" s="26">
        <v>47683</v>
      </c>
      <c r="F3572" s="26" t="s">
        <v>14</v>
      </c>
      <c r="G3572" s="26" t="s">
        <v>15</v>
      </c>
      <c r="H3572" s="26" t="s">
        <v>16</v>
      </c>
      <c r="I3572" s="26">
        <v>2</v>
      </c>
      <c r="J3572" s="26">
        <v>51.6</v>
      </c>
      <c r="K3572" s="26">
        <v>19.4</v>
      </c>
      <c r="L3572" s="26" t="s">
        <v>560</v>
      </c>
      <c r="M3572" s="7">
        <v>15391</v>
      </c>
      <c r="N3572" s="26" t="s">
        <v>482</v>
      </c>
      <c r="O3572" s="27">
        <v>25.8</v>
      </c>
      <c r="P3572" s="27" t="s">
        <v>18</v>
      </c>
    </row>
    <row r="3573" ht="14.25" spans="1:16">
      <c r="A3573" s="25">
        <v>45439.8361111111</v>
      </c>
      <c r="B3573" s="26">
        <v>58180689</v>
      </c>
      <c r="C3573" s="26">
        <v>706</v>
      </c>
      <c r="D3573" s="26" t="s">
        <v>244</v>
      </c>
      <c r="E3573" s="26">
        <v>47683</v>
      </c>
      <c r="F3573" s="26" t="s">
        <v>14</v>
      </c>
      <c r="G3573" s="26" t="s">
        <v>15</v>
      </c>
      <c r="H3573" s="26" t="s">
        <v>16</v>
      </c>
      <c r="I3573" s="26">
        <v>1</v>
      </c>
      <c r="J3573" s="26">
        <v>25.8</v>
      </c>
      <c r="K3573" s="26">
        <v>9.7</v>
      </c>
      <c r="L3573" s="26" t="s">
        <v>560</v>
      </c>
      <c r="M3573" s="7">
        <v>15391</v>
      </c>
      <c r="N3573" s="26" t="s">
        <v>482</v>
      </c>
      <c r="O3573" s="27">
        <v>25.8</v>
      </c>
      <c r="P3573" s="27" t="s">
        <v>18</v>
      </c>
    </row>
    <row r="3574" ht="14.25" spans="1:16">
      <c r="A3574" s="25">
        <v>45442.5493055556</v>
      </c>
      <c r="B3574" s="26">
        <v>58205273</v>
      </c>
      <c r="C3574" s="26">
        <v>706</v>
      </c>
      <c r="D3574" s="26" t="s">
        <v>244</v>
      </c>
      <c r="E3574" s="26">
        <v>47683</v>
      </c>
      <c r="F3574" s="26" t="s">
        <v>14</v>
      </c>
      <c r="G3574" s="26" t="s">
        <v>15</v>
      </c>
      <c r="H3574" s="26" t="s">
        <v>16</v>
      </c>
      <c r="I3574" s="26">
        <v>1</v>
      </c>
      <c r="J3574" s="26">
        <v>23.2</v>
      </c>
      <c r="K3574" s="26">
        <v>7.1</v>
      </c>
      <c r="L3574" s="26" t="s">
        <v>804</v>
      </c>
      <c r="M3574" s="7">
        <v>6506</v>
      </c>
      <c r="N3574" s="26" t="s">
        <v>374</v>
      </c>
      <c r="O3574" s="27">
        <v>23.2</v>
      </c>
      <c r="P3574" s="27" t="s">
        <v>33</v>
      </c>
    </row>
    <row r="3575" ht="14.25" spans="1:16">
      <c r="A3575" s="25">
        <v>45413.6513888889</v>
      </c>
      <c r="B3575" s="26">
        <v>57875792</v>
      </c>
      <c r="C3575" s="26">
        <v>707</v>
      </c>
      <c r="D3575" s="26" t="s">
        <v>31</v>
      </c>
      <c r="E3575" s="26">
        <v>47683</v>
      </c>
      <c r="F3575" s="26" t="s">
        <v>14</v>
      </c>
      <c r="G3575" s="26" t="s">
        <v>15</v>
      </c>
      <c r="H3575" s="26" t="s">
        <v>16</v>
      </c>
      <c r="I3575" s="26">
        <v>1</v>
      </c>
      <c r="J3575" s="26">
        <v>14.73</v>
      </c>
      <c r="K3575" s="26">
        <v>-1.37</v>
      </c>
      <c r="L3575" s="26" t="s">
        <v>805</v>
      </c>
      <c r="M3575" s="7">
        <v>27737</v>
      </c>
      <c r="N3575" s="26" t="s">
        <v>32</v>
      </c>
      <c r="O3575" s="27">
        <v>14.73</v>
      </c>
      <c r="P3575" s="27" t="s">
        <v>33</v>
      </c>
    </row>
    <row r="3576" ht="14.25" spans="1:16">
      <c r="A3576" s="25">
        <v>45413.83125</v>
      </c>
      <c r="B3576" s="26">
        <v>57884068</v>
      </c>
      <c r="C3576" s="26">
        <v>707</v>
      </c>
      <c r="D3576" s="26" t="s">
        <v>31</v>
      </c>
      <c r="E3576" s="26">
        <v>47683</v>
      </c>
      <c r="F3576" s="26" t="s">
        <v>14</v>
      </c>
      <c r="G3576" s="26" t="s">
        <v>15</v>
      </c>
      <c r="H3576" s="26" t="s">
        <v>16</v>
      </c>
      <c r="I3576" s="26">
        <v>1</v>
      </c>
      <c r="J3576" s="26">
        <v>25.8</v>
      </c>
      <c r="K3576" s="26">
        <v>9.7</v>
      </c>
      <c r="L3576" s="26" t="s">
        <v>560</v>
      </c>
      <c r="M3576" s="7">
        <v>4311</v>
      </c>
      <c r="N3576" s="26" t="s">
        <v>153</v>
      </c>
      <c r="O3576" s="27">
        <v>25.8</v>
      </c>
      <c r="P3576" s="27" t="s">
        <v>18</v>
      </c>
    </row>
    <row r="3577" ht="14.25" spans="1:16">
      <c r="A3577" s="25">
        <v>45414.4631944444</v>
      </c>
      <c r="B3577" s="26">
        <v>57890898</v>
      </c>
      <c r="C3577" s="26">
        <v>707</v>
      </c>
      <c r="D3577" s="26" t="s">
        <v>31</v>
      </c>
      <c r="E3577" s="26">
        <v>47683</v>
      </c>
      <c r="F3577" s="26" t="s">
        <v>14</v>
      </c>
      <c r="G3577" s="26" t="s">
        <v>15</v>
      </c>
      <c r="H3577" s="26" t="s">
        <v>16</v>
      </c>
      <c r="I3577" s="26">
        <v>1</v>
      </c>
      <c r="J3577" s="26">
        <v>25.8</v>
      </c>
      <c r="K3577" s="26">
        <v>9.7</v>
      </c>
      <c r="L3577" s="26" t="s">
        <v>560</v>
      </c>
      <c r="M3577" s="7">
        <v>4311</v>
      </c>
      <c r="N3577" s="26" t="s">
        <v>153</v>
      </c>
      <c r="O3577" s="27">
        <v>25.8</v>
      </c>
      <c r="P3577" s="27" t="s">
        <v>18</v>
      </c>
    </row>
    <row r="3578" ht="14.25" spans="1:16">
      <c r="A3578" s="25">
        <v>45414.88125</v>
      </c>
      <c r="B3578" s="26">
        <v>57895153</v>
      </c>
      <c r="C3578" s="26">
        <v>707</v>
      </c>
      <c r="D3578" s="26" t="s">
        <v>31</v>
      </c>
      <c r="E3578" s="26">
        <v>47683</v>
      </c>
      <c r="F3578" s="26" t="s">
        <v>14</v>
      </c>
      <c r="G3578" s="26" t="s">
        <v>15</v>
      </c>
      <c r="H3578" s="26" t="s">
        <v>16</v>
      </c>
      <c r="I3578" s="26">
        <v>1</v>
      </c>
      <c r="J3578" s="26">
        <v>24.8</v>
      </c>
      <c r="K3578" s="26">
        <v>8.7</v>
      </c>
      <c r="L3578" s="26" t="s">
        <v>806</v>
      </c>
      <c r="M3578" s="7">
        <v>15329</v>
      </c>
      <c r="N3578" s="26" t="s">
        <v>214</v>
      </c>
      <c r="O3578" s="27">
        <v>24.8</v>
      </c>
      <c r="P3578" s="27" t="s">
        <v>33</v>
      </c>
    </row>
    <row r="3579" ht="14.25" spans="1:16">
      <c r="A3579" s="25">
        <v>45416.5131944444</v>
      </c>
      <c r="B3579" s="26">
        <v>57911916</v>
      </c>
      <c r="C3579" s="26">
        <v>707</v>
      </c>
      <c r="D3579" s="26" t="s">
        <v>31</v>
      </c>
      <c r="E3579" s="26">
        <v>47683</v>
      </c>
      <c r="F3579" s="26" t="s">
        <v>14</v>
      </c>
      <c r="G3579" s="26" t="s">
        <v>15</v>
      </c>
      <c r="H3579" s="26" t="s">
        <v>16</v>
      </c>
      <c r="I3579" s="26">
        <v>1</v>
      </c>
      <c r="J3579" s="26">
        <v>25.8</v>
      </c>
      <c r="K3579" s="26">
        <v>9.7</v>
      </c>
      <c r="L3579" s="26" t="s">
        <v>560</v>
      </c>
      <c r="M3579" s="7">
        <v>8233</v>
      </c>
      <c r="N3579" s="26" t="s">
        <v>330</v>
      </c>
      <c r="O3579" s="27">
        <v>25.8</v>
      </c>
      <c r="P3579" s="27" t="s">
        <v>18</v>
      </c>
    </row>
    <row r="3580" ht="14.25" spans="1:16">
      <c r="A3580" s="25">
        <v>45416.7861111111</v>
      </c>
      <c r="B3580" s="26">
        <v>57912353</v>
      </c>
      <c r="C3580" s="26">
        <v>707</v>
      </c>
      <c r="D3580" s="26" t="s">
        <v>31</v>
      </c>
      <c r="E3580" s="26">
        <v>47683</v>
      </c>
      <c r="F3580" s="26" t="s">
        <v>14</v>
      </c>
      <c r="G3580" s="26" t="s">
        <v>15</v>
      </c>
      <c r="H3580" s="26" t="s">
        <v>16</v>
      </c>
      <c r="I3580" s="26">
        <v>1</v>
      </c>
      <c r="J3580" s="26">
        <v>15.73</v>
      </c>
      <c r="K3580" s="26">
        <v>-0.37</v>
      </c>
      <c r="L3580" s="26" t="s">
        <v>807</v>
      </c>
      <c r="M3580" s="7">
        <v>15329</v>
      </c>
      <c r="N3580" s="26" t="s">
        <v>214</v>
      </c>
      <c r="O3580" s="27">
        <v>15.73</v>
      </c>
      <c r="P3580" s="27" t="s">
        <v>33</v>
      </c>
    </row>
    <row r="3581" ht="14.25" spans="1:16">
      <c r="A3581" s="25">
        <v>45417.6208333333</v>
      </c>
      <c r="B3581" s="26">
        <v>57921251</v>
      </c>
      <c r="C3581" s="26">
        <v>707</v>
      </c>
      <c r="D3581" s="26" t="s">
        <v>31</v>
      </c>
      <c r="E3581" s="26">
        <v>47683</v>
      </c>
      <c r="F3581" s="26" t="s">
        <v>14</v>
      </c>
      <c r="G3581" s="26" t="s">
        <v>15</v>
      </c>
      <c r="H3581" s="26" t="s">
        <v>16</v>
      </c>
      <c r="I3581" s="26">
        <v>1</v>
      </c>
      <c r="J3581" s="26">
        <v>25.8</v>
      </c>
      <c r="K3581" s="26">
        <v>9.7</v>
      </c>
      <c r="L3581" s="26" t="s">
        <v>560</v>
      </c>
      <c r="M3581" s="7">
        <v>8233</v>
      </c>
      <c r="N3581" s="26" t="s">
        <v>330</v>
      </c>
      <c r="O3581" s="27">
        <v>25.8</v>
      </c>
      <c r="P3581" s="27" t="s">
        <v>18</v>
      </c>
    </row>
    <row r="3582" ht="14.25" spans="1:16">
      <c r="A3582" s="25">
        <v>45417.9569444444</v>
      </c>
      <c r="B3582" s="26">
        <v>57929983</v>
      </c>
      <c r="C3582" s="26">
        <v>707</v>
      </c>
      <c r="D3582" s="26" t="s">
        <v>31</v>
      </c>
      <c r="E3582" s="26">
        <v>47683</v>
      </c>
      <c r="F3582" s="26" t="s">
        <v>14</v>
      </c>
      <c r="G3582" s="26" t="s">
        <v>15</v>
      </c>
      <c r="H3582" s="26" t="s">
        <v>16</v>
      </c>
      <c r="I3582" s="26">
        <v>1</v>
      </c>
      <c r="J3582" s="26">
        <v>18.9</v>
      </c>
      <c r="K3582" s="26">
        <v>2.8</v>
      </c>
      <c r="L3582" s="26" t="s">
        <v>652</v>
      </c>
      <c r="M3582" s="7">
        <v>8233</v>
      </c>
      <c r="N3582" s="26" t="s">
        <v>330</v>
      </c>
      <c r="O3582" s="27">
        <v>18.9</v>
      </c>
      <c r="P3582" s="27" t="s">
        <v>33</v>
      </c>
    </row>
    <row r="3583" ht="14.25" spans="1:16">
      <c r="A3583" s="25">
        <v>45418.8333333333</v>
      </c>
      <c r="B3583" s="26">
        <v>57930766</v>
      </c>
      <c r="C3583" s="26">
        <v>707</v>
      </c>
      <c r="D3583" s="26" t="s">
        <v>31</v>
      </c>
      <c r="E3583" s="26">
        <v>47683</v>
      </c>
      <c r="F3583" s="26" t="s">
        <v>14</v>
      </c>
      <c r="G3583" s="26" t="s">
        <v>15</v>
      </c>
      <c r="H3583" s="26" t="s">
        <v>16</v>
      </c>
      <c r="I3583" s="26">
        <v>1</v>
      </c>
      <c r="J3583" s="26">
        <v>25.8</v>
      </c>
      <c r="K3583" s="26">
        <v>9.7</v>
      </c>
      <c r="L3583" s="26" t="s">
        <v>560</v>
      </c>
      <c r="M3583" s="7">
        <v>4311</v>
      </c>
      <c r="N3583" s="26" t="s">
        <v>153</v>
      </c>
      <c r="O3583" s="27">
        <v>25.8</v>
      </c>
      <c r="P3583" s="27" t="s">
        <v>18</v>
      </c>
    </row>
    <row r="3584" ht="14.25" spans="1:16">
      <c r="A3584" s="25">
        <v>45418.9590277778</v>
      </c>
      <c r="B3584" s="26">
        <v>57940003</v>
      </c>
      <c r="C3584" s="26">
        <v>707</v>
      </c>
      <c r="D3584" s="26" t="s">
        <v>31</v>
      </c>
      <c r="E3584" s="26">
        <v>47683</v>
      </c>
      <c r="F3584" s="26" t="s">
        <v>14</v>
      </c>
      <c r="G3584" s="26" t="s">
        <v>15</v>
      </c>
      <c r="H3584" s="26" t="s">
        <v>16</v>
      </c>
      <c r="I3584" s="26">
        <v>1</v>
      </c>
      <c r="J3584" s="26">
        <v>15.3</v>
      </c>
      <c r="K3584" s="26">
        <v>-0.8</v>
      </c>
      <c r="L3584" s="26" t="s">
        <v>808</v>
      </c>
      <c r="M3584" s="7">
        <v>4311</v>
      </c>
      <c r="N3584" s="26" t="s">
        <v>153</v>
      </c>
      <c r="O3584" s="27">
        <v>15.3</v>
      </c>
      <c r="P3584" s="27" t="s">
        <v>33</v>
      </c>
    </row>
    <row r="3585" ht="14.25" spans="1:16">
      <c r="A3585" s="25">
        <v>45419.5548611111</v>
      </c>
      <c r="B3585" s="26">
        <v>57940374</v>
      </c>
      <c r="C3585" s="26">
        <v>707</v>
      </c>
      <c r="D3585" s="26" t="s">
        <v>31</v>
      </c>
      <c r="E3585" s="26">
        <v>47683</v>
      </c>
      <c r="F3585" s="26" t="s">
        <v>14</v>
      </c>
      <c r="G3585" s="26" t="s">
        <v>15</v>
      </c>
      <c r="H3585" s="26" t="s">
        <v>16</v>
      </c>
      <c r="I3585" s="26">
        <v>1</v>
      </c>
      <c r="J3585" s="26">
        <v>24.8</v>
      </c>
      <c r="K3585" s="26">
        <v>8.7</v>
      </c>
      <c r="L3585" s="26" t="s">
        <v>806</v>
      </c>
      <c r="M3585" s="7">
        <v>4311</v>
      </c>
      <c r="N3585" s="26" t="s">
        <v>153</v>
      </c>
      <c r="O3585" s="27">
        <v>24.8</v>
      </c>
      <c r="P3585" s="27" t="s">
        <v>33</v>
      </c>
    </row>
    <row r="3586" ht="14.25" spans="1:16">
      <c r="A3586" s="25">
        <v>45419.9006944444</v>
      </c>
      <c r="B3586" s="26">
        <v>57949077</v>
      </c>
      <c r="C3586" s="26">
        <v>707</v>
      </c>
      <c r="D3586" s="26" t="s">
        <v>31</v>
      </c>
      <c r="E3586" s="26">
        <v>47683</v>
      </c>
      <c r="F3586" s="26" t="s">
        <v>14</v>
      </c>
      <c r="G3586" s="26" t="s">
        <v>15</v>
      </c>
      <c r="H3586" s="26" t="s">
        <v>16</v>
      </c>
      <c r="I3586" s="26">
        <v>1</v>
      </c>
      <c r="J3586" s="26">
        <v>25.8</v>
      </c>
      <c r="K3586" s="26">
        <v>9.7</v>
      </c>
      <c r="L3586" s="26" t="s">
        <v>560</v>
      </c>
      <c r="M3586" s="7">
        <v>8233</v>
      </c>
      <c r="N3586" s="26" t="s">
        <v>330</v>
      </c>
      <c r="O3586" s="27">
        <v>25.8</v>
      </c>
      <c r="P3586" s="27" t="s">
        <v>18</v>
      </c>
    </row>
    <row r="3587" ht="14.25" spans="1:16">
      <c r="A3587" s="25">
        <v>45421.8180555556</v>
      </c>
      <c r="B3587" s="26">
        <v>57966220</v>
      </c>
      <c r="C3587" s="26">
        <v>707</v>
      </c>
      <c r="D3587" s="26" t="s">
        <v>31</v>
      </c>
      <c r="E3587" s="26">
        <v>47683</v>
      </c>
      <c r="F3587" s="26" t="s">
        <v>14</v>
      </c>
      <c r="G3587" s="26" t="s">
        <v>15</v>
      </c>
      <c r="H3587" s="26" t="s">
        <v>16</v>
      </c>
      <c r="I3587" s="26">
        <v>1</v>
      </c>
      <c r="J3587" s="26">
        <v>25.8</v>
      </c>
      <c r="K3587" s="26">
        <v>9.7</v>
      </c>
      <c r="L3587" s="26" t="s">
        <v>560</v>
      </c>
      <c r="M3587" s="7">
        <v>8233</v>
      </c>
      <c r="N3587" s="26" t="s">
        <v>330</v>
      </c>
      <c r="O3587" s="27">
        <v>25.8</v>
      </c>
      <c r="P3587" s="27" t="s">
        <v>18</v>
      </c>
    </row>
    <row r="3588" ht="14.25" spans="1:16">
      <c r="A3588" s="25">
        <v>45421.8888888889</v>
      </c>
      <c r="B3588" s="26">
        <v>57966343</v>
      </c>
      <c r="C3588" s="26">
        <v>707</v>
      </c>
      <c r="D3588" s="26" t="s">
        <v>31</v>
      </c>
      <c r="E3588" s="26">
        <v>47683</v>
      </c>
      <c r="F3588" s="26" t="s">
        <v>14</v>
      </c>
      <c r="G3588" s="26" t="s">
        <v>15</v>
      </c>
      <c r="H3588" s="26" t="s">
        <v>16</v>
      </c>
      <c r="I3588" s="26">
        <v>1</v>
      </c>
      <c r="J3588" s="26">
        <v>25.8</v>
      </c>
      <c r="K3588" s="26">
        <v>9.7</v>
      </c>
      <c r="L3588" s="26" t="s">
        <v>560</v>
      </c>
      <c r="M3588" s="7">
        <v>8233</v>
      </c>
      <c r="N3588" s="26" t="s">
        <v>330</v>
      </c>
      <c r="O3588" s="27">
        <v>25.8</v>
      </c>
      <c r="P3588" s="27" t="s">
        <v>18</v>
      </c>
    </row>
    <row r="3589" ht="14.25" spans="1:16">
      <c r="A3589" s="25">
        <v>45422.4229166667</v>
      </c>
      <c r="B3589" s="26">
        <v>57974598</v>
      </c>
      <c r="C3589" s="26">
        <v>707</v>
      </c>
      <c r="D3589" s="26" t="s">
        <v>31</v>
      </c>
      <c r="E3589" s="26">
        <v>47683</v>
      </c>
      <c r="F3589" s="26" t="s">
        <v>14</v>
      </c>
      <c r="G3589" s="26" t="s">
        <v>15</v>
      </c>
      <c r="H3589" s="26" t="s">
        <v>16</v>
      </c>
      <c r="I3589" s="26">
        <v>1</v>
      </c>
      <c r="J3589" s="26">
        <v>24.8</v>
      </c>
      <c r="K3589" s="26">
        <v>8.7</v>
      </c>
      <c r="L3589" s="26" t="s">
        <v>806</v>
      </c>
      <c r="M3589" s="7">
        <v>4311</v>
      </c>
      <c r="N3589" s="26" t="s">
        <v>153</v>
      </c>
      <c r="O3589" s="27">
        <v>24.8</v>
      </c>
      <c r="P3589" s="27" t="s">
        <v>33</v>
      </c>
    </row>
    <row r="3590" ht="14.25" spans="1:16">
      <c r="A3590" s="25">
        <v>45423.6222222222</v>
      </c>
      <c r="B3590" s="26">
        <v>57986040</v>
      </c>
      <c r="C3590" s="26">
        <v>707</v>
      </c>
      <c r="D3590" s="26" t="s">
        <v>31</v>
      </c>
      <c r="E3590" s="26">
        <v>47683</v>
      </c>
      <c r="F3590" s="26" t="s">
        <v>14</v>
      </c>
      <c r="G3590" s="26" t="s">
        <v>15</v>
      </c>
      <c r="H3590" s="26" t="s">
        <v>16</v>
      </c>
      <c r="I3590" s="26">
        <v>1</v>
      </c>
      <c r="J3590" s="26">
        <v>25.8</v>
      </c>
      <c r="K3590" s="26">
        <v>9.7</v>
      </c>
      <c r="L3590" s="26" t="s">
        <v>560</v>
      </c>
      <c r="M3590" s="7">
        <v>4311</v>
      </c>
      <c r="N3590" s="26" t="s">
        <v>153</v>
      </c>
      <c r="O3590" s="27">
        <v>25.8</v>
      </c>
      <c r="P3590" s="27" t="s">
        <v>18</v>
      </c>
    </row>
    <row r="3591" ht="14.25" spans="1:16">
      <c r="A3591" s="25">
        <v>45423.6868055556</v>
      </c>
      <c r="B3591" s="26">
        <v>57989528</v>
      </c>
      <c r="C3591" s="26">
        <v>707</v>
      </c>
      <c r="D3591" s="26" t="s">
        <v>31</v>
      </c>
      <c r="E3591" s="26">
        <v>47683</v>
      </c>
      <c r="F3591" s="26" t="s">
        <v>14</v>
      </c>
      <c r="G3591" s="26" t="s">
        <v>15</v>
      </c>
      <c r="H3591" s="26" t="s">
        <v>16</v>
      </c>
      <c r="I3591" s="26">
        <v>1</v>
      </c>
      <c r="J3591" s="26">
        <v>25.8</v>
      </c>
      <c r="K3591" s="26">
        <v>9.7</v>
      </c>
      <c r="L3591" s="26" t="s">
        <v>560</v>
      </c>
      <c r="M3591" s="7">
        <v>4311</v>
      </c>
      <c r="N3591" s="26" t="s">
        <v>153</v>
      </c>
      <c r="O3591" s="27">
        <v>25.8</v>
      </c>
      <c r="P3591" s="27" t="s">
        <v>18</v>
      </c>
    </row>
    <row r="3592" ht="14.25" spans="1:16">
      <c r="A3592" s="25">
        <v>45423.8048611111</v>
      </c>
      <c r="B3592" s="26">
        <v>57986305</v>
      </c>
      <c r="C3592" s="26">
        <v>707</v>
      </c>
      <c r="D3592" s="26" t="s">
        <v>31</v>
      </c>
      <c r="E3592" s="26">
        <v>47683</v>
      </c>
      <c r="F3592" s="26" t="s">
        <v>14</v>
      </c>
      <c r="G3592" s="26" t="s">
        <v>15</v>
      </c>
      <c r="H3592" s="26" t="s">
        <v>16</v>
      </c>
      <c r="I3592" s="26">
        <v>3</v>
      </c>
      <c r="J3592" s="26">
        <v>77.4</v>
      </c>
      <c r="K3592" s="26">
        <v>29.1</v>
      </c>
      <c r="L3592" s="26" t="s">
        <v>560</v>
      </c>
      <c r="M3592" s="7">
        <v>4311</v>
      </c>
      <c r="N3592" s="26" t="s">
        <v>153</v>
      </c>
      <c r="O3592" s="27">
        <v>25.8</v>
      </c>
      <c r="P3592" s="27" t="s">
        <v>18</v>
      </c>
    </row>
    <row r="3593" ht="14.25" spans="1:16">
      <c r="A3593" s="25">
        <v>45424.8534722222</v>
      </c>
      <c r="B3593" s="26">
        <v>57996770</v>
      </c>
      <c r="C3593" s="26">
        <v>707</v>
      </c>
      <c r="D3593" s="26" t="s">
        <v>31</v>
      </c>
      <c r="E3593" s="26">
        <v>47683</v>
      </c>
      <c r="F3593" s="26" t="s">
        <v>14</v>
      </c>
      <c r="G3593" s="26" t="s">
        <v>15</v>
      </c>
      <c r="H3593" s="26" t="s">
        <v>16</v>
      </c>
      <c r="I3593" s="26">
        <v>1</v>
      </c>
      <c r="J3593" s="26">
        <v>25.8</v>
      </c>
      <c r="K3593" s="26">
        <v>9.7</v>
      </c>
      <c r="L3593" s="26" t="s">
        <v>560</v>
      </c>
      <c r="M3593" s="7">
        <v>8233</v>
      </c>
      <c r="N3593" s="26" t="s">
        <v>330</v>
      </c>
      <c r="O3593" s="27">
        <v>25.8</v>
      </c>
      <c r="P3593" s="27" t="s">
        <v>18</v>
      </c>
    </row>
    <row r="3594" ht="14.25" spans="1:16">
      <c r="A3594" s="25">
        <v>45425.7326388889</v>
      </c>
      <c r="B3594" s="26">
        <v>58014871</v>
      </c>
      <c r="C3594" s="26">
        <v>707</v>
      </c>
      <c r="D3594" s="26" t="s">
        <v>31</v>
      </c>
      <c r="E3594" s="26">
        <v>47683</v>
      </c>
      <c r="F3594" s="26" t="s">
        <v>14</v>
      </c>
      <c r="G3594" s="26" t="s">
        <v>15</v>
      </c>
      <c r="H3594" s="26" t="s">
        <v>16</v>
      </c>
      <c r="I3594" s="26">
        <v>1</v>
      </c>
      <c r="J3594" s="26">
        <v>25.8</v>
      </c>
      <c r="K3594" s="26">
        <v>9.7</v>
      </c>
      <c r="L3594" s="26" t="s">
        <v>560</v>
      </c>
      <c r="M3594" s="7">
        <v>4311</v>
      </c>
      <c r="N3594" s="26" t="s">
        <v>153</v>
      </c>
      <c r="O3594" s="27">
        <v>25.8</v>
      </c>
      <c r="P3594" s="27" t="s">
        <v>18</v>
      </c>
    </row>
    <row r="3595" ht="14.25" spans="1:16">
      <c r="A3595" s="25">
        <v>45425.8145833333</v>
      </c>
      <c r="B3595" s="26">
        <v>58015081</v>
      </c>
      <c r="C3595" s="26">
        <v>707</v>
      </c>
      <c r="D3595" s="26" t="s">
        <v>31</v>
      </c>
      <c r="E3595" s="26">
        <v>47683</v>
      </c>
      <c r="F3595" s="26" t="s">
        <v>14</v>
      </c>
      <c r="G3595" s="26" t="s">
        <v>15</v>
      </c>
      <c r="H3595" s="26" t="s">
        <v>16</v>
      </c>
      <c r="I3595" s="26">
        <v>1</v>
      </c>
      <c r="J3595" s="26">
        <v>25.8</v>
      </c>
      <c r="K3595" s="26">
        <v>9.7</v>
      </c>
      <c r="L3595" s="26" t="s">
        <v>560</v>
      </c>
      <c r="M3595" s="7">
        <v>4311</v>
      </c>
      <c r="N3595" s="26" t="s">
        <v>153</v>
      </c>
      <c r="O3595" s="27">
        <v>25.8</v>
      </c>
      <c r="P3595" s="27" t="s">
        <v>18</v>
      </c>
    </row>
    <row r="3596" ht="14.25" spans="1:16">
      <c r="A3596" s="25">
        <v>45425.8284722222</v>
      </c>
      <c r="B3596" s="26">
        <v>58015131</v>
      </c>
      <c r="C3596" s="26">
        <v>707</v>
      </c>
      <c r="D3596" s="26" t="s">
        <v>31</v>
      </c>
      <c r="E3596" s="26">
        <v>47683</v>
      </c>
      <c r="F3596" s="26" t="s">
        <v>14</v>
      </c>
      <c r="G3596" s="26" t="s">
        <v>15</v>
      </c>
      <c r="H3596" s="26" t="s">
        <v>16</v>
      </c>
      <c r="I3596" s="26">
        <v>1</v>
      </c>
      <c r="J3596" s="26">
        <v>25.8</v>
      </c>
      <c r="K3596" s="26">
        <v>9.7</v>
      </c>
      <c r="L3596" s="26" t="s">
        <v>560</v>
      </c>
      <c r="M3596" s="7">
        <v>4311</v>
      </c>
      <c r="N3596" s="26" t="s">
        <v>153</v>
      </c>
      <c r="O3596" s="27">
        <v>25.8</v>
      </c>
      <c r="P3596" s="27" t="s">
        <v>18</v>
      </c>
    </row>
    <row r="3597" ht="14.25" spans="1:16">
      <c r="A3597" s="25">
        <v>45425.8284722222</v>
      </c>
      <c r="B3597" s="26">
        <v>58015132</v>
      </c>
      <c r="C3597" s="26">
        <v>707</v>
      </c>
      <c r="D3597" s="26" t="s">
        <v>31</v>
      </c>
      <c r="E3597" s="26">
        <v>47683</v>
      </c>
      <c r="F3597" s="26" t="s">
        <v>14</v>
      </c>
      <c r="G3597" s="26" t="s">
        <v>15</v>
      </c>
      <c r="H3597" s="26" t="s">
        <v>16</v>
      </c>
      <c r="I3597" s="26">
        <v>1</v>
      </c>
      <c r="J3597" s="26">
        <v>25.8</v>
      </c>
      <c r="K3597" s="26">
        <v>9.7</v>
      </c>
      <c r="L3597" s="26" t="s">
        <v>560</v>
      </c>
      <c r="M3597" s="7">
        <v>4311</v>
      </c>
      <c r="N3597" s="26" t="s">
        <v>153</v>
      </c>
      <c r="O3597" s="27">
        <v>25.8</v>
      </c>
      <c r="P3597" s="27" t="s">
        <v>18</v>
      </c>
    </row>
    <row r="3598" ht="14.25" spans="1:16">
      <c r="A3598" s="25">
        <v>45425.8638888889</v>
      </c>
      <c r="B3598" s="26">
        <v>58018791</v>
      </c>
      <c r="C3598" s="26">
        <v>707</v>
      </c>
      <c r="D3598" s="26" t="s">
        <v>31</v>
      </c>
      <c r="E3598" s="26">
        <v>47683</v>
      </c>
      <c r="F3598" s="26" t="s">
        <v>14</v>
      </c>
      <c r="G3598" s="26" t="s">
        <v>15</v>
      </c>
      <c r="H3598" s="26" t="s">
        <v>16</v>
      </c>
      <c r="I3598" s="26">
        <v>1</v>
      </c>
      <c r="J3598" s="26">
        <v>25.8</v>
      </c>
      <c r="K3598" s="26">
        <v>9.7</v>
      </c>
      <c r="L3598" s="26" t="s">
        <v>560</v>
      </c>
      <c r="M3598" s="7">
        <v>4311</v>
      </c>
      <c r="N3598" s="26" t="s">
        <v>153</v>
      </c>
      <c r="O3598" s="27">
        <v>25.8</v>
      </c>
      <c r="P3598" s="27" t="s">
        <v>18</v>
      </c>
    </row>
    <row r="3599" ht="14.25" spans="1:16">
      <c r="A3599" s="25">
        <v>45426.6277777778</v>
      </c>
      <c r="B3599" s="26">
        <v>58026077</v>
      </c>
      <c r="C3599" s="26">
        <v>707</v>
      </c>
      <c r="D3599" s="26" t="s">
        <v>31</v>
      </c>
      <c r="E3599" s="26">
        <v>47683</v>
      </c>
      <c r="F3599" s="26" t="s">
        <v>14</v>
      </c>
      <c r="G3599" s="26" t="s">
        <v>15</v>
      </c>
      <c r="H3599" s="26" t="s">
        <v>16</v>
      </c>
      <c r="I3599" s="26">
        <v>1</v>
      </c>
      <c r="J3599" s="26">
        <v>25.8</v>
      </c>
      <c r="K3599" s="26">
        <v>9.7</v>
      </c>
      <c r="L3599" s="26" t="s">
        <v>560</v>
      </c>
      <c r="M3599" s="7">
        <v>27737</v>
      </c>
      <c r="N3599" s="26" t="s">
        <v>32</v>
      </c>
      <c r="O3599" s="27">
        <v>25.8</v>
      </c>
      <c r="P3599" s="27" t="s">
        <v>18</v>
      </c>
    </row>
    <row r="3600" ht="14.25" spans="1:16">
      <c r="A3600" s="25">
        <v>45427.4506944444</v>
      </c>
      <c r="B3600" s="26">
        <v>58034977</v>
      </c>
      <c r="C3600" s="26">
        <v>707</v>
      </c>
      <c r="D3600" s="26" t="s">
        <v>31</v>
      </c>
      <c r="E3600" s="26">
        <v>47683</v>
      </c>
      <c r="F3600" s="26" t="s">
        <v>14</v>
      </c>
      <c r="G3600" s="26" t="s">
        <v>15</v>
      </c>
      <c r="H3600" s="26" t="s">
        <v>16</v>
      </c>
      <c r="I3600" s="26">
        <v>3</v>
      </c>
      <c r="J3600" s="26">
        <v>77.4</v>
      </c>
      <c r="K3600" s="26">
        <v>29.1</v>
      </c>
      <c r="L3600" s="26" t="s">
        <v>560</v>
      </c>
      <c r="M3600" s="7">
        <v>15329</v>
      </c>
      <c r="N3600" s="26" t="s">
        <v>214</v>
      </c>
      <c r="O3600" s="27">
        <v>25.8</v>
      </c>
      <c r="P3600" s="27" t="s">
        <v>18</v>
      </c>
    </row>
    <row r="3601" ht="14.25" spans="1:16">
      <c r="A3601" s="25">
        <v>45427.6256944444</v>
      </c>
      <c r="B3601" s="26">
        <v>58035574</v>
      </c>
      <c r="C3601" s="26">
        <v>707</v>
      </c>
      <c r="D3601" s="26" t="s">
        <v>31</v>
      </c>
      <c r="E3601" s="26">
        <v>47683</v>
      </c>
      <c r="F3601" s="26" t="s">
        <v>14</v>
      </c>
      <c r="G3601" s="26" t="s">
        <v>15</v>
      </c>
      <c r="H3601" s="26" t="s">
        <v>16</v>
      </c>
      <c r="I3601" s="26">
        <v>3</v>
      </c>
      <c r="J3601" s="26">
        <v>77.4</v>
      </c>
      <c r="K3601" s="26">
        <v>29.1</v>
      </c>
      <c r="L3601" s="26" t="s">
        <v>560</v>
      </c>
      <c r="M3601" s="7">
        <v>8233</v>
      </c>
      <c r="N3601" s="26" t="s">
        <v>330</v>
      </c>
      <c r="O3601" s="27">
        <v>25.8</v>
      </c>
      <c r="P3601" s="27" t="s">
        <v>18</v>
      </c>
    </row>
    <row r="3602" ht="14.25" spans="1:16">
      <c r="A3602" s="25">
        <v>45427.8458333333</v>
      </c>
      <c r="B3602" s="26">
        <v>58039776</v>
      </c>
      <c r="C3602" s="26">
        <v>707</v>
      </c>
      <c r="D3602" s="26" t="s">
        <v>31</v>
      </c>
      <c r="E3602" s="26">
        <v>47683</v>
      </c>
      <c r="F3602" s="26" t="s">
        <v>14</v>
      </c>
      <c r="G3602" s="26" t="s">
        <v>15</v>
      </c>
      <c r="H3602" s="26" t="s">
        <v>16</v>
      </c>
      <c r="I3602" s="26">
        <v>1</v>
      </c>
      <c r="J3602" s="26">
        <v>25.8</v>
      </c>
      <c r="K3602" s="26">
        <v>9.7</v>
      </c>
      <c r="L3602" s="26" t="s">
        <v>560</v>
      </c>
      <c r="M3602" s="7">
        <v>8233</v>
      </c>
      <c r="N3602" s="26" t="s">
        <v>330</v>
      </c>
      <c r="O3602" s="27">
        <v>25.8</v>
      </c>
      <c r="P3602" s="27" t="s">
        <v>18</v>
      </c>
    </row>
    <row r="3603" ht="14.25" spans="1:16">
      <c r="A3603" s="25">
        <v>45427.88125</v>
      </c>
      <c r="B3603" s="26">
        <v>58044258</v>
      </c>
      <c r="C3603" s="26">
        <v>707</v>
      </c>
      <c r="D3603" s="26" t="s">
        <v>31</v>
      </c>
      <c r="E3603" s="26">
        <v>47683</v>
      </c>
      <c r="F3603" s="26" t="s">
        <v>14</v>
      </c>
      <c r="G3603" s="26" t="s">
        <v>15</v>
      </c>
      <c r="H3603" s="26" t="s">
        <v>16</v>
      </c>
      <c r="I3603" s="26">
        <v>1</v>
      </c>
      <c r="J3603" s="26">
        <v>25.8</v>
      </c>
      <c r="K3603" s="26">
        <v>9.7</v>
      </c>
      <c r="L3603" s="26" t="s">
        <v>560</v>
      </c>
      <c r="M3603" s="7">
        <v>8233</v>
      </c>
      <c r="N3603" s="26" t="s">
        <v>330</v>
      </c>
      <c r="O3603" s="27">
        <v>25.8</v>
      </c>
      <c r="P3603" s="27" t="s">
        <v>18</v>
      </c>
    </row>
    <row r="3604" ht="14.25" spans="1:16">
      <c r="A3604" s="25">
        <v>45427.9034722222</v>
      </c>
      <c r="B3604" s="26">
        <v>58044641</v>
      </c>
      <c r="C3604" s="26">
        <v>707</v>
      </c>
      <c r="D3604" s="26" t="s">
        <v>31</v>
      </c>
      <c r="E3604" s="26">
        <v>47683</v>
      </c>
      <c r="F3604" s="26" t="s">
        <v>14</v>
      </c>
      <c r="G3604" s="26" t="s">
        <v>15</v>
      </c>
      <c r="H3604" s="26" t="s">
        <v>16</v>
      </c>
      <c r="I3604" s="26">
        <v>1</v>
      </c>
      <c r="J3604" s="26">
        <v>25.8</v>
      </c>
      <c r="K3604" s="26">
        <v>9.7</v>
      </c>
      <c r="L3604" s="26" t="s">
        <v>560</v>
      </c>
      <c r="M3604" s="7">
        <v>8233</v>
      </c>
      <c r="N3604" s="26" t="s">
        <v>330</v>
      </c>
      <c r="O3604" s="27">
        <v>25.8</v>
      </c>
      <c r="P3604" s="27" t="s">
        <v>18</v>
      </c>
    </row>
    <row r="3605" ht="14.25" spans="1:16">
      <c r="A3605" s="25">
        <v>45428.5736111111</v>
      </c>
      <c r="B3605" s="26">
        <v>58049195</v>
      </c>
      <c r="C3605" s="26">
        <v>707</v>
      </c>
      <c r="D3605" s="26" t="s">
        <v>31</v>
      </c>
      <c r="E3605" s="26">
        <v>47683</v>
      </c>
      <c r="F3605" s="26" t="s">
        <v>14</v>
      </c>
      <c r="G3605" s="26" t="s">
        <v>15</v>
      </c>
      <c r="H3605" s="26" t="s">
        <v>16</v>
      </c>
      <c r="I3605" s="26">
        <v>1</v>
      </c>
      <c r="J3605" s="26">
        <v>25.8</v>
      </c>
      <c r="K3605" s="26">
        <v>9.7</v>
      </c>
      <c r="L3605" s="26" t="s">
        <v>560</v>
      </c>
      <c r="M3605" s="7">
        <v>8233</v>
      </c>
      <c r="N3605" s="26" t="s">
        <v>330</v>
      </c>
      <c r="O3605" s="27">
        <v>25.8</v>
      </c>
      <c r="P3605" s="27" t="s">
        <v>18</v>
      </c>
    </row>
    <row r="3606" ht="14.25" spans="1:16">
      <c r="A3606" s="25">
        <v>45429.46875</v>
      </c>
      <c r="B3606" s="26">
        <v>58059183</v>
      </c>
      <c r="C3606" s="26">
        <v>707</v>
      </c>
      <c r="D3606" s="26" t="s">
        <v>31</v>
      </c>
      <c r="E3606" s="26">
        <v>47683</v>
      </c>
      <c r="F3606" s="26" t="s">
        <v>14</v>
      </c>
      <c r="G3606" s="26" t="s">
        <v>15</v>
      </c>
      <c r="H3606" s="26" t="s">
        <v>16</v>
      </c>
      <c r="I3606" s="26">
        <v>1</v>
      </c>
      <c r="J3606" s="26">
        <v>25.8</v>
      </c>
      <c r="K3606" s="26">
        <v>9.7</v>
      </c>
      <c r="L3606" s="26" t="s">
        <v>560</v>
      </c>
      <c r="M3606" s="7">
        <v>27737</v>
      </c>
      <c r="N3606" s="26" t="s">
        <v>32</v>
      </c>
      <c r="O3606" s="27">
        <v>25.8</v>
      </c>
      <c r="P3606" s="27" t="s">
        <v>18</v>
      </c>
    </row>
    <row r="3607" ht="14.25" spans="1:16">
      <c r="A3607" s="25">
        <v>45429.5979166667</v>
      </c>
      <c r="B3607" s="26">
        <v>58061433</v>
      </c>
      <c r="C3607" s="26">
        <v>707</v>
      </c>
      <c r="D3607" s="26" t="s">
        <v>31</v>
      </c>
      <c r="E3607" s="26">
        <v>47683</v>
      </c>
      <c r="F3607" s="26" t="s">
        <v>14</v>
      </c>
      <c r="G3607" s="26" t="s">
        <v>15</v>
      </c>
      <c r="H3607" s="26" t="s">
        <v>16</v>
      </c>
      <c r="I3607" s="26">
        <v>1</v>
      </c>
      <c r="J3607" s="26">
        <v>25.8</v>
      </c>
      <c r="K3607" s="26">
        <v>9.7</v>
      </c>
      <c r="L3607" s="26" t="s">
        <v>560</v>
      </c>
      <c r="M3607" s="7">
        <v>4311</v>
      </c>
      <c r="N3607" s="26" t="s">
        <v>153</v>
      </c>
      <c r="O3607" s="27">
        <v>25.8</v>
      </c>
      <c r="P3607" s="27" t="s">
        <v>18</v>
      </c>
    </row>
    <row r="3608" ht="14.25" spans="1:16">
      <c r="A3608" s="25">
        <v>45429.8506944444</v>
      </c>
      <c r="B3608" s="26">
        <v>58063712</v>
      </c>
      <c r="C3608" s="26">
        <v>707</v>
      </c>
      <c r="D3608" s="26" t="s">
        <v>31</v>
      </c>
      <c r="E3608" s="26">
        <v>47683</v>
      </c>
      <c r="F3608" s="26" t="s">
        <v>14</v>
      </c>
      <c r="G3608" s="26" t="s">
        <v>15</v>
      </c>
      <c r="H3608" s="26" t="s">
        <v>16</v>
      </c>
      <c r="I3608" s="26">
        <v>3</v>
      </c>
      <c r="J3608" s="26">
        <v>77.4</v>
      </c>
      <c r="K3608" s="26">
        <v>29.1</v>
      </c>
      <c r="L3608" s="26" t="s">
        <v>560</v>
      </c>
      <c r="M3608" s="7">
        <v>8233</v>
      </c>
      <c r="N3608" s="26" t="s">
        <v>330</v>
      </c>
      <c r="O3608" s="27">
        <v>25.8</v>
      </c>
      <c r="P3608" s="27" t="s">
        <v>18</v>
      </c>
    </row>
    <row r="3609" ht="14.25" spans="1:16">
      <c r="A3609" s="25">
        <v>45429.8722222222</v>
      </c>
      <c r="B3609" s="26">
        <v>58067834</v>
      </c>
      <c r="C3609" s="26">
        <v>707</v>
      </c>
      <c r="D3609" s="26" t="s">
        <v>31</v>
      </c>
      <c r="E3609" s="26">
        <v>47683</v>
      </c>
      <c r="F3609" s="26" t="s">
        <v>14</v>
      </c>
      <c r="G3609" s="26" t="s">
        <v>15</v>
      </c>
      <c r="H3609" s="26" t="s">
        <v>16</v>
      </c>
      <c r="I3609" s="26">
        <v>2</v>
      </c>
      <c r="J3609" s="26">
        <v>51.6</v>
      </c>
      <c r="K3609" s="26">
        <v>19.4</v>
      </c>
      <c r="L3609" s="26" t="s">
        <v>560</v>
      </c>
      <c r="M3609" s="7">
        <v>8233</v>
      </c>
      <c r="N3609" s="26" t="s">
        <v>330</v>
      </c>
      <c r="O3609" s="27">
        <v>25.8</v>
      </c>
      <c r="P3609" s="27" t="s">
        <v>18</v>
      </c>
    </row>
    <row r="3610" ht="14.25" spans="1:16">
      <c r="A3610" s="25">
        <v>45430.3319444444</v>
      </c>
      <c r="B3610" s="26">
        <v>58067145</v>
      </c>
      <c r="C3610" s="26">
        <v>707</v>
      </c>
      <c r="D3610" s="26" t="s">
        <v>31</v>
      </c>
      <c r="E3610" s="26">
        <v>47683</v>
      </c>
      <c r="F3610" s="26" t="s">
        <v>14</v>
      </c>
      <c r="G3610" s="26" t="s">
        <v>15</v>
      </c>
      <c r="H3610" s="26" t="s">
        <v>16</v>
      </c>
      <c r="I3610" s="26">
        <v>2</v>
      </c>
      <c r="J3610" s="26">
        <v>51.6</v>
      </c>
      <c r="K3610" s="26">
        <v>19.4</v>
      </c>
      <c r="L3610" s="26" t="s">
        <v>560</v>
      </c>
      <c r="M3610" s="7">
        <v>8233</v>
      </c>
      <c r="N3610" s="26" t="s">
        <v>330</v>
      </c>
      <c r="O3610" s="27">
        <v>25.8</v>
      </c>
      <c r="P3610" s="27" t="s">
        <v>18</v>
      </c>
    </row>
    <row r="3611" ht="14.25" spans="1:16">
      <c r="A3611" s="25">
        <v>45431.4097222222</v>
      </c>
      <c r="B3611" s="26">
        <v>58082021</v>
      </c>
      <c r="C3611" s="26">
        <v>707</v>
      </c>
      <c r="D3611" s="26" t="s">
        <v>31</v>
      </c>
      <c r="E3611" s="26">
        <v>47683</v>
      </c>
      <c r="F3611" s="26" t="s">
        <v>14</v>
      </c>
      <c r="G3611" s="26" t="s">
        <v>15</v>
      </c>
      <c r="H3611" s="26" t="s">
        <v>16</v>
      </c>
      <c r="I3611" s="26">
        <v>1</v>
      </c>
      <c r="J3611" s="26">
        <v>25.8</v>
      </c>
      <c r="K3611" s="26">
        <v>9.7</v>
      </c>
      <c r="L3611" s="26" t="s">
        <v>560</v>
      </c>
      <c r="M3611" s="7">
        <v>4311</v>
      </c>
      <c r="N3611" s="26" t="s">
        <v>153</v>
      </c>
      <c r="O3611" s="27">
        <v>25.8</v>
      </c>
      <c r="P3611" s="27" t="s">
        <v>18</v>
      </c>
    </row>
    <row r="3612" ht="14.25" spans="1:16">
      <c r="A3612" s="25">
        <v>45431.6673611111</v>
      </c>
      <c r="B3612" s="26">
        <v>58085581</v>
      </c>
      <c r="C3612" s="26">
        <v>707</v>
      </c>
      <c r="D3612" s="26" t="s">
        <v>31</v>
      </c>
      <c r="E3612" s="26">
        <v>47683</v>
      </c>
      <c r="F3612" s="26" t="s">
        <v>14</v>
      </c>
      <c r="G3612" s="26" t="s">
        <v>15</v>
      </c>
      <c r="H3612" s="26" t="s">
        <v>16</v>
      </c>
      <c r="I3612" s="26">
        <v>1</v>
      </c>
      <c r="J3612" s="26">
        <v>25.8</v>
      </c>
      <c r="K3612" s="26">
        <v>9.7</v>
      </c>
      <c r="L3612" s="26" t="s">
        <v>560</v>
      </c>
      <c r="M3612" s="7">
        <v>27737</v>
      </c>
      <c r="N3612" s="26" t="s">
        <v>32</v>
      </c>
      <c r="O3612" s="27">
        <v>25.8</v>
      </c>
      <c r="P3612" s="27" t="s">
        <v>18</v>
      </c>
    </row>
    <row r="3613" ht="14.25" spans="1:16">
      <c r="A3613" s="25">
        <v>45431.74375</v>
      </c>
      <c r="B3613" s="26">
        <v>58087615</v>
      </c>
      <c r="C3613" s="26">
        <v>707</v>
      </c>
      <c r="D3613" s="26" t="s">
        <v>31</v>
      </c>
      <c r="E3613" s="26">
        <v>47683</v>
      </c>
      <c r="F3613" s="26" t="s">
        <v>14</v>
      </c>
      <c r="G3613" s="26" t="s">
        <v>15</v>
      </c>
      <c r="H3613" s="26" t="s">
        <v>16</v>
      </c>
      <c r="I3613" s="26">
        <v>1</v>
      </c>
      <c r="J3613" s="26">
        <v>15.14</v>
      </c>
      <c r="K3613" s="26">
        <v>-0.96</v>
      </c>
      <c r="L3613" s="26" t="s">
        <v>809</v>
      </c>
      <c r="M3613" s="7">
        <v>27737</v>
      </c>
      <c r="N3613" s="26" t="s">
        <v>32</v>
      </c>
      <c r="O3613" s="27">
        <v>15.14</v>
      </c>
      <c r="P3613" s="27" t="s">
        <v>33</v>
      </c>
    </row>
    <row r="3614" ht="14.25" spans="1:16">
      <c r="A3614" s="25">
        <v>45431.8055555556</v>
      </c>
      <c r="B3614" s="26">
        <v>58088674</v>
      </c>
      <c r="C3614" s="26">
        <v>707</v>
      </c>
      <c r="D3614" s="26" t="s">
        <v>31</v>
      </c>
      <c r="E3614" s="26">
        <v>47683</v>
      </c>
      <c r="F3614" s="26" t="s">
        <v>14</v>
      </c>
      <c r="G3614" s="26" t="s">
        <v>15</v>
      </c>
      <c r="H3614" s="26" t="s">
        <v>16</v>
      </c>
      <c r="I3614" s="26">
        <v>1</v>
      </c>
      <c r="J3614" s="26">
        <v>25.8</v>
      </c>
      <c r="K3614" s="26">
        <v>9.7</v>
      </c>
      <c r="L3614" s="26" t="s">
        <v>560</v>
      </c>
      <c r="M3614" s="7">
        <v>27737</v>
      </c>
      <c r="N3614" s="26" t="s">
        <v>32</v>
      </c>
      <c r="O3614" s="27">
        <v>25.8</v>
      </c>
      <c r="P3614" s="27" t="s">
        <v>18</v>
      </c>
    </row>
    <row r="3615" ht="14.25" spans="1:16">
      <c r="A3615" s="25">
        <v>45431.8326388889</v>
      </c>
      <c r="B3615" s="26">
        <v>58089293</v>
      </c>
      <c r="C3615" s="26">
        <v>707</v>
      </c>
      <c r="D3615" s="26" t="s">
        <v>31</v>
      </c>
      <c r="E3615" s="26">
        <v>47683</v>
      </c>
      <c r="F3615" s="26" t="s">
        <v>14</v>
      </c>
      <c r="G3615" s="26" t="s">
        <v>15</v>
      </c>
      <c r="H3615" s="26" t="s">
        <v>16</v>
      </c>
      <c r="I3615" s="26">
        <v>1</v>
      </c>
      <c r="J3615" s="26">
        <v>25.8</v>
      </c>
      <c r="K3615" s="26">
        <v>9.7</v>
      </c>
      <c r="L3615" s="26" t="s">
        <v>560</v>
      </c>
      <c r="M3615" s="7">
        <v>27737</v>
      </c>
      <c r="N3615" s="26" t="s">
        <v>32</v>
      </c>
      <c r="O3615" s="27">
        <v>25.8</v>
      </c>
      <c r="P3615" s="27" t="s">
        <v>18</v>
      </c>
    </row>
    <row r="3616" ht="14.25" spans="1:16">
      <c r="A3616" s="25">
        <v>45432.5347222222</v>
      </c>
      <c r="B3616" s="26">
        <v>58092523</v>
      </c>
      <c r="C3616" s="26">
        <v>707</v>
      </c>
      <c r="D3616" s="26" t="s">
        <v>31</v>
      </c>
      <c r="E3616" s="26">
        <v>47683</v>
      </c>
      <c r="F3616" s="26" t="s">
        <v>14</v>
      </c>
      <c r="G3616" s="26" t="s">
        <v>15</v>
      </c>
      <c r="H3616" s="26" t="s">
        <v>16</v>
      </c>
      <c r="I3616" s="26">
        <v>1</v>
      </c>
      <c r="J3616" s="26">
        <v>25.8</v>
      </c>
      <c r="K3616" s="26">
        <v>9.7</v>
      </c>
      <c r="L3616" s="26" t="s">
        <v>560</v>
      </c>
      <c r="M3616" s="7">
        <v>27737</v>
      </c>
      <c r="N3616" s="26" t="s">
        <v>32</v>
      </c>
      <c r="O3616" s="27">
        <v>25.8</v>
      </c>
      <c r="P3616" s="27" t="s">
        <v>18</v>
      </c>
    </row>
    <row r="3617" ht="14.25" spans="1:16">
      <c r="A3617" s="25">
        <v>45432.5354166667</v>
      </c>
      <c r="B3617" s="26">
        <v>58092505</v>
      </c>
      <c r="C3617" s="26">
        <v>707</v>
      </c>
      <c r="D3617" s="26" t="s">
        <v>31</v>
      </c>
      <c r="E3617" s="26">
        <v>47683</v>
      </c>
      <c r="F3617" s="26" t="s">
        <v>14</v>
      </c>
      <c r="G3617" s="26" t="s">
        <v>15</v>
      </c>
      <c r="H3617" s="26" t="s">
        <v>16</v>
      </c>
      <c r="I3617" s="26">
        <v>1</v>
      </c>
      <c r="J3617" s="26">
        <v>25.8</v>
      </c>
      <c r="K3617" s="26">
        <v>9.7</v>
      </c>
      <c r="L3617" s="26" t="s">
        <v>560</v>
      </c>
      <c r="M3617" s="7">
        <v>8233</v>
      </c>
      <c r="N3617" s="26" t="s">
        <v>330</v>
      </c>
      <c r="O3617" s="27">
        <v>25.8</v>
      </c>
      <c r="P3617" s="27" t="s">
        <v>18</v>
      </c>
    </row>
    <row r="3618" ht="14.25" spans="1:16">
      <c r="A3618" s="25">
        <v>45433.5993055556</v>
      </c>
      <c r="B3618" s="26">
        <v>58106424</v>
      </c>
      <c r="C3618" s="26">
        <v>707</v>
      </c>
      <c r="D3618" s="26" t="s">
        <v>31</v>
      </c>
      <c r="E3618" s="26">
        <v>47683</v>
      </c>
      <c r="F3618" s="26" t="s">
        <v>14</v>
      </c>
      <c r="G3618" s="26" t="s">
        <v>15</v>
      </c>
      <c r="H3618" s="26" t="s">
        <v>16</v>
      </c>
      <c r="I3618" s="26">
        <v>2</v>
      </c>
      <c r="J3618" s="26">
        <v>51.6</v>
      </c>
      <c r="K3618" s="26">
        <v>19.4</v>
      </c>
      <c r="L3618" s="26" t="s">
        <v>560</v>
      </c>
      <c r="M3618" s="7">
        <v>8233</v>
      </c>
      <c r="N3618" s="26" t="s">
        <v>330</v>
      </c>
      <c r="O3618" s="27">
        <v>25.8</v>
      </c>
      <c r="P3618" s="27" t="s">
        <v>18</v>
      </c>
    </row>
    <row r="3619" ht="14.25" spans="1:16">
      <c r="A3619" s="25">
        <v>45433.8173611111</v>
      </c>
      <c r="B3619" s="26">
        <v>58111852</v>
      </c>
      <c r="C3619" s="26">
        <v>707</v>
      </c>
      <c r="D3619" s="26" t="s">
        <v>31</v>
      </c>
      <c r="E3619" s="26">
        <v>47683</v>
      </c>
      <c r="F3619" s="26" t="s">
        <v>14</v>
      </c>
      <c r="G3619" s="26" t="s">
        <v>15</v>
      </c>
      <c r="H3619" s="26" t="s">
        <v>16</v>
      </c>
      <c r="I3619" s="26">
        <v>1</v>
      </c>
      <c r="J3619" s="26">
        <v>25.8</v>
      </c>
      <c r="K3619" s="26">
        <v>9.7</v>
      </c>
      <c r="L3619" s="26" t="s">
        <v>560</v>
      </c>
      <c r="M3619" s="7">
        <v>15329</v>
      </c>
      <c r="N3619" s="26" t="s">
        <v>214</v>
      </c>
      <c r="O3619" s="27">
        <v>25.8</v>
      </c>
      <c r="P3619" s="27" t="s">
        <v>18</v>
      </c>
    </row>
    <row r="3620" ht="14.25" spans="1:16">
      <c r="A3620" s="25">
        <v>45433.8458333333</v>
      </c>
      <c r="B3620" s="26">
        <v>58113357</v>
      </c>
      <c r="C3620" s="26">
        <v>707</v>
      </c>
      <c r="D3620" s="26" t="s">
        <v>31</v>
      </c>
      <c r="E3620" s="26">
        <v>47683</v>
      </c>
      <c r="F3620" s="26" t="s">
        <v>14</v>
      </c>
      <c r="G3620" s="26" t="s">
        <v>15</v>
      </c>
      <c r="H3620" s="26" t="s">
        <v>16</v>
      </c>
      <c r="I3620" s="26">
        <v>1</v>
      </c>
      <c r="J3620" s="26">
        <v>12.08</v>
      </c>
      <c r="K3620" s="26">
        <v>-4.02</v>
      </c>
      <c r="L3620" s="26" t="s">
        <v>810</v>
      </c>
      <c r="M3620" s="7">
        <v>27737</v>
      </c>
      <c r="N3620" s="26" t="s">
        <v>32</v>
      </c>
      <c r="O3620" s="27">
        <v>12.08</v>
      </c>
      <c r="P3620" s="27" t="s">
        <v>33</v>
      </c>
    </row>
    <row r="3621" ht="14.25" spans="1:16">
      <c r="A3621" s="25">
        <v>45433.9194444444</v>
      </c>
      <c r="B3621" s="26">
        <v>58114685</v>
      </c>
      <c r="C3621" s="26">
        <v>707</v>
      </c>
      <c r="D3621" s="26" t="s">
        <v>31</v>
      </c>
      <c r="E3621" s="26">
        <v>47683</v>
      </c>
      <c r="F3621" s="26" t="s">
        <v>14</v>
      </c>
      <c r="G3621" s="26" t="s">
        <v>15</v>
      </c>
      <c r="H3621" s="26" t="s">
        <v>16</v>
      </c>
      <c r="I3621" s="26">
        <v>1</v>
      </c>
      <c r="J3621" s="26">
        <v>25.8</v>
      </c>
      <c r="K3621" s="26">
        <v>9.7</v>
      </c>
      <c r="L3621" s="26" t="s">
        <v>560</v>
      </c>
      <c r="M3621" s="7">
        <v>15329</v>
      </c>
      <c r="N3621" s="26" t="s">
        <v>214</v>
      </c>
      <c r="O3621" s="27">
        <v>25.8</v>
      </c>
      <c r="P3621" s="27" t="s">
        <v>18</v>
      </c>
    </row>
    <row r="3622" ht="14.25" spans="1:16">
      <c r="A3622" s="25">
        <v>45433.9277777778</v>
      </c>
      <c r="B3622" s="26">
        <v>58114750</v>
      </c>
      <c r="C3622" s="26">
        <v>707</v>
      </c>
      <c r="D3622" s="26" t="s">
        <v>31</v>
      </c>
      <c r="E3622" s="26">
        <v>47683</v>
      </c>
      <c r="F3622" s="26" t="s">
        <v>14</v>
      </c>
      <c r="G3622" s="26" t="s">
        <v>15</v>
      </c>
      <c r="H3622" s="26" t="s">
        <v>16</v>
      </c>
      <c r="I3622" s="26">
        <v>1</v>
      </c>
      <c r="J3622" s="26">
        <v>25.8</v>
      </c>
      <c r="K3622" s="26">
        <v>9.7</v>
      </c>
      <c r="L3622" s="26" t="s">
        <v>560</v>
      </c>
      <c r="M3622" s="7">
        <v>15329</v>
      </c>
      <c r="N3622" s="26" t="s">
        <v>214</v>
      </c>
      <c r="O3622" s="27">
        <v>25.8</v>
      </c>
      <c r="P3622" s="27" t="s">
        <v>18</v>
      </c>
    </row>
    <row r="3623" ht="14.25" spans="1:16">
      <c r="A3623" s="25">
        <v>45434.4069444444</v>
      </c>
      <c r="B3623" s="26">
        <v>58115463</v>
      </c>
      <c r="C3623" s="26">
        <v>707</v>
      </c>
      <c r="D3623" s="26" t="s">
        <v>31</v>
      </c>
      <c r="E3623" s="26">
        <v>47683</v>
      </c>
      <c r="F3623" s="26" t="s">
        <v>14</v>
      </c>
      <c r="G3623" s="26" t="s">
        <v>15</v>
      </c>
      <c r="H3623" s="26" t="s">
        <v>16</v>
      </c>
      <c r="I3623" s="26">
        <v>1</v>
      </c>
      <c r="J3623" s="26">
        <v>15.39</v>
      </c>
      <c r="K3623" s="26">
        <v>-0.71</v>
      </c>
      <c r="L3623" s="26" t="s">
        <v>811</v>
      </c>
      <c r="M3623" s="7">
        <v>4311</v>
      </c>
      <c r="N3623" s="26" t="s">
        <v>153</v>
      </c>
      <c r="O3623" s="27">
        <v>15.39</v>
      </c>
      <c r="P3623" s="27" t="s">
        <v>33</v>
      </c>
    </row>
    <row r="3624" ht="14.25" spans="1:16">
      <c r="A3624" s="25">
        <v>45434.725</v>
      </c>
      <c r="B3624" s="26">
        <v>58121525</v>
      </c>
      <c r="C3624" s="26">
        <v>707</v>
      </c>
      <c r="D3624" s="26" t="s">
        <v>31</v>
      </c>
      <c r="E3624" s="26">
        <v>47683</v>
      </c>
      <c r="F3624" s="26" t="s">
        <v>14</v>
      </c>
      <c r="G3624" s="26" t="s">
        <v>15</v>
      </c>
      <c r="H3624" s="26" t="s">
        <v>16</v>
      </c>
      <c r="I3624" s="26">
        <v>1</v>
      </c>
      <c r="J3624" s="26">
        <v>25.8</v>
      </c>
      <c r="K3624" s="26">
        <v>9.7</v>
      </c>
      <c r="L3624" s="26" t="s">
        <v>560</v>
      </c>
      <c r="M3624" s="7">
        <v>4311</v>
      </c>
      <c r="N3624" s="26" t="s">
        <v>153</v>
      </c>
      <c r="O3624" s="27">
        <v>25.8</v>
      </c>
      <c r="P3624" s="27" t="s">
        <v>18</v>
      </c>
    </row>
    <row r="3625" ht="14.25" spans="1:16">
      <c r="A3625" s="25">
        <v>45434.8111111111</v>
      </c>
      <c r="B3625" s="26">
        <v>58122113</v>
      </c>
      <c r="C3625" s="26">
        <v>707</v>
      </c>
      <c r="D3625" s="26" t="s">
        <v>31</v>
      </c>
      <c r="E3625" s="26">
        <v>47683</v>
      </c>
      <c r="F3625" s="26" t="s">
        <v>14</v>
      </c>
      <c r="G3625" s="26" t="s">
        <v>15</v>
      </c>
      <c r="H3625" s="26" t="s">
        <v>16</v>
      </c>
      <c r="I3625" s="26">
        <v>1</v>
      </c>
      <c r="J3625" s="26">
        <v>25.8</v>
      </c>
      <c r="K3625" s="26">
        <v>9.7</v>
      </c>
      <c r="L3625" s="26" t="s">
        <v>560</v>
      </c>
      <c r="M3625" s="7">
        <v>4311</v>
      </c>
      <c r="N3625" s="26" t="s">
        <v>153</v>
      </c>
      <c r="O3625" s="27">
        <v>25.8</v>
      </c>
      <c r="P3625" s="27" t="s">
        <v>18</v>
      </c>
    </row>
    <row r="3626" ht="14.25" spans="1:16">
      <c r="A3626" s="25">
        <v>45434.8458333333</v>
      </c>
      <c r="B3626" s="26">
        <v>58124832</v>
      </c>
      <c r="C3626" s="26">
        <v>707</v>
      </c>
      <c r="D3626" s="26" t="s">
        <v>31</v>
      </c>
      <c r="E3626" s="26">
        <v>47683</v>
      </c>
      <c r="F3626" s="26" t="s">
        <v>14</v>
      </c>
      <c r="G3626" s="26" t="s">
        <v>15</v>
      </c>
      <c r="H3626" s="26" t="s">
        <v>16</v>
      </c>
      <c r="I3626" s="26">
        <v>1</v>
      </c>
      <c r="J3626" s="26">
        <v>25.8</v>
      </c>
      <c r="K3626" s="26">
        <v>9.7</v>
      </c>
      <c r="L3626" s="26" t="s">
        <v>560</v>
      </c>
      <c r="M3626" s="7">
        <v>4311</v>
      </c>
      <c r="N3626" s="26" t="s">
        <v>153</v>
      </c>
      <c r="O3626" s="27">
        <v>25.8</v>
      </c>
      <c r="P3626" s="27" t="s">
        <v>18</v>
      </c>
    </row>
    <row r="3627" ht="14.25" spans="1:16">
      <c r="A3627" s="25">
        <v>45435.3666666667</v>
      </c>
      <c r="B3627" s="26">
        <v>58127950</v>
      </c>
      <c r="C3627" s="26">
        <v>707</v>
      </c>
      <c r="D3627" s="26" t="s">
        <v>31</v>
      </c>
      <c r="E3627" s="26">
        <v>47683</v>
      </c>
      <c r="F3627" s="26" t="s">
        <v>14</v>
      </c>
      <c r="G3627" s="26" t="s">
        <v>15</v>
      </c>
      <c r="H3627" s="26" t="s">
        <v>16</v>
      </c>
      <c r="I3627" s="26">
        <v>1</v>
      </c>
      <c r="J3627" s="26">
        <v>25.8</v>
      </c>
      <c r="K3627" s="26">
        <v>9.7</v>
      </c>
      <c r="L3627" s="26" t="s">
        <v>560</v>
      </c>
      <c r="M3627" s="7">
        <v>4311</v>
      </c>
      <c r="N3627" s="26" t="s">
        <v>153</v>
      </c>
      <c r="O3627" s="27">
        <v>25.8</v>
      </c>
      <c r="P3627" s="27" t="s">
        <v>18</v>
      </c>
    </row>
    <row r="3628" ht="14.25" spans="1:16">
      <c r="A3628" s="25">
        <v>45435.4375</v>
      </c>
      <c r="B3628" s="26">
        <v>58129197</v>
      </c>
      <c r="C3628" s="26">
        <v>707</v>
      </c>
      <c r="D3628" s="26" t="s">
        <v>31</v>
      </c>
      <c r="E3628" s="26">
        <v>47683</v>
      </c>
      <c r="F3628" s="26" t="s">
        <v>14</v>
      </c>
      <c r="G3628" s="26" t="s">
        <v>15</v>
      </c>
      <c r="H3628" s="26" t="s">
        <v>16</v>
      </c>
      <c r="I3628" s="26">
        <v>1</v>
      </c>
      <c r="J3628" s="26">
        <v>25.8</v>
      </c>
      <c r="K3628" s="26">
        <v>9.7</v>
      </c>
      <c r="L3628" s="26" t="s">
        <v>560</v>
      </c>
      <c r="M3628" s="7">
        <v>4311</v>
      </c>
      <c r="N3628" s="26" t="s">
        <v>153</v>
      </c>
      <c r="O3628" s="27">
        <v>25.8</v>
      </c>
      <c r="P3628" s="27" t="s">
        <v>18</v>
      </c>
    </row>
    <row r="3629" ht="14.25" spans="1:16">
      <c r="A3629" s="25">
        <v>45435.7694444444</v>
      </c>
      <c r="B3629" s="26">
        <v>58133871</v>
      </c>
      <c r="C3629" s="26">
        <v>707</v>
      </c>
      <c r="D3629" s="26" t="s">
        <v>31</v>
      </c>
      <c r="E3629" s="26">
        <v>47683</v>
      </c>
      <c r="F3629" s="26" t="s">
        <v>14</v>
      </c>
      <c r="G3629" s="26" t="s">
        <v>15</v>
      </c>
      <c r="H3629" s="26" t="s">
        <v>16</v>
      </c>
      <c r="I3629" s="26">
        <v>1</v>
      </c>
      <c r="J3629" s="26">
        <v>21.8</v>
      </c>
      <c r="K3629" s="26">
        <v>5.7</v>
      </c>
      <c r="L3629" s="26" t="s">
        <v>574</v>
      </c>
      <c r="M3629" s="7">
        <v>8233</v>
      </c>
      <c r="N3629" s="26" t="s">
        <v>330</v>
      </c>
      <c r="O3629" s="27">
        <v>21.8</v>
      </c>
      <c r="P3629" s="27" t="s">
        <v>33</v>
      </c>
    </row>
    <row r="3630" ht="14.25" spans="1:16">
      <c r="A3630" s="25">
        <v>45435.7840277778</v>
      </c>
      <c r="B3630" s="26">
        <v>58133973</v>
      </c>
      <c r="C3630" s="26">
        <v>707</v>
      </c>
      <c r="D3630" s="26" t="s">
        <v>31</v>
      </c>
      <c r="E3630" s="26">
        <v>47683</v>
      </c>
      <c r="F3630" s="26" t="s">
        <v>14</v>
      </c>
      <c r="G3630" s="26" t="s">
        <v>15</v>
      </c>
      <c r="H3630" s="26" t="s">
        <v>16</v>
      </c>
      <c r="I3630" s="26">
        <v>1</v>
      </c>
      <c r="J3630" s="26">
        <v>25.8</v>
      </c>
      <c r="K3630" s="26">
        <v>9.7</v>
      </c>
      <c r="L3630" s="26" t="s">
        <v>560</v>
      </c>
      <c r="M3630" s="7">
        <v>8233</v>
      </c>
      <c r="N3630" s="26" t="s">
        <v>330</v>
      </c>
      <c r="O3630" s="27">
        <v>25.8</v>
      </c>
      <c r="P3630" s="27" t="s">
        <v>18</v>
      </c>
    </row>
    <row r="3631" ht="14.25" spans="1:16">
      <c r="A3631" s="25">
        <v>45435.8965277778</v>
      </c>
      <c r="B3631" s="26">
        <v>58134661</v>
      </c>
      <c r="C3631" s="26">
        <v>707</v>
      </c>
      <c r="D3631" s="26" t="s">
        <v>31</v>
      </c>
      <c r="E3631" s="26">
        <v>47683</v>
      </c>
      <c r="F3631" s="26" t="s">
        <v>14</v>
      </c>
      <c r="G3631" s="26" t="s">
        <v>15</v>
      </c>
      <c r="H3631" s="26" t="s">
        <v>16</v>
      </c>
      <c r="I3631" s="26">
        <v>1</v>
      </c>
      <c r="J3631" s="26">
        <v>25.8</v>
      </c>
      <c r="K3631" s="26">
        <v>9.7</v>
      </c>
      <c r="L3631" s="26" t="s">
        <v>560</v>
      </c>
      <c r="M3631" s="7">
        <v>8233</v>
      </c>
      <c r="N3631" s="26" t="s">
        <v>330</v>
      </c>
      <c r="O3631" s="27">
        <v>25.8</v>
      </c>
      <c r="P3631" s="27" t="s">
        <v>18</v>
      </c>
    </row>
    <row r="3632" ht="14.25" spans="1:16">
      <c r="A3632" s="25">
        <v>45435.9145833333</v>
      </c>
      <c r="B3632" s="26">
        <v>58137842</v>
      </c>
      <c r="C3632" s="26">
        <v>707</v>
      </c>
      <c r="D3632" s="26" t="s">
        <v>31</v>
      </c>
      <c r="E3632" s="26">
        <v>47683</v>
      </c>
      <c r="F3632" s="26" t="s">
        <v>14</v>
      </c>
      <c r="G3632" s="26" t="s">
        <v>15</v>
      </c>
      <c r="H3632" s="26" t="s">
        <v>16</v>
      </c>
      <c r="I3632" s="26">
        <v>1</v>
      </c>
      <c r="J3632" s="26">
        <v>20.69</v>
      </c>
      <c r="K3632" s="26">
        <v>4.59</v>
      </c>
      <c r="L3632" s="26" t="s">
        <v>812</v>
      </c>
      <c r="M3632" s="7">
        <v>8233</v>
      </c>
      <c r="N3632" s="26" t="s">
        <v>330</v>
      </c>
      <c r="O3632" s="27">
        <v>20.69</v>
      </c>
      <c r="P3632" s="27" t="s">
        <v>33</v>
      </c>
    </row>
    <row r="3633" ht="14.25" spans="1:16">
      <c r="A3633" s="25">
        <v>45436.6118055556</v>
      </c>
      <c r="B3633" s="26">
        <v>58140716</v>
      </c>
      <c r="C3633" s="26">
        <v>707</v>
      </c>
      <c r="D3633" s="26" t="s">
        <v>31</v>
      </c>
      <c r="E3633" s="26">
        <v>47683</v>
      </c>
      <c r="F3633" s="26" t="s">
        <v>14</v>
      </c>
      <c r="G3633" s="26" t="s">
        <v>15</v>
      </c>
      <c r="H3633" s="26" t="s">
        <v>16</v>
      </c>
      <c r="I3633" s="26">
        <v>1</v>
      </c>
      <c r="J3633" s="26">
        <v>25.8</v>
      </c>
      <c r="K3633" s="26">
        <v>9.7</v>
      </c>
      <c r="L3633" s="26" t="s">
        <v>560</v>
      </c>
      <c r="M3633" s="7">
        <v>8233</v>
      </c>
      <c r="N3633" s="26" t="s">
        <v>330</v>
      </c>
      <c r="O3633" s="27">
        <v>25.8</v>
      </c>
      <c r="P3633" s="27" t="s">
        <v>18</v>
      </c>
    </row>
    <row r="3634" ht="14.25" spans="1:16">
      <c r="A3634" s="25">
        <v>45436.6652777778</v>
      </c>
      <c r="B3634" s="26">
        <v>58142898</v>
      </c>
      <c r="C3634" s="26">
        <v>707</v>
      </c>
      <c r="D3634" s="26" t="s">
        <v>31</v>
      </c>
      <c r="E3634" s="26">
        <v>47683</v>
      </c>
      <c r="F3634" s="26" t="s">
        <v>14</v>
      </c>
      <c r="G3634" s="26" t="s">
        <v>15</v>
      </c>
      <c r="H3634" s="26" t="s">
        <v>16</v>
      </c>
      <c r="I3634" s="26">
        <v>3</v>
      </c>
      <c r="J3634" s="26">
        <v>77.4</v>
      </c>
      <c r="K3634" s="26">
        <v>29.1</v>
      </c>
      <c r="L3634" s="26" t="s">
        <v>560</v>
      </c>
      <c r="M3634" s="7">
        <v>27737</v>
      </c>
      <c r="N3634" s="26" t="s">
        <v>32</v>
      </c>
      <c r="O3634" s="27">
        <v>25.8</v>
      </c>
      <c r="P3634" s="27" t="s">
        <v>18</v>
      </c>
    </row>
    <row r="3635" ht="14.25" spans="1:16">
      <c r="A3635" s="25">
        <v>45436.7576388889</v>
      </c>
      <c r="B3635" s="26">
        <v>58144468</v>
      </c>
      <c r="C3635" s="26">
        <v>707</v>
      </c>
      <c r="D3635" s="26" t="s">
        <v>31</v>
      </c>
      <c r="E3635" s="26">
        <v>47683</v>
      </c>
      <c r="F3635" s="26" t="s">
        <v>14</v>
      </c>
      <c r="G3635" s="26" t="s">
        <v>15</v>
      </c>
      <c r="H3635" s="26" t="s">
        <v>16</v>
      </c>
      <c r="I3635" s="26">
        <v>1</v>
      </c>
      <c r="J3635" s="26">
        <v>25.8</v>
      </c>
      <c r="K3635" s="26">
        <v>9.7</v>
      </c>
      <c r="L3635" s="26" t="s">
        <v>560</v>
      </c>
      <c r="M3635" s="7">
        <v>15329</v>
      </c>
      <c r="N3635" s="26" t="s">
        <v>214</v>
      </c>
      <c r="O3635" s="27">
        <v>25.8</v>
      </c>
      <c r="P3635" s="27" t="s">
        <v>18</v>
      </c>
    </row>
    <row r="3636" ht="14.25" spans="1:16">
      <c r="A3636" s="25">
        <v>45436.8798611111</v>
      </c>
      <c r="B3636" s="26">
        <v>58147081</v>
      </c>
      <c r="C3636" s="26">
        <v>707</v>
      </c>
      <c r="D3636" s="26" t="s">
        <v>31</v>
      </c>
      <c r="E3636" s="26">
        <v>47683</v>
      </c>
      <c r="F3636" s="26" t="s">
        <v>14</v>
      </c>
      <c r="G3636" s="26" t="s">
        <v>15</v>
      </c>
      <c r="H3636" s="26" t="s">
        <v>16</v>
      </c>
      <c r="I3636" s="26">
        <v>3</v>
      </c>
      <c r="J3636" s="26">
        <v>77.4</v>
      </c>
      <c r="K3636" s="26">
        <v>29.1</v>
      </c>
      <c r="L3636" s="26" t="s">
        <v>560</v>
      </c>
      <c r="M3636" s="7">
        <v>15329</v>
      </c>
      <c r="N3636" s="26" t="s">
        <v>214</v>
      </c>
      <c r="O3636" s="27">
        <v>25.8</v>
      </c>
      <c r="P3636" s="27" t="s">
        <v>18</v>
      </c>
    </row>
    <row r="3637" ht="14.25" spans="1:16">
      <c r="A3637" s="25">
        <v>45436.9152777778</v>
      </c>
      <c r="B3637" s="26">
        <v>58147302</v>
      </c>
      <c r="C3637" s="26">
        <v>707</v>
      </c>
      <c r="D3637" s="26" t="s">
        <v>31</v>
      </c>
      <c r="E3637" s="26">
        <v>47683</v>
      </c>
      <c r="F3637" s="26" t="s">
        <v>14</v>
      </c>
      <c r="G3637" s="26" t="s">
        <v>15</v>
      </c>
      <c r="H3637" s="26" t="s">
        <v>16</v>
      </c>
      <c r="I3637" s="26">
        <v>1</v>
      </c>
      <c r="J3637" s="26">
        <v>25.8</v>
      </c>
      <c r="K3637" s="26">
        <v>9.7</v>
      </c>
      <c r="L3637" s="26" t="s">
        <v>560</v>
      </c>
      <c r="M3637" s="7">
        <v>15329</v>
      </c>
      <c r="N3637" s="26" t="s">
        <v>214</v>
      </c>
      <c r="O3637" s="27">
        <v>25.8</v>
      </c>
      <c r="P3637" s="27" t="s">
        <v>18</v>
      </c>
    </row>
    <row r="3638" ht="14.25" spans="1:16">
      <c r="A3638" s="25">
        <v>45437.4590277778</v>
      </c>
      <c r="B3638" s="26">
        <v>58150281</v>
      </c>
      <c r="C3638" s="26">
        <v>707</v>
      </c>
      <c r="D3638" s="26" t="s">
        <v>31</v>
      </c>
      <c r="E3638" s="26">
        <v>47683</v>
      </c>
      <c r="F3638" s="26" t="s">
        <v>14</v>
      </c>
      <c r="G3638" s="26" t="s">
        <v>15</v>
      </c>
      <c r="H3638" s="26" t="s">
        <v>16</v>
      </c>
      <c r="I3638" s="26">
        <v>1</v>
      </c>
      <c r="J3638" s="26">
        <v>25.8</v>
      </c>
      <c r="K3638" s="26">
        <v>9.7</v>
      </c>
      <c r="L3638" s="26" t="s">
        <v>560</v>
      </c>
      <c r="M3638" s="7">
        <v>4311</v>
      </c>
      <c r="N3638" s="26" t="s">
        <v>153</v>
      </c>
      <c r="O3638" s="27">
        <v>25.8</v>
      </c>
      <c r="P3638" s="27" t="s">
        <v>18</v>
      </c>
    </row>
    <row r="3639" ht="14.25" spans="1:16">
      <c r="A3639" s="25">
        <v>45437.8111111111</v>
      </c>
      <c r="B3639" s="26">
        <v>58156665</v>
      </c>
      <c r="C3639" s="26">
        <v>707</v>
      </c>
      <c r="D3639" s="26" t="s">
        <v>31</v>
      </c>
      <c r="E3639" s="26">
        <v>47683</v>
      </c>
      <c r="F3639" s="26" t="s">
        <v>14</v>
      </c>
      <c r="G3639" s="26" t="s">
        <v>15</v>
      </c>
      <c r="H3639" s="26" t="s">
        <v>16</v>
      </c>
      <c r="I3639" s="26">
        <v>1</v>
      </c>
      <c r="J3639" s="26">
        <v>25.8</v>
      </c>
      <c r="K3639" s="26">
        <v>9.7</v>
      </c>
      <c r="L3639" s="26" t="s">
        <v>560</v>
      </c>
      <c r="M3639" s="7">
        <v>8233</v>
      </c>
      <c r="N3639" s="26" t="s">
        <v>330</v>
      </c>
      <c r="O3639" s="27">
        <v>25.8</v>
      </c>
      <c r="P3639" s="27" t="s">
        <v>18</v>
      </c>
    </row>
    <row r="3640" ht="14.25" spans="1:16">
      <c r="A3640" s="25">
        <v>45437.9138888889</v>
      </c>
      <c r="B3640" s="26">
        <v>58158225</v>
      </c>
      <c r="C3640" s="26">
        <v>707</v>
      </c>
      <c r="D3640" s="26" t="s">
        <v>31</v>
      </c>
      <c r="E3640" s="26">
        <v>47683</v>
      </c>
      <c r="F3640" s="26" t="s">
        <v>14</v>
      </c>
      <c r="G3640" s="26" t="s">
        <v>15</v>
      </c>
      <c r="H3640" s="26" t="s">
        <v>16</v>
      </c>
      <c r="I3640" s="26">
        <v>1</v>
      </c>
      <c r="J3640" s="26">
        <v>25.8</v>
      </c>
      <c r="K3640" s="26">
        <v>9.7</v>
      </c>
      <c r="L3640" s="26" t="s">
        <v>560</v>
      </c>
      <c r="M3640" s="7">
        <v>8233</v>
      </c>
      <c r="N3640" s="26" t="s">
        <v>330</v>
      </c>
      <c r="O3640" s="27">
        <v>25.8</v>
      </c>
      <c r="P3640" s="27" t="s">
        <v>18</v>
      </c>
    </row>
    <row r="3641" ht="14.25" spans="1:16">
      <c r="A3641" s="25">
        <v>45438.3791666667</v>
      </c>
      <c r="B3641" s="26">
        <v>58160576</v>
      </c>
      <c r="C3641" s="26">
        <v>707</v>
      </c>
      <c r="D3641" s="26" t="s">
        <v>31</v>
      </c>
      <c r="E3641" s="26">
        <v>47683</v>
      </c>
      <c r="F3641" s="26" t="s">
        <v>14</v>
      </c>
      <c r="G3641" s="26" t="s">
        <v>15</v>
      </c>
      <c r="H3641" s="26" t="s">
        <v>16</v>
      </c>
      <c r="I3641" s="26">
        <v>1</v>
      </c>
      <c r="J3641" s="26">
        <v>25.8</v>
      </c>
      <c r="K3641" s="26">
        <v>9.7</v>
      </c>
      <c r="L3641" s="26" t="s">
        <v>560</v>
      </c>
      <c r="M3641" s="7">
        <v>15329</v>
      </c>
      <c r="N3641" s="26" t="s">
        <v>214</v>
      </c>
      <c r="O3641" s="27">
        <v>25.8</v>
      </c>
      <c r="P3641" s="27" t="s">
        <v>18</v>
      </c>
    </row>
    <row r="3642" ht="14.25" spans="1:16">
      <c r="A3642" s="25">
        <v>45438.4159722222</v>
      </c>
      <c r="B3642" s="26">
        <v>58158781</v>
      </c>
      <c r="C3642" s="26">
        <v>707</v>
      </c>
      <c r="D3642" s="26" t="s">
        <v>31</v>
      </c>
      <c r="E3642" s="26">
        <v>47683</v>
      </c>
      <c r="F3642" s="26" t="s">
        <v>14</v>
      </c>
      <c r="G3642" s="26" t="s">
        <v>15</v>
      </c>
      <c r="H3642" s="26" t="s">
        <v>16</v>
      </c>
      <c r="I3642" s="26">
        <v>1</v>
      </c>
      <c r="J3642" s="26">
        <v>25.8</v>
      </c>
      <c r="K3642" s="26">
        <v>9.7</v>
      </c>
      <c r="L3642" s="26" t="s">
        <v>560</v>
      </c>
      <c r="M3642" s="7">
        <v>15329</v>
      </c>
      <c r="N3642" s="26" t="s">
        <v>214</v>
      </c>
      <c r="O3642" s="27">
        <v>25.8</v>
      </c>
      <c r="P3642" s="27" t="s">
        <v>18</v>
      </c>
    </row>
    <row r="3643" ht="14.25" spans="1:16">
      <c r="A3643" s="25">
        <v>45438.5701388889</v>
      </c>
      <c r="B3643" s="26">
        <v>58162464</v>
      </c>
      <c r="C3643" s="26">
        <v>707</v>
      </c>
      <c r="D3643" s="26" t="s">
        <v>31</v>
      </c>
      <c r="E3643" s="26">
        <v>47683</v>
      </c>
      <c r="F3643" s="26" t="s">
        <v>14</v>
      </c>
      <c r="G3643" s="26" t="s">
        <v>15</v>
      </c>
      <c r="H3643" s="26" t="s">
        <v>16</v>
      </c>
      <c r="I3643" s="26">
        <v>1</v>
      </c>
      <c r="J3643" s="26">
        <v>25.8</v>
      </c>
      <c r="K3643" s="26">
        <v>9.7</v>
      </c>
      <c r="L3643" s="26" t="s">
        <v>560</v>
      </c>
      <c r="M3643" s="7">
        <v>15329</v>
      </c>
      <c r="N3643" s="26" t="s">
        <v>214</v>
      </c>
      <c r="O3643" s="27">
        <v>25.8</v>
      </c>
      <c r="P3643" s="27" t="s">
        <v>18</v>
      </c>
    </row>
    <row r="3644" ht="14.25" spans="1:16">
      <c r="A3644" s="25">
        <v>45438.7277777778</v>
      </c>
      <c r="B3644" s="26">
        <v>58166122</v>
      </c>
      <c r="C3644" s="26">
        <v>707</v>
      </c>
      <c r="D3644" s="26" t="s">
        <v>31</v>
      </c>
      <c r="E3644" s="26">
        <v>47683</v>
      </c>
      <c r="F3644" s="26" t="s">
        <v>14</v>
      </c>
      <c r="G3644" s="26" t="s">
        <v>15</v>
      </c>
      <c r="H3644" s="26" t="s">
        <v>16</v>
      </c>
      <c r="I3644" s="26">
        <v>1</v>
      </c>
      <c r="J3644" s="26">
        <v>25.8</v>
      </c>
      <c r="K3644" s="26">
        <v>9.7</v>
      </c>
      <c r="L3644" s="26" t="s">
        <v>560</v>
      </c>
      <c r="M3644" s="7">
        <v>15329</v>
      </c>
      <c r="N3644" s="26" t="s">
        <v>214</v>
      </c>
      <c r="O3644" s="27">
        <v>25.8</v>
      </c>
      <c r="P3644" s="27" t="s">
        <v>18</v>
      </c>
    </row>
    <row r="3645" ht="14.25" spans="1:16">
      <c r="A3645" s="25">
        <v>45438.8597222222</v>
      </c>
      <c r="B3645" s="26">
        <v>58169096</v>
      </c>
      <c r="C3645" s="26">
        <v>707</v>
      </c>
      <c r="D3645" s="26" t="s">
        <v>31</v>
      </c>
      <c r="E3645" s="26">
        <v>47683</v>
      </c>
      <c r="F3645" s="26" t="s">
        <v>14</v>
      </c>
      <c r="G3645" s="26" t="s">
        <v>15</v>
      </c>
      <c r="H3645" s="26" t="s">
        <v>16</v>
      </c>
      <c r="I3645" s="26">
        <v>3</v>
      </c>
      <c r="J3645" s="26">
        <v>77.4</v>
      </c>
      <c r="K3645" s="26">
        <v>29.1</v>
      </c>
      <c r="L3645" s="26" t="s">
        <v>560</v>
      </c>
      <c r="M3645" s="7">
        <v>15329</v>
      </c>
      <c r="N3645" s="26" t="s">
        <v>214</v>
      </c>
      <c r="O3645" s="27">
        <v>25.8</v>
      </c>
      <c r="P3645" s="27" t="s">
        <v>18</v>
      </c>
    </row>
    <row r="3646" ht="14.25" spans="1:16">
      <c r="A3646" s="25">
        <v>45439.4006944444</v>
      </c>
      <c r="B3646" s="26">
        <v>58171916</v>
      </c>
      <c r="C3646" s="26">
        <v>707</v>
      </c>
      <c r="D3646" s="26" t="s">
        <v>31</v>
      </c>
      <c r="E3646" s="26">
        <v>47683</v>
      </c>
      <c r="F3646" s="26" t="s">
        <v>14</v>
      </c>
      <c r="G3646" s="26" t="s">
        <v>15</v>
      </c>
      <c r="H3646" s="26" t="s">
        <v>16</v>
      </c>
      <c r="I3646" s="26">
        <v>1</v>
      </c>
      <c r="J3646" s="26">
        <v>25.8</v>
      </c>
      <c r="K3646" s="26">
        <v>9.7</v>
      </c>
      <c r="L3646" s="26" t="s">
        <v>560</v>
      </c>
      <c r="M3646" s="7">
        <v>27737</v>
      </c>
      <c r="N3646" s="26" t="s">
        <v>32</v>
      </c>
      <c r="O3646" s="27">
        <v>25.8</v>
      </c>
      <c r="P3646" s="27" t="s">
        <v>18</v>
      </c>
    </row>
    <row r="3647" ht="14.25" spans="1:16">
      <c r="A3647" s="25">
        <v>45439.4222222222</v>
      </c>
      <c r="B3647" s="26">
        <v>58172098</v>
      </c>
      <c r="C3647" s="26">
        <v>707</v>
      </c>
      <c r="D3647" s="26" t="s">
        <v>31</v>
      </c>
      <c r="E3647" s="26">
        <v>47683</v>
      </c>
      <c r="F3647" s="26" t="s">
        <v>14</v>
      </c>
      <c r="G3647" s="26" t="s">
        <v>15</v>
      </c>
      <c r="H3647" s="26" t="s">
        <v>16</v>
      </c>
      <c r="I3647" s="26">
        <v>7</v>
      </c>
      <c r="J3647" s="26">
        <v>180.6</v>
      </c>
      <c r="K3647" s="26">
        <v>67.9</v>
      </c>
      <c r="L3647" s="26" t="s">
        <v>560</v>
      </c>
      <c r="M3647" s="7">
        <v>27737</v>
      </c>
      <c r="N3647" s="26" t="s">
        <v>32</v>
      </c>
      <c r="O3647" s="27">
        <v>25.8</v>
      </c>
      <c r="P3647" s="27" t="s">
        <v>18</v>
      </c>
    </row>
    <row r="3648" ht="14.25" spans="1:16">
      <c r="A3648" s="25">
        <v>45439.5555555556</v>
      </c>
      <c r="B3648" s="26">
        <v>58174947</v>
      </c>
      <c r="C3648" s="26">
        <v>707</v>
      </c>
      <c r="D3648" s="26" t="s">
        <v>31</v>
      </c>
      <c r="E3648" s="26">
        <v>47683</v>
      </c>
      <c r="F3648" s="26" t="s">
        <v>14</v>
      </c>
      <c r="G3648" s="26" t="s">
        <v>15</v>
      </c>
      <c r="H3648" s="26" t="s">
        <v>16</v>
      </c>
      <c r="I3648" s="26">
        <v>1</v>
      </c>
      <c r="J3648" s="26">
        <v>22.3</v>
      </c>
      <c r="K3648" s="26">
        <v>6.2</v>
      </c>
      <c r="L3648" s="26" t="s">
        <v>677</v>
      </c>
      <c r="M3648" s="7">
        <v>27971</v>
      </c>
      <c r="N3648" s="26" t="s">
        <v>542</v>
      </c>
      <c r="O3648" s="27">
        <v>22.3</v>
      </c>
      <c r="P3648" s="27" t="s">
        <v>33</v>
      </c>
    </row>
    <row r="3649" ht="14.25" spans="1:16">
      <c r="A3649" s="25">
        <v>45439.5576388889</v>
      </c>
      <c r="B3649" s="26">
        <v>58172765</v>
      </c>
      <c r="C3649" s="26">
        <v>707</v>
      </c>
      <c r="D3649" s="26" t="s">
        <v>31</v>
      </c>
      <c r="E3649" s="26">
        <v>47683</v>
      </c>
      <c r="F3649" s="26" t="s">
        <v>14</v>
      </c>
      <c r="G3649" s="26" t="s">
        <v>15</v>
      </c>
      <c r="H3649" s="26" t="s">
        <v>16</v>
      </c>
      <c r="I3649" s="26">
        <v>1</v>
      </c>
      <c r="J3649" s="26">
        <v>25.8</v>
      </c>
      <c r="K3649" s="26">
        <v>9.7</v>
      </c>
      <c r="L3649" s="26" t="s">
        <v>560</v>
      </c>
      <c r="M3649" s="7">
        <v>27737</v>
      </c>
      <c r="N3649" s="26" t="s">
        <v>32</v>
      </c>
      <c r="O3649" s="27">
        <v>25.8</v>
      </c>
      <c r="P3649" s="27" t="s">
        <v>18</v>
      </c>
    </row>
    <row r="3650" ht="14.25" spans="1:16">
      <c r="A3650" s="25">
        <v>45439.6159722222</v>
      </c>
      <c r="B3650" s="26">
        <v>58176043</v>
      </c>
      <c r="C3650" s="26">
        <v>707</v>
      </c>
      <c r="D3650" s="26" t="s">
        <v>31</v>
      </c>
      <c r="E3650" s="26">
        <v>47683</v>
      </c>
      <c r="F3650" s="26" t="s">
        <v>14</v>
      </c>
      <c r="G3650" s="26" t="s">
        <v>15</v>
      </c>
      <c r="H3650" s="26" t="s">
        <v>16</v>
      </c>
      <c r="I3650" s="26">
        <v>1</v>
      </c>
      <c r="J3650" s="26">
        <v>25.8</v>
      </c>
      <c r="K3650" s="26">
        <v>9.7</v>
      </c>
      <c r="L3650" s="26" t="s">
        <v>560</v>
      </c>
      <c r="M3650" s="7">
        <v>27737</v>
      </c>
      <c r="N3650" s="26" t="s">
        <v>32</v>
      </c>
      <c r="O3650" s="27">
        <v>25.8</v>
      </c>
      <c r="P3650" s="27" t="s">
        <v>18</v>
      </c>
    </row>
    <row r="3651" ht="14.25" spans="1:16">
      <c r="A3651" s="25">
        <v>45439.85</v>
      </c>
      <c r="B3651" s="26">
        <v>58181014</v>
      </c>
      <c r="C3651" s="26">
        <v>707</v>
      </c>
      <c r="D3651" s="26" t="s">
        <v>31</v>
      </c>
      <c r="E3651" s="26">
        <v>47683</v>
      </c>
      <c r="F3651" s="26" t="s">
        <v>14</v>
      </c>
      <c r="G3651" s="26" t="s">
        <v>15</v>
      </c>
      <c r="H3651" s="26" t="s">
        <v>16</v>
      </c>
      <c r="I3651" s="26">
        <v>1</v>
      </c>
      <c r="J3651" s="26">
        <v>25.8</v>
      </c>
      <c r="K3651" s="26">
        <v>9.7</v>
      </c>
      <c r="L3651" s="26" t="s">
        <v>560</v>
      </c>
      <c r="M3651" s="7">
        <v>4311</v>
      </c>
      <c r="N3651" s="26" t="s">
        <v>153</v>
      </c>
      <c r="O3651" s="27">
        <v>25.8</v>
      </c>
      <c r="P3651" s="27" t="s">
        <v>18</v>
      </c>
    </row>
    <row r="3652" ht="14.25" spans="1:16">
      <c r="A3652" s="25">
        <v>45439.8569444444</v>
      </c>
      <c r="B3652" s="26">
        <v>58179262</v>
      </c>
      <c r="C3652" s="26">
        <v>707</v>
      </c>
      <c r="D3652" s="26" t="s">
        <v>31</v>
      </c>
      <c r="E3652" s="26">
        <v>47683</v>
      </c>
      <c r="F3652" s="26" t="s">
        <v>14</v>
      </c>
      <c r="G3652" s="26" t="s">
        <v>15</v>
      </c>
      <c r="H3652" s="26" t="s">
        <v>16</v>
      </c>
      <c r="I3652" s="26">
        <v>3</v>
      </c>
      <c r="J3652" s="26">
        <v>77.4</v>
      </c>
      <c r="K3652" s="26">
        <v>29.1</v>
      </c>
      <c r="L3652" s="26" t="s">
        <v>560</v>
      </c>
      <c r="M3652" s="7">
        <v>4311</v>
      </c>
      <c r="N3652" s="26" t="s">
        <v>153</v>
      </c>
      <c r="O3652" s="27">
        <v>25.8</v>
      </c>
      <c r="P3652" s="27" t="s">
        <v>18</v>
      </c>
    </row>
    <row r="3653" ht="14.25" spans="1:16">
      <c r="A3653" s="25">
        <v>45440.3527777778</v>
      </c>
      <c r="B3653" s="26">
        <v>58182700</v>
      </c>
      <c r="C3653" s="26">
        <v>707</v>
      </c>
      <c r="D3653" s="26" t="s">
        <v>31</v>
      </c>
      <c r="E3653" s="26">
        <v>47683</v>
      </c>
      <c r="F3653" s="26" t="s">
        <v>14</v>
      </c>
      <c r="G3653" s="26" t="s">
        <v>15</v>
      </c>
      <c r="H3653" s="26" t="s">
        <v>16</v>
      </c>
      <c r="I3653" s="26">
        <v>1</v>
      </c>
      <c r="J3653" s="26">
        <v>18.9</v>
      </c>
      <c r="K3653" s="26">
        <v>2.8</v>
      </c>
      <c r="L3653" s="26" t="s">
        <v>652</v>
      </c>
      <c r="M3653" s="7">
        <v>4311</v>
      </c>
      <c r="N3653" s="26" t="s">
        <v>153</v>
      </c>
      <c r="O3653" s="27">
        <v>18.9</v>
      </c>
      <c r="P3653" s="27" t="s">
        <v>33</v>
      </c>
    </row>
    <row r="3654" ht="14.25" spans="1:16">
      <c r="A3654" s="25">
        <v>45440.6958333333</v>
      </c>
      <c r="B3654" s="26">
        <v>58187126</v>
      </c>
      <c r="C3654" s="26">
        <v>707</v>
      </c>
      <c r="D3654" s="26" t="s">
        <v>31</v>
      </c>
      <c r="E3654" s="26">
        <v>47683</v>
      </c>
      <c r="F3654" s="26" t="s">
        <v>14</v>
      </c>
      <c r="G3654" s="26" t="s">
        <v>15</v>
      </c>
      <c r="H3654" s="26" t="s">
        <v>16</v>
      </c>
      <c r="I3654" s="26">
        <v>1</v>
      </c>
      <c r="J3654" s="26">
        <v>25.8</v>
      </c>
      <c r="K3654" s="26">
        <v>9.7</v>
      </c>
      <c r="L3654" s="26" t="s">
        <v>560</v>
      </c>
      <c r="M3654" s="7">
        <v>15329</v>
      </c>
      <c r="N3654" s="26" t="s">
        <v>214</v>
      </c>
      <c r="O3654" s="27">
        <v>25.8</v>
      </c>
      <c r="P3654" s="27" t="s">
        <v>18</v>
      </c>
    </row>
    <row r="3655" ht="14.25" spans="1:16">
      <c r="A3655" s="25">
        <v>45440.6958333333</v>
      </c>
      <c r="B3655" s="26">
        <v>58187126</v>
      </c>
      <c r="C3655" s="26">
        <v>707</v>
      </c>
      <c r="D3655" s="26" t="s">
        <v>31</v>
      </c>
      <c r="E3655" s="26">
        <v>47683</v>
      </c>
      <c r="F3655" s="26" t="s">
        <v>14</v>
      </c>
      <c r="G3655" s="26" t="s">
        <v>15</v>
      </c>
      <c r="H3655" s="26" t="s">
        <v>16</v>
      </c>
      <c r="I3655" s="26">
        <v>1</v>
      </c>
      <c r="J3655" s="26">
        <v>25.8</v>
      </c>
      <c r="K3655" s="26">
        <v>9.7</v>
      </c>
      <c r="L3655" s="26" t="s">
        <v>560</v>
      </c>
      <c r="M3655" s="7">
        <v>15329</v>
      </c>
      <c r="N3655" s="26" t="s">
        <v>214</v>
      </c>
      <c r="O3655" s="27">
        <v>25.8</v>
      </c>
      <c r="P3655" s="27" t="s">
        <v>18</v>
      </c>
    </row>
    <row r="3656" ht="14.25" spans="1:16">
      <c r="A3656" s="25">
        <v>45440.6958333333</v>
      </c>
      <c r="B3656" s="26">
        <v>58187126</v>
      </c>
      <c r="C3656" s="26">
        <v>707</v>
      </c>
      <c r="D3656" s="26" t="s">
        <v>31</v>
      </c>
      <c r="E3656" s="26">
        <v>47683</v>
      </c>
      <c r="F3656" s="26" t="s">
        <v>14</v>
      </c>
      <c r="G3656" s="26" t="s">
        <v>15</v>
      </c>
      <c r="H3656" s="26" t="s">
        <v>16</v>
      </c>
      <c r="I3656" s="26">
        <v>1</v>
      </c>
      <c r="J3656" s="26">
        <v>25.8</v>
      </c>
      <c r="K3656" s="26">
        <v>9.7</v>
      </c>
      <c r="L3656" s="26" t="s">
        <v>560</v>
      </c>
      <c r="M3656" s="7">
        <v>15329</v>
      </c>
      <c r="N3656" s="26" t="s">
        <v>214</v>
      </c>
      <c r="O3656" s="27">
        <v>25.8</v>
      </c>
      <c r="P3656" s="27" t="s">
        <v>18</v>
      </c>
    </row>
    <row r="3657" ht="14.25" spans="1:16">
      <c r="A3657" s="25">
        <v>45440.8076388889</v>
      </c>
      <c r="B3657" s="26">
        <v>58189419</v>
      </c>
      <c r="C3657" s="26">
        <v>707</v>
      </c>
      <c r="D3657" s="26" t="s">
        <v>31</v>
      </c>
      <c r="E3657" s="26">
        <v>47683</v>
      </c>
      <c r="F3657" s="26" t="s">
        <v>14</v>
      </c>
      <c r="G3657" s="26" t="s">
        <v>15</v>
      </c>
      <c r="H3657" s="26" t="s">
        <v>16</v>
      </c>
      <c r="I3657" s="26">
        <v>1</v>
      </c>
      <c r="J3657" s="26">
        <v>25.8</v>
      </c>
      <c r="K3657" s="26">
        <v>9.7</v>
      </c>
      <c r="L3657" s="26" t="s">
        <v>560</v>
      </c>
      <c r="M3657" s="7">
        <v>27737</v>
      </c>
      <c r="N3657" s="26" t="s">
        <v>32</v>
      </c>
      <c r="O3657" s="27">
        <v>25.8</v>
      </c>
      <c r="P3657" s="27" t="s">
        <v>18</v>
      </c>
    </row>
    <row r="3658" ht="14.25" spans="1:16">
      <c r="A3658" s="25">
        <v>45440.8326388889</v>
      </c>
      <c r="B3658" s="26">
        <v>58187719</v>
      </c>
      <c r="C3658" s="26">
        <v>707</v>
      </c>
      <c r="D3658" s="26" t="s">
        <v>31</v>
      </c>
      <c r="E3658" s="26">
        <v>47683</v>
      </c>
      <c r="F3658" s="26" t="s">
        <v>14</v>
      </c>
      <c r="G3658" s="26" t="s">
        <v>15</v>
      </c>
      <c r="H3658" s="26" t="s">
        <v>16</v>
      </c>
      <c r="I3658" s="26">
        <v>1</v>
      </c>
      <c r="J3658" s="26">
        <v>25.8</v>
      </c>
      <c r="K3658" s="26">
        <v>9.7</v>
      </c>
      <c r="L3658" s="26" t="s">
        <v>560</v>
      </c>
      <c r="M3658" s="7">
        <v>27737</v>
      </c>
      <c r="N3658" s="26" t="s">
        <v>32</v>
      </c>
      <c r="O3658" s="27">
        <v>25.8</v>
      </c>
      <c r="P3658" s="27" t="s">
        <v>18</v>
      </c>
    </row>
    <row r="3659" ht="14.25" spans="1:16">
      <c r="A3659" s="25">
        <v>45441.8076388889</v>
      </c>
      <c r="B3659" s="26">
        <v>58198353</v>
      </c>
      <c r="C3659" s="26">
        <v>707</v>
      </c>
      <c r="D3659" s="26" t="s">
        <v>31</v>
      </c>
      <c r="E3659" s="26">
        <v>47683</v>
      </c>
      <c r="F3659" s="26" t="s">
        <v>14</v>
      </c>
      <c r="G3659" s="26" t="s">
        <v>15</v>
      </c>
      <c r="H3659" s="26" t="s">
        <v>16</v>
      </c>
      <c r="I3659" s="26">
        <v>1</v>
      </c>
      <c r="J3659" s="26">
        <v>25.8</v>
      </c>
      <c r="K3659" s="26">
        <v>9.7</v>
      </c>
      <c r="L3659" s="26" t="s">
        <v>560</v>
      </c>
      <c r="M3659" s="7">
        <v>4311</v>
      </c>
      <c r="N3659" s="26" t="s">
        <v>153</v>
      </c>
      <c r="O3659" s="27">
        <v>25.8</v>
      </c>
      <c r="P3659" s="27" t="s">
        <v>18</v>
      </c>
    </row>
    <row r="3660" ht="14.25" spans="1:16">
      <c r="A3660" s="25">
        <v>45441.8736111111</v>
      </c>
      <c r="B3660" s="26">
        <v>58201029</v>
      </c>
      <c r="C3660" s="26">
        <v>707</v>
      </c>
      <c r="D3660" s="26" t="s">
        <v>31</v>
      </c>
      <c r="E3660" s="26">
        <v>47683</v>
      </c>
      <c r="F3660" s="26" t="s">
        <v>14</v>
      </c>
      <c r="G3660" s="26" t="s">
        <v>15</v>
      </c>
      <c r="H3660" s="26" t="s">
        <v>16</v>
      </c>
      <c r="I3660" s="26">
        <v>1</v>
      </c>
      <c r="J3660" s="26">
        <v>25.8</v>
      </c>
      <c r="K3660" s="26">
        <v>9.7</v>
      </c>
      <c r="L3660" s="26" t="s">
        <v>560</v>
      </c>
      <c r="M3660" s="7">
        <v>4311</v>
      </c>
      <c r="N3660" s="26" t="s">
        <v>153</v>
      </c>
      <c r="O3660" s="27">
        <v>25.8</v>
      </c>
      <c r="P3660" s="27" t="s">
        <v>18</v>
      </c>
    </row>
    <row r="3661" ht="14.25" spans="1:16">
      <c r="A3661" s="25">
        <v>45443.4145833333</v>
      </c>
      <c r="B3661" s="26">
        <v>58213138</v>
      </c>
      <c r="C3661" s="26">
        <v>707</v>
      </c>
      <c r="D3661" s="26" t="s">
        <v>31</v>
      </c>
      <c r="E3661" s="26">
        <v>47683</v>
      </c>
      <c r="F3661" s="26" t="s">
        <v>14</v>
      </c>
      <c r="G3661" s="26" t="s">
        <v>15</v>
      </c>
      <c r="H3661" s="26" t="s">
        <v>16</v>
      </c>
      <c r="I3661" s="26">
        <v>1</v>
      </c>
      <c r="J3661" s="26">
        <v>25.8</v>
      </c>
      <c r="K3661" s="26">
        <v>9.7</v>
      </c>
      <c r="L3661" s="26" t="s">
        <v>560</v>
      </c>
      <c r="M3661" s="7">
        <v>8233</v>
      </c>
      <c r="N3661" s="26" t="s">
        <v>330</v>
      </c>
      <c r="O3661" s="27">
        <v>25.8</v>
      </c>
      <c r="P3661" s="27" t="s">
        <v>18</v>
      </c>
    </row>
    <row r="3662" ht="14.25" spans="1:16">
      <c r="A3662" s="25">
        <v>45443.8409722222</v>
      </c>
      <c r="B3662" s="26">
        <v>58220953</v>
      </c>
      <c r="C3662" s="26">
        <v>707</v>
      </c>
      <c r="D3662" s="26" t="s">
        <v>31</v>
      </c>
      <c r="E3662" s="26">
        <v>47683</v>
      </c>
      <c r="F3662" s="26" t="s">
        <v>14</v>
      </c>
      <c r="G3662" s="26" t="s">
        <v>15</v>
      </c>
      <c r="H3662" s="26" t="s">
        <v>16</v>
      </c>
      <c r="I3662" s="26">
        <v>1</v>
      </c>
      <c r="J3662" s="26">
        <v>25.8</v>
      </c>
      <c r="K3662" s="26">
        <v>9.7</v>
      </c>
      <c r="L3662" s="26" t="s">
        <v>560</v>
      </c>
      <c r="M3662" s="7">
        <v>4311</v>
      </c>
      <c r="N3662" s="26" t="s">
        <v>153</v>
      </c>
      <c r="O3662" s="27">
        <v>25.8</v>
      </c>
      <c r="P3662" s="27" t="s">
        <v>18</v>
      </c>
    </row>
    <row r="3663" ht="14.25" spans="1:16">
      <c r="A3663" s="25">
        <v>45443.8423611111</v>
      </c>
      <c r="B3663" s="26">
        <v>58220183</v>
      </c>
      <c r="C3663" s="26">
        <v>707</v>
      </c>
      <c r="D3663" s="26" t="s">
        <v>31</v>
      </c>
      <c r="E3663" s="26">
        <v>47683</v>
      </c>
      <c r="F3663" s="26" t="s">
        <v>14</v>
      </c>
      <c r="G3663" s="26" t="s">
        <v>15</v>
      </c>
      <c r="H3663" s="26" t="s">
        <v>16</v>
      </c>
      <c r="I3663" s="26">
        <v>1</v>
      </c>
      <c r="J3663" s="26">
        <v>25.8</v>
      </c>
      <c r="K3663" s="26">
        <v>9.7</v>
      </c>
      <c r="L3663" s="26" t="s">
        <v>560</v>
      </c>
      <c r="M3663" s="7">
        <v>27737</v>
      </c>
      <c r="N3663" s="26" t="s">
        <v>32</v>
      </c>
      <c r="O3663" s="27">
        <v>25.8</v>
      </c>
      <c r="P3663" s="27" t="s">
        <v>18</v>
      </c>
    </row>
    <row r="3664" ht="14.25" spans="1:16">
      <c r="A3664" s="25">
        <v>45416.5555555556</v>
      </c>
      <c r="B3664" s="26">
        <v>57913434</v>
      </c>
      <c r="C3664" s="26">
        <v>709</v>
      </c>
      <c r="D3664" s="26" t="s">
        <v>345</v>
      </c>
      <c r="E3664" s="26">
        <v>47683</v>
      </c>
      <c r="F3664" s="26" t="s">
        <v>14</v>
      </c>
      <c r="G3664" s="26" t="s">
        <v>15</v>
      </c>
      <c r="H3664" s="26" t="s">
        <v>16</v>
      </c>
      <c r="I3664" s="26">
        <v>1</v>
      </c>
      <c r="J3664" s="26">
        <v>25.8</v>
      </c>
      <c r="K3664" s="26">
        <v>9.7</v>
      </c>
      <c r="L3664" s="26" t="s">
        <v>560</v>
      </c>
      <c r="M3664" s="7">
        <v>15614</v>
      </c>
      <c r="N3664" s="26" t="s">
        <v>346</v>
      </c>
      <c r="O3664" s="27">
        <v>25.8</v>
      </c>
      <c r="P3664" s="27" t="s">
        <v>18</v>
      </c>
    </row>
    <row r="3665" ht="14.25" spans="1:16">
      <c r="A3665" s="25">
        <v>45418.69375</v>
      </c>
      <c r="B3665" s="26">
        <v>57936443</v>
      </c>
      <c r="C3665" s="26">
        <v>709</v>
      </c>
      <c r="D3665" s="26" t="s">
        <v>345</v>
      </c>
      <c r="E3665" s="26">
        <v>47683</v>
      </c>
      <c r="F3665" s="26" t="s">
        <v>14</v>
      </c>
      <c r="G3665" s="26" t="s">
        <v>15</v>
      </c>
      <c r="H3665" s="26" t="s">
        <v>16</v>
      </c>
      <c r="I3665" s="26">
        <v>2</v>
      </c>
      <c r="J3665" s="26">
        <v>51.6</v>
      </c>
      <c r="K3665" s="26">
        <v>19.4</v>
      </c>
      <c r="L3665" s="26" t="s">
        <v>560</v>
      </c>
      <c r="M3665" s="7">
        <v>12921</v>
      </c>
      <c r="N3665" s="26" t="s">
        <v>452</v>
      </c>
      <c r="O3665" s="27">
        <v>25.8</v>
      </c>
      <c r="P3665" s="27" t="s">
        <v>18</v>
      </c>
    </row>
    <row r="3666" ht="14.25" spans="1:16">
      <c r="A3666" s="25">
        <v>45419.6590277778</v>
      </c>
      <c r="B3666" s="26">
        <v>57946570</v>
      </c>
      <c r="C3666" s="26">
        <v>709</v>
      </c>
      <c r="D3666" s="26" t="s">
        <v>345</v>
      </c>
      <c r="E3666" s="26">
        <v>47683</v>
      </c>
      <c r="F3666" s="26" t="s">
        <v>14</v>
      </c>
      <c r="G3666" s="26" t="s">
        <v>15</v>
      </c>
      <c r="H3666" s="26" t="s">
        <v>16</v>
      </c>
      <c r="I3666" s="26">
        <v>3</v>
      </c>
      <c r="J3666" s="26">
        <v>77.4</v>
      </c>
      <c r="K3666" s="26">
        <v>29.1</v>
      </c>
      <c r="L3666" s="26" t="s">
        <v>560</v>
      </c>
      <c r="M3666" s="7">
        <v>15614</v>
      </c>
      <c r="N3666" s="26" t="s">
        <v>346</v>
      </c>
      <c r="O3666" s="27">
        <v>25.8</v>
      </c>
      <c r="P3666" s="27" t="s">
        <v>18</v>
      </c>
    </row>
    <row r="3667" ht="14.25" spans="1:16">
      <c r="A3667" s="25">
        <v>45420.8888888889</v>
      </c>
      <c r="B3667" s="26">
        <v>57962129</v>
      </c>
      <c r="C3667" s="26">
        <v>709</v>
      </c>
      <c r="D3667" s="26" t="s">
        <v>345</v>
      </c>
      <c r="E3667" s="26">
        <v>47683</v>
      </c>
      <c r="F3667" s="26" t="s">
        <v>14</v>
      </c>
      <c r="G3667" s="26" t="s">
        <v>15</v>
      </c>
      <c r="H3667" s="26" t="s">
        <v>16</v>
      </c>
      <c r="I3667" s="26">
        <v>1</v>
      </c>
      <c r="J3667" s="26">
        <v>17.53</v>
      </c>
      <c r="K3667" s="26">
        <v>1.43</v>
      </c>
      <c r="L3667" s="26" t="s">
        <v>813</v>
      </c>
      <c r="M3667" s="7">
        <v>12921</v>
      </c>
      <c r="N3667" s="26" t="s">
        <v>452</v>
      </c>
      <c r="O3667" s="27">
        <v>17.53</v>
      </c>
      <c r="P3667" s="27" t="s">
        <v>33</v>
      </c>
    </row>
    <row r="3668" ht="14.25" spans="1:16">
      <c r="A3668" s="25">
        <v>45421.8715277778</v>
      </c>
      <c r="B3668" s="26">
        <v>57972232</v>
      </c>
      <c r="C3668" s="26">
        <v>709</v>
      </c>
      <c r="D3668" s="26" t="s">
        <v>345</v>
      </c>
      <c r="E3668" s="26">
        <v>47683</v>
      </c>
      <c r="F3668" s="26" t="s">
        <v>14</v>
      </c>
      <c r="G3668" s="26" t="s">
        <v>15</v>
      </c>
      <c r="H3668" s="26" t="s">
        <v>16</v>
      </c>
      <c r="I3668" s="26">
        <v>1</v>
      </c>
      <c r="J3668" s="26">
        <v>25.8</v>
      </c>
      <c r="K3668" s="26">
        <v>9.7</v>
      </c>
      <c r="L3668" s="26" t="s">
        <v>560</v>
      </c>
      <c r="M3668" s="7">
        <v>15614</v>
      </c>
      <c r="N3668" s="26" t="s">
        <v>346</v>
      </c>
      <c r="O3668" s="27">
        <v>25.8</v>
      </c>
      <c r="P3668" s="27" t="s">
        <v>18</v>
      </c>
    </row>
    <row r="3669" ht="14.25" spans="1:16">
      <c r="A3669" s="25">
        <v>45423.4736111111</v>
      </c>
      <c r="B3669" s="26">
        <v>57985805</v>
      </c>
      <c r="C3669" s="26">
        <v>709</v>
      </c>
      <c r="D3669" s="26" t="s">
        <v>345</v>
      </c>
      <c r="E3669" s="26">
        <v>47683</v>
      </c>
      <c r="F3669" s="26" t="s">
        <v>14</v>
      </c>
      <c r="G3669" s="26" t="s">
        <v>15</v>
      </c>
      <c r="H3669" s="26" t="s">
        <v>16</v>
      </c>
      <c r="I3669" s="26">
        <v>1</v>
      </c>
      <c r="J3669" s="26">
        <v>25.8</v>
      </c>
      <c r="K3669" s="26">
        <v>9.7</v>
      </c>
      <c r="L3669" s="26" t="s">
        <v>560</v>
      </c>
      <c r="M3669" s="7">
        <v>5641</v>
      </c>
      <c r="N3669" s="26" t="s">
        <v>492</v>
      </c>
      <c r="O3669" s="27">
        <v>25.8</v>
      </c>
      <c r="P3669" s="27" t="s">
        <v>18</v>
      </c>
    </row>
    <row r="3670" ht="14.25" spans="1:16">
      <c r="A3670" s="25">
        <v>45424.4520833333</v>
      </c>
      <c r="B3670" s="26">
        <v>57997516</v>
      </c>
      <c r="C3670" s="26">
        <v>709</v>
      </c>
      <c r="D3670" s="26" t="s">
        <v>345</v>
      </c>
      <c r="E3670" s="26">
        <v>47683</v>
      </c>
      <c r="F3670" s="26" t="s">
        <v>14</v>
      </c>
      <c r="G3670" s="26" t="s">
        <v>15</v>
      </c>
      <c r="H3670" s="26" t="s">
        <v>16</v>
      </c>
      <c r="I3670" s="26">
        <v>1</v>
      </c>
      <c r="J3670" s="26">
        <v>25.8</v>
      </c>
      <c r="K3670" s="26">
        <v>9.7</v>
      </c>
      <c r="L3670" s="26" t="s">
        <v>560</v>
      </c>
      <c r="M3670" s="7">
        <v>15614</v>
      </c>
      <c r="N3670" s="26" t="s">
        <v>346</v>
      </c>
      <c r="O3670" s="27">
        <v>25.8</v>
      </c>
      <c r="P3670" s="27" t="s">
        <v>18</v>
      </c>
    </row>
    <row r="3671" ht="14.25" spans="1:16">
      <c r="A3671" s="25">
        <v>45424.6</v>
      </c>
      <c r="B3671" s="26">
        <v>58000083</v>
      </c>
      <c r="C3671" s="26">
        <v>709</v>
      </c>
      <c r="D3671" s="26" t="s">
        <v>345</v>
      </c>
      <c r="E3671" s="26">
        <v>47683</v>
      </c>
      <c r="F3671" s="26" t="s">
        <v>14</v>
      </c>
      <c r="G3671" s="26" t="s">
        <v>15</v>
      </c>
      <c r="H3671" s="26" t="s">
        <v>16</v>
      </c>
      <c r="I3671" s="26">
        <v>1</v>
      </c>
      <c r="J3671" s="26">
        <v>22.25</v>
      </c>
      <c r="K3671" s="26">
        <v>6.15</v>
      </c>
      <c r="L3671" s="26" t="s">
        <v>814</v>
      </c>
      <c r="M3671" s="7">
        <v>15614</v>
      </c>
      <c r="N3671" s="26" t="s">
        <v>346</v>
      </c>
      <c r="O3671" s="27">
        <v>22.25</v>
      </c>
      <c r="P3671" s="27" t="s">
        <v>33</v>
      </c>
    </row>
    <row r="3672" ht="14.25" spans="1:16">
      <c r="A3672" s="25">
        <v>45426.8270833333</v>
      </c>
      <c r="B3672" s="26">
        <v>58029868</v>
      </c>
      <c r="C3672" s="26">
        <v>709</v>
      </c>
      <c r="D3672" s="26" t="s">
        <v>345</v>
      </c>
      <c r="E3672" s="26">
        <v>47683</v>
      </c>
      <c r="F3672" s="26" t="s">
        <v>14</v>
      </c>
      <c r="G3672" s="26" t="s">
        <v>15</v>
      </c>
      <c r="H3672" s="26" t="s">
        <v>16</v>
      </c>
      <c r="I3672" s="26">
        <v>2</v>
      </c>
      <c r="J3672" s="26">
        <v>51.6</v>
      </c>
      <c r="K3672" s="26">
        <v>19.4</v>
      </c>
      <c r="L3672" s="26" t="s">
        <v>560</v>
      </c>
      <c r="M3672" s="7">
        <v>16082</v>
      </c>
      <c r="N3672" s="26" t="s">
        <v>515</v>
      </c>
      <c r="O3672" s="27">
        <v>25.8</v>
      </c>
      <c r="P3672" s="27" t="s">
        <v>18</v>
      </c>
    </row>
    <row r="3673" ht="14.25" spans="1:16">
      <c r="A3673" s="25">
        <v>45427.4631944444</v>
      </c>
      <c r="B3673" s="26">
        <v>58036223</v>
      </c>
      <c r="C3673" s="26">
        <v>709</v>
      </c>
      <c r="D3673" s="26" t="s">
        <v>345</v>
      </c>
      <c r="E3673" s="26">
        <v>47683</v>
      </c>
      <c r="F3673" s="26" t="s">
        <v>14</v>
      </c>
      <c r="G3673" s="26" t="s">
        <v>15</v>
      </c>
      <c r="H3673" s="26" t="s">
        <v>16</v>
      </c>
      <c r="I3673" s="26">
        <v>1</v>
      </c>
      <c r="J3673" s="26">
        <v>25.8</v>
      </c>
      <c r="K3673" s="26">
        <v>9.7</v>
      </c>
      <c r="L3673" s="26" t="s">
        <v>560</v>
      </c>
      <c r="M3673" s="7">
        <v>5641</v>
      </c>
      <c r="N3673" s="26" t="s">
        <v>492</v>
      </c>
      <c r="O3673" s="27">
        <v>25.8</v>
      </c>
      <c r="P3673" s="27" t="s">
        <v>18</v>
      </c>
    </row>
    <row r="3674" ht="14.25" spans="1:16">
      <c r="A3674" s="25">
        <v>45427.5659722222</v>
      </c>
      <c r="B3674" s="26">
        <v>58037327</v>
      </c>
      <c r="C3674" s="26">
        <v>709</v>
      </c>
      <c r="D3674" s="26" t="s">
        <v>345</v>
      </c>
      <c r="E3674" s="26">
        <v>47683</v>
      </c>
      <c r="F3674" s="26" t="s">
        <v>14</v>
      </c>
      <c r="G3674" s="26" t="s">
        <v>15</v>
      </c>
      <c r="H3674" s="26" t="s">
        <v>16</v>
      </c>
      <c r="I3674" s="26">
        <v>1</v>
      </c>
      <c r="J3674" s="26">
        <v>25.8</v>
      </c>
      <c r="K3674" s="26">
        <v>9.7</v>
      </c>
      <c r="L3674" s="26" t="s">
        <v>560</v>
      </c>
      <c r="M3674" s="7">
        <v>16082</v>
      </c>
      <c r="N3674" s="26" t="s">
        <v>515</v>
      </c>
      <c r="O3674" s="27">
        <v>25.8</v>
      </c>
      <c r="P3674" s="27" t="s">
        <v>18</v>
      </c>
    </row>
    <row r="3675" ht="14.25" spans="1:16">
      <c r="A3675" s="25">
        <v>45427.7826388889</v>
      </c>
      <c r="B3675" s="26">
        <v>58041041</v>
      </c>
      <c r="C3675" s="26">
        <v>709</v>
      </c>
      <c r="D3675" s="26" t="s">
        <v>345</v>
      </c>
      <c r="E3675" s="26">
        <v>47683</v>
      </c>
      <c r="F3675" s="26" t="s">
        <v>14</v>
      </c>
      <c r="G3675" s="26" t="s">
        <v>15</v>
      </c>
      <c r="H3675" s="26" t="s">
        <v>16</v>
      </c>
      <c r="I3675" s="26">
        <v>1</v>
      </c>
      <c r="J3675" s="26">
        <v>25.8</v>
      </c>
      <c r="K3675" s="26">
        <v>9.7</v>
      </c>
      <c r="L3675" s="26" t="s">
        <v>560</v>
      </c>
      <c r="M3675" s="7">
        <v>12921</v>
      </c>
      <c r="N3675" s="26" t="s">
        <v>452</v>
      </c>
      <c r="O3675" s="27">
        <v>25.8</v>
      </c>
      <c r="P3675" s="27" t="s">
        <v>18</v>
      </c>
    </row>
    <row r="3676" ht="14.25" spans="1:16">
      <c r="A3676" s="25">
        <v>45427.7826388889</v>
      </c>
      <c r="B3676" s="26">
        <v>58041041</v>
      </c>
      <c r="C3676" s="26">
        <v>709</v>
      </c>
      <c r="D3676" s="26" t="s">
        <v>345</v>
      </c>
      <c r="E3676" s="26">
        <v>47683</v>
      </c>
      <c r="F3676" s="26" t="s">
        <v>14</v>
      </c>
      <c r="G3676" s="26" t="s">
        <v>15</v>
      </c>
      <c r="H3676" s="26" t="s">
        <v>16</v>
      </c>
      <c r="I3676" s="26">
        <v>1</v>
      </c>
      <c r="J3676" s="26">
        <v>25.79</v>
      </c>
      <c r="K3676" s="26">
        <v>9.69</v>
      </c>
      <c r="L3676" s="26" t="s">
        <v>567</v>
      </c>
      <c r="M3676" s="7">
        <v>12921</v>
      </c>
      <c r="N3676" s="26" t="s">
        <v>452</v>
      </c>
      <c r="O3676" s="27">
        <v>25.79</v>
      </c>
      <c r="P3676" s="27" t="s">
        <v>18</v>
      </c>
    </row>
    <row r="3677" ht="14.25" spans="1:16">
      <c r="A3677" s="25">
        <v>45427.7826388889</v>
      </c>
      <c r="B3677" s="26">
        <v>58041041</v>
      </c>
      <c r="C3677" s="26">
        <v>709</v>
      </c>
      <c r="D3677" s="26" t="s">
        <v>345</v>
      </c>
      <c r="E3677" s="26">
        <v>47683</v>
      </c>
      <c r="F3677" s="26" t="s">
        <v>14</v>
      </c>
      <c r="G3677" s="26" t="s">
        <v>15</v>
      </c>
      <c r="H3677" s="26" t="s">
        <v>16</v>
      </c>
      <c r="I3677" s="26">
        <v>1</v>
      </c>
      <c r="J3677" s="26">
        <v>25.8</v>
      </c>
      <c r="K3677" s="26">
        <v>9.7</v>
      </c>
      <c r="L3677" s="26" t="s">
        <v>560</v>
      </c>
      <c r="M3677" s="7">
        <v>12921</v>
      </c>
      <c r="N3677" s="26" t="s">
        <v>452</v>
      </c>
      <c r="O3677" s="27">
        <v>25.8</v>
      </c>
      <c r="P3677" s="27" t="s">
        <v>18</v>
      </c>
    </row>
    <row r="3678" ht="14.25" spans="1:16">
      <c r="A3678" s="25">
        <v>45428.5416666667</v>
      </c>
      <c r="B3678" s="26">
        <v>58048862</v>
      </c>
      <c r="C3678" s="26">
        <v>709</v>
      </c>
      <c r="D3678" s="26" t="s">
        <v>345</v>
      </c>
      <c r="E3678" s="26">
        <v>47683</v>
      </c>
      <c r="F3678" s="26" t="s">
        <v>14</v>
      </c>
      <c r="G3678" s="26" t="s">
        <v>15</v>
      </c>
      <c r="H3678" s="26" t="s">
        <v>16</v>
      </c>
      <c r="I3678" s="26">
        <v>1</v>
      </c>
      <c r="J3678" s="26">
        <v>25.8</v>
      </c>
      <c r="K3678" s="26">
        <v>9.7</v>
      </c>
      <c r="L3678" s="26" t="s">
        <v>560</v>
      </c>
      <c r="M3678" s="7">
        <v>12921</v>
      </c>
      <c r="N3678" s="26" t="s">
        <v>452</v>
      </c>
      <c r="O3678" s="27">
        <v>25.8</v>
      </c>
      <c r="P3678" s="27" t="s">
        <v>18</v>
      </c>
    </row>
    <row r="3679" ht="14.25" spans="1:16">
      <c r="A3679" s="25">
        <v>45428.6902777778</v>
      </c>
      <c r="B3679" s="26">
        <v>58051444</v>
      </c>
      <c r="C3679" s="26">
        <v>709</v>
      </c>
      <c r="D3679" s="26" t="s">
        <v>345</v>
      </c>
      <c r="E3679" s="26">
        <v>47683</v>
      </c>
      <c r="F3679" s="26" t="s">
        <v>14</v>
      </c>
      <c r="G3679" s="26" t="s">
        <v>15</v>
      </c>
      <c r="H3679" s="26" t="s">
        <v>16</v>
      </c>
      <c r="I3679" s="26">
        <v>70</v>
      </c>
      <c r="J3679" s="26">
        <v>1225</v>
      </c>
      <c r="K3679" s="26">
        <v>98</v>
      </c>
      <c r="L3679" s="26" t="s">
        <v>566</v>
      </c>
      <c r="M3679" s="7">
        <v>15614</v>
      </c>
      <c r="N3679" s="26" t="s">
        <v>346</v>
      </c>
      <c r="O3679" s="27">
        <v>17.5</v>
      </c>
      <c r="P3679" s="27" t="s">
        <v>18</v>
      </c>
    </row>
    <row r="3680" ht="14.25" spans="1:16">
      <c r="A3680" s="25">
        <v>45428.73125</v>
      </c>
      <c r="B3680" s="26">
        <v>58051940</v>
      </c>
      <c r="C3680" s="26">
        <v>709</v>
      </c>
      <c r="D3680" s="26" t="s">
        <v>345</v>
      </c>
      <c r="E3680" s="26">
        <v>47683</v>
      </c>
      <c r="F3680" s="26" t="s">
        <v>14</v>
      </c>
      <c r="G3680" s="26" t="s">
        <v>15</v>
      </c>
      <c r="H3680" s="26" t="s">
        <v>16</v>
      </c>
      <c r="I3680" s="26">
        <v>1</v>
      </c>
      <c r="J3680" s="26">
        <v>25.8</v>
      </c>
      <c r="K3680" s="26">
        <v>9.7</v>
      </c>
      <c r="L3680" s="26" t="s">
        <v>560</v>
      </c>
      <c r="M3680" s="7">
        <v>16082</v>
      </c>
      <c r="N3680" s="26" t="s">
        <v>515</v>
      </c>
      <c r="O3680" s="27">
        <v>25.8</v>
      </c>
      <c r="P3680" s="27" t="s">
        <v>18</v>
      </c>
    </row>
    <row r="3681" ht="14.25" spans="1:16">
      <c r="A3681" s="25">
        <v>45429.7701388889</v>
      </c>
      <c r="B3681" s="26">
        <v>58064597</v>
      </c>
      <c r="C3681" s="26">
        <v>709</v>
      </c>
      <c r="D3681" s="26" t="s">
        <v>345</v>
      </c>
      <c r="E3681" s="26">
        <v>47683</v>
      </c>
      <c r="F3681" s="26" t="s">
        <v>14</v>
      </c>
      <c r="G3681" s="26" t="s">
        <v>15</v>
      </c>
      <c r="H3681" s="26" t="s">
        <v>16</v>
      </c>
      <c r="I3681" s="26">
        <v>1</v>
      </c>
      <c r="J3681" s="26">
        <v>25.8</v>
      </c>
      <c r="K3681" s="26">
        <v>9.7</v>
      </c>
      <c r="L3681" s="26" t="s">
        <v>560</v>
      </c>
      <c r="M3681" s="7">
        <v>16082</v>
      </c>
      <c r="N3681" s="26" t="s">
        <v>515</v>
      </c>
      <c r="O3681" s="27">
        <v>25.8</v>
      </c>
      <c r="P3681" s="27" t="s">
        <v>18</v>
      </c>
    </row>
    <row r="3682" ht="14.25" spans="1:16">
      <c r="A3682" s="25">
        <v>45429.8361111111</v>
      </c>
      <c r="B3682" s="26">
        <v>58065961</v>
      </c>
      <c r="C3682" s="26">
        <v>709</v>
      </c>
      <c r="D3682" s="26" t="s">
        <v>345</v>
      </c>
      <c r="E3682" s="26">
        <v>47683</v>
      </c>
      <c r="F3682" s="26" t="s">
        <v>14</v>
      </c>
      <c r="G3682" s="26" t="s">
        <v>15</v>
      </c>
      <c r="H3682" s="26" t="s">
        <v>16</v>
      </c>
      <c r="I3682" s="26">
        <v>1</v>
      </c>
      <c r="J3682" s="26">
        <v>25.8</v>
      </c>
      <c r="K3682" s="26">
        <v>9.7</v>
      </c>
      <c r="L3682" s="26" t="s">
        <v>560</v>
      </c>
      <c r="M3682" s="7">
        <v>5641</v>
      </c>
      <c r="N3682" s="26" t="s">
        <v>492</v>
      </c>
      <c r="O3682" s="27">
        <v>25.8</v>
      </c>
      <c r="P3682" s="27" t="s">
        <v>18</v>
      </c>
    </row>
    <row r="3683" ht="14.25" spans="1:16">
      <c r="A3683" s="25">
        <v>45430.8277777778</v>
      </c>
      <c r="B3683" s="26">
        <v>58077365</v>
      </c>
      <c r="C3683" s="26">
        <v>709</v>
      </c>
      <c r="D3683" s="26" t="s">
        <v>345</v>
      </c>
      <c r="E3683" s="26">
        <v>47683</v>
      </c>
      <c r="F3683" s="26" t="s">
        <v>14</v>
      </c>
      <c r="G3683" s="26" t="s">
        <v>15</v>
      </c>
      <c r="H3683" s="26" t="s">
        <v>16</v>
      </c>
      <c r="I3683" s="26">
        <v>3</v>
      </c>
      <c r="J3683" s="26">
        <v>77.4</v>
      </c>
      <c r="K3683" s="26">
        <v>29.1</v>
      </c>
      <c r="L3683" s="26" t="s">
        <v>560</v>
      </c>
      <c r="M3683" s="7">
        <v>16082</v>
      </c>
      <c r="N3683" s="26" t="s">
        <v>515</v>
      </c>
      <c r="O3683" s="27">
        <v>25.8</v>
      </c>
      <c r="P3683" s="27" t="s">
        <v>18</v>
      </c>
    </row>
    <row r="3684" ht="14.25" spans="1:16">
      <c r="A3684" s="25">
        <v>45431.3965277778</v>
      </c>
      <c r="B3684" s="26">
        <v>58081798</v>
      </c>
      <c r="C3684" s="26">
        <v>709</v>
      </c>
      <c r="D3684" s="26" t="s">
        <v>345</v>
      </c>
      <c r="E3684" s="26">
        <v>47683</v>
      </c>
      <c r="F3684" s="26" t="s">
        <v>14</v>
      </c>
      <c r="G3684" s="26" t="s">
        <v>15</v>
      </c>
      <c r="H3684" s="26" t="s">
        <v>16</v>
      </c>
      <c r="I3684" s="26">
        <v>1</v>
      </c>
      <c r="J3684" s="26">
        <v>25.79</v>
      </c>
      <c r="K3684" s="26">
        <v>9.69</v>
      </c>
      <c r="L3684" s="26" t="s">
        <v>567</v>
      </c>
      <c r="M3684" s="7">
        <v>12921</v>
      </c>
      <c r="N3684" s="26" t="s">
        <v>452</v>
      </c>
      <c r="O3684" s="27">
        <v>25.79</v>
      </c>
      <c r="P3684" s="27" t="s">
        <v>18</v>
      </c>
    </row>
    <row r="3685" ht="14.25" spans="1:16">
      <c r="A3685" s="25">
        <v>45431.3965277778</v>
      </c>
      <c r="B3685" s="26">
        <v>58081798</v>
      </c>
      <c r="C3685" s="26">
        <v>709</v>
      </c>
      <c r="D3685" s="26" t="s">
        <v>345</v>
      </c>
      <c r="E3685" s="26">
        <v>47683</v>
      </c>
      <c r="F3685" s="26" t="s">
        <v>14</v>
      </c>
      <c r="G3685" s="26" t="s">
        <v>15</v>
      </c>
      <c r="H3685" s="26" t="s">
        <v>16</v>
      </c>
      <c r="I3685" s="26">
        <v>1</v>
      </c>
      <c r="J3685" s="26">
        <v>25.8</v>
      </c>
      <c r="K3685" s="26">
        <v>9.7</v>
      </c>
      <c r="L3685" s="26" t="s">
        <v>560</v>
      </c>
      <c r="M3685" s="7">
        <v>12921</v>
      </c>
      <c r="N3685" s="26" t="s">
        <v>452</v>
      </c>
      <c r="O3685" s="27">
        <v>25.8</v>
      </c>
      <c r="P3685" s="27" t="s">
        <v>18</v>
      </c>
    </row>
    <row r="3686" ht="14.25" spans="1:16">
      <c r="A3686" s="25">
        <v>45431.3965277778</v>
      </c>
      <c r="B3686" s="26">
        <v>58081798</v>
      </c>
      <c r="C3686" s="26">
        <v>709</v>
      </c>
      <c r="D3686" s="26" t="s">
        <v>345</v>
      </c>
      <c r="E3686" s="26">
        <v>47683</v>
      </c>
      <c r="F3686" s="26" t="s">
        <v>14</v>
      </c>
      <c r="G3686" s="26" t="s">
        <v>15</v>
      </c>
      <c r="H3686" s="26" t="s">
        <v>16</v>
      </c>
      <c r="I3686" s="26">
        <v>1</v>
      </c>
      <c r="J3686" s="26">
        <v>25.8</v>
      </c>
      <c r="K3686" s="26">
        <v>9.7</v>
      </c>
      <c r="L3686" s="26" t="s">
        <v>560</v>
      </c>
      <c r="M3686" s="7">
        <v>12921</v>
      </c>
      <c r="N3686" s="26" t="s">
        <v>452</v>
      </c>
      <c r="O3686" s="27">
        <v>25.8</v>
      </c>
      <c r="P3686" s="27" t="s">
        <v>18</v>
      </c>
    </row>
    <row r="3687" ht="14.25" spans="1:16">
      <c r="A3687" s="25">
        <v>45431.6451388889</v>
      </c>
      <c r="B3687" s="26">
        <v>58085274</v>
      </c>
      <c r="C3687" s="26">
        <v>709</v>
      </c>
      <c r="D3687" s="26" t="s">
        <v>345</v>
      </c>
      <c r="E3687" s="26">
        <v>47683</v>
      </c>
      <c r="F3687" s="26" t="s">
        <v>14</v>
      </c>
      <c r="G3687" s="26" t="s">
        <v>15</v>
      </c>
      <c r="H3687" s="26" t="s">
        <v>16</v>
      </c>
      <c r="I3687" s="26">
        <v>1</v>
      </c>
      <c r="J3687" s="26">
        <v>25.8</v>
      </c>
      <c r="K3687" s="26">
        <v>9.7</v>
      </c>
      <c r="L3687" s="26" t="s">
        <v>560</v>
      </c>
      <c r="M3687" s="7">
        <v>16082</v>
      </c>
      <c r="N3687" s="26" t="s">
        <v>515</v>
      </c>
      <c r="O3687" s="27">
        <v>25.8</v>
      </c>
      <c r="P3687" s="27" t="s">
        <v>18</v>
      </c>
    </row>
    <row r="3688" ht="14.25" spans="1:16">
      <c r="A3688" s="25">
        <v>45431.6770833333</v>
      </c>
      <c r="B3688" s="26">
        <v>58085700</v>
      </c>
      <c r="C3688" s="26">
        <v>709</v>
      </c>
      <c r="D3688" s="26" t="s">
        <v>345</v>
      </c>
      <c r="E3688" s="26">
        <v>47683</v>
      </c>
      <c r="F3688" s="26" t="s">
        <v>14</v>
      </c>
      <c r="G3688" s="26" t="s">
        <v>15</v>
      </c>
      <c r="H3688" s="26" t="s">
        <v>16</v>
      </c>
      <c r="I3688" s="26">
        <v>7</v>
      </c>
      <c r="J3688" s="26">
        <v>180.6</v>
      </c>
      <c r="K3688" s="26">
        <v>67.9</v>
      </c>
      <c r="L3688" s="26" t="s">
        <v>560</v>
      </c>
      <c r="M3688" s="7">
        <v>15614</v>
      </c>
      <c r="N3688" s="26" t="s">
        <v>346</v>
      </c>
      <c r="O3688" s="27">
        <v>25.8</v>
      </c>
      <c r="P3688" s="27" t="s">
        <v>18</v>
      </c>
    </row>
    <row r="3689" ht="14.25" spans="1:16">
      <c r="A3689" s="25">
        <v>45431.8743055556</v>
      </c>
      <c r="B3689" s="26">
        <v>58090484</v>
      </c>
      <c r="C3689" s="26">
        <v>709</v>
      </c>
      <c r="D3689" s="26" t="s">
        <v>345</v>
      </c>
      <c r="E3689" s="26">
        <v>47683</v>
      </c>
      <c r="F3689" s="26" t="s">
        <v>14</v>
      </c>
      <c r="G3689" s="26" t="s">
        <v>15</v>
      </c>
      <c r="H3689" s="26" t="s">
        <v>16</v>
      </c>
      <c r="I3689" s="26">
        <v>1</v>
      </c>
      <c r="J3689" s="26">
        <v>25.8</v>
      </c>
      <c r="K3689" s="26">
        <v>9.7</v>
      </c>
      <c r="L3689" s="26" t="s">
        <v>560</v>
      </c>
      <c r="M3689" s="7">
        <v>15614</v>
      </c>
      <c r="N3689" s="26" t="s">
        <v>346</v>
      </c>
      <c r="O3689" s="27">
        <v>25.8</v>
      </c>
      <c r="P3689" s="27" t="s">
        <v>18</v>
      </c>
    </row>
    <row r="3690" ht="14.25" spans="1:16">
      <c r="A3690" s="25">
        <v>45432.8173611111</v>
      </c>
      <c r="B3690" s="26">
        <v>58100450</v>
      </c>
      <c r="C3690" s="26">
        <v>709</v>
      </c>
      <c r="D3690" s="26" t="s">
        <v>345</v>
      </c>
      <c r="E3690" s="26">
        <v>47683</v>
      </c>
      <c r="F3690" s="26" t="s">
        <v>14</v>
      </c>
      <c r="G3690" s="26" t="s">
        <v>15</v>
      </c>
      <c r="H3690" s="26" t="s">
        <v>16</v>
      </c>
      <c r="I3690" s="26">
        <v>4</v>
      </c>
      <c r="J3690" s="26">
        <v>103.2</v>
      </c>
      <c r="K3690" s="26">
        <v>38.8</v>
      </c>
      <c r="L3690" s="26" t="s">
        <v>560</v>
      </c>
      <c r="M3690" s="7">
        <v>15614</v>
      </c>
      <c r="N3690" s="26" t="s">
        <v>346</v>
      </c>
      <c r="O3690" s="27">
        <v>25.8</v>
      </c>
      <c r="P3690" s="27" t="s">
        <v>18</v>
      </c>
    </row>
    <row r="3691" ht="14.25" spans="1:16">
      <c r="A3691" s="25">
        <v>45433.69375</v>
      </c>
      <c r="B3691" s="26">
        <v>58109948</v>
      </c>
      <c r="C3691" s="26">
        <v>709</v>
      </c>
      <c r="D3691" s="26" t="s">
        <v>345</v>
      </c>
      <c r="E3691" s="26">
        <v>47683</v>
      </c>
      <c r="F3691" s="26" t="s">
        <v>14</v>
      </c>
      <c r="G3691" s="26" t="s">
        <v>15</v>
      </c>
      <c r="H3691" s="26" t="s">
        <v>16</v>
      </c>
      <c r="I3691" s="26">
        <v>140</v>
      </c>
      <c r="J3691" s="26">
        <v>2340.8</v>
      </c>
      <c r="K3691" s="26">
        <v>86.8</v>
      </c>
      <c r="L3691" s="26" t="s">
        <v>815</v>
      </c>
      <c r="M3691" s="7">
        <v>15614</v>
      </c>
      <c r="N3691" s="26" t="s">
        <v>346</v>
      </c>
      <c r="O3691" s="27">
        <v>16.72</v>
      </c>
      <c r="P3691" s="27" t="s">
        <v>18</v>
      </c>
    </row>
    <row r="3692" ht="14.25" spans="1:16">
      <c r="A3692" s="25">
        <v>45434.3576388889</v>
      </c>
      <c r="B3692" s="26">
        <v>58116138</v>
      </c>
      <c r="C3692" s="26">
        <v>709</v>
      </c>
      <c r="D3692" s="26" t="s">
        <v>345</v>
      </c>
      <c r="E3692" s="26">
        <v>47683</v>
      </c>
      <c r="F3692" s="26" t="s">
        <v>14</v>
      </c>
      <c r="G3692" s="26" t="s">
        <v>15</v>
      </c>
      <c r="H3692" s="26" t="s">
        <v>16</v>
      </c>
      <c r="I3692" s="26">
        <v>1</v>
      </c>
      <c r="J3692" s="26">
        <v>21.8</v>
      </c>
      <c r="K3692" s="26">
        <v>5.7</v>
      </c>
      <c r="L3692" s="26" t="s">
        <v>574</v>
      </c>
      <c r="M3692" s="7">
        <v>12921</v>
      </c>
      <c r="N3692" s="26" t="s">
        <v>452</v>
      </c>
      <c r="O3692" s="27">
        <v>21.8</v>
      </c>
      <c r="P3692" s="27" t="s">
        <v>33</v>
      </c>
    </row>
    <row r="3693" ht="14.25" spans="1:16">
      <c r="A3693" s="25">
        <v>45434.8583333333</v>
      </c>
      <c r="B3693" s="26">
        <v>58125163</v>
      </c>
      <c r="C3693" s="26">
        <v>709</v>
      </c>
      <c r="D3693" s="26" t="s">
        <v>345</v>
      </c>
      <c r="E3693" s="26">
        <v>47683</v>
      </c>
      <c r="F3693" s="26" t="s">
        <v>14</v>
      </c>
      <c r="G3693" s="26" t="s">
        <v>15</v>
      </c>
      <c r="H3693" s="26" t="s">
        <v>16</v>
      </c>
      <c r="I3693" s="26">
        <v>1</v>
      </c>
      <c r="J3693" s="26">
        <v>25.8</v>
      </c>
      <c r="K3693" s="26">
        <v>9.7</v>
      </c>
      <c r="L3693" s="26" t="s">
        <v>560</v>
      </c>
      <c r="M3693" s="7">
        <v>15614</v>
      </c>
      <c r="N3693" s="26" t="s">
        <v>346</v>
      </c>
      <c r="O3693" s="27">
        <v>25.8</v>
      </c>
      <c r="P3693" s="27" t="s">
        <v>18</v>
      </c>
    </row>
    <row r="3694" ht="14.25" spans="1:16">
      <c r="A3694" s="25">
        <v>45434.8673611111</v>
      </c>
      <c r="B3694" s="26">
        <v>58125367</v>
      </c>
      <c r="C3694" s="26">
        <v>709</v>
      </c>
      <c r="D3694" s="26" t="s">
        <v>345</v>
      </c>
      <c r="E3694" s="26">
        <v>47683</v>
      </c>
      <c r="F3694" s="26" t="s">
        <v>14</v>
      </c>
      <c r="G3694" s="26" t="s">
        <v>15</v>
      </c>
      <c r="H3694" s="26" t="s">
        <v>16</v>
      </c>
      <c r="I3694" s="26">
        <v>1</v>
      </c>
      <c r="J3694" s="26">
        <v>25.8</v>
      </c>
      <c r="K3694" s="26">
        <v>9.7</v>
      </c>
      <c r="L3694" s="26" t="s">
        <v>560</v>
      </c>
      <c r="M3694" s="7">
        <v>5641</v>
      </c>
      <c r="N3694" s="26" t="s">
        <v>492</v>
      </c>
      <c r="O3694" s="27">
        <v>25.8</v>
      </c>
      <c r="P3694" s="27" t="s">
        <v>18</v>
      </c>
    </row>
    <row r="3695" ht="14.25" spans="1:16">
      <c r="A3695" s="25">
        <v>45434.875</v>
      </c>
      <c r="B3695" s="26">
        <v>58125564</v>
      </c>
      <c r="C3695" s="26">
        <v>709</v>
      </c>
      <c r="D3695" s="26" t="s">
        <v>345</v>
      </c>
      <c r="E3695" s="26">
        <v>47683</v>
      </c>
      <c r="F3695" s="26" t="s">
        <v>14</v>
      </c>
      <c r="G3695" s="26" t="s">
        <v>15</v>
      </c>
      <c r="H3695" s="26" t="s">
        <v>16</v>
      </c>
      <c r="I3695" s="26">
        <v>1</v>
      </c>
      <c r="J3695" s="26">
        <v>25.8</v>
      </c>
      <c r="K3695" s="26">
        <v>9.7</v>
      </c>
      <c r="L3695" s="26" t="s">
        <v>560</v>
      </c>
      <c r="M3695" s="7">
        <v>5641</v>
      </c>
      <c r="N3695" s="26" t="s">
        <v>492</v>
      </c>
      <c r="O3695" s="27">
        <v>25.8</v>
      </c>
      <c r="P3695" s="27" t="s">
        <v>18</v>
      </c>
    </row>
    <row r="3696" ht="14.25" spans="1:16">
      <c r="A3696" s="25">
        <v>45435.4847222222</v>
      </c>
      <c r="B3696" s="26">
        <v>58129745</v>
      </c>
      <c r="C3696" s="26">
        <v>709</v>
      </c>
      <c r="D3696" s="26" t="s">
        <v>345</v>
      </c>
      <c r="E3696" s="26">
        <v>47683</v>
      </c>
      <c r="F3696" s="26" t="s">
        <v>14</v>
      </c>
      <c r="G3696" s="26" t="s">
        <v>15</v>
      </c>
      <c r="H3696" s="26" t="s">
        <v>16</v>
      </c>
      <c r="I3696" s="26">
        <v>1</v>
      </c>
      <c r="J3696" s="26">
        <v>25.8</v>
      </c>
      <c r="K3696" s="26">
        <v>9.7</v>
      </c>
      <c r="L3696" s="26" t="s">
        <v>560</v>
      </c>
      <c r="M3696" s="7">
        <v>15614</v>
      </c>
      <c r="N3696" s="26" t="s">
        <v>346</v>
      </c>
      <c r="O3696" s="27">
        <v>25.8</v>
      </c>
      <c r="P3696" s="27" t="s">
        <v>18</v>
      </c>
    </row>
    <row r="3697" ht="14.25" spans="1:16">
      <c r="A3697" s="25">
        <v>45435.7895833333</v>
      </c>
      <c r="B3697" s="26">
        <v>58133612</v>
      </c>
      <c r="C3697" s="26">
        <v>709</v>
      </c>
      <c r="D3697" s="26" t="s">
        <v>345</v>
      </c>
      <c r="E3697" s="26">
        <v>47683</v>
      </c>
      <c r="F3697" s="26" t="s">
        <v>14</v>
      </c>
      <c r="G3697" s="26" t="s">
        <v>15</v>
      </c>
      <c r="H3697" s="26" t="s">
        <v>16</v>
      </c>
      <c r="I3697" s="26">
        <v>2</v>
      </c>
      <c r="J3697" s="26">
        <v>51.6</v>
      </c>
      <c r="K3697" s="26">
        <v>19.4</v>
      </c>
      <c r="L3697" s="26" t="s">
        <v>560</v>
      </c>
      <c r="M3697" s="7">
        <v>16082</v>
      </c>
      <c r="N3697" s="26" t="s">
        <v>515</v>
      </c>
      <c r="O3697" s="27">
        <v>25.8</v>
      </c>
      <c r="P3697" s="27" t="s">
        <v>18</v>
      </c>
    </row>
    <row r="3698" ht="14.25" spans="1:16">
      <c r="A3698" s="25">
        <v>45435.8430555556</v>
      </c>
      <c r="B3698" s="26">
        <v>58135497</v>
      </c>
      <c r="C3698" s="26">
        <v>709</v>
      </c>
      <c r="D3698" s="26" t="s">
        <v>345</v>
      </c>
      <c r="E3698" s="26">
        <v>47683</v>
      </c>
      <c r="F3698" s="26" t="s">
        <v>14</v>
      </c>
      <c r="G3698" s="26" t="s">
        <v>15</v>
      </c>
      <c r="H3698" s="26" t="s">
        <v>16</v>
      </c>
      <c r="I3698" s="26">
        <v>1</v>
      </c>
      <c r="J3698" s="26">
        <v>25.8</v>
      </c>
      <c r="K3698" s="26">
        <v>9.7</v>
      </c>
      <c r="L3698" s="26" t="s">
        <v>560</v>
      </c>
      <c r="M3698" s="7">
        <v>12921</v>
      </c>
      <c r="N3698" s="26" t="s">
        <v>452</v>
      </c>
      <c r="O3698" s="27">
        <v>25.8</v>
      </c>
      <c r="P3698" s="27" t="s">
        <v>18</v>
      </c>
    </row>
    <row r="3699" ht="14.25" spans="1:16">
      <c r="A3699" s="25">
        <v>45436.4673611111</v>
      </c>
      <c r="B3699" s="26">
        <v>58140842</v>
      </c>
      <c r="C3699" s="26">
        <v>709</v>
      </c>
      <c r="D3699" s="26" t="s">
        <v>345</v>
      </c>
      <c r="E3699" s="26">
        <v>47683</v>
      </c>
      <c r="F3699" s="26" t="s">
        <v>14</v>
      </c>
      <c r="G3699" s="26" t="s">
        <v>15</v>
      </c>
      <c r="H3699" s="26" t="s">
        <v>16</v>
      </c>
      <c r="I3699" s="26">
        <v>1</v>
      </c>
      <c r="J3699" s="26">
        <v>25.8</v>
      </c>
      <c r="K3699" s="26">
        <v>9.7</v>
      </c>
      <c r="L3699" s="26" t="s">
        <v>560</v>
      </c>
      <c r="M3699" s="7">
        <v>5641</v>
      </c>
      <c r="N3699" s="26" t="s">
        <v>492</v>
      </c>
      <c r="O3699" s="27">
        <v>25.8</v>
      </c>
      <c r="P3699" s="27" t="s">
        <v>18</v>
      </c>
    </row>
    <row r="3700" ht="14.25" spans="1:16">
      <c r="A3700" s="25">
        <v>45436.5402777778</v>
      </c>
      <c r="B3700" s="26">
        <v>58141518</v>
      </c>
      <c r="C3700" s="26">
        <v>709</v>
      </c>
      <c r="D3700" s="26" t="s">
        <v>345</v>
      </c>
      <c r="E3700" s="26">
        <v>47683</v>
      </c>
      <c r="F3700" s="26" t="s">
        <v>14</v>
      </c>
      <c r="G3700" s="26" t="s">
        <v>15</v>
      </c>
      <c r="H3700" s="26" t="s">
        <v>16</v>
      </c>
      <c r="I3700" s="26">
        <v>1</v>
      </c>
      <c r="J3700" s="26">
        <v>25.8</v>
      </c>
      <c r="K3700" s="26">
        <v>9.7</v>
      </c>
      <c r="L3700" s="26" t="s">
        <v>560</v>
      </c>
      <c r="M3700" s="7">
        <v>5641</v>
      </c>
      <c r="N3700" s="26" t="s">
        <v>492</v>
      </c>
      <c r="O3700" s="27">
        <v>25.8</v>
      </c>
      <c r="P3700" s="27" t="s">
        <v>18</v>
      </c>
    </row>
    <row r="3701" ht="14.25" spans="1:16">
      <c r="A3701" s="25">
        <v>45436.7055555556</v>
      </c>
      <c r="B3701" s="26">
        <v>58143889</v>
      </c>
      <c r="C3701" s="26">
        <v>709</v>
      </c>
      <c r="D3701" s="26" t="s">
        <v>345</v>
      </c>
      <c r="E3701" s="26">
        <v>47683</v>
      </c>
      <c r="F3701" s="26" t="s">
        <v>14</v>
      </c>
      <c r="G3701" s="26" t="s">
        <v>15</v>
      </c>
      <c r="H3701" s="26" t="s">
        <v>16</v>
      </c>
      <c r="I3701" s="26">
        <v>1</v>
      </c>
      <c r="J3701" s="26">
        <v>25.8</v>
      </c>
      <c r="K3701" s="26">
        <v>9.7</v>
      </c>
      <c r="L3701" s="26" t="s">
        <v>560</v>
      </c>
      <c r="M3701" s="7">
        <v>15614</v>
      </c>
      <c r="N3701" s="26" t="s">
        <v>346</v>
      </c>
      <c r="O3701" s="27">
        <v>25.8</v>
      </c>
      <c r="P3701" s="27" t="s">
        <v>18</v>
      </c>
    </row>
    <row r="3702" ht="14.25" spans="1:16">
      <c r="A3702" s="25">
        <v>45436.8569444444</v>
      </c>
      <c r="B3702" s="26">
        <v>58146353</v>
      </c>
      <c r="C3702" s="26">
        <v>709</v>
      </c>
      <c r="D3702" s="26" t="s">
        <v>345</v>
      </c>
      <c r="E3702" s="26">
        <v>47683</v>
      </c>
      <c r="F3702" s="26" t="s">
        <v>14</v>
      </c>
      <c r="G3702" s="26" t="s">
        <v>15</v>
      </c>
      <c r="H3702" s="26" t="s">
        <v>16</v>
      </c>
      <c r="I3702" s="26">
        <v>1</v>
      </c>
      <c r="J3702" s="26">
        <v>25.8</v>
      </c>
      <c r="K3702" s="26">
        <v>9.7</v>
      </c>
      <c r="L3702" s="26" t="s">
        <v>560</v>
      </c>
      <c r="M3702" s="7">
        <v>16082</v>
      </c>
      <c r="N3702" s="26" t="s">
        <v>515</v>
      </c>
      <c r="O3702" s="27">
        <v>25.8</v>
      </c>
      <c r="P3702" s="27" t="s">
        <v>18</v>
      </c>
    </row>
    <row r="3703" ht="14.25" spans="1:16">
      <c r="A3703" s="25">
        <v>45436.8659722222</v>
      </c>
      <c r="B3703" s="26">
        <v>58146558</v>
      </c>
      <c r="C3703" s="26">
        <v>709</v>
      </c>
      <c r="D3703" s="26" t="s">
        <v>345</v>
      </c>
      <c r="E3703" s="26">
        <v>47683</v>
      </c>
      <c r="F3703" s="26" t="s">
        <v>14</v>
      </c>
      <c r="G3703" s="26" t="s">
        <v>15</v>
      </c>
      <c r="H3703" s="26" t="s">
        <v>16</v>
      </c>
      <c r="I3703" s="26">
        <v>3</v>
      </c>
      <c r="J3703" s="26">
        <v>77.4</v>
      </c>
      <c r="K3703" s="26">
        <v>29.1</v>
      </c>
      <c r="L3703" s="26" t="s">
        <v>560</v>
      </c>
      <c r="M3703" s="7">
        <v>16082</v>
      </c>
      <c r="N3703" s="26" t="s">
        <v>515</v>
      </c>
      <c r="O3703" s="27">
        <v>25.8</v>
      </c>
      <c r="P3703" s="27" t="s">
        <v>18</v>
      </c>
    </row>
    <row r="3704" ht="14.25" spans="1:16">
      <c r="A3704" s="25">
        <v>45437.4625</v>
      </c>
      <c r="B3704" s="26">
        <v>58151666</v>
      </c>
      <c r="C3704" s="26">
        <v>709</v>
      </c>
      <c r="D3704" s="26" t="s">
        <v>345</v>
      </c>
      <c r="E3704" s="26">
        <v>47683</v>
      </c>
      <c r="F3704" s="26" t="s">
        <v>14</v>
      </c>
      <c r="G3704" s="26" t="s">
        <v>15</v>
      </c>
      <c r="H3704" s="26" t="s">
        <v>16</v>
      </c>
      <c r="I3704" s="26">
        <v>9</v>
      </c>
      <c r="J3704" s="26">
        <v>232.2</v>
      </c>
      <c r="K3704" s="26">
        <v>87.3</v>
      </c>
      <c r="L3704" s="26" t="s">
        <v>560</v>
      </c>
      <c r="M3704" s="7">
        <v>15614</v>
      </c>
      <c r="N3704" s="26" t="s">
        <v>346</v>
      </c>
      <c r="O3704" s="27">
        <v>25.8</v>
      </c>
      <c r="P3704" s="27" t="s">
        <v>18</v>
      </c>
    </row>
    <row r="3705" ht="14.25" spans="1:16">
      <c r="A3705" s="25">
        <v>45437.5631944444</v>
      </c>
      <c r="B3705" s="26">
        <v>58152663</v>
      </c>
      <c r="C3705" s="26">
        <v>709</v>
      </c>
      <c r="D3705" s="26" t="s">
        <v>345</v>
      </c>
      <c r="E3705" s="26">
        <v>47683</v>
      </c>
      <c r="F3705" s="26" t="s">
        <v>14</v>
      </c>
      <c r="G3705" s="26" t="s">
        <v>15</v>
      </c>
      <c r="H3705" s="26" t="s">
        <v>16</v>
      </c>
      <c r="I3705" s="26">
        <v>12</v>
      </c>
      <c r="J3705" s="26">
        <v>309.6</v>
      </c>
      <c r="K3705" s="26">
        <v>116.4</v>
      </c>
      <c r="L3705" s="26" t="s">
        <v>560</v>
      </c>
      <c r="M3705" s="7">
        <v>15614</v>
      </c>
      <c r="N3705" s="26" t="s">
        <v>346</v>
      </c>
      <c r="O3705" s="27">
        <v>25.8</v>
      </c>
      <c r="P3705" s="27" t="s">
        <v>18</v>
      </c>
    </row>
    <row r="3706" ht="14.25" spans="1:16">
      <c r="A3706" s="25">
        <v>45437.6</v>
      </c>
      <c r="B3706" s="26">
        <v>58153966</v>
      </c>
      <c r="C3706" s="26">
        <v>709</v>
      </c>
      <c r="D3706" s="26" t="s">
        <v>345</v>
      </c>
      <c r="E3706" s="26">
        <v>47683</v>
      </c>
      <c r="F3706" s="26" t="s">
        <v>14</v>
      </c>
      <c r="G3706" s="26" t="s">
        <v>15</v>
      </c>
      <c r="H3706" s="26" t="s">
        <v>16</v>
      </c>
      <c r="I3706" s="26">
        <v>1</v>
      </c>
      <c r="J3706" s="26">
        <v>25.8</v>
      </c>
      <c r="K3706" s="26">
        <v>9.7</v>
      </c>
      <c r="L3706" s="26" t="s">
        <v>560</v>
      </c>
      <c r="M3706" s="7">
        <v>15614</v>
      </c>
      <c r="N3706" s="26" t="s">
        <v>346</v>
      </c>
      <c r="O3706" s="27">
        <v>25.8</v>
      </c>
      <c r="P3706" s="27" t="s">
        <v>18</v>
      </c>
    </row>
    <row r="3707" ht="14.25" spans="1:16">
      <c r="A3707" s="25">
        <v>45437.6652777778</v>
      </c>
      <c r="B3707" s="26">
        <v>58154582</v>
      </c>
      <c r="C3707" s="26">
        <v>709</v>
      </c>
      <c r="D3707" s="26" t="s">
        <v>345</v>
      </c>
      <c r="E3707" s="26">
        <v>47683</v>
      </c>
      <c r="F3707" s="26" t="s">
        <v>14</v>
      </c>
      <c r="G3707" s="26" t="s">
        <v>15</v>
      </c>
      <c r="H3707" s="26" t="s">
        <v>16</v>
      </c>
      <c r="I3707" s="26">
        <v>1</v>
      </c>
      <c r="J3707" s="26">
        <v>25.8</v>
      </c>
      <c r="K3707" s="26">
        <v>9.7</v>
      </c>
      <c r="L3707" s="26" t="s">
        <v>560</v>
      </c>
      <c r="M3707" s="7">
        <v>5641</v>
      </c>
      <c r="N3707" s="26" t="s">
        <v>492</v>
      </c>
      <c r="O3707" s="27">
        <v>25.8</v>
      </c>
      <c r="P3707" s="27" t="s">
        <v>18</v>
      </c>
    </row>
    <row r="3708" ht="14.25" spans="1:16">
      <c r="A3708" s="25">
        <v>45437.6875</v>
      </c>
      <c r="B3708" s="26">
        <v>58154794</v>
      </c>
      <c r="C3708" s="26">
        <v>709</v>
      </c>
      <c r="D3708" s="26" t="s">
        <v>345</v>
      </c>
      <c r="E3708" s="26">
        <v>47683</v>
      </c>
      <c r="F3708" s="26" t="s">
        <v>14</v>
      </c>
      <c r="G3708" s="26" t="s">
        <v>15</v>
      </c>
      <c r="H3708" s="26" t="s">
        <v>16</v>
      </c>
      <c r="I3708" s="26">
        <v>2</v>
      </c>
      <c r="J3708" s="26">
        <v>51.6</v>
      </c>
      <c r="K3708" s="26">
        <v>19.4</v>
      </c>
      <c r="L3708" s="26" t="s">
        <v>560</v>
      </c>
      <c r="M3708" s="7">
        <v>5641</v>
      </c>
      <c r="N3708" s="26" t="s">
        <v>492</v>
      </c>
      <c r="O3708" s="27">
        <v>25.8</v>
      </c>
      <c r="P3708" s="27" t="s">
        <v>18</v>
      </c>
    </row>
    <row r="3709" ht="14.25" spans="1:16">
      <c r="A3709" s="25">
        <v>45437.7673611111</v>
      </c>
      <c r="B3709" s="26">
        <v>58155900</v>
      </c>
      <c r="C3709" s="26">
        <v>709</v>
      </c>
      <c r="D3709" s="26" t="s">
        <v>345</v>
      </c>
      <c r="E3709" s="26">
        <v>47683</v>
      </c>
      <c r="F3709" s="26" t="s">
        <v>14</v>
      </c>
      <c r="G3709" s="26" t="s">
        <v>15</v>
      </c>
      <c r="H3709" s="26" t="s">
        <v>16</v>
      </c>
      <c r="I3709" s="26">
        <v>3</v>
      </c>
      <c r="J3709" s="26">
        <v>77.4</v>
      </c>
      <c r="K3709" s="26">
        <v>29.1</v>
      </c>
      <c r="L3709" s="26" t="s">
        <v>560</v>
      </c>
      <c r="M3709" s="7">
        <v>16082</v>
      </c>
      <c r="N3709" s="26" t="s">
        <v>515</v>
      </c>
      <c r="O3709" s="27">
        <v>25.8</v>
      </c>
      <c r="P3709" s="27" t="s">
        <v>18</v>
      </c>
    </row>
    <row r="3710" ht="14.25" spans="1:16">
      <c r="A3710" s="25">
        <v>45437.8034722222</v>
      </c>
      <c r="B3710" s="26">
        <v>58156516</v>
      </c>
      <c r="C3710" s="26">
        <v>709</v>
      </c>
      <c r="D3710" s="26" t="s">
        <v>345</v>
      </c>
      <c r="E3710" s="26">
        <v>47683</v>
      </c>
      <c r="F3710" s="26" t="s">
        <v>14</v>
      </c>
      <c r="G3710" s="26" t="s">
        <v>15</v>
      </c>
      <c r="H3710" s="26" t="s">
        <v>16</v>
      </c>
      <c r="I3710" s="26">
        <v>1</v>
      </c>
      <c r="J3710" s="26">
        <v>25.8</v>
      </c>
      <c r="K3710" s="26">
        <v>9.7</v>
      </c>
      <c r="L3710" s="26" t="s">
        <v>560</v>
      </c>
      <c r="M3710" s="7">
        <v>16082</v>
      </c>
      <c r="N3710" s="26" t="s">
        <v>515</v>
      </c>
      <c r="O3710" s="27">
        <v>25.8</v>
      </c>
      <c r="P3710" s="27" t="s">
        <v>18</v>
      </c>
    </row>
    <row r="3711" ht="14.25" spans="1:16">
      <c r="A3711" s="25">
        <v>45438.6097222222</v>
      </c>
      <c r="B3711" s="26">
        <v>58164523</v>
      </c>
      <c r="C3711" s="26">
        <v>709</v>
      </c>
      <c r="D3711" s="26" t="s">
        <v>345</v>
      </c>
      <c r="E3711" s="26">
        <v>47683</v>
      </c>
      <c r="F3711" s="26" t="s">
        <v>14</v>
      </c>
      <c r="G3711" s="26" t="s">
        <v>15</v>
      </c>
      <c r="H3711" s="26" t="s">
        <v>16</v>
      </c>
      <c r="I3711" s="26">
        <v>1</v>
      </c>
      <c r="J3711" s="26">
        <v>22.8</v>
      </c>
      <c r="K3711" s="26">
        <v>6.7</v>
      </c>
      <c r="L3711" s="26" t="s">
        <v>572</v>
      </c>
      <c r="M3711" s="7">
        <v>12921</v>
      </c>
      <c r="N3711" s="26" t="s">
        <v>452</v>
      </c>
      <c r="O3711" s="27">
        <v>22.8</v>
      </c>
      <c r="P3711" s="27" t="s">
        <v>18</v>
      </c>
    </row>
    <row r="3712" ht="14.25" spans="1:16">
      <c r="A3712" s="25">
        <v>45438.6097222222</v>
      </c>
      <c r="B3712" s="26">
        <v>58164523</v>
      </c>
      <c r="C3712" s="26">
        <v>709</v>
      </c>
      <c r="D3712" s="26" t="s">
        <v>345</v>
      </c>
      <c r="E3712" s="26">
        <v>47683</v>
      </c>
      <c r="F3712" s="26" t="s">
        <v>14</v>
      </c>
      <c r="G3712" s="26" t="s">
        <v>15</v>
      </c>
      <c r="H3712" s="26" t="s">
        <v>16</v>
      </c>
      <c r="I3712" s="26">
        <v>1</v>
      </c>
      <c r="J3712" s="26">
        <v>22.8</v>
      </c>
      <c r="K3712" s="26">
        <v>6.7</v>
      </c>
      <c r="L3712" s="26" t="s">
        <v>572</v>
      </c>
      <c r="M3712" s="7">
        <v>12921</v>
      </c>
      <c r="N3712" s="26" t="s">
        <v>452</v>
      </c>
      <c r="O3712" s="27">
        <v>22.8</v>
      </c>
      <c r="P3712" s="27" t="s">
        <v>18</v>
      </c>
    </row>
    <row r="3713" ht="14.25" spans="1:16">
      <c r="A3713" s="25">
        <v>45438.6097222222</v>
      </c>
      <c r="B3713" s="26">
        <v>58164523</v>
      </c>
      <c r="C3713" s="26">
        <v>709</v>
      </c>
      <c r="D3713" s="26" t="s">
        <v>345</v>
      </c>
      <c r="E3713" s="26">
        <v>47683</v>
      </c>
      <c r="F3713" s="26" t="s">
        <v>14</v>
      </c>
      <c r="G3713" s="26" t="s">
        <v>15</v>
      </c>
      <c r="H3713" s="26" t="s">
        <v>16</v>
      </c>
      <c r="I3713" s="26">
        <v>1</v>
      </c>
      <c r="J3713" s="26">
        <v>22.8</v>
      </c>
      <c r="K3713" s="26">
        <v>6.7</v>
      </c>
      <c r="L3713" s="26" t="s">
        <v>572</v>
      </c>
      <c r="M3713" s="7">
        <v>12921</v>
      </c>
      <c r="N3713" s="26" t="s">
        <v>452</v>
      </c>
      <c r="O3713" s="27">
        <v>22.8</v>
      </c>
      <c r="P3713" s="27" t="s">
        <v>18</v>
      </c>
    </row>
    <row r="3714" ht="14.25" spans="1:16">
      <c r="A3714" s="25">
        <v>45438.6125</v>
      </c>
      <c r="B3714" s="26">
        <v>58164549</v>
      </c>
      <c r="C3714" s="26">
        <v>709</v>
      </c>
      <c r="D3714" s="26" t="s">
        <v>345</v>
      </c>
      <c r="E3714" s="26">
        <v>47683</v>
      </c>
      <c r="F3714" s="26" t="s">
        <v>14</v>
      </c>
      <c r="G3714" s="26" t="s">
        <v>15</v>
      </c>
      <c r="H3714" s="26" t="s">
        <v>16</v>
      </c>
      <c r="I3714" s="26">
        <v>3</v>
      </c>
      <c r="J3714" s="26">
        <v>77.4</v>
      </c>
      <c r="K3714" s="26">
        <v>29.1</v>
      </c>
      <c r="L3714" s="26" t="s">
        <v>560</v>
      </c>
      <c r="M3714" s="7">
        <v>12921</v>
      </c>
      <c r="N3714" s="26" t="s">
        <v>452</v>
      </c>
      <c r="O3714" s="27">
        <v>25.8</v>
      </c>
      <c r="P3714" s="27" t="s">
        <v>18</v>
      </c>
    </row>
    <row r="3715" ht="14.25" spans="1:16">
      <c r="A3715" s="25">
        <v>45438.6472222222</v>
      </c>
      <c r="B3715" s="26">
        <v>58164896</v>
      </c>
      <c r="C3715" s="26">
        <v>709</v>
      </c>
      <c r="D3715" s="26" t="s">
        <v>345</v>
      </c>
      <c r="E3715" s="26">
        <v>47683</v>
      </c>
      <c r="F3715" s="26" t="s">
        <v>14</v>
      </c>
      <c r="G3715" s="26" t="s">
        <v>15</v>
      </c>
      <c r="H3715" s="26" t="s">
        <v>16</v>
      </c>
      <c r="I3715" s="26">
        <v>1</v>
      </c>
      <c r="J3715" s="26">
        <v>25.8</v>
      </c>
      <c r="K3715" s="26">
        <v>9.7</v>
      </c>
      <c r="L3715" s="26" t="s">
        <v>560</v>
      </c>
      <c r="M3715" s="7">
        <v>5641</v>
      </c>
      <c r="N3715" s="26" t="s">
        <v>492</v>
      </c>
      <c r="O3715" s="27">
        <v>25.8</v>
      </c>
      <c r="P3715" s="27" t="s">
        <v>18</v>
      </c>
    </row>
    <row r="3716" ht="14.25" spans="1:16">
      <c r="A3716" s="25">
        <v>45438.7506944444</v>
      </c>
      <c r="B3716" s="26">
        <v>58166863</v>
      </c>
      <c r="C3716" s="26">
        <v>709</v>
      </c>
      <c r="D3716" s="26" t="s">
        <v>345</v>
      </c>
      <c r="E3716" s="26">
        <v>47683</v>
      </c>
      <c r="F3716" s="26" t="s">
        <v>14</v>
      </c>
      <c r="G3716" s="26" t="s">
        <v>15</v>
      </c>
      <c r="H3716" s="26" t="s">
        <v>16</v>
      </c>
      <c r="I3716" s="26">
        <v>1</v>
      </c>
      <c r="J3716" s="26">
        <v>25.8</v>
      </c>
      <c r="K3716" s="26">
        <v>9.7</v>
      </c>
      <c r="L3716" s="26" t="s">
        <v>560</v>
      </c>
      <c r="M3716" s="7">
        <v>5641</v>
      </c>
      <c r="N3716" s="26" t="s">
        <v>492</v>
      </c>
      <c r="O3716" s="27">
        <v>25.8</v>
      </c>
      <c r="P3716" s="27" t="s">
        <v>18</v>
      </c>
    </row>
    <row r="3717" ht="14.25" spans="1:16">
      <c r="A3717" s="25">
        <v>45439.3347222222</v>
      </c>
      <c r="B3717" s="26">
        <v>58171244</v>
      </c>
      <c r="C3717" s="26">
        <v>709</v>
      </c>
      <c r="D3717" s="26" t="s">
        <v>345</v>
      </c>
      <c r="E3717" s="26">
        <v>47683</v>
      </c>
      <c r="F3717" s="26" t="s">
        <v>14</v>
      </c>
      <c r="G3717" s="26" t="s">
        <v>15</v>
      </c>
      <c r="H3717" s="26" t="s">
        <v>16</v>
      </c>
      <c r="I3717" s="26">
        <v>1</v>
      </c>
      <c r="J3717" s="26">
        <v>25.8</v>
      </c>
      <c r="K3717" s="26">
        <v>9.7</v>
      </c>
      <c r="L3717" s="26" t="s">
        <v>560</v>
      </c>
      <c r="M3717" s="7">
        <v>15614</v>
      </c>
      <c r="N3717" s="26" t="s">
        <v>346</v>
      </c>
      <c r="O3717" s="27">
        <v>25.8</v>
      </c>
      <c r="P3717" s="27" t="s">
        <v>18</v>
      </c>
    </row>
    <row r="3718" ht="14.25" spans="1:16">
      <c r="A3718" s="25">
        <v>45439.3722222222</v>
      </c>
      <c r="B3718" s="26">
        <v>58171733</v>
      </c>
      <c r="C3718" s="26">
        <v>709</v>
      </c>
      <c r="D3718" s="26" t="s">
        <v>345</v>
      </c>
      <c r="E3718" s="26">
        <v>47683</v>
      </c>
      <c r="F3718" s="26" t="s">
        <v>14</v>
      </c>
      <c r="G3718" s="26" t="s">
        <v>15</v>
      </c>
      <c r="H3718" s="26" t="s">
        <v>16</v>
      </c>
      <c r="I3718" s="26">
        <v>9</v>
      </c>
      <c r="J3718" s="26">
        <v>232.2</v>
      </c>
      <c r="K3718" s="26">
        <v>87.3</v>
      </c>
      <c r="L3718" s="26" t="s">
        <v>560</v>
      </c>
      <c r="M3718" s="7">
        <v>15614</v>
      </c>
      <c r="N3718" s="26" t="s">
        <v>346</v>
      </c>
      <c r="O3718" s="27">
        <v>25.8</v>
      </c>
      <c r="P3718" s="27" t="s">
        <v>18</v>
      </c>
    </row>
    <row r="3719" ht="14.25" spans="1:16">
      <c r="A3719" s="25">
        <v>45439.4243055556</v>
      </c>
      <c r="B3719" s="26">
        <v>58173515</v>
      </c>
      <c r="C3719" s="26">
        <v>709</v>
      </c>
      <c r="D3719" s="26" t="s">
        <v>345</v>
      </c>
      <c r="E3719" s="26">
        <v>47683</v>
      </c>
      <c r="F3719" s="26" t="s">
        <v>14</v>
      </c>
      <c r="G3719" s="26" t="s">
        <v>15</v>
      </c>
      <c r="H3719" s="26" t="s">
        <v>16</v>
      </c>
      <c r="I3719" s="26">
        <v>1</v>
      </c>
      <c r="J3719" s="26">
        <v>25.8</v>
      </c>
      <c r="K3719" s="26">
        <v>9.7</v>
      </c>
      <c r="L3719" s="26" t="s">
        <v>560</v>
      </c>
      <c r="M3719" s="7">
        <v>16082</v>
      </c>
      <c r="N3719" s="26" t="s">
        <v>515</v>
      </c>
      <c r="O3719" s="27">
        <v>25.8</v>
      </c>
      <c r="P3719" s="27" t="s">
        <v>18</v>
      </c>
    </row>
    <row r="3720" ht="14.25" spans="1:16">
      <c r="A3720" s="25">
        <v>45441.9069444444</v>
      </c>
      <c r="B3720" s="26">
        <v>58201986</v>
      </c>
      <c r="C3720" s="26">
        <v>709</v>
      </c>
      <c r="D3720" s="26" t="s">
        <v>345</v>
      </c>
      <c r="E3720" s="26">
        <v>47683</v>
      </c>
      <c r="F3720" s="26" t="s">
        <v>14</v>
      </c>
      <c r="G3720" s="26" t="s">
        <v>15</v>
      </c>
      <c r="H3720" s="26" t="s">
        <v>16</v>
      </c>
      <c r="I3720" s="26">
        <v>1</v>
      </c>
      <c r="J3720" s="26">
        <v>25.8</v>
      </c>
      <c r="K3720" s="26">
        <v>9.7</v>
      </c>
      <c r="L3720" s="26" t="s">
        <v>560</v>
      </c>
      <c r="M3720" s="7">
        <v>15614</v>
      </c>
      <c r="N3720" s="26" t="s">
        <v>346</v>
      </c>
      <c r="O3720" s="27">
        <v>25.8</v>
      </c>
      <c r="P3720" s="27" t="s">
        <v>18</v>
      </c>
    </row>
    <row r="3721" ht="14.25" spans="1:16">
      <c r="A3721" s="25">
        <v>45442.4013888889</v>
      </c>
      <c r="B3721" s="26">
        <v>58203916</v>
      </c>
      <c r="C3721" s="26">
        <v>709</v>
      </c>
      <c r="D3721" s="26" t="s">
        <v>345</v>
      </c>
      <c r="E3721" s="26">
        <v>47683</v>
      </c>
      <c r="F3721" s="26" t="s">
        <v>14</v>
      </c>
      <c r="G3721" s="26" t="s">
        <v>15</v>
      </c>
      <c r="H3721" s="26" t="s">
        <v>16</v>
      </c>
      <c r="I3721" s="26">
        <v>1</v>
      </c>
      <c r="J3721" s="26">
        <v>25.8</v>
      </c>
      <c r="K3721" s="26">
        <v>9.7</v>
      </c>
      <c r="L3721" s="26" t="s">
        <v>560</v>
      </c>
      <c r="M3721" s="7">
        <v>15614</v>
      </c>
      <c r="N3721" s="26" t="s">
        <v>346</v>
      </c>
      <c r="O3721" s="27">
        <v>25.8</v>
      </c>
      <c r="P3721" s="27" t="s">
        <v>18</v>
      </c>
    </row>
    <row r="3722" ht="14.25" spans="1:16">
      <c r="A3722" s="25">
        <v>45442.6597222222</v>
      </c>
      <c r="B3722" s="26">
        <v>58206175</v>
      </c>
      <c r="C3722" s="26">
        <v>709</v>
      </c>
      <c r="D3722" s="26" t="s">
        <v>345</v>
      </c>
      <c r="E3722" s="26">
        <v>47683</v>
      </c>
      <c r="F3722" s="26" t="s">
        <v>14</v>
      </c>
      <c r="G3722" s="26" t="s">
        <v>15</v>
      </c>
      <c r="H3722" s="26" t="s">
        <v>16</v>
      </c>
      <c r="I3722" s="26">
        <v>70</v>
      </c>
      <c r="J3722" s="26">
        <v>1225</v>
      </c>
      <c r="K3722" s="26">
        <v>98</v>
      </c>
      <c r="L3722" s="26" t="s">
        <v>566</v>
      </c>
      <c r="M3722" s="7">
        <v>15614</v>
      </c>
      <c r="N3722" s="26" t="s">
        <v>346</v>
      </c>
      <c r="O3722" s="27">
        <v>17.5</v>
      </c>
      <c r="P3722" s="27" t="s">
        <v>18</v>
      </c>
    </row>
    <row r="3723" ht="14.25" spans="1:16">
      <c r="A3723" s="25">
        <v>45442.7270833333</v>
      </c>
      <c r="B3723" s="26">
        <v>58207819</v>
      </c>
      <c r="C3723" s="26">
        <v>709</v>
      </c>
      <c r="D3723" s="26" t="s">
        <v>345</v>
      </c>
      <c r="E3723" s="26">
        <v>47683</v>
      </c>
      <c r="F3723" s="26" t="s">
        <v>14</v>
      </c>
      <c r="G3723" s="26" t="s">
        <v>15</v>
      </c>
      <c r="H3723" s="26" t="s">
        <v>16</v>
      </c>
      <c r="I3723" s="26">
        <v>2</v>
      </c>
      <c r="J3723" s="26">
        <v>51.6</v>
      </c>
      <c r="K3723" s="26">
        <v>19.4</v>
      </c>
      <c r="L3723" s="26" t="s">
        <v>560</v>
      </c>
      <c r="M3723" s="7">
        <v>5641</v>
      </c>
      <c r="N3723" s="26" t="s">
        <v>492</v>
      </c>
      <c r="O3723" s="27">
        <v>25.8</v>
      </c>
      <c r="P3723" s="27" t="s">
        <v>18</v>
      </c>
    </row>
    <row r="3724" ht="14.25" spans="1:16">
      <c r="A3724" s="25">
        <v>45443.7069444444</v>
      </c>
      <c r="B3724" s="26">
        <v>58218197</v>
      </c>
      <c r="C3724" s="26">
        <v>709</v>
      </c>
      <c r="D3724" s="26" t="s">
        <v>345</v>
      </c>
      <c r="E3724" s="26">
        <v>47683</v>
      </c>
      <c r="F3724" s="26" t="s">
        <v>14</v>
      </c>
      <c r="G3724" s="26" t="s">
        <v>15</v>
      </c>
      <c r="H3724" s="26" t="s">
        <v>16</v>
      </c>
      <c r="I3724" s="26">
        <v>1</v>
      </c>
      <c r="J3724" s="26">
        <v>25.8</v>
      </c>
      <c r="K3724" s="26">
        <v>9.7</v>
      </c>
      <c r="L3724" s="26" t="s">
        <v>560</v>
      </c>
      <c r="M3724" s="7">
        <v>5641</v>
      </c>
      <c r="N3724" s="26" t="s">
        <v>492</v>
      </c>
      <c r="O3724" s="27">
        <v>25.8</v>
      </c>
      <c r="P3724" s="27" t="s">
        <v>18</v>
      </c>
    </row>
    <row r="3725" ht="14.25" spans="1:16">
      <c r="A3725" s="25">
        <v>45413.7784722222</v>
      </c>
      <c r="B3725" s="26">
        <v>57885731</v>
      </c>
      <c r="C3725" s="26">
        <v>710</v>
      </c>
      <c r="D3725" s="26" t="s">
        <v>161</v>
      </c>
      <c r="E3725" s="26">
        <v>47683</v>
      </c>
      <c r="F3725" s="26" t="s">
        <v>14</v>
      </c>
      <c r="G3725" s="26" t="s">
        <v>15</v>
      </c>
      <c r="H3725" s="26" t="s">
        <v>16</v>
      </c>
      <c r="I3725" s="26">
        <v>1</v>
      </c>
      <c r="J3725" s="26">
        <v>25.8</v>
      </c>
      <c r="K3725" s="26">
        <v>9.7</v>
      </c>
      <c r="L3725" s="26" t="s">
        <v>560</v>
      </c>
      <c r="M3725" s="7">
        <v>15385</v>
      </c>
      <c r="N3725" s="26" t="s">
        <v>162</v>
      </c>
      <c r="O3725" s="27">
        <v>25.8</v>
      </c>
      <c r="P3725" s="27" t="s">
        <v>18</v>
      </c>
    </row>
    <row r="3726" ht="14.25" spans="1:16">
      <c r="A3726" s="25">
        <v>45414.6340277778</v>
      </c>
      <c r="B3726" s="26">
        <v>57892968</v>
      </c>
      <c r="C3726" s="26">
        <v>710</v>
      </c>
      <c r="D3726" s="26" t="s">
        <v>161</v>
      </c>
      <c r="E3726" s="26">
        <v>47683</v>
      </c>
      <c r="F3726" s="26" t="s">
        <v>14</v>
      </c>
      <c r="G3726" s="26" t="s">
        <v>15</v>
      </c>
      <c r="H3726" s="26" t="s">
        <v>16</v>
      </c>
      <c r="I3726" s="26">
        <v>1</v>
      </c>
      <c r="J3726" s="26">
        <v>25.8</v>
      </c>
      <c r="K3726" s="26">
        <v>9.7</v>
      </c>
      <c r="L3726" s="26" t="s">
        <v>560</v>
      </c>
      <c r="M3726" s="7">
        <v>12981</v>
      </c>
      <c r="N3726" s="26" t="s">
        <v>223</v>
      </c>
      <c r="O3726" s="27">
        <v>25.8</v>
      </c>
      <c r="P3726" s="27" t="s">
        <v>18</v>
      </c>
    </row>
    <row r="3727" ht="14.25" spans="1:16">
      <c r="A3727" s="25">
        <v>45414.6340277778</v>
      </c>
      <c r="B3727" s="26">
        <v>57892968</v>
      </c>
      <c r="C3727" s="26">
        <v>710</v>
      </c>
      <c r="D3727" s="26" t="s">
        <v>161</v>
      </c>
      <c r="E3727" s="26">
        <v>47683</v>
      </c>
      <c r="F3727" s="26" t="s">
        <v>14</v>
      </c>
      <c r="G3727" s="26" t="s">
        <v>15</v>
      </c>
      <c r="H3727" s="26" t="s">
        <v>16</v>
      </c>
      <c r="I3727" s="26">
        <v>1</v>
      </c>
      <c r="J3727" s="26">
        <v>25.8</v>
      </c>
      <c r="K3727" s="26">
        <v>9.7</v>
      </c>
      <c r="L3727" s="26" t="s">
        <v>560</v>
      </c>
      <c r="M3727" s="7">
        <v>12981</v>
      </c>
      <c r="N3727" s="26" t="s">
        <v>223</v>
      </c>
      <c r="O3727" s="27">
        <v>25.8</v>
      </c>
      <c r="P3727" s="27" t="s">
        <v>18</v>
      </c>
    </row>
    <row r="3728" ht="14.25" spans="1:16">
      <c r="A3728" s="25">
        <v>45414.6340277778</v>
      </c>
      <c r="B3728" s="26">
        <v>57892968</v>
      </c>
      <c r="C3728" s="26">
        <v>710</v>
      </c>
      <c r="D3728" s="26" t="s">
        <v>161</v>
      </c>
      <c r="E3728" s="26">
        <v>47683</v>
      </c>
      <c r="F3728" s="26" t="s">
        <v>14</v>
      </c>
      <c r="G3728" s="26" t="s">
        <v>15</v>
      </c>
      <c r="H3728" s="26" t="s">
        <v>16</v>
      </c>
      <c r="I3728" s="26">
        <v>1</v>
      </c>
      <c r="J3728" s="26">
        <v>25.79</v>
      </c>
      <c r="K3728" s="26">
        <v>9.69</v>
      </c>
      <c r="L3728" s="26" t="s">
        <v>567</v>
      </c>
      <c r="M3728" s="7">
        <v>12981</v>
      </c>
      <c r="N3728" s="26" t="s">
        <v>223</v>
      </c>
      <c r="O3728" s="27">
        <v>25.79</v>
      </c>
      <c r="P3728" s="27" t="s">
        <v>18</v>
      </c>
    </row>
    <row r="3729" ht="14.25" spans="1:16">
      <c r="A3729" s="25">
        <v>45417.5576388889</v>
      </c>
      <c r="B3729" s="26">
        <v>57923969</v>
      </c>
      <c r="C3729" s="26">
        <v>710</v>
      </c>
      <c r="D3729" s="26" t="s">
        <v>161</v>
      </c>
      <c r="E3729" s="26">
        <v>47683</v>
      </c>
      <c r="F3729" s="26" t="s">
        <v>14</v>
      </c>
      <c r="G3729" s="26" t="s">
        <v>15</v>
      </c>
      <c r="H3729" s="26" t="s">
        <v>16</v>
      </c>
      <c r="I3729" s="26">
        <v>1</v>
      </c>
      <c r="J3729" s="26">
        <v>25.8</v>
      </c>
      <c r="K3729" s="26">
        <v>9.7</v>
      </c>
      <c r="L3729" s="26" t="s">
        <v>560</v>
      </c>
      <c r="M3729" s="7">
        <v>15385</v>
      </c>
      <c r="N3729" s="26" t="s">
        <v>162</v>
      </c>
      <c r="O3729" s="27">
        <v>25.8</v>
      </c>
      <c r="P3729" s="27" t="s">
        <v>18</v>
      </c>
    </row>
    <row r="3730" ht="14.25" spans="1:16">
      <c r="A3730" s="25">
        <v>45418.4055555556</v>
      </c>
      <c r="B3730" s="26">
        <v>57932442</v>
      </c>
      <c r="C3730" s="26">
        <v>710</v>
      </c>
      <c r="D3730" s="26" t="s">
        <v>161</v>
      </c>
      <c r="E3730" s="26">
        <v>47683</v>
      </c>
      <c r="F3730" s="26" t="s">
        <v>14</v>
      </c>
      <c r="G3730" s="26" t="s">
        <v>15</v>
      </c>
      <c r="H3730" s="26" t="s">
        <v>16</v>
      </c>
      <c r="I3730" s="26">
        <v>1</v>
      </c>
      <c r="J3730" s="26">
        <v>25.8</v>
      </c>
      <c r="K3730" s="26">
        <v>9.7</v>
      </c>
      <c r="L3730" s="26" t="s">
        <v>560</v>
      </c>
      <c r="M3730" s="7">
        <v>15385</v>
      </c>
      <c r="N3730" s="26" t="s">
        <v>162</v>
      </c>
      <c r="O3730" s="27">
        <v>25.8</v>
      </c>
      <c r="P3730" s="27" t="s">
        <v>18</v>
      </c>
    </row>
    <row r="3731" ht="14.25" spans="1:16">
      <c r="A3731" s="25">
        <v>45419.6013888889</v>
      </c>
      <c r="B3731" s="26">
        <v>57945773</v>
      </c>
      <c r="C3731" s="26">
        <v>710</v>
      </c>
      <c r="D3731" s="26" t="s">
        <v>161</v>
      </c>
      <c r="E3731" s="26">
        <v>47683</v>
      </c>
      <c r="F3731" s="26" t="s">
        <v>14</v>
      </c>
      <c r="G3731" s="26" t="s">
        <v>15</v>
      </c>
      <c r="H3731" s="26" t="s">
        <v>16</v>
      </c>
      <c r="I3731" s="26">
        <v>1</v>
      </c>
      <c r="J3731" s="26">
        <v>25.8</v>
      </c>
      <c r="K3731" s="26">
        <v>9.7</v>
      </c>
      <c r="L3731" s="26" t="s">
        <v>560</v>
      </c>
      <c r="M3731" s="7">
        <v>12981</v>
      </c>
      <c r="N3731" s="26" t="s">
        <v>223</v>
      </c>
      <c r="O3731" s="27">
        <v>25.8</v>
      </c>
      <c r="P3731" s="27" t="s">
        <v>18</v>
      </c>
    </row>
    <row r="3732" ht="14.25" spans="1:16">
      <c r="A3732" s="25">
        <v>45419.6013888889</v>
      </c>
      <c r="B3732" s="26">
        <v>57945773</v>
      </c>
      <c r="C3732" s="26">
        <v>710</v>
      </c>
      <c r="D3732" s="26" t="s">
        <v>161</v>
      </c>
      <c r="E3732" s="26">
        <v>47683</v>
      </c>
      <c r="F3732" s="26" t="s">
        <v>14</v>
      </c>
      <c r="G3732" s="26" t="s">
        <v>15</v>
      </c>
      <c r="H3732" s="26" t="s">
        <v>16</v>
      </c>
      <c r="I3732" s="26">
        <v>1</v>
      </c>
      <c r="J3732" s="26">
        <v>25.79</v>
      </c>
      <c r="K3732" s="26">
        <v>9.69</v>
      </c>
      <c r="L3732" s="26" t="s">
        <v>567</v>
      </c>
      <c r="M3732" s="7">
        <v>12981</v>
      </c>
      <c r="N3732" s="26" t="s">
        <v>223</v>
      </c>
      <c r="O3732" s="27">
        <v>25.79</v>
      </c>
      <c r="P3732" s="27" t="s">
        <v>18</v>
      </c>
    </row>
    <row r="3733" ht="14.25" spans="1:16">
      <c r="A3733" s="25">
        <v>45419.6013888889</v>
      </c>
      <c r="B3733" s="26">
        <v>57945773</v>
      </c>
      <c r="C3733" s="26">
        <v>710</v>
      </c>
      <c r="D3733" s="26" t="s">
        <v>161</v>
      </c>
      <c r="E3733" s="26">
        <v>47683</v>
      </c>
      <c r="F3733" s="26" t="s">
        <v>14</v>
      </c>
      <c r="G3733" s="26" t="s">
        <v>15</v>
      </c>
      <c r="H3733" s="26" t="s">
        <v>16</v>
      </c>
      <c r="I3733" s="26">
        <v>1</v>
      </c>
      <c r="J3733" s="26">
        <v>25.8</v>
      </c>
      <c r="K3733" s="26">
        <v>9.7</v>
      </c>
      <c r="L3733" s="26" t="s">
        <v>560</v>
      </c>
      <c r="M3733" s="7">
        <v>12981</v>
      </c>
      <c r="N3733" s="26" t="s">
        <v>223</v>
      </c>
      <c r="O3733" s="27">
        <v>25.8</v>
      </c>
      <c r="P3733" s="27" t="s">
        <v>18</v>
      </c>
    </row>
    <row r="3734" ht="14.25" spans="1:16">
      <c r="A3734" s="25">
        <v>45419.6013888889</v>
      </c>
      <c r="B3734" s="26">
        <v>57945773</v>
      </c>
      <c r="C3734" s="26">
        <v>710</v>
      </c>
      <c r="D3734" s="26" t="s">
        <v>161</v>
      </c>
      <c r="E3734" s="26">
        <v>47683</v>
      </c>
      <c r="F3734" s="26" t="s">
        <v>14</v>
      </c>
      <c r="G3734" s="26" t="s">
        <v>15</v>
      </c>
      <c r="H3734" s="26" t="s">
        <v>16</v>
      </c>
      <c r="I3734" s="26">
        <v>1</v>
      </c>
      <c r="J3734" s="26">
        <v>25.79</v>
      </c>
      <c r="K3734" s="26">
        <v>9.69</v>
      </c>
      <c r="L3734" s="26" t="s">
        <v>567</v>
      </c>
      <c r="M3734" s="7">
        <v>12981</v>
      </c>
      <c r="N3734" s="26" t="s">
        <v>223</v>
      </c>
      <c r="O3734" s="27">
        <v>25.79</v>
      </c>
      <c r="P3734" s="27" t="s">
        <v>18</v>
      </c>
    </row>
    <row r="3735" ht="14.25" spans="1:16">
      <c r="A3735" s="25">
        <v>45419.6013888889</v>
      </c>
      <c r="B3735" s="26">
        <v>57945773</v>
      </c>
      <c r="C3735" s="26">
        <v>710</v>
      </c>
      <c r="D3735" s="26" t="s">
        <v>161</v>
      </c>
      <c r="E3735" s="26">
        <v>47683</v>
      </c>
      <c r="F3735" s="26" t="s">
        <v>14</v>
      </c>
      <c r="G3735" s="26" t="s">
        <v>15</v>
      </c>
      <c r="H3735" s="26" t="s">
        <v>16</v>
      </c>
      <c r="I3735" s="26">
        <v>1</v>
      </c>
      <c r="J3735" s="26">
        <v>25.8</v>
      </c>
      <c r="K3735" s="26">
        <v>9.7</v>
      </c>
      <c r="L3735" s="26" t="s">
        <v>560</v>
      </c>
      <c r="M3735" s="7">
        <v>12981</v>
      </c>
      <c r="N3735" s="26" t="s">
        <v>223</v>
      </c>
      <c r="O3735" s="27">
        <v>25.8</v>
      </c>
      <c r="P3735" s="27" t="s">
        <v>18</v>
      </c>
    </row>
    <row r="3736" ht="14.25" spans="1:16">
      <c r="A3736" s="25">
        <v>45419.6013888889</v>
      </c>
      <c r="B3736" s="26">
        <v>57945773</v>
      </c>
      <c r="C3736" s="26">
        <v>710</v>
      </c>
      <c r="D3736" s="26" t="s">
        <v>161</v>
      </c>
      <c r="E3736" s="26">
        <v>47683</v>
      </c>
      <c r="F3736" s="26" t="s">
        <v>14</v>
      </c>
      <c r="G3736" s="26" t="s">
        <v>15</v>
      </c>
      <c r="H3736" s="26" t="s">
        <v>16</v>
      </c>
      <c r="I3736" s="26">
        <v>1</v>
      </c>
      <c r="J3736" s="26">
        <v>25.8</v>
      </c>
      <c r="K3736" s="26">
        <v>9.7</v>
      </c>
      <c r="L3736" s="26" t="s">
        <v>560</v>
      </c>
      <c r="M3736" s="7">
        <v>12981</v>
      </c>
      <c r="N3736" s="26" t="s">
        <v>223</v>
      </c>
      <c r="O3736" s="27">
        <v>25.8</v>
      </c>
      <c r="P3736" s="27" t="s">
        <v>18</v>
      </c>
    </row>
    <row r="3737" ht="14.25" spans="1:16">
      <c r="A3737" s="25">
        <v>45419.8381944444</v>
      </c>
      <c r="B3737" s="26">
        <v>57950774</v>
      </c>
      <c r="C3737" s="26">
        <v>710</v>
      </c>
      <c r="D3737" s="26" t="s">
        <v>161</v>
      </c>
      <c r="E3737" s="26">
        <v>47683</v>
      </c>
      <c r="F3737" s="26" t="s">
        <v>14</v>
      </c>
      <c r="G3737" s="26" t="s">
        <v>15</v>
      </c>
      <c r="H3737" s="26" t="s">
        <v>16</v>
      </c>
      <c r="I3737" s="26">
        <v>1</v>
      </c>
      <c r="J3737" s="26">
        <v>25.8</v>
      </c>
      <c r="K3737" s="26">
        <v>9.7</v>
      </c>
      <c r="L3737" s="26" t="s">
        <v>560</v>
      </c>
      <c r="M3737" s="7">
        <v>15385</v>
      </c>
      <c r="N3737" s="26" t="s">
        <v>162</v>
      </c>
      <c r="O3737" s="27">
        <v>25.8</v>
      </c>
      <c r="P3737" s="27" t="s">
        <v>18</v>
      </c>
    </row>
    <row r="3738" ht="14.25" spans="1:16">
      <c r="A3738" s="25">
        <v>45421.4375</v>
      </c>
      <c r="B3738" s="26">
        <v>57964356</v>
      </c>
      <c r="C3738" s="26">
        <v>710</v>
      </c>
      <c r="D3738" s="26" t="s">
        <v>161</v>
      </c>
      <c r="E3738" s="26">
        <v>47683</v>
      </c>
      <c r="F3738" s="26" t="s">
        <v>14</v>
      </c>
      <c r="G3738" s="26" t="s">
        <v>15</v>
      </c>
      <c r="H3738" s="26" t="s">
        <v>16</v>
      </c>
      <c r="I3738" s="26">
        <v>1</v>
      </c>
      <c r="J3738" s="26">
        <v>22.8</v>
      </c>
      <c r="K3738" s="26">
        <v>6.7</v>
      </c>
      <c r="L3738" s="26" t="s">
        <v>572</v>
      </c>
      <c r="M3738" s="7">
        <v>12981</v>
      </c>
      <c r="N3738" s="26" t="s">
        <v>223</v>
      </c>
      <c r="O3738" s="27">
        <v>22.8</v>
      </c>
      <c r="P3738" s="27" t="s">
        <v>18</v>
      </c>
    </row>
    <row r="3739" ht="14.25" spans="1:16">
      <c r="A3739" s="25">
        <v>45421.8756944444</v>
      </c>
      <c r="B3739" s="26">
        <v>57972341</v>
      </c>
      <c r="C3739" s="26">
        <v>710</v>
      </c>
      <c r="D3739" s="26" t="s">
        <v>161</v>
      </c>
      <c r="E3739" s="26">
        <v>47683</v>
      </c>
      <c r="F3739" s="26" t="s">
        <v>14</v>
      </c>
      <c r="G3739" s="26" t="s">
        <v>15</v>
      </c>
      <c r="H3739" s="26" t="s">
        <v>16</v>
      </c>
      <c r="I3739" s="26">
        <v>1</v>
      </c>
      <c r="J3739" s="26">
        <v>22.8</v>
      </c>
      <c r="K3739" s="26">
        <v>6.7</v>
      </c>
      <c r="L3739" s="26" t="s">
        <v>572</v>
      </c>
      <c r="M3739" s="7">
        <v>12981</v>
      </c>
      <c r="N3739" s="26" t="s">
        <v>223</v>
      </c>
      <c r="O3739" s="27">
        <v>22.8</v>
      </c>
      <c r="P3739" s="27" t="s">
        <v>18</v>
      </c>
    </row>
    <row r="3740" ht="14.25" spans="1:16">
      <c r="A3740" s="25">
        <v>45422.5881944444</v>
      </c>
      <c r="B3740" s="26">
        <v>57977604</v>
      </c>
      <c r="C3740" s="26">
        <v>710</v>
      </c>
      <c r="D3740" s="26" t="s">
        <v>161</v>
      </c>
      <c r="E3740" s="26">
        <v>47683</v>
      </c>
      <c r="F3740" s="26" t="s">
        <v>14</v>
      </c>
      <c r="G3740" s="26" t="s">
        <v>15</v>
      </c>
      <c r="H3740" s="26" t="s">
        <v>16</v>
      </c>
      <c r="I3740" s="26">
        <v>1</v>
      </c>
      <c r="J3740" s="26">
        <v>25.8</v>
      </c>
      <c r="K3740" s="26">
        <v>9.7</v>
      </c>
      <c r="L3740" s="26" t="s">
        <v>560</v>
      </c>
      <c r="M3740" s="7">
        <v>15385</v>
      </c>
      <c r="N3740" s="26" t="s">
        <v>162</v>
      </c>
      <c r="O3740" s="27">
        <v>25.8</v>
      </c>
      <c r="P3740" s="27" t="s">
        <v>18</v>
      </c>
    </row>
    <row r="3741" ht="14.25" spans="1:16">
      <c r="A3741" s="25">
        <v>45422.5881944444</v>
      </c>
      <c r="B3741" s="26">
        <v>57977604</v>
      </c>
      <c r="C3741" s="26">
        <v>710</v>
      </c>
      <c r="D3741" s="26" t="s">
        <v>161</v>
      </c>
      <c r="E3741" s="26">
        <v>47683</v>
      </c>
      <c r="F3741" s="26" t="s">
        <v>14</v>
      </c>
      <c r="G3741" s="26" t="s">
        <v>15</v>
      </c>
      <c r="H3741" s="26" t="s">
        <v>16</v>
      </c>
      <c r="I3741" s="26">
        <v>1</v>
      </c>
      <c r="J3741" s="26">
        <v>25.79</v>
      </c>
      <c r="K3741" s="26">
        <v>9.69</v>
      </c>
      <c r="L3741" s="26" t="s">
        <v>567</v>
      </c>
      <c r="M3741" s="7">
        <v>15385</v>
      </c>
      <c r="N3741" s="26" t="s">
        <v>162</v>
      </c>
      <c r="O3741" s="27">
        <v>25.79</v>
      </c>
      <c r="P3741" s="27" t="s">
        <v>18</v>
      </c>
    </row>
    <row r="3742" ht="14.25" spans="1:16">
      <c r="A3742" s="25">
        <v>45422.5881944444</v>
      </c>
      <c r="B3742" s="26">
        <v>57977604</v>
      </c>
      <c r="C3742" s="26">
        <v>710</v>
      </c>
      <c r="D3742" s="26" t="s">
        <v>161</v>
      </c>
      <c r="E3742" s="26">
        <v>47683</v>
      </c>
      <c r="F3742" s="26" t="s">
        <v>14</v>
      </c>
      <c r="G3742" s="26" t="s">
        <v>15</v>
      </c>
      <c r="H3742" s="26" t="s">
        <v>16</v>
      </c>
      <c r="I3742" s="26">
        <v>1</v>
      </c>
      <c r="J3742" s="26">
        <v>25.8</v>
      </c>
      <c r="K3742" s="26">
        <v>9.7</v>
      </c>
      <c r="L3742" s="26" t="s">
        <v>560</v>
      </c>
      <c r="M3742" s="7">
        <v>15385</v>
      </c>
      <c r="N3742" s="26" t="s">
        <v>162</v>
      </c>
      <c r="O3742" s="27">
        <v>25.8</v>
      </c>
      <c r="P3742" s="27" t="s">
        <v>18</v>
      </c>
    </row>
    <row r="3743" ht="14.25" spans="1:16">
      <c r="A3743" s="25">
        <v>45424.4375</v>
      </c>
      <c r="B3743" s="26">
        <v>57997080</v>
      </c>
      <c r="C3743" s="26">
        <v>710</v>
      </c>
      <c r="D3743" s="26" t="s">
        <v>161</v>
      </c>
      <c r="E3743" s="26">
        <v>47683</v>
      </c>
      <c r="F3743" s="26" t="s">
        <v>14</v>
      </c>
      <c r="G3743" s="26" t="s">
        <v>15</v>
      </c>
      <c r="H3743" s="26" t="s">
        <v>16</v>
      </c>
      <c r="I3743" s="26">
        <v>1</v>
      </c>
      <c r="J3743" s="26">
        <v>22.8</v>
      </c>
      <c r="K3743" s="26">
        <v>6.7</v>
      </c>
      <c r="L3743" s="26" t="s">
        <v>572</v>
      </c>
      <c r="M3743" s="7">
        <v>15385</v>
      </c>
      <c r="N3743" s="26" t="s">
        <v>162</v>
      </c>
      <c r="O3743" s="27">
        <v>22.8</v>
      </c>
      <c r="P3743" s="27" t="s">
        <v>18</v>
      </c>
    </row>
    <row r="3744" ht="14.25" spans="1:16">
      <c r="A3744" s="25">
        <v>45426.8368055556</v>
      </c>
      <c r="B3744" s="26">
        <v>58030137</v>
      </c>
      <c r="C3744" s="26">
        <v>710</v>
      </c>
      <c r="D3744" s="26" t="s">
        <v>161</v>
      </c>
      <c r="E3744" s="26">
        <v>47683</v>
      </c>
      <c r="F3744" s="26" t="s">
        <v>14</v>
      </c>
      <c r="G3744" s="26" t="s">
        <v>15</v>
      </c>
      <c r="H3744" s="26" t="s">
        <v>16</v>
      </c>
      <c r="I3744" s="26">
        <v>1</v>
      </c>
      <c r="J3744" s="26">
        <v>25.8</v>
      </c>
      <c r="K3744" s="26">
        <v>9.7</v>
      </c>
      <c r="L3744" s="26" t="s">
        <v>560</v>
      </c>
      <c r="M3744" s="7">
        <v>12981</v>
      </c>
      <c r="N3744" s="26" t="s">
        <v>223</v>
      </c>
      <c r="O3744" s="27">
        <v>25.8</v>
      </c>
      <c r="P3744" s="27" t="s">
        <v>18</v>
      </c>
    </row>
    <row r="3745" ht="14.25" spans="1:16">
      <c r="A3745" s="25">
        <v>45427.8097222222</v>
      </c>
      <c r="B3745" s="26">
        <v>58041529</v>
      </c>
      <c r="C3745" s="26">
        <v>710</v>
      </c>
      <c r="D3745" s="26" t="s">
        <v>161</v>
      </c>
      <c r="E3745" s="26">
        <v>47683</v>
      </c>
      <c r="F3745" s="26" t="s">
        <v>14</v>
      </c>
      <c r="G3745" s="26" t="s">
        <v>15</v>
      </c>
      <c r="H3745" s="26" t="s">
        <v>16</v>
      </c>
      <c r="I3745" s="26">
        <v>1</v>
      </c>
      <c r="J3745" s="26">
        <v>22.8</v>
      </c>
      <c r="K3745" s="26">
        <v>6.7</v>
      </c>
      <c r="L3745" s="26" t="s">
        <v>572</v>
      </c>
      <c r="M3745" s="7">
        <v>15385</v>
      </c>
      <c r="N3745" s="26" t="s">
        <v>162</v>
      </c>
      <c r="O3745" s="27">
        <v>22.8</v>
      </c>
      <c r="P3745" s="27" t="s">
        <v>18</v>
      </c>
    </row>
    <row r="3746" ht="14.25" spans="1:16">
      <c r="A3746" s="25">
        <v>45428.4354166667</v>
      </c>
      <c r="B3746" s="26">
        <v>58046612</v>
      </c>
      <c r="C3746" s="26">
        <v>710</v>
      </c>
      <c r="D3746" s="26" t="s">
        <v>161</v>
      </c>
      <c r="E3746" s="26">
        <v>47683</v>
      </c>
      <c r="F3746" s="26" t="s">
        <v>14</v>
      </c>
      <c r="G3746" s="26" t="s">
        <v>15</v>
      </c>
      <c r="H3746" s="26" t="s">
        <v>16</v>
      </c>
      <c r="I3746" s="26">
        <v>1</v>
      </c>
      <c r="J3746" s="26">
        <v>22.8</v>
      </c>
      <c r="K3746" s="26">
        <v>6.7</v>
      </c>
      <c r="L3746" s="26" t="s">
        <v>572</v>
      </c>
      <c r="M3746" s="7">
        <v>15385</v>
      </c>
      <c r="N3746" s="26" t="s">
        <v>162</v>
      </c>
      <c r="O3746" s="27">
        <v>22.8</v>
      </c>
      <c r="P3746" s="27" t="s">
        <v>18</v>
      </c>
    </row>
    <row r="3747" ht="14.25" spans="1:16">
      <c r="A3747" s="25">
        <v>45428.7041666667</v>
      </c>
      <c r="B3747" s="26">
        <v>58051591</v>
      </c>
      <c r="C3747" s="26">
        <v>710</v>
      </c>
      <c r="D3747" s="26" t="s">
        <v>161</v>
      </c>
      <c r="E3747" s="26">
        <v>47683</v>
      </c>
      <c r="F3747" s="26" t="s">
        <v>14</v>
      </c>
      <c r="G3747" s="26" t="s">
        <v>15</v>
      </c>
      <c r="H3747" s="26" t="s">
        <v>16</v>
      </c>
      <c r="I3747" s="26">
        <v>2</v>
      </c>
      <c r="J3747" s="26">
        <v>45.6</v>
      </c>
      <c r="K3747" s="26">
        <v>13.4</v>
      </c>
      <c r="L3747" s="26" t="s">
        <v>572</v>
      </c>
      <c r="M3747" s="7">
        <v>12981</v>
      </c>
      <c r="N3747" s="26" t="s">
        <v>223</v>
      </c>
      <c r="O3747" s="27">
        <v>22.8</v>
      </c>
      <c r="P3747" s="27" t="s">
        <v>18</v>
      </c>
    </row>
    <row r="3748" ht="14.25" spans="1:16">
      <c r="A3748" s="25">
        <v>45428.7041666667</v>
      </c>
      <c r="B3748" s="26">
        <v>58051591</v>
      </c>
      <c r="C3748" s="26">
        <v>710</v>
      </c>
      <c r="D3748" s="26" t="s">
        <v>161</v>
      </c>
      <c r="E3748" s="26">
        <v>47683</v>
      </c>
      <c r="F3748" s="26" t="s">
        <v>14</v>
      </c>
      <c r="G3748" s="26" t="s">
        <v>15</v>
      </c>
      <c r="H3748" s="26" t="s">
        <v>16</v>
      </c>
      <c r="I3748" s="26">
        <v>8</v>
      </c>
      <c r="J3748" s="26">
        <v>206.4</v>
      </c>
      <c r="K3748" s="26">
        <v>77.6</v>
      </c>
      <c r="L3748" s="26" t="s">
        <v>560</v>
      </c>
      <c r="M3748" s="7">
        <v>12981</v>
      </c>
      <c r="N3748" s="26" t="s">
        <v>223</v>
      </c>
      <c r="O3748" s="27">
        <v>25.8</v>
      </c>
      <c r="P3748" s="27" t="s">
        <v>18</v>
      </c>
    </row>
    <row r="3749" ht="14.25" spans="1:16">
      <c r="A3749" s="25">
        <v>45428.70625</v>
      </c>
      <c r="B3749" s="26">
        <v>58051605</v>
      </c>
      <c r="C3749" s="26">
        <v>710</v>
      </c>
      <c r="D3749" s="26" t="s">
        <v>161</v>
      </c>
      <c r="E3749" s="26">
        <v>47683</v>
      </c>
      <c r="F3749" s="26" t="s">
        <v>14</v>
      </c>
      <c r="G3749" s="26" t="s">
        <v>15</v>
      </c>
      <c r="H3749" s="26" t="s">
        <v>16</v>
      </c>
      <c r="I3749" s="26">
        <v>1</v>
      </c>
      <c r="J3749" s="26">
        <v>25.79</v>
      </c>
      <c r="K3749" s="26">
        <v>9.69</v>
      </c>
      <c r="L3749" s="26" t="s">
        <v>567</v>
      </c>
      <c r="M3749" s="7">
        <v>12981</v>
      </c>
      <c r="N3749" s="26" t="s">
        <v>223</v>
      </c>
      <c r="O3749" s="27">
        <v>25.79</v>
      </c>
      <c r="P3749" s="27" t="s">
        <v>18</v>
      </c>
    </row>
    <row r="3750" ht="14.25" spans="1:16">
      <c r="A3750" s="25">
        <v>45428.70625</v>
      </c>
      <c r="B3750" s="26">
        <v>58051605</v>
      </c>
      <c r="C3750" s="26">
        <v>710</v>
      </c>
      <c r="D3750" s="26" t="s">
        <v>161</v>
      </c>
      <c r="E3750" s="26">
        <v>47683</v>
      </c>
      <c r="F3750" s="26" t="s">
        <v>14</v>
      </c>
      <c r="G3750" s="26" t="s">
        <v>15</v>
      </c>
      <c r="H3750" s="26" t="s">
        <v>16</v>
      </c>
      <c r="I3750" s="26">
        <v>8</v>
      </c>
      <c r="J3750" s="26">
        <v>206.4</v>
      </c>
      <c r="K3750" s="26">
        <v>77.6</v>
      </c>
      <c r="L3750" s="26" t="s">
        <v>560</v>
      </c>
      <c r="M3750" s="7">
        <v>15385</v>
      </c>
      <c r="N3750" s="26" t="s">
        <v>162</v>
      </c>
      <c r="O3750" s="27">
        <v>25.8</v>
      </c>
      <c r="P3750" s="27" t="s">
        <v>18</v>
      </c>
    </row>
    <row r="3751" ht="14.25" spans="1:16">
      <c r="A3751" s="25">
        <v>45428.70625</v>
      </c>
      <c r="B3751" s="26">
        <v>58051605</v>
      </c>
      <c r="C3751" s="26">
        <v>710</v>
      </c>
      <c r="D3751" s="26" t="s">
        <v>161</v>
      </c>
      <c r="E3751" s="26">
        <v>47683</v>
      </c>
      <c r="F3751" s="26" t="s">
        <v>14</v>
      </c>
      <c r="G3751" s="26" t="s">
        <v>15</v>
      </c>
      <c r="H3751" s="26" t="s">
        <v>16</v>
      </c>
      <c r="I3751" s="26">
        <v>1</v>
      </c>
      <c r="J3751" s="26">
        <v>25.8</v>
      </c>
      <c r="K3751" s="26">
        <v>9.7</v>
      </c>
      <c r="L3751" s="26" t="s">
        <v>560</v>
      </c>
      <c r="M3751" s="7">
        <v>12981</v>
      </c>
      <c r="N3751" s="26" t="s">
        <v>223</v>
      </c>
      <c r="O3751" s="27">
        <v>25.8</v>
      </c>
      <c r="P3751" s="27" t="s">
        <v>18</v>
      </c>
    </row>
    <row r="3752" ht="14.25" spans="1:16">
      <c r="A3752" s="25">
        <v>45428.70625</v>
      </c>
      <c r="B3752" s="26">
        <v>58051605</v>
      </c>
      <c r="C3752" s="26">
        <v>710</v>
      </c>
      <c r="D3752" s="26" t="s">
        <v>161</v>
      </c>
      <c r="E3752" s="26">
        <v>47683</v>
      </c>
      <c r="F3752" s="26" t="s">
        <v>14</v>
      </c>
      <c r="G3752" s="26" t="s">
        <v>15</v>
      </c>
      <c r="H3752" s="26" t="s">
        <v>16</v>
      </c>
      <c r="I3752" s="26">
        <v>1</v>
      </c>
      <c r="J3752" s="26">
        <v>25.8</v>
      </c>
      <c r="K3752" s="26">
        <v>9.7</v>
      </c>
      <c r="L3752" s="26" t="s">
        <v>560</v>
      </c>
      <c r="M3752" s="7">
        <v>12981</v>
      </c>
      <c r="N3752" s="26" t="s">
        <v>223</v>
      </c>
      <c r="O3752" s="27">
        <v>25.8</v>
      </c>
      <c r="P3752" s="27" t="s">
        <v>18</v>
      </c>
    </row>
    <row r="3753" ht="14.25" spans="1:16">
      <c r="A3753" s="25">
        <v>45428.7416666667</v>
      </c>
      <c r="B3753" s="26">
        <v>58052085</v>
      </c>
      <c r="C3753" s="26">
        <v>710</v>
      </c>
      <c r="D3753" s="26" t="s">
        <v>161</v>
      </c>
      <c r="E3753" s="26">
        <v>47683</v>
      </c>
      <c r="F3753" s="26" t="s">
        <v>14</v>
      </c>
      <c r="G3753" s="26" t="s">
        <v>15</v>
      </c>
      <c r="H3753" s="26" t="s">
        <v>16</v>
      </c>
      <c r="I3753" s="26">
        <v>1</v>
      </c>
      <c r="J3753" s="26">
        <v>22.8</v>
      </c>
      <c r="K3753" s="26">
        <v>6.7</v>
      </c>
      <c r="L3753" s="26" t="s">
        <v>572</v>
      </c>
      <c r="M3753" s="7">
        <v>12981</v>
      </c>
      <c r="N3753" s="26" t="s">
        <v>223</v>
      </c>
      <c r="O3753" s="27">
        <v>22.8</v>
      </c>
      <c r="P3753" s="27" t="s">
        <v>18</v>
      </c>
    </row>
    <row r="3754" ht="14.25" spans="1:16">
      <c r="A3754" s="25">
        <v>45429.8506944444</v>
      </c>
      <c r="B3754" s="26">
        <v>58065853</v>
      </c>
      <c r="C3754" s="26">
        <v>710</v>
      </c>
      <c r="D3754" s="26" t="s">
        <v>161</v>
      </c>
      <c r="E3754" s="26">
        <v>47683</v>
      </c>
      <c r="F3754" s="26" t="s">
        <v>14</v>
      </c>
      <c r="G3754" s="26" t="s">
        <v>15</v>
      </c>
      <c r="H3754" s="26" t="s">
        <v>16</v>
      </c>
      <c r="I3754" s="26">
        <v>1</v>
      </c>
      <c r="J3754" s="26">
        <v>25.8</v>
      </c>
      <c r="K3754" s="26">
        <v>9.7</v>
      </c>
      <c r="L3754" s="26" t="s">
        <v>560</v>
      </c>
      <c r="M3754" s="7">
        <v>12981</v>
      </c>
      <c r="N3754" s="26" t="s">
        <v>223</v>
      </c>
      <c r="O3754" s="27">
        <v>25.8</v>
      </c>
      <c r="P3754" s="27" t="s">
        <v>18</v>
      </c>
    </row>
    <row r="3755" ht="14.25" spans="1:16">
      <c r="A3755" s="25">
        <v>45429.8506944444</v>
      </c>
      <c r="B3755" s="26">
        <v>58065853</v>
      </c>
      <c r="C3755" s="26">
        <v>710</v>
      </c>
      <c r="D3755" s="26" t="s">
        <v>161</v>
      </c>
      <c r="E3755" s="26">
        <v>47683</v>
      </c>
      <c r="F3755" s="26" t="s">
        <v>14</v>
      </c>
      <c r="G3755" s="26" t="s">
        <v>15</v>
      </c>
      <c r="H3755" s="26" t="s">
        <v>16</v>
      </c>
      <c r="I3755" s="26">
        <v>2</v>
      </c>
      <c r="J3755" s="26">
        <v>45.6</v>
      </c>
      <c r="K3755" s="26">
        <v>13.4</v>
      </c>
      <c r="L3755" s="26" t="s">
        <v>572</v>
      </c>
      <c r="M3755" s="7">
        <v>12981</v>
      </c>
      <c r="N3755" s="26" t="s">
        <v>223</v>
      </c>
      <c r="O3755" s="27">
        <v>22.8</v>
      </c>
      <c r="P3755" s="27" t="s">
        <v>18</v>
      </c>
    </row>
    <row r="3756" ht="14.25" spans="1:16">
      <c r="A3756" s="25">
        <v>45431.9020833333</v>
      </c>
      <c r="B3756" s="26">
        <v>58091182</v>
      </c>
      <c r="C3756" s="26">
        <v>710</v>
      </c>
      <c r="D3756" s="26" t="s">
        <v>161</v>
      </c>
      <c r="E3756" s="26">
        <v>47683</v>
      </c>
      <c r="F3756" s="26" t="s">
        <v>14</v>
      </c>
      <c r="G3756" s="26" t="s">
        <v>15</v>
      </c>
      <c r="H3756" s="26" t="s">
        <v>16</v>
      </c>
      <c r="I3756" s="26">
        <v>1</v>
      </c>
      <c r="J3756" s="26">
        <v>21.37</v>
      </c>
      <c r="K3756" s="26">
        <v>5.27</v>
      </c>
      <c r="L3756" s="26" t="s">
        <v>713</v>
      </c>
      <c r="M3756" s="7">
        <v>12981</v>
      </c>
      <c r="N3756" s="26" t="s">
        <v>223</v>
      </c>
      <c r="O3756" s="27">
        <v>21.37</v>
      </c>
      <c r="P3756" s="27" t="s">
        <v>33</v>
      </c>
    </row>
    <row r="3757" ht="14.25" spans="1:16">
      <c r="A3757" s="25">
        <v>45432.4798611111</v>
      </c>
      <c r="B3757" s="26">
        <v>58095140</v>
      </c>
      <c r="C3757" s="26">
        <v>710</v>
      </c>
      <c r="D3757" s="26" t="s">
        <v>161</v>
      </c>
      <c r="E3757" s="26">
        <v>47683</v>
      </c>
      <c r="F3757" s="26" t="s">
        <v>14</v>
      </c>
      <c r="G3757" s="26" t="s">
        <v>15</v>
      </c>
      <c r="H3757" s="26" t="s">
        <v>16</v>
      </c>
      <c r="I3757" s="26">
        <v>1</v>
      </c>
      <c r="J3757" s="26">
        <v>22.8</v>
      </c>
      <c r="K3757" s="26">
        <v>6.7</v>
      </c>
      <c r="L3757" s="26" t="s">
        <v>572</v>
      </c>
      <c r="M3757" s="7">
        <v>15385</v>
      </c>
      <c r="N3757" s="26" t="s">
        <v>162</v>
      </c>
      <c r="O3757" s="27">
        <v>22.8</v>
      </c>
      <c r="P3757" s="27" t="s">
        <v>18</v>
      </c>
    </row>
    <row r="3758" ht="14.25" spans="1:16">
      <c r="A3758" s="25">
        <v>45434.8944444444</v>
      </c>
      <c r="B3758" s="26">
        <v>58125921</v>
      </c>
      <c r="C3758" s="26">
        <v>710</v>
      </c>
      <c r="D3758" s="26" t="s">
        <v>161</v>
      </c>
      <c r="E3758" s="26">
        <v>47683</v>
      </c>
      <c r="F3758" s="26" t="s">
        <v>14</v>
      </c>
      <c r="G3758" s="26" t="s">
        <v>15</v>
      </c>
      <c r="H3758" s="26" t="s">
        <v>16</v>
      </c>
      <c r="I3758" s="26">
        <v>1</v>
      </c>
      <c r="J3758" s="26">
        <v>25.8</v>
      </c>
      <c r="K3758" s="26">
        <v>9.7</v>
      </c>
      <c r="L3758" s="26" t="s">
        <v>560</v>
      </c>
      <c r="M3758" s="7">
        <v>15385</v>
      </c>
      <c r="N3758" s="26" t="s">
        <v>162</v>
      </c>
      <c r="O3758" s="27">
        <v>25.8</v>
      </c>
      <c r="P3758" s="27" t="s">
        <v>18</v>
      </c>
    </row>
    <row r="3759" ht="14.25" spans="1:16">
      <c r="A3759" s="25">
        <v>45434.8944444444</v>
      </c>
      <c r="B3759" s="26">
        <v>58125921</v>
      </c>
      <c r="C3759" s="26">
        <v>710</v>
      </c>
      <c r="D3759" s="26" t="s">
        <v>161</v>
      </c>
      <c r="E3759" s="26">
        <v>47683</v>
      </c>
      <c r="F3759" s="26" t="s">
        <v>14</v>
      </c>
      <c r="G3759" s="26" t="s">
        <v>15</v>
      </c>
      <c r="H3759" s="26" t="s">
        <v>16</v>
      </c>
      <c r="I3759" s="26">
        <v>2</v>
      </c>
      <c r="J3759" s="26">
        <v>45.6</v>
      </c>
      <c r="K3759" s="26">
        <v>13.4</v>
      </c>
      <c r="L3759" s="26" t="s">
        <v>572</v>
      </c>
      <c r="M3759" s="7">
        <v>15385</v>
      </c>
      <c r="N3759" s="26" t="s">
        <v>162</v>
      </c>
      <c r="O3759" s="27">
        <v>22.8</v>
      </c>
      <c r="P3759" s="27" t="s">
        <v>18</v>
      </c>
    </row>
    <row r="3760" ht="14.25" spans="1:16">
      <c r="A3760" s="25">
        <v>45436.8041666667</v>
      </c>
      <c r="B3760" s="26">
        <v>58145193</v>
      </c>
      <c r="C3760" s="26">
        <v>710</v>
      </c>
      <c r="D3760" s="26" t="s">
        <v>161</v>
      </c>
      <c r="E3760" s="26">
        <v>47683</v>
      </c>
      <c r="F3760" s="26" t="s">
        <v>14</v>
      </c>
      <c r="G3760" s="26" t="s">
        <v>15</v>
      </c>
      <c r="H3760" s="26" t="s">
        <v>16</v>
      </c>
      <c r="I3760" s="26">
        <v>1</v>
      </c>
      <c r="J3760" s="26">
        <v>25.8</v>
      </c>
      <c r="K3760" s="26">
        <v>9.7</v>
      </c>
      <c r="L3760" s="26" t="s">
        <v>560</v>
      </c>
      <c r="M3760" s="7">
        <v>15385</v>
      </c>
      <c r="N3760" s="26" t="s">
        <v>162</v>
      </c>
      <c r="O3760" s="27">
        <v>25.8</v>
      </c>
      <c r="P3760" s="27" t="s">
        <v>18</v>
      </c>
    </row>
    <row r="3761" ht="14.25" spans="1:16">
      <c r="A3761" s="25">
        <v>45436.8041666667</v>
      </c>
      <c r="B3761" s="26">
        <v>58145193</v>
      </c>
      <c r="C3761" s="26">
        <v>710</v>
      </c>
      <c r="D3761" s="26" t="s">
        <v>161</v>
      </c>
      <c r="E3761" s="26">
        <v>47683</v>
      </c>
      <c r="F3761" s="26" t="s">
        <v>14</v>
      </c>
      <c r="G3761" s="26" t="s">
        <v>15</v>
      </c>
      <c r="H3761" s="26" t="s">
        <v>16</v>
      </c>
      <c r="I3761" s="26">
        <v>2</v>
      </c>
      <c r="J3761" s="26">
        <v>45.6</v>
      </c>
      <c r="K3761" s="26">
        <v>13.4</v>
      </c>
      <c r="L3761" s="26" t="s">
        <v>572</v>
      </c>
      <c r="M3761" s="7">
        <v>15385</v>
      </c>
      <c r="N3761" s="26" t="s">
        <v>162</v>
      </c>
      <c r="O3761" s="27">
        <v>22.8</v>
      </c>
      <c r="P3761" s="27" t="s">
        <v>18</v>
      </c>
    </row>
    <row r="3762" ht="14.25" spans="1:16">
      <c r="A3762" s="25">
        <v>45437.4069444444</v>
      </c>
      <c r="B3762" s="26">
        <v>58150832</v>
      </c>
      <c r="C3762" s="26">
        <v>710</v>
      </c>
      <c r="D3762" s="26" t="s">
        <v>161</v>
      </c>
      <c r="E3762" s="26">
        <v>47683</v>
      </c>
      <c r="F3762" s="26" t="s">
        <v>14</v>
      </c>
      <c r="G3762" s="26" t="s">
        <v>15</v>
      </c>
      <c r="H3762" s="26" t="s">
        <v>16</v>
      </c>
      <c r="I3762" s="26">
        <v>1</v>
      </c>
      <c r="J3762" s="26">
        <v>22.8</v>
      </c>
      <c r="K3762" s="26">
        <v>6.7</v>
      </c>
      <c r="L3762" s="26" t="s">
        <v>572</v>
      </c>
      <c r="M3762" s="7">
        <v>15385</v>
      </c>
      <c r="N3762" s="26" t="s">
        <v>162</v>
      </c>
      <c r="O3762" s="27">
        <v>22.8</v>
      </c>
      <c r="P3762" s="27" t="s">
        <v>18</v>
      </c>
    </row>
    <row r="3763" ht="14.25" spans="1:16">
      <c r="A3763" s="25">
        <v>45437.5465277778</v>
      </c>
      <c r="B3763" s="26">
        <v>58152499</v>
      </c>
      <c r="C3763" s="26">
        <v>710</v>
      </c>
      <c r="D3763" s="26" t="s">
        <v>161</v>
      </c>
      <c r="E3763" s="26">
        <v>47683</v>
      </c>
      <c r="F3763" s="26" t="s">
        <v>14</v>
      </c>
      <c r="G3763" s="26" t="s">
        <v>15</v>
      </c>
      <c r="H3763" s="26" t="s">
        <v>16</v>
      </c>
      <c r="I3763" s="26">
        <v>2</v>
      </c>
      <c r="J3763" s="26">
        <v>51.6</v>
      </c>
      <c r="K3763" s="26">
        <v>19.4</v>
      </c>
      <c r="L3763" s="26" t="s">
        <v>560</v>
      </c>
      <c r="M3763" s="7">
        <v>15385</v>
      </c>
      <c r="N3763" s="26" t="s">
        <v>162</v>
      </c>
      <c r="O3763" s="27">
        <v>25.8</v>
      </c>
      <c r="P3763" s="27" t="s">
        <v>18</v>
      </c>
    </row>
    <row r="3764" ht="14.25" spans="1:16">
      <c r="A3764" s="25">
        <v>45437.6215277778</v>
      </c>
      <c r="B3764" s="26">
        <v>58154193</v>
      </c>
      <c r="C3764" s="26">
        <v>710</v>
      </c>
      <c r="D3764" s="26" t="s">
        <v>161</v>
      </c>
      <c r="E3764" s="26">
        <v>47683</v>
      </c>
      <c r="F3764" s="26" t="s">
        <v>14</v>
      </c>
      <c r="G3764" s="26" t="s">
        <v>15</v>
      </c>
      <c r="H3764" s="26" t="s">
        <v>16</v>
      </c>
      <c r="I3764" s="26">
        <v>1</v>
      </c>
      <c r="J3764" s="26">
        <v>22.8</v>
      </c>
      <c r="K3764" s="26">
        <v>6.7</v>
      </c>
      <c r="L3764" s="26" t="s">
        <v>572</v>
      </c>
      <c r="M3764" s="7">
        <v>15385</v>
      </c>
      <c r="N3764" s="26" t="s">
        <v>162</v>
      </c>
      <c r="O3764" s="27">
        <v>22.8</v>
      </c>
      <c r="P3764" s="27" t="s">
        <v>18</v>
      </c>
    </row>
    <row r="3765" ht="14.25" spans="1:16">
      <c r="A3765" s="25">
        <v>45437.8090277778</v>
      </c>
      <c r="B3765" s="26">
        <v>58156633</v>
      </c>
      <c r="C3765" s="26">
        <v>710</v>
      </c>
      <c r="D3765" s="26" t="s">
        <v>161</v>
      </c>
      <c r="E3765" s="26">
        <v>47683</v>
      </c>
      <c r="F3765" s="26" t="s">
        <v>14</v>
      </c>
      <c r="G3765" s="26" t="s">
        <v>15</v>
      </c>
      <c r="H3765" s="26" t="s">
        <v>16</v>
      </c>
      <c r="I3765" s="26">
        <v>1</v>
      </c>
      <c r="J3765" s="26">
        <v>22.8</v>
      </c>
      <c r="K3765" s="26">
        <v>6.7</v>
      </c>
      <c r="L3765" s="26" t="s">
        <v>572</v>
      </c>
      <c r="M3765" s="7">
        <v>12981</v>
      </c>
      <c r="N3765" s="26" t="s">
        <v>223</v>
      </c>
      <c r="O3765" s="27">
        <v>22.8</v>
      </c>
      <c r="P3765" s="27" t="s">
        <v>18</v>
      </c>
    </row>
    <row r="3766" ht="14.25" spans="1:16">
      <c r="A3766" s="25">
        <v>45439.3520833333</v>
      </c>
      <c r="B3766" s="26">
        <v>58171449</v>
      </c>
      <c r="C3766" s="26">
        <v>710</v>
      </c>
      <c r="D3766" s="26" t="s">
        <v>161</v>
      </c>
      <c r="E3766" s="26">
        <v>47683</v>
      </c>
      <c r="F3766" s="26" t="s">
        <v>14</v>
      </c>
      <c r="G3766" s="26" t="s">
        <v>15</v>
      </c>
      <c r="H3766" s="26" t="s">
        <v>16</v>
      </c>
      <c r="I3766" s="26">
        <v>1</v>
      </c>
      <c r="J3766" s="26">
        <v>25.8</v>
      </c>
      <c r="K3766" s="26">
        <v>9.7</v>
      </c>
      <c r="L3766" s="26" t="s">
        <v>560</v>
      </c>
      <c r="M3766" s="7">
        <v>15385</v>
      </c>
      <c r="N3766" s="26" t="s">
        <v>162</v>
      </c>
      <c r="O3766" s="27">
        <v>25.8</v>
      </c>
      <c r="P3766" s="27" t="s">
        <v>18</v>
      </c>
    </row>
    <row r="3767" ht="14.25" spans="1:16">
      <c r="A3767" s="25">
        <v>45439.3958333333</v>
      </c>
      <c r="B3767" s="26">
        <v>58173103</v>
      </c>
      <c r="C3767" s="26">
        <v>710</v>
      </c>
      <c r="D3767" s="26" t="s">
        <v>161</v>
      </c>
      <c r="E3767" s="26">
        <v>47683</v>
      </c>
      <c r="F3767" s="26" t="s">
        <v>14</v>
      </c>
      <c r="G3767" s="26" t="s">
        <v>15</v>
      </c>
      <c r="H3767" s="26" t="s">
        <v>16</v>
      </c>
      <c r="I3767" s="26">
        <v>2</v>
      </c>
      <c r="J3767" s="26">
        <v>45.6</v>
      </c>
      <c r="K3767" s="26">
        <v>13.4</v>
      </c>
      <c r="L3767" s="26" t="s">
        <v>572</v>
      </c>
      <c r="M3767" s="7">
        <v>15385</v>
      </c>
      <c r="N3767" s="26" t="s">
        <v>162</v>
      </c>
      <c r="O3767" s="27">
        <v>22.8</v>
      </c>
      <c r="P3767" s="27" t="s">
        <v>18</v>
      </c>
    </row>
    <row r="3768" ht="14.25" spans="1:16">
      <c r="A3768" s="25">
        <v>45439.6784722222</v>
      </c>
      <c r="B3768" s="26">
        <v>58177154</v>
      </c>
      <c r="C3768" s="26">
        <v>710</v>
      </c>
      <c r="D3768" s="26" t="s">
        <v>161</v>
      </c>
      <c r="E3768" s="26">
        <v>47683</v>
      </c>
      <c r="F3768" s="26" t="s">
        <v>14</v>
      </c>
      <c r="G3768" s="26" t="s">
        <v>15</v>
      </c>
      <c r="H3768" s="26" t="s">
        <v>16</v>
      </c>
      <c r="I3768" s="26">
        <v>1</v>
      </c>
      <c r="J3768" s="26">
        <v>25.8</v>
      </c>
      <c r="K3768" s="26">
        <v>9.7</v>
      </c>
      <c r="L3768" s="26" t="s">
        <v>560</v>
      </c>
      <c r="M3768" s="7">
        <v>12981</v>
      </c>
      <c r="N3768" s="26" t="s">
        <v>223</v>
      </c>
      <c r="O3768" s="27">
        <v>25.8</v>
      </c>
      <c r="P3768" s="27" t="s">
        <v>18</v>
      </c>
    </row>
    <row r="3769" ht="14.25" spans="1:16">
      <c r="A3769" s="25">
        <v>45439.6784722222</v>
      </c>
      <c r="B3769" s="26">
        <v>58177154</v>
      </c>
      <c r="C3769" s="26">
        <v>710</v>
      </c>
      <c r="D3769" s="26" t="s">
        <v>161</v>
      </c>
      <c r="E3769" s="26">
        <v>47683</v>
      </c>
      <c r="F3769" s="26" t="s">
        <v>14</v>
      </c>
      <c r="G3769" s="26" t="s">
        <v>15</v>
      </c>
      <c r="H3769" s="26" t="s">
        <v>16</v>
      </c>
      <c r="I3769" s="26">
        <v>2</v>
      </c>
      <c r="J3769" s="26">
        <v>45.6</v>
      </c>
      <c r="K3769" s="26">
        <v>13.4</v>
      </c>
      <c r="L3769" s="26" t="s">
        <v>572</v>
      </c>
      <c r="M3769" s="7">
        <v>12981</v>
      </c>
      <c r="N3769" s="26" t="s">
        <v>223</v>
      </c>
      <c r="O3769" s="27">
        <v>22.8</v>
      </c>
      <c r="P3769" s="27" t="s">
        <v>18</v>
      </c>
    </row>
    <row r="3770" ht="14.25" spans="1:16">
      <c r="A3770" s="25">
        <v>45439.9069444444</v>
      </c>
      <c r="B3770" s="26">
        <v>58182182</v>
      </c>
      <c r="C3770" s="26">
        <v>710</v>
      </c>
      <c r="D3770" s="26" t="s">
        <v>161</v>
      </c>
      <c r="E3770" s="26">
        <v>47683</v>
      </c>
      <c r="F3770" s="26" t="s">
        <v>14</v>
      </c>
      <c r="G3770" s="26" t="s">
        <v>15</v>
      </c>
      <c r="H3770" s="26" t="s">
        <v>16</v>
      </c>
      <c r="I3770" s="26">
        <v>1</v>
      </c>
      <c r="J3770" s="26">
        <v>22.8</v>
      </c>
      <c r="K3770" s="26">
        <v>6.7</v>
      </c>
      <c r="L3770" s="26" t="s">
        <v>572</v>
      </c>
      <c r="M3770" s="7">
        <v>12981</v>
      </c>
      <c r="N3770" s="26" t="s">
        <v>223</v>
      </c>
      <c r="O3770" s="27">
        <v>22.8</v>
      </c>
      <c r="P3770" s="27" t="s">
        <v>18</v>
      </c>
    </row>
    <row r="3771" ht="14.25" spans="1:16">
      <c r="A3771" s="25">
        <v>45440.6576388889</v>
      </c>
      <c r="B3771" s="26">
        <v>58187934</v>
      </c>
      <c r="C3771" s="26">
        <v>710</v>
      </c>
      <c r="D3771" s="26" t="s">
        <v>161</v>
      </c>
      <c r="E3771" s="26">
        <v>47683</v>
      </c>
      <c r="F3771" s="26" t="s">
        <v>14</v>
      </c>
      <c r="G3771" s="26" t="s">
        <v>15</v>
      </c>
      <c r="H3771" s="26" t="s">
        <v>16</v>
      </c>
      <c r="I3771" s="26">
        <v>2</v>
      </c>
      <c r="J3771" s="26">
        <v>45.6</v>
      </c>
      <c r="K3771" s="26">
        <v>13.4</v>
      </c>
      <c r="L3771" s="26" t="s">
        <v>572</v>
      </c>
      <c r="M3771" s="7">
        <v>12981</v>
      </c>
      <c r="N3771" s="26" t="s">
        <v>223</v>
      </c>
      <c r="O3771" s="27">
        <v>22.8</v>
      </c>
      <c r="P3771" s="27" t="s">
        <v>18</v>
      </c>
    </row>
    <row r="3772" ht="14.25" spans="1:16">
      <c r="A3772" s="25">
        <v>45442.7888888889</v>
      </c>
      <c r="B3772" s="26">
        <v>58205360</v>
      </c>
      <c r="C3772" s="26">
        <v>710</v>
      </c>
      <c r="D3772" s="26" t="s">
        <v>161</v>
      </c>
      <c r="E3772" s="26">
        <v>47683</v>
      </c>
      <c r="F3772" s="26" t="s">
        <v>14</v>
      </c>
      <c r="G3772" s="26" t="s">
        <v>15</v>
      </c>
      <c r="H3772" s="26" t="s">
        <v>16</v>
      </c>
      <c r="I3772" s="26">
        <v>2</v>
      </c>
      <c r="J3772" s="26">
        <v>51.6</v>
      </c>
      <c r="K3772" s="26">
        <v>19.4</v>
      </c>
      <c r="L3772" s="26" t="s">
        <v>560</v>
      </c>
      <c r="M3772" s="7">
        <v>15385</v>
      </c>
      <c r="N3772" s="26" t="s">
        <v>162</v>
      </c>
      <c r="O3772" s="27">
        <v>25.8</v>
      </c>
      <c r="P3772" s="27" t="s">
        <v>18</v>
      </c>
    </row>
    <row r="3773" ht="14.25" spans="1:16">
      <c r="A3773" s="25">
        <v>45442.7888888889</v>
      </c>
      <c r="B3773" s="26">
        <v>58205360</v>
      </c>
      <c r="C3773" s="26">
        <v>710</v>
      </c>
      <c r="D3773" s="26" t="s">
        <v>161</v>
      </c>
      <c r="E3773" s="26">
        <v>47683</v>
      </c>
      <c r="F3773" s="26" t="s">
        <v>14</v>
      </c>
      <c r="G3773" s="26" t="s">
        <v>15</v>
      </c>
      <c r="H3773" s="26" t="s">
        <v>16</v>
      </c>
      <c r="I3773" s="26">
        <v>2</v>
      </c>
      <c r="J3773" s="26">
        <v>45.6</v>
      </c>
      <c r="K3773" s="26">
        <v>13.4</v>
      </c>
      <c r="L3773" s="26" t="s">
        <v>572</v>
      </c>
      <c r="M3773" s="7">
        <v>15385</v>
      </c>
      <c r="N3773" s="26" t="s">
        <v>162</v>
      </c>
      <c r="O3773" s="27">
        <v>22.8</v>
      </c>
      <c r="P3773" s="27" t="s">
        <v>18</v>
      </c>
    </row>
    <row r="3774" ht="14.25" spans="1:16">
      <c r="A3774" s="25">
        <v>45442.7888888889</v>
      </c>
      <c r="B3774" s="26">
        <v>58205360</v>
      </c>
      <c r="C3774" s="26">
        <v>710</v>
      </c>
      <c r="D3774" s="26" t="s">
        <v>161</v>
      </c>
      <c r="E3774" s="26">
        <v>47683</v>
      </c>
      <c r="F3774" s="26" t="s">
        <v>14</v>
      </c>
      <c r="G3774" s="26" t="s">
        <v>15</v>
      </c>
      <c r="H3774" s="26" t="s">
        <v>16</v>
      </c>
      <c r="I3774" s="26">
        <v>1</v>
      </c>
      <c r="J3774" s="26">
        <v>25.8</v>
      </c>
      <c r="K3774" s="26">
        <v>9.7</v>
      </c>
      <c r="L3774" s="26" t="s">
        <v>560</v>
      </c>
      <c r="M3774" s="7">
        <v>15385</v>
      </c>
      <c r="N3774" s="26" t="s">
        <v>162</v>
      </c>
      <c r="O3774" s="27">
        <v>25.8</v>
      </c>
      <c r="P3774" s="27" t="s">
        <v>18</v>
      </c>
    </row>
    <row r="3775" ht="14.25" spans="1:16">
      <c r="A3775" s="25">
        <v>45443.4118055556</v>
      </c>
      <c r="B3775" s="26">
        <v>58214183</v>
      </c>
      <c r="C3775" s="26">
        <v>710</v>
      </c>
      <c r="D3775" s="26" t="s">
        <v>161</v>
      </c>
      <c r="E3775" s="26">
        <v>47683</v>
      </c>
      <c r="F3775" s="26" t="s">
        <v>14</v>
      </c>
      <c r="G3775" s="26" t="s">
        <v>15</v>
      </c>
      <c r="H3775" s="26" t="s">
        <v>16</v>
      </c>
      <c r="I3775" s="26">
        <v>1</v>
      </c>
      <c r="J3775" s="26">
        <v>22.8</v>
      </c>
      <c r="K3775" s="26">
        <v>6.7</v>
      </c>
      <c r="L3775" s="26" t="s">
        <v>572</v>
      </c>
      <c r="M3775" s="7">
        <v>15385</v>
      </c>
      <c r="N3775" s="26" t="s">
        <v>162</v>
      </c>
      <c r="O3775" s="27">
        <v>22.8</v>
      </c>
      <c r="P3775" s="27" t="s">
        <v>18</v>
      </c>
    </row>
    <row r="3776" ht="14.25" spans="1:16">
      <c r="A3776" s="25">
        <v>45443.4881944444</v>
      </c>
      <c r="B3776" s="26">
        <v>58215141</v>
      </c>
      <c r="C3776" s="26">
        <v>710</v>
      </c>
      <c r="D3776" s="26" t="s">
        <v>161</v>
      </c>
      <c r="E3776" s="26">
        <v>47683</v>
      </c>
      <c r="F3776" s="26" t="s">
        <v>14</v>
      </c>
      <c r="G3776" s="26" t="s">
        <v>15</v>
      </c>
      <c r="H3776" s="26" t="s">
        <v>16</v>
      </c>
      <c r="I3776" s="26">
        <v>1</v>
      </c>
      <c r="J3776" s="26">
        <v>22.8</v>
      </c>
      <c r="K3776" s="26">
        <v>6.7</v>
      </c>
      <c r="L3776" s="26" t="s">
        <v>572</v>
      </c>
      <c r="M3776" s="7">
        <v>12981</v>
      </c>
      <c r="N3776" s="26" t="s">
        <v>223</v>
      </c>
      <c r="O3776" s="27">
        <v>22.8</v>
      </c>
      <c r="P3776" s="27" t="s">
        <v>18</v>
      </c>
    </row>
    <row r="3777" ht="14.25" spans="1:16">
      <c r="A3777" s="25">
        <v>45443.4881944444</v>
      </c>
      <c r="B3777" s="26">
        <v>58215141</v>
      </c>
      <c r="C3777" s="26">
        <v>710</v>
      </c>
      <c r="D3777" s="26" t="s">
        <v>161</v>
      </c>
      <c r="E3777" s="26">
        <v>47683</v>
      </c>
      <c r="F3777" s="26" t="s">
        <v>14</v>
      </c>
      <c r="G3777" s="26" t="s">
        <v>15</v>
      </c>
      <c r="H3777" s="26" t="s">
        <v>16</v>
      </c>
      <c r="I3777" s="26">
        <v>1</v>
      </c>
      <c r="J3777" s="26">
        <v>22.8</v>
      </c>
      <c r="K3777" s="26">
        <v>6.7</v>
      </c>
      <c r="L3777" s="26" t="s">
        <v>572</v>
      </c>
      <c r="M3777" s="7">
        <v>15385</v>
      </c>
      <c r="N3777" s="26" t="s">
        <v>162</v>
      </c>
      <c r="O3777" s="27">
        <v>22.8</v>
      </c>
      <c r="P3777" s="27" t="s">
        <v>18</v>
      </c>
    </row>
    <row r="3778" ht="14.25" spans="1:16">
      <c r="A3778" s="25">
        <v>45443.4881944444</v>
      </c>
      <c r="B3778" s="26">
        <v>58215141</v>
      </c>
      <c r="C3778" s="26">
        <v>710</v>
      </c>
      <c r="D3778" s="26" t="s">
        <v>161</v>
      </c>
      <c r="E3778" s="26">
        <v>47683</v>
      </c>
      <c r="F3778" s="26" t="s">
        <v>14</v>
      </c>
      <c r="G3778" s="26" t="s">
        <v>15</v>
      </c>
      <c r="H3778" s="26" t="s">
        <v>16</v>
      </c>
      <c r="I3778" s="26">
        <v>1</v>
      </c>
      <c r="J3778" s="26">
        <v>22.8</v>
      </c>
      <c r="K3778" s="26">
        <v>6.7</v>
      </c>
      <c r="L3778" s="26" t="s">
        <v>572</v>
      </c>
      <c r="M3778" s="7">
        <v>15385</v>
      </c>
      <c r="N3778" s="26" t="s">
        <v>162</v>
      </c>
      <c r="O3778" s="27">
        <v>22.8</v>
      </c>
      <c r="P3778" s="27" t="s">
        <v>18</v>
      </c>
    </row>
    <row r="3779" ht="14.25" spans="1:16">
      <c r="A3779" s="25">
        <v>45443.6479166667</v>
      </c>
      <c r="B3779" s="26">
        <v>58216585</v>
      </c>
      <c r="C3779" s="26">
        <v>710</v>
      </c>
      <c r="D3779" s="26" t="s">
        <v>161</v>
      </c>
      <c r="E3779" s="26">
        <v>47683</v>
      </c>
      <c r="F3779" s="26" t="s">
        <v>14</v>
      </c>
      <c r="G3779" s="26" t="s">
        <v>15</v>
      </c>
      <c r="H3779" s="26" t="s">
        <v>16</v>
      </c>
      <c r="I3779" s="26">
        <v>1</v>
      </c>
      <c r="J3779" s="26">
        <v>18.43</v>
      </c>
      <c r="K3779" s="26">
        <v>2.33</v>
      </c>
      <c r="L3779" s="26" t="s">
        <v>802</v>
      </c>
      <c r="M3779" s="7">
        <v>12981</v>
      </c>
      <c r="N3779" s="26" t="s">
        <v>223</v>
      </c>
      <c r="O3779" s="27">
        <v>18.43</v>
      </c>
      <c r="P3779" s="27" t="s">
        <v>33</v>
      </c>
    </row>
    <row r="3780" ht="14.25" spans="1:16">
      <c r="A3780" s="25">
        <v>45443.8923611111</v>
      </c>
      <c r="B3780" s="26">
        <v>58215066</v>
      </c>
      <c r="C3780" s="26">
        <v>710</v>
      </c>
      <c r="D3780" s="26" t="s">
        <v>161</v>
      </c>
      <c r="E3780" s="26">
        <v>47683</v>
      </c>
      <c r="F3780" s="26" t="s">
        <v>14</v>
      </c>
      <c r="G3780" s="26" t="s">
        <v>15</v>
      </c>
      <c r="H3780" s="26" t="s">
        <v>16</v>
      </c>
      <c r="I3780" s="26">
        <v>1</v>
      </c>
      <c r="J3780" s="26">
        <v>22.8</v>
      </c>
      <c r="K3780" s="26">
        <v>6.7</v>
      </c>
      <c r="L3780" s="26" t="s">
        <v>572</v>
      </c>
      <c r="M3780" s="7">
        <v>15385</v>
      </c>
      <c r="N3780" s="26" t="s">
        <v>162</v>
      </c>
      <c r="O3780" s="27">
        <v>22.8</v>
      </c>
      <c r="P3780" s="27" t="s">
        <v>18</v>
      </c>
    </row>
    <row r="3781" ht="14.25" spans="1:16">
      <c r="A3781" s="25">
        <v>45413.6805555556</v>
      </c>
      <c r="B3781" s="26">
        <v>57883153</v>
      </c>
      <c r="C3781" s="26">
        <v>712</v>
      </c>
      <c r="D3781" s="26" t="s">
        <v>134</v>
      </c>
      <c r="E3781" s="26">
        <v>47683</v>
      </c>
      <c r="F3781" s="26" t="s">
        <v>14</v>
      </c>
      <c r="G3781" s="26" t="s">
        <v>15</v>
      </c>
      <c r="H3781" s="26" t="s">
        <v>16</v>
      </c>
      <c r="I3781" s="26">
        <v>1</v>
      </c>
      <c r="J3781" s="26">
        <v>25.8</v>
      </c>
      <c r="K3781" s="26">
        <v>9.8</v>
      </c>
      <c r="L3781" s="26" t="s">
        <v>632</v>
      </c>
      <c r="M3781" s="7">
        <v>16083</v>
      </c>
      <c r="N3781" s="26" t="s">
        <v>135</v>
      </c>
      <c r="O3781" s="27">
        <v>25.8</v>
      </c>
      <c r="P3781" s="27" t="s">
        <v>18</v>
      </c>
    </row>
    <row r="3782" ht="14.25" spans="1:16">
      <c r="A3782" s="25">
        <v>45413.8138888889</v>
      </c>
      <c r="B3782" s="26">
        <v>57886460</v>
      </c>
      <c r="C3782" s="26">
        <v>712</v>
      </c>
      <c r="D3782" s="26" t="s">
        <v>134</v>
      </c>
      <c r="E3782" s="26">
        <v>47683</v>
      </c>
      <c r="F3782" s="26" t="s">
        <v>14</v>
      </c>
      <c r="G3782" s="26" t="s">
        <v>15</v>
      </c>
      <c r="H3782" s="26" t="s">
        <v>16</v>
      </c>
      <c r="I3782" s="26">
        <v>1</v>
      </c>
      <c r="J3782" s="26">
        <v>25.8</v>
      </c>
      <c r="K3782" s="26">
        <v>9.7</v>
      </c>
      <c r="L3782" s="26" t="s">
        <v>560</v>
      </c>
      <c r="M3782" s="7">
        <v>16083</v>
      </c>
      <c r="N3782" s="26" t="s">
        <v>135</v>
      </c>
      <c r="O3782" s="27">
        <v>25.8</v>
      </c>
      <c r="P3782" s="27" t="s">
        <v>18</v>
      </c>
    </row>
    <row r="3783" ht="14.25" spans="1:16">
      <c r="A3783" s="25">
        <v>45414.5458333333</v>
      </c>
      <c r="B3783" s="26">
        <v>57891844</v>
      </c>
      <c r="C3783" s="26">
        <v>712</v>
      </c>
      <c r="D3783" s="26" t="s">
        <v>134</v>
      </c>
      <c r="E3783" s="26">
        <v>47683</v>
      </c>
      <c r="F3783" s="26" t="s">
        <v>14</v>
      </c>
      <c r="G3783" s="26" t="s">
        <v>15</v>
      </c>
      <c r="H3783" s="26" t="s">
        <v>16</v>
      </c>
      <c r="I3783" s="26">
        <v>1</v>
      </c>
      <c r="J3783" s="26">
        <v>25.8</v>
      </c>
      <c r="K3783" s="26">
        <v>9.8</v>
      </c>
      <c r="L3783" s="26" t="s">
        <v>632</v>
      </c>
      <c r="M3783" s="7">
        <v>16417</v>
      </c>
      <c r="N3783" s="26" t="s">
        <v>212</v>
      </c>
      <c r="O3783" s="27">
        <v>25.8</v>
      </c>
      <c r="P3783" s="27" t="s">
        <v>18</v>
      </c>
    </row>
    <row r="3784" ht="14.25" spans="1:16">
      <c r="A3784" s="25">
        <v>45414.8659722222</v>
      </c>
      <c r="B3784" s="26">
        <v>57897889</v>
      </c>
      <c r="C3784" s="26">
        <v>712</v>
      </c>
      <c r="D3784" s="26" t="s">
        <v>134</v>
      </c>
      <c r="E3784" s="26">
        <v>47683</v>
      </c>
      <c r="F3784" s="26" t="s">
        <v>14</v>
      </c>
      <c r="G3784" s="26" t="s">
        <v>15</v>
      </c>
      <c r="H3784" s="26" t="s">
        <v>16</v>
      </c>
      <c r="I3784" s="26">
        <v>1</v>
      </c>
      <c r="J3784" s="26">
        <v>25.8</v>
      </c>
      <c r="K3784" s="26">
        <v>9.7</v>
      </c>
      <c r="L3784" s="26" t="s">
        <v>560</v>
      </c>
      <c r="M3784" s="7">
        <v>16083</v>
      </c>
      <c r="N3784" s="26" t="s">
        <v>135</v>
      </c>
      <c r="O3784" s="27">
        <v>25.8</v>
      </c>
      <c r="P3784" s="27" t="s">
        <v>18</v>
      </c>
    </row>
    <row r="3785" ht="14.25" spans="1:16">
      <c r="A3785" s="25">
        <v>45414.8763888889</v>
      </c>
      <c r="B3785" s="26">
        <v>57898117</v>
      </c>
      <c r="C3785" s="26">
        <v>712</v>
      </c>
      <c r="D3785" s="26" t="s">
        <v>134</v>
      </c>
      <c r="E3785" s="26">
        <v>47683</v>
      </c>
      <c r="F3785" s="26" t="s">
        <v>14</v>
      </c>
      <c r="G3785" s="26" t="s">
        <v>15</v>
      </c>
      <c r="H3785" s="26" t="s">
        <v>16</v>
      </c>
      <c r="I3785" s="26">
        <v>1</v>
      </c>
      <c r="J3785" s="26">
        <v>25.8</v>
      </c>
      <c r="K3785" s="26">
        <v>9.7</v>
      </c>
      <c r="L3785" s="26" t="s">
        <v>560</v>
      </c>
      <c r="M3785" s="7">
        <v>16083</v>
      </c>
      <c r="N3785" s="26" t="s">
        <v>135</v>
      </c>
      <c r="O3785" s="27">
        <v>25.8</v>
      </c>
      <c r="P3785" s="27" t="s">
        <v>18</v>
      </c>
    </row>
    <row r="3786" ht="14.25" spans="1:16">
      <c r="A3786" s="25">
        <v>45415.8</v>
      </c>
      <c r="B3786" s="26">
        <v>57906521</v>
      </c>
      <c r="C3786" s="26">
        <v>712</v>
      </c>
      <c r="D3786" s="26" t="s">
        <v>134</v>
      </c>
      <c r="E3786" s="26">
        <v>47683</v>
      </c>
      <c r="F3786" s="26" t="s">
        <v>14</v>
      </c>
      <c r="G3786" s="26" t="s">
        <v>15</v>
      </c>
      <c r="H3786" s="26" t="s">
        <v>16</v>
      </c>
      <c r="I3786" s="26">
        <v>2</v>
      </c>
      <c r="J3786" s="26">
        <v>51.6</v>
      </c>
      <c r="K3786" s="26">
        <v>19.4</v>
      </c>
      <c r="L3786" s="26" t="s">
        <v>560</v>
      </c>
      <c r="M3786" s="7">
        <v>8972</v>
      </c>
      <c r="N3786" s="26" t="s">
        <v>302</v>
      </c>
      <c r="O3786" s="27">
        <v>25.8</v>
      </c>
      <c r="P3786" s="27" t="s">
        <v>18</v>
      </c>
    </row>
    <row r="3787" ht="14.25" spans="1:16">
      <c r="A3787" s="25">
        <v>45415.8520833333</v>
      </c>
      <c r="B3787" s="26">
        <v>57907613</v>
      </c>
      <c r="C3787" s="26">
        <v>712</v>
      </c>
      <c r="D3787" s="26" t="s">
        <v>134</v>
      </c>
      <c r="E3787" s="26">
        <v>47683</v>
      </c>
      <c r="F3787" s="26" t="s">
        <v>14</v>
      </c>
      <c r="G3787" s="26" t="s">
        <v>15</v>
      </c>
      <c r="H3787" s="26" t="s">
        <v>16</v>
      </c>
      <c r="I3787" s="26">
        <v>1</v>
      </c>
      <c r="J3787" s="26">
        <v>25.8</v>
      </c>
      <c r="K3787" s="26">
        <v>9.7</v>
      </c>
      <c r="L3787" s="26" t="s">
        <v>560</v>
      </c>
      <c r="M3787" s="7">
        <v>27604</v>
      </c>
      <c r="N3787" s="26" t="s">
        <v>312</v>
      </c>
      <c r="O3787" s="27">
        <v>25.8</v>
      </c>
      <c r="P3787" s="27" t="s">
        <v>18</v>
      </c>
    </row>
    <row r="3788" ht="14.25" spans="1:16">
      <c r="A3788" s="25">
        <v>45415.8520833333</v>
      </c>
      <c r="B3788" s="26">
        <v>57907613</v>
      </c>
      <c r="C3788" s="26">
        <v>712</v>
      </c>
      <c r="D3788" s="26" t="s">
        <v>134</v>
      </c>
      <c r="E3788" s="26">
        <v>47683</v>
      </c>
      <c r="F3788" s="26" t="s">
        <v>14</v>
      </c>
      <c r="G3788" s="26" t="s">
        <v>15</v>
      </c>
      <c r="H3788" s="26" t="s">
        <v>16</v>
      </c>
      <c r="I3788" s="26">
        <v>1</v>
      </c>
      <c r="J3788" s="26">
        <v>19.8</v>
      </c>
      <c r="K3788" s="26">
        <v>3.7</v>
      </c>
      <c r="L3788" s="26" t="s">
        <v>561</v>
      </c>
      <c r="M3788" s="7">
        <v>27604</v>
      </c>
      <c r="N3788" s="26" t="s">
        <v>312</v>
      </c>
      <c r="O3788" s="27">
        <v>19.8</v>
      </c>
      <c r="P3788" s="27" t="s">
        <v>18</v>
      </c>
    </row>
    <row r="3789" ht="14.25" spans="1:16">
      <c r="A3789" s="25">
        <v>45416.6944444444</v>
      </c>
      <c r="B3789" s="26">
        <v>57915066</v>
      </c>
      <c r="C3789" s="26">
        <v>712</v>
      </c>
      <c r="D3789" s="26" t="s">
        <v>134</v>
      </c>
      <c r="E3789" s="26">
        <v>47683</v>
      </c>
      <c r="F3789" s="26" t="s">
        <v>14</v>
      </c>
      <c r="G3789" s="26" t="s">
        <v>15</v>
      </c>
      <c r="H3789" s="26" t="s">
        <v>16</v>
      </c>
      <c r="I3789" s="26">
        <v>1</v>
      </c>
      <c r="J3789" s="26">
        <v>25.8</v>
      </c>
      <c r="K3789" s="26">
        <v>9.7</v>
      </c>
      <c r="L3789" s="26" t="s">
        <v>560</v>
      </c>
      <c r="M3789" s="7">
        <v>27604</v>
      </c>
      <c r="N3789" s="26" t="s">
        <v>312</v>
      </c>
      <c r="O3789" s="27">
        <v>25.8</v>
      </c>
      <c r="P3789" s="27" t="s">
        <v>18</v>
      </c>
    </row>
    <row r="3790" ht="14.25" spans="1:16">
      <c r="A3790" s="25">
        <v>45416.7423611111</v>
      </c>
      <c r="B3790" s="26">
        <v>57915698</v>
      </c>
      <c r="C3790" s="26">
        <v>712</v>
      </c>
      <c r="D3790" s="26" t="s">
        <v>134</v>
      </c>
      <c r="E3790" s="26">
        <v>47683</v>
      </c>
      <c r="F3790" s="26" t="s">
        <v>14</v>
      </c>
      <c r="G3790" s="26" t="s">
        <v>15</v>
      </c>
      <c r="H3790" s="26" t="s">
        <v>16</v>
      </c>
      <c r="I3790" s="26">
        <v>1</v>
      </c>
      <c r="J3790" s="26">
        <v>19.8</v>
      </c>
      <c r="K3790" s="26">
        <v>3.7</v>
      </c>
      <c r="L3790" s="26" t="s">
        <v>561</v>
      </c>
      <c r="M3790" s="7">
        <v>27604</v>
      </c>
      <c r="N3790" s="26" t="s">
        <v>312</v>
      </c>
      <c r="O3790" s="27">
        <v>19.8</v>
      </c>
      <c r="P3790" s="27" t="s">
        <v>18</v>
      </c>
    </row>
    <row r="3791" ht="14.25" spans="1:16">
      <c r="A3791" s="25">
        <v>45417.5319444444</v>
      </c>
      <c r="B3791" s="26">
        <v>57923644</v>
      </c>
      <c r="C3791" s="26">
        <v>712</v>
      </c>
      <c r="D3791" s="26" t="s">
        <v>134</v>
      </c>
      <c r="E3791" s="26">
        <v>47683</v>
      </c>
      <c r="F3791" s="26" t="s">
        <v>14</v>
      </c>
      <c r="G3791" s="26" t="s">
        <v>15</v>
      </c>
      <c r="H3791" s="26" t="s">
        <v>16</v>
      </c>
      <c r="I3791" s="26">
        <v>1</v>
      </c>
      <c r="J3791" s="26">
        <v>25.8</v>
      </c>
      <c r="K3791" s="26">
        <v>9.7</v>
      </c>
      <c r="L3791" s="26" t="s">
        <v>560</v>
      </c>
      <c r="M3791" s="7">
        <v>8972</v>
      </c>
      <c r="N3791" s="26" t="s">
        <v>302</v>
      </c>
      <c r="O3791" s="27">
        <v>25.8</v>
      </c>
      <c r="P3791" s="27" t="s">
        <v>18</v>
      </c>
    </row>
    <row r="3792" ht="14.25" spans="1:16">
      <c r="A3792" s="25">
        <v>45417.5326388889</v>
      </c>
      <c r="B3792" s="26">
        <v>57923658</v>
      </c>
      <c r="C3792" s="26">
        <v>712</v>
      </c>
      <c r="D3792" s="26" t="s">
        <v>134</v>
      </c>
      <c r="E3792" s="26">
        <v>47683</v>
      </c>
      <c r="F3792" s="26" t="s">
        <v>14</v>
      </c>
      <c r="G3792" s="26" t="s">
        <v>15</v>
      </c>
      <c r="H3792" s="26" t="s">
        <v>16</v>
      </c>
      <c r="I3792" s="26">
        <v>1</v>
      </c>
      <c r="J3792" s="26">
        <v>25.8</v>
      </c>
      <c r="K3792" s="26">
        <v>9.7</v>
      </c>
      <c r="L3792" s="26" t="s">
        <v>560</v>
      </c>
      <c r="M3792" s="7">
        <v>8972</v>
      </c>
      <c r="N3792" s="26" t="s">
        <v>302</v>
      </c>
      <c r="O3792" s="27">
        <v>25.8</v>
      </c>
      <c r="P3792" s="27" t="s">
        <v>18</v>
      </c>
    </row>
    <row r="3793" ht="14.25" spans="1:16">
      <c r="A3793" s="25">
        <v>45417.7625</v>
      </c>
      <c r="B3793" s="26">
        <v>57926679</v>
      </c>
      <c r="C3793" s="26">
        <v>712</v>
      </c>
      <c r="D3793" s="26" t="s">
        <v>134</v>
      </c>
      <c r="E3793" s="26">
        <v>47683</v>
      </c>
      <c r="F3793" s="26" t="s">
        <v>14</v>
      </c>
      <c r="G3793" s="26" t="s">
        <v>15</v>
      </c>
      <c r="H3793" s="26" t="s">
        <v>16</v>
      </c>
      <c r="I3793" s="26">
        <v>1</v>
      </c>
      <c r="J3793" s="26">
        <v>19.8</v>
      </c>
      <c r="K3793" s="26">
        <v>3.7</v>
      </c>
      <c r="L3793" s="26" t="s">
        <v>561</v>
      </c>
      <c r="M3793" s="7">
        <v>8972</v>
      </c>
      <c r="N3793" s="26" t="s">
        <v>302</v>
      </c>
      <c r="O3793" s="27">
        <v>19.8</v>
      </c>
      <c r="P3793" s="27" t="s">
        <v>18</v>
      </c>
    </row>
    <row r="3794" ht="14.25" spans="1:16">
      <c r="A3794" s="25">
        <v>45417.7625</v>
      </c>
      <c r="B3794" s="26">
        <v>57926679</v>
      </c>
      <c r="C3794" s="26">
        <v>712</v>
      </c>
      <c r="D3794" s="26" t="s">
        <v>134</v>
      </c>
      <c r="E3794" s="26">
        <v>47683</v>
      </c>
      <c r="F3794" s="26" t="s">
        <v>14</v>
      </c>
      <c r="G3794" s="26" t="s">
        <v>15</v>
      </c>
      <c r="H3794" s="26" t="s">
        <v>16</v>
      </c>
      <c r="I3794" s="26">
        <v>2</v>
      </c>
      <c r="J3794" s="26">
        <v>51.6</v>
      </c>
      <c r="K3794" s="26">
        <v>19.4</v>
      </c>
      <c r="L3794" s="26" t="s">
        <v>560</v>
      </c>
      <c r="M3794" s="7">
        <v>8972</v>
      </c>
      <c r="N3794" s="26" t="s">
        <v>302</v>
      </c>
      <c r="O3794" s="27">
        <v>25.8</v>
      </c>
      <c r="P3794" s="27" t="s">
        <v>18</v>
      </c>
    </row>
    <row r="3795" ht="14.25" spans="1:16">
      <c r="A3795" s="25">
        <v>45418.35625</v>
      </c>
      <c r="B3795" s="26">
        <v>57931681</v>
      </c>
      <c r="C3795" s="26">
        <v>712</v>
      </c>
      <c r="D3795" s="26" t="s">
        <v>134</v>
      </c>
      <c r="E3795" s="26">
        <v>47683</v>
      </c>
      <c r="F3795" s="26" t="s">
        <v>14</v>
      </c>
      <c r="G3795" s="26" t="s">
        <v>15</v>
      </c>
      <c r="H3795" s="26" t="s">
        <v>16</v>
      </c>
      <c r="I3795" s="26">
        <v>1</v>
      </c>
      <c r="J3795" s="26">
        <v>25.8</v>
      </c>
      <c r="K3795" s="26">
        <v>9.7</v>
      </c>
      <c r="L3795" s="26" t="s">
        <v>560</v>
      </c>
      <c r="M3795" s="7">
        <v>27604</v>
      </c>
      <c r="N3795" s="26" t="s">
        <v>312</v>
      </c>
      <c r="O3795" s="27">
        <v>25.8</v>
      </c>
      <c r="P3795" s="27" t="s">
        <v>18</v>
      </c>
    </row>
    <row r="3796" ht="14.25" spans="1:16">
      <c r="A3796" s="25">
        <v>45418.5069444444</v>
      </c>
      <c r="B3796" s="26">
        <v>57934025</v>
      </c>
      <c r="C3796" s="26">
        <v>712</v>
      </c>
      <c r="D3796" s="26" t="s">
        <v>134</v>
      </c>
      <c r="E3796" s="26">
        <v>47683</v>
      </c>
      <c r="F3796" s="26" t="s">
        <v>14</v>
      </c>
      <c r="G3796" s="26" t="s">
        <v>15</v>
      </c>
      <c r="H3796" s="26" t="s">
        <v>16</v>
      </c>
      <c r="I3796" s="26">
        <v>1</v>
      </c>
      <c r="J3796" s="26">
        <v>25.8</v>
      </c>
      <c r="K3796" s="26">
        <v>9.7</v>
      </c>
      <c r="L3796" s="26" t="s">
        <v>560</v>
      </c>
      <c r="M3796" s="7">
        <v>8972</v>
      </c>
      <c r="N3796" s="26" t="s">
        <v>302</v>
      </c>
      <c r="O3796" s="27">
        <v>25.8</v>
      </c>
      <c r="P3796" s="27" t="s">
        <v>18</v>
      </c>
    </row>
    <row r="3797" ht="14.25" spans="1:16">
      <c r="A3797" s="25">
        <v>45418.6902777778</v>
      </c>
      <c r="B3797" s="26">
        <v>57936379</v>
      </c>
      <c r="C3797" s="26">
        <v>712</v>
      </c>
      <c r="D3797" s="26" t="s">
        <v>134</v>
      </c>
      <c r="E3797" s="26">
        <v>47683</v>
      </c>
      <c r="F3797" s="26" t="s">
        <v>14</v>
      </c>
      <c r="G3797" s="26" t="s">
        <v>15</v>
      </c>
      <c r="H3797" s="26" t="s">
        <v>16</v>
      </c>
      <c r="I3797" s="26">
        <v>1</v>
      </c>
      <c r="J3797" s="26">
        <v>25.8</v>
      </c>
      <c r="K3797" s="26">
        <v>9.7</v>
      </c>
      <c r="L3797" s="26" t="s">
        <v>560</v>
      </c>
      <c r="M3797" s="7">
        <v>16083</v>
      </c>
      <c r="N3797" s="26" t="s">
        <v>135</v>
      </c>
      <c r="O3797" s="27">
        <v>25.8</v>
      </c>
      <c r="P3797" s="27" t="s">
        <v>18</v>
      </c>
    </row>
    <row r="3798" ht="14.25" spans="1:16">
      <c r="A3798" s="25">
        <v>45420.6243055556</v>
      </c>
      <c r="B3798" s="26">
        <v>57956535</v>
      </c>
      <c r="C3798" s="26">
        <v>712</v>
      </c>
      <c r="D3798" s="26" t="s">
        <v>134</v>
      </c>
      <c r="E3798" s="26">
        <v>47683</v>
      </c>
      <c r="F3798" s="26" t="s">
        <v>14</v>
      </c>
      <c r="G3798" s="26" t="s">
        <v>15</v>
      </c>
      <c r="H3798" s="26" t="s">
        <v>16</v>
      </c>
      <c r="I3798" s="26">
        <v>1</v>
      </c>
      <c r="J3798" s="26">
        <v>25.8</v>
      </c>
      <c r="K3798" s="26">
        <v>9.7</v>
      </c>
      <c r="L3798" s="26" t="s">
        <v>560</v>
      </c>
      <c r="M3798" s="7">
        <v>16083</v>
      </c>
      <c r="N3798" s="26" t="s">
        <v>135</v>
      </c>
      <c r="O3798" s="27">
        <v>25.8</v>
      </c>
      <c r="P3798" s="27" t="s">
        <v>18</v>
      </c>
    </row>
    <row r="3799" ht="14.25" spans="1:16">
      <c r="A3799" s="25">
        <v>45421.4013888889</v>
      </c>
      <c r="B3799" s="26">
        <v>57963454</v>
      </c>
      <c r="C3799" s="26">
        <v>712</v>
      </c>
      <c r="D3799" s="26" t="s">
        <v>134</v>
      </c>
      <c r="E3799" s="26">
        <v>47683</v>
      </c>
      <c r="F3799" s="26" t="s">
        <v>14</v>
      </c>
      <c r="G3799" s="26" t="s">
        <v>15</v>
      </c>
      <c r="H3799" s="26" t="s">
        <v>16</v>
      </c>
      <c r="I3799" s="26">
        <v>1</v>
      </c>
      <c r="J3799" s="26">
        <v>19.8</v>
      </c>
      <c r="K3799" s="26">
        <v>3.7</v>
      </c>
      <c r="L3799" s="26" t="s">
        <v>561</v>
      </c>
      <c r="M3799" s="7">
        <v>16417</v>
      </c>
      <c r="N3799" s="26" t="s">
        <v>212</v>
      </c>
      <c r="O3799" s="27">
        <v>19.8</v>
      </c>
      <c r="P3799" s="27" t="s">
        <v>18</v>
      </c>
    </row>
    <row r="3800" ht="14.25" spans="1:16">
      <c r="A3800" s="25">
        <v>45421.4013888889</v>
      </c>
      <c r="B3800" s="26">
        <v>57963454</v>
      </c>
      <c r="C3800" s="26">
        <v>712</v>
      </c>
      <c r="D3800" s="26" t="s">
        <v>134</v>
      </c>
      <c r="E3800" s="26">
        <v>47683</v>
      </c>
      <c r="F3800" s="26" t="s">
        <v>14</v>
      </c>
      <c r="G3800" s="26" t="s">
        <v>15</v>
      </c>
      <c r="H3800" s="26" t="s">
        <v>16</v>
      </c>
      <c r="I3800" s="26">
        <v>1</v>
      </c>
      <c r="J3800" s="26">
        <v>25.8</v>
      </c>
      <c r="K3800" s="26">
        <v>9.7</v>
      </c>
      <c r="L3800" s="26" t="s">
        <v>560</v>
      </c>
      <c r="M3800" s="7">
        <v>16417</v>
      </c>
      <c r="N3800" s="26" t="s">
        <v>212</v>
      </c>
      <c r="O3800" s="27">
        <v>25.8</v>
      </c>
      <c r="P3800" s="27" t="s">
        <v>18</v>
      </c>
    </row>
    <row r="3801" ht="14.25" spans="1:16">
      <c r="A3801" s="25">
        <v>45421.7645833333</v>
      </c>
      <c r="B3801" s="26">
        <v>57969760</v>
      </c>
      <c r="C3801" s="26">
        <v>712</v>
      </c>
      <c r="D3801" s="26" t="s">
        <v>134</v>
      </c>
      <c r="E3801" s="26">
        <v>47683</v>
      </c>
      <c r="F3801" s="26" t="s">
        <v>14</v>
      </c>
      <c r="G3801" s="26" t="s">
        <v>15</v>
      </c>
      <c r="H3801" s="26" t="s">
        <v>16</v>
      </c>
      <c r="I3801" s="26">
        <v>1</v>
      </c>
      <c r="J3801" s="26">
        <v>25.79</v>
      </c>
      <c r="K3801" s="26">
        <v>9.69</v>
      </c>
      <c r="L3801" s="26" t="s">
        <v>567</v>
      </c>
      <c r="M3801" s="7">
        <v>7006</v>
      </c>
      <c r="N3801" s="26" t="s">
        <v>43</v>
      </c>
      <c r="O3801" s="27">
        <v>25.79</v>
      </c>
      <c r="P3801" s="27" t="s">
        <v>18</v>
      </c>
    </row>
    <row r="3802" ht="14.25" spans="1:16">
      <c r="A3802" s="25">
        <v>45421.7645833333</v>
      </c>
      <c r="B3802" s="26">
        <v>57969760</v>
      </c>
      <c r="C3802" s="26">
        <v>712</v>
      </c>
      <c r="D3802" s="26" t="s">
        <v>134</v>
      </c>
      <c r="E3802" s="26">
        <v>47683</v>
      </c>
      <c r="F3802" s="26" t="s">
        <v>14</v>
      </c>
      <c r="G3802" s="26" t="s">
        <v>15</v>
      </c>
      <c r="H3802" s="26" t="s">
        <v>16</v>
      </c>
      <c r="I3802" s="26">
        <v>1</v>
      </c>
      <c r="J3802" s="26">
        <v>25.8</v>
      </c>
      <c r="K3802" s="26">
        <v>9.7</v>
      </c>
      <c r="L3802" s="26" t="s">
        <v>560</v>
      </c>
      <c r="M3802" s="7">
        <v>7006</v>
      </c>
      <c r="N3802" s="26" t="s">
        <v>43</v>
      </c>
      <c r="O3802" s="27">
        <v>25.8</v>
      </c>
      <c r="P3802" s="27" t="s">
        <v>18</v>
      </c>
    </row>
    <row r="3803" ht="14.25" spans="1:16">
      <c r="A3803" s="25">
        <v>45421.7645833333</v>
      </c>
      <c r="B3803" s="26">
        <v>57969760</v>
      </c>
      <c r="C3803" s="26">
        <v>712</v>
      </c>
      <c r="D3803" s="26" t="s">
        <v>134</v>
      </c>
      <c r="E3803" s="26">
        <v>47683</v>
      </c>
      <c r="F3803" s="26" t="s">
        <v>14</v>
      </c>
      <c r="G3803" s="26" t="s">
        <v>15</v>
      </c>
      <c r="H3803" s="26" t="s">
        <v>16</v>
      </c>
      <c r="I3803" s="26">
        <v>1</v>
      </c>
      <c r="J3803" s="26">
        <v>25.8</v>
      </c>
      <c r="K3803" s="26">
        <v>9.7</v>
      </c>
      <c r="L3803" s="26" t="s">
        <v>560</v>
      </c>
      <c r="M3803" s="7">
        <v>7006</v>
      </c>
      <c r="N3803" s="26" t="s">
        <v>43</v>
      </c>
      <c r="O3803" s="27">
        <v>25.8</v>
      </c>
      <c r="P3803" s="27" t="s">
        <v>18</v>
      </c>
    </row>
    <row r="3804" ht="14.25" spans="1:16">
      <c r="A3804" s="25">
        <v>45421.7763888889</v>
      </c>
      <c r="B3804" s="26">
        <v>57969975</v>
      </c>
      <c r="C3804" s="26">
        <v>712</v>
      </c>
      <c r="D3804" s="26" t="s">
        <v>134</v>
      </c>
      <c r="E3804" s="26">
        <v>47683</v>
      </c>
      <c r="F3804" s="26" t="s">
        <v>14</v>
      </c>
      <c r="G3804" s="26" t="s">
        <v>15</v>
      </c>
      <c r="H3804" s="26" t="s">
        <v>16</v>
      </c>
      <c r="I3804" s="26">
        <v>1</v>
      </c>
      <c r="J3804" s="26">
        <v>19.8</v>
      </c>
      <c r="K3804" s="26">
        <v>3.7</v>
      </c>
      <c r="L3804" s="26" t="s">
        <v>561</v>
      </c>
      <c r="M3804" s="7">
        <v>7006</v>
      </c>
      <c r="N3804" s="26" t="s">
        <v>43</v>
      </c>
      <c r="O3804" s="27">
        <v>19.8</v>
      </c>
      <c r="P3804" s="27" t="s">
        <v>18</v>
      </c>
    </row>
    <row r="3805" ht="14.25" spans="1:16">
      <c r="A3805" s="25">
        <v>45422.7708333333</v>
      </c>
      <c r="B3805" s="26">
        <v>57980337</v>
      </c>
      <c r="C3805" s="26">
        <v>712</v>
      </c>
      <c r="D3805" s="26" t="s">
        <v>134</v>
      </c>
      <c r="E3805" s="26">
        <v>47683</v>
      </c>
      <c r="F3805" s="26" t="s">
        <v>14</v>
      </c>
      <c r="G3805" s="26" t="s">
        <v>15</v>
      </c>
      <c r="H3805" s="26" t="s">
        <v>16</v>
      </c>
      <c r="I3805" s="26">
        <v>1</v>
      </c>
      <c r="J3805" s="26">
        <v>19.8</v>
      </c>
      <c r="K3805" s="26">
        <v>3.7</v>
      </c>
      <c r="L3805" s="26" t="s">
        <v>561</v>
      </c>
      <c r="M3805" s="7">
        <v>16417</v>
      </c>
      <c r="N3805" s="26" t="s">
        <v>212</v>
      </c>
      <c r="O3805" s="27">
        <v>19.8</v>
      </c>
      <c r="P3805" s="27" t="s">
        <v>18</v>
      </c>
    </row>
    <row r="3806" ht="14.25" spans="1:16">
      <c r="A3806" s="25">
        <v>45422.7708333333</v>
      </c>
      <c r="B3806" s="26">
        <v>57980337</v>
      </c>
      <c r="C3806" s="26">
        <v>712</v>
      </c>
      <c r="D3806" s="26" t="s">
        <v>134</v>
      </c>
      <c r="E3806" s="26">
        <v>47683</v>
      </c>
      <c r="F3806" s="26" t="s">
        <v>14</v>
      </c>
      <c r="G3806" s="26" t="s">
        <v>15</v>
      </c>
      <c r="H3806" s="26" t="s">
        <v>16</v>
      </c>
      <c r="I3806" s="26">
        <v>1</v>
      </c>
      <c r="J3806" s="26">
        <v>25.8</v>
      </c>
      <c r="K3806" s="26">
        <v>9.7</v>
      </c>
      <c r="L3806" s="26" t="s">
        <v>560</v>
      </c>
      <c r="M3806" s="7">
        <v>16417</v>
      </c>
      <c r="N3806" s="26" t="s">
        <v>212</v>
      </c>
      <c r="O3806" s="27">
        <v>25.8</v>
      </c>
      <c r="P3806" s="27" t="s">
        <v>18</v>
      </c>
    </row>
    <row r="3807" ht="14.25" spans="1:16">
      <c r="A3807" s="25">
        <v>45423.3833333333</v>
      </c>
      <c r="B3807" s="26">
        <v>57984346</v>
      </c>
      <c r="C3807" s="26">
        <v>712</v>
      </c>
      <c r="D3807" s="26" t="s">
        <v>134</v>
      </c>
      <c r="E3807" s="26">
        <v>47683</v>
      </c>
      <c r="F3807" s="26" t="s">
        <v>14</v>
      </c>
      <c r="G3807" s="26" t="s">
        <v>15</v>
      </c>
      <c r="H3807" s="26" t="s">
        <v>16</v>
      </c>
      <c r="I3807" s="26">
        <v>1</v>
      </c>
      <c r="J3807" s="26">
        <v>25.8</v>
      </c>
      <c r="K3807" s="26">
        <v>9.7</v>
      </c>
      <c r="L3807" s="26" t="s">
        <v>560</v>
      </c>
      <c r="M3807" s="7">
        <v>7006</v>
      </c>
      <c r="N3807" s="26" t="s">
        <v>43</v>
      </c>
      <c r="O3807" s="27">
        <v>25.8</v>
      </c>
      <c r="P3807" s="27" t="s">
        <v>18</v>
      </c>
    </row>
    <row r="3808" ht="14.25" spans="1:16">
      <c r="A3808" s="25">
        <v>45423.7583333333</v>
      </c>
      <c r="B3808" s="26">
        <v>57990677</v>
      </c>
      <c r="C3808" s="26">
        <v>712</v>
      </c>
      <c r="D3808" s="26" t="s">
        <v>134</v>
      </c>
      <c r="E3808" s="26">
        <v>47683</v>
      </c>
      <c r="F3808" s="26" t="s">
        <v>14</v>
      </c>
      <c r="G3808" s="26" t="s">
        <v>15</v>
      </c>
      <c r="H3808" s="26" t="s">
        <v>16</v>
      </c>
      <c r="I3808" s="26">
        <v>1</v>
      </c>
      <c r="J3808" s="26">
        <v>25.8</v>
      </c>
      <c r="K3808" s="26">
        <v>9.7</v>
      </c>
      <c r="L3808" s="26" t="s">
        <v>560</v>
      </c>
      <c r="M3808" s="7">
        <v>16083</v>
      </c>
      <c r="N3808" s="26" t="s">
        <v>135</v>
      </c>
      <c r="O3808" s="27">
        <v>25.8</v>
      </c>
      <c r="P3808" s="27" t="s">
        <v>18</v>
      </c>
    </row>
    <row r="3809" ht="14.25" spans="1:16">
      <c r="A3809" s="25">
        <v>45423.7583333333</v>
      </c>
      <c r="B3809" s="26">
        <v>57990677</v>
      </c>
      <c r="C3809" s="26">
        <v>712</v>
      </c>
      <c r="D3809" s="26" t="s">
        <v>134</v>
      </c>
      <c r="E3809" s="26">
        <v>47683</v>
      </c>
      <c r="F3809" s="26" t="s">
        <v>14</v>
      </c>
      <c r="G3809" s="26" t="s">
        <v>15</v>
      </c>
      <c r="H3809" s="26" t="s">
        <v>16</v>
      </c>
      <c r="I3809" s="26">
        <v>1</v>
      </c>
      <c r="J3809" s="26">
        <v>25.79</v>
      </c>
      <c r="K3809" s="26">
        <v>9.69</v>
      </c>
      <c r="L3809" s="26" t="s">
        <v>567</v>
      </c>
      <c r="M3809" s="7">
        <v>16083</v>
      </c>
      <c r="N3809" s="26" t="s">
        <v>135</v>
      </c>
      <c r="O3809" s="27">
        <v>25.79</v>
      </c>
      <c r="P3809" s="27" t="s">
        <v>18</v>
      </c>
    </row>
    <row r="3810" ht="14.25" spans="1:16">
      <c r="A3810" s="25">
        <v>45423.7583333333</v>
      </c>
      <c r="B3810" s="26">
        <v>57990677</v>
      </c>
      <c r="C3810" s="26">
        <v>712</v>
      </c>
      <c r="D3810" s="26" t="s">
        <v>134</v>
      </c>
      <c r="E3810" s="26">
        <v>47683</v>
      </c>
      <c r="F3810" s="26" t="s">
        <v>14</v>
      </c>
      <c r="G3810" s="26" t="s">
        <v>15</v>
      </c>
      <c r="H3810" s="26" t="s">
        <v>16</v>
      </c>
      <c r="I3810" s="26">
        <v>1</v>
      </c>
      <c r="J3810" s="26">
        <v>25.8</v>
      </c>
      <c r="K3810" s="26">
        <v>9.7</v>
      </c>
      <c r="L3810" s="26" t="s">
        <v>560</v>
      </c>
      <c r="M3810" s="7">
        <v>16083</v>
      </c>
      <c r="N3810" s="26" t="s">
        <v>135</v>
      </c>
      <c r="O3810" s="27">
        <v>25.8</v>
      </c>
      <c r="P3810" s="27" t="s">
        <v>18</v>
      </c>
    </row>
    <row r="3811" ht="14.25" spans="1:16">
      <c r="A3811" s="25">
        <v>45423.7604166667</v>
      </c>
      <c r="B3811" s="26">
        <v>57990711</v>
      </c>
      <c r="C3811" s="26">
        <v>712</v>
      </c>
      <c r="D3811" s="26" t="s">
        <v>134</v>
      </c>
      <c r="E3811" s="26">
        <v>47683</v>
      </c>
      <c r="F3811" s="26" t="s">
        <v>14</v>
      </c>
      <c r="G3811" s="26" t="s">
        <v>15</v>
      </c>
      <c r="H3811" s="26" t="s">
        <v>16</v>
      </c>
      <c r="I3811" s="26">
        <v>1</v>
      </c>
      <c r="J3811" s="26">
        <v>25.8</v>
      </c>
      <c r="K3811" s="26">
        <v>9.7</v>
      </c>
      <c r="L3811" s="26" t="s">
        <v>560</v>
      </c>
      <c r="M3811" s="7">
        <v>16083</v>
      </c>
      <c r="N3811" s="26" t="s">
        <v>135</v>
      </c>
      <c r="O3811" s="27">
        <v>25.8</v>
      </c>
      <c r="P3811" s="27" t="s">
        <v>18</v>
      </c>
    </row>
    <row r="3812" ht="14.25" spans="1:16">
      <c r="A3812" s="25">
        <v>45423.7604166667</v>
      </c>
      <c r="B3812" s="26">
        <v>57990711</v>
      </c>
      <c r="C3812" s="26">
        <v>712</v>
      </c>
      <c r="D3812" s="26" t="s">
        <v>134</v>
      </c>
      <c r="E3812" s="26">
        <v>47683</v>
      </c>
      <c r="F3812" s="26" t="s">
        <v>14</v>
      </c>
      <c r="G3812" s="26" t="s">
        <v>15</v>
      </c>
      <c r="H3812" s="26" t="s">
        <v>16</v>
      </c>
      <c r="I3812" s="26">
        <v>1</v>
      </c>
      <c r="J3812" s="26">
        <v>25.8</v>
      </c>
      <c r="K3812" s="26">
        <v>9.7</v>
      </c>
      <c r="L3812" s="26" t="s">
        <v>560</v>
      </c>
      <c r="M3812" s="7">
        <v>16083</v>
      </c>
      <c r="N3812" s="26" t="s">
        <v>135</v>
      </c>
      <c r="O3812" s="27">
        <v>25.8</v>
      </c>
      <c r="P3812" s="27" t="s">
        <v>18</v>
      </c>
    </row>
    <row r="3813" ht="14.25" spans="1:16">
      <c r="A3813" s="25">
        <v>45423.7604166667</v>
      </c>
      <c r="B3813" s="26">
        <v>57990711</v>
      </c>
      <c r="C3813" s="26">
        <v>712</v>
      </c>
      <c r="D3813" s="26" t="s">
        <v>134</v>
      </c>
      <c r="E3813" s="26">
        <v>47683</v>
      </c>
      <c r="F3813" s="26" t="s">
        <v>14</v>
      </c>
      <c r="G3813" s="26" t="s">
        <v>15</v>
      </c>
      <c r="H3813" s="26" t="s">
        <v>16</v>
      </c>
      <c r="I3813" s="26">
        <v>1</v>
      </c>
      <c r="J3813" s="26">
        <v>25.79</v>
      </c>
      <c r="K3813" s="26">
        <v>9.69</v>
      </c>
      <c r="L3813" s="26" t="s">
        <v>567</v>
      </c>
      <c r="M3813" s="7">
        <v>16083</v>
      </c>
      <c r="N3813" s="26" t="s">
        <v>135</v>
      </c>
      <c r="O3813" s="27">
        <v>25.79</v>
      </c>
      <c r="P3813" s="27" t="s">
        <v>18</v>
      </c>
    </row>
    <row r="3814" ht="14.25" spans="1:16">
      <c r="A3814" s="25">
        <v>45424.3375</v>
      </c>
      <c r="B3814" s="26">
        <v>57994400</v>
      </c>
      <c r="C3814" s="26">
        <v>712</v>
      </c>
      <c r="D3814" s="26" t="s">
        <v>134</v>
      </c>
      <c r="E3814" s="26">
        <v>47683</v>
      </c>
      <c r="F3814" s="26" t="s">
        <v>14</v>
      </c>
      <c r="G3814" s="26" t="s">
        <v>15</v>
      </c>
      <c r="H3814" s="26" t="s">
        <v>16</v>
      </c>
      <c r="I3814" s="26">
        <v>1</v>
      </c>
      <c r="J3814" s="26">
        <v>25.8</v>
      </c>
      <c r="K3814" s="26">
        <v>9.7</v>
      </c>
      <c r="L3814" s="26" t="s">
        <v>560</v>
      </c>
      <c r="M3814" s="7">
        <v>27604</v>
      </c>
      <c r="N3814" s="26" t="s">
        <v>312</v>
      </c>
      <c r="O3814" s="27">
        <v>25.8</v>
      </c>
      <c r="P3814" s="27" t="s">
        <v>18</v>
      </c>
    </row>
    <row r="3815" ht="14.25" spans="1:16">
      <c r="A3815" s="25">
        <v>45425.73125</v>
      </c>
      <c r="B3815" s="26">
        <v>58014470</v>
      </c>
      <c r="C3815" s="26">
        <v>712</v>
      </c>
      <c r="D3815" s="26" t="s">
        <v>134</v>
      </c>
      <c r="E3815" s="26">
        <v>47683</v>
      </c>
      <c r="F3815" s="26" t="s">
        <v>14</v>
      </c>
      <c r="G3815" s="26" t="s">
        <v>15</v>
      </c>
      <c r="H3815" s="26" t="s">
        <v>16</v>
      </c>
      <c r="I3815" s="26">
        <v>1</v>
      </c>
      <c r="J3815" s="26">
        <v>25.8</v>
      </c>
      <c r="K3815" s="26">
        <v>9.7</v>
      </c>
      <c r="L3815" s="26" t="s">
        <v>560</v>
      </c>
      <c r="M3815" s="7">
        <v>16083</v>
      </c>
      <c r="N3815" s="26" t="s">
        <v>135</v>
      </c>
      <c r="O3815" s="27">
        <v>25.8</v>
      </c>
      <c r="P3815" s="27" t="s">
        <v>18</v>
      </c>
    </row>
    <row r="3816" ht="14.25" spans="1:16">
      <c r="A3816" s="25">
        <v>45425.7583333333</v>
      </c>
      <c r="B3816" s="26">
        <v>58016003</v>
      </c>
      <c r="C3816" s="26">
        <v>712</v>
      </c>
      <c r="D3816" s="26" t="s">
        <v>134</v>
      </c>
      <c r="E3816" s="26">
        <v>47683</v>
      </c>
      <c r="F3816" s="26" t="s">
        <v>14</v>
      </c>
      <c r="G3816" s="26" t="s">
        <v>15</v>
      </c>
      <c r="H3816" s="26" t="s">
        <v>16</v>
      </c>
      <c r="I3816" s="26">
        <v>1</v>
      </c>
      <c r="J3816" s="26">
        <v>22.8</v>
      </c>
      <c r="K3816" s="26">
        <v>6.7</v>
      </c>
      <c r="L3816" s="26" t="s">
        <v>572</v>
      </c>
      <c r="M3816" s="7">
        <v>27604</v>
      </c>
      <c r="N3816" s="26" t="s">
        <v>312</v>
      </c>
      <c r="O3816" s="27">
        <v>22.8</v>
      </c>
      <c r="P3816" s="27" t="s">
        <v>18</v>
      </c>
    </row>
    <row r="3817" ht="14.25" spans="1:16">
      <c r="A3817" s="25">
        <v>45425.7583333333</v>
      </c>
      <c r="B3817" s="26">
        <v>58016003</v>
      </c>
      <c r="C3817" s="26">
        <v>712</v>
      </c>
      <c r="D3817" s="26" t="s">
        <v>134</v>
      </c>
      <c r="E3817" s="26">
        <v>47683</v>
      </c>
      <c r="F3817" s="26" t="s">
        <v>14</v>
      </c>
      <c r="G3817" s="26" t="s">
        <v>15</v>
      </c>
      <c r="H3817" s="26" t="s">
        <v>16</v>
      </c>
      <c r="I3817" s="26">
        <v>1</v>
      </c>
      <c r="J3817" s="26">
        <v>22.8</v>
      </c>
      <c r="K3817" s="26">
        <v>6.7</v>
      </c>
      <c r="L3817" s="26" t="s">
        <v>572</v>
      </c>
      <c r="M3817" s="7">
        <v>27604</v>
      </c>
      <c r="N3817" s="26" t="s">
        <v>312</v>
      </c>
      <c r="O3817" s="27">
        <v>22.8</v>
      </c>
      <c r="P3817" s="27" t="s">
        <v>18</v>
      </c>
    </row>
    <row r="3818" ht="14.25" spans="1:16">
      <c r="A3818" s="25">
        <v>45425.7583333333</v>
      </c>
      <c r="B3818" s="26">
        <v>58016003</v>
      </c>
      <c r="C3818" s="26">
        <v>712</v>
      </c>
      <c r="D3818" s="26" t="s">
        <v>134</v>
      </c>
      <c r="E3818" s="26">
        <v>47683</v>
      </c>
      <c r="F3818" s="26" t="s">
        <v>14</v>
      </c>
      <c r="G3818" s="26" t="s">
        <v>15</v>
      </c>
      <c r="H3818" s="26" t="s">
        <v>16</v>
      </c>
      <c r="I3818" s="26">
        <v>1</v>
      </c>
      <c r="J3818" s="26">
        <v>22.8</v>
      </c>
      <c r="K3818" s="26">
        <v>6.7</v>
      </c>
      <c r="L3818" s="26" t="s">
        <v>572</v>
      </c>
      <c r="M3818" s="7">
        <v>27604</v>
      </c>
      <c r="N3818" s="26" t="s">
        <v>312</v>
      </c>
      <c r="O3818" s="27">
        <v>22.8</v>
      </c>
      <c r="P3818" s="27" t="s">
        <v>18</v>
      </c>
    </row>
    <row r="3819" ht="14.25" spans="1:16">
      <c r="A3819" s="25">
        <v>45425.7854166667</v>
      </c>
      <c r="B3819" s="26">
        <v>58016551</v>
      </c>
      <c r="C3819" s="26">
        <v>712</v>
      </c>
      <c r="D3819" s="26" t="s">
        <v>134</v>
      </c>
      <c r="E3819" s="26">
        <v>47683</v>
      </c>
      <c r="F3819" s="26" t="s">
        <v>14</v>
      </c>
      <c r="G3819" s="26" t="s">
        <v>15</v>
      </c>
      <c r="H3819" s="26" t="s">
        <v>16</v>
      </c>
      <c r="I3819" s="26">
        <v>1</v>
      </c>
      <c r="J3819" s="26">
        <v>25.8</v>
      </c>
      <c r="K3819" s="26">
        <v>9.7</v>
      </c>
      <c r="L3819" s="26" t="s">
        <v>560</v>
      </c>
      <c r="M3819" s="7">
        <v>16083</v>
      </c>
      <c r="N3819" s="26" t="s">
        <v>135</v>
      </c>
      <c r="O3819" s="27">
        <v>25.8</v>
      </c>
      <c r="P3819" s="27" t="s">
        <v>18</v>
      </c>
    </row>
    <row r="3820" ht="14.25" spans="1:16">
      <c r="A3820" s="25">
        <v>45426.6402777778</v>
      </c>
      <c r="B3820" s="26">
        <v>58026202</v>
      </c>
      <c r="C3820" s="26">
        <v>712</v>
      </c>
      <c r="D3820" s="26" t="s">
        <v>134</v>
      </c>
      <c r="E3820" s="26">
        <v>47683</v>
      </c>
      <c r="F3820" s="26" t="s">
        <v>14</v>
      </c>
      <c r="G3820" s="26" t="s">
        <v>15</v>
      </c>
      <c r="H3820" s="26" t="s">
        <v>16</v>
      </c>
      <c r="I3820" s="26">
        <v>1</v>
      </c>
      <c r="J3820" s="26">
        <v>19.8</v>
      </c>
      <c r="K3820" s="26">
        <v>3.7</v>
      </c>
      <c r="L3820" s="26" t="s">
        <v>561</v>
      </c>
      <c r="M3820" s="7">
        <v>7006</v>
      </c>
      <c r="N3820" s="26" t="s">
        <v>43</v>
      </c>
      <c r="O3820" s="27">
        <v>19.8</v>
      </c>
      <c r="P3820" s="27" t="s">
        <v>18</v>
      </c>
    </row>
    <row r="3821" ht="14.25" spans="1:16">
      <c r="A3821" s="25">
        <v>45426.7659722222</v>
      </c>
      <c r="B3821" s="26">
        <v>58028299</v>
      </c>
      <c r="C3821" s="26">
        <v>712</v>
      </c>
      <c r="D3821" s="26" t="s">
        <v>134</v>
      </c>
      <c r="E3821" s="26">
        <v>47683</v>
      </c>
      <c r="F3821" s="26" t="s">
        <v>14</v>
      </c>
      <c r="G3821" s="26" t="s">
        <v>15</v>
      </c>
      <c r="H3821" s="26" t="s">
        <v>16</v>
      </c>
      <c r="I3821" s="26">
        <v>1</v>
      </c>
      <c r="J3821" s="26">
        <v>25.8</v>
      </c>
      <c r="K3821" s="26">
        <v>9.7</v>
      </c>
      <c r="L3821" s="26" t="s">
        <v>560</v>
      </c>
      <c r="M3821" s="7">
        <v>16417</v>
      </c>
      <c r="N3821" s="26" t="s">
        <v>212</v>
      </c>
      <c r="O3821" s="27">
        <v>25.8</v>
      </c>
      <c r="P3821" s="27" t="s">
        <v>18</v>
      </c>
    </row>
    <row r="3822" ht="14.25" spans="1:16">
      <c r="A3822" s="25">
        <v>45426.76875</v>
      </c>
      <c r="B3822" s="26">
        <v>58028352</v>
      </c>
      <c r="C3822" s="26">
        <v>712</v>
      </c>
      <c r="D3822" s="26" t="s">
        <v>134</v>
      </c>
      <c r="E3822" s="26">
        <v>47683</v>
      </c>
      <c r="F3822" s="26" t="s">
        <v>14</v>
      </c>
      <c r="G3822" s="26" t="s">
        <v>15</v>
      </c>
      <c r="H3822" s="26" t="s">
        <v>16</v>
      </c>
      <c r="I3822" s="26">
        <v>1</v>
      </c>
      <c r="J3822" s="26">
        <v>25.79</v>
      </c>
      <c r="K3822" s="26">
        <v>9.69</v>
      </c>
      <c r="L3822" s="26" t="s">
        <v>567</v>
      </c>
      <c r="M3822" s="7">
        <v>16417</v>
      </c>
      <c r="N3822" s="26" t="s">
        <v>212</v>
      </c>
      <c r="O3822" s="27">
        <v>25.79</v>
      </c>
      <c r="P3822" s="27" t="s">
        <v>18</v>
      </c>
    </row>
    <row r="3823" ht="14.25" spans="1:16">
      <c r="A3823" s="25">
        <v>45426.76875</v>
      </c>
      <c r="B3823" s="26">
        <v>58028352</v>
      </c>
      <c r="C3823" s="26">
        <v>712</v>
      </c>
      <c r="D3823" s="26" t="s">
        <v>134</v>
      </c>
      <c r="E3823" s="26">
        <v>47683</v>
      </c>
      <c r="F3823" s="26" t="s">
        <v>14</v>
      </c>
      <c r="G3823" s="26" t="s">
        <v>15</v>
      </c>
      <c r="H3823" s="26" t="s">
        <v>16</v>
      </c>
      <c r="I3823" s="26">
        <v>1</v>
      </c>
      <c r="J3823" s="26">
        <v>25.8</v>
      </c>
      <c r="K3823" s="26">
        <v>9.7</v>
      </c>
      <c r="L3823" s="26" t="s">
        <v>560</v>
      </c>
      <c r="M3823" s="7">
        <v>16417</v>
      </c>
      <c r="N3823" s="26" t="s">
        <v>212</v>
      </c>
      <c r="O3823" s="27">
        <v>25.8</v>
      </c>
      <c r="P3823" s="27" t="s">
        <v>18</v>
      </c>
    </row>
    <row r="3824" ht="14.25" spans="1:16">
      <c r="A3824" s="25">
        <v>45426.76875</v>
      </c>
      <c r="B3824" s="26">
        <v>58028352</v>
      </c>
      <c r="C3824" s="26">
        <v>712</v>
      </c>
      <c r="D3824" s="26" t="s">
        <v>134</v>
      </c>
      <c r="E3824" s="26">
        <v>47683</v>
      </c>
      <c r="F3824" s="26" t="s">
        <v>14</v>
      </c>
      <c r="G3824" s="26" t="s">
        <v>15</v>
      </c>
      <c r="H3824" s="26" t="s">
        <v>16</v>
      </c>
      <c r="I3824" s="26">
        <v>1</v>
      </c>
      <c r="J3824" s="26">
        <v>25.8</v>
      </c>
      <c r="K3824" s="26">
        <v>9.7</v>
      </c>
      <c r="L3824" s="26" t="s">
        <v>560</v>
      </c>
      <c r="M3824" s="7">
        <v>16417</v>
      </c>
      <c r="N3824" s="26" t="s">
        <v>212</v>
      </c>
      <c r="O3824" s="27">
        <v>25.8</v>
      </c>
      <c r="P3824" s="27" t="s">
        <v>18</v>
      </c>
    </row>
    <row r="3825" ht="14.25" spans="1:16">
      <c r="A3825" s="25">
        <v>45427.4958333333</v>
      </c>
      <c r="B3825" s="26">
        <v>58036611</v>
      </c>
      <c r="C3825" s="26">
        <v>712</v>
      </c>
      <c r="D3825" s="26" t="s">
        <v>134</v>
      </c>
      <c r="E3825" s="26">
        <v>47683</v>
      </c>
      <c r="F3825" s="26" t="s">
        <v>14</v>
      </c>
      <c r="G3825" s="26" t="s">
        <v>15</v>
      </c>
      <c r="H3825" s="26" t="s">
        <v>16</v>
      </c>
      <c r="I3825" s="26">
        <v>1</v>
      </c>
      <c r="J3825" s="26">
        <v>25.79</v>
      </c>
      <c r="K3825" s="26">
        <v>9.69</v>
      </c>
      <c r="L3825" s="26" t="s">
        <v>567</v>
      </c>
      <c r="M3825" s="7">
        <v>7006</v>
      </c>
      <c r="N3825" s="26" t="s">
        <v>43</v>
      </c>
      <c r="O3825" s="27">
        <v>25.79</v>
      </c>
      <c r="P3825" s="27" t="s">
        <v>18</v>
      </c>
    </row>
    <row r="3826" ht="14.25" spans="1:16">
      <c r="A3826" s="25">
        <v>45427.4958333333</v>
      </c>
      <c r="B3826" s="26">
        <v>58036611</v>
      </c>
      <c r="C3826" s="26">
        <v>712</v>
      </c>
      <c r="D3826" s="26" t="s">
        <v>134</v>
      </c>
      <c r="E3826" s="26">
        <v>47683</v>
      </c>
      <c r="F3826" s="26" t="s">
        <v>14</v>
      </c>
      <c r="G3826" s="26" t="s">
        <v>15</v>
      </c>
      <c r="H3826" s="26" t="s">
        <v>16</v>
      </c>
      <c r="I3826" s="26">
        <v>1</v>
      </c>
      <c r="J3826" s="26">
        <v>25.8</v>
      </c>
      <c r="K3826" s="26">
        <v>9.7</v>
      </c>
      <c r="L3826" s="26" t="s">
        <v>560</v>
      </c>
      <c r="M3826" s="7">
        <v>7006</v>
      </c>
      <c r="N3826" s="26" t="s">
        <v>43</v>
      </c>
      <c r="O3826" s="27">
        <v>25.8</v>
      </c>
      <c r="P3826" s="27" t="s">
        <v>18</v>
      </c>
    </row>
    <row r="3827" ht="14.25" spans="1:16">
      <c r="A3827" s="25">
        <v>45427.4958333333</v>
      </c>
      <c r="B3827" s="26">
        <v>58036611</v>
      </c>
      <c r="C3827" s="26">
        <v>712</v>
      </c>
      <c r="D3827" s="26" t="s">
        <v>134</v>
      </c>
      <c r="E3827" s="26">
        <v>47683</v>
      </c>
      <c r="F3827" s="26" t="s">
        <v>14</v>
      </c>
      <c r="G3827" s="26" t="s">
        <v>15</v>
      </c>
      <c r="H3827" s="26" t="s">
        <v>16</v>
      </c>
      <c r="I3827" s="26">
        <v>1</v>
      </c>
      <c r="J3827" s="26">
        <v>25.79</v>
      </c>
      <c r="K3827" s="26">
        <v>9.69</v>
      </c>
      <c r="L3827" s="26" t="s">
        <v>567</v>
      </c>
      <c r="M3827" s="7">
        <v>7006</v>
      </c>
      <c r="N3827" s="26" t="s">
        <v>43</v>
      </c>
      <c r="O3827" s="27">
        <v>25.79</v>
      </c>
      <c r="P3827" s="27" t="s">
        <v>18</v>
      </c>
    </row>
    <row r="3828" ht="14.25" spans="1:16">
      <c r="A3828" s="25">
        <v>45427.4958333333</v>
      </c>
      <c r="B3828" s="26">
        <v>58036611</v>
      </c>
      <c r="C3828" s="26">
        <v>712</v>
      </c>
      <c r="D3828" s="26" t="s">
        <v>134</v>
      </c>
      <c r="E3828" s="26">
        <v>47683</v>
      </c>
      <c r="F3828" s="26" t="s">
        <v>14</v>
      </c>
      <c r="G3828" s="26" t="s">
        <v>15</v>
      </c>
      <c r="H3828" s="26" t="s">
        <v>16</v>
      </c>
      <c r="I3828" s="26">
        <v>1</v>
      </c>
      <c r="J3828" s="26">
        <v>25.8</v>
      </c>
      <c r="K3828" s="26">
        <v>9.7</v>
      </c>
      <c r="L3828" s="26" t="s">
        <v>560</v>
      </c>
      <c r="M3828" s="7">
        <v>7006</v>
      </c>
      <c r="N3828" s="26" t="s">
        <v>43</v>
      </c>
      <c r="O3828" s="27">
        <v>25.8</v>
      </c>
      <c r="P3828" s="27" t="s">
        <v>18</v>
      </c>
    </row>
    <row r="3829" ht="14.25" spans="1:16">
      <c r="A3829" s="25">
        <v>45427.4958333333</v>
      </c>
      <c r="B3829" s="26">
        <v>58036611</v>
      </c>
      <c r="C3829" s="26">
        <v>712</v>
      </c>
      <c r="D3829" s="26" t="s">
        <v>134</v>
      </c>
      <c r="E3829" s="26">
        <v>47683</v>
      </c>
      <c r="F3829" s="26" t="s">
        <v>14</v>
      </c>
      <c r="G3829" s="26" t="s">
        <v>15</v>
      </c>
      <c r="H3829" s="26" t="s">
        <v>16</v>
      </c>
      <c r="I3829" s="26">
        <v>1</v>
      </c>
      <c r="J3829" s="26">
        <v>25.8</v>
      </c>
      <c r="K3829" s="26">
        <v>9.7</v>
      </c>
      <c r="L3829" s="26" t="s">
        <v>560</v>
      </c>
      <c r="M3829" s="7">
        <v>7006</v>
      </c>
      <c r="N3829" s="26" t="s">
        <v>43</v>
      </c>
      <c r="O3829" s="27">
        <v>25.8</v>
      </c>
      <c r="P3829" s="27" t="s">
        <v>18</v>
      </c>
    </row>
    <row r="3830" ht="14.25" spans="1:16">
      <c r="A3830" s="25">
        <v>45427.4958333333</v>
      </c>
      <c r="B3830" s="26">
        <v>58036611</v>
      </c>
      <c r="C3830" s="26">
        <v>712</v>
      </c>
      <c r="D3830" s="26" t="s">
        <v>134</v>
      </c>
      <c r="E3830" s="26">
        <v>47683</v>
      </c>
      <c r="F3830" s="26" t="s">
        <v>14</v>
      </c>
      <c r="G3830" s="26" t="s">
        <v>15</v>
      </c>
      <c r="H3830" s="26" t="s">
        <v>16</v>
      </c>
      <c r="I3830" s="26">
        <v>1</v>
      </c>
      <c r="J3830" s="26">
        <v>25.8</v>
      </c>
      <c r="K3830" s="26">
        <v>9.7</v>
      </c>
      <c r="L3830" s="26" t="s">
        <v>560</v>
      </c>
      <c r="M3830" s="7">
        <v>7006</v>
      </c>
      <c r="N3830" s="26" t="s">
        <v>43</v>
      </c>
      <c r="O3830" s="27">
        <v>25.8</v>
      </c>
      <c r="P3830" s="27" t="s">
        <v>18</v>
      </c>
    </row>
    <row r="3831" ht="14.25" spans="1:16">
      <c r="A3831" s="25">
        <v>45427.5513888889</v>
      </c>
      <c r="B3831" s="26">
        <v>58035317</v>
      </c>
      <c r="C3831" s="26">
        <v>712</v>
      </c>
      <c r="D3831" s="26" t="s">
        <v>134</v>
      </c>
      <c r="E3831" s="26">
        <v>47683</v>
      </c>
      <c r="F3831" s="26" t="s">
        <v>14</v>
      </c>
      <c r="G3831" s="26" t="s">
        <v>15</v>
      </c>
      <c r="H3831" s="26" t="s">
        <v>16</v>
      </c>
      <c r="I3831" s="26">
        <v>1</v>
      </c>
      <c r="J3831" s="26">
        <v>25.8</v>
      </c>
      <c r="K3831" s="26">
        <v>9.7</v>
      </c>
      <c r="L3831" s="26" t="s">
        <v>560</v>
      </c>
      <c r="M3831" s="7">
        <v>16417</v>
      </c>
      <c r="N3831" s="26" t="s">
        <v>212</v>
      </c>
      <c r="O3831" s="27">
        <v>25.8</v>
      </c>
      <c r="P3831" s="27" t="s">
        <v>18</v>
      </c>
    </row>
    <row r="3832" ht="14.25" spans="1:16">
      <c r="A3832" s="25">
        <v>45427.7611111111</v>
      </c>
      <c r="B3832" s="26">
        <v>58039193</v>
      </c>
      <c r="C3832" s="26">
        <v>712</v>
      </c>
      <c r="D3832" s="26" t="s">
        <v>134</v>
      </c>
      <c r="E3832" s="26">
        <v>47683</v>
      </c>
      <c r="F3832" s="26" t="s">
        <v>14</v>
      </c>
      <c r="G3832" s="26" t="s">
        <v>15</v>
      </c>
      <c r="H3832" s="26" t="s">
        <v>16</v>
      </c>
      <c r="I3832" s="26">
        <v>1</v>
      </c>
      <c r="J3832" s="26">
        <v>25.8</v>
      </c>
      <c r="K3832" s="26">
        <v>9.7</v>
      </c>
      <c r="L3832" s="26" t="s">
        <v>560</v>
      </c>
      <c r="M3832" s="7">
        <v>16083</v>
      </c>
      <c r="N3832" s="26" t="s">
        <v>135</v>
      </c>
      <c r="O3832" s="27">
        <v>25.8</v>
      </c>
      <c r="P3832" s="27" t="s">
        <v>18</v>
      </c>
    </row>
    <row r="3833" ht="14.25" spans="1:16">
      <c r="A3833" s="25">
        <v>45427.7743055556</v>
      </c>
      <c r="B3833" s="26">
        <v>58039266</v>
      </c>
      <c r="C3833" s="26">
        <v>712</v>
      </c>
      <c r="D3833" s="26" t="s">
        <v>134</v>
      </c>
      <c r="E3833" s="26">
        <v>47683</v>
      </c>
      <c r="F3833" s="26" t="s">
        <v>14</v>
      </c>
      <c r="G3833" s="26" t="s">
        <v>15</v>
      </c>
      <c r="H3833" s="26" t="s">
        <v>16</v>
      </c>
      <c r="I3833" s="26">
        <v>1</v>
      </c>
      <c r="J3833" s="26">
        <v>25.8</v>
      </c>
      <c r="K3833" s="26">
        <v>9.7</v>
      </c>
      <c r="L3833" s="26" t="s">
        <v>560</v>
      </c>
      <c r="M3833" s="7">
        <v>27604</v>
      </c>
      <c r="N3833" s="26" t="s">
        <v>312</v>
      </c>
      <c r="O3833" s="27">
        <v>25.8</v>
      </c>
      <c r="P3833" s="27" t="s">
        <v>18</v>
      </c>
    </row>
    <row r="3834" ht="14.25" spans="1:16">
      <c r="A3834" s="25">
        <v>45427.8326388889</v>
      </c>
      <c r="B3834" s="26">
        <v>58042115</v>
      </c>
      <c r="C3834" s="26">
        <v>712</v>
      </c>
      <c r="D3834" s="26" t="s">
        <v>134</v>
      </c>
      <c r="E3834" s="26">
        <v>47683</v>
      </c>
      <c r="F3834" s="26" t="s">
        <v>14</v>
      </c>
      <c r="G3834" s="26" t="s">
        <v>15</v>
      </c>
      <c r="H3834" s="26" t="s">
        <v>16</v>
      </c>
      <c r="I3834" s="26">
        <v>1</v>
      </c>
      <c r="J3834" s="26">
        <v>19.8</v>
      </c>
      <c r="K3834" s="26">
        <v>3.7</v>
      </c>
      <c r="L3834" s="26" t="s">
        <v>561</v>
      </c>
      <c r="M3834" s="7">
        <v>7006</v>
      </c>
      <c r="N3834" s="26" t="s">
        <v>43</v>
      </c>
      <c r="O3834" s="27">
        <v>19.8</v>
      </c>
      <c r="P3834" s="27" t="s">
        <v>18</v>
      </c>
    </row>
    <row r="3835" ht="14.25" spans="1:16">
      <c r="A3835" s="25">
        <v>45427.8326388889</v>
      </c>
      <c r="B3835" s="26">
        <v>58042115</v>
      </c>
      <c r="C3835" s="26">
        <v>712</v>
      </c>
      <c r="D3835" s="26" t="s">
        <v>134</v>
      </c>
      <c r="E3835" s="26">
        <v>47683</v>
      </c>
      <c r="F3835" s="26" t="s">
        <v>14</v>
      </c>
      <c r="G3835" s="26" t="s">
        <v>15</v>
      </c>
      <c r="H3835" s="26" t="s">
        <v>16</v>
      </c>
      <c r="I3835" s="26">
        <v>1</v>
      </c>
      <c r="J3835" s="26">
        <v>25.8</v>
      </c>
      <c r="K3835" s="26">
        <v>9.7</v>
      </c>
      <c r="L3835" s="26" t="s">
        <v>560</v>
      </c>
      <c r="M3835" s="7">
        <v>7006</v>
      </c>
      <c r="N3835" s="26" t="s">
        <v>43</v>
      </c>
      <c r="O3835" s="27">
        <v>25.8</v>
      </c>
      <c r="P3835" s="27" t="s">
        <v>18</v>
      </c>
    </row>
    <row r="3836" ht="14.25" spans="1:16">
      <c r="A3836" s="25">
        <v>45427.8923611111</v>
      </c>
      <c r="B3836" s="26">
        <v>58044434</v>
      </c>
      <c r="C3836" s="26">
        <v>712</v>
      </c>
      <c r="D3836" s="26" t="s">
        <v>134</v>
      </c>
      <c r="E3836" s="26">
        <v>47683</v>
      </c>
      <c r="F3836" s="26" t="s">
        <v>14</v>
      </c>
      <c r="G3836" s="26" t="s">
        <v>15</v>
      </c>
      <c r="H3836" s="26" t="s">
        <v>16</v>
      </c>
      <c r="I3836" s="26">
        <v>1</v>
      </c>
      <c r="J3836" s="26">
        <v>25.8</v>
      </c>
      <c r="K3836" s="26">
        <v>9.7</v>
      </c>
      <c r="L3836" s="26" t="s">
        <v>560</v>
      </c>
      <c r="M3836" s="7">
        <v>27604</v>
      </c>
      <c r="N3836" s="26" t="s">
        <v>312</v>
      </c>
      <c r="O3836" s="27">
        <v>25.8</v>
      </c>
      <c r="P3836" s="27" t="s">
        <v>18</v>
      </c>
    </row>
    <row r="3837" ht="14.25" spans="1:16">
      <c r="A3837" s="25">
        <v>45428.4451388889</v>
      </c>
      <c r="B3837" s="26">
        <v>58046994</v>
      </c>
      <c r="C3837" s="26">
        <v>712</v>
      </c>
      <c r="D3837" s="26" t="s">
        <v>134</v>
      </c>
      <c r="E3837" s="26">
        <v>47683</v>
      </c>
      <c r="F3837" s="26" t="s">
        <v>14</v>
      </c>
      <c r="G3837" s="26" t="s">
        <v>15</v>
      </c>
      <c r="H3837" s="26" t="s">
        <v>16</v>
      </c>
      <c r="I3837" s="26">
        <v>1</v>
      </c>
      <c r="J3837" s="26">
        <v>22.8</v>
      </c>
      <c r="K3837" s="26">
        <v>6.7</v>
      </c>
      <c r="L3837" s="26" t="s">
        <v>572</v>
      </c>
      <c r="M3837" s="7">
        <v>7006</v>
      </c>
      <c r="N3837" s="26" t="s">
        <v>43</v>
      </c>
      <c r="O3837" s="27">
        <v>22.8</v>
      </c>
      <c r="P3837" s="27" t="s">
        <v>18</v>
      </c>
    </row>
    <row r="3838" ht="14.25" spans="1:16">
      <c r="A3838" s="25">
        <v>45428.4451388889</v>
      </c>
      <c r="B3838" s="26">
        <v>58046994</v>
      </c>
      <c r="C3838" s="26">
        <v>712</v>
      </c>
      <c r="D3838" s="26" t="s">
        <v>134</v>
      </c>
      <c r="E3838" s="26">
        <v>47683</v>
      </c>
      <c r="F3838" s="26" t="s">
        <v>14</v>
      </c>
      <c r="G3838" s="26" t="s">
        <v>15</v>
      </c>
      <c r="H3838" s="26" t="s">
        <v>16</v>
      </c>
      <c r="I3838" s="26">
        <v>1</v>
      </c>
      <c r="J3838" s="26">
        <v>22.8</v>
      </c>
      <c r="K3838" s="26">
        <v>6.7</v>
      </c>
      <c r="L3838" s="26" t="s">
        <v>572</v>
      </c>
      <c r="M3838" s="7">
        <v>7006</v>
      </c>
      <c r="N3838" s="26" t="s">
        <v>43</v>
      </c>
      <c r="O3838" s="27">
        <v>22.8</v>
      </c>
      <c r="P3838" s="27" t="s">
        <v>18</v>
      </c>
    </row>
    <row r="3839" ht="14.25" spans="1:16">
      <c r="A3839" s="25">
        <v>45428.4451388889</v>
      </c>
      <c r="B3839" s="26">
        <v>58046994</v>
      </c>
      <c r="C3839" s="26">
        <v>712</v>
      </c>
      <c r="D3839" s="26" t="s">
        <v>134</v>
      </c>
      <c r="E3839" s="26">
        <v>47683</v>
      </c>
      <c r="F3839" s="26" t="s">
        <v>14</v>
      </c>
      <c r="G3839" s="26" t="s">
        <v>15</v>
      </c>
      <c r="H3839" s="26" t="s">
        <v>16</v>
      </c>
      <c r="I3839" s="26">
        <v>1</v>
      </c>
      <c r="J3839" s="26">
        <v>22.8</v>
      </c>
      <c r="K3839" s="26">
        <v>6.7</v>
      </c>
      <c r="L3839" s="26" t="s">
        <v>572</v>
      </c>
      <c r="M3839" s="7">
        <v>7006</v>
      </c>
      <c r="N3839" s="26" t="s">
        <v>43</v>
      </c>
      <c r="O3839" s="27">
        <v>22.8</v>
      </c>
      <c r="P3839" s="27" t="s">
        <v>18</v>
      </c>
    </row>
    <row r="3840" ht="14.25" spans="1:16">
      <c r="A3840" s="25">
        <v>45428.54375</v>
      </c>
      <c r="B3840" s="26">
        <v>58048890</v>
      </c>
      <c r="C3840" s="26">
        <v>712</v>
      </c>
      <c r="D3840" s="26" t="s">
        <v>134</v>
      </c>
      <c r="E3840" s="26">
        <v>47683</v>
      </c>
      <c r="F3840" s="26" t="s">
        <v>14</v>
      </c>
      <c r="G3840" s="26" t="s">
        <v>15</v>
      </c>
      <c r="H3840" s="26" t="s">
        <v>16</v>
      </c>
      <c r="I3840" s="26">
        <v>1</v>
      </c>
      <c r="J3840" s="26">
        <v>25.8</v>
      </c>
      <c r="K3840" s="26">
        <v>9.7</v>
      </c>
      <c r="L3840" s="26" t="s">
        <v>560</v>
      </c>
      <c r="M3840" s="7">
        <v>27604</v>
      </c>
      <c r="N3840" s="26" t="s">
        <v>312</v>
      </c>
      <c r="O3840" s="27">
        <v>25.8</v>
      </c>
      <c r="P3840" s="27" t="s">
        <v>18</v>
      </c>
    </row>
    <row r="3841" ht="14.25" spans="1:16">
      <c r="A3841" s="25">
        <v>45428.7145833333</v>
      </c>
      <c r="B3841" s="26">
        <v>58050149</v>
      </c>
      <c r="C3841" s="26">
        <v>712</v>
      </c>
      <c r="D3841" s="26" t="s">
        <v>134</v>
      </c>
      <c r="E3841" s="26">
        <v>47683</v>
      </c>
      <c r="F3841" s="26" t="s">
        <v>14</v>
      </c>
      <c r="G3841" s="26" t="s">
        <v>15</v>
      </c>
      <c r="H3841" s="26" t="s">
        <v>16</v>
      </c>
      <c r="I3841" s="26">
        <v>1</v>
      </c>
      <c r="J3841" s="26">
        <v>25.8</v>
      </c>
      <c r="K3841" s="26">
        <v>9.7</v>
      </c>
      <c r="L3841" s="26" t="s">
        <v>560</v>
      </c>
      <c r="M3841" s="7">
        <v>16417</v>
      </c>
      <c r="N3841" s="26" t="s">
        <v>212</v>
      </c>
      <c r="O3841" s="27">
        <v>25.8</v>
      </c>
      <c r="P3841" s="27" t="s">
        <v>18</v>
      </c>
    </row>
    <row r="3842" ht="14.25" spans="1:16">
      <c r="A3842" s="25">
        <v>45428.7145833333</v>
      </c>
      <c r="B3842" s="26">
        <v>58050149</v>
      </c>
      <c r="C3842" s="26">
        <v>712</v>
      </c>
      <c r="D3842" s="26" t="s">
        <v>134</v>
      </c>
      <c r="E3842" s="26">
        <v>47683</v>
      </c>
      <c r="F3842" s="26" t="s">
        <v>14</v>
      </c>
      <c r="G3842" s="26" t="s">
        <v>15</v>
      </c>
      <c r="H3842" s="26" t="s">
        <v>16</v>
      </c>
      <c r="I3842" s="26">
        <v>1</v>
      </c>
      <c r="J3842" s="26">
        <v>19.8</v>
      </c>
      <c r="K3842" s="26">
        <v>3.7</v>
      </c>
      <c r="L3842" s="26" t="s">
        <v>561</v>
      </c>
      <c r="M3842" s="7">
        <v>16417</v>
      </c>
      <c r="N3842" s="26" t="s">
        <v>212</v>
      </c>
      <c r="O3842" s="27">
        <v>19.8</v>
      </c>
      <c r="P3842" s="27" t="s">
        <v>18</v>
      </c>
    </row>
    <row r="3843" ht="14.25" spans="1:16">
      <c r="A3843" s="25">
        <v>45428.7263888889</v>
      </c>
      <c r="B3843" s="26">
        <v>58050197</v>
      </c>
      <c r="C3843" s="26">
        <v>712</v>
      </c>
      <c r="D3843" s="26" t="s">
        <v>134</v>
      </c>
      <c r="E3843" s="26">
        <v>47683</v>
      </c>
      <c r="F3843" s="26" t="s">
        <v>14</v>
      </c>
      <c r="G3843" s="26" t="s">
        <v>15</v>
      </c>
      <c r="H3843" s="26" t="s">
        <v>16</v>
      </c>
      <c r="I3843" s="26">
        <v>1</v>
      </c>
      <c r="J3843" s="26">
        <v>19.8</v>
      </c>
      <c r="K3843" s="26">
        <v>3.7</v>
      </c>
      <c r="L3843" s="26" t="s">
        <v>561</v>
      </c>
      <c r="M3843" s="7">
        <v>16417</v>
      </c>
      <c r="N3843" s="26" t="s">
        <v>212</v>
      </c>
      <c r="O3843" s="27">
        <v>19.8</v>
      </c>
      <c r="P3843" s="27" t="s">
        <v>18</v>
      </c>
    </row>
    <row r="3844" ht="14.25" spans="1:16">
      <c r="A3844" s="25">
        <v>45428.7263888889</v>
      </c>
      <c r="B3844" s="26">
        <v>58050197</v>
      </c>
      <c r="C3844" s="26">
        <v>712</v>
      </c>
      <c r="D3844" s="26" t="s">
        <v>134</v>
      </c>
      <c r="E3844" s="26">
        <v>47683</v>
      </c>
      <c r="F3844" s="26" t="s">
        <v>14</v>
      </c>
      <c r="G3844" s="26" t="s">
        <v>15</v>
      </c>
      <c r="H3844" s="26" t="s">
        <v>16</v>
      </c>
      <c r="I3844" s="26">
        <v>1</v>
      </c>
      <c r="J3844" s="26">
        <v>25.8</v>
      </c>
      <c r="K3844" s="26">
        <v>9.7</v>
      </c>
      <c r="L3844" s="26" t="s">
        <v>560</v>
      </c>
      <c r="M3844" s="7">
        <v>16417</v>
      </c>
      <c r="N3844" s="26" t="s">
        <v>212</v>
      </c>
      <c r="O3844" s="27">
        <v>25.8</v>
      </c>
      <c r="P3844" s="27" t="s">
        <v>18</v>
      </c>
    </row>
    <row r="3845" ht="14.25" spans="1:16">
      <c r="A3845" s="25">
        <v>45428.8569444444</v>
      </c>
      <c r="B3845" s="26">
        <v>58054078</v>
      </c>
      <c r="C3845" s="26">
        <v>712</v>
      </c>
      <c r="D3845" s="26" t="s">
        <v>134</v>
      </c>
      <c r="E3845" s="26">
        <v>47683</v>
      </c>
      <c r="F3845" s="26" t="s">
        <v>14</v>
      </c>
      <c r="G3845" s="26" t="s">
        <v>15</v>
      </c>
      <c r="H3845" s="26" t="s">
        <v>16</v>
      </c>
      <c r="I3845" s="26">
        <v>1</v>
      </c>
      <c r="J3845" s="26">
        <v>25.8</v>
      </c>
      <c r="K3845" s="26">
        <v>9.7</v>
      </c>
      <c r="L3845" s="26" t="s">
        <v>560</v>
      </c>
      <c r="M3845" s="7">
        <v>27604</v>
      </c>
      <c r="N3845" s="26" t="s">
        <v>312</v>
      </c>
      <c r="O3845" s="27">
        <v>25.8</v>
      </c>
      <c r="P3845" s="27" t="s">
        <v>18</v>
      </c>
    </row>
    <row r="3846" ht="14.25" spans="1:16">
      <c r="A3846" s="25">
        <v>45428.8576388889</v>
      </c>
      <c r="B3846" s="26">
        <v>58054083</v>
      </c>
      <c r="C3846" s="26">
        <v>712</v>
      </c>
      <c r="D3846" s="26" t="s">
        <v>134</v>
      </c>
      <c r="E3846" s="26">
        <v>47683</v>
      </c>
      <c r="F3846" s="26" t="s">
        <v>14</v>
      </c>
      <c r="G3846" s="26" t="s">
        <v>15</v>
      </c>
      <c r="H3846" s="26" t="s">
        <v>16</v>
      </c>
      <c r="I3846" s="26">
        <v>1</v>
      </c>
      <c r="J3846" s="26">
        <v>25.8</v>
      </c>
      <c r="K3846" s="26">
        <v>9.7</v>
      </c>
      <c r="L3846" s="26" t="s">
        <v>560</v>
      </c>
      <c r="M3846" s="7">
        <v>27604</v>
      </c>
      <c r="N3846" s="26" t="s">
        <v>312</v>
      </c>
      <c r="O3846" s="27">
        <v>25.8</v>
      </c>
      <c r="P3846" s="27" t="s">
        <v>18</v>
      </c>
    </row>
    <row r="3847" ht="14.25" spans="1:16">
      <c r="A3847" s="25">
        <v>45429.3944444444</v>
      </c>
      <c r="B3847" s="26">
        <v>58057924</v>
      </c>
      <c r="C3847" s="26">
        <v>712</v>
      </c>
      <c r="D3847" s="26" t="s">
        <v>134</v>
      </c>
      <c r="E3847" s="26">
        <v>47683</v>
      </c>
      <c r="F3847" s="26" t="s">
        <v>14</v>
      </c>
      <c r="G3847" s="26" t="s">
        <v>15</v>
      </c>
      <c r="H3847" s="26" t="s">
        <v>16</v>
      </c>
      <c r="I3847" s="26">
        <v>1</v>
      </c>
      <c r="J3847" s="26">
        <v>25.8</v>
      </c>
      <c r="K3847" s="26">
        <v>9.7</v>
      </c>
      <c r="L3847" s="26" t="s">
        <v>560</v>
      </c>
      <c r="M3847" s="7">
        <v>27604</v>
      </c>
      <c r="N3847" s="26" t="s">
        <v>312</v>
      </c>
      <c r="O3847" s="27">
        <v>25.8</v>
      </c>
      <c r="P3847" s="27" t="s">
        <v>18</v>
      </c>
    </row>
    <row r="3848" ht="14.25" spans="1:16">
      <c r="A3848" s="25">
        <v>45429.4576388889</v>
      </c>
      <c r="B3848" s="26">
        <v>58059139</v>
      </c>
      <c r="C3848" s="26">
        <v>712</v>
      </c>
      <c r="D3848" s="26" t="s">
        <v>134</v>
      </c>
      <c r="E3848" s="26">
        <v>47683</v>
      </c>
      <c r="F3848" s="26" t="s">
        <v>14</v>
      </c>
      <c r="G3848" s="26" t="s">
        <v>15</v>
      </c>
      <c r="H3848" s="26" t="s">
        <v>16</v>
      </c>
      <c r="I3848" s="26">
        <v>1</v>
      </c>
      <c r="J3848" s="26">
        <v>25.8</v>
      </c>
      <c r="K3848" s="26">
        <v>9.7</v>
      </c>
      <c r="L3848" s="26" t="s">
        <v>560</v>
      </c>
      <c r="M3848" s="7">
        <v>16417</v>
      </c>
      <c r="N3848" s="26" t="s">
        <v>212</v>
      </c>
      <c r="O3848" s="27">
        <v>25.8</v>
      </c>
      <c r="P3848" s="27" t="s">
        <v>18</v>
      </c>
    </row>
    <row r="3849" ht="14.25" spans="1:16">
      <c r="A3849" s="25">
        <v>45429.4576388889</v>
      </c>
      <c r="B3849" s="26">
        <v>58059139</v>
      </c>
      <c r="C3849" s="26">
        <v>712</v>
      </c>
      <c r="D3849" s="26" t="s">
        <v>134</v>
      </c>
      <c r="E3849" s="26">
        <v>47683</v>
      </c>
      <c r="F3849" s="26" t="s">
        <v>14</v>
      </c>
      <c r="G3849" s="26" t="s">
        <v>15</v>
      </c>
      <c r="H3849" s="26" t="s">
        <v>16</v>
      </c>
      <c r="I3849" s="26">
        <v>1</v>
      </c>
      <c r="J3849" s="26">
        <v>19.8</v>
      </c>
      <c r="K3849" s="26">
        <v>3.7</v>
      </c>
      <c r="L3849" s="26" t="s">
        <v>561</v>
      </c>
      <c r="M3849" s="7">
        <v>16417</v>
      </c>
      <c r="N3849" s="26" t="s">
        <v>212</v>
      </c>
      <c r="O3849" s="27">
        <v>19.8</v>
      </c>
      <c r="P3849" s="27" t="s">
        <v>18</v>
      </c>
    </row>
    <row r="3850" ht="14.25" spans="1:16">
      <c r="A3850" s="25">
        <v>45429.58125</v>
      </c>
      <c r="B3850" s="26">
        <v>58059513</v>
      </c>
      <c r="C3850" s="26">
        <v>712</v>
      </c>
      <c r="D3850" s="26" t="s">
        <v>134</v>
      </c>
      <c r="E3850" s="26">
        <v>47683</v>
      </c>
      <c r="F3850" s="26" t="s">
        <v>14</v>
      </c>
      <c r="G3850" s="26" t="s">
        <v>15</v>
      </c>
      <c r="H3850" s="26" t="s">
        <v>16</v>
      </c>
      <c r="I3850" s="26">
        <v>2</v>
      </c>
      <c r="J3850" s="26">
        <v>51.6</v>
      </c>
      <c r="K3850" s="26">
        <v>19.4</v>
      </c>
      <c r="L3850" s="26" t="s">
        <v>560</v>
      </c>
      <c r="M3850" s="7">
        <v>27604</v>
      </c>
      <c r="N3850" s="26" t="s">
        <v>312</v>
      </c>
      <c r="O3850" s="27">
        <v>25.8</v>
      </c>
      <c r="P3850" s="27" t="s">
        <v>18</v>
      </c>
    </row>
    <row r="3851" ht="14.25" spans="1:16">
      <c r="A3851" s="25">
        <v>45429.5965277778</v>
      </c>
      <c r="B3851" s="26">
        <v>58059556</v>
      </c>
      <c r="C3851" s="26">
        <v>712</v>
      </c>
      <c r="D3851" s="26" t="s">
        <v>134</v>
      </c>
      <c r="E3851" s="26">
        <v>47683</v>
      </c>
      <c r="F3851" s="26" t="s">
        <v>14</v>
      </c>
      <c r="G3851" s="26" t="s">
        <v>15</v>
      </c>
      <c r="H3851" s="26" t="s">
        <v>16</v>
      </c>
      <c r="I3851" s="26">
        <v>1</v>
      </c>
      <c r="J3851" s="26">
        <v>25.8</v>
      </c>
      <c r="K3851" s="26">
        <v>9.7</v>
      </c>
      <c r="L3851" s="26" t="s">
        <v>560</v>
      </c>
      <c r="M3851" s="7">
        <v>27604</v>
      </c>
      <c r="N3851" s="26" t="s">
        <v>312</v>
      </c>
      <c r="O3851" s="27">
        <v>25.8</v>
      </c>
      <c r="P3851" s="27" t="s">
        <v>18</v>
      </c>
    </row>
    <row r="3852" ht="14.25" spans="1:16">
      <c r="A3852" s="25">
        <v>45429.6506944444</v>
      </c>
      <c r="B3852" s="26">
        <v>58059734</v>
      </c>
      <c r="C3852" s="26">
        <v>712</v>
      </c>
      <c r="D3852" s="26" t="s">
        <v>134</v>
      </c>
      <c r="E3852" s="26">
        <v>47683</v>
      </c>
      <c r="F3852" s="26" t="s">
        <v>14</v>
      </c>
      <c r="G3852" s="26" t="s">
        <v>15</v>
      </c>
      <c r="H3852" s="26" t="s">
        <v>16</v>
      </c>
      <c r="I3852" s="26">
        <v>9</v>
      </c>
      <c r="J3852" s="26">
        <v>232.2</v>
      </c>
      <c r="K3852" s="26">
        <v>87.3</v>
      </c>
      <c r="L3852" s="26" t="s">
        <v>560</v>
      </c>
      <c r="M3852" s="7">
        <v>27604</v>
      </c>
      <c r="N3852" s="26" t="s">
        <v>312</v>
      </c>
      <c r="O3852" s="27">
        <v>25.8</v>
      </c>
      <c r="P3852" s="27" t="s">
        <v>18</v>
      </c>
    </row>
    <row r="3853" ht="14.25" spans="1:16">
      <c r="A3853" s="25">
        <v>45429.6506944444</v>
      </c>
      <c r="B3853" s="26">
        <v>58059734</v>
      </c>
      <c r="C3853" s="26">
        <v>712</v>
      </c>
      <c r="D3853" s="26" t="s">
        <v>134</v>
      </c>
      <c r="E3853" s="26">
        <v>47683</v>
      </c>
      <c r="F3853" s="26" t="s">
        <v>14</v>
      </c>
      <c r="G3853" s="26" t="s">
        <v>15</v>
      </c>
      <c r="H3853" s="26" t="s">
        <v>16</v>
      </c>
      <c r="I3853" s="26">
        <v>1</v>
      </c>
      <c r="J3853" s="26">
        <v>19.8</v>
      </c>
      <c r="K3853" s="26">
        <v>3.7</v>
      </c>
      <c r="L3853" s="26" t="s">
        <v>561</v>
      </c>
      <c r="M3853" s="7">
        <v>27604</v>
      </c>
      <c r="N3853" s="26" t="s">
        <v>312</v>
      </c>
      <c r="O3853" s="27">
        <v>19.8</v>
      </c>
      <c r="P3853" s="27" t="s">
        <v>18</v>
      </c>
    </row>
    <row r="3854" ht="14.25" spans="1:16">
      <c r="A3854" s="25">
        <v>45430.4666666667</v>
      </c>
      <c r="B3854" s="26">
        <v>58067698</v>
      </c>
      <c r="C3854" s="26">
        <v>712</v>
      </c>
      <c r="D3854" s="26" t="s">
        <v>134</v>
      </c>
      <c r="E3854" s="26">
        <v>47683</v>
      </c>
      <c r="F3854" s="26" t="s">
        <v>14</v>
      </c>
      <c r="G3854" s="26" t="s">
        <v>15</v>
      </c>
      <c r="H3854" s="26" t="s">
        <v>16</v>
      </c>
      <c r="I3854" s="26">
        <v>1</v>
      </c>
      <c r="J3854" s="26">
        <v>19.8</v>
      </c>
      <c r="K3854" s="26">
        <v>3.7</v>
      </c>
      <c r="L3854" s="26" t="s">
        <v>561</v>
      </c>
      <c r="M3854" s="7">
        <v>7006</v>
      </c>
      <c r="N3854" s="26" t="s">
        <v>43</v>
      </c>
      <c r="O3854" s="27">
        <v>19.8</v>
      </c>
      <c r="P3854" s="27" t="s">
        <v>18</v>
      </c>
    </row>
    <row r="3855" ht="14.25" spans="1:16">
      <c r="A3855" s="25">
        <v>45430.4666666667</v>
      </c>
      <c r="B3855" s="26">
        <v>58067698</v>
      </c>
      <c r="C3855" s="26">
        <v>712</v>
      </c>
      <c r="D3855" s="26" t="s">
        <v>134</v>
      </c>
      <c r="E3855" s="26">
        <v>47683</v>
      </c>
      <c r="F3855" s="26" t="s">
        <v>14</v>
      </c>
      <c r="G3855" s="26" t="s">
        <v>15</v>
      </c>
      <c r="H3855" s="26" t="s">
        <v>16</v>
      </c>
      <c r="I3855" s="26">
        <v>1</v>
      </c>
      <c r="J3855" s="26">
        <v>25.8</v>
      </c>
      <c r="K3855" s="26">
        <v>9.7</v>
      </c>
      <c r="L3855" s="26" t="s">
        <v>560</v>
      </c>
      <c r="M3855" s="7">
        <v>7006</v>
      </c>
      <c r="N3855" s="26" t="s">
        <v>43</v>
      </c>
      <c r="O3855" s="27">
        <v>25.8</v>
      </c>
      <c r="P3855" s="27" t="s">
        <v>18</v>
      </c>
    </row>
    <row r="3856" ht="14.25" spans="1:16">
      <c r="A3856" s="25">
        <v>45430.8027777778</v>
      </c>
      <c r="B3856" s="26">
        <v>58072432</v>
      </c>
      <c r="C3856" s="26">
        <v>712</v>
      </c>
      <c r="D3856" s="26" t="s">
        <v>134</v>
      </c>
      <c r="E3856" s="26">
        <v>47683</v>
      </c>
      <c r="F3856" s="26" t="s">
        <v>14</v>
      </c>
      <c r="G3856" s="26" t="s">
        <v>15</v>
      </c>
      <c r="H3856" s="26" t="s">
        <v>16</v>
      </c>
      <c r="I3856" s="26">
        <v>1</v>
      </c>
      <c r="J3856" s="26">
        <v>19.8</v>
      </c>
      <c r="K3856" s="26">
        <v>3.7</v>
      </c>
      <c r="L3856" s="26" t="s">
        <v>561</v>
      </c>
      <c r="M3856" s="7">
        <v>27604</v>
      </c>
      <c r="N3856" s="26" t="s">
        <v>312</v>
      </c>
      <c r="O3856" s="27">
        <v>19.8</v>
      </c>
      <c r="P3856" s="27" t="s">
        <v>18</v>
      </c>
    </row>
    <row r="3857" ht="14.25" spans="1:16">
      <c r="A3857" s="25">
        <v>45430.8430555556</v>
      </c>
      <c r="B3857" s="26">
        <v>58072579</v>
      </c>
      <c r="C3857" s="26">
        <v>712</v>
      </c>
      <c r="D3857" s="26" t="s">
        <v>134</v>
      </c>
      <c r="E3857" s="26">
        <v>47683</v>
      </c>
      <c r="F3857" s="26" t="s">
        <v>14</v>
      </c>
      <c r="G3857" s="26" t="s">
        <v>15</v>
      </c>
      <c r="H3857" s="26" t="s">
        <v>16</v>
      </c>
      <c r="I3857" s="26">
        <v>3</v>
      </c>
      <c r="J3857" s="26">
        <v>77.4</v>
      </c>
      <c r="K3857" s="26">
        <v>29.1</v>
      </c>
      <c r="L3857" s="26" t="s">
        <v>560</v>
      </c>
      <c r="M3857" s="7">
        <v>27604</v>
      </c>
      <c r="N3857" s="26" t="s">
        <v>312</v>
      </c>
      <c r="O3857" s="27">
        <v>25.8</v>
      </c>
      <c r="P3857" s="27" t="s">
        <v>18</v>
      </c>
    </row>
    <row r="3858" ht="14.25" spans="1:16">
      <c r="A3858" s="25">
        <v>45430.8958333333</v>
      </c>
      <c r="B3858" s="26">
        <v>58079109</v>
      </c>
      <c r="C3858" s="26">
        <v>712</v>
      </c>
      <c r="D3858" s="26" t="s">
        <v>134</v>
      </c>
      <c r="E3858" s="26">
        <v>47683</v>
      </c>
      <c r="F3858" s="26" t="s">
        <v>14</v>
      </c>
      <c r="G3858" s="26" t="s">
        <v>15</v>
      </c>
      <c r="H3858" s="26" t="s">
        <v>16</v>
      </c>
      <c r="I3858" s="26">
        <v>70</v>
      </c>
      <c r="J3858" s="26">
        <v>1225</v>
      </c>
      <c r="K3858" s="26">
        <v>98</v>
      </c>
      <c r="L3858" s="26" t="s">
        <v>566</v>
      </c>
      <c r="M3858" s="7">
        <v>16083</v>
      </c>
      <c r="N3858" s="26" t="s">
        <v>135</v>
      </c>
      <c r="O3858" s="27">
        <v>17.5</v>
      </c>
      <c r="P3858" s="27" t="s">
        <v>18</v>
      </c>
    </row>
    <row r="3859" ht="14.25" spans="1:16">
      <c r="A3859" s="25">
        <v>45431.4354166667</v>
      </c>
      <c r="B3859" s="26">
        <v>58080263</v>
      </c>
      <c r="C3859" s="26">
        <v>712</v>
      </c>
      <c r="D3859" s="26" t="s">
        <v>134</v>
      </c>
      <c r="E3859" s="26">
        <v>47683</v>
      </c>
      <c r="F3859" s="26" t="s">
        <v>14</v>
      </c>
      <c r="G3859" s="26" t="s">
        <v>15</v>
      </c>
      <c r="H3859" s="26" t="s">
        <v>16</v>
      </c>
      <c r="I3859" s="26">
        <v>2</v>
      </c>
      <c r="J3859" s="26">
        <v>51.6</v>
      </c>
      <c r="K3859" s="26">
        <v>19.4</v>
      </c>
      <c r="L3859" s="26" t="s">
        <v>560</v>
      </c>
      <c r="M3859" s="7">
        <v>27604</v>
      </c>
      <c r="N3859" s="26" t="s">
        <v>312</v>
      </c>
      <c r="O3859" s="27">
        <v>25.8</v>
      </c>
      <c r="P3859" s="27" t="s">
        <v>18</v>
      </c>
    </row>
    <row r="3860" ht="14.25" spans="1:16">
      <c r="A3860" s="25">
        <v>45431.7506944444</v>
      </c>
      <c r="B3860" s="26">
        <v>58086005</v>
      </c>
      <c r="C3860" s="26">
        <v>712</v>
      </c>
      <c r="D3860" s="26" t="s">
        <v>134</v>
      </c>
      <c r="E3860" s="26">
        <v>47683</v>
      </c>
      <c r="F3860" s="26" t="s">
        <v>14</v>
      </c>
      <c r="G3860" s="26" t="s">
        <v>15</v>
      </c>
      <c r="H3860" s="26" t="s">
        <v>16</v>
      </c>
      <c r="I3860" s="26">
        <v>1</v>
      </c>
      <c r="J3860" s="26">
        <v>19.8</v>
      </c>
      <c r="K3860" s="26">
        <v>3.7</v>
      </c>
      <c r="L3860" s="26" t="s">
        <v>561</v>
      </c>
      <c r="M3860" s="7">
        <v>16083</v>
      </c>
      <c r="N3860" s="26" t="s">
        <v>135</v>
      </c>
      <c r="O3860" s="27">
        <v>19.8</v>
      </c>
      <c r="P3860" s="27" t="s">
        <v>18</v>
      </c>
    </row>
    <row r="3861" ht="14.25" spans="1:16">
      <c r="A3861" s="25">
        <v>45431.8055555556</v>
      </c>
      <c r="B3861" s="26">
        <v>58086205</v>
      </c>
      <c r="C3861" s="26">
        <v>712</v>
      </c>
      <c r="D3861" s="26" t="s">
        <v>134</v>
      </c>
      <c r="E3861" s="26">
        <v>47683</v>
      </c>
      <c r="F3861" s="26" t="s">
        <v>14</v>
      </c>
      <c r="G3861" s="26" t="s">
        <v>15</v>
      </c>
      <c r="H3861" s="26" t="s">
        <v>16</v>
      </c>
      <c r="I3861" s="26">
        <v>1</v>
      </c>
      <c r="J3861" s="26">
        <v>19.8</v>
      </c>
      <c r="K3861" s="26">
        <v>3.7</v>
      </c>
      <c r="L3861" s="26" t="s">
        <v>561</v>
      </c>
      <c r="M3861" s="7">
        <v>16083</v>
      </c>
      <c r="N3861" s="26" t="s">
        <v>135</v>
      </c>
      <c r="O3861" s="27">
        <v>19.8</v>
      </c>
      <c r="P3861" s="27" t="s">
        <v>18</v>
      </c>
    </row>
    <row r="3862" ht="14.25" spans="1:16">
      <c r="A3862" s="25">
        <v>45431.8055555556</v>
      </c>
      <c r="B3862" s="26">
        <v>58086205</v>
      </c>
      <c r="C3862" s="26">
        <v>712</v>
      </c>
      <c r="D3862" s="26" t="s">
        <v>134</v>
      </c>
      <c r="E3862" s="26">
        <v>47683</v>
      </c>
      <c r="F3862" s="26" t="s">
        <v>14</v>
      </c>
      <c r="G3862" s="26" t="s">
        <v>15</v>
      </c>
      <c r="H3862" s="26" t="s">
        <v>16</v>
      </c>
      <c r="I3862" s="26">
        <v>3</v>
      </c>
      <c r="J3862" s="26">
        <v>77.4</v>
      </c>
      <c r="K3862" s="26">
        <v>29.1</v>
      </c>
      <c r="L3862" s="26" t="s">
        <v>560</v>
      </c>
      <c r="M3862" s="7">
        <v>16083</v>
      </c>
      <c r="N3862" s="26" t="s">
        <v>135</v>
      </c>
      <c r="O3862" s="27">
        <v>25.8</v>
      </c>
      <c r="P3862" s="27" t="s">
        <v>18</v>
      </c>
    </row>
    <row r="3863" ht="14.25" spans="1:16">
      <c r="A3863" s="25">
        <v>45431.83125</v>
      </c>
      <c r="B3863" s="26">
        <v>58089259</v>
      </c>
      <c r="C3863" s="26">
        <v>712</v>
      </c>
      <c r="D3863" s="26" t="s">
        <v>134</v>
      </c>
      <c r="E3863" s="26">
        <v>47683</v>
      </c>
      <c r="F3863" s="26" t="s">
        <v>14</v>
      </c>
      <c r="G3863" s="26" t="s">
        <v>15</v>
      </c>
      <c r="H3863" s="26" t="s">
        <v>16</v>
      </c>
      <c r="I3863" s="26">
        <v>1</v>
      </c>
      <c r="J3863" s="26">
        <v>25.8</v>
      </c>
      <c r="K3863" s="26">
        <v>9.7</v>
      </c>
      <c r="L3863" s="26" t="s">
        <v>560</v>
      </c>
      <c r="M3863" s="7">
        <v>16083</v>
      </c>
      <c r="N3863" s="26" t="s">
        <v>135</v>
      </c>
      <c r="O3863" s="27">
        <v>25.8</v>
      </c>
      <c r="P3863" s="27" t="s">
        <v>18</v>
      </c>
    </row>
    <row r="3864" ht="14.25" spans="1:16">
      <c r="A3864" s="25">
        <v>45431.8986111111</v>
      </c>
      <c r="B3864" s="26">
        <v>58091120</v>
      </c>
      <c r="C3864" s="26">
        <v>712</v>
      </c>
      <c r="D3864" s="26" t="s">
        <v>134</v>
      </c>
      <c r="E3864" s="26">
        <v>47683</v>
      </c>
      <c r="F3864" s="26" t="s">
        <v>14</v>
      </c>
      <c r="G3864" s="26" t="s">
        <v>15</v>
      </c>
      <c r="H3864" s="26" t="s">
        <v>16</v>
      </c>
      <c r="I3864" s="26">
        <v>1</v>
      </c>
      <c r="J3864" s="26">
        <v>19.8</v>
      </c>
      <c r="K3864" s="26">
        <v>3.7</v>
      </c>
      <c r="L3864" s="26" t="s">
        <v>561</v>
      </c>
      <c r="M3864" s="7">
        <v>7006</v>
      </c>
      <c r="N3864" s="26" t="s">
        <v>43</v>
      </c>
      <c r="O3864" s="27">
        <v>19.8</v>
      </c>
      <c r="P3864" s="27" t="s">
        <v>18</v>
      </c>
    </row>
    <row r="3865" ht="14.25" spans="1:16">
      <c r="A3865" s="25">
        <v>45432.7659722222</v>
      </c>
      <c r="B3865" s="26">
        <v>58098189</v>
      </c>
      <c r="C3865" s="26">
        <v>712</v>
      </c>
      <c r="D3865" s="26" t="s">
        <v>134</v>
      </c>
      <c r="E3865" s="26">
        <v>47683</v>
      </c>
      <c r="F3865" s="26" t="s">
        <v>14</v>
      </c>
      <c r="G3865" s="26" t="s">
        <v>15</v>
      </c>
      <c r="H3865" s="26" t="s">
        <v>16</v>
      </c>
      <c r="I3865" s="26">
        <v>1</v>
      </c>
      <c r="J3865" s="26">
        <v>19.8</v>
      </c>
      <c r="K3865" s="26">
        <v>3.7</v>
      </c>
      <c r="L3865" s="26" t="s">
        <v>561</v>
      </c>
      <c r="M3865" s="7">
        <v>27604</v>
      </c>
      <c r="N3865" s="26" t="s">
        <v>312</v>
      </c>
      <c r="O3865" s="27">
        <v>19.8</v>
      </c>
      <c r="P3865" s="27" t="s">
        <v>18</v>
      </c>
    </row>
    <row r="3866" ht="14.25" spans="1:16">
      <c r="A3866" s="25">
        <v>45432.775</v>
      </c>
      <c r="B3866" s="26">
        <v>58099705</v>
      </c>
      <c r="C3866" s="26">
        <v>712</v>
      </c>
      <c r="D3866" s="26" t="s">
        <v>134</v>
      </c>
      <c r="E3866" s="26">
        <v>47683</v>
      </c>
      <c r="F3866" s="26" t="s">
        <v>14</v>
      </c>
      <c r="G3866" s="26" t="s">
        <v>15</v>
      </c>
      <c r="H3866" s="26" t="s">
        <v>16</v>
      </c>
      <c r="I3866" s="26">
        <v>1</v>
      </c>
      <c r="J3866" s="26">
        <v>19.8</v>
      </c>
      <c r="K3866" s="26">
        <v>3.7</v>
      </c>
      <c r="L3866" s="26" t="s">
        <v>561</v>
      </c>
      <c r="M3866" s="7">
        <v>27604</v>
      </c>
      <c r="N3866" s="26" t="s">
        <v>312</v>
      </c>
      <c r="O3866" s="27">
        <v>19.8</v>
      </c>
      <c r="P3866" s="27" t="s">
        <v>18</v>
      </c>
    </row>
    <row r="3867" ht="14.25" spans="1:16">
      <c r="A3867" s="25">
        <v>45432.8375</v>
      </c>
      <c r="B3867" s="26">
        <v>58098620</v>
      </c>
      <c r="C3867" s="26">
        <v>712</v>
      </c>
      <c r="D3867" s="26" t="s">
        <v>134</v>
      </c>
      <c r="E3867" s="26">
        <v>47683</v>
      </c>
      <c r="F3867" s="26" t="s">
        <v>14</v>
      </c>
      <c r="G3867" s="26" t="s">
        <v>15</v>
      </c>
      <c r="H3867" s="26" t="s">
        <v>16</v>
      </c>
      <c r="I3867" s="26">
        <v>1</v>
      </c>
      <c r="J3867" s="26">
        <v>22.8</v>
      </c>
      <c r="K3867" s="26">
        <v>6.7</v>
      </c>
      <c r="L3867" s="26" t="s">
        <v>572</v>
      </c>
      <c r="M3867" s="7">
        <v>27604</v>
      </c>
      <c r="N3867" s="26" t="s">
        <v>312</v>
      </c>
      <c r="O3867" s="27">
        <v>22.8</v>
      </c>
      <c r="P3867" s="27" t="s">
        <v>33</v>
      </c>
    </row>
    <row r="3868" ht="14.25" spans="1:16">
      <c r="A3868" s="25">
        <v>45432.9</v>
      </c>
      <c r="B3868" s="26">
        <v>58102014</v>
      </c>
      <c r="C3868" s="26">
        <v>712</v>
      </c>
      <c r="D3868" s="26" t="s">
        <v>134</v>
      </c>
      <c r="E3868" s="26">
        <v>47683</v>
      </c>
      <c r="F3868" s="26" t="s">
        <v>14</v>
      </c>
      <c r="G3868" s="26" t="s">
        <v>15</v>
      </c>
      <c r="H3868" s="26" t="s">
        <v>16</v>
      </c>
      <c r="I3868" s="26">
        <v>1</v>
      </c>
      <c r="J3868" s="26">
        <v>19.8</v>
      </c>
      <c r="K3868" s="26">
        <v>3.7</v>
      </c>
      <c r="L3868" s="26" t="s">
        <v>561</v>
      </c>
      <c r="M3868" s="7">
        <v>27604</v>
      </c>
      <c r="N3868" s="26" t="s">
        <v>312</v>
      </c>
      <c r="O3868" s="27">
        <v>19.8</v>
      </c>
      <c r="P3868" s="27" t="s">
        <v>18</v>
      </c>
    </row>
    <row r="3869" ht="14.25" spans="1:16">
      <c r="A3869" s="25">
        <v>45433.45625</v>
      </c>
      <c r="B3869" s="26">
        <v>58105644</v>
      </c>
      <c r="C3869" s="26">
        <v>712</v>
      </c>
      <c r="D3869" s="26" t="s">
        <v>134</v>
      </c>
      <c r="E3869" s="26">
        <v>47683</v>
      </c>
      <c r="F3869" s="26" t="s">
        <v>14</v>
      </c>
      <c r="G3869" s="26" t="s">
        <v>15</v>
      </c>
      <c r="H3869" s="26" t="s">
        <v>16</v>
      </c>
      <c r="I3869" s="26">
        <v>1</v>
      </c>
      <c r="J3869" s="26">
        <v>25.8</v>
      </c>
      <c r="K3869" s="26">
        <v>9.7</v>
      </c>
      <c r="L3869" s="26" t="s">
        <v>560</v>
      </c>
      <c r="M3869" s="7">
        <v>7006</v>
      </c>
      <c r="N3869" s="26" t="s">
        <v>43</v>
      </c>
      <c r="O3869" s="27">
        <v>25.8</v>
      </c>
      <c r="P3869" s="27" t="s">
        <v>18</v>
      </c>
    </row>
    <row r="3870" ht="14.25" spans="1:16">
      <c r="A3870" s="25">
        <v>45433.6618055556</v>
      </c>
      <c r="B3870" s="26">
        <v>58108604</v>
      </c>
      <c r="C3870" s="26">
        <v>712</v>
      </c>
      <c r="D3870" s="26" t="s">
        <v>134</v>
      </c>
      <c r="E3870" s="26">
        <v>47683</v>
      </c>
      <c r="F3870" s="26" t="s">
        <v>14</v>
      </c>
      <c r="G3870" s="26" t="s">
        <v>15</v>
      </c>
      <c r="H3870" s="26" t="s">
        <v>16</v>
      </c>
      <c r="I3870" s="26">
        <v>1</v>
      </c>
      <c r="J3870" s="26">
        <v>25.8</v>
      </c>
      <c r="K3870" s="26">
        <v>9.7</v>
      </c>
      <c r="L3870" s="26" t="s">
        <v>560</v>
      </c>
      <c r="M3870" s="7">
        <v>16417</v>
      </c>
      <c r="N3870" s="26" t="s">
        <v>212</v>
      </c>
      <c r="O3870" s="27">
        <v>25.8</v>
      </c>
      <c r="P3870" s="27" t="s">
        <v>18</v>
      </c>
    </row>
    <row r="3871" ht="14.25" spans="1:16">
      <c r="A3871" s="25">
        <v>45433.7284722222</v>
      </c>
      <c r="B3871" s="26">
        <v>58109239</v>
      </c>
      <c r="C3871" s="26">
        <v>712</v>
      </c>
      <c r="D3871" s="26" t="s">
        <v>134</v>
      </c>
      <c r="E3871" s="26">
        <v>47683</v>
      </c>
      <c r="F3871" s="26" t="s">
        <v>14</v>
      </c>
      <c r="G3871" s="26" t="s">
        <v>15</v>
      </c>
      <c r="H3871" s="26" t="s">
        <v>16</v>
      </c>
      <c r="I3871" s="26">
        <v>1</v>
      </c>
      <c r="J3871" s="26">
        <v>19.8</v>
      </c>
      <c r="K3871" s="26">
        <v>3.7</v>
      </c>
      <c r="L3871" s="26" t="s">
        <v>561</v>
      </c>
      <c r="M3871" s="7">
        <v>27604</v>
      </c>
      <c r="N3871" s="26" t="s">
        <v>312</v>
      </c>
      <c r="O3871" s="27">
        <v>19.8</v>
      </c>
      <c r="P3871" s="27" t="s">
        <v>18</v>
      </c>
    </row>
    <row r="3872" ht="14.25" spans="1:16">
      <c r="A3872" s="25">
        <v>45433.7284722222</v>
      </c>
      <c r="B3872" s="26">
        <v>58109239</v>
      </c>
      <c r="C3872" s="26">
        <v>712</v>
      </c>
      <c r="D3872" s="26" t="s">
        <v>134</v>
      </c>
      <c r="E3872" s="26">
        <v>47683</v>
      </c>
      <c r="F3872" s="26" t="s">
        <v>14</v>
      </c>
      <c r="G3872" s="26" t="s">
        <v>15</v>
      </c>
      <c r="H3872" s="26" t="s">
        <v>16</v>
      </c>
      <c r="I3872" s="26">
        <v>5</v>
      </c>
      <c r="J3872" s="26">
        <v>129</v>
      </c>
      <c r="K3872" s="26">
        <v>48.5</v>
      </c>
      <c r="L3872" s="26" t="s">
        <v>560</v>
      </c>
      <c r="M3872" s="7">
        <v>27604</v>
      </c>
      <c r="N3872" s="26" t="s">
        <v>312</v>
      </c>
      <c r="O3872" s="27">
        <v>25.8</v>
      </c>
      <c r="P3872" s="27" t="s">
        <v>18</v>
      </c>
    </row>
    <row r="3873" ht="14.25" spans="1:16">
      <c r="A3873" s="25">
        <v>45433.8055555556</v>
      </c>
      <c r="B3873" s="26">
        <v>58111536</v>
      </c>
      <c r="C3873" s="26">
        <v>712</v>
      </c>
      <c r="D3873" s="26" t="s">
        <v>134</v>
      </c>
      <c r="E3873" s="26">
        <v>47683</v>
      </c>
      <c r="F3873" s="26" t="s">
        <v>14</v>
      </c>
      <c r="G3873" s="26" t="s">
        <v>15</v>
      </c>
      <c r="H3873" s="26" t="s">
        <v>16</v>
      </c>
      <c r="I3873" s="26">
        <v>1</v>
      </c>
      <c r="J3873" s="26">
        <v>19.8</v>
      </c>
      <c r="K3873" s="26">
        <v>3.7</v>
      </c>
      <c r="L3873" s="26" t="s">
        <v>561</v>
      </c>
      <c r="M3873" s="7">
        <v>27604</v>
      </c>
      <c r="N3873" s="26" t="s">
        <v>312</v>
      </c>
      <c r="O3873" s="27">
        <v>19.8</v>
      </c>
      <c r="P3873" s="27" t="s">
        <v>18</v>
      </c>
    </row>
    <row r="3874" ht="14.25" spans="1:16">
      <c r="A3874" s="25">
        <v>45433.8423611111</v>
      </c>
      <c r="B3874" s="26">
        <v>58112076</v>
      </c>
      <c r="C3874" s="26">
        <v>712</v>
      </c>
      <c r="D3874" s="26" t="s">
        <v>134</v>
      </c>
      <c r="E3874" s="26">
        <v>47683</v>
      </c>
      <c r="F3874" s="26" t="s">
        <v>14</v>
      </c>
      <c r="G3874" s="26" t="s">
        <v>15</v>
      </c>
      <c r="H3874" s="26" t="s">
        <v>16</v>
      </c>
      <c r="I3874" s="26">
        <v>1</v>
      </c>
      <c r="J3874" s="26">
        <v>25.8</v>
      </c>
      <c r="K3874" s="26">
        <v>9.7</v>
      </c>
      <c r="L3874" s="26" t="s">
        <v>560</v>
      </c>
      <c r="M3874" s="7">
        <v>27604</v>
      </c>
      <c r="N3874" s="26" t="s">
        <v>312</v>
      </c>
      <c r="O3874" s="27">
        <v>25.8</v>
      </c>
      <c r="P3874" s="27" t="s">
        <v>18</v>
      </c>
    </row>
    <row r="3875" ht="14.25" spans="1:16">
      <c r="A3875" s="25">
        <v>45433.8444444444</v>
      </c>
      <c r="B3875" s="26">
        <v>58113329</v>
      </c>
      <c r="C3875" s="26">
        <v>712</v>
      </c>
      <c r="D3875" s="26" t="s">
        <v>134</v>
      </c>
      <c r="E3875" s="26">
        <v>47683</v>
      </c>
      <c r="F3875" s="26" t="s">
        <v>14</v>
      </c>
      <c r="G3875" s="26" t="s">
        <v>15</v>
      </c>
      <c r="H3875" s="26" t="s">
        <v>16</v>
      </c>
      <c r="I3875" s="26">
        <v>1</v>
      </c>
      <c r="J3875" s="26">
        <v>19.8</v>
      </c>
      <c r="K3875" s="26">
        <v>3.7</v>
      </c>
      <c r="L3875" s="26" t="s">
        <v>561</v>
      </c>
      <c r="M3875" s="7">
        <v>16417</v>
      </c>
      <c r="N3875" s="26" t="s">
        <v>212</v>
      </c>
      <c r="O3875" s="27">
        <v>19.8</v>
      </c>
      <c r="P3875" s="27" t="s">
        <v>18</v>
      </c>
    </row>
    <row r="3876" ht="14.25" spans="1:16">
      <c r="A3876" s="25">
        <v>45433.8444444444</v>
      </c>
      <c r="B3876" s="26">
        <v>58113329</v>
      </c>
      <c r="C3876" s="26">
        <v>712</v>
      </c>
      <c r="D3876" s="26" t="s">
        <v>134</v>
      </c>
      <c r="E3876" s="26">
        <v>47683</v>
      </c>
      <c r="F3876" s="26" t="s">
        <v>14</v>
      </c>
      <c r="G3876" s="26" t="s">
        <v>15</v>
      </c>
      <c r="H3876" s="26" t="s">
        <v>16</v>
      </c>
      <c r="I3876" s="26">
        <v>1</v>
      </c>
      <c r="J3876" s="26">
        <v>25.8</v>
      </c>
      <c r="K3876" s="26">
        <v>9.7</v>
      </c>
      <c r="L3876" s="26" t="s">
        <v>560</v>
      </c>
      <c r="M3876" s="7">
        <v>16417</v>
      </c>
      <c r="N3876" s="26" t="s">
        <v>212</v>
      </c>
      <c r="O3876" s="27">
        <v>25.8</v>
      </c>
      <c r="P3876" s="27" t="s">
        <v>18</v>
      </c>
    </row>
    <row r="3877" ht="14.25" spans="1:16">
      <c r="A3877" s="25">
        <v>45433.8534722222</v>
      </c>
      <c r="B3877" s="26">
        <v>58112122</v>
      </c>
      <c r="C3877" s="26">
        <v>712</v>
      </c>
      <c r="D3877" s="26" t="s">
        <v>134</v>
      </c>
      <c r="E3877" s="26">
        <v>47683</v>
      </c>
      <c r="F3877" s="26" t="s">
        <v>14</v>
      </c>
      <c r="G3877" s="26" t="s">
        <v>15</v>
      </c>
      <c r="H3877" s="26" t="s">
        <v>16</v>
      </c>
      <c r="I3877" s="26">
        <v>2</v>
      </c>
      <c r="J3877" s="26">
        <v>51.6</v>
      </c>
      <c r="K3877" s="26">
        <v>19.4</v>
      </c>
      <c r="L3877" s="26" t="s">
        <v>560</v>
      </c>
      <c r="M3877" s="7">
        <v>27604</v>
      </c>
      <c r="N3877" s="26" t="s">
        <v>312</v>
      </c>
      <c r="O3877" s="27">
        <v>25.8</v>
      </c>
      <c r="P3877" s="27" t="s">
        <v>18</v>
      </c>
    </row>
    <row r="3878" ht="14.25" spans="1:16">
      <c r="A3878" s="25">
        <v>45433.8534722222</v>
      </c>
      <c r="B3878" s="26">
        <v>58112122</v>
      </c>
      <c r="C3878" s="26">
        <v>712</v>
      </c>
      <c r="D3878" s="26" t="s">
        <v>134</v>
      </c>
      <c r="E3878" s="26">
        <v>47683</v>
      </c>
      <c r="F3878" s="26" t="s">
        <v>14</v>
      </c>
      <c r="G3878" s="26" t="s">
        <v>15</v>
      </c>
      <c r="H3878" s="26" t="s">
        <v>16</v>
      </c>
      <c r="I3878" s="26">
        <v>1</v>
      </c>
      <c r="J3878" s="26">
        <v>19.8</v>
      </c>
      <c r="K3878" s="26">
        <v>3.7</v>
      </c>
      <c r="L3878" s="26" t="s">
        <v>561</v>
      </c>
      <c r="M3878" s="7">
        <v>27604</v>
      </c>
      <c r="N3878" s="26" t="s">
        <v>312</v>
      </c>
      <c r="O3878" s="27">
        <v>19.8</v>
      </c>
      <c r="P3878" s="27" t="s">
        <v>18</v>
      </c>
    </row>
    <row r="3879" ht="14.25" spans="1:16">
      <c r="A3879" s="25">
        <v>45434.5041666667</v>
      </c>
      <c r="B3879" s="26">
        <v>58119173</v>
      </c>
      <c r="C3879" s="26">
        <v>712</v>
      </c>
      <c r="D3879" s="26" t="s">
        <v>134</v>
      </c>
      <c r="E3879" s="26">
        <v>47683</v>
      </c>
      <c r="F3879" s="26" t="s">
        <v>14</v>
      </c>
      <c r="G3879" s="26" t="s">
        <v>15</v>
      </c>
      <c r="H3879" s="26" t="s">
        <v>16</v>
      </c>
      <c r="I3879" s="26">
        <v>1</v>
      </c>
      <c r="J3879" s="26">
        <v>25.8</v>
      </c>
      <c r="K3879" s="26">
        <v>9.7</v>
      </c>
      <c r="L3879" s="26" t="s">
        <v>560</v>
      </c>
      <c r="M3879" s="7">
        <v>16417</v>
      </c>
      <c r="N3879" s="26" t="s">
        <v>212</v>
      </c>
      <c r="O3879" s="27">
        <v>25.8</v>
      </c>
      <c r="P3879" s="27" t="s">
        <v>18</v>
      </c>
    </row>
    <row r="3880" ht="14.25" spans="1:16">
      <c r="A3880" s="25">
        <v>45434.5041666667</v>
      </c>
      <c r="B3880" s="26">
        <v>58119173</v>
      </c>
      <c r="C3880" s="26">
        <v>712</v>
      </c>
      <c r="D3880" s="26" t="s">
        <v>134</v>
      </c>
      <c r="E3880" s="26">
        <v>47683</v>
      </c>
      <c r="F3880" s="26" t="s">
        <v>14</v>
      </c>
      <c r="G3880" s="26" t="s">
        <v>15</v>
      </c>
      <c r="H3880" s="26" t="s">
        <v>16</v>
      </c>
      <c r="I3880" s="26">
        <v>1</v>
      </c>
      <c r="J3880" s="26">
        <v>19.8</v>
      </c>
      <c r="K3880" s="26">
        <v>3.7</v>
      </c>
      <c r="L3880" s="26" t="s">
        <v>561</v>
      </c>
      <c r="M3880" s="7">
        <v>16417</v>
      </c>
      <c r="N3880" s="26" t="s">
        <v>212</v>
      </c>
      <c r="O3880" s="27">
        <v>19.8</v>
      </c>
      <c r="P3880" s="27" t="s">
        <v>18</v>
      </c>
    </row>
    <row r="3881" ht="14.25" spans="1:16">
      <c r="A3881" s="25">
        <v>45434.5048611111</v>
      </c>
      <c r="B3881" s="26">
        <v>58119183</v>
      </c>
      <c r="C3881" s="26">
        <v>712</v>
      </c>
      <c r="D3881" s="26" t="s">
        <v>134</v>
      </c>
      <c r="E3881" s="26">
        <v>47683</v>
      </c>
      <c r="F3881" s="26" t="s">
        <v>14</v>
      </c>
      <c r="G3881" s="26" t="s">
        <v>15</v>
      </c>
      <c r="H3881" s="26" t="s">
        <v>16</v>
      </c>
      <c r="I3881" s="26">
        <v>1</v>
      </c>
      <c r="J3881" s="26">
        <v>25.8</v>
      </c>
      <c r="K3881" s="26">
        <v>9.7</v>
      </c>
      <c r="L3881" s="26" t="s">
        <v>560</v>
      </c>
      <c r="M3881" s="7">
        <v>16417</v>
      </c>
      <c r="N3881" s="26" t="s">
        <v>212</v>
      </c>
      <c r="O3881" s="27">
        <v>25.8</v>
      </c>
      <c r="P3881" s="27" t="s">
        <v>18</v>
      </c>
    </row>
    <row r="3882" ht="14.25" spans="1:16">
      <c r="A3882" s="25">
        <v>45434.5048611111</v>
      </c>
      <c r="B3882" s="26">
        <v>58119183</v>
      </c>
      <c r="C3882" s="26">
        <v>712</v>
      </c>
      <c r="D3882" s="26" t="s">
        <v>134</v>
      </c>
      <c r="E3882" s="26">
        <v>47683</v>
      </c>
      <c r="F3882" s="26" t="s">
        <v>14</v>
      </c>
      <c r="G3882" s="26" t="s">
        <v>15</v>
      </c>
      <c r="H3882" s="26" t="s">
        <v>16</v>
      </c>
      <c r="I3882" s="26">
        <v>1</v>
      </c>
      <c r="J3882" s="26">
        <v>19.8</v>
      </c>
      <c r="K3882" s="26">
        <v>3.7</v>
      </c>
      <c r="L3882" s="26" t="s">
        <v>561</v>
      </c>
      <c r="M3882" s="7">
        <v>16417</v>
      </c>
      <c r="N3882" s="26" t="s">
        <v>212</v>
      </c>
      <c r="O3882" s="27">
        <v>19.8</v>
      </c>
      <c r="P3882" s="27" t="s">
        <v>18</v>
      </c>
    </row>
    <row r="3883" ht="14.25" spans="1:16">
      <c r="A3883" s="25">
        <v>45434.7465277778</v>
      </c>
      <c r="B3883" s="26">
        <v>58122852</v>
      </c>
      <c r="C3883" s="26">
        <v>712</v>
      </c>
      <c r="D3883" s="26" t="s">
        <v>134</v>
      </c>
      <c r="E3883" s="26">
        <v>47683</v>
      </c>
      <c r="F3883" s="26" t="s">
        <v>14</v>
      </c>
      <c r="G3883" s="26" t="s">
        <v>15</v>
      </c>
      <c r="H3883" s="26" t="s">
        <v>16</v>
      </c>
      <c r="I3883" s="26">
        <v>1</v>
      </c>
      <c r="J3883" s="26">
        <v>25.8</v>
      </c>
      <c r="K3883" s="26">
        <v>9.7</v>
      </c>
      <c r="L3883" s="26" t="s">
        <v>560</v>
      </c>
      <c r="M3883" s="7">
        <v>16417</v>
      </c>
      <c r="N3883" s="26" t="s">
        <v>212</v>
      </c>
      <c r="O3883" s="27">
        <v>25.8</v>
      </c>
      <c r="P3883" s="27" t="s">
        <v>18</v>
      </c>
    </row>
    <row r="3884" ht="14.25" spans="1:16">
      <c r="A3884" s="25">
        <v>45434.8229166667</v>
      </c>
      <c r="B3884" s="26">
        <v>58122192</v>
      </c>
      <c r="C3884" s="26">
        <v>712</v>
      </c>
      <c r="D3884" s="26" t="s">
        <v>134</v>
      </c>
      <c r="E3884" s="26">
        <v>47683</v>
      </c>
      <c r="F3884" s="26" t="s">
        <v>14</v>
      </c>
      <c r="G3884" s="26" t="s">
        <v>15</v>
      </c>
      <c r="H3884" s="26" t="s">
        <v>16</v>
      </c>
      <c r="I3884" s="26">
        <v>1</v>
      </c>
      <c r="J3884" s="26">
        <v>19.8</v>
      </c>
      <c r="K3884" s="26">
        <v>3.7</v>
      </c>
      <c r="L3884" s="26" t="s">
        <v>561</v>
      </c>
      <c r="M3884" s="7">
        <v>27604</v>
      </c>
      <c r="N3884" s="26" t="s">
        <v>312</v>
      </c>
      <c r="O3884" s="27">
        <v>19.8</v>
      </c>
      <c r="P3884" s="27" t="s">
        <v>18</v>
      </c>
    </row>
    <row r="3885" ht="14.25" spans="1:16">
      <c r="A3885" s="25">
        <v>45434.8361111111</v>
      </c>
      <c r="B3885" s="26">
        <v>58124622</v>
      </c>
      <c r="C3885" s="26">
        <v>712</v>
      </c>
      <c r="D3885" s="26" t="s">
        <v>134</v>
      </c>
      <c r="E3885" s="26">
        <v>47683</v>
      </c>
      <c r="F3885" s="26" t="s">
        <v>14</v>
      </c>
      <c r="G3885" s="26" t="s">
        <v>15</v>
      </c>
      <c r="H3885" s="26" t="s">
        <v>16</v>
      </c>
      <c r="I3885" s="26">
        <v>2</v>
      </c>
      <c r="J3885" s="26">
        <v>51.6</v>
      </c>
      <c r="K3885" s="26">
        <v>19.4</v>
      </c>
      <c r="L3885" s="26" t="s">
        <v>560</v>
      </c>
      <c r="M3885" s="7">
        <v>16417</v>
      </c>
      <c r="N3885" s="26" t="s">
        <v>212</v>
      </c>
      <c r="O3885" s="27">
        <v>25.8</v>
      </c>
      <c r="P3885" s="27" t="s">
        <v>18</v>
      </c>
    </row>
    <row r="3886" ht="14.25" spans="1:16">
      <c r="A3886" s="25">
        <v>45434.8361111111</v>
      </c>
      <c r="B3886" s="26">
        <v>58124622</v>
      </c>
      <c r="C3886" s="26">
        <v>712</v>
      </c>
      <c r="D3886" s="26" t="s">
        <v>134</v>
      </c>
      <c r="E3886" s="26">
        <v>47683</v>
      </c>
      <c r="F3886" s="26" t="s">
        <v>14</v>
      </c>
      <c r="G3886" s="26" t="s">
        <v>15</v>
      </c>
      <c r="H3886" s="26" t="s">
        <v>16</v>
      </c>
      <c r="I3886" s="26">
        <v>1</v>
      </c>
      <c r="J3886" s="26">
        <v>19.8</v>
      </c>
      <c r="K3886" s="26">
        <v>3.7</v>
      </c>
      <c r="L3886" s="26" t="s">
        <v>561</v>
      </c>
      <c r="M3886" s="7">
        <v>16417</v>
      </c>
      <c r="N3886" s="26" t="s">
        <v>212</v>
      </c>
      <c r="O3886" s="27">
        <v>19.8</v>
      </c>
      <c r="P3886" s="27" t="s">
        <v>18</v>
      </c>
    </row>
    <row r="3887" ht="14.25" spans="1:16">
      <c r="A3887" s="25">
        <v>45435.3854166667</v>
      </c>
      <c r="B3887" s="26">
        <v>58127181</v>
      </c>
      <c r="C3887" s="26">
        <v>712</v>
      </c>
      <c r="D3887" s="26" t="s">
        <v>134</v>
      </c>
      <c r="E3887" s="26">
        <v>47683</v>
      </c>
      <c r="F3887" s="26" t="s">
        <v>14</v>
      </c>
      <c r="G3887" s="26" t="s">
        <v>15</v>
      </c>
      <c r="H3887" s="26" t="s">
        <v>16</v>
      </c>
      <c r="I3887" s="26">
        <v>1</v>
      </c>
      <c r="J3887" s="26">
        <v>19.8</v>
      </c>
      <c r="K3887" s="26">
        <v>3.7</v>
      </c>
      <c r="L3887" s="26" t="s">
        <v>561</v>
      </c>
      <c r="M3887" s="7">
        <v>16417</v>
      </c>
      <c r="N3887" s="26" t="s">
        <v>212</v>
      </c>
      <c r="O3887" s="27">
        <v>19.8</v>
      </c>
      <c r="P3887" s="27" t="s">
        <v>18</v>
      </c>
    </row>
    <row r="3888" ht="14.25" spans="1:16">
      <c r="A3888" s="25">
        <v>45435.3854166667</v>
      </c>
      <c r="B3888" s="26">
        <v>58127181</v>
      </c>
      <c r="C3888" s="26">
        <v>712</v>
      </c>
      <c r="D3888" s="26" t="s">
        <v>134</v>
      </c>
      <c r="E3888" s="26">
        <v>47683</v>
      </c>
      <c r="F3888" s="26" t="s">
        <v>14</v>
      </c>
      <c r="G3888" s="26" t="s">
        <v>15</v>
      </c>
      <c r="H3888" s="26" t="s">
        <v>16</v>
      </c>
      <c r="I3888" s="26">
        <v>1</v>
      </c>
      <c r="J3888" s="26">
        <v>25.8</v>
      </c>
      <c r="K3888" s="26">
        <v>9.7</v>
      </c>
      <c r="L3888" s="26" t="s">
        <v>560</v>
      </c>
      <c r="M3888" s="7">
        <v>16417</v>
      </c>
      <c r="N3888" s="26" t="s">
        <v>212</v>
      </c>
      <c r="O3888" s="27">
        <v>25.8</v>
      </c>
      <c r="P3888" s="27" t="s">
        <v>18</v>
      </c>
    </row>
    <row r="3889" ht="14.25" spans="1:16">
      <c r="A3889" s="25">
        <v>45435.4138888889</v>
      </c>
      <c r="B3889" s="26">
        <v>58128807</v>
      </c>
      <c r="C3889" s="26">
        <v>712</v>
      </c>
      <c r="D3889" s="26" t="s">
        <v>134</v>
      </c>
      <c r="E3889" s="26">
        <v>47683</v>
      </c>
      <c r="F3889" s="26" t="s">
        <v>14</v>
      </c>
      <c r="G3889" s="26" t="s">
        <v>15</v>
      </c>
      <c r="H3889" s="26" t="s">
        <v>16</v>
      </c>
      <c r="I3889" s="26">
        <v>1</v>
      </c>
      <c r="J3889" s="26">
        <v>19.8</v>
      </c>
      <c r="K3889" s="26">
        <v>3.7</v>
      </c>
      <c r="L3889" s="26" t="s">
        <v>561</v>
      </c>
      <c r="M3889" s="7">
        <v>7006</v>
      </c>
      <c r="N3889" s="26" t="s">
        <v>43</v>
      </c>
      <c r="O3889" s="27">
        <v>19.8</v>
      </c>
      <c r="P3889" s="27" t="s">
        <v>18</v>
      </c>
    </row>
    <row r="3890" ht="14.25" spans="1:16">
      <c r="A3890" s="25">
        <v>45435.4138888889</v>
      </c>
      <c r="B3890" s="26">
        <v>58128807</v>
      </c>
      <c r="C3890" s="26">
        <v>712</v>
      </c>
      <c r="D3890" s="26" t="s">
        <v>134</v>
      </c>
      <c r="E3890" s="26">
        <v>47683</v>
      </c>
      <c r="F3890" s="26" t="s">
        <v>14</v>
      </c>
      <c r="G3890" s="26" t="s">
        <v>15</v>
      </c>
      <c r="H3890" s="26" t="s">
        <v>16</v>
      </c>
      <c r="I3890" s="26">
        <v>1</v>
      </c>
      <c r="J3890" s="26">
        <v>25.8</v>
      </c>
      <c r="K3890" s="26">
        <v>9.7</v>
      </c>
      <c r="L3890" s="26" t="s">
        <v>560</v>
      </c>
      <c r="M3890" s="7">
        <v>7006</v>
      </c>
      <c r="N3890" s="26" t="s">
        <v>43</v>
      </c>
      <c r="O3890" s="27">
        <v>25.8</v>
      </c>
      <c r="P3890" s="27" t="s">
        <v>18</v>
      </c>
    </row>
    <row r="3891" ht="14.25" spans="1:16">
      <c r="A3891" s="25">
        <v>45435.5791666667</v>
      </c>
      <c r="B3891" s="26">
        <v>58130537</v>
      </c>
      <c r="C3891" s="26">
        <v>712</v>
      </c>
      <c r="D3891" s="26" t="s">
        <v>134</v>
      </c>
      <c r="E3891" s="26">
        <v>47683</v>
      </c>
      <c r="F3891" s="26" t="s">
        <v>14</v>
      </c>
      <c r="G3891" s="26" t="s">
        <v>15</v>
      </c>
      <c r="H3891" s="26" t="s">
        <v>16</v>
      </c>
      <c r="I3891" s="26">
        <v>1</v>
      </c>
      <c r="J3891" s="26">
        <v>25.8</v>
      </c>
      <c r="K3891" s="26">
        <v>9.7</v>
      </c>
      <c r="L3891" s="26" t="s">
        <v>560</v>
      </c>
      <c r="M3891" s="7">
        <v>7006</v>
      </c>
      <c r="N3891" s="26" t="s">
        <v>43</v>
      </c>
      <c r="O3891" s="27">
        <v>25.8</v>
      </c>
      <c r="P3891" s="27" t="s">
        <v>18</v>
      </c>
    </row>
    <row r="3892" ht="14.25" spans="1:16">
      <c r="A3892" s="25">
        <v>45435.6055555556</v>
      </c>
      <c r="B3892" s="26">
        <v>58130775</v>
      </c>
      <c r="C3892" s="26">
        <v>712</v>
      </c>
      <c r="D3892" s="26" t="s">
        <v>134</v>
      </c>
      <c r="E3892" s="26">
        <v>47683</v>
      </c>
      <c r="F3892" s="26" t="s">
        <v>14</v>
      </c>
      <c r="G3892" s="26" t="s">
        <v>15</v>
      </c>
      <c r="H3892" s="26" t="s">
        <v>16</v>
      </c>
      <c r="I3892" s="26">
        <v>1</v>
      </c>
      <c r="J3892" s="26">
        <v>25.8</v>
      </c>
      <c r="K3892" s="26">
        <v>9.7</v>
      </c>
      <c r="L3892" s="26" t="s">
        <v>560</v>
      </c>
      <c r="M3892" s="7">
        <v>27604</v>
      </c>
      <c r="N3892" s="26" t="s">
        <v>312</v>
      </c>
      <c r="O3892" s="27">
        <v>25.8</v>
      </c>
      <c r="P3892" s="27" t="s">
        <v>18</v>
      </c>
    </row>
    <row r="3893" ht="14.25" spans="1:16">
      <c r="A3893" s="25">
        <v>45435.8083333333</v>
      </c>
      <c r="B3893" s="26">
        <v>58134186</v>
      </c>
      <c r="C3893" s="26">
        <v>712</v>
      </c>
      <c r="D3893" s="26" t="s">
        <v>134</v>
      </c>
      <c r="E3893" s="26">
        <v>47683</v>
      </c>
      <c r="F3893" s="26" t="s">
        <v>14</v>
      </c>
      <c r="G3893" s="26" t="s">
        <v>15</v>
      </c>
      <c r="H3893" s="26" t="s">
        <v>16</v>
      </c>
      <c r="I3893" s="26">
        <v>1</v>
      </c>
      <c r="J3893" s="26">
        <v>19.8</v>
      </c>
      <c r="K3893" s="26">
        <v>3.7</v>
      </c>
      <c r="L3893" s="26" t="s">
        <v>561</v>
      </c>
      <c r="M3893" s="7">
        <v>7006</v>
      </c>
      <c r="N3893" s="26" t="s">
        <v>43</v>
      </c>
      <c r="O3893" s="27">
        <v>19.8</v>
      </c>
      <c r="P3893" s="27" t="s">
        <v>18</v>
      </c>
    </row>
    <row r="3894" ht="14.25" spans="1:16">
      <c r="A3894" s="25">
        <v>45435.83125</v>
      </c>
      <c r="B3894" s="26">
        <v>58134387</v>
      </c>
      <c r="C3894" s="26">
        <v>712</v>
      </c>
      <c r="D3894" s="26" t="s">
        <v>134</v>
      </c>
      <c r="E3894" s="26">
        <v>47683</v>
      </c>
      <c r="F3894" s="26" t="s">
        <v>14</v>
      </c>
      <c r="G3894" s="26" t="s">
        <v>15</v>
      </c>
      <c r="H3894" s="26" t="s">
        <v>16</v>
      </c>
      <c r="I3894" s="26">
        <v>1</v>
      </c>
      <c r="J3894" s="26">
        <v>25.8</v>
      </c>
      <c r="K3894" s="26">
        <v>9.7</v>
      </c>
      <c r="L3894" s="26" t="s">
        <v>560</v>
      </c>
      <c r="M3894" s="7">
        <v>27604</v>
      </c>
      <c r="N3894" s="26" t="s">
        <v>312</v>
      </c>
      <c r="O3894" s="27">
        <v>25.8</v>
      </c>
      <c r="P3894" s="27" t="s">
        <v>18</v>
      </c>
    </row>
    <row r="3895" ht="14.25" spans="1:16">
      <c r="A3895" s="25">
        <v>45435.83125</v>
      </c>
      <c r="B3895" s="26">
        <v>58134387</v>
      </c>
      <c r="C3895" s="26">
        <v>712</v>
      </c>
      <c r="D3895" s="26" t="s">
        <v>134</v>
      </c>
      <c r="E3895" s="26">
        <v>47683</v>
      </c>
      <c r="F3895" s="26" t="s">
        <v>14</v>
      </c>
      <c r="G3895" s="26" t="s">
        <v>15</v>
      </c>
      <c r="H3895" s="26" t="s">
        <v>16</v>
      </c>
      <c r="I3895" s="26">
        <v>1</v>
      </c>
      <c r="J3895" s="26">
        <v>19.8</v>
      </c>
      <c r="K3895" s="26">
        <v>3.7</v>
      </c>
      <c r="L3895" s="26" t="s">
        <v>561</v>
      </c>
      <c r="M3895" s="7">
        <v>27604</v>
      </c>
      <c r="N3895" s="26" t="s">
        <v>312</v>
      </c>
      <c r="O3895" s="27">
        <v>19.8</v>
      </c>
      <c r="P3895" s="27" t="s">
        <v>18</v>
      </c>
    </row>
    <row r="3896" ht="14.25" spans="1:16">
      <c r="A3896" s="25">
        <v>45435.8388888889</v>
      </c>
      <c r="B3896" s="26">
        <v>58134458</v>
      </c>
      <c r="C3896" s="26">
        <v>712</v>
      </c>
      <c r="D3896" s="26" t="s">
        <v>134</v>
      </c>
      <c r="E3896" s="26">
        <v>47683</v>
      </c>
      <c r="F3896" s="26" t="s">
        <v>14</v>
      </c>
      <c r="G3896" s="26" t="s">
        <v>15</v>
      </c>
      <c r="H3896" s="26" t="s">
        <v>16</v>
      </c>
      <c r="I3896" s="26">
        <v>1</v>
      </c>
      <c r="J3896" s="26">
        <v>25.8</v>
      </c>
      <c r="K3896" s="26">
        <v>9.7</v>
      </c>
      <c r="L3896" s="26" t="s">
        <v>560</v>
      </c>
      <c r="M3896" s="7">
        <v>7006</v>
      </c>
      <c r="N3896" s="26" t="s">
        <v>43</v>
      </c>
      <c r="O3896" s="27">
        <v>25.8</v>
      </c>
      <c r="P3896" s="27" t="s">
        <v>18</v>
      </c>
    </row>
    <row r="3897" ht="14.25" spans="1:16">
      <c r="A3897" s="25">
        <v>45435.8583333333</v>
      </c>
      <c r="B3897" s="26">
        <v>58134663</v>
      </c>
      <c r="C3897" s="26">
        <v>712</v>
      </c>
      <c r="D3897" s="26" t="s">
        <v>134</v>
      </c>
      <c r="E3897" s="26">
        <v>47683</v>
      </c>
      <c r="F3897" s="26" t="s">
        <v>14</v>
      </c>
      <c r="G3897" s="26" t="s">
        <v>15</v>
      </c>
      <c r="H3897" s="26" t="s">
        <v>16</v>
      </c>
      <c r="I3897" s="26">
        <v>1</v>
      </c>
      <c r="J3897" s="26">
        <v>19.8</v>
      </c>
      <c r="K3897" s="26">
        <v>3.7</v>
      </c>
      <c r="L3897" s="26" t="s">
        <v>561</v>
      </c>
      <c r="M3897" s="7">
        <v>7006</v>
      </c>
      <c r="N3897" s="26" t="s">
        <v>43</v>
      </c>
      <c r="O3897" s="27">
        <v>19.8</v>
      </c>
      <c r="P3897" s="27" t="s">
        <v>18</v>
      </c>
    </row>
    <row r="3898" ht="14.25" spans="1:16">
      <c r="A3898" s="25">
        <v>45435.9069444444</v>
      </c>
      <c r="B3898" s="26">
        <v>58136751</v>
      </c>
      <c r="C3898" s="26">
        <v>712</v>
      </c>
      <c r="D3898" s="26" t="s">
        <v>134</v>
      </c>
      <c r="E3898" s="26">
        <v>47683</v>
      </c>
      <c r="F3898" s="26" t="s">
        <v>14</v>
      </c>
      <c r="G3898" s="26" t="s">
        <v>15</v>
      </c>
      <c r="H3898" s="26" t="s">
        <v>16</v>
      </c>
      <c r="I3898" s="26">
        <v>1</v>
      </c>
      <c r="J3898" s="26">
        <v>18.9</v>
      </c>
      <c r="K3898" s="26">
        <v>2.8</v>
      </c>
      <c r="L3898" s="26" t="s">
        <v>652</v>
      </c>
      <c r="M3898" s="7">
        <v>27604</v>
      </c>
      <c r="N3898" s="26" t="s">
        <v>312</v>
      </c>
      <c r="O3898" s="27">
        <v>18.9</v>
      </c>
      <c r="P3898" s="27" t="s">
        <v>33</v>
      </c>
    </row>
    <row r="3899" ht="14.25" spans="1:16">
      <c r="A3899" s="25">
        <v>45435.9194444444</v>
      </c>
      <c r="B3899" s="26">
        <v>58137890</v>
      </c>
      <c r="C3899" s="26">
        <v>712</v>
      </c>
      <c r="D3899" s="26" t="s">
        <v>134</v>
      </c>
      <c r="E3899" s="26">
        <v>47683</v>
      </c>
      <c r="F3899" s="26" t="s">
        <v>14</v>
      </c>
      <c r="G3899" s="26" t="s">
        <v>15</v>
      </c>
      <c r="H3899" s="26" t="s">
        <v>16</v>
      </c>
      <c r="I3899" s="26">
        <v>1</v>
      </c>
      <c r="J3899" s="26">
        <v>25.8</v>
      </c>
      <c r="K3899" s="26">
        <v>9.7</v>
      </c>
      <c r="L3899" s="26" t="s">
        <v>560</v>
      </c>
      <c r="M3899" s="7">
        <v>7006</v>
      </c>
      <c r="N3899" s="26" t="s">
        <v>43</v>
      </c>
      <c r="O3899" s="27">
        <v>25.8</v>
      </c>
      <c r="P3899" s="27" t="s">
        <v>18</v>
      </c>
    </row>
    <row r="3900" ht="14.25" spans="1:16">
      <c r="A3900" s="25">
        <v>45436.4090277778</v>
      </c>
      <c r="B3900" s="26">
        <v>58139823</v>
      </c>
      <c r="C3900" s="26">
        <v>712</v>
      </c>
      <c r="D3900" s="26" t="s">
        <v>134</v>
      </c>
      <c r="E3900" s="26">
        <v>47683</v>
      </c>
      <c r="F3900" s="26" t="s">
        <v>14</v>
      </c>
      <c r="G3900" s="26" t="s">
        <v>15</v>
      </c>
      <c r="H3900" s="26" t="s">
        <v>16</v>
      </c>
      <c r="I3900" s="26">
        <v>1</v>
      </c>
      <c r="J3900" s="26">
        <v>25.8</v>
      </c>
      <c r="K3900" s="26">
        <v>9.7</v>
      </c>
      <c r="L3900" s="26" t="s">
        <v>560</v>
      </c>
      <c r="M3900" s="7">
        <v>7006</v>
      </c>
      <c r="N3900" s="26" t="s">
        <v>43</v>
      </c>
      <c r="O3900" s="27">
        <v>25.8</v>
      </c>
      <c r="P3900" s="27" t="s">
        <v>18</v>
      </c>
    </row>
    <row r="3901" ht="14.25" spans="1:16">
      <c r="A3901" s="25">
        <v>45436.4090277778</v>
      </c>
      <c r="B3901" s="26">
        <v>58139823</v>
      </c>
      <c r="C3901" s="26">
        <v>712</v>
      </c>
      <c r="D3901" s="26" t="s">
        <v>134</v>
      </c>
      <c r="E3901" s="26">
        <v>47683</v>
      </c>
      <c r="F3901" s="26" t="s">
        <v>14</v>
      </c>
      <c r="G3901" s="26" t="s">
        <v>15</v>
      </c>
      <c r="H3901" s="26" t="s">
        <v>16</v>
      </c>
      <c r="I3901" s="26">
        <v>1</v>
      </c>
      <c r="J3901" s="26">
        <v>19.8</v>
      </c>
      <c r="K3901" s="26">
        <v>3.7</v>
      </c>
      <c r="L3901" s="26" t="s">
        <v>561</v>
      </c>
      <c r="M3901" s="7">
        <v>7006</v>
      </c>
      <c r="N3901" s="26" t="s">
        <v>43</v>
      </c>
      <c r="O3901" s="27">
        <v>19.8</v>
      </c>
      <c r="P3901" s="27" t="s">
        <v>18</v>
      </c>
    </row>
    <row r="3902" ht="14.25" spans="1:16">
      <c r="A3902" s="25">
        <v>45436.45625</v>
      </c>
      <c r="B3902" s="26">
        <v>58139724</v>
      </c>
      <c r="C3902" s="26">
        <v>712</v>
      </c>
      <c r="D3902" s="26" t="s">
        <v>134</v>
      </c>
      <c r="E3902" s="26">
        <v>47683</v>
      </c>
      <c r="F3902" s="26" t="s">
        <v>14</v>
      </c>
      <c r="G3902" s="26" t="s">
        <v>15</v>
      </c>
      <c r="H3902" s="26" t="s">
        <v>16</v>
      </c>
      <c r="I3902" s="26">
        <v>1</v>
      </c>
      <c r="J3902" s="26">
        <v>19.8</v>
      </c>
      <c r="K3902" s="26">
        <v>3.7</v>
      </c>
      <c r="L3902" s="26" t="s">
        <v>561</v>
      </c>
      <c r="M3902" s="7">
        <v>27604</v>
      </c>
      <c r="N3902" s="26" t="s">
        <v>312</v>
      </c>
      <c r="O3902" s="27">
        <v>19.8</v>
      </c>
      <c r="P3902" s="27" t="s">
        <v>18</v>
      </c>
    </row>
    <row r="3903" ht="14.25" spans="1:16">
      <c r="A3903" s="25">
        <v>45436.4576388889</v>
      </c>
      <c r="B3903" s="26">
        <v>58140102</v>
      </c>
      <c r="C3903" s="26">
        <v>712</v>
      </c>
      <c r="D3903" s="26" t="s">
        <v>134</v>
      </c>
      <c r="E3903" s="26">
        <v>47683</v>
      </c>
      <c r="F3903" s="26" t="s">
        <v>14</v>
      </c>
      <c r="G3903" s="26" t="s">
        <v>15</v>
      </c>
      <c r="H3903" s="26" t="s">
        <v>16</v>
      </c>
      <c r="I3903" s="26">
        <v>1</v>
      </c>
      <c r="J3903" s="26">
        <v>25.8</v>
      </c>
      <c r="K3903" s="26">
        <v>9.7</v>
      </c>
      <c r="L3903" s="26" t="s">
        <v>560</v>
      </c>
      <c r="M3903" s="7">
        <v>7006</v>
      </c>
      <c r="N3903" s="26" t="s">
        <v>43</v>
      </c>
      <c r="O3903" s="27">
        <v>25.8</v>
      </c>
      <c r="P3903" s="27" t="s">
        <v>18</v>
      </c>
    </row>
    <row r="3904" ht="14.25" spans="1:16">
      <c r="A3904" s="25">
        <v>45436.5798611111</v>
      </c>
      <c r="B3904" s="26">
        <v>58140622</v>
      </c>
      <c r="C3904" s="26">
        <v>712</v>
      </c>
      <c r="D3904" s="26" t="s">
        <v>134</v>
      </c>
      <c r="E3904" s="26">
        <v>47683</v>
      </c>
      <c r="F3904" s="26" t="s">
        <v>14</v>
      </c>
      <c r="G3904" s="26" t="s">
        <v>15</v>
      </c>
      <c r="H3904" s="26" t="s">
        <v>16</v>
      </c>
      <c r="I3904" s="26">
        <v>1</v>
      </c>
      <c r="J3904" s="26">
        <v>25.8</v>
      </c>
      <c r="K3904" s="26">
        <v>9.7</v>
      </c>
      <c r="L3904" s="26" t="s">
        <v>560</v>
      </c>
      <c r="M3904" s="7">
        <v>27604</v>
      </c>
      <c r="N3904" s="26" t="s">
        <v>312</v>
      </c>
      <c r="O3904" s="27">
        <v>25.8</v>
      </c>
      <c r="P3904" s="27" t="s">
        <v>18</v>
      </c>
    </row>
    <row r="3905" ht="14.25" spans="1:16">
      <c r="A3905" s="25">
        <v>45436.6076388889</v>
      </c>
      <c r="B3905" s="26">
        <v>58140689</v>
      </c>
      <c r="C3905" s="26">
        <v>712</v>
      </c>
      <c r="D3905" s="26" t="s">
        <v>134</v>
      </c>
      <c r="E3905" s="26">
        <v>47683</v>
      </c>
      <c r="F3905" s="26" t="s">
        <v>14</v>
      </c>
      <c r="G3905" s="26" t="s">
        <v>15</v>
      </c>
      <c r="H3905" s="26" t="s">
        <v>16</v>
      </c>
      <c r="I3905" s="26">
        <v>1</v>
      </c>
      <c r="J3905" s="26">
        <v>25.8</v>
      </c>
      <c r="K3905" s="26">
        <v>9.7</v>
      </c>
      <c r="L3905" s="26" t="s">
        <v>560</v>
      </c>
      <c r="M3905" s="7">
        <v>27604</v>
      </c>
      <c r="N3905" s="26" t="s">
        <v>312</v>
      </c>
      <c r="O3905" s="27">
        <v>25.8</v>
      </c>
      <c r="P3905" s="27" t="s">
        <v>18</v>
      </c>
    </row>
    <row r="3906" ht="14.25" spans="1:16">
      <c r="A3906" s="25">
        <v>45436.6333333333</v>
      </c>
      <c r="B3906" s="26">
        <v>58142259</v>
      </c>
      <c r="C3906" s="26">
        <v>712</v>
      </c>
      <c r="D3906" s="26" t="s">
        <v>134</v>
      </c>
      <c r="E3906" s="26">
        <v>47683</v>
      </c>
      <c r="F3906" s="26" t="s">
        <v>14</v>
      </c>
      <c r="G3906" s="26" t="s">
        <v>15</v>
      </c>
      <c r="H3906" s="26" t="s">
        <v>16</v>
      </c>
      <c r="I3906" s="26">
        <v>2</v>
      </c>
      <c r="J3906" s="26">
        <v>51.6</v>
      </c>
      <c r="K3906" s="26">
        <v>19.4</v>
      </c>
      <c r="L3906" s="26" t="s">
        <v>560</v>
      </c>
      <c r="M3906" s="7">
        <v>27604</v>
      </c>
      <c r="N3906" s="26" t="s">
        <v>312</v>
      </c>
      <c r="O3906" s="27">
        <v>25.8</v>
      </c>
      <c r="P3906" s="27" t="s">
        <v>18</v>
      </c>
    </row>
    <row r="3907" ht="14.25" spans="1:16">
      <c r="A3907" s="25">
        <v>45436.6333333333</v>
      </c>
      <c r="B3907" s="26">
        <v>58142259</v>
      </c>
      <c r="C3907" s="26">
        <v>712</v>
      </c>
      <c r="D3907" s="26" t="s">
        <v>134</v>
      </c>
      <c r="E3907" s="26">
        <v>47683</v>
      </c>
      <c r="F3907" s="26" t="s">
        <v>14</v>
      </c>
      <c r="G3907" s="26" t="s">
        <v>15</v>
      </c>
      <c r="H3907" s="26" t="s">
        <v>16</v>
      </c>
      <c r="I3907" s="26">
        <v>1</v>
      </c>
      <c r="J3907" s="26">
        <v>19.8</v>
      </c>
      <c r="K3907" s="26">
        <v>3.7</v>
      </c>
      <c r="L3907" s="26" t="s">
        <v>561</v>
      </c>
      <c r="M3907" s="7">
        <v>27604</v>
      </c>
      <c r="N3907" s="26" t="s">
        <v>312</v>
      </c>
      <c r="O3907" s="27">
        <v>19.8</v>
      </c>
      <c r="P3907" s="27" t="s">
        <v>18</v>
      </c>
    </row>
    <row r="3908" ht="14.25" spans="1:16">
      <c r="A3908" s="25">
        <v>45436.6840277778</v>
      </c>
      <c r="B3908" s="26">
        <v>58142693</v>
      </c>
      <c r="C3908" s="26">
        <v>712</v>
      </c>
      <c r="D3908" s="26" t="s">
        <v>134</v>
      </c>
      <c r="E3908" s="26">
        <v>47683</v>
      </c>
      <c r="F3908" s="26" t="s">
        <v>14</v>
      </c>
      <c r="G3908" s="26" t="s">
        <v>15</v>
      </c>
      <c r="H3908" s="26" t="s">
        <v>16</v>
      </c>
      <c r="I3908" s="26">
        <v>1</v>
      </c>
      <c r="J3908" s="26">
        <v>25.8</v>
      </c>
      <c r="K3908" s="26">
        <v>9.7</v>
      </c>
      <c r="L3908" s="26" t="s">
        <v>560</v>
      </c>
      <c r="M3908" s="7">
        <v>27604</v>
      </c>
      <c r="N3908" s="26" t="s">
        <v>312</v>
      </c>
      <c r="O3908" s="27">
        <v>25.8</v>
      </c>
      <c r="P3908" s="27" t="s">
        <v>18</v>
      </c>
    </row>
    <row r="3909" ht="14.25" spans="1:16">
      <c r="A3909" s="25">
        <v>45436.70625</v>
      </c>
      <c r="B3909" s="26">
        <v>58143080</v>
      </c>
      <c r="C3909" s="26">
        <v>712</v>
      </c>
      <c r="D3909" s="26" t="s">
        <v>134</v>
      </c>
      <c r="E3909" s="26">
        <v>47683</v>
      </c>
      <c r="F3909" s="26" t="s">
        <v>14</v>
      </c>
      <c r="G3909" s="26" t="s">
        <v>15</v>
      </c>
      <c r="H3909" s="26" t="s">
        <v>16</v>
      </c>
      <c r="I3909" s="26">
        <v>1</v>
      </c>
      <c r="J3909" s="26">
        <v>25.8</v>
      </c>
      <c r="K3909" s="26">
        <v>9.7</v>
      </c>
      <c r="L3909" s="26" t="s">
        <v>560</v>
      </c>
      <c r="M3909" s="7">
        <v>16417</v>
      </c>
      <c r="N3909" s="26" t="s">
        <v>212</v>
      </c>
      <c r="O3909" s="27">
        <v>25.8</v>
      </c>
      <c r="P3909" s="27" t="s">
        <v>18</v>
      </c>
    </row>
    <row r="3910" ht="14.25" spans="1:16">
      <c r="A3910" s="25">
        <v>45436.7402777778</v>
      </c>
      <c r="B3910" s="26">
        <v>58143237</v>
      </c>
      <c r="C3910" s="26">
        <v>712</v>
      </c>
      <c r="D3910" s="26" t="s">
        <v>134</v>
      </c>
      <c r="E3910" s="26">
        <v>47683</v>
      </c>
      <c r="F3910" s="26" t="s">
        <v>14</v>
      </c>
      <c r="G3910" s="26" t="s">
        <v>15</v>
      </c>
      <c r="H3910" s="26" t="s">
        <v>16</v>
      </c>
      <c r="I3910" s="26">
        <v>1</v>
      </c>
      <c r="J3910" s="26">
        <v>19.8</v>
      </c>
      <c r="K3910" s="26">
        <v>3.7</v>
      </c>
      <c r="L3910" s="26" t="s">
        <v>561</v>
      </c>
      <c r="M3910" s="7">
        <v>16417</v>
      </c>
      <c r="N3910" s="26" t="s">
        <v>212</v>
      </c>
      <c r="O3910" s="27">
        <v>19.8</v>
      </c>
      <c r="P3910" s="27" t="s">
        <v>18</v>
      </c>
    </row>
    <row r="3911" ht="14.25" spans="1:16">
      <c r="A3911" s="25">
        <v>45436.7402777778</v>
      </c>
      <c r="B3911" s="26">
        <v>58143237</v>
      </c>
      <c r="C3911" s="26">
        <v>712</v>
      </c>
      <c r="D3911" s="26" t="s">
        <v>134</v>
      </c>
      <c r="E3911" s="26">
        <v>47683</v>
      </c>
      <c r="F3911" s="26" t="s">
        <v>14</v>
      </c>
      <c r="G3911" s="26" t="s">
        <v>15</v>
      </c>
      <c r="H3911" s="26" t="s">
        <v>16</v>
      </c>
      <c r="I3911" s="26">
        <v>1</v>
      </c>
      <c r="J3911" s="26">
        <v>25.8</v>
      </c>
      <c r="K3911" s="26">
        <v>9.7</v>
      </c>
      <c r="L3911" s="26" t="s">
        <v>560</v>
      </c>
      <c r="M3911" s="7">
        <v>16417</v>
      </c>
      <c r="N3911" s="26" t="s">
        <v>212</v>
      </c>
      <c r="O3911" s="27">
        <v>25.8</v>
      </c>
      <c r="P3911" s="27" t="s">
        <v>18</v>
      </c>
    </row>
    <row r="3912" ht="14.25" spans="1:16">
      <c r="A3912" s="25">
        <v>45436.7548611111</v>
      </c>
      <c r="B3912" s="26">
        <v>58143302</v>
      </c>
      <c r="C3912" s="26">
        <v>712</v>
      </c>
      <c r="D3912" s="26" t="s">
        <v>134</v>
      </c>
      <c r="E3912" s="26">
        <v>47683</v>
      </c>
      <c r="F3912" s="26" t="s">
        <v>14</v>
      </c>
      <c r="G3912" s="26" t="s">
        <v>15</v>
      </c>
      <c r="H3912" s="26" t="s">
        <v>16</v>
      </c>
      <c r="I3912" s="26">
        <v>1</v>
      </c>
      <c r="J3912" s="26">
        <v>19.8</v>
      </c>
      <c r="K3912" s="26">
        <v>3.7</v>
      </c>
      <c r="L3912" s="26" t="s">
        <v>561</v>
      </c>
      <c r="M3912" s="7">
        <v>16417</v>
      </c>
      <c r="N3912" s="26" t="s">
        <v>212</v>
      </c>
      <c r="O3912" s="27">
        <v>19.8</v>
      </c>
      <c r="P3912" s="27" t="s">
        <v>18</v>
      </c>
    </row>
    <row r="3913" ht="14.25" spans="1:16">
      <c r="A3913" s="25">
        <v>45436.7548611111</v>
      </c>
      <c r="B3913" s="26">
        <v>58143302</v>
      </c>
      <c r="C3913" s="26">
        <v>712</v>
      </c>
      <c r="D3913" s="26" t="s">
        <v>134</v>
      </c>
      <c r="E3913" s="26">
        <v>47683</v>
      </c>
      <c r="F3913" s="26" t="s">
        <v>14</v>
      </c>
      <c r="G3913" s="26" t="s">
        <v>15</v>
      </c>
      <c r="H3913" s="26" t="s">
        <v>16</v>
      </c>
      <c r="I3913" s="26">
        <v>1</v>
      </c>
      <c r="J3913" s="26">
        <v>25.8</v>
      </c>
      <c r="K3913" s="26">
        <v>9.7</v>
      </c>
      <c r="L3913" s="26" t="s">
        <v>560</v>
      </c>
      <c r="M3913" s="7">
        <v>16417</v>
      </c>
      <c r="N3913" s="26" t="s">
        <v>212</v>
      </c>
      <c r="O3913" s="27">
        <v>25.8</v>
      </c>
      <c r="P3913" s="27" t="s">
        <v>18</v>
      </c>
    </row>
    <row r="3914" ht="14.25" spans="1:16">
      <c r="A3914" s="25">
        <v>45436.76875</v>
      </c>
      <c r="B3914" s="26">
        <v>58144600</v>
      </c>
      <c r="C3914" s="26">
        <v>712</v>
      </c>
      <c r="D3914" s="26" t="s">
        <v>134</v>
      </c>
      <c r="E3914" s="26">
        <v>47683</v>
      </c>
      <c r="F3914" s="26" t="s">
        <v>14</v>
      </c>
      <c r="G3914" s="26" t="s">
        <v>15</v>
      </c>
      <c r="H3914" s="26" t="s">
        <v>16</v>
      </c>
      <c r="I3914" s="26">
        <v>1</v>
      </c>
      <c r="J3914" s="26">
        <v>25.8</v>
      </c>
      <c r="K3914" s="26">
        <v>9.7</v>
      </c>
      <c r="L3914" s="26" t="s">
        <v>560</v>
      </c>
      <c r="M3914" s="7">
        <v>7006</v>
      </c>
      <c r="N3914" s="26" t="s">
        <v>43</v>
      </c>
      <c r="O3914" s="27">
        <v>25.8</v>
      </c>
      <c r="P3914" s="27" t="s">
        <v>18</v>
      </c>
    </row>
    <row r="3915" ht="14.25" spans="1:16">
      <c r="A3915" s="25">
        <v>45436.8868055556</v>
      </c>
      <c r="B3915" s="26">
        <v>58147124</v>
      </c>
      <c r="C3915" s="26">
        <v>712</v>
      </c>
      <c r="D3915" s="26" t="s">
        <v>134</v>
      </c>
      <c r="E3915" s="26">
        <v>47683</v>
      </c>
      <c r="F3915" s="26" t="s">
        <v>14</v>
      </c>
      <c r="G3915" s="26" t="s">
        <v>15</v>
      </c>
      <c r="H3915" s="26" t="s">
        <v>16</v>
      </c>
      <c r="I3915" s="26">
        <v>1</v>
      </c>
      <c r="J3915" s="26">
        <v>25.8</v>
      </c>
      <c r="K3915" s="26">
        <v>9.7</v>
      </c>
      <c r="L3915" s="26" t="s">
        <v>560</v>
      </c>
      <c r="M3915" s="7">
        <v>16417</v>
      </c>
      <c r="N3915" s="26" t="s">
        <v>212</v>
      </c>
      <c r="O3915" s="27">
        <v>25.8</v>
      </c>
      <c r="P3915" s="27" t="s">
        <v>18</v>
      </c>
    </row>
    <row r="3916" ht="14.25" spans="1:16">
      <c r="A3916" s="25">
        <v>45436.8868055556</v>
      </c>
      <c r="B3916" s="26">
        <v>58147124</v>
      </c>
      <c r="C3916" s="26">
        <v>712</v>
      </c>
      <c r="D3916" s="26" t="s">
        <v>134</v>
      </c>
      <c r="E3916" s="26">
        <v>47683</v>
      </c>
      <c r="F3916" s="26" t="s">
        <v>14</v>
      </c>
      <c r="G3916" s="26" t="s">
        <v>15</v>
      </c>
      <c r="H3916" s="26" t="s">
        <v>16</v>
      </c>
      <c r="I3916" s="26">
        <v>1</v>
      </c>
      <c r="J3916" s="26">
        <v>19.8</v>
      </c>
      <c r="K3916" s="26">
        <v>3.7</v>
      </c>
      <c r="L3916" s="26" t="s">
        <v>561</v>
      </c>
      <c r="M3916" s="7">
        <v>16417</v>
      </c>
      <c r="N3916" s="26" t="s">
        <v>212</v>
      </c>
      <c r="O3916" s="27">
        <v>19.8</v>
      </c>
      <c r="P3916" s="27" t="s">
        <v>18</v>
      </c>
    </row>
    <row r="3917" ht="14.25" spans="1:16">
      <c r="A3917" s="25">
        <v>45436.9034722222</v>
      </c>
      <c r="B3917" s="26">
        <v>58148362</v>
      </c>
      <c r="C3917" s="26">
        <v>712</v>
      </c>
      <c r="D3917" s="26" t="s">
        <v>134</v>
      </c>
      <c r="E3917" s="26">
        <v>47683</v>
      </c>
      <c r="F3917" s="26" t="s">
        <v>14</v>
      </c>
      <c r="G3917" s="26" t="s">
        <v>15</v>
      </c>
      <c r="H3917" s="26" t="s">
        <v>16</v>
      </c>
      <c r="I3917" s="26">
        <v>1</v>
      </c>
      <c r="J3917" s="26">
        <v>25.8</v>
      </c>
      <c r="K3917" s="26">
        <v>9.7</v>
      </c>
      <c r="L3917" s="26" t="s">
        <v>560</v>
      </c>
      <c r="M3917" s="7">
        <v>7006</v>
      </c>
      <c r="N3917" s="26" t="s">
        <v>43</v>
      </c>
      <c r="O3917" s="27">
        <v>25.8</v>
      </c>
      <c r="P3917" s="27" t="s">
        <v>18</v>
      </c>
    </row>
    <row r="3918" ht="14.25" spans="1:16">
      <c r="A3918" s="25">
        <v>45437.3597222222</v>
      </c>
      <c r="B3918" s="26">
        <v>58147626</v>
      </c>
      <c r="C3918" s="26">
        <v>712</v>
      </c>
      <c r="D3918" s="26" t="s">
        <v>134</v>
      </c>
      <c r="E3918" s="26">
        <v>47683</v>
      </c>
      <c r="F3918" s="26" t="s">
        <v>14</v>
      </c>
      <c r="G3918" s="26" t="s">
        <v>15</v>
      </c>
      <c r="H3918" s="26" t="s">
        <v>16</v>
      </c>
      <c r="I3918" s="26">
        <v>1</v>
      </c>
      <c r="J3918" s="26">
        <v>25.8</v>
      </c>
      <c r="K3918" s="26">
        <v>9.7</v>
      </c>
      <c r="L3918" s="26" t="s">
        <v>560</v>
      </c>
      <c r="M3918" s="7">
        <v>16417</v>
      </c>
      <c r="N3918" s="26" t="s">
        <v>212</v>
      </c>
      <c r="O3918" s="27">
        <v>25.8</v>
      </c>
      <c r="P3918" s="27" t="s">
        <v>18</v>
      </c>
    </row>
    <row r="3919" ht="14.25" spans="1:16">
      <c r="A3919" s="25">
        <v>45437.4013888889</v>
      </c>
      <c r="B3919" s="26">
        <v>58149885</v>
      </c>
      <c r="C3919" s="26">
        <v>712</v>
      </c>
      <c r="D3919" s="26" t="s">
        <v>134</v>
      </c>
      <c r="E3919" s="26">
        <v>47683</v>
      </c>
      <c r="F3919" s="26" t="s">
        <v>14</v>
      </c>
      <c r="G3919" s="26" t="s">
        <v>15</v>
      </c>
      <c r="H3919" s="26" t="s">
        <v>16</v>
      </c>
      <c r="I3919" s="26">
        <v>1</v>
      </c>
      <c r="J3919" s="26">
        <v>25.8</v>
      </c>
      <c r="K3919" s="26">
        <v>9.7</v>
      </c>
      <c r="L3919" s="26" t="s">
        <v>560</v>
      </c>
      <c r="M3919" s="7">
        <v>7006</v>
      </c>
      <c r="N3919" s="26" t="s">
        <v>43</v>
      </c>
      <c r="O3919" s="27">
        <v>25.8</v>
      </c>
      <c r="P3919" s="27" t="s">
        <v>18</v>
      </c>
    </row>
    <row r="3920" ht="14.25" spans="1:16">
      <c r="A3920" s="25">
        <v>45437.4055555556</v>
      </c>
      <c r="B3920" s="26">
        <v>58150819</v>
      </c>
      <c r="C3920" s="26">
        <v>712</v>
      </c>
      <c r="D3920" s="26" t="s">
        <v>134</v>
      </c>
      <c r="E3920" s="26">
        <v>47683</v>
      </c>
      <c r="F3920" s="26" t="s">
        <v>14</v>
      </c>
      <c r="G3920" s="26" t="s">
        <v>15</v>
      </c>
      <c r="H3920" s="26" t="s">
        <v>16</v>
      </c>
      <c r="I3920" s="26">
        <v>1</v>
      </c>
      <c r="J3920" s="26">
        <v>19.8</v>
      </c>
      <c r="K3920" s="26">
        <v>3.7</v>
      </c>
      <c r="L3920" s="26" t="s">
        <v>561</v>
      </c>
      <c r="M3920" s="7">
        <v>7006</v>
      </c>
      <c r="N3920" s="26" t="s">
        <v>43</v>
      </c>
      <c r="O3920" s="27">
        <v>19.8</v>
      </c>
      <c r="P3920" s="27" t="s">
        <v>18</v>
      </c>
    </row>
    <row r="3921" ht="14.25" spans="1:16">
      <c r="A3921" s="25">
        <v>45437.4055555556</v>
      </c>
      <c r="B3921" s="26">
        <v>58150819</v>
      </c>
      <c r="C3921" s="26">
        <v>712</v>
      </c>
      <c r="D3921" s="26" t="s">
        <v>134</v>
      </c>
      <c r="E3921" s="26">
        <v>47683</v>
      </c>
      <c r="F3921" s="26" t="s">
        <v>14</v>
      </c>
      <c r="G3921" s="26" t="s">
        <v>15</v>
      </c>
      <c r="H3921" s="26" t="s">
        <v>16</v>
      </c>
      <c r="I3921" s="26">
        <v>2</v>
      </c>
      <c r="J3921" s="26">
        <v>51.6</v>
      </c>
      <c r="K3921" s="26">
        <v>19.4</v>
      </c>
      <c r="L3921" s="26" t="s">
        <v>560</v>
      </c>
      <c r="M3921" s="7">
        <v>7006</v>
      </c>
      <c r="N3921" s="26" t="s">
        <v>43</v>
      </c>
      <c r="O3921" s="27">
        <v>25.8</v>
      </c>
      <c r="P3921" s="27" t="s">
        <v>18</v>
      </c>
    </row>
    <row r="3922" ht="14.25" spans="1:16">
      <c r="A3922" s="25">
        <v>45437.4083333333</v>
      </c>
      <c r="B3922" s="26">
        <v>58150854</v>
      </c>
      <c r="C3922" s="26">
        <v>712</v>
      </c>
      <c r="D3922" s="26" t="s">
        <v>134</v>
      </c>
      <c r="E3922" s="26">
        <v>47683</v>
      </c>
      <c r="F3922" s="26" t="s">
        <v>14</v>
      </c>
      <c r="G3922" s="26" t="s">
        <v>15</v>
      </c>
      <c r="H3922" s="26" t="s">
        <v>16</v>
      </c>
      <c r="I3922" s="26">
        <v>1</v>
      </c>
      <c r="J3922" s="26">
        <v>25.8</v>
      </c>
      <c r="K3922" s="26">
        <v>9.7</v>
      </c>
      <c r="L3922" s="26" t="s">
        <v>560</v>
      </c>
      <c r="M3922" s="7">
        <v>16417</v>
      </c>
      <c r="N3922" s="26" t="s">
        <v>212</v>
      </c>
      <c r="O3922" s="27">
        <v>25.8</v>
      </c>
      <c r="P3922" s="27" t="s">
        <v>18</v>
      </c>
    </row>
    <row r="3923" ht="14.25" spans="1:16">
      <c r="A3923" s="25">
        <v>45437.4305555556</v>
      </c>
      <c r="B3923" s="26">
        <v>58151183</v>
      </c>
      <c r="C3923" s="26">
        <v>712</v>
      </c>
      <c r="D3923" s="26" t="s">
        <v>134</v>
      </c>
      <c r="E3923" s="26">
        <v>47683</v>
      </c>
      <c r="F3923" s="26" t="s">
        <v>14</v>
      </c>
      <c r="G3923" s="26" t="s">
        <v>15</v>
      </c>
      <c r="H3923" s="26" t="s">
        <v>16</v>
      </c>
      <c r="I3923" s="26">
        <v>2</v>
      </c>
      <c r="J3923" s="26">
        <v>51.6</v>
      </c>
      <c r="K3923" s="26">
        <v>19.4</v>
      </c>
      <c r="L3923" s="26" t="s">
        <v>560</v>
      </c>
      <c r="M3923" s="7">
        <v>7006</v>
      </c>
      <c r="N3923" s="26" t="s">
        <v>43</v>
      </c>
      <c r="O3923" s="27">
        <v>25.8</v>
      </c>
      <c r="P3923" s="27" t="s">
        <v>18</v>
      </c>
    </row>
    <row r="3924" ht="14.25" spans="1:16">
      <c r="A3924" s="25">
        <v>45437.4305555556</v>
      </c>
      <c r="B3924" s="26">
        <v>58151183</v>
      </c>
      <c r="C3924" s="26">
        <v>712</v>
      </c>
      <c r="D3924" s="26" t="s">
        <v>134</v>
      </c>
      <c r="E3924" s="26">
        <v>47683</v>
      </c>
      <c r="F3924" s="26" t="s">
        <v>14</v>
      </c>
      <c r="G3924" s="26" t="s">
        <v>15</v>
      </c>
      <c r="H3924" s="26" t="s">
        <v>16</v>
      </c>
      <c r="I3924" s="26">
        <v>1</v>
      </c>
      <c r="J3924" s="26">
        <v>19.8</v>
      </c>
      <c r="K3924" s="26">
        <v>3.7</v>
      </c>
      <c r="L3924" s="26" t="s">
        <v>561</v>
      </c>
      <c r="M3924" s="7">
        <v>7006</v>
      </c>
      <c r="N3924" s="26" t="s">
        <v>43</v>
      </c>
      <c r="O3924" s="27">
        <v>19.8</v>
      </c>
      <c r="P3924" s="27" t="s">
        <v>18</v>
      </c>
    </row>
    <row r="3925" ht="14.25" spans="1:16">
      <c r="A3925" s="25">
        <v>45437.4666666667</v>
      </c>
      <c r="B3925" s="26">
        <v>58150325</v>
      </c>
      <c r="C3925" s="26">
        <v>712</v>
      </c>
      <c r="D3925" s="26" t="s">
        <v>134</v>
      </c>
      <c r="E3925" s="26">
        <v>47683</v>
      </c>
      <c r="F3925" s="26" t="s">
        <v>14</v>
      </c>
      <c r="G3925" s="26" t="s">
        <v>15</v>
      </c>
      <c r="H3925" s="26" t="s">
        <v>16</v>
      </c>
      <c r="I3925" s="26">
        <v>1</v>
      </c>
      <c r="J3925" s="26">
        <v>25.8</v>
      </c>
      <c r="K3925" s="26">
        <v>9.7</v>
      </c>
      <c r="L3925" s="26" t="s">
        <v>560</v>
      </c>
      <c r="M3925" s="7">
        <v>16417</v>
      </c>
      <c r="N3925" s="26" t="s">
        <v>212</v>
      </c>
      <c r="O3925" s="27">
        <v>25.8</v>
      </c>
      <c r="P3925" s="27" t="s">
        <v>18</v>
      </c>
    </row>
    <row r="3926" ht="14.25" spans="1:16">
      <c r="A3926" s="25">
        <v>45437.5166666667</v>
      </c>
      <c r="B3926" s="26">
        <v>58152285</v>
      </c>
      <c r="C3926" s="26">
        <v>712</v>
      </c>
      <c r="D3926" s="26" t="s">
        <v>134</v>
      </c>
      <c r="E3926" s="26">
        <v>47683</v>
      </c>
      <c r="F3926" s="26" t="s">
        <v>14</v>
      </c>
      <c r="G3926" s="26" t="s">
        <v>15</v>
      </c>
      <c r="H3926" s="26" t="s">
        <v>16</v>
      </c>
      <c r="I3926" s="26">
        <v>2</v>
      </c>
      <c r="J3926" s="26">
        <v>51.6</v>
      </c>
      <c r="K3926" s="26">
        <v>19.4</v>
      </c>
      <c r="L3926" s="26" t="s">
        <v>560</v>
      </c>
      <c r="M3926" s="7">
        <v>7006</v>
      </c>
      <c r="N3926" s="26" t="s">
        <v>43</v>
      </c>
      <c r="O3926" s="27">
        <v>25.8</v>
      </c>
      <c r="P3926" s="27" t="s">
        <v>18</v>
      </c>
    </row>
    <row r="3927" ht="14.25" spans="1:16">
      <c r="A3927" s="25">
        <v>45437.5166666667</v>
      </c>
      <c r="B3927" s="26">
        <v>58152285</v>
      </c>
      <c r="C3927" s="26">
        <v>712</v>
      </c>
      <c r="D3927" s="26" t="s">
        <v>134</v>
      </c>
      <c r="E3927" s="26">
        <v>47683</v>
      </c>
      <c r="F3927" s="26" t="s">
        <v>14</v>
      </c>
      <c r="G3927" s="26" t="s">
        <v>15</v>
      </c>
      <c r="H3927" s="26" t="s">
        <v>16</v>
      </c>
      <c r="I3927" s="26">
        <v>1</v>
      </c>
      <c r="J3927" s="26">
        <v>19.8</v>
      </c>
      <c r="K3927" s="26">
        <v>3.7</v>
      </c>
      <c r="L3927" s="26" t="s">
        <v>561</v>
      </c>
      <c r="M3927" s="7">
        <v>7006</v>
      </c>
      <c r="N3927" s="26" t="s">
        <v>43</v>
      </c>
      <c r="O3927" s="27">
        <v>19.8</v>
      </c>
      <c r="P3927" s="27" t="s">
        <v>18</v>
      </c>
    </row>
    <row r="3928" ht="14.25" spans="1:16">
      <c r="A3928" s="25">
        <v>45437.5215277778</v>
      </c>
      <c r="B3928" s="26">
        <v>58150616</v>
      </c>
      <c r="C3928" s="26">
        <v>712</v>
      </c>
      <c r="D3928" s="26" t="s">
        <v>134</v>
      </c>
      <c r="E3928" s="26">
        <v>47683</v>
      </c>
      <c r="F3928" s="26" t="s">
        <v>14</v>
      </c>
      <c r="G3928" s="26" t="s">
        <v>15</v>
      </c>
      <c r="H3928" s="26" t="s">
        <v>16</v>
      </c>
      <c r="I3928" s="26">
        <v>4</v>
      </c>
      <c r="J3928" s="26">
        <v>103.2</v>
      </c>
      <c r="K3928" s="26">
        <v>38.8</v>
      </c>
      <c r="L3928" s="26" t="s">
        <v>560</v>
      </c>
      <c r="M3928" s="7">
        <v>7006</v>
      </c>
      <c r="N3928" s="26" t="s">
        <v>43</v>
      </c>
      <c r="O3928" s="27">
        <v>25.8</v>
      </c>
      <c r="P3928" s="27" t="s">
        <v>18</v>
      </c>
    </row>
    <row r="3929" ht="14.25" spans="1:16">
      <c r="A3929" s="25">
        <v>45437.6409722222</v>
      </c>
      <c r="B3929" s="26">
        <v>58154344</v>
      </c>
      <c r="C3929" s="26">
        <v>712</v>
      </c>
      <c r="D3929" s="26" t="s">
        <v>134</v>
      </c>
      <c r="E3929" s="26">
        <v>47683</v>
      </c>
      <c r="F3929" s="26" t="s">
        <v>14</v>
      </c>
      <c r="G3929" s="26" t="s">
        <v>15</v>
      </c>
      <c r="H3929" s="26" t="s">
        <v>16</v>
      </c>
      <c r="I3929" s="26">
        <v>1</v>
      </c>
      <c r="J3929" s="26">
        <v>25.8</v>
      </c>
      <c r="K3929" s="26">
        <v>9.7</v>
      </c>
      <c r="L3929" s="26" t="s">
        <v>560</v>
      </c>
      <c r="M3929" s="7">
        <v>7006</v>
      </c>
      <c r="N3929" s="26" t="s">
        <v>43</v>
      </c>
      <c r="O3929" s="27">
        <v>25.8</v>
      </c>
      <c r="P3929" s="27" t="s">
        <v>18</v>
      </c>
    </row>
    <row r="3930" ht="14.25" spans="1:16">
      <c r="A3930" s="25">
        <v>45437.6743055556</v>
      </c>
      <c r="B3930" s="26">
        <v>58154681</v>
      </c>
      <c r="C3930" s="26">
        <v>712</v>
      </c>
      <c r="D3930" s="26" t="s">
        <v>134</v>
      </c>
      <c r="E3930" s="26">
        <v>47683</v>
      </c>
      <c r="F3930" s="26" t="s">
        <v>14</v>
      </c>
      <c r="G3930" s="26" t="s">
        <v>15</v>
      </c>
      <c r="H3930" s="26" t="s">
        <v>16</v>
      </c>
      <c r="I3930" s="26">
        <v>1</v>
      </c>
      <c r="J3930" s="26">
        <v>25.8</v>
      </c>
      <c r="K3930" s="26">
        <v>9.7</v>
      </c>
      <c r="L3930" s="26" t="s">
        <v>560</v>
      </c>
      <c r="M3930" s="7">
        <v>27604</v>
      </c>
      <c r="N3930" s="26" t="s">
        <v>312</v>
      </c>
      <c r="O3930" s="27">
        <v>25.8</v>
      </c>
      <c r="P3930" s="27" t="s">
        <v>18</v>
      </c>
    </row>
    <row r="3931" ht="14.25" spans="1:16">
      <c r="A3931" s="25">
        <v>45437.8375</v>
      </c>
      <c r="B3931" s="26">
        <v>58157862</v>
      </c>
      <c r="C3931" s="26">
        <v>712</v>
      </c>
      <c r="D3931" s="26" t="s">
        <v>134</v>
      </c>
      <c r="E3931" s="26">
        <v>47683</v>
      </c>
      <c r="F3931" s="26" t="s">
        <v>14</v>
      </c>
      <c r="G3931" s="26" t="s">
        <v>15</v>
      </c>
      <c r="H3931" s="26" t="s">
        <v>16</v>
      </c>
      <c r="I3931" s="26">
        <v>1</v>
      </c>
      <c r="J3931" s="26">
        <v>25.8</v>
      </c>
      <c r="K3931" s="26">
        <v>9.7</v>
      </c>
      <c r="L3931" s="26" t="s">
        <v>560</v>
      </c>
      <c r="M3931" s="7">
        <v>27604</v>
      </c>
      <c r="N3931" s="26" t="s">
        <v>312</v>
      </c>
      <c r="O3931" s="27">
        <v>25.8</v>
      </c>
      <c r="P3931" s="27" t="s">
        <v>18</v>
      </c>
    </row>
    <row r="3932" ht="14.25" spans="1:16">
      <c r="A3932" s="25">
        <v>45438.3326388889</v>
      </c>
      <c r="B3932" s="26">
        <v>58158339</v>
      </c>
      <c r="C3932" s="26">
        <v>712</v>
      </c>
      <c r="D3932" s="26" t="s">
        <v>134</v>
      </c>
      <c r="E3932" s="26">
        <v>47683</v>
      </c>
      <c r="F3932" s="26" t="s">
        <v>14</v>
      </c>
      <c r="G3932" s="26" t="s">
        <v>15</v>
      </c>
      <c r="H3932" s="26" t="s">
        <v>16</v>
      </c>
      <c r="I3932" s="26">
        <v>1</v>
      </c>
      <c r="J3932" s="26">
        <v>19.8</v>
      </c>
      <c r="K3932" s="26">
        <v>3.7</v>
      </c>
      <c r="L3932" s="26" t="s">
        <v>561</v>
      </c>
      <c r="M3932" s="7">
        <v>27604</v>
      </c>
      <c r="N3932" s="26" t="s">
        <v>312</v>
      </c>
      <c r="O3932" s="27">
        <v>19.8</v>
      </c>
      <c r="P3932" s="27" t="s">
        <v>18</v>
      </c>
    </row>
    <row r="3933" ht="14.25" spans="1:16">
      <c r="A3933" s="25">
        <v>45438.3326388889</v>
      </c>
      <c r="B3933" s="26">
        <v>58158339</v>
      </c>
      <c r="C3933" s="26">
        <v>712</v>
      </c>
      <c r="D3933" s="26" t="s">
        <v>134</v>
      </c>
      <c r="E3933" s="26">
        <v>47683</v>
      </c>
      <c r="F3933" s="26" t="s">
        <v>14</v>
      </c>
      <c r="G3933" s="26" t="s">
        <v>15</v>
      </c>
      <c r="H3933" s="26" t="s">
        <v>16</v>
      </c>
      <c r="I3933" s="26">
        <v>2</v>
      </c>
      <c r="J3933" s="26">
        <v>51.6</v>
      </c>
      <c r="K3933" s="26">
        <v>19.4</v>
      </c>
      <c r="L3933" s="26" t="s">
        <v>560</v>
      </c>
      <c r="M3933" s="7">
        <v>27604</v>
      </c>
      <c r="N3933" s="26" t="s">
        <v>312</v>
      </c>
      <c r="O3933" s="27">
        <v>25.8</v>
      </c>
      <c r="P3933" s="27" t="s">
        <v>18</v>
      </c>
    </row>
    <row r="3934" ht="14.25" spans="1:16">
      <c r="A3934" s="25">
        <v>45438.4479166667</v>
      </c>
      <c r="B3934" s="26">
        <v>58161787</v>
      </c>
      <c r="C3934" s="26">
        <v>712</v>
      </c>
      <c r="D3934" s="26" t="s">
        <v>134</v>
      </c>
      <c r="E3934" s="26">
        <v>47683</v>
      </c>
      <c r="F3934" s="26" t="s">
        <v>14</v>
      </c>
      <c r="G3934" s="26" t="s">
        <v>15</v>
      </c>
      <c r="H3934" s="26" t="s">
        <v>16</v>
      </c>
      <c r="I3934" s="26">
        <v>2</v>
      </c>
      <c r="J3934" s="26">
        <v>44.22</v>
      </c>
      <c r="K3934" s="26">
        <v>12.02</v>
      </c>
      <c r="L3934" s="26" t="s">
        <v>816</v>
      </c>
      <c r="M3934" s="7">
        <v>16417</v>
      </c>
      <c r="N3934" s="26" t="s">
        <v>212</v>
      </c>
      <c r="O3934" s="27">
        <v>22.11</v>
      </c>
      <c r="P3934" s="27" t="s">
        <v>33</v>
      </c>
    </row>
    <row r="3935" ht="14.25" spans="1:16">
      <c r="A3935" s="25">
        <v>45438.4993055556</v>
      </c>
      <c r="B3935" s="26">
        <v>58163465</v>
      </c>
      <c r="C3935" s="26">
        <v>712</v>
      </c>
      <c r="D3935" s="26" t="s">
        <v>134</v>
      </c>
      <c r="E3935" s="26">
        <v>47683</v>
      </c>
      <c r="F3935" s="26" t="s">
        <v>14</v>
      </c>
      <c r="G3935" s="26" t="s">
        <v>15</v>
      </c>
      <c r="H3935" s="26" t="s">
        <v>16</v>
      </c>
      <c r="I3935" s="26">
        <v>1</v>
      </c>
      <c r="J3935" s="26">
        <v>19.8</v>
      </c>
      <c r="K3935" s="26">
        <v>3.7</v>
      </c>
      <c r="L3935" s="26" t="s">
        <v>561</v>
      </c>
      <c r="M3935" s="7">
        <v>27604</v>
      </c>
      <c r="N3935" s="26" t="s">
        <v>312</v>
      </c>
      <c r="O3935" s="27">
        <v>19.8</v>
      </c>
      <c r="P3935" s="27" t="s">
        <v>18</v>
      </c>
    </row>
    <row r="3936" ht="14.25" spans="1:16">
      <c r="A3936" s="25">
        <v>45438.5840277778</v>
      </c>
      <c r="B3936" s="26">
        <v>58162529</v>
      </c>
      <c r="C3936" s="26">
        <v>712</v>
      </c>
      <c r="D3936" s="26" t="s">
        <v>134</v>
      </c>
      <c r="E3936" s="26">
        <v>47683</v>
      </c>
      <c r="F3936" s="26" t="s">
        <v>14</v>
      </c>
      <c r="G3936" s="26" t="s">
        <v>15</v>
      </c>
      <c r="H3936" s="26" t="s">
        <v>16</v>
      </c>
      <c r="I3936" s="26">
        <v>2</v>
      </c>
      <c r="J3936" s="26">
        <v>51.6</v>
      </c>
      <c r="K3936" s="26">
        <v>19.4</v>
      </c>
      <c r="L3936" s="26" t="s">
        <v>560</v>
      </c>
      <c r="M3936" s="7">
        <v>16417</v>
      </c>
      <c r="N3936" s="26" t="s">
        <v>212</v>
      </c>
      <c r="O3936" s="27">
        <v>25.8</v>
      </c>
      <c r="P3936" s="27" t="s">
        <v>18</v>
      </c>
    </row>
    <row r="3937" ht="14.25" spans="1:16">
      <c r="A3937" s="25">
        <v>45438.5840277778</v>
      </c>
      <c r="B3937" s="26">
        <v>58162529</v>
      </c>
      <c r="C3937" s="26">
        <v>712</v>
      </c>
      <c r="D3937" s="26" t="s">
        <v>134</v>
      </c>
      <c r="E3937" s="26">
        <v>47683</v>
      </c>
      <c r="F3937" s="26" t="s">
        <v>14</v>
      </c>
      <c r="G3937" s="26" t="s">
        <v>15</v>
      </c>
      <c r="H3937" s="26" t="s">
        <v>16</v>
      </c>
      <c r="I3937" s="26">
        <v>1</v>
      </c>
      <c r="J3937" s="26">
        <v>19.8</v>
      </c>
      <c r="K3937" s="26">
        <v>3.7</v>
      </c>
      <c r="L3937" s="26" t="s">
        <v>561</v>
      </c>
      <c r="M3937" s="7">
        <v>16417</v>
      </c>
      <c r="N3937" s="26" t="s">
        <v>212</v>
      </c>
      <c r="O3937" s="27">
        <v>19.8</v>
      </c>
      <c r="P3937" s="27" t="s">
        <v>18</v>
      </c>
    </row>
    <row r="3938" ht="14.25" spans="1:16">
      <c r="A3938" s="25">
        <v>45438.5868055556</v>
      </c>
      <c r="B3938" s="26">
        <v>58162541</v>
      </c>
      <c r="C3938" s="26">
        <v>712</v>
      </c>
      <c r="D3938" s="26" t="s">
        <v>134</v>
      </c>
      <c r="E3938" s="26">
        <v>47683</v>
      </c>
      <c r="F3938" s="26" t="s">
        <v>14</v>
      </c>
      <c r="G3938" s="26" t="s">
        <v>15</v>
      </c>
      <c r="H3938" s="26" t="s">
        <v>16</v>
      </c>
      <c r="I3938" s="26">
        <v>1</v>
      </c>
      <c r="J3938" s="26">
        <v>25.8</v>
      </c>
      <c r="K3938" s="26">
        <v>9.7</v>
      </c>
      <c r="L3938" s="26" t="s">
        <v>560</v>
      </c>
      <c r="M3938" s="7">
        <v>16417</v>
      </c>
      <c r="N3938" s="26" t="s">
        <v>212</v>
      </c>
      <c r="O3938" s="27">
        <v>25.8</v>
      </c>
      <c r="P3938" s="27" t="s">
        <v>18</v>
      </c>
    </row>
    <row r="3939" ht="14.25" spans="1:16">
      <c r="A3939" s="25">
        <v>45438.6479166667</v>
      </c>
      <c r="B3939" s="26">
        <v>58162747</v>
      </c>
      <c r="C3939" s="26">
        <v>712</v>
      </c>
      <c r="D3939" s="26" t="s">
        <v>134</v>
      </c>
      <c r="E3939" s="26">
        <v>47683</v>
      </c>
      <c r="F3939" s="26" t="s">
        <v>14</v>
      </c>
      <c r="G3939" s="26" t="s">
        <v>15</v>
      </c>
      <c r="H3939" s="26" t="s">
        <v>16</v>
      </c>
      <c r="I3939" s="26">
        <v>1</v>
      </c>
      <c r="J3939" s="26">
        <v>19.8</v>
      </c>
      <c r="K3939" s="26">
        <v>3.7</v>
      </c>
      <c r="L3939" s="26" t="s">
        <v>561</v>
      </c>
      <c r="M3939" s="7">
        <v>7006</v>
      </c>
      <c r="N3939" s="26" t="s">
        <v>43</v>
      </c>
      <c r="O3939" s="27">
        <v>19.8</v>
      </c>
      <c r="P3939" s="27" t="s">
        <v>18</v>
      </c>
    </row>
    <row r="3940" ht="14.25" spans="1:16">
      <c r="A3940" s="25">
        <v>45438.6479166667</v>
      </c>
      <c r="B3940" s="26">
        <v>58162747</v>
      </c>
      <c r="C3940" s="26">
        <v>712</v>
      </c>
      <c r="D3940" s="26" t="s">
        <v>134</v>
      </c>
      <c r="E3940" s="26">
        <v>47683</v>
      </c>
      <c r="F3940" s="26" t="s">
        <v>14</v>
      </c>
      <c r="G3940" s="26" t="s">
        <v>15</v>
      </c>
      <c r="H3940" s="26" t="s">
        <v>16</v>
      </c>
      <c r="I3940" s="26">
        <v>1</v>
      </c>
      <c r="J3940" s="26">
        <v>25.8</v>
      </c>
      <c r="K3940" s="26">
        <v>9.7</v>
      </c>
      <c r="L3940" s="26" t="s">
        <v>560</v>
      </c>
      <c r="M3940" s="7">
        <v>7006</v>
      </c>
      <c r="N3940" s="26" t="s">
        <v>43</v>
      </c>
      <c r="O3940" s="27">
        <v>25.8</v>
      </c>
      <c r="P3940" s="27" t="s">
        <v>18</v>
      </c>
    </row>
    <row r="3941" ht="14.25" spans="1:16">
      <c r="A3941" s="25">
        <v>45438.7819444444</v>
      </c>
      <c r="B3941" s="26">
        <v>58167264</v>
      </c>
      <c r="C3941" s="26">
        <v>712</v>
      </c>
      <c r="D3941" s="26" t="s">
        <v>134</v>
      </c>
      <c r="E3941" s="26">
        <v>47683</v>
      </c>
      <c r="F3941" s="26" t="s">
        <v>14</v>
      </c>
      <c r="G3941" s="26" t="s">
        <v>15</v>
      </c>
      <c r="H3941" s="26" t="s">
        <v>16</v>
      </c>
      <c r="I3941" s="26">
        <v>1</v>
      </c>
      <c r="J3941" s="26">
        <v>25.8</v>
      </c>
      <c r="K3941" s="26">
        <v>9.7</v>
      </c>
      <c r="L3941" s="26" t="s">
        <v>560</v>
      </c>
      <c r="M3941" s="7">
        <v>7006</v>
      </c>
      <c r="N3941" s="26" t="s">
        <v>43</v>
      </c>
      <c r="O3941" s="27">
        <v>25.8</v>
      </c>
      <c r="P3941" s="27" t="s">
        <v>18</v>
      </c>
    </row>
    <row r="3942" ht="14.25" spans="1:16">
      <c r="A3942" s="25">
        <v>45438.7826388889</v>
      </c>
      <c r="B3942" s="26">
        <v>58167279</v>
      </c>
      <c r="C3942" s="26">
        <v>712</v>
      </c>
      <c r="D3942" s="26" t="s">
        <v>134</v>
      </c>
      <c r="E3942" s="26">
        <v>47683</v>
      </c>
      <c r="F3942" s="26" t="s">
        <v>14</v>
      </c>
      <c r="G3942" s="26" t="s">
        <v>15</v>
      </c>
      <c r="H3942" s="26" t="s">
        <v>16</v>
      </c>
      <c r="I3942" s="26">
        <v>2</v>
      </c>
      <c r="J3942" s="26">
        <v>51.6</v>
      </c>
      <c r="K3942" s="26">
        <v>19.4</v>
      </c>
      <c r="L3942" s="26" t="s">
        <v>560</v>
      </c>
      <c r="M3942" s="7">
        <v>7006</v>
      </c>
      <c r="N3942" s="26" t="s">
        <v>43</v>
      </c>
      <c r="O3942" s="27">
        <v>25.8</v>
      </c>
      <c r="P3942" s="27" t="s">
        <v>18</v>
      </c>
    </row>
    <row r="3943" ht="14.25" spans="1:16">
      <c r="A3943" s="25">
        <v>45438.9041666667</v>
      </c>
      <c r="B3943" s="26">
        <v>58169475</v>
      </c>
      <c r="C3943" s="26">
        <v>712</v>
      </c>
      <c r="D3943" s="26" t="s">
        <v>134</v>
      </c>
      <c r="E3943" s="26">
        <v>47683</v>
      </c>
      <c r="F3943" s="26" t="s">
        <v>14</v>
      </c>
      <c r="G3943" s="26" t="s">
        <v>15</v>
      </c>
      <c r="H3943" s="26" t="s">
        <v>16</v>
      </c>
      <c r="I3943" s="26">
        <v>1</v>
      </c>
      <c r="J3943" s="26">
        <v>25.8</v>
      </c>
      <c r="K3943" s="26">
        <v>9.7</v>
      </c>
      <c r="L3943" s="26" t="s">
        <v>560</v>
      </c>
      <c r="M3943" s="7">
        <v>27604</v>
      </c>
      <c r="N3943" s="26" t="s">
        <v>312</v>
      </c>
      <c r="O3943" s="27">
        <v>25.8</v>
      </c>
      <c r="P3943" s="27" t="s">
        <v>18</v>
      </c>
    </row>
    <row r="3944" ht="14.25" spans="1:16">
      <c r="A3944" s="25">
        <v>45439.4277777778</v>
      </c>
      <c r="B3944" s="26">
        <v>58173574</v>
      </c>
      <c r="C3944" s="26">
        <v>712</v>
      </c>
      <c r="D3944" s="26" t="s">
        <v>134</v>
      </c>
      <c r="E3944" s="26">
        <v>47683</v>
      </c>
      <c r="F3944" s="26" t="s">
        <v>14</v>
      </c>
      <c r="G3944" s="26" t="s">
        <v>15</v>
      </c>
      <c r="H3944" s="26" t="s">
        <v>16</v>
      </c>
      <c r="I3944" s="26">
        <v>1</v>
      </c>
      <c r="J3944" s="26">
        <v>22.3</v>
      </c>
      <c r="K3944" s="26">
        <v>6.2</v>
      </c>
      <c r="L3944" s="26" t="s">
        <v>677</v>
      </c>
      <c r="M3944" s="7">
        <v>27604</v>
      </c>
      <c r="N3944" s="26" t="s">
        <v>312</v>
      </c>
      <c r="O3944" s="27">
        <v>22.3</v>
      </c>
      <c r="P3944" s="27" t="s">
        <v>33</v>
      </c>
    </row>
    <row r="3945" ht="14.25" spans="1:16">
      <c r="A3945" s="25">
        <v>45439.4673611111</v>
      </c>
      <c r="B3945" s="26">
        <v>58174079</v>
      </c>
      <c r="C3945" s="26">
        <v>712</v>
      </c>
      <c r="D3945" s="26" t="s">
        <v>134</v>
      </c>
      <c r="E3945" s="26">
        <v>47683</v>
      </c>
      <c r="F3945" s="26" t="s">
        <v>14</v>
      </c>
      <c r="G3945" s="26" t="s">
        <v>15</v>
      </c>
      <c r="H3945" s="26" t="s">
        <v>16</v>
      </c>
      <c r="I3945" s="26">
        <v>1</v>
      </c>
      <c r="J3945" s="26">
        <v>25.8</v>
      </c>
      <c r="K3945" s="26">
        <v>9.7</v>
      </c>
      <c r="L3945" s="26" t="s">
        <v>560</v>
      </c>
      <c r="M3945" s="7">
        <v>7006</v>
      </c>
      <c r="N3945" s="26" t="s">
        <v>43</v>
      </c>
      <c r="O3945" s="27">
        <v>25.8</v>
      </c>
      <c r="P3945" s="27" t="s">
        <v>18</v>
      </c>
    </row>
    <row r="3946" ht="14.25" spans="1:16">
      <c r="A3946" s="25">
        <v>45439.5104166667</v>
      </c>
      <c r="B3946" s="26">
        <v>58172563</v>
      </c>
      <c r="C3946" s="26">
        <v>712</v>
      </c>
      <c r="D3946" s="26" t="s">
        <v>134</v>
      </c>
      <c r="E3946" s="26">
        <v>47683</v>
      </c>
      <c r="F3946" s="26" t="s">
        <v>14</v>
      </c>
      <c r="G3946" s="26" t="s">
        <v>15</v>
      </c>
      <c r="H3946" s="26" t="s">
        <v>16</v>
      </c>
      <c r="I3946" s="26">
        <v>1</v>
      </c>
      <c r="J3946" s="26">
        <v>19.8</v>
      </c>
      <c r="K3946" s="26">
        <v>3.7</v>
      </c>
      <c r="L3946" s="26" t="s">
        <v>561</v>
      </c>
      <c r="M3946" s="7">
        <v>27604</v>
      </c>
      <c r="N3946" s="26" t="s">
        <v>312</v>
      </c>
      <c r="O3946" s="27">
        <v>19.8</v>
      </c>
      <c r="P3946" s="27" t="s">
        <v>18</v>
      </c>
    </row>
    <row r="3947" ht="14.25" spans="1:16">
      <c r="A3947" s="25">
        <v>45439.5104166667</v>
      </c>
      <c r="B3947" s="26">
        <v>58172563</v>
      </c>
      <c r="C3947" s="26">
        <v>712</v>
      </c>
      <c r="D3947" s="26" t="s">
        <v>134</v>
      </c>
      <c r="E3947" s="26">
        <v>47683</v>
      </c>
      <c r="F3947" s="26" t="s">
        <v>14</v>
      </c>
      <c r="G3947" s="26" t="s">
        <v>15</v>
      </c>
      <c r="H3947" s="26" t="s">
        <v>16</v>
      </c>
      <c r="I3947" s="26">
        <v>1</v>
      </c>
      <c r="J3947" s="26">
        <v>25.8</v>
      </c>
      <c r="K3947" s="26">
        <v>9.7</v>
      </c>
      <c r="L3947" s="26" t="s">
        <v>560</v>
      </c>
      <c r="M3947" s="7">
        <v>27604</v>
      </c>
      <c r="N3947" s="26" t="s">
        <v>312</v>
      </c>
      <c r="O3947" s="27">
        <v>25.8</v>
      </c>
      <c r="P3947" s="27" t="s">
        <v>18</v>
      </c>
    </row>
    <row r="3948" ht="14.25" spans="1:16">
      <c r="A3948" s="25">
        <v>45439.5291666667</v>
      </c>
      <c r="B3948" s="26">
        <v>58174711</v>
      </c>
      <c r="C3948" s="26">
        <v>712</v>
      </c>
      <c r="D3948" s="26" t="s">
        <v>134</v>
      </c>
      <c r="E3948" s="26">
        <v>47683</v>
      </c>
      <c r="F3948" s="26" t="s">
        <v>14</v>
      </c>
      <c r="G3948" s="26" t="s">
        <v>15</v>
      </c>
      <c r="H3948" s="26" t="s">
        <v>16</v>
      </c>
      <c r="I3948" s="26">
        <v>2</v>
      </c>
      <c r="J3948" s="26">
        <v>49.86</v>
      </c>
      <c r="K3948" s="26">
        <v>17.66</v>
      </c>
      <c r="L3948" s="26" t="s">
        <v>747</v>
      </c>
      <c r="M3948" s="7">
        <v>27604</v>
      </c>
      <c r="N3948" s="26" t="s">
        <v>312</v>
      </c>
      <c r="O3948" s="27">
        <v>24.93</v>
      </c>
      <c r="P3948" s="27" t="s">
        <v>33</v>
      </c>
    </row>
    <row r="3949" ht="14.25" spans="1:16">
      <c r="A3949" s="25">
        <v>45439.8520833333</v>
      </c>
      <c r="B3949" s="26">
        <v>58181050</v>
      </c>
      <c r="C3949" s="26">
        <v>712</v>
      </c>
      <c r="D3949" s="26" t="s">
        <v>134</v>
      </c>
      <c r="E3949" s="26">
        <v>47683</v>
      </c>
      <c r="F3949" s="26" t="s">
        <v>14</v>
      </c>
      <c r="G3949" s="26" t="s">
        <v>15</v>
      </c>
      <c r="H3949" s="26" t="s">
        <v>16</v>
      </c>
      <c r="I3949" s="26">
        <v>1</v>
      </c>
      <c r="J3949" s="26">
        <v>25.8</v>
      </c>
      <c r="K3949" s="26">
        <v>9.7</v>
      </c>
      <c r="L3949" s="26" t="s">
        <v>560</v>
      </c>
      <c r="M3949" s="7">
        <v>16417</v>
      </c>
      <c r="N3949" s="26" t="s">
        <v>212</v>
      </c>
      <c r="O3949" s="27">
        <v>25.8</v>
      </c>
      <c r="P3949" s="27" t="s">
        <v>18</v>
      </c>
    </row>
    <row r="3950" ht="14.25" spans="1:16">
      <c r="A3950" s="25">
        <v>45439.8541666667</v>
      </c>
      <c r="B3950" s="26">
        <v>58181098</v>
      </c>
      <c r="C3950" s="26">
        <v>712</v>
      </c>
      <c r="D3950" s="26" t="s">
        <v>134</v>
      </c>
      <c r="E3950" s="26">
        <v>47683</v>
      </c>
      <c r="F3950" s="26" t="s">
        <v>14</v>
      </c>
      <c r="G3950" s="26" t="s">
        <v>15</v>
      </c>
      <c r="H3950" s="26" t="s">
        <v>16</v>
      </c>
      <c r="I3950" s="26">
        <v>1</v>
      </c>
      <c r="J3950" s="26">
        <v>25.8</v>
      </c>
      <c r="K3950" s="26">
        <v>9.7</v>
      </c>
      <c r="L3950" s="26" t="s">
        <v>560</v>
      </c>
      <c r="M3950" s="7">
        <v>7006</v>
      </c>
      <c r="N3950" s="26" t="s">
        <v>43</v>
      </c>
      <c r="O3950" s="27">
        <v>25.8</v>
      </c>
      <c r="P3950" s="27" t="s">
        <v>18</v>
      </c>
    </row>
    <row r="3951" ht="14.25" spans="1:16">
      <c r="A3951" s="25">
        <v>45439.8569444444</v>
      </c>
      <c r="B3951" s="26">
        <v>58181170</v>
      </c>
      <c r="C3951" s="26">
        <v>712</v>
      </c>
      <c r="D3951" s="26" t="s">
        <v>134</v>
      </c>
      <c r="E3951" s="26">
        <v>47683</v>
      </c>
      <c r="F3951" s="26" t="s">
        <v>14</v>
      </c>
      <c r="G3951" s="26" t="s">
        <v>15</v>
      </c>
      <c r="H3951" s="26" t="s">
        <v>16</v>
      </c>
      <c r="I3951" s="26">
        <v>1</v>
      </c>
      <c r="J3951" s="26">
        <v>25.8</v>
      </c>
      <c r="K3951" s="26">
        <v>9.7</v>
      </c>
      <c r="L3951" s="26" t="s">
        <v>560</v>
      </c>
      <c r="M3951" s="7">
        <v>7006</v>
      </c>
      <c r="N3951" s="26" t="s">
        <v>43</v>
      </c>
      <c r="O3951" s="27">
        <v>25.8</v>
      </c>
      <c r="P3951" s="27" t="s">
        <v>18</v>
      </c>
    </row>
    <row r="3952" ht="14.25" spans="1:16">
      <c r="A3952" s="25">
        <v>45440.3638888889</v>
      </c>
      <c r="B3952" s="26">
        <v>58183814</v>
      </c>
      <c r="C3952" s="26">
        <v>712</v>
      </c>
      <c r="D3952" s="26" t="s">
        <v>134</v>
      </c>
      <c r="E3952" s="26">
        <v>47683</v>
      </c>
      <c r="F3952" s="26" t="s">
        <v>14</v>
      </c>
      <c r="G3952" s="26" t="s">
        <v>15</v>
      </c>
      <c r="H3952" s="26" t="s">
        <v>16</v>
      </c>
      <c r="I3952" s="26">
        <v>1</v>
      </c>
      <c r="J3952" s="26">
        <v>25.8</v>
      </c>
      <c r="K3952" s="26">
        <v>9.7</v>
      </c>
      <c r="L3952" s="26" t="s">
        <v>560</v>
      </c>
      <c r="M3952" s="7">
        <v>16417</v>
      </c>
      <c r="N3952" s="26" t="s">
        <v>212</v>
      </c>
      <c r="O3952" s="27">
        <v>25.8</v>
      </c>
      <c r="P3952" s="27" t="s">
        <v>18</v>
      </c>
    </row>
    <row r="3953" ht="14.25" spans="1:16">
      <c r="A3953" s="25">
        <v>45440.7541666667</v>
      </c>
      <c r="B3953" s="26">
        <v>58188769</v>
      </c>
      <c r="C3953" s="26">
        <v>712</v>
      </c>
      <c r="D3953" s="26" t="s">
        <v>134</v>
      </c>
      <c r="E3953" s="26">
        <v>47683</v>
      </c>
      <c r="F3953" s="26" t="s">
        <v>14</v>
      </c>
      <c r="G3953" s="26" t="s">
        <v>15</v>
      </c>
      <c r="H3953" s="26" t="s">
        <v>16</v>
      </c>
      <c r="I3953" s="26">
        <v>1</v>
      </c>
      <c r="J3953" s="26">
        <v>25.8</v>
      </c>
      <c r="K3953" s="26">
        <v>9.7</v>
      </c>
      <c r="L3953" s="26" t="s">
        <v>560</v>
      </c>
      <c r="M3953" s="7">
        <v>27604</v>
      </c>
      <c r="N3953" s="26" t="s">
        <v>312</v>
      </c>
      <c r="O3953" s="27">
        <v>25.8</v>
      </c>
      <c r="P3953" s="27" t="s">
        <v>18</v>
      </c>
    </row>
    <row r="3954" ht="14.25" spans="1:16">
      <c r="A3954" s="25">
        <v>45440.7541666667</v>
      </c>
      <c r="B3954" s="26">
        <v>58188769</v>
      </c>
      <c r="C3954" s="26">
        <v>712</v>
      </c>
      <c r="D3954" s="26" t="s">
        <v>134</v>
      </c>
      <c r="E3954" s="26">
        <v>47683</v>
      </c>
      <c r="F3954" s="26" t="s">
        <v>14</v>
      </c>
      <c r="G3954" s="26" t="s">
        <v>15</v>
      </c>
      <c r="H3954" s="26" t="s">
        <v>16</v>
      </c>
      <c r="I3954" s="26">
        <v>1</v>
      </c>
      <c r="J3954" s="26">
        <v>19.8</v>
      </c>
      <c r="K3954" s="26">
        <v>3.7</v>
      </c>
      <c r="L3954" s="26" t="s">
        <v>561</v>
      </c>
      <c r="M3954" s="7">
        <v>27604</v>
      </c>
      <c r="N3954" s="26" t="s">
        <v>312</v>
      </c>
      <c r="O3954" s="27">
        <v>19.8</v>
      </c>
      <c r="P3954" s="27" t="s">
        <v>18</v>
      </c>
    </row>
    <row r="3955" ht="14.25" spans="1:16">
      <c r="A3955" s="25">
        <v>45440.7729166667</v>
      </c>
      <c r="B3955" s="26">
        <v>58188979</v>
      </c>
      <c r="C3955" s="26">
        <v>712</v>
      </c>
      <c r="D3955" s="26" t="s">
        <v>134</v>
      </c>
      <c r="E3955" s="26">
        <v>47683</v>
      </c>
      <c r="F3955" s="26" t="s">
        <v>14</v>
      </c>
      <c r="G3955" s="26" t="s">
        <v>15</v>
      </c>
      <c r="H3955" s="26" t="s">
        <v>16</v>
      </c>
      <c r="I3955" s="26">
        <v>-1</v>
      </c>
      <c r="J3955" s="26">
        <v>-25.8</v>
      </c>
      <c r="K3955" s="26">
        <v>-9.7</v>
      </c>
      <c r="L3955" s="26" t="s">
        <v>560</v>
      </c>
      <c r="M3955" s="7">
        <v>27604</v>
      </c>
      <c r="N3955" s="26" t="s">
        <v>312</v>
      </c>
      <c r="O3955" s="27">
        <v>25.8</v>
      </c>
      <c r="P3955" s="27" t="s">
        <v>18</v>
      </c>
    </row>
    <row r="3956" ht="14.25" spans="1:16">
      <c r="A3956" s="25">
        <v>45440.7729166667</v>
      </c>
      <c r="B3956" s="26">
        <v>58188979</v>
      </c>
      <c r="C3956" s="26">
        <v>712</v>
      </c>
      <c r="D3956" s="26" t="s">
        <v>134</v>
      </c>
      <c r="E3956" s="26">
        <v>47683</v>
      </c>
      <c r="F3956" s="26" t="s">
        <v>14</v>
      </c>
      <c r="G3956" s="26" t="s">
        <v>15</v>
      </c>
      <c r="H3956" s="26" t="s">
        <v>16</v>
      </c>
      <c r="I3956" s="26">
        <v>-1</v>
      </c>
      <c r="J3956" s="26">
        <v>-19.8</v>
      </c>
      <c r="K3956" s="26">
        <v>-3.7</v>
      </c>
      <c r="L3956" s="26" t="s">
        <v>561</v>
      </c>
      <c r="M3956" s="7">
        <v>27604</v>
      </c>
      <c r="N3956" s="26" t="s">
        <v>312</v>
      </c>
      <c r="O3956" s="27">
        <v>19.8</v>
      </c>
      <c r="P3956" s="27" t="s">
        <v>18</v>
      </c>
    </row>
    <row r="3957" ht="14.25" spans="1:16">
      <c r="A3957" s="25">
        <v>45440.8444444444</v>
      </c>
      <c r="B3957" s="26">
        <v>58189895</v>
      </c>
      <c r="C3957" s="26">
        <v>712</v>
      </c>
      <c r="D3957" s="26" t="s">
        <v>134</v>
      </c>
      <c r="E3957" s="26">
        <v>47683</v>
      </c>
      <c r="F3957" s="26" t="s">
        <v>14</v>
      </c>
      <c r="G3957" s="26" t="s">
        <v>15</v>
      </c>
      <c r="H3957" s="26" t="s">
        <v>16</v>
      </c>
      <c r="I3957" s="26">
        <v>1</v>
      </c>
      <c r="J3957" s="26">
        <v>19.8</v>
      </c>
      <c r="K3957" s="26">
        <v>3.7</v>
      </c>
      <c r="L3957" s="26" t="s">
        <v>561</v>
      </c>
      <c r="M3957" s="7">
        <v>27604</v>
      </c>
      <c r="N3957" s="26" t="s">
        <v>312</v>
      </c>
      <c r="O3957" s="27">
        <v>19.8</v>
      </c>
      <c r="P3957" s="27" t="s">
        <v>18</v>
      </c>
    </row>
    <row r="3958" ht="14.25" spans="1:16">
      <c r="A3958" s="25">
        <v>45440.8444444444</v>
      </c>
      <c r="B3958" s="26">
        <v>58189895</v>
      </c>
      <c r="C3958" s="26">
        <v>712</v>
      </c>
      <c r="D3958" s="26" t="s">
        <v>134</v>
      </c>
      <c r="E3958" s="26">
        <v>47683</v>
      </c>
      <c r="F3958" s="26" t="s">
        <v>14</v>
      </c>
      <c r="G3958" s="26" t="s">
        <v>15</v>
      </c>
      <c r="H3958" s="26" t="s">
        <v>16</v>
      </c>
      <c r="I3958" s="26">
        <v>1</v>
      </c>
      <c r="J3958" s="26">
        <v>25.8</v>
      </c>
      <c r="K3958" s="26">
        <v>9.7</v>
      </c>
      <c r="L3958" s="26" t="s">
        <v>560</v>
      </c>
      <c r="M3958" s="7">
        <v>27604</v>
      </c>
      <c r="N3958" s="26" t="s">
        <v>312</v>
      </c>
      <c r="O3958" s="27">
        <v>25.8</v>
      </c>
      <c r="P3958" s="27" t="s">
        <v>18</v>
      </c>
    </row>
    <row r="3959" ht="14.25" spans="1:16">
      <c r="A3959" s="25">
        <v>45440.9076388889</v>
      </c>
      <c r="B3959" s="26">
        <v>58190704</v>
      </c>
      <c r="C3959" s="26">
        <v>712</v>
      </c>
      <c r="D3959" s="26" t="s">
        <v>134</v>
      </c>
      <c r="E3959" s="26">
        <v>47683</v>
      </c>
      <c r="F3959" s="26" t="s">
        <v>14</v>
      </c>
      <c r="G3959" s="26" t="s">
        <v>15</v>
      </c>
      <c r="H3959" s="26" t="s">
        <v>16</v>
      </c>
      <c r="I3959" s="26">
        <v>1</v>
      </c>
      <c r="J3959" s="26">
        <v>19.8</v>
      </c>
      <c r="K3959" s="26">
        <v>3.7</v>
      </c>
      <c r="L3959" s="26" t="s">
        <v>561</v>
      </c>
      <c r="M3959" s="7">
        <v>27604</v>
      </c>
      <c r="N3959" s="26" t="s">
        <v>312</v>
      </c>
      <c r="O3959" s="27">
        <v>19.8</v>
      </c>
      <c r="P3959" s="27" t="s">
        <v>18</v>
      </c>
    </row>
    <row r="3960" ht="14.25" spans="1:16">
      <c r="A3960" s="25">
        <v>45440.9076388889</v>
      </c>
      <c r="B3960" s="26">
        <v>58190704</v>
      </c>
      <c r="C3960" s="26">
        <v>712</v>
      </c>
      <c r="D3960" s="26" t="s">
        <v>134</v>
      </c>
      <c r="E3960" s="26">
        <v>47683</v>
      </c>
      <c r="F3960" s="26" t="s">
        <v>14</v>
      </c>
      <c r="G3960" s="26" t="s">
        <v>15</v>
      </c>
      <c r="H3960" s="26" t="s">
        <v>16</v>
      </c>
      <c r="I3960" s="26">
        <v>1</v>
      </c>
      <c r="J3960" s="26">
        <v>25.8</v>
      </c>
      <c r="K3960" s="26">
        <v>9.7</v>
      </c>
      <c r="L3960" s="26" t="s">
        <v>560</v>
      </c>
      <c r="M3960" s="7">
        <v>27604</v>
      </c>
      <c r="N3960" s="26" t="s">
        <v>312</v>
      </c>
      <c r="O3960" s="27">
        <v>25.8</v>
      </c>
      <c r="P3960" s="27" t="s">
        <v>18</v>
      </c>
    </row>
    <row r="3961" ht="14.25" spans="1:16">
      <c r="A3961" s="25">
        <v>45441.4152777778</v>
      </c>
      <c r="B3961" s="26">
        <v>58192791</v>
      </c>
      <c r="C3961" s="26">
        <v>712</v>
      </c>
      <c r="D3961" s="26" t="s">
        <v>134</v>
      </c>
      <c r="E3961" s="26">
        <v>47683</v>
      </c>
      <c r="F3961" s="26" t="s">
        <v>14</v>
      </c>
      <c r="G3961" s="26" t="s">
        <v>15</v>
      </c>
      <c r="H3961" s="26" t="s">
        <v>16</v>
      </c>
      <c r="I3961" s="26">
        <v>1</v>
      </c>
      <c r="J3961" s="26">
        <v>25.8</v>
      </c>
      <c r="K3961" s="26">
        <v>9.7</v>
      </c>
      <c r="L3961" s="26" t="s">
        <v>560</v>
      </c>
      <c r="M3961" s="7">
        <v>16417</v>
      </c>
      <c r="N3961" s="26" t="s">
        <v>212</v>
      </c>
      <c r="O3961" s="27">
        <v>25.8</v>
      </c>
      <c r="P3961" s="27" t="s">
        <v>18</v>
      </c>
    </row>
    <row r="3962" ht="14.25" spans="1:16">
      <c r="A3962" s="25">
        <v>45441.8625</v>
      </c>
      <c r="B3962" s="26">
        <v>58200320</v>
      </c>
      <c r="C3962" s="26">
        <v>712</v>
      </c>
      <c r="D3962" s="26" t="s">
        <v>134</v>
      </c>
      <c r="E3962" s="26">
        <v>47683</v>
      </c>
      <c r="F3962" s="26" t="s">
        <v>14</v>
      </c>
      <c r="G3962" s="26" t="s">
        <v>15</v>
      </c>
      <c r="H3962" s="26" t="s">
        <v>16</v>
      </c>
      <c r="I3962" s="26">
        <v>9</v>
      </c>
      <c r="J3962" s="26">
        <v>232.2</v>
      </c>
      <c r="K3962" s="26">
        <v>87.3</v>
      </c>
      <c r="L3962" s="26" t="s">
        <v>560</v>
      </c>
      <c r="M3962" s="7">
        <v>7006</v>
      </c>
      <c r="N3962" s="26" t="s">
        <v>43</v>
      </c>
      <c r="O3962" s="27">
        <v>25.8</v>
      </c>
      <c r="P3962" s="27" t="s">
        <v>18</v>
      </c>
    </row>
    <row r="3963" ht="14.25" spans="1:16">
      <c r="A3963" s="25">
        <v>45441.8625</v>
      </c>
      <c r="B3963" s="26">
        <v>58200320</v>
      </c>
      <c r="C3963" s="26">
        <v>712</v>
      </c>
      <c r="D3963" s="26" t="s">
        <v>134</v>
      </c>
      <c r="E3963" s="26">
        <v>47683</v>
      </c>
      <c r="F3963" s="26" t="s">
        <v>14</v>
      </c>
      <c r="G3963" s="26" t="s">
        <v>15</v>
      </c>
      <c r="H3963" s="26" t="s">
        <v>16</v>
      </c>
      <c r="I3963" s="26">
        <v>1</v>
      </c>
      <c r="J3963" s="26">
        <v>19.8</v>
      </c>
      <c r="K3963" s="26">
        <v>3.7</v>
      </c>
      <c r="L3963" s="26" t="s">
        <v>561</v>
      </c>
      <c r="M3963" s="7">
        <v>7006</v>
      </c>
      <c r="N3963" s="26" t="s">
        <v>43</v>
      </c>
      <c r="O3963" s="27">
        <v>19.8</v>
      </c>
      <c r="P3963" s="27" t="s">
        <v>18</v>
      </c>
    </row>
    <row r="3964" ht="14.25" spans="1:16">
      <c r="A3964" s="25">
        <v>45443.3541666667</v>
      </c>
      <c r="B3964" s="26">
        <v>58212442</v>
      </c>
      <c r="C3964" s="26">
        <v>712</v>
      </c>
      <c r="D3964" s="26" t="s">
        <v>134</v>
      </c>
      <c r="E3964" s="26">
        <v>47683</v>
      </c>
      <c r="F3964" s="26" t="s">
        <v>14</v>
      </c>
      <c r="G3964" s="26" t="s">
        <v>15</v>
      </c>
      <c r="H3964" s="26" t="s">
        <v>16</v>
      </c>
      <c r="I3964" s="26">
        <v>1</v>
      </c>
      <c r="J3964" s="26">
        <v>19.8</v>
      </c>
      <c r="K3964" s="26">
        <v>3.7</v>
      </c>
      <c r="L3964" s="26" t="s">
        <v>561</v>
      </c>
      <c r="M3964" s="7">
        <v>27604</v>
      </c>
      <c r="N3964" s="26" t="s">
        <v>312</v>
      </c>
      <c r="O3964" s="27">
        <v>19.8</v>
      </c>
      <c r="P3964" s="27" t="s">
        <v>18</v>
      </c>
    </row>
    <row r="3965" ht="14.25" spans="1:16">
      <c r="A3965" s="25">
        <v>45443.4097222222</v>
      </c>
      <c r="B3965" s="26">
        <v>58214152</v>
      </c>
      <c r="C3965" s="26">
        <v>712</v>
      </c>
      <c r="D3965" s="26" t="s">
        <v>134</v>
      </c>
      <c r="E3965" s="26">
        <v>47683</v>
      </c>
      <c r="F3965" s="26" t="s">
        <v>14</v>
      </c>
      <c r="G3965" s="26" t="s">
        <v>15</v>
      </c>
      <c r="H3965" s="26" t="s">
        <v>16</v>
      </c>
      <c r="I3965" s="26">
        <v>2</v>
      </c>
      <c r="J3965" s="26">
        <v>51.6</v>
      </c>
      <c r="K3965" s="26">
        <v>19.4</v>
      </c>
      <c r="L3965" s="26" t="s">
        <v>560</v>
      </c>
      <c r="M3965" s="7">
        <v>27604</v>
      </c>
      <c r="N3965" s="26" t="s">
        <v>312</v>
      </c>
      <c r="O3965" s="27">
        <v>25.8</v>
      </c>
      <c r="P3965" s="27" t="s">
        <v>18</v>
      </c>
    </row>
    <row r="3966" ht="14.25" spans="1:16">
      <c r="A3966" s="25">
        <v>45443.5909722222</v>
      </c>
      <c r="B3966" s="26">
        <v>58216055</v>
      </c>
      <c r="C3966" s="26">
        <v>712</v>
      </c>
      <c r="D3966" s="26" t="s">
        <v>134</v>
      </c>
      <c r="E3966" s="26">
        <v>47683</v>
      </c>
      <c r="F3966" s="26" t="s">
        <v>14</v>
      </c>
      <c r="G3966" s="26" t="s">
        <v>15</v>
      </c>
      <c r="H3966" s="26" t="s">
        <v>16</v>
      </c>
      <c r="I3966" s="26">
        <v>1</v>
      </c>
      <c r="J3966" s="26">
        <v>19.8</v>
      </c>
      <c r="K3966" s="26">
        <v>3.7</v>
      </c>
      <c r="L3966" s="26" t="s">
        <v>561</v>
      </c>
      <c r="M3966" s="7">
        <v>7006</v>
      </c>
      <c r="N3966" s="26" t="s">
        <v>43</v>
      </c>
      <c r="O3966" s="27">
        <v>19.8</v>
      </c>
      <c r="P3966" s="27" t="s">
        <v>18</v>
      </c>
    </row>
    <row r="3967" ht="14.25" spans="1:16">
      <c r="A3967" s="25">
        <v>45443.5909722222</v>
      </c>
      <c r="B3967" s="26">
        <v>58216055</v>
      </c>
      <c r="C3967" s="26">
        <v>712</v>
      </c>
      <c r="D3967" s="26" t="s">
        <v>134</v>
      </c>
      <c r="E3967" s="26">
        <v>47683</v>
      </c>
      <c r="F3967" s="26" t="s">
        <v>14</v>
      </c>
      <c r="G3967" s="26" t="s">
        <v>15</v>
      </c>
      <c r="H3967" s="26" t="s">
        <v>16</v>
      </c>
      <c r="I3967" s="26">
        <v>2</v>
      </c>
      <c r="J3967" s="26">
        <v>51.6</v>
      </c>
      <c r="K3967" s="26">
        <v>19.4</v>
      </c>
      <c r="L3967" s="26" t="s">
        <v>560</v>
      </c>
      <c r="M3967" s="7">
        <v>7006</v>
      </c>
      <c r="N3967" s="26" t="s">
        <v>43</v>
      </c>
      <c r="O3967" s="27">
        <v>25.8</v>
      </c>
      <c r="P3967" s="27" t="s">
        <v>18</v>
      </c>
    </row>
    <row r="3968" ht="14.25" spans="1:16">
      <c r="A3968" s="25">
        <v>45443.76875</v>
      </c>
      <c r="B3968" s="26">
        <v>58219007</v>
      </c>
      <c r="C3968" s="26">
        <v>712</v>
      </c>
      <c r="D3968" s="26" t="s">
        <v>134</v>
      </c>
      <c r="E3968" s="26">
        <v>47683</v>
      </c>
      <c r="F3968" s="26" t="s">
        <v>14</v>
      </c>
      <c r="G3968" s="26" t="s">
        <v>15</v>
      </c>
      <c r="H3968" s="26" t="s">
        <v>16</v>
      </c>
      <c r="I3968" s="26">
        <v>1</v>
      </c>
      <c r="J3968" s="26">
        <v>25.8</v>
      </c>
      <c r="K3968" s="26">
        <v>9.7</v>
      </c>
      <c r="L3968" s="26" t="s">
        <v>560</v>
      </c>
      <c r="M3968" s="7">
        <v>7006</v>
      </c>
      <c r="N3968" s="26" t="s">
        <v>43</v>
      </c>
      <c r="O3968" s="27">
        <v>25.8</v>
      </c>
      <c r="P3968" s="27" t="s">
        <v>18</v>
      </c>
    </row>
    <row r="3969" ht="14.25" spans="1:16">
      <c r="A3969" s="25">
        <v>45414.8534722222</v>
      </c>
      <c r="B3969" s="26">
        <v>57894529</v>
      </c>
      <c r="C3969" s="26">
        <v>713</v>
      </c>
      <c r="D3969" s="26" t="s">
        <v>234</v>
      </c>
      <c r="E3969" s="26">
        <v>47683</v>
      </c>
      <c r="F3969" s="26" t="s">
        <v>14</v>
      </c>
      <c r="G3969" s="26" t="s">
        <v>15</v>
      </c>
      <c r="H3969" s="26" t="s">
        <v>16</v>
      </c>
      <c r="I3969" s="26">
        <v>1</v>
      </c>
      <c r="J3969" s="26">
        <v>18</v>
      </c>
      <c r="K3969" s="26">
        <v>1.9</v>
      </c>
      <c r="L3969" s="26" t="s">
        <v>629</v>
      </c>
      <c r="M3969" s="7">
        <v>6492</v>
      </c>
      <c r="N3969" s="26" t="s">
        <v>235</v>
      </c>
      <c r="O3969" s="27">
        <v>18</v>
      </c>
      <c r="P3969" s="27" t="s">
        <v>18</v>
      </c>
    </row>
    <row r="3970" ht="14.25" spans="1:16">
      <c r="A3970" s="25">
        <v>45419.4993055556</v>
      </c>
      <c r="B3970" s="26">
        <v>57944614</v>
      </c>
      <c r="C3970" s="26">
        <v>713</v>
      </c>
      <c r="D3970" s="26" t="s">
        <v>234</v>
      </c>
      <c r="E3970" s="26">
        <v>47683</v>
      </c>
      <c r="F3970" s="26" t="s">
        <v>14</v>
      </c>
      <c r="G3970" s="26" t="s">
        <v>15</v>
      </c>
      <c r="H3970" s="26" t="s">
        <v>16</v>
      </c>
      <c r="I3970" s="26">
        <v>1</v>
      </c>
      <c r="J3970" s="26">
        <v>18</v>
      </c>
      <c r="K3970" s="26">
        <v>1.9</v>
      </c>
      <c r="L3970" s="26" t="s">
        <v>629</v>
      </c>
      <c r="M3970" s="7">
        <v>11961</v>
      </c>
      <c r="N3970" s="26" t="s">
        <v>465</v>
      </c>
      <c r="O3970" s="27">
        <v>18</v>
      </c>
      <c r="P3970" s="27" t="s">
        <v>18</v>
      </c>
    </row>
    <row r="3971" ht="14.25" spans="1:16">
      <c r="A3971" s="25">
        <v>45420.8847222222</v>
      </c>
      <c r="B3971" s="26">
        <v>57961119</v>
      </c>
      <c r="C3971" s="26">
        <v>713</v>
      </c>
      <c r="D3971" s="26" t="s">
        <v>234</v>
      </c>
      <c r="E3971" s="26">
        <v>47683</v>
      </c>
      <c r="F3971" s="26" t="s">
        <v>14</v>
      </c>
      <c r="G3971" s="26" t="s">
        <v>15</v>
      </c>
      <c r="H3971" s="26" t="s">
        <v>16</v>
      </c>
      <c r="I3971" s="26">
        <v>1</v>
      </c>
      <c r="J3971" s="26">
        <v>18</v>
      </c>
      <c r="K3971" s="26">
        <v>1.9</v>
      </c>
      <c r="L3971" s="26" t="s">
        <v>629</v>
      </c>
      <c r="M3971" s="7">
        <v>11961</v>
      </c>
      <c r="N3971" s="26" t="s">
        <v>465</v>
      </c>
      <c r="O3971" s="27">
        <v>18</v>
      </c>
      <c r="P3971" s="27" t="s">
        <v>18</v>
      </c>
    </row>
    <row r="3972" ht="14.25" spans="1:16">
      <c r="A3972" s="25">
        <v>45421.3590277778</v>
      </c>
      <c r="B3972" s="26">
        <v>57963106</v>
      </c>
      <c r="C3972" s="26">
        <v>713</v>
      </c>
      <c r="D3972" s="26" t="s">
        <v>234</v>
      </c>
      <c r="E3972" s="26">
        <v>47683</v>
      </c>
      <c r="F3972" s="26" t="s">
        <v>14</v>
      </c>
      <c r="G3972" s="26" t="s">
        <v>15</v>
      </c>
      <c r="H3972" s="26" t="s">
        <v>16</v>
      </c>
      <c r="I3972" s="26">
        <v>1</v>
      </c>
      <c r="J3972" s="26">
        <v>18</v>
      </c>
      <c r="K3972" s="26">
        <v>1.9</v>
      </c>
      <c r="L3972" s="26" t="s">
        <v>629</v>
      </c>
      <c r="M3972" s="7">
        <v>11961</v>
      </c>
      <c r="N3972" s="26" t="s">
        <v>465</v>
      </c>
      <c r="O3972" s="27">
        <v>18</v>
      </c>
      <c r="P3972" s="27" t="s">
        <v>18</v>
      </c>
    </row>
    <row r="3973" ht="14.25" spans="1:16">
      <c r="A3973" s="25">
        <v>45421.4854166667</v>
      </c>
      <c r="B3973" s="26">
        <v>57965111</v>
      </c>
      <c r="C3973" s="26">
        <v>713</v>
      </c>
      <c r="D3973" s="26" t="s">
        <v>234</v>
      </c>
      <c r="E3973" s="26">
        <v>47683</v>
      </c>
      <c r="F3973" s="26" t="s">
        <v>14</v>
      </c>
      <c r="G3973" s="26" t="s">
        <v>15</v>
      </c>
      <c r="H3973" s="26" t="s">
        <v>16</v>
      </c>
      <c r="I3973" s="26">
        <v>1</v>
      </c>
      <c r="J3973" s="26">
        <v>18</v>
      </c>
      <c r="K3973" s="26">
        <v>1.9</v>
      </c>
      <c r="L3973" s="26" t="s">
        <v>629</v>
      </c>
      <c r="M3973" s="7">
        <v>11961</v>
      </c>
      <c r="N3973" s="26" t="s">
        <v>465</v>
      </c>
      <c r="O3973" s="27">
        <v>18</v>
      </c>
      <c r="P3973" s="27" t="s">
        <v>18</v>
      </c>
    </row>
    <row r="3974" ht="14.25" spans="1:16">
      <c r="A3974" s="25">
        <v>45422.4354166667</v>
      </c>
      <c r="B3974" s="26">
        <v>57974763</v>
      </c>
      <c r="C3974" s="26">
        <v>713</v>
      </c>
      <c r="D3974" s="26" t="s">
        <v>234</v>
      </c>
      <c r="E3974" s="26">
        <v>47683</v>
      </c>
      <c r="F3974" s="26" t="s">
        <v>14</v>
      </c>
      <c r="G3974" s="26" t="s">
        <v>15</v>
      </c>
      <c r="H3974" s="26" t="s">
        <v>16</v>
      </c>
      <c r="I3974" s="26">
        <v>1</v>
      </c>
      <c r="J3974" s="26">
        <v>22.8</v>
      </c>
      <c r="K3974" s="26">
        <v>6.7</v>
      </c>
      <c r="L3974" s="26" t="s">
        <v>572</v>
      </c>
      <c r="M3974" s="7">
        <v>6492</v>
      </c>
      <c r="N3974" s="26" t="s">
        <v>235</v>
      </c>
      <c r="O3974" s="27">
        <v>22.8</v>
      </c>
      <c r="P3974" s="27" t="s">
        <v>18</v>
      </c>
    </row>
    <row r="3975" ht="14.25" spans="1:16">
      <c r="A3975" s="25">
        <v>45422.4354166667</v>
      </c>
      <c r="B3975" s="26">
        <v>57974763</v>
      </c>
      <c r="C3975" s="26">
        <v>713</v>
      </c>
      <c r="D3975" s="26" t="s">
        <v>234</v>
      </c>
      <c r="E3975" s="26">
        <v>47683</v>
      </c>
      <c r="F3975" s="26" t="s">
        <v>14</v>
      </c>
      <c r="G3975" s="26" t="s">
        <v>15</v>
      </c>
      <c r="H3975" s="26" t="s">
        <v>16</v>
      </c>
      <c r="I3975" s="26">
        <v>1</v>
      </c>
      <c r="J3975" s="26">
        <v>22.8</v>
      </c>
      <c r="K3975" s="26">
        <v>6.7</v>
      </c>
      <c r="L3975" s="26" t="s">
        <v>572</v>
      </c>
      <c r="M3975" s="7">
        <v>6492</v>
      </c>
      <c r="N3975" s="26" t="s">
        <v>235</v>
      </c>
      <c r="O3975" s="27">
        <v>22.8</v>
      </c>
      <c r="P3975" s="27" t="s">
        <v>18</v>
      </c>
    </row>
    <row r="3976" ht="14.25" spans="1:16">
      <c r="A3976" s="25">
        <v>45422.4354166667</v>
      </c>
      <c r="B3976" s="26">
        <v>57974763</v>
      </c>
      <c r="C3976" s="26">
        <v>713</v>
      </c>
      <c r="D3976" s="26" t="s">
        <v>234</v>
      </c>
      <c r="E3976" s="26">
        <v>47683</v>
      </c>
      <c r="F3976" s="26" t="s">
        <v>14</v>
      </c>
      <c r="G3976" s="26" t="s">
        <v>15</v>
      </c>
      <c r="H3976" s="26" t="s">
        <v>16</v>
      </c>
      <c r="I3976" s="26">
        <v>1</v>
      </c>
      <c r="J3976" s="26">
        <v>22.8</v>
      </c>
      <c r="K3976" s="26">
        <v>6.7</v>
      </c>
      <c r="L3976" s="26" t="s">
        <v>572</v>
      </c>
      <c r="M3976" s="7">
        <v>6492</v>
      </c>
      <c r="N3976" s="26" t="s">
        <v>235</v>
      </c>
      <c r="O3976" s="27">
        <v>22.8</v>
      </c>
      <c r="P3976" s="27" t="s">
        <v>18</v>
      </c>
    </row>
    <row r="3977" ht="14.25" spans="1:16">
      <c r="A3977" s="25">
        <v>45423.4194444444</v>
      </c>
      <c r="B3977" s="26">
        <v>57984913</v>
      </c>
      <c r="C3977" s="26">
        <v>713</v>
      </c>
      <c r="D3977" s="26" t="s">
        <v>234</v>
      </c>
      <c r="E3977" s="26">
        <v>47683</v>
      </c>
      <c r="F3977" s="26" t="s">
        <v>14</v>
      </c>
      <c r="G3977" s="26" t="s">
        <v>15</v>
      </c>
      <c r="H3977" s="26" t="s">
        <v>16</v>
      </c>
      <c r="I3977" s="26">
        <v>1</v>
      </c>
      <c r="J3977" s="26">
        <v>18</v>
      </c>
      <c r="K3977" s="26">
        <v>1.9</v>
      </c>
      <c r="L3977" s="26" t="s">
        <v>629</v>
      </c>
      <c r="M3977" s="7">
        <v>11961</v>
      </c>
      <c r="N3977" s="26" t="s">
        <v>465</v>
      </c>
      <c r="O3977" s="27">
        <v>18</v>
      </c>
      <c r="P3977" s="27" t="s">
        <v>18</v>
      </c>
    </row>
    <row r="3978" ht="14.25" spans="1:16">
      <c r="A3978" s="25">
        <v>45423.4215277778</v>
      </c>
      <c r="B3978" s="26">
        <v>57984969</v>
      </c>
      <c r="C3978" s="26">
        <v>713</v>
      </c>
      <c r="D3978" s="26" t="s">
        <v>234</v>
      </c>
      <c r="E3978" s="26">
        <v>47683</v>
      </c>
      <c r="F3978" s="26" t="s">
        <v>14</v>
      </c>
      <c r="G3978" s="26" t="s">
        <v>15</v>
      </c>
      <c r="H3978" s="26" t="s">
        <v>16</v>
      </c>
      <c r="I3978" s="26">
        <v>1</v>
      </c>
      <c r="J3978" s="26">
        <v>18</v>
      </c>
      <c r="K3978" s="26">
        <v>1.9</v>
      </c>
      <c r="L3978" s="26" t="s">
        <v>629</v>
      </c>
      <c r="M3978" s="7">
        <v>11961</v>
      </c>
      <c r="N3978" s="26" t="s">
        <v>465</v>
      </c>
      <c r="O3978" s="27">
        <v>18</v>
      </c>
      <c r="P3978" s="27" t="s">
        <v>18</v>
      </c>
    </row>
    <row r="3979" ht="14.25" spans="1:16">
      <c r="A3979" s="25">
        <v>45423.8743055556</v>
      </c>
      <c r="B3979" s="26">
        <v>57991912</v>
      </c>
      <c r="C3979" s="26">
        <v>713</v>
      </c>
      <c r="D3979" s="26" t="s">
        <v>234</v>
      </c>
      <c r="E3979" s="26">
        <v>47683</v>
      </c>
      <c r="F3979" s="26" t="s">
        <v>14</v>
      </c>
      <c r="G3979" s="26" t="s">
        <v>15</v>
      </c>
      <c r="H3979" s="26" t="s">
        <v>16</v>
      </c>
      <c r="I3979" s="26">
        <v>1</v>
      </c>
      <c r="J3979" s="26">
        <v>18</v>
      </c>
      <c r="K3979" s="26">
        <v>1.9</v>
      </c>
      <c r="L3979" s="26" t="s">
        <v>629</v>
      </c>
      <c r="M3979" s="7">
        <v>6492</v>
      </c>
      <c r="N3979" s="26" t="s">
        <v>235</v>
      </c>
      <c r="O3979" s="27">
        <v>18</v>
      </c>
      <c r="P3979" s="27" t="s">
        <v>18</v>
      </c>
    </row>
    <row r="3980" ht="14.25" spans="1:16">
      <c r="A3980" s="25">
        <v>45424.7541666667</v>
      </c>
      <c r="B3980" s="26">
        <v>58002860</v>
      </c>
      <c r="C3980" s="26">
        <v>713</v>
      </c>
      <c r="D3980" s="26" t="s">
        <v>234</v>
      </c>
      <c r="E3980" s="26">
        <v>47683</v>
      </c>
      <c r="F3980" s="26" t="s">
        <v>14</v>
      </c>
      <c r="G3980" s="26" t="s">
        <v>15</v>
      </c>
      <c r="H3980" s="26" t="s">
        <v>16</v>
      </c>
      <c r="I3980" s="26">
        <v>1</v>
      </c>
      <c r="J3980" s="26">
        <v>18</v>
      </c>
      <c r="K3980" s="26">
        <v>1.9</v>
      </c>
      <c r="L3980" s="26" t="s">
        <v>629</v>
      </c>
      <c r="M3980" s="7">
        <v>11961</v>
      </c>
      <c r="N3980" s="26" t="s">
        <v>465</v>
      </c>
      <c r="O3980" s="27">
        <v>18</v>
      </c>
      <c r="P3980" s="27" t="s">
        <v>18</v>
      </c>
    </row>
    <row r="3981" ht="14.25" spans="1:16">
      <c r="A3981" s="25">
        <v>45426.4993055556</v>
      </c>
      <c r="B3981" s="26">
        <v>58021316</v>
      </c>
      <c r="C3981" s="26">
        <v>713</v>
      </c>
      <c r="D3981" s="26" t="s">
        <v>234</v>
      </c>
      <c r="E3981" s="26">
        <v>47683</v>
      </c>
      <c r="F3981" s="26" t="s">
        <v>14</v>
      </c>
      <c r="G3981" s="26" t="s">
        <v>15</v>
      </c>
      <c r="H3981" s="26" t="s">
        <v>16</v>
      </c>
      <c r="I3981" s="26">
        <v>1</v>
      </c>
      <c r="J3981" s="26">
        <v>18</v>
      </c>
      <c r="K3981" s="26">
        <v>1.9</v>
      </c>
      <c r="L3981" s="26" t="s">
        <v>629</v>
      </c>
      <c r="M3981" s="7">
        <v>6492</v>
      </c>
      <c r="N3981" s="26" t="s">
        <v>235</v>
      </c>
      <c r="O3981" s="27">
        <v>18</v>
      </c>
      <c r="P3981" s="27" t="s">
        <v>18</v>
      </c>
    </row>
    <row r="3982" ht="14.25" spans="1:16">
      <c r="A3982" s="25">
        <v>45427.71875</v>
      </c>
      <c r="B3982" s="26">
        <v>58039991</v>
      </c>
      <c r="C3982" s="26">
        <v>713</v>
      </c>
      <c r="D3982" s="26" t="s">
        <v>234</v>
      </c>
      <c r="E3982" s="26">
        <v>47683</v>
      </c>
      <c r="F3982" s="26" t="s">
        <v>14</v>
      </c>
      <c r="G3982" s="26" t="s">
        <v>15</v>
      </c>
      <c r="H3982" s="26" t="s">
        <v>16</v>
      </c>
      <c r="I3982" s="26">
        <v>1</v>
      </c>
      <c r="J3982" s="26">
        <v>18</v>
      </c>
      <c r="K3982" s="26">
        <v>1.9</v>
      </c>
      <c r="L3982" s="26" t="s">
        <v>629</v>
      </c>
      <c r="M3982" s="7">
        <v>6492</v>
      </c>
      <c r="N3982" s="26" t="s">
        <v>235</v>
      </c>
      <c r="O3982" s="27">
        <v>18</v>
      </c>
      <c r="P3982" s="27" t="s">
        <v>18</v>
      </c>
    </row>
    <row r="3983" ht="14.25" spans="1:16">
      <c r="A3983" s="25">
        <v>45428.5479166667</v>
      </c>
      <c r="B3983" s="26">
        <v>58048943</v>
      </c>
      <c r="C3983" s="26">
        <v>713</v>
      </c>
      <c r="D3983" s="26" t="s">
        <v>234</v>
      </c>
      <c r="E3983" s="26">
        <v>47683</v>
      </c>
      <c r="F3983" s="26" t="s">
        <v>14</v>
      </c>
      <c r="G3983" s="26" t="s">
        <v>15</v>
      </c>
      <c r="H3983" s="26" t="s">
        <v>16</v>
      </c>
      <c r="I3983" s="26">
        <v>1</v>
      </c>
      <c r="J3983" s="26">
        <v>18</v>
      </c>
      <c r="K3983" s="26">
        <v>1.9</v>
      </c>
      <c r="L3983" s="26" t="s">
        <v>629</v>
      </c>
      <c r="M3983" s="7">
        <v>6492</v>
      </c>
      <c r="N3983" s="26" t="s">
        <v>235</v>
      </c>
      <c r="O3983" s="27">
        <v>18</v>
      </c>
      <c r="P3983" s="27" t="s">
        <v>18</v>
      </c>
    </row>
    <row r="3984" ht="14.25" spans="1:16">
      <c r="A3984" s="25">
        <v>45429.3951388889</v>
      </c>
      <c r="B3984" s="26">
        <v>58057936</v>
      </c>
      <c r="C3984" s="26">
        <v>713</v>
      </c>
      <c r="D3984" s="26" t="s">
        <v>234</v>
      </c>
      <c r="E3984" s="26">
        <v>47683</v>
      </c>
      <c r="F3984" s="26" t="s">
        <v>14</v>
      </c>
      <c r="G3984" s="26" t="s">
        <v>15</v>
      </c>
      <c r="H3984" s="26" t="s">
        <v>16</v>
      </c>
      <c r="I3984" s="26">
        <v>1</v>
      </c>
      <c r="J3984" s="26">
        <v>18</v>
      </c>
      <c r="K3984" s="26">
        <v>1.9</v>
      </c>
      <c r="L3984" s="26" t="s">
        <v>629</v>
      </c>
      <c r="M3984" s="7">
        <v>11961</v>
      </c>
      <c r="N3984" s="26" t="s">
        <v>465</v>
      </c>
      <c r="O3984" s="27">
        <v>18</v>
      </c>
      <c r="P3984" s="27" t="s">
        <v>18</v>
      </c>
    </row>
    <row r="3985" ht="14.25" spans="1:16">
      <c r="A3985" s="25">
        <v>45429.4208333333</v>
      </c>
      <c r="B3985" s="26">
        <v>58058352</v>
      </c>
      <c r="C3985" s="26">
        <v>713</v>
      </c>
      <c r="D3985" s="26" t="s">
        <v>234</v>
      </c>
      <c r="E3985" s="26">
        <v>47683</v>
      </c>
      <c r="F3985" s="26" t="s">
        <v>14</v>
      </c>
      <c r="G3985" s="26" t="s">
        <v>15</v>
      </c>
      <c r="H3985" s="26" t="s">
        <v>16</v>
      </c>
      <c r="I3985" s="26">
        <v>1</v>
      </c>
      <c r="J3985" s="26">
        <v>18</v>
      </c>
      <c r="K3985" s="26">
        <v>1.9</v>
      </c>
      <c r="L3985" s="26" t="s">
        <v>629</v>
      </c>
      <c r="M3985" s="7">
        <v>11961</v>
      </c>
      <c r="N3985" s="26" t="s">
        <v>465</v>
      </c>
      <c r="O3985" s="27">
        <v>18</v>
      </c>
      <c r="P3985" s="27" t="s">
        <v>18</v>
      </c>
    </row>
    <row r="3986" ht="14.25" spans="1:16">
      <c r="A3986" s="25">
        <v>45429.78125</v>
      </c>
      <c r="B3986" s="26">
        <v>58063989</v>
      </c>
      <c r="C3986" s="26">
        <v>713</v>
      </c>
      <c r="D3986" s="26" t="s">
        <v>234</v>
      </c>
      <c r="E3986" s="26">
        <v>47683</v>
      </c>
      <c r="F3986" s="26" t="s">
        <v>14</v>
      </c>
      <c r="G3986" s="26" t="s">
        <v>15</v>
      </c>
      <c r="H3986" s="26" t="s">
        <v>16</v>
      </c>
      <c r="I3986" s="26">
        <v>1</v>
      </c>
      <c r="J3986" s="26">
        <v>18</v>
      </c>
      <c r="K3986" s="26">
        <v>1.9</v>
      </c>
      <c r="L3986" s="26" t="s">
        <v>629</v>
      </c>
      <c r="M3986" s="7">
        <v>6492</v>
      </c>
      <c r="N3986" s="26" t="s">
        <v>235</v>
      </c>
      <c r="O3986" s="27">
        <v>18</v>
      </c>
      <c r="P3986" s="27" t="s">
        <v>18</v>
      </c>
    </row>
    <row r="3987" ht="14.25" spans="1:16">
      <c r="A3987" s="25">
        <v>45429.8819444444</v>
      </c>
      <c r="B3987" s="26">
        <v>58067893</v>
      </c>
      <c r="C3987" s="26">
        <v>713</v>
      </c>
      <c r="D3987" s="26" t="s">
        <v>234</v>
      </c>
      <c r="E3987" s="26">
        <v>47683</v>
      </c>
      <c r="F3987" s="26" t="s">
        <v>14</v>
      </c>
      <c r="G3987" s="26" t="s">
        <v>15</v>
      </c>
      <c r="H3987" s="26" t="s">
        <v>16</v>
      </c>
      <c r="I3987" s="26">
        <v>1</v>
      </c>
      <c r="J3987" s="26">
        <v>18</v>
      </c>
      <c r="K3987" s="26">
        <v>1.9</v>
      </c>
      <c r="L3987" s="26" t="s">
        <v>629</v>
      </c>
      <c r="M3987" s="7">
        <v>6492</v>
      </c>
      <c r="N3987" s="26" t="s">
        <v>235</v>
      </c>
      <c r="O3987" s="27">
        <v>18</v>
      </c>
      <c r="P3987" s="27" t="s">
        <v>18</v>
      </c>
    </row>
    <row r="3988" ht="14.25" spans="1:16">
      <c r="A3988" s="25">
        <v>45430.6965277778</v>
      </c>
      <c r="B3988" s="26">
        <v>58074876</v>
      </c>
      <c r="C3988" s="26">
        <v>713</v>
      </c>
      <c r="D3988" s="26" t="s">
        <v>234</v>
      </c>
      <c r="E3988" s="26">
        <v>47683</v>
      </c>
      <c r="F3988" s="26" t="s">
        <v>14</v>
      </c>
      <c r="G3988" s="26" t="s">
        <v>15</v>
      </c>
      <c r="H3988" s="26" t="s">
        <v>16</v>
      </c>
      <c r="I3988" s="26">
        <v>1</v>
      </c>
      <c r="J3988" s="26">
        <v>18</v>
      </c>
      <c r="K3988" s="26">
        <v>1.9</v>
      </c>
      <c r="L3988" s="26" t="s">
        <v>629</v>
      </c>
      <c r="M3988" s="7">
        <v>6492</v>
      </c>
      <c r="N3988" s="26" t="s">
        <v>235</v>
      </c>
      <c r="O3988" s="27">
        <v>18</v>
      </c>
      <c r="P3988" s="27" t="s">
        <v>18</v>
      </c>
    </row>
    <row r="3989" ht="14.25" spans="1:16">
      <c r="A3989" s="25">
        <v>45431.4805555556</v>
      </c>
      <c r="B3989" s="26">
        <v>58081895</v>
      </c>
      <c r="C3989" s="26">
        <v>713</v>
      </c>
      <c r="D3989" s="26" t="s">
        <v>234</v>
      </c>
      <c r="E3989" s="26">
        <v>47683</v>
      </c>
      <c r="F3989" s="26" t="s">
        <v>14</v>
      </c>
      <c r="G3989" s="26" t="s">
        <v>15</v>
      </c>
      <c r="H3989" s="26" t="s">
        <v>16</v>
      </c>
      <c r="I3989" s="26">
        <v>1</v>
      </c>
      <c r="J3989" s="26">
        <v>18</v>
      </c>
      <c r="K3989" s="26">
        <v>1.9</v>
      </c>
      <c r="L3989" s="26" t="s">
        <v>629</v>
      </c>
      <c r="M3989" s="7">
        <v>11961</v>
      </c>
      <c r="N3989" s="26" t="s">
        <v>465</v>
      </c>
      <c r="O3989" s="27">
        <v>18</v>
      </c>
      <c r="P3989" s="27" t="s">
        <v>18</v>
      </c>
    </row>
    <row r="3990" ht="14.25" spans="1:16">
      <c r="A3990" s="25">
        <v>45432.4222222222</v>
      </c>
      <c r="B3990" s="26">
        <v>58094029</v>
      </c>
      <c r="C3990" s="26">
        <v>713</v>
      </c>
      <c r="D3990" s="26" t="s">
        <v>234</v>
      </c>
      <c r="E3990" s="26">
        <v>47683</v>
      </c>
      <c r="F3990" s="26" t="s">
        <v>14</v>
      </c>
      <c r="G3990" s="26" t="s">
        <v>15</v>
      </c>
      <c r="H3990" s="26" t="s">
        <v>16</v>
      </c>
      <c r="I3990" s="26">
        <v>1</v>
      </c>
      <c r="J3990" s="26">
        <v>18</v>
      </c>
      <c r="K3990" s="26">
        <v>1.9</v>
      </c>
      <c r="L3990" s="26" t="s">
        <v>629</v>
      </c>
      <c r="M3990" s="7">
        <v>6492</v>
      </c>
      <c r="N3990" s="26" t="s">
        <v>235</v>
      </c>
      <c r="O3990" s="27">
        <v>18</v>
      </c>
      <c r="P3990" s="27" t="s">
        <v>18</v>
      </c>
    </row>
    <row r="3991" ht="14.25" spans="1:16">
      <c r="A3991" s="25">
        <v>45432.4361111111</v>
      </c>
      <c r="B3991" s="26">
        <v>58094521</v>
      </c>
      <c r="C3991" s="26">
        <v>713</v>
      </c>
      <c r="D3991" s="26" t="s">
        <v>234</v>
      </c>
      <c r="E3991" s="26">
        <v>47683</v>
      </c>
      <c r="F3991" s="26" t="s">
        <v>14</v>
      </c>
      <c r="G3991" s="26" t="s">
        <v>15</v>
      </c>
      <c r="H3991" s="26" t="s">
        <v>16</v>
      </c>
      <c r="I3991" s="26">
        <v>1</v>
      </c>
      <c r="J3991" s="26">
        <v>18</v>
      </c>
      <c r="K3991" s="26">
        <v>1.9</v>
      </c>
      <c r="L3991" s="26" t="s">
        <v>629</v>
      </c>
      <c r="M3991" s="7">
        <v>6492</v>
      </c>
      <c r="N3991" s="26" t="s">
        <v>235</v>
      </c>
      <c r="O3991" s="27">
        <v>18</v>
      </c>
      <c r="P3991" s="27" t="s">
        <v>18</v>
      </c>
    </row>
    <row r="3992" ht="14.25" spans="1:16">
      <c r="A3992" s="25">
        <v>45432.5625</v>
      </c>
      <c r="B3992" s="26">
        <v>58096035</v>
      </c>
      <c r="C3992" s="26">
        <v>713</v>
      </c>
      <c r="D3992" s="26" t="s">
        <v>234</v>
      </c>
      <c r="E3992" s="26">
        <v>47683</v>
      </c>
      <c r="F3992" s="26" t="s">
        <v>14</v>
      </c>
      <c r="G3992" s="26" t="s">
        <v>15</v>
      </c>
      <c r="H3992" s="26" t="s">
        <v>16</v>
      </c>
      <c r="I3992" s="26">
        <v>1</v>
      </c>
      <c r="J3992" s="26">
        <v>18</v>
      </c>
      <c r="K3992" s="26">
        <v>1.9</v>
      </c>
      <c r="L3992" s="26" t="s">
        <v>629</v>
      </c>
      <c r="M3992" s="7">
        <v>6492</v>
      </c>
      <c r="N3992" s="26" t="s">
        <v>235</v>
      </c>
      <c r="O3992" s="27">
        <v>18</v>
      </c>
      <c r="P3992" s="27" t="s">
        <v>18</v>
      </c>
    </row>
    <row r="3993" ht="14.25" spans="1:16">
      <c r="A3993" s="25">
        <v>45432.6881944444</v>
      </c>
      <c r="B3993" s="26">
        <v>58097397</v>
      </c>
      <c r="C3993" s="26">
        <v>713</v>
      </c>
      <c r="D3993" s="26" t="s">
        <v>234</v>
      </c>
      <c r="E3993" s="26">
        <v>47683</v>
      </c>
      <c r="F3993" s="26" t="s">
        <v>14</v>
      </c>
      <c r="G3993" s="26" t="s">
        <v>15</v>
      </c>
      <c r="H3993" s="26" t="s">
        <v>16</v>
      </c>
      <c r="I3993" s="26">
        <v>1</v>
      </c>
      <c r="J3993" s="26">
        <v>18</v>
      </c>
      <c r="K3993" s="26">
        <v>1.9</v>
      </c>
      <c r="L3993" s="26" t="s">
        <v>629</v>
      </c>
      <c r="M3993" s="7">
        <v>11961</v>
      </c>
      <c r="N3993" s="26" t="s">
        <v>465</v>
      </c>
      <c r="O3993" s="27">
        <v>18</v>
      </c>
      <c r="P3993" s="27" t="s">
        <v>18</v>
      </c>
    </row>
    <row r="3994" ht="14.25" spans="1:16">
      <c r="A3994" s="25">
        <v>45432.7611111111</v>
      </c>
      <c r="B3994" s="26">
        <v>58099427</v>
      </c>
      <c r="C3994" s="26">
        <v>713</v>
      </c>
      <c r="D3994" s="26" t="s">
        <v>234</v>
      </c>
      <c r="E3994" s="26">
        <v>47683</v>
      </c>
      <c r="F3994" s="26" t="s">
        <v>14</v>
      </c>
      <c r="G3994" s="26" t="s">
        <v>15</v>
      </c>
      <c r="H3994" s="26" t="s">
        <v>16</v>
      </c>
      <c r="I3994" s="26">
        <v>1</v>
      </c>
      <c r="J3994" s="26">
        <v>18</v>
      </c>
      <c r="K3994" s="26">
        <v>1.9</v>
      </c>
      <c r="L3994" s="26" t="s">
        <v>629</v>
      </c>
      <c r="M3994" s="7">
        <v>6492</v>
      </c>
      <c r="N3994" s="26" t="s">
        <v>235</v>
      </c>
      <c r="O3994" s="27">
        <v>18</v>
      </c>
      <c r="P3994" s="27" t="s">
        <v>18</v>
      </c>
    </row>
    <row r="3995" ht="14.25" spans="1:16">
      <c r="A3995" s="25">
        <v>45432.7701388889</v>
      </c>
      <c r="B3995" s="26">
        <v>58099578</v>
      </c>
      <c r="C3995" s="26">
        <v>713</v>
      </c>
      <c r="D3995" s="26" t="s">
        <v>234</v>
      </c>
      <c r="E3995" s="26">
        <v>47683</v>
      </c>
      <c r="F3995" s="26" t="s">
        <v>14</v>
      </c>
      <c r="G3995" s="26" t="s">
        <v>15</v>
      </c>
      <c r="H3995" s="26" t="s">
        <v>16</v>
      </c>
      <c r="I3995" s="26">
        <v>1</v>
      </c>
      <c r="J3995" s="26">
        <v>18</v>
      </c>
      <c r="K3995" s="26">
        <v>1.9</v>
      </c>
      <c r="L3995" s="26" t="s">
        <v>629</v>
      </c>
      <c r="M3995" s="7">
        <v>6492</v>
      </c>
      <c r="N3995" s="26" t="s">
        <v>235</v>
      </c>
      <c r="O3995" s="27">
        <v>18</v>
      </c>
      <c r="P3995" s="27" t="s">
        <v>18</v>
      </c>
    </row>
    <row r="3996" ht="14.25" spans="1:16">
      <c r="A3996" s="25">
        <v>45432.7826388889</v>
      </c>
      <c r="B3996" s="26">
        <v>58099849</v>
      </c>
      <c r="C3996" s="26">
        <v>713</v>
      </c>
      <c r="D3996" s="26" t="s">
        <v>234</v>
      </c>
      <c r="E3996" s="26">
        <v>47683</v>
      </c>
      <c r="F3996" s="26" t="s">
        <v>14</v>
      </c>
      <c r="G3996" s="26" t="s">
        <v>15</v>
      </c>
      <c r="H3996" s="26" t="s">
        <v>16</v>
      </c>
      <c r="I3996" s="26">
        <v>1</v>
      </c>
      <c r="J3996" s="26">
        <v>18</v>
      </c>
      <c r="K3996" s="26">
        <v>1.9</v>
      </c>
      <c r="L3996" s="26" t="s">
        <v>629</v>
      </c>
      <c r="M3996" s="7">
        <v>6492</v>
      </c>
      <c r="N3996" s="26" t="s">
        <v>235</v>
      </c>
      <c r="O3996" s="27">
        <v>18</v>
      </c>
      <c r="P3996" s="27" t="s">
        <v>18</v>
      </c>
    </row>
    <row r="3997" ht="14.25" spans="1:16">
      <c r="A3997" s="25">
        <v>45432.8048611111</v>
      </c>
      <c r="B3997" s="26">
        <v>58100238</v>
      </c>
      <c r="C3997" s="26">
        <v>713</v>
      </c>
      <c r="D3997" s="26" t="s">
        <v>234</v>
      </c>
      <c r="E3997" s="26">
        <v>47683</v>
      </c>
      <c r="F3997" s="26" t="s">
        <v>14</v>
      </c>
      <c r="G3997" s="26" t="s">
        <v>15</v>
      </c>
      <c r="H3997" s="26" t="s">
        <v>16</v>
      </c>
      <c r="I3997" s="26">
        <v>1</v>
      </c>
      <c r="J3997" s="26">
        <v>18</v>
      </c>
      <c r="K3997" s="26">
        <v>1.9</v>
      </c>
      <c r="L3997" s="26" t="s">
        <v>629</v>
      </c>
      <c r="M3997" s="7">
        <v>6492</v>
      </c>
      <c r="N3997" s="26" t="s">
        <v>235</v>
      </c>
      <c r="O3997" s="27">
        <v>18</v>
      </c>
      <c r="P3997" s="27" t="s">
        <v>18</v>
      </c>
    </row>
    <row r="3998" ht="14.25" spans="1:16">
      <c r="A3998" s="25">
        <v>45432.8597222222</v>
      </c>
      <c r="B3998" s="26">
        <v>58101583</v>
      </c>
      <c r="C3998" s="26">
        <v>713</v>
      </c>
      <c r="D3998" s="26" t="s">
        <v>234</v>
      </c>
      <c r="E3998" s="26">
        <v>47683</v>
      </c>
      <c r="F3998" s="26" t="s">
        <v>14</v>
      </c>
      <c r="G3998" s="26" t="s">
        <v>15</v>
      </c>
      <c r="H3998" s="26" t="s">
        <v>16</v>
      </c>
      <c r="I3998" s="26">
        <v>1</v>
      </c>
      <c r="J3998" s="26">
        <v>18</v>
      </c>
      <c r="K3998" s="26">
        <v>1.9</v>
      </c>
      <c r="L3998" s="26" t="s">
        <v>629</v>
      </c>
      <c r="M3998" s="7">
        <v>11961</v>
      </c>
      <c r="N3998" s="26" t="s">
        <v>465</v>
      </c>
      <c r="O3998" s="27">
        <v>18</v>
      </c>
      <c r="P3998" s="27" t="s">
        <v>18</v>
      </c>
    </row>
    <row r="3999" ht="14.25" spans="1:16">
      <c r="A3999" s="25">
        <v>45433.6958333333</v>
      </c>
      <c r="B3999" s="26">
        <v>58109957</v>
      </c>
      <c r="C3999" s="26">
        <v>713</v>
      </c>
      <c r="D3999" s="26" t="s">
        <v>234</v>
      </c>
      <c r="E3999" s="26">
        <v>47683</v>
      </c>
      <c r="F3999" s="26" t="s">
        <v>14</v>
      </c>
      <c r="G3999" s="26" t="s">
        <v>15</v>
      </c>
      <c r="H3999" s="26" t="s">
        <v>16</v>
      </c>
      <c r="I3999" s="26">
        <v>1</v>
      </c>
      <c r="J3999" s="26">
        <v>18</v>
      </c>
      <c r="K3999" s="26">
        <v>1.9</v>
      </c>
      <c r="L3999" s="26" t="s">
        <v>629</v>
      </c>
      <c r="M3999" s="7">
        <v>6492</v>
      </c>
      <c r="N3999" s="26" t="s">
        <v>235</v>
      </c>
      <c r="O3999" s="27">
        <v>18</v>
      </c>
      <c r="P3999" s="27" t="s">
        <v>18</v>
      </c>
    </row>
    <row r="4000" ht="14.25" spans="1:16">
      <c r="A4000" s="25">
        <v>45433.8208333333</v>
      </c>
      <c r="B4000" s="26">
        <v>58111410</v>
      </c>
      <c r="C4000" s="26">
        <v>713</v>
      </c>
      <c r="D4000" s="26" t="s">
        <v>234</v>
      </c>
      <c r="E4000" s="26">
        <v>47683</v>
      </c>
      <c r="F4000" s="26" t="s">
        <v>14</v>
      </c>
      <c r="G4000" s="26" t="s">
        <v>15</v>
      </c>
      <c r="H4000" s="26" t="s">
        <v>16</v>
      </c>
      <c r="I4000" s="26">
        <v>1</v>
      </c>
      <c r="J4000" s="26">
        <v>18</v>
      </c>
      <c r="K4000" s="26">
        <v>1.9</v>
      </c>
      <c r="L4000" s="26" t="s">
        <v>629</v>
      </c>
      <c r="M4000" s="7">
        <v>6492</v>
      </c>
      <c r="N4000" s="26" t="s">
        <v>235</v>
      </c>
      <c r="O4000" s="27">
        <v>18</v>
      </c>
      <c r="P4000" s="27" t="s">
        <v>18</v>
      </c>
    </row>
    <row r="4001" ht="14.25" spans="1:16">
      <c r="A4001" s="25">
        <v>45433.8729166667</v>
      </c>
      <c r="B4001" s="26">
        <v>58113640</v>
      </c>
      <c r="C4001" s="26">
        <v>713</v>
      </c>
      <c r="D4001" s="26" t="s">
        <v>234</v>
      </c>
      <c r="E4001" s="26">
        <v>47683</v>
      </c>
      <c r="F4001" s="26" t="s">
        <v>14</v>
      </c>
      <c r="G4001" s="26" t="s">
        <v>15</v>
      </c>
      <c r="H4001" s="26" t="s">
        <v>16</v>
      </c>
      <c r="I4001" s="26">
        <v>1</v>
      </c>
      <c r="J4001" s="26">
        <v>18</v>
      </c>
      <c r="K4001" s="26">
        <v>1.9</v>
      </c>
      <c r="L4001" s="26" t="s">
        <v>629</v>
      </c>
      <c r="M4001" s="7">
        <v>6492</v>
      </c>
      <c r="N4001" s="26" t="s">
        <v>235</v>
      </c>
      <c r="O4001" s="27">
        <v>18</v>
      </c>
      <c r="P4001" s="27" t="s">
        <v>18</v>
      </c>
    </row>
    <row r="4002" ht="14.25" spans="1:16">
      <c r="A4002" s="25">
        <v>45433.8784722222</v>
      </c>
      <c r="B4002" s="26">
        <v>58113683</v>
      </c>
      <c r="C4002" s="26">
        <v>713</v>
      </c>
      <c r="D4002" s="26" t="s">
        <v>234</v>
      </c>
      <c r="E4002" s="26">
        <v>47683</v>
      </c>
      <c r="F4002" s="26" t="s">
        <v>14</v>
      </c>
      <c r="G4002" s="26" t="s">
        <v>15</v>
      </c>
      <c r="H4002" s="26" t="s">
        <v>16</v>
      </c>
      <c r="I4002" s="26">
        <v>1</v>
      </c>
      <c r="J4002" s="26">
        <v>18</v>
      </c>
      <c r="K4002" s="26">
        <v>1.9</v>
      </c>
      <c r="L4002" s="26" t="s">
        <v>629</v>
      </c>
      <c r="M4002" s="7">
        <v>6492</v>
      </c>
      <c r="N4002" s="26" t="s">
        <v>235</v>
      </c>
      <c r="O4002" s="27">
        <v>18</v>
      </c>
      <c r="P4002" s="27" t="s">
        <v>18</v>
      </c>
    </row>
    <row r="4003" ht="14.25" spans="1:16">
      <c r="A4003" s="25">
        <v>45434.7784722222</v>
      </c>
      <c r="B4003" s="26">
        <v>58123397</v>
      </c>
      <c r="C4003" s="26">
        <v>713</v>
      </c>
      <c r="D4003" s="26" t="s">
        <v>234</v>
      </c>
      <c r="E4003" s="26">
        <v>47683</v>
      </c>
      <c r="F4003" s="26" t="s">
        <v>14</v>
      </c>
      <c r="G4003" s="26" t="s">
        <v>15</v>
      </c>
      <c r="H4003" s="26" t="s">
        <v>16</v>
      </c>
      <c r="I4003" s="26">
        <v>1</v>
      </c>
      <c r="J4003" s="26">
        <v>18</v>
      </c>
      <c r="K4003" s="26">
        <v>1.9</v>
      </c>
      <c r="L4003" s="26" t="s">
        <v>629</v>
      </c>
      <c r="M4003" s="7">
        <v>11961</v>
      </c>
      <c r="N4003" s="26" t="s">
        <v>465</v>
      </c>
      <c r="O4003" s="27">
        <v>18</v>
      </c>
      <c r="P4003" s="27" t="s">
        <v>18</v>
      </c>
    </row>
    <row r="4004" ht="14.25" spans="1:16">
      <c r="A4004" s="25">
        <v>45435.5798611111</v>
      </c>
      <c r="B4004" s="26">
        <v>58130532</v>
      </c>
      <c r="C4004" s="26">
        <v>713</v>
      </c>
      <c r="D4004" s="26" t="s">
        <v>234</v>
      </c>
      <c r="E4004" s="26">
        <v>47683</v>
      </c>
      <c r="F4004" s="26" t="s">
        <v>14</v>
      </c>
      <c r="G4004" s="26" t="s">
        <v>15</v>
      </c>
      <c r="H4004" s="26" t="s">
        <v>16</v>
      </c>
      <c r="I4004" s="26">
        <v>1</v>
      </c>
      <c r="J4004" s="26">
        <v>18</v>
      </c>
      <c r="K4004" s="26">
        <v>1.9</v>
      </c>
      <c r="L4004" s="26" t="s">
        <v>629</v>
      </c>
      <c r="M4004" s="7">
        <v>11961</v>
      </c>
      <c r="N4004" s="26" t="s">
        <v>465</v>
      </c>
      <c r="O4004" s="27">
        <v>18</v>
      </c>
      <c r="P4004" s="27" t="s">
        <v>18</v>
      </c>
    </row>
    <row r="4005" ht="14.25" spans="1:16">
      <c r="A4005" s="25">
        <v>45435.8791666667</v>
      </c>
      <c r="B4005" s="26">
        <v>58136219</v>
      </c>
      <c r="C4005" s="26">
        <v>713</v>
      </c>
      <c r="D4005" s="26" t="s">
        <v>234</v>
      </c>
      <c r="E4005" s="26">
        <v>47683</v>
      </c>
      <c r="F4005" s="26" t="s">
        <v>14</v>
      </c>
      <c r="G4005" s="26" t="s">
        <v>15</v>
      </c>
      <c r="H4005" s="26" t="s">
        <v>16</v>
      </c>
      <c r="I4005" s="26">
        <v>1</v>
      </c>
      <c r="J4005" s="26">
        <v>18</v>
      </c>
      <c r="K4005" s="26">
        <v>1.9</v>
      </c>
      <c r="L4005" s="26" t="s">
        <v>629</v>
      </c>
      <c r="M4005" s="7">
        <v>6492</v>
      </c>
      <c r="N4005" s="26" t="s">
        <v>235</v>
      </c>
      <c r="O4005" s="27">
        <v>18</v>
      </c>
      <c r="P4005" s="27" t="s">
        <v>18</v>
      </c>
    </row>
    <row r="4006" ht="14.25" spans="1:16">
      <c r="A4006" s="25">
        <v>45435.8861111111</v>
      </c>
      <c r="B4006" s="26">
        <v>58132885</v>
      </c>
      <c r="C4006" s="26">
        <v>713</v>
      </c>
      <c r="D4006" s="26" t="s">
        <v>234</v>
      </c>
      <c r="E4006" s="26">
        <v>47683</v>
      </c>
      <c r="F4006" s="26" t="s">
        <v>14</v>
      </c>
      <c r="G4006" s="26" t="s">
        <v>15</v>
      </c>
      <c r="H4006" s="26" t="s">
        <v>16</v>
      </c>
      <c r="I4006" s="26">
        <v>1</v>
      </c>
      <c r="J4006" s="26">
        <v>18</v>
      </c>
      <c r="K4006" s="26">
        <v>1.9</v>
      </c>
      <c r="L4006" s="26" t="s">
        <v>629</v>
      </c>
      <c r="M4006" s="7">
        <v>6492</v>
      </c>
      <c r="N4006" s="26" t="s">
        <v>235</v>
      </c>
      <c r="O4006" s="27">
        <v>18</v>
      </c>
      <c r="P4006" s="27" t="s">
        <v>18</v>
      </c>
    </row>
    <row r="4007" ht="14.25" spans="1:16">
      <c r="A4007" s="25">
        <v>45436.8076388889</v>
      </c>
      <c r="B4007" s="26">
        <v>58145151</v>
      </c>
      <c r="C4007" s="26">
        <v>713</v>
      </c>
      <c r="D4007" s="26" t="s">
        <v>234</v>
      </c>
      <c r="E4007" s="26">
        <v>47683</v>
      </c>
      <c r="F4007" s="26" t="s">
        <v>14</v>
      </c>
      <c r="G4007" s="26" t="s">
        <v>15</v>
      </c>
      <c r="H4007" s="26" t="s">
        <v>16</v>
      </c>
      <c r="I4007" s="26">
        <v>1</v>
      </c>
      <c r="J4007" s="26">
        <v>18</v>
      </c>
      <c r="K4007" s="26">
        <v>1.9</v>
      </c>
      <c r="L4007" s="26" t="s">
        <v>629</v>
      </c>
      <c r="M4007" s="7">
        <v>11961</v>
      </c>
      <c r="N4007" s="26" t="s">
        <v>465</v>
      </c>
      <c r="O4007" s="27">
        <v>18</v>
      </c>
      <c r="P4007" s="27" t="s">
        <v>18</v>
      </c>
    </row>
    <row r="4008" ht="14.25" spans="1:16">
      <c r="A4008" s="25">
        <v>45437.4451388889</v>
      </c>
      <c r="B4008" s="26">
        <v>58150931</v>
      </c>
      <c r="C4008" s="26">
        <v>713</v>
      </c>
      <c r="D4008" s="26" t="s">
        <v>234</v>
      </c>
      <c r="E4008" s="26">
        <v>47683</v>
      </c>
      <c r="F4008" s="26" t="s">
        <v>14</v>
      </c>
      <c r="G4008" s="26" t="s">
        <v>15</v>
      </c>
      <c r="H4008" s="26" t="s">
        <v>16</v>
      </c>
      <c r="I4008" s="26">
        <v>1</v>
      </c>
      <c r="J4008" s="26">
        <v>18</v>
      </c>
      <c r="K4008" s="26">
        <v>1.9</v>
      </c>
      <c r="L4008" s="26" t="s">
        <v>629</v>
      </c>
      <c r="M4008" s="7">
        <v>11961</v>
      </c>
      <c r="N4008" s="26" t="s">
        <v>465</v>
      </c>
      <c r="O4008" s="27">
        <v>18</v>
      </c>
      <c r="P4008" s="27" t="s">
        <v>18</v>
      </c>
    </row>
    <row r="4009" ht="14.25" spans="1:16">
      <c r="A4009" s="25">
        <v>45437.7527777778</v>
      </c>
      <c r="B4009" s="26">
        <v>58155653</v>
      </c>
      <c r="C4009" s="26">
        <v>713</v>
      </c>
      <c r="D4009" s="26" t="s">
        <v>234</v>
      </c>
      <c r="E4009" s="26">
        <v>47683</v>
      </c>
      <c r="F4009" s="26" t="s">
        <v>14</v>
      </c>
      <c r="G4009" s="26" t="s">
        <v>15</v>
      </c>
      <c r="H4009" s="26" t="s">
        <v>16</v>
      </c>
      <c r="I4009" s="26">
        <v>1</v>
      </c>
      <c r="J4009" s="26">
        <v>18</v>
      </c>
      <c r="K4009" s="26">
        <v>1.9</v>
      </c>
      <c r="L4009" s="26" t="s">
        <v>629</v>
      </c>
      <c r="M4009" s="7">
        <v>6492</v>
      </c>
      <c r="N4009" s="26" t="s">
        <v>235</v>
      </c>
      <c r="O4009" s="27">
        <v>18</v>
      </c>
      <c r="P4009" s="27" t="s">
        <v>18</v>
      </c>
    </row>
    <row r="4010" ht="14.25" spans="1:16">
      <c r="A4010" s="25">
        <v>45437.8277777778</v>
      </c>
      <c r="B4010" s="26">
        <v>58156945</v>
      </c>
      <c r="C4010" s="26">
        <v>713</v>
      </c>
      <c r="D4010" s="26" t="s">
        <v>234</v>
      </c>
      <c r="E4010" s="26">
        <v>47683</v>
      </c>
      <c r="F4010" s="26" t="s">
        <v>14</v>
      </c>
      <c r="G4010" s="26" t="s">
        <v>15</v>
      </c>
      <c r="H4010" s="26" t="s">
        <v>16</v>
      </c>
      <c r="I4010" s="26">
        <v>1</v>
      </c>
      <c r="J4010" s="26">
        <v>18</v>
      </c>
      <c r="K4010" s="26">
        <v>1.9</v>
      </c>
      <c r="L4010" s="26" t="s">
        <v>629</v>
      </c>
      <c r="M4010" s="7">
        <v>6492</v>
      </c>
      <c r="N4010" s="26" t="s">
        <v>235</v>
      </c>
      <c r="O4010" s="27">
        <v>18</v>
      </c>
      <c r="P4010" s="27" t="s">
        <v>18</v>
      </c>
    </row>
    <row r="4011" ht="14.25" spans="1:16">
      <c r="A4011" s="25">
        <v>45437.8916666667</v>
      </c>
      <c r="B4011" s="26">
        <v>58159243</v>
      </c>
      <c r="C4011" s="26">
        <v>713</v>
      </c>
      <c r="D4011" s="26" t="s">
        <v>234</v>
      </c>
      <c r="E4011" s="26">
        <v>47683</v>
      </c>
      <c r="F4011" s="26" t="s">
        <v>14</v>
      </c>
      <c r="G4011" s="26" t="s">
        <v>15</v>
      </c>
      <c r="H4011" s="26" t="s">
        <v>16</v>
      </c>
      <c r="I4011" s="26">
        <v>1</v>
      </c>
      <c r="J4011" s="26">
        <v>18</v>
      </c>
      <c r="K4011" s="26">
        <v>1.9</v>
      </c>
      <c r="L4011" s="26" t="s">
        <v>629</v>
      </c>
      <c r="M4011" s="7">
        <v>6492</v>
      </c>
      <c r="N4011" s="26" t="s">
        <v>235</v>
      </c>
      <c r="O4011" s="27">
        <v>18</v>
      </c>
      <c r="P4011" s="27" t="s">
        <v>18</v>
      </c>
    </row>
    <row r="4012" ht="14.25" spans="1:16">
      <c r="A4012" s="25">
        <v>45439.7166666667</v>
      </c>
      <c r="B4012" s="26">
        <v>58177601</v>
      </c>
      <c r="C4012" s="26">
        <v>713</v>
      </c>
      <c r="D4012" s="26" t="s">
        <v>234</v>
      </c>
      <c r="E4012" s="26">
        <v>47683</v>
      </c>
      <c r="F4012" s="26" t="s">
        <v>14</v>
      </c>
      <c r="G4012" s="26" t="s">
        <v>15</v>
      </c>
      <c r="H4012" s="26" t="s">
        <v>16</v>
      </c>
      <c r="I4012" s="26">
        <v>1</v>
      </c>
      <c r="J4012" s="26">
        <v>18</v>
      </c>
      <c r="K4012" s="26">
        <v>1.9</v>
      </c>
      <c r="L4012" s="26" t="s">
        <v>629</v>
      </c>
      <c r="M4012" s="7">
        <v>11961</v>
      </c>
      <c r="N4012" s="26" t="s">
        <v>465</v>
      </c>
      <c r="O4012" s="27">
        <v>18</v>
      </c>
      <c r="P4012" s="27" t="s">
        <v>18</v>
      </c>
    </row>
    <row r="4013" ht="14.25" spans="1:16">
      <c r="A4013" s="25">
        <v>45439.8125</v>
      </c>
      <c r="B4013" s="26">
        <v>58180101</v>
      </c>
      <c r="C4013" s="26">
        <v>713</v>
      </c>
      <c r="D4013" s="26" t="s">
        <v>234</v>
      </c>
      <c r="E4013" s="26">
        <v>47683</v>
      </c>
      <c r="F4013" s="26" t="s">
        <v>14</v>
      </c>
      <c r="G4013" s="26" t="s">
        <v>15</v>
      </c>
      <c r="H4013" s="26" t="s">
        <v>16</v>
      </c>
      <c r="I4013" s="26">
        <v>1</v>
      </c>
      <c r="J4013" s="26">
        <v>18</v>
      </c>
      <c r="K4013" s="26">
        <v>1.9</v>
      </c>
      <c r="L4013" s="26" t="s">
        <v>629</v>
      </c>
      <c r="M4013" s="7">
        <v>6492</v>
      </c>
      <c r="N4013" s="26" t="s">
        <v>235</v>
      </c>
      <c r="O4013" s="27">
        <v>18</v>
      </c>
      <c r="P4013" s="27" t="s">
        <v>18</v>
      </c>
    </row>
    <row r="4014" ht="14.25" spans="1:16">
      <c r="A4014" s="25">
        <v>45439.875</v>
      </c>
      <c r="B4014" s="26">
        <v>58177871</v>
      </c>
      <c r="C4014" s="26">
        <v>713</v>
      </c>
      <c r="D4014" s="26" t="s">
        <v>234</v>
      </c>
      <c r="E4014" s="26">
        <v>47683</v>
      </c>
      <c r="F4014" s="26" t="s">
        <v>14</v>
      </c>
      <c r="G4014" s="26" t="s">
        <v>15</v>
      </c>
      <c r="H4014" s="26" t="s">
        <v>16</v>
      </c>
      <c r="I4014" s="26">
        <v>1</v>
      </c>
      <c r="J4014" s="26">
        <v>18</v>
      </c>
      <c r="K4014" s="26">
        <v>1.9</v>
      </c>
      <c r="L4014" s="26" t="s">
        <v>629</v>
      </c>
      <c r="M4014" s="7">
        <v>6492</v>
      </c>
      <c r="N4014" s="26" t="s">
        <v>235</v>
      </c>
      <c r="O4014" s="27">
        <v>18</v>
      </c>
      <c r="P4014" s="27" t="s">
        <v>18</v>
      </c>
    </row>
    <row r="4015" ht="14.25" spans="1:16">
      <c r="A4015" s="25">
        <v>45441.5</v>
      </c>
      <c r="B4015" s="26">
        <v>58193614</v>
      </c>
      <c r="C4015" s="26">
        <v>713</v>
      </c>
      <c r="D4015" s="26" t="s">
        <v>234</v>
      </c>
      <c r="E4015" s="26">
        <v>47683</v>
      </c>
      <c r="F4015" s="26" t="s">
        <v>14</v>
      </c>
      <c r="G4015" s="26" t="s">
        <v>15</v>
      </c>
      <c r="H4015" s="26" t="s">
        <v>16</v>
      </c>
      <c r="I4015" s="26">
        <v>1</v>
      </c>
      <c r="J4015" s="26">
        <v>18</v>
      </c>
      <c r="K4015" s="26">
        <v>1.9</v>
      </c>
      <c r="L4015" s="26" t="s">
        <v>629</v>
      </c>
      <c r="M4015" s="7">
        <v>11961</v>
      </c>
      <c r="N4015" s="26" t="s">
        <v>465</v>
      </c>
      <c r="O4015" s="27">
        <v>18</v>
      </c>
      <c r="P4015" s="27" t="s">
        <v>18</v>
      </c>
    </row>
    <row r="4016" ht="14.25" spans="1:16">
      <c r="A4016" s="25">
        <v>45442.7368055556</v>
      </c>
      <c r="B4016" s="26">
        <v>58207943</v>
      </c>
      <c r="C4016" s="26">
        <v>713</v>
      </c>
      <c r="D4016" s="26" t="s">
        <v>234</v>
      </c>
      <c r="E4016" s="26">
        <v>47683</v>
      </c>
      <c r="F4016" s="26" t="s">
        <v>14</v>
      </c>
      <c r="G4016" s="26" t="s">
        <v>15</v>
      </c>
      <c r="H4016" s="26" t="s">
        <v>16</v>
      </c>
      <c r="I4016" s="26">
        <v>1</v>
      </c>
      <c r="J4016" s="26">
        <v>18</v>
      </c>
      <c r="K4016" s="26">
        <v>1.9</v>
      </c>
      <c r="L4016" s="26" t="s">
        <v>629</v>
      </c>
      <c r="M4016" s="7">
        <v>11961</v>
      </c>
      <c r="N4016" s="26" t="s">
        <v>465</v>
      </c>
      <c r="O4016" s="27">
        <v>18</v>
      </c>
      <c r="P4016" s="27" t="s">
        <v>18</v>
      </c>
    </row>
    <row r="4017" ht="14.25" spans="1:16">
      <c r="A4017" s="25">
        <v>45443.6652777778</v>
      </c>
      <c r="B4017" s="26">
        <v>58216502</v>
      </c>
      <c r="C4017" s="26">
        <v>713</v>
      </c>
      <c r="D4017" s="26" t="s">
        <v>234</v>
      </c>
      <c r="E4017" s="26">
        <v>47683</v>
      </c>
      <c r="F4017" s="26" t="s">
        <v>14</v>
      </c>
      <c r="G4017" s="26" t="s">
        <v>15</v>
      </c>
      <c r="H4017" s="26" t="s">
        <v>16</v>
      </c>
      <c r="I4017" s="26">
        <v>1</v>
      </c>
      <c r="J4017" s="26">
        <v>18</v>
      </c>
      <c r="K4017" s="26">
        <v>1.9</v>
      </c>
      <c r="L4017" s="26" t="s">
        <v>629</v>
      </c>
      <c r="M4017" s="7">
        <v>11961</v>
      </c>
      <c r="N4017" s="26" t="s">
        <v>465</v>
      </c>
      <c r="O4017" s="27">
        <v>18</v>
      </c>
      <c r="P4017" s="27" t="s">
        <v>18</v>
      </c>
    </row>
    <row r="4018" ht="14.25" spans="1:16">
      <c r="A4018" s="25">
        <v>45413.3409722222</v>
      </c>
      <c r="B4018" s="26">
        <v>57878247</v>
      </c>
      <c r="C4018" s="26">
        <v>716</v>
      </c>
      <c r="D4018" s="26" t="s">
        <v>40</v>
      </c>
      <c r="E4018" s="26">
        <v>47683</v>
      </c>
      <c r="F4018" s="26" t="s">
        <v>14</v>
      </c>
      <c r="G4018" s="26" t="s">
        <v>15</v>
      </c>
      <c r="H4018" s="26" t="s">
        <v>16</v>
      </c>
      <c r="I4018" s="26">
        <v>2</v>
      </c>
      <c r="J4018" s="26">
        <v>36</v>
      </c>
      <c r="K4018" s="26">
        <v>3.8</v>
      </c>
      <c r="L4018" s="26" t="s">
        <v>629</v>
      </c>
      <c r="M4018" s="7">
        <v>15224</v>
      </c>
      <c r="N4018" s="26" t="s">
        <v>41</v>
      </c>
      <c r="O4018" s="27">
        <v>18</v>
      </c>
      <c r="P4018" s="27" t="s">
        <v>18</v>
      </c>
    </row>
    <row r="4019" ht="14.25" spans="1:16">
      <c r="A4019" s="25">
        <v>45413.6979166667</v>
      </c>
      <c r="B4019" s="26">
        <v>57883383</v>
      </c>
      <c r="C4019" s="26">
        <v>716</v>
      </c>
      <c r="D4019" s="26" t="s">
        <v>40</v>
      </c>
      <c r="E4019" s="26">
        <v>47683</v>
      </c>
      <c r="F4019" s="26" t="s">
        <v>14</v>
      </c>
      <c r="G4019" s="26" t="s">
        <v>15</v>
      </c>
      <c r="H4019" s="26" t="s">
        <v>16</v>
      </c>
      <c r="I4019" s="26">
        <v>2</v>
      </c>
      <c r="J4019" s="26">
        <v>36</v>
      </c>
      <c r="K4019" s="26">
        <v>3.8</v>
      </c>
      <c r="L4019" s="26" t="s">
        <v>629</v>
      </c>
      <c r="M4019" s="7">
        <v>15224</v>
      </c>
      <c r="N4019" s="26" t="s">
        <v>41</v>
      </c>
      <c r="O4019" s="27">
        <v>18</v>
      </c>
      <c r="P4019" s="27" t="s">
        <v>18</v>
      </c>
    </row>
    <row r="4020" ht="14.25" spans="1:16">
      <c r="A4020" s="25">
        <v>45415.8479166667</v>
      </c>
      <c r="B4020" s="26">
        <v>57907485</v>
      </c>
      <c r="C4020" s="26">
        <v>716</v>
      </c>
      <c r="D4020" s="26" t="s">
        <v>40</v>
      </c>
      <c r="E4020" s="26">
        <v>47683</v>
      </c>
      <c r="F4020" s="26" t="s">
        <v>14</v>
      </c>
      <c r="G4020" s="26" t="s">
        <v>15</v>
      </c>
      <c r="H4020" s="26" t="s">
        <v>16</v>
      </c>
      <c r="I4020" s="26">
        <v>1</v>
      </c>
      <c r="J4020" s="26">
        <v>18</v>
      </c>
      <c r="K4020" s="26">
        <v>1.9</v>
      </c>
      <c r="L4020" s="26" t="s">
        <v>629</v>
      </c>
      <c r="M4020" s="7">
        <v>15368</v>
      </c>
      <c r="N4020" s="26" t="s">
        <v>113</v>
      </c>
      <c r="O4020" s="27">
        <v>18</v>
      </c>
      <c r="P4020" s="27" t="s">
        <v>18</v>
      </c>
    </row>
    <row r="4021" ht="14.25" spans="1:16">
      <c r="A4021" s="25">
        <v>45416.3944444444</v>
      </c>
      <c r="B4021" s="26">
        <v>57910020</v>
      </c>
      <c r="C4021" s="26">
        <v>716</v>
      </c>
      <c r="D4021" s="26" t="s">
        <v>40</v>
      </c>
      <c r="E4021" s="26">
        <v>47683</v>
      </c>
      <c r="F4021" s="26" t="s">
        <v>14</v>
      </c>
      <c r="G4021" s="26" t="s">
        <v>15</v>
      </c>
      <c r="H4021" s="26" t="s">
        <v>16</v>
      </c>
      <c r="I4021" s="26">
        <v>2</v>
      </c>
      <c r="J4021" s="26">
        <v>36</v>
      </c>
      <c r="K4021" s="26">
        <v>3.8</v>
      </c>
      <c r="L4021" s="26" t="s">
        <v>629</v>
      </c>
      <c r="M4021" s="7">
        <v>15368</v>
      </c>
      <c r="N4021" s="26" t="s">
        <v>113</v>
      </c>
      <c r="O4021" s="27">
        <v>18</v>
      </c>
      <c r="P4021" s="27" t="s">
        <v>18</v>
      </c>
    </row>
    <row r="4022" ht="14.25" spans="1:16">
      <c r="A4022" s="25">
        <v>45417.6694444444</v>
      </c>
      <c r="B4022" s="26">
        <v>57925247</v>
      </c>
      <c r="C4022" s="26">
        <v>716</v>
      </c>
      <c r="D4022" s="26" t="s">
        <v>40</v>
      </c>
      <c r="E4022" s="26">
        <v>47683</v>
      </c>
      <c r="F4022" s="26" t="s">
        <v>14</v>
      </c>
      <c r="G4022" s="26" t="s">
        <v>15</v>
      </c>
      <c r="H4022" s="26" t="s">
        <v>16</v>
      </c>
      <c r="I4022" s="26">
        <v>2</v>
      </c>
      <c r="J4022" s="26">
        <v>36</v>
      </c>
      <c r="K4022" s="26">
        <v>3.8</v>
      </c>
      <c r="L4022" s="26" t="s">
        <v>629</v>
      </c>
      <c r="M4022" s="7">
        <v>15368</v>
      </c>
      <c r="N4022" s="26" t="s">
        <v>113</v>
      </c>
      <c r="O4022" s="27">
        <v>18</v>
      </c>
      <c r="P4022" s="27" t="s">
        <v>18</v>
      </c>
    </row>
    <row r="4023" ht="14.25" spans="1:16">
      <c r="A4023" s="25">
        <v>45418.7854166667</v>
      </c>
      <c r="B4023" s="26">
        <v>57937941</v>
      </c>
      <c r="C4023" s="26">
        <v>716</v>
      </c>
      <c r="D4023" s="26" t="s">
        <v>40</v>
      </c>
      <c r="E4023" s="26">
        <v>47683</v>
      </c>
      <c r="F4023" s="26" t="s">
        <v>14</v>
      </c>
      <c r="G4023" s="26" t="s">
        <v>15</v>
      </c>
      <c r="H4023" s="26" t="s">
        <v>16</v>
      </c>
      <c r="I4023" s="26">
        <v>1</v>
      </c>
      <c r="J4023" s="26">
        <v>18</v>
      </c>
      <c r="K4023" s="26">
        <v>1.9</v>
      </c>
      <c r="L4023" s="26" t="s">
        <v>629</v>
      </c>
      <c r="M4023" s="7">
        <v>15224</v>
      </c>
      <c r="N4023" s="26" t="s">
        <v>41</v>
      </c>
      <c r="O4023" s="27">
        <v>18</v>
      </c>
      <c r="P4023" s="27" t="s">
        <v>18</v>
      </c>
    </row>
    <row r="4024" ht="14.25" spans="1:16">
      <c r="A4024" s="25">
        <v>45418.8097222222</v>
      </c>
      <c r="B4024" s="26">
        <v>57938486</v>
      </c>
      <c r="C4024" s="26">
        <v>716</v>
      </c>
      <c r="D4024" s="26" t="s">
        <v>40</v>
      </c>
      <c r="E4024" s="26">
        <v>47683</v>
      </c>
      <c r="F4024" s="26" t="s">
        <v>14</v>
      </c>
      <c r="G4024" s="26" t="s">
        <v>15</v>
      </c>
      <c r="H4024" s="26" t="s">
        <v>16</v>
      </c>
      <c r="I4024" s="26">
        <v>2</v>
      </c>
      <c r="J4024" s="26">
        <v>36</v>
      </c>
      <c r="K4024" s="26">
        <v>3.8</v>
      </c>
      <c r="L4024" s="26" t="s">
        <v>629</v>
      </c>
      <c r="M4024" s="7">
        <v>15224</v>
      </c>
      <c r="N4024" s="26" t="s">
        <v>41</v>
      </c>
      <c r="O4024" s="27">
        <v>18</v>
      </c>
      <c r="P4024" s="27" t="s">
        <v>18</v>
      </c>
    </row>
    <row r="4025" ht="14.25" spans="1:16">
      <c r="A4025" s="25">
        <v>45419.7861111111</v>
      </c>
      <c r="B4025" s="26">
        <v>57948550</v>
      </c>
      <c r="C4025" s="26">
        <v>716</v>
      </c>
      <c r="D4025" s="26" t="s">
        <v>40</v>
      </c>
      <c r="E4025" s="26">
        <v>47683</v>
      </c>
      <c r="F4025" s="26" t="s">
        <v>14</v>
      </c>
      <c r="G4025" s="26" t="s">
        <v>15</v>
      </c>
      <c r="H4025" s="26" t="s">
        <v>16</v>
      </c>
      <c r="I4025" s="26">
        <v>1</v>
      </c>
      <c r="J4025" s="26">
        <v>18</v>
      </c>
      <c r="K4025" s="26">
        <v>1.9</v>
      </c>
      <c r="L4025" s="26" t="s">
        <v>629</v>
      </c>
      <c r="M4025" s="7">
        <v>15368</v>
      </c>
      <c r="N4025" s="26" t="s">
        <v>113</v>
      </c>
      <c r="O4025" s="27">
        <v>18</v>
      </c>
      <c r="P4025" s="27" t="s">
        <v>18</v>
      </c>
    </row>
    <row r="4026" ht="14.25" spans="1:16">
      <c r="A4026" s="25">
        <v>45421.8361111111</v>
      </c>
      <c r="B4026" s="26">
        <v>57971366</v>
      </c>
      <c r="C4026" s="26">
        <v>716</v>
      </c>
      <c r="D4026" s="26" t="s">
        <v>40</v>
      </c>
      <c r="E4026" s="26">
        <v>47683</v>
      </c>
      <c r="F4026" s="26" t="s">
        <v>14</v>
      </c>
      <c r="G4026" s="26" t="s">
        <v>15</v>
      </c>
      <c r="H4026" s="26" t="s">
        <v>16</v>
      </c>
      <c r="I4026" s="26">
        <v>3</v>
      </c>
      <c r="J4026" s="26">
        <v>54</v>
      </c>
      <c r="K4026" s="26">
        <v>5.7</v>
      </c>
      <c r="L4026" s="26" t="s">
        <v>629</v>
      </c>
      <c r="M4026" s="7">
        <v>27701</v>
      </c>
      <c r="N4026" s="26" t="s">
        <v>480</v>
      </c>
      <c r="O4026" s="27">
        <v>18</v>
      </c>
      <c r="P4026" s="27" t="s">
        <v>18</v>
      </c>
    </row>
    <row r="4027" ht="14.25" spans="1:16">
      <c r="A4027" s="25">
        <v>45422.3944444444</v>
      </c>
      <c r="B4027" s="26">
        <v>57974111</v>
      </c>
      <c r="C4027" s="26">
        <v>716</v>
      </c>
      <c r="D4027" s="26" t="s">
        <v>40</v>
      </c>
      <c r="E4027" s="26">
        <v>47683</v>
      </c>
      <c r="F4027" s="26" t="s">
        <v>14</v>
      </c>
      <c r="G4027" s="26" t="s">
        <v>15</v>
      </c>
      <c r="H4027" s="26" t="s">
        <v>16</v>
      </c>
      <c r="I4027" s="26">
        <v>2</v>
      </c>
      <c r="J4027" s="26">
        <v>36</v>
      </c>
      <c r="K4027" s="26">
        <v>3.8</v>
      </c>
      <c r="L4027" s="26" t="s">
        <v>629</v>
      </c>
      <c r="M4027" s="7">
        <v>27701</v>
      </c>
      <c r="N4027" s="26" t="s">
        <v>480</v>
      </c>
      <c r="O4027" s="27">
        <v>18</v>
      </c>
      <c r="P4027" s="27" t="s">
        <v>18</v>
      </c>
    </row>
    <row r="4028" ht="14.25" spans="1:16">
      <c r="A4028" s="25">
        <v>45423.5777777778</v>
      </c>
      <c r="B4028" s="26">
        <v>57988076</v>
      </c>
      <c r="C4028" s="26">
        <v>716</v>
      </c>
      <c r="D4028" s="26" t="s">
        <v>40</v>
      </c>
      <c r="E4028" s="26">
        <v>47683</v>
      </c>
      <c r="F4028" s="26" t="s">
        <v>14</v>
      </c>
      <c r="G4028" s="26" t="s">
        <v>15</v>
      </c>
      <c r="H4028" s="26" t="s">
        <v>16</v>
      </c>
      <c r="I4028" s="26">
        <v>1</v>
      </c>
      <c r="J4028" s="26">
        <v>20</v>
      </c>
      <c r="K4028" s="26">
        <v>3.9</v>
      </c>
      <c r="L4028" s="26" t="s">
        <v>683</v>
      </c>
      <c r="M4028" s="7">
        <v>15224</v>
      </c>
      <c r="N4028" s="26" t="s">
        <v>41</v>
      </c>
      <c r="O4028" s="27">
        <v>20</v>
      </c>
      <c r="P4028" s="27" t="s">
        <v>18</v>
      </c>
    </row>
    <row r="4029" ht="14.25" spans="1:16">
      <c r="A4029" s="25">
        <v>45425.8506944444</v>
      </c>
      <c r="B4029" s="26">
        <v>58018361</v>
      </c>
      <c r="C4029" s="26">
        <v>716</v>
      </c>
      <c r="D4029" s="26" t="s">
        <v>40</v>
      </c>
      <c r="E4029" s="26">
        <v>47683</v>
      </c>
      <c r="F4029" s="26" t="s">
        <v>14</v>
      </c>
      <c r="G4029" s="26" t="s">
        <v>15</v>
      </c>
      <c r="H4029" s="26" t="s">
        <v>16</v>
      </c>
      <c r="I4029" s="26">
        <v>3</v>
      </c>
      <c r="J4029" s="26">
        <v>77.4</v>
      </c>
      <c r="K4029" s="26">
        <v>29.1</v>
      </c>
      <c r="L4029" s="26" t="s">
        <v>560</v>
      </c>
      <c r="M4029" s="7">
        <v>15368</v>
      </c>
      <c r="N4029" s="26" t="s">
        <v>113</v>
      </c>
      <c r="O4029" s="27">
        <v>25.8</v>
      </c>
      <c r="P4029" s="27" t="s">
        <v>18</v>
      </c>
    </row>
    <row r="4030" ht="14.25" spans="1:16">
      <c r="A4030" s="25">
        <v>45426.7777777778</v>
      </c>
      <c r="B4030" s="26">
        <v>58028558</v>
      </c>
      <c r="C4030" s="26">
        <v>716</v>
      </c>
      <c r="D4030" s="26" t="s">
        <v>40</v>
      </c>
      <c r="E4030" s="26">
        <v>47683</v>
      </c>
      <c r="F4030" s="26" t="s">
        <v>14</v>
      </c>
      <c r="G4030" s="26" t="s">
        <v>15</v>
      </c>
      <c r="H4030" s="26" t="s">
        <v>16</v>
      </c>
      <c r="I4030" s="26">
        <v>1</v>
      </c>
      <c r="J4030" s="26">
        <v>25.8</v>
      </c>
      <c r="K4030" s="26">
        <v>9.7</v>
      </c>
      <c r="L4030" s="26" t="s">
        <v>560</v>
      </c>
      <c r="M4030" s="7">
        <v>15224</v>
      </c>
      <c r="N4030" s="26" t="s">
        <v>41</v>
      </c>
      <c r="O4030" s="27">
        <v>25.8</v>
      </c>
      <c r="P4030" s="27" t="s">
        <v>18</v>
      </c>
    </row>
    <row r="4031" ht="14.25" spans="1:16">
      <c r="A4031" s="25">
        <v>45427.4027777778</v>
      </c>
      <c r="B4031" s="26">
        <v>58034214</v>
      </c>
      <c r="C4031" s="26">
        <v>716</v>
      </c>
      <c r="D4031" s="26" t="s">
        <v>40</v>
      </c>
      <c r="E4031" s="26">
        <v>47683</v>
      </c>
      <c r="F4031" s="26" t="s">
        <v>14</v>
      </c>
      <c r="G4031" s="26" t="s">
        <v>15</v>
      </c>
      <c r="H4031" s="26" t="s">
        <v>16</v>
      </c>
      <c r="I4031" s="26">
        <v>3</v>
      </c>
      <c r="J4031" s="26">
        <v>77.4</v>
      </c>
      <c r="K4031" s="26">
        <v>29.1</v>
      </c>
      <c r="L4031" s="26" t="s">
        <v>560</v>
      </c>
      <c r="M4031" s="7">
        <v>27701</v>
      </c>
      <c r="N4031" s="26" t="s">
        <v>480</v>
      </c>
      <c r="O4031" s="27">
        <v>25.8</v>
      </c>
      <c r="P4031" s="27" t="s">
        <v>18</v>
      </c>
    </row>
    <row r="4032" ht="14.25" spans="1:16">
      <c r="A4032" s="25">
        <v>45427.6659722222</v>
      </c>
      <c r="B4032" s="26">
        <v>58038384</v>
      </c>
      <c r="C4032" s="26">
        <v>716</v>
      </c>
      <c r="D4032" s="26" t="s">
        <v>40</v>
      </c>
      <c r="E4032" s="26">
        <v>47683</v>
      </c>
      <c r="F4032" s="26" t="s">
        <v>14</v>
      </c>
      <c r="G4032" s="26" t="s">
        <v>15</v>
      </c>
      <c r="H4032" s="26" t="s">
        <v>16</v>
      </c>
      <c r="I4032" s="26">
        <v>3</v>
      </c>
      <c r="J4032" s="26">
        <v>77.4</v>
      </c>
      <c r="K4032" s="26">
        <v>29.1</v>
      </c>
      <c r="L4032" s="26" t="s">
        <v>560</v>
      </c>
      <c r="M4032" s="7">
        <v>15368</v>
      </c>
      <c r="N4032" s="26" t="s">
        <v>113</v>
      </c>
      <c r="O4032" s="27">
        <v>25.8</v>
      </c>
      <c r="P4032" s="27" t="s">
        <v>18</v>
      </c>
    </row>
    <row r="4033" ht="14.25" spans="1:16">
      <c r="A4033" s="25">
        <v>45428.3430555556</v>
      </c>
      <c r="B4033" s="26">
        <v>58045220</v>
      </c>
      <c r="C4033" s="26">
        <v>716</v>
      </c>
      <c r="D4033" s="26" t="s">
        <v>40</v>
      </c>
      <c r="E4033" s="26">
        <v>47683</v>
      </c>
      <c r="F4033" s="26" t="s">
        <v>14</v>
      </c>
      <c r="G4033" s="26" t="s">
        <v>15</v>
      </c>
      <c r="H4033" s="26" t="s">
        <v>16</v>
      </c>
      <c r="I4033" s="26">
        <v>1</v>
      </c>
      <c r="J4033" s="26">
        <v>25.8</v>
      </c>
      <c r="K4033" s="26">
        <v>9.7</v>
      </c>
      <c r="L4033" s="26" t="s">
        <v>560</v>
      </c>
      <c r="M4033" s="7">
        <v>15368</v>
      </c>
      <c r="N4033" s="26" t="s">
        <v>113</v>
      </c>
      <c r="O4033" s="27">
        <v>25.8</v>
      </c>
      <c r="P4033" s="27" t="s">
        <v>18</v>
      </c>
    </row>
    <row r="4034" ht="14.25" spans="1:16">
      <c r="A4034" s="25">
        <v>45428.7951388889</v>
      </c>
      <c r="B4034" s="26">
        <v>58053055</v>
      </c>
      <c r="C4034" s="26">
        <v>716</v>
      </c>
      <c r="D4034" s="26" t="s">
        <v>40</v>
      </c>
      <c r="E4034" s="26">
        <v>47683</v>
      </c>
      <c r="F4034" s="26" t="s">
        <v>14</v>
      </c>
      <c r="G4034" s="26" t="s">
        <v>15</v>
      </c>
      <c r="H4034" s="26" t="s">
        <v>16</v>
      </c>
      <c r="I4034" s="26">
        <v>1</v>
      </c>
      <c r="J4034" s="26">
        <v>25.8</v>
      </c>
      <c r="K4034" s="26">
        <v>9.7</v>
      </c>
      <c r="L4034" s="26" t="s">
        <v>560</v>
      </c>
      <c r="M4034" s="7">
        <v>15224</v>
      </c>
      <c r="N4034" s="26" t="s">
        <v>41</v>
      </c>
      <c r="O4034" s="27">
        <v>25.8</v>
      </c>
      <c r="P4034" s="27" t="s">
        <v>18</v>
      </c>
    </row>
    <row r="4035" ht="14.25" spans="1:16">
      <c r="A4035" s="25">
        <v>45429.5763888889</v>
      </c>
      <c r="B4035" s="26">
        <v>58061213</v>
      </c>
      <c r="C4035" s="26">
        <v>716</v>
      </c>
      <c r="D4035" s="26" t="s">
        <v>40</v>
      </c>
      <c r="E4035" s="26">
        <v>47683</v>
      </c>
      <c r="F4035" s="26" t="s">
        <v>14</v>
      </c>
      <c r="G4035" s="26" t="s">
        <v>15</v>
      </c>
      <c r="H4035" s="26" t="s">
        <v>16</v>
      </c>
      <c r="I4035" s="26">
        <v>4</v>
      </c>
      <c r="J4035" s="26">
        <v>103.2</v>
      </c>
      <c r="K4035" s="26">
        <v>38.8</v>
      </c>
      <c r="L4035" s="26" t="s">
        <v>560</v>
      </c>
      <c r="M4035" s="7">
        <v>15224</v>
      </c>
      <c r="N4035" s="26" t="s">
        <v>41</v>
      </c>
      <c r="O4035" s="27">
        <v>25.8</v>
      </c>
      <c r="P4035" s="27" t="s">
        <v>18</v>
      </c>
    </row>
    <row r="4036" ht="14.25" spans="1:16">
      <c r="A4036" s="25">
        <v>45429.7041666667</v>
      </c>
      <c r="B4036" s="26">
        <v>58062631</v>
      </c>
      <c r="C4036" s="26">
        <v>716</v>
      </c>
      <c r="D4036" s="26" t="s">
        <v>40</v>
      </c>
      <c r="E4036" s="26">
        <v>47683</v>
      </c>
      <c r="F4036" s="26" t="s">
        <v>14</v>
      </c>
      <c r="G4036" s="26" t="s">
        <v>15</v>
      </c>
      <c r="H4036" s="26" t="s">
        <v>16</v>
      </c>
      <c r="I4036" s="26">
        <v>1</v>
      </c>
      <c r="J4036" s="26">
        <v>25.8</v>
      </c>
      <c r="K4036" s="26">
        <v>9.7</v>
      </c>
      <c r="L4036" s="26" t="s">
        <v>560</v>
      </c>
      <c r="M4036" s="7">
        <v>27701</v>
      </c>
      <c r="N4036" s="26" t="s">
        <v>480</v>
      </c>
      <c r="O4036" s="27">
        <v>25.8</v>
      </c>
      <c r="P4036" s="27" t="s">
        <v>18</v>
      </c>
    </row>
    <row r="4037" ht="14.25" spans="1:16">
      <c r="A4037" s="25">
        <v>45429.73125</v>
      </c>
      <c r="B4037" s="26">
        <v>58064026</v>
      </c>
      <c r="C4037" s="26">
        <v>716</v>
      </c>
      <c r="D4037" s="26" t="s">
        <v>40</v>
      </c>
      <c r="E4037" s="26">
        <v>47683</v>
      </c>
      <c r="F4037" s="26" t="s">
        <v>14</v>
      </c>
      <c r="G4037" s="26" t="s">
        <v>15</v>
      </c>
      <c r="H4037" s="26" t="s">
        <v>16</v>
      </c>
      <c r="I4037" s="26">
        <v>1</v>
      </c>
      <c r="J4037" s="26">
        <v>25.8</v>
      </c>
      <c r="K4037" s="26">
        <v>9.7</v>
      </c>
      <c r="L4037" s="26" t="s">
        <v>560</v>
      </c>
      <c r="M4037" s="7">
        <v>27701</v>
      </c>
      <c r="N4037" s="26" t="s">
        <v>480</v>
      </c>
      <c r="O4037" s="27">
        <v>25.8</v>
      </c>
      <c r="P4037" s="27" t="s">
        <v>18</v>
      </c>
    </row>
    <row r="4038" ht="14.25" spans="1:16">
      <c r="A4038" s="25">
        <v>45429.7548611111</v>
      </c>
      <c r="B4038" s="26">
        <v>58063215</v>
      </c>
      <c r="C4038" s="26">
        <v>716</v>
      </c>
      <c r="D4038" s="26" t="s">
        <v>40</v>
      </c>
      <c r="E4038" s="26">
        <v>47683</v>
      </c>
      <c r="F4038" s="26" t="s">
        <v>14</v>
      </c>
      <c r="G4038" s="26" t="s">
        <v>15</v>
      </c>
      <c r="H4038" s="26" t="s">
        <v>16</v>
      </c>
      <c r="I4038" s="26">
        <v>1</v>
      </c>
      <c r="J4038" s="26">
        <v>25.8</v>
      </c>
      <c r="K4038" s="26">
        <v>9.7</v>
      </c>
      <c r="L4038" s="26" t="s">
        <v>560</v>
      </c>
      <c r="M4038" s="7">
        <v>27701</v>
      </c>
      <c r="N4038" s="26" t="s">
        <v>480</v>
      </c>
      <c r="O4038" s="27">
        <v>25.8</v>
      </c>
      <c r="P4038" s="27" t="s">
        <v>18</v>
      </c>
    </row>
    <row r="4039" ht="14.25" spans="1:16">
      <c r="A4039" s="25">
        <v>45429.7972222222</v>
      </c>
      <c r="B4039" s="26">
        <v>58063427</v>
      </c>
      <c r="C4039" s="26">
        <v>716</v>
      </c>
      <c r="D4039" s="26" t="s">
        <v>40</v>
      </c>
      <c r="E4039" s="26">
        <v>47683</v>
      </c>
      <c r="F4039" s="26" t="s">
        <v>14</v>
      </c>
      <c r="G4039" s="26" t="s">
        <v>15</v>
      </c>
      <c r="H4039" s="26" t="s">
        <v>16</v>
      </c>
      <c r="I4039" s="26">
        <v>1</v>
      </c>
      <c r="J4039" s="26">
        <v>25.8</v>
      </c>
      <c r="K4039" s="26">
        <v>9.7</v>
      </c>
      <c r="L4039" s="26" t="s">
        <v>560</v>
      </c>
      <c r="M4039" s="7">
        <v>27701</v>
      </c>
      <c r="N4039" s="26" t="s">
        <v>480</v>
      </c>
      <c r="O4039" s="27">
        <v>25.8</v>
      </c>
      <c r="P4039" s="27" t="s">
        <v>18</v>
      </c>
    </row>
    <row r="4040" ht="14.25" spans="1:16">
      <c r="A4040" s="25">
        <v>45430.61875</v>
      </c>
      <c r="B4040" s="26">
        <v>58073892</v>
      </c>
      <c r="C4040" s="26">
        <v>716</v>
      </c>
      <c r="D4040" s="26" t="s">
        <v>40</v>
      </c>
      <c r="E4040" s="26">
        <v>47683</v>
      </c>
      <c r="F4040" s="26" t="s">
        <v>14</v>
      </c>
      <c r="G4040" s="26" t="s">
        <v>15</v>
      </c>
      <c r="H4040" s="26" t="s">
        <v>16</v>
      </c>
      <c r="I4040" s="26">
        <v>16</v>
      </c>
      <c r="J4040" s="26">
        <v>361.2</v>
      </c>
      <c r="K4040" s="26">
        <v>103.6</v>
      </c>
      <c r="L4040" s="26" t="s">
        <v>817</v>
      </c>
      <c r="M4040" s="7">
        <v>15368</v>
      </c>
      <c r="N4040" s="26" t="s">
        <v>113</v>
      </c>
      <c r="O4040" s="27">
        <v>22.575</v>
      </c>
      <c r="P4040" s="27" t="s">
        <v>18</v>
      </c>
    </row>
    <row r="4041" ht="14.25" spans="1:16">
      <c r="A4041" s="25">
        <v>45430.8347222222</v>
      </c>
      <c r="B4041" s="26">
        <v>58077559</v>
      </c>
      <c r="C4041" s="26">
        <v>716</v>
      </c>
      <c r="D4041" s="26" t="s">
        <v>40</v>
      </c>
      <c r="E4041" s="26">
        <v>47683</v>
      </c>
      <c r="F4041" s="26" t="s">
        <v>14</v>
      </c>
      <c r="G4041" s="26" t="s">
        <v>15</v>
      </c>
      <c r="H4041" s="26" t="s">
        <v>16</v>
      </c>
      <c r="I4041" s="26">
        <v>2</v>
      </c>
      <c r="J4041" s="26">
        <v>51.6</v>
      </c>
      <c r="K4041" s="26">
        <v>19.4</v>
      </c>
      <c r="L4041" s="26" t="s">
        <v>560</v>
      </c>
      <c r="M4041" s="7">
        <v>15368</v>
      </c>
      <c r="N4041" s="26" t="s">
        <v>113</v>
      </c>
      <c r="O4041" s="27">
        <v>25.8</v>
      </c>
      <c r="P4041" s="27" t="s">
        <v>18</v>
      </c>
    </row>
    <row r="4042" ht="14.25" spans="1:16">
      <c r="A4042" s="25">
        <v>45430.8541666667</v>
      </c>
      <c r="B4042" s="26">
        <v>58078099</v>
      </c>
      <c r="C4042" s="26">
        <v>716</v>
      </c>
      <c r="D4042" s="26" t="s">
        <v>40</v>
      </c>
      <c r="E4042" s="26">
        <v>47683</v>
      </c>
      <c r="F4042" s="26" t="s">
        <v>14</v>
      </c>
      <c r="G4042" s="26" t="s">
        <v>15</v>
      </c>
      <c r="H4042" s="26" t="s">
        <v>16</v>
      </c>
      <c r="I4042" s="26">
        <v>70</v>
      </c>
      <c r="J4042" s="26">
        <v>1260</v>
      </c>
      <c r="K4042" s="26">
        <v>133</v>
      </c>
      <c r="L4042" s="26" t="s">
        <v>629</v>
      </c>
      <c r="M4042" s="7">
        <v>15368</v>
      </c>
      <c r="N4042" s="26" t="s">
        <v>113</v>
      </c>
      <c r="O4042" s="27">
        <v>18</v>
      </c>
      <c r="P4042" s="27" t="s">
        <v>18</v>
      </c>
    </row>
    <row r="4043" ht="14.25" spans="1:16">
      <c r="A4043" s="25">
        <v>45432.4673611111</v>
      </c>
      <c r="B4043" s="26">
        <v>58091971</v>
      </c>
      <c r="C4043" s="26">
        <v>716</v>
      </c>
      <c r="D4043" s="26" t="s">
        <v>40</v>
      </c>
      <c r="E4043" s="26">
        <v>47683</v>
      </c>
      <c r="F4043" s="26" t="s">
        <v>14</v>
      </c>
      <c r="G4043" s="26" t="s">
        <v>15</v>
      </c>
      <c r="H4043" s="26" t="s">
        <v>16</v>
      </c>
      <c r="I4043" s="26">
        <v>1</v>
      </c>
      <c r="J4043" s="26">
        <v>25.8</v>
      </c>
      <c r="K4043" s="26">
        <v>9.7</v>
      </c>
      <c r="L4043" s="26" t="s">
        <v>560</v>
      </c>
      <c r="M4043" s="7">
        <v>27701</v>
      </c>
      <c r="N4043" s="26" t="s">
        <v>480</v>
      </c>
      <c r="O4043" s="27">
        <v>25.8</v>
      </c>
      <c r="P4043" s="27" t="s">
        <v>18</v>
      </c>
    </row>
    <row r="4044" ht="14.25" spans="1:16">
      <c r="A4044" s="25">
        <v>45433.3833333333</v>
      </c>
      <c r="B4044" s="26">
        <v>58104690</v>
      </c>
      <c r="C4044" s="26">
        <v>716</v>
      </c>
      <c r="D4044" s="26" t="s">
        <v>40</v>
      </c>
      <c r="E4044" s="26">
        <v>47683</v>
      </c>
      <c r="F4044" s="26" t="s">
        <v>14</v>
      </c>
      <c r="G4044" s="26" t="s">
        <v>15</v>
      </c>
      <c r="H4044" s="26" t="s">
        <v>16</v>
      </c>
      <c r="I4044" s="26">
        <v>6</v>
      </c>
      <c r="J4044" s="26">
        <v>154.8</v>
      </c>
      <c r="K4044" s="26">
        <v>58.2</v>
      </c>
      <c r="L4044" s="26" t="s">
        <v>560</v>
      </c>
      <c r="M4044" s="7">
        <v>27701</v>
      </c>
      <c r="N4044" s="26" t="s">
        <v>480</v>
      </c>
      <c r="O4044" s="27">
        <v>25.8</v>
      </c>
      <c r="P4044" s="27" t="s">
        <v>18</v>
      </c>
    </row>
    <row r="4045" ht="14.25" spans="1:16">
      <c r="A4045" s="25">
        <v>45433.4076388889</v>
      </c>
      <c r="B4045" s="26">
        <v>58105054</v>
      </c>
      <c r="C4045" s="26">
        <v>716</v>
      </c>
      <c r="D4045" s="26" t="s">
        <v>40</v>
      </c>
      <c r="E4045" s="26">
        <v>47683</v>
      </c>
      <c r="F4045" s="26" t="s">
        <v>14</v>
      </c>
      <c r="G4045" s="26" t="s">
        <v>15</v>
      </c>
      <c r="H4045" s="26" t="s">
        <v>16</v>
      </c>
      <c r="I4045" s="26">
        <v>3</v>
      </c>
      <c r="J4045" s="26">
        <v>77.4</v>
      </c>
      <c r="K4045" s="26">
        <v>29.1</v>
      </c>
      <c r="L4045" s="26" t="s">
        <v>560</v>
      </c>
      <c r="M4045" s="7">
        <v>15368</v>
      </c>
      <c r="N4045" s="26" t="s">
        <v>113</v>
      </c>
      <c r="O4045" s="27">
        <v>25.8</v>
      </c>
      <c r="P4045" s="27" t="s">
        <v>18</v>
      </c>
    </row>
    <row r="4046" ht="14.25" spans="1:16">
      <c r="A4046" s="25">
        <v>45433.5486111111</v>
      </c>
      <c r="B4046" s="26">
        <v>58107607</v>
      </c>
      <c r="C4046" s="26">
        <v>716</v>
      </c>
      <c r="D4046" s="26" t="s">
        <v>40</v>
      </c>
      <c r="E4046" s="26">
        <v>47683</v>
      </c>
      <c r="F4046" s="26" t="s">
        <v>14</v>
      </c>
      <c r="G4046" s="26" t="s">
        <v>15</v>
      </c>
      <c r="H4046" s="26" t="s">
        <v>16</v>
      </c>
      <c r="I4046" s="26">
        <v>2</v>
      </c>
      <c r="J4046" s="26">
        <v>51.6</v>
      </c>
      <c r="K4046" s="26">
        <v>19.4</v>
      </c>
      <c r="L4046" s="26" t="s">
        <v>560</v>
      </c>
      <c r="M4046" s="7">
        <v>27701</v>
      </c>
      <c r="N4046" s="26" t="s">
        <v>480</v>
      </c>
      <c r="O4046" s="27">
        <v>25.8</v>
      </c>
      <c r="P4046" s="27" t="s">
        <v>18</v>
      </c>
    </row>
    <row r="4047" ht="14.25" spans="1:16">
      <c r="A4047" s="25">
        <v>45434.5993055556</v>
      </c>
      <c r="B4047" s="26">
        <v>58120105</v>
      </c>
      <c r="C4047" s="26">
        <v>716</v>
      </c>
      <c r="D4047" s="26" t="s">
        <v>40</v>
      </c>
      <c r="E4047" s="26">
        <v>47683</v>
      </c>
      <c r="F4047" s="26" t="s">
        <v>14</v>
      </c>
      <c r="G4047" s="26" t="s">
        <v>15</v>
      </c>
      <c r="H4047" s="26" t="s">
        <v>16</v>
      </c>
      <c r="I4047" s="26">
        <v>3</v>
      </c>
      <c r="J4047" s="26">
        <v>77.4</v>
      </c>
      <c r="K4047" s="26">
        <v>29.1</v>
      </c>
      <c r="L4047" s="26" t="s">
        <v>560</v>
      </c>
      <c r="M4047" s="7">
        <v>15224</v>
      </c>
      <c r="N4047" s="26" t="s">
        <v>41</v>
      </c>
      <c r="O4047" s="27">
        <v>25.8</v>
      </c>
      <c r="P4047" s="27" t="s">
        <v>18</v>
      </c>
    </row>
    <row r="4048" ht="14.25" spans="1:16">
      <c r="A4048" s="25">
        <v>45435.3861111111</v>
      </c>
      <c r="B4048" s="26">
        <v>58128321</v>
      </c>
      <c r="C4048" s="26">
        <v>716</v>
      </c>
      <c r="D4048" s="26" t="s">
        <v>40</v>
      </c>
      <c r="E4048" s="26">
        <v>47683</v>
      </c>
      <c r="F4048" s="26" t="s">
        <v>14</v>
      </c>
      <c r="G4048" s="26" t="s">
        <v>15</v>
      </c>
      <c r="H4048" s="26" t="s">
        <v>16</v>
      </c>
      <c r="I4048" s="26">
        <v>1</v>
      </c>
      <c r="J4048" s="26">
        <v>25.8</v>
      </c>
      <c r="K4048" s="26">
        <v>9.7</v>
      </c>
      <c r="L4048" s="26" t="s">
        <v>560</v>
      </c>
      <c r="M4048" s="7">
        <v>27701</v>
      </c>
      <c r="N4048" s="26" t="s">
        <v>480</v>
      </c>
      <c r="O4048" s="27">
        <v>25.8</v>
      </c>
      <c r="P4048" s="27" t="s">
        <v>18</v>
      </c>
    </row>
    <row r="4049" ht="14.25" spans="1:16">
      <c r="A4049" s="25">
        <v>45435.51875</v>
      </c>
      <c r="B4049" s="26">
        <v>58130047</v>
      </c>
      <c r="C4049" s="26">
        <v>716</v>
      </c>
      <c r="D4049" s="26" t="s">
        <v>40</v>
      </c>
      <c r="E4049" s="26">
        <v>47683</v>
      </c>
      <c r="F4049" s="26" t="s">
        <v>14</v>
      </c>
      <c r="G4049" s="26" t="s">
        <v>15</v>
      </c>
      <c r="H4049" s="26" t="s">
        <v>16</v>
      </c>
      <c r="I4049" s="26">
        <v>1</v>
      </c>
      <c r="J4049" s="26">
        <v>25.8</v>
      </c>
      <c r="K4049" s="26">
        <v>9.7</v>
      </c>
      <c r="L4049" s="26" t="s">
        <v>560</v>
      </c>
      <c r="M4049" s="7">
        <v>15368</v>
      </c>
      <c r="N4049" s="26" t="s">
        <v>113</v>
      </c>
      <c r="O4049" s="27">
        <v>25.8</v>
      </c>
      <c r="P4049" s="27" t="s">
        <v>18</v>
      </c>
    </row>
    <row r="4050" ht="14.25" spans="1:16">
      <c r="A4050" s="25">
        <v>45435.5340277778</v>
      </c>
      <c r="B4050" s="26">
        <v>58130199</v>
      </c>
      <c r="C4050" s="26">
        <v>716</v>
      </c>
      <c r="D4050" s="26" t="s">
        <v>40</v>
      </c>
      <c r="E4050" s="26">
        <v>47683</v>
      </c>
      <c r="F4050" s="26" t="s">
        <v>14</v>
      </c>
      <c r="G4050" s="26" t="s">
        <v>15</v>
      </c>
      <c r="H4050" s="26" t="s">
        <v>16</v>
      </c>
      <c r="I4050" s="26">
        <v>1</v>
      </c>
      <c r="J4050" s="26">
        <v>25.8</v>
      </c>
      <c r="K4050" s="26">
        <v>9.7</v>
      </c>
      <c r="L4050" s="26" t="s">
        <v>560</v>
      </c>
      <c r="M4050" s="7">
        <v>15368</v>
      </c>
      <c r="N4050" s="26" t="s">
        <v>113</v>
      </c>
      <c r="O4050" s="27">
        <v>25.8</v>
      </c>
      <c r="P4050" s="27" t="s">
        <v>18</v>
      </c>
    </row>
    <row r="4051" ht="14.25" spans="1:16">
      <c r="A4051" s="25">
        <v>45435.8402777778</v>
      </c>
      <c r="B4051" s="26">
        <v>58135457</v>
      </c>
      <c r="C4051" s="26">
        <v>716</v>
      </c>
      <c r="D4051" s="26" t="s">
        <v>40</v>
      </c>
      <c r="E4051" s="26">
        <v>47683</v>
      </c>
      <c r="F4051" s="26" t="s">
        <v>14</v>
      </c>
      <c r="G4051" s="26" t="s">
        <v>15</v>
      </c>
      <c r="H4051" s="26" t="s">
        <v>16</v>
      </c>
      <c r="I4051" s="26">
        <v>10</v>
      </c>
      <c r="J4051" s="26">
        <v>258</v>
      </c>
      <c r="K4051" s="26">
        <v>97</v>
      </c>
      <c r="L4051" s="26" t="s">
        <v>560</v>
      </c>
      <c r="M4051" s="7">
        <v>15224</v>
      </c>
      <c r="N4051" s="26" t="s">
        <v>41</v>
      </c>
      <c r="O4051" s="27">
        <v>25.8</v>
      </c>
      <c r="P4051" s="27" t="s">
        <v>18</v>
      </c>
    </row>
    <row r="4052" ht="14.25" spans="1:16">
      <c r="A4052" s="25">
        <v>45436.5513888889</v>
      </c>
      <c r="B4052" s="26">
        <v>58141617</v>
      </c>
      <c r="C4052" s="26">
        <v>716</v>
      </c>
      <c r="D4052" s="26" t="s">
        <v>40</v>
      </c>
      <c r="E4052" s="26">
        <v>47683</v>
      </c>
      <c r="F4052" s="26" t="s">
        <v>14</v>
      </c>
      <c r="G4052" s="26" t="s">
        <v>15</v>
      </c>
      <c r="H4052" s="26" t="s">
        <v>16</v>
      </c>
      <c r="I4052" s="26">
        <v>70</v>
      </c>
      <c r="J4052" s="26">
        <v>1260</v>
      </c>
      <c r="K4052" s="26">
        <v>133</v>
      </c>
      <c r="L4052" s="26" t="s">
        <v>629</v>
      </c>
      <c r="M4052" s="7">
        <v>27701</v>
      </c>
      <c r="N4052" s="26" t="s">
        <v>480</v>
      </c>
      <c r="O4052" s="27">
        <v>18</v>
      </c>
      <c r="P4052" s="27" t="s">
        <v>18</v>
      </c>
    </row>
    <row r="4053" ht="14.25" spans="1:16">
      <c r="A4053" s="25">
        <v>45436.6284722222</v>
      </c>
      <c r="B4053" s="26">
        <v>58142213</v>
      </c>
      <c r="C4053" s="26">
        <v>716</v>
      </c>
      <c r="D4053" s="26" t="s">
        <v>40</v>
      </c>
      <c r="E4053" s="26">
        <v>47683</v>
      </c>
      <c r="F4053" s="26" t="s">
        <v>14</v>
      </c>
      <c r="G4053" s="26" t="s">
        <v>15</v>
      </c>
      <c r="H4053" s="26" t="s">
        <v>16</v>
      </c>
      <c r="I4053" s="26">
        <v>6</v>
      </c>
      <c r="J4053" s="26">
        <v>154.8</v>
      </c>
      <c r="K4053" s="26">
        <v>58.2</v>
      </c>
      <c r="L4053" s="26" t="s">
        <v>560</v>
      </c>
      <c r="M4053" s="7">
        <v>15368</v>
      </c>
      <c r="N4053" s="26" t="s">
        <v>113</v>
      </c>
      <c r="O4053" s="27">
        <v>25.8</v>
      </c>
      <c r="P4053" s="27" t="s">
        <v>18</v>
      </c>
    </row>
    <row r="4054" ht="14.25" spans="1:16">
      <c r="A4054" s="25">
        <v>45436.6368055556</v>
      </c>
      <c r="B4054" s="26">
        <v>58142270</v>
      </c>
      <c r="C4054" s="26">
        <v>716</v>
      </c>
      <c r="D4054" s="26" t="s">
        <v>40</v>
      </c>
      <c r="E4054" s="26">
        <v>47683</v>
      </c>
      <c r="F4054" s="26" t="s">
        <v>14</v>
      </c>
      <c r="G4054" s="26" t="s">
        <v>15</v>
      </c>
      <c r="H4054" s="26" t="s">
        <v>16</v>
      </c>
      <c r="I4054" s="26">
        <v>3</v>
      </c>
      <c r="J4054" s="26">
        <v>77.4</v>
      </c>
      <c r="K4054" s="26">
        <v>29.1</v>
      </c>
      <c r="L4054" s="26" t="s">
        <v>560</v>
      </c>
      <c r="M4054" s="7">
        <v>15368</v>
      </c>
      <c r="N4054" s="26" t="s">
        <v>113</v>
      </c>
      <c r="O4054" s="27">
        <v>25.8</v>
      </c>
      <c r="P4054" s="27" t="s">
        <v>18</v>
      </c>
    </row>
    <row r="4055" ht="14.25" spans="1:16">
      <c r="A4055" s="25">
        <v>45436.6368055556</v>
      </c>
      <c r="B4055" s="26">
        <v>58142270</v>
      </c>
      <c r="C4055" s="26">
        <v>716</v>
      </c>
      <c r="D4055" s="26" t="s">
        <v>40</v>
      </c>
      <c r="E4055" s="26">
        <v>47683</v>
      </c>
      <c r="F4055" s="26" t="s">
        <v>14</v>
      </c>
      <c r="G4055" s="26" t="s">
        <v>15</v>
      </c>
      <c r="H4055" s="26" t="s">
        <v>16</v>
      </c>
      <c r="I4055" s="26">
        <v>7</v>
      </c>
      <c r="J4055" s="26">
        <v>180.6</v>
      </c>
      <c r="K4055" s="26">
        <v>67.9</v>
      </c>
      <c r="L4055" s="26" t="s">
        <v>560</v>
      </c>
      <c r="M4055" s="7">
        <v>15368</v>
      </c>
      <c r="N4055" s="26" t="s">
        <v>113</v>
      </c>
      <c r="O4055" s="27">
        <v>25.8</v>
      </c>
      <c r="P4055" s="27" t="s">
        <v>18</v>
      </c>
    </row>
    <row r="4056" ht="14.25" spans="1:16">
      <c r="A4056" s="25">
        <v>45436.7520833333</v>
      </c>
      <c r="B4056" s="26">
        <v>58143284</v>
      </c>
      <c r="C4056" s="26">
        <v>716</v>
      </c>
      <c r="D4056" s="26" t="s">
        <v>40</v>
      </c>
      <c r="E4056" s="26">
        <v>47683</v>
      </c>
      <c r="F4056" s="26" t="s">
        <v>14</v>
      </c>
      <c r="G4056" s="26" t="s">
        <v>15</v>
      </c>
      <c r="H4056" s="26" t="s">
        <v>16</v>
      </c>
      <c r="I4056" s="26">
        <v>2</v>
      </c>
      <c r="J4056" s="26">
        <v>51.6</v>
      </c>
      <c r="K4056" s="26">
        <v>19.4</v>
      </c>
      <c r="L4056" s="26" t="s">
        <v>560</v>
      </c>
      <c r="M4056" s="7">
        <v>15368</v>
      </c>
      <c r="N4056" s="26" t="s">
        <v>113</v>
      </c>
      <c r="O4056" s="27">
        <v>25.8</v>
      </c>
      <c r="P4056" s="27" t="s">
        <v>18</v>
      </c>
    </row>
    <row r="4057" ht="14.25" spans="1:16">
      <c r="A4057" s="25">
        <v>45436.8201388889</v>
      </c>
      <c r="B4057" s="26">
        <v>58145480</v>
      </c>
      <c r="C4057" s="26">
        <v>716</v>
      </c>
      <c r="D4057" s="26" t="s">
        <v>40</v>
      </c>
      <c r="E4057" s="26">
        <v>47683</v>
      </c>
      <c r="F4057" s="26" t="s">
        <v>14</v>
      </c>
      <c r="G4057" s="26" t="s">
        <v>15</v>
      </c>
      <c r="H4057" s="26" t="s">
        <v>16</v>
      </c>
      <c r="I4057" s="26">
        <v>3</v>
      </c>
      <c r="J4057" s="26">
        <v>77.4</v>
      </c>
      <c r="K4057" s="26">
        <v>29.1</v>
      </c>
      <c r="L4057" s="26" t="s">
        <v>560</v>
      </c>
      <c r="M4057" s="7">
        <v>15368</v>
      </c>
      <c r="N4057" s="26" t="s">
        <v>113</v>
      </c>
      <c r="O4057" s="27">
        <v>25.8</v>
      </c>
      <c r="P4057" s="27" t="s">
        <v>18</v>
      </c>
    </row>
    <row r="4058" ht="14.25" spans="1:16">
      <c r="A4058" s="25">
        <v>45436.8638888889</v>
      </c>
      <c r="B4058" s="26">
        <v>58144224</v>
      </c>
      <c r="C4058" s="26">
        <v>716</v>
      </c>
      <c r="D4058" s="26" t="s">
        <v>40</v>
      </c>
      <c r="E4058" s="26">
        <v>47683</v>
      </c>
      <c r="F4058" s="26" t="s">
        <v>14</v>
      </c>
      <c r="G4058" s="26" t="s">
        <v>15</v>
      </c>
      <c r="H4058" s="26" t="s">
        <v>16</v>
      </c>
      <c r="I4058" s="26">
        <v>1</v>
      </c>
      <c r="J4058" s="26">
        <v>25.8</v>
      </c>
      <c r="K4058" s="26">
        <v>9.7</v>
      </c>
      <c r="L4058" s="26" t="s">
        <v>560</v>
      </c>
      <c r="M4058" s="7">
        <v>15368</v>
      </c>
      <c r="N4058" s="26" t="s">
        <v>113</v>
      </c>
      <c r="O4058" s="27">
        <v>25.8</v>
      </c>
      <c r="P4058" s="27" t="s">
        <v>18</v>
      </c>
    </row>
    <row r="4059" ht="14.25" spans="1:16">
      <c r="A4059" s="25">
        <v>45437.4055555556</v>
      </c>
      <c r="B4059" s="26">
        <v>58149913</v>
      </c>
      <c r="C4059" s="26">
        <v>716</v>
      </c>
      <c r="D4059" s="26" t="s">
        <v>40</v>
      </c>
      <c r="E4059" s="26">
        <v>47683</v>
      </c>
      <c r="F4059" s="26" t="s">
        <v>14</v>
      </c>
      <c r="G4059" s="26" t="s">
        <v>15</v>
      </c>
      <c r="H4059" s="26" t="s">
        <v>16</v>
      </c>
      <c r="I4059" s="26">
        <v>1</v>
      </c>
      <c r="J4059" s="26">
        <v>25.8</v>
      </c>
      <c r="K4059" s="26">
        <v>9.7</v>
      </c>
      <c r="L4059" s="26" t="s">
        <v>560</v>
      </c>
      <c r="M4059" s="7">
        <v>27701</v>
      </c>
      <c r="N4059" s="26" t="s">
        <v>480</v>
      </c>
      <c r="O4059" s="27">
        <v>25.8</v>
      </c>
      <c r="P4059" s="27" t="s">
        <v>18</v>
      </c>
    </row>
    <row r="4060" ht="14.25" spans="1:16">
      <c r="A4060" s="25">
        <v>45437.43125</v>
      </c>
      <c r="B4060" s="26">
        <v>58151207</v>
      </c>
      <c r="C4060" s="26">
        <v>716</v>
      </c>
      <c r="D4060" s="26" t="s">
        <v>40</v>
      </c>
      <c r="E4060" s="26">
        <v>47683</v>
      </c>
      <c r="F4060" s="26" t="s">
        <v>14</v>
      </c>
      <c r="G4060" s="26" t="s">
        <v>15</v>
      </c>
      <c r="H4060" s="26" t="s">
        <v>16</v>
      </c>
      <c r="I4060" s="26">
        <v>2</v>
      </c>
      <c r="J4060" s="26">
        <v>51.6</v>
      </c>
      <c r="K4060" s="26">
        <v>19.4</v>
      </c>
      <c r="L4060" s="26" t="s">
        <v>560</v>
      </c>
      <c r="M4060" s="7">
        <v>27701</v>
      </c>
      <c r="N4060" s="26" t="s">
        <v>480</v>
      </c>
      <c r="O4060" s="27">
        <v>25.8</v>
      </c>
      <c r="P4060" s="27" t="s">
        <v>18</v>
      </c>
    </row>
    <row r="4061" ht="14.25" spans="1:16">
      <c r="A4061" s="25">
        <v>45437.4694444444</v>
      </c>
      <c r="B4061" s="26">
        <v>58151727</v>
      </c>
      <c r="C4061" s="26">
        <v>716</v>
      </c>
      <c r="D4061" s="26" t="s">
        <v>40</v>
      </c>
      <c r="E4061" s="26">
        <v>47683</v>
      </c>
      <c r="F4061" s="26" t="s">
        <v>14</v>
      </c>
      <c r="G4061" s="26" t="s">
        <v>15</v>
      </c>
      <c r="H4061" s="26" t="s">
        <v>16</v>
      </c>
      <c r="I4061" s="26">
        <v>6</v>
      </c>
      <c r="J4061" s="26">
        <v>154.8</v>
      </c>
      <c r="K4061" s="26">
        <v>58.2</v>
      </c>
      <c r="L4061" s="26" t="s">
        <v>560</v>
      </c>
      <c r="M4061" s="7">
        <v>27701</v>
      </c>
      <c r="N4061" s="26" t="s">
        <v>480</v>
      </c>
      <c r="O4061" s="27">
        <v>25.8</v>
      </c>
      <c r="P4061" s="27" t="s">
        <v>18</v>
      </c>
    </row>
    <row r="4062" ht="14.25" spans="1:16">
      <c r="A4062" s="25">
        <v>45437.6979166667</v>
      </c>
      <c r="B4062" s="26">
        <v>58154915</v>
      </c>
      <c r="C4062" s="26">
        <v>716</v>
      </c>
      <c r="D4062" s="26" t="s">
        <v>40</v>
      </c>
      <c r="E4062" s="26">
        <v>47683</v>
      </c>
      <c r="F4062" s="26" t="s">
        <v>14</v>
      </c>
      <c r="G4062" s="26" t="s">
        <v>15</v>
      </c>
      <c r="H4062" s="26" t="s">
        <v>16</v>
      </c>
      <c r="I4062" s="26">
        <v>2</v>
      </c>
      <c r="J4062" s="26">
        <v>51.6</v>
      </c>
      <c r="K4062" s="26">
        <v>19.4</v>
      </c>
      <c r="L4062" s="26" t="s">
        <v>560</v>
      </c>
      <c r="M4062" s="7">
        <v>15224</v>
      </c>
      <c r="N4062" s="26" t="s">
        <v>41</v>
      </c>
      <c r="O4062" s="27">
        <v>25.8</v>
      </c>
      <c r="P4062" s="27" t="s">
        <v>18</v>
      </c>
    </row>
    <row r="4063" ht="14.25" spans="1:16">
      <c r="A4063" s="25">
        <v>45437.7013888889</v>
      </c>
      <c r="B4063" s="26">
        <v>58154760</v>
      </c>
      <c r="C4063" s="26">
        <v>716</v>
      </c>
      <c r="D4063" s="26" t="s">
        <v>40</v>
      </c>
      <c r="E4063" s="26">
        <v>47683</v>
      </c>
      <c r="F4063" s="26" t="s">
        <v>14</v>
      </c>
      <c r="G4063" s="26" t="s">
        <v>15</v>
      </c>
      <c r="H4063" s="26" t="s">
        <v>16</v>
      </c>
      <c r="I4063" s="26">
        <v>1</v>
      </c>
      <c r="J4063" s="26">
        <v>25.8</v>
      </c>
      <c r="K4063" s="26">
        <v>9.8</v>
      </c>
      <c r="L4063" s="26" t="s">
        <v>632</v>
      </c>
      <c r="M4063" s="7">
        <v>15224</v>
      </c>
      <c r="N4063" s="26" t="s">
        <v>41</v>
      </c>
      <c r="O4063" s="27">
        <v>25.8</v>
      </c>
      <c r="P4063" s="27" t="s">
        <v>18</v>
      </c>
    </row>
    <row r="4064" ht="14.25" spans="1:16">
      <c r="A4064" s="25">
        <v>45437.7013888889</v>
      </c>
      <c r="B4064" s="26">
        <v>58154760</v>
      </c>
      <c r="C4064" s="26">
        <v>716</v>
      </c>
      <c r="D4064" s="26" t="s">
        <v>40</v>
      </c>
      <c r="E4064" s="26">
        <v>47683</v>
      </c>
      <c r="F4064" s="26" t="s">
        <v>14</v>
      </c>
      <c r="G4064" s="26" t="s">
        <v>15</v>
      </c>
      <c r="H4064" s="26" t="s">
        <v>16</v>
      </c>
      <c r="I4064" s="26">
        <v>1</v>
      </c>
      <c r="J4064" s="26">
        <v>25.8</v>
      </c>
      <c r="K4064" s="26">
        <v>9.6975</v>
      </c>
      <c r="L4064" s="26" t="s">
        <v>784</v>
      </c>
      <c r="M4064" s="7">
        <v>15224</v>
      </c>
      <c r="N4064" s="26" t="s">
        <v>41</v>
      </c>
      <c r="O4064" s="27">
        <v>25.8</v>
      </c>
      <c r="P4064" s="27" t="s">
        <v>18</v>
      </c>
    </row>
    <row r="4065" ht="14.25" spans="1:16">
      <c r="A4065" s="25">
        <v>45437.70625</v>
      </c>
      <c r="B4065" s="26">
        <v>58154770</v>
      </c>
      <c r="C4065" s="26">
        <v>716</v>
      </c>
      <c r="D4065" s="26" t="s">
        <v>40</v>
      </c>
      <c r="E4065" s="26">
        <v>47683</v>
      </c>
      <c r="F4065" s="26" t="s">
        <v>14</v>
      </c>
      <c r="G4065" s="26" t="s">
        <v>15</v>
      </c>
      <c r="H4065" s="26" t="s">
        <v>16</v>
      </c>
      <c r="I4065" s="26">
        <v>5</v>
      </c>
      <c r="J4065" s="26">
        <v>129</v>
      </c>
      <c r="K4065" s="26">
        <v>48.5</v>
      </c>
      <c r="L4065" s="26" t="s">
        <v>560</v>
      </c>
      <c r="M4065" s="7">
        <v>15224</v>
      </c>
      <c r="N4065" s="26" t="s">
        <v>41</v>
      </c>
      <c r="O4065" s="27">
        <v>25.8</v>
      </c>
      <c r="P4065" s="27" t="s">
        <v>18</v>
      </c>
    </row>
    <row r="4066" ht="14.25" spans="1:16">
      <c r="A4066" s="25">
        <v>45437.8180555556</v>
      </c>
      <c r="B4066" s="26">
        <v>58156777</v>
      </c>
      <c r="C4066" s="26">
        <v>716</v>
      </c>
      <c r="D4066" s="26" t="s">
        <v>40</v>
      </c>
      <c r="E4066" s="26">
        <v>47683</v>
      </c>
      <c r="F4066" s="26" t="s">
        <v>14</v>
      </c>
      <c r="G4066" s="26" t="s">
        <v>15</v>
      </c>
      <c r="H4066" s="26" t="s">
        <v>16</v>
      </c>
      <c r="I4066" s="26">
        <v>1</v>
      </c>
      <c r="J4066" s="26">
        <v>25.8</v>
      </c>
      <c r="K4066" s="26">
        <v>9.7</v>
      </c>
      <c r="L4066" s="26" t="s">
        <v>560</v>
      </c>
      <c r="M4066" s="7">
        <v>15224</v>
      </c>
      <c r="N4066" s="26" t="s">
        <v>41</v>
      </c>
      <c r="O4066" s="27">
        <v>25.8</v>
      </c>
      <c r="P4066" s="27" t="s">
        <v>18</v>
      </c>
    </row>
    <row r="4067" ht="14.25" spans="1:16">
      <c r="A4067" s="25">
        <v>45438.4284722222</v>
      </c>
      <c r="B4067" s="26">
        <v>58161463</v>
      </c>
      <c r="C4067" s="26">
        <v>716</v>
      </c>
      <c r="D4067" s="26" t="s">
        <v>40</v>
      </c>
      <c r="E4067" s="26">
        <v>47683</v>
      </c>
      <c r="F4067" s="26" t="s">
        <v>14</v>
      </c>
      <c r="G4067" s="26" t="s">
        <v>15</v>
      </c>
      <c r="H4067" s="26" t="s">
        <v>16</v>
      </c>
      <c r="I4067" s="26">
        <v>1</v>
      </c>
      <c r="J4067" s="26">
        <v>25.8</v>
      </c>
      <c r="K4067" s="26">
        <v>9.8</v>
      </c>
      <c r="L4067" s="26" t="s">
        <v>632</v>
      </c>
      <c r="M4067" s="7">
        <v>15224</v>
      </c>
      <c r="N4067" s="26" t="s">
        <v>41</v>
      </c>
      <c r="O4067" s="27">
        <v>25.8</v>
      </c>
      <c r="P4067" s="27" t="s">
        <v>18</v>
      </c>
    </row>
    <row r="4068" ht="14.25" spans="1:16">
      <c r="A4068" s="25">
        <v>45438.74375</v>
      </c>
      <c r="B4068" s="26">
        <v>58165793</v>
      </c>
      <c r="C4068" s="26">
        <v>716</v>
      </c>
      <c r="D4068" s="26" t="s">
        <v>40</v>
      </c>
      <c r="E4068" s="26">
        <v>47683</v>
      </c>
      <c r="F4068" s="26" t="s">
        <v>14</v>
      </c>
      <c r="G4068" s="26" t="s">
        <v>15</v>
      </c>
      <c r="H4068" s="26" t="s">
        <v>16</v>
      </c>
      <c r="I4068" s="26">
        <v>1</v>
      </c>
      <c r="J4068" s="26">
        <v>25.8</v>
      </c>
      <c r="K4068" s="26">
        <v>9.7</v>
      </c>
      <c r="L4068" s="26" t="s">
        <v>560</v>
      </c>
      <c r="M4068" s="7">
        <v>15368</v>
      </c>
      <c r="N4068" s="26" t="s">
        <v>113</v>
      </c>
      <c r="O4068" s="27">
        <v>25.8</v>
      </c>
      <c r="P4068" s="27" t="s">
        <v>18</v>
      </c>
    </row>
    <row r="4069" ht="14.25" spans="1:16">
      <c r="A4069" s="25">
        <v>45438.8305555556</v>
      </c>
      <c r="B4069" s="26">
        <v>58166771</v>
      </c>
      <c r="C4069" s="26">
        <v>716</v>
      </c>
      <c r="D4069" s="26" t="s">
        <v>40</v>
      </c>
      <c r="E4069" s="26">
        <v>47683</v>
      </c>
      <c r="F4069" s="26" t="s">
        <v>14</v>
      </c>
      <c r="G4069" s="26" t="s">
        <v>15</v>
      </c>
      <c r="H4069" s="26" t="s">
        <v>16</v>
      </c>
      <c r="I4069" s="26">
        <v>1</v>
      </c>
      <c r="J4069" s="26">
        <v>25.8</v>
      </c>
      <c r="K4069" s="26">
        <v>9.7</v>
      </c>
      <c r="L4069" s="26" t="s">
        <v>560</v>
      </c>
      <c r="M4069" s="7">
        <v>15368</v>
      </c>
      <c r="N4069" s="26" t="s">
        <v>113</v>
      </c>
      <c r="O4069" s="27">
        <v>25.8</v>
      </c>
      <c r="P4069" s="27" t="s">
        <v>18</v>
      </c>
    </row>
    <row r="4070" ht="14.25" spans="1:16">
      <c r="A4070" s="25">
        <v>45440.4729166667</v>
      </c>
      <c r="B4070" s="26">
        <v>58183495</v>
      </c>
      <c r="C4070" s="26">
        <v>716</v>
      </c>
      <c r="D4070" s="26" t="s">
        <v>40</v>
      </c>
      <c r="E4070" s="26">
        <v>47683</v>
      </c>
      <c r="F4070" s="26" t="s">
        <v>14</v>
      </c>
      <c r="G4070" s="26" t="s">
        <v>15</v>
      </c>
      <c r="H4070" s="26" t="s">
        <v>16</v>
      </c>
      <c r="I4070" s="26">
        <v>3</v>
      </c>
      <c r="J4070" s="26">
        <v>77.4</v>
      </c>
      <c r="K4070" s="26">
        <v>29.1</v>
      </c>
      <c r="L4070" s="26" t="s">
        <v>560</v>
      </c>
      <c r="M4070" s="7">
        <v>27701</v>
      </c>
      <c r="N4070" s="26" t="s">
        <v>480</v>
      </c>
      <c r="O4070" s="27">
        <v>25.8</v>
      </c>
      <c r="P4070" s="27" t="s">
        <v>18</v>
      </c>
    </row>
    <row r="4071" ht="14.25" spans="1:16">
      <c r="A4071" s="25">
        <v>45441.7666666667</v>
      </c>
      <c r="B4071" s="26">
        <v>58197752</v>
      </c>
      <c r="C4071" s="26">
        <v>716</v>
      </c>
      <c r="D4071" s="26" t="s">
        <v>40</v>
      </c>
      <c r="E4071" s="26">
        <v>47683</v>
      </c>
      <c r="F4071" s="26" t="s">
        <v>14</v>
      </c>
      <c r="G4071" s="26" t="s">
        <v>15</v>
      </c>
      <c r="H4071" s="26" t="s">
        <v>16</v>
      </c>
      <c r="I4071" s="26">
        <v>3</v>
      </c>
      <c r="J4071" s="26">
        <v>77.4</v>
      </c>
      <c r="K4071" s="26">
        <v>29.1</v>
      </c>
      <c r="L4071" s="26" t="s">
        <v>560</v>
      </c>
      <c r="M4071" s="7">
        <v>27701</v>
      </c>
      <c r="N4071" s="26" t="s">
        <v>480</v>
      </c>
      <c r="O4071" s="27">
        <v>25.8</v>
      </c>
      <c r="P4071" s="27" t="s">
        <v>18</v>
      </c>
    </row>
    <row r="4072" ht="14.25" spans="1:16">
      <c r="A4072" s="25">
        <v>45442.6909722222</v>
      </c>
      <c r="B4072" s="26">
        <v>58207395</v>
      </c>
      <c r="C4072" s="26">
        <v>716</v>
      </c>
      <c r="D4072" s="26" t="s">
        <v>40</v>
      </c>
      <c r="E4072" s="26">
        <v>47683</v>
      </c>
      <c r="F4072" s="26" t="s">
        <v>14</v>
      </c>
      <c r="G4072" s="26" t="s">
        <v>15</v>
      </c>
      <c r="H4072" s="26" t="s">
        <v>16</v>
      </c>
      <c r="I4072" s="26">
        <v>1</v>
      </c>
      <c r="J4072" s="26">
        <v>25.8</v>
      </c>
      <c r="K4072" s="26">
        <v>9.7</v>
      </c>
      <c r="L4072" s="26" t="s">
        <v>560</v>
      </c>
      <c r="M4072" s="7">
        <v>15368</v>
      </c>
      <c r="N4072" s="26" t="s">
        <v>113</v>
      </c>
      <c r="O4072" s="27">
        <v>25.8</v>
      </c>
      <c r="P4072" s="27" t="s">
        <v>18</v>
      </c>
    </row>
    <row r="4073" ht="14.25" spans="1:16">
      <c r="A4073" s="25">
        <v>45443.8020833333</v>
      </c>
      <c r="B4073" s="26">
        <v>58219470</v>
      </c>
      <c r="C4073" s="26">
        <v>716</v>
      </c>
      <c r="D4073" s="26" t="s">
        <v>40</v>
      </c>
      <c r="E4073" s="26">
        <v>47683</v>
      </c>
      <c r="F4073" s="26" t="s">
        <v>14</v>
      </c>
      <c r="G4073" s="26" t="s">
        <v>15</v>
      </c>
      <c r="H4073" s="26" t="s">
        <v>16</v>
      </c>
      <c r="I4073" s="26">
        <v>1</v>
      </c>
      <c r="J4073" s="26">
        <v>25.8</v>
      </c>
      <c r="K4073" s="26">
        <v>9.7</v>
      </c>
      <c r="L4073" s="26" t="s">
        <v>560</v>
      </c>
      <c r="M4073" s="7">
        <v>27701</v>
      </c>
      <c r="N4073" s="26" t="s">
        <v>480</v>
      </c>
      <c r="O4073" s="27">
        <v>25.8</v>
      </c>
      <c r="P4073" s="27" t="s">
        <v>18</v>
      </c>
    </row>
    <row r="4074" ht="14.25" spans="1:16">
      <c r="A4074" s="25">
        <v>45416.5729166667</v>
      </c>
      <c r="B4074" s="26">
        <v>57913619</v>
      </c>
      <c r="C4074" s="26">
        <v>717</v>
      </c>
      <c r="D4074" s="26" t="s">
        <v>349</v>
      </c>
      <c r="E4074" s="26">
        <v>47683</v>
      </c>
      <c r="F4074" s="26" t="s">
        <v>14</v>
      </c>
      <c r="G4074" s="26" t="s">
        <v>15</v>
      </c>
      <c r="H4074" s="26" t="s">
        <v>16</v>
      </c>
      <c r="I4074" s="26">
        <v>1</v>
      </c>
      <c r="J4074" s="26">
        <v>19.5</v>
      </c>
      <c r="K4074" s="26">
        <v>3.4</v>
      </c>
      <c r="L4074" s="26" t="s">
        <v>689</v>
      </c>
      <c r="M4074" s="7">
        <v>6752</v>
      </c>
      <c r="N4074" s="26" t="s">
        <v>350</v>
      </c>
      <c r="O4074" s="27">
        <v>19.5</v>
      </c>
      <c r="P4074" s="27" t="s">
        <v>18</v>
      </c>
    </row>
    <row r="4075" ht="14.25" spans="1:16">
      <c r="A4075" s="25">
        <v>45418.4041666667</v>
      </c>
      <c r="B4075" s="26">
        <v>57932483</v>
      </c>
      <c r="C4075" s="26">
        <v>717</v>
      </c>
      <c r="D4075" s="26" t="s">
        <v>349</v>
      </c>
      <c r="E4075" s="26">
        <v>47683</v>
      </c>
      <c r="F4075" s="26" t="s">
        <v>14</v>
      </c>
      <c r="G4075" s="26" t="s">
        <v>15</v>
      </c>
      <c r="H4075" s="26" t="s">
        <v>16</v>
      </c>
      <c r="I4075" s="26">
        <v>2</v>
      </c>
      <c r="J4075" s="26">
        <v>49.63</v>
      </c>
      <c r="K4075" s="26">
        <v>17.43</v>
      </c>
      <c r="L4075" s="26" t="s">
        <v>818</v>
      </c>
      <c r="M4075" s="7">
        <v>6752</v>
      </c>
      <c r="N4075" s="26" t="s">
        <v>350</v>
      </c>
      <c r="O4075" s="27">
        <v>24.815</v>
      </c>
      <c r="P4075" s="27" t="s">
        <v>18</v>
      </c>
    </row>
    <row r="4076" ht="14.25" spans="1:16">
      <c r="A4076" s="25">
        <v>45424.4777777778</v>
      </c>
      <c r="B4076" s="26">
        <v>57998089</v>
      </c>
      <c r="C4076" s="26">
        <v>717</v>
      </c>
      <c r="D4076" s="26" t="s">
        <v>349</v>
      </c>
      <c r="E4076" s="26">
        <v>47683</v>
      </c>
      <c r="F4076" s="26" t="s">
        <v>14</v>
      </c>
      <c r="G4076" s="26" t="s">
        <v>15</v>
      </c>
      <c r="H4076" s="26" t="s">
        <v>16</v>
      </c>
      <c r="I4076" s="26">
        <v>1</v>
      </c>
      <c r="J4076" s="26">
        <v>25.8</v>
      </c>
      <c r="K4076" s="26">
        <v>9.7</v>
      </c>
      <c r="L4076" s="26" t="s">
        <v>560</v>
      </c>
      <c r="M4076" s="7">
        <v>11627</v>
      </c>
      <c r="N4076" s="26" t="s">
        <v>499</v>
      </c>
      <c r="O4076" s="27">
        <v>25.8</v>
      </c>
      <c r="P4076" s="27" t="s">
        <v>18</v>
      </c>
    </row>
    <row r="4077" ht="14.25" spans="1:16">
      <c r="A4077" s="25">
        <v>45424.4958333333</v>
      </c>
      <c r="B4077" s="26">
        <v>57998418</v>
      </c>
      <c r="C4077" s="26">
        <v>717</v>
      </c>
      <c r="D4077" s="26" t="s">
        <v>349</v>
      </c>
      <c r="E4077" s="26">
        <v>47683</v>
      </c>
      <c r="F4077" s="26" t="s">
        <v>14</v>
      </c>
      <c r="G4077" s="26" t="s">
        <v>15</v>
      </c>
      <c r="H4077" s="26" t="s">
        <v>16</v>
      </c>
      <c r="I4077" s="26">
        <v>1</v>
      </c>
      <c r="J4077" s="26">
        <v>19.5</v>
      </c>
      <c r="K4077" s="26">
        <v>3.4</v>
      </c>
      <c r="L4077" s="26" t="s">
        <v>689</v>
      </c>
      <c r="M4077" s="7">
        <v>11627</v>
      </c>
      <c r="N4077" s="26" t="s">
        <v>499</v>
      </c>
      <c r="O4077" s="27">
        <v>19.5</v>
      </c>
      <c r="P4077" s="27" t="s">
        <v>18</v>
      </c>
    </row>
    <row r="4078" ht="14.25" spans="1:16">
      <c r="A4078" s="25">
        <v>45426.8604166667</v>
      </c>
      <c r="B4078" s="26">
        <v>58030802</v>
      </c>
      <c r="C4078" s="26">
        <v>717</v>
      </c>
      <c r="D4078" s="26" t="s">
        <v>349</v>
      </c>
      <c r="E4078" s="26">
        <v>47683</v>
      </c>
      <c r="F4078" s="26" t="s">
        <v>14</v>
      </c>
      <c r="G4078" s="26" t="s">
        <v>15</v>
      </c>
      <c r="H4078" s="26" t="s">
        <v>16</v>
      </c>
      <c r="I4078" s="26">
        <v>1</v>
      </c>
      <c r="J4078" s="26">
        <v>19.5</v>
      </c>
      <c r="K4078" s="26">
        <v>3.4</v>
      </c>
      <c r="L4078" s="26" t="s">
        <v>689</v>
      </c>
      <c r="M4078" s="7">
        <v>11627</v>
      </c>
      <c r="N4078" s="26" t="s">
        <v>499</v>
      </c>
      <c r="O4078" s="27">
        <v>19.5</v>
      </c>
      <c r="P4078" s="27" t="s">
        <v>18</v>
      </c>
    </row>
    <row r="4079" ht="14.25" spans="1:16">
      <c r="A4079" s="25">
        <v>45428.4222222222</v>
      </c>
      <c r="B4079" s="26">
        <v>58046390</v>
      </c>
      <c r="C4079" s="26">
        <v>717</v>
      </c>
      <c r="D4079" s="26" t="s">
        <v>349</v>
      </c>
      <c r="E4079" s="26">
        <v>47683</v>
      </c>
      <c r="F4079" s="26" t="s">
        <v>14</v>
      </c>
      <c r="G4079" s="26" t="s">
        <v>15</v>
      </c>
      <c r="H4079" s="26" t="s">
        <v>16</v>
      </c>
      <c r="I4079" s="26">
        <v>1</v>
      </c>
      <c r="J4079" s="26">
        <v>19.5</v>
      </c>
      <c r="K4079" s="26">
        <v>3.4</v>
      </c>
      <c r="L4079" s="26" t="s">
        <v>689</v>
      </c>
      <c r="M4079" s="7">
        <v>6752</v>
      </c>
      <c r="N4079" s="26" t="s">
        <v>350</v>
      </c>
      <c r="O4079" s="27">
        <v>19.5</v>
      </c>
      <c r="P4079" s="27" t="s">
        <v>18</v>
      </c>
    </row>
    <row r="4080" ht="14.25" spans="1:16">
      <c r="A4080" s="25">
        <v>45428.5222222222</v>
      </c>
      <c r="B4080" s="26">
        <v>58048697</v>
      </c>
      <c r="C4080" s="26">
        <v>717</v>
      </c>
      <c r="D4080" s="26" t="s">
        <v>349</v>
      </c>
      <c r="E4080" s="26">
        <v>47683</v>
      </c>
      <c r="F4080" s="26" t="s">
        <v>14</v>
      </c>
      <c r="G4080" s="26" t="s">
        <v>15</v>
      </c>
      <c r="H4080" s="26" t="s">
        <v>16</v>
      </c>
      <c r="I4080" s="26">
        <v>1</v>
      </c>
      <c r="J4080" s="26">
        <v>25.8</v>
      </c>
      <c r="K4080" s="26">
        <v>9.7</v>
      </c>
      <c r="L4080" s="26" t="s">
        <v>560</v>
      </c>
      <c r="M4080" s="7">
        <v>6752</v>
      </c>
      <c r="N4080" s="26" t="s">
        <v>350</v>
      </c>
      <c r="O4080" s="27">
        <v>25.8</v>
      </c>
      <c r="P4080" s="27" t="s">
        <v>18</v>
      </c>
    </row>
    <row r="4081" ht="14.25" spans="1:16">
      <c r="A4081" s="25">
        <v>45428.5666666667</v>
      </c>
      <c r="B4081" s="26">
        <v>58049124</v>
      </c>
      <c r="C4081" s="26">
        <v>717</v>
      </c>
      <c r="D4081" s="26" t="s">
        <v>349</v>
      </c>
      <c r="E4081" s="26">
        <v>47683</v>
      </c>
      <c r="F4081" s="26" t="s">
        <v>14</v>
      </c>
      <c r="G4081" s="26" t="s">
        <v>15</v>
      </c>
      <c r="H4081" s="26" t="s">
        <v>16</v>
      </c>
      <c r="I4081" s="26">
        <v>1</v>
      </c>
      <c r="J4081" s="26">
        <v>22.8</v>
      </c>
      <c r="K4081" s="26">
        <v>6.7</v>
      </c>
      <c r="L4081" s="26" t="s">
        <v>572</v>
      </c>
      <c r="M4081" s="7">
        <v>6752</v>
      </c>
      <c r="N4081" s="26" t="s">
        <v>350</v>
      </c>
      <c r="O4081" s="27">
        <v>22.8</v>
      </c>
      <c r="P4081" s="27" t="s">
        <v>18</v>
      </c>
    </row>
    <row r="4082" ht="14.25" spans="1:16">
      <c r="A4082" s="25">
        <v>45428.5666666667</v>
      </c>
      <c r="B4082" s="26">
        <v>58049124</v>
      </c>
      <c r="C4082" s="26">
        <v>717</v>
      </c>
      <c r="D4082" s="26" t="s">
        <v>349</v>
      </c>
      <c r="E4082" s="26">
        <v>47683</v>
      </c>
      <c r="F4082" s="26" t="s">
        <v>14</v>
      </c>
      <c r="G4082" s="26" t="s">
        <v>15</v>
      </c>
      <c r="H4082" s="26" t="s">
        <v>16</v>
      </c>
      <c r="I4082" s="26">
        <v>1</v>
      </c>
      <c r="J4082" s="26">
        <v>22.8</v>
      </c>
      <c r="K4082" s="26">
        <v>6.7</v>
      </c>
      <c r="L4082" s="26" t="s">
        <v>572</v>
      </c>
      <c r="M4082" s="7">
        <v>6752</v>
      </c>
      <c r="N4082" s="26" t="s">
        <v>350</v>
      </c>
      <c r="O4082" s="27">
        <v>22.8</v>
      </c>
      <c r="P4082" s="27" t="s">
        <v>18</v>
      </c>
    </row>
    <row r="4083" ht="14.25" spans="1:16">
      <c r="A4083" s="25">
        <v>45428.5666666667</v>
      </c>
      <c r="B4083" s="26">
        <v>58049124</v>
      </c>
      <c r="C4083" s="26">
        <v>717</v>
      </c>
      <c r="D4083" s="26" t="s">
        <v>349</v>
      </c>
      <c r="E4083" s="26">
        <v>47683</v>
      </c>
      <c r="F4083" s="26" t="s">
        <v>14</v>
      </c>
      <c r="G4083" s="26" t="s">
        <v>15</v>
      </c>
      <c r="H4083" s="26" t="s">
        <v>16</v>
      </c>
      <c r="I4083" s="26">
        <v>1</v>
      </c>
      <c r="J4083" s="26">
        <v>22.8</v>
      </c>
      <c r="K4083" s="26">
        <v>6.7</v>
      </c>
      <c r="L4083" s="26" t="s">
        <v>572</v>
      </c>
      <c r="M4083" s="7">
        <v>6752</v>
      </c>
      <c r="N4083" s="26" t="s">
        <v>350</v>
      </c>
      <c r="O4083" s="27">
        <v>22.8</v>
      </c>
      <c r="P4083" s="27" t="s">
        <v>18</v>
      </c>
    </row>
    <row r="4084" ht="14.25" spans="1:16">
      <c r="A4084" s="25">
        <v>45429.75625</v>
      </c>
      <c r="B4084" s="26">
        <v>58064422</v>
      </c>
      <c r="C4084" s="26">
        <v>717</v>
      </c>
      <c r="D4084" s="26" t="s">
        <v>349</v>
      </c>
      <c r="E4084" s="26">
        <v>47683</v>
      </c>
      <c r="F4084" s="26" t="s">
        <v>14</v>
      </c>
      <c r="G4084" s="26" t="s">
        <v>15</v>
      </c>
      <c r="H4084" s="26" t="s">
        <v>16</v>
      </c>
      <c r="I4084" s="26">
        <v>1</v>
      </c>
      <c r="J4084" s="26">
        <v>22.8</v>
      </c>
      <c r="K4084" s="26">
        <v>6.7</v>
      </c>
      <c r="L4084" s="26" t="s">
        <v>572</v>
      </c>
      <c r="M4084" s="7">
        <v>6752</v>
      </c>
      <c r="N4084" s="26" t="s">
        <v>350</v>
      </c>
      <c r="O4084" s="27">
        <v>22.8</v>
      </c>
      <c r="P4084" s="27" t="s">
        <v>18</v>
      </c>
    </row>
    <row r="4085" ht="14.25" spans="1:16">
      <c r="A4085" s="25">
        <v>45429.75625</v>
      </c>
      <c r="B4085" s="26">
        <v>58064422</v>
      </c>
      <c r="C4085" s="26">
        <v>717</v>
      </c>
      <c r="D4085" s="26" t="s">
        <v>349</v>
      </c>
      <c r="E4085" s="26">
        <v>47683</v>
      </c>
      <c r="F4085" s="26" t="s">
        <v>14</v>
      </c>
      <c r="G4085" s="26" t="s">
        <v>15</v>
      </c>
      <c r="H4085" s="26" t="s">
        <v>16</v>
      </c>
      <c r="I4085" s="26">
        <v>1</v>
      </c>
      <c r="J4085" s="26">
        <v>22.8</v>
      </c>
      <c r="K4085" s="26">
        <v>6.7</v>
      </c>
      <c r="L4085" s="26" t="s">
        <v>572</v>
      </c>
      <c r="M4085" s="7">
        <v>6752</v>
      </c>
      <c r="N4085" s="26" t="s">
        <v>350</v>
      </c>
      <c r="O4085" s="27">
        <v>22.8</v>
      </c>
      <c r="P4085" s="27" t="s">
        <v>18</v>
      </c>
    </row>
    <row r="4086" ht="14.25" spans="1:16">
      <c r="A4086" s="25">
        <v>45429.75625</v>
      </c>
      <c r="B4086" s="26">
        <v>58064422</v>
      </c>
      <c r="C4086" s="26">
        <v>717</v>
      </c>
      <c r="D4086" s="26" t="s">
        <v>349</v>
      </c>
      <c r="E4086" s="26">
        <v>47683</v>
      </c>
      <c r="F4086" s="26" t="s">
        <v>14</v>
      </c>
      <c r="G4086" s="26" t="s">
        <v>15</v>
      </c>
      <c r="H4086" s="26" t="s">
        <v>16</v>
      </c>
      <c r="I4086" s="26">
        <v>1</v>
      </c>
      <c r="J4086" s="26">
        <v>22.8</v>
      </c>
      <c r="K4086" s="26">
        <v>6.7</v>
      </c>
      <c r="L4086" s="26" t="s">
        <v>572</v>
      </c>
      <c r="M4086" s="7">
        <v>6752</v>
      </c>
      <c r="N4086" s="26" t="s">
        <v>350</v>
      </c>
      <c r="O4086" s="27">
        <v>22.8</v>
      </c>
      <c r="P4086" s="27" t="s">
        <v>18</v>
      </c>
    </row>
    <row r="4087" ht="14.25" spans="1:16">
      <c r="A4087" s="25">
        <v>45431.4451388889</v>
      </c>
      <c r="B4087" s="26">
        <v>58082148</v>
      </c>
      <c r="C4087" s="26">
        <v>717</v>
      </c>
      <c r="D4087" s="26" t="s">
        <v>349</v>
      </c>
      <c r="E4087" s="26">
        <v>47683</v>
      </c>
      <c r="F4087" s="26" t="s">
        <v>14</v>
      </c>
      <c r="G4087" s="26" t="s">
        <v>15</v>
      </c>
      <c r="H4087" s="26" t="s">
        <v>16</v>
      </c>
      <c r="I4087" s="26">
        <v>1</v>
      </c>
      <c r="J4087" s="26">
        <v>19.5</v>
      </c>
      <c r="K4087" s="26">
        <v>3.4</v>
      </c>
      <c r="L4087" s="26" t="s">
        <v>689</v>
      </c>
      <c r="M4087" s="7">
        <v>11627</v>
      </c>
      <c r="N4087" s="26" t="s">
        <v>499</v>
      </c>
      <c r="O4087" s="27">
        <v>19.5</v>
      </c>
      <c r="P4087" s="27" t="s">
        <v>18</v>
      </c>
    </row>
    <row r="4088" ht="14.25" spans="1:16">
      <c r="A4088" s="25">
        <v>45431.4451388889</v>
      </c>
      <c r="B4088" s="26">
        <v>58082148</v>
      </c>
      <c r="C4088" s="26">
        <v>717</v>
      </c>
      <c r="D4088" s="26" t="s">
        <v>349</v>
      </c>
      <c r="E4088" s="26">
        <v>47683</v>
      </c>
      <c r="F4088" s="26" t="s">
        <v>14</v>
      </c>
      <c r="G4088" s="26" t="s">
        <v>15</v>
      </c>
      <c r="H4088" s="26" t="s">
        <v>16</v>
      </c>
      <c r="I4088" s="26">
        <v>1</v>
      </c>
      <c r="J4088" s="26">
        <v>19.5</v>
      </c>
      <c r="K4088" s="26">
        <v>3.4</v>
      </c>
      <c r="L4088" s="26" t="s">
        <v>689</v>
      </c>
      <c r="M4088" s="7">
        <v>11627</v>
      </c>
      <c r="N4088" s="26" t="s">
        <v>499</v>
      </c>
      <c r="O4088" s="27">
        <v>19.5</v>
      </c>
      <c r="P4088" s="27" t="s">
        <v>18</v>
      </c>
    </row>
    <row r="4089" ht="14.25" spans="1:16">
      <c r="A4089" s="25">
        <v>45431.7020833333</v>
      </c>
      <c r="B4089" s="26">
        <v>58087013</v>
      </c>
      <c r="C4089" s="26">
        <v>717</v>
      </c>
      <c r="D4089" s="26" t="s">
        <v>349</v>
      </c>
      <c r="E4089" s="26">
        <v>47683</v>
      </c>
      <c r="F4089" s="26" t="s">
        <v>14</v>
      </c>
      <c r="G4089" s="26" t="s">
        <v>15</v>
      </c>
      <c r="H4089" s="26" t="s">
        <v>16</v>
      </c>
      <c r="I4089" s="26">
        <v>1</v>
      </c>
      <c r="J4089" s="26">
        <v>19.5</v>
      </c>
      <c r="K4089" s="26">
        <v>3.4</v>
      </c>
      <c r="L4089" s="26" t="s">
        <v>689</v>
      </c>
      <c r="M4089" s="7">
        <v>6752</v>
      </c>
      <c r="N4089" s="26" t="s">
        <v>350</v>
      </c>
      <c r="O4089" s="27">
        <v>19.5</v>
      </c>
      <c r="P4089" s="27" t="s">
        <v>18</v>
      </c>
    </row>
    <row r="4090" ht="14.25" spans="1:16">
      <c r="A4090" s="25">
        <v>45432.6381944444</v>
      </c>
      <c r="B4090" s="26">
        <v>58096818</v>
      </c>
      <c r="C4090" s="26">
        <v>717</v>
      </c>
      <c r="D4090" s="26" t="s">
        <v>349</v>
      </c>
      <c r="E4090" s="26">
        <v>47683</v>
      </c>
      <c r="F4090" s="26" t="s">
        <v>14</v>
      </c>
      <c r="G4090" s="26" t="s">
        <v>15</v>
      </c>
      <c r="H4090" s="26" t="s">
        <v>16</v>
      </c>
      <c r="I4090" s="26">
        <v>1</v>
      </c>
      <c r="J4090" s="26">
        <v>19.5</v>
      </c>
      <c r="K4090" s="26">
        <v>3.4</v>
      </c>
      <c r="L4090" s="26" t="s">
        <v>689</v>
      </c>
      <c r="M4090" s="7">
        <v>11627</v>
      </c>
      <c r="N4090" s="26" t="s">
        <v>499</v>
      </c>
      <c r="O4090" s="27">
        <v>19.5</v>
      </c>
      <c r="P4090" s="27" t="s">
        <v>18</v>
      </c>
    </row>
    <row r="4091" ht="14.25" spans="1:16">
      <c r="A4091" s="25">
        <v>45432.7861111111</v>
      </c>
      <c r="B4091" s="26">
        <v>58099908</v>
      </c>
      <c r="C4091" s="26">
        <v>717</v>
      </c>
      <c r="D4091" s="26" t="s">
        <v>349</v>
      </c>
      <c r="E4091" s="26">
        <v>47683</v>
      </c>
      <c r="F4091" s="26" t="s">
        <v>14</v>
      </c>
      <c r="G4091" s="26" t="s">
        <v>15</v>
      </c>
      <c r="H4091" s="26" t="s">
        <v>16</v>
      </c>
      <c r="I4091" s="26">
        <v>1</v>
      </c>
      <c r="J4091" s="26">
        <v>19.5</v>
      </c>
      <c r="K4091" s="26">
        <v>3.4</v>
      </c>
      <c r="L4091" s="26" t="s">
        <v>689</v>
      </c>
      <c r="M4091" s="7">
        <v>11627</v>
      </c>
      <c r="N4091" s="26" t="s">
        <v>499</v>
      </c>
      <c r="O4091" s="27">
        <v>19.5</v>
      </c>
      <c r="P4091" s="27" t="s">
        <v>18</v>
      </c>
    </row>
    <row r="4092" ht="14.25" spans="1:16">
      <c r="A4092" s="25">
        <v>45432.8305555556</v>
      </c>
      <c r="B4092" s="26">
        <v>58100845</v>
      </c>
      <c r="C4092" s="26">
        <v>717</v>
      </c>
      <c r="D4092" s="26" t="s">
        <v>349</v>
      </c>
      <c r="E4092" s="26">
        <v>47683</v>
      </c>
      <c r="F4092" s="26" t="s">
        <v>14</v>
      </c>
      <c r="G4092" s="26" t="s">
        <v>15</v>
      </c>
      <c r="H4092" s="26" t="s">
        <v>16</v>
      </c>
      <c r="I4092" s="26">
        <v>1</v>
      </c>
      <c r="J4092" s="26">
        <v>19.5</v>
      </c>
      <c r="K4092" s="26">
        <v>3.4</v>
      </c>
      <c r="L4092" s="26" t="s">
        <v>689</v>
      </c>
      <c r="M4092" s="7">
        <v>11627</v>
      </c>
      <c r="N4092" s="26" t="s">
        <v>499</v>
      </c>
      <c r="O4092" s="27">
        <v>19.5</v>
      </c>
      <c r="P4092" s="27" t="s">
        <v>18</v>
      </c>
    </row>
    <row r="4093" ht="14.25" spans="1:16">
      <c r="A4093" s="25">
        <v>45433.3180555556</v>
      </c>
      <c r="B4093" s="26">
        <v>58104056</v>
      </c>
      <c r="C4093" s="26">
        <v>717</v>
      </c>
      <c r="D4093" s="26" t="s">
        <v>349</v>
      </c>
      <c r="E4093" s="26">
        <v>47683</v>
      </c>
      <c r="F4093" s="26" t="s">
        <v>14</v>
      </c>
      <c r="G4093" s="26" t="s">
        <v>15</v>
      </c>
      <c r="H4093" s="26" t="s">
        <v>16</v>
      </c>
      <c r="I4093" s="26">
        <v>2</v>
      </c>
      <c r="J4093" s="26">
        <v>39</v>
      </c>
      <c r="K4093" s="26">
        <v>6.8</v>
      </c>
      <c r="L4093" s="26" t="s">
        <v>689</v>
      </c>
      <c r="M4093" s="7">
        <v>11627</v>
      </c>
      <c r="N4093" s="26" t="s">
        <v>499</v>
      </c>
      <c r="O4093" s="27">
        <v>19.5</v>
      </c>
      <c r="P4093" s="27" t="s">
        <v>18</v>
      </c>
    </row>
    <row r="4094" ht="14.25" spans="1:16">
      <c r="A4094" s="25">
        <v>45433.3180555556</v>
      </c>
      <c r="B4094" s="26">
        <v>58104056</v>
      </c>
      <c r="C4094" s="26">
        <v>717</v>
      </c>
      <c r="D4094" s="26" t="s">
        <v>349</v>
      </c>
      <c r="E4094" s="26">
        <v>47683</v>
      </c>
      <c r="F4094" s="26" t="s">
        <v>14</v>
      </c>
      <c r="G4094" s="26" t="s">
        <v>15</v>
      </c>
      <c r="H4094" s="26" t="s">
        <v>16</v>
      </c>
      <c r="I4094" s="26">
        <v>8</v>
      </c>
      <c r="J4094" s="26">
        <v>206.4</v>
      </c>
      <c r="K4094" s="26">
        <v>77.6</v>
      </c>
      <c r="L4094" s="26" t="s">
        <v>560</v>
      </c>
      <c r="M4094" s="7">
        <v>11627</v>
      </c>
      <c r="N4094" s="26" t="s">
        <v>499</v>
      </c>
      <c r="O4094" s="27">
        <v>25.8</v>
      </c>
      <c r="P4094" s="27" t="s">
        <v>18</v>
      </c>
    </row>
    <row r="4095" ht="14.25" spans="1:16">
      <c r="A4095" s="25">
        <v>45433.6215277778</v>
      </c>
      <c r="B4095" s="26">
        <v>58108203</v>
      </c>
      <c r="C4095" s="26">
        <v>717</v>
      </c>
      <c r="D4095" s="26" t="s">
        <v>349</v>
      </c>
      <c r="E4095" s="26">
        <v>47683</v>
      </c>
      <c r="F4095" s="26" t="s">
        <v>14</v>
      </c>
      <c r="G4095" s="26" t="s">
        <v>15</v>
      </c>
      <c r="H4095" s="26" t="s">
        <v>16</v>
      </c>
      <c r="I4095" s="26">
        <v>1</v>
      </c>
      <c r="J4095" s="26">
        <v>19.5</v>
      </c>
      <c r="K4095" s="26">
        <v>3.4</v>
      </c>
      <c r="L4095" s="26" t="s">
        <v>689</v>
      </c>
      <c r="M4095" s="7">
        <v>6752</v>
      </c>
      <c r="N4095" s="26" t="s">
        <v>350</v>
      </c>
      <c r="O4095" s="27">
        <v>19.5</v>
      </c>
      <c r="P4095" s="27" t="s">
        <v>18</v>
      </c>
    </row>
    <row r="4096" ht="14.25" spans="1:16">
      <c r="A4096" s="25">
        <v>45434.5958333333</v>
      </c>
      <c r="B4096" s="26">
        <v>58120086</v>
      </c>
      <c r="C4096" s="26">
        <v>717</v>
      </c>
      <c r="D4096" s="26" t="s">
        <v>349</v>
      </c>
      <c r="E4096" s="26">
        <v>47683</v>
      </c>
      <c r="F4096" s="26" t="s">
        <v>14</v>
      </c>
      <c r="G4096" s="26" t="s">
        <v>15</v>
      </c>
      <c r="H4096" s="26" t="s">
        <v>16</v>
      </c>
      <c r="I4096" s="26">
        <v>1</v>
      </c>
      <c r="J4096" s="26">
        <v>22.8</v>
      </c>
      <c r="K4096" s="26">
        <v>6.7</v>
      </c>
      <c r="L4096" s="26" t="s">
        <v>572</v>
      </c>
      <c r="M4096" s="7">
        <v>6752</v>
      </c>
      <c r="N4096" s="26" t="s">
        <v>350</v>
      </c>
      <c r="O4096" s="27">
        <v>22.8</v>
      </c>
      <c r="P4096" s="27" t="s">
        <v>18</v>
      </c>
    </row>
    <row r="4097" ht="14.25" spans="1:16">
      <c r="A4097" s="25">
        <v>45434.5958333333</v>
      </c>
      <c r="B4097" s="26">
        <v>58120086</v>
      </c>
      <c r="C4097" s="26">
        <v>717</v>
      </c>
      <c r="D4097" s="26" t="s">
        <v>349</v>
      </c>
      <c r="E4097" s="26">
        <v>47683</v>
      </c>
      <c r="F4097" s="26" t="s">
        <v>14</v>
      </c>
      <c r="G4097" s="26" t="s">
        <v>15</v>
      </c>
      <c r="H4097" s="26" t="s">
        <v>16</v>
      </c>
      <c r="I4097" s="26">
        <v>1</v>
      </c>
      <c r="J4097" s="26">
        <v>22.8</v>
      </c>
      <c r="K4097" s="26">
        <v>6.7</v>
      </c>
      <c r="L4097" s="26" t="s">
        <v>572</v>
      </c>
      <c r="M4097" s="7">
        <v>6752</v>
      </c>
      <c r="N4097" s="26" t="s">
        <v>350</v>
      </c>
      <c r="O4097" s="27">
        <v>22.8</v>
      </c>
      <c r="P4097" s="27" t="s">
        <v>18</v>
      </c>
    </row>
    <row r="4098" ht="14.25" spans="1:16">
      <c r="A4098" s="25">
        <v>45434.5958333333</v>
      </c>
      <c r="B4098" s="26">
        <v>58120086</v>
      </c>
      <c r="C4098" s="26">
        <v>717</v>
      </c>
      <c r="D4098" s="26" t="s">
        <v>349</v>
      </c>
      <c r="E4098" s="26">
        <v>47683</v>
      </c>
      <c r="F4098" s="26" t="s">
        <v>14</v>
      </c>
      <c r="G4098" s="26" t="s">
        <v>15</v>
      </c>
      <c r="H4098" s="26" t="s">
        <v>16</v>
      </c>
      <c r="I4098" s="26">
        <v>1</v>
      </c>
      <c r="J4098" s="26">
        <v>22.8</v>
      </c>
      <c r="K4098" s="26">
        <v>6.7</v>
      </c>
      <c r="L4098" s="26" t="s">
        <v>572</v>
      </c>
      <c r="M4098" s="7">
        <v>6752</v>
      </c>
      <c r="N4098" s="26" t="s">
        <v>350</v>
      </c>
      <c r="O4098" s="27">
        <v>22.8</v>
      </c>
      <c r="P4098" s="27" t="s">
        <v>18</v>
      </c>
    </row>
    <row r="4099" ht="14.25" spans="1:16">
      <c r="A4099" s="25">
        <v>45434.8548611111</v>
      </c>
      <c r="B4099" s="26">
        <v>58125065</v>
      </c>
      <c r="C4099" s="26">
        <v>717</v>
      </c>
      <c r="D4099" s="26" t="s">
        <v>349</v>
      </c>
      <c r="E4099" s="26">
        <v>47683</v>
      </c>
      <c r="F4099" s="26" t="s">
        <v>14</v>
      </c>
      <c r="G4099" s="26" t="s">
        <v>15</v>
      </c>
      <c r="H4099" s="26" t="s">
        <v>16</v>
      </c>
      <c r="I4099" s="26">
        <v>2</v>
      </c>
      <c r="J4099" s="26">
        <v>39</v>
      </c>
      <c r="K4099" s="26">
        <v>6.8</v>
      </c>
      <c r="L4099" s="26" t="s">
        <v>689</v>
      </c>
      <c r="M4099" s="7">
        <v>11627</v>
      </c>
      <c r="N4099" s="26" t="s">
        <v>499</v>
      </c>
      <c r="O4099" s="27">
        <v>19.5</v>
      </c>
      <c r="P4099" s="27" t="s">
        <v>18</v>
      </c>
    </row>
    <row r="4100" ht="14.25" spans="1:16">
      <c r="A4100" s="25">
        <v>45434.8548611111</v>
      </c>
      <c r="B4100" s="26">
        <v>58125065</v>
      </c>
      <c r="C4100" s="26">
        <v>717</v>
      </c>
      <c r="D4100" s="26" t="s">
        <v>349</v>
      </c>
      <c r="E4100" s="26">
        <v>47683</v>
      </c>
      <c r="F4100" s="26" t="s">
        <v>14</v>
      </c>
      <c r="G4100" s="26" t="s">
        <v>15</v>
      </c>
      <c r="H4100" s="26" t="s">
        <v>16</v>
      </c>
      <c r="I4100" s="26">
        <v>1</v>
      </c>
      <c r="J4100" s="26">
        <v>25.8</v>
      </c>
      <c r="K4100" s="26">
        <v>9.7</v>
      </c>
      <c r="L4100" s="26" t="s">
        <v>560</v>
      </c>
      <c r="M4100" s="7">
        <v>11627</v>
      </c>
      <c r="N4100" s="26" t="s">
        <v>499</v>
      </c>
      <c r="O4100" s="27">
        <v>25.8</v>
      </c>
      <c r="P4100" s="27" t="s">
        <v>18</v>
      </c>
    </row>
    <row r="4101" ht="14.25" spans="1:16">
      <c r="A4101" s="25">
        <v>45435.5618055556</v>
      </c>
      <c r="B4101" s="26">
        <v>58130419</v>
      </c>
      <c r="C4101" s="26">
        <v>717</v>
      </c>
      <c r="D4101" s="26" t="s">
        <v>349</v>
      </c>
      <c r="E4101" s="26">
        <v>47683</v>
      </c>
      <c r="F4101" s="26" t="s">
        <v>14</v>
      </c>
      <c r="G4101" s="26" t="s">
        <v>15</v>
      </c>
      <c r="H4101" s="26" t="s">
        <v>16</v>
      </c>
      <c r="I4101" s="26">
        <v>1</v>
      </c>
      <c r="J4101" s="26">
        <v>19.5</v>
      </c>
      <c r="K4101" s="26">
        <v>3.4</v>
      </c>
      <c r="L4101" s="26" t="s">
        <v>689</v>
      </c>
      <c r="M4101" s="7">
        <v>11627</v>
      </c>
      <c r="N4101" s="26" t="s">
        <v>499</v>
      </c>
      <c r="O4101" s="27">
        <v>19.5</v>
      </c>
      <c r="P4101" s="27" t="s">
        <v>18</v>
      </c>
    </row>
    <row r="4102" ht="14.25" spans="1:16">
      <c r="A4102" s="25">
        <v>45435.6222222222</v>
      </c>
      <c r="B4102" s="26">
        <v>58131892</v>
      </c>
      <c r="C4102" s="26">
        <v>717</v>
      </c>
      <c r="D4102" s="26" t="s">
        <v>349</v>
      </c>
      <c r="E4102" s="26">
        <v>47683</v>
      </c>
      <c r="F4102" s="26" t="s">
        <v>14</v>
      </c>
      <c r="G4102" s="26" t="s">
        <v>15</v>
      </c>
      <c r="H4102" s="26" t="s">
        <v>16</v>
      </c>
      <c r="I4102" s="26">
        <v>1</v>
      </c>
      <c r="J4102" s="26">
        <v>22.8</v>
      </c>
      <c r="K4102" s="26">
        <v>6.7</v>
      </c>
      <c r="L4102" s="26" t="s">
        <v>572</v>
      </c>
      <c r="M4102" s="7">
        <v>6752</v>
      </c>
      <c r="N4102" s="26" t="s">
        <v>350</v>
      </c>
      <c r="O4102" s="27">
        <v>22.8</v>
      </c>
      <c r="P4102" s="27" t="s">
        <v>18</v>
      </c>
    </row>
    <row r="4103" ht="14.25" spans="1:16">
      <c r="A4103" s="25">
        <v>45435.6222222222</v>
      </c>
      <c r="B4103" s="26">
        <v>58131892</v>
      </c>
      <c r="C4103" s="26">
        <v>717</v>
      </c>
      <c r="D4103" s="26" t="s">
        <v>349</v>
      </c>
      <c r="E4103" s="26">
        <v>47683</v>
      </c>
      <c r="F4103" s="26" t="s">
        <v>14</v>
      </c>
      <c r="G4103" s="26" t="s">
        <v>15</v>
      </c>
      <c r="H4103" s="26" t="s">
        <v>16</v>
      </c>
      <c r="I4103" s="26">
        <v>1</v>
      </c>
      <c r="J4103" s="26">
        <v>22.8</v>
      </c>
      <c r="K4103" s="26">
        <v>6.7</v>
      </c>
      <c r="L4103" s="26" t="s">
        <v>572</v>
      </c>
      <c r="M4103" s="7">
        <v>6752</v>
      </c>
      <c r="N4103" s="26" t="s">
        <v>350</v>
      </c>
      <c r="O4103" s="27">
        <v>22.8</v>
      </c>
      <c r="P4103" s="27" t="s">
        <v>18</v>
      </c>
    </row>
    <row r="4104" ht="14.25" spans="1:16">
      <c r="A4104" s="25">
        <v>45435.6222222222</v>
      </c>
      <c r="B4104" s="26">
        <v>58131892</v>
      </c>
      <c r="C4104" s="26">
        <v>717</v>
      </c>
      <c r="D4104" s="26" t="s">
        <v>349</v>
      </c>
      <c r="E4104" s="26">
        <v>47683</v>
      </c>
      <c r="F4104" s="26" t="s">
        <v>14</v>
      </c>
      <c r="G4104" s="26" t="s">
        <v>15</v>
      </c>
      <c r="H4104" s="26" t="s">
        <v>16</v>
      </c>
      <c r="I4104" s="26">
        <v>1</v>
      </c>
      <c r="J4104" s="26">
        <v>22.8</v>
      </c>
      <c r="K4104" s="26">
        <v>6.7</v>
      </c>
      <c r="L4104" s="26" t="s">
        <v>572</v>
      </c>
      <c r="M4104" s="7">
        <v>6752</v>
      </c>
      <c r="N4104" s="26" t="s">
        <v>350</v>
      </c>
      <c r="O4104" s="27">
        <v>22.8</v>
      </c>
      <c r="P4104" s="27" t="s">
        <v>18</v>
      </c>
    </row>
    <row r="4105" ht="14.25" spans="1:16">
      <c r="A4105" s="25">
        <v>45435.8083333333</v>
      </c>
      <c r="B4105" s="26">
        <v>58134897</v>
      </c>
      <c r="C4105" s="26">
        <v>717</v>
      </c>
      <c r="D4105" s="26" t="s">
        <v>349</v>
      </c>
      <c r="E4105" s="26">
        <v>47683</v>
      </c>
      <c r="F4105" s="26" t="s">
        <v>14</v>
      </c>
      <c r="G4105" s="26" t="s">
        <v>15</v>
      </c>
      <c r="H4105" s="26" t="s">
        <v>16</v>
      </c>
      <c r="I4105" s="26">
        <v>1</v>
      </c>
      <c r="J4105" s="26">
        <v>19.5</v>
      </c>
      <c r="K4105" s="26">
        <v>3.4</v>
      </c>
      <c r="L4105" s="26" t="s">
        <v>689</v>
      </c>
      <c r="M4105" s="7">
        <v>6752</v>
      </c>
      <c r="N4105" s="26" t="s">
        <v>350</v>
      </c>
      <c r="O4105" s="27">
        <v>19.5</v>
      </c>
      <c r="P4105" s="27" t="s">
        <v>18</v>
      </c>
    </row>
    <row r="4106" ht="14.25" spans="1:16">
      <c r="A4106" s="25">
        <v>45436.4159722222</v>
      </c>
      <c r="B4106" s="26">
        <v>58139148</v>
      </c>
      <c r="C4106" s="26">
        <v>717</v>
      </c>
      <c r="D4106" s="26" t="s">
        <v>349</v>
      </c>
      <c r="E4106" s="26">
        <v>47683</v>
      </c>
      <c r="F4106" s="26" t="s">
        <v>14</v>
      </c>
      <c r="G4106" s="26" t="s">
        <v>15</v>
      </c>
      <c r="H4106" s="26" t="s">
        <v>16</v>
      </c>
      <c r="I4106" s="26">
        <v>1</v>
      </c>
      <c r="J4106" s="26">
        <v>22.8</v>
      </c>
      <c r="K4106" s="26">
        <v>6.7</v>
      </c>
      <c r="L4106" s="26" t="s">
        <v>572</v>
      </c>
      <c r="M4106" s="7">
        <v>6752</v>
      </c>
      <c r="N4106" s="26" t="s">
        <v>350</v>
      </c>
      <c r="O4106" s="27">
        <v>22.8</v>
      </c>
      <c r="P4106" s="27" t="s">
        <v>18</v>
      </c>
    </row>
    <row r="4107" ht="14.25" spans="1:16">
      <c r="A4107" s="25">
        <v>45436.4159722222</v>
      </c>
      <c r="B4107" s="26">
        <v>58139148</v>
      </c>
      <c r="C4107" s="26">
        <v>717</v>
      </c>
      <c r="D4107" s="26" t="s">
        <v>349</v>
      </c>
      <c r="E4107" s="26">
        <v>47683</v>
      </c>
      <c r="F4107" s="26" t="s">
        <v>14</v>
      </c>
      <c r="G4107" s="26" t="s">
        <v>15</v>
      </c>
      <c r="H4107" s="26" t="s">
        <v>16</v>
      </c>
      <c r="I4107" s="26">
        <v>1</v>
      </c>
      <c r="J4107" s="26">
        <v>22.8</v>
      </c>
      <c r="K4107" s="26">
        <v>6.7</v>
      </c>
      <c r="L4107" s="26" t="s">
        <v>572</v>
      </c>
      <c r="M4107" s="7">
        <v>6752</v>
      </c>
      <c r="N4107" s="26" t="s">
        <v>350</v>
      </c>
      <c r="O4107" s="27">
        <v>22.8</v>
      </c>
      <c r="P4107" s="27" t="s">
        <v>18</v>
      </c>
    </row>
    <row r="4108" ht="14.25" spans="1:16">
      <c r="A4108" s="25">
        <v>45436.4159722222</v>
      </c>
      <c r="B4108" s="26">
        <v>58139148</v>
      </c>
      <c r="C4108" s="26">
        <v>717</v>
      </c>
      <c r="D4108" s="26" t="s">
        <v>349</v>
      </c>
      <c r="E4108" s="26">
        <v>47683</v>
      </c>
      <c r="F4108" s="26" t="s">
        <v>14</v>
      </c>
      <c r="G4108" s="26" t="s">
        <v>15</v>
      </c>
      <c r="H4108" s="26" t="s">
        <v>16</v>
      </c>
      <c r="I4108" s="26">
        <v>1</v>
      </c>
      <c r="J4108" s="26">
        <v>22.8</v>
      </c>
      <c r="K4108" s="26">
        <v>6.7</v>
      </c>
      <c r="L4108" s="26" t="s">
        <v>572</v>
      </c>
      <c r="M4108" s="7">
        <v>6752</v>
      </c>
      <c r="N4108" s="26" t="s">
        <v>350</v>
      </c>
      <c r="O4108" s="27">
        <v>22.8</v>
      </c>
      <c r="P4108" s="27" t="s">
        <v>18</v>
      </c>
    </row>
    <row r="4109" ht="14.25" spans="1:16">
      <c r="A4109" s="25">
        <v>45436.6631944444</v>
      </c>
      <c r="B4109" s="26">
        <v>58142538</v>
      </c>
      <c r="C4109" s="26">
        <v>717</v>
      </c>
      <c r="D4109" s="26" t="s">
        <v>349</v>
      </c>
      <c r="E4109" s="26">
        <v>47683</v>
      </c>
      <c r="F4109" s="26" t="s">
        <v>14</v>
      </c>
      <c r="G4109" s="26" t="s">
        <v>15</v>
      </c>
      <c r="H4109" s="26" t="s">
        <v>16</v>
      </c>
      <c r="I4109" s="26">
        <v>2</v>
      </c>
      <c r="J4109" s="26">
        <v>39</v>
      </c>
      <c r="K4109" s="26">
        <v>6.8</v>
      </c>
      <c r="L4109" s="26" t="s">
        <v>689</v>
      </c>
      <c r="M4109" s="7">
        <v>11627</v>
      </c>
      <c r="N4109" s="26" t="s">
        <v>499</v>
      </c>
      <c r="O4109" s="27">
        <v>19.5</v>
      </c>
      <c r="P4109" s="27" t="s">
        <v>18</v>
      </c>
    </row>
    <row r="4110" ht="14.25" spans="1:16">
      <c r="A4110" s="25">
        <v>45436.6638888889</v>
      </c>
      <c r="B4110" s="26">
        <v>58142545</v>
      </c>
      <c r="C4110" s="26">
        <v>717</v>
      </c>
      <c r="D4110" s="26" t="s">
        <v>349</v>
      </c>
      <c r="E4110" s="26">
        <v>47683</v>
      </c>
      <c r="F4110" s="26" t="s">
        <v>14</v>
      </c>
      <c r="G4110" s="26" t="s">
        <v>15</v>
      </c>
      <c r="H4110" s="26" t="s">
        <v>16</v>
      </c>
      <c r="I4110" s="26">
        <v>1</v>
      </c>
      <c r="J4110" s="26">
        <v>19.5</v>
      </c>
      <c r="K4110" s="26">
        <v>3.4</v>
      </c>
      <c r="L4110" s="26" t="s">
        <v>689</v>
      </c>
      <c r="M4110" s="7">
        <v>11627</v>
      </c>
      <c r="N4110" s="26" t="s">
        <v>499</v>
      </c>
      <c r="O4110" s="27">
        <v>19.5</v>
      </c>
      <c r="P4110" s="27" t="s">
        <v>18</v>
      </c>
    </row>
    <row r="4111" ht="14.25" spans="1:16">
      <c r="A4111" s="25">
        <v>45436.7951388889</v>
      </c>
      <c r="B4111" s="26">
        <v>58145057</v>
      </c>
      <c r="C4111" s="26">
        <v>717</v>
      </c>
      <c r="D4111" s="26" t="s">
        <v>349</v>
      </c>
      <c r="E4111" s="26">
        <v>47683</v>
      </c>
      <c r="F4111" s="26" t="s">
        <v>14</v>
      </c>
      <c r="G4111" s="26" t="s">
        <v>15</v>
      </c>
      <c r="H4111" s="26" t="s">
        <v>16</v>
      </c>
      <c r="I4111" s="26">
        <v>2</v>
      </c>
      <c r="J4111" s="26">
        <v>39</v>
      </c>
      <c r="K4111" s="26">
        <v>6.8</v>
      </c>
      <c r="L4111" s="26" t="s">
        <v>689</v>
      </c>
      <c r="M4111" s="7">
        <v>11627</v>
      </c>
      <c r="N4111" s="26" t="s">
        <v>499</v>
      </c>
      <c r="O4111" s="27">
        <v>19.5</v>
      </c>
      <c r="P4111" s="27" t="s">
        <v>18</v>
      </c>
    </row>
    <row r="4112" ht="14.25" spans="1:16">
      <c r="A4112" s="25">
        <v>45436.8069444444</v>
      </c>
      <c r="B4112" s="26">
        <v>58145230</v>
      </c>
      <c r="C4112" s="26">
        <v>717</v>
      </c>
      <c r="D4112" s="26" t="s">
        <v>349</v>
      </c>
      <c r="E4112" s="26">
        <v>47683</v>
      </c>
      <c r="F4112" s="26" t="s">
        <v>14</v>
      </c>
      <c r="G4112" s="26" t="s">
        <v>15</v>
      </c>
      <c r="H4112" s="26" t="s">
        <v>16</v>
      </c>
      <c r="I4112" s="26">
        <v>1</v>
      </c>
      <c r="J4112" s="26">
        <v>19.5</v>
      </c>
      <c r="K4112" s="26">
        <v>3.4</v>
      </c>
      <c r="L4112" s="26" t="s">
        <v>689</v>
      </c>
      <c r="M4112" s="7">
        <v>11627</v>
      </c>
      <c r="N4112" s="26" t="s">
        <v>499</v>
      </c>
      <c r="O4112" s="27">
        <v>19.5</v>
      </c>
      <c r="P4112" s="27" t="s">
        <v>18</v>
      </c>
    </row>
    <row r="4113" ht="14.25" spans="1:16">
      <c r="A4113" s="25">
        <v>45436.8805555556</v>
      </c>
      <c r="B4113" s="26">
        <v>58147897</v>
      </c>
      <c r="C4113" s="26">
        <v>717</v>
      </c>
      <c r="D4113" s="26" t="s">
        <v>349</v>
      </c>
      <c r="E4113" s="26">
        <v>47683</v>
      </c>
      <c r="F4113" s="26" t="s">
        <v>14</v>
      </c>
      <c r="G4113" s="26" t="s">
        <v>15</v>
      </c>
      <c r="H4113" s="26" t="s">
        <v>16</v>
      </c>
      <c r="I4113" s="26">
        <v>1</v>
      </c>
      <c r="J4113" s="26">
        <v>25.8</v>
      </c>
      <c r="K4113" s="26">
        <v>9.7</v>
      </c>
      <c r="L4113" s="26" t="s">
        <v>560</v>
      </c>
      <c r="M4113" s="7">
        <v>11627</v>
      </c>
      <c r="N4113" s="26" t="s">
        <v>499</v>
      </c>
      <c r="O4113" s="27">
        <v>25.8</v>
      </c>
      <c r="P4113" s="27" t="s">
        <v>18</v>
      </c>
    </row>
    <row r="4114" ht="14.25" spans="1:16">
      <c r="A4114" s="25">
        <v>45437.3944444444</v>
      </c>
      <c r="B4114" s="26">
        <v>58149621</v>
      </c>
      <c r="C4114" s="26">
        <v>717</v>
      </c>
      <c r="D4114" s="26" t="s">
        <v>349</v>
      </c>
      <c r="E4114" s="26">
        <v>47683</v>
      </c>
      <c r="F4114" s="26" t="s">
        <v>14</v>
      </c>
      <c r="G4114" s="26" t="s">
        <v>15</v>
      </c>
      <c r="H4114" s="26" t="s">
        <v>16</v>
      </c>
      <c r="I4114" s="26">
        <v>2</v>
      </c>
      <c r="J4114" s="26">
        <v>51.6</v>
      </c>
      <c r="K4114" s="26">
        <v>19.4</v>
      </c>
      <c r="L4114" s="26" t="s">
        <v>560</v>
      </c>
      <c r="M4114" s="7">
        <v>11627</v>
      </c>
      <c r="N4114" s="26" t="s">
        <v>499</v>
      </c>
      <c r="O4114" s="27">
        <v>25.8</v>
      </c>
      <c r="P4114" s="27" t="s">
        <v>18</v>
      </c>
    </row>
    <row r="4115" ht="14.25" spans="1:16">
      <c r="A4115" s="25">
        <v>45437.3944444444</v>
      </c>
      <c r="B4115" s="26">
        <v>58149621</v>
      </c>
      <c r="C4115" s="26">
        <v>717</v>
      </c>
      <c r="D4115" s="26" t="s">
        <v>349</v>
      </c>
      <c r="E4115" s="26">
        <v>47683</v>
      </c>
      <c r="F4115" s="26" t="s">
        <v>14</v>
      </c>
      <c r="G4115" s="26" t="s">
        <v>15</v>
      </c>
      <c r="H4115" s="26" t="s">
        <v>16</v>
      </c>
      <c r="I4115" s="26">
        <v>2</v>
      </c>
      <c r="J4115" s="26">
        <v>51.6</v>
      </c>
      <c r="K4115" s="26">
        <v>19.4</v>
      </c>
      <c r="L4115" s="26" t="s">
        <v>560</v>
      </c>
      <c r="M4115" s="7">
        <v>11627</v>
      </c>
      <c r="N4115" s="26" t="s">
        <v>499</v>
      </c>
      <c r="O4115" s="27">
        <v>25.8</v>
      </c>
      <c r="P4115" s="27" t="s">
        <v>18</v>
      </c>
    </row>
    <row r="4116" ht="14.25" spans="1:16">
      <c r="A4116" s="25">
        <v>45438.5986111111</v>
      </c>
      <c r="B4116" s="26">
        <v>58164404</v>
      </c>
      <c r="C4116" s="26">
        <v>717</v>
      </c>
      <c r="D4116" s="26" t="s">
        <v>349</v>
      </c>
      <c r="E4116" s="26">
        <v>47683</v>
      </c>
      <c r="F4116" s="26" t="s">
        <v>14</v>
      </c>
      <c r="G4116" s="26" t="s">
        <v>15</v>
      </c>
      <c r="H4116" s="26" t="s">
        <v>16</v>
      </c>
      <c r="I4116" s="26">
        <v>1</v>
      </c>
      <c r="J4116" s="26">
        <v>25.8</v>
      </c>
      <c r="K4116" s="26">
        <v>9.7</v>
      </c>
      <c r="L4116" s="26" t="s">
        <v>560</v>
      </c>
      <c r="M4116" s="7">
        <v>6752</v>
      </c>
      <c r="N4116" s="26" t="s">
        <v>350</v>
      </c>
      <c r="O4116" s="27">
        <v>25.8</v>
      </c>
      <c r="P4116" s="27" t="s">
        <v>18</v>
      </c>
    </row>
    <row r="4117" ht="14.25" spans="1:16">
      <c r="A4117" s="25">
        <v>45438.7534722222</v>
      </c>
      <c r="B4117" s="26">
        <v>58166887</v>
      </c>
      <c r="C4117" s="26">
        <v>717</v>
      </c>
      <c r="D4117" s="26" t="s">
        <v>349</v>
      </c>
      <c r="E4117" s="26">
        <v>47683</v>
      </c>
      <c r="F4117" s="26" t="s">
        <v>14</v>
      </c>
      <c r="G4117" s="26" t="s">
        <v>15</v>
      </c>
      <c r="H4117" s="26" t="s">
        <v>16</v>
      </c>
      <c r="I4117" s="26">
        <v>1</v>
      </c>
      <c r="J4117" s="26">
        <v>19.5</v>
      </c>
      <c r="K4117" s="26">
        <v>3.4</v>
      </c>
      <c r="L4117" s="26" t="s">
        <v>689</v>
      </c>
      <c r="M4117" s="7">
        <v>11627</v>
      </c>
      <c r="N4117" s="26" t="s">
        <v>499</v>
      </c>
      <c r="O4117" s="27">
        <v>19.5</v>
      </c>
      <c r="P4117" s="27" t="s">
        <v>18</v>
      </c>
    </row>
    <row r="4118" ht="14.25" spans="1:16">
      <c r="A4118" s="25">
        <v>45438.9097222222</v>
      </c>
      <c r="B4118" s="26">
        <v>58170853</v>
      </c>
      <c r="C4118" s="26">
        <v>717</v>
      </c>
      <c r="D4118" s="26" t="s">
        <v>349</v>
      </c>
      <c r="E4118" s="26">
        <v>47683</v>
      </c>
      <c r="F4118" s="26" t="s">
        <v>14</v>
      </c>
      <c r="G4118" s="26" t="s">
        <v>15</v>
      </c>
      <c r="H4118" s="26" t="s">
        <v>16</v>
      </c>
      <c r="I4118" s="26">
        <v>1</v>
      </c>
      <c r="J4118" s="26">
        <v>19.5</v>
      </c>
      <c r="K4118" s="26">
        <v>3.4</v>
      </c>
      <c r="L4118" s="26" t="s">
        <v>689</v>
      </c>
      <c r="M4118" s="7">
        <v>11627</v>
      </c>
      <c r="N4118" s="26" t="s">
        <v>499</v>
      </c>
      <c r="O4118" s="27">
        <v>19.5</v>
      </c>
      <c r="P4118" s="27" t="s">
        <v>18</v>
      </c>
    </row>
    <row r="4119" ht="14.25" spans="1:16">
      <c r="A4119" s="25">
        <v>45439.3375</v>
      </c>
      <c r="B4119" s="26">
        <v>58171271</v>
      </c>
      <c r="C4119" s="26">
        <v>717</v>
      </c>
      <c r="D4119" s="26" t="s">
        <v>349</v>
      </c>
      <c r="E4119" s="26">
        <v>47683</v>
      </c>
      <c r="F4119" s="26" t="s">
        <v>14</v>
      </c>
      <c r="G4119" s="26" t="s">
        <v>15</v>
      </c>
      <c r="H4119" s="26" t="s">
        <v>16</v>
      </c>
      <c r="I4119" s="26">
        <v>2</v>
      </c>
      <c r="J4119" s="26">
        <v>39</v>
      </c>
      <c r="K4119" s="26">
        <v>6.8</v>
      </c>
      <c r="L4119" s="26" t="s">
        <v>689</v>
      </c>
      <c r="M4119" s="7">
        <v>11627</v>
      </c>
      <c r="N4119" s="26" t="s">
        <v>499</v>
      </c>
      <c r="O4119" s="27">
        <v>19.5</v>
      </c>
      <c r="P4119" s="27" t="s">
        <v>18</v>
      </c>
    </row>
    <row r="4120" ht="14.25" spans="1:16">
      <c r="A4120" s="25">
        <v>45442.7395833333</v>
      </c>
      <c r="B4120" s="26">
        <v>58207975</v>
      </c>
      <c r="C4120" s="26">
        <v>717</v>
      </c>
      <c r="D4120" s="26" t="s">
        <v>349</v>
      </c>
      <c r="E4120" s="26">
        <v>47683</v>
      </c>
      <c r="F4120" s="26" t="s">
        <v>14</v>
      </c>
      <c r="G4120" s="26" t="s">
        <v>15</v>
      </c>
      <c r="H4120" s="26" t="s">
        <v>16</v>
      </c>
      <c r="I4120" s="26">
        <v>1</v>
      </c>
      <c r="J4120" s="26">
        <v>19.5</v>
      </c>
      <c r="K4120" s="26">
        <v>3.4</v>
      </c>
      <c r="L4120" s="26" t="s">
        <v>689</v>
      </c>
      <c r="M4120" s="7">
        <v>6752</v>
      </c>
      <c r="N4120" s="26" t="s">
        <v>350</v>
      </c>
      <c r="O4120" s="27">
        <v>19.5</v>
      </c>
      <c r="P4120" s="27" t="s">
        <v>18</v>
      </c>
    </row>
    <row r="4121" ht="14.25" spans="1:16">
      <c r="A4121" s="25">
        <v>45443.5201388889</v>
      </c>
      <c r="B4121" s="26">
        <v>58215443</v>
      </c>
      <c r="C4121" s="26">
        <v>717</v>
      </c>
      <c r="D4121" s="26" t="s">
        <v>349</v>
      </c>
      <c r="E4121" s="26">
        <v>47683</v>
      </c>
      <c r="F4121" s="26" t="s">
        <v>14</v>
      </c>
      <c r="G4121" s="26" t="s">
        <v>15</v>
      </c>
      <c r="H4121" s="26" t="s">
        <v>16</v>
      </c>
      <c r="I4121" s="26">
        <v>1</v>
      </c>
      <c r="J4121" s="26">
        <v>19.5</v>
      </c>
      <c r="K4121" s="26">
        <v>3.4</v>
      </c>
      <c r="L4121" s="26" t="s">
        <v>689</v>
      </c>
      <c r="M4121" s="7">
        <v>11627</v>
      </c>
      <c r="N4121" s="26" t="s">
        <v>499</v>
      </c>
      <c r="O4121" s="27">
        <v>19.5</v>
      </c>
      <c r="P4121" s="27" t="s">
        <v>18</v>
      </c>
    </row>
    <row r="4122" ht="14.25" spans="1:16">
      <c r="A4122" s="25">
        <v>45414.8354166667</v>
      </c>
      <c r="B4122" s="26">
        <v>57897177</v>
      </c>
      <c r="C4122" s="26">
        <v>720</v>
      </c>
      <c r="D4122" s="26" t="s">
        <v>256</v>
      </c>
      <c r="E4122" s="26">
        <v>47683</v>
      </c>
      <c r="F4122" s="26" t="s">
        <v>14</v>
      </c>
      <c r="G4122" s="26" t="s">
        <v>15</v>
      </c>
      <c r="H4122" s="26" t="s">
        <v>16</v>
      </c>
      <c r="I4122" s="26">
        <v>2</v>
      </c>
      <c r="J4122" s="26">
        <v>39.6</v>
      </c>
      <c r="K4122" s="26">
        <v>7.4</v>
      </c>
      <c r="L4122" s="26" t="s">
        <v>561</v>
      </c>
      <c r="M4122" s="7">
        <v>11142</v>
      </c>
      <c r="N4122" s="26" t="s">
        <v>257</v>
      </c>
      <c r="O4122" s="27">
        <v>19.8</v>
      </c>
      <c r="P4122" s="27" t="s">
        <v>18</v>
      </c>
    </row>
    <row r="4123" ht="14.25" spans="1:16">
      <c r="A4123" s="25">
        <v>45414.8354166667</v>
      </c>
      <c r="B4123" s="26">
        <v>57897177</v>
      </c>
      <c r="C4123" s="26">
        <v>720</v>
      </c>
      <c r="D4123" s="26" t="s">
        <v>256</v>
      </c>
      <c r="E4123" s="26">
        <v>47683</v>
      </c>
      <c r="F4123" s="26" t="s">
        <v>14</v>
      </c>
      <c r="G4123" s="26" t="s">
        <v>15</v>
      </c>
      <c r="H4123" s="26" t="s">
        <v>16</v>
      </c>
      <c r="I4123" s="26">
        <v>1</v>
      </c>
      <c r="J4123" s="26">
        <v>25.8</v>
      </c>
      <c r="K4123" s="26">
        <v>9.7</v>
      </c>
      <c r="L4123" s="26" t="s">
        <v>560</v>
      </c>
      <c r="M4123" s="7">
        <v>11142</v>
      </c>
      <c r="N4123" s="26" t="s">
        <v>257</v>
      </c>
      <c r="O4123" s="27">
        <v>25.8</v>
      </c>
      <c r="P4123" s="27" t="s">
        <v>18</v>
      </c>
    </row>
    <row r="4124" ht="14.25" spans="1:16">
      <c r="A4124" s="25">
        <v>45416.6902777778</v>
      </c>
      <c r="B4124" s="26">
        <v>57912157</v>
      </c>
      <c r="C4124" s="26">
        <v>720</v>
      </c>
      <c r="D4124" s="26" t="s">
        <v>256</v>
      </c>
      <c r="E4124" s="26">
        <v>47683</v>
      </c>
      <c r="F4124" s="26" t="s">
        <v>14</v>
      </c>
      <c r="G4124" s="26" t="s">
        <v>15</v>
      </c>
      <c r="H4124" s="26" t="s">
        <v>16</v>
      </c>
      <c r="I4124" s="26">
        <v>1</v>
      </c>
      <c r="J4124" s="26">
        <v>19.8</v>
      </c>
      <c r="K4124" s="26">
        <v>3.7</v>
      </c>
      <c r="L4124" s="26" t="s">
        <v>561</v>
      </c>
      <c r="M4124" s="7">
        <v>15035</v>
      </c>
      <c r="N4124" s="26" t="s">
        <v>332</v>
      </c>
      <c r="O4124" s="27">
        <v>19.8</v>
      </c>
      <c r="P4124" s="27" t="s">
        <v>18</v>
      </c>
    </row>
    <row r="4125" ht="14.25" spans="1:16">
      <c r="A4125" s="25">
        <v>45416.6902777778</v>
      </c>
      <c r="B4125" s="26">
        <v>57912157</v>
      </c>
      <c r="C4125" s="26">
        <v>720</v>
      </c>
      <c r="D4125" s="26" t="s">
        <v>256</v>
      </c>
      <c r="E4125" s="26">
        <v>47683</v>
      </c>
      <c r="F4125" s="26" t="s">
        <v>14</v>
      </c>
      <c r="G4125" s="26" t="s">
        <v>15</v>
      </c>
      <c r="H4125" s="26" t="s">
        <v>16</v>
      </c>
      <c r="I4125" s="26">
        <v>1</v>
      </c>
      <c r="J4125" s="26">
        <v>25.8</v>
      </c>
      <c r="K4125" s="26">
        <v>9.7</v>
      </c>
      <c r="L4125" s="26" t="s">
        <v>560</v>
      </c>
      <c r="M4125" s="7">
        <v>15035</v>
      </c>
      <c r="N4125" s="26" t="s">
        <v>332</v>
      </c>
      <c r="O4125" s="27">
        <v>25.8</v>
      </c>
      <c r="P4125" s="27" t="s">
        <v>18</v>
      </c>
    </row>
    <row r="4126" ht="14.25" spans="1:16">
      <c r="A4126" s="25">
        <v>45416.6902777778</v>
      </c>
      <c r="B4126" s="26">
        <v>57912157</v>
      </c>
      <c r="C4126" s="26">
        <v>720</v>
      </c>
      <c r="D4126" s="26" t="s">
        <v>256</v>
      </c>
      <c r="E4126" s="26">
        <v>47683</v>
      </c>
      <c r="F4126" s="26" t="s">
        <v>14</v>
      </c>
      <c r="G4126" s="26" t="s">
        <v>15</v>
      </c>
      <c r="H4126" s="26" t="s">
        <v>16</v>
      </c>
      <c r="I4126" s="26">
        <v>1</v>
      </c>
      <c r="J4126" s="26">
        <v>19.8</v>
      </c>
      <c r="K4126" s="26">
        <v>3.7</v>
      </c>
      <c r="L4126" s="26" t="s">
        <v>561</v>
      </c>
      <c r="M4126" s="7">
        <v>15035</v>
      </c>
      <c r="N4126" s="26" t="s">
        <v>332</v>
      </c>
      <c r="O4126" s="27">
        <v>19.8</v>
      </c>
      <c r="P4126" s="27" t="s">
        <v>18</v>
      </c>
    </row>
    <row r="4127" ht="14.25" spans="1:16">
      <c r="A4127" s="25">
        <v>45418.8006944444</v>
      </c>
      <c r="B4127" s="26">
        <v>57938256</v>
      </c>
      <c r="C4127" s="26">
        <v>720</v>
      </c>
      <c r="D4127" s="26" t="s">
        <v>256</v>
      </c>
      <c r="E4127" s="26">
        <v>47683</v>
      </c>
      <c r="F4127" s="26" t="s">
        <v>14</v>
      </c>
      <c r="G4127" s="26" t="s">
        <v>15</v>
      </c>
      <c r="H4127" s="26" t="s">
        <v>16</v>
      </c>
      <c r="I4127" s="26">
        <v>1</v>
      </c>
      <c r="J4127" s="26">
        <v>25.8</v>
      </c>
      <c r="K4127" s="26">
        <v>9.7</v>
      </c>
      <c r="L4127" s="26" t="s">
        <v>560</v>
      </c>
      <c r="M4127" s="7">
        <v>15035</v>
      </c>
      <c r="N4127" s="26" t="s">
        <v>332</v>
      </c>
      <c r="O4127" s="27">
        <v>25.8</v>
      </c>
      <c r="P4127" s="27" t="s">
        <v>18</v>
      </c>
    </row>
    <row r="4128" ht="14.25" spans="1:16">
      <c r="A4128" s="25">
        <v>45428.75</v>
      </c>
      <c r="B4128" s="26">
        <v>58052201</v>
      </c>
      <c r="C4128" s="26">
        <v>720</v>
      </c>
      <c r="D4128" s="26" t="s">
        <v>256</v>
      </c>
      <c r="E4128" s="26">
        <v>47683</v>
      </c>
      <c r="F4128" s="26" t="s">
        <v>14</v>
      </c>
      <c r="G4128" s="26" t="s">
        <v>15</v>
      </c>
      <c r="H4128" s="26" t="s">
        <v>16</v>
      </c>
      <c r="I4128" s="26">
        <v>1</v>
      </c>
      <c r="J4128" s="26">
        <v>25.8</v>
      </c>
      <c r="K4128" s="26">
        <v>9.7</v>
      </c>
      <c r="L4128" s="26" t="s">
        <v>560</v>
      </c>
      <c r="M4128" s="7">
        <v>11142</v>
      </c>
      <c r="N4128" s="26" t="s">
        <v>257</v>
      </c>
      <c r="O4128" s="27">
        <v>25.8</v>
      </c>
      <c r="P4128" s="27" t="s">
        <v>18</v>
      </c>
    </row>
    <row r="4129" ht="14.25" spans="1:16">
      <c r="A4129" s="25">
        <v>45428.75</v>
      </c>
      <c r="B4129" s="26">
        <v>58052201</v>
      </c>
      <c r="C4129" s="26">
        <v>720</v>
      </c>
      <c r="D4129" s="26" t="s">
        <v>256</v>
      </c>
      <c r="E4129" s="26">
        <v>47683</v>
      </c>
      <c r="F4129" s="26" t="s">
        <v>14</v>
      </c>
      <c r="G4129" s="26" t="s">
        <v>15</v>
      </c>
      <c r="H4129" s="26" t="s">
        <v>16</v>
      </c>
      <c r="I4129" s="26">
        <v>2</v>
      </c>
      <c r="J4129" s="26">
        <v>39.6</v>
      </c>
      <c r="K4129" s="26">
        <v>7.4</v>
      </c>
      <c r="L4129" s="26" t="s">
        <v>561</v>
      </c>
      <c r="M4129" s="7">
        <v>11142</v>
      </c>
      <c r="N4129" s="26" t="s">
        <v>257</v>
      </c>
      <c r="O4129" s="27">
        <v>19.8</v>
      </c>
      <c r="P4129" s="27" t="s">
        <v>18</v>
      </c>
    </row>
    <row r="4130" ht="14.25" spans="1:16">
      <c r="A4130" s="25">
        <v>45428.7506944444</v>
      </c>
      <c r="B4130" s="26">
        <v>58050283</v>
      </c>
      <c r="C4130" s="26">
        <v>720</v>
      </c>
      <c r="D4130" s="26" t="s">
        <v>256</v>
      </c>
      <c r="E4130" s="26">
        <v>47683</v>
      </c>
      <c r="F4130" s="26" t="s">
        <v>14</v>
      </c>
      <c r="G4130" s="26" t="s">
        <v>15</v>
      </c>
      <c r="H4130" s="26" t="s">
        <v>16</v>
      </c>
      <c r="I4130" s="26">
        <v>2</v>
      </c>
      <c r="J4130" s="26">
        <v>39.6</v>
      </c>
      <c r="K4130" s="26">
        <v>7.4</v>
      </c>
      <c r="L4130" s="26" t="s">
        <v>561</v>
      </c>
      <c r="M4130" s="7">
        <v>11142</v>
      </c>
      <c r="N4130" s="26" t="s">
        <v>257</v>
      </c>
      <c r="O4130" s="27">
        <v>19.8</v>
      </c>
      <c r="P4130" s="27" t="s">
        <v>18</v>
      </c>
    </row>
    <row r="4131" ht="14.25" spans="1:16">
      <c r="A4131" s="25">
        <v>45428.7506944444</v>
      </c>
      <c r="B4131" s="26">
        <v>58050283</v>
      </c>
      <c r="C4131" s="26">
        <v>720</v>
      </c>
      <c r="D4131" s="26" t="s">
        <v>256</v>
      </c>
      <c r="E4131" s="26">
        <v>47683</v>
      </c>
      <c r="F4131" s="26" t="s">
        <v>14</v>
      </c>
      <c r="G4131" s="26" t="s">
        <v>15</v>
      </c>
      <c r="H4131" s="26" t="s">
        <v>16</v>
      </c>
      <c r="I4131" s="26">
        <v>1</v>
      </c>
      <c r="J4131" s="26">
        <v>25.8</v>
      </c>
      <c r="K4131" s="26">
        <v>9.7</v>
      </c>
      <c r="L4131" s="26" t="s">
        <v>560</v>
      </c>
      <c r="M4131" s="7">
        <v>11142</v>
      </c>
      <c r="N4131" s="26" t="s">
        <v>257</v>
      </c>
      <c r="O4131" s="27">
        <v>25.8</v>
      </c>
      <c r="P4131" s="27" t="s">
        <v>18</v>
      </c>
    </row>
    <row r="4132" ht="14.25" spans="1:16">
      <c r="A4132" s="25">
        <v>45430.8493055556</v>
      </c>
      <c r="B4132" s="26">
        <v>58077888</v>
      </c>
      <c r="C4132" s="26">
        <v>720</v>
      </c>
      <c r="D4132" s="26" t="s">
        <v>256</v>
      </c>
      <c r="E4132" s="26">
        <v>47683</v>
      </c>
      <c r="F4132" s="26" t="s">
        <v>14</v>
      </c>
      <c r="G4132" s="26" t="s">
        <v>15</v>
      </c>
      <c r="H4132" s="26" t="s">
        <v>16</v>
      </c>
      <c r="I4132" s="26">
        <v>2</v>
      </c>
      <c r="J4132" s="26">
        <v>39.6</v>
      </c>
      <c r="K4132" s="26">
        <v>7.4</v>
      </c>
      <c r="L4132" s="26" t="s">
        <v>561</v>
      </c>
      <c r="M4132" s="7">
        <v>15035</v>
      </c>
      <c r="N4132" s="26" t="s">
        <v>332</v>
      </c>
      <c r="O4132" s="27">
        <v>19.8</v>
      </c>
      <c r="P4132" s="27" t="s">
        <v>18</v>
      </c>
    </row>
    <row r="4133" ht="14.25" spans="1:16">
      <c r="A4133" s="25">
        <v>45430.8493055556</v>
      </c>
      <c r="B4133" s="26">
        <v>58077888</v>
      </c>
      <c r="C4133" s="26">
        <v>720</v>
      </c>
      <c r="D4133" s="26" t="s">
        <v>256</v>
      </c>
      <c r="E4133" s="26">
        <v>47683</v>
      </c>
      <c r="F4133" s="26" t="s">
        <v>14</v>
      </c>
      <c r="G4133" s="26" t="s">
        <v>15</v>
      </c>
      <c r="H4133" s="26" t="s">
        <v>16</v>
      </c>
      <c r="I4133" s="26">
        <v>1</v>
      </c>
      <c r="J4133" s="26">
        <v>25.8</v>
      </c>
      <c r="K4133" s="26">
        <v>9.7</v>
      </c>
      <c r="L4133" s="26" t="s">
        <v>560</v>
      </c>
      <c r="M4133" s="7">
        <v>15035</v>
      </c>
      <c r="N4133" s="26" t="s">
        <v>332</v>
      </c>
      <c r="O4133" s="27">
        <v>25.8</v>
      </c>
      <c r="P4133" s="27" t="s">
        <v>18</v>
      </c>
    </row>
    <row r="4134" ht="14.25" spans="1:16">
      <c r="A4134" s="25">
        <v>45431.5923611111</v>
      </c>
      <c r="B4134" s="26">
        <v>58084557</v>
      </c>
      <c r="C4134" s="26">
        <v>720</v>
      </c>
      <c r="D4134" s="26" t="s">
        <v>256</v>
      </c>
      <c r="E4134" s="26">
        <v>47683</v>
      </c>
      <c r="F4134" s="26" t="s">
        <v>14</v>
      </c>
      <c r="G4134" s="26" t="s">
        <v>15</v>
      </c>
      <c r="H4134" s="26" t="s">
        <v>16</v>
      </c>
      <c r="I4134" s="26">
        <v>1</v>
      </c>
      <c r="J4134" s="26">
        <v>25.8</v>
      </c>
      <c r="K4134" s="26">
        <v>9.7</v>
      </c>
      <c r="L4134" s="26" t="s">
        <v>560</v>
      </c>
      <c r="M4134" s="7">
        <v>11142</v>
      </c>
      <c r="N4134" s="26" t="s">
        <v>257</v>
      </c>
      <c r="O4134" s="27">
        <v>25.8</v>
      </c>
      <c r="P4134" s="27" t="s">
        <v>18</v>
      </c>
    </row>
    <row r="4135" ht="14.25" spans="1:16">
      <c r="A4135" s="25">
        <v>45431.5923611111</v>
      </c>
      <c r="B4135" s="26">
        <v>58084557</v>
      </c>
      <c r="C4135" s="26">
        <v>720</v>
      </c>
      <c r="D4135" s="26" t="s">
        <v>256</v>
      </c>
      <c r="E4135" s="26">
        <v>47683</v>
      </c>
      <c r="F4135" s="26" t="s">
        <v>14</v>
      </c>
      <c r="G4135" s="26" t="s">
        <v>15</v>
      </c>
      <c r="H4135" s="26" t="s">
        <v>16</v>
      </c>
      <c r="I4135" s="26">
        <v>2</v>
      </c>
      <c r="J4135" s="26">
        <v>39.6</v>
      </c>
      <c r="K4135" s="26">
        <v>7.4</v>
      </c>
      <c r="L4135" s="26" t="s">
        <v>561</v>
      </c>
      <c r="M4135" s="7">
        <v>11142</v>
      </c>
      <c r="N4135" s="26" t="s">
        <v>257</v>
      </c>
      <c r="O4135" s="27">
        <v>19.8</v>
      </c>
      <c r="P4135" s="27" t="s">
        <v>18</v>
      </c>
    </row>
    <row r="4136" ht="14.25" spans="1:16">
      <c r="A4136" s="25">
        <v>45432.3888888889</v>
      </c>
      <c r="B4136" s="26">
        <v>58093663</v>
      </c>
      <c r="C4136" s="26">
        <v>720</v>
      </c>
      <c r="D4136" s="26" t="s">
        <v>256</v>
      </c>
      <c r="E4136" s="26">
        <v>47683</v>
      </c>
      <c r="F4136" s="26" t="s">
        <v>14</v>
      </c>
      <c r="G4136" s="26" t="s">
        <v>15</v>
      </c>
      <c r="H4136" s="26" t="s">
        <v>16</v>
      </c>
      <c r="I4136" s="26">
        <v>1</v>
      </c>
      <c r="J4136" s="26">
        <v>25.8</v>
      </c>
      <c r="K4136" s="26">
        <v>9.7</v>
      </c>
      <c r="L4136" s="26" t="s">
        <v>560</v>
      </c>
      <c r="M4136" s="7">
        <v>15035</v>
      </c>
      <c r="N4136" s="26" t="s">
        <v>332</v>
      </c>
      <c r="O4136" s="27">
        <v>25.8</v>
      </c>
      <c r="P4136" s="27" t="s">
        <v>18</v>
      </c>
    </row>
    <row r="4137" ht="14.25" spans="1:16">
      <c r="A4137" s="25">
        <v>45432.3888888889</v>
      </c>
      <c r="B4137" s="26">
        <v>58093663</v>
      </c>
      <c r="C4137" s="26">
        <v>720</v>
      </c>
      <c r="D4137" s="26" t="s">
        <v>256</v>
      </c>
      <c r="E4137" s="26">
        <v>47683</v>
      </c>
      <c r="F4137" s="26" t="s">
        <v>14</v>
      </c>
      <c r="G4137" s="26" t="s">
        <v>15</v>
      </c>
      <c r="H4137" s="26" t="s">
        <v>16</v>
      </c>
      <c r="I4137" s="26">
        <v>2</v>
      </c>
      <c r="J4137" s="26">
        <v>39.6</v>
      </c>
      <c r="K4137" s="26">
        <v>7.4</v>
      </c>
      <c r="L4137" s="26" t="s">
        <v>561</v>
      </c>
      <c r="M4137" s="7">
        <v>15035</v>
      </c>
      <c r="N4137" s="26" t="s">
        <v>332</v>
      </c>
      <c r="O4137" s="27">
        <v>19.8</v>
      </c>
      <c r="P4137" s="27" t="s">
        <v>18</v>
      </c>
    </row>
    <row r="4138" ht="14.25" spans="1:16">
      <c r="A4138" s="25">
        <v>45432.3909722222</v>
      </c>
      <c r="B4138" s="26">
        <v>58092058</v>
      </c>
      <c r="C4138" s="26">
        <v>720</v>
      </c>
      <c r="D4138" s="26" t="s">
        <v>256</v>
      </c>
      <c r="E4138" s="26">
        <v>47683</v>
      </c>
      <c r="F4138" s="26" t="s">
        <v>14</v>
      </c>
      <c r="G4138" s="26" t="s">
        <v>15</v>
      </c>
      <c r="H4138" s="26" t="s">
        <v>16</v>
      </c>
      <c r="I4138" s="26">
        <v>1</v>
      </c>
      <c r="J4138" s="26">
        <v>25.8</v>
      </c>
      <c r="K4138" s="26">
        <v>9.7</v>
      </c>
      <c r="L4138" s="26" t="s">
        <v>560</v>
      </c>
      <c r="M4138" s="7">
        <v>15035</v>
      </c>
      <c r="N4138" s="26" t="s">
        <v>332</v>
      </c>
      <c r="O4138" s="27">
        <v>25.8</v>
      </c>
      <c r="P4138" s="27" t="s">
        <v>18</v>
      </c>
    </row>
    <row r="4139" ht="14.25" spans="1:16">
      <c r="A4139" s="25">
        <v>45432.3909722222</v>
      </c>
      <c r="B4139" s="26">
        <v>58092058</v>
      </c>
      <c r="C4139" s="26">
        <v>720</v>
      </c>
      <c r="D4139" s="26" t="s">
        <v>256</v>
      </c>
      <c r="E4139" s="26">
        <v>47683</v>
      </c>
      <c r="F4139" s="26" t="s">
        <v>14</v>
      </c>
      <c r="G4139" s="26" t="s">
        <v>15</v>
      </c>
      <c r="H4139" s="26" t="s">
        <v>16</v>
      </c>
      <c r="I4139" s="26">
        <v>2</v>
      </c>
      <c r="J4139" s="26">
        <v>39.6</v>
      </c>
      <c r="K4139" s="26">
        <v>7.4</v>
      </c>
      <c r="L4139" s="26" t="s">
        <v>561</v>
      </c>
      <c r="M4139" s="7">
        <v>15035</v>
      </c>
      <c r="N4139" s="26" t="s">
        <v>332</v>
      </c>
      <c r="O4139" s="27">
        <v>19.8</v>
      </c>
      <c r="P4139" s="27" t="s">
        <v>18</v>
      </c>
    </row>
    <row r="4140" ht="14.25" spans="1:16">
      <c r="A4140" s="25">
        <v>45432.3909722222</v>
      </c>
      <c r="B4140" s="26">
        <v>58092053</v>
      </c>
      <c r="C4140" s="26">
        <v>720</v>
      </c>
      <c r="D4140" s="26" t="s">
        <v>256</v>
      </c>
      <c r="E4140" s="26">
        <v>47683</v>
      </c>
      <c r="F4140" s="26" t="s">
        <v>14</v>
      </c>
      <c r="G4140" s="26" t="s">
        <v>15</v>
      </c>
      <c r="H4140" s="26" t="s">
        <v>16</v>
      </c>
      <c r="I4140" s="26">
        <v>2</v>
      </c>
      <c r="J4140" s="26">
        <v>39.6</v>
      </c>
      <c r="K4140" s="26">
        <v>7.4</v>
      </c>
      <c r="L4140" s="26" t="s">
        <v>561</v>
      </c>
      <c r="M4140" s="7">
        <v>15035</v>
      </c>
      <c r="N4140" s="26" t="s">
        <v>332</v>
      </c>
      <c r="O4140" s="27">
        <v>19.8</v>
      </c>
      <c r="P4140" s="27" t="s">
        <v>18</v>
      </c>
    </row>
    <row r="4141" ht="14.25" spans="1:16">
      <c r="A4141" s="25">
        <v>45432.3909722222</v>
      </c>
      <c r="B4141" s="26">
        <v>58092053</v>
      </c>
      <c r="C4141" s="26">
        <v>720</v>
      </c>
      <c r="D4141" s="26" t="s">
        <v>256</v>
      </c>
      <c r="E4141" s="26">
        <v>47683</v>
      </c>
      <c r="F4141" s="26" t="s">
        <v>14</v>
      </c>
      <c r="G4141" s="26" t="s">
        <v>15</v>
      </c>
      <c r="H4141" s="26" t="s">
        <v>16</v>
      </c>
      <c r="I4141" s="26">
        <v>1</v>
      </c>
      <c r="J4141" s="26">
        <v>25.8</v>
      </c>
      <c r="K4141" s="26">
        <v>9.7</v>
      </c>
      <c r="L4141" s="26" t="s">
        <v>560</v>
      </c>
      <c r="M4141" s="7">
        <v>15035</v>
      </c>
      <c r="N4141" s="26" t="s">
        <v>332</v>
      </c>
      <c r="O4141" s="27">
        <v>25.8</v>
      </c>
      <c r="P4141" s="27" t="s">
        <v>18</v>
      </c>
    </row>
    <row r="4142" ht="14.25" spans="1:16">
      <c r="A4142" s="25">
        <v>45432.3909722222</v>
      </c>
      <c r="B4142" s="26">
        <v>58093789</v>
      </c>
      <c r="C4142" s="26">
        <v>720</v>
      </c>
      <c r="D4142" s="26" t="s">
        <v>256</v>
      </c>
      <c r="E4142" s="26">
        <v>47683</v>
      </c>
      <c r="F4142" s="26" t="s">
        <v>14</v>
      </c>
      <c r="G4142" s="26" t="s">
        <v>15</v>
      </c>
      <c r="H4142" s="26" t="s">
        <v>16</v>
      </c>
      <c r="I4142" s="26">
        <v>1</v>
      </c>
      <c r="J4142" s="26">
        <v>19.8</v>
      </c>
      <c r="K4142" s="26">
        <v>3.7</v>
      </c>
      <c r="L4142" s="26" t="s">
        <v>561</v>
      </c>
      <c r="M4142" s="7">
        <v>15035</v>
      </c>
      <c r="N4142" s="26" t="s">
        <v>332</v>
      </c>
      <c r="O4142" s="27">
        <v>19.8</v>
      </c>
      <c r="P4142" s="27" t="s">
        <v>18</v>
      </c>
    </row>
    <row r="4143" ht="14.25" spans="1:16">
      <c r="A4143" s="25">
        <v>45432.3909722222</v>
      </c>
      <c r="B4143" s="26">
        <v>58093789</v>
      </c>
      <c r="C4143" s="26">
        <v>720</v>
      </c>
      <c r="D4143" s="26" t="s">
        <v>256</v>
      </c>
      <c r="E4143" s="26">
        <v>47683</v>
      </c>
      <c r="F4143" s="26" t="s">
        <v>14</v>
      </c>
      <c r="G4143" s="26" t="s">
        <v>15</v>
      </c>
      <c r="H4143" s="26" t="s">
        <v>16</v>
      </c>
      <c r="I4143" s="26">
        <v>1</v>
      </c>
      <c r="J4143" s="26">
        <v>19.8</v>
      </c>
      <c r="K4143" s="26">
        <v>3.7</v>
      </c>
      <c r="L4143" s="26" t="s">
        <v>561</v>
      </c>
      <c r="M4143" s="7">
        <v>15035</v>
      </c>
      <c r="N4143" s="26" t="s">
        <v>332</v>
      </c>
      <c r="O4143" s="27">
        <v>19.8</v>
      </c>
      <c r="P4143" s="27" t="s">
        <v>18</v>
      </c>
    </row>
    <row r="4144" ht="14.25" spans="1:16">
      <c r="A4144" s="25">
        <v>45432.3909722222</v>
      </c>
      <c r="B4144" s="26">
        <v>58093789</v>
      </c>
      <c r="C4144" s="26">
        <v>720</v>
      </c>
      <c r="D4144" s="26" t="s">
        <v>256</v>
      </c>
      <c r="E4144" s="26">
        <v>47683</v>
      </c>
      <c r="F4144" s="26" t="s">
        <v>14</v>
      </c>
      <c r="G4144" s="26" t="s">
        <v>15</v>
      </c>
      <c r="H4144" s="26" t="s">
        <v>16</v>
      </c>
      <c r="I4144" s="26">
        <v>1</v>
      </c>
      <c r="J4144" s="26">
        <v>25.8</v>
      </c>
      <c r="K4144" s="26">
        <v>9.7</v>
      </c>
      <c r="L4144" s="26" t="s">
        <v>560</v>
      </c>
      <c r="M4144" s="7">
        <v>15035</v>
      </c>
      <c r="N4144" s="26" t="s">
        <v>332</v>
      </c>
      <c r="O4144" s="27">
        <v>25.8</v>
      </c>
      <c r="P4144" s="27" t="s">
        <v>18</v>
      </c>
    </row>
    <row r="4145" ht="14.25" spans="1:16">
      <c r="A4145" s="25">
        <v>45433.73125</v>
      </c>
      <c r="B4145" s="26">
        <v>58110345</v>
      </c>
      <c r="C4145" s="26">
        <v>720</v>
      </c>
      <c r="D4145" s="26" t="s">
        <v>256</v>
      </c>
      <c r="E4145" s="26">
        <v>47683</v>
      </c>
      <c r="F4145" s="26" t="s">
        <v>14</v>
      </c>
      <c r="G4145" s="26" t="s">
        <v>15</v>
      </c>
      <c r="H4145" s="26" t="s">
        <v>16</v>
      </c>
      <c r="I4145" s="26">
        <v>1</v>
      </c>
      <c r="J4145" s="26">
        <v>19.8</v>
      </c>
      <c r="K4145" s="26">
        <v>3.7</v>
      </c>
      <c r="L4145" s="26" t="s">
        <v>561</v>
      </c>
      <c r="M4145" s="7">
        <v>15035</v>
      </c>
      <c r="N4145" s="26" t="s">
        <v>332</v>
      </c>
      <c r="O4145" s="27">
        <v>19.8</v>
      </c>
      <c r="P4145" s="27" t="s">
        <v>18</v>
      </c>
    </row>
    <row r="4146" ht="14.25" spans="1:16">
      <c r="A4146" s="25">
        <v>45433.73125</v>
      </c>
      <c r="B4146" s="26">
        <v>58110345</v>
      </c>
      <c r="C4146" s="26">
        <v>720</v>
      </c>
      <c r="D4146" s="26" t="s">
        <v>256</v>
      </c>
      <c r="E4146" s="26">
        <v>47683</v>
      </c>
      <c r="F4146" s="26" t="s">
        <v>14</v>
      </c>
      <c r="G4146" s="26" t="s">
        <v>15</v>
      </c>
      <c r="H4146" s="26" t="s">
        <v>16</v>
      </c>
      <c r="I4146" s="26">
        <v>1</v>
      </c>
      <c r="J4146" s="26">
        <v>25.8</v>
      </c>
      <c r="K4146" s="26">
        <v>9.7</v>
      </c>
      <c r="L4146" s="26" t="s">
        <v>560</v>
      </c>
      <c r="M4146" s="7">
        <v>15035</v>
      </c>
      <c r="N4146" s="26" t="s">
        <v>332</v>
      </c>
      <c r="O4146" s="27">
        <v>25.8</v>
      </c>
      <c r="P4146" s="27" t="s">
        <v>18</v>
      </c>
    </row>
    <row r="4147" ht="14.25" spans="1:16">
      <c r="A4147" s="25">
        <v>45433.73125</v>
      </c>
      <c r="B4147" s="26">
        <v>58110345</v>
      </c>
      <c r="C4147" s="26">
        <v>720</v>
      </c>
      <c r="D4147" s="26" t="s">
        <v>256</v>
      </c>
      <c r="E4147" s="26">
        <v>47683</v>
      </c>
      <c r="F4147" s="26" t="s">
        <v>14</v>
      </c>
      <c r="G4147" s="26" t="s">
        <v>15</v>
      </c>
      <c r="H4147" s="26" t="s">
        <v>16</v>
      </c>
      <c r="I4147" s="26">
        <v>1</v>
      </c>
      <c r="J4147" s="26">
        <v>19.8</v>
      </c>
      <c r="K4147" s="26">
        <v>3.7</v>
      </c>
      <c r="L4147" s="26" t="s">
        <v>561</v>
      </c>
      <c r="M4147" s="7">
        <v>15035</v>
      </c>
      <c r="N4147" s="26" t="s">
        <v>332</v>
      </c>
      <c r="O4147" s="27">
        <v>19.8</v>
      </c>
      <c r="P4147" s="27" t="s">
        <v>18</v>
      </c>
    </row>
    <row r="4148" ht="14.25" spans="1:16">
      <c r="A4148" s="25">
        <v>45435.7354166667</v>
      </c>
      <c r="B4148" s="26">
        <v>58131639</v>
      </c>
      <c r="C4148" s="26">
        <v>720</v>
      </c>
      <c r="D4148" s="26" t="s">
        <v>256</v>
      </c>
      <c r="E4148" s="26">
        <v>47683</v>
      </c>
      <c r="F4148" s="26" t="s">
        <v>14</v>
      </c>
      <c r="G4148" s="26" t="s">
        <v>15</v>
      </c>
      <c r="H4148" s="26" t="s">
        <v>16</v>
      </c>
      <c r="I4148" s="26">
        <v>2</v>
      </c>
      <c r="J4148" s="26">
        <v>39.6</v>
      </c>
      <c r="K4148" s="26">
        <v>7.4</v>
      </c>
      <c r="L4148" s="26" t="s">
        <v>561</v>
      </c>
      <c r="M4148" s="7">
        <v>11142</v>
      </c>
      <c r="N4148" s="26" t="s">
        <v>257</v>
      </c>
      <c r="O4148" s="27">
        <v>19.8</v>
      </c>
      <c r="P4148" s="27" t="s">
        <v>18</v>
      </c>
    </row>
    <row r="4149" ht="14.25" spans="1:16">
      <c r="A4149" s="25">
        <v>45435.7354166667</v>
      </c>
      <c r="B4149" s="26">
        <v>58131639</v>
      </c>
      <c r="C4149" s="26">
        <v>720</v>
      </c>
      <c r="D4149" s="26" t="s">
        <v>256</v>
      </c>
      <c r="E4149" s="26">
        <v>47683</v>
      </c>
      <c r="F4149" s="26" t="s">
        <v>14</v>
      </c>
      <c r="G4149" s="26" t="s">
        <v>15</v>
      </c>
      <c r="H4149" s="26" t="s">
        <v>16</v>
      </c>
      <c r="I4149" s="26">
        <v>1</v>
      </c>
      <c r="J4149" s="26">
        <v>25.8</v>
      </c>
      <c r="K4149" s="26">
        <v>9.7</v>
      </c>
      <c r="L4149" s="26" t="s">
        <v>560</v>
      </c>
      <c r="M4149" s="7">
        <v>11142</v>
      </c>
      <c r="N4149" s="26" t="s">
        <v>257</v>
      </c>
      <c r="O4149" s="27">
        <v>25.8</v>
      </c>
      <c r="P4149" s="27" t="s">
        <v>18</v>
      </c>
    </row>
    <row r="4150" ht="14.25" spans="1:16">
      <c r="A4150" s="25">
        <v>45435.8347222222</v>
      </c>
      <c r="B4150" s="26">
        <v>58134394</v>
      </c>
      <c r="C4150" s="26">
        <v>720</v>
      </c>
      <c r="D4150" s="26" t="s">
        <v>256</v>
      </c>
      <c r="E4150" s="26">
        <v>47683</v>
      </c>
      <c r="F4150" s="26" t="s">
        <v>14</v>
      </c>
      <c r="G4150" s="26" t="s">
        <v>15</v>
      </c>
      <c r="H4150" s="26" t="s">
        <v>16</v>
      </c>
      <c r="I4150" s="26">
        <v>1</v>
      </c>
      <c r="J4150" s="26">
        <v>19.8</v>
      </c>
      <c r="K4150" s="26">
        <v>3.7</v>
      </c>
      <c r="L4150" s="26" t="s">
        <v>561</v>
      </c>
      <c r="M4150" s="7">
        <v>11142</v>
      </c>
      <c r="N4150" s="26" t="s">
        <v>257</v>
      </c>
      <c r="O4150" s="27">
        <v>19.8</v>
      </c>
      <c r="P4150" s="27" t="s">
        <v>18</v>
      </c>
    </row>
    <row r="4151" ht="14.25" spans="1:16">
      <c r="A4151" s="25">
        <v>45436.35625</v>
      </c>
      <c r="B4151" s="26">
        <v>58138319</v>
      </c>
      <c r="C4151" s="26">
        <v>720</v>
      </c>
      <c r="D4151" s="26" t="s">
        <v>256</v>
      </c>
      <c r="E4151" s="26">
        <v>47683</v>
      </c>
      <c r="F4151" s="26" t="s">
        <v>14</v>
      </c>
      <c r="G4151" s="26" t="s">
        <v>15</v>
      </c>
      <c r="H4151" s="26" t="s">
        <v>16</v>
      </c>
      <c r="I4151" s="26">
        <v>1</v>
      </c>
      <c r="J4151" s="26">
        <v>25.8</v>
      </c>
      <c r="K4151" s="26">
        <v>9.7</v>
      </c>
      <c r="L4151" s="26" t="s">
        <v>560</v>
      </c>
      <c r="M4151" s="7">
        <v>15035</v>
      </c>
      <c r="N4151" s="26" t="s">
        <v>332</v>
      </c>
      <c r="O4151" s="27">
        <v>25.8</v>
      </c>
      <c r="P4151" s="27" t="s">
        <v>18</v>
      </c>
    </row>
    <row r="4152" ht="14.25" spans="1:16">
      <c r="A4152" s="25">
        <v>45436.6229166667</v>
      </c>
      <c r="B4152" s="26">
        <v>58142169</v>
      </c>
      <c r="C4152" s="26">
        <v>720</v>
      </c>
      <c r="D4152" s="26" t="s">
        <v>256</v>
      </c>
      <c r="E4152" s="26">
        <v>47683</v>
      </c>
      <c r="F4152" s="26" t="s">
        <v>14</v>
      </c>
      <c r="G4152" s="26" t="s">
        <v>15</v>
      </c>
      <c r="H4152" s="26" t="s">
        <v>16</v>
      </c>
      <c r="I4152" s="26">
        <v>1</v>
      </c>
      <c r="J4152" s="26">
        <v>19.8</v>
      </c>
      <c r="K4152" s="26">
        <v>3.7</v>
      </c>
      <c r="L4152" s="26" t="s">
        <v>561</v>
      </c>
      <c r="M4152" s="7">
        <v>15035</v>
      </c>
      <c r="N4152" s="26" t="s">
        <v>332</v>
      </c>
      <c r="O4152" s="27">
        <v>19.8</v>
      </c>
      <c r="P4152" s="27" t="s">
        <v>18</v>
      </c>
    </row>
    <row r="4153" ht="14.25" spans="1:16">
      <c r="A4153" s="25">
        <v>45436.6631944444</v>
      </c>
      <c r="B4153" s="26">
        <v>58142540</v>
      </c>
      <c r="C4153" s="26">
        <v>720</v>
      </c>
      <c r="D4153" s="26" t="s">
        <v>256</v>
      </c>
      <c r="E4153" s="26">
        <v>47683</v>
      </c>
      <c r="F4153" s="26" t="s">
        <v>14</v>
      </c>
      <c r="G4153" s="26" t="s">
        <v>15</v>
      </c>
      <c r="H4153" s="26" t="s">
        <v>16</v>
      </c>
      <c r="I4153" s="26">
        <v>2</v>
      </c>
      <c r="J4153" s="26">
        <v>39.6</v>
      </c>
      <c r="K4153" s="26">
        <v>7.4</v>
      </c>
      <c r="L4153" s="26" t="s">
        <v>561</v>
      </c>
      <c r="M4153" s="7">
        <v>11142</v>
      </c>
      <c r="N4153" s="26" t="s">
        <v>257</v>
      </c>
      <c r="O4153" s="27">
        <v>19.8</v>
      </c>
      <c r="P4153" s="27" t="s">
        <v>18</v>
      </c>
    </row>
    <row r="4154" ht="14.25" spans="1:16">
      <c r="A4154" s="25">
        <v>45438.49375</v>
      </c>
      <c r="B4154" s="26">
        <v>58162217</v>
      </c>
      <c r="C4154" s="26">
        <v>720</v>
      </c>
      <c r="D4154" s="26" t="s">
        <v>256</v>
      </c>
      <c r="E4154" s="26">
        <v>47683</v>
      </c>
      <c r="F4154" s="26" t="s">
        <v>14</v>
      </c>
      <c r="G4154" s="26" t="s">
        <v>15</v>
      </c>
      <c r="H4154" s="26" t="s">
        <v>16</v>
      </c>
      <c r="I4154" s="26">
        <v>2</v>
      </c>
      <c r="J4154" s="26">
        <v>39.6</v>
      </c>
      <c r="K4154" s="26">
        <v>7.4</v>
      </c>
      <c r="L4154" s="26" t="s">
        <v>561</v>
      </c>
      <c r="M4154" s="7">
        <v>15035</v>
      </c>
      <c r="N4154" s="26" t="s">
        <v>332</v>
      </c>
      <c r="O4154" s="27">
        <v>19.8</v>
      </c>
      <c r="P4154" s="27" t="s">
        <v>18</v>
      </c>
    </row>
    <row r="4155" ht="14.25" spans="1:16">
      <c r="A4155" s="25">
        <v>45438.4944444444</v>
      </c>
      <c r="B4155" s="26">
        <v>58163399</v>
      </c>
      <c r="C4155" s="26">
        <v>720</v>
      </c>
      <c r="D4155" s="26" t="s">
        <v>256</v>
      </c>
      <c r="E4155" s="26">
        <v>47683</v>
      </c>
      <c r="F4155" s="26" t="s">
        <v>14</v>
      </c>
      <c r="G4155" s="26" t="s">
        <v>15</v>
      </c>
      <c r="H4155" s="26" t="s">
        <v>16</v>
      </c>
      <c r="I4155" s="26">
        <v>2</v>
      </c>
      <c r="J4155" s="26">
        <v>39.6</v>
      </c>
      <c r="K4155" s="26">
        <v>7.4</v>
      </c>
      <c r="L4155" s="26" t="s">
        <v>561</v>
      </c>
      <c r="M4155" s="7">
        <v>15035</v>
      </c>
      <c r="N4155" s="26" t="s">
        <v>332</v>
      </c>
      <c r="O4155" s="27">
        <v>19.8</v>
      </c>
      <c r="P4155" s="27" t="s">
        <v>18</v>
      </c>
    </row>
    <row r="4156" ht="14.25" spans="1:16">
      <c r="A4156" s="25">
        <v>45438.4951388889</v>
      </c>
      <c r="B4156" s="26">
        <v>58163404</v>
      </c>
      <c r="C4156" s="26">
        <v>720</v>
      </c>
      <c r="D4156" s="26" t="s">
        <v>256</v>
      </c>
      <c r="E4156" s="26">
        <v>47683</v>
      </c>
      <c r="F4156" s="26" t="s">
        <v>14</v>
      </c>
      <c r="G4156" s="26" t="s">
        <v>15</v>
      </c>
      <c r="H4156" s="26" t="s">
        <v>16</v>
      </c>
      <c r="I4156" s="26">
        <v>2</v>
      </c>
      <c r="J4156" s="26">
        <v>39.6</v>
      </c>
      <c r="K4156" s="26">
        <v>7.4</v>
      </c>
      <c r="L4156" s="26" t="s">
        <v>561</v>
      </c>
      <c r="M4156" s="7">
        <v>15035</v>
      </c>
      <c r="N4156" s="26" t="s">
        <v>332</v>
      </c>
      <c r="O4156" s="27">
        <v>19.8</v>
      </c>
      <c r="P4156" s="27" t="s">
        <v>18</v>
      </c>
    </row>
    <row r="4157" ht="14.25" spans="1:16">
      <c r="A4157" s="25">
        <v>45438.4951388889</v>
      </c>
      <c r="B4157" s="26">
        <v>58162229</v>
      </c>
      <c r="C4157" s="26">
        <v>720</v>
      </c>
      <c r="D4157" s="26" t="s">
        <v>256</v>
      </c>
      <c r="E4157" s="26">
        <v>47683</v>
      </c>
      <c r="F4157" s="26" t="s">
        <v>14</v>
      </c>
      <c r="G4157" s="26" t="s">
        <v>15</v>
      </c>
      <c r="H4157" s="26" t="s">
        <v>16</v>
      </c>
      <c r="I4157" s="26">
        <v>2</v>
      </c>
      <c r="J4157" s="26">
        <v>39.6</v>
      </c>
      <c r="K4157" s="26">
        <v>7.4</v>
      </c>
      <c r="L4157" s="26" t="s">
        <v>561</v>
      </c>
      <c r="M4157" s="7">
        <v>15035</v>
      </c>
      <c r="N4157" s="26" t="s">
        <v>332</v>
      </c>
      <c r="O4157" s="27">
        <v>19.8</v>
      </c>
      <c r="P4157" s="27" t="s">
        <v>18</v>
      </c>
    </row>
    <row r="4158" ht="14.25" spans="1:16">
      <c r="A4158" s="25">
        <v>45438.4958333333</v>
      </c>
      <c r="B4158" s="26">
        <v>58163409</v>
      </c>
      <c r="C4158" s="26">
        <v>720</v>
      </c>
      <c r="D4158" s="26" t="s">
        <v>256</v>
      </c>
      <c r="E4158" s="26">
        <v>47683</v>
      </c>
      <c r="F4158" s="26" t="s">
        <v>14</v>
      </c>
      <c r="G4158" s="26" t="s">
        <v>15</v>
      </c>
      <c r="H4158" s="26" t="s">
        <v>16</v>
      </c>
      <c r="I4158" s="26">
        <v>2</v>
      </c>
      <c r="J4158" s="26">
        <v>39.6</v>
      </c>
      <c r="K4158" s="26">
        <v>7.4</v>
      </c>
      <c r="L4158" s="26" t="s">
        <v>561</v>
      </c>
      <c r="M4158" s="7">
        <v>15035</v>
      </c>
      <c r="N4158" s="26" t="s">
        <v>332</v>
      </c>
      <c r="O4158" s="27">
        <v>19.8</v>
      </c>
      <c r="P4158" s="27" t="s">
        <v>18</v>
      </c>
    </row>
    <row r="4159" ht="14.25" spans="1:16">
      <c r="A4159" s="25">
        <v>45438.4958333333</v>
      </c>
      <c r="B4159" s="26">
        <v>58162231</v>
      </c>
      <c r="C4159" s="26">
        <v>720</v>
      </c>
      <c r="D4159" s="26" t="s">
        <v>256</v>
      </c>
      <c r="E4159" s="26">
        <v>47683</v>
      </c>
      <c r="F4159" s="26" t="s">
        <v>14</v>
      </c>
      <c r="G4159" s="26" t="s">
        <v>15</v>
      </c>
      <c r="H4159" s="26" t="s">
        <v>16</v>
      </c>
      <c r="I4159" s="26">
        <v>2</v>
      </c>
      <c r="J4159" s="26">
        <v>39.6</v>
      </c>
      <c r="K4159" s="26">
        <v>7.4</v>
      </c>
      <c r="L4159" s="26" t="s">
        <v>561</v>
      </c>
      <c r="M4159" s="7">
        <v>15035</v>
      </c>
      <c r="N4159" s="26" t="s">
        <v>332</v>
      </c>
      <c r="O4159" s="27">
        <v>19.8</v>
      </c>
      <c r="P4159" s="27" t="s">
        <v>18</v>
      </c>
    </row>
    <row r="4160" ht="14.25" spans="1:16">
      <c r="A4160" s="25">
        <v>45438.4965277778</v>
      </c>
      <c r="B4160" s="26">
        <v>58162234</v>
      </c>
      <c r="C4160" s="26">
        <v>720</v>
      </c>
      <c r="D4160" s="26" t="s">
        <v>256</v>
      </c>
      <c r="E4160" s="26">
        <v>47683</v>
      </c>
      <c r="F4160" s="26" t="s">
        <v>14</v>
      </c>
      <c r="G4160" s="26" t="s">
        <v>15</v>
      </c>
      <c r="H4160" s="26" t="s">
        <v>16</v>
      </c>
      <c r="I4160" s="26">
        <v>2</v>
      </c>
      <c r="J4160" s="26">
        <v>39.6</v>
      </c>
      <c r="K4160" s="26">
        <v>7.4</v>
      </c>
      <c r="L4160" s="26" t="s">
        <v>561</v>
      </c>
      <c r="M4160" s="7">
        <v>15035</v>
      </c>
      <c r="N4160" s="26" t="s">
        <v>332</v>
      </c>
      <c r="O4160" s="27">
        <v>19.8</v>
      </c>
      <c r="P4160" s="27" t="s">
        <v>18</v>
      </c>
    </row>
    <row r="4161" ht="14.25" spans="1:16">
      <c r="A4161" s="25">
        <v>45439.5972222222</v>
      </c>
      <c r="B4161" s="26">
        <v>58175310</v>
      </c>
      <c r="C4161" s="26">
        <v>720</v>
      </c>
      <c r="D4161" s="26" t="s">
        <v>256</v>
      </c>
      <c r="E4161" s="26">
        <v>47683</v>
      </c>
      <c r="F4161" s="26" t="s">
        <v>14</v>
      </c>
      <c r="G4161" s="26" t="s">
        <v>15</v>
      </c>
      <c r="H4161" s="26" t="s">
        <v>16</v>
      </c>
      <c r="I4161" s="26">
        <v>1</v>
      </c>
      <c r="J4161" s="26">
        <v>19.8</v>
      </c>
      <c r="K4161" s="26">
        <v>3.7</v>
      </c>
      <c r="L4161" s="26" t="s">
        <v>561</v>
      </c>
      <c r="M4161" s="7">
        <v>11142</v>
      </c>
      <c r="N4161" s="26" t="s">
        <v>257</v>
      </c>
      <c r="O4161" s="27">
        <v>19.8</v>
      </c>
      <c r="P4161" s="27" t="s">
        <v>18</v>
      </c>
    </row>
    <row r="4162" ht="14.25" spans="1:16">
      <c r="A4162" s="25">
        <v>45441.8506944444</v>
      </c>
      <c r="B4162" s="26">
        <v>58200808</v>
      </c>
      <c r="C4162" s="26">
        <v>720</v>
      </c>
      <c r="D4162" s="26" t="s">
        <v>256</v>
      </c>
      <c r="E4162" s="26">
        <v>47683</v>
      </c>
      <c r="F4162" s="26" t="s">
        <v>14</v>
      </c>
      <c r="G4162" s="26" t="s">
        <v>15</v>
      </c>
      <c r="H4162" s="26" t="s">
        <v>16</v>
      </c>
      <c r="I4162" s="26">
        <v>1</v>
      </c>
      <c r="J4162" s="26">
        <v>19.8</v>
      </c>
      <c r="K4162" s="26">
        <v>3.7</v>
      </c>
      <c r="L4162" s="26" t="s">
        <v>561</v>
      </c>
      <c r="M4162" s="7">
        <v>11142</v>
      </c>
      <c r="N4162" s="26" t="s">
        <v>257</v>
      </c>
      <c r="O4162" s="27">
        <v>19.8</v>
      </c>
      <c r="P4162" s="27" t="s">
        <v>18</v>
      </c>
    </row>
    <row r="4163" ht="14.25" spans="1:16">
      <c r="A4163" s="25">
        <v>45441.8513888889</v>
      </c>
      <c r="B4163" s="26">
        <v>58200818</v>
      </c>
      <c r="C4163" s="26">
        <v>720</v>
      </c>
      <c r="D4163" s="26" t="s">
        <v>256</v>
      </c>
      <c r="E4163" s="26">
        <v>47683</v>
      </c>
      <c r="F4163" s="26" t="s">
        <v>14</v>
      </c>
      <c r="G4163" s="26" t="s">
        <v>15</v>
      </c>
      <c r="H4163" s="26" t="s">
        <v>16</v>
      </c>
      <c r="I4163" s="26">
        <v>2</v>
      </c>
      <c r="J4163" s="26">
        <v>51.6</v>
      </c>
      <c r="K4163" s="26">
        <v>19.4</v>
      </c>
      <c r="L4163" s="26" t="s">
        <v>560</v>
      </c>
      <c r="M4163" s="7">
        <v>11142</v>
      </c>
      <c r="N4163" s="26" t="s">
        <v>257</v>
      </c>
      <c r="O4163" s="27">
        <v>25.8</v>
      </c>
      <c r="P4163" s="27" t="s">
        <v>18</v>
      </c>
    </row>
    <row r="4164" ht="14.25" spans="1:16">
      <c r="A4164" s="25">
        <v>45441.8513888889</v>
      </c>
      <c r="B4164" s="26">
        <v>58200818</v>
      </c>
      <c r="C4164" s="26">
        <v>720</v>
      </c>
      <c r="D4164" s="26" t="s">
        <v>256</v>
      </c>
      <c r="E4164" s="26">
        <v>47683</v>
      </c>
      <c r="F4164" s="26" t="s">
        <v>14</v>
      </c>
      <c r="G4164" s="26" t="s">
        <v>15</v>
      </c>
      <c r="H4164" s="26" t="s">
        <v>16</v>
      </c>
      <c r="I4164" s="26">
        <v>1</v>
      </c>
      <c r="J4164" s="26">
        <v>19.8</v>
      </c>
      <c r="K4164" s="26">
        <v>3.7</v>
      </c>
      <c r="L4164" s="26" t="s">
        <v>561</v>
      </c>
      <c r="M4164" s="7">
        <v>11142</v>
      </c>
      <c r="N4164" s="26" t="s">
        <v>257</v>
      </c>
      <c r="O4164" s="27">
        <v>19.8</v>
      </c>
      <c r="P4164" s="27" t="s">
        <v>18</v>
      </c>
    </row>
    <row r="4165" ht="14.25" spans="1:16">
      <c r="A4165" s="25">
        <v>45443.5652777778</v>
      </c>
      <c r="B4165" s="26">
        <v>58213641</v>
      </c>
      <c r="C4165" s="26">
        <v>720</v>
      </c>
      <c r="D4165" s="26" t="s">
        <v>256</v>
      </c>
      <c r="E4165" s="26">
        <v>47683</v>
      </c>
      <c r="F4165" s="26" t="s">
        <v>14</v>
      </c>
      <c r="G4165" s="26" t="s">
        <v>15</v>
      </c>
      <c r="H4165" s="26" t="s">
        <v>16</v>
      </c>
      <c r="I4165" s="26">
        <v>1</v>
      </c>
      <c r="J4165" s="26">
        <v>19.8</v>
      </c>
      <c r="K4165" s="26">
        <v>3.7</v>
      </c>
      <c r="L4165" s="26" t="s">
        <v>561</v>
      </c>
      <c r="M4165" s="7">
        <v>11142</v>
      </c>
      <c r="N4165" s="26" t="s">
        <v>257</v>
      </c>
      <c r="O4165" s="27">
        <v>19.8</v>
      </c>
      <c r="P4165" s="27" t="s">
        <v>18</v>
      </c>
    </row>
    <row r="4166" ht="14.25" spans="1:16">
      <c r="A4166" s="25">
        <v>45443.6152777778</v>
      </c>
      <c r="B4166" s="26">
        <v>58213793</v>
      </c>
      <c r="C4166" s="26">
        <v>720</v>
      </c>
      <c r="D4166" s="26" t="s">
        <v>256</v>
      </c>
      <c r="E4166" s="26">
        <v>47683</v>
      </c>
      <c r="F4166" s="26" t="s">
        <v>14</v>
      </c>
      <c r="G4166" s="26" t="s">
        <v>15</v>
      </c>
      <c r="H4166" s="26" t="s">
        <v>16</v>
      </c>
      <c r="I4166" s="26">
        <v>1</v>
      </c>
      <c r="J4166" s="26">
        <v>19.8</v>
      </c>
      <c r="K4166" s="26">
        <v>3.7</v>
      </c>
      <c r="L4166" s="26" t="s">
        <v>561</v>
      </c>
      <c r="M4166" s="7">
        <v>11142</v>
      </c>
      <c r="N4166" s="26" t="s">
        <v>257</v>
      </c>
      <c r="O4166" s="27">
        <v>19.8</v>
      </c>
      <c r="P4166" s="27" t="s">
        <v>18</v>
      </c>
    </row>
    <row r="4167" ht="14.25" spans="1:16">
      <c r="A4167" s="25">
        <v>45443.7402777778</v>
      </c>
      <c r="B4167" s="26">
        <v>58217281</v>
      </c>
      <c r="C4167" s="26">
        <v>720</v>
      </c>
      <c r="D4167" s="26" t="s">
        <v>256</v>
      </c>
      <c r="E4167" s="26">
        <v>47683</v>
      </c>
      <c r="F4167" s="26" t="s">
        <v>14</v>
      </c>
      <c r="G4167" s="26" t="s">
        <v>15</v>
      </c>
      <c r="H4167" s="26" t="s">
        <v>16</v>
      </c>
      <c r="I4167" s="26">
        <v>2</v>
      </c>
      <c r="J4167" s="26">
        <v>39.6</v>
      </c>
      <c r="K4167" s="26">
        <v>7.4</v>
      </c>
      <c r="L4167" s="26" t="s">
        <v>561</v>
      </c>
      <c r="M4167" s="7">
        <v>11142</v>
      </c>
      <c r="N4167" s="26" t="s">
        <v>257</v>
      </c>
      <c r="O4167" s="27">
        <v>19.8</v>
      </c>
      <c r="P4167" s="27" t="s">
        <v>18</v>
      </c>
    </row>
    <row r="4168" ht="14.25" spans="1:16">
      <c r="A4168" s="25">
        <v>45443.7798611111</v>
      </c>
      <c r="B4168" s="26">
        <v>58217448</v>
      </c>
      <c r="C4168" s="26">
        <v>720</v>
      </c>
      <c r="D4168" s="26" t="s">
        <v>256</v>
      </c>
      <c r="E4168" s="26">
        <v>47683</v>
      </c>
      <c r="F4168" s="26" t="s">
        <v>14</v>
      </c>
      <c r="G4168" s="26" t="s">
        <v>15</v>
      </c>
      <c r="H4168" s="26" t="s">
        <v>16</v>
      </c>
      <c r="I4168" s="26">
        <v>1</v>
      </c>
      <c r="J4168" s="26">
        <v>19.8</v>
      </c>
      <c r="K4168" s="26">
        <v>3.7</v>
      </c>
      <c r="L4168" s="26" t="s">
        <v>561</v>
      </c>
      <c r="M4168" s="7">
        <v>11142</v>
      </c>
      <c r="N4168" s="26" t="s">
        <v>257</v>
      </c>
      <c r="O4168" s="27">
        <v>19.8</v>
      </c>
      <c r="P4168" s="27" t="s">
        <v>18</v>
      </c>
    </row>
    <row r="4169" ht="14.25" spans="1:16">
      <c r="A4169" s="25">
        <v>45415.4173611111</v>
      </c>
      <c r="B4169" s="26">
        <v>57900419</v>
      </c>
      <c r="C4169" s="26">
        <v>721</v>
      </c>
      <c r="D4169" s="26" t="s">
        <v>267</v>
      </c>
      <c r="E4169" s="26">
        <v>47683</v>
      </c>
      <c r="F4169" s="26" t="s">
        <v>14</v>
      </c>
      <c r="G4169" s="26" t="s">
        <v>15</v>
      </c>
      <c r="H4169" s="26" t="s">
        <v>16</v>
      </c>
      <c r="I4169" s="26">
        <v>1</v>
      </c>
      <c r="J4169" s="26">
        <v>22.89</v>
      </c>
      <c r="K4169" s="26">
        <v>6.79</v>
      </c>
      <c r="L4169" s="26" t="s">
        <v>793</v>
      </c>
      <c r="M4169" s="7">
        <v>27761</v>
      </c>
      <c r="N4169" s="26" t="s">
        <v>268</v>
      </c>
      <c r="O4169" s="27">
        <v>22.89</v>
      </c>
      <c r="P4169" s="27" t="s">
        <v>33</v>
      </c>
    </row>
    <row r="4170" ht="14.25" spans="1:16">
      <c r="A4170" s="25">
        <v>45415.6173611111</v>
      </c>
      <c r="B4170" s="26">
        <v>57903978</v>
      </c>
      <c r="C4170" s="26">
        <v>721</v>
      </c>
      <c r="D4170" s="26" t="s">
        <v>267</v>
      </c>
      <c r="E4170" s="26">
        <v>47683</v>
      </c>
      <c r="F4170" s="26" t="s">
        <v>14</v>
      </c>
      <c r="G4170" s="26" t="s">
        <v>15</v>
      </c>
      <c r="H4170" s="26" t="s">
        <v>16</v>
      </c>
      <c r="I4170" s="26">
        <v>1</v>
      </c>
      <c r="J4170" s="26">
        <v>22.8</v>
      </c>
      <c r="K4170" s="26">
        <v>6.8</v>
      </c>
      <c r="L4170" s="26" t="s">
        <v>681</v>
      </c>
      <c r="M4170" s="7">
        <v>11619</v>
      </c>
      <c r="N4170" s="26" t="s">
        <v>291</v>
      </c>
      <c r="O4170" s="27">
        <v>22.8</v>
      </c>
      <c r="P4170" s="27" t="s">
        <v>18</v>
      </c>
    </row>
    <row r="4171" ht="14.25" spans="1:16">
      <c r="A4171" s="25">
        <v>45415.6173611111</v>
      </c>
      <c r="B4171" s="26">
        <v>57903978</v>
      </c>
      <c r="C4171" s="26">
        <v>721</v>
      </c>
      <c r="D4171" s="26" t="s">
        <v>267</v>
      </c>
      <c r="E4171" s="26">
        <v>47683</v>
      </c>
      <c r="F4171" s="26" t="s">
        <v>14</v>
      </c>
      <c r="G4171" s="26" t="s">
        <v>15</v>
      </c>
      <c r="H4171" s="26" t="s">
        <v>16</v>
      </c>
      <c r="I4171" s="26">
        <v>1</v>
      </c>
      <c r="J4171" s="26">
        <v>22.8</v>
      </c>
      <c r="K4171" s="26">
        <v>6.8</v>
      </c>
      <c r="L4171" s="26" t="s">
        <v>681</v>
      </c>
      <c r="M4171" s="7">
        <v>11619</v>
      </c>
      <c r="N4171" s="26" t="s">
        <v>291</v>
      </c>
      <c r="O4171" s="27">
        <v>22.8</v>
      </c>
      <c r="P4171" s="27" t="s">
        <v>18</v>
      </c>
    </row>
    <row r="4172" ht="14.25" spans="1:16">
      <c r="A4172" s="25">
        <v>45415.6173611111</v>
      </c>
      <c r="B4172" s="26">
        <v>57903978</v>
      </c>
      <c r="C4172" s="26">
        <v>721</v>
      </c>
      <c r="D4172" s="26" t="s">
        <v>267</v>
      </c>
      <c r="E4172" s="26">
        <v>47683</v>
      </c>
      <c r="F4172" s="26" t="s">
        <v>14</v>
      </c>
      <c r="G4172" s="26" t="s">
        <v>15</v>
      </c>
      <c r="H4172" s="26" t="s">
        <v>16</v>
      </c>
      <c r="I4172" s="26">
        <v>1</v>
      </c>
      <c r="J4172" s="26">
        <v>22.8</v>
      </c>
      <c r="K4172" s="26">
        <v>6.8</v>
      </c>
      <c r="L4172" s="26" t="s">
        <v>681</v>
      </c>
      <c r="M4172" s="7">
        <v>11619</v>
      </c>
      <c r="N4172" s="26" t="s">
        <v>291</v>
      </c>
      <c r="O4172" s="27">
        <v>22.8</v>
      </c>
      <c r="P4172" s="27" t="s">
        <v>18</v>
      </c>
    </row>
    <row r="4173" ht="14.25" spans="1:16">
      <c r="A4173" s="25">
        <v>45418.4430555556</v>
      </c>
      <c r="B4173" s="26">
        <v>57933126</v>
      </c>
      <c r="C4173" s="26">
        <v>721</v>
      </c>
      <c r="D4173" s="26" t="s">
        <v>267</v>
      </c>
      <c r="E4173" s="26">
        <v>47683</v>
      </c>
      <c r="F4173" s="26" t="s">
        <v>14</v>
      </c>
      <c r="G4173" s="26" t="s">
        <v>15</v>
      </c>
      <c r="H4173" s="26" t="s">
        <v>16</v>
      </c>
      <c r="I4173" s="26">
        <v>1</v>
      </c>
      <c r="J4173" s="26">
        <v>25.8</v>
      </c>
      <c r="K4173" s="26">
        <v>9.8</v>
      </c>
      <c r="L4173" s="26" t="s">
        <v>632</v>
      </c>
      <c r="M4173" s="7">
        <v>12934</v>
      </c>
      <c r="N4173" s="26" t="s">
        <v>444</v>
      </c>
      <c r="O4173" s="27">
        <v>25.8</v>
      </c>
      <c r="P4173" s="27" t="s">
        <v>18</v>
      </c>
    </row>
    <row r="4174" ht="14.25" spans="1:16">
      <c r="A4174" s="25">
        <v>45419.7548611111</v>
      </c>
      <c r="B4174" s="26">
        <v>57947974</v>
      </c>
      <c r="C4174" s="26">
        <v>721</v>
      </c>
      <c r="D4174" s="26" t="s">
        <v>267</v>
      </c>
      <c r="E4174" s="26">
        <v>47683</v>
      </c>
      <c r="F4174" s="26" t="s">
        <v>14</v>
      </c>
      <c r="G4174" s="26" t="s">
        <v>15</v>
      </c>
      <c r="H4174" s="26" t="s">
        <v>16</v>
      </c>
      <c r="I4174" s="26">
        <v>1</v>
      </c>
      <c r="J4174" s="26">
        <v>25.8</v>
      </c>
      <c r="K4174" s="26">
        <v>9.8</v>
      </c>
      <c r="L4174" s="26" t="s">
        <v>632</v>
      </c>
      <c r="M4174" s="7">
        <v>11619</v>
      </c>
      <c r="N4174" s="26" t="s">
        <v>291</v>
      </c>
      <c r="O4174" s="27">
        <v>25.8</v>
      </c>
      <c r="P4174" s="27" t="s">
        <v>18</v>
      </c>
    </row>
    <row r="4175" ht="14.25" spans="1:16">
      <c r="A4175" s="25">
        <v>45420.6888888889</v>
      </c>
      <c r="B4175" s="26">
        <v>57957308</v>
      </c>
      <c r="C4175" s="26">
        <v>721</v>
      </c>
      <c r="D4175" s="26" t="s">
        <v>267</v>
      </c>
      <c r="E4175" s="26">
        <v>47683</v>
      </c>
      <c r="F4175" s="26" t="s">
        <v>14</v>
      </c>
      <c r="G4175" s="26" t="s">
        <v>15</v>
      </c>
      <c r="H4175" s="26" t="s">
        <v>16</v>
      </c>
      <c r="I4175" s="26">
        <v>2</v>
      </c>
      <c r="J4175" s="26">
        <v>51.6</v>
      </c>
      <c r="K4175" s="26">
        <v>19.6</v>
      </c>
      <c r="L4175" s="26" t="s">
        <v>632</v>
      </c>
      <c r="M4175" s="7">
        <v>11619</v>
      </c>
      <c r="N4175" s="26" t="s">
        <v>291</v>
      </c>
      <c r="O4175" s="27">
        <v>25.8</v>
      </c>
      <c r="P4175" s="27" t="s">
        <v>18</v>
      </c>
    </row>
    <row r="4176" ht="14.25" spans="1:16">
      <c r="A4176" s="25">
        <v>45422.9041666667</v>
      </c>
      <c r="B4176" s="26">
        <v>57983277</v>
      </c>
      <c r="C4176" s="26">
        <v>721</v>
      </c>
      <c r="D4176" s="26" t="s">
        <v>267</v>
      </c>
      <c r="E4176" s="26">
        <v>47683</v>
      </c>
      <c r="F4176" s="26" t="s">
        <v>14</v>
      </c>
      <c r="G4176" s="26" t="s">
        <v>15</v>
      </c>
      <c r="H4176" s="26" t="s">
        <v>16</v>
      </c>
      <c r="I4176" s="26">
        <v>1</v>
      </c>
      <c r="J4176" s="26">
        <v>25.8</v>
      </c>
      <c r="K4176" s="26">
        <v>9.8</v>
      </c>
      <c r="L4176" s="26" t="s">
        <v>632</v>
      </c>
      <c r="M4176" s="7">
        <v>12934</v>
      </c>
      <c r="N4176" s="26" t="s">
        <v>444</v>
      </c>
      <c r="O4176" s="27">
        <v>25.8</v>
      </c>
      <c r="P4176" s="27" t="s">
        <v>18</v>
      </c>
    </row>
    <row r="4177" ht="14.25" spans="1:16">
      <c r="A4177" s="25">
        <v>45424.5902777778</v>
      </c>
      <c r="B4177" s="26">
        <v>57999885</v>
      </c>
      <c r="C4177" s="26">
        <v>721</v>
      </c>
      <c r="D4177" s="26" t="s">
        <v>267</v>
      </c>
      <c r="E4177" s="26">
        <v>47683</v>
      </c>
      <c r="F4177" s="26" t="s">
        <v>14</v>
      </c>
      <c r="G4177" s="26" t="s">
        <v>15</v>
      </c>
      <c r="H4177" s="26" t="s">
        <v>16</v>
      </c>
      <c r="I4177" s="26">
        <v>1</v>
      </c>
      <c r="J4177" s="26">
        <v>25.8</v>
      </c>
      <c r="K4177" s="26">
        <v>9.7</v>
      </c>
      <c r="L4177" s="26" t="s">
        <v>560</v>
      </c>
      <c r="M4177" s="7">
        <v>27761</v>
      </c>
      <c r="N4177" s="26" t="s">
        <v>268</v>
      </c>
      <c r="O4177" s="27">
        <v>25.8</v>
      </c>
      <c r="P4177" s="27" t="s">
        <v>18</v>
      </c>
    </row>
    <row r="4178" ht="14.25" spans="1:16">
      <c r="A4178" s="25">
        <v>45425.4111111111</v>
      </c>
      <c r="B4178" s="26">
        <v>58009500</v>
      </c>
      <c r="C4178" s="26">
        <v>721</v>
      </c>
      <c r="D4178" s="26" t="s">
        <v>267</v>
      </c>
      <c r="E4178" s="26">
        <v>47683</v>
      </c>
      <c r="F4178" s="26" t="s">
        <v>14</v>
      </c>
      <c r="G4178" s="26" t="s">
        <v>15</v>
      </c>
      <c r="H4178" s="26" t="s">
        <v>16</v>
      </c>
      <c r="I4178" s="26">
        <v>5</v>
      </c>
      <c r="J4178" s="26">
        <v>129</v>
      </c>
      <c r="K4178" s="26">
        <v>48.5</v>
      </c>
      <c r="L4178" s="26" t="s">
        <v>560</v>
      </c>
      <c r="M4178" s="7">
        <v>11619</v>
      </c>
      <c r="N4178" s="26" t="s">
        <v>291</v>
      </c>
      <c r="O4178" s="27">
        <v>25.8</v>
      </c>
      <c r="P4178" s="27" t="s">
        <v>18</v>
      </c>
    </row>
    <row r="4179" ht="14.25" spans="1:16">
      <c r="A4179" s="25">
        <v>45425.8041666667</v>
      </c>
      <c r="B4179" s="26">
        <v>58016941</v>
      </c>
      <c r="C4179" s="26">
        <v>721</v>
      </c>
      <c r="D4179" s="26" t="s">
        <v>267</v>
      </c>
      <c r="E4179" s="26">
        <v>47683</v>
      </c>
      <c r="F4179" s="26" t="s">
        <v>14</v>
      </c>
      <c r="G4179" s="26" t="s">
        <v>15</v>
      </c>
      <c r="H4179" s="26" t="s">
        <v>16</v>
      </c>
      <c r="I4179" s="26">
        <v>1</v>
      </c>
      <c r="J4179" s="26">
        <v>18.31</v>
      </c>
      <c r="K4179" s="26">
        <v>2.21</v>
      </c>
      <c r="L4179" s="26" t="s">
        <v>819</v>
      </c>
      <c r="M4179" s="7">
        <v>12934</v>
      </c>
      <c r="N4179" s="26" t="s">
        <v>444</v>
      </c>
      <c r="O4179" s="27">
        <v>18.31</v>
      </c>
      <c r="P4179" s="27" t="s">
        <v>33</v>
      </c>
    </row>
    <row r="4180" ht="14.25" spans="1:16">
      <c r="A4180" s="25">
        <v>45425.8756944444</v>
      </c>
      <c r="B4180" s="26">
        <v>58019147</v>
      </c>
      <c r="C4180" s="26">
        <v>721</v>
      </c>
      <c r="D4180" s="26" t="s">
        <v>267</v>
      </c>
      <c r="E4180" s="26">
        <v>47683</v>
      </c>
      <c r="F4180" s="26" t="s">
        <v>14</v>
      </c>
      <c r="G4180" s="26" t="s">
        <v>15</v>
      </c>
      <c r="H4180" s="26" t="s">
        <v>16</v>
      </c>
      <c r="I4180" s="26">
        <v>1</v>
      </c>
      <c r="J4180" s="26">
        <v>25.8</v>
      </c>
      <c r="K4180" s="26">
        <v>9.7</v>
      </c>
      <c r="L4180" s="26" t="s">
        <v>560</v>
      </c>
      <c r="M4180" s="7">
        <v>27761</v>
      </c>
      <c r="N4180" s="26" t="s">
        <v>268</v>
      </c>
      <c r="O4180" s="27">
        <v>25.8</v>
      </c>
      <c r="P4180" s="27" t="s">
        <v>18</v>
      </c>
    </row>
    <row r="4181" ht="14.25" spans="1:16">
      <c r="A4181" s="25">
        <v>45426.5006944444</v>
      </c>
      <c r="B4181" s="26">
        <v>58024432</v>
      </c>
      <c r="C4181" s="26">
        <v>721</v>
      </c>
      <c r="D4181" s="26" t="s">
        <v>267</v>
      </c>
      <c r="E4181" s="26">
        <v>47683</v>
      </c>
      <c r="F4181" s="26" t="s">
        <v>14</v>
      </c>
      <c r="G4181" s="26" t="s">
        <v>15</v>
      </c>
      <c r="H4181" s="26" t="s">
        <v>16</v>
      </c>
      <c r="I4181" s="26">
        <v>1</v>
      </c>
      <c r="J4181" s="26">
        <v>25.8</v>
      </c>
      <c r="K4181" s="26">
        <v>9.8</v>
      </c>
      <c r="L4181" s="26" t="s">
        <v>632</v>
      </c>
      <c r="M4181" s="7">
        <v>12934</v>
      </c>
      <c r="N4181" s="26" t="s">
        <v>444</v>
      </c>
      <c r="O4181" s="27">
        <v>25.8</v>
      </c>
      <c r="P4181" s="27" t="s">
        <v>18</v>
      </c>
    </row>
    <row r="4182" ht="14.25" spans="1:16">
      <c r="A4182" s="25">
        <v>45426.7895833333</v>
      </c>
      <c r="B4182" s="26">
        <v>58028843</v>
      </c>
      <c r="C4182" s="26">
        <v>721</v>
      </c>
      <c r="D4182" s="26" t="s">
        <v>267</v>
      </c>
      <c r="E4182" s="26">
        <v>47683</v>
      </c>
      <c r="F4182" s="26" t="s">
        <v>14</v>
      </c>
      <c r="G4182" s="26" t="s">
        <v>15</v>
      </c>
      <c r="H4182" s="26" t="s">
        <v>16</v>
      </c>
      <c r="I4182" s="26">
        <v>1</v>
      </c>
      <c r="J4182" s="26">
        <v>25.8</v>
      </c>
      <c r="K4182" s="26">
        <v>9.7</v>
      </c>
      <c r="L4182" s="26" t="s">
        <v>560</v>
      </c>
      <c r="M4182" s="7">
        <v>27761</v>
      </c>
      <c r="N4182" s="26" t="s">
        <v>268</v>
      </c>
      <c r="O4182" s="27">
        <v>25.8</v>
      </c>
      <c r="P4182" s="27" t="s">
        <v>18</v>
      </c>
    </row>
    <row r="4183" ht="14.25" spans="1:16">
      <c r="A4183" s="25">
        <v>45428.5958333333</v>
      </c>
      <c r="B4183" s="26">
        <v>58049415</v>
      </c>
      <c r="C4183" s="26">
        <v>721</v>
      </c>
      <c r="D4183" s="26" t="s">
        <v>267</v>
      </c>
      <c r="E4183" s="26">
        <v>47683</v>
      </c>
      <c r="F4183" s="26" t="s">
        <v>14</v>
      </c>
      <c r="G4183" s="26" t="s">
        <v>15</v>
      </c>
      <c r="H4183" s="26" t="s">
        <v>16</v>
      </c>
      <c r="I4183" s="26">
        <v>1</v>
      </c>
      <c r="J4183" s="26">
        <v>25.8</v>
      </c>
      <c r="K4183" s="26">
        <v>9.8</v>
      </c>
      <c r="L4183" s="26" t="s">
        <v>632</v>
      </c>
      <c r="M4183" s="7">
        <v>12934</v>
      </c>
      <c r="N4183" s="26" t="s">
        <v>444</v>
      </c>
      <c r="O4183" s="27">
        <v>25.8</v>
      </c>
      <c r="P4183" s="27" t="s">
        <v>18</v>
      </c>
    </row>
    <row r="4184" ht="14.25" spans="1:16">
      <c r="A4184" s="25">
        <v>45428.7465277778</v>
      </c>
      <c r="B4184" s="26">
        <v>58052186</v>
      </c>
      <c r="C4184" s="26">
        <v>721</v>
      </c>
      <c r="D4184" s="26" t="s">
        <v>267</v>
      </c>
      <c r="E4184" s="26">
        <v>47683</v>
      </c>
      <c r="F4184" s="26" t="s">
        <v>14</v>
      </c>
      <c r="G4184" s="26" t="s">
        <v>15</v>
      </c>
      <c r="H4184" s="26" t="s">
        <v>16</v>
      </c>
      <c r="I4184" s="26">
        <v>1</v>
      </c>
      <c r="J4184" s="26">
        <v>22.8</v>
      </c>
      <c r="K4184" s="26">
        <v>6.8</v>
      </c>
      <c r="L4184" s="26" t="s">
        <v>681</v>
      </c>
      <c r="M4184" s="7">
        <v>27761</v>
      </c>
      <c r="N4184" s="26" t="s">
        <v>268</v>
      </c>
      <c r="O4184" s="27">
        <v>22.8</v>
      </c>
      <c r="P4184" s="27" t="s">
        <v>18</v>
      </c>
    </row>
    <row r="4185" ht="14.25" spans="1:16">
      <c r="A4185" s="25">
        <v>45428.7465277778</v>
      </c>
      <c r="B4185" s="26">
        <v>58052186</v>
      </c>
      <c r="C4185" s="26">
        <v>721</v>
      </c>
      <c r="D4185" s="26" t="s">
        <v>267</v>
      </c>
      <c r="E4185" s="26">
        <v>47683</v>
      </c>
      <c r="F4185" s="26" t="s">
        <v>14</v>
      </c>
      <c r="G4185" s="26" t="s">
        <v>15</v>
      </c>
      <c r="H4185" s="26" t="s">
        <v>16</v>
      </c>
      <c r="I4185" s="26">
        <v>1</v>
      </c>
      <c r="J4185" s="26">
        <v>22.8</v>
      </c>
      <c r="K4185" s="26">
        <v>6.8</v>
      </c>
      <c r="L4185" s="26" t="s">
        <v>681</v>
      </c>
      <c r="M4185" s="7">
        <v>27761</v>
      </c>
      <c r="N4185" s="26" t="s">
        <v>268</v>
      </c>
      <c r="O4185" s="27">
        <v>22.8</v>
      </c>
      <c r="P4185" s="27" t="s">
        <v>18</v>
      </c>
    </row>
    <row r="4186" ht="14.25" spans="1:16">
      <c r="A4186" s="25">
        <v>45428.7465277778</v>
      </c>
      <c r="B4186" s="26">
        <v>58052186</v>
      </c>
      <c r="C4186" s="26">
        <v>721</v>
      </c>
      <c r="D4186" s="26" t="s">
        <v>267</v>
      </c>
      <c r="E4186" s="26">
        <v>47683</v>
      </c>
      <c r="F4186" s="26" t="s">
        <v>14</v>
      </c>
      <c r="G4186" s="26" t="s">
        <v>15</v>
      </c>
      <c r="H4186" s="26" t="s">
        <v>16</v>
      </c>
      <c r="I4186" s="26">
        <v>1</v>
      </c>
      <c r="J4186" s="26">
        <v>25.8</v>
      </c>
      <c r="K4186" s="26">
        <v>9.7</v>
      </c>
      <c r="L4186" s="26" t="s">
        <v>560</v>
      </c>
      <c r="M4186" s="7">
        <v>27761</v>
      </c>
      <c r="N4186" s="26" t="s">
        <v>268</v>
      </c>
      <c r="O4186" s="27">
        <v>25.8</v>
      </c>
      <c r="P4186" s="27" t="s">
        <v>18</v>
      </c>
    </row>
    <row r="4187" ht="14.25" spans="1:16">
      <c r="A4187" s="25">
        <v>45428.7465277778</v>
      </c>
      <c r="B4187" s="26">
        <v>58052186</v>
      </c>
      <c r="C4187" s="26">
        <v>721</v>
      </c>
      <c r="D4187" s="26" t="s">
        <v>267</v>
      </c>
      <c r="E4187" s="26">
        <v>47683</v>
      </c>
      <c r="F4187" s="26" t="s">
        <v>14</v>
      </c>
      <c r="G4187" s="26" t="s">
        <v>15</v>
      </c>
      <c r="H4187" s="26" t="s">
        <v>16</v>
      </c>
      <c r="I4187" s="26">
        <v>1</v>
      </c>
      <c r="J4187" s="26">
        <v>22.8</v>
      </c>
      <c r="K4187" s="26">
        <v>6.8</v>
      </c>
      <c r="L4187" s="26" t="s">
        <v>681</v>
      </c>
      <c r="M4187" s="7">
        <v>27761</v>
      </c>
      <c r="N4187" s="26" t="s">
        <v>268</v>
      </c>
      <c r="O4187" s="27">
        <v>22.8</v>
      </c>
      <c r="P4187" s="27" t="s">
        <v>18</v>
      </c>
    </row>
    <row r="4188" ht="14.25" spans="1:16">
      <c r="A4188" s="25">
        <v>45429.7895833333</v>
      </c>
      <c r="B4188" s="26">
        <v>58064915</v>
      </c>
      <c r="C4188" s="26">
        <v>721</v>
      </c>
      <c r="D4188" s="26" t="s">
        <v>267</v>
      </c>
      <c r="E4188" s="26">
        <v>47683</v>
      </c>
      <c r="F4188" s="26" t="s">
        <v>14</v>
      </c>
      <c r="G4188" s="26" t="s">
        <v>15</v>
      </c>
      <c r="H4188" s="26" t="s">
        <v>16</v>
      </c>
      <c r="I4188" s="26">
        <v>1</v>
      </c>
      <c r="J4188" s="26">
        <v>22.8</v>
      </c>
      <c r="K4188" s="26">
        <v>6.8</v>
      </c>
      <c r="L4188" s="26" t="s">
        <v>681</v>
      </c>
      <c r="M4188" s="7">
        <v>12934</v>
      </c>
      <c r="N4188" s="26" t="s">
        <v>444</v>
      </c>
      <c r="O4188" s="27">
        <v>22.8</v>
      </c>
      <c r="P4188" s="27" t="s">
        <v>18</v>
      </c>
    </row>
    <row r="4189" ht="14.25" spans="1:16">
      <c r="A4189" s="25">
        <v>45429.7895833333</v>
      </c>
      <c r="B4189" s="26">
        <v>58064915</v>
      </c>
      <c r="C4189" s="26">
        <v>721</v>
      </c>
      <c r="D4189" s="26" t="s">
        <v>267</v>
      </c>
      <c r="E4189" s="26">
        <v>47683</v>
      </c>
      <c r="F4189" s="26" t="s">
        <v>14</v>
      </c>
      <c r="G4189" s="26" t="s">
        <v>15</v>
      </c>
      <c r="H4189" s="26" t="s">
        <v>16</v>
      </c>
      <c r="I4189" s="26">
        <v>1</v>
      </c>
      <c r="J4189" s="26">
        <v>22.8</v>
      </c>
      <c r="K4189" s="26">
        <v>6.8</v>
      </c>
      <c r="L4189" s="26" t="s">
        <v>681</v>
      </c>
      <c r="M4189" s="7">
        <v>12934</v>
      </c>
      <c r="N4189" s="26" t="s">
        <v>444</v>
      </c>
      <c r="O4189" s="27">
        <v>22.8</v>
      </c>
      <c r="P4189" s="27" t="s">
        <v>18</v>
      </c>
    </row>
    <row r="4190" ht="14.25" spans="1:16">
      <c r="A4190" s="25">
        <v>45429.7895833333</v>
      </c>
      <c r="B4190" s="26">
        <v>58064915</v>
      </c>
      <c r="C4190" s="26">
        <v>721</v>
      </c>
      <c r="D4190" s="26" t="s">
        <v>267</v>
      </c>
      <c r="E4190" s="26">
        <v>47683</v>
      </c>
      <c r="F4190" s="26" t="s">
        <v>14</v>
      </c>
      <c r="G4190" s="26" t="s">
        <v>15</v>
      </c>
      <c r="H4190" s="26" t="s">
        <v>16</v>
      </c>
      <c r="I4190" s="26">
        <v>1</v>
      </c>
      <c r="J4190" s="26">
        <v>22.8</v>
      </c>
      <c r="K4190" s="26">
        <v>6.8</v>
      </c>
      <c r="L4190" s="26" t="s">
        <v>681</v>
      </c>
      <c r="M4190" s="7">
        <v>12934</v>
      </c>
      <c r="N4190" s="26" t="s">
        <v>444</v>
      </c>
      <c r="O4190" s="27">
        <v>22.8</v>
      </c>
      <c r="P4190" s="27" t="s">
        <v>18</v>
      </c>
    </row>
    <row r="4191" ht="14.25" spans="1:16">
      <c r="A4191" s="25">
        <v>45429.8618055556</v>
      </c>
      <c r="B4191" s="26">
        <v>58066570</v>
      </c>
      <c r="C4191" s="26">
        <v>721</v>
      </c>
      <c r="D4191" s="26" t="s">
        <v>267</v>
      </c>
      <c r="E4191" s="26">
        <v>47683</v>
      </c>
      <c r="F4191" s="26" t="s">
        <v>14</v>
      </c>
      <c r="G4191" s="26" t="s">
        <v>15</v>
      </c>
      <c r="H4191" s="26" t="s">
        <v>16</v>
      </c>
      <c r="I4191" s="26">
        <v>1</v>
      </c>
      <c r="J4191" s="26">
        <v>25.8</v>
      </c>
      <c r="K4191" s="26">
        <v>9.7</v>
      </c>
      <c r="L4191" s="26" t="s">
        <v>560</v>
      </c>
      <c r="M4191" s="7">
        <v>12934</v>
      </c>
      <c r="N4191" s="26" t="s">
        <v>444</v>
      </c>
      <c r="O4191" s="27">
        <v>25.8</v>
      </c>
      <c r="P4191" s="27" t="s">
        <v>18</v>
      </c>
    </row>
    <row r="4192" ht="14.25" spans="1:16">
      <c r="A4192" s="25">
        <v>45430.4548611111</v>
      </c>
      <c r="B4192" s="26">
        <v>58070745</v>
      </c>
      <c r="C4192" s="26">
        <v>721</v>
      </c>
      <c r="D4192" s="26" t="s">
        <v>267</v>
      </c>
      <c r="E4192" s="26">
        <v>47683</v>
      </c>
      <c r="F4192" s="26" t="s">
        <v>14</v>
      </c>
      <c r="G4192" s="26" t="s">
        <v>15</v>
      </c>
      <c r="H4192" s="26" t="s">
        <v>16</v>
      </c>
      <c r="I4192" s="26">
        <v>1</v>
      </c>
      <c r="J4192" s="26">
        <v>25.8</v>
      </c>
      <c r="K4192" s="26">
        <v>9.8</v>
      </c>
      <c r="L4192" s="26" t="s">
        <v>632</v>
      </c>
      <c r="M4192" s="7">
        <v>12934</v>
      </c>
      <c r="N4192" s="26" t="s">
        <v>444</v>
      </c>
      <c r="O4192" s="27">
        <v>25.8</v>
      </c>
      <c r="P4192" s="27" t="s">
        <v>18</v>
      </c>
    </row>
    <row r="4193" ht="14.25" spans="1:16">
      <c r="A4193" s="25">
        <v>45431.375</v>
      </c>
      <c r="B4193" s="26">
        <v>58081446</v>
      </c>
      <c r="C4193" s="26">
        <v>721</v>
      </c>
      <c r="D4193" s="26" t="s">
        <v>267</v>
      </c>
      <c r="E4193" s="26">
        <v>47683</v>
      </c>
      <c r="F4193" s="26" t="s">
        <v>14</v>
      </c>
      <c r="G4193" s="26" t="s">
        <v>15</v>
      </c>
      <c r="H4193" s="26" t="s">
        <v>16</v>
      </c>
      <c r="I4193" s="26">
        <v>3</v>
      </c>
      <c r="J4193" s="26">
        <v>68.4</v>
      </c>
      <c r="K4193" s="26">
        <v>20.4</v>
      </c>
      <c r="L4193" s="26" t="s">
        <v>681</v>
      </c>
      <c r="M4193" s="7">
        <v>27761</v>
      </c>
      <c r="N4193" s="26" t="s">
        <v>268</v>
      </c>
      <c r="O4193" s="27">
        <v>22.8</v>
      </c>
      <c r="P4193" s="27" t="s">
        <v>18</v>
      </c>
    </row>
    <row r="4194" ht="14.25" spans="1:16">
      <c r="A4194" s="25">
        <v>45431.375</v>
      </c>
      <c r="B4194" s="26">
        <v>58081446</v>
      </c>
      <c r="C4194" s="26">
        <v>721</v>
      </c>
      <c r="D4194" s="26" t="s">
        <v>267</v>
      </c>
      <c r="E4194" s="26">
        <v>47683</v>
      </c>
      <c r="F4194" s="26" t="s">
        <v>14</v>
      </c>
      <c r="G4194" s="26" t="s">
        <v>15</v>
      </c>
      <c r="H4194" s="26" t="s">
        <v>16</v>
      </c>
      <c r="I4194" s="26">
        <v>1</v>
      </c>
      <c r="J4194" s="26">
        <v>25.8</v>
      </c>
      <c r="K4194" s="26">
        <v>9.8</v>
      </c>
      <c r="L4194" s="26" t="s">
        <v>632</v>
      </c>
      <c r="M4194" s="7">
        <v>27761</v>
      </c>
      <c r="N4194" s="26" t="s">
        <v>268</v>
      </c>
      <c r="O4194" s="27">
        <v>25.8</v>
      </c>
      <c r="P4194" s="27" t="s">
        <v>18</v>
      </c>
    </row>
    <row r="4195" ht="14.25" spans="1:16">
      <c r="A4195" s="25">
        <v>45431.375</v>
      </c>
      <c r="B4195" s="26">
        <v>58081446</v>
      </c>
      <c r="C4195" s="26">
        <v>721</v>
      </c>
      <c r="D4195" s="26" t="s">
        <v>267</v>
      </c>
      <c r="E4195" s="26">
        <v>47683</v>
      </c>
      <c r="F4195" s="26" t="s">
        <v>14</v>
      </c>
      <c r="G4195" s="26" t="s">
        <v>15</v>
      </c>
      <c r="H4195" s="26" t="s">
        <v>16</v>
      </c>
      <c r="I4195" s="26">
        <v>3</v>
      </c>
      <c r="J4195" s="26">
        <v>68.4</v>
      </c>
      <c r="K4195" s="26">
        <v>20.4</v>
      </c>
      <c r="L4195" s="26" t="s">
        <v>681</v>
      </c>
      <c r="M4195" s="7">
        <v>27761</v>
      </c>
      <c r="N4195" s="26" t="s">
        <v>268</v>
      </c>
      <c r="O4195" s="27">
        <v>22.8</v>
      </c>
      <c r="P4195" s="27" t="s">
        <v>18</v>
      </c>
    </row>
    <row r="4196" ht="14.25" spans="1:16">
      <c r="A4196" s="25">
        <v>45431.375</v>
      </c>
      <c r="B4196" s="26">
        <v>58081446</v>
      </c>
      <c r="C4196" s="26">
        <v>721</v>
      </c>
      <c r="D4196" s="26" t="s">
        <v>267</v>
      </c>
      <c r="E4196" s="26">
        <v>47683</v>
      </c>
      <c r="F4196" s="26" t="s">
        <v>14</v>
      </c>
      <c r="G4196" s="26" t="s">
        <v>15</v>
      </c>
      <c r="H4196" s="26" t="s">
        <v>16</v>
      </c>
      <c r="I4196" s="26">
        <v>3</v>
      </c>
      <c r="J4196" s="26">
        <v>68.4</v>
      </c>
      <c r="K4196" s="26">
        <v>20.4</v>
      </c>
      <c r="L4196" s="26" t="s">
        <v>681</v>
      </c>
      <c r="M4196" s="7">
        <v>27761</v>
      </c>
      <c r="N4196" s="26" t="s">
        <v>268</v>
      </c>
      <c r="O4196" s="27">
        <v>22.8</v>
      </c>
      <c r="P4196" s="27" t="s">
        <v>18</v>
      </c>
    </row>
    <row r="4197" ht="14.25" spans="1:16">
      <c r="A4197" s="25">
        <v>45431.40625</v>
      </c>
      <c r="B4197" s="26">
        <v>58081959</v>
      </c>
      <c r="C4197" s="26">
        <v>721</v>
      </c>
      <c r="D4197" s="26" t="s">
        <v>267</v>
      </c>
      <c r="E4197" s="26">
        <v>47683</v>
      </c>
      <c r="F4197" s="26" t="s">
        <v>14</v>
      </c>
      <c r="G4197" s="26" t="s">
        <v>15</v>
      </c>
      <c r="H4197" s="26" t="s">
        <v>16</v>
      </c>
      <c r="I4197" s="26">
        <v>1</v>
      </c>
      <c r="J4197" s="26">
        <v>22.8</v>
      </c>
      <c r="K4197" s="26">
        <v>6.7</v>
      </c>
      <c r="L4197" s="26" t="s">
        <v>572</v>
      </c>
      <c r="M4197" s="7">
        <v>27761</v>
      </c>
      <c r="N4197" s="26" t="s">
        <v>268</v>
      </c>
      <c r="O4197" s="27">
        <v>22.8</v>
      </c>
      <c r="P4197" s="27" t="s">
        <v>18</v>
      </c>
    </row>
    <row r="4198" ht="14.25" spans="1:16">
      <c r="A4198" s="25">
        <v>45431.40625</v>
      </c>
      <c r="B4198" s="26">
        <v>58081959</v>
      </c>
      <c r="C4198" s="26">
        <v>721</v>
      </c>
      <c r="D4198" s="26" t="s">
        <v>267</v>
      </c>
      <c r="E4198" s="26">
        <v>47683</v>
      </c>
      <c r="F4198" s="26" t="s">
        <v>14</v>
      </c>
      <c r="G4198" s="26" t="s">
        <v>15</v>
      </c>
      <c r="H4198" s="26" t="s">
        <v>16</v>
      </c>
      <c r="I4198" s="26">
        <v>1</v>
      </c>
      <c r="J4198" s="26">
        <v>22.8</v>
      </c>
      <c r="K4198" s="26">
        <v>6.7</v>
      </c>
      <c r="L4198" s="26" t="s">
        <v>572</v>
      </c>
      <c r="M4198" s="7">
        <v>27761</v>
      </c>
      <c r="N4198" s="26" t="s">
        <v>268</v>
      </c>
      <c r="O4198" s="27">
        <v>22.8</v>
      </c>
      <c r="P4198" s="27" t="s">
        <v>18</v>
      </c>
    </row>
    <row r="4199" ht="14.25" spans="1:16">
      <c r="A4199" s="25">
        <v>45431.40625</v>
      </c>
      <c r="B4199" s="26">
        <v>58081959</v>
      </c>
      <c r="C4199" s="26">
        <v>721</v>
      </c>
      <c r="D4199" s="26" t="s">
        <v>267</v>
      </c>
      <c r="E4199" s="26">
        <v>47683</v>
      </c>
      <c r="F4199" s="26" t="s">
        <v>14</v>
      </c>
      <c r="G4199" s="26" t="s">
        <v>15</v>
      </c>
      <c r="H4199" s="26" t="s">
        <v>16</v>
      </c>
      <c r="I4199" s="26">
        <v>1</v>
      </c>
      <c r="J4199" s="26">
        <v>22.8</v>
      </c>
      <c r="K4199" s="26">
        <v>6.7</v>
      </c>
      <c r="L4199" s="26" t="s">
        <v>572</v>
      </c>
      <c r="M4199" s="7">
        <v>27761</v>
      </c>
      <c r="N4199" s="26" t="s">
        <v>268</v>
      </c>
      <c r="O4199" s="27">
        <v>22.8</v>
      </c>
      <c r="P4199" s="27" t="s">
        <v>18</v>
      </c>
    </row>
    <row r="4200" ht="14.25" spans="1:16">
      <c r="A4200" s="25">
        <v>45431.7638888889</v>
      </c>
      <c r="B4200" s="26">
        <v>58087907</v>
      </c>
      <c r="C4200" s="26">
        <v>721</v>
      </c>
      <c r="D4200" s="26" t="s">
        <v>267</v>
      </c>
      <c r="E4200" s="26">
        <v>47683</v>
      </c>
      <c r="F4200" s="26" t="s">
        <v>14</v>
      </c>
      <c r="G4200" s="26" t="s">
        <v>15</v>
      </c>
      <c r="H4200" s="26" t="s">
        <v>16</v>
      </c>
      <c r="I4200" s="26">
        <v>1</v>
      </c>
      <c r="J4200" s="26">
        <v>22.8</v>
      </c>
      <c r="K4200" s="26">
        <v>6.7</v>
      </c>
      <c r="L4200" s="26" t="s">
        <v>572</v>
      </c>
      <c r="M4200" s="7">
        <v>12934</v>
      </c>
      <c r="N4200" s="26" t="s">
        <v>444</v>
      </c>
      <c r="O4200" s="27">
        <v>22.8</v>
      </c>
      <c r="P4200" s="27" t="s">
        <v>18</v>
      </c>
    </row>
    <row r="4201" ht="14.25" spans="1:16">
      <c r="A4201" s="25">
        <v>45431.7638888889</v>
      </c>
      <c r="B4201" s="26">
        <v>58087907</v>
      </c>
      <c r="C4201" s="26">
        <v>721</v>
      </c>
      <c r="D4201" s="26" t="s">
        <v>267</v>
      </c>
      <c r="E4201" s="26">
        <v>47683</v>
      </c>
      <c r="F4201" s="26" t="s">
        <v>14</v>
      </c>
      <c r="G4201" s="26" t="s">
        <v>15</v>
      </c>
      <c r="H4201" s="26" t="s">
        <v>16</v>
      </c>
      <c r="I4201" s="26">
        <v>1</v>
      </c>
      <c r="J4201" s="26">
        <v>22.8</v>
      </c>
      <c r="K4201" s="26">
        <v>6.7</v>
      </c>
      <c r="L4201" s="26" t="s">
        <v>572</v>
      </c>
      <c r="M4201" s="7">
        <v>12934</v>
      </c>
      <c r="N4201" s="26" t="s">
        <v>444</v>
      </c>
      <c r="O4201" s="27">
        <v>22.8</v>
      </c>
      <c r="P4201" s="27" t="s">
        <v>18</v>
      </c>
    </row>
    <row r="4202" ht="14.25" spans="1:16">
      <c r="A4202" s="25">
        <v>45431.7638888889</v>
      </c>
      <c r="B4202" s="26">
        <v>58087907</v>
      </c>
      <c r="C4202" s="26">
        <v>721</v>
      </c>
      <c r="D4202" s="26" t="s">
        <v>267</v>
      </c>
      <c r="E4202" s="26">
        <v>47683</v>
      </c>
      <c r="F4202" s="26" t="s">
        <v>14</v>
      </c>
      <c r="G4202" s="26" t="s">
        <v>15</v>
      </c>
      <c r="H4202" s="26" t="s">
        <v>16</v>
      </c>
      <c r="I4202" s="26">
        <v>1</v>
      </c>
      <c r="J4202" s="26">
        <v>22.8</v>
      </c>
      <c r="K4202" s="26">
        <v>6.7</v>
      </c>
      <c r="L4202" s="26" t="s">
        <v>572</v>
      </c>
      <c r="M4202" s="7">
        <v>12934</v>
      </c>
      <c r="N4202" s="26" t="s">
        <v>444</v>
      </c>
      <c r="O4202" s="27">
        <v>22.8</v>
      </c>
      <c r="P4202" s="27" t="s">
        <v>18</v>
      </c>
    </row>
    <row r="4203" ht="14.25" spans="1:16">
      <c r="A4203" s="25">
        <v>45431.8409722222</v>
      </c>
      <c r="B4203" s="26">
        <v>58089434</v>
      </c>
      <c r="C4203" s="26">
        <v>721</v>
      </c>
      <c r="D4203" s="26" t="s">
        <v>267</v>
      </c>
      <c r="E4203" s="26">
        <v>47683</v>
      </c>
      <c r="F4203" s="26" t="s">
        <v>14</v>
      </c>
      <c r="G4203" s="26" t="s">
        <v>15</v>
      </c>
      <c r="H4203" s="26" t="s">
        <v>16</v>
      </c>
      <c r="I4203" s="26">
        <v>1</v>
      </c>
      <c r="J4203" s="26">
        <v>22.8</v>
      </c>
      <c r="K4203" s="26">
        <v>6.7</v>
      </c>
      <c r="L4203" s="26" t="s">
        <v>572</v>
      </c>
      <c r="M4203" s="7">
        <v>11619</v>
      </c>
      <c r="N4203" s="26" t="s">
        <v>291</v>
      </c>
      <c r="O4203" s="27">
        <v>22.8</v>
      </c>
      <c r="P4203" s="27" t="s">
        <v>18</v>
      </c>
    </row>
    <row r="4204" ht="14.25" spans="1:16">
      <c r="A4204" s="25">
        <v>45431.8409722222</v>
      </c>
      <c r="B4204" s="26">
        <v>58089434</v>
      </c>
      <c r="C4204" s="26">
        <v>721</v>
      </c>
      <c r="D4204" s="26" t="s">
        <v>267</v>
      </c>
      <c r="E4204" s="26">
        <v>47683</v>
      </c>
      <c r="F4204" s="26" t="s">
        <v>14</v>
      </c>
      <c r="G4204" s="26" t="s">
        <v>15</v>
      </c>
      <c r="H4204" s="26" t="s">
        <v>16</v>
      </c>
      <c r="I4204" s="26">
        <v>1</v>
      </c>
      <c r="J4204" s="26">
        <v>22.8</v>
      </c>
      <c r="K4204" s="26">
        <v>6.7</v>
      </c>
      <c r="L4204" s="26" t="s">
        <v>572</v>
      </c>
      <c r="M4204" s="7">
        <v>11619</v>
      </c>
      <c r="N4204" s="26" t="s">
        <v>291</v>
      </c>
      <c r="O4204" s="27">
        <v>22.8</v>
      </c>
      <c r="P4204" s="27" t="s">
        <v>18</v>
      </c>
    </row>
    <row r="4205" ht="14.25" spans="1:16">
      <c r="A4205" s="25">
        <v>45431.8409722222</v>
      </c>
      <c r="B4205" s="26">
        <v>58089434</v>
      </c>
      <c r="C4205" s="26">
        <v>721</v>
      </c>
      <c r="D4205" s="26" t="s">
        <v>267</v>
      </c>
      <c r="E4205" s="26">
        <v>47683</v>
      </c>
      <c r="F4205" s="26" t="s">
        <v>14</v>
      </c>
      <c r="G4205" s="26" t="s">
        <v>15</v>
      </c>
      <c r="H4205" s="26" t="s">
        <v>16</v>
      </c>
      <c r="I4205" s="26">
        <v>1</v>
      </c>
      <c r="J4205" s="26">
        <v>22.8</v>
      </c>
      <c r="K4205" s="26">
        <v>6.7</v>
      </c>
      <c r="L4205" s="26" t="s">
        <v>572</v>
      </c>
      <c r="M4205" s="7">
        <v>11619</v>
      </c>
      <c r="N4205" s="26" t="s">
        <v>291</v>
      </c>
      <c r="O4205" s="27">
        <v>22.8</v>
      </c>
      <c r="P4205" s="27" t="s">
        <v>18</v>
      </c>
    </row>
    <row r="4206" ht="14.25" spans="1:16">
      <c r="A4206" s="25">
        <v>45431.8458333333</v>
      </c>
      <c r="B4206" s="26">
        <v>58089631</v>
      </c>
      <c r="C4206" s="26">
        <v>721</v>
      </c>
      <c r="D4206" s="26" t="s">
        <v>267</v>
      </c>
      <c r="E4206" s="26">
        <v>47683</v>
      </c>
      <c r="F4206" s="26" t="s">
        <v>14</v>
      </c>
      <c r="G4206" s="26" t="s">
        <v>15</v>
      </c>
      <c r="H4206" s="26" t="s">
        <v>16</v>
      </c>
      <c r="I4206" s="26">
        <v>1</v>
      </c>
      <c r="J4206" s="26">
        <v>25.8</v>
      </c>
      <c r="K4206" s="26">
        <v>9.8</v>
      </c>
      <c r="L4206" s="26" t="s">
        <v>632</v>
      </c>
      <c r="M4206" s="7">
        <v>12934</v>
      </c>
      <c r="N4206" s="26" t="s">
        <v>444</v>
      </c>
      <c r="O4206" s="27">
        <v>25.8</v>
      </c>
      <c r="P4206" s="27" t="s">
        <v>18</v>
      </c>
    </row>
    <row r="4207" ht="14.25" spans="1:16">
      <c r="A4207" s="25">
        <v>45433.8354166667</v>
      </c>
      <c r="B4207" s="26">
        <v>58112011</v>
      </c>
      <c r="C4207" s="26">
        <v>721</v>
      </c>
      <c r="D4207" s="26" t="s">
        <v>267</v>
      </c>
      <c r="E4207" s="26">
        <v>47683</v>
      </c>
      <c r="F4207" s="26" t="s">
        <v>14</v>
      </c>
      <c r="G4207" s="26" t="s">
        <v>15</v>
      </c>
      <c r="H4207" s="26" t="s">
        <v>16</v>
      </c>
      <c r="I4207" s="26">
        <v>3</v>
      </c>
      <c r="J4207" s="26">
        <v>68.4</v>
      </c>
      <c r="K4207" s="26">
        <v>20.4</v>
      </c>
      <c r="L4207" s="26" t="s">
        <v>681</v>
      </c>
      <c r="M4207" s="7">
        <v>11619</v>
      </c>
      <c r="N4207" s="26" t="s">
        <v>291</v>
      </c>
      <c r="O4207" s="27">
        <v>22.8</v>
      </c>
      <c r="P4207" s="27" t="s">
        <v>18</v>
      </c>
    </row>
    <row r="4208" ht="14.25" spans="1:16">
      <c r="A4208" s="25">
        <v>45433.8354166667</v>
      </c>
      <c r="B4208" s="26">
        <v>58112011</v>
      </c>
      <c r="C4208" s="26">
        <v>721</v>
      </c>
      <c r="D4208" s="26" t="s">
        <v>267</v>
      </c>
      <c r="E4208" s="26">
        <v>47683</v>
      </c>
      <c r="F4208" s="26" t="s">
        <v>14</v>
      </c>
      <c r="G4208" s="26" t="s">
        <v>15</v>
      </c>
      <c r="H4208" s="26" t="s">
        <v>16</v>
      </c>
      <c r="I4208" s="26">
        <v>1</v>
      </c>
      <c r="J4208" s="26">
        <v>25.8</v>
      </c>
      <c r="K4208" s="26">
        <v>9.7</v>
      </c>
      <c r="L4208" s="26" t="s">
        <v>560</v>
      </c>
      <c r="M4208" s="7">
        <v>11619</v>
      </c>
      <c r="N4208" s="26" t="s">
        <v>291</v>
      </c>
      <c r="O4208" s="27">
        <v>25.8</v>
      </c>
      <c r="P4208" s="27" t="s">
        <v>18</v>
      </c>
    </row>
    <row r="4209" ht="14.25" spans="1:16">
      <c r="A4209" s="25">
        <v>45433.8354166667</v>
      </c>
      <c r="B4209" s="26">
        <v>58112011</v>
      </c>
      <c r="C4209" s="26">
        <v>721</v>
      </c>
      <c r="D4209" s="26" t="s">
        <v>267</v>
      </c>
      <c r="E4209" s="26">
        <v>47683</v>
      </c>
      <c r="F4209" s="26" t="s">
        <v>14</v>
      </c>
      <c r="G4209" s="26" t="s">
        <v>15</v>
      </c>
      <c r="H4209" s="26" t="s">
        <v>16</v>
      </c>
      <c r="I4209" s="26">
        <v>3</v>
      </c>
      <c r="J4209" s="26">
        <v>68.4</v>
      </c>
      <c r="K4209" s="26">
        <v>20.1</v>
      </c>
      <c r="L4209" s="26" t="s">
        <v>572</v>
      </c>
      <c r="M4209" s="7">
        <v>11619</v>
      </c>
      <c r="N4209" s="26" t="s">
        <v>291</v>
      </c>
      <c r="O4209" s="27">
        <v>22.8</v>
      </c>
      <c r="P4209" s="27" t="s">
        <v>18</v>
      </c>
    </row>
    <row r="4210" ht="14.25" spans="1:16">
      <c r="A4210" s="25">
        <v>45433.8354166667</v>
      </c>
      <c r="B4210" s="26">
        <v>58112011</v>
      </c>
      <c r="C4210" s="26">
        <v>721</v>
      </c>
      <c r="D4210" s="26" t="s">
        <v>267</v>
      </c>
      <c r="E4210" s="26">
        <v>47683</v>
      </c>
      <c r="F4210" s="26" t="s">
        <v>14</v>
      </c>
      <c r="G4210" s="26" t="s">
        <v>15</v>
      </c>
      <c r="H4210" s="26" t="s">
        <v>16</v>
      </c>
      <c r="I4210" s="26">
        <v>3</v>
      </c>
      <c r="J4210" s="26">
        <v>68.4</v>
      </c>
      <c r="K4210" s="26">
        <v>20.4</v>
      </c>
      <c r="L4210" s="26" t="s">
        <v>681</v>
      </c>
      <c r="M4210" s="7">
        <v>11619</v>
      </c>
      <c r="N4210" s="26" t="s">
        <v>291</v>
      </c>
      <c r="O4210" s="27">
        <v>22.8</v>
      </c>
      <c r="P4210" s="27" t="s">
        <v>18</v>
      </c>
    </row>
    <row r="4211" ht="14.25" spans="1:16">
      <c r="A4211" s="25">
        <v>45434.4229166667</v>
      </c>
      <c r="B4211" s="26">
        <v>58115591</v>
      </c>
      <c r="C4211" s="26">
        <v>721</v>
      </c>
      <c r="D4211" s="26" t="s">
        <v>267</v>
      </c>
      <c r="E4211" s="26">
        <v>47683</v>
      </c>
      <c r="F4211" s="26" t="s">
        <v>14</v>
      </c>
      <c r="G4211" s="26" t="s">
        <v>15</v>
      </c>
      <c r="H4211" s="26" t="s">
        <v>16</v>
      </c>
      <c r="I4211" s="26">
        <v>1</v>
      </c>
      <c r="J4211" s="26">
        <v>25.8</v>
      </c>
      <c r="K4211" s="26">
        <v>9.7</v>
      </c>
      <c r="L4211" s="26" t="s">
        <v>560</v>
      </c>
      <c r="M4211" s="7">
        <v>27761</v>
      </c>
      <c r="N4211" s="26" t="s">
        <v>268</v>
      </c>
      <c r="O4211" s="27">
        <v>25.8</v>
      </c>
      <c r="P4211" s="27" t="s">
        <v>18</v>
      </c>
    </row>
    <row r="4212" ht="14.25" spans="1:16">
      <c r="A4212" s="25">
        <v>45436.65625</v>
      </c>
      <c r="B4212" s="26">
        <v>58142863</v>
      </c>
      <c r="C4212" s="26">
        <v>721</v>
      </c>
      <c r="D4212" s="26" t="s">
        <v>267</v>
      </c>
      <c r="E4212" s="26">
        <v>47683</v>
      </c>
      <c r="F4212" s="26" t="s">
        <v>14</v>
      </c>
      <c r="G4212" s="26" t="s">
        <v>15</v>
      </c>
      <c r="H4212" s="26" t="s">
        <v>16</v>
      </c>
      <c r="I4212" s="26">
        <v>1</v>
      </c>
      <c r="J4212" s="26">
        <v>25.8</v>
      </c>
      <c r="K4212" s="26">
        <v>9.7</v>
      </c>
      <c r="L4212" s="26" t="s">
        <v>560</v>
      </c>
      <c r="M4212" s="7">
        <v>27761</v>
      </c>
      <c r="N4212" s="26" t="s">
        <v>268</v>
      </c>
      <c r="O4212" s="27">
        <v>25.8</v>
      </c>
      <c r="P4212" s="27" t="s">
        <v>18</v>
      </c>
    </row>
    <row r="4213" ht="14.25" spans="1:16">
      <c r="A4213" s="25">
        <v>45436.7736111111</v>
      </c>
      <c r="B4213" s="26">
        <v>58144680</v>
      </c>
      <c r="C4213" s="26">
        <v>721</v>
      </c>
      <c r="D4213" s="26" t="s">
        <v>267</v>
      </c>
      <c r="E4213" s="26">
        <v>47683</v>
      </c>
      <c r="F4213" s="26" t="s">
        <v>14</v>
      </c>
      <c r="G4213" s="26" t="s">
        <v>15</v>
      </c>
      <c r="H4213" s="26" t="s">
        <v>16</v>
      </c>
      <c r="I4213" s="26">
        <v>1</v>
      </c>
      <c r="J4213" s="26">
        <v>25.8</v>
      </c>
      <c r="K4213" s="26">
        <v>9.7</v>
      </c>
      <c r="L4213" s="26" t="s">
        <v>560</v>
      </c>
      <c r="M4213" s="7">
        <v>27761</v>
      </c>
      <c r="N4213" s="26" t="s">
        <v>268</v>
      </c>
      <c r="O4213" s="27">
        <v>25.8</v>
      </c>
      <c r="P4213" s="27" t="s">
        <v>18</v>
      </c>
    </row>
    <row r="4214" ht="14.25" spans="1:16">
      <c r="A4214" s="25">
        <v>45436.7861111111</v>
      </c>
      <c r="B4214" s="26">
        <v>58144913</v>
      </c>
      <c r="C4214" s="26">
        <v>721</v>
      </c>
      <c r="D4214" s="26" t="s">
        <v>267</v>
      </c>
      <c r="E4214" s="26">
        <v>47683</v>
      </c>
      <c r="F4214" s="26" t="s">
        <v>14</v>
      </c>
      <c r="G4214" s="26" t="s">
        <v>15</v>
      </c>
      <c r="H4214" s="26" t="s">
        <v>16</v>
      </c>
      <c r="I4214" s="26">
        <v>1</v>
      </c>
      <c r="J4214" s="26">
        <v>22.8</v>
      </c>
      <c r="K4214" s="26">
        <v>6.7</v>
      </c>
      <c r="L4214" s="26" t="s">
        <v>572</v>
      </c>
      <c r="M4214" s="7">
        <v>27761</v>
      </c>
      <c r="N4214" s="26" t="s">
        <v>268</v>
      </c>
      <c r="O4214" s="27">
        <v>22.8</v>
      </c>
      <c r="P4214" s="27" t="s">
        <v>18</v>
      </c>
    </row>
    <row r="4215" ht="14.25" spans="1:16">
      <c r="A4215" s="25">
        <v>45436.7861111111</v>
      </c>
      <c r="B4215" s="26">
        <v>58144913</v>
      </c>
      <c r="C4215" s="26">
        <v>721</v>
      </c>
      <c r="D4215" s="26" t="s">
        <v>267</v>
      </c>
      <c r="E4215" s="26">
        <v>47683</v>
      </c>
      <c r="F4215" s="26" t="s">
        <v>14</v>
      </c>
      <c r="G4215" s="26" t="s">
        <v>15</v>
      </c>
      <c r="H4215" s="26" t="s">
        <v>16</v>
      </c>
      <c r="I4215" s="26">
        <v>1</v>
      </c>
      <c r="J4215" s="26">
        <v>22.8</v>
      </c>
      <c r="K4215" s="26">
        <v>6.7</v>
      </c>
      <c r="L4215" s="26" t="s">
        <v>572</v>
      </c>
      <c r="M4215" s="7">
        <v>27761</v>
      </c>
      <c r="N4215" s="26" t="s">
        <v>268</v>
      </c>
      <c r="O4215" s="27">
        <v>22.8</v>
      </c>
      <c r="P4215" s="27" t="s">
        <v>18</v>
      </c>
    </row>
    <row r="4216" ht="14.25" spans="1:16">
      <c r="A4216" s="25">
        <v>45436.7861111111</v>
      </c>
      <c r="B4216" s="26">
        <v>58144913</v>
      </c>
      <c r="C4216" s="26">
        <v>721</v>
      </c>
      <c r="D4216" s="26" t="s">
        <v>267</v>
      </c>
      <c r="E4216" s="26">
        <v>47683</v>
      </c>
      <c r="F4216" s="26" t="s">
        <v>14</v>
      </c>
      <c r="G4216" s="26" t="s">
        <v>15</v>
      </c>
      <c r="H4216" s="26" t="s">
        <v>16</v>
      </c>
      <c r="I4216" s="26">
        <v>1</v>
      </c>
      <c r="J4216" s="26">
        <v>22.8</v>
      </c>
      <c r="K4216" s="26">
        <v>6.7</v>
      </c>
      <c r="L4216" s="26" t="s">
        <v>572</v>
      </c>
      <c r="M4216" s="7">
        <v>27761</v>
      </c>
      <c r="N4216" s="26" t="s">
        <v>268</v>
      </c>
      <c r="O4216" s="27">
        <v>22.8</v>
      </c>
      <c r="P4216" s="27" t="s">
        <v>18</v>
      </c>
    </row>
    <row r="4217" ht="14.25" spans="1:16">
      <c r="A4217" s="25">
        <v>45436.8</v>
      </c>
      <c r="B4217" s="26">
        <v>58145128</v>
      </c>
      <c r="C4217" s="26">
        <v>721</v>
      </c>
      <c r="D4217" s="26" t="s">
        <v>267</v>
      </c>
      <c r="E4217" s="26">
        <v>47683</v>
      </c>
      <c r="F4217" s="26" t="s">
        <v>14</v>
      </c>
      <c r="G4217" s="26" t="s">
        <v>15</v>
      </c>
      <c r="H4217" s="26" t="s">
        <v>16</v>
      </c>
      <c r="I4217" s="26">
        <v>2</v>
      </c>
      <c r="J4217" s="26">
        <v>51.6</v>
      </c>
      <c r="K4217" s="26">
        <v>19.4</v>
      </c>
      <c r="L4217" s="26" t="s">
        <v>560</v>
      </c>
      <c r="M4217" s="7">
        <v>27761</v>
      </c>
      <c r="N4217" s="26" t="s">
        <v>268</v>
      </c>
      <c r="O4217" s="27">
        <v>25.8</v>
      </c>
      <c r="P4217" s="27" t="s">
        <v>18</v>
      </c>
    </row>
    <row r="4218" ht="14.25" spans="1:16">
      <c r="A4218" s="25">
        <v>45437.3784722222</v>
      </c>
      <c r="B4218" s="26">
        <v>58147721</v>
      </c>
      <c r="C4218" s="26">
        <v>721</v>
      </c>
      <c r="D4218" s="26" t="s">
        <v>267</v>
      </c>
      <c r="E4218" s="26">
        <v>47683</v>
      </c>
      <c r="F4218" s="26" t="s">
        <v>14</v>
      </c>
      <c r="G4218" s="26" t="s">
        <v>15</v>
      </c>
      <c r="H4218" s="26" t="s">
        <v>16</v>
      </c>
      <c r="I4218" s="26">
        <v>1</v>
      </c>
      <c r="J4218" s="26">
        <v>25.8</v>
      </c>
      <c r="K4218" s="26">
        <v>9.7</v>
      </c>
      <c r="L4218" s="26" t="s">
        <v>560</v>
      </c>
      <c r="M4218" s="7">
        <v>27761</v>
      </c>
      <c r="N4218" s="26" t="s">
        <v>268</v>
      </c>
      <c r="O4218" s="27">
        <v>25.8</v>
      </c>
      <c r="P4218" s="27" t="s">
        <v>18</v>
      </c>
    </row>
    <row r="4219" ht="14.25" spans="1:16">
      <c r="A4219" s="25">
        <v>45437.4604166667</v>
      </c>
      <c r="B4219" s="26">
        <v>58150288</v>
      </c>
      <c r="C4219" s="26">
        <v>721</v>
      </c>
      <c r="D4219" s="26" t="s">
        <v>267</v>
      </c>
      <c r="E4219" s="26">
        <v>47683</v>
      </c>
      <c r="F4219" s="26" t="s">
        <v>14</v>
      </c>
      <c r="G4219" s="26" t="s">
        <v>15</v>
      </c>
      <c r="H4219" s="26" t="s">
        <v>16</v>
      </c>
      <c r="I4219" s="26">
        <v>1</v>
      </c>
      <c r="J4219" s="26">
        <v>25.8</v>
      </c>
      <c r="K4219" s="26">
        <v>9.7</v>
      </c>
      <c r="L4219" s="26" t="s">
        <v>560</v>
      </c>
      <c r="M4219" s="7">
        <v>27761</v>
      </c>
      <c r="N4219" s="26" t="s">
        <v>268</v>
      </c>
      <c r="O4219" s="27">
        <v>25.8</v>
      </c>
      <c r="P4219" s="27" t="s">
        <v>18</v>
      </c>
    </row>
    <row r="4220" ht="14.25" spans="1:16">
      <c r="A4220" s="25">
        <v>45437.5013888889</v>
      </c>
      <c r="B4220" s="26">
        <v>58150524</v>
      </c>
      <c r="C4220" s="26">
        <v>721</v>
      </c>
      <c r="D4220" s="26" t="s">
        <v>267</v>
      </c>
      <c r="E4220" s="26">
        <v>47683</v>
      </c>
      <c r="F4220" s="26" t="s">
        <v>14</v>
      </c>
      <c r="G4220" s="26" t="s">
        <v>15</v>
      </c>
      <c r="H4220" s="26" t="s">
        <v>16</v>
      </c>
      <c r="I4220" s="26">
        <v>1</v>
      </c>
      <c r="J4220" s="26">
        <v>25.8</v>
      </c>
      <c r="K4220" s="26">
        <v>9.7</v>
      </c>
      <c r="L4220" s="26" t="s">
        <v>560</v>
      </c>
      <c r="M4220" s="7">
        <v>27761</v>
      </c>
      <c r="N4220" s="26" t="s">
        <v>268</v>
      </c>
      <c r="O4220" s="27">
        <v>25.8</v>
      </c>
      <c r="P4220" s="27" t="s">
        <v>18</v>
      </c>
    </row>
    <row r="4221" ht="14.25" spans="1:16">
      <c r="A4221" s="25">
        <v>45438.3888888889</v>
      </c>
      <c r="B4221" s="26">
        <v>58160761</v>
      </c>
      <c r="C4221" s="26">
        <v>721</v>
      </c>
      <c r="D4221" s="26" t="s">
        <v>267</v>
      </c>
      <c r="E4221" s="26">
        <v>47683</v>
      </c>
      <c r="F4221" s="26" t="s">
        <v>14</v>
      </c>
      <c r="G4221" s="26" t="s">
        <v>15</v>
      </c>
      <c r="H4221" s="26" t="s">
        <v>16</v>
      </c>
      <c r="I4221" s="26">
        <v>1</v>
      </c>
      <c r="J4221" s="26">
        <v>25.8</v>
      </c>
      <c r="K4221" s="26">
        <v>9.7</v>
      </c>
      <c r="L4221" s="26" t="s">
        <v>560</v>
      </c>
      <c r="M4221" s="7">
        <v>11619</v>
      </c>
      <c r="N4221" s="26" t="s">
        <v>291</v>
      </c>
      <c r="O4221" s="27">
        <v>25.8</v>
      </c>
      <c r="P4221" s="27" t="s">
        <v>18</v>
      </c>
    </row>
    <row r="4222" ht="14.25" spans="1:16">
      <c r="A4222" s="25">
        <v>45438.4833333333</v>
      </c>
      <c r="B4222" s="26">
        <v>58162156</v>
      </c>
      <c r="C4222" s="26">
        <v>721</v>
      </c>
      <c r="D4222" s="26" t="s">
        <v>267</v>
      </c>
      <c r="E4222" s="26">
        <v>47683</v>
      </c>
      <c r="F4222" s="26" t="s">
        <v>14</v>
      </c>
      <c r="G4222" s="26" t="s">
        <v>15</v>
      </c>
      <c r="H4222" s="26" t="s">
        <v>16</v>
      </c>
      <c r="I4222" s="26">
        <v>1</v>
      </c>
      <c r="J4222" s="26">
        <v>22.8</v>
      </c>
      <c r="K4222" s="26">
        <v>6.7</v>
      </c>
      <c r="L4222" s="26" t="s">
        <v>572</v>
      </c>
      <c r="M4222" s="7">
        <v>11619</v>
      </c>
      <c r="N4222" s="26" t="s">
        <v>291</v>
      </c>
      <c r="O4222" s="27">
        <v>22.8</v>
      </c>
      <c r="P4222" s="27" t="s">
        <v>18</v>
      </c>
    </row>
    <row r="4223" ht="14.25" spans="1:16">
      <c r="A4223" s="25">
        <v>45438.4833333333</v>
      </c>
      <c r="B4223" s="26">
        <v>58162156</v>
      </c>
      <c r="C4223" s="26">
        <v>721</v>
      </c>
      <c r="D4223" s="26" t="s">
        <v>267</v>
      </c>
      <c r="E4223" s="26">
        <v>47683</v>
      </c>
      <c r="F4223" s="26" t="s">
        <v>14</v>
      </c>
      <c r="G4223" s="26" t="s">
        <v>15</v>
      </c>
      <c r="H4223" s="26" t="s">
        <v>16</v>
      </c>
      <c r="I4223" s="26">
        <v>1</v>
      </c>
      <c r="J4223" s="26">
        <v>22.8</v>
      </c>
      <c r="K4223" s="26">
        <v>6.7</v>
      </c>
      <c r="L4223" s="26" t="s">
        <v>572</v>
      </c>
      <c r="M4223" s="7">
        <v>11619</v>
      </c>
      <c r="N4223" s="26" t="s">
        <v>291</v>
      </c>
      <c r="O4223" s="27">
        <v>22.8</v>
      </c>
      <c r="P4223" s="27" t="s">
        <v>18</v>
      </c>
    </row>
    <row r="4224" ht="14.25" spans="1:16">
      <c r="A4224" s="25">
        <v>45438.4833333333</v>
      </c>
      <c r="B4224" s="26">
        <v>58162156</v>
      </c>
      <c r="C4224" s="26">
        <v>721</v>
      </c>
      <c r="D4224" s="26" t="s">
        <v>267</v>
      </c>
      <c r="E4224" s="26">
        <v>47683</v>
      </c>
      <c r="F4224" s="26" t="s">
        <v>14</v>
      </c>
      <c r="G4224" s="26" t="s">
        <v>15</v>
      </c>
      <c r="H4224" s="26" t="s">
        <v>16</v>
      </c>
      <c r="I4224" s="26">
        <v>1</v>
      </c>
      <c r="J4224" s="26">
        <v>22.8</v>
      </c>
      <c r="K4224" s="26">
        <v>6.7</v>
      </c>
      <c r="L4224" s="26" t="s">
        <v>572</v>
      </c>
      <c r="M4224" s="7">
        <v>11619</v>
      </c>
      <c r="N4224" s="26" t="s">
        <v>291</v>
      </c>
      <c r="O4224" s="27">
        <v>22.8</v>
      </c>
      <c r="P4224" s="27" t="s">
        <v>18</v>
      </c>
    </row>
    <row r="4225" ht="14.25" spans="1:16">
      <c r="A4225" s="25">
        <v>45438.55625</v>
      </c>
      <c r="B4225" s="26">
        <v>58162420</v>
      </c>
      <c r="C4225" s="26">
        <v>721</v>
      </c>
      <c r="D4225" s="26" t="s">
        <v>267</v>
      </c>
      <c r="E4225" s="26">
        <v>47683</v>
      </c>
      <c r="F4225" s="26" t="s">
        <v>14</v>
      </c>
      <c r="G4225" s="26" t="s">
        <v>15</v>
      </c>
      <c r="H4225" s="26" t="s">
        <v>16</v>
      </c>
      <c r="I4225" s="26">
        <v>1</v>
      </c>
      <c r="J4225" s="26">
        <v>25.8</v>
      </c>
      <c r="K4225" s="26">
        <v>9.7</v>
      </c>
      <c r="L4225" s="26" t="s">
        <v>560</v>
      </c>
      <c r="M4225" s="7">
        <v>11619</v>
      </c>
      <c r="N4225" s="26" t="s">
        <v>291</v>
      </c>
      <c r="O4225" s="27">
        <v>25.8</v>
      </c>
      <c r="P4225" s="27" t="s">
        <v>18</v>
      </c>
    </row>
    <row r="4226" ht="14.25" spans="1:16">
      <c r="A4226" s="25">
        <v>45438.7736111111</v>
      </c>
      <c r="B4226" s="26">
        <v>58166386</v>
      </c>
      <c r="C4226" s="26">
        <v>721</v>
      </c>
      <c r="D4226" s="26" t="s">
        <v>267</v>
      </c>
      <c r="E4226" s="26">
        <v>47683</v>
      </c>
      <c r="F4226" s="26" t="s">
        <v>14</v>
      </c>
      <c r="G4226" s="26" t="s">
        <v>15</v>
      </c>
      <c r="H4226" s="26" t="s">
        <v>16</v>
      </c>
      <c r="I4226" s="26">
        <v>1</v>
      </c>
      <c r="J4226" s="26">
        <v>19.31</v>
      </c>
      <c r="K4226" s="26">
        <v>3.21</v>
      </c>
      <c r="L4226" s="26" t="s">
        <v>820</v>
      </c>
      <c r="M4226" s="7">
        <v>12934</v>
      </c>
      <c r="N4226" s="26" t="s">
        <v>444</v>
      </c>
      <c r="O4226" s="27">
        <v>19.31</v>
      </c>
      <c r="P4226" s="27" t="s">
        <v>33</v>
      </c>
    </row>
    <row r="4227" ht="14.25" spans="1:16">
      <c r="A4227" s="25">
        <v>45438.9027777778</v>
      </c>
      <c r="B4227" s="26">
        <v>58169455</v>
      </c>
      <c r="C4227" s="26">
        <v>721</v>
      </c>
      <c r="D4227" s="26" t="s">
        <v>267</v>
      </c>
      <c r="E4227" s="26">
        <v>47683</v>
      </c>
      <c r="F4227" s="26" t="s">
        <v>14</v>
      </c>
      <c r="G4227" s="26" t="s">
        <v>15</v>
      </c>
      <c r="H4227" s="26" t="s">
        <v>16</v>
      </c>
      <c r="I4227" s="26">
        <v>2</v>
      </c>
      <c r="J4227" s="26">
        <v>51.6</v>
      </c>
      <c r="K4227" s="26">
        <v>19.4</v>
      </c>
      <c r="L4227" s="26" t="s">
        <v>560</v>
      </c>
      <c r="M4227" s="7">
        <v>27761</v>
      </c>
      <c r="N4227" s="26" t="s">
        <v>268</v>
      </c>
      <c r="O4227" s="27">
        <v>25.8</v>
      </c>
      <c r="P4227" s="27" t="s">
        <v>18</v>
      </c>
    </row>
    <row r="4228" ht="14.25" spans="1:16">
      <c r="A4228" s="25">
        <v>45439.7402777778</v>
      </c>
      <c r="B4228" s="26">
        <v>58176553</v>
      </c>
      <c r="C4228" s="26">
        <v>721</v>
      </c>
      <c r="D4228" s="26" t="s">
        <v>267</v>
      </c>
      <c r="E4228" s="26">
        <v>47683</v>
      </c>
      <c r="F4228" s="26" t="s">
        <v>14</v>
      </c>
      <c r="G4228" s="26" t="s">
        <v>15</v>
      </c>
      <c r="H4228" s="26" t="s">
        <v>16</v>
      </c>
      <c r="I4228" s="26">
        <v>1</v>
      </c>
      <c r="J4228" s="26">
        <v>22.8</v>
      </c>
      <c r="K4228" s="26">
        <v>6.7</v>
      </c>
      <c r="L4228" s="26" t="s">
        <v>572</v>
      </c>
      <c r="M4228" s="7">
        <v>11619</v>
      </c>
      <c r="N4228" s="26" t="s">
        <v>291</v>
      </c>
      <c r="O4228" s="27">
        <v>22.8</v>
      </c>
      <c r="P4228" s="27" t="s">
        <v>18</v>
      </c>
    </row>
    <row r="4229" ht="14.25" spans="1:16">
      <c r="A4229" s="25">
        <v>45439.7402777778</v>
      </c>
      <c r="B4229" s="26">
        <v>58176553</v>
      </c>
      <c r="C4229" s="26">
        <v>721</v>
      </c>
      <c r="D4229" s="26" t="s">
        <v>267</v>
      </c>
      <c r="E4229" s="26">
        <v>47683</v>
      </c>
      <c r="F4229" s="26" t="s">
        <v>14</v>
      </c>
      <c r="G4229" s="26" t="s">
        <v>15</v>
      </c>
      <c r="H4229" s="26" t="s">
        <v>16</v>
      </c>
      <c r="I4229" s="26">
        <v>1</v>
      </c>
      <c r="J4229" s="26">
        <v>22.8</v>
      </c>
      <c r="K4229" s="26">
        <v>6.7</v>
      </c>
      <c r="L4229" s="26" t="s">
        <v>572</v>
      </c>
      <c r="M4229" s="7">
        <v>11619</v>
      </c>
      <c r="N4229" s="26" t="s">
        <v>291</v>
      </c>
      <c r="O4229" s="27">
        <v>22.8</v>
      </c>
      <c r="P4229" s="27" t="s">
        <v>18</v>
      </c>
    </row>
    <row r="4230" ht="14.25" spans="1:16">
      <c r="A4230" s="25">
        <v>45439.7402777778</v>
      </c>
      <c r="B4230" s="26">
        <v>58176553</v>
      </c>
      <c r="C4230" s="26">
        <v>721</v>
      </c>
      <c r="D4230" s="26" t="s">
        <v>267</v>
      </c>
      <c r="E4230" s="26">
        <v>47683</v>
      </c>
      <c r="F4230" s="26" t="s">
        <v>14</v>
      </c>
      <c r="G4230" s="26" t="s">
        <v>15</v>
      </c>
      <c r="H4230" s="26" t="s">
        <v>16</v>
      </c>
      <c r="I4230" s="26">
        <v>1</v>
      </c>
      <c r="J4230" s="26">
        <v>22.8</v>
      </c>
      <c r="K4230" s="26">
        <v>6.7</v>
      </c>
      <c r="L4230" s="26" t="s">
        <v>572</v>
      </c>
      <c r="M4230" s="7">
        <v>11619</v>
      </c>
      <c r="N4230" s="26" t="s">
        <v>291</v>
      </c>
      <c r="O4230" s="27">
        <v>22.8</v>
      </c>
      <c r="P4230" s="27" t="s">
        <v>18</v>
      </c>
    </row>
    <row r="4231" ht="14.25" spans="1:16">
      <c r="A4231" s="25">
        <v>45439.7569444444</v>
      </c>
      <c r="B4231" s="26">
        <v>58176627</v>
      </c>
      <c r="C4231" s="26">
        <v>721</v>
      </c>
      <c r="D4231" s="26" t="s">
        <v>267</v>
      </c>
      <c r="E4231" s="26">
        <v>47683</v>
      </c>
      <c r="F4231" s="26" t="s">
        <v>14</v>
      </c>
      <c r="G4231" s="26" t="s">
        <v>15</v>
      </c>
      <c r="H4231" s="26" t="s">
        <v>16</v>
      </c>
      <c r="I4231" s="26">
        <v>2</v>
      </c>
      <c r="J4231" s="26">
        <v>45.6</v>
      </c>
      <c r="K4231" s="26">
        <v>13.4</v>
      </c>
      <c r="L4231" s="26" t="s">
        <v>572</v>
      </c>
      <c r="M4231" s="7">
        <v>11619</v>
      </c>
      <c r="N4231" s="26" t="s">
        <v>291</v>
      </c>
      <c r="O4231" s="27">
        <v>22.8</v>
      </c>
      <c r="P4231" s="27" t="s">
        <v>18</v>
      </c>
    </row>
    <row r="4232" ht="14.25" spans="1:16">
      <c r="A4232" s="25">
        <v>45439.7569444444</v>
      </c>
      <c r="B4232" s="26">
        <v>58176627</v>
      </c>
      <c r="C4232" s="26">
        <v>721</v>
      </c>
      <c r="D4232" s="26" t="s">
        <v>267</v>
      </c>
      <c r="E4232" s="26">
        <v>47683</v>
      </c>
      <c r="F4232" s="26" t="s">
        <v>14</v>
      </c>
      <c r="G4232" s="26" t="s">
        <v>15</v>
      </c>
      <c r="H4232" s="26" t="s">
        <v>16</v>
      </c>
      <c r="I4232" s="26">
        <v>2</v>
      </c>
      <c r="J4232" s="26">
        <v>45.6</v>
      </c>
      <c r="K4232" s="26">
        <v>13.4</v>
      </c>
      <c r="L4232" s="26" t="s">
        <v>572</v>
      </c>
      <c r="M4232" s="7">
        <v>11619</v>
      </c>
      <c r="N4232" s="26" t="s">
        <v>291</v>
      </c>
      <c r="O4232" s="27">
        <v>22.8</v>
      </c>
      <c r="P4232" s="27" t="s">
        <v>18</v>
      </c>
    </row>
    <row r="4233" ht="14.25" spans="1:16">
      <c r="A4233" s="25">
        <v>45439.7569444444</v>
      </c>
      <c r="B4233" s="26">
        <v>58176627</v>
      </c>
      <c r="C4233" s="26">
        <v>721</v>
      </c>
      <c r="D4233" s="26" t="s">
        <v>267</v>
      </c>
      <c r="E4233" s="26">
        <v>47683</v>
      </c>
      <c r="F4233" s="26" t="s">
        <v>14</v>
      </c>
      <c r="G4233" s="26" t="s">
        <v>15</v>
      </c>
      <c r="H4233" s="26" t="s">
        <v>16</v>
      </c>
      <c r="I4233" s="26">
        <v>2</v>
      </c>
      <c r="J4233" s="26">
        <v>45.6</v>
      </c>
      <c r="K4233" s="26">
        <v>13.4</v>
      </c>
      <c r="L4233" s="26" t="s">
        <v>572</v>
      </c>
      <c r="M4233" s="7">
        <v>11619</v>
      </c>
      <c r="N4233" s="26" t="s">
        <v>291</v>
      </c>
      <c r="O4233" s="27">
        <v>22.8</v>
      </c>
      <c r="P4233" s="27" t="s">
        <v>18</v>
      </c>
    </row>
    <row r="4234" ht="14.25" spans="1:16">
      <c r="A4234" s="25">
        <v>45439.7993055556</v>
      </c>
      <c r="B4234" s="26">
        <v>58178841</v>
      </c>
      <c r="C4234" s="26">
        <v>721</v>
      </c>
      <c r="D4234" s="26" t="s">
        <v>267</v>
      </c>
      <c r="E4234" s="26">
        <v>47683</v>
      </c>
      <c r="F4234" s="26" t="s">
        <v>14</v>
      </c>
      <c r="G4234" s="26" t="s">
        <v>15</v>
      </c>
      <c r="H4234" s="26" t="s">
        <v>16</v>
      </c>
      <c r="I4234" s="26">
        <v>1</v>
      </c>
      <c r="J4234" s="26">
        <v>25.8</v>
      </c>
      <c r="K4234" s="26">
        <v>9.7</v>
      </c>
      <c r="L4234" s="26" t="s">
        <v>560</v>
      </c>
      <c r="M4234" s="7">
        <v>27761</v>
      </c>
      <c r="N4234" s="26" t="s">
        <v>268</v>
      </c>
      <c r="O4234" s="27">
        <v>25.8</v>
      </c>
      <c r="P4234" s="27" t="s">
        <v>18</v>
      </c>
    </row>
    <row r="4235" ht="14.25" spans="1:16">
      <c r="A4235" s="25">
        <v>45440.5027777778</v>
      </c>
      <c r="B4235" s="26">
        <v>58184480</v>
      </c>
      <c r="C4235" s="26">
        <v>721</v>
      </c>
      <c r="D4235" s="26" t="s">
        <v>267</v>
      </c>
      <c r="E4235" s="26">
        <v>47683</v>
      </c>
      <c r="F4235" s="26" t="s">
        <v>14</v>
      </c>
      <c r="G4235" s="26" t="s">
        <v>15</v>
      </c>
      <c r="H4235" s="26" t="s">
        <v>16</v>
      </c>
      <c r="I4235" s="26">
        <v>2</v>
      </c>
      <c r="J4235" s="26">
        <v>51.6</v>
      </c>
      <c r="K4235" s="26">
        <v>19.4</v>
      </c>
      <c r="L4235" s="26" t="s">
        <v>560</v>
      </c>
      <c r="M4235" s="7">
        <v>27761</v>
      </c>
      <c r="N4235" s="26" t="s">
        <v>268</v>
      </c>
      <c r="O4235" s="27">
        <v>25.8</v>
      </c>
      <c r="P4235" s="27" t="s">
        <v>18</v>
      </c>
    </row>
    <row r="4236" ht="14.25" spans="1:16">
      <c r="A4236" s="25">
        <v>45441.4340277778</v>
      </c>
      <c r="B4236" s="26">
        <v>58191721</v>
      </c>
      <c r="C4236" s="26">
        <v>721</v>
      </c>
      <c r="D4236" s="26" t="s">
        <v>267</v>
      </c>
      <c r="E4236" s="26">
        <v>47683</v>
      </c>
      <c r="F4236" s="26" t="s">
        <v>14</v>
      </c>
      <c r="G4236" s="26" t="s">
        <v>15</v>
      </c>
      <c r="H4236" s="26" t="s">
        <v>16</v>
      </c>
      <c r="I4236" s="26">
        <v>1</v>
      </c>
      <c r="J4236" s="26">
        <v>25.8</v>
      </c>
      <c r="K4236" s="26">
        <v>9.7</v>
      </c>
      <c r="L4236" s="26" t="s">
        <v>560</v>
      </c>
      <c r="M4236" s="7">
        <v>11619</v>
      </c>
      <c r="N4236" s="26" t="s">
        <v>291</v>
      </c>
      <c r="O4236" s="27">
        <v>25.8</v>
      </c>
      <c r="P4236" s="27" t="s">
        <v>18</v>
      </c>
    </row>
    <row r="4237" ht="14.25" spans="1:16">
      <c r="A4237" s="25">
        <v>45441.8298611111</v>
      </c>
      <c r="B4237" s="26">
        <v>58198573</v>
      </c>
      <c r="C4237" s="26">
        <v>721</v>
      </c>
      <c r="D4237" s="26" t="s">
        <v>267</v>
      </c>
      <c r="E4237" s="26">
        <v>47683</v>
      </c>
      <c r="F4237" s="26" t="s">
        <v>14</v>
      </c>
      <c r="G4237" s="26" t="s">
        <v>15</v>
      </c>
      <c r="H4237" s="26" t="s">
        <v>16</v>
      </c>
      <c r="I4237" s="26">
        <v>1</v>
      </c>
      <c r="J4237" s="26">
        <v>22.8</v>
      </c>
      <c r="K4237" s="26">
        <v>6.7</v>
      </c>
      <c r="L4237" s="26" t="s">
        <v>572</v>
      </c>
      <c r="M4237" s="7">
        <v>27761</v>
      </c>
      <c r="N4237" s="26" t="s">
        <v>268</v>
      </c>
      <c r="O4237" s="27">
        <v>22.8</v>
      </c>
      <c r="P4237" s="27" t="s">
        <v>18</v>
      </c>
    </row>
    <row r="4238" ht="14.25" spans="1:16">
      <c r="A4238" s="25">
        <v>45441.8298611111</v>
      </c>
      <c r="B4238" s="26">
        <v>58198573</v>
      </c>
      <c r="C4238" s="26">
        <v>721</v>
      </c>
      <c r="D4238" s="26" t="s">
        <v>267</v>
      </c>
      <c r="E4238" s="26">
        <v>47683</v>
      </c>
      <c r="F4238" s="26" t="s">
        <v>14</v>
      </c>
      <c r="G4238" s="26" t="s">
        <v>15</v>
      </c>
      <c r="H4238" s="26" t="s">
        <v>16</v>
      </c>
      <c r="I4238" s="26">
        <v>1</v>
      </c>
      <c r="J4238" s="26">
        <v>22.8</v>
      </c>
      <c r="K4238" s="26">
        <v>6.7</v>
      </c>
      <c r="L4238" s="26" t="s">
        <v>572</v>
      </c>
      <c r="M4238" s="7">
        <v>27761</v>
      </c>
      <c r="N4238" s="26" t="s">
        <v>268</v>
      </c>
      <c r="O4238" s="27">
        <v>22.8</v>
      </c>
      <c r="P4238" s="27" t="s">
        <v>18</v>
      </c>
    </row>
    <row r="4239" ht="14.25" spans="1:16">
      <c r="A4239" s="25">
        <v>45441.8298611111</v>
      </c>
      <c r="B4239" s="26">
        <v>58198573</v>
      </c>
      <c r="C4239" s="26">
        <v>721</v>
      </c>
      <c r="D4239" s="26" t="s">
        <v>267</v>
      </c>
      <c r="E4239" s="26">
        <v>47683</v>
      </c>
      <c r="F4239" s="26" t="s">
        <v>14</v>
      </c>
      <c r="G4239" s="26" t="s">
        <v>15</v>
      </c>
      <c r="H4239" s="26" t="s">
        <v>16</v>
      </c>
      <c r="I4239" s="26">
        <v>1</v>
      </c>
      <c r="J4239" s="26">
        <v>22.8</v>
      </c>
      <c r="K4239" s="26">
        <v>6.7</v>
      </c>
      <c r="L4239" s="26" t="s">
        <v>572</v>
      </c>
      <c r="M4239" s="7">
        <v>27761</v>
      </c>
      <c r="N4239" s="26" t="s">
        <v>268</v>
      </c>
      <c r="O4239" s="27">
        <v>22.8</v>
      </c>
      <c r="P4239" s="27" t="s">
        <v>18</v>
      </c>
    </row>
    <row r="4240" ht="14.25" spans="1:16">
      <c r="A4240" s="25">
        <v>45443.7034722222</v>
      </c>
      <c r="B4240" s="26">
        <v>58218157</v>
      </c>
      <c r="C4240" s="26">
        <v>721</v>
      </c>
      <c r="D4240" s="26" t="s">
        <v>267</v>
      </c>
      <c r="E4240" s="26">
        <v>47683</v>
      </c>
      <c r="F4240" s="26" t="s">
        <v>14</v>
      </c>
      <c r="G4240" s="26" t="s">
        <v>15</v>
      </c>
      <c r="H4240" s="26" t="s">
        <v>16</v>
      </c>
      <c r="I4240" s="26">
        <v>1</v>
      </c>
      <c r="J4240" s="26">
        <v>25.8</v>
      </c>
      <c r="K4240" s="26">
        <v>9.7</v>
      </c>
      <c r="L4240" s="26" t="s">
        <v>560</v>
      </c>
      <c r="M4240" s="7">
        <v>12934</v>
      </c>
      <c r="N4240" s="26" t="s">
        <v>444</v>
      </c>
      <c r="O4240" s="27">
        <v>25.8</v>
      </c>
      <c r="P4240" s="27" t="s">
        <v>18</v>
      </c>
    </row>
    <row r="4241" ht="14.25" spans="1:16">
      <c r="A4241" s="25">
        <v>45413.8305555556</v>
      </c>
      <c r="B4241" s="26">
        <v>57886880</v>
      </c>
      <c r="C4241" s="26">
        <v>723</v>
      </c>
      <c r="D4241" s="26" t="s">
        <v>173</v>
      </c>
      <c r="E4241" s="26">
        <v>47683</v>
      </c>
      <c r="F4241" s="26" t="s">
        <v>14</v>
      </c>
      <c r="G4241" s="26" t="s">
        <v>15</v>
      </c>
      <c r="H4241" s="26" t="s">
        <v>16</v>
      </c>
      <c r="I4241" s="26">
        <v>2</v>
      </c>
      <c r="J4241" s="26">
        <v>51.6</v>
      </c>
      <c r="K4241" s="26">
        <v>19.4</v>
      </c>
      <c r="L4241" s="26" t="s">
        <v>560</v>
      </c>
      <c r="M4241" s="7">
        <v>14992</v>
      </c>
      <c r="N4241" s="26" t="s">
        <v>174</v>
      </c>
      <c r="O4241" s="27">
        <v>25.8</v>
      </c>
      <c r="P4241" s="27" t="s">
        <v>18</v>
      </c>
    </row>
    <row r="4242" ht="14.25" spans="1:16">
      <c r="A4242" s="25">
        <v>45415.4097222222</v>
      </c>
      <c r="B4242" s="26">
        <v>57900294</v>
      </c>
      <c r="C4242" s="26">
        <v>723</v>
      </c>
      <c r="D4242" s="26" t="s">
        <v>173</v>
      </c>
      <c r="E4242" s="26">
        <v>47683</v>
      </c>
      <c r="F4242" s="26" t="s">
        <v>14</v>
      </c>
      <c r="G4242" s="26" t="s">
        <v>15</v>
      </c>
      <c r="H4242" s="26" t="s">
        <v>16</v>
      </c>
      <c r="I4242" s="26">
        <v>3</v>
      </c>
      <c r="J4242" s="26">
        <v>77.4</v>
      </c>
      <c r="K4242" s="26">
        <v>29.4</v>
      </c>
      <c r="L4242" s="26" t="s">
        <v>632</v>
      </c>
      <c r="M4242" s="7">
        <v>14992</v>
      </c>
      <c r="N4242" s="26" t="s">
        <v>174</v>
      </c>
      <c r="O4242" s="27">
        <v>25.8</v>
      </c>
      <c r="P4242" s="27" t="s">
        <v>18</v>
      </c>
    </row>
    <row r="4243" ht="14.25" spans="1:16">
      <c r="A4243" s="25">
        <v>45415.4493055556</v>
      </c>
      <c r="B4243" s="26">
        <v>57900928</v>
      </c>
      <c r="C4243" s="26">
        <v>723</v>
      </c>
      <c r="D4243" s="26" t="s">
        <v>173</v>
      </c>
      <c r="E4243" s="26">
        <v>47683</v>
      </c>
      <c r="F4243" s="26" t="s">
        <v>14</v>
      </c>
      <c r="G4243" s="26" t="s">
        <v>15</v>
      </c>
      <c r="H4243" s="26" t="s">
        <v>16</v>
      </c>
      <c r="I4243" s="26">
        <v>1</v>
      </c>
      <c r="J4243" s="26">
        <v>25.8</v>
      </c>
      <c r="K4243" s="26">
        <v>9.8</v>
      </c>
      <c r="L4243" s="26" t="s">
        <v>632</v>
      </c>
      <c r="M4243" s="7">
        <v>14992</v>
      </c>
      <c r="N4243" s="26" t="s">
        <v>174</v>
      </c>
      <c r="O4243" s="27">
        <v>25.8</v>
      </c>
      <c r="P4243" s="27" t="s">
        <v>18</v>
      </c>
    </row>
    <row r="4244" ht="14.25" spans="1:16">
      <c r="A4244" s="25">
        <v>45415.6722222222</v>
      </c>
      <c r="B4244" s="26">
        <v>57904540</v>
      </c>
      <c r="C4244" s="26">
        <v>723</v>
      </c>
      <c r="D4244" s="26" t="s">
        <v>173</v>
      </c>
      <c r="E4244" s="26">
        <v>47683</v>
      </c>
      <c r="F4244" s="26" t="s">
        <v>14</v>
      </c>
      <c r="G4244" s="26" t="s">
        <v>15</v>
      </c>
      <c r="H4244" s="26" t="s">
        <v>16</v>
      </c>
      <c r="I4244" s="26">
        <v>3</v>
      </c>
      <c r="J4244" s="26">
        <v>69.6</v>
      </c>
      <c r="K4244" s="26">
        <v>21.3</v>
      </c>
      <c r="L4244" s="26" t="s">
        <v>804</v>
      </c>
      <c r="M4244" s="7">
        <v>13020</v>
      </c>
      <c r="N4244" s="26" t="s">
        <v>292</v>
      </c>
      <c r="O4244" s="27">
        <v>23.2</v>
      </c>
      <c r="P4244" s="27" t="s">
        <v>18</v>
      </c>
    </row>
    <row r="4245" ht="14.25" spans="1:16">
      <c r="A4245" s="25">
        <v>45417.51875</v>
      </c>
      <c r="B4245" s="26">
        <v>57923472</v>
      </c>
      <c r="C4245" s="26">
        <v>723</v>
      </c>
      <c r="D4245" s="26" t="s">
        <v>173</v>
      </c>
      <c r="E4245" s="26">
        <v>47683</v>
      </c>
      <c r="F4245" s="26" t="s">
        <v>14</v>
      </c>
      <c r="G4245" s="26" t="s">
        <v>15</v>
      </c>
      <c r="H4245" s="26" t="s">
        <v>16</v>
      </c>
      <c r="I4245" s="26">
        <v>1</v>
      </c>
      <c r="J4245" s="26">
        <v>25.8</v>
      </c>
      <c r="K4245" s="26">
        <v>9.7</v>
      </c>
      <c r="L4245" s="26" t="s">
        <v>560</v>
      </c>
      <c r="M4245" s="7">
        <v>13020</v>
      </c>
      <c r="N4245" s="26" t="s">
        <v>292</v>
      </c>
      <c r="O4245" s="27">
        <v>25.8</v>
      </c>
      <c r="P4245" s="27" t="s">
        <v>18</v>
      </c>
    </row>
    <row r="4246" ht="14.25" spans="1:16">
      <c r="A4246" s="25">
        <v>45418.4166666667</v>
      </c>
      <c r="B4246" s="26">
        <v>57932681</v>
      </c>
      <c r="C4246" s="26">
        <v>723</v>
      </c>
      <c r="D4246" s="26" t="s">
        <v>173</v>
      </c>
      <c r="E4246" s="26">
        <v>47683</v>
      </c>
      <c r="F4246" s="26" t="s">
        <v>14</v>
      </c>
      <c r="G4246" s="26" t="s">
        <v>15</v>
      </c>
      <c r="H4246" s="26" t="s">
        <v>16</v>
      </c>
      <c r="I4246" s="26">
        <v>1</v>
      </c>
      <c r="J4246" s="26">
        <v>25.8</v>
      </c>
      <c r="K4246" s="26">
        <v>9.8</v>
      </c>
      <c r="L4246" s="26" t="s">
        <v>632</v>
      </c>
      <c r="M4246" s="7">
        <v>13020</v>
      </c>
      <c r="N4246" s="26" t="s">
        <v>292</v>
      </c>
      <c r="O4246" s="27">
        <v>25.8</v>
      </c>
      <c r="P4246" s="27" t="s">
        <v>18</v>
      </c>
    </row>
    <row r="4247" ht="14.25" spans="1:16">
      <c r="A4247" s="25">
        <v>45418.5520833333</v>
      </c>
      <c r="B4247" s="26">
        <v>57931890</v>
      </c>
      <c r="C4247" s="26">
        <v>723</v>
      </c>
      <c r="D4247" s="26" t="s">
        <v>173</v>
      </c>
      <c r="E4247" s="26">
        <v>47683</v>
      </c>
      <c r="F4247" s="26" t="s">
        <v>14</v>
      </c>
      <c r="G4247" s="26" t="s">
        <v>15</v>
      </c>
      <c r="H4247" s="26" t="s">
        <v>16</v>
      </c>
      <c r="I4247" s="26">
        <v>1</v>
      </c>
      <c r="J4247" s="26">
        <v>25.8</v>
      </c>
      <c r="K4247" s="26">
        <v>9.8</v>
      </c>
      <c r="L4247" s="26" t="s">
        <v>632</v>
      </c>
      <c r="M4247" s="7">
        <v>13020</v>
      </c>
      <c r="N4247" s="26" t="s">
        <v>292</v>
      </c>
      <c r="O4247" s="27">
        <v>25.8</v>
      </c>
      <c r="P4247" s="27" t="s">
        <v>18</v>
      </c>
    </row>
    <row r="4248" ht="14.25" spans="1:16">
      <c r="A4248" s="25">
        <v>45419.4381944444</v>
      </c>
      <c r="B4248" s="26">
        <v>57943865</v>
      </c>
      <c r="C4248" s="26">
        <v>723</v>
      </c>
      <c r="D4248" s="26" t="s">
        <v>173</v>
      </c>
      <c r="E4248" s="26">
        <v>47683</v>
      </c>
      <c r="F4248" s="26" t="s">
        <v>14</v>
      </c>
      <c r="G4248" s="26" t="s">
        <v>15</v>
      </c>
      <c r="H4248" s="26" t="s">
        <v>16</v>
      </c>
      <c r="I4248" s="26">
        <v>2</v>
      </c>
      <c r="J4248" s="26">
        <v>47</v>
      </c>
      <c r="K4248" s="26">
        <v>15</v>
      </c>
      <c r="L4248" s="26" t="s">
        <v>821</v>
      </c>
      <c r="M4248" s="7">
        <v>14992</v>
      </c>
      <c r="N4248" s="26" t="s">
        <v>174</v>
      </c>
      <c r="O4248" s="27">
        <v>23.5</v>
      </c>
      <c r="P4248" s="27" t="s">
        <v>18</v>
      </c>
    </row>
    <row r="4249" ht="14.25" spans="1:16">
      <c r="A4249" s="25">
        <v>45419.8993055556</v>
      </c>
      <c r="B4249" s="26">
        <v>57952261</v>
      </c>
      <c r="C4249" s="26">
        <v>723</v>
      </c>
      <c r="D4249" s="26" t="s">
        <v>173</v>
      </c>
      <c r="E4249" s="26">
        <v>47683</v>
      </c>
      <c r="F4249" s="26" t="s">
        <v>14</v>
      </c>
      <c r="G4249" s="26" t="s">
        <v>15</v>
      </c>
      <c r="H4249" s="26" t="s">
        <v>16</v>
      </c>
      <c r="I4249" s="26">
        <v>-2</v>
      </c>
      <c r="J4249" s="26">
        <v>-47</v>
      </c>
      <c r="K4249" s="26">
        <v>-15</v>
      </c>
      <c r="L4249" s="26" t="s">
        <v>821</v>
      </c>
      <c r="M4249" s="7">
        <v>14992</v>
      </c>
      <c r="N4249" s="26" t="s">
        <v>174</v>
      </c>
      <c r="O4249" s="27">
        <v>23.5</v>
      </c>
      <c r="P4249" s="27" t="s">
        <v>18</v>
      </c>
    </row>
    <row r="4250" ht="14.25" spans="1:16">
      <c r="A4250" s="25">
        <v>45420.6076388889</v>
      </c>
      <c r="B4250" s="26">
        <v>57956321</v>
      </c>
      <c r="C4250" s="26">
        <v>723</v>
      </c>
      <c r="D4250" s="26" t="s">
        <v>173</v>
      </c>
      <c r="E4250" s="26">
        <v>47683</v>
      </c>
      <c r="F4250" s="26" t="s">
        <v>14</v>
      </c>
      <c r="G4250" s="26" t="s">
        <v>15</v>
      </c>
      <c r="H4250" s="26" t="s">
        <v>16</v>
      </c>
      <c r="I4250" s="26">
        <v>1</v>
      </c>
      <c r="J4250" s="26">
        <v>25.8</v>
      </c>
      <c r="K4250" s="26">
        <v>9.7</v>
      </c>
      <c r="L4250" s="26" t="s">
        <v>560</v>
      </c>
      <c r="M4250" s="7">
        <v>13020</v>
      </c>
      <c r="N4250" s="26" t="s">
        <v>292</v>
      </c>
      <c r="O4250" s="27">
        <v>25.8</v>
      </c>
      <c r="P4250" s="27" t="s">
        <v>18</v>
      </c>
    </row>
    <row r="4251" ht="14.25" spans="1:16">
      <c r="A4251" s="25">
        <v>45420.9152777778</v>
      </c>
      <c r="B4251" s="26">
        <v>57962512</v>
      </c>
      <c r="C4251" s="26">
        <v>723</v>
      </c>
      <c r="D4251" s="26" t="s">
        <v>173</v>
      </c>
      <c r="E4251" s="26">
        <v>47683</v>
      </c>
      <c r="F4251" s="26" t="s">
        <v>14</v>
      </c>
      <c r="G4251" s="26" t="s">
        <v>15</v>
      </c>
      <c r="H4251" s="26" t="s">
        <v>16</v>
      </c>
      <c r="I4251" s="26">
        <v>1</v>
      </c>
      <c r="J4251" s="26">
        <v>15.11</v>
      </c>
      <c r="K4251" s="26">
        <v>-0.99</v>
      </c>
      <c r="L4251" s="26" t="s">
        <v>822</v>
      </c>
      <c r="M4251" s="7">
        <v>14992</v>
      </c>
      <c r="N4251" s="26" t="s">
        <v>174</v>
      </c>
      <c r="O4251" s="27">
        <v>15.11</v>
      </c>
      <c r="P4251" s="27" t="s">
        <v>33</v>
      </c>
    </row>
    <row r="4252" ht="14.25" spans="1:16">
      <c r="A4252" s="25">
        <v>45421.7701388889</v>
      </c>
      <c r="B4252" s="26">
        <v>57969866</v>
      </c>
      <c r="C4252" s="26">
        <v>723</v>
      </c>
      <c r="D4252" s="26" t="s">
        <v>173</v>
      </c>
      <c r="E4252" s="26">
        <v>47683</v>
      </c>
      <c r="F4252" s="26" t="s">
        <v>14</v>
      </c>
      <c r="G4252" s="26" t="s">
        <v>15</v>
      </c>
      <c r="H4252" s="26" t="s">
        <v>16</v>
      </c>
      <c r="I4252" s="26">
        <v>3</v>
      </c>
      <c r="J4252" s="26">
        <v>74.15</v>
      </c>
      <c r="K4252" s="26">
        <v>26.1500000001</v>
      </c>
      <c r="L4252" s="26" t="s">
        <v>823</v>
      </c>
      <c r="M4252" s="7">
        <v>13020</v>
      </c>
      <c r="N4252" s="26" t="s">
        <v>292</v>
      </c>
      <c r="O4252" s="27">
        <v>24.7166666667</v>
      </c>
      <c r="P4252" s="27" t="s">
        <v>18</v>
      </c>
    </row>
    <row r="4253" ht="14.25" spans="1:16">
      <c r="A4253" s="25">
        <v>45421.85625</v>
      </c>
      <c r="B4253" s="26">
        <v>57971889</v>
      </c>
      <c r="C4253" s="26">
        <v>723</v>
      </c>
      <c r="D4253" s="26" t="s">
        <v>173</v>
      </c>
      <c r="E4253" s="26">
        <v>47683</v>
      </c>
      <c r="F4253" s="26" t="s">
        <v>14</v>
      </c>
      <c r="G4253" s="26" t="s">
        <v>15</v>
      </c>
      <c r="H4253" s="26" t="s">
        <v>16</v>
      </c>
      <c r="I4253" s="26">
        <v>-3</v>
      </c>
      <c r="J4253" s="26">
        <v>-74.15</v>
      </c>
      <c r="K4253" s="26">
        <v>-26.1500000001</v>
      </c>
      <c r="L4253" s="26" t="s">
        <v>823</v>
      </c>
      <c r="M4253" s="7">
        <v>13020</v>
      </c>
      <c r="N4253" s="26" t="s">
        <v>292</v>
      </c>
      <c r="O4253" s="27">
        <v>24.7166666667</v>
      </c>
      <c r="P4253" s="27" t="s">
        <v>18</v>
      </c>
    </row>
    <row r="4254" ht="14.25" spans="1:16">
      <c r="A4254" s="25">
        <v>45422.8979166667</v>
      </c>
      <c r="B4254" s="26">
        <v>57983186</v>
      </c>
      <c r="C4254" s="26">
        <v>723</v>
      </c>
      <c r="D4254" s="26" t="s">
        <v>173</v>
      </c>
      <c r="E4254" s="26">
        <v>47683</v>
      </c>
      <c r="F4254" s="26" t="s">
        <v>14</v>
      </c>
      <c r="G4254" s="26" t="s">
        <v>15</v>
      </c>
      <c r="H4254" s="26" t="s">
        <v>16</v>
      </c>
      <c r="I4254" s="26">
        <v>1</v>
      </c>
      <c r="J4254" s="26">
        <v>22.8</v>
      </c>
      <c r="K4254" s="26">
        <v>6.7</v>
      </c>
      <c r="L4254" s="26" t="s">
        <v>572</v>
      </c>
      <c r="M4254" s="7">
        <v>13020</v>
      </c>
      <c r="N4254" s="26" t="s">
        <v>292</v>
      </c>
      <c r="O4254" s="27">
        <v>22.8</v>
      </c>
      <c r="P4254" s="27" t="s">
        <v>18</v>
      </c>
    </row>
    <row r="4255" ht="14.25" spans="1:16">
      <c r="A4255" s="25">
        <v>45422.8979166667</v>
      </c>
      <c r="B4255" s="26">
        <v>57983186</v>
      </c>
      <c r="C4255" s="26">
        <v>723</v>
      </c>
      <c r="D4255" s="26" t="s">
        <v>173</v>
      </c>
      <c r="E4255" s="26">
        <v>47683</v>
      </c>
      <c r="F4255" s="26" t="s">
        <v>14</v>
      </c>
      <c r="G4255" s="26" t="s">
        <v>15</v>
      </c>
      <c r="H4255" s="26" t="s">
        <v>16</v>
      </c>
      <c r="I4255" s="26">
        <v>1</v>
      </c>
      <c r="J4255" s="26">
        <v>22.8</v>
      </c>
      <c r="K4255" s="26">
        <v>6.7</v>
      </c>
      <c r="L4255" s="26" t="s">
        <v>572</v>
      </c>
      <c r="M4255" s="7">
        <v>13020</v>
      </c>
      <c r="N4255" s="26" t="s">
        <v>292</v>
      </c>
      <c r="O4255" s="27">
        <v>22.8</v>
      </c>
      <c r="P4255" s="27" t="s">
        <v>18</v>
      </c>
    </row>
    <row r="4256" ht="14.25" spans="1:16">
      <c r="A4256" s="25">
        <v>45422.8979166667</v>
      </c>
      <c r="B4256" s="26">
        <v>57983186</v>
      </c>
      <c r="C4256" s="26">
        <v>723</v>
      </c>
      <c r="D4256" s="26" t="s">
        <v>173</v>
      </c>
      <c r="E4256" s="26">
        <v>47683</v>
      </c>
      <c r="F4256" s="26" t="s">
        <v>14</v>
      </c>
      <c r="G4256" s="26" t="s">
        <v>15</v>
      </c>
      <c r="H4256" s="26" t="s">
        <v>16</v>
      </c>
      <c r="I4256" s="26">
        <v>1</v>
      </c>
      <c r="J4256" s="26">
        <v>22.8</v>
      </c>
      <c r="K4256" s="26">
        <v>6.7</v>
      </c>
      <c r="L4256" s="26" t="s">
        <v>572</v>
      </c>
      <c r="M4256" s="7">
        <v>13020</v>
      </c>
      <c r="N4256" s="26" t="s">
        <v>292</v>
      </c>
      <c r="O4256" s="27">
        <v>22.8</v>
      </c>
      <c r="P4256" s="27" t="s">
        <v>18</v>
      </c>
    </row>
    <row r="4257" ht="14.25" spans="1:16">
      <c r="A4257" s="25">
        <v>45423.9055555556</v>
      </c>
      <c r="B4257" s="26">
        <v>57993736</v>
      </c>
      <c r="C4257" s="26">
        <v>723</v>
      </c>
      <c r="D4257" s="26" t="s">
        <v>173</v>
      </c>
      <c r="E4257" s="26">
        <v>47683</v>
      </c>
      <c r="F4257" s="26" t="s">
        <v>14</v>
      </c>
      <c r="G4257" s="26" t="s">
        <v>15</v>
      </c>
      <c r="H4257" s="26" t="s">
        <v>16</v>
      </c>
      <c r="I4257" s="26">
        <v>1</v>
      </c>
      <c r="J4257" s="26">
        <v>25.8</v>
      </c>
      <c r="K4257" s="26">
        <v>9.8</v>
      </c>
      <c r="L4257" s="26" t="s">
        <v>632</v>
      </c>
      <c r="M4257" s="7">
        <v>14992</v>
      </c>
      <c r="N4257" s="26" t="s">
        <v>174</v>
      </c>
      <c r="O4257" s="27">
        <v>25.8</v>
      </c>
      <c r="P4257" s="27" t="s">
        <v>18</v>
      </c>
    </row>
    <row r="4258" ht="14.25" spans="1:16">
      <c r="A4258" s="25">
        <v>45424.4451388889</v>
      </c>
      <c r="B4258" s="26">
        <v>57997348</v>
      </c>
      <c r="C4258" s="26">
        <v>723</v>
      </c>
      <c r="D4258" s="26" t="s">
        <v>173</v>
      </c>
      <c r="E4258" s="26">
        <v>47683</v>
      </c>
      <c r="F4258" s="26" t="s">
        <v>14</v>
      </c>
      <c r="G4258" s="26" t="s">
        <v>15</v>
      </c>
      <c r="H4258" s="26" t="s">
        <v>16</v>
      </c>
      <c r="I4258" s="26">
        <v>7</v>
      </c>
      <c r="J4258" s="26">
        <v>180.6</v>
      </c>
      <c r="K4258" s="26">
        <v>67.9</v>
      </c>
      <c r="L4258" s="26" t="s">
        <v>560</v>
      </c>
      <c r="M4258" s="7">
        <v>14992</v>
      </c>
      <c r="N4258" s="26" t="s">
        <v>174</v>
      </c>
      <c r="O4258" s="27">
        <v>25.8</v>
      </c>
      <c r="P4258" s="27" t="s">
        <v>18</v>
      </c>
    </row>
    <row r="4259" ht="14.25" spans="1:16">
      <c r="A4259" s="25">
        <v>45424.4451388889</v>
      </c>
      <c r="B4259" s="26">
        <v>57997348</v>
      </c>
      <c r="C4259" s="26">
        <v>723</v>
      </c>
      <c r="D4259" s="26" t="s">
        <v>173</v>
      </c>
      <c r="E4259" s="26">
        <v>47683</v>
      </c>
      <c r="F4259" s="26" t="s">
        <v>14</v>
      </c>
      <c r="G4259" s="26" t="s">
        <v>15</v>
      </c>
      <c r="H4259" s="26" t="s">
        <v>16</v>
      </c>
      <c r="I4259" s="26">
        <v>15</v>
      </c>
      <c r="J4259" s="26">
        <v>387</v>
      </c>
      <c r="K4259" s="26">
        <v>147</v>
      </c>
      <c r="L4259" s="26" t="s">
        <v>632</v>
      </c>
      <c r="M4259" s="7">
        <v>14992</v>
      </c>
      <c r="N4259" s="26" t="s">
        <v>174</v>
      </c>
      <c r="O4259" s="27">
        <v>25.8</v>
      </c>
      <c r="P4259" s="27" t="s">
        <v>18</v>
      </c>
    </row>
    <row r="4260" ht="14.25" spans="1:16">
      <c r="A4260" s="25">
        <v>45424.6722222222</v>
      </c>
      <c r="B4260" s="26">
        <v>58001429</v>
      </c>
      <c r="C4260" s="26">
        <v>723</v>
      </c>
      <c r="D4260" s="26" t="s">
        <v>173</v>
      </c>
      <c r="E4260" s="26">
        <v>47683</v>
      </c>
      <c r="F4260" s="26" t="s">
        <v>14</v>
      </c>
      <c r="G4260" s="26" t="s">
        <v>15</v>
      </c>
      <c r="H4260" s="26" t="s">
        <v>16</v>
      </c>
      <c r="I4260" s="26">
        <v>1</v>
      </c>
      <c r="J4260" s="26">
        <v>25.8</v>
      </c>
      <c r="K4260" s="26">
        <v>9.7</v>
      </c>
      <c r="L4260" s="26" t="s">
        <v>560</v>
      </c>
      <c r="M4260" s="7">
        <v>13020</v>
      </c>
      <c r="N4260" s="26" t="s">
        <v>292</v>
      </c>
      <c r="O4260" s="27">
        <v>25.8</v>
      </c>
      <c r="P4260" s="27" t="s">
        <v>18</v>
      </c>
    </row>
    <row r="4261" ht="14.25" spans="1:16">
      <c r="A4261" s="25">
        <v>45424.7256944444</v>
      </c>
      <c r="B4261" s="26">
        <v>58002380</v>
      </c>
      <c r="C4261" s="26">
        <v>723</v>
      </c>
      <c r="D4261" s="26" t="s">
        <v>173</v>
      </c>
      <c r="E4261" s="26">
        <v>47683</v>
      </c>
      <c r="F4261" s="26" t="s">
        <v>14</v>
      </c>
      <c r="G4261" s="26" t="s">
        <v>15</v>
      </c>
      <c r="H4261" s="26" t="s">
        <v>16</v>
      </c>
      <c r="I4261" s="26">
        <v>1</v>
      </c>
      <c r="J4261" s="26">
        <v>13.06</v>
      </c>
      <c r="K4261" s="26">
        <v>-3.04</v>
      </c>
      <c r="L4261" s="26" t="s">
        <v>824</v>
      </c>
      <c r="M4261" s="7">
        <v>13020</v>
      </c>
      <c r="N4261" s="26" t="s">
        <v>292</v>
      </c>
      <c r="O4261" s="27">
        <v>13.06</v>
      </c>
      <c r="P4261" s="27" t="s">
        <v>33</v>
      </c>
    </row>
    <row r="4262" ht="14.25" spans="1:16">
      <c r="A4262" s="25">
        <v>45424.7493055556</v>
      </c>
      <c r="B4262" s="26">
        <v>58002818</v>
      </c>
      <c r="C4262" s="26">
        <v>723</v>
      </c>
      <c r="D4262" s="26" t="s">
        <v>173</v>
      </c>
      <c r="E4262" s="26">
        <v>47683</v>
      </c>
      <c r="F4262" s="26" t="s">
        <v>14</v>
      </c>
      <c r="G4262" s="26" t="s">
        <v>15</v>
      </c>
      <c r="H4262" s="26" t="s">
        <v>16</v>
      </c>
      <c r="I4262" s="26">
        <v>-7</v>
      </c>
      <c r="J4262" s="26">
        <v>-180.6</v>
      </c>
      <c r="K4262" s="26">
        <v>-67.9</v>
      </c>
      <c r="L4262" s="26" t="s">
        <v>560</v>
      </c>
      <c r="M4262" s="7">
        <v>14992</v>
      </c>
      <c r="N4262" s="26" t="s">
        <v>174</v>
      </c>
      <c r="O4262" s="27">
        <v>25.8</v>
      </c>
      <c r="P4262" s="27" t="s">
        <v>18</v>
      </c>
    </row>
    <row r="4263" ht="14.25" spans="1:16">
      <c r="A4263" s="25">
        <v>45424.7493055556</v>
      </c>
      <c r="B4263" s="26">
        <v>58002818</v>
      </c>
      <c r="C4263" s="26">
        <v>723</v>
      </c>
      <c r="D4263" s="26" t="s">
        <v>173</v>
      </c>
      <c r="E4263" s="26">
        <v>47683</v>
      </c>
      <c r="F4263" s="26" t="s">
        <v>14</v>
      </c>
      <c r="G4263" s="26" t="s">
        <v>15</v>
      </c>
      <c r="H4263" s="26" t="s">
        <v>16</v>
      </c>
      <c r="I4263" s="26">
        <v>-15</v>
      </c>
      <c r="J4263" s="26">
        <v>-387</v>
      </c>
      <c r="K4263" s="26">
        <v>-147</v>
      </c>
      <c r="L4263" s="26" t="s">
        <v>632</v>
      </c>
      <c r="M4263" s="7">
        <v>14992</v>
      </c>
      <c r="N4263" s="26" t="s">
        <v>174</v>
      </c>
      <c r="O4263" s="27">
        <v>25.8</v>
      </c>
      <c r="P4263" s="27" t="s">
        <v>18</v>
      </c>
    </row>
    <row r="4264" ht="14.25" spans="1:16">
      <c r="A4264" s="25">
        <v>45425.6659722222</v>
      </c>
      <c r="B4264" s="26">
        <v>58013483</v>
      </c>
      <c r="C4264" s="26">
        <v>723</v>
      </c>
      <c r="D4264" s="26" t="s">
        <v>173</v>
      </c>
      <c r="E4264" s="26">
        <v>47683</v>
      </c>
      <c r="F4264" s="26" t="s">
        <v>14</v>
      </c>
      <c r="G4264" s="26" t="s">
        <v>15</v>
      </c>
      <c r="H4264" s="26" t="s">
        <v>16</v>
      </c>
      <c r="I4264" s="26">
        <v>1</v>
      </c>
      <c r="J4264" s="26">
        <v>25.8</v>
      </c>
      <c r="K4264" s="26">
        <v>9.8</v>
      </c>
      <c r="L4264" s="26" t="s">
        <v>632</v>
      </c>
      <c r="M4264" s="7">
        <v>14992</v>
      </c>
      <c r="N4264" s="26" t="s">
        <v>174</v>
      </c>
      <c r="O4264" s="27">
        <v>25.8</v>
      </c>
      <c r="P4264" s="27" t="s">
        <v>18</v>
      </c>
    </row>
    <row r="4265" ht="14.25" spans="1:16">
      <c r="A4265" s="25">
        <v>45426.6708333333</v>
      </c>
      <c r="B4265" s="26">
        <v>58026588</v>
      </c>
      <c r="C4265" s="26">
        <v>723</v>
      </c>
      <c r="D4265" s="26" t="s">
        <v>173</v>
      </c>
      <c r="E4265" s="26">
        <v>47683</v>
      </c>
      <c r="F4265" s="26" t="s">
        <v>14</v>
      </c>
      <c r="G4265" s="26" t="s">
        <v>15</v>
      </c>
      <c r="H4265" s="26" t="s">
        <v>16</v>
      </c>
      <c r="I4265" s="26">
        <v>1</v>
      </c>
      <c r="J4265" s="26">
        <v>22.8</v>
      </c>
      <c r="K4265" s="26">
        <v>6.7</v>
      </c>
      <c r="L4265" s="26" t="s">
        <v>572</v>
      </c>
      <c r="M4265" s="7">
        <v>13020</v>
      </c>
      <c r="N4265" s="26" t="s">
        <v>292</v>
      </c>
      <c r="O4265" s="27">
        <v>22.8</v>
      </c>
      <c r="P4265" s="27" t="s">
        <v>18</v>
      </c>
    </row>
    <row r="4266" ht="14.25" spans="1:16">
      <c r="A4266" s="25">
        <v>45426.6708333333</v>
      </c>
      <c r="B4266" s="26">
        <v>58026588</v>
      </c>
      <c r="C4266" s="26">
        <v>723</v>
      </c>
      <c r="D4266" s="26" t="s">
        <v>173</v>
      </c>
      <c r="E4266" s="26">
        <v>47683</v>
      </c>
      <c r="F4266" s="26" t="s">
        <v>14</v>
      </c>
      <c r="G4266" s="26" t="s">
        <v>15</v>
      </c>
      <c r="H4266" s="26" t="s">
        <v>16</v>
      </c>
      <c r="I4266" s="26">
        <v>1</v>
      </c>
      <c r="J4266" s="26">
        <v>22.8</v>
      </c>
      <c r="K4266" s="26">
        <v>6.7</v>
      </c>
      <c r="L4266" s="26" t="s">
        <v>572</v>
      </c>
      <c r="M4266" s="7">
        <v>13020</v>
      </c>
      <c r="N4266" s="26" t="s">
        <v>292</v>
      </c>
      <c r="O4266" s="27">
        <v>22.8</v>
      </c>
      <c r="P4266" s="27" t="s">
        <v>18</v>
      </c>
    </row>
    <row r="4267" ht="14.25" spans="1:16">
      <c r="A4267" s="25">
        <v>45426.6708333333</v>
      </c>
      <c r="B4267" s="26">
        <v>58026588</v>
      </c>
      <c r="C4267" s="26">
        <v>723</v>
      </c>
      <c r="D4267" s="26" t="s">
        <v>173</v>
      </c>
      <c r="E4267" s="26">
        <v>47683</v>
      </c>
      <c r="F4267" s="26" t="s">
        <v>14</v>
      </c>
      <c r="G4267" s="26" t="s">
        <v>15</v>
      </c>
      <c r="H4267" s="26" t="s">
        <v>16</v>
      </c>
      <c r="I4267" s="26">
        <v>1</v>
      </c>
      <c r="J4267" s="26">
        <v>22.8</v>
      </c>
      <c r="K4267" s="26">
        <v>6.7</v>
      </c>
      <c r="L4267" s="26" t="s">
        <v>572</v>
      </c>
      <c r="M4267" s="7">
        <v>13020</v>
      </c>
      <c r="N4267" s="26" t="s">
        <v>292</v>
      </c>
      <c r="O4267" s="27">
        <v>22.8</v>
      </c>
      <c r="P4267" s="27" t="s">
        <v>18</v>
      </c>
    </row>
    <row r="4268" ht="14.25" spans="1:16">
      <c r="A4268" s="25">
        <v>45427.3569444444</v>
      </c>
      <c r="B4268" s="26">
        <v>58032384</v>
      </c>
      <c r="C4268" s="26">
        <v>723</v>
      </c>
      <c r="D4268" s="26" t="s">
        <v>173</v>
      </c>
      <c r="E4268" s="26">
        <v>47683</v>
      </c>
      <c r="F4268" s="26" t="s">
        <v>14</v>
      </c>
      <c r="G4268" s="26" t="s">
        <v>15</v>
      </c>
      <c r="H4268" s="26" t="s">
        <v>16</v>
      </c>
      <c r="I4268" s="26">
        <v>1</v>
      </c>
      <c r="J4268" s="26">
        <v>25.8</v>
      </c>
      <c r="K4268" s="26">
        <v>9.8</v>
      </c>
      <c r="L4268" s="26" t="s">
        <v>632</v>
      </c>
      <c r="M4268" s="7">
        <v>13020</v>
      </c>
      <c r="N4268" s="26" t="s">
        <v>292</v>
      </c>
      <c r="O4268" s="27">
        <v>25.8</v>
      </c>
      <c r="P4268" s="27" t="s">
        <v>18</v>
      </c>
    </row>
    <row r="4269" ht="14.25" spans="1:16">
      <c r="A4269" s="25">
        <v>45427.5701388889</v>
      </c>
      <c r="B4269" s="26">
        <v>58037365</v>
      </c>
      <c r="C4269" s="26">
        <v>723</v>
      </c>
      <c r="D4269" s="26" t="s">
        <v>173</v>
      </c>
      <c r="E4269" s="26">
        <v>47683</v>
      </c>
      <c r="F4269" s="26" t="s">
        <v>14</v>
      </c>
      <c r="G4269" s="26" t="s">
        <v>15</v>
      </c>
      <c r="H4269" s="26" t="s">
        <v>16</v>
      </c>
      <c r="I4269" s="26">
        <v>1</v>
      </c>
      <c r="J4269" s="26">
        <v>25.8</v>
      </c>
      <c r="K4269" s="26">
        <v>9.7</v>
      </c>
      <c r="L4269" s="26" t="s">
        <v>560</v>
      </c>
      <c r="M4269" s="7">
        <v>13020</v>
      </c>
      <c r="N4269" s="26" t="s">
        <v>292</v>
      </c>
      <c r="O4269" s="27">
        <v>25.8</v>
      </c>
      <c r="P4269" s="27" t="s">
        <v>18</v>
      </c>
    </row>
    <row r="4270" ht="14.25" spans="1:16">
      <c r="A4270" s="25">
        <v>45427.7833333333</v>
      </c>
      <c r="B4270" s="26">
        <v>58041069</v>
      </c>
      <c r="C4270" s="26">
        <v>723</v>
      </c>
      <c r="D4270" s="26" t="s">
        <v>173</v>
      </c>
      <c r="E4270" s="26">
        <v>47683</v>
      </c>
      <c r="F4270" s="26" t="s">
        <v>14</v>
      </c>
      <c r="G4270" s="26" t="s">
        <v>15</v>
      </c>
      <c r="H4270" s="26" t="s">
        <v>16</v>
      </c>
      <c r="I4270" s="26">
        <v>1</v>
      </c>
      <c r="J4270" s="26">
        <v>15.76</v>
      </c>
      <c r="K4270" s="26">
        <v>-0.34</v>
      </c>
      <c r="L4270" s="26" t="s">
        <v>744</v>
      </c>
      <c r="M4270" s="7">
        <v>14992</v>
      </c>
      <c r="N4270" s="26" t="s">
        <v>174</v>
      </c>
      <c r="O4270" s="27">
        <v>15.76</v>
      </c>
      <c r="P4270" s="27" t="s">
        <v>33</v>
      </c>
    </row>
    <row r="4271" ht="14.25" spans="1:16">
      <c r="A4271" s="25">
        <v>45428.3743055556</v>
      </c>
      <c r="B4271" s="26">
        <v>58043618</v>
      </c>
      <c r="C4271" s="26">
        <v>723</v>
      </c>
      <c r="D4271" s="26" t="s">
        <v>173</v>
      </c>
      <c r="E4271" s="26">
        <v>47683</v>
      </c>
      <c r="F4271" s="26" t="s">
        <v>14</v>
      </c>
      <c r="G4271" s="26" t="s">
        <v>15</v>
      </c>
      <c r="H4271" s="26" t="s">
        <v>16</v>
      </c>
      <c r="I4271" s="26">
        <v>1</v>
      </c>
      <c r="J4271" s="26">
        <v>22.8</v>
      </c>
      <c r="K4271" s="26">
        <v>6.7</v>
      </c>
      <c r="L4271" s="26" t="s">
        <v>572</v>
      </c>
      <c r="M4271" s="7">
        <v>13020</v>
      </c>
      <c r="N4271" s="26" t="s">
        <v>292</v>
      </c>
      <c r="O4271" s="27">
        <v>22.8</v>
      </c>
      <c r="P4271" s="27" t="s">
        <v>18</v>
      </c>
    </row>
    <row r="4272" ht="14.25" spans="1:16">
      <c r="A4272" s="25">
        <v>45428.3743055556</v>
      </c>
      <c r="B4272" s="26">
        <v>58043618</v>
      </c>
      <c r="C4272" s="26">
        <v>723</v>
      </c>
      <c r="D4272" s="26" t="s">
        <v>173</v>
      </c>
      <c r="E4272" s="26">
        <v>47683</v>
      </c>
      <c r="F4272" s="26" t="s">
        <v>14</v>
      </c>
      <c r="G4272" s="26" t="s">
        <v>15</v>
      </c>
      <c r="H4272" s="26" t="s">
        <v>16</v>
      </c>
      <c r="I4272" s="26">
        <v>1</v>
      </c>
      <c r="J4272" s="26">
        <v>22.8</v>
      </c>
      <c r="K4272" s="26">
        <v>6.7</v>
      </c>
      <c r="L4272" s="26" t="s">
        <v>572</v>
      </c>
      <c r="M4272" s="7">
        <v>13020</v>
      </c>
      <c r="N4272" s="26" t="s">
        <v>292</v>
      </c>
      <c r="O4272" s="27">
        <v>22.8</v>
      </c>
      <c r="P4272" s="27" t="s">
        <v>18</v>
      </c>
    </row>
    <row r="4273" ht="14.25" spans="1:16">
      <c r="A4273" s="25">
        <v>45428.3743055556</v>
      </c>
      <c r="B4273" s="26">
        <v>58043618</v>
      </c>
      <c r="C4273" s="26">
        <v>723</v>
      </c>
      <c r="D4273" s="26" t="s">
        <v>173</v>
      </c>
      <c r="E4273" s="26">
        <v>47683</v>
      </c>
      <c r="F4273" s="26" t="s">
        <v>14</v>
      </c>
      <c r="G4273" s="26" t="s">
        <v>15</v>
      </c>
      <c r="H4273" s="26" t="s">
        <v>16</v>
      </c>
      <c r="I4273" s="26">
        <v>1</v>
      </c>
      <c r="J4273" s="26">
        <v>22.8</v>
      </c>
      <c r="K4273" s="26">
        <v>6.7</v>
      </c>
      <c r="L4273" s="26" t="s">
        <v>572</v>
      </c>
      <c r="M4273" s="7">
        <v>13020</v>
      </c>
      <c r="N4273" s="26" t="s">
        <v>292</v>
      </c>
      <c r="O4273" s="27">
        <v>22.8</v>
      </c>
      <c r="P4273" s="27" t="s">
        <v>18</v>
      </c>
    </row>
    <row r="4274" ht="14.25" spans="1:16">
      <c r="A4274" s="25">
        <v>45428.51875</v>
      </c>
      <c r="B4274" s="26">
        <v>58048654</v>
      </c>
      <c r="C4274" s="26">
        <v>723</v>
      </c>
      <c r="D4274" s="26" t="s">
        <v>173</v>
      </c>
      <c r="E4274" s="26">
        <v>47683</v>
      </c>
      <c r="F4274" s="26" t="s">
        <v>14</v>
      </c>
      <c r="G4274" s="26" t="s">
        <v>15</v>
      </c>
      <c r="H4274" s="26" t="s">
        <v>16</v>
      </c>
      <c r="I4274" s="26">
        <v>1</v>
      </c>
      <c r="J4274" s="26">
        <v>25.8</v>
      </c>
      <c r="K4274" s="26">
        <v>9.8</v>
      </c>
      <c r="L4274" s="26" t="s">
        <v>632</v>
      </c>
      <c r="M4274" s="7">
        <v>13020</v>
      </c>
      <c r="N4274" s="26" t="s">
        <v>292</v>
      </c>
      <c r="O4274" s="27">
        <v>25.8</v>
      </c>
      <c r="P4274" s="27" t="s">
        <v>18</v>
      </c>
    </row>
    <row r="4275" ht="14.25" spans="1:16">
      <c r="A4275" s="25">
        <v>45429.39375</v>
      </c>
      <c r="B4275" s="26">
        <v>58057867</v>
      </c>
      <c r="C4275" s="26">
        <v>723</v>
      </c>
      <c r="D4275" s="26" t="s">
        <v>173</v>
      </c>
      <c r="E4275" s="26">
        <v>47683</v>
      </c>
      <c r="F4275" s="26" t="s">
        <v>14</v>
      </c>
      <c r="G4275" s="26" t="s">
        <v>15</v>
      </c>
      <c r="H4275" s="26" t="s">
        <v>16</v>
      </c>
      <c r="I4275" s="26">
        <v>1</v>
      </c>
      <c r="J4275" s="26">
        <v>25.8</v>
      </c>
      <c r="K4275" s="26">
        <v>9.7</v>
      </c>
      <c r="L4275" s="26" t="s">
        <v>560</v>
      </c>
      <c r="M4275" s="7">
        <v>13020</v>
      </c>
      <c r="N4275" s="26" t="s">
        <v>292</v>
      </c>
      <c r="O4275" s="27">
        <v>25.8</v>
      </c>
      <c r="P4275" s="27" t="s">
        <v>18</v>
      </c>
    </row>
    <row r="4276" ht="14.25" spans="1:16">
      <c r="A4276" s="25">
        <v>45429.5055555556</v>
      </c>
      <c r="B4276" s="26">
        <v>58060452</v>
      </c>
      <c r="C4276" s="26">
        <v>723</v>
      </c>
      <c r="D4276" s="26" t="s">
        <v>173</v>
      </c>
      <c r="E4276" s="26">
        <v>47683</v>
      </c>
      <c r="F4276" s="26" t="s">
        <v>14</v>
      </c>
      <c r="G4276" s="26" t="s">
        <v>15</v>
      </c>
      <c r="H4276" s="26" t="s">
        <v>16</v>
      </c>
      <c r="I4276" s="26">
        <v>1</v>
      </c>
      <c r="J4276" s="26">
        <v>22.8</v>
      </c>
      <c r="K4276" s="26">
        <v>6.7</v>
      </c>
      <c r="L4276" s="26" t="s">
        <v>572</v>
      </c>
      <c r="M4276" s="7">
        <v>13020</v>
      </c>
      <c r="N4276" s="26" t="s">
        <v>292</v>
      </c>
      <c r="O4276" s="27">
        <v>22.8</v>
      </c>
      <c r="P4276" s="27" t="s">
        <v>18</v>
      </c>
    </row>
    <row r="4277" ht="14.25" spans="1:16">
      <c r="A4277" s="25">
        <v>45429.5055555556</v>
      </c>
      <c r="B4277" s="26">
        <v>58060452</v>
      </c>
      <c r="C4277" s="26">
        <v>723</v>
      </c>
      <c r="D4277" s="26" t="s">
        <v>173</v>
      </c>
      <c r="E4277" s="26">
        <v>47683</v>
      </c>
      <c r="F4277" s="26" t="s">
        <v>14</v>
      </c>
      <c r="G4277" s="26" t="s">
        <v>15</v>
      </c>
      <c r="H4277" s="26" t="s">
        <v>16</v>
      </c>
      <c r="I4277" s="26">
        <v>1</v>
      </c>
      <c r="J4277" s="26">
        <v>22.8</v>
      </c>
      <c r="K4277" s="26">
        <v>6.7</v>
      </c>
      <c r="L4277" s="26" t="s">
        <v>572</v>
      </c>
      <c r="M4277" s="7">
        <v>13020</v>
      </c>
      <c r="N4277" s="26" t="s">
        <v>292</v>
      </c>
      <c r="O4277" s="27">
        <v>22.8</v>
      </c>
      <c r="P4277" s="27" t="s">
        <v>18</v>
      </c>
    </row>
    <row r="4278" ht="14.25" spans="1:16">
      <c r="A4278" s="25">
        <v>45429.5055555556</v>
      </c>
      <c r="B4278" s="26">
        <v>58060452</v>
      </c>
      <c r="C4278" s="26">
        <v>723</v>
      </c>
      <c r="D4278" s="26" t="s">
        <v>173</v>
      </c>
      <c r="E4278" s="26">
        <v>47683</v>
      </c>
      <c r="F4278" s="26" t="s">
        <v>14</v>
      </c>
      <c r="G4278" s="26" t="s">
        <v>15</v>
      </c>
      <c r="H4278" s="26" t="s">
        <v>16</v>
      </c>
      <c r="I4278" s="26">
        <v>1</v>
      </c>
      <c r="J4278" s="26">
        <v>22.8</v>
      </c>
      <c r="K4278" s="26">
        <v>6.7</v>
      </c>
      <c r="L4278" s="26" t="s">
        <v>572</v>
      </c>
      <c r="M4278" s="7">
        <v>13020</v>
      </c>
      <c r="N4278" s="26" t="s">
        <v>292</v>
      </c>
      <c r="O4278" s="27">
        <v>22.8</v>
      </c>
      <c r="P4278" s="27" t="s">
        <v>18</v>
      </c>
    </row>
    <row r="4279" ht="14.25" spans="1:16">
      <c r="A4279" s="25">
        <v>45431.4118055556</v>
      </c>
      <c r="B4279" s="26">
        <v>58082063</v>
      </c>
      <c r="C4279" s="26">
        <v>723</v>
      </c>
      <c r="D4279" s="26" t="s">
        <v>173</v>
      </c>
      <c r="E4279" s="26">
        <v>47683</v>
      </c>
      <c r="F4279" s="26" t="s">
        <v>14</v>
      </c>
      <c r="G4279" s="26" t="s">
        <v>15</v>
      </c>
      <c r="H4279" s="26" t="s">
        <v>16</v>
      </c>
      <c r="I4279" s="26">
        <v>1</v>
      </c>
      <c r="J4279" s="26">
        <v>25.8</v>
      </c>
      <c r="K4279" s="26">
        <v>9.8</v>
      </c>
      <c r="L4279" s="26" t="s">
        <v>632</v>
      </c>
      <c r="M4279" s="7">
        <v>14992</v>
      </c>
      <c r="N4279" s="26" t="s">
        <v>174</v>
      </c>
      <c r="O4279" s="27">
        <v>25.8</v>
      </c>
      <c r="P4279" s="27" t="s">
        <v>18</v>
      </c>
    </row>
    <row r="4280" ht="14.25" spans="1:16">
      <c r="A4280" s="25">
        <v>45431.4277777778</v>
      </c>
      <c r="B4280" s="26">
        <v>58082378</v>
      </c>
      <c r="C4280" s="26">
        <v>723</v>
      </c>
      <c r="D4280" s="26" t="s">
        <v>173</v>
      </c>
      <c r="E4280" s="26">
        <v>47683</v>
      </c>
      <c r="F4280" s="26" t="s">
        <v>14</v>
      </c>
      <c r="G4280" s="26" t="s">
        <v>15</v>
      </c>
      <c r="H4280" s="26" t="s">
        <v>16</v>
      </c>
      <c r="I4280" s="26">
        <v>11</v>
      </c>
      <c r="J4280" s="26">
        <v>281.31</v>
      </c>
      <c r="K4280" s="26">
        <v>105.3099999996</v>
      </c>
      <c r="L4280" s="26" t="s">
        <v>825</v>
      </c>
      <c r="M4280" s="7">
        <v>14992</v>
      </c>
      <c r="N4280" s="26" t="s">
        <v>174</v>
      </c>
      <c r="O4280" s="27">
        <v>25.5736363636</v>
      </c>
      <c r="P4280" s="27" t="s">
        <v>18</v>
      </c>
    </row>
    <row r="4281" ht="14.25" spans="1:16">
      <c r="A4281" s="25">
        <v>45431.7236111111</v>
      </c>
      <c r="B4281" s="26">
        <v>58087316</v>
      </c>
      <c r="C4281" s="26">
        <v>723</v>
      </c>
      <c r="D4281" s="26" t="s">
        <v>173</v>
      </c>
      <c r="E4281" s="26">
        <v>47683</v>
      </c>
      <c r="F4281" s="26" t="s">
        <v>14</v>
      </c>
      <c r="G4281" s="26" t="s">
        <v>15</v>
      </c>
      <c r="H4281" s="26" t="s">
        <v>16</v>
      </c>
      <c r="I4281" s="26">
        <v>-11</v>
      </c>
      <c r="J4281" s="26">
        <v>-281.31</v>
      </c>
      <c r="K4281" s="26">
        <v>-105.3099999996</v>
      </c>
      <c r="L4281" s="26" t="s">
        <v>825</v>
      </c>
      <c r="M4281" s="7">
        <v>14992</v>
      </c>
      <c r="N4281" s="26" t="s">
        <v>174</v>
      </c>
      <c r="O4281" s="27">
        <v>25.5736363636</v>
      </c>
      <c r="P4281" s="27" t="s">
        <v>18</v>
      </c>
    </row>
    <row r="4282" ht="14.25" spans="1:16">
      <c r="A4282" s="25">
        <v>45432.3854166667</v>
      </c>
      <c r="B4282" s="26">
        <v>58093676</v>
      </c>
      <c r="C4282" s="26">
        <v>723</v>
      </c>
      <c r="D4282" s="26" t="s">
        <v>173</v>
      </c>
      <c r="E4282" s="26">
        <v>47683</v>
      </c>
      <c r="F4282" s="26" t="s">
        <v>14</v>
      </c>
      <c r="G4282" s="26" t="s">
        <v>15</v>
      </c>
      <c r="H4282" s="26" t="s">
        <v>16</v>
      </c>
      <c r="I4282" s="26">
        <v>1</v>
      </c>
      <c r="J4282" s="26">
        <v>25.8</v>
      </c>
      <c r="K4282" s="26">
        <v>9.8</v>
      </c>
      <c r="L4282" s="26" t="s">
        <v>632</v>
      </c>
      <c r="M4282" s="7">
        <v>14992</v>
      </c>
      <c r="N4282" s="26" t="s">
        <v>174</v>
      </c>
      <c r="O4282" s="27">
        <v>25.8</v>
      </c>
      <c r="P4282" s="27" t="s">
        <v>18</v>
      </c>
    </row>
    <row r="4283" ht="14.25" spans="1:16">
      <c r="A4283" s="25">
        <v>45433.3916666667</v>
      </c>
      <c r="B4283" s="26">
        <v>58104815</v>
      </c>
      <c r="C4283" s="26">
        <v>723</v>
      </c>
      <c r="D4283" s="26" t="s">
        <v>173</v>
      </c>
      <c r="E4283" s="26">
        <v>47683</v>
      </c>
      <c r="F4283" s="26" t="s">
        <v>14</v>
      </c>
      <c r="G4283" s="26" t="s">
        <v>15</v>
      </c>
      <c r="H4283" s="26" t="s">
        <v>16</v>
      </c>
      <c r="I4283" s="26">
        <v>1</v>
      </c>
      <c r="J4283" s="26">
        <v>25.8</v>
      </c>
      <c r="K4283" s="26">
        <v>9.8</v>
      </c>
      <c r="L4283" s="26" t="s">
        <v>632</v>
      </c>
      <c r="M4283" s="7">
        <v>14992</v>
      </c>
      <c r="N4283" s="26" t="s">
        <v>174</v>
      </c>
      <c r="O4283" s="27">
        <v>25.8</v>
      </c>
      <c r="P4283" s="27" t="s">
        <v>18</v>
      </c>
    </row>
    <row r="4284" ht="14.25" spans="1:16">
      <c r="A4284" s="25">
        <v>45433.6576388889</v>
      </c>
      <c r="B4284" s="26">
        <v>58108566</v>
      </c>
      <c r="C4284" s="26">
        <v>723</v>
      </c>
      <c r="D4284" s="26" t="s">
        <v>173</v>
      </c>
      <c r="E4284" s="26">
        <v>47683</v>
      </c>
      <c r="F4284" s="26" t="s">
        <v>14</v>
      </c>
      <c r="G4284" s="26" t="s">
        <v>15</v>
      </c>
      <c r="H4284" s="26" t="s">
        <v>16</v>
      </c>
      <c r="I4284" s="26">
        <v>11</v>
      </c>
      <c r="J4284" s="26">
        <v>275.8</v>
      </c>
      <c r="K4284" s="26">
        <v>98.6999999997</v>
      </c>
      <c r="L4284" s="26" t="s">
        <v>826</v>
      </c>
      <c r="M4284" s="7">
        <v>13020</v>
      </c>
      <c r="N4284" s="26" t="s">
        <v>292</v>
      </c>
      <c r="O4284" s="27">
        <v>25.0727272727</v>
      </c>
      <c r="P4284" s="27" t="s">
        <v>18</v>
      </c>
    </row>
    <row r="4285" ht="14.25" spans="1:16">
      <c r="A4285" s="25">
        <v>45433.9236111111</v>
      </c>
      <c r="B4285" s="26">
        <v>58114732</v>
      </c>
      <c r="C4285" s="26">
        <v>723</v>
      </c>
      <c r="D4285" s="26" t="s">
        <v>173</v>
      </c>
      <c r="E4285" s="26">
        <v>47683</v>
      </c>
      <c r="F4285" s="26" t="s">
        <v>14</v>
      </c>
      <c r="G4285" s="26" t="s">
        <v>15</v>
      </c>
      <c r="H4285" s="26" t="s">
        <v>16</v>
      </c>
      <c r="I4285" s="26">
        <v>-11</v>
      </c>
      <c r="J4285" s="26">
        <v>-275.8</v>
      </c>
      <c r="K4285" s="26">
        <v>-98.6999999997</v>
      </c>
      <c r="L4285" s="26" t="s">
        <v>826</v>
      </c>
      <c r="M4285" s="7">
        <v>13020</v>
      </c>
      <c r="N4285" s="26" t="s">
        <v>292</v>
      </c>
      <c r="O4285" s="27">
        <v>25.0727272727</v>
      </c>
      <c r="P4285" s="27" t="s">
        <v>18</v>
      </c>
    </row>
    <row r="4286" ht="14.25" spans="1:16">
      <c r="A4286" s="25">
        <v>45434.7743055556</v>
      </c>
      <c r="B4286" s="26">
        <v>58123333</v>
      </c>
      <c r="C4286" s="26">
        <v>723</v>
      </c>
      <c r="D4286" s="26" t="s">
        <v>173</v>
      </c>
      <c r="E4286" s="26">
        <v>47683</v>
      </c>
      <c r="F4286" s="26" t="s">
        <v>14</v>
      </c>
      <c r="G4286" s="26" t="s">
        <v>15</v>
      </c>
      <c r="H4286" s="26" t="s">
        <v>16</v>
      </c>
      <c r="I4286" s="26">
        <v>1</v>
      </c>
      <c r="J4286" s="26">
        <v>25.8</v>
      </c>
      <c r="K4286" s="26">
        <v>9.8</v>
      </c>
      <c r="L4286" s="26" t="s">
        <v>632</v>
      </c>
      <c r="M4286" s="7">
        <v>14992</v>
      </c>
      <c r="N4286" s="26" t="s">
        <v>174</v>
      </c>
      <c r="O4286" s="27">
        <v>25.8</v>
      </c>
      <c r="P4286" s="27" t="s">
        <v>18</v>
      </c>
    </row>
    <row r="4287" ht="14.25" spans="1:16">
      <c r="A4287" s="25">
        <v>45434.8347222222</v>
      </c>
      <c r="B4287" s="26">
        <v>58124582</v>
      </c>
      <c r="C4287" s="26">
        <v>723</v>
      </c>
      <c r="D4287" s="26" t="s">
        <v>173</v>
      </c>
      <c r="E4287" s="26">
        <v>47683</v>
      </c>
      <c r="F4287" s="26" t="s">
        <v>14</v>
      </c>
      <c r="G4287" s="26" t="s">
        <v>15</v>
      </c>
      <c r="H4287" s="26" t="s">
        <v>16</v>
      </c>
      <c r="I4287" s="26">
        <v>1</v>
      </c>
      <c r="J4287" s="26">
        <v>22.8</v>
      </c>
      <c r="K4287" s="26">
        <v>6.7</v>
      </c>
      <c r="L4287" s="26" t="s">
        <v>572</v>
      </c>
      <c r="M4287" s="7">
        <v>14992</v>
      </c>
      <c r="N4287" s="26" t="s">
        <v>174</v>
      </c>
      <c r="O4287" s="27">
        <v>22.8</v>
      </c>
      <c r="P4287" s="27" t="s">
        <v>18</v>
      </c>
    </row>
    <row r="4288" ht="14.25" spans="1:16">
      <c r="A4288" s="25">
        <v>45434.8347222222</v>
      </c>
      <c r="B4288" s="26">
        <v>58124582</v>
      </c>
      <c r="C4288" s="26">
        <v>723</v>
      </c>
      <c r="D4288" s="26" t="s">
        <v>173</v>
      </c>
      <c r="E4288" s="26">
        <v>47683</v>
      </c>
      <c r="F4288" s="26" t="s">
        <v>14</v>
      </c>
      <c r="G4288" s="26" t="s">
        <v>15</v>
      </c>
      <c r="H4288" s="26" t="s">
        <v>16</v>
      </c>
      <c r="I4288" s="26">
        <v>1</v>
      </c>
      <c r="J4288" s="26">
        <v>22.8</v>
      </c>
      <c r="K4288" s="26">
        <v>6.7</v>
      </c>
      <c r="L4288" s="26" t="s">
        <v>572</v>
      </c>
      <c r="M4288" s="7">
        <v>14992</v>
      </c>
      <c r="N4288" s="26" t="s">
        <v>174</v>
      </c>
      <c r="O4288" s="27">
        <v>22.8</v>
      </c>
      <c r="P4288" s="27" t="s">
        <v>18</v>
      </c>
    </row>
    <row r="4289" ht="14.25" spans="1:16">
      <c r="A4289" s="25">
        <v>45434.8347222222</v>
      </c>
      <c r="B4289" s="26">
        <v>58124582</v>
      </c>
      <c r="C4289" s="26">
        <v>723</v>
      </c>
      <c r="D4289" s="26" t="s">
        <v>173</v>
      </c>
      <c r="E4289" s="26">
        <v>47683</v>
      </c>
      <c r="F4289" s="26" t="s">
        <v>14</v>
      </c>
      <c r="G4289" s="26" t="s">
        <v>15</v>
      </c>
      <c r="H4289" s="26" t="s">
        <v>16</v>
      </c>
      <c r="I4289" s="26">
        <v>1</v>
      </c>
      <c r="J4289" s="26">
        <v>22.8</v>
      </c>
      <c r="K4289" s="26">
        <v>6.7</v>
      </c>
      <c r="L4289" s="26" t="s">
        <v>572</v>
      </c>
      <c r="M4289" s="7">
        <v>14992</v>
      </c>
      <c r="N4289" s="26" t="s">
        <v>174</v>
      </c>
      <c r="O4289" s="27">
        <v>22.8</v>
      </c>
      <c r="P4289" s="27" t="s">
        <v>18</v>
      </c>
    </row>
    <row r="4290" ht="14.25" spans="1:16">
      <c r="A4290" s="25">
        <v>45435.7</v>
      </c>
      <c r="B4290" s="26">
        <v>58132553</v>
      </c>
      <c r="C4290" s="26">
        <v>723</v>
      </c>
      <c r="D4290" s="26" t="s">
        <v>173</v>
      </c>
      <c r="E4290" s="26">
        <v>47683</v>
      </c>
      <c r="F4290" s="26" t="s">
        <v>14</v>
      </c>
      <c r="G4290" s="26" t="s">
        <v>15</v>
      </c>
      <c r="H4290" s="26" t="s">
        <v>16</v>
      </c>
      <c r="I4290" s="26">
        <v>10</v>
      </c>
      <c r="J4290" s="26">
        <v>258</v>
      </c>
      <c r="K4290" s="26">
        <v>97</v>
      </c>
      <c r="L4290" s="26" t="s">
        <v>560</v>
      </c>
      <c r="M4290" s="7">
        <v>13020</v>
      </c>
      <c r="N4290" s="26" t="s">
        <v>292</v>
      </c>
      <c r="O4290" s="27">
        <v>25.8</v>
      </c>
      <c r="P4290" s="27" t="s">
        <v>18</v>
      </c>
    </row>
    <row r="4291" ht="14.25" spans="1:16">
      <c r="A4291" s="25">
        <v>45435.8055555556</v>
      </c>
      <c r="B4291" s="26">
        <v>58134850</v>
      </c>
      <c r="C4291" s="26">
        <v>723</v>
      </c>
      <c r="D4291" s="26" t="s">
        <v>173</v>
      </c>
      <c r="E4291" s="26">
        <v>47683</v>
      </c>
      <c r="F4291" s="26" t="s">
        <v>14</v>
      </c>
      <c r="G4291" s="26" t="s">
        <v>15</v>
      </c>
      <c r="H4291" s="26" t="s">
        <v>16</v>
      </c>
      <c r="I4291" s="26">
        <v>-10</v>
      </c>
      <c r="J4291" s="26">
        <v>-258</v>
      </c>
      <c r="K4291" s="26">
        <v>-97</v>
      </c>
      <c r="L4291" s="26" t="s">
        <v>560</v>
      </c>
      <c r="M4291" s="7">
        <v>13020</v>
      </c>
      <c r="N4291" s="26" t="s">
        <v>292</v>
      </c>
      <c r="O4291" s="27">
        <v>25.8</v>
      </c>
      <c r="P4291" s="27" t="s">
        <v>18</v>
      </c>
    </row>
    <row r="4292" ht="14.25" spans="1:16">
      <c r="A4292" s="25">
        <v>45435.8104166667</v>
      </c>
      <c r="B4292" s="26">
        <v>58134941</v>
      </c>
      <c r="C4292" s="26">
        <v>723</v>
      </c>
      <c r="D4292" s="26" t="s">
        <v>173</v>
      </c>
      <c r="E4292" s="26">
        <v>47683</v>
      </c>
      <c r="F4292" s="26" t="s">
        <v>14</v>
      </c>
      <c r="G4292" s="26" t="s">
        <v>15</v>
      </c>
      <c r="H4292" s="26" t="s">
        <v>16</v>
      </c>
      <c r="I4292" s="26">
        <v>1</v>
      </c>
      <c r="J4292" s="26">
        <v>25.8</v>
      </c>
      <c r="K4292" s="26">
        <v>9.8</v>
      </c>
      <c r="L4292" s="26" t="s">
        <v>632</v>
      </c>
      <c r="M4292" s="7">
        <v>13020</v>
      </c>
      <c r="N4292" s="26" t="s">
        <v>292</v>
      </c>
      <c r="O4292" s="27">
        <v>25.8</v>
      </c>
      <c r="P4292" s="27" t="s">
        <v>18</v>
      </c>
    </row>
    <row r="4293" ht="14.25" spans="1:16">
      <c r="A4293" s="25">
        <v>45435.8194444444</v>
      </c>
      <c r="B4293" s="26">
        <v>58135077</v>
      </c>
      <c r="C4293" s="26">
        <v>723</v>
      </c>
      <c r="D4293" s="26" t="s">
        <v>173</v>
      </c>
      <c r="E4293" s="26">
        <v>47683</v>
      </c>
      <c r="F4293" s="26" t="s">
        <v>14</v>
      </c>
      <c r="G4293" s="26" t="s">
        <v>15</v>
      </c>
      <c r="H4293" s="26" t="s">
        <v>16</v>
      </c>
      <c r="I4293" s="26">
        <v>1</v>
      </c>
      <c r="J4293" s="26">
        <v>25.8</v>
      </c>
      <c r="K4293" s="26">
        <v>9.7</v>
      </c>
      <c r="L4293" s="26" t="s">
        <v>560</v>
      </c>
      <c r="M4293" s="7">
        <v>13020</v>
      </c>
      <c r="N4293" s="26" t="s">
        <v>292</v>
      </c>
      <c r="O4293" s="27">
        <v>25.8</v>
      </c>
      <c r="P4293" s="27" t="s">
        <v>18</v>
      </c>
    </row>
    <row r="4294" ht="14.25" spans="1:16">
      <c r="A4294" s="25">
        <v>45435.8930555556</v>
      </c>
      <c r="B4294" s="26">
        <v>58136562</v>
      </c>
      <c r="C4294" s="26">
        <v>723</v>
      </c>
      <c r="D4294" s="26" t="s">
        <v>173</v>
      </c>
      <c r="E4294" s="26">
        <v>47683</v>
      </c>
      <c r="F4294" s="26" t="s">
        <v>14</v>
      </c>
      <c r="G4294" s="26" t="s">
        <v>15</v>
      </c>
      <c r="H4294" s="26" t="s">
        <v>16</v>
      </c>
      <c r="I4294" s="26">
        <v>1</v>
      </c>
      <c r="J4294" s="26">
        <v>25.8</v>
      </c>
      <c r="K4294" s="26">
        <v>9.7</v>
      </c>
      <c r="L4294" s="26" t="s">
        <v>560</v>
      </c>
      <c r="M4294" s="7">
        <v>13020</v>
      </c>
      <c r="N4294" s="26" t="s">
        <v>292</v>
      </c>
      <c r="O4294" s="27">
        <v>25.8</v>
      </c>
      <c r="P4294" s="27" t="s">
        <v>18</v>
      </c>
    </row>
    <row r="4295" ht="14.25" spans="1:16">
      <c r="A4295" s="25">
        <v>45436.7791666667</v>
      </c>
      <c r="B4295" s="26">
        <v>58144777</v>
      </c>
      <c r="C4295" s="26">
        <v>723</v>
      </c>
      <c r="D4295" s="26" t="s">
        <v>173</v>
      </c>
      <c r="E4295" s="26">
        <v>47683</v>
      </c>
      <c r="F4295" s="26" t="s">
        <v>14</v>
      </c>
      <c r="G4295" s="26" t="s">
        <v>15</v>
      </c>
      <c r="H4295" s="26" t="s">
        <v>16</v>
      </c>
      <c r="I4295" s="26">
        <v>1</v>
      </c>
      <c r="J4295" s="26">
        <v>25.8</v>
      </c>
      <c r="K4295" s="26">
        <v>9.8</v>
      </c>
      <c r="L4295" s="26" t="s">
        <v>632</v>
      </c>
      <c r="M4295" s="7">
        <v>14992</v>
      </c>
      <c r="N4295" s="26" t="s">
        <v>174</v>
      </c>
      <c r="O4295" s="27">
        <v>25.8</v>
      </c>
      <c r="P4295" s="27" t="s">
        <v>18</v>
      </c>
    </row>
    <row r="4296" ht="14.25" spans="1:16">
      <c r="A4296" s="25">
        <v>45436.8395833333</v>
      </c>
      <c r="B4296" s="26">
        <v>58145882</v>
      </c>
      <c r="C4296" s="26">
        <v>723</v>
      </c>
      <c r="D4296" s="26" t="s">
        <v>173</v>
      </c>
      <c r="E4296" s="26">
        <v>47683</v>
      </c>
      <c r="F4296" s="26" t="s">
        <v>14</v>
      </c>
      <c r="G4296" s="26" t="s">
        <v>15</v>
      </c>
      <c r="H4296" s="26" t="s">
        <v>16</v>
      </c>
      <c r="I4296" s="26">
        <v>1</v>
      </c>
      <c r="J4296" s="26">
        <v>22.8</v>
      </c>
      <c r="K4296" s="26">
        <v>6.8</v>
      </c>
      <c r="L4296" s="26" t="s">
        <v>681</v>
      </c>
      <c r="M4296" s="7">
        <v>14992</v>
      </c>
      <c r="N4296" s="26" t="s">
        <v>174</v>
      </c>
      <c r="O4296" s="27">
        <v>22.8</v>
      </c>
      <c r="P4296" s="27" t="s">
        <v>18</v>
      </c>
    </row>
    <row r="4297" ht="14.25" spans="1:16">
      <c r="A4297" s="25">
        <v>45436.8395833333</v>
      </c>
      <c r="B4297" s="26">
        <v>58145882</v>
      </c>
      <c r="C4297" s="26">
        <v>723</v>
      </c>
      <c r="D4297" s="26" t="s">
        <v>173</v>
      </c>
      <c r="E4297" s="26">
        <v>47683</v>
      </c>
      <c r="F4297" s="26" t="s">
        <v>14</v>
      </c>
      <c r="G4297" s="26" t="s">
        <v>15</v>
      </c>
      <c r="H4297" s="26" t="s">
        <v>16</v>
      </c>
      <c r="I4297" s="26">
        <v>1</v>
      </c>
      <c r="J4297" s="26">
        <v>22.8</v>
      </c>
      <c r="K4297" s="26">
        <v>6.7</v>
      </c>
      <c r="L4297" s="26" t="s">
        <v>572</v>
      </c>
      <c r="M4297" s="7">
        <v>14992</v>
      </c>
      <c r="N4297" s="26" t="s">
        <v>174</v>
      </c>
      <c r="O4297" s="27">
        <v>22.8</v>
      </c>
      <c r="P4297" s="27" t="s">
        <v>18</v>
      </c>
    </row>
    <row r="4298" ht="14.25" spans="1:16">
      <c r="A4298" s="25">
        <v>45436.8395833333</v>
      </c>
      <c r="B4298" s="26">
        <v>58145882</v>
      </c>
      <c r="C4298" s="26">
        <v>723</v>
      </c>
      <c r="D4298" s="26" t="s">
        <v>173</v>
      </c>
      <c r="E4298" s="26">
        <v>47683</v>
      </c>
      <c r="F4298" s="26" t="s">
        <v>14</v>
      </c>
      <c r="G4298" s="26" t="s">
        <v>15</v>
      </c>
      <c r="H4298" s="26" t="s">
        <v>16</v>
      </c>
      <c r="I4298" s="26">
        <v>1</v>
      </c>
      <c r="J4298" s="26">
        <v>22.8</v>
      </c>
      <c r="K4298" s="26">
        <v>6.8</v>
      </c>
      <c r="L4298" s="26" t="s">
        <v>681</v>
      </c>
      <c r="M4298" s="7">
        <v>14992</v>
      </c>
      <c r="N4298" s="26" t="s">
        <v>174</v>
      </c>
      <c r="O4298" s="27">
        <v>22.8</v>
      </c>
      <c r="P4298" s="27" t="s">
        <v>18</v>
      </c>
    </row>
    <row r="4299" ht="14.25" spans="1:16">
      <c r="A4299" s="25">
        <v>45437.89375</v>
      </c>
      <c r="B4299" s="26">
        <v>58159286</v>
      </c>
      <c r="C4299" s="26">
        <v>723</v>
      </c>
      <c r="D4299" s="26" t="s">
        <v>173</v>
      </c>
      <c r="E4299" s="26">
        <v>47683</v>
      </c>
      <c r="F4299" s="26" t="s">
        <v>14</v>
      </c>
      <c r="G4299" s="26" t="s">
        <v>15</v>
      </c>
      <c r="H4299" s="26" t="s">
        <v>16</v>
      </c>
      <c r="I4299" s="26">
        <v>1</v>
      </c>
      <c r="J4299" s="26">
        <v>19.37</v>
      </c>
      <c r="K4299" s="26">
        <v>3.27</v>
      </c>
      <c r="L4299" s="26" t="s">
        <v>827</v>
      </c>
      <c r="M4299" s="7">
        <v>13020</v>
      </c>
      <c r="N4299" s="26" t="s">
        <v>292</v>
      </c>
      <c r="O4299" s="27">
        <v>19.37</v>
      </c>
      <c r="P4299" s="27" t="s">
        <v>33</v>
      </c>
    </row>
    <row r="4300" ht="14.25" spans="1:16">
      <c r="A4300" s="25">
        <v>45438.3895833333</v>
      </c>
      <c r="B4300" s="26">
        <v>58160781</v>
      </c>
      <c r="C4300" s="26">
        <v>723</v>
      </c>
      <c r="D4300" s="26" t="s">
        <v>173</v>
      </c>
      <c r="E4300" s="26">
        <v>47683</v>
      </c>
      <c r="F4300" s="26" t="s">
        <v>14</v>
      </c>
      <c r="G4300" s="26" t="s">
        <v>15</v>
      </c>
      <c r="H4300" s="26" t="s">
        <v>16</v>
      </c>
      <c r="I4300" s="26">
        <v>1</v>
      </c>
      <c r="J4300" s="26">
        <v>25.8</v>
      </c>
      <c r="K4300" s="26">
        <v>9.7</v>
      </c>
      <c r="L4300" s="26" t="s">
        <v>560</v>
      </c>
      <c r="M4300" s="7">
        <v>13020</v>
      </c>
      <c r="N4300" s="26" t="s">
        <v>292</v>
      </c>
      <c r="O4300" s="27">
        <v>25.8</v>
      </c>
      <c r="P4300" s="27" t="s">
        <v>18</v>
      </c>
    </row>
    <row r="4301" ht="14.25" spans="1:16">
      <c r="A4301" s="25">
        <v>45438.4229166667</v>
      </c>
      <c r="B4301" s="26">
        <v>58161373</v>
      </c>
      <c r="C4301" s="26">
        <v>723</v>
      </c>
      <c r="D4301" s="26" t="s">
        <v>173</v>
      </c>
      <c r="E4301" s="26">
        <v>47683</v>
      </c>
      <c r="F4301" s="26" t="s">
        <v>14</v>
      </c>
      <c r="G4301" s="26" t="s">
        <v>15</v>
      </c>
      <c r="H4301" s="26" t="s">
        <v>16</v>
      </c>
      <c r="I4301" s="26">
        <v>2</v>
      </c>
      <c r="J4301" s="26">
        <v>51.6</v>
      </c>
      <c r="K4301" s="26">
        <v>19.6</v>
      </c>
      <c r="L4301" s="26" t="s">
        <v>632</v>
      </c>
      <c r="M4301" s="7">
        <v>13020</v>
      </c>
      <c r="N4301" s="26" t="s">
        <v>292</v>
      </c>
      <c r="O4301" s="27">
        <v>25.8</v>
      </c>
      <c r="P4301" s="27" t="s">
        <v>18</v>
      </c>
    </row>
    <row r="4302" ht="14.25" spans="1:16">
      <c r="A4302" s="25">
        <v>45438.50625</v>
      </c>
      <c r="B4302" s="26">
        <v>58163549</v>
      </c>
      <c r="C4302" s="26">
        <v>723</v>
      </c>
      <c r="D4302" s="26" t="s">
        <v>173</v>
      </c>
      <c r="E4302" s="26">
        <v>47683</v>
      </c>
      <c r="F4302" s="26" t="s">
        <v>14</v>
      </c>
      <c r="G4302" s="26" t="s">
        <v>15</v>
      </c>
      <c r="H4302" s="26" t="s">
        <v>16</v>
      </c>
      <c r="I4302" s="26">
        <v>1</v>
      </c>
      <c r="J4302" s="26">
        <v>22.8</v>
      </c>
      <c r="K4302" s="26">
        <v>6.8</v>
      </c>
      <c r="L4302" s="26" t="s">
        <v>681</v>
      </c>
      <c r="M4302" s="7">
        <v>13020</v>
      </c>
      <c r="N4302" s="26" t="s">
        <v>292</v>
      </c>
      <c r="O4302" s="27">
        <v>22.8</v>
      </c>
      <c r="P4302" s="27" t="s">
        <v>18</v>
      </c>
    </row>
    <row r="4303" ht="14.25" spans="1:16">
      <c r="A4303" s="25">
        <v>45438.50625</v>
      </c>
      <c r="B4303" s="26">
        <v>58163549</v>
      </c>
      <c r="C4303" s="26">
        <v>723</v>
      </c>
      <c r="D4303" s="26" t="s">
        <v>173</v>
      </c>
      <c r="E4303" s="26">
        <v>47683</v>
      </c>
      <c r="F4303" s="26" t="s">
        <v>14</v>
      </c>
      <c r="G4303" s="26" t="s">
        <v>15</v>
      </c>
      <c r="H4303" s="26" t="s">
        <v>16</v>
      </c>
      <c r="I4303" s="26">
        <v>1</v>
      </c>
      <c r="J4303" s="26">
        <v>22.8</v>
      </c>
      <c r="K4303" s="26">
        <v>6.8</v>
      </c>
      <c r="L4303" s="26" t="s">
        <v>681</v>
      </c>
      <c r="M4303" s="7">
        <v>13020</v>
      </c>
      <c r="N4303" s="26" t="s">
        <v>292</v>
      </c>
      <c r="O4303" s="27">
        <v>22.8</v>
      </c>
      <c r="P4303" s="27" t="s">
        <v>18</v>
      </c>
    </row>
    <row r="4304" ht="14.25" spans="1:16">
      <c r="A4304" s="25">
        <v>45438.50625</v>
      </c>
      <c r="B4304" s="26">
        <v>58163549</v>
      </c>
      <c r="C4304" s="26">
        <v>723</v>
      </c>
      <c r="D4304" s="26" t="s">
        <v>173</v>
      </c>
      <c r="E4304" s="26">
        <v>47683</v>
      </c>
      <c r="F4304" s="26" t="s">
        <v>14</v>
      </c>
      <c r="G4304" s="26" t="s">
        <v>15</v>
      </c>
      <c r="H4304" s="26" t="s">
        <v>16</v>
      </c>
      <c r="I4304" s="26">
        <v>1</v>
      </c>
      <c r="J4304" s="26">
        <v>22.8</v>
      </c>
      <c r="K4304" s="26">
        <v>6.7</v>
      </c>
      <c r="L4304" s="26" t="s">
        <v>572</v>
      </c>
      <c r="M4304" s="7">
        <v>13020</v>
      </c>
      <c r="N4304" s="26" t="s">
        <v>292</v>
      </c>
      <c r="O4304" s="27">
        <v>22.8</v>
      </c>
      <c r="P4304" s="27" t="s">
        <v>18</v>
      </c>
    </row>
    <row r="4305" ht="14.25" spans="1:16">
      <c r="A4305" s="25">
        <v>45438.5840277778</v>
      </c>
      <c r="B4305" s="26">
        <v>58164277</v>
      </c>
      <c r="C4305" s="26">
        <v>723</v>
      </c>
      <c r="D4305" s="26" t="s">
        <v>173</v>
      </c>
      <c r="E4305" s="26">
        <v>47683</v>
      </c>
      <c r="F4305" s="26" t="s">
        <v>14</v>
      </c>
      <c r="G4305" s="26" t="s">
        <v>15</v>
      </c>
      <c r="H4305" s="26" t="s">
        <v>16</v>
      </c>
      <c r="I4305" s="26">
        <v>1</v>
      </c>
      <c r="J4305" s="26">
        <v>22.8</v>
      </c>
      <c r="K4305" s="26">
        <v>6.7</v>
      </c>
      <c r="L4305" s="26" t="s">
        <v>572</v>
      </c>
      <c r="M4305" s="7">
        <v>13020</v>
      </c>
      <c r="N4305" s="26" t="s">
        <v>292</v>
      </c>
      <c r="O4305" s="27">
        <v>22.8</v>
      </c>
      <c r="P4305" s="27" t="s">
        <v>18</v>
      </c>
    </row>
    <row r="4306" ht="14.25" spans="1:16">
      <c r="A4306" s="25">
        <v>45438.5840277778</v>
      </c>
      <c r="B4306" s="26">
        <v>58164277</v>
      </c>
      <c r="C4306" s="26">
        <v>723</v>
      </c>
      <c r="D4306" s="26" t="s">
        <v>173</v>
      </c>
      <c r="E4306" s="26">
        <v>47683</v>
      </c>
      <c r="F4306" s="26" t="s">
        <v>14</v>
      </c>
      <c r="G4306" s="26" t="s">
        <v>15</v>
      </c>
      <c r="H4306" s="26" t="s">
        <v>16</v>
      </c>
      <c r="I4306" s="26">
        <v>1</v>
      </c>
      <c r="J4306" s="26">
        <v>22.8</v>
      </c>
      <c r="K4306" s="26">
        <v>6.7</v>
      </c>
      <c r="L4306" s="26" t="s">
        <v>572</v>
      </c>
      <c r="M4306" s="7">
        <v>13020</v>
      </c>
      <c r="N4306" s="26" t="s">
        <v>292</v>
      </c>
      <c r="O4306" s="27">
        <v>22.8</v>
      </c>
      <c r="P4306" s="27" t="s">
        <v>18</v>
      </c>
    </row>
    <row r="4307" ht="14.25" spans="1:16">
      <c r="A4307" s="25">
        <v>45438.5840277778</v>
      </c>
      <c r="B4307" s="26">
        <v>58164277</v>
      </c>
      <c r="C4307" s="26">
        <v>723</v>
      </c>
      <c r="D4307" s="26" t="s">
        <v>173</v>
      </c>
      <c r="E4307" s="26">
        <v>47683</v>
      </c>
      <c r="F4307" s="26" t="s">
        <v>14</v>
      </c>
      <c r="G4307" s="26" t="s">
        <v>15</v>
      </c>
      <c r="H4307" s="26" t="s">
        <v>16</v>
      </c>
      <c r="I4307" s="26">
        <v>1</v>
      </c>
      <c r="J4307" s="26">
        <v>22.8</v>
      </c>
      <c r="K4307" s="26">
        <v>6.7</v>
      </c>
      <c r="L4307" s="26" t="s">
        <v>572</v>
      </c>
      <c r="M4307" s="7">
        <v>13020</v>
      </c>
      <c r="N4307" s="26" t="s">
        <v>292</v>
      </c>
      <c r="O4307" s="27">
        <v>22.8</v>
      </c>
      <c r="P4307" s="27" t="s">
        <v>18</v>
      </c>
    </row>
    <row r="4308" ht="14.25" spans="1:16">
      <c r="A4308" s="25">
        <v>45438.5868055556</v>
      </c>
      <c r="B4308" s="26">
        <v>58164295</v>
      </c>
      <c r="C4308" s="26">
        <v>723</v>
      </c>
      <c r="D4308" s="26" t="s">
        <v>173</v>
      </c>
      <c r="E4308" s="26">
        <v>47683</v>
      </c>
      <c r="F4308" s="26" t="s">
        <v>14</v>
      </c>
      <c r="G4308" s="26" t="s">
        <v>15</v>
      </c>
      <c r="H4308" s="26" t="s">
        <v>16</v>
      </c>
      <c r="I4308" s="26">
        <v>17</v>
      </c>
      <c r="J4308" s="26">
        <v>434</v>
      </c>
      <c r="K4308" s="26">
        <v>160.2999999999</v>
      </c>
      <c r="L4308" s="26" t="s">
        <v>828</v>
      </c>
      <c r="M4308" s="7">
        <v>13020</v>
      </c>
      <c r="N4308" s="26" t="s">
        <v>292</v>
      </c>
      <c r="O4308" s="27">
        <v>25.5294117647</v>
      </c>
      <c r="P4308" s="27" t="s">
        <v>18</v>
      </c>
    </row>
    <row r="4309" ht="14.25" spans="1:16">
      <c r="A4309" s="25">
        <v>45438.6076388889</v>
      </c>
      <c r="B4309" s="26">
        <v>58164512</v>
      </c>
      <c r="C4309" s="26">
        <v>723</v>
      </c>
      <c r="D4309" s="26" t="s">
        <v>173</v>
      </c>
      <c r="E4309" s="26">
        <v>47683</v>
      </c>
      <c r="F4309" s="26" t="s">
        <v>14</v>
      </c>
      <c r="G4309" s="26" t="s">
        <v>15</v>
      </c>
      <c r="H4309" s="26" t="s">
        <v>16</v>
      </c>
      <c r="I4309" s="26">
        <v>3</v>
      </c>
      <c r="J4309" s="26">
        <v>76.14</v>
      </c>
      <c r="K4309" s="26">
        <v>27.84</v>
      </c>
      <c r="L4309" s="26" t="s">
        <v>829</v>
      </c>
      <c r="M4309" s="7">
        <v>14992</v>
      </c>
      <c r="N4309" s="26" t="s">
        <v>174</v>
      </c>
      <c r="O4309" s="27">
        <v>25.38</v>
      </c>
      <c r="P4309" s="27" t="s">
        <v>18</v>
      </c>
    </row>
    <row r="4310" ht="14.25" spans="1:16">
      <c r="A4310" s="25">
        <v>45438.8381944444</v>
      </c>
      <c r="B4310" s="26">
        <v>58164502</v>
      </c>
      <c r="C4310" s="26">
        <v>723</v>
      </c>
      <c r="D4310" s="26" t="s">
        <v>173</v>
      </c>
      <c r="E4310" s="26">
        <v>47683</v>
      </c>
      <c r="F4310" s="26" t="s">
        <v>14</v>
      </c>
      <c r="G4310" s="26" t="s">
        <v>15</v>
      </c>
      <c r="H4310" s="26" t="s">
        <v>16</v>
      </c>
      <c r="I4310" s="26">
        <v>1</v>
      </c>
      <c r="J4310" s="26">
        <v>25.8</v>
      </c>
      <c r="K4310" s="26">
        <v>9.7</v>
      </c>
      <c r="L4310" s="26" t="s">
        <v>560</v>
      </c>
      <c r="M4310" s="7">
        <v>14992</v>
      </c>
      <c r="N4310" s="26" t="s">
        <v>174</v>
      </c>
      <c r="O4310" s="27">
        <v>25.8</v>
      </c>
      <c r="P4310" s="27" t="s">
        <v>18</v>
      </c>
    </row>
    <row r="4311" ht="14.25" spans="1:16">
      <c r="A4311" s="25">
        <v>45438.8458333333</v>
      </c>
      <c r="B4311" s="26">
        <v>58168571</v>
      </c>
      <c r="C4311" s="26">
        <v>723</v>
      </c>
      <c r="D4311" s="26" t="s">
        <v>173</v>
      </c>
      <c r="E4311" s="26">
        <v>47683</v>
      </c>
      <c r="F4311" s="26" t="s">
        <v>14</v>
      </c>
      <c r="G4311" s="26" t="s">
        <v>15</v>
      </c>
      <c r="H4311" s="26" t="s">
        <v>16</v>
      </c>
      <c r="I4311" s="26">
        <v>1</v>
      </c>
      <c r="J4311" s="26">
        <v>25.8</v>
      </c>
      <c r="K4311" s="26">
        <v>9.7</v>
      </c>
      <c r="L4311" s="26" t="s">
        <v>560</v>
      </c>
      <c r="M4311" s="7">
        <v>14992</v>
      </c>
      <c r="N4311" s="26" t="s">
        <v>174</v>
      </c>
      <c r="O4311" s="27">
        <v>25.8</v>
      </c>
      <c r="P4311" s="27" t="s">
        <v>18</v>
      </c>
    </row>
    <row r="4312" ht="14.25" spans="1:16">
      <c r="A4312" s="25">
        <v>45438.8708333333</v>
      </c>
      <c r="B4312" s="26">
        <v>58170130</v>
      </c>
      <c r="C4312" s="26">
        <v>723</v>
      </c>
      <c r="D4312" s="26" t="s">
        <v>173</v>
      </c>
      <c r="E4312" s="26">
        <v>47683</v>
      </c>
      <c r="F4312" s="26" t="s">
        <v>14</v>
      </c>
      <c r="G4312" s="26" t="s">
        <v>15</v>
      </c>
      <c r="H4312" s="26" t="s">
        <v>16</v>
      </c>
      <c r="I4312" s="26">
        <v>2</v>
      </c>
      <c r="J4312" s="26">
        <v>51.6</v>
      </c>
      <c r="K4312" s="26">
        <v>19.4</v>
      </c>
      <c r="L4312" s="26" t="s">
        <v>560</v>
      </c>
      <c r="M4312" s="7">
        <v>14992</v>
      </c>
      <c r="N4312" s="26" t="s">
        <v>174</v>
      </c>
      <c r="O4312" s="27">
        <v>25.8</v>
      </c>
      <c r="P4312" s="27" t="s">
        <v>18</v>
      </c>
    </row>
    <row r="4313" ht="14.25" spans="1:16">
      <c r="A4313" s="25">
        <v>45438.8868055556</v>
      </c>
      <c r="B4313" s="26">
        <v>58170483</v>
      </c>
      <c r="C4313" s="26">
        <v>723</v>
      </c>
      <c r="D4313" s="26" t="s">
        <v>173</v>
      </c>
      <c r="E4313" s="26">
        <v>47683</v>
      </c>
      <c r="F4313" s="26" t="s">
        <v>14</v>
      </c>
      <c r="G4313" s="26" t="s">
        <v>15</v>
      </c>
      <c r="H4313" s="26" t="s">
        <v>16</v>
      </c>
      <c r="I4313" s="26">
        <v>-3</v>
      </c>
      <c r="J4313" s="26">
        <v>-76.14</v>
      </c>
      <c r="K4313" s="26">
        <v>-27.84</v>
      </c>
      <c r="L4313" s="26" t="s">
        <v>829</v>
      </c>
      <c r="M4313" s="7">
        <v>14992</v>
      </c>
      <c r="N4313" s="26" t="s">
        <v>174</v>
      </c>
      <c r="O4313" s="27">
        <v>25.38</v>
      </c>
      <c r="P4313" s="27" t="s">
        <v>18</v>
      </c>
    </row>
    <row r="4314" ht="14.25" spans="1:16">
      <c r="A4314" s="25">
        <v>45438.8868055556</v>
      </c>
      <c r="B4314" s="26">
        <v>58170486</v>
      </c>
      <c r="C4314" s="26">
        <v>723</v>
      </c>
      <c r="D4314" s="26" t="s">
        <v>173</v>
      </c>
      <c r="E4314" s="26">
        <v>47683</v>
      </c>
      <c r="F4314" s="26" t="s">
        <v>14</v>
      </c>
      <c r="G4314" s="26" t="s">
        <v>15</v>
      </c>
      <c r="H4314" s="26" t="s">
        <v>16</v>
      </c>
      <c r="I4314" s="26">
        <v>-17</v>
      </c>
      <c r="J4314" s="26">
        <v>-434</v>
      </c>
      <c r="K4314" s="26">
        <v>-160.2999999999</v>
      </c>
      <c r="L4314" s="26" t="s">
        <v>828</v>
      </c>
      <c r="M4314" s="7">
        <v>13020</v>
      </c>
      <c r="N4314" s="26" t="s">
        <v>292</v>
      </c>
      <c r="O4314" s="27">
        <v>25.5294117647</v>
      </c>
      <c r="P4314" s="27" t="s">
        <v>18</v>
      </c>
    </row>
    <row r="4315" ht="14.25" spans="1:16">
      <c r="A4315" s="25">
        <v>45439.9076388889</v>
      </c>
      <c r="B4315" s="26">
        <v>58182188</v>
      </c>
      <c r="C4315" s="26">
        <v>723</v>
      </c>
      <c r="D4315" s="26" t="s">
        <v>173</v>
      </c>
      <c r="E4315" s="26">
        <v>47683</v>
      </c>
      <c r="F4315" s="26" t="s">
        <v>14</v>
      </c>
      <c r="G4315" s="26" t="s">
        <v>15</v>
      </c>
      <c r="H4315" s="26" t="s">
        <v>16</v>
      </c>
      <c r="I4315" s="26">
        <v>70</v>
      </c>
      <c r="J4315" s="26">
        <v>1246</v>
      </c>
      <c r="K4315" s="26">
        <v>119</v>
      </c>
      <c r="L4315" s="26" t="s">
        <v>657</v>
      </c>
      <c r="M4315" s="7">
        <v>14992</v>
      </c>
      <c r="N4315" s="26" t="s">
        <v>174</v>
      </c>
      <c r="O4315" s="27">
        <v>17.8</v>
      </c>
      <c r="P4315" s="27" t="s">
        <v>18</v>
      </c>
    </row>
    <row r="4316" ht="14.25" spans="1:16">
      <c r="A4316" s="25">
        <v>45441.7451388889</v>
      </c>
      <c r="B4316" s="26">
        <v>58197470</v>
      </c>
      <c r="C4316" s="26">
        <v>723</v>
      </c>
      <c r="D4316" s="26" t="s">
        <v>173</v>
      </c>
      <c r="E4316" s="26">
        <v>47683</v>
      </c>
      <c r="F4316" s="26" t="s">
        <v>14</v>
      </c>
      <c r="G4316" s="26" t="s">
        <v>15</v>
      </c>
      <c r="H4316" s="26" t="s">
        <v>16</v>
      </c>
      <c r="I4316" s="26">
        <v>1</v>
      </c>
      <c r="J4316" s="26">
        <v>25.8</v>
      </c>
      <c r="K4316" s="26">
        <v>9.7</v>
      </c>
      <c r="L4316" s="26" t="s">
        <v>560</v>
      </c>
      <c r="M4316" s="7">
        <v>14992</v>
      </c>
      <c r="N4316" s="26" t="s">
        <v>174</v>
      </c>
      <c r="O4316" s="27">
        <v>25.8</v>
      </c>
      <c r="P4316" s="27" t="s">
        <v>18</v>
      </c>
    </row>
    <row r="4317" ht="14.25" spans="1:16">
      <c r="A4317" s="25">
        <v>45442.39375</v>
      </c>
      <c r="B4317" s="26">
        <v>58203829</v>
      </c>
      <c r="C4317" s="26">
        <v>723</v>
      </c>
      <c r="D4317" s="26" t="s">
        <v>173</v>
      </c>
      <c r="E4317" s="26">
        <v>47683</v>
      </c>
      <c r="F4317" s="26" t="s">
        <v>14</v>
      </c>
      <c r="G4317" s="26" t="s">
        <v>15</v>
      </c>
      <c r="H4317" s="26" t="s">
        <v>16</v>
      </c>
      <c r="I4317" s="26">
        <v>1</v>
      </c>
      <c r="J4317" s="26">
        <v>22.8</v>
      </c>
      <c r="K4317" s="26">
        <v>6.7</v>
      </c>
      <c r="L4317" s="26" t="s">
        <v>572</v>
      </c>
      <c r="M4317" s="7">
        <v>13020</v>
      </c>
      <c r="N4317" s="26" t="s">
        <v>292</v>
      </c>
      <c r="O4317" s="27">
        <v>22.8</v>
      </c>
      <c r="P4317" s="27" t="s">
        <v>18</v>
      </c>
    </row>
    <row r="4318" ht="14.25" spans="1:16">
      <c r="A4318" s="25">
        <v>45442.39375</v>
      </c>
      <c r="B4318" s="26">
        <v>58203829</v>
      </c>
      <c r="C4318" s="26">
        <v>723</v>
      </c>
      <c r="D4318" s="26" t="s">
        <v>173</v>
      </c>
      <c r="E4318" s="26">
        <v>47683</v>
      </c>
      <c r="F4318" s="26" t="s">
        <v>14</v>
      </c>
      <c r="G4318" s="26" t="s">
        <v>15</v>
      </c>
      <c r="H4318" s="26" t="s">
        <v>16</v>
      </c>
      <c r="I4318" s="26">
        <v>1</v>
      </c>
      <c r="J4318" s="26">
        <v>22.8</v>
      </c>
      <c r="K4318" s="26">
        <v>6.7</v>
      </c>
      <c r="L4318" s="26" t="s">
        <v>572</v>
      </c>
      <c r="M4318" s="7">
        <v>13020</v>
      </c>
      <c r="N4318" s="26" t="s">
        <v>292</v>
      </c>
      <c r="O4318" s="27">
        <v>22.8</v>
      </c>
      <c r="P4318" s="27" t="s">
        <v>18</v>
      </c>
    </row>
    <row r="4319" ht="14.25" spans="1:16">
      <c r="A4319" s="25">
        <v>45442.39375</v>
      </c>
      <c r="B4319" s="26">
        <v>58203829</v>
      </c>
      <c r="C4319" s="26">
        <v>723</v>
      </c>
      <c r="D4319" s="26" t="s">
        <v>173</v>
      </c>
      <c r="E4319" s="26">
        <v>47683</v>
      </c>
      <c r="F4319" s="26" t="s">
        <v>14</v>
      </c>
      <c r="G4319" s="26" t="s">
        <v>15</v>
      </c>
      <c r="H4319" s="26" t="s">
        <v>16</v>
      </c>
      <c r="I4319" s="26">
        <v>1</v>
      </c>
      <c r="J4319" s="26">
        <v>25.8</v>
      </c>
      <c r="K4319" s="26">
        <v>9.7</v>
      </c>
      <c r="L4319" s="26" t="s">
        <v>560</v>
      </c>
      <c r="M4319" s="7">
        <v>13020</v>
      </c>
      <c r="N4319" s="26" t="s">
        <v>292</v>
      </c>
      <c r="O4319" s="27">
        <v>25.8</v>
      </c>
      <c r="P4319" s="27" t="s">
        <v>18</v>
      </c>
    </row>
    <row r="4320" ht="14.25" spans="1:16">
      <c r="A4320" s="25">
        <v>45442.39375</v>
      </c>
      <c r="B4320" s="26">
        <v>58203829</v>
      </c>
      <c r="C4320" s="26">
        <v>723</v>
      </c>
      <c r="D4320" s="26" t="s">
        <v>173</v>
      </c>
      <c r="E4320" s="26">
        <v>47683</v>
      </c>
      <c r="F4320" s="26" t="s">
        <v>14</v>
      </c>
      <c r="G4320" s="26" t="s">
        <v>15</v>
      </c>
      <c r="H4320" s="26" t="s">
        <v>16</v>
      </c>
      <c r="I4320" s="26">
        <v>1</v>
      </c>
      <c r="J4320" s="26">
        <v>22.8</v>
      </c>
      <c r="K4320" s="26">
        <v>6.7</v>
      </c>
      <c r="L4320" s="26" t="s">
        <v>572</v>
      </c>
      <c r="M4320" s="7">
        <v>13020</v>
      </c>
      <c r="N4320" s="26" t="s">
        <v>292</v>
      </c>
      <c r="O4320" s="27">
        <v>22.8</v>
      </c>
      <c r="P4320" s="27" t="s">
        <v>18</v>
      </c>
    </row>
    <row r="4321" ht="14.25" spans="1:16">
      <c r="A4321" s="25">
        <v>45442.45625</v>
      </c>
      <c r="B4321" s="26">
        <v>58204513</v>
      </c>
      <c r="C4321" s="26">
        <v>723</v>
      </c>
      <c r="D4321" s="26" t="s">
        <v>173</v>
      </c>
      <c r="E4321" s="26">
        <v>47683</v>
      </c>
      <c r="F4321" s="26" t="s">
        <v>14</v>
      </c>
      <c r="G4321" s="26" t="s">
        <v>15</v>
      </c>
      <c r="H4321" s="26" t="s">
        <v>16</v>
      </c>
      <c r="I4321" s="26">
        <v>1</v>
      </c>
      <c r="J4321" s="26">
        <v>25.8</v>
      </c>
      <c r="K4321" s="26">
        <v>9.7</v>
      </c>
      <c r="L4321" s="26" t="s">
        <v>560</v>
      </c>
      <c r="M4321" s="7">
        <v>13020</v>
      </c>
      <c r="N4321" s="26" t="s">
        <v>292</v>
      </c>
      <c r="O4321" s="27">
        <v>25.8</v>
      </c>
      <c r="P4321" s="27" t="s">
        <v>18</v>
      </c>
    </row>
    <row r="4322" ht="14.25" spans="1:16">
      <c r="A4322" s="25">
        <v>45443.5180555556</v>
      </c>
      <c r="B4322" s="26">
        <v>58215239</v>
      </c>
      <c r="C4322" s="26">
        <v>723</v>
      </c>
      <c r="D4322" s="26" t="s">
        <v>173</v>
      </c>
      <c r="E4322" s="26">
        <v>47683</v>
      </c>
      <c r="F4322" s="26" t="s">
        <v>14</v>
      </c>
      <c r="G4322" s="26" t="s">
        <v>15</v>
      </c>
      <c r="H4322" s="26" t="s">
        <v>16</v>
      </c>
      <c r="I4322" s="26">
        <v>1</v>
      </c>
      <c r="J4322" s="26">
        <v>25.8</v>
      </c>
      <c r="K4322" s="26">
        <v>9.7</v>
      </c>
      <c r="L4322" s="26" t="s">
        <v>560</v>
      </c>
      <c r="M4322" s="7">
        <v>13020</v>
      </c>
      <c r="N4322" s="26" t="s">
        <v>292</v>
      </c>
      <c r="O4322" s="27">
        <v>25.8</v>
      </c>
      <c r="P4322" s="27" t="s">
        <v>18</v>
      </c>
    </row>
    <row r="4323" ht="14.25" spans="1:16">
      <c r="A4323" s="25">
        <v>45443.6548611111</v>
      </c>
      <c r="B4323" s="26">
        <v>58216647</v>
      </c>
      <c r="C4323" s="26">
        <v>723</v>
      </c>
      <c r="D4323" s="26" t="s">
        <v>173</v>
      </c>
      <c r="E4323" s="26">
        <v>47683</v>
      </c>
      <c r="F4323" s="26" t="s">
        <v>14</v>
      </c>
      <c r="G4323" s="26" t="s">
        <v>15</v>
      </c>
      <c r="H4323" s="26" t="s">
        <v>16</v>
      </c>
      <c r="I4323" s="26">
        <v>4</v>
      </c>
      <c r="J4323" s="26">
        <v>103.2</v>
      </c>
      <c r="K4323" s="26">
        <v>38.8</v>
      </c>
      <c r="L4323" s="26" t="s">
        <v>560</v>
      </c>
      <c r="M4323" s="7">
        <v>13020</v>
      </c>
      <c r="N4323" s="26" t="s">
        <v>292</v>
      </c>
      <c r="O4323" s="27">
        <v>25.8</v>
      </c>
      <c r="P4323" s="27" t="s">
        <v>18</v>
      </c>
    </row>
    <row r="4324" ht="14.25" spans="1:16">
      <c r="A4324" s="25">
        <v>45443.7618055556</v>
      </c>
      <c r="B4324" s="26">
        <v>58218886</v>
      </c>
      <c r="C4324" s="26">
        <v>723</v>
      </c>
      <c r="D4324" s="26" t="s">
        <v>173</v>
      </c>
      <c r="E4324" s="26">
        <v>47683</v>
      </c>
      <c r="F4324" s="26" t="s">
        <v>14</v>
      </c>
      <c r="G4324" s="26" t="s">
        <v>15</v>
      </c>
      <c r="H4324" s="26" t="s">
        <v>16</v>
      </c>
      <c r="I4324" s="26">
        <v>1</v>
      </c>
      <c r="J4324" s="26">
        <v>25.8</v>
      </c>
      <c r="K4324" s="26">
        <v>9.7</v>
      </c>
      <c r="L4324" s="26" t="s">
        <v>560</v>
      </c>
      <c r="M4324" s="7">
        <v>13020</v>
      </c>
      <c r="N4324" s="26" t="s">
        <v>292</v>
      </c>
      <c r="O4324" s="27">
        <v>25.8</v>
      </c>
      <c r="P4324" s="27" t="s">
        <v>18</v>
      </c>
    </row>
    <row r="4325" ht="14.25" spans="1:16">
      <c r="A4325" s="25">
        <v>45413.4534722222</v>
      </c>
      <c r="B4325" s="26">
        <v>57880044</v>
      </c>
      <c r="C4325" s="26">
        <v>724</v>
      </c>
      <c r="D4325" s="26" t="s">
        <v>98</v>
      </c>
      <c r="E4325" s="26">
        <v>47683</v>
      </c>
      <c r="F4325" s="26" t="s">
        <v>14</v>
      </c>
      <c r="G4325" s="26" t="s">
        <v>15</v>
      </c>
      <c r="H4325" s="26" t="s">
        <v>16</v>
      </c>
      <c r="I4325" s="26">
        <v>1</v>
      </c>
      <c r="J4325" s="26">
        <v>25.8</v>
      </c>
      <c r="K4325" s="26">
        <v>9.7</v>
      </c>
      <c r="L4325" s="26" t="s">
        <v>560</v>
      </c>
      <c r="M4325" s="7">
        <v>10930</v>
      </c>
      <c r="N4325" s="26" t="s">
        <v>99</v>
      </c>
      <c r="O4325" s="27">
        <v>25.8</v>
      </c>
      <c r="P4325" s="27" t="s">
        <v>18</v>
      </c>
    </row>
    <row r="4326" ht="14.25" spans="1:16">
      <c r="A4326" s="25">
        <v>45413.4534722222</v>
      </c>
      <c r="B4326" s="26">
        <v>57880044</v>
      </c>
      <c r="C4326" s="26">
        <v>724</v>
      </c>
      <c r="D4326" s="26" t="s">
        <v>98</v>
      </c>
      <c r="E4326" s="26">
        <v>47683</v>
      </c>
      <c r="F4326" s="26" t="s">
        <v>14</v>
      </c>
      <c r="G4326" s="26" t="s">
        <v>15</v>
      </c>
      <c r="H4326" s="26" t="s">
        <v>16</v>
      </c>
      <c r="I4326" s="26">
        <v>1</v>
      </c>
      <c r="J4326" s="26">
        <v>25.8</v>
      </c>
      <c r="K4326" s="26">
        <v>9.7</v>
      </c>
      <c r="L4326" s="26" t="s">
        <v>560</v>
      </c>
      <c r="M4326" s="7">
        <v>10930</v>
      </c>
      <c r="N4326" s="26" t="s">
        <v>99</v>
      </c>
      <c r="O4326" s="27">
        <v>25.8</v>
      </c>
      <c r="P4326" s="27" t="s">
        <v>18</v>
      </c>
    </row>
    <row r="4327" ht="14.25" spans="1:16">
      <c r="A4327" s="25">
        <v>45413.5180555556</v>
      </c>
      <c r="B4327" s="26">
        <v>57881047</v>
      </c>
      <c r="C4327" s="26">
        <v>724</v>
      </c>
      <c r="D4327" s="26" t="s">
        <v>98</v>
      </c>
      <c r="E4327" s="26">
        <v>47683</v>
      </c>
      <c r="F4327" s="26" t="s">
        <v>14</v>
      </c>
      <c r="G4327" s="26" t="s">
        <v>15</v>
      </c>
      <c r="H4327" s="26" t="s">
        <v>16</v>
      </c>
      <c r="I4327" s="26">
        <v>1</v>
      </c>
      <c r="J4327" s="26">
        <v>25.8</v>
      </c>
      <c r="K4327" s="26">
        <v>9.7</v>
      </c>
      <c r="L4327" s="26" t="s">
        <v>560</v>
      </c>
      <c r="M4327" s="7">
        <v>10930</v>
      </c>
      <c r="N4327" s="26" t="s">
        <v>99</v>
      </c>
      <c r="O4327" s="27">
        <v>25.8</v>
      </c>
      <c r="P4327" s="27" t="s">
        <v>18</v>
      </c>
    </row>
    <row r="4328" ht="14.25" spans="1:16">
      <c r="A4328" s="25">
        <v>45413.5180555556</v>
      </c>
      <c r="B4328" s="26">
        <v>57881047</v>
      </c>
      <c r="C4328" s="26">
        <v>724</v>
      </c>
      <c r="D4328" s="26" t="s">
        <v>98</v>
      </c>
      <c r="E4328" s="26">
        <v>47683</v>
      </c>
      <c r="F4328" s="26" t="s">
        <v>14</v>
      </c>
      <c r="G4328" s="26" t="s">
        <v>15</v>
      </c>
      <c r="H4328" s="26" t="s">
        <v>16</v>
      </c>
      <c r="I4328" s="26">
        <v>1</v>
      </c>
      <c r="J4328" s="26">
        <v>25.79</v>
      </c>
      <c r="K4328" s="26">
        <v>9.69</v>
      </c>
      <c r="L4328" s="26" t="s">
        <v>567</v>
      </c>
      <c r="M4328" s="7">
        <v>10930</v>
      </c>
      <c r="N4328" s="26" t="s">
        <v>99</v>
      </c>
      <c r="O4328" s="27">
        <v>25.79</v>
      </c>
      <c r="P4328" s="27" t="s">
        <v>18</v>
      </c>
    </row>
    <row r="4329" ht="14.25" spans="1:16">
      <c r="A4329" s="25">
        <v>45413.5180555556</v>
      </c>
      <c r="B4329" s="26">
        <v>57881047</v>
      </c>
      <c r="C4329" s="26">
        <v>724</v>
      </c>
      <c r="D4329" s="26" t="s">
        <v>98</v>
      </c>
      <c r="E4329" s="26">
        <v>47683</v>
      </c>
      <c r="F4329" s="26" t="s">
        <v>14</v>
      </c>
      <c r="G4329" s="26" t="s">
        <v>15</v>
      </c>
      <c r="H4329" s="26" t="s">
        <v>16</v>
      </c>
      <c r="I4329" s="26">
        <v>1</v>
      </c>
      <c r="J4329" s="26">
        <v>25.8</v>
      </c>
      <c r="K4329" s="26">
        <v>9.7</v>
      </c>
      <c r="L4329" s="26" t="s">
        <v>560</v>
      </c>
      <c r="M4329" s="7">
        <v>10930</v>
      </c>
      <c r="N4329" s="26" t="s">
        <v>99</v>
      </c>
      <c r="O4329" s="27">
        <v>25.8</v>
      </c>
      <c r="P4329" s="27" t="s">
        <v>18</v>
      </c>
    </row>
    <row r="4330" ht="14.25" spans="1:16">
      <c r="A4330" s="25">
        <v>45414.3520833333</v>
      </c>
      <c r="B4330" s="26">
        <v>57889246</v>
      </c>
      <c r="C4330" s="26">
        <v>724</v>
      </c>
      <c r="D4330" s="26" t="s">
        <v>98</v>
      </c>
      <c r="E4330" s="26">
        <v>47683</v>
      </c>
      <c r="F4330" s="26" t="s">
        <v>14</v>
      </c>
      <c r="G4330" s="26" t="s">
        <v>15</v>
      </c>
      <c r="H4330" s="26" t="s">
        <v>16</v>
      </c>
      <c r="I4330" s="26">
        <v>1</v>
      </c>
      <c r="J4330" s="26">
        <v>25.8</v>
      </c>
      <c r="K4330" s="26">
        <v>9.7</v>
      </c>
      <c r="L4330" s="26" t="s">
        <v>560</v>
      </c>
      <c r="M4330" s="7">
        <v>10930</v>
      </c>
      <c r="N4330" s="26" t="s">
        <v>99</v>
      </c>
      <c r="O4330" s="27">
        <v>25.8</v>
      </c>
      <c r="P4330" s="27" t="s">
        <v>18</v>
      </c>
    </row>
    <row r="4331" ht="14.25" spans="1:16">
      <c r="A4331" s="25">
        <v>45414.6173611111</v>
      </c>
      <c r="B4331" s="26">
        <v>57892755</v>
      </c>
      <c r="C4331" s="26">
        <v>724</v>
      </c>
      <c r="D4331" s="26" t="s">
        <v>98</v>
      </c>
      <c r="E4331" s="26">
        <v>47683</v>
      </c>
      <c r="F4331" s="26" t="s">
        <v>14</v>
      </c>
      <c r="G4331" s="26" t="s">
        <v>15</v>
      </c>
      <c r="H4331" s="26" t="s">
        <v>16</v>
      </c>
      <c r="I4331" s="26">
        <v>1</v>
      </c>
      <c r="J4331" s="26">
        <v>25.8</v>
      </c>
      <c r="K4331" s="26">
        <v>9.7</v>
      </c>
      <c r="L4331" s="26" t="s">
        <v>560</v>
      </c>
      <c r="M4331" s="7">
        <v>14444</v>
      </c>
      <c r="N4331" s="26" t="s">
        <v>220</v>
      </c>
      <c r="O4331" s="27">
        <v>25.8</v>
      </c>
      <c r="P4331" s="27" t="s">
        <v>18</v>
      </c>
    </row>
    <row r="4332" ht="14.25" spans="1:16">
      <c r="A4332" s="25">
        <v>45415.4708333333</v>
      </c>
      <c r="B4332" s="26">
        <v>57901264</v>
      </c>
      <c r="C4332" s="26">
        <v>724</v>
      </c>
      <c r="D4332" s="26" t="s">
        <v>98</v>
      </c>
      <c r="E4332" s="26">
        <v>47683</v>
      </c>
      <c r="F4332" s="26" t="s">
        <v>14</v>
      </c>
      <c r="G4332" s="26" t="s">
        <v>15</v>
      </c>
      <c r="H4332" s="26" t="s">
        <v>16</v>
      </c>
      <c r="I4332" s="26">
        <v>3</v>
      </c>
      <c r="J4332" s="26">
        <v>77.4</v>
      </c>
      <c r="K4332" s="26">
        <v>29.1</v>
      </c>
      <c r="L4332" s="26" t="s">
        <v>560</v>
      </c>
      <c r="M4332" s="7">
        <v>14444</v>
      </c>
      <c r="N4332" s="26" t="s">
        <v>220</v>
      </c>
      <c r="O4332" s="27">
        <v>25.8</v>
      </c>
      <c r="P4332" s="27" t="s">
        <v>18</v>
      </c>
    </row>
    <row r="4333" ht="14.25" spans="1:16">
      <c r="A4333" s="25">
        <v>45416.9166666667</v>
      </c>
      <c r="B4333" s="26">
        <v>57919153</v>
      </c>
      <c r="C4333" s="26">
        <v>724</v>
      </c>
      <c r="D4333" s="26" t="s">
        <v>98</v>
      </c>
      <c r="E4333" s="26">
        <v>47683</v>
      </c>
      <c r="F4333" s="26" t="s">
        <v>14</v>
      </c>
      <c r="G4333" s="26" t="s">
        <v>15</v>
      </c>
      <c r="H4333" s="26" t="s">
        <v>16</v>
      </c>
      <c r="I4333" s="26">
        <v>1</v>
      </c>
      <c r="J4333" s="26">
        <v>25.8</v>
      </c>
      <c r="K4333" s="26">
        <v>9.7</v>
      </c>
      <c r="L4333" s="26" t="s">
        <v>560</v>
      </c>
      <c r="M4333" s="7">
        <v>10930</v>
      </c>
      <c r="N4333" s="26" t="s">
        <v>99</v>
      </c>
      <c r="O4333" s="27">
        <v>25.8</v>
      </c>
      <c r="P4333" s="27" t="s">
        <v>18</v>
      </c>
    </row>
    <row r="4334" ht="14.25" spans="1:16">
      <c r="A4334" s="25">
        <v>45417.3902777778</v>
      </c>
      <c r="B4334" s="26">
        <v>57920329</v>
      </c>
      <c r="C4334" s="26">
        <v>724</v>
      </c>
      <c r="D4334" s="26" t="s">
        <v>98</v>
      </c>
      <c r="E4334" s="26">
        <v>47683</v>
      </c>
      <c r="F4334" s="26" t="s">
        <v>14</v>
      </c>
      <c r="G4334" s="26" t="s">
        <v>15</v>
      </c>
      <c r="H4334" s="26" t="s">
        <v>16</v>
      </c>
      <c r="I4334" s="26">
        <v>1</v>
      </c>
      <c r="J4334" s="26">
        <v>25.8</v>
      </c>
      <c r="K4334" s="26">
        <v>9.7</v>
      </c>
      <c r="L4334" s="26" t="s">
        <v>560</v>
      </c>
      <c r="M4334" s="7">
        <v>10930</v>
      </c>
      <c r="N4334" s="26" t="s">
        <v>99</v>
      </c>
      <c r="O4334" s="27">
        <v>25.8</v>
      </c>
      <c r="P4334" s="27" t="s">
        <v>18</v>
      </c>
    </row>
    <row r="4335" ht="14.25" spans="1:16">
      <c r="A4335" s="25">
        <v>45417.7076388889</v>
      </c>
      <c r="B4335" s="26">
        <v>57925811</v>
      </c>
      <c r="C4335" s="26">
        <v>724</v>
      </c>
      <c r="D4335" s="26" t="s">
        <v>98</v>
      </c>
      <c r="E4335" s="26">
        <v>47683</v>
      </c>
      <c r="F4335" s="26" t="s">
        <v>14</v>
      </c>
      <c r="G4335" s="26" t="s">
        <v>15</v>
      </c>
      <c r="H4335" s="26" t="s">
        <v>16</v>
      </c>
      <c r="I4335" s="26">
        <v>1</v>
      </c>
      <c r="J4335" s="26">
        <v>25.8</v>
      </c>
      <c r="K4335" s="26">
        <v>9.7</v>
      </c>
      <c r="L4335" s="26" t="s">
        <v>560</v>
      </c>
      <c r="M4335" s="7">
        <v>10930</v>
      </c>
      <c r="N4335" s="26" t="s">
        <v>99</v>
      </c>
      <c r="O4335" s="27">
        <v>25.8</v>
      </c>
      <c r="P4335" s="27" t="s">
        <v>18</v>
      </c>
    </row>
    <row r="4336" ht="14.25" spans="1:16">
      <c r="A4336" s="25">
        <v>45417.8229166667</v>
      </c>
      <c r="B4336" s="26">
        <v>57927828</v>
      </c>
      <c r="C4336" s="26">
        <v>724</v>
      </c>
      <c r="D4336" s="26" t="s">
        <v>98</v>
      </c>
      <c r="E4336" s="26">
        <v>47683</v>
      </c>
      <c r="F4336" s="26" t="s">
        <v>14</v>
      </c>
      <c r="G4336" s="26" t="s">
        <v>15</v>
      </c>
      <c r="H4336" s="26" t="s">
        <v>16</v>
      </c>
      <c r="I4336" s="26">
        <v>3</v>
      </c>
      <c r="J4336" s="26">
        <v>77.4</v>
      </c>
      <c r="K4336" s="26">
        <v>29.1</v>
      </c>
      <c r="L4336" s="26" t="s">
        <v>560</v>
      </c>
      <c r="M4336" s="7">
        <v>10930</v>
      </c>
      <c r="N4336" s="26" t="s">
        <v>99</v>
      </c>
      <c r="O4336" s="27">
        <v>25.8</v>
      </c>
      <c r="P4336" s="27" t="s">
        <v>18</v>
      </c>
    </row>
    <row r="4337" ht="14.25" spans="1:16">
      <c r="A4337" s="25">
        <v>45419.3819444444</v>
      </c>
      <c r="B4337" s="26">
        <v>57943052</v>
      </c>
      <c r="C4337" s="26">
        <v>724</v>
      </c>
      <c r="D4337" s="26" t="s">
        <v>98</v>
      </c>
      <c r="E4337" s="26">
        <v>47683</v>
      </c>
      <c r="F4337" s="26" t="s">
        <v>14</v>
      </c>
      <c r="G4337" s="26" t="s">
        <v>15</v>
      </c>
      <c r="H4337" s="26" t="s">
        <v>16</v>
      </c>
      <c r="I4337" s="26">
        <v>1</v>
      </c>
      <c r="J4337" s="26">
        <v>25.8</v>
      </c>
      <c r="K4337" s="26">
        <v>9.7</v>
      </c>
      <c r="L4337" s="26" t="s">
        <v>560</v>
      </c>
      <c r="M4337" s="7">
        <v>14444</v>
      </c>
      <c r="N4337" s="26" t="s">
        <v>220</v>
      </c>
      <c r="O4337" s="27">
        <v>25.8</v>
      </c>
      <c r="P4337" s="27" t="s">
        <v>18</v>
      </c>
    </row>
    <row r="4338" ht="14.25" spans="1:16">
      <c r="A4338" s="25">
        <v>45419.6951388889</v>
      </c>
      <c r="B4338" s="26">
        <v>57947034</v>
      </c>
      <c r="C4338" s="26">
        <v>724</v>
      </c>
      <c r="D4338" s="26" t="s">
        <v>98</v>
      </c>
      <c r="E4338" s="26">
        <v>47683</v>
      </c>
      <c r="F4338" s="26" t="s">
        <v>14</v>
      </c>
      <c r="G4338" s="26" t="s">
        <v>15</v>
      </c>
      <c r="H4338" s="26" t="s">
        <v>16</v>
      </c>
      <c r="I4338" s="26">
        <v>1</v>
      </c>
      <c r="J4338" s="26">
        <v>25.8</v>
      </c>
      <c r="K4338" s="26">
        <v>9.7</v>
      </c>
      <c r="L4338" s="26" t="s">
        <v>560</v>
      </c>
      <c r="M4338" s="7">
        <v>10930</v>
      </c>
      <c r="N4338" s="26" t="s">
        <v>99</v>
      </c>
      <c r="O4338" s="27">
        <v>25.8</v>
      </c>
      <c r="P4338" s="27" t="s">
        <v>18</v>
      </c>
    </row>
    <row r="4339" ht="14.25" spans="1:16">
      <c r="A4339" s="25">
        <v>45419.75</v>
      </c>
      <c r="B4339" s="26">
        <v>57947899</v>
      </c>
      <c r="C4339" s="26">
        <v>724</v>
      </c>
      <c r="D4339" s="26" t="s">
        <v>98</v>
      </c>
      <c r="E4339" s="26">
        <v>47683</v>
      </c>
      <c r="F4339" s="26" t="s">
        <v>14</v>
      </c>
      <c r="G4339" s="26" t="s">
        <v>15</v>
      </c>
      <c r="H4339" s="26" t="s">
        <v>16</v>
      </c>
      <c r="I4339" s="26">
        <v>1</v>
      </c>
      <c r="J4339" s="26">
        <v>25.8</v>
      </c>
      <c r="K4339" s="26">
        <v>9.7</v>
      </c>
      <c r="L4339" s="26" t="s">
        <v>560</v>
      </c>
      <c r="M4339" s="7">
        <v>10930</v>
      </c>
      <c r="N4339" s="26" t="s">
        <v>99</v>
      </c>
      <c r="O4339" s="27">
        <v>25.8</v>
      </c>
      <c r="P4339" s="27" t="s">
        <v>18</v>
      </c>
    </row>
    <row r="4340" ht="14.25" spans="1:16">
      <c r="A4340" s="25">
        <v>45420.8368055556</v>
      </c>
      <c r="B4340" s="26">
        <v>57960930</v>
      </c>
      <c r="C4340" s="26">
        <v>724</v>
      </c>
      <c r="D4340" s="26" t="s">
        <v>98</v>
      </c>
      <c r="E4340" s="26">
        <v>47683</v>
      </c>
      <c r="F4340" s="26" t="s">
        <v>14</v>
      </c>
      <c r="G4340" s="26" t="s">
        <v>15</v>
      </c>
      <c r="H4340" s="26" t="s">
        <v>16</v>
      </c>
      <c r="I4340" s="26">
        <v>1</v>
      </c>
      <c r="J4340" s="26">
        <v>25.8</v>
      </c>
      <c r="K4340" s="26">
        <v>9.7</v>
      </c>
      <c r="L4340" s="26" t="s">
        <v>560</v>
      </c>
      <c r="M4340" s="7">
        <v>14444</v>
      </c>
      <c r="N4340" s="26" t="s">
        <v>220</v>
      </c>
      <c r="O4340" s="27">
        <v>25.8</v>
      </c>
      <c r="P4340" s="27" t="s">
        <v>18</v>
      </c>
    </row>
    <row r="4341" ht="14.25" spans="1:16">
      <c r="A4341" s="25">
        <v>45420.9048611111</v>
      </c>
      <c r="B4341" s="26">
        <v>57962376</v>
      </c>
      <c r="C4341" s="26">
        <v>724</v>
      </c>
      <c r="D4341" s="26" t="s">
        <v>98</v>
      </c>
      <c r="E4341" s="26">
        <v>47683</v>
      </c>
      <c r="F4341" s="26" t="s">
        <v>14</v>
      </c>
      <c r="G4341" s="26" t="s">
        <v>15</v>
      </c>
      <c r="H4341" s="26" t="s">
        <v>16</v>
      </c>
      <c r="I4341" s="26">
        <v>2</v>
      </c>
      <c r="J4341" s="26">
        <v>35.8</v>
      </c>
      <c r="K4341" s="26">
        <v>3.6</v>
      </c>
      <c r="L4341" s="26" t="s">
        <v>702</v>
      </c>
      <c r="M4341" s="7">
        <v>14444</v>
      </c>
      <c r="N4341" s="26" t="s">
        <v>220</v>
      </c>
      <c r="O4341" s="27">
        <v>17.9</v>
      </c>
      <c r="P4341" s="27" t="s">
        <v>33</v>
      </c>
    </row>
    <row r="4342" ht="14.25" spans="1:16">
      <c r="A4342" s="25">
        <v>45421.5715277778</v>
      </c>
      <c r="B4342" s="26">
        <v>57967102</v>
      </c>
      <c r="C4342" s="26">
        <v>724</v>
      </c>
      <c r="D4342" s="26" t="s">
        <v>98</v>
      </c>
      <c r="E4342" s="26">
        <v>47683</v>
      </c>
      <c r="F4342" s="26" t="s">
        <v>14</v>
      </c>
      <c r="G4342" s="26" t="s">
        <v>15</v>
      </c>
      <c r="H4342" s="26" t="s">
        <v>16</v>
      </c>
      <c r="I4342" s="26">
        <v>1</v>
      </c>
      <c r="J4342" s="26">
        <v>25.8</v>
      </c>
      <c r="K4342" s="26">
        <v>9.7</v>
      </c>
      <c r="L4342" s="26" t="s">
        <v>560</v>
      </c>
      <c r="M4342" s="7">
        <v>14444</v>
      </c>
      <c r="N4342" s="26" t="s">
        <v>220</v>
      </c>
      <c r="O4342" s="27">
        <v>25.8</v>
      </c>
      <c r="P4342" s="27" t="s">
        <v>18</v>
      </c>
    </row>
    <row r="4343" ht="14.25" spans="1:16">
      <c r="A4343" s="25">
        <v>45421.8375</v>
      </c>
      <c r="B4343" s="26">
        <v>57971396</v>
      </c>
      <c r="C4343" s="26">
        <v>724</v>
      </c>
      <c r="D4343" s="26" t="s">
        <v>98</v>
      </c>
      <c r="E4343" s="26">
        <v>47683</v>
      </c>
      <c r="F4343" s="26" t="s">
        <v>14</v>
      </c>
      <c r="G4343" s="26" t="s">
        <v>15</v>
      </c>
      <c r="H4343" s="26" t="s">
        <v>16</v>
      </c>
      <c r="I4343" s="26">
        <v>1</v>
      </c>
      <c r="J4343" s="26">
        <v>25.8</v>
      </c>
      <c r="K4343" s="26">
        <v>9.7</v>
      </c>
      <c r="L4343" s="26" t="s">
        <v>560</v>
      </c>
      <c r="M4343" s="7">
        <v>10930</v>
      </c>
      <c r="N4343" s="26" t="s">
        <v>99</v>
      </c>
      <c r="O4343" s="27">
        <v>25.8</v>
      </c>
      <c r="P4343" s="27" t="s">
        <v>18</v>
      </c>
    </row>
    <row r="4344" ht="14.25" spans="1:16">
      <c r="A4344" s="25">
        <v>45421.8576388889</v>
      </c>
      <c r="B4344" s="26">
        <v>57971919</v>
      </c>
      <c r="C4344" s="26">
        <v>724</v>
      </c>
      <c r="D4344" s="26" t="s">
        <v>98</v>
      </c>
      <c r="E4344" s="26">
        <v>47683</v>
      </c>
      <c r="F4344" s="26" t="s">
        <v>14</v>
      </c>
      <c r="G4344" s="26" t="s">
        <v>15</v>
      </c>
      <c r="H4344" s="26" t="s">
        <v>16</v>
      </c>
      <c r="I4344" s="26">
        <v>1</v>
      </c>
      <c r="J4344" s="26">
        <v>25.8</v>
      </c>
      <c r="K4344" s="26">
        <v>9.7</v>
      </c>
      <c r="L4344" s="26" t="s">
        <v>560</v>
      </c>
      <c r="M4344" s="7">
        <v>10930</v>
      </c>
      <c r="N4344" s="26" t="s">
        <v>99</v>
      </c>
      <c r="O4344" s="27">
        <v>25.8</v>
      </c>
      <c r="P4344" s="27" t="s">
        <v>18</v>
      </c>
    </row>
    <row r="4345" ht="14.25" spans="1:16">
      <c r="A4345" s="25">
        <v>45422.6256944444</v>
      </c>
      <c r="B4345" s="26">
        <v>57978078</v>
      </c>
      <c r="C4345" s="26">
        <v>724</v>
      </c>
      <c r="D4345" s="26" t="s">
        <v>98</v>
      </c>
      <c r="E4345" s="26">
        <v>47683</v>
      </c>
      <c r="F4345" s="26" t="s">
        <v>14</v>
      </c>
      <c r="G4345" s="26" t="s">
        <v>15</v>
      </c>
      <c r="H4345" s="26" t="s">
        <v>16</v>
      </c>
      <c r="I4345" s="26">
        <v>3</v>
      </c>
      <c r="J4345" s="26">
        <v>77.4</v>
      </c>
      <c r="K4345" s="26">
        <v>29.1</v>
      </c>
      <c r="L4345" s="26" t="s">
        <v>560</v>
      </c>
      <c r="M4345" s="7">
        <v>10930</v>
      </c>
      <c r="N4345" s="26" t="s">
        <v>99</v>
      </c>
      <c r="O4345" s="27">
        <v>25.8</v>
      </c>
      <c r="P4345" s="27" t="s">
        <v>18</v>
      </c>
    </row>
    <row r="4346" ht="14.25" spans="1:16">
      <c r="A4346" s="25">
        <v>45422.7506944444</v>
      </c>
      <c r="B4346" s="26">
        <v>57979943</v>
      </c>
      <c r="C4346" s="26">
        <v>724</v>
      </c>
      <c r="D4346" s="26" t="s">
        <v>98</v>
      </c>
      <c r="E4346" s="26">
        <v>47683</v>
      </c>
      <c r="F4346" s="26" t="s">
        <v>14</v>
      </c>
      <c r="G4346" s="26" t="s">
        <v>15</v>
      </c>
      <c r="H4346" s="26" t="s">
        <v>16</v>
      </c>
      <c r="I4346" s="26">
        <v>1</v>
      </c>
      <c r="J4346" s="26">
        <v>25.8</v>
      </c>
      <c r="K4346" s="26">
        <v>9.7</v>
      </c>
      <c r="L4346" s="26" t="s">
        <v>560</v>
      </c>
      <c r="M4346" s="7">
        <v>14444</v>
      </c>
      <c r="N4346" s="26" t="s">
        <v>220</v>
      </c>
      <c r="O4346" s="27">
        <v>25.8</v>
      </c>
      <c r="P4346" s="27" t="s">
        <v>18</v>
      </c>
    </row>
    <row r="4347" ht="14.25" spans="1:16">
      <c r="A4347" s="25">
        <v>45422.7506944444</v>
      </c>
      <c r="B4347" s="26">
        <v>57979943</v>
      </c>
      <c r="C4347" s="26">
        <v>724</v>
      </c>
      <c r="D4347" s="26" t="s">
        <v>98</v>
      </c>
      <c r="E4347" s="26">
        <v>47683</v>
      </c>
      <c r="F4347" s="26" t="s">
        <v>14</v>
      </c>
      <c r="G4347" s="26" t="s">
        <v>15</v>
      </c>
      <c r="H4347" s="26" t="s">
        <v>16</v>
      </c>
      <c r="I4347" s="26">
        <v>1</v>
      </c>
      <c r="J4347" s="26">
        <v>25.8</v>
      </c>
      <c r="K4347" s="26">
        <v>9.7</v>
      </c>
      <c r="L4347" s="26" t="s">
        <v>560</v>
      </c>
      <c r="M4347" s="7">
        <v>14444</v>
      </c>
      <c r="N4347" s="26" t="s">
        <v>220</v>
      </c>
      <c r="O4347" s="27">
        <v>25.8</v>
      </c>
      <c r="P4347" s="27" t="s">
        <v>18</v>
      </c>
    </row>
    <row r="4348" ht="14.25" spans="1:16">
      <c r="A4348" s="25">
        <v>45422.8729166667</v>
      </c>
      <c r="B4348" s="26">
        <v>57982669</v>
      </c>
      <c r="C4348" s="26">
        <v>724</v>
      </c>
      <c r="D4348" s="26" t="s">
        <v>98</v>
      </c>
      <c r="E4348" s="26">
        <v>47683</v>
      </c>
      <c r="F4348" s="26" t="s">
        <v>14</v>
      </c>
      <c r="G4348" s="26" t="s">
        <v>15</v>
      </c>
      <c r="H4348" s="26" t="s">
        <v>16</v>
      </c>
      <c r="I4348" s="26">
        <v>1</v>
      </c>
      <c r="J4348" s="26">
        <v>25.8</v>
      </c>
      <c r="K4348" s="26">
        <v>9.7</v>
      </c>
      <c r="L4348" s="26" t="s">
        <v>560</v>
      </c>
      <c r="M4348" s="7">
        <v>14444</v>
      </c>
      <c r="N4348" s="26" t="s">
        <v>220</v>
      </c>
      <c r="O4348" s="27">
        <v>25.8</v>
      </c>
      <c r="P4348" s="27" t="s">
        <v>18</v>
      </c>
    </row>
    <row r="4349" ht="14.25" spans="1:16">
      <c r="A4349" s="25">
        <v>45423.7861111111</v>
      </c>
      <c r="B4349" s="26">
        <v>57991091</v>
      </c>
      <c r="C4349" s="26">
        <v>724</v>
      </c>
      <c r="D4349" s="26" t="s">
        <v>98</v>
      </c>
      <c r="E4349" s="26">
        <v>47683</v>
      </c>
      <c r="F4349" s="26" t="s">
        <v>14</v>
      </c>
      <c r="G4349" s="26" t="s">
        <v>15</v>
      </c>
      <c r="H4349" s="26" t="s">
        <v>16</v>
      </c>
      <c r="I4349" s="26">
        <v>1</v>
      </c>
      <c r="J4349" s="26">
        <v>25.8</v>
      </c>
      <c r="K4349" s="26">
        <v>9.7</v>
      </c>
      <c r="L4349" s="26" t="s">
        <v>560</v>
      </c>
      <c r="M4349" s="7">
        <v>10930</v>
      </c>
      <c r="N4349" s="26" t="s">
        <v>99</v>
      </c>
      <c r="O4349" s="27">
        <v>25.8</v>
      </c>
      <c r="P4349" s="27" t="s">
        <v>18</v>
      </c>
    </row>
    <row r="4350" ht="14.25" spans="1:16">
      <c r="A4350" s="25">
        <v>45423.7861111111</v>
      </c>
      <c r="B4350" s="26">
        <v>57991091</v>
      </c>
      <c r="C4350" s="26">
        <v>724</v>
      </c>
      <c r="D4350" s="26" t="s">
        <v>98</v>
      </c>
      <c r="E4350" s="26">
        <v>47683</v>
      </c>
      <c r="F4350" s="26" t="s">
        <v>14</v>
      </c>
      <c r="G4350" s="26" t="s">
        <v>15</v>
      </c>
      <c r="H4350" s="26" t="s">
        <v>16</v>
      </c>
      <c r="I4350" s="26">
        <v>2</v>
      </c>
      <c r="J4350" s="26">
        <v>51.6</v>
      </c>
      <c r="K4350" s="26">
        <v>19.4</v>
      </c>
      <c r="L4350" s="26" t="s">
        <v>560</v>
      </c>
      <c r="M4350" s="7">
        <v>10930</v>
      </c>
      <c r="N4350" s="26" t="s">
        <v>99</v>
      </c>
      <c r="O4350" s="27">
        <v>25.8</v>
      </c>
      <c r="P4350" s="27" t="s">
        <v>18</v>
      </c>
    </row>
    <row r="4351" ht="14.25" spans="1:16">
      <c r="A4351" s="25">
        <v>45423.86875</v>
      </c>
      <c r="B4351" s="26">
        <v>57992933</v>
      </c>
      <c r="C4351" s="26">
        <v>724</v>
      </c>
      <c r="D4351" s="26" t="s">
        <v>98</v>
      </c>
      <c r="E4351" s="26">
        <v>47683</v>
      </c>
      <c r="F4351" s="26" t="s">
        <v>14</v>
      </c>
      <c r="G4351" s="26" t="s">
        <v>15</v>
      </c>
      <c r="H4351" s="26" t="s">
        <v>16</v>
      </c>
      <c r="I4351" s="26">
        <v>1</v>
      </c>
      <c r="J4351" s="26">
        <v>25.8</v>
      </c>
      <c r="K4351" s="26">
        <v>9.7</v>
      </c>
      <c r="L4351" s="26" t="s">
        <v>560</v>
      </c>
      <c r="M4351" s="7">
        <v>12936</v>
      </c>
      <c r="N4351" s="26" t="s">
        <v>310</v>
      </c>
      <c r="O4351" s="27">
        <v>25.8</v>
      </c>
      <c r="P4351" s="27" t="s">
        <v>18</v>
      </c>
    </row>
    <row r="4352" ht="14.25" spans="1:16">
      <c r="A4352" s="25">
        <v>45424.7284722222</v>
      </c>
      <c r="B4352" s="26">
        <v>58002437</v>
      </c>
      <c r="C4352" s="26">
        <v>724</v>
      </c>
      <c r="D4352" s="26" t="s">
        <v>98</v>
      </c>
      <c r="E4352" s="26">
        <v>47683</v>
      </c>
      <c r="F4352" s="26" t="s">
        <v>14</v>
      </c>
      <c r="G4352" s="26" t="s">
        <v>15</v>
      </c>
      <c r="H4352" s="26" t="s">
        <v>16</v>
      </c>
      <c r="I4352" s="26">
        <v>1</v>
      </c>
      <c r="J4352" s="26">
        <v>22.8</v>
      </c>
      <c r="K4352" s="26">
        <v>6.7</v>
      </c>
      <c r="L4352" s="26" t="s">
        <v>572</v>
      </c>
      <c r="M4352" s="7">
        <v>14444</v>
      </c>
      <c r="N4352" s="26" t="s">
        <v>220</v>
      </c>
      <c r="O4352" s="27">
        <v>22.8</v>
      </c>
      <c r="P4352" s="27" t="s">
        <v>18</v>
      </c>
    </row>
    <row r="4353" ht="14.25" spans="1:16">
      <c r="A4353" s="25">
        <v>45424.7284722222</v>
      </c>
      <c r="B4353" s="26">
        <v>58002437</v>
      </c>
      <c r="C4353" s="26">
        <v>724</v>
      </c>
      <c r="D4353" s="26" t="s">
        <v>98</v>
      </c>
      <c r="E4353" s="26">
        <v>47683</v>
      </c>
      <c r="F4353" s="26" t="s">
        <v>14</v>
      </c>
      <c r="G4353" s="26" t="s">
        <v>15</v>
      </c>
      <c r="H4353" s="26" t="s">
        <v>16</v>
      </c>
      <c r="I4353" s="26">
        <v>1</v>
      </c>
      <c r="J4353" s="26">
        <v>22.8</v>
      </c>
      <c r="K4353" s="26">
        <v>6.7</v>
      </c>
      <c r="L4353" s="26" t="s">
        <v>572</v>
      </c>
      <c r="M4353" s="7">
        <v>14444</v>
      </c>
      <c r="N4353" s="26" t="s">
        <v>220</v>
      </c>
      <c r="O4353" s="27">
        <v>22.8</v>
      </c>
      <c r="P4353" s="27" t="s">
        <v>18</v>
      </c>
    </row>
    <row r="4354" ht="14.25" spans="1:16">
      <c r="A4354" s="25">
        <v>45424.7284722222</v>
      </c>
      <c r="B4354" s="26">
        <v>58002437</v>
      </c>
      <c r="C4354" s="26">
        <v>724</v>
      </c>
      <c r="D4354" s="26" t="s">
        <v>98</v>
      </c>
      <c r="E4354" s="26">
        <v>47683</v>
      </c>
      <c r="F4354" s="26" t="s">
        <v>14</v>
      </c>
      <c r="G4354" s="26" t="s">
        <v>15</v>
      </c>
      <c r="H4354" s="26" t="s">
        <v>16</v>
      </c>
      <c r="I4354" s="26">
        <v>1</v>
      </c>
      <c r="J4354" s="26">
        <v>22.8</v>
      </c>
      <c r="K4354" s="26">
        <v>6.7</v>
      </c>
      <c r="L4354" s="26" t="s">
        <v>572</v>
      </c>
      <c r="M4354" s="7">
        <v>14444</v>
      </c>
      <c r="N4354" s="26" t="s">
        <v>220</v>
      </c>
      <c r="O4354" s="27">
        <v>22.8</v>
      </c>
      <c r="P4354" s="27" t="s">
        <v>18</v>
      </c>
    </row>
    <row r="4355" ht="14.25" spans="1:16">
      <c r="A4355" s="25">
        <v>45425.4395833333</v>
      </c>
      <c r="B4355" s="26">
        <v>58010152</v>
      </c>
      <c r="C4355" s="26">
        <v>724</v>
      </c>
      <c r="D4355" s="26" t="s">
        <v>98</v>
      </c>
      <c r="E4355" s="26">
        <v>47683</v>
      </c>
      <c r="F4355" s="26" t="s">
        <v>14</v>
      </c>
      <c r="G4355" s="26" t="s">
        <v>15</v>
      </c>
      <c r="H4355" s="26" t="s">
        <v>16</v>
      </c>
      <c r="I4355" s="26">
        <v>1</v>
      </c>
      <c r="J4355" s="26">
        <v>25.8</v>
      </c>
      <c r="K4355" s="26">
        <v>9.7</v>
      </c>
      <c r="L4355" s="26" t="s">
        <v>560</v>
      </c>
      <c r="M4355" s="7">
        <v>10930</v>
      </c>
      <c r="N4355" s="26" t="s">
        <v>99</v>
      </c>
      <c r="O4355" s="27">
        <v>25.8</v>
      </c>
      <c r="P4355" s="27" t="s">
        <v>18</v>
      </c>
    </row>
    <row r="4356" ht="14.25" spans="1:16">
      <c r="A4356" s="25">
        <v>45425.8486111111</v>
      </c>
      <c r="B4356" s="26">
        <v>58018314</v>
      </c>
      <c r="C4356" s="26">
        <v>724</v>
      </c>
      <c r="D4356" s="26" t="s">
        <v>98</v>
      </c>
      <c r="E4356" s="26">
        <v>47683</v>
      </c>
      <c r="F4356" s="26" t="s">
        <v>14</v>
      </c>
      <c r="G4356" s="26" t="s">
        <v>15</v>
      </c>
      <c r="H4356" s="26" t="s">
        <v>16</v>
      </c>
      <c r="I4356" s="26">
        <v>1</v>
      </c>
      <c r="J4356" s="26">
        <v>25.8</v>
      </c>
      <c r="K4356" s="26">
        <v>9.7</v>
      </c>
      <c r="L4356" s="26" t="s">
        <v>560</v>
      </c>
      <c r="M4356" s="7">
        <v>12936</v>
      </c>
      <c r="N4356" s="26" t="s">
        <v>310</v>
      </c>
      <c r="O4356" s="27">
        <v>25.8</v>
      </c>
      <c r="P4356" s="27" t="s">
        <v>18</v>
      </c>
    </row>
    <row r="4357" ht="14.25" spans="1:16">
      <c r="A4357" s="25">
        <v>45426.4034722222</v>
      </c>
      <c r="B4357" s="26">
        <v>58021756</v>
      </c>
      <c r="C4357" s="26">
        <v>724</v>
      </c>
      <c r="D4357" s="26" t="s">
        <v>98</v>
      </c>
      <c r="E4357" s="26">
        <v>47683</v>
      </c>
      <c r="F4357" s="26" t="s">
        <v>14</v>
      </c>
      <c r="G4357" s="26" t="s">
        <v>15</v>
      </c>
      <c r="H4357" s="26" t="s">
        <v>16</v>
      </c>
      <c r="I4357" s="26">
        <v>2</v>
      </c>
      <c r="J4357" s="26">
        <v>51.6</v>
      </c>
      <c r="K4357" s="26">
        <v>19.4</v>
      </c>
      <c r="L4357" s="26" t="s">
        <v>560</v>
      </c>
      <c r="M4357" s="7">
        <v>10930</v>
      </c>
      <c r="N4357" s="26" t="s">
        <v>99</v>
      </c>
      <c r="O4357" s="27">
        <v>25.8</v>
      </c>
      <c r="P4357" s="27" t="s">
        <v>18</v>
      </c>
    </row>
    <row r="4358" ht="14.25" spans="1:16">
      <c r="A4358" s="25">
        <v>45426.7847222222</v>
      </c>
      <c r="B4358" s="26">
        <v>58028716</v>
      </c>
      <c r="C4358" s="26">
        <v>724</v>
      </c>
      <c r="D4358" s="26" t="s">
        <v>98</v>
      </c>
      <c r="E4358" s="26">
        <v>47683</v>
      </c>
      <c r="F4358" s="26" t="s">
        <v>14</v>
      </c>
      <c r="G4358" s="26" t="s">
        <v>15</v>
      </c>
      <c r="H4358" s="26" t="s">
        <v>16</v>
      </c>
      <c r="I4358" s="26">
        <v>1</v>
      </c>
      <c r="J4358" s="26">
        <v>25.8</v>
      </c>
      <c r="K4358" s="26">
        <v>9.7</v>
      </c>
      <c r="L4358" s="26" t="s">
        <v>560</v>
      </c>
      <c r="M4358" s="7">
        <v>12936</v>
      </c>
      <c r="N4358" s="26" t="s">
        <v>310</v>
      </c>
      <c r="O4358" s="27">
        <v>25.8</v>
      </c>
      <c r="P4358" s="27" t="s">
        <v>18</v>
      </c>
    </row>
    <row r="4359" ht="14.25" spans="1:16">
      <c r="A4359" s="25">
        <v>45428.8555555556</v>
      </c>
      <c r="B4359" s="26">
        <v>58055376</v>
      </c>
      <c r="C4359" s="26">
        <v>724</v>
      </c>
      <c r="D4359" s="26" t="s">
        <v>98</v>
      </c>
      <c r="E4359" s="26">
        <v>47683</v>
      </c>
      <c r="F4359" s="26" t="s">
        <v>14</v>
      </c>
      <c r="G4359" s="26" t="s">
        <v>15</v>
      </c>
      <c r="H4359" s="26" t="s">
        <v>16</v>
      </c>
      <c r="I4359" s="26">
        <v>1</v>
      </c>
      <c r="J4359" s="26">
        <v>18.9</v>
      </c>
      <c r="K4359" s="26">
        <v>2.8</v>
      </c>
      <c r="L4359" s="26" t="s">
        <v>652</v>
      </c>
      <c r="M4359" s="7">
        <v>10930</v>
      </c>
      <c r="N4359" s="26" t="s">
        <v>99</v>
      </c>
      <c r="O4359" s="27">
        <v>18.9</v>
      </c>
      <c r="P4359" s="27" t="s">
        <v>33</v>
      </c>
    </row>
    <row r="4360" ht="14.25" spans="1:16">
      <c r="A4360" s="25">
        <v>45429.6777777778</v>
      </c>
      <c r="B4360" s="26">
        <v>58062306</v>
      </c>
      <c r="C4360" s="26">
        <v>724</v>
      </c>
      <c r="D4360" s="26" t="s">
        <v>98</v>
      </c>
      <c r="E4360" s="26">
        <v>47683</v>
      </c>
      <c r="F4360" s="26" t="s">
        <v>14</v>
      </c>
      <c r="G4360" s="26" t="s">
        <v>15</v>
      </c>
      <c r="H4360" s="26" t="s">
        <v>16</v>
      </c>
      <c r="I4360" s="26">
        <v>1</v>
      </c>
      <c r="J4360" s="26">
        <v>25.8</v>
      </c>
      <c r="K4360" s="26">
        <v>9.7</v>
      </c>
      <c r="L4360" s="26" t="s">
        <v>560</v>
      </c>
      <c r="M4360" s="7">
        <v>10930</v>
      </c>
      <c r="N4360" s="26" t="s">
        <v>99</v>
      </c>
      <c r="O4360" s="27">
        <v>25.8</v>
      </c>
      <c r="P4360" s="27" t="s">
        <v>18</v>
      </c>
    </row>
    <row r="4361" ht="14.25" spans="1:16">
      <c r="A4361" s="25">
        <v>45429.7118055556</v>
      </c>
      <c r="B4361" s="26">
        <v>58062751</v>
      </c>
      <c r="C4361" s="26">
        <v>724</v>
      </c>
      <c r="D4361" s="26" t="s">
        <v>98</v>
      </c>
      <c r="E4361" s="26">
        <v>47683</v>
      </c>
      <c r="F4361" s="26" t="s">
        <v>14</v>
      </c>
      <c r="G4361" s="26" t="s">
        <v>15</v>
      </c>
      <c r="H4361" s="26" t="s">
        <v>16</v>
      </c>
      <c r="I4361" s="26">
        <v>1</v>
      </c>
      <c r="J4361" s="26">
        <v>25.8</v>
      </c>
      <c r="K4361" s="26">
        <v>9.7</v>
      </c>
      <c r="L4361" s="26" t="s">
        <v>560</v>
      </c>
      <c r="M4361" s="7">
        <v>10930</v>
      </c>
      <c r="N4361" s="26" t="s">
        <v>99</v>
      </c>
      <c r="O4361" s="27">
        <v>25.8</v>
      </c>
      <c r="P4361" s="27" t="s">
        <v>18</v>
      </c>
    </row>
    <row r="4362" ht="14.25" spans="1:16">
      <c r="A4362" s="25">
        <v>45429.8201388889</v>
      </c>
      <c r="B4362" s="26">
        <v>58063506</v>
      </c>
      <c r="C4362" s="26">
        <v>724</v>
      </c>
      <c r="D4362" s="26" t="s">
        <v>98</v>
      </c>
      <c r="E4362" s="26">
        <v>47683</v>
      </c>
      <c r="F4362" s="26" t="s">
        <v>14</v>
      </c>
      <c r="G4362" s="26" t="s">
        <v>15</v>
      </c>
      <c r="H4362" s="26" t="s">
        <v>16</v>
      </c>
      <c r="I4362" s="26">
        <v>1</v>
      </c>
      <c r="J4362" s="26">
        <v>25.8</v>
      </c>
      <c r="K4362" s="26">
        <v>9.7</v>
      </c>
      <c r="L4362" s="26" t="s">
        <v>560</v>
      </c>
      <c r="M4362" s="7">
        <v>10930</v>
      </c>
      <c r="N4362" s="26" t="s">
        <v>99</v>
      </c>
      <c r="O4362" s="27">
        <v>25.8</v>
      </c>
      <c r="P4362" s="27" t="s">
        <v>18</v>
      </c>
    </row>
    <row r="4363" ht="14.25" spans="1:16">
      <c r="A4363" s="25">
        <v>45429.8972222222</v>
      </c>
      <c r="B4363" s="26">
        <v>58066988</v>
      </c>
      <c r="C4363" s="26">
        <v>724</v>
      </c>
      <c r="D4363" s="26" t="s">
        <v>98</v>
      </c>
      <c r="E4363" s="26">
        <v>47683</v>
      </c>
      <c r="F4363" s="26" t="s">
        <v>14</v>
      </c>
      <c r="G4363" s="26" t="s">
        <v>15</v>
      </c>
      <c r="H4363" s="26" t="s">
        <v>16</v>
      </c>
      <c r="I4363" s="26">
        <v>1</v>
      </c>
      <c r="J4363" s="26">
        <v>25.8</v>
      </c>
      <c r="K4363" s="26">
        <v>9.7</v>
      </c>
      <c r="L4363" s="26" t="s">
        <v>560</v>
      </c>
      <c r="M4363" s="7">
        <v>14444</v>
      </c>
      <c r="N4363" s="26" t="s">
        <v>220</v>
      </c>
      <c r="O4363" s="27">
        <v>25.8</v>
      </c>
      <c r="P4363" s="27" t="s">
        <v>18</v>
      </c>
    </row>
    <row r="4364" ht="14.25" spans="1:16">
      <c r="A4364" s="25">
        <v>45430.38125</v>
      </c>
      <c r="B4364" s="26">
        <v>58067323</v>
      </c>
      <c r="C4364" s="26">
        <v>724</v>
      </c>
      <c r="D4364" s="26" t="s">
        <v>98</v>
      </c>
      <c r="E4364" s="26">
        <v>47683</v>
      </c>
      <c r="F4364" s="26" t="s">
        <v>14</v>
      </c>
      <c r="G4364" s="26" t="s">
        <v>15</v>
      </c>
      <c r="H4364" s="26" t="s">
        <v>16</v>
      </c>
      <c r="I4364" s="26">
        <v>1</v>
      </c>
      <c r="J4364" s="26">
        <v>25.8</v>
      </c>
      <c r="K4364" s="26">
        <v>9.7</v>
      </c>
      <c r="L4364" s="26" t="s">
        <v>560</v>
      </c>
      <c r="M4364" s="7">
        <v>14444</v>
      </c>
      <c r="N4364" s="26" t="s">
        <v>220</v>
      </c>
      <c r="O4364" s="27">
        <v>25.8</v>
      </c>
      <c r="P4364" s="27" t="s">
        <v>18</v>
      </c>
    </row>
    <row r="4365" ht="14.25" spans="1:16">
      <c r="A4365" s="25">
        <v>45430.7854166667</v>
      </c>
      <c r="B4365" s="26">
        <v>58076484</v>
      </c>
      <c r="C4365" s="26">
        <v>724</v>
      </c>
      <c r="D4365" s="26" t="s">
        <v>98</v>
      </c>
      <c r="E4365" s="26">
        <v>47683</v>
      </c>
      <c r="F4365" s="26" t="s">
        <v>14</v>
      </c>
      <c r="G4365" s="26" t="s">
        <v>15</v>
      </c>
      <c r="H4365" s="26" t="s">
        <v>16</v>
      </c>
      <c r="I4365" s="26">
        <v>1</v>
      </c>
      <c r="J4365" s="26">
        <v>22.8</v>
      </c>
      <c r="K4365" s="26">
        <v>6.7</v>
      </c>
      <c r="L4365" s="26" t="s">
        <v>572</v>
      </c>
      <c r="M4365" s="7">
        <v>10930</v>
      </c>
      <c r="N4365" s="26" t="s">
        <v>99</v>
      </c>
      <c r="O4365" s="27">
        <v>22.8</v>
      </c>
      <c r="P4365" s="27" t="s">
        <v>18</v>
      </c>
    </row>
    <row r="4366" ht="14.25" spans="1:16">
      <c r="A4366" s="25">
        <v>45430.7854166667</v>
      </c>
      <c r="B4366" s="26">
        <v>58076484</v>
      </c>
      <c r="C4366" s="26">
        <v>724</v>
      </c>
      <c r="D4366" s="26" t="s">
        <v>98</v>
      </c>
      <c r="E4366" s="26">
        <v>47683</v>
      </c>
      <c r="F4366" s="26" t="s">
        <v>14</v>
      </c>
      <c r="G4366" s="26" t="s">
        <v>15</v>
      </c>
      <c r="H4366" s="26" t="s">
        <v>16</v>
      </c>
      <c r="I4366" s="26">
        <v>1</v>
      </c>
      <c r="J4366" s="26">
        <v>22.8</v>
      </c>
      <c r="K4366" s="26">
        <v>6.7</v>
      </c>
      <c r="L4366" s="26" t="s">
        <v>572</v>
      </c>
      <c r="M4366" s="7">
        <v>10930</v>
      </c>
      <c r="N4366" s="26" t="s">
        <v>99</v>
      </c>
      <c r="O4366" s="27">
        <v>22.8</v>
      </c>
      <c r="P4366" s="27" t="s">
        <v>18</v>
      </c>
    </row>
    <row r="4367" ht="14.25" spans="1:16">
      <c r="A4367" s="25">
        <v>45430.7854166667</v>
      </c>
      <c r="B4367" s="26">
        <v>58076484</v>
      </c>
      <c r="C4367" s="26">
        <v>724</v>
      </c>
      <c r="D4367" s="26" t="s">
        <v>98</v>
      </c>
      <c r="E4367" s="26">
        <v>47683</v>
      </c>
      <c r="F4367" s="26" t="s">
        <v>14</v>
      </c>
      <c r="G4367" s="26" t="s">
        <v>15</v>
      </c>
      <c r="H4367" s="26" t="s">
        <v>16</v>
      </c>
      <c r="I4367" s="26">
        <v>1</v>
      </c>
      <c r="J4367" s="26">
        <v>22.8</v>
      </c>
      <c r="K4367" s="26">
        <v>6.7</v>
      </c>
      <c r="L4367" s="26" t="s">
        <v>572</v>
      </c>
      <c r="M4367" s="7">
        <v>10930</v>
      </c>
      <c r="N4367" s="26" t="s">
        <v>99</v>
      </c>
      <c r="O4367" s="27">
        <v>22.8</v>
      </c>
      <c r="P4367" s="27" t="s">
        <v>18</v>
      </c>
    </row>
    <row r="4368" ht="14.25" spans="1:16">
      <c r="A4368" s="25">
        <v>45430.8215277778</v>
      </c>
      <c r="B4368" s="26">
        <v>58077197</v>
      </c>
      <c r="C4368" s="26">
        <v>724</v>
      </c>
      <c r="D4368" s="26" t="s">
        <v>98</v>
      </c>
      <c r="E4368" s="26">
        <v>47683</v>
      </c>
      <c r="F4368" s="26" t="s">
        <v>14</v>
      </c>
      <c r="G4368" s="26" t="s">
        <v>15</v>
      </c>
      <c r="H4368" s="26" t="s">
        <v>16</v>
      </c>
      <c r="I4368" s="26">
        <v>1</v>
      </c>
      <c r="J4368" s="26">
        <v>25.8</v>
      </c>
      <c r="K4368" s="26">
        <v>9.7</v>
      </c>
      <c r="L4368" s="26" t="s">
        <v>560</v>
      </c>
      <c r="M4368" s="7">
        <v>10930</v>
      </c>
      <c r="N4368" s="26" t="s">
        <v>99</v>
      </c>
      <c r="O4368" s="27">
        <v>25.8</v>
      </c>
      <c r="P4368" s="27" t="s">
        <v>18</v>
      </c>
    </row>
    <row r="4369" ht="14.25" spans="1:16">
      <c r="A4369" s="25">
        <v>45430.9</v>
      </c>
      <c r="B4369" s="26">
        <v>58079234</v>
      </c>
      <c r="C4369" s="26">
        <v>724</v>
      </c>
      <c r="D4369" s="26" t="s">
        <v>98</v>
      </c>
      <c r="E4369" s="26">
        <v>47683</v>
      </c>
      <c r="F4369" s="26" t="s">
        <v>14</v>
      </c>
      <c r="G4369" s="26" t="s">
        <v>15</v>
      </c>
      <c r="H4369" s="26" t="s">
        <v>16</v>
      </c>
      <c r="I4369" s="26">
        <v>1</v>
      </c>
      <c r="J4369" s="26">
        <v>25.8</v>
      </c>
      <c r="K4369" s="26">
        <v>9.7</v>
      </c>
      <c r="L4369" s="26" t="s">
        <v>560</v>
      </c>
      <c r="M4369" s="7">
        <v>10930</v>
      </c>
      <c r="N4369" s="26" t="s">
        <v>99</v>
      </c>
      <c r="O4369" s="27">
        <v>25.8</v>
      </c>
      <c r="P4369" s="27" t="s">
        <v>18</v>
      </c>
    </row>
    <row r="4370" ht="14.25" spans="1:16">
      <c r="A4370" s="25">
        <v>45431.4090277778</v>
      </c>
      <c r="B4370" s="26">
        <v>58082004</v>
      </c>
      <c r="C4370" s="26">
        <v>724</v>
      </c>
      <c r="D4370" s="26" t="s">
        <v>98</v>
      </c>
      <c r="E4370" s="26">
        <v>47683</v>
      </c>
      <c r="F4370" s="26" t="s">
        <v>14</v>
      </c>
      <c r="G4370" s="26" t="s">
        <v>15</v>
      </c>
      <c r="H4370" s="26" t="s">
        <v>16</v>
      </c>
      <c r="I4370" s="26">
        <v>1</v>
      </c>
      <c r="J4370" s="26">
        <v>25.8</v>
      </c>
      <c r="K4370" s="26">
        <v>9.7</v>
      </c>
      <c r="L4370" s="26" t="s">
        <v>560</v>
      </c>
      <c r="M4370" s="7">
        <v>14444</v>
      </c>
      <c r="N4370" s="26" t="s">
        <v>220</v>
      </c>
      <c r="O4370" s="27">
        <v>25.8</v>
      </c>
      <c r="P4370" s="27" t="s">
        <v>18</v>
      </c>
    </row>
    <row r="4371" ht="14.25" spans="1:16">
      <c r="A4371" s="25">
        <v>45431.4819444444</v>
      </c>
      <c r="B4371" s="26">
        <v>58083306</v>
      </c>
      <c r="C4371" s="26">
        <v>724</v>
      </c>
      <c r="D4371" s="26" t="s">
        <v>98</v>
      </c>
      <c r="E4371" s="26">
        <v>47683</v>
      </c>
      <c r="F4371" s="26" t="s">
        <v>14</v>
      </c>
      <c r="G4371" s="26" t="s">
        <v>15</v>
      </c>
      <c r="H4371" s="26" t="s">
        <v>16</v>
      </c>
      <c r="I4371" s="26">
        <v>1</v>
      </c>
      <c r="J4371" s="26">
        <v>25.8</v>
      </c>
      <c r="K4371" s="26">
        <v>9.7</v>
      </c>
      <c r="L4371" s="26" t="s">
        <v>560</v>
      </c>
      <c r="M4371" s="7">
        <v>14444</v>
      </c>
      <c r="N4371" s="26" t="s">
        <v>220</v>
      </c>
      <c r="O4371" s="27">
        <v>25.8</v>
      </c>
      <c r="P4371" s="27" t="s">
        <v>18</v>
      </c>
    </row>
    <row r="4372" ht="14.25" spans="1:16">
      <c r="A4372" s="25">
        <v>45431.5604166667</v>
      </c>
      <c r="B4372" s="26">
        <v>58084196</v>
      </c>
      <c r="C4372" s="26">
        <v>724</v>
      </c>
      <c r="D4372" s="26" t="s">
        <v>98</v>
      </c>
      <c r="E4372" s="26">
        <v>47683</v>
      </c>
      <c r="F4372" s="26" t="s">
        <v>14</v>
      </c>
      <c r="G4372" s="26" t="s">
        <v>15</v>
      </c>
      <c r="H4372" s="26" t="s">
        <v>16</v>
      </c>
      <c r="I4372" s="26">
        <v>1</v>
      </c>
      <c r="J4372" s="26">
        <v>22.8</v>
      </c>
      <c r="K4372" s="26">
        <v>6.7</v>
      </c>
      <c r="L4372" s="26" t="s">
        <v>572</v>
      </c>
      <c r="M4372" s="7">
        <v>14444</v>
      </c>
      <c r="N4372" s="26" t="s">
        <v>220</v>
      </c>
      <c r="O4372" s="27">
        <v>22.8</v>
      </c>
      <c r="P4372" s="27" t="s">
        <v>18</v>
      </c>
    </row>
    <row r="4373" ht="14.25" spans="1:16">
      <c r="A4373" s="25">
        <v>45431.5604166667</v>
      </c>
      <c r="B4373" s="26">
        <v>58084196</v>
      </c>
      <c r="C4373" s="26">
        <v>724</v>
      </c>
      <c r="D4373" s="26" t="s">
        <v>98</v>
      </c>
      <c r="E4373" s="26">
        <v>47683</v>
      </c>
      <c r="F4373" s="26" t="s">
        <v>14</v>
      </c>
      <c r="G4373" s="26" t="s">
        <v>15</v>
      </c>
      <c r="H4373" s="26" t="s">
        <v>16</v>
      </c>
      <c r="I4373" s="26">
        <v>1</v>
      </c>
      <c r="J4373" s="26">
        <v>22.8</v>
      </c>
      <c r="K4373" s="26">
        <v>6.7</v>
      </c>
      <c r="L4373" s="26" t="s">
        <v>572</v>
      </c>
      <c r="M4373" s="7">
        <v>14444</v>
      </c>
      <c r="N4373" s="26" t="s">
        <v>220</v>
      </c>
      <c r="O4373" s="27">
        <v>22.8</v>
      </c>
      <c r="P4373" s="27" t="s">
        <v>18</v>
      </c>
    </row>
    <row r="4374" ht="14.25" spans="1:16">
      <c r="A4374" s="25">
        <v>45431.5604166667</v>
      </c>
      <c r="B4374" s="26">
        <v>58084196</v>
      </c>
      <c r="C4374" s="26">
        <v>724</v>
      </c>
      <c r="D4374" s="26" t="s">
        <v>98</v>
      </c>
      <c r="E4374" s="26">
        <v>47683</v>
      </c>
      <c r="F4374" s="26" t="s">
        <v>14</v>
      </c>
      <c r="G4374" s="26" t="s">
        <v>15</v>
      </c>
      <c r="H4374" s="26" t="s">
        <v>16</v>
      </c>
      <c r="I4374" s="26">
        <v>1</v>
      </c>
      <c r="J4374" s="26">
        <v>22.8</v>
      </c>
      <c r="K4374" s="26">
        <v>6.7</v>
      </c>
      <c r="L4374" s="26" t="s">
        <v>572</v>
      </c>
      <c r="M4374" s="7">
        <v>14444</v>
      </c>
      <c r="N4374" s="26" t="s">
        <v>220</v>
      </c>
      <c r="O4374" s="27">
        <v>22.8</v>
      </c>
      <c r="P4374" s="27" t="s">
        <v>18</v>
      </c>
    </row>
    <row r="4375" ht="14.25" spans="1:16">
      <c r="A4375" s="25">
        <v>45431.6555555556</v>
      </c>
      <c r="B4375" s="26">
        <v>58085417</v>
      </c>
      <c r="C4375" s="26">
        <v>724</v>
      </c>
      <c r="D4375" s="26" t="s">
        <v>98</v>
      </c>
      <c r="E4375" s="26">
        <v>47683</v>
      </c>
      <c r="F4375" s="26" t="s">
        <v>14</v>
      </c>
      <c r="G4375" s="26" t="s">
        <v>15</v>
      </c>
      <c r="H4375" s="26" t="s">
        <v>16</v>
      </c>
      <c r="I4375" s="26">
        <v>1</v>
      </c>
      <c r="J4375" s="26">
        <v>25.8</v>
      </c>
      <c r="K4375" s="26">
        <v>9.7</v>
      </c>
      <c r="L4375" s="26" t="s">
        <v>560</v>
      </c>
      <c r="M4375" s="7">
        <v>12936</v>
      </c>
      <c r="N4375" s="26" t="s">
        <v>310</v>
      </c>
      <c r="O4375" s="27">
        <v>25.8</v>
      </c>
      <c r="P4375" s="27" t="s">
        <v>18</v>
      </c>
    </row>
    <row r="4376" ht="14.25" spans="1:16">
      <c r="A4376" s="25">
        <v>45431.6729166667</v>
      </c>
      <c r="B4376" s="26">
        <v>58085643</v>
      </c>
      <c r="C4376" s="26">
        <v>724</v>
      </c>
      <c r="D4376" s="26" t="s">
        <v>98</v>
      </c>
      <c r="E4376" s="26">
        <v>47683</v>
      </c>
      <c r="F4376" s="26" t="s">
        <v>14</v>
      </c>
      <c r="G4376" s="26" t="s">
        <v>15</v>
      </c>
      <c r="H4376" s="26" t="s">
        <v>16</v>
      </c>
      <c r="I4376" s="26">
        <v>1</v>
      </c>
      <c r="J4376" s="26">
        <v>25.8</v>
      </c>
      <c r="K4376" s="26">
        <v>9.7</v>
      </c>
      <c r="L4376" s="26" t="s">
        <v>560</v>
      </c>
      <c r="M4376" s="7">
        <v>12936</v>
      </c>
      <c r="N4376" s="26" t="s">
        <v>310</v>
      </c>
      <c r="O4376" s="27">
        <v>25.8</v>
      </c>
      <c r="P4376" s="27" t="s">
        <v>18</v>
      </c>
    </row>
    <row r="4377" ht="14.25" spans="1:16">
      <c r="A4377" s="25">
        <v>45432.4180555556</v>
      </c>
      <c r="B4377" s="26">
        <v>58094220</v>
      </c>
      <c r="C4377" s="26">
        <v>724</v>
      </c>
      <c r="D4377" s="26" t="s">
        <v>98</v>
      </c>
      <c r="E4377" s="26">
        <v>47683</v>
      </c>
      <c r="F4377" s="26" t="s">
        <v>14</v>
      </c>
      <c r="G4377" s="26" t="s">
        <v>15</v>
      </c>
      <c r="H4377" s="26" t="s">
        <v>16</v>
      </c>
      <c r="I4377" s="26">
        <v>1</v>
      </c>
      <c r="J4377" s="26">
        <v>25.8</v>
      </c>
      <c r="K4377" s="26">
        <v>9.7</v>
      </c>
      <c r="L4377" s="26" t="s">
        <v>560</v>
      </c>
      <c r="M4377" s="7">
        <v>12936</v>
      </c>
      <c r="N4377" s="26" t="s">
        <v>310</v>
      </c>
      <c r="O4377" s="27">
        <v>25.8</v>
      </c>
      <c r="P4377" s="27" t="s">
        <v>18</v>
      </c>
    </row>
    <row r="4378" ht="14.25" spans="1:16">
      <c r="A4378" s="25">
        <v>45432.5152777778</v>
      </c>
      <c r="B4378" s="26">
        <v>58095557</v>
      </c>
      <c r="C4378" s="26">
        <v>724</v>
      </c>
      <c r="D4378" s="26" t="s">
        <v>98</v>
      </c>
      <c r="E4378" s="26">
        <v>47683</v>
      </c>
      <c r="F4378" s="26" t="s">
        <v>14</v>
      </c>
      <c r="G4378" s="26" t="s">
        <v>15</v>
      </c>
      <c r="H4378" s="26" t="s">
        <v>16</v>
      </c>
      <c r="I4378" s="26">
        <v>2</v>
      </c>
      <c r="J4378" s="26">
        <v>51.6</v>
      </c>
      <c r="K4378" s="26">
        <v>19.4</v>
      </c>
      <c r="L4378" s="26" t="s">
        <v>560</v>
      </c>
      <c r="M4378" s="7">
        <v>12936</v>
      </c>
      <c r="N4378" s="26" t="s">
        <v>310</v>
      </c>
      <c r="O4378" s="27">
        <v>25.8</v>
      </c>
      <c r="P4378" s="27" t="s">
        <v>18</v>
      </c>
    </row>
    <row r="4379" ht="14.25" spans="1:16">
      <c r="A4379" s="25">
        <v>45432.6618055556</v>
      </c>
      <c r="B4379" s="26">
        <v>58097090</v>
      </c>
      <c r="C4379" s="26">
        <v>724</v>
      </c>
      <c r="D4379" s="26" t="s">
        <v>98</v>
      </c>
      <c r="E4379" s="26">
        <v>47683</v>
      </c>
      <c r="F4379" s="26" t="s">
        <v>14</v>
      </c>
      <c r="G4379" s="26" t="s">
        <v>15</v>
      </c>
      <c r="H4379" s="26" t="s">
        <v>16</v>
      </c>
      <c r="I4379" s="26">
        <v>3</v>
      </c>
      <c r="J4379" s="26">
        <v>77.4</v>
      </c>
      <c r="K4379" s="26">
        <v>29.1</v>
      </c>
      <c r="L4379" s="26" t="s">
        <v>560</v>
      </c>
      <c r="M4379" s="7">
        <v>10930</v>
      </c>
      <c r="N4379" s="26" t="s">
        <v>99</v>
      </c>
      <c r="O4379" s="27">
        <v>25.8</v>
      </c>
      <c r="P4379" s="27" t="s">
        <v>18</v>
      </c>
    </row>
    <row r="4380" ht="14.25" spans="1:16">
      <c r="A4380" s="25">
        <v>45432.7729166667</v>
      </c>
      <c r="B4380" s="26">
        <v>58099659</v>
      </c>
      <c r="C4380" s="26">
        <v>724</v>
      </c>
      <c r="D4380" s="26" t="s">
        <v>98</v>
      </c>
      <c r="E4380" s="26">
        <v>47683</v>
      </c>
      <c r="F4380" s="26" t="s">
        <v>14</v>
      </c>
      <c r="G4380" s="26" t="s">
        <v>15</v>
      </c>
      <c r="H4380" s="26" t="s">
        <v>16</v>
      </c>
      <c r="I4380" s="26">
        <v>1</v>
      </c>
      <c r="J4380" s="26">
        <v>25.8</v>
      </c>
      <c r="K4380" s="26">
        <v>9.7</v>
      </c>
      <c r="L4380" s="26" t="s">
        <v>560</v>
      </c>
      <c r="M4380" s="7">
        <v>10930</v>
      </c>
      <c r="N4380" s="26" t="s">
        <v>99</v>
      </c>
      <c r="O4380" s="27">
        <v>25.8</v>
      </c>
      <c r="P4380" s="27" t="s">
        <v>18</v>
      </c>
    </row>
    <row r="4381" ht="14.25" spans="1:16">
      <c r="A4381" s="25">
        <v>45432.8013888889</v>
      </c>
      <c r="B4381" s="26">
        <v>58100185</v>
      </c>
      <c r="C4381" s="26">
        <v>724</v>
      </c>
      <c r="D4381" s="26" t="s">
        <v>98</v>
      </c>
      <c r="E4381" s="26">
        <v>47683</v>
      </c>
      <c r="F4381" s="26" t="s">
        <v>14</v>
      </c>
      <c r="G4381" s="26" t="s">
        <v>15</v>
      </c>
      <c r="H4381" s="26" t="s">
        <v>16</v>
      </c>
      <c r="I4381" s="26">
        <v>1</v>
      </c>
      <c r="J4381" s="26">
        <v>25.8</v>
      </c>
      <c r="K4381" s="26">
        <v>9.7</v>
      </c>
      <c r="L4381" s="26" t="s">
        <v>560</v>
      </c>
      <c r="M4381" s="7">
        <v>10930</v>
      </c>
      <c r="N4381" s="26" t="s">
        <v>99</v>
      </c>
      <c r="O4381" s="27">
        <v>25.8</v>
      </c>
      <c r="P4381" s="27" t="s">
        <v>18</v>
      </c>
    </row>
    <row r="4382" ht="14.25" spans="1:16">
      <c r="A4382" s="25">
        <v>45432.8381944444</v>
      </c>
      <c r="B4382" s="26">
        <v>58101010</v>
      </c>
      <c r="C4382" s="26">
        <v>724</v>
      </c>
      <c r="D4382" s="26" t="s">
        <v>98</v>
      </c>
      <c r="E4382" s="26">
        <v>47683</v>
      </c>
      <c r="F4382" s="26" t="s">
        <v>14</v>
      </c>
      <c r="G4382" s="26" t="s">
        <v>15</v>
      </c>
      <c r="H4382" s="26" t="s">
        <v>16</v>
      </c>
      <c r="I4382" s="26">
        <v>3</v>
      </c>
      <c r="J4382" s="26">
        <v>77.4</v>
      </c>
      <c r="K4382" s="26">
        <v>29.1</v>
      </c>
      <c r="L4382" s="26" t="s">
        <v>560</v>
      </c>
      <c r="M4382" s="7">
        <v>14444</v>
      </c>
      <c r="N4382" s="26" t="s">
        <v>220</v>
      </c>
      <c r="O4382" s="27">
        <v>25.8</v>
      </c>
      <c r="P4382" s="27" t="s">
        <v>18</v>
      </c>
    </row>
    <row r="4383" ht="14.25" spans="1:16">
      <c r="A4383" s="25">
        <v>45432.9291666667</v>
      </c>
      <c r="B4383" s="26">
        <v>58103939</v>
      </c>
      <c r="C4383" s="26">
        <v>724</v>
      </c>
      <c r="D4383" s="26" t="s">
        <v>98</v>
      </c>
      <c r="E4383" s="26">
        <v>47683</v>
      </c>
      <c r="F4383" s="26" t="s">
        <v>14</v>
      </c>
      <c r="G4383" s="26" t="s">
        <v>15</v>
      </c>
      <c r="H4383" s="26" t="s">
        <v>16</v>
      </c>
      <c r="I4383" s="26">
        <v>2</v>
      </c>
      <c r="J4383" s="26">
        <v>51.6</v>
      </c>
      <c r="K4383" s="26">
        <v>19.4</v>
      </c>
      <c r="L4383" s="26" t="s">
        <v>560</v>
      </c>
      <c r="M4383" s="7">
        <v>14444</v>
      </c>
      <c r="N4383" s="26" t="s">
        <v>220</v>
      </c>
      <c r="O4383" s="27">
        <v>25.8</v>
      </c>
      <c r="P4383" s="27" t="s">
        <v>18</v>
      </c>
    </row>
    <row r="4384" ht="14.25" spans="1:16">
      <c r="A4384" s="25">
        <v>45432.9291666667</v>
      </c>
      <c r="B4384" s="26">
        <v>58103939</v>
      </c>
      <c r="C4384" s="26">
        <v>724</v>
      </c>
      <c r="D4384" s="26" t="s">
        <v>98</v>
      </c>
      <c r="E4384" s="26">
        <v>47683</v>
      </c>
      <c r="F4384" s="26" t="s">
        <v>14</v>
      </c>
      <c r="G4384" s="26" t="s">
        <v>15</v>
      </c>
      <c r="H4384" s="26" t="s">
        <v>16</v>
      </c>
      <c r="I4384" s="26">
        <v>1</v>
      </c>
      <c r="J4384" s="26">
        <v>25.8</v>
      </c>
      <c r="K4384" s="26">
        <v>9.7</v>
      </c>
      <c r="L4384" s="26" t="s">
        <v>560</v>
      </c>
      <c r="M4384" s="7">
        <v>14444</v>
      </c>
      <c r="N4384" s="26" t="s">
        <v>220</v>
      </c>
      <c r="O4384" s="27">
        <v>25.8</v>
      </c>
      <c r="P4384" s="27" t="s">
        <v>18</v>
      </c>
    </row>
    <row r="4385" ht="14.25" spans="1:16">
      <c r="A4385" s="25">
        <v>45433.6284722222</v>
      </c>
      <c r="B4385" s="26">
        <v>58106764</v>
      </c>
      <c r="C4385" s="26">
        <v>724</v>
      </c>
      <c r="D4385" s="26" t="s">
        <v>98</v>
      </c>
      <c r="E4385" s="26">
        <v>47683</v>
      </c>
      <c r="F4385" s="26" t="s">
        <v>14</v>
      </c>
      <c r="G4385" s="26" t="s">
        <v>15</v>
      </c>
      <c r="H4385" s="26" t="s">
        <v>16</v>
      </c>
      <c r="I4385" s="26">
        <v>1</v>
      </c>
      <c r="J4385" s="26">
        <v>22.8</v>
      </c>
      <c r="K4385" s="26">
        <v>6.7</v>
      </c>
      <c r="L4385" s="26" t="s">
        <v>572</v>
      </c>
      <c r="M4385" s="7">
        <v>10930</v>
      </c>
      <c r="N4385" s="26" t="s">
        <v>99</v>
      </c>
      <c r="O4385" s="27">
        <v>22.8</v>
      </c>
      <c r="P4385" s="27" t="s">
        <v>18</v>
      </c>
    </row>
    <row r="4386" ht="14.25" spans="1:16">
      <c r="A4386" s="25">
        <v>45433.6284722222</v>
      </c>
      <c r="B4386" s="26">
        <v>58106764</v>
      </c>
      <c r="C4386" s="26">
        <v>724</v>
      </c>
      <c r="D4386" s="26" t="s">
        <v>98</v>
      </c>
      <c r="E4386" s="26">
        <v>47683</v>
      </c>
      <c r="F4386" s="26" t="s">
        <v>14</v>
      </c>
      <c r="G4386" s="26" t="s">
        <v>15</v>
      </c>
      <c r="H4386" s="26" t="s">
        <v>16</v>
      </c>
      <c r="I4386" s="26">
        <v>1</v>
      </c>
      <c r="J4386" s="26">
        <v>22.8</v>
      </c>
      <c r="K4386" s="26">
        <v>6.7</v>
      </c>
      <c r="L4386" s="26" t="s">
        <v>572</v>
      </c>
      <c r="M4386" s="7">
        <v>10930</v>
      </c>
      <c r="N4386" s="26" t="s">
        <v>99</v>
      </c>
      <c r="O4386" s="27">
        <v>22.8</v>
      </c>
      <c r="P4386" s="27" t="s">
        <v>18</v>
      </c>
    </row>
    <row r="4387" ht="14.25" spans="1:16">
      <c r="A4387" s="25">
        <v>45433.6284722222</v>
      </c>
      <c r="B4387" s="26">
        <v>58106764</v>
      </c>
      <c r="C4387" s="26">
        <v>724</v>
      </c>
      <c r="D4387" s="26" t="s">
        <v>98</v>
      </c>
      <c r="E4387" s="26">
        <v>47683</v>
      </c>
      <c r="F4387" s="26" t="s">
        <v>14</v>
      </c>
      <c r="G4387" s="26" t="s">
        <v>15</v>
      </c>
      <c r="H4387" s="26" t="s">
        <v>16</v>
      </c>
      <c r="I4387" s="26">
        <v>1</v>
      </c>
      <c r="J4387" s="26">
        <v>22.8</v>
      </c>
      <c r="K4387" s="26">
        <v>6.7</v>
      </c>
      <c r="L4387" s="26" t="s">
        <v>572</v>
      </c>
      <c r="M4387" s="7">
        <v>10930</v>
      </c>
      <c r="N4387" s="26" t="s">
        <v>99</v>
      </c>
      <c r="O4387" s="27">
        <v>22.8</v>
      </c>
      <c r="P4387" s="27" t="s">
        <v>18</v>
      </c>
    </row>
    <row r="4388" ht="14.25" spans="1:16">
      <c r="A4388" s="25">
        <v>45433.7645833333</v>
      </c>
      <c r="B4388" s="26">
        <v>58110906</v>
      </c>
      <c r="C4388" s="26">
        <v>724</v>
      </c>
      <c r="D4388" s="26" t="s">
        <v>98</v>
      </c>
      <c r="E4388" s="26">
        <v>47683</v>
      </c>
      <c r="F4388" s="26" t="s">
        <v>14</v>
      </c>
      <c r="G4388" s="26" t="s">
        <v>15</v>
      </c>
      <c r="H4388" s="26" t="s">
        <v>16</v>
      </c>
      <c r="I4388" s="26">
        <v>1</v>
      </c>
      <c r="J4388" s="26">
        <v>25.8</v>
      </c>
      <c r="K4388" s="26">
        <v>9.7</v>
      </c>
      <c r="L4388" s="26" t="s">
        <v>560</v>
      </c>
      <c r="M4388" s="7">
        <v>12936</v>
      </c>
      <c r="N4388" s="26" t="s">
        <v>310</v>
      </c>
      <c r="O4388" s="27">
        <v>25.8</v>
      </c>
      <c r="P4388" s="27" t="s">
        <v>18</v>
      </c>
    </row>
    <row r="4389" ht="14.25" spans="1:16">
      <c r="A4389" s="25">
        <v>45433.8020833333</v>
      </c>
      <c r="B4389" s="26">
        <v>58111455</v>
      </c>
      <c r="C4389" s="26">
        <v>724</v>
      </c>
      <c r="D4389" s="26" t="s">
        <v>98</v>
      </c>
      <c r="E4389" s="26">
        <v>47683</v>
      </c>
      <c r="F4389" s="26" t="s">
        <v>14</v>
      </c>
      <c r="G4389" s="26" t="s">
        <v>15</v>
      </c>
      <c r="H4389" s="26" t="s">
        <v>16</v>
      </c>
      <c r="I4389" s="26">
        <v>1</v>
      </c>
      <c r="J4389" s="26">
        <v>25.8</v>
      </c>
      <c r="K4389" s="26">
        <v>9.7</v>
      </c>
      <c r="L4389" s="26" t="s">
        <v>560</v>
      </c>
      <c r="M4389" s="7">
        <v>14444</v>
      </c>
      <c r="N4389" s="26" t="s">
        <v>220</v>
      </c>
      <c r="O4389" s="27">
        <v>25.8</v>
      </c>
      <c r="P4389" s="27" t="s">
        <v>18</v>
      </c>
    </row>
    <row r="4390" ht="14.25" spans="1:16">
      <c r="A4390" s="25">
        <v>45433.8020833333</v>
      </c>
      <c r="B4390" s="26">
        <v>58111455</v>
      </c>
      <c r="C4390" s="26">
        <v>724</v>
      </c>
      <c r="D4390" s="26" t="s">
        <v>98</v>
      </c>
      <c r="E4390" s="26">
        <v>47683</v>
      </c>
      <c r="F4390" s="26" t="s">
        <v>14</v>
      </c>
      <c r="G4390" s="26" t="s">
        <v>15</v>
      </c>
      <c r="H4390" s="26" t="s">
        <v>16</v>
      </c>
      <c r="I4390" s="26">
        <v>1</v>
      </c>
      <c r="J4390" s="26">
        <v>25.8</v>
      </c>
      <c r="K4390" s="26">
        <v>9.7</v>
      </c>
      <c r="L4390" s="26" t="s">
        <v>560</v>
      </c>
      <c r="M4390" s="7">
        <v>14444</v>
      </c>
      <c r="N4390" s="26" t="s">
        <v>220</v>
      </c>
      <c r="O4390" s="27">
        <v>25.8</v>
      </c>
      <c r="P4390" s="27" t="s">
        <v>18</v>
      </c>
    </row>
    <row r="4391" ht="14.25" spans="1:16">
      <c r="A4391" s="25">
        <v>45434.4402777778</v>
      </c>
      <c r="B4391" s="26">
        <v>58117353</v>
      </c>
      <c r="C4391" s="26">
        <v>724</v>
      </c>
      <c r="D4391" s="26" t="s">
        <v>98</v>
      </c>
      <c r="E4391" s="26">
        <v>47683</v>
      </c>
      <c r="F4391" s="26" t="s">
        <v>14</v>
      </c>
      <c r="G4391" s="26" t="s">
        <v>15</v>
      </c>
      <c r="H4391" s="26" t="s">
        <v>16</v>
      </c>
      <c r="I4391" s="26">
        <v>1</v>
      </c>
      <c r="J4391" s="26">
        <v>25.8</v>
      </c>
      <c r="K4391" s="26">
        <v>9.7</v>
      </c>
      <c r="L4391" s="26" t="s">
        <v>560</v>
      </c>
      <c r="M4391" s="7">
        <v>12936</v>
      </c>
      <c r="N4391" s="26" t="s">
        <v>310</v>
      </c>
      <c r="O4391" s="27">
        <v>25.8</v>
      </c>
      <c r="P4391" s="27" t="s">
        <v>18</v>
      </c>
    </row>
    <row r="4392" ht="14.25" spans="1:16">
      <c r="A4392" s="25">
        <v>45434.4520833333</v>
      </c>
      <c r="B4392" s="26">
        <v>58117525</v>
      </c>
      <c r="C4392" s="26">
        <v>724</v>
      </c>
      <c r="D4392" s="26" t="s">
        <v>98</v>
      </c>
      <c r="E4392" s="26">
        <v>47683</v>
      </c>
      <c r="F4392" s="26" t="s">
        <v>14</v>
      </c>
      <c r="G4392" s="26" t="s">
        <v>15</v>
      </c>
      <c r="H4392" s="26" t="s">
        <v>16</v>
      </c>
      <c r="I4392" s="26">
        <v>1</v>
      </c>
      <c r="J4392" s="26">
        <v>25.8</v>
      </c>
      <c r="K4392" s="26">
        <v>9.7</v>
      </c>
      <c r="L4392" s="26" t="s">
        <v>560</v>
      </c>
      <c r="M4392" s="7">
        <v>12936</v>
      </c>
      <c r="N4392" s="26" t="s">
        <v>310</v>
      </c>
      <c r="O4392" s="27">
        <v>25.8</v>
      </c>
      <c r="P4392" s="27" t="s">
        <v>18</v>
      </c>
    </row>
    <row r="4393" ht="14.25" spans="1:16">
      <c r="A4393" s="25">
        <v>45434.7854166667</v>
      </c>
      <c r="B4393" s="26">
        <v>58123532</v>
      </c>
      <c r="C4393" s="26">
        <v>724</v>
      </c>
      <c r="D4393" s="26" t="s">
        <v>98</v>
      </c>
      <c r="E4393" s="26">
        <v>47683</v>
      </c>
      <c r="F4393" s="26" t="s">
        <v>14</v>
      </c>
      <c r="G4393" s="26" t="s">
        <v>15</v>
      </c>
      <c r="H4393" s="26" t="s">
        <v>16</v>
      </c>
      <c r="I4393" s="26">
        <v>1</v>
      </c>
      <c r="J4393" s="26">
        <v>22.8</v>
      </c>
      <c r="K4393" s="26">
        <v>6.7</v>
      </c>
      <c r="L4393" s="26" t="s">
        <v>572</v>
      </c>
      <c r="M4393" s="7">
        <v>10930</v>
      </c>
      <c r="N4393" s="26" t="s">
        <v>99</v>
      </c>
      <c r="O4393" s="27">
        <v>22.8</v>
      </c>
      <c r="P4393" s="27" t="s">
        <v>18</v>
      </c>
    </row>
    <row r="4394" ht="14.25" spans="1:16">
      <c r="A4394" s="25">
        <v>45434.7854166667</v>
      </c>
      <c r="B4394" s="26">
        <v>58123532</v>
      </c>
      <c r="C4394" s="26">
        <v>724</v>
      </c>
      <c r="D4394" s="26" t="s">
        <v>98</v>
      </c>
      <c r="E4394" s="26">
        <v>47683</v>
      </c>
      <c r="F4394" s="26" t="s">
        <v>14</v>
      </c>
      <c r="G4394" s="26" t="s">
        <v>15</v>
      </c>
      <c r="H4394" s="26" t="s">
        <v>16</v>
      </c>
      <c r="I4394" s="26">
        <v>1</v>
      </c>
      <c r="J4394" s="26">
        <v>22.8</v>
      </c>
      <c r="K4394" s="26">
        <v>6.7</v>
      </c>
      <c r="L4394" s="26" t="s">
        <v>572</v>
      </c>
      <c r="M4394" s="7">
        <v>10930</v>
      </c>
      <c r="N4394" s="26" t="s">
        <v>99</v>
      </c>
      <c r="O4394" s="27">
        <v>22.8</v>
      </c>
      <c r="P4394" s="27" t="s">
        <v>18</v>
      </c>
    </row>
    <row r="4395" ht="14.25" spans="1:16">
      <c r="A4395" s="25">
        <v>45434.7854166667</v>
      </c>
      <c r="B4395" s="26">
        <v>58123532</v>
      </c>
      <c r="C4395" s="26">
        <v>724</v>
      </c>
      <c r="D4395" s="26" t="s">
        <v>98</v>
      </c>
      <c r="E4395" s="26">
        <v>47683</v>
      </c>
      <c r="F4395" s="26" t="s">
        <v>14</v>
      </c>
      <c r="G4395" s="26" t="s">
        <v>15</v>
      </c>
      <c r="H4395" s="26" t="s">
        <v>16</v>
      </c>
      <c r="I4395" s="26">
        <v>1</v>
      </c>
      <c r="J4395" s="26">
        <v>22.8</v>
      </c>
      <c r="K4395" s="26">
        <v>6.7</v>
      </c>
      <c r="L4395" s="26" t="s">
        <v>572</v>
      </c>
      <c r="M4395" s="7">
        <v>10930</v>
      </c>
      <c r="N4395" s="26" t="s">
        <v>99</v>
      </c>
      <c r="O4395" s="27">
        <v>22.8</v>
      </c>
      <c r="P4395" s="27" t="s">
        <v>18</v>
      </c>
    </row>
    <row r="4396" ht="14.25" spans="1:16">
      <c r="A4396" s="25">
        <v>45434.8152777778</v>
      </c>
      <c r="B4396" s="26">
        <v>58124127</v>
      </c>
      <c r="C4396" s="26">
        <v>724</v>
      </c>
      <c r="D4396" s="26" t="s">
        <v>98</v>
      </c>
      <c r="E4396" s="26">
        <v>47683</v>
      </c>
      <c r="F4396" s="26" t="s">
        <v>14</v>
      </c>
      <c r="G4396" s="26" t="s">
        <v>15</v>
      </c>
      <c r="H4396" s="26" t="s">
        <v>16</v>
      </c>
      <c r="I4396" s="26">
        <v>1</v>
      </c>
      <c r="J4396" s="26">
        <v>25.8</v>
      </c>
      <c r="K4396" s="26">
        <v>9.7</v>
      </c>
      <c r="L4396" s="26" t="s">
        <v>560</v>
      </c>
      <c r="M4396" s="7">
        <v>10930</v>
      </c>
      <c r="N4396" s="26" t="s">
        <v>99</v>
      </c>
      <c r="O4396" s="27">
        <v>25.8</v>
      </c>
      <c r="P4396" s="27" t="s">
        <v>18</v>
      </c>
    </row>
    <row r="4397" ht="14.25" spans="1:16">
      <c r="A4397" s="25">
        <v>45435.8291666667</v>
      </c>
      <c r="B4397" s="26">
        <v>58135244</v>
      </c>
      <c r="C4397" s="26">
        <v>724</v>
      </c>
      <c r="D4397" s="26" t="s">
        <v>98</v>
      </c>
      <c r="E4397" s="26">
        <v>47683</v>
      </c>
      <c r="F4397" s="26" t="s">
        <v>14</v>
      </c>
      <c r="G4397" s="26" t="s">
        <v>15</v>
      </c>
      <c r="H4397" s="26" t="s">
        <v>16</v>
      </c>
      <c r="I4397" s="26">
        <v>1</v>
      </c>
      <c r="J4397" s="26">
        <v>25.8</v>
      </c>
      <c r="K4397" s="26">
        <v>9.7</v>
      </c>
      <c r="L4397" s="26" t="s">
        <v>560</v>
      </c>
      <c r="M4397" s="7">
        <v>12936</v>
      </c>
      <c r="N4397" s="26" t="s">
        <v>310</v>
      </c>
      <c r="O4397" s="27">
        <v>25.8</v>
      </c>
      <c r="P4397" s="27" t="s">
        <v>18</v>
      </c>
    </row>
    <row r="4398" ht="14.25" spans="1:16">
      <c r="A4398" s="25">
        <v>45435.8701388889</v>
      </c>
      <c r="B4398" s="26">
        <v>58136090</v>
      </c>
      <c r="C4398" s="26">
        <v>724</v>
      </c>
      <c r="D4398" s="26" t="s">
        <v>98</v>
      </c>
      <c r="E4398" s="26">
        <v>47683</v>
      </c>
      <c r="F4398" s="26" t="s">
        <v>14</v>
      </c>
      <c r="G4398" s="26" t="s">
        <v>15</v>
      </c>
      <c r="H4398" s="26" t="s">
        <v>16</v>
      </c>
      <c r="I4398" s="26">
        <v>1</v>
      </c>
      <c r="J4398" s="26">
        <v>25.8</v>
      </c>
      <c r="K4398" s="26">
        <v>9.7</v>
      </c>
      <c r="L4398" s="26" t="s">
        <v>560</v>
      </c>
      <c r="M4398" s="7">
        <v>12936</v>
      </c>
      <c r="N4398" s="26" t="s">
        <v>310</v>
      </c>
      <c r="O4398" s="27">
        <v>25.8</v>
      </c>
      <c r="P4398" s="27" t="s">
        <v>18</v>
      </c>
    </row>
    <row r="4399" ht="14.25" spans="1:16">
      <c r="A4399" s="25">
        <v>45436.3534722222</v>
      </c>
      <c r="B4399" s="26">
        <v>58138274</v>
      </c>
      <c r="C4399" s="26">
        <v>724</v>
      </c>
      <c r="D4399" s="26" t="s">
        <v>98</v>
      </c>
      <c r="E4399" s="26">
        <v>47683</v>
      </c>
      <c r="F4399" s="26" t="s">
        <v>14</v>
      </c>
      <c r="G4399" s="26" t="s">
        <v>15</v>
      </c>
      <c r="H4399" s="26" t="s">
        <v>16</v>
      </c>
      <c r="I4399" s="26">
        <v>1</v>
      </c>
      <c r="J4399" s="26">
        <v>25.8</v>
      </c>
      <c r="K4399" s="26">
        <v>9.7</v>
      </c>
      <c r="L4399" s="26" t="s">
        <v>560</v>
      </c>
      <c r="M4399" s="7">
        <v>10930</v>
      </c>
      <c r="N4399" s="26" t="s">
        <v>99</v>
      </c>
      <c r="O4399" s="27">
        <v>25.8</v>
      </c>
      <c r="P4399" s="27" t="s">
        <v>18</v>
      </c>
    </row>
    <row r="4400" ht="14.25" spans="1:16">
      <c r="A4400" s="25">
        <v>45436.3819444444</v>
      </c>
      <c r="B4400" s="26">
        <v>58138694</v>
      </c>
      <c r="C4400" s="26">
        <v>724</v>
      </c>
      <c r="D4400" s="26" t="s">
        <v>98</v>
      </c>
      <c r="E4400" s="26">
        <v>47683</v>
      </c>
      <c r="F4400" s="26" t="s">
        <v>14</v>
      </c>
      <c r="G4400" s="26" t="s">
        <v>15</v>
      </c>
      <c r="H4400" s="26" t="s">
        <v>16</v>
      </c>
      <c r="I4400" s="26">
        <v>1</v>
      </c>
      <c r="J4400" s="26">
        <v>22.8</v>
      </c>
      <c r="K4400" s="26">
        <v>6.7</v>
      </c>
      <c r="L4400" s="26" t="s">
        <v>572</v>
      </c>
      <c r="M4400" s="7">
        <v>10930</v>
      </c>
      <c r="N4400" s="26" t="s">
        <v>99</v>
      </c>
      <c r="O4400" s="27">
        <v>22.8</v>
      </c>
      <c r="P4400" s="27" t="s">
        <v>18</v>
      </c>
    </row>
    <row r="4401" ht="14.25" spans="1:16">
      <c r="A4401" s="25">
        <v>45436.3819444444</v>
      </c>
      <c r="B4401" s="26">
        <v>58138694</v>
      </c>
      <c r="C4401" s="26">
        <v>724</v>
      </c>
      <c r="D4401" s="26" t="s">
        <v>98</v>
      </c>
      <c r="E4401" s="26">
        <v>47683</v>
      </c>
      <c r="F4401" s="26" t="s">
        <v>14</v>
      </c>
      <c r="G4401" s="26" t="s">
        <v>15</v>
      </c>
      <c r="H4401" s="26" t="s">
        <v>16</v>
      </c>
      <c r="I4401" s="26">
        <v>1</v>
      </c>
      <c r="J4401" s="26">
        <v>22.8</v>
      </c>
      <c r="K4401" s="26">
        <v>6.7</v>
      </c>
      <c r="L4401" s="26" t="s">
        <v>572</v>
      </c>
      <c r="M4401" s="7">
        <v>10930</v>
      </c>
      <c r="N4401" s="26" t="s">
        <v>99</v>
      </c>
      <c r="O4401" s="27">
        <v>22.8</v>
      </c>
      <c r="P4401" s="27" t="s">
        <v>18</v>
      </c>
    </row>
    <row r="4402" ht="14.25" spans="1:16">
      <c r="A4402" s="25">
        <v>45436.3819444444</v>
      </c>
      <c r="B4402" s="26">
        <v>58138694</v>
      </c>
      <c r="C4402" s="26">
        <v>724</v>
      </c>
      <c r="D4402" s="26" t="s">
        <v>98</v>
      </c>
      <c r="E4402" s="26">
        <v>47683</v>
      </c>
      <c r="F4402" s="26" t="s">
        <v>14</v>
      </c>
      <c r="G4402" s="26" t="s">
        <v>15</v>
      </c>
      <c r="H4402" s="26" t="s">
        <v>16</v>
      </c>
      <c r="I4402" s="26">
        <v>1</v>
      </c>
      <c r="J4402" s="26">
        <v>22.8</v>
      </c>
      <c r="K4402" s="26">
        <v>6.7</v>
      </c>
      <c r="L4402" s="26" t="s">
        <v>572</v>
      </c>
      <c r="M4402" s="7">
        <v>10930</v>
      </c>
      <c r="N4402" s="26" t="s">
        <v>99</v>
      </c>
      <c r="O4402" s="27">
        <v>22.8</v>
      </c>
      <c r="P4402" s="27" t="s">
        <v>18</v>
      </c>
    </row>
    <row r="4403" ht="14.25" spans="1:16">
      <c r="A4403" s="25">
        <v>45436.4298611111</v>
      </c>
      <c r="B4403" s="26">
        <v>58139360</v>
      </c>
      <c r="C4403" s="26">
        <v>724</v>
      </c>
      <c r="D4403" s="26" t="s">
        <v>98</v>
      </c>
      <c r="E4403" s="26">
        <v>47683</v>
      </c>
      <c r="F4403" s="26" t="s">
        <v>14</v>
      </c>
      <c r="G4403" s="26" t="s">
        <v>15</v>
      </c>
      <c r="H4403" s="26" t="s">
        <v>16</v>
      </c>
      <c r="I4403" s="26">
        <v>1</v>
      </c>
      <c r="J4403" s="26">
        <v>22.8</v>
      </c>
      <c r="K4403" s="26">
        <v>6.7</v>
      </c>
      <c r="L4403" s="26" t="s">
        <v>572</v>
      </c>
      <c r="M4403" s="7">
        <v>10930</v>
      </c>
      <c r="N4403" s="26" t="s">
        <v>99</v>
      </c>
      <c r="O4403" s="27">
        <v>22.8</v>
      </c>
      <c r="P4403" s="27" t="s">
        <v>18</v>
      </c>
    </row>
    <row r="4404" ht="14.25" spans="1:16">
      <c r="A4404" s="25">
        <v>45436.4298611111</v>
      </c>
      <c r="B4404" s="26">
        <v>58139360</v>
      </c>
      <c r="C4404" s="26">
        <v>724</v>
      </c>
      <c r="D4404" s="26" t="s">
        <v>98</v>
      </c>
      <c r="E4404" s="26">
        <v>47683</v>
      </c>
      <c r="F4404" s="26" t="s">
        <v>14</v>
      </c>
      <c r="G4404" s="26" t="s">
        <v>15</v>
      </c>
      <c r="H4404" s="26" t="s">
        <v>16</v>
      </c>
      <c r="I4404" s="26">
        <v>1</v>
      </c>
      <c r="J4404" s="26">
        <v>22.8</v>
      </c>
      <c r="K4404" s="26">
        <v>6.7</v>
      </c>
      <c r="L4404" s="26" t="s">
        <v>572</v>
      </c>
      <c r="M4404" s="7">
        <v>10930</v>
      </c>
      <c r="N4404" s="26" t="s">
        <v>99</v>
      </c>
      <c r="O4404" s="27">
        <v>22.8</v>
      </c>
      <c r="P4404" s="27" t="s">
        <v>18</v>
      </c>
    </row>
    <row r="4405" ht="14.25" spans="1:16">
      <c r="A4405" s="25">
        <v>45436.4298611111</v>
      </c>
      <c r="B4405" s="26">
        <v>58139360</v>
      </c>
      <c r="C4405" s="26">
        <v>724</v>
      </c>
      <c r="D4405" s="26" t="s">
        <v>98</v>
      </c>
      <c r="E4405" s="26">
        <v>47683</v>
      </c>
      <c r="F4405" s="26" t="s">
        <v>14</v>
      </c>
      <c r="G4405" s="26" t="s">
        <v>15</v>
      </c>
      <c r="H4405" s="26" t="s">
        <v>16</v>
      </c>
      <c r="I4405" s="26">
        <v>1</v>
      </c>
      <c r="J4405" s="26">
        <v>22.8</v>
      </c>
      <c r="K4405" s="26">
        <v>6.7</v>
      </c>
      <c r="L4405" s="26" t="s">
        <v>572</v>
      </c>
      <c r="M4405" s="7">
        <v>10930</v>
      </c>
      <c r="N4405" s="26" t="s">
        <v>99</v>
      </c>
      <c r="O4405" s="27">
        <v>22.8</v>
      </c>
      <c r="P4405" s="27" t="s">
        <v>18</v>
      </c>
    </row>
    <row r="4406" ht="14.25" spans="1:16">
      <c r="A4406" s="25">
        <v>45436.43125</v>
      </c>
      <c r="B4406" s="26">
        <v>58139381</v>
      </c>
      <c r="C4406" s="26">
        <v>724</v>
      </c>
      <c r="D4406" s="26" t="s">
        <v>98</v>
      </c>
      <c r="E4406" s="26">
        <v>47683</v>
      </c>
      <c r="F4406" s="26" t="s">
        <v>14</v>
      </c>
      <c r="G4406" s="26" t="s">
        <v>15</v>
      </c>
      <c r="H4406" s="26" t="s">
        <v>16</v>
      </c>
      <c r="I4406" s="26">
        <v>1</v>
      </c>
      <c r="J4406" s="26">
        <v>22.8</v>
      </c>
      <c r="K4406" s="26">
        <v>6.7</v>
      </c>
      <c r="L4406" s="26" t="s">
        <v>572</v>
      </c>
      <c r="M4406" s="7">
        <v>10930</v>
      </c>
      <c r="N4406" s="26" t="s">
        <v>99</v>
      </c>
      <c r="O4406" s="27">
        <v>22.8</v>
      </c>
      <c r="P4406" s="27" t="s">
        <v>18</v>
      </c>
    </row>
    <row r="4407" ht="14.25" spans="1:16">
      <c r="A4407" s="25">
        <v>45436.43125</v>
      </c>
      <c r="B4407" s="26">
        <v>58139381</v>
      </c>
      <c r="C4407" s="26">
        <v>724</v>
      </c>
      <c r="D4407" s="26" t="s">
        <v>98</v>
      </c>
      <c r="E4407" s="26">
        <v>47683</v>
      </c>
      <c r="F4407" s="26" t="s">
        <v>14</v>
      </c>
      <c r="G4407" s="26" t="s">
        <v>15</v>
      </c>
      <c r="H4407" s="26" t="s">
        <v>16</v>
      </c>
      <c r="I4407" s="26">
        <v>1</v>
      </c>
      <c r="J4407" s="26">
        <v>22.8</v>
      </c>
      <c r="K4407" s="26">
        <v>6.7</v>
      </c>
      <c r="L4407" s="26" t="s">
        <v>572</v>
      </c>
      <c r="M4407" s="7">
        <v>10930</v>
      </c>
      <c r="N4407" s="26" t="s">
        <v>99</v>
      </c>
      <c r="O4407" s="27">
        <v>22.8</v>
      </c>
      <c r="P4407" s="27" t="s">
        <v>18</v>
      </c>
    </row>
    <row r="4408" ht="14.25" spans="1:16">
      <c r="A4408" s="25">
        <v>45436.43125</v>
      </c>
      <c r="B4408" s="26">
        <v>58139381</v>
      </c>
      <c r="C4408" s="26">
        <v>724</v>
      </c>
      <c r="D4408" s="26" t="s">
        <v>98</v>
      </c>
      <c r="E4408" s="26">
        <v>47683</v>
      </c>
      <c r="F4408" s="26" t="s">
        <v>14</v>
      </c>
      <c r="G4408" s="26" t="s">
        <v>15</v>
      </c>
      <c r="H4408" s="26" t="s">
        <v>16</v>
      </c>
      <c r="I4408" s="26">
        <v>1</v>
      </c>
      <c r="J4408" s="26">
        <v>22.8</v>
      </c>
      <c r="K4408" s="26">
        <v>6.7</v>
      </c>
      <c r="L4408" s="26" t="s">
        <v>572</v>
      </c>
      <c r="M4408" s="7">
        <v>10930</v>
      </c>
      <c r="N4408" s="26" t="s">
        <v>99</v>
      </c>
      <c r="O4408" s="27">
        <v>22.8</v>
      </c>
      <c r="P4408" s="27" t="s">
        <v>18</v>
      </c>
    </row>
    <row r="4409" ht="14.25" spans="1:16">
      <c r="A4409" s="25">
        <v>45436.4541666667</v>
      </c>
      <c r="B4409" s="26">
        <v>58139689</v>
      </c>
      <c r="C4409" s="26">
        <v>724</v>
      </c>
      <c r="D4409" s="26" t="s">
        <v>98</v>
      </c>
      <c r="E4409" s="26">
        <v>47683</v>
      </c>
      <c r="F4409" s="26" t="s">
        <v>14</v>
      </c>
      <c r="G4409" s="26" t="s">
        <v>15</v>
      </c>
      <c r="H4409" s="26" t="s">
        <v>16</v>
      </c>
      <c r="I4409" s="26">
        <v>1</v>
      </c>
      <c r="J4409" s="26">
        <v>22.8</v>
      </c>
      <c r="K4409" s="26">
        <v>6.7</v>
      </c>
      <c r="L4409" s="26" t="s">
        <v>572</v>
      </c>
      <c r="M4409" s="7">
        <v>10930</v>
      </c>
      <c r="N4409" s="26" t="s">
        <v>99</v>
      </c>
      <c r="O4409" s="27">
        <v>22.8</v>
      </c>
      <c r="P4409" s="27" t="s">
        <v>18</v>
      </c>
    </row>
    <row r="4410" ht="14.25" spans="1:16">
      <c r="A4410" s="25">
        <v>45436.4541666667</v>
      </c>
      <c r="B4410" s="26">
        <v>58139689</v>
      </c>
      <c r="C4410" s="26">
        <v>724</v>
      </c>
      <c r="D4410" s="26" t="s">
        <v>98</v>
      </c>
      <c r="E4410" s="26">
        <v>47683</v>
      </c>
      <c r="F4410" s="26" t="s">
        <v>14</v>
      </c>
      <c r="G4410" s="26" t="s">
        <v>15</v>
      </c>
      <c r="H4410" s="26" t="s">
        <v>16</v>
      </c>
      <c r="I4410" s="26">
        <v>1</v>
      </c>
      <c r="J4410" s="26">
        <v>22.8</v>
      </c>
      <c r="K4410" s="26">
        <v>6.7</v>
      </c>
      <c r="L4410" s="26" t="s">
        <v>572</v>
      </c>
      <c r="M4410" s="7">
        <v>10930</v>
      </c>
      <c r="N4410" s="26" t="s">
        <v>99</v>
      </c>
      <c r="O4410" s="27">
        <v>22.8</v>
      </c>
      <c r="P4410" s="27" t="s">
        <v>18</v>
      </c>
    </row>
    <row r="4411" ht="14.25" spans="1:16">
      <c r="A4411" s="25">
        <v>45436.4541666667</v>
      </c>
      <c r="B4411" s="26">
        <v>58139689</v>
      </c>
      <c r="C4411" s="26">
        <v>724</v>
      </c>
      <c r="D4411" s="26" t="s">
        <v>98</v>
      </c>
      <c r="E4411" s="26">
        <v>47683</v>
      </c>
      <c r="F4411" s="26" t="s">
        <v>14</v>
      </c>
      <c r="G4411" s="26" t="s">
        <v>15</v>
      </c>
      <c r="H4411" s="26" t="s">
        <v>16</v>
      </c>
      <c r="I4411" s="26">
        <v>1</v>
      </c>
      <c r="J4411" s="26">
        <v>22.8</v>
      </c>
      <c r="K4411" s="26">
        <v>6.7</v>
      </c>
      <c r="L4411" s="26" t="s">
        <v>572</v>
      </c>
      <c r="M4411" s="7">
        <v>10930</v>
      </c>
      <c r="N4411" s="26" t="s">
        <v>99</v>
      </c>
      <c r="O4411" s="27">
        <v>22.8</v>
      </c>
      <c r="P4411" s="27" t="s">
        <v>18</v>
      </c>
    </row>
    <row r="4412" ht="14.25" spans="1:16">
      <c r="A4412" s="25">
        <v>45436.5722222222</v>
      </c>
      <c r="B4412" s="26">
        <v>58141762</v>
      </c>
      <c r="C4412" s="26">
        <v>724</v>
      </c>
      <c r="D4412" s="26" t="s">
        <v>98</v>
      </c>
      <c r="E4412" s="26">
        <v>47683</v>
      </c>
      <c r="F4412" s="26" t="s">
        <v>14</v>
      </c>
      <c r="G4412" s="26" t="s">
        <v>15</v>
      </c>
      <c r="H4412" s="26" t="s">
        <v>16</v>
      </c>
      <c r="I4412" s="26">
        <v>1</v>
      </c>
      <c r="J4412" s="26">
        <v>25.8</v>
      </c>
      <c r="K4412" s="26">
        <v>9.7</v>
      </c>
      <c r="L4412" s="26" t="s">
        <v>560</v>
      </c>
      <c r="M4412" s="7">
        <v>12936</v>
      </c>
      <c r="N4412" s="26" t="s">
        <v>310</v>
      </c>
      <c r="O4412" s="27">
        <v>25.8</v>
      </c>
      <c r="P4412" s="27" t="s">
        <v>18</v>
      </c>
    </row>
    <row r="4413" ht="14.25" spans="1:16">
      <c r="A4413" s="25">
        <v>45436.7270833333</v>
      </c>
      <c r="B4413" s="26">
        <v>58144141</v>
      </c>
      <c r="C4413" s="26">
        <v>724</v>
      </c>
      <c r="D4413" s="26" t="s">
        <v>98</v>
      </c>
      <c r="E4413" s="26">
        <v>47683</v>
      </c>
      <c r="F4413" s="26" t="s">
        <v>14</v>
      </c>
      <c r="G4413" s="26" t="s">
        <v>15</v>
      </c>
      <c r="H4413" s="26" t="s">
        <v>16</v>
      </c>
      <c r="I4413" s="26">
        <v>1</v>
      </c>
      <c r="J4413" s="26">
        <v>25.8</v>
      </c>
      <c r="K4413" s="26">
        <v>9.7</v>
      </c>
      <c r="L4413" s="26" t="s">
        <v>560</v>
      </c>
      <c r="M4413" s="7">
        <v>12936</v>
      </c>
      <c r="N4413" s="26" t="s">
        <v>310</v>
      </c>
      <c r="O4413" s="27">
        <v>25.8</v>
      </c>
      <c r="P4413" s="27" t="s">
        <v>18</v>
      </c>
    </row>
    <row r="4414" ht="14.25" spans="1:16">
      <c r="A4414" s="25">
        <v>45436.7729166667</v>
      </c>
      <c r="B4414" s="26">
        <v>58144661</v>
      </c>
      <c r="C4414" s="26">
        <v>724</v>
      </c>
      <c r="D4414" s="26" t="s">
        <v>98</v>
      </c>
      <c r="E4414" s="26">
        <v>47683</v>
      </c>
      <c r="F4414" s="26" t="s">
        <v>14</v>
      </c>
      <c r="G4414" s="26" t="s">
        <v>15</v>
      </c>
      <c r="H4414" s="26" t="s">
        <v>16</v>
      </c>
      <c r="I4414" s="26">
        <v>1</v>
      </c>
      <c r="J4414" s="26">
        <v>25.8</v>
      </c>
      <c r="K4414" s="26">
        <v>9.7</v>
      </c>
      <c r="L4414" s="26" t="s">
        <v>560</v>
      </c>
      <c r="M4414" s="7">
        <v>12936</v>
      </c>
      <c r="N4414" s="26" t="s">
        <v>310</v>
      </c>
      <c r="O4414" s="27">
        <v>25.8</v>
      </c>
      <c r="P4414" s="27" t="s">
        <v>18</v>
      </c>
    </row>
    <row r="4415" ht="14.25" spans="1:16">
      <c r="A4415" s="25">
        <v>45437.3722222222</v>
      </c>
      <c r="B4415" s="26">
        <v>58149330</v>
      </c>
      <c r="C4415" s="26">
        <v>724</v>
      </c>
      <c r="D4415" s="26" t="s">
        <v>98</v>
      </c>
      <c r="E4415" s="26">
        <v>47683</v>
      </c>
      <c r="F4415" s="26" t="s">
        <v>14</v>
      </c>
      <c r="G4415" s="26" t="s">
        <v>15</v>
      </c>
      <c r="H4415" s="26" t="s">
        <v>16</v>
      </c>
      <c r="I4415" s="26">
        <v>1</v>
      </c>
      <c r="J4415" s="26">
        <v>25.8</v>
      </c>
      <c r="K4415" s="26">
        <v>9.7</v>
      </c>
      <c r="L4415" s="26" t="s">
        <v>560</v>
      </c>
      <c r="M4415" s="7">
        <v>12936</v>
      </c>
      <c r="N4415" s="26" t="s">
        <v>310</v>
      </c>
      <c r="O4415" s="27">
        <v>25.8</v>
      </c>
      <c r="P4415" s="27" t="s">
        <v>18</v>
      </c>
    </row>
    <row r="4416" ht="14.25" spans="1:16">
      <c r="A4416" s="25">
        <v>45437.375</v>
      </c>
      <c r="B4416" s="26">
        <v>58149339</v>
      </c>
      <c r="C4416" s="26">
        <v>724</v>
      </c>
      <c r="D4416" s="26" t="s">
        <v>98</v>
      </c>
      <c r="E4416" s="26">
        <v>47683</v>
      </c>
      <c r="F4416" s="26" t="s">
        <v>14</v>
      </c>
      <c r="G4416" s="26" t="s">
        <v>15</v>
      </c>
      <c r="H4416" s="26" t="s">
        <v>16</v>
      </c>
      <c r="I4416" s="26">
        <v>1</v>
      </c>
      <c r="J4416" s="26">
        <v>22.8</v>
      </c>
      <c r="K4416" s="26">
        <v>6.7</v>
      </c>
      <c r="L4416" s="26" t="s">
        <v>572</v>
      </c>
      <c r="M4416" s="7">
        <v>12936</v>
      </c>
      <c r="N4416" s="26" t="s">
        <v>310</v>
      </c>
      <c r="O4416" s="27">
        <v>22.8</v>
      </c>
      <c r="P4416" s="27" t="s">
        <v>18</v>
      </c>
    </row>
    <row r="4417" ht="14.25" spans="1:16">
      <c r="A4417" s="25">
        <v>45437.375</v>
      </c>
      <c r="B4417" s="26">
        <v>58149339</v>
      </c>
      <c r="C4417" s="26">
        <v>724</v>
      </c>
      <c r="D4417" s="26" t="s">
        <v>98</v>
      </c>
      <c r="E4417" s="26">
        <v>47683</v>
      </c>
      <c r="F4417" s="26" t="s">
        <v>14</v>
      </c>
      <c r="G4417" s="26" t="s">
        <v>15</v>
      </c>
      <c r="H4417" s="26" t="s">
        <v>16</v>
      </c>
      <c r="I4417" s="26">
        <v>1</v>
      </c>
      <c r="J4417" s="26">
        <v>22.8</v>
      </c>
      <c r="K4417" s="26">
        <v>6.7</v>
      </c>
      <c r="L4417" s="26" t="s">
        <v>572</v>
      </c>
      <c r="M4417" s="7">
        <v>12936</v>
      </c>
      <c r="N4417" s="26" t="s">
        <v>310</v>
      </c>
      <c r="O4417" s="27">
        <v>22.8</v>
      </c>
      <c r="P4417" s="27" t="s">
        <v>18</v>
      </c>
    </row>
    <row r="4418" ht="14.25" spans="1:16">
      <c r="A4418" s="25">
        <v>45437.375</v>
      </c>
      <c r="B4418" s="26">
        <v>58149339</v>
      </c>
      <c r="C4418" s="26">
        <v>724</v>
      </c>
      <c r="D4418" s="26" t="s">
        <v>98</v>
      </c>
      <c r="E4418" s="26">
        <v>47683</v>
      </c>
      <c r="F4418" s="26" t="s">
        <v>14</v>
      </c>
      <c r="G4418" s="26" t="s">
        <v>15</v>
      </c>
      <c r="H4418" s="26" t="s">
        <v>16</v>
      </c>
      <c r="I4418" s="26">
        <v>1</v>
      </c>
      <c r="J4418" s="26">
        <v>22.8</v>
      </c>
      <c r="K4418" s="26">
        <v>6.7</v>
      </c>
      <c r="L4418" s="26" t="s">
        <v>572</v>
      </c>
      <c r="M4418" s="7">
        <v>12936</v>
      </c>
      <c r="N4418" s="26" t="s">
        <v>310</v>
      </c>
      <c r="O4418" s="27">
        <v>22.8</v>
      </c>
      <c r="P4418" s="27" t="s">
        <v>18</v>
      </c>
    </row>
    <row r="4419" ht="14.25" spans="1:16">
      <c r="A4419" s="25">
        <v>45437.4347222222</v>
      </c>
      <c r="B4419" s="26">
        <v>58151253</v>
      </c>
      <c r="C4419" s="26">
        <v>724</v>
      </c>
      <c r="D4419" s="26" t="s">
        <v>98</v>
      </c>
      <c r="E4419" s="26">
        <v>47683</v>
      </c>
      <c r="F4419" s="26" t="s">
        <v>14</v>
      </c>
      <c r="G4419" s="26" t="s">
        <v>15</v>
      </c>
      <c r="H4419" s="26" t="s">
        <v>16</v>
      </c>
      <c r="I4419" s="26">
        <v>1</v>
      </c>
      <c r="J4419" s="26">
        <v>22.8</v>
      </c>
      <c r="K4419" s="26">
        <v>6.7</v>
      </c>
      <c r="L4419" s="26" t="s">
        <v>572</v>
      </c>
      <c r="M4419" s="7">
        <v>12936</v>
      </c>
      <c r="N4419" s="26" t="s">
        <v>310</v>
      </c>
      <c r="O4419" s="27">
        <v>22.8</v>
      </c>
      <c r="P4419" s="27" t="s">
        <v>18</v>
      </c>
    </row>
    <row r="4420" ht="14.25" spans="1:16">
      <c r="A4420" s="25">
        <v>45437.4347222222</v>
      </c>
      <c r="B4420" s="26">
        <v>58151253</v>
      </c>
      <c r="C4420" s="26">
        <v>724</v>
      </c>
      <c r="D4420" s="26" t="s">
        <v>98</v>
      </c>
      <c r="E4420" s="26">
        <v>47683</v>
      </c>
      <c r="F4420" s="26" t="s">
        <v>14</v>
      </c>
      <c r="G4420" s="26" t="s">
        <v>15</v>
      </c>
      <c r="H4420" s="26" t="s">
        <v>16</v>
      </c>
      <c r="I4420" s="26">
        <v>1</v>
      </c>
      <c r="J4420" s="26">
        <v>22.8</v>
      </c>
      <c r="K4420" s="26">
        <v>6.7</v>
      </c>
      <c r="L4420" s="26" t="s">
        <v>572</v>
      </c>
      <c r="M4420" s="7">
        <v>12936</v>
      </c>
      <c r="N4420" s="26" t="s">
        <v>310</v>
      </c>
      <c r="O4420" s="27">
        <v>22.8</v>
      </c>
      <c r="P4420" s="27" t="s">
        <v>18</v>
      </c>
    </row>
    <row r="4421" ht="14.25" spans="1:16">
      <c r="A4421" s="25">
        <v>45437.4347222222</v>
      </c>
      <c r="B4421" s="26">
        <v>58151253</v>
      </c>
      <c r="C4421" s="26">
        <v>724</v>
      </c>
      <c r="D4421" s="26" t="s">
        <v>98</v>
      </c>
      <c r="E4421" s="26">
        <v>47683</v>
      </c>
      <c r="F4421" s="26" t="s">
        <v>14</v>
      </c>
      <c r="G4421" s="26" t="s">
        <v>15</v>
      </c>
      <c r="H4421" s="26" t="s">
        <v>16</v>
      </c>
      <c r="I4421" s="26">
        <v>1</v>
      </c>
      <c r="J4421" s="26">
        <v>22.8</v>
      </c>
      <c r="K4421" s="26">
        <v>6.7</v>
      </c>
      <c r="L4421" s="26" t="s">
        <v>572</v>
      </c>
      <c r="M4421" s="7">
        <v>12936</v>
      </c>
      <c r="N4421" s="26" t="s">
        <v>310</v>
      </c>
      <c r="O4421" s="27">
        <v>22.8</v>
      </c>
      <c r="P4421" s="27" t="s">
        <v>18</v>
      </c>
    </row>
    <row r="4422" ht="14.25" spans="1:16">
      <c r="A4422" s="25">
        <v>45437.44375</v>
      </c>
      <c r="B4422" s="26">
        <v>58151439</v>
      </c>
      <c r="C4422" s="26">
        <v>724</v>
      </c>
      <c r="D4422" s="26" t="s">
        <v>98</v>
      </c>
      <c r="E4422" s="26">
        <v>47683</v>
      </c>
      <c r="F4422" s="26" t="s">
        <v>14</v>
      </c>
      <c r="G4422" s="26" t="s">
        <v>15</v>
      </c>
      <c r="H4422" s="26" t="s">
        <v>16</v>
      </c>
      <c r="I4422" s="26">
        <v>1</v>
      </c>
      <c r="J4422" s="26">
        <v>25.8</v>
      </c>
      <c r="K4422" s="26">
        <v>9.7</v>
      </c>
      <c r="L4422" s="26" t="s">
        <v>560</v>
      </c>
      <c r="M4422" s="7">
        <v>12936</v>
      </c>
      <c r="N4422" s="26" t="s">
        <v>310</v>
      </c>
      <c r="O4422" s="27">
        <v>25.8</v>
      </c>
      <c r="P4422" s="27" t="s">
        <v>18</v>
      </c>
    </row>
    <row r="4423" ht="14.25" spans="1:16">
      <c r="A4423" s="25">
        <v>45437.4458333333</v>
      </c>
      <c r="B4423" s="26">
        <v>58151462</v>
      </c>
      <c r="C4423" s="26">
        <v>724</v>
      </c>
      <c r="D4423" s="26" t="s">
        <v>98</v>
      </c>
      <c r="E4423" s="26">
        <v>47683</v>
      </c>
      <c r="F4423" s="26" t="s">
        <v>14</v>
      </c>
      <c r="G4423" s="26" t="s">
        <v>15</v>
      </c>
      <c r="H4423" s="26" t="s">
        <v>16</v>
      </c>
      <c r="I4423" s="26">
        <v>1</v>
      </c>
      <c r="J4423" s="26">
        <v>25.8</v>
      </c>
      <c r="K4423" s="26">
        <v>9.7</v>
      </c>
      <c r="L4423" s="26" t="s">
        <v>560</v>
      </c>
      <c r="M4423" s="7">
        <v>12936</v>
      </c>
      <c r="N4423" s="26" t="s">
        <v>310</v>
      </c>
      <c r="O4423" s="27">
        <v>25.8</v>
      </c>
      <c r="P4423" s="27" t="s">
        <v>18</v>
      </c>
    </row>
    <row r="4424" ht="14.25" spans="1:16">
      <c r="A4424" s="25">
        <v>45437.5631944444</v>
      </c>
      <c r="B4424" s="26">
        <v>58152652</v>
      </c>
      <c r="C4424" s="26">
        <v>724</v>
      </c>
      <c r="D4424" s="26" t="s">
        <v>98</v>
      </c>
      <c r="E4424" s="26">
        <v>47683</v>
      </c>
      <c r="F4424" s="26" t="s">
        <v>14</v>
      </c>
      <c r="G4424" s="26" t="s">
        <v>15</v>
      </c>
      <c r="H4424" s="26" t="s">
        <v>16</v>
      </c>
      <c r="I4424" s="26">
        <v>1</v>
      </c>
      <c r="J4424" s="26">
        <v>25.8</v>
      </c>
      <c r="K4424" s="26">
        <v>9.7</v>
      </c>
      <c r="L4424" s="26" t="s">
        <v>560</v>
      </c>
      <c r="M4424" s="7">
        <v>12936</v>
      </c>
      <c r="N4424" s="26" t="s">
        <v>310</v>
      </c>
      <c r="O4424" s="27">
        <v>25.8</v>
      </c>
      <c r="P4424" s="27" t="s">
        <v>18</v>
      </c>
    </row>
    <row r="4425" ht="14.25" spans="1:16">
      <c r="A4425" s="25">
        <v>45437.5645833333</v>
      </c>
      <c r="B4425" s="26">
        <v>58152679</v>
      </c>
      <c r="C4425" s="26">
        <v>724</v>
      </c>
      <c r="D4425" s="26" t="s">
        <v>98</v>
      </c>
      <c r="E4425" s="26">
        <v>47683</v>
      </c>
      <c r="F4425" s="26" t="s">
        <v>14</v>
      </c>
      <c r="G4425" s="26" t="s">
        <v>15</v>
      </c>
      <c r="H4425" s="26" t="s">
        <v>16</v>
      </c>
      <c r="I4425" s="26">
        <v>1</v>
      </c>
      <c r="J4425" s="26">
        <v>26.13</v>
      </c>
      <c r="K4425" s="26">
        <v>10.03</v>
      </c>
      <c r="L4425" s="26" t="s">
        <v>830</v>
      </c>
      <c r="M4425" s="7">
        <v>12936</v>
      </c>
      <c r="N4425" s="26" t="s">
        <v>310</v>
      </c>
      <c r="O4425" s="27">
        <v>26.13</v>
      </c>
      <c r="P4425" s="27" t="s">
        <v>33</v>
      </c>
    </row>
    <row r="4426" ht="14.25" spans="1:16">
      <c r="A4426" s="25">
        <v>45437.5645833333</v>
      </c>
      <c r="B4426" s="26">
        <v>58152682</v>
      </c>
      <c r="C4426" s="26">
        <v>724</v>
      </c>
      <c r="D4426" s="26" t="s">
        <v>98</v>
      </c>
      <c r="E4426" s="26">
        <v>47683</v>
      </c>
      <c r="F4426" s="26" t="s">
        <v>14</v>
      </c>
      <c r="G4426" s="26" t="s">
        <v>15</v>
      </c>
      <c r="H4426" s="26" t="s">
        <v>16</v>
      </c>
      <c r="I4426" s="26">
        <v>1</v>
      </c>
      <c r="J4426" s="26">
        <v>22.3</v>
      </c>
      <c r="K4426" s="26">
        <v>6.2</v>
      </c>
      <c r="L4426" s="26" t="s">
        <v>677</v>
      </c>
      <c r="M4426" s="7">
        <v>12936</v>
      </c>
      <c r="N4426" s="26" t="s">
        <v>310</v>
      </c>
      <c r="O4426" s="27">
        <v>22.3</v>
      </c>
      <c r="P4426" s="27" t="s">
        <v>33</v>
      </c>
    </row>
    <row r="4427" ht="14.25" spans="1:16">
      <c r="A4427" s="25">
        <v>45437.6854166667</v>
      </c>
      <c r="B4427" s="26">
        <v>58154780</v>
      </c>
      <c r="C4427" s="26">
        <v>724</v>
      </c>
      <c r="D4427" s="26" t="s">
        <v>98</v>
      </c>
      <c r="E4427" s="26">
        <v>47683</v>
      </c>
      <c r="F4427" s="26" t="s">
        <v>14</v>
      </c>
      <c r="G4427" s="26" t="s">
        <v>15</v>
      </c>
      <c r="H4427" s="26" t="s">
        <v>16</v>
      </c>
      <c r="I4427" s="26">
        <v>1</v>
      </c>
      <c r="J4427" s="26">
        <v>25.8</v>
      </c>
      <c r="K4427" s="26">
        <v>9.7</v>
      </c>
      <c r="L4427" s="26" t="s">
        <v>560</v>
      </c>
      <c r="M4427" s="7">
        <v>14444</v>
      </c>
      <c r="N4427" s="26" t="s">
        <v>220</v>
      </c>
      <c r="O4427" s="27">
        <v>25.8</v>
      </c>
      <c r="P4427" s="27" t="s">
        <v>18</v>
      </c>
    </row>
    <row r="4428" ht="14.25" spans="1:16">
      <c r="A4428" s="25">
        <v>45437.8833333333</v>
      </c>
      <c r="B4428" s="26">
        <v>58159093</v>
      </c>
      <c r="C4428" s="26">
        <v>724</v>
      </c>
      <c r="D4428" s="26" t="s">
        <v>98</v>
      </c>
      <c r="E4428" s="26">
        <v>47683</v>
      </c>
      <c r="F4428" s="26" t="s">
        <v>14</v>
      </c>
      <c r="G4428" s="26" t="s">
        <v>15</v>
      </c>
      <c r="H4428" s="26" t="s">
        <v>16</v>
      </c>
      <c r="I4428" s="26">
        <v>1</v>
      </c>
      <c r="J4428" s="26">
        <v>25.8</v>
      </c>
      <c r="K4428" s="26">
        <v>9.7</v>
      </c>
      <c r="L4428" s="26" t="s">
        <v>560</v>
      </c>
      <c r="M4428" s="7">
        <v>14444</v>
      </c>
      <c r="N4428" s="26" t="s">
        <v>220</v>
      </c>
      <c r="O4428" s="27">
        <v>25.8</v>
      </c>
      <c r="P4428" s="27" t="s">
        <v>18</v>
      </c>
    </row>
    <row r="4429" ht="14.25" spans="1:16">
      <c r="A4429" s="25">
        <v>45437.8958333333</v>
      </c>
      <c r="B4429" s="26">
        <v>58159295</v>
      </c>
      <c r="C4429" s="26">
        <v>724</v>
      </c>
      <c r="D4429" s="26" t="s">
        <v>98</v>
      </c>
      <c r="E4429" s="26">
        <v>47683</v>
      </c>
      <c r="F4429" s="26" t="s">
        <v>14</v>
      </c>
      <c r="G4429" s="26" t="s">
        <v>15</v>
      </c>
      <c r="H4429" s="26" t="s">
        <v>16</v>
      </c>
      <c r="I4429" s="26">
        <v>1</v>
      </c>
      <c r="J4429" s="26">
        <v>25.8</v>
      </c>
      <c r="K4429" s="26">
        <v>9.7</v>
      </c>
      <c r="L4429" s="26" t="s">
        <v>560</v>
      </c>
      <c r="M4429" s="7">
        <v>14444</v>
      </c>
      <c r="N4429" s="26" t="s">
        <v>220</v>
      </c>
      <c r="O4429" s="27">
        <v>25.8</v>
      </c>
      <c r="P4429" s="27" t="s">
        <v>18</v>
      </c>
    </row>
    <row r="4430" ht="14.25" spans="1:16">
      <c r="A4430" s="25">
        <v>45438.5104166667</v>
      </c>
      <c r="B4430" s="26">
        <v>58163596</v>
      </c>
      <c r="C4430" s="26">
        <v>724</v>
      </c>
      <c r="D4430" s="26" t="s">
        <v>98</v>
      </c>
      <c r="E4430" s="26">
        <v>47683</v>
      </c>
      <c r="F4430" s="26" t="s">
        <v>14</v>
      </c>
      <c r="G4430" s="26" t="s">
        <v>15</v>
      </c>
      <c r="H4430" s="26" t="s">
        <v>16</v>
      </c>
      <c r="I4430" s="26">
        <v>1</v>
      </c>
      <c r="J4430" s="26">
        <v>25.8</v>
      </c>
      <c r="K4430" s="26">
        <v>9.7</v>
      </c>
      <c r="L4430" s="26" t="s">
        <v>560</v>
      </c>
      <c r="M4430" s="7">
        <v>10930</v>
      </c>
      <c r="N4430" s="26" t="s">
        <v>99</v>
      </c>
      <c r="O4430" s="27">
        <v>25.8</v>
      </c>
      <c r="P4430" s="27" t="s">
        <v>18</v>
      </c>
    </row>
    <row r="4431" ht="14.25" spans="1:16">
      <c r="A4431" s="25">
        <v>45438.6083333333</v>
      </c>
      <c r="B4431" s="26">
        <v>58164515</v>
      </c>
      <c r="C4431" s="26">
        <v>724</v>
      </c>
      <c r="D4431" s="26" t="s">
        <v>98</v>
      </c>
      <c r="E4431" s="26">
        <v>47683</v>
      </c>
      <c r="F4431" s="26" t="s">
        <v>14</v>
      </c>
      <c r="G4431" s="26" t="s">
        <v>15</v>
      </c>
      <c r="H4431" s="26" t="s">
        <v>16</v>
      </c>
      <c r="I4431" s="26">
        <v>1</v>
      </c>
      <c r="J4431" s="26">
        <v>22.8</v>
      </c>
      <c r="K4431" s="26">
        <v>6.7</v>
      </c>
      <c r="L4431" s="26" t="s">
        <v>572</v>
      </c>
      <c r="M4431" s="7">
        <v>10930</v>
      </c>
      <c r="N4431" s="26" t="s">
        <v>99</v>
      </c>
      <c r="O4431" s="27">
        <v>22.8</v>
      </c>
      <c r="P4431" s="27" t="s">
        <v>18</v>
      </c>
    </row>
    <row r="4432" ht="14.25" spans="1:16">
      <c r="A4432" s="25">
        <v>45438.6083333333</v>
      </c>
      <c r="B4432" s="26">
        <v>58164515</v>
      </c>
      <c r="C4432" s="26">
        <v>724</v>
      </c>
      <c r="D4432" s="26" t="s">
        <v>98</v>
      </c>
      <c r="E4432" s="26">
        <v>47683</v>
      </c>
      <c r="F4432" s="26" t="s">
        <v>14</v>
      </c>
      <c r="G4432" s="26" t="s">
        <v>15</v>
      </c>
      <c r="H4432" s="26" t="s">
        <v>16</v>
      </c>
      <c r="I4432" s="26">
        <v>1</v>
      </c>
      <c r="J4432" s="26">
        <v>22.8</v>
      </c>
      <c r="K4432" s="26">
        <v>6.7</v>
      </c>
      <c r="L4432" s="26" t="s">
        <v>572</v>
      </c>
      <c r="M4432" s="7">
        <v>10930</v>
      </c>
      <c r="N4432" s="26" t="s">
        <v>99</v>
      </c>
      <c r="O4432" s="27">
        <v>22.8</v>
      </c>
      <c r="P4432" s="27" t="s">
        <v>18</v>
      </c>
    </row>
    <row r="4433" ht="14.25" spans="1:16">
      <c r="A4433" s="25">
        <v>45438.6083333333</v>
      </c>
      <c r="B4433" s="26">
        <v>58164515</v>
      </c>
      <c r="C4433" s="26">
        <v>724</v>
      </c>
      <c r="D4433" s="26" t="s">
        <v>98</v>
      </c>
      <c r="E4433" s="26">
        <v>47683</v>
      </c>
      <c r="F4433" s="26" t="s">
        <v>14</v>
      </c>
      <c r="G4433" s="26" t="s">
        <v>15</v>
      </c>
      <c r="H4433" s="26" t="s">
        <v>16</v>
      </c>
      <c r="I4433" s="26">
        <v>1</v>
      </c>
      <c r="J4433" s="26">
        <v>22.8</v>
      </c>
      <c r="K4433" s="26">
        <v>6.7</v>
      </c>
      <c r="L4433" s="26" t="s">
        <v>572</v>
      </c>
      <c r="M4433" s="7">
        <v>10930</v>
      </c>
      <c r="N4433" s="26" t="s">
        <v>99</v>
      </c>
      <c r="O4433" s="27">
        <v>22.8</v>
      </c>
      <c r="P4433" s="27" t="s">
        <v>18</v>
      </c>
    </row>
    <row r="4434" ht="14.25" spans="1:16">
      <c r="A4434" s="25">
        <v>45438.7493055556</v>
      </c>
      <c r="B4434" s="26">
        <v>58166849</v>
      </c>
      <c r="C4434" s="26">
        <v>724</v>
      </c>
      <c r="D4434" s="26" t="s">
        <v>98</v>
      </c>
      <c r="E4434" s="26">
        <v>47683</v>
      </c>
      <c r="F4434" s="26" t="s">
        <v>14</v>
      </c>
      <c r="G4434" s="26" t="s">
        <v>15</v>
      </c>
      <c r="H4434" s="26" t="s">
        <v>16</v>
      </c>
      <c r="I4434" s="26">
        <v>1</v>
      </c>
      <c r="J4434" s="26">
        <v>25.8</v>
      </c>
      <c r="K4434" s="26">
        <v>9.7</v>
      </c>
      <c r="L4434" s="26" t="s">
        <v>560</v>
      </c>
      <c r="M4434" s="7">
        <v>14444</v>
      </c>
      <c r="N4434" s="26" t="s">
        <v>220</v>
      </c>
      <c r="O4434" s="27">
        <v>25.8</v>
      </c>
      <c r="P4434" s="27" t="s">
        <v>18</v>
      </c>
    </row>
    <row r="4435" ht="14.25" spans="1:16">
      <c r="A4435" s="25">
        <v>45438.7819444444</v>
      </c>
      <c r="B4435" s="26">
        <v>58167272</v>
      </c>
      <c r="C4435" s="26">
        <v>724</v>
      </c>
      <c r="D4435" s="26" t="s">
        <v>98</v>
      </c>
      <c r="E4435" s="26">
        <v>47683</v>
      </c>
      <c r="F4435" s="26" t="s">
        <v>14</v>
      </c>
      <c r="G4435" s="26" t="s">
        <v>15</v>
      </c>
      <c r="H4435" s="26" t="s">
        <v>16</v>
      </c>
      <c r="I4435" s="26">
        <v>1</v>
      </c>
      <c r="J4435" s="26">
        <v>25.8</v>
      </c>
      <c r="K4435" s="26">
        <v>9.7</v>
      </c>
      <c r="L4435" s="26" t="s">
        <v>560</v>
      </c>
      <c r="M4435" s="7">
        <v>14444</v>
      </c>
      <c r="N4435" s="26" t="s">
        <v>220</v>
      </c>
      <c r="O4435" s="27">
        <v>25.8</v>
      </c>
      <c r="P4435" s="27" t="s">
        <v>18</v>
      </c>
    </row>
    <row r="4436" ht="14.25" spans="1:16">
      <c r="A4436" s="25">
        <v>45438.8069444444</v>
      </c>
      <c r="B4436" s="26">
        <v>58167739</v>
      </c>
      <c r="C4436" s="26">
        <v>724</v>
      </c>
      <c r="D4436" s="26" t="s">
        <v>98</v>
      </c>
      <c r="E4436" s="26">
        <v>47683</v>
      </c>
      <c r="F4436" s="26" t="s">
        <v>14</v>
      </c>
      <c r="G4436" s="26" t="s">
        <v>15</v>
      </c>
      <c r="H4436" s="26" t="s">
        <v>16</v>
      </c>
      <c r="I4436" s="26">
        <v>1</v>
      </c>
      <c r="J4436" s="26">
        <v>25.8</v>
      </c>
      <c r="K4436" s="26">
        <v>9.7</v>
      </c>
      <c r="L4436" s="26" t="s">
        <v>560</v>
      </c>
      <c r="M4436" s="7">
        <v>14444</v>
      </c>
      <c r="N4436" s="26" t="s">
        <v>220</v>
      </c>
      <c r="O4436" s="27">
        <v>25.8</v>
      </c>
      <c r="P4436" s="27" t="s">
        <v>18</v>
      </c>
    </row>
    <row r="4437" ht="14.25" spans="1:16">
      <c r="A4437" s="25">
        <v>45438.8138888889</v>
      </c>
      <c r="B4437" s="26">
        <v>58167890</v>
      </c>
      <c r="C4437" s="26">
        <v>724</v>
      </c>
      <c r="D4437" s="26" t="s">
        <v>98</v>
      </c>
      <c r="E4437" s="26">
        <v>47683</v>
      </c>
      <c r="F4437" s="26" t="s">
        <v>14</v>
      </c>
      <c r="G4437" s="26" t="s">
        <v>15</v>
      </c>
      <c r="H4437" s="26" t="s">
        <v>16</v>
      </c>
      <c r="I4437" s="26">
        <v>1</v>
      </c>
      <c r="J4437" s="26">
        <v>25.8</v>
      </c>
      <c r="K4437" s="26">
        <v>9.7</v>
      </c>
      <c r="L4437" s="26" t="s">
        <v>560</v>
      </c>
      <c r="M4437" s="7">
        <v>14444</v>
      </c>
      <c r="N4437" s="26" t="s">
        <v>220</v>
      </c>
      <c r="O4437" s="27">
        <v>25.8</v>
      </c>
      <c r="P4437" s="27" t="s">
        <v>18</v>
      </c>
    </row>
    <row r="4438" ht="14.25" spans="1:16">
      <c r="A4438" s="25">
        <v>45438.85</v>
      </c>
      <c r="B4438" s="26">
        <v>58168649</v>
      </c>
      <c r="C4438" s="26">
        <v>724</v>
      </c>
      <c r="D4438" s="26" t="s">
        <v>98</v>
      </c>
      <c r="E4438" s="26">
        <v>47683</v>
      </c>
      <c r="F4438" s="26" t="s">
        <v>14</v>
      </c>
      <c r="G4438" s="26" t="s">
        <v>15</v>
      </c>
      <c r="H4438" s="26" t="s">
        <v>16</v>
      </c>
      <c r="I4438" s="26">
        <v>1</v>
      </c>
      <c r="J4438" s="26">
        <v>25.8</v>
      </c>
      <c r="K4438" s="26">
        <v>9.7</v>
      </c>
      <c r="L4438" s="26" t="s">
        <v>560</v>
      </c>
      <c r="M4438" s="7">
        <v>14444</v>
      </c>
      <c r="N4438" s="26" t="s">
        <v>220</v>
      </c>
      <c r="O4438" s="27">
        <v>25.8</v>
      </c>
      <c r="P4438" s="27" t="s">
        <v>18</v>
      </c>
    </row>
    <row r="4439" ht="14.25" spans="1:16">
      <c r="A4439" s="25">
        <v>45439.35</v>
      </c>
      <c r="B4439" s="26">
        <v>58171425</v>
      </c>
      <c r="C4439" s="26">
        <v>724</v>
      </c>
      <c r="D4439" s="26" t="s">
        <v>98</v>
      </c>
      <c r="E4439" s="26">
        <v>47683</v>
      </c>
      <c r="F4439" s="26" t="s">
        <v>14</v>
      </c>
      <c r="G4439" s="26" t="s">
        <v>15</v>
      </c>
      <c r="H4439" s="26" t="s">
        <v>16</v>
      </c>
      <c r="I4439" s="26">
        <v>1</v>
      </c>
      <c r="J4439" s="26">
        <v>25.8</v>
      </c>
      <c r="K4439" s="26">
        <v>9.7</v>
      </c>
      <c r="L4439" s="26" t="s">
        <v>560</v>
      </c>
      <c r="M4439" s="7">
        <v>14444</v>
      </c>
      <c r="N4439" s="26" t="s">
        <v>220</v>
      </c>
      <c r="O4439" s="27">
        <v>25.8</v>
      </c>
      <c r="P4439" s="27" t="s">
        <v>18</v>
      </c>
    </row>
    <row r="4440" ht="14.25" spans="1:16">
      <c r="A4440" s="25">
        <v>45439.3784722222</v>
      </c>
      <c r="B4440" s="26">
        <v>58172824</v>
      </c>
      <c r="C4440" s="26">
        <v>724</v>
      </c>
      <c r="D4440" s="26" t="s">
        <v>98</v>
      </c>
      <c r="E4440" s="26">
        <v>47683</v>
      </c>
      <c r="F4440" s="26" t="s">
        <v>14</v>
      </c>
      <c r="G4440" s="26" t="s">
        <v>15</v>
      </c>
      <c r="H4440" s="26" t="s">
        <v>16</v>
      </c>
      <c r="I4440" s="26">
        <v>1</v>
      </c>
      <c r="J4440" s="26">
        <v>25.8</v>
      </c>
      <c r="K4440" s="26">
        <v>9.7</v>
      </c>
      <c r="L4440" s="26" t="s">
        <v>560</v>
      </c>
      <c r="M4440" s="7">
        <v>14444</v>
      </c>
      <c r="N4440" s="26" t="s">
        <v>220</v>
      </c>
      <c r="O4440" s="27">
        <v>25.8</v>
      </c>
      <c r="P4440" s="27" t="s">
        <v>18</v>
      </c>
    </row>
    <row r="4441" ht="14.25" spans="1:16">
      <c r="A4441" s="25">
        <v>45439.3861111111</v>
      </c>
      <c r="B4441" s="26">
        <v>58172964</v>
      </c>
      <c r="C4441" s="26">
        <v>724</v>
      </c>
      <c r="D4441" s="26" t="s">
        <v>98</v>
      </c>
      <c r="E4441" s="26">
        <v>47683</v>
      </c>
      <c r="F4441" s="26" t="s">
        <v>14</v>
      </c>
      <c r="G4441" s="26" t="s">
        <v>15</v>
      </c>
      <c r="H4441" s="26" t="s">
        <v>16</v>
      </c>
      <c r="I4441" s="26">
        <v>1</v>
      </c>
      <c r="J4441" s="26">
        <v>25.8</v>
      </c>
      <c r="K4441" s="26">
        <v>9.7</v>
      </c>
      <c r="L4441" s="26" t="s">
        <v>560</v>
      </c>
      <c r="M4441" s="7">
        <v>14444</v>
      </c>
      <c r="N4441" s="26" t="s">
        <v>220</v>
      </c>
      <c r="O4441" s="27">
        <v>25.8</v>
      </c>
      <c r="P4441" s="27" t="s">
        <v>18</v>
      </c>
    </row>
    <row r="4442" ht="14.25" spans="1:16">
      <c r="A4442" s="25">
        <v>45439.8479166667</v>
      </c>
      <c r="B4442" s="26">
        <v>58180960</v>
      </c>
      <c r="C4442" s="26">
        <v>724</v>
      </c>
      <c r="D4442" s="26" t="s">
        <v>98</v>
      </c>
      <c r="E4442" s="26">
        <v>47683</v>
      </c>
      <c r="F4442" s="26" t="s">
        <v>14</v>
      </c>
      <c r="G4442" s="26" t="s">
        <v>15</v>
      </c>
      <c r="H4442" s="26" t="s">
        <v>16</v>
      </c>
      <c r="I4442" s="26">
        <v>1</v>
      </c>
      <c r="J4442" s="26">
        <v>25.8</v>
      </c>
      <c r="K4442" s="26">
        <v>9.7</v>
      </c>
      <c r="L4442" s="26" t="s">
        <v>560</v>
      </c>
      <c r="M4442" s="7">
        <v>10930</v>
      </c>
      <c r="N4442" s="26" t="s">
        <v>99</v>
      </c>
      <c r="O4442" s="27">
        <v>25.8</v>
      </c>
      <c r="P4442" s="27" t="s">
        <v>18</v>
      </c>
    </row>
    <row r="4443" ht="14.25" spans="1:16">
      <c r="A4443" s="25">
        <v>45439.8576388889</v>
      </c>
      <c r="B4443" s="26">
        <v>58181187</v>
      </c>
      <c r="C4443" s="26">
        <v>724</v>
      </c>
      <c r="D4443" s="26" t="s">
        <v>98</v>
      </c>
      <c r="E4443" s="26">
        <v>47683</v>
      </c>
      <c r="F4443" s="26" t="s">
        <v>14</v>
      </c>
      <c r="G4443" s="26" t="s">
        <v>15</v>
      </c>
      <c r="H4443" s="26" t="s">
        <v>16</v>
      </c>
      <c r="I4443" s="26">
        <v>1</v>
      </c>
      <c r="J4443" s="26">
        <v>25.8</v>
      </c>
      <c r="K4443" s="26">
        <v>9.7</v>
      </c>
      <c r="L4443" s="26" t="s">
        <v>560</v>
      </c>
      <c r="M4443" s="7">
        <v>12936</v>
      </c>
      <c r="N4443" s="26" t="s">
        <v>310</v>
      </c>
      <c r="O4443" s="27">
        <v>25.8</v>
      </c>
      <c r="P4443" s="27" t="s">
        <v>18</v>
      </c>
    </row>
    <row r="4444" ht="14.25" spans="1:16">
      <c r="A4444" s="25">
        <v>45439.8708333333</v>
      </c>
      <c r="B4444" s="26">
        <v>58181500</v>
      </c>
      <c r="C4444" s="26">
        <v>724</v>
      </c>
      <c r="D4444" s="26" t="s">
        <v>98</v>
      </c>
      <c r="E4444" s="26">
        <v>47683</v>
      </c>
      <c r="F4444" s="26" t="s">
        <v>14</v>
      </c>
      <c r="G4444" s="26" t="s">
        <v>15</v>
      </c>
      <c r="H4444" s="26" t="s">
        <v>16</v>
      </c>
      <c r="I4444" s="26">
        <v>1</v>
      </c>
      <c r="J4444" s="26">
        <v>25.8</v>
      </c>
      <c r="K4444" s="26">
        <v>9.7</v>
      </c>
      <c r="L4444" s="26" t="s">
        <v>560</v>
      </c>
      <c r="M4444" s="7">
        <v>12936</v>
      </c>
      <c r="N4444" s="26" t="s">
        <v>310</v>
      </c>
      <c r="O4444" s="27">
        <v>25.8</v>
      </c>
      <c r="P4444" s="27" t="s">
        <v>18</v>
      </c>
    </row>
    <row r="4445" ht="14.25" spans="1:16">
      <c r="A4445" s="25">
        <v>45439.8756944444</v>
      </c>
      <c r="B4445" s="26">
        <v>58181602</v>
      </c>
      <c r="C4445" s="26">
        <v>724</v>
      </c>
      <c r="D4445" s="26" t="s">
        <v>98</v>
      </c>
      <c r="E4445" s="26">
        <v>47683</v>
      </c>
      <c r="F4445" s="26" t="s">
        <v>14</v>
      </c>
      <c r="G4445" s="26" t="s">
        <v>15</v>
      </c>
      <c r="H4445" s="26" t="s">
        <v>16</v>
      </c>
      <c r="I4445" s="26">
        <v>1</v>
      </c>
      <c r="J4445" s="26">
        <v>25.8</v>
      </c>
      <c r="K4445" s="26">
        <v>9.7</v>
      </c>
      <c r="L4445" s="26" t="s">
        <v>560</v>
      </c>
      <c r="M4445" s="7">
        <v>12936</v>
      </c>
      <c r="N4445" s="26" t="s">
        <v>310</v>
      </c>
      <c r="O4445" s="27">
        <v>25.8</v>
      </c>
      <c r="P4445" s="27" t="s">
        <v>18</v>
      </c>
    </row>
    <row r="4446" ht="14.25" spans="1:16">
      <c r="A4446" s="25">
        <v>45442.5770833333</v>
      </c>
      <c r="B4446" s="26">
        <v>58205475</v>
      </c>
      <c r="C4446" s="26">
        <v>724</v>
      </c>
      <c r="D4446" s="26" t="s">
        <v>98</v>
      </c>
      <c r="E4446" s="26">
        <v>47683</v>
      </c>
      <c r="F4446" s="26" t="s">
        <v>14</v>
      </c>
      <c r="G4446" s="26" t="s">
        <v>15</v>
      </c>
      <c r="H4446" s="26" t="s">
        <v>16</v>
      </c>
      <c r="I4446" s="26">
        <v>1</v>
      </c>
      <c r="J4446" s="26">
        <v>25.8</v>
      </c>
      <c r="K4446" s="26">
        <v>9.7</v>
      </c>
      <c r="L4446" s="26" t="s">
        <v>560</v>
      </c>
      <c r="M4446" s="7">
        <v>12936</v>
      </c>
      <c r="N4446" s="26" t="s">
        <v>310</v>
      </c>
      <c r="O4446" s="27">
        <v>25.8</v>
      </c>
      <c r="P4446" s="27" t="s">
        <v>18</v>
      </c>
    </row>
    <row r="4447" ht="14.25" spans="1:16">
      <c r="A4447" s="25">
        <v>45442.7659722222</v>
      </c>
      <c r="B4447" s="26">
        <v>58208301</v>
      </c>
      <c r="C4447" s="26">
        <v>724</v>
      </c>
      <c r="D4447" s="26" t="s">
        <v>98</v>
      </c>
      <c r="E4447" s="26">
        <v>47683</v>
      </c>
      <c r="F4447" s="26" t="s">
        <v>14</v>
      </c>
      <c r="G4447" s="26" t="s">
        <v>15</v>
      </c>
      <c r="H4447" s="26" t="s">
        <v>16</v>
      </c>
      <c r="I4447" s="26">
        <v>1</v>
      </c>
      <c r="J4447" s="26">
        <v>22.8</v>
      </c>
      <c r="K4447" s="26">
        <v>6.7</v>
      </c>
      <c r="L4447" s="26" t="s">
        <v>572</v>
      </c>
      <c r="M4447" s="7">
        <v>10930</v>
      </c>
      <c r="N4447" s="26" t="s">
        <v>99</v>
      </c>
      <c r="O4447" s="27">
        <v>22.8</v>
      </c>
      <c r="P4447" s="27" t="s">
        <v>18</v>
      </c>
    </row>
    <row r="4448" ht="14.25" spans="1:16">
      <c r="A4448" s="25">
        <v>45442.7659722222</v>
      </c>
      <c r="B4448" s="26">
        <v>58208301</v>
      </c>
      <c r="C4448" s="26">
        <v>724</v>
      </c>
      <c r="D4448" s="26" t="s">
        <v>98</v>
      </c>
      <c r="E4448" s="26">
        <v>47683</v>
      </c>
      <c r="F4448" s="26" t="s">
        <v>14</v>
      </c>
      <c r="G4448" s="26" t="s">
        <v>15</v>
      </c>
      <c r="H4448" s="26" t="s">
        <v>16</v>
      </c>
      <c r="I4448" s="26">
        <v>1</v>
      </c>
      <c r="J4448" s="26">
        <v>22.8</v>
      </c>
      <c r="K4448" s="26">
        <v>6.7</v>
      </c>
      <c r="L4448" s="26" t="s">
        <v>572</v>
      </c>
      <c r="M4448" s="7">
        <v>10930</v>
      </c>
      <c r="N4448" s="26" t="s">
        <v>99</v>
      </c>
      <c r="O4448" s="27">
        <v>22.8</v>
      </c>
      <c r="P4448" s="27" t="s">
        <v>18</v>
      </c>
    </row>
    <row r="4449" ht="14.25" spans="1:16">
      <c r="A4449" s="25">
        <v>45442.7659722222</v>
      </c>
      <c r="B4449" s="26">
        <v>58208301</v>
      </c>
      <c r="C4449" s="26">
        <v>724</v>
      </c>
      <c r="D4449" s="26" t="s">
        <v>98</v>
      </c>
      <c r="E4449" s="26">
        <v>47683</v>
      </c>
      <c r="F4449" s="26" t="s">
        <v>14</v>
      </c>
      <c r="G4449" s="26" t="s">
        <v>15</v>
      </c>
      <c r="H4449" s="26" t="s">
        <v>16</v>
      </c>
      <c r="I4449" s="26">
        <v>1</v>
      </c>
      <c r="J4449" s="26">
        <v>22.8</v>
      </c>
      <c r="K4449" s="26">
        <v>6.7</v>
      </c>
      <c r="L4449" s="26" t="s">
        <v>572</v>
      </c>
      <c r="M4449" s="7">
        <v>10930</v>
      </c>
      <c r="N4449" s="26" t="s">
        <v>99</v>
      </c>
      <c r="O4449" s="27">
        <v>22.8</v>
      </c>
      <c r="P4449" s="27" t="s">
        <v>18</v>
      </c>
    </row>
    <row r="4450" ht="14.25" spans="1:16">
      <c r="A4450" s="25">
        <v>45442.8333333333</v>
      </c>
      <c r="B4450" s="26">
        <v>58210351</v>
      </c>
      <c r="C4450" s="26">
        <v>724</v>
      </c>
      <c r="D4450" s="26" t="s">
        <v>98</v>
      </c>
      <c r="E4450" s="26">
        <v>47683</v>
      </c>
      <c r="F4450" s="26" t="s">
        <v>14</v>
      </c>
      <c r="G4450" s="26" t="s">
        <v>15</v>
      </c>
      <c r="H4450" s="26" t="s">
        <v>16</v>
      </c>
      <c r="I4450" s="26">
        <v>1</v>
      </c>
      <c r="J4450" s="26">
        <v>25.8</v>
      </c>
      <c r="K4450" s="26">
        <v>9.7</v>
      </c>
      <c r="L4450" s="26" t="s">
        <v>560</v>
      </c>
      <c r="M4450" s="7">
        <v>10930</v>
      </c>
      <c r="N4450" s="26" t="s">
        <v>99</v>
      </c>
      <c r="O4450" s="27">
        <v>25.8</v>
      </c>
      <c r="P4450" s="27" t="s">
        <v>18</v>
      </c>
    </row>
    <row r="4451" ht="14.25" spans="1:16">
      <c r="A4451" s="25">
        <v>45442.8777777778</v>
      </c>
      <c r="B4451" s="26">
        <v>58211320</v>
      </c>
      <c r="C4451" s="26">
        <v>724</v>
      </c>
      <c r="D4451" s="26" t="s">
        <v>98</v>
      </c>
      <c r="E4451" s="26">
        <v>47683</v>
      </c>
      <c r="F4451" s="26" t="s">
        <v>14</v>
      </c>
      <c r="G4451" s="26" t="s">
        <v>15</v>
      </c>
      <c r="H4451" s="26" t="s">
        <v>16</v>
      </c>
      <c r="I4451" s="26">
        <v>1</v>
      </c>
      <c r="J4451" s="26">
        <v>22.8</v>
      </c>
      <c r="K4451" s="26">
        <v>6.7</v>
      </c>
      <c r="L4451" s="26" t="s">
        <v>572</v>
      </c>
      <c r="M4451" s="7">
        <v>10930</v>
      </c>
      <c r="N4451" s="26" t="s">
        <v>99</v>
      </c>
      <c r="O4451" s="27">
        <v>22.8</v>
      </c>
      <c r="P4451" s="27" t="s">
        <v>18</v>
      </c>
    </row>
    <row r="4452" ht="14.25" spans="1:16">
      <c r="A4452" s="25">
        <v>45442.8777777778</v>
      </c>
      <c r="B4452" s="26">
        <v>58211320</v>
      </c>
      <c r="C4452" s="26">
        <v>724</v>
      </c>
      <c r="D4452" s="26" t="s">
        <v>98</v>
      </c>
      <c r="E4452" s="26">
        <v>47683</v>
      </c>
      <c r="F4452" s="26" t="s">
        <v>14</v>
      </c>
      <c r="G4452" s="26" t="s">
        <v>15</v>
      </c>
      <c r="H4452" s="26" t="s">
        <v>16</v>
      </c>
      <c r="I4452" s="26">
        <v>1</v>
      </c>
      <c r="J4452" s="26">
        <v>22.8</v>
      </c>
      <c r="K4452" s="26">
        <v>6.7</v>
      </c>
      <c r="L4452" s="26" t="s">
        <v>572</v>
      </c>
      <c r="M4452" s="7">
        <v>10930</v>
      </c>
      <c r="N4452" s="26" t="s">
        <v>99</v>
      </c>
      <c r="O4452" s="27">
        <v>22.8</v>
      </c>
      <c r="P4452" s="27" t="s">
        <v>18</v>
      </c>
    </row>
    <row r="4453" ht="14.25" spans="1:16">
      <c r="A4453" s="25">
        <v>45442.8777777778</v>
      </c>
      <c r="B4453" s="26">
        <v>58211320</v>
      </c>
      <c r="C4453" s="26">
        <v>724</v>
      </c>
      <c r="D4453" s="26" t="s">
        <v>98</v>
      </c>
      <c r="E4453" s="26">
        <v>47683</v>
      </c>
      <c r="F4453" s="26" t="s">
        <v>14</v>
      </c>
      <c r="G4453" s="26" t="s">
        <v>15</v>
      </c>
      <c r="H4453" s="26" t="s">
        <v>16</v>
      </c>
      <c r="I4453" s="26">
        <v>1</v>
      </c>
      <c r="J4453" s="26">
        <v>22.8</v>
      </c>
      <c r="K4453" s="26">
        <v>6.7</v>
      </c>
      <c r="L4453" s="26" t="s">
        <v>572</v>
      </c>
      <c r="M4453" s="7">
        <v>10930</v>
      </c>
      <c r="N4453" s="26" t="s">
        <v>99</v>
      </c>
      <c r="O4453" s="27">
        <v>22.8</v>
      </c>
      <c r="P4453" s="27" t="s">
        <v>18</v>
      </c>
    </row>
    <row r="4454" ht="14.25" spans="1:16">
      <c r="A4454" s="25">
        <v>45442.8777777778</v>
      </c>
      <c r="B4454" s="26">
        <v>58211320</v>
      </c>
      <c r="C4454" s="26">
        <v>724</v>
      </c>
      <c r="D4454" s="26" t="s">
        <v>98</v>
      </c>
      <c r="E4454" s="26">
        <v>47683</v>
      </c>
      <c r="F4454" s="26" t="s">
        <v>14</v>
      </c>
      <c r="G4454" s="26" t="s">
        <v>15</v>
      </c>
      <c r="H4454" s="26" t="s">
        <v>16</v>
      </c>
      <c r="I4454" s="26">
        <v>1</v>
      </c>
      <c r="J4454" s="26">
        <v>22.8</v>
      </c>
      <c r="K4454" s="26">
        <v>6.7</v>
      </c>
      <c r="L4454" s="26" t="s">
        <v>572</v>
      </c>
      <c r="M4454" s="7">
        <v>10930</v>
      </c>
      <c r="N4454" s="26" t="s">
        <v>99</v>
      </c>
      <c r="O4454" s="27">
        <v>22.8</v>
      </c>
      <c r="P4454" s="27" t="s">
        <v>18</v>
      </c>
    </row>
    <row r="4455" ht="14.25" spans="1:16">
      <c r="A4455" s="25">
        <v>45442.8777777778</v>
      </c>
      <c r="B4455" s="26">
        <v>58211320</v>
      </c>
      <c r="C4455" s="26">
        <v>724</v>
      </c>
      <c r="D4455" s="26" t="s">
        <v>98</v>
      </c>
      <c r="E4455" s="26">
        <v>47683</v>
      </c>
      <c r="F4455" s="26" t="s">
        <v>14</v>
      </c>
      <c r="G4455" s="26" t="s">
        <v>15</v>
      </c>
      <c r="H4455" s="26" t="s">
        <v>16</v>
      </c>
      <c r="I4455" s="26">
        <v>1</v>
      </c>
      <c r="J4455" s="26">
        <v>22.8</v>
      </c>
      <c r="K4455" s="26">
        <v>6.7</v>
      </c>
      <c r="L4455" s="26" t="s">
        <v>572</v>
      </c>
      <c r="M4455" s="7">
        <v>10930</v>
      </c>
      <c r="N4455" s="26" t="s">
        <v>99</v>
      </c>
      <c r="O4455" s="27">
        <v>22.8</v>
      </c>
      <c r="P4455" s="27" t="s">
        <v>18</v>
      </c>
    </row>
    <row r="4456" ht="14.25" spans="1:16">
      <c r="A4456" s="25">
        <v>45442.8777777778</v>
      </c>
      <c r="B4456" s="26">
        <v>58211320</v>
      </c>
      <c r="C4456" s="26">
        <v>724</v>
      </c>
      <c r="D4456" s="26" t="s">
        <v>98</v>
      </c>
      <c r="E4456" s="26">
        <v>47683</v>
      </c>
      <c r="F4456" s="26" t="s">
        <v>14</v>
      </c>
      <c r="G4456" s="26" t="s">
        <v>15</v>
      </c>
      <c r="H4456" s="26" t="s">
        <v>16</v>
      </c>
      <c r="I4456" s="26">
        <v>1</v>
      </c>
      <c r="J4456" s="26">
        <v>22.8</v>
      </c>
      <c r="K4456" s="26">
        <v>6.7</v>
      </c>
      <c r="L4456" s="26" t="s">
        <v>572</v>
      </c>
      <c r="M4456" s="7">
        <v>10930</v>
      </c>
      <c r="N4456" s="26" t="s">
        <v>99</v>
      </c>
      <c r="O4456" s="27">
        <v>22.8</v>
      </c>
      <c r="P4456" s="27" t="s">
        <v>18</v>
      </c>
    </row>
    <row r="4457" ht="14.25" spans="1:16">
      <c r="A4457" s="25">
        <v>45443.4861111111</v>
      </c>
      <c r="B4457" s="26">
        <v>58215127</v>
      </c>
      <c r="C4457" s="26">
        <v>724</v>
      </c>
      <c r="D4457" s="26" t="s">
        <v>98</v>
      </c>
      <c r="E4457" s="26">
        <v>47683</v>
      </c>
      <c r="F4457" s="26" t="s">
        <v>14</v>
      </c>
      <c r="G4457" s="26" t="s">
        <v>15</v>
      </c>
      <c r="H4457" s="26" t="s">
        <v>16</v>
      </c>
      <c r="I4457" s="26">
        <v>1</v>
      </c>
      <c r="J4457" s="26">
        <v>25.8</v>
      </c>
      <c r="K4457" s="26">
        <v>9.7</v>
      </c>
      <c r="L4457" s="26" t="s">
        <v>560</v>
      </c>
      <c r="M4457" s="7">
        <v>10930</v>
      </c>
      <c r="N4457" s="26" t="s">
        <v>99</v>
      </c>
      <c r="O4457" s="27">
        <v>25.8</v>
      </c>
      <c r="P4457" s="27" t="s">
        <v>18</v>
      </c>
    </row>
    <row r="4458" ht="14.25" spans="1:16">
      <c r="A4458" s="25">
        <v>45443.5104166667</v>
      </c>
      <c r="B4458" s="26">
        <v>58215358</v>
      </c>
      <c r="C4458" s="26">
        <v>724</v>
      </c>
      <c r="D4458" s="26" t="s">
        <v>98</v>
      </c>
      <c r="E4458" s="26">
        <v>47683</v>
      </c>
      <c r="F4458" s="26" t="s">
        <v>14</v>
      </c>
      <c r="G4458" s="26" t="s">
        <v>15</v>
      </c>
      <c r="H4458" s="26" t="s">
        <v>16</v>
      </c>
      <c r="I4458" s="26">
        <v>1</v>
      </c>
      <c r="J4458" s="26">
        <v>25.8</v>
      </c>
      <c r="K4458" s="26">
        <v>9.7</v>
      </c>
      <c r="L4458" s="26" t="s">
        <v>560</v>
      </c>
      <c r="M4458" s="7">
        <v>10930</v>
      </c>
      <c r="N4458" s="26" t="s">
        <v>99</v>
      </c>
      <c r="O4458" s="27">
        <v>25.8</v>
      </c>
      <c r="P4458" s="27" t="s">
        <v>18</v>
      </c>
    </row>
    <row r="4459" ht="14.25" spans="1:16">
      <c r="A4459" s="25">
        <v>45443.7743055556</v>
      </c>
      <c r="B4459" s="26">
        <v>58219067</v>
      </c>
      <c r="C4459" s="26">
        <v>724</v>
      </c>
      <c r="D4459" s="26" t="s">
        <v>98</v>
      </c>
      <c r="E4459" s="26">
        <v>47683</v>
      </c>
      <c r="F4459" s="26" t="s">
        <v>14</v>
      </c>
      <c r="G4459" s="26" t="s">
        <v>15</v>
      </c>
      <c r="H4459" s="26" t="s">
        <v>16</v>
      </c>
      <c r="I4459" s="26">
        <v>2</v>
      </c>
      <c r="J4459" s="26">
        <v>51.6</v>
      </c>
      <c r="K4459" s="26">
        <v>19.4</v>
      </c>
      <c r="L4459" s="26" t="s">
        <v>560</v>
      </c>
      <c r="M4459" s="7">
        <v>14444</v>
      </c>
      <c r="N4459" s="26" t="s">
        <v>220</v>
      </c>
      <c r="O4459" s="27">
        <v>25.8</v>
      </c>
      <c r="P4459" s="27" t="s">
        <v>18</v>
      </c>
    </row>
    <row r="4460" ht="14.25" spans="1:16">
      <c r="A4460" s="25">
        <v>45443.8881944444</v>
      </c>
      <c r="B4460" s="26">
        <v>58221945</v>
      </c>
      <c r="C4460" s="26">
        <v>724</v>
      </c>
      <c r="D4460" s="26" t="s">
        <v>98</v>
      </c>
      <c r="E4460" s="26">
        <v>47683</v>
      </c>
      <c r="F4460" s="26" t="s">
        <v>14</v>
      </c>
      <c r="G4460" s="26" t="s">
        <v>15</v>
      </c>
      <c r="H4460" s="26" t="s">
        <v>16</v>
      </c>
      <c r="I4460" s="26">
        <v>1</v>
      </c>
      <c r="J4460" s="26">
        <v>25.8</v>
      </c>
      <c r="K4460" s="26">
        <v>9.7</v>
      </c>
      <c r="L4460" s="26" t="s">
        <v>560</v>
      </c>
      <c r="M4460" s="7">
        <v>14444</v>
      </c>
      <c r="N4460" s="26" t="s">
        <v>220</v>
      </c>
      <c r="O4460" s="27">
        <v>25.8</v>
      </c>
      <c r="P4460" s="27" t="s">
        <v>18</v>
      </c>
    </row>
    <row r="4461" ht="14.25" spans="1:16">
      <c r="A4461" s="25">
        <v>45413.9006944444</v>
      </c>
      <c r="B4461" s="26">
        <v>57888289</v>
      </c>
      <c r="C4461" s="26">
        <v>726</v>
      </c>
      <c r="D4461" s="26" t="s">
        <v>191</v>
      </c>
      <c r="E4461" s="26">
        <v>47683</v>
      </c>
      <c r="F4461" s="26" t="s">
        <v>14</v>
      </c>
      <c r="G4461" s="26" t="s">
        <v>15</v>
      </c>
      <c r="H4461" s="26" t="s">
        <v>16</v>
      </c>
      <c r="I4461" s="26">
        <v>1</v>
      </c>
      <c r="J4461" s="26">
        <v>22.8</v>
      </c>
      <c r="K4461" s="26">
        <v>6.7</v>
      </c>
      <c r="L4461" s="26" t="s">
        <v>572</v>
      </c>
      <c r="M4461" s="7">
        <v>11453</v>
      </c>
      <c r="N4461" s="26" t="s">
        <v>192</v>
      </c>
      <c r="O4461" s="27">
        <v>22.8</v>
      </c>
      <c r="P4461" s="27" t="s">
        <v>18</v>
      </c>
    </row>
    <row r="4462" ht="14.25" spans="1:16">
      <c r="A4462" s="25">
        <v>45413.9006944444</v>
      </c>
      <c r="B4462" s="26">
        <v>57888289</v>
      </c>
      <c r="C4462" s="26">
        <v>726</v>
      </c>
      <c r="D4462" s="26" t="s">
        <v>191</v>
      </c>
      <c r="E4462" s="26">
        <v>47683</v>
      </c>
      <c r="F4462" s="26" t="s">
        <v>14</v>
      </c>
      <c r="G4462" s="26" t="s">
        <v>15</v>
      </c>
      <c r="H4462" s="26" t="s">
        <v>16</v>
      </c>
      <c r="I4462" s="26">
        <v>1</v>
      </c>
      <c r="J4462" s="26">
        <v>22.8</v>
      </c>
      <c r="K4462" s="26">
        <v>6.7</v>
      </c>
      <c r="L4462" s="26" t="s">
        <v>572</v>
      </c>
      <c r="M4462" s="7">
        <v>11453</v>
      </c>
      <c r="N4462" s="26" t="s">
        <v>192</v>
      </c>
      <c r="O4462" s="27">
        <v>22.8</v>
      </c>
      <c r="P4462" s="27" t="s">
        <v>18</v>
      </c>
    </row>
    <row r="4463" ht="14.25" spans="1:16">
      <c r="A4463" s="25">
        <v>45413.9006944444</v>
      </c>
      <c r="B4463" s="26">
        <v>57888289</v>
      </c>
      <c r="C4463" s="26">
        <v>726</v>
      </c>
      <c r="D4463" s="26" t="s">
        <v>191</v>
      </c>
      <c r="E4463" s="26">
        <v>47683</v>
      </c>
      <c r="F4463" s="26" t="s">
        <v>14</v>
      </c>
      <c r="G4463" s="26" t="s">
        <v>15</v>
      </c>
      <c r="H4463" s="26" t="s">
        <v>16</v>
      </c>
      <c r="I4463" s="26">
        <v>1</v>
      </c>
      <c r="J4463" s="26">
        <v>22.8</v>
      </c>
      <c r="K4463" s="26">
        <v>6.7</v>
      </c>
      <c r="L4463" s="26" t="s">
        <v>572</v>
      </c>
      <c r="M4463" s="7">
        <v>11453</v>
      </c>
      <c r="N4463" s="26" t="s">
        <v>192</v>
      </c>
      <c r="O4463" s="27">
        <v>22.8</v>
      </c>
      <c r="P4463" s="27" t="s">
        <v>18</v>
      </c>
    </row>
    <row r="4464" ht="14.25" spans="1:16">
      <c r="A4464" s="25">
        <v>45418.4506944444</v>
      </c>
      <c r="B4464" s="26">
        <v>57933263</v>
      </c>
      <c r="C4464" s="26">
        <v>726</v>
      </c>
      <c r="D4464" s="26" t="s">
        <v>191</v>
      </c>
      <c r="E4464" s="26">
        <v>47683</v>
      </c>
      <c r="F4464" s="26" t="s">
        <v>14</v>
      </c>
      <c r="G4464" s="26" t="s">
        <v>15</v>
      </c>
      <c r="H4464" s="26" t="s">
        <v>16</v>
      </c>
      <c r="I4464" s="26">
        <v>280</v>
      </c>
      <c r="J4464" s="26">
        <v>4620</v>
      </c>
      <c r="K4464" s="26">
        <v>112</v>
      </c>
      <c r="L4464" s="26" t="s">
        <v>601</v>
      </c>
      <c r="M4464" s="7">
        <v>10177</v>
      </c>
      <c r="N4464" s="26" t="s">
        <v>445</v>
      </c>
      <c r="O4464" s="27">
        <v>16.5</v>
      </c>
      <c r="P4464" s="27" t="s">
        <v>18</v>
      </c>
    </row>
    <row r="4465" ht="14.25" spans="1:16">
      <c r="A4465" s="25">
        <v>45418.5243055556</v>
      </c>
      <c r="B4465" s="26">
        <v>57934280</v>
      </c>
      <c r="C4465" s="26">
        <v>726</v>
      </c>
      <c r="D4465" s="26" t="s">
        <v>191</v>
      </c>
      <c r="E4465" s="26">
        <v>47683</v>
      </c>
      <c r="F4465" s="26" t="s">
        <v>14</v>
      </c>
      <c r="G4465" s="26" t="s">
        <v>15</v>
      </c>
      <c r="H4465" s="26" t="s">
        <v>16</v>
      </c>
      <c r="I4465" s="26">
        <v>1</v>
      </c>
      <c r="J4465" s="26">
        <v>25.8</v>
      </c>
      <c r="K4465" s="26">
        <v>9.7</v>
      </c>
      <c r="L4465" s="26" t="s">
        <v>560</v>
      </c>
      <c r="M4465" s="7">
        <v>10177</v>
      </c>
      <c r="N4465" s="26" t="s">
        <v>445</v>
      </c>
      <c r="O4465" s="27">
        <v>25.8</v>
      </c>
      <c r="P4465" s="27" t="s">
        <v>18</v>
      </c>
    </row>
    <row r="4466" ht="14.25" spans="1:16">
      <c r="A4466" s="25">
        <v>45418.5243055556</v>
      </c>
      <c r="B4466" s="26">
        <v>57934280</v>
      </c>
      <c r="C4466" s="26">
        <v>726</v>
      </c>
      <c r="D4466" s="26" t="s">
        <v>191</v>
      </c>
      <c r="E4466" s="26">
        <v>47683</v>
      </c>
      <c r="F4466" s="26" t="s">
        <v>14</v>
      </c>
      <c r="G4466" s="26" t="s">
        <v>15</v>
      </c>
      <c r="H4466" s="26" t="s">
        <v>16</v>
      </c>
      <c r="I4466" s="26">
        <v>1</v>
      </c>
      <c r="J4466" s="26">
        <v>20</v>
      </c>
      <c r="K4466" s="26">
        <v>3.9</v>
      </c>
      <c r="L4466" s="26" t="s">
        <v>683</v>
      </c>
      <c r="M4466" s="7">
        <v>10177</v>
      </c>
      <c r="N4466" s="26" t="s">
        <v>445</v>
      </c>
      <c r="O4466" s="27">
        <v>20</v>
      </c>
      <c r="P4466" s="27" t="s">
        <v>18</v>
      </c>
    </row>
    <row r="4467" ht="14.25" spans="1:16">
      <c r="A4467" s="25">
        <v>45419.6666666667</v>
      </c>
      <c r="B4467" s="26">
        <v>57946672</v>
      </c>
      <c r="C4467" s="26">
        <v>726</v>
      </c>
      <c r="D4467" s="26" t="s">
        <v>191</v>
      </c>
      <c r="E4467" s="26">
        <v>47683</v>
      </c>
      <c r="F4467" s="26" t="s">
        <v>14</v>
      </c>
      <c r="G4467" s="26" t="s">
        <v>15</v>
      </c>
      <c r="H4467" s="26" t="s">
        <v>16</v>
      </c>
      <c r="I4467" s="26">
        <v>1</v>
      </c>
      <c r="J4467" s="26">
        <v>25.8</v>
      </c>
      <c r="K4467" s="26">
        <v>9.7</v>
      </c>
      <c r="L4467" s="26" t="s">
        <v>560</v>
      </c>
      <c r="M4467" s="7">
        <v>11453</v>
      </c>
      <c r="N4467" s="26" t="s">
        <v>192</v>
      </c>
      <c r="O4467" s="27">
        <v>25.8</v>
      </c>
      <c r="P4467" s="27" t="s">
        <v>18</v>
      </c>
    </row>
    <row r="4468" ht="14.25" spans="1:16">
      <c r="A4468" s="25">
        <v>45420.7472222222</v>
      </c>
      <c r="B4468" s="26">
        <v>57959089</v>
      </c>
      <c r="C4468" s="26">
        <v>726</v>
      </c>
      <c r="D4468" s="26" t="s">
        <v>191</v>
      </c>
      <c r="E4468" s="26">
        <v>47683</v>
      </c>
      <c r="F4468" s="26" t="s">
        <v>14</v>
      </c>
      <c r="G4468" s="26" t="s">
        <v>15</v>
      </c>
      <c r="H4468" s="26" t="s">
        <v>16</v>
      </c>
      <c r="I4468" s="26">
        <v>1</v>
      </c>
      <c r="J4468" s="26">
        <v>25.8</v>
      </c>
      <c r="K4468" s="26">
        <v>9.7</v>
      </c>
      <c r="L4468" s="26" t="s">
        <v>560</v>
      </c>
      <c r="M4468" s="7">
        <v>10177</v>
      </c>
      <c r="N4468" s="26" t="s">
        <v>445</v>
      </c>
      <c r="O4468" s="27">
        <v>25.8</v>
      </c>
      <c r="P4468" s="27" t="s">
        <v>18</v>
      </c>
    </row>
    <row r="4469" ht="14.25" spans="1:16">
      <c r="A4469" s="25">
        <v>45421.6784722222</v>
      </c>
      <c r="B4469" s="26">
        <v>57968506</v>
      </c>
      <c r="C4469" s="26">
        <v>726</v>
      </c>
      <c r="D4469" s="26" t="s">
        <v>191</v>
      </c>
      <c r="E4469" s="26">
        <v>47683</v>
      </c>
      <c r="F4469" s="26" t="s">
        <v>14</v>
      </c>
      <c r="G4469" s="26" t="s">
        <v>15</v>
      </c>
      <c r="H4469" s="26" t="s">
        <v>16</v>
      </c>
      <c r="I4469" s="26">
        <v>1</v>
      </c>
      <c r="J4469" s="26">
        <v>22.8</v>
      </c>
      <c r="K4469" s="26">
        <v>6.7</v>
      </c>
      <c r="L4469" s="26" t="s">
        <v>572</v>
      </c>
      <c r="M4469" s="7">
        <v>11453</v>
      </c>
      <c r="N4469" s="26" t="s">
        <v>192</v>
      </c>
      <c r="O4469" s="27">
        <v>22.8</v>
      </c>
      <c r="P4469" s="27" t="s">
        <v>18</v>
      </c>
    </row>
    <row r="4470" ht="14.25" spans="1:16">
      <c r="A4470" s="25">
        <v>45421.6784722222</v>
      </c>
      <c r="B4470" s="26">
        <v>57968506</v>
      </c>
      <c r="C4470" s="26">
        <v>726</v>
      </c>
      <c r="D4470" s="26" t="s">
        <v>191</v>
      </c>
      <c r="E4470" s="26">
        <v>47683</v>
      </c>
      <c r="F4470" s="26" t="s">
        <v>14</v>
      </c>
      <c r="G4470" s="26" t="s">
        <v>15</v>
      </c>
      <c r="H4470" s="26" t="s">
        <v>16</v>
      </c>
      <c r="I4470" s="26">
        <v>1</v>
      </c>
      <c r="J4470" s="26">
        <v>22.8</v>
      </c>
      <c r="K4470" s="26">
        <v>6.7</v>
      </c>
      <c r="L4470" s="26" t="s">
        <v>572</v>
      </c>
      <c r="M4470" s="7">
        <v>11453</v>
      </c>
      <c r="N4470" s="26" t="s">
        <v>192</v>
      </c>
      <c r="O4470" s="27">
        <v>22.8</v>
      </c>
      <c r="P4470" s="27" t="s">
        <v>18</v>
      </c>
    </row>
    <row r="4471" ht="14.25" spans="1:16">
      <c r="A4471" s="25">
        <v>45421.6784722222</v>
      </c>
      <c r="B4471" s="26">
        <v>57968506</v>
      </c>
      <c r="C4471" s="26">
        <v>726</v>
      </c>
      <c r="D4471" s="26" t="s">
        <v>191</v>
      </c>
      <c r="E4471" s="26">
        <v>47683</v>
      </c>
      <c r="F4471" s="26" t="s">
        <v>14</v>
      </c>
      <c r="G4471" s="26" t="s">
        <v>15</v>
      </c>
      <c r="H4471" s="26" t="s">
        <v>16</v>
      </c>
      <c r="I4471" s="26">
        <v>1</v>
      </c>
      <c r="J4471" s="26">
        <v>22.8</v>
      </c>
      <c r="K4471" s="26">
        <v>6.7</v>
      </c>
      <c r="L4471" s="26" t="s">
        <v>572</v>
      </c>
      <c r="M4471" s="7">
        <v>11453</v>
      </c>
      <c r="N4471" s="26" t="s">
        <v>192</v>
      </c>
      <c r="O4471" s="27">
        <v>22.8</v>
      </c>
      <c r="P4471" s="27" t="s">
        <v>18</v>
      </c>
    </row>
    <row r="4472" ht="14.25" spans="1:16">
      <c r="A4472" s="25">
        <v>45422.4215277778</v>
      </c>
      <c r="B4472" s="26">
        <v>57974562</v>
      </c>
      <c r="C4472" s="26">
        <v>726</v>
      </c>
      <c r="D4472" s="26" t="s">
        <v>191</v>
      </c>
      <c r="E4472" s="26">
        <v>47683</v>
      </c>
      <c r="F4472" s="26" t="s">
        <v>14</v>
      </c>
      <c r="G4472" s="26" t="s">
        <v>15</v>
      </c>
      <c r="H4472" s="26" t="s">
        <v>16</v>
      </c>
      <c r="I4472" s="26">
        <v>8</v>
      </c>
      <c r="J4472" s="26">
        <v>206.4</v>
      </c>
      <c r="K4472" s="26">
        <v>77.6</v>
      </c>
      <c r="L4472" s="26" t="s">
        <v>560</v>
      </c>
      <c r="M4472" s="7">
        <v>11453</v>
      </c>
      <c r="N4472" s="26" t="s">
        <v>192</v>
      </c>
      <c r="O4472" s="27">
        <v>25.8</v>
      </c>
      <c r="P4472" s="27" t="s">
        <v>18</v>
      </c>
    </row>
    <row r="4473" ht="14.25" spans="1:16">
      <c r="A4473" s="25">
        <v>45422.8479166667</v>
      </c>
      <c r="B4473" s="26">
        <v>57982068</v>
      </c>
      <c r="C4473" s="26">
        <v>726</v>
      </c>
      <c r="D4473" s="26" t="s">
        <v>191</v>
      </c>
      <c r="E4473" s="26">
        <v>47683</v>
      </c>
      <c r="F4473" s="26" t="s">
        <v>14</v>
      </c>
      <c r="G4473" s="26" t="s">
        <v>15</v>
      </c>
      <c r="H4473" s="26" t="s">
        <v>16</v>
      </c>
      <c r="I4473" s="26">
        <v>1</v>
      </c>
      <c r="J4473" s="26">
        <v>25.8</v>
      </c>
      <c r="K4473" s="26">
        <v>9.7</v>
      </c>
      <c r="L4473" s="26" t="s">
        <v>560</v>
      </c>
      <c r="M4473" s="7">
        <v>10177</v>
      </c>
      <c r="N4473" s="26" t="s">
        <v>445</v>
      </c>
      <c r="O4473" s="27">
        <v>25.8</v>
      </c>
      <c r="P4473" s="27" t="s">
        <v>18</v>
      </c>
    </row>
    <row r="4474" ht="14.25" spans="1:16">
      <c r="A4474" s="25">
        <v>45422.8555555556</v>
      </c>
      <c r="B4474" s="26">
        <v>57982272</v>
      </c>
      <c r="C4474" s="26">
        <v>726</v>
      </c>
      <c r="D4474" s="26" t="s">
        <v>191</v>
      </c>
      <c r="E4474" s="26">
        <v>47683</v>
      </c>
      <c r="F4474" s="26" t="s">
        <v>14</v>
      </c>
      <c r="G4474" s="26" t="s">
        <v>15</v>
      </c>
      <c r="H4474" s="26" t="s">
        <v>16</v>
      </c>
      <c r="I4474" s="26">
        <v>1</v>
      </c>
      <c r="J4474" s="26">
        <v>25.8</v>
      </c>
      <c r="K4474" s="26">
        <v>9.7</v>
      </c>
      <c r="L4474" s="26" t="s">
        <v>560</v>
      </c>
      <c r="M4474" s="7">
        <v>10177</v>
      </c>
      <c r="N4474" s="26" t="s">
        <v>445</v>
      </c>
      <c r="O4474" s="27">
        <v>25.8</v>
      </c>
      <c r="P4474" s="27" t="s">
        <v>18</v>
      </c>
    </row>
    <row r="4475" ht="14.25" spans="1:16">
      <c r="A4475" s="25">
        <v>45423.6645833333</v>
      </c>
      <c r="B4475" s="26">
        <v>57989191</v>
      </c>
      <c r="C4475" s="26">
        <v>726</v>
      </c>
      <c r="D4475" s="26" t="s">
        <v>191</v>
      </c>
      <c r="E4475" s="26">
        <v>47683</v>
      </c>
      <c r="F4475" s="26" t="s">
        <v>14</v>
      </c>
      <c r="G4475" s="26" t="s">
        <v>15</v>
      </c>
      <c r="H4475" s="26" t="s">
        <v>16</v>
      </c>
      <c r="I4475" s="26">
        <v>1</v>
      </c>
      <c r="J4475" s="26">
        <v>25.8</v>
      </c>
      <c r="K4475" s="26">
        <v>9.7</v>
      </c>
      <c r="L4475" s="26" t="s">
        <v>560</v>
      </c>
      <c r="M4475" s="7">
        <v>10177</v>
      </c>
      <c r="N4475" s="26" t="s">
        <v>445</v>
      </c>
      <c r="O4475" s="27">
        <v>25.8</v>
      </c>
      <c r="P4475" s="27" t="s">
        <v>18</v>
      </c>
    </row>
    <row r="4476" ht="14.25" spans="1:16">
      <c r="A4476" s="25">
        <v>45424.4236111111</v>
      </c>
      <c r="B4476" s="26">
        <v>57996830</v>
      </c>
      <c r="C4476" s="26">
        <v>726</v>
      </c>
      <c r="D4476" s="26" t="s">
        <v>191</v>
      </c>
      <c r="E4476" s="26">
        <v>47683</v>
      </c>
      <c r="F4476" s="26" t="s">
        <v>14</v>
      </c>
      <c r="G4476" s="26" t="s">
        <v>15</v>
      </c>
      <c r="H4476" s="26" t="s">
        <v>16</v>
      </c>
      <c r="I4476" s="26">
        <v>1</v>
      </c>
      <c r="J4476" s="26">
        <v>22.8</v>
      </c>
      <c r="K4476" s="26">
        <v>6.7</v>
      </c>
      <c r="L4476" s="26" t="s">
        <v>572</v>
      </c>
      <c r="M4476" s="7">
        <v>11453</v>
      </c>
      <c r="N4476" s="26" t="s">
        <v>192</v>
      </c>
      <c r="O4476" s="27">
        <v>22.8</v>
      </c>
      <c r="P4476" s="27" t="s">
        <v>18</v>
      </c>
    </row>
    <row r="4477" ht="14.25" spans="1:16">
      <c r="A4477" s="25">
        <v>45424.4236111111</v>
      </c>
      <c r="B4477" s="26">
        <v>57996830</v>
      </c>
      <c r="C4477" s="26">
        <v>726</v>
      </c>
      <c r="D4477" s="26" t="s">
        <v>191</v>
      </c>
      <c r="E4477" s="26">
        <v>47683</v>
      </c>
      <c r="F4477" s="26" t="s">
        <v>14</v>
      </c>
      <c r="G4477" s="26" t="s">
        <v>15</v>
      </c>
      <c r="H4477" s="26" t="s">
        <v>16</v>
      </c>
      <c r="I4477" s="26">
        <v>1</v>
      </c>
      <c r="J4477" s="26">
        <v>22.8</v>
      </c>
      <c r="K4477" s="26">
        <v>6.7</v>
      </c>
      <c r="L4477" s="26" t="s">
        <v>572</v>
      </c>
      <c r="M4477" s="7">
        <v>11453</v>
      </c>
      <c r="N4477" s="26" t="s">
        <v>192</v>
      </c>
      <c r="O4477" s="27">
        <v>22.8</v>
      </c>
      <c r="P4477" s="27" t="s">
        <v>18</v>
      </c>
    </row>
    <row r="4478" ht="14.25" spans="1:16">
      <c r="A4478" s="25">
        <v>45424.4236111111</v>
      </c>
      <c r="B4478" s="26">
        <v>57996830</v>
      </c>
      <c r="C4478" s="26">
        <v>726</v>
      </c>
      <c r="D4478" s="26" t="s">
        <v>191</v>
      </c>
      <c r="E4478" s="26">
        <v>47683</v>
      </c>
      <c r="F4478" s="26" t="s">
        <v>14</v>
      </c>
      <c r="G4478" s="26" t="s">
        <v>15</v>
      </c>
      <c r="H4478" s="26" t="s">
        <v>16</v>
      </c>
      <c r="I4478" s="26">
        <v>1</v>
      </c>
      <c r="J4478" s="26">
        <v>22.8</v>
      </c>
      <c r="K4478" s="26">
        <v>6.7</v>
      </c>
      <c r="L4478" s="26" t="s">
        <v>572</v>
      </c>
      <c r="M4478" s="7">
        <v>11453</v>
      </c>
      <c r="N4478" s="26" t="s">
        <v>192</v>
      </c>
      <c r="O4478" s="27">
        <v>22.8</v>
      </c>
      <c r="P4478" s="27" t="s">
        <v>18</v>
      </c>
    </row>
    <row r="4479" ht="14.25" spans="1:16">
      <c r="A4479" s="25">
        <v>45424.8236111111</v>
      </c>
      <c r="B4479" s="26">
        <v>58004378</v>
      </c>
      <c r="C4479" s="26">
        <v>726</v>
      </c>
      <c r="D4479" s="26" t="s">
        <v>191</v>
      </c>
      <c r="E4479" s="26">
        <v>47683</v>
      </c>
      <c r="F4479" s="26" t="s">
        <v>14</v>
      </c>
      <c r="G4479" s="26" t="s">
        <v>15</v>
      </c>
      <c r="H4479" s="26" t="s">
        <v>16</v>
      </c>
      <c r="I4479" s="26">
        <v>1</v>
      </c>
      <c r="J4479" s="26">
        <v>23.8</v>
      </c>
      <c r="K4479" s="26">
        <v>7.7</v>
      </c>
      <c r="L4479" s="26" t="s">
        <v>568</v>
      </c>
      <c r="M4479" s="7">
        <v>11453</v>
      </c>
      <c r="N4479" s="26" t="s">
        <v>192</v>
      </c>
      <c r="O4479" s="27">
        <v>23.8</v>
      </c>
      <c r="P4479" s="27" t="s">
        <v>33</v>
      </c>
    </row>
    <row r="4480" ht="14.25" spans="1:16">
      <c r="A4480" s="25">
        <v>45425.6680555556</v>
      </c>
      <c r="B4480" s="26">
        <v>58013512</v>
      </c>
      <c r="C4480" s="26">
        <v>726</v>
      </c>
      <c r="D4480" s="26" t="s">
        <v>191</v>
      </c>
      <c r="E4480" s="26">
        <v>47683</v>
      </c>
      <c r="F4480" s="26" t="s">
        <v>14</v>
      </c>
      <c r="G4480" s="26" t="s">
        <v>15</v>
      </c>
      <c r="H4480" s="26" t="s">
        <v>16</v>
      </c>
      <c r="I4480" s="26">
        <v>1</v>
      </c>
      <c r="J4480" s="26">
        <v>25.8</v>
      </c>
      <c r="K4480" s="26">
        <v>9.7</v>
      </c>
      <c r="L4480" s="26" t="s">
        <v>560</v>
      </c>
      <c r="M4480" s="7">
        <v>10177</v>
      </c>
      <c r="N4480" s="26" t="s">
        <v>445</v>
      </c>
      <c r="O4480" s="27">
        <v>25.8</v>
      </c>
      <c r="P4480" s="27" t="s">
        <v>18</v>
      </c>
    </row>
    <row r="4481" ht="14.25" spans="1:16">
      <c r="A4481" s="25">
        <v>45426.41875</v>
      </c>
      <c r="B4481" s="26">
        <v>58022074</v>
      </c>
      <c r="C4481" s="26">
        <v>726</v>
      </c>
      <c r="D4481" s="26" t="s">
        <v>191</v>
      </c>
      <c r="E4481" s="26">
        <v>47683</v>
      </c>
      <c r="F4481" s="26" t="s">
        <v>14</v>
      </c>
      <c r="G4481" s="26" t="s">
        <v>15</v>
      </c>
      <c r="H4481" s="26" t="s">
        <v>16</v>
      </c>
      <c r="I4481" s="26">
        <v>70</v>
      </c>
      <c r="J4481" s="26">
        <v>1225</v>
      </c>
      <c r="K4481" s="26">
        <v>98</v>
      </c>
      <c r="L4481" s="26" t="s">
        <v>566</v>
      </c>
      <c r="M4481" s="7">
        <v>10177</v>
      </c>
      <c r="N4481" s="26" t="s">
        <v>445</v>
      </c>
      <c r="O4481" s="27">
        <v>17.5</v>
      </c>
      <c r="P4481" s="27" t="s">
        <v>18</v>
      </c>
    </row>
    <row r="4482" ht="14.25" spans="1:16">
      <c r="A4482" s="25">
        <v>45426.5659722222</v>
      </c>
      <c r="B4482" s="26">
        <v>58025266</v>
      </c>
      <c r="C4482" s="26">
        <v>726</v>
      </c>
      <c r="D4482" s="26" t="s">
        <v>191</v>
      </c>
      <c r="E4482" s="26">
        <v>47683</v>
      </c>
      <c r="F4482" s="26" t="s">
        <v>14</v>
      </c>
      <c r="G4482" s="26" t="s">
        <v>15</v>
      </c>
      <c r="H4482" s="26" t="s">
        <v>16</v>
      </c>
      <c r="I4482" s="26">
        <v>1</v>
      </c>
      <c r="J4482" s="26">
        <v>24.01</v>
      </c>
      <c r="K4482" s="26">
        <v>7.91</v>
      </c>
      <c r="L4482" s="26" t="s">
        <v>831</v>
      </c>
      <c r="M4482" s="7">
        <v>10177</v>
      </c>
      <c r="N4482" s="26" t="s">
        <v>445</v>
      </c>
      <c r="O4482" s="27">
        <v>24.01</v>
      </c>
      <c r="P4482" s="27" t="s">
        <v>33</v>
      </c>
    </row>
    <row r="4483" ht="14.25" spans="1:16">
      <c r="A4483" s="25">
        <v>45427.5680555556</v>
      </c>
      <c r="B4483" s="26">
        <v>58037345</v>
      </c>
      <c r="C4483" s="26">
        <v>726</v>
      </c>
      <c r="D4483" s="26" t="s">
        <v>191</v>
      </c>
      <c r="E4483" s="26">
        <v>47683</v>
      </c>
      <c r="F4483" s="26" t="s">
        <v>14</v>
      </c>
      <c r="G4483" s="26" t="s">
        <v>15</v>
      </c>
      <c r="H4483" s="26" t="s">
        <v>16</v>
      </c>
      <c r="I4483" s="26">
        <v>2</v>
      </c>
      <c r="J4483" s="26">
        <v>53.6</v>
      </c>
      <c r="K4483" s="26">
        <v>21.4</v>
      </c>
      <c r="L4483" s="26" t="s">
        <v>603</v>
      </c>
      <c r="M4483" s="7">
        <v>11453</v>
      </c>
      <c r="N4483" s="26" t="s">
        <v>192</v>
      </c>
      <c r="O4483" s="27">
        <v>26.8</v>
      </c>
      <c r="P4483" s="27" t="s">
        <v>33</v>
      </c>
    </row>
    <row r="4484" ht="14.25" spans="1:16">
      <c r="A4484" s="25">
        <v>45427.6166666667</v>
      </c>
      <c r="B4484" s="26">
        <v>58035550</v>
      </c>
      <c r="C4484" s="26">
        <v>726</v>
      </c>
      <c r="D4484" s="26" t="s">
        <v>191</v>
      </c>
      <c r="E4484" s="26">
        <v>47683</v>
      </c>
      <c r="F4484" s="26" t="s">
        <v>14</v>
      </c>
      <c r="G4484" s="26" t="s">
        <v>15</v>
      </c>
      <c r="H4484" s="26" t="s">
        <v>16</v>
      </c>
      <c r="I4484" s="26">
        <v>2</v>
      </c>
      <c r="J4484" s="26">
        <v>35.14</v>
      </c>
      <c r="K4484" s="26">
        <v>2.94</v>
      </c>
      <c r="L4484" s="26" t="s">
        <v>832</v>
      </c>
      <c r="M4484" s="7">
        <v>11453</v>
      </c>
      <c r="N4484" s="26" t="s">
        <v>192</v>
      </c>
      <c r="O4484" s="27">
        <v>17.57</v>
      </c>
      <c r="P4484" s="27" t="s">
        <v>33</v>
      </c>
    </row>
    <row r="4485" ht="14.25" spans="1:16">
      <c r="A4485" s="25">
        <v>45427.6541666667</v>
      </c>
      <c r="B4485" s="26">
        <v>58038257</v>
      </c>
      <c r="C4485" s="26">
        <v>726</v>
      </c>
      <c r="D4485" s="26" t="s">
        <v>191</v>
      </c>
      <c r="E4485" s="26">
        <v>47683</v>
      </c>
      <c r="F4485" s="26" t="s">
        <v>14</v>
      </c>
      <c r="G4485" s="26" t="s">
        <v>15</v>
      </c>
      <c r="H4485" s="26" t="s">
        <v>16</v>
      </c>
      <c r="I4485" s="26">
        <v>3</v>
      </c>
      <c r="J4485" s="26">
        <v>75.4</v>
      </c>
      <c r="K4485" s="26">
        <v>27.0999999999</v>
      </c>
      <c r="L4485" s="26" t="s">
        <v>833</v>
      </c>
      <c r="M4485" s="7">
        <v>10177</v>
      </c>
      <c r="N4485" s="26" t="s">
        <v>445</v>
      </c>
      <c r="O4485" s="27">
        <v>25.1333333333</v>
      </c>
      <c r="P4485" s="27" t="s">
        <v>18</v>
      </c>
    </row>
    <row r="4486" ht="14.25" spans="1:16">
      <c r="A4486" s="25">
        <v>45428.3465277778</v>
      </c>
      <c r="B4486" s="26">
        <v>58045253</v>
      </c>
      <c r="C4486" s="26">
        <v>726</v>
      </c>
      <c r="D4486" s="26" t="s">
        <v>191</v>
      </c>
      <c r="E4486" s="26">
        <v>47683</v>
      </c>
      <c r="F4486" s="26" t="s">
        <v>14</v>
      </c>
      <c r="G4486" s="26" t="s">
        <v>15</v>
      </c>
      <c r="H4486" s="26" t="s">
        <v>16</v>
      </c>
      <c r="I4486" s="26">
        <v>4</v>
      </c>
      <c r="J4486" s="26">
        <v>103.2</v>
      </c>
      <c r="K4486" s="26">
        <v>38.8</v>
      </c>
      <c r="L4486" s="26" t="s">
        <v>560</v>
      </c>
      <c r="M4486" s="7">
        <v>10177</v>
      </c>
      <c r="N4486" s="26" t="s">
        <v>445</v>
      </c>
      <c r="O4486" s="27">
        <v>25.8</v>
      </c>
      <c r="P4486" s="27" t="s">
        <v>18</v>
      </c>
    </row>
    <row r="4487" ht="14.25" spans="1:16">
      <c r="A4487" s="25">
        <v>45428.4006944444</v>
      </c>
      <c r="B4487" s="26">
        <v>58045991</v>
      </c>
      <c r="C4487" s="26">
        <v>726</v>
      </c>
      <c r="D4487" s="26" t="s">
        <v>191</v>
      </c>
      <c r="E4487" s="26">
        <v>47683</v>
      </c>
      <c r="F4487" s="26" t="s">
        <v>14</v>
      </c>
      <c r="G4487" s="26" t="s">
        <v>15</v>
      </c>
      <c r="H4487" s="26" t="s">
        <v>16</v>
      </c>
      <c r="I4487" s="26">
        <v>1</v>
      </c>
      <c r="J4487" s="26">
        <v>25.8</v>
      </c>
      <c r="K4487" s="26">
        <v>9.7</v>
      </c>
      <c r="L4487" s="26" t="s">
        <v>560</v>
      </c>
      <c r="M4487" s="7">
        <v>10177</v>
      </c>
      <c r="N4487" s="26" t="s">
        <v>445</v>
      </c>
      <c r="O4487" s="27">
        <v>25.8</v>
      </c>
      <c r="P4487" s="27" t="s">
        <v>18</v>
      </c>
    </row>
    <row r="4488" ht="14.25" spans="1:16">
      <c r="A4488" s="25">
        <v>45428.43125</v>
      </c>
      <c r="B4488" s="26">
        <v>58046497</v>
      </c>
      <c r="C4488" s="26">
        <v>726</v>
      </c>
      <c r="D4488" s="26" t="s">
        <v>191</v>
      </c>
      <c r="E4488" s="26">
        <v>47683</v>
      </c>
      <c r="F4488" s="26" t="s">
        <v>14</v>
      </c>
      <c r="G4488" s="26" t="s">
        <v>15</v>
      </c>
      <c r="H4488" s="26" t="s">
        <v>16</v>
      </c>
      <c r="I4488" s="26">
        <v>3</v>
      </c>
      <c r="J4488" s="26">
        <v>77.4</v>
      </c>
      <c r="K4488" s="26">
        <v>29.1</v>
      </c>
      <c r="L4488" s="26" t="s">
        <v>560</v>
      </c>
      <c r="M4488" s="7">
        <v>10177</v>
      </c>
      <c r="N4488" s="26" t="s">
        <v>445</v>
      </c>
      <c r="O4488" s="27">
        <v>25.8</v>
      </c>
      <c r="P4488" s="27" t="s">
        <v>18</v>
      </c>
    </row>
    <row r="4489" ht="14.25" spans="1:16">
      <c r="A4489" s="25">
        <v>45428.5194444444</v>
      </c>
      <c r="B4489" s="26">
        <v>58048636</v>
      </c>
      <c r="C4489" s="26">
        <v>726</v>
      </c>
      <c r="D4489" s="26" t="s">
        <v>191</v>
      </c>
      <c r="E4489" s="26">
        <v>47683</v>
      </c>
      <c r="F4489" s="26" t="s">
        <v>14</v>
      </c>
      <c r="G4489" s="26" t="s">
        <v>15</v>
      </c>
      <c r="H4489" s="26" t="s">
        <v>16</v>
      </c>
      <c r="I4489" s="26">
        <v>1</v>
      </c>
      <c r="J4489" s="26">
        <v>25.8</v>
      </c>
      <c r="K4489" s="26">
        <v>9.7</v>
      </c>
      <c r="L4489" s="26" t="s">
        <v>560</v>
      </c>
      <c r="M4489" s="7">
        <v>10177</v>
      </c>
      <c r="N4489" s="26" t="s">
        <v>445</v>
      </c>
      <c r="O4489" s="27">
        <v>25.8</v>
      </c>
      <c r="P4489" s="27" t="s">
        <v>18</v>
      </c>
    </row>
    <row r="4490" ht="14.25" spans="1:16">
      <c r="A4490" s="25">
        <v>45429.6027777778</v>
      </c>
      <c r="B4490" s="26">
        <v>58061492</v>
      </c>
      <c r="C4490" s="26">
        <v>726</v>
      </c>
      <c r="D4490" s="26" t="s">
        <v>191</v>
      </c>
      <c r="E4490" s="26">
        <v>47683</v>
      </c>
      <c r="F4490" s="26" t="s">
        <v>14</v>
      </c>
      <c r="G4490" s="26" t="s">
        <v>15</v>
      </c>
      <c r="H4490" s="26" t="s">
        <v>16</v>
      </c>
      <c r="I4490" s="26">
        <v>1</v>
      </c>
      <c r="J4490" s="26">
        <v>18.9</v>
      </c>
      <c r="K4490" s="26">
        <v>2.8</v>
      </c>
      <c r="L4490" s="26" t="s">
        <v>652</v>
      </c>
      <c r="M4490" s="7">
        <v>11453</v>
      </c>
      <c r="N4490" s="26" t="s">
        <v>192</v>
      </c>
      <c r="O4490" s="27">
        <v>18.9</v>
      </c>
      <c r="P4490" s="27" t="s">
        <v>33</v>
      </c>
    </row>
    <row r="4491" ht="14.25" spans="1:16">
      <c r="A4491" s="25">
        <v>45429.6972222222</v>
      </c>
      <c r="B4491" s="26">
        <v>58062566</v>
      </c>
      <c r="C4491" s="26">
        <v>726</v>
      </c>
      <c r="D4491" s="26" t="s">
        <v>191</v>
      </c>
      <c r="E4491" s="26">
        <v>47683</v>
      </c>
      <c r="F4491" s="26" t="s">
        <v>14</v>
      </c>
      <c r="G4491" s="26" t="s">
        <v>15</v>
      </c>
      <c r="H4491" s="26" t="s">
        <v>16</v>
      </c>
      <c r="I4491" s="26">
        <v>1</v>
      </c>
      <c r="J4491" s="26">
        <v>25.8</v>
      </c>
      <c r="K4491" s="26">
        <v>9.7</v>
      </c>
      <c r="L4491" s="26" t="s">
        <v>560</v>
      </c>
      <c r="M4491" s="7">
        <v>10177</v>
      </c>
      <c r="N4491" s="26" t="s">
        <v>445</v>
      </c>
      <c r="O4491" s="27">
        <v>25.8</v>
      </c>
      <c r="P4491" s="27" t="s">
        <v>18</v>
      </c>
    </row>
    <row r="4492" ht="14.25" spans="1:16">
      <c r="A4492" s="25">
        <v>45429.7</v>
      </c>
      <c r="B4492" s="26">
        <v>58062589</v>
      </c>
      <c r="C4492" s="26">
        <v>726</v>
      </c>
      <c r="D4492" s="26" t="s">
        <v>191</v>
      </c>
      <c r="E4492" s="26">
        <v>47683</v>
      </c>
      <c r="F4492" s="26" t="s">
        <v>14</v>
      </c>
      <c r="G4492" s="26" t="s">
        <v>15</v>
      </c>
      <c r="H4492" s="26" t="s">
        <v>16</v>
      </c>
      <c r="I4492" s="26">
        <v>3</v>
      </c>
      <c r="J4492" s="26">
        <v>77.4</v>
      </c>
      <c r="K4492" s="26">
        <v>29.1</v>
      </c>
      <c r="L4492" s="26" t="s">
        <v>560</v>
      </c>
      <c r="M4492" s="7">
        <v>10177</v>
      </c>
      <c r="N4492" s="26" t="s">
        <v>445</v>
      </c>
      <c r="O4492" s="27">
        <v>25.8</v>
      </c>
      <c r="P4492" s="27" t="s">
        <v>18</v>
      </c>
    </row>
    <row r="4493" ht="14.25" spans="1:16">
      <c r="A4493" s="25">
        <v>45429.7159722222</v>
      </c>
      <c r="B4493" s="26">
        <v>58063810</v>
      </c>
      <c r="C4493" s="26">
        <v>726</v>
      </c>
      <c r="D4493" s="26" t="s">
        <v>191</v>
      </c>
      <c r="E4493" s="26">
        <v>47683</v>
      </c>
      <c r="F4493" s="26" t="s">
        <v>14</v>
      </c>
      <c r="G4493" s="26" t="s">
        <v>15</v>
      </c>
      <c r="H4493" s="26" t="s">
        <v>16</v>
      </c>
      <c r="I4493" s="26">
        <v>1</v>
      </c>
      <c r="J4493" s="26">
        <v>25.8</v>
      </c>
      <c r="K4493" s="26">
        <v>9.7</v>
      </c>
      <c r="L4493" s="26" t="s">
        <v>560</v>
      </c>
      <c r="M4493" s="7">
        <v>10177</v>
      </c>
      <c r="N4493" s="26" t="s">
        <v>445</v>
      </c>
      <c r="O4493" s="27">
        <v>25.8</v>
      </c>
      <c r="P4493" s="27" t="s">
        <v>18</v>
      </c>
    </row>
    <row r="4494" ht="14.25" spans="1:16">
      <c r="A4494" s="25">
        <v>45430.4319444444</v>
      </c>
      <c r="B4494" s="26">
        <v>58070349</v>
      </c>
      <c r="C4494" s="26">
        <v>726</v>
      </c>
      <c r="D4494" s="26" t="s">
        <v>191</v>
      </c>
      <c r="E4494" s="26">
        <v>47683</v>
      </c>
      <c r="F4494" s="26" t="s">
        <v>14</v>
      </c>
      <c r="G4494" s="26" t="s">
        <v>15</v>
      </c>
      <c r="H4494" s="26" t="s">
        <v>16</v>
      </c>
      <c r="I4494" s="26">
        <v>2</v>
      </c>
      <c r="J4494" s="26">
        <v>51.6</v>
      </c>
      <c r="K4494" s="26">
        <v>19.4</v>
      </c>
      <c r="L4494" s="26" t="s">
        <v>560</v>
      </c>
      <c r="M4494" s="7">
        <v>10177</v>
      </c>
      <c r="N4494" s="26" t="s">
        <v>445</v>
      </c>
      <c r="O4494" s="27">
        <v>25.8</v>
      </c>
      <c r="P4494" s="27" t="s">
        <v>18</v>
      </c>
    </row>
    <row r="4495" ht="14.25" spans="1:16">
      <c r="A4495" s="25">
        <v>45430.4798611111</v>
      </c>
      <c r="B4495" s="26">
        <v>58071125</v>
      </c>
      <c r="C4495" s="26">
        <v>726</v>
      </c>
      <c r="D4495" s="26" t="s">
        <v>191</v>
      </c>
      <c r="E4495" s="26">
        <v>47683</v>
      </c>
      <c r="F4495" s="26" t="s">
        <v>14</v>
      </c>
      <c r="G4495" s="26" t="s">
        <v>15</v>
      </c>
      <c r="H4495" s="26" t="s">
        <v>16</v>
      </c>
      <c r="I4495" s="26">
        <v>1</v>
      </c>
      <c r="J4495" s="26">
        <v>25.8</v>
      </c>
      <c r="K4495" s="26">
        <v>9.7</v>
      </c>
      <c r="L4495" s="26" t="s">
        <v>560</v>
      </c>
      <c r="M4495" s="7">
        <v>10177</v>
      </c>
      <c r="N4495" s="26" t="s">
        <v>445</v>
      </c>
      <c r="O4495" s="27">
        <v>25.8</v>
      </c>
      <c r="P4495" s="27" t="s">
        <v>18</v>
      </c>
    </row>
    <row r="4496" ht="14.25" spans="1:16">
      <c r="A4496" s="25">
        <v>45430.7069444444</v>
      </c>
      <c r="B4496" s="26">
        <v>58075075</v>
      </c>
      <c r="C4496" s="26">
        <v>726</v>
      </c>
      <c r="D4496" s="26" t="s">
        <v>191</v>
      </c>
      <c r="E4496" s="26">
        <v>47683</v>
      </c>
      <c r="F4496" s="26" t="s">
        <v>14</v>
      </c>
      <c r="G4496" s="26" t="s">
        <v>15</v>
      </c>
      <c r="H4496" s="26" t="s">
        <v>16</v>
      </c>
      <c r="I4496" s="26">
        <v>2</v>
      </c>
      <c r="J4496" s="26">
        <v>51.6</v>
      </c>
      <c r="K4496" s="26">
        <v>19.4</v>
      </c>
      <c r="L4496" s="26" t="s">
        <v>560</v>
      </c>
      <c r="M4496" s="7">
        <v>10177</v>
      </c>
      <c r="N4496" s="26" t="s">
        <v>445</v>
      </c>
      <c r="O4496" s="27">
        <v>25.8</v>
      </c>
      <c r="P4496" s="27" t="s">
        <v>18</v>
      </c>
    </row>
    <row r="4497" ht="14.25" spans="1:16">
      <c r="A4497" s="25">
        <v>45430.7618055556</v>
      </c>
      <c r="B4497" s="26">
        <v>58076080</v>
      </c>
      <c r="C4497" s="26">
        <v>726</v>
      </c>
      <c r="D4497" s="26" t="s">
        <v>191</v>
      </c>
      <c r="E4497" s="26">
        <v>47683</v>
      </c>
      <c r="F4497" s="26" t="s">
        <v>14</v>
      </c>
      <c r="G4497" s="26" t="s">
        <v>15</v>
      </c>
      <c r="H4497" s="26" t="s">
        <v>16</v>
      </c>
      <c r="I4497" s="26">
        <v>2</v>
      </c>
      <c r="J4497" s="26">
        <v>51.6</v>
      </c>
      <c r="K4497" s="26">
        <v>19.4</v>
      </c>
      <c r="L4497" s="26" t="s">
        <v>560</v>
      </c>
      <c r="M4497" s="7">
        <v>10177</v>
      </c>
      <c r="N4497" s="26" t="s">
        <v>445</v>
      </c>
      <c r="O4497" s="27">
        <v>25.8</v>
      </c>
      <c r="P4497" s="27" t="s">
        <v>18</v>
      </c>
    </row>
    <row r="4498" ht="14.25" spans="1:16">
      <c r="A4498" s="25">
        <v>45431.3416666667</v>
      </c>
      <c r="B4498" s="26">
        <v>58081009</v>
      </c>
      <c r="C4498" s="26">
        <v>726</v>
      </c>
      <c r="D4498" s="26" t="s">
        <v>191</v>
      </c>
      <c r="E4498" s="26">
        <v>47683</v>
      </c>
      <c r="F4498" s="26" t="s">
        <v>14</v>
      </c>
      <c r="G4498" s="26" t="s">
        <v>15</v>
      </c>
      <c r="H4498" s="26" t="s">
        <v>16</v>
      </c>
      <c r="I4498" s="26">
        <v>1</v>
      </c>
      <c r="J4498" s="26">
        <v>25.8</v>
      </c>
      <c r="K4498" s="26">
        <v>9.7</v>
      </c>
      <c r="L4498" s="26" t="s">
        <v>560</v>
      </c>
      <c r="M4498" s="7">
        <v>11453</v>
      </c>
      <c r="N4498" s="26" t="s">
        <v>192</v>
      </c>
      <c r="O4498" s="27">
        <v>25.8</v>
      </c>
      <c r="P4498" s="27" t="s">
        <v>18</v>
      </c>
    </row>
    <row r="4499" ht="14.25" spans="1:16">
      <c r="A4499" s="25">
        <v>45431.4784722222</v>
      </c>
      <c r="B4499" s="26">
        <v>58083241</v>
      </c>
      <c r="C4499" s="26">
        <v>726</v>
      </c>
      <c r="D4499" s="26" t="s">
        <v>191</v>
      </c>
      <c r="E4499" s="26">
        <v>47683</v>
      </c>
      <c r="F4499" s="26" t="s">
        <v>14</v>
      </c>
      <c r="G4499" s="26" t="s">
        <v>15</v>
      </c>
      <c r="H4499" s="26" t="s">
        <v>16</v>
      </c>
      <c r="I4499" s="26">
        <v>1</v>
      </c>
      <c r="J4499" s="26">
        <v>19.04</v>
      </c>
      <c r="K4499" s="26">
        <v>2.94</v>
      </c>
      <c r="L4499" s="26" t="s">
        <v>834</v>
      </c>
      <c r="M4499" s="7">
        <v>11453</v>
      </c>
      <c r="N4499" s="26" t="s">
        <v>192</v>
      </c>
      <c r="O4499" s="27">
        <v>19.04</v>
      </c>
      <c r="P4499" s="27" t="s">
        <v>33</v>
      </c>
    </row>
    <row r="4500" ht="14.25" spans="1:16">
      <c r="A4500" s="25">
        <v>45431.5597222222</v>
      </c>
      <c r="B4500" s="26">
        <v>58084192</v>
      </c>
      <c r="C4500" s="26">
        <v>726</v>
      </c>
      <c r="D4500" s="26" t="s">
        <v>191</v>
      </c>
      <c r="E4500" s="26">
        <v>47683</v>
      </c>
      <c r="F4500" s="26" t="s">
        <v>14</v>
      </c>
      <c r="G4500" s="26" t="s">
        <v>15</v>
      </c>
      <c r="H4500" s="26" t="s">
        <v>16</v>
      </c>
      <c r="I4500" s="26">
        <v>1</v>
      </c>
      <c r="J4500" s="26">
        <v>25.8</v>
      </c>
      <c r="K4500" s="26">
        <v>9.7</v>
      </c>
      <c r="L4500" s="26" t="s">
        <v>560</v>
      </c>
      <c r="M4500" s="7">
        <v>11453</v>
      </c>
      <c r="N4500" s="26" t="s">
        <v>192</v>
      </c>
      <c r="O4500" s="27">
        <v>25.8</v>
      </c>
      <c r="P4500" s="27" t="s">
        <v>18</v>
      </c>
    </row>
    <row r="4501" ht="14.25" spans="1:16">
      <c r="A4501" s="25">
        <v>45431.8951388889</v>
      </c>
      <c r="B4501" s="26">
        <v>58091025</v>
      </c>
      <c r="C4501" s="26">
        <v>726</v>
      </c>
      <c r="D4501" s="26" t="s">
        <v>191</v>
      </c>
      <c r="E4501" s="26">
        <v>47683</v>
      </c>
      <c r="F4501" s="26" t="s">
        <v>14</v>
      </c>
      <c r="G4501" s="26" t="s">
        <v>15</v>
      </c>
      <c r="H4501" s="26" t="s">
        <v>16</v>
      </c>
      <c r="I4501" s="26">
        <v>1</v>
      </c>
      <c r="J4501" s="26">
        <v>25.8</v>
      </c>
      <c r="K4501" s="26">
        <v>9.7</v>
      </c>
      <c r="L4501" s="26" t="s">
        <v>560</v>
      </c>
      <c r="M4501" s="7">
        <v>11453</v>
      </c>
      <c r="N4501" s="26" t="s">
        <v>192</v>
      </c>
      <c r="O4501" s="27">
        <v>25.8</v>
      </c>
      <c r="P4501" s="27" t="s">
        <v>18</v>
      </c>
    </row>
    <row r="4502" ht="14.25" spans="1:16">
      <c r="A4502" s="25">
        <v>45432.3673611111</v>
      </c>
      <c r="B4502" s="26">
        <v>58093354</v>
      </c>
      <c r="C4502" s="26">
        <v>726</v>
      </c>
      <c r="D4502" s="26" t="s">
        <v>191</v>
      </c>
      <c r="E4502" s="26">
        <v>47683</v>
      </c>
      <c r="F4502" s="26" t="s">
        <v>14</v>
      </c>
      <c r="G4502" s="26" t="s">
        <v>15</v>
      </c>
      <c r="H4502" s="26" t="s">
        <v>16</v>
      </c>
      <c r="I4502" s="26">
        <v>2</v>
      </c>
      <c r="J4502" s="26">
        <v>45.6</v>
      </c>
      <c r="K4502" s="26">
        <v>13.4</v>
      </c>
      <c r="L4502" s="26" t="s">
        <v>572</v>
      </c>
      <c r="M4502" s="7">
        <v>11453</v>
      </c>
      <c r="N4502" s="26" t="s">
        <v>192</v>
      </c>
      <c r="O4502" s="27">
        <v>22.8</v>
      </c>
      <c r="P4502" s="27" t="s">
        <v>18</v>
      </c>
    </row>
    <row r="4503" ht="14.25" spans="1:16">
      <c r="A4503" s="25">
        <v>45432.3673611111</v>
      </c>
      <c r="B4503" s="26">
        <v>58093354</v>
      </c>
      <c r="C4503" s="26">
        <v>726</v>
      </c>
      <c r="D4503" s="26" t="s">
        <v>191</v>
      </c>
      <c r="E4503" s="26">
        <v>47683</v>
      </c>
      <c r="F4503" s="26" t="s">
        <v>14</v>
      </c>
      <c r="G4503" s="26" t="s">
        <v>15</v>
      </c>
      <c r="H4503" s="26" t="s">
        <v>16</v>
      </c>
      <c r="I4503" s="26">
        <v>2</v>
      </c>
      <c r="J4503" s="26">
        <v>45.6</v>
      </c>
      <c r="K4503" s="26">
        <v>13.4</v>
      </c>
      <c r="L4503" s="26" t="s">
        <v>572</v>
      </c>
      <c r="M4503" s="7">
        <v>11453</v>
      </c>
      <c r="N4503" s="26" t="s">
        <v>192</v>
      </c>
      <c r="O4503" s="27">
        <v>22.8</v>
      </c>
      <c r="P4503" s="27" t="s">
        <v>18</v>
      </c>
    </row>
    <row r="4504" ht="14.25" spans="1:16">
      <c r="A4504" s="25">
        <v>45432.3673611111</v>
      </c>
      <c r="B4504" s="26">
        <v>58093354</v>
      </c>
      <c r="C4504" s="26">
        <v>726</v>
      </c>
      <c r="D4504" s="26" t="s">
        <v>191</v>
      </c>
      <c r="E4504" s="26">
        <v>47683</v>
      </c>
      <c r="F4504" s="26" t="s">
        <v>14</v>
      </c>
      <c r="G4504" s="26" t="s">
        <v>15</v>
      </c>
      <c r="H4504" s="26" t="s">
        <v>16</v>
      </c>
      <c r="I4504" s="26">
        <v>2</v>
      </c>
      <c r="J4504" s="26">
        <v>45.6</v>
      </c>
      <c r="K4504" s="26">
        <v>13.4</v>
      </c>
      <c r="L4504" s="26" t="s">
        <v>572</v>
      </c>
      <c r="M4504" s="7">
        <v>11453</v>
      </c>
      <c r="N4504" s="26" t="s">
        <v>192</v>
      </c>
      <c r="O4504" s="27">
        <v>22.8</v>
      </c>
      <c r="P4504" s="27" t="s">
        <v>18</v>
      </c>
    </row>
    <row r="4505" ht="14.25" spans="1:16">
      <c r="A4505" s="25">
        <v>45432.8180555556</v>
      </c>
      <c r="B4505" s="26">
        <v>58100511</v>
      </c>
      <c r="C4505" s="26">
        <v>726</v>
      </c>
      <c r="D4505" s="26" t="s">
        <v>191</v>
      </c>
      <c r="E4505" s="26">
        <v>47683</v>
      </c>
      <c r="F4505" s="26" t="s">
        <v>14</v>
      </c>
      <c r="G4505" s="26" t="s">
        <v>15</v>
      </c>
      <c r="H4505" s="26" t="s">
        <v>16</v>
      </c>
      <c r="I4505" s="26">
        <v>1</v>
      </c>
      <c r="J4505" s="26">
        <v>17.55</v>
      </c>
      <c r="K4505" s="26">
        <v>1.45</v>
      </c>
      <c r="L4505" s="26" t="s">
        <v>835</v>
      </c>
      <c r="M4505" s="7">
        <v>10177</v>
      </c>
      <c r="N4505" s="26" t="s">
        <v>445</v>
      </c>
      <c r="O4505" s="27">
        <v>17.55</v>
      </c>
      <c r="P4505" s="27" t="s">
        <v>33</v>
      </c>
    </row>
    <row r="4506" ht="14.25" spans="1:16">
      <c r="A4506" s="25">
        <v>45432.84375</v>
      </c>
      <c r="B4506" s="26">
        <v>58101161</v>
      </c>
      <c r="C4506" s="26">
        <v>726</v>
      </c>
      <c r="D4506" s="26" t="s">
        <v>191</v>
      </c>
      <c r="E4506" s="26">
        <v>47683</v>
      </c>
      <c r="F4506" s="26" t="s">
        <v>14</v>
      </c>
      <c r="G4506" s="26" t="s">
        <v>15</v>
      </c>
      <c r="H4506" s="26" t="s">
        <v>16</v>
      </c>
      <c r="I4506" s="26">
        <v>1</v>
      </c>
      <c r="J4506" s="26">
        <v>18.9</v>
      </c>
      <c r="K4506" s="26">
        <v>2.8</v>
      </c>
      <c r="L4506" s="26" t="s">
        <v>652</v>
      </c>
      <c r="M4506" s="7">
        <v>10177</v>
      </c>
      <c r="N4506" s="26" t="s">
        <v>445</v>
      </c>
      <c r="O4506" s="27">
        <v>18.9</v>
      </c>
      <c r="P4506" s="27" t="s">
        <v>33</v>
      </c>
    </row>
    <row r="4507" ht="14.25" spans="1:16">
      <c r="A4507" s="25">
        <v>45433.4215277778</v>
      </c>
      <c r="B4507" s="26">
        <v>58105248</v>
      </c>
      <c r="C4507" s="26">
        <v>726</v>
      </c>
      <c r="D4507" s="26" t="s">
        <v>191</v>
      </c>
      <c r="E4507" s="26">
        <v>47683</v>
      </c>
      <c r="F4507" s="26" t="s">
        <v>14</v>
      </c>
      <c r="G4507" s="26" t="s">
        <v>15</v>
      </c>
      <c r="H4507" s="26" t="s">
        <v>16</v>
      </c>
      <c r="I4507" s="26">
        <v>2</v>
      </c>
      <c r="J4507" s="26">
        <v>51.6</v>
      </c>
      <c r="K4507" s="26">
        <v>19.4</v>
      </c>
      <c r="L4507" s="26" t="s">
        <v>560</v>
      </c>
      <c r="M4507" s="7">
        <v>10177</v>
      </c>
      <c r="N4507" s="26" t="s">
        <v>445</v>
      </c>
      <c r="O4507" s="27">
        <v>25.8</v>
      </c>
      <c r="P4507" s="27" t="s">
        <v>18</v>
      </c>
    </row>
    <row r="4508" ht="14.25" spans="1:16">
      <c r="A4508" s="25">
        <v>45433.5027777778</v>
      </c>
      <c r="B4508" s="26">
        <v>58107141</v>
      </c>
      <c r="C4508" s="26">
        <v>726</v>
      </c>
      <c r="D4508" s="26" t="s">
        <v>191</v>
      </c>
      <c r="E4508" s="26">
        <v>47683</v>
      </c>
      <c r="F4508" s="26" t="s">
        <v>14</v>
      </c>
      <c r="G4508" s="26" t="s">
        <v>15</v>
      </c>
      <c r="H4508" s="26" t="s">
        <v>16</v>
      </c>
      <c r="I4508" s="26">
        <v>2</v>
      </c>
      <c r="J4508" s="26">
        <v>33.18</v>
      </c>
      <c r="K4508" s="26">
        <v>0.98</v>
      </c>
      <c r="L4508" s="26" t="s">
        <v>685</v>
      </c>
      <c r="M4508" s="7">
        <v>10177</v>
      </c>
      <c r="N4508" s="26" t="s">
        <v>445</v>
      </c>
      <c r="O4508" s="27">
        <v>16.59</v>
      </c>
      <c r="P4508" s="27" t="s">
        <v>33</v>
      </c>
    </row>
    <row r="4509" ht="14.25" spans="1:16">
      <c r="A4509" s="25">
        <v>45433.55</v>
      </c>
      <c r="B4509" s="26">
        <v>58107627</v>
      </c>
      <c r="C4509" s="26">
        <v>726</v>
      </c>
      <c r="D4509" s="26" t="s">
        <v>191</v>
      </c>
      <c r="E4509" s="26">
        <v>47683</v>
      </c>
      <c r="F4509" s="26" t="s">
        <v>14</v>
      </c>
      <c r="G4509" s="26" t="s">
        <v>15</v>
      </c>
      <c r="H4509" s="26" t="s">
        <v>16</v>
      </c>
      <c r="I4509" s="26">
        <v>70</v>
      </c>
      <c r="J4509" s="26">
        <v>1225</v>
      </c>
      <c r="K4509" s="26">
        <v>98</v>
      </c>
      <c r="L4509" s="26" t="s">
        <v>566</v>
      </c>
      <c r="M4509" s="7">
        <v>10177</v>
      </c>
      <c r="N4509" s="26" t="s">
        <v>445</v>
      </c>
      <c r="O4509" s="27">
        <v>17.5</v>
      </c>
      <c r="P4509" s="27" t="s">
        <v>18</v>
      </c>
    </row>
    <row r="4510" ht="14.25" spans="1:16">
      <c r="A4510" s="25">
        <v>45433.5868055556</v>
      </c>
      <c r="B4510" s="26">
        <v>58107917</v>
      </c>
      <c r="C4510" s="26">
        <v>726</v>
      </c>
      <c r="D4510" s="26" t="s">
        <v>191</v>
      </c>
      <c r="E4510" s="26">
        <v>47683</v>
      </c>
      <c r="F4510" s="26" t="s">
        <v>14</v>
      </c>
      <c r="G4510" s="26" t="s">
        <v>15</v>
      </c>
      <c r="H4510" s="26" t="s">
        <v>16</v>
      </c>
      <c r="I4510" s="26">
        <v>1</v>
      </c>
      <c r="J4510" s="26">
        <v>22.8</v>
      </c>
      <c r="K4510" s="26">
        <v>6.7</v>
      </c>
      <c r="L4510" s="26" t="s">
        <v>572</v>
      </c>
      <c r="M4510" s="7">
        <v>10177</v>
      </c>
      <c r="N4510" s="26" t="s">
        <v>445</v>
      </c>
      <c r="O4510" s="27">
        <v>22.8</v>
      </c>
      <c r="P4510" s="27" t="s">
        <v>18</v>
      </c>
    </row>
    <row r="4511" ht="14.25" spans="1:16">
      <c r="A4511" s="25">
        <v>45433.5868055556</v>
      </c>
      <c r="B4511" s="26">
        <v>58107917</v>
      </c>
      <c r="C4511" s="26">
        <v>726</v>
      </c>
      <c r="D4511" s="26" t="s">
        <v>191</v>
      </c>
      <c r="E4511" s="26">
        <v>47683</v>
      </c>
      <c r="F4511" s="26" t="s">
        <v>14</v>
      </c>
      <c r="G4511" s="26" t="s">
        <v>15</v>
      </c>
      <c r="H4511" s="26" t="s">
        <v>16</v>
      </c>
      <c r="I4511" s="26">
        <v>1</v>
      </c>
      <c r="J4511" s="26">
        <v>22.8</v>
      </c>
      <c r="K4511" s="26">
        <v>6.7</v>
      </c>
      <c r="L4511" s="26" t="s">
        <v>572</v>
      </c>
      <c r="M4511" s="7">
        <v>10177</v>
      </c>
      <c r="N4511" s="26" t="s">
        <v>445</v>
      </c>
      <c r="O4511" s="27">
        <v>22.8</v>
      </c>
      <c r="P4511" s="27" t="s">
        <v>18</v>
      </c>
    </row>
    <row r="4512" ht="14.25" spans="1:16">
      <c r="A4512" s="25">
        <v>45433.5868055556</v>
      </c>
      <c r="B4512" s="26">
        <v>58107917</v>
      </c>
      <c r="C4512" s="26">
        <v>726</v>
      </c>
      <c r="D4512" s="26" t="s">
        <v>191</v>
      </c>
      <c r="E4512" s="26">
        <v>47683</v>
      </c>
      <c r="F4512" s="26" t="s">
        <v>14</v>
      </c>
      <c r="G4512" s="26" t="s">
        <v>15</v>
      </c>
      <c r="H4512" s="26" t="s">
        <v>16</v>
      </c>
      <c r="I4512" s="26">
        <v>1</v>
      </c>
      <c r="J4512" s="26">
        <v>22.8</v>
      </c>
      <c r="K4512" s="26">
        <v>6.7</v>
      </c>
      <c r="L4512" s="26" t="s">
        <v>572</v>
      </c>
      <c r="M4512" s="7">
        <v>10177</v>
      </c>
      <c r="N4512" s="26" t="s">
        <v>445</v>
      </c>
      <c r="O4512" s="27">
        <v>22.8</v>
      </c>
      <c r="P4512" s="27" t="s">
        <v>18</v>
      </c>
    </row>
    <row r="4513" ht="14.25" spans="1:16">
      <c r="A4513" s="25">
        <v>45433.6263888889</v>
      </c>
      <c r="B4513" s="26">
        <v>58108216</v>
      </c>
      <c r="C4513" s="26">
        <v>726</v>
      </c>
      <c r="D4513" s="26" t="s">
        <v>191</v>
      </c>
      <c r="E4513" s="26">
        <v>47683</v>
      </c>
      <c r="F4513" s="26" t="s">
        <v>14</v>
      </c>
      <c r="G4513" s="26" t="s">
        <v>15</v>
      </c>
      <c r="H4513" s="26" t="s">
        <v>16</v>
      </c>
      <c r="I4513" s="26">
        <v>1</v>
      </c>
      <c r="J4513" s="26">
        <v>25.8</v>
      </c>
      <c r="K4513" s="26">
        <v>9.7</v>
      </c>
      <c r="L4513" s="26" t="s">
        <v>560</v>
      </c>
      <c r="M4513" s="7">
        <v>10177</v>
      </c>
      <c r="N4513" s="26" t="s">
        <v>445</v>
      </c>
      <c r="O4513" s="27">
        <v>25.8</v>
      </c>
      <c r="P4513" s="27" t="s">
        <v>18</v>
      </c>
    </row>
    <row r="4514" ht="14.25" spans="1:16">
      <c r="A4514" s="25">
        <v>45433.7916666667</v>
      </c>
      <c r="B4514" s="26">
        <v>58111146</v>
      </c>
      <c r="C4514" s="26">
        <v>726</v>
      </c>
      <c r="D4514" s="26" t="s">
        <v>191</v>
      </c>
      <c r="E4514" s="26">
        <v>47683</v>
      </c>
      <c r="F4514" s="26" t="s">
        <v>14</v>
      </c>
      <c r="G4514" s="26" t="s">
        <v>15</v>
      </c>
      <c r="H4514" s="26" t="s">
        <v>16</v>
      </c>
      <c r="I4514" s="26">
        <v>1</v>
      </c>
      <c r="J4514" s="26">
        <v>22.8</v>
      </c>
      <c r="K4514" s="26">
        <v>6.7</v>
      </c>
      <c r="L4514" s="26" t="s">
        <v>572</v>
      </c>
      <c r="M4514" s="7">
        <v>11453</v>
      </c>
      <c r="N4514" s="26" t="s">
        <v>192</v>
      </c>
      <c r="O4514" s="27">
        <v>22.8</v>
      </c>
      <c r="P4514" s="27" t="s">
        <v>18</v>
      </c>
    </row>
    <row r="4515" ht="14.25" spans="1:16">
      <c r="A4515" s="25">
        <v>45433.7916666667</v>
      </c>
      <c r="B4515" s="26">
        <v>58111146</v>
      </c>
      <c r="C4515" s="26">
        <v>726</v>
      </c>
      <c r="D4515" s="26" t="s">
        <v>191</v>
      </c>
      <c r="E4515" s="26">
        <v>47683</v>
      </c>
      <c r="F4515" s="26" t="s">
        <v>14</v>
      </c>
      <c r="G4515" s="26" t="s">
        <v>15</v>
      </c>
      <c r="H4515" s="26" t="s">
        <v>16</v>
      </c>
      <c r="I4515" s="26">
        <v>1</v>
      </c>
      <c r="J4515" s="26">
        <v>22.8</v>
      </c>
      <c r="K4515" s="26">
        <v>6.7</v>
      </c>
      <c r="L4515" s="26" t="s">
        <v>572</v>
      </c>
      <c r="M4515" s="7">
        <v>11453</v>
      </c>
      <c r="N4515" s="26" t="s">
        <v>192</v>
      </c>
      <c r="O4515" s="27">
        <v>22.8</v>
      </c>
      <c r="P4515" s="27" t="s">
        <v>18</v>
      </c>
    </row>
    <row r="4516" ht="14.25" spans="1:16">
      <c r="A4516" s="25">
        <v>45433.7916666667</v>
      </c>
      <c r="B4516" s="26">
        <v>58111146</v>
      </c>
      <c r="C4516" s="26">
        <v>726</v>
      </c>
      <c r="D4516" s="26" t="s">
        <v>191</v>
      </c>
      <c r="E4516" s="26">
        <v>47683</v>
      </c>
      <c r="F4516" s="26" t="s">
        <v>14</v>
      </c>
      <c r="G4516" s="26" t="s">
        <v>15</v>
      </c>
      <c r="H4516" s="26" t="s">
        <v>16</v>
      </c>
      <c r="I4516" s="26">
        <v>1</v>
      </c>
      <c r="J4516" s="26">
        <v>22.8</v>
      </c>
      <c r="K4516" s="26">
        <v>6.7</v>
      </c>
      <c r="L4516" s="26" t="s">
        <v>572</v>
      </c>
      <c r="M4516" s="7">
        <v>11453</v>
      </c>
      <c r="N4516" s="26" t="s">
        <v>192</v>
      </c>
      <c r="O4516" s="27">
        <v>22.8</v>
      </c>
      <c r="P4516" s="27" t="s">
        <v>18</v>
      </c>
    </row>
    <row r="4517" ht="14.25" spans="1:16">
      <c r="A4517" s="25">
        <v>45434.3361111111</v>
      </c>
      <c r="B4517" s="26">
        <v>58115915</v>
      </c>
      <c r="C4517" s="26">
        <v>726</v>
      </c>
      <c r="D4517" s="26" t="s">
        <v>191</v>
      </c>
      <c r="E4517" s="26">
        <v>47683</v>
      </c>
      <c r="F4517" s="26" t="s">
        <v>14</v>
      </c>
      <c r="G4517" s="26" t="s">
        <v>15</v>
      </c>
      <c r="H4517" s="26" t="s">
        <v>16</v>
      </c>
      <c r="I4517" s="26">
        <v>3</v>
      </c>
      <c r="J4517" s="26">
        <v>77.4</v>
      </c>
      <c r="K4517" s="26">
        <v>29.1</v>
      </c>
      <c r="L4517" s="26" t="s">
        <v>560</v>
      </c>
      <c r="M4517" s="7">
        <v>10177</v>
      </c>
      <c r="N4517" s="26" t="s">
        <v>445</v>
      </c>
      <c r="O4517" s="27">
        <v>25.8</v>
      </c>
      <c r="P4517" s="27" t="s">
        <v>18</v>
      </c>
    </row>
    <row r="4518" ht="14.25" spans="1:16">
      <c r="A4518" s="25">
        <v>45434.6451388889</v>
      </c>
      <c r="B4518" s="26">
        <v>58120573</v>
      </c>
      <c r="C4518" s="26">
        <v>726</v>
      </c>
      <c r="D4518" s="26" t="s">
        <v>191</v>
      </c>
      <c r="E4518" s="26">
        <v>47683</v>
      </c>
      <c r="F4518" s="26" t="s">
        <v>14</v>
      </c>
      <c r="G4518" s="26" t="s">
        <v>15</v>
      </c>
      <c r="H4518" s="26" t="s">
        <v>16</v>
      </c>
      <c r="I4518" s="26">
        <v>1</v>
      </c>
      <c r="J4518" s="26">
        <v>23.8</v>
      </c>
      <c r="K4518" s="26">
        <v>7.7</v>
      </c>
      <c r="L4518" s="26" t="s">
        <v>568</v>
      </c>
      <c r="M4518" s="7">
        <v>11453</v>
      </c>
      <c r="N4518" s="26" t="s">
        <v>192</v>
      </c>
      <c r="O4518" s="27">
        <v>23.8</v>
      </c>
      <c r="P4518" s="27" t="s">
        <v>33</v>
      </c>
    </row>
    <row r="4519" ht="14.25" spans="1:16">
      <c r="A4519" s="25">
        <v>45434.7451388889</v>
      </c>
      <c r="B4519" s="26">
        <v>58122832</v>
      </c>
      <c r="C4519" s="26">
        <v>726</v>
      </c>
      <c r="D4519" s="26" t="s">
        <v>191</v>
      </c>
      <c r="E4519" s="26">
        <v>47683</v>
      </c>
      <c r="F4519" s="26" t="s">
        <v>14</v>
      </c>
      <c r="G4519" s="26" t="s">
        <v>15</v>
      </c>
      <c r="H4519" s="26" t="s">
        <v>16</v>
      </c>
      <c r="I4519" s="26">
        <v>1</v>
      </c>
      <c r="J4519" s="26">
        <v>25.8</v>
      </c>
      <c r="K4519" s="26">
        <v>9.7</v>
      </c>
      <c r="L4519" s="26" t="s">
        <v>560</v>
      </c>
      <c r="M4519" s="7">
        <v>11453</v>
      </c>
      <c r="N4519" s="26" t="s">
        <v>192</v>
      </c>
      <c r="O4519" s="27">
        <v>25.8</v>
      </c>
      <c r="P4519" s="27" t="s">
        <v>18</v>
      </c>
    </row>
    <row r="4520" ht="14.25" spans="1:16">
      <c r="A4520" s="25">
        <v>45435.3784722222</v>
      </c>
      <c r="B4520" s="26">
        <v>58128196</v>
      </c>
      <c r="C4520" s="26">
        <v>726</v>
      </c>
      <c r="D4520" s="26" t="s">
        <v>191</v>
      </c>
      <c r="E4520" s="26">
        <v>47683</v>
      </c>
      <c r="F4520" s="26" t="s">
        <v>14</v>
      </c>
      <c r="G4520" s="26" t="s">
        <v>15</v>
      </c>
      <c r="H4520" s="26" t="s">
        <v>16</v>
      </c>
      <c r="I4520" s="26">
        <v>1</v>
      </c>
      <c r="J4520" s="26">
        <v>25.8</v>
      </c>
      <c r="K4520" s="26">
        <v>9.7</v>
      </c>
      <c r="L4520" s="26" t="s">
        <v>560</v>
      </c>
      <c r="M4520" s="7">
        <v>11453</v>
      </c>
      <c r="N4520" s="26" t="s">
        <v>192</v>
      </c>
      <c r="O4520" s="27">
        <v>25.8</v>
      </c>
      <c r="P4520" s="27" t="s">
        <v>18</v>
      </c>
    </row>
    <row r="4521" ht="14.25" spans="1:16">
      <c r="A4521" s="25">
        <v>45435.6145833333</v>
      </c>
      <c r="B4521" s="26">
        <v>58131847</v>
      </c>
      <c r="C4521" s="26">
        <v>726</v>
      </c>
      <c r="D4521" s="26" t="s">
        <v>191</v>
      </c>
      <c r="E4521" s="26">
        <v>47683</v>
      </c>
      <c r="F4521" s="26" t="s">
        <v>14</v>
      </c>
      <c r="G4521" s="26" t="s">
        <v>15</v>
      </c>
      <c r="H4521" s="26" t="s">
        <v>16</v>
      </c>
      <c r="I4521" s="26">
        <v>4</v>
      </c>
      <c r="J4521" s="26">
        <v>103.2</v>
      </c>
      <c r="K4521" s="26">
        <v>38.8</v>
      </c>
      <c r="L4521" s="26" t="s">
        <v>560</v>
      </c>
      <c r="M4521" s="7">
        <v>10177</v>
      </c>
      <c r="N4521" s="26" t="s">
        <v>445</v>
      </c>
      <c r="O4521" s="27">
        <v>25.8</v>
      </c>
      <c r="P4521" s="27" t="s">
        <v>18</v>
      </c>
    </row>
    <row r="4522" ht="14.25" spans="1:16">
      <c r="A4522" s="25">
        <v>45435.6270833333</v>
      </c>
      <c r="B4522" s="26">
        <v>58131941</v>
      </c>
      <c r="C4522" s="26">
        <v>726</v>
      </c>
      <c r="D4522" s="26" t="s">
        <v>191</v>
      </c>
      <c r="E4522" s="26">
        <v>47683</v>
      </c>
      <c r="F4522" s="26" t="s">
        <v>14</v>
      </c>
      <c r="G4522" s="26" t="s">
        <v>15</v>
      </c>
      <c r="H4522" s="26" t="s">
        <v>16</v>
      </c>
      <c r="I4522" s="26">
        <v>1</v>
      </c>
      <c r="J4522" s="26">
        <v>25.8</v>
      </c>
      <c r="K4522" s="26">
        <v>9.7</v>
      </c>
      <c r="L4522" s="26" t="s">
        <v>560</v>
      </c>
      <c r="M4522" s="7">
        <v>10177</v>
      </c>
      <c r="N4522" s="26" t="s">
        <v>445</v>
      </c>
      <c r="O4522" s="27">
        <v>25.8</v>
      </c>
      <c r="P4522" s="27" t="s">
        <v>18</v>
      </c>
    </row>
    <row r="4523" ht="14.25" spans="1:16">
      <c r="A4523" s="25">
        <v>45435.7104166667</v>
      </c>
      <c r="B4523" s="26">
        <v>58132711</v>
      </c>
      <c r="C4523" s="26">
        <v>726</v>
      </c>
      <c r="D4523" s="26" t="s">
        <v>191</v>
      </c>
      <c r="E4523" s="26">
        <v>47683</v>
      </c>
      <c r="F4523" s="26" t="s">
        <v>14</v>
      </c>
      <c r="G4523" s="26" t="s">
        <v>15</v>
      </c>
      <c r="H4523" s="26" t="s">
        <v>16</v>
      </c>
      <c r="I4523" s="26">
        <v>3</v>
      </c>
      <c r="J4523" s="26">
        <v>70.4</v>
      </c>
      <c r="K4523" s="26">
        <v>22.1000000001</v>
      </c>
      <c r="L4523" s="26" t="s">
        <v>836</v>
      </c>
      <c r="M4523" s="7">
        <v>10177</v>
      </c>
      <c r="N4523" s="26" t="s">
        <v>445</v>
      </c>
      <c r="O4523" s="27">
        <v>23.4666666667</v>
      </c>
      <c r="P4523" s="27" t="s">
        <v>33</v>
      </c>
    </row>
    <row r="4524" ht="14.25" spans="1:16">
      <c r="A4524" s="25">
        <v>45435.7104166667</v>
      </c>
      <c r="B4524" s="26">
        <v>58132713</v>
      </c>
      <c r="C4524" s="26">
        <v>726</v>
      </c>
      <c r="D4524" s="26" t="s">
        <v>191</v>
      </c>
      <c r="E4524" s="26">
        <v>47683</v>
      </c>
      <c r="F4524" s="26" t="s">
        <v>14</v>
      </c>
      <c r="G4524" s="26" t="s">
        <v>15</v>
      </c>
      <c r="H4524" s="26" t="s">
        <v>16</v>
      </c>
      <c r="I4524" s="26">
        <v>1</v>
      </c>
      <c r="J4524" s="26">
        <v>17.09</v>
      </c>
      <c r="K4524" s="26">
        <v>0.99</v>
      </c>
      <c r="L4524" s="26" t="s">
        <v>837</v>
      </c>
      <c r="M4524" s="7">
        <v>10177</v>
      </c>
      <c r="N4524" s="26" t="s">
        <v>445</v>
      </c>
      <c r="O4524" s="27">
        <v>17.09</v>
      </c>
      <c r="P4524" s="27" t="s">
        <v>33</v>
      </c>
    </row>
    <row r="4525" ht="14.25" spans="1:16">
      <c r="A4525" s="25">
        <v>45436.4444444444</v>
      </c>
      <c r="B4525" s="26">
        <v>58139551</v>
      </c>
      <c r="C4525" s="26">
        <v>726</v>
      </c>
      <c r="D4525" s="26" t="s">
        <v>191</v>
      </c>
      <c r="E4525" s="26">
        <v>47683</v>
      </c>
      <c r="F4525" s="26" t="s">
        <v>14</v>
      </c>
      <c r="G4525" s="26" t="s">
        <v>15</v>
      </c>
      <c r="H4525" s="26" t="s">
        <v>16</v>
      </c>
      <c r="I4525" s="26">
        <v>3</v>
      </c>
      <c r="J4525" s="26">
        <v>77.4</v>
      </c>
      <c r="K4525" s="26">
        <v>29.1</v>
      </c>
      <c r="L4525" s="26" t="s">
        <v>560</v>
      </c>
      <c r="M4525" s="7">
        <v>11453</v>
      </c>
      <c r="N4525" s="26" t="s">
        <v>192</v>
      </c>
      <c r="O4525" s="27">
        <v>25.8</v>
      </c>
      <c r="P4525" s="27" t="s">
        <v>18</v>
      </c>
    </row>
    <row r="4526" ht="14.25" spans="1:16">
      <c r="A4526" s="25">
        <v>45436.5041666667</v>
      </c>
      <c r="B4526" s="26">
        <v>58141202</v>
      </c>
      <c r="C4526" s="26">
        <v>726</v>
      </c>
      <c r="D4526" s="26" t="s">
        <v>191</v>
      </c>
      <c r="E4526" s="26">
        <v>47683</v>
      </c>
      <c r="F4526" s="26" t="s">
        <v>14</v>
      </c>
      <c r="G4526" s="26" t="s">
        <v>15</v>
      </c>
      <c r="H4526" s="26" t="s">
        <v>16</v>
      </c>
      <c r="I4526" s="26">
        <v>2</v>
      </c>
      <c r="J4526" s="26">
        <v>51.6</v>
      </c>
      <c r="K4526" s="26">
        <v>19.4</v>
      </c>
      <c r="L4526" s="26" t="s">
        <v>560</v>
      </c>
      <c r="M4526" s="7">
        <v>11453</v>
      </c>
      <c r="N4526" s="26" t="s">
        <v>192</v>
      </c>
      <c r="O4526" s="27">
        <v>25.8</v>
      </c>
      <c r="P4526" s="27" t="s">
        <v>18</v>
      </c>
    </row>
    <row r="4527" ht="14.25" spans="1:16">
      <c r="A4527" s="25">
        <v>45436.6333333333</v>
      </c>
      <c r="B4527" s="26">
        <v>58142262</v>
      </c>
      <c r="C4527" s="26">
        <v>726</v>
      </c>
      <c r="D4527" s="26" t="s">
        <v>191</v>
      </c>
      <c r="E4527" s="26">
        <v>47683</v>
      </c>
      <c r="F4527" s="26" t="s">
        <v>14</v>
      </c>
      <c r="G4527" s="26" t="s">
        <v>15</v>
      </c>
      <c r="H4527" s="26" t="s">
        <v>16</v>
      </c>
      <c r="I4527" s="26">
        <v>2</v>
      </c>
      <c r="J4527" s="26">
        <v>51.6</v>
      </c>
      <c r="K4527" s="26">
        <v>19.4</v>
      </c>
      <c r="L4527" s="26" t="s">
        <v>560</v>
      </c>
      <c r="M4527" s="7">
        <v>10177</v>
      </c>
      <c r="N4527" s="26" t="s">
        <v>445</v>
      </c>
      <c r="O4527" s="27">
        <v>25.8</v>
      </c>
      <c r="P4527" s="27" t="s">
        <v>18</v>
      </c>
    </row>
    <row r="4528" ht="14.25" spans="1:16">
      <c r="A4528" s="25">
        <v>45436.725</v>
      </c>
      <c r="B4528" s="26">
        <v>58144109</v>
      </c>
      <c r="C4528" s="26">
        <v>726</v>
      </c>
      <c r="D4528" s="26" t="s">
        <v>191</v>
      </c>
      <c r="E4528" s="26">
        <v>47683</v>
      </c>
      <c r="F4528" s="26" t="s">
        <v>14</v>
      </c>
      <c r="G4528" s="26" t="s">
        <v>15</v>
      </c>
      <c r="H4528" s="26" t="s">
        <v>16</v>
      </c>
      <c r="I4528" s="26">
        <v>3</v>
      </c>
      <c r="J4528" s="26">
        <v>77.4</v>
      </c>
      <c r="K4528" s="26">
        <v>29.1</v>
      </c>
      <c r="L4528" s="26" t="s">
        <v>560</v>
      </c>
      <c r="M4528" s="7">
        <v>10177</v>
      </c>
      <c r="N4528" s="26" t="s">
        <v>445</v>
      </c>
      <c r="O4528" s="27">
        <v>25.8</v>
      </c>
      <c r="P4528" s="27" t="s">
        <v>18</v>
      </c>
    </row>
    <row r="4529" ht="14.25" spans="1:16">
      <c r="A4529" s="25">
        <v>45436.8444444444</v>
      </c>
      <c r="B4529" s="26">
        <v>58145997</v>
      </c>
      <c r="C4529" s="26">
        <v>726</v>
      </c>
      <c r="D4529" s="26" t="s">
        <v>191</v>
      </c>
      <c r="E4529" s="26">
        <v>47683</v>
      </c>
      <c r="F4529" s="26" t="s">
        <v>14</v>
      </c>
      <c r="G4529" s="26" t="s">
        <v>15</v>
      </c>
      <c r="H4529" s="26" t="s">
        <v>16</v>
      </c>
      <c r="I4529" s="26">
        <v>1</v>
      </c>
      <c r="J4529" s="26">
        <v>25.8</v>
      </c>
      <c r="K4529" s="26">
        <v>9.7</v>
      </c>
      <c r="L4529" s="26" t="s">
        <v>560</v>
      </c>
      <c r="M4529" s="7">
        <v>10177</v>
      </c>
      <c r="N4529" s="26" t="s">
        <v>445</v>
      </c>
      <c r="O4529" s="27">
        <v>25.8</v>
      </c>
      <c r="P4529" s="27" t="s">
        <v>18</v>
      </c>
    </row>
    <row r="4530" ht="14.25" spans="1:16">
      <c r="A4530" s="25">
        <v>45436.8694444444</v>
      </c>
      <c r="B4530" s="26">
        <v>58146646</v>
      </c>
      <c r="C4530" s="26">
        <v>726</v>
      </c>
      <c r="D4530" s="26" t="s">
        <v>191</v>
      </c>
      <c r="E4530" s="26">
        <v>47683</v>
      </c>
      <c r="F4530" s="26" t="s">
        <v>14</v>
      </c>
      <c r="G4530" s="26" t="s">
        <v>15</v>
      </c>
      <c r="H4530" s="26" t="s">
        <v>16</v>
      </c>
      <c r="I4530" s="26">
        <v>1</v>
      </c>
      <c r="J4530" s="26">
        <v>23.8</v>
      </c>
      <c r="K4530" s="26">
        <v>7.7</v>
      </c>
      <c r="L4530" s="26" t="s">
        <v>568</v>
      </c>
      <c r="M4530" s="7">
        <v>10177</v>
      </c>
      <c r="N4530" s="26" t="s">
        <v>445</v>
      </c>
      <c r="O4530" s="27">
        <v>23.8</v>
      </c>
      <c r="P4530" s="27" t="s">
        <v>33</v>
      </c>
    </row>
    <row r="4531" ht="14.25" spans="1:16">
      <c r="A4531" s="25">
        <v>45436.8993055556</v>
      </c>
      <c r="B4531" s="26">
        <v>58148312</v>
      </c>
      <c r="C4531" s="26">
        <v>726</v>
      </c>
      <c r="D4531" s="26" t="s">
        <v>191</v>
      </c>
      <c r="E4531" s="26">
        <v>47683</v>
      </c>
      <c r="F4531" s="26" t="s">
        <v>14</v>
      </c>
      <c r="G4531" s="26" t="s">
        <v>15</v>
      </c>
      <c r="H4531" s="26" t="s">
        <v>16</v>
      </c>
      <c r="I4531" s="26">
        <v>9</v>
      </c>
      <c r="J4531" s="26">
        <v>232.2</v>
      </c>
      <c r="K4531" s="26">
        <v>87.3</v>
      </c>
      <c r="L4531" s="26" t="s">
        <v>560</v>
      </c>
      <c r="M4531" s="7">
        <v>10177</v>
      </c>
      <c r="N4531" s="26" t="s">
        <v>445</v>
      </c>
      <c r="O4531" s="27">
        <v>25.8</v>
      </c>
      <c r="P4531" s="27" t="s">
        <v>18</v>
      </c>
    </row>
    <row r="4532" ht="14.25" spans="1:16">
      <c r="A4532" s="25">
        <v>45437.3861111111</v>
      </c>
      <c r="B4532" s="26">
        <v>58149498</v>
      </c>
      <c r="C4532" s="26">
        <v>726</v>
      </c>
      <c r="D4532" s="26" t="s">
        <v>191</v>
      </c>
      <c r="E4532" s="26">
        <v>47683</v>
      </c>
      <c r="F4532" s="26" t="s">
        <v>14</v>
      </c>
      <c r="G4532" s="26" t="s">
        <v>15</v>
      </c>
      <c r="H4532" s="26" t="s">
        <v>16</v>
      </c>
      <c r="I4532" s="26">
        <v>3</v>
      </c>
      <c r="J4532" s="26">
        <v>77.4</v>
      </c>
      <c r="K4532" s="26">
        <v>29.1</v>
      </c>
      <c r="L4532" s="26" t="s">
        <v>560</v>
      </c>
      <c r="M4532" s="7">
        <v>10177</v>
      </c>
      <c r="N4532" s="26" t="s">
        <v>445</v>
      </c>
      <c r="O4532" s="27">
        <v>25.8</v>
      </c>
      <c r="P4532" s="27" t="s">
        <v>18</v>
      </c>
    </row>
    <row r="4533" ht="14.25" spans="1:16">
      <c r="A4533" s="25">
        <v>45437.4118055556</v>
      </c>
      <c r="B4533" s="26">
        <v>58150899</v>
      </c>
      <c r="C4533" s="26">
        <v>726</v>
      </c>
      <c r="D4533" s="26" t="s">
        <v>191</v>
      </c>
      <c r="E4533" s="26">
        <v>47683</v>
      </c>
      <c r="F4533" s="26" t="s">
        <v>14</v>
      </c>
      <c r="G4533" s="26" t="s">
        <v>15</v>
      </c>
      <c r="H4533" s="26" t="s">
        <v>16</v>
      </c>
      <c r="I4533" s="26">
        <v>1</v>
      </c>
      <c r="J4533" s="26">
        <v>25.8</v>
      </c>
      <c r="K4533" s="26">
        <v>9.7</v>
      </c>
      <c r="L4533" s="26" t="s">
        <v>560</v>
      </c>
      <c r="M4533" s="7">
        <v>10177</v>
      </c>
      <c r="N4533" s="26" t="s">
        <v>445</v>
      </c>
      <c r="O4533" s="27">
        <v>25.8</v>
      </c>
      <c r="P4533" s="27" t="s">
        <v>18</v>
      </c>
    </row>
    <row r="4534" ht="14.25" spans="1:16">
      <c r="A4534" s="25">
        <v>45437.5375</v>
      </c>
      <c r="B4534" s="26">
        <v>58152440</v>
      </c>
      <c r="C4534" s="26">
        <v>726</v>
      </c>
      <c r="D4534" s="26" t="s">
        <v>191</v>
      </c>
      <c r="E4534" s="26">
        <v>47683</v>
      </c>
      <c r="F4534" s="26" t="s">
        <v>14</v>
      </c>
      <c r="G4534" s="26" t="s">
        <v>15</v>
      </c>
      <c r="H4534" s="26" t="s">
        <v>16</v>
      </c>
      <c r="I4534" s="26">
        <v>4</v>
      </c>
      <c r="J4534" s="26">
        <v>103.2</v>
      </c>
      <c r="K4534" s="26">
        <v>38.8</v>
      </c>
      <c r="L4534" s="26" t="s">
        <v>560</v>
      </c>
      <c r="M4534" s="7">
        <v>10177</v>
      </c>
      <c r="N4534" s="26" t="s">
        <v>445</v>
      </c>
      <c r="O4534" s="27">
        <v>25.8</v>
      </c>
      <c r="P4534" s="27" t="s">
        <v>18</v>
      </c>
    </row>
    <row r="4535" ht="14.25" spans="1:16">
      <c r="A4535" s="25">
        <v>45437.5916666667</v>
      </c>
      <c r="B4535" s="26">
        <v>58153884</v>
      </c>
      <c r="C4535" s="26">
        <v>726</v>
      </c>
      <c r="D4535" s="26" t="s">
        <v>191</v>
      </c>
      <c r="E4535" s="26">
        <v>47683</v>
      </c>
      <c r="F4535" s="26" t="s">
        <v>14</v>
      </c>
      <c r="G4535" s="26" t="s">
        <v>15</v>
      </c>
      <c r="H4535" s="26" t="s">
        <v>16</v>
      </c>
      <c r="I4535" s="26">
        <v>1</v>
      </c>
      <c r="J4535" s="26">
        <v>23.8</v>
      </c>
      <c r="K4535" s="26">
        <v>7.7</v>
      </c>
      <c r="L4535" s="26" t="s">
        <v>568</v>
      </c>
      <c r="M4535" s="7">
        <v>10177</v>
      </c>
      <c r="N4535" s="26" t="s">
        <v>445</v>
      </c>
      <c r="O4535" s="27">
        <v>23.8</v>
      </c>
      <c r="P4535" s="27" t="s">
        <v>33</v>
      </c>
    </row>
    <row r="4536" ht="14.25" spans="1:16">
      <c r="A4536" s="25">
        <v>45437.60625</v>
      </c>
      <c r="B4536" s="26">
        <v>58154033</v>
      </c>
      <c r="C4536" s="26">
        <v>726</v>
      </c>
      <c r="D4536" s="26" t="s">
        <v>191</v>
      </c>
      <c r="E4536" s="26">
        <v>47683</v>
      </c>
      <c r="F4536" s="26" t="s">
        <v>14</v>
      </c>
      <c r="G4536" s="26" t="s">
        <v>15</v>
      </c>
      <c r="H4536" s="26" t="s">
        <v>16</v>
      </c>
      <c r="I4536" s="26">
        <v>1</v>
      </c>
      <c r="J4536" s="26">
        <v>25.8</v>
      </c>
      <c r="K4536" s="26">
        <v>9.7</v>
      </c>
      <c r="L4536" s="26" t="s">
        <v>560</v>
      </c>
      <c r="M4536" s="7">
        <v>10177</v>
      </c>
      <c r="N4536" s="26" t="s">
        <v>445</v>
      </c>
      <c r="O4536" s="27">
        <v>25.8</v>
      </c>
      <c r="P4536" s="27" t="s">
        <v>18</v>
      </c>
    </row>
    <row r="4537" ht="14.25" spans="1:16">
      <c r="A4537" s="25">
        <v>45437.6166666667</v>
      </c>
      <c r="B4537" s="26">
        <v>58154120</v>
      </c>
      <c r="C4537" s="26">
        <v>726</v>
      </c>
      <c r="D4537" s="26" t="s">
        <v>191</v>
      </c>
      <c r="E4537" s="26">
        <v>47683</v>
      </c>
      <c r="F4537" s="26" t="s">
        <v>14</v>
      </c>
      <c r="G4537" s="26" t="s">
        <v>15</v>
      </c>
      <c r="H4537" s="26" t="s">
        <v>16</v>
      </c>
      <c r="I4537" s="26">
        <v>7</v>
      </c>
      <c r="J4537" s="26">
        <v>180.6</v>
      </c>
      <c r="K4537" s="26">
        <v>67.9</v>
      </c>
      <c r="L4537" s="26" t="s">
        <v>560</v>
      </c>
      <c r="M4537" s="7">
        <v>10177</v>
      </c>
      <c r="N4537" s="26" t="s">
        <v>445</v>
      </c>
      <c r="O4537" s="27">
        <v>25.8</v>
      </c>
      <c r="P4537" s="27" t="s">
        <v>18</v>
      </c>
    </row>
    <row r="4538" ht="14.25" spans="1:16">
      <c r="A4538" s="25">
        <v>45437.7361111111</v>
      </c>
      <c r="B4538" s="26">
        <v>58155488</v>
      </c>
      <c r="C4538" s="26">
        <v>726</v>
      </c>
      <c r="D4538" s="26" t="s">
        <v>191</v>
      </c>
      <c r="E4538" s="26">
        <v>47683</v>
      </c>
      <c r="F4538" s="26" t="s">
        <v>14</v>
      </c>
      <c r="G4538" s="26" t="s">
        <v>15</v>
      </c>
      <c r="H4538" s="26" t="s">
        <v>16</v>
      </c>
      <c r="I4538" s="26">
        <v>1</v>
      </c>
      <c r="J4538" s="26">
        <v>25.8</v>
      </c>
      <c r="K4538" s="26">
        <v>9.7</v>
      </c>
      <c r="L4538" s="26" t="s">
        <v>560</v>
      </c>
      <c r="M4538" s="7">
        <v>10177</v>
      </c>
      <c r="N4538" s="26" t="s">
        <v>445</v>
      </c>
      <c r="O4538" s="27">
        <v>25.8</v>
      </c>
      <c r="P4538" s="27" t="s">
        <v>18</v>
      </c>
    </row>
    <row r="4539" ht="14.25" spans="1:16">
      <c r="A4539" s="25">
        <v>45437.8069444444</v>
      </c>
      <c r="B4539" s="26">
        <v>58156585</v>
      </c>
      <c r="C4539" s="26">
        <v>726</v>
      </c>
      <c r="D4539" s="26" t="s">
        <v>191</v>
      </c>
      <c r="E4539" s="26">
        <v>47683</v>
      </c>
      <c r="F4539" s="26" t="s">
        <v>14</v>
      </c>
      <c r="G4539" s="26" t="s">
        <v>15</v>
      </c>
      <c r="H4539" s="26" t="s">
        <v>16</v>
      </c>
      <c r="I4539" s="26">
        <v>1</v>
      </c>
      <c r="J4539" s="26">
        <v>25.8</v>
      </c>
      <c r="K4539" s="26">
        <v>9.7</v>
      </c>
      <c r="L4539" s="26" t="s">
        <v>560</v>
      </c>
      <c r="M4539" s="7">
        <v>10177</v>
      </c>
      <c r="N4539" s="26" t="s">
        <v>445</v>
      </c>
      <c r="O4539" s="27">
        <v>25.8</v>
      </c>
      <c r="P4539" s="27" t="s">
        <v>18</v>
      </c>
    </row>
    <row r="4540" ht="14.25" spans="1:16">
      <c r="A4540" s="25">
        <v>45437.8243055556</v>
      </c>
      <c r="B4540" s="26">
        <v>58156906</v>
      </c>
      <c r="C4540" s="26">
        <v>726</v>
      </c>
      <c r="D4540" s="26" t="s">
        <v>191</v>
      </c>
      <c r="E4540" s="26">
        <v>47683</v>
      </c>
      <c r="F4540" s="26" t="s">
        <v>14</v>
      </c>
      <c r="G4540" s="26" t="s">
        <v>15</v>
      </c>
      <c r="H4540" s="26" t="s">
        <v>16</v>
      </c>
      <c r="I4540" s="26">
        <v>1</v>
      </c>
      <c r="J4540" s="26">
        <v>25.8</v>
      </c>
      <c r="K4540" s="26">
        <v>9.7</v>
      </c>
      <c r="L4540" s="26" t="s">
        <v>560</v>
      </c>
      <c r="M4540" s="7">
        <v>10177</v>
      </c>
      <c r="N4540" s="26" t="s">
        <v>445</v>
      </c>
      <c r="O4540" s="27">
        <v>25.8</v>
      </c>
      <c r="P4540" s="27" t="s">
        <v>18</v>
      </c>
    </row>
    <row r="4541" ht="14.25" spans="1:16">
      <c r="A4541" s="25">
        <v>45437.8888888889</v>
      </c>
      <c r="B4541" s="26">
        <v>58159198</v>
      </c>
      <c r="C4541" s="26">
        <v>726</v>
      </c>
      <c r="D4541" s="26" t="s">
        <v>191</v>
      </c>
      <c r="E4541" s="26">
        <v>47683</v>
      </c>
      <c r="F4541" s="26" t="s">
        <v>14</v>
      </c>
      <c r="G4541" s="26" t="s">
        <v>15</v>
      </c>
      <c r="H4541" s="26" t="s">
        <v>16</v>
      </c>
      <c r="I4541" s="26">
        <v>26</v>
      </c>
      <c r="J4541" s="26">
        <v>615.8</v>
      </c>
      <c r="K4541" s="26">
        <v>197.1999999996</v>
      </c>
      <c r="L4541" s="26" t="s">
        <v>838</v>
      </c>
      <c r="M4541" s="7">
        <v>10177</v>
      </c>
      <c r="N4541" s="26" t="s">
        <v>445</v>
      </c>
      <c r="O4541" s="27">
        <v>23.6846153846</v>
      </c>
      <c r="P4541" s="27" t="s">
        <v>18</v>
      </c>
    </row>
    <row r="4542" ht="14.25" spans="1:16">
      <c r="A4542" s="25">
        <v>45438.3631944444</v>
      </c>
      <c r="B4542" s="26">
        <v>58160344</v>
      </c>
      <c r="C4542" s="26">
        <v>726</v>
      </c>
      <c r="D4542" s="26" t="s">
        <v>191</v>
      </c>
      <c r="E4542" s="26">
        <v>47683</v>
      </c>
      <c r="F4542" s="26" t="s">
        <v>14</v>
      </c>
      <c r="G4542" s="26" t="s">
        <v>15</v>
      </c>
      <c r="H4542" s="26" t="s">
        <v>16</v>
      </c>
      <c r="I4542" s="26">
        <v>1</v>
      </c>
      <c r="J4542" s="26">
        <v>22.8</v>
      </c>
      <c r="K4542" s="26">
        <v>6.7</v>
      </c>
      <c r="L4542" s="26" t="s">
        <v>572</v>
      </c>
      <c r="M4542" s="7">
        <v>11453</v>
      </c>
      <c r="N4542" s="26" t="s">
        <v>192</v>
      </c>
      <c r="O4542" s="27">
        <v>22.8</v>
      </c>
      <c r="P4542" s="27" t="s">
        <v>18</v>
      </c>
    </row>
    <row r="4543" ht="14.25" spans="1:16">
      <c r="A4543" s="25">
        <v>45438.3631944444</v>
      </c>
      <c r="B4543" s="26">
        <v>58160344</v>
      </c>
      <c r="C4543" s="26">
        <v>726</v>
      </c>
      <c r="D4543" s="26" t="s">
        <v>191</v>
      </c>
      <c r="E4543" s="26">
        <v>47683</v>
      </c>
      <c r="F4543" s="26" t="s">
        <v>14</v>
      </c>
      <c r="G4543" s="26" t="s">
        <v>15</v>
      </c>
      <c r="H4543" s="26" t="s">
        <v>16</v>
      </c>
      <c r="I4543" s="26">
        <v>1</v>
      </c>
      <c r="J4543" s="26">
        <v>22.8</v>
      </c>
      <c r="K4543" s="26">
        <v>6.7</v>
      </c>
      <c r="L4543" s="26" t="s">
        <v>572</v>
      </c>
      <c r="M4543" s="7">
        <v>11453</v>
      </c>
      <c r="N4543" s="26" t="s">
        <v>192</v>
      </c>
      <c r="O4543" s="27">
        <v>22.8</v>
      </c>
      <c r="P4543" s="27" t="s">
        <v>18</v>
      </c>
    </row>
    <row r="4544" ht="14.25" spans="1:16">
      <c r="A4544" s="25">
        <v>45438.3631944444</v>
      </c>
      <c r="B4544" s="26">
        <v>58160344</v>
      </c>
      <c r="C4544" s="26">
        <v>726</v>
      </c>
      <c r="D4544" s="26" t="s">
        <v>191</v>
      </c>
      <c r="E4544" s="26">
        <v>47683</v>
      </c>
      <c r="F4544" s="26" t="s">
        <v>14</v>
      </c>
      <c r="G4544" s="26" t="s">
        <v>15</v>
      </c>
      <c r="H4544" s="26" t="s">
        <v>16</v>
      </c>
      <c r="I4544" s="26">
        <v>1</v>
      </c>
      <c r="J4544" s="26">
        <v>22.8</v>
      </c>
      <c r="K4544" s="26">
        <v>6.7</v>
      </c>
      <c r="L4544" s="26" t="s">
        <v>572</v>
      </c>
      <c r="M4544" s="7">
        <v>11453</v>
      </c>
      <c r="N4544" s="26" t="s">
        <v>192</v>
      </c>
      <c r="O4544" s="27">
        <v>22.8</v>
      </c>
      <c r="P4544" s="27" t="s">
        <v>18</v>
      </c>
    </row>
    <row r="4545" ht="14.25" spans="1:16">
      <c r="A4545" s="25">
        <v>45438.4222222222</v>
      </c>
      <c r="B4545" s="26">
        <v>58161380</v>
      </c>
      <c r="C4545" s="26">
        <v>726</v>
      </c>
      <c r="D4545" s="26" t="s">
        <v>191</v>
      </c>
      <c r="E4545" s="26">
        <v>47683</v>
      </c>
      <c r="F4545" s="26" t="s">
        <v>14</v>
      </c>
      <c r="G4545" s="26" t="s">
        <v>15</v>
      </c>
      <c r="H4545" s="26" t="s">
        <v>16</v>
      </c>
      <c r="I4545" s="26">
        <v>3</v>
      </c>
      <c r="J4545" s="26">
        <v>77.4</v>
      </c>
      <c r="K4545" s="26">
        <v>29.1</v>
      </c>
      <c r="L4545" s="26" t="s">
        <v>560</v>
      </c>
      <c r="M4545" s="7">
        <v>11453</v>
      </c>
      <c r="N4545" s="26" t="s">
        <v>192</v>
      </c>
      <c r="O4545" s="27">
        <v>25.8</v>
      </c>
      <c r="P4545" s="27" t="s">
        <v>18</v>
      </c>
    </row>
    <row r="4546" ht="14.25" spans="1:16">
      <c r="A4546" s="25">
        <v>45438.5236111111</v>
      </c>
      <c r="B4546" s="26">
        <v>58163732</v>
      </c>
      <c r="C4546" s="26">
        <v>726</v>
      </c>
      <c r="D4546" s="26" t="s">
        <v>191</v>
      </c>
      <c r="E4546" s="26">
        <v>47683</v>
      </c>
      <c r="F4546" s="26" t="s">
        <v>14</v>
      </c>
      <c r="G4546" s="26" t="s">
        <v>15</v>
      </c>
      <c r="H4546" s="26" t="s">
        <v>16</v>
      </c>
      <c r="I4546" s="26">
        <v>1</v>
      </c>
      <c r="J4546" s="26">
        <v>25.8</v>
      </c>
      <c r="K4546" s="26">
        <v>9.7</v>
      </c>
      <c r="L4546" s="26" t="s">
        <v>560</v>
      </c>
      <c r="M4546" s="7">
        <v>11453</v>
      </c>
      <c r="N4546" s="26" t="s">
        <v>192</v>
      </c>
      <c r="O4546" s="27">
        <v>25.8</v>
      </c>
      <c r="P4546" s="27" t="s">
        <v>18</v>
      </c>
    </row>
    <row r="4547" ht="14.25" spans="1:16">
      <c r="A4547" s="25">
        <v>45438.8826388889</v>
      </c>
      <c r="B4547" s="26">
        <v>58170397</v>
      </c>
      <c r="C4547" s="26">
        <v>726</v>
      </c>
      <c r="D4547" s="26" t="s">
        <v>191</v>
      </c>
      <c r="E4547" s="26">
        <v>47683</v>
      </c>
      <c r="F4547" s="26" t="s">
        <v>14</v>
      </c>
      <c r="G4547" s="26" t="s">
        <v>15</v>
      </c>
      <c r="H4547" s="26" t="s">
        <v>16</v>
      </c>
      <c r="I4547" s="26">
        <v>1</v>
      </c>
      <c r="J4547" s="26">
        <v>25.8</v>
      </c>
      <c r="K4547" s="26">
        <v>9.7</v>
      </c>
      <c r="L4547" s="26" t="s">
        <v>560</v>
      </c>
      <c r="M4547" s="7">
        <v>11453</v>
      </c>
      <c r="N4547" s="26" t="s">
        <v>192</v>
      </c>
      <c r="O4547" s="27">
        <v>25.8</v>
      </c>
      <c r="P4547" s="27" t="s">
        <v>18</v>
      </c>
    </row>
    <row r="4548" ht="14.25" spans="1:16">
      <c r="A4548" s="25">
        <v>45439.3833333333</v>
      </c>
      <c r="B4548" s="26">
        <v>58172907</v>
      </c>
      <c r="C4548" s="26">
        <v>726</v>
      </c>
      <c r="D4548" s="26" t="s">
        <v>191</v>
      </c>
      <c r="E4548" s="26">
        <v>47683</v>
      </c>
      <c r="F4548" s="26" t="s">
        <v>14</v>
      </c>
      <c r="G4548" s="26" t="s">
        <v>15</v>
      </c>
      <c r="H4548" s="26" t="s">
        <v>16</v>
      </c>
      <c r="I4548" s="26">
        <v>1</v>
      </c>
      <c r="J4548" s="26">
        <v>25.8</v>
      </c>
      <c r="K4548" s="26">
        <v>9.7</v>
      </c>
      <c r="L4548" s="26" t="s">
        <v>560</v>
      </c>
      <c r="M4548" s="7">
        <v>11453</v>
      </c>
      <c r="N4548" s="26" t="s">
        <v>192</v>
      </c>
      <c r="O4548" s="27">
        <v>25.8</v>
      </c>
      <c r="P4548" s="27" t="s">
        <v>18</v>
      </c>
    </row>
    <row r="4549" ht="14.25" spans="1:16">
      <c r="A4549" s="25">
        <v>45439.3895833333</v>
      </c>
      <c r="B4549" s="26">
        <v>58173010</v>
      </c>
      <c r="C4549" s="26">
        <v>726</v>
      </c>
      <c r="D4549" s="26" t="s">
        <v>191</v>
      </c>
      <c r="E4549" s="26">
        <v>47683</v>
      </c>
      <c r="F4549" s="26" t="s">
        <v>14</v>
      </c>
      <c r="G4549" s="26" t="s">
        <v>15</v>
      </c>
      <c r="H4549" s="26" t="s">
        <v>16</v>
      </c>
      <c r="I4549" s="26">
        <v>2</v>
      </c>
      <c r="J4549" s="26">
        <v>51.6</v>
      </c>
      <c r="K4549" s="26">
        <v>19.4</v>
      </c>
      <c r="L4549" s="26" t="s">
        <v>560</v>
      </c>
      <c r="M4549" s="7">
        <v>11453</v>
      </c>
      <c r="N4549" s="26" t="s">
        <v>192</v>
      </c>
      <c r="O4549" s="27">
        <v>25.8</v>
      </c>
      <c r="P4549" s="27" t="s">
        <v>18</v>
      </c>
    </row>
    <row r="4550" ht="14.25" spans="1:16">
      <c r="A4550" s="25">
        <v>45440.6076388889</v>
      </c>
      <c r="B4550" s="26">
        <v>58186495</v>
      </c>
      <c r="C4550" s="26">
        <v>726</v>
      </c>
      <c r="D4550" s="26" t="s">
        <v>191</v>
      </c>
      <c r="E4550" s="26">
        <v>47683</v>
      </c>
      <c r="F4550" s="26" t="s">
        <v>14</v>
      </c>
      <c r="G4550" s="26" t="s">
        <v>15</v>
      </c>
      <c r="H4550" s="26" t="s">
        <v>16</v>
      </c>
      <c r="I4550" s="26">
        <v>1</v>
      </c>
      <c r="J4550" s="26">
        <v>25.8</v>
      </c>
      <c r="K4550" s="26">
        <v>9.7</v>
      </c>
      <c r="L4550" s="26" t="s">
        <v>560</v>
      </c>
      <c r="M4550" s="7">
        <v>10177</v>
      </c>
      <c r="N4550" s="26" t="s">
        <v>445</v>
      </c>
      <c r="O4550" s="27">
        <v>25.8</v>
      </c>
      <c r="P4550" s="27" t="s">
        <v>18</v>
      </c>
    </row>
    <row r="4551" ht="14.25" spans="1:16">
      <c r="A4551" s="25">
        <v>45442.5576388889</v>
      </c>
      <c r="B4551" s="26">
        <v>58205349</v>
      </c>
      <c r="C4551" s="26">
        <v>726</v>
      </c>
      <c r="D4551" s="26" t="s">
        <v>191</v>
      </c>
      <c r="E4551" s="26">
        <v>47683</v>
      </c>
      <c r="F4551" s="26" t="s">
        <v>14</v>
      </c>
      <c r="G4551" s="26" t="s">
        <v>15</v>
      </c>
      <c r="H4551" s="26" t="s">
        <v>16</v>
      </c>
      <c r="I4551" s="26">
        <v>140</v>
      </c>
      <c r="J4551" s="26">
        <v>2450</v>
      </c>
      <c r="K4551" s="26">
        <v>196</v>
      </c>
      <c r="L4551" s="26" t="s">
        <v>566</v>
      </c>
      <c r="M4551" s="7">
        <v>10177</v>
      </c>
      <c r="N4551" s="26" t="s">
        <v>445</v>
      </c>
      <c r="O4551" s="27">
        <v>17.5</v>
      </c>
      <c r="P4551" s="27" t="s">
        <v>18</v>
      </c>
    </row>
    <row r="4552" ht="14.25" spans="1:16">
      <c r="A4552" s="25">
        <v>45443.4020833333</v>
      </c>
      <c r="B4552" s="26">
        <v>58214038</v>
      </c>
      <c r="C4552" s="26">
        <v>726</v>
      </c>
      <c r="D4552" s="26" t="s">
        <v>191</v>
      </c>
      <c r="E4552" s="26">
        <v>47683</v>
      </c>
      <c r="F4552" s="26" t="s">
        <v>14</v>
      </c>
      <c r="G4552" s="26" t="s">
        <v>15</v>
      </c>
      <c r="H4552" s="26" t="s">
        <v>16</v>
      </c>
      <c r="I4552" s="26">
        <v>1</v>
      </c>
      <c r="J4552" s="26">
        <v>23</v>
      </c>
      <c r="K4552" s="26">
        <v>6.9</v>
      </c>
      <c r="L4552" s="26" t="s">
        <v>661</v>
      </c>
      <c r="M4552" s="7">
        <v>11453</v>
      </c>
      <c r="N4552" s="26" t="s">
        <v>192</v>
      </c>
      <c r="O4552" s="27">
        <v>23</v>
      </c>
      <c r="P4552" s="27" t="s">
        <v>33</v>
      </c>
    </row>
    <row r="4553" ht="14.25" spans="1:16">
      <c r="A4553" s="25">
        <v>45443.4451388889</v>
      </c>
      <c r="B4553" s="26">
        <v>58214598</v>
      </c>
      <c r="C4553" s="26">
        <v>726</v>
      </c>
      <c r="D4553" s="26" t="s">
        <v>191</v>
      </c>
      <c r="E4553" s="26">
        <v>47683</v>
      </c>
      <c r="F4553" s="26" t="s">
        <v>14</v>
      </c>
      <c r="G4553" s="26" t="s">
        <v>15</v>
      </c>
      <c r="H4553" s="26" t="s">
        <v>16</v>
      </c>
      <c r="I4553" s="26">
        <v>1</v>
      </c>
      <c r="J4553" s="26">
        <v>25.8</v>
      </c>
      <c r="K4553" s="26">
        <v>9.7</v>
      </c>
      <c r="L4553" s="26" t="s">
        <v>560</v>
      </c>
      <c r="M4553" s="7">
        <v>11453</v>
      </c>
      <c r="N4553" s="26" t="s">
        <v>192</v>
      </c>
      <c r="O4553" s="27">
        <v>25.8</v>
      </c>
      <c r="P4553" s="27" t="s">
        <v>18</v>
      </c>
    </row>
    <row r="4554" ht="14.25" spans="1:16">
      <c r="A4554" s="25">
        <v>45443.5361111111</v>
      </c>
      <c r="B4554" s="26">
        <v>58215590</v>
      </c>
      <c r="C4554" s="26">
        <v>726</v>
      </c>
      <c r="D4554" s="26" t="s">
        <v>191</v>
      </c>
      <c r="E4554" s="26">
        <v>47683</v>
      </c>
      <c r="F4554" s="26" t="s">
        <v>14</v>
      </c>
      <c r="G4554" s="26" t="s">
        <v>15</v>
      </c>
      <c r="H4554" s="26" t="s">
        <v>16</v>
      </c>
      <c r="I4554" s="26">
        <v>70</v>
      </c>
      <c r="J4554" s="26">
        <v>1225</v>
      </c>
      <c r="K4554" s="26">
        <v>98</v>
      </c>
      <c r="L4554" s="26" t="s">
        <v>566</v>
      </c>
      <c r="M4554" s="7">
        <v>11453</v>
      </c>
      <c r="N4554" s="26" t="s">
        <v>192</v>
      </c>
      <c r="O4554" s="27">
        <v>17.5</v>
      </c>
      <c r="P4554" s="27" t="s">
        <v>18</v>
      </c>
    </row>
    <row r="4555" ht="14.25" spans="1:16">
      <c r="A4555" s="25">
        <v>45443.8291666667</v>
      </c>
      <c r="B4555" s="26">
        <v>58219933</v>
      </c>
      <c r="C4555" s="26">
        <v>726</v>
      </c>
      <c r="D4555" s="26" t="s">
        <v>191</v>
      </c>
      <c r="E4555" s="26">
        <v>47683</v>
      </c>
      <c r="F4555" s="26" t="s">
        <v>14</v>
      </c>
      <c r="G4555" s="26" t="s">
        <v>15</v>
      </c>
      <c r="H4555" s="26" t="s">
        <v>16</v>
      </c>
      <c r="I4555" s="26">
        <v>1</v>
      </c>
      <c r="J4555" s="26">
        <v>25.8</v>
      </c>
      <c r="K4555" s="26">
        <v>9.7</v>
      </c>
      <c r="L4555" s="26" t="s">
        <v>560</v>
      </c>
      <c r="M4555" s="7">
        <v>11453</v>
      </c>
      <c r="N4555" s="26" t="s">
        <v>192</v>
      </c>
      <c r="O4555" s="27">
        <v>25.8</v>
      </c>
      <c r="P4555" s="27" t="s">
        <v>18</v>
      </c>
    </row>
    <row r="4556" ht="14.25" spans="1:16">
      <c r="A4556" s="25">
        <v>45416.5583333333</v>
      </c>
      <c r="B4556" s="26">
        <v>57913471</v>
      </c>
      <c r="C4556" s="26">
        <v>727</v>
      </c>
      <c r="D4556" s="26" t="s">
        <v>347</v>
      </c>
      <c r="E4556" s="26">
        <v>47683</v>
      </c>
      <c r="F4556" s="26" t="s">
        <v>14</v>
      </c>
      <c r="G4556" s="26" t="s">
        <v>15</v>
      </c>
      <c r="H4556" s="26" t="s">
        <v>16</v>
      </c>
      <c r="I4556" s="26">
        <v>1</v>
      </c>
      <c r="J4556" s="26">
        <v>25.8</v>
      </c>
      <c r="K4556" s="26">
        <v>9.7</v>
      </c>
      <c r="L4556" s="26" t="s">
        <v>560</v>
      </c>
      <c r="M4556" s="7">
        <v>12332</v>
      </c>
      <c r="N4556" s="26" t="s">
        <v>348</v>
      </c>
      <c r="O4556" s="27">
        <v>25.8</v>
      </c>
      <c r="P4556" s="27" t="s">
        <v>18</v>
      </c>
    </row>
    <row r="4557" ht="14.25" spans="1:16">
      <c r="A4557" s="25">
        <v>45416.8180555556</v>
      </c>
      <c r="B4557" s="26">
        <v>57916882</v>
      </c>
      <c r="C4557" s="26">
        <v>727</v>
      </c>
      <c r="D4557" s="26" t="s">
        <v>347</v>
      </c>
      <c r="E4557" s="26">
        <v>47683</v>
      </c>
      <c r="F4557" s="26" t="s">
        <v>14</v>
      </c>
      <c r="G4557" s="26" t="s">
        <v>15</v>
      </c>
      <c r="H4557" s="26" t="s">
        <v>16</v>
      </c>
      <c r="I4557" s="26">
        <v>2</v>
      </c>
      <c r="J4557" s="26">
        <v>51.6</v>
      </c>
      <c r="K4557" s="26">
        <v>19.4</v>
      </c>
      <c r="L4557" s="26" t="s">
        <v>560</v>
      </c>
      <c r="M4557" s="7">
        <v>15092</v>
      </c>
      <c r="N4557" s="26" t="s">
        <v>371</v>
      </c>
      <c r="O4557" s="27">
        <v>25.8</v>
      </c>
      <c r="P4557" s="27" t="s">
        <v>18</v>
      </c>
    </row>
    <row r="4558" ht="14.25" spans="1:16">
      <c r="A4558" s="25">
        <v>45417.51875</v>
      </c>
      <c r="B4558" s="26">
        <v>57923471</v>
      </c>
      <c r="C4558" s="26">
        <v>727</v>
      </c>
      <c r="D4558" s="26" t="s">
        <v>347</v>
      </c>
      <c r="E4558" s="26">
        <v>47683</v>
      </c>
      <c r="F4558" s="26" t="s">
        <v>14</v>
      </c>
      <c r="G4558" s="26" t="s">
        <v>15</v>
      </c>
      <c r="H4558" s="26" t="s">
        <v>16</v>
      </c>
      <c r="I4558" s="26">
        <v>1</v>
      </c>
      <c r="J4558" s="26">
        <v>25.8</v>
      </c>
      <c r="K4558" s="26">
        <v>9.7</v>
      </c>
      <c r="L4558" s="26" t="s">
        <v>560</v>
      </c>
      <c r="M4558" s="7">
        <v>15092</v>
      </c>
      <c r="N4558" s="26" t="s">
        <v>371</v>
      </c>
      <c r="O4558" s="27">
        <v>25.8</v>
      </c>
      <c r="P4558" s="27" t="s">
        <v>18</v>
      </c>
    </row>
    <row r="4559" ht="14.25" spans="1:16">
      <c r="A4559" s="25">
        <v>45419.61875</v>
      </c>
      <c r="B4559" s="26">
        <v>57946010</v>
      </c>
      <c r="C4559" s="26">
        <v>727</v>
      </c>
      <c r="D4559" s="26" t="s">
        <v>347</v>
      </c>
      <c r="E4559" s="26">
        <v>47683</v>
      </c>
      <c r="F4559" s="26" t="s">
        <v>14</v>
      </c>
      <c r="G4559" s="26" t="s">
        <v>15</v>
      </c>
      <c r="H4559" s="26" t="s">
        <v>16</v>
      </c>
      <c r="I4559" s="26">
        <v>1</v>
      </c>
      <c r="J4559" s="26">
        <v>25.8</v>
      </c>
      <c r="K4559" s="26">
        <v>9.7</v>
      </c>
      <c r="L4559" s="26" t="s">
        <v>560</v>
      </c>
      <c r="M4559" s="7">
        <v>12332</v>
      </c>
      <c r="N4559" s="26" t="s">
        <v>348</v>
      </c>
      <c r="O4559" s="27">
        <v>25.8</v>
      </c>
      <c r="P4559" s="27" t="s">
        <v>18</v>
      </c>
    </row>
    <row r="4560" ht="14.25" spans="1:16">
      <c r="A4560" s="25">
        <v>45420.4354166667</v>
      </c>
      <c r="B4560" s="26">
        <v>57954237</v>
      </c>
      <c r="C4560" s="26">
        <v>727</v>
      </c>
      <c r="D4560" s="26" t="s">
        <v>347</v>
      </c>
      <c r="E4560" s="26">
        <v>47683</v>
      </c>
      <c r="F4560" s="26" t="s">
        <v>14</v>
      </c>
      <c r="G4560" s="26" t="s">
        <v>15</v>
      </c>
      <c r="H4560" s="26" t="s">
        <v>16</v>
      </c>
      <c r="I4560" s="26">
        <v>2</v>
      </c>
      <c r="J4560" s="26">
        <v>51.6</v>
      </c>
      <c r="K4560" s="26">
        <v>19.4</v>
      </c>
      <c r="L4560" s="26" t="s">
        <v>560</v>
      </c>
      <c r="M4560" s="7">
        <v>12332</v>
      </c>
      <c r="N4560" s="26" t="s">
        <v>348</v>
      </c>
      <c r="O4560" s="27">
        <v>25.8</v>
      </c>
      <c r="P4560" s="27" t="s">
        <v>18</v>
      </c>
    </row>
    <row r="4561" ht="14.25" spans="1:16">
      <c r="A4561" s="25">
        <v>45420.8298611111</v>
      </c>
      <c r="B4561" s="26">
        <v>57960779</v>
      </c>
      <c r="C4561" s="26">
        <v>727</v>
      </c>
      <c r="D4561" s="26" t="s">
        <v>347</v>
      </c>
      <c r="E4561" s="26">
        <v>47683</v>
      </c>
      <c r="F4561" s="26" t="s">
        <v>14</v>
      </c>
      <c r="G4561" s="26" t="s">
        <v>15</v>
      </c>
      <c r="H4561" s="26" t="s">
        <v>16</v>
      </c>
      <c r="I4561" s="26">
        <v>1</v>
      </c>
      <c r="J4561" s="26">
        <v>25.8</v>
      </c>
      <c r="K4561" s="26">
        <v>9.7</v>
      </c>
      <c r="L4561" s="26" t="s">
        <v>560</v>
      </c>
      <c r="M4561" s="7">
        <v>15092</v>
      </c>
      <c r="N4561" s="26" t="s">
        <v>371</v>
      </c>
      <c r="O4561" s="27">
        <v>25.8</v>
      </c>
      <c r="P4561" s="27" t="s">
        <v>18</v>
      </c>
    </row>
    <row r="4562" ht="14.25" spans="1:16">
      <c r="A4562" s="25">
        <v>45421.525</v>
      </c>
      <c r="B4562" s="26">
        <v>57965617</v>
      </c>
      <c r="C4562" s="26">
        <v>727</v>
      </c>
      <c r="D4562" s="26" t="s">
        <v>347</v>
      </c>
      <c r="E4562" s="26">
        <v>47683</v>
      </c>
      <c r="F4562" s="26" t="s">
        <v>14</v>
      </c>
      <c r="G4562" s="26" t="s">
        <v>15</v>
      </c>
      <c r="H4562" s="26" t="s">
        <v>16</v>
      </c>
      <c r="I4562" s="26">
        <v>1</v>
      </c>
      <c r="J4562" s="26">
        <v>25.8</v>
      </c>
      <c r="K4562" s="26">
        <v>9.7</v>
      </c>
      <c r="L4562" s="26" t="s">
        <v>560</v>
      </c>
      <c r="M4562" s="7">
        <v>12332</v>
      </c>
      <c r="N4562" s="26" t="s">
        <v>348</v>
      </c>
      <c r="O4562" s="27">
        <v>25.8</v>
      </c>
      <c r="P4562" s="27" t="s">
        <v>18</v>
      </c>
    </row>
    <row r="4563" ht="14.25" spans="1:16">
      <c r="A4563" s="25">
        <v>45422.4402777778</v>
      </c>
      <c r="B4563" s="26">
        <v>57974846</v>
      </c>
      <c r="C4563" s="26">
        <v>727</v>
      </c>
      <c r="D4563" s="26" t="s">
        <v>347</v>
      </c>
      <c r="E4563" s="26">
        <v>47683</v>
      </c>
      <c r="F4563" s="26" t="s">
        <v>14</v>
      </c>
      <c r="G4563" s="26" t="s">
        <v>15</v>
      </c>
      <c r="H4563" s="26" t="s">
        <v>16</v>
      </c>
      <c r="I4563" s="26">
        <v>1</v>
      </c>
      <c r="J4563" s="26">
        <v>25.8</v>
      </c>
      <c r="K4563" s="26">
        <v>9.7</v>
      </c>
      <c r="L4563" s="26" t="s">
        <v>560</v>
      </c>
      <c r="M4563" s="7">
        <v>15092</v>
      </c>
      <c r="N4563" s="26" t="s">
        <v>371</v>
      </c>
      <c r="O4563" s="27">
        <v>25.8</v>
      </c>
      <c r="P4563" s="27" t="s">
        <v>18</v>
      </c>
    </row>
    <row r="4564" ht="14.25" spans="1:16">
      <c r="A4564" s="25">
        <v>45422.7222222222</v>
      </c>
      <c r="B4564" s="26">
        <v>57979439</v>
      </c>
      <c r="C4564" s="26">
        <v>727</v>
      </c>
      <c r="D4564" s="26" t="s">
        <v>347</v>
      </c>
      <c r="E4564" s="26">
        <v>47683</v>
      </c>
      <c r="F4564" s="26" t="s">
        <v>14</v>
      </c>
      <c r="G4564" s="26" t="s">
        <v>15</v>
      </c>
      <c r="H4564" s="26" t="s">
        <v>16</v>
      </c>
      <c r="I4564" s="26">
        <v>1</v>
      </c>
      <c r="J4564" s="26">
        <v>25.8</v>
      </c>
      <c r="K4564" s="26">
        <v>9.7</v>
      </c>
      <c r="L4564" s="26" t="s">
        <v>560</v>
      </c>
      <c r="M4564" s="7">
        <v>15092</v>
      </c>
      <c r="N4564" s="26" t="s">
        <v>371</v>
      </c>
      <c r="O4564" s="27">
        <v>25.8</v>
      </c>
      <c r="P4564" s="27" t="s">
        <v>18</v>
      </c>
    </row>
    <row r="4565" ht="14.25" spans="1:16">
      <c r="A4565" s="25">
        <v>45424.5020833333</v>
      </c>
      <c r="B4565" s="26">
        <v>57998525</v>
      </c>
      <c r="C4565" s="26">
        <v>727</v>
      </c>
      <c r="D4565" s="26" t="s">
        <v>347</v>
      </c>
      <c r="E4565" s="26">
        <v>47683</v>
      </c>
      <c r="F4565" s="26" t="s">
        <v>14</v>
      </c>
      <c r="G4565" s="26" t="s">
        <v>15</v>
      </c>
      <c r="H4565" s="26" t="s">
        <v>16</v>
      </c>
      <c r="I4565" s="26">
        <v>1</v>
      </c>
      <c r="J4565" s="26">
        <v>25.8</v>
      </c>
      <c r="K4565" s="26">
        <v>9.7</v>
      </c>
      <c r="L4565" s="26" t="s">
        <v>560</v>
      </c>
      <c r="M4565" s="7">
        <v>15092</v>
      </c>
      <c r="N4565" s="26" t="s">
        <v>371</v>
      </c>
      <c r="O4565" s="27">
        <v>25.8</v>
      </c>
      <c r="P4565" s="27" t="s">
        <v>18</v>
      </c>
    </row>
    <row r="4566" ht="14.25" spans="1:16">
      <c r="A4566" s="25">
        <v>45424.6888888889</v>
      </c>
      <c r="B4566" s="26">
        <v>58001752</v>
      </c>
      <c r="C4566" s="26">
        <v>727</v>
      </c>
      <c r="D4566" s="26" t="s">
        <v>347</v>
      </c>
      <c r="E4566" s="26">
        <v>47683</v>
      </c>
      <c r="F4566" s="26" t="s">
        <v>14</v>
      </c>
      <c r="G4566" s="26" t="s">
        <v>15</v>
      </c>
      <c r="H4566" s="26" t="s">
        <v>16</v>
      </c>
      <c r="I4566" s="26">
        <v>1</v>
      </c>
      <c r="J4566" s="26">
        <v>25.8</v>
      </c>
      <c r="K4566" s="26">
        <v>9.7</v>
      </c>
      <c r="L4566" s="26" t="s">
        <v>560</v>
      </c>
      <c r="M4566" s="7">
        <v>12332</v>
      </c>
      <c r="N4566" s="26" t="s">
        <v>348</v>
      </c>
      <c r="O4566" s="27">
        <v>25.8</v>
      </c>
      <c r="P4566" s="27" t="s">
        <v>18</v>
      </c>
    </row>
    <row r="4567" ht="14.25" spans="1:16">
      <c r="A4567" s="25">
        <v>45425.3611111111</v>
      </c>
      <c r="B4567" s="26">
        <v>58008568</v>
      </c>
      <c r="C4567" s="26">
        <v>727</v>
      </c>
      <c r="D4567" s="26" t="s">
        <v>347</v>
      </c>
      <c r="E4567" s="26">
        <v>47683</v>
      </c>
      <c r="F4567" s="26" t="s">
        <v>14</v>
      </c>
      <c r="G4567" s="26" t="s">
        <v>15</v>
      </c>
      <c r="H4567" s="26" t="s">
        <v>16</v>
      </c>
      <c r="I4567" s="26">
        <v>2</v>
      </c>
      <c r="J4567" s="26">
        <v>51.6</v>
      </c>
      <c r="K4567" s="26">
        <v>19.4</v>
      </c>
      <c r="L4567" s="26" t="s">
        <v>560</v>
      </c>
      <c r="M4567" s="7">
        <v>12332</v>
      </c>
      <c r="N4567" s="26" t="s">
        <v>348</v>
      </c>
      <c r="O4567" s="27">
        <v>25.8</v>
      </c>
      <c r="P4567" s="27" t="s">
        <v>18</v>
      </c>
    </row>
    <row r="4568" ht="14.25" spans="1:16">
      <c r="A4568" s="25">
        <v>45426.5513888889</v>
      </c>
      <c r="B4568" s="26">
        <v>58025110</v>
      </c>
      <c r="C4568" s="26">
        <v>727</v>
      </c>
      <c r="D4568" s="26" t="s">
        <v>347</v>
      </c>
      <c r="E4568" s="26">
        <v>47683</v>
      </c>
      <c r="F4568" s="26" t="s">
        <v>14</v>
      </c>
      <c r="G4568" s="26" t="s">
        <v>15</v>
      </c>
      <c r="H4568" s="26" t="s">
        <v>16</v>
      </c>
      <c r="I4568" s="26">
        <v>1</v>
      </c>
      <c r="J4568" s="26">
        <v>25.8</v>
      </c>
      <c r="K4568" s="26">
        <v>9.7</v>
      </c>
      <c r="L4568" s="26" t="s">
        <v>560</v>
      </c>
      <c r="M4568" s="7">
        <v>12332</v>
      </c>
      <c r="N4568" s="26" t="s">
        <v>348</v>
      </c>
      <c r="O4568" s="27">
        <v>25.8</v>
      </c>
      <c r="P4568" s="27" t="s">
        <v>18</v>
      </c>
    </row>
    <row r="4569" ht="14.25" spans="1:16">
      <c r="A4569" s="25">
        <v>45426.6638888889</v>
      </c>
      <c r="B4569" s="26">
        <v>58026507</v>
      </c>
      <c r="C4569" s="26">
        <v>727</v>
      </c>
      <c r="D4569" s="26" t="s">
        <v>347</v>
      </c>
      <c r="E4569" s="26">
        <v>47683</v>
      </c>
      <c r="F4569" s="26" t="s">
        <v>14</v>
      </c>
      <c r="G4569" s="26" t="s">
        <v>15</v>
      </c>
      <c r="H4569" s="26" t="s">
        <v>16</v>
      </c>
      <c r="I4569" s="26">
        <v>1</v>
      </c>
      <c r="J4569" s="26">
        <v>25.8</v>
      </c>
      <c r="K4569" s="26">
        <v>9.7</v>
      </c>
      <c r="L4569" s="26" t="s">
        <v>560</v>
      </c>
      <c r="M4569" s="7">
        <v>15092</v>
      </c>
      <c r="N4569" s="26" t="s">
        <v>371</v>
      </c>
      <c r="O4569" s="27">
        <v>25.8</v>
      </c>
      <c r="P4569" s="27" t="s">
        <v>18</v>
      </c>
    </row>
    <row r="4570" ht="14.25" spans="1:16">
      <c r="A4570" s="25">
        <v>45426.8430555556</v>
      </c>
      <c r="B4570" s="26">
        <v>58030313</v>
      </c>
      <c r="C4570" s="26">
        <v>727</v>
      </c>
      <c r="D4570" s="26" t="s">
        <v>347</v>
      </c>
      <c r="E4570" s="26">
        <v>47683</v>
      </c>
      <c r="F4570" s="26" t="s">
        <v>14</v>
      </c>
      <c r="G4570" s="26" t="s">
        <v>15</v>
      </c>
      <c r="H4570" s="26" t="s">
        <v>16</v>
      </c>
      <c r="I4570" s="26">
        <v>2</v>
      </c>
      <c r="J4570" s="26">
        <v>51.6</v>
      </c>
      <c r="K4570" s="26">
        <v>19.4</v>
      </c>
      <c r="L4570" s="26" t="s">
        <v>560</v>
      </c>
      <c r="M4570" s="7">
        <v>15092</v>
      </c>
      <c r="N4570" s="26" t="s">
        <v>371</v>
      </c>
      <c r="O4570" s="27">
        <v>25.8</v>
      </c>
      <c r="P4570" s="27" t="s">
        <v>18</v>
      </c>
    </row>
    <row r="4571" ht="14.25" spans="1:16">
      <c r="A4571" s="25">
        <v>45427.3479166667</v>
      </c>
      <c r="B4571" s="26">
        <v>58032288</v>
      </c>
      <c r="C4571" s="26">
        <v>727</v>
      </c>
      <c r="D4571" s="26" t="s">
        <v>347</v>
      </c>
      <c r="E4571" s="26">
        <v>47683</v>
      </c>
      <c r="F4571" s="26" t="s">
        <v>14</v>
      </c>
      <c r="G4571" s="26" t="s">
        <v>15</v>
      </c>
      <c r="H4571" s="26" t="s">
        <v>16</v>
      </c>
      <c r="I4571" s="26">
        <v>1</v>
      </c>
      <c r="J4571" s="26">
        <v>23.03</v>
      </c>
      <c r="K4571" s="26">
        <v>6.93</v>
      </c>
      <c r="L4571" s="26" t="s">
        <v>578</v>
      </c>
      <c r="M4571" s="7">
        <v>15092</v>
      </c>
      <c r="N4571" s="26" t="s">
        <v>371</v>
      </c>
      <c r="O4571" s="27">
        <v>23.03</v>
      </c>
      <c r="P4571" s="27" t="s">
        <v>18</v>
      </c>
    </row>
    <row r="4572" ht="14.25" spans="1:16">
      <c r="A4572" s="25">
        <v>45427.7236111111</v>
      </c>
      <c r="B4572" s="26">
        <v>58040153</v>
      </c>
      <c r="C4572" s="26">
        <v>727</v>
      </c>
      <c r="D4572" s="26" t="s">
        <v>347</v>
      </c>
      <c r="E4572" s="26">
        <v>47683</v>
      </c>
      <c r="F4572" s="26" t="s">
        <v>14</v>
      </c>
      <c r="G4572" s="26" t="s">
        <v>15</v>
      </c>
      <c r="H4572" s="26" t="s">
        <v>16</v>
      </c>
      <c r="I4572" s="26">
        <v>2</v>
      </c>
      <c r="J4572" s="26">
        <v>51.6</v>
      </c>
      <c r="K4572" s="26">
        <v>19.4</v>
      </c>
      <c r="L4572" s="26" t="s">
        <v>560</v>
      </c>
      <c r="M4572" s="7">
        <v>12332</v>
      </c>
      <c r="N4572" s="26" t="s">
        <v>348</v>
      </c>
      <c r="O4572" s="27">
        <v>25.8</v>
      </c>
      <c r="P4572" s="27" t="s">
        <v>18</v>
      </c>
    </row>
    <row r="4573" ht="14.25" spans="1:16">
      <c r="A4573" s="25">
        <v>45427.7506944444</v>
      </c>
      <c r="B4573" s="26">
        <v>58039148</v>
      </c>
      <c r="C4573" s="26">
        <v>727</v>
      </c>
      <c r="D4573" s="26" t="s">
        <v>347</v>
      </c>
      <c r="E4573" s="26">
        <v>47683</v>
      </c>
      <c r="F4573" s="26" t="s">
        <v>14</v>
      </c>
      <c r="G4573" s="26" t="s">
        <v>15</v>
      </c>
      <c r="H4573" s="26" t="s">
        <v>16</v>
      </c>
      <c r="I4573" s="26">
        <v>8</v>
      </c>
      <c r="J4573" s="26">
        <v>206</v>
      </c>
      <c r="K4573" s="26">
        <v>77.2</v>
      </c>
      <c r="L4573" s="26" t="s">
        <v>684</v>
      </c>
      <c r="M4573" s="7">
        <v>12332</v>
      </c>
      <c r="N4573" s="26" t="s">
        <v>348</v>
      </c>
      <c r="O4573" s="27">
        <v>25.75</v>
      </c>
      <c r="P4573" s="27" t="s">
        <v>18</v>
      </c>
    </row>
    <row r="4574" ht="14.25" spans="1:16">
      <c r="A4574" s="25">
        <v>45427.8902777778</v>
      </c>
      <c r="B4574" s="26">
        <v>58044397</v>
      </c>
      <c r="C4574" s="26">
        <v>727</v>
      </c>
      <c r="D4574" s="26" t="s">
        <v>347</v>
      </c>
      <c r="E4574" s="26">
        <v>47683</v>
      </c>
      <c r="F4574" s="26" t="s">
        <v>14</v>
      </c>
      <c r="G4574" s="26" t="s">
        <v>15</v>
      </c>
      <c r="H4574" s="26" t="s">
        <v>16</v>
      </c>
      <c r="I4574" s="26">
        <v>-8</v>
      </c>
      <c r="J4574" s="26">
        <v>-206</v>
      </c>
      <c r="K4574" s="26">
        <v>-77.2</v>
      </c>
      <c r="L4574" s="26" t="s">
        <v>684</v>
      </c>
      <c r="M4574" s="7">
        <v>12332</v>
      </c>
      <c r="N4574" s="26" t="s">
        <v>348</v>
      </c>
      <c r="O4574" s="27">
        <v>25.75</v>
      </c>
      <c r="P4574" s="27" t="s">
        <v>18</v>
      </c>
    </row>
    <row r="4575" ht="14.25" spans="1:16">
      <c r="A4575" s="25">
        <v>45428.8715277778</v>
      </c>
      <c r="B4575" s="26">
        <v>58055774</v>
      </c>
      <c r="C4575" s="26">
        <v>727</v>
      </c>
      <c r="D4575" s="26" t="s">
        <v>347</v>
      </c>
      <c r="E4575" s="26">
        <v>47683</v>
      </c>
      <c r="F4575" s="26" t="s">
        <v>14</v>
      </c>
      <c r="G4575" s="26" t="s">
        <v>15</v>
      </c>
      <c r="H4575" s="26" t="s">
        <v>16</v>
      </c>
      <c r="I4575" s="26">
        <v>1</v>
      </c>
      <c r="J4575" s="26">
        <v>25.8</v>
      </c>
      <c r="K4575" s="26">
        <v>9.7</v>
      </c>
      <c r="L4575" s="26" t="s">
        <v>560</v>
      </c>
      <c r="M4575" s="7">
        <v>15092</v>
      </c>
      <c r="N4575" s="26" t="s">
        <v>371</v>
      </c>
      <c r="O4575" s="27">
        <v>25.8</v>
      </c>
      <c r="P4575" s="27" t="s">
        <v>18</v>
      </c>
    </row>
    <row r="4576" ht="14.25" spans="1:16">
      <c r="A4576" s="25">
        <v>45429.7805555556</v>
      </c>
      <c r="B4576" s="26">
        <v>58064768</v>
      </c>
      <c r="C4576" s="26">
        <v>727</v>
      </c>
      <c r="D4576" s="26" t="s">
        <v>347</v>
      </c>
      <c r="E4576" s="26">
        <v>47683</v>
      </c>
      <c r="F4576" s="26" t="s">
        <v>14</v>
      </c>
      <c r="G4576" s="26" t="s">
        <v>15</v>
      </c>
      <c r="H4576" s="26" t="s">
        <v>16</v>
      </c>
      <c r="I4576" s="26">
        <v>1</v>
      </c>
      <c r="J4576" s="26">
        <v>25.8</v>
      </c>
      <c r="K4576" s="26">
        <v>9.7</v>
      </c>
      <c r="L4576" s="26" t="s">
        <v>560</v>
      </c>
      <c r="M4576" s="7">
        <v>12332</v>
      </c>
      <c r="N4576" s="26" t="s">
        <v>348</v>
      </c>
      <c r="O4576" s="27">
        <v>25.8</v>
      </c>
      <c r="P4576" s="27" t="s">
        <v>18</v>
      </c>
    </row>
    <row r="4577" ht="14.25" spans="1:16">
      <c r="A4577" s="25">
        <v>45429.8534722222</v>
      </c>
      <c r="B4577" s="26">
        <v>58066374</v>
      </c>
      <c r="C4577" s="26">
        <v>727</v>
      </c>
      <c r="D4577" s="26" t="s">
        <v>347</v>
      </c>
      <c r="E4577" s="26">
        <v>47683</v>
      </c>
      <c r="F4577" s="26" t="s">
        <v>14</v>
      </c>
      <c r="G4577" s="26" t="s">
        <v>15</v>
      </c>
      <c r="H4577" s="26" t="s">
        <v>16</v>
      </c>
      <c r="I4577" s="26">
        <v>1</v>
      </c>
      <c r="J4577" s="26">
        <v>25.8</v>
      </c>
      <c r="K4577" s="26">
        <v>9.7</v>
      </c>
      <c r="L4577" s="26" t="s">
        <v>560</v>
      </c>
      <c r="M4577" s="7">
        <v>12332</v>
      </c>
      <c r="N4577" s="26" t="s">
        <v>348</v>
      </c>
      <c r="O4577" s="27">
        <v>25.8</v>
      </c>
      <c r="P4577" s="27" t="s">
        <v>18</v>
      </c>
    </row>
    <row r="4578" ht="14.25" spans="1:16">
      <c r="A4578" s="25">
        <v>45430.4034722222</v>
      </c>
      <c r="B4578" s="26">
        <v>58069846</v>
      </c>
      <c r="C4578" s="26">
        <v>727</v>
      </c>
      <c r="D4578" s="26" t="s">
        <v>347</v>
      </c>
      <c r="E4578" s="26">
        <v>47683</v>
      </c>
      <c r="F4578" s="26" t="s">
        <v>14</v>
      </c>
      <c r="G4578" s="26" t="s">
        <v>15</v>
      </c>
      <c r="H4578" s="26" t="s">
        <v>16</v>
      </c>
      <c r="I4578" s="26">
        <v>1</v>
      </c>
      <c r="J4578" s="26">
        <v>25.8</v>
      </c>
      <c r="K4578" s="26">
        <v>9.7</v>
      </c>
      <c r="L4578" s="26" t="s">
        <v>560</v>
      </c>
      <c r="M4578" s="7">
        <v>12332</v>
      </c>
      <c r="N4578" s="26" t="s">
        <v>348</v>
      </c>
      <c r="O4578" s="27">
        <v>25.8</v>
      </c>
      <c r="P4578" s="27" t="s">
        <v>18</v>
      </c>
    </row>
    <row r="4579" ht="14.25" spans="1:16">
      <c r="A4579" s="25">
        <v>45430.6979166667</v>
      </c>
      <c r="B4579" s="26">
        <v>58074941</v>
      </c>
      <c r="C4579" s="26">
        <v>727</v>
      </c>
      <c r="D4579" s="26" t="s">
        <v>347</v>
      </c>
      <c r="E4579" s="26">
        <v>47683</v>
      </c>
      <c r="F4579" s="26" t="s">
        <v>14</v>
      </c>
      <c r="G4579" s="26" t="s">
        <v>15</v>
      </c>
      <c r="H4579" s="26" t="s">
        <v>16</v>
      </c>
      <c r="I4579" s="26">
        <v>2</v>
      </c>
      <c r="J4579" s="26">
        <v>51.6</v>
      </c>
      <c r="K4579" s="26">
        <v>19.4</v>
      </c>
      <c r="L4579" s="26" t="s">
        <v>560</v>
      </c>
      <c r="M4579" s="7">
        <v>12332</v>
      </c>
      <c r="N4579" s="26" t="s">
        <v>348</v>
      </c>
      <c r="O4579" s="27">
        <v>25.8</v>
      </c>
      <c r="P4579" s="27" t="s">
        <v>18</v>
      </c>
    </row>
    <row r="4580" ht="14.25" spans="1:16">
      <c r="A4580" s="25">
        <v>45431.8472222222</v>
      </c>
      <c r="B4580" s="26">
        <v>58089640</v>
      </c>
      <c r="C4580" s="26">
        <v>727</v>
      </c>
      <c r="D4580" s="26" t="s">
        <v>347</v>
      </c>
      <c r="E4580" s="26">
        <v>47683</v>
      </c>
      <c r="F4580" s="26" t="s">
        <v>14</v>
      </c>
      <c r="G4580" s="26" t="s">
        <v>15</v>
      </c>
      <c r="H4580" s="26" t="s">
        <v>16</v>
      </c>
      <c r="I4580" s="26">
        <v>1</v>
      </c>
      <c r="J4580" s="26">
        <v>25.8</v>
      </c>
      <c r="K4580" s="26">
        <v>9.7</v>
      </c>
      <c r="L4580" s="26" t="s">
        <v>560</v>
      </c>
      <c r="M4580" s="7">
        <v>15092</v>
      </c>
      <c r="N4580" s="26" t="s">
        <v>371</v>
      </c>
      <c r="O4580" s="27">
        <v>25.8</v>
      </c>
      <c r="P4580" s="27" t="s">
        <v>18</v>
      </c>
    </row>
    <row r="4581" ht="14.25" spans="1:16">
      <c r="A4581" s="25">
        <v>45432.7631944444</v>
      </c>
      <c r="B4581" s="26">
        <v>58099470</v>
      </c>
      <c r="C4581" s="26">
        <v>727</v>
      </c>
      <c r="D4581" s="26" t="s">
        <v>347</v>
      </c>
      <c r="E4581" s="26">
        <v>47683</v>
      </c>
      <c r="F4581" s="26" t="s">
        <v>14</v>
      </c>
      <c r="G4581" s="26" t="s">
        <v>15</v>
      </c>
      <c r="H4581" s="26" t="s">
        <v>16</v>
      </c>
      <c r="I4581" s="26">
        <v>2</v>
      </c>
      <c r="J4581" s="26">
        <v>51.6</v>
      </c>
      <c r="K4581" s="26">
        <v>19.4</v>
      </c>
      <c r="L4581" s="26" t="s">
        <v>560</v>
      </c>
      <c r="M4581" s="7">
        <v>12332</v>
      </c>
      <c r="N4581" s="26" t="s">
        <v>348</v>
      </c>
      <c r="O4581" s="27">
        <v>25.8</v>
      </c>
      <c r="P4581" s="27" t="s">
        <v>18</v>
      </c>
    </row>
    <row r="4582" ht="14.25" spans="1:16">
      <c r="A4582" s="25">
        <v>45432.8173611111</v>
      </c>
      <c r="B4582" s="26">
        <v>58100458</v>
      </c>
      <c r="C4582" s="26">
        <v>727</v>
      </c>
      <c r="D4582" s="26" t="s">
        <v>347</v>
      </c>
      <c r="E4582" s="26">
        <v>47683</v>
      </c>
      <c r="F4582" s="26" t="s">
        <v>14</v>
      </c>
      <c r="G4582" s="26" t="s">
        <v>15</v>
      </c>
      <c r="H4582" s="26" t="s">
        <v>16</v>
      </c>
      <c r="I4582" s="26">
        <v>1</v>
      </c>
      <c r="J4582" s="26">
        <v>25.8</v>
      </c>
      <c r="K4582" s="26">
        <v>9.7</v>
      </c>
      <c r="L4582" s="26" t="s">
        <v>560</v>
      </c>
      <c r="M4582" s="7">
        <v>12332</v>
      </c>
      <c r="N4582" s="26" t="s">
        <v>348</v>
      </c>
      <c r="O4582" s="27">
        <v>25.8</v>
      </c>
      <c r="P4582" s="27" t="s">
        <v>18</v>
      </c>
    </row>
    <row r="4583" ht="14.25" spans="1:16">
      <c r="A4583" s="25">
        <v>45433.6354166667</v>
      </c>
      <c r="B4583" s="26">
        <v>58108365</v>
      </c>
      <c r="C4583" s="26">
        <v>727</v>
      </c>
      <c r="D4583" s="26" t="s">
        <v>347</v>
      </c>
      <c r="E4583" s="26">
        <v>47683</v>
      </c>
      <c r="F4583" s="26" t="s">
        <v>14</v>
      </c>
      <c r="G4583" s="26" t="s">
        <v>15</v>
      </c>
      <c r="H4583" s="26" t="s">
        <v>16</v>
      </c>
      <c r="I4583" s="26">
        <v>1</v>
      </c>
      <c r="J4583" s="26">
        <v>25.8</v>
      </c>
      <c r="K4583" s="26">
        <v>9.7</v>
      </c>
      <c r="L4583" s="26" t="s">
        <v>560</v>
      </c>
      <c r="M4583" s="7">
        <v>12332</v>
      </c>
      <c r="N4583" s="26" t="s">
        <v>348</v>
      </c>
      <c r="O4583" s="27">
        <v>25.8</v>
      </c>
      <c r="P4583" s="27" t="s">
        <v>18</v>
      </c>
    </row>
    <row r="4584" ht="14.25" spans="1:16">
      <c r="A4584" s="25">
        <v>45434.6180555556</v>
      </c>
      <c r="B4584" s="26">
        <v>58120273</v>
      </c>
      <c r="C4584" s="26">
        <v>727</v>
      </c>
      <c r="D4584" s="26" t="s">
        <v>347</v>
      </c>
      <c r="E4584" s="26">
        <v>47683</v>
      </c>
      <c r="F4584" s="26" t="s">
        <v>14</v>
      </c>
      <c r="G4584" s="26" t="s">
        <v>15</v>
      </c>
      <c r="H4584" s="26" t="s">
        <v>16</v>
      </c>
      <c r="I4584" s="26">
        <v>1</v>
      </c>
      <c r="J4584" s="26">
        <v>25.8</v>
      </c>
      <c r="K4584" s="26">
        <v>9.7</v>
      </c>
      <c r="L4584" s="26" t="s">
        <v>560</v>
      </c>
      <c r="M4584" s="7">
        <v>12332</v>
      </c>
      <c r="N4584" s="26" t="s">
        <v>348</v>
      </c>
      <c r="O4584" s="27">
        <v>25.8</v>
      </c>
      <c r="P4584" s="27" t="s">
        <v>18</v>
      </c>
    </row>
    <row r="4585" ht="14.25" spans="1:16">
      <c r="A4585" s="25">
        <v>45434.6694444444</v>
      </c>
      <c r="B4585" s="26">
        <v>58120797</v>
      </c>
      <c r="C4585" s="26">
        <v>727</v>
      </c>
      <c r="D4585" s="26" t="s">
        <v>347</v>
      </c>
      <c r="E4585" s="26">
        <v>47683</v>
      </c>
      <c r="F4585" s="26" t="s">
        <v>14</v>
      </c>
      <c r="G4585" s="26" t="s">
        <v>15</v>
      </c>
      <c r="H4585" s="26" t="s">
        <v>16</v>
      </c>
      <c r="I4585" s="26">
        <v>6</v>
      </c>
      <c r="J4585" s="26">
        <v>148.07</v>
      </c>
      <c r="K4585" s="26">
        <v>51.4699999998</v>
      </c>
      <c r="L4585" s="26" t="s">
        <v>839</v>
      </c>
      <c r="M4585" s="7">
        <v>12332</v>
      </c>
      <c r="N4585" s="26" t="s">
        <v>348</v>
      </c>
      <c r="O4585" s="27">
        <v>24.6783333333</v>
      </c>
      <c r="P4585" s="27" t="s">
        <v>18</v>
      </c>
    </row>
    <row r="4586" ht="14.25" spans="1:16">
      <c r="A4586" s="25">
        <v>45434.6736111111</v>
      </c>
      <c r="B4586" s="26">
        <v>58120873</v>
      </c>
      <c r="C4586" s="26">
        <v>727</v>
      </c>
      <c r="D4586" s="26" t="s">
        <v>347</v>
      </c>
      <c r="E4586" s="26">
        <v>47683</v>
      </c>
      <c r="F4586" s="26" t="s">
        <v>14</v>
      </c>
      <c r="G4586" s="26" t="s">
        <v>15</v>
      </c>
      <c r="H4586" s="26" t="s">
        <v>16</v>
      </c>
      <c r="I4586" s="26">
        <v>1</v>
      </c>
      <c r="J4586" s="26">
        <v>22.8</v>
      </c>
      <c r="K4586" s="26">
        <v>6.7</v>
      </c>
      <c r="L4586" s="26" t="s">
        <v>572</v>
      </c>
      <c r="M4586" s="7">
        <v>12332</v>
      </c>
      <c r="N4586" s="26" t="s">
        <v>348</v>
      </c>
      <c r="O4586" s="27">
        <v>22.8</v>
      </c>
      <c r="P4586" s="27" t="s">
        <v>18</v>
      </c>
    </row>
    <row r="4587" ht="14.25" spans="1:16">
      <c r="A4587" s="25">
        <v>45434.6736111111</v>
      </c>
      <c r="B4587" s="26">
        <v>58120873</v>
      </c>
      <c r="C4587" s="26">
        <v>727</v>
      </c>
      <c r="D4587" s="26" t="s">
        <v>347</v>
      </c>
      <c r="E4587" s="26">
        <v>47683</v>
      </c>
      <c r="F4587" s="26" t="s">
        <v>14</v>
      </c>
      <c r="G4587" s="26" t="s">
        <v>15</v>
      </c>
      <c r="H4587" s="26" t="s">
        <v>16</v>
      </c>
      <c r="I4587" s="26">
        <v>1</v>
      </c>
      <c r="J4587" s="26">
        <v>22.8</v>
      </c>
      <c r="K4587" s="26">
        <v>6.7</v>
      </c>
      <c r="L4587" s="26" t="s">
        <v>572</v>
      </c>
      <c r="M4587" s="7">
        <v>12332</v>
      </c>
      <c r="N4587" s="26" t="s">
        <v>348</v>
      </c>
      <c r="O4587" s="27">
        <v>22.8</v>
      </c>
      <c r="P4587" s="27" t="s">
        <v>18</v>
      </c>
    </row>
    <row r="4588" ht="14.25" spans="1:16">
      <c r="A4588" s="25">
        <v>45434.6736111111</v>
      </c>
      <c r="B4588" s="26">
        <v>58120873</v>
      </c>
      <c r="C4588" s="26">
        <v>727</v>
      </c>
      <c r="D4588" s="26" t="s">
        <v>347</v>
      </c>
      <c r="E4588" s="26">
        <v>47683</v>
      </c>
      <c r="F4588" s="26" t="s">
        <v>14</v>
      </c>
      <c r="G4588" s="26" t="s">
        <v>15</v>
      </c>
      <c r="H4588" s="26" t="s">
        <v>16</v>
      </c>
      <c r="I4588" s="26">
        <v>1</v>
      </c>
      <c r="J4588" s="26">
        <v>22.8</v>
      </c>
      <c r="K4588" s="26">
        <v>6.7</v>
      </c>
      <c r="L4588" s="26" t="s">
        <v>572</v>
      </c>
      <c r="M4588" s="7">
        <v>12332</v>
      </c>
      <c r="N4588" s="26" t="s">
        <v>348</v>
      </c>
      <c r="O4588" s="27">
        <v>22.8</v>
      </c>
      <c r="P4588" s="27" t="s">
        <v>18</v>
      </c>
    </row>
    <row r="4589" ht="14.25" spans="1:16">
      <c r="A4589" s="25">
        <v>45434.6736111111</v>
      </c>
      <c r="B4589" s="26">
        <v>58120873</v>
      </c>
      <c r="C4589" s="26">
        <v>727</v>
      </c>
      <c r="D4589" s="26" t="s">
        <v>347</v>
      </c>
      <c r="E4589" s="26">
        <v>47683</v>
      </c>
      <c r="F4589" s="26" t="s">
        <v>14</v>
      </c>
      <c r="G4589" s="26" t="s">
        <v>15</v>
      </c>
      <c r="H4589" s="26" t="s">
        <v>16</v>
      </c>
      <c r="I4589" s="26">
        <v>1</v>
      </c>
      <c r="J4589" s="26">
        <v>22.8</v>
      </c>
      <c r="K4589" s="26">
        <v>6.7</v>
      </c>
      <c r="L4589" s="26" t="s">
        <v>572</v>
      </c>
      <c r="M4589" s="7">
        <v>12332</v>
      </c>
      <c r="N4589" s="26" t="s">
        <v>348</v>
      </c>
      <c r="O4589" s="27">
        <v>22.8</v>
      </c>
      <c r="P4589" s="27" t="s">
        <v>18</v>
      </c>
    </row>
    <row r="4590" ht="14.25" spans="1:16">
      <c r="A4590" s="25">
        <v>45434.6736111111</v>
      </c>
      <c r="B4590" s="26">
        <v>58120873</v>
      </c>
      <c r="C4590" s="26">
        <v>727</v>
      </c>
      <c r="D4590" s="26" t="s">
        <v>347</v>
      </c>
      <c r="E4590" s="26">
        <v>47683</v>
      </c>
      <c r="F4590" s="26" t="s">
        <v>14</v>
      </c>
      <c r="G4590" s="26" t="s">
        <v>15</v>
      </c>
      <c r="H4590" s="26" t="s">
        <v>16</v>
      </c>
      <c r="I4590" s="26">
        <v>1</v>
      </c>
      <c r="J4590" s="26">
        <v>22.8</v>
      </c>
      <c r="K4590" s="26">
        <v>6.7</v>
      </c>
      <c r="L4590" s="26" t="s">
        <v>572</v>
      </c>
      <c r="M4590" s="7">
        <v>12332</v>
      </c>
      <c r="N4590" s="26" t="s">
        <v>348</v>
      </c>
      <c r="O4590" s="27">
        <v>22.8</v>
      </c>
      <c r="P4590" s="27" t="s">
        <v>18</v>
      </c>
    </row>
    <row r="4591" ht="14.25" spans="1:16">
      <c r="A4591" s="25">
        <v>45434.6736111111</v>
      </c>
      <c r="B4591" s="26">
        <v>58120873</v>
      </c>
      <c r="C4591" s="26">
        <v>727</v>
      </c>
      <c r="D4591" s="26" t="s">
        <v>347</v>
      </c>
      <c r="E4591" s="26">
        <v>47683</v>
      </c>
      <c r="F4591" s="26" t="s">
        <v>14</v>
      </c>
      <c r="G4591" s="26" t="s">
        <v>15</v>
      </c>
      <c r="H4591" s="26" t="s">
        <v>16</v>
      </c>
      <c r="I4591" s="26">
        <v>1</v>
      </c>
      <c r="J4591" s="26">
        <v>22.8</v>
      </c>
      <c r="K4591" s="26">
        <v>6.7</v>
      </c>
      <c r="L4591" s="26" t="s">
        <v>572</v>
      </c>
      <c r="M4591" s="7">
        <v>12332</v>
      </c>
      <c r="N4591" s="26" t="s">
        <v>348</v>
      </c>
      <c r="O4591" s="27">
        <v>22.8</v>
      </c>
      <c r="P4591" s="27" t="s">
        <v>18</v>
      </c>
    </row>
    <row r="4592" ht="14.25" spans="1:16">
      <c r="A4592" s="25">
        <v>45434.7916666667</v>
      </c>
      <c r="B4592" s="26">
        <v>58123636</v>
      </c>
      <c r="C4592" s="26">
        <v>727</v>
      </c>
      <c r="D4592" s="26" t="s">
        <v>347</v>
      </c>
      <c r="E4592" s="26">
        <v>47683</v>
      </c>
      <c r="F4592" s="26" t="s">
        <v>14</v>
      </c>
      <c r="G4592" s="26" t="s">
        <v>15</v>
      </c>
      <c r="H4592" s="26" t="s">
        <v>16</v>
      </c>
      <c r="I4592" s="26">
        <v>-6</v>
      </c>
      <c r="J4592" s="26">
        <v>-148.07</v>
      </c>
      <c r="K4592" s="26">
        <v>-51.4699999998</v>
      </c>
      <c r="L4592" s="26" t="s">
        <v>839</v>
      </c>
      <c r="M4592" s="7">
        <v>12332</v>
      </c>
      <c r="N4592" s="26" t="s">
        <v>348</v>
      </c>
      <c r="O4592" s="27">
        <v>24.6783333333</v>
      </c>
      <c r="P4592" s="27" t="s">
        <v>18</v>
      </c>
    </row>
    <row r="4593" ht="14.25" spans="1:16">
      <c r="A4593" s="25">
        <v>45435.5902777778</v>
      </c>
      <c r="B4593" s="26">
        <v>58130632</v>
      </c>
      <c r="C4593" s="26">
        <v>727</v>
      </c>
      <c r="D4593" s="26" t="s">
        <v>347</v>
      </c>
      <c r="E4593" s="26">
        <v>47683</v>
      </c>
      <c r="F4593" s="26" t="s">
        <v>14</v>
      </c>
      <c r="G4593" s="26" t="s">
        <v>15</v>
      </c>
      <c r="H4593" s="26" t="s">
        <v>16</v>
      </c>
      <c r="I4593" s="26">
        <v>1</v>
      </c>
      <c r="J4593" s="26">
        <v>25.8</v>
      </c>
      <c r="K4593" s="26">
        <v>9.7</v>
      </c>
      <c r="L4593" s="26" t="s">
        <v>560</v>
      </c>
      <c r="M4593" s="7">
        <v>15092</v>
      </c>
      <c r="N4593" s="26" t="s">
        <v>371</v>
      </c>
      <c r="O4593" s="27">
        <v>25.8</v>
      </c>
      <c r="P4593" s="27" t="s">
        <v>18</v>
      </c>
    </row>
    <row r="4594" ht="14.25" spans="1:16">
      <c r="A4594" s="25">
        <v>45435.7527777778</v>
      </c>
      <c r="B4594" s="26">
        <v>58133121</v>
      </c>
      <c r="C4594" s="26">
        <v>727</v>
      </c>
      <c r="D4594" s="26" t="s">
        <v>347</v>
      </c>
      <c r="E4594" s="26">
        <v>47683</v>
      </c>
      <c r="F4594" s="26" t="s">
        <v>14</v>
      </c>
      <c r="G4594" s="26" t="s">
        <v>15</v>
      </c>
      <c r="H4594" s="26" t="s">
        <v>16</v>
      </c>
      <c r="I4594" s="26">
        <v>7</v>
      </c>
      <c r="J4594" s="26">
        <v>180.6</v>
      </c>
      <c r="K4594" s="26">
        <v>67.9</v>
      </c>
      <c r="L4594" s="26" t="s">
        <v>560</v>
      </c>
      <c r="M4594" s="7">
        <v>15092</v>
      </c>
      <c r="N4594" s="26" t="s">
        <v>371</v>
      </c>
      <c r="O4594" s="27">
        <v>25.8</v>
      </c>
      <c r="P4594" s="27" t="s">
        <v>18</v>
      </c>
    </row>
    <row r="4595" ht="14.25" spans="1:16">
      <c r="A4595" s="25">
        <v>45435.8284722222</v>
      </c>
      <c r="B4595" s="26">
        <v>58135240</v>
      </c>
      <c r="C4595" s="26">
        <v>727</v>
      </c>
      <c r="D4595" s="26" t="s">
        <v>347</v>
      </c>
      <c r="E4595" s="26">
        <v>47683</v>
      </c>
      <c r="F4595" s="26" t="s">
        <v>14</v>
      </c>
      <c r="G4595" s="26" t="s">
        <v>15</v>
      </c>
      <c r="H4595" s="26" t="s">
        <v>16</v>
      </c>
      <c r="I4595" s="26">
        <v>1</v>
      </c>
      <c r="J4595" s="26">
        <v>25.8</v>
      </c>
      <c r="K4595" s="26">
        <v>9.7</v>
      </c>
      <c r="L4595" s="26" t="s">
        <v>560</v>
      </c>
      <c r="M4595" s="7">
        <v>15092</v>
      </c>
      <c r="N4595" s="26" t="s">
        <v>371</v>
      </c>
      <c r="O4595" s="27">
        <v>25.8</v>
      </c>
      <c r="P4595" s="27" t="s">
        <v>18</v>
      </c>
    </row>
    <row r="4596" ht="14.25" spans="1:16">
      <c r="A4596" s="25">
        <v>45435.8451388889</v>
      </c>
      <c r="B4596" s="26">
        <v>58135554</v>
      </c>
      <c r="C4596" s="26">
        <v>727</v>
      </c>
      <c r="D4596" s="26" t="s">
        <v>347</v>
      </c>
      <c r="E4596" s="26">
        <v>47683</v>
      </c>
      <c r="F4596" s="26" t="s">
        <v>14</v>
      </c>
      <c r="G4596" s="26" t="s">
        <v>15</v>
      </c>
      <c r="H4596" s="26" t="s">
        <v>16</v>
      </c>
      <c r="I4596" s="26">
        <v>1</v>
      </c>
      <c r="J4596" s="26">
        <v>25.8</v>
      </c>
      <c r="K4596" s="26">
        <v>9.7</v>
      </c>
      <c r="L4596" s="26" t="s">
        <v>560</v>
      </c>
      <c r="M4596" s="7">
        <v>15092</v>
      </c>
      <c r="N4596" s="26" t="s">
        <v>371</v>
      </c>
      <c r="O4596" s="27">
        <v>25.8</v>
      </c>
      <c r="P4596" s="27" t="s">
        <v>18</v>
      </c>
    </row>
    <row r="4597" ht="14.25" spans="1:16">
      <c r="A4597" s="25">
        <v>45436.41875</v>
      </c>
      <c r="B4597" s="26">
        <v>58139198</v>
      </c>
      <c r="C4597" s="26">
        <v>727</v>
      </c>
      <c r="D4597" s="26" t="s">
        <v>347</v>
      </c>
      <c r="E4597" s="26">
        <v>47683</v>
      </c>
      <c r="F4597" s="26" t="s">
        <v>14</v>
      </c>
      <c r="G4597" s="26" t="s">
        <v>15</v>
      </c>
      <c r="H4597" s="26" t="s">
        <v>16</v>
      </c>
      <c r="I4597" s="26">
        <v>4</v>
      </c>
      <c r="J4597" s="26">
        <v>103.2</v>
      </c>
      <c r="K4597" s="26">
        <v>38.8</v>
      </c>
      <c r="L4597" s="26" t="s">
        <v>560</v>
      </c>
      <c r="M4597" s="7">
        <v>12332</v>
      </c>
      <c r="N4597" s="26" t="s">
        <v>348</v>
      </c>
      <c r="O4597" s="27">
        <v>25.8</v>
      </c>
      <c r="P4597" s="27" t="s">
        <v>18</v>
      </c>
    </row>
    <row r="4598" ht="14.25" spans="1:16">
      <c r="A4598" s="25">
        <v>45437.3534722222</v>
      </c>
      <c r="B4598" s="26">
        <v>58149072</v>
      </c>
      <c r="C4598" s="26">
        <v>727</v>
      </c>
      <c r="D4598" s="26" t="s">
        <v>347</v>
      </c>
      <c r="E4598" s="26">
        <v>47683</v>
      </c>
      <c r="F4598" s="26" t="s">
        <v>14</v>
      </c>
      <c r="G4598" s="26" t="s">
        <v>15</v>
      </c>
      <c r="H4598" s="26" t="s">
        <v>16</v>
      </c>
      <c r="I4598" s="26">
        <v>1</v>
      </c>
      <c r="J4598" s="26">
        <v>25.8</v>
      </c>
      <c r="K4598" s="26">
        <v>9.7</v>
      </c>
      <c r="L4598" s="26" t="s">
        <v>560</v>
      </c>
      <c r="M4598" s="7">
        <v>12332</v>
      </c>
      <c r="N4598" s="26" t="s">
        <v>348</v>
      </c>
      <c r="O4598" s="27">
        <v>25.8</v>
      </c>
      <c r="P4598" s="27" t="s">
        <v>18</v>
      </c>
    </row>
    <row r="4599" ht="14.25" spans="1:16">
      <c r="A4599" s="25">
        <v>45437.3777777778</v>
      </c>
      <c r="B4599" s="26">
        <v>58149399</v>
      </c>
      <c r="C4599" s="26">
        <v>727</v>
      </c>
      <c r="D4599" s="26" t="s">
        <v>347</v>
      </c>
      <c r="E4599" s="26">
        <v>47683</v>
      </c>
      <c r="F4599" s="26" t="s">
        <v>14</v>
      </c>
      <c r="G4599" s="26" t="s">
        <v>15</v>
      </c>
      <c r="H4599" s="26" t="s">
        <v>16</v>
      </c>
      <c r="I4599" s="26">
        <v>2</v>
      </c>
      <c r="J4599" s="26">
        <v>51.6</v>
      </c>
      <c r="K4599" s="26">
        <v>19.4</v>
      </c>
      <c r="L4599" s="26" t="s">
        <v>560</v>
      </c>
      <c r="M4599" s="7">
        <v>12332</v>
      </c>
      <c r="N4599" s="26" t="s">
        <v>348</v>
      </c>
      <c r="O4599" s="27">
        <v>25.8</v>
      </c>
      <c r="P4599" s="27" t="s">
        <v>18</v>
      </c>
    </row>
    <row r="4600" ht="14.25" spans="1:16">
      <c r="A4600" s="25">
        <v>45437.4090277778</v>
      </c>
      <c r="B4600" s="26">
        <v>58150850</v>
      </c>
      <c r="C4600" s="26">
        <v>727</v>
      </c>
      <c r="D4600" s="26" t="s">
        <v>347</v>
      </c>
      <c r="E4600" s="26">
        <v>47683</v>
      </c>
      <c r="F4600" s="26" t="s">
        <v>14</v>
      </c>
      <c r="G4600" s="26" t="s">
        <v>15</v>
      </c>
      <c r="H4600" s="26" t="s">
        <v>16</v>
      </c>
      <c r="I4600" s="26">
        <v>2</v>
      </c>
      <c r="J4600" s="26">
        <v>36.68</v>
      </c>
      <c r="K4600" s="26">
        <v>4.48</v>
      </c>
      <c r="L4600" s="26" t="s">
        <v>840</v>
      </c>
      <c r="M4600" s="7">
        <v>12332</v>
      </c>
      <c r="N4600" s="26" t="s">
        <v>348</v>
      </c>
      <c r="O4600" s="27">
        <v>18.34</v>
      </c>
      <c r="P4600" s="27" t="s">
        <v>18</v>
      </c>
    </row>
    <row r="4601" ht="14.25" spans="1:16">
      <c r="A4601" s="25">
        <v>45437.6194444444</v>
      </c>
      <c r="B4601" s="26">
        <v>58154170</v>
      </c>
      <c r="C4601" s="26">
        <v>727</v>
      </c>
      <c r="D4601" s="26" t="s">
        <v>347</v>
      </c>
      <c r="E4601" s="26">
        <v>47683</v>
      </c>
      <c r="F4601" s="26" t="s">
        <v>14</v>
      </c>
      <c r="G4601" s="26" t="s">
        <v>15</v>
      </c>
      <c r="H4601" s="26" t="s">
        <v>16</v>
      </c>
      <c r="I4601" s="26">
        <v>1</v>
      </c>
      <c r="J4601" s="26">
        <v>25.8</v>
      </c>
      <c r="K4601" s="26">
        <v>9.7</v>
      </c>
      <c r="L4601" s="26" t="s">
        <v>560</v>
      </c>
      <c r="M4601" s="7">
        <v>15092</v>
      </c>
      <c r="N4601" s="26" t="s">
        <v>371</v>
      </c>
      <c r="O4601" s="27">
        <v>25.8</v>
      </c>
      <c r="P4601" s="27" t="s">
        <v>18</v>
      </c>
    </row>
    <row r="4602" ht="14.25" spans="1:16">
      <c r="A4602" s="25">
        <v>45437.6888888889</v>
      </c>
      <c r="B4602" s="26">
        <v>58154816</v>
      </c>
      <c r="C4602" s="26">
        <v>727</v>
      </c>
      <c r="D4602" s="26" t="s">
        <v>347</v>
      </c>
      <c r="E4602" s="26">
        <v>47683</v>
      </c>
      <c r="F4602" s="26" t="s">
        <v>14</v>
      </c>
      <c r="G4602" s="26" t="s">
        <v>15</v>
      </c>
      <c r="H4602" s="26" t="s">
        <v>16</v>
      </c>
      <c r="I4602" s="26">
        <v>1</v>
      </c>
      <c r="J4602" s="26">
        <v>25.8</v>
      </c>
      <c r="K4602" s="26">
        <v>9.7</v>
      </c>
      <c r="L4602" s="26" t="s">
        <v>560</v>
      </c>
      <c r="M4602" s="7">
        <v>15092</v>
      </c>
      <c r="N4602" s="26" t="s">
        <v>371</v>
      </c>
      <c r="O4602" s="27">
        <v>25.8</v>
      </c>
      <c r="P4602" s="27" t="s">
        <v>18</v>
      </c>
    </row>
    <row r="4603" ht="14.25" spans="1:16">
      <c r="A4603" s="25">
        <v>45438.3798611111</v>
      </c>
      <c r="B4603" s="26">
        <v>58160585</v>
      </c>
      <c r="C4603" s="26">
        <v>727</v>
      </c>
      <c r="D4603" s="26" t="s">
        <v>347</v>
      </c>
      <c r="E4603" s="26">
        <v>47683</v>
      </c>
      <c r="F4603" s="26" t="s">
        <v>14</v>
      </c>
      <c r="G4603" s="26" t="s">
        <v>15</v>
      </c>
      <c r="H4603" s="26" t="s">
        <v>16</v>
      </c>
      <c r="I4603" s="26">
        <v>1</v>
      </c>
      <c r="J4603" s="26">
        <v>25.8</v>
      </c>
      <c r="K4603" s="26">
        <v>9.7</v>
      </c>
      <c r="L4603" s="26" t="s">
        <v>560</v>
      </c>
      <c r="M4603" s="7">
        <v>15092</v>
      </c>
      <c r="N4603" s="26" t="s">
        <v>371</v>
      </c>
      <c r="O4603" s="27">
        <v>25.8</v>
      </c>
      <c r="P4603" s="27" t="s">
        <v>18</v>
      </c>
    </row>
    <row r="4604" ht="14.25" spans="1:16">
      <c r="A4604" s="25">
        <v>45438.4486111111</v>
      </c>
      <c r="B4604" s="26">
        <v>58161793</v>
      </c>
      <c r="C4604" s="26">
        <v>727</v>
      </c>
      <c r="D4604" s="26" t="s">
        <v>347</v>
      </c>
      <c r="E4604" s="26">
        <v>47683</v>
      </c>
      <c r="F4604" s="26" t="s">
        <v>14</v>
      </c>
      <c r="G4604" s="26" t="s">
        <v>15</v>
      </c>
      <c r="H4604" s="26" t="s">
        <v>16</v>
      </c>
      <c r="I4604" s="26">
        <v>1</v>
      </c>
      <c r="J4604" s="26">
        <v>25.8</v>
      </c>
      <c r="K4604" s="26">
        <v>9.7</v>
      </c>
      <c r="L4604" s="26" t="s">
        <v>560</v>
      </c>
      <c r="M4604" s="7">
        <v>15092</v>
      </c>
      <c r="N4604" s="26" t="s">
        <v>371</v>
      </c>
      <c r="O4604" s="27">
        <v>25.8</v>
      </c>
      <c r="P4604" s="27" t="s">
        <v>18</v>
      </c>
    </row>
    <row r="4605" ht="14.25" spans="1:16">
      <c r="A4605" s="25">
        <v>45438.4493055556</v>
      </c>
      <c r="B4605" s="26">
        <v>58162811</v>
      </c>
      <c r="C4605" s="26">
        <v>727</v>
      </c>
      <c r="D4605" s="26" t="s">
        <v>347</v>
      </c>
      <c r="E4605" s="26">
        <v>47683</v>
      </c>
      <c r="F4605" s="26" t="s">
        <v>14</v>
      </c>
      <c r="G4605" s="26" t="s">
        <v>15</v>
      </c>
      <c r="H4605" s="26" t="s">
        <v>16</v>
      </c>
      <c r="I4605" s="26">
        <v>1</v>
      </c>
      <c r="J4605" s="26">
        <v>25.8</v>
      </c>
      <c r="K4605" s="26">
        <v>9.7</v>
      </c>
      <c r="L4605" s="26" t="s">
        <v>560</v>
      </c>
      <c r="M4605" s="7">
        <v>15092</v>
      </c>
      <c r="N4605" s="26" t="s">
        <v>371</v>
      </c>
      <c r="O4605" s="27">
        <v>25.8</v>
      </c>
      <c r="P4605" s="27" t="s">
        <v>18</v>
      </c>
    </row>
    <row r="4606" ht="14.25" spans="1:16">
      <c r="A4606" s="25">
        <v>45438.69375</v>
      </c>
      <c r="B4606" s="26">
        <v>58165283</v>
      </c>
      <c r="C4606" s="26">
        <v>727</v>
      </c>
      <c r="D4606" s="26" t="s">
        <v>347</v>
      </c>
      <c r="E4606" s="26">
        <v>47683</v>
      </c>
      <c r="F4606" s="26" t="s">
        <v>14</v>
      </c>
      <c r="G4606" s="26" t="s">
        <v>15</v>
      </c>
      <c r="H4606" s="26" t="s">
        <v>16</v>
      </c>
      <c r="I4606" s="26">
        <v>1</v>
      </c>
      <c r="J4606" s="26">
        <v>25.8</v>
      </c>
      <c r="K4606" s="26">
        <v>9.7</v>
      </c>
      <c r="L4606" s="26" t="s">
        <v>560</v>
      </c>
      <c r="M4606" s="7">
        <v>15092</v>
      </c>
      <c r="N4606" s="26" t="s">
        <v>371</v>
      </c>
      <c r="O4606" s="27">
        <v>25.8</v>
      </c>
      <c r="P4606" s="27" t="s">
        <v>18</v>
      </c>
    </row>
    <row r="4607" ht="14.25" spans="1:16">
      <c r="A4607" s="25">
        <v>45439.5708333333</v>
      </c>
      <c r="B4607" s="26">
        <v>58175077</v>
      </c>
      <c r="C4607" s="26">
        <v>727</v>
      </c>
      <c r="D4607" s="26" t="s">
        <v>347</v>
      </c>
      <c r="E4607" s="26">
        <v>47683</v>
      </c>
      <c r="F4607" s="26" t="s">
        <v>14</v>
      </c>
      <c r="G4607" s="26" t="s">
        <v>15</v>
      </c>
      <c r="H4607" s="26" t="s">
        <v>16</v>
      </c>
      <c r="I4607" s="26">
        <v>1</v>
      </c>
      <c r="J4607" s="26">
        <v>25.8</v>
      </c>
      <c r="K4607" s="26">
        <v>9.7</v>
      </c>
      <c r="L4607" s="26" t="s">
        <v>560</v>
      </c>
      <c r="M4607" s="7">
        <v>15092</v>
      </c>
      <c r="N4607" s="26" t="s">
        <v>371</v>
      </c>
      <c r="O4607" s="27">
        <v>25.8</v>
      </c>
      <c r="P4607" s="27" t="s">
        <v>18</v>
      </c>
    </row>
    <row r="4608" ht="14.25" spans="1:16">
      <c r="A4608" s="25">
        <v>45439.7423611111</v>
      </c>
      <c r="B4608" s="26">
        <v>58177962</v>
      </c>
      <c r="C4608" s="26">
        <v>727</v>
      </c>
      <c r="D4608" s="26" t="s">
        <v>347</v>
      </c>
      <c r="E4608" s="26">
        <v>47683</v>
      </c>
      <c r="F4608" s="26" t="s">
        <v>14</v>
      </c>
      <c r="G4608" s="26" t="s">
        <v>15</v>
      </c>
      <c r="H4608" s="26" t="s">
        <v>16</v>
      </c>
      <c r="I4608" s="26">
        <v>1</v>
      </c>
      <c r="J4608" s="26">
        <v>25.8</v>
      </c>
      <c r="K4608" s="26">
        <v>9.7</v>
      </c>
      <c r="L4608" s="26" t="s">
        <v>560</v>
      </c>
      <c r="M4608" s="7">
        <v>12332</v>
      </c>
      <c r="N4608" s="26" t="s">
        <v>348</v>
      </c>
      <c r="O4608" s="27">
        <v>25.8</v>
      </c>
      <c r="P4608" s="27" t="s">
        <v>18</v>
      </c>
    </row>
    <row r="4609" ht="14.25" spans="1:16">
      <c r="A4609" s="25">
        <v>45439.8131944444</v>
      </c>
      <c r="B4609" s="26">
        <v>58180146</v>
      </c>
      <c r="C4609" s="26">
        <v>727</v>
      </c>
      <c r="D4609" s="26" t="s">
        <v>347</v>
      </c>
      <c r="E4609" s="26">
        <v>47683</v>
      </c>
      <c r="F4609" s="26" t="s">
        <v>14</v>
      </c>
      <c r="G4609" s="26" t="s">
        <v>15</v>
      </c>
      <c r="H4609" s="26" t="s">
        <v>16</v>
      </c>
      <c r="I4609" s="26">
        <v>1</v>
      </c>
      <c r="J4609" s="26">
        <v>25.8</v>
      </c>
      <c r="K4609" s="26">
        <v>9.7</v>
      </c>
      <c r="L4609" s="26" t="s">
        <v>560</v>
      </c>
      <c r="M4609" s="7">
        <v>12332</v>
      </c>
      <c r="N4609" s="26" t="s">
        <v>348</v>
      </c>
      <c r="O4609" s="27">
        <v>25.8</v>
      </c>
      <c r="P4609" s="27" t="s">
        <v>18</v>
      </c>
    </row>
    <row r="4610" ht="14.25" spans="1:16">
      <c r="A4610" s="25">
        <v>45439.8583333333</v>
      </c>
      <c r="B4610" s="26">
        <v>58181192</v>
      </c>
      <c r="C4610" s="26">
        <v>727</v>
      </c>
      <c r="D4610" s="26" t="s">
        <v>347</v>
      </c>
      <c r="E4610" s="26">
        <v>47683</v>
      </c>
      <c r="F4610" s="26" t="s">
        <v>14</v>
      </c>
      <c r="G4610" s="26" t="s">
        <v>15</v>
      </c>
      <c r="H4610" s="26" t="s">
        <v>16</v>
      </c>
      <c r="I4610" s="26">
        <v>1</v>
      </c>
      <c r="J4610" s="26">
        <v>25.8</v>
      </c>
      <c r="K4610" s="26">
        <v>9.7</v>
      </c>
      <c r="L4610" s="26" t="s">
        <v>560</v>
      </c>
      <c r="M4610" s="7">
        <v>12332</v>
      </c>
      <c r="N4610" s="26" t="s">
        <v>348</v>
      </c>
      <c r="O4610" s="27">
        <v>25.8</v>
      </c>
      <c r="P4610" s="27" t="s">
        <v>18</v>
      </c>
    </row>
    <row r="4611" ht="14.25" spans="1:16">
      <c r="A4611" s="25">
        <v>45440.8409722222</v>
      </c>
      <c r="B4611" s="26">
        <v>58189862</v>
      </c>
      <c r="C4611" s="26">
        <v>727</v>
      </c>
      <c r="D4611" s="26" t="s">
        <v>347</v>
      </c>
      <c r="E4611" s="26">
        <v>47683</v>
      </c>
      <c r="F4611" s="26" t="s">
        <v>14</v>
      </c>
      <c r="G4611" s="26" t="s">
        <v>15</v>
      </c>
      <c r="H4611" s="26" t="s">
        <v>16</v>
      </c>
      <c r="I4611" s="26">
        <v>1</v>
      </c>
      <c r="J4611" s="26">
        <v>25.8</v>
      </c>
      <c r="K4611" s="26">
        <v>9.7</v>
      </c>
      <c r="L4611" s="26" t="s">
        <v>560</v>
      </c>
      <c r="M4611" s="7">
        <v>15092</v>
      </c>
      <c r="N4611" s="26" t="s">
        <v>371</v>
      </c>
      <c r="O4611" s="27">
        <v>25.8</v>
      </c>
      <c r="P4611" s="27" t="s">
        <v>18</v>
      </c>
    </row>
    <row r="4612" ht="14.25" spans="1:16">
      <c r="A4612" s="25">
        <v>45413.4458333333</v>
      </c>
      <c r="B4612" s="26">
        <v>57879908</v>
      </c>
      <c r="C4612" s="26">
        <v>730</v>
      </c>
      <c r="D4612" s="26" t="s">
        <v>92</v>
      </c>
      <c r="E4612" s="26">
        <v>47683</v>
      </c>
      <c r="F4612" s="26" t="s">
        <v>14</v>
      </c>
      <c r="G4612" s="26" t="s">
        <v>15</v>
      </c>
      <c r="H4612" s="26" t="s">
        <v>16</v>
      </c>
      <c r="I4612" s="26">
        <v>1</v>
      </c>
      <c r="J4612" s="26">
        <v>25.8</v>
      </c>
      <c r="K4612" s="26">
        <v>9.7</v>
      </c>
      <c r="L4612" s="26" t="s">
        <v>560</v>
      </c>
      <c r="M4612" s="7">
        <v>4325</v>
      </c>
      <c r="N4612" s="26" t="s">
        <v>93</v>
      </c>
      <c r="O4612" s="27">
        <v>25.8</v>
      </c>
      <c r="P4612" s="27" t="s">
        <v>18</v>
      </c>
    </row>
    <row r="4613" ht="14.25" spans="1:16">
      <c r="A4613" s="25">
        <v>45413.4458333333</v>
      </c>
      <c r="B4613" s="26">
        <v>57879908</v>
      </c>
      <c r="C4613" s="26">
        <v>730</v>
      </c>
      <c r="D4613" s="26" t="s">
        <v>92</v>
      </c>
      <c r="E4613" s="26">
        <v>47683</v>
      </c>
      <c r="F4613" s="26" t="s">
        <v>14</v>
      </c>
      <c r="G4613" s="26" t="s">
        <v>15</v>
      </c>
      <c r="H4613" s="26" t="s">
        <v>16</v>
      </c>
      <c r="I4613" s="26">
        <v>1</v>
      </c>
      <c r="J4613" s="26">
        <v>25.8</v>
      </c>
      <c r="K4613" s="26">
        <v>9.7</v>
      </c>
      <c r="L4613" s="26" t="s">
        <v>560</v>
      </c>
      <c r="M4613" s="7">
        <v>4325</v>
      </c>
      <c r="N4613" s="26" t="s">
        <v>93</v>
      </c>
      <c r="O4613" s="27">
        <v>25.8</v>
      </c>
      <c r="P4613" s="27" t="s">
        <v>18</v>
      </c>
    </row>
    <row r="4614" ht="14.25" spans="1:16">
      <c r="A4614" s="25">
        <v>45413.4458333333</v>
      </c>
      <c r="B4614" s="26">
        <v>57879908</v>
      </c>
      <c r="C4614" s="26">
        <v>730</v>
      </c>
      <c r="D4614" s="26" t="s">
        <v>92</v>
      </c>
      <c r="E4614" s="26">
        <v>47683</v>
      </c>
      <c r="F4614" s="26" t="s">
        <v>14</v>
      </c>
      <c r="G4614" s="26" t="s">
        <v>15</v>
      </c>
      <c r="H4614" s="26" t="s">
        <v>16</v>
      </c>
      <c r="I4614" s="26">
        <v>1</v>
      </c>
      <c r="J4614" s="26">
        <v>25.79</v>
      </c>
      <c r="K4614" s="26">
        <v>9.69</v>
      </c>
      <c r="L4614" s="26" t="s">
        <v>567</v>
      </c>
      <c r="M4614" s="7">
        <v>4325</v>
      </c>
      <c r="N4614" s="26" t="s">
        <v>93</v>
      </c>
      <c r="O4614" s="27">
        <v>25.79</v>
      </c>
      <c r="P4614" s="27" t="s">
        <v>18</v>
      </c>
    </row>
    <row r="4615" ht="14.25" spans="1:16">
      <c r="A4615" s="25">
        <v>45413.7284722222</v>
      </c>
      <c r="B4615" s="26">
        <v>57884885</v>
      </c>
      <c r="C4615" s="26">
        <v>730</v>
      </c>
      <c r="D4615" s="26" t="s">
        <v>92</v>
      </c>
      <c r="E4615" s="26">
        <v>47683</v>
      </c>
      <c r="F4615" s="26" t="s">
        <v>14</v>
      </c>
      <c r="G4615" s="26" t="s">
        <v>15</v>
      </c>
      <c r="H4615" s="26" t="s">
        <v>16</v>
      </c>
      <c r="I4615" s="26">
        <v>1</v>
      </c>
      <c r="J4615" s="26">
        <v>25.8</v>
      </c>
      <c r="K4615" s="26">
        <v>9.7</v>
      </c>
      <c r="L4615" s="26" t="s">
        <v>560</v>
      </c>
      <c r="M4615" s="7">
        <v>15065</v>
      </c>
      <c r="N4615" s="26" t="s">
        <v>160</v>
      </c>
      <c r="O4615" s="27">
        <v>25.8</v>
      </c>
      <c r="P4615" s="27" t="s">
        <v>18</v>
      </c>
    </row>
    <row r="4616" ht="14.25" spans="1:16">
      <c r="A4616" s="25">
        <v>45413.8576388889</v>
      </c>
      <c r="B4616" s="26">
        <v>57887450</v>
      </c>
      <c r="C4616" s="26">
        <v>730</v>
      </c>
      <c r="D4616" s="26" t="s">
        <v>92</v>
      </c>
      <c r="E4616" s="26">
        <v>47683</v>
      </c>
      <c r="F4616" s="26" t="s">
        <v>14</v>
      </c>
      <c r="G4616" s="26" t="s">
        <v>15</v>
      </c>
      <c r="H4616" s="26" t="s">
        <v>16</v>
      </c>
      <c r="I4616" s="26">
        <v>1</v>
      </c>
      <c r="J4616" s="26">
        <v>23.8</v>
      </c>
      <c r="K4616" s="26">
        <v>7.7</v>
      </c>
      <c r="L4616" s="26" t="s">
        <v>568</v>
      </c>
      <c r="M4616" s="7">
        <v>15065</v>
      </c>
      <c r="N4616" s="26" t="s">
        <v>160</v>
      </c>
      <c r="O4616" s="27">
        <v>23.8</v>
      </c>
      <c r="P4616" s="27" t="s">
        <v>18</v>
      </c>
    </row>
    <row r="4617" ht="14.25" spans="1:16">
      <c r="A4617" s="25">
        <v>45414.375</v>
      </c>
      <c r="B4617" s="26">
        <v>57889519</v>
      </c>
      <c r="C4617" s="26">
        <v>730</v>
      </c>
      <c r="D4617" s="26" t="s">
        <v>92</v>
      </c>
      <c r="E4617" s="26">
        <v>47683</v>
      </c>
      <c r="F4617" s="26" t="s">
        <v>14</v>
      </c>
      <c r="G4617" s="26" t="s">
        <v>15</v>
      </c>
      <c r="H4617" s="26" t="s">
        <v>16</v>
      </c>
      <c r="I4617" s="26">
        <v>5</v>
      </c>
      <c r="J4617" s="26">
        <v>129</v>
      </c>
      <c r="K4617" s="26">
        <v>48.5</v>
      </c>
      <c r="L4617" s="26" t="s">
        <v>560</v>
      </c>
      <c r="M4617" s="7">
        <v>4325</v>
      </c>
      <c r="N4617" s="26" t="s">
        <v>93</v>
      </c>
      <c r="O4617" s="27">
        <v>25.8</v>
      </c>
      <c r="P4617" s="27" t="s">
        <v>18</v>
      </c>
    </row>
    <row r="4618" ht="14.25" spans="1:16">
      <c r="A4618" s="25">
        <v>45414.375</v>
      </c>
      <c r="B4618" s="26">
        <v>57889519</v>
      </c>
      <c r="C4618" s="26">
        <v>730</v>
      </c>
      <c r="D4618" s="26" t="s">
        <v>92</v>
      </c>
      <c r="E4618" s="26">
        <v>47683</v>
      </c>
      <c r="F4618" s="26" t="s">
        <v>14</v>
      </c>
      <c r="G4618" s="26" t="s">
        <v>15</v>
      </c>
      <c r="H4618" s="26" t="s">
        <v>16</v>
      </c>
      <c r="I4618" s="26">
        <v>2</v>
      </c>
      <c r="J4618" s="26">
        <v>47.6</v>
      </c>
      <c r="K4618" s="26">
        <v>15.4</v>
      </c>
      <c r="L4618" s="26" t="s">
        <v>568</v>
      </c>
      <c r="M4618" s="7">
        <v>4325</v>
      </c>
      <c r="N4618" s="26" t="s">
        <v>93</v>
      </c>
      <c r="O4618" s="27">
        <v>23.8</v>
      </c>
      <c r="P4618" s="27" t="s">
        <v>18</v>
      </c>
    </row>
    <row r="4619" ht="14.25" spans="1:16">
      <c r="A4619" s="25">
        <v>45414.5236111111</v>
      </c>
      <c r="B4619" s="26">
        <v>57891622</v>
      </c>
      <c r="C4619" s="26">
        <v>730</v>
      </c>
      <c r="D4619" s="26" t="s">
        <v>92</v>
      </c>
      <c r="E4619" s="26">
        <v>47683</v>
      </c>
      <c r="F4619" s="26" t="s">
        <v>14</v>
      </c>
      <c r="G4619" s="26" t="s">
        <v>15</v>
      </c>
      <c r="H4619" s="26" t="s">
        <v>16</v>
      </c>
      <c r="I4619" s="26">
        <v>1</v>
      </c>
      <c r="J4619" s="26">
        <v>23.8</v>
      </c>
      <c r="K4619" s="26">
        <v>7.8</v>
      </c>
      <c r="L4619" s="26" t="s">
        <v>658</v>
      </c>
      <c r="M4619" s="7">
        <v>4325</v>
      </c>
      <c r="N4619" s="26" t="s">
        <v>93</v>
      </c>
      <c r="O4619" s="27">
        <v>23.8</v>
      </c>
      <c r="P4619" s="27" t="s">
        <v>18</v>
      </c>
    </row>
    <row r="4620" ht="14.25" spans="1:16">
      <c r="A4620" s="25">
        <v>45415.8875</v>
      </c>
      <c r="B4620" s="26">
        <v>57908349</v>
      </c>
      <c r="C4620" s="26">
        <v>730</v>
      </c>
      <c r="D4620" s="26" t="s">
        <v>92</v>
      </c>
      <c r="E4620" s="26">
        <v>47683</v>
      </c>
      <c r="F4620" s="26" t="s">
        <v>14</v>
      </c>
      <c r="G4620" s="26" t="s">
        <v>15</v>
      </c>
      <c r="H4620" s="26" t="s">
        <v>16</v>
      </c>
      <c r="I4620" s="26">
        <v>1</v>
      </c>
      <c r="J4620" s="26">
        <v>23.8</v>
      </c>
      <c r="K4620" s="26">
        <v>7.7</v>
      </c>
      <c r="L4620" s="26" t="s">
        <v>568</v>
      </c>
      <c r="M4620" s="7">
        <v>14214</v>
      </c>
      <c r="N4620" s="26" t="s">
        <v>315</v>
      </c>
      <c r="O4620" s="27">
        <v>23.8</v>
      </c>
      <c r="P4620" s="27" t="s">
        <v>18</v>
      </c>
    </row>
    <row r="4621" ht="14.25" spans="1:16">
      <c r="A4621" s="25">
        <v>45415.8875</v>
      </c>
      <c r="B4621" s="26">
        <v>57908349</v>
      </c>
      <c r="C4621" s="26">
        <v>730</v>
      </c>
      <c r="D4621" s="26" t="s">
        <v>92</v>
      </c>
      <c r="E4621" s="26">
        <v>47683</v>
      </c>
      <c r="F4621" s="26" t="s">
        <v>14</v>
      </c>
      <c r="G4621" s="26" t="s">
        <v>15</v>
      </c>
      <c r="H4621" s="26" t="s">
        <v>16</v>
      </c>
      <c r="I4621" s="26">
        <v>1</v>
      </c>
      <c r="J4621" s="26">
        <v>23.8</v>
      </c>
      <c r="K4621" s="26">
        <v>7.7</v>
      </c>
      <c r="L4621" s="26" t="s">
        <v>568</v>
      </c>
      <c r="M4621" s="7">
        <v>14214</v>
      </c>
      <c r="N4621" s="26" t="s">
        <v>315</v>
      </c>
      <c r="O4621" s="27">
        <v>23.8</v>
      </c>
      <c r="P4621" s="27" t="s">
        <v>18</v>
      </c>
    </row>
    <row r="4622" ht="14.25" spans="1:16">
      <c r="A4622" s="25">
        <v>45416.4520833333</v>
      </c>
      <c r="B4622" s="26">
        <v>57911132</v>
      </c>
      <c r="C4622" s="26">
        <v>730</v>
      </c>
      <c r="D4622" s="26" t="s">
        <v>92</v>
      </c>
      <c r="E4622" s="26">
        <v>47683</v>
      </c>
      <c r="F4622" s="26" t="s">
        <v>14</v>
      </c>
      <c r="G4622" s="26" t="s">
        <v>15</v>
      </c>
      <c r="H4622" s="26" t="s">
        <v>16</v>
      </c>
      <c r="I4622" s="26">
        <v>2</v>
      </c>
      <c r="J4622" s="26">
        <v>47.6</v>
      </c>
      <c r="K4622" s="26">
        <v>15.4</v>
      </c>
      <c r="L4622" s="26" t="s">
        <v>568</v>
      </c>
      <c r="M4622" s="7">
        <v>14214</v>
      </c>
      <c r="N4622" s="26" t="s">
        <v>315</v>
      </c>
      <c r="O4622" s="27">
        <v>23.8</v>
      </c>
      <c r="P4622" s="27" t="s">
        <v>18</v>
      </c>
    </row>
    <row r="4623" ht="14.25" spans="1:16">
      <c r="A4623" s="25">
        <v>45416.5166666667</v>
      </c>
      <c r="B4623" s="26">
        <v>57912998</v>
      </c>
      <c r="C4623" s="26">
        <v>730</v>
      </c>
      <c r="D4623" s="26" t="s">
        <v>92</v>
      </c>
      <c r="E4623" s="26">
        <v>47683</v>
      </c>
      <c r="F4623" s="26" t="s">
        <v>14</v>
      </c>
      <c r="G4623" s="26" t="s">
        <v>15</v>
      </c>
      <c r="H4623" s="26" t="s">
        <v>16</v>
      </c>
      <c r="I4623" s="26">
        <v>1</v>
      </c>
      <c r="J4623" s="26">
        <v>23.8</v>
      </c>
      <c r="K4623" s="26">
        <v>7.7</v>
      </c>
      <c r="L4623" s="26" t="s">
        <v>568</v>
      </c>
      <c r="M4623" s="7">
        <v>8338</v>
      </c>
      <c r="N4623" s="26" t="s">
        <v>338</v>
      </c>
      <c r="O4623" s="27">
        <v>23.8</v>
      </c>
      <c r="P4623" s="27" t="s">
        <v>18</v>
      </c>
    </row>
    <row r="4624" ht="14.25" spans="1:16">
      <c r="A4624" s="25">
        <v>45417.6381944444</v>
      </c>
      <c r="B4624" s="26">
        <v>57924885</v>
      </c>
      <c r="C4624" s="26">
        <v>730</v>
      </c>
      <c r="D4624" s="26" t="s">
        <v>92</v>
      </c>
      <c r="E4624" s="26">
        <v>47683</v>
      </c>
      <c r="F4624" s="26" t="s">
        <v>14</v>
      </c>
      <c r="G4624" s="26" t="s">
        <v>15</v>
      </c>
      <c r="H4624" s="26" t="s">
        <v>16</v>
      </c>
      <c r="I4624" s="26">
        <v>1</v>
      </c>
      <c r="J4624" s="26">
        <v>25.8</v>
      </c>
      <c r="K4624" s="26">
        <v>9.8</v>
      </c>
      <c r="L4624" s="26" t="s">
        <v>632</v>
      </c>
      <c r="M4624" s="7">
        <v>15065</v>
      </c>
      <c r="N4624" s="26" t="s">
        <v>160</v>
      </c>
      <c r="O4624" s="27">
        <v>25.8</v>
      </c>
      <c r="P4624" s="27" t="s">
        <v>18</v>
      </c>
    </row>
    <row r="4625" ht="14.25" spans="1:16">
      <c r="A4625" s="25">
        <v>45417.6381944444</v>
      </c>
      <c r="B4625" s="26">
        <v>57924885</v>
      </c>
      <c r="C4625" s="26">
        <v>730</v>
      </c>
      <c r="D4625" s="26" t="s">
        <v>92</v>
      </c>
      <c r="E4625" s="26">
        <v>47683</v>
      </c>
      <c r="F4625" s="26" t="s">
        <v>14</v>
      </c>
      <c r="G4625" s="26" t="s">
        <v>15</v>
      </c>
      <c r="H4625" s="26" t="s">
        <v>16</v>
      </c>
      <c r="I4625" s="26">
        <v>2</v>
      </c>
      <c r="J4625" s="26">
        <v>47.6</v>
      </c>
      <c r="K4625" s="26">
        <v>15.6</v>
      </c>
      <c r="L4625" s="26" t="s">
        <v>658</v>
      </c>
      <c r="M4625" s="7">
        <v>15065</v>
      </c>
      <c r="N4625" s="26" t="s">
        <v>160</v>
      </c>
      <c r="O4625" s="27">
        <v>23.8</v>
      </c>
      <c r="P4625" s="27" t="s">
        <v>18</v>
      </c>
    </row>
    <row r="4626" ht="14.25" spans="1:16">
      <c r="A4626" s="25">
        <v>45417.8611111111</v>
      </c>
      <c r="B4626" s="26">
        <v>57928846</v>
      </c>
      <c r="C4626" s="26">
        <v>730</v>
      </c>
      <c r="D4626" s="26" t="s">
        <v>92</v>
      </c>
      <c r="E4626" s="26">
        <v>47683</v>
      </c>
      <c r="F4626" s="26" t="s">
        <v>14</v>
      </c>
      <c r="G4626" s="26" t="s">
        <v>15</v>
      </c>
      <c r="H4626" s="26" t="s">
        <v>16</v>
      </c>
      <c r="I4626" s="26">
        <v>1</v>
      </c>
      <c r="J4626" s="26">
        <v>25.8</v>
      </c>
      <c r="K4626" s="26">
        <v>9.8</v>
      </c>
      <c r="L4626" s="26" t="s">
        <v>632</v>
      </c>
      <c r="M4626" s="7">
        <v>15065</v>
      </c>
      <c r="N4626" s="26" t="s">
        <v>160</v>
      </c>
      <c r="O4626" s="27">
        <v>25.8</v>
      </c>
      <c r="P4626" s="27" t="s">
        <v>18</v>
      </c>
    </row>
    <row r="4627" ht="14.25" spans="1:16">
      <c r="A4627" s="25">
        <v>45417.8611111111</v>
      </c>
      <c r="B4627" s="26">
        <v>57928846</v>
      </c>
      <c r="C4627" s="26">
        <v>730</v>
      </c>
      <c r="D4627" s="26" t="s">
        <v>92</v>
      </c>
      <c r="E4627" s="26">
        <v>47683</v>
      </c>
      <c r="F4627" s="26" t="s">
        <v>14</v>
      </c>
      <c r="G4627" s="26" t="s">
        <v>15</v>
      </c>
      <c r="H4627" s="26" t="s">
        <v>16</v>
      </c>
      <c r="I4627" s="26">
        <v>2</v>
      </c>
      <c r="J4627" s="26">
        <v>47.6</v>
      </c>
      <c r="K4627" s="26">
        <v>15.6</v>
      </c>
      <c r="L4627" s="26" t="s">
        <v>658</v>
      </c>
      <c r="M4627" s="7">
        <v>15065</v>
      </c>
      <c r="N4627" s="26" t="s">
        <v>160</v>
      </c>
      <c r="O4627" s="27">
        <v>23.8</v>
      </c>
      <c r="P4627" s="27" t="s">
        <v>18</v>
      </c>
    </row>
    <row r="4628" ht="14.25" spans="1:16">
      <c r="A4628" s="25">
        <v>45417.89375</v>
      </c>
      <c r="B4628" s="26">
        <v>57929610</v>
      </c>
      <c r="C4628" s="26">
        <v>730</v>
      </c>
      <c r="D4628" s="26" t="s">
        <v>92</v>
      </c>
      <c r="E4628" s="26">
        <v>47683</v>
      </c>
      <c r="F4628" s="26" t="s">
        <v>14</v>
      </c>
      <c r="G4628" s="26" t="s">
        <v>15</v>
      </c>
      <c r="H4628" s="26" t="s">
        <v>16</v>
      </c>
      <c r="I4628" s="26">
        <v>1</v>
      </c>
      <c r="J4628" s="26">
        <v>25.8</v>
      </c>
      <c r="K4628" s="26">
        <v>9.8</v>
      </c>
      <c r="L4628" s="26" t="s">
        <v>632</v>
      </c>
      <c r="M4628" s="7">
        <v>15065</v>
      </c>
      <c r="N4628" s="26" t="s">
        <v>160</v>
      </c>
      <c r="O4628" s="27">
        <v>25.8</v>
      </c>
      <c r="P4628" s="27" t="s">
        <v>18</v>
      </c>
    </row>
    <row r="4629" ht="14.25" spans="1:16">
      <c r="A4629" s="25">
        <v>45417.89375</v>
      </c>
      <c r="B4629" s="26">
        <v>57929610</v>
      </c>
      <c r="C4629" s="26">
        <v>730</v>
      </c>
      <c r="D4629" s="26" t="s">
        <v>92</v>
      </c>
      <c r="E4629" s="26">
        <v>47683</v>
      </c>
      <c r="F4629" s="26" t="s">
        <v>14</v>
      </c>
      <c r="G4629" s="26" t="s">
        <v>15</v>
      </c>
      <c r="H4629" s="26" t="s">
        <v>16</v>
      </c>
      <c r="I4629" s="26">
        <v>2</v>
      </c>
      <c r="J4629" s="26">
        <v>47.6</v>
      </c>
      <c r="K4629" s="26">
        <v>15.6</v>
      </c>
      <c r="L4629" s="26" t="s">
        <v>658</v>
      </c>
      <c r="M4629" s="7">
        <v>15065</v>
      </c>
      <c r="N4629" s="26" t="s">
        <v>160</v>
      </c>
      <c r="O4629" s="27">
        <v>23.8</v>
      </c>
      <c r="P4629" s="27" t="s">
        <v>18</v>
      </c>
    </row>
    <row r="4630" ht="14.25" spans="1:16">
      <c r="A4630" s="25">
        <v>45419.3590277778</v>
      </c>
      <c r="B4630" s="26">
        <v>57942730</v>
      </c>
      <c r="C4630" s="26">
        <v>730</v>
      </c>
      <c r="D4630" s="26" t="s">
        <v>92</v>
      </c>
      <c r="E4630" s="26">
        <v>47683</v>
      </c>
      <c r="F4630" s="26" t="s">
        <v>14</v>
      </c>
      <c r="G4630" s="26" t="s">
        <v>15</v>
      </c>
      <c r="H4630" s="26" t="s">
        <v>16</v>
      </c>
      <c r="I4630" s="26">
        <v>1</v>
      </c>
      <c r="J4630" s="26">
        <v>23.8</v>
      </c>
      <c r="K4630" s="26">
        <v>7.8</v>
      </c>
      <c r="L4630" s="26" t="s">
        <v>658</v>
      </c>
      <c r="M4630" s="7">
        <v>4325</v>
      </c>
      <c r="N4630" s="26" t="s">
        <v>93</v>
      </c>
      <c r="O4630" s="27">
        <v>23.8</v>
      </c>
      <c r="P4630" s="27" t="s">
        <v>18</v>
      </c>
    </row>
    <row r="4631" ht="14.25" spans="1:16">
      <c r="A4631" s="25">
        <v>45419.7486111111</v>
      </c>
      <c r="B4631" s="26">
        <v>57947885</v>
      </c>
      <c r="C4631" s="26">
        <v>730</v>
      </c>
      <c r="D4631" s="26" t="s">
        <v>92</v>
      </c>
      <c r="E4631" s="26">
        <v>47683</v>
      </c>
      <c r="F4631" s="26" t="s">
        <v>14</v>
      </c>
      <c r="G4631" s="26" t="s">
        <v>15</v>
      </c>
      <c r="H4631" s="26" t="s">
        <v>16</v>
      </c>
      <c r="I4631" s="26">
        <v>1</v>
      </c>
      <c r="J4631" s="26">
        <v>14.18</v>
      </c>
      <c r="K4631" s="26">
        <v>-1.92</v>
      </c>
      <c r="L4631" s="26" t="s">
        <v>841</v>
      </c>
      <c r="M4631" s="7">
        <v>8338</v>
      </c>
      <c r="N4631" s="26" t="s">
        <v>338</v>
      </c>
      <c r="O4631" s="27">
        <v>14.18</v>
      </c>
      <c r="P4631" s="27" t="s">
        <v>33</v>
      </c>
    </row>
    <row r="4632" ht="14.25" spans="1:16">
      <c r="A4632" s="25">
        <v>45421.58125</v>
      </c>
      <c r="B4632" s="26">
        <v>57967237</v>
      </c>
      <c r="C4632" s="26">
        <v>730</v>
      </c>
      <c r="D4632" s="26" t="s">
        <v>92</v>
      </c>
      <c r="E4632" s="26">
        <v>47683</v>
      </c>
      <c r="F4632" s="26" t="s">
        <v>14</v>
      </c>
      <c r="G4632" s="26" t="s">
        <v>15</v>
      </c>
      <c r="H4632" s="26" t="s">
        <v>16</v>
      </c>
      <c r="I4632" s="26">
        <v>1</v>
      </c>
      <c r="J4632" s="26">
        <v>15.45</v>
      </c>
      <c r="K4632" s="26">
        <v>-0.65</v>
      </c>
      <c r="L4632" s="26" t="s">
        <v>842</v>
      </c>
      <c r="M4632" s="7">
        <v>4325</v>
      </c>
      <c r="N4632" s="26" t="s">
        <v>93</v>
      </c>
      <c r="O4632" s="27">
        <v>15.45</v>
      </c>
      <c r="P4632" s="27" t="s">
        <v>33</v>
      </c>
    </row>
    <row r="4633" ht="14.25" spans="1:16">
      <c r="A4633" s="25">
        <v>45422.8888888889</v>
      </c>
      <c r="B4633" s="26">
        <v>57983034</v>
      </c>
      <c r="C4633" s="26">
        <v>730</v>
      </c>
      <c r="D4633" s="26" t="s">
        <v>92</v>
      </c>
      <c r="E4633" s="26">
        <v>47683</v>
      </c>
      <c r="F4633" s="26" t="s">
        <v>14</v>
      </c>
      <c r="G4633" s="26" t="s">
        <v>15</v>
      </c>
      <c r="H4633" s="26" t="s">
        <v>16</v>
      </c>
      <c r="I4633" s="26">
        <v>1</v>
      </c>
      <c r="J4633" s="26">
        <v>23.8</v>
      </c>
      <c r="K4633" s="26">
        <v>7.7</v>
      </c>
      <c r="L4633" s="26" t="s">
        <v>568</v>
      </c>
      <c r="M4633" s="7">
        <v>4325</v>
      </c>
      <c r="N4633" s="26" t="s">
        <v>93</v>
      </c>
      <c r="O4633" s="27">
        <v>23.8</v>
      </c>
      <c r="P4633" s="27" t="s">
        <v>18</v>
      </c>
    </row>
    <row r="4634" ht="14.25" spans="1:16">
      <c r="A4634" s="25">
        <v>45423.3694444444</v>
      </c>
      <c r="B4634" s="26">
        <v>57984149</v>
      </c>
      <c r="C4634" s="26">
        <v>730</v>
      </c>
      <c r="D4634" s="26" t="s">
        <v>92</v>
      </c>
      <c r="E4634" s="26">
        <v>47683</v>
      </c>
      <c r="F4634" s="26" t="s">
        <v>14</v>
      </c>
      <c r="G4634" s="26" t="s">
        <v>15</v>
      </c>
      <c r="H4634" s="26" t="s">
        <v>16</v>
      </c>
      <c r="I4634" s="26">
        <v>2</v>
      </c>
      <c r="J4634" s="26">
        <v>47.6</v>
      </c>
      <c r="K4634" s="26">
        <v>15.6</v>
      </c>
      <c r="L4634" s="26" t="s">
        <v>658</v>
      </c>
      <c r="M4634" s="7">
        <v>4325</v>
      </c>
      <c r="N4634" s="26" t="s">
        <v>93</v>
      </c>
      <c r="O4634" s="27">
        <v>23.8</v>
      </c>
      <c r="P4634" s="27" t="s">
        <v>18</v>
      </c>
    </row>
    <row r="4635" ht="14.25" spans="1:16">
      <c r="A4635" s="25">
        <v>45423.3694444444</v>
      </c>
      <c r="B4635" s="26">
        <v>57984149</v>
      </c>
      <c r="C4635" s="26">
        <v>730</v>
      </c>
      <c r="D4635" s="26" t="s">
        <v>92</v>
      </c>
      <c r="E4635" s="26">
        <v>47683</v>
      </c>
      <c r="F4635" s="26" t="s">
        <v>14</v>
      </c>
      <c r="G4635" s="26" t="s">
        <v>15</v>
      </c>
      <c r="H4635" s="26" t="s">
        <v>16</v>
      </c>
      <c r="I4635" s="26">
        <v>1</v>
      </c>
      <c r="J4635" s="26">
        <v>25.8</v>
      </c>
      <c r="K4635" s="26">
        <v>9.8</v>
      </c>
      <c r="L4635" s="26" t="s">
        <v>632</v>
      </c>
      <c r="M4635" s="7">
        <v>4325</v>
      </c>
      <c r="N4635" s="26" t="s">
        <v>93</v>
      </c>
      <c r="O4635" s="27">
        <v>25.8</v>
      </c>
      <c r="P4635" s="27" t="s">
        <v>18</v>
      </c>
    </row>
    <row r="4636" ht="14.25" spans="1:16">
      <c r="A4636" s="25">
        <v>45424.5923611111</v>
      </c>
      <c r="B4636" s="26">
        <v>57999901</v>
      </c>
      <c r="C4636" s="26">
        <v>730</v>
      </c>
      <c r="D4636" s="26" t="s">
        <v>92</v>
      </c>
      <c r="E4636" s="26">
        <v>47683</v>
      </c>
      <c r="F4636" s="26" t="s">
        <v>14</v>
      </c>
      <c r="G4636" s="26" t="s">
        <v>15</v>
      </c>
      <c r="H4636" s="26" t="s">
        <v>16</v>
      </c>
      <c r="I4636" s="26">
        <v>1</v>
      </c>
      <c r="J4636" s="26">
        <v>23.8</v>
      </c>
      <c r="K4636" s="26">
        <v>7.7</v>
      </c>
      <c r="L4636" s="26" t="s">
        <v>568</v>
      </c>
      <c r="M4636" s="7">
        <v>14214</v>
      </c>
      <c r="N4636" s="26" t="s">
        <v>315</v>
      </c>
      <c r="O4636" s="27">
        <v>23.8</v>
      </c>
      <c r="P4636" s="27" t="s">
        <v>18</v>
      </c>
    </row>
    <row r="4637" ht="14.25" spans="1:16">
      <c r="A4637" s="25">
        <v>45424.6631944444</v>
      </c>
      <c r="B4637" s="26">
        <v>58001295</v>
      </c>
      <c r="C4637" s="26">
        <v>730</v>
      </c>
      <c r="D4637" s="26" t="s">
        <v>92</v>
      </c>
      <c r="E4637" s="26">
        <v>47683</v>
      </c>
      <c r="F4637" s="26" t="s">
        <v>14</v>
      </c>
      <c r="G4637" s="26" t="s">
        <v>15</v>
      </c>
      <c r="H4637" s="26" t="s">
        <v>16</v>
      </c>
      <c r="I4637" s="26">
        <v>1</v>
      </c>
      <c r="J4637" s="26">
        <v>25.8</v>
      </c>
      <c r="K4637" s="26">
        <v>9.7</v>
      </c>
      <c r="L4637" s="26" t="s">
        <v>560</v>
      </c>
      <c r="M4637" s="7">
        <v>8338</v>
      </c>
      <c r="N4637" s="26" t="s">
        <v>338</v>
      </c>
      <c r="O4637" s="27">
        <v>25.8</v>
      </c>
      <c r="P4637" s="27" t="s">
        <v>18</v>
      </c>
    </row>
    <row r="4638" ht="14.25" spans="1:16">
      <c r="A4638" s="25">
        <v>45424.6631944444</v>
      </c>
      <c r="B4638" s="26">
        <v>58001295</v>
      </c>
      <c r="C4638" s="26">
        <v>730</v>
      </c>
      <c r="D4638" s="26" t="s">
        <v>92</v>
      </c>
      <c r="E4638" s="26">
        <v>47683</v>
      </c>
      <c r="F4638" s="26" t="s">
        <v>14</v>
      </c>
      <c r="G4638" s="26" t="s">
        <v>15</v>
      </c>
      <c r="H4638" s="26" t="s">
        <v>16</v>
      </c>
      <c r="I4638" s="26">
        <v>1</v>
      </c>
      <c r="J4638" s="26">
        <v>25.79</v>
      </c>
      <c r="K4638" s="26">
        <v>9.69</v>
      </c>
      <c r="L4638" s="26" t="s">
        <v>567</v>
      </c>
      <c r="M4638" s="7">
        <v>8338</v>
      </c>
      <c r="N4638" s="26" t="s">
        <v>338</v>
      </c>
      <c r="O4638" s="27">
        <v>25.79</v>
      </c>
      <c r="P4638" s="27" t="s">
        <v>18</v>
      </c>
    </row>
    <row r="4639" ht="14.25" spans="1:16">
      <c r="A4639" s="25">
        <v>45424.6631944444</v>
      </c>
      <c r="B4639" s="26">
        <v>58001295</v>
      </c>
      <c r="C4639" s="26">
        <v>730</v>
      </c>
      <c r="D4639" s="26" t="s">
        <v>92</v>
      </c>
      <c r="E4639" s="26">
        <v>47683</v>
      </c>
      <c r="F4639" s="26" t="s">
        <v>14</v>
      </c>
      <c r="G4639" s="26" t="s">
        <v>15</v>
      </c>
      <c r="H4639" s="26" t="s">
        <v>16</v>
      </c>
      <c r="I4639" s="26">
        <v>1</v>
      </c>
      <c r="J4639" s="26">
        <v>25.8</v>
      </c>
      <c r="K4639" s="26">
        <v>9.7</v>
      </c>
      <c r="L4639" s="26" t="s">
        <v>560</v>
      </c>
      <c r="M4639" s="7">
        <v>8338</v>
      </c>
      <c r="N4639" s="26" t="s">
        <v>338</v>
      </c>
      <c r="O4639" s="27">
        <v>25.8</v>
      </c>
      <c r="P4639" s="27" t="s">
        <v>18</v>
      </c>
    </row>
    <row r="4640" ht="14.25" spans="1:16">
      <c r="A4640" s="25">
        <v>45425.4458333333</v>
      </c>
      <c r="B4640" s="26">
        <v>58010267</v>
      </c>
      <c r="C4640" s="26">
        <v>730</v>
      </c>
      <c r="D4640" s="26" t="s">
        <v>92</v>
      </c>
      <c r="E4640" s="26">
        <v>47683</v>
      </c>
      <c r="F4640" s="26" t="s">
        <v>14</v>
      </c>
      <c r="G4640" s="26" t="s">
        <v>15</v>
      </c>
      <c r="H4640" s="26" t="s">
        <v>16</v>
      </c>
      <c r="I4640" s="26">
        <v>1</v>
      </c>
      <c r="J4640" s="26">
        <v>23.8</v>
      </c>
      <c r="K4640" s="26">
        <v>7.8</v>
      </c>
      <c r="L4640" s="26" t="s">
        <v>658</v>
      </c>
      <c r="M4640" s="7">
        <v>8338</v>
      </c>
      <c r="N4640" s="26" t="s">
        <v>338</v>
      </c>
      <c r="O4640" s="27">
        <v>23.8</v>
      </c>
      <c r="P4640" s="27" t="s">
        <v>18</v>
      </c>
    </row>
    <row r="4641" ht="14.25" spans="1:16">
      <c r="A4641" s="25">
        <v>45425.5270833333</v>
      </c>
      <c r="B4641" s="26">
        <v>58011553</v>
      </c>
      <c r="C4641" s="26">
        <v>730</v>
      </c>
      <c r="D4641" s="26" t="s">
        <v>92</v>
      </c>
      <c r="E4641" s="26">
        <v>47683</v>
      </c>
      <c r="F4641" s="26" t="s">
        <v>14</v>
      </c>
      <c r="G4641" s="26" t="s">
        <v>15</v>
      </c>
      <c r="H4641" s="26" t="s">
        <v>16</v>
      </c>
      <c r="I4641" s="26">
        <v>1</v>
      </c>
      <c r="J4641" s="26">
        <v>23.8</v>
      </c>
      <c r="K4641" s="26">
        <v>7.8</v>
      </c>
      <c r="L4641" s="26" t="s">
        <v>658</v>
      </c>
      <c r="M4641" s="7">
        <v>4325</v>
      </c>
      <c r="N4641" s="26" t="s">
        <v>93</v>
      </c>
      <c r="O4641" s="27">
        <v>23.8</v>
      </c>
      <c r="P4641" s="27" t="s">
        <v>18</v>
      </c>
    </row>
    <row r="4642" ht="14.25" spans="1:16">
      <c r="A4642" s="25">
        <v>45425.6041666667</v>
      </c>
      <c r="B4642" s="26">
        <v>58012600</v>
      </c>
      <c r="C4642" s="26">
        <v>730</v>
      </c>
      <c r="D4642" s="26" t="s">
        <v>92</v>
      </c>
      <c r="E4642" s="26">
        <v>47683</v>
      </c>
      <c r="F4642" s="26" t="s">
        <v>14</v>
      </c>
      <c r="G4642" s="26" t="s">
        <v>15</v>
      </c>
      <c r="H4642" s="26" t="s">
        <v>16</v>
      </c>
      <c r="I4642" s="26">
        <v>1</v>
      </c>
      <c r="J4642" s="26">
        <v>25.8</v>
      </c>
      <c r="K4642" s="26">
        <v>9.7</v>
      </c>
      <c r="L4642" s="26" t="s">
        <v>560</v>
      </c>
      <c r="M4642" s="7">
        <v>4325</v>
      </c>
      <c r="N4642" s="26" t="s">
        <v>93</v>
      </c>
      <c r="O4642" s="27">
        <v>25.8</v>
      </c>
      <c r="P4642" s="27" t="s">
        <v>18</v>
      </c>
    </row>
    <row r="4643" ht="14.25" spans="1:16">
      <c r="A4643" s="25">
        <v>45425.6041666667</v>
      </c>
      <c r="B4643" s="26">
        <v>58012600</v>
      </c>
      <c r="C4643" s="26">
        <v>730</v>
      </c>
      <c r="D4643" s="26" t="s">
        <v>92</v>
      </c>
      <c r="E4643" s="26">
        <v>47683</v>
      </c>
      <c r="F4643" s="26" t="s">
        <v>14</v>
      </c>
      <c r="G4643" s="26" t="s">
        <v>15</v>
      </c>
      <c r="H4643" s="26" t="s">
        <v>16</v>
      </c>
      <c r="I4643" s="26">
        <v>1</v>
      </c>
      <c r="J4643" s="26">
        <v>25.8</v>
      </c>
      <c r="K4643" s="26">
        <v>9.7</v>
      </c>
      <c r="L4643" s="26" t="s">
        <v>560</v>
      </c>
      <c r="M4643" s="7">
        <v>4325</v>
      </c>
      <c r="N4643" s="26" t="s">
        <v>93</v>
      </c>
      <c r="O4643" s="27">
        <v>25.8</v>
      </c>
      <c r="P4643" s="27" t="s">
        <v>18</v>
      </c>
    </row>
    <row r="4644" ht="14.25" spans="1:16">
      <c r="A4644" s="25">
        <v>45425.6041666667</v>
      </c>
      <c r="B4644" s="26">
        <v>58012600</v>
      </c>
      <c r="C4644" s="26">
        <v>730</v>
      </c>
      <c r="D4644" s="26" t="s">
        <v>92</v>
      </c>
      <c r="E4644" s="26">
        <v>47683</v>
      </c>
      <c r="F4644" s="26" t="s">
        <v>14</v>
      </c>
      <c r="G4644" s="26" t="s">
        <v>15</v>
      </c>
      <c r="H4644" s="26" t="s">
        <v>16</v>
      </c>
      <c r="I4644" s="26">
        <v>1</v>
      </c>
      <c r="J4644" s="26">
        <v>25.79</v>
      </c>
      <c r="K4644" s="26">
        <v>9.69</v>
      </c>
      <c r="L4644" s="26" t="s">
        <v>567</v>
      </c>
      <c r="M4644" s="7">
        <v>4325</v>
      </c>
      <c r="N4644" s="26" t="s">
        <v>93</v>
      </c>
      <c r="O4644" s="27">
        <v>25.79</v>
      </c>
      <c r="P4644" s="27" t="s">
        <v>18</v>
      </c>
    </row>
    <row r="4645" ht="14.25" spans="1:16">
      <c r="A4645" s="25">
        <v>45425.7055555556</v>
      </c>
      <c r="B4645" s="26">
        <v>58014067</v>
      </c>
      <c r="C4645" s="26">
        <v>730</v>
      </c>
      <c r="D4645" s="26" t="s">
        <v>92</v>
      </c>
      <c r="E4645" s="26">
        <v>47683</v>
      </c>
      <c r="F4645" s="26" t="s">
        <v>14</v>
      </c>
      <c r="G4645" s="26" t="s">
        <v>15</v>
      </c>
      <c r="H4645" s="26" t="s">
        <v>16</v>
      </c>
      <c r="I4645" s="26">
        <v>1</v>
      </c>
      <c r="J4645" s="26">
        <v>25.8</v>
      </c>
      <c r="K4645" s="26">
        <v>9.7</v>
      </c>
      <c r="L4645" s="26" t="s">
        <v>560</v>
      </c>
      <c r="M4645" s="7">
        <v>15065</v>
      </c>
      <c r="N4645" s="26" t="s">
        <v>160</v>
      </c>
      <c r="O4645" s="27">
        <v>25.8</v>
      </c>
      <c r="P4645" s="27" t="s">
        <v>18</v>
      </c>
    </row>
    <row r="4646" ht="14.25" spans="1:16">
      <c r="A4646" s="25">
        <v>45425.8333333333</v>
      </c>
      <c r="B4646" s="26">
        <v>58017761</v>
      </c>
      <c r="C4646" s="26">
        <v>730</v>
      </c>
      <c r="D4646" s="26" t="s">
        <v>92</v>
      </c>
      <c r="E4646" s="26">
        <v>47683</v>
      </c>
      <c r="F4646" s="26" t="s">
        <v>14</v>
      </c>
      <c r="G4646" s="26" t="s">
        <v>15</v>
      </c>
      <c r="H4646" s="26" t="s">
        <v>16</v>
      </c>
      <c r="I4646" s="26">
        <v>1</v>
      </c>
      <c r="J4646" s="26">
        <v>25.8</v>
      </c>
      <c r="K4646" s="26">
        <v>9.7</v>
      </c>
      <c r="L4646" s="26" t="s">
        <v>560</v>
      </c>
      <c r="M4646" s="7">
        <v>15065</v>
      </c>
      <c r="N4646" s="26" t="s">
        <v>160</v>
      </c>
      <c r="O4646" s="27">
        <v>25.8</v>
      </c>
      <c r="P4646" s="27" t="s">
        <v>18</v>
      </c>
    </row>
    <row r="4647" ht="14.25" spans="1:16">
      <c r="A4647" s="25">
        <v>45426.4097222222</v>
      </c>
      <c r="B4647" s="26">
        <v>58021891</v>
      </c>
      <c r="C4647" s="26">
        <v>730</v>
      </c>
      <c r="D4647" s="26" t="s">
        <v>92</v>
      </c>
      <c r="E4647" s="26">
        <v>47683</v>
      </c>
      <c r="F4647" s="26" t="s">
        <v>14</v>
      </c>
      <c r="G4647" s="26" t="s">
        <v>15</v>
      </c>
      <c r="H4647" s="26" t="s">
        <v>16</v>
      </c>
      <c r="I4647" s="26">
        <v>1</v>
      </c>
      <c r="J4647" s="26">
        <v>25.79</v>
      </c>
      <c r="K4647" s="26">
        <v>9.69</v>
      </c>
      <c r="L4647" s="26" t="s">
        <v>567</v>
      </c>
      <c r="M4647" s="7">
        <v>15065</v>
      </c>
      <c r="N4647" s="26" t="s">
        <v>160</v>
      </c>
      <c r="O4647" s="27">
        <v>25.79</v>
      </c>
      <c r="P4647" s="27" t="s">
        <v>18</v>
      </c>
    </row>
    <row r="4648" ht="14.25" spans="1:16">
      <c r="A4648" s="25">
        <v>45426.4097222222</v>
      </c>
      <c r="B4648" s="26">
        <v>58021891</v>
      </c>
      <c r="C4648" s="26">
        <v>730</v>
      </c>
      <c r="D4648" s="26" t="s">
        <v>92</v>
      </c>
      <c r="E4648" s="26">
        <v>47683</v>
      </c>
      <c r="F4648" s="26" t="s">
        <v>14</v>
      </c>
      <c r="G4648" s="26" t="s">
        <v>15</v>
      </c>
      <c r="H4648" s="26" t="s">
        <v>16</v>
      </c>
      <c r="I4648" s="26">
        <v>1</v>
      </c>
      <c r="J4648" s="26">
        <v>25.8</v>
      </c>
      <c r="K4648" s="26">
        <v>9.7</v>
      </c>
      <c r="L4648" s="26" t="s">
        <v>560</v>
      </c>
      <c r="M4648" s="7">
        <v>15065</v>
      </c>
      <c r="N4648" s="26" t="s">
        <v>160</v>
      </c>
      <c r="O4648" s="27">
        <v>25.8</v>
      </c>
      <c r="P4648" s="27" t="s">
        <v>18</v>
      </c>
    </row>
    <row r="4649" ht="14.25" spans="1:16">
      <c r="A4649" s="25">
        <v>45426.4097222222</v>
      </c>
      <c r="B4649" s="26">
        <v>58021891</v>
      </c>
      <c r="C4649" s="26">
        <v>730</v>
      </c>
      <c r="D4649" s="26" t="s">
        <v>92</v>
      </c>
      <c r="E4649" s="26">
        <v>47683</v>
      </c>
      <c r="F4649" s="26" t="s">
        <v>14</v>
      </c>
      <c r="G4649" s="26" t="s">
        <v>15</v>
      </c>
      <c r="H4649" s="26" t="s">
        <v>16</v>
      </c>
      <c r="I4649" s="26">
        <v>1</v>
      </c>
      <c r="J4649" s="26">
        <v>25.8</v>
      </c>
      <c r="K4649" s="26">
        <v>9.7</v>
      </c>
      <c r="L4649" s="26" t="s">
        <v>560</v>
      </c>
      <c r="M4649" s="7">
        <v>15065</v>
      </c>
      <c r="N4649" s="26" t="s">
        <v>160</v>
      </c>
      <c r="O4649" s="27">
        <v>25.8</v>
      </c>
      <c r="P4649" s="27" t="s">
        <v>18</v>
      </c>
    </row>
    <row r="4650" ht="14.25" spans="1:16">
      <c r="A4650" s="25">
        <v>45426.5722222222</v>
      </c>
      <c r="B4650" s="26">
        <v>58025348</v>
      </c>
      <c r="C4650" s="26">
        <v>730</v>
      </c>
      <c r="D4650" s="26" t="s">
        <v>92</v>
      </c>
      <c r="E4650" s="26">
        <v>47683</v>
      </c>
      <c r="F4650" s="26" t="s">
        <v>14</v>
      </c>
      <c r="G4650" s="26" t="s">
        <v>15</v>
      </c>
      <c r="H4650" s="26" t="s">
        <v>16</v>
      </c>
      <c r="I4650" s="26">
        <v>1</v>
      </c>
      <c r="J4650" s="26">
        <v>25.8</v>
      </c>
      <c r="K4650" s="26">
        <v>9.7</v>
      </c>
      <c r="L4650" s="26" t="s">
        <v>560</v>
      </c>
      <c r="M4650" s="7">
        <v>15065</v>
      </c>
      <c r="N4650" s="26" t="s">
        <v>160</v>
      </c>
      <c r="O4650" s="27">
        <v>25.8</v>
      </c>
      <c r="P4650" s="27" t="s">
        <v>18</v>
      </c>
    </row>
    <row r="4651" ht="14.25" spans="1:16">
      <c r="A4651" s="25">
        <v>45426.5722222222</v>
      </c>
      <c r="B4651" s="26">
        <v>58025348</v>
      </c>
      <c r="C4651" s="26">
        <v>730</v>
      </c>
      <c r="D4651" s="26" t="s">
        <v>92</v>
      </c>
      <c r="E4651" s="26">
        <v>47683</v>
      </c>
      <c r="F4651" s="26" t="s">
        <v>14</v>
      </c>
      <c r="G4651" s="26" t="s">
        <v>15</v>
      </c>
      <c r="H4651" s="26" t="s">
        <v>16</v>
      </c>
      <c r="I4651" s="26">
        <v>2</v>
      </c>
      <c r="J4651" s="26">
        <v>51.6</v>
      </c>
      <c r="K4651" s="26">
        <v>19.4</v>
      </c>
      <c r="L4651" s="26" t="s">
        <v>560</v>
      </c>
      <c r="M4651" s="7">
        <v>15065</v>
      </c>
      <c r="N4651" s="26" t="s">
        <v>160</v>
      </c>
      <c r="O4651" s="27">
        <v>25.8</v>
      </c>
      <c r="P4651" s="27" t="s">
        <v>18</v>
      </c>
    </row>
    <row r="4652" ht="14.25" spans="1:16">
      <c r="A4652" s="25">
        <v>45426.6041666667</v>
      </c>
      <c r="B4652" s="26">
        <v>58025751</v>
      </c>
      <c r="C4652" s="26">
        <v>730</v>
      </c>
      <c r="D4652" s="26" t="s">
        <v>92</v>
      </c>
      <c r="E4652" s="26">
        <v>47683</v>
      </c>
      <c r="F4652" s="26" t="s">
        <v>14</v>
      </c>
      <c r="G4652" s="26" t="s">
        <v>15</v>
      </c>
      <c r="H4652" s="26" t="s">
        <v>16</v>
      </c>
      <c r="I4652" s="26">
        <v>1</v>
      </c>
      <c r="J4652" s="26">
        <v>22.8</v>
      </c>
      <c r="K4652" s="26">
        <v>6.7</v>
      </c>
      <c r="L4652" s="26" t="s">
        <v>572</v>
      </c>
      <c r="M4652" s="7">
        <v>8338</v>
      </c>
      <c r="N4652" s="26" t="s">
        <v>338</v>
      </c>
      <c r="O4652" s="27">
        <v>22.8</v>
      </c>
      <c r="P4652" s="27" t="s">
        <v>18</v>
      </c>
    </row>
    <row r="4653" ht="14.25" spans="1:16">
      <c r="A4653" s="25">
        <v>45426.6041666667</v>
      </c>
      <c r="B4653" s="26">
        <v>58025751</v>
      </c>
      <c r="C4653" s="26">
        <v>730</v>
      </c>
      <c r="D4653" s="26" t="s">
        <v>92</v>
      </c>
      <c r="E4653" s="26">
        <v>47683</v>
      </c>
      <c r="F4653" s="26" t="s">
        <v>14</v>
      </c>
      <c r="G4653" s="26" t="s">
        <v>15</v>
      </c>
      <c r="H4653" s="26" t="s">
        <v>16</v>
      </c>
      <c r="I4653" s="26">
        <v>1</v>
      </c>
      <c r="J4653" s="26">
        <v>22.8</v>
      </c>
      <c r="K4653" s="26">
        <v>6.7</v>
      </c>
      <c r="L4653" s="26" t="s">
        <v>572</v>
      </c>
      <c r="M4653" s="7">
        <v>8338</v>
      </c>
      <c r="N4653" s="26" t="s">
        <v>338</v>
      </c>
      <c r="O4653" s="27">
        <v>22.8</v>
      </c>
      <c r="P4653" s="27" t="s">
        <v>18</v>
      </c>
    </row>
    <row r="4654" ht="14.25" spans="1:16">
      <c r="A4654" s="25">
        <v>45426.6041666667</v>
      </c>
      <c r="B4654" s="26">
        <v>58025751</v>
      </c>
      <c r="C4654" s="26">
        <v>730</v>
      </c>
      <c r="D4654" s="26" t="s">
        <v>92</v>
      </c>
      <c r="E4654" s="26">
        <v>47683</v>
      </c>
      <c r="F4654" s="26" t="s">
        <v>14</v>
      </c>
      <c r="G4654" s="26" t="s">
        <v>15</v>
      </c>
      <c r="H4654" s="26" t="s">
        <v>16</v>
      </c>
      <c r="I4654" s="26">
        <v>1</v>
      </c>
      <c r="J4654" s="26">
        <v>22.8</v>
      </c>
      <c r="K4654" s="26">
        <v>6.7</v>
      </c>
      <c r="L4654" s="26" t="s">
        <v>572</v>
      </c>
      <c r="M4654" s="7">
        <v>8338</v>
      </c>
      <c r="N4654" s="26" t="s">
        <v>338</v>
      </c>
      <c r="O4654" s="27">
        <v>22.8</v>
      </c>
      <c r="P4654" s="27" t="s">
        <v>18</v>
      </c>
    </row>
    <row r="4655" ht="14.25" spans="1:16">
      <c r="A4655" s="25">
        <v>45427.3506944444</v>
      </c>
      <c r="B4655" s="26">
        <v>58032336</v>
      </c>
      <c r="C4655" s="26">
        <v>730</v>
      </c>
      <c r="D4655" s="26" t="s">
        <v>92</v>
      </c>
      <c r="E4655" s="26">
        <v>47683</v>
      </c>
      <c r="F4655" s="26" t="s">
        <v>14</v>
      </c>
      <c r="G4655" s="26" t="s">
        <v>15</v>
      </c>
      <c r="H4655" s="26" t="s">
        <v>16</v>
      </c>
      <c r="I4655" s="26">
        <v>1</v>
      </c>
      <c r="J4655" s="26">
        <v>25.8</v>
      </c>
      <c r="K4655" s="26">
        <v>9.7</v>
      </c>
      <c r="L4655" s="26" t="s">
        <v>560</v>
      </c>
      <c r="M4655" s="7">
        <v>4325</v>
      </c>
      <c r="N4655" s="26" t="s">
        <v>93</v>
      </c>
      <c r="O4655" s="27">
        <v>25.8</v>
      </c>
      <c r="P4655" s="27" t="s">
        <v>18</v>
      </c>
    </row>
    <row r="4656" ht="14.25" spans="1:16">
      <c r="A4656" s="25">
        <v>45427.3506944444</v>
      </c>
      <c r="B4656" s="26">
        <v>58032336</v>
      </c>
      <c r="C4656" s="26">
        <v>730</v>
      </c>
      <c r="D4656" s="26" t="s">
        <v>92</v>
      </c>
      <c r="E4656" s="26">
        <v>47683</v>
      </c>
      <c r="F4656" s="26" t="s">
        <v>14</v>
      </c>
      <c r="G4656" s="26" t="s">
        <v>15</v>
      </c>
      <c r="H4656" s="26" t="s">
        <v>16</v>
      </c>
      <c r="I4656" s="26">
        <v>1</v>
      </c>
      <c r="J4656" s="26">
        <v>25.8</v>
      </c>
      <c r="K4656" s="26">
        <v>9.7</v>
      </c>
      <c r="L4656" s="26" t="s">
        <v>560</v>
      </c>
      <c r="M4656" s="7">
        <v>4325</v>
      </c>
      <c r="N4656" s="26" t="s">
        <v>93</v>
      </c>
      <c r="O4656" s="27">
        <v>25.8</v>
      </c>
      <c r="P4656" s="27" t="s">
        <v>18</v>
      </c>
    </row>
    <row r="4657" ht="14.25" spans="1:16">
      <c r="A4657" s="25">
        <v>45427.3506944444</v>
      </c>
      <c r="B4657" s="26">
        <v>58032336</v>
      </c>
      <c r="C4657" s="26">
        <v>730</v>
      </c>
      <c r="D4657" s="26" t="s">
        <v>92</v>
      </c>
      <c r="E4657" s="26">
        <v>47683</v>
      </c>
      <c r="F4657" s="26" t="s">
        <v>14</v>
      </c>
      <c r="G4657" s="26" t="s">
        <v>15</v>
      </c>
      <c r="H4657" s="26" t="s">
        <v>16</v>
      </c>
      <c r="I4657" s="26">
        <v>1</v>
      </c>
      <c r="J4657" s="26">
        <v>25.79</v>
      </c>
      <c r="K4657" s="26">
        <v>9.69</v>
      </c>
      <c r="L4657" s="26" t="s">
        <v>567</v>
      </c>
      <c r="M4657" s="7">
        <v>4325</v>
      </c>
      <c r="N4657" s="26" t="s">
        <v>93</v>
      </c>
      <c r="O4657" s="27">
        <v>25.79</v>
      </c>
      <c r="P4657" s="27" t="s">
        <v>18</v>
      </c>
    </row>
    <row r="4658" ht="14.25" spans="1:16">
      <c r="A4658" s="25">
        <v>45427.6347222222</v>
      </c>
      <c r="B4658" s="26">
        <v>58038019</v>
      </c>
      <c r="C4658" s="26">
        <v>730</v>
      </c>
      <c r="D4658" s="26" t="s">
        <v>92</v>
      </c>
      <c r="E4658" s="26">
        <v>47683</v>
      </c>
      <c r="F4658" s="26" t="s">
        <v>14</v>
      </c>
      <c r="G4658" s="26" t="s">
        <v>15</v>
      </c>
      <c r="H4658" s="26" t="s">
        <v>16</v>
      </c>
      <c r="I4658" s="26">
        <v>1</v>
      </c>
      <c r="J4658" s="26">
        <v>23.8</v>
      </c>
      <c r="K4658" s="26">
        <v>7.7</v>
      </c>
      <c r="L4658" s="26" t="s">
        <v>568</v>
      </c>
      <c r="M4658" s="7">
        <v>8338</v>
      </c>
      <c r="N4658" s="26" t="s">
        <v>338</v>
      </c>
      <c r="O4658" s="27">
        <v>23.8</v>
      </c>
      <c r="P4658" s="27" t="s">
        <v>18</v>
      </c>
    </row>
    <row r="4659" ht="14.25" spans="1:16">
      <c r="A4659" s="25">
        <v>45428.3909722222</v>
      </c>
      <c r="B4659" s="26">
        <v>58043717</v>
      </c>
      <c r="C4659" s="26">
        <v>730</v>
      </c>
      <c r="D4659" s="26" t="s">
        <v>92</v>
      </c>
      <c r="E4659" s="26">
        <v>47683</v>
      </c>
      <c r="F4659" s="26" t="s">
        <v>14</v>
      </c>
      <c r="G4659" s="26" t="s">
        <v>15</v>
      </c>
      <c r="H4659" s="26" t="s">
        <v>16</v>
      </c>
      <c r="I4659" s="26">
        <v>2</v>
      </c>
      <c r="J4659" s="26">
        <v>47.6</v>
      </c>
      <c r="K4659" s="26">
        <v>15.6</v>
      </c>
      <c r="L4659" s="26" t="s">
        <v>658</v>
      </c>
      <c r="M4659" s="7">
        <v>8338</v>
      </c>
      <c r="N4659" s="26" t="s">
        <v>338</v>
      </c>
      <c r="O4659" s="27">
        <v>23.8</v>
      </c>
      <c r="P4659" s="27" t="s">
        <v>18</v>
      </c>
    </row>
    <row r="4660" ht="14.25" spans="1:16">
      <c r="A4660" s="25">
        <v>45428.3909722222</v>
      </c>
      <c r="B4660" s="26">
        <v>58043717</v>
      </c>
      <c r="C4660" s="26">
        <v>730</v>
      </c>
      <c r="D4660" s="26" t="s">
        <v>92</v>
      </c>
      <c r="E4660" s="26">
        <v>47683</v>
      </c>
      <c r="F4660" s="26" t="s">
        <v>14</v>
      </c>
      <c r="G4660" s="26" t="s">
        <v>15</v>
      </c>
      <c r="H4660" s="26" t="s">
        <v>16</v>
      </c>
      <c r="I4660" s="26">
        <v>1</v>
      </c>
      <c r="J4660" s="26">
        <v>25.8</v>
      </c>
      <c r="K4660" s="26">
        <v>9.7</v>
      </c>
      <c r="L4660" s="26" t="s">
        <v>560</v>
      </c>
      <c r="M4660" s="7">
        <v>8338</v>
      </c>
      <c r="N4660" s="26" t="s">
        <v>338</v>
      </c>
      <c r="O4660" s="27">
        <v>25.8</v>
      </c>
      <c r="P4660" s="27" t="s">
        <v>18</v>
      </c>
    </row>
    <row r="4661" ht="14.25" spans="1:16">
      <c r="A4661" s="25">
        <v>45428.3909722222</v>
      </c>
      <c r="B4661" s="26">
        <v>58043717</v>
      </c>
      <c r="C4661" s="26">
        <v>730</v>
      </c>
      <c r="D4661" s="26" t="s">
        <v>92</v>
      </c>
      <c r="E4661" s="26">
        <v>47683</v>
      </c>
      <c r="F4661" s="26" t="s">
        <v>14</v>
      </c>
      <c r="G4661" s="26" t="s">
        <v>15</v>
      </c>
      <c r="H4661" s="26" t="s">
        <v>16</v>
      </c>
      <c r="I4661" s="26">
        <v>1</v>
      </c>
      <c r="J4661" s="26">
        <v>25.79</v>
      </c>
      <c r="K4661" s="26">
        <v>9.69</v>
      </c>
      <c r="L4661" s="26" t="s">
        <v>567</v>
      </c>
      <c r="M4661" s="7">
        <v>8338</v>
      </c>
      <c r="N4661" s="26" t="s">
        <v>338</v>
      </c>
      <c r="O4661" s="27">
        <v>25.79</v>
      </c>
      <c r="P4661" s="27" t="s">
        <v>18</v>
      </c>
    </row>
    <row r="4662" ht="14.25" spans="1:16">
      <c r="A4662" s="25">
        <v>45428.3909722222</v>
      </c>
      <c r="B4662" s="26">
        <v>58043717</v>
      </c>
      <c r="C4662" s="26">
        <v>730</v>
      </c>
      <c r="D4662" s="26" t="s">
        <v>92</v>
      </c>
      <c r="E4662" s="26">
        <v>47683</v>
      </c>
      <c r="F4662" s="26" t="s">
        <v>14</v>
      </c>
      <c r="G4662" s="26" t="s">
        <v>15</v>
      </c>
      <c r="H4662" s="26" t="s">
        <v>16</v>
      </c>
      <c r="I4662" s="26">
        <v>1</v>
      </c>
      <c r="J4662" s="26">
        <v>25.8</v>
      </c>
      <c r="K4662" s="26">
        <v>9.7</v>
      </c>
      <c r="L4662" s="26" t="s">
        <v>560</v>
      </c>
      <c r="M4662" s="7">
        <v>8338</v>
      </c>
      <c r="N4662" s="26" t="s">
        <v>338</v>
      </c>
      <c r="O4662" s="27">
        <v>25.8</v>
      </c>
      <c r="P4662" s="27" t="s">
        <v>18</v>
      </c>
    </row>
    <row r="4663" ht="14.25" spans="1:16">
      <c r="A4663" s="25">
        <v>45428.6166666667</v>
      </c>
      <c r="B4663" s="26">
        <v>58049658</v>
      </c>
      <c r="C4663" s="26">
        <v>730</v>
      </c>
      <c r="D4663" s="26" t="s">
        <v>92</v>
      </c>
      <c r="E4663" s="26">
        <v>47683</v>
      </c>
      <c r="F4663" s="26" t="s">
        <v>14</v>
      </c>
      <c r="G4663" s="26" t="s">
        <v>15</v>
      </c>
      <c r="H4663" s="26" t="s">
        <v>16</v>
      </c>
      <c r="I4663" s="26">
        <v>1</v>
      </c>
      <c r="J4663" s="26">
        <v>12.65</v>
      </c>
      <c r="K4663" s="26">
        <v>-3.45</v>
      </c>
      <c r="L4663" s="26" t="s">
        <v>843</v>
      </c>
      <c r="M4663" s="7">
        <v>8338</v>
      </c>
      <c r="N4663" s="26" t="s">
        <v>338</v>
      </c>
      <c r="O4663" s="27">
        <v>12.65</v>
      </c>
      <c r="P4663" s="27" t="s">
        <v>33</v>
      </c>
    </row>
    <row r="4664" ht="14.25" spans="1:16">
      <c r="A4664" s="25">
        <v>45428.8611111111</v>
      </c>
      <c r="B4664" s="26">
        <v>58054113</v>
      </c>
      <c r="C4664" s="26">
        <v>730</v>
      </c>
      <c r="D4664" s="26" t="s">
        <v>92</v>
      </c>
      <c r="E4664" s="26">
        <v>47683</v>
      </c>
      <c r="F4664" s="26" t="s">
        <v>14</v>
      </c>
      <c r="G4664" s="26" t="s">
        <v>15</v>
      </c>
      <c r="H4664" s="26" t="s">
        <v>16</v>
      </c>
      <c r="I4664" s="26">
        <v>1</v>
      </c>
      <c r="J4664" s="26">
        <v>23.8</v>
      </c>
      <c r="K4664" s="26">
        <v>7.7</v>
      </c>
      <c r="L4664" s="26" t="s">
        <v>568</v>
      </c>
      <c r="M4664" s="7">
        <v>14214</v>
      </c>
      <c r="N4664" s="26" t="s">
        <v>315</v>
      </c>
      <c r="O4664" s="27">
        <v>23.8</v>
      </c>
      <c r="P4664" s="27" t="s">
        <v>18</v>
      </c>
    </row>
    <row r="4665" ht="14.25" spans="1:16">
      <c r="A4665" s="25">
        <v>45429.5465277778</v>
      </c>
      <c r="B4665" s="26">
        <v>58060902</v>
      </c>
      <c r="C4665" s="26">
        <v>730</v>
      </c>
      <c r="D4665" s="26" t="s">
        <v>92</v>
      </c>
      <c r="E4665" s="26">
        <v>47683</v>
      </c>
      <c r="F4665" s="26" t="s">
        <v>14</v>
      </c>
      <c r="G4665" s="26" t="s">
        <v>15</v>
      </c>
      <c r="H4665" s="26" t="s">
        <v>16</v>
      </c>
      <c r="I4665" s="26">
        <v>2</v>
      </c>
      <c r="J4665" s="26">
        <v>51.6</v>
      </c>
      <c r="K4665" s="26">
        <v>19.4</v>
      </c>
      <c r="L4665" s="26" t="s">
        <v>560</v>
      </c>
      <c r="M4665" s="7">
        <v>4325</v>
      </c>
      <c r="N4665" s="26" t="s">
        <v>93</v>
      </c>
      <c r="O4665" s="27">
        <v>25.8</v>
      </c>
      <c r="P4665" s="27" t="s">
        <v>18</v>
      </c>
    </row>
    <row r="4666" ht="14.25" spans="1:16">
      <c r="A4666" s="25">
        <v>45429.5527777778</v>
      </c>
      <c r="B4666" s="26">
        <v>58059418</v>
      </c>
      <c r="C4666" s="26">
        <v>730</v>
      </c>
      <c r="D4666" s="26" t="s">
        <v>92</v>
      </c>
      <c r="E4666" s="26">
        <v>47683</v>
      </c>
      <c r="F4666" s="26" t="s">
        <v>14</v>
      </c>
      <c r="G4666" s="26" t="s">
        <v>15</v>
      </c>
      <c r="H4666" s="26" t="s">
        <v>16</v>
      </c>
      <c r="I4666" s="26">
        <v>2</v>
      </c>
      <c r="J4666" s="26">
        <v>47.6</v>
      </c>
      <c r="K4666" s="26">
        <v>15.4</v>
      </c>
      <c r="L4666" s="26" t="s">
        <v>568</v>
      </c>
      <c r="M4666" s="7">
        <v>4325</v>
      </c>
      <c r="N4666" s="26" t="s">
        <v>93</v>
      </c>
      <c r="O4666" s="27">
        <v>23.8</v>
      </c>
      <c r="P4666" s="27" t="s">
        <v>18</v>
      </c>
    </row>
    <row r="4667" ht="14.25" spans="1:16">
      <c r="A4667" s="25">
        <v>45429.8666666667</v>
      </c>
      <c r="B4667" s="26">
        <v>58066690</v>
      </c>
      <c r="C4667" s="26">
        <v>730</v>
      </c>
      <c r="D4667" s="26" t="s">
        <v>92</v>
      </c>
      <c r="E4667" s="26">
        <v>47683</v>
      </c>
      <c r="F4667" s="26" t="s">
        <v>14</v>
      </c>
      <c r="G4667" s="26" t="s">
        <v>15</v>
      </c>
      <c r="H4667" s="26" t="s">
        <v>16</v>
      </c>
      <c r="I4667" s="26">
        <v>1</v>
      </c>
      <c r="J4667" s="26">
        <v>23.8</v>
      </c>
      <c r="K4667" s="26">
        <v>7.7</v>
      </c>
      <c r="L4667" s="26" t="s">
        <v>568</v>
      </c>
      <c r="M4667" s="7">
        <v>15065</v>
      </c>
      <c r="N4667" s="26" t="s">
        <v>160</v>
      </c>
      <c r="O4667" s="27">
        <v>23.8</v>
      </c>
      <c r="P4667" s="27" t="s">
        <v>18</v>
      </c>
    </row>
    <row r="4668" ht="14.25" spans="1:16">
      <c r="A4668" s="25">
        <v>45430.7763888889</v>
      </c>
      <c r="B4668" s="26">
        <v>58072337</v>
      </c>
      <c r="C4668" s="26">
        <v>730</v>
      </c>
      <c r="D4668" s="26" t="s">
        <v>92</v>
      </c>
      <c r="E4668" s="26">
        <v>47683</v>
      </c>
      <c r="F4668" s="26" t="s">
        <v>14</v>
      </c>
      <c r="G4668" s="26" t="s">
        <v>15</v>
      </c>
      <c r="H4668" s="26" t="s">
        <v>16</v>
      </c>
      <c r="I4668" s="26">
        <v>1</v>
      </c>
      <c r="J4668" s="26">
        <v>23.8</v>
      </c>
      <c r="K4668" s="26">
        <v>7.7</v>
      </c>
      <c r="L4668" s="26" t="s">
        <v>568</v>
      </c>
      <c r="M4668" s="7">
        <v>4325</v>
      </c>
      <c r="N4668" s="26" t="s">
        <v>93</v>
      </c>
      <c r="O4668" s="27">
        <v>23.8</v>
      </c>
      <c r="P4668" s="27" t="s">
        <v>18</v>
      </c>
    </row>
    <row r="4669" ht="14.25" spans="1:16">
      <c r="A4669" s="25">
        <v>45430.8034722222</v>
      </c>
      <c r="B4669" s="26">
        <v>58076834</v>
      </c>
      <c r="C4669" s="26">
        <v>730</v>
      </c>
      <c r="D4669" s="26" t="s">
        <v>92</v>
      </c>
      <c r="E4669" s="26">
        <v>47683</v>
      </c>
      <c r="F4669" s="26" t="s">
        <v>14</v>
      </c>
      <c r="G4669" s="26" t="s">
        <v>15</v>
      </c>
      <c r="H4669" s="26" t="s">
        <v>16</v>
      </c>
      <c r="I4669" s="26">
        <v>1</v>
      </c>
      <c r="J4669" s="26">
        <v>25.8</v>
      </c>
      <c r="K4669" s="26">
        <v>9.7</v>
      </c>
      <c r="L4669" s="26" t="s">
        <v>560</v>
      </c>
      <c r="M4669" s="7">
        <v>14214</v>
      </c>
      <c r="N4669" s="26" t="s">
        <v>315</v>
      </c>
      <c r="O4669" s="27">
        <v>25.8</v>
      </c>
      <c r="P4669" s="27" t="s">
        <v>18</v>
      </c>
    </row>
    <row r="4670" ht="14.25" spans="1:16">
      <c r="A4670" s="25">
        <v>45431.3930555556</v>
      </c>
      <c r="B4670" s="26">
        <v>58081732</v>
      </c>
      <c r="C4670" s="26">
        <v>730</v>
      </c>
      <c r="D4670" s="26" t="s">
        <v>92</v>
      </c>
      <c r="E4670" s="26">
        <v>47683</v>
      </c>
      <c r="F4670" s="26" t="s">
        <v>14</v>
      </c>
      <c r="G4670" s="26" t="s">
        <v>15</v>
      </c>
      <c r="H4670" s="26" t="s">
        <v>16</v>
      </c>
      <c r="I4670" s="26">
        <v>1</v>
      </c>
      <c r="J4670" s="26">
        <v>25.8</v>
      </c>
      <c r="K4670" s="26">
        <v>9.7</v>
      </c>
      <c r="L4670" s="26" t="s">
        <v>560</v>
      </c>
      <c r="M4670" s="7">
        <v>14214</v>
      </c>
      <c r="N4670" s="26" t="s">
        <v>315</v>
      </c>
      <c r="O4670" s="27">
        <v>25.8</v>
      </c>
      <c r="P4670" s="27" t="s">
        <v>18</v>
      </c>
    </row>
    <row r="4671" ht="14.25" spans="1:16">
      <c r="A4671" s="25">
        <v>45431.3930555556</v>
      </c>
      <c r="B4671" s="26">
        <v>58081732</v>
      </c>
      <c r="C4671" s="26">
        <v>730</v>
      </c>
      <c r="D4671" s="26" t="s">
        <v>92</v>
      </c>
      <c r="E4671" s="26">
        <v>47683</v>
      </c>
      <c r="F4671" s="26" t="s">
        <v>14</v>
      </c>
      <c r="G4671" s="26" t="s">
        <v>15</v>
      </c>
      <c r="H4671" s="26" t="s">
        <v>16</v>
      </c>
      <c r="I4671" s="26">
        <v>1</v>
      </c>
      <c r="J4671" s="26">
        <v>23.8</v>
      </c>
      <c r="K4671" s="26">
        <v>7.7</v>
      </c>
      <c r="L4671" s="26" t="s">
        <v>568</v>
      </c>
      <c r="M4671" s="7">
        <v>14214</v>
      </c>
      <c r="N4671" s="26" t="s">
        <v>315</v>
      </c>
      <c r="O4671" s="27">
        <v>23.8</v>
      </c>
      <c r="P4671" s="27" t="s">
        <v>18</v>
      </c>
    </row>
    <row r="4672" ht="14.25" spans="1:16">
      <c r="A4672" s="25">
        <v>45431.3930555556</v>
      </c>
      <c r="B4672" s="26">
        <v>58081732</v>
      </c>
      <c r="C4672" s="26">
        <v>730</v>
      </c>
      <c r="D4672" s="26" t="s">
        <v>92</v>
      </c>
      <c r="E4672" s="26">
        <v>47683</v>
      </c>
      <c r="F4672" s="26" t="s">
        <v>14</v>
      </c>
      <c r="G4672" s="26" t="s">
        <v>15</v>
      </c>
      <c r="H4672" s="26" t="s">
        <v>16</v>
      </c>
      <c r="I4672" s="26">
        <v>1</v>
      </c>
      <c r="J4672" s="26">
        <v>23.8</v>
      </c>
      <c r="K4672" s="26">
        <v>7.7</v>
      </c>
      <c r="L4672" s="26" t="s">
        <v>568</v>
      </c>
      <c r="M4672" s="7">
        <v>14214</v>
      </c>
      <c r="N4672" s="26" t="s">
        <v>315</v>
      </c>
      <c r="O4672" s="27">
        <v>23.8</v>
      </c>
      <c r="P4672" s="27" t="s">
        <v>18</v>
      </c>
    </row>
    <row r="4673" ht="14.25" spans="1:16">
      <c r="A4673" s="25">
        <v>45431.3986111111</v>
      </c>
      <c r="B4673" s="26">
        <v>58080147</v>
      </c>
      <c r="C4673" s="26">
        <v>730</v>
      </c>
      <c r="D4673" s="26" t="s">
        <v>92</v>
      </c>
      <c r="E4673" s="26">
        <v>47683</v>
      </c>
      <c r="F4673" s="26" t="s">
        <v>14</v>
      </c>
      <c r="G4673" s="26" t="s">
        <v>15</v>
      </c>
      <c r="H4673" s="26" t="s">
        <v>16</v>
      </c>
      <c r="I4673" s="26">
        <v>1</v>
      </c>
      <c r="J4673" s="26">
        <v>23.8</v>
      </c>
      <c r="K4673" s="26">
        <v>7.7</v>
      </c>
      <c r="L4673" s="26" t="s">
        <v>568</v>
      </c>
      <c r="M4673" s="7">
        <v>14214</v>
      </c>
      <c r="N4673" s="26" t="s">
        <v>315</v>
      </c>
      <c r="O4673" s="27">
        <v>23.8</v>
      </c>
      <c r="P4673" s="27" t="s">
        <v>18</v>
      </c>
    </row>
    <row r="4674" ht="14.25" spans="1:16">
      <c r="A4674" s="25">
        <v>45431.4965277778</v>
      </c>
      <c r="B4674" s="26">
        <v>58083464</v>
      </c>
      <c r="C4674" s="26">
        <v>730</v>
      </c>
      <c r="D4674" s="26" t="s">
        <v>92</v>
      </c>
      <c r="E4674" s="26">
        <v>47683</v>
      </c>
      <c r="F4674" s="26" t="s">
        <v>14</v>
      </c>
      <c r="G4674" s="26" t="s">
        <v>15</v>
      </c>
      <c r="H4674" s="26" t="s">
        <v>16</v>
      </c>
      <c r="I4674" s="26">
        <v>1</v>
      </c>
      <c r="J4674" s="26">
        <v>23.8</v>
      </c>
      <c r="K4674" s="26">
        <v>7.7</v>
      </c>
      <c r="L4674" s="26" t="s">
        <v>568</v>
      </c>
      <c r="M4674" s="7">
        <v>14214</v>
      </c>
      <c r="N4674" s="26" t="s">
        <v>315</v>
      </c>
      <c r="O4674" s="27">
        <v>23.8</v>
      </c>
      <c r="P4674" s="27" t="s">
        <v>18</v>
      </c>
    </row>
    <row r="4675" ht="14.25" spans="1:16">
      <c r="A4675" s="25">
        <v>45431.7291666667</v>
      </c>
      <c r="B4675" s="26">
        <v>58087369</v>
      </c>
      <c r="C4675" s="26">
        <v>730</v>
      </c>
      <c r="D4675" s="26" t="s">
        <v>92</v>
      </c>
      <c r="E4675" s="26">
        <v>47683</v>
      </c>
      <c r="F4675" s="26" t="s">
        <v>14</v>
      </c>
      <c r="G4675" s="26" t="s">
        <v>15</v>
      </c>
      <c r="H4675" s="26" t="s">
        <v>16</v>
      </c>
      <c r="I4675" s="26">
        <v>1</v>
      </c>
      <c r="J4675" s="26">
        <v>23.8</v>
      </c>
      <c r="K4675" s="26">
        <v>7.7</v>
      </c>
      <c r="L4675" s="26" t="s">
        <v>568</v>
      </c>
      <c r="M4675" s="7">
        <v>14214</v>
      </c>
      <c r="N4675" s="26" t="s">
        <v>315</v>
      </c>
      <c r="O4675" s="27">
        <v>23.8</v>
      </c>
      <c r="P4675" s="27" t="s">
        <v>18</v>
      </c>
    </row>
    <row r="4676" ht="14.25" spans="1:16">
      <c r="A4676" s="25">
        <v>45432.3409722222</v>
      </c>
      <c r="B4676" s="26">
        <v>58091866</v>
      </c>
      <c r="C4676" s="26">
        <v>730</v>
      </c>
      <c r="D4676" s="26" t="s">
        <v>92</v>
      </c>
      <c r="E4676" s="26">
        <v>47683</v>
      </c>
      <c r="F4676" s="26" t="s">
        <v>14</v>
      </c>
      <c r="G4676" s="26" t="s">
        <v>15</v>
      </c>
      <c r="H4676" s="26" t="s">
        <v>16</v>
      </c>
      <c r="I4676" s="26">
        <v>1</v>
      </c>
      <c r="J4676" s="26">
        <v>23.8</v>
      </c>
      <c r="K4676" s="26">
        <v>7.7</v>
      </c>
      <c r="L4676" s="26" t="s">
        <v>568</v>
      </c>
      <c r="M4676" s="7">
        <v>4325</v>
      </c>
      <c r="N4676" s="26" t="s">
        <v>93</v>
      </c>
      <c r="O4676" s="27">
        <v>23.8</v>
      </c>
      <c r="P4676" s="27" t="s">
        <v>18</v>
      </c>
    </row>
    <row r="4677" ht="14.25" spans="1:16">
      <c r="A4677" s="25">
        <v>45432.3944444444</v>
      </c>
      <c r="B4677" s="26">
        <v>58093825</v>
      </c>
      <c r="C4677" s="26">
        <v>730</v>
      </c>
      <c r="D4677" s="26" t="s">
        <v>92</v>
      </c>
      <c r="E4677" s="26">
        <v>47683</v>
      </c>
      <c r="F4677" s="26" t="s">
        <v>14</v>
      </c>
      <c r="G4677" s="26" t="s">
        <v>15</v>
      </c>
      <c r="H4677" s="26" t="s">
        <v>16</v>
      </c>
      <c r="I4677" s="26">
        <v>1</v>
      </c>
      <c r="J4677" s="26">
        <v>25.8</v>
      </c>
      <c r="K4677" s="26">
        <v>9.7</v>
      </c>
      <c r="L4677" s="26" t="s">
        <v>560</v>
      </c>
      <c r="M4677" s="7">
        <v>4325</v>
      </c>
      <c r="N4677" s="26" t="s">
        <v>93</v>
      </c>
      <c r="O4677" s="27">
        <v>25.8</v>
      </c>
      <c r="P4677" s="27" t="s">
        <v>18</v>
      </c>
    </row>
    <row r="4678" ht="14.25" spans="1:16">
      <c r="A4678" s="25">
        <v>45432.3944444444</v>
      </c>
      <c r="B4678" s="26">
        <v>58093825</v>
      </c>
      <c r="C4678" s="26">
        <v>730</v>
      </c>
      <c r="D4678" s="26" t="s">
        <v>92</v>
      </c>
      <c r="E4678" s="26">
        <v>47683</v>
      </c>
      <c r="F4678" s="26" t="s">
        <v>14</v>
      </c>
      <c r="G4678" s="26" t="s">
        <v>15</v>
      </c>
      <c r="H4678" s="26" t="s">
        <v>16</v>
      </c>
      <c r="I4678" s="26">
        <v>1</v>
      </c>
      <c r="J4678" s="26">
        <v>25.79</v>
      </c>
      <c r="K4678" s="26">
        <v>9.69</v>
      </c>
      <c r="L4678" s="26" t="s">
        <v>567</v>
      </c>
      <c r="M4678" s="7">
        <v>4325</v>
      </c>
      <c r="N4678" s="26" t="s">
        <v>93</v>
      </c>
      <c r="O4678" s="27">
        <v>25.79</v>
      </c>
      <c r="P4678" s="27" t="s">
        <v>18</v>
      </c>
    </row>
    <row r="4679" ht="14.25" spans="1:16">
      <c r="A4679" s="25">
        <v>45432.3944444444</v>
      </c>
      <c r="B4679" s="26">
        <v>58093825</v>
      </c>
      <c r="C4679" s="26">
        <v>730</v>
      </c>
      <c r="D4679" s="26" t="s">
        <v>92</v>
      </c>
      <c r="E4679" s="26">
        <v>47683</v>
      </c>
      <c r="F4679" s="26" t="s">
        <v>14</v>
      </c>
      <c r="G4679" s="26" t="s">
        <v>15</v>
      </c>
      <c r="H4679" s="26" t="s">
        <v>16</v>
      </c>
      <c r="I4679" s="26">
        <v>1</v>
      </c>
      <c r="J4679" s="26">
        <v>25.8</v>
      </c>
      <c r="K4679" s="26">
        <v>9.7</v>
      </c>
      <c r="L4679" s="26" t="s">
        <v>560</v>
      </c>
      <c r="M4679" s="7">
        <v>4325</v>
      </c>
      <c r="N4679" s="26" t="s">
        <v>93</v>
      </c>
      <c r="O4679" s="27">
        <v>25.8</v>
      </c>
      <c r="P4679" s="27" t="s">
        <v>18</v>
      </c>
    </row>
    <row r="4680" ht="14.25" spans="1:16">
      <c r="A4680" s="25">
        <v>45432.4423611111</v>
      </c>
      <c r="B4680" s="26">
        <v>58092272</v>
      </c>
      <c r="C4680" s="26">
        <v>730</v>
      </c>
      <c r="D4680" s="26" t="s">
        <v>92</v>
      </c>
      <c r="E4680" s="26">
        <v>47683</v>
      </c>
      <c r="F4680" s="26" t="s">
        <v>14</v>
      </c>
      <c r="G4680" s="26" t="s">
        <v>15</v>
      </c>
      <c r="H4680" s="26" t="s">
        <v>16</v>
      </c>
      <c r="I4680" s="26">
        <v>1</v>
      </c>
      <c r="J4680" s="26">
        <v>25.79</v>
      </c>
      <c r="K4680" s="26">
        <v>9.69</v>
      </c>
      <c r="L4680" s="26" t="s">
        <v>567</v>
      </c>
      <c r="M4680" s="7">
        <v>4325</v>
      </c>
      <c r="N4680" s="26" t="s">
        <v>93</v>
      </c>
      <c r="O4680" s="27">
        <v>25.79</v>
      </c>
      <c r="P4680" s="27" t="s">
        <v>18</v>
      </c>
    </row>
    <row r="4681" ht="14.25" spans="1:16">
      <c r="A4681" s="25">
        <v>45432.4423611111</v>
      </c>
      <c r="B4681" s="26">
        <v>58092272</v>
      </c>
      <c r="C4681" s="26">
        <v>730</v>
      </c>
      <c r="D4681" s="26" t="s">
        <v>92</v>
      </c>
      <c r="E4681" s="26">
        <v>47683</v>
      </c>
      <c r="F4681" s="26" t="s">
        <v>14</v>
      </c>
      <c r="G4681" s="26" t="s">
        <v>15</v>
      </c>
      <c r="H4681" s="26" t="s">
        <v>16</v>
      </c>
      <c r="I4681" s="26">
        <v>1</v>
      </c>
      <c r="J4681" s="26">
        <v>25.8</v>
      </c>
      <c r="K4681" s="26">
        <v>9.7</v>
      </c>
      <c r="L4681" s="26" t="s">
        <v>560</v>
      </c>
      <c r="M4681" s="7">
        <v>4325</v>
      </c>
      <c r="N4681" s="26" t="s">
        <v>93</v>
      </c>
      <c r="O4681" s="27">
        <v>25.8</v>
      </c>
      <c r="P4681" s="27" t="s">
        <v>18</v>
      </c>
    </row>
    <row r="4682" ht="14.25" spans="1:16">
      <c r="A4682" s="25">
        <v>45432.4423611111</v>
      </c>
      <c r="B4682" s="26">
        <v>58092272</v>
      </c>
      <c r="C4682" s="26">
        <v>730</v>
      </c>
      <c r="D4682" s="26" t="s">
        <v>92</v>
      </c>
      <c r="E4682" s="26">
        <v>47683</v>
      </c>
      <c r="F4682" s="26" t="s">
        <v>14</v>
      </c>
      <c r="G4682" s="26" t="s">
        <v>15</v>
      </c>
      <c r="H4682" s="26" t="s">
        <v>16</v>
      </c>
      <c r="I4682" s="26">
        <v>1</v>
      </c>
      <c r="J4682" s="26">
        <v>25.8</v>
      </c>
      <c r="K4682" s="26">
        <v>9.7</v>
      </c>
      <c r="L4682" s="26" t="s">
        <v>560</v>
      </c>
      <c r="M4682" s="7">
        <v>4325</v>
      </c>
      <c r="N4682" s="26" t="s">
        <v>93</v>
      </c>
      <c r="O4682" s="27">
        <v>25.8</v>
      </c>
      <c r="P4682" s="27" t="s">
        <v>18</v>
      </c>
    </row>
    <row r="4683" ht="14.25" spans="1:16">
      <c r="A4683" s="25">
        <v>45432.5416666667</v>
      </c>
      <c r="B4683" s="26">
        <v>58092535</v>
      </c>
      <c r="C4683" s="26">
        <v>730</v>
      </c>
      <c r="D4683" s="26" t="s">
        <v>92</v>
      </c>
      <c r="E4683" s="26">
        <v>47683</v>
      </c>
      <c r="F4683" s="26" t="s">
        <v>14</v>
      </c>
      <c r="G4683" s="26" t="s">
        <v>15</v>
      </c>
      <c r="H4683" s="26" t="s">
        <v>16</v>
      </c>
      <c r="I4683" s="26">
        <v>1</v>
      </c>
      <c r="J4683" s="26">
        <v>25.8</v>
      </c>
      <c r="K4683" s="26">
        <v>9.7</v>
      </c>
      <c r="L4683" s="26" t="s">
        <v>560</v>
      </c>
      <c r="M4683" s="7">
        <v>4325</v>
      </c>
      <c r="N4683" s="26" t="s">
        <v>93</v>
      </c>
      <c r="O4683" s="27">
        <v>25.8</v>
      </c>
      <c r="P4683" s="27" t="s">
        <v>18</v>
      </c>
    </row>
    <row r="4684" ht="14.25" spans="1:16">
      <c r="A4684" s="25">
        <v>45432.5416666667</v>
      </c>
      <c r="B4684" s="26">
        <v>58092535</v>
      </c>
      <c r="C4684" s="26">
        <v>730</v>
      </c>
      <c r="D4684" s="26" t="s">
        <v>92</v>
      </c>
      <c r="E4684" s="26">
        <v>47683</v>
      </c>
      <c r="F4684" s="26" t="s">
        <v>14</v>
      </c>
      <c r="G4684" s="26" t="s">
        <v>15</v>
      </c>
      <c r="H4684" s="26" t="s">
        <v>16</v>
      </c>
      <c r="I4684" s="26">
        <v>2</v>
      </c>
      <c r="J4684" s="26">
        <v>47.6</v>
      </c>
      <c r="K4684" s="26">
        <v>15.4</v>
      </c>
      <c r="L4684" s="26" t="s">
        <v>568</v>
      </c>
      <c r="M4684" s="7">
        <v>4325</v>
      </c>
      <c r="N4684" s="26" t="s">
        <v>93</v>
      </c>
      <c r="O4684" s="27">
        <v>23.8</v>
      </c>
      <c r="P4684" s="27" t="s">
        <v>18</v>
      </c>
    </row>
    <row r="4685" ht="14.25" spans="1:16">
      <c r="A4685" s="25">
        <v>45432.6534722222</v>
      </c>
      <c r="B4685" s="26">
        <v>58092794</v>
      </c>
      <c r="C4685" s="26">
        <v>730</v>
      </c>
      <c r="D4685" s="26" t="s">
        <v>92</v>
      </c>
      <c r="E4685" s="26">
        <v>47683</v>
      </c>
      <c r="F4685" s="26" t="s">
        <v>14</v>
      </c>
      <c r="G4685" s="26" t="s">
        <v>15</v>
      </c>
      <c r="H4685" s="26" t="s">
        <v>16</v>
      </c>
      <c r="I4685" s="26">
        <v>1</v>
      </c>
      <c r="J4685" s="26">
        <v>23.8</v>
      </c>
      <c r="K4685" s="26">
        <v>7.7</v>
      </c>
      <c r="L4685" s="26" t="s">
        <v>568</v>
      </c>
      <c r="M4685" s="7">
        <v>14214</v>
      </c>
      <c r="N4685" s="26" t="s">
        <v>315</v>
      </c>
      <c r="O4685" s="27">
        <v>23.8</v>
      </c>
      <c r="P4685" s="27" t="s">
        <v>18</v>
      </c>
    </row>
    <row r="4686" ht="14.25" spans="1:16">
      <c r="A4686" s="25">
        <v>45432.8291666667</v>
      </c>
      <c r="B4686" s="26">
        <v>58100805</v>
      </c>
      <c r="C4686" s="26">
        <v>730</v>
      </c>
      <c r="D4686" s="26" t="s">
        <v>92</v>
      </c>
      <c r="E4686" s="26">
        <v>47683</v>
      </c>
      <c r="F4686" s="26" t="s">
        <v>14</v>
      </c>
      <c r="G4686" s="26" t="s">
        <v>15</v>
      </c>
      <c r="H4686" s="26" t="s">
        <v>16</v>
      </c>
      <c r="I4686" s="26">
        <v>1</v>
      </c>
      <c r="J4686" s="26">
        <v>25.8</v>
      </c>
      <c r="K4686" s="26">
        <v>9.7</v>
      </c>
      <c r="L4686" s="26" t="s">
        <v>560</v>
      </c>
      <c r="M4686" s="7">
        <v>8338</v>
      </c>
      <c r="N4686" s="26" t="s">
        <v>338</v>
      </c>
      <c r="O4686" s="27">
        <v>25.8</v>
      </c>
      <c r="P4686" s="27" t="s">
        <v>18</v>
      </c>
    </row>
    <row r="4687" ht="14.25" spans="1:16">
      <c r="A4687" s="25">
        <v>45432.8291666667</v>
      </c>
      <c r="B4687" s="26">
        <v>58100805</v>
      </c>
      <c r="C4687" s="26">
        <v>730</v>
      </c>
      <c r="D4687" s="26" t="s">
        <v>92</v>
      </c>
      <c r="E4687" s="26">
        <v>47683</v>
      </c>
      <c r="F4687" s="26" t="s">
        <v>14</v>
      </c>
      <c r="G4687" s="26" t="s">
        <v>15</v>
      </c>
      <c r="H4687" s="26" t="s">
        <v>16</v>
      </c>
      <c r="I4687" s="26">
        <v>1</v>
      </c>
      <c r="J4687" s="26">
        <v>25.79</v>
      </c>
      <c r="K4687" s="26">
        <v>9.69</v>
      </c>
      <c r="L4687" s="26" t="s">
        <v>567</v>
      </c>
      <c r="M4687" s="7">
        <v>8338</v>
      </c>
      <c r="N4687" s="26" t="s">
        <v>338</v>
      </c>
      <c r="O4687" s="27">
        <v>25.79</v>
      </c>
      <c r="P4687" s="27" t="s">
        <v>18</v>
      </c>
    </row>
    <row r="4688" ht="14.25" spans="1:16">
      <c r="A4688" s="25">
        <v>45432.8291666667</v>
      </c>
      <c r="B4688" s="26">
        <v>58100805</v>
      </c>
      <c r="C4688" s="26">
        <v>730</v>
      </c>
      <c r="D4688" s="26" t="s">
        <v>92</v>
      </c>
      <c r="E4688" s="26">
        <v>47683</v>
      </c>
      <c r="F4688" s="26" t="s">
        <v>14</v>
      </c>
      <c r="G4688" s="26" t="s">
        <v>15</v>
      </c>
      <c r="H4688" s="26" t="s">
        <v>16</v>
      </c>
      <c r="I4688" s="26">
        <v>1</v>
      </c>
      <c r="J4688" s="26">
        <v>25.8</v>
      </c>
      <c r="K4688" s="26">
        <v>9.7</v>
      </c>
      <c r="L4688" s="26" t="s">
        <v>560</v>
      </c>
      <c r="M4688" s="7">
        <v>8338</v>
      </c>
      <c r="N4688" s="26" t="s">
        <v>338</v>
      </c>
      <c r="O4688" s="27">
        <v>25.8</v>
      </c>
      <c r="P4688" s="27" t="s">
        <v>18</v>
      </c>
    </row>
    <row r="4689" ht="14.25" spans="1:16">
      <c r="A4689" s="25">
        <v>45432.8451388889</v>
      </c>
      <c r="B4689" s="26">
        <v>58098671</v>
      </c>
      <c r="C4689" s="26">
        <v>730</v>
      </c>
      <c r="D4689" s="26" t="s">
        <v>92</v>
      </c>
      <c r="E4689" s="26">
        <v>47683</v>
      </c>
      <c r="F4689" s="26" t="s">
        <v>14</v>
      </c>
      <c r="G4689" s="26" t="s">
        <v>15</v>
      </c>
      <c r="H4689" s="26" t="s">
        <v>16</v>
      </c>
      <c r="I4689" s="26">
        <v>2</v>
      </c>
      <c r="J4689" s="26">
        <v>47.6</v>
      </c>
      <c r="K4689" s="26">
        <v>15.6</v>
      </c>
      <c r="L4689" s="26" t="s">
        <v>658</v>
      </c>
      <c r="M4689" s="7">
        <v>8338</v>
      </c>
      <c r="N4689" s="26" t="s">
        <v>338</v>
      </c>
      <c r="O4689" s="27">
        <v>23.8</v>
      </c>
      <c r="P4689" s="27" t="s">
        <v>18</v>
      </c>
    </row>
    <row r="4690" ht="14.25" spans="1:16">
      <c r="A4690" s="25">
        <v>45433.3368055556</v>
      </c>
      <c r="B4690" s="26">
        <v>58104113</v>
      </c>
      <c r="C4690" s="26">
        <v>730</v>
      </c>
      <c r="D4690" s="26" t="s">
        <v>92</v>
      </c>
      <c r="E4690" s="26">
        <v>47683</v>
      </c>
      <c r="F4690" s="26" t="s">
        <v>14</v>
      </c>
      <c r="G4690" s="26" t="s">
        <v>15</v>
      </c>
      <c r="H4690" s="26" t="s">
        <v>16</v>
      </c>
      <c r="I4690" s="26">
        <v>1</v>
      </c>
      <c r="J4690" s="26">
        <v>25.8</v>
      </c>
      <c r="K4690" s="26">
        <v>9.7</v>
      </c>
      <c r="L4690" s="26" t="s">
        <v>560</v>
      </c>
      <c r="M4690" s="7">
        <v>8338</v>
      </c>
      <c r="N4690" s="26" t="s">
        <v>338</v>
      </c>
      <c r="O4690" s="27">
        <v>25.8</v>
      </c>
      <c r="P4690" s="27" t="s">
        <v>18</v>
      </c>
    </row>
    <row r="4691" ht="14.25" spans="1:16">
      <c r="A4691" s="25">
        <v>45433.3368055556</v>
      </c>
      <c r="B4691" s="26">
        <v>58104113</v>
      </c>
      <c r="C4691" s="26">
        <v>730</v>
      </c>
      <c r="D4691" s="26" t="s">
        <v>92</v>
      </c>
      <c r="E4691" s="26">
        <v>47683</v>
      </c>
      <c r="F4691" s="26" t="s">
        <v>14</v>
      </c>
      <c r="G4691" s="26" t="s">
        <v>15</v>
      </c>
      <c r="H4691" s="26" t="s">
        <v>16</v>
      </c>
      <c r="I4691" s="26">
        <v>1</v>
      </c>
      <c r="J4691" s="26">
        <v>25.79</v>
      </c>
      <c r="K4691" s="26">
        <v>9.69</v>
      </c>
      <c r="L4691" s="26" t="s">
        <v>567</v>
      </c>
      <c r="M4691" s="7">
        <v>8338</v>
      </c>
      <c r="N4691" s="26" t="s">
        <v>338</v>
      </c>
      <c r="O4691" s="27">
        <v>25.79</v>
      </c>
      <c r="P4691" s="27" t="s">
        <v>18</v>
      </c>
    </row>
    <row r="4692" ht="14.25" spans="1:16">
      <c r="A4692" s="25">
        <v>45433.3368055556</v>
      </c>
      <c r="B4692" s="26">
        <v>58104113</v>
      </c>
      <c r="C4692" s="26">
        <v>730</v>
      </c>
      <c r="D4692" s="26" t="s">
        <v>92</v>
      </c>
      <c r="E4692" s="26">
        <v>47683</v>
      </c>
      <c r="F4692" s="26" t="s">
        <v>14</v>
      </c>
      <c r="G4692" s="26" t="s">
        <v>15</v>
      </c>
      <c r="H4692" s="26" t="s">
        <v>16</v>
      </c>
      <c r="I4692" s="26">
        <v>1</v>
      </c>
      <c r="J4692" s="26">
        <v>25.8</v>
      </c>
      <c r="K4692" s="26">
        <v>9.7</v>
      </c>
      <c r="L4692" s="26" t="s">
        <v>560</v>
      </c>
      <c r="M4692" s="7">
        <v>8338</v>
      </c>
      <c r="N4692" s="26" t="s">
        <v>338</v>
      </c>
      <c r="O4692" s="27">
        <v>25.8</v>
      </c>
      <c r="P4692" s="27" t="s">
        <v>18</v>
      </c>
    </row>
    <row r="4693" ht="14.25" spans="1:16">
      <c r="A4693" s="25">
        <v>45433.3972222222</v>
      </c>
      <c r="B4693" s="26">
        <v>58104907</v>
      </c>
      <c r="C4693" s="26">
        <v>730</v>
      </c>
      <c r="D4693" s="26" t="s">
        <v>92</v>
      </c>
      <c r="E4693" s="26">
        <v>47683</v>
      </c>
      <c r="F4693" s="26" t="s">
        <v>14</v>
      </c>
      <c r="G4693" s="26" t="s">
        <v>15</v>
      </c>
      <c r="H4693" s="26" t="s">
        <v>16</v>
      </c>
      <c r="I4693" s="26">
        <v>2</v>
      </c>
      <c r="J4693" s="26">
        <v>47.6</v>
      </c>
      <c r="K4693" s="26">
        <v>15.4</v>
      </c>
      <c r="L4693" s="26" t="s">
        <v>568</v>
      </c>
      <c r="M4693" s="7">
        <v>14214</v>
      </c>
      <c r="N4693" s="26" t="s">
        <v>315</v>
      </c>
      <c r="O4693" s="27">
        <v>23.8</v>
      </c>
      <c r="P4693" s="27" t="s">
        <v>18</v>
      </c>
    </row>
    <row r="4694" ht="14.25" spans="1:16">
      <c r="A4694" s="25">
        <v>45433.4965277778</v>
      </c>
      <c r="B4694" s="26">
        <v>58106238</v>
      </c>
      <c r="C4694" s="26">
        <v>730</v>
      </c>
      <c r="D4694" s="26" t="s">
        <v>92</v>
      </c>
      <c r="E4694" s="26">
        <v>47683</v>
      </c>
      <c r="F4694" s="26" t="s">
        <v>14</v>
      </c>
      <c r="G4694" s="26" t="s">
        <v>15</v>
      </c>
      <c r="H4694" s="26" t="s">
        <v>16</v>
      </c>
      <c r="I4694" s="26">
        <v>1</v>
      </c>
      <c r="J4694" s="26">
        <v>25.8</v>
      </c>
      <c r="K4694" s="26">
        <v>9.8</v>
      </c>
      <c r="L4694" s="26" t="s">
        <v>632</v>
      </c>
      <c r="M4694" s="7">
        <v>8338</v>
      </c>
      <c r="N4694" s="26" t="s">
        <v>338</v>
      </c>
      <c r="O4694" s="27">
        <v>25.8</v>
      </c>
      <c r="P4694" s="27" t="s">
        <v>18</v>
      </c>
    </row>
    <row r="4695" ht="14.25" spans="1:16">
      <c r="A4695" s="25">
        <v>45433.5972222222</v>
      </c>
      <c r="B4695" s="26">
        <v>58106641</v>
      </c>
      <c r="C4695" s="26">
        <v>730</v>
      </c>
      <c r="D4695" s="26" t="s">
        <v>92</v>
      </c>
      <c r="E4695" s="26">
        <v>47683</v>
      </c>
      <c r="F4695" s="26" t="s">
        <v>14</v>
      </c>
      <c r="G4695" s="26" t="s">
        <v>15</v>
      </c>
      <c r="H4695" s="26" t="s">
        <v>16</v>
      </c>
      <c r="I4695" s="26">
        <v>1</v>
      </c>
      <c r="J4695" s="26">
        <v>22.8</v>
      </c>
      <c r="K4695" s="26">
        <v>6.7</v>
      </c>
      <c r="L4695" s="26" t="s">
        <v>572</v>
      </c>
      <c r="M4695" s="7">
        <v>8338</v>
      </c>
      <c r="N4695" s="26" t="s">
        <v>338</v>
      </c>
      <c r="O4695" s="27">
        <v>22.8</v>
      </c>
      <c r="P4695" s="27" t="s">
        <v>18</v>
      </c>
    </row>
    <row r="4696" ht="14.25" spans="1:16">
      <c r="A4696" s="25">
        <v>45433.5972222222</v>
      </c>
      <c r="B4696" s="26">
        <v>58106641</v>
      </c>
      <c r="C4696" s="26">
        <v>730</v>
      </c>
      <c r="D4696" s="26" t="s">
        <v>92</v>
      </c>
      <c r="E4696" s="26">
        <v>47683</v>
      </c>
      <c r="F4696" s="26" t="s">
        <v>14</v>
      </c>
      <c r="G4696" s="26" t="s">
        <v>15</v>
      </c>
      <c r="H4696" s="26" t="s">
        <v>16</v>
      </c>
      <c r="I4696" s="26">
        <v>1</v>
      </c>
      <c r="J4696" s="26">
        <v>22.8</v>
      </c>
      <c r="K4696" s="26">
        <v>6.7</v>
      </c>
      <c r="L4696" s="26" t="s">
        <v>572</v>
      </c>
      <c r="M4696" s="7">
        <v>8338</v>
      </c>
      <c r="N4696" s="26" t="s">
        <v>338</v>
      </c>
      <c r="O4696" s="27">
        <v>22.8</v>
      </c>
      <c r="P4696" s="27" t="s">
        <v>18</v>
      </c>
    </row>
    <row r="4697" ht="14.25" spans="1:16">
      <c r="A4697" s="25">
        <v>45433.5972222222</v>
      </c>
      <c r="B4697" s="26">
        <v>58106641</v>
      </c>
      <c r="C4697" s="26">
        <v>730</v>
      </c>
      <c r="D4697" s="26" t="s">
        <v>92</v>
      </c>
      <c r="E4697" s="26">
        <v>47683</v>
      </c>
      <c r="F4697" s="26" t="s">
        <v>14</v>
      </c>
      <c r="G4697" s="26" t="s">
        <v>15</v>
      </c>
      <c r="H4697" s="26" t="s">
        <v>16</v>
      </c>
      <c r="I4697" s="26">
        <v>1</v>
      </c>
      <c r="J4697" s="26">
        <v>22.8</v>
      </c>
      <c r="K4697" s="26">
        <v>6.7</v>
      </c>
      <c r="L4697" s="26" t="s">
        <v>572</v>
      </c>
      <c r="M4697" s="7">
        <v>8338</v>
      </c>
      <c r="N4697" s="26" t="s">
        <v>338</v>
      </c>
      <c r="O4697" s="27">
        <v>22.8</v>
      </c>
      <c r="P4697" s="27" t="s">
        <v>18</v>
      </c>
    </row>
    <row r="4698" ht="14.25" spans="1:16">
      <c r="A4698" s="25">
        <v>45433.8111111111</v>
      </c>
      <c r="B4698" s="26">
        <v>58109787</v>
      </c>
      <c r="C4698" s="26">
        <v>730</v>
      </c>
      <c r="D4698" s="26" t="s">
        <v>92</v>
      </c>
      <c r="E4698" s="26">
        <v>47683</v>
      </c>
      <c r="F4698" s="26" t="s">
        <v>14</v>
      </c>
      <c r="G4698" s="26" t="s">
        <v>15</v>
      </c>
      <c r="H4698" s="26" t="s">
        <v>16</v>
      </c>
      <c r="I4698" s="26">
        <v>1</v>
      </c>
      <c r="J4698" s="26">
        <v>23.8</v>
      </c>
      <c r="K4698" s="26">
        <v>7.7</v>
      </c>
      <c r="L4698" s="26" t="s">
        <v>568</v>
      </c>
      <c r="M4698" s="7">
        <v>15065</v>
      </c>
      <c r="N4698" s="26" t="s">
        <v>160</v>
      </c>
      <c r="O4698" s="27">
        <v>23.8</v>
      </c>
      <c r="P4698" s="27" t="s">
        <v>18</v>
      </c>
    </row>
    <row r="4699" ht="14.25" spans="1:16">
      <c r="A4699" s="25">
        <v>45434.3715277778</v>
      </c>
      <c r="B4699" s="26">
        <v>58115220</v>
      </c>
      <c r="C4699" s="26">
        <v>730</v>
      </c>
      <c r="D4699" s="26" t="s">
        <v>92</v>
      </c>
      <c r="E4699" s="26">
        <v>47683</v>
      </c>
      <c r="F4699" s="26" t="s">
        <v>14</v>
      </c>
      <c r="G4699" s="26" t="s">
        <v>15</v>
      </c>
      <c r="H4699" s="26" t="s">
        <v>16</v>
      </c>
      <c r="I4699" s="26">
        <v>1</v>
      </c>
      <c r="J4699" s="26">
        <v>22.8</v>
      </c>
      <c r="K4699" s="26">
        <v>6.7</v>
      </c>
      <c r="L4699" s="26" t="s">
        <v>572</v>
      </c>
      <c r="M4699" s="7">
        <v>8338</v>
      </c>
      <c r="N4699" s="26" t="s">
        <v>338</v>
      </c>
      <c r="O4699" s="27">
        <v>22.8</v>
      </c>
      <c r="P4699" s="27" t="s">
        <v>18</v>
      </c>
    </row>
    <row r="4700" ht="14.25" spans="1:16">
      <c r="A4700" s="25">
        <v>45434.3715277778</v>
      </c>
      <c r="B4700" s="26">
        <v>58115220</v>
      </c>
      <c r="C4700" s="26">
        <v>730</v>
      </c>
      <c r="D4700" s="26" t="s">
        <v>92</v>
      </c>
      <c r="E4700" s="26">
        <v>47683</v>
      </c>
      <c r="F4700" s="26" t="s">
        <v>14</v>
      </c>
      <c r="G4700" s="26" t="s">
        <v>15</v>
      </c>
      <c r="H4700" s="26" t="s">
        <v>16</v>
      </c>
      <c r="I4700" s="26">
        <v>1</v>
      </c>
      <c r="J4700" s="26">
        <v>22.8</v>
      </c>
      <c r="K4700" s="26">
        <v>6.7</v>
      </c>
      <c r="L4700" s="26" t="s">
        <v>572</v>
      </c>
      <c r="M4700" s="7">
        <v>8338</v>
      </c>
      <c r="N4700" s="26" t="s">
        <v>338</v>
      </c>
      <c r="O4700" s="27">
        <v>22.8</v>
      </c>
      <c r="P4700" s="27" t="s">
        <v>18</v>
      </c>
    </row>
    <row r="4701" ht="14.25" spans="1:16">
      <c r="A4701" s="25">
        <v>45434.3715277778</v>
      </c>
      <c r="B4701" s="26">
        <v>58115220</v>
      </c>
      <c r="C4701" s="26">
        <v>730</v>
      </c>
      <c r="D4701" s="26" t="s">
        <v>92</v>
      </c>
      <c r="E4701" s="26">
        <v>47683</v>
      </c>
      <c r="F4701" s="26" t="s">
        <v>14</v>
      </c>
      <c r="G4701" s="26" t="s">
        <v>15</v>
      </c>
      <c r="H4701" s="26" t="s">
        <v>16</v>
      </c>
      <c r="I4701" s="26">
        <v>1</v>
      </c>
      <c r="J4701" s="26">
        <v>22.8</v>
      </c>
      <c r="K4701" s="26">
        <v>6.7</v>
      </c>
      <c r="L4701" s="26" t="s">
        <v>572</v>
      </c>
      <c r="M4701" s="7">
        <v>8338</v>
      </c>
      <c r="N4701" s="26" t="s">
        <v>338</v>
      </c>
      <c r="O4701" s="27">
        <v>22.8</v>
      </c>
      <c r="P4701" s="27" t="s">
        <v>18</v>
      </c>
    </row>
    <row r="4702" ht="14.25" spans="1:16">
      <c r="A4702" s="25">
        <v>45434.40625</v>
      </c>
      <c r="B4702" s="26">
        <v>58116812</v>
      </c>
      <c r="C4702" s="26">
        <v>730</v>
      </c>
      <c r="D4702" s="26" t="s">
        <v>92</v>
      </c>
      <c r="E4702" s="26">
        <v>47683</v>
      </c>
      <c r="F4702" s="26" t="s">
        <v>14</v>
      </c>
      <c r="G4702" s="26" t="s">
        <v>15</v>
      </c>
      <c r="H4702" s="26" t="s">
        <v>16</v>
      </c>
      <c r="I4702" s="26">
        <v>2</v>
      </c>
      <c r="J4702" s="26">
        <v>47.6</v>
      </c>
      <c r="K4702" s="26">
        <v>15.4</v>
      </c>
      <c r="L4702" s="26" t="s">
        <v>568</v>
      </c>
      <c r="M4702" s="7">
        <v>8338</v>
      </c>
      <c r="N4702" s="26" t="s">
        <v>338</v>
      </c>
      <c r="O4702" s="27">
        <v>23.8</v>
      </c>
      <c r="P4702" s="27" t="s">
        <v>18</v>
      </c>
    </row>
    <row r="4703" ht="14.25" spans="1:16">
      <c r="A4703" s="25">
        <v>45434.5333333333</v>
      </c>
      <c r="B4703" s="26">
        <v>58119494</v>
      </c>
      <c r="C4703" s="26">
        <v>730</v>
      </c>
      <c r="D4703" s="26" t="s">
        <v>92</v>
      </c>
      <c r="E4703" s="26">
        <v>47683</v>
      </c>
      <c r="F4703" s="26" t="s">
        <v>14</v>
      </c>
      <c r="G4703" s="26" t="s">
        <v>15</v>
      </c>
      <c r="H4703" s="26" t="s">
        <v>16</v>
      </c>
      <c r="I4703" s="26">
        <v>2</v>
      </c>
      <c r="J4703" s="26">
        <v>47.6</v>
      </c>
      <c r="K4703" s="26">
        <v>15.4</v>
      </c>
      <c r="L4703" s="26" t="s">
        <v>568</v>
      </c>
      <c r="M4703" s="7">
        <v>15065</v>
      </c>
      <c r="N4703" s="26" t="s">
        <v>160</v>
      </c>
      <c r="O4703" s="27">
        <v>23.8</v>
      </c>
      <c r="P4703" s="27" t="s">
        <v>18</v>
      </c>
    </row>
    <row r="4704" ht="14.25" spans="1:16">
      <c r="A4704" s="25">
        <v>45434.5333333333</v>
      </c>
      <c r="B4704" s="26">
        <v>58119494</v>
      </c>
      <c r="C4704" s="26">
        <v>730</v>
      </c>
      <c r="D4704" s="26" t="s">
        <v>92</v>
      </c>
      <c r="E4704" s="26">
        <v>47683</v>
      </c>
      <c r="F4704" s="26" t="s">
        <v>14</v>
      </c>
      <c r="G4704" s="26" t="s">
        <v>15</v>
      </c>
      <c r="H4704" s="26" t="s">
        <v>16</v>
      </c>
      <c r="I4704" s="26">
        <v>1</v>
      </c>
      <c r="J4704" s="26">
        <v>25.8</v>
      </c>
      <c r="K4704" s="26">
        <v>9.7</v>
      </c>
      <c r="L4704" s="26" t="s">
        <v>560</v>
      </c>
      <c r="M4704" s="7">
        <v>15065</v>
      </c>
      <c r="N4704" s="26" t="s">
        <v>160</v>
      </c>
      <c r="O4704" s="27">
        <v>25.8</v>
      </c>
      <c r="P4704" s="27" t="s">
        <v>18</v>
      </c>
    </row>
    <row r="4705" ht="14.25" spans="1:16">
      <c r="A4705" s="25">
        <v>45434.5652777778</v>
      </c>
      <c r="B4705" s="26">
        <v>58118092</v>
      </c>
      <c r="C4705" s="26">
        <v>730</v>
      </c>
      <c r="D4705" s="26" t="s">
        <v>92</v>
      </c>
      <c r="E4705" s="26">
        <v>47683</v>
      </c>
      <c r="F4705" s="26" t="s">
        <v>14</v>
      </c>
      <c r="G4705" s="26" t="s">
        <v>15</v>
      </c>
      <c r="H4705" s="26" t="s">
        <v>16</v>
      </c>
      <c r="I4705" s="26">
        <v>35</v>
      </c>
      <c r="J4705" s="26">
        <v>833</v>
      </c>
      <c r="K4705" s="26">
        <v>269.5</v>
      </c>
      <c r="L4705" s="26" t="s">
        <v>568</v>
      </c>
      <c r="M4705" s="7">
        <v>15065</v>
      </c>
      <c r="N4705" s="26" t="s">
        <v>160</v>
      </c>
      <c r="O4705" s="27">
        <v>23.8</v>
      </c>
      <c r="P4705" s="27" t="s">
        <v>18</v>
      </c>
    </row>
    <row r="4706" ht="14.25" spans="1:16">
      <c r="A4706" s="25">
        <v>45435.3388888889</v>
      </c>
      <c r="B4706" s="26">
        <v>58126610</v>
      </c>
      <c r="C4706" s="26">
        <v>730</v>
      </c>
      <c r="D4706" s="26" t="s">
        <v>92</v>
      </c>
      <c r="E4706" s="26">
        <v>47683</v>
      </c>
      <c r="F4706" s="26" t="s">
        <v>14</v>
      </c>
      <c r="G4706" s="26" t="s">
        <v>15</v>
      </c>
      <c r="H4706" s="26" t="s">
        <v>16</v>
      </c>
      <c r="I4706" s="26">
        <v>1</v>
      </c>
      <c r="J4706" s="26">
        <v>23.8</v>
      </c>
      <c r="K4706" s="26">
        <v>7.7</v>
      </c>
      <c r="L4706" s="26" t="s">
        <v>568</v>
      </c>
      <c r="M4706" s="7">
        <v>15065</v>
      </c>
      <c r="N4706" s="26" t="s">
        <v>160</v>
      </c>
      <c r="O4706" s="27">
        <v>23.8</v>
      </c>
      <c r="P4706" s="27" t="s">
        <v>18</v>
      </c>
    </row>
    <row r="4707" ht="14.25" spans="1:16">
      <c r="A4707" s="25">
        <v>45435.6236111111</v>
      </c>
      <c r="B4707" s="26">
        <v>58131193</v>
      </c>
      <c r="C4707" s="26">
        <v>730</v>
      </c>
      <c r="D4707" s="26" t="s">
        <v>92</v>
      </c>
      <c r="E4707" s="26">
        <v>47683</v>
      </c>
      <c r="F4707" s="26" t="s">
        <v>14</v>
      </c>
      <c r="G4707" s="26" t="s">
        <v>15</v>
      </c>
      <c r="H4707" s="26" t="s">
        <v>16</v>
      </c>
      <c r="I4707" s="26">
        <v>2</v>
      </c>
      <c r="J4707" s="26">
        <v>47.6</v>
      </c>
      <c r="K4707" s="26">
        <v>15.4</v>
      </c>
      <c r="L4707" s="26" t="s">
        <v>568</v>
      </c>
      <c r="M4707" s="7">
        <v>15065</v>
      </c>
      <c r="N4707" s="26" t="s">
        <v>160</v>
      </c>
      <c r="O4707" s="27">
        <v>23.8</v>
      </c>
      <c r="P4707" s="27" t="s">
        <v>18</v>
      </c>
    </row>
    <row r="4708" ht="14.25" spans="1:16">
      <c r="A4708" s="25">
        <v>45435.7715277778</v>
      </c>
      <c r="B4708" s="26">
        <v>58133887</v>
      </c>
      <c r="C4708" s="26">
        <v>730</v>
      </c>
      <c r="D4708" s="26" t="s">
        <v>92</v>
      </c>
      <c r="E4708" s="26">
        <v>47683</v>
      </c>
      <c r="F4708" s="26" t="s">
        <v>14</v>
      </c>
      <c r="G4708" s="26" t="s">
        <v>15</v>
      </c>
      <c r="H4708" s="26" t="s">
        <v>16</v>
      </c>
      <c r="I4708" s="26">
        <v>1</v>
      </c>
      <c r="J4708" s="26">
        <v>23.8</v>
      </c>
      <c r="K4708" s="26">
        <v>7.7</v>
      </c>
      <c r="L4708" s="26" t="s">
        <v>568</v>
      </c>
      <c r="M4708" s="7">
        <v>4325</v>
      </c>
      <c r="N4708" s="26" t="s">
        <v>93</v>
      </c>
      <c r="O4708" s="27">
        <v>23.8</v>
      </c>
      <c r="P4708" s="27" t="s">
        <v>18</v>
      </c>
    </row>
    <row r="4709" ht="14.25" spans="1:16">
      <c r="A4709" s="25">
        <v>45436.4465277778</v>
      </c>
      <c r="B4709" s="26">
        <v>58139569</v>
      </c>
      <c r="C4709" s="26">
        <v>730</v>
      </c>
      <c r="D4709" s="26" t="s">
        <v>92</v>
      </c>
      <c r="E4709" s="26">
        <v>47683</v>
      </c>
      <c r="F4709" s="26" t="s">
        <v>14</v>
      </c>
      <c r="G4709" s="26" t="s">
        <v>15</v>
      </c>
      <c r="H4709" s="26" t="s">
        <v>16</v>
      </c>
      <c r="I4709" s="26">
        <v>1</v>
      </c>
      <c r="J4709" s="26">
        <v>23.8</v>
      </c>
      <c r="K4709" s="26">
        <v>7.7</v>
      </c>
      <c r="L4709" s="26" t="s">
        <v>568</v>
      </c>
      <c r="M4709" s="7">
        <v>4325</v>
      </c>
      <c r="N4709" s="26" t="s">
        <v>93</v>
      </c>
      <c r="O4709" s="27">
        <v>23.8</v>
      </c>
      <c r="P4709" s="27" t="s">
        <v>18</v>
      </c>
    </row>
    <row r="4710" ht="14.25" spans="1:16">
      <c r="A4710" s="25">
        <v>45436.6631944444</v>
      </c>
      <c r="B4710" s="26">
        <v>58142879</v>
      </c>
      <c r="C4710" s="26">
        <v>730</v>
      </c>
      <c r="D4710" s="26" t="s">
        <v>92</v>
      </c>
      <c r="E4710" s="26">
        <v>47683</v>
      </c>
      <c r="F4710" s="26" t="s">
        <v>14</v>
      </c>
      <c r="G4710" s="26" t="s">
        <v>15</v>
      </c>
      <c r="H4710" s="26" t="s">
        <v>16</v>
      </c>
      <c r="I4710" s="26">
        <v>4</v>
      </c>
      <c r="J4710" s="26">
        <v>103.2</v>
      </c>
      <c r="K4710" s="26">
        <v>38.8</v>
      </c>
      <c r="L4710" s="26" t="s">
        <v>560</v>
      </c>
      <c r="M4710" s="7">
        <v>15065</v>
      </c>
      <c r="N4710" s="26" t="s">
        <v>160</v>
      </c>
      <c r="O4710" s="27">
        <v>25.8</v>
      </c>
      <c r="P4710" s="27" t="s">
        <v>18</v>
      </c>
    </row>
    <row r="4711" ht="14.25" spans="1:16">
      <c r="A4711" s="25">
        <v>45436.6631944444</v>
      </c>
      <c r="B4711" s="26">
        <v>58142879</v>
      </c>
      <c r="C4711" s="26">
        <v>730</v>
      </c>
      <c r="D4711" s="26" t="s">
        <v>92</v>
      </c>
      <c r="E4711" s="26">
        <v>47683</v>
      </c>
      <c r="F4711" s="26" t="s">
        <v>14</v>
      </c>
      <c r="G4711" s="26" t="s">
        <v>15</v>
      </c>
      <c r="H4711" s="26" t="s">
        <v>16</v>
      </c>
      <c r="I4711" s="26">
        <v>4</v>
      </c>
      <c r="J4711" s="26">
        <v>103.2</v>
      </c>
      <c r="K4711" s="26">
        <v>38.8</v>
      </c>
      <c r="L4711" s="26" t="s">
        <v>560</v>
      </c>
      <c r="M4711" s="7">
        <v>15065</v>
      </c>
      <c r="N4711" s="26" t="s">
        <v>160</v>
      </c>
      <c r="O4711" s="27">
        <v>25.8</v>
      </c>
      <c r="P4711" s="27" t="s">
        <v>18</v>
      </c>
    </row>
    <row r="4712" ht="14.25" spans="1:16">
      <c r="A4712" s="25">
        <v>45436.6631944444</v>
      </c>
      <c r="B4712" s="26">
        <v>58142879</v>
      </c>
      <c r="C4712" s="26">
        <v>730</v>
      </c>
      <c r="D4712" s="26" t="s">
        <v>92</v>
      </c>
      <c r="E4712" s="26">
        <v>47683</v>
      </c>
      <c r="F4712" s="26" t="s">
        <v>14</v>
      </c>
      <c r="G4712" s="26" t="s">
        <v>15</v>
      </c>
      <c r="H4712" s="26" t="s">
        <v>16</v>
      </c>
      <c r="I4712" s="26">
        <v>2</v>
      </c>
      <c r="J4712" s="26">
        <v>47.6</v>
      </c>
      <c r="K4712" s="26">
        <v>15.4</v>
      </c>
      <c r="L4712" s="26" t="s">
        <v>568</v>
      </c>
      <c r="M4712" s="7">
        <v>15065</v>
      </c>
      <c r="N4712" s="26" t="s">
        <v>160</v>
      </c>
      <c r="O4712" s="27">
        <v>23.8</v>
      </c>
      <c r="P4712" s="27" t="s">
        <v>18</v>
      </c>
    </row>
    <row r="4713" ht="14.25" spans="1:16">
      <c r="A4713" s="25">
        <v>45436.8076388889</v>
      </c>
      <c r="B4713" s="26">
        <v>58143580</v>
      </c>
      <c r="C4713" s="26">
        <v>730</v>
      </c>
      <c r="D4713" s="26" t="s">
        <v>92</v>
      </c>
      <c r="E4713" s="26">
        <v>47683</v>
      </c>
      <c r="F4713" s="26" t="s">
        <v>14</v>
      </c>
      <c r="G4713" s="26" t="s">
        <v>15</v>
      </c>
      <c r="H4713" s="26" t="s">
        <v>16</v>
      </c>
      <c r="I4713" s="26">
        <v>1</v>
      </c>
      <c r="J4713" s="26">
        <v>23.8</v>
      </c>
      <c r="K4713" s="26">
        <v>7.7</v>
      </c>
      <c r="L4713" s="26" t="s">
        <v>568</v>
      </c>
      <c r="M4713" s="7">
        <v>8338</v>
      </c>
      <c r="N4713" s="26" t="s">
        <v>338</v>
      </c>
      <c r="O4713" s="27">
        <v>23.8</v>
      </c>
      <c r="P4713" s="27" t="s">
        <v>18</v>
      </c>
    </row>
    <row r="4714" ht="14.25" spans="1:16">
      <c r="A4714" s="25">
        <v>45437.4631944444</v>
      </c>
      <c r="B4714" s="26">
        <v>58150308</v>
      </c>
      <c r="C4714" s="26">
        <v>730</v>
      </c>
      <c r="D4714" s="26" t="s">
        <v>92</v>
      </c>
      <c r="E4714" s="26">
        <v>47683</v>
      </c>
      <c r="F4714" s="26" t="s">
        <v>14</v>
      </c>
      <c r="G4714" s="26" t="s">
        <v>15</v>
      </c>
      <c r="H4714" s="26" t="s">
        <v>16</v>
      </c>
      <c r="I4714" s="26">
        <v>2</v>
      </c>
      <c r="J4714" s="26">
        <v>47.6</v>
      </c>
      <c r="K4714" s="26">
        <v>15.4</v>
      </c>
      <c r="L4714" s="26" t="s">
        <v>568</v>
      </c>
      <c r="M4714" s="7">
        <v>15065</v>
      </c>
      <c r="N4714" s="26" t="s">
        <v>160</v>
      </c>
      <c r="O4714" s="27">
        <v>23.8</v>
      </c>
      <c r="P4714" s="27" t="s">
        <v>18</v>
      </c>
    </row>
    <row r="4715" ht="14.25" spans="1:16">
      <c r="A4715" s="25">
        <v>45437.6638888889</v>
      </c>
      <c r="B4715" s="26">
        <v>58153097</v>
      </c>
      <c r="C4715" s="26">
        <v>730</v>
      </c>
      <c r="D4715" s="26" t="s">
        <v>92</v>
      </c>
      <c r="E4715" s="26">
        <v>47683</v>
      </c>
      <c r="F4715" s="26" t="s">
        <v>14</v>
      </c>
      <c r="G4715" s="26" t="s">
        <v>15</v>
      </c>
      <c r="H4715" s="26" t="s">
        <v>16</v>
      </c>
      <c r="I4715" s="26">
        <v>1</v>
      </c>
      <c r="J4715" s="26">
        <v>23.8</v>
      </c>
      <c r="K4715" s="26">
        <v>7.7</v>
      </c>
      <c r="L4715" s="26" t="s">
        <v>568</v>
      </c>
      <c r="M4715" s="7">
        <v>15065</v>
      </c>
      <c r="N4715" s="26" t="s">
        <v>160</v>
      </c>
      <c r="O4715" s="27">
        <v>23.8</v>
      </c>
      <c r="P4715" s="27" t="s">
        <v>18</v>
      </c>
    </row>
    <row r="4716" ht="14.25" spans="1:16">
      <c r="A4716" s="25">
        <v>45437.8270833333</v>
      </c>
      <c r="B4716" s="26">
        <v>58153805</v>
      </c>
      <c r="C4716" s="26">
        <v>730</v>
      </c>
      <c r="D4716" s="26" t="s">
        <v>92</v>
      </c>
      <c r="E4716" s="26">
        <v>47683</v>
      </c>
      <c r="F4716" s="26" t="s">
        <v>14</v>
      </c>
      <c r="G4716" s="26" t="s">
        <v>15</v>
      </c>
      <c r="H4716" s="26" t="s">
        <v>16</v>
      </c>
      <c r="I4716" s="26">
        <v>1</v>
      </c>
      <c r="J4716" s="26">
        <v>23.8</v>
      </c>
      <c r="K4716" s="26">
        <v>7.7</v>
      </c>
      <c r="L4716" s="26" t="s">
        <v>568</v>
      </c>
      <c r="M4716" s="7">
        <v>15065</v>
      </c>
      <c r="N4716" s="26" t="s">
        <v>160</v>
      </c>
      <c r="O4716" s="27">
        <v>23.8</v>
      </c>
      <c r="P4716" s="27" t="s">
        <v>18</v>
      </c>
    </row>
    <row r="4717" ht="14.25" spans="1:16">
      <c r="A4717" s="25">
        <v>45437.8680555556</v>
      </c>
      <c r="B4717" s="26">
        <v>58158023</v>
      </c>
      <c r="C4717" s="26">
        <v>730</v>
      </c>
      <c r="D4717" s="26" t="s">
        <v>92</v>
      </c>
      <c r="E4717" s="26">
        <v>47683</v>
      </c>
      <c r="F4717" s="26" t="s">
        <v>14</v>
      </c>
      <c r="G4717" s="26" t="s">
        <v>15</v>
      </c>
      <c r="H4717" s="26" t="s">
        <v>16</v>
      </c>
      <c r="I4717" s="26">
        <v>1</v>
      </c>
      <c r="J4717" s="26">
        <v>20.96</v>
      </c>
      <c r="K4717" s="26">
        <v>4.86</v>
      </c>
      <c r="L4717" s="26" t="s">
        <v>625</v>
      </c>
      <c r="M4717" s="7">
        <v>15065</v>
      </c>
      <c r="N4717" s="26" t="s">
        <v>160</v>
      </c>
      <c r="O4717" s="27">
        <v>20.96</v>
      </c>
      <c r="P4717" s="27" t="s">
        <v>33</v>
      </c>
    </row>
    <row r="4718" ht="14.25" spans="1:16">
      <c r="A4718" s="25">
        <v>45438.3444444444</v>
      </c>
      <c r="B4718" s="26">
        <v>58158368</v>
      </c>
      <c r="C4718" s="26">
        <v>730</v>
      </c>
      <c r="D4718" s="26" t="s">
        <v>92</v>
      </c>
      <c r="E4718" s="26">
        <v>47683</v>
      </c>
      <c r="F4718" s="26" t="s">
        <v>14</v>
      </c>
      <c r="G4718" s="26" t="s">
        <v>15</v>
      </c>
      <c r="H4718" s="26" t="s">
        <v>16</v>
      </c>
      <c r="I4718" s="26">
        <v>1</v>
      </c>
      <c r="J4718" s="26">
        <v>23.8</v>
      </c>
      <c r="K4718" s="26">
        <v>7.7</v>
      </c>
      <c r="L4718" s="26" t="s">
        <v>568</v>
      </c>
      <c r="M4718" s="7">
        <v>15065</v>
      </c>
      <c r="N4718" s="26" t="s">
        <v>160</v>
      </c>
      <c r="O4718" s="27">
        <v>23.8</v>
      </c>
      <c r="P4718" s="27" t="s">
        <v>18</v>
      </c>
    </row>
    <row r="4719" ht="14.25" spans="1:16">
      <c r="A4719" s="25">
        <v>45438.3756944444</v>
      </c>
      <c r="B4719" s="26">
        <v>58158489</v>
      </c>
      <c r="C4719" s="26">
        <v>730</v>
      </c>
      <c r="D4719" s="26" t="s">
        <v>92</v>
      </c>
      <c r="E4719" s="26">
        <v>47683</v>
      </c>
      <c r="F4719" s="26" t="s">
        <v>14</v>
      </c>
      <c r="G4719" s="26" t="s">
        <v>15</v>
      </c>
      <c r="H4719" s="26" t="s">
        <v>16</v>
      </c>
      <c r="I4719" s="26">
        <v>1</v>
      </c>
      <c r="J4719" s="26">
        <v>25.8</v>
      </c>
      <c r="K4719" s="26">
        <v>9.7</v>
      </c>
      <c r="L4719" s="26" t="s">
        <v>560</v>
      </c>
      <c r="M4719" s="7">
        <v>4325</v>
      </c>
      <c r="N4719" s="26" t="s">
        <v>93</v>
      </c>
      <c r="O4719" s="27">
        <v>25.8</v>
      </c>
      <c r="P4719" s="27" t="s">
        <v>18</v>
      </c>
    </row>
    <row r="4720" ht="14.25" spans="1:16">
      <c r="A4720" s="25">
        <v>45438.3895833333</v>
      </c>
      <c r="B4720" s="26">
        <v>58158564</v>
      </c>
      <c r="C4720" s="26">
        <v>730</v>
      </c>
      <c r="D4720" s="26" t="s">
        <v>92</v>
      </c>
      <c r="E4720" s="26">
        <v>47683</v>
      </c>
      <c r="F4720" s="26" t="s">
        <v>14</v>
      </c>
      <c r="G4720" s="26" t="s">
        <v>15</v>
      </c>
      <c r="H4720" s="26" t="s">
        <v>16</v>
      </c>
      <c r="I4720" s="26">
        <v>3</v>
      </c>
      <c r="J4720" s="26">
        <v>77.4</v>
      </c>
      <c r="K4720" s="26">
        <v>29.1</v>
      </c>
      <c r="L4720" s="26" t="s">
        <v>560</v>
      </c>
      <c r="M4720" s="7">
        <v>15065</v>
      </c>
      <c r="N4720" s="26" t="s">
        <v>160</v>
      </c>
      <c r="O4720" s="27">
        <v>25.8</v>
      </c>
      <c r="P4720" s="27" t="s">
        <v>18</v>
      </c>
    </row>
    <row r="4721" ht="14.25" spans="1:16">
      <c r="A4721" s="25">
        <v>45438.3902777778</v>
      </c>
      <c r="B4721" s="26">
        <v>58158571</v>
      </c>
      <c r="C4721" s="26">
        <v>730</v>
      </c>
      <c r="D4721" s="26" t="s">
        <v>92</v>
      </c>
      <c r="E4721" s="26">
        <v>47683</v>
      </c>
      <c r="F4721" s="26" t="s">
        <v>14</v>
      </c>
      <c r="G4721" s="26" t="s">
        <v>15</v>
      </c>
      <c r="H4721" s="26" t="s">
        <v>16</v>
      </c>
      <c r="I4721" s="26">
        <v>1</v>
      </c>
      <c r="J4721" s="26">
        <v>25.8</v>
      </c>
      <c r="K4721" s="26">
        <v>9.7</v>
      </c>
      <c r="L4721" s="26" t="s">
        <v>560</v>
      </c>
      <c r="M4721" s="7">
        <v>4325</v>
      </c>
      <c r="N4721" s="26" t="s">
        <v>93</v>
      </c>
      <c r="O4721" s="27">
        <v>25.8</v>
      </c>
      <c r="P4721" s="27" t="s">
        <v>18</v>
      </c>
    </row>
    <row r="4722" ht="14.25" spans="1:16">
      <c r="A4722" s="25">
        <v>45438.3902777778</v>
      </c>
      <c r="B4722" s="26">
        <v>58158571</v>
      </c>
      <c r="C4722" s="26">
        <v>730</v>
      </c>
      <c r="D4722" s="26" t="s">
        <v>92</v>
      </c>
      <c r="E4722" s="26">
        <v>47683</v>
      </c>
      <c r="F4722" s="26" t="s">
        <v>14</v>
      </c>
      <c r="G4722" s="26" t="s">
        <v>15</v>
      </c>
      <c r="H4722" s="26" t="s">
        <v>16</v>
      </c>
      <c r="I4722" s="26">
        <v>2</v>
      </c>
      <c r="J4722" s="26">
        <v>47.6</v>
      </c>
      <c r="K4722" s="26">
        <v>15.4</v>
      </c>
      <c r="L4722" s="26" t="s">
        <v>568</v>
      </c>
      <c r="M4722" s="7">
        <v>4325</v>
      </c>
      <c r="N4722" s="26" t="s">
        <v>93</v>
      </c>
      <c r="O4722" s="27">
        <v>23.8</v>
      </c>
      <c r="P4722" s="27" t="s">
        <v>18</v>
      </c>
    </row>
    <row r="4723" ht="14.25" spans="1:16">
      <c r="A4723" s="25">
        <v>45438.4527777778</v>
      </c>
      <c r="B4723" s="26">
        <v>58162021</v>
      </c>
      <c r="C4723" s="26">
        <v>730</v>
      </c>
      <c r="D4723" s="26" t="s">
        <v>92</v>
      </c>
      <c r="E4723" s="26">
        <v>47683</v>
      </c>
      <c r="F4723" s="26" t="s">
        <v>14</v>
      </c>
      <c r="G4723" s="26" t="s">
        <v>15</v>
      </c>
      <c r="H4723" s="26" t="s">
        <v>16</v>
      </c>
      <c r="I4723" s="26">
        <v>1</v>
      </c>
      <c r="J4723" s="26">
        <v>23.8</v>
      </c>
      <c r="K4723" s="26">
        <v>7.7</v>
      </c>
      <c r="L4723" s="26" t="s">
        <v>568</v>
      </c>
      <c r="M4723" s="7">
        <v>15065</v>
      </c>
      <c r="N4723" s="26" t="s">
        <v>160</v>
      </c>
      <c r="O4723" s="27">
        <v>23.8</v>
      </c>
      <c r="P4723" s="27" t="s">
        <v>18</v>
      </c>
    </row>
    <row r="4724" ht="14.25" spans="1:16">
      <c r="A4724" s="25">
        <v>45438.4527777778</v>
      </c>
      <c r="B4724" s="26">
        <v>58162021</v>
      </c>
      <c r="C4724" s="26">
        <v>730</v>
      </c>
      <c r="D4724" s="26" t="s">
        <v>92</v>
      </c>
      <c r="E4724" s="26">
        <v>47683</v>
      </c>
      <c r="F4724" s="26" t="s">
        <v>14</v>
      </c>
      <c r="G4724" s="26" t="s">
        <v>15</v>
      </c>
      <c r="H4724" s="26" t="s">
        <v>16</v>
      </c>
      <c r="I4724" s="26">
        <v>1</v>
      </c>
      <c r="J4724" s="26">
        <v>23.8</v>
      </c>
      <c r="K4724" s="26">
        <v>7.7</v>
      </c>
      <c r="L4724" s="26" t="s">
        <v>568</v>
      </c>
      <c r="M4724" s="7">
        <v>15065</v>
      </c>
      <c r="N4724" s="26" t="s">
        <v>160</v>
      </c>
      <c r="O4724" s="27">
        <v>23.8</v>
      </c>
      <c r="P4724" s="27" t="s">
        <v>18</v>
      </c>
    </row>
    <row r="4725" ht="14.25" spans="1:16">
      <c r="A4725" s="25">
        <v>45438.4527777778</v>
      </c>
      <c r="B4725" s="26">
        <v>58162021</v>
      </c>
      <c r="C4725" s="26">
        <v>730</v>
      </c>
      <c r="D4725" s="26" t="s">
        <v>92</v>
      </c>
      <c r="E4725" s="26">
        <v>47683</v>
      </c>
      <c r="F4725" s="26" t="s">
        <v>14</v>
      </c>
      <c r="G4725" s="26" t="s">
        <v>15</v>
      </c>
      <c r="H4725" s="26" t="s">
        <v>16</v>
      </c>
      <c r="I4725" s="26">
        <v>1</v>
      </c>
      <c r="J4725" s="26">
        <v>25.8</v>
      </c>
      <c r="K4725" s="26">
        <v>9.7</v>
      </c>
      <c r="L4725" s="26" t="s">
        <v>560</v>
      </c>
      <c r="M4725" s="7">
        <v>15065</v>
      </c>
      <c r="N4725" s="26" t="s">
        <v>160</v>
      </c>
      <c r="O4725" s="27">
        <v>25.8</v>
      </c>
      <c r="P4725" s="27" t="s">
        <v>18</v>
      </c>
    </row>
    <row r="4726" ht="14.25" spans="1:16">
      <c r="A4726" s="25">
        <v>45438.4597222222</v>
      </c>
      <c r="B4726" s="26">
        <v>58162984</v>
      </c>
      <c r="C4726" s="26">
        <v>730</v>
      </c>
      <c r="D4726" s="26" t="s">
        <v>92</v>
      </c>
      <c r="E4726" s="26">
        <v>47683</v>
      </c>
      <c r="F4726" s="26" t="s">
        <v>14</v>
      </c>
      <c r="G4726" s="26" t="s">
        <v>15</v>
      </c>
      <c r="H4726" s="26" t="s">
        <v>16</v>
      </c>
      <c r="I4726" s="26">
        <v>1</v>
      </c>
      <c r="J4726" s="26">
        <v>25.8</v>
      </c>
      <c r="K4726" s="26">
        <v>9.7</v>
      </c>
      <c r="L4726" s="26" t="s">
        <v>560</v>
      </c>
      <c r="M4726" s="7">
        <v>4325</v>
      </c>
      <c r="N4726" s="26" t="s">
        <v>93</v>
      </c>
      <c r="O4726" s="27">
        <v>25.8</v>
      </c>
      <c r="P4726" s="27" t="s">
        <v>18</v>
      </c>
    </row>
    <row r="4727" ht="14.25" spans="1:16">
      <c r="A4727" s="25">
        <v>45438.4597222222</v>
      </c>
      <c r="B4727" s="26">
        <v>58162984</v>
      </c>
      <c r="C4727" s="26">
        <v>730</v>
      </c>
      <c r="D4727" s="26" t="s">
        <v>92</v>
      </c>
      <c r="E4727" s="26">
        <v>47683</v>
      </c>
      <c r="F4727" s="26" t="s">
        <v>14</v>
      </c>
      <c r="G4727" s="26" t="s">
        <v>15</v>
      </c>
      <c r="H4727" s="26" t="s">
        <v>16</v>
      </c>
      <c r="I4727" s="26">
        <v>2</v>
      </c>
      <c r="J4727" s="26">
        <v>47.6</v>
      </c>
      <c r="K4727" s="26">
        <v>15.4</v>
      </c>
      <c r="L4727" s="26" t="s">
        <v>568</v>
      </c>
      <c r="M4727" s="7">
        <v>4325</v>
      </c>
      <c r="N4727" s="26" t="s">
        <v>93</v>
      </c>
      <c r="O4727" s="27">
        <v>23.8</v>
      </c>
      <c r="P4727" s="27" t="s">
        <v>18</v>
      </c>
    </row>
    <row r="4728" ht="14.25" spans="1:16">
      <c r="A4728" s="25">
        <v>45438.7791666667</v>
      </c>
      <c r="B4728" s="26">
        <v>58166413</v>
      </c>
      <c r="C4728" s="26">
        <v>730</v>
      </c>
      <c r="D4728" s="26" t="s">
        <v>92</v>
      </c>
      <c r="E4728" s="26">
        <v>47683</v>
      </c>
      <c r="F4728" s="26" t="s">
        <v>14</v>
      </c>
      <c r="G4728" s="26" t="s">
        <v>15</v>
      </c>
      <c r="H4728" s="26" t="s">
        <v>16</v>
      </c>
      <c r="I4728" s="26">
        <v>1</v>
      </c>
      <c r="J4728" s="26">
        <v>25.8</v>
      </c>
      <c r="K4728" s="26">
        <v>9.7</v>
      </c>
      <c r="L4728" s="26" t="s">
        <v>560</v>
      </c>
      <c r="M4728" s="7">
        <v>8338</v>
      </c>
      <c r="N4728" s="26" t="s">
        <v>338</v>
      </c>
      <c r="O4728" s="27">
        <v>25.8</v>
      </c>
      <c r="P4728" s="27" t="s">
        <v>18</v>
      </c>
    </row>
    <row r="4729" ht="14.25" spans="1:16">
      <c r="A4729" s="25">
        <v>45438.7791666667</v>
      </c>
      <c r="B4729" s="26">
        <v>58166413</v>
      </c>
      <c r="C4729" s="26">
        <v>730</v>
      </c>
      <c r="D4729" s="26" t="s">
        <v>92</v>
      </c>
      <c r="E4729" s="26">
        <v>47683</v>
      </c>
      <c r="F4729" s="26" t="s">
        <v>14</v>
      </c>
      <c r="G4729" s="26" t="s">
        <v>15</v>
      </c>
      <c r="H4729" s="26" t="s">
        <v>16</v>
      </c>
      <c r="I4729" s="26">
        <v>2</v>
      </c>
      <c r="J4729" s="26">
        <v>47.6</v>
      </c>
      <c r="K4729" s="26">
        <v>15.4</v>
      </c>
      <c r="L4729" s="26" t="s">
        <v>568</v>
      </c>
      <c r="M4729" s="7">
        <v>8338</v>
      </c>
      <c r="N4729" s="26" t="s">
        <v>338</v>
      </c>
      <c r="O4729" s="27">
        <v>23.8</v>
      </c>
      <c r="P4729" s="27" t="s">
        <v>18</v>
      </c>
    </row>
    <row r="4730" ht="14.25" spans="1:16">
      <c r="A4730" s="25">
        <v>45438.8097222222</v>
      </c>
      <c r="B4730" s="26">
        <v>58166610</v>
      </c>
      <c r="C4730" s="26">
        <v>730</v>
      </c>
      <c r="D4730" s="26" t="s">
        <v>92</v>
      </c>
      <c r="E4730" s="26">
        <v>47683</v>
      </c>
      <c r="F4730" s="26" t="s">
        <v>14</v>
      </c>
      <c r="G4730" s="26" t="s">
        <v>15</v>
      </c>
      <c r="H4730" s="26" t="s">
        <v>16</v>
      </c>
      <c r="I4730" s="26">
        <v>2</v>
      </c>
      <c r="J4730" s="26">
        <v>47.6</v>
      </c>
      <c r="K4730" s="26">
        <v>15.4</v>
      </c>
      <c r="L4730" s="26" t="s">
        <v>568</v>
      </c>
      <c r="M4730" s="7">
        <v>14214</v>
      </c>
      <c r="N4730" s="26" t="s">
        <v>315</v>
      </c>
      <c r="O4730" s="27">
        <v>23.8</v>
      </c>
      <c r="P4730" s="27" t="s">
        <v>18</v>
      </c>
    </row>
    <row r="4731" ht="14.25" spans="1:16">
      <c r="A4731" s="25">
        <v>45438.8097222222</v>
      </c>
      <c r="B4731" s="26">
        <v>58166610</v>
      </c>
      <c r="C4731" s="26">
        <v>730</v>
      </c>
      <c r="D4731" s="26" t="s">
        <v>92</v>
      </c>
      <c r="E4731" s="26">
        <v>47683</v>
      </c>
      <c r="F4731" s="26" t="s">
        <v>14</v>
      </c>
      <c r="G4731" s="26" t="s">
        <v>15</v>
      </c>
      <c r="H4731" s="26" t="s">
        <v>16</v>
      </c>
      <c r="I4731" s="26">
        <v>1</v>
      </c>
      <c r="J4731" s="26">
        <v>25.8</v>
      </c>
      <c r="K4731" s="26">
        <v>9.7</v>
      </c>
      <c r="L4731" s="26" t="s">
        <v>560</v>
      </c>
      <c r="M4731" s="7">
        <v>14214</v>
      </c>
      <c r="N4731" s="26" t="s">
        <v>315</v>
      </c>
      <c r="O4731" s="27">
        <v>25.8</v>
      </c>
      <c r="P4731" s="27" t="s">
        <v>18</v>
      </c>
    </row>
    <row r="4732" ht="14.25" spans="1:16">
      <c r="A4732" s="25">
        <v>45438.8340277778</v>
      </c>
      <c r="B4732" s="26">
        <v>58168817</v>
      </c>
      <c r="C4732" s="26">
        <v>730</v>
      </c>
      <c r="D4732" s="26" t="s">
        <v>92</v>
      </c>
      <c r="E4732" s="26">
        <v>47683</v>
      </c>
      <c r="F4732" s="26" t="s">
        <v>14</v>
      </c>
      <c r="G4732" s="26" t="s">
        <v>15</v>
      </c>
      <c r="H4732" s="26" t="s">
        <v>16</v>
      </c>
      <c r="I4732" s="26">
        <v>1</v>
      </c>
      <c r="J4732" s="26">
        <v>25.8</v>
      </c>
      <c r="K4732" s="26">
        <v>9.7</v>
      </c>
      <c r="L4732" s="26" t="s">
        <v>560</v>
      </c>
      <c r="M4732" s="7">
        <v>8338</v>
      </c>
      <c r="N4732" s="26" t="s">
        <v>338</v>
      </c>
      <c r="O4732" s="27">
        <v>25.8</v>
      </c>
      <c r="P4732" s="27" t="s">
        <v>18</v>
      </c>
    </row>
    <row r="4733" ht="14.25" spans="1:16">
      <c r="A4733" s="25">
        <v>45438.8444444444</v>
      </c>
      <c r="B4733" s="26">
        <v>58168924</v>
      </c>
      <c r="C4733" s="26">
        <v>730</v>
      </c>
      <c r="D4733" s="26" t="s">
        <v>92</v>
      </c>
      <c r="E4733" s="26">
        <v>47683</v>
      </c>
      <c r="F4733" s="26" t="s">
        <v>14</v>
      </c>
      <c r="G4733" s="26" t="s">
        <v>15</v>
      </c>
      <c r="H4733" s="26" t="s">
        <v>16</v>
      </c>
      <c r="I4733" s="26">
        <v>1</v>
      </c>
      <c r="J4733" s="26">
        <v>23.8</v>
      </c>
      <c r="K4733" s="26">
        <v>7.7</v>
      </c>
      <c r="L4733" s="26" t="s">
        <v>568</v>
      </c>
      <c r="M4733" s="7">
        <v>14214</v>
      </c>
      <c r="N4733" s="26" t="s">
        <v>315</v>
      </c>
      <c r="O4733" s="27">
        <v>23.8</v>
      </c>
      <c r="P4733" s="27" t="s">
        <v>18</v>
      </c>
    </row>
    <row r="4734" ht="14.25" spans="1:16">
      <c r="A4734" s="25">
        <v>45438.8444444444</v>
      </c>
      <c r="B4734" s="26">
        <v>58168924</v>
      </c>
      <c r="C4734" s="26">
        <v>730</v>
      </c>
      <c r="D4734" s="26" t="s">
        <v>92</v>
      </c>
      <c r="E4734" s="26">
        <v>47683</v>
      </c>
      <c r="F4734" s="26" t="s">
        <v>14</v>
      </c>
      <c r="G4734" s="26" t="s">
        <v>15</v>
      </c>
      <c r="H4734" s="26" t="s">
        <v>16</v>
      </c>
      <c r="I4734" s="26">
        <v>1</v>
      </c>
      <c r="J4734" s="26">
        <v>23.8</v>
      </c>
      <c r="K4734" s="26">
        <v>7.7</v>
      </c>
      <c r="L4734" s="26" t="s">
        <v>568</v>
      </c>
      <c r="M4734" s="7">
        <v>14214</v>
      </c>
      <c r="N4734" s="26" t="s">
        <v>315</v>
      </c>
      <c r="O4734" s="27">
        <v>23.8</v>
      </c>
      <c r="P4734" s="27" t="s">
        <v>18</v>
      </c>
    </row>
    <row r="4735" ht="14.25" spans="1:16">
      <c r="A4735" s="25">
        <v>45438.8548611111</v>
      </c>
      <c r="B4735" s="26">
        <v>58168760</v>
      </c>
      <c r="C4735" s="26">
        <v>730</v>
      </c>
      <c r="D4735" s="26" t="s">
        <v>92</v>
      </c>
      <c r="E4735" s="26">
        <v>47683</v>
      </c>
      <c r="F4735" s="26" t="s">
        <v>14</v>
      </c>
      <c r="G4735" s="26" t="s">
        <v>15</v>
      </c>
      <c r="H4735" s="26" t="s">
        <v>16</v>
      </c>
      <c r="I4735" s="26">
        <v>1</v>
      </c>
      <c r="J4735" s="26">
        <v>23.8</v>
      </c>
      <c r="K4735" s="26">
        <v>7.7</v>
      </c>
      <c r="L4735" s="26" t="s">
        <v>568</v>
      </c>
      <c r="M4735" s="7">
        <v>8338</v>
      </c>
      <c r="N4735" s="26" t="s">
        <v>338</v>
      </c>
      <c r="O4735" s="27">
        <v>23.8</v>
      </c>
      <c r="P4735" s="27" t="s">
        <v>18</v>
      </c>
    </row>
    <row r="4736" ht="14.25" spans="1:16">
      <c r="A4736" s="25">
        <v>45438.8784722222</v>
      </c>
      <c r="B4736" s="26">
        <v>58169254</v>
      </c>
      <c r="C4736" s="26">
        <v>730</v>
      </c>
      <c r="D4736" s="26" t="s">
        <v>92</v>
      </c>
      <c r="E4736" s="26">
        <v>47683</v>
      </c>
      <c r="F4736" s="26" t="s">
        <v>14</v>
      </c>
      <c r="G4736" s="26" t="s">
        <v>15</v>
      </c>
      <c r="H4736" s="26" t="s">
        <v>16</v>
      </c>
      <c r="I4736" s="26">
        <v>1</v>
      </c>
      <c r="J4736" s="26">
        <v>25.8</v>
      </c>
      <c r="K4736" s="26">
        <v>9.7</v>
      </c>
      <c r="L4736" s="26" t="s">
        <v>560</v>
      </c>
      <c r="M4736" s="7">
        <v>8338</v>
      </c>
      <c r="N4736" s="26" t="s">
        <v>338</v>
      </c>
      <c r="O4736" s="27">
        <v>25.8</v>
      </c>
      <c r="P4736" s="27" t="s">
        <v>18</v>
      </c>
    </row>
    <row r="4737" ht="14.25" spans="1:16">
      <c r="A4737" s="25">
        <v>45439.4854166667</v>
      </c>
      <c r="B4737" s="26">
        <v>58172437</v>
      </c>
      <c r="C4737" s="26">
        <v>730</v>
      </c>
      <c r="D4737" s="26" t="s">
        <v>92</v>
      </c>
      <c r="E4737" s="26">
        <v>47683</v>
      </c>
      <c r="F4737" s="26" t="s">
        <v>14</v>
      </c>
      <c r="G4737" s="26" t="s">
        <v>15</v>
      </c>
      <c r="H4737" s="26" t="s">
        <v>16</v>
      </c>
      <c r="I4737" s="26">
        <v>2</v>
      </c>
      <c r="J4737" s="26">
        <v>47.6</v>
      </c>
      <c r="K4737" s="26">
        <v>15.6</v>
      </c>
      <c r="L4737" s="26" t="s">
        <v>658</v>
      </c>
      <c r="M4737" s="7">
        <v>8338</v>
      </c>
      <c r="N4737" s="26" t="s">
        <v>338</v>
      </c>
      <c r="O4737" s="27">
        <v>23.8</v>
      </c>
      <c r="P4737" s="27" t="s">
        <v>18</v>
      </c>
    </row>
    <row r="4738" ht="14.25" spans="1:16">
      <c r="A4738" s="25">
        <v>45439.8173611111</v>
      </c>
      <c r="B4738" s="26">
        <v>58178938</v>
      </c>
      <c r="C4738" s="26">
        <v>730</v>
      </c>
      <c r="D4738" s="26" t="s">
        <v>92</v>
      </c>
      <c r="E4738" s="26">
        <v>47683</v>
      </c>
      <c r="F4738" s="26" t="s">
        <v>14</v>
      </c>
      <c r="G4738" s="26" t="s">
        <v>15</v>
      </c>
      <c r="H4738" s="26" t="s">
        <v>16</v>
      </c>
      <c r="I4738" s="26">
        <v>1</v>
      </c>
      <c r="J4738" s="26">
        <v>23.8</v>
      </c>
      <c r="K4738" s="26">
        <v>7.8</v>
      </c>
      <c r="L4738" s="26" t="s">
        <v>658</v>
      </c>
      <c r="M4738" s="7">
        <v>8338</v>
      </c>
      <c r="N4738" s="26" t="s">
        <v>338</v>
      </c>
      <c r="O4738" s="27">
        <v>23.8</v>
      </c>
      <c r="P4738" s="27" t="s">
        <v>18</v>
      </c>
    </row>
    <row r="4739" ht="14.25" spans="1:16">
      <c r="A4739" s="25">
        <v>45439.8402777778</v>
      </c>
      <c r="B4739" s="26">
        <v>58179111</v>
      </c>
      <c r="C4739" s="26">
        <v>730</v>
      </c>
      <c r="D4739" s="26" t="s">
        <v>92</v>
      </c>
      <c r="E4739" s="26">
        <v>47683</v>
      </c>
      <c r="F4739" s="26" t="s">
        <v>14</v>
      </c>
      <c r="G4739" s="26" t="s">
        <v>15</v>
      </c>
      <c r="H4739" s="26" t="s">
        <v>16</v>
      </c>
      <c r="I4739" s="26">
        <v>2</v>
      </c>
      <c r="J4739" s="26">
        <v>47.6</v>
      </c>
      <c r="K4739" s="26">
        <v>15.4</v>
      </c>
      <c r="L4739" s="26" t="s">
        <v>568</v>
      </c>
      <c r="M4739" s="7">
        <v>15065</v>
      </c>
      <c r="N4739" s="26" t="s">
        <v>160</v>
      </c>
      <c r="O4739" s="27">
        <v>23.8</v>
      </c>
      <c r="P4739" s="27" t="s">
        <v>18</v>
      </c>
    </row>
    <row r="4740" ht="14.25" spans="1:16">
      <c r="A4740" s="25">
        <v>45439.8402777778</v>
      </c>
      <c r="B4740" s="26">
        <v>58179111</v>
      </c>
      <c r="C4740" s="26">
        <v>730</v>
      </c>
      <c r="D4740" s="26" t="s">
        <v>92</v>
      </c>
      <c r="E4740" s="26">
        <v>47683</v>
      </c>
      <c r="F4740" s="26" t="s">
        <v>14</v>
      </c>
      <c r="G4740" s="26" t="s">
        <v>15</v>
      </c>
      <c r="H4740" s="26" t="s">
        <v>16</v>
      </c>
      <c r="I4740" s="26">
        <v>3</v>
      </c>
      <c r="J4740" s="26">
        <v>77.4</v>
      </c>
      <c r="K4740" s="26">
        <v>29.1</v>
      </c>
      <c r="L4740" s="26" t="s">
        <v>560</v>
      </c>
      <c r="M4740" s="7">
        <v>15065</v>
      </c>
      <c r="N4740" s="26" t="s">
        <v>160</v>
      </c>
      <c r="O4740" s="27">
        <v>25.8</v>
      </c>
      <c r="P4740" s="27" t="s">
        <v>18</v>
      </c>
    </row>
    <row r="4741" ht="14.25" spans="1:16">
      <c r="A4741" s="25">
        <v>45439.85625</v>
      </c>
      <c r="B4741" s="26">
        <v>58181154</v>
      </c>
      <c r="C4741" s="26">
        <v>730</v>
      </c>
      <c r="D4741" s="26" t="s">
        <v>92</v>
      </c>
      <c r="E4741" s="26">
        <v>47683</v>
      </c>
      <c r="F4741" s="26" t="s">
        <v>14</v>
      </c>
      <c r="G4741" s="26" t="s">
        <v>15</v>
      </c>
      <c r="H4741" s="26" t="s">
        <v>16</v>
      </c>
      <c r="I4741" s="26">
        <v>1</v>
      </c>
      <c r="J4741" s="26">
        <v>22.3</v>
      </c>
      <c r="K4741" s="26">
        <v>6.2</v>
      </c>
      <c r="L4741" s="26" t="s">
        <v>677</v>
      </c>
      <c r="M4741" s="7">
        <v>8338</v>
      </c>
      <c r="N4741" s="26" t="s">
        <v>338</v>
      </c>
      <c r="O4741" s="27">
        <v>22.3</v>
      </c>
      <c r="P4741" s="27" t="s">
        <v>33</v>
      </c>
    </row>
    <row r="4742" ht="14.25" spans="1:16">
      <c r="A4742" s="25">
        <v>45440.78125</v>
      </c>
      <c r="B4742" s="26">
        <v>58187451</v>
      </c>
      <c r="C4742" s="26">
        <v>730</v>
      </c>
      <c r="D4742" s="26" t="s">
        <v>92</v>
      </c>
      <c r="E4742" s="26">
        <v>47683</v>
      </c>
      <c r="F4742" s="26" t="s">
        <v>14</v>
      </c>
      <c r="G4742" s="26" t="s">
        <v>15</v>
      </c>
      <c r="H4742" s="26" t="s">
        <v>16</v>
      </c>
      <c r="I4742" s="26">
        <v>1</v>
      </c>
      <c r="J4742" s="26">
        <v>25.8</v>
      </c>
      <c r="K4742" s="26">
        <v>9.7</v>
      </c>
      <c r="L4742" s="26" t="s">
        <v>560</v>
      </c>
      <c r="M4742" s="7">
        <v>4325</v>
      </c>
      <c r="N4742" s="26" t="s">
        <v>93</v>
      </c>
      <c r="O4742" s="27">
        <v>25.8</v>
      </c>
      <c r="P4742" s="27" t="s">
        <v>18</v>
      </c>
    </row>
    <row r="4743" ht="14.25" spans="1:16">
      <c r="A4743" s="25">
        <v>45441.7104166667</v>
      </c>
      <c r="B4743" s="26">
        <v>58196825</v>
      </c>
      <c r="C4743" s="26">
        <v>730</v>
      </c>
      <c r="D4743" s="26" t="s">
        <v>92</v>
      </c>
      <c r="E4743" s="26">
        <v>47683</v>
      </c>
      <c r="F4743" s="26" t="s">
        <v>14</v>
      </c>
      <c r="G4743" s="26" t="s">
        <v>15</v>
      </c>
      <c r="H4743" s="26" t="s">
        <v>16</v>
      </c>
      <c r="I4743" s="26">
        <v>1</v>
      </c>
      <c r="J4743" s="26">
        <v>23.8</v>
      </c>
      <c r="K4743" s="26">
        <v>7.7</v>
      </c>
      <c r="L4743" s="26" t="s">
        <v>568</v>
      </c>
      <c r="M4743" s="7">
        <v>15065</v>
      </c>
      <c r="N4743" s="26" t="s">
        <v>160</v>
      </c>
      <c r="O4743" s="27">
        <v>23.8</v>
      </c>
      <c r="P4743" s="27" t="s">
        <v>18</v>
      </c>
    </row>
    <row r="4744" ht="14.25" spans="1:16">
      <c r="A4744" s="25">
        <v>45441.7145833333</v>
      </c>
      <c r="B4744" s="26">
        <v>58196904</v>
      </c>
      <c r="C4744" s="26">
        <v>730</v>
      </c>
      <c r="D4744" s="26" t="s">
        <v>92</v>
      </c>
      <c r="E4744" s="26">
        <v>47683</v>
      </c>
      <c r="F4744" s="26" t="s">
        <v>14</v>
      </c>
      <c r="G4744" s="26" t="s">
        <v>15</v>
      </c>
      <c r="H4744" s="26" t="s">
        <v>16</v>
      </c>
      <c r="I4744" s="26">
        <v>1</v>
      </c>
      <c r="J4744" s="26">
        <v>25.8</v>
      </c>
      <c r="K4744" s="26">
        <v>9.7</v>
      </c>
      <c r="L4744" s="26" t="s">
        <v>560</v>
      </c>
      <c r="M4744" s="7">
        <v>15065</v>
      </c>
      <c r="N4744" s="26" t="s">
        <v>160</v>
      </c>
      <c r="O4744" s="27">
        <v>25.8</v>
      </c>
      <c r="P4744" s="27" t="s">
        <v>18</v>
      </c>
    </row>
    <row r="4745" ht="14.25" spans="1:16">
      <c r="A4745" s="25">
        <v>45442.4222222222</v>
      </c>
      <c r="B4745" s="26">
        <v>58203131</v>
      </c>
      <c r="C4745" s="26">
        <v>730</v>
      </c>
      <c r="D4745" s="26" t="s">
        <v>92</v>
      </c>
      <c r="E4745" s="26">
        <v>47683</v>
      </c>
      <c r="F4745" s="26" t="s">
        <v>14</v>
      </c>
      <c r="G4745" s="26" t="s">
        <v>15</v>
      </c>
      <c r="H4745" s="26" t="s">
        <v>16</v>
      </c>
      <c r="I4745" s="26">
        <v>1</v>
      </c>
      <c r="J4745" s="26">
        <v>23.8</v>
      </c>
      <c r="K4745" s="26">
        <v>7.7</v>
      </c>
      <c r="L4745" s="26" t="s">
        <v>568</v>
      </c>
      <c r="M4745" s="7">
        <v>14214</v>
      </c>
      <c r="N4745" s="26" t="s">
        <v>315</v>
      </c>
      <c r="O4745" s="27">
        <v>23.8</v>
      </c>
      <c r="P4745" s="27" t="s">
        <v>18</v>
      </c>
    </row>
    <row r="4746" ht="14.25" spans="1:16">
      <c r="A4746" s="25">
        <v>45442.4486111111</v>
      </c>
      <c r="B4746" s="26">
        <v>58203270</v>
      </c>
      <c r="C4746" s="26">
        <v>730</v>
      </c>
      <c r="D4746" s="26" t="s">
        <v>92</v>
      </c>
      <c r="E4746" s="26">
        <v>47683</v>
      </c>
      <c r="F4746" s="26" t="s">
        <v>14</v>
      </c>
      <c r="G4746" s="26" t="s">
        <v>15</v>
      </c>
      <c r="H4746" s="26" t="s">
        <v>16</v>
      </c>
      <c r="I4746" s="26">
        <v>1</v>
      </c>
      <c r="J4746" s="26">
        <v>25.8</v>
      </c>
      <c r="K4746" s="26">
        <v>9.7</v>
      </c>
      <c r="L4746" s="26" t="s">
        <v>560</v>
      </c>
      <c r="M4746" s="7">
        <v>14214</v>
      </c>
      <c r="N4746" s="26" t="s">
        <v>315</v>
      </c>
      <c r="O4746" s="27">
        <v>25.8</v>
      </c>
      <c r="P4746" s="27" t="s">
        <v>18</v>
      </c>
    </row>
    <row r="4747" ht="14.25" spans="1:16">
      <c r="A4747" s="25">
        <v>45443.4375</v>
      </c>
      <c r="B4747" s="26">
        <v>58213235</v>
      </c>
      <c r="C4747" s="26">
        <v>730</v>
      </c>
      <c r="D4747" s="26" t="s">
        <v>92</v>
      </c>
      <c r="E4747" s="26">
        <v>47683</v>
      </c>
      <c r="F4747" s="26" t="s">
        <v>14</v>
      </c>
      <c r="G4747" s="26" t="s">
        <v>15</v>
      </c>
      <c r="H4747" s="26" t="s">
        <v>16</v>
      </c>
      <c r="I4747" s="26">
        <v>1</v>
      </c>
      <c r="J4747" s="26">
        <v>25.8</v>
      </c>
      <c r="K4747" s="26">
        <v>9.7</v>
      </c>
      <c r="L4747" s="26" t="s">
        <v>560</v>
      </c>
      <c r="M4747" s="7">
        <v>8338</v>
      </c>
      <c r="N4747" s="26" t="s">
        <v>338</v>
      </c>
      <c r="O4747" s="27">
        <v>25.8</v>
      </c>
      <c r="P4747" s="27" t="s">
        <v>18</v>
      </c>
    </row>
    <row r="4748" ht="14.25" spans="1:16">
      <c r="A4748" s="25">
        <v>45443.5881944444</v>
      </c>
      <c r="B4748" s="26">
        <v>58216031</v>
      </c>
      <c r="C4748" s="26">
        <v>730</v>
      </c>
      <c r="D4748" s="26" t="s">
        <v>92</v>
      </c>
      <c r="E4748" s="26">
        <v>47683</v>
      </c>
      <c r="F4748" s="26" t="s">
        <v>14</v>
      </c>
      <c r="G4748" s="26" t="s">
        <v>15</v>
      </c>
      <c r="H4748" s="26" t="s">
        <v>16</v>
      </c>
      <c r="I4748" s="26">
        <v>1</v>
      </c>
      <c r="J4748" s="26">
        <v>23.8</v>
      </c>
      <c r="K4748" s="26">
        <v>7.8</v>
      </c>
      <c r="L4748" s="26" t="s">
        <v>658</v>
      </c>
      <c r="M4748" s="7">
        <v>8338</v>
      </c>
      <c r="N4748" s="26" t="s">
        <v>338</v>
      </c>
      <c r="O4748" s="27">
        <v>23.8</v>
      </c>
      <c r="P4748" s="27" t="s">
        <v>18</v>
      </c>
    </row>
    <row r="4749" ht="14.25" spans="1:16">
      <c r="A4749" s="25">
        <v>45413.4305555556</v>
      </c>
      <c r="B4749" s="26">
        <v>57879563</v>
      </c>
      <c r="C4749" s="26">
        <v>732</v>
      </c>
      <c r="D4749" s="26" t="s">
        <v>78</v>
      </c>
      <c r="E4749" s="26">
        <v>47683</v>
      </c>
      <c r="F4749" s="26" t="s">
        <v>14</v>
      </c>
      <c r="G4749" s="26" t="s">
        <v>15</v>
      </c>
      <c r="H4749" s="26" t="s">
        <v>16</v>
      </c>
      <c r="I4749" s="26">
        <v>2</v>
      </c>
      <c r="J4749" s="26">
        <v>39.6</v>
      </c>
      <c r="K4749" s="26">
        <v>7.4</v>
      </c>
      <c r="L4749" s="26" t="s">
        <v>561</v>
      </c>
      <c r="M4749" s="7">
        <v>11481</v>
      </c>
      <c r="N4749" s="26" t="s">
        <v>79</v>
      </c>
      <c r="O4749" s="27">
        <v>19.8</v>
      </c>
      <c r="P4749" s="27" t="s">
        <v>18</v>
      </c>
    </row>
    <row r="4750" ht="14.25" spans="1:16">
      <c r="A4750" s="25">
        <v>45415.6854166667</v>
      </c>
      <c r="B4750" s="26">
        <v>57904830</v>
      </c>
      <c r="C4750" s="26">
        <v>732</v>
      </c>
      <c r="D4750" s="26" t="s">
        <v>78</v>
      </c>
      <c r="E4750" s="26">
        <v>47683</v>
      </c>
      <c r="F4750" s="26" t="s">
        <v>14</v>
      </c>
      <c r="G4750" s="26" t="s">
        <v>15</v>
      </c>
      <c r="H4750" s="26" t="s">
        <v>16</v>
      </c>
      <c r="I4750" s="26">
        <v>1</v>
      </c>
      <c r="J4750" s="26">
        <v>19.8</v>
      </c>
      <c r="K4750" s="26">
        <v>3.7</v>
      </c>
      <c r="L4750" s="26" t="s">
        <v>561</v>
      </c>
      <c r="M4750" s="7">
        <v>9138</v>
      </c>
      <c r="N4750" s="26" t="s">
        <v>295</v>
      </c>
      <c r="O4750" s="27">
        <v>19.8</v>
      </c>
      <c r="P4750" s="27" t="s">
        <v>18</v>
      </c>
    </row>
    <row r="4751" ht="14.25" spans="1:16">
      <c r="A4751" s="25">
        <v>45417.8076388889</v>
      </c>
      <c r="B4751" s="26">
        <v>57927471</v>
      </c>
      <c r="C4751" s="26">
        <v>732</v>
      </c>
      <c r="D4751" s="26" t="s">
        <v>78</v>
      </c>
      <c r="E4751" s="26">
        <v>47683</v>
      </c>
      <c r="F4751" s="26" t="s">
        <v>14</v>
      </c>
      <c r="G4751" s="26" t="s">
        <v>15</v>
      </c>
      <c r="H4751" s="26" t="s">
        <v>16</v>
      </c>
      <c r="I4751" s="26">
        <v>1</v>
      </c>
      <c r="J4751" s="26">
        <v>19.8</v>
      </c>
      <c r="K4751" s="26">
        <v>3.7</v>
      </c>
      <c r="L4751" s="26" t="s">
        <v>561</v>
      </c>
      <c r="M4751" s="7">
        <v>11481</v>
      </c>
      <c r="N4751" s="26" t="s">
        <v>79</v>
      </c>
      <c r="O4751" s="27">
        <v>19.8</v>
      </c>
      <c r="P4751" s="27" t="s">
        <v>18</v>
      </c>
    </row>
    <row r="4752" ht="14.25" spans="1:16">
      <c r="A4752" s="25">
        <v>45417.83125</v>
      </c>
      <c r="B4752" s="26">
        <v>57928034</v>
      </c>
      <c r="C4752" s="26">
        <v>732</v>
      </c>
      <c r="D4752" s="26" t="s">
        <v>78</v>
      </c>
      <c r="E4752" s="26">
        <v>47683</v>
      </c>
      <c r="F4752" s="26" t="s">
        <v>14</v>
      </c>
      <c r="G4752" s="26" t="s">
        <v>15</v>
      </c>
      <c r="H4752" s="26" t="s">
        <v>16</v>
      </c>
      <c r="I4752" s="26">
        <v>1</v>
      </c>
      <c r="J4752" s="26">
        <v>19.8</v>
      </c>
      <c r="K4752" s="26">
        <v>3.7</v>
      </c>
      <c r="L4752" s="26" t="s">
        <v>561</v>
      </c>
      <c r="M4752" s="7">
        <v>11481</v>
      </c>
      <c r="N4752" s="26" t="s">
        <v>79</v>
      </c>
      <c r="O4752" s="27">
        <v>19.8</v>
      </c>
      <c r="P4752" s="27" t="s">
        <v>18</v>
      </c>
    </row>
    <row r="4753" ht="14.25" spans="1:16">
      <c r="A4753" s="25">
        <v>45418.5180555556</v>
      </c>
      <c r="B4753" s="26">
        <v>57934188</v>
      </c>
      <c r="C4753" s="26">
        <v>732</v>
      </c>
      <c r="D4753" s="26" t="s">
        <v>78</v>
      </c>
      <c r="E4753" s="26">
        <v>47683</v>
      </c>
      <c r="F4753" s="26" t="s">
        <v>14</v>
      </c>
      <c r="G4753" s="26" t="s">
        <v>15</v>
      </c>
      <c r="H4753" s="26" t="s">
        <v>16</v>
      </c>
      <c r="I4753" s="26">
        <v>1</v>
      </c>
      <c r="J4753" s="26">
        <v>19.8</v>
      </c>
      <c r="K4753" s="26">
        <v>3.7</v>
      </c>
      <c r="L4753" s="26" t="s">
        <v>561</v>
      </c>
      <c r="M4753" s="7">
        <v>11481</v>
      </c>
      <c r="N4753" s="26" t="s">
        <v>79</v>
      </c>
      <c r="O4753" s="27">
        <v>19.8</v>
      </c>
      <c r="P4753" s="27" t="s">
        <v>18</v>
      </c>
    </row>
    <row r="4754" ht="14.25" spans="1:16">
      <c r="A4754" s="25">
        <v>45422.5868055556</v>
      </c>
      <c r="B4754" s="26">
        <v>57977580</v>
      </c>
      <c r="C4754" s="26">
        <v>732</v>
      </c>
      <c r="D4754" s="26" t="s">
        <v>78</v>
      </c>
      <c r="E4754" s="26">
        <v>47683</v>
      </c>
      <c r="F4754" s="26" t="s">
        <v>14</v>
      </c>
      <c r="G4754" s="26" t="s">
        <v>15</v>
      </c>
      <c r="H4754" s="26" t="s">
        <v>16</v>
      </c>
      <c r="I4754" s="26">
        <v>1</v>
      </c>
      <c r="J4754" s="26">
        <v>19.8</v>
      </c>
      <c r="K4754" s="26">
        <v>3.7</v>
      </c>
      <c r="L4754" s="26" t="s">
        <v>561</v>
      </c>
      <c r="M4754" s="7">
        <v>11481</v>
      </c>
      <c r="N4754" s="26" t="s">
        <v>79</v>
      </c>
      <c r="O4754" s="27">
        <v>19.8</v>
      </c>
      <c r="P4754" s="27" t="s">
        <v>18</v>
      </c>
    </row>
    <row r="4755" ht="14.25" spans="1:16">
      <c r="A4755" s="25">
        <v>45422.8034722222</v>
      </c>
      <c r="B4755" s="26">
        <v>57980978</v>
      </c>
      <c r="C4755" s="26">
        <v>732</v>
      </c>
      <c r="D4755" s="26" t="s">
        <v>78</v>
      </c>
      <c r="E4755" s="26">
        <v>47683</v>
      </c>
      <c r="F4755" s="26" t="s">
        <v>14</v>
      </c>
      <c r="G4755" s="26" t="s">
        <v>15</v>
      </c>
      <c r="H4755" s="26" t="s">
        <v>16</v>
      </c>
      <c r="I4755" s="26">
        <v>35</v>
      </c>
      <c r="J4755" s="26">
        <v>693</v>
      </c>
      <c r="K4755" s="26">
        <v>129.5</v>
      </c>
      <c r="L4755" s="26" t="s">
        <v>561</v>
      </c>
      <c r="M4755" s="7">
        <v>9138</v>
      </c>
      <c r="N4755" s="26" t="s">
        <v>295</v>
      </c>
      <c r="O4755" s="27">
        <v>19.8</v>
      </c>
      <c r="P4755" s="27" t="s">
        <v>18</v>
      </c>
    </row>
    <row r="4756" ht="14.25" spans="1:16">
      <c r="A4756" s="25">
        <v>45423.4055555556</v>
      </c>
      <c r="B4756" s="26">
        <v>57984717</v>
      </c>
      <c r="C4756" s="26">
        <v>732</v>
      </c>
      <c r="D4756" s="26" t="s">
        <v>78</v>
      </c>
      <c r="E4756" s="26">
        <v>47683</v>
      </c>
      <c r="F4756" s="26" t="s">
        <v>14</v>
      </c>
      <c r="G4756" s="26" t="s">
        <v>15</v>
      </c>
      <c r="H4756" s="26" t="s">
        <v>16</v>
      </c>
      <c r="I4756" s="26">
        <v>3</v>
      </c>
      <c r="J4756" s="26">
        <v>72.6</v>
      </c>
      <c r="K4756" s="26">
        <v>24.6</v>
      </c>
      <c r="L4756" s="26" t="s">
        <v>801</v>
      </c>
      <c r="M4756" s="7">
        <v>9138</v>
      </c>
      <c r="N4756" s="26" t="s">
        <v>295</v>
      </c>
      <c r="O4756" s="27">
        <v>24.2</v>
      </c>
      <c r="P4756" s="27" t="s">
        <v>18</v>
      </c>
    </row>
    <row r="4757" ht="14.25" spans="1:16">
      <c r="A4757" s="25">
        <v>45423.6208333333</v>
      </c>
      <c r="B4757" s="26">
        <v>57988610</v>
      </c>
      <c r="C4757" s="26">
        <v>732</v>
      </c>
      <c r="D4757" s="26" t="s">
        <v>78</v>
      </c>
      <c r="E4757" s="26">
        <v>47683</v>
      </c>
      <c r="F4757" s="26" t="s">
        <v>14</v>
      </c>
      <c r="G4757" s="26" t="s">
        <v>15</v>
      </c>
      <c r="H4757" s="26" t="s">
        <v>16</v>
      </c>
      <c r="I4757" s="26">
        <v>-3</v>
      </c>
      <c r="J4757" s="26">
        <v>-72.6</v>
      </c>
      <c r="K4757" s="26">
        <v>-24.6</v>
      </c>
      <c r="L4757" s="26" t="s">
        <v>801</v>
      </c>
      <c r="M4757" s="7">
        <v>9138</v>
      </c>
      <c r="N4757" s="26" t="s">
        <v>295</v>
      </c>
      <c r="O4757" s="27">
        <v>24.2</v>
      </c>
      <c r="P4757" s="27" t="s">
        <v>18</v>
      </c>
    </row>
    <row r="4758" ht="14.25" spans="1:16">
      <c r="A4758" s="25">
        <v>45426.8458333333</v>
      </c>
      <c r="B4758" s="26">
        <v>58030382</v>
      </c>
      <c r="C4758" s="26">
        <v>732</v>
      </c>
      <c r="D4758" s="26" t="s">
        <v>78</v>
      </c>
      <c r="E4758" s="26">
        <v>47683</v>
      </c>
      <c r="F4758" s="26" t="s">
        <v>14</v>
      </c>
      <c r="G4758" s="26" t="s">
        <v>15</v>
      </c>
      <c r="H4758" s="26" t="s">
        <v>16</v>
      </c>
      <c r="I4758" s="26">
        <v>5</v>
      </c>
      <c r="J4758" s="26">
        <v>129</v>
      </c>
      <c r="K4758" s="26">
        <v>48.5</v>
      </c>
      <c r="L4758" s="26" t="s">
        <v>560</v>
      </c>
      <c r="M4758" s="7">
        <v>9138</v>
      </c>
      <c r="N4758" s="26" t="s">
        <v>295</v>
      </c>
      <c r="O4758" s="27">
        <v>25.8</v>
      </c>
      <c r="P4758" s="27" t="s">
        <v>18</v>
      </c>
    </row>
    <row r="4759" ht="14.25" spans="1:16">
      <c r="A4759" s="25">
        <v>45426.8458333333</v>
      </c>
      <c r="B4759" s="26">
        <v>58030382</v>
      </c>
      <c r="C4759" s="26">
        <v>732</v>
      </c>
      <c r="D4759" s="26" t="s">
        <v>78</v>
      </c>
      <c r="E4759" s="26">
        <v>47683</v>
      </c>
      <c r="F4759" s="26" t="s">
        <v>14</v>
      </c>
      <c r="G4759" s="26" t="s">
        <v>15</v>
      </c>
      <c r="H4759" s="26" t="s">
        <v>16</v>
      </c>
      <c r="I4759" s="26">
        <v>3</v>
      </c>
      <c r="J4759" s="26">
        <v>77.4</v>
      </c>
      <c r="K4759" s="26">
        <v>29.1</v>
      </c>
      <c r="L4759" s="26" t="s">
        <v>560</v>
      </c>
      <c r="M4759" s="7">
        <v>9138</v>
      </c>
      <c r="N4759" s="26" t="s">
        <v>295</v>
      </c>
      <c r="O4759" s="27">
        <v>25.8</v>
      </c>
      <c r="P4759" s="27" t="s">
        <v>18</v>
      </c>
    </row>
    <row r="4760" ht="14.25" spans="1:16">
      <c r="A4760" s="25">
        <v>45426.8458333333</v>
      </c>
      <c r="B4760" s="26">
        <v>58030382</v>
      </c>
      <c r="C4760" s="26">
        <v>732</v>
      </c>
      <c r="D4760" s="26" t="s">
        <v>78</v>
      </c>
      <c r="E4760" s="26">
        <v>47683</v>
      </c>
      <c r="F4760" s="26" t="s">
        <v>14</v>
      </c>
      <c r="G4760" s="26" t="s">
        <v>15</v>
      </c>
      <c r="H4760" s="26" t="s">
        <v>16</v>
      </c>
      <c r="I4760" s="26">
        <v>2</v>
      </c>
      <c r="J4760" s="26">
        <v>39.6</v>
      </c>
      <c r="K4760" s="26">
        <v>7.4</v>
      </c>
      <c r="L4760" s="26" t="s">
        <v>561</v>
      </c>
      <c r="M4760" s="7">
        <v>9138</v>
      </c>
      <c r="N4760" s="26" t="s">
        <v>295</v>
      </c>
      <c r="O4760" s="27">
        <v>19.8</v>
      </c>
      <c r="P4760" s="27" t="s">
        <v>18</v>
      </c>
    </row>
    <row r="4761" ht="14.25" spans="1:16">
      <c r="A4761" s="25">
        <v>45427.7666666667</v>
      </c>
      <c r="B4761" s="26">
        <v>58040763</v>
      </c>
      <c r="C4761" s="26">
        <v>732</v>
      </c>
      <c r="D4761" s="26" t="s">
        <v>78</v>
      </c>
      <c r="E4761" s="26">
        <v>47683</v>
      </c>
      <c r="F4761" s="26" t="s">
        <v>14</v>
      </c>
      <c r="G4761" s="26" t="s">
        <v>15</v>
      </c>
      <c r="H4761" s="26" t="s">
        <v>16</v>
      </c>
      <c r="I4761" s="26">
        <v>1</v>
      </c>
      <c r="J4761" s="26">
        <v>25.8</v>
      </c>
      <c r="K4761" s="26">
        <v>9.7</v>
      </c>
      <c r="L4761" s="26" t="s">
        <v>560</v>
      </c>
      <c r="M4761" s="7">
        <v>11481</v>
      </c>
      <c r="N4761" s="26" t="s">
        <v>79</v>
      </c>
      <c r="O4761" s="27">
        <v>25.8</v>
      </c>
      <c r="P4761" s="27" t="s">
        <v>18</v>
      </c>
    </row>
    <row r="4762" ht="14.25" spans="1:16">
      <c r="A4762" s="25">
        <v>45427.8361111111</v>
      </c>
      <c r="B4762" s="26">
        <v>58042211</v>
      </c>
      <c r="C4762" s="26">
        <v>732</v>
      </c>
      <c r="D4762" s="26" t="s">
        <v>78</v>
      </c>
      <c r="E4762" s="26">
        <v>47683</v>
      </c>
      <c r="F4762" s="26" t="s">
        <v>14</v>
      </c>
      <c r="G4762" s="26" t="s">
        <v>15</v>
      </c>
      <c r="H4762" s="26" t="s">
        <v>16</v>
      </c>
      <c r="I4762" s="26">
        <v>1</v>
      </c>
      <c r="J4762" s="26">
        <v>25.8</v>
      </c>
      <c r="K4762" s="26">
        <v>9.7</v>
      </c>
      <c r="L4762" s="26" t="s">
        <v>560</v>
      </c>
      <c r="M4762" s="7">
        <v>11481</v>
      </c>
      <c r="N4762" s="26" t="s">
        <v>79</v>
      </c>
      <c r="O4762" s="27">
        <v>25.8</v>
      </c>
      <c r="P4762" s="27" t="s">
        <v>18</v>
      </c>
    </row>
    <row r="4763" ht="14.25" spans="1:16">
      <c r="A4763" s="25">
        <v>45428.6034722222</v>
      </c>
      <c r="B4763" s="26">
        <v>58049495</v>
      </c>
      <c r="C4763" s="26">
        <v>732</v>
      </c>
      <c r="D4763" s="26" t="s">
        <v>78</v>
      </c>
      <c r="E4763" s="26">
        <v>47683</v>
      </c>
      <c r="F4763" s="26" t="s">
        <v>14</v>
      </c>
      <c r="G4763" s="26" t="s">
        <v>15</v>
      </c>
      <c r="H4763" s="26" t="s">
        <v>16</v>
      </c>
      <c r="I4763" s="26">
        <v>1</v>
      </c>
      <c r="J4763" s="26">
        <v>19.8</v>
      </c>
      <c r="K4763" s="26">
        <v>3.7</v>
      </c>
      <c r="L4763" s="26" t="s">
        <v>561</v>
      </c>
      <c r="M4763" s="7">
        <v>9138</v>
      </c>
      <c r="N4763" s="26" t="s">
        <v>295</v>
      </c>
      <c r="O4763" s="27">
        <v>19.8</v>
      </c>
      <c r="P4763" s="27" t="s">
        <v>18</v>
      </c>
    </row>
    <row r="4764" ht="14.25" spans="1:16">
      <c r="A4764" s="25">
        <v>45428.83125</v>
      </c>
      <c r="B4764" s="26">
        <v>58053765</v>
      </c>
      <c r="C4764" s="26">
        <v>732</v>
      </c>
      <c r="D4764" s="26" t="s">
        <v>78</v>
      </c>
      <c r="E4764" s="26">
        <v>47683</v>
      </c>
      <c r="F4764" s="26" t="s">
        <v>14</v>
      </c>
      <c r="G4764" s="26" t="s">
        <v>15</v>
      </c>
      <c r="H4764" s="26" t="s">
        <v>16</v>
      </c>
      <c r="I4764" s="26">
        <v>1</v>
      </c>
      <c r="J4764" s="26">
        <v>25.8</v>
      </c>
      <c r="K4764" s="26">
        <v>9.7</v>
      </c>
      <c r="L4764" s="26" t="s">
        <v>560</v>
      </c>
      <c r="M4764" s="7">
        <v>9138</v>
      </c>
      <c r="N4764" s="26" t="s">
        <v>295</v>
      </c>
      <c r="O4764" s="27">
        <v>25.8</v>
      </c>
      <c r="P4764" s="27" t="s">
        <v>18</v>
      </c>
    </row>
    <row r="4765" ht="14.25" spans="1:16">
      <c r="A4765" s="25">
        <v>45428.83125</v>
      </c>
      <c r="B4765" s="26">
        <v>58053765</v>
      </c>
      <c r="C4765" s="26">
        <v>732</v>
      </c>
      <c r="D4765" s="26" t="s">
        <v>78</v>
      </c>
      <c r="E4765" s="26">
        <v>47683</v>
      </c>
      <c r="F4765" s="26" t="s">
        <v>14</v>
      </c>
      <c r="G4765" s="26" t="s">
        <v>15</v>
      </c>
      <c r="H4765" s="26" t="s">
        <v>16</v>
      </c>
      <c r="I4765" s="26">
        <v>2</v>
      </c>
      <c r="J4765" s="26">
        <v>51.6</v>
      </c>
      <c r="K4765" s="26">
        <v>19.4</v>
      </c>
      <c r="L4765" s="26" t="s">
        <v>560</v>
      </c>
      <c r="M4765" s="7">
        <v>9138</v>
      </c>
      <c r="N4765" s="26" t="s">
        <v>295</v>
      </c>
      <c r="O4765" s="27">
        <v>25.8</v>
      </c>
      <c r="P4765" s="27" t="s">
        <v>18</v>
      </c>
    </row>
    <row r="4766" ht="14.25" spans="1:16">
      <c r="A4766" s="25">
        <v>45428.8743055556</v>
      </c>
      <c r="B4766" s="26">
        <v>58055840</v>
      </c>
      <c r="C4766" s="26">
        <v>732</v>
      </c>
      <c r="D4766" s="26" t="s">
        <v>78</v>
      </c>
      <c r="E4766" s="26">
        <v>47683</v>
      </c>
      <c r="F4766" s="26" t="s">
        <v>14</v>
      </c>
      <c r="G4766" s="26" t="s">
        <v>15</v>
      </c>
      <c r="H4766" s="26" t="s">
        <v>16</v>
      </c>
      <c r="I4766" s="26">
        <v>1</v>
      </c>
      <c r="J4766" s="26">
        <v>25.8</v>
      </c>
      <c r="K4766" s="26">
        <v>9.7</v>
      </c>
      <c r="L4766" s="26" t="s">
        <v>560</v>
      </c>
      <c r="M4766" s="7">
        <v>9138</v>
      </c>
      <c r="N4766" s="26" t="s">
        <v>295</v>
      </c>
      <c r="O4766" s="27">
        <v>25.8</v>
      </c>
      <c r="P4766" s="27" t="s">
        <v>18</v>
      </c>
    </row>
    <row r="4767" ht="14.25" spans="1:16">
      <c r="A4767" s="25">
        <v>45429.3659722222</v>
      </c>
      <c r="B4767" s="26">
        <v>58057431</v>
      </c>
      <c r="C4767" s="26">
        <v>732</v>
      </c>
      <c r="D4767" s="26" t="s">
        <v>78</v>
      </c>
      <c r="E4767" s="26">
        <v>47683</v>
      </c>
      <c r="F4767" s="26" t="s">
        <v>14</v>
      </c>
      <c r="G4767" s="26" t="s">
        <v>15</v>
      </c>
      <c r="H4767" s="26" t="s">
        <v>16</v>
      </c>
      <c r="I4767" s="26">
        <v>2</v>
      </c>
      <c r="J4767" s="26">
        <v>39.6</v>
      </c>
      <c r="K4767" s="26">
        <v>7.4</v>
      </c>
      <c r="L4767" s="26" t="s">
        <v>561</v>
      </c>
      <c r="M4767" s="7">
        <v>9138</v>
      </c>
      <c r="N4767" s="26" t="s">
        <v>295</v>
      </c>
      <c r="O4767" s="27">
        <v>19.8</v>
      </c>
      <c r="P4767" s="27" t="s">
        <v>18</v>
      </c>
    </row>
    <row r="4768" ht="14.25" spans="1:16">
      <c r="A4768" s="25">
        <v>45429.3659722222</v>
      </c>
      <c r="B4768" s="26">
        <v>58057431</v>
      </c>
      <c r="C4768" s="26">
        <v>732</v>
      </c>
      <c r="D4768" s="26" t="s">
        <v>78</v>
      </c>
      <c r="E4768" s="26">
        <v>47683</v>
      </c>
      <c r="F4768" s="26" t="s">
        <v>14</v>
      </c>
      <c r="G4768" s="26" t="s">
        <v>15</v>
      </c>
      <c r="H4768" s="26" t="s">
        <v>16</v>
      </c>
      <c r="I4768" s="26">
        <v>1</v>
      </c>
      <c r="J4768" s="26">
        <v>25.8</v>
      </c>
      <c r="K4768" s="26">
        <v>9.7</v>
      </c>
      <c r="L4768" s="26" t="s">
        <v>560</v>
      </c>
      <c r="M4768" s="7">
        <v>9138</v>
      </c>
      <c r="N4768" s="26" t="s">
        <v>295</v>
      </c>
      <c r="O4768" s="27">
        <v>25.8</v>
      </c>
      <c r="P4768" s="27" t="s">
        <v>18</v>
      </c>
    </row>
    <row r="4769" ht="14.25" spans="1:16">
      <c r="A4769" s="25">
        <v>45429.3805555556</v>
      </c>
      <c r="B4769" s="26">
        <v>58057661</v>
      </c>
      <c r="C4769" s="26">
        <v>732</v>
      </c>
      <c r="D4769" s="26" t="s">
        <v>78</v>
      </c>
      <c r="E4769" s="26">
        <v>47683</v>
      </c>
      <c r="F4769" s="26" t="s">
        <v>14</v>
      </c>
      <c r="G4769" s="26" t="s">
        <v>15</v>
      </c>
      <c r="H4769" s="26" t="s">
        <v>16</v>
      </c>
      <c r="I4769" s="26">
        <v>1</v>
      </c>
      <c r="J4769" s="26">
        <v>19.8</v>
      </c>
      <c r="K4769" s="26">
        <v>3.7</v>
      </c>
      <c r="L4769" s="26" t="s">
        <v>561</v>
      </c>
      <c r="M4769" s="7">
        <v>9138</v>
      </c>
      <c r="N4769" s="26" t="s">
        <v>295</v>
      </c>
      <c r="O4769" s="27">
        <v>19.8</v>
      </c>
      <c r="P4769" s="27" t="s">
        <v>18</v>
      </c>
    </row>
    <row r="4770" ht="14.25" spans="1:16">
      <c r="A4770" s="25">
        <v>45430.3944444444</v>
      </c>
      <c r="B4770" s="26">
        <v>58069714</v>
      </c>
      <c r="C4770" s="26">
        <v>732</v>
      </c>
      <c r="D4770" s="26" t="s">
        <v>78</v>
      </c>
      <c r="E4770" s="26">
        <v>47683</v>
      </c>
      <c r="F4770" s="26" t="s">
        <v>14</v>
      </c>
      <c r="G4770" s="26" t="s">
        <v>15</v>
      </c>
      <c r="H4770" s="26" t="s">
        <v>16</v>
      </c>
      <c r="I4770" s="26">
        <v>1</v>
      </c>
      <c r="J4770" s="26">
        <v>19.8</v>
      </c>
      <c r="K4770" s="26">
        <v>3.7</v>
      </c>
      <c r="L4770" s="26" t="s">
        <v>561</v>
      </c>
      <c r="M4770" s="7">
        <v>11481</v>
      </c>
      <c r="N4770" s="26" t="s">
        <v>79</v>
      </c>
      <c r="O4770" s="27">
        <v>19.8</v>
      </c>
      <c r="P4770" s="27" t="s">
        <v>18</v>
      </c>
    </row>
    <row r="4771" ht="14.25" spans="1:16">
      <c r="A4771" s="25">
        <v>45430.6930555556</v>
      </c>
      <c r="B4771" s="26">
        <v>58074884</v>
      </c>
      <c r="C4771" s="26">
        <v>732</v>
      </c>
      <c r="D4771" s="26" t="s">
        <v>78</v>
      </c>
      <c r="E4771" s="26">
        <v>47683</v>
      </c>
      <c r="F4771" s="26" t="s">
        <v>14</v>
      </c>
      <c r="G4771" s="26" t="s">
        <v>15</v>
      </c>
      <c r="H4771" s="26" t="s">
        <v>16</v>
      </c>
      <c r="I4771" s="26">
        <v>1</v>
      </c>
      <c r="J4771" s="26">
        <v>19.8</v>
      </c>
      <c r="K4771" s="26">
        <v>3.7</v>
      </c>
      <c r="L4771" s="26" t="s">
        <v>561</v>
      </c>
      <c r="M4771" s="7">
        <v>9138</v>
      </c>
      <c r="N4771" s="26" t="s">
        <v>295</v>
      </c>
      <c r="O4771" s="27">
        <v>19.8</v>
      </c>
      <c r="P4771" s="27" t="s">
        <v>18</v>
      </c>
    </row>
    <row r="4772" ht="14.25" spans="1:16">
      <c r="A4772" s="25">
        <v>45431.5041666667</v>
      </c>
      <c r="B4772" s="26">
        <v>58083539</v>
      </c>
      <c r="C4772" s="26">
        <v>732</v>
      </c>
      <c r="D4772" s="26" t="s">
        <v>78</v>
      </c>
      <c r="E4772" s="26">
        <v>47683</v>
      </c>
      <c r="F4772" s="26" t="s">
        <v>14</v>
      </c>
      <c r="G4772" s="26" t="s">
        <v>15</v>
      </c>
      <c r="H4772" s="26" t="s">
        <v>16</v>
      </c>
      <c r="I4772" s="26">
        <v>1</v>
      </c>
      <c r="J4772" s="26">
        <v>25.8</v>
      </c>
      <c r="K4772" s="26">
        <v>9.7</v>
      </c>
      <c r="L4772" s="26" t="s">
        <v>560</v>
      </c>
      <c r="M4772" s="7">
        <v>9138</v>
      </c>
      <c r="N4772" s="26" t="s">
        <v>295</v>
      </c>
      <c r="O4772" s="27">
        <v>25.8</v>
      </c>
      <c r="P4772" s="27" t="s">
        <v>18</v>
      </c>
    </row>
    <row r="4773" ht="14.25" spans="1:16">
      <c r="A4773" s="25">
        <v>45431.5041666667</v>
      </c>
      <c r="B4773" s="26">
        <v>58083539</v>
      </c>
      <c r="C4773" s="26">
        <v>732</v>
      </c>
      <c r="D4773" s="26" t="s">
        <v>78</v>
      </c>
      <c r="E4773" s="26">
        <v>47683</v>
      </c>
      <c r="F4773" s="26" t="s">
        <v>14</v>
      </c>
      <c r="G4773" s="26" t="s">
        <v>15</v>
      </c>
      <c r="H4773" s="26" t="s">
        <v>16</v>
      </c>
      <c r="I4773" s="26">
        <v>2</v>
      </c>
      <c r="J4773" s="26">
        <v>39.6</v>
      </c>
      <c r="K4773" s="26">
        <v>7.4</v>
      </c>
      <c r="L4773" s="26" t="s">
        <v>561</v>
      </c>
      <c r="M4773" s="7">
        <v>9138</v>
      </c>
      <c r="N4773" s="26" t="s">
        <v>295</v>
      </c>
      <c r="O4773" s="27">
        <v>19.8</v>
      </c>
      <c r="P4773" s="27" t="s">
        <v>18</v>
      </c>
    </row>
    <row r="4774" ht="14.25" spans="1:16">
      <c r="A4774" s="25">
        <v>45432.6840277778</v>
      </c>
      <c r="B4774" s="26">
        <v>58097350</v>
      </c>
      <c r="C4774" s="26">
        <v>732</v>
      </c>
      <c r="D4774" s="26" t="s">
        <v>78</v>
      </c>
      <c r="E4774" s="26">
        <v>47683</v>
      </c>
      <c r="F4774" s="26" t="s">
        <v>14</v>
      </c>
      <c r="G4774" s="26" t="s">
        <v>15</v>
      </c>
      <c r="H4774" s="26" t="s">
        <v>16</v>
      </c>
      <c r="I4774" s="26">
        <v>1</v>
      </c>
      <c r="J4774" s="26">
        <v>25.8</v>
      </c>
      <c r="K4774" s="26">
        <v>9.7</v>
      </c>
      <c r="L4774" s="26" t="s">
        <v>560</v>
      </c>
      <c r="M4774" s="7">
        <v>9138</v>
      </c>
      <c r="N4774" s="26" t="s">
        <v>295</v>
      </c>
      <c r="O4774" s="27">
        <v>25.8</v>
      </c>
      <c r="P4774" s="27" t="s">
        <v>18</v>
      </c>
    </row>
    <row r="4775" ht="14.25" spans="1:16">
      <c r="A4775" s="25">
        <v>45432.9034722222</v>
      </c>
      <c r="B4775" s="26">
        <v>58103654</v>
      </c>
      <c r="C4775" s="26">
        <v>732</v>
      </c>
      <c r="D4775" s="26" t="s">
        <v>78</v>
      </c>
      <c r="E4775" s="26">
        <v>47683</v>
      </c>
      <c r="F4775" s="26" t="s">
        <v>14</v>
      </c>
      <c r="G4775" s="26" t="s">
        <v>15</v>
      </c>
      <c r="H4775" s="26" t="s">
        <v>16</v>
      </c>
      <c r="I4775" s="26">
        <v>1</v>
      </c>
      <c r="J4775" s="26">
        <v>25.8</v>
      </c>
      <c r="K4775" s="26">
        <v>9.7</v>
      </c>
      <c r="L4775" s="26" t="s">
        <v>560</v>
      </c>
      <c r="M4775" s="7">
        <v>9138</v>
      </c>
      <c r="N4775" s="26" t="s">
        <v>295</v>
      </c>
      <c r="O4775" s="27">
        <v>25.8</v>
      </c>
      <c r="P4775" s="27" t="s">
        <v>18</v>
      </c>
    </row>
    <row r="4776" ht="14.25" spans="1:16">
      <c r="A4776" s="25">
        <v>45434.3569444444</v>
      </c>
      <c r="B4776" s="26">
        <v>58116124</v>
      </c>
      <c r="C4776" s="26">
        <v>732</v>
      </c>
      <c r="D4776" s="26" t="s">
        <v>78</v>
      </c>
      <c r="E4776" s="26">
        <v>47683</v>
      </c>
      <c r="F4776" s="26" t="s">
        <v>14</v>
      </c>
      <c r="G4776" s="26" t="s">
        <v>15</v>
      </c>
      <c r="H4776" s="26" t="s">
        <v>16</v>
      </c>
      <c r="I4776" s="26">
        <v>2</v>
      </c>
      <c r="J4776" s="26">
        <v>39.6</v>
      </c>
      <c r="K4776" s="26">
        <v>7.4</v>
      </c>
      <c r="L4776" s="26" t="s">
        <v>561</v>
      </c>
      <c r="M4776" s="7">
        <v>11481</v>
      </c>
      <c r="N4776" s="26" t="s">
        <v>79</v>
      </c>
      <c r="O4776" s="27">
        <v>19.8</v>
      </c>
      <c r="P4776" s="27" t="s">
        <v>18</v>
      </c>
    </row>
    <row r="4777" ht="14.25" spans="1:16">
      <c r="A4777" s="25">
        <v>45434.39375</v>
      </c>
      <c r="B4777" s="26">
        <v>58116649</v>
      </c>
      <c r="C4777" s="26">
        <v>732</v>
      </c>
      <c r="D4777" s="26" t="s">
        <v>78</v>
      </c>
      <c r="E4777" s="26">
        <v>47683</v>
      </c>
      <c r="F4777" s="26" t="s">
        <v>14</v>
      </c>
      <c r="G4777" s="26" t="s">
        <v>15</v>
      </c>
      <c r="H4777" s="26" t="s">
        <v>16</v>
      </c>
      <c r="I4777" s="26">
        <v>8</v>
      </c>
      <c r="J4777" s="26">
        <v>206.4</v>
      </c>
      <c r="K4777" s="26">
        <v>77.6</v>
      </c>
      <c r="L4777" s="26" t="s">
        <v>560</v>
      </c>
      <c r="M4777" s="7">
        <v>11481</v>
      </c>
      <c r="N4777" s="26" t="s">
        <v>79</v>
      </c>
      <c r="O4777" s="27">
        <v>25.8</v>
      </c>
      <c r="P4777" s="27" t="s">
        <v>18</v>
      </c>
    </row>
    <row r="4778" ht="14.25" spans="1:16">
      <c r="A4778" s="25">
        <v>45434.39375</v>
      </c>
      <c r="B4778" s="26">
        <v>58116649</v>
      </c>
      <c r="C4778" s="26">
        <v>732</v>
      </c>
      <c r="D4778" s="26" t="s">
        <v>78</v>
      </c>
      <c r="E4778" s="26">
        <v>47683</v>
      </c>
      <c r="F4778" s="26" t="s">
        <v>14</v>
      </c>
      <c r="G4778" s="26" t="s">
        <v>15</v>
      </c>
      <c r="H4778" s="26" t="s">
        <v>16</v>
      </c>
      <c r="I4778" s="26">
        <v>2</v>
      </c>
      <c r="J4778" s="26">
        <v>39.6</v>
      </c>
      <c r="K4778" s="26">
        <v>7.4</v>
      </c>
      <c r="L4778" s="26" t="s">
        <v>561</v>
      </c>
      <c r="M4778" s="7">
        <v>11481</v>
      </c>
      <c r="N4778" s="26" t="s">
        <v>79</v>
      </c>
      <c r="O4778" s="27">
        <v>19.8</v>
      </c>
      <c r="P4778" s="27" t="s">
        <v>18</v>
      </c>
    </row>
    <row r="4779" ht="14.25" spans="1:16">
      <c r="A4779" s="25">
        <v>45434.4388888889</v>
      </c>
      <c r="B4779" s="26">
        <v>58117339</v>
      </c>
      <c r="C4779" s="26">
        <v>732</v>
      </c>
      <c r="D4779" s="26" t="s">
        <v>78</v>
      </c>
      <c r="E4779" s="26">
        <v>47683</v>
      </c>
      <c r="F4779" s="26" t="s">
        <v>14</v>
      </c>
      <c r="G4779" s="26" t="s">
        <v>15</v>
      </c>
      <c r="H4779" s="26" t="s">
        <v>16</v>
      </c>
      <c r="I4779" s="26">
        <v>140</v>
      </c>
      <c r="J4779" s="26">
        <v>2379.94</v>
      </c>
      <c r="K4779" s="26">
        <v>125.940000004</v>
      </c>
      <c r="L4779" s="26" t="s">
        <v>628</v>
      </c>
      <c r="M4779" s="7">
        <v>9138</v>
      </c>
      <c r="N4779" s="26" t="s">
        <v>295</v>
      </c>
      <c r="O4779" s="27">
        <v>16.9995714286</v>
      </c>
      <c r="P4779" s="27" t="s">
        <v>18</v>
      </c>
    </row>
    <row r="4780" ht="14.25" spans="1:16">
      <c r="A4780" s="25">
        <v>45434.4388888889</v>
      </c>
      <c r="B4780" s="26">
        <v>58117339</v>
      </c>
      <c r="C4780" s="26">
        <v>732</v>
      </c>
      <c r="D4780" s="26" t="s">
        <v>78</v>
      </c>
      <c r="E4780" s="26">
        <v>47683</v>
      </c>
      <c r="F4780" s="26" t="s">
        <v>14</v>
      </c>
      <c r="G4780" s="26" t="s">
        <v>15</v>
      </c>
      <c r="H4780" s="26" t="s">
        <v>16</v>
      </c>
      <c r="I4780" s="26">
        <v>70</v>
      </c>
      <c r="J4780" s="26">
        <v>1190.06</v>
      </c>
      <c r="K4780" s="26">
        <v>63.060000003</v>
      </c>
      <c r="L4780" s="26" t="s">
        <v>844</v>
      </c>
      <c r="M4780" s="7">
        <v>9138</v>
      </c>
      <c r="N4780" s="26" t="s">
        <v>295</v>
      </c>
      <c r="O4780" s="27">
        <v>17.0008571429</v>
      </c>
      <c r="P4780" s="27" t="s">
        <v>18</v>
      </c>
    </row>
    <row r="4781" ht="14.25" spans="1:16">
      <c r="A4781" s="25">
        <v>45434.6083333333</v>
      </c>
      <c r="B4781" s="26">
        <v>58120198</v>
      </c>
      <c r="C4781" s="26">
        <v>732</v>
      </c>
      <c r="D4781" s="26" t="s">
        <v>78</v>
      </c>
      <c r="E4781" s="26">
        <v>47683</v>
      </c>
      <c r="F4781" s="26" t="s">
        <v>14</v>
      </c>
      <c r="G4781" s="26" t="s">
        <v>15</v>
      </c>
      <c r="H4781" s="26" t="s">
        <v>16</v>
      </c>
      <c r="I4781" s="26">
        <v>2</v>
      </c>
      <c r="J4781" s="26">
        <v>39.6</v>
      </c>
      <c r="K4781" s="26">
        <v>7.4</v>
      </c>
      <c r="L4781" s="26" t="s">
        <v>561</v>
      </c>
      <c r="M4781" s="7">
        <v>9138</v>
      </c>
      <c r="N4781" s="26" t="s">
        <v>295</v>
      </c>
      <c r="O4781" s="27">
        <v>19.8</v>
      </c>
      <c r="P4781" s="27" t="s">
        <v>18</v>
      </c>
    </row>
    <row r="4782" ht="14.25" spans="1:16">
      <c r="A4782" s="25">
        <v>45434.6083333333</v>
      </c>
      <c r="B4782" s="26">
        <v>58120198</v>
      </c>
      <c r="C4782" s="26">
        <v>732</v>
      </c>
      <c r="D4782" s="26" t="s">
        <v>78</v>
      </c>
      <c r="E4782" s="26">
        <v>47683</v>
      </c>
      <c r="F4782" s="26" t="s">
        <v>14</v>
      </c>
      <c r="G4782" s="26" t="s">
        <v>15</v>
      </c>
      <c r="H4782" s="26" t="s">
        <v>16</v>
      </c>
      <c r="I4782" s="26">
        <v>1</v>
      </c>
      <c r="J4782" s="26">
        <v>25.8</v>
      </c>
      <c r="K4782" s="26">
        <v>9.7</v>
      </c>
      <c r="L4782" s="26" t="s">
        <v>560</v>
      </c>
      <c r="M4782" s="7">
        <v>9138</v>
      </c>
      <c r="N4782" s="26" t="s">
        <v>295</v>
      </c>
      <c r="O4782" s="27">
        <v>25.8</v>
      </c>
      <c r="P4782" s="27" t="s">
        <v>18</v>
      </c>
    </row>
    <row r="4783" ht="14.25" spans="1:16">
      <c r="A4783" s="25">
        <v>45434.9041666667</v>
      </c>
      <c r="B4783" s="26">
        <v>58126100</v>
      </c>
      <c r="C4783" s="26">
        <v>732</v>
      </c>
      <c r="D4783" s="26" t="s">
        <v>78</v>
      </c>
      <c r="E4783" s="26">
        <v>47683</v>
      </c>
      <c r="F4783" s="26" t="s">
        <v>14</v>
      </c>
      <c r="G4783" s="26" t="s">
        <v>15</v>
      </c>
      <c r="H4783" s="26" t="s">
        <v>16</v>
      </c>
      <c r="I4783" s="26">
        <v>1</v>
      </c>
      <c r="J4783" s="26">
        <v>25.8</v>
      </c>
      <c r="K4783" s="26">
        <v>9.7</v>
      </c>
      <c r="L4783" s="26" t="s">
        <v>560</v>
      </c>
      <c r="M4783" s="7">
        <v>9138</v>
      </c>
      <c r="N4783" s="26" t="s">
        <v>295</v>
      </c>
      <c r="O4783" s="27">
        <v>25.8</v>
      </c>
      <c r="P4783" s="27" t="s">
        <v>18</v>
      </c>
    </row>
    <row r="4784" ht="14.25" spans="1:16">
      <c r="A4784" s="25">
        <v>45435.6666666667</v>
      </c>
      <c r="B4784" s="26">
        <v>58132261</v>
      </c>
      <c r="C4784" s="26">
        <v>732</v>
      </c>
      <c r="D4784" s="26" t="s">
        <v>78</v>
      </c>
      <c r="E4784" s="26">
        <v>47683</v>
      </c>
      <c r="F4784" s="26" t="s">
        <v>14</v>
      </c>
      <c r="G4784" s="26" t="s">
        <v>15</v>
      </c>
      <c r="H4784" s="26" t="s">
        <v>16</v>
      </c>
      <c r="I4784" s="26">
        <v>2</v>
      </c>
      <c r="J4784" s="26">
        <v>39.6</v>
      </c>
      <c r="K4784" s="26">
        <v>7.4</v>
      </c>
      <c r="L4784" s="26" t="s">
        <v>561</v>
      </c>
      <c r="M4784" s="7">
        <v>11481</v>
      </c>
      <c r="N4784" s="26" t="s">
        <v>79</v>
      </c>
      <c r="O4784" s="27">
        <v>19.8</v>
      </c>
      <c r="P4784" s="27" t="s">
        <v>18</v>
      </c>
    </row>
    <row r="4785" ht="14.25" spans="1:16">
      <c r="A4785" s="25">
        <v>45435.6666666667</v>
      </c>
      <c r="B4785" s="26">
        <v>58132261</v>
      </c>
      <c r="C4785" s="26">
        <v>732</v>
      </c>
      <c r="D4785" s="26" t="s">
        <v>78</v>
      </c>
      <c r="E4785" s="26">
        <v>47683</v>
      </c>
      <c r="F4785" s="26" t="s">
        <v>14</v>
      </c>
      <c r="G4785" s="26" t="s">
        <v>15</v>
      </c>
      <c r="H4785" s="26" t="s">
        <v>16</v>
      </c>
      <c r="I4785" s="26">
        <v>4</v>
      </c>
      <c r="J4785" s="26">
        <v>103.2</v>
      </c>
      <c r="K4785" s="26">
        <v>38.8</v>
      </c>
      <c r="L4785" s="26" t="s">
        <v>560</v>
      </c>
      <c r="M4785" s="7">
        <v>11481</v>
      </c>
      <c r="N4785" s="26" t="s">
        <v>79</v>
      </c>
      <c r="O4785" s="27">
        <v>25.8</v>
      </c>
      <c r="P4785" s="27" t="s">
        <v>18</v>
      </c>
    </row>
    <row r="4786" ht="14.25" spans="1:16">
      <c r="A4786" s="25">
        <v>45436.3972222222</v>
      </c>
      <c r="B4786" s="26">
        <v>58138890</v>
      </c>
      <c r="C4786" s="26">
        <v>732</v>
      </c>
      <c r="D4786" s="26" t="s">
        <v>78</v>
      </c>
      <c r="E4786" s="26">
        <v>47683</v>
      </c>
      <c r="F4786" s="26" t="s">
        <v>14</v>
      </c>
      <c r="G4786" s="26" t="s">
        <v>15</v>
      </c>
      <c r="H4786" s="26" t="s">
        <v>16</v>
      </c>
      <c r="I4786" s="26">
        <v>140</v>
      </c>
      <c r="J4786" s="26">
        <v>2380</v>
      </c>
      <c r="K4786" s="26">
        <v>126</v>
      </c>
      <c r="L4786" s="26" t="s">
        <v>628</v>
      </c>
      <c r="M4786" s="7">
        <v>11481</v>
      </c>
      <c r="N4786" s="26" t="s">
        <v>79</v>
      </c>
      <c r="O4786" s="27">
        <v>17</v>
      </c>
      <c r="P4786" s="27" t="s">
        <v>18</v>
      </c>
    </row>
    <row r="4787" ht="14.25" spans="1:16">
      <c r="A4787" s="25">
        <v>45436.6534722222</v>
      </c>
      <c r="B4787" s="26">
        <v>58142432</v>
      </c>
      <c r="C4787" s="26">
        <v>732</v>
      </c>
      <c r="D4787" s="26" t="s">
        <v>78</v>
      </c>
      <c r="E4787" s="26">
        <v>47683</v>
      </c>
      <c r="F4787" s="26" t="s">
        <v>14</v>
      </c>
      <c r="G4787" s="26" t="s">
        <v>15</v>
      </c>
      <c r="H4787" s="26" t="s">
        <v>16</v>
      </c>
      <c r="I4787" s="26">
        <v>35</v>
      </c>
      <c r="J4787" s="26">
        <v>612.5</v>
      </c>
      <c r="K4787" s="26">
        <v>49</v>
      </c>
      <c r="L4787" s="26" t="s">
        <v>566</v>
      </c>
      <c r="M4787" s="7">
        <v>11481</v>
      </c>
      <c r="N4787" s="26" t="s">
        <v>79</v>
      </c>
      <c r="O4787" s="27">
        <v>17.5</v>
      </c>
      <c r="P4787" s="27" t="s">
        <v>18</v>
      </c>
    </row>
    <row r="4788" ht="14.25" spans="1:16">
      <c r="A4788" s="25">
        <v>45436.6534722222</v>
      </c>
      <c r="B4788" s="26">
        <v>58142432</v>
      </c>
      <c r="C4788" s="26">
        <v>732</v>
      </c>
      <c r="D4788" s="26" t="s">
        <v>78</v>
      </c>
      <c r="E4788" s="26">
        <v>47683</v>
      </c>
      <c r="F4788" s="26" t="s">
        <v>14</v>
      </c>
      <c r="G4788" s="26" t="s">
        <v>15</v>
      </c>
      <c r="H4788" s="26" t="s">
        <v>16</v>
      </c>
      <c r="I4788" s="26">
        <v>35</v>
      </c>
      <c r="J4788" s="26">
        <v>612.5</v>
      </c>
      <c r="K4788" s="26">
        <v>49</v>
      </c>
      <c r="L4788" s="26" t="s">
        <v>566</v>
      </c>
      <c r="M4788" s="7">
        <v>11481</v>
      </c>
      <c r="N4788" s="26" t="s">
        <v>79</v>
      </c>
      <c r="O4788" s="27">
        <v>17.5</v>
      </c>
      <c r="P4788" s="27" t="s">
        <v>18</v>
      </c>
    </row>
    <row r="4789" ht="14.25" spans="1:16">
      <c r="A4789" s="25">
        <v>45436.8722222222</v>
      </c>
      <c r="B4789" s="26">
        <v>58146711</v>
      </c>
      <c r="C4789" s="26">
        <v>732</v>
      </c>
      <c r="D4789" s="26" t="s">
        <v>78</v>
      </c>
      <c r="E4789" s="26">
        <v>47683</v>
      </c>
      <c r="F4789" s="26" t="s">
        <v>14</v>
      </c>
      <c r="G4789" s="26" t="s">
        <v>15</v>
      </c>
      <c r="H4789" s="26" t="s">
        <v>16</v>
      </c>
      <c r="I4789" s="26">
        <v>1</v>
      </c>
      <c r="J4789" s="26">
        <v>25.8</v>
      </c>
      <c r="K4789" s="26">
        <v>9.7</v>
      </c>
      <c r="L4789" s="26" t="s">
        <v>560</v>
      </c>
      <c r="M4789" s="7">
        <v>9138</v>
      </c>
      <c r="N4789" s="26" t="s">
        <v>295</v>
      </c>
      <c r="O4789" s="27">
        <v>25.8</v>
      </c>
      <c r="P4789" s="27" t="s">
        <v>18</v>
      </c>
    </row>
    <row r="4790" ht="14.25" spans="1:16">
      <c r="A4790" s="25">
        <v>45436.8722222222</v>
      </c>
      <c r="B4790" s="26">
        <v>58146711</v>
      </c>
      <c r="C4790" s="26">
        <v>732</v>
      </c>
      <c r="D4790" s="26" t="s">
        <v>78</v>
      </c>
      <c r="E4790" s="26">
        <v>47683</v>
      </c>
      <c r="F4790" s="26" t="s">
        <v>14</v>
      </c>
      <c r="G4790" s="26" t="s">
        <v>15</v>
      </c>
      <c r="H4790" s="26" t="s">
        <v>16</v>
      </c>
      <c r="I4790" s="26">
        <v>2</v>
      </c>
      <c r="J4790" s="26">
        <v>39.6</v>
      </c>
      <c r="K4790" s="26">
        <v>7.4</v>
      </c>
      <c r="L4790" s="26" t="s">
        <v>561</v>
      </c>
      <c r="M4790" s="7">
        <v>9138</v>
      </c>
      <c r="N4790" s="26" t="s">
        <v>295</v>
      </c>
      <c r="O4790" s="27">
        <v>19.8</v>
      </c>
      <c r="P4790" s="27" t="s">
        <v>18</v>
      </c>
    </row>
    <row r="4791" ht="14.25" spans="1:16">
      <c r="A4791" s="25">
        <v>45437.5298611111</v>
      </c>
      <c r="B4791" s="26">
        <v>58152394</v>
      </c>
      <c r="C4791" s="26">
        <v>732</v>
      </c>
      <c r="D4791" s="26" t="s">
        <v>78</v>
      </c>
      <c r="E4791" s="26">
        <v>47683</v>
      </c>
      <c r="F4791" s="26" t="s">
        <v>14</v>
      </c>
      <c r="G4791" s="26" t="s">
        <v>15</v>
      </c>
      <c r="H4791" s="26" t="s">
        <v>16</v>
      </c>
      <c r="I4791" s="26">
        <v>1</v>
      </c>
      <c r="J4791" s="26">
        <v>25.8</v>
      </c>
      <c r="K4791" s="26">
        <v>9.7</v>
      </c>
      <c r="L4791" s="26" t="s">
        <v>560</v>
      </c>
      <c r="M4791" s="7">
        <v>9138</v>
      </c>
      <c r="N4791" s="26" t="s">
        <v>295</v>
      </c>
      <c r="O4791" s="27">
        <v>25.8</v>
      </c>
      <c r="P4791" s="27" t="s">
        <v>18</v>
      </c>
    </row>
    <row r="4792" ht="14.25" spans="1:16">
      <c r="A4792" s="25">
        <v>45437.5770833333</v>
      </c>
      <c r="B4792" s="26">
        <v>58152775</v>
      </c>
      <c r="C4792" s="26">
        <v>732</v>
      </c>
      <c r="D4792" s="26" t="s">
        <v>78</v>
      </c>
      <c r="E4792" s="26">
        <v>47683</v>
      </c>
      <c r="F4792" s="26" t="s">
        <v>14</v>
      </c>
      <c r="G4792" s="26" t="s">
        <v>15</v>
      </c>
      <c r="H4792" s="26" t="s">
        <v>16</v>
      </c>
      <c r="I4792" s="26">
        <v>1</v>
      </c>
      <c r="J4792" s="26">
        <v>19.8</v>
      </c>
      <c r="K4792" s="26">
        <v>3.7</v>
      </c>
      <c r="L4792" s="26" t="s">
        <v>561</v>
      </c>
      <c r="M4792" s="7">
        <v>9138</v>
      </c>
      <c r="N4792" s="26" t="s">
        <v>295</v>
      </c>
      <c r="O4792" s="27">
        <v>19.8</v>
      </c>
      <c r="P4792" s="27" t="s">
        <v>18</v>
      </c>
    </row>
    <row r="4793" ht="14.25" spans="1:16">
      <c r="A4793" s="25">
        <v>45437.6</v>
      </c>
      <c r="B4793" s="26">
        <v>58153970</v>
      </c>
      <c r="C4793" s="26">
        <v>732</v>
      </c>
      <c r="D4793" s="26" t="s">
        <v>78</v>
      </c>
      <c r="E4793" s="26">
        <v>47683</v>
      </c>
      <c r="F4793" s="26" t="s">
        <v>14</v>
      </c>
      <c r="G4793" s="26" t="s">
        <v>15</v>
      </c>
      <c r="H4793" s="26" t="s">
        <v>16</v>
      </c>
      <c r="I4793" s="26">
        <v>8</v>
      </c>
      <c r="J4793" s="26">
        <v>206.4</v>
      </c>
      <c r="K4793" s="26">
        <v>77.6</v>
      </c>
      <c r="L4793" s="26" t="s">
        <v>560</v>
      </c>
      <c r="M4793" s="7">
        <v>9138</v>
      </c>
      <c r="N4793" s="26" t="s">
        <v>295</v>
      </c>
      <c r="O4793" s="27">
        <v>25.8</v>
      </c>
      <c r="P4793" s="27" t="s">
        <v>18</v>
      </c>
    </row>
    <row r="4794" ht="14.25" spans="1:16">
      <c r="A4794" s="25">
        <v>45437.6</v>
      </c>
      <c r="B4794" s="26">
        <v>58153970</v>
      </c>
      <c r="C4794" s="26">
        <v>732</v>
      </c>
      <c r="D4794" s="26" t="s">
        <v>78</v>
      </c>
      <c r="E4794" s="26">
        <v>47683</v>
      </c>
      <c r="F4794" s="26" t="s">
        <v>14</v>
      </c>
      <c r="G4794" s="26" t="s">
        <v>15</v>
      </c>
      <c r="H4794" s="26" t="s">
        <v>16</v>
      </c>
      <c r="I4794" s="26">
        <v>2</v>
      </c>
      <c r="J4794" s="26">
        <v>39.6</v>
      </c>
      <c r="K4794" s="26">
        <v>7.4</v>
      </c>
      <c r="L4794" s="26" t="s">
        <v>561</v>
      </c>
      <c r="M4794" s="7">
        <v>9138</v>
      </c>
      <c r="N4794" s="26" t="s">
        <v>295</v>
      </c>
      <c r="O4794" s="27">
        <v>19.8</v>
      </c>
      <c r="P4794" s="27" t="s">
        <v>18</v>
      </c>
    </row>
    <row r="4795" ht="14.25" spans="1:16">
      <c r="A4795" s="25">
        <v>45438.3986111111</v>
      </c>
      <c r="B4795" s="26">
        <v>58160968</v>
      </c>
      <c r="C4795" s="26">
        <v>732</v>
      </c>
      <c r="D4795" s="26" t="s">
        <v>78</v>
      </c>
      <c r="E4795" s="26">
        <v>47683</v>
      </c>
      <c r="F4795" s="26" t="s">
        <v>14</v>
      </c>
      <c r="G4795" s="26" t="s">
        <v>15</v>
      </c>
      <c r="H4795" s="26" t="s">
        <v>16</v>
      </c>
      <c r="I4795" s="26">
        <v>49</v>
      </c>
      <c r="J4795" s="26">
        <v>857.5</v>
      </c>
      <c r="K4795" s="26">
        <v>68.6</v>
      </c>
      <c r="L4795" s="26" t="s">
        <v>566</v>
      </c>
      <c r="M4795" s="7">
        <v>11481</v>
      </c>
      <c r="N4795" s="26" t="s">
        <v>79</v>
      </c>
      <c r="O4795" s="27">
        <v>17.5</v>
      </c>
      <c r="P4795" s="27" t="s">
        <v>18</v>
      </c>
    </row>
    <row r="4796" ht="14.25" spans="1:16">
      <c r="A4796" s="25">
        <v>45438.3986111111</v>
      </c>
      <c r="B4796" s="26">
        <v>58160968</v>
      </c>
      <c r="C4796" s="26">
        <v>732</v>
      </c>
      <c r="D4796" s="26" t="s">
        <v>78</v>
      </c>
      <c r="E4796" s="26">
        <v>47683</v>
      </c>
      <c r="F4796" s="26" t="s">
        <v>14</v>
      </c>
      <c r="G4796" s="26" t="s">
        <v>15</v>
      </c>
      <c r="H4796" s="26" t="s">
        <v>16</v>
      </c>
      <c r="I4796" s="26">
        <v>21</v>
      </c>
      <c r="J4796" s="26">
        <v>367.5</v>
      </c>
      <c r="K4796" s="26">
        <v>29.4</v>
      </c>
      <c r="L4796" s="26" t="s">
        <v>566</v>
      </c>
      <c r="M4796" s="7">
        <v>11481</v>
      </c>
      <c r="N4796" s="26" t="s">
        <v>79</v>
      </c>
      <c r="O4796" s="27">
        <v>17.5</v>
      </c>
      <c r="P4796" s="27" t="s">
        <v>18</v>
      </c>
    </row>
    <row r="4797" ht="14.25" spans="1:16">
      <c r="A4797" s="25">
        <v>45438.4347222222</v>
      </c>
      <c r="B4797" s="26">
        <v>58161577</v>
      </c>
      <c r="C4797" s="26">
        <v>732</v>
      </c>
      <c r="D4797" s="26" t="s">
        <v>78</v>
      </c>
      <c r="E4797" s="26">
        <v>47683</v>
      </c>
      <c r="F4797" s="26" t="s">
        <v>14</v>
      </c>
      <c r="G4797" s="26" t="s">
        <v>15</v>
      </c>
      <c r="H4797" s="26" t="s">
        <v>16</v>
      </c>
      <c r="I4797" s="26">
        <v>1</v>
      </c>
      <c r="J4797" s="26">
        <v>25.8</v>
      </c>
      <c r="K4797" s="26">
        <v>9.7</v>
      </c>
      <c r="L4797" s="26" t="s">
        <v>560</v>
      </c>
      <c r="M4797" s="7">
        <v>11481</v>
      </c>
      <c r="N4797" s="26" t="s">
        <v>79</v>
      </c>
      <c r="O4797" s="27">
        <v>25.8</v>
      </c>
      <c r="P4797" s="27" t="s">
        <v>18</v>
      </c>
    </row>
    <row r="4798" ht="14.25" spans="1:16">
      <c r="A4798" s="25">
        <v>45438.4347222222</v>
      </c>
      <c r="B4798" s="26">
        <v>58161577</v>
      </c>
      <c r="C4798" s="26">
        <v>732</v>
      </c>
      <c r="D4798" s="26" t="s">
        <v>78</v>
      </c>
      <c r="E4798" s="26">
        <v>47683</v>
      </c>
      <c r="F4798" s="26" t="s">
        <v>14</v>
      </c>
      <c r="G4798" s="26" t="s">
        <v>15</v>
      </c>
      <c r="H4798" s="26" t="s">
        <v>16</v>
      </c>
      <c r="I4798" s="26">
        <v>2</v>
      </c>
      <c r="J4798" s="26">
        <v>39.6</v>
      </c>
      <c r="K4798" s="26">
        <v>7.4</v>
      </c>
      <c r="L4798" s="26" t="s">
        <v>561</v>
      </c>
      <c r="M4798" s="7">
        <v>11481</v>
      </c>
      <c r="N4798" s="26" t="s">
        <v>79</v>
      </c>
      <c r="O4798" s="27">
        <v>19.8</v>
      </c>
      <c r="P4798" s="27" t="s">
        <v>18</v>
      </c>
    </row>
    <row r="4799" ht="14.25" spans="1:16">
      <c r="A4799" s="25">
        <v>45438.4604166667</v>
      </c>
      <c r="B4799" s="26">
        <v>58162992</v>
      </c>
      <c r="C4799" s="26">
        <v>732</v>
      </c>
      <c r="D4799" s="26" t="s">
        <v>78</v>
      </c>
      <c r="E4799" s="26">
        <v>47683</v>
      </c>
      <c r="F4799" s="26" t="s">
        <v>14</v>
      </c>
      <c r="G4799" s="26" t="s">
        <v>15</v>
      </c>
      <c r="H4799" s="26" t="s">
        <v>16</v>
      </c>
      <c r="I4799" s="26">
        <v>1</v>
      </c>
      <c r="J4799" s="26">
        <v>19.8</v>
      </c>
      <c r="K4799" s="26">
        <v>3.7</v>
      </c>
      <c r="L4799" s="26" t="s">
        <v>561</v>
      </c>
      <c r="M4799" s="7">
        <v>11481</v>
      </c>
      <c r="N4799" s="26" t="s">
        <v>79</v>
      </c>
      <c r="O4799" s="27">
        <v>19.8</v>
      </c>
      <c r="P4799" s="27" t="s">
        <v>18</v>
      </c>
    </row>
    <row r="4800" ht="14.25" spans="1:16">
      <c r="A4800" s="25">
        <v>45438.4604166667</v>
      </c>
      <c r="B4800" s="26">
        <v>58162992</v>
      </c>
      <c r="C4800" s="26">
        <v>732</v>
      </c>
      <c r="D4800" s="26" t="s">
        <v>78</v>
      </c>
      <c r="E4800" s="26">
        <v>47683</v>
      </c>
      <c r="F4800" s="26" t="s">
        <v>14</v>
      </c>
      <c r="G4800" s="26" t="s">
        <v>15</v>
      </c>
      <c r="H4800" s="26" t="s">
        <v>16</v>
      </c>
      <c r="I4800" s="26">
        <v>1</v>
      </c>
      <c r="J4800" s="26">
        <v>19.8</v>
      </c>
      <c r="K4800" s="26">
        <v>3.8</v>
      </c>
      <c r="L4800" s="26" t="s">
        <v>663</v>
      </c>
      <c r="M4800" s="7">
        <v>11481</v>
      </c>
      <c r="N4800" s="26" t="s">
        <v>79</v>
      </c>
      <c r="O4800" s="27">
        <v>19.8</v>
      </c>
      <c r="P4800" s="27" t="s">
        <v>18</v>
      </c>
    </row>
    <row r="4801" ht="14.25" spans="1:16">
      <c r="A4801" s="25">
        <v>45438.6888888889</v>
      </c>
      <c r="B4801" s="26">
        <v>58165245</v>
      </c>
      <c r="C4801" s="26">
        <v>732</v>
      </c>
      <c r="D4801" s="26" t="s">
        <v>78</v>
      </c>
      <c r="E4801" s="26">
        <v>47683</v>
      </c>
      <c r="F4801" s="26" t="s">
        <v>14</v>
      </c>
      <c r="G4801" s="26" t="s">
        <v>15</v>
      </c>
      <c r="H4801" s="26" t="s">
        <v>16</v>
      </c>
      <c r="I4801" s="26">
        <v>1</v>
      </c>
      <c r="J4801" s="26">
        <v>25.8</v>
      </c>
      <c r="K4801" s="26">
        <v>9.8</v>
      </c>
      <c r="L4801" s="26" t="s">
        <v>632</v>
      </c>
      <c r="M4801" s="7">
        <v>11481</v>
      </c>
      <c r="N4801" s="26" t="s">
        <v>79</v>
      </c>
      <c r="O4801" s="27">
        <v>25.8</v>
      </c>
      <c r="P4801" s="27" t="s">
        <v>18</v>
      </c>
    </row>
    <row r="4802" ht="14.25" spans="1:16">
      <c r="A4802" s="25">
        <v>45438.6888888889</v>
      </c>
      <c r="B4802" s="26">
        <v>58165245</v>
      </c>
      <c r="C4802" s="26">
        <v>732</v>
      </c>
      <c r="D4802" s="26" t="s">
        <v>78</v>
      </c>
      <c r="E4802" s="26">
        <v>47683</v>
      </c>
      <c r="F4802" s="26" t="s">
        <v>14</v>
      </c>
      <c r="G4802" s="26" t="s">
        <v>15</v>
      </c>
      <c r="H4802" s="26" t="s">
        <v>16</v>
      </c>
      <c r="I4802" s="26">
        <v>2</v>
      </c>
      <c r="J4802" s="26">
        <v>39.6</v>
      </c>
      <c r="K4802" s="26">
        <v>7.6</v>
      </c>
      <c r="L4802" s="26" t="s">
        <v>663</v>
      </c>
      <c r="M4802" s="7">
        <v>11481</v>
      </c>
      <c r="N4802" s="26" t="s">
        <v>79</v>
      </c>
      <c r="O4802" s="27">
        <v>19.8</v>
      </c>
      <c r="P4802" s="27" t="s">
        <v>18</v>
      </c>
    </row>
    <row r="4803" ht="14.25" spans="1:16">
      <c r="A4803" s="25">
        <v>45438.7215277778</v>
      </c>
      <c r="B4803" s="26">
        <v>58165557</v>
      </c>
      <c r="C4803" s="26">
        <v>732</v>
      </c>
      <c r="D4803" s="26" t="s">
        <v>78</v>
      </c>
      <c r="E4803" s="26">
        <v>47683</v>
      </c>
      <c r="F4803" s="26" t="s">
        <v>14</v>
      </c>
      <c r="G4803" s="26" t="s">
        <v>15</v>
      </c>
      <c r="H4803" s="26" t="s">
        <v>16</v>
      </c>
      <c r="I4803" s="26">
        <v>1</v>
      </c>
      <c r="J4803" s="26">
        <v>25.8</v>
      </c>
      <c r="K4803" s="26">
        <v>9.8</v>
      </c>
      <c r="L4803" s="26" t="s">
        <v>632</v>
      </c>
      <c r="M4803" s="7">
        <v>11481</v>
      </c>
      <c r="N4803" s="26" t="s">
        <v>79</v>
      </c>
      <c r="O4803" s="27">
        <v>25.8</v>
      </c>
      <c r="P4803" s="27" t="s">
        <v>18</v>
      </c>
    </row>
    <row r="4804" ht="14.25" spans="1:16">
      <c r="A4804" s="25">
        <v>45438.7215277778</v>
      </c>
      <c r="B4804" s="26">
        <v>58165557</v>
      </c>
      <c r="C4804" s="26">
        <v>732</v>
      </c>
      <c r="D4804" s="26" t="s">
        <v>78</v>
      </c>
      <c r="E4804" s="26">
        <v>47683</v>
      </c>
      <c r="F4804" s="26" t="s">
        <v>14</v>
      </c>
      <c r="G4804" s="26" t="s">
        <v>15</v>
      </c>
      <c r="H4804" s="26" t="s">
        <v>16</v>
      </c>
      <c r="I4804" s="26">
        <v>2</v>
      </c>
      <c r="J4804" s="26">
        <v>39.6</v>
      </c>
      <c r="K4804" s="26">
        <v>7.6</v>
      </c>
      <c r="L4804" s="26" t="s">
        <v>663</v>
      </c>
      <c r="M4804" s="7">
        <v>11481</v>
      </c>
      <c r="N4804" s="26" t="s">
        <v>79</v>
      </c>
      <c r="O4804" s="27">
        <v>19.8</v>
      </c>
      <c r="P4804" s="27" t="s">
        <v>18</v>
      </c>
    </row>
    <row r="4805" ht="14.25" spans="1:16">
      <c r="A4805" s="25">
        <v>45438.78125</v>
      </c>
      <c r="B4805" s="26">
        <v>58167254</v>
      </c>
      <c r="C4805" s="26">
        <v>732</v>
      </c>
      <c r="D4805" s="26" t="s">
        <v>78</v>
      </c>
      <c r="E4805" s="26">
        <v>47683</v>
      </c>
      <c r="F4805" s="26" t="s">
        <v>14</v>
      </c>
      <c r="G4805" s="26" t="s">
        <v>15</v>
      </c>
      <c r="H4805" s="26" t="s">
        <v>16</v>
      </c>
      <c r="I4805" s="26">
        <v>1</v>
      </c>
      <c r="J4805" s="26">
        <v>19.8</v>
      </c>
      <c r="K4805" s="26">
        <v>3.8</v>
      </c>
      <c r="L4805" s="26" t="s">
        <v>663</v>
      </c>
      <c r="M4805" s="7">
        <v>11481</v>
      </c>
      <c r="N4805" s="26" t="s">
        <v>79</v>
      </c>
      <c r="O4805" s="27">
        <v>19.8</v>
      </c>
      <c r="P4805" s="27" t="s">
        <v>18</v>
      </c>
    </row>
    <row r="4806" ht="14.25" spans="1:16">
      <c r="A4806" s="25">
        <v>45438.8333333333</v>
      </c>
      <c r="B4806" s="26">
        <v>58168280</v>
      </c>
      <c r="C4806" s="26">
        <v>732</v>
      </c>
      <c r="D4806" s="26" t="s">
        <v>78</v>
      </c>
      <c r="E4806" s="26">
        <v>47683</v>
      </c>
      <c r="F4806" s="26" t="s">
        <v>14</v>
      </c>
      <c r="G4806" s="26" t="s">
        <v>15</v>
      </c>
      <c r="H4806" s="26" t="s">
        <v>16</v>
      </c>
      <c r="I4806" s="26">
        <v>2</v>
      </c>
      <c r="J4806" s="26">
        <v>39.6</v>
      </c>
      <c r="K4806" s="26">
        <v>7.6</v>
      </c>
      <c r="L4806" s="26" t="s">
        <v>663</v>
      </c>
      <c r="M4806" s="7">
        <v>11481</v>
      </c>
      <c r="N4806" s="26" t="s">
        <v>79</v>
      </c>
      <c r="O4806" s="27">
        <v>19.8</v>
      </c>
      <c r="P4806" s="27" t="s">
        <v>18</v>
      </c>
    </row>
    <row r="4807" ht="14.25" spans="1:16">
      <c r="A4807" s="25">
        <v>45438.8333333333</v>
      </c>
      <c r="B4807" s="26">
        <v>58168280</v>
      </c>
      <c r="C4807" s="26">
        <v>732</v>
      </c>
      <c r="D4807" s="26" t="s">
        <v>78</v>
      </c>
      <c r="E4807" s="26">
        <v>47683</v>
      </c>
      <c r="F4807" s="26" t="s">
        <v>14</v>
      </c>
      <c r="G4807" s="26" t="s">
        <v>15</v>
      </c>
      <c r="H4807" s="26" t="s">
        <v>16</v>
      </c>
      <c r="I4807" s="26">
        <v>8</v>
      </c>
      <c r="J4807" s="26">
        <v>206.4</v>
      </c>
      <c r="K4807" s="26">
        <v>78.4</v>
      </c>
      <c r="L4807" s="26" t="s">
        <v>632</v>
      </c>
      <c r="M4807" s="7">
        <v>11481</v>
      </c>
      <c r="N4807" s="26" t="s">
        <v>79</v>
      </c>
      <c r="O4807" s="27">
        <v>25.8</v>
      </c>
      <c r="P4807" s="27" t="s">
        <v>18</v>
      </c>
    </row>
    <row r="4808" ht="14.25" spans="1:16">
      <c r="A4808" s="25">
        <v>45439.3479166667</v>
      </c>
      <c r="B4808" s="26">
        <v>58171408</v>
      </c>
      <c r="C4808" s="26">
        <v>732</v>
      </c>
      <c r="D4808" s="26" t="s">
        <v>78</v>
      </c>
      <c r="E4808" s="26">
        <v>47683</v>
      </c>
      <c r="F4808" s="26" t="s">
        <v>14</v>
      </c>
      <c r="G4808" s="26" t="s">
        <v>15</v>
      </c>
      <c r="H4808" s="26" t="s">
        <v>16</v>
      </c>
      <c r="I4808" s="26">
        <v>2</v>
      </c>
      <c r="J4808" s="26">
        <v>39.6</v>
      </c>
      <c r="K4808" s="26">
        <v>7.6</v>
      </c>
      <c r="L4808" s="26" t="s">
        <v>663</v>
      </c>
      <c r="M4808" s="7">
        <v>9138</v>
      </c>
      <c r="N4808" s="26" t="s">
        <v>295</v>
      </c>
      <c r="O4808" s="27">
        <v>19.8</v>
      </c>
      <c r="P4808" s="27" t="s">
        <v>18</v>
      </c>
    </row>
    <row r="4809" ht="14.25" spans="1:16">
      <c r="A4809" s="25">
        <v>45439.3611111111</v>
      </c>
      <c r="B4809" s="26">
        <v>58171589</v>
      </c>
      <c r="C4809" s="26">
        <v>732</v>
      </c>
      <c r="D4809" s="26" t="s">
        <v>78</v>
      </c>
      <c r="E4809" s="26">
        <v>47683</v>
      </c>
      <c r="F4809" s="26" t="s">
        <v>14</v>
      </c>
      <c r="G4809" s="26" t="s">
        <v>15</v>
      </c>
      <c r="H4809" s="26" t="s">
        <v>16</v>
      </c>
      <c r="I4809" s="26">
        <v>1</v>
      </c>
      <c r="J4809" s="26">
        <v>19.8</v>
      </c>
      <c r="K4809" s="26">
        <v>3.8</v>
      </c>
      <c r="L4809" s="26" t="s">
        <v>663</v>
      </c>
      <c r="M4809" s="7">
        <v>11481</v>
      </c>
      <c r="N4809" s="26" t="s">
        <v>79</v>
      </c>
      <c r="O4809" s="27">
        <v>19.8</v>
      </c>
      <c r="P4809" s="27" t="s">
        <v>18</v>
      </c>
    </row>
    <row r="4810" ht="14.25" spans="1:16">
      <c r="A4810" s="25">
        <v>45439.4375</v>
      </c>
      <c r="B4810" s="26">
        <v>58173701</v>
      </c>
      <c r="C4810" s="26">
        <v>732</v>
      </c>
      <c r="D4810" s="26" t="s">
        <v>78</v>
      </c>
      <c r="E4810" s="26">
        <v>47683</v>
      </c>
      <c r="F4810" s="26" t="s">
        <v>14</v>
      </c>
      <c r="G4810" s="26" t="s">
        <v>15</v>
      </c>
      <c r="H4810" s="26" t="s">
        <v>16</v>
      </c>
      <c r="I4810" s="26">
        <v>12</v>
      </c>
      <c r="J4810" s="26">
        <v>309.6</v>
      </c>
      <c r="K4810" s="26">
        <v>116.4</v>
      </c>
      <c r="L4810" s="26" t="s">
        <v>560</v>
      </c>
      <c r="M4810" s="7">
        <v>9138</v>
      </c>
      <c r="N4810" s="26" t="s">
        <v>295</v>
      </c>
      <c r="O4810" s="27">
        <v>25.8</v>
      </c>
      <c r="P4810" s="27" t="s">
        <v>18</v>
      </c>
    </row>
    <row r="4811" ht="14.25" spans="1:16">
      <c r="A4811" s="25">
        <v>45439.6104166667</v>
      </c>
      <c r="B4811" s="26">
        <v>58175453</v>
      </c>
      <c r="C4811" s="26">
        <v>732</v>
      </c>
      <c r="D4811" s="26" t="s">
        <v>78</v>
      </c>
      <c r="E4811" s="26">
        <v>47683</v>
      </c>
      <c r="F4811" s="26" t="s">
        <v>14</v>
      </c>
      <c r="G4811" s="26" t="s">
        <v>15</v>
      </c>
      <c r="H4811" s="26" t="s">
        <v>16</v>
      </c>
      <c r="I4811" s="26">
        <v>1</v>
      </c>
      <c r="J4811" s="26">
        <v>25.8</v>
      </c>
      <c r="K4811" s="26">
        <v>9.7</v>
      </c>
      <c r="L4811" s="26" t="s">
        <v>560</v>
      </c>
      <c r="M4811" s="7">
        <v>11481</v>
      </c>
      <c r="N4811" s="26" t="s">
        <v>79</v>
      </c>
      <c r="O4811" s="27">
        <v>25.8</v>
      </c>
      <c r="P4811" s="27" t="s">
        <v>18</v>
      </c>
    </row>
    <row r="4812" ht="14.25" spans="1:16">
      <c r="A4812" s="25">
        <v>45440.8194444444</v>
      </c>
      <c r="B4812" s="26">
        <v>58189551</v>
      </c>
      <c r="C4812" s="26">
        <v>732</v>
      </c>
      <c r="D4812" s="26" t="s">
        <v>78</v>
      </c>
      <c r="E4812" s="26">
        <v>47683</v>
      </c>
      <c r="F4812" s="26" t="s">
        <v>14</v>
      </c>
      <c r="G4812" s="26" t="s">
        <v>15</v>
      </c>
      <c r="H4812" s="26" t="s">
        <v>16</v>
      </c>
      <c r="I4812" s="26">
        <v>2</v>
      </c>
      <c r="J4812" s="26">
        <v>39.6</v>
      </c>
      <c r="K4812" s="26">
        <v>7.4</v>
      </c>
      <c r="L4812" s="26" t="s">
        <v>561</v>
      </c>
      <c r="M4812" s="7">
        <v>9138</v>
      </c>
      <c r="N4812" s="26" t="s">
        <v>295</v>
      </c>
      <c r="O4812" s="27">
        <v>19.8</v>
      </c>
      <c r="P4812" s="27" t="s">
        <v>18</v>
      </c>
    </row>
    <row r="4813" ht="14.25" spans="1:16">
      <c r="A4813" s="25">
        <v>45441.4722222222</v>
      </c>
      <c r="B4813" s="26">
        <v>58193412</v>
      </c>
      <c r="C4813" s="26">
        <v>732</v>
      </c>
      <c r="D4813" s="26" t="s">
        <v>78</v>
      </c>
      <c r="E4813" s="26">
        <v>47683</v>
      </c>
      <c r="F4813" s="26" t="s">
        <v>14</v>
      </c>
      <c r="G4813" s="26" t="s">
        <v>15</v>
      </c>
      <c r="H4813" s="26" t="s">
        <v>16</v>
      </c>
      <c r="I4813" s="26">
        <v>2</v>
      </c>
      <c r="J4813" s="26">
        <v>39.6</v>
      </c>
      <c r="K4813" s="26">
        <v>7.4</v>
      </c>
      <c r="L4813" s="26" t="s">
        <v>561</v>
      </c>
      <c r="M4813" s="7">
        <v>9138</v>
      </c>
      <c r="N4813" s="26" t="s">
        <v>295</v>
      </c>
      <c r="O4813" s="27">
        <v>19.8</v>
      </c>
      <c r="P4813" s="27" t="s">
        <v>18</v>
      </c>
    </row>
    <row r="4814" ht="14.25" spans="1:16">
      <c r="A4814" s="25">
        <v>45441.4722222222</v>
      </c>
      <c r="B4814" s="26">
        <v>58193412</v>
      </c>
      <c r="C4814" s="26">
        <v>732</v>
      </c>
      <c r="D4814" s="26" t="s">
        <v>78</v>
      </c>
      <c r="E4814" s="26">
        <v>47683</v>
      </c>
      <c r="F4814" s="26" t="s">
        <v>14</v>
      </c>
      <c r="G4814" s="26" t="s">
        <v>15</v>
      </c>
      <c r="H4814" s="26" t="s">
        <v>16</v>
      </c>
      <c r="I4814" s="26">
        <v>1</v>
      </c>
      <c r="J4814" s="26">
        <v>25.8</v>
      </c>
      <c r="K4814" s="26">
        <v>9.7</v>
      </c>
      <c r="L4814" s="26" t="s">
        <v>560</v>
      </c>
      <c r="M4814" s="7">
        <v>9138</v>
      </c>
      <c r="N4814" s="26" t="s">
        <v>295</v>
      </c>
      <c r="O4814" s="27">
        <v>25.8</v>
      </c>
      <c r="P4814" s="27" t="s">
        <v>18</v>
      </c>
    </row>
    <row r="4815" ht="14.25" spans="1:16">
      <c r="A4815" s="25">
        <v>45441.5805555556</v>
      </c>
      <c r="B4815" s="26">
        <v>58195377</v>
      </c>
      <c r="C4815" s="26">
        <v>732</v>
      </c>
      <c r="D4815" s="26" t="s">
        <v>78</v>
      </c>
      <c r="E4815" s="26">
        <v>47683</v>
      </c>
      <c r="F4815" s="26" t="s">
        <v>14</v>
      </c>
      <c r="G4815" s="26" t="s">
        <v>15</v>
      </c>
      <c r="H4815" s="26" t="s">
        <v>16</v>
      </c>
      <c r="I4815" s="26">
        <v>70</v>
      </c>
      <c r="J4815" s="26">
        <v>1190</v>
      </c>
      <c r="K4815" s="26">
        <v>63</v>
      </c>
      <c r="L4815" s="26" t="s">
        <v>628</v>
      </c>
      <c r="M4815" s="7">
        <v>9138</v>
      </c>
      <c r="N4815" s="26" t="s">
        <v>295</v>
      </c>
      <c r="O4815" s="27">
        <v>17</v>
      </c>
      <c r="P4815" s="27" t="s">
        <v>18</v>
      </c>
    </row>
    <row r="4816" ht="14.25" spans="1:16">
      <c r="A4816" s="25">
        <v>45442.7076388889</v>
      </c>
      <c r="B4816" s="26">
        <v>58207600</v>
      </c>
      <c r="C4816" s="26">
        <v>732</v>
      </c>
      <c r="D4816" s="26" t="s">
        <v>78</v>
      </c>
      <c r="E4816" s="26">
        <v>47683</v>
      </c>
      <c r="F4816" s="26" t="s">
        <v>14</v>
      </c>
      <c r="G4816" s="26" t="s">
        <v>15</v>
      </c>
      <c r="H4816" s="26" t="s">
        <v>16</v>
      </c>
      <c r="I4816" s="26">
        <v>7</v>
      </c>
      <c r="J4816" s="26">
        <v>180.6</v>
      </c>
      <c r="K4816" s="26">
        <v>67.9</v>
      </c>
      <c r="L4816" s="26" t="s">
        <v>560</v>
      </c>
      <c r="M4816" s="7">
        <v>9138</v>
      </c>
      <c r="N4816" s="26" t="s">
        <v>295</v>
      </c>
      <c r="O4816" s="27">
        <v>25.8</v>
      </c>
      <c r="P4816" s="27" t="s">
        <v>18</v>
      </c>
    </row>
    <row r="4817" ht="14.25" spans="1:16">
      <c r="A4817" s="25">
        <v>45442.7076388889</v>
      </c>
      <c r="B4817" s="26">
        <v>58207600</v>
      </c>
      <c r="C4817" s="26">
        <v>732</v>
      </c>
      <c r="D4817" s="26" t="s">
        <v>78</v>
      </c>
      <c r="E4817" s="26">
        <v>47683</v>
      </c>
      <c r="F4817" s="26" t="s">
        <v>14</v>
      </c>
      <c r="G4817" s="26" t="s">
        <v>15</v>
      </c>
      <c r="H4817" s="26" t="s">
        <v>16</v>
      </c>
      <c r="I4817" s="26">
        <v>2</v>
      </c>
      <c r="J4817" s="26">
        <v>39.6</v>
      </c>
      <c r="K4817" s="26">
        <v>7.4</v>
      </c>
      <c r="L4817" s="26" t="s">
        <v>561</v>
      </c>
      <c r="M4817" s="7">
        <v>9138</v>
      </c>
      <c r="N4817" s="26" t="s">
        <v>295</v>
      </c>
      <c r="O4817" s="27">
        <v>19.8</v>
      </c>
      <c r="P4817" s="27" t="s">
        <v>18</v>
      </c>
    </row>
    <row r="4818" ht="14.25" spans="1:16">
      <c r="A4818" s="25">
        <v>45442.8347222222</v>
      </c>
      <c r="B4818" s="26">
        <v>58210393</v>
      </c>
      <c r="C4818" s="26">
        <v>732</v>
      </c>
      <c r="D4818" s="26" t="s">
        <v>78</v>
      </c>
      <c r="E4818" s="26">
        <v>47683</v>
      </c>
      <c r="F4818" s="26" t="s">
        <v>14</v>
      </c>
      <c r="G4818" s="26" t="s">
        <v>15</v>
      </c>
      <c r="H4818" s="26" t="s">
        <v>16</v>
      </c>
      <c r="I4818" s="26">
        <v>1</v>
      </c>
      <c r="J4818" s="26">
        <v>19.8</v>
      </c>
      <c r="K4818" s="26">
        <v>3.7</v>
      </c>
      <c r="L4818" s="26" t="s">
        <v>561</v>
      </c>
      <c r="M4818" s="7">
        <v>9138</v>
      </c>
      <c r="N4818" s="26" t="s">
        <v>295</v>
      </c>
      <c r="O4818" s="27">
        <v>19.8</v>
      </c>
      <c r="P4818" s="27" t="s">
        <v>18</v>
      </c>
    </row>
    <row r="4819" ht="14.25" spans="1:16">
      <c r="A4819" s="25">
        <v>45443.8458333333</v>
      </c>
      <c r="B4819" s="26">
        <v>58220245</v>
      </c>
      <c r="C4819" s="26">
        <v>732</v>
      </c>
      <c r="D4819" s="26" t="s">
        <v>78</v>
      </c>
      <c r="E4819" s="26">
        <v>47683</v>
      </c>
      <c r="F4819" s="26" t="s">
        <v>14</v>
      </c>
      <c r="G4819" s="26" t="s">
        <v>15</v>
      </c>
      <c r="H4819" s="26" t="s">
        <v>16</v>
      </c>
      <c r="I4819" s="26">
        <v>2</v>
      </c>
      <c r="J4819" s="26">
        <v>39.6</v>
      </c>
      <c r="K4819" s="26">
        <v>7.4</v>
      </c>
      <c r="L4819" s="26" t="s">
        <v>561</v>
      </c>
      <c r="M4819" s="7">
        <v>11481</v>
      </c>
      <c r="N4819" s="26" t="s">
        <v>79</v>
      </c>
      <c r="O4819" s="27">
        <v>19.8</v>
      </c>
      <c r="P4819" s="27" t="s">
        <v>18</v>
      </c>
    </row>
    <row r="4820" ht="14.25" spans="1:16">
      <c r="A4820" s="25">
        <v>45443.8458333333</v>
      </c>
      <c r="B4820" s="26">
        <v>58220245</v>
      </c>
      <c r="C4820" s="26">
        <v>732</v>
      </c>
      <c r="D4820" s="26" t="s">
        <v>78</v>
      </c>
      <c r="E4820" s="26">
        <v>47683</v>
      </c>
      <c r="F4820" s="26" t="s">
        <v>14</v>
      </c>
      <c r="G4820" s="26" t="s">
        <v>15</v>
      </c>
      <c r="H4820" s="26" t="s">
        <v>16</v>
      </c>
      <c r="I4820" s="26">
        <v>1</v>
      </c>
      <c r="J4820" s="26">
        <v>25.8</v>
      </c>
      <c r="K4820" s="26">
        <v>9.7</v>
      </c>
      <c r="L4820" s="26" t="s">
        <v>560</v>
      </c>
      <c r="M4820" s="7">
        <v>11481</v>
      </c>
      <c r="N4820" s="26" t="s">
        <v>79</v>
      </c>
      <c r="O4820" s="27">
        <v>25.8</v>
      </c>
      <c r="P4820" s="27" t="s">
        <v>18</v>
      </c>
    </row>
    <row r="4821" ht="14.25" spans="1:16">
      <c r="A4821" s="25">
        <v>45413.5152777778</v>
      </c>
      <c r="B4821" s="26">
        <v>57880994</v>
      </c>
      <c r="C4821" s="26">
        <v>733</v>
      </c>
      <c r="D4821" s="26" t="s">
        <v>110</v>
      </c>
      <c r="E4821" s="26">
        <v>47683</v>
      </c>
      <c r="F4821" s="26" t="s">
        <v>14</v>
      </c>
      <c r="G4821" s="26" t="s">
        <v>15</v>
      </c>
      <c r="H4821" s="26" t="s">
        <v>16</v>
      </c>
      <c r="I4821" s="26">
        <v>2</v>
      </c>
      <c r="J4821" s="26">
        <v>37.8</v>
      </c>
      <c r="K4821" s="26">
        <v>5.6</v>
      </c>
      <c r="L4821" s="26" t="s">
        <v>652</v>
      </c>
      <c r="M4821" s="7">
        <v>11004</v>
      </c>
      <c r="N4821" s="26" t="s">
        <v>111</v>
      </c>
      <c r="O4821" s="27">
        <v>18.9</v>
      </c>
      <c r="P4821" s="27" t="s">
        <v>33</v>
      </c>
    </row>
    <row r="4822" ht="14.25" spans="1:16">
      <c r="A4822" s="25">
        <v>45414.66875</v>
      </c>
      <c r="B4822" s="26">
        <v>57893449</v>
      </c>
      <c r="C4822" s="26">
        <v>733</v>
      </c>
      <c r="D4822" s="26" t="s">
        <v>110</v>
      </c>
      <c r="E4822" s="26">
        <v>47683</v>
      </c>
      <c r="F4822" s="26" t="s">
        <v>14</v>
      </c>
      <c r="G4822" s="26" t="s">
        <v>15</v>
      </c>
      <c r="H4822" s="26" t="s">
        <v>16</v>
      </c>
      <c r="I4822" s="26">
        <v>1</v>
      </c>
      <c r="J4822" s="26">
        <v>21.8</v>
      </c>
      <c r="K4822" s="26">
        <v>5.7</v>
      </c>
      <c r="L4822" s="26" t="s">
        <v>574</v>
      </c>
      <c r="M4822" s="7">
        <v>11004</v>
      </c>
      <c r="N4822" s="26" t="s">
        <v>111</v>
      </c>
      <c r="O4822" s="27">
        <v>21.8</v>
      </c>
      <c r="P4822" s="27" t="s">
        <v>33</v>
      </c>
    </row>
    <row r="4823" ht="14.25" spans="1:16">
      <c r="A4823" s="25">
        <v>45418.5722222222</v>
      </c>
      <c r="B4823" s="26">
        <v>57934868</v>
      </c>
      <c r="C4823" s="26">
        <v>733</v>
      </c>
      <c r="D4823" s="26" t="s">
        <v>110</v>
      </c>
      <c r="E4823" s="26">
        <v>47683</v>
      </c>
      <c r="F4823" s="26" t="s">
        <v>14</v>
      </c>
      <c r="G4823" s="26" t="s">
        <v>15</v>
      </c>
      <c r="H4823" s="26" t="s">
        <v>16</v>
      </c>
      <c r="I4823" s="26">
        <v>70</v>
      </c>
      <c r="J4823" s="26">
        <v>1225</v>
      </c>
      <c r="K4823" s="26">
        <v>98</v>
      </c>
      <c r="L4823" s="26" t="s">
        <v>566</v>
      </c>
      <c r="M4823" s="7">
        <v>11004</v>
      </c>
      <c r="N4823" s="26" t="s">
        <v>111</v>
      </c>
      <c r="O4823" s="27">
        <v>17.5</v>
      </c>
      <c r="P4823" s="27" t="s">
        <v>18</v>
      </c>
    </row>
    <row r="4824" ht="14.25" spans="1:16">
      <c r="A4824" s="25">
        <v>45421.5881944444</v>
      </c>
      <c r="B4824" s="26">
        <v>57967360</v>
      </c>
      <c r="C4824" s="26">
        <v>733</v>
      </c>
      <c r="D4824" s="26" t="s">
        <v>110</v>
      </c>
      <c r="E4824" s="26">
        <v>47683</v>
      </c>
      <c r="F4824" s="26" t="s">
        <v>14</v>
      </c>
      <c r="G4824" s="26" t="s">
        <v>15</v>
      </c>
      <c r="H4824" s="26" t="s">
        <v>16</v>
      </c>
      <c r="I4824" s="26">
        <v>1</v>
      </c>
      <c r="J4824" s="26">
        <v>14.12</v>
      </c>
      <c r="K4824" s="26">
        <v>-1.98</v>
      </c>
      <c r="L4824" s="26" t="s">
        <v>845</v>
      </c>
      <c r="M4824" s="7">
        <v>11004</v>
      </c>
      <c r="N4824" s="26" t="s">
        <v>111</v>
      </c>
      <c r="O4824" s="27">
        <v>14.12</v>
      </c>
      <c r="P4824" s="27" t="s">
        <v>33</v>
      </c>
    </row>
    <row r="4825" ht="14.25" spans="1:16">
      <c r="A4825" s="25">
        <v>45424.5979166667</v>
      </c>
      <c r="B4825" s="26">
        <v>58000032</v>
      </c>
      <c r="C4825" s="26">
        <v>733</v>
      </c>
      <c r="D4825" s="26" t="s">
        <v>110</v>
      </c>
      <c r="E4825" s="26">
        <v>47683</v>
      </c>
      <c r="F4825" s="26" t="s">
        <v>14</v>
      </c>
      <c r="G4825" s="26" t="s">
        <v>15</v>
      </c>
      <c r="H4825" s="26" t="s">
        <v>16</v>
      </c>
      <c r="I4825" s="26">
        <v>1</v>
      </c>
      <c r="J4825" s="26">
        <v>25.8</v>
      </c>
      <c r="K4825" s="26">
        <v>9.7</v>
      </c>
      <c r="L4825" s="26" t="s">
        <v>560</v>
      </c>
      <c r="M4825" s="7">
        <v>11004</v>
      </c>
      <c r="N4825" s="26" t="s">
        <v>111</v>
      </c>
      <c r="O4825" s="27">
        <v>25.8</v>
      </c>
      <c r="P4825" s="27" t="s">
        <v>18</v>
      </c>
    </row>
    <row r="4826" ht="14.25" spans="1:16">
      <c r="A4826" s="25">
        <v>45428.7805555556</v>
      </c>
      <c r="B4826" s="26">
        <v>58052797</v>
      </c>
      <c r="C4826" s="26">
        <v>733</v>
      </c>
      <c r="D4826" s="26" t="s">
        <v>110</v>
      </c>
      <c r="E4826" s="26">
        <v>47683</v>
      </c>
      <c r="F4826" s="26" t="s">
        <v>14</v>
      </c>
      <c r="G4826" s="26" t="s">
        <v>15</v>
      </c>
      <c r="H4826" s="26" t="s">
        <v>16</v>
      </c>
      <c r="I4826" s="26">
        <v>1</v>
      </c>
      <c r="J4826" s="26">
        <v>25.8</v>
      </c>
      <c r="K4826" s="26">
        <v>9.7</v>
      </c>
      <c r="L4826" s="26" t="s">
        <v>560</v>
      </c>
      <c r="M4826" s="7">
        <v>11004</v>
      </c>
      <c r="N4826" s="26" t="s">
        <v>111</v>
      </c>
      <c r="O4826" s="27">
        <v>25.8</v>
      </c>
      <c r="P4826" s="27" t="s">
        <v>18</v>
      </c>
    </row>
    <row r="4827" ht="14.25" spans="1:16">
      <c r="A4827" s="25">
        <v>45428.7805555556</v>
      </c>
      <c r="B4827" s="26">
        <v>58052797</v>
      </c>
      <c r="C4827" s="26">
        <v>733</v>
      </c>
      <c r="D4827" s="26" t="s">
        <v>110</v>
      </c>
      <c r="E4827" s="26">
        <v>47683</v>
      </c>
      <c r="F4827" s="26" t="s">
        <v>14</v>
      </c>
      <c r="G4827" s="26" t="s">
        <v>15</v>
      </c>
      <c r="H4827" s="26" t="s">
        <v>16</v>
      </c>
      <c r="I4827" s="26">
        <v>2</v>
      </c>
      <c r="J4827" s="26">
        <v>39.6</v>
      </c>
      <c r="K4827" s="26">
        <v>7.4</v>
      </c>
      <c r="L4827" s="26" t="s">
        <v>561</v>
      </c>
      <c r="M4827" s="7">
        <v>11004</v>
      </c>
      <c r="N4827" s="26" t="s">
        <v>111</v>
      </c>
      <c r="O4827" s="27">
        <v>19.8</v>
      </c>
      <c r="P4827" s="27" t="s">
        <v>18</v>
      </c>
    </row>
    <row r="4828" ht="14.25" spans="1:16">
      <c r="A4828" s="25">
        <v>45429.4222222222</v>
      </c>
      <c r="B4828" s="26">
        <v>58058337</v>
      </c>
      <c r="C4828" s="26">
        <v>733</v>
      </c>
      <c r="D4828" s="26" t="s">
        <v>110</v>
      </c>
      <c r="E4828" s="26">
        <v>47683</v>
      </c>
      <c r="F4828" s="26" t="s">
        <v>14</v>
      </c>
      <c r="G4828" s="26" t="s">
        <v>15</v>
      </c>
      <c r="H4828" s="26" t="s">
        <v>16</v>
      </c>
      <c r="I4828" s="26">
        <v>1</v>
      </c>
      <c r="J4828" s="26">
        <v>19.8</v>
      </c>
      <c r="K4828" s="26">
        <v>3.7</v>
      </c>
      <c r="L4828" s="26" t="s">
        <v>561</v>
      </c>
      <c r="M4828" s="7">
        <v>11004</v>
      </c>
      <c r="N4828" s="26" t="s">
        <v>111</v>
      </c>
      <c r="O4828" s="27">
        <v>19.8</v>
      </c>
      <c r="P4828" s="27" t="s">
        <v>18</v>
      </c>
    </row>
    <row r="4829" ht="14.25" spans="1:16">
      <c r="A4829" s="25">
        <v>45429.5076388889</v>
      </c>
      <c r="B4829" s="26">
        <v>58060469</v>
      </c>
      <c r="C4829" s="26">
        <v>733</v>
      </c>
      <c r="D4829" s="26" t="s">
        <v>110</v>
      </c>
      <c r="E4829" s="26">
        <v>47683</v>
      </c>
      <c r="F4829" s="26" t="s">
        <v>14</v>
      </c>
      <c r="G4829" s="26" t="s">
        <v>15</v>
      </c>
      <c r="H4829" s="26" t="s">
        <v>16</v>
      </c>
      <c r="I4829" s="26">
        <v>1</v>
      </c>
      <c r="J4829" s="26">
        <v>19.8</v>
      </c>
      <c r="K4829" s="26">
        <v>3.7</v>
      </c>
      <c r="L4829" s="26" t="s">
        <v>561</v>
      </c>
      <c r="M4829" s="7">
        <v>11004</v>
      </c>
      <c r="N4829" s="26" t="s">
        <v>111</v>
      </c>
      <c r="O4829" s="27">
        <v>19.8</v>
      </c>
      <c r="P4829" s="27" t="s">
        <v>18</v>
      </c>
    </row>
    <row r="4830" ht="14.25" spans="1:16">
      <c r="A4830" s="25">
        <v>45429.8493055556</v>
      </c>
      <c r="B4830" s="26">
        <v>58066284</v>
      </c>
      <c r="C4830" s="26">
        <v>733</v>
      </c>
      <c r="D4830" s="26" t="s">
        <v>110</v>
      </c>
      <c r="E4830" s="26">
        <v>47683</v>
      </c>
      <c r="F4830" s="26" t="s">
        <v>14</v>
      </c>
      <c r="G4830" s="26" t="s">
        <v>15</v>
      </c>
      <c r="H4830" s="26" t="s">
        <v>16</v>
      </c>
      <c r="I4830" s="26">
        <v>1</v>
      </c>
      <c r="J4830" s="26">
        <v>25.8</v>
      </c>
      <c r="K4830" s="26">
        <v>9.7</v>
      </c>
      <c r="L4830" s="26" t="s">
        <v>560</v>
      </c>
      <c r="M4830" s="7">
        <v>27947</v>
      </c>
      <c r="N4830" s="26" t="s">
        <v>524</v>
      </c>
      <c r="O4830" s="27">
        <v>25.8</v>
      </c>
      <c r="P4830" s="27" t="s">
        <v>18</v>
      </c>
    </row>
    <row r="4831" ht="14.25" spans="1:16">
      <c r="A4831" s="25">
        <v>45431.7645833333</v>
      </c>
      <c r="B4831" s="26">
        <v>58087927</v>
      </c>
      <c r="C4831" s="26">
        <v>733</v>
      </c>
      <c r="D4831" s="26" t="s">
        <v>110</v>
      </c>
      <c r="E4831" s="26">
        <v>47683</v>
      </c>
      <c r="F4831" s="26" t="s">
        <v>14</v>
      </c>
      <c r="G4831" s="26" t="s">
        <v>15</v>
      </c>
      <c r="H4831" s="26" t="s">
        <v>16</v>
      </c>
      <c r="I4831" s="26">
        <v>1</v>
      </c>
      <c r="J4831" s="26">
        <v>25.8</v>
      </c>
      <c r="K4831" s="26">
        <v>9.7</v>
      </c>
      <c r="L4831" s="26" t="s">
        <v>560</v>
      </c>
      <c r="M4831" s="7">
        <v>27947</v>
      </c>
      <c r="N4831" s="26" t="s">
        <v>524</v>
      </c>
      <c r="O4831" s="27">
        <v>25.8</v>
      </c>
      <c r="P4831" s="27" t="s">
        <v>18</v>
      </c>
    </row>
    <row r="4832" ht="14.25" spans="1:16">
      <c r="A4832" s="25">
        <v>45431.9111111111</v>
      </c>
      <c r="B4832" s="26">
        <v>58091362</v>
      </c>
      <c r="C4832" s="26">
        <v>733</v>
      </c>
      <c r="D4832" s="26" t="s">
        <v>110</v>
      </c>
      <c r="E4832" s="26">
        <v>47683</v>
      </c>
      <c r="F4832" s="26" t="s">
        <v>14</v>
      </c>
      <c r="G4832" s="26" t="s">
        <v>15</v>
      </c>
      <c r="H4832" s="26" t="s">
        <v>16</v>
      </c>
      <c r="I4832" s="26">
        <v>1</v>
      </c>
      <c r="J4832" s="26">
        <v>25.8</v>
      </c>
      <c r="K4832" s="26">
        <v>9.7</v>
      </c>
      <c r="L4832" s="26" t="s">
        <v>560</v>
      </c>
      <c r="M4832" s="7">
        <v>27947</v>
      </c>
      <c r="N4832" s="26" t="s">
        <v>524</v>
      </c>
      <c r="O4832" s="27">
        <v>25.8</v>
      </c>
      <c r="P4832" s="27" t="s">
        <v>18</v>
      </c>
    </row>
    <row r="4833" ht="14.25" spans="1:16">
      <c r="A4833" s="25">
        <v>45432.9027777778</v>
      </c>
      <c r="B4833" s="26">
        <v>58103640</v>
      </c>
      <c r="C4833" s="26">
        <v>733</v>
      </c>
      <c r="D4833" s="26" t="s">
        <v>110</v>
      </c>
      <c r="E4833" s="26">
        <v>47683</v>
      </c>
      <c r="F4833" s="26" t="s">
        <v>14</v>
      </c>
      <c r="G4833" s="26" t="s">
        <v>15</v>
      </c>
      <c r="H4833" s="26" t="s">
        <v>16</v>
      </c>
      <c r="I4833" s="26">
        <v>1</v>
      </c>
      <c r="J4833" s="26">
        <v>21.78</v>
      </c>
      <c r="K4833" s="26">
        <v>5.68</v>
      </c>
      <c r="L4833" s="26" t="s">
        <v>666</v>
      </c>
      <c r="M4833" s="7">
        <v>27947</v>
      </c>
      <c r="N4833" s="26" t="s">
        <v>524</v>
      </c>
      <c r="O4833" s="27">
        <v>21.78</v>
      </c>
      <c r="P4833" s="27" t="s">
        <v>33</v>
      </c>
    </row>
    <row r="4834" ht="14.25" spans="1:16">
      <c r="A4834" s="25">
        <v>45433.3666666667</v>
      </c>
      <c r="B4834" s="26">
        <v>58104474</v>
      </c>
      <c r="C4834" s="26">
        <v>733</v>
      </c>
      <c r="D4834" s="26" t="s">
        <v>110</v>
      </c>
      <c r="E4834" s="26">
        <v>47683</v>
      </c>
      <c r="F4834" s="26" t="s">
        <v>14</v>
      </c>
      <c r="G4834" s="26" t="s">
        <v>15</v>
      </c>
      <c r="H4834" s="26" t="s">
        <v>16</v>
      </c>
      <c r="I4834" s="26">
        <v>1</v>
      </c>
      <c r="J4834" s="26">
        <v>25.8</v>
      </c>
      <c r="K4834" s="26">
        <v>9.7</v>
      </c>
      <c r="L4834" s="26" t="s">
        <v>560</v>
      </c>
      <c r="M4834" s="7">
        <v>27947</v>
      </c>
      <c r="N4834" s="26" t="s">
        <v>524</v>
      </c>
      <c r="O4834" s="27">
        <v>25.8</v>
      </c>
      <c r="P4834" s="27" t="s">
        <v>18</v>
      </c>
    </row>
    <row r="4835" ht="14.25" spans="1:16">
      <c r="A4835" s="25">
        <v>45433.3784722222</v>
      </c>
      <c r="B4835" s="26">
        <v>58104626</v>
      </c>
      <c r="C4835" s="26">
        <v>733</v>
      </c>
      <c r="D4835" s="26" t="s">
        <v>110</v>
      </c>
      <c r="E4835" s="26">
        <v>47683</v>
      </c>
      <c r="F4835" s="26" t="s">
        <v>14</v>
      </c>
      <c r="G4835" s="26" t="s">
        <v>15</v>
      </c>
      <c r="H4835" s="26" t="s">
        <v>16</v>
      </c>
      <c r="I4835" s="26">
        <v>1</v>
      </c>
      <c r="J4835" s="26">
        <v>25.8</v>
      </c>
      <c r="K4835" s="26">
        <v>9.7</v>
      </c>
      <c r="L4835" s="26" t="s">
        <v>560</v>
      </c>
      <c r="M4835" s="7">
        <v>27947</v>
      </c>
      <c r="N4835" s="26" t="s">
        <v>524</v>
      </c>
      <c r="O4835" s="27">
        <v>25.8</v>
      </c>
      <c r="P4835" s="27" t="s">
        <v>18</v>
      </c>
    </row>
    <row r="4836" ht="14.25" spans="1:16">
      <c r="A4836" s="25">
        <v>45433.3784722222</v>
      </c>
      <c r="B4836" s="26">
        <v>58104626</v>
      </c>
      <c r="C4836" s="26">
        <v>733</v>
      </c>
      <c r="D4836" s="26" t="s">
        <v>110</v>
      </c>
      <c r="E4836" s="26">
        <v>47683</v>
      </c>
      <c r="F4836" s="26" t="s">
        <v>14</v>
      </c>
      <c r="G4836" s="26" t="s">
        <v>15</v>
      </c>
      <c r="H4836" s="26" t="s">
        <v>16</v>
      </c>
      <c r="I4836" s="26">
        <v>2</v>
      </c>
      <c r="J4836" s="26">
        <v>39.6</v>
      </c>
      <c r="K4836" s="26">
        <v>7.4</v>
      </c>
      <c r="L4836" s="26" t="s">
        <v>561</v>
      </c>
      <c r="M4836" s="7">
        <v>27947</v>
      </c>
      <c r="N4836" s="26" t="s">
        <v>524</v>
      </c>
      <c r="O4836" s="27">
        <v>19.8</v>
      </c>
      <c r="P4836" s="27" t="s">
        <v>18</v>
      </c>
    </row>
    <row r="4837" ht="14.25" spans="1:16">
      <c r="A4837" s="25">
        <v>45433.64375</v>
      </c>
      <c r="B4837" s="26">
        <v>58108443</v>
      </c>
      <c r="C4837" s="26">
        <v>733</v>
      </c>
      <c r="D4837" s="26" t="s">
        <v>110</v>
      </c>
      <c r="E4837" s="26">
        <v>47683</v>
      </c>
      <c r="F4837" s="26" t="s">
        <v>14</v>
      </c>
      <c r="G4837" s="26" t="s">
        <v>15</v>
      </c>
      <c r="H4837" s="26" t="s">
        <v>16</v>
      </c>
      <c r="I4837" s="26">
        <v>1</v>
      </c>
      <c r="J4837" s="26">
        <v>18.9</v>
      </c>
      <c r="K4837" s="26">
        <v>2.8</v>
      </c>
      <c r="L4837" s="26" t="s">
        <v>652</v>
      </c>
      <c r="M4837" s="7">
        <v>27947</v>
      </c>
      <c r="N4837" s="26" t="s">
        <v>524</v>
      </c>
      <c r="O4837" s="27">
        <v>18.9</v>
      </c>
      <c r="P4837" s="27" t="s">
        <v>33</v>
      </c>
    </row>
    <row r="4838" ht="14.25" spans="1:16">
      <c r="A4838" s="25">
        <v>45433.8833333333</v>
      </c>
      <c r="B4838" s="26">
        <v>58114164</v>
      </c>
      <c r="C4838" s="26">
        <v>733</v>
      </c>
      <c r="D4838" s="26" t="s">
        <v>110</v>
      </c>
      <c r="E4838" s="26">
        <v>47683</v>
      </c>
      <c r="F4838" s="26" t="s">
        <v>14</v>
      </c>
      <c r="G4838" s="26" t="s">
        <v>15</v>
      </c>
      <c r="H4838" s="26" t="s">
        <v>16</v>
      </c>
      <c r="I4838" s="26">
        <v>1</v>
      </c>
      <c r="J4838" s="26">
        <v>21.8</v>
      </c>
      <c r="K4838" s="26">
        <v>5.7</v>
      </c>
      <c r="L4838" s="26" t="s">
        <v>574</v>
      </c>
      <c r="M4838" s="7">
        <v>27947</v>
      </c>
      <c r="N4838" s="26" t="s">
        <v>524</v>
      </c>
      <c r="O4838" s="27">
        <v>21.8</v>
      </c>
      <c r="P4838" s="27" t="s">
        <v>33</v>
      </c>
    </row>
    <row r="4839" ht="14.25" spans="1:16">
      <c r="A4839" s="25">
        <v>45434.60625</v>
      </c>
      <c r="B4839" s="26">
        <v>58120170</v>
      </c>
      <c r="C4839" s="26">
        <v>733</v>
      </c>
      <c r="D4839" s="26" t="s">
        <v>110</v>
      </c>
      <c r="E4839" s="26">
        <v>47683</v>
      </c>
      <c r="F4839" s="26" t="s">
        <v>14</v>
      </c>
      <c r="G4839" s="26" t="s">
        <v>15</v>
      </c>
      <c r="H4839" s="26" t="s">
        <v>16</v>
      </c>
      <c r="I4839" s="26">
        <v>1</v>
      </c>
      <c r="J4839" s="26">
        <v>25.8</v>
      </c>
      <c r="K4839" s="26">
        <v>9.7</v>
      </c>
      <c r="L4839" s="26" t="s">
        <v>560</v>
      </c>
      <c r="M4839" s="7">
        <v>11004</v>
      </c>
      <c r="N4839" s="26" t="s">
        <v>111</v>
      </c>
      <c r="O4839" s="27">
        <v>25.8</v>
      </c>
      <c r="P4839" s="27" t="s">
        <v>18</v>
      </c>
    </row>
    <row r="4840" ht="14.25" spans="1:16">
      <c r="A4840" s="25">
        <v>45434.7979166667</v>
      </c>
      <c r="B4840" s="26">
        <v>58123758</v>
      </c>
      <c r="C4840" s="26">
        <v>733</v>
      </c>
      <c r="D4840" s="26" t="s">
        <v>110</v>
      </c>
      <c r="E4840" s="26">
        <v>47683</v>
      </c>
      <c r="F4840" s="26" t="s">
        <v>14</v>
      </c>
      <c r="G4840" s="26" t="s">
        <v>15</v>
      </c>
      <c r="H4840" s="26" t="s">
        <v>16</v>
      </c>
      <c r="I4840" s="26">
        <v>1</v>
      </c>
      <c r="J4840" s="26">
        <v>25.8</v>
      </c>
      <c r="K4840" s="26">
        <v>9.7</v>
      </c>
      <c r="L4840" s="26" t="s">
        <v>560</v>
      </c>
      <c r="M4840" s="7">
        <v>27947</v>
      </c>
      <c r="N4840" s="26" t="s">
        <v>524</v>
      </c>
      <c r="O4840" s="27">
        <v>25.8</v>
      </c>
      <c r="P4840" s="27" t="s">
        <v>18</v>
      </c>
    </row>
    <row r="4841" ht="14.25" spans="1:16">
      <c r="A4841" s="25">
        <v>45435.9034722222</v>
      </c>
      <c r="B4841" s="26">
        <v>58136705</v>
      </c>
      <c r="C4841" s="26">
        <v>733</v>
      </c>
      <c r="D4841" s="26" t="s">
        <v>110</v>
      </c>
      <c r="E4841" s="26">
        <v>47683</v>
      </c>
      <c r="F4841" s="26" t="s">
        <v>14</v>
      </c>
      <c r="G4841" s="26" t="s">
        <v>15</v>
      </c>
      <c r="H4841" s="26" t="s">
        <v>16</v>
      </c>
      <c r="I4841" s="26">
        <v>1</v>
      </c>
      <c r="J4841" s="26">
        <v>23.18</v>
      </c>
      <c r="K4841" s="26">
        <v>7.08</v>
      </c>
      <c r="L4841" s="26" t="s">
        <v>846</v>
      </c>
      <c r="M4841" s="7">
        <v>11004</v>
      </c>
      <c r="N4841" s="26" t="s">
        <v>111</v>
      </c>
      <c r="O4841" s="27">
        <v>23.18</v>
      </c>
      <c r="P4841" s="27" t="s">
        <v>33</v>
      </c>
    </row>
    <row r="4842" ht="14.25" spans="1:16">
      <c r="A4842" s="25">
        <v>45436.3375</v>
      </c>
      <c r="B4842" s="26">
        <v>58138131</v>
      </c>
      <c r="C4842" s="26">
        <v>733</v>
      </c>
      <c r="D4842" s="26" t="s">
        <v>110</v>
      </c>
      <c r="E4842" s="26">
        <v>47683</v>
      </c>
      <c r="F4842" s="26" t="s">
        <v>14</v>
      </c>
      <c r="G4842" s="26" t="s">
        <v>15</v>
      </c>
      <c r="H4842" s="26" t="s">
        <v>16</v>
      </c>
      <c r="I4842" s="26">
        <v>1</v>
      </c>
      <c r="J4842" s="26">
        <v>17.09</v>
      </c>
      <c r="K4842" s="26">
        <v>0.99</v>
      </c>
      <c r="L4842" s="26" t="s">
        <v>837</v>
      </c>
      <c r="M4842" s="7">
        <v>11004</v>
      </c>
      <c r="N4842" s="26" t="s">
        <v>111</v>
      </c>
      <c r="O4842" s="27">
        <v>17.09</v>
      </c>
      <c r="P4842" s="27" t="s">
        <v>33</v>
      </c>
    </row>
    <row r="4843" ht="14.25" spans="1:16">
      <c r="A4843" s="25">
        <v>45436.3625</v>
      </c>
      <c r="B4843" s="26">
        <v>58138411</v>
      </c>
      <c r="C4843" s="26">
        <v>733</v>
      </c>
      <c r="D4843" s="26" t="s">
        <v>110</v>
      </c>
      <c r="E4843" s="26">
        <v>47683</v>
      </c>
      <c r="F4843" s="26" t="s">
        <v>14</v>
      </c>
      <c r="G4843" s="26" t="s">
        <v>15</v>
      </c>
      <c r="H4843" s="26" t="s">
        <v>16</v>
      </c>
      <c r="I4843" s="26">
        <v>1</v>
      </c>
      <c r="J4843" s="26">
        <v>25.8</v>
      </c>
      <c r="K4843" s="26">
        <v>9.7</v>
      </c>
      <c r="L4843" s="26" t="s">
        <v>560</v>
      </c>
      <c r="M4843" s="7">
        <v>11004</v>
      </c>
      <c r="N4843" s="26" t="s">
        <v>111</v>
      </c>
      <c r="O4843" s="27">
        <v>25.8</v>
      </c>
      <c r="P4843" s="27" t="s">
        <v>18</v>
      </c>
    </row>
    <row r="4844" ht="14.25" spans="1:16">
      <c r="A4844" s="25">
        <v>45436.8</v>
      </c>
      <c r="B4844" s="26">
        <v>58145135</v>
      </c>
      <c r="C4844" s="26">
        <v>733</v>
      </c>
      <c r="D4844" s="26" t="s">
        <v>110</v>
      </c>
      <c r="E4844" s="26">
        <v>47683</v>
      </c>
      <c r="F4844" s="26" t="s">
        <v>14</v>
      </c>
      <c r="G4844" s="26" t="s">
        <v>15</v>
      </c>
      <c r="H4844" s="26" t="s">
        <v>16</v>
      </c>
      <c r="I4844" s="26">
        <v>1</v>
      </c>
      <c r="J4844" s="26">
        <v>25.8</v>
      </c>
      <c r="K4844" s="26">
        <v>9.7</v>
      </c>
      <c r="L4844" s="26" t="s">
        <v>560</v>
      </c>
      <c r="M4844" s="7">
        <v>27947</v>
      </c>
      <c r="N4844" s="26" t="s">
        <v>524</v>
      </c>
      <c r="O4844" s="27">
        <v>25.8</v>
      </c>
      <c r="P4844" s="27" t="s">
        <v>18</v>
      </c>
    </row>
    <row r="4845" ht="14.25" spans="1:16">
      <c r="A4845" s="25">
        <v>45437.4527777778</v>
      </c>
      <c r="B4845" s="26">
        <v>58151519</v>
      </c>
      <c r="C4845" s="26">
        <v>733</v>
      </c>
      <c r="D4845" s="26" t="s">
        <v>110</v>
      </c>
      <c r="E4845" s="26">
        <v>47683</v>
      </c>
      <c r="F4845" s="26" t="s">
        <v>14</v>
      </c>
      <c r="G4845" s="26" t="s">
        <v>15</v>
      </c>
      <c r="H4845" s="26" t="s">
        <v>16</v>
      </c>
      <c r="I4845" s="26">
        <v>1</v>
      </c>
      <c r="J4845" s="26">
        <v>19.8</v>
      </c>
      <c r="K4845" s="26">
        <v>3.7</v>
      </c>
      <c r="L4845" s="26" t="s">
        <v>561</v>
      </c>
      <c r="M4845" s="7">
        <v>27947</v>
      </c>
      <c r="N4845" s="26" t="s">
        <v>524</v>
      </c>
      <c r="O4845" s="27">
        <v>19.8</v>
      </c>
      <c r="P4845" s="27" t="s">
        <v>18</v>
      </c>
    </row>
    <row r="4846" ht="14.25" spans="1:16">
      <c r="A4846" s="25">
        <v>45437.6708333333</v>
      </c>
      <c r="B4846" s="26">
        <v>58154640</v>
      </c>
      <c r="C4846" s="26">
        <v>733</v>
      </c>
      <c r="D4846" s="26" t="s">
        <v>110</v>
      </c>
      <c r="E4846" s="26">
        <v>47683</v>
      </c>
      <c r="F4846" s="26" t="s">
        <v>14</v>
      </c>
      <c r="G4846" s="26" t="s">
        <v>15</v>
      </c>
      <c r="H4846" s="26" t="s">
        <v>16</v>
      </c>
      <c r="I4846" s="26">
        <v>1</v>
      </c>
      <c r="J4846" s="26">
        <v>25.8</v>
      </c>
      <c r="K4846" s="26">
        <v>9.7</v>
      </c>
      <c r="L4846" s="26" t="s">
        <v>560</v>
      </c>
      <c r="M4846" s="7">
        <v>11004</v>
      </c>
      <c r="N4846" s="26" t="s">
        <v>111</v>
      </c>
      <c r="O4846" s="27">
        <v>25.8</v>
      </c>
      <c r="P4846" s="27" t="s">
        <v>18</v>
      </c>
    </row>
    <row r="4847" ht="14.25" spans="1:16">
      <c r="A4847" s="25">
        <v>45438.3541666667</v>
      </c>
      <c r="B4847" s="26">
        <v>58160243</v>
      </c>
      <c r="C4847" s="26">
        <v>733</v>
      </c>
      <c r="D4847" s="26" t="s">
        <v>110</v>
      </c>
      <c r="E4847" s="26">
        <v>47683</v>
      </c>
      <c r="F4847" s="26" t="s">
        <v>14</v>
      </c>
      <c r="G4847" s="26" t="s">
        <v>15</v>
      </c>
      <c r="H4847" s="26" t="s">
        <v>16</v>
      </c>
      <c r="I4847" s="26">
        <v>2</v>
      </c>
      <c r="J4847" s="26">
        <v>51.6</v>
      </c>
      <c r="K4847" s="26">
        <v>19.4</v>
      </c>
      <c r="L4847" s="26" t="s">
        <v>560</v>
      </c>
      <c r="M4847" s="7">
        <v>11004</v>
      </c>
      <c r="N4847" s="26" t="s">
        <v>111</v>
      </c>
      <c r="O4847" s="27">
        <v>25.8</v>
      </c>
      <c r="P4847" s="27" t="s">
        <v>18</v>
      </c>
    </row>
    <row r="4848" ht="14.25" spans="1:16">
      <c r="A4848" s="25">
        <v>45438.41875</v>
      </c>
      <c r="B4848" s="26">
        <v>58161309</v>
      </c>
      <c r="C4848" s="26">
        <v>733</v>
      </c>
      <c r="D4848" s="26" t="s">
        <v>110</v>
      </c>
      <c r="E4848" s="26">
        <v>47683</v>
      </c>
      <c r="F4848" s="26" t="s">
        <v>14</v>
      </c>
      <c r="G4848" s="26" t="s">
        <v>15</v>
      </c>
      <c r="H4848" s="26" t="s">
        <v>16</v>
      </c>
      <c r="I4848" s="26">
        <v>4</v>
      </c>
      <c r="J4848" s="26">
        <v>103.2</v>
      </c>
      <c r="K4848" s="26">
        <v>38.8</v>
      </c>
      <c r="L4848" s="26" t="s">
        <v>560</v>
      </c>
      <c r="M4848" s="7">
        <v>11004</v>
      </c>
      <c r="N4848" s="26" t="s">
        <v>111</v>
      </c>
      <c r="O4848" s="27">
        <v>25.8</v>
      </c>
      <c r="P4848" s="27" t="s">
        <v>18</v>
      </c>
    </row>
    <row r="4849" ht="14.25" spans="1:16">
      <c r="A4849" s="25">
        <v>45438.41875</v>
      </c>
      <c r="B4849" s="26">
        <v>58161309</v>
      </c>
      <c r="C4849" s="26">
        <v>733</v>
      </c>
      <c r="D4849" s="26" t="s">
        <v>110</v>
      </c>
      <c r="E4849" s="26">
        <v>47683</v>
      </c>
      <c r="F4849" s="26" t="s">
        <v>14</v>
      </c>
      <c r="G4849" s="26" t="s">
        <v>15</v>
      </c>
      <c r="H4849" s="26" t="s">
        <v>16</v>
      </c>
      <c r="I4849" s="26">
        <v>2</v>
      </c>
      <c r="J4849" s="26">
        <v>39.6</v>
      </c>
      <c r="K4849" s="26">
        <v>7.4</v>
      </c>
      <c r="L4849" s="26" t="s">
        <v>561</v>
      </c>
      <c r="M4849" s="7">
        <v>11004</v>
      </c>
      <c r="N4849" s="26" t="s">
        <v>111</v>
      </c>
      <c r="O4849" s="27">
        <v>19.8</v>
      </c>
      <c r="P4849" s="27" t="s">
        <v>18</v>
      </c>
    </row>
    <row r="4850" ht="14.25" spans="1:16">
      <c r="A4850" s="25">
        <v>45438.8027777778</v>
      </c>
      <c r="B4850" s="26">
        <v>58167664</v>
      </c>
      <c r="C4850" s="26">
        <v>733</v>
      </c>
      <c r="D4850" s="26" t="s">
        <v>110</v>
      </c>
      <c r="E4850" s="26">
        <v>47683</v>
      </c>
      <c r="F4850" s="26" t="s">
        <v>14</v>
      </c>
      <c r="G4850" s="26" t="s">
        <v>15</v>
      </c>
      <c r="H4850" s="26" t="s">
        <v>16</v>
      </c>
      <c r="I4850" s="26">
        <v>1</v>
      </c>
      <c r="J4850" s="26">
        <v>19.8</v>
      </c>
      <c r="K4850" s="26">
        <v>3.7</v>
      </c>
      <c r="L4850" s="26" t="s">
        <v>561</v>
      </c>
      <c r="M4850" s="7">
        <v>11004</v>
      </c>
      <c r="N4850" s="26" t="s">
        <v>111</v>
      </c>
      <c r="O4850" s="27">
        <v>19.8</v>
      </c>
      <c r="P4850" s="27" t="s">
        <v>18</v>
      </c>
    </row>
    <row r="4851" ht="14.25" spans="1:16">
      <c r="A4851" s="25">
        <v>45438.8590277778</v>
      </c>
      <c r="B4851" s="26">
        <v>58169836</v>
      </c>
      <c r="C4851" s="26">
        <v>733</v>
      </c>
      <c r="D4851" s="26" t="s">
        <v>110</v>
      </c>
      <c r="E4851" s="26">
        <v>47683</v>
      </c>
      <c r="F4851" s="26" t="s">
        <v>14</v>
      </c>
      <c r="G4851" s="26" t="s">
        <v>15</v>
      </c>
      <c r="H4851" s="26" t="s">
        <v>16</v>
      </c>
      <c r="I4851" s="26">
        <v>1</v>
      </c>
      <c r="J4851" s="26">
        <v>19.8</v>
      </c>
      <c r="K4851" s="26">
        <v>3.7</v>
      </c>
      <c r="L4851" s="26" t="s">
        <v>561</v>
      </c>
      <c r="M4851" s="7">
        <v>27947</v>
      </c>
      <c r="N4851" s="26" t="s">
        <v>524</v>
      </c>
      <c r="O4851" s="27">
        <v>19.8</v>
      </c>
      <c r="P4851" s="27" t="s">
        <v>18</v>
      </c>
    </row>
    <row r="4852" ht="14.25" spans="1:16">
      <c r="A4852" s="25">
        <v>45439.3701388889</v>
      </c>
      <c r="B4852" s="26">
        <v>58171707</v>
      </c>
      <c r="C4852" s="26">
        <v>733</v>
      </c>
      <c r="D4852" s="26" t="s">
        <v>110</v>
      </c>
      <c r="E4852" s="26">
        <v>47683</v>
      </c>
      <c r="F4852" s="26" t="s">
        <v>14</v>
      </c>
      <c r="G4852" s="26" t="s">
        <v>15</v>
      </c>
      <c r="H4852" s="26" t="s">
        <v>16</v>
      </c>
      <c r="I4852" s="26">
        <v>4</v>
      </c>
      <c r="J4852" s="26">
        <v>103.2</v>
      </c>
      <c r="K4852" s="26">
        <v>38.8</v>
      </c>
      <c r="L4852" s="26" t="s">
        <v>560</v>
      </c>
      <c r="M4852" s="7">
        <v>11004</v>
      </c>
      <c r="N4852" s="26" t="s">
        <v>111</v>
      </c>
      <c r="O4852" s="27">
        <v>25.8</v>
      </c>
      <c r="P4852" s="27" t="s">
        <v>18</v>
      </c>
    </row>
    <row r="4853" ht="14.25" spans="1:16">
      <c r="A4853" s="25">
        <v>45439.3701388889</v>
      </c>
      <c r="B4853" s="26">
        <v>58171707</v>
      </c>
      <c r="C4853" s="26">
        <v>733</v>
      </c>
      <c r="D4853" s="26" t="s">
        <v>110</v>
      </c>
      <c r="E4853" s="26">
        <v>47683</v>
      </c>
      <c r="F4853" s="26" t="s">
        <v>14</v>
      </c>
      <c r="G4853" s="26" t="s">
        <v>15</v>
      </c>
      <c r="H4853" s="26" t="s">
        <v>16</v>
      </c>
      <c r="I4853" s="26">
        <v>2</v>
      </c>
      <c r="J4853" s="26">
        <v>39.6</v>
      </c>
      <c r="K4853" s="26">
        <v>7.4</v>
      </c>
      <c r="L4853" s="26" t="s">
        <v>561</v>
      </c>
      <c r="M4853" s="7">
        <v>11004</v>
      </c>
      <c r="N4853" s="26" t="s">
        <v>111</v>
      </c>
      <c r="O4853" s="27">
        <v>19.8</v>
      </c>
      <c r="P4853" s="27" t="s">
        <v>18</v>
      </c>
    </row>
    <row r="4854" ht="14.25" spans="1:16">
      <c r="A4854" s="25">
        <v>45439.3708333333</v>
      </c>
      <c r="B4854" s="26">
        <v>58171713</v>
      </c>
      <c r="C4854" s="26">
        <v>733</v>
      </c>
      <c r="D4854" s="26" t="s">
        <v>110</v>
      </c>
      <c r="E4854" s="26">
        <v>47683</v>
      </c>
      <c r="F4854" s="26" t="s">
        <v>14</v>
      </c>
      <c r="G4854" s="26" t="s">
        <v>15</v>
      </c>
      <c r="H4854" s="26" t="s">
        <v>16</v>
      </c>
      <c r="I4854" s="26">
        <v>2</v>
      </c>
      <c r="J4854" s="26">
        <v>39.6</v>
      </c>
      <c r="K4854" s="26">
        <v>7.4</v>
      </c>
      <c r="L4854" s="26" t="s">
        <v>561</v>
      </c>
      <c r="M4854" s="7">
        <v>11004</v>
      </c>
      <c r="N4854" s="26" t="s">
        <v>111</v>
      </c>
      <c r="O4854" s="27">
        <v>19.8</v>
      </c>
      <c r="P4854" s="27" t="s">
        <v>18</v>
      </c>
    </row>
    <row r="4855" ht="14.25" spans="1:16">
      <c r="A4855" s="25">
        <v>45439.7013888889</v>
      </c>
      <c r="B4855" s="26">
        <v>58177404</v>
      </c>
      <c r="C4855" s="26">
        <v>733</v>
      </c>
      <c r="D4855" s="26" t="s">
        <v>110</v>
      </c>
      <c r="E4855" s="26">
        <v>47683</v>
      </c>
      <c r="F4855" s="26" t="s">
        <v>14</v>
      </c>
      <c r="G4855" s="26" t="s">
        <v>15</v>
      </c>
      <c r="H4855" s="26" t="s">
        <v>16</v>
      </c>
      <c r="I4855" s="26">
        <v>1</v>
      </c>
      <c r="J4855" s="26">
        <v>19.8</v>
      </c>
      <c r="K4855" s="26">
        <v>3.7</v>
      </c>
      <c r="L4855" s="26" t="s">
        <v>561</v>
      </c>
      <c r="M4855" s="7">
        <v>27947</v>
      </c>
      <c r="N4855" s="26" t="s">
        <v>524</v>
      </c>
      <c r="O4855" s="27">
        <v>19.8</v>
      </c>
      <c r="P4855" s="27" t="s">
        <v>18</v>
      </c>
    </row>
    <row r="4856" ht="14.25" spans="1:16">
      <c r="A4856" s="25">
        <v>45439.8194444444</v>
      </c>
      <c r="B4856" s="26">
        <v>58180273</v>
      </c>
      <c r="C4856" s="26">
        <v>733</v>
      </c>
      <c r="D4856" s="26" t="s">
        <v>110</v>
      </c>
      <c r="E4856" s="26">
        <v>47683</v>
      </c>
      <c r="F4856" s="26" t="s">
        <v>14</v>
      </c>
      <c r="G4856" s="26" t="s">
        <v>15</v>
      </c>
      <c r="H4856" s="26" t="s">
        <v>16</v>
      </c>
      <c r="I4856" s="26">
        <v>2</v>
      </c>
      <c r="J4856" s="26">
        <v>39.6</v>
      </c>
      <c r="K4856" s="26">
        <v>7.4</v>
      </c>
      <c r="L4856" s="26" t="s">
        <v>561</v>
      </c>
      <c r="M4856" s="7">
        <v>27947</v>
      </c>
      <c r="N4856" s="26" t="s">
        <v>524</v>
      </c>
      <c r="O4856" s="27">
        <v>19.8</v>
      </c>
      <c r="P4856" s="27" t="s">
        <v>18</v>
      </c>
    </row>
    <row r="4857" ht="14.25" spans="1:16">
      <c r="A4857" s="25">
        <v>45439.8576388889</v>
      </c>
      <c r="B4857" s="26">
        <v>58181092</v>
      </c>
      <c r="C4857" s="26">
        <v>733</v>
      </c>
      <c r="D4857" s="26" t="s">
        <v>110</v>
      </c>
      <c r="E4857" s="26">
        <v>47683</v>
      </c>
      <c r="F4857" s="26" t="s">
        <v>14</v>
      </c>
      <c r="G4857" s="26" t="s">
        <v>15</v>
      </c>
      <c r="H4857" s="26" t="s">
        <v>16</v>
      </c>
      <c r="I4857" s="26">
        <v>1</v>
      </c>
      <c r="J4857" s="26">
        <v>19.8</v>
      </c>
      <c r="K4857" s="26">
        <v>3.7</v>
      </c>
      <c r="L4857" s="26" t="s">
        <v>561</v>
      </c>
      <c r="M4857" s="7">
        <v>27947</v>
      </c>
      <c r="N4857" s="26" t="s">
        <v>524</v>
      </c>
      <c r="O4857" s="27">
        <v>19.8</v>
      </c>
      <c r="P4857" s="27" t="s">
        <v>18</v>
      </c>
    </row>
    <row r="4858" ht="14.25" spans="1:16">
      <c r="A4858" s="25">
        <v>45441.65</v>
      </c>
      <c r="B4858" s="26">
        <v>58196123</v>
      </c>
      <c r="C4858" s="26">
        <v>733</v>
      </c>
      <c r="D4858" s="26" t="s">
        <v>110</v>
      </c>
      <c r="E4858" s="26">
        <v>47683</v>
      </c>
      <c r="F4858" s="26" t="s">
        <v>14</v>
      </c>
      <c r="G4858" s="26" t="s">
        <v>15</v>
      </c>
      <c r="H4858" s="26" t="s">
        <v>16</v>
      </c>
      <c r="I4858" s="26">
        <v>2</v>
      </c>
      <c r="J4858" s="26">
        <v>39.6</v>
      </c>
      <c r="K4858" s="26">
        <v>7.4</v>
      </c>
      <c r="L4858" s="26" t="s">
        <v>561</v>
      </c>
      <c r="M4858" s="7">
        <v>27947</v>
      </c>
      <c r="N4858" s="26" t="s">
        <v>524</v>
      </c>
      <c r="O4858" s="27">
        <v>19.8</v>
      </c>
      <c r="P4858" s="27" t="s">
        <v>18</v>
      </c>
    </row>
    <row r="4859" ht="14.25" spans="1:16">
      <c r="A4859" s="25">
        <v>45442.8055555556</v>
      </c>
      <c r="B4859" s="26">
        <v>58209845</v>
      </c>
      <c r="C4859" s="26">
        <v>733</v>
      </c>
      <c r="D4859" s="26" t="s">
        <v>110</v>
      </c>
      <c r="E4859" s="26">
        <v>47683</v>
      </c>
      <c r="F4859" s="26" t="s">
        <v>14</v>
      </c>
      <c r="G4859" s="26" t="s">
        <v>15</v>
      </c>
      <c r="H4859" s="26" t="s">
        <v>16</v>
      </c>
      <c r="I4859" s="26">
        <v>1</v>
      </c>
      <c r="J4859" s="26">
        <v>19.8</v>
      </c>
      <c r="K4859" s="26">
        <v>3.7</v>
      </c>
      <c r="L4859" s="26" t="s">
        <v>561</v>
      </c>
      <c r="M4859" s="7">
        <v>11004</v>
      </c>
      <c r="N4859" s="26" t="s">
        <v>111</v>
      </c>
      <c r="O4859" s="27">
        <v>19.8</v>
      </c>
      <c r="P4859" s="27" t="s">
        <v>18</v>
      </c>
    </row>
    <row r="4860" ht="14.25" spans="1:16">
      <c r="A4860" s="25">
        <v>45443.7361111111</v>
      </c>
      <c r="B4860" s="26">
        <v>58218563</v>
      </c>
      <c r="C4860" s="26">
        <v>733</v>
      </c>
      <c r="D4860" s="26" t="s">
        <v>110</v>
      </c>
      <c r="E4860" s="26">
        <v>47683</v>
      </c>
      <c r="F4860" s="26" t="s">
        <v>14</v>
      </c>
      <c r="G4860" s="26" t="s">
        <v>15</v>
      </c>
      <c r="H4860" s="26" t="s">
        <v>16</v>
      </c>
      <c r="I4860" s="26">
        <v>1</v>
      </c>
      <c r="J4860" s="26">
        <v>19.84</v>
      </c>
      <c r="K4860" s="26">
        <v>3.74</v>
      </c>
      <c r="L4860" s="26" t="s">
        <v>847</v>
      </c>
      <c r="M4860" s="7">
        <v>11004</v>
      </c>
      <c r="N4860" s="26" t="s">
        <v>111</v>
      </c>
      <c r="O4860" s="27">
        <v>19.84</v>
      </c>
      <c r="P4860" s="27" t="s">
        <v>33</v>
      </c>
    </row>
    <row r="4861" ht="14.25" spans="1:16">
      <c r="A4861" s="25">
        <v>45443.7361111111</v>
      </c>
      <c r="B4861" s="26">
        <v>58218566</v>
      </c>
      <c r="C4861" s="26">
        <v>733</v>
      </c>
      <c r="D4861" s="26" t="s">
        <v>110</v>
      </c>
      <c r="E4861" s="26">
        <v>47683</v>
      </c>
      <c r="F4861" s="26" t="s">
        <v>14</v>
      </c>
      <c r="G4861" s="26" t="s">
        <v>15</v>
      </c>
      <c r="H4861" s="26" t="s">
        <v>16</v>
      </c>
      <c r="I4861" s="26">
        <v>1</v>
      </c>
      <c r="J4861" s="26">
        <v>16.59</v>
      </c>
      <c r="K4861" s="26">
        <v>0.49</v>
      </c>
      <c r="L4861" s="26" t="s">
        <v>685</v>
      </c>
      <c r="M4861" s="7">
        <v>11004</v>
      </c>
      <c r="N4861" s="26" t="s">
        <v>111</v>
      </c>
      <c r="O4861" s="27">
        <v>16.59</v>
      </c>
      <c r="P4861" s="27" t="s">
        <v>33</v>
      </c>
    </row>
    <row r="4862" ht="14.25" spans="1:16">
      <c r="A4862" s="25">
        <v>45443.775</v>
      </c>
      <c r="B4862" s="26">
        <v>58219086</v>
      </c>
      <c r="C4862" s="26">
        <v>733</v>
      </c>
      <c r="D4862" s="26" t="s">
        <v>110</v>
      </c>
      <c r="E4862" s="26">
        <v>47683</v>
      </c>
      <c r="F4862" s="26" t="s">
        <v>14</v>
      </c>
      <c r="G4862" s="26" t="s">
        <v>15</v>
      </c>
      <c r="H4862" s="26" t="s">
        <v>16</v>
      </c>
      <c r="I4862" s="26">
        <v>2</v>
      </c>
      <c r="J4862" s="26">
        <v>39.6</v>
      </c>
      <c r="K4862" s="26">
        <v>7.4</v>
      </c>
      <c r="L4862" s="26" t="s">
        <v>561</v>
      </c>
      <c r="M4862" s="7">
        <v>11004</v>
      </c>
      <c r="N4862" s="26" t="s">
        <v>111</v>
      </c>
      <c r="O4862" s="27">
        <v>19.8</v>
      </c>
      <c r="P4862" s="27" t="s">
        <v>18</v>
      </c>
    </row>
    <row r="4863" ht="14.25" spans="1:16">
      <c r="A4863" s="25">
        <v>45443.775</v>
      </c>
      <c r="B4863" s="26">
        <v>58219086</v>
      </c>
      <c r="C4863" s="26">
        <v>733</v>
      </c>
      <c r="D4863" s="26" t="s">
        <v>110</v>
      </c>
      <c r="E4863" s="26">
        <v>47683</v>
      </c>
      <c r="F4863" s="26" t="s">
        <v>14</v>
      </c>
      <c r="G4863" s="26" t="s">
        <v>15</v>
      </c>
      <c r="H4863" s="26" t="s">
        <v>16</v>
      </c>
      <c r="I4863" s="26">
        <v>4</v>
      </c>
      <c r="J4863" s="26">
        <v>103.2</v>
      </c>
      <c r="K4863" s="26">
        <v>38.8</v>
      </c>
      <c r="L4863" s="26" t="s">
        <v>560</v>
      </c>
      <c r="M4863" s="7">
        <v>11004</v>
      </c>
      <c r="N4863" s="26" t="s">
        <v>111</v>
      </c>
      <c r="O4863" s="27">
        <v>25.8</v>
      </c>
      <c r="P4863" s="27" t="s">
        <v>18</v>
      </c>
    </row>
    <row r="4864" ht="14.25" spans="1:16">
      <c r="A4864" s="25">
        <v>45443.8263888889</v>
      </c>
      <c r="B4864" s="26">
        <v>58219884</v>
      </c>
      <c r="C4864" s="26">
        <v>733</v>
      </c>
      <c r="D4864" s="26" t="s">
        <v>110</v>
      </c>
      <c r="E4864" s="26">
        <v>47683</v>
      </c>
      <c r="F4864" s="26" t="s">
        <v>14</v>
      </c>
      <c r="G4864" s="26" t="s">
        <v>15</v>
      </c>
      <c r="H4864" s="26" t="s">
        <v>16</v>
      </c>
      <c r="I4864" s="26">
        <v>1</v>
      </c>
      <c r="J4864" s="26">
        <v>19.8</v>
      </c>
      <c r="K4864" s="26">
        <v>3.7</v>
      </c>
      <c r="L4864" s="26" t="s">
        <v>561</v>
      </c>
      <c r="M4864" s="7">
        <v>11004</v>
      </c>
      <c r="N4864" s="26" t="s">
        <v>111</v>
      </c>
      <c r="O4864" s="27">
        <v>19.8</v>
      </c>
      <c r="P4864" s="27" t="s">
        <v>18</v>
      </c>
    </row>
    <row r="4865" ht="14.25" spans="1:16">
      <c r="A4865" s="25">
        <v>45413.8770833333</v>
      </c>
      <c r="B4865" s="26">
        <v>57887888</v>
      </c>
      <c r="C4865" s="26">
        <v>737</v>
      </c>
      <c r="D4865" s="26" t="s">
        <v>183</v>
      </c>
      <c r="E4865" s="26">
        <v>47683</v>
      </c>
      <c r="F4865" s="26" t="s">
        <v>14</v>
      </c>
      <c r="G4865" s="26" t="s">
        <v>15</v>
      </c>
      <c r="H4865" s="26" t="s">
        <v>16</v>
      </c>
      <c r="I4865" s="26">
        <v>2</v>
      </c>
      <c r="J4865" s="26">
        <v>51.6</v>
      </c>
      <c r="K4865" s="26">
        <v>19.4</v>
      </c>
      <c r="L4865" s="26" t="s">
        <v>560</v>
      </c>
      <c r="M4865" s="7">
        <v>11642</v>
      </c>
      <c r="N4865" s="26" t="s">
        <v>184</v>
      </c>
      <c r="O4865" s="27">
        <v>25.8</v>
      </c>
      <c r="P4865" s="27" t="s">
        <v>18</v>
      </c>
    </row>
    <row r="4866" ht="14.25" spans="1:16">
      <c r="A4866" s="25">
        <v>45414.4201388889</v>
      </c>
      <c r="B4866" s="26">
        <v>57890210</v>
      </c>
      <c r="C4866" s="26">
        <v>737</v>
      </c>
      <c r="D4866" s="26" t="s">
        <v>183</v>
      </c>
      <c r="E4866" s="26">
        <v>47683</v>
      </c>
      <c r="F4866" s="26" t="s">
        <v>14</v>
      </c>
      <c r="G4866" s="26" t="s">
        <v>15</v>
      </c>
      <c r="H4866" s="26" t="s">
        <v>16</v>
      </c>
      <c r="I4866" s="26">
        <v>1</v>
      </c>
      <c r="J4866" s="26">
        <v>22.8</v>
      </c>
      <c r="K4866" s="26">
        <v>6.7</v>
      </c>
      <c r="L4866" s="26" t="s">
        <v>572</v>
      </c>
      <c r="M4866" s="7">
        <v>15006</v>
      </c>
      <c r="N4866" s="26" t="s">
        <v>202</v>
      </c>
      <c r="O4866" s="27">
        <v>22.8</v>
      </c>
      <c r="P4866" s="27" t="s">
        <v>18</v>
      </c>
    </row>
    <row r="4867" ht="14.25" spans="1:16">
      <c r="A4867" s="25">
        <v>45415.4395833333</v>
      </c>
      <c r="B4867" s="26">
        <v>57900749</v>
      </c>
      <c r="C4867" s="26">
        <v>737</v>
      </c>
      <c r="D4867" s="26" t="s">
        <v>183</v>
      </c>
      <c r="E4867" s="26">
        <v>47683</v>
      </c>
      <c r="F4867" s="26" t="s">
        <v>14</v>
      </c>
      <c r="G4867" s="26" t="s">
        <v>15</v>
      </c>
      <c r="H4867" s="26" t="s">
        <v>16</v>
      </c>
      <c r="I4867" s="26">
        <v>2</v>
      </c>
      <c r="J4867" s="26">
        <v>51.6</v>
      </c>
      <c r="K4867" s="26">
        <v>19.4</v>
      </c>
      <c r="L4867" s="26" t="s">
        <v>560</v>
      </c>
      <c r="M4867" s="7">
        <v>11642</v>
      </c>
      <c r="N4867" s="26" t="s">
        <v>184</v>
      </c>
      <c r="O4867" s="27">
        <v>25.8</v>
      </c>
      <c r="P4867" s="27" t="s">
        <v>18</v>
      </c>
    </row>
    <row r="4868" ht="14.25" spans="1:16">
      <c r="A4868" s="25">
        <v>45415.4395833333</v>
      </c>
      <c r="B4868" s="26">
        <v>57900749</v>
      </c>
      <c r="C4868" s="26">
        <v>737</v>
      </c>
      <c r="D4868" s="26" t="s">
        <v>183</v>
      </c>
      <c r="E4868" s="26">
        <v>47683</v>
      </c>
      <c r="F4868" s="26" t="s">
        <v>14</v>
      </c>
      <c r="G4868" s="26" t="s">
        <v>15</v>
      </c>
      <c r="H4868" s="26" t="s">
        <v>16</v>
      </c>
      <c r="I4868" s="26">
        <v>1</v>
      </c>
      <c r="J4868" s="26">
        <v>22.8</v>
      </c>
      <c r="K4868" s="26">
        <v>6.7</v>
      </c>
      <c r="L4868" s="26" t="s">
        <v>572</v>
      </c>
      <c r="M4868" s="7">
        <v>11642</v>
      </c>
      <c r="N4868" s="26" t="s">
        <v>184</v>
      </c>
      <c r="O4868" s="27">
        <v>22.8</v>
      </c>
      <c r="P4868" s="27" t="s">
        <v>18</v>
      </c>
    </row>
    <row r="4869" ht="14.25" spans="1:16">
      <c r="A4869" s="25">
        <v>45416.7923611111</v>
      </c>
      <c r="B4869" s="26">
        <v>57916406</v>
      </c>
      <c r="C4869" s="26">
        <v>737</v>
      </c>
      <c r="D4869" s="26" t="s">
        <v>183</v>
      </c>
      <c r="E4869" s="26">
        <v>47683</v>
      </c>
      <c r="F4869" s="26" t="s">
        <v>14</v>
      </c>
      <c r="G4869" s="26" t="s">
        <v>15</v>
      </c>
      <c r="H4869" s="26" t="s">
        <v>16</v>
      </c>
      <c r="I4869" s="26">
        <v>1</v>
      </c>
      <c r="J4869" s="26">
        <v>18.9</v>
      </c>
      <c r="K4869" s="26">
        <v>2.8</v>
      </c>
      <c r="L4869" s="26" t="s">
        <v>652</v>
      </c>
      <c r="M4869" s="7">
        <v>15720</v>
      </c>
      <c r="N4869" s="26" t="s">
        <v>368</v>
      </c>
      <c r="O4869" s="27">
        <v>18.9</v>
      </c>
      <c r="P4869" s="27" t="s">
        <v>33</v>
      </c>
    </row>
    <row r="4870" ht="14.25" spans="1:16">
      <c r="A4870" s="25">
        <v>45416.8034722222</v>
      </c>
      <c r="B4870" s="26">
        <v>57916578</v>
      </c>
      <c r="C4870" s="26">
        <v>737</v>
      </c>
      <c r="D4870" s="26" t="s">
        <v>183</v>
      </c>
      <c r="E4870" s="26">
        <v>47683</v>
      </c>
      <c r="F4870" s="26" t="s">
        <v>14</v>
      </c>
      <c r="G4870" s="26" t="s">
        <v>15</v>
      </c>
      <c r="H4870" s="26" t="s">
        <v>16</v>
      </c>
      <c r="I4870" s="26">
        <v>1</v>
      </c>
      <c r="J4870" s="26">
        <v>22.8</v>
      </c>
      <c r="K4870" s="26">
        <v>6.7</v>
      </c>
      <c r="L4870" s="26" t="s">
        <v>572</v>
      </c>
      <c r="M4870" s="7">
        <v>26602</v>
      </c>
      <c r="N4870" s="26" t="s">
        <v>369</v>
      </c>
      <c r="O4870" s="27">
        <v>22.8</v>
      </c>
      <c r="P4870" s="27" t="s">
        <v>18</v>
      </c>
    </row>
    <row r="4871" ht="14.25" spans="1:16">
      <c r="A4871" s="25">
        <v>45416.8034722222</v>
      </c>
      <c r="B4871" s="26">
        <v>57916578</v>
      </c>
      <c r="C4871" s="26">
        <v>737</v>
      </c>
      <c r="D4871" s="26" t="s">
        <v>183</v>
      </c>
      <c r="E4871" s="26">
        <v>47683</v>
      </c>
      <c r="F4871" s="26" t="s">
        <v>14</v>
      </c>
      <c r="G4871" s="26" t="s">
        <v>15</v>
      </c>
      <c r="H4871" s="26" t="s">
        <v>16</v>
      </c>
      <c r="I4871" s="26">
        <v>2</v>
      </c>
      <c r="J4871" s="26">
        <v>51.6</v>
      </c>
      <c r="K4871" s="26">
        <v>19.4</v>
      </c>
      <c r="L4871" s="26" t="s">
        <v>560</v>
      </c>
      <c r="M4871" s="7">
        <v>26602</v>
      </c>
      <c r="N4871" s="26" t="s">
        <v>369</v>
      </c>
      <c r="O4871" s="27">
        <v>25.8</v>
      </c>
      <c r="P4871" s="27" t="s">
        <v>18</v>
      </c>
    </row>
    <row r="4872" ht="14.25" spans="1:16">
      <c r="A4872" s="25">
        <v>45417.3458333333</v>
      </c>
      <c r="B4872" s="26">
        <v>57919728</v>
      </c>
      <c r="C4872" s="26">
        <v>737</v>
      </c>
      <c r="D4872" s="26" t="s">
        <v>183</v>
      </c>
      <c r="E4872" s="26">
        <v>47683</v>
      </c>
      <c r="F4872" s="26" t="s">
        <v>14</v>
      </c>
      <c r="G4872" s="26" t="s">
        <v>15</v>
      </c>
      <c r="H4872" s="26" t="s">
        <v>16</v>
      </c>
      <c r="I4872" s="26">
        <v>1</v>
      </c>
      <c r="J4872" s="26">
        <v>22.8</v>
      </c>
      <c r="K4872" s="26">
        <v>6.7</v>
      </c>
      <c r="L4872" s="26" t="s">
        <v>572</v>
      </c>
      <c r="M4872" s="7">
        <v>26602</v>
      </c>
      <c r="N4872" s="26" t="s">
        <v>369</v>
      </c>
      <c r="O4872" s="27">
        <v>22.8</v>
      </c>
      <c r="P4872" s="27" t="s">
        <v>18</v>
      </c>
    </row>
    <row r="4873" ht="14.25" spans="1:16">
      <c r="A4873" s="25">
        <v>45417.3458333333</v>
      </c>
      <c r="B4873" s="26">
        <v>57919728</v>
      </c>
      <c r="C4873" s="26">
        <v>737</v>
      </c>
      <c r="D4873" s="26" t="s">
        <v>183</v>
      </c>
      <c r="E4873" s="26">
        <v>47683</v>
      </c>
      <c r="F4873" s="26" t="s">
        <v>14</v>
      </c>
      <c r="G4873" s="26" t="s">
        <v>15</v>
      </c>
      <c r="H4873" s="26" t="s">
        <v>16</v>
      </c>
      <c r="I4873" s="26">
        <v>2</v>
      </c>
      <c r="J4873" s="26">
        <v>51.6</v>
      </c>
      <c r="K4873" s="26">
        <v>19.4</v>
      </c>
      <c r="L4873" s="26" t="s">
        <v>560</v>
      </c>
      <c r="M4873" s="7">
        <v>26602</v>
      </c>
      <c r="N4873" s="26" t="s">
        <v>369</v>
      </c>
      <c r="O4873" s="27">
        <v>25.8</v>
      </c>
      <c r="P4873" s="27" t="s">
        <v>18</v>
      </c>
    </row>
    <row r="4874" ht="14.25" spans="1:16">
      <c r="A4874" s="25">
        <v>45417.4486111111</v>
      </c>
      <c r="B4874" s="26">
        <v>57922429</v>
      </c>
      <c r="C4874" s="26">
        <v>737</v>
      </c>
      <c r="D4874" s="26" t="s">
        <v>183</v>
      </c>
      <c r="E4874" s="26">
        <v>47683</v>
      </c>
      <c r="F4874" s="26" t="s">
        <v>14</v>
      </c>
      <c r="G4874" s="26" t="s">
        <v>15</v>
      </c>
      <c r="H4874" s="26" t="s">
        <v>16</v>
      </c>
      <c r="I4874" s="26">
        <v>1</v>
      </c>
      <c r="J4874" s="26">
        <v>22.8</v>
      </c>
      <c r="K4874" s="26">
        <v>6.7</v>
      </c>
      <c r="L4874" s="26" t="s">
        <v>572</v>
      </c>
      <c r="M4874" s="7">
        <v>26602</v>
      </c>
      <c r="N4874" s="26" t="s">
        <v>369</v>
      </c>
      <c r="O4874" s="27">
        <v>22.8</v>
      </c>
      <c r="P4874" s="27" t="s">
        <v>18</v>
      </c>
    </row>
    <row r="4875" ht="14.25" spans="1:16">
      <c r="A4875" s="25">
        <v>45417.7291666667</v>
      </c>
      <c r="B4875" s="26">
        <v>57926157</v>
      </c>
      <c r="C4875" s="26">
        <v>737</v>
      </c>
      <c r="D4875" s="26" t="s">
        <v>183</v>
      </c>
      <c r="E4875" s="26">
        <v>47683</v>
      </c>
      <c r="F4875" s="26" t="s">
        <v>14</v>
      </c>
      <c r="G4875" s="26" t="s">
        <v>15</v>
      </c>
      <c r="H4875" s="26" t="s">
        <v>16</v>
      </c>
      <c r="I4875" s="26">
        <v>1</v>
      </c>
      <c r="J4875" s="26">
        <v>25.8</v>
      </c>
      <c r="K4875" s="26">
        <v>9.7</v>
      </c>
      <c r="L4875" s="26" t="s">
        <v>560</v>
      </c>
      <c r="M4875" s="7">
        <v>15720</v>
      </c>
      <c r="N4875" s="26" t="s">
        <v>368</v>
      </c>
      <c r="O4875" s="27">
        <v>25.8</v>
      </c>
      <c r="P4875" s="27" t="s">
        <v>18</v>
      </c>
    </row>
    <row r="4876" ht="14.25" spans="1:16">
      <c r="A4876" s="25">
        <v>45417.8708333333</v>
      </c>
      <c r="B4876" s="26">
        <v>57929018</v>
      </c>
      <c r="C4876" s="26">
        <v>737</v>
      </c>
      <c r="D4876" s="26" t="s">
        <v>183</v>
      </c>
      <c r="E4876" s="26">
        <v>47683</v>
      </c>
      <c r="F4876" s="26" t="s">
        <v>14</v>
      </c>
      <c r="G4876" s="26" t="s">
        <v>15</v>
      </c>
      <c r="H4876" s="26" t="s">
        <v>16</v>
      </c>
      <c r="I4876" s="26">
        <v>1</v>
      </c>
      <c r="J4876" s="26">
        <v>25.8</v>
      </c>
      <c r="K4876" s="26">
        <v>9.7</v>
      </c>
      <c r="L4876" s="26" t="s">
        <v>560</v>
      </c>
      <c r="M4876" s="7">
        <v>15720</v>
      </c>
      <c r="N4876" s="26" t="s">
        <v>368</v>
      </c>
      <c r="O4876" s="27">
        <v>25.8</v>
      </c>
      <c r="P4876" s="27" t="s">
        <v>18</v>
      </c>
    </row>
    <row r="4877" ht="14.25" spans="1:16">
      <c r="A4877" s="25">
        <v>45418.4625</v>
      </c>
      <c r="B4877" s="26">
        <v>57933447</v>
      </c>
      <c r="C4877" s="26">
        <v>737</v>
      </c>
      <c r="D4877" s="26" t="s">
        <v>183</v>
      </c>
      <c r="E4877" s="26">
        <v>47683</v>
      </c>
      <c r="F4877" s="26" t="s">
        <v>14</v>
      </c>
      <c r="G4877" s="26" t="s">
        <v>15</v>
      </c>
      <c r="H4877" s="26" t="s">
        <v>16</v>
      </c>
      <c r="I4877" s="26">
        <v>1</v>
      </c>
      <c r="J4877" s="26">
        <v>24.11</v>
      </c>
      <c r="K4877" s="26">
        <v>8.01</v>
      </c>
      <c r="L4877" s="26" t="s">
        <v>848</v>
      </c>
      <c r="M4877" s="7">
        <v>15720</v>
      </c>
      <c r="N4877" s="26" t="s">
        <v>368</v>
      </c>
      <c r="O4877" s="27">
        <v>24.11</v>
      </c>
      <c r="P4877" s="27" t="s">
        <v>33</v>
      </c>
    </row>
    <row r="4878" ht="14.25" spans="1:16">
      <c r="A4878" s="25">
        <v>45420.925</v>
      </c>
      <c r="B4878" s="26">
        <v>57962574</v>
      </c>
      <c r="C4878" s="26">
        <v>737</v>
      </c>
      <c r="D4878" s="26" t="s">
        <v>183</v>
      </c>
      <c r="E4878" s="26">
        <v>47683</v>
      </c>
      <c r="F4878" s="26" t="s">
        <v>14</v>
      </c>
      <c r="G4878" s="26" t="s">
        <v>15</v>
      </c>
      <c r="H4878" s="26" t="s">
        <v>16</v>
      </c>
      <c r="I4878" s="26">
        <v>1</v>
      </c>
      <c r="J4878" s="26">
        <v>23.59</v>
      </c>
      <c r="K4878" s="26">
        <v>7.49</v>
      </c>
      <c r="L4878" s="26" t="s">
        <v>849</v>
      </c>
      <c r="M4878" s="7">
        <v>26602</v>
      </c>
      <c r="N4878" s="26" t="s">
        <v>369</v>
      </c>
      <c r="O4878" s="27">
        <v>23.59</v>
      </c>
      <c r="P4878" s="27" t="s">
        <v>33</v>
      </c>
    </row>
    <row r="4879" ht="14.25" spans="1:16">
      <c r="A4879" s="25">
        <v>45421.3805555556</v>
      </c>
      <c r="B4879" s="26">
        <v>57963426</v>
      </c>
      <c r="C4879" s="26">
        <v>737</v>
      </c>
      <c r="D4879" s="26" t="s">
        <v>183</v>
      </c>
      <c r="E4879" s="26">
        <v>47683</v>
      </c>
      <c r="F4879" s="26" t="s">
        <v>14</v>
      </c>
      <c r="G4879" s="26" t="s">
        <v>15</v>
      </c>
      <c r="H4879" s="26" t="s">
        <v>16</v>
      </c>
      <c r="I4879" s="26">
        <v>2</v>
      </c>
      <c r="J4879" s="26">
        <v>51.6</v>
      </c>
      <c r="K4879" s="26">
        <v>19.4</v>
      </c>
      <c r="L4879" s="26" t="s">
        <v>560</v>
      </c>
      <c r="M4879" s="7">
        <v>26602</v>
      </c>
      <c r="N4879" s="26" t="s">
        <v>369</v>
      </c>
      <c r="O4879" s="27">
        <v>25.8</v>
      </c>
      <c r="P4879" s="27" t="s">
        <v>18</v>
      </c>
    </row>
    <row r="4880" ht="14.25" spans="1:16">
      <c r="A4880" s="25">
        <v>45422.3625</v>
      </c>
      <c r="B4880" s="26">
        <v>57973645</v>
      </c>
      <c r="C4880" s="26">
        <v>737</v>
      </c>
      <c r="D4880" s="26" t="s">
        <v>183</v>
      </c>
      <c r="E4880" s="26">
        <v>47683</v>
      </c>
      <c r="F4880" s="26" t="s">
        <v>14</v>
      </c>
      <c r="G4880" s="26" t="s">
        <v>15</v>
      </c>
      <c r="H4880" s="26" t="s">
        <v>16</v>
      </c>
      <c r="I4880" s="26">
        <v>1</v>
      </c>
      <c r="J4880" s="26">
        <v>20</v>
      </c>
      <c r="K4880" s="26">
        <v>3.9</v>
      </c>
      <c r="L4880" s="26" t="s">
        <v>683</v>
      </c>
      <c r="M4880" s="7">
        <v>15720</v>
      </c>
      <c r="N4880" s="26" t="s">
        <v>368</v>
      </c>
      <c r="O4880" s="27">
        <v>20</v>
      </c>
      <c r="P4880" s="27" t="s">
        <v>18</v>
      </c>
    </row>
    <row r="4881" ht="14.25" spans="1:16">
      <c r="A4881" s="25">
        <v>45422.3638888889</v>
      </c>
      <c r="B4881" s="26">
        <v>57973666</v>
      </c>
      <c r="C4881" s="26">
        <v>737</v>
      </c>
      <c r="D4881" s="26" t="s">
        <v>183</v>
      </c>
      <c r="E4881" s="26">
        <v>47683</v>
      </c>
      <c r="F4881" s="26" t="s">
        <v>14</v>
      </c>
      <c r="G4881" s="26" t="s">
        <v>15</v>
      </c>
      <c r="H4881" s="26" t="s">
        <v>16</v>
      </c>
      <c r="I4881" s="26">
        <v>1</v>
      </c>
      <c r="J4881" s="26">
        <v>20</v>
      </c>
      <c r="K4881" s="26">
        <v>3.9</v>
      </c>
      <c r="L4881" s="26" t="s">
        <v>683</v>
      </c>
      <c r="M4881" s="7">
        <v>15720</v>
      </c>
      <c r="N4881" s="26" t="s">
        <v>368</v>
      </c>
      <c r="O4881" s="27">
        <v>20</v>
      </c>
      <c r="P4881" s="27" t="s">
        <v>18</v>
      </c>
    </row>
    <row r="4882" ht="14.25" spans="1:16">
      <c r="A4882" s="25">
        <v>45422.6625</v>
      </c>
      <c r="B4882" s="26">
        <v>57978542</v>
      </c>
      <c r="C4882" s="26">
        <v>737</v>
      </c>
      <c r="D4882" s="26" t="s">
        <v>183</v>
      </c>
      <c r="E4882" s="26">
        <v>47683</v>
      </c>
      <c r="F4882" s="26" t="s">
        <v>14</v>
      </c>
      <c r="G4882" s="26" t="s">
        <v>15</v>
      </c>
      <c r="H4882" s="26" t="s">
        <v>16</v>
      </c>
      <c r="I4882" s="26">
        <v>2</v>
      </c>
      <c r="J4882" s="26">
        <v>55.08</v>
      </c>
      <c r="K4882" s="26">
        <v>22.88</v>
      </c>
      <c r="L4882" s="26" t="s">
        <v>850</v>
      </c>
      <c r="M4882" s="7">
        <v>11642</v>
      </c>
      <c r="N4882" s="26" t="s">
        <v>184</v>
      </c>
      <c r="O4882" s="27">
        <v>27.54</v>
      </c>
      <c r="P4882" s="27" t="s">
        <v>33</v>
      </c>
    </row>
    <row r="4883" ht="14.25" spans="1:16">
      <c r="A4883" s="25">
        <v>45422.8131944444</v>
      </c>
      <c r="B4883" s="26">
        <v>57981106</v>
      </c>
      <c r="C4883" s="26">
        <v>737</v>
      </c>
      <c r="D4883" s="26" t="s">
        <v>183</v>
      </c>
      <c r="E4883" s="26">
        <v>47683</v>
      </c>
      <c r="F4883" s="26" t="s">
        <v>14</v>
      </c>
      <c r="G4883" s="26" t="s">
        <v>15</v>
      </c>
      <c r="H4883" s="26" t="s">
        <v>16</v>
      </c>
      <c r="I4883" s="26">
        <v>1</v>
      </c>
      <c r="J4883" s="26">
        <v>20</v>
      </c>
      <c r="K4883" s="26">
        <v>3.9</v>
      </c>
      <c r="L4883" s="26" t="s">
        <v>683</v>
      </c>
      <c r="M4883" s="7">
        <v>26602</v>
      </c>
      <c r="N4883" s="26" t="s">
        <v>369</v>
      </c>
      <c r="O4883" s="27">
        <v>20</v>
      </c>
      <c r="P4883" s="27" t="s">
        <v>18</v>
      </c>
    </row>
    <row r="4884" ht="14.25" spans="1:16">
      <c r="A4884" s="25">
        <v>45423.8486111111</v>
      </c>
      <c r="B4884" s="26">
        <v>57992423</v>
      </c>
      <c r="C4884" s="26">
        <v>737</v>
      </c>
      <c r="D4884" s="26" t="s">
        <v>183</v>
      </c>
      <c r="E4884" s="26">
        <v>47683</v>
      </c>
      <c r="F4884" s="26" t="s">
        <v>14</v>
      </c>
      <c r="G4884" s="26" t="s">
        <v>15</v>
      </c>
      <c r="H4884" s="26" t="s">
        <v>16</v>
      </c>
      <c r="I4884" s="26">
        <v>1</v>
      </c>
      <c r="J4884" s="26">
        <v>20</v>
      </c>
      <c r="K4884" s="26">
        <v>3.9</v>
      </c>
      <c r="L4884" s="26" t="s">
        <v>683</v>
      </c>
      <c r="M4884" s="7">
        <v>11642</v>
      </c>
      <c r="N4884" s="26" t="s">
        <v>184</v>
      </c>
      <c r="O4884" s="27">
        <v>20</v>
      </c>
      <c r="P4884" s="27" t="s">
        <v>18</v>
      </c>
    </row>
    <row r="4885" ht="14.25" spans="1:16">
      <c r="A4885" s="25">
        <v>45423.8770833333</v>
      </c>
      <c r="B4885" s="26">
        <v>57993135</v>
      </c>
      <c r="C4885" s="26">
        <v>737</v>
      </c>
      <c r="D4885" s="26" t="s">
        <v>183</v>
      </c>
      <c r="E4885" s="26">
        <v>47683</v>
      </c>
      <c r="F4885" s="26" t="s">
        <v>14</v>
      </c>
      <c r="G4885" s="26" t="s">
        <v>15</v>
      </c>
      <c r="H4885" s="26" t="s">
        <v>16</v>
      </c>
      <c r="I4885" s="26">
        <v>1</v>
      </c>
      <c r="J4885" s="26">
        <v>20</v>
      </c>
      <c r="K4885" s="26">
        <v>3.9</v>
      </c>
      <c r="L4885" s="26" t="s">
        <v>683</v>
      </c>
      <c r="M4885" s="7">
        <v>11642</v>
      </c>
      <c r="N4885" s="26" t="s">
        <v>184</v>
      </c>
      <c r="O4885" s="27">
        <v>20</v>
      </c>
      <c r="P4885" s="27" t="s">
        <v>18</v>
      </c>
    </row>
    <row r="4886" ht="14.25" spans="1:16">
      <c r="A4886" s="25">
        <v>45425.9048611111</v>
      </c>
      <c r="B4886" s="26">
        <v>58019864</v>
      </c>
      <c r="C4886" s="26">
        <v>737</v>
      </c>
      <c r="D4886" s="26" t="s">
        <v>183</v>
      </c>
      <c r="E4886" s="26">
        <v>47683</v>
      </c>
      <c r="F4886" s="26" t="s">
        <v>14</v>
      </c>
      <c r="G4886" s="26" t="s">
        <v>15</v>
      </c>
      <c r="H4886" s="26" t="s">
        <v>16</v>
      </c>
      <c r="I4886" s="26">
        <v>1</v>
      </c>
      <c r="J4886" s="26">
        <v>20</v>
      </c>
      <c r="K4886" s="26">
        <v>3.9</v>
      </c>
      <c r="L4886" s="26" t="s">
        <v>683</v>
      </c>
      <c r="M4886" s="7">
        <v>11642</v>
      </c>
      <c r="N4886" s="26" t="s">
        <v>184</v>
      </c>
      <c r="O4886" s="27">
        <v>20</v>
      </c>
      <c r="P4886" s="27" t="s">
        <v>18</v>
      </c>
    </row>
    <row r="4887" ht="14.25" spans="1:16">
      <c r="A4887" s="25">
        <v>45427.6680555556</v>
      </c>
      <c r="B4887" s="26">
        <v>58038413</v>
      </c>
      <c r="C4887" s="26">
        <v>737</v>
      </c>
      <c r="D4887" s="26" t="s">
        <v>183</v>
      </c>
      <c r="E4887" s="26">
        <v>47683</v>
      </c>
      <c r="F4887" s="26" t="s">
        <v>14</v>
      </c>
      <c r="G4887" s="26" t="s">
        <v>15</v>
      </c>
      <c r="H4887" s="26" t="s">
        <v>16</v>
      </c>
      <c r="I4887" s="26">
        <v>1</v>
      </c>
      <c r="J4887" s="26">
        <v>20</v>
      </c>
      <c r="K4887" s="26">
        <v>3.9</v>
      </c>
      <c r="L4887" s="26" t="s">
        <v>683</v>
      </c>
      <c r="M4887" s="7">
        <v>11642</v>
      </c>
      <c r="N4887" s="26" t="s">
        <v>184</v>
      </c>
      <c r="O4887" s="27">
        <v>20</v>
      </c>
      <c r="P4887" s="27" t="s">
        <v>18</v>
      </c>
    </row>
    <row r="4888" ht="14.25" spans="1:16">
      <c r="A4888" s="25">
        <v>45428.925</v>
      </c>
      <c r="B4888" s="26">
        <v>58056762</v>
      </c>
      <c r="C4888" s="26">
        <v>737</v>
      </c>
      <c r="D4888" s="26" t="s">
        <v>183</v>
      </c>
      <c r="E4888" s="26">
        <v>47683</v>
      </c>
      <c r="F4888" s="26" t="s">
        <v>14</v>
      </c>
      <c r="G4888" s="26" t="s">
        <v>15</v>
      </c>
      <c r="H4888" s="26" t="s">
        <v>16</v>
      </c>
      <c r="I4888" s="26">
        <v>1</v>
      </c>
      <c r="J4888" s="26">
        <v>25.8</v>
      </c>
      <c r="K4888" s="26">
        <v>9.7</v>
      </c>
      <c r="L4888" s="26" t="s">
        <v>560</v>
      </c>
      <c r="M4888" s="7">
        <v>26602</v>
      </c>
      <c r="N4888" s="26" t="s">
        <v>369</v>
      </c>
      <c r="O4888" s="27">
        <v>25.8</v>
      </c>
      <c r="P4888" s="27" t="s">
        <v>18</v>
      </c>
    </row>
    <row r="4889" ht="14.25" spans="1:16">
      <c r="A4889" s="25">
        <v>45428.9388888889</v>
      </c>
      <c r="B4889" s="26">
        <v>58056818</v>
      </c>
      <c r="C4889" s="26">
        <v>737</v>
      </c>
      <c r="D4889" s="26" t="s">
        <v>183</v>
      </c>
      <c r="E4889" s="26">
        <v>47683</v>
      </c>
      <c r="F4889" s="26" t="s">
        <v>14</v>
      </c>
      <c r="G4889" s="26" t="s">
        <v>15</v>
      </c>
      <c r="H4889" s="26" t="s">
        <v>16</v>
      </c>
      <c r="I4889" s="26">
        <v>1</v>
      </c>
      <c r="J4889" s="26">
        <v>25.8</v>
      </c>
      <c r="K4889" s="26">
        <v>9.7</v>
      </c>
      <c r="L4889" s="26" t="s">
        <v>560</v>
      </c>
      <c r="M4889" s="7">
        <v>26602</v>
      </c>
      <c r="N4889" s="26" t="s">
        <v>369</v>
      </c>
      <c r="O4889" s="27">
        <v>25.8</v>
      </c>
      <c r="P4889" s="27" t="s">
        <v>18</v>
      </c>
    </row>
    <row r="4890" ht="14.25" spans="1:16">
      <c r="A4890" s="25">
        <v>45429.5256944444</v>
      </c>
      <c r="B4890" s="26">
        <v>58059346</v>
      </c>
      <c r="C4890" s="26">
        <v>737</v>
      </c>
      <c r="D4890" s="26" t="s">
        <v>183</v>
      </c>
      <c r="E4890" s="26">
        <v>47683</v>
      </c>
      <c r="F4890" s="26" t="s">
        <v>14</v>
      </c>
      <c r="G4890" s="26" t="s">
        <v>15</v>
      </c>
      <c r="H4890" s="26" t="s">
        <v>16</v>
      </c>
      <c r="I4890" s="26">
        <v>1</v>
      </c>
      <c r="J4890" s="26">
        <v>23.8</v>
      </c>
      <c r="K4890" s="26">
        <v>7.7</v>
      </c>
      <c r="L4890" s="26" t="s">
        <v>568</v>
      </c>
      <c r="M4890" s="7">
        <v>11642</v>
      </c>
      <c r="N4890" s="26" t="s">
        <v>184</v>
      </c>
      <c r="O4890" s="27">
        <v>23.8</v>
      </c>
      <c r="P4890" s="27" t="s">
        <v>33</v>
      </c>
    </row>
    <row r="4891" ht="14.25" spans="1:16">
      <c r="A4891" s="25">
        <v>45429.85</v>
      </c>
      <c r="B4891" s="26">
        <v>58063714</v>
      </c>
      <c r="C4891" s="26">
        <v>737</v>
      </c>
      <c r="D4891" s="26" t="s">
        <v>183</v>
      </c>
      <c r="E4891" s="26">
        <v>47683</v>
      </c>
      <c r="F4891" s="26" t="s">
        <v>14</v>
      </c>
      <c r="G4891" s="26" t="s">
        <v>15</v>
      </c>
      <c r="H4891" s="26" t="s">
        <v>16</v>
      </c>
      <c r="I4891" s="26">
        <v>1</v>
      </c>
      <c r="J4891" s="26">
        <v>23.71</v>
      </c>
      <c r="K4891" s="26">
        <v>7.61</v>
      </c>
      <c r="L4891" s="26" t="s">
        <v>851</v>
      </c>
      <c r="M4891" s="7">
        <v>15720</v>
      </c>
      <c r="N4891" s="26" t="s">
        <v>368</v>
      </c>
      <c r="O4891" s="27">
        <v>23.71</v>
      </c>
      <c r="P4891" s="27" t="s">
        <v>33</v>
      </c>
    </row>
    <row r="4892" ht="14.25" spans="1:16">
      <c r="A4892" s="25">
        <v>45430.6215277778</v>
      </c>
      <c r="B4892" s="26">
        <v>58071997</v>
      </c>
      <c r="C4892" s="26">
        <v>737</v>
      </c>
      <c r="D4892" s="26" t="s">
        <v>183</v>
      </c>
      <c r="E4892" s="26">
        <v>47683</v>
      </c>
      <c r="F4892" s="26" t="s">
        <v>14</v>
      </c>
      <c r="G4892" s="26" t="s">
        <v>15</v>
      </c>
      <c r="H4892" s="26" t="s">
        <v>16</v>
      </c>
      <c r="I4892" s="26">
        <v>1</v>
      </c>
      <c r="J4892" s="26">
        <v>25.8</v>
      </c>
      <c r="K4892" s="26">
        <v>9.7</v>
      </c>
      <c r="L4892" s="26" t="s">
        <v>560</v>
      </c>
      <c r="M4892" s="7">
        <v>26602</v>
      </c>
      <c r="N4892" s="26" t="s">
        <v>369</v>
      </c>
      <c r="O4892" s="27">
        <v>25.8</v>
      </c>
      <c r="P4892" s="27" t="s">
        <v>18</v>
      </c>
    </row>
    <row r="4893" ht="14.25" spans="1:16">
      <c r="A4893" s="25">
        <v>45430.6840277778</v>
      </c>
      <c r="B4893" s="26">
        <v>58072150</v>
      </c>
      <c r="C4893" s="26">
        <v>737</v>
      </c>
      <c r="D4893" s="26" t="s">
        <v>183</v>
      </c>
      <c r="E4893" s="26">
        <v>47683</v>
      </c>
      <c r="F4893" s="26" t="s">
        <v>14</v>
      </c>
      <c r="G4893" s="26" t="s">
        <v>15</v>
      </c>
      <c r="H4893" s="26" t="s">
        <v>16</v>
      </c>
      <c r="I4893" s="26">
        <v>2</v>
      </c>
      <c r="J4893" s="26">
        <v>37.8</v>
      </c>
      <c r="K4893" s="26">
        <v>5.6</v>
      </c>
      <c r="L4893" s="26" t="s">
        <v>652</v>
      </c>
      <c r="M4893" s="7">
        <v>26602</v>
      </c>
      <c r="N4893" s="26" t="s">
        <v>369</v>
      </c>
      <c r="O4893" s="27">
        <v>18.9</v>
      </c>
      <c r="P4893" s="27" t="s">
        <v>33</v>
      </c>
    </row>
    <row r="4894" ht="14.25" spans="1:16">
      <c r="A4894" s="25">
        <v>45430.9409722222</v>
      </c>
      <c r="B4894" s="26">
        <v>58079668</v>
      </c>
      <c r="C4894" s="26">
        <v>737</v>
      </c>
      <c r="D4894" s="26" t="s">
        <v>183</v>
      </c>
      <c r="E4894" s="26">
        <v>47683</v>
      </c>
      <c r="F4894" s="26" t="s">
        <v>14</v>
      </c>
      <c r="G4894" s="26" t="s">
        <v>15</v>
      </c>
      <c r="H4894" s="26" t="s">
        <v>16</v>
      </c>
      <c r="I4894" s="26">
        <v>3</v>
      </c>
      <c r="J4894" s="26">
        <v>77.4</v>
      </c>
      <c r="K4894" s="26">
        <v>29.1</v>
      </c>
      <c r="L4894" s="26" t="s">
        <v>560</v>
      </c>
      <c r="M4894" s="7">
        <v>26602</v>
      </c>
      <c r="N4894" s="26" t="s">
        <v>369</v>
      </c>
      <c r="O4894" s="27">
        <v>25.8</v>
      </c>
      <c r="P4894" s="27" t="s">
        <v>18</v>
      </c>
    </row>
    <row r="4895" ht="14.25" spans="1:16">
      <c r="A4895" s="25">
        <v>45431.8604166667</v>
      </c>
      <c r="B4895" s="26">
        <v>58090080</v>
      </c>
      <c r="C4895" s="26">
        <v>737</v>
      </c>
      <c r="D4895" s="26" t="s">
        <v>183</v>
      </c>
      <c r="E4895" s="26">
        <v>47683</v>
      </c>
      <c r="F4895" s="26" t="s">
        <v>14</v>
      </c>
      <c r="G4895" s="26" t="s">
        <v>15</v>
      </c>
      <c r="H4895" s="26" t="s">
        <v>16</v>
      </c>
      <c r="I4895" s="26">
        <v>70</v>
      </c>
      <c r="J4895" s="26">
        <v>1225</v>
      </c>
      <c r="K4895" s="26">
        <v>98</v>
      </c>
      <c r="L4895" s="26" t="s">
        <v>566</v>
      </c>
      <c r="M4895" s="7">
        <v>11642</v>
      </c>
      <c r="N4895" s="26" t="s">
        <v>184</v>
      </c>
      <c r="O4895" s="27">
        <v>17.5</v>
      </c>
      <c r="P4895" s="27" t="s">
        <v>18</v>
      </c>
    </row>
    <row r="4896" ht="14.25" spans="1:16">
      <c r="A4896" s="25">
        <v>45431.9027777778</v>
      </c>
      <c r="B4896" s="26">
        <v>58086752</v>
      </c>
      <c r="C4896" s="26">
        <v>737</v>
      </c>
      <c r="D4896" s="26" t="s">
        <v>183</v>
      </c>
      <c r="E4896" s="26">
        <v>47683</v>
      </c>
      <c r="F4896" s="26" t="s">
        <v>14</v>
      </c>
      <c r="G4896" s="26" t="s">
        <v>15</v>
      </c>
      <c r="H4896" s="26" t="s">
        <v>16</v>
      </c>
      <c r="I4896" s="26">
        <v>1</v>
      </c>
      <c r="J4896" s="26">
        <v>21.89</v>
      </c>
      <c r="K4896" s="26">
        <v>5.79</v>
      </c>
      <c r="L4896" s="26" t="s">
        <v>607</v>
      </c>
      <c r="M4896" s="7">
        <v>11642</v>
      </c>
      <c r="N4896" s="26" t="s">
        <v>184</v>
      </c>
      <c r="O4896" s="27">
        <v>21.89</v>
      </c>
      <c r="P4896" s="27" t="s">
        <v>33</v>
      </c>
    </row>
    <row r="4897" ht="14.25" spans="1:16">
      <c r="A4897" s="25">
        <v>45431.9118055556</v>
      </c>
      <c r="B4897" s="26">
        <v>58091381</v>
      </c>
      <c r="C4897" s="26">
        <v>737</v>
      </c>
      <c r="D4897" s="26" t="s">
        <v>183</v>
      </c>
      <c r="E4897" s="26">
        <v>47683</v>
      </c>
      <c r="F4897" s="26" t="s">
        <v>14</v>
      </c>
      <c r="G4897" s="26" t="s">
        <v>15</v>
      </c>
      <c r="H4897" s="26" t="s">
        <v>16</v>
      </c>
      <c r="I4897" s="26">
        <v>2</v>
      </c>
      <c r="J4897" s="26">
        <v>35.8</v>
      </c>
      <c r="K4897" s="26">
        <v>3.6</v>
      </c>
      <c r="L4897" s="26" t="s">
        <v>702</v>
      </c>
      <c r="M4897" s="7">
        <v>11642</v>
      </c>
      <c r="N4897" s="26" t="s">
        <v>184</v>
      </c>
      <c r="O4897" s="27">
        <v>17.9</v>
      </c>
      <c r="P4897" s="27" t="s">
        <v>33</v>
      </c>
    </row>
    <row r="4898" ht="14.25" spans="1:16">
      <c r="A4898" s="25">
        <v>45432.5791666667</v>
      </c>
      <c r="B4898" s="26">
        <v>58092607</v>
      </c>
      <c r="C4898" s="26">
        <v>737</v>
      </c>
      <c r="D4898" s="26" t="s">
        <v>183</v>
      </c>
      <c r="E4898" s="26">
        <v>47683</v>
      </c>
      <c r="F4898" s="26" t="s">
        <v>14</v>
      </c>
      <c r="G4898" s="26" t="s">
        <v>15</v>
      </c>
      <c r="H4898" s="26" t="s">
        <v>16</v>
      </c>
      <c r="I4898" s="26">
        <v>1</v>
      </c>
      <c r="J4898" s="26">
        <v>25.8</v>
      </c>
      <c r="K4898" s="26">
        <v>9.7</v>
      </c>
      <c r="L4898" s="26" t="s">
        <v>560</v>
      </c>
      <c r="M4898" s="7">
        <v>15720</v>
      </c>
      <c r="N4898" s="26" t="s">
        <v>368</v>
      </c>
      <c r="O4898" s="27">
        <v>25.8</v>
      </c>
      <c r="P4898" s="27" t="s">
        <v>18</v>
      </c>
    </row>
    <row r="4899" ht="14.25" spans="1:16">
      <c r="A4899" s="25">
        <v>45432.7993055556</v>
      </c>
      <c r="B4899" s="26">
        <v>58100141</v>
      </c>
      <c r="C4899" s="26">
        <v>737</v>
      </c>
      <c r="D4899" s="26" t="s">
        <v>183</v>
      </c>
      <c r="E4899" s="26">
        <v>47683</v>
      </c>
      <c r="F4899" s="26" t="s">
        <v>14</v>
      </c>
      <c r="G4899" s="26" t="s">
        <v>15</v>
      </c>
      <c r="H4899" s="26" t="s">
        <v>16</v>
      </c>
      <c r="I4899" s="26">
        <v>1</v>
      </c>
      <c r="J4899" s="26">
        <v>25.8</v>
      </c>
      <c r="K4899" s="26">
        <v>9.7</v>
      </c>
      <c r="L4899" s="26" t="s">
        <v>560</v>
      </c>
      <c r="M4899" s="7">
        <v>26602</v>
      </c>
      <c r="N4899" s="26" t="s">
        <v>369</v>
      </c>
      <c r="O4899" s="27">
        <v>25.8</v>
      </c>
      <c r="P4899" s="27" t="s">
        <v>18</v>
      </c>
    </row>
    <row r="4900" ht="14.25" spans="1:16">
      <c r="A4900" s="25">
        <v>45433.7076388889</v>
      </c>
      <c r="B4900" s="26">
        <v>58109118</v>
      </c>
      <c r="C4900" s="26">
        <v>737</v>
      </c>
      <c r="D4900" s="26" t="s">
        <v>183</v>
      </c>
      <c r="E4900" s="26">
        <v>47683</v>
      </c>
      <c r="F4900" s="26" t="s">
        <v>14</v>
      </c>
      <c r="G4900" s="26" t="s">
        <v>15</v>
      </c>
      <c r="H4900" s="26" t="s">
        <v>16</v>
      </c>
      <c r="I4900" s="26">
        <v>1</v>
      </c>
      <c r="J4900" s="26">
        <v>25.8</v>
      </c>
      <c r="K4900" s="26">
        <v>9.7</v>
      </c>
      <c r="L4900" s="26" t="s">
        <v>560</v>
      </c>
      <c r="M4900" s="7">
        <v>15720</v>
      </c>
      <c r="N4900" s="26" t="s">
        <v>368</v>
      </c>
      <c r="O4900" s="27">
        <v>25.8</v>
      </c>
      <c r="P4900" s="27" t="s">
        <v>18</v>
      </c>
    </row>
    <row r="4901" ht="14.25" spans="1:16">
      <c r="A4901" s="25">
        <v>45433.7125</v>
      </c>
      <c r="B4901" s="26">
        <v>58109157</v>
      </c>
      <c r="C4901" s="26">
        <v>737</v>
      </c>
      <c r="D4901" s="26" t="s">
        <v>183</v>
      </c>
      <c r="E4901" s="26">
        <v>47683</v>
      </c>
      <c r="F4901" s="26" t="s">
        <v>14</v>
      </c>
      <c r="G4901" s="26" t="s">
        <v>15</v>
      </c>
      <c r="H4901" s="26" t="s">
        <v>16</v>
      </c>
      <c r="I4901" s="26">
        <v>1</v>
      </c>
      <c r="J4901" s="26">
        <v>20</v>
      </c>
      <c r="K4901" s="26">
        <v>3.9</v>
      </c>
      <c r="L4901" s="26" t="s">
        <v>683</v>
      </c>
      <c r="M4901" s="7">
        <v>26602</v>
      </c>
      <c r="N4901" s="26" t="s">
        <v>369</v>
      </c>
      <c r="O4901" s="27">
        <v>20</v>
      </c>
      <c r="P4901" s="27" t="s">
        <v>18</v>
      </c>
    </row>
    <row r="4902" ht="14.25" spans="1:16">
      <c r="A4902" s="25">
        <v>45433.7125</v>
      </c>
      <c r="B4902" s="26">
        <v>58109157</v>
      </c>
      <c r="C4902" s="26">
        <v>737</v>
      </c>
      <c r="D4902" s="26" t="s">
        <v>183</v>
      </c>
      <c r="E4902" s="26">
        <v>47683</v>
      </c>
      <c r="F4902" s="26" t="s">
        <v>14</v>
      </c>
      <c r="G4902" s="26" t="s">
        <v>15</v>
      </c>
      <c r="H4902" s="26" t="s">
        <v>16</v>
      </c>
      <c r="I4902" s="26">
        <v>1</v>
      </c>
      <c r="J4902" s="26">
        <v>25.8</v>
      </c>
      <c r="K4902" s="26">
        <v>9.7</v>
      </c>
      <c r="L4902" s="26" t="s">
        <v>560</v>
      </c>
      <c r="M4902" s="7">
        <v>26602</v>
      </c>
      <c r="N4902" s="26" t="s">
        <v>369</v>
      </c>
      <c r="O4902" s="27">
        <v>25.8</v>
      </c>
      <c r="P4902" s="27" t="s">
        <v>18</v>
      </c>
    </row>
    <row r="4903" ht="14.25" spans="1:16">
      <c r="A4903" s="25">
        <v>45433.7548611111</v>
      </c>
      <c r="B4903" s="26">
        <v>58110776</v>
      </c>
      <c r="C4903" s="26">
        <v>737</v>
      </c>
      <c r="D4903" s="26" t="s">
        <v>183</v>
      </c>
      <c r="E4903" s="26">
        <v>47683</v>
      </c>
      <c r="F4903" s="26" t="s">
        <v>14</v>
      </c>
      <c r="G4903" s="26" t="s">
        <v>15</v>
      </c>
      <c r="H4903" s="26" t="s">
        <v>16</v>
      </c>
      <c r="I4903" s="26">
        <v>1</v>
      </c>
      <c r="J4903" s="26">
        <v>25.8</v>
      </c>
      <c r="K4903" s="26">
        <v>9.7</v>
      </c>
      <c r="L4903" s="26" t="s">
        <v>560</v>
      </c>
      <c r="M4903" s="7">
        <v>15720</v>
      </c>
      <c r="N4903" s="26" t="s">
        <v>368</v>
      </c>
      <c r="O4903" s="27">
        <v>25.8</v>
      </c>
      <c r="P4903" s="27" t="s">
        <v>18</v>
      </c>
    </row>
    <row r="4904" ht="14.25" spans="1:16">
      <c r="A4904" s="25">
        <v>45433.8215277778</v>
      </c>
      <c r="B4904" s="26">
        <v>58112806</v>
      </c>
      <c r="C4904" s="26">
        <v>737</v>
      </c>
      <c r="D4904" s="26" t="s">
        <v>183</v>
      </c>
      <c r="E4904" s="26">
        <v>47683</v>
      </c>
      <c r="F4904" s="26" t="s">
        <v>14</v>
      </c>
      <c r="G4904" s="26" t="s">
        <v>15</v>
      </c>
      <c r="H4904" s="26" t="s">
        <v>16</v>
      </c>
      <c r="I4904" s="26">
        <v>1</v>
      </c>
      <c r="J4904" s="26">
        <v>20</v>
      </c>
      <c r="K4904" s="26">
        <v>3.9</v>
      </c>
      <c r="L4904" s="26" t="s">
        <v>683</v>
      </c>
      <c r="M4904" s="7">
        <v>26602</v>
      </c>
      <c r="N4904" s="26" t="s">
        <v>369</v>
      </c>
      <c r="O4904" s="27">
        <v>20</v>
      </c>
      <c r="P4904" s="27" t="s">
        <v>18</v>
      </c>
    </row>
    <row r="4905" ht="14.25" spans="1:16">
      <c r="A4905" s="25">
        <v>45433.8215277778</v>
      </c>
      <c r="B4905" s="26">
        <v>58112806</v>
      </c>
      <c r="C4905" s="26">
        <v>737</v>
      </c>
      <c r="D4905" s="26" t="s">
        <v>183</v>
      </c>
      <c r="E4905" s="26">
        <v>47683</v>
      </c>
      <c r="F4905" s="26" t="s">
        <v>14</v>
      </c>
      <c r="G4905" s="26" t="s">
        <v>15</v>
      </c>
      <c r="H4905" s="26" t="s">
        <v>16</v>
      </c>
      <c r="I4905" s="26">
        <v>2</v>
      </c>
      <c r="J4905" s="26">
        <v>51.6</v>
      </c>
      <c r="K4905" s="26">
        <v>19.4</v>
      </c>
      <c r="L4905" s="26" t="s">
        <v>560</v>
      </c>
      <c r="M4905" s="7">
        <v>26602</v>
      </c>
      <c r="N4905" s="26" t="s">
        <v>369</v>
      </c>
      <c r="O4905" s="27">
        <v>25.8</v>
      </c>
      <c r="P4905" s="27" t="s">
        <v>18</v>
      </c>
    </row>
    <row r="4906" ht="14.25" spans="1:16">
      <c r="A4906" s="25">
        <v>45433.8944444444</v>
      </c>
      <c r="B4906" s="26">
        <v>58112596</v>
      </c>
      <c r="C4906" s="26">
        <v>737</v>
      </c>
      <c r="D4906" s="26" t="s">
        <v>183</v>
      </c>
      <c r="E4906" s="26">
        <v>47683</v>
      </c>
      <c r="F4906" s="26" t="s">
        <v>14</v>
      </c>
      <c r="G4906" s="26" t="s">
        <v>15</v>
      </c>
      <c r="H4906" s="26" t="s">
        <v>16</v>
      </c>
      <c r="I4906" s="26">
        <v>1</v>
      </c>
      <c r="J4906" s="26">
        <v>25.8</v>
      </c>
      <c r="K4906" s="26">
        <v>9.7</v>
      </c>
      <c r="L4906" s="26" t="s">
        <v>560</v>
      </c>
      <c r="M4906" s="7">
        <v>15720</v>
      </c>
      <c r="N4906" s="26" t="s">
        <v>368</v>
      </c>
      <c r="O4906" s="27">
        <v>25.8</v>
      </c>
      <c r="P4906" s="27" t="s">
        <v>18</v>
      </c>
    </row>
    <row r="4907" ht="14.25" spans="1:16">
      <c r="A4907" s="25">
        <v>45434.7111111111</v>
      </c>
      <c r="B4907" s="26">
        <v>58121342</v>
      </c>
      <c r="C4907" s="26">
        <v>737</v>
      </c>
      <c r="D4907" s="26" t="s">
        <v>183</v>
      </c>
      <c r="E4907" s="26">
        <v>47683</v>
      </c>
      <c r="F4907" s="26" t="s">
        <v>14</v>
      </c>
      <c r="G4907" s="26" t="s">
        <v>15</v>
      </c>
      <c r="H4907" s="26" t="s">
        <v>16</v>
      </c>
      <c r="I4907" s="26">
        <v>1</v>
      </c>
      <c r="J4907" s="26">
        <v>25.8</v>
      </c>
      <c r="K4907" s="26">
        <v>9.7</v>
      </c>
      <c r="L4907" s="26" t="s">
        <v>560</v>
      </c>
      <c r="M4907" s="7">
        <v>26602</v>
      </c>
      <c r="N4907" s="26" t="s">
        <v>369</v>
      </c>
      <c r="O4907" s="27">
        <v>25.8</v>
      </c>
      <c r="P4907" s="27" t="s">
        <v>18</v>
      </c>
    </row>
    <row r="4908" ht="14.25" spans="1:16">
      <c r="A4908" s="25">
        <v>45435.9541666667</v>
      </c>
      <c r="B4908" s="26">
        <v>58137241</v>
      </c>
      <c r="C4908" s="26">
        <v>737</v>
      </c>
      <c r="D4908" s="26" t="s">
        <v>183</v>
      </c>
      <c r="E4908" s="26">
        <v>47683</v>
      </c>
      <c r="F4908" s="26" t="s">
        <v>14</v>
      </c>
      <c r="G4908" s="26" t="s">
        <v>15</v>
      </c>
      <c r="H4908" s="26" t="s">
        <v>16</v>
      </c>
      <c r="I4908" s="26">
        <v>1</v>
      </c>
      <c r="J4908" s="26">
        <v>25.8</v>
      </c>
      <c r="K4908" s="26">
        <v>9.7</v>
      </c>
      <c r="L4908" s="26" t="s">
        <v>560</v>
      </c>
      <c r="M4908" s="7">
        <v>15720</v>
      </c>
      <c r="N4908" s="26" t="s">
        <v>368</v>
      </c>
      <c r="O4908" s="27">
        <v>25.8</v>
      </c>
      <c r="P4908" s="27" t="s">
        <v>18</v>
      </c>
    </row>
    <row r="4909" ht="14.25" spans="1:16">
      <c r="A4909" s="25">
        <v>45436.75625</v>
      </c>
      <c r="B4909" s="26">
        <v>58143314</v>
      </c>
      <c r="C4909" s="26">
        <v>737</v>
      </c>
      <c r="D4909" s="26" t="s">
        <v>183</v>
      </c>
      <c r="E4909" s="26">
        <v>47683</v>
      </c>
      <c r="F4909" s="26" t="s">
        <v>14</v>
      </c>
      <c r="G4909" s="26" t="s">
        <v>15</v>
      </c>
      <c r="H4909" s="26" t="s">
        <v>16</v>
      </c>
      <c r="I4909" s="26">
        <v>2</v>
      </c>
      <c r="J4909" s="26">
        <v>51.6</v>
      </c>
      <c r="K4909" s="26">
        <v>19.4</v>
      </c>
      <c r="L4909" s="26" t="s">
        <v>560</v>
      </c>
      <c r="M4909" s="7">
        <v>26602</v>
      </c>
      <c r="N4909" s="26" t="s">
        <v>369</v>
      </c>
      <c r="O4909" s="27">
        <v>25.8</v>
      </c>
      <c r="P4909" s="27" t="s">
        <v>18</v>
      </c>
    </row>
    <row r="4910" ht="14.25" spans="1:16">
      <c r="A4910" s="25">
        <v>45436.75625</v>
      </c>
      <c r="B4910" s="26">
        <v>58143314</v>
      </c>
      <c r="C4910" s="26">
        <v>737</v>
      </c>
      <c r="D4910" s="26" t="s">
        <v>183</v>
      </c>
      <c r="E4910" s="26">
        <v>47683</v>
      </c>
      <c r="F4910" s="26" t="s">
        <v>14</v>
      </c>
      <c r="G4910" s="26" t="s">
        <v>15</v>
      </c>
      <c r="H4910" s="26" t="s">
        <v>16</v>
      </c>
      <c r="I4910" s="26">
        <v>1</v>
      </c>
      <c r="J4910" s="26">
        <v>20</v>
      </c>
      <c r="K4910" s="26">
        <v>3.9</v>
      </c>
      <c r="L4910" s="26" t="s">
        <v>683</v>
      </c>
      <c r="M4910" s="7">
        <v>26602</v>
      </c>
      <c r="N4910" s="26" t="s">
        <v>369</v>
      </c>
      <c r="O4910" s="27">
        <v>20</v>
      </c>
      <c r="P4910" s="27" t="s">
        <v>18</v>
      </c>
    </row>
    <row r="4911" ht="14.25" spans="1:16">
      <c r="A4911" s="25">
        <v>45436.7833333333</v>
      </c>
      <c r="B4911" s="26">
        <v>58144864</v>
      </c>
      <c r="C4911" s="26">
        <v>737</v>
      </c>
      <c r="D4911" s="26" t="s">
        <v>183</v>
      </c>
      <c r="E4911" s="26">
        <v>47683</v>
      </c>
      <c r="F4911" s="26" t="s">
        <v>14</v>
      </c>
      <c r="G4911" s="26" t="s">
        <v>15</v>
      </c>
      <c r="H4911" s="26" t="s">
        <v>16</v>
      </c>
      <c r="I4911" s="26">
        <v>1</v>
      </c>
      <c r="J4911" s="26">
        <v>25.8</v>
      </c>
      <c r="K4911" s="26">
        <v>9.7</v>
      </c>
      <c r="L4911" s="26" t="s">
        <v>560</v>
      </c>
      <c r="M4911" s="7">
        <v>26602</v>
      </c>
      <c r="N4911" s="26" t="s">
        <v>369</v>
      </c>
      <c r="O4911" s="27">
        <v>25.8</v>
      </c>
      <c r="P4911" s="27" t="s">
        <v>18</v>
      </c>
    </row>
    <row r="4912" ht="14.25" spans="1:16">
      <c r="A4912" s="25">
        <v>45436.8020833333</v>
      </c>
      <c r="B4912" s="26">
        <v>58143514</v>
      </c>
      <c r="C4912" s="26">
        <v>737</v>
      </c>
      <c r="D4912" s="26" t="s">
        <v>183</v>
      </c>
      <c r="E4912" s="26">
        <v>47683</v>
      </c>
      <c r="F4912" s="26" t="s">
        <v>14</v>
      </c>
      <c r="G4912" s="26" t="s">
        <v>15</v>
      </c>
      <c r="H4912" s="26" t="s">
        <v>16</v>
      </c>
      <c r="I4912" s="26">
        <v>1</v>
      </c>
      <c r="J4912" s="26">
        <v>25.8</v>
      </c>
      <c r="K4912" s="26">
        <v>9.7</v>
      </c>
      <c r="L4912" s="26" t="s">
        <v>560</v>
      </c>
      <c r="M4912" s="7">
        <v>26602</v>
      </c>
      <c r="N4912" s="26" t="s">
        <v>369</v>
      </c>
      <c r="O4912" s="27">
        <v>25.8</v>
      </c>
      <c r="P4912" s="27" t="s">
        <v>18</v>
      </c>
    </row>
    <row r="4913" ht="14.25" spans="1:16">
      <c r="A4913" s="25">
        <v>45436.8909722222</v>
      </c>
      <c r="B4913" s="26">
        <v>58147126</v>
      </c>
      <c r="C4913" s="26">
        <v>737</v>
      </c>
      <c r="D4913" s="26" t="s">
        <v>183</v>
      </c>
      <c r="E4913" s="26">
        <v>47683</v>
      </c>
      <c r="F4913" s="26" t="s">
        <v>14</v>
      </c>
      <c r="G4913" s="26" t="s">
        <v>15</v>
      </c>
      <c r="H4913" s="26" t="s">
        <v>16</v>
      </c>
      <c r="I4913" s="26">
        <v>1</v>
      </c>
      <c r="J4913" s="26">
        <v>25.8</v>
      </c>
      <c r="K4913" s="26">
        <v>9.7</v>
      </c>
      <c r="L4913" s="26" t="s">
        <v>560</v>
      </c>
      <c r="M4913" s="7">
        <v>26602</v>
      </c>
      <c r="N4913" s="26" t="s">
        <v>369</v>
      </c>
      <c r="O4913" s="27">
        <v>25.8</v>
      </c>
      <c r="P4913" s="27" t="s">
        <v>18</v>
      </c>
    </row>
    <row r="4914" ht="14.25" spans="1:16">
      <c r="A4914" s="25">
        <v>45436.9340277778</v>
      </c>
      <c r="B4914" s="26">
        <v>58147364</v>
      </c>
      <c r="C4914" s="26">
        <v>737</v>
      </c>
      <c r="D4914" s="26" t="s">
        <v>183</v>
      </c>
      <c r="E4914" s="26">
        <v>47683</v>
      </c>
      <c r="F4914" s="26" t="s">
        <v>14</v>
      </c>
      <c r="G4914" s="26" t="s">
        <v>15</v>
      </c>
      <c r="H4914" s="26" t="s">
        <v>16</v>
      </c>
      <c r="I4914" s="26">
        <v>1</v>
      </c>
      <c r="J4914" s="26">
        <v>23.8</v>
      </c>
      <c r="K4914" s="26">
        <v>7.7</v>
      </c>
      <c r="L4914" s="26" t="s">
        <v>568</v>
      </c>
      <c r="M4914" s="7">
        <v>26602</v>
      </c>
      <c r="N4914" s="26" t="s">
        <v>369</v>
      </c>
      <c r="O4914" s="27">
        <v>23.8</v>
      </c>
      <c r="P4914" s="27" t="s">
        <v>33</v>
      </c>
    </row>
    <row r="4915" ht="14.25" spans="1:16">
      <c r="A4915" s="25">
        <v>45437.6395833333</v>
      </c>
      <c r="B4915" s="26">
        <v>58149806</v>
      </c>
      <c r="C4915" s="26">
        <v>737</v>
      </c>
      <c r="D4915" s="26" t="s">
        <v>183</v>
      </c>
      <c r="E4915" s="26">
        <v>47683</v>
      </c>
      <c r="F4915" s="26" t="s">
        <v>14</v>
      </c>
      <c r="G4915" s="26" t="s">
        <v>15</v>
      </c>
      <c r="H4915" s="26" t="s">
        <v>16</v>
      </c>
      <c r="I4915" s="26">
        <v>1</v>
      </c>
      <c r="J4915" s="26">
        <v>25.8</v>
      </c>
      <c r="K4915" s="26">
        <v>9.7</v>
      </c>
      <c r="L4915" s="26" t="s">
        <v>560</v>
      </c>
      <c r="M4915" s="7">
        <v>26602</v>
      </c>
      <c r="N4915" s="26" t="s">
        <v>369</v>
      </c>
      <c r="O4915" s="27">
        <v>25.8</v>
      </c>
      <c r="P4915" s="27" t="s">
        <v>18</v>
      </c>
    </row>
    <row r="4916" ht="14.25" spans="1:16">
      <c r="A4916" s="25">
        <v>45437.6395833333</v>
      </c>
      <c r="B4916" s="26">
        <v>58149806</v>
      </c>
      <c r="C4916" s="26">
        <v>737</v>
      </c>
      <c r="D4916" s="26" t="s">
        <v>183</v>
      </c>
      <c r="E4916" s="26">
        <v>47683</v>
      </c>
      <c r="F4916" s="26" t="s">
        <v>14</v>
      </c>
      <c r="G4916" s="26" t="s">
        <v>15</v>
      </c>
      <c r="H4916" s="26" t="s">
        <v>16</v>
      </c>
      <c r="I4916" s="26">
        <v>1</v>
      </c>
      <c r="J4916" s="26">
        <v>20</v>
      </c>
      <c r="K4916" s="26">
        <v>3.9</v>
      </c>
      <c r="L4916" s="26" t="s">
        <v>683</v>
      </c>
      <c r="M4916" s="7">
        <v>26602</v>
      </c>
      <c r="N4916" s="26" t="s">
        <v>369</v>
      </c>
      <c r="O4916" s="27">
        <v>20</v>
      </c>
      <c r="P4916" s="27" t="s">
        <v>18</v>
      </c>
    </row>
    <row r="4917" ht="14.25" spans="1:16">
      <c r="A4917" s="25">
        <v>45437.6722222222</v>
      </c>
      <c r="B4917" s="26">
        <v>58153137</v>
      </c>
      <c r="C4917" s="26">
        <v>737</v>
      </c>
      <c r="D4917" s="26" t="s">
        <v>183</v>
      </c>
      <c r="E4917" s="26">
        <v>47683</v>
      </c>
      <c r="F4917" s="26" t="s">
        <v>14</v>
      </c>
      <c r="G4917" s="26" t="s">
        <v>15</v>
      </c>
      <c r="H4917" s="26" t="s">
        <v>16</v>
      </c>
      <c r="I4917" s="26">
        <v>1</v>
      </c>
      <c r="J4917" s="26">
        <v>20</v>
      </c>
      <c r="K4917" s="26">
        <v>3.9</v>
      </c>
      <c r="L4917" s="26" t="s">
        <v>683</v>
      </c>
      <c r="M4917" s="7">
        <v>11642</v>
      </c>
      <c r="N4917" s="26" t="s">
        <v>184</v>
      </c>
      <c r="O4917" s="27">
        <v>20</v>
      </c>
      <c r="P4917" s="27" t="s">
        <v>18</v>
      </c>
    </row>
    <row r="4918" ht="14.25" spans="1:16">
      <c r="A4918" s="25">
        <v>45437.7951388889</v>
      </c>
      <c r="B4918" s="26">
        <v>58156381</v>
      </c>
      <c r="C4918" s="26">
        <v>737</v>
      </c>
      <c r="D4918" s="26" t="s">
        <v>183</v>
      </c>
      <c r="E4918" s="26">
        <v>47683</v>
      </c>
      <c r="F4918" s="26" t="s">
        <v>14</v>
      </c>
      <c r="G4918" s="26" t="s">
        <v>15</v>
      </c>
      <c r="H4918" s="26" t="s">
        <v>16</v>
      </c>
      <c r="I4918" s="26">
        <v>1</v>
      </c>
      <c r="J4918" s="26">
        <v>20</v>
      </c>
      <c r="K4918" s="26">
        <v>3.9</v>
      </c>
      <c r="L4918" s="26" t="s">
        <v>683</v>
      </c>
      <c r="M4918" s="7">
        <v>11642</v>
      </c>
      <c r="N4918" s="26" t="s">
        <v>184</v>
      </c>
      <c r="O4918" s="27">
        <v>20</v>
      </c>
      <c r="P4918" s="27" t="s">
        <v>18</v>
      </c>
    </row>
    <row r="4919" ht="14.25" spans="1:16">
      <c r="A4919" s="25">
        <v>45437.8375</v>
      </c>
      <c r="B4919" s="26">
        <v>58157864</v>
      </c>
      <c r="C4919" s="26">
        <v>737</v>
      </c>
      <c r="D4919" s="26" t="s">
        <v>183</v>
      </c>
      <c r="E4919" s="26">
        <v>47683</v>
      </c>
      <c r="F4919" s="26" t="s">
        <v>14</v>
      </c>
      <c r="G4919" s="26" t="s">
        <v>15</v>
      </c>
      <c r="H4919" s="26" t="s">
        <v>16</v>
      </c>
      <c r="I4919" s="26">
        <v>1</v>
      </c>
      <c r="J4919" s="26">
        <v>20</v>
      </c>
      <c r="K4919" s="26">
        <v>3.9</v>
      </c>
      <c r="L4919" s="26" t="s">
        <v>683</v>
      </c>
      <c r="M4919" s="7">
        <v>11642</v>
      </c>
      <c r="N4919" s="26" t="s">
        <v>184</v>
      </c>
      <c r="O4919" s="27">
        <v>20</v>
      </c>
      <c r="P4919" s="27" t="s">
        <v>18</v>
      </c>
    </row>
    <row r="4920" ht="14.25" spans="1:16">
      <c r="A4920" s="25">
        <v>45438.4340277778</v>
      </c>
      <c r="B4920" s="26">
        <v>58161574</v>
      </c>
      <c r="C4920" s="26">
        <v>737</v>
      </c>
      <c r="D4920" s="26" t="s">
        <v>183</v>
      </c>
      <c r="E4920" s="26">
        <v>47683</v>
      </c>
      <c r="F4920" s="26" t="s">
        <v>14</v>
      </c>
      <c r="G4920" s="26" t="s">
        <v>15</v>
      </c>
      <c r="H4920" s="26" t="s">
        <v>16</v>
      </c>
      <c r="I4920" s="26">
        <v>1</v>
      </c>
      <c r="J4920" s="26">
        <v>25.8</v>
      </c>
      <c r="K4920" s="26">
        <v>9.7</v>
      </c>
      <c r="L4920" s="26" t="s">
        <v>560</v>
      </c>
      <c r="M4920" s="7">
        <v>15720</v>
      </c>
      <c r="N4920" s="26" t="s">
        <v>368</v>
      </c>
      <c r="O4920" s="27">
        <v>25.8</v>
      </c>
      <c r="P4920" s="27" t="s">
        <v>18</v>
      </c>
    </row>
    <row r="4921" ht="14.25" spans="1:16">
      <c r="A4921" s="25">
        <v>45438.4638888889</v>
      </c>
      <c r="B4921" s="26">
        <v>58163036</v>
      </c>
      <c r="C4921" s="26">
        <v>737</v>
      </c>
      <c r="D4921" s="26" t="s">
        <v>183</v>
      </c>
      <c r="E4921" s="26">
        <v>47683</v>
      </c>
      <c r="F4921" s="26" t="s">
        <v>14</v>
      </c>
      <c r="G4921" s="26" t="s">
        <v>15</v>
      </c>
      <c r="H4921" s="26" t="s">
        <v>16</v>
      </c>
      <c r="I4921" s="26">
        <v>1</v>
      </c>
      <c r="J4921" s="26">
        <v>20</v>
      </c>
      <c r="K4921" s="26">
        <v>3.9</v>
      </c>
      <c r="L4921" s="26" t="s">
        <v>683</v>
      </c>
      <c r="M4921" s="7">
        <v>26602</v>
      </c>
      <c r="N4921" s="26" t="s">
        <v>369</v>
      </c>
      <c r="O4921" s="27">
        <v>20</v>
      </c>
      <c r="P4921" s="27" t="s">
        <v>18</v>
      </c>
    </row>
    <row r="4922" ht="14.25" spans="1:16">
      <c r="A4922" s="25">
        <v>45438.4638888889</v>
      </c>
      <c r="B4922" s="26">
        <v>58163036</v>
      </c>
      <c r="C4922" s="26">
        <v>737</v>
      </c>
      <c r="D4922" s="26" t="s">
        <v>183</v>
      </c>
      <c r="E4922" s="26">
        <v>47683</v>
      </c>
      <c r="F4922" s="26" t="s">
        <v>14</v>
      </c>
      <c r="G4922" s="26" t="s">
        <v>15</v>
      </c>
      <c r="H4922" s="26" t="s">
        <v>16</v>
      </c>
      <c r="I4922" s="26">
        <v>2</v>
      </c>
      <c r="J4922" s="26">
        <v>51.6</v>
      </c>
      <c r="K4922" s="26">
        <v>19.4</v>
      </c>
      <c r="L4922" s="26" t="s">
        <v>560</v>
      </c>
      <c r="M4922" s="7">
        <v>26602</v>
      </c>
      <c r="N4922" s="26" t="s">
        <v>369</v>
      </c>
      <c r="O4922" s="27">
        <v>25.8</v>
      </c>
      <c r="P4922" s="27" t="s">
        <v>18</v>
      </c>
    </row>
    <row r="4923" ht="14.25" spans="1:16">
      <c r="A4923" s="25">
        <v>45438.4847222222</v>
      </c>
      <c r="B4923" s="26">
        <v>58162164</v>
      </c>
      <c r="C4923" s="26">
        <v>737</v>
      </c>
      <c r="D4923" s="26" t="s">
        <v>183</v>
      </c>
      <c r="E4923" s="26">
        <v>47683</v>
      </c>
      <c r="F4923" s="26" t="s">
        <v>14</v>
      </c>
      <c r="G4923" s="26" t="s">
        <v>15</v>
      </c>
      <c r="H4923" s="26" t="s">
        <v>16</v>
      </c>
      <c r="I4923" s="26">
        <v>1</v>
      </c>
      <c r="J4923" s="26">
        <v>25.8</v>
      </c>
      <c r="K4923" s="26">
        <v>9.7</v>
      </c>
      <c r="L4923" s="26" t="s">
        <v>560</v>
      </c>
      <c r="M4923" s="7">
        <v>15720</v>
      </c>
      <c r="N4923" s="26" t="s">
        <v>368</v>
      </c>
      <c r="O4923" s="27">
        <v>25.8</v>
      </c>
      <c r="P4923" s="27" t="s">
        <v>18</v>
      </c>
    </row>
    <row r="4924" ht="14.25" spans="1:16">
      <c r="A4924" s="25">
        <v>45438.7423611111</v>
      </c>
      <c r="B4924" s="26">
        <v>58166193</v>
      </c>
      <c r="C4924" s="26">
        <v>737</v>
      </c>
      <c r="D4924" s="26" t="s">
        <v>183</v>
      </c>
      <c r="E4924" s="26">
        <v>47683</v>
      </c>
      <c r="F4924" s="26" t="s">
        <v>14</v>
      </c>
      <c r="G4924" s="26" t="s">
        <v>15</v>
      </c>
      <c r="H4924" s="26" t="s">
        <v>16</v>
      </c>
      <c r="I4924" s="26">
        <v>1</v>
      </c>
      <c r="J4924" s="26">
        <v>20</v>
      </c>
      <c r="K4924" s="26">
        <v>3.9</v>
      </c>
      <c r="L4924" s="26" t="s">
        <v>683</v>
      </c>
      <c r="M4924" s="7">
        <v>15720</v>
      </c>
      <c r="N4924" s="26" t="s">
        <v>368</v>
      </c>
      <c r="O4924" s="27">
        <v>20</v>
      </c>
      <c r="P4924" s="27" t="s">
        <v>18</v>
      </c>
    </row>
    <row r="4925" ht="14.25" spans="1:16">
      <c r="A4925" s="25">
        <v>45438.7569444444</v>
      </c>
      <c r="B4925" s="26">
        <v>58166304</v>
      </c>
      <c r="C4925" s="26">
        <v>737</v>
      </c>
      <c r="D4925" s="26" t="s">
        <v>183</v>
      </c>
      <c r="E4925" s="26">
        <v>47683</v>
      </c>
      <c r="F4925" s="26" t="s">
        <v>14</v>
      </c>
      <c r="G4925" s="26" t="s">
        <v>15</v>
      </c>
      <c r="H4925" s="26" t="s">
        <v>16</v>
      </c>
      <c r="I4925" s="26">
        <v>1</v>
      </c>
      <c r="J4925" s="26">
        <v>22.1</v>
      </c>
      <c r="K4925" s="26">
        <v>6</v>
      </c>
      <c r="L4925" s="26" t="s">
        <v>852</v>
      </c>
      <c r="M4925" s="7">
        <v>26602</v>
      </c>
      <c r="N4925" s="26" t="s">
        <v>369</v>
      </c>
      <c r="O4925" s="27">
        <v>22.1</v>
      </c>
      <c r="P4925" s="27" t="s">
        <v>33</v>
      </c>
    </row>
    <row r="4926" ht="14.25" spans="1:16">
      <c r="A4926" s="25">
        <v>45438.9083333333</v>
      </c>
      <c r="B4926" s="26">
        <v>58169499</v>
      </c>
      <c r="C4926" s="26">
        <v>737</v>
      </c>
      <c r="D4926" s="26" t="s">
        <v>183</v>
      </c>
      <c r="E4926" s="26">
        <v>47683</v>
      </c>
      <c r="F4926" s="26" t="s">
        <v>14</v>
      </c>
      <c r="G4926" s="26" t="s">
        <v>15</v>
      </c>
      <c r="H4926" s="26" t="s">
        <v>16</v>
      </c>
      <c r="I4926" s="26">
        <v>1</v>
      </c>
      <c r="J4926" s="26">
        <v>23.8</v>
      </c>
      <c r="K4926" s="26">
        <v>7.7</v>
      </c>
      <c r="L4926" s="26" t="s">
        <v>568</v>
      </c>
      <c r="M4926" s="7">
        <v>11642</v>
      </c>
      <c r="N4926" s="26" t="s">
        <v>184</v>
      </c>
      <c r="O4926" s="27">
        <v>23.8</v>
      </c>
      <c r="P4926" s="27" t="s">
        <v>33</v>
      </c>
    </row>
    <row r="4927" ht="14.25" spans="1:16">
      <c r="A4927" s="25">
        <v>45439.3493055556</v>
      </c>
      <c r="B4927" s="26">
        <v>58171409</v>
      </c>
      <c r="C4927" s="26">
        <v>737</v>
      </c>
      <c r="D4927" s="26" t="s">
        <v>183</v>
      </c>
      <c r="E4927" s="26">
        <v>47683</v>
      </c>
      <c r="F4927" s="26" t="s">
        <v>14</v>
      </c>
      <c r="G4927" s="26" t="s">
        <v>15</v>
      </c>
      <c r="H4927" s="26" t="s">
        <v>16</v>
      </c>
      <c r="I4927" s="26">
        <v>1</v>
      </c>
      <c r="J4927" s="26">
        <v>25.8</v>
      </c>
      <c r="K4927" s="26">
        <v>9.7</v>
      </c>
      <c r="L4927" s="26" t="s">
        <v>560</v>
      </c>
      <c r="M4927" s="7">
        <v>11642</v>
      </c>
      <c r="N4927" s="26" t="s">
        <v>184</v>
      </c>
      <c r="O4927" s="27">
        <v>25.8</v>
      </c>
      <c r="P4927" s="27" t="s">
        <v>18</v>
      </c>
    </row>
    <row r="4928" ht="14.25" spans="1:16">
      <c r="A4928" s="25">
        <v>45439.3493055556</v>
      </c>
      <c r="B4928" s="26">
        <v>58171409</v>
      </c>
      <c r="C4928" s="26">
        <v>737</v>
      </c>
      <c r="D4928" s="26" t="s">
        <v>183</v>
      </c>
      <c r="E4928" s="26">
        <v>47683</v>
      </c>
      <c r="F4928" s="26" t="s">
        <v>14</v>
      </c>
      <c r="G4928" s="26" t="s">
        <v>15</v>
      </c>
      <c r="H4928" s="26" t="s">
        <v>16</v>
      </c>
      <c r="I4928" s="26">
        <v>1</v>
      </c>
      <c r="J4928" s="26">
        <v>20</v>
      </c>
      <c r="K4928" s="26">
        <v>3.9</v>
      </c>
      <c r="L4928" s="26" t="s">
        <v>683</v>
      </c>
      <c r="M4928" s="7">
        <v>11642</v>
      </c>
      <c r="N4928" s="26" t="s">
        <v>184</v>
      </c>
      <c r="O4928" s="27">
        <v>20</v>
      </c>
      <c r="P4928" s="27" t="s">
        <v>18</v>
      </c>
    </row>
    <row r="4929" ht="14.25" spans="1:16">
      <c r="A4929" s="25">
        <v>45439.5083333333</v>
      </c>
      <c r="B4929" s="26">
        <v>58174496</v>
      </c>
      <c r="C4929" s="26">
        <v>737</v>
      </c>
      <c r="D4929" s="26" t="s">
        <v>183</v>
      </c>
      <c r="E4929" s="26">
        <v>47683</v>
      </c>
      <c r="F4929" s="26" t="s">
        <v>14</v>
      </c>
      <c r="G4929" s="26" t="s">
        <v>15</v>
      </c>
      <c r="H4929" s="26" t="s">
        <v>16</v>
      </c>
      <c r="I4929" s="26">
        <v>1</v>
      </c>
      <c r="J4929" s="26">
        <v>25.8</v>
      </c>
      <c r="K4929" s="26">
        <v>9.7</v>
      </c>
      <c r="L4929" s="26" t="s">
        <v>560</v>
      </c>
      <c r="M4929" s="7">
        <v>11642</v>
      </c>
      <c r="N4929" s="26" t="s">
        <v>184</v>
      </c>
      <c r="O4929" s="27">
        <v>25.8</v>
      </c>
      <c r="P4929" s="27" t="s">
        <v>18</v>
      </c>
    </row>
    <row r="4930" ht="14.25" spans="1:16">
      <c r="A4930" s="25">
        <v>45439.8104166667</v>
      </c>
      <c r="B4930" s="26">
        <v>58180095</v>
      </c>
      <c r="C4930" s="26">
        <v>737</v>
      </c>
      <c r="D4930" s="26" t="s">
        <v>183</v>
      </c>
      <c r="E4930" s="26">
        <v>47683</v>
      </c>
      <c r="F4930" s="26" t="s">
        <v>14</v>
      </c>
      <c r="G4930" s="26" t="s">
        <v>15</v>
      </c>
      <c r="H4930" s="26" t="s">
        <v>16</v>
      </c>
      <c r="I4930" s="26">
        <v>3</v>
      </c>
      <c r="J4930" s="26">
        <v>77.4</v>
      </c>
      <c r="K4930" s="26">
        <v>29.1</v>
      </c>
      <c r="L4930" s="26" t="s">
        <v>560</v>
      </c>
      <c r="M4930" s="7">
        <v>26602</v>
      </c>
      <c r="N4930" s="26" t="s">
        <v>369</v>
      </c>
      <c r="O4930" s="27">
        <v>25.8</v>
      </c>
      <c r="P4930" s="27" t="s">
        <v>18</v>
      </c>
    </row>
    <row r="4931" ht="14.25" spans="1:16">
      <c r="A4931" s="25">
        <v>45439.8104166667</v>
      </c>
      <c r="B4931" s="26">
        <v>58180095</v>
      </c>
      <c r="C4931" s="26">
        <v>737</v>
      </c>
      <c r="D4931" s="26" t="s">
        <v>183</v>
      </c>
      <c r="E4931" s="26">
        <v>47683</v>
      </c>
      <c r="F4931" s="26" t="s">
        <v>14</v>
      </c>
      <c r="G4931" s="26" t="s">
        <v>15</v>
      </c>
      <c r="H4931" s="26" t="s">
        <v>16</v>
      </c>
      <c r="I4931" s="26">
        <v>1</v>
      </c>
      <c r="J4931" s="26">
        <v>20</v>
      </c>
      <c r="K4931" s="26">
        <v>3.9</v>
      </c>
      <c r="L4931" s="26" t="s">
        <v>683</v>
      </c>
      <c r="M4931" s="7">
        <v>26602</v>
      </c>
      <c r="N4931" s="26" t="s">
        <v>369</v>
      </c>
      <c r="O4931" s="27">
        <v>20</v>
      </c>
      <c r="P4931" s="27" t="s">
        <v>18</v>
      </c>
    </row>
    <row r="4932" ht="14.25" spans="1:16">
      <c r="A4932" s="25">
        <v>45439.8229166667</v>
      </c>
      <c r="B4932" s="26">
        <v>58178976</v>
      </c>
      <c r="C4932" s="26">
        <v>737</v>
      </c>
      <c r="D4932" s="26" t="s">
        <v>183</v>
      </c>
      <c r="E4932" s="26">
        <v>47683</v>
      </c>
      <c r="F4932" s="26" t="s">
        <v>14</v>
      </c>
      <c r="G4932" s="26" t="s">
        <v>15</v>
      </c>
      <c r="H4932" s="26" t="s">
        <v>16</v>
      </c>
      <c r="I4932" s="26">
        <v>1</v>
      </c>
      <c r="J4932" s="26">
        <v>20</v>
      </c>
      <c r="K4932" s="26">
        <v>3.9</v>
      </c>
      <c r="L4932" s="26" t="s">
        <v>683</v>
      </c>
      <c r="M4932" s="7">
        <v>15720</v>
      </c>
      <c r="N4932" s="26" t="s">
        <v>368</v>
      </c>
      <c r="O4932" s="27">
        <v>20</v>
      </c>
      <c r="P4932" s="27" t="s">
        <v>18</v>
      </c>
    </row>
    <row r="4933" ht="14.25" spans="1:16">
      <c r="A4933" s="25">
        <v>45439.8319444444</v>
      </c>
      <c r="B4933" s="26">
        <v>58180572</v>
      </c>
      <c r="C4933" s="26">
        <v>737</v>
      </c>
      <c r="D4933" s="26" t="s">
        <v>183</v>
      </c>
      <c r="E4933" s="26">
        <v>47683</v>
      </c>
      <c r="F4933" s="26" t="s">
        <v>14</v>
      </c>
      <c r="G4933" s="26" t="s">
        <v>15</v>
      </c>
      <c r="H4933" s="26" t="s">
        <v>16</v>
      </c>
      <c r="I4933" s="26">
        <v>1</v>
      </c>
      <c r="J4933" s="26">
        <v>25.8</v>
      </c>
      <c r="K4933" s="26">
        <v>9.7</v>
      </c>
      <c r="L4933" s="26" t="s">
        <v>560</v>
      </c>
      <c r="M4933" s="7">
        <v>26602</v>
      </c>
      <c r="N4933" s="26" t="s">
        <v>369</v>
      </c>
      <c r="O4933" s="27">
        <v>25.8</v>
      </c>
      <c r="P4933" s="27" t="s">
        <v>18</v>
      </c>
    </row>
    <row r="4934" ht="14.25" spans="1:16">
      <c r="A4934" s="25">
        <v>45440.5111111111</v>
      </c>
      <c r="B4934" s="26">
        <v>58185500</v>
      </c>
      <c r="C4934" s="26">
        <v>737</v>
      </c>
      <c r="D4934" s="26" t="s">
        <v>183</v>
      </c>
      <c r="E4934" s="26">
        <v>47683</v>
      </c>
      <c r="F4934" s="26" t="s">
        <v>14</v>
      </c>
      <c r="G4934" s="26" t="s">
        <v>15</v>
      </c>
      <c r="H4934" s="26" t="s">
        <v>16</v>
      </c>
      <c r="I4934" s="26">
        <v>2</v>
      </c>
      <c r="J4934" s="26">
        <v>51.6</v>
      </c>
      <c r="K4934" s="26">
        <v>19.4</v>
      </c>
      <c r="L4934" s="26" t="s">
        <v>560</v>
      </c>
      <c r="M4934" s="7">
        <v>15720</v>
      </c>
      <c r="N4934" s="26" t="s">
        <v>368</v>
      </c>
      <c r="O4934" s="27">
        <v>25.8</v>
      </c>
      <c r="P4934" s="27" t="s">
        <v>18</v>
      </c>
    </row>
    <row r="4935" ht="14.25" spans="1:16">
      <c r="A4935" s="25">
        <v>45440.5111111111</v>
      </c>
      <c r="B4935" s="26">
        <v>58185500</v>
      </c>
      <c r="C4935" s="26">
        <v>737</v>
      </c>
      <c r="D4935" s="26" t="s">
        <v>183</v>
      </c>
      <c r="E4935" s="26">
        <v>47683</v>
      </c>
      <c r="F4935" s="26" t="s">
        <v>14</v>
      </c>
      <c r="G4935" s="26" t="s">
        <v>15</v>
      </c>
      <c r="H4935" s="26" t="s">
        <v>16</v>
      </c>
      <c r="I4935" s="26">
        <v>1</v>
      </c>
      <c r="J4935" s="26">
        <v>20</v>
      </c>
      <c r="K4935" s="26">
        <v>3.9</v>
      </c>
      <c r="L4935" s="26" t="s">
        <v>683</v>
      </c>
      <c r="M4935" s="7">
        <v>15720</v>
      </c>
      <c r="N4935" s="26" t="s">
        <v>368</v>
      </c>
      <c r="O4935" s="27">
        <v>20</v>
      </c>
      <c r="P4935" s="27" t="s">
        <v>18</v>
      </c>
    </row>
    <row r="4936" ht="14.25" spans="1:16">
      <c r="A4936" s="25">
        <v>45440.9201388889</v>
      </c>
      <c r="B4936" s="26">
        <v>58191200</v>
      </c>
      <c r="C4936" s="26">
        <v>737</v>
      </c>
      <c r="D4936" s="26" t="s">
        <v>183</v>
      </c>
      <c r="E4936" s="26">
        <v>47683</v>
      </c>
      <c r="F4936" s="26" t="s">
        <v>14</v>
      </c>
      <c r="G4936" s="26" t="s">
        <v>15</v>
      </c>
      <c r="H4936" s="26" t="s">
        <v>16</v>
      </c>
      <c r="I4936" s="26">
        <v>1</v>
      </c>
      <c r="J4936" s="26">
        <v>23.22</v>
      </c>
      <c r="K4936" s="26">
        <v>7.12</v>
      </c>
      <c r="L4936" s="26" t="s">
        <v>853</v>
      </c>
      <c r="M4936" s="7">
        <v>11642</v>
      </c>
      <c r="N4936" s="26" t="s">
        <v>184</v>
      </c>
      <c r="O4936" s="27">
        <v>23.22</v>
      </c>
      <c r="P4936" s="27" t="s">
        <v>33</v>
      </c>
    </row>
    <row r="4937" ht="14.25" spans="1:16">
      <c r="A4937" s="25">
        <v>45441.7069444444</v>
      </c>
      <c r="B4937" s="26">
        <v>58194715</v>
      </c>
      <c r="C4937" s="26">
        <v>737</v>
      </c>
      <c r="D4937" s="26" t="s">
        <v>183</v>
      </c>
      <c r="E4937" s="26">
        <v>47683</v>
      </c>
      <c r="F4937" s="26" t="s">
        <v>14</v>
      </c>
      <c r="G4937" s="26" t="s">
        <v>15</v>
      </c>
      <c r="H4937" s="26" t="s">
        <v>16</v>
      </c>
      <c r="I4937" s="26">
        <v>1</v>
      </c>
      <c r="J4937" s="26">
        <v>20</v>
      </c>
      <c r="K4937" s="26">
        <v>3.9</v>
      </c>
      <c r="L4937" s="26" t="s">
        <v>683</v>
      </c>
      <c r="M4937" s="7">
        <v>11642</v>
      </c>
      <c r="N4937" s="26" t="s">
        <v>184</v>
      </c>
      <c r="O4937" s="27">
        <v>20</v>
      </c>
      <c r="P4937" s="27" t="s">
        <v>18</v>
      </c>
    </row>
    <row r="4938" ht="14.25" spans="1:16">
      <c r="A4938" s="25">
        <v>45443.5944444444</v>
      </c>
      <c r="B4938" s="26">
        <v>58213722</v>
      </c>
      <c r="C4938" s="26">
        <v>737</v>
      </c>
      <c r="D4938" s="26" t="s">
        <v>183</v>
      </c>
      <c r="E4938" s="26">
        <v>47683</v>
      </c>
      <c r="F4938" s="26" t="s">
        <v>14</v>
      </c>
      <c r="G4938" s="26" t="s">
        <v>15</v>
      </c>
      <c r="H4938" s="26" t="s">
        <v>16</v>
      </c>
      <c r="I4938" s="26">
        <v>1</v>
      </c>
      <c r="J4938" s="26">
        <v>25.8</v>
      </c>
      <c r="K4938" s="26">
        <v>9.7</v>
      </c>
      <c r="L4938" s="26" t="s">
        <v>560</v>
      </c>
      <c r="M4938" s="7">
        <v>11642</v>
      </c>
      <c r="N4938" s="26" t="s">
        <v>184</v>
      </c>
      <c r="O4938" s="27">
        <v>25.8</v>
      </c>
      <c r="P4938" s="27" t="s">
        <v>18</v>
      </c>
    </row>
    <row r="4939" ht="14.25" spans="1:16">
      <c r="A4939" s="25">
        <v>45443.6895833333</v>
      </c>
      <c r="B4939" s="26">
        <v>58217068</v>
      </c>
      <c r="C4939" s="26">
        <v>737</v>
      </c>
      <c r="D4939" s="26" t="s">
        <v>183</v>
      </c>
      <c r="E4939" s="26">
        <v>47683</v>
      </c>
      <c r="F4939" s="26" t="s">
        <v>14</v>
      </c>
      <c r="G4939" s="26" t="s">
        <v>15</v>
      </c>
      <c r="H4939" s="26" t="s">
        <v>16</v>
      </c>
      <c r="I4939" s="26">
        <v>1</v>
      </c>
      <c r="J4939" s="26">
        <v>20</v>
      </c>
      <c r="K4939" s="26">
        <v>3.9</v>
      </c>
      <c r="L4939" s="26" t="s">
        <v>683</v>
      </c>
      <c r="M4939" s="7">
        <v>15720</v>
      </c>
      <c r="N4939" s="26" t="s">
        <v>368</v>
      </c>
      <c r="O4939" s="27">
        <v>20</v>
      </c>
      <c r="P4939" s="27" t="s">
        <v>18</v>
      </c>
    </row>
    <row r="4940" ht="14.25" spans="1:16">
      <c r="A4940" s="25">
        <v>45413.81875</v>
      </c>
      <c r="B4940" s="26">
        <v>57884025</v>
      </c>
      <c r="C4940" s="26">
        <v>738</v>
      </c>
      <c r="D4940" s="26" t="s">
        <v>151</v>
      </c>
      <c r="E4940" s="26">
        <v>47683</v>
      </c>
      <c r="F4940" s="26" t="s">
        <v>14</v>
      </c>
      <c r="G4940" s="26" t="s">
        <v>15</v>
      </c>
      <c r="H4940" s="26" t="s">
        <v>16</v>
      </c>
      <c r="I4940" s="26">
        <v>1</v>
      </c>
      <c r="J4940" s="26">
        <v>23.5</v>
      </c>
      <c r="K4940" s="26">
        <v>7.4</v>
      </c>
      <c r="L4940" s="26" t="s">
        <v>654</v>
      </c>
      <c r="M4940" s="7">
        <v>9527</v>
      </c>
      <c r="N4940" s="26" t="s">
        <v>152</v>
      </c>
      <c r="O4940" s="27">
        <v>23.5</v>
      </c>
      <c r="P4940" s="27" t="s">
        <v>18</v>
      </c>
    </row>
    <row r="4941" ht="14.25" spans="1:16">
      <c r="A4941" s="25">
        <v>45413.81875</v>
      </c>
      <c r="B4941" s="26">
        <v>57884025</v>
      </c>
      <c r="C4941" s="26">
        <v>738</v>
      </c>
      <c r="D4941" s="26" t="s">
        <v>151</v>
      </c>
      <c r="E4941" s="26">
        <v>47683</v>
      </c>
      <c r="F4941" s="26" t="s">
        <v>14</v>
      </c>
      <c r="G4941" s="26" t="s">
        <v>15</v>
      </c>
      <c r="H4941" s="26" t="s">
        <v>16</v>
      </c>
      <c r="I4941" s="26">
        <v>1</v>
      </c>
      <c r="J4941" s="26">
        <v>25.8</v>
      </c>
      <c r="K4941" s="26">
        <v>9.7</v>
      </c>
      <c r="L4941" s="26" t="s">
        <v>560</v>
      </c>
      <c r="M4941" s="7">
        <v>9527</v>
      </c>
      <c r="N4941" s="26" t="s">
        <v>152</v>
      </c>
      <c r="O4941" s="27">
        <v>25.8</v>
      </c>
      <c r="P4941" s="27" t="s">
        <v>18</v>
      </c>
    </row>
    <row r="4942" ht="14.25" spans="1:16">
      <c r="A4942" s="25">
        <v>45414.6125</v>
      </c>
      <c r="B4942" s="26">
        <v>57892691</v>
      </c>
      <c r="C4942" s="26">
        <v>738</v>
      </c>
      <c r="D4942" s="26" t="s">
        <v>151</v>
      </c>
      <c r="E4942" s="26">
        <v>47683</v>
      </c>
      <c r="F4942" s="26" t="s">
        <v>14</v>
      </c>
      <c r="G4942" s="26" t="s">
        <v>15</v>
      </c>
      <c r="H4942" s="26" t="s">
        <v>16</v>
      </c>
      <c r="I4942" s="26">
        <v>1</v>
      </c>
      <c r="J4942" s="26">
        <v>21.8</v>
      </c>
      <c r="K4942" s="26">
        <v>5.7</v>
      </c>
      <c r="L4942" s="26" t="s">
        <v>574</v>
      </c>
      <c r="M4942" s="7">
        <v>9527</v>
      </c>
      <c r="N4942" s="26" t="s">
        <v>152</v>
      </c>
      <c r="O4942" s="27">
        <v>21.8</v>
      </c>
      <c r="P4942" s="27" t="s">
        <v>33</v>
      </c>
    </row>
    <row r="4943" ht="14.25" spans="1:16">
      <c r="A4943" s="25">
        <v>45415.3423611111</v>
      </c>
      <c r="B4943" s="26">
        <v>57899510</v>
      </c>
      <c r="C4943" s="26">
        <v>738</v>
      </c>
      <c r="D4943" s="26" t="s">
        <v>151</v>
      </c>
      <c r="E4943" s="26">
        <v>47683</v>
      </c>
      <c r="F4943" s="26" t="s">
        <v>14</v>
      </c>
      <c r="G4943" s="26" t="s">
        <v>15</v>
      </c>
      <c r="H4943" s="26" t="s">
        <v>16</v>
      </c>
      <c r="I4943" s="26">
        <v>1</v>
      </c>
      <c r="J4943" s="26">
        <v>21.8</v>
      </c>
      <c r="K4943" s="26">
        <v>5.7</v>
      </c>
      <c r="L4943" s="26" t="s">
        <v>574</v>
      </c>
      <c r="M4943" s="7">
        <v>15385</v>
      </c>
      <c r="N4943" s="26" t="s">
        <v>162</v>
      </c>
      <c r="O4943" s="27">
        <v>21.8</v>
      </c>
      <c r="P4943" s="27" t="s">
        <v>33</v>
      </c>
    </row>
    <row r="4944" ht="14.25" spans="1:16">
      <c r="A4944" s="25">
        <v>45416.4527777778</v>
      </c>
      <c r="B4944" s="26">
        <v>57903778</v>
      </c>
      <c r="C4944" s="26">
        <v>738</v>
      </c>
      <c r="D4944" s="26" t="s">
        <v>151</v>
      </c>
      <c r="E4944" s="26">
        <v>47683</v>
      </c>
      <c r="F4944" s="26" t="s">
        <v>14</v>
      </c>
      <c r="G4944" s="26" t="s">
        <v>15</v>
      </c>
      <c r="H4944" s="26" t="s">
        <v>16</v>
      </c>
      <c r="I4944" s="26">
        <v>1</v>
      </c>
      <c r="J4944" s="26">
        <v>23.5</v>
      </c>
      <c r="K4944" s="26">
        <v>7.4</v>
      </c>
      <c r="L4944" s="26" t="s">
        <v>654</v>
      </c>
      <c r="M4944" s="7">
        <v>5698</v>
      </c>
      <c r="N4944" s="26" t="s">
        <v>288</v>
      </c>
      <c r="O4944" s="27">
        <v>23.5</v>
      </c>
      <c r="P4944" s="27" t="s">
        <v>18</v>
      </c>
    </row>
    <row r="4945" ht="14.25" spans="1:16">
      <c r="A4945" s="25">
        <v>45416.76875</v>
      </c>
      <c r="B4945" s="26">
        <v>57912124</v>
      </c>
      <c r="C4945" s="26">
        <v>738</v>
      </c>
      <c r="D4945" s="26" t="s">
        <v>151</v>
      </c>
      <c r="E4945" s="26">
        <v>47683</v>
      </c>
      <c r="F4945" s="26" t="s">
        <v>14</v>
      </c>
      <c r="G4945" s="26" t="s">
        <v>15</v>
      </c>
      <c r="H4945" s="26" t="s">
        <v>16</v>
      </c>
      <c r="I4945" s="26">
        <v>1</v>
      </c>
      <c r="J4945" s="26">
        <v>23.5</v>
      </c>
      <c r="K4945" s="26">
        <v>7.4</v>
      </c>
      <c r="L4945" s="26" t="s">
        <v>654</v>
      </c>
      <c r="M4945" s="7">
        <v>5698</v>
      </c>
      <c r="N4945" s="26" t="s">
        <v>288</v>
      </c>
      <c r="O4945" s="27">
        <v>23.5</v>
      </c>
      <c r="P4945" s="27" t="s">
        <v>18</v>
      </c>
    </row>
    <row r="4946" ht="14.25" spans="1:16">
      <c r="A4946" s="25">
        <v>45418.8138888889</v>
      </c>
      <c r="B4946" s="26">
        <v>57938588</v>
      </c>
      <c r="C4946" s="26">
        <v>738</v>
      </c>
      <c r="D4946" s="26" t="s">
        <v>151</v>
      </c>
      <c r="E4946" s="26">
        <v>47683</v>
      </c>
      <c r="F4946" s="26" t="s">
        <v>14</v>
      </c>
      <c r="G4946" s="26" t="s">
        <v>15</v>
      </c>
      <c r="H4946" s="26" t="s">
        <v>16</v>
      </c>
      <c r="I4946" s="26">
        <v>1</v>
      </c>
      <c r="J4946" s="26">
        <v>11.27</v>
      </c>
      <c r="K4946" s="26">
        <v>-4.83</v>
      </c>
      <c r="L4946" s="26" t="s">
        <v>854</v>
      </c>
      <c r="M4946" s="7">
        <v>9527</v>
      </c>
      <c r="N4946" s="26" t="s">
        <v>152</v>
      </c>
      <c r="O4946" s="27">
        <v>11.27</v>
      </c>
      <c r="P4946" s="27" t="s">
        <v>33</v>
      </c>
    </row>
    <row r="4947" ht="14.25" spans="1:16">
      <c r="A4947" s="25">
        <v>45418.8472222222</v>
      </c>
      <c r="B4947" s="26">
        <v>57930802</v>
      </c>
      <c r="C4947" s="26">
        <v>738</v>
      </c>
      <c r="D4947" s="26" t="s">
        <v>151</v>
      </c>
      <c r="E4947" s="26">
        <v>47683</v>
      </c>
      <c r="F4947" s="26" t="s">
        <v>14</v>
      </c>
      <c r="G4947" s="26" t="s">
        <v>15</v>
      </c>
      <c r="H4947" s="26" t="s">
        <v>16</v>
      </c>
      <c r="I4947" s="26">
        <v>2</v>
      </c>
      <c r="J4947" s="26">
        <v>47</v>
      </c>
      <c r="K4947" s="26">
        <v>14.8</v>
      </c>
      <c r="L4947" s="26" t="s">
        <v>654</v>
      </c>
      <c r="M4947" s="7">
        <v>6121</v>
      </c>
      <c r="N4947" s="26" t="s">
        <v>439</v>
      </c>
      <c r="O4947" s="27">
        <v>23.5</v>
      </c>
      <c r="P4947" s="27" t="s">
        <v>18</v>
      </c>
    </row>
    <row r="4948" ht="14.25" spans="1:16">
      <c r="A4948" s="25">
        <v>45419.2875</v>
      </c>
      <c r="B4948" s="26">
        <v>57942384</v>
      </c>
      <c r="C4948" s="26">
        <v>738</v>
      </c>
      <c r="D4948" s="26" t="s">
        <v>151</v>
      </c>
      <c r="E4948" s="26">
        <v>47683</v>
      </c>
      <c r="F4948" s="26" t="s">
        <v>14</v>
      </c>
      <c r="G4948" s="26" t="s">
        <v>15</v>
      </c>
      <c r="H4948" s="26" t="s">
        <v>16</v>
      </c>
      <c r="I4948" s="26">
        <v>1</v>
      </c>
      <c r="J4948" s="26">
        <v>21.8</v>
      </c>
      <c r="K4948" s="26">
        <v>5.7</v>
      </c>
      <c r="L4948" s="26" t="s">
        <v>574</v>
      </c>
      <c r="M4948" s="7">
        <v>10772</v>
      </c>
      <c r="N4948" s="26" t="s">
        <v>245</v>
      </c>
      <c r="O4948" s="27">
        <v>21.8</v>
      </c>
      <c r="P4948" s="27" t="s">
        <v>33</v>
      </c>
    </row>
    <row r="4949" ht="14.25" spans="1:16">
      <c r="A4949" s="25">
        <v>45421.35625</v>
      </c>
      <c r="B4949" s="26">
        <v>57958561</v>
      </c>
      <c r="C4949" s="26">
        <v>738</v>
      </c>
      <c r="D4949" s="26" t="s">
        <v>151</v>
      </c>
      <c r="E4949" s="26">
        <v>47683</v>
      </c>
      <c r="F4949" s="26" t="s">
        <v>14</v>
      </c>
      <c r="G4949" s="26" t="s">
        <v>15</v>
      </c>
      <c r="H4949" s="26" t="s">
        <v>16</v>
      </c>
      <c r="I4949" s="26">
        <v>1</v>
      </c>
      <c r="J4949" s="26">
        <v>23.5</v>
      </c>
      <c r="K4949" s="26">
        <v>7.4</v>
      </c>
      <c r="L4949" s="26" t="s">
        <v>654</v>
      </c>
      <c r="M4949" s="7">
        <v>5698</v>
      </c>
      <c r="N4949" s="26" t="s">
        <v>288</v>
      </c>
      <c r="O4949" s="27">
        <v>23.5</v>
      </c>
      <c r="P4949" s="27" t="s">
        <v>18</v>
      </c>
    </row>
    <row r="4950" ht="14.25" spans="1:16">
      <c r="A4950" s="25">
        <v>45421.8805555556</v>
      </c>
      <c r="B4950" s="26">
        <v>57972451</v>
      </c>
      <c r="C4950" s="26">
        <v>738</v>
      </c>
      <c r="D4950" s="26" t="s">
        <v>151</v>
      </c>
      <c r="E4950" s="26">
        <v>47683</v>
      </c>
      <c r="F4950" s="26" t="s">
        <v>14</v>
      </c>
      <c r="G4950" s="26" t="s">
        <v>15</v>
      </c>
      <c r="H4950" s="26" t="s">
        <v>16</v>
      </c>
      <c r="I4950" s="26">
        <v>1</v>
      </c>
      <c r="J4950" s="26">
        <v>11.9</v>
      </c>
      <c r="K4950" s="26">
        <v>-4.2</v>
      </c>
      <c r="L4950" s="26" t="s">
        <v>855</v>
      </c>
      <c r="M4950" s="7">
        <v>9527</v>
      </c>
      <c r="N4950" s="26" t="s">
        <v>152</v>
      </c>
      <c r="O4950" s="27">
        <v>11.9</v>
      </c>
      <c r="P4950" s="27" t="s">
        <v>33</v>
      </c>
    </row>
    <row r="4951" ht="14.25" spans="1:16">
      <c r="A4951" s="25">
        <v>45421.8875</v>
      </c>
      <c r="B4951" s="26">
        <v>57970069</v>
      </c>
      <c r="C4951" s="26">
        <v>738</v>
      </c>
      <c r="D4951" s="26" t="s">
        <v>151</v>
      </c>
      <c r="E4951" s="26">
        <v>47683</v>
      </c>
      <c r="F4951" s="26" t="s">
        <v>14</v>
      </c>
      <c r="G4951" s="26" t="s">
        <v>15</v>
      </c>
      <c r="H4951" s="26" t="s">
        <v>16</v>
      </c>
      <c r="I4951" s="26">
        <v>1</v>
      </c>
      <c r="J4951" s="26">
        <v>23.5</v>
      </c>
      <c r="K4951" s="26">
        <v>7.4</v>
      </c>
      <c r="L4951" s="26" t="s">
        <v>654</v>
      </c>
      <c r="M4951" s="7">
        <v>9527</v>
      </c>
      <c r="N4951" s="26" t="s">
        <v>152</v>
      </c>
      <c r="O4951" s="27">
        <v>23.5</v>
      </c>
      <c r="P4951" s="27" t="s">
        <v>18</v>
      </c>
    </row>
    <row r="4952" ht="14.25" spans="1:16">
      <c r="A4952" s="25">
        <v>45423.5902777778</v>
      </c>
      <c r="B4952" s="26">
        <v>57988233</v>
      </c>
      <c r="C4952" s="26">
        <v>738</v>
      </c>
      <c r="D4952" s="26" t="s">
        <v>151</v>
      </c>
      <c r="E4952" s="26">
        <v>47683</v>
      </c>
      <c r="F4952" s="26" t="s">
        <v>14</v>
      </c>
      <c r="G4952" s="26" t="s">
        <v>15</v>
      </c>
      <c r="H4952" s="26" t="s">
        <v>16</v>
      </c>
      <c r="I4952" s="26">
        <v>1</v>
      </c>
      <c r="J4952" s="26">
        <v>21.8</v>
      </c>
      <c r="K4952" s="26">
        <v>5.7</v>
      </c>
      <c r="L4952" s="26" t="s">
        <v>574</v>
      </c>
      <c r="M4952" s="7">
        <v>9527</v>
      </c>
      <c r="N4952" s="26" t="s">
        <v>152</v>
      </c>
      <c r="O4952" s="27">
        <v>21.8</v>
      </c>
      <c r="P4952" s="27" t="s">
        <v>33</v>
      </c>
    </row>
    <row r="4953" ht="14.25" spans="1:16">
      <c r="A4953" s="25">
        <v>45425.3951388889</v>
      </c>
      <c r="B4953" s="26">
        <v>58009220</v>
      </c>
      <c r="C4953" s="26">
        <v>738</v>
      </c>
      <c r="D4953" s="26" t="s">
        <v>151</v>
      </c>
      <c r="E4953" s="26">
        <v>47683</v>
      </c>
      <c r="F4953" s="26" t="s">
        <v>14</v>
      </c>
      <c r="G4953" s="26" t="s">
        <v>15</v>
      </c>
      <c r="H4953" s="26" t="s">
        <v>16</v>
      </c>
      <c r="I4953" s="26">
        <v>1</v>
      </c>
      <c r="J4953" s="26">
        <v>24.26</v>
      </c>
      <c r="K4953" s="26">
        <v>8.16</v>
      </c>
      <c r="L4953" s="26" t="s">
        <v>856</v>
      </c>
      <c r="M4953" s="7">
        <v>6121</v>
      </c>
      <c r="N4953" s="26" t="s">
        <v>439</v>
      </c>
      <c r="O4953" s="27">
        <v>24.26</v>
      </c>
      <c r="P4953" s="27" t="s">
        <v>33</v>
      </c>
    </row>
    <row r="4954" ht="14.25" spans="1:16">
      <c r="A4954" s="25">
        <v>45426.3611111111</v>
      </c>
      <c r="B4954" s="26">
        <v>58015612</v>
      </c>
      <c r="C4954" s="26">
        <v>738</v>
      </c>
      <c r="D4954" s="26" t="s">
        <v>151</v>
      </c>
      <c r="E4954" s="26">
        <v>47683</v>
      </c>
      <c r="F4954" s="26" t="s">
        <v>14</v>
      </c>
      <c r="G4954" s="26" t="s">
        <v>15</v>
      </c>
      <c r="H4954" s="26" t="s">
        <v>16</v>
      </c>
      <c r="I4954" s="26">
        <v>1</v>
      </c>
      <c r="J4954" s="26">
        <v>23.5</v>
      </c>
      <c r="K4954" s="26">
        <v>7.4</v>
      </c>
      <c r="L4954" s="26" t="s">
        <v>654</v>
      </c>
      <c r="M4954" s="7">
        <v>6121</v>
      </c>
      <c r="N4954" s="26" t="s">
        <v>439</v>
      </c>
      <c r="O4954" s="27">
        <v>23.5</v>
      </c>
      <c r="P4954" s="27" t="s">
        <v>18</v>
      </c>
    </row>
    <row r="4955" ht="14.25" spans="1:16">
      <c r="A4955" s="25">
        <v>45426.4472222222</v>
      </c>
      <c r="B4955" s="26">
        <v>58022618</v>
      </c>
      <c r="C4955" s="26">
        <v>738</v>
      </c>
      <c r="D4955" s="26" t="s">
        <v>151</v>
      </c>
      <c r="E4955" s="26">
        <v>47683</v>
      </c>
      <c r="F4955" s="26" t="s">
        <v>14</v>
      </c>
      <c r="G4955" s="26" t="s">
        <v>15</v>
      </c>
      <c r="H4955" s="26" t="s">
        <v>16</v>
      </c>
      <c r="I4955" s="26">
        <v>1</v>
      </c>
      <c r="J4955" s="26">
        <v>19.68</v>
      </c>
      <c r="K4955" s="26">
        <v>3.58</v>
      </c>
      <c r="L4955" s="26" t="s">
        <v>756</v>
      </c>
      <c r="M4955" s="7">
        <v>9527</v>
      </c>
      <c r="N4955" s="26" t="s">
        <v>152</v>
      </c>
      <c r="O4955" s="27">
        <v>19.68</v>
      </c>
      <c r="P4955" s="27" t="s">
        <v>33</v>
      </c>
    </row>
    <row r="4956" ht="14.25" spans="1:16">
      <c r="A4956" s="25">
        <v>45426.7513888889</v>
      </c>
      <c r="B4956" s="26">
        <v>58021939</v>
      </c>
      <c r="C4956" s="26">
        <v>738</v>
      </c>
      <c r="D4956" s="26" t="s">
        <v>151</v>
      </c>
      <c r="E4956" s="26">
        <v>47683</v>
      </c>
      <c r="F4956" s="26" t="s">
        <v>14</v>
      </c>
      <c r="G4956" s="26" t="s">
        <v>15</v>
      </c>
      <c r="H4956" s="26" t="s">
        <v>16</v>
      </c>
      <c r="I4956" s="26">
        <v>1</v>
      </c>
      <c r="J4956" s="26">
        <v>23.5</v>
      </c>
      <c r="K4956" s="26">
        <v>7.4</v>
      </c>
      <c r="L4956" s="26" t="s">
        <v>654</v>
      </c>
      <c r="M4956" s="7">
        <v>6121</v>
      </c>
      <c r="N4956" s="26" t="s">
        <v>439</v>
      </c>
      <c r="O4956" s="27">
        <v>23.5</v>
      </c>
      <c r="P4956" s="27" t="s">
        <v>18</v>
      </c>
    </row>
    <row r="4957" ht="14.25" spans="1:16">
      <c r="A4957" s="25">
        <v>45426.8736111111</v>
      </c>
      <c r="B4957" s="26">
        <v>58031867</v>
      </c>
      <c r="C4957" s="26">
        <v>738</v>
      </c>
      <c r="D4957" s="26" t="s">
        <v>151</v>
      </c>
      <c r="E4957" s="26">
        <v>47683</v>
      </c>
      <c r="F4957" s="26" t="s">
        <v>14</v>
      </c>
      <c r="G4957" s="26" t="s">
        <v>15</v>
      </c>
      <c r="H4957" s="26" t="s">
        <v>16</v>
      </c>
      <c r="I4957" s="26">
        <v>1</v>
      </c>
      <c r="J4957" s="26">
        <v>23.48</v>
      </c>
      <c r="K4957" s="26">
        <v>7.38</v>
      </c>
      <c r="L4957" s="26" t="s">
        <v>857</v>
      </c>
      <c r="M4957" s="7">
        <v>6121</v>
      </c>
      <c r="N4957" s="26" t="s">
        <v>439</v>
      </c>
      <c r="O4957" s="27">
        <v>23.48</v>
      </c>
      <c r="P4957" s="27" t="s">
        <v>33</v>
      </c>
    </row>
    <row r="4958" ht="14.25" spans="1:16">
      <c r="A4958" s="25">
        <v>45427.3541666667</v>
      </c>
      <c r="B4958" s="26">
        <v>58033509</v>
      </c>
      <c r="C4958" s="26">
        <v>738</v>
      </c>
      <c r="D4958" s="26" t="s">
        <v>151</v>
      </c>
      <c r="E4958" s="26">
        <v>47683</v>
      </c>
      <c r="F4958" s="26" t="s">
        <v>14</v>
      </c>
      <c r="G4958" s="26" t="s">
        <v>15</v>
      </c>
      <c r="H4958" s="26" t="s">
        <v>16</v>
      </c>
      <c r="I4958" s="26">
        <v>1</v>
      </c>
      <c r="J4958" s="26">
        <v>23.5</v>
      </c>
      <c r="K4958" s="26">
        <v>7.4</v>
      </c>
      <c r="L4958" s="26" t="s">
        <v>654</v>
      </c>
      <c r="M4958" s="7">
        <v>6121</v>
      </c>
      <c r="N4958" s="26" t="s">
        <v>439</v>
      </c>
      <c r="O4958" s="27">
        <v>23.5</v>
      </c>
      <c r="P4958" s="27" t="s">
        <v>18</v>
      </c>
    </row>
    <row r="4959" ht="14.25" spans="1:16">
      <c r="A4959" s="25">
        <v>45427.7388888889</v>
      </c>
      <c r="B4959" s="26">
        <v>58039075</v>
      </c>
      <c r="C4959" s="26">
        <v>738</v>
      </c>
      <c r="D4959" s="26" t="s">
        <v>151</v>
      </c>
      <c r="E4959" s="26">
        <v>47683</v>
      </c>
      <c r="F4959" s="26" t="s">
        <v>14</v>
      </c>
      <c r="G4959" s="26" t="s">
        <v>15</v>
      </c>
      <c r="H4959" s="26" t="s">
        <v>16</v>
      </c>
      <c r="I4959" s="26">
        <v>1</v>
      </c>
      <c r="J4959" s="26">
        <v>23.5</v>
      </c>
      <c r="K4959" s="26">
        <v>7.4</v>
      </c>
      <c r="L4959" s="26" t="s">
        <v>654</v>
      </c>
      <c r="M4959" s="7">
        <v>5698</v>
      </c>
      <c r="N4959" s="26" t="s">
        <v>288</v>
      </c>
      <c r="O4959" s="27">
        <v>23.5</v>
      </c>
      <c r="P4959" s="27" t="s">
        <v>18</v>
      </c>
    </row>
    <row r="4960" ht="14.25" spans="1:16">
      <c r="A4960" s="25">
        <v>45428.3972222222</v>
      </c>
      <c r="B4960" s="26">
        <v>58043744</v>
      </c>
      <c r="C4960" s="26">
        <v>738</v>
      </c>
      <c r="D4960" s="26" t="s">
        <v>151</v>
      </c>
      <c r="E4960" s="26">
        <v>47683</v>
      </c>
      <c r="F4960" s="26" t="s">
        <v>14</v>
      </c>
      <c r="G4960" s="26" t="s">
        <v>15</v>
      </c>
      <c r="H4960" s="26" t="s">
        <v>16</v>
      </c>
      <c r="I4960" s="26">
        <v>1</v>
      </c>
      <c r="J4960" s="26">
        <v>23.5</v>
      </c>
      <c r="K4960" s="26">
        <v>7.4</v>
      </c>
      <c r="L4960" s="26" t="s">
        <v>654</v>
      </c>
      <c r="M4960" s="7">
        <v>9527</v>
      </c>
      <c r="N4960" s="26" t="s">
        <v>152</v>
      </c>
      <c r="O4960" s="27">
        <v>23.5</v>
      </c>
      <c r="P4960" s="27" t="s">
        <v>18</v>
      </c>
    </row>
    <row r="4961" ht="14.25" spans="1:16">
      <c r="A4961" s="25">
        <v>45428.9</v>
      </c>
      <c r="B4961" s="26">
        <v>58056409</v>
      </c>
      <c r="C4961" s="26">
        <v>738</v>
      </c>
      <c r="D4961" s="26" t="s">
        <v>151</v>
      </c>
      <c r="E4961" s="26">
        <v>47683</v>
      </c>
      <c r="F4961" s="26" t="s">
        <v>14</v>
      </c>
      <c r="G4961" s="26" t="s">
        <v>15</v>
      </c>
      <c r="H4961" s="26" t="s">
        <v>16</v>
      </c>
      <c r="I4961" s="26">
        <v>1</v>
      </c>
      <c r="J4961" s="26">
        <v>21.9</v>
      </c>
      <c r="K4961" s="26">
        <v>5.8</v>
      </c>
      <c r="L4961" s="26" t="s">
        <v>858</v>
      </c>
      <c r="M4961" s="7">
        <v>9527</v>
      </c>
      <c r="N4961" s="26" t="s">
        <v>152</v>
      </c>
      <c r="O4961" s="27">
        <v>21.9</v>
      </c>
      <c r="P4961" s="27" t="s">
        <v>33</v>
      </c>
    </row>
    <row r="4962" ht="14.25" spans="1:16">
      <c r="A4962" s="25">
        <v>45429.6819444444</v>
      </c>
      <c r="B4962" s="26">
        <v>58062358</v>
      </c>
      <c r="C4962" s="26">
        <v>738</v>
      </c>
      <c r="D4962" s="26" t="s">
        <v>151</v>
      </c>
      <c r="E4962" s="26">
        <v>47683</v>
      </c>
      <c r="F4962" s="26" t="s">
        <v>14</v>
      </c>
      <c r="G4962" s="26" t="s">
        <v>15</v>
      </c>
      <c r="H4962" s="26" t="s">
        <v>16</v>
      </c>
      <c r="I4962" s="26">
        <v>2</v>
      </c>
      <c r="J4962" s="26">
        <v>35.8</v>
      </c>
      <c r="K4962" s="26">
        <v>3.6</v>
      </c>
      <c r="L4962" s="26" t="s">
        <v>702</v>
      </c>
      <c r="M4962" s="7">
        <v>5698</v>
      </c>
      <c r="N4962" s="26" t="s">
        <v>288</v>
      </c>
      <c r="O4962" s="27">
        <v>17.9</v>
      </c>
      <c r="P4962" s="27" t="s">
        <v>33</v>
      </c>
    </row>
    <row r="4963" ht="14.25" spans="1:16">
      <c r="A4963" s="25">
        <v>45429.8986111111</v>
      </c>
      <c r="B4963" s="26">
        <v>58059795</v>
      </c>
      <c r="C4963" s="26">
        <v>738</v>
      </c>
      <c r="D4963" s="26" t="s">
        <v>151</v>
      </c>
      <c r="E4963" s="26">
        <v>47683</v>
      </c>
      <c r="F4963" s="26" t="s">
        <v>14</v>
      </c>
      <c r="G4963" s="26" t="s">
        <v>15</v>
      </c>
      <c r="H4963" s="26" t="s">
        <v>16</v>
      </c>
      <c r="I4963" s="26">
        <v>1</v>
      </c>
      <c r="J4963" s="26">
        <v>22.8</v>
      </c>
      <c r="K4963" s="26">
        <v>6.7</v>
      </c>
      <c r="L4963" s="26" t="s">
        <v>572</v>
      </c>
      <c r="M4963" s="7">
        <v>5698</v>
      </c>
      <c r="N4963" s="26" t="s">
        <v>288</v>
      </c>
      <c r="O4963" s="27">
        <v>22.8</v>
      </c>
      <c r="P4963" s="27" t="s">
        <v>18</v>
      </c>
    </row>
    <row r="4964" ht="14.25" spans="1:16">
      <c r="A4964" s="25">
        <v>45429.8986111111</v>
      </c>
      <c r="B4964" s="26">
        <v>58059795</v>
      </c>
      <c r="C4964" s="26">
        <v>738</v>
      </c>
      <c r="D4964" s="26" t="s">
        <v>151</v>
      </c>
      <c r="E4964" s="26">
        <v>47683</v>
      </c>
      <c r="F4964" s="26" t="s">
        <v>14</v>
      </c>
      <c r="G4964" s="26" t="s">
        <v>15</v>
      </c>
      <c r="H4964" s="26" t="s">
        <v>16</v>
      </c>
      <c r="I4964" s="26">
        <v>1</v>
      </c>
      <c r="J4964" s="26">
        <v>22.8</v>
      </c>
      <c r="K4964" s="26">
        <v>6.7</v>
      </c>
      <c r="L4964" s="26" t="s">
        <v>572</v>
      </c>
      <c r="M4964" s="7">
        <v>5698</v>
      </c>
      <c r="N4964" s="26" t="s">
        <v>288</v>
      </c>
      <c r="O4964" s="27">
        <v>22.8</v>
      </c>
      <c r="P4964" s="27" t="s">
        <v>18</v>
      </c>
    </row>
    <row r="4965" ht="14.25" spans="1:16">
      <c r="A4965" s="25">
        <v>45429.8986111111</v>
      </c>
      <c r="B4965" s="26">
        <v>58059795</v>
      </c>
      <c r="C4965" s="26">
        <v>738</v>
      </c>
      <c r="D4965" s="26" t="s">
        <v>151</v>
      </c>
      <c r="E4965" s="26">
        <v>47683</v>
      </c>
      <c r="F4965" s="26" t="s">
        <v>14</v>
      </c>
      <c r="G4965" s="26" t="s">
        <v>15</v>
      </c>
      <c r="H4965" s="26" t="s">
        <v>16</v>
      </c>
      <c r="I4965" s="26">
        <v>1</v>
      </c>
      <c r="J4965" s="26">
        <v>22.8</v>
      </c>
      <c r="K4965" s="26">
        <v>6.7</v>
      </c>
      <c r="L4965" s="26" t="s">
        <v>572</v>
      </c>
      <c r="M4965" s="7">
        <v>5698</v>
      </c>
      <c r="N4965" s="26" t="s">
        <v>288</v>
      </c>
      <c r="O4965" s="27">
        <v>22.8</v>
      </c>
      <c r="P4965" s="27" t="s">
        <v>18</v>
      </c>
    </row>
    <row r="4966" ht="14.25" spans="1:16">
      <c r="A4966" s="25">
        <v>45430.8743055556</v>
      </c>
      <c r="B4966" s="26">
        <v>58078598</v>
      </c>
      <c r="C4966" s="26">
        <v>738</v>
      </c>
      <c r="D4966" s="26" t="s">
        <v>151</v>
      </c>
      <c r="E4966" s="26">
        <v>47683</v>
      </c>
      <c r="F4966" s="26" t="s">
        <v>14</v>
      </c>
      <c r="G4966" s="26" t="s">
        <v>15</v>
      </c>
      <c r="H4966" s="26" t="s">
        <v>16</v>
      </c>
      <c r="I4966" s="26">
        <v>2</v>
      </c>
      <c r="J4966" s="26">
        <v>47</v>
      </c>
      <c r="K4966" s="26">
        <v>14.8</v>
      </c>
      <c r="L4966" s="26" t="s">
        <v>654</v>
      </c>
      <c r="M4966" s="7">
        <v>9527</v>
      </c>
      <c r="N4966" s="26" t="s">
        <v>152</v>
      </c>
      <c r="O4966" s="27">
        <v>23.5</v>
      </c>
      <c r="P4966" s="27" t="s">
        <v>18</v>
      </c>
    </row>
    <row r="4967" ht="14.25" spans="1:16">
      <c r="A4967" s="25">
        <v>45432.8944444444</v>
      </c>
      <c r="B4967" s="26">
        <v>58102000</v>
      </c>
      <c r="C4967" s="26">
        <v>738</v>
      </c>
      <c r="D4967" s="26" t="s">
        <v>151</v>
      </c>
      <c r="E4967" s="26">
        <v>47683</v>
      </c>
      <c r="F4967" s="26" t="s">
        <v>14</v>
      </c>
      <c r="G4967" s="26" t="s">
        <v>15</v>
      </c>
      <c r="H4967" s="26" t="s">
        <v>16</v>
      </c>
      <c r="I4967" s="26">
        <v>1</v>
      </c>
      <c r="J4967" s="26">
        <v>12.8</v>
      </c>
      <c r="K4967" s="26">
        <v>-3.3</v>
      </c>
      <c r="L4967" s="26" t="s">
        <v>563</v>
      </c>
      <c r="M4967" s="7">
        <v>9527</v>
      </c>
      <c r="N4967" s="26" t="s">
        <v>152</v>
      </c>
      <c r="O4967" s="27">
        <v>12.8</v>
      </c>
      <c r="P4967" s="27" t="s">
        <v>33</v>
      </c>
    </row>
    <row r="4968" ht="14.25" spans="1:16">
      <c r="A4968" s="25">
        <v>45433.3159722222</v>
      </c>
      <c r="B4968" s="26">
        <v>58102187</v>
      </c>
      <c r="C4968" s="26">
        <v>738</v>
      </c>
      <c r="D4968" s="26" t="s">
        <v>151</v>
      </c>
      <c r="E4968" s="26">
        <v>47683</v>
      </c>
      <c r="F4968" s="26" t="s">
        <v>14</v>
      </c>
      <c r="G4968" s="26" t="s">
        <v>15</v>
      </c>
      <c r="H4968" s="26" t="s">
        <v>16</v>
      </c>
      <c r="I4968" s="26">
        <v>1</v>
      </c>
      <c r="J4968" s="26">
        <v>21.8</v>
      </c>
      <c r="K4968" s="26">
        <v>5.7</v>
      </c>
      <c r="L4968" s="26" t="s">
        <v>574</v>
      </c>
      <c r="M4968" s="7">
        <v>6506</v>
      </c>
      <c r="N4968" s="26" t="s">
        <v>374</v>
      </c>
      <c r="O4968" s="27">
        <v>21.8</v>
      </c>
      <c r="P4968" s="27" t="s">
        <v>33</v>
      </c>
    </row>
    <row r="4969" ht="14.25" spans="1:16">
      <c r="A4969" s="25">
        <v>45433.7020833333</v>
      </c>
      <c r="B4969" s="26">
        <v>58109081</v>
      </c>
      <c r="C4969" s="26">
        <v>738</v>
      </c>
      <c r="D4969" s="26" t="s">
        <v>151</v>
      </c>
      <c r="E4969" s="26">
        <v>47683</v>
      </c>
      <c r="F4969" s="26" t="s">
        <v>14</v>
      </c>
      <c r="G4969" s="26" t="s">
        <v>15</v>
      </c>
      <c r="H4969" s="26" t="s">
        <v>16</v>
      </c>
      <c r="I4969" s="26">
        <v>1</v>
      </c>
      <c r="J4969" s="26">
        <v>23.5</v>
      </c>
      <c r="K4969" s="26">
        <v>7.4</v>
      </c>
      <c r="L4969" s="26" t="s">
        <v>654</v>
      </c>
      <c r="M4969" s="7">
        <v>5698</v>
      </c>
      <c r="N4969" s="26" t="s">
        <v>288</v>
      </c>
      <c r="O4969" s="27">
        <v>23.5</v>
      </c>
      <c r="P4969" s="27" t="s">
        <v>18</v>
      </c>
    </row>
    <row r="4970" ht="14.25" spans="1:16">
      <c r="A4970" s="25">
        <v>45433.7236111111</v>
      </c>
      <c r="B4970" s="26">
        <v>58109209</v>
      </c>
      <c r="C4970" s="26">
        <v>738</v>
      </c>
      <c r="D4970" s="26" t="s">
        <v>151</v>
      </c>
      <c r="E4970" s="26">
        <v>47683</v>
      </c>
      <c r="F4970" s="26" t="s">
        <v>14</v>
      </c>
      <c r="G4970" s="26" t="s">
        <v>15</v>
      </c>
      <c r="H4970" s="26" t="s">
        <v>16</v>
      </c>
      <c r="I4970" s="26">
        <v>1</v>
      </c>
      <c r="J4970" s="26">
        <v>23.5</v>
      </c>
      <c r="K4970" s="26">
        <v>7.4</v>
      </c>
      <c r="L4970" s="26" t="s">
        <v>654</v>
      </c>
      <c r="M4970" s="7">
        <v>5698</v>
      </c>
      <c r="N4970" s="26" t="s">
        <v>288</v>
      </c>
      <c r="O4970" s="27">
        <v>23.5</v>
      </c>
      <c r="P4970" s="27" t="s">
        <v>18</v>
      </c>
    </row>
    <row r="4971" ht="14.25" spans="1:16">
      <c r="A4971" s="25">
        <v>45434.3104166667</v>
      </c>
      <c r="B4971" s="26">
        <v>58114904</v>
      </c>
      <c r="C4971" s="26">
        <v>738</v>
      </c>
      <c r="D4971" s="26" t="s">
        <v>151</v>
      </c>
      <c r="E4971" s="26">
        <v>47683</v>
      </c>
      <c r="F4971" s="26" t="s">
        <v>14</v>
      </c>
      <c r="G4971" s="26" t="s">
        <v>15</v>
      </c>
      <c r="H4971" s="26" t="s">
        <v>16</v>
      </c>
      <c r="I4971" s="26">
        <v>1</v>
      </c>
      <c r="J4971" s="26">
        <v>23.5</v>
      </c>
      <c r="K4971" s="26">
        <v>7.4</v>
      </c>
      <c r="L4971" s="26" t="s">
        <v>654</v>
      </c>
      <c r="M4971" s="7">
        <v>5698</v>
      </c>
      <c r="N4971" s="26" t="s">
        <v>288</v>
      </c>
      <c r="O4971" s="27">
        <v>23.5</v>
      </c>
      <c r="P4971" s="27" t="s">
        <v>18</v>
      </c>
    </row>
    <row r="4972" ht="14.25" spans="1:16">
      <c r="A4972" s="25">
        <v>45435.3145833333</v>
      </c>
      <c r="B4972" s="26">
        <v>58126488</v>
      </c>
      <c r="C4972" s="26">
        <v>738</v>
      </c>
      <c r="D4972" s="26" t="s">
        <v>151</v>
      </c>
      <c r="E4972" s="26">
        <v>47683</v>
      </c>
      <c r="F4972" s="26" t="s">
        <v>14</v>
      </c>
      <c r="G4972" s="26" t="s">
        <v>15</v>
      </c>
      <c r="H4972" s="26" t="s">
        <v>16</v>
      </c>
      <c r="I4972" s="26">
        <v>1</v>
      </c>
      <c r="J4972" s="26">
        <v>21.66</v>
      </c>
      <c r="K4972" s="26">
        <v>5.56</v>
      </c>
      <c r="L4972" s="26" t="s">
        <v>800</v>
      </c>
      <c r="M4972" s="7">
        <v>8594</v>
      </c>
      <c r="N4972" s="26" t="s">
        <v>320</v>
      </c>
      <c r="O4972" s="27">
        <v>21.66</v>
      </c>
      <c r="P4972" s="27" t="s">
        <v>33</v>
      </c>
    </row>
    <row r="4973" ht="14.25" spans="1:16">
      <c r="A4973" s="25">
        <v>45435.4298611111</v>
      </c>
      <c r="B4973" s="26">
        <v>58127427</v>
      </c>
      <c r="C4973" s="26">
        <v>738</v>
      </c>
      <c r="D4973" s="26" t="s">
        <v>151</v>
      </c>
      <c r="E4973" s="26">
        <v>47683</v>
      </c>
      <c r="F4973" s="26" t="s">
        <v>14</v>
      </c>
      <c r="G4973" s="26" t="s">
        <v>15</v>
      </c>
      <c r="H4973" s="26" t="s">
        <v>16</v>
      </c>
      <c r="I4973" s="26">
        <v>1</v>
      </c>
      <c r="J4973" s="26">
        <v>23.5</v>
      </c>
      <c r="K4973" s="26">
        <v>7.4</v>
      </c>
      <c r="L4973" s="26" t="s">
        <v>654</v>
      </c>
      <c r="M4973" s="7">
        <v>6121</v>
      </c>
      <c r="N4973" s="26" t="s">
        <v>439</v>
      </c>
      <c r="O4973" s="27">
        <v>23.5</v>
      </c>
      <c r="P4973" s="27" t="s">
        <v>18</v>
      </c>
    </row>
    <row r="4974" ht="14.25" spans="1:16">
      <c r="A4974" s="25">
        <v>45435.5027777778</v>
      </c>
      <c r="B4974" s="26">
        <v>58129911</v>
      </c>
      <c r="C4974" s="26">
        <v>738</v>
      </c>
      <c r="D4974" s="26" t="s">
        <v>151</v>
      </c>
      <c r="E4974" s="26">
        <v>47683</v>
      </c>
      <c r="F4974" s="26" t="s">
        <v>14</v>
      </c>
      <c r="G4974" s="26" t="s">
        <v>15</v>
      </c>
      <c r="H4974" s="26" t="s">
        <v>16</v>
      </c>
      <c r="I4974" s="26">
        <v>1</v>
      </c>
      <c r="J4974" s="26">
        <v>20.08</v>
      </c>
      <c r="K4974" s="26">
        <v>3.98</v>
      </c>
      <c r="L4974" s="26" t="s">
        <v>859</v>
      </c>
      <c r="M4974" s="7">
        <v>6121</v>
      </c>
      <c r="N4974" s="26" t="s">
        <v>439</v>
      </c>
      <c r="O4974" s="27">
        <v>20.08</v>
      </c>
      <c r="P4974" s="27" t="s">
        <v>33</v>
      </c>
    </row>
    <row r="4975" ht="14.25" spans="1:16">
      <c r="A4975" s="25">
        <v>45436.7055555556</v>
      </c>
      <c r="B4975" s="26">
        <v>58143077</v>
      </c>
      <c r="C4975" s="26">
        <v>738</v>
      </c>
      <c r="D4975" s="26" t="s">
        <v>151</v>
      </c>
      <c r="E4975" s="26">
        <v>47683</v>
      </c>
      <c r="F4975" s="26" t="s">
        <v>14</v>
      </c>
      <c r="G4975" s="26" t="s">
        <v>15</v>
      </c>
      <c r="H4975" s="26" t="s">
        <v>16</v>
      </c>
      <c r="I4975" s="26">
        <v>1</v>
      </c>
      <c r="J4975" s="26">
        <v>23.5</v>
      </c>
      <c r="K4975" s="26">
        <v>7.4</v>
      </c>
      <c r="L4975" s="26" t="s">
        <v>654</v>
      </c>
      <c r="M4975" s="7">
        <v>5698</v>
      </c>
      <c r="N4975" s="26" t="s">
        <v>288</v>
      </c>
      <c r="O4975" s="27">
        <v>23.5</v>
      </c>
      <c r="P4975" s="27" t="s">
        <v>18</v>
      </c>
    </row>
    <row r="4976" ht="14.25" spans="1:16">
      <c r="A4976" s="25">
        <v>45436.7465277778</v>
      </c>
      <c r="B4976" s="26">
        <v>58143258</v>
      </c>
      <c r="C4976" s="26">
        <v>738</v>
      </c>
      <c r="D4976" s="26" t="s">
        <v>151</v>
      </c>
      <c r="E4976" s="26">
        <v>47683</v>
      </c>
      <c r="F4976" s="26" t="s">
        <v>14</v>
      </c>
      <c r="G4976" s="26" t="s">
        <v>15</v>
      </c>
      <c r="H4976" s="26" t="s">
        <v>16</v>
      </c>
      <c r="I4976" s="26">
        <v>1</v>
      </c>
      <c r="J4976" s="26">
        <v>23.5</v>
      </c>
      <c r="K4976" s="26">
        <v>7.4</v>
      </c>
      <c r="L4976" s="26" t="s">
        <v>654</v>
      </c>
      <c r="M4976" s="7">
        <v>5698</v>
      </c>
      <c r="N4976" s="26" t="s">
        <v>288</v>
      </c>
      <c r="O4976" s="27">
        <v>23.5</v>
      </c>
      <c r="P4976" s="27" t="s">
        <v>18</v>
      </c>
    </row>
    <row r="4977" ht="14.25" spans="1:16">
      <c r="A4977" s="25">
        <v>45437.6006944444</v>
      </c>
      <c r="B4977" s="26">
        <v>58153973</v>
      </c>
      <c r="C4977" s="26">
        <v>738</v>
      </c>
      <c r="D4977" s="26" t="s">
        <v>151</v>
      </c>
      <c r="E4977" s="26">
        <v>47683</v>
      </c>
      <c r="F4977" s="26" t="s">
        <v>14</v>
      </c>
      <c r="G4977" s="26" t="s">
        <v>15</v>
      </c>
      <c r="H4977" s="26" t="s">
        <v>16</v>
      </c>
      <c r="I4977" s="26">
        <v>1</v>
      </c>
      <c r="J4977" s="26">
        <v>23.5</v>
      </c>
      <c r="K4977" s="26">
        <v>7.4</v>
      </c>
      <c r="L4977" s="26" t="s">
        <v>654</v>
      </c>
      <c r="M4977" s="7">
        <v>6121</v>
      </c>
      <c r="N4977" s="26" t="s">
        <v>439</v>
      </c>
      <c r="O4977" s="27">
        <v>23.5</v>
      </c>
      <c r="P4977" s="27" t="s">
        <v>18</v>
      </c>
    </row>
    <row r="4978" ht="14.25" spans="1:16">
      <c r="A4978" s="25">
        <v>45438.3354166667</v>
      </c>
      <c r="B4978" s="26">
        <v>58159995</v>
      </c>
      <c r="C4978" s="26">
        <v>738</v>
      </c>
      <c r="D4978" s="26" t="s">
        <v>151</v>
      </c>
      <c r="E4978" s="26">
        <v>47683</v>
      </c>
      <c r="F4978" s="26" t="s">
        <v>14</v>
      </c>
      <c r="G4978" s="26" t="s">
        <v>15</v>
      </c>
      <c r="H4978" s="26" t="s">
        <v>16</v>
      </c>
      <c r="I4978" s="26">
        <v>1</v>
      </c>
      <c r="J4978" s="26">
        <v>21.8</v>
      </c>
      <c r="K4978" s="26">
        <v>5.7</v>
      </c>
      <c r="L4978" s="26" t="s">
        <v>574</v>
      </c>
      <c r="M4978" s="7">
        <v>15385</v>
      </c>
      <c r="N4978" s="26" t="s">
        <v>162</v>
      </c>
      <c r="O4978" s="27">
        <v>21.8</v>
      </c>
      <c r="P4978" s="27" t="s">
        <v>33</v>
      </c>
    </row>
    <row r="4979" ht="14.25" spans="1:16">
      <c r="A4979" s="25">
        <v>45438.4458333333</v>
      </c>
      <c r="B4979" s="26">
        <v>58161735</v>
      </c>
      <c r="C4979" s="26">
        <v>738</v>
      </c>
      <c r="D4979" s="26" t="s">
        <v>151</v>
      </c>
      <c r="E4979" s="26">
        <v>47683</v>
      </c>
      <c r="F4979" s="26" t="s">
        <v>14</v>
      </c>
      <c r="G4979" s="26" t="s">
        <v>15</v>
      </c>
      <c r="H4979" s="26" t="s">
        <v>16</v>
      </c>
      <c r="I4979" s="26">
        <v>2</v>
      </c>
      <c r="J4979" s="26">
        <v>47</v>
      </c>
      <c r="K4979" s="26">
        <v>14.8</v>
      </c>
      <c r="L4979" s="26" t="s">
        <v>654</v>
      </c>
      <c r="M4979" s="7">
        <v>6121</v>
      </c>
      <c r="N4979" s="26" t="s">
        <v>439</v>
      </c>
      <c r="O4979" s="27">
        <v>23.5</v>
      </c>
      <c r="P4979" s="27" t="s">
        <v>18</v>
      </c>
    </row>
    <row r="4980" ht="14.25" spans="1:16">
      <c r="A4980" s="25">
        <v>45438.4458333333</v>
      </c>
      <c r="B4980" s="26">
        <v>58161735</v>
      </c>
      <c r="C4980" s="26">
        <v>738</v>
      </c>
      <c r="D4980" s="26" t="s">
        <v>151</v>
      </c>
      <c r="E4980" s="26">
        <v>47683</v>
      </c>
      <c r="F4980" s="26" t="s">
        <v>14</v>
      </c>
      <c r="G4980" s="26" t="s">
        <v>15</v>
      </c>
      <c r="H4980" s="26" t="s">
        <v>16</v>
      </c>
      <c r="I4980" s="26">
        <v>1</v>
      </c>
      <c r="J4980" s="26">
        <v>25.8</v>
      </c>
      <c r="K4980" s="26">
        <v>9.7</v>
      </c>
      <c r="L4980" s="26" t="s">
        <v>560</v>
      </c>
      <c r="M4980" s="7">
        <v>6121</v>
      </c>
      <c r="N4980" s="26" t="s">
        <v>439</v>
      </c>
      <c r="O4980" s="27">
        <v>25.8</v>
      </c>
      <c r="P4980" s="27" t="s">
        <v>18</v>
      </c>
    </row>
    <row r="4981" ht="14.25" spans="1:16">
      <c r="A4981" s="25">
        <v>45438.6680555556</v>
      </c>
      <c r="B4981" s="26">
        <v>58165096</v>
      </c>
      <c r="C4981" s="26">
        <v>738</v>
      </c>
      <c r="D4981" s="26" t="s">
        <v>151</v>
      </c>
      <c r="E4981" s="26">
        <v>47683</v>
      </c>
      <c r="F4981" s="26" t="s">
        <v>14</v>
      </c>
      <c r="G4981" s="26" t="s">
        <v>15</v>
      </c>
      <c r="H4981" s="26" t="s">
        <v>16</v>
      </c>
      <c r="I4981" s="26">
        <v>1</v>
      </c>
      <c r="J4981" s="26">
        <v>23.5</v>
      </c>
      <c r="K4981" s="26">
        <v>7.4</v>
      </c>
      <c r="L4981" s="26" t="s">
        <v>654</v>
      </c>
      <c r="M4981" s="7">
        <v>9527</v>
      </c>
      <c r="N4981" s="26" t="s">
        <v>152</v>
      </c>
      <c r="O4981" s="27">
        <v>23.5</v>
      </c>
      <c r="P4981" s="27" t="s">
        <v>18</v>
      </c>
    </row>
    <row r="4982" ht="14.25" spans="1:16">
      <c r="A4982" s="25">
        <v>45438.8777777778</v>
      </c>
      <c r="B4982" s="26">
        <v>58170300</v>
      </c>
      <c r="C4982" s="26">
        <v>738</v>
      </c>
      <c r="D4982" s="26" t="s">
        <v>151</v>
      </c>
      <c r="E4982" s="26">
        <v>47683</v>
      </c>
      <c r="F4982" s="26" t="s">
        <v>14</v>
      </c>
      <c r="G4982" s="26" t="s">
        <v>15</v>
      </c>
      <c r="H4982" s="26" t="s">
        <v>16</v>
      </c>
      <c r="I4982" s="26">
        <v>1</v>
      </c>
      <c r="J4982" s="26">
        <v>21.8</v>
      </c>
      <c r="K4982" s="26">
        <v>5.7</v>
      </c>
      <c r="L4982" s="26" t="s">
        <v>574</v>
      </c>
      <c r="M4982" s="7">
        <v>9527</v>
      </c>
      <c r="N4982" s="26" t="s">
        <v>152</v>
      </c>
      <c r="O4982" s="27">
        <v>21.8</v>
      </c>
      <c r="P4982" s="27" t="s">
        <v>33</v>
      </c>
    </row>
    <row r="4983" ht="14.25" spans="1:16">
      <c r="A4983" s="25">
        <v>45439.7930555556</v>
      </c>
      <c r="B4983" s="26">
        <v>58178730</v>
      </c>
      <c r="C4983" s="26">
        <v>738</v>
      </c>
      <c r="D4983" s="26" t="s">
        <v>151</v>
      </c>
      <c r="E4983" s="26">
        <v>47683</v>
      </c>
      <c r="F4983" s="26" t="s">
        <v>14</v>
      </c>
      <c r="G4983" s="26" t="s">
        <v>15</v>
      </c>
      <c r="H4983" s="26" t="s">
        <v>16</v>
      </c>
      <c r="I4983" s="26">
        <v>1</v>
      </c>
      <c r="J4983" s="26">
        <v>15.66</v>
      </c>
      <c r="K4983" s="26">
        <v>-0.44</v>
      </c>
      <c r="L4983" s="26" t="s">
        <v>860</v>
      </c>
      <c r="M4983" s="7">
        <v>9527</v>
      </c>
      <c r="N4983" s="26" t="s">
        <v>152</v>
      </c>
      <c r="O4983" s="27">
        <v>15.66</v>
      </c>
      <c r="P4983" s="27" t="s">
        <v>33</v>
      </c>
    </row>
    <row r="4984" ht="14.25" spans="1:16">
      <c r="A4984" s="25">
        <v>45442.4888888889</v>
      </c>
      <c r="B4984" s="26">
        <v>58203500</v>
      </c>
      <c r="C4984" s="26">
        <v>738</v>
      </c>
      <c r="D4984" s="26" t="s">
        <v>151</v>
      </c>
      <c r="E4984" s="26">
        <v>47683</v>
      </c>
      <c r="F4984" s="26" t="s">
        <v>14</v>
      </c>
      <c r="G4984" s="26" t="s">
        <v>15</v>
      </c>
      <c r="H4984" s="26" t="s">
        <v>16</v>
      </c>
      <c r="I4984" s="26">
        <v>1</v>
      </c>
      <c r="J4984" s="26">
        <v>23.5</v>
      </c>
      <c r="K4984" s="26">
        <v>7.4</v>
      </c>
      <c r="L4984" s="26" t="s">
        <v>654</v>
      </c>
      <c r="M4984" s="7">
        <v>5698</v>
      </c>
      <c r="N4984" s="26" t="s">
        <v>288</v>
      </c>
      <c r="O4984" s="27">
        <v>23.5</v>
      </c>
      <c r="P4984" s="27" t="s">
        <v>18</v>
      </c>
    </row>
    <row r="4985" ht="14.25" spans="1:16">
      <c r="A4985" s="25">
        <v>45442.7368055556</v>
      </c>
      <c r="B4985" s="26">
        <v>58206513</v>
      </c>
      <c r="C4985" s="26">
        <v>738</v>
      </c>
      <c r="D4985" s="26" t="s">
        <v>151</v>
      </c>
      <c r="E4985" s="26">
        <v>47683</v>
      </c>
      <c r="F4985" s="26" t="s">
        <v>14</v>
      </c>
      <c r="G4985" s="26" t="s">
        <v>15</v>
      </c>
      <c r="H4985" s="26" t="s">
        <v>16</v>
      </c>
      <c r="I4985" s="26">
        <v>1</v>
      </c>
      <c r="J4985" s="26">
        <v>23.5</v>
      </c>
      <c r="K4985" s="26">
        <v>7.4</v>
      </c>
      <c r="L4985" s="26" t="s">
        <v>654</v>
      </c>
      <c r="M4985" s="7">
        <v>5698</v>
      </c>
      <c r="N4985" s="26" t="s">
        <v>288</v>
      </c>
      <c r="O4985" s="27">
        <v>23.5</v>
      </c>
      <c r="P4985" s="27" t="s">
        <v>18</v>
      </c>
    </row>
    <row r="4986" ht="14.25" spans="1:16">
      <c r="A4986" s="25">
        <v>45443.5986111111</v>
      </c>
      <c r="B4986" s="26">
        <v>58212694</v>
      </c>
      <c r="C4986" s="26">
        <v>738</v>
      </c>
      <c r="D4986" s="26" t="s">
        <v>151</v>
      </c>
      <c r="E4986" s="26">
        <v>47683</v>
      </c>
      <c r="F4986" s="26" t="s">
        <v>14</v>
      </c>
      <c r="G4986" s="26" t="s">
        <v>15</v>
      </c>
      <c r="H4986" s="26" t="s">
        <v>16</v>
      </c>
      <c r="I4986" s="26">
        <v>1</v>
      </c>
      <c r="J4986" s="26">
        <v>23.5</v>
      </c>
      <c r="K4986" s="26">
        <v>7.4</v>
      </c>
      <c r="L4986" s="26" t="s">
        <v>654</v>
      </c>
      <c r="M4986" s="7">
        <v>5698</v>
      </c>
      <c r="N4986" s="26" t="s">
        <v>288</v>
      </c>
      <c r="O4986" s="27">
        <v>23.5</v>
      </c>
      <c r="P4986" s="27" t="s">
        <v>18</v>
      </c>
    </row>
    <row r="4987" ht="14.25" spans="1:16">
      <c r="A4987" s="25">
        <v>45443.5986111111</v>
      </c>
      <c r="B4987" s="26">
        <v>58212694</v>
      </c>
      <c r="C4987" s="26">
        <v>738</v>
      </c>
      <c r="D4987" s="26" t="s">
        <v>151</v>
      </c>
      <c r="E4987" s="26">
        <v>47683</v>
      </c>
      <c r="F4987" s="26" t="s">
        <v>14</v>
      </c>
      <c r="G4987" s="26" t="s">
        <v>15</v>
      </c>
      <c r="H4987" s="26" t="s">
        <v>16</v>
      </c>
      <c r="I4987" s="26">
        <v>1</v>
      </c>
      <c r="J4987" s="26">
        <v>23.5</v>
      </c>
      <c r="K4987" s="26">
        <v>7.4</v>
      </c>
      <c r="L4987" s="26" t="s">
        <v>654</v>
      </c>
      <c r="M4987" s="7">
        <v>6121</v>
      </c>
      <c r="N4987" s="26" t="s">
        <v>439</v>
      </c>
      <c r="O4987" s="27">
        <v>23.5</v>
      </c>
      <c r="P4987" s="27" t="s">
        <v>18</v>
      </c>
    </row>
    <row r="4988" ht="14.25" spans="1:16">
      <c r="A4988" s="25">
        <v>45414.6979166667</v>
      </c>
      <c r="B4988" s="26">
        <v>57893896</v>
      </c>
      <c r="C4988" s="26">
        <v>740</v>
      </c>
      <c r="D4988" s="26" t="s">
        <v>228</v>
      </c>
      <c r="E4988" s="26">
        <v>47683</v>
      </c>
      <c r="F4988" s="26" t="s">
        <v>14</v>
      </c>
      <c r="G4988" s="26" t="s">
        <v>15</v>
      </c>
      <c r="H4988" s="26" t="s">
        <v>16</v>
      </c>
      <c r="I4988" s="26">
        <v>1</v>
      </c>
      <c r="J4988" s="26">
        <v>25.8</v>
      </c>
      <c r="K4988" s="26">
        <v>9.7</v>
      </c>
      <c r="L4988" s="26" t="s">
        <v>560</v>
      </c>
      <c r="M4988" s="7">
        <v>11382</v>
      </c>
      <c r="N4988" s="26" t="s">
        <v>229</v>
      </c>
      <c r="O4988" s="27">
        <v>25.8</v>
      </c>
      <c r="P4988" s="27" t="s">
        <v>18</v>
      </c>
    </row>
    <row r="4989" ht="14.25" spans="1:16">
      <c r="A4989" s="25">
        <v>45418.6673611111</v>
      </c>
      <c r="B4989" s="26">
        <v>57936033</v>
      </c>
      <c r="C4989" s="26">
        <v>740</v>
      </c>
      <c r="D4989" s="26" t="s">
        <v>228</v>
      </c>
      <c r="E4989" s="26">
        <v>47683</v>
      </c>
      <c r="F4989" s="26" t="s">
        <v>14</v>
      </c>
      <c r="G4989" s="26" t="s">
        <v>15</v>
      </c>
      <c r="H4989" s="26" t="s">
        <v>16</v>
      </c>
      <c r="I4989" s="26">
        <v>1</v>
      </c>
      <c r="J4989" s="26">
        <v>25.8</v>
      </c>
      <c r="K4989" s="26">
        <v>9.7</v>
      </c>
      <c r="L4989" s="26" t="s">
        <v>560</v>
      </c>
      <c r="M4989" s="7">
        <v>11382</v>
      </c>
      <c r="N4989" s="26" t="s">
        <v>229</v>
      </c>
      <c r="O4989" s="27">
        <v>25.8</v>
      </c>
      <c r="P4989" s="27" t="s">
        <v>18</v>
      </c>
    </row>
    <row r="4990" ht="14.25" spans="1:16">
      <c r="A4990" s="25">
        <v>45419.7736111111</v>
      </c>
      <c r="B4990" s="26">
        <v>57948322</v>
      </c>
      <c r="C4990" s="26">
        <v>740</v>
      </c>
      <c r="D4990" s="26" t="s">
        <v>228</v>
      </c>
      <c r="E4990" s="26">
        <v>47683</v>
      </c>
      <c r="F4990" s="26" t="s">
        <v>14</v>
      </c>
      <c r="G4990" s="26" t="s">
        <v>15</v>
      </c>
      <c r="H4990" s="26" t="s">
        <v>16</v>
      </c>
      <c r="I4990" s="26">
        <v>2</v>
      </c>
      <c r="J4990" s="26">
        <v>51.6</v>
      </c>
      <c r="K4990" s="26">
        <v>19.4</v>
      </c>
      <c r="L4990" s="26" t="s">
        <v>560</v>
      </c>
      <c r="M4990" s="7">
        <v>9749</v>
      </c>
      <c r="N4990" s="26" t="s">
        <v>469</v>
      </c>
      <c r="O4990" s="27">
        <v>25.8</v>
      </c>
      <c r="P4990" s="27" t="s">
        <v>18</v>
      </c>
    </row>
    <row r="4991" ht="14.25" spans="1:16">
      <c r="A4991" s="25">
        <v>45419.7909722222</v>
      </c>
      <c r="B4991" s="26">
        <v>57948645</v>
      </c>
      <c r="C4991" s="26">
        <v>740</v>
      </c>
      <c r="D4991" s="26" t="s">
        <v>228</v>
      </c>
      <c r="E4991" s="26">
        <v>47683</v>
      </c>
      <c r="F4991" s="26" t="s">
        <v>14</v>
      </c>
      <c r="G4991" s="26" t="s">
        <v>15</v>
      </c>
      <c r="H4991" s="26" t="s">
        <v>16</v>
      </c>
      <c r="I4991" s="26">
        <v>1</v>
      </c>
      <c r="J4991" s="26">
        <v>16.6</v>
      </c>
      <c r="K4991" s="26">
        <v>0.5</v>
      </c>
      <c r="L4991" s="26" t="s">
        <v>630</v>
      </c>
      <c r="M4991" s="7">
        <v>9749</v>
      </c>
      <c r="N4991" s="26" t="s">
        <v>469</v>
      </c>
      <c r="O4991" s="27">
        <v>16.6</v>
      </c>
      <c r="P4991" s="27" t="s">
        <v>18</v>
      </c>
    </row>
    <row r="4992" ht="14.25" spans="1:16">
      <c r="A4992" s="25">
        <v>45420.4319444444</v>
      </c>
      <c r="B4992" s="26">
        <v>57954148</v>
      </c>
      <c r="C4992" s="26">
        <v>740</v>
      </c>
      <c r="D4992" s="26" t="s">
        <v>228</v>
      </c>
      <c r="E4992" s="26">
        <v>47683</v>
      </c>
      <c r="F4992" s="26" t="s">
        <v>14</v>
      </c>
      <c r="G4992" s="26" t="s">
        <v>15</v>
      </c>
      <c r="H4992" s="26" t="s">
        <v>16</v>
      </c>
      <c r="I4992" s="26">
        <v>1</v>
      </c>
      <c r="J4992" s="26">
        <v>25.79</v>
      </c>
      <c r="K4992" s="26">
        <v>9.69</v>
      </c>
      <c r="L4992" s="26" t="s">
        <v>567</v>
      </c>
      <c r="M4992" s="7">
        <v>9749</v>
      </c>
      <c r="N4992" s="26" t="s">
        <v>469</v>
      </c>
      <c r="O4992" s="27">
        <v>25.79</v>
      </c>
      <c r="P4992" s="27" t="s">
        <v>18</v>
      </c>
    </row>
    <row r="4993" ht="14.25" spans="1:16">
      <c r="A4993" s="25">
        <v>45420.4319444444</v>
      </c>
      <c r="B4993" s="26">
        <v>57954148</v>
      </c>
      <c r="C4993" s="26">
        <v>740</v>
      </c>
      <c r="D4993" s="26" t="s">
        <v>228</v>
      </c>
      <c r="E4993" s="26">
        <v>47683</v>
      </c>
      <c r="F4993" s="26" t="s">
        <v>14</v>
      </c>
      <c r="G4993" s="26" t="s">
        <v>15</v>
      </c>
      <c r="H4993" s="26" t="s">
        <v>16</v>
      </c>
      <c r="I4993" s="26">
        <v>1</v>
      </c>
      <c r="J4993" s="26">
        <v>25.8</v>
      </c>
      <c r="K4993" s="26">
        <v>9.7</v>
      </c>
      <c r="L4993" s="26" t="s">
        <v>560</v>
      </c>
      <c r="M4993" s="7">
        <v>9749</v>
      </c>
      <c r="N4993" s="26" t="s">
        <v>469</v>
      </c>
      <c r="O4993" s="27">
        <v>25.8</v>
      </c>
      <c r="P4993" s="27" t="s">
        <v>18</v>
      </c>
    </row>
    <row r="4994" ht="14.25" spans="1:16">
      <c r="A4994" s="25">
        <v>45420.4319444444</v>
      </c>
      <c r="B4994" s="26">
        <v>57954148</v>
      </c>
      <c r="C4994" s="26">
        <v>740</v>
      </c>
      <c r="D4994" s="26" t="s">
        <v>228</v>
      </c>
      <c r="E4994" s="26">
        <v>47683</v>
      </c>
      <c r="F4994" s="26" t="s">
        <v>14</v>
      </c>
      <c r="G4994" s="26" t="s">
        <v>15</v>
      </c>
      <c r="H4994" s="26" t="s">
        <v>16</v>
      </c>
      <c r="I4994" s="26">
        <v>1</v>
      </c>
      <c r="J4994" s="26">
        <v>25.8</v>
      </c>
      <c r="K4994" s="26">
        <v>9.7</v>
      </c>
      <c r="L4994" s="26" t="s">
        <v>560</v>
      </c>
      <c r="M4994" s="7">
        <v>9749</v>
      </c>
      <c r="N4994" s="26" t="s">
        <v>469</v>
      </c>
      <c r="O4994" s="27">
        <v>25.8</v>
      </c>
      <c r="P4994" s="27" t="s">
        <v>18</v>
      </c>
    </row>
    <row r="4995" ht="14.25" spans="1:16">
      <c r="A4995" s="25">
        <v>45420.5486111111</v>
      </c>
      <c r="B4995" s="26">
        <v>57955650</v>
      </c>
      <c r="C4995" s="26">
        <v>740</v>
      </c>
      <c r="D4995" s="26" t="s">
        <v>228</v>
      </c>
      <c r="E4995" s="26">
        <v>47683</v>
      </c>
      <c r="F4995" s="26" t="s">
        <v>14</v>
      </c>
      <c r="G4995" s="26" t="s">
        <v>15</v>
      </c>
      <c r="H4995" s="26" t="s">
        <v>16</v>
      </c>
      <c r="I4995" s="26">
        <v>1</v>
      </c>
      <c r="J4995" s="26">
        <v>25.8</v>
      </c>
      <c r="K4995" s="26">
        <v>9.7</v>
      </c>
      <c r="L4995" s="26" t="s">
        <v>560</v>
      </c>
      <c r="M4995" s="7">
        <v>9749</v>
      </c>
      <c r="N4995" s="26" t="s">
        <v>469</v>
      </c>
      <c r="O4995" s="27">
        <v>25.8</v>
      </c>
      <c r="P4995" s="27" t="s">
        <v>18</v>
      </c>
    </row>
    <row r="4996" ht="14.25" spans="1:16">
      <c r="A4996" s="25">
        <v>45422.7243055556</v>
      </c>
      <c r="B4996" s="26">
        <v>57979484</v>
      </c>
      <c r="C4996" s="26">
        <v>740</v>
      </c>
      <c r="D4996" s="26" t="s">
        <v>228</v>
      </c>
      <c r="E4996" s="26">
        <v>47683</v>
      </c>
      <c r="F4996" s="26" t="s">
        <v>14</v>
      </c>
      <c r="G4996" s="26" t="s">
        <v>15</v>
      </c>
      <c r="H4996" s="26" t="s">
        <v>16</v>
      </c>
      <c r="I4996" s="26">
        <v>1</v>
      </c>
      <c r="J4996" s="26">
        <v>25.8</v>
      </c>
      <c r="K4996" s="26">
        <v>9.7</v>
      </c>
      <c r="L4996" s="26" t="s">
        <v>560</v>
      </c>
      <c r="M4996" s="7">
        <v>9749</v>
      </c>
      <c r="N4996" s="26" t="s">
        <v>469</v>
      </c>
      <c r="O4996" s="27">
        <v>25.8</v>
      </c>
      <c r="P4996" s="27" t="s">
        <v>18</v>
      </c>
    </row>
    <row r="4997" ht="14.25" spans="1:16">
      <c r="A4997" s="25">
        <v>45423.7076388889</v>
      </c>
      <c r="B4997" s="26">
        <v>57989812</v>
      </c>
      <c r="C4997" s="26">
        <v>740</v>
      </c>
      <c r="D4997" s="26" t="s">
        <v>228</v>
      </c>
      <c r="E4997" s="26">
        <v>47683</v>
      </c>
      <c r="F4997" s="26" t="s">
        <v>14</v>
      </c>
      <c r="G4997" s="26" t="s">
        <v>15</v>
      </c>
      <c r="H4997" s="26" t="s">
        <v>16</v>
      </c>
      <c r="I4997" s="26">
        <v>1</v>
      </c>
      <c r="J4997" s="26">
        <v>25.8</v>
      </c>
      <c r="K4997" s="26">
        <v>9.7</v>
      </c>
      <c r="L4997" s="26" t="s">
        <v>560</v>
      </c>
      <c r="M4997" s="7">
        <v>11382</v>
      </c>
      <c r="N4997" s="26" t="s">
        <v>229</v>
      </c>
      <c r="O4997" s="27">
        <v>25.8</v>
      </c>
      <c r="P4997" s="27" t="s">
        <v>18</v>
      </c>
    </row>
    <row r="4998" ht="14.25" spans="1:16">
      <c r="A4998" s="25">
        <v>45425.5555555556</v>
      </c>
      <c r="B4998" s="26">
        <v>58011927</v>
      </c>
      <c r="C4998" s="26">
        <v>740</v>
      </c>
      <c r="D4998" s="26" t="s">
        <v>228</v>
      </c>
      <c r="E4998" s="26">
        <v>47683</v>
      </c>
      <c r="F4998" s="26" t="s">
        <v>14</v>
      </c>
      <c r="G4998" s="26" t="s">
        <v>15</v>
      </c>
      <c r="H4998" s="26" t="s">
        <v>16</v>
      </c>
      <c r="I4998" s="26">
        <v>7</v>
      </c>
      <c r="J4998" s="26">
        <v>180.6</v>
      </c>
      <c r="K4998" s="26">
        <v>67.9</v>
      </c>
      <c r="L4998" s="26" t="s">
        <v>560</v>
      </c>
      <c r="M4998" s="7">
        <v>9749</v>
      </c>
      <c r="N4998" s="26" t="s">
        <v>469</v>
      </c>
      <c r="O4998" s="27">
        <v>25.8</v>
      </c>
      <c r="P4998" s="27" t="s">
        <v>18</v>
      </c>
    </row>
    <row r="4999" ht="14.25" spans="1:16">
      <c r="A4999" s="25">
        <v>45426.8006944444</v>
      </c>
      <c r="B4999" s="26">
        <v>58029137</v>
      </c>
      <c r="C4999" s="26">
        <v>740</v>
      </c>
      <c r="D4999" s="26" t="s">
        <v>228</v>
      </c>
      <c r="E4999" s="26">
        <v>47683</v>
      </c>
      <c r="F4999" s="26" t="s">
        <v>14</v>
      </c>
      <c r="G4999" s="26" t="s">
        <v>15</v>
      </c>
      <c r="H4999" s="26" t="s">
        <v>16</v>
      </c>
      <c r="I4999" s="26">
        <v>1</v>
      </c>
      <c r="J4999" s="26">
        <v>25.8</v>
      </c>
      <c r="K4999" s="26">
        <v>9.7</v>
      </c>
      <c r="L4999" s="26" t="s">
        <v>560</v>
      </c>
      <c r="M4999" s="7">
        <v>9749</v>
      </c>
      <c r="N4999" s="26" t="s">
        <v>469</v>
      </c>
      <c r="O4999" s="27">
        <v>25.8</v>
      </c>
      <c r="P4999" s="27" t="s">
        <v>18</v>
      </c>
    </row>
    <row r="5000" ht="14.25" spans="1:16">
      <c r="A5000" s="25">
        <v>45427.8243055556</v>
      </c>
      <c r="B5000" s="26">
        <v>58041892</v>
      </c>
      <c r="C5000" s="26">
        <v>740</v>
      </c>
      <c r="D5000" s="26" t="s">
        <v>228</v>
      </c>
      <c r="E5000" s="26">
        <v>47683</v>
      </c>
      <c r="F5000" s="26" t="s">
        <v>14</v>
      </c>
      <c r="G5000" s="26" t="s">
        <v>15</v>
      </c>
      <c r="H5000" s="26" t="s">
        <v>16</v>
      </c>
      <c r="I5000" s="26">
        <v>1</v>
      </c>
      <c r="J5000" s="26">
        <v>25.8</v>
      </c>
      <c r="K5000" s="26">
        <v>9.7</v>
      </c>
      <c r="L5000" s="26" t="s">
        <v>560</v>
      </c>
      <c r="M5000" s="7">
        <v>11382</v>
      </c>
      <c r="N5000" s="26" t="s">
        <v>229</v>
      </c>
      <c r="O5000" s="27">
        <v>25.8</v>
      </c>
      <c r="P5000" s="27" t="s">
        <v>18</v>
      </c>
    </row>
    <row r="5001" ht="14.25" spans="1:16">
      <c r="A5001" s="25">
        <v>45428.3472222222</v>
      </c>
      <c r="B5001" s="26">
        <v>58045262</v>
      </c>
      <c r="C5001" s="26">
        <v>740</v>
      </c>
      <c r="D5001" s="26" t="s">
        <v>228</v>
      </c>
      <c r="E5001" s="26">
        <v>47683</v>
      </c>
      <c r="F5001" s="26" t="s">
        <v>14</v>
      </c>
      <c r="G5001" s="26" t="s">
        <v>15</v>
      </c>
      <c r="H5001" s="26" t="s">
        <v>16</v>
      </c>
      <c r="I5001" s="26">
        <v>2</v>
      </c>
      <c r="J5001" s="26">
        <v>33.22</v>
      </c>
      <c r="K5001" s="26">
        <v>1.02</v>
      </c>
      <c r="L5001" s="26" t="s">
        <v>861</v>
      </c>
      <c r="M5001" s="7">
        <v>11382</v>
      </c>
      <c r="N5001" s="26" t="s">
        <v>229</v>
      </c>
      <c r="O5001" s="27">
        <v>16.61</v>
      </c>
      <c r="P5001" s="27" t="s">
        <v>33</v>
      </c>
    </row>
    <row r="5002" ht="14.25" spans="1:16">
      <c r="A5002" s="25">
        <v>45429.7736111111</v>
      </c>
      <c r="B5002" s="26">
        <v>58064663</v>
      </c>
      <c r="C5002" s="26">
        <v>740</v>
      </c>
      <c r="D5002" s="26" t="s">
        <v>228</v>
      </c>
      <c r="E5002" s="26">
        <v>47683</v>
      </c>
      <c r="F5002" s="26" t="s">
        <v>14</v>
      </c>
      <c r="G5002" s="26" t="s">
        <v>15</v>
      </c>
      <c r="H5002" s="26" t="s">
        <v>16</v>
      </c>
      <c r="I5002" s="26">
        <v>1</v>
      </c>
      <c r="J5002" s="26">
        <v>25.8</v>
      </c>
      <c r="K5002" s="26">
        <v>9.7</v>
      </c>
      <c r="L5002" s="26" t="s">
        <v>560</v>
      </c>
      <c r="M5002" s="7">
        <v>9749</v>
      </c>
      <c r="N5002" s="26" t="s">
        <v>469</v>
      </c>
      <c r="O5002" s="27">
        <v>25.8</v>
      </c>
      <c r="P5002" s="27" t="s">
        <v>18</v>
      </c>
    </row>
    <row r="5003" ht="14.25" spans="1:16">
      <c r="A5003" s="25">
        <v>45429.875</v>
      </c>
      <c r="B5003" s="26">
        <v>58067830</v>
      </c>
      <c r="C5003" s="26">
        <v>740</v>
      </c>
      <c r="D5003" s="26" t="s">
        <v>228</v>
      </c>
      <c r="E5003" s="26">
        <v>47683</v>
      </c>
      <c r="F5003" s="26" t="s">
        <v>14</v>
      </c>
      <c r="G5003" s="26" t="s">
        <v>15</v>
      </c>
      <c r="H5003" s="26" t="s">
        <v>16</v>
      </c>
      <c r="I5003" s="26">
        <v>1</v>
      </c>
      <c r="J5003" s="26">
        <v>25.8</v>
      </c>
      <c r="K5003" s="26">
        <v>9.7</v>
      </c>
      <c r="L5003" s="26" t="s">
        <v>560</v>
      </c>
      <c r="M5003" s="7">
        <v>9749</v>
      </c>
      <c r="N5003" s="26" t="s">
        <v>469</v>
      </c>
      <c r="O5003" s="27">
        <v>25.8</v>
      </c>
      <c r="P5003" s="27" t="s">
        <v>18</v>
      </c>
    </row>
    <row r="5004" ht="14.25" spans="1:16">
      <c r="A5004" s="25">
        <v>45430.4229166667</v>
      </c>
      <c r="B5004" s="26">
        <v>58070192</v>
      </c>
      <c r="C5004" s="26">
        <v>740</v>
      </c>
      <c r="D5004" s="26" t="s">
        <v>228</v>
      </c>
      <c r="E5004" s="26">
        <v>47683</v>
      </c>
      <c r="F5004" s="26" t="s">
        <v>14</v>
      </c>
      <c r="G5004" s="26" t="s">
        <v>15</v>
      </c>
      <c r="H5004" s="26" t="s">
        <v>16</v>
      </c>
      <c r="I5004" s="26">
        <v>1</v>
      </c>
      <c r="J5004" s="26">
        <v>22.8</v>
      </c>
      <c r="K5004" s="26">
        <v>6.7</v>
      </c>
      <c r="L5004" s="26" t="s">
        <v>572</v>
      </c>
      <c r="M5004" s="7">
        <v>11382</v>
      </c>
      <c r="N5004" s="26" t="s">
        <v>229</v>
      </c>
      <c r="O5004" s="27">
        <v>22.8</v>
      </c>
      <c r="P5004" s="27" t="s">
        <v>18</v>
      </c>
    </row>
    <row r="5005" ht="14.25" spans="1:16">
      <c r="A5005" s="25">
        <v>45430.4229166667</v>
      </c>
      <c r="B5005" s="26">
        <v>58070192</v>
      </c>
      <c r="C5005" s="26">
        <v>740</v>
      </c>
      <c r="D5005" s="26" t="s">
        <v>228</v>
      </c>
      <c r="E5005" s="26">
        <v>47683</v>
      </c>
      <c r="F5005" s="26" t="s">
        <v>14</v>
      </c>
      <c r="G5005" s="26" t="s">
        <v>15</v>
      </c>
      <c r="H5005" s="26" t="s">
        <v>16</v>
      </c>
      <c r="I5005" s="26">
        <v>1</v>
      </c>
      <c r="J5005" s="26">
        <v>22.8</v>
      </c>
      <c r="K5005" s="26">
        <v>6.7</v>
      </c>
      <c r="L5005" s="26" t="s">
        <v>572</v>
      </c>
      <c r="M5005" s="7">
        <v>11382</v>
      </c>
      <c r="N5005" s="26" t="s">
        <v>229</v>
      </c>
      <c r="O5005" s="27">
        <v>22.8</v>
      </c>
      <c r="P5005" s="27" t="s">
        <v>18</v>
      </c>
    </row>
    <row r="5006" ht="14.25" spans="1:16">
      <c r="A5006" s="25">
        <v>45430.4229166667</v>
      </c>
      <c r="B5006" s="26">
        <v>58070192</v>
      </c>
      <c r="C5006" s="26">
        <v>740</v>
      </c>
      <c r="D5006" s="26" t="s">
        <v>228</v>
      </c>
      <c r="E5006" s="26">
        <v>47683</v>
      </c>
      <c r="F5006" s="26" t="s">
        <v>14</v>
      </c>
      <c r="G5006" s="26" t="s">
        <v>15</v>
      </c>
      <c r="H5006" s="26" t="s">
        <v>16</v>
      </c>
      <c r="I5006" s="26">
        <v>1</v>
      </c>
      <c r="J5006" s="26">
        <v>22.8</v>
      </c>
      <c r="K5006" s="26">
        <v>6.7</v>
      </c>
      <c r="L5006" s="26" t="s">
        <v>572</v>
      </c>
      <c r="M5006" s="7">
        <v>11382</v>
      </c>
      <c r="N5006" s="26" t="s">
        <v>229</v>
      </c>
      <c r="O5006" s="27">
        <v>22.8</v>
      </c>
      <c r="P5006" s="27" t="s">
        <v>18</v>
      </c>
    </row>
    <row r="5007" ht="14.25" spans="1:16">
      <c r="A5007" s="25">
        <v>45430.425</v>
      </c>
      <c r="B5007" s="26">
        <v>58070223</v>
      </c>
      <c r="C5007" s="26">
        <v>740</v>
      </c>
      <c r="D5007" s="26" t="s">
        <v>228</v>
      </c>
      <c r="E5007" s="26">
        <v>47683</v>
      </c>
      <c r="F5007" s="26" t="s">
        <v>14</v>
      </c>
      <c r="G5007" s="26" t="s">
        <v>15</v>
      </c>
      <c r="H5007" s="26" t="s">
        <v>16</v>
      </c>
      <c r="I5007" s="26">
        <v>1</v>
      </c>
      <c r="J5007" s="26">
        <v>22.8</v>
      </c>
      <c r="K5007" s="26">
        <v>6.7</v>
      </c>
      <c r="L5007" s="26" t="s">
        <v>572</v>
      </c>
      <c r="M5007" s="7">
        <v>11382</v>
      </c>
      <c r="N5007" s="26" t="s">
        <v>229</v>
      </c>
      <c r="O5007" s="27">
        <v>22.8</v>
      </c>
      <c r="P5007" s="27" t="s">
        <v>18</v>
      </c>
    </row>
    <row r="5008" ht="14.25" spans="1:16">
      <c r="A5008" s="25">
        <v>45430.425</v>
      </c>
      <c r="B5008" s="26">
        <v>58070223</v>
      </c>
      <c r="C5008" s="26">
        <v>740</v>
      </c>
      <c r="D5008" s="26" t="s">
        <v>228</v>
      </c>
      <c r="E5008" s="26">
        <v>47683</v>
      </c>
      <c r="F5008" s="26" t="s">
        <v>14</v>
      </c>
      <c r="G5008" s="26" t="s">
        <v>15</v>
      </c>
      <c r="H5008" s="26" t="s">
        <v>16</v>
      </c>
      <c r="I5008" s="26">
        <v>1</v>
      </c>
      <c r="J5008" s="26">
        <v>22.8</v>
      </c>
      <c r="K5008" s="26">
        <v>6.7</v>
      </c>
      <c r="L5008" s="26" t="s">
        <v>572</v>
      </c>
      <c r="M5008" s="7">
        <v>11382</v>
      </c>
      <c r="N5008" s="26" t="s">
        <v>229</v>
      </c>
      <c r="O5008" s="27">
        <v>22.8</v>
      </c>
      <c r="P5008" s="27" t="s">
        <v>18</v>
      </c>
    </row>
    <row r="5009" ht="14.25" spans="1:16">
      <c r="A5009" s="25">
        <v>45430.425</v>
      </c>
      <c r="B5009" s="26">
        <v>58070223</v>
      </c>
      <c r="C5009" s="26">
        <v>740</v>
      </c>
      <c r="D5009" s="26" t="s">
        <v>228</v>
      </c>
      <c r="E5009" s="26">
        <v>47683</v>
      </c>
      <c r="F5009" s="26" t="s">
        <v>14</v>
      </c>
      <c r="G5009" s="26" t="s">
        <v>15</v>
      </c>
      <c r="H5009" s="26" t="s">
        <v>16</v>
      </c>
      <c r="I5009" s="26">
        <v>1</v>
      </c>
      <c r="J5009" s="26">
        <v>22.8</v>
      </c>
      <c r="K5009" s="26">
        <v>6.7</v>
      </c>
      <c r="L5009" s="26" t="s">
        <v>572</v>
      </c>
      <c r="M5009" s="7">
        <v>11382</v>
      </c>
      <c r="N5009" s="26" t="s">
        <v>229</v>
      </c>
      <c r="O5009" s="27">
        <v>22.8</v>
      </c>
      <c r="P5009" s="27" t="s">
        <v>18</v>
      </c>
    </row>
    <row r="5010" ht="14.25" spans="1:16">
      <c r="A5010" s="25">
        <v>45430.4416666667</v>
      </c>
      <c r="B5010" s="26">
        <v>58070520</v>
      </c>
      <c r="C5010" s="26">
        <v>740</v>
      </c>
      <c r="D5010" s="26" t="s">
        <v>228</v>
      </c>
      <c r="E5010" s="26">
        <v>47683</v>
      </c>
      <c r="F5010" s="26" t="s">
        <v>14</v>
      </c>
      <c r="G5010" s="26" t="s">
        <v>15</v>
      </c>
      <c r="H5010" s="26" t="s">
        <v>16</v>
      </c>
      <c r="I5010" s="26">
        <v>1</v>
      </c>
      <c r="J5010" s="26">
        <v>25.8</v>
      </c>
      <c r="K5010" s="26">
        <v>9.7</v>
      </c>
      <c r="L5010" s="26" t="s">
        <v>560</v>
      </c>
      <c r="M5010" s="7">
        <v>11382</v>
      </c>
      <c r="N5010" s="26" t="s">
        <v>229</v>
      </c>
      <c r="O5010" s="27">
        <v>25.8</v>
      </c>
      <c r="P5010" s="27" t="s">
        <v>18</v>
      </c>
    </row>
    <row r="5011" ht="14.25" spans="1:16">
      <c r="A5011" s="25">
        <v>45430.6138888889</v>
      </c>
      <c r="B5011" s="26">
        <v>58073840</v>
      </c>
      <c r="C5011" s="26">
        <v>740</v>
      </c>
      <c r="D5011" s="26" t="s">
        <v>228</v>
      </c>
      <c r="E5011" s="26">
        <v>47683</v>
      </c>
      <c r="F5011" s="26" t="s">
        <v>14</v>
      </c>
      <c r="G5011" s="26" t="s">
        <v>15</v>
      </c>
      <c r="H5011" s="26" t="s">
        <v>16</v>
      </c>
      <c r="I5011" s="26">
        <v>1</v>
      </c>
      <c r="J5011" s="26">
        <v>20.25</v>
      </c>
      <c r="K5011" s="26">
        <v>4.15</v>
      </c>
      <c r="L5011" s="26" t="s">
        <v>862</v>
      </c>
      <c r="M5011" s="7">
        <v>11382</v>
      </c>
      <c r="N5011" s="26" t="s">
        <v>229</v>
      </c>
      <c r="O5011" s="27">
        <v>20.25</v>
      </c>
      <c r="P5011" s="27" t="s">
        <v>33</v>
      </c>
    </row>
    <row r="5012" ht="14.25" spans="1:16">
      <c r="A5012" s="25">
        <v>45430.6493055556</v>
      </c>
      <c r="B5012" s="26">
        <v>58074310</v>
      </c>
      <c r="C5012" s="26">
        <v>740</v>
      </c>
      <c r="D5012" s="26" t="s">
        <v>228</v>
      </c>
      <c r="E5012" s="26">
        <v>47683</v>
      </c>
      <c r="F5012" s="26" t="s">
        <v>14</v>
      </c>
      <c r="G5012" s="26" t="s">
        <v>15</v>
      </c>
      <c r="H5012" s="26" t="s">
        <v>16</v>
      </c>
      <c r="I5012" s="26">
        <v>2</v>
      </c>
      <c r="J5012" s="26">
        <v>51.6</v>
      </c>
      <c r="K5012" s="26">
        <v>19.4</v>
      </c>
      <c r="L5012" s="26" t="s">
        <v>560</v>
      </c>
      <c r="M5012" s="7">
        <v>11382</v>
      </c>
      <c r="N5012" s="26" t="s">
        <v>229</v>
      </c>
      <c r="O5012" s="27">
        <v>25.8</v>
      </c>
      <c r="P5012" s="27" t="s">
        <v>18</v>
      </c>
    </row>
    <row r="5013" ht="14.25" spans="1:16">
      <c r="A5013" s="25">
        <v>45431.3777777778</v>
      </c>
      <c r="B5013" s="26">
        <v>58081493</v>
      </c>
      <c r="C5013" s="26">
        <v>740</v>
      </c>
      <c r="D5013" s="26" t="s">
        <v>228</v>
      </c>
      <c r="E5013" s="26">
        <v>47683</v>
      </c>
      <c r="F5013" s="26" t="s">
        <v>14</v>
      </c>
      <c r="G5013" s="26" t="s">
        <v>15</v>
      </c>
      <c r="H5013" s="26" t="s">
        <v>16</v>
      </c>
      <c r="I5013" s="26">
        <v>2</v>
      </c>
      <c r="J5013" s="26">
        <v>51.6</v>
      </c>
      <c r="K5013" s="26">
        <v>19.4</v>
      </c>
      <c r="L5013" s="26" t="s">
        <v>560</v>
      </c>
      <c r="M5013" s="7">
        <v>11382</v>
      </c>
      <c r="N5013" s="26" t="s">
        <v>229</v>
      </c>
      <c r="O5013" s="27">
        <v>25.8</v>
      </c>
      <c r="P5013" s="27" t="s">
        <v>18</v>
      </c>
    </row>
    <row r="5014" ht="14.25" spans="1:16">
      <c r="A5014" s="25">
        <v>45431.3777777778</v>
      </c>
      <c r="B5014" s="26">
        <v>58081493</v>
      </c>
      <c r="C5014" s="26">
        <v>740</v>
      </c>
      <c r="D5014" s="26" t="s">
        <v>228</v>
      </c>
      <c r="E5014" s="26">
        <v>47683</v>
      </c>
      <c r="F5014" s="26" t="s">
        <v>14</v>
      </c>
      <c r="G5014" s="26" t="s">
        <v>15</v>
      </c>
      <c r="H5014" s="26" t="s">
        <v>16</v>
      </c>
      <c r="I5014" s="26">
        <v>1</v>
      </c>
      <c r="J5014" s="26">
        <v>25.8</v>
      </c>
      <c r="K5014" s="26">
        <v>9.7</v>
      </c>
      <c r="L5014" s="26" t="s">
        <v>560</v>
      </c>
      <c r="M5014" s="7">
        <v>11382</v>
      </c>
      <c r="N5014" s="26" t="s">
        <v>229</v>
      </c>
      <c r="O5014" s="27">
        <v>25.8</v>
      </c>
      <c r="P5014" s="27" t="s">
        <v>18</v>
      </c>
    </row>
    <row r="5015" ht="14.25" spans="1:16">
      <c r="A5015" s="25">
        <v>45431.6375</v>
      </c>
      <c r="B5015" s="26">
        <v>58085174</v>
      </c>
      <c r="C5015" s="26">
        <v>740</v>
      </c>
      <c r="D5015" s="26" t="s">
        <v>228</v>
      </c>
      <c r="E5015" s="26">
        <v>47683</v>
      </c>
      <c r="F5015" s="26" t="s">
        <v>14</v>
      </c>
      <c r="G5015" s="26" t="s">
        <v>15</v>
      </c>
      <c r="H5015" s="26" t="s">
        <v>16</v>
      </c>
      <c r="I5015" s="26">
        <v>1</v>
      </c>
      <c r="J5015" s="26">
        <v>25.8</v>
      </c>
      <c r="K5015" s="26">
        <v>9.7</v>
      </c>
      <c r="L5015" s="26" t="s">
        <v>560</v>
      </c>
      <c r="M5015" s="7">
        <v>9749</v>
      </c>
      <c r="N5015" s="26" t="s">
        <v>469</v>
      </c>
      <c r="O5015" s="27">
        <v>25.8</v>
      </c>
      <c r="P5015" s="27" t="s">
        <v>18</v>
      </c>
    </row>
    <row r="5016" ht="14.25" spans="1:16">
      <c r="A5016" s="25">
        <v>45433.79375</v>
      </c>
      <c r="B5016" s="26">
        <v>58111327</v>
      </c>
      <c r="C5016" s="26">
        <v>740</v>
      </c>
      <c r="D5016" s="26" t="s">
        <v>228</v>
      </c>
      <c r="E5016" s="26">
        <v>47683</v>
      </c>
      <c r="F5016" s="26" t="s">
        <v>14</v>
      </c>
      <c r="G5016" s="26" t="s">
        <v>15</v>
      </c>
      <c r="H5016" s="26" t="s">
        <v>16</v>
      </c>
      <c r="I5016" s="26">
        <v>1</v>
      </c>
      <c r="J5016" s="26">
        <v>25.8</v>
      </c>
      <c r="K5016" s="26">
        <v>9.7</v>
      </c>
      <c r="L5016" s="26" t="s">
        <v>560</v>
      </c>
      <c r="M5016" s="7">
        <v>11382</v>
      </c>
      <c r="N5016" s="26" t="s">
        <v>229</v>
      </c>
      <c r="O5016" s="27">
        <v>25.8</v>
      </c>
      <c r="P5016" s="27" t="s">
        <v>18</v>
      </c>
    </row>
    <row r="5017" ht="14.25" spans="1:16">
      <c r="A5017" s="25">
        <v>45434.4069444444</v>
      </c>
      <c r="B5017" s="26">
        <v>58116863</v>
      </c>
      <c r="C5017" s="26">
        <v>740</v>
      </c>
      <c r="D5017" s="26" t="s">
        <v>228</v>
      </c>
      <c r="E5017" s="26">
        <v>47683</v>
      </c>
      <c r="F5017" s="26" t="s">
        <v>14</v>
      </c>
      <c r="G5017" s="26" t="s">
        <v>15</v>
      </c>
      <c r="H5017" s="26" t="s">
        <v>16</v>
      </c>
      <c r="I5017" s="26">
        <v>1</v>
      </c>
      <c r="J5017" s="26">
        <v>16.45</v>
      </c>
      <c r="K5017" s="26">
        <v>0.35</v>
      </c>
      <c r="L5017" s="26" t="s">
        <v>863</v>
      </c>
      <c r="M5017" s="7">
        <v>11382</v>
      </c>
      <c r="N5017" s="26" t="s">
        <v>229</v>
      </c>
      <c r="O5017" s="27">
        <v>16.45</v>
      </c>
      <c r="P5017" s="27" t="s">
        <v>33</v>
      </c>
    </row>
    <row r="5018" ht="14.25" spans="1:16">
      <c r="A5018" s="25">
        <v>45434.6458333333</v>
      </c>
      <c r="B5018" s="26">
        <v>58120584</v>
      </c>
      <c r="C5018" s="26">
        <v>740</v>
      </c>
      <c r="D5018" s="26" t="s">
        <v>228</v>
      </c>
      <c r="E5018" s="26">
        <v>47683</v>
      </c>
      <c r="F5018" s="26" t="s">
        <v>14</v>
      </c>
      <c r="G5018" s="26" t="s">
        <v>15</v>
      </c>
      <c r="H5018" s="26" t="s">
        <v>16</v>
      </c>
      <c r="I5018" s="26">
        <v>70</v>
      </c>
      <c r="J5018" s="26">
        <v>1246</v>
      </c>
      <c r="K5018" s="26">
        <v>119</v>
      </c>
      <c r="L5018" s="26" t="s">
        <v>657</v>
      </c>
      <c r="M5018" s="7">
        <v>11382</v>
      </c>
      <c r="N5018" s="26" t="s">
        <v>229</v>
      </c>
      <c r="O5018" s="27">
        <v>17.8</v>
      </c>
      <c r="P5018" s="27" t="s">
        <v>18</v>
      </c>
    </row>
    <row r="5019" ht="14.25" spans="1:16">
      <c r="A5019" s="25">
        <v>45434.6458333333</v>
      </c>
      <c r="B5019" s="26">
        <v>58120584</v>
      </c>
      <c r="C5019" s="26">
        <v>740</v>
      </c>
      <c r="D5019" s="26" t="s">
        <v>228</v>
      </c>
      <c r="E5019" s="26">
        <v>47683</v>
      </c>
      <c r="F5019" s="26" t="s">
        <v>14</v>
      </c>
      <c r="G5019" s="26" t="s">
        <v>15</v>
      </c>
      <c r="H5019" s="26" t="s">
        <v>16</v>
      </c>
      <c r="I5019" s="26">
        <v>70</v>
      </c>
      <c r="J5019" s="26">
        <v>1246</v>
      </c>
      <c r="K5019" s="26">
        <v>119</v>
      </c>
      <c r="L5019" s="26" t="s">
        <v>657</v>
      </c>
      <c r="M5019" s="7">
        <v>11382</v>
      </c>
      <c r="N5019" s="26" t="s">
        <v>229</v>
      </c>
      <c r="O5019" s="27">
        <v>17.8</v>
      </c>
      <c r="P5019" s="27" t="s">
        <v>18</v>
      </c>
    </row>
    <row r="5020" ht="14.25" spans="1:16">
      <c r="A5020" s="25">
        <v>45434.8548611111</v>
      </c>
      <c r="B5020" s="26">
        <v>58125060</v>
      </c>
      <c r="C5020" s="26">
        <v>740</v>
      </c>
      <c r="D5020" s="26" t="s">
        <v>228</v>
      </c>
      <c r="E5020" s="26">
        <v>47683</v>
      </c>
      <c r="F5020" s="26" t="s">
        <v>14</v>
      </c>
      <c r="G5020" s="26" t="s">
        <v>15</v>
      </c>
      <c r="H5020" s="26" t="s">
        <v>16</v>
      </c>
      <c r="I5020" s="26">
        <v>1</v>
      </c>
      <c r="J5020" s="26">
        <v>25.8</v>
      </c>
      <c r="K5020" s="26">
        <v>9.7</v>
      </c>
      <c r="L5020" s="26" t="s">
        <v>560</v>
      </c>
      <c r="M5020" s="7">
        <v>9749</v>
      </c>
      <c r="N5020" s="26" t="s">
        <v>469</v>
      </c>
      <c r="O5020" s="27">
        <v>25.8</v>
      </c>
      <c r="P5020" s="27" t="s">
        <v>18</v>
      </c>
    </row>
    <row r="5021" ht="14.25" spans="1:16">
      <c r="A5021" s="25">
        <v>45434.8666666667</v>
      </c>
      <c r="B5021" s="26">
        <v>58125374</v>
      </c>
      <c r="C5021" s="26">
        <v>740</v>
      </c>
      <c r="D5021" s="26" t="s">
        <v>228</v>
      </c>
      <c r="E5021" s="26">
        <v>47683</v>
      </c>
      <c r="F5021" s="26" t="s">
        <v>14</v>
      </c>
      <c r="G5021" s="26" t="s">
        <v>15</v>
      </c>
      <c r="H5021" s="26" t="s">
        <v>16</v>
      </c>
      <c r="I5021" s="26">
        <v>1</v>
      </c>
      <c r="J5021" s="26">
        <v>25.8</v>
      </c>
      <c r="K5021" s="26">
        <v>9.7</v>
      </c>
      <c r="L5021" s="26" t="s">
        <v>560</v>
      </c>
      <c r="M5021" s="7">
        <v>9749</v>
      </c>
      <c r="N5021" s="26" t="s">
        <v>469</v>
      </c>
      <c r="O5021" s="27">
        <v>25.8</v>
      </c>
      <c r="P5021" s="27" t="s">
        <v>18</v>
      </c>
    </row>
    <row r="5022" ht="14.25" spans="1:16">
      <c r="A5022" s="25">
        <v>45434.8722222222</v>
      </c>
      <c r="B5022" s="26">
        <v>58125504</v>
      </c>
      <c r="C5022" s="26">
        <v>740</v>
      </c>
      <c r="D5022" s="26" t="s">
        <v>228</v>
      </c>
      <c r="E5022" s="26">
        <v>47683</v>
      </c>
      <c r="F5022" s="26" t="s">
        <v>14</v>
      </c>
      <c r="G5022" s="26" t="s">
        <v>15</v>
      </c>
      <c r="H5022" s="26" t="s">
        <v>16</v>
      </c>
      <c r="I5022" s="26">
        <v>1</v>
      </c>
      <c r="J5022" s="26">
        <v>25.8</v>
      </c>
      <c r="K5022" s="26">
        <v>9.7</v>
      </c>
      <c r="L5022" s="26" t="s">
        <v>560</v>
      </c>
      <c r="M5022" s="7">
        <v>9749</v>
      </c>
      <c r="N5022" s="26" t="s">
        <v>469</v>
      </c>
      <c r="O5022" s="27">
        <v>25.8</v>
      </c>
      <c r="P5022" s="27" t="s">
        <v>18</v>
      </c>
    </row>
    <row r="5023" ht="14.25" spans="1:16">
      <c r="A5023" s="25">
        <v>45435.43125</v>
      </c>
      <c r="B5023" s="26">
        <v>58129085</v>
      </c>
      <c r="C5023" s="26">
        <v>740</v>
      </c>
      <c r="D5023" s="26" t="s">
        <v>228</v>
      </c>
      <c r="E5023" s="26">
        <v>47683</v>
      </c>
      <c r="F5023" s="26" t="s">
        <v>14</v>
      </c>
      <c r="G5023" s="26" t="s">
        <v>15</v>
      </c>
      <c r="H5023" s="26" t="s">
        <v>16</v>
      </c>
      <c r="I5023" s="26">
        <v>1</v>
      </c>
      <c r="J5023" s="26">
        <v>25.8</v>
      </c>
      <c r="K5023" s="26">
        <v>9.7</v>
      </c>
      <c r="L5023" s="26" t="s">
        <v>560</v>
      </c>
      <c r="M5023" s="7">
        <v>9749</v>
      </c>
      <c r="N5023" s="26" t="s">
        <v>469</v>
      </c>
      <c r="O5023" s="27">
        <v>25.8</v>
      </c>
      <c r="P5023" s="27" t="s">
        <v>18</v>
      </c>
    </row>
    <row r="5024" ht="14.25" spans="1:16">
      <c r="A5024" s="25">
        <v>45435.4652777778</v>
      </c>
      <c r="B5024" s="26">
        <v>58129524</v>
      </c>
      <c r="C5024" s="26">
        <v>740</v>
      </c>
      <c r="D5024" s="26" t="s">
        <v>228</v>
      </c>
      <c r="E5024" s="26">
        <v>47683</v>
      </c>
      <c r="F5024" s="26" t="s">
        <v>14</v>
      </c>
      <c r="G5024" s="26" t="s">
        <v>15</v>
      </c>
      <c r="H5024" s="26" t="s">
        <v>16</v>
      </c>
      <c r="I5024" s="26">
        <v>1</v>
      </c>
      <c r="J5024" s="26">
        <v>25.8</v>
      </c>
      <c r="K5024" s="26">
        <v>9.7</v>
      </c>
      <c r="L5024" s="26" t="s">
        <v>560</v>
      </c>
      <c r="M5024" s="7">
        <v>9749</v>
      </c>
      <c r="N5024" s="26" t="s">
        <v>469</v>
      </c>
      <c r="O5024" s="27">
        <v>25.8</v>
      </c>
      <c r="P5024" s="27" t="s">
        <v>18</v>
      </c>
    </row>
    <row r="5025" ht="14.25" spans="1:16">
      <c r="A5025" s="25">
        <v>45435.7493055556</v>
      </c>
      <c r="B5025" s="26">
        <v>58133096</v>
      </c>
      <c r="C5025" s="26">
        <v>740</v>
      </c>
      <c r="D5025" s="26" t="s">
        <v>228</v>
      </c>
      <c r="E5025" s="26">
        <v>47683</v>
      </c>
      <c r="F5025" s="26" t="s">
        <v>14</v>
      </c>
      <c r="G5025" s="26" t="s">
        <v>15</v>
      </c>
      <c r="H5025" s="26" t="s">
        <v>16</v>
      </c>
      <c r="I5025" s="26">
        <v>1</v>
      </c>
      <c r="J5025" s="26">
        <v>25.8</v>
      </c>
      <c r="K5025" s="26">
        <v>9.7</v>
      </c>
      <c r="L5025" s="26" t="s">
        <v>560</v>
      </c>
      <c r="M5025" s="7">
        <v>11382</v>
      </c>
      <c r="N5025" s="26" t="s">
        <v>229</v>
      </c>
      <c r="O5025" s="27">
        <v>25.8</v>
      </c>
      <c r="P5025" s="27" t="s">
        <v>18</v>
      </c>
    </row>
    <row r="5026" ht="14.25" spans="1:16">
      <c r="A5026" s="25">
        <v>45435.825</v>
      </c>
      <c r="B5026" s="26">
        <v>58135172</v>
      </c>
      <c r="C5026" s="26">
        <v>740</v>
      </c>
      <c r="D5026" s="26" t="s">
        <v>228</v>
      </c>
      <c r="E5026" s="26">
        <v>47683</v>
      </c>
      <c r="F5026" s="26" t="s">
        <v>14</v>
      </c>
      <c r="G5026" s="26" t="s">
        <v>15</v>
      </c>
      <c r="H5026" s="26" t="s">
        <v>16</v>
      </c>
      <c r="I5026" s="26">
        <v>3</v>
      </c>
      <c r="J5026" s="26">
        <v>77.4</v>
      </c>
      <c r="K5026" s="26">
        <v>29.1</v>
      </c>
      <c r="L5026" s="26" t="s">
        <v>560</v>
      </c>
      <c r="M5026" s="7">
        <v>11382</v>
      </c>
      <c r="N5026" s="26" t="s">
        <v>229</v>
      </c>
      <c r="O5026" s="27">
        <v>25.8</v>
      </c>
      <c r="P5026" s="27" t="s">
        <v>18</v>
      </c>
    </row>
    <row r="5027" ht="14.25" spans="1:16">
      <c r="A5027" s="25">
        <v>45435.8722222222</v>
      </c>
      <c r="B5027" s="26">
        <v>58136121</v>
      </c>
      <c r="C5027" s="26">
        <v>740</v>
      </c>
      <c r="D5027" s="26" t="s">
        <v>228</v>
      </c>
      <c r="E5027" s="26">
        <v>47683</v>
      </c>
      <c r="F5027" s="26" t="s">
        <v>14</v>
      </c>
      <c r="G5027" s="26" t="s">
        <v>15</v>
      </c>
      <c r="H5027" s="26" t="s">
        <v>16</v>
      </c>
      <c r="I5027" s="26">
        <v>1</v>
      </c>
      <c r="J5027" s="26">
        <v>25.8</v>
      </c>
      <c r="K5027" s="26">
        <v>9.7</v>
      </c>
      <c r="L5027" s="26" t="s">
        <v>560</v>
      </c>
      <c r="M5027" s="7">
        <v>11382</v>
      </c>
      <c r="N5027" s="26" t="s">
        <v>229</v>
      </c>
      <c r="O5027" s="27">
        <v>25.8</v>
      </c>
      <c r="P5027" s="27" t="s">
        <v>18</v>
      </c>
    </row>
    <row r="5028" ht="14.25" spans="1:16">
      <c r="A5028" s="25">
        <v>45436.3638888889</v>
      </c>
      <c r="B5028" s="26">
        <v>58138420</v>
      </c>
      <c r="C5028" s="26">
        <v>740</v>
      </c>
      <c r="D5028" s="26" t="s">
        <v>228</v>
      </c>
      <c r="E5028" s="26">
        <v>47683</v>
      </c>
      <c r="F5028" s="26" t="s">
        <v>14</v>
      </c>
      <c r="G5028" s="26" t="s">
        <v>15</v>
      </c>
      <c r="H5028" s="26" t="s">
        <v>16</v>
      </c>
      <c r="I5028" s="26">
        <v>2</v>
      </c>
      <c r="J5028" s="26">
        <v>51.6</v>
      </c>
      <c r="K5028" s="26">
        <v>19.4</v>
      </c>
      <c r="L5028" s="26" t="s">
        <v>560</v>
      </c>
      <c r="M5028" s="7">
        <v>9749</v>
      </c>
      <c r="N5028" s="26" t="s">
        <v>469</v>
      </c>
      <c r="O5028" s="27">
        <v>25.8</v>
      </c>
      <c r="P5028" s="27" t="s">
        <v>18</v>
      </c>
    </row>
    <row r="5029" ht="14.25" spans="1:16">
      <c r="A5029" s="25">
        <v>45436.4638888889</v>
      </c>
      <c r="B5029" s="26">
        <v>58140807</v>
      </c>
      <c r="C5029" s="26">
        <v>740</v>
      </c>
      <c r="D5029" s="26" t="s">
        <v>228</v>
      </c>
      <c r="E5029" s="26">
        <v>47683</v>
      </c>
      <c r="F5029" s="26" t="s">
        <v>14</v>
      </c>
      <c r="G5029" s="26" t="s">
        <v>15</v>
      </c>
      <c r="H5029" s="26" t="s">
        <v>16</v>
      </c>
      <c r="I5029" s="26">
        <v>1</v>
      </c>
      <c r="J5029" s="26">
        <v>25.8</v>
      </c>
      <c r="K5029" s="26">
        <v>9.7</v>
      </c>
      <c r="L5029" s="26" t="s">
        <v>560</v>
      </c>
      <c r="M5029" s="7">
        <v>9749</v>
      </c>
      <c r="N5029" s="26" t="s">
        <v>469</v>
      </c>
      <c r="O5029" s="27">
        <v>25.8</v>
      </c>
      <c r="P5029" s="27" t="s">
        <v>18</v>
      </c>
    </row>
    <row r="5030" ht="14.25" spans="1:16">
      <c r="A5030" s="25">
        <v>45436.5159722222</v>
      </c>
      <c r="B5030" s="26">
        <v>58141298</v>
      </c>
      <c r="C5030" s="26">
        <v>740</v>
      </c>
      <c r="D5030" s="26" t="s">
        <v>228</v>
      </c>
      <c r="E5030" s="26">
        <v>47683</v>
      </c>
      <c r="F5030" s="26" t="s">
        <v>14</v>
      </c>
      <c r="G5030" s="26" t="s">
        <v>15</v>
      </c>
      <c r="H5030" s="26" t="s">
        <v>16</v>
      </c>
      <c r="I5030" s="26">
        <v>1</v>
      </c>
      <c r="J5030" s="26">
        <v>25.8</v>
      </c>
      <c r="K5030" s="26">
        <v>9.7</v>
      </c>
      <c r="L5030" s="26" t="s">
        <v>560</v>
      </c>
      <c r="M5030" s="7">
        <v>9749</v>
      </c>
      <c r="N5030" s="26" t="s">
        <v>469</v>
      </c>
      <c r="O5030" s="27">
        <v>25.8</v>
      </c>
      <c r="P5030" s="27" t="s">
        <v>18</v>
      </c>
    </row>
    <row r="5031" ht="14.25" spans="1:16">
      <c r="A5031" s="25">
        <v>45436.5291666667</v>
      </c>
      <c r="B5031" s="26">
        <v>58141423</v>
      </c>
      <c r="C5031" s="26">
        <v>740</v>
      </c>
      <c r="D5031" s="26" t="s">
        <v>228</v>
      </c>
      <c r="E5031" s="26">
        <v>47683</v>
      </c>
      <c r="F5031" s="26" t="s">
        <v>14</v>
      </c>
      <c r="G5031" s="26" t="s">
        <v>15</v>
      </c>
      <c r="H5031" s="26" t="s">
        <v>16</v>
      </c>
      <c r="I5031" s="26">
        <v>1</v>
      </c>
      <c r="J5031" s="26">
        <v>25.8</v>
      </c>
      <c r="K5031" s="26">
        <v>9.7</v>
      </c>
      <c r="L5031" s="26" t="s">
        <v>560</v>
      </c>
      <c r="M5031" s="7">
        <v>9749</v>
      </c>
      <c r="N5031" s="26" t="s">
        <v>469</v>
      </c>
      <c r="O5031" s="27">
        <v>25.8</v>
      </c>
      <c r="P5031" s="27" t="s">
        <v>18</v>
      </c>
    </row>
    <row r="5032" ht="14.25" spans="1:16">
      <c r="A5032" s="25">
        <v>45436.6375</v>
      </c>
      <c r="B5032" s="26">
        <v>58142310</v>
      </c>
      <c r="C5032" s="26">
        <v>740</v>
      </c>
      <c r="D5032" s="26" t="s">
        <v>228</v>
      </c>
      <c r="E5032" s="26">
        <v>47683</v>
      </c>
      <c r="F5032" s="26" t="s">
        <v>14</v>
      </c>
      <c r="G5032" s="26" t="s">
        <v>15</v>
      </c>
      <c r="H5032" s="26" t="s">
        <v>16</v>
      </c>
      <c r="I5032" s="26">
        <v>1</v>
      </c>
      <c r="J5032" s="26">
        <v>25.8</v>
      </c>
      <c r="K5032" s="26">
        <v>9.7</v>
      </c>
      <c r="L5032" s="26" t="s">
        <v>560</v>
      </c>
      <c r="M5032" s="7">
        <v>9749</v>
      </c>
      <c r="N5032" s="26" t="s">
        <v>469</v>
      </c>
      <c r="O5032" s="27">
        <v>25.8</v>
      </c>
      <c r="P5032" s="27" t="s">
        <v>18</v>
      </c>
    </row>
    <row r="5033" ht="14.25" spans="1:16">
      <c r="A5033" s="25">
        <v>45436.8298611111</v>
      </c>
      <c r="B5033" s="26">
        <v>58145678</v>
      </c>
      <c r="C5033" s="26">
        <v>740</v>
      </c>
      <c r="D5033" s="26" t="s">
        <v>228</v>
      </c>
      <c r="E5033" s="26">
        <v>47683</v>
      </c>
      <c r="F5033" s="26" t="s">
        <v>14</v>
      </c>
      <c r="G5033" s="26" t="s">
        <v>15</v>
      </c>
      <c r="H5033" s="26" t="s">
        <v>16</v>
      </c>
      <c r="I5033" s="26">
        <v>1</v>
      </c>
      <c r="J5033" s="26">
        <v>25.8</v>
      </c>
      <c r="K5033" s="26">
        <v>9.7</v>
      </c>
      <c r="L5033" s="26" t="s">
        <v>560</v>
      </c>
      <c r="M5033" s="7">
        <v>9749</v>
      </c>
      <c r="N5033" s="26" t="s">
        <v>469</v>
      </c>
      <c r="O5033" s="27">
        <v>25.8</v>
      </c>
      <c r="P5033" s="27" t="s">
        <v>18</v>
      </c>
    </row>
    <row r="5034" ht="14.25" spans="1:16">
      <c r="A5034" s="25">
        <v>45436.8513888889</v>
      </c>
      <c r="B5034" s="26">
        <v>58146191</v>
      </c>
      <c r="C5034" s="26">
        <v>740</v>
      </c>
      <c r="D5034" s="26" t="s">
        <v>228</v>
      </c>
      <c r="E5034" s="26">
        <v>47683</v>
      </c>
      <c r="F5034" s="26" t="s">
        <v>14</v>
      </c>
      <c r="G5034" s="26" t="s">
        <v>15</v>
      </c>
      <c r="H5034" s="26" t="s">
        <v>16</v>
      </c>
      <c r="I5034" s="26">
        <v>1</v>
      </c>
      <c r="J5034" s="26">
        <v>25.8</v>
      </c>
      <c r="K5034" s="26">
        <v>9.7</v>
      </c>
      <c r="L5034" s="26" t="s">
        <v>560</v>
      </c>
      <c r="M5034" s="7">
        <v>9749</v>
      </c>
      <c r="N5034" s="26" t="s">
        <v>469</v>
      </c>
      <c r="O5034" s="27">
        <v>25.8</v>
      </c>
      <c r="P5034" s="27" t="s">
        <v>18</v>
      </c>
    </row>
    <row r="5035" ht="14.25" spans="1:16">
      <c r="A5035" s="25">
        <v>45437.5715277778</v>
      </c>
      <c r="B5035" s="26">
        <v>58152738</v>
      </c>
      <c r="C5035" s="26">
        <v>740</v>
      </c>
      <c r="D5035" s="26" t="s">
        <v>228</v>
      </c>
      <c r="E5035" s="26">
        <v>47683</v>
      </c>
      <c r="F5035" s="26" t="s">
        <v>14</v>
      </c>
      <c r="G5035" s="26" t="s">
        <v>15</v>
      </c>
      <c r="H5035" s="26" t="s">
        <v>16</v>
      </c>
      <c r="I5035" s="26">
        <v>1</v>
      </c>
      <c r="J5035" s="26">
        <v>25.8</v>
      </c>
      <c r="K5035" s="26">
        <v>9.7</v>
      </c>
      <c r="L5035" s="26" t="s">
        <v>560</v>
      </c>
      <c r="M5035" s="7">
        <v>9749</v>
      </c>
      <c r="N5035" s="26" t="s">
        <v>469</v>
      </c>
      <c r="O5035" s="27">
        <v>25.8</v>
      </c>
      <c r="P5035" s="27" t="s">
        <v>18</v>
      </c>
    </row>
    <row r="5036" ht="14.25" spans="1:16">
      <c r="A5036" s="25">
        <v>45438.5201388889</v>
      </c>
      <c r="B5036" s="26">
        <v>58163682</v>
      </c>
      <c r="C5036" s="26">
        <v>740</v>
      </c>
      <c r="D5036" s="26" t="s">
        <v>228</v>
      </c>
      <c r="E5036" s="26">
        <v>47683</v>
      </c>
      <c r="F5036" s="26" t="s">
        <v>14</v>
      </c>
      <c r="G5036" s="26" t="s">
        <v>15</v>
      </c>
      <c r="H5036" s="26" t="s">
        <v>16</v>
      </c>
      <c r="I5036" s="26">
        <v>1</v>
      </c>
      <c r="J5036" s="26">
        <v>25.8</v>
      </c>
      <c r="K5036" s="26">
        <v>9.7</v>
      </c>
      <c r="L5036" s="26" t="s">
        <v>560</v>
      </c>
      <c r="M5036" s="7">
        <v>11382</v>
      </c>
      <c r="N5036" s="26" t="s">
        <v>229</v>
      </c>
      <c r="O5036" s="27">
        <v>25.8</v>
      </c>
      <c r="P5036" s="27" t="s">
        <v>18</v>
      </c>
    </row>
    <row r="5037" ht="14.25" spans="1:16">
      <c r="A5037" s="25">
        <v>45438.6368055556</v>
      </c>
      <c r="B5037" s="26">
        <v>58164811</v>
      </c>
      <c r="C5037" s="26">
        <v>740</v>
      </c>
      <c r="D5037" s="26" t="s">
        <v>228</v>
      </c>
      <c r="E5037" s="26">
        <v>47683</v>
      </c>
      <c r="F5037" s="26" t="s">
        <v>14</v>
      </c>
      <c r="G5037" s="26" t="s">
        <v>15</v>
      </c>
      <c r="H5037" s="26" t="s">
        <v>16</v>
      </c>
      <c r="I5037" s="26">
        <v>1</v>
      </c>
      <c r="J5037" s="26">
        <v>25.33</v>
      </c>
      <c r="K5037" s="26">
        <v>9.23</v>
      </c>
      <c r="L5037" s="26" t="s">
        <v>864</v>
      </c>
      <c r="M5037" s="7">
        <v>11382</v>
      </c>
      <c r="N5037" s="26" t="s">
        <v>229</v>
      </c>
      <c r="O5037" s="27">
        <v>25.33</v>
      </c>
      <c r="P5037" s="27" t="s">
        <v>33</v>
      </c>
    </row>
    <row r="5038" ht="14.25" spans="1:16">
      <c r="A5038" s="25">
        <v>45438.7555555556</v>
      </c>
      <c r="B5038" s="26">
        <v>58166911</v>
      </c>
      <c r="C5038" s="26">
        <v>740</v>
      </c>
      <c r="D5038" s="26" t="s">
        <v>228</v>
      </c>
      <c r="E5038" s="26">
        <v>47683</v>
      </c>
      <c r="F5038" s="26" t="s">
        <v>14</v>
      </c>
      <c r="G5038" s="26" t="s">
        <v>15</v>
      </c>
      <c r="H5038" s="26" t="s">
        <v>16</v>
      </c>
      <c r="I5038" s="26">
        <v>1</v>
      </c>
      <c r="J5038" s="26">
        <v>25.8</v>
      </c>
      <c r="K5038" s="26">
        <v>9.7</v>
      </c>
      <c r="L5038" s="26" t="s">
        <v>560</v>
      </c>
      <c r="M5038" s="7">
        <v>11382</v>
      </c>
      <c r="N5038" s="26" t="s">
        <v>229</v>
      </c>
      <c r="O5038" s="27">
        <v>25.8</v>
      </c>
      <c r="P5038" s="27" t="s">
        <v>18</v>
      </c>
    </row>
    <row r="5039" ht="14.25" spans="1:16">
      <c r="A5039" s="25">
        <v>45438.8840277778</v>
      </c>
      <c r="B5039" s="26">
        <v>58170434</v>
      </c>
      <c r="C5039" s="26">
        <v>740</v>
      </c>
      <c r="D5039" s="26" t="s">
        <v>228</v>
      </c>
      <c r="E5039" s="26">
        <v>47683</v>
      </c>
      <c r="F5039" s="26" t="s">
        <v>14</v>
      </c>
      <c r="G5039" s="26" t="s">
        <v>15</v>
      </c>
      <c r="H5039" s="26" t="s">
        <v>16</v>
      </c>
      <c r="I5039" s="26">
        <v>1</v>
      </c>
      <c r="J5039" s="26">
        <v>25.8</v>
      </c>
      <c r="K5039" s="26">
        <v>9.7</v>
      </c>
      <c r="L5039" s="26" t="s">
        <v>560</v>
      </c>
      <c r="M5039" s="7">
        <v>11382</v>
      </c>
      <c r="N5039" s="26" t="s">
        <v>229</v>
      </c>
      <c r="O5039" s="27">
        <v>25.8</v>
      </c>
      <c r="P5039" s="27" t="s">
        <v>18</v>
      </c>
    </row>
    <row r="5040" ht="14.25" spans="1:16">
      <c r="A5040" s="25">
        <v>45438.8854166667</v>
      </c>
      <c r="B5040" s="26">
        <v>58170470</v>
      </c>
      <c r="C5040" s="26">
        <v>740</v>
      </c>
      <c r="D5040" s="26" t="s">
        <v>228</v>
      </c>
      <c r="E5040" s="26">
        <v>47683</v>
      </c>
      <c r="F5040" s="26" t="s">
        <v>14</v>
      </c>
      <c r="G5040" s="26" t="s">
        <v>15</v>
      </c>
      <c r="H5040" s="26" t="s">
        <v>16</v>
      </c>
      <c r="I5040" s="26">
        <v>1</v>
      </c>
      <c r="J5040" s="26">
        <v>25.8</v>
      </c>
      <c r="K5040" s="26">
        <v>9.7</v>
      </c>
      <c r="L5040" s="26" t="s">
        <v>560</v>
      </c>
      <c r="M5040" s="7">
        <v>11382</v>
      </c>
      <c r="N5040" s="26" t="s">
        <v>229</v>
      </c>
      <c r="O5040" s="27">
        <v>25.8</v>
      </c>
      <c r="P5040" s="27" t="s">
        <v>18</v>
      </c>
    </row>
    <row r="5041" ht="14.25" spans="1:16">
      <c r="A5041" s="25">
        <v>45438.9173611111</v>
      </c>
      <c r="B5041" s="26">
        <v>58170953</v>
      </c>
      <c r="C5041" s="26">
        <v>740</v>
      </c>
      <c r="D5041" s="26" t="s">
        <v>228</v>
      </c>
      <c r="E5041" s="26">
        <v>47683</v>
      </c>
      <c r="F5041" s="26" t="s">
        <v>14</v>
      </c>
      <c r="G5041" s="26" t="s">
        <v>15</v>
      </c>
      <c r="H5041" s="26" t="s">
        <v>16</v>
      </c>
      <c r="I5041" s="26">
        <v>1</v>
      </c>
      <c r="J5041" s="26">
        <v>25.8</v>
      </c>
      <c r="K5041" s="26">
        <v>9.7</v>
      </c>
      <c r="L5041" s="26" t="s">
        <v>560</v>
      </c>
      <c r="M5041" s="7">
        <v>11382</v>
      </c>
      <c r="N5041" s="26" t="s">
        <v>229</v>
      </c>
      <c r="O5041" s="27">
        <v>25.8</v>
      </c>
      <c r="P5041" s="27" t="s">
        <v>18</v>
      </c>
    </row>
    <row r="5042" ht="14.25" spans="1:16">
      <c r="A5042" s="25">
        <v>45439.3402777778</v>
      </c>
      <c r="B5042" s="26">
        <v>58171299</v>
      </c>
      <c r="C5042" s="26">
        <v>740</v>
      </c>
      <c r="D5042" s="26" t="s">
        <v>228</v>
      </c>
      <c r="E5042" s="26">
        <v>47683</v>
      </c>
      <c r="F5042" s="26" t="s">
        <v>14</v>
      </c>
      <c r="G5042" s="26" t="s">
        <v>15</v>
      </c>
      <c r="H5042" s="26" t="s">
        <v>16</v>
      </c>
      <c r="I5042" s="26">
        <v>1</v>
      </c>
      <c r="J5042" s="26">
        <v>25.8</v>
      </c>
      <c r="K5042" s="26">
        <v>9.7</v>
      </c>
      <c r="L5042" s="26" t="s">
        <v>560</v>
      </c>
      <c r="M5042" s="7">
        <v>11382</v>
      </c>
      <c r="N5042" s="26" t="s">
        <v>229</v>
      </c>
      <c r="O5042" s="27">
        <v>25.8</v>
      </c>
      <c r="P5042" s="27" t="s">
        <v>18</v>
      </c>
    </row>
    <row r="5043" ht="14.25" spans="1:16">
      <c r="A5043" s="25">
        <v>45439.7138888889</v>
      </c>
      <c r="B5043" s="26">
        <v>58177573</v>
      </c>
      <c r="C5043" s="26">
        <v>740</v>
      </c>
      <c r="D5043" s="26" t="s">
        <v>228</v>
      </c>
      <c r="E5043" s="26">
        <v>47683</v>
      </c>
      <c r="F5043" s="26" t="s">
        <v>14</v>
      </c>
      <c r="G5043" s="26" t="s">
        <v>15</v>
      </c>
      <c r="H5043" s="26" t="s">
        <v>16</v>
      </c>
      <c r="I5043" s="26">
        <v>1</v>
      </c>
      <c r="J5043" s="26">
        <v>25.8</v>
      </c>
      <c r="K5043" s="26">
        <v>9.7</v>
      </c>
      <c r="L5043" s="26" t="s">
        <v>560</v>
      </c>
      <c r="M5043" s="7">
        <v>9749</v>
      </c>
      <c r="N5043" s="26" t="s">
        <v>469</v>
      </c>
      <c r="O5043" s="27">
        <v>25.8</v>
      </c>
      <c r="P5043" s="27" t="s">
        <v>18</v>
      </c>
    </row>
    <row r="5044" ht="14.25" spans="1:16">
      <c r="A5044" s="25">
        <v>45439.8</v>
      </c>
      <c r="B5044" s="26">
        <v>58179877</v>
      </c>
      <c r="C5044" s="26">
        <v>740</v>
      </c>
      <c r="D5044" s="26" t="s">
        <v>228</v>
      </c>
      <c r="E5044" s="26">
        <v>47683</v>
      </c>
      <c r="F5044" s="26" t="s">
        <v>14</v>
      </c>
      <c r="G5044" s="26" t="s">
        <v>15</v>
      </c>
      <c r="H5044" s="26" t="s">
        <v>16</v>
      </c>
      <c r="I5044" s="26">
        <v>1</v>
      </c>
      <c r="J5044" s="26">
        <v>25.8</v>
      </c>
      <c r="K5044" s="26">
        <v>9.7</v>
      </c>
      <c r="L5044" s="26" t="s">
        <v>560</v>
      </c>
      <c r="M5044" s="7">
        <v>9749</v>
      </c>
      <c r="N5044" s="26" t="s">
        <v>469</v>
      </c>
      <c r="O5044" s="27">
        <v>25.8</v>
      </c>
      <c r="P5044" s="27" t="s">
        <v>18</v>
      </c>
    </row>
    <row r="5045" ht="14.25" spans="1:16">
      <c r="A5045" s="25">
        <v>45439.8416666667</v>
      </c>
      <c r="B5045" s="26">
        <v>58180789</v>
      </c>
      <c r="C5045" s="26">
        <v>740</v>
      </c>
      <c r="D5045" s="26" t="s">
        <v>228</v>
      </c>
      <c r="E5045" s="26">
        <v>47683</v>
      </c>
      <c r="F5045" s="26" t="s">
        <v>14</v>
      </c>
      <c r="G5045" s="26" t="s">
        <v>15</v>
      </c>
      <c r="H5045" s="26" t="s">
        <v>16</v>
      </c>
      <c r="I5045" s="26">
        <v>1</v>
      </c>
      <c r="J5045" s="26">
        <v>25.8</v>
      </c>
      <c r="K5045" s="26">
        <v>9.7</v>
      </c>
      <c r="L5045" s="26" t="s">
        <v>560</v>
      </c>
      <c r="M5045" s="7">
        <v>9749</v>
      </c>
      <c r="N5045" s="26" t="s">
        <v>469</v>
      </c>
      <c r="O5045" s="27">
        <v>25.8</v>
      </c>
      <c r="P5045" s="27" t="s">
        <v>18</v>
      </c>
    </row>
    <row r="5046" ht="14.25" spans="1:16">
      <c r="A5046" s="25">
        <v>45439.8645833333</v>
      </c>
      <c r="B5046" s="26">
        <v>58181326</v>
      </c>
      <c r="C5046" s="26">
        <v>740</v>
      </c>
      <c r="D5046" s="26" t="s">
        <v>228</v>
      </c>
      <c r="E5046" s="26">
        <v>47683</v>
      </c>
      <c r="F5046" s="26" t="s">
        <v>14</v>
      </c>
      <c r="G5046" s="26" t="s">
        <v>15</v>
      </c>
      <c r="H5046" s="26" t="s">
        <v>16</v>
      </c>
      <c r="I5046" s="26">
        <v>1</v>
      </c>
      <c r="J5046" s="26">
        <v>25.8</v>
      </c>
      <c r="K5046" s="26">
        <v>9.7</v>
      </c>
      <c r="L5046" s="26" t="s">
        <v>560</v>
      </c>
      <c r="M5046" s="7">
        <v>9749</v>
      </c>
      <c r="N5046" s="26" t="s">
        <v>469</v>
      </c>
      <c r="O5046" s="27">
        <v>25.8</v>
      </c>
      <c r="P5046" s="27" t="s">
        <v>18</v>
      </c>
    </row>
    <row r="5047" ht="14.25" spans="1:16">
      <c r="A5047" s="25">
        <v>45440.4916666667</v>
      </c>
      <c r="B5047" s="26">
        <v>58185317</v>
      </c>
      <c r="C5047" s="26">
        <v>740</v>
      </c>
      <c r="D5047" s="26" t="s">
        <v>228</v>
      </c>
      <c r="E5047" s="26">
        <v>47683</v>
      </c>
      <c r="F5047" s="26" t="s">
        <v>14</v>
      </c>
      <c r="G5047" s="26" t="s">
        <v>15</v>
      </c>
      <c r="H5047" s="26" t="s">
        <v>16</v>
      </c>
      <c r="I5047" s="26">
        <v>1</v>
      </c>
      <c r="J5047" s="26">
        <v>25.8</v>
      </c>
      <c r="K5047" s="26">
        <v>9.7</v>
      </c>
      <c r="L5047" s="26" t="s">
        <v>560</v>
      </c>
      <c r="M5047" s="7">
        <v>9749</v>
      </c>
      <c r="N5047" s="26" t="s">
        <v>469</v>
      </c>
      <c r="O5047" s="27">
        <v>25.8</v>
      </c>
      <c r="P5047" s="27" t="s">
        <v>18</v>
      </c>
    </row>
    <row r="5048" ht="14.25" spans="1:16">
      <c r="A5048" s="25">
        <v>45440.5305555556</v>
      </c>
      <c r="B5048" s="26">
        <v>58184540</v>
      </c>
      <c r="C5048" s="26">
        <v>740</v>
      </c>
      <c r="D5048" s="26" t="s">
        <v>228</v>
      </c>
      <c r="E5048" s="26">
        <v>47683</v>
      </c>
      <c r="F5048" s="26" t="s">
        <v>14</v>
      </c>
      <c r="G5048" s="26" t="s">
        <v>15</v>
      </c>
      <c r="H5048" s="26" t="s">
        <v>16</v>
      </c>
      <c r="I5048" s="26">
        <v>219</v>
      </c>
      <c r="J5048" s="26">
        <v>3832.5</v>
      </c>
      <c r="K5048" s="26">
        <v>306.6</v>
      </c>
      <c r="L5048" s="26" t="s">
        <v>566</v>
      </c>
      <c r="M5048" s="7">
        <v>9749</v>
      </c>
      <c r="N5048" s="26" t="s">
        <v>469</v>
      </c>
      <c r="O5048" s="27">
        <v>17.5</v>
      </c>
      <c r="P5048" s="27" t="s">
        <v>18</v>
      </c>
    </row>
    <row r="5049" ht="14.25" spans="1:16">
      <c r="A5049" s="25">
        <v>45442.5027777778</v>
      </c>
      <c r="B5049" s="26">
        <v>58204919</v>
      </c>
      <c r="C5049" s="26">
        <v>740</v>
      </c>
      <c r="D5049" s="26" t="s">
        <v>228</v>
      </c>
      <c r="E5049" s="26">
        <v>47683</v>
      </c>
      <c r="F5049" s="26" t="s">
        <v>14</v>
      </c>
      <c r="G5049" s="26" t="s">
        <v>15</v>
      </c>
      <c r="H5049" s="26" t="s">
        <v>16</v>
      </c>
      <c r="I5049" s="26">
        <v>1</v>
      </c>
      <c r="J5049" s="26">
        <v>25.8</v>
      </c>
      <c r="K5049" s="26">
        <v>9.7</v>
      </c>
      <c r="L5049" s="26" t="s">
        <v>560</v>
      </c>
      <c r="M5049" s="7">
        <v>9749</v>
      </c>
      <c r="N5049" s="26" t="s">
        <v>469</v>
      </c>
      <c r="O5049" s="27">
        <v>25.8</v>
      </c>
      <c r="P5049" s="27" t="s">
        <v>18</v>
      </c>
    </row>
    <row r="5050" ht="14.25" spans="1:16">
      <c r="A5050" s="25">
        <v>45442.5777777778</v>
      </c>
      <c r="B5050" s="26">
        <v>58205486</v>
      </c>
      <c r="C5050" s="26">
        <v>740</v>
      </c>
      <c r="D5050" s="26" t="s">
        <v>228</v>
      </c>
      <c r="E5050" s="26">
        <v>47683</v>
      </c>
      <c r="F5050" s="26" t="s">
        <v>14</v>
      </c>
      <c r="G5050" s="26" t="s">
        <v>15</v>
      </c>
      <c r="H5050" s="26" t="s">
        <v>16</v>
      </c>
      <c r="I5050" s="26">
        <v>1</v>
      </c>
      <c r="J5050" s="26">
        <v>25.8</v>
      </c>
      <c r="K5050" s="26">
        <v>9.7</v>
      </c>
      <c r="L5050" s="26" t="s">
        <v>560</v>
      </c>
      <c r="M5050" s="7">
        <v>9749</v>
      </c>
      <c r="N5050" s="26" t="s">
        <v>469</v>
      </c>
      <c r="O5050" s="27">
        <v>25.8</v>
      </c>
      <c r="P5050" s="27" t="s">
        <v>18</v>
      </c>
    </row>
    <row r="5051" ht="14.25" spans="1:16">
      <c r="A5051" s="25">
        <v>45443.6444444444</v>
      </c>
      <c r="B5051" s="26">
        <v>58216561</v>
      </c>
      <c r="C5051" s="26">
        <v>740</v>
      </c>
      <c r="D5051" s="26" t="s">
        <v>228</v>
      </c>
      <c r="E5051" s="26">
        <v>47683</v>
      </c>
      <c r="F5051" s="26" t="s">
        <v>14</v>
      </c>
      <c r="G5051" s="26" t="s">
        <v>15</v>
      </c>
      <c r="H5051" s="26" t="s">
        <v>16</v>
      </c>
      <c r="I5051" s="26">
        <v>1</v>
      </c>
      <c r="J5051" s="26">
        <v>25.8</v>
      </c>
      <c r="K5051" s="26">
        <v>9.7</v>
      </c>
      <c r="L5051" s="26" t="s">
        <v>560</v>
      </c>
      <c r="M5051" s="7">
        <v>11382</v>
      </c>
      <c r="N5051" s="26" t="s">
        <v>229</v>
      </c>
      <c r="O5051" s="27">
        <v>25.8</v>
      </c>
      <c r="P5051" s="27" t="s">
        <v>18</v>
      </c>
    </row>
    <row r="5052" ht="14.25" spans="1:16">
      <c r="A5052" s="25">
        <v>45443.7965277778</v>
      </c>
      <c r="B5052" s="26">
        <v>58219394</v>
      </c>
      <c r="C5052" s="26">
        <v>740</v>
      </c>
      <c r="D5052" s="26" t="s">
        <v>228</v>
      </c>
      <c r="E5052" s="26">
        <v>47683</v>
      </c>
      <c r="F5052" s="26" t="s">
        <v>14</v>
      </c>
      <c r="G5052" s="26" t="s">
        <v>15</v>
      </c>
      <c r="H5052" s="26" t="s">
        <v>16</v>
      </c>
      <c r="I5052" s="26">
        <v>1</v>
      </c>
      <c r="J5052" s="26">
        <v>25.8</v>
      </c>
      <c r="K5052" s="26">
        <v>9.7</v>
      </c>
      <c r="L5052" s="26" t="s">
        <v>560</v>
      </c>
      <c r="M5052" s="7">
        <v>9749</v>
      </c>
      <c r="N5052" s="26" t="s">
        <v>469</v>
      </c>
      <c r="O5052" s="27">
        <v>25.8</v>
      </c>
      <c r="P5052" s="27" t="s">
        <v>18</v>
      </c>
    </row>
    <row r="5053" ht="14.25" spans="1:16">
      <c r="A5053" s="25">
        <v>45443.8305555556</v>
      </c>
      <c r="B5053" s="26">
        <v>58219968</v>
      </c>
      <c r="C5053" s="26">
        <v>740</v>
      </c>
      <c r="D5053" s="26" t="s">
        <v>228</v>
      </c>
      <c r="E5053" s="26">
        <v>47683</v>
      </c>
      <c r="F5053" s="26" t="s">
        <v>14</v>
      </c>
      <c r="G5053" s="26" t="s">
        <v>15</v>
      </c>
      <c r="H5053" s="26" t="s">
        <v>16</v>
      </c>
      <c r="I5053" s="26">
        <v>1</v>
      </c>
      <c r="J5053" s="26">
        <v>25.8</v>
      </c>
      <c r="K5053" s="26">
        <v>9.7</v>
      </c>
      <c r="L5053" s="26" t="s">
        <v>560</v>
      </c>
      <c r="M5053" s="7">
        <v>9749</v>
      </c>
      <c r="N5053" s="26" t="s">
        <v>469</v>
      </c>
      <c r="O5053" s="27">
        <v>25.8</v>
      </c>
      <c r="P5053" s="27" t="s">
        <v>18</v>
      </c>
    </row>
    <row r="5054" ht="14.25" spans="1:16">
      <c r="A5054" s="25">
        <v>45413.4423611111</v>
      </c>
      <c r="B5054" s="26">
        <v>57875544</v>
      </c>
      <c r="C5054" s="26">
        <v>742</v>
      </c>
      <c r="D5054" s="26" t="s">
        <v>23</v>
      </c>
      <c r="E5054" s="26">
        <v>47683</v>
      </c>
      <c r="F5054" s="26" t="s">
        <v>14</v>
      </c>
      <c r="G5054" s="26" t="s">
        <v>15</v>
      </c>
      <c r="H5054" s="26" t="s">
        <v>16</v>
      </c>
      <c r="I5054" s="26">
        <v>1</v>
      </c>
      <c r="J5054" s="26">
        <v>25.8</v>
      </c>
      <c r="K5054" s="26">
        <v>9.7</v>
      </c>
      <c r="L5054" s="26" t="s">
        <v>560</v>
      </c>
      <c r="M5054" s="7">
        <v>1000431</v>
      </c>
      <c r="N5054" s="26" t="s">
        <v>24</v>
      </c>
      <c r="O5054" s="27">
        <v>25.8</v>
      </c>
      <c r="P5054" s="27" t="s">
        <v>18</v>
      </c>
    </row>
    <row r="5055" ht="14.25" spans="1:16">
      <c r="A5055" s="25">
        <v>45413.5798611111</v>
      </c>
      <c r="B5055" s="26">
        <v>57875713</v>
      </c>
      <c r="C5055" s="26">
        <v>742</v>
      </c>
      <c r="D5055" s="26" t="s">
        <v>23</v>
      </c>
      <c r="E5055" s="26">
        <v>47683</v>
      </c>
      <c r="F5055" s="26" t="s">
        <v>14</v>
      </c>
      <c r="G5055" s="26" t="s">
        <v>15</v>
      </c>
      <c r="H5055" s="26" t="s">
        <v>16</v>
      </c>
      <c r="I5055" s="26">
        <v>1</v>
      </c>
      <c r="J5055" s="26">
        <v>25.8</v>
      </c>
      <c r="K5055" s="26">
        <v>9.7</v>
      </c>
      <c r="L5055" s="26" t="s">
        <v>560</v>
      </c>
      <c r="M5055" s="7">
        <v>1000431</v>
      </c>
      <c r="N5055" s="26" t="s">
        <v>24</v>
      </c>
      <c r="O5055" s="27">
        <v>25.8</v>
      </c>
      <c r="P5055" s="27" t="s">
        <v>18</v>
      </c>
    </row>
    <row r="5056" ht="14.25" spans="1:16">
      <c r="A5056" s="25">
        <v>45414.8895833333</v>
      </c>
      <c r="B5056" s="26">
        <v>57895165</v>
      </c>
      <c r="C5056" s="26">
        <v>742</v>
      </c>
      <c r="D5056" s="26" t="s">
        <v>23</v>
      </c>
      <c r="E5056" s="26">
        <v>47683</v>
      </c>
      <c r="F5056" s="26" t="s">
        <v>14</v>
      </c>
      <c r="G5056" s="26" t="s">
        <v>15</v>
      </c>
      <c r="H5056" s="26" t="s">
        <v>16</v>
      </c>
      <c r="I5056" s="26">
        <v>1</v>
      </c>
      <c r="J5056" s="26">
        <v>25.8</v>
      </c>
      <c r="K5056" s="26">
        <v>9.7</v>
      </c>
      <c r="L5056" s="26" t="s">
        <v>560</v>
      </c>
      <c r="M5056" s="7">
        <v>1003910</v>
      </c>
      <c r="N5056" s="26" t="s">
        <v>239</v>
      </c>
      <c r="O5056" s="27">
        <v>25.8</v>
      </c>
      <c r="P5056" s="27" t="s">
        <v>18</v>
      </c>
    </row>
    <row r="5057" ht="14.25" spans="1:16">
      <c r="A5057" s="25">
        <v>45416.6326388889</v>
      </c>
      <c r="B5057" s="26">
        <v>57912084</v>
      </c>
      <c r="C5057" s="26">
        <v>742</v>
      </c>
      <c r="D5057" s="26" t="s">
        <v>23</v>
      </c>
      <c r="E5057" s="26">
        <v>47683</v>
      </c>
      <c r="F5057" s="26" t="s">
        <v>14</v>
      </c>
      <c r="G5057" s="26" t="s">
        <v>15</v>
      </c>
      <c r="H5057" s="26" t="s">
        <v>16</v>
      </c>
      <c r="I5057" s="26">
        <v>1</v>
      </c>
      <c r="J5057" s="26">
        <v>25.8</v>
      </c>
      <c r="K5057" s="26">
        <v>9.7</v>
      </c>
      <c r="L5057" s="26" t="s">
        <v>560</v>
      </c>
      <c r="M5057" s="7">
        <v>1003910</v>
      </c>
      <c r="N5057" s="26" t="s">
        <v>239</v>
      </c>
      <c r="O5057" s="27">
        <v>25.8</v>
      </c>
      <c r="P5057" s="27" t="s">
        <v>18</v>
      </c>
    </row>
    <row r="5058" ht="14.25" spans="1:16">
      <c r="A5058" s="25">
        <v>45417.5125</v>
      </c>
      <c r="B5058" s="26">
        <v>57921087</v>
      </c>
      <c r="C5058" s="26">
        <v>742</v>
      </c>
      <c r="D5058" s="26" t="s">
        <v>23</v>
      </c>
      <c r="E5058" s="26">
        <v>47683</v>
      </c>
      <c r="F5058" s="26" t="s">
        <v>14</v>
      </c>
      <c r="G5058" s="26" t="s">
        <v>15</v>
      </c>
      <c r="H5058" s="26" t="s">
        <v>16</v>
      </c>
      <c r="I5058" s="26">
        <v>1</v>
      </c>
      <c r="J5058" s="26">
        <v>25.8</v>
      </c>
      <c r="K5058" s="26">
        <v>9.7</v>
      </c>
      <c r="L5058" s="26" t="s">
        <v>560</v>
      </c>
      <c r="M5058" s="7">
        <v>1000431</v>
      </c>
      <c r="N5058" s="26" t="s">
        <v>24</v>
      </c>
      <c r="O5058" s="27">
        <v>25.8</v>
      </c>
      <c r="P5058" s="27" t="s">
        <v>18</v>
      </c>
    </row>
    <row r="5059" ht="14.25" spans="1:16">
      <c r="A5059" s="25">
        <v>45417.5125</v>
      </c>
      <c r="B5059" s="26">
        <v>57921087</v>
      </c>
      <c r="C5059" s="26">
        <v>742</v>
      </c>
      <c r="D5059" s="26" t="s">
        <v>23</v>
      </c>
      <c r="E5059" s="26">
        <v>47683</v>
      </c>
      <c r="F5059" s="26" t="s">
        <v>14</v>
      </c>
      <c r="G5059" s="26" t="s">
        <v>15</v>
      </c>
      <c r="H5059" s="26" t="s">
        <v>16</v>
      </c>
      <c r="I5059" s="26">
        <v>1</v>
      </c>
      <c r="J5059" s="26">
        <v>25.8</v>
      </c>
      <c r="K5059" s="26">
        <v>9.7</v>
      </c>
      <c r="L5059" s="26" t="s">
        <v>560</v>
      </c>
      <c r="M5059" s="7">
        <v>1000431</v>
      </c>
      <c r="N5059" s="26" t="s">
        <v>24</v>
      </c>
      <c r="O5059" s="27">
        <v>25.8</v>
      </c>
      <c r="P5059" s="27" t="s">
        <v>18</v>
      </c>
    </row>
    <row r="5060" ht="14.25" spans="1:16">
      <c r="A5060" s="25">
        <v>45419.6194444444</v>
      </c>
      <c r="B5060" s="26">
        <v>57940455</v>
      </c>
      <c r="C5060" s="26">
        <v>742</v>
      </c>
      <c r="D5060" s="26" t="s">
        <v>23</v>
      </c>
      <c r="E5060" s="26">
        <v>47683</v>
      </c>
      <c r="F5060" s="26" t="s">
        <v>14</v>
      </c>
      <c r="G5060" s="26" t="s">
        <v>15</v>
      </c>
      <c r="H5060" s="26" t="s">
        <v>16</v>
      </c>
      <c r="I5060" s="26">
        <v>2</v>
      </c>
      <c r="J5060" s="26">
        <v>51.6</v>
      </c>
      <c r="K5060" s="26">
        <v>19.4</v>
      </c>
      <c r="L5060" s="26" t="s">
        <v>560</v>
      </c>
      <c r="M5060" s="7">
        <v>1002851</v>
      </c>
      <c r="N5060" s="26" t="s">
        <v>461</v>
      </c>
      <c r="O5060" s="27">
        <v>25.8</v>
      </c>
      <c r="P5060" s="27" t="s">
        <v>18</v>
      </c>
    </row>
    <row r="5061" ht="14.25" spans="1:16">
      <c r="A5061" s="25">
        <v>45420.43125</v>
      </c>
      <c r="B5061" s="26">
        <v>57949354</v>
      </c>
      <c r="C5061" s="26">
        <v>742</v>
      </c>
      <c r="D5061" s="26" t="s">
        <v>23</v>
      </c>
      <c r="E5061" s="26">
        <v>47683</v>
      </c>
      <c r="F5061" s="26" t="s">
        <v>14</v>
      </c>
      <c r="G5061" s="26" t="s">
        <v>15</v>
      </c>
      <c r="H5061" s="26" t="s">
        <v>16</v>
      </c>
      <c r="I5061" s="26">
        <v>1</v>
      </c>
      <c r="J5061" s="26">
        <v>25.8</v>
      </c>
      <c r="K5061" s="26">
        <v>9.7</v>
      </c>
      <c r="L5061" s="26" t="s">
        <v>560</v>
      </c>
      <c r="M5061" s="7">
        <v>1000431</v>
      </c>
      <c r="N5061" s="26" t="s">
        <v>24</v>
      </c>
      <c r="O5061" s="27">
        <v>25.8</v>
      </c>
      <c r="P5061" s="27" t="s">
        <v>18</v>
      </c>
    </row>
    <row r="5062" ht="14.25" spans="1:16">
      <c r="A5062" s="25">
        <v>45425.9125</v>
      </c>
      <c r="B5062" s="26">
        <v>58015488</v>
      </c>
      <c r="C5062" s="26">
        <v>742</v>
      </c>
      <c r="D5062" s="26" t="s">
        <v>23</v>
      </c>
      <c r="E5062" s="26">
        <v>47683</v>
      </c>
      <c r="F5062" s="26" t="s">
        <v>14</v>
      </c>
      <c r="G5062" s="26" t="s">
        <v>15</v>
      </c>
      <c r="H5062" s="26" t="s">
        <v>16</v>
      </c>
      <c r="I5062" s="26">
        <v>1</v>
      </c>
      <c r="J5062" s="26">
        <v>25.8</v>
      </c>
      <c r="K5062" s="26">
        <v>9.7</v>
      </c>
      <c r="L5062" s="26" t="s">
        <v>560</v>
      </c>
      <c r="M5062" s="7">
        <v>1000431</v>
      </c>
      <c r="N5062" s="26" t="s">
        <v>24</v>
      </c>
      <c r="O5062" s="27">
        <v>25.8</v>
      </c>
      <c r="P5062" s="27" t="s">
        <v>18</v>
      </c>
    </row>
    <row r="5063" ht="14.25" spans="1:16">
      <c r="A5063" s="25">
        <v>45426.6680555556</v>
      </c>
      <c r="B5063" s="26">
        <v>58023199</v>
      </c>
      <c r="C5063" s="26">
        <v>742</v>
      </c>
      <c r="D5063" s="26" t="s">
        <v>23</v>
      </c>
      <c r="E5063" s="26">
        <v>47683</v>
      </c>
      <c r="F5063" s="26" t="s">
        <v>14</v>
      </c>
      <c r="G5063" s="26" t="s">
        <v>15</v>
      </c>
      <c r="H5063" s="26" t="s">
        <v>16</v>
      </c>
      <c r="I5063" s="26">
        <v>1</v>
      </c>
      <c r="J5063" s="26">
        <v>12.74</v>
      </c>
      <c r="K5063" s="26">
        <v>-3.36</v>
      </c>
      <c r="L5063" s="26" t="s">
        <v>865</v>
      </c>
      <c r="M5063" s="7">
        <v>1000431</v>
      </c>
      <c r="N5063" s="26" t="s">
        <v>24</v>
      </c>
      <c r="O5063" s="27">
        <v>12.74</v>
      </c>
      <c r="P5063" s="27" t="s">
        <v>33</v>
      </c>
    </row>
    <row r="5064" ht="14.25" spans="1:16">
      <c r="A5064" s="25">
        <v>45427.4951388889</v>
      </c>
      <c r="B5064" s="26">
        <v>58035153</v>
      </c>
      <c r="C5064" s="26">
        <v>742</v>
      </c>
      <c r="D5064" s="26" t="s">
        <v>23</v>
      </c>
      <c r="E5064" s="26">
        <v>47683</v>
      </c>
      <c r="F5064" s="26" t="s">
        <v>14</v>
      </c>
      <c r="G5064" s="26" t="s">
        <v>15</v>
      </c>
      <c r="H5064" s="26" t="s">
        <v>16</v>
      </c>
      <c r="I5064" s="26">
        <v>1</v>
      </c>
      <c r="J5064" s="26">
        <v>25.8</v>
      </c>
      <c r="K5064" s="26">
        <v>9.7</v>
      </c>
      <c r="L5064" s="26" t="s">
        <v>560</v>
      </c>
      <c r="M5064" s="7">
        <v>1000431</v>
      </c>
      <c r="N5064" s="26" t="s">
        <v>24</v>
      </c>
      <c r="O5064" s="27">
        <v>25.8</v>
      </c>
      <c r="P5064" s="27" t="s">
        <v>18</v>
      </c>
    </row>
    <row r="5065" ht="14.25" spans="1:16">
      <c r="A5065" s="25">
        <v>45427.7020833333</v>
      </c>
      <c r="B5065" s="26">
        <v>58039897</v>
      </c>
      <c r="C5065" s="26">
        <v>742</v>
      </c>
      <c r="D5065" s="26" t="s">
        <v>23</v>
      </c>
      <c r="E5065" s="26">
        <v>47683</v>
      </c>
      <c r="F5065" s="26" t="s">
        <v>14</v>
      </c>
      <c r="G5065" s="26" t="s">
        <v>15</v>
      </c>
      <c r="H5065" s="26" t="s">
        <v>16</v>
      </c>
      <c r="I5065" s="26">
        <v>4</v>
      </c>
      <c r="J5065" s="26">
        <v>103.2</v>
      </c>
      <c r="K5065" s="26">
        <v>38.8</v>
      </c>
      <c r="L5065" s="26" t="s">
        <v>560</v>
      </c>
      <c r="M5065" s="7">
        <v>1000431</v>
      </c>
      <c r="N5065" s="26" t="s">
        <v>24</v>
      </c>
      <c r="O5065" s="27">
        <v>25.8</v>
      </c>
      <c r="P5065" s="27" t="s">
        <v>18</v>
      </c>
    </row>
    <row r="5066" ht="14.25" spans="1:16">
      <c r="A5066" s="25">
        <v>45427.7020833333</v>
      </c>
      <c r="B5066" s="26">
        <v>58039897</v>
      </c>
      <c r="C5066" s="26">
        <v>742</v>
      </c>
      <c r="D5066" s="26" t="s">
        <v>23</v>
      </c>
      <c r="E5066" s="26">
        <v>47683</v>
      </c>
      <c r="F5066" s="26" t="s">
        <v>14</v>
      </c>
      <c r="G5066" s="26" t="s">
        <v>15</v>
      </c>
      <c r="H5066" s="26" t="s">
        <v>16</v>
      </c>
      <c r="I5066" s="26">
        <v>4</v>
      </c>
      <c r="J5066" s="26">
        <v>103.2</v>
      </c>
      <c r="K5066" s="26">
        <v>38.8</v>
      </c>
      <c r="L5066" s="26" t="s">
        <v>560</v>
      </c>
      <c r="M5066" s="7">
        <v>1000431</v>
      </c>
      <c r="N5066" s="26" t="s">
        <v>24</v>
      </c>
      <c r="O5066" s="27">
        <v>25.8</v>
      </c>
      <c r="P5066" s="27" t="s">
        <v>18</v>
      </c>
    </row>
    <row r="5067" ht="14.25" spans="1:16">
      <c r="A5067" s="25">
        <v>45427.7020833333</v>
      </c>
      <c r="B5067" s="26">
        <v>58039897</v>
      </c>
      <c r="C5067" s="26">
        <v>742</v>
      </c>
      <c r="D5067" s="26" t="s">
        <v>23</v>
      </c>
      <c r="E5067" s="26">
        <v>47683</v>
      </c>
      <c r="F5067" s="26" t="s">
        <v>14</v>
      </c>
      <c r="G5067" s="26" t="s">
        <v>15</v>
      </c>
      <c r="H5067" s="26" t="s">
        <v>16</v>
      </c>
      <c r="I5067" s="26">
        <v>2</v>
      </c>
      <c r="J5067" s="26">
        <v>51.6</v>
      </c>
      <c r="K5067" s="26">
        <v>19.4</v>
      </c>
      <c r="L5067" s="26" t="s">
        <v>560</v>
      </c>
      <c r="M5067" s="7">
        <v>1000431</v>
      </c>
      <c r="N5067" s="26" t="s">
        <v>24</v>
      </c>
      <c r="O5067" s="27">
        <v>25.8</v>
      </c>
      <c r="P5067" s="27" t="s">
        <v>18</v>
      </c>
    </row>
    <row r="5068" ht="14.25" spans="1:16">
      <c r="A5068" s="25">
        <v>45427.7020833333</v>
      </c>
      <c r="B5068" s="26">
        <v>58039897</v>
      </c>
      <c r="C5068" s="26">
        <v>742</v>
      </c>
      <c r="D5068" s="26" t="s">
        <v>23</v>
      </c>
      <c r="E5068" s="26">
        <v>47683</v>
      </c>
      <c r="F5068" s="26" t="s">
        <v>14</v>
      </c>
      <c r="G5068" s="26" t="s">
        <v>15</v>
      </c>
      <c r="H5068" s="26" t="s">
        <v>16</v>
      </c>
      <c r="I5068" s="26">
        <v>4</v>
      </c>
      <c r="J5068" s="26">
        <v>103.16</v>
      </c>
      <c r="K5068" s="26">
        <v>38.76</v>
      </c>
      <c r="L5068" s="26" t="s">
        <v>567</v>
      </c>
      <c r="M5068" s="7">
        <v>1000431</v>
      </c>
      <c r="N5068" s="26" t="s">
        <v>24</v>
      </c>
      <c r="O5068" s="27">
        <v>25.79</v>
      </c>
      <c r="P5068" s="27" t="s">
        <v>18</v>
      </c>
    </row>
    <row r="5069" ht="14.25" spans="1:16">
      <c r="A5069" s="25">
        <v>45427.8145833333</v>
      </c>
      <c r="B5069" s="26">
        <v>58039496</v>
      </c>
      <c r="C5069" s="26">
        <v>742</v>
      </c>
      <c r="D5069" s="26" t="s">
        <v>23</v>
      </c>
      <c r="E5069" s="26">
        <v>47683</v>
      </c>
      <c r="F5069" s="26" t="s">
        <v>14</v>
      </c>
      <c r="G5069" s="26" t="s">
        <v>15</v>
      </c>
      <c r="H5069" s="26" t="s">
        <v>16</v>
      </c>
      <c r="I5069" s="26">
        <v>1</v>
      </c>
      <c r="J5069" s="26">
        <v>25.8</v>
      </c>
      <c r="K5069" s="26">
        <v>9.7</v>
      </c>
      <c r="L5069" s="26" t="s">
        <v>560</v>
      </c>
      <c r="M5069" s="7">
        <v>1003910</v>
      </c>
      <c r="N5069" s="26" t="s">
        <v>239</v>
      </c>
      <c r="O5069" s="27">
        <v>25.8</v>
      </c>
      <c r="P5069" s="27" t="s">
        <v>18</v>
      </c>
    </row>
    <row r="5070" ht="14.25" spans="1:16">
      <c r="A5070" s="25">
        <v>45428.5243055556</v>
      </c>
      <c r="B5070" s="26">
        <v>58048719</v>
      </c>
      <c r="C5070" s="26">
        <v>742</v>
      </c>
      <c r="D5070" s="26" t="s">
        <v>23</v>
      </c>
      <c r="E5070" s="26">
        <v>47683</v>
      </c>
      <c r="F5070" s="26" t="s">
        <v>14</v>
      </c>
      <c r="G5070" s="26" t="s">
        <v>15</v>
      </c>
      <c r="H5070" s="26" t="s">
        <v>16</v>
      </c>
      <c r="I5070" s="26">
        <v>1</v>
      </c>
      <c r="J5070" s="26">
        <v>25.8</v>
      </c>
      <c r="K5070" s="26">
        <v>9.7</v>
      </c>
      <c r="L5070" s="26" t="s">
        <v>560</v>
      </c>
      <c r="M5070" s="7">
        <v>1003910</v>
      </c>
      <c r="N5070" s="26" t="s">
        <v>239</v>
      </c>
      <c r="O5070" s="27">
        <v>25.8</v>
      </c>
      <c r="P5070" s="27" t="s">
        <v>18</v>
      </c>
    </row>
    <row r="5071" ht="14.25" spans="1:16">
      <c r="A5071" s="25">
        <v>45428.8118055556</v>
      </c>
      <c r="B5071" s="26">
        <v>58050696</v>
      </c>
      <c r="C5071" s="26">
        <v>742</v>
      </c>
      <c r="D5071" s="26" t="s">
        <v>23</v>
      </c>
      <c r="E5071" s="26">
        <v>47683</v>
      </c>
      <c r="F5071" s="26" t="s">
        <v>14</v>
      </c>
      <c r="G5071" s="26" t="s">
        <v>15</v>
      </c>
      <c r="H5071" s="26" t="s">
        <v>16</v>
      </c>
      <c r="I5071" s="26">
        <v>1</v>
      </c>
      <c r="J5071" s="26">
        <v>25.8</v>
      </c>
      <c r="K5071" s="26">
        <v>9.7</v>
      </c>
      <c r="L5071" s="26" t="s">
        <v>560</v>
      </c>
      <c r="M5071" s="7">
        <v>1000431</v>
      </c>
      <c r="N5071" s="26" t="s">
        <v>24</v>
      </c>
      <c r="O5071" s="27">
        <v>25.8</v>
      </c>
      <c r="P5071" s="27" t="s">
        <v>18</v>
      </c>
    </row>
    <row r="5072" ht="14.25" spans="1:16">
      <c r="A5072" s="25">
        <v>45429.4111111111</v>
      </c>
      <c r="B5072" s="26">
        <v>58058894</v>
      </c>
      <c r="C5072" s="26">
        <v>742</v>
      </c>
      <c r="D5072" s="26" t="s">
        <v>23</v>
      </c>
      <c r="E5072" s="26">
        <v>47683</v>
      </c>
      <c r="F5072" s="26" t="s">
        <v>14</v>
      </c>
      <c r="G5072" s="26" t="s">
        <v>15</v>
      </c>
      <c r="H5072" s="26" t="s">
        <v>16</v>
      </c>
      <c r="I5072" s="26">
        <v>1</v>
      </c>
      <c r="J5072" s="26">
        <v>25.8</v>
      </c>
      <c r="K5072" s="26">
        <v>9.7</v>
      </c>
      <c r="L5072" s="26" t="s">
        <v>560</v>
      </c>
      <c r="M5072" s="7">
        <v>1000431</v>
      </c>
      <c r="N5072" s="26" t="s">
        <v>24</v>
      </c>
      <c r="O5072" s="27">
        <v>25.8</v>
      </c>
      <c r="P5072" s="27" t="s">
        <v>18</v>
      </c>
    </row>
    <row r="5073" ht="14.25" spans="1:16">
      <c r="A5073" s="25">
        <v>45429.9104166667</v>
      </c>
      <c r="B5073" s="26">
        <v>58067051</v>
      </c>
      <c r="C5073" s="26">
        <v>742</v>
      </c>
      <c r="D5073" s="26" t="s">
        <v>23</v>
      </c>
      <c r="E5073" s="26">
        <v>47683</v>
      </c>
      <c r="F5073" s="26" t="s">
        <v>14</v>
      </c>
      <c r="G5073" s="26" t="s">
        <v>15</v>
      </c>
      <c r="H5073" s="26" t="s">
        <v>16</v>
      </c>
      <c r="I5073" s="26">
        <v>1</v>
      </c>
      <c r="J5073" s="26">
        <v>25.8</v>
      </c>
      <c r="K5073" s="26">
        <v>9.7</v>
      </c>
      <c r="L5073" s="26" t="s">
        <v>560</v>
      </c>
      <c r="M5073" s="7">
        <v>1003910</v>
      </c>
      <c r="N5073" s="26" t="s">
        <v>239</v>
      </c>
      <c r="O5073" s="27">
        <v>25.8</v>
      </c>
      <c r="P5073" s="27" t="s">
        <v>18</v>
      </c>
    </row>
    <row r="5074" ht="14.25" spans="1:16">
      <c r="A5074" s="25">
        <v>45430.8826388889</v>
      </c>
      <c r="B5074" s="26">
        <v>58078811</v>
      </c>
      <c r="C5074" s="26">
        <v>742</v>
      </c>
      <c r="D5074" s="26" t="s">
        <v>23</v>
      </c>
      <c r="E5074" s="26">
        <v>47683</v>
      </c>
      <c r="F5074" s="26" t="s">
        <v>14</v>
      </c>
      <c r="G5074" s="26" t="s">
        <v>15</v>
      </c>
      <c r="H5074" s="26" t="s">
        <v>16</v>
      </c>
      <c r="I5074" s="26">
        <v>1</v>
      </c>
      <c r="J5074" s="26">
        <v>25.8</v>
      </c>
      <c r="K5074" s="26">
        <v>9.7</v>
      </c>
      <c r="L5074" s="26" t="s">
        <v>560</v>
      </c>
      <c r="M5074" s="7">
        <v>1000431</v>
      </c>
      <c r="N5074" s="26" t="s">
        <v>24</v>
      </c>
      <c r="O5074" s="27">
        <v>25.8</v>
      </c>
      <c r="P5074" s="27" t="s">
        <v>18</v>
      </c>
    </row>
    <row r="5075" ht="14.25" spans="1:16">
      <c r="A5075" s="25">
        <v>45432.4791666667</v>
      </c>
      <c r="B5075" s="26">
        <v>58095120</v>
      </c>
      <c r="C5075" s="26">
        <v>742</v>
      </c>
      <c r="D5075" s="26" t="s">
        <v>23</v>
      </c>
      <c r="E5075" s="26">
        <v>47683</v>
      </c>
      <c r="F5075" s="26" t="s">
        <v>14</v>
      </c>
      <c r="G5075" s="26" t="s">
        <v>15</v>
      </c>
      <c r="H5075" s="26" t="s">
        <v>16</v>
      </c>
      <c r="I5075" s="26">
        <v>1</v>
      </c>
      <c r="J5075" s="26">
        <v>25.8</v>
      </c>
      <c r="K5075" s="26">
        <v>9.7</v>
      </c>
      <c r="L5075" s="26" t="s">
        <v>560</v>
      </c>
      <c r="M5075" s="7">
        <v>1000431</v>
      </c>
      <c r="N5075" s="26" t="s">
        <v>24</v>
      </c>
      <c r="O5075" s="27">
        <v>25.8</v>
      </c>
      <c r="P5075" s="27" t="s">
        <v>18</v>
      </c>
    </row>
    <row r="5076" ht="14.25" spans="1:16">
      <c r="A5076" s="25">
        <v>45432.4791666667</v>
      </c>
      <c r="B5076" s="26">
        <v>58095120</v>
      </c>
      <c r="C5076" s="26">
        <v>742</v>
      </c>
      <c r="D5076" s="26" t="s">
        <v>23</v>
      </c>
      <c r="E5076" s="26">
        <v>47683</v>
      </c>
      <c r="F5076" s="26" t="s">
        <v>14</v>
      </c>
      <c r="G5076" s="26" t="s">
        <v>15</v>
      </c>
      <c r="H5076" s="26" t="s">
        <v>16</v>
      </c>
      <c r="I5076" s="26">
        <v>1</v>
      </c>
      <c r="J5076" s="26">
        <v>25.8</v>
      </c>
      <c r="K5076" s="26">
        <v>9.7</v>
      </c>
      <c r="L5076" s="26" t="s">
        <v>560</v>
      </c>
      <c r="M5076" s="7">
        <v>1000431</v>
      </c>
      <c r="N5076" s="26" t="s">
        <v>24</v>
      </c>
      <c r="O5076" s="27">
        <v>25.8</v>
      </c>
      <c r="P5076" s="27" t="s">
        <v>18</v>
      </c>
    </row>
    <row r="5077" ht="14.25" spans="1:16">
      <c r="A5077" s="25">
        <v>45433.4659722222</v>
      </c>
      <c r="B5077" s="26">
        <v>58106085</v>
      </c>
      <c r="C5077" s="26">
        <v>742</v>
      </c>
      <c r="D5077" s="26" t="s">
        <v>23</v>
      </c>
      <c r="E5077" s="26">
        <v>47683</v>
      </c>
      <c r="F5077" s="26" t="s">
        <v>14</v>
      </c>
      <c r="G5077" s="26" t="s">
        <v>15</v>
      </c>
      <c r="H5077" s="26" t="s">
        <v>16</v>
      </c>
      <c r="I5077" s="26">
        <v>1</v>
      </c>
      <c r="J5077" s="26">
        <v>18.9</v>
      </c>
      <c r="K5077" s="26">
        <v>2.8</v>
      </c>
      <c r="L5077" s="26" t="s">
        <v>652</v>
      </c>
      <c r="M5077" s="7">
        <v>1000431</v>
      </c>
      <c r="N5077" s="26" t="s">
        <v>24</v>
      </c>
      <c r="O5077" s="27">
        <v>18.9</v>
      </c>
      <c r="P5077" s="27" t="s">
        <v>33</v>
      </c>
    </row>
    <row r="5078" ht="14.25" spans="1:16">
      <c r="A5078" s="25">
        <v>45433.7819444444</v>
      </c>
      <c r="B5078" s="26">
        <v>58109558</v>
      </c>
      <c r="C5078" s="26">
        <v>742</v>
      </c>
      <c r="D5078" s="26" t="s">
        <v>23</v>
      </c>
      <c r="E5078" s="26">
        <v>47683</v>
      </c>
      <c r="F5078" s="26" t="s">
        <v>14</v>
      </c>
      <c r="G5078" s="26" t="s">
        <v>15</v>
      </c>
      <c r="H5078" s="26" t="s">
        <v>16</v>
      </c>
      <c r="I5078" s="26">
        <v>1</v>
      </c>
      <c r="J5078" s="26">
        <v>25.8</v>
      </c>
      <c r="K5078" s="26">
        <v>9.7</v>
      </c>
      <c r="L5078" s="26" t="s">
        <v>560</v>
      </c>
      <c r="M5078" s="7">
        <v>1003910</v>
      </c>
      <c r="N5078" s="26" t="s">
        <v>239</v>
      </c>
      <c r="O5078" s="27">
        <v>25.8</v>
      </c>
      <c r="P5078" s="27" t="s">
        <v>18</v>
      </c>
    </row>
    <row r="5079" ht="14.25" spans="1:16">
      <c r="A5079" s="25">
        <v>45435.4111111111</v>
      </c>
      <c r="B5079" s="26">
        <v>58128773</v>
      </c>
      <c r="C5079" s="26">
        <v>742</v>
      </c>
      <c r="D5079" s="26" t="s">
        <v>23</v>
      </c>
      <c r="E5079" s="26">
        <v>47683</v>
      </c>
      <c r="F5079" s="26" t="s">
        <v>14</v>
      </c>
      <c r="G5079" s="26" t="s">
        <v>15</v>
      </c>
      <c r="H5079" s="26" t="s">
        <v>16</v>
      </c>
      <c r="I5079" s="26">
        <v>1</v>
      </c>
      <c r="J5079" s="26">
        <v>25.8</v>
      </c>
      <c r="K5079" s="26">
        <v>9.7</v>
      </c>
      <c r="L5079" s="26" t="s">
        <v>560</v>
      </c>
      <c r="M5079" s="7">
        <v>1000431</v>
      </c>
      <c r="N5079" s="26" t="s">
        <v>24</v>
      </c>
      <c r="O5079" s="27">
        <v>25.8</v>
      </c>
      <c r="P5079" s="27" t="s">
        <v>18</v>
      </c>
    </row>
    <row r="5080" ht="14.25" spans="1:16">
      <c r="A5080" s="25">
        <v>45435.7222222222</v>
      </c>
      <c r="B5080" s="26">
        <v>58131567</v>
      </c>
      <c r="C5080" s="26">
        <v>742</v>
      </c>
      <c r="D5080" s="26" t="s">
        <v>23</v>
      </c>
      <c r="E5080" s="26">
        <v>47683</v>
      </c>
      <c r="F5080" s="26" t="s">
        <v>14</v>
      </c>
      <c r="G5080" s="26" t="s">
        <v>15</v>
      </c>
      <c r="H5080" s="26" t="s">
        <v>16</v>
      </c>
      <c r="I5080" s="26">
        <v>1</v>
      </c>
      <c r="J5080" s="26">
        <v>25.8</v>
      </c>
      <c r="K5080" s="26">
        <v>9.7</v>
      </c>
      <c r="L5080" s="26" t="s">
        <v>560</v>
      </c>
      <c r="M5080" s="7">
        <v>1000431</v>
      </c>
      <c r="N5080" s="26" t="s">
        <v>24</v>
      </c>
      <c r="O5080" s="27">
        <v>25.8</v>
      </c>
      <c r="P5080" s="27" t="s">
        <v>18</v>
      </c>
    </row>
    <row r="5081" ht="14.25" spans="1:16">
      <c r="A5081" s="25">
        <v>45435.7881944444</v>
      </c>
      <c r="B5081" s="26">
        <v>58133598</v>
      </c>
      <c r="C5081" s="26">
        <v>742</v>
      </c>
      <c r="D5081" s="26" t="s">
        <v>23</v>
      </c>
      <c r="E5081" s="26">
        <v>47683</v>
      </c>
      <c r="F5081" s="26" t="s">
        <v>14</v>
      </c>
      <c r="G5081" s="26" t="s">
        <v>15</v>
      </c>
      <c r="H5081" s="26" t="s">
        <v>16</v>
      </c>
      <c r="I5081" s="26">
        <v>1</v>
      </c>
      <c r="J5081" s="26">
        <v>25.8</v>
      </c>
      <c r="K5081" s="26">
        <v>9.7</v>
      </c>
      <c r="L5081" s="26" t="s">
        <v>560</v>
      </c>
      <c r="M5081" s="7">
        <v>1000431</v>
      </c>
      <c r="N5081" s="26" t="s">
        <v>24</v>
      </c>
      <c r="O5081" s="27">
        <v>25.8</v>
      </c>
      <c r="P5081" s="27" t="s">
        <v>18</v>
      </c>
    </row>
    <row r="5082" ht="14.25" spans="1:16">
      <c r="A5082" s="25">
        <v>45436.3979166667</v>
      </c>
      <c r="B5082" s="26">
        <v>58137746</v>
      </c>
      <c r="C5082" s="26">
        <v>742</v>
      </c>
      <c r="D5082" s="26" t="s">
        <v>23</v>
      </c>
      <c r="E5082" s="26">
        <v>47683</v>
      </c>
      <c r="F5082" s="26" t="s">
        <v>14</v>
      </c>
      <c r="G5082" s="26" t="s">
        <v>15</v>
      </c>
      <c r="H5082" s="26" t="s">
        <v>16</v>
      </c>
      <c r="I5082" s="26">
        <v>5</v>
      </c>
      <c r="J5082" s="26">
        <v>129</v>
      </c>
      <c r="K5082" s="26">
        <v>48.5</v>
      </c>
      <c r="L5082" s="26" t="s">
        <v>560</v>
      </c>
      <c r="M5082" s="7">
        <v>1002851</v>
      </c>
      <c r="N5082" s="26" t="s">
        <v>461</v>
      </c>
      <c r="O5082" s="27">
        <v>25.8</v>
      </c>
      <c r="P5082" s="27" t="s">
        <v>18</v>
      </c>
    </row>
    <row r="5083" ht="14.25" spans="1:16">
      <c r="A5083" s="25">
        <v>45436.5020833333</v>
      </c>
      <c r="B5083" s="26">
        <v>58140303</v>
      </c>
      <c r="C5083" s="26">
        <v>742</v>
      </c>
      <c r="D5083" s="26" t="s">
        <v>23</v>
      </c>
      <c r="E5083" s="26">
        <v>47683</v>
      </c>
      <c r="F5083" s="26" t="s">
        <v>14</v>
      </c>
      <c r="G5083" s="26" t="s">
        <v>15</v>
      </c>
      <c r="H5083" s="26" t="s">
        <v>16</v>
      </c>
      <c r="I5083" s="26">
        <v>1</v>
      </c>
      <c r="J5083" s="26">
        <v>25.8</v>
      </c>
      <c r="K5083" s="26">
        <v>9.7</v>
      </c>
      <c r="L5083" s="26" t="s">
        <v>560</v>
      </c>
      <c r="M5083" s="7">
        <v>1003910</v>
      </c>
      <c r="N5083" s="26" t="s">
        <v>239</v>
      </c>
      <c r="O5083" s="27">
        <v>25.8</v>
      </c>
      <c r="P5083" s="27" t="s">
        <v>18</v>
      </c>
    </row>
    <row r="5084" ht="14.25" spans="1:16">
      <c r="A5084" s="25">
        <v>45436.6277777778</v>
      </c>
      <c r="B5084" s="26">
        <v>58142209</v>
      </c>
      <c r="C5084" s="26">
        <v>742</v>
      </c>
      <c r="D5084" s="26" t="s">
        <v>23</v>
      </c>
      <c r="E5084" s="26">
        <v>47683</v>
      </c>
      <c r="F5084" s="26" t="s">
        <v>14</v>
      </c>
      <c r="G5084" s="26" t="s">
        <v>15</v>
      </c>
      <c r="H5084" s="26" t="s">
        <v>16</v>
      </c>
      <c r="I5084" s="26">
        <v>1</v>
      </c>
      <c r="J5084" s="26">
        <v>25.8</v>
      </c>
      <c r="K5084" s="26">
        <v>9.7</v>
      </c>
      <c r="L5084" s="26" t="s">
        <v>560</v>
      </c>
      <c r="M5084" s="7">
        <v>1000431</v>
      </c>
      <c r="N5084" s="26" t="s">
        <v>24</v>
      </c>
      <c r="O5084" s="27">
        <v>25.8</v>
      </c>
      <c r="P5084" s="27" t="s">
        <v>18</v>
      </c>
    </row>
    <row r="5085" ht="14.25" spans="1:16">
      <c r="A5085" s="25">
        <v>45436.63125</v>
      </c>
      <c r="B5085" s="26">
        <v>58140789</v>
      </c>
      <c r="C5085" s="26">
        <v>742</v>
      </c>
      <c r="D5085" s="26" t="s">
        <v>23</v>
      </c>
      <c r="E5085" s="26">
        <v>47683</v>
      </c>
      <c r="F5085" s="26" t="s">
        <v>14</v>
      </c>
      <c r="G5085" s="26" t="s">
        <v>15</v>
      </c>
      <c r="H5085" s="26" t="s">
        <v>16</v>
      </c>
      <c r="I5085" s="26">
        <v>2</v>
      </c>
      <c r="J5085" s="26">
        <v>51.6</v>
      </c>
      <c r="K5085" s="26">
        <v>19.4</v>
      </c>
      <c r="L5085" s="26" t="s">
        <v>560</v>
      </c>
      <c r="M5085" s="7">
        <v>1000431</v>
      </c>
      <c r="N5085" s="26" t="s">
        <v>24</v>
      </c>
      <c r="O5085" s="27">
        <v>25.8</v>
      </c>
      <c r="P5085" s="27" t="s">
        <v>18</v>
      </c>
    </row>
    <row r="5086" ht="14.25" spans="1:16">
      <c r="A5086" s="25">
        <v>45437.5701388889</v>
      </c>
      <c r="B5086" s="26">
        <v>58152734</v>
      </c>
      <c r="C5086" s="26">
        <v>742</v>
      </c>
      <c r="D5086" s="26" t="s">
        <v>23</v>
      </c>
      <c r="E5086" s="26">
        <v>47683</v>
      </c>
      <c r="F5086" s="26" t="s">
        <v>14</v>
      </c>
      <c r="G5086" s="26" t="s">
        <v>15</v>
      </c>
      <c r="H5086" s="26" t="s">
        <v>16</v>
      </c>
      <c r="I5086" s="26">
        <v>1</v>
      </c>
      <c r="J5086" s="26">
        <v>25.8</v>
      </c>
      <c r="K5086" s="26">
        <v>9.7</v>
      </c>
      <c r="L5086" s="26" t="s">
        <v>560</v>
      </c>
      <c r="M5086" s="7">
        <v>1000431</v>
      </c>
      <c r="N5086" s="26" t="s">
        <v>24</v>
      </c>
      <c r="O5086" s="27">
        <v>25.8</v>
      </c>
      <c r="P5086" s="27" t="s">
        <v>18</v>
      </c>
    </row>
    <row r="5087" ht="14.25" spans="1:16">
      <c r="A5087" s="25">
        <v>45438.5104166667</v>
      </c>
      <c r="B5087" s="26">
        <v>58162279</v>
      </c>
      <c r="C5087" s="26">
        <v>742</v>
      </c>
      <c r="D5087" s="26" t="s">
        <v>23</v>
      </c>
      <c r="E5087" s="26">
        <v>47683</v>
      </c>
      <c r="F5087" s="26" t="s">
        <v>14</v>
      </c>
      <c r="G5087" s="26" t="s">
        <v>15</v>
      </c>
      <c r="H5087" s="26" t="s">
        <v>16</v>
      </c>
      <c r="I5087" s="26">
        <v>2</v>
      </c>
      <c r="J5087" s="26">
        <v>51.6</v>
      </c>
      <c r="K5087" s="26">
        <v>19.4</v>
      </c>
      <c r="L5087" s="26" t="s">
        <v>560</v>
      </c>
      <c r="M5087" s="7">
        <v>1003910</v>
      </c>
      <c r="N5087" s="26" t="s">
        <v>239</v>
      </c>
      <c r="O5087" s="27">
        <v>25.8</v>
      </c>
      <c r="P5087" s="27" t="s">
        <v>18</v>
      </c>
    </row>
    <row r="5088" ht="14.25" spans="1:16">
      <c r="A5088" s="25">
        <v>45438.5680555556</v>
      </c>
      <c r="B5088" s="26">
        <v>58162455</v>
      </c>
      <c r="C5088" s="26">
        <v>742</v>
      </c>
      <c r="D5088" s="26" t="s">
        <v>23</v>
      </c>
      <c r="E5088" s="26">
        <v>47683</v>
      </c>
      <c r="F5088" s="26" t="s">
        <v>14</v>
      </c>
      <c r="G5088" s="26" t="s">
        <v>15</v>
      </c>
      <c r="H5088" s="26" t="s">
        <v>16</v>
      </c>
      <c r="I5088" s="26">
        <v>1</v>
      </c>
      <c r="J5088" s="26">
        <v>25.8</v>
      </c>
      <c r="K5088" s="26">
        <v>9.7</v>
      </c>
      <c r="L5088" s="26" t="s">
        <v>560</v>
      </c>
      <c r="M5088" s="7">
        <v>1000429</v>
      </c>
      <c r="N5088" s="26" t="s">
        <v>538</v>
      </c>
      <c r="O5088" s="27">
        <v>25.8</v>
      </c>
      <c r="P5088" s="27" t="s">
        <v>18</v>
      </c>
    </row>
    <row r="5089" ht="14.25" spans="1:16">
      <c r="A5089" s="25">
        <v>45438.6013888889</v>
      </c>
      <c r="B5089" s="26">
        <v>58162594</v>
      </c>
      <c r="C5089" s="26">
        <v>742</v>
      </c>
      <c r="D5089" s="26" t="s">
        <v>23</v>
      </c>
      <c r="E5089" s="26">
        <v>47683</v>
      </c>
      <c r="F5089" s="26" t="s">
        <v>14</v>
      </c>
      <c r="G5089" s="26" t="s">
        <v>15</v>
      </c>
      <c r="H5089" s="26" t="s">
        <v>16</v>
      </c>
      <c r="I5089" s="26">
        <v>2</v>
      </c>
      <c r="J5089" s="26">
        <v>51.6</v>
      </c>
      <c r="K5089" s="26">
        <v>19.4</v>
      </c>
      <c r="L5089" s="26" t="s">
        <v>560</v>
      </c>
      <c r="M5089" s="7">
        <v>997587</v>
      </c>
      <c r="N5089" s="26" t="s">
        <v>540</v>
      </c>
      <c r="O5089" s="27">
        <v>25.8</v>
      </c>
      <c r="P5089" s="27" t="s">
        <v>18</v>
      </c>
    </row>
    <row r="5090" ht="14.25" spans="1:16">
      <c r="A5090" s="25">
        <v>45438.6263888889</v>
      </c>
      <c r="B5090" s="26">
        <v>58162677</v>
      </c>
      <c r="C5090" s="26">
        <v>742</v>
      </c>
      <c r="D5090" s="26" t="s">
        <v>23</v>
      </c>
      <c r="E5090" s="26">
        <v>47683</v>
      </c>
      <c r="F5090" s="26" t="s">
        <v>14</v>
      </c>
      <c r="G5090" s="26" t="s">
        <v>15</v>
      </c>
      <c r="H5090" s="26" t="s">
        <v>16</v>
      </c>
      <c r="I5090" s="26">
        <v>5</v>
      </c>
      <c r="J5090" s="26">
        <v>129</v>
      </c>
      <c r="K5090" s="26">
        <v>48.5</v>
      </c>
      <c r="L5090" s="26" t="s">
        <v>560</v>
      </c>
      <c r="M5090" s="7">
        <v>1000429</v>
      </c>
      <c r="N5090" s="26" t="s">
        <v>538</v>
      </c>
      <c r="O5090" s="27">
        <v>25.8</v>
      </c>
      <c r="P5090" s="27" t="s">
        <v>18</v>
      </c>
    </row>
    <row r="5091" ht="14.25" spans="1:16">
      <c r="A5091" s="25">
        <v>45438.6625</v>
      </c>
      <c r="B5091" s="26">
        <v>58162788</v>
      </c>
      <c r="C5091" s="26">
        <v>742</v>
      </c>
      <c r="D5091" s="26" t="s">
        <v>23</v>
      </c>
      <c r="E5091" s="26">
        <v>47683</v>
      </c>
      <c r="F5091" s="26" t="s">
        <v>14</v>
      </c>
      <c r="G5091" s="26" t="s">
        <v>15</v>
      </c>
      <c r="H5091" s="26" t="s">
        <v>16</v>
      </c>
      <c r="I5091" s="26">
        <v>1</v>
      </c>
      <c r="J5091" s="26">
        <v>25.8</v>
      </c>
      <c r="K5091" s="26">
        <v>9.7</v>
      </c>
      <c r="L5091" s="26" t="s">
        <v>560</v>
      </c>
      <c r="M5091" s="7">
        <v>1000429</v>
      </c>
      <c r="N5091" s="26" t="s">
        <v>538</v>
      </c>
      <c r="O5091" s="27">
        <v>25.8</v>
      </c>
      <c r="P5091" s="27" t="s">
        <v>18</v>
      </c>
    </row>
    <row r="5092" ht="14.25" spans="1:16">
      <c r="A5092" s="25">
        <v>45439.4597222222</v>
      </c>
      <c r="B5092" s="26">
        <v>58172305</v>
      </c>
      <c r="C5092" s="26">
        <v>742</v>
      </c>
      <c r="D5092" s="26" t="s">
        <v>23</v>
      </c>
      <c r="E5092" s="26">
        <v>47683</v>
      </c>
      <c r="F5092" s="26" t="s">
        <v>14</v>
      </c>
      <c r="G5092" s="26" t="s">
        <v>15</v>
      </c>
      <c r="H5092" s="26" t="s">
        <v>16</v>
      </c>
      <c r="I5092" s="26">
        <v>1</v>
      </c>
      <c r="J5092" s="26">
        <v>25.8</v>
      </c>
      <c r="K5092" s="26">
        <v>9.7</v>
      </c>
      <c r="L5092" s="26" t="s">
        <v>560</v>
      </c>
      <c r="M5092" s="7">
        <v>1000431</v>
      </c>
      <c r="N5092" s="26" t="s">
        <v>24</v>
      </c>
      <c r="O5092" s="27">
        <v>25.8</v>
      </c>
      <c r="P5092" s="27" t="s">
        <v>18</v>
      </c>
    </row>
    <row r="5093" ht="14.25" spans="1:16">
      <c r="A5093" s="25">
        <v>45439.7229166667</v>
      </c>
      <c r="B5093" s="26">
        <v>58177703</v>
      </c>
      <c r="C5093" s="26">
        <v>742</v>
      </c>
      <c r="D5093" s="26" t="s">
        <v>23</v>
      </c>
      <c r="E5093" s="26">
        <v>47683</v>
      </c>
      <c r="F5093" s="26" t="s">
        <v>14</v>
      </c>
      <c r="G5093" s="26" t="s">
        <v>15</v>
      </c>
      <c r="H5093" s="26" t="s">
        <v>16</v>
      </c>
      <c r="I5093" s="26">
        <v>1</v>
      </c>
      <c r="J5093" s="26">
        <v>25.8</v>
      </c>
      <c r="K5093" s="26">
        <v>9.7</v>
      </c>
      <c r="L5093" s="26" t="s">
        <v>560</v>
      </c>
      <c r="M5093" s="7">
        <v>1000431</v>
      </c>
      <c r="N5093" s="26" t="s">
        <v>24</v>
      </c>
      <c r="O5093" s="27">
        <v>25.8</v>
      </c>
      <c r="P5093" s="27" t="s">
        <v>18</v>
      </c>
    </row>
    <row r="5094" ht="14.25" spans="1:16">
      <c r="A5094" s="25">
        <v>45440.6</v>
      </c>
      <c r="B5094" s="26">
        <v>58184728</v>
      </c>
      <c r="C5094" s="26">
        <v>742</v>
      </c>
      <c r="D5094" s="26" t="s">
        <v>23</v>
      </c>
      <c r="E5094" s="26">
        <v>47683</v>
      </c>
      <c r="F5094" s="26" t="s">
        <v>14</v>
      </c>
      <c r="G5094" s="26" t="s">
        <v>15</v>
      </c>
      <c r="H5094" s="26" t="s">
        <v>16</v>
      </c>
      <c r="I5094" s="26">
        <v>1</v>
      </c>
      <c r="J5094" s="26">
        <v>25.8</v>
      </c>
      <c r="K5094" s="26">
        <v>9.7</v>
      </c>
      <c r="L5094" s="26" t="s">
        <v>560</v>
      </c>
      <c r="M5094" s="7">
        <v>1000431</v>
      </c>
      <c r="N5094" s="26" t="s">
        <v>24</v>
      </c>
      <c r="O5094" s="27">
        <v>25.8</v>
      </c>
      <c r="P5094" s="27" t="s">
        <v>18</v>
      </c>
    </row>
    <row r="5095" ht="14.25" spans="1:16">
      <c r="A5095" s="25">
        <v>45443.4222222222</v>
      </c>
      <c r="B5095" s="26">
        <v>58213160</v>
      </c>
      <c r="C5095" s="26">
        <v>742</v>
      </c>
      <c r="D5095" s="26" t="s">
        <v>23</v>
      </c>
      <c r="E5095" s="26">
        <v>47683</v>
      </c>
      <c r="F5095" s="26" t="s">
        <v>14</v>
      </c>
      <c r="G5095" s="26" t="s">
        <v>15</v>
      </c>
      <c r="H5095" s="26" t="s">
        <v>16</v>
      </c>
      <c r="I5095" s="26">
        <v>1</v>
      </c>
      <c r="J5095" s="26">
        <v>25.8</v>
      </c>
      <c r="K5095" s="26">
        <v>9.7</v>
      </c>
      <c r="L5095" s="26" t="s">
        <v>560</v>
      </c>
      <c r="M5095" s="7">
        <v>1000431</v>
      </c>
      <c r="N5095" s="26" t="s">
        <v>24</v>
      </c>
      <c r="O5095" s="27">
        <v>25.8</v>
      </c>
      <c r="P5095" s="27" t="s">
        <v>18</v>
      </c>
    </row>
    <row r="5096" ht="14.25" spans="1:16">
      <c r="A5096" s="25">
        <v>45443.6243055556</v>
      </c>
      <c r="B5096" s="26">
        <v>58216833</v>
      </c>
      <c r="C5096" s="26">
        <v>742</v>
      </c>
      <c r="D5096" s="26" t="s">
        <v>23</v>
      </c>
      <c r="E5096" s="26">
        <v>47683</v>
      </c>
      <c r="F5096" s="26" t="s">
        <v>14</v>
      </c>
      <c r="G5096" s="26" t="s">
        <v>15</v>
      </c>
      <c r="H5096" s="26" t="s">
        <v>16</v>
      </c>
      <c r="I5096" s="26">
        <v>1</v>
      </c>
      <c r="J5096" s="26">
        <v>25.8</v>
      </c>
      <c r="K5096" s="26">
        <v>9.7</v>
      </c>
      <c r="L5096" s="26" t="s">
        <v>560</v>
      </c>
      <c r="M5096" s="7">
        <v>1000431</v>
      </c>
      <c r="N5096" s="26" t="s">
        <v>24</v>
      </c>
      <c r="O5096" s="27">
        <v>25.8</v>
      </c>
      <c r="P5096" s="27" t="s">
        <v>18</v>
      </c>
    </row>
    <row r="5097" ht="14.25" spans="1:16">
      <c r="A5097" s="25">
        <v>45414.5527777778</v>
      </c>
      <c r="B5097" s="26">
        <v>57891929</v>
      </c>
      <c r="C5097" s="26">
        <v>743</v>
      </c>
      <c r="D5097" s="26" t="s">
        <v>213</v>
      </c>
      <c r="E5097" s="26">
        <v>47683</v>
      </c>
      <c r="F5097" s="26" t="s">
        <v>14</v>
      </c>
      <c r="G5097" s="26" t="s">
        <v>15</v>
      </c>
      <c r="H5097" s="26" t="s">
        <v>16</v>
      </c>
      <c r="I5097" s="26">
        <v>1</v>
      </c>
      <c r="J5097" s="26">
        <v>25.8</v>
      </c>
      <c r="K5097" s="26">
        <v>9.7</v>
      </c>
      <c r="L5097" s="26" t="s">
        <v>560</v>
      </c>
      <c r="M5097" s="7">
        <v>1003610</v>
      </c>
      <c r="N5097" s="26" t="s">
        <v>214</v>
      </c>
      <c r="O5097" s="27">
        <v>25.8</v>
      </c>
      <c r="P5097" s="27" t="s">
        <v>18</v>
      </c>
    </row>
    <row r="5098" ht="14.25" spans="1:16">
      <c r="A5098" s="25">
        <v>45415.4972222222</v>
      </c>
      <c r="B5098" s="26">
        <v>57901599</v>
      </c>
      <c r="C5098" s="26">
        <v>743</v>
      </c>
      <c r="D5098" s="26" t="s">
        <v>213</v>
      </c>
      <c r="E5098" s="26">
        <v>47683</v>
      </c>
      <c r="F5098" s="26" t="s">
        <v>14</v>
      </c>
      <c r="G5098" s="26" t="s">
        <v>15</v>
      </c>
      <c r="H5098" s="26" t="s">
        <v>16</v>
      </c>
      <c r="I5098" s="26">
        <v>1</v>
      </c>
      <c r="J5098" s="26">
        <v>25.8</v>
      </c>
      <c r="K5098" s="26">
        <v>9.7</v>
      </c>
      <c r="L5098" s="26" t="s">
        <v>560</v>
      </c>
      <c r="M5098" s="7">
        <v>13209</v>
      </c>
      <c r="N5098" s="26" t="s">
        <v>277</v>
      </c>
      <c r="O5098" s="27">
        <v>25.8</v>
      </c>
      <c r="P5098" s="27" t="s">
        <v>18</v>
      </c>
    </row>
    <row r="5099" ht="14.25" spans="1:16">
      <c r="A5099" s="25">
        <v>45415.6270833333</v>
      </c>
      <c r="B5099" s="26">
        <v>57904085</v>
      </c>
      <c r="C5099" s="26">
        <v>743</v>
      </c>
      <c r="D5099" s="26" t="s">
        <v>213</v>
      </c>
      <c r="E5099" s="26">
        <v>47683</v>
      </c>
      <c r="F5099" s="26" t="s">
        <v>14</v>
      </c>
      <c r="G5099" s="26" t="s">
        <v>15</v>
      </c>
      <c r="H5099" s="26" t="s">
        <v>16</v>
      </c>
      <c r="I5099" s="26">
        <v>1</v>
      </c>
      <c r="J5099" s="26">
        <v>18.9</v>
      </c>
      <c r="K5099" s="26">
        <v>2.8</v>
      </c>
      <c r="L5099" s="26" t="s">
        <v>652</v>
      </c>
      <c r="M5099" s="7">
        <v>13209</v>
      </c>
      <c r="N5099" s="26" t="s">
        <v>277</v>
      </c>
      <c r="O5099" s="27">
        <v>18.9</v>
      </c>
      <c r="P5099" s="27" t="s">
        <v>33</v>
      </c>
    </row>
    <row r="5100" ht="14.25" spans="1:16">
      <c r="A5100" s="25">
        <v>45416.4993055556</v>
      </c>
      <c r="B5100" s="26">
        <v>57911795</v>
      </c>
      <c r="C5100" s="26">
        <v>743</v>
      </c>
      <c r="D5100" s="26" t="s">
        <v>213</v>
      </c>
      <c r="E5100" s="26">
        <v>47683</v>
      </c>
      <c r="F5100" s="26" t="s">
        <v>14</v>
      </c>
      <c r="G5100" s="26" t="s">
        <v>15</v>
      </c>
      <c r="H5100" s="26" t="s">
        <v>16</v>
      </c>
      <c r="I5100" s="26">
        <v>1</v>
      </c>
      <c r="J5100" s="26">
        <v>25.8</v>
      </c>
      <c r="K5100" s="26">
        <v>9.7</v>
      </c>
      <c r="L5100" s="26" t="s">
        <v>560</v>
      </c>
      <c r="M5100" s="7">
        <v>13209</v>
      </c>
      <c r="N5100" s="26" t="s">
        <v>277</v>
      </c>
      <c r="O5100" s="27">
        <v>25.8</v>
      </c>
      <c r="P5100" s="27" t="s">
        <v>18</v>
      </c>
    </row>
    <row r="5101" ht="14.25" spans="1:16">
      <c r="A5101" s="25">
        <v>45416.8951388889</v>
      </c>
      <c r="B5101" s="26">
        <v>57918723</v>
      </c>
      <c r="C5101" s="26">
        <v>743</v>
      </c>
      <c r="D5101" s="26" t="s">
        <v>213</v>
      </c>
      <c r="E5101" s="26">
        <v>47683</v>
      </c>
      <c r="F5101" s="26" t="s">
        <v>14</v>
      </c>
      <c r="G5101" s="26" t="s">
        <v>15</v>
      </c>
      <c r="H5101" s="26" t="s">
        <v>16</v>
      </c>
      <c r="I5101" s="26">
        <v>1</v>
      </c>
      <c r="J5101" s="26">
        <v>22.8</v>
      </c>
      <c r="K5101" s="26">
        <v>6.7</v>
      </c>
      <c r="L5101" s="26" t="s">
        <v>572</v>
      </c>
      <c r="M5101" s="7">
        <v>13209</v>
      </c>
      <c r="N5101" s="26" t="s">
        <v>277</v>
      </c>
      <c r="O5101" s="27">
        <v>22.8</v>
      </c>
      <c r="P5101" s="27" t="s">
        <v>18</v>
      </c>
    </row>
    <row r="5102" ht="14.25" spans="1:16">
      <c r="A5102" s="25">
        <v>45416.8951388889</v>
      </c>
      <c r="B5102" s="26">
        <v>57918723</v>
      </c>
      <c r="C5102" s="26">
        <v>743</v>
      </c>
      <c r="D5102" s="26" t="s">
        <v>213</v>
      </c>
      <c r="E5102" s="26">
        <v>47683</v>
      </c>
      <c r="F5102" s="26" t="s">
        <v>14</v>
      </c>
      <c r="G5102" s="26" t="s">
        <v>15</v>
      </c>
      <c r="H5102" s="26" t="s">
        <v>16</v>
      </c>
      <c r="I5102" s="26">
        <v>1</v>
      </c>
      <c r="J5102" s="26">
        <v>22.8</v>
      </c>
      <c r="K5102" s="26">
        <v>6.7</v>
      </c>
      <c r="L5102" s="26" t="s">
        <v>572</v>
      </c>
      <c r="M5102" s="7">
        <v>13209</v>
      </c>
      <c r="N5102" s="26" t="s">
        <v>277</v>
      </c>
      <c r="O5102" s="27">
        <v>22.8</v>
      </c>
      <c r="P5102" s="27" t="s">
        <v>18</v>
      </c>
    </row>
    <row r="5103" ht="14.25" spans="1:16">
      <c r="A5103" s="25">
        <v>45416.8951388889</v>
      </c>
      <c r="B5103" s="26">
        <v>57918723</v>
      </c>
      <c r="C5103" s="26">
        <v>743</v>
      </c>
      <c r="D5103" s="26" t="s">
        <v>213</v>
      </c>
      <c r="E5103" s="26">
        <v>47683</v>
      </c>
      <c r="F5103" s="26" t="s">
        <v>14</v>
      </c>
      <c r="G5103" s="26" t="s">
        <v>15</v>
      </c>
      <c r="H5103" s="26" t="s">
        <v>16</v>
      </c>
      <c r="I5103" s="26">
        <v>1</v>
      </c>
      <c r="J5103" s="26">
        <v>22.8</v>
      </c>
      <c r="K5103" s="26">
        <v>6.7</v>
      </c>
      <c r="L5103" s="26" t="s">
        <v>572</v>
      </c>
      <c r="M5103" s="7">
        <v>13209</v>
      </c>
      <c r="N5103" s="26" t="s">
        <v>277</v>
      </c>
      <c r="O5103" s="27">
        <v>22.8</v>
      </c>
      <c r="P5103" s="27" t="s">
        <v>18</v>
      </c>
    </row>
    <row r="5104" ht="14.25" spans="1:16">
      <c r="A5104" s="25">
        <v>45417.8611111111</v>
      </c>
      <c r="B5104" s="26">
        <v>57928830</v>
      </c>
      <c r="C5104" s="26">
        <v>743</v>
      </c>
      <c r="D5104" s="26" t="s">
        <v>213</v>
      </c>
      <c r="E5104" s="26">
        <v>47683</v>
      </c>
      <c r="F5104" s="26" t="s">
        <v>14</v>
      </c>
      <c r="G5104" s="26" t="s">
        <v>15</v>
      </c>
      <c r="H5104" s="26" t="s">
        <v>16</v>
      </c>
      <c r="I5104" s="26">
        <v>1</v>
      </c>
      <c r="J5104" s="26">
        <v>25.8</v>
      </c>
      <c r="K5104" s="26">
        <v>9.7</v>
      </c>
      <c r="L5104" s="26" t="s">
        <v>560</v>
      </c>
      <c r="M5104" s="7">
        <v>13209</v>
      </c>
      <c r="N5104" s="26" t="s">
        <v>277</v>
      </c>
      <c r="O5104" s="27">
        <v>25.8</v>
      </c>
      <c r="P5104" s="27" t="s">
        <v>18</v>
      </c>
    </row>
    <row r="5105" ht="14.25" spans="1:16">
      <c r="A5105" s="25">
        <v>45418.4555555556</v>
      </c>
      <c r="B5105" s="26">
        <v>57933331</v>
      </c>
      <c r="C5105" s="26">
        <v>743</v>
      </c>
      <c r="D5105" s="26" t="s">
        <v>213</v>
      </c>
      <c r="E5105" s="26">
        <v>47683</v>
      </c>
      <c r="F5105" s="26" t="s">
        <v>14</v>
      </c>
      <c r="G5105" s="26" t="s">
        <v>15</v>
      </c>
      <c r="H5105" s="26" t="s">
        <v>16</v>
      </c>
      <c r="I5105" s="26">
        <v>1</v>
      </c>
      <c r="J5105" s="26">
        <v>25.8</v>
      </c>
      <c r="K5105" s="26">
        <v>9.7</v>
      </c>
      <c r="L5105" s="26" t="s">
        <v>560</v>
      </c>
      <c r="M5105" s="7">
        <v>13209</v>
      </c>
      <c r="N5105" s="26" t="s">
        <v>277</v>
      </c>
      <c r="O5105" s="27">
        <v>25.8</v>
      </c>
      <c r="P5105" s="27" t="s">
        <v>18</v>
      </c>
    </row>
    <row r="5106" ht="14.25" spans="1:16">
      <c r="A5106" s="25">
        <v>45420.5118055556</v>
      </c>
      <c r="B5106" s="26">
        <v>57955224</v>
      </c>
      <c r="C5106" s="26">
        <v>743</v>
      </c>
      <c r="D5106" s="26" t="s">
        <v>213</v>
      </c>
      <c r="E5106" s="26">
        <v>47683</v>
      </c>
      <c r="F5106" s="26" t="s">
        <v>14</v>
      </c>
      <c r="G5106" s="26" t="s">
        <v>15</v>
      </c>
      <c r="H5106" s="26" t="s">
        <v>16</v>
      </c>
      <c r="I5106" s="26">
        <v>1</v>
      </c>
      <c r="J5106" s="26">
        <v>25.8</v>
      </c>
      <c r="K5106" s="26">
        <v>9.7</v>
      </c>
      <c r="L5106" s="26" t="s">
        <v>560</v>
      </c>
      <c r="M5106" s="7">
        <v>13209</v>
      </c>
      <c r="N5106" s="26" t="s">
        <v>277</v>
      </c>
      <c r="O5106" s="27">
        <v>25.8</v>
      </c>
      <c r="P5106" s="27" t="s">
        <v>18</v>
      </c>
    </row>
    <row r="5107" ht="14.25" spans="1:16">
      <c r="A5107" s="25">
        <v>45420.8548611111</v>
      </c>
      <c r="B5107" s="26">
        <v>57961410</v>
      </c>
      <c r="C5107" s="26">
        <v>743</v>
      </c>
      <c r="D5107" s="26" t="s">
        <v>213</v>
      </c>
      <c r="E5107" s="26">
        <v>47683</v>
      </c>
      <c r="F5107" s="26" t="s">
        <v>14</v>
      </c>
      <c r="G5107" s="26" t="s">
        <v>15</v>
      </c>
      <c r="H5107" s="26" t="s">
        <v>16</v>
      </c>
      <c r="I5107" s="26">
        <v>1</v>
      </c>
      <c r="J5107" s="26">
        <v>25.8</v>
      </c>
      <c r="K5107" s="26">
        <v>9.7</v>
      </c>
      <c r="L5107" s="26" t="s">
        <v>560</v>
      </c>
      <c r="M5107" s="7">
        <v>1004510</v>
      </c>
      <c r="N5107" s="26" t="s">
        <v>330</v>
      </c>
      <c r="O5107" s="27">
        <v>25.8</v>
      </c>
      <c r="P5107" s="27" t="s">
        <v>18</v>
      </c>
    </row>
    <row r="5108" ht="14.25" spans="1:16">
      <c r="A5108" s="25">
        <v>45422.7770833333</v>
      </c>
      <c r="B5108" s="26">
        <v>57980454</v>
      </c>
      <c r="C5108" s="26">
        <v>743</v>
      </c>
      <c r="D5108" s="26" t="s">
        <v>213</v>
      </c>
      <c r="E5108" s="26">
        <v>47683</v>
      </c>
      <c r="F5108" s="26" t="s">
        <v>14</v>
      </c>
      <c r="G5108" s="26" t="s">
        <v>15</v>
      </c>
      <c r="H5108" s="26" t="s">
        <v>16</v>
      </c>
      <c r="I5108" s="26">
        <v>3</v>
      </c>
      <c r="J5108" s="26">
        <v>77.4</v>
      </c>
      <c r="K5108" s="26">
        <v>29.1</v>
      </c>
      <c r="L5108" s="26" t="s">
        <v>560</v>
      </c>
      <c r="M5108" s="7">
        <v>1004510</v>
      </c>
      <c r="N5108" s="26" t="s">
        <v>330</v>
      </c>
      <c r="O5108" s="27">
        <v>25.8</v>
      </c>
      <c r="P5108" s="27" t="s">
        <v>18</v>
      </c>
    </row>
    <row r="5109" ht="14.25" spans="1:16">
      <c r="A5109" s="25">
        <v>45423.45</v>
      </c>
      <c r="B5109" s="26">
        <v>57985410</v>
      </c>
      <c r="C5109" s="26">
        <v>743</v>
      </c>
      <c r="D5109" s="26" t="s">
        <v>213</v>
      </c>
      <c r="E5109" s="26">
        <v>47683</v>
      </c>
      <c r="F5109" s="26" t="s">
        <v>14</v>
      </c>
      <c r="G5109" s="26" t="s">
        <v>15</v>
      </c>
      <c r="H5109" s="26" t="s">
        <v>16</v>
      </c>
      <c r="I5109" s="26">
        <v>1</v>
      </c>
      <c r="J5109" s="26">
        <v>25.8</v>
      </c>
      <c r="K5109" s="26">
        <v>9.7</v>
      </c>
      <c r="L5109" s="26" t="s">
        <v>560</v>
      </c>
      <c r="M5109" s="7">
        <v>1003610</v>
      </c>
      <c r="N5109" s="26" t="s">
        <v>214</v>
      </c>
      <c r="O5109" s="27">
        <v>25.8</v>
      </c>
      <c r="P5109" s="27" t="s">
        <v>18</v>
      </c>
    </row>
    <row r="5110" ht="14.25" spans="1:16">
      <c r="A5110" s="25">
        <v>45423.7194444444</v>
      </c>
      <c r="B5110" s="26">
        <v>57990004</v>
      </c>
      <c r="C5110" s="26">
        <v>743</v>
      </c>
      <c r="D5110" s="26" t="s">
        <v>213</v>
      </c>
      <c r="E5110" s="26">
        <v>47683</v>
      </c>
      <c r="F5110" s="26" t="s">
        <v>14</v>
      </c>
      <c r="G5110" s="26" t="s">
        <v>15</v>
      </c>
      <c r="H5110" s="26" t="s">
        <v>16</v>
      </c>
      <c r="I5110" s="26">
        <v>1</v>
      </c>
      <c r="J5110" s="26">
        <v>25.8</v>
      </c>
      <c r="K5110" s="26">
        <v>9.7</v>
      </c>
      <c r="L5110" s="26" t="s">
        <v>560</v>
      </c>
      <c r="M5110" s="7">
        <v>1003610</v>
      </c>
      <c r="N5110" s="26" t="s">
        <v>214</v>
      </c>
      <c r="O5110" s="27">
        <v>25.8</v>
      </c>
      <c r="P5110" s="27" t="s">
        <v>18</v>
      </c>
    </row>
    <row r="5111" ht="14.25" spans="1:16">
      <c r="A5111" s="25">
        <v>45423.7680555556</v>
      </c>
      <c r="B5111" s="26">
        <v>57990826</v>
      </c>
      <c r="C5111" s="26">
        <v>743</v>
      </c>
      <c r="D5111" s="26" t="s">
        <v>213</v>
      </c>
      <c r="E5111" s="26">
        <v>47683</v>
      </c>
      <c r="F5111" s="26" t="s">
        <v>14</v>
      </c>
      <c r="G5111" s="26" t="s">
        <v>15</v>
      </c>
      <c r="H5111" s="26" t="s">
        <v>16</v>
      </c>
      <c r="I5111" s="26">
        <v>1</v>
      </c>
      <c r="J5111" s="26">
        <v>25.8</v>
      </c>
      <c r="K5111" s="26">
        <v>9.7</v>
      </c>
      <c r="L5111" s="26" t="s">
        <v>560</v>
      </c>
      <c r="M5111" s="7">
        <v>1003610</v>
      </c>
      <c r="N5111" s="26" t="s">
        <v>214</v>
      </c>
      <c r="O5111" s="27">
        <v>25.8</v>
      </c>
      <c r="P5111" s="27" t="s">
        <v>18</v>
      </c>
    </row>
    <row r="5112" ht="14.25" spans="1:16">
      <c r="A5112" s="25">
        <v>45424.6902777778</v>
      </c>
      <c r="B5112" s="26">
        <v>58001769</v>
      </c>
      <c r="C5112" s="26">
        <v>743</v>
      </c>
      <c r="D5112" s="26" t="s">
        <v>213</v>
      </c>
      <c r="E5112" s="26">
        <v>47683</v>
      </c>
      <c r="F5112" s="26" t="s">
        <v>14</v>
      </c>
      <c r="G5112" s="26" t="s">
        <v>15</v>
      </c>
      <c r="H5112" s="26" t="s">
        <v>16</v>
      </c>
      <c r="I5112" s="26">
        <v>1</v>
      </c>
      <c r="J5112" s="26">
        <v>25.8</v>
      </c>
      <c r="K5112" s="26">
        <v>9.7</v>
      </c>
      <c r="L5112" s="26" t="s">
        <v>560</v>
      </c>
      <c r="M5112" s="7">
        <v>13209</v>
      </c>
      <c r="N5112" s="26" t="s">
        <v>277</v>
      </c>
      <c r="O5112" s="27">
        <v>25.8</v>
      </c>
      <c r="P5112" s="27" t="s">
        <v>18</v>
      </c>
    </row>
    <row r="5113" ht="14.25" spans="1:16">
      <c r="A5113" s="25">
        <v>45425.4597222222</v>
      </c>
      <c r="B5113" s="26">
        <v>58010505</v>
      </c>
      <c r="C5113" s="26">
        <v>743</v>
      </c>
      <c r="D5113" s="26" t="s">
        <v>213</v>
      </c>
      <c r="E5113" s="26">
        <v>47683</v>
      </c>
      <c r="F5113" s="26" t="s">
        <v>14</v>
      </c>
      <c r="G5113" s="26" t="s">
        <v>15</v>
      </c>
      <c r="H5113" s="26" t="s">
        <v>16</v>
      </c>
      <c r="I5113" s="26">
        <v>1</v>
      </c>
      <c r="J5113" s="26">
        <v>25.8</v>
      </c>
      <c r="K5113" s="26">
        <v>9.7</v>
      </c>
      <c r="L5113" s="26" t="s">
        <v>560</v>
      </c>
      <c r="M5113" s="7">
        <v>1004510</v>
      </c>
      <c r="N5113" s="26" t="s">
        <v>330</v>
      </c>
      <c r="O5113" s="27">
        <v>25.8</v>
      </c>
      <c r="P5113" s="27" t="s">
        <v>18</v>
      </c>
    </row>
    <row r="5114" ht="14.25" spans="1:16">
      <c r="A5114" s="25">
        <v>45425.9131944444</v>
      </c>
      <c r="B5114" s="26">
        <v>58020065</v>
      </c>
      <c r="C5114" s="26">
        <v>743</v>
      </c>
      <c r="D5114" s="26" t="s">
        <v>213</v>
      </c>
      <c r="E5114" s="26">
        <v>47683</v>
      </c>
      <c r="F5114" s="26" t="s">
        <v>14</v>
      </c>
      <c r="G5114" s="26" t="s">
        <v>15</v>
      </c>
      <c r="H5114" s="26" t="s">
        <v>16</v>
      </c>
      <c r="I5114" s="26">
        <v>1</v>
      </c>
      <c r="J5114" s="26">
        <v>25.8</v>
      </c>
      <c r="K5114" s="26">
        <v>9.7</v>
      </c>
      <c r="L5114" s="26" t="s">
        <v>560</v>
      </c>
      <c r="M5114" s="7">
        <v>13209</v>
      </c>
      <c r="N5114" s="26" t="s">
        <v>277</v>
      </c>
      <c r="O5114" s="27">
        <v>25.8</v>
      </c>
      <c r="P5114" s="27" t="s">
        <v>18</v>
      </c>
    </row>
    <row r="5115" ht="14.25" spans="1:16">
      <c r="A5115" s="25">
        <v>45426.7347222222</v>
      </c>
      <c r="B5115" s="26">
        <v>58027587</v>
      </c>
      <c r="C5115" s="26">
        <v>743</v>
      </c>
      <c r="D5115" s="26" t="s">
        <v>213</v>
      </c>
      <c r="E5115" s="26">
        <v>47683</v>
      </c>
      <c r="F5115" s="26" t="s">
        <v>14</v>
      </c>
      <c r="G5115" s="26" t="s">
        <v>15</v>
      </c>
      <c r="H5115" s="26" t="s">
        <v>16</v>
      </c>
      <c r="I5115" s="26">
        <v>1</v>
      </c>
      <c r="J5115" s="26">
        <v>25.8</v>
      </c>
      <c r="K5115" s="26">
        <v>9.7</v>
      </c>
      <c r="L5115" s="26" t="s">
        <v>560</v>
      </c>
      <c r="M5115" s="7">
        <v>1004510</v>
      </c>
      <c r="N5115" s="26" t="s">
        <v>330</v>
      </c>
      <c r="O5115" s="27">
        <v>25.8</v>
      </c>
      <c r="P5115" s="27" t="s">
        <v>18</v>
      </c>
    </row>
    <row r="5116" ht="14.25" spans="1:16">
      <c r="A5116" s="25">
        <v>45426.8694444444</v>
      </c>
      <c r="B5116" s="26">
        <v>58031052</v>
      </c>
      <c r="C5116" s="26">
        <v>743</v>
      </c>
      <c r="D5116" s="26" t="s">
        <v>213</v>
      </c>
      <c r="E5116" s="26">
        <v>47683</v>
      </c>
      <c r="F5116" s="26" t="s">
        <v>14</v>
      </c>
      <c r="G5116" s="26" t="s">
        <v>15</v>
      </c>
      <c r="H5116" s="26" t="s">
        <v>16</v>
      </c>
      <c r="I5116" s="26">
        <v>1</v>
      </c>
      <c r="J5116" s="26">
        <v>25.8</v>
      </c>
      <c r="K5116" s="26">
        <v>9.7</v>
      </c>
      <c r="L5116" s="26" t="s">
        <v>560</v>
      </c>
      <c r="M5116" s="7">
        <v>1004510</v>
      </c>
      <c r="N5116" s="26" t="s">
        <v>330</v>
      </c>
      <c r="O5116" s="27">
        <v>25.8</v>
      </c>
      <c r="P5116" s="27" t="s">
        <v>18</v>
      </c>
    </row>
    <row r="5117" ht="14.25" spans="1:16">
      <c r="A5117" s="25">
        <v>45427.4611111111</v>
      </c>
      <c r="B5117" s="26">
        <v>58036179</v>
      </c>
      <c r="C5117" s="26">
        <v>743</v>
      </c>
      <c r="D5117" s="26" t="s">
        <v>213</v>
      </c>
      <c r="E5117" s="26">
        <v>47683</v>
      </c>
      <c r="F5117" s="26" t="s">
        <v>14</v>
      </c>
      <c r="G5117" s="26" t="s">
        <v>15</v>
      </c>
      <c r="H5117" s="26" t="s">
        <v>16</v>
      </c>
      <c r="I5117" s="26">
        <v>1</v>
      </c>
      <c r="J5117" s="26">
        <v>25.8</v>
      </c>
      <c r="K5117" s="26">
        <v>9.7</v>
      </c>
      <c r="L5117" s="26" t="s">
        <v>560</v>
      </c>
      <c r="M5117" s="7">
        <v>998087</v>
      </c>
      <c r="N5117" s="26" t="s">
        <v>518</v>
      </c>
      <c r="O5117" s="27">
        <v>25.8</v>
      </c>
      <c r="P5117" s="27" t="s">
        <v>18</v>
      </c>
    </row>
    <row r="5118" ht="14.25" spans="1:16">
      <c r="A5118" s="25">
        <v>45428.90625</v>
      </c>
      <c r="B5118" s="26">
        <v>58056518</v>
      </c>
      <c r="C5118" s="26">
        <v>743</v>
      </c>
      <c r="D5118" s="26" t="s">
        <v>213</v>
      </c>
      <c r="E5118" s="26">
        <v>47683</v>
      </c>
      <c r="F5118" s="26" t="s">
        <v>14</v>
      </c>
      <c r="G5118" s="26" t="s">
        <v>15</v>
      </c>
      <c r="H5118" s="26" t="s">
        <v>16</v>
      </c>
      <c r="I5118" s="26">
        <v>1</v>
      </c>
      <c r="J5118" s="26">
        <v>25.8</v>
      </c>
      <c r="K5118" s="26">
        <v>9.7</v>
      </c>
      <c r="L5118" s="26" t="s">
        <v>560</v>
      </c>
      <c r="M5118" s="7">
        <v>1003610</v>
      </c>
      <c r="N5118" s="26" t="s">
        <v>214</v>
      </c>
      <c r="O5118" s="27">
        <v>25.8</v>
      </c>
      <c r="P5118" s="27" t="s">
        <v>18</v>
      </c>
    </row>
    <row r="5119" ht="14.25" spans="1:16">
      <c r="A5119" s="25">
        <v>45429.8506944444</v>
      </c>
      <c r="B5119" s="26">
        <v>58066309</v>
      </c>
      <c r="C5119" s="26">
        <v>743</v>
      </c>
      <c r="D5119" s="26" t="s">
        <v>213</v>
      </c>
      <c r="E5119" s="26">
        <v>47683</v>
      </c>
      <c r="F5119" s="26" t="s">
        <v>14</v>
      </c>
      <c r="G5119" s="26" t="s">
        <v>15</v>
      </c>
      <c r="H5119" s="26" t="s">
        <v>16</v>
      </c>
      <c r="I5119" s="26">
        <v>1</v>
      </c>
      <c r="J5119" s="26">
        <v>25.8</v>
      </c>
      <c r="K5119" s="26">
        <v>9.7</v>
      </c>
      <c r="L5119" s="26" t="s">
        <v>560</v>
      </c>
      <c r="M5119" s="7">
        <v>13209</v>
      </c>
      <c r="N5119" s="26" t="s">
        <v>277</v>
      </c>
      <c r="O5119" s="27">
        <v>25.8</v>
      </c>
      <c r="P5119" s="27" t="s">
        <v>18</v>
      </c>
    </row>
    <row r="5120" ht="14.25" spans="1:16">
      <c r="A5120" s="25">
        <v>45430.45</v>
      </c>
      <c r="B5120" s="26">
        <v>58070653</v>
      </c>
      <c r="C5120" s="26">
        <v>743</v>
      </c>
      <c r="D5120" s="26" t="s">
        <v>213</v>
      </c>
      <c r="E5120" s="26">
        <v>47683</v>
      </c>
      <c r="F5120" s="26" t="s">
        <v>14</v>
      </c>
      <c r="G5120" s="26" t="s">
        <v>15</v>
      </c>
      <c r="H5120" s="26" t="s">
        <v>16</v>
      </c>
      <c r="I5120" s="26">
        <v>1</v>
      </c>
      <c r="J5120" s="26">
        <v>25.8</v>
      </c>
      <c r="K5120" s="26">
        <v>9.7</v>
      </c>
      <c r="L5120" s="26" t="s">
        <v>560</v>
      </c>
      <c r="M5120" s="7">
        <v>13209</v>
      </c>
      <c r="N5120" s="26" t="s">
        <v>277</v>
      </c>
      <c r="O5120" s="27">
        <v>25.8</v>
      </c>
      <c r="P5120" s="27" t="s">
        <v>18</v>
      </c>
    </row>
    <row r="5121" ht="14.25" spans="1:16">
      <c r="A5121" s="25">
        <v>45430.8243055556</v>
      </c>
      <c r="B5121" s="26">
        <v>58077231</v>
      </c>
      <c r="C5121" s="26">
        <v>743</v>
      </c>
      <c r="D5121" s="26" t="s">
        <v>213</v>
      </c>
      <c r="E5121" s="26">
        <v>47683</v>
      </c>
      <c r="F5121" s="26" t="s">
        <v>14</v>
      </c>
      <c r="G5121" s="26" t="s">
        <v>15</v>
      </c>
      <c r="H5121" s="26" t="s">
        <v>16</v>
      </c>
      <c r="I5121" s="26">
        <v>2</v>
      </c>
      <c r="J5121" s="26">
        <v>51.6</v>
      </c>
      <c r="K5121" s="26">
        <v>19.4</v>
      </c>
      <c r="L5121" s="26" t="s">
        <v>560</v>
      </c>
      <c r="M5121" s="7">
        <v>1003610</v>
      </c>
      <c r="N5121" s="26" t="s">
        <v>214</v>
      </c>
      <c r="O5121" s="27">
        <v>25.8</v>
      </c>
      <c r="P5121" s="27" t="s">
        <v>18</v>
      </c>
    </row>
    <row r="5122" ht="14.25" spans="1:16">
      <c r="A5122" s="25">
        <v>45430.8465277778</v>
      </c>
      <c r="B5122" s="26">
        <v>58077899</v>
      </c>
      <c r="C5122" s="26">
        <v>743</v>
      </c>
      <c r="D5122" s="26" t="s">
        <v>213</v>
      </c>
      <c r="E5122" s="26">
        <v>47683</v>
      </c>
      <c r="F5122" s="26" t="s">
        <v>14</v>
      </c>
      <c r="G5122" s="26" t="s">
        <v>15</v>
      </c>
      <c r="H5122" s="26" t="s">
        <v>16</v>
      </c>
      <c r="I5122" s="26">
        <v>1</v>
      </c>
      <c r="J5122" s="26">
        <v>25.8</v>
      </c>
      <c r="K5122" s="26">
        <v>9.7</v>
      </c>
      <c r="L5122" s="26" t="s">
        <v>560</v>
      </c>
      <c r="M5122" s="7">
        <v>1003610</v>
      </c>
      <c r="N5122" s="26" t="s">
        <v>214</v>
      </c>
      <c r="O5122" s="27">
        <v>25.8</v>
      </c>
      <c r="P5122" s="27" t="s">
        <v>18</v>
      </c>
    </row>
    <row r="5123" ht="14.25" spans="1:16">
      <c r="A5123" s="25">
        <v>45431.38125</v>
      </c>
      <c r="B5123" s="26">
        <v>58081544</v>
      </c>
      <c r="C5123" s="26">
        <v>743</v>
      </c>
      <c r="D5123" s="26" t="s">
        <v>213</v>
      </c>
      <c r="E5123" s="26">
        <v>47683</v>
      </c>
      <c r="F5123" s="26" t="s">
        <v>14</v>
      </c>
      <c r="G5123" s="26" t="s">
        <v>15</v>
      </c>
      <c r="H5123" s="26" t="s">
        <v>16</v>
      </c>
      <c r="I5123" s="26">
        <v>1</v>
      </c>
      <c r="J5123" s="26">
        <v>25.8</v>
      </c>
      <c r="K5123" s="26">
        <v>9.7</v>
      </c>
      <c r="L5123" s="26" t="s">
        <v>560</v>
      </c>
      <c r="M5123" s="7">
        <v>1003610</v>
      </c>
      <c r="N5123" s="26" t="s">
        <v>214</v>
      </c>
      <c r="O5123" s="27">
        <v>25.8</v>
      </c>
      <c r="P5123" s="27" t="s">
        <v>18</v>
      </c>
    </row>
    <row r="5124" ht="14.25" spans="1:16">
      <c r="A5124" s="25">
        <v>45431.7923611111</v>
      </c>
      <c r="B5124" s="26">
        <v>58088435</v>
      </c>
      <c r="C5124" s="26">
        <v>743</v>
      </c>
      <c r="D5124" s="26" t="s">
        <v>213</v>
      </c>
      <c r="E5124" s="26">
        <v>47683</v>
      </c>
      <c r="F5124" s="26" t="s">
        <v>14</v>
      </c>
      <c r="G5124" s="26" t="s">
        <v>15</v>
      </c>
      <c r="H5124" s="26" t="s">
        <v>16</v>
      </c>
      <c r="I5124" s="26">
        <v>1</v>
      </c>
      <c r="J5124" s="26">
        <v>25.8</v>
      </c>
      <c r="K5124" s="26">
        <v>9.7</v>
      </c>
      <c r="L5124" s="26" t="s">
        <v>560</v>
      </c>
      <c r="M5124" s="7">
        <v>13209</v>
      </c>
      <c r="N5124" s="26" t="s">
        <v>277</v>
      </c>
      <c r="O5124" s="27">
        <v>25.8</v>
      </c>
      <c r="P5124" s="27" t="s">
        <v>18</v>
      </c>
    </row>
    <row r="5125" ht="14.25" spans="1:16">
      <c r="A5125" s="25">
        <v>45431.81875</v>
      </c>
      <c r="B5125" s="26">
        <v>58088944</v>
      </c>
      <c r="C5125" s="26">
        <v>743</v>
      </c>
      <c r="D5125" s="26" t="s">
        <v>213</v>
      </c>
      <c r="E5125" s="26">
        <v>47683</v>
      </c>
      <c r="F5125" s="26" t="s">
        <v>14</v>
      </c>
      <c r="G5125" s="26" t="s">
        <v>15</v>
      </c>
      <c r="H5125" s="26" t="s">
        <v>16</v>
      </c>
      <c r="I5125" s="26">
        <v>1</v>
      </c>
      <c r="J5125" s="26">
        <v>25.8</v>
      </c>
      <c r="K5125" s="26">
        <v>9.7</v>
      </c>
      <c r="L5125" s="26" t="s">
        <v>560</v>
      </c>
      <c r="M5125" s="7">
        <v>13209</v>
      </c>
      <c r="N5125" s="26" t="s">
        <v>277</v>
      </c>
      <c r="O5125" s="27">
        <v>25.8</v>
      </c>
      <c r="P5125" s="27" t="s">
        <v>18</v>
      </c>
    </row>
    <row r="5126" ht="14.25" spans="1:16">
      <c r="A5126" s="25">
        <v>45431.8395833333</v>
      </c>
      <c r="B5126" s="26">
        <v>58089452</v>
      </c>
      <c r="C5126" s="26">
        <v>743</v>
      </c>
      <c r="D5126" s="26" t="s">
        <v>213</v>
      </c>
      <c r="E5126" s="26">
        <v>47683</v>
      </c>
      <c r="F5126" s="26" t="s">
        <v>14</v>
      </c>
      <c r="G5126" s="26" t="s">
        <v>15</v>
      </c>
      <c r="H5126" s="26" t="s">
        <v>16</v>
      </c>
      <c r="I5126" s="26">
        <v>1</v>
      </c>
      <c r="J5126" s="26">
        <v>25.8</v>
      </c>
      <c r="K5126" s="26">
        <v>9.7</v>
      </c>
      <c r="L5126" s="26" t="s">
        <v>560</v>
      </c>
      <c r="M5126" s="7">
        <v>13209</v>
      </c>
      <c r="N5126" s="26" t="s">
        <v>277</v>
      </c>
      <c r="O5126" s="27">
        <v>25.8</v>
      </c>
      <c r="P5126" s="27" t="s">
        <v>18</v>
      </c>
    </row>
    <row r="5127" ht="14.25" spans="1:16">
      <c r="A5127" s="25">
        <v>45432.6666666667</v>
      </c>
      <c r="B5127" s="26">
        <v>58097154</v>
      </c>
      <c r="C5127" s="26">
        <v>743</v>
      </c>
      <c r="D5127" s="26" t="s">
        <v>213</v>
      </c>
      <c r="E5127" s="26">
        <v>47683</v>
      </c>
      <c r="F5127" s="26" t="s">
        <v>14</v>
      </c>
      <c r="G5127" s="26" t="s">
        <v>15</v>
      </c>
      <c r="H5127" s="26" t="s">
        <v>16</v>
      </c>
      <c r="I5127" s="26">
        <v>1</v>
      </c>
      <c r="J5127" s="26">
        <v>22.8</v>
      </c>
      <c r="K5127" s="26">
        <v>6.7</v>
      </c>
      <c r="L5127" s="26" t="s">
        <v>572</v>
      </c>
      <c r="M5127" s="7">
        <v>13209</v>
      </c>
      <c r="N5127" s="26" t="s">
        <v>277</v>
      </c>
      <c r="O5127" s="27">
        <v>22.8</v>
      </c>
      <c r="P5127" s="27" t="s">
        <v>18</v>
      </c>
    </row>
    <row r="5128" ht="14.25" spans="1:16">
      <c r="A5128" s="25">
        <v>45432.6666666667</v>
      </c>
      <c r="B5128" s="26">
        <v>58097154</v>
      </c>
      <c r="C5128" s="26">
        <v>743</v>
      </c>
      <c r="D5128" s="26" t="s">
        <v>213</v>
      </c>
      <c r="E5128" s="26">
        <v>47683</v>
      </c>
      <c r="F5128" s="26" t="s">
        <v>14</v>
      </c>
      <c r="G5128" s="26" t="s">
        <v>15</v>
      </c>
      <c r="H5128" s="26" t="s">
        <v>16</v>
      </c>
      <c r="I5128" s="26">
        <v>1</v>
      </c>
      <c r="J5128" s="26">
        <v>22.8</v>
      </c>
      <c r="K5128" s="26">
        <v>6.7</v>
      </c>
      <c r="L5128" s="26" t="s">
        <v>572</v>
      </c>
      <c r="M5128" s="7">
        <v>13209</v>
      </c>
      <c r="N5128" s="26" t="s">
        <v>277</v>
      </c>
      <c r="O5128" s="27">
        <v>22.8</v>
      </c>
      <c r="P5128" s="27" t="s">
        <v>18</v>
      </c>
    </row>
    <row r="5129" ht="14.25" spans="1:16">
      <c r="A5129" s="25">
        <v>45432.6666666667</v>
      </c>
      <c r="B5129" s="26">
        <v>58097154</v>
      </c>
      <c r="C5129" s="26">
        <v>743</v>
      </c>
      <c r="D5129" s="26" t="s">
        <v>213</v>
      </c>
      <c r="E5129" s="26">
        <v>47683</v>
      </c>
      <c r="F5129" s="26" t="s">
        <v>14</v>
      </c>
      <c r="G5129" s="26" t="s">
        <v>15</v>
      </c>
      <c r="H5129" s="26" t="s">
        <v>16</v>
      </c>
      <c r="I5129" s="26">
        <v>1</v>
      </c>
      <c r="J5129" s="26">
        <v>22.8</v>
      </c>
      <c r="K5129" s="26">
        <v>6.7</v>
      </c>
      <c r="L5129" s="26" t="s">
        <v>572</v>
      </c>
      <c r="M5129" s="7">
        <v>13209</v>
      </c>
      <c r="N5129" s="26" t="s">
        <v>277</v>
      </c>
      <c r="O5129" s="27">
        <v>22.8</v>
      </c>
      <c r="P5129" s="27" t="s">
        <v>18</v>
      </c>
    </row>
    <row r="5130" ht="14.25" spans="1:16">
      <c r="A5130" s="25">
        <v>45432.8625</v>
      </c>
      <c r="B5130" s="26">
        <v>58101661</v>
      </c>
      <c r="C5130" s="26">
        <v>743</v>
      </c>
      <c r="D5130" s="26" t="s">
        <v>213</v>
      </c>
      <c r="E5130" s="26">
        <v>47683</v>
      </c>
      <c r="F5130" s="26" t="s">
        <v>14</v>
      </c>
      <c r="G5130" s="26" t="s">
        <v>15</v>
      </c>
      <c r="H5130" s="26" t="s">
        <v>16</v>
      </c>
      <c r="I5130" s="26">
        <v>1</v>
      </c>
      <c r="J5130" s="26">
        <v>25.8</v>
      </c>
      <c r="K5130" s="26">
        <v>9.7</v>
      </c>
      <c r="L5130" s="26" t="s">
        <v>560</v>
      </c>
      <c r="M5130" s="7">
        <v>13209</v>
      </c>
      <c r="N5130" s="26" t="s">
        <v>277</v>
      </c>
      <c r="O5130" s="27">
        <v>25.8</v>
      </c>
      <c r="P5130" s="27" t="s">
        <v>18</v>
      </c>
    </row>
    <row r="5131" ht="14.25" spans="1:16">
      <c r="A5131" s="25">
        <v>45433.64375</v>
      </c>
      <c r="B5131" s="26">
        <v>58108444</v>
      </c>
      <c r="C5131" s="26">
        <v>743</v>
      </c>
      <c r="D5131" s="26" t="s">
        <v>213</v>
      </c>
      <c r="E5131" s="26">
        <v>47683</v>
      </c>
      <c r="F5131" s="26" t="s">
        <v>14</v>
      </c>
      <c r="G5131" s="26" t="s">
        <v>15</v>
      </c>
      <c r="H5131" s="26" t="s">
        <v>16</v>
      </c>
      <c r="I5131" s="26">
        <v>1</v>
      </c>
      <c r="J5131" s="26">
        <v>25.8</v>
      </c>
      <c r="K5131" s="26">
        <v>9.7</v>
      </c>
      <c r="L5131" s="26" t="s">
        <v>560</v>
      </c>
      <c r="M5131" s="7">
        <v>13209</v>
      </c>
      <c r="N5131" s="26" t="s">
        <v>277</v>
      </c>
      <c r="O5131" s="27">
        <v>25.8</v>
      </c>
      <c r="P5131" s="27" t="s">
        <v>18</v>
      </c>
    </row>
    <row r="5132" ht="14.25" spans="1:16">
      <c r="A5132" s="25">
        <v>45434.4541666667</v>
      </c>
      <c r="B5132" s="26">
        <v>58117553</v>
      </c>
      <c r="C5132" s="26">
        <v>743</v>
      </c>
      <c r="D5132" s="26" t="s">
        <v>213</v>
      </c>
      <c r="E5132" s="26">
        <v>47683</v>
      </c>
      <c r="F5132" s="26" t="s">
        <v>14</v>
      </c>
      <c r="G5132" s="26" t="s">
        <v>15</v>
      </c>
      <c r="H5132" s="26" t="s">
        <v>16</v>
      </c>
      <c r="I5132" s="26">
        <v>1</v>
      </c>
      <c r="J5132" s="26">
        <v>25.8</v>
      </c>
      <c r="K5132" s="26">
        <v>9.7</v>
      </c>
      <c r="L5132" s="26" t="s">
        <v>560</v>
      </c>
      <c r="M5132" s="7">
        <v>13209</v>
      </c>
      <c r="N5132" s="26" t="s">
        <v>277</v>
      </c>
      <c r="O5132" s="27">
        <v>25.8</v>
      </c>
      <c r="P5132" s="27" t="s">
        <v>18</v>
      </c>
    </row>
    <row r="5133" ht="14.25" spans="1:16">
      <c r="A5133" s="25">
        <v>45434.7340277778</v>
      </c>
      <c r="B5133" s="26">
        <v>58121666</v>
      </c>
      <c r="C5133" s="26">
        <v>743</v>
      </c>
      <c r="D5133" s="26" t="s">
        <v>213</v>
      </c>
      <c r="E5133" s="26">
        <v>47683</v>
      </c>
      <c r="F5133" s="26" t="s">
        <v>14</v>
      </c>
      <c r="G5133" s="26" t="s">
        <v>15</v>
      </c>
      <c r="H5133" s="26" t="s">
        <v>16</v>
      </c>
      <c r="I5133" s="26">
        <v>1</v>
      </c>
      <c r="J5133" s="26">
        <v>25.8</v>
      </c>
      <c r="K5133" s="26">
        <v>9.7</v>
      </c>
      <c r="L5133" s="26" t="s">
        <v>560</v>
      </c>
      <c r="M5133" s="7">
        <v>1003610</v>
      </c>
      <c r="N5133" s="26" t="s">
        <v>214</v>
      </c>
      <c r="O5133" s="27">
        <v>25.8</v>
      </c>
      <c r="P5133" s="27" t="s">
        <v>18</v>
      </c>
    </row>
    <row r="5134" ht="14.25" spans="1:16">
      <c r="A5134" s="25">
        <v>45434.8055555556</v>
      </c>
      <c r="B5134" s="26">
        <v>58123906</v>
      </c>
      <c r="C5134" s="26">
        <v>743</v>
      </c>
      <c r="D5134" s="26" t="s">
        <v>213</v>
      </c>
      <c r="E5134" s="26">
        <v>47683</v>
      </c>
      <c r="F5134" s="26" t="s">
        <v>14</v>
      </c>
      <c r="G5134" s="26" t="s">
        <v>15</v>
      </c>
      <c r="H5134" s="26" t="s">
        <v>16</v>
      </c>
      <c r="I5134" s="26">
        <v>1</v>
      </c>
      <c r="J5134" s="26">
        <v>25.8</v>
      </c>
      <c r="K5134" s="26">
        <v>9.7</v>
      </c>
      <c r="L5134" s="26" t="s">
        <v>560</v>
      </c>
      <c r="M5134" s="7">
        <v>1003610</v>
      </c>
      <c r="N5134" s="26" t="s">
        <v>214</v>
      </c>
      <c r="O5134" s="27">
        <v>25.8</v>
      </c>
      <c r="P5134" s="27" t="s">
        <v>18</v>
      </c>
    </row>
    <row r="5135" ht="14.25" spans="1:16">
      <c r="A5135" s="25">
        <v>45434.8444444444</v>
      </c>
      <c r="B5135" s="26">
        <v>58124794</v>
      </c>
      <c r="C5135" s="26">
        <v>743</v>
      </c>
      <c r="D5135" s="26" t="s">
        <v>213</v>
      </c>
      <c r="E5135" s="26">
        <v>47683</v>
      </c>
      <c r="F5135" s="26" t="s">
        <v>14</v>
      </c>
      <c r="G5135" s="26" t="s">
        <v>15</v>
      </c>
      <c r="H5135" s="26" t="s">
        <v>16</v>
      </c>
      <c r="I5135" s="26">
        <v>3</v>
      </c>
      <c r="J5135" s="26">
        <v>77.4</v>
      </c>
      <c r="K5135" s="26">
        <v>29.1</v>
      </c>
      <c r="L5135" s="26" t="s">
        <v>560</v>
      </c>
      <c r="M5135" s="7">
        <v>1003610</v>
      </c>
      <c r="N5135" s="26" t="s">
        <v>214</v>
      </c>
      <c r="O5135" s="27">
        <v>25.8</v>
      </c>
      <c r="P5135" s="27" t="s">
        <v>18</v>
      </c>
    </row>
    <row r="5136" ht="14.25" spans="1:16">
      <c r="A5136" s="25">
        <v>45435.7645833333</v>
      </c>
      <c r="B5136" s="26">
        <v>58133275</v>
      </c>
      <c r="C5136" s="26">
        <v>743</v>
      </c>
      <c r="D5136" s="26" t="s">
        <v>213</v>
      </c>
      <c r="E5136" s="26">
        <v>47683</v>
      </c>
      <c r="F5136" s="26" t="s">
        <v>14</v>
      </c>
      <c r="G5136" s="26" t="s">
        <v>15</v>
      </c>
      <c r="H5136" s="26" t="s">
        <v>16</v>
      </c>
      <c r="I5136" s="26">
        <v>2</v>
      </c>
      <c r="J5136" s="26">
        <v>51.6</v>
      </c>
      <c r="K5136" s="26">
        <v>19.4</v>
      </c>
      <c r="L5136" s="26" t="s">
        <v>560</v>
      </c>
      <c r="M5136" s="7">
        <v>13209</v>
      </c>
      <c r="N5136" s="26" t="s">
        <v>277</v>
      </c>
      <c r="O5136" s="27">
        <v>25.8</v>
      </c>
      <c r="P5136" s="27" t="s">
        <v>18</v>
      </c>
    </row>
    <row r="5137" ht="14.25" spans="1:16">
      <c r="A5137" s="25">
        <v>45435.8409722222</v>
      </c>
      <c r="B5137" s="26">
        <v>58135463</v>
      </c>
      <c r="C5137" s="26">
        <v>743</v>
      </c>
      <c r="D5137" s="26" t="s">
        <v>213</v>
      </c>
      <c r="E5137" s="26">
        <v>47683</v>
      </c>
      <c r="F5137" s="26" t="s">
        <v>14</v>
      </c>
      <c r="G5137" s="26" t="s">
        <v>15</v>
      </c>
      <c r="H5137" s="26" t="s">
        <v>16</v>
      </c>
      <c r="I5137" s="26">
        <v>1</v>
      </c>
      <c r="J5137" s="26">
        <v>25.8</v>
      </c>
      <c r="K5137" s="26">
        <v>9.7</v>
      </c>
      <c r="L5137" s="26" t="s">
        <v>560</v>
      </c>
      <c r="M5137" s="7">
        <v>13209</v>
      </c>
      <c r="N5137" s="26" t="s">
        <v>277</v>
      </c>
      <c r="O5137" s="27">
        <v>25.8</v>
      </c>
      <c r="P5137" s="27" t="s">
        <v>18</v>
      </c>
    </row>
    <row r="5138" ht="14.25" spans="1:16">
      <c r="A5138" s="25">
        <v>45436.4784722222</v>
      </c>
      <c r="B5138" s="26">
        <v>58140967</v>
      </c>
      <c r="C5138" s="26">
        <v>743</v>
      </c>
      <c r="D5138" s="26" t="s">
        <v>213</v>
      </c>
      <c r="E5138" s="26">
        <v>47683</v>
      </c>
      <c r="F5138" s="26" t="s">
        <v>14</v>
      </c>
      <c r="G5138" s="26" t="s">
        <v>15</v>
      </c>
      <c r="H5138" s="26" t="s">
        <v>16</v>
      </c>
      <c r="I5138" s="26">
        <v>1</v>
      </c>
      <c r="J5138" s="26">
        <v>25.8</v>
      </c>
      <c r="K5138" s="26">
        <v>9.7</v>
      </c>
      <c r="L5138" s="26" t="s">
        <v>560</v>
      </c>
      <c r="M5138" s="7">
        <v>13209</v>
      </c>
      <c r="N5138" s="26" t="s">
        <v>277</v>
      </c>
      <c r="O5138" s="27">
        <v>25.8</v>
      </c>
      <c r="P5138" s="27" t="s">
        <v>18</v>
      </c>
    </row>
    <row r="5139" ht="14.25" spans="1:16">
      <c r="A5139" s="25">
        <v>45437.5243055556</v>
      </c>
      <c r="B5139" s="26">
        <v>58152356</v>
      </c>
      <c r="C5139" s="26">
        <v>743</v>
      </c>
      <c r="D5139" s="26" t="s">
        <v>213</v>
      </c>
      <c r="E5139" s="26">
        <v>47683</v>
      </c>
      <c r="F5139" s="26" t="s">
        <v>14</v>
      </c>
      <c r="G5139" s="26" t="s">
        <v>15</v>
      </c>
      <c r="H5139" s="26" t="s">
        <v>16</v>
      </c>
      <c r="I5139" s="26">
        <v>1</v>
      </c>
      <c r="J5139" s="26">
        <v>25.8</v>
      </c>
      <c r="K5139" s="26">
        <v>9.7</v>
      </c>
      <c r="L5139" s="26" t="s">
        <v>560</v>
      </c>
      <c r="M5139" s="7">
        <v>13209</v>
      </c>
      <c r="N5139" s="26" t="s">
        <v>277</v>
      </c>
      <c r="O5139" s="27">
        <v>25.8</v>
      </c>
      <c r="P5139" s="27" t="s">
        <v>18</v>
      </c>
    </row>
    <row r="5140" ht="14.25" spans="1:16">
      <c r="A5140" s="25">
        <v>45438.7715277778</v>
      </c>
      <c r="B5140" s="26">
        <v>58167114</v>
      </c>
      <c r="C5140" s="26">
        <v>743</v>
      </c>
      <c r="D5140" s="26" t="s">
        <v>213</v>
      </c>
      <c r="E5140" s="26">
        <v>47683</v>
      </c>
      <c r="F5140" s="26" t="s">
        <v>14</v>
      </c>
      <c r="G5140" s="26" t="s">
        <v>15</v>
      </c>
      <c r="H5140" s="26" t="s">
        <v>16</v>
      </c>
      <c r="I5140" s="26">
        <v>1</v>
      </c>
      <c r="J5140" s="26">
        <v>25.8</v>
      </c>
      <c r="K5140" s="26">
        <v>9.7</v>
      </c>
      <c r="L5140" s="26" t="s">
        <v>560</v>
      </c>
      <c r="M5140" s="7">
        <v>1004510</v>
      </c>
      <c r="N5140" s="26" t="s">
        <v>330</v>
      </c>
      <c r="O5140" s="27">
        <v>25.8</v>
      </c>
      <c r="P5140" s="27" t="s">
        <v>18</v>
      </c>
    </row>
    <row r="5141" ht="14.25" spans="1:16">
      <c r="A5141" s="25">
        <v>45440.4604166667</v>
      </c>
      <c r="B5141" s="26">
        <v>58184885</v>
      </c>
      <c r="C5141" s="26">
        <v>743</v>
      </c>
      <c r="D5141" s="26" t="s">
        <v>213</v>
      </c>
      <c r="E5141" s="26">
        <v>47683</v>
      </c>
      <c r="F5141" s="26" t="s">
        <v>14</v>
      </c>
      <c r="G5141" s="26" t="s">
        <v>15</v>
      </c>
      <c r="H5141" s="26" t="s">
        <v>16</v>
      </c>
      <c r="I5141" s="26">
        <v>1</v>
      </c>
      <c r="J5141" s="26">
        <v>25.8</v>
      </c>
      <c r="K5141" s="26">
        <v>9.7</v>
      </c>
      <c r="L5141" s="26" t="s">
        <v>560</v>
      </c>
      <c r="M5141" s="7">
        <v>1004510</v>
      </c>
      <c r="N5141" s="26" t="s">
        <v>330</v>
      </c>
      <c r="O5141" s="27">
        <v>25.8</v>
      </c>
      <c r="P5141" s="27" t="s">
        <v>18</v>
      </c>
    </row>
    <row r="5142" ht="14.25" spans="1:16">
      <c r="A5142" s="25">
        <v>45441.5694444444</v>
      </c>
      <c r="B5142" s="26">
        <v>58195249</v>
      </c>
      <c r="C5142" s="26">
        <v>743</v>
      </c>
      <c r="D5142" s="26" t="s">
        <v>213</v>
      </c>
      <c r="E5142" s="26">
        <v>47683</v>
      </c>
      <c r="F5142" s="26" t="s">
        <v>14</v>
      </c>
      <c r="G5142" s="26" t="s">
        <v>15</v>
      </c>
      <c r="H5142" s="26" t="s">
        <v>16</v>
      </c>
      <c r="I5142" s="26">
        <v>2</v>
      </c>
      <c r="J5142" s="26">
        <v>51.6</v>
      </c>
      <c r="K5142" s="26">
        <v>19.4</v>
      </c>
      <c r="L5142" s="26" t="s">
        <v>560</v>
      </c>
      <c r="M5142" s="7">
        <v>13209</v>
      </c>
      <c r="N5142" s="26" t="s">
        <v>277</v>
      </c>
      <c r="O5142" s="27">
        <v>25.8</v>
      </c>
      <c r="P5142" s="27" t="s">
        <v>18</v>
      </c>
    </row>
    <row r="5143" ht="14.25" spans="1:16">
      <c r="A5143" s="25">
        <v>45441.8118055556</v>
      </c>
      <c r="B5143" s="26">
        <v>58199425</v>
      </c>
      <c r="C5143" s="26">
        <v>743</v>
      </c>
      <c r="D5143" s="26" t="s">
        <v>213</v>
      </c>
      <c r="E5143" s="26">
        <v>47683</v>
      </c>
      <c r="F5143" s="26" t="s">
        <v>14</v>
      </c>
      <c r="G5143" s="26" t="s">
        <v>15</v>
      </c>
      <c r="H5143" s="26" t="s">
        <v>16</v>
      </c>
      <c r="I5143" s="26">
        <v>6</v>
      </c>
      <c r="J5143" s="26">
        <v>154.8</v>
      </c>
      <c r="K5143" s="26">
        <v>58.2</v>
      </c>
      <c r="L5143" s="26" t="s">
        <v>560</v>
      </c>
      <c r="M5143" s="7">
        <v>1003610</v>
      </c>
      <c r="N5143" s="26" t="s">
        <v>214</v>
      </c>
      <c r="O5143" s="27">
        <v>25.8</v>
      </c>
      <c r="P5143" s="27" t="s">
        <v>18</v>
      </c>
    </row>
    <row r="5144" ht="14.25" spans="1:16">
      <c r="A5144" s="25">
        <v>45442.8069444444</v>
      </c>
      <c r="B5144" s="26">
        <v>58209895</v>
      </c>
      <c r="C5144" s="26">
        <v>743</v>
      </c>
      <c r="D5144" s="26" t="s">
        <v>213</v>
      </c>
      <c r="E5144" s="26">
        <v>47683</v>
      </c>
      <c r="F5144" s="26" t="s">
        <v>14</v>
      </c>
      <c r="G5144" s="26" t="s">
        <v>15</v>
      </c>
      <c r="H5144" s="26" t="s">
        <v>16</v>
      </c>
      <c r="I5144" s="26">
        <v>1</v>
      </c>
      <c r="J5144" s="26">
        <v>25.8</v>
      </c>
      <c r="K5144" s="26">
        <v>9.7</v>
      </c>
      <c r="L5144" s="26" t="s">
        <v>560</v>
      </c>
      <c r="M5144" s="7">
        <v>13209</v>
      </c>
      <c r="N5144" s="26" t="s">
        <v>277</v>
      </c>
      <c r="O5144" s="27">
        <v>25.8</v>
      </c>
      <c r="P5144" s="27" t="s">
        <v>18</v>
      </c>
    </row>
    <row r="5145" ht="14.25" spans="1:16">
      <c r="A5145" s="25">
        <v>45442.8534722222</v>
      </c>
      <c r="B5145" s="26">
        <v>58210832</v>
      </c>
      <c r="C5145" s="26">
        <v>743</v>
      </c>
      <c r="D5145" s="26" t="s">
        <v>213</v>
      </c>
      <c r="E5145" s="26">
        <v>47683</v>
      </c>
      <c r="F5145" s="26" t="s">
        <v>14</v>
      </c>
      <c r="G5145" s="26" t="s">
        <v>15</v>
      </c>
      <c r="H5145" s="26" t="s">
        <v>16</v>
      </c>
      <c r="I5145" s="26">
        <v>1</v>
      </c>
      <c r="J5145" s="26">
        <v>25.8</v>
      </c>
      <c r="K5145" s="26">
        <v>9.7</v>
      </c>
      <c r="L5145" s="26" t="s">
        <v>560</v>
      </c>
      <c r="M5145" s="7">
        <v>13209</v>
      </c>
      <c r="N5145" s="26" t="s">
        <v>277</v>
      </c>
      <c r="O5145" s="27">
        <v>25.8</v>
      </c>
      <c r="P5145" s="27" t="s">
        <v>18</v>
      </c>
    </row>
    <row r="5146" ht="14.25" spans="1:16">
      <c r="A5146" s="25">
        <v>45443.5291666667</v>
      </c>
      <c r="B5146" s="26">
        <v>58215536</v>
      </c>
      <c r="C5146" s="26">
        <v>743</v>
      </c>
      <c r="D5146" s="26" t="s">
        <v>213</v>
      </c>
      <c r="E5146" s="26">
        <v>47683</v>
      </c>
      <c r="F5146" s="26" t="s">
        <v>14</v>
      </c>
      <c r="G5146" s="26" t="s">
        <v>15</v>
      </c>
      <c r="H5146" s="26" t="s">
        <v>16</v>
      </c>
      <c r="I5146" s="26">
        <v>1</v>
      </c>
      <c r="J5146" s="26">
        <v>25.8</v>
      </c>
      <c r="K5146" s="26">
        <v>9.7</v>
      </c>
      <c r="L5146" s="26" t="s">
        <v>560</v>
      </c>
      <c r="M5146" s="7">
        <v>13209</v>
      </c>
      <c r="N5146" s="26" t="s">
        <v>277</v>
      </c>
      <c r="O5146" s="27">
        <v>25.8</v>
      </c>
      <c r="P5146" s="27" t="s">
        <v>18</v>
      </c>
    </row>
    <row r="5147" ht="14.25" spans="1:16">
      <c r="A5147" s="25">
        <v>45413.4381944444</v>
      </c>
      <c r="B5147" s="26">
        <v>57879762</v>
      </c>
      <c r="C5147" s="26">
        <v>744</v>
      </c>
      <c r="D5147" s="26" t="s">
        <v>88</v>
      </c>
      <c r="E5147" s="26">
        <v>47683</v>
      </c>
      <c r="F5147" s="26" t="s">
        <v>14</v>
      </c>
      <c r="G5147" s="26" t="s">
        <v>15</v>
      </c>
      <c r="H5147" s="26" t="s">
        <v>16</v>
      </c>
      <c r="I5147" s="26">
        <v>1</v>
      </c>
      <c r="J5147" s="26">
        <v>25.8</v>
      </c>
      <c r="K5147" s="26">
        <v>9.7</v>
      </c>
      <c r="L5147" s="26" t="s">
        <v>560</v>
      </c>
      <c r="M5147" s="7">
        <v>14453</v>
      </c>
      <c r="N5147" s="26" t="s">
        <v>89</v>
      </c>
      <c r="O5147" s="27">
        <v>25.8</v>
      </c>
      <c r="P5147" s="27" t="s">
        <v>18</v>
      </c>
    </row>
    <row r="5148" ht="14.25" spans="1:16">
      <c r="A5148" s="25">
        <v>45414.4097222222</v>
      </c>
      <c r="B5148" s="26">
        <v>57890045</v>
      </c>
      <c r="C5148" s="26">
        <v>744</v>
      </c>
      <c r="D5148" s="26" t="s">
        <v>88</v>
      </c>
      <c r="E5148" s="26">
        <v>47683</v>
      </c>
      <c r="F5148" s="26" t="s">
        <v>14</v>
      </c>
      <c r="G5148" s="26" t="s">
        <v>15</v>
      </c>
      <c r="H5148" s="26" t="s">
        <v>16</v>
      </c>
      <c r="I5148" s="26">
        <v>1</v>
      </c>
      <c r="J5148" s="26">
        <v>25.8</v>
      </c>
      <c r="K5148" s="26">
        <v>9.7</v>
      </c>
      <c r="L5148" s="26" t="s">
        <v>560</v>
      </c>
      <c r="M5148" s="7">
        <v>11620</v>
      </c>
      <c r="N5148" s="26" t="s">
        <v>201</v>
      </c>
      <c r="O5148" s="27">
        <v>25.8</v>
      </c>
      <c r="P5148" s="27" t="s">
        <v>18</v>
      </c>
    </row>
    <row r="5149" ht="14.25" spans="1:16">
      <c r="A5149" s="25">
        <v>45414.7152777778</v>
      </c>
      <c r="B5149" s="26">
        <v>57894160</v>
      </c>
      <c r="C5149" s="26">
        <v>744</v>
      </c>
      <c r="D5149" s="26" t="s">
        <v>88</v>
      </c>
      <c r="E5149" s="26">
        <v>47683</v>
      </c>
      <c r="F5149" s="26" t="s">
        <v>14</v>
      </c>
      <c r="G5149" s="26" t="s">
        <v>15</v>
      </c>
      <c r="H5149" s="26" t="s">
        <v>16</v>
      </c>
      <c r="I5149" s="26">
        <v>1</v>
      </c>
      <c r="J5149" s="26">
        <v>25.8</v>
      </c>
      <c r="K5149" s="26">
        <v>9.7</v>
      </c>
      <c r="L5149" s="26" t="s">
        <v>560</v>
      </c>
      <c r="M5149" s="7">
        <v>11620</v>
      </c>
      <c r="N5149" s="26" t="s">
        <v>201</v>
      </c>
      <c r="O5149" s="27">
        <v>25.8</v>
      </c>
      <c r="P5149" s="27" t="s">
        <v>18</v>
      </c>
    </row>
    <row r="5150" ht="14.25" spans="1:16">
      <c r="A5150" s="25">
        <v>45414.8826388889</v>
      </c>
      <c r="B5150" s="26">
        <v>57898268</v>
      </c>
      <c r="C5150" s="26">
        <v>744</v>
      </c>
      <c r="D5150" s="26" t="s">
        <v>88</v>
      </c>
      <c r="E5150" s="26">
        <v>47683</v>
      </c>
      <c r="F5150" s="26" t="s">
        <v>14</v>
      </c>
      <c r="G5150" s="26" t="s">
        <v>15</v>
      </c>
      <c r="H5150" s="26" t="s">
        <v>16</v>
      </c>
      <c r="I5150" s="26">
        <v>1</v>
      </c>
      <c r="J5150" s="26">
        <v>25.8</v>
      </c>
      <c r="K5150" s="26">
        <v>9.7</v>
      </c>
      <c r="L5150" s="26" t="s">
        <v>560</v>
      </c>
      <c r="M5150" s="7">
        <v>11620</v>
      </c>
      <c r="N5150" s="26" t="s">
        <v>201</v>
      </c>
      <c r="O5150" s="27">
        <v>25.8</v>
      </c>
      <c r="P5150" s="27" t="s">
        <v>18</v>
      </c>
    </row>
    <row r="5151" ht="14.25" spans="1:16">
      <c r="A5151" s="25">
        <v>45415.4909722222</v>
      </c>
      <c r="B5151" s="26">
        <v>57901517</v>
      </c>
      <c r="C5151" s="26">
        <v>744</v>
      </c>
      <c r="D5151" s="26" t="s">
        <v>88</v>
      </c>
      <c r="E5151" s="26">
        <v>47683</v>
      </c>
      <c r="F5151" s="26" t="s">
        <v>14</v>
      </c>
      <c r="G5151" s="26" t="s">
        <v>15</v>
      </c>
      <c r="H5151" s="26" t="s">
        <v>16</v>
      </c>
      <c r="I5151" s="26">
        <v>1</v>
      </c>
      <c r="J5151" s="26">
        <v>25.8</v>
      </c>
      <c r="K5151" s="26">
        <v>9.7</v>
      </c>
      <c r="L5151" s="26" t="s">
        <v>560</v>
      </c>
      <c r="M5151" s="7">
        <v>14453</v>
      </c>
      <c r="N5151" s="26" t="s">
        <v>89</v>
      </c>
      <c r="O5151" s="27">
        <v>25.8</v>
      </c>
      <c r="P5151" s="27" t="s">
        <v>18</v>
      </c>
    </row>
    <row r="5152" ht="14.25" spans="1:16">
      <c r="A5152" s="25">
        <v>45415.8576388889</v>
      </c>
      <c r="B5152" s="26">
        <v>57907693</v>
      </c>
      <c r="C5152" s="26">
        <v>744</v>
      </c>
      <c r="D5152" s="26" t="s">
        <v>88</v>
      </c>
      <c r="E5152" s="26">
        <v>47683</v>
      </c>
      <c r="F5152" s="26" t="s">
        <v>14</v>
      </c>
      <c r="G5152" s="26" t="s">
        <v>15</v>
      </c>
      <c r="H5152" s="26" t="s">
        <v>16</v>
      </c>
      <c r="I5152" s="26">
        <v>1</v>
      </c>
      <c r="J5152" s="26">
        <v>25.8</v>
      </c>
      <c r="K5152" s="26">
        <v>9.7</v>
      </c>
      <c r="L5152" s="26" t="s">
        <v>560</v>
      </c>
      <c r="M5152" s="7">
        <v>14453</v>
      </c>
      <c r="N5152" s="26" t="s">
        <v>89</v>
      </c>
      <c r="O5152" s="27">
        <v>25.8</v>
      </c>
      <c r="P5152" s="27" t="s">
        <v>18</v>
      </c>
    </row>
    <row r="5153" ht="14.25" spans="1:16">
      <c r="A5153" s="25">
        <v>45417.3930555556</v>
      </c>
      <c r="B5153" s="26">
        <v>57920332</v>
      </c>
      <c r="C5153" s="26">
        <v>744</v>
      </c>
      <c r="D5153" s="26" t="s">
        <v>88</v>
      </c>
      <c r="E5153" s="26">
        <v>47683</v>
      </c>
      <c r="F5153" s="26" t="s">
        <v>14</v>
      </c>
      <c r="G5153" s="26" t="s">
        <v>15</v>
      </c>
      <c r="H5153" s="26" t="s">
        <v>16</v>
      </c>
      <c r="I5153" s="26">
        <v>1</v>
      </c>
      <c r="J5153" s="26">
        <v>25.8</v>
      </c>
      <c r="K5153" s="26">
        <v>9.7</v>
      </c>
      <c r="L5153" s="26" t="s">
        <v>560</v>
      </c>
      <c r="M5153" s="7">
        <v>9190</v>
      </c>
      <c r="N5153" s="26" t="s">
        <v>400</v>
      </c>
      <c r="O5153" s="27">
        <v>25.8</v>
      </c>
      <c r="P5153" s="27" t="s">
        <v>18</v>
      </c>
    </row>
    <row r="5154" ht="14.25" spans="1:16">
      <c r="A5154" s="25">
        <v>45418.6930555556</v>
      </c>
      <c r="B5154" s="26">
        <v>57936425</v>
      </c>
      <c r="C5154" s="26">
        <v>744</v>
      </c>
      <c r="D5154" s="26" t="s">
        <v>88</v>
      </c>
      <c r="E5154" s="26">
        <v>47683</v>
      </c>
      <c r="F5154" s="26" t="s">
        <v>14</v>
      </c>
      <c r="G5154" s="26" t="s">
        <v>15</v>
      </c>
      <c r="H5154" s="26" t="s">
        <v>16</v>
      </c>
      <c r="I5154" s="26">
        <v>1</v>
      </c>
      <c r="J5154" s="26">
        <v>25.8</v>
      </c>
      <c r="K5154" s="26">
        <v>9.7</v>
      </c>
      <c r="L5154" s="26" t="s">
        <v>560</v>
      </c>
      <c r="M5154" s="7">
        <v>14453</v>
      </c>
      <c r="N5154" s="26" t="s">
        <v>89</v>
      </c>
      <c r="O5154" s="27">
        <v>25.8</v>
      </c>
      <c r="P5154" s="27" t="s">
        <v>18</v>
      </c>
    </row>
    <row r="5155" ht="14.25" spans="1:16">
      <c r="A5155" s="25">
        <v>45418.9645833333</v>
      </c>
      <c r="B5155" s="26">
        <v>57935584</v>
      </c>
      <c r="C5155" s="26">
        <v>744</v>
      </c>
      <c r="D5155" s="26" t="s">
        <v>88</v>
      </c>
      <c r="E5155" s="26">
        <v>47683</v>
      </c>
      <c r="F5155" s="26" t="s">
        <v>14</v>
      </c>
      <c r="G5155" s="26" t="s">
        <v>15</v>
      </c>
      <c r="H5155" s="26" t="s">
        <v>16</v>
      </c>
      <c r="I5155" s="26">
        <v>1</v>
      </c>
      <c r="J5155" s="26">
        <v>25.8</v>
      </c>
      <c r="K5155" s="26">
        <v>9.7</v>
      </c>
      <c r="L5155" s="26" t="s">
        <v>560</v>
      </c>
      <c r="M5155" s="7">
        <v>14453</v>
      </c>
      <c r="N5155" s="26" t="s">
        <v>89</v>
      </c>
      <c r="O5155" s="27">
        <v>25.8</v>
      </c>
      <c r="P5155" s="27" t="s">
        <v>18</v>
      </c>
    </row>
    <row r="5156" ht="14.25" spans="1:16">
      <c r="A5156" s="25">
        <v>45419.8666666667</v>
      </c>
      <c r="B5156" s="26">
        <v>57951568</v>
      </c>
      <c r="C5156" s="26">
        <v>744</v>
      </c>
      <c r="D5156" s="26" t="s">
        <v>88</v>
      </c>
      <c r="E5156" s="26">
        <v>47683</v>
      </c>
      <c r="F5156" s="26" t="s">
        <v>14</v>
      </c>
      <c r="G5156" s="26" t="s">
        <v>15</v>
      </c>
      <c r="H5156" s="26" t="s">
        <v>16</v>
      </c>
      <c r="I5156" s="26">
        <v>1</v>
      </c>
      <c r="J5156" s="26">
        <v>25.8</v>
      </c>
      <c r="K5156" s="26">
        <v>9.7</v>
      </c>
      <c r="L5156" s="26" t="s">
        <v>560</v>
      </c>
      <c r="M5156" s="7">
        <v>9190</v>
      </c>
      <c r="N5156" s="26" t="s">
        <v>400</v>
      </c>
      <c r="O5156" s="27">
        <v>25.8</v>
      </c>
      <c r="P5156" s="27" t="s">
        <v>18</v>
      </c>
    </row>
    <row r="5157" ht="14.25" spans="1:16">
      <c r="A5157" s="25">
        <v>45422.9041666667</v>
      </c>
      <c r="B5157" s="26">
        <v>57983271</v>
      </c>
      <c r="C5157" s="26">
        <v>744</v>
      </c>
      <c r="D5157" s="26" t="s">
        <v>88</v>
      </c>
      <c r="E5157" s="26">
        <v>47683</v>
      </c>
      <c r="F5157" s="26" t="s">
        <v>14</v>
      </c>
      <c r="G5157" s="26" t="s">
        <v>15</v>
      </c>
      <c r="H5157" s="26" t="s">
        <v>16</v>
      </c>
      <c r="I5157" s="26">
        <v>1</v>
      </c>
      <c r="J5157" s="26">
        <v>25.8</v>
      </c>
      <c r="K5157" s="26">
        <v>9.7</v>
      </c>
      <c r="L5157" s="26" t="s">
        <v>560</v>
      </c>
      <c r="M5157" s="7">
        <v>9190</v>
      </c>
      <c r="N5157" s="26" t="s">
        <v>400</v>
      </c>
      <c r="O5157" s="27">
        <v>25.8</v>
      </c>
      <c r="P5157" s="27" t="s">
        <v>18</v>
      </c>
    </row>
    <row r="5158" ht="14.25" spans="1:16">
      <c r="A5158" s="25">
        <v>45423.3909722222</v>
      </c>
      <c r="B5158" s="26">
        <v>57984391</v>
      </c>
      <c r="C5158" s="26">
        <v>744</v>
      </c>
      <c r="D5158" s="26" t="s">
        <v>88</v>
      </c>
      <c r="E5158" s="26">
        <v>47683</v>
      </c>
      <c r="F5158" s="26" t="s">
        <v>14</v>
      </c>
      <c r="G5158" s="26" t="s">
        <v>15</v>
      </c>
      <c r="H5158" s="26" t="s">
        <v>16</v>
      </c>
      <c r="I5158" s="26">
        <v>3</v>
      </c>
      <c r="J5158" s="26">
        <v>77.4</v>
      </c>
      <c r="K5158" s="26">
        <v>29.1</v>
      </c>
      <c r="L5158" s="26" t="s">
        <v>560</v>
      </c>
      <c r="M5158" s="7">
        <v>9190</v>
      </c>
      <c r="N5158" s="26" t="s">
        <v>400</v>
      </c>
      <c r="O5158" s="27">
        <v>25.8</v>
      </c>
      <c r="P5158" s="27" t="s">
        <v>18</v>
      </c>
    </row>
    <row r="5159" ht="14.25" spans="1:16">
      <c r="A5159" s="25">
        <v>45423.6381944444</v>
      </c>
      <c r="B5159" s="26">
        <v>57988807</v>
      </c>
      <c r="C5159" s="26">
        <v>744</v>
      </c>
      <c r="D5159" s="26" t="s">
        <v>88</v>
      </c>
      <c r="E5159" s="26">
        <v>47683</v>
      </c>
      <c r="F5159" s="26" t="s">
        <v>14</v>
      </c>
      <c r="G5159" s="26" t="s">
        <v>15</v>
      </c>
      <c r="H5159" s="26" t="s">
        <v>16</v>
      </c>
      <c r="I5159" s="26">
        <v>1</v>
      </c>
      <c r="J5159" s="26">
        <v>24.64</v>
      </c>
      <c r="K5159" s="26">
        <v>8.54</v>
      </c>
      <c r="L5159" s="26" t="s">
        <v>775</v>
      </c>
      <c r="M5159" s="7">
        <v>14453</v>
      </c>
      <c r="N5159" s="26" t="s">
        <v>89</v>
      </c>
      <c r="O5159" s="27">
        <v>24.64</v>
      </c>
      <c r="P5159" s="27" t="s">
        <v>18</v>
      </c>
    </row>
    <row r="5160" ht="14.25" spans="1:16">
      <c r="A5160" s="25">
        <v>45428.3451388889</v>
      </c>
      <c r="B5160" s="26">
        <v>58045225</v>
      </c>
      <c r="C5160" s="26">
        <v>744</v>
      </c>
      <c r="D5160" s="26" t="s">
        <v>88</v>
      </c>
      <c r="E5160" s="26">
        <v>47683</v>
      </c>
      <c r="F5160" s="26" t="s">
        <v>14</v>
      </c>
      <c r="G5160" s="26" t="s">
        <v>15</v>
      </c>
      <c r="H5160" s="26" t="s">
        <v>16</v>
      </c>
      <c r="I5160" s="26">
        <v>1</v>
      </c>
      <c r="J5160" s="26">
        <v>25.8</v>
      </c>
      <c r="K5160" s="26">
        <v>9.7</v>
      </c>
      <c r="L5160" s="26" t="s">
        <v>560</v>
      </c>
      <c r="M5160" s="7">
        <v>9190</v>
      </c>
      <c r="N5160" s="26" t="s">
        <v>400</v>
      </c>
      <c r="O5160" s="27">
        <v>25.8</v>
      </c>
      <c r="P5160" s="27" t="s">
        <v>18</v>
      </c>
    </row>
    <row r="5161" ht="14.25" spans="1:16">
      <c r="A5161" s="25">
        <v>45428.3451388889</v>
      </c>
      <c r="B5161" s="26">
        <v>58045225</v>
      </c>
      <c r="C5161" s="26">
        <v>744</v>
      </c>
      <c r="D5161" s="26" t="s">
        <v>88</v>
      </c>
      <c r="E5161" s="26">
        <v>47683</v>
      </c>
      <c r="F5161" s="26" t="s">
        <v>14</v>
      </c>
      <c r="G5161" s="26" t="s">
        <v>15</v>
      </c>
      <c r="H5161" s="26" t="s">
        <v>16</v>
      </c>
      <c r="I5161" s="26">
        <v>1</v>
      </c>
      <c r="J5161" s="26">
        <v>25.79</v>
      </c>
      <c r="K5161" s="26">
        <v>9.69</v>
      </c>
      <c r="L5161" s="26" t="s">
        <v>567</v>
      </c>
      <c r="M5161" s="7">
        <v>9190</v>
      </c>
      <c r="N5161" s="26" t="s">
        <v>400</v>
      </c>
      <c r="O5161" s="27">
        <v>25.79</v>
      </c>
      <c r="P5161" s="27" t="s">
        <v>18</v>
      </c>
    </row>
    <row r="5162" ht="14.25" spans="1:16">
      <c r="A5162" s="25">
        <v>45428.3451388889</v>
      </c>
      <c r="B5162" s="26">
        <v>58045225</v>
      </c>
      <c r="C5162" s="26">
        <v>744</v>
      </c>
      <c r="D5162" s="26" t="s">
        <v>88</v>
      </c>
      <c r="E5162" s="26">
        <v>47683</v>
      </c>
      <c r="F5162" s="26" t="s">
        <v>14</v>
      </c>
      <c r="G5162" s="26" t="s">
        <v>15</v>
      </c>
      <c r="H5162" s="26" t="s">
        <v>16</v>
      </c>
      <c r="I5162" s="26">
        <v>1</v>
      </c>
      <c r="J5162" s="26">
        <v>25.8</v>
      </c>
      <c r="K5162" s="26">
        <v>9.7</v>
      </c>
      <c r="L5162" s="26" t="s">
        <v>560</v>
      </c>
      <c r="M5162" s="7">
        <v>9190</v>
      </c>
      <c r="N5162" s="26" t="s">
        <v>400</v>
      </c>
      <c r="O5162" s="27">
        <v>25.8</v>
      </c>
      <c r="P5162" s="27" t="s">
        <v>18</v>
      </c>
    </row>
    <row r="5163" ht="14.25" spans="1:16">
      <c r="A5163" s="25">
        <v>45428.4909722222</v>
      </c>
      <c r="B5163" s="26">
        <v>58048385</v>
      </c>
      <c r="C5163" s="26">
        <v>744</v>
      </c>
      <c r="D5163" s="26" t="s">
        <v>88</v>
      </c>
      <c r="E5163" s="26">
        <v>47683</v>
      </c>
      <c r="F5163" s="26" t="s">
        <v>14</v>
      </c>
      <c r="G5163" s="26" t="s">
        <v>15</v>
      </c>
      <c r="H5163" s="26" t="s">
        <v>16</v>
      </c>
      <c r="I5163" s="26">
        <v>1</v>
      </c>
      <c r="J5163" s="26">
        <v>25.8</v>
      </c>
      <c r="K5163" s="26">
        <v>9.7</v>
      </c>
      <c r="L5163" s="26" t="s">
        <v>560</v>
      </c>
      <c r="M5163" s="7">
        <v>14453</v>
      </c>
      <c r="N5163" s="26" t="s">
        <v>89</v>
      </c>
      <c r="O5163" s="27">
        <v>25.8</v>
      </c>
      <c r="P5163" s="27" t="s">
        <v>18</v>
      </c>
    </row>
    <row r="5164" ht="14.25" spans="1:16">
      <c r="A5164" s="25">
        <v>45428.4909722222</v>
      </c>
      <c r="B5164" s="26">
        <v>58048385</v>
      </c>
      <c r="C5164" s="26">
        <v>744</v>
      </c>
      <c r="D5164" s="26" t="s">
        <v>88</v>
      </c>
      <c r="E5164" s="26">
        <v>47683</v>
      </c>
      <c r="F5164" s="26" t="s">
        <v>14</v>
      </c>
      <c r="G5164" s="26" t="s">
        <v>15</v>
      </c>
      <c r="H5164" s="26" t="s">
        <v>16</v>
      </c>
      <c r="I5164" s="26">
        <v>1</v>
      </c>
      <c r="J5164" s="26">
        <v>25.8</v>
      </c>
      <c r="K5164" s="26">
        <v>9.7</v>
      </c>
      <c r="L5164" s="26" t="s">
        <v>560</v>
      </c>
      <c r="M5164" s="7">
        <v>14453</v>
      </c>
      <c r="N5164" s="26" t="s">
        <v>89</v>
      </c>
      <c r="O5164" s="27">
        <v>25.8</v>
      </c>
      <c r="P5164" s="27" t="s">
        <v>18</v>
      </c>
    </row>
    <row r="5165" ht="14.25" spans="1:16">
      <c r="A5165" s="25">
        <v>45428.5319444444</v>
      </c>
      <c r="B5165" s="26">
        <v>58048772</v>
      </c>
      <c r="C5165" s="26">
        <v>744</v>
      </c>
      <c r="D5165" s="26" t="s">
        <v>88</v>
      </c>
      <c r="E5165" s="26">
        <v>47683</v>
      </c>
      <c r="F5165" s="26" t="s">
        <v>14</v>
      </c>
      <c r="G5165" s="26" t="s">
        <v>15</v>
      </c>
      <c r="H5165" s="26" t="s">
        <v>16</v>
      </c>
      <c r="I5165" s="26">
        <v>1</v>
      </c>
      <c r="J5165" s="26">
        <v>25.8</v>
      </c>
      <c r="K5165" s="26">
        <v>9.7</v>
      </c>
      <c r="L5165" s="26" t="s">
        <v>560</v>
      </c>
      <c r="M5165" s="7">
        <v>14453</v>
      </c>
      <c r="N5165" s="26" t="s">
        <v>89</v>
      </c>
      <c r="O5165" s="27">
        <v>25.8</v>
      </c>
      <c r="P5165" s="27" t="s">
        <v>18</v>
      </c>
    </row>
    <row r="5166" ht="14.25" spans="1:16">
      <c r="A5166" s="25">
        <v>45428.5319444444</v>
      </c>
      <c r="B5166" s="26">
        <v>58048772</v>
      </c>
      <c r="C5166" s="26">
        <v>744</v>
      </c>
      <c r="D5166" s="26" t="s">
        <v>88</v>
      </c>
      <c r="E5166" s="26">
        <v>47683</v>
      </c>
      <c r="F5166" s="26" t="s">
        <v>14</v>
      </c>
      <c r="G5166" s="26" t="s">
        <v>15</v>
      </c>
      <c r="H5166" s="26" t="s">
        <v>16</v>
      </c>
      <c r="I5166" s="26">
        <v>1</v>
      </c>
      <c r="J5166" s="26">
        <v>25.8</v>
      </c>
      <c r="K5166" s="26">
        <v>9.7</v>
      </c>
      <c r="L5166" s="26" t="s">
        <v>560</v>
      </c>
      <c r="M5166" s="7">
        <v>14453</v>
      </c>
      <c r="N5166" s="26" t="s">
        <v>89</v>
      </c>
      <c r="O5166" s="27">
        <v>25.8</v>
      </c>
      <c r="P5166" s="27" t="s">
        <v>18</v>
      </c>
    </row>
    <row r="5167" ht="14.25" spans="1:16">
      <c r="A5167" s="25">
        <v>45429.9138888889</v>
      </c>
      <c r="B5167" s="26">
        <v>58068612</v>
      </c>
      <c r="C5167" s="26">
        <v>744</v>
      </c>
      <c r="D5167" s="26" t="s">
        <v>88</v>
      </c>
      <c r="E5167" s="26">
        <v>47683</v>
      </c>
      <c r="F5167" s="26" t="s">
        <v>14</v>
      </c>
      <c r="G5167" s="26" t="s">
        <v>15</v>
      </c>
      <c r="H5167" s="26" t="s">
        <v>16</v>
      </c>
      <c r="I5167" s="26">
        <v>1</v>
      </c>
      <c r="J5167" s="26">
        <v>25.8</v>
      </c>
      <c r="K5167" s="26">
        <v>9.7</v>
      </c>
      <c r="L5167" s="26" t="s">
        <v>560</v>
      </c>
      <c r="M5167" s="7">
        <v>14453</v>
      </c>
      <c r="N5167" s="26" t="s">
        <v>89</v>
      </c>
      <c r="O5167" s="27">
        <v>25.8</v>
      </c>
      <c r="P5167" s="27" t="s">
        <v>18</v>
      </c>
    </row>
    <row r="5168" ht="14.25" spans="1:16">
      <c r="A5168" s="25">
        <v>45431.3895833333</v>
      </c>
      <c r="B5168" s="26">
        <v>58081684</v>
      </c>
      <c r="C5168" s="26">
        <v>744</v>
      </c>
      <c r="D5168" s="26" t="s">
        <v>88</v>
      </c>
      <c r="E5168" s="26">
        <v>47683</v>
      </c>
      <c r="F5168" s="26" t="s">
        <v>14</v>
      </c>
      <c r="G5168" s="26" t="s">
        <v>15</v>
      </c>
      <c r="H5168" s="26" t="s">
        <v>16</v>
      </c>
      <c r="I5168" s="26">
        <v>1</v>
      </c>
      <c r="J5168" s="26">
        <v>25.8</v>
      </c>
      <c r="K5168" s="26">
        <v>9.7</v>
      </c>
      <c r="L5168" s="26" t="s">
        <v>560</v>
      </c>
      <c r="M5168" s="7">
        <v>9190</v>
      </c>
      <c r="N5168" s="26" t="s">
        <v>400</v>
      </c>
      <c r="O5168" s="27">
        <v>25.8</v>
      </c>
      <c r="P5168" s="27" t="s">
        <v>18</v>
      </c>
    </row>
    <row r="5169" ht="14.25" spans="1:16">
      <c r="A5169" s="25">
        <v>45431.7979166667</v>
      </c>
      <c r="B5169" s="26">
        <v>58088516</v>
      </c>
      <c r="C5169" s="26">
        <v>744</v>
      </c>
      <c r="D5169" s="26" t="s">
        <v>88</v>
      </c>
      <c r="E5169" s="26">
        <v>47683</v>
      </c>
      <c r="F5169" s="26" t="s">
        <v>14</v>
      </c>
      <c r="G5169" s="26" t="s">
        <v>15</v>
      </c>
      <c r="H5169" s="26" t="s">
        <v>16</v>
      </c>
      <c r="I5169" s="26">
        <v>1</v>
      </c>
      <c r="J5169" s="26">
        <v>22.8</v>
      </c>
      <c r="K5169" s="26">
        <v>6.7</v>
      </c>
      <c r="L5169" s="26" t="s">
        <v>572</v>
      </c>
      <c r="M5169" s="7">
        <v>11620</v>
      </c>
      <c r="N5169" s="26" t="s">
        <v>201</v>
      </c>
      <c r="O5169" s="27">
        <v>22.8</v>
      </c>
      <c r="P5169" s="27" t="s">
        <v>18</v>
      </c>
    </row>
    <row r="5170" ht="14.25" spans="1:16">
      <c r="A5170" s="25">
        <v>45431.7979166667</v>
      </c>
      <c r="B5170" s="26">
        <v>58088516</v>
      </c>
      <c r="C5170" s="26">
        <v>744</v>
      </c>
      <c r="D5170" s="26" t="s">
        <v>88</v>
      </c>
      <c r="E5170" s="26">
        <v>47683</v>
      </c>
      <c r="F5170" s="26" t="s">
        <v>14</v>
      </c>
      <c r="G5170" s="26" t="s">
        <v>15</v>
      </c>
      <c r="H5170" s="26" t="s">
        <v>16</v>
      </c>
      <c r="I5170" s="26">
        <v>1</v>
      </c>
      <c r="J5170" s="26">
        <v>22.8</v>
      </c>
      <c r="K5170" s="26">
        <v>6.7</v>
      </c>
      <c r="L5170" s="26" t="s">
        <v>572</v>
      </c>
      <c r="M5170" s="7">
        <v>11620</v>
      </c>
      <c r="N5170" s="26" t="s">
        <v>201</v>
      </c>
      <c r="O5170" s="27">
        <v>22.8</v>
      </c>
      <c r="P5170" s="27" t="s">
        <v>18</v>
      </c>
    </row>
    <row r="5171" ht="14.25" spans="1:16">
      <c r="A5171" s="25">
        <v>45431.7979166667</v>
      </c>
      <c r="B5171" s="26">
        <v>58088516</v>
      </c>
      <c r="C5171" s="26">
        <v>744</v>
      </c>
      <c r="D5171" s="26" t="s">
        <v>88</v>
      </c>
      <c r="E5171" s="26">
        <v>47683</v>
      </c>
      <c r="F5171" s="26" t="s">
        <v>14</v>
      </c>
      <c r="G5171" s="26" t="s">
        <v>15</v>
      </c>
      <c r="H5171" s="26" t="s">
        <v>16</v>
      </c>
      <c r="I5171" s="26">
        <v>1</v>
      </c>
      <c r="J5171" s="26">
        <v>22.8</v>
      </c>
      <c r="K5171" s="26">
        <v>6.7</v>
      </c>
      <c r="L5171" s="26" t="s">
        <v>572</v>
      </c>
      <c r="M5171" s="7">
        <v>11620</v>
      </c>
      <c r="N5171" s="26" t="s">
        <v>201</v>
      </c>
      <c r="O5171" s="27">
        <v>22.8</v>
      </c>
      <c r="P5171" s="27" t="s">
        <v>18</v>
      </c>
    </row>
    <row r="5172" ht="14.25" spans="1:16">
      <c r="A5172" s="25">
        <v>45432.4284722222</v>
      </c>
      <c r="B5172" s="26">
        <v>58094410</v>
      </c>
      <c r="C5172" s="26">
        <v>744</v>
      </c>
      <c r="D5172" s="26" t="s">
        <v>88</v>
      </c>
      <c r="E5172" s="26">
        <v>47683</v>
      </c>
      <c r="F5172" s="26" t="s">
        <v>14</v>
      </c>
      <c r="G5172" s="26" t="s">
        <v>15</v>
      </c>
      <c r="H5172" s="26" t="s">
        <v>16</v>
      </c>
      <c r="I5172" s="26">
        <v>1</v>
      </c>
      <c r="J5172" s="26">
        <v>25.79</v>
      </c>
      <c r="K5172" s="26">
        <v>9.69</v>
      </c>
      <c r="L5172" s="26" t="s">
        <v>567</v>
      </c>
      <c r="M5172" s="7">
        <v>11620</v>
      </c>
      <c r="N5172" s="26" t="s">
        <v>201</v>
      </c>
      <c r="O5172" s="27">
        <v>25.79</v>
      </c>
      <c r="P5172" s="27" t="s">
        <v>18</v>
      </c>
    </row>
    <row r="5173" ht="14.25" spans="1:16">
      <c r="A5173" s="25">
        <v>45432.4284722222</v>
      </c>
      <c r="B5173" s="26">
        <v>58094410</v>
      </c>
      <c r="C5173" s="26">
        <v>744</v>
      </c>
      <c r="D5173" s="26" t="s">
        <v>88</v>
      </c>
      <c r="E5173" s="26">
        <v>47683</v>
      </c>
      <c r="F5173" s="26" t="s">
        <v>14</v>
      </c>
      <c r="G5173" s="26" t="s">
        <v>15</v>
      </c>
      <c r="H5173" s="26" t="s">
        <v>16</v>
      </c>
      <c r="I5173" s="26">
        <v>1</v>
      </c>
      <c r="J5173" s="26">
        <v>25.8</v>
      </c>
      <c r="K5173" s="26">
        <v>9.7</v>
      </c>
      <c r="L5173" s="26" t="s">
        <v>560</v>
      </c>
      <c r="M5173" s="7">
        <v>11620</v>
      </c>
      <c r="N5173" s="26" t="s">
        <v>201</v>
      </c>
      <c r="O5173" s="27">
        <v>25.8</v>
      </c>
      <c r="P5173" s="27" t="s">
        <v>18</v>
      </c>
    </row>
    <row r="5174" ht="14.25" spans="1:16">
      <c r="A5174" s="25">
        <v>45432.4284722222</v>
      </c>
      <c r="B5174" s="26">
        <v>58094410</v>
      </c>
      <c r="C5174" s="26">
        <v>744</v>
      </c>
      <c r="D5174" s="26" t="s">
        <v>88</v>
      </c>
      <c r="E5174" s="26">
        <v>47683</v>
      </c>
      <c r="F5174" s="26" t="s">
        <v>14</v>
      </c>
      <c r="G5174" s="26" t="s">
        <v>15</v>
      </c>
      <c r="H5174" s="26" t="s">
        <v>16</v>
      </c>
      <c r="I5174" s="26">
        <v>1</v>
      </c>
      <c r="J5174" s="26">
        <v>25.8</v>
      </c>
      <c r="K5174" s="26">
        <v>9.7</v>
      </c>
      <c r="L5174" s="26" t="s">
        <v>560</v>
      </c>
      <c r="M5174" s="7">
        <v>11620</v>
      </c>
      <c r="N5174" s="26" t="s">
        <v>201</v>
      </c>
      <c r="O5174" s="27">
        <v>25.8</v>
      </c>
      <c r="P5174" s="27" t="s">
        <v>18</v>
      </c>
    </row>
    <row r="5175" ht="14.25" spans="1:16">
      <c r="A5175" s="25">
        <v>45432.6388888889</v>
      </c>
      <c r="B5175" s="26">
        <v>58096825</v>
      </c>
      <c r="C5175" s="26">
        <v>744</v>
      </c>
      <c r="D5175" s="26" t="s">
        <v>88</v>
      </c>
      <c r="E5175" s="26">
        <v>47683</v>
      </c>
      <c r="F5175" s="26" t="s">
        <v>14</v>
      </c>
      <c r="G5175" s="26" t="s">
        <v>15</v>
      </c>
      <c r="H5175" s="26" t="s">
        <v>16</v>
      </c>
      <c r="I5175" s="26">
        <v>1</v>
      </c>
      <c r="J5175" s="26">
        <v>25.8</v>
      </c>
      <c r="K5175" s="26">
        <v>9.7</v>
      </c>
      <c r="L5175" s="26" t="s">
        <v>560</v>
      </c>
      <c r="M5175" s="7">
        <v>11620</v>
      </c>
      <c r="N5175" s="26" t="s">
        <v>201</v>
      </c>
      <c r="O5175" s="27">
        <v>25.8</v>
      </c>
      <c r="P5175" s="27" t="s">
        <v>18</v>
      </c>
    </row>
    <row r="5176" ht="14.25" spans="1:16">
      <c r="A5176" s="25">
        <v>45432.6388888889</v>
      </c>
      <c r="B5176" s="26">
        <v>58096825</v>
      </c>
      <c r="C5176" s="26">
        <v>744</v>
      </c>
      <c r="D5176" s="26" t="s">
        <v>88</v>
      </c>
      <c r="E5176" s="26">
        <v>47683</v>
      </c>
      <c r="F5176" s="26" t="s">
        <v>14</v>
      </c>
      <c r="G5176" s="26" t="s">
        <v>15</v>
      </c>
      <c r="H5176" s="26" t="s">
        <v>16</v>
      </c>
      <c r="I5176" s="26">
        <v>1</v>
      </c>
      <c r="J5176" s="26">
        <v>25.79</v>
      </c>
      <c r="K5176" s="26">
        <v>9.69</v>
      </c>
      <c r="L5176" s="26" t="s">
        <v>567</v>
      </c>
      <c r="M5176" s="7">
        <v>11620</v>
      </c>
      <c r="N5176" s="26" t="s">
        <v>201</v>
      </c>
      <c r="O5176" s="27">
        <v>25.79</v>
      </c>
      <c r="P5176" s="27" t="s">
        <v>18</v>
      </c>
    </row>
    <row r="5177" ht="14.25" spans="1:16">
      <c r="A5177" s="25">
        <v>45432.6388888889</v>
      </c>
      <c r="B5177" s="26">
        <v>58096825</v>
      </c>
      <c r="C5177" s="26">
        <v>744</v>
      </c>
      <c r="D5177" s="26" t="s">
        <v>88</v>
      </c>
      <c r="E5177" s="26">
        <v>47683</v>
      </c>
      <c r="F5177" s="26" t="s">
        <v>14</v>
      </c>
      <c r="G5177" s="26" t="s">
        <v>15</v>
      </c>
      <c r="H5177" s="26" t="s">
        <v>16</v>
      </c>
      <c r="I5177" s="26">
        <v>1</v>
      </c>
      <c r="J5177" s="26">
        <v>25.8</v>
      </c>
      <c r="K5177" s="26">
        <v>9.7</v>
      </c>
      <c r="L5177" s="26" t="s">
        <v>560</v>
      </c>
      <c r="M5177" s="7">
        <v>11620</v>
      </c>
      <c r="N5177" s="26" t="s">
        <v>201</v>
      </c>
      <c r="O5177" s="27">
        <v>25.8</v>
      </c>
      <c r="P5177" s="27" t="s">
        <v>18</v>
      </c>
    </row>
    <row r="5178" ht="14.25" spans="1:16">
      <c r="A5178" s="25">
        <v>45432.7236111111</v>
      </c>
      <c r="B5178" s="26">
        <v>58098849</v>
      </c>
      <c r="C5178" s="26">
        <v>744</v>
      </c>
      <c r="D5178" s="26" t="s">
        <v>88</v>
      </c>
      <c r="E5178" s="26">
        <v>47683</v>
      </c>
      <c r="F5178" s="26" t="s">
        <v>14</v>
      </c>
      <c r="G5178" s="26" t="s">
        <v>15</v>
      </c>
      <c r="H5178" s="26" t="s">
        <v>16</v>
      </c>
      <c r="I5178" s="26">
        <v>1</v>
      </c>
      <c r="J5178" s="26">
        <v>25.8</v>
      </c>
      <c r="K5178" s="26">
        <v>9.7</v>
      </c>
      <c r="L5178" s="26" t="s">
        <v>560</v>
      </c>
      <c r="M5178" s="7">
        <v>11620</v>
      </c>
      <c r="N5178" s="26" t="s">
        <v>201</v>
      </c>
      <c r="O5178" s="27">
        <v>25.8</v>
      </c>
      <c r="P5178" s="27" t="s">
        <v>18</v>
      </c>
    </row>
    <row r="5179" ht="14.25" spans="1:16">
      <c r="A5179" s="25">
        <v>45432.75</v>
      </c>
      <c r="B5179" s="26">
        <v>58099189</v>
      </c>
      <c r="C5179" s="26">
        <v>744</v>
      </c>
      <c r="D5179" s="26" t="s">
        <v>88</v>
      </c>
      <c r="E5179" s="26">
        <v>47683</v>
      </c>
      <c r="F5179" s="26" t="s">
        <v>14</v>
      </c>
      <c r="G5179" s="26" t="s">
        <v>15</v>
      </c>
      <c r="H5179" s="26" t="s">
        <v>16</v>
      </c>
      <c r="I5179" s="26">
        <v>60</v>
      </c>
      <c r="J5179" s="26">
        <v>1050</v>
      </c>
      <c r="K5179" s="26">
        <v>84</v>
      </c>
      <c r="L5179" s="26" t="s">
        <v>566</v>
      </c>
      <c r="M5179" s="7">
        <v>11620</v>
      </c>
      <c r="N5179" s="26" t="s">
        <v>201</v>
      </c>
      <c r="O5179" s="27">
        <v>17.5</v>
      </c>
      <c r="P5179" s="27" t="s">
        <v>18</v>
      </c>
    </row>
    <row r="5180" ht="14.25" spans="1:16">
      <c r="A5180" s="25">
        <v>45432.8368055556</v>
      </c>
      <c r="B5180" s="26">
        <v>58100895</v>
      </c>
      <c r="C5180" s="26">
        <v>744</v>
      </c>
      <c r="D5180" s="26" t="s">
        <v>88</v>
      </c>
      <c r="E5180" s="26">
        <v>47683</v>
      </c>
      <c r="F5180" s="26" t="s">
        <v>14</v>
      </c>
      <c r="G5180" s="26" t="s">
        <v>15</v>
      </c>
      <c r="H5180" s="26" t="s">
        <v>16</v>
      </c>
      <c r="I5180" s="26">
        <v>1</v>
      </c>
      <c r="J5180" s="26">
        <v>25.8</v>
      </c>
      <c r="K5180" s="26">
        <v>9.7</v>
      </c>
      <c r="L5180" s="26" t="s">
        <v>560</v>
      </c>
      <c r="M5180" s="7">
        <v>11620</v>
      </c>
      <c r="N5180" s="26" t="s">
        <v>201</v>
      </c>
      <c r="O5180" s="27">
        <v>25.8</v>
      </c>
      <c r="P5180" s="27" t="s">
        <v>18</v>
      </c>
    </row>
    <row r="5181" ht="14.25" spans="1:16">
      <c r="A5181" s="25">
        <v>45432.8527777778</v>
      </c>
      <c r="B5181" s="26">
        <v>58101414</v>
      </c>
      <c r="C5181" s="26">
        <v>744</v>
      </c>
      <c r="D5181" s="26" t="s">
        <v>88</v>
      </c>
      <c r="E5181" s="26">
        <v>47683</v>
      </c>
      <c r="F5181" s="26" t="s">
        <v>14</v>
      </c>
      <c r="G5181" s="26" t="s">
        <v>15</v>
      </c>
      <c r="H5181" s="26" t="s">
        <v>16</v>
      </c>
      <c r="I5181" s="26">
        <v>1</v>
      </c>
      <c r="J5181" s="26">
        <v>25.8</v>
      </c>
      <c r="K5181" s="26">
        <v>9.7</v>
      </c>
      <c r="L5181" s="26" t="s">
        <v>560</v>
      </c>
      <c r="M5181" s="7">
        <v>11620</v>
      </c>
      <c r="N5181" s="26" t="s">
        <v>201</v>
      </c>
      <c r="O5181" s="27">
        <v>25.8</v>
      </c>
      <c r="P5181" s="27" t="s">
        <v>18</v>
      </c>
    </row>
    <row r="5182" ht="14.25" spans="1:16">
      <c r="A5182" s="25">
        <v>45433.5472222222</v>
      </c>
      <c r="B5182" s="26">
        <v>58107592</v>
      </c>
      <c r="C5182" s="26">
        <v>744</v>
      </c>
      <c r="D5182" s="26" t="s">
        <v>88</v>
      </c>
      <c r="E5182" s="26">
        <v>47683</v>
      </c>
      <c r="F5182" s="26" t="s">
        <v>14</v>
      </c>
      <c r="G5182" s="26" t="s">
        <v>15</v>
      </c>
      <c r="H5182" s="26" t="s">
        <v>16</v>
      </c>
      <c r="I5182" s="26">
        <v>2</v>
      </c>
      <c r="J5182" s="26">
        <v>51.6</v>
      </c>
      <c r="K5182" s="26">
        <v>19.4</v>
      </c>
      <c r="L5182" s="26" t="s">
        <v>560</v>
      </c>
      <c r="M5182" s="7">
        <v>11620</v>
      </c>
      <c r="N5182" s="26" t="s">
        <v>201</v>
      </c>
      <c r="O5182" s="27">
        <v>25.8</v>
      </c>
      <c r="P5182" s="27" t="s">
        <v>18</v>
      </c>
    </row>
    <row r="5183" ht="14.25" spans="1:16">
      <c r="A5183" s="25">
        <v>45433.7520833333</v>
      </c>
      <c r="B5183" s="26">
        <v>58110721</v>
      </c>
      <c r="C5183" s="26">
        <v>744</v>
      </c>
      <c r="D5183" s="26" t="s">
        <v>88</v>
      </c>
      <c r="E5183" s="26">
        <v>47683</v>
      </c>
      <c r="F5183" s="26" t="s">
        <v>14</v>
      </c>
      <c r="G5183" s="26" t="s">
        <v>15</v>
      </c>
      <c r="H5183" s="26" t="s">
        <v>16</v>
      </c>
      <c r="I5183" s="26">
        <v>1</v>
      </c>
      <c r="J5183" s="26">
        <v>25.8</v>
      </c>
      <c r="K5183" s="26">
        <v>9.7</v>
      </c>
      <c r="L5183" s="26" t="s">
        <v>560</v>
      </c>
      <c r="M5183" s="7">
        <v>9190</v>
      </c>
      <c r="N5183" s="26" t="s">
        <v>400</v>
      </c>
      <c r="O5183" s="27">
        <v>25.8</v>
      </c>
      <c r="P5183" s="27" t="s">
        <v>18</v>
      </c>
    </row>
    <row r="5184" ht="14.25" spans="1:16">
      <c r="A5184" s="25">
        <v>45434.4722222222</v>
      </c>
      <c r="B5184" s="26">
        <v>58117719</v>
      </c>
      <c r="C5184" s="26">
        <v>744</v>
      </c>
      <c r="D5184" s="26" t="s">
        <v>88</v>
      </c>
      <c r="E5184" s="26">
        <v>47683</v>
      </c>
      <c r="F5184" s="26" t="s">
        <v>14</v>
      </c>
      <c r="G5184" s="26" t="s">
        <v>15</v>
      </c>
      <c r="H5184" s="26" t="s">
        <v>16</v>
      </c>
      <c r="I5184" s="26">
        <v>1</v>
      </c>
      <c r="J5184" s="26">
        <v>25.8</v>
      </c>
      <c r="K5184" s="26">
        <v>9.7</v>
      </c>
      <c r="L5184" s="26" t="s">
        <v>560</v>
      </c>
      <c r="M5184" s="7">
        <v>9190</v>
      </c>
      <c r="N5184" s="26" t="s">
        <v>400</v>
      </c>
      <c r="O5184" s="27">
        <v>25.8</v>
      </c>
      <c r="P5184" s="27" t="s">
        <v>18</v>
      </c>
    </row>
    <row r="5185" ht="14.25" spans="1:16">
      <c r="A5185" s="25">
        <v>45434.6173611111</v>
      </c>
      <c r="B5185" s="26">
        <v>58120269</v>
      </c>
      <c r="C5185" s="26">
        <v>744</v>
      </c>
      <c r="D5185" s="26" t="s">
        <v>88</v>
      </c>
      <c r="E5185" s="26">
        <v>47683</v>
      </c>
      <c r="F5185" s="26" t="s">
        <v>14</v>
      </c>
      <c r="G5185" s="26" t="s">
        <v>15</v>
      </c>
      <c r="H5185" s="26" t="s">
        <v>16</v>
      </c>
      <c r="I5185" s="26">
        <v>1</v>
      </c>
      <c r="J5185" s="26">
        <v>25.8</v>
      </c>
      <c r="K5185" s="26">
        <v>9.7</v>
      </c>
      <c r="L5185" s="26" t="s">
        <v>560</v>
      </c>
      <c r="M5185" s="7">
        <v>9190</v>
      </c>
      <c r="N5185" s="26" t="s">
        <v>400</v>
      </c>
      <c r="O5185" s="27">
        <v>25.8</v>
      </c>
      <c r="P5185" s="27" t="s">
        <v>18</v>
      </c>
    </row>
    <row r="5186" ht="14.25" spans="1:16">
      <c r="A5186" s="25">
        <v>45434.6729166667</v>
      </c>
      <c r="B5186" s="26">
        <v>58120862</v>
      </c>
      <c r="C5186" s="26">
        <v>744</v>
      </c>
      <c r="D5186" s="26" t="s">
        <v>88</v>
      </c>
      <c r="E5186" s="26">
        <v>47683</v>
      </c>
      <c r="F5186" s="26" t="s">
        <v>14</v>
      </c>
      <c r="G5186" s="26" t="s">
        <v>15</v>
      </c>
      <c r="H5186" s="26" t="s">
        <v>16</v>
      </c>
      <c r="I5186" s="26">
        <v>1</v>
      </c>
      <c r="J5186" s="26">
        <v>25.8</v>
      </c>
      <c r="K5186" s="26">
        <v>9.7</v>
      </c>
      <c r="L5186" s="26" t="s">
        <v>560</v>
      </c>
      <c r="M5186" s="7">
        <v>9190</v>
      </c>
      <c r="N5186" s="26" t="s">
        <v>400</v>
      </c>
      <c r="O5186" s="27">
        <v>25.8</v>
      </c>
      <c r="P5186" s="27" t="s">
        <v>18</v>
      </c>
    </row>
    <row r="5187" ht="14.25" spans="1:16">
      <c r="A5187" s="25">
        <v>45434.8840277778</v>
      </c>
      <c r="B5187" s="26">
        <v>58125729</v>
      </c>
      <c r="C5187" s="26">
        <v>744</v>
      </c>
      <c r="D5187" s="26" t="s">
        <v>88</v>
      </c>
      <c r="E5187" s="26">
        <v>47683</v>
      </c>
      <c r="F5187" s="26" t="s">
        <v>14</v>
      </c>
      <c r="G5187" s="26" t="s">
        <v>15</v>
      </c>
      <c r="H5187" s="26" t="s">
        <v>16</v>
      </c>
      <c r="I5187" s="26">
        <v>1</v>
      </c>
      <c r="J5187" s="26">
        <v>25.8</v>
      </c>
      <c r="K5187" s="26">
        <v>9.7</v>
      </c>
      <c r="L5187" s="26" t="s">
        <v>560</v>
      </c>
      <c r="M5187" s="7">
        <v>11620</v>
      </c>
      <c r="N5187" s="26" t="s">
        <v>201</v>
      </c>
      <c r="O5187" s="27">
        <v>25.8</v>
      </c>
      <c r="P5187" s="27" t="s">
        <v>18</v>
      </c>
    </row>
    <row r="5188" ht="14.25" spans="1:16">
      <c r="A5188" s="25">
        <v>45435.7847222222</v>
      </c>
      <c r="B5188" s="26">
        <v>58133558</v>
      </c>
      <c r="C5188" s="26">
        <v>744</v>
      </c>
      <c r="D5188" s="26" t="s">
        <v>88</v>
      </c>
      <c r="E5188" s="26">
        <v>47683</v>
      </c>
      <c r="F5188" s="26" t="s">
        <v>14</v>
      </c>
      <c r="G5188" s="26" t="s">
        <v>15</v>
      </c>
      <c r="H5188" s="26" t="s">
        <v>16</v>
      </c>
      <c r="I5188" s="26">
        <v>1</v>
      </c>
      <c r="J5188" s="26">
        <v>25.8</v>
      </c>
      <c r="K5188" s="26">
        <v>9.7</v>
      </c>
      <c r="L5188" s="26" t="s">
        <v>560</v>
      </c>
      <c r="M5188" s="7">
        <v>9190</v>
      </c>
      <c r="N5188" s="26" t="s">
        <v>400</v>
      </c>
      <c r="O5188" s="27">
        <v>25.8</v>
      </c>
      <c r="P5188" s="27" t="s">
        <v>18</v>
      </c>
    </row>
    <row r="5189" ht="14.25" spans="1:16">
      <c r="A5189" s="25">
        <v>45436.4611111111</v>
      </c>
      <c r="B5189" s="26">
        <v>58139782</v>
      </c>
      <c r="C5189" s="26">
        <v>744</v>
      </c>
      <c r="D5189" s="26" t="s">
        <v>88</v>
      </c>
      <c r="E5189" s="26">
        <v>47683</v>
      </c>
      <c r="F5189" s="26" t="s">
        <v>14</v>
      </c>
      <c r="G5189" s="26" t="s">
        <v>15</v>
      </c>
      <c r="H5189" s="26" t="s">
        <v>16</v>
      </c>
      <c r="I5189" s="26">
        <v>4</v>
      </c>
      <c r="J5189" s="26">
        <v>103.2</v>
      </c>
      <c r="K5189" s="26">
        <v>38.8</v>
      </c>
      <c r="L5189" s="26" t="s">
        <v>560</v>
      </c>
      <c r="M5189" s="7">
        <v>9190</v>
      </c>
      <c r="N5189" s="26" t="s">
        <v>400</v>
      </c>
      <c r="O5189" s="27">
        <v>25.8</v>
      </c>
      <c r="P5189" s="27" t="s">
        <v>18</v>
      </c>
    </row>
    <row r="5190" ht="14.25" spans="1:16">
      <c r="A5190" s="25">
        <v>45436.80625</v>
      </c>
      <c r="B5190" s="26">
        <v>58144180</v>
      </c>
      <c r="C5190" s="26">
        <v>744</v>
      </c>
      <c r="D5190" s="26" t="s">
        <v>88</v>
      </c>
      <c r="E5190" s="26">
        <v>47683</v>
      </c>
      <c r="F5190" s="26" t="s">
        <v>14</v>
      </c>
      <c r="G5190" s="26" t="s">
        <v>15</v>
      </c>
      <c r="H5190" s="26" t="s">
        <v>16</v>
      </c>
      <c r="I5190" s="26">
        <v>1</v>
      </c>
      <c r="J5190" s="26">
        <v>25.8</v>
      </c>
      <c r="K5190" s="26">
        <v>9.7</v>
      </c>
      <c r="L5190" s="26" t="s">
        <v>560</v>
      </c>
      <c r="M5190" s="7">
        <v>9190</v>
      </c>
      <c r="N5190" s="26" t="s">
        <v>400</v>
      </c>
      <c r="O5190" s="27">
        <v>25.8</v>
      </c>
      <c r="P5190" s="27" t="s">
        <v>18</v>
      </c>
    </row>
    <row r="5191" ht="14.25" spans="1:16">
      <c r="A5191" s="25">
        <v>45436.8256944444</v>
      </c>
      <c r="B5191" s="26">
        <v>58145595</v>
      </c>
      <c r="C5191" s="26">
        <v>744</v>
      </c>
      <c r="D5191" s="26" t="s">
        <v>88</v>
      </c>
      <c r="E5191" s="26">
        <v>47683</v>
      </c>
      <c r="F5191" s="26" t="s">
        <v>14</v>
      </c>
      <c r="G5191" s="26" t="s">
        <v>15</v>
      </c>
      <c r="H5191" s="26" t="s">
        <v>16</v>
      </c>
      <c r="I5191" s="26">
        <v>1</v>
      </c>
      <c r="J5191" s="26">
        <v>25.8</v>
      </c>
      <c r="K5191" s="26">
        <v>9.7</v>
      </c>
      <c r="L5191" s="26" t="s">
        <v>560</v>
      </c>
      <c r="M5191" s="7">
        <v>9190</v>
      </c>
      <c r="N5191" s="26" t="s">
        <v>400</v>
      </c>
      <c r="O5191" s="27">
        <v>25.8</v>
      </c>
      <c r="P5191" s="27" t="s">
        <v>18</v>
      </c>
    </row>
    <row r="5192" ht="14.25" spans="1:16">
      <c r="A5192" s="25">
        <v>45437.5909722222</v>
      </c>
      <c r="B5192" s="26">
        <v>58153876</v>
      </c>
      <c r="C5192" s="26">
        <v>744</v>
      </c>
      <c r="D5192" s="26" t="s">
        <v>88</v>
      </c>
      <c r="E5192" s="26">
        <v>47683</v>
      </c>
      <c r="F5192" s="26" t="s">
        <v>14</v>
      </c>
      <c r="G5192" s="26" t="s">
        <v>15</v>
      </c>
      <c r="H5192" s="26" t="s">
        <v>16</v>
      </c>
      <c r="I5192" s="26">
        <v>1</v>
      </c>
      <c r="J5192" s="26">
        <v>25.8</v>
      </c>
      <c r="K5192" s="26">
        <v>9.7</v>
      </c>
      <c r="L5192" s="26" t="s">
        <v>560</v>
      </c>
      <c r="M5192" s="7">
        <v>11620</v>
      </c>
      <c r="N5192" s="26" t="s">
        <v>201</v>
      </c>
      <c r="O5192" s="27">
        <v>25.8</v>
      </c>
      <c r="P5192" s="27" t="s">
        <v>18</v>
      </c>
    </row>
    <row r="5193" ht="14.25" spans="1:16">
      <c r="A5193" s="25">
        <v>45437.8923611111</v>
      </c>
      <c r="B5193" s="26">
        <v>58159217</v>
      </c>
      <c r="C5193" s="26">
        <v>744</v>
      </c>
      <c r="D5193" s="26" t="s">
        <v>88</v>
      </c>
      <c r="E5193" s="26">
        <v>47683</v>
      </c>
      <c r="F5193" s="26" t="s">
        <v>14</v>
      </c>
      <c r="G5193" s="26" t="s">
        <v>15</v>
      </c>
      <c r="H5193" s="26" t="s">
        <v>16</v>
      </c>
      <c r="I5193" s="26">
        <v>1</v>
      </c>
      <c r="J5193" s="26">
        <v>25.8</v>
      </c>
      <c r="K5193" s="26">
        <v>9.7</v>
      </c>
      <c r="L5193" s="26" t="s">
        <v>560</v>
      </c>
      <c r="M5193" s="7">
        <v>9190</v>
      </c>
      <c r="N5193" s="26" t="s">
        <v>400</v>
      </c>
      <c r="O5193" s="27">
        <v>25.8</v>
      </c>
      <c r="P5193" s="27" t="s">
        <v>18</v>
      </c>
    </row>
    <row r="5194" ht="14.25" spans="1:16">
      <c r="A5194" s="25">
        <v>45438.5895833333</v>
      </c>
      <c r="B5194" s="26">
        <v>58164318</v>
      </c>
      <c r="C5194" s="26">
        <v>744</v>
      </c>
      <c r="D5194" s="26" t="s">
        <v>88</v>
      </c>
      <c r="E5194" s="26">
        <v>47683</v>
      </c>
      <c r="F5194" s="26" t="s">
        <v>14</v>
      </c>
      <c r="G5194" s="26" t="s">
        <v>15</v>
      </c>
      <c r="H5194" s="26" t="s">
        <v>16</v>
      </c>
      <c r="I5194" s="26">
        <v>1</v>
      </c>
      <c r="J5194" s="26">
        <v>25.8</v>
      </c>
      <c r="K5194" s="26">
        <v>9.7</v>
      </c>
      <c r="L5194" s="26" t="s">
        <v>560</v>
      </c>
      <c r="M5194" s="7">
        <v>11620</v>
      </c>
      <c r="N5194" s="26" t="s">
        <v>201</v>
      </c>
      <c r="O5194" s="27">
        <v>25.8</v>
      </c>
      <c r="P5194" s="27" t="s">
        <v>18</v>
      </c>
    </row>
    <row r="5195" ht="14.25" spans="1:16">
      <c r="A5195" s="25">
        <v>45438.7041666667</v>
      </c>
      <c r="B5195" s="26">
        <v>58165367</v>
      </c>
      <c r="C5195" s="26">
        <v>744</v>
      </c>
      <c r="D5195" s="26" t="s">
        <v>88</v>
      </c>
      <c r="E5195" s="26">
        <v>47683</v>
      </c>
      <c r="F5195" s="26" t="s">
        <v>14</v>
      </c>
      <c r="G5195" s="26" t="s">
        <v>15</v>
      </c>
      <c r="H5195" s="26" t="s">
        <v>16</v>
      </c>
      <c r="I5195" s="26">
        <v>1</v>
      </c>
      <c r="J5195" s="26">
        <v>22.8</v>
      </c>
      <c r="K5195" s="26">
        <v>6.7</v>
      </c>
      <c r="L5195" s="26" t="s">
        <v>572</v>
      </c>
      <c r="M5195" s="7">
        <v>11620</v>
      </c>
      <c r="N5195" s="26" t="s">
        <v>201</v>
      </c>
      <c r="O5195" s="27">
        <v>22.8</v>
      </c>
      <c r="P5195" s="27" t="s">
        <v>18</v>
      </c>
    </row>
    <row r="5196" ht="14.25" spans="1:16">
      <c r="A5196" s="25">
        <v>45438.7041666667</v>
      </c>
      <c r="B5196" s="26">
        <v>58165367</v>
      </c>
      <c r="C5196" s="26">
        <v>744</v>
      </c>
      <c r="D5196" s="26" t="s">
        <v>88</v>
      </c>
      <c r="E5196" s="26">
        <v>47683</v>
      </c>
      <c r="F5196" s="26" t="s">
        <v>14</v>
      </c>
      <c r="G5196" s="26" t="s">
        <v>15</v>
      </c>
      <c r="H5196" s="26" t="s">
        <v>16</v>
      </c>
      <c r="I5196" s="26">
        <v>1</v>
      </c>
      <c r="J5196" s="26">
        <v>22.8</v>
      </c>
      <c r="K5196" s="26">
        <v>6.7</v>
      </c>
      <c r="L5196" s="26" t="s">
        <v>572</v>
      </c>
      <c r="M5196" s="7">
        <v>11620</v>
      </c>
      <c r="N5196" s="26" t="s">
        <v>201</v>
      </c>
      <c r="O5196" s="27">
        <v>22.8</v>
      </c>
      <c r="P5196" s="27" t="s">
        <v>18</v>
      </c>
    </row>
    <row r="5197" ht="14.25" spans="1:16">
      <c r="A5197" s="25">
        <v>45438.7041666667</v>
      </c>
      <c r="B5197" s="26">
        <v>58165367</v>
      </c>
      <c r="C5197" s="26">
        <v>744</v>
      </c>
      <c r="D5197" s="26" t="s">
        <v>88</v>
      </c>
      <c r="E5197" s="26">
        <v>47683</v>
      </c>
      <c r="F5197" s="26" t="s">
        <v>14</v>
      </c>
      <c r="G5197" s="26" t="s">
        <v>15</v>
      </c>
      <c r="H5197" s="26" t="s">
        <v>16</v>
      </c>
      <c r="I5197" s="26">
        <v>1</v>
      </c>
      <c r="J5197" s="26">
        <v>22.8</v>
      </c>
      <c r="K5197" s="26">
        <v>6.7</v>
      </c>
      <c r="L5197" s="26" t="s">
        <v>572</v>
      </c>
      <c r="M5197" s="7">
        <v>11620</v>
      </c>
      <c r="N5197" s="26" t="s">
        <v>201</v>
      </c>
      <c r="O5197" s="27">
        <v>22.8</v>
      </c>
      <c r="P5197" s="27" t="s">
        <v>18</v>
      </c>
    </row>
    <row r="5198" ht="14.25" spans="1:16">
      <c r="A5198" s="25">
        <v>45438.83125</v>
      </c>
      <c r="B5198" s="26">
        <v>58167943</v>
      </c>
      <c r="C5198" s="26">
        <v>744</v>
      </c>
      <c r="D5198" s="26" t="s">
        <v>88</v>
      </c>
      <c r="E5198" s="26">
        <v>47683</v>
      </c>
      <c r="F5198" s="26" t="s">
        <v>14</v>
      </c>
      <c r="G5198" s="26" t="s">
        <v>15</v>
      </c>
      <c r="H5198" s="26" t="s">
        <v>16</v>
      </c>
      <c r="I5198" s="26">
        <v>3</v>
      </c>
      <c r="J5198" s="26">
        <v>68.4</v>
      </c>
      <c r="K5198" s="26">
        <v>20.1</v>
      </c>
      <c r="L5198" s="26" t="s">
        <v>572</v>
      </c>
      <c r="M5198" s="7">
        <v>11620</v>
      </c>
      <c r="N5198" s="26" t="s">
        <v>201</v>
      </c>
      <c r="O5198" s="27">
        <v>22.8</v>
      </c>
      <c r="P5198" s="27" t="s">
        <v>18</v>
      </c>
    </row>
    <row r="5199" ht="14.25" spans="1:16">
      <c r="A5199" s="25">
        <v>45438.83125</v>
      </c>
      <c r="B5199" s="26">
        <v>58167943</v>
      </c>
      <c r="C5199" s="26">
        <v>744</v>
      </c>
      <c r="D5199" s="26" t="s">
        <v>88</v>
      </c>
      <c r="E5199" s="26">
        <v>47683</v>
      </c>
      <c r="F5199" s="26" t="s">
        <v>14</v>
      </c>
      <c r="G5199" s="26" t="s">
        <v>15</v>
      </c>
      <c r="H5199" s="26" t="s">
        <v>16</v>
      </c>
      <c r="I5199" s="26">
        <v>3</v>
      </c>
      <c r="J5199" s="26">
        <v>68.4</v>
      </c>
      <c r="K5199" s="26">
        <v>20.1</v>
      </c>
      <c r="L5199" s="26" t="s">
        <v>572</v>
      </c>
      <c r="M5199" s="7">
        <v>11620</v>
      </c>
      <c r="N5199" s="26" t="s">
        <v>201</v>
      </c>
      <c r="O5199" s="27">
        <v>22.8</v>
      </c>
      <c r="P5199" s="27" t="s">
        <v>18</v>
      </c>
    </row>
    <row r="5200" ht="14.25" spans="1:16">
      <c r="A5200" s="25">
        <v>45438.83125</v>
      </c>
      <c r="B5200" s="26">
        <v>58167943</v>
      </c>
      <c r="C5200" s="26">
        <v>744</v>
      </c>
      <c r="D5200" s="26" t="s">
        <v>88</v>
      </c>
      <c r="E5200" s="26">
        <v>47683</v>
      </c>
      <c r="F5200" s="26" t="s">
        <v>14</v>
      </c>
      <c r="G5200" s="26" t="s">
        <v>15</v>
      </c>
      <c r="H5200" s="26" t="s">
        <v>16</v>
      </c>
      <c r="I5200" s="26">
        <v>3</v>
      </c>
      <c r="J5200" s="26">
        <v>68.4</v>
      </c>
      <c r="K5200" s="26">
        <v>20.1</v>
      </c>
      <c r="L5200" s="26" t="s">
        <v>572</v>
      </c>
      <c r="M5200" s="7">
        <v>11620</v>
      </c>
      <c r="N5200" s="26" t="s">
        <v>201</v>
      </c>
      <c r="O5200" s="27">
        <v>22.8</v>
      </c>
      <c r="P5200" s="27" t="s">
        <v>18</v>
      </c>
    </row>
    <row r="5201" ht="14.25" spans="1:16">
      <c r="A5201" s="25">
        <v>45440.45</v>
      </c>
      <c r="B5201" s="26">
        <v>58184914</v>
      </c>
      <c r="C5201" s="26">
        <v>744</v>
      </c>
      <c r="D5201" s="26" t="s">
        <v>88</v>
      </c>
      <c r="E5201" s="26">
        <v>47683</v>
      </c>
      <c r="F5201" s="26" t="s">
        <v>14</v>
      </c>
      <c r="G5201" s="26" t="s">
        <v>15</v>
      </c>
      <c r="H5201" s="26" t="s">
        <v>16</v>
      </c>
      <c r="I5201" s="26">
        <v>1</v>
      </c>
      <c r="J5201" s="26">
        <v>22.8</v>
      </c>
      <c r="K5201" s="26">
        <v>6.7</v>
      </c>
      <c r="L5201" s="26" t="s">
        <v>572</v>
      </c>
      <c r="M5201" s="7">
        <v>11620</v>
      </c>
      <c r="N5201" s="26" t="s">
        <v>201</v>
      </c>
      <c r="O5201" s="27">
        <v>22.8</v>
      </c>
      <c r="P5201" s="27" t="s">
        <v>18</v>
      </c>
    </row>
    <row r="5202" ht="14.25" spans="1:16">
      <c r="A5202" s="25">
        <v>45440.45</v>
      </c>
      <c r="B5202" s="26">
        <v>58184914</v>
      </c>
      <c r="C5202" s="26">
        <v>744</v>
      </c>
      <c r="D5202" s="26" t="s">
        <v>88</v>
      </c>
      <c r="E5202" s="26">
        <v>47683</v>
      </c>
      <c r="F5202" s="26" t="s">
        <v>14</v>
      </c>
      <c r="G5202" s="26" t="s">
        <v>15</v>
      </c>
      <c r="H5202" s="26" t="s">
        <v>16</v>
      </c>
      <c r="I5202" s="26">
        <v>1</v>
      </c>
      <c r="J5202" s="26">
        <v>22.8</v>
      </c>
      <c r="K5202" s="26">
        <v>6.7</v>
      </c>
      <c r="L5202" s="26" t="s">
        <v>572</v>
      </c>
      <c r="M5202" s="7">
        <v>11620</v>
      </c>
      <c r="N5202" s="26" t="s">
        <v>201</v>
      </c>
      <c r="O5202" s="27">
        <v>22.8</v>
      </c>
      <c r="P5202" s="27" t="s">
        <v>18</v>
      </c>
    </row>
    <row r="5203" ht="14.25" spans="1:16">
      <c r="A5203" s="25">
        <v>45440.45</v>
      </c>
      <c r="B5203" s="26">
        <v>58184914</v>
      </c>
      <c r="C5203" s="26">
        <v>744</v>
      </c>
      <c r="D5203" s="26" t="s">
        <v>88</v>
      </c>
      <c r="E5203" s="26">
        <v>47683</v>
      </c>
      <c r="F5203" s="26" t="s">
        <v>14</v>
      </c>
      <c r="G5203" s="26" t="s">
        <v>15</v>
      </c>
      <c r="H5203" s="26" t="s">
        <v>16</v>
      </c>
      <c r="I5203" s="26">
        <v>1</v>
      </c>
      <c r="J5203" s="26">
        <v>22.8</v>
      </c>
      <c r="K5203" s="26">
        <v>6.7</v>
      </c>
      <c r="L5203" s="26" t="s">
        <v>572</v>
      </c>
      <c r="M5203" s="7">
        <v>11620</v>
      </c>
      <c r="N5203" s="26" t="s">
        <v>201</v>
      </c>
      <c r="O5203" s="27">
        <v>22.8</v>
      </c>
      <c r="P5203" s="27" t="s">
        <v>18</v>
      </c>
    </row>
    <row r="5204" ht="14.25" spans="1:16">
      <c r="A5204" s="25">
        <v>45440.8319444444</v>
      </c>
      <c r="B5204" s="26">
        <v>58189738</v>
      </c>
      <c r="C5204" s="26">
        <v>744</v>
      </c>
      <c r="D5204" s="26" t="s">
        <v>88</v>
      </c>
      <c r="E5204" s="26">
        <v>47683</v>
      </c>
      <c r="F5204" s="26" t="s">
        <v>14</v>
      </c>
      <c r="G5204" s="26" t="s">
        <v>15</v>
      </c>
      <c r="H5204" s="26" t="s">
        <v>16</v>
      </c>
      <c r="I5204" s="26">
        <v>1</v>
      </c>
      <c r="J5204" s="26">
        <v>25.8</v>
      </c>
      <c r="K5204" s="26">
        <v>9.7</v>
      </c>
      <c r="L5204" s="26" t="s">
        <v>560</v>
      </c>
      <c r="M5204" s="7">
        <v>9190</v>
      </c>
      <c r="N5204" s="26" t="s">
        <v>400</v>
      </c>
      <c r="O5204" s="27">
        <v>25.8</v>
      </c>
      <c r="P5204" s="27" t="s">
        <v>18</v>
      </c>
    </row>
    <row r="5205" ht="14.25" spans="1:16">
      <c r="A5205" s="25">
        <v>45441.6013888889</v>
      </c>
      <c r="B5205" s="26">
        <v>58195593</v>
      </c>
      <c r="C5205" s="26">
        <v>744</v>
      </c>
      <c r="D5205" s="26" t="s">
        <v>88</v>
      </c>
      <c r="E5205" s="26">
        <v>47683</v>
      </c>
      <c r="F5205" s="26" t="s">
        <v>14</v>
      </c>
      <c r="G5205" s="26" t="s">
        <v>15</v>
      </c>
      <c r="H5205" s="26" t="s">
        <v>16</v>
      </c>
      <c r="I5205" s="26">
        <v>1</v>
      </c>
      <c r="J5205" s="26">
        <v>25.8</v>
      </c>
      <c r="K5205" s="26">
        <v>9.7</v>
      </c>
      <c r="L5205" s="26" t="s">
        <v>560</v>
      </c>
      <c r="M5205" s="7">
        <v>11620</v>
      </c>
      <c r="N5205" s="26" t="s">
        <v>201</v>
      </c>
      <c r="O5205" s="27">
        <v>25.8</v>
      </c>
      <c r="P5205" s="27" t="s">
        <v>18</v>
      </c>
    </row>
    <row r="5206" ht="14.25" spans="1:16">
      <c r="A5206" s="25">
        <v>45442.4152777778</v>
      </c>
      <c r="B5206" s="26">
        <v>58204061</v>
      </c>
      <c r="C5206" s="26">
        <v>744</v>
      </c>
      <c r="D5206" s="26" t="s">
        <v>88</v>
      </c>
      <c r="E5206" s="26">
        <v>47683</v>
      </c>
      <c r="F5206" s="26" t="s">
        <v>14</v>
      </c>
      <c r="G5206" s="26" t="s">
        <v>15</v>
      </c>
      <c r="H5206" s="26" t="s">
        <v>16</v>
      </c>
      <c r="I5206" s="26">
        <v>1</v>
      </c>
      <c r="J5206" s="26">
        <v>25.8</v>
      </c>
      <c r="K5206" s="26">
        <v>9.7</v>
      </c>
      <c r="L5206" s="26" t="s">
        <v>560</v>
      </c>
      <c r="M5206" s="7">
        <v>11620</v>
      </c>
      <c r="N5206" s="26" t="s">
        <v>201</v>
      </c>
      <c r="O5206" s="27">
        <v>25.8</v>
      </c>
      <c r="P5206" s="27" t="s">
        <v>18</v>
      </c>
    </row>
    <row r="5207" ht="14.25" spans="1:16">
      <c r="A5207" s="25">
        <v>45442.7326388889</v>
      </c>
      <c r="B5207" s="26">
        <v>58207899</v>
      </c>
      <c r="C5207" s="26">
        <v>744</v>
      </c>
      <c r="D5207" s="26" t="s">
        <v>88</v>
      </c>
      <c r="E5207" s="26">
        <v>47683</v>
      </c>
      <c r="F5207" s="26" t="s">
        <v>14</v>
      </c>
      <c r="G5207" s="26" t="s">
        <v>15</v>
      </c>
      <c r="H5207" s="26" t="s">
        <v>16</v>
      </c>
      <c r="I5207" s="26">
        <v>1</v>
      </c>
      <c r="J5207" s="26">
        <v>25.8</v>
      </c>
      <c r="K5207" s="26">
        <v>9.7</v>
      </c>
      <c r="L5207" s="26" t="s">
        <v>560</v>
      </c>
      <c r="M5207" s="7">
        <v>11620</v>
      </c>
      <c r="N5207" s="26" t="s">
        <v>201</v>
      </c>
      <c r="O5207" s="27">
        <v>25.8</v>
      </c>
      <c r="P5207" s="27" t="s">
        <v>18</v>
      </c>
    </row>
    <row r="5208" ht="14.25" spans="1:16">
      <c r="A5208" s="25">
        <v>45442.8833333333</v>
      </c>
      <c r="B5208" s="26">
        <v>58211455</v>
      </c>
      <c r="C5208" s="26">
        <v>744</v>
      </c>
      <c r="D5208" s="26" t="s">
        <v>88</v>
      </c>
      <c r="E5208" s="26">
        <v>47683</v>
      </c>
      <c r="F5208" s="26" t="s">
        <v>14</v>
      </c>
      <c r="G5208" s="26" t="s">
        <v>15</v>
      </c>
      <c r="H5208" s="26" t="s">
        <v>16</v>
      </c>
      <c r="I5208" s="26">
        <v>1</v>
      </c>
      <c r="J5208" s="26">
        <v>25.8</v>
      </c>
      <c r="K5208" s="26">
        <v>9.7</v>
      </c>
      <c r="L5208" s="26" t="s">
        <v>560</v>
      </c>
      <c r="M5208" s="7">
        <v>11620</v>
      </c>
      <c r="N5208" s="26" t="s">
        <v>201</v>
      </c>
      <c r="O5208" s="27">
        <v>25.8</v>
      </c>
      <c r="P5208" s="27" t="s">
        <v>18</v>
      </c>
    </row>
    <row r="5209" ht="14.25" spans="1:16">
      <c r="A5209" s="25">
        <v>45413.6958333333</v>
      </c>
      <c r="B5209" s="26">
        <v>57883342</v>
      </c>
      <c r="C5209" s="26">
        <v>745</v>
      </c>
      <c r="D5209" s="26" t="s">
        <v>138</v>
      </c>
      <c r="E5209" s="26">
        <v>47683</v>
      </c>
      <c r="F5209" s="26" t="s">
        <v>14</v>
      </c>
      <c r="G5209" s="26" t="s">
        <v>15</v>
      </c>
      <c r="H5209" s="26" t="s">
        <v>16</v>
      </c>
      <c r="I5209" s="26">
        <v>1</v>
      </c>
      <c r="J5209" s="26">
        <v>25.8</v>
      </c>
      <c r="K5209" s="26">
        <v>9.7</v>
      </c>
      <c r="L5209" s="26" t="s">
        <v>560</v>
      </c>
      <c r="M5209" s="7">
        <v>13282</v>
      </c>
      <c r="N5209" s="26" t="s">
        <v>139</v>
      </c>
      <c r="O5209" s="27">
        <v>25.8</v>
      </c>
      <c r="P5209" s="27" t="s">
        <v>18</v>
      </c>
    </row>
    <row r="5210" ht="14.25" spans="1:16">
      <c r="A5210" s="25">
        <v>45413.8784722222</v>
      </c>
      <c r="B5210" s="26">
        <v>57887902</v>
      </c>
      <c r="C5210" s="26">
        <v>745</v>
      </c>
      <c r="D5210" s="26" t="s">
        <v>138</v>
      </c>
      <c r="E5210" s="26">
        <v>47683</v>
      </c>
      <c r="F5210" s="26" t="s">
        <v>14</v>
      </c>
      <c r="G5210" s="26" t="s">
        <v>15</v>
      </c>
      <c r="H5210" s="26" t="s">
        <v>16</v>
      </c>
      <c r="I5210" s="26">
        <v>2</v>
      </c>
      <c r="J5210" s="26">
        <v>51.6</v>
      </c>
      <c r="K5210" s="26">
        <v>19.4</v>
      </c>
      <c r="L5210" s="26" t="s">
        <v>560</v>
      </c>
      <c r="M5210" s="7">
        <v>13282</v>
      </c>
      <c r="N5210" s="26" t="s">
        <v>139</v>
      </c>
      <c r="O5210" s="27">
        <v>25.8</v>
      </c>
      <c r="P5210" s="27" t="s">
        <v>18</v>
      </c>
    </row>
    <row r="5211" ht="14.25" spans="1:16">
      <c r="A5211" s="25">
        <v>45413.9159722222</v>
      </c>
      <c r="B5211" s="26">
        <v>57888575</v>
      </c>
      <c r="C5211" s="26">
        <v>745</v>
      </c>
      <c r="D5211" s="26" t="s">
        <v>138</v>
      </c>
      <c r="E5211" s="26">
        <v>47683</v>
      </c>
      <c r="F5211" s="26" t="s">
        <v>14</v>
      </c>
      <c r="G5211" s="26" t="s">
        <v>15</v>
      </c>
      <c r="H5211" s="26" t="s">
        <v>16</v>
      </c>
      <c r="I5211" s="26">
        <v>1</v>
      </c>
      <c r="J5211" s="26">
        <v>18.17</v>
      </c>
      <c r="K5211" s="26">
        <v>2.07</v>
      </c>
      <c r="L5211" s="26" t="s">
        <v>866</v>
      </c>
      <c r="M5211" s="7">
        <v>13282</v>
      </c>
      <c r="N5211" s="26" t="s">
        <v>139</v>
      </c>
      <c r="O5211" s="27">
        <v>18.17</v>
      </c>
      <c r="P5211" s="27" t="s">
        <v>33</v>
      </c>
    </row>
    <row r="5212" ht="14.25" spans="1:16">
      <c r="A5212" s="25">
        <v>45414.8631944444</v>
      </c>
      <c r="B5212" s="26">
        <v>57897854</v>
      </c>
      <c r="C5212" s="26">
        <v>745</v>
      </c>
      <c r="D5212" s="26" t="s">
        <v>138</v>
      </c>
      <c r="E5212" s="26">
        <v>47683</v>
      </c>
      <c r="F5212" s="26" t="s">
        <v>14</v>
      </c>
      <c r="G5212" s="26" t="s">
        <v>15</v>
      </c>
      <c r="H5212" s="26" t="s">
        <v>16</v>
      </c>
      <c r="I5212" s="26">
        <v>1</v>
      </c>
      <c r="J5212" s="26">
        <v>25.8</v>
      </c>
      <c r="K5212" s="26">
        <v>9.7</v>
      </c>
      <c r="L5212" s="26" t="s">
        <v>560</v>
      </c>
      <c r="M5212" s="7">
        <v>13282</v>
      </c>
      <c r="N5212" s="26" t="s">
        <v>139</v>
      </c>
      <c r="O5212" s="27">
        <v>25.8</v>
      </c>
      <c r="P5212" s="27" t="s">
        <v>18</v>
      </c>
    </row>
    <row r="5213" ht="14.25" spans="1:16">
      <c r="A5213" s="25">
        <v>45415.4576388889</v>
      </c>
      <c r="B5213" s="26">
        <v>57901043</v>
      </c>
      <c r="C5213" s="26">
        <v>745</v>
      </c>
      <c r="D5213" s="26" t="s">
        <v>138</v>
      </c>
      <c r="E5213" s="26">
        <v>47683</v>
      </c>
      <c r="F5213" s="26" t="s">
        <v>14</v>
      </c>
      <c r="G5213" s="26" t="s">
        <v>15</v>
      </c>
      <c r="H5213" s="26" t="s">
        <v>16</v>
      </c>
      <c r="I5213" s="26">
        <v>3</v>
      </c>
      <c r="J5213" s="26">
        <v>77.4</v>
      </c>
      <c r="K5213" s="26">
        <v>29.1</v>
      </c>
      <c r="L5213" s="26" t="s">
        <v>560</v>
      </c>
      <c r="M5213" s="7">
        <v>16190</v>
      </c>
      <c r="N5213" s="26" t="s">
        <v>273</v>
      </c>
      <c r="O5213" s="27">
        <v>25.8</v>
      </c>
      <c r="P5213" s="27" t="s">
        <v>18</v>
      </c>
    </row>
    <row r="5214" ht="14.25" spans="1:16">
      <c r="A5214" s="25">
        <v>45416.6659722222</v>
      </c>
      <c r="B5214" s="26">
        <v>57914692</v>
      </c>
      <c r="C5214" s="26">
        <v>745</v>
      </c>
      <c r="D5214" s="26" t="s">
        <v>138</v>
      </c>
      <c r="E5214" s="26">
        <v>47683</v>
      </c>
      <c r="F5214" s="26" t="s">
        <v>14</v>
      </c>
      <c r="G5214" s="26" t="s">
        <v>15</v>
      </c>
      <c r="H5214" s="26" t="s">
        <v>16</v>
      </c>
      <c r="I5214" s="26">
        <v>1</v>
      </c>
      <c r="J5214" s="26">
        <v>25.8</v>
      </c>
      <c r="K5214" s="26">
        <v>9.7</v>
      </c>
      <c r="L5214" s="26" t="s">
        <v>560</v>
      </c>
      <c r="M5214" s="7">
        <v>16190</v>
      </c>
      <c r="N5214" s="26" t="s">
        <v>273</v>
      </c>
      <c r="O5214" s="27">
        <v>25.8</v>
      </c>
      <c r="P5214" s="27" t="s">
        <v>18</v>
      </c>
    </row>
    <row r="5215" ht="14.25" spans="1:16">
      <c r="A5215" s="25">
        <v>45419.4090277778</v>
      </c>
      <c r="B5215" s="26">
        <v>57943429</v>
      </c>
      <c r="C5215" s="26">
        <v>745</v>
      </c>
      <c r="D5215" s="26" t="s">
        <v>138</v>
      </c>
      <c r="E5215" s="26">
        <v>47683</v>
      </c>
      <c r="F5215" s="26" t="s">
        <v>14</v>
      </c>
      <c r="G5215" s="26" t="s">
        <v>15</v>
      </c>
      <c r="H5215" s="26" t="s">
        <v>16</v>
      </c>
      <c r="I5215" s="26">
        <v>1</v>
      </c>
      <c r="J5215" s="26">
        <v>25.8</v>
      </c>
      <c r="K5215" s="26">
        <v>9.7</v>
      </c>
      <c r="L5215" s="26" t="s">
        <v>560</v>
      </c>
      <c r="M5215" s="7">
        <v>13282</v>
      </c>
      <c r="N5215" s="26" t="s">
        <v>139</v>
      </c>
      <c r="O5215" s="27">
        <v>25.8</v>
      </c>
      <c r="P5215" s="27" t="s">
        <v>18</v>
      </c>
    </row>
    <row r="5216" ht="14.25" spans="1:16">
      <c r="A5216" s="25">
        <v>45419.4361111111</v>
      </c>
      <c r="B5216" s="26">
        <v>57943819</v>
      </c>
      <c r="C5216" s="26">
        <v>745</v>
      </c>
      <c r="D5216" s="26" t="s">
        <v>138</v>
      </c>
      <c r="E5216" s="26">
        <v>47683</v>
      </c>
      <c r="F5216" s="26" t="s">
        <v>14</v>
      </c>
      <c r="G5216" s="26" t="s">
        <v>15</v>
      </c>
      <c r="H5216" s="26" t="s">
        <v>16</v>
      </c>
      <c r="I5216" s="26">
        <v>1</v>
      </c>
      <c r="J5216" s="26">
        <v>25.8</v>
      </c>
      <c r="K5216" s="26">
        <v>9.7</v>
      </c>
      <c r="L5216" s="26" t="s">
        <v>560</v>
      </c>
      <c r="M5216" s="7">
        <v>13282</v>
      </c>
      <c r="N5216" s="26" t="s">
        <v>139</v>
      </c>
      <c r="O5216" s="27">
        <v>25.8</v>
      </c>
      <c r="P5216" s="27" t="s">
        <v>18</v>
      </c>
    </row>
    <row r="5217" ht="14.25" spans="1:16">
      <c r="A5217" s="25">
        <v>45420.825</v>
      </c>
      <c r="B5217" s="26">
        <v>57960643</v>
      </c>
      <c r="C5217" s="26">
        <v>745</v>
      </c>
      <c r="D5217" s="26" t="s">
        <v>138</v>
      </c>
      <c r="E5217" s="26">
        <v>47683</v>
      </c>
      <c r="F5217" s="26" t="s">
        <v>14</v>
      </c>
      <c r="G5217" s="26" t="s">
        <v>15</v>
      </c>
      <c r="H5217" s="26" t="s">
        <v>16</v>
      </c>
      <c r="I5217" s="26">
        <v>2</v>
      </c>
      <c r="J5217" s="26">
        <v>51.6</v>
      </c>
      <c r="K5217" s="26">
        <v>19.4</v>
      </c>
      <c r="L5217" s="26" t="s">
        <v>560</v>
      </c>
      <c r="M5217" s="7">
        <v>13282</v>
      </c>
      <c r="N5217" s="26" t="s">
        <v>139</v>
      </c>
      <c r="O5217" s="27">
        <v>25.8</v>
      </c>
      <c r="P5217" s="27" t="s">
        <v>18</v>
      </c>
    </row>
    <row r="5218" ht="14.25" spans="1:16">
      <c r="A5218" s="25">
        <v>45421.8625</v>
      </c>
      <c r="B5218" s="26">
        <v>57972032</v>
      </c>
      <c r="C5218" s="26">
        <v>745</v>
      </c>
      <c r="D5218" s="26" t="s">
        <v>138</v>
      </c>
      <c r="E5218" s="26">
        <v>47683</v>
      </c>
      <c r="F5218" s="26" t="s">
        <v>14</v>
      </c>
      <c r="G5218" s="26" t="s">
        <v>15</v>
      </c>
      <c r="H5218" s="26" t="s">
        <v>16</v>
      </c>
      <c r="I5218" s="26">
        <v>1</v>
      </c>
      <c r="J5218" s="26">
        <v>25.8</v>
      </c>
      <c r="K5218" s="26">
        <v>9.7</v>
      </c>
      <c r="L5218" s="26" t="s">
        <v>560</v>
      </c>
      <c r="M5218" s="7">
        <v>16190</v>
      </c>
      <c r="N5218" s="26" t="s">
        <v>273</v>
      </c>
      <c r="O5218" s="27">
        <v>25.8</v>
      </c>
      <c r="P5218" s="27" t="s">
        <v>18</v>
      </c>
    </row>
    <row r="5219" ht="14.25" spans="1:16">
      <c r="A5219" s="25">
        <v>45423.6222222222</v>
      </c>
      <c r="B5219" s="26">
        <v>57988631</v>
      </c>
      <c r="C5219" s="26">
        <v>745</v>
      </c>
      <c r="D5219" s="26" t="s">
        <v>138</v>
      </c>
      <c r="E5219" s="26">
        <v>47683</v>
      </c>
      <c r="F5219" s="26" t="s">
        <v>14</v>
      </c>
      <c r="G5219" s="26" t="s">
        <v>15</v>
      </c>
      <c r="H5219" s="26" t="s">
        <v>16</v>
      </c>
      <c r="I5219" s="26">
        <v>1</v>
      </c>
      <c r="J5219" s="26">
        <v>25.8</v>
      </c>
      <c r="K5219" s="26">
        <v>9.7</v>
      </c>
      <c r="L5219" s="26" t="s">
        <v>560</v>
      </c>
      <c r="M5219" s="7">
        <v>16190</v>
      </c>
      <c r="N5219" s="26" t="s">
        <v>273</v>
      </c>
      <c r="O5219" s="27">
        <v>25.8</v>
      </c>
      <c r="P5219" s="27" t="s">
        <v>18</v>
      </c>
    </row>
    <row r="5220" ht="14.25" spans="1:16">
      <c r="A5220" s="25">
        <v>45424.7</v>
      </c>
      <c r="B5220" s="26">
        <v>58001932</v>
      </c>
      <c r="C5220" s="26">
        <v>745</v>
      </c>
      <c r="D5220" s="26" t="s">
        <v>138</v>
      </c>
      <c r="E5220" s="26">
        <v>47683</v>
      </c>
      <c r="F5220" s="26" t="s">
        <v>14</v>
      </c>
      <c r="G5220" s="26" t="s">
        <v>15</v>
      </c>
      <c r="H5220" s="26" t="s">
        <v>16</v>
      </c>
      <c r="I5220" s="26">
        <v>2</v>
      </c>
      <c r="J5220" s="26">
        <v>45.6</v>
      </c>
      <c r="K5220" s="26">
        <v>13.4</v>
      </c>
      <c r="L5220" s="26" t="s">
        <v>572</v>
      </c>
      <c r="M5220" s="7">
        <v>13282</v>
      </c>
      <c r="N5220" s="26" t="s">
        <v>139</v>
      </c>
      <c r="O5220" s="27">
        <v>22.8</v>
      </c>
      <c r="P5220" s="27" t="s">
        <v>18</v>
      </c>
    </row>
    <row r="5221" ht="14.25" spans="1:16">
      <c r="A5221" s="25">
        <v>45424.7</v>
      </c>
      <c r="B5221" s="26">
        <v>58001932</v>
      </c>
      <c r="C5221" s="26">
        <v>745</v>
      </c>
      <c r="D5221" s="26" t="s">
        <v>138</v>
      </c>
      <c r="E5221" s="26">
        <v>47683</v>
      </c>
      <c r="F5221" s="26" t="s">
        <v>14</v>
      </c>
      <c r="G5221" s="26" t="s">
        <v>15</v>
      </c>
      <c r="H5221" s="26" t="s">
        <v>16</v>
      </c>
      <c r="I5221" s="26">
        <v>2</v>
      </c>
      <c r="J5221" s="26">
        <v>45.6</v>
      </c>
      <c r="K5221" s="26">
        <v>13.4</v>
      </c>
      <c r="L5221" s="26" t="s">
        <v>572</v>
      </c>
      <c r="M5221" s="7">
        <v>13282</v>
      </c>
      <c r="N5221" s="26" t="s">
        <v>139</v>
      </c>
      <c r="O5221" s="27">
        <v>22.8</v>
      </c>
      <c r="P5221" s="27" t="s">
        <v>18</v>
      </c>
    </row>
    <row r="5222" ht="14.25" spans="1:16">
      <c r="A5222" s="25">
        <v>45424.7</v>
      </c>
      <c r="B5222" s="26">
        <v>58001932</v>
      </c>
      <c r="C5222" s="26">
        <v>745</v>
      </c>
      <c r="D5222" s="26" t="s">
        <v>138</v>
      </c>
      <c r="E5222" s="26">
        <v>47683</v>
      </c>
      <c r="F5222" s="26" t="s">
        <v>14</v>
      </c>
      <c r="G5222" s="26" t="s">
        <v>15</v>
      </c>
      <c r="H5222" s="26" t="s">
        <v>16</v>
      </c>
      <c r="I5222" s="26">
        <v>2</v>
      </c>
      <c r="J5222" s="26">
        <v>45.6</v>
      </c>
      <c r="K5222" s="26">
        <v>13.4</v>
      </c>
      <c r="L5222" s="26" t="s">
        <v>572</v>
      </c>
      <c r="M5222" s="7">
        <v>13282</v>
      </c>
      <c r="N5222" s="26" t="s">
        <v>139</v>
      </c>
      <c r="O5222" s="27">
        <v>22.8</v>
      </c>
      <c r="P5222" s="27" t="s">
        <v>18</v>
      </c>
    </row>
    <row r="5223" ht="14.25" spans="1:16">
      <c r="A5223" s="25">
        <v>45424.7472222222</v>
      </c>
      <c r="B5223" s="26">
        <v>58002764</v>
      </c>
      <c r="C5223" s="26">
        <v>745</v>
      </c>
      <c r="D5223" s="26" t="s">
        <v>138</v>
      </c>
      <c r="E5223" s="26">
        <v>47683</v>
      </c>
      <c r="F5223" s="26" t="s">
        <v>14</v>
      </c>
      <c r="G5223" s="26" t="s">
        <v>15</v>
      </c>
      <c r="H5223" s="26" t="s">
        <v>16</v>
      </c>
      <c r="I5223" s="26">
        <v>3</v>
      </c>
      <c r="J5223" s="26">
        <v>77.4</v>
      </c>
      <c r="K5223" s="26">
        <v>29.1</v>
      </c>
      <c r="L5223" s="26" t="s">
        <v>560</v>
      </c>
      <c r="M5223" s="7">
        <v>13282</v>
      </c>
      <c r="N5223" s="26" t="s">
        <v>139</v>
      </c>
      <c r="O5223" s="27">
        <v>25.8</v>
      </c>
      <c r="P5223" s="27" t="s">
        <v>18</v>
      </c>
    </row>
    <row r="5224" ht="14.25" spans="1:16">
      <c r="A5224" s="25">
        <v>45426.4201388889</v>
      </c>
      <c r="B5224" s="26">
        <v>58022089</v>
      </c>
      <c r="C5224" s="26">
        <v>745</v>
      </c>
      <c r="D5224" s="26" t="s">
        <v>138</v>
      </c>
      <c r="E5224" s="26">
        <v>47683</v>
      </c>
      <c r="F5224" s="26" t="s">
        <v>14</v>
      </c>
      <c r="G5224" s="26" t="s">
        <v>15</v>
      </c>
      <c r="H5224" s="26" t="s">
        <v>16</v>
      </c>
      <c r="I5224" s="26">
        <v>1</v>
      </c>
      <c r="J5224" s="26">
        <v>25.8</v>
      </c>
      <c r="K5224" s="26">
        <v>9.7</v>
      </c>
      <c r="L5224" s="26" t="s">
        <v>560</v>
      </c>
      <c r="M5224" s="7">
        <v>13282</v>
      </c>
      <c r="N5224" s="26" t="s">
        <v>139</v>
      </c>
      <c r="O5224" s="27">
        <v>25.8</v>
      </c>
      <c r="P5224" s="27" t="s">
        <v>18</v>
      </c>
    </row>
    <row r="5225" ht="14.25" spans="1:16">
      <c r="A5225" s="25">
        <v>45426.5756944444</v>
      </c>
      <c r="B5225" s="26">
        <v>58025409</v>
      </c>
      <c r="C5225" s="26">
        <v>745</v>
      </c>
      <c r="D5225" s="26" t="s">
        <v>138</v>
      </c>
      <c r="E5225" s="26">
        <v>47683</v>
      </c>
      <c r="F5225" s="26" t="s">
        <v>14</v>
      </c>
      <c r="G5225" s="26" t="s">
        <v>15</v>
      </c>
      <c r="H5225" s="26" t="s">
        <v>16</v>
      </c>
      <c r="I5225" s="26">
        <v>1</v>
      </c>
      <c r="J5225" s="26">
        <v>23.8</v>
      </c>
      <c r="K5225" s="26">
        <v>7.7</v>
      </c>
      <c r="L5225" s="26" t="s">
        <v>568</v>
      </c>
      <c r="M5225" s="7">
        <v>13282</v>
      </c>
      <c r="N5225" s="26" t="s">
        <v>139</v>
      </c>
      <c r="O5225" s="27">
        <v>23.8</v>
      </c>
      <c r="P5225" s="27" t="s">
        <v>33</v>
      </c>
    </row>
    <row r="5226" ht="14.25" spans="1:16">
      <c r="A5226" s="25">
        <v>45426.7986111111</v>
      </c>
      <c r="B5226" s="26">
        <v>58029076</v>
      </c>
      <c r="C5226" s="26">
        <v>745</v>
      </c>
      <c r="D5226" s="26" t="s">
        <v>138</v>
      </c>
      <c r="E5226" s="26">
        <v>47683</v>
      </c>
      <c r="F5226" s="26" t="s">
        <v>14</v>
      </c>
      <c r="G5226" s="26" t="s">
        <v>15</v>
      </c>
      <c r="H5226" s="26" t="s">
        <v>16</v>
      </c>
      <c r="I5226" s="26">
        <v>1</v>
      </c>
      <c r="J5226" s="26">
        <v>25.8</v>
      </c>
      <c r="K5226" s="26">
        <v>9.7</v>
      </c>
      <c r="L5226" s="26" t="s">
        <v>560</v>
      </c>
      <c r="M5226" s="7">
        <v>13282</v>
      </c>
      <c r="N5226" s="26" t="s">
        <v>139</v>
      </c>
      <c r="O5226" s="27">
        <v>25.8</v>
      </c>
      <c r="P5226" s="27" t="s">
        <v>18</v>
      </c>
    </row>
    <row r="5227" ht="14.25" spans="1:16">
      <c r="A5227" s="25">
        <v>45427.4472222222</v>
      </c>
      <c r="B5227" s="26">
        <v>58035977</v>
      </c>
      <c r="C5227" s="26">
        <v>745</v>
      </c>
      <c r="D5227" s="26" t="s">
        <v>138</v>
      </c>
      <c r="E5227" s="26">
        <v>47683</v>
      </c>
      <c r="F5227" s="26" t="s">
        <v>14</v>
      </c>
      <c r="G5227" s="26" t="s">
        <v>15</v>
      </c>
      <c r="H5227" s="26" t="s">
        <v>16</v>
      </c>
      <c r="I5227" s="26">
        <v>1</v>
      </c>
      <c r="J5227" s="26">
        <v>25.8</v>
      </c>
      <c r="K5227" s="26">
        <v>9.7</v>
      </c>
      <c r="L5227" s="26" t="s">
        <v>560</v>
      </c>
      <c r="M5227" s="7">
        <v>16190</v>
      </c>
      <c r="N5227" s="26" t="s">
        <v>273</v>
      </c>
      <c r="O5227" s="27">
        <v>25.8</v>
      </c>
      <c r="P5227" s="27" t="s">
        <v>18</v>
      </c>
    </row>
    <row r="5228" ht="14.25" spans="1:16">
      <c r="A5228" s="25">
        <v>45427.6430555556</v>
      </c>
      <c r="B5228" s="26">
        <v>58038143</v>
      </c>
      <c r="C5228" s="26">
        <v>745</v>
      </c>
      <c r="D5228" s="26" t="s">
        <v>138</v>
      </c>
      <c r="E5228" s="26">
        <v>47683</v>
      </c>
      <c r="F5228" s="26" t="s">
        <v>14</v>
      </c>
      <c r="G5228" s="26" t="s">
        <v>15</v>
      </c>
      <c r="H5228" s="26" t="s">
        <v>16</v>
      </c>
      <c r="I5228" s="26">
        <v>1</v>
      </c>
      <c r="J5228" s="26">
        <v>25.8</v>
      </c>
      <c r="K5228" s="26">
        <v>9.7</v>
      </c>
      <c r="L5228" s="26" t="s">
        <v>560</v>
      </c>
      <c r="M5228" s="7">
        <v>13282</v>
      </c>
      <c r="N5228" s="26" t="s">
        <v>139</v>
      </c>
      <c r="O5228" s="27">
        <v>25.8</v>
      </c>
      <c r="P5228" s="27" t="s">
        <v>18</v>
      </c>
    </row>
    <row r="5229" ht="14.25" spans="1:16">
      <c r="A5229" s="25">
        <v>45427.8583333333</v>
      </c>
      <c r="B5229" s="26">
        <v>58042710</v>
      </c>
      <c r="C5229" s="26">
        <v>745</v>
      </c>
      <c r="D5229" s="26" t="s">
        <v>138</v>
      </c>
      <c r="E5229" s="26">
        <v>47683</v>
      </c>
      <c r="F5229" s="26" t="s">
        <v>14</v>
      </c>
      <c r="G5229" s="26" t="s">
        <v>15</v>
      </c>
      <c r="H5229" s="26" t="s">
        <v>16</v>
      </c>
      <c r="I5229" s="26">
        <v>1</v>
      </c>
      <c r="J5229" s="26">
        <v>22.8</v>
      </c>
      <c r="K5229" s="26">
        <v>6.7</v>
      </c>
      <c r="L5229" s="26" t="s">
        <v>572</v>
      </c>
      <c r="M5229" s="7">
        <v>13282</v>
      </c>
      <c r="N5229" s="26" t="s">
        <v>139</v>
      </c>
      <c r="O5229" s="27">
        <v>22.8</v>
      </c>
      <c r="P5229" s="27" t="s">
        <v>18</v>
      </c>
    </row>
    <row r="5230" ht="14.25" spans="1:16">
      <c r="A5230" s="25">
        <v>45427.8583333333</v>
      </c>
      <c r="B5230" s="26">
        <v>58042710</v>
      </c>
      <c r="C5230" s="26">
        <v>745</v>
      </c>
      <c r="D5230" s="26" t="s">
        <v>138</v>
      </c>
      <c r="E5230" s="26">
        <v>47683</v>
      </c>
      <c r="F5230" s="26" t="s">
        <v>14</v>
      </c>
      <c r="G5230" s="26" t="s">
        <v>15</v>
      </c>
      <c r="H5230" s="26" t="s">
        <v>16</v>
      </c>
      <c r="I5230" s="26">
        <v>1</v>
      </c>
      <c r="J5230" s="26">
        <v>22.8</v>
      </c>
      <c r="K5230" s="26">
        <v>6.7</v>
      </c>
      <c r="L5230" s="26" t="s">
        <v>572</v>
      </c>
      <c r="M5230" s="7">
        <v>13282</v>
      </c>
      <c r="N5230" s="26" t="s">
        <v>139</v>
      </c>
      <c r="O5230" s="27">
        <v>22.8</v>
      </c>
      <c r="P5230" s="27" t="s">
        <v>18</v>
      </c>
    </row>
    <row r="5231" ht="14.25" spans="1:16">
      <c r="A5231" s="25">
        <v>45427.8583333333</v>
      </c>
      <c r="B5231" s="26">
        <v>58042710</v>
      </c>
      <c r="C5231" s="26">
        <v>745</v>
      </c>
      <c r="D5231" s="26" t="s">
        <v>138</v>
      </c>
      <c r="E5231" s="26">
        <v>47683</v>
      </c>
      <c r="F5231" s="26" t="s">
        <v>14</v>
      </c>
      <c r="G5231" s="26" t="s">
        <v>15</v>
      </c>
      <c r="H5231" s="26" t="s">
        <v>16</v>
      </c>
      <c r="I5231" s="26">
        <v>1</v>
      </c>
      <c r="J5231" s="26">
        <v>22.8</v>
      </c>
      <c r="K5231" s="26">
        <v>6.7</v>
      </c>
      <c r="L5231" s="26" t="s">
        <v>572</v>
      </c>
      <c r="M5231" s="7">
        <v>13282</v>
      </c>
      <c r="N5231" s="26" t="s">
        <v>139</v>
      </c>
      <c r="O5231" s="27">
        <v>22.8</v>
      </c>
      <c r="P5231" s="27" t="s">
        <v>18</v>
      </c>
    </row>
    <row r="5232" ht="14.25" spans="1:16">
      <c r="A5232" s="25">
        <v>45429.4173611111</v>
      </c>
      <c r="B5232" s="26">
        <v>58058299</v>
      </c>
      <c r="C5232" s="26">
        <v>745</v>
      </c>
      <c r="D5232" s="26" t="s">
        <v>138</v>
      </c>
      <c r="E5232" s="26">
        <v>47683</v>
      </c>
      <c r="F5232" s="26" t="s">
        <v>14</v>
      </c>
      <c r="G5232" s="26" t="s">
        <v>15</v>
      </c>
      <c r="H5232" s="26" t="s">
        <v>16</v>
      </c>
      <c r="I5232" s="26">
        <v>1</v>
      </c>
      <c r="J5232" s="26">
        <v>25.8</v>
      </c>
      <c r="K5232" s="26">
        <v>9.7</v>
      </c>
      <c r="L5232" s="26" t="s">
        <v>560</v>
      </c>
      <c r="M5232" s="7">
        <v>16190</v>
      </c>
      <c r="N5232" s="26" t="s">
        <v>273</v>
      </c>
      <c r="O5232" s="27">
        <v>25.8</v>
      </c>
      <c r="P5232" s="27" t="s">
        <v>18</v>
      </c>
    </row>
    <row r="5233" ht="14.25" spans="1:16">
      <c r="A5233" s="25">
        <v>45429.4368055556</v>
      </c>
      <c r="B5233" s="26">
        <v>58058596</v>
      </c>
      <c r="C5233" s="26">
        <v>745</v>
      </c>
      <c r="D5233" s="26" t="s">
        <v>138</v>
      </c>
      <c r="E5233" s="26">
        <v>47683</v>
      </c>
      <c r="F5233" s="26" t="s">
        <v>14</v>
      </c>
      <c r="G5233" s="26" t="s">
        <v>15</v>
      </c>
      <c r="H5233" s="26" t="s">
        <v>16</v>
      </c>
      <c r="I5233" s="26">
        <v>3</v>
      </c>
      <c r="J5233" s="26">
        <v>77.4</v>
      </c>
      <c r="K5233" s="26">
        <v>29.1</v>
      </c>
      <c r="L5233" s="26" t="s">
        <v>560</v>
      </c>
      <c r="M5233" s="7">
        <v>16190</v>
      </c>
      <c r="N5233" s="26" t="s">
        <v>273</v>
      </c>
      <c r="O5233" s="27">
        <v>25.8</v>
      </c>
      <c r="P5233" s="27" t="s">
        <v>18</v>
      </c>
    </row>
    <row r="5234" ht="14.25" spans="1:16">
      <c r="A5234" s="25">
        <v>45429.6381944444</v>
      </c>
      <c r="B5234" s="26">
        <v>58061860</v>
      </c>
      <c r="C5234" s="26">
        <v>745</v>
      </c>
      <c r="D5234" s="26" t="s">
        <v>138</v>
      </c>
      <c r="E5234" s="26">
        <v>47683</v>
      </c>
      <c r="F5234" s="26" t="s">
        <v>14</v>
      </c>
      <c r="G5234" s="26" t="s">
        <v>15</v>
      </c>
      <c r="H5234" s="26" t="s">
        <v>16</v>
      </c>
      <c r="I5234" s="26">
        <v>1</v>
      </c>
      <c r="J5234" s="26">
        <v>25.79</v>
      </c>
      <c r="K5234" s="26">
        <v>9.69</v>
      </c>
      <c r="L5234" s="26" t="s">
        <v>567</v>
      </c>
      <c r="M5234" s="7">
        <v>16190</v>
      </c>
      <c r="N5234" s="26" t="s">
        <v>273</v>
      </c>
      <c r="O5234" s="27">
        <v>25.79</v>
      </c>
      <c r="P5234" s="27" t="s">
        <v>18</v>
      </c>
    </row>
    <row r="5235" ht="14.25" spans="1:16">
      <c r="A5235" s="25">
        <v>45429.6381944444</v>
      </c>
      <c r="B5235" s="26">
        <v>58061860</v>
      </c>
      <c r="C5235" s="26">
        <v>745</v>
      </c>
      <c r="D5235" s="26" t="s">
        <v>138</v>
      </c>
      <c r="E5235" s="26">
        <v>47683</v>
      </c>
      <c r="F5235" s="26" t="s">
        <v>14</v>
      </c>
      <c r="G5235" s="26" t="s">
        <v>15</v>
      </c>
      <c r="H5235" s="26" t="s">
        <v>16</v>
      </c>
      <c r="I5235" s="26">
        <v>1</v>
      </c>
      <c r="J5235" s="26">
        <v>25.8</v>
      </c>
      <c r="K5235" s="26">
        <v>9.7</v>
      </c>
      <c r="L5235" s="26" t="s">
        <v>560</v>
      </c>
      <c r="M5235" s="7">
        <v>16190</v>
      </c>
      <c r="N5235" s="26" t="s">
        <v>273</v>
      </c>
      <c r="O5235" s="27">
        <v>25.8</v>
      </c>
      <c r="P5235" s="27" t="s">
        <v>18</v>
      </c>
    </row>
    <row r="5236" ht="14.25" spans="1:16">
      <c r="A5236" s="25">
        <v>45429.6381944444</v>
      </c>
      <c r="B5236" s="26">
        <v>58061860</v>
      </c>
      <c r="C5236" s="26">
        <v>745</v>
      </c>
      <c r="D5236" s="26" t="s">
        <v>138</v>
      </c>
      <c r="E5236" s="26">
        <v>47683</v>
      </c>
      <c r="F5236" s="26" t="s">
        <v>14</v>
      </c>
      <c r="G5236" s="26" t="s">
        <v>15</v>
      </c>
      <c r="H5236" s="26" t="s">
        <v>16</v>
      </c>
      <c r="I5236" s="26">
        <v>1</v>
      </c>
      <c r="J5236" s="26">
        <v>25.8</v>
      </c>
      <c r="K5236" s="26">
        <v>9.7</v>
      </c>
      <c r="L5236" s="26" t="s">
        <v>560</v>
      </c>
      <c r="M5236" s="7">
        <v>16190</v>
      </c>
      <c r="N5236" s="26" t="s">
        <v>273</v>
      </c>
      <c r="O5236" s="27">
        <v>25.8</v>
      </c>
      <c r="P5236" s="27" t="s">
        <v>18</v>
      </c>
    </row>
    <row r="5237" ht="14.25" spans="1:16">
      <c r="A5237" s="25">
        <v>45431.3784722222</v>
      </c>
      <c r="B5237" s="26">
        <v>58081504</v>
      </c>
      <c r="C5237" s="26">
        <v>745</v>
      </c>
      <c r="D5237" s="26" t="s">
        <v>138</v>
      </c>
      <c r="E5237" s="26">
        <v>47683</v>
      </c>
      <c r="F5237" s="26" t="s">
        <v>14</v>
      </c>
      <c r="G5237" s="26" t="s">
        <v>15</v>
      </c>
      <c r="H5237" s="26" t="s">
        <v>16</v>
      </c>
      <c r="I5237" s="26">
        <v>1</v>
      </c>
      <c r="J5237" s="26">
        <v>25.79</v>
      </c>
      <c r="K5237" s="26">
        <v>9.69</v>
      </c>
      <c r="L5237" s="26" t="s">
        <v>567</v>
      </c>
      <c r="M5237" s="7">
        <v>16190</v>
      </c>
      <c r="N5237" s="26" t="s">
        <v>273</v>
      </c>
      <c r="O5237" s="27">
        <v>25.79</v>
      </c>
      <c r="P5237" s="27" t="s">
        <v>18</v>
      </c>
    </row>
    <row r="5238" ht="14.25" spans="1:16">
      <c r="A5238" s="25">
        <v>45431.3784722222</v>
      </c>
      <c r="B5238" s="26">
        <v>58081504</v>
      </c>
      <c r="C5238" s="26">
        <v>745</v>
      </c>
      <c r="D5238" s="26" t="s">
        <v>138</v>
      </c>
      <c r="E5238" s="26">
        <v>47683</v>
      </c>
      <c r="F5238" s="26" t="s">
        <v>14</v>
      </c>
      <c r="G5238" s="26" t="s">
        <v>15</v>
      </c>
      <c r="H5238" s="26" t="s">
        <v>16</v>
      </c>
      <c r="I5238" s="26">
        <v>1</v>
      </c>
      <c r="J5238" s="26">
        <v>25.8</v>
      </c>
      <c r="K5238" s="26">
        <v>9.7</v>
      </c>
      <c r="L5238" s="26" t="s">
        <v>560</v>
      </c>
      <c r="M5238" s="7">
        <v>16190</v>
      </c>
      <c r="N5238" s="26" t="s">
        <v>273</v>
      </c>
      <c r="O5238" s="27">
        <v>25.8</v>
      </c>
      <c r="P5238" s="27" t="s">
        <v>18</v>
      </c>
    </row>
    <row r="5239" ht="14.25" spans="1:16">
      <c r="A5239" s="25">
        <v>45431.3784722222</v>
      </c>
      <c r="B5239" s="26">
        <v>58081504</v>
      </c>
      <c r="C5239" s="26">
        <v>745</v>
      </c>
      <c r="D5239" s="26" t="s">
        <v>138</v>
      </c>
      <c r="E5239" s="26">
        <v>47683</v>
      </c>
      <c r="F5239" s="26" t="s">
        <v>14</v>
      </c>
      <c r="G5239" s="26" t="s">
        <v>15</v>
      </c>
      <c r="H5239" s="26" t="s">
        <v>16</v>
      </c>
      <c r="I5239" s="26">
        <v>1</v>
      </c>
      <c r="J5239" s="26">
        <v>25.8</v>
      </c>
      <c r="K5239" s="26">
        <v>9.7</v>
      </c>
      <c r="L5239" s="26" t="s">
        <v>560</v>
      </c>
      <c r="M5239" s="7">
        <v>16190</v>
      </c>
      <c r="N5239" s="26" t="s">
        <v>273</v>
      </c>
      <c r="O5239" s="27">
        <v>25.8</v>
      </c>
      <c r="P5239" s="27" t="s">
        <v>18</v>
      </c>
    </row>
    <row r="5240" ht="14.25" spans="1:16">
      <c r="A5240" s="25">
        <v>45431.3819444444</v>
      </c>
      <c r="B5240" s="26">
        <v>58081565</v>
      </c>
      <c r="C5240" s="26">
        <v>745</v>
      </c>
      <c r="D5240" s="26" t="s">
        <v>138</v>
      </c>
      <c r="E5240" s="26">
        <v>47683</v>
      </c>
      <c r="F5240" s="26" t="s">
        <v>14</v>
      </c>
      <c r="G5240" s="26" t="s">
        <v>15</v>
      </c>
      <c r="H5240" s="26" t="s">
        <v>16</v>
      </c>
      <c r="I5240" s="26">
        <v>1</v>
      </c>
      <c r="J5240" s="26">
        <v>25.8</v>
      </c>
      <c r="K5240" s="26">
        <v>9.7</v>
      </c>
      <c r="L5240" s="26" t="s">
        <v>560</v>
      </c>
      <c r="M5240" s="7">
        <v>16190</v>
      </c>
      <c r="N5240" s="26" t="s">
        <v>273</v>
      </c>
      <c r="O5240" s="27">
        <v>25.8</v>
      </c>
      <c r="P5240" s="27" t="s">
        <v>18</v>
      </c>
    </row>
    <row r="5241" ht="14.25" spans="1:16">
      <c r="A5241" s="25">
        <v>45431.6763888889</v>
      </c>
      <c r="B5241" s="26">
        <v>58085682</v>
      </c>
      <c r="C5241" s="26">
        <v>745</v>
      </c>
      <c r="D5241" s="26" t="s">
        <v>138</v>
      </c>
      <c r="E5241" s="26">
        <v>47683</v>
      </c>
      <c r="F5241" s="26" t="s">
        <v>14</v>
      </c>
      <c r="G5241" s="26" t="s">
        <v>15</v>
      </c>
      <c r="H5241" s="26" t="s">
        <v>16</v>
      </c>
      <c r="I5241" s="26">
        <v>1</v>
      </c>
      <c r="J5241" s="26">
        <v>25.8</v>
      </c>
      <c r="K5241" s="26">
        <v>9.7</v>
      </c>
      <c r="L5241" s="26" t="s">
        <v>560</v>
      </c>
      <c r="M5241" s="7">
        <v>16190</v>
      </c>
      <c r="N5241" s="26" t="s">
        <v>273</v>
      </c>
      <c r="O5241" s="27">
        <v>25.8</v>
      </c>
      <c r="P5241" s="27" t="s">
        <v>18</v>
      </c>
    </row>
    <row r="5242" ht="14.25" spans="1:16">
      <c r="A5242" s="25">
        <v>45432.4402777778</v>
      </c>
      <c r="B5242" s="26">
        <v>58094585</v>
      </c>
      <c r="C5242" s="26">
        <v>745</v>
      </c>
      <c r="D5242" s="26" t="s">
        <v>138</v>
      </c>
      <c r="E5242" s="26">
        <v>47683</v>
      </c>
      <c r="F5242" s="26" t="s">
        <v>14</v>
      </c>
      <c r="G5242" s="26" t="s">
        <v>15</v>
      </c>
      <c r="H5242" s="26" t="s">
        <v>16</v>
      </c>
      <c r="I5242" s="26">
        <v>1</v>
      </c>
      <c r="J5242" s="26">
        <v>25.8</v>
      </c>
      <c r="K5242" s="26">
        <v>9.7</v>
      </c>
      <c r="L5242" s="26" t="s">
        <v>560</v>
      </c>
      <c r="M5242" s="7">
        <v>16190</v>
      </c>
      <c r="N5242" s="26" t="s">
        <v>273</v>
      </c>
      <c r="O5242" s="27">
        <v>25.8</v>
      </c>
      <c r="P5242" s="27" t="s">
        <v>18</v>
      </c>
    </row>
    <row r="5243" ht="14.25" spans="1:16">
      <c r="A5243" s="25">
        <v>45432.4402777778</v>
      </c>
      <c r="B5243" s="26">
        <v>58094585</v>
      </c>
      <c r="C5243" s="26">
        <v>745</v>
      </c>
      <c r="D5243" s="26" t="s">
        <v>138</v>
      </c>
      <c r="E5243" s="26">
        <v>47683</v>
      </c>
      <c r="F5243" s="26" t="s">
        <v>14</v>
      </c>
      <c r="G5243" s="26" t="s">
        <v>15</v>
      </c>
      <c r="H5243" s="26" t="s">
        <v>16</v>
      </c>
      <c r="I5243" s="26">
        <v>1</v>
      </c>
      <c r="J5243" s="26">
        <v>25.79</v>
      </c>
      <c r="K5243" s="26">
        <v>9.69</v>
      </c>
      <c r="L5243" s="26" t="s">
        <v>567</v>
      </c>
      <c r="M5243" s="7">
        <v>16190</v>
      </c>
      <c r="N5243" s="26" t="s">
        <v>273</v>
      </c>
      <c r="O5243" s="27">
        <v>25.79</v>
      </c>
      <c r="P5243" s="27" t="s">
        <v>18</v>
      </c>
    </row>
    <row r="5244" ht="14.25" spans="1:16">
      <c r="A5244" s="25">
        <v>45432.4402777778</v>
      </c>
      <c r="B5244" s="26">
        <v>58094585</v>
      </c>
      <c r="C5244" s="26">
        <v>745</v>
      </c>
      <c r="D5244" s="26" t="s">
        <v>138</v>
      </c>
      <c r="E5244" s="26">
        <v>47683</v>
      </c>
      <c r="F5244" s="26" t="s">
        <v>14</v>
      </c>
      <c r="G5244" s="26" t="s">
        <v>15</v>
      </c>
      <c r="H5244" s="26" t="s">
        <v>16</v>
      </c>
      <c r="I5244" s="26">
        <v>1</v>
      </c>
      <c r="J5244" s="26">
        <v>25.8</v>
      </c>
      <c r="K5244" s="26">
        <v>9.7</v>
      </c>
      <c r="L5244" s="26" t="s">
        <v>560</v>
      </c>
      <c r="M5244" s="7">
        <v>16190</v>
      </c>
      <c r="N5244" s="26" t="s">
        <v>273</v>
      </c>
      <c r="O5244" s="27">
        <v>25.8</v>
      </c>
      <c r="P5244" s="27" t="s">
        <v>18</v>
      </c>
    </row>
    <row r="5245" ht="14.25" spans="1:16">
      <c r="A5245" s="25">
        <v>45432.5548611111</v>
      </c>
      <c r="B5245" s="26">
        <v>58095980</v>
      </c>
      <c r="C5245" s="26">
        <v>745</v>
      </c>
      <c r="D5245" s="26" t="s">
        <v>138</v>
      </c>
      <c r="E5245" s="26">
        <v>47683</v>
      </c>
      <c r="F5245" s="26" t="s">
        <v>14</v>
      </c>
      <c r="G5245" s="26" t="s">
        <v>15</v>
      </c>
      <c r="H5245" s="26" t="s">
        <v>16</v>
      </c>
      <c r="I5245" s="26">
        <v>1</v>
      </c>
      <c r="J5245" s="26">
        <v>25.8</v>
      </c>
      <c r="K5245" s="26">
        <v>9.7</v>
      </c>
      <c r="L5245" s="26" t="s">
        <v>560</v>
      </c>
      <c r="M5245" s="7">
        <v>13282</v>
      </c>
      <c r="N5245" s="26" t="s">
        <v>139</v>
      </c>
      <c r="O5245" s="27">
        <v>25.8</v>
      </c>
      <c r="P5245" s="27" t="s">
        <v>18</v>
      </c>
    </row>
    <row r="5246" ht="14.25" spans="1:16">
      <c r="A5246" s="25">
        <v>45433.8354166667</v>
      </c>
      <c r="B5246" s="26">
        <v>58113111</v>
      </c>
      <c r="C5246" s="26">
        <v>745</v>
      </c>
      <c r="D5246" s="26" t="s">
        <v>138</v>
      </c>
      <c r="E5246" s="26">
        <v>47683</v>
      </c>
      <c r="F5246" s="26" t="s">
        <v>14</v>
      </c>
      <c r="G5246" s="26" t="s">
        <v>15</v>
      </c>
      <c r="H5246" s="26" t="s">
        <v>16</v>
      </c>
      <c r="I5246" s="26">
        <v>1</v>
      </c>
      <c r="J5246" s="26">
        <v>25.8</v>
      </c>
      <c r="K5246" s="26">
        <v>9.7</v>
      </c>
      <c r="L5246" s="26" t="s">
        <v>560</v>
      </c>
      <c r="M5246" s="7">
        <v>13282</v>
      </c>
      <c r="N5246" s="26" t="s">
        <v>139</v>
      </c>
      <c r="O5246" s="27">
        <v>25.8</v>
      </c>
      <c r="P5246" s="27" t="s">
        <v>18</v>
      </c>
    </row>
    <row r="5247" ht="14.25" spans="1:16">
      <c r="A5247" s="25">
        <v>45433.8791666667</v>
      </c>
      <c r="B5247" s="26">
        <v>58114077</v>
      </c>
      <c r="C5247" s="26">
        <v>745</v>
      </c>
      <c r="D5247" s="26" t="s">
        <v>138</v>
      </c>
      <c r="E5247" s="26">
        <v>47683</v>
      </c>
      <c r="F5247" s="26" t="s">
        <v>14</v>
      </c>
      <c r="G5247" s="26" t="s">
        <v>15</v>
      </c>
      <c r="H5247" s="26" t="s">
        <v>16</v>
      </c>
      <c r="I5247" s="26">
        <v>2</v>
      </c>
      <c r="J5247" s="26">
        <v>51.6</v>
      </c>
      <c r="K5247" s="26">
        <v>19.4</v>
      </c>
      <c r="L5247" s="26" t="s">
        <v>560</v>
      </c>
      <c r="M5247" s="7">
        <v>13282</v>
      </c>
      <c r="N5247" s="26" t="s">
        <v>139</v>
      </c>
      <c r="O5247" s="27">
        <v>25.8</v>
      </c>
      <c r="P5247" s="27" t="s">
        <v>18</v>
      </c>
    </row>
    <row r="5248" ht="14.25" spans="1:16">
      <c r="A5248" s="25">
        <v>45434.4520833333</v>
      </c>
      <c r="B5248" s="26">
        <v>58117515</v>
      </c>
      <c r="C5248" s="26">
        <v>745</v>
      </c>
      <c r="D5248" s="26" t="s">
        <v>138</v>
      </c>
      <c r="E5248" s="26">
        <v>47683</v>
      </c>
      <c r="F5248" s="26" t="s">
        <v>14</v>
      </c>
      <c r="G5248" s="26" t="s">
        <v>15</v>
      </c>
      <c r="H5248" s="26" t="s">
        <v>16</v>
      </c>
      <c r="I5248" s="26">
        <v>1</v>
      </c>
      <c r="J5248" s="26">
        <v>22.8</v>
      </c>
      <c r="K5248" s="26">
        <v>6.7</v>
      </c>
      <c r="L5248" s="26" t="s">
        <v>572</v>
      </c>
      <c r="M5248" s="7">
        <v>13282</v>
      </c>
      <c r="N5248" s="26" t="s">
        <v>139</v>
      </c>
      <c r="O5248" s="27">
        <v>22.8</v>
      </c>
      <c r="P5248" s="27" t="s">
        <v>18</v>
      </c>
    </row>
    <row r="5249" ht="14.25" spans="1:16">
      <c r="A5249" s="25">
        <v>45434.4520833333</v>
      </c>
      <c r="B5249" s="26">
        <v>58117515</v>
      </c>
      <c r="C5249" s="26">
        <v>745</v>
      </c>
      <c r="D5249" s="26" t="s">
        <v>138</v>
      </c>
      <c r="E5249" s="26">
        <v>47683</v>
      </c>
      <c r="F5249" s="26" t="s">
        <v>14</v>
      </c>
      <c r="G5249" s="26" t="s">
        <v>15</v>
      </c>
      <c r="H5249" s="26" t="s">
        <v>16</v>
      </c>
      <c r="I5249" s="26">
        <v>1</v>
      </c>
      <c r="J5249" s="26">
        <v>22.8</v>
      </c>
      <c r="K5249" s="26">
        <v>6.7</v>
      </c>
      <c r="L5249" s="26" t="s">
        <v>572</v>
      </c>
      <c r="M5249" s="7">
        <v>13282</v>
      </c>
      <c r="N5249" s="26" t="s">
        <v>139</v>
      </c>
      <c r="O5249" s="27">
        <v>22.8</v>
      </c>
      <c r="P5249" s="27" t="s">
        <v>18</v>
      </c>
    </row>
    <row r="5250" ht="14.25" spans="1:16">
      <c r="A5250" s="25">
        <v>45434.4520833333</v>
      </c>
      <c r="B5250" s="26">
        <v>58117515</v>
      </c>
      <c r="C5250" s="26">
        <v>745</v>
      </c>
      <c r="D5250" s="26" t="s">
        <v>138</v>
      </c>
      <c r="E5250" s="26">
        <v>47683</v>
      </c>
      <c r="F5250" s="26" t="s">
        <v>14</v>
      </c>
      <c r="G5250" s="26" t="s">
        <v>15</v>
      </c>
      <c r="H5250" s="26" t="s">
        <v>16</v>
      </c>
      <c r="I5250" s="26">
        <v>1</v>
      </c>
      <c r="J5250" s="26">
        <v>22.8</v>
      </c>
      <c r="K5250" s="26">
        <v>6.7</v>
      </c>
      <c r="L5250" s="26" t="s">
        <v>572</v>
      </c>
      <c r="M5250" s="7">
        <v>13282</v>
      </c>
      <c r="N5250" s="26" t="s">
        <v>139</v>
      </c>
      <c r="O5250" s="27">
        <v>22.8</v>
      </c>
      <c r="P5250" s="27" t="s">
        <v>18</v>
      </c>
    </row>
    <row r="5251" ht="14.25" spans="1:16">
      <c r="A5251" s="25">
        <v>45434.6256944444</v>
      </c>
      <c r="B5251" s="26">
        <v>58120335</v>
      </c>
      <c r="C5251" s="26">
        <v>745</v>
      </c>
      <c r="D5251" s="26" t="s">
        <v>138</v>
      </c>
      <c r="E5251" s="26">
        <v>47683</v>
      </c>
      <c r="F5251" s="26" t="s">
        <v>14</v>
      </c>
      <c r="G5251" s="26" t="s">
        <v>15</v>
      </c>
      <c r="H5251" s="26" t="s">
        <v>16</v>
      </c>
      <c r="I5251" s="26">
        <v>1</v>
      </c>
      <c r="J5251" s="26">
        <v>25.8</v>
      </c>
      <c r="K5251" s="26">
        <v>9.7</v>
      </c>
      <c r="L5251" s="26" t="s">
        <v>560</v>
      </c>
      <c r="M5251" s="7">
        <v>27722</v>
      </c>
      <c r="N5251" s="26" t="s">
        <v>436</v>
      </c>
      <c r="O5251" s="27">
        <v>25.8</v>
      </c>
      <c r="P5251" s="27" t="s">
        <v>18</v>
      </c>
    </row>
    <row r="5252" ht="14.25" spans="1:16">
      <c r="A5252" s="25">
        <v>45434.7201388889</v>
      </c>
      <c r="B5252" s="26">
        <v>58121473</v>
      </c>
      <c r="C5252" s="26">
        <v>745</v>
      </c>
      <c r="D5252" s="26" t="s">
        <v>138</v>
      </c>
      <c r="E5252" s="26">
        <v>47683</v>
      </c>
      <c r="F5252" s="26" t="s">
        <v>14</v>
      </c>
      <c r="G5252" s="26" t="s">
        <v>15</v>
      </c>
      <c r="H5252" s="26" t="s">
        <v>16</v>
      </c>
      <c r="I5252" s="26">
        <v>1</v>
      </c>
      <c r="J5252" s="26">
        <v>25.8</v>
      </c>
      <c r="K5252" s="26">
        <v>9.7</v>
      </c>
      <c r="L5252" s="26" t="s">
        <v>560</v>
      </c>
      <c r="M5252" s="7">
        <v>27722</v>
      </c>
      <c r="N5252" s="26" t="s">
        <v>436</v>
      </c>
      <c r="O5252" s="27">
        <v>25.8</v>
      </c>
      <c r="P5252" s="27" t="s">
        <v>18</v>
      </c>
    </row>
    <row r="5253" ht="14.25" spans="1:16">
      <c r="A5253" s="25">
        <v>45436.4201388889</v>
      </c>
      <c r="B5253" s="26">
        <v>58139225</v>
      </c>
      <c r="C5253" s="26">
        <v>745</v>
      </c>
      <c r="D5253" s="26" t="s">
        <v>138</v>
      </c>
      <c r="E5253" s="26">
        <v>47683</v>
      </c>
      <c r="F5253" s="26" t="s">
        <v>14</v>
      </c>
      <c r="G5253" s="26" t="s">
        <v>15</v>
      </c>
      <c r="H5253" s="26" t="s">
        <v>16</v>
      </c>
      <c r="I5253" s="26">
        <v>1</v>
      </c>
      <c r="J5253" s="26">
        <v>25.8</v>
      </c>
      <c r="K5253" s="26">
        <v>9.7</v>
      </c>
      <c r="L5253" s="26" t="s">
        <v>560</v>
      </c>
      <c r="M5253" s="7">
        <v>27722</v>
      </c>
      <c r="N5253" s="26" t="s">
        <v>436</v>
      </c>
      <c r="O5253" s="27">
        <v>25.8</v>
      </c>
      <c r="P5253" s="27" t="s">
        <v>18</v>
      </c>
    </row>
    <row r="5254" ht="14.25" spans="1:16">
      <c r="A5254" s="25">
        <v>45436.5159722222</v>
      </c>
      <c r="B5254" s="26">
        <v>58141285</v>
      </c>
      <c r="C5254" s="26">
        <v>745</v>
      </c>
      <c r="D5254" s="26" t="s">
        <v>138</v>
      </c>
      <c r="E5254" s="26">
        <v>47683</v>
      </c>
      <c r="F5254" s="26" t="s">
        <v>14</v>
      </c>
      <c r="G5254" s="26" t="s">
        <v>15</v>
      </c>
      <c r="H5254" s="26" t="s">
        <v>16</v>
      </c>
      <c r="I5254" s="26">
        <v>1</v>
      </c>
      <c r="J5254" s="26">
        <v>25.8</v>
      </c>
      <c r="K5254" s="26">
        <v>9.7</v>
      </c>
      <c r="L5254" s="26" t="s">
        <v>560</v>
      </c>
      <c r="M5254" s="7">
        <v>27722</v>
      </c>
      <c r="N5254" s="26" t="s">
        <v>436</v>
      </c>
      <c r="O5254" s="27">
        <v>25.8</v>
      </c>
      <c r="P5254" s="27" t="s">
        <v>18</v>
      </c>
    </row>
    <row r="5255" ht="14.25" spans="1:16">
      <c r="A5255" s="25">
        <v>45436.6236111111</v>
      </c>
      <c r="B5255" s="26">
        <v>58142177</v>
      </c>
      <c r="C5255" s="26">
        <v>745</v>
      </c>
      <c r="D5255" s="26" t="s">
        <v>138</v>
      </c>
      <c r="E5255" s="26">
        <v>47683</v>
      </c>
      <c r="F5255" s="26" t="s">
        <v>14</v>
      </c>
      <c r="G5255" s="26" t="s">
        <v>15</v>
      </c>
      <c r="H5255" s="26" t="s">
        <v>16</v>
      </c>
      <c r="I5255" s="26">
        <v>1</v>
      </c>
      <c r="J5255" s="26">
        <v>25.8</v>
      </c>
      <c r="K5255" s="26">
        <v>9.7</v>
      </c>
      <c r="L5255" s="26" t="s">
        <v>560</v>
      </c>
      <c r="M5255" s="7">
        <v>27722</v>
      </c>
      <c r="N5255" s="26" t="s">
        <v>436</v>
      </c>
      <c r="O5255" s="27">
        <v>25.8</v>
      </c>
      <c r="P5255" s="27" t="s">
        <v>18</v>
      </c>
    </row>
    <row r="5256" ht="14.25" spans="1:16">
      <c r="A5256" s="25">
        <v>45436.7055555556</v>
      </c>
      <c r="B5256" s="26">
        <v>58143892</v>
      </c>
      <c r="C5256" s="26">
        <v>745</v>
      </c>
      <c r="D5256" s="26" t="s">
        <v>138</v>
      </c>
      <c r="E5256" s="26">
        <v>47683</v>
      </c>
      <c r="F5256" s="26" t="s">
        <v>14</v>
      </c>
      <c r="G5256" s="26" t="s">
        <v>15</v>
      </c>
      <c r="H5256" s="26" t="s">
        <v>16</v>
      </c>
      <c r="I5256" s="26">
        <v>2</v>
      </c>
      <c r="J5256" s="26">
        <v>50.52</v>
      </c>
      <c r="K5256" s="26">
        <v>18.32</v>
      </c>
      <c r="L5256" s="26" t="s">
        <v>867</v>
      </c>
      <c r="M5256" s="7">
        <v>27722</v>
      </c>
      <c r="N5256" s="26" t="s">
        <v>436</v>
      </c>
      <c r="O5256" s="27">
        <v>25.26</v>
      </c>
      <c r="P5256" s="27" t="s">
        <v>33</v>
      </c>
    </row>
    <row r="5257" ht="14.25" spans="1:16">
      <c r="A5257" s="25">
        <v>45436.7673611111</v>
      </c>
      <c r="B5257" s="26">
        <v>58144584</v>
      </c>
      <c r="C5257" s="26">
        <v>745</v>
      </c>
      <c r="D5257" s="26" t="s">
        <v>138</v>
      </c>
      <c r="E5257" s="26">
        <v>47683</v>
      </c>
      <c r="F5257" s="26" t="s">
        <v>14</v>
      </c>
      <c r="G5257" s="26" t="s">
        <v>15</v>
      </c>
      <c r="H5257" s="26" t="s">
        <v>16</v>
      </c>
      <c r="I5257" s="26">
        <v>1</v>
      </c>
      <c r="J5257" s="26">
        <v>25.8</v>
      </c>
      <c r="K5257" s="26">
        <v>9.7</v>
      </c>
      <c r="L5257" s="26" t="s">
        <v>560</v>
      </c>
      <c r="M5257" s="7">
        <v>27722</v>
      </c>
      <c r="N5257" s="26" t="s">
        <v>436</v>
      </c>
      <c r="O5257" s="27">
        <v>25.8</v>
      </c>
      <c r="P5257" s="27" t="s">
        <v>18</v>
      </c>
    </row>
    <row r="5258" ht="14.25" spans="1:16">
      <c r="A5258" s="25">
        <v>45437.55625</v>
      </c>
      <c r="B5258" s="26">
        <v>58152555</v>
      </c>
      <c r="C5258" s="26">
        <v>745</v>
      </c>
      <c r="D5258" s="26" t="s">
        <v>138</v>
      </c>
      <c r="E5258" s="26">
        <v>47683</v>
      </c>
      <c r="F5258" s="26" t="s">
        <v>14</v>
      </c>
      <c r="G5258" s="26" t="s">
        <v>15</v>
      </c>
      <c r="H5258" s="26" t="s">
        <v>16</v>
      </c>
      <c r="I5258" s="26">
        <v>3</v>
      </c>
      <c r="J5258" s="26">
        <v>77.4</v>
      </c>
      <c r="K5258" s="26">
        <v>29.1</v>
      </c>
      <c r="L5258" s="26" t="s">
        <v>560</v>
      </c>
      <c r="M5258" s="7">
        <v>13282</v>
      </c>
      <c r="N5258" s="26" t="s">
        <v>139</v>
      </c>
      <c r="O5258" s="27">
        <v>25.8</v>
      </c>
      <c r="P5258" s="27" t="s">
        <v>18</v>
      </c>
    </row>
    <row r="5259" ht="14.25" spans="1:16">
      <c r="A5259" s="25">
        <v>45437.6604166667</v>
      </c>
      <c r="B5259" s="26">
        <v>58154531</v>
      </c>
      <c r="C5259" s="26">
        <v>745</v>
      </c>
      <c r="D5259" s="26" t="s">
        <v>138</v>
      </c>
      <c r="E5259" s="26">
        <v>47683</v>
      </c>
      <c r="F5259" s="26" t="s">
        <v>14</v>
      </c>
      <c r="G5259" s="26" t="s">
        <v>15</v>
      </c>
      <c r="H5259" s="26" t="s">
        <v>16</v>
      </c>
      <c r="I5259" s="26">
        <v>1</v>
      </c>
      <c r="J5259" s="26">
        <v>25.8</v>
      </c>
      <c r="K5259" s="26">
        <v>9.7</v>
      </c>
      <c r="L5259" s="26" t="s">
        <v>560</v>
      </c>
      <c r="M5259" s="7">
        <v>27722</v>
      </c>
      <c r="N5259" s="26" t="s">
        <v>436</v>
      </c>
      <c r="O5259" s="27">
        <v>25.8</v>
      </c>
      <c r="P5259" s="27" t="s">
        <v>18</v>
      </c>
    </row>
    <row r="5260" ht="14.25" spans="1:16">
      <c r="A5260" s="25">
        <v>45437.7326388889</v>
      </c>
      <c r="B5260" s="26">
        <v>58155442</v>
      </c>
      <c r="C5260" s="26">
        <v>745</v>
      </c>
      <c r="D5260" s="26" t="s">
        <v>138</v>
      </c>
      <c r="E5260" s="26">
        <v>47683</v>
      </c>
      <c r="F5260" s="26" t="s">
        <v>14</v>
      </c>
      <c r="G5260" s="26" t="s">
        <v>15</v>
      </c>
      <c r="H5260" s="26" t="s">
        <v>16</v>
      </c>
      <c r="I5260" s="26">
        <v>1</v>
      </c>
      <c r="J5260" s="26">
        <v>25.8</v>
      </c>
      <c r="K5260" s="26">
        <v>9.7</v>
      </c>
      <c r="L5260" s="26" t="s">
        <v>560</v>
      </c>
      <c r="M5260" s="7">
        <v>27722</v>
      </c>
      <c r="N5260" s="26" t="s">
        <v>436</v>
      </c>
      <c r="O5260" s="27">
        <v>25.8</v>
      </c>
      <c r="P5260" s="27" t="s">
        <v>18</v>
      </c>
    </row>
    <row r="5261" ht="14.25" spans="1:16">
      <c r="A5261" s="25">
        <v>45437.8590277778</v>
      </c>
      <c r="B5261" s="26">
        <v>58157632</v>
      </c>
      <c r="C5261" s="26">
        <v>745</v>
      </c>
      <c r="D5261" s="26" t="s">
        <v>138</v>
      </c>
      <c r="E5261" s="26">
        <v>47683</v>
      </c>
      <c r="F5261" s="26" t="s">
        <v>14</v>
      </c>
      <c r="G5261" s="26" t="s">
        <v>15</v>
      </c>
      <c r="H5261" s="26" t="s">
        <v>16</v>
      </c>
      <c r="I5261" s="26">
        <v>1</v>
      </c>
      <c r="J5261" s="26">
        <v>25.8</v>
      </c>
      <c r="K5261" s="26">
        <v>9.7</v>
      </c>
      <c r="L5261" s="26" t="s">
        <v>560</v>
      </c>
      <c r="M5261" s="7">
        <v>27722</v>
      </c>
      <c r="N5261" s="26" t="s">
        <v>436</v>
      </c>
      <c r="O5261" s="27">
        <v>25.8</v>
      </c>
      <c r="P5261" s="27" t="s">
        <v>18</v>
      </c>
    </row>
    <row r="5262" ht="14.25" spans="1:16">
      <c r="A5262" s="25">
        <v>45438.7326388889</v>
      </c>
      <c r="B5262" s="26">
        <v>58165674</v>
      </c>
      <c r="C5262" s="26">
        <v>745</v>
      </c>
      <c r="D5262" s="26" t="s">
        <v>138</v>
      </c>
      <c r="E5262" s="26">
        <v>47683</v>
      </c>
      <c r="F5262" s="26" t="s">
        <v>14</v>
      </c>
      <c r="G5262" s="26" t="s">
        <v>15</v>
      </c>
      <c r="H5262" s="26" t="s">
        <v>16</v>
      </c>
      <c r="I5262" s="26">
        <v>3</v>
      </c>
      <c r="J5262" s="26">
        <v>77.4</v>
      </c>
      <c r="K5262" s="26">
        <v>29.1</v>
      </c>
      <c r="L5262" s="26" t="s">
        <v>560</v>
      </c>
      <c r="M5262" s="7">
        <v>27722</v>
      </c>
      <c r="N5262" s="26" t="s">
        <v>436</v>
      </c>
      <c r="O5262" s="27">
        <v>25.8</v>
      </c>
      <c r="P5262" s="27" t="s">
        <v>18</v>
      </c>
    </row>
    <row r="5263" ht="14.25" spans="1:16">
      <c r="A5263" s="25">
        <v>45438.7944444444</v>
      </c>
      <c r="B5263" s="26">
        <v>58167477</v>
      </c>
      <c r="C5263" s="26">
        <v>745</v>
      </c>
      <c r="D5263" s="26" t="s">
        <v>138</v>
      </c>
      <c r="E5263" s="26">
        <v>47683</v>
      </c>
      <c r="F5263" s="26" t="s">
        <v>14</v>
      </c>
      <c r="G5263" s="26" t="s">
        <v>15</v>
      </c>
      <c r="H5263" s="26" t="s">
        <v>16</v>
      </c>
      <c r="I5263" s="26">
        <v>1</v>
      </c>
      <c r="J5263" s="26">
        <v>25.8</v>
      </c>
      <c r="K5263" s="26">
        <v>9.7</v>
      </c>
      <c r="L5263" s="26" t="s">
        <v>560</v>
      </c>
      <c r="M5263" s="7">
        <v>27722</v>
      </c>
      <c r="N5263" s="26" t="s">
        <v>436</v>
      </c>
      <c r="O5263" s="27">
        <v>25.8</v>
      </c>
      <c r="P5263" s="27" t="s">
        <v>18</v>
      </c>
    </row>
    <row r="5264" ht="14.25" spans="1:16">
      <c r="A5264" s="25">
        <v>45439.4784722222</v>
      </c>
      <c r="B5264" s="26">
        <v>58174197</v>
      </c>
      <c r="C5264" s="26">
        <v>745</v>
      </c>
      <c r="D5264" s="26" t="s">
        <v>138</v>
      </c>
      <c r="E5264" s="26">
        <v>47683</v>
      </c>
      <c r="F5264" s="26" t="s">
        <v>14</v>
      </c>
      <c r="G5264" s="26" t="s">
        <v>15</v>
      </c>
      <c r="H5264" s="26" t="s">
        <v>16</v>
      </c>
      <c r="I5264" s="26">
        <v>1</v>
      </c>
      <c r="J5264" s="26">
        <v>25.8</v>
      </c>
      <c r="K5264" s="26">
        <v>9.7</v>
      </c>
      <c r="L5264" s="26" t="s">
        <v>560</v>
      </c>
      <c r="M5264" s="7">
        <v>27722</v>
      </c>
      <c r="N5264" s="26" t="s">
        <v>436</v>
      </c>
      <c r="O5264" s="27">
        <v>25.8</v>
      </c>
      <c r="P5264" s="27" t="s">
        <v>18</v>
      </c>
    </row>
    <row r="5265" ht="14.25" spans="1:16">
      <c r="A5265" s="25">
        <v>45439.5597222222</v>
      </c>
      <c r="B5265" s="26">
        <v>58174995</v>
      </c>
      <c r="C5265" s="26">
        <v>745</v>
      </c>
      <c r="D5265" s="26" t="s">
        <v>138</v>
      </c>
      <c r="E5265" s="26">
        <v>47683</v>
      </c>
      <c r="F5265" s="26" t="s">
        <v>14</v>
      </c>
      <c r="G5265" s="26" t="s">
        <v>15</v>
      </c>
      <c r="H5265" s="26" t="s">
        <v>16</v>
      </c>
      <c r="I5265" s="26">
        <v>1</v>
      </c>
      <c r="J5265" s="26">
        <v>25.8</v>
      </c>
      <c r="K5265" s="26">
        <v>9.7</v>
      </c>
      <c r="L5265" s="26" t="s">
        <v>560</v>
      </c>
      <c r="M5265" s="7">
        <v>27722</v>
      </c>
      <c r="N5265" s="26" t="s">
        <v>436</v>
      </c>
      <c r="O5265" s="27">
        <v>25.8</v>
      </c>
      <c r="P5265" s="27" t="s">
        <v>18</v>
      </c>
    </row>
    <row r="5266" ht="14.25" spans="1:16">
      <c r="A5266" s="25">
        <v>45439.7138888889</v>
      </c>
      <c r="B5266" s="26">
        <v>58177548</v>
      </c>
      <c r="C5266" s="26">
        <v>745</v>
      </c>
      <c r="D5266" s="26" t="s">
        <v>138</v>
      </c>
      <c r="E5266" s="26">
        <v>47683</v>
      </c>
      <c r="F5266" s="26" t="s">
        <v>14</v>
      </c>
      <c r="G5266" s="26" t="s">
        <v>15</v>
      </c>
      <c r="H5266" s="26" t="s">
        <v>16</v>
      </c>
      <c r="I5266" s="26">
        <v>7</v>
      </c>
      <c r="J5266" s="26">
        <v>180.6</v>
      </c>
      <c r="K5266" s="26">
        <v>67.9</v>
      </c>
      <c r="L5266" s="26" t="s">
        <v>560</v>
      </c>
      <c r="M5266" s="7">
        <v>13282</v>
      </c>
      <c r="N5266" s="26" t="s">
        <v>139</v>
      </c>
      <c r="O5266" s="27">
        <v>25.8</v>
      </c>
      <c r="P5266" s="27" t="s">
        <v>18</v>
      </c>
    </row>
    <row r="5267" ht="14.25" spans="1:16">
      <c r="A5267" s="25">
        <v>45440.4527777778</v>
      </c>
      <c r="B5267" s="26">
        <v>58184935</v>
      </c>
      <c r="C5267" s="26">
        <v>745</v>
      </c>
      <c r="D5267" s="26" t="s">
        <v>138</v>
      </c>
      <c r="E5267" s="26">
        <v>47683</v>
      </c>
      <c r="F5267" s="26" t="s">
        <v>14</v>
      </c>
      <c r="G5267" s="26" t="s">
        <v>15</v>
      </c>
      <c r="H5267" s="26" t="s">
        <v>16</v>
      </c>
      <c r="I5267" s="26">
        <v>1</v>
      </c>
      <c r="J5267" s="26">
        <v>22.8</v>
      </c>
      <c r="K5267" s="26">
        <v>6.7</v>
      </c>
      <c r="L5267" s="26" t="s">
        <v>572</v>
      </c>
      <c r="M5267" s="7">
        <v>13282</v>
      </c>
      <c r="N5267" s="26" t="s">
        <v>139</v>
      </c>
      <c r="O5267" s="27">
        <v>22.8</v>
      </c>
      <c r="P5267" s="27" t="s">
        <v>18</v>
      </c>
    </row>
    <row r="5268" ht="14.25" spans="1:16">
      <c r="A5268" s="25">
        <v>45440.4527777778</v>
      </c>
      <c r="B5268" s="26">
        <v>58184935</v>
      </c>
      <c r="C5268" s="26">
        <v>745</v>
      </c>
      <c r="D5268" s="26" t="s">
        <v>138</v>
      </c>
      <c r="E5268" s="26">
        <v>47683</v>
      </c>
      <c r="F5268" s="26" t="s">
        <v>14</v>
      </c>
      <c r="G5268" s="26" t="s">
        <v>15</v>
      </c>
      <c r="H5268" s="26" t="s">
        <v>16</v>
      </c>
      <c r="I5268" s="26">
        <v>1</v>
      </c>
      <c r="J5268" s="26">
        <v>22.8</v>
      </c>
      <c r="K5268" s="26">
        <v>6.7</v>
      </c>
      <c r="L5268" s="26" t="s">
        <v>572</v>
      </c>
      <c r="M5268" s="7">
        <v>13282</v>
      </c>
      <c r="N5268" s="26" t="s">
        <v>139</v>
      </c>
      <c r="O5268" s="27">
        <v>22.8</v>
      </c>
      <c r="P5268" s="27" t="s">
        <v>18</v>
      </c>
    </row>
    <row r="5269" ht="14.25" spans="1:16">
      <c r="A5269" s="25">
        <v>45440.4527777778</v>
      </c>
      <c r="B5269" s="26">
        <v>58184935</v>
      </c>
      <c r="C5269" s="26">
        <v>745</v>
      </c>
      <c r="D5269" s="26" t="s">
        <v>138</v>
      </c>
      <c r="E5269" s="26">
        <v>47683</v>
      </c>
      <c r="F5269" s="26" t="s">
        <v>14</v>
      </c>
      <c r="G5269" s="26" t="s">
        <v>15</v>
      </c>
      <c r="H5269" s="26" t="s">
        <v>16</v>
      </c>
      <c r="I5269" s="26">
        <v>1</v>
      </c>
      <c r="J5269" s="26">
        <v>22.8</v>
      </c>
      <c r="K5269" s="26">
        <v>6.7</v>
      </c>
      <c r="L5269" s="26" t="s">
        <v>572</v>
      </c>
      <c r="M5269" s="7">
        <v>13282</v>
      </c>
      <c r="N5269" s="26" t="s">
        <v>139</v>
      </c>
      <c r="O5269" s="27">
        <v>22.8</v>
      </c>
      <c r="P5269" s="27" t="s">
        <v>18</v>
      </c>
    </row>
    <row r="5270" ht="14.25" spans="1:16">
      <c r="A5270" s="25">
        <v>45442.6611111111</v>
      </c>
      <c r="B5270" s="26">
        <v>58207130</v>
      </c>
      <c r="C5270" s="26">
        <v>745</v>
      </c>
      <c r="D5270" s="26" t="s">
        <v>138</v>
      </c>
      <c r="E5270" s="26">
        <v>47683</v>
      </c>
      <c r="F5270" s="26" t="s">
        <v>14</v>
      </c>
      <c r="G5270" s="26" t="s">
        <v>15</v>
      </c>
      <c r="H5270" s="26" t="s">
        <v>16</v>
      </c>
      <c r="I5270" s="26">
        <v>2</v>
      </c>
      <c r="J5270" s="26">
        <v>45.6</v>
      </c>
      <c r="K5270" s="26">
        <v>13.4</v>
      </c>
      <c r="L5270" s="26" t="s">
        <v>572</v>
      </c>
      <c r="M5270" s="7">
        <v>13282</v>
      </c>
      <c r="N5270" s="26" t="s">
        <v>139</v>
      </c>
      <c r="O5270" s="27">
        <v>22.8</v>
      </c>
      <c r="P5270" s="27" t="s">
        <v>18</v>
      </c>
    </row>
    <row r="5271" ht="14.25" spans="1:16">
      <c r="A5271" s="25">
        <v>45442.6611111111</v>
      </c>
      <c r="B5271" s="26">
        <v>58207130</v>
      </c>
      <c r="C5271" s="26">
        <v>745</v>
      </c>
      <c r="D5271" s="26" t="s">
        <v>138</v>
      </c>
      <c r="E5271" s="26">
        <v>47683</v>
      </c>
      <c r="F5271" s="26" t="s">
        <v>14</v>
      </c>
      <c r="G5271" s="26" t="s">
        <v>15</v>
      </c>
      <c r="H5271" s="26" t="s">
        <v>16</v>
      </c>
      <c r="I5271" s="26">
        <v>2</v>
      </c>
      <c r="J5271" s="26">
        <v>45.6</v>
      </c>
      <c r="K5271" s="26">
        <v>13.4</v>
      </c>
      <c r="L5271" s="26" t="s">
        <v>572</v>
      </c>
      <c r="M5271" s="7">
        <v>13282</v>
      </c>
      <c r="N5271" s="26" t="s">
        <v>139</v>
      </c>
      <c r="O5271" s="27">
        <v>22.8</v>
      </c>
      <c r="P5271" s="27" t="s">
        <v>18</v>
      </c>
    </row>
    <row r="5272" ht="14.25" spans="1:16">
      <c r="A5272" s="25">
        <v>45442.6611111111</v>
      </c>
      <c r="B5272" s="26">
        <v>58207130</v>
      </c>
      <c r="C5272" s="26">
        <v>745</v>
      </c>
      <c r="D5272" s="26" t="s">
        <v>138</v>
      </c>
      <c r="E5272" s="26">
        <v>47683</v>
      </c>
      <c r="F5272" s="26" t="s">
        <v>14</v>
      </c>
      <c r="G5272" s="26" t="s">
        <v>15</v>
      </c>
      <c r="H5272" s="26" t="s">
        <v>16</v>
      </c>
      <c r="I5272" s="26">
        <v>2</v>
      </c>
      <c r="J5272" s="26">
        <v>45.6</v>
      </c>
      <c r="K5272" s="26">
        <v>13.4</v>
      </c>
      <c r="L5272" s="26" t="s">
        <v>572</v>
      </c>
      <c r="M5272" s="7">
        <v>13282</v>
      </c>
      <c r="N5272" s="26" t="s">
        <v>139</v>
      </c>
      <c r="O5272" s="27">
        <v>22.8</v>
      </c>
      <c r="P5272" s="27" t="s">
        <v>18</v>
      </c>
    </row>
    <row r="5273" ht="14.25" spans="1:16">
      <c r="A5273" s="25">
        <v>45443.8645833333</v>
      </c>
      <c r="B5273" s="26">
        <v>58220559</v>
      </c>
      <c r="C5273" s="26">
        <v>745</v>
      </c>
      <c r="D5273" s="26" t="s">
        <v>138</v>
      </c>
      <c r="E5273" s="26">
        <v>47683</v>
      </c>
      <c r="F5273" s="26" t="s">
        <v>14</v>
      </c>
      <c r="G5273" s="26" t="s">
        <v>15</v>
      </c>
      <c r="H5273" s="26" t="s">
        <v>16</v>
      </c>
      <c r="I5273" s="26">
        <v>1</v>
      </c>
      <c r="J5273" s="26">
        <v>25.8</v>
      </c>
      <c r="K5273" s="26">
        <v>9.7</v>
      </c>
      <c r="L5273" s="26" t="s">
        <v>560</v>
      </c>
      <c r="M5273" s="7">
        <v>27722</v>
      </c>
      <c r="N5273" s="26" t="s">
        <v>436</v>
      </c>
      <c r="O5273" s="27">
        <v>25.8</v>
      </c>
      <c r="P5273" s="27" t="s">
        <v>18</v>
      </c>
    </row>
    <row r="5274" ht="14.25" spans="1:16">
      <c r="A5274" s="25">
        <v>45413.4340277778</v>
      </c>
      <c r="B5274" s="26">
        <v>57879681</v>
      </c>
      <c r="C5274" s="26">
        <v>746</v>
      </c>
      <c r="D5274" s="26" t="s">
        <v>84</v>
      </c>
      <c r="E5274" s="26">
        <v>47683</v>
      </c>
      <c r="F5274" s="26" t="s">
        <v>14</v>
      </c>
      <c r="G5274" s="26" t="s">
        <v>15</v>
      </c>
      <c r="H5274" s="26" t="s">
        <v>16</v>
      </c>
      <c r="I5274" s="26">
        <v>2</v>
      </c>
      <c r="J5274" s="26">
        <v>39</v>
      </c>
      <c r="K5274" s="26">
        <v>6.8</v>
      </c>
      <c r="L5274" s="26" t="s">
        <v>689</v>
      </c>
      <c r="M5274" s="7">
        <v>16492</v>
      </c>
      <c r="N5274" s="26" t="s">
        <v>85</v>
      </c>
      <c r="O5274" s="27">
        <v>19.5</v>
      </c>
      <c r="P5274" s="27" t="s">
        <v>18</v>
      </c>
    </row>
    <row r="5275" ht="14.25" spans="1:16">
      <c r="A5275" s="25">
        <v>45414.4590277778</v>
      </c>
      <c r="B5275" s="26">
        <v>57890830</v>
      </c>
      <c r="C5275" s="26">
        <v>746</v>
      </c>
      <c r="D5275" s="26" t="s">
        <v>84</v>
      </c>
      <c r="E5275" s="26">
        <v>47683</v>
      </c>
      <c r="F5275" s="26" t="s">
        <v>14</v>
      </c>
      <c r="G5275" s="26" t="s">
        <v>15</v>
      </c>
      <c r="H5275" s="26" t="s">
        <v>16</v>
      </c>
      <c r="I5275" s="26">
        <v>1</v>
      </c>
      <c r="J5275" s="26">
        <v>22.6</v>
      </c>
      <c r="K5275" s="26">
        <v>6.5</v>
      </c>
      <c r="L5275" s="26" t="s">
        <v>868</v>
      </c>
      <c r="M5275" s="7">
        <v>6733</v>
      </c>
      <c r="N5275" s="26" t="s">
        <v>208</v>
      </c>
      <c r="O5275" s="27">
        <v>22.6</v>
      </c>
      <c r="P5275" s="27" t="s">
        <v>33</v>
      </c>
    </row>
    <row r="5276" ht="14.25" spans="1:16">
      <c r="A5276" s="25">
        <v>45414.6444444444</v>
      </c>
      <c r="B5276" s="26">
        <v>57893110</v>
      </c>
      <c r="C5276" s="26">
        <v>746</v>
      </c>
      <c r="D5276" s="26" t="s">
        <v>84</v>
      </c>
      <c r="E5276" s="26">
        <v>47683</v>
      </c>
      <c r="F5276" s="26" t="s">
        <v>14</v>
      </c>
      <c r="G5276" s="26" t="s">
        <v>15</v>
      </c>
      <c r="H5276" s="26" t="s">
        <v>16</v>
      </c>
      <c r="I5276" s="26">
        <v>1</v>
      </c>
      <c r="J5276" s="26">
        <v>17.18</v>
      </c>
      <c r="K5276" s="26">
        <v>1.08</v>
      </c>
      <c r="L5276" s="26" t="s">
        <v>869</v>
      </c>
      <c r="M5276" s="7">
        <v>6733</v>
      </c>
      <c r="N5276" s="26" t="s">
        <v>208</v>
      </c>
      <c r="O5276" s="27">
        <v>17.18</v>
      </c>
      <c r="P5276" s="27" t="s">
        <v>33</v>
      </c>
    </row>
    <row r="5277" ht="14.25" spans="1:16">
      <c r="A5277" s="25">
        <v>45417.3909722222</v>
      </c>
      <c r="B5277" s="26">
        <v>57920347</v>
      </c>
      <c r="C5277" s="26">
        <v>746</v>
      </c>
      <c r="D5277" s="26" t="s">
        <v>84</v>
      </c>
      <c r="E5277" s="26">
        <v>47683</v>
      </c>
      <c r="F5277" s="26" t="s">
        <v>14</v>
      </c>
      <c r="G5277" s="26" t="s">
        <v>15</v>
      </c>
      <c r="H5277" s="26" t="s">
        <v>16</v>
      </c>
      <c r="I5277" s="26">
        <v>1</v>
      </c>
      <c r="J5277" s="26">
        <v>19.5</v>
      </c>
      <c r="K5277" s="26">
        <v>3.4</v>
      </c>
      <c r="L5277" s="26" t="s">
        <v>689</v>
      </c>
      <c r="M5277" s="7">
        <v>14106</v>
      </c>
      <c r="N5277" s="26" t="s">
        <v>401</v>
      </c>
      <c r="O5277" s="27">
        <v>19.5</v>
      </c>
      <c r="P5277" s="27" t="s">
        <v>18</v>
      </c>
    </row>
    <row r="5278" ht="14.25" spans="1:16">
      <c r="A5278" s="25">
        <v>45418.4805555556</v>
      </c>
      <c r="B5278" s="26">
        <v>57933703</v>
      </c>
      <c r="C5278" s="26">
        <v>746</v>
      </c>
      <c r="D5278" s="26" t="s">
        <v>84</v>
      </c>
      <c r="E5278" s="26">
        <v>47683</v>
      </c>
      <c r="F5278" s="26" t="s">
        <v>14</v>
      </c>
      <c r="G5278" s="26" t="s">
        <v>15</v>
      </c>
      <c r="H5278" s="26" t="s">
        <v>16</v>
      </c>
      <c r="I5278" s="26">
        <v>3</v>
      </c>
      <c r="J5278" s="26">
        <v>77.4</v>
      </c>
      <c r="K5278" s="26">
        <v>29.1</v>
      </c>
      <c r="L5278" s="26" t="s">
        <v>560</v>
      </c>
      <c r="M5278" s="7">
        <v>16492</v>
      </c>
      <c r="N5278" s="26" t="s">
        <v>85</v>
      </c>
      <c r="O5278" s="27">
        <v>25.8</v>
      </c>
      <c r="P5278" s="27" t="s">
        <v>18</v>
      </c>
    </row>
    <row r="5279" ht="14.25" spans="1:16">
      <c r="A5279" s="25">
        <v>45418.8027777778</v>
      </c>
      <c r="B5279" s="26">
        <v>57938252</v>
      </c>
      <c r="C5279" s="26">
        <v>746</v>
      </c>
      <c r="D5279" s="26" t="s">
        <v>84</v>
      </c>
      <c r="E5279" s="26">
        <v>47683</v>
      </c>
      <c r="F5279" s="26" t="s">
        <v>14</v>
      </c>
      <c r="G5279" s="26" t="s">
        <v>15</v>
      </c>
      <c r="H5279" s="26" t="s">
        <v>16</v>
      </c>
      <c r="I5279" s="26">
        <v>2</v>
      </c>
      <c r="J5279" s="26">
        <v>51.6</v>
      </c>
      <c r="K5279" s="26">
        <v>19.4</v>
      </c>
      <c r="L5279" s="26" t="s">
        <v>560</v>
      </c>
      <c r="M5279" s="7">
        <v>6733</v>
      </c>
      <c r="N5279" s="26" t="s">
        <v>208</v>
      </c>
      <c r="O5279" s="27">
        <v>25.8</v>
      </c>
      <c r="P5279" s="27" t="s">
        <v>18</v>
      </c>
    </row>
    <row r="5280" ht="14.25" spans="1:16">
      <c r="A5280" s="25">
        <v>45420.8111111111</v>
      </c>
      <c r="B5280" s="26">
        <v>57960302</v>
      </c>
      <c r="C5280" s="26">
        <v>746</v>
      </c>
      <c r="D5280" s="26" t="s">
        <v>84</v>
      </c>
      <c r="E5280" s="26">
        <v>47683</v>
      </c>
      <c r="F5280" s="26" t="s">
        <v>14</v>
      </c>
      <c r="G5280" s="26" t="s">
        <v>15</v>
      </c>
      <c r="H5280" s="26" t="s">
        <v>16</v>
      </c>
      <c r="I5280" s="26">
        <v>1</v>
      </c>
      <c r="J5280" s="26">
        <v>19.5</v>
      </c>
      <c r="K5280" s="26">
        <v>3.4</v>
      </c>
      <c r="L5280" s="26" t="s">
        <v>689</v>
      </c>
      <c r="M5280" s="7">
        <v>14106</v>
      </c>
      <c r="N5280" s="26" t="s">
        <v>401</v>
      </c>
      <c r="O5280" s="27">
        <v>19.5</v>
      </c>
      <c r="P5280" s="27" t="s">
        <v>18</v>
      </c>
    </row>
    <row r="5281" ht="14.25" spans="1:16">
      <c r="A5281" s="25">
        <v>45420.8298611111</v>
      </c>
      <c r="B5281" s="26">
        <v>57960770</v>
      </c>
      <c r="C5281" s="26">
        <v>746</v>
      </c>
      <c r="D5281" s="26" t="s">
        <v>84</v>
      </c>
      <c r="E5281" s="26">
        <v>47683</v>
      </c>
      <c r="F5281" s="26" t="s">
        <v>14</v>
      </c>
      <c r="G5281" s="26" t="s">
        <v>15</v>
      </c>
      <c r="H5281" s="26" t="s">
        <v>16</v>
      </c>
      <c r="I5281" s="26">
        <v>2</v>
      </c>
      <c r="J5281" s="26">
        <v>41.82</v>
      </c>
      <c r="K5281" s="26">
        <v>9.62</v>
      </c>
      <c r="L5281" s="26" t="s">
        <v>870</v>
      </c>
      <c r="M5281" s="7">
        <v>14106</v>
      </c>
      <c r="N5281" s="26" t="s">
        <v>401</v>
      </c>
      <c r="O5281" s="27">
        <v>20.91</v>
      </c>
      <c r="P5281" s="27" t="s">
        <v>33</v>
      </c>
    </row>
    <row r="5282" ht="14.25" spans="1:16">
      <c r="A5282" s="25">
        <v>45421.8965277778</v>
      </c>
      <c r="B5282" s="26">
        <v>57972720</v>
      </c>
      <c r="C5282" s="26">
        <v>746</v>
      </c>
      <c r="D5282" s="26" t="s">
        <v>84</v>
      </c>
      <c r="E5282" s="26">
        <v>47683</v>
      </c>
      <c r="F5282" s="26" t="s">
        <v>14</v>
      </c>
      <c r="G5282" s="26" t="s">
        <v>15</v>
      </c>
      <c r="H5282" s="26" t="s">
        <v>16</v>
      </c>
      <c r="I5282" s="26">
        <v>1</v>
      </c>
      <c r="J5282" s="26">
        <v>18.55</v>
      </c>
      <c r="K5282" s="26">
        <v>2.45</v>
      </c>
      <c r="L5282" s="26" t="s">
        <v>871</v>
      </c>
      <c r="M5282" s="7">
        <v>6733</v>
      </c>
      <c r="N5282" s="26" t="s">
        <v>208</v>
      </c>
      <c r="O5282" s="27">
        <v>18.55</v>
      </c>
      <c r="P5282" s="27" t="s">
        <v>33</v>
      </c>
    </row>
    <row r="5283" ht="14.25" spans="1:16">
      <c r="A5283" s="25">
        <v>45421.8965277778</v>
      </c>
      <c r="B5283" s="26">
        <v>57972722</v>
      </c>
      <c r="C5283" s="26">
        <v>746</v>
      </c>
      <c r="D5283" s="26" t="s">
        <v>84</v>
      </c>
      <c r="E5283" s="26">
        <v>47683</v>
      </c>
      <c r="F5283" s="26" t="s">
        <v>14</v>
      </c>
      <c r="G5283" s="26" t="s">
        <v>15</v>
      </c>
      <c r="H5283" s="26" t="s">
        <v>16</v>
      </c>
      <c r="I5283" s="26">
        <v>1</v>
      </c>
      <c r="J5283" s="26">
        <v>24.52</v>
      </c>
      <c r="K5283" s="26">
        <v>8.42</v>
      </c>
      <c r="L5283" s="26" t="s">
        <v>872</v>
      </c>
      <c r="M5283" s="7">
        <v>16492</v>
      </c>
      <c r="N5283" s="26" t="s">
        <v>85</v>
      </c>
      <c r="O5283" s="27">
        <v>24.52</v>
      </c>
      <c r="P5283" s="27" t="s">
        <v>33</v>
      </c>
    </row>
    <row r="5284" ht="14.25" spans="1:16">
      <c r="A5284" s="25">
        <v>45422.5861111111</v>
      </c>
      <c r="B5284" s="26">
        <v>57977584</v>
      </c>
      <c r="C5284" s="26">
        <v>746</v>
      </c>
      <c r="D5284" s="26" t="s">
        <v>84</v>
      </c>
      <c r="E5284" s="26">
        <v>47683</v>
      </c>
      <c r="F5284" s="26" t="s">
        <v>14</v>
      </c>
      <c r="G5284" s="26" t="s">
        <v>15</v>
      </c>
      <c r="H5284" s="26" t="s">
        <v>16</v>
      </c>
      <c r="I5284" s="26">
        <v>1</v>
      </c>
      <c r="J5284" s="26">
        <v>19.5</v>
      </c>
      <c r="K5284" s="26">
        <v>3.4</v>
      </c>
      <c r="L5284" s="26" t="s">
        <v>689</v>
      </c>
      <c r="M5284" s="7">
        <v>14106</v>
      </c>
      <c r="N5284" s="26" t="s">
        <v>401</v>
      </c>
      <c r="O5284" s="27">
        <v>19.5</v>
      </c>
      <c r="P5284" s="27" t="s">
        <v>18</v>
      </c>
    </row>
    <row r="5285" ht="14.25" spans="1:16">
      <c r="A5285" s="25">
        <v>45422.8868055556</v>
      </c>
      <c r="B5285" s="26">
        <v>57982988</v>
      </c>
      <c r="C5285" s="26">
        <v>746</v>
      </c>
      <c r="D5285" s="26" t="s">
        <v>84</v>
      </c>
      <c r="E5285" s="26">
        <v>47683</v>
      </c>
      <c r="F5285" s="26" t="s">
        <v>14</v>
      </c>
      <c r="G5285" s="26" t="s">
        <v>15</v>
      </c>
      <c r="H5285" s="26" t="s">
        <v>16</v>
      </c>
      <c r="I5285" s="26">
        <v>1</v>
      </c>
      <c r="J5285" s="26">
        <v>20.31</v>
      </c>
      <c r="K5285" s="26">
        <v>4.21</v>
      </c>
      <c r="L5285" s="26" t="s">
        <v>873</v>
      </c>
      <c r="M5285" s="7">
        <v>16492</v>
      </c>
      <c r="N5285" s="26" t="s">
        <v>85</v>
      </c>
      <c r="O5285" s="27">
        <v>20.31</v>
      </c>
      <c r="P5285" s="27" t="s">
        <v>33</v>
      </c>
    </row>
    <row r="5286" ht="14.25" spans="1:16">
      <c r="A5286" s="25">
        <v>45423.7145833333</v>
      </c>
      <c r="B5286" s="26">
        <v>57989927</v>
      </c>
      <c r="C5286" s="26">
        <v>746</v>
      </c>
      <c r="D5286" s="26" t="s">
        <v>84</v>
      </c>
      <c r="E5286" s="26">
        <v>47683</v>
      </c>
      <c r="F5286" s="26" t="s">
        <v>14</v>
      </c>
      <c r="G5286" s="26" t="s">
        <v>15</v>
      </c>
      <c r="H5286" s="26" t="s">
        <v>16</v>
      </c>
      <c r="I5286" s="26">
        <v>1</v>
      </c>
      <c r="J5286" s="26">
        <v>25.8</v>
      </c>
      <c r="K5286" s="26">
        <v>9.7</v>
      </c>
      <c r="L5286" s="26" t="s">
        <v>560</v>
      </c>
      <c r="M5286" s="7">
        <v>16492</v>
      </c>
      <c r="N5286" s="26" t="s">
        <v>85</v>
      </c>
      <c r="O5286" s="27">
        <v>25.8</v>
      </c>
      <c r="P5286" s="27" t="s">
        <v>18</v>
      </c>
    </row>
    <row r="5287" ht="14.25" spans="1:16">
      <c r="A5287" s="25">
        <v>45424.3444444444</v>
      </c>
      <c r="B5287" s="26">
        <v>57994492</v>
      </c>
      <c r="C5287" s="26">
        <v>746</v>
      </c>
      <c r="D5287" s="26" t="s">
        <v>84</v>
      </c>
      <c r="E5287" s="26">
        <v>47683</v>
      </c>
      <c r="F5287" s="26" t="s">
        <v>14</v>
      </c>
      <c r="G5287" s="26" t="s">
        <v>15</v>
      </c>
      <c r="H5287" s="26" t="s">
        <v>16</v>
      </c>
      <c r="I5287" s="26">
        <v>1</v>
      </c>
      <c r="J5287" s="26">
        <v>18.51</v>
      </c>
      <c r="K5287" s="26">
        <v>2.41</v>
      </c>
      <c r="L5287" s="26" t="s">
        <v>664</v>
      </c>
      <c r="M5287" s="7">
        <v>14106</v>
      </c>
      <c r="N5287" s="26" t="s">
        <v>401</v>
      </c>
      <c r="O5287" s="27">
        <v>18.51</v>
      </c>
      <c r="P5287" s="27" t="s">
        <v>33</v>
      </c>
    </row>
    <row r="5288" ht="14.25" spans="1:16">
      <c r="A5288" s="25">
        <v>45425.4166666667</v>
      </c>
      <c r="B5288" s="26">
        <v>58009672</v>
      </c>
      <c r="C5288" s="26">
        <v>746</v>
      </c>
      <c r="D5288" s="26" t="s">
        <v>84</v>
      </c>
      <c r="E5288" s="26">
        <v>47683</v>
      </c>
      <c r="F5288" s="26" t="s">
        <v>14</v>
      </c>
      <c r="G5288" s="26" t="s">
        <v>15</v>
      </c>
      <c r="H5288" s="26" t="s">
        <v>16</v>
      </c>
      <c r="I5288" s="26">
        <v>1</v>
      </c>
      <c r="J5288" s="26">
        <v>19.31</v>
      </c>
      <c r="K5288" s="26">
        <v>3.21</v>
      </c>
      <c r="L5288" s="26" t="s">
        <v>820</v>
      </c>
      <c r="M5288" s="7">
        <v>16492</v>
      </c>
      <c r="N5288" s="26" t="s">
        <v>85</v>
      </c>
      <c r="O5288" s="27">
        <v>19.31</v>
      </c>
      <c r="P5288" s="27" t="s">
        <v>33</v>
      </c>
    </row>
    <row r="5289" ht="14.25" spans="1:16">
      <c r="A5289" s="25">
        <v>45425.8305555556</v>
      </c>
      <c r="B5289" s="26">
        <v>58017665</v>
      </c>
      <c r="C5289" s="26">
        <v>746</v>
      </c>
      <c r="D5289" s="26" t="s">
        <v>84</v>
      </c>
      <c r="E5289" s="26">
        <v>47683</v>
      </c>
      <c r="F5289" s="26" t="s">
        <v>14</v>
      </c>
      <c r="G5289" s="26" t="s">
        <v>15</v>
      </c>
      <c r="H5289" s="26" t="s">
        <v>16</v>
      </c>
      <c r="I5289" s="26">
        <v>1</v>
      </c>
      <c r="J5289" s="26">
        <v>19.5</v>
      </c>
      <c r="K5289" s="26">
        <v>3.4</v>
      </c>
      <c r="L5289" s="26" t="s">
        <v>689</v>
      </c>
      <c r="M5289" s="7">
        <v>14106</v>
      </c>
      <c r="N5289" s="26" t="s">
        <v>401</v>
      </c>
      <c r="O5289" s="27">
        <v>19.5</v>
      </c>
      <c r="P5289" s="27" t="s">
        <v>18</v>
      </c>
    </row>
    <row r="5290" ht="14.25" spans="1:16">
      <c r="A5290" s="25">
        <v>45425.8819444444</v>
      </c>
      <c r="B5290" s="26">
        <v>58019295</v>
      </c>
      <c r="C5290" s="26">
        <v>746</v>
      </c>
      <c r="D5290" s="26" t="s">
        <v>84</v>
      </c>
      <c r="E5290" s="26">
        <v>47683</v>
      </c>
      <c r="F5290" s="26" t="s">
        <v>14</v>
      </c>
      <c r="G5290" s="26" t="s">
        <v>15</v>
      </c>
      <c r="H5290" s="26" t="s">
        <v>16</v>
      </c>
      <c r="I5290" s="26">
        <v>2</v>
      </c>
      <c r="J5290" s="26">
        <v>39</v>
      </c>
      <c r="K5290" s="26">
        <v>6.8</v>
      </c>
      <c r="L5290" s="26" t="s">
        <v>689</v>
      </c>
      <c r="M5290" s="7">
        <v>14106</v>
      </c>
      <c r="N5290" s="26" t="s">
        <v>401</v>
      </c>
      <c r="O5290" s="27">
        <v>19.5</v>
      </c>
      <c r="P5290" s="27" t="s">
        <v>18</v>
      </c>
    </row>
    <row r="5291" ht="14.25" spans="1:16">
      <c r="A5291" s="25">
        <v>45426.3263888889</v>
      </c>
      <c r="B5291" s="26">
        <v>58020382</v>
      </c>
      <c r="C5291" s="26">
        <v>746</v>
      </c>
      <c r="D5291" s="26" t="s">
        <v>84</v>
      </c>
      <c r="E5291" s="26">
        <v>47683</v>
      </c>
      <c r="F5291" s="26" t="s">
        <v>14</v>
      </c>
      <c r="G5291" s="26" t="s">
        <v>15</v>
      </c>
      <c r="H5291" s="26" t="s">
        <v>16</v>
      </c>
      <c r="I5291" s="26">
        <v>1</v>
      </c>
      <c r="J5291" s="26">
        <v>17.01</v>
      </c>
      <c r="K5291" s="26">
        <v>0.91</v>
      </c>
      <c r="L5291" s="26" t="s">
        <v>795</v>
      </c>
      <c r="M5291" s="7">
        <v>13644</v>
      </c>
      <c r="N5291" s="26" t="s">
        <v>168</v>
      </c>
      <c r="O5291" s="27">
        <v>17.01</v>
      </c>
      <c r="P5291" s="27" t="s">
        <v>33</v>
      </c>
    </row>
    <row r="5292" ht="14.25" spans="1:16">
      <c r="A5292" s="25">
        <v>45426.4340277778</v>
      </c>
      <c r="B5292" s="26">
        <v>58022346</v>
      </c>
      <c r="C5292" s="26">
        <v>746</v>
      </c>
      <c r="D5292" s="26" t="s">
        <v>84</v>
      </c>
      <c r="E5292" s="26">
        <v>47683</v>
      </c>
      <c r="F5292" s="26" t="s">
        <v>14</v>
      </c>
      <c r="G5292" s="26" t="s">
        <v>15</v>
      </c>
      <c r="H5292" s="26" t="s">
        <v>16</v>
      </c>
      <c r="I5292" s="26">
        <v>2</v>
      </c>
      <c r="J5292" s="26">
        <v>51.6</v>
      </c>
      <c r="K5292" s="26">
        <v>19.4</v>
      </c>
      <c r="L5292" s="26" t="s">
        <v>560</v>
      </c>
      <c r="M5292" s="7">
        <v>6733</v>
      </c>
      <c r="N5292" s="26" t="s">
        <v>208</v>
      </c>
      <c r="O5292" s="27">
        <v>25.8</v>
      </c>
      <c r="P5292" s="27" t="s">
        <v>18</v>
      </c>
    </row>
    <row r="5293" ht="14.25" spans="1:16">
      <c r="A5293" s="25">
        <v>45427.0069444444</v>
      </c>
      <c r="B5293" s="26">
        <v>58032115</v>
      </c>
      <c r="C5293" s="26">
        <v>746</v>
      </c>
      <c r="D5293" s="26" t="s">
        <v>84</v>
      </c>
      <c r="E5293" s="26">
        <v>47683</v>
      </c>
      <c r="F5293" s="26" t="s">
        <v>14</v>
      </c>
      <c r="G5293" s="26" t="s">
        <v>15</v>
      </c>
      <c r="H5293" s="26" t="s">
        <v>16</v>
      </c>
      <c r="I5293" s="26">
        <v>1</v>
      </c>
      <c r="J5293" s="26">
        <v>17.51</v>
      </c>
      <c r="K5293" s="26">
        <v>1.41</v>
      </c>
      <c r="L5293" s="26" t="s">
        <v>665</v>
      </c>
      <c r="M5293" s="7">
        <v>6473</v>
      </c>
      <c r="N5293" s="26" t="s">
        <v>255</v>
      </c>
      <c r="O5293" s="27">
        <v>17.51</v>
      </c>
      <c r="P5293" s="27" t="s">
        <v>33</v>
      </c>
    </row>
    <row r="5294" ht="14.25" spans="1:16">
      <c r="A5294" s="25">
        <v>45427.4104166667</v>
      </c>
      <c r="B5294" s="26">
        <v>58032712</v>
      </c>
      <c r="C5294" s="26">
        <v>746</v>
      </c>
      <c r="D5294" s="26" t="s">
        <v>84</v>
      </c>
      <c r="E5294" s="26">
        <v>47683</v>
      </c>
      <c r="F5294" s="26" t="s">
        <v>14</v>
      </c>
      <c r="G5294" s="26" t="s">
        <v>15</v>
      </c>
      <c r="H5294" s="26" t="s">
        <v>16</v>
      </c>
      <c r="I5294" s="26">
        <v>1</v>
      </c>
      <c r="J5294" s="26">
        <v>19.5</v>
      </c>
      <c r="K5294" s="26">
        <v>3.4</v>
      </c>
      <c r="L5294" s="26" t="s">
        <v>689</v>
      </c>
      <c r="M5294" s="7">
        <v>16492</v>
      </c>
      <c r="N5294" s="26" t="s">
        <v>85</v>
      </c>
      <c r="O5294" s="27">
        <v>19.5</v>
      </c>
      <c r="P5294" s="27" t="s">
        <v>18</v>
      </c>
    </row>
    <row r="5295" ht="14.25" spans="1:16">
      <c r="A5295" s="25">
        <v>45428.4027777778</v>
      </c>
      <c r="B5295" s="26">
        <v>58046016</v>
      </c>
      <c r="C5295" s="26">
        <v>746</v>
      </c>
      <c r="D5295" s="26" t="s">
        <v>84</v>
      </c>
      <c r="E5295" s="26">
        <v>47683</v>
      </c>
      <c r="F5295" s="26" t="s">
        <v>14</v>
      </c>
      <c r="G5295" s="26" t="s">
        <v>15</v>
      </c>
      <c r="H5295" s="26" t="s">
        <v>16</v>
      </c>
      <c r="I5295" s="26">
        <v>1</v>
      </c>
      <c r="J5295" s="26">
        <v>19.5</v>
      </c>
      <c r="K5295" s="26">
        <v>3.4</v>
      </c>
      <c r="L5295" s="26" t="s">
        <v>689</v>
      </c>
      <c r="M5295" s="7">
        <v>14106</v>
      </c>
      <c r="N5295" s="26" t="s">
        <v>401</v>
      </c>
      <c r="O5295" s="27">
        <v>19.5</v>
      </c>
      <c r="P5295" s="27" t="s">
        <v>18</v>
      </c>
    </row>
    <row r="5296" ht="14.25" spans="1:16">
      <c r="A5296" s="25">
        <v>45428.5722222222</v>
      </c>
      <c r="B5296" s="26">
        <v>58049171</v>
      </c>
      <c r="C5296" s="26">
        <v>746</v>
      </c>
      <c r="D5296" s="26" t="s">
        <v>84</v>
      </c>
      <c r="E5296" s="26">
        <v>47683</v>
      </c>
      <c r="F5296" s="26" t="s">
        <v>14</v>
      </c>
      <c r="G5296" s="26" t="s">
        <v>15</v>
      </c>
      <c r="H5296" s="26" t="s">
        <v>16</v>
      </c>
      <c r="I5296" s="26">
        <v>1</v>
      </c>
      <c r="J5296" s="26">
        <v>24.65</v>
      </c>
      <c r="K5296" s="26">
        <v>8.55</v>
      </c>
      <c r="L5296" s="26" t="s">
        <v>874</v>
      </c>
      <c r="M5296" s="7">
        <v>14106</v>
      </c>
      <c r="N5296" s="26" t="s">
        <v>401</v>
      </c>
      <c r="O5296" s="27">
        <v>24.65</v>
      </c>
      <c r="P5296" s="27" t="s">
        <v>33</v>
      </c>
    </row>
    <row r="5297" ht="14.25" spans="1:16">
      <c r="A5297" s="25">
        <v>45428.8395833333</v>
      </c>
      <c r="B5297" s="26">
        <v>58055016</v>
      </c>
      <c r="C5297" s="26">
        <v>746</v>
      </c>
      <c r="D5297" s="26" t="s">
        <v>84</v>
      </c>
      <c r="E5297" s="26">
        <v>47683</v>
      </c>
      <c r="F5297" s="26" t="s">
        <v>14</v>
      </c>
      <c r="G5297" s="26" t="s">
        <v>15</v>
      </c>
      <c r="H5297" s="26" t="s">
        <v>16</v>
      </c>
      <c r="I5297" s="26">
        <v>1</v>
      </c>
      <c r="J5297" s="26">
        <v>15.96</v>
      </c>
      <c r="K5297" s="26">
        <v>-0.14</v>
      </c>
      <c r="L5297" s="26" t="s">
        <v>875</v>
      </c>
      <c r="M5297" s="7">
        <v>16492</v>
      </c>
      <c r="N5297" s="26" t="s">
        <v>85</v>
      </c>
      <c r="O5297" s="27">
        <v>15.96</v>
      </c>
      <c r="P5297" s="27" t="s">
        <v>33</v>
      </c>
    </row>
    <row r="5298" ht="14.25" spans="1:16">
      <c r="A5298" s="25">
        <v>45428.8465277778</v>
      </c>
      <c r="B5298" s="26">
        <v>58055188</v>
      </c>
      <c r="C5298" s="26">
        <v>746</v>
      </c>
      <c r="D5298" s="26" t="s">
        <v>84</v>
      </c>
      <c r="E5298" s="26">
        <v>47683</v>
      </c>
      <c r="F5298" s="26" t="s">
        <v>14</v>
      </c>
      <c r="G5298" s="26" t="s">
        <v>15</v>
      </c>
      <c r="H5298" s="26" t="s">
        <v>16</v>
      </c>
      <c r="I5298" s="26">
        <v>1</v>
      </c>
      <c r="J5298" s="26">
        <v>19.5</v>
      </c>
      <c r="K5298" s="26">
        <v>3.4</v>
      </c>
      <c r="L5298" s="26" t="s">
        <v>689</v>
      </c>
      <c r="M5298" s="7">
        <v>6733</v>
      </c>
      <c r="N5298" s="26" t="s">
        <v>208</v>
      </c>
      <c r="O5298" s="27">
        <v>19.5</v>
      </c>
      <c r="P5298" s="27" t="s">
        <v>18</v>
      </c>
    </row>
    <row r="5299" ht="14.25" spans="1:16">
      <c r="A5299" s="25">
        <v>45429.3590277778</v>
      </c>
      <c r="B5299" s="26">
        <v>58057356</v>
      </c>
      <c r="C5299" s="26">
        <v>746</v>
      </c>
      <c r="D5299" s="26" t="s">
        <v>84</v>
      </c>
      <c r="E5299" s="26">
        <v>47683</v>
      </c>
      <c r="F5299" s="26" t="s">
        <v>14</v>
      </c>
      <c r="G5299" s="26" t="s">
        <v>15</v>
      </c>
      <c r="H5299" s="26" t="s">
        <v>16</v>
      </c>
      <c r="I5299" s="26">
        <v>1</v>
      </c>
      <c r="J5299" s="26">
        <v>25.8</v>
      </c>
      <c r="K5299" s="26">
        <v>9.7</v>
      </c>
      <c r="L5299" s="26" t="s">
        <v>560</v>
      </c>
      <c r="M5299" s="7">
        <v>16492</v>
      </c>
      <c r="N5299" s="26" t="s">
        <v>85</v>
      </c>
      <c r="O5299" s="27">
        <v>25.8</v>
      </c>
      <c r="P5299" s="27" t="s">
        <v>18</v>
      </c>
    </row>
    <row r="5300" ht="14.25" spans="1:16">
      <c r="A5300" s="25">
        <v>45429.4888888889</v>
      </c>
      <c r="B5300" s="26">
        <v>58060280</v>
      </c>
      <c r="C5300" s="26">
        <v>746</v>
      </c>
      <c r="D5300" s="26" t="s">
        <v>84</v>
      </c>
      <c r="E5300" s="26">
        <v>47683</v>
      </c>
      <c r="F5300" s="26" t="s">
        <v>14</v>
      </c>
      <c r="G5300" s="26" t="s">
        <v>15</v>
      </c>
      <c r="H5300" s="26" t="s">
        <v>16</v>
      </c>
      <c r="I5300" s="26">
        <v>1</v>
      </c>
      <c r="J5300" s="26">
        <v>22.6</v>
      </c>
      <c r="K5300" s="26">
        <v>6.5</v>
      </c>
      <c r="L5300" s="26" t="s">
        <v>868</v>
      </c>
      <c r="M5300" s="7">
        <v>16492</v>
      </c>
      <c r="N5300" s="26" t="s">
        <v>85</v>
      </c>
      <c r="O5300" s="27">
        <v>22.6</v>
      </c>
      <c r="P5300" s="27" t="s">
        <v>33</v>
      </c>
    </row>
    <row r="5301" ht="14.25" spans="1:16">
      <c r="A5301" s="25">
        <v>45430.0034722222</v>
      </c>
      <c r="B5301" s="26">
        <v>58068831</v>
      </c>
      <c r="C5301" s="26">
        <v>746</v>
      </c>
      <c r="D5301" s="26" t="s">
        <v>84</v>
      </c>
      <c r="E5301" s="26">
        <v>47683</v>
      </c>
      <c r="F5301" s="26" t="s">
        <v>14</v>
      </c>
      <c r="G5301" s="26" t="s">
        <v>15</v>
      </c>
      <c r="H5301" s="26" t="s">
        <v>16</v>
      </c>
      <c r="I5301" s="26">
        <v>1</v>
      </c>
      <c r="J5301" s="26">
        <v>21.8</v>
      </c>
      <c r="K5301" s="26">
        <v>5.7</v>
      </c>
      <c r="L5301" s="26" t="s">
        <v>574</v>
      </c>
      <c r="M5301" s="7">
        <v>14106</v>
      </c>
      <c r="N5301" s="26" t="s">
        <v>401</v>
      </c>
      <c r="O5301" s="27">
        <v>21.8</v>
      </c>
      <c r="P5301" s="27" t="s">
        <v>33</v>
      </c>
    </row>
    <row r="5302" ht="14.25" spans="1:16">
      <c r="A5302" s="25">
        <v>45430.7888888889</v>
      </c>
      <c r="B5302" s="26">
        <v>58076534</v>
      </c>
      <c r="C5302" s="26">
        <v>746</v>
      </c>
      <c r="D5302" s="26" t="s">
        <v>84</v>
      </c>
      <c r="E5302" s="26">
        <v>47683</v>
      </c>
      <c r="F5302" s="26" t="s">
        <v>14</v>
      </c>
      <c r="G5302" s="26" t="s">
        <v>15</v>
      </c>
      <c r="H5302" s="26" t="s">
        <v>16</v>
      </c>
      <c r="I5302" s="26">
        <v>2</v>
      </c>
      <c r="J5302" s="26">
        <v>51.6</v>
      </c>
      <c r="K5302" s="26">
        <v>19.4</v>
      </c>
      <c r="L5302" s="26" t="s">
        <v>560</v>
      </c>
      <c r="M5302" s="7">
        <v>6733</v>
      </c>
      <c r="N5302" s="26" t="s">
        <v>208</v>
      </c>
      <c r="O5302" s="27">
        <v>25.8</v>
      </c>
      <c r="P5302" s="27" t="s">
        <v>33</v>
      </c>
    </row>
    <row r="5303" ht="14.25" spans="1:16">
      <c r="A5303" s="25">
        <v>45430.9118055556</v>
      </c>
      <c r="B5303" s="26">
        <v>58079479</v>
      </c>
      <c r="C5303" s="26">
        <v>746</v>
      </c>
      <c r="D5303" s="26" t="s">
        <v>84</v>
      </c>
      <c r="E5303" s="26">
        <v>47683</v>
      </c>
      <c r="F5303" s="26" t="s">
        <v>14</v>
      </c>
      <c r="G5303" s="26" t="s">
        <v>15</v>
      </c>
      <c r="H5303" s="26" t="s">
        <v>16</v>
      </c>
      <c r="I5303" s="26">
        <v>1</v>
      </c>
      <c r="J5303" s="26">
        <v>25.8</v>
      </c>
      <c r="K5303" s="26">
        <v>9.7</v>
      </c>
      <c r="L5303" s="26" t="s">
        <v>560</v>
      </c>
      <c r="M5303" s="7">
        <v>6733</v>
      </c>
      <c r="N5303" s="26" t="s">
        <v>208</v>
      </c>
      <c r="O5303" s="27">
        <v>25.8</v>
      </c>
      <c r="P5303" s="27" t="s">
        <v>18</v>
      </c>
    </row>
    <row r="5304" ht="14.25" spans="1:16">
      <c r="A5304" s="25">
        <v>45430.9118055556</v>
      </c>
      <c r="B5304" s="26">
        <v>58079479</v>
      </c>
      <c r="C5304" s="26">
        <v>746</v>
      </c>
      <c r="D5304" s="26" t="s">
        <v>84</v>
      </c>
      <c r="E5304" s="26">
        <v>47683</v>
      </c>
      <c r="F5304" s="26" t="s">
        <v>14</v>
      </c>
      <c r="G5304" s="26" t="s">
        <v>15</v>
      </c>
      <c r="H5304" s="26" t="s">
        <v>16</v>
      </c>
      <c r="I5304" s="26">
        <v>2</v>
      </c>
      <c r="J5304" s="26">
        <v>39</v>
      </c>
      <c r="K5304" s="26">
        <v>6.8</v>
      </c>
      <c r="L5304" s="26" t="s">
        <v>689</v>
      </c>
      <c r="M5304" s="7">
        <v>6733</v>
      </c>
      <c r="N5304" s="26" t="s">
        <v>208</v>
      </c>
      <c r="O5304" s="27">
        <v>19.5</v>
      </c>
      <c r="P5304" s="27" t="s">
        <v>18</v>
      </c>
    </row>
    <row r="5305" ht="14.25" spans="1:16">
      <c r="A5305" s="25">
        <v>45431.3493055556</v>
      </c>
      <c r="B5305" s="26">
        <v>58081084</v>
      </c>
      <c r="C5305" s="26">
        <v>746</v>
      </c>
      <c r="D5305" s="26" t="s">
        <v>84</v>
      </c>
      <c r="E5305" s="26">
        <v>47683</v>
      </c>
      <c r="F5305" s="26" t="s">
        <v>14</v>
      </c>
      <c r="G5305" s="26" t="s">
        <v>15</v>
      </c>
      <c r="H5305" s="26" t="s">
        <v>16</v>
      </c>
      <c r="I5305" s="26">
        <v>1</v>
      </c>
      <c r="J5305" s="26">
        <v>22.6</v>
      </c>
      <c r="K5305" s="26">
        <v>6.5</v>
      </c>
      <c r="L5305" s="26" t="s">
        <v>868</v>
      </c>
      <c r="M5305" s="7">
        <v>6733</v>
      </c>
      <c r="N5305" s="26" t="s">
        <v>208</v>
      </c>
      <c r="O5305" s="27">
        <v>22.6</v>
      </c>
      <c r="P5305" s="27" t="s">
        <v>33</v>
      </c>
    </row>
    <row r="5306" ht="14.25" spans="1:16">
      <c r="A5306" s="25">
        <v>45431.5395833333</v>
      </c>
      <c r="B5306" s="26">
        <v>58083953</v>
      </c>
      <c r="C5306" s="26">
        <v>746</v>
      </c>
      <c r="D5306" s="26" t="s">
        <v>84</v>
      </c>
      <c r="E5306" s="26">
        <v>47683</v>
      </c>
      <c r="F5306" s="26" t="s">
        <v>14</v>
      </c>
      <c r="G5306" s="26" t="s">
        <v>15</v>
      </c>
      <c r="H5306" s="26" t="s">
        <v>16</v>
      </c>
      <c r="I5306" s="26">
        <v>1</v>
      </c>
      <c r="J5306" s="26">
        <v>19.5</v>
      </c>
      <c r="K5306" s="26">
        <v>3.4</v>
      </c>
      <c r="L5306" s="26" t="s">
        <v>689</v>
      </c>
      <c r="M5306" s="7">
        <v>6733</v>
      </c>
      <c r="N5306" s="26" t="s">
        <v>208</v>
      </c>
      <c r="O5306" s="27">
        <v>19.5</v>
      </c>
      <c r="P5306" s="27" t="s">
        <v>18</v>
      </c>
    </row>
    <row r="5307" ht="14.25" spans="1:16">
      <c r="A5307" s="25">
        <v>45431.8326388889</v>
      </c>
      <c r="B5307" s="26">
        <v>58089302</v>
      </c>
      <c r="C5307" s="26">
        <v>746</v>
      </c>
      <c r="D5307" s="26" t="s">
        <v>84</v>
      </c>
      <c r="E5307" s="26">
        <v>47683</v>
      </c>
      <c r="F5307" s="26" t="s">
        <v>14</v>
      </c>
      <c r="G5307" s="26" t="s">
        <v>15</v>
      </c>
      <c r="H5307" s="26" t="s">
        <v>16</v>
      </c>
      <c r="I5307" s="26">
        <v>1</v>
      </c>
      <c r="J5307" s="26">
        <v>21.33</v>
      </c>
      <c r="K5307" s="26">
        <v>5.23</v>
      </c>
      <c r="L5307" s="26" t="s">
        <v>876</v>
      </c>
      <c r="M5307" s="7">
        <v>16492</v>
      </c>
      <c r="N5307" s="26" t="s">
        <v>85</v>
      </c>
      <c r="O5307" s="27">
        <v>21.33</v>
      </c>
      <c r="P5307" s="27" t="s">
        <v>33</v>
      </c>
    </row>
    <row r="5308" ht="14.25" spans="1:16">
      <c r="A5308" s="25">
        <v>45431.8506944444</v>
      </c>
      <c r="B5308" s="26">
        <v>58089771</v>
      </c>
      <c r="C5308" s="26">
        <v>746</v>
      </c>
      <c r="D5308" s="26" t="s">
        <v>84</v>
      </c>
      <c r="E5308" s="26">
        <v>47683</v>
      </c>
      <c r="F5308" s="26" t="s">
        <v>14</v>
      </c>
      <c r="G5308" s="26" t="s">
        <v>15</v>
      </c>
      <c r="H5308" s="26" t="s">
        <v>16</v>
      </c>
      <c r="I5308" s="26">
        <v>1</v>
      </c>
      <c r="J5308" s="26">
        <v>19.5</v>
      </c>
      <c r="K5308" s="26">
        <v>3.4</v>
      </c>
      <c r="L5308" s="26" t="s">
        <v>689</v>
      </c>
      <c r="M5308" s="7">
        <v>16492</v>
      </c>
      <c r="N5308" s="26" t="s">
        <v>85</v>
      </c>
      <c r="O5308" s="27">
        <v>19.5</v>
      </c>
      <c r="P5308" s="27" t="s">
        <v>18</v>
      </c>
    </row>
    <row r="5309" ht="14.25" spans="1:16">
      <c r="A5309" s="25">
        <v>45431.8729166667</v>
      </c>
      <c r="B5309" s="26">
        <v>58090433</v>
      </c>
      <c r="C5309" s="26">
        <v>746</v>
      </c>
      <c r="D5309" s="26" t="s">
        <v>84</v>
      </c>
      <c r="E5309" s="26">
        <v>47683</v>
      </c>
      <c r="F5309" s="26" t="s">
        <v>14</v>
      </c>
      <c r="G5309" s="26" t="s">
        <v>15</v>
      </c>
      <c r="H5309" s="26" t="s">
        <v>16</v>
      </c>
      <c r="I5309" s="26">
        <v>1</v>
      </c>
      <c r="J5309" s="26">
        <v>19.5</v>
      </c>
      <c r="K5309" s="26">
        <v>3.4</v>
      </c>
      <c r="L5309" s="26" t="s">
        <v>689</v>
      </c>
      <c r="M5309" s="7">
        <v>16492</v>
      </c>
      <c r="N5309" s="26" t="s">
        <v>85</v>
      </c>
      <c r="O5309" s="27">
        <v>19.5</v>
      </c>
      <c r="P5309" s="27" t="s">
        <v>18</v>
      </c>
    </row>
    <row r="5310" ht="14.25" spans="1:16">
      <c r="A5310" s="25">
        <v>45432.7569444444</v>
      </c>
      <c r="B5310" s="26">
        <v>58099352</v>
      </c>
      <c r="C5310" s="26">
        <v>746</v>
      </c>
      <c r="D5310" s="26" t="s">
        <v>84</v>
      </c>
      <c r="E5310" s="26">
        <v>47683</v>
      </c>
      <c r="F5310" s="26" t="s">
        <v>14</v>
      </c>
      <c r="G5310" s="26" t="s">
        <v>15</v>
      </c>
      <c r="H5310" s="26" t="s">
        <v>16</v>
      </c>
      <c r="I5310" s="26">
        <v>1</v>
      </c>
      <c r="J5310" s="26">
        <v>19.5</v>
      </c>
      <c r="K5310" s="26">
        <v>3.4</v>
      </c>
      <c r="L5310" s="26" t="s">
        <v>689</v>
      </c>
      <c r="M5310" s="7">
        <v>16492</v>
      </c>
      <c r="N5310" s="26" t="s">
        <v>85</v>
      </c>
      <c r="O5310" s="27">
        <v>19.5</v>
      </c>
      <c r="P5310" s="27" t="s">
        <v>18</v>
      </c>
    </row>
    <row r="5311" ht="14.25" spans="1:16">
      <c r="A5311" s="25">
        <v>45432.8041666667</v>
      </c>
      <c r="B5311" s="26">
        <v>58100220</v>
      </c>
      <c r="C5311" s="26">
        <v>746</v>
      </c>
      <c r="D5311" s="26" t="s">
        <v>84</v>
      </c>
      <c r="E5311" s="26">
        <v>47683</v>
      </c>
      <c r="F5311" s="26" t="s">
        <v>14</v>
      </c>
      <c r="G5311" s="26" t="s">
        <v>15</v>
      </c>
      <c r="H5311" s="26" t="s">
        <v>16</v>
      </c>
      <c r="I5311" s="26">
        <v>2</v>
      </c>
      <c r="J5311" s="26">
        <v>39</v>
      </c>
      <c r="K5311" s="26">
        <v>6.8</v>
      </c>
      <c r="L5311" s="26" t="s">
        <v>689</v>
      </c>
      <c r="M5311" s="7">
        <v>14106</v>
      </c>
      <c r="N5311" s="26" t="s">
        <v>401</v>
      </c>
      <c r="O5311" s="27">
        <v>19.5</v>
      </c>
      <c r="P5311" s="27" t="s">
        <v>18</v>
      </c>
    </row>
    <row r="5312" ht="14.25" spans="1:16">
      <c r="A5312" s="25">
        <v>45432.8229166667</v>
      </c>
      <c r="B5312" s="26">
        <v>58100631</v>
      </c>
      <c r="C5312" s="26">
        <v>746</v>
      </c>
      <c r="D5312" s="26" t="s">
        <v>84</v>
      </c>
      <c r="E5312" s="26">
        <v>47683</v>
      </c>
      <c r="F5312" s="26" t="s">
        <v>14</v>
      </c>
      <c r="G5312" s="26" t="s">
        <v>15</v>
      </c>
      <c r="H5312" s="26" t="s">
        <v>16</v>
      </c>
      <c r="I5312" s="26">
        <v>1</v>
      </c>
      <c r="J5312" s="26">
        <v>22.6</v>
      </c>
      <c r="K5312" s="26">
        <v>6.5</v>
      </c>
      <c r="L5312" s="26" t="s">
        <v>868</v>
      </c>
      <c r="M5312" s="7">
        <v>16492</v>
      </c>
      <c r="N5312" s="26" t="s">
        <v>85</v>
      </c>
      <c r="O5312" s="27">
        <v>22.6</v>
      </c>
      <c r="P5312" s="27" t="s">
        <v>33</v>
      </c>
    </row>
    <row r="5313" ht="14.25" spans="1:16">
      <c r="A5313" s="25">
        <v>45432.8263888889</v>
      </c>
      <c r="B5313" s="26">
        <v>58100724</v>
      </c>
      <c r="C5313" s="26">
        <v>746</v>
      </c>
      <c r="D5313" s="26" t="s">
        <v>84</v>
      </c>
      <c r="E5313" s="26">
        <v>47683</v>
      </c>
      <c r="F5313" s="26" t="s">
        <v>14</v>
      </c>
      <c r="G5313" s="26" t="s">
        <v>15</v>
      </c>
      <c r="H5313" s="26" t="s">
        <v>16</v>
      </c>
      <c r="I5313" s="26">
        <v>1</v>
      </c>
      <c r="J5313" s="26">
        <v>22.6</v>
      </c>
      <c r="K5313" s="26">
        <v>6.5</v>
      </c>
      <c r="L5313" s="26" t="s">
        <v>868</v>
      </c>
      <c r="M5313" s="7">
        <v>16492</v>
      </c>
      <c r="N5313" s="26" t="s">
        <v>85</v>
      </c>
      <c r="O5313" s="27">
        <v>22.6</v>
      </c>
      <c r="P5313" s="27" t="s">
        <v>33</v>
      </c>
    </row>
    <row r="5314" ht="14.25" spans="1:16">
      <c r="A5314" s="25">
        <v>45432.8291666667</v>
      </c>
      <c r="B5314" s="26">
        <v>58100802</v>
      </c>
      <c r="C5314" s="26">
        <v>746</v>
      </c>
      <c r="D5314" s="26" t="s">
        <v>84</v>
      </c>
      <c r="E5314" s="26">
        <v>47683</v>
      </c>
      <c r="F5314" s="26" t="s">
        <v>14</v>
      </c>
      <c r="G5314" s="26" t="s">
        <v>15</v>
      </c>
      <c r="H5314" s="26" t="s">
        <v>16</v>
      </c>
      <c r="I5314" s="26">
        <v>1</v>
      </c>
      <c r="J5314" s="26">
        <v>22.6</v>
      </c>
      <c r="K5314" s="26">
        <v>6.5</v>
      </c>
      <c r="L5314" s="26" t="s">
        <v>868</v>
      </c>
      <c r="M5314" s="7">
        <v>16492</v>
      </c>
      <c r="N5314" s="26" t="s">
        <v>85</v>
      </c>
      <c r="O5314" s="27">
        <v>22.6</v>
      </c>
      <c r="P5314" s="27" t="s">
        <v>33</v>
      </c>
    </row>
    <row r="5315" ht="14.25" spans="1:16">
      <c r="A5315" s="25">
        <v>45432.8465277778</v>
      </c>
      <c r="B5315" s="26">
        <v>58101222</v>
      </c>
      <c r="C5315" s="26">
        <v>746</v>
      </c>
      <c r="D5315" s="26" t="s">
        <v>84</v>
      </c>
      <c r="E5315" s="26">
        <v>47683</v>
      </c>
      <c r="F5315" s="26" t="s">
        <v>14</v>
      </c>
      <c r="G5315" s="26" t="s">
        <v>15</v>
      </c>
      <c r="H5315" s="26" t="s">
        <v>16</v>
      </c>
      <c r="I5315" s="26">
        <v>1</v>
      </c>
      <c r="J5315" s="26">
        <v>19.5</v>
      </c>
      <c r="K5315" s="26">
        <v>3.4</v>
      </c>
      <c r="L5315" s="26" t="s">
        <v>689</v>
      </c>
      <c r="M5315" s="7">
        <v>16492</v>
      </c>
      <c r="N5315" s="26" t="s">
        <v>85</v>
      </c>
      <c r="O5315" s="27">
        <v>19.5</v>
      </c>
      <c r="P5315" s="27" t="s">
        <v>18</v>
      </c>
    </row>
    <row r="5316" ht="14.25" spans="1:16">
      <c r="A5316" s="25">
        <v>45433.0368055556</v>
      </c>
      <c r="B5316" s="26">
        <v>58102146</v>
      </c>
      <c r="C5316" s="26">
        <v>746</v>
      </c>
      <c r="D5316" s="26" t="s">
        <v>84</v>
      </c>
      <c r="E5316" s="26">
        <v>47683</v>
      </c>
      <c r="F5316" s="26" t="s">
        <v>14</v>
      </c>
      <c r="G5316" s="26" t="s">
        <v>15</v>
      </c>
      <c r="H5316" s="26" t="s">
        <v>16</v>
      </c>
      <c r="I5316" s="26">
        <v>1</v>
      </c>
      <c r="J5316" s="26">
        <v>21.8</v>
      </c>
      <c r="K5316" s="26">
        <v>5.7</v>
      </c>
      <c r="L5316" s="26" t="s">
        <v>574</v>
      </c>
      <c r="M5316" s="7">
        <v>6731</v>
      </c>
      <c r="N5316" s="26" t="s">
        <v>334</v>
      </c>
      <c r="O5316" s="27">
        <v>21.8</v>
      </c>
      <c r="P5316" s="27" t="s">
        <v>33</v>
      </c>
    </row>
    <row r="5317" ht="14.25" spans="1:16">
      <c r="A5317" s="25">
        <v>45434.5888888889</v>
      </c>
      <c r="B5317" s="26">
        <v>58118178</v>
      </c>
      <c r="C5317" s="26">
        <v>746</v>
      </c>
      <c r="D5317" s="26" t="s">
        <v>84</v>
      </c>
      <c r="E5317" s="26">
        <v>47683</v>
      </c>
      <c r="F5317" s="26" t="s">
        <v>14</v>
      </c>
      <c r="G5317" s="26" t="s">
        <v>15</v>
      </c>
      <c r="H5317" s="26" t="s">
        <v>16</v>
      </c>
      <c r="I5317" s="26">
        <v>1</v>
      </c>
      <c r="J5317" s="26">
        <v>22.6</v>
      </c>
      <c r="K5317" s="26">
        <v>6.5</v>
      </c>
      <c r="L5317" s="26" t="s">
        <v>868</v>
      </c>
      <c r="M5317" s="7">
        <v>6733</v>
      </c>
      <c r="N5317" s="26" t="s">
        <v>208</v>
      </c>
      <c r="O5317" s="27">
        <v>22.6</v>
      </c>
      <c r="P5317" s="27" t="s">
        <v>33</v>
      </c>
    </row>
    <row r="5318" ht="14.25" spans="1:16">
      <c r="A5318" s="25">
        <v>45434.5895833333</v>
      </c>
      <c r="B5318" s="26">
        <v>58118198</v>
      </c>
      <c r="C5318" s="26">
        <v>746</v>
      </c>
      <c r="D5318" s="26" t="s">
        <v>84</v>
      </c>
      <c r="E5318" s="26">
        <v>47683</v>
      </c>
      <c r="F5318" s="26" t="s">
        <v>14</v>
      </c>
      <c r="G5318" s="26" t="s">
        <v>15</v>
      </c>
      <c r="H5318" s="26" t="s">
        <v>16</v>
      </c>
      <c r="I5318" s="26">
        <v>1</v>
      </c>
      <c r="J5318" s="26">
        <v>22.91</v>
      </c>
      <c r="K5318" s="26">
        <v>6.81</v>
      </c>
      <c r="L5318" s="26" t="s">
        <v>877</v>
      </c>
      <c r="M5318" s="7">
        <v>6733</v>
      </c>
      <c r="N5318" s="26" t="s">
        <v>208</v>
      </c>
      <c r="O5318" s="27">
        <v>22.91</v>
      </c>
      <c r="P5318" s="27" t="s">
        <v>33</v>
      </c>
    </row>
    <row r="5319" ht="14.25" spans="1:16">
      <c r="A5319" s="25">
        <v>45434.8506944444</v>
      </c>
      <c r="B5319" s="26">
        <v>58124951</v>
      </c>
      <c r="C5319" s="26">
        <v>746</v>
      </c>
      <c r="D5319" s="26" t="s">
        <v>84</v>
      </c>
      <c r="E5319" s="26">
        <v>47683</v>
      </c>
      <c r="F5319" s="26" t="s">
        <v>14</v>
      </c>
      <c r="G5319" s="26" t="s">
        <v>15</v>
      </c>
      <c r="H5319" s="26" t="s">
        <v>16</v>
      </c>
      <c r="I5319" s="26">
        <v>2</v>
      </c>
      <c r="J5319" s="26">
        <v>39</v>
      </c>
      <c r="K5319" s="26">
        <v>6.8</v>
      </c>
      <c r="L5319" s="26" t="s">
        <v>689</v>
      </c>
      <c r="M5319" s="7">
        <v>16492</v>
      </c>
      <c r="N5319" s="26" t="s">
        <v>85</v>
      </c>
      <c r="O5319" s="27">
        <v>19.5</v>
      </c>
      <c r="P5319" s="27" t="s">
        <v>18</v>
      </c>
    </row>
    <row r="5320" ht="14.25" spans="1:16">
      <c r="A5320" s="25">
        <v>45434.8506944444</v>
      </c>
      <c r="B5320" s="26">
        <v>58124951</v>
      </c>
      <c r="C5320" s="26">
        <v>746</v>
      </c>
      <c r="D5320" s="26" t="s">
        <v>84</v>
      </c>
      <c r="E5320" s="26">
        <v>47683</v>
      </c>
      <c r="F5320" s="26" t="s">
        <v>14</v>
      </c>
      <c r="G5320" s="26" t="s">
        <v>15</v>
      </c>
      <c r="H5320" s="26" t="s">
        <v>16</v>
      </c>
      <c r="I5320" s="26">
        <v>1</v>
      </c>
      <c r="J5320" s="26">
        <v>25.8</v>
      </c>
      <c r="K5320" s="26">
        <v>9.7</v>
      </c>
      <c r="L5320" s="26" t="s">
        <v>560</v>
      </c>
      <c r="M5320" s="7">
        <v>16492</v>
      </c>
      <c r="N5320" s="26" t="s">
        <v>85</v>
      </c>
      <c r="O5320" s="27">
        <v>25.8</v>
      </c>
      <c r="P5320" s="27" t="s">
        <v>18</v>
      </c>
    </row>
    <row r="5321" ht="14.25" spans="1:16">
      <c r="A5321" s="25">
        <v>45435.4527777778</v>
      </c>
      <c r="B5321" s="26">
        <v>58129399</v>
      </c>
      <c r="C5321" s="26">
        <v>746</v>
      </c>
      <c r="D5321" s="26" t="s">
        <v>84</v>
      </c>
      <c r="E5321" s="26">
        <v>47683</v>
      </c>
      <c r="F5321" s="26" t="s">
        <v>14</v>
      </c>
      <c r="G5321" s="26" t="s">
        <v>15</v>
      </c>
      <c r="H5321" s="26" t="s">
        <v>16</v>
      </c>
      <c r="I5321" s="26">
        <v>1</v>
      </c>
      <c r="J5321" s="26">
        <v>19.5</v>
      </c>
      <c r="K5321" s="26">
        <v>3.4</v>
      </c>
      <c r="L5321" s="26" t="s">
        <v>689</v>
      </c>
      <c r="M5321" s="7">
        <v>16492</v>
      </c>
      <c r="N5321" s="26" t="s">
        <v>85</v>
      </c>
      <c r="O5321" s="27">
        <v>19.5</v>
      </c>
      <c r="P5321" s="27" t="s">
        <v>18</v>
      </c>
    </row>
    <row r="5322" ht="14.25" spans="1:16">
      <c r="A5322" s="25">
        <v>45435.8263888889</v>
      </c>
      <c r="B5322" s="26">
        <v>58134332</v>
      </c>
      <c r="C5322" s="26">
        <v>746</v>
      </c>
      <c r="D5322" s="26" t="s">
        <v>84</v>
      </c>
      <c r="E5322" s="26">
        <v>47683</v>
      </c>
      <c r="F5322" s="26" t="s">
        <v>14</v>
      </c>
      <c r="G5322" s="26" t="s">
        <v>15</v>
      </c>
      <c r="H5322" s="26" t="s">
        <v>16</v>
      </c>
      <c r="I5322" s="26">
        <v>1</v>
      </c>
      <c r="J5322" s="26">
        <v>22.6</v>
      </c>
      <c r="K5322" s="26">
        <v>6.5</v>
      </c>
      <c r="L5322" s="26" t="s">
        <v>868</v>
      </c>
      <c r="M5322" s="7">
        <v>14106</v>
      </c>
      <c r="N5322" s="26" t="s">
        <v>401</v>
      </c>
      <c r="O5322" s="27">
        <v>22.6</v>
      </c>
      <c r="P5322" s="27" t="s">
        <v>33</v>
      </c>
    </row>
    <row r="5323" ht="14.25" spans="1:16">
      <c r="A5323" s="25">
        <v>45435.8270833333</v>
      </c>
      <c r="B5323" s="26">
        <v>58135216</v>
      </c>
      <c r="C5323" s="26">
        <v>746</v>
      </c>
      <c r="D5323" s="26" t="s">
        <v>84</v>
      </c>
      <c r="E5323" s="26">
        <v>47683</v>
      </c>
      <c r="F5323" s="26" t="s">
        <v>14</v>
      </c>
      <c r="G5323" s="26" t="s">
        <v>15</v>
      </c>
      <c r="H5323" s="26" t="s">
        <v>16</v>
      </c>
      <c r="I5323" s="26">
        <v>2</v>
      </c>
      <c r="J5323" s="26">
        <v>52.4</v>
      </c>
      <c r="K5323" s="26">
        <v>20.2</v>
      </c>
      <c r="L5323" s="26" t="s">
        <v>686</v>
      </c>
      <c r="M5323" s="7">
        <v>14106</v>
      </c>
      <c r="N5323" s="26" t="s">
        <v>401</v>
      </c>
      <c r="O5323" s="27">
        <v>26.2</v>
      </c>
      <c r="P5323" s="27" t="s">
        <v>33</v>
      </c>
    </row>
    <row r="5324" ht="14.25" spans="1:16">
      <c r="A5324" s="25">
        <v>45435.8291666667</v>
      </c>
      <c r="B5324" s="26">
        <v>58134363</v>
      </c>
      <c r="C5324" s="26">
        <v>746</v>
      </c>
      <c r="D5324" s="26" t="s">
        <v>84</v>
      </c>
      <c r="E5324" s="26">
        <v>47683</v>
      </c>
      <c r="F5324" s="26" t="s">
        <v>14</v>
      </c>
      <c r="G5324" s="26" t="s">
        <v>15</v>
      </c>
      <c r="H5324" s="26" t="s">
        <v>16</v>
      </c>
      <c r="I5324" s="26">
        <v>2</v>
      </c>
      <c r="J5324" s="26">
        <v>39</v>
      </c>
      <c r="K5324" s="26">
        <v>6.8</v>
      </c>
      <c r="L5324" s="26" t="s">
        <v>689</v>
      </c>
      <c r="M5324" s="7">
        <v>14106</v>
      </c>
      <c r="N5324" s="26" t="s">
        <v>401</v>
      </c>
      <c r="O5324" s="27">
        <v>19.5</v>
      </c>
      <c r="P5324" s="27" t="s">
        <v>18</v>
      </c>
    </row>
    <row r="5325" ht="14.25" spans="1:16">
      <c r="A5325" s="25">
        <v>45436.7125</v>
      </c>
      <c r="B5325" s="26">
        <v>58143108</v>
      </c>
      <c r="C5325" s="26">
        <v>746</v>
      </c>
      <c r="D5325" s="26" t="s">
        <v>84</v>
      </c>
      <c r="E5325" s="26">
        <v>47683</v>
      </c>
      <c r="F5325" s="26" t="s">
        <v>14</v>
      </c>
      <c r="G5325" s="26" t="s">
        <v>15</v>
      </c>
      <c r="H5325" s="26" t="s">
        <v>16</v>
      </c>
      <c r="I5325" s="26">
        <v>2</v>
      </c>
      <c r="J5325" s="26">
        <v>39</v>
      </c>
      <c r="K5325" s="26">
        <v>6.8</v>
      </c>
      <c r="L5325" s="26" t="s">
        <v>689</v>
      </c>
      <c r="M5325" s="7">
        <v>16492</v>
      </c>
      <c r="N5325" s="26" t="s">
        <v>85</v>
      </c>
      <c r="O5325" s="27">
        <v>19.5</v>
      </c>
      <c r="P5325" s="27" t="s">
        <v>18</v>
      </c>
    </row>
    <row r="5326" ht="14.25" spans="1:16">
      <c r="A5326" s="25">
        <v>45436.83125</v>
      </c>
      <c r="B5326" s="26">
        <v>58145697</v>
      </c>
      <c r="C5326" s="26">
        <v>746</v>
      </c>
      <c r="D5326" s="26" t="s">
        <v>84</v>
      </c>
      <c r="E5326" s="26">
        <v>47683</v>
      </c>
      <c r="F5326" s="26" t="s">
        <v>14</v>
      </c>
      <c r="G5326" s="26" t="s">
        <v>15</v>
      </c>
      <c r="H5326" s="26" t="s">
        <v>16</v>
      </c>
      <c r="I5326" s="26">
        <v>1</v>
      </c>
      <c r="J5326" s="26">
        <v>19.5</v>
      </c>
      <c r="K5326" s="26">
        <v>3.4</v>
      </c>
      <c r="L5326" s="26" t="s">
        <v>689</v>
      </c>
      <c r="M5326" s="7">
        <v>16492</v>
      </c>
      <c r="N5326" s="26" t="s">
        <v>85</v>
      </c>
      <c r="O5326" s="27">
        <v>19.5</v>
      </c>
      <c r="P5326" s="27" t="s">
        <v>18</v>
      </c>
    </row>
    <row r="5327" ht="14.25" spans="1:16">
      <c r="A5327" s="25">
        <v>45436.8486111111</v>
      </c>
      <c r="B5327" s="26">
        <v>58146106</v>
      </c>
      <c r="C5327" s="26">
        <v>746</v>
      </c>
      <c r="D5327" s="26" t="s">
        <v>84</v>
      </c>
      <c r="E5327" s="26">
        <v>47683</v>
      </c>
      <c r="F5327" s="26" t="s">
        <v>14</v>
      </c>
      <c r="G5327" s="26" t="s">
        <v>15</v>
      </c>
      <c r="H5327" s="26" t="s">
        <v>16</v>
      </c>
      <c r="I5327" s="26">
        <v>1</v>
      </c>
      <c r="J5327" s="26">
        <v>22.6</v>
      </c>
      <c r="K5327" s="26">
        <v>6.5</v>
      </c>
      <c r="L5327" s="26" t="s">
        <v>868</v>
      </c>
      <c r="M5327" s="7">
        <v>16492</v>
      </c>
      <c r="N5327" s="26" t="s">
        <v>85</v>
      </c>
      <c r="O5327" s="27">
        <v>22.6</v>
      </c>
      <c r="P5327" s="27" t="s">
        <v>33</v>
      </c>
    </row>
    <row r="5328" ht="14.25" spans="1:16">
      <c r="A5328" s="25">
        <v>45437.0208333333</v>
      </c>
      <c r="B5328" s="26">
        <v>58147429</v>
      </c>
      <c r="C5328" s="26">
        <v>746</v>
      </c>
      <c r="D5328" s="26" t="s">
        <v>84</v>
      </c>
      <c r="E5328" s="26">
        <v>47683</v>
      </c>
      <c r="F5328" s="26" t="s">
        <v>14</v>
      </c>
      <c r="G5328" s="26" t="s">
        <v>15</v>
      </c>
      <c r="H5328" s="26" t="s">
        <v>16</v>
      </c>
      <c r="I5328" s="26">
        <v>1</v>
      </c>
      <c r="J5328" s="26">
        <v>21.8</v>
      </c>
      <c r="K5328" s="26">
        <v>5.7</v>
      </c>
      <c r="L5328" s="26" t="s">
        <v>574</v>
      </c>
      <c r="M5328" s="7">
        <v>9320</v>
      </c>
      <c r="N5328" s="26" t="s">
        <v>459</v>
      </c>
      <c r="O5328" s="27">
        <v>21.8</v>
      </c>
      <c r="P5328" s="27" t="s">
        <v>33</v>
      </c>
    </row>
    <row r="5329" ht="14.25" spans="1:16">
      <c r="A5329" s="25">
        <v>45437.4243055556</v>
      </c>
      <c r="B5329" s="26">
        <v>58150026</v>
      </c>
      <c r="C5329" s="26">
        <v>746</v>
      </c>
      <c r="D5329" s="26" t="s">
        <v>84</v>
      </c>
      <c r="E5329" s="26">
        <v>47683</v>
      </c>
      <c r="F5329" s="26" t="s">
        <v>14</v>
      </c>
      <c r="G5329" s="26" t="s">
        <v>15</v>
      </c>
      <c r="H5329" s="26" t="s">
        <v>16</v>
      </c>
      <c r="I5329" s="26">
        <v>1</v>
      </c>
      <c r="J5329" s="26">
        <v>19.5</v>
      </c>
      <c r="K5329" s="26">
        <v>3.4</v>
      </c>
      <c r="L5329" s="26" t="s">
        <v>689</v>
      </c>
      <c r="M5329" s="7">
        <v>16492</v>
      </c>
      <c r="N5329" s="26" t="s">
        <v>85</v>
      </c>
      <c r="O5329" s="27">
        <v>19.5</v>
      </c>
      <c r="P5329" s="27" t="s">
        <v>18</v>
      </c>
    </row>
    <row r="5330" ht="14.25" spans="1:16">
      <c r="A5330" s="25">
        <v>45437.4826388889</v>
      </c>
      <c r="B5330" s="26">
        <v>58150438</v>
      </c>
      <c r="C5330" s="26">
        <v>746</v>
      </c>
      <c r="D5330" s="26" t="s">
        <v>84</v>
      </c>
      <c r="E5330" s="26">
        <v>47683</v>
      </c>
      <c r="F5330" s="26" t="s">
        <v>14</v>
      </c>
      <c r="G5330" s="26" t="s">
        <v>15</v>
      </c>
      <c r="H5330" s="26" t="s">
        <v>16</v>
      </c>
      <c r="I5330" s="26">
        <v>1</v>
      </c>
      <c r="J5330" s="26">
        <v>19.5</v>
      </c>
      <c r="K5330" s="26">
        <v>3.4</v>
      </c>
      <c r="L5330" s="26" t="s">
        <v>689</v>
      </c>
      <c r="M5330" s="7">
        <v>16492</v>
      </c>
      <c r="N5330" s="26" t="s">
        <v>85</v>
      </c>
      <c r="O5330" s="27">
        <v>19.5</v>
      </c>
      <c r="P5330" s="27" t="s">
        <v>18</v>
      </c>
    </row>
    <row r="5331" ht="14.25" spans="1:16">
      <c r="A5331" s="25">
        <v>45437.4881944444</v>
      </c>
      <c r="B5331" s="26">
        <v>58151957</v>
      </c>
      <c r="C5331" s="26">
        <v>746</v>
      </c>
      <c r="D5331" s="26" t="s">
        <v>84</v>
      </c>
      <c r="E5331" s="26">
        <v>47683</v>
      </c>
      <c r="F5331" s="26" t="s">
        <v>14</v>
      </c>
      <c r="G5331" s="26" t="s">
        <v>15</v>
      </c>
      <c r="H5331" s="26" t="s">
        <v>16</v>
      </c>
      <c r="I5331" s="26">
        <v>1</v>
      </c>
      <c r="J5331" s="26">
        <v>19.5</v>
      </c>
      <c r="K5331" s="26">
        <v>3.4</v>
      </c>
      <c r="L5331" s="26" t="s">
        <v>689</v>
      </c>
      <c r="M5331" s="7">
        <v>16492</v>
      </c>
      <c r="N5331" s="26" t="s">
        <v>85</v>
      </c>
      <c r="O5331" s="27">
        <v>19.5</v>
      </c>
      <c r="P5331" s="27" t="s">
        <v>18</v>
      </c>
    </row>
    <row r="5332" ht="14.25" spans="1:16">
      <c r="A5332" s="25">
        <v>45437.69375</v>
      </c>
      <c r="B5332" s="26">
        <v>58154855</v>
      </c>
      <c r="C5332" s="26">
        <v>746</v>
      </c>
      <c r="D5332" s="26" t="s">
        <v>84</v>
      </c>
      <c r="E5332" s="26">
        <v>47683</v>
      </c>
      <c r="F5332" s="26" t="s">
        <v>14</v>
      </c>
      <c r="G5332" s="26" t="s">
        <v>15</v>
      </c>
      <c r="H5332" s="26" t="s">
        <v>16</v>
      </c>
      <c r="I5332" s="26">
        <v>1</v>
      </c>
      <c r="J5332" s="26">
        <v>19.5</v>
      </c>
      <c r="K5332" s="26">
        <v>3.4</v>
      </c>
      <c r="L5332" s="26" t="s">
        <v>689</v>
      </c>
      <c r="M5332" s="7">
        <v>6733</v>
      </c>
      <c r="N5332" s="26" t="s">
        <v>208</v>
      </c>
      <c r="O5332" s="27">
        <v>19.5</v>
      </c>
      <c r="P5332" s="27" t="s">
        <v>18</v>
      </c>
    </row>
    <row r="5333" ht="14.25" spans="1:16">
      <c r="A5333" s="25">
        <v>45438.5145833333</v>
      </c>
      <c r="B5333" s="26">
        <v>58162288</v>
      </c>
      <c r="C5333" s="26">
        <v>746</v>
      </c>
      <c r="D5333" s="26" t="s">
        <v>84</v>
      </c>
      <c r="E5333" s="26">
        <v>47683</v>
      </c>
      <c r="F5333" s="26" t="s">
        <v>14</v>
      </c>
      <c r="G5333" s="26" t="s">
        <v>15</v>
      </c>
      <c r="H5333" s="26" t="s">
        <v>16</v>
      </c>
      <c r="I5333" s="26">
        <v>1</v>
      </c>
      <c r="J5333" s="26">
        <v>19.5</v>
      </c>
      <c r="K5333" s="26">
        <v>3.4</v>
      </c>
      <c r="L5333" s="26" t="s">
        <v>689</v>
      </c>
      <c r="M5333" s="7">
        <v>16492</v>
      </c>
      <c r="N5333" s="26" t="s">
        <v>85</v>
      </c>
      <c r="O5333" s="27">
        <v>19.5</v>
      </c>
      <c r="P5333" s="27" t="s">
        <v>18</v>
      </c>
    </row>
    <row r="5334" ht="14.25" spans="1:16">
      <c r="A5334" s="25">
        <v>45438.5590277778</v>
      </c>
      <c r="B5334" s="26">
        <v>58164053</v>
      </c>
      <c r="C5334" s="26">
        <v>746</v>
      </c>
      <c r="D5334" s="26" t="s">
        <v>84</v>
      </c>
      <c r="E5334" s="26">
        <v>47683</v>
      </c>
      <c r="F5334" s="26" t="s">
        <v>14</v>
      </c>
      <c r="G5334" s="26" t="s">
        <v>15</v>
      </c>
      <c r="H5334" s="26" t="s">
        <v>16</v>
      </c>
      <c r="I5334" s="26">
        <v>1</v>
      </c>
      <c r="J5334" s="26">
        <v>19.5</v>
      </c>
      <c r="K5334" s="26">
        <v>3.4</v>
      </c>
      <c r="L5334" s="26" t="s">
        <v>689</v>
      </c>
      <c r="M5334" s="7">
        <v>16492</v>
      </c>
      <c r="N5334" s="26" t="s">
        <v>85</v>
      </c>
      <c r="O5334" s="27">
        <v>19.5</v>
      </c>
      <c r="P5334" s="27" t="s">
        <v>18</v>
      </c>
    </row>
    <row r="5335" ht="14.25" spans="1:16">
      <c r="A5335" s="25">
        <v>45438.5590277778</v>
      </c>
      <c r="B5335" s="26">
        <v>58164053</v>
      </c>
      <c r="C5335" s="26">
        <v>746</v>
      </c>
      <c r="D5335" s="26" t="s">
        <v>84</v>
      </c>
      <c r="E5335" s="26">
        <v>47683</v>
      </c>
      <c r="F5335" s="26" t="s">
        <v>14</v>
      </c>
      <c r="G5335" s="26" t="s">
        <v>15</v>
      </c>
      <c r="H5335" s="26" t="s">
        <v>16</v>
      </c>
      <c r="I5335" s="26">
        <v>1</v>
      </c>
      <c r="J5335" s="26">
        <v>19.5</v>
      </c>
      <c r="K5335" s="26">
        <v>3.4</v>
      </c>
      <c r="L5335" s="26" t="s">
        <v>689</v>
      </c>
      <c r="M5335" s="7">
        <v>16492</v>
      </c>
      <c r="N5335" s="26" t="s">
        <v>85</v>
      </c>
      <c r="O5335" s="27">
        <v>19.5</v>
      </c>
      <c r="P5335" s="27" t="s">
        <v>18</v>
      </c>
    </row>
    <row r="5336" ht="14.25" spans="1:16">
      <c r="A5336" s="25">
        <v>45438.5847222222</v>
      </c>
      <c r="B5336" s="26">
        <v>58164279</v>
      </c>
      <c r="C5336" s="26">
        <v>746</v>
      </c>
      <c r="D5336" s="26" t="s">
        <v>84</v>
      </c>
      <c r="E5336" s="26">
        <v>47683</v>
      </c>
      <c r="F5336" s="26" t="s">
        <v>14</v>
      </c>
      <c r="G5336" s="26" t="s">
        <v>15</v>
      </c>
      <c r="H5336" s="26" t="s">
        <v>16</v>
      </c>
      <c r="I5336" s="26">
        <v>1</v>
      </c>
      <c r="J5336" s="26">
        <v>21.6</v>
      </c>
      <c r="K5336" s="26">
        <v>5.5</v>
      </c>
      <c r="L5336" s="26" t="s">
        <v>878</v>
      </c>
      <c r="M5336" s="7">
        <v>16492</v>
      </c>
      <c r="N5336" s="26" t="s">
        <v>85</v>
      </c>
      <c r="O5336" s="27">
        <v>21.6</v>
      </c>
      <c r="P5336" s="27" t="s">
        <v>33</v>
      </c>
    </row>
    <row r="5337" ht="14.25" spans="1:16">
      <c r="A5337" s="25">
        <v>45439.4298611111</v>
      </c>
      <c r="B5337" s="26">
        <v>58173592</v>
      </c>
      <c r="C5337" s="26">
        <v>746</v>
      </c>
      <c r="D5337" s="26" t="s">
        <v>84</v>
      </c>
      <c r="E5337" s="26">
        <v>47683</v>
      </c>
      <c r="F5337" s="26" t="s">
        <v>14</v>
      </c>
      <c r="G5337" s="26" t="s">
        <v>15</v>
      </c>
      <c r="H5337" s="26" t="s">
        <v>16</v>
      </c>
      <c r="I5337" s="26">
        <v>1</v>
      </c>
      <c r="J5337" s="26">
        <v>25.8</v>
      </c>
      <c r="K5337" s="26">
        <v>9.7</v>
      </c>
      <c r="L5337" s="26" t="s">
        <v>560</v>
      </c>
      <c r="M5337" s="7">
        <v>14106</v>
      </c>
      <c r="N5337" s="26" t="s">
        <v>401</v>
      </c>
      <c r="O5337" s="27">
        <v>25.8</v>
      </c>
      <c r="P5337" s="27" t="s">
        <v>18</v>
      </c>
    </row>
    <row r="5338" ht="14.25" spans="1:16">
      <c r="A5338" s="25">
        <v>45439.6826388889</v>
      </c>
      <c r="B5338" s="26">
        <v>58176321</v>
      </c>
      <c r="C5338" s="26">
        <v>746</v>
      </c>
      <c r="D5338" s="26" t="s">
        <v>84</v>
      </c>
      <c r="E5338" s="26">
        <v>47683</v>
      </c>
      <c r="F5338" s="26" t="s">
        <v>14</v>
      </c>
      <c r="G5338" s="26" t="s">
        <v>15</v>
      </c>
      <c r="H5338" s="26" t="s">
        <v>16</v>
      </c>
      <c r="I5338" s="26">
        <v>1</v>
      </c>
      <c r="J5338" s="26">
        <v>19.5</v>
      </c>
      <c r="K5338" s="26">
        <v>3.4</v>
      </c>
      <c r="L5338" s="26" t="s">
        <v>689</v>
      </c>
      <c r="M5338" s="7">
        <v>6733</v>
      </c>
      <c r="N5338" s="26" t="s">
        <v>208</v>
      </c>
      <c r="O5338" s="27">
        <v>19.5</v>
      </c>
      <c r="P5338" s="27" t="s">
        <v>18</v>
      </c>
    </row>
    <row r="5339" ht="14.25" spans="1:16">
      <c r="A5339" s="25">
        <v>45439.7222222222</v>
      </c>
      <c r="B5339" s="26">
        <v>58176461</v>
      </c>
      <c r="C5339" s="26">
        <v>746</v>
      </c>
      <c r="D5339" s="26" t="s">
        <v>84</v>
      </c>
      <c r="E5339" s="26">
        <v>47683</v>
      </c>
      <c r="F5339" s="26" t="s">
        <v>14</v>
      </c>
      <c r="G5339" s="26" t="s">
        <v>15</v>
      </c>
      <c r="H5339" s="26" t="s">
        <v>16</v>
      </c>
      <c r="I5339" s="26">
        <v>2</v>
      </c>
      <c r="J5339" s="26">
        <v>39</v>
      </c>
      <c r="K5339" s="26">
        <v>6.8</v>
      </c>
      <c r="L5339" s="26" t="s">
        <v>689</v>
      </c>
      <c r="M5339" s="7">
        <v>6733</v>
      </c>
      <c r="N5339" s="26" t="s">
        <v>208</v>
      </c>
      <c r="O5339" s="27">
        <v>19.5</v>
      </c>
      <c r="P5339" s="27" t="s">
        <v>18</v>
      </c>
    </row>
    <row r="5340" ht="14.25" spans="1:16">
      <c r="A5340" s="25">
        <v>45439.7222222222</v>
      </c>
      <c r="B5340" s="26">
        <v>58176461</v>
      </c>
      <c r="C5340" s="26">
        <v>746</v>
      </c>
      <c r="D5340" s="26" t="s">
        <v>84</v>
      </c>
      <c r="E5340" s="26">
        <v>47683</v>
      </c>
      <c r="F5340" s="26" t="s">
        <v>14</v>
      </c>
      <c r="G5340" s="26" t="s">
        <v>15</v>
      </c>
      <c r="H5340" s="26" t="s">
        <v>16</v>
      </c>
      <c r="I5340" s="26">
        <v>1</v>
      </c>
      <c r="J5340" s="26">
        <v>25.8</v>
      </c>
      <c r="K5340" s="26">
        <v>9.7</v>
      </c>
      <c r="L5340" s="26" t="s">
        <v>560</v>
      </c>
      <c r="M5340" s="7">
        <v>6733</v>
      </c>
      <c r="N5340" s="26" t="s">
        <v>208</v>
      </c>
      <c r="O5340" s="27">
        <v>25.8</v>
      </c>
      <c r="P5340" s="27" t="s">
        <v>18</v>
      </c>
    </row>
    <row r="5341" ht="14.25" spans="1:16">
      <c r="A5341" s="25">
        <v>45439.7486111111</v>
      </c>
      <c r="B5341" s="26">
        <v>58176586</v>
      </c>
      <c r="C5341" s="26">
        <v>746</v>
      </c>
      <c r="D5341" s="26" t="s">
        <v>84</v>
      </c>
      <c r="E5341" s="26">
        <v>47683</v>
      </c>
      <c r="F5341" s="26" t="s">
        <v>14</v>
      </c>
      <c r="G5341" s="26" t="s">
        <v>15</v>
      </c>
      <c r="H5341" s="26" t="s">
        <v>16</v>
      </c>
      <c r="I5341" s="26">
        <v>1</v>
      </c>
      <c r="J5341" s="26">
        <v>25.8</v>
      </c>
      <c r="K5341" s="26">
        <v>9.7</v>
      </c>
      <c r="L5341" s="26" t="s">
        <v>560</v>
      </c>
      <c r="M5341" s="7">
        <v>6733</v>
      </c>
      <c r="N5341" s="26" t="s">
        <v>208</v>
      </c>
      <c r="O5341" s="27">
        <v>25.8</v>
      </c>
      <c r="P5341" s="27" t="s">
        <v>18</v>
      </c>
    </row>
    <row r="5342" ht="14.25" spans="1:16">
      <c r="A5342" s="25">
        <v>45439.7486111111</v>
      </c>
      <c r="B5342" s="26">
        <v>58176586</v>
      </c>
      <c r="C5342" s="26">
        <v>746</v>
      </c>
      <c r="D5342" s="26" t="s">
        <v>84</v>
      </c>
      <c r="E5342" s="26">
        <v>47683</v>
      </c>
      <c r="F5342" s="26" t="s">
        <v>14</v>
      </c>
      <c r="G5342" s="26" t="s">
        <v>15</v>
      </c>
      <c r="H5342" s="26" t="s">
        <v>16</v>
      </c>
      <c r="I5342" s="26">
        <v>2</v>
      </c>
      <c r="J5342" s="26">
        <v>39</v>
      </c>
      <c r="K5342" s="26">
        <v>6.8</v>
      </c>
      <c r="L5342" s="26" t="s">
        <v>689</v>
      </c>
      <c r="M5342" s="7">
        <v>6733</v>
      </c>
      <c r="N5342" s="26" t="s">
        <v>208</v>
      </c>
      <c r="O5342" s="27">
        <v>19.5</v>
      </c>
      <c r="P5342" s="27" t="s">
        <v>18</v>
      </c>
    </row>
    <row r="5343" ht="14.25" spans="1:16">
      <c r="A5343" s="25">
        <v>45440.4847222222</v>
      </c>
      <c r="B5343" s="26">
        <v>58184396</v>
      </c>
      <c r="C5343" s="26">
        <v>746</v>
      </c>
      <c r="D5343" s="26" t="s">
        <v>84</v>
      </c>
      <c r="E5343" s="26">
        <v>47683</v>
      </c>
      <c r="F5343" s="26" t="s">
        <v>14</v>
      </c>
      <c r="G5343" s="26" t="s">
        <v>15</v>
      </c>
      <c r="H5343" s="26" t="s">
        <v>16</v>
      </c>
      <c r="I5343" s="26">
        <v>1</v>
      </c>
      <c r="J5343" s="26">
        <v>19.22</v>
      </c>
      <c r="K5343" s="26">
        <v>3.12</v>
      </c>
      <c r="L5343" s="26" t="s">
        <v>879</v>
      </c>
      <c r="M5343" s="7">
        <v>6733</v>
      </c>
      <c r="N5343" s="26" t="s">
        <v>208</v>
      </c>
      <c r="O5343" s="27">
        <v>19.22</v>
      </c>
      <c r="P5343" s="27" t="s">
        <v>33</v>
      </c>
    </row>
    <row r="5344" ht="14.25" spans="1:16">
      <c r="A5344" s="25">
        <v>45441.6569444444</v>
      </c>
      <c r="B5344" s="26">
        <v>58194483</v>
      </c>
      <c r="C5344" s="26">
        <v>746</v>
      </c>
      <c r="D5344" s="26" t="s">
        <v>84</v>
      </c>
      <c r="E5344" s="26">
        <v>47683</v>
      </c>
      <c r="F5344" s="26" t="s">
        <v>14</v>
      </c>
      <c r="G5344" s="26" t="s">
        <v>15</v>
      </c>
      <c r="H5344" s="26" t="s">
        <v>16</v>
      </c>
      <c r="I5344" s="26">
        <v>1</v>
      </c>
      <c r="J5344" s="26">
        <v>19.5</v>
      </c>
      <c r="K5344" s="26">
        <v>3.4</v>
      </c>
      <c r="L5344" s="26" t="s">
        <v>689</v>
      </c>
      <c r="M5344" s="7">
        <v>16492</v>
      </c>
      <c r="N5344" s="26" t="s">
        <v>85</v>
      </c>
      <c r="O5344" s="27">
        <v>19.5</v>
      </c>
      <c r="P5344" s="27" t="s">
        <v>18</v>
      </c>
    </row>
    <row r="5345" ht="14.25" spans="1:16">
      <c r="A5345" s="25">
        <v>45442.79375</v>
      </c>
      <c r="B5345" s="26">
        <v>58206780</v>
      </c>
      <c r="C5345" s="26">
        <v>746</v>
      </c>
      <c r="D5345" s="26" t="s">
        <v>84</v>
      </c>
      <c r="E5345" s="26">
        <v>47683</v>
      </c>
      <c r="F5345" s="26" t="s">
        <v>14</v>
      </c>
      <c r="G5345" s="26" t="s">
        <v>15</v>
      </c>
      <c r="H5345" s="26" t="s">
        <v>16</v>
      </c>
      <c r="I5345" s="26">
        <v>2</v>
      </c>
      <c r="J5345" s="26">
        <v>39</v>
      </c>
      <c r="K5345" s="26">
        <v>6.8</v>
      </c>
      <c r="L5345" s="26" t="s">
        <v>689</v>
      </c>
      <c r="M5345" s="7">
        <v>14106</v>
      </c>
      <c r="N5345" s="26" t="s">
        <v>401</v>
      </c>
      <c r="O5345" s="27">
        <v>19.5</v>
      </c>
      <c r="P5345" s="27" t="s">
        <v>18</v>
      </c>
    </row>
    <row r="5346" ht="14.25" spans="1:16">
      <c r="A5346" s="25">
        <v>45443.4409722222</v>
      </c>
      <c r="B5346" s="26">
        <v>58213254</v>
      </c>
      <c r="C5346" s="26">
        <v>746</v>
      </c>
      <c r="D5346" s="26" t="s">
        <v>84</v>
      </c>
      <c r="E5346" s="26">
        <v>47683</v>
      </c>
      <c r="F5346" s="26" t="s">
        <v>14</v>
      </c>
      <c r="G5346" s="26" t="s">
        <v>15</v>
      </c>
      <c r="H5346" s="26" t="s">
        <v>16</v>
      </c>
      <c r="I5346" s="26">
        <v>1</v>
      </c>
      <c r="J5346" s="26">
        <v>19.5</v>
      </c>
      <c r="K5346" s="26">
        <v>3.4</v>
      </c>
      <c r="L5346" s="26" t="s">
        <v>689</v>
      </c>
      <c r="M5346" s="7">
        <v>14106</v>
      </c>
      <c r="N5346" s="26" t="s">
        <v>401</v>
      </c>
      <c r="O5346" s="27">
        <v>19.5</v>
      </c>
      <c r="P5346" s="27" t="s">
        <v>18</v>
      </c>
    </row>
    <row r="5347" ht="14.25" spans="1:16">
      <c r="A5347" s="25">
        <v>45443.5777777778</v>
      </c>
      <c r="B5347" s="26">
        <v>58213670</v>
      </c>
      <c r="C5347" s="26">
        <v>746</v>
      </c>
      <c r="D5347" s="26" t="s">
        <v>84</v>
      </c>
      <c r="E5347" s="26">
        <v>47683</v>
      </c>
      <c r="F5347" s="26" t="s">
        <v>14</v>
      </c>
      <c r="G5347" s="26" t="s">
        <v>15</v>
      </c>
      <c r="H5347" s="26" t="s">
        <v>16</v>
      </c>
      <c r="I5347" s="26">
        <v>2</v>
      </c>
      <c r="J5347" s="26">
        <v>39</v>
      </c>
      <c r="K5347" s="26">
        <v>6.8</v>
      </c>
      <c r="L5347" s="26" t="s">
        <v>689</v>
      </c>
      <c r="M5347" s="7">
        <v>14106</v>
      </c>
      <c r="N5347" s="26" t="s">
        <v>401</v>
      </c>
      <c r="O5347" s="27">
        <v>19.5</v>
      </c>
      <c r="P5347" s="27" t="s">
        <v>18</v>
      </c>
    </row>
    <row r="5348" ht="14.25" spans="1:16">
      <c r="A5348" s="25">
        <v>45416.6173611111</v>
      </c>
      <c r="B5348" s="26">
        <v>57914188</v>
      </c>
      <c r="C5348" s="26">
        <v>747</v>
      </c>
      <c r="D5348" s="26" t="s">
        <v>354</v>
      </c>
      <c r="E5348" s="26">
        <v>47683</v>
      </c>
      <c r="F5348" s="26" t="s">
        <v>14</v>
      </c>
      <c r="G5348" s="26" t="s">
        <v>15</v>
      </c>
      <c r="H5348" s="26" t="s">
        <v>16</v>
      </c>
      <c r="I5348" s="26">
        <v>1</v>
      </c>
      <c r="J5348" s="26">
        <v>25.8</v>
      </c>
      <c r="K5348" s="26">
        <v>9.7</v>
      </c>
      <c r="L5348" s="26" t="s">
        <v>560</v>
      </c>
      <c r="M5348" s="7">
        <v>11964</v>
      </c>
      <c r="N5348" s="26" t="s">
        <v>355</v>
      </c>
      <c r="O5348" s="27">
        <v>25.8</v>
      </c>
      <c r="P5348" s="27" t="s">
        <v>18</v>
      </c>
    </row>
    <row r="5349" ht="14.25" spans="1:16">
      <c r="A5349" s="25">
        <v>45416.7784722222</v>
      </c>
      <c r="B5349" s="26">
        <v>57916181</v>
      </c>
      <c r="C5349" s="26">
        <v>747</v>
      </c>
      <c r="D5349" s="26" t="s">
        <v>354</v>
      </c>
      <c r="E5349" s="26">
        <v>47683</v>
      </c>
      <c r="F5349" s="26" t="s">
        <v>14</v>
      </c>
      <c r="G5349" s="26" t="s">
        <v>15</v>
      </c>
      <c r="H5349" s="26" t="s">
        <v>16</v>
      </c>
      <c r="I5349" s="26">
        <v>1</v>
      </c>
      <c r="J5349" s="26">
        <v>22.8</v>
      </c>
      <c r="K5349" s="26">
        <v>6.7</v>
      </c>
      <c r="L5349" s="26" t="s">
        <v>572</v>
      </c>
      <c r="M5349" s="7">
        <v>10907</v>
      </c>
      <c r="N5349" s="26" t="s">
        <v>367</v>
      </c>
      <c r="O5349" s="27">
        <v>22.8</v>
      </c>
      <c r="P5349" s="27" t="s">
        <v>18</v>
      </c>
    </row>
    <row r="5350" ht="14.25" spans="1:16">
      <c r="A5350" s="25">
        <v>45417.4881944444</v>
      </c>
      <c r="B5350" s="26">
        <v>57923051</v>
      </c>
      <c r="C5350" s="26">
        <v>747</v>
      </c>
      <c r="D5350" s="26" t="s">
        <v>354</v>
      </c>
      <c r="E5350" s="26">
        <v>47683</v>
      </c>
      <c r="F5350" s="26" t="s">
        <v>14</v>
      </c>
      <c r="G5350" s="26" t="s">
        <v>15</v>
      </c>
      <c r="H5350" s="26" t="s">
        <v>16</v>
      </c>
      <c r="I5350" s="26">
        <v>1</v>
      </c>
      <c r="J5350" s="26">
        <v>22.8</v>
      </c>
      <c r="K5350" s="26">
        <v>6.7</v>
      </c>
      <c r="L5350" s="26" t="s">
        <v>572</v>
      </c>
      <c r="M5350" s="7">
        <v>10907</v>
      </c>
      <c r="N5350" s="26" t="s">
        <v>367</v>
      </c>
      <c r="O5350" s="27">
        <v>22.8</v>
      </c>
      <c r="P5350" s="27" t="s">
        <v>18</v>
      </c>
    </row>
    <row r="5351" ht="14.25" spans="1:16">
      <c r="A5351" s="25">
        <v>45417.4881944444</v>
      </c>
      <c r="B5351" s="26">
        <v>57923051</v>
      </c>
      <c r="C5351" s="26">
        <v>747</v>
      </c>
      <c r="D5351" s="26" t="s">
        <v>354</v>
      </c>
      <c r="E5351" s="26">
        <v>47683</v>
      </c>
      <c r="F5351" s="26" t="s">
        <v>14</v>
      </c>
      <c r="G5351" s="26" t="s">
        <v>15</v>
      </c>
      <c r="H5351" s="26" t="s">
        <v>16</v>
      </c>
      <c r="I5351" s="26">
        <v>1</v>
      </c>
      <c r="J5351" s="26">
        <v>22.8</v>
      </c>
      <c r="K5351" s="26">
        <v>6.7</v>
      </c>
      <c r="L5351" s="26" t="s">
        <v>572</v>
      </c>
      <c r="M5351" s="7">
        <v>10907</v>
      </c>
      <c r="N5351" s="26" t="s">
        <v>367</v>
      </c>
      <c r="O5351" s="27">
        <v>22.8</v>
      </c>
      <c r="P5351" s="27" t="s">
        <v>18</v>
      </c>
    </row>
    <row r="5352" ht="14.25" spans="1:16">
      <c r="A5352" s="25">
        <v>45417.4881944444</v>
      </c>
      <c r="B5352" s="26">
        <v>57923051</v>
      </c>
      <c r="C5352" s="26">
        <v>747</v>
      </c>
      <c r="D5352" s="26" t="s">
        <v>354</v>
      </c>
      <c r="E5352" s="26">
        <v>47683</v>
      </c>
      <c r="F5352" s="26" t="s">
        <v>14</v>
      </c>
      <c r="G5352" s="26" t="s">
        <v>15</v>
      </c>
      <c r="H5352" s="26" t="s">
        <v>16</v>
      </c>
      <c r="I5352" s="26">
        <v>1</v>
      </c>
      <c r="J5352" s="26">
        <v>22.8</v>
      </c>
      <c r="K5352" s="26">
        <v>6.7</v>
      </c>
      <c r="L5352" s="26" t="s">
        <v>572</v>
      </c>
      <c r="M5352" s="7">
        <v>10907</v>
      </c>
      <c r="N5352" s="26" t="s">
        <v>367</v>
      </c>
      <c r="O5352" s="27">
        <v>22.8</v>
      </c>
      <c r="P5352" s="27" t="s">
        <v>18</v>
      </c>
    </row>
    <row r="5353" ht="14.25" spans="1:16">
      <c r="A5353" s="25">
        <v>45417.8854166667</v>
      </c>
      <c r="B5353" s="26">
        <v>57929194</v>
      </c>
      <c r="C5353" s="26">
        <v>747</v>
      </c>
      <c r="D5353" s="26" t="s">
        <v>354</v>
      </c>
      <c r="E5353" s="26">
        <v>47683</v>
      </c>
      <c r="F5353" s="26" t="s">
        <v>14</v>
      </c>
      <c r="G5353" s="26" t="s">
        <v>15</v>
      </c>
      <c r="H5353" s="26" t="s">
        <v>16</v>
      </c>
      <c r="I5353" s="26">
        <v>1</v>
      </c>
      <c r="J5353" s="26">
        <v>25.8</v>
      </c>
      <c r="K5353" s="26">
        <v>9.7</v>
      </c>
      <c r="L5353" s="26" t="s">
        <v>560</v>
      </c>
      <c r="M5353" s="7">
        <v>11964</v>
      </c>
      <c r="N5353" s="26" t="s">
        <v>355</v>
      </c>
      <c r="O5353" s="27">
        <v>25.8</v>
      </c>
      <c r="P5353" s="27" t="s">
        <v>18</v>
      </c>
    </row>
    <row r="5354" ht="14.25" spans="1:16">
      <c r="A5354" s="25">
        <v>45419.5118055556</v>
      </c>
      <c r="B5354" s="26">
        <v>57944749</v>
      </c>
      <c r="C5354" s="26">
        <v>747</v>
      </c>
      <c r="D5354" s="26" t="s">
        <v>354</v>
      </c>
      <c r="E5354" s="26">
        <v>47683</v>
      </c>
      <c r="F5354" s="26" t="s">
        <v>14</v>
      </c>
      <c r="G5354" s="26" t="s">
        <v>15</v>
      </c>
      <c r="H5354" s="26" t="s">
        <v>16</v>
      </c>
      <c r="I5354" s="26">
        <v>1</v>
      </c>
      <c r="J5354" s="26">
        <v>23.8</v>
      </c>
      <c r="K5354" s="26">
        <v>7.7</v>
      </c>
      <c r="L5354" s="26" t="s">
        <v>568</v>
      </c>
      <c r="M5354" s="7">
        <v>10907</v>
      </c>
      <c r="N5354" s="26" t="s">
        <v>367</v>
      </c>
      <c r="O5354" s="27">
        <v>23.8</v>
      </c>
      <c r="P5354" s="27" t="s">
        <v>18</v>
      </c>
    </row>
    <row r="5355" ht="14.25" spans="1:16">
      <c r="A5355" s="25">
        <v>45422.4833333333</v>
      </c>
      <c r="B5355" s="26">
        <v>57975431</v>
      </c>
      <c r="C5355" s="26">
        <v>747</v>
      </c>
      <c r="D5355" s="26" t="s">
        <v>354</v>
      </c>
      <c r="E5355" s="26">
        <v>47683</v>
      </c>
      <c r="F5355" s="26" t="s">
        <v>14</v>
      </c>
      <c r="G5355" s="26" t="s">
        <v>15</v>
      </c>
      <c r="H5355" s="26" t="s">
        <v>16</v>
      </c>
      <c r="I5355" s="26">
        <v>1</v>
      </c>
      <c r="J5355" s="26">
        <v>25.8</v>
      </c>
      <c r="K5355" s="26">
        <v>9.7</v>
      </c>
      <c r="L5355" s="26" t="s">
        <v>560</v>
      </c>
      <c r="M5355" s="7">
        <v>11964</v>
      </c>
      <c r="N5355" s="26" t="s">
        <v>355</v>
      </c>
      <c r="O5355" s="27">
        <v>25.8</v>
      </c>
      <c r="P5355" s="27" t="s">
        <v>18</v>
      </c>
    </row>
    <row r="5356" ht="14.25" spans="1:16">
      <c r="A5356" s="25">
        <v>45426.8756944444</v>
      </c>
      <c r="B5356" s="26">
        <v>58031259</v>
      </c>
      <c r="C5356" s="26">
        <v>747</v>
      </c>
      <c r="D5356" s="26" t="s">
        <v>354</v>
      </c>
      <c r="E5356" s="26">
        <v>47683</v>
      </c>
      <c r="F5356" s="26" t="s">
        <v>14</v>
      </c>
      <c r="G5356" s="26" t="s">
        <v>15</v>
      </c>
      <c r="H5356" s="26" t="s">
        <v>16</v>
      </c>
      <c r="I5356" s="26">
        <v>1</v>
      </c>
      <c r="J5356" s="26">
        <v>25.8</v>
      </c>
      <c r="K5356" s="26">
        <v>9.7</v>
      </c>
      <c r="L5356" s="26" t="s">
        <v>560</v>
      </c>
      <c r="M5356" s="7">
        <v>10907</v>
      </c>
      <c r="N5356" s="26" t="s">
        <v>367</v>
      </c>
      <c r="O5356" s="27">
        <v>25.8</v>
      </c>
      <c r="P5356" s="27" t="s">
        <v>18</v>
      </c>
    </row>
    <row r="5357" ht="14.25" spans="1:16">
      <c r="A5357" s="25">
        <v>45428.7708333333</v>
      </c>
      <c r="B5357" s="26">
        <v>58052642</v>
      </c>
      <c r="C5357" s="26">
        <v>747</v>
      </c>
      <c r="D5357" s="26" t="s">
        <v>354</v>
      </c>
      <c r="E5357" s="26">
        <v>47683</v>
      </c>
      <c r="F5357" s="26" t="s">
        <v>14</v>
      </c>
      <c r="G5357" s="26" t="s">
        <v>15</v>
      </c>
      <c r="H5357" s="26" t="s">
        <v>16</v>
      </c>
      <c r="I5357" s="26">
        <v>1</v>
      </c>
      <c r="J5357" s="26">
        <v>11.14</v>
      </c>
      <c r="K5357" s="26">
        <v>-4.96</v>
      </c>
      <c r="L5357" s="26" t="s">
        <v>880</v>
      </c>
      <c r="M5357" s="7">
        <v>10907</v>
      </c>
      <c r="N5357" s="26" t="s">
        <v>367</v>
      </c>
      <c r="O5357" s="27">
        <v>11.14</v>
      </c>
      <c r="P5357" s="27" t="s">
        <v>33</v>
      </c>
    </row>
    <row r="5358" ht="14.25" spans="1:16">
      <c r="A5358" s="25">
        <v>45429.6715277778</v>
      </c>
      <c r="B5358" s="26">
        <v>58062818</v>
      </c>
      <c r="C5358" s="26">
        <v>747</v>
      </c>
      <c r="D5358" s="26" t="s">
        <v>354</v>
      </c>
      <c r="E5358" s="26">
        <v>47683</v>
      </c>
      <c r="F5358" s="26" t="s">
        <v>14</v>
      </c>
      <c r="G5358" s="26" t="s">
        <v>15</v>
      </c>
      <c r="H5358" s="26" t="s">
        <v>16</v>
      </c>
      <c r="I5358" s="26">
        <v>1</v>
      </c>
      <c r="J5358" s="26">
        <v>25.8</v>
      </c>
      <c r="K5358" s="26">
        <v>9.7</v>
      </c>
      <c r="L5358" s="26" t="s">
        <v>560</v>
      </c>
      <c r="M5358" s="7">
        <v>10907</v>
      </c>
      <c r="N5358" s="26" t="s">
        <v>367</v>
      </c>
      <c r="O5358" s="27">
        <v>25.8</v>
      </c>
      <c r="P5358" s="27" t="s">
        <v>18</v>
      </c>
    </row>
    <row r="5359" ht="14.25" spans="1:16">
      <c r="A5359" s="25">
        <v>45429.6715277778</v>
      </c>
      <c r="B5359" s="26">
        <v>58062818</v>
      </c>
      <c r="C5359" s="26">
        <v>747</v>
      </c>
      <c r="D5359" s="26" t="s">
        <v>354</v>
      </c>
      <c r="E5359" s="26">
        <v>47683</v>
      </c>
      <c r="F5359" s="26" t="s">
        <v>14</v>
      </c>
      <c r="G5359" s="26" t="s">
        <v>15</v>
      </c>
      <c r="H5359" s="26" t="s">
        <v>16</v>
      </c>
      <c r="I5359" s="26">
        <v>1</v>
      </c>
      <c r="J5359" s="26">
        <v>25.8</v>
      </c>
      <c r="K5359" s="26">
        <v>9.7</v>
      </c>
      <c r="L5359" s="26" t="s">
        <v>560</v>
      </c>
      <c r="M5359" s="7">
        <v>10907</v>
      </c>
      <c r="N5359" s="26" t="s">
        <v>367</v>
      </c>
      <c r="O5359" s="27">
        <v>25.8</v>
      </c>
      <c r="P5359" s="27" t="s">
        <v>18</v>
      </c>
    </row>
    <row r="5360" ht="14.25" spans="1:16">
      <c r="A5360" s="25">
        <v>45430.5534722222</v>
      </c>
      <c r="B5360" s="26">
        <v>58073109</v>
      </c>
      <c r="C5360" s="26">
        <v>747</v>
      </c>
      <c r="D5360" s="26" t="s">
        <v>354</v>
      </c>
      <c r="E5360" s="26">
        <v>47683</v>
      </c>
      <c r="F5360" s="26" t="s">
        <v>14</v>
      </c>
      <c r="G5360" s="26" t="s">
        <v>15</v>
      </c>
      <c r="H5360" s="26" t="s">
        <v>16</v>
      </c>
      <c r="I5360" s="26">
        <v>1</v>
      </c>
      <c r="J5360" s="26">
        <v>25.8</v>
      </c>
      <c r="K5360" s="26">
        <v>9.7</v>
      </c>
      <c r="L5360" s="26" t="s">
        <v>560</v>
      </c>
      <c r="M5360" s="7">
        <v>10907</v>
      </c>
      <c r="N5360" s="26" t="s">
        <v>367</v>
      </c>
      <c r="O5360" s="27">
        <v>25.8</v>
      </c>
      <c r="P5360" s="27" t="s">
        <v>18</v>
      </c>
    </row>
    <row r="5361" ht="14.25" spans="1:16">
      <c r="A5361" s="25">
        <v>45431.39375</v>
      </c>
      <c r="B5361" s="26">
        <v>58081744</v>
      </c>
      <c r="C5361" s="26">
        <v>747</v>
      </c>
      <c r="D5361" s="26" t="s">
        <v>354</v>
      </c>
      <c r="E5361" s="26">
        <v>47683</v>
      </c>
      <c r="F5361" s="26" t="s">
        <v>14</v>
      </c>
      <c r="G5361" s="26" t="s">
        <v>15</v>
      </c>
      <c r="H5361" s="26" t="s">
        <v>16</v>
      </c>
      <c r="I5361" s="26">
        <v>1</v>
      </c>
      <c r="J5361" s="26">
        <v>25.8</v>
      </c>
      <c r="K5361" s="26">
        <v>9.7</v>
      </c>
      <c r="L5361" s="26" t="s">
        <v>560</v>
      </c>
      <c r="M5361" s="7">
        <v>11964</v>
      </c>
      <c r="N5361" s="26" t="s">
        <v>355</v>
      </c>
      <c r="O5361" s="27">
        <v>25.8</v>
      </c>
      <c r="P5361" s="27" t="s">
        <v>18</v>
      </c>
    </row>
    <row r="5362" ht="14.25" spans="1:16">
      <c r="A5362" s="25">
        <v>45431.6215277778</v>
      </c>
      <c r="B5362" s="26">
        <v>58080730</v>
      </c>
      <c r="C5362" s="26">
        <v>747</v>
      </c>
      <c r="D5362" s="26" t="s">
        <v>354</v>
      </c>
      <c r="E5362" s="26">
        <v>47683</v>
      </c>
      <c r="F5362" s="26" t="s">
        <v>14</v>
      </c>
      <c r="G5362" s="26" t="s">
        <v>15</v>
      </c>
      <c r="H5362" s="26" t="s">
        <v>16</v>
      </c>
      <c r="I5362" s="26">
        <v>1</v>
      </c>
      <c r="J5362" s="26">
        <v>25.8</v>
      </c>
      <c r="K5362" s="26">
        <v>9.7</v>
      </c>
      <c r="L5362" s="26" t="s">
        <v>560</v>
      </c>
      <c r="M5362" s="7">
        <v>11964</v>
      </c>
      <c r="N5362" s="26" t="s">
        <v>355</v>
      </c>
      <c r="O5362" s="27">
        <v>25.8</v>
      </c>
      <c r="P5362" s="27" t="s">
        <v>18</v>
      </c>
    </row>
    <row r="5363" ht="14.25" spans="1:16">
      <c r="A5363" s="25">
        <v>45432.4597222222</v>
      </c>
      <c r="B5363" s="26">
        <v>58094886</v>
      </c>
      <c r="C5363" s="26">
        <v>747</v>
      </c>
      <c r="D5363" s="26" t="s">
        <v>354</v>
      </c>
      <c r="E5363" s="26">
        <v>47683</v>
      </c>
      <c r="F5363" s="26" t="s">
        <v>14</v>
      </c>
      <c r="G5363" s="26" t="s">
        <v>15</v>
      </c>
      <c r="H5363" s="26" t="s">
        <v>16</v>
      </c>
      <c r="I5363" s="26">
        <v>70</v>
      </c>
      <c r="J5363" s="26">
        <v>1225</v>
      </c>
      <c r="K5363" s="26">
        <v>98</v>
      </c>
      <c r="L5363" s="26" t="s">
        <v>566</v>
      </c>
      <c r="M5363" s="7">
        <v>11964</v>
      </c>
      <c r="N5363" s="26" t="s">
        <v>355</v>
      </c>
      <c r="O5363" s="27">
        <v>17.5</v>
      </c>
      <c r="P5363" s="27" t="s">
        <v>18</v>
      </c>
    </row>
    <row r="5364" ht="14.25" spans="1:16">
      <c r="A5364" s="25">
        <v>45433.5909722222</v>
      </c>
      <c r="B5364" s="26">
        <v>58106612</v>
      </c>
      <c r="C5364" s="26">
        <v>747</v>
      </c>
      <c r="D5364" s="26" t="s">
        <v>354</v>
      </c>
      <c r="E5364" s="26">
        <v>47683</v>
      </c>
      <c r="F5364" s="26" t="s">
        <v>14</v>
      </c>
      <c r="G5364" s="26" t="s">
        <v>15</v>
      </c>
      <c r="H5364" s="26" t="s">
        <v>16</v>
      </c>
      <c r="I5364" s="26">
        <v>1</v>
      </c>
      <c r="J5364" s="26">
        <v>19.77</v>
      </c>
      <c r="K5364" s="26">
        <v>3.67</v>
      </c>
      <c r="L5364" s="26" t="s">
        <v>881</v>
      </c>
      <c r="M5364" s="7">
        <v>10907</v>
      </c>
      <c r="N5364" s="26" t="s">
        <v>367</v>
      </c>
      <c r="O5364" s="27">
        <v>19.77</v>
      </c>
      <c r="P5364" s="27" t="s">
        <v>18</v>
      </c>
    </row>
    <row r="5365" ht="14.25" spans="1:16">
      <c r="A5365" s="25">
        <v>45434.7763888889</v>
      </c>
      <c r="B5365" s="26">
        <v>58123371</v>
      </c>
      <c r="C5365" s="26">
        <v>747</v>
      </c>
      <c r="D5365" s="26" t="s">
        <v>354</v>
      </c>
      <c r="E5365" s="26">
        <v>47683</v>
      </c>
      <c r="F5365" s="26" t="s">
        <v>14</v>
      </c>
      <c r="G5365" s="26" t="s">
        <v>15</v>
      </c>
      <c r="H5365" s="26" t="s">
        <v>16</v>
      </c>
      <c r="I5365" s="26">
        <v>70</v>
      </c>
      <c r="J5365" s="26">
        <v>1225</v>
      </c>
      <c r="K5365" s="26">
        <v>98</v>
      </c>
      <c r="L5365" s="26" t="s">
        <v>566</v>
      </c>
      <c r="M5365" s="7">
        <v>11964</v>
      </c>
      <c r="N5365" s="26" t="s">
        <v>355</v>
      </c>
      <c r="O5365" s="27">
        <v>17.5</v>
      </c>
      <c r="P5365" s="27" t="s">
        <v>18</v>
      </c>
    </row>
    <row r="5366" ht="14.25" spans="1:16">
      <c r="A5366" s="25">
        <v>45434.7763888889</v>
      </c>
      <c r="B5366" s="26">
        <v>58123371</v>
      </c>
      <c r="C5366" s="26">
        <v>747</v>
      </c>
      <c r="D5366" s="26" t="s">
        <v>354</v>
      </c>
      <c r="E5366" s="26">
        <v>47683</v>
      </c>
      <c r="F5366" s="26" t="s">
        <v>14</v>
      </c>
      <c r="G5366" s="26" t="s">
        <v>15</v>
      </c>
      <c r="H5366" s="26" t="s">
        <v>16</v>
      </c>
      <c r="I5366" s="26">
        <v>140</v>
      </c>
      <c r="J5366" s="26">
        <v>2450</v>
      </c>
      <c r="K5366" s="26">
        <v>196</v>
      </c>
      <c r="L5366" s="26" t="s">
        <v>566</v>
      </c>
      <c r="M5366" s="7">
        <v>11964</v>
      </c>
      <c r="N5366" s="26" t="s">
        <v>355</v>
      </c>
      <c r="O5366" s="27">
        <v>17.5</v>
      </c>
      <c r="P5366" s="27" t="s">
        <v>18</v>
      </c>
    </row>
    <row r="5367" ht="14.25" spans="1:16">
      <c r="A5367" s="25">
        <v>45434.7791666667</v>
      </c>
      <c r="B5367" s="26">
        <v>58123403</v>
      </c>
      <c r="C5367" s="26">
        <v>747</v>
      </c>
      <c r="D5367" s="26" t="s">
        <v>354</v>
      </c>
      <c r="E5367" s="26">
        <v>47683</v>
      </c>
      <c r="F5367" s="26" t="s">
        <v>14</v>
      </c>
      <c r="G5367" s="26" t="s">
        <v>15</v>
      </c>
      <c r="H5367" s="26" t="s">
        <v>16</v>
      </c>
      <c r="I5367" s="26">
        <v>-140</v>
      </c>
      <c r="J5367" s="26">
        <v>-2450</v>
      </c>
      <c r="K5367" s="26">
        <v>-196</v>
      </c>
      <c r="L5367" s="26" t="s">
        <v>566</v>
      </c>
      <c r="M5367" s="7">
        <v>11964</v>
      </c>
      <c r="N5367" s="26" t="s">
        <v>355</v>
      </c>
      <c r="O5367" s="27">
        <v>17.5</v>
      </c>
      <c r="P5367" s="27" t="s">
        <v>18</v>
      </c>
    </row>
    <row r="5368" ht="14.25" spans="1:16">
      <c r="A5368" s="25">
        <v>45434.7791666667</v>
      </c>
      <c r="B5368" s="26">
        <v>58123403</v>
      </c>
      <c r="C5368" s="26">
        <v>747</v>
      </c>
      <c r="D5368" s="26" t="s">
        <v>354</v>
      </c>
      <c r="E5368" s="26">
        <v>47683</v>
      </c>
      <c r="F5368" s="26" t="s">
        <v>14</v>
      </c>
      <c r="G5368" s="26" t="s">
        <v>15</v>
      </c>
      <c r="H5368" s="26" t="s">
        <v>16</v>
      </c>
      <c r="I5368" s="26">
        <v>-70</v>
      </c>
      <c r="J5368" s="26">
        <v>-1225</v>
      </c>
      <c r="K5368" s="26">
        <v>-98</v>
      </c>
      <c r="L5368" s="26" t="s">
        <v>566</v>
      </c>
      <c r="M5368" s="7">
        <v>11964</v>
      </c>
      <c r="N5368" s="26" t="s">
        <v>355</v>
      </c>
      <c r="O5368" s="27">
        <v>17.5</v>
      </c>
      <c r="P5368" s="27" t="s">
        <v>18</v>
      </c>
    </row>
    <row r="5369" ht="14.25" spans="1:16">
      <c r="A5369" s="25">
        <v>45434.7798611111</v>
      </c>
      <c r="B5369" s="26">
        <v>58123419</v>
      </c>
      <c r="C5369" s="26">
        <v>747</v>
      </c>
      <c r="D5369" s="26" t="s">
        <v>354</v>
      </c>
      <c r="E5369" s="26">
        <v>47683</v>
      </c>
      <c r="F5369" s="26" t="s">
        <v>14</v>
      </c>
      <c r="G5369" s="26" t="s">
        <v>15</v>
      </c>
      <c r="H5369" s="26" t="s">
        <v>16</v>
      </c>
      <c r="I5369" s="26">
        <v>70</v>
      </c>
      <c r="J5369" s="26">
        <v>1225</v>
      </c>
      <c r="K5369" s="26">
        <v>98</v>
      </c>
      <c r="L5369" s="26" t="s">
        <v>566</v>
      </c>
      <c r="M5369" s="7">
        <v>11964</v>
      </c>
      <c r="N5369" s="26" t="s">
        <v>355</v>
      </c>
      <c r="O5369" s="27">
        <v>17.5</v>
      </c>
      <c r="P5369" s="27" t="s">
        <v>18</v>
      </c>
    </row>
    <row r="5370" ht="14.25" spans="1:16">
      <c r="A5370" s="25">
        <v>45434.78125</v>
      </c>
      <c r="B5370" s="26">
        <v>58123444</v>
      </c>
      <c r="C5370" s="26">
        <v>747</v>
      </c>
      <c r="D5370" s="26" t="s">
        <v>354</v>
      </c>
      <c r="E5370" s="26">
        <v>47683</v>
      </c>
      <c r="F5370" s="26" t="s">
        <v>14</v>
      </c>
      <c r="G5370" s="26" t="s">
        <v>15</v>
      </c>
      <c r="H5370" s="26" t="s">
        <v>16</v>
      </c>
      <c r="I5370" s="26">
        <v>140</v>
      </c>
      <c r="J5370" s="26">
        <v>2450</v>
      </c>
      <c r="K5370" s="26">
        <v>196</v>
      </c>
      <c r="L5370" s="26" t="s">
        <v>566</v>
      </c>
      <c r="M5370" s="7">
        <v>11964</v>
      </c>
      <c r="N5370" s="26" t="s">
        <v>355</v>
      </c>
      <c r="O5370" s="27">
        <v>17.5</v>
      </c>
      <c r="P5370" s="27" t="s">
        <v>18</v>
      </c>
    </row>
    <row r="5371" ht="14.25" spans="1:16">
      <c r="A5371" s="25">
        <v>45434.7909722222</v>
      </c>
      <c r="B5371" s="26">
        <v>58122030</v>
      </c>
      <c r="C5371" s="26">
        <v>747</v>
      </c>
      <c r="D5371" s="26" t="s">
        <v>354</v>
      </c>
      <c r="E5371" s="26">
        <v>47683</v>
      </c>
      <c r="F5371" s="26" t="s">
        <v>14</v>
      </c>
      <c r="G5371" s="26" t="s">
        <v>15</v>
      </c>
      <c r="H5371" s="26" t="s">
        <v>16</v>
      </c>
      <c r="I5371" s="26">
        <v>2</v>
      </c>
      <c r="J5371" s="26">
        <v>51.6</v>
      </c>
      <c r="K5371" s="26">
        <v>19.4</v>
      </c>
      <c r="L5371" s="26" t="s">
        <v>560</v>
      </c>
      <c r="M5371" s="7">
        <v>11964</v>
      </c>
      <c r="N5371" s="26" t="s">
        <v>355</v>
      </c>
      <c r="O5371" s="27">
        <v>25.8</v>
      </c>
      <c r="P5371" s="27" t="s">
        <v>18</v>
      </c>
    </row>
    <row r="5372" ht="14.25" spans="1:16">
      <c r="A5372" s="25">
        <v>45434.7930555556</v>
      </c>
      <c r="B5372" s="26">
        <v>58122041</v>
      </c>
      <c r="C5372" s="26">
        <v>747</v>
      </c>
      <c r="D5372" s="26" t="s">
        <v>354</v>
      </c>
      <c r="E5372" s="26">
        <v>47683</v>
      </c>
      <c r="F5372" s="26" t="s">
        <v>14</v>
      </c>
      <c r="G5372" s="26" t="s">
        <v>15</v>
      </c>
      <c r="H5372" s="26" t="s">
        <v>16</v>
      </c>
      <c r="I5372" s="26">
        <v>2</v>
      </c>
      <c r="J5372" s="26">
        <v>51.6</v>
      </c>
      <c r="K5372" s="26">
        <v>19.4</v>
      </c>
      <c r="L5372" s="26" t="s">
        <v>560</v>
      </c>
      <c r="M5372" s="7">
        <v>11964</v>
      </c>
      <c r="N5372" s="26" t="s">
        <v>355</v>
      </c>
      <c r="O5372" s="27">
        <v>25.8</v>
      </c>
      <c r="P5372" s="27" t="s">
        <v>18</v>
      </c>
    </row>
    <row r="5373" ht="14.25" spans="1:16">
      <c r="A5373" s="25">
        <v>45434.8548611111</v>
      </c>
      <c r="B5373" s="26">
        <v>58125052</v>
      </c>
      <c r="C5373" s="26">
        <v>747</v>
      </c>
      <c r="D5373" s="26" t="s">
        <v>354</v>
      </c>
      <c r="E5373" s="26">
        <v>47683</v>
      </c>
      <c r="F5373" s="26" t="s">
        <v>14</v>
      </c>
      <c r="G5373" s="26" t="s">
        <v>15</v>
      </c>
      <c r="H5373" s="26" t="s">
        <v>16</v>
      </c>
      <c r="I5373" s="26">
        <v>1</v>
      </c>
      <c r="J5373" s="26">
        <v>22.8</v>
      </c>
      <c r="K5373" s="26">
        <v>6.7</v>
      </c>
      <c r="L5373" s="26" t="s">
        <v>572</v>
      </c>
      <c r="M5373" s="7">
        <v>11964</v>
      </c>
      <c r="N5373" s="26" t="s">
        <v>355</v>
      </c>
      <c r="O5373" s="27">
        <v>22.8</v>
      </c>
      <c r="P5373" s="27" t="s">
        <v>18</v>
      </c>
    </row>
    <row r="5374" ht="14.25" spans="1:16">
      <c r="A5374" s="25">
        <v>45434.8548611111</v>
      </c>
      <c r="B5374" s="26">
        <v>58125052</v>
      </c>
      <c r="C5374" s="26">
        <v>747</v>
      </c>
      <c r="D5374" s="26" t="s">
        <v>354</v>
      </c>
      <c r="E5374" s="26">
        <v>47683</v>
      </c>
      <c r="F5374" s="26" t="s">
        <v>14</v>
      </c>
      <c r="G5374" s="26" t="s">
        <v>15</v>
      </c>
      <c r="H5374" s="26" t="s">
        <v>16</v>
      </c>
      <c r="I5374" s="26">
        <v>1</v>
      </c>
      <c r="J5374" s="26">
        <v>22.8</v>
      </c>
      <c r="K5374" s="26">
        <v>6.7</v>
      </c>
      <c r="L5374" s="26" t="s">
        <v>572</v>
      </c>
      <c r="M5374" s="7">
        <v>11964</v>
      </c>
      <c r="N5374" s="26" t="s">
        <v>355</v>
      </c>
      <c r="O5374" s="27">
        <v>22.8</v>
      </c>
      <c r="P5374" s="27" t="s">
        <v>18</v>
      </c>
    </row>
    <row r="5375" ht="14.25" spans="1:16">
      <c r="A5375" s="25">
        <v>45434.8548611111</v>
      </c>
      <c r="B5375" s="26">
        <v>58125052</v>
      </c>
      <c r="C5375" s="26">
        <v>747</v>
      </c>
      <c r="D5375" s="26" t="s">
        <v>354</v>
      </c>
      <c r="E5375" s="26">
        <v>47683</v>
      </c>
      <c r="F5375" s="26" t="s">
        <v>14</v>
      </c>
      <c r="G5375" s="26" t="s">
        <v>15</v>
      </c>
      <c r="H5375" s="26" t="s">
        <v>16</v>
      </c>
      <c r="I5375" s="26">
        <v>1</v>
      </c>
      <c r="J5375" s="26">
        <v>22.8</v>
      </c>
      <c r="K5375" s="26">
        <v>6.7</v>
      </c>
      <c r="L5375" s="26" t="s">
        <v>572</v>
      </c>
      <c r="M5375" s="7">
        <v>11964</v>
      </c>
      <c r="N5375" s="26" t="s">
        <v>355</v>
      </c>
      <c r="O5375" s="27">
        <v>22.8</v>
      </c>
      <c r="P5375" s="27" t="s">
        <v>18</v>
      </c>
    </row>
    <row r="5376" ht="14.25" spans="1:16">
      <c r="A5376" s="25">
        <v>45435.3902777778</v>
      </c>
      <c r="B5376" s="26">
        <v>58127211</v>
      </c>
      <c r="C5376" s="26">
        <v>747</v>
      </c>
      <c r="D5376" s="26" t="s">
        <v>354</v>
      </c>
      <c r="E5376" s="26">
        <v>47683</v>
      </c>
      <c r="F5376" s="26" t="s">
        <v>14</v>
      </c>
      <c r="G5376" s="26" t="s">
        <v>15</v>
      </c>
      <c r="H5376" s="26" t="s">
        <v>16</v>
      </c>
      <c r="I5376" s="26">
        <v>1</v>
      </c>
      <c r="J5376" s="26">
        <v>23.71</v>
      </c>
      <c r="K5376" s="26">
        <v>7.61</v>
      </c>
      <c r="L5376" s="26" t="s">
        <v>851</v>
      </c>
      <c r="M5376" s="7">
        <v>10907</v>
      </c>
      <c r="N5376" s="26" t="s">
        <v>367</v>
      </c>
      <c r="O5376" s="27">
        <v>23.71</v>
      </c>
      <c r="P5376" s="27" t="s">
        <v>18</v>
      </c>
    </row>
    <row r="5377" ht="14.25" spans="1:16">
      <c r="A5377" s="25">
        <v>45435.46875</v>
      </c>
      <c r="B5377" s="26">
        <v>58127672</v>
      </c>
      <c r="C5377" s="26">
        <v>747</v>
      </c>
      <c r="D5377" s="26" t="s">
        <v>354</v>
      </c>
      <c r="E5377" s="26">
        <v>47683</v>
      </c>
      <c r="F5377" s="26" t="s">
        <v>14</v>
      </c>
      <c r="G5377" s="26" t="s">
        <v>15</v>
      </c>
      <c r="H5377" s="26" t="s">
        <v>16</v>
      </c>
      <c r="I5377" s="26">
        <v>1</v>
      </c>
      <c r="J5377" s="26">
        <v>25.8</v>
      </c>
      <c r="K5377" s="26">
        <v>9.7</v>
      </c>
      <c r="L5377" s="26" t="s">
        <v>560</v>
      </c>
      <c r="M5377" s="7">
        <v>10907</v>
      </c>
      <c r="N5377" s="26" t="s">
        <v>367</v>
      </c>
      <c r="O5377" s="27">
        <v>25.8</v>
      </c>
      <c r="P5377" s="27" t="s">
        <v>18</v>
      </c>
    </row>
    <row r="5378" ht="14.25" spans="1:16">
      <c r="A5378" s="25">
        <v>45435.8583333333</v>
      </c>
      <c r="B5378" s="26">
        <v>58134660</v>
      </c>
      <c r="C5378" s="26">
        <v>747</v>
      </c>
      <c r="D5378" s="26" t="s">
        <v>354</v>
      </c>
      <c r="E5378" s="26">
        <v>47683</v>
      </c>
      <c r="F5378" s="26" t="s">
        <v>14</v>
      </c>
      <c r="G5378" s="26" t="s">
        <v>15</v>
      </c>
      <c r="H5378" s="26" t="s">
        <v>16</v>
      </c>
      <c r="I5378" s="26">
        <v>2</v>
      </c>
      <c r="J5378" s="26">
        <v>37.8</v>
      </c>
      <c r="K5378" s="26">
        <v>5.6</v>
      </c>
      <c r="L5378" s="26" t="s">
        <v>652</v>
      </c>
      <c r="M5378" s="7">
        <v>11964</v>
      </c>
      <c r="N5378" s="26" t="s">
        <v>355</v>
      </c>
      <c r="O5378" s="27">
        <v>18.9</v>
      </c>
      <c r="P5378" s="27" t="s">
        <v>33</v>
      </c>
    </row>
    <row r="5379" ht="14.25" spans="1:16">
      <c r="A5379" s="25">
        <v>45436.4784722222</v>
      </c>
      <c r="B5379" s="26">
        <v>58140184</v>
      </c>
      <c r="C5379" s="26">
        <v>747</v>
      </c>
      <c r="D5379" s="26" t="s">
        <v>354</v>
      </c>
      <c r="E5379" s="26">
        <v>47683</v>
      </c>
      <c r="F5379" s="26" t="s">
        <v>14</v>
      </c>
      <c r="G5379" s="26" t="s">
        <v>15</v>
      </c>
      <c r="H5379" s="26" t="s">
        <v>16</v>
      </c>
      <c r="I5379" s="26">
        <v>2</v>
      </c>
      <c r="J5379" s="26">
        <v>45.6</v>
      </c>
      <c r="K5379" s="26">
        <v>13.4</v>
      </c>
      <c r="L5379" s="26" t="s">
        <v>572</v>
      </c>
      <c r="M5379" s="7">
        <v>10907</v>
      </c>
      <c r="N5379" s="26" t="s">
        <v>367</v>
      </c>
      <c r="O5379" s="27">
        <v>22.8</v>
      </c>
      <c r="P5379" s="27" t="s">
        <v>18</v>
      </c>
    </row>
    <row r="5380" ht="14.25" spans="1:16">
      <c r="A5380" s="25">
        <v>45437.4361111111</v>
      </c>
      <c r="B5380" s="26">
        <v>58150115</v>
      </c>
      <c r="C5380" s="26">
        <v>747</v>
      </c>
      <c r="D5380" s="26" t="s">
        <v>354</v>
      </c>
      <c r="E5380" s="26">
        <v>47683</v>
      </c>
      <c r="F5380" s="26" t="s">
        <v>14</v>
      </c>
      <c r="G5380" s="26" t="s">
        <v>15</v>
      </c>
      <c r="H5380" s="26" t="s">
        <v>16</v>
      </c>
      <c r="I5380" s="26">
        <v>1</v>
      </c>
      <c r="J5380" s="26">
        <v>22.8</v>
      </c>
      <c r="K5380" s="26">
        <v>6.7</v>
      </c>
      <c r="L5380" s="26" t="s">
        <v>572</v>
      </c>
      <c r="M5380" s="7">
        <v>10907</v>
      </c>
      <c r="N5380" s="26" t="s">
        <v>367</v>
      </c>
      <c r="O5380" s="27">
        <v>22.8</v>
      </c>
      <c r="P5380" s="27" t="s">
        <v>18</v>
      </c>
    </row>
    <row r="5381" ht="14.25" spans="1:16">
      <c r="A5381" s="25">
        <v>45437.7673611111</v>
      </c>
      <c r="B5381" s="26">
        <v>58155897</v>
      </c>
      <c r="C5381" s="26">
        <v>747</v>
      </c>
      <c r="D5381" s="26" t="s">
        <v>354</v>
      </c>
      <c r="E5381" s="26">
        <v>47683</v>
      </c>
      <c r="F5381" s="26" t="s">
        <v>14</v>
      </c>
      <c r="G5381" s="26" t="s">
        <v>15</v>
      </c>
      <c r="H5381" s="26" t="s">
        <v>16</v>
      </c>
      <c r="I5381" s="26">
        <v>1</v>
      </c>
      <c r="J5381" s="26">
        <v>25.8</v>
      </c>
      <c r="K5381" s="26">
        <v>9.7</v>
      </c>
      <c r="L5381" s="26" t="s">
        <v>560</v>
      </c>
      <c r="M5381" s="7">
        <v>10907</v>
      </c>
      <c r="N5381" s="26" t="s">
        <v>367</v>
      </c>
      <c r="O5381" s="27">
        <v>25.8</v>
      </c>
      <c r="P5381" s="27" t="s">
        <v>18</v>
      </c>
    </row>
    <row r="5382" ht="14.25" spans="1:16">
      <c r="A5382" s="25">
        <v>45438.4</v>
      </c>
      <c r="B5382" s="26">
        <v>58158627</v>
      </c>
      <c r="C5382" s="26">
        <v>747</v>
      </c>
      <c r="D5382" s="26" t="s">
        <v>354</v>
      </c>
      <c r="E5382" s="26">
        <v>47683</v>
      </c>
      <c r="F5382" s="26" t="s">
        <v>14</v>
      </c>
      <c r="G5382" s="26" t="s">
        <v>15</v>
      </c>
      <c r="H5382" s="26" t="s">
        <v>16</v>
      </c>
      <c r="I5382" s="26">
        <v>2</v>
      </c>
      <c r="J5382" s="26">
        <v>45.6</v>
      </c>
      <c r="K5382" s="26">
        <v>13.4</v>
      </c>
      <c r="L5382" s="26" t="s">
        <v>572</v>
      </c>
      <c r="M5382" s="7">
        <v>10907</v>
      </c>
      <c r="N5382" s="26" t="s">
        <v>367</v>
      </c>
      <c r="O5382" s="27">
        <v>22.8</v>
      </c>
      <c r="P5382" s="27" t="s">
        <v>18</v>
      </c>
    </row>
    <row r="5383" ht="14.25" spans="1:16">
      <c r="A5383" s="25">
        <v>45438.4611111111</v>
      </c>
      <c r="B5383" s="26">
        <v>58162081</v>
      </c>
      <c r="C5383" s="26">
        <v>747</v>
      </c>
      <c r="D5383" s="26" t="s">
        <v>354</v>
      </c>
      <c r="E5383" s="26">
        <v>47683</v>
      </c>
      <c r="F5383" s="26" t="s">
        <v>14</v>
      </c>
      <c r="G5383" s="26" t="s">
        <v>15</v>
      </c>
      <c r="H5383" s="26" t="s">
        <v>16</v>
      </c>
      <c r="I5383" s="26">
        <v>1</v>
      </c>
      <c r="J5383" s="26">
        <v>22.8</v>
      </c>
      <c r="K5383" s="26">
        <v>6.7</v>
      </c>
      <c r="L5383" s="26" t="s">
        <v>572</v>
      </c>
      <c r="M5383" s="7">
        <v>10907</v>
      </c>
      <c r="N5383" s="26" t="s">
        <v>367</v>
      </c>
      <c r="O5383" s="27">
        <v>22.8</v>
      </c>
      <c r="P5383" s="27" t="s">
        <v>18</v>
      </c>
    </row>
    <row r="5384" ht="14.25" spans="1:16">
      <c r="A5384" s="25">
        <v>45438.5493055556</v>
      </c>
      <c r="B5384" s="26">
        <v>58162407</v>
      </c>
      <c r="C5384" s="26">
        <v>747</v>
      </c>
      <c r="D5384" s="26" t="s">
        <v>354</v>
      </c>
      <c r="E5384" s="26">
        <v>47683</v>
      </c>
      <c r="F5384" s="26" t="s">
        <v>14</v>
      </c>
      <c r="G5384" s="26" t="s">
        <v>15</v>
      </c>
      <c r="H5384" s="26" t="s">
        <v>16</v>
      </c>
      <c r="I5384" s="26">
        <v>1</v>
      </c>
      <c r="J5384" s="26">
        <v>22.8</v>
      </c>
      <c r="K5384" s="26">
        <v>6.7</v>
      </c>
      <c r="L5384" s="26" t="s">
        <v>572</v>
      </c>
      <c r="M5384" s="7">
        <v>10907</v>
      </c>
      <c r="N5384" s="26" t="s">
        <v>367</v>
      </c>
      <c r="O5384" s="27">
        <v>22.8</v>
      </c>
      <c r="P5384" s="27" t="s">
        <v>18</v>
      </c>
    </row>
    <row r="5385" ht="14.25" spans="1:16">
      <c r="A5385" s="25">
        <v>45438.8222222222</v>
      </c>
      <c r="B5385" s="26">
        <v>58166675</v>
      </c>
      <c r="C5385" s="26">
        <v>747</v>
      </c>
      <c r="D5385" s="26" t="s">
        <v>354</v>
      </c>
      <c r="E5385" s="26">
        <v>47683</v>
      </c>
      <c r="F5385" s="26" t="s">
        <v>14</v>
      </c>
      <c r="G5385" s="26" t="s">
        <v>15</v>
      </c>
      <c r="H5385" s="26" t="s">
        <v>16</v>
      </c>
      <c r="I5385" s="26">
        <v>1</v>
      </c>
      <c r="J5385" s="26">
        <v>22.8</v>
      </c>
      <c r="K5385" s="26">
        <v>6.7</v>
      </c>
      <c r="L5385" s="26" t="s">
        <v>572</v>
      </c>
      <c r="M5385" s="7">
        <v>11964</v>
      </c>
      <c r="N5385" s="26" t="s">
        <v>355</v>
      </c>
      <c r="O5385" s="27">
        <v>22.8</v>
      </c>
      <c r="P5385" s="27" t="s">
        <v>18</v>
      </c>
    </row>
    <row r="5386" ht="14.25" spans="1:16">
      <c r="A5386" s="25">
        <v>45438.8270833333</v>
      </c>
      <c r="B5386" s="26">
        <v>58168174</v>
      </c>
      <c r="C5386" s="26">
        <v>747</v>
      </c>
      <c r="D5386" s="26" t="s">
        <v>354</v>
      </c>
      <c r="E5386" s="26">
        <v>47683</v>
      </c>
      <c r="F5386" s="26" t="s">
        <v>14</v>
      </c>
      <c r="G5386" s="26" t="s">
        <v>15</v>
      </c>
      <c r="H5386" s="26" t="s">
        <v>16</v>
      </c>
      <c r="I5386" s="26">
        <v>1</v>
      </c>
      <c r="J5386" s="26">
        <v>22.8</v>
      </c>
      <c r="K5386" s="26">
        <v>6.7</v>
      </c>
      <c r="L5386" s="26" t="s">
        <v>572</v>
      </c>
      <c r="M5386" s="7">
        <v>11964</v>
      </c>
      <c r="N5386" s="26" t="s">
        <v>355</v>
      </c>
      <c r="O5386" s="27">
        <v>22.8</v>
      </c>
      <c r="P5386" s="27" t="s">
        <v>18</v>
      </c>
    </row>
    <row r="5387" ht="14.25" spans="1:16">
      <c r="A5387" s="25">
        <v>45439.3972222222</v>
      </c>
      <c r="B5387" s="26">
        <v>58171885</v>
      </c>
      <c r="C5387" s="26">
        <v>747</v>
      </c>
      <c r="D5387" s="26" t="s">
        <v>354</v>
      </c>
      <c r="E5387" s="26">
        <v>47683</v>
      </c>
      <c r="F5387" s="26" t="s">
        <v>14</v>
      </c>
      <c r="G5387" s="26" t="s">
        <v>15</v>
      </c>
      <c r="H5387" s="26" t="s">
        <v>16</v>
      </c>
      <c r="I5387" s="26">
        <v>1</v>
      </c>
      <c r="J5387" s="26">
        <v>22.8</v>
      </c>
      <c r="K5387" s="26">
        <v>6.7</v>
      </c>
      <c r="L5387" s="26" t="s">
        <v>572</v>
      </c>
      <c r="M5387" s="7">
        <v>11964</v>
      </c>
      <c r="N5387" s="26" t="s">
        <v>355</v>
      </c>
      <c r="O5387" s="27">
        <v>22.8</v>
      </c>
      <c r="P5387" s="27" t="s">
        <v>18</v>
      </c>
    </row>
    <row r="5388" ht="14.25" spans="1:16">
      <c r="A5388" s="25">
        <v>45439.3972222222</v>
      </c>
      <c r="B5388" s="26">
        <v>58171885</v>
      </c>
      <c r="C5388" s="26">
        <v>747</v>
      </c>
      <c r="D5388" s="26" t="s">
        <v>354</v>
      </c>
      <c r="E5388" s="26">
        <v>47683</v>
      </c>
      <c r="F5388" s="26" t="s">
        <v>14</v>
      </c>
      <c r="G5388" s="26" t="s">
        <v>15</v>
      </c>
      <c r="H5388" s="26" t="s">
        <v>16</v>
      </c>
      <c r="I5388" s="26">
        <v>1</v>
      </c>
      <c r="J5388" s="26">
        <v>22.8</v>
      </c>
      <c r="K5388" s="26">
        <v>6.7</v>
      </c>
      <c r="L5388" s="26" t="s">
        <v>572</v>
      </c>
      <c r="M5388" s="7">
        <v>11964</v>
      </c>
      <c r="N5388" s="26" t="s">
        <v>355</v>
      </c>
      <c r="O5388" s="27">
        <v>22.8</v>
      </c>
      <c r="P5388" s="27" t="s">
        <v>18</v>
      </c>
    </row>
    <row r="5389" ht="14.25" spans="1:16">
      <c r="A5389" s="25">
        <v>45439.3972222222</v>
      </c>
      <c r="B5389" s="26">
        <v>58171885</v>
      </c>
      <c r="C5389" s="26">
        <v>747</v>
      </c>
      <c r="D5389" s="26" t="s">
        <v>354</v>
      </c>
      <c r="E5389" s="26">
        <v>47683</v>
      </c>
      <c r="F5389" s="26" t="s">
        <v>14</v>
      </c>
      <c r="G5389" s="26" t="s">
        <v>15</v>
      </c>
      <c r="H5389" s="26" t="s">
        <v>16</v>
      </c>
      <c r="I5389" s="26">
        <v>1</v>
      </c>
      <c r="J5389" s="26">
        <v>22.8</v>
      </c>
      <c r="K5389" s="26">
        <v>6.7</v>
      </c>
      <c r="L5389" s="26" t="s">
        <v>572</v>
      </c>
      <c r="M5389" s="7">
        <v>11964</v>
      </c>
      <c r="N5389" s="26" t="s">
        <v>355</v>
      </c>
      <c r="O5389" s="27">
        <v>22.8</v>
      </c>
      <c r="P5389" s="27" t="s">
        <v>18</v>
      </c>
    </row>
    <row r="5390" ht="14.25" spans="1:16">
      <c r="A5390" s="25">
        <v>45439.3972222222</v>
      </c>
      <c r="B5390" s="26">
        <v>58171885</v>
      </c>
      <c r="C5390" s="26">
        <v>747</v>
      </c>
      <c r="D5390" s="26" t="s">
        <v>354</v>
      </c>
      <c r="E5390" s="26">
        <v>47683</v>
      </c>
      <c r="F5390" s="26" t="s">
        <v>14</v>
      </c>
      <c r="G5390" s="26" t="s">
        <v>15</v>
      </c>
      <c r="H5390" s="26" t="s">
        <v>16</v>
      </c>
      <c r="I5390" s="26">
        <v>1</v>
      </c>
      <c r="J5390" s="26">
        <v>22.8</v>
      </c>
      <c r="K5390" s="26">
        <v>6.7</v>
      </c>
      <c r="L5390" s="26" t="s">
        <v>572</v>
      </c>
      <c r="M5390" s="7">
        <v>11964</v>
      </c>
      <c r="N5390" s="26" t="s">
        <v>355</v>
      </c>
      <c r="O5390" s="27">
        <v>22.8</v>
      </c>
      <c r="P5390" s="27" t="s">
        <v>18</v>
      </c>
    </row>
    <row r="5391" ht="14.25" spans="1:16">
      <c r="A5391" s="25">
        <v>45439.3972222222</v>
      </c>
      <c r="B5391" s="26">
        <v>58171885</v>
      </c>
      <c r="C5391" s="26">
        <v>747</v>
      </c>
      <c r="D5391" s="26" t="s">
        <v>354</v>
      </c>
      <c r="E5391" s="26">
        <v>47683</v>
      </c>
      <c r="F5391" s="26" t="s">
        <v>14</v>
      </c>
      <c r="G5391" s="26" t="s">
        <v>15</v>
      </c>
      <c r="H5391" s="26" t="s">
        <v>16</v>
      </c>
      <c r="I5391" s="26">
        <v>1</v>
      </c>
      <c r="J5391" s="26">
        <v>22.8</v>
      </c>
      <c r="K5391" s="26">
        <v>6.7</v>
      </c>
      <c r="L5391" s="26" t="s">
        <v>572</v>
      </c>
      <c r="M5391" s="7">
        <v>11964</v>
      </c>
      <c r="N5391" s="26" t="s">
        <v>355</v>
      </c>
      <c r="O5391" s="27">
        <v>22.8</v>
      </c>
      <c r="P5391" s="27" t="s">
        <v>18</v>
      </c>
    </row>
    <row r="5392" ht="14.25" spans="1:16">
      <c r="A5392" s="25">
        <v>45439.3972222222</v>
      </c>
      <c r="B5392" s="26">
        <v>58171885</v>
      </c>
      <c r="C5392" s="26">
        <v>747</v>
      </c>
      <c r="D5392" s="26" t="s">
        <v>354</v>
      </c>
      <c r="E5392" s="26">
        <v>47683</v>
      </c>
      <c r="F5392" s="26" t="s">
        <v>14</v>
      </c>
      <c r="G5392" s="26" t="s">
        <v>15</v>
      </c>
      <c r="H5392" s="26" t="s">
        <v>16</v>
      </c>
      <c r="I5392" s="26">
        <v>1</v>
      </c>
      <c r="J5392" s="26">
        <v>22.8</v>
      </c>
      <c r="K5392" s="26">
        <v>6.7</v>
      </c>
      <c r="L5392" s="26" t="s">
        <v>572</v>
      </c>
      <c r="M5392" s="7">
        <v>11964</v>
      </c>
      <c r="N5392" s="26" t="s">
        <v>355</v>
      </c>
      <c r="O5392" s="27">
        <v>22.8</v>
      </c>
      <c r="P5392" s="27" t="s">
        <v>18</v>
      </c>
    </row>
    <row r="5393" ht="14.25" spans="1:16">
      <c r="A5393" s="25">
        <v>45439.5756944444</v>
      </c>
      <c r="B5393" s="26">
        <v>58175845</v>
      </c>
      <c r="C5393" s="26">
        <v>747</v>
      </c>
      <c r="D5393" s="26" t="s">
        <v>354</v>
      </c>
      <c r="E5393" s="26">
        <v>47683</v>
      </c>
      <c r="F5393" s="26" t="s">
        <v>14</v>
      </c>
      <c r="G5393" s="26" t="s">
        <v>15</v>
      </c>
      <c r="H5393" s="26" t="s">
        <v>16</v>
      </c>
      <c r="I5393" s="26">
        <v>1</v>
      </c>
      <c r="J5393" s="26">
        <v>22.8</v>
      </c>
      <c r="K5393" s="26">
        <v>6.7</v>
      </c>
      <c r="L5393" s="26" t="s">
        <v>572</v>
      </c>
      <c r="M5393" s="7">
        <v>11964</v>
      </c>
      <c r="N5393" s="26" t="s">
        <v>355</v>
      </c>
      <c r="O5393" s="27">
        <v>22.8</v>
      </c>
      <c r="P5393" s="27" t="s">
        <v>18</v>
      </c>
    </row>
    <row r="5394" ht="14.25" spans="1:16">
      <c r="A5394" s="25">
        <v>45439.5902777778</v>
      </c>
      <c r="B5394" s="26">
        <v>58175250</v>
      </c>
      <c r="C5394" s="26">
        <v>747</v>
      </c>
      <c r="D5394" s="26" t="s">
        <v>354</v>
      </c>
      <c r="E5394" s="26">
        <v>47683</v>
      </c>
      <c r="F5394" s="26" t="s">
        <v>14</v>
      </c>
      <c r="G5394" s="26" t="s">
        <v>15</v>
      </c>
      <c r="H5394" s="26" t="s">
        <v>16</v>
      </c>
      <c r="I5394" s="26">
        <v>1</v>
      </c>
      <c r="J5394" s="26">
        <v>25.8</v>
      </c>
      <c r="K5394" s="26">
        <v>9.7</v>
      </c>
      <c r="L5394" s="26" t="s">
        <v>560</v>
      </c>
      <c r="M5394" s="7">
        <v>11964</v>
      </c>
      <c r="N5394" s="26" t="s">
        <v>355</v>
      </c>
      <c r="O5394" s="27">
        <v>25.8</v>
      </c>
      <c r="P5394" s="27" t="s">
        <v>18</v>
      </c>
    </row>
    <row r="5395" ht="14.25" spans="1:16">
      <c r="A5395" s="25">
        <v>45439.8729166667</v>
      </c>
      <c r="B5395" s="26">
        <v>58179391</v>
      </c>
      <c r="C5395" s="26">
        <v>747</v>
      </c>
      <c r="D5395" s="26" t="s">
        <v>354</v>
      </c>
      <c r="E5395" s="26">
        <v>47683</v>
      </c>
      <c r="F5395" s="26" t="s">
        <v>14</v>
      </c>
      <c r="G5395" s="26" t="s">
        <v>15</v>
      </c>
      <c r="H5395" s="26" t="s">
        <v>16</v>
      </c>
      <c r="I5395" s="26">
        <v>2</v>
      </c>
      <c r="J5395" s="26">
        <v>45.6</v>
      </c>
      <c r="K5395" s="26">
        <v>13.4</v>
      </c>
      <c r="L5395" s="26" t="s">
        <v>572</v>
      </c>
      <c r="M5395" s="7">
        <v>10907</v>
      </c>
      <c r="N5395" s="26" t="s">
        <v>367</v>
      </c>
      <c r="O5395" s="27">
        <v>22.8</v>
      </c>
      <c r="P5395" s="27" t="s">
        <v>18</v>
      </c>
    </row>
    <row r="5396" ht="14.25" spans="1:16">
      <c r="A5396" s="25">
        <v>45440.6479166667</v>
      </c>
      <c r="B5396" s="26">
        <v>58186932</v>
      </c>
      <c r="C5396" s="26">
        <v>747</v>
      </c>
      <c r="D5396" s="26" t="s">
        <v>354</v>
      </c>
      <c r="E5396" s="26">
        <v>47683</v>
      </c>
      <c r="F5396" s="26" t="s">
        <v>14</v>
      </c>
      <c r="G5396" s="26" t="s">
        <v>15</v>
      </c>
      <c r="H5396" s="26" t="s">
        <v>16</v>
      </c>
      <c r="I5396" s="26">
        <v>2</v>
      </c>
      <c r="J5396" s="26">
        <v>45.6</v>
      </c>
      <c r="K5396" s="26">
        <v>13.4</v>
      </c>
      <c r="L5396" s="26" t="s">
        <v>572</v>
      </c>
      <c r="M5396" s="7">
        <v>10907</v>
      </c>
      <c r="N5396" s="26" t="s">
        <v>367</v>
      </c>
      <c r="O5396" s="27">
        <v>22.8</v>
      </c>
      <c r="P5396" s="27" t="s">
        <v>18</v>
      </c>
    </row>
    <row r="5397" ht="14.25" spans="1:16">
      <c r="A5397" s="25">
        <v>45441.5645833333</v>
      </c>
      <c r="B5397" s="26">
        <v>58195213</v>
      </c>
      <c r="C5397" s="26">
        <v>747</v>
      </c>
      <c r="D5397" s="26" t="s">
        <v>354</v>
      </c>
      <c r="E5397" s="26">
        <v>47683</v>
      </c>
      <c r="F5397" s="26" t="s">
        <v>14</v>
      </c>
      <c r="G5397" s="26" t="s">
        <v>15</v>
      </c>
      <c r="H5397" s="26" t="s">
        <v>16</v>
      </c>
      <c r="I5397" s="26">
        <v>1</v>
      </c>
      <c r="J5397" s="26">
        <v>25.8</v>
      </c>
      <c r="K5397" s="26">
        <v>9.7</v>
      </c>
      <c r="L5397" s="26" t="s">
        <v>560</v>
      </c>
      <c r="M5397" s="7">
        <v>10907</v>
      </c>
      <c r="N5397" s="26" t="s">
        <v>367</v>
      </c>
      <c r="O5397" s="27">
        <v>25.8</v>
      </c>
      <c r="P5397" s="27" t="s">
        <v>18</v>
      </c>
    </row>
    <row r="5398" ht="14.25" spans="1:16">
      <c r="A5398" s="25">
        <v>45441.6166666667</v>
      </c>
      <c r="B5398" s="26">
        <v>58194297</v>
      </c>
      <c r="C5398" s="26">
        <v>747</v>
      </c>
      <c r="D5398" s="26" t="s">
        <v>354</v>
      </c>
      <c r="E5398" s="26">
        <v>47683</v>
      </c>
      <c r="F5398" s="26" t="s">
        <v>14</v>
      </c>
      <c r="G5398" s="26" t="s">
        <v>15</v>
      </c>
      <c r="H5398" s="26" t="s">
        <v>16</v>
      </c>
      <c r="I5398" s="26">
        <v>1</v>
      </c>
      <c r="J5398" s="26">
        <v>22.8</v>
      </c>
      <c r="K5398" s="26">
        <v>6.7</v>
      </c>
      <c r="L5398" s="26" t="s">
        <v>572</v>
      </c>
      <c r="M5398" s="7">
        <v>10907</v>
      </c>
      <c r="N5398" s="26" t="s">
        <v>367</v>
      </c>
      <c r="O5398" s="27">
        <v>22.8</v>
      </c>
      <c r="P5398" s="27" t="s">
        <v>18</v>
      </c>
    </row>
    <row r="5399" ht="14.25" spans="1:16">
      <c r="A5399" s="25">
        <v>45441.6611111111</v>
      </c>
      <c r="B5399" s="26">
        <v>58196249</v>
      </c>
      <c r="C5399" s="26">
        <v>747</v>
      </c>
      <c r="D5399" s="26" t="s">
        <v>354</v>
      </c>
      <c r="E5399" s="26">
        <v>47683</v>
      </c>
      <c r="F5399" s="26" t="s">
        <v>14</v>
      </c>
      <c r="G5399" s="26" t="s">
        <v>15</v>
      </c>
      <c r="H5399" s="26" t="s">
        <v>16</v>
      </c>
      <c r="I5399" s="26">
        <v>1</v>
      </c>
      <c r="J5399" s="26">
        <v>22.8</v>
      </c>
      <c r="K5399" s="26">
        <v>6.7</v>
      </c>
      <c r="L5399" s="26" t="s">
        <v>572</v>
      </c>
      <c r="M5399" s="7">
        <v>10907</v>
      </c>
      <c r="N5399" s="26" t="s">
        <v>367</v>
      </c>
      <c r="O5399" s="27">
        <v>22.8</v>
      </c>
      <c r="P5399" s="27" t="s">
        <v>18</v>
      </c>
    </row>
    <row r="5400" ht="14.25" spans="1:16">
      <c r="A5400" s="25">
        <v>45442.7625</v>
      </c>
      <c r="B5400" s="26">
        <v>58206616</v>
      </c>
      <c r="C5400" s="26">
        <v>747</v>
      </c>
      <c r="D5400" s="26" t="s">
        <v>354</v>
      </c>
      <c r="E5400" s="26">
        <v>47683</v>
      </c>
      <c r="F5400" s="26" t="s">
        <v>14</v>
      </c>
      <c r="G5400" s="26" t="s">
        <v>15</v>
      </c>
      <c r="H5400" s="26" t="s">
        <v>16</v>
      </c>
      <c r="I5400" s="26">
        <v>1</v>
      </c>
      <c r="J5400" s="26">
        <v>25.8</v>
      </c>
      <c r="K5400" s="26">
        <v>9.7</v>
      </c>
      <c r="L5400" s="26" t="s">
        <v>560</v>
      </c>
      <c r="M5400" s="7">
        <v>11964</v>
      </c>
      <c r="N5400" s="26" t="s">
        <v>355</v>
      </c>
      <c r="O5400" s="27">
        <v>25.8</v>
      </c>
      <c r="P5400" s="27" t="s">
        <v>18</v>
      </c>
    </row>
    <row r="5401" ht="14.25" spans="1:16">
      <c r="A5401" s="25">
        <v>45442.8513888889</v>
      </c>
      <c r="B5401" s="26">
        <v>58210730</v>
      </c>
      <c r="C5401" s="26">
        <v>747</v>
      </c>
      <c r="D5401" s="26" t="s">
        <v>354</v>
      </c>
      <c r="E5401" s="26">
        <v>47683</v>
      </c>
      <c r="F5401" s="26" t="s">
        <v>14</v>
      </c>
      <c r="G5401" s="26" t="s">
        <v>15</v>
      </c>
      <c r="H5401" s="26" t="s">
        <v>16</v>
      </c>
      <c r="I5401" s="26">
        <v>3</v>
      </c>
      <c r="J5401" s="26">
        <v>77.4</v>
      </c>
      <c r="K5401" s="26">
        <v>29.1</v>
      </c>
      <c r="L5401" s="26" t="s">
        <v>560</v>
      </c>
      <c r="M5401" s="7">
        <v>11964</v>
      </c>
      <c r="N5401" s="26" t="s">
        <v>355</v>
      </c>
      <c r="O5401" s="27">
        <v>25.8</v>
      </c>
      <c r="P5401" s="27" t="s">
        <v>18</v>
      </c>
    </row>
    <row r="5402" ht="14.25" spans="1:16">
      <c r="A5402" s="25">
        <v>45443.7256944444</v>
      </c>
      <c r="B5402" s="26">
        <v>58217221</v>
      </c>
      <c r="C5402" s="26">
        <v>747</v>
      </c>
      <c r="D5402" s="26" t="s">
        <v>354</v>
      </c>
      <c r="E5402" s="26">
        <v>47683</v>
      </c>
      <c r="F5402" s="26" t="s">
        <v>14</v>
      </c>
      <c r="G5402" s="26" t="s">
        <v>15</v>
      </c>
      <c r="H5402" s="26" t="s">
        <v>16</v>
      </c>
      <c r="I5402" s="26">
        <v>1</v>
      </c>
      <c r="J5402" s="26">
        <v>22.8</v>
      </c>
      <c r="K5402" s="26">
        <v>6.7</v>
      </c>
      <c r="L5402" s="26" t="s">
        <v>572</v>
      </c>
      <c r="M5402" s="7">
        <v>10907</v>
      </c>
      <c r="N5402" s="26" t="s">
        <v>367</v>
      </c>
      <c r="O5402" s="27">
        <v>22.8</v>
      </c>
      <c r="P5402" s="27" t="s">
        <v>18</v>
      </c>
    </row>
    <row r="5403" ht="14.25" spans="1:16">
      <c r="A5403" s="25">
        <v>45443.7256944444</v>
      </c>
      <c r="B5403" s="26">
        <v>58217221</v>
      </c>
      <c r="C5403" s="26">
        <v>747</v>
      </c>
      <c r="D5403" s="26" t="s">
        <v>354</v>
      </c>
      <c r="E5403" s="26">
        <v>47683</v>
      </c>
      <c r="F5403" s="26" t="s">
        <v>14</v>
      </c>
      <c r="G5403" s="26" t="s">
        <v>15</v>
      </c>
      <c r="H5403" s="26" t="s">
        <v>16</v>
      </c>
      <c r="I5403" s="26">
        <v>1</v>
      </c>
      <c r="J5403" s="26">
        <v>22.8</v>
      </c>
      <c r="K5403" s="26">
        <v>6.7</v>
      </c>
      <c r="L5403" s="26" t="s">
        <v>572</v>
      </c>
      <c r="M5403" s="7">
        <v>10907</v>
      </c>
      <c r="N5403" s="26" t="s">
        <v>367</v>
      </c>
      <c r="O5403" s="27">
        <v>22.8</v>
      </c>
      <c r="P5403" s="27" t="s">
        <v>18</v>
      </c>
    </row>
    <row r="5404" ht="14.25" spans="1:16">
      <c r="A5404" s="25">
        <v>45443.7256944444</v>
      </c>
      <c r="B5404" s="26">
        <v>58217221</v>
      </c>
      <c r="C5404" s="26">
        <v>747</v>
      </c>
      <c r="D5404" s="26" t="s">
        <v>354</v>
      </c>
      <c r="E5404" s="26">
        <v>47683</v>
      </c>
      <c r="F5404" s="26" t="s">
        <v>14</v>
      </c>
      <c r="G5404" s="26" t="s">
        <v>15</v>
      </c>
      <c r="H5404" s="26" t="s">
        <v>16</v>
      </c>
      <c r="I5404" s="26">
        <v>1</v>
      </c>
      <c r="J5404" s="26">
        <v>22.8</v>
      </c>
      <c r="K5404" s="26">
        <v>6.7</v>
      </c>
      <c r="L5404" s="26" t="s">
        <v>572</v>
      </c>
      <c r="M5404" s="7">
        <v>10907</v>
      </c>
      <c r="N5404" s="26" t="s">
        <v>367</v>
      </c>
      <c r="O5404" s="27">
        <v>22.8</v>
      </c>
      <c r="P5404" s="27" t="s">
        <v>18</v>
      </c>
    </row>
    <row r="5405" ht="14.25" spans="1:16">
      <c r="A5405" s="25">
        <v>45416.7673611111</v>
      </c>
      <c r="B5405" s="26">
        <v>57912296</v>
      </c>
      <c r="C5405" s="26">
        <v>748</v>
      </c>
      <c r="D5405" s="26" t="s">
        <v>333</v>
      </c>
      <c r="E5405" s="26">
        <v>47683</v>
      </c>
      <c r="F5405" s="26" t="s">
        <v>14</v>
      </c>
      <c r="G5405" s="26" t="s">
        <v>15</v>
      </c>
      <c r="H5405" s="26" t="s">
        <v>16</v>
      </c>
      <c r="I5405" s="26">
        <v>1</v>
      </c>
      <c r="J5405" s="26">
        <v>25.8</v>
      </c>
      <c r="K5405" s="26">
        <v>9.7</v>
      </c>
      <c r="L5405" s="26" t="s">
        <v>560</v>
      </c>
      <c r="M5405" s="7">
        <v>6731</v>
      </c>
      <c r="N5405" s="26" t="s">
        <v>334</v>
      </c>
      <c r="O5405" s="27">
        <v>25.8</v>
      </c>
      <c r="P5405" s="27" t="s">
        <v>18</v>
      </c>
    </row>
    <row r="5406" ht="14.25" spans="1:16">
      <c r="A5406" s="25">
        <v>45416.8326388889</v>
      </c>
      <c r="B5406" s="26">
        <v>57912459</v>
      </c>
      <c r="C5406" s="26">
        <v>748</v>
      </c>
      <c r="D5406" s="26" t="s">
        <v>333</v>
      </c>
      <c r="E5406" s="26">
        <v>47683</v>
      </c>
      <c r="F5406" s="26" t="s">
        <v>14</v>
      </c>
      <c r="G5406" s="26" t="s">
        <v>15</v>
      </c>
      <c r="H5406" s="26" t="s">
        <v>16</v>
      </c>
      <c r="I5406" s="26">
        <v>2</v>
      </c>
      <c r="J5406" s="26">
        <v>36</v>
      </c>
      <c r="K5406" s="26">
        <v>3.8</v>
      </c>
      <c r="L5406" s="26" t="s">
        <v>629</v>
      </c>
      <c r="M5406" s="7">
        <v>6731</v>
      </c>
      <c r="N5406" s="26" t="s">
        <v>334</v>
      </c>
      <c r="O5406" s="27">
        <v>18</v>
      </c>
      <c r="P5406" s="27" t="s">
        <v>18</v>
      </c>
    </row>
    <row r="5407" ht="14.25" spans="1:16">
      <c r="A5407" s="25">
        <v>45416.84375</v>
      </c>
      <c r="B5407" s="26">
        <v>57912496</v>
      </c>
      <c r="C5407" s="26">
        <v>748</v>
      </c>
      <c r="D5407" s="26" t="s">
        <v>333</v>
      </c>
      <c r="E5407" s="26">
        <v>47683</v>
      </c>
      <c r="F5407" s="26" t="s">
        <v>14</v>
      </c>
      <c r="G5407" s="26" t="s">
        <v>15</v>
      </c>
      <c r="H5407" s="26" t="s">
        <v>16</v>
      </c>
      <c r="I5407" s="26">
        <v>1</v>
      </c>
      <c r="J5407" s="26">
        <v>18</v>
      </c>
      <c r="K5407" s="26">
        <v>1.9</v>
      </c>
      <c r="L5407" s="26" t="s">
        <v>629</v>
      </c>
      <c r="M5407" s="7">
        <v>6731</v>
      </c>
      <c r="N5407" s="26" t="s">
        <v>334</v>
      </c>
      <c r="O5407" s="27">
        <v>18</v>
      </c>
      <c r="P5407" s="27" t="s">
        <v>18</v>
      </c>
    </row>
    <row r="5408" ht="14.25" spans="1:16">
      <c r="A5408" s="25">
        <v>45417.4340277778</v>
      </c>
      <c r="B5408" s="26">
        <v>57919899</v>
      </c>
      <c r="C5408" s="26">
        <v>748</v>
      </c>
      <c r="D5408" s="26" t="s">
        <v>333</v>
      </c>
      <c r="E5408" s="26">
        <v>47683</v>
      </c>
      <c r="F5408" s="26" t="s">
        <v>14</v>
      </c>
      <c r="G5408" s="26" t="s">
        <v>15</v>
      </c>
      <c r="H5408" s="26" t="s">
        <v>16</v>
      </c>
      <c r="I5408" s="26">
        <v>1</v>
      </c>
      <c r="J5408" s="26">
        <v>18</v>
      </c>
      <c r="K5408" s="26">
        <v>1.9</v>
      </c>
      <c r="L5408" s="26" t="s">
        <v>629</v>
      </c>
      <c r="M5408" s="7">
        <v>14740</v>
      </c>
      <c r="N5408" s="26" t="s">
        <v>397</v>
      </c>
      <c r="O5408" s="27">
        <v>18</v>
      </c>
      <c r="P5408" s="27" t="s">
        <v>18</v>
      </c>
    </row>
    <row r="5409" ht="14.25" spans="1:16">
      <c r="A5409" s="25">
        <v>45417.7736111111</v>
      </c>
      <c r="B5409" s="26">
        <v>57921551</v>
      </c>
      <c r="C5409" s="26">
        <v>748</v>
      </c>
      <c r="D5409" s="26" t="s">
        <v>333</v>
      </c>
      <c r="E5409" s="26">
        <v>47683</v>
      </c>
      <c r="F5409" s="26" t="s">
        <v>14</v>
      </c>
      <c r="G5409" s="26" t="s">
        <v>15</v>
      </c>
      <c r="H5409" s="26" t="s">
        <v>16</v>
      </c>
      <c r="I5409" s="26">
        <v>1</v>
      </c>
      <c r="J5409" s="26">
        <v>18</v>
      </c>
      <c r="K5409" s="26">
        <v>1.9</v>
      </c>
      <c r="L5409" s="26" t="s">
        <v>629</v>
      </c>
      <c r="M5409" s="7">
        <v>6731</v>
      </c>
      <c r="N5409" s="26" t="s">
        <v>334</v>
      </c>
      <c r="O5409" s="27">
        <v>18</v>
      </c>
      <c r="P5409" s="27" t="s">
        <v>18</v>
      </c>
    </row>
    <row r="5410" ht="14.25" spans="1:16">
      <c r="A5410" s="25">
        <v>45419.3583333333</v>
      </c>
      <c r="B5410" s="26">
        <v>57940062</v>
      </c>
      <c r="C5410" s="26">
        <v>748</v>
      </c>
      <c r="D5410" s="26" t="s">
        <v>333</v>
      </c>
      <c r="E5410" s="26">
        <v>47683</v>
      </c>
      <c r="F5410" s="26" t="s">
        <v>14</v>
      </c>
      <c r="G5410" s="26" t="s">
        <v>15</v>
      </c>
      <c r="H5410" s="26" t="s">
        <v>16</v>
      </c>
      <c r="I5410" s="26">
        <v>1</v>
      </c>
      <c r="J5410" s="26">
        <v>18</v>
      </c>
      <c r="K5410" s="26">
        <v>1.9</v>
      </c>
      <c r="L5410" s="26" t="s">
        <v>629</v>
      </c>
      <c r="M5410" s="7">
        <v>14740</v>
      </c>
      <c r="N5410" s="26" t="s">
        <v>397</v>
      </c>
      <c r="O5410" s="27">
        <v>18</v>
      </c>
      <c r="P5410" s="27" t="s">
        <v>18</v>
      </c>
    </row>
    <row r="5411" ht="14.25" spans="1:16">
      <c r="A5411" s="25">
        <v>45421.6416666667</v>
      </c>
      <c r="B5411" s="26">
        <v>57968045</v>
      </c>
      <c r="C5411" s="26">
        <v>748</v>
      </c>
      <c r="D5411" s="26" t="s">
        <v>333</v>
      </c>
      <c r="E5411" s="26">
        <v>47683</v>
      </c>
      <c r="F5411" s="26" t="s">
        <v>14</v>
      </c>
      <c r="G5411" s="26" t="s">
        <v>15</v>
      </c>
      <c r="H5411" s="26" t="s">
        <v>16</v>
      </c>
      <c r="I5411" s="26">
        <v>1</v>
      </c>
      <c r="J5411" s="26">
        <v>18</v>
      </c>
      <c r="K5411" s="26">
        <v>1.9</v>
      </c>
      <c r="L5411" s="26" t="s">
        <v>629</v>
      </c>
      <c r="M5411" s="7">
        <v>6731</v>
      </c>
      <c r="N5411" s="26" t="s">
        <v>334</v>
      </c>
      <c r="O5411" s="27">
        <v>18</v>
      </c>
      <c r="P5411" s="27" t="s">
        <v>18</v>
      </c>
    </row>
    <row r="5412" ht="14.25" spans="1:16">
      <c r="A5412" s="25">
        <v>45422.3451388889</v>
      </c>
      <c r="B5412" s="26">
        <v>57966452</v>
      </c>
      <c r="C5412" s="26">
        <v>748</v>
      </c>
      <c r="D5412" s="26" t="s">
        <v>333</v>
      </c>
      <c r="E5412" s="26">
        <v>47683</v>
      </c>
      <c r="F5412" s="26" t="s">
        <v>14</v>
      </c>
      <c r="G5412" s="26" t="s">
        <v>15</v>
      </c>
      <c r="H5412" s="26" t="s">
        <v>16</v>
      </c>
      <c r="I5412" s="26">
        <v>2</v>
      </c>
      <c r="J5412" s="26">
        <v>36</v>
      </c>
      <c r="K5412" s="26">
        <v>3.8</v>
      </c>
      <c r="L5412" s="26" t="s">
        <v>629</v>
      </c>
      <c r="M5412" s="7">
        <v>14740</v>
      </c>
      <c r="N5412" s="26" t="s">
        <v>397</v>
      </c>
      <c r="O5412" s="27">
        <v>18</v>
      </c>
      <c r="P5412" s="27" t="s">
        <v>18</v>
      </c>
    </row>
    <row r="5413" ht="14.25" spans="1:16">
      <c r="A5413" s="25">
        <v>45422.6180555556</v>
      </c>
      <c r="B5413" s="26">
        <v>57975934</v>
      </c>
      <c r="C5413" s="26">
        <v>748</v>
      </c>
      <c r="D5413" s="26" t="s">
        <v>333</v>
      </c>
      <c r="E5413" s="26">
        <v>47683</v>
      </c>
      <c r="F5413" s="26" t="s">
        <v>14</v>
      </c>
      <c r="G5413" s="26" t="s">
        <v>15</v>
      </c>
      <c r="H5413" s="26" t="s">
        <v>16</v>
      </c>
      <c r="I5413" s="26">
        <v>2</v>
      </c>
      <c r="J5413" s="26">
        <v>36</v>
      </c>
      <c r="K5413" s="26">
        <v>3.8</v>
      </c>
      <c r="L5413" s="26" t="s">
        <v>629</v>
      </c>
      <c r="M5413" s="7">
        <v>14740</v>
      </c>
      <c r="N5413" s="26" t="s">
        <v>397</v>
      </c>
      <c r="O5413" s="27">
        <v>18</v>
      </c>
      <c r="P5413" s="27" t="s">
        <v>18</v>
      </c>
    </row>
    <row r="5414" ht="14.25" spans="1:16">
      <c r="A5414" s="25">
        <v>45422.61875</v>
      </c>
      <c r="B5414" s="26">
        <v>57978004</v>
      </c>
      <c r="C5414" s="26">
        <v>748</v>
      </c>
      <c r="D5414" s="26" t="s">
        <v>333</v>
      </c>
      <c r="E5414" s="26">
        <v>47683</v>
      </c>
      <c r="F5414" s="26" t="s">
        <v>14</v>
      </c>
      <c r="G5414" s="26" t="s">
        <v>15</v>
      </c>
      <c r="H5414" s="26" t="s">
        <v>16</v>
      </c>
      <c r="I5414" s="26">
        <v>7</v>
      </c>
      <c r="J5414" s="26">
        <v>126</v>
      </c>
      <c r="K5414" s="26">
        <v>13.3</v>
      </c>
      <c r="L5414" s="26" t="s">
        <v>629</v>
      </c>
      <c r="M5414" s="7">
        <v>14740</v>
      </c>
      <c r="N5414" s="26" t="s">
        <v>397</v>
      </c>
      <c r="O5414" s="27">
        <v>18</v>
      </c>
      <c r="P5414" s="27" t="s">
        <v>18</v>
      </c>
    </row>
    <row r="5415" ht="14.25" spans="1:16">
      <c r="A5415" s="25">
        <v>45425.76875</v>
      </c>
      <c r="B5415" s="26">
        <v>58014939</v>
      </c>
      <c r="C5415" s="26">
        <v>748</v>
      </c>
      <c r="D5415" s="26" t="s">
        <v>333</v>
      </c>
      <c r="E5415" s="26">
        <v>47683</v>
      </c>
      <c r="F5415" s="26" t="s">
        <v>14</v>
      </c>
      <c r="G5415" s="26" t="s">
        <v>15</v>
      </c>
      <c r="H5415" s="26" t="s">
        <v>16</v>
      </c>
      <c r="I5415" s="26">
        <v>1</v>
      </c>
      <c r="J5415" s="26">
        <v>25.8</v>
      </c>
      <c r="K5415" s="26">
        <v>9.7</v>
      </c>
      <c r="L5415" s="26" t="s">
        <v>560</v>
      </c>
      <c r="M5415" s="7">
        <v>11903</v>
      </c>
      <c r="N5415" s="26" t="s">
        <v>508</v>
      </c>
      <c r="O5415" s="27">
        <v>25.8</v>
      </c>
      <c r="P5415" s="27" t="s">
        <v>18</v>
      </c>
    </row>
    <row r="5416" ht="14.25" spans="1:16">
      <c r="A5416" s="25">
        <v>45427.3576388889</v>
      </c>
      <c r="B5416" s="26">
        <v>58032388</v>
      </c>
      <c r="C5416" s="26">
        <v>748</v>
      </c>
      <c r="D5416" s="26" t="s">
        <v>333</v>
      </c>
      <c r="E5416" s="26">
        <v>47683</v>
      </c>
      <c r="F5416" s="26" t="s">
        <v>14</v>
      </c>
      <c r="G5416" s="26" t="s">
        <v>15</v>
      </c>
      <c r="H5416" s="26" t="s">
        <v>16</v>
      </c>
      <c r="I5416" s="26">
        <v>2</v>
      </c>
      <c r="J5416" s="26">
        <v>36</v>
      </c>
      <c r="K5416" s="26">
        <v>3.8</v>
      </c>
      <c r="L5416" s="26" t="s">
        <v>629</v>
      </c>
      <c r="M5416" s="7">
        <v>14740</v>
      </c>
      <c r="N5416" s="26" t="s">
        <v>397</v>
      </c>
      <c r="O5416" s="27">
        <v>18</v>
      </c>
      <c r="P5416" s="27" t="s">
        <v>18</v>
      </c>
    </row>
    <row r="5417" ht="14.25" spans="1:16">
      <c r="A5417" s="25">
        <v>45427.8131944444</v>
      </c>
      <c r="B5417" s="26">
        <v>58039474</v>
      </c>
      <c r="C5417" s="26">
        <v>748</v>
      </c>
      <c r="D5417" s="26" t="s">
        <v>333</v>
      </c>
      <c r="E5417" s="26">
        <v>47683</v>
      </c>
      <c r="F5417" s="26" t="s">
        <v>14</v>
      </c>
      <c r="G5417" s="26" t="s">
        <v>15</v>
      </c>
      <c r="H5417" s="26" t="s">
        <v>16</v>
      </c>
      <c r="I5417" s="26">
        <v>1</v>
      </c>
      <c r="J5417" s="26">
        <v>18</v>
      </c>
      <c r="K5417" s="26">
        <v>1.9</v>
      </c>
      <c r="L5417" s="26" t="s">
        <v>629</v>
      </c>
      <c r="M5417" s="7">
        <v>11903</v>
      </c>
      <c r="N5417" s="26" t="s">
        <v>508</v>
      </c>
      <c r="O5417" s="27">
        <v>18</v>
      </c>
      <c r="P5417" s="27" t="s">
        <v>18</v>
      </c>
    </row>
    <row r="5418" ht="14.25" spans="1:16">
      <c r="A5418" s="25">
        <v>45428.6763888889</v>
      </c>
      <c r="B5418" s="26">
        <v>58051296</v>
      </c>
      <c r="C5418" s="26">
        <v>748</v>
      </c>
      <c r="D5418" s="26" t="s">
        <v>333</v>
      </c>
      <c r="E5418" s="26">
        <v>47683</v>
      </c>
      <c r="F5418" s="26" t="s">
        <v>14</v>
      </c>
      <c r="G5418" s="26" t="s">
        <v>15</v>
      </c>
      <c r="H5418" s="26" t="s">
        <v>16</v>
      </c>
      <c r="I5418" s="26">
        <v>1</v>
      </c>
      <c r="J5418" s="26">
        <v>18</v>
      </c>
      <c r="K5418" s="26">
        <v>1.9</v>
      </c>
      <c r="L5418" s="26" t="s">
        <v>629</v>
      </c>
      <c r="M5418" s="7">
        <v>14740</v>
      </c>
      <c r="N5418" s="26" t="s">
        <v>397</v>
      </c>
      <c r="O5418" s="27">
        <v>18</v>
      </c>
      <c r="P5418" s="27" t="s">
        <v>18</v>
      </c>
    </row>
    <row r="5419" ht="14.25" spans="1:16">
      <c r="A5419" s="25">
        <v>45429.6576388889</v>
      </c>
      <c r="B5419" s="26">
        <v>58059764</v>
      </c>
      <c r="C5419" s="26">
        <v>748</v>
      </c>
      <c r="D5419" s="26" t="s">
        <v>333</v>
      </c>
      <c r="E5419" s="26">
        <v>47683</v>
      </c>
      <c r="F5419" s="26" t="s">
        <v>14</v>
      </c>
      <c r="G5419" s="26" t="s">
        <v>15</v>
      </c>
      <c r="H5419" s="26" t="s">
        <v>16</v>
      </c>
      <c r="I5419" s="26">
        <v>1</v>
      </c>
      <c r="J5419" s="26">
        <v>18</v>
      </c>
      <c r="K5419" s="26">
        <v>1.9</v>
      </c>
      <c r="L5419" s="26" t="s">
        <v>629</v>
      </c>
      <c r="M5419" s="7">
        <v>11903</v>
      </c>
      <c r="N5419" s="26" t="s">
        <v>508</v>
      </c>
      <c r="O5419" s="27">
        <v>18</v>
      </c>
      <c r="P5419" s="27" t="s">
        <v>18</v>
      </c>
    </row>
    <row r="5420" ht="14.25" spans="1:16">
      <c r="A5420" s="25">
        <v>45430.8993055556</v>
      </c>
      <c r="B5420" s="26">
        <v>58079845</v>
      </c>
      <c r="C5420" s="26">
        <v>748</v>
      </c>
      <c r="D5420" s="26" t="s">
        <v>333</v>
      </c>
      <c r="E5420" s="26">
        <v>47683</v>
      </c>
      <c r="F5420" s="26" t="s">
        <v>14</v>
      </c>
      <c r="G5420" s="26" t="s">
        <v>15</v>
      </c>
      <c r="H5420" s="26" t="s">
        <v>16</v>
      </c>
      <c r="I5420" s="26">
        <v>2</v>
      </c>
      <c r="J5420" s="26">
        <v>36</v>
      </c>
      <c r="K5420" s="26">
        <v>3.8</v>
      </c>
      <c r="L5420" s="26" t="s">
        <v>629</v>
      </c>
      <c r="M5420" s="7">
        <v>11903</v>
      </c>
      <c r="N5420" s="26" t="s">
        <v>508</v>
      </c>
      <c r="O5420" s="27">
        <v>18</v>
      </c>
      <c r="P5420" s="27" t="s">
        <v>18</v>
      </c>
    </row>
    <row r="5421" ht="14.25" spans="1:16">
      <c r="A5421" s="25">
        <v>45431.5152777778</v>
      </c>
      <c r="B5421" s="26">
        <v>58080490</v>
      </c>
      <c r="C5421" s="26">
        <v>748</v>
      </c>
      <c r="D5421" s="26" t="s">
        <v>333</v>
      </c>
      <c r="E5421" s="26">
        <v>47683</v>
      </c>
      <c r="F5421" s="26" t="s">
        <v>14</v>
      </c>
      <c r="G5421" s="26" t="s">
        <v>15</v>
      </c>
      <c r="H5421" s="26" t="s">
        <v>16</v>
      </c>
      <c r="I5421" s="26">
        <v>1</v>
      </c>
      <c r="J5421" s="26">
        <v>12.8</v>
      </c>
      <c r="K5421" s="26">
        <v>-3.3</v>
      </c>
      <c r="L5421" s="26" t="s">
        <v>563</v>
      </c>
      <c r="M5421" s="7">
        <v>14740</v>
      </c>
      <c r="N5421" s="26" t="s">
        <v>397</v>
      </c>
      <c r="O5421" s="27">
        <v>12.8</v>
      </c>
      <c r="P5421" s="27" t="s">
        <v>33</v>
      </c>
    </row>
    <row r="5422" ht="14.25" spans="1:16">
      <c r="A5422" s="25">
        <v>45431.5152777778</v>
      </c>
      <c r="B5422" s="26">
        <v>58083668</v>
      </c>
      <c r="C5422" s="26">
        <v>748</v>
      </c>
      <c r="D5422" s="26" t="s">
        <v>333</v>
      </c>
      <c r="E5422" s="26">
        <v>47683</v>
      </c>
      <c r="F5422" s="26" t="s">
        <v>14</v>
      </c>
      <c r="G5422" s="26" t="s">
        <v>15</v>
      </c>
      <c r="H5422" s="26" t="s">
        <v>16</v>
      </c>
      <c r="I5422" s="26">
        <v>1</v>
      </c>
      <c r="J5422" s="26">
        <v>12.8</v>
      </c>
      <c r="K5422" s="26">
        <v>-3.3</v>
      </c>
      <c r="L5422" s="26" t="s">
        <v>563</v>
      </c>
      <c r="M5422" s="7">
        <v>14740</v>
      </c>
      <c r="N5422" s="26" t="s">
        <v>397</v>
      </c>
      <c r="O5422" s="27">
        <v>12.8</v>
      </c>
      <c r="P5422" s="27" t="s">
        <v>33</v>
      </c>
    </row>
    <row r="5423" ht="14.25" spans="1:16">
      <c r="A5423" s="25">
        <v>45431.6055555556</v>
      </c>
      <c r="B5423" s="26">
        <v>58080681</v>
      </c>
      <c r="C5423" s="26">
        <v>748</v>
      </c>
      <c r="D5423" s="26" t="s">
        <v>333</v>
      </c>
      <c r="E5423" s="26">
        <v>47683</v>
      </c>
      <c r="F5423" s="26" t="s">
        <v>14</v>
      </c>
      <c r="G5423" s="26" t="s">
        <v>15</v>
      </c>
      <c r="H5423" s="26" t="s">
        <v>16</v>
      </c>
      <c r="I5423" s="26">
        <v>7</v>
      </c>
      <c r="J5423" s="26">
        <v>126</v>
      </c>
      <c r="K5423" s="26">
        <v>13.3</v>
      </c>
      <c r="L5423" s="26" t="s">
        <v>629</v>
      </c>
      <c r="M5423" s="7">
        <v>14740</v>
      </c>
      <c r="N5423" s="26" t="s">
        <v>397</v>
      </c>
      <c r="O5423" s="27">
        <v>18</v>
      </c>
      <c r="P5423" s="27" t="s">
        <v>18</v>
      </c>
    </row>
    <row r="5424" ht="14.25" spans="1:16">
      <c r="A5424" s="25">
        <v>45431.6055555556</v>
      </c>
      <c r="B5424" s="26">
        <v>58080681</v>
      </c>
      <c r="C5424" s="26">
        <v>748</v>
      </c>
      <c r="D5424" s="26" t="s">
        <v>333</v>
      </c>
      <c r="E5424" s="26">
        <v>47683</v>
      </c>
      <c r="F5424" s="26" t="s">
        <v>14</v>
      </c>
      <c r="G5424" s="26" t="s">
        <v>15</v>
      </c>
      <c r="H5424" s="26" t="s">
        <v>16</v>
      </c>
      <c r="I5424" s="26">
        <v>1</v>
      </c>
      <c r="J5424" s="26">
        <v>18</v>
      </c>
      <c r="K5424" s="26">
        <v>1.9</v>
      </c>
      <c r="L5424" s="26" t="s">
        <v>629</v>
      </c>
      <c r="M5424" s="7">
        <v>14740</v>
      </c>
      <c r="N5424" s="26" t="s">
        <v>397</v>
      </c>
      <c r="O5424" s="27">
        <v>18</v>
      </c>
      <c r="P5424" s="27" t="s">
        <v>18</v>
      </c>
    </row>
    <row r="5425" ht="14.25" spans="1:16">
      <c r="A5425" s="25">
        <v>45431.6055555556</v>
      </c>
      <c r="B5425" s="26">
        <v>58080681</v>
      </c>
      <c r="C5425" s="26">
        <v>748</v>
      </c>
      <c r="D5425" s="26" t="s">
        <v>333</v>
      </c>
      <c r="E5425" s="26">
        <v>47683</v>
      </c>
      <c r="F5425" s="26" t="s">
        <v>14</v>
      </c>
      <c r="G5425" s="26" t="s">
        <v>15</v>
      </c>
      <c r="H5425" s="26" t="s">
        <v>16</v>
      </c>
      <c r="I5425" s="26">
        <v>1</v>
      </c>
      <c r="J5425" s="26">
        <v>18</v>
      </c>
      <c r="K5425" s="26">
        <v>1.9</v>
      </c>
      <c r="L5425" s="26" t="s">
        <v>629</v>
      </c>
      <c r="M5425" s="7">
        <v>14740</v>
      </c>
      <c r="N5425" s="26" t="s">
        <v>397</v>
      </c>
      <c r="O5425" s="27">
        <v>18</v>
      </c>
      <c r="P5425" s="27" t="s">
        <v>18</v>
      </c>
    </row>
    <row r="5426" ht="14.25" spans="1:16">
      <c r="A5426" s="25">
        <v>45431.6055555556</v>
      </c>
      <c r="B5426" s="26">
        <v>58080681</v>
      </c>
      <c r="C5426" s="26">
        <v>748</v>
      </c>
      <c r="D5426" s="26" t="s">
        <v>333</v>
      </c>
      <c r="E5426" s="26">
        <v>47683</v>
      </c>
      <c r="F5426" s="26" t="s">
        <v>14</v>
      </c>
      <c r="G5426" s="26" t="s">
        <v>15</v>
      </c>
      <c r="H5426" s="26" t="s">
        <v>16</v>
      </c>
      <c r="I5426" s="26">
        <v>19</v>
      </c>
      <c r="J5426" s="26">
        <v>342</v>
      </c>
      <c r="K5426" s="26">
        <v>36.1</v>
      </c>
      <c r="L5426" s="26" t="s">
        <v>629</v>
      </c>
      <c r="M5426" s="7">
        <v>14740</v>
      </c>
      <c r="N5426" s="26" t="s">
        <v>397</v>
      </c>
      <c r="O5426" s="27">
        <v>18</v>
      </c>
      <c r="P5426" s="27" t="s">
        <v>18</v>
      </c>
    </row>
    <row r="5427" ht="14.25" spans="1:16">
      <c r="A5427" s="25">
        <v>45431.6055555556</v>
      </c>
      <c r="B5427" s="26">
        <v>58080681</v>
      </c>
      <c r="C5427" s="26">
        <v>748</v>
      </c>
      <c r="D5427" s="26" t="s">
        <v>333</v>
      </c>
      <c r="E5427" s="26">
        <v>47683</v>
      </c>
      <c r="F5427" s="26" t="s">
        <v>14</v>
      </c>
      <c r="G5427" s="26" t="s">
        <v>15</v>
      </c>
      <c r="H5427" s="26" t="s">
        <v>16</v>
      </c>
      <c r="I5427" s="26">
        <v>1</v>
      </c>
      <c r="J5427" s="26">
        <v>18.1</v>
      </c>
      <c r="K5427" s="26">
        <v>2</v>
      </c>
      <c r="L5427" s="26" t="s">
        <v>882</v>
      </c>
      <c r="M5427" s="7">
        <v>14740</v>
      </c>
      <c r="N5427" s="26" t="s">
        <v>397</v>
      </c>
      <c r="O5427" s="27">
        <v>18.1</v>
      </c>
      <c r="P5427" s="27" t="s">
        <v>18</v>
      </c>
    </row>
    <row r="5428" ht="14.25" spans="1:16">
      <c r="A5428" s="25">
        <v>45431.6055555556</v>
      </c>
      <c r="B5428" s="26">
        <v>58080681</v>
      </c>
      <c r="C5428" s="26">
        <v>748</v>
      </c>
      <c r="D5428" s="26" t="s">
        <v>333</v>
      </c>
      <c r="E5428" s="26">
        <v>47683</v>
      </c>
      <c r="F5428" s="26" t="s">
        <v>14</v>
      </c>
      <c r="G5428" s="26" t="s">
        <v>15</v>
      </c>
      <c r="H5428" s="26" t="s">
        <v>16</v>
      </c>
      <c r="I5428" s="26">
        <v>1</v>
      </c>
      <c r="J5428" s="26">
        <v>17.9</v>
      </c>
      <c r="K5428" s="26">
        <v>1.8</v>
      </c>
      <c r="L5428" s="26" t="s">
        <v>702</v>
      </c>
      <c r="M5428" s="7">
        <v>14740</v>
      </c>
      <c r="N5428" s="26" t="s">
        <v>397</v>
      </c>
      <c r="O5428" s="27">
        <v>17.9</v>
      </c>
      <c r="P5428" s="27" t="s">
        <v>18</v>
      </c>
    </row>
    <row r="5429" ht="14.25" spans="1:16">
      <c r="A5429" s="25">
        <v>45432.3618055556</v>
      </c>
      <c r="B5429" s="26">
        <v>58093282</v>
      </c>
      <c r="C5429" s="26">
        <v>748</v>
      </c>
      <c r="D5429" s="26" t="s">
        <v>333</v>
      </c>
      <c r="E5429" s="26">
        <v>47683</v>
      </c>
      <c r="F5429" s="26" t="s">
        <v>14</v>
      </c>
      <c r="G5429" s="26" t="s">
        <v>15</v>
      </c>
      <c r="H5429" s="26" t="s">
        <v>16</v>
      </c>
      <c r="I5429" s="26">
        <v>1</v>
      </c>
      <c r="J5429" s="26">
        <v>18</v>
      </c>
      <c r="K5429" s="26">
        <v>1.9</v>
      </c>
      <c r="L5429" s="26" t="s">
        <v>629</v>
      </c>
      <c r="M5429" s="7">
        <v>14740</v>
      </c>
      <c r="N5429" s="26" t="s">
        <v>397</v>
      </c>
      <c r="O5429" s="27">
        <v>18</v>
      </c>
      <c r="P5429" s="27" t="s">
        <v>18</v>
      </c>
    </row>
    <row r="5430" ht="14.25" spans="1:16">
      <c r="A5430" s="25">
        <v>45432.3618055556</v>
      </c>
      <c r="B5430" s="26">
        <v>58093282</v>
      </c>
      <c r="C5430" s="26">
        <v>748</v>
      </c>
      <c r="D5430" s="26" t="s">
        <v>333</v>
      </c>
      <c r="E5430" s="26">
        <v>47683</v>
      </c>
      <c r="F5430" s="26" t="s">
        <v>14</v>
      </c>
      <c r="G5430" s="26" t="s">
        <v>15</v>
      </c>
      <c r="H5430" s="26" t="s">
        <v>16</v>
      </c>
      <c r="I5430" s="26">
        <v>1</v>
      </c>
      <c r="J5430" s="26">
        <v>18</v>
      </c>
      <c r="K5430" s="26">
        <v>1.9</v>
      </c>
      <c r="L5430" s="26" t="s">
        <v>629</v>
      </c>
      <c r="M5430" s="7">
        <v>14740</v>
      </c>
      <c r="N5430" s="26" t="s">
        <v>397</v>
      </c>
      <c r="O5430" s="27">
        <v>18</v>
      </c>
      <c r="P5430" s="27" t="s">
        <v>18</v>
      </c>
    </row>
    <row r="5431" ht="14.25" spans="1:16">
      <c r="A5431" s="25">
        <v>45432.7229166667</v>
      </c>
      <c r="B5431" s="26">
        <v>58097993</v>
      </c>
      <c r="C5431" s="26">
        <v>748</v>
      </c>
      <c r="D5431" s="26" t="s">
        <v>333</v>
      </c>
      <c r="E5431" s="26">
        <v>47683</v>
      </c>
      <c r="F5431" s="26" t="s">
        <v>14</v>
      </c>
      <c r="G5431" s="26" t="s">
        <v>15</v>
      </c>
      <c r="H5431" s="26" t="s">
        <v>16</v>
      </c>
      <c r="I5431" s="26">
        <v>1</v>
      </c>
      <c r="J5431" s="26">
        <v>12.8</v>
      </c>
      <c r="K5431" s="26">
        <v>-3.3</v>
      </c>
      <c r="L5431" s="26" t="s">
        <v>563</v>
      </c>
      <c r="M5431" s="7">
        <v>11903</v>
      </c>
      <c r="N5431" s="26" t="s">
        <v>508</v>
      </c>
      <c r="O5431" s="27">
        <v>12.8</v>
      </c>
      <c r="P5431" s="27" t="s">
        <v>33</v>
      </c>
    </row>
    <row r="5432" ht="14.25" spans="1:16">
      <c r="A5432" s="25">
        <v>45432.9131944444</v>
      </c>
      <c r="B5432" s="26">
        <v>58102074</v>
      </c>
      <c r="C5432" s="26">
        <v>748</v>
      </c>
      <c r="D5432" s="26" t="s">
        <v>333</v>
      </c>
      <c r="E5432" s="26">
        <v>47683</v>
      </c>
      <c r="F5432" s="26" t="s">
        <v>14</v>
      </c>
      <c r="G5432" s="26" t="s">
        <v>15</v>
      </c>
      <c r="H5432" s="26" t="s">
        <v>16</v>
      </c>
      <c r="I5432" s="26">
        <v>1</v>
      </c>
      <c r="J5432" s="26">
        <v>25.8</v>
      </c>
      <c r="K5432" s="26">
        <v>9.7</v>
      </c>
      <c r="L5432" s="26" t="s">
        <v>560</v>
      </c>
      <c r="M5432" s="7">
        <v>11903</v>
      </c>
      <c r="N5432" s="26" t="s">
        <v>508</v>
      </c>
      <c r="O5432" s="27">
        <v>25.8</v>
      </c>
      <c r="P5432" s="27" t="s">
        <v>18</v>
      </c>
    </row>
    <row r="5433" ht="14.25" spans="1:16">
      <c r="A5433" s="25">
        <v>45433.4868055556</v>
      </c>
      <c r="B5433" s="26">
        <v>58106195</v>
      </c>
      <c r="C5433" s="26">
        <v>748</v>
      </c>
      <c r="D5433" s="26" t="s">
        <v>333</v>
      </c>
      <c r="E5433" s="26">
        <v>47683</v>
      </c>
      <c r="F5433" s="26" t="s">
        <v>14</v>
      </c>
      <c r="G5433" s="26" t="s">
        <v>15</v>
      </c>
      <c r="H5433" s="26" t="s">
        <v>16</v>
      </c>
      <c r="I5433" s="26">
        <v>1</v>
      </c>
      <c r="J5433" s="26">
        <v>21.7</v>
      </c>
      <c r="K5433" s="26">
        <v>5.6</v>
      </c>
      <c r="L5433" s="26" t="s">
        <v>883</v>
      </c>
      <c r="M5433" s="7">
        <v>11903</v>
      </c>
      <c r="N5433" s="26" t="s">
        <v>508</v>
      </c>
      <c r="O5433" s="27">
        <v>21.7</v>
      </c>
      <c r="P5433" s="27" t="s">
        <v>33</v>
      </c>
    </row>
    <row r="5434" ht="14.25" spans="1:16">
      <c r="A5434" s="25">
        <v>45433.5604166667</v>
      </c>
      <c r="B5434" s="26">
        <v>58106123</v>
      </c>
      <c r="C5434" s="26">
        <v>748</v>
      </c>
      <c r="D5434" s="26" t="s">
        <v>333</v>
      </c>
      <c r="E5434" s="26">
        <v>47683</v>
      </c>
      <c r="F5434" s="26" t="s">
        <v>14</v>
      </c>
      <c r="G5434" s="26" t="s">
        <v>15</v>
      </c>
      <c r="H5434" s="26" t="s">
        <v>16</v>
      </c>
      <c r="I5434" s="26">
        <v>2</v>
      </c>
      <c r="J5434" s="26">
        <v>36</v>
      </c>
      <c r="K5434" s="26">
        <v>3.8</v>
      </c>
      <c r="L5434" s="26" t="s">
        <v>629</v>
      </c>
      <c r="M5434" s="7">
        <v>11903</v>
      </c>
      <c r="N5434" s="26" t="s">
        <v>508</v>
      </c>
      <c r="O5434" s="27">
        <v>18</v>
      </c>
      <c r="P5434" s="27" t="s">
        <v>18</v>
      </c>
    </row>
    <row r="5435" ht="14.25" spans="1:16">
      <c r="A5435" s="25">
        <v>45433.8159722222</v>
      </c>
      <c r="B5435" s="26">
        <v>58111844</v>
      </c>
      <c r="C5435" s="26">
        <v>748</v>
      </c>
      <c r="D5435" s="26" t="s">
        <v>333</v>
      </c>
      <c r="E5435" s="26">
        <v>47683</v>
      </c>
      <c r="F5435" s="26" t="s">
        <v>14</v>
      </c>
      <c r="G5435" s="26" t="s">
        <v>15</v>
      </c>
      <c r="H5435" s="26" t="s">
        <v>16</v>
      </c>
      <c r="I5435" s="26">
        <v>1</v>
      </c>
      <c r="J5435" s="26">
        <v>18</v>
      </c>
      <c r="K5435" s="26">
        <v>1.9</v>
      </c>
      <c r="L5435" s="26" t="s">
        <v>629</v>
      </c>
      <c r="M5435" s="7">
        <v>14740</v>
      </c>
      <c r="N5435" s="26" t="s">
        <v>397</v>
      </c>
      <c r="O5435" s="27">
        <v>18</v>
      </c>
      <c r="P5435" s="27" t="s">
        <v>18</v>
      </c>
    </row>
    <row r="5436" ht="14.25" spans="1:16">
      <c r="A5436" s="25">
        <v>45434.3569444444</v>
      </c>
      <c r="B5436" s="26">
        <v>58115127</v>
      </c>
      <c r="C5436" s="26">
        <v>748</v>
      </c>
      <c r="D5436" s="26" t="s">
        <v>333</v>
      </c>
      <c r="E5436" s="26">
        <v>47683</v>
      </c>
      <c r="F5436" s="26" t="s">
        <v>14</v>
      </c>
      <c r="G5436" s="26" t="s">
        <v>15</v>
      </c>
      <c r="H5436" s="26" t="s">
        <v>16</v>
      </c>
      <c r="I5436" s="26">
        <v>1</v>
      </c>
      <c r="J5436" s="26">
        <v>18</v>
      </c>
      <c r="K5436" s="26">
        <v>1.9</v>
      </c>
      <c r="L5436" s="26" t="s">
        <v>629</v>
      </c>
      <c r="M5436" s="7">
        <v>14740</v>
      </c>
      <c r="N5436" s="26" t="s">
        <v>397</v>
      </c>
      <c r="O5436" s="27">
        <v>18</v>
      </c>
      <c r="P5436" s="27" t="s">
        <v>18</v>
      </c>
    </row>
    <row r="5437" ht="14.25" spans="1:16">
      <c r="A5437" s="25">
        <v>45434.6666666667</v>
      </c>
      <c r="B5437" s="26">
        <v>58118516</v>
      </c>
      <c r="C5437" s="26">
        <v>748</v>
      </c>
      <c r="D5437" s="26" t="s">
        <v>333</v>
      </c>
      <c r="E5437" s="26">
        <v>47683</v>
      </c>
      <c r="F5437" s="26" t="s">
        <v>14</v>
      </c>
      <c r="G5437" s="26" t="s">
        <v>15</v>
      </c>
      <c r="H5437" s="26" t="s">
        <v>16</v>
      </c>
      <c r="I5437" s="26">
        <v>1</v>
      </c>
      <c r="J5437" s="26">
        <v>12.8</v>
      </c>
      <c r="K5437" s="26">
        <v>-3.3</v>
      </c>
      <c r="L5437" s="26" t="s">
        <v>563</v>
      </c>
      <c r="M5437" s="7">
        <v>11903</v>
      </c>
      <c r="N5437" s="26" t="s">
        <v>508</v>
      </c>
      <c r="O5437" s="27">
        <v>12.8</v>
      </c>
      <c r="P5437" s="27" t="s">
        <v>33</v>
      </c>
    </row>
    <row r="5438" ht="14.25" spans="1:16">
      <c r="A5438" s="25">
        <v>45434.6951388889</v>
      </c>
      <c r="B5438" s="26">
        <v>58121126</v>
      </c>
      <c r="C5438" s="26">
        <v>748</v>
      </c>
      <c r="D5438" s="26" t="s">
        <v>333</v>
      </c>
      <c r="E5438" s="26">
        <v>47683</v>
      </c>
      <c r="F5438" s="26" t="s">
        <v>14</v>
      </c>
      <c r="G5438" s="26" t="s">
        <v>15</v>
      </c>
      <c r="H5438" s="26" t="s">
        <v>16</v>
      </c>
      <c r="I5438" s="26">
        <v>1</v>
      </c>
      <c r="J5438" s="26">
        <v>18</v>
      </c>
      <c r="K5438" s="26">
        <v>1.9</v>
      </c>
      <c r="L5438" s="26" t="s">
        <v>629</v>
      </c>
      <c r="M5438" s="7">
        <v>11903</v>
      </c>
      <c r="N5438" s="26" t="s">
        <v>508</v>
      </c>
      <c r="O5438" s="27">
        <v>18</v>
      </c>
      <c r="P5438" s="27" t="s">
        <v>18</v>
      </c>
    </row>
    <row r="5439" ht="14.25" spans="1:16">
      <c r="A5439" s="25">
        <v>45435.3520833333</v>
      </c>
      <c r="B5439" s="26">
        <v>58126975</v>
      </c>
      <c r="C5439" s="26">
        <v>748</v>
      </c>
      <c r="D5439" s="26" t="s">
        <v>333</v>
      </c>
      <c r="E5439" s="26">
        <v>47683</v>
      </c>
      <c r="F5439" s="26" t="s">
        <v>14</v>
      </c>
      <c r="G5439" s="26" t="s">
        <v>15</v>
      </c>
      <c r="H5439" s="26" t="s">
        <v>16</v>
      </c>
      <c r="I5439" s="26">
        <v>1</v>
      </c>
      <c r="J5439" s="26">
        <v>18</v>
      </c>
      <c r="K5439" s="26">
        <v>1.9</v>
      </c>
      <c r="L5439" s="26" t="s">
        <v>629</v>
      </c>
      <c r="M5439" s="7">
        <v>11903</v>
      </c>
      <c r="N5439" s="26" t="s">
        <v>508</v>
      </c>
      <c r="O5439" s="27">
        <v>18</v>
      </c>
      <c r="P5439" s="27" t="s">
        <v>18</v>
      </c>
    </row>
    <row r="5440" ht="14.25" spans="1:16">
      <c r="A5440" s="25">
        <v>45435.3520833333</v>
      </c>
      <c r="B5440" s="26">
        <v>58126975</v>
      </c>
      <c r="C5440" s="26">
        <v>748</v>
      </c>
      <c r="D5440" s="26" t="s">
        <v>333</v>
      </c>
      <c r="E5440" s="26">
        <v>47683</v>
      </c>
      <c r="F5440" s="26" t="s">
        <v>14</v>
      </c>
      <c r="G5440" s="26" t="s">
        <v>15</v>
      </c>
      <c r="H5440" s="26" t="s">
        <v>16</v>
      </c>
      <c r="I5440" s="26">
        <v>1</v>
      </c>
      <c r="J5440" s="26">
        <v>18</v>
      </c>
      <c r="K5440" s="26">
        <v>1.9</v>
      </c>
      <c r="L5440" s="26" t="s">
        <v>629</v>
      </c>
      <c r="M5440" s="7">
        <v>11903</v>
      </c>
      <c r="N5440" s="26" t="s">
        <v>508</v>
      </c>
      <c r="O5440" s="27">
        <v>18</v>
      </c>
      <c r="P5440" s="27" t="s">
        <v>18</v>
      </c>
    </row>
    <row r="5441" ht="14.25" spans="1:16">
      <c r="A5441" s="25">
        <v>45436.4833333333</v>
      </c>
      <c r="B5441" s="26">
        <v>58140209</v>
      </c>
      <c r="C5441" s="26">
        <v>748</v>
      </c>
      <c r="D5441" s="26" t="s">
        <v>333</v>
      </c>
      <c r="E5441" s="26">
        <v>47683</v>
      </c>
      <c r="F5441" s="26" t="s">
        <v>14</v>
      </c>
      <c r="G5441" s="26" t="s">
        <v>15</v>
      </c>
      <c r="H5441" s="26" t="s">
        <v>16</v>
      </c>
      <c r="I5441" s="26">
        <v>1</v>
      </c>
      <c r="J5441" s="26">
        <v>18</v>
      </c>
      <c r="K5441" s="26">
        <v>1.9</v>
      </c>
      <c r="L5441" s="26" t="s">
        <v>629</v>
      </c>
      <c r="M5441" s="7">
        <v>14740</v>
      </c>
      <c r="N5441" s="26" t="s">
        <v>397</v>
      </c>
      <c r="O5441" s="27">
        <v>18</v>
      </c>
      <c r="P5441" s="27" t="s">
        <v>18</v>
      </c>
    </row>
    <row r="5442" ht="14.25" spans="1:16">
      <c r="A5442" s="25">
        <v>45436.6444444444</v>
      </c>
      <c r="B5442" s="26">
        <v>58142381</v>
      </c>
      <c r="C5442" s="26">
        <v>748</v>
      </c>
      <c r="D5442" s="26" t="s">
        <v>333</v>
      </c>
      <c r="E5442" s="26">
        <v>47683</v>
      </c>
      <c r="F5442" s="26" t="s">
        <v>14</v>
      </c>
      <c r="G5442" s="26" t="s">
        <v>15</v>
      </c>
      <c r="H5442" s="26" t="s">
        <v>16</v>
      </c>
      <c r="I5442" s="26">
        <v>3</v>
      </c>
      <c r="J5442" s="26">
        <v>79.7</v>
      </c>
      <c r="K5442" s="26">
        <v>31.4000000001</v>
      </c>
      <c r="L5442" s="26" t="s">
        <v>884</v>
      </c>
      <c r="M5442" s="7">
        <v>14740</v>
      </c>
      <c r="N5442" s="26" t="s">
        <v>397</v>
      </c>
      <c r="O5442" s="27">
        <v>26.5666666667</v>
      </c>
      <c r="P5442" s="27" t="s">
        <v>33</v>
      </c>
    </row>
    <row r="5443" ht="14.25" spans="1:16">
      <c r="A5443" s="25">
        <v>45436.7548611111</v>
      </c>
      <c r="B5443" s="26">
        <v>58143288</v>
      </c>
      <c r="C5443" s="26">
        <v>748</v>
      </c>
      <c r="D5443" s="26" t="s">
        <v>333</v>
      </c>
      <c r="E5443" s="26">
        <v>47683</v>
      </c>
      <c r="F5443" s="26" t="s">
        <v>14</v>
      </c>
      <c r="G5443" s="26" t="s">
        <v>15</v>
      </c>
      <c r="H5443" s="26" t="s">
        <v>16</v>
      </c>
      <c r="I5443" s="26">
        <v>1</v>
      </c>
      <c r="J5443" s="26">
        <v>18</v>
      </c>
      <c r="K5443" s="26">
        <v>1.9</v>
      </c>
      <c r="L5443" s="26" t="s">
        <v>629</v>
      </c>
      <c r="M5443" s="7">
        <v>11903</v>
      </c>
      <c r="N5443" s="26" t="s">
        <v>508</v>
      </c>
      <c r="O5443" s="27">
        <v>18</v>
      </c>
      <c r="P5443" s="27" t="s">
        <v>18</v>
      </c>
    </row>
    <row r="5444" ht="14.25" spans="1:16">
      <c r="A5444" s="25">
        <v>45437.3548611111</v>
      </c>
      <c r="B5444" s="26">
        <v>58147598</v>
      </c>
      <c r="C5444" s="26">
        <v>748</v>
      </c>
      <c r="D5444" s="26" t="s">
        <v>333</v>
      </c>
      <c r="E5444" s="26">
        <v>47683</v>
      </c>
      <c r="F5444" s="26" t="s">
        <v>14</v>
      </c>
      <c r="G5444" s="26" t="s">
        <v>15</v>
      </c>
      <c r="H5444" s="26" t="s">
        <v>16</v>
      </c>
      <c r="I5444" s="26">
        <v>1</v>
      </c>
      <c r="J5444" s="26">
        <v>18</v>
      </c>
      <c r="K5444" s="26">
        <v>1.9</v>
      </c>
      <c r="L5444" s="26" t="s">
        <v>629</v>
      </c>
      <c r="M5444" s="7">
        <v>14740</v>
      </c>
      <c r="N5444" s="26" t="s">
        <v>397</v>
      </c>
      <c r="O5444" s="27">
        <v>18</v>
      </c>
      <c r="P5444" s="27" t="s">
        <v>18</v>
      </c>
    </row>
    <row r="5445" ht="14.25" spans="1:16">
      <c r="A5445" s="25">
        <v>45437.4479166667</v>
      </c>
      <c r="B5445" s="26">
        <v>58151488</v>
      </c>
      <c r="C5445" s="26">
        <v>748</v>
      </c>
      <c r="D5445" s="26" t="s">
        <v>333</v>
      </c>
      <c r="E5445" s="26">
        <v>47683</v>
      </c>
      <c r="F5445" s="26" t="s">
        <v>14</v>
      </c>
      <c r="G5445" s="26" t="s">
        <v>15</v>
      </c>
      <c r="H5445" s="26" t="s">
        <v>16</v>
      </c>
      <c r="I5445" s="26">
        <v>1</v>
      </c>
      <c r="J5445" s="26">
        <v>18</v>
      </c>
      <c r="K5445" s="26">
        <v>1.9</v>
      </c>
      <c r="L5445" s="26" t="s">
        <v>629</v>
      </c>
      <c r="M5445" s="7">
        <v>14740</v>
      </c>
      <c r="N5445" s="26" t="s">
        <v>397</v>
      </c>
      <c r="O5445" s="27">
        <v>18</v>
      </c>
      <c r="P5445" s="27" t="s">
        <v>18</v>
      </c>
    </row>
    <row r="5446" ht="14.25" spans="1:16">
      <c r="A5446" s="25">
        <v>45437.5256944444</v>
      </c>
      <c r="B5446" s="26">
        <v>58150646</v>
      </c>
      <c r="C5446" s="26">
        <v>748</v>
      </c>
      <c r="D5446" s="26" t="s">
        <v>333</v>
      </c>
      <c r="E5446" s="26">
        <v>47683</v>
      </c>
      <c r="F5446" s="26" t="s">
        <v>14</v>
      </c>
      <c r="G5446" s="26" t="s">
        <v>15</v>
      </c>
      <c r="H5446" s="26" t="s">
        <v>16</v>
      </c>
      <c r="I5446" s="26">
        <v>2</v>
      </c>
      <c r="J5446" s="26">
        <v>36</v>
      </c>
      <c r="K5446" s="26">
        <v>3.8</v>
      </c>
      <c r="L5446" s="26" t="s">
        <v>629</v>
      </c>
      <c r="M5446" s="7">
        <v>14740</v>
      </c>
      <c r="N5446" s="26" t="s">
        <v>397</v>
      </c>
      <c r="O5446" s="27">
        <v>18</v>
      </c>
      <c r="P5446" s="27" t="s">
        <v>18</v>
      </c>
    </row>
    <row r="5447" ht="14.25" spans="1:16">
      <c r="A5447" s="25">
        <v>45437.5305555556</v>
      </c>
      <c r="B5447" s="26">
        <v>58150657</v>
      </c>
      <c r="C5447" s="26">
        <v>748</v>
      </c>
      <c r="D5447" s="26" t="s">
        <v>333</v>
      </c>
      <c r="E5447" s="26">
        <v>47683</v>
      </c>
      <c r="F5447" s="26" t="s">
        <v>14</v>
      </c>
      <c r="G5447" s="26" t="s">
        <v>15</v>
      </c>
      <c r="H5447" s="26" t="s">
        <v>16</v>
      </c>
      <c r="I5447" s="26">
        <v>2</v>
      </c>
      <c r="J5447" s="26">
        <v>36</v>
      </c>
      <c r="K5447" s="26">
        <v>3.8</v>
      </c>
      <c r="L5447" s="26" t="s">
        <v>629</v>
      </c>
      <c r="M5447" s="7">
        <v>14740</v>
      </c>
      <c r="N5447" s="26" t="s">
        <v>397</v>
      </c>
      <c r="O5447" s="27">
        <v>18</v>
      </c>
      <c r="P5447" s="27" t="s">
        <v>18</v>
      </c>
    </row>
    <row r="5448" ht="14.25" spans="1:16">
      <c r="A5448" s="25">
        <v>45437.5972222222</v>
      </c>
      <c r="B5448" s="26">
        <v>58153939</v>
      </c>
      <c r="C5448" s="26">
        <v>748</v>
      </c>
      <c r="D5448" s="26" t="s">
        <v>333</v>
      </c>
      <c r="E5448" s="26">
        <v>47683</v>
      </c>
      <c r="F5448" s="26" t="s">
        <v>14</v>
      </c>
      <c r="G5448" s="26" t="s">
        <v>15</v>
      </c>
      <c r="H5448" s="26" t="s">
        <v>16</v>
      </c>
      <c r="I5448" s="26">
        <v>1</v>
      </c>
      <c r="J5448" s="26">
        <v>18</v>
      </c>
      <c r="K5448" s="26">
        <v>1.9</v>
      </c>
      <c r="L5448" s="26" t="s">
        <v>629</v>
      </c>
      <c r="M5448" s="7">
        <v>14740</v>
      </c>
      <c r="N5448" s="26" t="s">
        <v>397</v>
      </c>
      <c r="O5448" s="27">
        <v>18</v>
      </c>
      <c r="P5448" s="27" t="s">
        <v>18</v>
      </c>
    </row>
    <row r="5449" ht="14.25" spans="1:16">
      <c r="A5449" s="25">
        <v>45437.5972222222</v>
      </c>
      <c r="B5449" s="26">
        <v>58153939</v>
      </c>
      <c r="C5449" s="26">
        <v>748</v>
      </c>
      <c r="D5449" s="26" t="s">
        <v>333</v>
      </c>
      <c r="E5449" s="26">
        <v>47683</v>
      </c>
      <c r="F5449" s="26" t="s">
        <v>14</v>
      </c>
      <c r="G5449" s="26" t="s">
        <v>15</v>
      </c>
      <c r="H5449" s="26" t="s">
        <v>16</v>
      </c>
      <c r="I5449" s="26">
        <v>1</v>
      </c>
      <c r="J5449" s="26">
        <v>18</v>
      </c>
      <c r="K5449" s="26">
        <v>1.9</v>
      </c>
      <c r="L5449" s="26" t="s">
        <v>629</v>
      </c>
      <c r="M5449" s="7">
        <v>14740</v>
      </c>
      <c r="N5449" s="26" t="s">
        <v>397</v>
      </c>
      <c r="O5449" s="27">
        <v>18</v>
      </c>
      <c r="P5449" s="27" t="s">
        <v>18</v>
      </c>
    </row>
    <row r="5450" ht="14.25" spans="1:16">
      <c r="A5450" s="25">
        <v>45437.7715277778</v>
      </c>
      <c r="B5450" s="26">
        <v>58155976</v>
      </c>
      <c r="C5450" s="26">
        <v>748</v>
      </c>
      <c r="D5450" s="26" t="s">
        <v>333</v>
      </c>
      <c r="E5450" s="26">
        <v>47683</v>
      </c>
      <c r="F5450" s="26" t="s">
        <v>14</v>
      </c>
      <c r="G5450" s="26" t="s">
        <v>15</v>
      </c>
      <c r="H5450" s="26" t="s">
        <v>16</v>
      </c>
      <c r="I5450" s="26">
        <v>1</v>
      </c>
      <c r="J5450" s="26">
        <v>18</v>
      </c>
      <c r="K5450" s="26">
        <v>1.9</v>
      </c>
      <c r="L5450" s="26" t="s">
        <v>629</v>
      </c>
      <c r="M5450" s="7">
        <v>14740</v>
      </c>
      <c r="N5450" s="26" t="s">
        <v>397</v>
      </c>
      <c r="O5450" s="27">
        <v>18</v>
      </c>
      <c r="P5450" s="27" t="s">
        <v>18</v>
      </c>
    </row>
    <row r="5451" ht="14.25" spans="1:16">
      <c r="A5451" s="25">
        <v>45437.7986111111</v>
      </c>
      <c r="B5451" s="26">
        <v>58153600</v>
      </c>
      <c r="C5451" s="26">
        <v>748</v>
      </c>
      <c r="D5451" s="26" t="s">
        <v>333</v>
      </c>
      <c r="E5451" s="26">
        <v>47683</v>
      </c>
      <c r="F5451" s="26" t="s">
        <v>14</v>
      </c>
      <c r="G5451" s="26" t="s">
        <v>15</v>
      </c>
      <c r="H5451" s="26" t="s">
        <v>16</v>
      </c>
      <c r="I5451" s="26">
        <v>2</v>
      </c>
      <c r="J5451" s="26">
        <v>36</v>
      </c>
      <c r="K5451" s="26">
        <v>3.8</v>
      </c>
      <c r="L5451" s="26" t="s">
        <v>629</v>
      </c>
      <c r="M5451" s="7">
        <v>14740</v>
      </c>
      <c r="N5451" s="26" t="s">
        <v>397</v>
      </c>
      <c r="O5451" s="27">
        <v>18</v>
      </c>
      <c r="P5451" s="27" t="s">
        <v>18</v>
      </c>
    </row>
    <row r="5452" ht="14.25" spans="1:16">
      <c r="A5452" s="25">
        <v>45437.8006944444</v>
      </c>
      <c r="B5452" s="26">
        <v>58153619</v>
      </c>
      <c r="C5452" s="26">
        <v>748</v>
      </c>
      <c r="D5452" s="26" t="s">
        <v>333</v>
      </c>
      <c r="E5452" s="26">
        <v>47683</v>
      </c>
      <c r="F5452" s="26" t="s">
        <v>14</v>
      </c>
      <c r="G5452" s="26" t="s">
        <v>15</v>
      </c>
      <c r="H5452" s="26" t="s">
        <v>16</v>
      </c>
      <c r="I5452" s="26">
        <v>2</v>
      </c>
      <c r="J5452" s="26">
        <v>36</v>
      </c>
      <c r="K5452" s="26">
        <v>3.8</v>
      </c>
      <c r="L5452" s="26" t="s">
        <v>629</v>
      </c>
      <c r="M5452" s="7">
        <v>14740</v>
      </c>
      <c r="N5452" s="26" t="s">
        <v>397</v>
      </c>
      <c r="O5452" s="27">
        <v>18</v>
      </c>
      <c r="P5452" s="27" t="s">
        <v>18</v>
      </c>
    </row>
    <row r="5453" ht="14.25" spans="1:16">
      <c r="A5453" s="25">
        <v>45438.7</v>
      </c>
      <c r="B5453" s="26">
        <v>58165980</v>
      </c>
      <c r="C5453" s="26">
        <v>748</v>
      </c>
      <c r="D5453" s="26" t="s">
        <v>333</v>
      </c>
      <c r="E5453" s="26">
        <v>47683</v>
      </c>
      <c r="F5453" s="26" t="s">
        <v>14</v>
      </c>
      <c r="G5453" s="26" t="s">
        <v>15</v>
      </c>
      <c r="H5453" s="26" t="s">
        <v>16</v>
      </c>
      <c r="I5453" s="26">
        <v>1</v>
      </c>
      <c r="J5453" s="26">
        <v>25.8</v>
      </c>
      <c r="K5453" s="26">
        <v>9.7</v>
      </c>
      <c r="L5453" s="26" t="s">
        <v>560</v>
      </c>
      <c r="M5453" s="7">
        <v>11903</v>
      </c>
      <c r="N5453" s="26" t="s">
        <v>508</v>
      </c>
      <c r="O5453" s="27">
        <v>25.8</v>
      </c>
      <c r="P5453" s="27" t="s">
        <v>18</v>
      </c>
    </row>
    <row r="5454" ht="14.25" spans="1:16">
      <c r="A5454" s="25">
        <v>45438.7</v>
      </c>
      <c r="B5454" s="26">
        <v>58165980</v>
      </c>
      <c r="C5454" s="26">
        <v>748</v>
      </c>
      <c r="D5454" s="26" t="s">
        <v>333</v>
      </c>
      <c r="E5454" s="26">
        <v>47683</v>
      </c>
      <c r="F5454" s="26" t="s">
        <v>14</v>
      </c>
      <c r="G5454" s="26" t="s">
        <v>15</v>
      </c>
      <c r="H5454" s="26" t="s">
        <v>16</v>
      </c>
      <c r="I5454" s="26">
        <v>1</v>
      </c>
      <c r="J5454" s="26">
        <v>25.8</v>
      </c>
      <c r="K5454" s="26">
        <v>9.7</v>
      </c>
      <c r="L5454" s="26" t="s">
        <v>560</v>
      </c>
      <c r="M5454" s="7">
        <v>11903</v>
      </c>
      <c r="N5454" s="26" t="s">
        <v>508</v>
      </c>
      <c r="O5454" s="27">
        <v>25.8</v>
      </c>
      <c r="P5454" s="27" t="s">
        <v>18</v>
      </c>
    </row>
    <row r="5455" ht="14.25" spans="1:16">
      <c r="A5455" s="25">
        <v>45438.7</v>
      </c>
      <c r="B5455" s="26">
        <v>58165980</v>
      </c>
      <c r="C5455" s="26">
        <v>748</v>
      </c>
      <c r="D5455" s="26" t="s">
        <v>333</v>
      </c>
      <c r="E5455" s="26">
        <v>47683</v>
      </c>
      <c r="F5455" s="26" t="s">
        <v>14</v>
      </c>
      <c r="G5455" s="26" t="s">
        <v>15</v>
      </c>
      <c r="H5455" s="26" t="s">
        <v>16</v>
      </c>
      <c r="I5455" s="26">
        <v>1</v>
      </c>
      <c r="J5455" s="26">
        <v>25.79</v>
      </c>
      <c r="K5455" s="26">
        <v>9.69</v>
      </c>
      <c r="L5455" s="26" t="s">
        <v>567</v>
      </c>
      <c r="M5455" s="7">
        <v>11903</v>
      </c>
      <c r="N5455" s="26" t="s">
        <v>508</v>
      </c>
      <c r="O5455" s="27">
        <v>25.79</v>
      </c>
      <c r="P5455" s="27" t="s">
        <v>18</v>
      </c>
    </row>
    <row r="5456" ht="14.25" spans="1:16">
      <c r="A5456" s="25">
        <v>45439.825</v>
      </c>
      <c r="B5456" s="26">
        <v>58178993</v>
      </c>
      <c r="C5456" s="26">
        <v>748</v>
      </c>
      <c r="D5456" s="26" t="s">
        <v>333</v>
      </c>
      <c r="E5456" s="26">
        <v>47683</v>
      </c>
      <c r="F5456" s="26" t="s">
        <v>14</v>
      </c>
      <c r="G5456" s="26" t="s">
        <v>15</v>
      </c>
      <c r="H5456" s="26" t="s">
        <v>16</v>
      </c>
      <c r="I5456" s="26">
        <v>1</v>
      </c>
      <c r="J5456" s="26">
        <v>18</v>
      </c>
      <c r="K5456" s="26">
        <v>1.9</v>
      </c>
      <c r="L5456" s="26" t="s">
        <v>629</v>
      </c>
      <c r="M5456" s="7">
        <v>14740</v>
      </c>
      <c r="N5456" s="26" t="s">
        <v>397</v>
      </c>
      <c r="O5456" s="27">
        <v>18</v>
      </c>
      <c r="P5456" s="27" t="s">
        <v>18</v>
      </c>
    </row>
    <row r="5457" ht="14.25" spans="1:16">
      <c r="A5457" s="25">
        <v>45439.85625</v>
      </c>
      <c r="B5457" s="26">
        <v>58179254</v>
      </c>
      <c r="C5457" s="26">
        <v>748</v>
      </c>
      <c r="D5457" s="26" t="s">
        <v>333</v>
      </c>
      <c r="E5457" s="26">
        <v>47683</v>
      </c>
      <c r="F5457" s="26" t="s">
        <v>14</v>
      </c>
      <c r="G5457" s="26" t="s">
        <v>15</v>
      </c>
      <c r="H5457" s="26" t="s">
        <v>16</v>
      </c>
      <c r="I5457" s="26">
        <v>1</v>
      </c>
      <c r="J5457" s="26">
        <v>18</v>
      </c>
      <c r="K5457" s="26">
        <v>1.9</v>
      </c>
      <c r="L5457" s="26" t="s">
        <v>629</v>
      </c>
      <c r="M5457" s="7">
        <v>14740</v>
      </c>
      <c r="N5457" s="26" t="s">
        <v>397</v>
      </c>
      <c r="O5457" s="27">
        <v>18</v>
      </c>
      <c r="P5457" s="27" t="s">
        <v>18</v>
      </c>
    </row>
    <row r="5458" ht="14.25" spans="1:16">
      <c r="A5458" s="25">
        <v>45440.63125</v>
      </c>
      <c r="B5458" s="26">
        <v>58186860</v>
      </c>
      <c r="C5458" s="26">
        <v>748</v>
      </c>
      <c r="D5458" s="26" t="s">
        <v>333</v>
      </c>
      <c r="E5458" s="26">
        <v>47683</v>
      </c>
      <c r="F5458" s="26" t="s">
        <v>14</v>
      </c>
      <c r="G5458" s="26" t="s">
        <v>15</v>
      </c>
      <c r="H5458" s="26" t="s">
        <v>16</v>
      </c>
      <c r="I5458" s="26">
        <v>4</v>
      </c>
      <c r="J5458" s="26">
        <v>72</v>
      </c>
      <c r="K5458" s="26">
        <v>7.6</v>
      </c>
      <c r="L5458" s="26" t="s">
        <v>629</v>
      </c>
      <c r="M5458" s="7">
        <v>11903</v>
      </c>
      <c r="N5458" s="26" t="s">
        <v>508</v>
      </c>
      <c r="O5458" s="27">
        <v>18</v>
      </c>
      <c r="P5458" s="27" t="s">
        <v>18</v>
      </c>
    </row>
    <row r="5459" ht="14.25" spans="1:16">
      <c r="A5459" s="25">
        <v>45440.63125</v>
      </c>
      <c r="B5459" s="26">
        <v>58186860</v>
      </c>
      <c r="C5459" s="26">
        <v>748</v>
      </c>
      <c r="D5459" s="26" t="s">
        <v>333</v>
      </c>
      <c r="E5459" s="26">
        <v>47683</v>
      </c>
      <c r="F5459" s="26" t="s">
        <v>14</v>
      </c>
      <c r="G5459" s="26" t="s">
        <v>15</v>
      </c>
      <c r="H5459" s="26" t="s">
        <v>16</v>
      </c>
      <c r="I5459" s="26">
        <v>6</v>
      </c>
      <c r="J5459" s="26">
        <v>108</v>
      </c>
      <c r="K5459" s="26">
        <v>11.4</v>
      </c>
      <c r="L5459" s="26" t="s">
        <v>629</v>
      </c>
      <c r="M5459" s="7">
        <v>11903</v>
      </c>
      <c r="N5459" s="26" t="s">
        <v>508</v>
      </c>
      <c r="O5459" s="27">
        <v>18</v>
      </c>
      <c r="P5459" s="27" t="s">
        <v>18</v>
      </c>
    </row>
    <row r="5460" ht="14.25" spans="1:16">
      <c r="A5460" s="25">
        <v>45443.4347222222</v>
      </c>
      <c r="B5460" s="26">
        <v>58213204</v>
      </c>
      <c r="C5460" s="26">
        <v>748</v>
      </c>
      <c r="D5460" s="26" t="s">
        <v>333</v>
      </c>
      <c r="E5460" s="26">
        <v>47683</v>
      </c>
      <c r="F5460" s="26" t="s">
        <v>14</v>
      </c>
      <c r="G5460" s="26" t="s">
        <v>15</v>
      </c>
      <c r="H5460" s="26" t="s">
        <v>16</v>
      </c>
      <c r="I5460" s="26">
        <v>1</v>
      </c>
      <c r="J5460" s="26">
        <v>18</v>
      </c>
      <c r="K5460" s="26">
        <v>1.9</v>
      </c>
      <c r="L5460" s="26" t="s">
        <v>629</v>
      </c>
      <c r="M5460" s="7">
        <v>14740</v>
      </c>
      <c r="N5460" s="26" t="s">
        <v>397</v>
      </c>
      <c r="O5460" s="27">
        <v>18</v>
      </c>
      <c r="P5460" s="27" t="s">
        <v>18</v>
      </c>
    </row>
    <row r="5461" ht="14.25" spans="1:16">
      <c r="A5461" s="25">
        <v>45413.7215277778</v>
      </c>
      <c r="B5461" s="26">
        <v>57883607</v>
      </c>
      <c r="C5461" s="26">
        <v>752</v>
      </c>
      <c r="D5461" s="26" t="s">
        <v>143</v>
      </c>
      <c r="E5461" s="26">
        <v>47683</v>
      </c>
      <c r="F5461" s="26" t="s">
        <v>14</v>
      </c>
      <c r="G5461" s="26" t="s">
        <v>15</v>
      </c>
      <c r="H5461" s="26" t="s">
        <v>16</v>
      </c>
      <c r="I5461" s="26">
        <v>3</v>
      </c>
      <c r="J5461" s="26">
        <v>77.4</v>
      </c>
      <c r="K5461" s="26">
        <v>29.1</v>
      </c>
      <c r="L5461" s="26" t="s">
        <v>560</v>
      </c>
      <c r="M5461" s="7">
        <v>15756</v>
      </c>
      <c r="N5461" s="26" t="s">
        <v>144</v>
      </c>
      <c r="O5461" s="27">
        <v>25.8</v>
      </c>
      <c r="P5461" s="27" t="s">
        <v>18</v>
      </c>
    </row>
    <row r="5462" ht="14.25" spans="1:16">
      <c r="A5462" s="25">
        <v>45415.3972222222</v>
      </c>
      <c r="B5462" s="26">
        <v>57900106</v>
      </c>
      <c r="C5462" s="26">
        <v>752</v>
      </c>
      <c r="D5462" s="26" t="s">
        <v>143</v>
      </c>
      <c r="E5462" s="26">
        <v>47683</v>
      </c>
      <c r="F5462" s="26" t="s">
        <v>14</v>
      </c>
      <c r="G5462" s="26" t="s">
        <v>15</v>
      </c>
      <c r="H5462" s="26" t="s">
        <v>16</v>
      </c>
      <c r="I5462" s="26">
        <v>1</v>
      </c>
      <c r="J5462" s="26">
        <v>25.8</v>
      </c>
      <c r="K5462" s="26">
        <v>9.7</v>
      </c>
      <c r="L5462" s="26" t="s">
        <v>560</v>
      </c>
      <c r="M5462" s="7">
        <v>15756</v>
      </c>
      <c r="N5462" s="26" t="s">
        <v>144</v>
      </c>
      <c r="O5462" s="27">
        <v>25.8</v>
      </c>
      <c r="P5462" s="27" t="s">
        <v>18</v>
      </c>
    </row>
    <row r="5463" ht="14.25" spans="1:16">
      <c r="A5463" s="25">
        <v>45417.9131944444</v>
      </c>
      <c r="B5463" s="26">
        <v>57930998</v>
      </c>
      <c r="C5463" s="26">
        <v>752</v>
      </c>
      <c r="D5463" s="26" t="s">
        <v>143</v>
      </c>
      <c r="E5463" s="26">
        <v>47683</v>
      </c>
      <c r="F5463" s="26" t="s">
        <v>14</v>
      </c>
      <c r="G5463" s="26" t="s">
        <v>15</v>
      </c>
      <c r="H5463" s="26" t="s">
        <v>16</v>
      </c>
      <c r="I5463" s="26">
        <v>1</v>
      </c>
      <c r="J5463" s="26">
        <v>23.8</v>
      </c>
      <c r="K5463" s="26">
        <v>7.7</v>
      </c>
      <c r="L5463" s="26" t="s">
        <v>568</v>
      </c>
      <c r="M5463" s="7">
        <v>15263</v>
      </c>
      <c r="N5463" s="26" t="s">
        <v>440</v>
      </c>
      <c r="O5463" s="27">
        <v>23.8</v>
      </c>
      <c r="P5463" s="27" t="s">
        <v>33</v>
      </c>
    </row>
    <row r="5464" ht="14.25" spans="1:16">
      <c r="A5464" s="25">
        <v>45419.5868055556</v>
      </c>
      <c r="B5464" s="26">
        <v>57945554</v>
      </c>
      <c r="C5464" s="26">
        <v>752</v>
      </c>
      <c r="D5464" s="26" t="s">
        <v>143</v>
      </c>
      <c r="E5464" s="26">
        <v>47683</v>
      </c>
      <c r="F5464" s="26" t="s">
        <v>14</v>
      </c>
      <c r="G5464" s="26" t="s">
        <v>15</v>
      </c>
      <c r="H5464" s="26" t="s">
        <v>16</v>
      </c>
      <c r="I5464" s="26">
        <v>1</v>
      </c>
      <c r="J5464" s="26">
        <v>25.8</v>
      </c>
      <c r="K5464" s="26">
        <v>9.7</v>
      </c>
      <c r="L5464" s="26" t="s">
        <v>560</v>
      </c>
      <c r="M5464" s="7">
        <v>15263</v>
      </c>
      <c r="N5464" s="26" t="s">
        <v>440</v>
      </c>
      <c r="O5464" s="27">
        <v>25.8</v>
      </c>
      <c r="P5464" s="27" t="s">
        <v>18</v>
      </c>
    </row>
    <row r="5465" ht="14.25" spans="1:16">
      <c r="A5465" s="25">
        <v>45423.6763888889</v>
      </c>
      <c r="B5465" s="26">
        <v>57989370</v>
      </c>
      <c r="C5465" s="26">
        <v>752</v>
      </c>
      <c r="D5465" s="26" t="s">
        <v>143</v>
      </c>
      <c r="E5465" s="26">
        <v>47683</v>
      </c>
      <c r="F5465" s="26" t="s">
        <v>14</v>
      </c>
      <c r="G5465" s="26" t="s">
        <v>15</v>
      </c>
      <c r="H5465" s="26" t="s">
        <v>16</v>
      </c>
      <c r="I5465" s="26">
        <v>1</v>
      </c>
      <c r="J5465" s="26">
        <v>25.8</v>
      </c>
      <c r="K5465" s="26">
        <v>9.7</v>
      </c>
      <c r="L5465" s="26" t="s">
        <v>560</v>
      </c>
      <c r="M5465" s="7">
        <v>15263</v>
      </c>
      <c r="N5465" s="26" t="s">
        <v>440</v>
      </c>
      <c r="O5465" s="27">
        <v>25.8</v>
      </c>
      <c r="P5465" s="27" t="s">
        <v>18</v>
      </c>
    </row>
    <row r="5466" ht="14.25" spans="1:16">
      <c r="A5466" s="25">
        <v>45425.8090277778</v>
      </c>
      <c r="B5466" s="26">
        <v>58017063</v>
      </c>
      <c r="C5466" s="26">
        <v>752</v>
      </c>
      <c r="D5466" s="26" t="s">
        <v>143</v>
      </c>
      <c r="E5466" s="26">
        <v>47683</v>
      </c>
      <c r="F5466" s="26" t="s">
        <v>14</v>
      </c>
      <c r="G5466" s="26" t="s">
        <v>15</v>
      </c>
      <c r="H5466" s="26" t="s">
        <v>16</v>
      </c>
      <c r="I5466" s="26">
        <v>1</v>
      </c>
      <c r="J5466" s="26">
        <v>25.8</v>
      </c>
      <c r="K5466" s="26">
        <v>9.7</v>
      </c>
      <c r="L5466" s="26" t="s">
        <v>560</v>
      </c>
      <c r="M5466" s="7">
        <v>15756</v>
      </c>
      <c r="N5466" s="26" t="s">
        <v>144</v>
      </c>
      <c r="O5466" s="27">
        <v>25.8</v>
      </c>
      <c r="P5466" s="27" t="s">
        <v>18</v>
      </c>
    </row>
    <row r="5467" ht="14.25" spans="1:16">
      <c r="A5467" s="25">
        <v>45426.4006944444</v>
      </c>
      <c r="B5467" s="26">
        <v>58021693</v>
      </c>
      <c r="C5467" s="26">
        <v>752</v>
      </c>
      <c r="D5467" s="26" t="s">
        <v>143</v>
      </c>
      <c r="E5467" s="26">
        <v>47683</v>
      </c>
      <c r="F5467" s="26" t="s">
        <v>14</v>
      </c>
      <c r="G5467" s="26" t="s">
        <v>15</v>
      </c>
      <c r="H5467" s="26" t="s">
        <v>16</v>
      </c>
      <c r="I5467" s="26">
        <v>1</v>
      </c>
      <c r="J5467" s="26">
        <v>18.9</v>
      </c>
      <c r="K5467" s="26">
        <v>2.8</v>
      </c>
      <c r="L5467" s="26" t="s">
        <v>652</v>
      </c>
      <c r="M5467" s="7">
        <v>15756</v>
      </c>
      <c r="N5467" s="26" t="s">
        <v>144</v>
      </c>
      <c r="O5467" s="27">
        <v>18.9</v>
      </c>
      <c r="P5467" s="27" t="s">
        <v>33</v>
      </c>
    </row>
    <row r="5468" ht="14.25" spans="1:16">
      <c r="A5468" s="25">
        <v>45426.4006944444</v>
      </c>
      <c r="B5468" s="26">
        <v>58021693</v>
      </c>
      <c r="C5468" s="26">
        <v>752</v>
      </c>
      <c r="D5468" s="26" t="s">
        <v>143</v>
      </c>
      <c r="E5468" s="26">
        <v>47683</v>
      </c>
      <c r="F5468" s="26" t="s">
        <v>14</v>
      </c>
      <c r="G5468" s="26" t="s">
        <v>15</v>
      </c>
      <c r="H5468" s="26" t="s">
        <v>16</v>
      </c>
      <c r="I5468" s="26">
        <v>1</v>
      </c>
      <c r="J5468" s="26">
        <v>18.9</v>
      </c>
      <c r="K5468" s="26">
        <v>2.8</v>
      </c>
      <c r="L5468" s="26" t="s">
        <v>652</v>
      </c>
      <c r="M5468" s="7">
        <v>15756</v>
      </c>
      <c r="N5468" s="26" t="s">
        <v>144</v>
      </c>
      <c r="O5468" s="27">
        <v>18.9</v>
      </c>
      <c r="P5468" s="27" t="s">
        <v>33</v>
      </c>
    </row>
    <row r="5469" ht="14.25" spans="1:16">
      <c r="A5469" s="25">
        <v>45427.6479166667</v>
      </c>
      <c r="B5469" s="26">
        <v>58038166</v>
      </c>
      <c r="C5469" s="26">
        <v>752</v>
      </c>
      <c r="D5469" s="26" t="s">
        <v>143</v>
      </c>
      <c r="E5469" s="26">
        <v>47683</v>
      </c>
      <c r="F5469" s="26" t="s">
        <v>14</v>
      </c>
      <c r="G5469" s="26" t="s">
        <v>15</v>
      </c>
      <c r="H5469" s="26" t="s">
        <v>16</v>
      </c>
      <c r="I5469" s="26">
        <v>1</v>
      </c>
      <c r="J5469" s="26">
        <v>25.8</v>
      </c>
      <c r="K5469" s="26">
        <v>9.7</v>
      </c>
      <c r="L5469" s="26" t="s">
        <v>560</v>
      </c>
      <c r="M5469" s="7">
        <v>15756</v>
      </c>
      <c r="N5469" s="26" t="s">
        <v>144</v>
      </c>
      <c r="O5469" s="27">
        <v>25.8</v>
      </c>
      <c r="P5469" s="27" t="s">
        <v>18</v>
      </c>
    </row>
    <row r="5470" ht="14.25" spans="1:16">
      <c r="A5470" s="25">
        <v>45427.6479166667</v>
      </c>
      <c r="B5470" s="26">
        <v>58038166</v>
      </c>
      <c r="C5470" s="26">
        <v>752</v>
      </c>
      <c r="D5470" s="26" t="s">
        <v>143</v>
      </c>
      <c r="E5470" s="26">
        <v>47683</v>
      </c>
      <c r="F5470" s="26" t="s">
        <v>14</v>
      </c>
      <c r="G5470" s="26" t="s">
        <v>15</v>
      </c>
      <c r="H5470" s="26" t="s">
        <v>16</v>
      </c>
      <c r="I5470" s="26">
        <v>1</v>
      </c>
      <c r="J5470" s="26">
        <v>25.8</v>
      </c>
      <c r="K5470" s="26">
        <v>9.7</v>
      </c>
      <c r="L5470" s="26" t="s">
        <v>560</v>
      </c>
      <c r="M5470" s="7">
        <v>15756</v>
      </c>
      <c r="N5470" s="26" t="s">
        <v>144</v>
      </c>
      <c r="O5470" s="27">
        <v>25.8</v>
      </c>
      <c r="P5470" s="27" t="s">
        <v>18</v>
      </c>
    </row>
    <row r="5471" ht="14.25" spans="1:16">
      <c r="A5471" s="25">
        <v>45427.6479166667</v>
      </c>
      <c r="B5471" s="26">
        <v>58038166</v>
      </c>
      <c r="C5471" s="26">
        <v>752</v>
      </c>
      <c r="D5471" s="26" t="s">
        <v>143</v>
      </c>
      <c r="E5471" s="26">
        <v>47683</v>
      </c>
      <c r="F5471" s="26" t="s">
        <v>14</v>
      </c>
      <c r="G5471" s="26" t="s">
        <v>15</v>
      </c>
      <c r="H5471" s="26" t="s">
        <v>16</v>
      </c>
      <c r="I5471" s="26">
        <v>1</v>
      </c>
      <c r="J5471" s="26">
        <v>25.79</v>
      </c>
      <c r="K5471" s="26">
        <v>9.69</v>
      </c>
      <c r="L5471" s="26" t="s">
        <v>567</v>
      </c>
      <c r="M5471" s="7">
        <v>15756</v>
      </c>
      <c r="N5471" s="26" t="s">
        <v>144</v>
      </c>
      <c r="O5471" s="27">
        <v>25.79</v>
      </c>
      <c r="P5471" s="27" t="s">
        <v>18</v>
      </c>
    </row>
    <row r="5472" ht="14.25" spans="1:16">
      <c r="A5472" s="25">
        <v>45427.7104166667</v>
      </c>
      <c r="B5472" s="26">
        <v>58040006</v>
      </c>
      <c r="C5472" s="26">
        <v>752</v>
      </c>
      <c r="D5472" s="26" t="s">
        <v>143</v>
      </c>
      <c r="E5472" s="26">
        <v>47683</v>
      </c>
      <c r="F5472" s="26" t="s">
        <v>14</v>
      </c>
      <c r="G5472" s="26" t="s">
        <v>15</v>
      </c>
      <c r="H5472" s="26" t="s">
        <v>16</v>
      </c>
      <c r="I5472" s="26">
        <v>1</v>
      </c>
      <c r="J5472" s="26">
        <v>25.8</v>
      </c>
      <c r="K5472" s="26">
        <v>9.7</v>
      </c>
      <c r="L5472" s="26" t="s">
        <v>560</v>
      </c>
      <c r="M5472" s="7">
        <v>15756</v>
      </c>
      <c r="N5472" s="26" t="s">
        <v>144</v>
      </c>
      <c r="O5472" s="27">
        <v>25.8</v>
      </c>
      <c r="P5472" s="27" t="s">
        <v>18</v>
      </c>
    </row>
    <row r="5473" ht="14.25" spans="1:16">
      <c r="A5473" s="25">
        <v>45428.3798611111</v>
      </c>
      <c r="B5473" s="26">
        <v>58043655</v>
      </c>
      <c r="C5473" s="26">
        <v>752</v>
      </c>
      <c r="D5473" s="26" t="s">
        <v>143</v>
      </c>
      <c r="E5473" s="26">
        <v>47683</v>
      </c>
      <c r="F5473" s="26" t="s">
        <v>14</v>
      </c>
      <c r="G5473" s="26" t="s">
        <v>15</v>
      </c>
      <c r="H5473" s="26" t="s">
        <v>16</v>
      </c>
      <c r="I5473" s="26">
        <v>-1</v>
      </c>
      <c r="J5473" s="26">
        <v>-25.8</v>
      </c>
      <c r="K5473" s="26">
        <v>-9.7</v>
      </c>
      <c r="L5473" s="26" t="s">
        <v>560</v>
      </c>
      <c r="M5473" s="7">
        <v>15756</v>
      </c>
      <c r="N5473" s="26" t="s">
        <v>144</v>
      </c>
      <c r="O5473" s="27">
        <v>25.8</v>
      </c>
      <c r="P5473" s="27" t="s">
        <v>18</v>
      </c>
    </row>
    <row r="5474" ht="14.25" spans="1:16">
      <c r="A5474" s="25">
        <v>45428.3798611111</v>
      </c>
      <c r="B5474" s="26">
        <v>58043655</v>
      </c>
      <c r="C5474" s="26">
        <v>752</v>
      </c>
      <c r="D5474" s="26" t="s">
        <v>143</v>
      </c>
      <c r="E5474" s="26">
        <v>47683</v>
      </c>
      <c r="F5474" s="26" t="s">
        <v>14</v>
      </c>
      <c r="G5474" s="26" t="s">
        <v>15</v>
      </c>
      <c r="H5474" s="26" t="s">
        <v>16</v>
      </c>
      <c r="I5474" s="26">
        <v>-1</v>
      </c>
      <c r="J5474" s="26">
        <v>-25.8</v>
      </c>
      <c r="K5474" s="26">
        <v>-9.7</v>
      </c>
      <c r="L5474" s="26" t="s">
        <v>560</v>
      </c>
      <c r="M5474" s="7">
        <v>15756</v>
      </c>
      <c r="N5474" s="26" t="s">
        <v>144</v>
      </c>
      <c r="O5474" s="27">
        <v>25.8</v>
      </c>
      <c r="P5474" s="27" t="s">
        <v>18</v>
      </c>
    </row>
    <row r="5475" ht="14.25" spans="1:16">
      <c r="A5475" s="25">
        <v>45428.3798611111</v>
      </c>
      <c r="B5475" s="26">
        <v>58043655</v>
      </c>
      <c r="C5475" s="26">
        <v>752</v>
      </c>
      <c r="D5475" s="26" t="s">
        <v>143</v>
      </c>
      <c r="E5475" s="26">
        <v>47683</v>
      </c>
      <c r="F5475" s="26" t="s">
        <v>14</v>
      </c>
      <c r="G5475" s="26" t="s">
        <v>15</v>
      </c>
      <c r="H5475" s="26" t="s">
        <v>16</v>
      </c>
      <c r="I5475" s="26">
        <v>-1</v>
      </c>
      <c r="J5475" s="26">
        <v>-25.79</v>
      </c>
      <c r="K5475" s="26">
        <v>-9.69</v>
      </c>
      <c r="L5475" s="26" t="s">
        <v>567</v>
      </c>
      <c r="M5475" s="7">
        <v>15756</v>
      </c>
      <c r="N5475" s="26" t="s">
        <v>144</v>
      </c>
      <c r="O5475" s="27">
        <v>25.79</v>
      </c>
      <c r="P5475" s="27" t="s">
        <v>18</v>
      </c>
    </row>
    <row r="5476" ht="14.25" spans="1:16">
      <c r="A5476" s="25">
        <v>45428.6291666667</v>
      </c>
      <c r="B5476" s="26">
        <v>58049785</v>
      </c>
      <c r="C5476" s="26">
        <v>752</v>
      </c>
      <c r="D5476" s="26" t="s">
        <v>143</v>
      </c>
      <c r="E5476" s="26">
        <v>47683</v>
      </c>
      <c r="F5476" s="26" t="s">
        <v>14</v>
      </c>
      <c r="G5476" s="26" t="s">
        <v>15</v>
      </c>
      <c r="H5476" s="26" t="s">
        <v>16</v>
      </c>
      <c r="I5476" s="26">
        <v>1</v>
      </c>
      <c r="J5476" s="26">
        <v>22.8</v>
      </c>
      <c r="K5476" s="26">
        <v>6.7</v>
      </c>
      <c r="L5476" s="26" t="s">
        <v>572</v>
      </c>
      <c r="M5476" s="7">
        <v>12954</v>
      </c>
      <c r="N5476" s="26" t="s">
        <v>521</v>
      </c>
      <c r="O5476" s="27">
        <v>22.8</v>
      </c>
      <c r="P5476" s="27" t="s">
        <v>18</v>
      </c>
    </row>
    <row r="5477" ht="14.25" spans="1:16">
      <c r="A5477" s="25">
        <v>45428.6291666667</v>
      </c>
      <c r="B5477" s="26">
        <v>58049785</v>
      </c>
      <c r="C5477" s="26">
        <v>752</v>
      </c>
      <c r="D5477" s="26" t="s">
        <v>143</v>
      </c>
      <c r="E5477" s="26">
        <v>47683</v>
      </c>
      <c r="F5477" s="26" t="s">
        <v>14</v>
      </c>
      <c r="G5477" s="26" t="s">
        <v>15</v>
      </c>
      <c r="H5477" s="26" t="s">
        <v>16</v>
      </c>
      <c r="I5477" s="26">
        <v>1</v>
      </c>
      <c r="J5477" s="26">
        <v>22.8</v>
      </c>
      <c r="K5477" s="26">
        <v>6.7</v>
      </c>
      <c r="L5477" s="26" t="s">
        <v>572</v>
      </c>
      <c r="M5477" s="7">
        <v>12954</v>
      </c>
      <c r="N5477" s="26" t="s">
        <v>521</v>
      </c>
      <c r="O5477" s="27">
        <v>22.8</v>
      </c>
      <c r="P5477" s="27" t="s">
        <v>18</v>
      </c>
    </row>
    <row r="5478" ht="14.25" spans="1:16">
      <c r="A5478" s="25">
        <v>45428.6291666667</v>
      </c>
      <c r="B5478" s="26">
        <v>58049785</v>
      </c>
      <c r="C5478" s="26">
        <v>752</v>
      </c>
      <c r="D5478" s="26" t="s">
        <v>143</v>
      </c>
      <c r="E5478" s="26">
        <v>47683</v>
      </c>
      <c r="F5478" s="26" t="s">
        <v>14</v>
      </c>
      <c r="G5478" s="26" t="s">
        <v>15</v>
      </c>
      <c r="H5478" s="26" t="s">
        <v>16</v>
      </c>
      <c r="I5478" s="26">
        <v>1</v>
      </c>
      <c r="J5478" s="26">
        <v>22.8</v>
      </c>
      <c r="K5478" s="26">
        <v>6.7</v>
      </c>
      <c r="L5478" s="26" t="s">
        <v>572</v>
      </c>
      <c r="M5478" s="7">
        <v>12954</v>
      </c>
      <c r="N5478" s="26" t="s">
        <v>521</v>
      </c>
      <c r="O5478" s="27">
        <v>22.8</v>
      </c>
      <c r="P5478" s="27" t="s">
        <v>18</v>
      </c>
    </row>
    <row r="5479" ht="14.25" spans="1:16">
      <c r="A5479" s="25">
        <v>45429.8118055556</v>
      </c>
      <c r="B5479" s="26">
        <v>58061968</v>
      </c>
      <c r="C5479" s="26">
        <v>752</v>
      </c>
      <c r="D5479" s="26" t="s">
        <v>143</v>
      </c>
      <c r="E5479" s="26">
        <v>47683</v>
      </c>
      <c r="F5479" s="26" t="s">
        <v>14</v>
      </c>
      <c r="G5479" s="26" t="s">
        <v>15</v>
      </c>
      <c r="H5479" s="26" t="s">
        <v>16</v>
      </c>
      <c r="I5479" s="26">
        <v>1</v>
      </c>
      <c r="J5479" s="26">
        <v>25.8</v>
      </c>
      <c r="K5479" s="26">
        <v>9.7</v>
      </c>
      <c r="L5479" s="26" t="s">
        <v>560</v>
      </c>
      <c r="M5479" s="7">
        <v>12954</v>
      </c>
      <c r="N5479" s="26" t="s">
        <v>521</v>
      </c>
      <c r="O5479" s="27">
        <v>25.8</v>
      </c>
      <c r="P5479" s="27" t="s">
        <v>18</v>
      </c>
    </row>
    <row r="5480" ht="14.25" spans="1:16">
      <c r="A5480" s="25">
        <v>45429.8118055556</v>
      </c>
      <c r="B5480" s="26">
        <v>58061968</v>
      </c>
      <c r="C5480" s="26">
        <v>752</v>
      </c>
      <c r="D5480" s="26" t="s">
        <v>143</v>
      </c>
      <c r="E5480" s="26">
        <v>47683</v>
      </c>
      <c r="F5480" s="26" t="s">
        <v>14</v>
      </c>
      <c r="G5480" s="26" t="s">
        <v>15</v>
      </c>
      <c r="H5480" s="26" t="s">
        <v>16</v>
      </c>
      <c r="I5480" s="26">
        <v>1</v>
      </c>
      <c r="J5480" s="26">
        <v>25.8</v>
      </c>
      <c r="K5480" s="26">
        <v>9.7</v>
      </c>
      <c r="L5480" s="26" t="s">
        <v>560</v>
      </c>
      <c r="M5480" s="7">
        <v>12954</v>
      </c>
      <c r="N5480" s="26" t="s">
        <v>521</v>
      </c>
      <c r="O5480" s="27">
        <v>25.8</v>
      </c>
      <c r="P5480" s="27" t="s">
        <v>18</v>
      </c>
    </row>
    <row r="5481" ht="14.25" spans="1:16">
      <c r="A5481" s="25">
        <v>45429.8118055556</v>
      </c>
      <c r="B5481" s="26">
        <v>58061968</v>
      </c>
      <c r="C5481" s="26">
        <v>752</v>
      </c>
      <c r="D5481" s="26" t="s">
        <v>143</v>
      </c>
      <c r="E5481" s="26">
        <v>47683</v>
      </c>
      <c r="F5481" s="26" t="s">
        <v>14</v>
      </c>
      <c r="G5481" s="26" t="s">
        <v>15</v>
      </c>
      <c r="H5481" s="26" t="s">
        <v>16</v>
      </c>
      <c r="I5481" s="26">
        <v>1</v>
      </c>
      <c r="J5481" s="26">
        <v>25.79</v>
      </c>
      <c r="K5481" s="26">
        <v>9.69</v>
      </c>
      <c r="L5481" s="26" t="s">
        <v>567</v>
      </c>
      <c r="M5481" s="7">
        <v>12954</v>
      </c>
      <c r="N5481" s="26" t="s">
        <v>521</v>
      </c>
      <c r="O5481" s="27">
        <v>25.79</v>
      </c>
      <c r="P5481" s="27" t="s">
        <v>18</v>
      </c>
    </row>
    <row r="5482" ht="14.25" spans="1:16">
      <c r="A5482" s="25">
        <v>45431.6583333333</v>
      </c>
      <c r="B5482" s="26">
        <v>58085462</v>
      </c>
      <c r="C5482" s="26">
        <v>752</v>
      </c>
      <c r="D5482" s="26" t="s">
        <v>143</v>
      </c>
      <c r="E5482" s="26">
        <v>47683</v>
      </c>
      <c r="F5482" s="26" t="s">
        <v>14</v>
      </c>
      <c r="G5482" s="26" t="s">
        <v>15</v>
      </c>
      <c r="H5482" s="26" t="s">
        <v>16</v>
      </c>
      <c r="I5482" s="26">
        <v>1</v>
      </c>
      <c r="J5482" s="26">
        <v>25.8</v>
      </c>
      <c r="K5482" s="26">
        <v>9.7</v>
      </c>
      <c r="L5482" s="26" t="s">
        <v>560</v>
      </c>
      <c r="M5482" s="7">
        <v>15263</v>
      </c>
      <c r="N5482" s="26" t="s">
        <v>440</v>
      </c>
      <c r="O5482" s="27">
        <v>25.8</v>
      </c>
      <c r="P5482" s="27" t="s">
        <v>18</v>
      </c>
    </row>
    <row r="5483" ht="14.25" spans="1:16">
      <c r="A5483" s="25">
        <v>45434.7555555556</v>
      </c>
      <c r="B5483" s="26">
        <v>58122995</v>
      </c>
      <c r="C5483" s="26">
        <v>752</v>
      </c>
      <c r="D5483" s="26" t="s">
        <v>143</v>
      </c>
      <c r="E5483" s="26">
        <v>47683</v>
      </c>
      <c r="F5483" s="26" t="s">
        <v>14</v>
      </c>
      <c r="G5483" s="26" t="s">
        <v>15</v>
      </c>
      <c r="H5483" s="26" t="s">
        <v>16</v>
      </c>
      <c r="I5483" s="26">
        <v>1</v>
      </c>
      <c r="J5483" s="26">
        <v>25.8</v>
      </c>
      <c r="K5483" s="26">
        <v>9.7</v>
      </c>
      <c r="L5483" s="26" t="s">
        <v>560</v>
      </c>
      <c r="M5483" s="7">
        <v>15263</v>
      </c>
      <c r="N5483" s="26" t="s">
        <v>440</v>
      </c>
      <c r="O5483" s="27">
        <v>25.8</v>
      </c>
      <c r="P5483" s="27" t="s">
        <v>18</v>
      </c>
    </row>
    <row r="5484" ht="14.25" spans="1:16">
      <c r="A5484" s="25">
        <v>45434.8458333333</v>
      </c>
      <c r="B5484" s="26">
        <v>58124842</v>
      </c>
      <c r="C5484" s="26">
        <v>752</v>
      </c>
      <c r="D5484" s="26" t="s">
        <v>143</v>
      </c>
      <c r="E5484" s="26">
        <v>47683</v>
      </c>
      <c r="F5484" s="26" t="s">
        <v>14</v>
      </c>
      <c r="G5484" s="26" t="s">
        <v>15</v>
      </c>
      <c r="H5484" s="26" t="s">
        <v>16</v>
      </c>
      <c r="I5484" s="26">
        <v>9</v>
      </c>
      <c r="J5484" s="26">
        <v>232.2</v>
      </c>
      <c r="K5484" s="26">
        <v>87.3</v>
      </c>
      <c r="L5484" s="26" t="s">
        <v>560</v>
      </c>
      <c r="M5484" s="7">
        <v>15263</v>
      </c>
      <c r="N5484" s="26" t="s">
        <v>440</v>
      </c>
      <c r="O5484" s="27">
        <v>25.8</v>
      </c>
      <c r="P5484" s="27" t="s">
        <v>18</v>
      </c>
    </row>
    <row r="5485" ht="14.25" spans="1:16">
      <c r="A5485" s="25">
        <v>45436.8243055556</v>
      </c>
      <c r="B5485" s="26">
        <v>58145559</v>
      </c>
      <c r="C5485" s="26">
        <v>752</v>
      </c>
      <c r="D5485" s="26" t="s">
        <v>143</v>
      </c>
      <c r="E5485" s="26">
        <v>47683</v>
      </c>
      <c r="F5485" s="26" t="s">
        <v>14</v>
      </c>
      <c r="G5485" s="26" t="s">
        <v>15</v>
      </c>
      <c r="H5485" s="26" t="s">
        <v>16</v>
      </c>
      <c r="I5485" s="26">
        <v>2</v>
      </c>
      <c r="J5485" s="26">
        <v>51.6</v>
      </c>
      <c r="K5485" s="26">
        <v>19.4</v>
      </c>
      <c r="L5485" s="26" t="s">
        <v>560</v>
      </c>
      <c r="M5485" s="7">
        <v>15263</v>
      </c>
      <c r="N5485" s="26" t="s">
        <v>440</v>
      </c>
      <c r="O5485" s="27">
        <v>25.8</v>
      </c>
      <c r="P5485" s="27" t="s">
        <v>18</v>
      </c>
    </row>
    <row r="5486" ht="14.25" spans="1:16">
      <c r="A5486" s="25">
        <v>45437.3555555556</v>
      </c>
      <c r="B5486" s="26">
        <v>58149081</v>
      </c>
      <c r="C5486" s="26">
        <v>752</v>
      </c>
      <c r="D5486" s="26" t="s">
        <v>143</v>
      </c>
      <c r="E5486" s="26">
        <v>47683</v>
      </c>
      <c r="F5486" s="26" t="s">
        <v>14</v>
      </c>
      <c r="G5486" s="26" t="s">
        <v>15</v>
      </c>
      <c r="H5486" s="26" t="s">
        <v>16</v>
      </c>
      <c r="I5486" s="26">
        <v>1</v>
      </c>
      <c r="J5486" s="26">
        <v>25.8</v>
      </c>
      <c r="K5486" s="26">
        <v>9.7</v>
      </c>
      <c r="L5486" s="26" t="s">
        <v>560</v>
      </c>
      <c r="M5486" s="7">
        <v>15756</v>
      </c>
      <c r="N5486" s="26" t="s">
        <v>144</v>
      </c>
      <c r="O5486" s="27">
        <v>25.8</v>
      </c>
      <c r="P5486" s="27" t="s">
        <v>18</v>
      </c>
    </row>
    <row r="5487" ht="14.25" spans="1:16">
      <c r="A5487" s="25">
        <v>45437.4638888889</v>
      </c>
      <c r="B5487" s="26">
        <v>58151690</v>
      </c>
      <c r="C5487" s="26">
        <v>752</v>
      </c>
      <c r="D5487" s="26" t="s">
        <v>143</v>
      </c>
      <c r="E5487" s="26">
        <v>47683</v>
      </c>
      <c r="F5487" s="26" t="s">
        <v>14</v>
      </c>
      <c r="G5487" s="26" t="s">
        <v>15</v>
      </c>
      <c r="H5487" s="26" t="s">
        <v>16</v>
      </c>
      <c r="I5487" s="26">
        <v>1</v>
      </c>
      <c r="J5487" s="26">
        <v>25.8</v>
      </c>
      <c r="K5487" s="26">
        <v>9.7</v>
      </c>
      <c r="L5487" s="26" t="s">
        <v>560</v>
      </c>
      <c r="M5487" s="7">
        <v>15756</v>
      </c>
      <c r="N5487" s="26" t="s">
        <v>144</v>
      </c>
      <c r="O5487" s="27">
        <v>25.8</v>
      </c>
      <c r="P5487" s="27" t="s">
        <v>18</v>
      </c>
    </row>
    <row r="5488" ht="14.25" spans="1:16">
      <c r="A5488" s="25">
        <v>45437.5104166667</v>
      </c>
      <c r="B5488" s="26">
        <v>58152227</v>
      </c>
      <c r="C5488" s="26">
        <v>752</v>
      </c>
      <c r="D5488" s="26" t="s">
        <v>143</v>
      </c>
      <c r="E5488" s="26">
        <v>47683</v>
      </c>
      <c r="F5488" s="26" t="s">
        <v>14</v>
      </c>
      <c r="G5488" s="26" t="s">
        <v>15</v>
      </c>
      <c r="H5488" s="26" t="s">
        <v>16</v>
      </c>
      <c r="I5488" s="26">
        <v>1</v>
      </c>
      <c r="J5488" s="26">
        <v>25.8</v>
      </c>
      <c r="K5488" s="26">
        <v>9.7</v>
      </c>
      <c r="L5488" s="26" t="s">
        <v>560</v>
      </c>
      <c r="M5488" s="7">
        <v>15756</v>
      </c>
      <c r="N5488" s="26" t="s">
        <v>144</v>
      </c>
      <c r="O5488" s="27">
        <v>25.8</v>
      </c>
      <c r="P5488" s="27" t="s">
        <v>18</v>
      </c>
    </row>
    <row r="5489" ht="14.25" spans="1:16">
      <c r="A5489" s="25">
        <v>45437.7243055556</v>
      </c>
      <c r="B5489" s="26">
        <v>58155296</v>
      </c>
      <c r="C5489" s="26">
        <v>752</v>
      </c>
      <c r="D5489" s="26" t="s">
        <v>143</v>
      </c>
      <c r="E5489" s="26">
        <v>47683</v>
      </c>
      <c r="F5489" s="26" t="s">
        <v>14</v>
      </c>
      <c r="G5489" s="26" t="s">
        <v>15</v>
      </c>
      <c r="H5489" s="26" t="s">
        <v>16</v>
      </c>
      <c r="I5489" s="26">
        <v>1</v>
      </c>
      <c r="J5489" s="26">
        <v>25.8</v>
      </c>
      <c r="K5489" s="26">
        <v>9.7</v>
      </c>
      <c r="L5489" s="26" t="s">
        <v>560</v>
      </c>
      <c r="M5489" s="7">
        <v>15263</v>
      </c>
      <c r="N5489" s="26" t="s">
        <v>440</v>
      </c>
      <c r="O5489" s="27">
        <v>25.8</v>
      </c>
      <c r="P5489" s="27" t="s">
        <v>18</v>
      </c>
    </row>
    <row r="5490" ht="14.25" spans="1:16">
      <c r="A5490" s="25">
        <v>45437.8472222222</v>
      </c>
      <c r="B5490" s="26">
        <v>58157368</v>
      </c>
      <c r="C5490" s="26">
        <v>752</v>
      </c>
      <c r="D5490" s="26" t="s">
        <v>143</v>
      </c>
      <c r="E5490" s="26">
        <v>47683</v>
      </c>
      <c r="F5490" s="26" t="s">
        <v>14</v>
      </c>
      <c r="G5490" s="26" t="s">
        <v>15</v>
      </c>
      <c r="H5490" s="26" t="s">
        <v>16</v>
      </c>
      <c r="I5490" s="26">
        <v>1</v>
      </c>
      <c r="J5490" s="26">
        <v>25.8</v>
      </c>
      <c r="K5490" s="26">
        <v>9.7</v>
      </c>
      <c r="L5490" s="26" t="s">
        <v>560</v>
      </c>
      <c r="M5490" s="7">
        <v>15263</v>
      </c>
      <c r="N5490" s="26" t="s">
        <v>440</v>
      </c>
      <c r="O5490" s="27">
        <v>25.8</v>
      </c>
      <c r="P5490" s="27" t="s">
        <v>18</v>
      </c>
    </row>
    <row r="5491" ht="14.25" spans="1:16">
      <c r="A5491" s="25">
        <v>45439.6027777778</v>
      </c>
      <c r="B5491" s="26">
        <v>58175368</v>
      </c>
      <c r="C5491" s="26">
        <v>752</v>
      </c>
      <c r="D5491" s="26" t="s">
        <v>143</v>
      </c>
      <c r="E5491" s="26">
        <v>47683</v>
      </c>
      <c r="F5491" s="26" t="s">
        <v>14</v>
      </c>
      <c r="G5491" s="26" t="s">
        <v>15</v>
      </c>
      <c r="H5491" s="26" t="s">
        <v>16</v>
      </c>
      <c r="I5491" s="26">
        <v>1</v>
      </c>
      <c r="J5491" s="26">
        <v>25.8</v>
      </c>
      <c r="K5491" s="26">
        <v>9.7</v>
      </c>
      <c r="L5491" s="26" t="s">
        <v>560</v>
      </c>
      <c r="M5491" s="7">
        <v>15263</v>
      </c>
      <c r="N5491" s="26" t="s">
        <v>440</v>
      </c>
      <c r="O5491" s="27">
        <v>25.8</v>
      </c>
      <c r="P5491" s="27" t="s">
        <v>18</v>
      </c>
    </row>
    <row r="5492" ht="14.25" spans="1:16">
      <c r="A5492" s="25">
        <v>45439.6625</v>
      </c>
      <c r="B5492" s="26">
        <v>58176996</v>
      </c>
      <c r="C5492" s="26">
        <v>752</v>
      </c>
      <c r="D5492" s="26" t="s">
        <v>143</v>
      </c>
      <c r="E5492" s="26">
        <v>47683</v>
      </c>
      <c r="F5492" s="26" t="s">
        <v>14</v>
      </c>
      <c r="G5492" s="26" t="s">
        <v>15</v>
      </c>
      <c r="H5492" s="26" t="s">
        <v>16</v>
      </c>
      <c r="I5492" s="26">
        <v>1</v>
      </c>
      <c r="J5492" s="26">
        <v>25.8</v>
      </c>
      <c r="K5492" s="26">
        <v>9.7</v>
      </c>
      <c r="L5492" s="26" t="s">
        <v>560</v>
      </c>
      <c r="M5492" s="7">
        <v>15756</v>
      </c>
      <c r="N5492" s="26" t="s">
        <v>144</v>
      </c>
      <c r="O5492" s="27">
        <v>25.8</v>
      </c>
      <c r="P5492" s="27" t="s">
        <v>18</v>
      </c>
    </row>
    <row r="5493" ht="14.25" spans="1:16">
      <c r="A5493" s="25">
        <v>45441.8631944444</v>
      </c>
      <c r="B5493" s="26">
        <v>58200936</v>
      </c>
      <c r="C5493" s="26">
        <v>752</v>
      </c>
      <c r="D5493" s="26" t="s">
        <v>143</v>
      </c>
      <c r="E5493" s="26">
        <v>47683</v>
      </c>
      <c r="F5493" s="26" t="s">
        <v>14</v>
      </c>
      <c r="G5493" s="26" t="s">
        <v>15</v>
      </c>
      <c r="H5493" s="26" t="s">
        <v>16</v>
      </c>
      <c r="I5493" s="26">
        <v>-9</v>
      </c>
      <c r="J5493" s="26">
        <v>-232.2</v>
      </c>
      <c r="K5493" s="26">
        <v>-87.3</v>
      </c>
      <c r="L5493" s="26" t="s">
        <v>560</v>
      </c>
      <c r="M5493" s="7">
        <v>15263</v>
      </c>
      <c r="N5493" s="26" t="s">
        <v>440</v>
      </c>
      <c r="O5493" s="27">
        <v>25.8</v>
      </c>
      <c r="P5493" s="27" t="s">
        <v>18</v>
      </c>
    </row>
    <row r="5494" ht="14.25" spans="1:16">
      <c r="A5494" s="25">
        <v>45441.8736111111</v>
      </c>
      <c r="B5494" s="26">
        <v>58200505</v>
      </c>
      <c r="C5494" s="26">
        <v>752</v>
      </c>
      <c r="D5494" s="26" t="s">
        <v>143</v>
      </c>
      <c r="E5494" s="26">
        <v>47683</v>
      </c>
      <c r="F5494" s="26" t="s">
        <v>14</v>
      </c>
      <c r="G5494" s="26" t="s">
        <v>15</v>
      </c>
      <c r="H5494" s="26" t="s">
        <v>16</v>
      </c>
      <c r="I5494" s="26">
        <v>1</v>
      </c>
      <c r="J5494" s="26">
        <v>25.8</v>
      </c>
      <c r="K5494" s="26">
        <v>9.7</v>
      </c>
      <c r="L5494" s="26" t="s">
        <v>560</v>
      </c>
      <c r="M5494" s="7">
        <v>15756</v>
      </c>
      <c r="N5494" s="26" t="s">
        <v>144</v>
      </c>
      <c r="O5494" s="27">
        <v>25.8</v>
      </c>
      <c r="P5494" s="27" t="s">
        <v>18</v>
      </c>
    </row>
    <row r="5495" ht="14.25" spans="1:16">
      <c r="A5495" s="25">
        <v>45443.5444444444</v>
      </c>
      <c r="B5495" s="26">
        <v>58215632</v>
      </c>
      <c r="C5495" s="26">
        <v>752</v>
      </c>
      <c r="D5495" s="26" t="s">
        <v>143</v>
      </c>
      <c r="E5495" s="26">
        <v>47683</v>
      </c>
      <c r="F5495" s="26" t="s">
        <v>14</v>
      </c>
      <c r="G5495" s="26" t="s">
        <v>15</v>
      </c>
      <c r="H5495" s="26" t="s">
        <v>16</v>
      </c>
      <c r="I5495" s="26">
        <v>2</v>
      </c>
      <c r="J5495" s="26">
        <v>51.6</v>
      </c>
      <c r="K5495" s="26">
        <v>19.4</v>
      </c>
      <c r="L5495" s="26" t="s">
        <v>560</v>
      </c>
      <c r="M5495" s="7">
        <v>15263</v>
      </c>
      <c r="N5495" s="26" t="s">
        <v>440</v>
      </c>
      <c r="O5495" s="27">
        <v>25.8</v>
      </c>
      <c r="P5495" s="27" t="s">
        <v>18</v>
      </c>
    </row>
    <row r="5496" ht="14.25" spans="1:16">
      <c r="A5496" s="25">
        <v>45443.8118055556</v>
      </c>
      <c r="B5496" s="26">
        <v>58219614</v>
      </c>
      <c r="C5496" s="26">
        <v>752</v>
      </c>
      <c r="D5496" s="26" t="s">
        <v>143</v>
      </c>
      <c r="E5496" s="26">
        <v>47683</v>
      </c>
      <c r="F5496" s="26" t="s">
        <v>14</v>
      </c>
      <c r="G5496" s="26" t="s">
        <v>15</v>
      </c>
      <c r="H5496" s="26" t="s">
        <v>16</v>
      </c>
      <c r="I5496" s="26">
        <v>1</v>
      </c>
      <c r="J5496" s="26">
        <v>18.43</v>
      </c>
      <c r="K5496" s="26">
        <v>2.33</v>
      </c>
      <c r="L5496" s="26" t="s">
        <v>802</v>
      </c>
      <c r="M5496" s="7">
        <v>15756</v>
      </c>
      <c r="N5496" s="26" t="s">
        <v>144</v>
      </c>
      <c r="O5496" s="27">
        <v>18.43</v>
      </c>
      <c r="P5496" s="27" t="s">
        <v>33</v>
      </c>
    </row>
    <row r="5497" ht="14.25" spans="1:16">
      <c r="A5497" s="25">
        <v>45422.6270833333</v>
      </c>
      <c r="B5497" s="26">
        <v>57978101</v>
      </c>
      <c r="C5497" s="26">
        <v>754</v>
      </c>
      <c r="D5497" s="26" t="s">
        <v>485</v>
      </c>
      <c r="E5497" s="26">
        <v>47683</v>
      </c>
      <c r="F5497" s="26" t="s">
        <v>14</v>
      </c>
      <c r="G5497" s="26" t="s">
        <v>15</v>
      </c>
      <c r="H5497" s="26" t="s">
        <v>16</v>
      </c>
      <c r="I5497" s="26">
        <v>2</v>
      </c>
      <c r="J5497" s="26">
        <v>39.6</v>
      </c>
      <c r="K5497" s="26">
        <v>7.4</v>
      </c>
      <c r="L5497" s="26" t="s">
        <v>561</v>
      </c>
      <c r="M5497" s="7">
        <v>12377</v>
      </c>
      <c r="N5497" s="26" t="s">
        <v>486</v>
      </c>
      <c r="O5497" s="27">
        <v>19.8</v>
      </c>
      <c r="P5497" s="27" t="s">
        <v>18</v>
      </c>
    </row>
    <row r="5498" ht="14.25" spans="1:16">
      <c r="A5498" s="25">
        <v>45425.5805555556</v>
      </c>
      <c r="B5498" s="26">
        <v>58006607</v>
      </c>
      <c r="C5498" s="26">
        <v>754</v>
      </c>
      <c r="D5498" s="26" t="s">
        <v>485</v>
      </c>
      <c r="E5498" s="26">
        <v>47683</v>
      </c>
      <c r="F5498" s="26" t="s">
        <v>14</v>
      </c>
      <c r="G5498" s="26" t="s">
        <v>15</v>
      </c>
      <c r="H5498" s="26" t="s">
        <v>16</v>
      </c>
      <c r="I5498" s="26">
        <v>1</v>
      </c>
      <c r="J5498" s="26">
        <v>25.8</v>
      </c>
      <c r="K5498" s="26">
        <v>9.7</v>
      </c>
      <c r="L5498" s="26" t="s">
        <v>560</v>
      </c>
      <c r="M5498" s="7">
        <v>12377</v>
      </c>
      <c r="N5498" s="26" t="s">
        <v>486</v>
      </c>
      <c r="O5498" s="27">
        <v>25.8</v>
      </c>
      <c r="P5498" s="27" t="s">
        <v>18</v>
      </c>
    </row>
    <row r="5499" ht="14.25" spans="1:16">
      <c r="A5499" s="25">
        <v>45426.3861111111</v>
      </c>
      <c r="B5499" s="26">
        <v>58021438</v>
      </c>
      <c r="C5499" s="26">
        <v>754</v>
      </c>
      <c r="D5499" s="26" t="s">
        <v>485</v>
      </c>
      <c r="E5499" s="26">
        <v>47683</v>
      </c>
      <c r="F5499" s="26" t="s">
        <v>14</v>
      </c>
      <c r="G5499" s="26" t="s">
        <v>15</v>
      </c>
      <c r="H5499" s="26" t="s">
        <v>16</v>
      </c>
      <c r="I5499" s="26">
        <v>1</v>
      </c>
      <c r="J5499" s="26">
        <v>25.8</v>
      </c>
      <c r="K5499" s="26">
        <v>9.7</v>
      </c>
      <c r="L5499" s="26" t="s">
        <v>560</v>
      </c>
      <c r="M5499" s="7">
        <v>15079</v>
      </c>
      <c r="N5499" s="26" t="s">
        <v>510</v>
      </c>
      <c r="O5499" s="27">
        <v>25.8</v>
      </c>
      <c r="P5499" s="27" t="s">
        <v>18</v>
      </c>
    </row>
    <row r="5500" ht="14.25" spans="1:16">
      <c r="A5500" s="25">
        <v>45429.3916666667</v>
      </c>
      <c r="B5500" s="26">
        <v>58058808</v>
      </c>
      <c r="C5500" s="26">
        <v>754</v>
      </c>
      <c r="D5500" s="26" t="s">
        <v>485</v>
      </c>
      <c r="E5500" s="26">
        <v>47683</v>
      </c>
      <c r="F5500" s="26" t="s">
        <v>14</v>
      </c>
      <c r="G5500" s="26" t="s">
        <v>15</v>
      </c>
      <c r="H5500" s="26" t="s">
        <v>16</v>
      </c>
      <c r="I5500" s="26">
        <v>1</v>
      </c>
      <c r="J5500" s="26">
        <v>25.8</v>
      </c>
      <c r="K5500" s="26">
        <v>9.7</v>
      </c>
      <c r="L5500" s="26" t="s">
        <v>560</v>
      </c>
      <c r="M5500" s="7">
        <v>12377</v>
      </c>
      <c r="N5500" s="26" t="s">
        <v>486</v>
      </c>
      <c r="O5500" s="27">
        <v>25.8</v>
      </c>
      <c r="P5500" s="27" t="s">
        <v>18</v>
      </c>
    </row>
    <row r="5501" ht="14.25" spans="1:16">
      <c r="A5501" s="25">
        <v>45430.8638888889</v>
      </c>
      <c r="B5501" s="26">
        <v>58078371</v>
      </c>
      <c r="C5501" s="26">
        <v>754</v>
      </c>
      <c r="D5501" s="26" t="s">
        <v>485</v>
      </c>
      <c r="E5501" s="26">
        <v>47683</v>
      </c>
      <c r="F5501" s="26" t="s">
        <v>14</v>
      </c>
      <c r="G5501" s="26" t="s">
        <v>15</v>
      </c>
      <c r="H5501" s="26" t="s">
        <v>16</v>
      </c>
      <c r="I5501" s="26">
        <v>1</v>
      </c>
      <c r="J5501" s="26">
        <v>25.8</v>
      </c>
      <c r="K5501" s="26">
        <v>9.7</v>
      </c>
      <c r="L5501" s="26" t="s">
        <v>560</v>
      </c>
      <c r="M5501" s="7">
        <v>15079</v>
      </c>
      <c r="N5501" s="26" t="s">
        <v>510</v>
      </c>
      <c r="O5501" s="27">
        <v>25.8</v>
      </c>
      <c r="P5501" s="27" t="s">
        <v>18</v>
      </c>
    </row>
    <row r="5502" ht="14.25" spans="1:16">
      <c r="A5502" s="25">
        <v>45431.7</v>
      </c>
      <c r="B5502" s="26">
        <v>58085828</v>
      </c>
      <c r="C5502" s="26">
        <v>754</v>
      </c>
      <c r="D5502" s="26" t="s">
        <v>485</v>
      </c>
      <c r="E5502" s="26">
        <v>47683</v>
      </c>
      <c r="F5502" s="26" t="s">
        <v>14</v>
      </c>
      <c r="G5502" s="26" t="s">
        <v>15</v>
      </c>
      <c r="H5502" s="26" t="s">
        <v>16</v>
      </c>
      <c r="I5502" s="26">
        <v>1</v>
      </c>
      <c r="J5502" s="26">
        <v>19.8</v>
      </c>
      <c r="K5502" s="26">
        <v>3.7</v>
      </c>
      <c r="L5502" s="26" t="s">
        <v>561</v>
      </c>
      <c r="M5502" s="7">
        <v>15079</v>
      </c>
      <c r="N5502" s="26" t="s">
        <v>510</v>
      </c>
      <c r="O5502" s="27">
        <v>19.8</v>
      </c>
      <c r="P5502" s="27" t="s">
        <v>18</v>
      </c>
    </row>
    <row r="5503" ht="14.25" spans="1:16">
      <c r="A5503" s="25">
        <v>45434.8930555556</v>
      </c>
      <c r="B5503" s="26">
        <v>58124862</v>
      </c>
      <c r="C5503" s="26">
        <v>754</v>
      </c>
      <c r="D5503" s="26" t="s">
        <v>485</v>
      </c>
      <c r="E5503" s="26">
        <v>47683</v>
      </c>
      <c r="F5503" s="26" t="s">
        <v>14</v>
      </c>
      <c r="G5503" s="26" t="s">
        <v>15</v>
      </c>
      <c r="H5503" s="26" t="s">
        <v>16</v>
      </c>
      <c r="I5503" s="26">
        <v>1</v>
      </c>
      <c r="J5503" s="26">
        <v>25.8</v>
      </c>
      <c r="K5503" s="26">
        <v>9.7</v>
      </c>
      <c r="L5503" s="26" t="s">
        <v>560</v>
      </c>
      <c r="M5503" s="7">
        <v>15079</v>
      </c>
      <c r="N5503" s="26" t="s">
        <v>510</v>
      </c>
      <c r="O5503" s="27">
        <v>25.8</v>
      </c>
      <c r="P5503" s="27" t="s">
        <v>18</v>
      </c>
    </row>
    <row r="5504" ht="14.25" spans="1:16">
      <c r="A5504" s="25">
        <v>45434.9</v>
      </c>
      <c r="B5504" s="26">
        <v>58126033</v>
      </c>
      <c r="C5504" s="26">
        <v>754</v>
      </c>
      <c r="D5504" s="26" t="s">
        <v>485</v>
      </c>
      <c r="E5504" s="26">
        <v>47683</v>
      </c>
      <c r="F5504" s="26" t="s">
        <v>14</v>
      </c>
      <c r="G5504" s="26" t="s">
        <v>15</v>
      </c>
      <c r="H5504" s="26" t="s">
        <v>16</v>
      </c>
      <c r="I5504" s="26">
        <v>1</v>
      </c>
      <c r="J5504" s="26">
        <v>25.8</v>
      </c>
      <c r="K5504" s="26">
        <v>9.7</v>
      </c>
      <c r="L5504" s="26" t="s">
        <v>560</v>
      </c>
      <c r="M5504" s="7">
        <v>15079</v>
      </c>
      <c r="N5504" s="26" t="s">
        <v>510</v>
      </c>
      <c r="O5504" s="27">
        <v>25.8</v>
      </c>
      <c r="P5504" s="27" t="s">
        <v>18</v>
      </c>
    </row>
    <row r="5505" ht="14.25" spans="1:16">
      <c r="A5505" s="25">
        <v>45436.6597222222</v>
      </c>
      <c r="B5505" s="26">
        <v>58142505</v>
      </c>
      <c r="C5505" s="26">
        <v>754</v>
      </c>
      <c r="D5505" s="26" t="s">
        <v>485</v>
      </c>
      <c r="E5505" s="26">
        <v>47683</v>
      </c>
      <c r="F5505" s="26" t="s">
        <v>14</v>
      </c>
      <c r="G5505" s="26" t="s">
        <v>15</v>
      </c>
      <c r="H5505" s="26" t="s">
        <v>16</v>
      </c>
      <c r="I5505" s="26">
        <v>1</v>
      </c>
      <c r="J5505" s="26">
        <v>25.8</v>
      </c>
      <c r="K5505" s="26">
        <v>9.8</v>
      </c>
      <c r="L5505" s="26" t="s">
        <v>632</v>
      </c>
      <c r="M5505" s="7">
        <v>15079</v>
      </c>
      <c r="N5505" s="26" t="s">
        <v>510</v>
      </c>
      <c r="O5505" s="27">
        <v>25.8</v>
      </c>
      <c r="P5505" s="27" t="s">
        <v>18</v>
      </c>
    </row>
    <row r="5506" ht="14.25" spans="1:16">
      <c r="A5506" s="25">
        <v>45436.7833333333</v>
      </c>
      <c r="B5506" s="26">
        <v>58144860</v>
      </c>
      <c r="C5506" s="26">
        <v>754</v>
      </c>
      <c r="D5506" s="26" t="s">
        <v>485</v>
      </c>
      <c r="E5506" s="26">
        <v>47683</v>
      </c>
      <c r="F5506" s="26" t="s">
        <v>14</v>
      </c>
      <c r="G5506" s="26" t="s">
        <v>15</v>
      </c>
      <c r="H5506" s="26" t="s">
        <v>16</v>
      </c>
      <c r="I5506" s="26">
        <v>4</v>
      </c>
      <c r="J5506" s="26">
        <v>103.2</v>
      </c>
      <c r="K5506" s="26">
        <v>38.8</v>
      </c>
      <c r="L5506" s="26" t="s">
        <v>560</v>
      </c>
      <c r="M5506" s="7">
        <v>15079</v>
      </c>
      <c r="N5506" s="26" t="s">
        <v>510</v>
      </c>
      <c r="O5506" s="27">
        <v>25.8</v>
      </c>
      <c r="P5506" s="27" t="s">
        <v>18</v>
      </c>
    </row>
    <row r="5507" ht="14.25" spans="1:16">
      <c r="A5507" s="25">
        <v>45436.8861111111</v>
      </c>
      <c r="B5507" s="26">
        <v>58142825</v>
      </c>
      <c r="C5507" s="26">
        <v>754</v>
      </c>
      <c r="D5507" s="26" t="s">
        <v>485</v>
      </c>
      <c r="E5507" s="26">
        <v>47683</v>
      </c>
      <c r="F5507" s="26" t="s">
        <v>14</v>
      </c>
      <c r="G5507" s="26" t="s">
        <v>15</v>
      </c>
      <c r="H5507" s="26" t="s">
        <v>16</v>
      </c>
      <c r="I5507" s="26">
        <v>1</v>
      </c>
      <c r="J5507" s="26">
        <v>19.8</v>
      </c>
      <c r="K5507" s="26">
        <v>3.7</v>
      </c>
      <c r="L5507" s="26" t="s">
        <v>561</v>
      </c>
      <c r="M5507" s="7">
        <v>15079</v>
      </c>
      <c r="N5507" s="26" t="s">
        <v>510</v>
      </c>
      <c r="O5507" s="27">
        <v>19.8</v>
      </c>
      <c r="P5507" s="27" t="s">
        <v>18</v>
      </c>
    </row>
    <row r="5508" ht="14.25" spans="1:16">
      <c r="A5508" s="25">
        <v>45436.8861111111</v>
      </c>
      <c r="B5508" s="26">
        <v>58142825</v>
      </c>
      <c r="C5508" s="26">
        <v>754</v>
      </c>
      <c r="D5508" s="26" t="s">
        <v>485</v>
      </c>
      <c r="E5508" s="26">
        <v>47683</v>
      </c>
      <c r="F5508" s="26" t="s">
        <v>14</v>
      </c>
      <c r="G5508" s="26" t="s">
        <v>15</v>
      </c>
      <c r="H5508" s="26" t="s">
        <v>16</v>
      </c>
      <c r="I5508" s="26">
        <v>1</v>
      </c>
      <c r="J5508" s="26">
        <v>25.8</v>
      </c>
      <c r="K5508" s="26">
        <v>9.7</v>
      </c>
      <c r="L5508" s="26" t="s">
        <v>560</v>
      </c>
      <c r="M5508" s="7">
        <v>15079</v>
      </c>
      <c r="N5508" s="26" t="s">
        <v>510</v>
      </c>
      <c r="O5508" s="27">
        <v>25.8</v>
      </c>
      <c r="P5508" s="27" t="s">
        <v>18</v>
      </c>
    </row>
    <row r="5509" ht="14.25" spans="1:16">
      <c r="A5509" s="25">
        <v>45436.8861111111</v>
      </c>
      <c r="B5509" s="26">
        <v>58142825</v>
      </c>
      <c r="C5509" s="26">
        <v>754</v>
      </c>
      <c r="D5509" s="26" t="s">
        <v>485</v>
      </c>
      <c r="E5509" s="26">
        <v>47683</v>
      </c>
      <c r="F5509" s="26" t="s">
        <v>14</v>
      </c>
      <c r="G5509" s="26" t="s">
        <v>15</v>
      </c>
      <c r="H5509" s="26" t="s">
        <v>16</v>
      </c>
      <c r="I5509" s="26">
        <v>1</v>
      </c>
      <c r="J5509" s="26">
        <v>19.8</v>
      </c>
      <c r="K5509" s="26">
        <v>3.7</v>
      </c>
      <c r="L5509" s="26" t="s">
        <v>561</v>
      </c>
      <c r="M5509" s="7">
        <v>15079</v>
      </c>
      <c r="N5509" s="26" t="s">
        <v>510</v>
      </c>
      <c r="O5509" s="27">
        <v>19.8</v>
      </c>
      <c r="P5509" s="27" t="s">
        <v>18</v>
      </c>
    </row>
    <row r="5510" ht="14.25" spans="1:16">
      <c r="A5510" s="25">
        <v>45437.53125</v>
      </c>
      <c r="B5510" s="26">
        <v>58150655</v>
      </c>
      <c r="C5510" s="26">
        <v>754</v>
      </c>
      <c r="D5510" s="26" t="s">
        <v>485</v>
      </c>
      <c r="E5510" s="26">
        <v>47683</v>
      </c>
      <c r="F5510" s="26" t="s">
        <v>14</v>
      </c>
      <c r="G5510" s="26" t="s">
        <v>15</v>
      </c>
      <c r="H5510" s="26" t="s">
        <v>16</v>
      </c>
      <c r="I5510" s="26">
        <v>1</v>
      </c>
      <c r="J5510" s="26">
        <v>25.8</v>
      </c>
      <c r="K5510" s="26">
        <v>9.7</v>
      </c>
      <c r="L5510" s="26" t="s">
        <v>560</v>
      </c>
      <c r="M5510" s="7">
        <v>15079</v>
      </c>
      <c r="N5510" s="26" t="s">
        <v>510</v>
      </c>
      <c r="O5510" s="27">
        <v>25.8</v>
      </c>
      <c r="P5510" s="27" t="s">
        <v>18</v>
      </c>
    </row>
    <row r="5511" ht="14.25" spans="1:16">
      <c r="A5511" s="25">
        <v>45437.5743055556</v>
      </c>
      <c r="B5511" s="26">
        <v>58147596</v>
      </c>
      <c r="C5511" s="26">
        <v>754</v>
      </c>
      <c r="D5511" s="26" t="s">
        <v>485</v>
      </c>
      <c r="E5511" s="26">
        <v>47683</v>
      </c>
      <c r="F5511" s="26" t="s">
        <v>14</v>
      </c>
      <c r="G5511" s="26" t="s">
        <v>15</v>
      </c>
      <c r="H5511" s="26" t="s">
        <v>16</v>
      </c>
      <c r="I5511" s="26">
        <v>1</v>
      </c>
      <c r="J5511" s="26">
        <v>25.8</v>
      </c>
      <c r="K5511" s="26">
        <v>9.8</v>
      </c>
      <c r="L5511" s="26" t="s">
        <v>632</v>
      </c>
      <c r="M5511" s="7">
        <v>15079</v>
      </c>
      <c r="N5511" s="26" t="s">
        <v>510</v>
      </c>
      <c r="O5511" s="27">
        <v>25.8</v>
      </c>
      <c r="P5511" s="27" t="s">
        <v>18</v>
      </c>
    </row>
    <row r="5512" ht="14.25" spans="1:16">
      <c r="A5512" s="25">
        <v>45437.7375</v>
      </c>
      <c r="B5512" s="26">
        <v>58155508</v>
      </c>
      <c r="C5512" s="26">
        <v>754</v>
      </c>
      <c r="D5512" s="26" t="s">
        <v>485</v>
      </c>
      <c r="E5512" s="26">
        <v>47683</v>
      </c>
      <c r="F5512" s="26" t="s">
        <v>14</v>
      </c>
      <c r="G5512" s="26" t="s">
        <v>15</v>
      </c>
      <c r="H5512" s="26" t="s">
        <v>16</v>
      </c>
      <c r="I5512" s="26">
        <v>1</v>
      </c>
      <c r="J5512" s="26">
        <v>25.8</v>
      </c>
      <c r="K5512" s="26">
        <v>9.7</v>
      </c>
      <c r="L5512" s="26" t="s">
        <v>560</v>
      </c>
      <c r="M5512" s="7">
        <v>12377</v>
      </c>
      <c r="N5512" s="26" t="s">
        <v>486</v>
      </c>
      <c r="O5512" s="27">
        <v>25.8</v>
      </c>
      <c r="P5512" s="27" t="s">
        <v>18</v>
      </c>
    </row>
    <row r="5513" ht="14.25" spans="1:16">
      <c r="A5513" s="25">
        <v>45438.375</v>
      </c>
      <c r="B5513" s="26">
        <v>58158484</v>
      </c>
      <c r="C5513" s="26">
        <v>754</v>
      </c>
      <c r="D5513" s="26" t="s">
        <v>485</v>
      </c>
      <c r="E5513" s="26">
        <v>47683</v>
      </c>
      <c r="F5513" s="26" t="s">
        <v>14</v>
      </c>
      <c r="G5513" s="26" t="s">
        <v>15</v>
      </c>
      <c r="H5513" s="26" t="s">
        <v>16</v>
      </c>
      <c r="I5513" s="26">
        <v>2</v>
      </c>
      <c r="J5513" s="26">
        <v>39.6</v>
      </c>
      <c r="K5513" s="26">
        <v>7.6</v>
      </c>
      <c r="L5513" s="26" t="s">
        <v>663</v>
      </c>
      <c r="M5513" s="7">
        <v>12377</v>
      </c>
      <c r="N5513" s="26" t="s">
        <v>486</v>
      </c>
      <c r="O5513" s="27">
        <v>19.8</v>
      </c>
      <c r="P5513" s="27" t="s">
        <v>18</v>
      </c>
    </row>
    <row r="5514" ht="14.25" spans="1:16">
      <c r="A5514" s="25">
        <v>45438.375</v>
      </c>
      <c r="B5514" s="26">
        <v>58158487</v>
      </c>
      <c r="C5514" s="26">
        <v>754</v>
      </c>
      <c r="D5514" s="26" t="s">
        <v>485</v>
      </c>
      <c r="E5514" s="26">
        <v>47683</v>
      </c>
      <c r="F5514" s="26" t="s">
        <v>14</v>
      </c>
      <c r="G5514" s="26" t="s">
        <v>15</v>
      </c>
      <c r="H5514" s="26" t="s">
        <v>16</v>
      </c>
      <c r="I5514" s="26">
        <v>1</v>
      </c>
      <c r="J5514" s="26">
        <v>19.8</v>
      </c>
      <c r="K5514" s="26">
        <v>3.7</v>
      </c>
      <c r="L5514" s="26" t="s">
        <v>561</v>
      </c>
      <c r="M5514" s="7">
        <v>12377</v>
      </c>
      <c r="N5514" s="26" t="s">
        <v>486</v>
      </c>
      <c r="O5514" s="27">
        <v>19.8</v>
      </c>
      <c r="P5514" s="27" t="s">
        <v>18</v>
      </c>
    </row>
    <row r="5515" ht="14.25" spans="1:16">
      <c r="A5515" s="25">
        <v>45438.5305555556</v>
      </c>
      <c r="B5515" s="26">
        <v>58163792</v>
      </c>
      <c r="C5515" s="26">
        <v>754</v>
      </c>
      <c r="D5515" s="26" t="s">
        <v>485</v>
      </c>
      <c r="E5515" s="26">
        <v>47683</v>
      </c>
      <c r="F5515" s="26" t="s">
        <v>14</v>
      </c>
      <c r="G5515" s="26" t="s">
        <v>15</v>
      </c>
      <c r="H5515" s="26" t="s">
        <v>16</v>
      </c>
      <c r="I5515" s="26">
        <v>2</v>
      </c>
      <c r="J5515" s="26">
        <v>39.6</v>
      </c>
      <c r="K5515" s="26">
        <v>7.6</v>
      </c>
      <c r="L5515" s="26" t="s">
        <v>663</v>
      </c>
      <c r="M5515" s="7">
        <v>12377</v>
      </c>
      <c r="N5515" s="26" t="s">
        <v>486</v>
      </c>
      <c r="O5515" s="27">
        <v>19.8</v>
      </c>
      <c r="P5515" s="27" t="s">
        <v>18</v>
      </c>
    </row>
    <row r="5516" ht="14.25" spans="1:16">
      <c r="A5516" s="25">
        <v>45439.66875</v>
      </c>
      <c r="B5516" s="26">
        <v>58176271</v>
      </c>
      <c r="C5516" s="26">
        <v>754</v>
      </c>
      <c r="D5516" s="26" t="s">
        <v>485</v>
      </c>
      <c r="E5516" s="26">
        <v>47683</v>
      </c>
      <c r="F5516" s="26" t="s">
        <v>14</v>
      </c>
      <c r="G5516" s="26" t="s">
        <v>15</v>
      </c>
      <c r="H5516" s="26" t="s">
        <v>16</v>
      </c>
      <c r="I5516" s="26">
        <v>1</v>
      </c>
      <c r="J5516" s="26">
        <v>25.8</v>
      </c>
      <c r="K5516" s="26">
        <v>9.8</v>
      </c>
      <c r="L5516" s="26" t="s">
        <v>632</v>
      </c>
      <c r="M5516" s="7">
        <v>12377</v>
      </c>
      <c r="N5516" s="26" t="s">
        <v>486</v>
      </c>
      <c r="O5516" s="27">
        <v>25.8</v>
      </c>
      <c r="P5516" s="27" t="s">
        <v>18</v>
      </c>
    </row>
    <row r="5517" ht="14.25" spans="1:16">
      <c r="A5517" s="25">
        <v>45439.8791666667</v>
      </c>
      <c r="B5517" s="26">
        <v>58181667</v>
      </c>
      <c r="C5517" s="26">
        <v>754</v>
      </c>
      <c r="D5517" s="26" t="s">
        <v>485</v>
      </c>
      <c r="E5517" s="26">
        <v>47683</v>
      </c>
      <c r="F5517" s="26" t="s">
        <v>14</v>
      </c>
      <c r="G5517" s="26" t="s">
        <v>15</v>
      </c>
      <c r="H5517" s="26" t="s">
        <v>16</v>
      </c>
      <c r="I5517" s="26">
        <v>2</v>
      </c>
      <c r="J5517" s="26">
        <v>39.6</v>
      </c>
      <c r="K5517" s="26">
        <v>7.6</v>
      </c>
      <c r="L5517" s="26" t="s">
        <v>663</v>
      </c>
      <c r="M5517" s="7">
        <v>12377</v>
      </c>
      <c r="N5517" s="26" t="s">
        <v>486</v>
      </c>
      <c r="O5517" s="27">
        <v>19.8</v>
      </c>
      <c r="P5517" s="27" t="s">
        <v>18</v>
      </c>
    </row>
    <row r="5518" ht="14.25" spans="1:16">
      <c r="A5518" s="25">
        <v>45439.8791666667</v>
      </c>
      <c r="B5518" s="26">
        <v>58181667</v>
      </c>
      <c r="C5518" s="26">
        <v>754</v>
      </c>
      <c r="D5518" s="26" t="s">
        <v>485</v>
      </c>
      <c r="E5518" s="26">
        <v>47683</v>
      </c>
      <c r="F5518" s="26" t="s">
        <v>14</v>
      </c>
      <c r="G5518" s="26" t="s">
        <v>15</v>
      </c>
      <c r="H5518" s="26" t="s">
        <v>16</v>
      </c>
      <c r="I5518" s="26">
        <v>1</v>
      </c>
      <c r="J5518" s="26">
        <v>25.8</v>
      </c>
      <c r="K5518" s="26">
        <v>9.8</v>
      </c>
      <c r="L5518" s="26" t="s">
        <v>632</v>
      </c>
      <c r="M5518" s="7">
        <v>12377</v>
      </c>
      <c r="N5518" s="26" t="s">
        <v>486</v>
      </c>
      <c r="O5518" s="27">
        <v>25.8</v>
      </c>
      <c r="P5518" s="27" t="s">
        <v>18</v>
      </c>
    </row>
    <row r="5519" ht="14.25" spans="1:16">
      <c r="A5519" s="25">
        <v>45439.88125</v>
      </c>
      <c r="B5519" s="26">
        <v>58179436</v>
      </c>
      <c r="C5519" s="26">
        <v>754</v>
      </c>
      <c r="D5519" s="26" t="s">
        <v>485</v>
      </c>
      <c r="E5519" s="26">
        <v>47683</v>
      </c>
      <c r="F5519" s="26" t="s">
        <v>14</v>
      </c>
      <c r="G5519" s="26" t="s">
        <v>15</v>
      </c>
      <c r="H5519" s="26" t="s">
        <v>16</v>
      </c>
      <c r="I5519" s="26">
        <v>2</v>
      </c>
      <c r="J5519" s="26">
        <v>51.6</v>
      </c>
      <c r="K5519" s="26">
        <v>19.4</v>
      </c>
      <c r="L5519" s="26" t="s">
        <v>560</v>
      </c>
      <c r="M5519" s="7">
        <v>12377</v>
      </c>
      <c r="N5519" s="26" t="s">
        <v>486</v>
      </c>
      <c r="O5519" s="27">
        <v>25.8</v>
      </c>
      <c r="P5519" s="27" t="s">
        <v>18</v>
      </c>
    </row>
    <row r="5520" ht="14.25" spans="1:16">
      <c r="A5520" s="25">
        <v>45441.4625</v>
      </c>
      <c r="B5520" s="26">
        <v>58192251</v>
      </c>
      <c r="C5520" s="26">
        <v>754</v>
      </c>
      <c r="D5520" s="26" t="s">
        <v>485</v>
      </c>
      <c r="E5520" s="26">
        <v>47683</v>
      </c>
      <c r="F5520" s="26" t="s">
        <v>14</v>
      </c>
      <c r="G5520" s="26" t="s">
        <v>15</v>
      </c>
      <c r="H5520" s="26" t="s">
        <v>16</v>
      </c>
      <c r="I5520" s="26">
        <v>1</v>
      </c>
      <c r="J5520" s="26">
        <v>25.8</v>
      </c>
      <c r="K5520" s="26">
        <v>9.7</v>
      </c>
      <c r="L5520" s="26" t="s">
        <v>560</v>
      </c>
      <c r="M5520" s="7">
        <v>15079</v>
      </c>
      <c r="N5520" s="26" t="s">
        <v>510</v>
      </c>
      <c r="O5520" s="27">
        <v>25.8</v>
      </c>
      <c r="P5520" s="27" t="s">
        <v>18</v>
      </c>
    </row>
    <row r="5521" ht="14.25" spans="1:16">
      <c r="A5521" s="25">
        <v>45441.8076388889</v>
      </c>
      <c r="B5521" s="26">
        <v>58198350</v>
      </c>
      <c r="C5521" s="26">
        <v>754</v>
      </c>
      <c r="D5521" s="26" t="s">
        <v>485</v>
      </c>
      <c r="E5521" s="26">
        <v>47683</v>
      </c>
      <c r="F5521" s="26" t="s">
        <v>14</v>
      </c>
      <c r="G5521" s="26" t="s">
        <v>15</v>
      </c>
      <c r="H5521" s="26" t="s">
        <v>16</v>
      </c>
      <c r="I5521" s="26">
        <v>1</v>
      </c>
      <c r="J5521" s="26">
        <v>25.8</v>
      </c>
      <c r="K5521" s="26">
        <v>9.8</v>
      </c>
      <c r="L5521" s="26" t="s">
        <v>632</v>
      </c>
      <c r="M5521" s="7">
        <v>12377</v>
      </c>
      <c r="N5521" s="26" t="s">
        <v>486</v>
      </c>
      <c r="O5521" s="27">
        <v>25.8</v>
      </c>
      <c r="P5521" s="27" t="s">
        <v>18</v>
      </c>
    </row>
    <row r="5522" ht="14.25" spans="1:16">
      <c r="A5522" s="25">
        <v>45443.6180555556</v>
      </c>
      <c r="B5522" s="26">
        <v>58216808</v>
      </c>
      <c r="C5522" s="26">
        <v>754</v>
      </c>
      <c r="D5522" s="26" t="s">
        <v>485</v>
      </c>
      <c r="E5522" s="26">
        <v>47683</v>
      </c>
      <c r="F5522" s="26" t="s">
        <v>14</v>
      </c>
      <c r="G5522" s="26" t="s">
        <v>15</v>
      </c>
      <c r="H5522" s="26" t="s">
        <v>16</v>
      </c>
      <c r="I5522" s="26">
        <v>1</v>
      </c>
      <c r="J5522" s="26">
        <v>25.8</v>
      </c>
      <c r="K5522" s="26">
        <v>9.7</v>
      </c>
      <c r="L5522" s="26" t="s">
        <v>560</v>
      </c>
      <c r="M5522" s="7">
        <v>15079</v>
      </c>
      <c r="N5522" s="26" t="s">
        <v>510</v>
      </c>
      <c r="O5522" s="27">
        <v>25.8</v>
      </c>
      <c r="P5522" s="27" t="s">
        <v>18</v>
      </c>
    </row>
    <row r="5523" ht="14.25" spans="1:16">
      <c r="A5523" s="25">
        <v>45413.6701388889</v>
      </c>
      <c r="B5523" s="26">
        <v>57883002</v>
      </c>
      <c r="C5523" s="26">
        <v>101453</v>
      </c>
      <c r="D5523" s="26" t="s">
        <v>130</v>
      </c>
      <c r="E5523" s="26">
        <v>47683</v>
      </c>
      <c r="F5523" s="26" t="s">
        <v>14</v>
      </c>
      <c r="G5523" s="26" t="s">
        <v>15</v>
      </c>
      <c r="H5523" s="26" t="s">
        <v>16</v>
      </c>
      <c r="I5523" s="26">
        <v>2</v>
      </c>
      <c r="J5523" s="26">
        <v>51.6</v>
      </c>
      <c r="K5523" s="26">
        <v>19.6</v>
      </c>
      <c r="L5523" s="26" t="s">
        <v>632</v>
      </c>
      <c r="M5523" s="7">
        <v>11866</v>
      </c>
      <c r="N5523" s="26" t="s">
        <v>131</v>
      </c>
      <c r="O5523" s="27">
        <v>25.8</v>
      </c>
      <c r="P5523" s="27" t="s">
        <v>18</v>
      </c>
    </row>
    <row r="5524" ht="14.25" spans="1:16">
      <c r="A5524" s="25">
        <v>45415.3958333333</v>
      </c>
      <c r="B5524" s="26">
        <v>57900102</v>
      </c>
      <c r="C5524" s="26">
        <v>101453</v>
      </c>
      <c r="D5524" s="26" t="s">
        <v>130</v>
      </c>
      <c r="E5524" s="26">
        <v>47683</v>
      </c>
      <c r="F5524" s="26" t="s">
        <v>14</v>
      </c>
      <c r="G5524" s="26" t="s">
        <v>15</v>
      </c>
      <c r="H5524" s="26" t="s">
        <v>16</v>
      </c>
      <c r="I5524" s="26">
        <v>1</v>
      </c>
      <c r="J5524" s="26">
        <v>22</v>
      </c>
      <c r="K5524" s="26">
        <v>5.9</v>
      </c>
      <c r="L5524" s="26" t="s">
        <v>720</v>
      </c>
      <c r="M5524" s="7">
        <v>11866</v>
      </c>
      <c r="N5524" s="26" t="s">
        <v>131</v>
      </c>
      <c r="O5524" s="27">
        <v>22</v>
      </c>
      <c r="P5524" s="27" t="s">
        <v>18</v>
      </c>
    </row>
    <row r="5525" ht="14.25" spans="1:16">
      <c r="A5525" s="25">
        <v>45415.58125</v>
      </c>
      <c r="B5525" s="26">
        <v>57902549</v>
      </c>
      <c r="C5525" s="26">
        <v>101453</v>
      </c>
      <c r="D5525" s="26" t="s">
        <v>130</v>
      </c>
      <c r="E5525" s="26">
        <v>47683</v>
      </c>
      <c r="F5525" s="26" t="s">
        <v>14</v>
      </c>
      <c r="G5525" s="26" t="s">
        <v>15</v>
      </c>
      <c r="H5525" s="26" t="s">
        <v>16</v>
      </c>
      <c r="I5525" s="26">
        <v>1</v>
      </c>
      <c r="J5525" s="26">
        <v>25.8</v>
      </c>
      <c r="K5525" s="26">
        <v>9.8</v>
      </c>
      <c r="L5525" s="26" t="s">
        <v>632</v>
      </c>
      <c r="M5525" s="7">
        <v>11866</v>
      </c>
      <c r="N5525" s="26" t="s">
        <v>131</v>
      </c>
      <c r="O5525" s="27">
        <v>25.8</v>
      </c>
      <c r="P5525" s="27" t="s">
        <v>18</v>
      </c>
    </row>
    <row r="5526" ht="14.25" spans="1:16">
      <c r="A5526" s="25">
        <v>45416.3972222222</v>
      </c>
      <c r="B5526" s="26">
        <v>57910062</v>
      </c>
      <c r="C5526" s="26">
        <v>101453</v>
      </c>
      <c r="D5526" s="26" t="s">
        <v>130</v>
      </c>
      <c r="E5526" s="26">
        <v>47683</v>
      </c>
      <c r="F5526" s="26" t="s">
        <v>14</v>
      </c>
      <c r="G5526" s="26" t="s">
        <v>15</v>
      </c>
      <c r="H5526" s="26" t="s">
        <v>16</v>
      </c>
      <c r="I5526" s="26">
        <v>1</v>
      </c>
      <c r="J5526" s="26">
        <v>25.8</v>
      </c>
      <c r="K5526" s="26">
        <v>9.7</v>
      </c>
      <c r="L5526" s="26" t="s">
        <v>560</v>
      </c>
      <c r="M5526" s="7">
        <v>11866</v>
      </c>
      <c r="N5526" s="26" t="s">
        <v>131</v>
      </c>
      <c r="O5526" s="27">
        <v>25.8</v>
      </c>
      <c r="P5526" s="27" t="s">
        <v>18</v>
      </c>
    </row>
    <row r="5527" ht="14.25" spans="1:16">
      <c r="A5527" s="25">
        <v>45417.5909722222</v>
      </c>
      <c r="B5527" s="26">
        <v>57924339</v>
      </c>
      <c r="C5527" s="26">
        <v>101453</v>
      </c>
      <c r="D5527" s="26" t="s">
        <v>130</v>
      </c>
      <c r="E5527" s="26">
        <v>47683</v>
      </c>
      <c r="F5527" s="26" t="s">
        <v>14</v>
      </c>
      <c r="G5527" s="26" t="s">
        <v>15</v>
      </c>
      <c r="H5527" s="26" t="s">
        <v>16</v>
      </c>
      <c r="I5527" s="26">
        <v>1</v>
      </c>
      <c r="J5527" s="26">
        <v>22</v>
      </c>
      <c r="K5527" s="26">
        <v>6</v>
      </c>
      <c r="L5527" s="26" t="s">
        <v>885</v>
      </c>
      <c r="M5527" s="7">
        <v>4518</v>
      </c>
      <c r="N5527" s="26" t="s">
        <v>414</v>
      </c>
      <c r="O5527" s="27">
        <v>22</v>
      </c>
      <c r="P5527" s="27" t="s">
        <v>18</v>
      </c>
    </row>
    <row r="5528" ht="14.25" spans="1:16">
      <c r="A5528" s="25">
        <v>45419.3423611111</v>
      </c>
      <c r="B5528" s="26">
        <v>57942547</v>
      </c>
      <c r="C5528" s="26">
        <v>101453</v>
      </c>
      <c r="D5528" s="26" t="s">
        <v>130</v>
      </c>
      <c r="E5528" s="26">
        <v>47683</v>
      </c>
      <c r="F5528" s="26" t="s">
        <v>14</v>
      </c>
      <c r="G5528" s="26" t="s">
        <v>15</v>
      </c>
      <c r="H5528" s="26" t="s">
        <v>16</v>
      </c>
      <c r="I5528" s="26">
        <v>1</v>
      </c>
      <c r="J5528" s="26">
        <v>22.8</v>
      </c>
      <c r="K5528" s="26">
        <v>6.8</v>
      </c>
      <c r="L5528" s="26" t="s">
        <v>681</v>
      </c>
      <c r="M5528" s="7">
        <v>11866</v>
      </c>
      <c r="N5528" s="26" t="s">
        <v>131</v>
      </c>
      <c r="O5528" s="27">
        <v>22.8</v>
      </c>
      <c r="P5528" s="27" t="s">
        <v>18</v>
      </c>
    </row>
    <row r="5529" ht="14.25" spans="1:16">
      <c r="A5529" s="25">
        <v>45419.3423611111</v>
      </c>
      <c r="B5529" s="26">
        <v>57942547</v>
      </c>
      <c r="C5529" s="26">
        <v>101453</v>
      </c>
      <c r="D5529" s="26" t="s">
        <v>130</v>
      </c>
      <c r="E5529" s="26">
        <v>47683</v>
      </c>
      <c r="F5529" s="26" t="s">
        <v>14</v>
      </c>
      <c r="G5529" s="26" t="s">
        <v>15</v>
      </c>
      <c r="H5529" s="26" t="s">
        <v>16</v>
      </c>
      <c r="I5529" s="26">
        <v>1</v>
      </c>
      <c r="J5529" s="26">
        <v>22.8</v>
      </c>
      <c r="K5529" s="26">
        <v>6.8</v>
      </c>
      <c r="L5529" s="26" t="s">
        <v>681</v>
      </c>
      <c r="M5529" s="7">
        <v>11866</v>
      </c>
      <c r="N5529" s="26" t="s">
        <v>131</v>
      </c>
      <c r="O5529" s="27">
        <v>22.8</v>
      </c>
      <c r="P5529" s="27" t="s">
        <v>18</v>
      </c>
    </row>
    <row r="5530" ht="14.25" spans="1:16">
      <c r="A5530" s="25">
        <v>45419.3423611111</v>
      </c>
      <c r="B5530" s="26">
        <v>57942547</v>
      </c>
      <c r="C5530" s="26">
        <v>101453</v>
      </c>
      <c r="D5530" s="26" t="s">
        <v>130</v>
      </c>
      <c r="E5530" s="26">
        <v>47683</v>
      </c>
      <c r="F5530" s="26" t="s">
        <v>14</v>
      </c>
      <c r="G5530" s="26" t="s">
        <v>15</v>
      </c>
      <c r="H5530" s="26" t="s">
        <v>16</v>
      </c>
      <c r="I5530" s="26">
        <v>1</v>
      </c>
      <c r="J5530" s="26">
        <v>22.8</v>
      </c>
      <c r="K5530" s="26">
        <v>6.8</v>
      </c>
      <c r="L5530" s="26" t="s">
        <v>681</v>
      </c>
      <c r="M5530" s="7">
        <v>11866</v>
      </c>
      <c r="N5530" s="26" t="s">
        <v>131</v>
      </c>
      <c r="O5530" s="27">
        <v>22.8</v>
      </c>
      <c r="P5530" s="27" t="s">
        <v>18</v>
      </c>
    </row>
    <row r="5531" ht="14.25" spans="1:16">
      <c r="A5531" s="25">
        <v>45419.6145833333</v>
      </c>
      <c r="B5531" s="26">
        <v>57945953</v>
      </c>
      <c r="C5531" s="26">
        <v>101453</v>
      </c>
      <c r="D5531" s="26" t="s">
        <v>130</v>
      </c>
      <c r="E5531" s="26">
        <v>47683</v>
      </c>
      <c r="F5531" s="26" t="s">
        <v>14</v>
      </c>
      <c r="G5531" s="26" t="s">
        <v>15</v>
      </c>
      <c r="H5531" s="26" t="s">
        <v>16</v>
      </c>
      <c r="I5531" s="26">
        <v>1</v>
      </c>
      <c r="J5531" s="26">
        <v>16.17</v>
      </c>
      <c r="K5531" s="26">
        <v>0.07</v>
      </c>
      <c r="L5531" s="26" t="s">
        <v>886</v>
      </c>
      <c r="M5531" s="7">
        <v>11866</v>
      </c>
      <c r="N5531" s="26" t="s">
        <v>131</v>
      </c>
      <c r="O5531" s="27">
        <v>16.17</v>
      </c>
      <c r="P5531" s="27" t="s">
        <v>33</v>
      </c>
    </row>
    <row r="5532" ht="14.25" spans="1:16">
      <c r="A5532" s="25">
        <v>45420.3909722222</v>
      </c>
      <c r="B5532" s="26">
        <v>57953413</v>
      </c>
      <c r="C5532" s="26">
        <v>101453</v>
      </c>
      <c r="D5532" s="26" t="s">
        <v>130</v>
      </c>
      <c r="E5532" s="26">
        <v>47683</v>
      </c>
      <c r="F5532" s="26" t="s">
        <v>14</v>
      </c>
      <c r="G5532" s="26" t="s">
        <v>15</v>
      </c>
      <c r="H5532" s="26" t="s">
        <v>16</v>
      </c>
      <c r="I5532" s="26">
        <v>2</v>
      </c>
      <c r="J5532" s="26">
        <v>50.51</v>
      </c>
      <c r="K5532" s="26">
        <v>18.31</v>
      </c>
      <c r="L5532" s="26" t="s">
        <v>694</v>
      </c>
      <c r="M5532" s="7">
        <v>4518</v>
      </c>
      <c r="N5532" s="26" t="s">
        <v>414</v>
      </c>
      <c r="O5532" s="27">
        <v>25.255</v>
      </c>
      <c r="P5532" s="27" t="s">
        <v>33</v>
      </c>
    </row>
    <row r="5533" ht="14.25" spans="1:16">
      <c r="A5533" s="25">
        <v>45420.9034722222</v>
      </c>
      <c r="B5533" s="26">
        <v>57959947</v>
      </c>
      <c r="C5533" s="26">
        <v>101453</v>
      </c>
      <c r="D5533" s="26" t="s">
        <v>130</v>
      </c>
      <c r="E5533" s="26">
        <v>47683</v>
      </c>
      <c r="F5533" s="26" t="s">
        <v>14</v>
      </c>
      <c r="G5533" s="26" t="s">
        <v>15</v>
      </c>
      <c r="H5533" s="26" t="s">
        <v>16</v>
      </c>
      <c r="I5533" s="26">
        <v>1</v>
      </c>
      <c r="J5533" s="26">
        <v>22</v>
      </c>
      <c r="K5533" s="26">
        <v>5.9</v>
      </c>
      <c r="L5533" s="26" t="s">
        <v>720</v>
      </c>
      <c r="M5533" s="7">
        <v>11866</v>
      </c>
      <c r="N5533" s="26" t="s">
        <v>131</v>
      </c>
      <c r="O5533" s="27">
        <v>22</v>
      </c>
      <c r="P5533" s="27" t="s">
        <v>18</v>
      </c>
    </row>
    <row r="5534" ht="14.25" spans="1:16">
      <c r="A5534" s="25">
        <v>45421.6708333333</v>
      </c>
      <c r="B5534" s="26">
        <v>57968406</v>
      </c>
      <c r="C5534" s="26">
        <v>101453</v>
      </c>
      <c r="D5534" s="26" t="s">
        <v>130</v>
      </c>
      <c r="E5534" s="26">
        <v>47683</v>
      </c>
      <c r="F5534" s="26" t="s">
        <v>14</v>
      </c>
      <c r="G5534" s="26" t="s">
        <v>15</v>
      </c>
      <c r="H5534" s="26" t="s">
        <v>16</v>
      </c>
      <c r="I5534" s="26">
        <v>1</v>
      </c>
      <c r="J5534" s="26">
        <v>22</v>
      </c>
      <c r="K5534" s="26">
        <v>6</v>
      </c>
      <c r="L5534" s="26" t="s">
        <v>885</v>
      </c>
      <c r="M5534" s="7">
        <v>4518</v>
      </c>
      <c r="N5534" s="26" t="s">
        <v>414</v>
      </c>
      <c r="O5534" s="27">
        <v>22</v>
      </c>
      <c r="P5534" s="27" t="s">
        <v>18</v>
      </c>
    </row>
    <row r="5535" ht="14.25" spans="1:16">
      <c r="A5535" s="25">
        <v>45421.7493055556</v>
      </c>
      <c r="B5535" s="26">
        <v>57969493</v>
      </c>
      <c r="C5535" s="26">
        <v>101453</v>
      </c>
      <c r="D5535" s="26" t="s">
        <v>130</v>
      </c>
      <c r="E5535" s="26">
        <v>47683</v>
      </c>
      <c r="F5535" s="26" t="s">
        <v>14</v>
      </c>
      <c r="G5535" s="26" t="s">
        <v>15</v>
      </c>
      <c r="H5535" s="26" t="s">
        <v>16</v>
      </c>
      <c r="I5535" s="26">
        <v>1</v>
      </c>
      <c r="J5535" s="26">
        <v>22.8</v>
      </c>
      <c r="K5535" s="26">
        <v>6.8</v>
      </c>
      <c r="L5535" s="26" t="s">
        <v>681</v>
      </c>
      <c r="M5535" s="7">
        <v>4518</v>
      </c>
      <c r="N5535" s="26" t="s">
        <v>414</v>
      </c>
      <c r="O5535" s="27">
        <v>22.8</v>
      </c>
      <c r="P5535" s="27" t="s">
        <v>18</v>
      </c>
    </row>
    <row r="5536" ht="14.25" spans="1:16">
      <c r="A5536" s="25">
        <v>45421.7493055556</v>
      </c>
      <c r="B5536" s="26">
        <v>57969493</v>
      </c>
      <c r="C5536" s="26">
        <v>101453</v>
      </c>
      <c r="D5536" s="26" t="s">
        <v>130</v>
      </c>
      <c r="E5536" s="26">
        <v>47683</v>
      </c>
      <c r="F5536" s="26" t="s">
        <v>14</v>
      </c>
      <c r="G5536" s="26" t="s">
        <v>15</v>
      </c>
      <c r="H5536" s="26" t="s">
        <v>16</v>
      </c>
      <c r="I5536" s="26">
        <v>1</v>
      </c>
      <c r="J5536" s="26">
        <v>22.8</v>
      </c>
      <c r="K5536" s="26">
        <v>6.8</v>
      </c>
      <c r="L5536" s="26" t="s">
        <v>681</v>
      </c>
      <c r="M5536" s="7">
        <v>4518</v>
      </c>
      <c r="N5536" s="26" t="s">
        <v>414</v>
      </c>
      <c r="O5536" s="27">
        <v>22.8</v>
      </c>
      <c r="P5536" s="27" t="s">
        <v>18</v>
      </c>
    </row>
    <row r="5537" ht="14.25" spans="1:16">
      <c r="A5537" s="25">
        <v>45421.7493055556</v>
      </c>
      <c r="B5537" s="26">
        <v>57969493</v>
      </c>
      <c r="C5537" s="26">
        <v>101453</v>
      </c>
      <c r="D5537" s="26" t="s">
        <v>130</v>
      </c>
      <c r="E5537" s="26">
        <v>47683</v>
      </c>
      <c r="F5537" s="26" t="s">
        <v>14</v>
      </c>
      <c r="G5537" s="26" t="s">
        <v>15</v>
      </c>
      <c r="H5537" s="26" t="s">
        <v>16</v>
      </c>
      <c r="I5537" s="26">
        <v>1</v>
      </c>
      <c r="J5537" s="26">
        <v>22.8</v>
      </c>
      <c r="K5537" s="26">
        <v>6.8</v>
      </c>
      <c r="L5537" s="26" t="s">
        <v>681</v>
      </c>
      <c r="M5537" s="7">
        <v>4518</v>
      </c>
      <c r="N5537" s="26" t="s">
        <v>414</v>
      </c>
      <c r="O5537" s="27">
        <v>22.8</v>
      </c>
      <c r="P5537" s="27" t="s">
        <v>18</v>
      </c>
    </row>
    <row r="5538" ht="14.25" spans="1:16">
      <c r="A5538" s="25">
        <v>45421.8527777778</v>
      </c>
      <c r="B5538" s="26">
        <v>57971784</v>
      </c>
      <c r="C5538" s="26">
        <v>101453</v>
      </c>
      <c r="D5538" s="26" t="s">
        <v>130</v>
      </c>
      <c r="E5538" s="26">
        <v>47683</v>
      </c>
      <c r="F5538" s="26" t="s">
        <v>14</v>
      </c>
      <c r="G5538" s="26" t="s">
        <v>15</v>
      </c>
      <c r="H5538" s="26" t="s">
        <v>16</v>
      </c>
      <c r="I5538" s="26">
        <v>1</v>
      </c>
      <c r="J5538" s="26">
        <v>22.8</v>
      </c>
      <c r="K5538" s="26">
        <v>6.8</v>
      </c>
      <c r="L5538" s="26" t="s">
        <v>681</v>
      </c>
      <c r="M5538" s="7">
        <v>4518</v>
      </c>
      <c r="N5538" s="26" t="s">
        <v>414</v>
      </c>
      <c r="O5538" s="27">
        <v>22.8</v>
      </c>
      <c r="P5538" s="27" t="s">
        <v>18</v>
      </c>
    </row>
    <row r="5539" ht="14.25" spans="1:16">
      <c r="A5539" s="25">
        <v>45421.8527777778</v>
      </c>
      <c r="B5539" s="26">
        <v>57971784</v>
      </c>
      <c r="C5539" s="26">
        <v>101453</v>
      </c>
      <c r="D5539" s="26" t="s">
        <v>130</v>
      </c>
      <c r="E5539" s="26">
        <v>47683</v>
      </c>
      <c r="F5539" s="26" t="s">
        <v>14</v>
      </c>
      <c r="G5539" s="26" t="s">
        <v>15</v>
      </c>
      <c r="H5539" s="26" t="s">
        <v>16</v>
      </c>
      <c r="I5539" s="26">
        <v>1</v>
      </c>
      <c r="J5539" s="26">
        <v>22.8</v>
      </c>
      <c r="K5539" s="26">
        <v>6.8</v>
      </c>
      <c r="L5539" s="26" t="s">
        <v>681</v>
      </c>
      <c r="M5539" s="7">
        <v>4518</v>
      </c>
      <c r="N5539" s="26" t="s">
        <v>414</v>
      </c>
      <c r="O5539" s="27">
        <v>22.8</v>
      </c>
      <c r="P5539" s="27" t="s">
        <v>18</v>
      </c>
    </row>
    <row r="5540" ht="14.25" spans="1:16">
      <c r="A5540" s="25">
        <v>45421.8527777778</v>
      </c>
      <c r="B5540" s="26">
        <v>57971784</v>
      </c>
      <c r="C5540" s="26">
        <v>101453</v>
      </c>
      <c r="D5540" s="26" t="s">
        <v>130</v>
      </c>
      <c r="E5540" s="26">
        <v>47683</v>
      </c>
      <c r="F5540" s="26" t="s">
        <v>14</v>
      </c>
      <c r="G5540" s="26" t="s">
        <v>15</v>
      </c>
      <c r="H5540" s="26" t="s">
        <v>16</v>
      </c>
      <c r="I5540" s="26">
        <v>1</v>
      </c>
      <c r="J5540" s="26">
        <v>22.8</v>
      </c>
      <c r="K5540" s="26">
        <v>6.8</v>
      </c>
      <c r="L5540" s="26" t="s">
        <v>681</v>
      </c>
      <c r="M5540" s="7">
        <v>4518</v>
      </c>
      <c r="N5540" s="26" t="s">
        <v>414</v>
      </c>
      <c r="O5540" s="27">
        <v>22.8</v>
      </c>
      <c r="P5540" s="27" t="s">
        <v>18</v>
      </c>
    </row>
    <row r="5541" ht="14.25" spans="1:16">
      <c r="A5541" s="25">
        <v>45424.55625</v>
      </c>
      <c r="B5541" s="26">
        <v>57999299</v>
      </c>
      <c r="C5541" s="26">
        <v>101453</v>
      </c>
      <c r="D5541" s="26" t="s">
        <v>130</v>
      </c>
      <c r="E5541" s="26">
        <v>47683</v>
      </c>
      <c r="F5541" s="26" t="s">
        <v>14</v>
      </c>
      <c r="G5541" s="26" t="s">
        <v>15</v>
      </c>
      <c r="H5541" s="26" t="s">
        <v>16</v>
      </c>
      <c r="I5541" s="26">
        <v>1</v>
      </c>
      <c r="J5541" s="26">
        <v>22.8</v>
      </c>
      <c r="K5541" s="26">
        <v>6.8</v>
      </c>
      <c r="L5541" s="26" t="s">
        <v>681</v>
      </c>
      <c r="M5541" s="7">
        <v>4518</v>
      </c>
      <c r="N5541" s="26" t="s">
        <v>414</v>
      </c>
      <c r="O5541" s="27">
        <v>22.8</v>
      </c>
      <c r="P5541" s="27" t="s">
        <v>18</v>
      </c>
    </row>
    <row r="5542" ht="14.25" spans="1:16">
      <c r="A5542" s="25">
        <v>45424.55625</v>
      </c>
      <c r="B5542" s="26">
        <v>57999299</v>
      </c>
      <c r="C5542" s="26">
        <v>101453</v>
      </c>
      <c r="D5542" s="26" t="s">
        <v>130</v>
      </c>
      <c r="E5542" s="26">
        <v>47683</v>
      </c>
      <c r="F5542" s="26" t="s">
        <v>14</v>
      </c>
      <c r="G5542" s="26" t="s">
        <v>15</v>
      </c>
      <c r="H5542" s="26" t="s">
        <v>16</v>
      </c>
      <c r="I5542" s="26">
        <v>1</v>
      </c>
      <c r="J5542" s="26">
        <v>22.8</v>
      </c>
      <c r="K5542" s="26">
        <v>6.8</v>
      </c>
      <c r="L5542" s="26" t="s">
        <v>681</v>
      </c>
      <c r="M5542" s="7">
        <v>4518</v>
      </c>
      <c r="N5542" s="26" t="s">
        <v>414</v>
      </c>
      <c r="O5542" s="27">
        <v>22.8</v>
      </c>
      <c r="P5542" s="27" t="s">
        <v>18</v>
      </c>
    </row>
    <row r="5543" ht="14.25" spans="1:16">
      <c r="A5543" s="25">
        <v>45424.55625</v>
      </c>
      <c r="B5543" s="26">
        <v>57999299</v>
      </c>
      <c r="C5543" s="26">
        <v>101453</v>
      </c>
      <c r="D5543" s="26" t="s">
        <v>130</v>
      </c>
      <c r="E5543" s="26">
        <v>47683</v>
      </c>
      <c r="F5543" s="26" t="s">
        <v>14</v>
      </c>
      <c r="G5543" s="26" t="s">
        <v>15</v>
      </c>
      <c r="H5543" s="26" t="s">
        <v>16</v>
      </c>
      <c r="I5543" s="26">
        <v>1</v>
      </c>
      <c r="J5543" s="26">
        <v>22.8</v>
      </c>
      <c r="K5543" s="26">
        <v>6.8</v>
      </c>
      <c r="L5543" s="26" t="s">
        <v>681</v>
      </c>
      <c r="M5543" s="7">
        <v>4518</v>
      </c>
      <c r="N5543" s="26" t="s">
        <v>414</v>
      </c>
      <c r="O5543" s="27">
        <v>22.8</v>
      </c>
      <c r="P5543" s="27" t="s">
        <v>18</v>
      </c>
    </row>
    <row r="5544" ht="14.25" spans="1:16">
      <c r="A5544" s="25">
        <v>45426.4423611111</v>
      </c>
      <c r="B5544" s="26">
        <v>58022519</v>
      </c>
      <c r="C5544" s="26">
        <v>101453</v>
      </c>
      <c r="D5544" s="26" t="s">
        <v>130</v>
      </c>
      <c r="E5544" s="26">
        <v>47683</v>
      </c>
      <c r="F5544" s="26" t="s">
        <v>14</v>
      </c>
      <c r="G5544" s="26" t="s">
        <v>15</v>
      </c>
      <c r="H5544" s="26" t="s">
        <v>16</v>
      </c>
      <c r="I5544" s="26">
        <v>1</v>
      </c>
      <c r="J5544" s="26">
        <v>22.8</v>
      </c>
      <c r="K5544" s="26">
        <v>6.8</v>
      </c>
      <c r="L5544" s="26" t="s">
        <v>681</v>
      </c>
      <c r="M5544" s="7">
        <v>11866</v>
      </c>
      <c r="N5544" s="26" t="s">
        <v>131</v>
      </c>
      <c r="O5544" s="27">
        <v>22.8</v>
      </c>
      <c r="P5544" s="27" t="s">
        <v>18</v>
      </c>
    </row>
    <row r="5545" ht="14.25" spans="1:16">
      <c r="A5545" s="25">
        <v>45426.4423611111</v>
      </c>
      <c r="B5545" s="26">
        <v>58022519</v>
      </c>
      <c r="C5545" s="26">
        <v>101453</v>
      </c>
      <c r="D5545" s="26" t="s">
        <v>130</v>
      </c>
      <c r="E5545" s="26">
        <v>47683</v>
      </c>
      <c r="F5545" s="26" t="s">
        <v>14</v>
      </c>
      <c r="G5545" s="26" t="s">
        <v>15</v>
      </c>
      <c r="H5545" s="26" t="s">
        <v>16</v>
      </c>
      <c r="I5545" s="26">
        <v>1</v>
      </c>
      <c r="J5545" s="26">
        <v>22.8</v>
      </c>
      <c r="K5545" s="26">
        <v>6.8</v>
      </c>
      <c r="L5545" s="26" t="s">
        <v>681</v>
      </c>
      <c r="M5545" s="7">
        <v>11866</v>
      </c>
      <c r="N5545" s="26" t="s">
        <v>131</v>
      </c>
      <c r="O5545" s="27">
        <v>22.8</v>
      </c>
      <c r="P5545" s="27" t="s">
        <v>18</v>
      </c>
    </row>
    <row r="5546" ht="14.25" spans="1:16">
      <c r="A5546" s="25">
        <v>45426.4423611111</v>
      </c>
      <c r="B5546" s="26">
        <v>58022519</v>
      </c>
      <c r="C5546" s="26">
        <v>101453</v>
      </c>
      <c r="D5546" s="26" t="s">
        <v>130</v>
      </c>
      <c r="E5546" s="26">
        <v>47683</v>
      </c>
      <c r="F5546" s="26" t="s">
        <v>14</v>
      </c>
      <c r="G5546" s="26" t="s">
        <v>15</v>
      </c>
      <c r="H5546" s="26" t="s">
        <v>16</v>
      </c>
      <c r="I5546" s="26">
        <v>1</v>
      </c>
      <c r="J5546" s="26">
        <v>22.8</v>
      </c>
      <c r="K5546" s="26">
        <v>6.8</v>
      </c>
      <c r="L5546" s="26" t="s">
        <v>681</v>
      </c>
      <c r="M5546" s="7">
        <v>11866</v>
      </c>
      <c r="N5546" s="26" t="s">
        <v>131</v>
      </c>
      <c r="O5546" s="27">
        <v>22.8</v>
      </c>
      <c r="P5546" s="27" t="s">
        <v>18</v>
      </c>
    </row>
    <row r="5547" ht="14.25" spans="1:16">
      <c r="A5547" s="25">
        <v>45426.6854166667</v>
      </c>
      <c r="B5547" s="26">
        <v>58026785</v>
      </c>
      <c r="C5547" s="26">
        <v>101453</v>
      </c>
      <c r="D5547" s="26" t="s">
        <v>130</v>
      </c>
      <c r="E5547" s="26">
        <v>47683</v>
      </c>
      <c r="F5547" s="26" t="s">
        <v>14</v>
      </c>
      <c r="G5547" s="26" t="s">
        <v>15</v>
      </c>
      <c r="H5547" s="26" t="s">
        <v>16</v>
      </c>
      <c r="I5547" s="26">
        <v>1</v>
      </c>
      <c r="J5547" s="26">
        <v>25.8</v>
      </c>
      <c r="K5547" s="26">
        <v>9.8</v>
      </c>
      <c r="L5547" s="26" t="s">
        <v>632</v>
      </c>
      <c r="M5547" s="7">
        <v>4518</v>
      </c>
      <c r="N5547" s="26" t="s">
        <v>414</v>
      </c>
      <c r="O5547" s="27">
        <v>25.8</v>
      </c>
      <c r="P5547" s="27" t="s">
        <v>18</v>
      </c>
    </row>
    <row r="5548" ht="14.25" spans="1:16">
      <c r="A5548" s="25">
        <v>45426.7430555556</v>
      </c>
      <c r="B5548" s="26">
        <v>58027737</v>
      </c>
      <c r="C5548" s="26">
        <v>101453</v>
      </c>
      <c r="D5548" s="26" t="s">
        <v>130</v>
      </c>
      <c r="E5548" s="26">
        <v>47683</v>
      </c>
      <c r="F5548" s="26" t="s">
        <v>14</v>
      </c>
      <c r="G5548" s="26" t="s">
        <v>15</v>
      </c>
      <c r="H5548" s="26" t="s">
        <v>16</v>
      </c>
      <c r="I5548" s="26">
        <v>1</v>
      </c>
      <c r="J5548" s="26">
        <v>22</v>
      </c>
      <c r="K5548" s="26">
        <v>6</v>
      </c>
      <c r="L5548" s="26" t="s">
        <v>885</v>
      </c>
      <c r="M5548" s="7">
        <v>4518</v>
      </c>
      <c r="N5548" s="26" t="s">
        <v>414</v>
      </c>
      <c r="O5548" s="27">
        <v>22</v>
      </c>
      <c r="P5548" s="27" t="s">
        <v>18</v>
      </c>
    </row>
    <row r="5549" ht="14.25" spans="1:16">
      <c r="A5549" s="25">
        <v>45427.4722222222</v>
      </c>
      <c r="B5549" s="26">
        <v>58036343</v>
      </c>
      <c r="C5549" s="26">
        <v>101453</v>
      </c>
      <c r="D5549" s="26" t="s">
        <v>130</v>
      </c>
      <c r="E5549" s="26">
        <v>47683</v>
      </c>
      <c r="F5549" s="26" t="s">
        <v>14</v>
      </c>
      <c r="G5549" s="26" t="s">
        <v>15</v>
      </c>
      <c r="H5549" s="26" t="s">
        <v>16</v>
      </c>
      <c r="I5549" s="26">
        <v>2</v>
      </c>
      <c r="J5549" s="26">
        <v>45.6</v>
      </c>
      <c r="K5549" s="26">
        <v>13.4</v>
      </c>
      <c r="L5549" s="26" t="s">
        <v>572</v>
      </c>
      <c r="M5549" s="7">
        <v>4518</v>
      </c>
      <c r="N5549" s="26" t="s">
        <v>414</v>
      </c>
      <c r="O5549" s="27">
        <v>22.8</v>
      </c>
      <c r="P5549" s="27" t="s">
        <v>18</v>
      </c>
    </row>
    <row r="5550" ht="14.25" spans="1:16">
      <c r="A5550" s="25">
        <v>45427.4722222222</v>
      </c>
      <c r="B5550" s="26">
        <v>58036343</v>
      </c>
      <c r="C5550" s="26">
        <v>101453</v>
      </c>
      <c r="D5550" s="26" t="s">
        <v>130</v>
      </c>
      <c r="E5550" s="26">
        <v>47683</v>
      </c>
      <c r="F5550" s="26" t="s">
        <v>14</v>
      </c>
      <c r="G5550" s="26" t="s">
        <v>15</v>
      </c>
      <c r="H5550" s="26" t="s">
        <v>16</v>
      </c>
      <c r="I5550" s="26">
        <v>2</v>
      </c>
      <c r="J5550" s="26">
        <v>45.6</v>
      </c>
      <c r="K5550" s="26">
        <v>13.4</v>
      </c>
      <c r="L5550" s="26" t="s">
        <v>572</v>
      </c>
      <c r="M5550" s="7">
        <v>4518</v>
      </c>
      <c r="N5550" s="26" t="s">
        <v>414</v>
      </c>
      <c r="O5550" s="27">
        <v>22.8</v>
      </c>
      <c r="P5550" s="27" t="s">
        <v>18</v>
      </c>
    </row>
    <row r="5551" ht="14.25" spans="1:16">
      <c r="A5551" s="25">
        <v>45427.4722222222</v>
      </c>
      <c r="B5551" s="26">
        <v>58036343</v>
      </c>
      <c r="C5551" s="26">
        <v>101453</v>
      </c>
      <c r="D5551" s="26" t="s">
        <v>130</v>
      </c>
      <c r="E5551" s="26">
        <v>47683</v>
      </c>
      <c r="F5551" s="26" t="s">
        <v>14</v>
      </c>
      <c r="G5551" s="26" t="s">
        <v>15</v>
      </c>
      <c r="H5551" s="26" t="s">
        <v>16</v>
      </c>
      <c r="I5551" s="26">
        <v>2</v>
      </c>
      <c r="J5551" s="26">
        <v>45.6</v>
      </c>
      <c r="K5551" s="26">
        <v>13.4</v>
      </c>
      <c r="L5551" s="26" t="s">
        <v>572</v>
      </c>
      <c r="M5551" s="7">
        <v>4518</v>
      </c>
      <c r="N5551" s="26" t="s">
        <v>414</v>
      </c>
      <c r="O5551" s="27">
        <v>22.8</v>
      </c>
      <c r="P5551" s="27" t="s">
        <v>18</v>
      </c>
    </row>
    <row r="5552" ht="14.25" spans="1:16">
      <c r="A5552" s="25">
        <v>45428.7763888889</v>
      </c>
      <c r="B5552" s="26">
        <v>58050394</v>
      </c>
      <c r="C5552" s="26">
        <v>101453</v>
      </c>
      <c r="D5552" s="26" t="s">
        <v>130</v>
      </c>
      <c r="E5552" s="26">
        <v>47683</v>
      </c>
      <c r="F5552" s="26" t="s">
        <v>14</v>
      </c>
      <c r="G5552" s="26" t="s">
        <v>15</v>
      </c>
      <c r="H5552" s="26" t="s">
        <v>16</v>
      </c>
      <c r="I5552" s="26">
        <v>1</v>
      </c>
      <c r="J5552" s="26">
        <v>22</v>
      </c>
      <c r="K5552" s="26">
        <v>6</v>
      </c>
      <c r="L5552" s="26" t="s">
        <v>885</v>
      </c>
      <c r="M5552" s="7">
        <v>4518</v>
      </c>
      <c r="N5552" s="26" t="s">
        <v>414</v>
      </c>
      <c r="O5552" s="27">
        <v>22</v>
      </c>
      <c r="P5552" s="27" t="s">
        <v>18</v>
      </c>
    </row>
    <row r="5553" ht="14.25" spans="1:16">
      <c r="A5553" s="25">
        <v>45429.6520833333</v>
      </c>
      <c r="B5553" s="26">
        <v>58059742</v>
      </c>
      <c r="C5553" s="26">
        <v>101453</v>
      </c>
      <c r="D5553" s="26" t="s">
        <v>130</v>
      </c>
      <c r="E5553" s="26">
        <v>47683</v>
      </c>
      <c r="F5553" s="26" t="s">
        <v>14</v>
      </c>
      <c r="G5553" s="26" t="s">
        <v>15</v>
      </c>
      <c r="H5553" s="26" t="s">
        <v>16</v>
      </c>
      <c r="I5553" s="26">
        <v>1</v>
      </c>
      <c r="J5553" s="26">
        <v>22</v>
      </c>
      <c r="K5553" s="26">
        <v>5.9</v>
      </c>
      <c r="L5553" s="26" t="s">
        <v>720</v>
      </c>
      <c r="M5553" s="7">
        <v>4518</v>
      </c>
      <c r="N5553" s="26" t="s">
        <v>414</v>
      </c>
      <c r="O5553" s="27">
        <v>22</v>
      </c>
      <c r="P5553" s="27" t="s">
        <v>18</v>
      </c>
    </row>
    <row r="5554" ht="14.25" spans="1:16">
      <c r="A5554" s="25">
        <v>45429.8722222222</v>
      </c>
      <c r="B5554" s="26">
        <v>58066797</v>
      </c>
      <c r="C5554" s="26">
        <v>101453</v>
      </c>
      <c r="D5554" s="26" t="s">
        <v>130</v>
      </c>
      <c r="E5554" s="26">
        <v>47683</v>
      </c>
      <c r="F5554" s="26" t="s">
        <v>14</v>
      </c>
      <c r="G5554" s="26" t="s">
        <v>15</v>
      </c>
      <c r="H5554" s="26" t="s">
        <v>16</v>
      </c>
      <c r="I5554" s="26">
        <v>1</v>
      </c>
      <c r="J5554" s="26">
        <v>22</v>
      </c>
      <c r="K5554" s="26">
        <v>5.9</v>
      </c>
      <c r="L5554" s="26" t="s">
        <v>720</v>
      </c>
      <c r="M5554" s="7">
        <v>11866</v>
      </c>
      <c r="N5554" s="26" t="s">
        <v>131</v>
      </c>
      <c r="O5554" s="27">
        <v>22</v>
      </c>
      <c r="P5554" s="27" t="s">
        <v>18</v>
      </c>
    </row>
    <row r="5555" ht="14.25" spans="1:16">
      <c r="A5555" s="25">
        <v>45430.3638888889</v>
      </c>
      <c r="B5555" s="26">
        <v>58067249</v>
      </c>
      <c r="C5555" s="26">
        <v>101453</v>
      </c>
      <c r="D5555" s="26" t="s">
        <v>130</v>
      </c>
      <c r="E5555" s="26">
        <v>47683</v>
      </c>
      <c r="F5555" s="26" t="s">
        <v>14</v>
      </c>
      <c r="G5555" s="26" t="s">
        <v>15</v>
      </c>
      <c r="H5555" s="26" t="s">
        <v>16</v>
      </c>
      <c r="I5555" s="26">
        <v>2</v>
      </c>
      <c r="J5555" s="26">
        <v>43.02</v>
      </c>
      <c r="K5555" s="26">
        <v>10.82</v>
      </c>
      <c r="L5555" s="26" t="s">
        <v>610</v>
      </c>
      <c r="M5555" s="7">
        <v>4518</v>
      </c>
      <c r="N5555" s="26" t="s">
        <v>414</v>
      </c>
      <c r="O5555" s="27">
        <v>21.51</v>
      </c>
      <c r="P5555" s="27" t="s">
        <v>33</v>
      </c>
    </row>
    <row r="5556" ht="14.25" spans="1:16">
      <c r="A5556" s="25">
        <v>45430.3736111111</v>
      </c>
      <c r="B5556" s="26">
        <v>58067283</v>
      </c>
      <c r="C5556" s="26">
        <v>101453</v>
      </c>
      <c r="D5556" s="26" t="s">
        <v>130</v>
      </c>
      <c r="E5556" s="26">
        <v>47683</v>
      </c>
      <c r="F5556" s="26" t="s">
        <v>14</v>
      </c>
      <c r="G5556" s="26" t="s">
        <v>15</v>
      </c>
      <c r="H5556" s="26" t="s">
        <v>16</v>
      </c>
      <c r="I5556" s="26">
        <v>1</v>
      </c>
      <c r="J5556" s="26">
        <v>25.8</v>
      </c>
      <c r="K5556" s="26">
        <v>9.7</v>
      </c>
      <c r="L5556" s="26" t="s">
        <v>560</v>
      </c>
      <c r="M5556" s="7">
        <v>11866</v>
      </c>
      <c r="N5556" s="26" t="s">
        <v>131</v>
      </c>
      <c r="O5556" s="27">
        <v>25.8</v>
      </c>
      <c r="P5556" s="27" t="s">
        <v>18</v>
      </c>
    </row>
    <row r="5557" ht="14.25" spans="1:16">
      <c r="A5557" s="25">
        <v>45430.6611111111</v>
      </c>
      <c r="B5557" s="26">
        <v>58074480</v>
      </c>
      <c r="C5557" s="26">
        <v>101453</v>
      </c>
      <c r="D5557" s="26" t="s">
        <v>130</v>
      </c>
      <c r="E5557" s="26">
        <v>47683</v>
      </c>
      <c r="F5557" s="26" t="s">
        <v>14</v>
      </c>
      <c r="G5557" s="26" t="s">
        <v>15</v>
      </c>
      <c r="H5557" s="26" t="s">
        <v>16</v>
      </c>
      <c r="I5557" s="26">
        <v>2</v>
      </c>
      <c r="J5557" s="26">
        <v>44</v>
      </c>
      <c r="K5557" s="26">
        <v>11.8</v>
      </c>
      <c r="L5557" s="26" t="s">
        <v>720</v>
      </c>
      <c r="M5557" s="7">
        <v>4518</v>
      </c>
      <c r="N5557" s="26" t="s">
        <v>414</v>
      </c>
      <c r="O5557" s="27">
        <v>22</v>
      </c>
      <c r="P5557" s="27" t="s">
        <v>18</v>
      </c>
    </row>
    <row r="5558" ht="14.25" spans="1:16">
      <c r="A5558" s="25">
        <v>45430.8583333333</v>
      </c>
      <c r="B5558" s="26">
        <v>58078216</v>
      </c>
      <c r="C5558" s="26">
        <v>101453</v>
      </c>
      <c r="D5558" s="26" t="s">
        <v>130</v>
      </c>
      <c r="E5558" s="26">
        <v>47683</v>
      </c>
      <c r="F5558" s="26" t="s">
        <v>14</v>
      </c>
      <c r="G5558" s="26" t="s">
        <v>15</v>
      </c>
      <c r="H5558" s="26" t="s">
        <v>16</v>
      </c>
      <c r="I5558" s="26">
        <v>1</v>
      </c>
      <c r="J5558" s="26">
        <v>25.8</v>
      </c>
      <c r="K5558" s="26">
        <v>9.7</v>
      </c>
      <c r="L5558" s="26" t="s">
        <v>560</v>
      </c>
      <c r="M5558" s="7">
        <v>4518</v>
      </c>
      <c r="N5558" s="26" t="s">
        <v>414</v>
      </c>
      <c r="O5558" s="27">
        <v>25.8</v>
      </c>
      <c r="P5558" s="27" t="s">
        <v>18</v>
      </c>
    </row>
    <row r="5559" ht="14.25" spans="1:16">
      <c r="A5559" s="25">
        <v>45431.5284722222</v>
      </c>
      <c r="B5559" s="26">
        <v>58083833</v>
      </c>
      <c r="C5559" s="26">
        <v>101453</v>
      </c>
      <c r="D5559" s="26" t="s">
        <v>130</v>
      </c>
      <c r="E5559" s="26">
        <v>47683</v>
      </c>
      <c r="F5559" s="26" t="s">
        <v>14</v>
      </c>
      <c r="G5559" s="26" t="s">
        <v>15</v>
      </c>
      <c r="H5559" s="26" t="s">
        <v>16</v>
      </c>
      <c r="I5559" s="26">
        <v>1</v>
      </c>
      <c r="J5559" s="26">
        <v>25.8</v>
      </c>
      <c r="K5559" s="26">
        <v>9.7</v>
      </c>
      <c r="L5559" s="26" t="s">
        <v>560</v>
      </c>
      <c r="M5559" s="7">
        <v>11866</v>
      </c>
      <c r="N5559" s="26" t="s">
        <v>131</v>
      </c>
      <c r="O5559" s="27">
        <v>25.8</v>
      </c>
      <c r="P5559" s="27" t="s">
        <v>18</v>
      </c>
    </row>
    <row r="5560" ht="14.25" spans="1:16">
      <c r="A5560" s="25">
        <v>45431.9090277778</v>
      </c>
      <c r="B5560" s="26">
        <v>58086765</v>
      </c>
      <c r="C5560" s="26">
        <v>101453</v>
      </c>
      <c r="D5560" s="26" t="s">
        <v>130</v>
      </c>
      <c r="E5560" s="26">
        <v>47683</v>
      </c>
      <c r="F5560" s="26" t="s">
        <v>14</v>
      </c>
      <c r="G5560" s="26" t="s">
        <v>15</v>
      </c>
      <c r="H5560" s="26" t="s">
        <v>16</v>
      </c>
      <c r="I5560" s="26">
        <v>1</v>
      </c>
      <c r="J5560" s="26">
        <v>22</v>
      </c>
      <c r="K5560" s="26">
        <v>5.9</v>
      </c>
      <c r="L5560" s="26" t="s">
        <v>720</v>
      </c>
      <c r="M5560" s="7">
        <v>11866</v>
      </c>
      <c r="N5560" s="26" t="s">
        <v>131</v>
      </c>
      <c r="O5560" s="27">
        <v>22</v>
      </c>
      <c r="P5560" s="27" t="s">
        <v>18</v>
      </c>
    </row>
    <row r="5561" ht="14.25" spans="1:16">
      <c r="A5561" s="25">
        <v>45432.5173611111</v>
      </c>
      <c r="B5561" s="26">
        <v>58095585</v>
      </c>
      <c r="C5561" s="26">
        <v>101453</v>
      </c>
      <c r="D5561" s="26" t="s">
        <v>130</v>
      </c>
      <c r="E5561" s="26">
        <v>47683</v>
      </c>
      <c r="F5561" s="26" t="s">
        <v>14</v>
      </c>
      <c r="G5561" s="26" t="s">
        <v>15</v>
      </c>
      <c r="H5561" s="26" t="s">
        <v>16</v>
      </c>
      <c r="I5561" s="26">
        <v>1</v>
      </c>
      <c r="J5561" s="26">
        <v>22.8</v>
      </c>
      <c r="K5561" s="26">
        <v>6.7</v>
      </c>
      <c r="L5561" s="26" t="s">
        <v>572</v>
      </c>
      <c r="M5561" s="7">
        <v>11866</v>
      </c>
      <c r="N5561" s="26" t="s">
        <v>131</v>
      </c>
      <c r="O5561" s="27">
        <v>22.8</v>
      </c>
      <c r="P5561" s="27" t="s">
        <v>18</v>
      </c>
    </row>
    <row r="5562" ht="14.25" spans="1:16">
      <c r="A5562" s="25">
        <v>45432.5173611111</v>
      </c>
      <c r="B5562" s="26">
        <v>58095585</v>
      </c>
      <c r="C5562" s="26">
        <v>101453</v>
      </c>
      <c r="D5562" s="26" t="s">
        <v>130</v>
      </c>
      <c r="E5562" s="26">
        <v>47683</v>
      </c>
      <c r="F5562" s="26" t="s">
        <v>14</v>
      </c>
      <c r="G5562" s="26" t="s">
        <v>15</v>
      </c>
      <c r="H5562" s="26" t="s">
        <v>16</v>
      </c>
      <c r="I5562" s="26">
        <v>1</v>
      </c>
      <c r="J5562" s="26">
        <v>22.8</v>
      </c>
      <c r="K5562" s="26">
        <v>6.7</v>
      </c>
      <c r="L5562" s="26" t="s">
        <v>572</v>
      </c>
      <c r="M5562" s="7">
        <v>11866</v>
      </c>
      <c r="N5562" s="26" t="s">
        <v>131</v>
      </c>
      <c r="O5562" s="27">
        <v>22.8</v>
      </c>
      <c r="P5562" s="27" t="s">
        <v>18</v>
      </c>
    </row>
    <row r="5563" ht="14.25" spans="1:16">
      <c r="A5563" s="25">
        <v>45432.5173611111</v>
      </c>
      <c r="B5563" s="26">
        <v>58095585</v>
      </c>
      <c r="C5563" s="26">
        <v>101453</v>
      </c>
      <c r="D5563" s="26" t="s">
        <v>130</v>
      </c>
      <c r="E5563" s="26">
        <v>47683</v>
      </c>
      <c r="F5563" s="26" t="s">
        <v>14</v>
      </c>
      <c r="G5563" s="26" t="s">
        <v>15</v>
      </c>
      <c r="H5563" s="26" t="s">
        <v>16</v>
      </c>
      <c r="I5563" s="26">
        <v>1</v>
      </c>
      <c r="J5563" s="26">
        <v>22.8</v>
      </c>
      <c r="K5563" s="26">
        <v>6.7</v>
      </c>
      <c r="L5563" s="26" t="s">
        <v>572</v>
      </c>
      <c r="M5563" s="7">
        <v>11866</v>
      </c>
      <c r="N5563" s="26" t="s">
        <v>131</v>
      </c>
      <c r="O5563" s="27">
        <v>22.8</v>
      </c>
      <c r="P5563" s="27" t="s">
        <v>18</v>
      </c>
    </row>
    <row r="5564" ht="14.25" spans="1:16">
      <c r="A5564" s="25">
        <v>45432.7159722222</v>
      </c>
      <c r="B5564" s="26">
        <v>58097949</v>
      </c>
      <c r="C5564" s="26">
        <v>101453</v>
      </c>
      <c r="D5564" s="26" t="s">
        <v>130</v>
      </c>
      <c r="E5564" s="26">
        <v>47683</v>
      </c>
      <c r="F5564" s="26" t="s">
        <v>14</v>
      </c>
      <c r="G5564" s="26" t="s">
        <v>15</v>
      </c>
      <c r="H5564" s="26" t="s">
        <v>16</v>
      </c>
      <c r="I5564" s="26">
        <v>1</v>
      </c>
      <c r="J5564" s="26">
        <v>22</v>
      </c>
      <c r="K5564" s="26">
        <v>5.9</v>
      </c>
      <c r="L5564" s="26" t="s">
        <v>720</v>
      </c>
      <c r="M5564" s="7">
        <v>4518</v>
      </c>
      <c r="N5564" s="26" t="s">
        <v>414</v>
      </c>
      <c r="O5564" s="27">
        <v>22</v>
      </c>
      <c r="P5564" s="27" t="s">
        <v>18</v>
      </c>
    </row>
    <row r="5565" ht="14.25" spans="1:16">
      <c r="A5565" s="25">
        <v>45432.8152777778</v>
      </c>
      <c r="B5565" s="26">
        <v>58098475</v>
      </c>
      <c r="C5565" s="26">
        <v>101453</v>
      </c>
      <c r="D5565" s="26" t="s">
        <v>130</v>
      </c>
      <c r="E5565" s="26">
        <v>47683</v>
      </c>
      <c r="F5565" s="26" t="s">
        <v>14</v>
      </c>
      <c r="G5565" s="26" t="s">
        <v>15</v>
      </c>
      <c r="H5565" s="26" t="s">
        <v>16</v>
      </c>
      <c r="I5565" s="26">
        <v>1</v>
      </c>
      <c r="J5565" s="26">
        <v>25.8</v>
      </c>
      <c r="K5565" s="26">
        <v>9.7</v>
      </c>
      <c r="L5565" s="26" t="s">
        <v>560</v>
      </c>
      <c r="M5565" s="7">
        <v>4518</v>
      </c>
      <c r="N5565" s="26" t="s">
        <v>414</v>
      </c>
      <c r="O5565" s="27">
        <v>25.8</v>
      </c>
      <c r="P5565" s="27" t="s">
        <v>18</v>
      </c>
    </row>
    <row r="5566" ht="14.25" spans="1:16">
      <c r="A5566" s="25">
        <v>45432.9020833333</v>
      </c>
      <c r="B5566" s="26">
        <v>58102026</v>
      </c>
      <c r="C5566" s="26">
        <v>101453</v>
      </c>
      <c r="D5566" s="26" t="s">
        <v>130</v>
      </c>
      <c r="E5566" s="26">
        <v>47683</v>
      </c>
      <c r="F5566" s="26" t="s">
        <v>14</v>
      </c>
      <c r="G5566" s="26" t="s">
        <v>15</v>
      </c>
      <c r="H5566" s="26" t="s">
        <v>16</v>
      </c>
      <c r="I5566" s="26">
        <v>1</v>
      </c>
      <c r="J5566" s="26">
        <v>22</v>
      </c>
      <c r="K5566" s="26">
        <v>5.9</v>
      </c>
      <c r="L5566" s="26" t="s">
        <v>720</v>
      </c>
      <c r="M5566" s="7">
        <v>4518</v>
      </c>
      <c r="N5566" s="26" t="s">
        <v>414</v>
      </c>
      <c r="O5566" s="27">
        <v>22</v>
      </c>
      <c r="P5566" s="27" t="s">
        <v>18</v>
      </c>
    </row>
    <row r="5567" ht="14.25" spans="1:16">
      <c r="A5567" s="25">
        <v>45433.3763888889</v>
      </c>
      <c r="B5567" s="26">
        <v>58102462</v>
      </c>
      <c r="C5567" s="26">
        <v>101453</v>
      </c>
      <c r="D5567" s="26" t="s">
        <v>130</v>
      </c>
      <c r="E5567" s="26">
        <v>47683</v>
      </c>
      <c r="F5567" s="26" t="s">
        <v>14</v>
      </c>
      <c r="G5567" s="26" t="s">
        <v>15</v>
      </c>
      <c r="H5567" s="26" t="s">
        <v>16</v>
      </c>
      <c r="I5567" s="26">
        <v>1</v>
      </c>
      <c r="J5567" s="26">
        <v>22.8</v>
      </c>
      <c r="K5567" s="26">
        <v>6.7</v>
      </c>
      <c r="L5567" s="26" t="s">
        <v>572</v>
      </c>
      <c r="M5567" s="7">
        <v>4518</v>
      </c>
      <c r="N5567" s="26" t="s">
        <v>414</v>
      </c>
      <c r="O5567" s="27">
        <v>22.8</v>
      </c>
      <c r="P5567" s="27" t="s">
        <v>18</v>
      </c>
    </row>
    <row r="5568" ht="14.25" spans="1:16">
      <c r="A5568" s="25">
        <v>45433.3763888889</v>
      </c>
      <c r="B5568" s="26">
        <v>58102462</v>
      </c>
      <c r="C5568" s="26">
        <v>101453</v>
      </c>
      <c r="D5568" s="26" t="s">
        <v>130</v>
      </c>
      <c r="E5568" s="26">
        <v>47683</v>
      </c>
      <c r="F5568" s="26" t="s">
        <v>14</v>
      </c>
      <c r="G5568" s="26" t="s">
        <v>15</v>
      </c>
      <c r="H5568" s="26" t="s">
        <v>16</v>
      </c>
      <c r="I5568" s="26">
        <v>1</v>
      </c>
      <c r="J5568" s="26">
        <v>22.8</v>
      </c>
      <c r="K5568" s="26">
        <v>6.7</v>
      </c>
      <c r="L5568" s="26" t="s">
        <v>572</v>
      </c>
      <c r="M5568" s="7">
        <v>4518</v>
      </c>
      <c r="N5568" s="26" t="s">
        <v>414</v>
      </c>
      <c r="O5568" s="27">
        <v>22.8</v>
      </c>
      <c r="P5568" s="27" t="s">
        <v>18</v>
      </c>
    </row>
    <row r="5569" ht="14.25" spans="1:16">
      <c r="A5569" s="25">
        <v>45433.3763888889</v>
      </c>
      <c r="B5569" s="26">
        <v>58102462</v>
      </c>
      <c r="C5569" s="26">
        <v>101453</v>
      </c>
      <c r="D5569" s="26" t="s">
        <v>130</v>
      </c>
      <c r="E5569" s="26">
        <v>47683</v>
      </c>
      <c r="F5569" s="26" t="s">
        <v>14</v>
      </c>
      <c r="G5569" s="26" t="s">
        <v>15</v>
      </c>
      <c r="H5569" s="26" t="s">
        <v>16</v>
      </c>
      <c r="I5569" s="26">
        <v>1</v>
      </c>
      <c r="J5569" s="26">
        <v>22.8</v>
      </c>
      <c r="K5569" s="26">
        <v>6.7</v>
      </c>
      <c r="L5569" s="26" t="s">
        <v>572</v>
      </c>
      <c r="M5569" s="7">
        <v>4518</v>
      </c>
      <c r="N5569" s="26" t="s">
        <v>414</v>
      </c>
      <c r="O5569" s="27">
        <v>22.8</v>
      </c>
      <c r="P5569" s="27" t="s">
        <v>18</v>
      </c>
    </row>
    <row r="5570" ht="14.25" spans="1:16">
      <c r="A5570" s="25">
        <v>45433.9090277778</v>
      </c>
      <c r="B5570" s="26">
        <v>58114580</v>
      </c>
      <c r="C5570" s="26">
        <v>101453</v>
      </c>
      <c r="D5570" s="26" t="s">
        <v>130</v>
      </c>
      <c r="E5570" s="26">
        <v>47683</v>
      </c>
      <c r="F5570" s="26" t="s">
        <v>14</v>
      </c>
      <c r="G5570" s="26" t="s">
        <v>15</v>
      </c>
      <c r="H5570" s="26" t="s">
        <v>16</v>
      </c>
      <c r="I5570" s="26">
        <v>1</v>
      </c>
      <c r="J5570" s="26">
        <v>22</v>
      </c>
      <c r="K5570" s="26">
        <v>5.9</v>
      </c>
      <c r="L5570" s="26" t="s">
        <v>720</v>
      </c>
      <c r="M5570" s="7">
        <v>11866</v>
      </c>
      <c r="N5570" s="26" t="s">
        <v>131</v>
      </c>
      <c r="O5570" s="27">
        <v>22</v>
      </c>
      <c r="P5570" s="27" t="s">
        <v>18</v>
      </c>
    </row>
    <row r="5571" ht="14.25" spans="1:16">
      <c r="A5571" s="25">
        <v>45434.3534722222</v>
      </c>
      <c r="B5571" s="26">
        <v>58115098</v>
      </c>
      <c r="C5571" s="26">
        <v>101453</v>
      </c>
      <c r="D5571" s="26" t="s">
        <v>130</v>
      </c>
      <c r="E5571" s="26">
        <v>47683</v>
      </c>
      <c r="F5571" s="26" t="s">
        <v>14</v>
      </c>
      <c r="G5571" s="26" t="s">
        <v>15</v>
      </c>
      <c r="H5571" s="26" t="s">
        <v>16</v>
      </c>
      <c r="I5571" s="26">
        <v>1</v>
      </c>
      <c r="J5571" s="26">
        <v>22</v>
      </c>
      <c r="K5571" s="26">
        <v>5.9</v>
      </c>
      <c r="L5571" s="26" t="s">
        <v>720</v>
      </c>
      <c r="M5571" s="7">
        <v>11866</v>
      </c>
      <c r="N5571" s="26" t="s">
        <v>131</v>
      </c>
      <c r="O5571" s="27">
        <v>22</v>
      </c>
      <c r="P5571" s="27" t="s">
        <v>18</v>
      </c>
    </row>
    <row r="5572" ht="14.25" spans="1:16">
      <c r="A5572" s="25">
        <v>45434.7159722222</v>
      </c>
      <c r="B5572" s="26">
        <v>58121404</v>
      </c>
      <c r="C5572" s="26">
        <v>101453</v>
      </c>
      <c r="D5572" s="26" t="s">
        <v>130</v>
      </c>
      <c r="E5572" s="26">
        <v>47683</v>
      </c>
      <c r="F5572" s="26" t="s">
        <v>14</v>
      </c>
      <c r="G5572" s="26" t="s">
        <v>15</v>
      </c>
      <c r="H5572" s="26" t="s">
        <v>16</v>
      </c>
      <c r="I5572" s="26">
        <v>2</v>
      </c>
      <c r="J5572" s="26">
        <v>35.8</v>
      </c>
      <c r="K5572" s="26">
        <v>3.6</v>
      </c>
      <c r="L5572" s="26" t="s">
        <v>702</v>
      </c>
      <c r="M5572" s="7">
        <v>11866</v>
      </c>
      <c r="N5572" s="26" t="s">
        <v>131</v>
      </c>
      <c r="O5572" s="27">
        <v>17.9</v>
      </c>
      <c r="P5572" s="27" t="s">
        <v>33</v>
      </c>
    </row>
    <row r="5573" ht="14.25" spans="1:16">
      <c r="A5573" s="25">
        <v>45435.84375</v>
      </c>
      <c r="B5573" s="26">
        <v>58134529</v>
      </c>
      <c r="C5573" s="26">
        <v>101453</v>
      </c>
      <c r="D5573" s="26" t="s">
        <v>130</v>
      </c>
      <c r="E5573" s="26">
        <v>47683</v>
      </c>
      <c r="F5573" s="26" t="s">
        <v>14</v>
      </c>
      <c r="G5573" s="26" t="s">
        <v>15</v>
      </c>
      <c r="H5573" s="26" t="s">
        <v>16</v>
      </c>
      <c r="I5573" s="26">
        <v>1</v>
      </c>
      <c r="J5573" s="26">
        <v>25.8</v>
      </c>
      <c r="K5573" s="26">
        <v>9.7</v>
      </c>
      <c r="L5573" s="26" t="s">
        <v>560</v>
      </c>
      <c r="M5573" s="7">
        <v>11866</v>
      </c>
      <c r="N5573" s="26" t="s">
        <v>131</v>
      </c>
      <c r="O5573" s="27">
        <v>25.8</v>
      </c>
      <c r="P5573" s="27" t="s">
        <v>18</v>
      </c>
    </row>
    <row r="5574" ht="14.25" spans="1:16">
      <c r="A5574" s="25">
        <v>45435.9201388889</v>
      </c>
      <c r="B5574" s="26">
        <v>58137899</v>
      </c>
      <c r="C5574" s="26">
        <v>101453</v>
      </c>
      <c r="D5574" s="26" t="s">
        <v>130</v>
      </c>
      <c r="E5574" s="26">
        <v>47683</v>
      </c>
      <c r="F5574" s="26" t="s">
        <v>14</v>
      </c>
      <c r="G5574" s="26" t="s">
        <v>15</v>
      </c>
      <c r="H5574" s="26" t="s">
        <v>16</v>
      </c>
      <c r="I5574" s="26">
        <v>1</v>
      </c>
      <c r="J5574" s="26">
        <v>22</v>
      </c>
      <c r="K5574" s="26">
        <v>5.9</v>
      </c>
      <c r="L5574" s="26" t="s">
        <v>720</v>
      </c>
      <c r="M5574" s="7">
        <v>11866</v>
      </c>
      <c r="N5574" s="26" t="s">
        <v>131</v>
      </c>
      <c r="O5574" s="27">
        <v>22</v>
      </c>
      <c r="P5574" s="27" t="s">
        <v>18</v>
      </c>
    </row>
    <row r="5575" ht="14.25" spans="1:16">
      <c r="A5575" s="25">
        <v>45436.5180555556</v>
      </c>
      <c r="B5575" s="26">
        <v>58140375</v>
      </c>
      <c r="C5575" s="26">
        <v>101453</v>
      </c>
      <c r="D5575" s="26" t="s">
        <v>130</v>
      </c>
      <c r="E5575" s="26">
        <v>47683</v>
      </c>
      <c r="F5575" s="26" t="s">
        <v>14</v>
      </c>
      <c r="G5575" s="26" t="s">
        <v>15</v>
      </c>
      <c r="H5575" s="26" t="s">
        <v>16</v>
      </c>
      <c r="I5575" s="26">
        <v>1</v>
      </c>
      <c r="J5575" s="26">
        <v>22.8</v>
      </c>
      <c r="K5575" s="26">
        <v>6.7</v>
      </c>
      <c r="L5575" s="26" t="s">
        <v>572</v>
      </c>
      <c r="M5575" s="7">
        <v>11866</v>
      </c>
      <c r="N5575" s="26" t="s">
        <v>131</v>
      </c>
      <c r="O5575" s="27">
        <v>22.8</v>
      </c>
      <c r="P5575" s="27" t="s">
        <v>18</v>
      </c>
    </row>
    <row r="5576" ht="14.25" spans="1:16">
      <c r="A5576" s="25">
        <v>45436.5180555556</v>
      </c>
      <c r="B5576" s="26">
        <v>58140375</v>
      </c>
      <c r="C5576" s="26">
        <v>101453</v>
      </c>
      <c r="D5576" s="26" t="s">
        <v>130</v>
      </c>
      <c r="E5576" s="26">
        <v>47683</v>
      </c>
      <c r="F5576" s="26" t="s">
        <v>14</v>
      </c>
      <c r="G5576" s="26" t="s">
        <v>15</v>
      </c>
      <c r="H5576" s="26" t="s">
        <v>16</v>
      </c>
      <c r="I5576" s="26">
        <v>1</v>
      </c>
      <c r="J5576" s="26">
        <v>22.8</v>
      </c>
      <c r="K5576" s="26">
        <v>6.7</v>
      </c>
      <c r="L5576" s="26" t="s">
        <v>572</v>
      </c>
      <c r="M5576" s="7">
        <v>11866</v>
      </c>
      <c r="N5576" s="26" t="s">
        <v>131</v>
      </c>
      <c r="O5576" s="27">
        <v>22.8</v>
      </c>
      <c r="P5576" s="27" t="s">
        <v>18</v>
      </c>
    </row>
    <row r="5577" ht="14.25" spans="1:16">
      <c r="A5577" s="25">
        <v>45436.5180555556</v>
      </c>
      <c r="B5577" s="26">
        <v>58140375</v>
      </c>
      <c r="C5577" s="26">
        <v>101453</v>
      </c>
      <c r="D5577" s="26" t="s">
        <v>130</v>
      </c>
      <c r="E5577" s="26">
        <v>47683</v>
      </c>
      <c r="F5577" s="26" t="s">
        <v>14</v>
      </c>
      <c r="G5577" s="26" t="s">
        <v>15</v>
      </c>
      <c r="H5577" s="26" t="s">
        <v>16</v>
      </c>
      <c r="I5577" s="26">
        <v>1</v>
      </c>
      <c r="J5577" s="26">
        <v>22.8</v>
      </c>
      <c r="K5577" s="26">
        <v>6.7</v>
      </c>
      <c r="L5577" s="26" t="s">
        <v>572</v>
      </c>
      <c r="M5577" s="7">
        <v>11866</v>
      </c>
      <c r="N5577" s="26" t="s">
        <v>131</v>
      </c>
      <c r="O5577" s="27">
        <v>22.8</v>
      </c>
      <c r="P5577" s="27" t="s">
        <v>18</v>
      </c>
    </row>
    <row r="5578" ht="14.25" spans="1:16">
      <c r="A5578" s="25">
        <v>45436.6166666667</v>
      </c>
      <c r="B5578" s="26">
        <v>58142113</v>
      </c>
      <c r="C5578" s="26">
        <v>101453</v>
      </c>
      <c r="D5578" s="26" t="s">
        <v>130</v>
      </c>
      <c r="E5578" s="26">
        <v>47683</v>
      </c>
      <c r="F5578" s="26" t="s">
        <v>14</v>
      </c>
      <c r="G5578" s="26" t="s">
        <v>15</v>
      </c>
      <c r="H5578" s="26" t="s">
        <v>16</v>
      </c>
      <c r="I5578" s="26">
        <v>1</v>
      </c>
      <c r="J5578" s="26">
        <v>25.8</v>
      </c>
      <c r="K5578" s="26">
        <v>9.7</v>
      </c>
      <c r="L5578" s="26" t="s">
        <v>560</v>
      </c>
      <c r="M5578" s="7">
        <v>11866</v>
      </c>
      <c r="N5578" s="26" t="s">
        <v>131</v>
      </c>
      <c r="O5578" s="27">
        <v>25.8</v>
      </c>
      <c r="P5578" s="27" t="s">
        <v>18</v>
      </c>
    </row>
    <row r="5579" ht="14.25" spans="1:16">
      <c r="A5579" s="25">
        <v>45436.6791666667</v>
      </c>
      <c r="B5579" s="26">
        <v>58142966</v>
      </c>
      <c r="C5579" s="26">
        <v>101453</v>
      </c>
      <c r="D5579" s="26" t="s">
        <v>130</v>
      </c>
      <c r="E5579" s="26">
        <v>47683</v>
      </c>
      <c r="F5579" s="26" t="s">
        <v>14</v>
      </c>
      <c r="G5579" s="26" t="s">
        <v>15</v>
      </c>
      <c r="H5579" s="26" t="s">
        <v>16</v>
      </c>
      <c r="I5579" s="26">
        <v>1</v>
      </c>
      <c r="J5579" s="26">
        <v>22</v>
      </c>
      <c r="K5579" s="26">
        <v>5.9</v>
      </c>
      <c r="L5579" s="26" t="s">
        <v>720</v>
      </c>
      <c r="M5579" s="7">
        <v>11866</v>
      </c>
      <c r="N5579" s="26" t="s">
        <v>131</v>
      </c>
      <c r="O5579" s="27">
        <v>22</v>
      </c>
      <c r="P5579" s="27" t="s">
        <v>18</v>
      </c>
    </row>
    <row r="5580" ht="14.25" spans="1:16">
      <c r="A5580" s="25">
        <v>45436.725</v>
      </c>
      <c r="B5580" s="26">
        <v>58143157</v>
      </c>
      <c r="C5580" s="26">
        <v>101453</v>
      </c>
      <c r="D5580" s="26" t="s">
        <v>130</v>
      </c>
      <c r="E5580" s="26">
        <v>47683</v>
      </c>
      <c r="F5580" s="26" t="s">
        <v>14</v>
      </c>
      <c r="G5580" s="26" t="s">
        <v>15</v>
      </c>
      <c r="H5580" s="26" t="s">
        <v>16</v>
      </c>
      <c r="I5580" s="26">
        <v>2</v>
      </c>
      <c r="J5580" s="26">
        <v>45.6</v>
      </c>
      <c r="K5580" s="26">
        <v>13.4</v>
      </c>
      <c r="L5580" s="26" t="s">
        <v>572</v>
      </c>
      <c r="M5580" s="7">
        <v>11866</v>
      </c>
      <c r="N5580" s="26" t="s">
        <v>131</v>
      </c>
      <c r="O5580" s="27">
        <v>22.8</v>
      </c>
      <c r="P5580" s="27" t="s">
        <v>18</v>
      </c>
    </row>
    <row r="5581" ht="14.25" spans="1:16">
      <c r="A5581" s="25">
        <v>45436.725</v>
      </c>
      <c r="B5581" s="26">
        <v>58143157</v>
      </c>
      <c r="C5581" s="26">
        <v>101453</v>
      </c>
      <c r="D5581" s="26" t="s">
        <v>130</v>
      </c>
      <c r="E5581" s="26">
        <v>47683</v>
      </c>
      <c r="F5581" s="26" t="s">
        <v>14</v>
      </c>
      <c r="G5581" s="26" t="s">
        <v>15</v>
      </c>
      <c r="H5581" s="26" t="s">
        <v>16</v>
      </c>
      <c r="I5581" s="26">
        <v>2</v>
      </c>
      <c r="J5581" s="26">
        <v>45.6</v>
      </c>
      <c r="K5581" s="26">
        <v>13.4</v>
      </c>
      <c r="L5581" s="26" t="s">
        <v>572</v>
      </c>
      <c r="M5581" s="7">
        <v>11866</v>
      </c>
      <c r="N5581" s="26" t="s">
        <v>131</v>
      </c>
      <c r="O5581" s="27">
        <v>22.8</v>
      </c>
      <c r="P5581" s="27" t="s">
        <v>18</v>
      </c>
    </row>
    <row r="5582" ht="14.25" spans="1:16">
      <c r="A5582" s="25">
        <v>45436.725</v>
      </c>
      <c r="B5582" s="26">
        <v>58143157</v>
      </c>
      <c r="C5582" s="26">
        <v>101453</v>
      </c>
      <c r="D5582" s="26" t="s">
        <v>130</v>
      </c>
      <c r="E5582" s="26">
        <v>47683</v>
      </c>
      <c r="F5582" s="26" t="s">
        <v>14</v>
      </c>
      <c r="G5582" s="26" t="s">
        <v>15</v>
      </c>
      <c r="H5582" s="26" t="s">
        <v>16</v>
      </c>
      <c r="I5582" s="26">
        <v>2</v>
      </c>
      <c r="J5582" s="26">
        <v>45.6</v>
      </c>
      <c r="K5582" s="26">
        <v>13.4</v>
      </c>
      <c r="L5582" s="26" t="s">
        <v>572</v>
      </c>
      <c r="M5582" s="7">
        <v>11866</v>
      </c>
      <c r="N5582" s="26" t="s">
        <v>131</v>
      </c>
      <c r="O5582" s="27">
        <v>22.8</v>
      </c>
      <c r="P5582" s="27" t="s">
        <v>18</v>
      </c>
    </row>
    <row r="5583" ht="14.25" spans="1:16">
      <c r="A5583" s="25">
        <v>45438.6763888889</v>
      </c>
      <c r="B5583" s="26">
        <v>58165858</v>
      </c>
      <c r="C5583" s="26">
        <v>101453</v>
      </c>
      <c r="D5583" s="26" t="s">
        <v>130</v>
      </c>
      <c r="E5583" s="26">
        <v>47683</v>
      </c>
      <c r="F5583" s="26" t="s">
        <v>14</v>
      </c>
      <c r="G5583" s="26" t="s">
        <v>15</v>
      </c>
      <c r="H5583" s="26" t="s">
        <v>16</v>
      </c>
      <c r="I5583" s="26">
        <v>1</v>
      </c>
      <c r="J5583" s="26">
        <v>22.8</v>
      </c>
      <c r="K5583" s="26">
        <v>6.7</v>
      </c>
      <c r="L5583" s="26" t="s">
        <v>572</v>
      </c>
      <c r="M5583" s="7">
        <v>11866</v>
      </c>
      <c r="N5583" s="26" t="s">
        <v>131</v>
      </c>
      <c r="O5583" s="27">
        <v>22.8</v>
      </c>
      <c r="P5583" s="27" t="s">
        <v>18</v>
      </c>
    </row>
    <row r="5584" ht="14.25" spans="1:16">
      <c r="A5584" s="25">
        <v>45438.6763888889</v>
      </c>
      <c r="B5584" s="26">
        <v>58165858</v>
      </c>
      <c r="C5584" s="26">
        <v>101453</v>
      </c>
      <c r="D5584" s="26" t="s">
        <v>130</v>
      </c>
      <c r="E5584" s="26">
        <v>47683</v>
      </c>
      <c r="F5584" s="26" t="s">
        <v>14</v>
      </c>
      <c r="G5584" s="26" t="s">
        <v>15</v>
      </c>
      <c r="H5584" s="26" t="s">
        <v>16</v>
      </c>
      <c r="I5584" s="26">
        <v>1</v>
      </c>
      <c r="J5584" s="26">
        <v>22.8</v>
      </c>
      <c r="K5584" s="26">
        <v>6.7</v>
      </c>
      <c r="L5584" s="26" t="s">
        <v>572</v>
      </c>
      <c r="M5584" s="7">
        <v>11866</v>
      </c>
      <c r="N5584" s="26" t="s">
        <v>131</v>
      </c>
      <c r="O5584" s="27">
        <v>22.8</v>
      </c>
      <c r="P5584" s="27" t="s">
        <v>18</v>
      </c>
    </row>
    <row r="5585" ht="14.25" spans="1:16">
      <c r="A5585" s="25">
        <v>45438.6763888889</v>
      </c>
      <c r="B5585" s="26">
        <v>58165858</v>
      </c>
      <c r="C5585" s="26">
        <v>101453</v>
      </c>
      <c r="D5585" s="26" t="s">
        <v>130</v>
      </c>
      <c r="E5585" s="26">
        <v>47683</v>
      </c>
      <c r="F5585" s="26" t="s">
        <v>14</v>
      </c>
      <c r="G5585" s="26" t="s">
        <v>15</v>
      </c>
      <c r="H5585" s="26" t="s">
        <v>16</v>
      </c>
      <c r="I5585" s="26">
        <v>1</v>
      </c>
      <c r="J5585" s="26">
        <v>22.8</v>
      </c>
      <c r="K5585" s="26">
        <v>6.7</v>
      </c>
      <c r="L5585" s="26" t="s">
        <v>572</v>
      </c>
      <c r="M5585" s="7">
        <v>11866</v>
      </c>
      <c r="N5585" s="26" t="s">
        <v>131</v>
      </c>
      <c r="O5585" s="27">
        <v>22.8</v>
      </c>
      <c r="P5585" s="27" t="s">
        <v>18</v>
      </c>
    </row>
    <row r="5586" ht="14.25" spans="1:16">
      <c r="A5586" s="25">
        <v>45438.8013888889</v>
      </c>
      <c r="B5586" s="26">
        <v>58167637</v>
      </c>
      <c r="C5586" s="26">
        <v>101453</v>
      </c>
      <c r="D5586" s="26" t="s">
        <v>130</v>
      </c>
      <c r="E5586" s="26">
        <v>47683</v>
      </c>
      <c r="F5586" s="26" t="s">
        <v>14</v>
      </c>
      <c r="G5586" s="26" t="s">
        <v>15</v>
      </c>
      <c r="H5586" s="26" t="s">
        <v>16</v>
      </c>
      <c r="I5586" s="26">
        <v>1</v>
      </c>
      <c r="J5586" s="26">
        <v>22.8</v>
      </c>
      <c r="K5586" s="26">
        <v>6.7</v>
      </c>
      <c r="L5586" s="26" t="s">
        <v>572</v>
      </c>
      <c r="M5586" s="7">
        <v>11866</v>
      </c>
      <c r="N5586" s="26" t="s">
        <v>131</v>
      </c>
      <c r="O5586" s="27">
        <v>22.8</v>
      </c>
      <c r="P5586" s="27" t="s">
        <v>18</v>
      </c>
    </row>
    <row r="5587" ht="14.25" spans="1:16">
      <c r="A5587" s="25">
        <v>45438.8013888889</v>
      </c>
      <c r="B5587" s="26">
        <v>58167637</v>
      </c>
      <c r="C5587" s="26">
        <v>101453</v>
      </c>
      <c r="D5587" s="26" t="s">
        <v>130</v>
      </c>
      <c r="E5587" s="26">
        <v>47683</v>
      </c>
      <c r="F5587" s="26" t="s">
        <v>14</v>
      </c>
      <c r="G5587" s="26" t="s">
        <v>15</v>
      </c>
      <c r="H5587" s="26" t="s">
        <v>16</v>
      </c>
      <c r="I5587" s="26">
        <v>1</v>
      </c>
      <c r="J5587" s="26">
        <v>22.8</v>
      </c>
      <c r="K5587" s="26">
        <v>6.7</v>
      </c>
      <c r="L5587" s="26" t="s">
        <v>572</v>
      </c>
      <c r="M5587" s="7">
        <v>11866</v>
      </c>
      <c r="N5587" s="26" t="s">
        <v>131</v>
      </c>
      <c r="O5587" s="27">
        <v>22.8</v>
      </c>
      <c r="P5587" s="27" t="s">
        <v>18</v>
      </c>
    </row>
    <row r="5588" ht="14.25" spans="1:16">
      <c r="A5588" s="25">
        <v>45438.8013888889</v>
      </c>
      <c r="B5588" s="26">
        <v>58167637</v>
      </c>
      <c r="C5588" s="26">
        <v>101453</v>
      </c>
      <c r="D5588" s="26" t="s">
        <v>130</v>
      </c>
      <c r="E5588" s="26">
        <v>47683</v>
      </c>
      <c r="F5588" s="26" t="s">
        <v>14</v>
      </c>
      <c r="G5588" s="26" t="s">
        <v>15</v>
      </c>
      <c r="H5588" s="26" t="s">
        <v>16</v>
      </c>
      <c r="I5588" s="26">
        <v>1</v>
      </c>
      <c r="J5588" s="26">
        <v>22.8</v>
      </c>
      <c r="K5588" s="26">
        <v>6.7</v>
      </c>
      <c r="L5588" s="26" t="s">
        <v>572</v>
      </c>
      <c r="M5588" s="7">
        <v>11866</v>
      </c>
      <c r="N5588" s="26" t="s">
        <v>131</v>
      </c>
      <c r="O5588" s="27">
        <v>22.8</v>
      </c>
      <c r="P5588" s="27" t="s">
        <v>18</v>
      </c>
    </row>
    <row r="5589" ht="14.25" spans="1:16">
      <c r="A5589" s="25">
        <v>45438.8541666667</v>
      </c>
      <c r="B5589" s="26">
        <v>58168751</v>
      </c>
      <c r="C5589" s="26">
        <v>101453</v>
      </c>
      <c r="D5589" s="26" t="s">
        <v>130</v>
      </c>
      <c r="E5589" s="26">
        <v>47683</v>
      </c>
      <c r="F5589" s="26" t="s">
        <v>14</v>
      </c>
      <c r="G5589" s="26" t="s">
        <v>15</v>
      </c>
      <c r="H5589" s="26" t="s">
        <v>16</v>
      </c>
      <c r="I5589" s="26">
        <v>1</v>
      </c>
      <c r="J5589" s="26">
        <v>22.8</v>
      </c>
      <c r="K5589" s="26">
        <v>6.7</v>
      </c>
      <c r="L5589" s="26" t="s">
        <v>572</v>
      </c>
      <c r="M5589" s="7">
        <v>11866</v>
      </c>
      <c r="N5589" s="26" t="s">
        <v>131</v>
      </c>
      <c r="O5589" s="27">
        <v>22.8</v>
      </c>
      <c r="P5589" s="27" t="s">
        <v>18</v>
      </c>
    </row>
    <row r="5590" ht="14.25" spans="1:16">
      <c r="A5590" s="25">
        <v>45438.8541666667</v>
      </c>
      <c r="B5590" s="26">
        <v>58168751</v>
      </c>
      <c r="C5590" s="26">
        <v>101453</v>
      </c>
      <c r="D5590" s="26" t="s">
        <v>130</v>
      </c>
      <c r="E5590" s="26">
        <v>47683</v>
      </c>
      <c r="F5590" s="26" t="s">
        <v>14</v>
      </c>
      <c r="G5590" s="26" t="s">
        <v>15</v>
      </c>
      <c r="H5590" s="26" t="s">
        <v>16</v>
      </c>
      <c r="I5590" s="26">
        <v>1</v>
      </c>
      <c r="J5590" s="26">
        <v>22.8</v>
      </c>
      <c r="K5590" s="26">
        <v>6.7</v>
      </c>
      <c r="L5590" s="26" t="s">
        <v>572</v>
      </c>
      <c r="M5590" s="7">
        <v>11866</v>
      </c>
      <c r="N5590" s="26" t="s">
        <v>131</v>
      </c>
      <c r="O5590" s="27">
        <v>22.8</v>
      </c>
      <c r="P5590" s="27" t="s">
        <v>18</v>
      </c>
    </row>
    <row r="5591" ht="14.25" spans="1:16">
      <c r="A5591" s="25">
        <v>45438.8541666667</v>
      </c>
      <c r="B5591" s="26">
        <v>58168751</v>
      </c>
      <c r="C5591" s="26">
        <v>101453</v>
      </c>
      <c r="D5591" s="26" t="s">
        <v>130</v>
      </c>
      <c r="E5591" s="26">
        <v>47683</v>
      </c>
      <c r="F5591" s="26" t="s">
        <v>14</v>
      </c>
      <c r="G5591" s="26" t="s">
        <v>15</v>
      </c>
      <c r="H5591" s="26" t="s">
        <v>16</v>
      </c>
      <c r="I5591" s="26">
        <v>1</v>
      </c>
      <c r="J5591" s="26">
        <v>22.8</v>
      </c>
      <c r="K5591" s="26">
        <v>6.7</v>
      </c>
      <c r="L5591" s="26" t="s">
        <v>572</v>
      </c>
      <c r="M5591" s="7">
        <v>11866</v>
      </c>
      <c r="N5591" s="26" t="s">
        <v>131</v>
      </c>
      <c r="O5591" s="27">
        <v>22.8</v>
      </c>
      <c r="P5591" s="27" t="s">
        <v>18</v>
      </c>
    </row>
    <row r="5592" ht="14.25" spans="1:16">
      <c r="A5592" s="25">
        <v>45438.8784722222</v>
      </c>
      <c r="B5592" s="26">
        <v>58170314</v>
      </c>
      <c r="C5592" s="26">
        <v>101453</v>
      </c>
      <c r="D5592" s="26" t="s">
        <v>130</v>
      </c>
      <c r="E5592" s="26">
        <v>47683</v>
      </c>
      <c r="F5592" s="26" t="s">
        <v>14</v>
      </c>
      <c r="G5592" s="26" t="s">
        <v>15</v>
      </c>
      <c r="H5592" s="26" t="s">
        <v>16</v>
      </c>
      <c r="I5592" s="26">
        <v>1</v>
      </c>
      <c r="J5592" s="26">
        <v>22</v>
      </c>
      <c r="K5592" s="26">
        <v>5.9</v>
      </c>
      <c r="L5592" s="26" t="s">
        <v>720</v>
      </c>
      <c r="M5592" s="7">
        <v>11866</v>
      </c>
      <c r="N5592" s="26" t="s">
        <v>131</v>
      </c>
      <c r="O5592" s="27">
        <v>22</v>
      </c>
      <c r="P5592" s="27" t="s">
        <v>18</v>
      </c>
    </row>
    <row r="5593" ht="14.25" spans="1:16">
      <c r="A5593" s="25">
        <v>45440.5694444444</v>
      </c>
      <c r="B5593" s="26">
        <v>58184620</v>
      </c>
      <c r="C5593" s="26">
        <v>101453</v>
      </c>
      <c r="D5593" s="26" t="s">
        <v>130</v>
      </c>
      <c r="E5593" s="26">
        <v>47683</v>
      </c>
      <c r="F5593" s="26" t="s">
        <v>14</v>
      </c>
      <c r="G5593" s="26" t="s">
        <v>15</v>
      </c>
      <c r="H5593" s="26" t="s">
        <v>16</v>
      </c>
      <c r="I5593" s="26">
        <v>1</v>
      </c>
      <c r="J5593" s="26">
        <v>21.04</v>
      </c>
      <c r="K5593" s="26">
        <v>4.94</v>
      </c>
      <c r="L5593" s="26" t="s">
        <v>887</v>
      </c>
      <c r="M5593" s="7">
        <v>4518</v>
      </c>
      <c r="N5593" s="26" t="s">
        <v>414</v>
      </c>
      <c r="O5593" s="27">
        <v>21.04</v>
      </c>
      <c r="P5593" s="27" t="s">
        <v>18</v>
      </c>
    </row>
    <row r="5594" ht="14.25" spans="1:16">
      <c r="A5594" s="25">
        <v>45440.5694444444</v>
      </c>
      <c r="B5594" s="26">
        <v>58184620</v>
      </c>
      <c r="C5594" s="26">
        <v>101453</v>
      </c>
      <c r="D5594" s="26" t="s">
        <v>130</v>
      </c>
      <c r="E5594" s="26">
        <v>47683</v>
      </c>
      <c r="F5594" s="26" t="s">
        <v>14</v>
      </c>
      <c r="G5594" s="26" t="s">
        <v>15</v>
      </c>
      <c r="H5594" s="26" t="s">
        <v>16</v>
      </c>
      <c r="I5594" s="26">
        <v>1</v>
      </c>
      <c r="J5594" s="26">
        <v>21.04</v>
      </c>
      <c r="K5594" s="26">
        <v>4.94</v>
      </c>
      <c r="L5594" s="26" t="s">
        <v>887</v>
      </c>
      <c r="M5594" s="7">
        <v>4518</v>
      </c>
      <c r="N5594" s="26" t="s">
        <v>414</v>
      </c>
      <c r="O5594" s="27">
        <v>21.04</v>
      </c>
      <c r="P5594" s="27" t="s">
        <v>18</v>
      </c>
    </row>
    <row r="5595" ht="14.25" spans="1:16">
      <c r="A5595" s="25">
        <v>45440.5694444444</v>
      </c>
      <c r="B5595" s="26">
        <v>58184620</v>
      </c>
      <c r="C5595" s="26">
        <v>101453</v>
      </c>
      <c r="D5595" s="26" t="s">
        <v>130</v>
      </c>
      <c r="E5595" s="26">
        <v>47683</v>
      </c>
      <c r="F5595" s="26" t="s">
        <v>14</v>
      </c>
      <c r="G5595" s="26" t="s">
        <v>15</v>
      </c>
      <c r="H5595" s="26" t="s">
        <v>16</v>
      </c>
      <c r="I5595" s="26">
        <v>1</v>
      </c>
      <c r="J5595" s="26">
        <v>21.04</v>
      </c>
      <c r="K5595" s="26">
        <v>4.94</v>
      </c>
      <c r="L5595" s="26" t="s">
        <v>887</v>
      </c>
      <c r="M5595" s="7">
        <v>4518</v>
      </c>
      <c r="N5595" s="26" t="s">
        <v>414</v>
      </c>
      <c r="O5595" s="27">
        <v>21.04</v>
      </c>
      <c r="P5595" s="27" t="s">
        <v>18</v>
      </c>
    </row>
    <row r="5596" ht="14.25" spans="1:16">
      <c r="A5596" s="25">
        <v>45440.8590277778</v>
      </c>
      <c r="B5596" s="26">
        <v>58190104</v>
      </c>
      <c r="C5596" s="26">
        <v>101453</v>
      </c>
      <c r="D5596" s="26" t="s">
        <v>130</v>
      </c>
      <c r="E5596" s="26">
        <v>47683</v>
      </c>
      <c r="F5596" s="26" t="s">
        <v>14</v>
      </c>
      <c r="G5596" s="26" t="s">
        <v>15</v>
      </c>
      <c r="H5596" s="26" t="s">
        <v>16</v>
      </c>
      <c r="I5596" s="26">
        <v>1</v>
      </c>
      <c r="J5596" s="26">
        <v>22</v>
      </c>
      <c r="K5596" s="26">
        <v>5.9</v>
      </c>
      <c r="L5596" s="26" t="s">
        <v>720</v>
      </c>
      <c r="M5596" s="7">
        <v>4518</v>
      </c>
      <c r="N5596" s="26" t="s">
        <v>414</v>
      </c>
      <c r="O5596" s="27">
        <v>22</v>
      </c>
      <c r="P5596" s="27" t="s">
        <v>18</v>
      </c>
    </row>
    <row r="5597" ht="14.25" spans="1:16">
      <c r="A5597" s="25">
        <v>45440.8694444444</v>
      </c>
      <c r="B5597" s="26">
        <v>58190942</v>
      </c>
      <c r="C5597" s="26">
        <v>101453</v>
      </c>
      <c r="D5597" s="26" t="s">
        <v>130</v>
      </c>
      <c r="E5597" s="26">
        <v>47683</v>
      </c>
      <c r="F5597" s="26" t="s">
        <v>14</v>
      </c>
      <c r="G5597" s="26" t="s">
        <v>15</v>
      </c>
      <c r="H5597" s="26" t="s">
        <v>16</v>
      </c>
      <c r="I5597" s="26">
        <v>1</v>
      </c>
      <c r="J5597" s="26">
        <v>22</v>
      </c>
      <c r="K5597" s="26">
        <v>5.9</v>
      </c>
      <c r="L5597" s="26" t="s">
        <v>720</v>
      </c>
      <c r="M5597" s="7">
        <v>11866</v>
      </c>
      <c r="N5597" s="26" t="s">
        <v>131</v>
      </c>
      <c r="O5597" s="27">
        <v>22</v>
      </c>
      <c r="P5597" s="27" t="s">
        <v>18</v>
      </c>
    </row>
    <row r="5598" ht="14.25" spans="1:16">
      <c r="A5598" s="25">
        <v>45441.6805555556</v>
      </c>
      <c r="B5598" s="26">
        <v>58194599</v>
      </c>
      <c r="C5598" s="26">
        <v>101453</v>
      </c>
      <c r="D5598" s="26" t="s">
        <v>130</v>
      </c>
      <c r="E5598" s="26">
        <v>47683</v>
      </c>
      <c r="F5598" s="26" t="s">
        <v>14</v>
      </c>
      <c r="G5598" s="26" t="s">
        <v>15</v>
      </c>
      <c r="H5598" s="26" t="s">
        <v>16</v>
      </c>
      <c r="I5598" s="26">
        <v>1</v>
      </c>
      <c r="J5598" s="26">
        <v>22</v>
      </c>
      <c r="K5598" s="26">
        <v>5.9</v>
      </c>
      <c r="L5598" s="26" t="s">
        <v>720</v>
      </c>
      <c r="M5598" s="7">
        <v>4518</v>
      </c>
      <c r="N5598" s="26" t="s">
        <v>414</v>
      </c>
      <c r="O5598" s="27">
        <v>22</v>
      </c>
      <c r="P5598" s="27" t="s">
        <v>18</v>
      </c>
    </row>
    <row r="5599" ht="14.25" spans="1:16">
      <c r="A5599" s="25">
        <v>45442.4486111111</v>
      </c>
      <c r="B5599" s="26">
        <v>58203282</v>
      </c>
      <c r="C5599" s="26">
        <v>101453</v>
      </c>
      <c r="D5599" s="26" t="s">
        <v>130</v>
      </c>
      <c r="E5599" s="26">
        <v>47683</v>
      </c>
      <c r="F5599" s="26" t="s">
        <v>14</v>
      </c>
      <c r="G5599" s="26" t="s">
        <v>15</v>
      </c>
      <c r="H5599" s="26" t="s">
        <v>16</v>
      </c>
      <c r="I5599" s="26">
        <v>1</v>
      </c>
      <c r="J5599" s="26">
        <v>22</v>
      </c>
      <c r="K5599" s="26">
        <v>5.9</v>
      </c>
      <c r="L5599" s="26" t="s">
        <v>720</v>
      </c>
      <c r="M5599" s="7">
        <v>4518</v>
      </c>
      <c r="N5599" s="26" t="s">
        <v>414</v>
      </c>
      <c r="O5599" s="27">
        <v>22</v>
      </c>
      <c r="P5599" s="27" t="s">
        <v>18</v>
      </c>
    </row>
    <row r="5600" ht="14.25" spans="1:16">
      <c r="A5600" s="25">
        <v>45443.6902777778</v>
      </c>
      <c r="B5600" s="26">
        <v>58217073</v>
      </c>
      <c r="C5600" s="26">
        <v>101453</v>
      </c>
      <c r="D5600" s="26" t="s">
        <v>130</v>
      </c>
      <c r="E5600" s="26">
        <v>47683</v>
      </c>
      <c r="F5600" s="26" t="s">
        <v>14</v>
      </c>
      <c r="G5600" s="26" t="s">
        <v>15</v>
      </c>
      <c r="H5600" s="26" t="s">
        <v>16</v>
      </c>
      <c r="I5600" s="26">
        <v>1</v>
      </c>
      <c r="J5600" s="26">
        <v>25.8</v>
      </c>
      <c r="K5600" s="26">
        <v>9.7</v>
      </c>
      <c r="L5600" s="26" t="s">
        <v>560</v>
      </c>
      <c r="M5600" s="7">
        <v>4518</v>
      </c>
      <c r="N5600" s="26" t="s">
        <v>414</v>
      </c>
      <c r="O5600" s="27">
        <v>25.8</v>
      </c>
      <c r="P5600" s="27" t="s">
        <v>18</v>
      </c>
    </row>
    <row r="5601" ht="14.25" spans="1:16">
      <c r="A5601" s="25">
        <v>45443.8090277778</v>
      </c>
      <c r="B5601" s="26">
        <v>58217663</v>
      </c>
      <c r="C5601" s="26">
        <v>101453</v>
      </c>
      <c r="D5601" s="26" t="s">
        <v>130</v>
      </c>
      <c r="E5601" s="26">
        <v>47683</v>
      </c>
      <c r="F5601" s="26" t="s">
        <v>14</v>
      </c>
      <c r="G5601" s="26" t="s">
        <v>15</v>
      </c>
      <c r="H5601" s="26" t="s">
        <v>16</v>
      </c>
      <c r="I5601" s="26">
        <v>1</v>
      </c>
      <c r="J5601" s="26">
        <v>22</v>
      </c>
      <c r="K5601" s="26">
        <v>5.9</v>
      </c>
      <c r="L5601" s="26" t="s">
        <v>720</v>
      </c>
      <c r="M5601" s="7">
        <v>4518</v>
      </c>
      <c r="N5601" s="26" t="s">
        <v>414</v>
      </c>
      <c r="O5601" s="27">
        <v>22</v>
      </c>
      <c r="P5601" s="27" t="s">
        <v>18</v>
      </c>
    </row>
    <row r="5602" ht="14.25" spans="1:16">
      <c r="A5602" s="25">
        <v>45416.6097222222</v>
      </c>
      <c r="B5602" s="26">
        <v>57914096</v>
      </c>
      <c r="C5602" s="26">
        <v>102479</v>
      </c>
      <c r="D5602" s="26" t="s">
        <v>351</v>
      </c>
      <c r="E5602" s="26">
        <v>47683</v>
      </c>
      <c r="F5602" s="26" t="s">
        <v>14</v>
      </c>
      <c r="G5602" s="26" t="s">
        <v>15</v>
      </c>
      <c r="H5602" s="26" t="s">
        <v>16</v>
      </c>
      <c r="I5602" s="26">
        <v>1</v>
      </c>
      <c r="J5602" s="26">
        <v>24.03</v>
      </c>
      <c r="K5602" s="26">
        <v>7.93</v>
      </c>
      <c r="L5602" s="26" t="s">
        <v>888</v>
      </c>
      <c r="M5602" s="7">
        <v>5844</v>
      </c>
      <c r="N5602" s="26" t="s">
        <v>352</v>
      </c>
      <c r="O5602" s="27">
        <v>24.03</v>
      </c>
      <c r="P5602" s="27" t="s">
        <v>33</v>
      </c>
    </row>
    <row r="5603" ht="14.25" spans="1:16">
      <c r="A5603" s="25">
        <v>45416.6097222222</v>
      </c>
      <c r="B5603" s="26">
        <v>57914096</v>
      </c>
      <c r="C5603" s="26">
        <v>102479</v>
      </c>
      <c r="D5603" s="26" t="s">
        <v>351</v>
      </c>
      <c r="E5603" s="26">
        <v>47683</v>
      </c>
      <c r="F5603" s="26" t="s">
        <v>14</v>
      </c>
      <c r="G5603" s="26" t="s">
        <v>15</v>
      </c>
      <c r="H5603" s="26" t="s">
        <v>16</v>
      </c>
      <c r="I5603" s="26">
        <v>1</v>
      </c>
      <c r="J5603" s="26">
        <v>24.03</v>
      </c>
      <c r="K5603" s="26">
        <v>7.93</v>
      </c>
      <c r="L5603" s="26" t="s">
        <v>888</v>
      </c>
      <c r="M5603" s="7">
        <v>5844</v>
      </c>
      <c r="N5603" s="26" t="s">
        <v>352</v>
      </c>
      <c r="O5603" s="27">
        <v>24.03</v>
      </c>
      <c r="P5603" s="27" t="s">
        <v>33</v>
      </c>
    </row>
    <row r="5604" ht="14.25" spans="1:16">
      <c r="A5604" s="25">
        <v>45416.7715277778</v>
      </c>
      <c r="B5604" s="26">
        <v>57916063</v>
      </c>
      <c r="C5604" s="26">
        <v>102479</v>
      </c>
      <c r="D5604" s="26" t="s">
        <v>351</v>
      </c>
      <c r="E5604" s="26">
        <v>47683</v>
      </c>
      <c r="F5604" s="26" t="s">
        <v>14</v>
      </c>
      <c r="G5604" s="26" t="s">
        <v>15</v>
      </c>
      <c r="H5604" s="26" t="s">
        <v>16</v>
      </c>
      <c r="I5604" s="26">
        <v>1</v>
      </c>
      <c r="J5604" s="26">
        <v>25.8</v>
      </c>
      <c r="K5604" s="26">
        <v>9.7</v>
      </c>
      <c r="L5604" s="26" t="s">
        <v>560</v>
      </c>
      <c r="M5604" s="7">
        <v>26744</v>
      </c>
      <c r="N5604" s="26" t="s">
        <v>366</v>
      </c>
      <c r="O5604" s="27">
        <v>25.8</v>
      </c>
      <c r="P5604" s="27" t="s">
        <v>18</v>
      </c>
    </row>
    <row r="5605" ht="14.25" spans="1:16">
      <c r="A5605" s="25">
        <v>45417.5145833333</v>
      </c>
      <c r="B5605" s="26">
        <v>57923423</v>
      </c>
      <c r="C5605" s="26">
        <v>102479</v>
      </c>
      <c r="D5605" s="26" t="s">
        <v>351</v>
      </c>
      <c r="E5605" s="26">
        <v>47683</v>
      </c>
      <c r="F5605" s="26" t="s">
        <v>14</v>
      </c>
      <c r="G5605" s="26" t="s">
        <v>15</v>
      </c>
      <c r="H5605" s="26" t="s">
        <v>16</v>
      </c>
      <c r="I5605" s="26">
        <v>1</v>
      </c>
      <c r="J5605" s="26">
        <v>25.8</v>
      </c>
      <c r="K5605" s="26">
        <v>9.7</v>
      </c>
      <c r="L5605" s="26" t="s">
        <v>560</v>
      </c>
      <c r="M5605" s="7">
        <v>26744</v>
      </c>
      <c r="N5605" s="26" t="s">
        <v>366</v>
      </c>
      <c r="O5605" s="27">
        <v>25.8</v>
      </c>
      <c r="P5605" s="27" t="s">
        <v>18</v>
      </c>
    </row>
    <row r="5606" ht="14.25" spans="1:16">
      <c r="A5606" s="25">
        <v>45417.6708333333</v>
      </c>
      <c r="B5606" s="26">
        <v>57925253</v>
      </c>
      <c r="C5606" s="26">
        <v>102479</v>
      </c>
      <c r="D5606" s="26" t="s">
        <v>351</v>
      </c>
      <c r="E5606" s="26">
        <v>47683</v>
      </c>
      <c r="F5606" s="26" t="s">
        <v>14</v>
      </c>
      <c r="G5606" s="26" t="s">
        <v>15</v>
      </c>
      <c r="H5606" s="26" t="s">
        <v>16</v>
      </c>
      <c r="I5606" s="26">
        <v>1</v>
      </c>
      <c r="J5606" s="26">
        <v>25.8</v>
      </c>
      <c r="K5606" s="26">
        <v>9.7</v>
      </c>
      <c r="L5606" s="26" t="s">
        <v>560</v>
      </c>
      <c r="M5606" s="7">
        <v>26744</v>
      </c>
      <c r="N5606" s="26" t="s">
        <v>366</v>
      </c>
      <c r="O5606" s="27">
        <v>25.8</v>
      </c>
      <c r="P5606" s="27" t="s">
        <v>18</v>
      </c>
    </row>
    <row r="5607" ht="14.25" spans="1:16">
      <c r="A5607" s="25">
        <v>45417.7291666667</v>
      </c>
      <c r="B5607" s="26">
        <v>57926138</v>
      </c>
      <c r="C5607" s="26">
        <v>102479</v>
      </c>
      <c r="D5607" s="26" t="s">
        <v>351</v>
      </c>
      <c r="E5607" s="26">
        <v>47683</v>
      </c>
      <c r="F5607" s="26" t="s">
        <v>14</v>
      </c>
      <c r="G5607" s="26" t="s">
        <v>15</v>
      </c>
      <c r="H5607" s="26" t="s">
        <v>16</v>
      </c>
      <c r="I5607" s="26">
        <v>1</v>
      </c>
      <c r="J5607" s="26">
        <v>25.8</v>
      </c>
      <c r="K5607" s="26">
        <v>9.7</v>
      </c>
      <c r="L5607" s="26" t="s">
        <v>560</v>
      </c>
      <c r="M5607" s="7">
        <v>26744</v>
      </c>
      <c r="N5607" s="26" t="s">
        <v>366</v>
      </c>
      <c r="O5607" s="27">
        <v>25.8</v>
      </c>
      <c r="P5607" s="27" t="s">
        <v>18</v>
      </c>
    </row>
    <row r="5608" ht="14.25" spans="1:16">
      <c r="A5608" s="25">
        <v>45417.7701388889</v>
      </c>
      <c r="B5608" s="26">
        <v>57926776</v>
      </c>
      <c r="C5608" s="26">
        <v>102479</v>
      </c>
      <c r="D5608" s="26" t="s">
        <v>351</v>
      </c>
      <c r="E5608" s="26">
        <v>47683</v>
      </c>
      <c r="F5608" s="26" t="s">
        <v>14</v>
      </c>
      <c r="G5608" s="26" t="s">
        <v>15</v>
      </c>
      <c r="H5608" s="26" t="s">
        <v>16</v>
      </c>
      <c r="I5608" s="26">
        <v>1</v>
      </c>
      <c r="J5608" s="26">
        <v>25.8</v>
      </c>
      <c r="K5608" s="26">
        <v>9.7</v>
      </c>
      <c r="L5608" s="26" t="s">
        <v>560</v>
      </c>
      <c r="M5608" s="7">
        <v>26744</v>
      </c>
      <c r="N5608" s="26" t="s">
        <v>366</v>
      </c>
      <c r="O5608" s="27">
        <v>25.8</v>
      </c>
      <c r="P5608" s="27" t="s">
        <v>18</v>
      </c>
    </row>
    <row r="5609" ht="14.25" spans="1:16">
      <c r="A5609" s="25">
        <v>45418.6076388889</v>
      </c>
      <c r="B5609" s="26">
        <v>57935279</v>
      </c>
      <c r="C5609" s="26">
        <v>102479</v>
      </c>
      <c r="D5609" s="26" t="s">
        <v>351</v>
      </c>
      <c r="E5609" s="26">
        <v>47683</v>
      </c>
      <c r="F5609" s="26" t="s">
        <v>14</v>
      </c>
      <c r="G5609" s="26" t="s">
        <v>15</v>
      </c>
      <c r="H5609" s="26" t="s">
        <v>16</v>
      </c>
      <c r="I5609" s="26">
        <v>2</v>
      </c>
      <c r="J5609" s="26">
        <v>51.6</v>
      </c>
      <c r="K5609" s="26">
        <v>19.4</v>
      </c>
      <c r="L5609" s="26" t="s">
        <v>560</v>
      </c>
      <c r="M5609" s="7">
        <v>26744</v>
      </c>
      <c r="N5609" s="26" t="s">
        <v>366</v>
      </c>
      <c r="O5609" s="27">
        <v>25.8</v>
      </c>
      <c r="P5609" s="27" t="s">
        <v>18</v>
      </c>
    </row>
    <row r="5610" ht="14.25" spans="1:16">
      <c r="A5610" s="25">
        <v>45422.6430555556</v>
      </c>
      <c r="B5610" s="26">
        <v>57978156</v>
      </c>
      <c r="C5610" s="26">
        <v>102479</v>
      </c>
      <c r="D5610" s="26" t="s">
        <v>351</v>
      </c>
      <c r="E5610" s="26">
        <v>47683</v>
      </c>
      <c r="F5610" s="26" t="s">
        <v>14</v>
      </c>
      <c r="G5610" s="26" t="s">
        <v>15</v>
      </c>
      <c r="H5610" s="26" t="s">
        <v>16</v>
      </c>
      <c r="I5610" s="26">
        <v>1</v>
      </c>
      <c r="J5610" s="26">
        <v>25.8</v>
      </c>
      <c r="K5610" s="26">
        <v>9.7</v>
      </c>
      <c r="L5610" s="26" t="s">
        <v>560</v>
      </c>
      <c r="M5610" s="7">
        <v>5844</v>
      </c>
      <c r="N5610" s="26" t="s">
        <v>352</v>
      </c>
      <c r="O5610" s="27">
        <v>25.8</v>
      </c>
      <c r="P5610" s="27" t="s">
        <v>18</v>
      </c>
    </row>
    <row r="5611" ht="14.25" spans="1:16">
      <c r="A5611" s="25">
        <v>45424.6138888889</v>
      </c>
      <c r="B5611" s="26">
        <v>58000363</v>
      </c>
      <c r="C5611" s="26">
        <v>102479</v>
      </c>
      <c r="D5611" s="26" t="s">
        <v>351</v>
      </c>
      <c r="E5611" s="26">
        <v>47683</v>
      </c>
      <c r="F5611" s="26" t="s">
        <v>14</v>
      </c>
      <c r="G5611" s="26" t="s">
        <v>15</v>
      </c>
      <c r="H5611" s="26" t="s">
        <v>16</v>
      </c>
      <c r="I5611" s="26">
        <v>1</v>
      </c>
      <c r="J5611" s="26">
        <v>25.8</v>
      </c>
      <c r="K5611" s="26">
        <v>9.7</v>
      </c>
      <c r="L5611" s="26" t="s">
        <v>560</v>
      </c>
      <c r="M5611" s="7">
        <v>15255</v>
      </c>
      <c r="N5611" s="26" t="s">
        <v>500</v>
      </c>
      <c r="O5611" s="27">
        <v>25.8</v>
      </c>
      <c r="P5611" s="27" t="s">
        <v>18</v>
      </c>
    </row>
    <row r="5612" ht="14.25" spans="1:16">
      <c r="A5612" s="25">
        <v>45424.7208333333</v>
      </c>
      <c r="B5612" s="26">
        <v>58002296</v>
      </c>
      <c r="C5612" s="26">
        <v>102479</v>
      </c>
      <c r="D5612" s="26" t="s">
        <v>351</v>
      </c>
      <c r="E5612" s="26">
        <v>47683</v>
      </c>
      <c r="F5612" s="26" t="s">
        <v>14</v>
      </c>
      <c r="G5612" s="26" t="s">
        <v>15</v>
      </c>
      <c r="H5612" s="26" t="s">
        <v>16</v>
      </c>
      <c r="I5612" s="26">
        <v>1</v>
      </c>
      <c r="J5612" s="26">
        <v>25.8</v>
      </c>
      <c r="K5612" s="26">
        <v>9.7</v>
      </c>
      <c r="L5612" s="26" t="s">
        <v>560</v>
      </c>
      <c r="M5612" s="7">
        <v>5844</v>
      </c>
      <c r="N5612" s="26" t="s">
        <v>352</v>
      </c>
      <c r="O5612" s="27">
        <v>25.8</v>
      </c>
      <c r="P5612" s="27" t="s">
        <v>18</v>
      </c>
    </row>
    <row r="5613" ht="14.25" spans="1:16">
      <c r="A5613" s="25">
        <v>45425.78125</v>
      </c>
      <c r="B5613" s="26">
        <v>58016460</v>
      </c>
      <c r="C5613" s="26">
        <v>102479</v>
      </c>
      <c r="D5613" s="26" t="s">
        <v>351</v>
      </c>
      <c r="E5613" s="26">
        <v>47683</v>
      </c>
      <c r="F5613" s="26" t="s">
        <v>14</v>
      </c>
      <c r="G5613" s="26" t="s">
        <v>15</v>
      </c>
      <c r="H5613" s="26" t="s">
        <v>16</v>
      </c>
      <c r="I5613" s="26">
        <v>1</v>
      </c>
      <c r="J5613" s="26">
        <v>25.8</v>
      </c>
      <c r="K5613" s="26">
        <v>9.7</v>
      </c>
      <c r="L5613" s="26" t="s">
        <v>560</v>
      </c>
      <c r="M5613" s="7">
        <v>26744</v>
      </c>
      <c r="N5613" s="26" t="s">
        <v>366</v>
      </c>
      <c r="O5613" s="27">
        <v>25.8</v>
      </c>
      <c r="P5613" s="27" t="s">
        <v>18</v>
      </c>
    </row>
    <row r="5614" ht="14.25" spans="1:16">
      <c r="A5614" s="25">
        <v>45425.7819444444</v>
      </c>
      <c r="B5614" s="26">
        <v>58016463</v>
      </c>
      <c r="C5614" s="26">
        <v>102479</v>
      </c>
      <c r="D5614" s="26" t="s">
        <v>351</v>
      </c>
      <c r="E5614" s="26">
        <v>47683</v>
      </c>
      <c r="F5614" s="26" t="s">
        <v>14</v>
      </c>
      <c r="G5614" s="26" t="s">
        <v>15</v>
      </c>
      <c r="H5614" s="26" t="s">
        <v>16</v>
      </c>
      <c r="I5614" s="26">
        <v>1</v>
      </c>
      <c r="J5614" s="26">
        <v>25.8</v>
      </c>
      <c r="K5614" s="26">
        <v>9.7</v>
      </c>
      <c r="L5614" s="26" t="s">
        <v>560</v>
      </c>
      <c r="M5614" s="7">
        <v>26744</v>
      </c>
      <c r="N5614" s="26" t="s">
        <v>366</v>
      </c>
      <c r="O5614" s="27">
        <v>25.8</v>
      </c>
      <c r="P5614" s="27" t="s">
        <v>18</v>
      </c>
    </row>
    <row r="5615" ht="14.25" spans="1:16">
      <c r="A5615" s="25">
        <v>45425.7819444444</v>
      </c>
      <c r="B5615" s="26">
        <v>58016470</v>
      </c>
      <c r="C5615" s="26">
        <v>102479</v>
      </c>
      <c r="D5615" s="26" t="s">
        <v>351</v>
      </c>
      <c r="E5615" s="26">
        <v>47683</v>
      </c>
      <c r="F5615" s="26" t="s">
        <v>14</v>
      </c>
      <c r="G5615" s="26" t="s">
        <v>15</v>
      </c>
      <c r="H5615" s="26" t="s">
        <v>16</v>
      </c>
      <c r="I5615" s="26">
        <v>1</v>
      </c>
      <c r="J5615" s="26">
        <v>25.8</v>
      </c>
      <c r="K5615" s="26">
        <v>9.7</v>
      </c>
      <c r="L5615" s="26" t="s">
        <v>560</v>
      </c>
      <c r="M5615" s="7">
        <v>15255</v>
      </c>
      <c r="N5615" s="26" t="s">
        <v>500</v>
      </c>
      <c r="O5615" s="27">
        <v>25.8</v>
      </c>
      <c r="P5615" s="27" t="s">
        <v>18</v>
      </c>
    </row>
    <row r="5616" ht="14.25" spans="1:16">
      <c r="A5616" s="25">
        <v>45425.8625</v>
      </c>
      <c r="B5616" s="26">
        <v>58018756</v>
      </c>
      <c r="C5616" s="26">
        <v>102479</v>
      </c>
      <c r="D5616" s="26" t="s">
        <v>351</v>
      </c>
      <c r="E5616" s="26">
        <v>47683</v>
      </c>
      <c r="F5616" s="26" t="s">
        <v>14</v>
      </c>
      <c r="G5616" s="26" t="s">
        <v>15</v>
      </c>
      <c r="H5616" s="26" t="s">
        <v>16</v>
      </c>
      <c r="I5616" s="26">
        <v>1</v>
      </c>
      <c r="J5616" s="26">
        <v>25.8</v>
      </c>
      <c r="K5616" s="26">
        <v>9.7</v>
      </c>
      <c r="L5616" s="26" t="s">
        <v>560</v>
      </c>
      <c r="M5616" s="7">
        <v>15255</v>
      </c>
      <c r="N5616" s="26" t="s">
        <v>500</v>
      </c>
      <c r="O5616" s="27">
        <v>25.8</v>
      </c>
      <c r="P5616" s="27" t="s">
        <v>18</v>
      </c>
    </row>
    <row r="5617" ht="14.25" spans="1:16">
      <c r="A5617" s="25">
        <v>45425.9381944444</v>
      </c>
      <c r="B5617" s="26">
        <v>58020225</v>
      </c>
      <c r="C5617" s="26">
        <v>102479</v>
      </c>
      <c r="D5617" s="26" t="s">
        <v>351</v>
      </c>
      <c r="E5617" s="26">
        <v>47683</v>
      </c>
      <c r="F5617" s="26" t="s">
        <v>14</v>
      </c>
      <c r="G5617" s="26" t="s">
        <v>15</v>
      </c>
      <c r="H5617" s="26" t="s">
        <v>16</v>
      </c>
      <c r="I5617" s="26">
        <v>1</v>
      </c>
      <c r="J5617" s="26">
        <v>25.8</v>
      </c>
      <c r="K5617" s="26">
        <v>9.7</v>
      </c>
      <c r="L5617" s="26" t="s">
        <v>560</v>
      </c>
      <c r="M5617" s="7">
        <v>26744</v>
      </c>
      <c r="N5617" s="26" t="s">
        <v>366</v>
      </c>
      <c r="O5617" s="27">
        <v>25.8</v>
      </c>
      <c r="P5617" s="27" t="s">
        <v>18</v>
      </c>
    </row>
    <row r="5618" ht="14.25" spans="1:16">
      <c r="A5618" s="25">
        <v>45426.8541666667</v>
      </c>
      <c r="B5618" s="26">
        <v>58030626</v>
      </c>
      <c r="C5618" s="26">
        <v>102479</v>
      </c>
      <c r="D5618" s="26" t="s">
        <v>351</v>
      </c>
      <c r="E5618" s="26">
        <v>47683</v>
      </c>
      <c r="F5618" s="26" t="s">
        <v>14</v>
      </c>
      <c r="G5618" s="26" t="s">
        <v>15</v>
      </c>
      <c r="H5618" s="26" t="s">
        <v>16</v>
      </c>
      <c r="I5618" s="26">
        <v>2</v>
      </c>
      <c r="J5618" s="26">
        <v>51.6</v>
      </c>
      <c r="K5618" s="26">
        <v>19.4</v>
      </c>
      <c r="L5618" s="26" t="s">
        <v>560</v>
      </c>
      <c r="M5618" s="7">
        <v>26744</v>
      </c>
      <c r="N5618" s="26" t="s">
        <v>366</v>
      </c>
      <c r="O5618" s="27">
        <v>25.8</v>
      </c>
      <c r="P5618" s="27" t="s">
        <v>18</v>
      </c>
    </row>
    <row r="5619" ht="14.25" spans="1:16">
      <c r="A5619" s="25">
        <v>45427.45</v>
      </c>
      <c r="B5619" s="26">
        <v>58036014</v>
      </c>
      <c r="C5619" s="26">
        <v>102479</v>
      </c>
      <c r="D5619" s="26" t="s">
        <v>351</v>
      </c>
      <c r="E5619" s="26">
        <v>47683</v>
      </c>
      <c r="F5619" s="26" t="s">
        <v>14</v>
      </c>
      <c r="G5619" s="26" t="s">
        <v>15</v>
      </c>
      <c r="H5619" s="26" t="s">
        <v>16</v>
      </c>
      <c r="I5619" s="26">
        <v>3</v>
      </c>
      <c r="J5619" s="26">
        <v>77.4</v>
      </c>
      <c r="K5619" s="26">
        <v>29.1</v>
      </c>
      <c r="L5619" s="26" t="s">
        <v>560</v>
      </c>
      <c r="M5619" s="7">
        <v>15255</v>
      </c>
      <c r="N5619" s="26" t="s">
        <v>500</v>
      </c>
      <c r="O5619" s="27">
        <v>25.8</v>
      </c>
      <c r="P5619" s="27" t="s">
        <v>18</v>
      </c>
    </row>
    <row r="5620" ht="14.25" spans="1:16">
      <c r="A5620" s="25">
        <v>45427.5069444444</v>
      </c>
      <c r="B5620" s="26">
        <v>58036761</v>
      </c>
      <c r="C5620" s="26">
        <v>102479</v>
      </c>
      <c r="D5620" s="26" t="s">
        <v>351</v>
      </c>
      <c r="E5620" s="26">
        <v>47683</v>
      </c>
      <c r="F5620" s="26" t="s">
        <v>14</v>
      </c>
      <c r="G5620" s="26" t="s">
        <v>15</v>
      </c>
      <c r="H5620" s="26" t="s">
        <v>16</v>
      </c>
      <c r="I5620" s="26">
        <v>1</v>
      </c>
      <c r="J5620" s="26">
        <v>25.8</v>
      </c>
      <c r="K5620" s="26">
        <v>9.7</v>
      </c>
      <c r="L5620" s="26" t="s">
        <v>560</v>
      </c>
      <c r="M5620" s="7">
        <v>15255</v>
      </c>
      <c r="N5620" s="26" t="s">
        <v>500</v>
      </c>
      <c r="O5620" s="27">
        <v>25.8</v>
      </c>
      <c r="P5620" s="27" t="s">
        <v>18</v>
      </c>
    </row>
    <row r="5621" ht="14.25" spans="1:16">
      <c r="A5621" s="25">
        <v>45428.7291666667</v>
      </c>
      <c r="B5621" s="26">
        <v>58051910</v>
      </c>
      <c r="C5621" s="26">
        <v>102479</v>
      </c>
      <c r="D5621" s="26" t="s">
        <v>351</v>
      </c>
      <c r="E5621" s="26">
        <v>47683</v>
      </c>
      <c r="F5621" s="26" t="s">
        <v>14</v>
      </c>
      <c r="G5621" s="26" t="s">
        <v>15</v>
      </c>
      <c r="H5621" s="26" t="s">
        <v>16</v>
      </c>
      <c r="I5621" s="26">
        <v>1</v>
      </c>
      <c r="J5621" s="26">
        <v>25.8</v>
      </c>
      <c r="K5621" s="26">
        <v>9.7</v>
      </c>
      <c r="L5621" s="26" t="s">
        <v>560</v>
      </c>
      <c r="M5621" s="7">
        <v>15255</v>
      </c>
      <c r="N5621" s="26" t="s">
        <v>500</v>
      </c>
      <c r="O5621" s="27">
        <v>25.8</v>
      </c>
      <c r="P5621" s="27" t="s">
        <v>18</v>
      </c>
    </row>
    <row r="5622" ht="14.25" spans="1:16">
      <c r="A5622" s="25">
        <v>45430.5486111111</v>
      </c>
      <c r="B5622" s="26">
        <v>58073049</v>
      </c>
      <c r="C5622" s="26">
        <v>102479</v>
      </c>
      <c r="D5622" s="26" t="s">
        <v>351</v>
      </c>
      <c r="E5622" s="26">
        <v>47683</v>
      </c>
      <c r="F5622" s="26" t="s">
        <v>14</v>
      </c>
      <c r="G5622" s="26" t="s">
        <v>15</v>
      </c>
      <c r="H5622" s="26" t="s">
        <v>16</v>
      </c>
      <c r="I5622" s="26">
        <v>2</v>
      </c>
      <c r="J5622" s="26">
        <v>51.6</v>
      </c>
      <c r="K5622" s="26">
        <v>19.4</v>
      </c>
      <c r="L5622" s="26" t="s">
        <v>560</v>
      </c>
      <c r="M5622" s="7">
        <v>26744</v>
      </c>
      <c r="N5622" s="26" t="s">
        <v>366</v>
      </c>
      <c r="O5622" s="27">
        <v>25.8</v>
      </c>
      <c r="P5622" s="27" t="s">
        <v>18</v>
      </c>
    </row>
    <row r="5623" ht="14.25" spans="1:16">
      <c r="A5623" s="25">
        <v>45430.7493055556</v>
      </c>
      <c r="B5623" s="26">
        <v>58075870</v>
      </c>
      <c r="C5623" s="26">
        <v>102479</v>
      </c>
      <c r="D5623" s="26" t="s">
        <v>351</v>
      </c>
      <c r="E5623" s="26">
        <v>47683</v>
      </c>
      <c r="F5623" s="26" t="s">
        <v>14</v>
      </c>
      <c r="G5623" s="26" t="s">
        <v>15</v>
      </c>
      <c r="H5623" s="26" t="s">
        <v>16</v>
      </c>
      <c r="I5623" s="26">
        <v>1</v>
      </c>
      <c r="J5623" s="26">
        <v>25.8</v>
      </c>
      <c r="K5623" s="26">
        <v>9.7</v>
      </c>
      <c r="L5623" s="26" t="s">
        <v>560</v>
      </c>
      <c r="M5623" s="7">
        <v>15255</v>
      </c>
      <c r="N5623" s="26" t="s">
        <v>500</v>
      </c>
      <c r="O5623" s="27">
        <v>25.8</v>
      </c>
      <c r="P5623" s="27" t="s">
        <v>18</v>
      </c>
    </row>
    <row r="5624" ht="14.25" spans="1:16">
      <c r="A5624" s="25">
        <v>45431.5791666667</v>
      </c>
      <c r="B5624" s="26">
        <v>58084390</v>
      </c>
      <c r="C5624" s="26">
        <v>102479</v>
      </c>
      <c r="D5624" s="26" t="s">
        <v>351</v>
      </c>
      <c r="E5624" s="26">
        <v>47683</v>
      </c>
      <c r="F5624" s="26" t="s">
        <v>14</v>
      </c>
      <c r="G5624" s="26" t="s">
        <v>15</v>
      </c>
      <c r="H5624" s="26" t="s">
        <v>16</v>
      </c>
      <c r="I5624" s="26">
        <v>1</v>
      </c>
      <c r="J5624" s="26">
        <v>25.8</v>
      </c>
      <c r="K5624" s="26">
        <v>9.7</v>
      </c>
      <c r="L5624" s="26" t="s">
        <v>560</v>
      </c>
      <c r="M5624" s="7">
        <v>26744</v>
      </c>
      <c r="N5624" s="26" t="s">
        <v>366</v>
      </c>
      <c r="O5624" s="27">
        <v>25.8</v>
      </c>
      <c r="P5624" s="27" t="s">
        <v>18</v>
      </c>
    </row>
    <row r="5625" ht="14.25" spans="1:16">
      <c r="A5625" s="25">
        <v>45432.4576388889</v>
      </c>
      <c r="B5625" s="26">
        <v>58094853</v>
      </c>
      <c r="C5625" s="26">
        <v>102479</v>
      </c>
      <c r="D5625" s="26" t="s">
        <v>351</v>
      </c>
      <c r="E5625" s="26">
        <v>47683</v>
      </c>
      <c r="F5625" s="26" t="s">
        <v>14</v>
      </c>
      <c r="G5625" s="26" t="s">
        <v>15</v>
      </c>
      <c r="H5625" s="26" t="s">
        <v>16</v>
      </c>
      <c r="I5625" s="26">
        <v>1</v>
      </c>
      <c r="J5625" s="26">
        <v>25.8</v>
      </c>
      <c r="K5625" s="26">
        <v>9.7</v>
      </c>
      <c r="L5625" s="26" t="s">
        <v>560</v>
      </c>
      <c r="M5625" s="7">
        <v>15255</v>
      </c>
      <c r="N5625" s="26" t="s">
        <v>500</v>
      </c>
      <c r="O5625" s="27">
        <v>25.8</v>
      </c>
      <c r="P5625" s="27" t="s">
        <v>18</v>
      </c>
    </row>
    <row r="5626" ht="14.25" spans="1:16">
      <c r="A5626" s="25">
        <v>45432.7416666667</v>
      </c>
      <c r="B5626" s="26">
        <v>58099108</v>
      </c>
      <c r="C5626" s="26">
        <v>102479</v>
      </c>
      <c r="D5626" s="26" t="s">
        <v>351</v>
      </c>
      <c r="E5626" s="26">
        <v>47683</v>
      </c>
      <c r="F5626" s="26" t="s">
        <v>14</v>
      </c>
      <c r="G5626" s="26" t="s">
        <v>15</v>
      </c>
      <c r="H5626" s="26" t="s">
        <v>16</v>
      </c>
      <c r="I5626" s="26">
        <v>1</v>
      </c>
      <c r="J5626" s="26">
        <v>25.8</v>
      </c>
      <c r="K5626" s="26">
        <v>9.7</v>
      </c>
      <c r="L5626" s="26" t="s">
        <v>560</v>
      </c>
      <c r="M5626" s="7">
        <v>26744</v>
      </c>
      <c r="N5626" s="26" t="s">
        <v>366</v>
      </c>
      <c r="O5626" s="27">
        <v>25.8</v>
      </c>
      <c r="P5626" s="27" t="s">
        <v>18</v>
      </c>
    </row>
    <row r="5627" ht="14.25" spans="1:16">
      <c r="A5627" s="25">
        <v>45432.7416666667</v>
      </c>
      <c r="B5627" s="26">
        <v>58099108</v>
      </c>
      <c r="C5627" s="26">
        <v>102479</v>
      </c>
      <c r="D5627" s="26" t="s">
        <v>351</v>
      </c>
      <c r="E5627" s="26">
        <v>47683</v>
      </c>
      <c r="F5627" s="26" t="s">
        <v>14</v>
      </c>
      <c r="G5627" s="26" t="s">
        <v>15</v>
      </c>
      <c r="H5627" s="26" t="s">
        <v>16</v>
      </c>
      <c r="I5627" s="26">
        <v>1</v>
      </c>
      <c r="J5627" s="26">
        <v>25.79</v>
      </c>
      <c r="K5627" s="26">
        <v>9.69</v>
      </c>
      <c r="L5627" s="26" t="s">
        <v>567</v>
      </c>
      <c r="M5627" s="7">
        <v>26744</v>
      </c>
      <c r="N5627" s="26" t="s">
        <v>366</v>
      </c>
      <c r="O5627" s="27">
        <v>25.79</v>
      </c>
      <c r="P5627" s="27" t="s">
        <v>18</v>
      </c>
    </row>
    <row r="5628" ht="14.25" spans="1:16">
      <c r="A5628" s="25">
        <v>45432.7416666667</v>
      </c>
      <c r="B5628" s="26">
        <v>58099108</v>
      </c>
      <c r="C5628" s="26">
        <v>102479</v>
      </c>
      <c r="D5628" s="26" t="s">
        <v>351</v>
      </c>
      <c r="E5628" s="26">
        <v>47683</v>
      </c>
      <c r="F5628" s="26" t="s">
        <v>14</v>
      </c>
      <c r="G5628" s="26" t="s">
        <v>15</v>
      </c>
      <c r="H5628" s="26" t="s">
        <v>16</v>
      </c>
      <c r="I5628" s="26">
        <v>1</v>
      </c>
      <c r="J5628" s="26">
        <v>25.8</v>
      </c>
      <c r="K5628" s="26">
        <v>9.7</v>
      </c>
      <c r="L5628" s="26" t="s">
        <v>560</v>
      </c>
      <c r="M5628" s="7">
        <v>26744</v>
      </c>
      <c r="N5628" s="26" t="s">
        <v>366</v>
      </c>
      <c r="O5628" s="27">
        <v>25.8</v>
      </c>
      <c r="P5628" s="27" t="s">
        <v>18</v>
      </c>
    </row>
    <row r="5629" ht="14.25" spans="1:16">
      <c r="A5629" s="25">
        <v>45433.4861111111</v>
      </c>
      <c r="B5629" s="26">
        <v>58106990</v>
      </c>
      <c r="C5629" s="26">
        <v>102479</v>
      </c>
      <c r="D5629" s="26" t="s">
        <v>351</v>
      </c>
      <c r="E5629" s="26">
        <v>47683</v>
      </c>
      <c r="F5629" s="26" t="s">
        <v>14</v>
      </c>
      <c r="G5629" s="26" t="s">
        <v>15</v>
      </c>
      <c r="H5629" s="26" t="s">
        <v>16</v>
      </c>
      <c r="I5629" s="26">
        <v>1</v>
      </c>
      <c r="J5629" s="26">
        <v>25.8</v>
      </c>
      <c r="K5629" s="26">
        <v>9.7</v>
      </c>
      <c r="L5629" s="26" t="s">
        <v>560</v>
      </c>
      <c r="M5629" s="7">
        <v>26744</v>
      </c>
      <c r="N5629" s="26" t="s">
        <v>366</v>
      </c>
      <c r="O5629" s="27">
        <v>25.8</v>
      </c>
      <c r="P5629" s="27" t="s">
        <v>18</v>
      </c>
    </row>
    <row r="5630" ht="14.25" spans="1:16">
      <c r="A5630" s="25">
        <v>45433.7701388889</v>
      </c>
      <c r="B5630" s="26">
        <v>58110993</v>
      </c>
      <c r="C5630" s="26">
        <v>102479</v>
      </c>
      <c r="D5630" s="26" t="s">
        <v>351</v>
      </c>
      <c r="E5630" s="26">
        <v>47683</v>
      </c>
      <c r="F5630" s="26" t="s">
        <v>14</v>
      </c>
      <c r="G5630" s="26" t="s">
        <v>15</v>
      </c>
      <c r="H5630" s="26" t="s">
        <v>16</v>
      </c>
      <c r="I5630" s="26">
        <v>1</v>
      </c>
      <c r="J5630" s="26">
        <v>25.8</v>
      </c>
      <c r="K5630" s="26">
        <v>9.7</v>
      </c>
      <c r="L5630" s="26" t="s">
        <v>560</v>
      </c>
      <c r="M5630" s="7">
        <v>15255</v>
      </c>
      <c r="N5630" s="26" t="s">
        <v>500</v>
      </c>
      <c r="O5630" s="27">
        <v>25.8</v>
      </c>
      <c r="P5630" s="27" t="s">
        <v>18</v>
      </c>
    </row>
    <row r="5631" ht="14.25" spans="1:16">
      <c r="A5631" s="25">
        <v>45434.4395833333</v>
      </c>
      <c r="B5631" s="26">
        <v>58117342</v>
      </c>
      <c r="C5631" s="26">
        <v>102479</v>
      </c>
      <c r="D5631" s="26" t="s">
        <v>351</v>
      </c>
      <c r="E5631" s="26">
        <v>47683</v>
      </c>
      <c r="F5631" s="26" t="s">
        <v>14</v>
      </c>
      <c r="G5631" s="26" t="s">
        <v>15</v>
      </c>
      <c r="H5631" s="26" t="s">
        <v>16</v>
      </c>
      <c r="I5631" s="26">
        <v>1</v>
      </c>
      <c r="J5631" s="26">
        <v>25.8</v>
      </c>
      <c r="K5631" s="26">
        <v>9.7</v>
      </c>
      <c r="L5631" s="26" t="s">
        <v>560</v>
      </c>
      <c r="M5631" s="7">
        <v>15255</v>
      </c>
      <c r="N5631" s="26" t="s">
        <v>500</v>
      </c>
      <c r="O5631" s="27">
        <v>25.8</v>
      </c>
      <c r="P5631" s="27" t="s">
        <v>18</v>
      </c>
    </row>
    <row r="5632" ht="14.25" spans="1:16">
      <c r="A5632" s="25">
        <v>45434.5729166667</v>
      </c>
      <c r="B5632" s="26">
        <v>58119903</v>
      </c>
      <c r="C5632" s="26">
        <v>102479</v>
      </c>
      <c r="D5632" s="26" t="s">
        <v>351</v>
      </c>
      <c r="E5632" s="26">
        <v>47683</v>
      </c>
      <c r="F5632" s="26" t="s">
        <v>14</v>
      </c>
      <c r="G5632" s="26" t="s">
        <v>15</v>
      </c>
      <c r="H5632" s="26" t="s">
        <v>16</v>
      </c>
      <c r="I5632" s="26">
        <v>1</v>
      </c>
      <c r="J5632" s="26">
        <v>25.8</v>
      </c>
      <c r="K5632" s="26">
        <v>9.7</v>
      </c>
      <c r="L5632" s="26" t="s">
        <v>560</v>
      </c>
      <c r="M5632" s="7">
        <v>15255</v>
      </c>
      <c r="N5632" s="26" t="s">
        <v>500</v>
      </c>
      <c r="O5632" s="27">
        <v>25.8</v>
      </c>
      <c r="P5632" s="27" t="s">
        <v>18</v>
      </c>
    </row>
    <row r="5633" ht="14.25" spans="1:16">
      <c r="A5633" s="25">
        <v>45434.8631944444</v>
      </c>
      <c r="B5633" s="26">
        <v>58125257</v>
      </c>
      <c r="C5633" s="26">
        <v>102479</v>
      </c>
      <c r="D5633" s="26" t="s">
        <v>351</v>
      </c>
      <c r="E5633" s="26">
        <v>47683</v>
      </c>
      <c r="F5633" s="26" t="s">
        <v>14</v>
      </c>
      <c r="G5633" s="26" t="s">
        <v>15</v>
      </c>
      <c r="H5633" s="26" t="s">
        <v>16</v>
      </c>
      <c r="I5633" s="26">
        <v>1</v>
      </c>
      <c r="J5633" s="26">
        <v>25.8</v>
      </c>
      <c r="K5633" s="26">
        <v>9.7</v>
      </c>
      <c r="L5633" s="26" t="s">
        <v>560</v>
      </c>
      <c r="M5633" s="7">
        <v>26744</v>
      </c>
      <c r="N5633" s="26" t="s">
        <v>366</v>
      </c>
      <c r="O5633" s="27">
        <v>25.8</v>
      </c>
      <c r="P5633" s="27" t="s">
        <v>18</v>
      </c>
    </row>
    <row r="5634" ht="14.25" spans="1:16">
      <c r="A5634" s="25">
        <v>45434.8763888889</v>
      </c>
      <c r="B5634" s="26">
        <v>58125585</v>
      </c>
      <c r="C5634" s="26">
        <v>102479</v>
      </c>
      <c r="D5634" s="26" t="s">
        <v>351</v>
      </c>
      <c r="E5634" s="26">
        <v>47683</v>
      </c>
      <c r="F5634" s="26" t="s">
        <v>14</v>
      </c>
      <c r="G5634" s="26" t="s">
        <v>15</v>
      </c>
      <c r="H5634" s="26" t="s">
        <v>16</v>
      </c>
      <c r="I5634" s="26">
        <v>1</v>
      </c>
      <c r="J5634" s="26">
        <v>25.8</v>
      </c>
      <c r="K5634" s="26">
        <v>9.7</v>
      </c>
      <c r="L5634" s="26" t="s">
        <v>560</v>
      </c>
      <c r="M5634" s="7">
        <v>26744</v>
      </c>
      <c r="N5634" s="26" t="s">
        <v>366</v>
      </c>
      <c r="O5634" s="27">
        <v>25.8</v>
      </c>
      <c r="P5634" s="27" t="s">
        <v>18</v>
      </c>
    </row>
    <row r="5635" ht="14.25" spans="1:16">
      <c r="A5635" s="25">
        <v>45435.86875</v>
      </c>
      <c r="B5635" s="26">
        <v>58136059</v>
      </c>
      <c r="C5635" s="26">
        <v>102479</v>
      </c>
      <c r="D5635" s="26" t="s">
        <v>351</v>
      </c>
      <c r="E5635" s="26">
        <v>47683</v>
      </c>
      <c r="F5635" s="26" t="s">
        <v>14</v>
      </c>
      <c r="G5635" s="26" t="s">
        <v>15</v>
      </c>
      <c r="H5635" s="26" t="s">
        <v>16</v>
      </c>
      <c r="I5635" s="26">
        <v>1</v>
      </c>
      <c r="J5635" s="26">
        <v>25.8</v>
      </c>
      <c r="K5635" s="26">
        <v>9.7</v>
      </c>
      <c r="L5635" s="26" t="s">
        <v>560</v>
      </c>
      <c r="M5635" s="7">
        <v>15255</v>
      </c>
      <c r="N5635" s="26" t="s">
        <v>500</v>
      </c>
      <c r="O5635" s="27">
        <v>25.8</v>
      </c>
      <c r="P5635" s="27" t="s">
        <v>18</v>
      </c>
    </row>
    <row r="5636" ht="14.25" spans="1:16">
      <c r="A5636" s="25">
        <v>45436.6777777778</v>
      </c>
      <c r="B5636" s="26">
        <v>58142651</v>
      </c>
      <c r="C5636" s="26">
        <v>102479</v>
      </c>
      <c r="D5636" s="26" t="s">
        <v>351</v>
      </c>
      <c r="E5636" s="26">
        <v>47683</v>
      </c>
      <c r="F5636" s="26" t="s">
        <v>14</v>
      </c>
      <c r="G5636" s="26" t="s">
        <v>15</v>
      </c>
      <c r="H5636" s="26" t="s">
        <v>16</v>
      </c>
      <c r="I5636" s="26">
        <v>1</v>
      </c>
      <c r="J5636" s="26">
        <v>25.8</v>
      </c>
      <c r="K5636" s="26">
        <v>9.7</v>
      </c>
      <c r="L5636" s="26" t="s">
        <v>560</v>
      </c>
      <c r="M5636" s="7">
        <v>26744</v>
      </c>
      <c r="N5636" s="26" t="s">
        <v>366</v>
      </c>
      <c r="O5636" s="27">
        <v>25.8</v>
      </c>
      <c r="P5636" s="27" t="s">
        <v>18</v>
      </c>
    </row>
    <row r="5637" ht="14.25" spans="1:16">
      <c r="A5637" s="25">
        <v>45436.8048611111</v>
      </c>
      <c r="B5637" s="26">
        <v>58145181</v>
      </c>
      <c r="C5637" s="26">
        <v>102479</v>
      </c>
      <c r="D5637" s="26" t="s">
        <v>351</v>
      </c>
      <c r="E5637" s="26">
        <v>47683</v>
      </c>
      <c r="F5637" s="26" t="s">
        <v>14</v>
      </c>
      <c r="G5637" s="26" t="s">
        <v>15</v>
      </c>
      <c r="H5637" s="26" t="s">
        <v>16</v>
      </c>
      <c r="I5637" s="26">
        <v>1</v>
      </c>
      <c r="J5637" s="26">
        <v>25.8</v>
      </c>
      <c r="K5637" s="26">
        <v>9.7</v>
      </c>
      <c r="L5637" s="26" t="s">
        <v>560</v>
      </c>
      <c r="M5637" s="7">
        <v>26744</v>
      </c>
      <c r="N5637" s="26" t="s">
        <v>366</v>
      </c>
      <c r="O5637" s="27">
        <v>25.8</v>
      </c>
      <c r="P5637" s="27" t="s">
        <v>18</v>
      </c>
    </row>
    <row r="5638" ht="14.25" spans="1:16">
      <c r="A5638" s="25">
        <v>45436.8638888889</v>
      </c>
      <c r="B5638" s="26">
        <v>58146953</v>
      </c>
      <c r="C5638" s="26">
        <v>102479</v>
      </c>
      <c r="D5638" s="26" t="s">
        <v>351</v>
      </c>
      <c r="E5638" s="26">
        <v>47683</v>
      </c>
      <c r="F5638" s="26" t="s">
        <v>14</v>
      </c>
      <c r="G5638" s="26" t="s">
        <v>15</v>
      </c>
      <c r="H5638" s="26" t="s">
        <v>16</v>
      </c>
      <c r="I5638" s="26">
        <v>-1</v>
      </c>
      <c r="J5638" s="26">
        <v>-25.8</v>
      </c>
      <c r="K5638" s="26">
        <v>-9.7</v>
      </c>
      <c r="L5638" s="26" t="s">
        <v>560</v>
      </c>
      <c r="M5638" s="7">
        <v>26744</v>
      </c>
      <c r="N5638" s="26" t="s">
        <v>366</v>
      </c>
      <c r="O5638" s="27">
        <v>25.8</v>
      </c>
      <c r="P5638" s="27" t="s">
        <v>18</v>
      </c>
    </row>
    <row r="5639" ht="14.25" spans="1:16">
      <c r="A5639" s="25">
        <v>45436.9104166667</v>
      </c>
      <c r="B5639" s="26">
        <v>58148436</v>
      </c>
      <c r="C5639" s="26">
        <v>102479</v>
      </c>
      <c r="D5639" s="26" t="s">
        <v>351</v>
      </c>
      <c r="E5639" s="26">
        <v>47683</v>
      </c>
      <c r="F5639" s="26" t="s">
        <v>14</v>
      </c>
      <c r="G5639" s="26" t="s">
        <v>15</v>
      </c>
      <c r="H5639" s="26" t="s">
        <v>16</v>
      </c>
      <c r="I5639" s="26">
        <v>1</v>
      </c>
      <c r="J5639" s="26">
        <v>25.8</v>
      </c>
      <c r="K5639" s="26">
        <v>9.7</v>
      </c>
      <c r="L5639" s="26" t="s">
        <v>560</v>
      </c>
      <c r="M5639" s="7">
        <v>26744</v>
      </c>
      <c r="N5639" s="26" t="s">
        <v>366</v>
      </c>
      <c r="O5639" s="27">
        <v>25.8</v>
      </c>
      <c r="P5639" s="27" t="s">
        <v>18</v>
      </c>
    </row>
    <row r="5640" ht="14.25" spans="1:16">
      <c r="A5640" s="25">
        <v>45437.90625</v>
      </c>
      <c r="B5640" s="26">
        <v>58159526</v>
      </c>
      <c r="C5640" s="26">
        <v>102479</v>
      </c>
      <c r="D5640" s="26" t="s">
        <v>351</v>
      </c>
      <c r="E5640" s="26">
        <v>47683</v>
      </c>
      <c r="F5640" s="26" t="s">
        <v>14</v>
      </c>
      <c r="G5640" s="26" t="s">
        <v>15</v>
      </c>
      <c r="H5640" s="26" t="s">
        <v>16</v>
      </c>
      <c r="I5640" s="26">
        <v>1</v>
      </c>
      <c r="J5640" s="26">
        <v>25.8</v>
      </c>
      <c r="K5640" s="26">
        <v>9.7</v>
      </c>
      <c r="L5640" s="26" t="s">
        <v>560</v>
      </c>
      <c r="M5640" s="7">
        <v>15255</v>
      </c>
      <c r="N5640" s="26" t="s">
        <v>500</v>
      </c>
      <c r="O5640" s="27">
        <v>25.8</v>
      </c>
      <c r="P5640" s="27" t="s">
        <v>18</v>
      </c>
    </row>
    <row r="5641" ht="14.25" spans="1:16">
      <c r="A5641" s="25">
        <v>45438.6895833333</v>
      </c>
      <c r="B5641" s="26">
        <v>58165254</v>
      </c>
      <c r="C5641" s="26">
        <v>102479</v>
      </c>
      <c r="D5641" s="26" t="s">
        <v>351</v>
      </c>
      <c r="E5641" s="26">
        <v>47683</v>
      </c>
      <c r="F5641" s="26" t="s">
        <v>14</v>
      </c>
      <c r="G5641" s="26" t="s">
        <v>15</v>
      </c>
      <c r="H5641" s="26" t="s">
        <v>16</v>
      </c>
      <c r="I5641" s="26">
        <v>10</v>
      </c>
      <c r="J5641" s="26">
        <v>164.9</v>
      </c>
      <c r="K5641" s="26">
        <v>3.9</v>
      </c>
      <c r="L5641" s="26" t="s">
        <v>889</v>
      </c>
      <c r="M5641" s="7">
        <v>26744</v>
      </c>
      <c r="N5641" s="26" t="s">
        <v>366</v>
      </c>
      <c r="O5641" s="27">
        <v>16.49</v>
      </c>
      <c r="P5641" s="27" t="s">
        <v>33</v>
      </c>
    </row>
    <row r="5642" ht="14.25" spans="1:16">
      <c r="A5642" s="25">
        <v>45438.7979166667</v>
      </c>
      <c r="B5642" s="26">
        <v>58167530</v>
      </c>
      <c r="C5642" s="26">
        <v>102479</v>
      </c>
      <c r="D5642" s="26" t="s">
        <v>351</v>
      </c>
      <c r="E5642" s="26">
        <v>47683</v>
      </c>
      <c r="F5642" s="26" t="s">
        <v>14</v>
      </c>
      <c r="G5642" s="26" t="s">
        <v>15</v>
      </c>
      <c r="H5642" s="26" t="s">
        <v>16</v>
      </c>
      <c r="I5642" s="26">
        <v>1</v>
      </c>
      <c r="J5642" s="26">
        <v>25.8</v>
      </c>
      <c r="K5642" s="26">
        <v>9.7</v>
      </c>
      <c r="L5642" s="26" t="s">
        <v>560</v>
      </c>
      <c r="M5642" s="7">
        <v>26744</v>
      </c>
      <c r="N5642" s="26" t="s">
        <v>366</v>
      </c>
      <c r="O5642" s="27">
        <v>25.8</v>
      </c>
      <c r="P5642" s="27" t="s">
        <v>18</v>
      </c>
    </row>
    <row r="5643" ht="14.25" spans="1:16">
      <c r="A5643" s="25">
        <v>45438.8722222222</v>
      </c>
      <c r="B5643" s="26">
        <v>58170164</v>
      </c>
      <c r="C5643" s="26">
        <v>102479</v>
      </c>
      <c r="D5643" s="26" t="s">
        <v>351</v>
      </c>
      <c r="E5643" s="26">
        <v>47683</v>
      </c>
      <c r="F5643" s="26" t="s">
        <v>14</v>
      </c>
      <c r="G5643" s="26" t="s">
        <v>15</v>
      </c>
      <c r="H5643" s="26" t="s">
        <v>16</v>
      </c>
      <c r="I5643" s="26">
        <v>1</v>
      </c>
      <c r="J5643" s="26">
        <v>25.8</v>
      </c>
      <c r="K5643" s="26">
        <v>9.7</v>
      </c>
      <c r="L5643" s="26" t="s">
        <v>560</v>
      </c>
      <c r="M5643" s="7">
        <v>26744</v>
      </c>
      <c r="N5643" s="26" t="s">
        <v>366</v>
      </c>
      <c r="O5643" s="27">
        <v>25.8</v>
      </c>
      <c r="P5643" s="27" t="s">
        <v>18</v>
      </c>
    </row>
    <row r="5644" ht="14.25" spans="1:16">
      <c r="A5644" s="25">
        <v>45439.75</v>
      </c>
      <c r="B5644" s="26">
        <v>58178059</v>
      </c>
      <c r="C5644" s="26">
        <v>102479</v>
      </c>
      <c r="D5644" s="26" t="s">
        <v>351</v>
      </c>
      <c r="E5644" s="26">
        <v>47683</v>
      </c>
      <c r="F5644" s="26" t="s">
        <v>14</v>
      </c>
      <c r="G5644" s="26" t="s">
        <v>15</v>
      </c>
      <c r="H5644" s="26" t="s">
        <v>16</v>
      </c>
      <c r="I5644" s="26">
        <v>1</v>
      </c>
      <c r="J5644" s="26">
        <v>25.8</v>
      </c>
      <c r="K5644" s="26">
        <v>9.7</v>
      </c>
      <c r="L5644" s="26" t="s">
        <v>560</v>
      </c>
      <c r="M5644" s="7">
        <v>15255</v>
      </c>
      <c r="N5644" s="26" t="s">
        <v>500</v>
      </c>
      <c r="O5644" s="27">
        <v>25.8</v>
      </c>
      <c r="P5644" s="27" t="s">
        <v>18</v>
      </c>
    </row>
    <row r="5645" ht="14.25" spans="1:16">
      <c r="A5645" s="25">
        <v>45441.8576388889</v>
      </c>
      <c r="B5645" s="26">
        <v>58200220</v>
      </c>
      <c r="C5645" s="26">
        <v>102479</v>
      </c>
      <c r="D5645" s="26" t="s">
        <v>351</v>
      </c>
      <c r="E5645" s="26">
        <v>47683</v>
      </c>
      <c r="F5645" s="26" t="s">
        <v>14</v>
      </c>
      <c r="G5645" s="26" t="s">
        <v>15</v>
      </c>
      <c r="H5645" s="26" t="s">
        <v>16</v>
      </c>
      <c r="I5645" s="26">
        <v>1</v>
      </c>
      <c r="J5645" s="26">
        <v>25.8</v>
      </c>
      <c r="K5645" s="26">
        <v>9.7</v>
      </c>
      <c r="L5645" s="26" t="s">
        <v>560</v>
      </c>
      <c r="M5645" s="7">
        <v>26744</v>
      </c>
      <c r="N5645" s="26" t="s">
        <v>366</v>
      </c>
      <c r="O5645" s="27">
        <v>25.8</v>
      </c>
      <c r="P5645" s="27" t="s">
        <v>18</v>
      </c>
    </row>
    <row r="5646" ht="14.25" spans="1:16">
      <c r="A5646" s="25">
        <v>45442.5986111111</v>
      </c>
      <c r="B5646" s="26">
        <v>58205614</v>
      </c>
      <c r="C5646" s="26">
        <v>102479</v>
      </c>
      <c r="D5646" s="26" t="s">
        <v>351</v>
      </c>
      <c r="E5646" s="26">
        <v>47683</v>
      </c>
      <c r="F5646" s="26" t="s">
        <v>14</v>
      </c>
      <c r="G5646" s="26" t="s">
        <v>15</v>
      </c>
      <c r="H5646" s="26" t="s">
        <v>16</v>
      </c>
      <c r="I5646" s="26">
        <v>1</v>
      </c>
      <c r="J5646" s="26">
        <v>25.8</v>
      </c>
      <c r="K5646" s="26">
        <v>9.7</v>
      </c>
      <c r="L5646" s="26" t="s">
        <v>560</v>
      </c>
      <c r="M5646" s="7">
        <v>26744</v>
      </c>
      <c r="N5646" s="26" t="s">
        <v>366</v>
      </c>
      <c r="O5646" s="27">
        <v>25.8</v>
      </c>
      <c r="P5646" s="27" t="s">
        <v>18</v>
      </c>
    </row>
    <row r="5647" ht="14.25" spans="1:16">
      <c r="A5647" s="25">
        <v>45442.7541666667</v>
      </c>
      <c r="B5647" s="26">
        <v>58208164</v>
      </c>
      <c r="C5647" s="26">
        <v>102479</v>
      </c>
      <c r="D5647" s="26" t="s">
        <v>351</v>
      </c>
      <c r="E5647" s="26">
        <v>47683</v>
      </c>
      <c r="F5647" s="26" t="s">
        <v>14</v>
      </c>
      <c r="G5647" s="26" t="s">
        <v>15</v>
      </c>
      <c r="H5647" s="26" t="s">
        <v>16</v>
      </c>
      <c r="I5647" s="26">
        <v>1</v>
      </c>
      <c r="J5647" s="26">
        <v>25.8</v>
      </c>
      <c r="K5647" s="26">
        <v>9.7</v>
      </c>
      <c r="L5647" s="26" t="s">
        <v>560</v>
      </c>
      <c r="M5647" s="7">
        <v>15255</v>
      </c>
      <c r="N5647" s="26" t="s">
        <v>500</v>
      </c>
      <c r="O5647" s="27">
        <v>25.8</v>
      </c>
      <c r="P5647" s="27" t="s">
        <v>18</v>
      </c>
    </row>
    <row r="5648" ht="14.25" spans="1:16">
      <c r="A5648" s="25">
        <v>45442.8243055556</v>
      </c>
      <c r="B5648" s="26">
        <v>58210204</v>
      </c>
      <c r="C5648" s="26">
        <v>102479</v>
      </c>
      <c r="D5648" s="26" t="s">
        <v>351</v>
      </c>
      <c r="E5648" s="26">
        <v>47683</v>
      </c>
      <c r="F5648" s="26" t="s">
        <v>14</v>
      </c>
      <c r="G5648" s="26" t="s">
        <v>15</v>
      </c>
      <c r="H5648" s="26" t="s">
        <v>16</v>
      </c>
      <c r="I5648" s="26">
        <v>1</v>
      </c>
      <c r="J5648" s="26">
        <v>25.8</v>
      </c>
      <c r="K5648" s="26">
        <v>9.7</v>
      </c>
      <c r="L5648" s="26" t="s">
        <v>560</v>
      </c>
      <c r="M5648" s="7">
        <v>15255</v>
      </c>
      <c r="N5648" s="26" t="s">
        <v>500</v>
      </c>
      <c r="O5648" s="27">
        <v>25.8</v>
      </c>
      <c r="P5648" s="27" t="s">
        <v>18</v>
      </c>
    </row>
    <row r="5649" ht="14.25" spans="1:16">
      <c r="A5649" s="25">
        <v>45416.8291666667</v>
      </c>
      <c r="B5649" s="26">
        <v>57912448</v>
      </c>
      <c r="C5649" s="26">
        <v>102564</v>
      </c>
      <c r="D5649" s="26" t="s">
        <v>336</v>
      </c>
      <c r="E5649" s="26">
        <v>47683</v>
      </c>
      <c r="F5649" s="26" t="s">
        <v>14</v>
      </c>
      <c r="G5649" s="26" t="s">
        <v>15</v>
      </c>
      <c r="H5649" s="26" t="s">
        <v>16</v>
      </c>
      <c r="I5649" s="26">
        <v>1</v>
      </c>
      <c r="J5649" s="26">
        <v>25.8</v>
      </c>
      <c r="K5649" s="26">
        <v>9.7</v>
      </c>
      <c r="L5649" s="26" t="s">
        <v>560</v>
      </c>
      <c r="M5649" s="7">
        <v>16416</v>
      </c>
      <c r="N5649" s="26" t="s">
        <v>37</v>
      </c>
      <c r="O5649" s="27">
        <v>25.8</v>
      </c>
      <c r="P5649" s="27" t="s">
        <v>18</v>
      </c>
    </row>
    <row r="5650" ht="14.25" spans="1:16">
      <c r="A5650" s="25">
        <v>45417.4215277778</v>
      </c>
      <c r="B5650" s="26">
        <v>57921953</v>
      </c>
      <c r="C5650" s="26">
        <v>102564</v>
      </c>
      <c r="D5650" s="26" t="s">
        <v>336</v>
      </c>
      <c r="E5650" s="26">
        <v>47683</v>
      </c>
      <c r="F5650" s="26" t="s">
        <v>14</v>
      </c>
      <c r="G5650" s="26" t="s">
        <v>15</v>
      </c>
      <c r="H5650" s="26" t="s">
        <v>16</v>
      </c>
      <c r="I5650" s="26">
        <v>1</v>
      </c>
      <c r="J5650" s="26">
        <v>25.8</v>
      </c>
      <c r="K5650" s="26">
        <v>9.8</v>
      </c>
      <c r="L5650" s="26" t="s">
        <v>632</v>
      </c>
      <c r="M5650" s="7">
        <v>11363</v>
      </c>
      <c r="N5650" s="26" t="s">
        <v>408</v>
      </c>
      <c r="O5650" s="27">
        <v>25.8</v>
      </c>
      <c r="P5650" s="27" t="s">
        <v>18</v>
      </c>
    </row>
    <row r="5651" ht="14.25" spans="1:16">
      <c r="A5651" s="25">
        <v>45417.6090277778</v>
      </c>
      <c r="B5651" s="26">
        <v>57921240</v>
      </c>
      <c r="C5651" s="26">
        <v>102564</v>
      </c>
      <c r="D5651" s="26" t="s">
        <v>336</v>
      </c>
      <c r="E5651" s="26">
        <v>47683</v>
      </c>
      <c r="F5651" s="26" t="s">
        <v>14</v>
      </c>
      <c r="G5651" s="26" t="s">
        <v>15</v>
      </c>
      <c r="H5651" s="26" t="s">
        <v>16</v>
      </c>
      <c r="I5651" s="26">
        <v>1</v>
      </c>
      <c r="J5651" s="26">
        <v>25.8</v>
      </c>
      <c r="K5651" s="26">
        <v>9.7</v>
      </c>
      <c r="L5651" s="26" t="s">
        <v>560</v>
      </c>
      <c r="M5651" s="7">
        <v>16416</v>
      </c>
      <c r="N5651" s="26" t="s">
        <v>37</v>
      </c>
      <c r="O5651" s="27">
        <v>25.8</v>
      </c>
      <c r="P5651" s="27" t="s">
        <v>18</v>
      </c>
    </row>
    <row r="5652" ht="14.25" spans="1:16">
      <c r="A5652" s="25">
        <v>45418.7895833333</v>
      </c>
      <c r="B5652" s="26">
        <v>57930649</v>
      </c>
      <c r="C5652" s="26">
        <v>102564</v>
      </c>
      <c r="D5652" s="26" t="s">
        <v>336</v>
      </c>
      <c r="E5652" s="26">
        <v>47683</v>
      </c>
      <c r="F5652" s="26" t="s">
        <v>14</v>
      </c>
      <c r="G5652" s="26" t="s">
        <v>15</v>
      </c>
      <c r="H5652" s="26" t="s">
        <v>16</v>
      </c>
      <c r="I5652" s="26">
        <v>1</v>
      </c>
      <c r="J5652" s="26">
        <v>25.8</v>
      </c>
      <c r="K5652" s="26">
        <v>9.7</v>
      </c>
      <c r="L5652" s="26" t="s">
        <v>560</v>
      </c>
      <c r="M5652" s="7">
        <v>4450</v>
      </c>
      <c r="N5652" s="26" t="s">
        <v>438</v>
      </c>
      <c r="O5652" s="27">
        <v>25.8</v>
      </c>
      <c r="P5652" s="27" t="s">
        <v>18</v>
      </c>
    </row>
    <row r="5653" ht="14.25" spans="1:16">
      <c r="A5653" s="25">
        <v>45421.5270833333</v>
      </c>
      <c r="B5653" s="26">
        <v>57965570</v>
      </c>
      <c r="C5653" s="26">
        <v>102564</v>
      </c>
      <c r="D5653" s="26" t="s">
        <v>336</v>
      </c>
      <c r="E5653" s="26">
        <v>47683</v>
      </c>
      <c r="F5653" s="26" t="s">
        <v>14</v>
      </c>
      <c r="G5653" s="26" t="s">
        <v>15</v>
      </c>
      <c r="H5653" s="26" t="s">
        <v>16</v>
      </c>
      <c r="I5653" s="26">
        <v>10</v>
      </c>
      <c r="J5653" s="26">
        <v>213.52</v>
      </c>
      <c r="K5653" s="26">
        <v>52.52</v>
      </c>
      <c r="L5653" s="26" t="s">
        <v>890</v>
      </c>
      <c r="M5653" s="7">
        <v>4450</v>
      </c>
      <c r="N5653" s="26" t="s">
        <v>438</v>
      </c>
      <c r="O5653" s="27">
        <v>21.352</v>
      </c>
      <c r="P5653" s="27" t="s">
        <v>18</v>
      </c>
    </row>
    <row r="5654" ht="14.25" spans="1:16">
      <c r="A5654" s="25">
        <v>45425.3791666667</v>
      </c>
      <c r="B5654" s="26">
        <v>58006118</v>
      </c>
      <c r="C5654" s="26">
        <v>102564</v>
      </c>
      <c r="D5654" s="26" t="s">
        <v>336</v>
      </c>
      <c r="E5654" s="26">
        <v>47683</v>
      </c>
      <c r="F5654" s="26" t="s">
        <v>14</v>
      </c>
      <c r="G5654" s="26" t="s">
        <v>15</v>
      </c>
      <c r="H5654" s="26" t="s">
        <v>16</v>
      </c>
      <c r="I5654" s="26">
        <v>1</v>
      </c>
      <c r="J5654" s="26">
        <v>19.8</v>
      </c>
      <c r="K5654" s="26">
        <v>3.7</v>
      </c>
      <c r="L5654" s="26" t="s">
        <v>561</v>
      </c>
      <c r="M5654" s="7">
        <v>11363</v>
      </c>
      <c r="N5654" s="26" t="s">
        <v>408</v>
      </c>
      <c r="O5654" s="27">
        <v>19.8</v>
      </c>
      <c r="P5654" s="27" t="s">
        <v>18</v>
      </c>
    </row>
    <row r="5655" ht="14.25" spans="1:16">
      <c r="A5655" s="25">
        <v>45425.5277777778</v>
      </c>
      <c r="B5655" s="26">
        <v>58011569</v>
      </c>
      <c r="C5655" s="26">
        <v>102564</v>
      </c>
      <c r="D5655" s="26" t="s">
        <v>336</v>
      </c>
      <c r="E5655" s="26">
        <v>47683</v>
      </c>
      <c r="F5655" s="26" t="s">
        <v>14</v>
      </c>
      <c r="G5655" s="26" t="s">
        <v>15</v>
      </c>
      <c r="H5655" s="26" t="s">
        <v>16</v>
      </c>
      <c r="I5655" s="26">
        <v>1</v>
      </c>
      <c r="J5655" s="26">
        <v>19.8</v>
      </c>
      <c r="K5655" s="26">
        <v>3.7</v>
      </c>
      <c r="L5655" s="26" t="s">
        <v>561</v>
      </c>
      <c r="M5655" s="7">
        <v>11363</v>
      </c>
      <c r="N5655" s="26" t="s">
        <v>408</v>
      </c>
      <c r="O5655" s="27">
        <v>19.8</v>
      </c>
      <c r="P5655" s="27" t="s">
        <v>18</v>
      </c>
    </row>
    <row r="5656" ht="14.25" spans="1:16">
      <c r="A5656" s="25">
        <v>45425.7909722222</v>
      </c>
      <c r="B5656" s="26">
        <v>58014992</v>
      </c>
      <c r="C5656" s="26">
        <v>102564</v>
      </c>
      <c r="D5656" s="26" t="s">
        <v>336</v>
      </c>
      <c r="E5656" s="26">
        <v>47683</v>
      </c>
      <c r="F5656" s="26" t="s">
        <v>14</v>
      </c>
      <c r="G5656" s="26" t="s">
        <v>15</v>
      </c>
      <c r="H5656" s="26" t="s">
        <v>16</v>
      </c>
      <c r="I5656" s="26">
        <v>1</v>
      </c>
      <c r="J5656" s="26">
        <v>19.8</v>
      </c>
      <c r="K5656" s="26">
        <v>3.7</v>
      </c>
      <c r="L5656" s="26" t="s">
        <v>561</v>
      </c>
      <c r="M5656" s="7">
        <v>16416</v>
      </c>
      <c r="N5656" s="26" t="s">
        <v>37</v>
      </c>
      <c r="O5656" s="27">
        <v>19.8</v>
      </c>
      <c r="P5656" s="27" t="s">
        <v>18</v>
      </c>
    </row>
    <row r="5657" ht="14.25" spans="1:16">
      <c r="A5657" s="25">
        <v>45426.7868055556</v>
      </c>
      <c r="B5657" s="26">
        <v>58028738</v>
      </c>
      <c r="C5657" s="26">
        <v>102564</v>
      </c>
      <c r="D5657" s="26" t="s">
        <v>336</v>
      </c>
      <c r="E5657" s="26">
        <v>47683</v>
      </c>
      <c r="F5657" s="26" t="s">
        <v>14</v>
      </c>
      <c r="G5657" s="26" t="s">
        <v>15</v>
      </c>
      <c r="H5657" s="26" t="s">
        <v>16</v>
      </c>
      <c r="I5657" s="26">
        <v>1</v>
      </c>
      <c r="J5657" s="26">
        <v>25.8</v>
      </c>
      <c r="K5657" s="26">
        <v>9.7</v>
      </c>
      <c r="L5657" s="26" t="s">
        <v>560</v>
      </c>
      <c r="M5657" s="7">
        <v>11363</v>
      </c>
      <c r="N5657" s="26" t="s">
        <v>408</v>
      </c>
      <c r="O5657" s="27">
        <v>25.8</v>
      </c>
      <c r="P5657" s="27" t="s">
        <v>18</v>
      </c>
    </row>
    <row r="5658" ht="14.25" spans="1:16">
      <c r="A5658" s="25">
        <v>45426.8222222222</v>
      </c>
      <c r="B5658" s="26">
        <v>58023587</v>
      </c>
      <c r="C5658" s="26">
        <v>102564</v>
      </c>
      <c r="D5658" s="26" t="s">
        <v>336</v>
      </c>
      <c r="E5658" s="26">
        <v>47683</v>
      </c>
      <c r="F5658" s="26" t="s">
        <v>14</v>
      </c>
      <c r="G5658" s="26" t="s">
        <v>15</v>
      </c>
      <c r="H5658" s="26" t="s">
        <v>16</v>
      </c>
      <c r="I5658" s="26">
        <v>1</v>
      </c>
      <c r="J5658" s="26">
        <v>19.8</v>
      </c>
      <c r="K5658" s="26">
        <v>3.7</v>
      </c>
      <c r="L5658" s="26" t="s">
        <v>561</v>
      </c>
      <c r="M5658" s="7">
        <v>16416</v>
      </c>
      <c r="N5658" s="26" t="s">
        <v>37</v>
      </c>
      <c r="O5658" s="27">
        <v>19.8</v>
      </c>
      <c r="P5658" s="27" t="s">
        <v>18</v>
      </c>
    </row>
    <row r="5659" ht="14.25" spans="1:16">
      <c r="A5659" s="25">
        <v>45428.70625</v>
      </c>
      <c r="B5659" s="26">
        <v>58050101</v>
      </c>
      <c r="C5659" s="26">
        <v>102564</v>
      </c>
      <c r="D5659" s="26" t="s">
        <v>336</v>
      </c>
      <c r="E5659" s="26">
        <v>47683</v>
      </c>
      <c r="F5659" s="26" t="s">
        <v>14</v>
      </c>
      <c r="G5659" s="26" t="s">
        <v>15</v>
      </c>
      <c r="H5659" s="26" t="s">
        <v>16</v>
      </c>
      <c r="I5659" s="26">
        <v>70</v>
      </c>
      <c r="J5659" s="26">
        <v>1225</v>
      </c>
      <c r="K5659" s="26">
        <v>98</v>
      </c>
      <c r="L5659" s="26" t="s">
        <v>566</v>
      </c>
      <c r="M5659" s="7">
        <v>4450</v>
      </c>
      <c r="N5659" s="26" t="s">
        <v>438</v>
      </c>
      <c r="O5659" s="27">
        <v>17.5</v>
      </c>
      <c r="P5659" s="27" t="s">
        <v>18</v>
      </c>
    </row>
    <row r="5660" ht="14.25" spans="1:16">
      <c r="A5660" s="25">
        <v>45429.5180555556</v>
      </c>
      <c r="B5660" s="26">
        <v>58059322</v>
      </c>
      <c r="C5660" s="26">
        <v>102564</v>
      </c>
      <c r="D5660" s="26" t="s">
        <v>336</v>
      </c>
      <c r="E5660" s="26">
        <v>47683</v>
      </c>
      <c r="F5660" s="26" t="s">
        <v>14</v>
      </c>
      <c r="G5660" s="26" t="s">
        <v>15</v>
      </c>
      <c r="H5660" s="26" t="s">
        <v>16</v>
      </c>
      <c r="I5660" s="26">
        <v>1</v>
      </c>
      <c r="J5660" s="26">
        <v>19.8</v>
      </c>
      <c r="K5660" s="26">
        <v>3.7</v>
      </c>
      <c r="L5660" s="26" t="s">
        <v>561</v>
      </c>
      <c r="M5660" s="7">
        <v>4450</v>
      </c>
      <c r="N5660" s="26" t="s">
        <v>438</v>
      </c>
      <c r="O5660" s="27">
        <v>19.8</v>
      </c>
      <c r="P5660" s="27" t="s">
        <v>18</v>
      </c>
    </row>
    <row r="5661" ht="14.25" spans="1:16">
      <c r="A5661" s="25">
        <v>45429.7618055556</v>
      </c>
      <c r="B5661" s="26">
        <v>58064488</v>
      </c>
      <c r="C5661" s="26">
        <v>102564</v>
      </c>
      <c r="D5661" s="26" t="s">
        <v>336</v>
      </c>
      <c r="E5661" s="26">
        <v>47683</v>
      </c>
      <c r="F5661" s="26" t="s">
        <v>14</v>
      </c>
      <c r="G5661" s="26" t="s">
        <v>15</v>
      </c>
      <c r="H5661" s="26" t="s">
        <v>16</v>
      </c>
      <c r="I5661" s="26">
        <v>1</v>
      </c>
      <c r="J5661" s="26">
        <v>19.8</v>
      </c>
      <c r="K5661" s="26">
        <v>3.7</v>
      </c>
      <c r="L5661" s="26" t="s">
        <v>561</v>
      </c>
      <c r="M5661" s="7">
        <v>16416</v>
      </c>
      <c r="N5661" s="26" t="s">
        <v>37</v>
      </c>
      <c r="O5661" s="27">
        <v>19.8</v>
      </c>
      <c r="P5661" s="27" t="s">
        <v>18</v>
      </c>
    </row>
    <row r="5662" ht="14.25" spans="1:16">
      <c r="A5662" s="25">
        <v>45431.5923611111</v>
      </c>
      <c r="B5662" s="26">
        <v>58084551</v>
      </c>
      <c r="C5662" s="26">
        <v>102564</v>
      </c>
      <c r="D5662" s="26" t="s">
        <v>336</v>
      </c>
      <c r="E5662" s="26">
        <v>47683</v>
      </c>
      <c r="F5662" s="26" t="s">
        <v>14</v>
      </c>
      <c r="G5662" s="26" t="s">
        <v>15</v>
      </c>
      <c r="H5662" s="26" t="s">
        <v>16</v>
      </c>
      <c r="I5662" s="26">
        <v>1</v>
      </c>
      <c r="J5662" s="26">
        <v>25.8</v>
      </c>
      <c r="K5662" s="26">
        <v>9.7</v>
      </c>
      <c r="L5662" s="26" t="s">
        <v>560</v>
      </c>
      <c r="M5662" s="7">
        <v>11363</v>
      </c>
      <c r="N5662" s="26" t="s">
        <v>408</v>
      </c>
      <c r="O5662" s="27">
        <v>25.8</v>
      </c>
      <c r="P5662" s="27" t="s">
        <v>18</v>
      </c>
    </row>
    <row r="5663" ht="14.25" spans="1:16">
      <c r="A5663" s="25">
        <v>45431.5979166667</v>
      </c>
      <c r="B5663" s="26">
        <v>58084622</v>
      </c>
      <c r="C5663" s="26">
        <v>102564</v>
      </c>
      <c r="D5663" s="26" t="s">
        <v>336</v>
      </c>
      <c r="E5663" s="26">
        <v>47683</v>
      </c>
      <c r="F5663" s="26" t="s">
        <v>14</v>
      </c>
      <c r="G5663" s="26" t="s">
        <v>15</v>
      </c>
      <c r="H5663" s="26" t="s">
        <v>16</v>
      </c>
      <c r="I5663" s="26">
        <v>1</v>
      </c>
      <c r="J5663" s="26">
        <v>25.8</v>
      </c>
      <c r="K5663" s="26">
        <v>9.7</v>
      </c>
      <c r="L5663" s="26" t="s">
        <v>560</v>
      </c>
      <c r="M5663" s="7">
        <v>11363</v>
      </c>
      <c r="N5663" s="26" t="s">
        <v>408</v>
      </c>
      <c r="O5663" s="27">
        <v>25.8</v>
      </c>
      <c r="P5663" s="27" t="s">
        <v>18</v>
      </c>
    </row>
    <row r="5664" ht="14.25" spans="1:16">
      <c r="A5664" s="25">
        <v>45431.8951388889</v>
      </c>
      <c r="B5664" s="26">
        <v>58086693</v>
      </c>
      <c r="C5664" s="26">
        <v>102564</v>
      </c>
      <c r="D5664" s="26" t="s">
        <v>336</v>
      </c>
      <c r="E5664" s="26">
        <v>47683</v>
      </c>
      <c r="F5664" s="26" t="s">
        <v>14</v>
      </c>
      <c r="G5664" s="26" t="s">
        <v>15</v>
      </c>
      <c r="H5664" s="26" t="s">
        <v>16</v>
      </c>
      <c r="I5664" s="26">
        <v>1</v>
      </c>
      <c r="J5664" s="26">
        <v>19.8</v>
      </c>
      <c r="K5664" s="26">
        <v>3.7</v>
      </c>
      <c r="L5664" s="26" t="s">
        <v>561</v>
      </c>
      <c r="M5664" s="7">
        <v>4450</v>
      </c>
      <c r="N5664" s="26" t="s">
        <v>438</v>
      </c>
      <c r="O5664" s="27">
        <v>19.8</v>
      </c>
      <c r="P5664" s="27" t="s">
        <v>18</v>
      </c>
    </row>
    <row r="5665" ht="14.25" spans="1:16">
      <c r="A5665" s="25">
        <v>45432.7916666667</v>
      </c>
      <c r="B5665" s="26">
        <v>58098326</v>
      </c>
      <c r="C5665" s="26">
        <v>102564</v>
      </c>
      <c r="D5665" s="26" t="s">
        <v>336</v>
      </c>
      <c r="E5665" s="26">
        <v>47683</v>
      </c>
      <c r="F5665" s="26" t="s">
        <v>14</v>
      </c>
      <c r="G5665" s="26" t="s">
        <v>15</v>
      </c>
      <c r="H5665" s="26" t="s">
        <v>16</v>
      </c>
      <c r="I5665" s="26">
        <v>1</v>
      </c>
      <c r="J5665" s="26">
        <v>19.8</v>
      </c>
      <c r="K5665" s="26">
        <v>3.7</v>
      </c>
      <c r="L5665" s="26" t="s">
        <v>561</v>
      </c>
      <c r="M5665" s="7">
        <v>4450</v>
      </c>
      <c r="N5665" s="26" t="s">
        <v>438</v>
      </c>
      <c r="O5665" s="27">
        <v>19.8</v>
      </c>
      <c r="P5665" s="27" t="s">
        <v>18</v>
      </c>
    </row>
    <row r="5666" ht="14.25" spans="1:16">
      <c r="A5666" s="25">
        <v>45433.8583333333</v>
      </c>
      <c r="B5666" s="26">
        <v>58112270</v>
      </c>
      <c r="C5666" s="26">
        <v>102564</v>
      </c>
      <c r="D5666" s="26" t="s">
        <v>336</v>
      </c>
      <c r="E5666" s="26">
        <v>47683</v>
      </c>
      <c r="F5666" s="26" t="s">
        <v>14</v>
      </c>
      <c r="G5666" s="26" t="s">
        <v>15</v>
      </c>
      <c r="H5666" s="26" t="s">
        <v>16</v>
      </c>
      <c r="I5666" s="26">
        <v>1</v>
      </c>
      <c r="J5666" s="26">
        <v>19.8</v>
      </c>
      <c r="K5666" s="26">
        <v>3.7</v>
      </c>
      <c r="L5666" s="26" t="s">
        <v>561</v>
      </c>
      <c r="M5666" s="7">
        <v>4450</v>
      </c>
      <c r="N5666" s="26" t="s">
        <v>438</v>
      </c>
      <c r="O5666" s="27">
        <v>19.8</v>
      </c>
      <c r="P5666" s="27" t="s">
        <v>18</v>
      </c>
    </row>
    <row r="5667" ht="14.25" spans="1:16">
      <c r="A5667" s="25">
        <v>45434.4145833333</v>
      </c>
      <c r="B5667" s="26">
        <v>58115509</v>
      </c>
      <c r="C5667" s="26">
        <v>102564</v>
      </c>
      <c r="D5667" s="26" t="s">
        <v>336</v>
      </c>
      <c r="E5667" s="26">
        <v>47683</v>
      </c>
      <c r="F5667" s="26" t="s">
        <v>14</v>
      </c>
      <c r="G5667" s="26" t="s">
        <v>15</v>
      </c>
      <c r="H5667" s="26" t="s">
        <v>16</v>
      </c>
      <c r="I5667" s="26">
        <v>1</v>
      </c>
      <c r="J5667" s="26">
        <v>25.8</v>
      </c>
      <c r="K5667" s="26">
        <v>9.7</v>
      </c>
      <c r="L5667" s="26" t="s">
        <v>560</v>
      </c>
      <c r="M5667" s="7">
        <v>4450</v>
      </c>
      <c r="N5667" s="26" t="s">
        <v>438</v>
      </c>
      <c r="O5667" s="27">
        <v>25.8</v>
      </c>
      <c r="P5667" s="27" t="s">
        <v>18</v>
      </c>
    </row>
    <row r="5668" ht="14.25" spans="1:16">
      <c r="A5668" s="25">
        <v>45435.8527777778</v>
      </c>
      <c r="B5668" s="26">
        <v>58135727</v>
      </c>
      <c r="C5668" s="26">
        <v>102564</v>
      </c>
      <c r="D5668" s="26" t="s">
        <v>336</v>
      </c>
      <c r="E5668" s="26">
        <v>47683</v>
      </c>
      <c r="F5668" s="26" t="s">
        <v>14</v>
      </c>
      <c r="G5668" s="26" t="s">
        <v>15</v>
      </c>
      <c r="H5668" s="26" t="s">
        <v>16</v>
      </c>
      <c r="I5668" s="26">
        <v>2</v>
      </c>
      <c r="J5668" s="26">
        <v>44.1</v>
      </c>
      <c r="K5668" s="26">
        <v>11.9</v>
      </c>
      <c r="L5668" s="26" t="s">
        <v>891</v>
      </c>
      <c r="M5668" s="7">
        <v>11363</v>
      </c>
      <c r="N5668" s="26" t="s">
        <v>408</v>
      </c>
      <c r="O5668" s="27">
        <v>22.05</v>
      </c>
      <c r="P5668" s="27" t="s">
        <v>18</v>
      </c>
    </row>
    <row r="5669" ht="14.25" spans="1:16">
      <c r="A5669" s="25">
        <v>45435.8527777778</v>
      </c>
      <c r="B5669" s="26">
        <v>58135727</v>
      </c>
      <c r="C5669" s="26">
        <v>102564</v>
      </c>
      <c r="D5669" s="26" t="s">
        <v>336</v>
      </c>
      <c r="E5669" s="26">
        <v>47683</v>
      </c>
      <c r="F5669" s="26" t="s">
        <v>14</v>
      </c>
      <c r="G5669" s="26" t="s">
        <v>15</v>
      </c>
      <c r="H5669" s="26" t="s">
        <v>16</v>
      </c>
      <c r="I5669" s="26">
        <v>6</v>
      </c>
      <c r="J5669" s="26">
        <v>132.3</v>
      </c>
      <c r="K5669" s="26">
        <v>35.7</v>
      </c>
      <c r="L5669" s="26" t="s">
        <v>891</v>
      </c>
      <c r="M5669" s="7">
        <v>11363</v>
      </c>
      <c r="N5669" s="26" t="s">
        <v>408</v>
      </c>
      <c r="O5669" s="27">
        <v>22.05</v>
      </c>
      <c r="P5669" s="27" t="s">
        <v>18</v>
      </c>
    </row>
    <row r="5670" ht="14.25" spans="1:16">
      <c r="A5670" s="25">
        <v>45436.43125</v>
      </c>
      <c r="B5670" s="26">
        <v>58139945</v>
      </c>
      <c r="C5670" s="26">
        <v>102564</v>
      </c>
      <c r="D5670" s="26" t="s">
        <v>336</v>
      </c>
      <c r="E5670" s="26">
        <v>47683</v>
      </c>
      <c r="F5670" s="26" t="s">
        <v>14</v>
      </c>
      <c r="G5670" s="26" t="s">
        <v>15</v>
      </c>
      <c r="H5670" s="26" t="s">
        <v>16</v>
      </c>
      <c r="I5670" s="26">
        <v>1</v>
      </c>
      <c r="J5670" s="26">
        <v>19.8</v>
      </c>
      <c r="K5670" s="26">
        <v>3.7</v>
      </c>
      <c r="L5670" s="26" t="s">
        <v>561</v>
      </c>
      <c r="M5670" s="7">
        <v>16416</v>
      </c>
      <c r="N5670" s="26" t="s">
        <v>37</v>
      </c>
      <c r="O5670" s="27">
        <v>19.8</v>
      </c>
      <c r="P5670" s="27" t="s">
        <v>18</v>
      </c>
    </row>
    <row r="5671" ht="14.25" spans="1:16">
      <c r="A5671" s="25">
        <v>45436.5</v>
      </c>
      <c r="B5671" s="26">
        <v>58140296</v>
      </c>
      <c r="C5671" s="26">
        <v>102564</v>
      </c>
      <c r="D5671" s="26" t="s">
        <v>336</v>
      </c>
      <c r="E5671" s="26">
        <v>47683</v>
      </c>
      <c r="F5671" s="26" t="s">
        <v>14</v>
      </c>
      <c r="G5671" s="26" t="s">
        <v>15</v>
      </c>
      <c r="H5671" s="26" t="s">
        <v>16</v>
      </c>
      <c r="I5671" s="26">
        <v>1</v>
      </c>
      <c r="J5671" s="26">
        <v>19.8</v>
      </c>
      <c r="K5671" s="26">
        <v>3.7</v>
      </c>
      <c r="L5671" s="26" t="s">
        <v>561</v>
      </c>
      <c r="M5671" s="7">
        <v>16416</v>
      </c>
      <c r="N5671" s="26" t="s">
        <v>37</v>
      </c>
      <c r="O5671" s="27">
        <v>19.8</v>
      </c>
      <c r="P5671" s="27" t="s">
        <v>18</v>
      </c>
    </row>
    <row r="5672" ht="14.25" spans="1:16">
      <c r="A5672" s="25">
        <v>45436.6652777778</v>
      </c>
      <c r="B5672" s="26">
        <v>58142894</v>
      </c>
      <c r="C5672" s="26">
        <v>102564</v>
      </c>
      <c r="D5672" s="26" t="s">
        <v>336</v>
      </c>
      <c r="E5672" s="26">
        <v>47683</v>
      </c>
      <c r="F5672" s="26" t="s">
        <v>14</v>
      </c>
      <c r="G5672" s="26" t="s">
        <v>15</v>
      </c>
      <c r="H5672" s="26" t="s">
        <v>16</v>
      </c>
      <c r="I5672" s="26">
        <v>1</v>
      </c>
      <c r="J5672" s="26">
        <v>25.8</v>
      </c>
      <c r="K5672" s="26">
        <v>9.8</v>
      </c>
      <c r="L5672" s="26" t="s">
        <v>632</v>
      </c>
      <c r="M5672" s="7">
        <v>16416</v>
      </c>
      <c r="N5672" s="26" t="s">
        <v>37</v>
      </c>
      <c r="O5672" s="27">
        <v>25.8</v>
      </c>
      <c r="P5672" s="27" t="s">
        <v>18</v>
      </c>
    </row>
    <row r="5673" ht="14.25" spans="1:16">
      <c r="A5673" s="25">
        <v>45438.4701388889</v>
      </c>
      <c r="B5673" s="26">
        <v>58163135</v>
      </c>
      <c r="C5673" s="26">
        <v>102564</v>
      </c>
      <c r="D5673" s="26" t="s">
        <v>336</v>
      </c>
      <c r="E5673" s="26">
        <v>47683</v>
      </c>
      <c r="F5673" s="26" t="s">
        <v>14</v>
      </c>
      <c r="G5673" s="26" t="s">
        <v>15</v>
      </c>
      <c r="H5673" s="26" t="s">
        <v>16</v>
      </c>
      <c r="I5673" s="26">
        <v>1</v>
      </c>
      <c r="J5673" s="26">
        <v>19.8</v>
      </c>
      <c r="K5673" s="26">
        <v>3.7</v>
      </c>
      <c r="L5673" s="26" t="s">
        <v>561</v>
      </c>
      <c r="M5673" s="7">
        <v>11363</v>
      </c>
      <c r="N5673" s="26" t="s">
        <v>408</v>
      </c>
      <c r="O5673" s="27">
        <v>19.8</v>
      </c>
      <c r="P5673" s="27" t="s">
        <v>18</v>
      </c>
    </row>
    <row r="5674" ht="14.25" spans="1:16">
      <c r="A5674" s="25">
        <v>45438.5680555556</v>
      </c>
      <c r="B5674" s="26">
        <v>58162456</v>
      </c>
      <c r="C5674" s="26">
        <v>102564</v>
      </c>
      <c r="D5674" s="26" t="s">
        <v>336</v>
      </c>
      <c r="E5674" s="26">
        <v>47683</v>
      </c>
      <c r="F5674" s="26" t="s">
        <v>14</v>
      </c>
      <c r="G5674" s="26" t="s">
        <v>15</v>
      </c>
      <c r="H5674" s="26" t="s">
        <v>16</v>
      </c>
      <c r="I5674" s="26">
        <v>3</v>
      </c>
      <c r="J5674" s="26">
        <v>67.4</v>
      </c>
      <c r="K5674" s="26">
        <v>19.1000000001</v>
      </c>
      <c r="L5674" s="26" t="s">
        <v>892</v>
      </c>
      <c r="M5674" s="7">
        <v>11363</v>
      </c>
      <c r="N5674" s="26" t="s">
        <v>408</v>
      </c>
      <c r="O5674" s="27">
        <v>22.4666666667</v>
      </c>
      <c r="P5674" s="27" t="s">
        <v>18</v>
      </c>
    </row>
    <row r="5675" ht="14.25" spans="1:16">
      <c r="A5675" s="25">
        <v>45438.6020833333</v>
      </c>
      <c r="B5675" s="26">
        <v>58162604</v>
      </c>
      <c r="C5675" s="26">
        <v>102564</v>
      </c>
      <c r="D5675" s="26" t="s">
        <v>336</v>
      </c>
      <c r="E5675" s="26">
        <v>47683</v>
      </c>
      <c r="F5675" s="26" t="s">
        <v>14</v>
      </c>
      <c r="G5675" s="26" t="s">
        <v>15</v>
      </c>
      <c r="H5675" s="26" t="s">
        <v>16</v>
      </c>
      <c r="I5675" s="26">
        <v>3</v>
      </c>
      <c r="J5675" s="26">
        <v>67.4</v>
      </c>
      <c r="K5675" s="26">
        <v>19.1000000001</v>
      </c>
      <c r="L5675" s="26" t="s">
        <v>892</v>
      </c>
      <c r="M5675" s="7">
        <v>11363</v>
      </c>
      <c r="N5675" s="26" t="s">
        <v>408</v>
      </c>
      <c r="O5675" s="27">
        <v>22.4666666667</v>
      </c>
      <c r="P5675" s="27" t="s">
        <v>18</v>
      </c>
    </row>
    <row r="5676" ht="14.25" spans="1:16">
      <c r="A5676" s="25">
        <v>45439.5090277778</v>
      </c>
      <c r="B5676" s="26">
        <v>58172534</v>
      </c>
      <c r="C5676" s="26">
        <v>102564</v>
      </c>
      <c r="D5676" s="26" t="s">
        <v>336</v>
      </c>
      <c r="E5676" s="26">
        <v>47683</v>
      </c>
      <c r="F5676" s="26" t="s">
        <v>14</v>
      </c>
      <c r="G5676" s="26" t="s">
        <v>15</v>
      </c>
      <c r="H5676" s="26" t="s">
        <v>16</v>
      </c>
      <c r="I5676" s="26">
        <v>1</v>
      </c>
      <c r="J5676" s="26">
        <v>19.8</v>
      </c>
      <c r="K5676" s="26">
        <v>3.8</v>
      </c>
      <c r="L5676" s="26" t="s">
        <v>663</v>
      </c>
      <c r="M5676" s="7">
        <v>16416</v>
      </c>
      <c r="N5676" s="26" t="s">
        <v>37</v>
      </c>
      <c r="O5676" s="27">
        <v>19.8</v>
      </c>
      <c r="P5676" s="27" t="s">
        <v>18</v>
      </c>
    </row>
    <row r="5677" ht="14.25" spans="1:16">
      <c r="A5677" s="25">
        <v>45439.5930555556</v>
      </c>
      <c r="B5677" s="26">
        <v>58175926</v>
      </c>
      <c r="C5677" s="26">
        <v>102564</v>
      </c>
      <c r="D5677" s="26" t="s">
        <v>336</v>
      </c>
      <c r="E5677" s="26">
        <v>47683</v>
      </c>
      <c r="F5677" s="26" t="s">
        <v>14</v>
      </c>
      <c r="G5677" s="26" t="s">
        <v>15</v>
      </c>
      <c r="H5677" s="26" t="s">
        <v>16</v>
      </c>
      <c r="I5677" s="26">
        <v>1</v>
      </c>
      <c r="J5677" s="26">
        <v>25.8</v>
      </c>
      <c r="K5677" s="26">
        <v>9.8</v>
      </c>
      <c r="L5677" s="26" t="s">
        <v>632</v>
      </c>
      <c r="M5677" s="7">
        <v>16416</v>
      </c>
      <c r="N5677" s="26" t="s">
        <v>37</v>
      </c>
      <c r="O5677" s="27">
        <v>25.8</v>
      </c>
      <c r="P5677" s="27" t="s">
        <v>18</v>
      </c>
    </row>
    <row r="5678" ht="14.25" spans="1:16">
      <c r="A5678" s="25">
        <v>45439.5930555556</v>
      </c>
      <c r="B5678" s="26">
        <v>58175926</v>
      </c>
      <c r="C5678" s="26">
        <v>102564</v>
      </c>
      <c r="D5678" s="26" t="s">
        <v>336</v>
      </c>
      <c r="E5678" s="26">
        <v>47683</v>
      </c>
      <c r="F5678" s="26" t="s">
        <v>14</v>
      </c>
      <c r="G5678" s="26" t="s">
        <v>15</v>
      </c>
      <c r="H5678" s="26" t="s">
        <v>16</v>
      </c>
      <c r="I5678" s="26">
        <v>1</v>
      </c>
      <c r="J5678" s="26">
        <v>19.8</v>
      </c>
      <c r="K5678" s="26">
        <v>3.8</v>
      </c>
      <c r="L5678" s="26" t="s">
        <v>663</v>
      </c>
      <c r="M5678" s="7">
        <v>16416</v>
      </c>
      <c r="N5678" s="26" t="s">
        <v>37</v>
      </c>
      <c r="O5678" s="27">
        <v>19.8</v>
      </c>
      <c r="P5678" s="27" t="s">
        <v>18</v>
      </c>
    </row>
    <row r="5679" ht="14.25" spans="1:16">
      <c r="A5679" s="25">
        <v>45439.6958333333</v>
      </c>
      <c r="B5679" s="26">
        <v>58176371</v>
      </c>
      <c r="C5679" s="26">
        <v>102564</v>
      </c>
      <c r="D5679" s="26" t="s">
        <v>336</v>
      </c>
      <c r="E5679" s="26">
        <v>47683</v>
      </c>
      <c r="F5679" s="26" t="s">
        <v>14</v>
      </c>
      <c r="G5679" s="26" t="s">
        <v>15</v>
      </c>
      <c r="H5679" s="26" t="s">
        <v>16</v>
      </c>
      <c r="I5679" s="26">
        <v>1</v>
      </c>
      <c r="J5679" s="26">
        <v>25.8</v>
      </c>
      <c r="K5679" s="26">
        <v>9.8</v>
      </c>
      <c r="L5679" s="26" t="s">
        <v>632</v>
      </c>
      <c r="M5679" s="7">
        <v>4450</v>
      </c>
      <c r="N5679" s="26" t="s">
        <v>438</v>
      </c>
      <c r="O5679" s="27">
        <v>25.8</v>
      </c>
      <c r="P5679" s="27" t="s">
        <v>18</v>
      </c>
    </row>
    <row r="5680" ht="14.25" spans="1:16">
      <c r="A5680" s="25">
        <v>45440.6819444444</v>
      </c>
      <c r="B5680" s="26">
        <v>58188140</v>
      </c>
      <c r="C5680" s="26">
        <v>102564</v>
      </c>
      <c r="D5680" s="26" t="s">
        <v>336</v>
      </c>
      <c r="E5680" s="26">
        <v>47683</v>
      </c>
      <c r="F5680" s="26" t="s">
        <v>14</v>
      </c>
      <c r="G5680" s="26" t="s">
        <v>15</v>
      </c>
      <c r="H5680" s="26" t="s">
        <v>16</v>
      </c>
      <c r="I5680" s="26">
        <v>1</v>
      </c>
      <c r="J5680" s="26">
        <v>19.8</v>
      </c>
      <c r="K5680" s="26">
        <v>3.8</v>
      </c>
      <c r="L5680" s="26" t="s">
        <v>663</v>
      </c>
      <c r="M5680" s="7">
        <v>16416</v>
      </c>
      <c r="N5680" s="26" t="s">
        <v>37</v>
      </c>
      <c r="O5680" s="27">
        <v>19.8</v>
      </c>
      <c r="P5680" s="27" t="s">
        <v>18</v>
      </c>
    </row>
    <row r="5681" ht="14.25" spans="1:16">
      <c r="A5681" s="25">
        <v>45441.45625</v>
      </c>
      <c r="B5681" s="26">
        <v>58191803</v>
      </c>
      <c r="C5681" s="26">
        <v>102564</v>
      </c>
      <c r="D5681" s="26" t="s">
        <v>336</v>
      </c>
      <c r="E5681" s="26">
        <v>47683</v>
      </c>
      <c r="F5681" s="26" t="s">
        <v>14</v>
      </c>
      <c r="G5681" s="26" t="s">
        <v>15</v>
      </c>
      <c r="H5681" s="26" t="s">
        <v>16</v>
      </c>
      <c r="I5681" s="26">
        <v>1</v>
      </c>
      <c r="J5681" s="26">
        <v>19.8</v>
      </c>
      <c r="K5681" s="26">
        <v>3.8</v>
      </c>
      <c r="L5681" s="26" t="s">
        <v>663</v>
      </c>
      <c r="M5681" s="7">
        <v>16416</v>
      </c>
      <c r="N5681" s="26" t="s">
        <v>37</v>
      </c>
      <c r="O5681" s="27">
        <v>19.8</v>
      </c>
      <c r="P5681" s="27" t="s">
        <v>18</v>
      </c>
    </row>
    <row r="5682" ht="14.25" spans="1:16">
      <c r="A5682" s="25">
        <v>45441.8854166667</v>
      </c>
      <c r="B5682" s="26">
        <v>58201165</v>
      </c>
      <c r="C5682" s="26">
        <v>102564</v>
      </c>
      <c r="D5682" s="26" t="s">
        <v>336</v>
      </c>
      <c r="E5682" s="26">
        <v>47683</v>
      </c>
      <c r="F5682" s="26" t="s">
        <v>14</v>
      </c>
      <c r="G5682" s="26" t="s">
        <v>15</v>
      </c>
      <c r="H5682" s="26" t="s">
        <v>16</v>
      </c>
      <c r="I5682" s="26">
        <v>1</v>
      </c>
      <c r="J5682" s="26">
        <v>19.8</v>
      </c>
      <c r="K5682" s="26">
        <v>3.8</v>
      </c>
      <c r="L5682" s="26" t="s">
        <v>663</v>
      </c>
      <c r="M5682" s="7">
        <v>11363</v>
      </c>
      <c r="N5682" s="26" t="s">
        <v>408</v>
      </c>
      <c r="O5682" s="27">
        <v>19.8</v>
      </c>
      <c r="P5682" s="27" t="s">
        <v>18</v>
      </c>
    </row>
    <row r="5683" ht="14.25" spans="1:16">
      <c r="A5683" s="25">
        <v>45443.7833333333</v>
      </c>
      <c r="B5683" s="26">
        <v>58217482</v>
      </c>
      <c r="C5683" s="26">
        <v>102564</v>
      </c>
      <c r="D5683" s="26" t="s">
        <v>336</v>
      </c>
      <c r="E5683" s="26">
        <v>47683</v>
      </c>
      <c r="F5683" s="26" t="s">
        <v>14</v>
      </c>
      <c r="G5683" s="26" t="s">
        <v>15</v>
      </c>
      <c r="H5683" s="26" t="s">
        <v>16</v>
      </c>
      <c r="I5683" s="26">
        <v>1</v>
      </c>
      <c r="J5683" s="26">
        <v>19.8</v>
      </c>
      <c r="K5683" s="26">
        <v>3.8</v>
      </c>
      <c r="L5683" s="26" t="s">
        <v>663</v>
      </c>
      <c r="M5683" s="7">
        <v>16416</v>
      </c>
      <c r="N5683" s="26" t="s">
        <v>37</v>
      </c>
      <c r="O5683" s="27">
        <v>19.8</v>
      </c>
      <c r="P5683" s="27" t="s">
        <v>18</v>
      </c>
    </row>
    <row r="5684" ht="14.25" spans="1:16">
      <c r="A5684" s="25">
        <v>45413.7118055556</v>
      </c>
      <c r="B5684" s="26">
        <v>57883599</v>
      </c>
      <c r="C5684" s="26">
        <v>102565</v>
      </c>
      <c r="D5684" s="26" t="s">
        <v>141</v>
      </c>
      <c r="E5684" s="26">
        <v>47683</v>
      </c>
      <c r="F5684" s="26" t="s">
        <v>14</v>
      </c>
      <c r="G5684" s="26" t="s">
        <v>15</v>
      </c>
      <c r="H5684" s="26" t="s">
        <v>16</v>
      </c>
      <c r="I5684" s="26">
        <v>1</v>
      </c>
      <c r="J5684" s="26">
        <v>22.8</v>
      </c>
      <c r="K5684" s="26">
        <v>6.7</v>
      </c>
      <c r="L5684" s="26" t="s">
        <v>572</v>
      </c>
      <c r="M5684" s="7">
        <v>15145</v>
      </c>
      <c r="N5684" s="26" t="s">
        <v>142</v>
      </c>
      <c r="O5684" s="27">
        <v>22.8</v>
      </c>
      <c r="P5684" s="27" t="s">
        <v>18</v>
      </c>
    </row>
    <row r="5685" ht="14.25" spans="1:16">
      <c r="A5685" s="25">
        <v>45413.7118055556</v>
      </c>
      <c r="B5685" s="26">
        <v>57883599</v>
      </c>
      <c r="C5685" s="26">
        <v>102565</v>
      </c>
      <c r="D5685" s="26" t="s">
        <v>141</v>
      </c>
      <c r="E5685" s="26">
        <v>47683</v>
      </c>
      <c r="F5685" s="26" t="s">
        <v>14</v>
      </c>
      <c r="G5685" s="26" t="s">
        <v>15</v>
      </c>
      <c r="H5685" s="26" t="s">
        <v>16</v>
      </c>
      <c r="I5685" s="26">
        <v>1</v>
      </c>
      <c r="J5685" s="26">
        <v>22.8</v>
      </c>
      <c r="K5685" s="26">
        <v>6.7</v>
      </c>
      <c r="L5685" s="26" t="s">
        <v>572</v>
      </c>
      <c r="M5685" s="7">
        <v>15145</v>
      </c>
      <c r="N5685" s="26" t="s">
        <v>142</v>
      </c>
      <c r="O5685" s="27">
        <v>22.8</v>
      </c>
      <c r="P5685" s="27" t="s">
        <v>18</v>
      </c>
    </row>
    <row r="5686" ht="14.25" spans="1:16">
      <c r="A5686" s="25">
        <v>45413.7118055556</v>
      </c>
      <c r="B5686" s="26">
        <v>57883599</v>
      </c>
      <c r="C5686" s="26">
        <v>102565</v>
      </c>
      <c r="D5686" s="26" t="s">
        <v>141</v>
      </c>
      <c r="E5686" s="26">
        <v>47683</v>
      </c>
      <c r="F5686" s="26" t="s">
        <v>14</v>
      </c>
      <c r="G5686" s="26" t="s">
        <v>15</v>
      </c>
      <c r="H5686" s="26" t="s">
        <v>16</v>
      </c>
      <c r="I5686" s="26">
        <v>1</v>
      </c>
      <c r="J5686" s="26">
        <v>22.8</v>
      </c>
      <c r="K5686" s="26">
        <v>6.7</v>
      </c>
      <c r="L5686" s="26" t="s">
        <v>572</v>
      </c>
      <c r="M5686" s="7">
        <v>15145</v>
      </c>
      <c r="N5686" s="26" t="s">
        <v>142</v>
      </c>
      <c r="O5686" s="27">
        <v>22.8</v>
      </c>
      <c r="P5686" s="27" t="s">
        <v>18</v>
      </c>
    </row>
    <row r="5687" ht="14.25" spans="1:16">
      <c r="A5687" s="25">
        <v>45413.9298611111</v>
      </c>
      <c r="B5687" s="26">
        <v>57888650</v>
      </c>
      <c r="C5687" s="26">
        <v>102565</v>
      </c>
      <c r="D5687" s="26" t="s">
        <v>141</v>
      </c>
      <c r="E5687" s="26">
        <v>47683</v>
      </c>
      <c r="F5687" s="26" t="s">
        <v>14</v>
      </c>
      <c r="G5687" s="26" t="s">
        <v>15</v>
      </c>
      <c r="H5687" s="26" t="s">
        <v>16</v>
      </c>
      <c r="I5687" s="26">
        <v>1</v>
      </c>
      <c r="J5687" s="26">
        <v>25.8</v>
      </c>
      <c r="K5687" s="26">
        <v>9.7</v>
      </c>
      <c r="L5687" s="26" t="s">
        <v>560</v>
      </c>
      <c r="M5687" s="7">
        <v>11504</v>
      </c>
      <c r="N5687" s="26" t="s">
        <v>95</v>
      </c>
      <c r="O5687" s="27">
        <v>25.8</v>
      </c>
      <c r="P5687" s="27" t="s">
        <v>18</v>
      </c>
    </row>
    <row r="5688" ht="14.25" spans="1:16">
      <c r="A5688" s="25">
        <v>45414.5166666667</v>
      </c>
      <c r="B5688" s="26">
        <v>57891545</v>
      </c>
      <c r="C5688" s="26">
        <v>102565</v>
      </c>
      <c r="D5688" s="26" t="s">
        <v>141</v>
      </c>
      <c r="E5688" s="26">
        <v>47683</v>
      </c>
      <c r="F5688" s="26" t="s">
        <v>14</v>
      </c>
      <c r="G5688" s="26" t="s">
        <v>15</v>
      </c>
      <c r="H5688" s="26" t="s">
        <v>16</v>
      </c>
      <c r="I5688" s="26">
        <v>1</v>
      </c>
      <c r="J5688" s="26">
        <v>25.8</v>
      </c>
      <c r="K5688" s="26">
        <v>9.7</v>
      </c>
      <c r="L5688" s="26" t="s">
        <v>560</v>
      </c>
      <c r="M5688" s="7">
        <v>15145</v>
      </c>
      <c r="N5688" s="26" t="s">
        <v>142</v>
      </c>
      <c r="O5688" s="27">
        <v>25.8</v>
      </c>
      <c r="P5688" s="27" t="s">
        <v>18</v>
      </c>
    </row>
    <row r="5689" ht="14.25" spans="1:16">
      <c r="A5689" s="25">
        <v>45414.9069444444</v>
      </c>
      <c r="B5689" s="26">
        <v>57898780</v>
      </c>
      <c r="C5689" s="26">
        <v>102565</v>
      </c>
      <c r="D5689" s="26" t="s">
        <v>141</v>
      </c>
      <c r="E5689" s="26">
        <v>47683</v>
      </c>
      <c r="F5689" s="26" t="s">
        <v>14</v>
      </c>
      <c r="G5689" s="26" t="s">
        <v>15</v>
      </c>
      <c r="H5689" s="26" t="s">
        <v>16</v>
      </c>
      <c r="I5689" s="26">
        <v>1</v>
      </c>
      <c r="J5689" s="26">
        <v>18.9</v>
      </c>
      <c r="K5689" s="26">
        <v>2.8</v>
      </c>
      <c r="L5689" s="26" t="s">
        <v>652</v>
      </c>
      <c r="M5689" s="7">
        <v>11537</v>
      </c>
      <c r="N5689" s="26" t="s">
        <v>265</v>
      </c>
      <c r="O5689" s="27">
        <v>18.9</v>
      </c>
      <c r="P5689" s="27" t="s">
        <v>33</v>
      </c>
    </row>
    <row r="5690" ht="14.25" spans="1:16">
      <c r="A5690" s="25">
        <v>45415.3618055556</v>
      </c>
      <c r="B5690" s="26">
        <v>57899688</v>
      </c>
      <c r="C5690" s="26">
        <v>102565</v>
      </c>
      <c r="D5690" s="26" t="s">
        <v>141</v>
      </c>
      <c r="E5690" s="26">
        <v>47683</v>
      </c>
      <c r="F5690" s="26" t="s">
        <v>14</v>
      </c>
      <c r="G5690" s="26" t="s">
        <v>15</v>
      </c>
      <c r="H5690" s="26" t="s">
        <v>16</v>
      </c>
      <c r="I5690" s="26">
        <v>1</v>
      </c>
      <c r="J5690" s="26">
        <v>20.44</v>
      </c>
      <c r="K5690" s="26">
        <v>4.34</v>
      </c>
      <c r="L5690" s="26" t="s">
        <v>893</v>
      </c>
      <c r="M5690" s="7">
        <v>15145</v>
      </c>
      <c r="N5690" s="26" t="s">
        <v>142</v>
      </c>
      <c r="O5690" s="27">
        <v>20.44</v>
      </c>
      <c r="P5690" s="27" t="s">
        <v>33</v>
      </c>
    </row>
    <row r="5691" ht="14.25" spans="1:16">
      <c r="A5691" s="25">
        <v>45415.5763888889</v>
      </c>
      <c r="B5691" s="26">
        <v>57902476</v>
      </c>
      <c r="C5691" s="26">
        <v>102565</v>
      </c>
      <c r="D5691" s="26" t="s">
        <v>141</v>
      </c>
      <c r="E5691" s="26">
        <v>47683</v>
      </c>
      <c r="F5691" s="26" t="s">
        <v>14</v>
      </c>
      <c r="G5691" s="26" t="s">
        <v>15</v>
      </c>
      <c r="H5691" s="26" t="s">
        <v>16</v>
      </c>
      <c r="I5691" s="26">
        <v>2</v>
      </c>
      <c r="J5691" s="26">
        <v>50.3</v>
      </c>
      <c r="K5691" s="26">
        <v>18.1</v>
      </c>
      <c r="L5691" s="26" t="s">
        <v>894</v>
      </c>
      <c r="M5691" s="7">
        <v>15145</v>
      </c>
      <c r="N5691" s="26" t="s">
        <v>142</v>
      </c>
      <c r="O5691" s="27">
        <v>25.15</v>
      </c>
      <c r="P5691" s="27" t="s">
        <v>33</v>
      </c>
    </row>
    <row r="5692" ht="14.25" spans="1:16">
      <c r="A5692" s="25">
        <v>45415.9368055556</v>
      </c>
      <c r="B5692" s="26">
        <v>57909016</v>
      </c>
      <c r="C5692" s="26">
        <v>102565</v>
      </c>
      <c r="D5692" s="26" t="s">
        <v>141</v>
      </c>
      <c r="E5692" s="26">
        <v>47683</v>
      </c>
      <c r="F5692" s="26" t="s">
        <v>14</v>
      </c>
      <c r="G5692" s="26" t="s">
        <v>15</v>
      </c>
      <c r="H5692" s="26" t="s">
        <v>16</v>
      </c>
      <c r="I5692" s="26">
        <v>1</v>
      </c>
      <c r="J5692" s="26">
        <v>25.8</v>
      </c>
      <c r="K5692" s="26">
        <v>9.7</v>
      </c>
      <c r="L5692" s="26" t="s">
        <v>560</v>
      </c>
      <c r="M5692" s="7">
        <v>14385</v>
      </c>
      <c r="N5692" s="26" t="s">
        <v>117</v>
      </c>
      <c r="O5692" s="27">
        <v>25.8</v>
      </c>
      <c r="P5692" s="27" t="s">
        <v>18</v>
      </c>
    </row>
    <row r="5693" ht="14.25" spans="1:16">
      <c r="A5693" s="25">
        <v>45416.6979166667</v>
      </c>
      <c r="B5693" s="26">
        <v>57915123</v>
      </c>
      <c r="C5693" s="26">
        <v>102565</v>
      </c>
      <c r="D5693" s="26" t="s">
        <v>141</v>
      </c>
      <c r="E5693" s="26">
        <v>47683</v>
      </c>
      <c r="F5693" s="26" t="s">
        <v>14</v>
      </c>
      <c r="G5693" s="26" t="s">
        <v>15</v>
      </c>
      <c r="H5693" s="26" t="s">
        <v>16</v>
      </c>
      <c r="I5693" s="26">
        <v>1</v>
      </c>
      <c r="J5693" s="26">
        <v>25.8</v>
      </c>
      <c r="K5693" s="26">
        <v>9.7</v>
      </c>
      <c r="L5693" s="26" t="s">
        <v>560</v>
      </c>
      <c r="M5693" s="7">
        <v>11537</v>
      </c>
      <c r="N5693" s="26" t="s">
        <v>265</v>
      </c>
      <c r="O5693" s="27">
        <v>25.8</v>
      </c>
      <c r="P5693" s="27" t="s">
        <v>18</v>
      </c>
    </row>
    <row r="5694" ht="14.25" spans="1:16">
      <c r="A5694" s="25">
        <v>45416.9319444444</v>
      </c>
      <c r="B5694" s="26">
        <v>57919268</v>
      </c>
      <c r="C5694" s="26">
        <v>102565</v>
      </c>
      <c r="D5694" s="26" t="s">
        <v>141</v>
      </c>
      <c r="E5694" s="26">
        <v>47683</v>
      </c>
      <c r="F5694" s="26" t="s">
        <v>14</v>
      </c>
      <c r="G5694" s="26" t="s">
        <v>15</v>
      </c>
      <c r="H5694" s="26" t="s">
        <v>16</v>
      </c>
      <c r="I5694" s="26">
        <v>1</v>
      </c>
      <c r="J5694" s="26">
        <v>22.81</v>
      </c>
      <c r="K5694" s="26">
        <v>6.71</v>
      </c>
      <c r="L5694" s="26" t="s">
        <v>717</v>
      </c>
      <c r="M5694" s="7">
        <v>6814</v>
      </c>
      <c r="N5694" s="26" t="s">
        <v>219</v>
      </c>
      <c r="O5694" s="27">
        <v>22.81</v>
      </c>
      <c r="P5694" s="27" t="s">
        <v>33</v>
      </c>
    </row>
    <row r="5695" ht="14.25" spans="1:16">
      <c r="A5695" s="25">
        <v>45417.5138888889</v>
      </c>
      <c r="B5695" s="26">
        <v>57923413</v>
      </c>
      <c r="C5695" s="26">
        <v>102565</v>
      </c>
      <c r="D5695" s="26" t="s">
        <v>141</v>
      </c>
      <c r="E5695" s="26">
        <v>47683</v>
      </c>
      <c r="F5695" s="26" t="s">
        <v>14</v>
      </c>
      <c r="G5695" s="26" t="s">
        <v>15</v>
      </c>
      <c r="H5695" s="26" t="s">
        <v>16</v>
      </c>
      <c r="I5695" s="26">
        <v>1</v>
      </c>
      <c r="J5695" s="26">
        <v>25.8</v>
      </c>
      <c r="K5695" s="26">
        <v>9.7</v>
      </c>
      <c r="L5695" s="26" t="s">
        <v>560</v>
      </c>
      <c r="M5695" s="7">
        <v>11537</v>
      </c>
      <c r="N5695" s="26" t="s">
        <v>265</v>
      </c>
      <c r="O5695" s="27">
        <v>25.8</v>
      </c>
      <c r="P5695" s="27" t="s">
        <v>18</v>
      </c>
    </row>
    <row r="5696" ht="14.25" spans="1:16">
      <c r="A5696" s="25">
        <v>45417.7319444444</v>
      </c>
      <c r="B5696" s="26">
        <v>57926197</v>
      </c>
      <c r="C5696" s="26">
        <v>102565</v>
      </c>
      <c r="D5696" s="26" t="s">
        <v>141</v>
      </c>
      <c r="E5696" s="26">
        <v>47683</v>
      </c>
      <c r="F5696" s="26" t="s">
        <v>14</v>
      </c>
      <c r="G5696" s="26" t="s">
        <v>15</v>
      </c>
      <c r="H5696" s="26" t="s">
        <v>16</v>
      </c>
      <c r="I5696" s="26">
        <v>1</v>
      </c>
      <c r="J5696" s="26">
        <v>25.8</v>
      </c>
      <c r="K5696" s="26">
        <v>9.7</v>
      </c>
      <c r="L5696" s="26" t="s">
        <v>560</v>
      </c>
      <c r="M5696" s="7">
        <v>15145</v>
      </c>
      <c r="N5696" s="26" t="s">
        <v>142</v>
      </c>
      <c r="O5696" s="27">
        <v>25.8</v>
      </c>
      <c r="P5696" s="27" t="s">
        <v>18</v>
      </c>
    </row>
    <row r="5697" ht="14.25" spans="1:16">
      <c r="A5697" s="25">
        <v>45418.6152777778</v>
      </c>
      <c r="B5697" s="26">
        <v>57935374</v>
      </c>
      <c r="C5697" s="26">
        <v>102565</v>
      </c>
      <c r="D5697" s="26" t="s">
        <v>141</v>
      </c>
      <c r="E5697" s="26">
        <v>47683</v>
      </c>
      <c r="F5697" s="26" t="s">
        <v>14</v>
      </c>
      <c r="G5697" s="26" t="s">
        <v>15</v>
      </c>
      <c r="H5697" s="26" t="s">
        <v>16</v>
      </c>
      <c r="I5697" s="26">
        <v>1</v>
      </c>
      <c r="J5697" s="26">
        <v>25.8</v>
      </c>
      <c r="K5697" s="26">
        <v>9.7</v>
      </c>
      <c r="L5697" s="26" t="s">
        <v>560</v>
      </c>
      <c r="M5697" s="7">
        <v>15145</v>
      </c>
      <c r="N5697" s="26" t="s">
        <v>142</v>
      </c>
      <c r="O5697" s="27">
        <v>25.8</v>
      </c>
      <c r="P5697" s="27" t="s">
        <v>18</v>
      </c>
    </row>
    <row r="5698" ht="14.25" spans="1:16">
      <c r="A5698" s="25">
        <v>45418.8798611111</v>
      </c>
      <c r="B5698" s="26">
        <v>57941405</v>
      </c>
      <c r="C5698" s="26">
        <v>102565</v>
      </c>
      <c r="D5698" s="26" t="s">
        <v>141</v>
      </c>
      <c r="E5698" s="26">
        <v>47683</v>
      </c>
      <c r="F5698" s="26" t="s">
        <v>14</v>
      </c>
      <c r="G5698" s="26" t="s">
        <v>15</v>
      </c>
      <c r="H5698" s="26" t="s">
        <v>16</v>
      </c>
      <c r="I5698" s="26">
        <v>1</v>
      </c>
      <c r="J5698" s="26">
        <v>18.74</v>
      </c>
      <c r="K5698" s="26">
        <v>2.64</v>
      </c>
      <c r="L5698" s="26" t="s">
        <v>895</v>
      </c>
      <c r="M5698" s="7">
        <v>11537</v>
      </c>
      <c r="N5698" s="26" t="s">
        <v>265</v>
      </c>
      <c r="O5698" s="27">
        <v>18.74</v>
      </c>
      <c r="P5698" s="27" t="s">
        <v>33</v>
      </c>
    </row>
    <row r="5699" ht="14.25" spans="1:16">
      <c r="A5699" s="25">
        <v>45418.9243055556</v>
      </c>
      <c r="B5699" s="26">
        <v>57942170</v>
      </c>
      <c r="C5699" s="26">
        <v>102565</v>
      </c>
      <c r="D5699" s="26" t="s">
        <v>141</v>
      </c>
      <c r="E5699" s="26">
        <v>47683</v>
      </c>
      <c r="F5699" s="26" t="s">
        <v>14</v>
      </c>
      <c r="G5699" s="26" t="s">
        <v>15</v>
      </c>
      <c r="H5699" s="26" t="s">
        <v>16</v>
      </c>
      <c r="I5699" s="26">
        <v>1</v>
      </c>
      <c r="J5699" s="26">
        <v>25.8</v>
      </c>
      <c r="K5699" s="26">
        <v>9.7</v>
      </c>
      <c r="L5699" s="26" t="s">
        <v>560</v>
      </c>
      <c r="M5699" s="7">
        <v>13100</v>
      </c>
      <c r="N5699" s="26" t="s">
        <v>377</v>
      </c>
      <c r="O5699" s="27">
        <v>25.8</v>
      </c>
      <c r="P5699" s="27" t="s">
        <v>18</v>
      </c>
    </row>
    <row r="5700" ht="14.25" spans="1:16">
      <c r="A5700" s="25">
        <v>45420.5520833333</v>
      </c>
      <c r="B5700" s="26">
        <v>57955686</v>
      </c>
      <c r="C5700" s="26">
        <v>102565</v>
      </c>
      <c r="D5700" s="26" t="s">
        <v>141</v>
      </c>
      <c r="E5700" s="26">
        <v>47683</v>
      </c>
      <c r="F5700" s="26" t="s">
        <v>14</v>
      </c>
      <c r="G5700" s="26" t="s">
        <v>15</v>
      </c>
      <c r="H5700" s="26" t="s">
        <v>16</v>
      </c>
      <c r="I5700" s="26">
        <v>1</v>
      </c>
      <c r="J5700" s="26">
        <v>20.8</v>
      </c>
      <c r="K5700" s="26">
        <v>4.7</v>
      </c>
      <c r="L5700" s="26" t="s">
        <v>576</v>
      </c>
      <c r="M5700" s="7">
        <v>15145</v>
      </c>
      <c r="N5700" s="26" t="s">
        <v>142</v>
      </c>
      <c r="O5700" s="27">
        <v>20.8</v>
      </c>
      <c r="P5700" s="27" t="s">
        <v>33</v>
      </c>
    </row>
    <row r="5701" ht="14.25" spans="1:16">
      <c r="A5701" s="25">
        <v>45423.9590277778</v>
      </c>
      <c r="B5701" s="26">
        <v>57994151</v>
      </c>
      <c r="C5701" s="26">
        <v>102565</v>
      </c>
      <c r="D5701" s="26" t="s">
        <v>141</v>
      </c>
      <c r="E5701" s="26">
        <v>47683</v>
      </c>
      <c r="F5701" s="26" t="s">
        <v>14</v>
      </c>
      <c r="G5701" s="26" t="s">
        <v>15</v>
      </c>
      <c r="H5701" s="26" t="s">
        <v>16</v>
      </c>
      <c r="I5701" s="26">
        <v>2</v>
      </c>
      <c r="J5701" s="26">
        <v>51.6</v>
      </c>
      <c r="K5701" s="26">
        <v>19.4</v>
      </c>
      <c r="L5701" s="26" t="s">
        <v>560</v>
      </c>
      <c r="M5701" s="7">
        <v>14385</v>
      </c>
      <c r="N5701" s="26" t="s">
        <v>117</v>
      </c>
      <c r="O5701" s="27">
        <v>25.8</v>
      </c>
      <c r="P5701" s="27" t="s">
        <v>18</v>
      </c>
    </row>
    <row r="5702" ht="14.25" spans="1:16">
      <c r="A5702" s="25">
        <v>45424.3270833333</v>
      </c>
      <c r="B5702" s="26">
        <v>57994345</v>
      </c>
      <c r="C5702" s="26">
        <v>102565</v>
      </c>
      <c r="D5702" s="26" t="s">
        <v>141</v>
      </c>
      <c r="E5702" s="26">
        <v>47683</v>
      </c>
      <c r="F5702" s="26" t="s">
        <v>14</v>
      </c>
      <c r="G5702" s="26" t="s">
        <v>15</v>
      </c>
      <c r="H5702" s="26" t="s">
        <v>16</v>
      </c>
      <c r="I5702" s="26">
        <v>1</v>
      </c>
      <c r="J5702" s="26">
        <v>27.04</v>
      </c>
      <c r="K5702" s="26">
        <v>10.94</v>
      </c>
      <c r="L5702" s="26" t="s">
        <v>896</v>
      </c>
      <c r="M5702" s="7">
        <v>14385</v>
      </c>
      <c r="N5702" s="26" t="s">
        <v>117</v>
      </c>
      <c r="O5702" s="27">
        <v>27.04</v>
      </c>
      <c r="P5702" s="27" t="s">
        <v>33</v>
      </c>
    </row>
    <row r="5703" ht="14.25" spans="1:16">
      <c r="A5703" s="25">
        <v>45424.7375</v>
      </c>
      <c r="B5703" s="26">
        <v>58002597</v>
      </c>
      <c r="C5703" s="26">
        <v>102565</v>
      </c>
      <c r="D5703" s="26" t="s">
        <v>141</v>
      </c>
      <c r="E5703" s="26">
        <v>47683</v>
      </c>
      <c r="F5703" s="26" t="s">
        <v>14</v>
      </c>
      <c r="G5703" s="26" t="s">
        <v>15</v>
      </c>
      <c r="H5703" s="26" t="s">
        <v>16</v>
      </c>
      <c r="I5703" s="26">
        <v>1</v>
      </c>
      <c r="J5703" s="26">
        <v>25.8</v>
      </c>
      <c r="K5703" s="26">
        <v>9.7</v>
      </c>
      <c r="L5703" s="26" t="s">
        <v>560</v>
      </c>
      <c r="M5703" s="7">
        <v>15145</v>
      </c>
      <c r="N5703" s="26" t="s">
        <v>142</v>
      </c>
      <c r="O5703" s="27">
        <v>25.8</v>
      </c>
      <c r="P5703" s="27" t="s">
        <v>18</v>
      </c>
    </row>
    <row r="5704" ht="14.25" spans="1:16">
      <c r="A5704" s="25">
        <v>45425.8090277778</v>
      </c>
      <c r="B5704" s="26">
        <v>58016895</v>
      </c>
      <c r="C5704" s="26">
        <v>102565</v>
      </c>
      <c r="D5704" s="26" t="s">
        <v>141</v>
      </c>
      <c r="E5704" s="26">
        <v>47683</v>
      </c>
      <c r="F5704" s="26" t="s">
        <v>14</v>
      </c>
      <c r="G5704" s="26" t="s">
        <v>15</v>
      </c>
      <c r="H5704" s="26" t="s">
        <v>16</v>
      </c>
      <c r="I5704" s="26">
        <v>1</v>
      </c>
      <c r="J5704" s="26">
        <v>25.8</v>
      </c>
      <c r="K5704" s="26">
        <v>9.7</v>
      </c>
      <c r="L5704" s="26" t="s">
        <v>560</v>
      </c>
      <c r="M5704" s="7">
        <v>15145</v>
      </c>
      <c r="N5704" s="26" t="s">
        <v>142</v>
      </c>
      <c r="O5704" s="27">
        <v>25.8</v>
      </c>
      <c r="P5704" s="27" t="s">
        <v>18</v>
      </c>
    </row>
    <row r="5705" ht="14.25" spans="1:16">
      <c r="A5705" s="25">
        <v>45425.9340277778</v>
      </c>
      <c r="B5705" s="26">
        <v>58020206</v>
      </c>
      <c r="C5705" s="26">
        <v>102565</v>
      </c>
      <c r="D5705" s="26" t="s">
        <v>141</v>
      </c>
      <c r="E5705" s="26">
        <v>47683</v>
      </c>
      <c r="F5705" s="26" t="s">
        <v>14</v>
      </c>
      <c r="G5705" s="26" t="s">
        <v>15</v>
      </c>
      <c r="H5705" s="26" t="s">
        <v>16</v>
      </c>
      <c r="I5705" s="26">
        <v>1</v>
      </c>
      <c r="J5705" s="26">
        <v>25.8</v>
      </c>
      <c r="K5705" s="26">
        <v>9.7</v>
      </c>
      <c r="L5705" s="26" t="s">
        <v>560</v>
      </c>
      <c r="M5705" s="7">
        <v>13282</v>
      </c>
      <c r="N5705" s="26" t="s">
        <v>139</v>
      </c>
      <c r="O5705" s="27">
        <v>25.8</v>
      </c>
      <c r="P5705" s="27" t="s">
        <v>18</v>
      </c>
    </row>
    <row r="5706" ht="14.25" spans="1:16">
      <c r="A5706" s="25">
        <v>45426.7618055556</v>
      </c>
      <c r="B5706" s="26">
        <v>58028211</v>
      </c>
      <c r="C5706" s="26">
        <v>102565</v>
      </c>
      <c r="D5706" s="26" t="s">
        <v>141</v>
      </c>
      <c r="E5706" s="26">
        <v>47683</v>
      </c>
      <c r="F5706" s="26" t="s">
        <v>14</v>
      </c>
      <c r="G5706" s="26" t="s">
        <v>15</v>
      </c>
      <c r="H5706" s="26" t="s">
        <v>16</v>
      </c>
      <c r="I5706" s="26">
        <v>1</v>
      </c>
      <c r="J5706" s="26">
        <v>25.8</v>
      </c>
      <c r="K5706" s="26">
        <v>9.7</v>
      </c>
      <c r="L5706" s="26" t="s">
        <v>560</v>
      </c>
      <c r="M5706" s="7">
        <v>11537</v>
      </c>
      <c r="N5706" s="26" t="s">
        <v>265</v>
      </c>
      <c r="O5706" s="27">
        <v>25.8</v>
      </c>
      <c r="P5706" s="27" t="s">
        <v>18</v>
      </c>
    </row>
    <row r="5707" ht="14.25" spans="1:16">
      <c r="A5707" s="25">
        <v>45426.7701388889</v>
      </c>
      <c r="B5707" s="26">
        <v>58028388</v>
      </c>
      <c r="C5707" s="26">
        <v>102565</v>
      </c>
      <c r="D5707" s="26" t="s">
        <v>141</v>
      </c>
      <c r="E5707" s="26">
        <v>47683</v>
      </c>
      <c r="F5707" s="26" t="s">
        <v>14</v>
      </c>
      <c r="G5707" s="26" t="s">
        <v>15</v>
      </c>
      <c r="H5707" s="26" t="s">
        <v>16</v>
      </c>
      <c r="I5707" s="26">
        <v>1</v>
      </c>
      <c r="J5707" s="26">
        <v>25.8</v>
      </c>
      <c r="K5707" s="26">
        <v>9.7</v>
      </c>
      <c r="L5707" s="26" t="s">
        <v>560</v>
      </c>
      <c r="M5707" s="7">
        <v>11537</v>
      </c>
      <c r="N5707" s="26" t="s">
        <v>265</v>
      </c>
      <c r="O5707" s="27">
        <v>25.8</v>
      </c>
      <c r="P5707" s="27" t="s">
        <v>18</v>
      </c>
    </row>
    <row r="5708" ht="14.25" spans="1:16">
      <c r="A5708" s="25">
        <v>45427.6034722222</v>
      </c>
      <c r="B5708" s="26">
        <v>58035481</v>
      </c>
      <c r="C5708" s="26">
        <v>102565</v>
      </c>
      <c r="D5708" s="26" t="s">
        <v>141</v>
      </c>
      <c r="E5708" s="26">
        <v>47683</v>
      </c>
      <c r="F5708" s="26" t="s">
        <v>14</v>
      </c>
      <c r="G5708" s="26" t="s">
        <v>15</v>
      </c>
      <c r="H5708" s="26" t="s">
        <v>16</v>
      </c>
      <c r="I5708" s="26">
        <v>1</v>
      </c>
      <c r="J5708" s="26">
        <v>25.8</v>
      </c>
      <c r="K5708" s="26">
        <v>9.7</v>
      </c>
      <c r="L5708" s="26" t="s">
        <v>560</v>
      </c>
      <c r="M5708" s="7">
        <v>11537</v>
      </c>
      <c r="N5708" s="26" t="s">
        <v>265</v>
      </c>
      <c r="O5708" s="27">
        <v>25.8</v>
      </c>
      <c r="P5708" s="27" t="s">
        <v>18</v>
      </c>
    </row>
    <row r="5709" ht="14.25" spans="1:16">
      <c r="A5709" s="25">
        <v>45427.6395833333</v>
      </c>
      <c r="B5709" s="26">
        <v>58038101</v>
      </c>
      <c r="C5709" s="26">
        <v>102565</v>
      </c>
      <c r="D5709" s="26" t="s">
        <v>141</v>
      </c>
      <c r="E5709" s="26">
        <v>47683</v>
      </c>
      <c r="F5709" s="26" t="s">
        <v>14</v>
      </c>
      <c r="G5709" s="26" t="s">
        <v>15</v>
      </c>
      <c r="H5709" s="26" t="s">
        <v>16</v>
      </c>
      <c r="I5709" s="26">
        <v>5</v>
      </c>
      <c r="J5709" s="26">
        <v>125.7</v>
      </c>
      <c r="K5709" s="26">
        <v>45.2</v>
      </c>
      <c r="L5709" s="26" t="s">
        <v>897</v>
      </c>
      <c r="M5709" s="7">
        <v>11537</v>
      </c>
      <c r="N5709" s="26" t="s">
        <v>265</v>
      </c>
      <c r="O5709" s="27">
        <v>25.14</v>
      </c>
      <c r="P5709" s="27" t="s">
        <v>33</v>
      </c>
    </row>
    <row r="5710" ht="14.25" spans="1:16">
      <c r="A5710" s="25">
        <v>45427.6402777778</v>
      </c>
      <c r="B5710" s="26">
        <v>58038116</v>
      </c>
      <c r="C5710" s="26">
        <v>102565</v>
      </c>
      <c r="D5710" s="26" t="s">
        <v>141</v>
      </c>
      <c r="E5710" s="26">
        <v>47683</v>
      </c>
      <c r="F5710" s="26" t="s">
        <v>14</v>
      </c>
      <c r="G5710" s="26" t="s">
        <v>15</v>
      </c>
      <c r="H5710" s="26" t="s">
        <v>16</v>
      </c>
      <c r="I5710" s="26">
        <v>1</v>
      </c>
      <c r="J5710" s="26">
        <v>23.8</v>
      </c>
      <c r="K5710" s="26">
        <v>7.7</v>
      </c>
      <c r="L5710" s="26" t="s">
        <v>568</v>
      </c>
      <c r="M5710" s="7">
        <v>11537</v>
      </c>
      <c r="N5710" s="26" t="s">
        <v>265</v>
      </c>
      <c r="O5710" s="27">
        <v>23.8</v>
      </c>
      <c r="P5710" s="27" t="s">
        <v>33</v>
      </c>
    </row>
    <row r="5711" ht="14.25" spans="1:16">
      <c r="A5711" s="25">
        <v>45427.8104166667</v>
      </c>
      <c r="B5711" s="26">
        <v>58041569</v>
      </c>
      <c r="C5711" s="26">
        <v>102565</v>
      </c>
      <c r="D5711" s="26" t="s">
        <v>141</v>
      </c>
      <c r="E5711" s="26">
        <v>47683</v>
      </c>
      <c r="F5711" s="26" t="s">
        <v>14</v>
      </c>
      <c r="G5711" s="26" t="s">
        <v>15</v>
      </c>
      <c r="H5711" s="26" t="s">
        <v>16</v>
      </c>
      <c r="I5711" s="26">
        <v>1</v>
      </c>
      <c r="J5711" s="26">
        <v>25.8</v>
      </c>
      <c r="K5711" s="26">
        <v>9.7</v>
      </c>
      <c r="L5711" s="26" t="s">
        <v>560</v>
      </c>
      <c r="M5711" s="7">
        <v>15145</v>
      </c>
      <c r="N5711" s="26" t="s">
        <v>142</v>
      </c>
      <c r="O5711" s="27">
        <v>25.8</v>
      </c>
      <c r="P5711" s="27" t="s">
        <v>18</v>
      </c>
    </row>
    <row r="5712" ht="14.25" spans="1:16">
      <c r="A5712" s="25">
        <v>45428.6048611111</v>
      </c>
      <c r="B5712" s="26">
        <v>58049493</v>
      </c>
      <c r="C5712" s="26">
        <v>102565</v>
      </c>
      <c r="D5712" s="26" t="s">
        <v>141</v>
      </c>
      <c r="E5712" s="26">
        <v>47683</v>
      </c>
      <c r="F5712" s="26" t="s">
        <v>14</v>
      </c>
      <c r="G5712" s="26" t="s">
        <v>15</v>
      </c>
      <c r="H5712" s="26" t="s">
        <v>16</v>
      </c>
      <c r="I5712" s="26">
        <v>2</v>
      </c>
      <c r="J5712" s="26">
        <v>51.6</v>
      </c>
      <c r="K5712" s="26">
        <v>19.4</v>
      </c>
      <c r="L5712" s="26" t="s">
        <v>560</v>
      </c>
      <c r="M5712" s="7">
        <v>27883</v>
      </c>
      <c r="N5712" s="26" t="s">
        <v>491</v>
      </c>
      <c r="O5712" s="27">
        <v>25.8</v>
      </c>
      <c r="P5712" s="27" t="s">
        <v>18</v>
      </c>
    </row>
    <row r="5713" ht="14.25" spans="1:16">
      <c r="A5713" s="25">
        <v>45429.2986111111</v>
      </c>
      <c r="B5713" s="26">
        <v>58056970</v>
      </c>
      <c r="C5713" s="26">
        <v>102565</v>
      </c>
      <c r="D5713" s="26" t="s">
        <v>141</v>
      </c>
      <c r="E5713" s="26">
        <v>47683</v>
      </c>
      <c r="F5713" s="26" t="s">
        <v>14</v>
      </c>
      <c r="G5713" s="26" t="s">
        <v>15</v>
      </c>
      <c r="H5713" s="26" t="s">
        <v>16</v>
      </c>
      <c r="I5713" s="26">
        <v>1</v>
      </c>
      <c r="J5713" s="26">
        <v>25.8</v>
      </c>
      <c r="K5713" s="26">
        <v>9.7</v>
      </c>
      <c r="L5713" s="26" t="s">
        <v>560</v>
      </c>
      <c r="M5713" s="7">
        <v>14747</v>
      </c>
      <c r="N5713" s="26" t="s">
        <v>387</v>
      </c>
      <c r="O5713" s="27">
        <v>25.8</v>
      </c>
      <c r="P5713" s="27" t="s">
        <v>18</v>
      </c>
    </row>
    <row r="5714" ht="14.25" spans="1:16">
      <c r="A5714" s="25">
        <v>45429.5180555556</v>
      </c>
      <c r="B5714" s="26">
        <v>58060615</v>
      </c>
      <c r="C5714" s="26">
        <v>102565</v>
      </c>
      <c r="D5714" s="26" t="s">
        <v>141</v>
      </c>
      <c r="E5714" s="26">
        <v>47683</v>
      </c>
      <c r="F5714" s="26" t="s">
        <v>14</v>
      </c>
      <c r="G5714" s="26" t="s">
        <v>15</v>
      </c>
      <c r="H5714" s="26" t="s">
        <v>16</v>
      </c>
      <c r="I5714" s="26">
        <v>1</v>
      </c>
      <c r="J5714" s="26">
        <v>25.8</v>
      </c>
      <c r="K5714" s="26">
        <v>9.7</v>
      </c>
      <c r="L5714" s="26" t="s">
        <v>560</v>
      </c>
      <c r="M5714" s="7">
        <v>11537</v>
      </c>
      <c r="N5714" s="26" t="s">
        <v>265</v>
      </c>
      <c r="O5714" s="27">
        <v>25.8</v>
      </c>
      <c r="P5714" s="27" t="s">
        <v>18</v>
      </c>
    </row>
    <row r="5715" ht="14.25" spans="1:16">
      <c r="A5715" s="25">
        <v>45429.8173611111</v>
      </c>
      <c r="B5715" s="26">
        <v>58065525</v>
      </c>
      <c r="C5715" s="26">
        <v>102565</v>
      </c>
      <c r="D5715" s="26" t="s">
        <v>141</v>
      </c>
      <c r="E5715" s="26">
        <v>47683</v>
      </c>
      <c r="F5715" s="26" t="s">
        <v>14</v>
      </c>
      <c r="G5715" s="26" t="s">
        <v>15</v>
      </c>
      <c r="H5715" s="26" t="s">
        <v>16</v>
      </c>
      <c r="I5715" s="26">
        <v>1</v>
      </c>
      <c r="J5715" s="26">
        <v>25.8</v>
      </c>
      <c r="K5715" s="26">
        <v>9.7</v>
      </c>
      <c r="L5715" s="26" t="s">
        <v>560</v>
      </c>
      <c r="M5715" s="7">
        <v>16096</v>
      </c>
      <c r="N5715" s="26" t="s">
        <v>247</v>
      </c>
      <c r="O5715" s="27">
        <v>25.8</v>
      </c>
      <c r="P5715" s="27" t="s">
        <v>18</v>
      </c>
    </row>
    <row r="5716" ht="14.25" spans="1:16">
      <c r="A5716" s="25">
        <v>45429.8229166667</v>
      </c>
      <c r="B5716" s="26">
        <v>58065667</v>
      </c>
      <c r="C5716" s="26">
        <v>102565</v>
      </c>
      <c r="D5716" s="26" t="s">
        <v>141</v>
      </c>
      <c r="E5716" s="26">
        <v>47683</v>
      </c>
      <c r="F5716" s="26" t="s">
        <v>14</v>
      </c>
      <c r="G5716" s="26" t="s">
        <v>15</v>
      </c>
      <c r="H5716" s="26" t="s">
        <v>16</v>
      </c>
      <c r="I5716" s="26">
        <v>2</v>
      </c>
      <c r="J5716" s="26">
        <v>53.6</v>
      </c>
      <c r="K5716" s="26">
        <v>21.4</v>
      </c>
      <c r="L5716" s="26" t="s">
        <v>603</v>
      </c>
      <c r="M5716" s="7">
        <v>16096</v>
      </c>
      <c r="N5716" s="26" t="s">
        <v>247</v>
      </c>
      <c r="O5716" s="27">
        <v>26.8</v>
      </c>
      <c r="P5716" s="27" t="s">
        <v>33</v>
      </c>
    </row>
    <row r="5717" ht="14.25" spans="1:16">
      <c r="A5717" s="25">
        <v>45429.8340277778</v>
      </c>
      <c r="B5717" s="26">
        <v>58065852</v>
      </c>
      <c r="C5717" s="26">
        <v>102565</v>
      </c>
      <c r="D5717" s="26" t="s">
        <v>141</v>
      </c>
      <c r="E5717" s="26">
        <v>47683</v>
      </c>
      <c r="F5717" s="26" t="s">
        <v>14</v>
      </c>
      <c r="G5717" s="26" t="s">
        <v>15</v>
      </c>
      <c r="H5717" s="26" t="s">
        <v>16</v>
      </c>
      <c r="I5717" s="26">
        <v>1</v>
      </c>
      <c r="J5717" s="26">
        <v>25.8</v>
      </c>
      <c r="K5717" s="26">
        <v>9.7</v>
      </c>
      <c r="L5717" s="26" t="s">
        <v>560</v>
      </c>
      <c r="M5717" s="7">
        <v>16096</v>
      </c>
      <c r="N5717" s="26" t="s">
        <v>247</v>
      </c>
      <c r="O5717" s="27">
        <v>25.8</v>
      </c>
      <c r="P5717" s="27" t="s">
        <v>18</v>
      </c>
    </row>
    <row r="5718" ht="14.25" spans="1:16">
      <c r="A5718" s="25">
        <v>45430.2819444444</v>
      </c>
      <c r="B5718" s="26">
        <v>58068903</v>
      </c>
      <c r="C5718" s="26">
        <v>102565</v>
      </c>
      <c r="D5718" s="26" t="s">
        <v>141</v>
      </c>
      <c r="E5718" s="26">
        <v>47683</v>
      </c>
      <c r="F5718" s="26" t="s">
        <v>14</v>
      </c>
      <c r="G5718" s="26" t="s">
        <v>15</v>
      </c>
      <c r="H5718" s="26" t="s">
        <v>16</v>
      </c>
      <c r="I5718" s="26">
        <v>1</v>
      </c>
      <c r="J5718" s="26">
        <v>23.8</v>
      </c>
      <c r="K5718" s="26">
        <v>7.7</v>
      </c>
      <c r="L5718" s="26" t="s">
        <v>568</v>
      </c>
      <c r="M5718" s="7">
        <v>13282</v>
      </c>
      <c r="N5718" s="26" t="s">
        <v>139</v>
      </c>
      <c r="O5718" s="27">
        <v>23.8</v>
      </c>
      <c r="P5718" s="27" t="s">
        <v>33</v>
      </c>
    </row>
    <row r="5719" ht="14.25" spans="1:16">
      <c r="A5719" s="25">
        <v>45430.3868055556</v>
      </c>
      <c r="B5719" s="26">
        <v>58069578</v>
      </c>
      <c r="C5719" s="26">
        <v>102565</v>
      </c>
      <c r="D5719" s="26" t="s">
        <v>141</v>
      </c>
      <c r="E5719" s="26">
        <v>47683</v>
      </c>
      <c r="F5719" s="26" t="s">
        <v>14</v>
      </c>
      <c r="G5719" s="26" t="s">
        <v>15</v>
      </c>
      <c r="H5719" s="26" t="s">
        <v>16</v>
      </c>
      <c r="I5719" s="26">
        <v>2</v>
      </c>
      <c r="J5719" s="26">
        <v>53.6</v>
      </c>
      <c r="K5719" s="26">
        <v>21.4</v>
      </c>
      <c r="L5719" s="26" t="s">
        <v>603</v>
      </c>
      <c r="M5719" s="7">
        <v>16096</v>
      </c>
      <c r="N5719" s="26" t="s">
        <v>247</v>
      </c>
      <c r="O5719" s="27">
        <v>26.8</v>
      </c>
      <c r="P5719" s="27" t="s">
        <v>33</v>
      </c>
    </row>
    <row r="5720" ht="14.25" spans="1:16">
      <c r="A5720" s="25">
        <v>45430.3868055556</v>
      </c>
      <c r="B5720" s="26">
        <v>58069583</v>
      </c>
      <c r="C5720" s="26">
        <v>102565</v>
      </c>
      <c r="D5720" s="26" t="s">
        <v>141</v>
      </c>
      <c r="E5720" s="26">
        <v>47683</v>
      </c>
      <c r="F5720" s="26" t="s">
        <v>14</v>
      </c>
      <c r="G5720" s="26" t="s">
        <v>15</v>
      </c>
      <c r="H5720" s="26" t="s">
        <v>16</v>
      </c>
      <c r="I5720" s="26">
        <v>1</v>
      </c>
      <c r="J5720" s="26">
        <v>20.8</v>
      </c>
      <c r="K5720" s="26">
        <v>4.7</v>
      </c>
      <c r="L5720" s="26" t="s">
        <v>576</v>
      </c>
      <c r="M5720" s="7">
        <v>16096</v>
      </c>
      <c r="N5720" s="26" t="s">
        <v>247</v>
      </c>
      <c r="O5720" s="27">
        <v>20.8</v>
      </c>
      <c r="P5720" s="27" t="s">
        <v>33</v>
      </c>
    </row>
    <row r="5721" ht="14.25" spans="1:16">
      <c r="A5721" s="25">
        <v>45430.6590277778</v>
      </c>
      <c r="B5721" s="26">
        <v>58074400</v>
      </c>
      <c r="C5721" s="26">
        <v>102565</v>
      </c>
      <c r="D5721" s="26" t="s">
        <v>141</v>
      </c>
      <c r="E5721" s="26">
        <v>47683</v>
      </c>
      <c r="F5721" s="26" t="s">
        <v>14</v>
      </c>
      <c r="G5721" s="26" t="s">
        <v>15</v>
      </c>
      <c r="H5721" s="26" t="s">
        <v>16</v>
      </c>
      <c r="I5721" s="26">
        <v>2</v>
      </c>
      <c r="J5721" s="26">
        <v>51.6</v>
      </c>
      <c r="K5721" s="26">
        <v>19.4</v>
      </c>
      <c r="L5721" s="26" t="s">
        <v>560</v>
      </c>
      <c r="M5721" s="7">
        <v>11537</v>
      </c>
      <c r="N5721" s="26" t="s">
        <v>265</v>
      </c>
      <c r="O5721" s="27">
        <v>25.8</v>
      </c>
      <c r="P5721" s="27" t="s">
        <v>18</v>
      </c>
    </row>
    <row r="5722" ht="14.25" spans="1:16">
      <c r="A5722" s="25">
        <v>45430.6840277778</v>
      </c>
      <c r="B5722" s="26">
        <v>58074760</v>
      </c>
      <c r="C5722" s="26">
        <v>102565</v>
      </c>
      <c r="D5722" s="26" t="s">
        <v>141</v>
      </c>
      <c r="E5722" s="26">
        <v>47683</v>
      </c>
      <c r="F5722" s="26" t="s">
        <v>14</v>
      </c>
      <c r="G5722" s="26" t="s">
        <v>15</v>
      </c>
      <c r="H5722" s="26" t="s">
        <v>16</v>
      </c>
      <c r="I5722" s="26">
        <v>1</v>
      </c>
      <c r="J5722" s="26">
        <v>22.8</v>
      </c>
      <c r="K5722" s="26">
        <v>6.7</v>
      </c>
      <c r="L5722" s="26" t="s">
        <v>572</v>
      </c>
      <c r="M5722" s="7">
        <v>27883</v>
      </c>
      <c r="N5722" s="26" t="s">
        <v>491</v>
      </c>
      <c r="O5722" s="27">
        <v>22.8</v>
      </c>
      <c r="P5722" s="27" t="s">
        <v>18</v>
      </c>
    </row>
    <row r="5723" ht="14.25" spans="1:16">
      <c r="A5723" s="25">
        <v>45430.6840277778</v>
      </c>
      <c r="B5723" s="26">
        <v>58074760</v>
      </c>
      <c r="C5723" s="26">
        <v>102565</v>
      </c>
      <c r="D5723" s="26" t="s">
        <v>141</v>
      </c>
      <c r="E5723" s="26">
        <v>47683</v>
      </c>
      <c r="F5723" s="26" t="s">
        <v>14</v>
      </c>
      <c r="G5723" s="26" t="s">
        <v>15</v>
      </c>
      <c r="H5723" s="26" t="s">
        <v>16</v>
      </c>
      <c r="I5723" s="26">
        <v>1</v>
      </c>
      <c r="J5723" s="26">
        <v>22.8</v>
      </c>
      <c r="K5723" s="26">
        <v>6.7</v>
      </c>
      <c r="L5723" s="26" t="s">
        <v>572</v>
      </c>
      <c r="M5723" s="7">
        <v>27883</v>
      </c>
      <c r="N5723" s="26" t="s">
        <v>491</v>
      </c>
      <c r="O5723" s="27">
        <v>22.8</v>
      </c>
      <c r="P5723" s="27" t="s">
        <v>18</v>
      </c>
    </row>
    <row r="5724" ht="14.25" spans="1:16">
      <c r="A5724" s="25">
        <v>45430.6840277778</v>
      </c>
      <c r="B5724" s="26">
        <v>58074760</v>
      </c>
      <c r="C5724" s="26">
        <v>102565</v>
      </c>
      <c r="D5724" s="26" t="s">
        <v>141</v>
      </c>
      <c r="E5724" s="26">
        <v>47683</v>
      </c>
      <c r="F5724" s="26" t="s">
        <v>14</v>
      </c>
      <c r="G5724" s="26" t="s">
        <v>15</v>
      </c>
      <c r="H5724" s="26" t="s">
        <v>16</v>
      </c>
      <c r="I5724" s="26">
        <v>1</v>
      </c>
      <c r="J5724" s="26">
        <v>22.8</v>
      </c>
      <c r="K5724" s="26">
        <v>6.7</v>
      </c>
      <c r="L5724" s="26" t="s">
        <v>572</v>
      </c>
      <c r="M5724" s="7">
        <v>27883</v>
      </c>
      <c r="N5724" s="26" t="s">
        <v>491</v>
      </c>
      <c r="O5724" s="27">
        <v>22.8</v>
      </c>
      <c r="P5724" s="27" t="s">
        <v>18</v>
      </c>
    </row>
    <row r="5725" ht="14.25" spans="1:16">
      <c r="A5725" s="25">
        <v>45430.8118055556</v>
      </c>
      <c r="B5725" s="26">
        <v>58076990</v>
      </c>
      <c r="C5725" s="26">
        <v>102565</v>
      </c>
      <c r="D5725" s="26" t="s">
        <v>141</v>
      </c>
      <c r="E5725" s="26">
        <v>47683</v>
      </c>
      <c r="F5725" s="26" t="s">
        <v>14</v>
      </c>
      <c r="G5725" s="26" t="s">
        <v>15</v>
      </c>
      <c r="H5725" s="26" t="s">
        <v>16</v>
      </c>
      <c r="I5725" s="26">
        <v>1</v>
      </c>
      <c r="J5725" s="26">
        <v>25.8</v>
      </c>
      <c r="K5725" s="26">
        <v>9.7</v>
      </c>
      <c r="L5725" s="26" t="s">
        <v>560</v>
      </c>
      <c r="M5725" s="7">
        <v>11537</v>
      </c>
      <c r="N5725" s="26" t="s">
        <v>265</v>
      </c>
      <c r="O5725" s="27">
        <v>25.8</v>
      </c>
      <c r="P5725" s="27" t="s">
        <v>18</v>
      </c>
    </row>
    <row r="5726" ht="14.25" spans="1:16">
      <c r="A5726" s="25">
        <v>45431.4638888889</v>
      </c>
      <c r="B5726" s="26">
        <v>58083033</v>
      </c>
      <c r="C5726" s="26">
        <v>102565</v>
      </c>
      <c r="D5726" s="26" t="s">
        <v>141</v>
      </c>
      <c r="E5726" s="26">
        <v>47683</v>
      </c>
      <c r="F5726" s="26" t="s">
        <v>14</v>
      </c>
      <c r="G5726" s="26" t="s">
        <v>15</v>
      </c>
      <c r="H5726" s="26" t="s">
        <v>16</v>
      </c>
      <c r="I5726" s="26">
        <v>1</v>
      </c>
      <c r="J5726" s="26">
        <v>25.8</v>
      </c>
      <c r="K5726" s="26">
        <v>9.7</v>
      </c>
      <c r="L5726" s="26" t="s">
        <v>560</v>
      </c>
      <c r="M5726" s="7">
        <v>11537</v>
      </c>
      <c r="N5726" s="26" t="s">
        <v>265</v>
      </c>
      <c r="O5726" s="27">
        <v>25.8</v>
      </c>
      <c r="P5726" s="27" t="s">
        <v>18</v>
      </c>
    </row>
    <row r="5727" ht="14.25" spans="1:16">
      <c r="A5727" s="25">
        <v>45431.5472222222</v>
      </c>
      <c r="B5727" s="26">
        <v>58084054</v>
      </c>
      <c r="C5727" s="26">
        <v>102565</v>
      </c>
      <c r="D5727" s="26" t="s">
        <v>141</v>
      </c>
      <c r="E5727" s="26">
        <v>47683</v>
      </c>
      <c r="F5727" s="26" t="s">
        <v>14</v>
      </c>
      <c r="G5727" s="26" t="s">
        <v>15</v>
      </c>
      <c r="H5727" s="26" t="s">
        <v>16</v>
      </c>
      <c r="I5727" s="26">
        <v>7</v>
      </c>
      <c r="J5727" s="26">
        <v>180.6</v>
      </c>
      <c r="K5727" s="26">
        <v>67.9</v>
      </c>
      <c r="L5727" s="26" t="s">
        <v>560</v>
      </c>
      <c r="M5727" s="7">
        <v>11537</v>
      </c>
      <c r="N5727" s="26" t="s">
        <v>265</v>
      </c>
      <c r="O5727" s="27">
        <v>25.8</v>
      </c>
      <c r="P5727" s="27" t="s">
        <v>18</v>
      </c>
    </row>
    <row r="5728" ht="14.25" spans="1:16">
      <c r="A5728" s="25">
        <v>45431.6715277778</v>
      </c>
      <c r="B5728" s="26">
        <v>58085629</v>
      </c>
      <c r="C5728" s="26">
        <v>102565</v>
      </c>
      <c r="D5728" s="26" t="s">
        <v>141</v>
      </c>
      <c r="E5728" s="26">
        <v>47683</v>
      </c>
      <c r="F5728" s="26" t="s">
        <v>14</v>
      </c>
      <c r="G5728" s="26" t="s">
        <v>15</v>
      </c>
      <c r="H5728" s="26" t="s">
        <v>16</v>
      </c>
      <c r="I5728" s="26">
        <v>1</v>
      </c>
      <c r="J5728" s="26">
        <v>22.73</v>
      </c>
      <c r="K5728" s="26">
        <v>6.63</v>
      </c>
      <c r="L5728" s="26" t="s">
        <v>585</v>
      </c>
      <c r="M5728" s="7">
        <v>16096</v>
      </c>
      <c r="N5728" s="26" t="s">
        <v>247</v>
      </c>
      <c r="O5728" s="27">
        <v>22.73</v>
      </c>
      <c r="P5728" s="27" t="s">
        <v>33</v>
      </c>
    </row>
    <row r="5729" ht="14.25" spans="1:16">
      <c r="A5729" s="25">
        <v>45431.7458333333</v>
      </c>
      <c r="B5729" s="26">
        <v>58087620</v>
      </c>
      <c r="C5729" s="26">
        <v>102565</v>
      </c>
      <c r="D5729" s="26" t="s">
        <v>141</v>
      </c>
      <c r="E5729" s="26">
        <v>47683</v>
      </c>
      <c r="F5729" s="26" t="s">
        <v>14</v>
      </c>
      <c r="G5729" s="26" t="s">
        <v>15</v>
      </c>
      <c r="H5729" s="26" t="s">
        <v>16</v>
      </c>
      <c r="I5729" s="26">
        <v>1</v>
      </c>
      <c r="J5729" s="26">
        <v>21.8</v>
      </c>
      <c r="K5729" s="26">
        <v>5.7</v>
      </c>
      <c r="L5729" s="26" t="s">
        <v>574</v>
      </c>
      <c r="M5729" s="7">
        <v>16096</v>
      </c>
      <c r="N5729" s="26" t="s">
        <v>247</v>
      </c>
      <c r="O5729" s="27">
        <v>21.8</v>
      </c>
      <c r="P5729" s="27" t="s">
        <v>18</v>
      </c>
    </row>
    <row r="5730" ht="14.25" spans="1:16">
      <c r="A5730" s="25">
        <v>45431.8222222222</v>
      </c>
      <c r="B5730" s="26">
        <v>58089046</v>
      </c>
      <c r="C5730" s="26">
        <v>102565</v>
      </c>
      <c r="D5730" s="26" t="s">
        <v>141</v>
      </c>
      <c r="E5730" s="26">
        <v>47683</v>
      </c>
      <c r="F5730" s="26" t="s">
        <v>14</v>
      </c>
      <c r="G5730" s="26" t="s">
        <v>15</v>
      </c>
      <c r="H5730" s="26" t="s">
        <v>16</v>
      </c>
      <c r="I5730" s="26">
        <v>1</v>
      </c>
      <c r="J5730" s="26">
        <v>25.8</v>
      </c>
      <c r="K5730" s="26">
        <v>9.7</v>
      </c>
      <c r="L5730" s="26" t="s">
        <v>560</v>
      </c>
      <c r="M5730" s="7">
        <v>16096</v>
      </c>
      <c r="N5730" s="26" t="s">
        <v>247</v>
      </c>
      <c r="O5730" s="27">
        <v>25.8</v>
      </c>
      <c r="P5730" s="27" t="s">
        <v>18</v>
      </c>
    </row>
    <row r="5731" ht="14.25" spans="1:16">
      <c r="A5731" s="25">
        <v>45432.5368055556</v>
      </c>
      <c r="B5731" s="26">
        <v>58095813</v>
      </c>
      <c r="C5731" s="26">
        <v>102565</v>
      </c>
      <c r="D5731" s="26" t="s">
        <v>141</v>
      </c>
      <c r="E5731" s="26">
        <v>47683</v>
      </c>
      <c r="F5731" s="26" t="s">
        <v>14</v>
      </c>
      <c r="G5731" s="26" t="s">
        <v>15</v>
      </c>
      <c r="H5731" s="26" t="s">
        <v>16</v>
      </c>
      <c r="I5731" s="26">
        <v>1</v>
      </c>
      <c r="J5731" s="26">
        <v>25.8</v>
      </c>
      <c r="K5731" s="26">
        <v>9.7</v>
      </c>
      <c r="L5731" s="26" t="s">
        <v>560</v>
      </c>
      <c r="M5731" s="7">
        <v>16096</v>
      </c>
      <c r="N5731" s="26" t="s">
        <v>247</v>
      </c>
      <c r="O5731" s="27">
        <v>25.8</v>
      </c>
      <c r="P5731" s="27" t="s">
        <v>18</v>
      </c>
    </row>
    <row r="5732" ht="14.25" spans="1:16">
      <c r="A5732" s="25">
        <v>45432.5868055556</v>
      </c>
      <c r="B5732" s="26">
        <v>58096273</v>
      </c>
      <c r="C5732" s="26">
        <v>102565</v>
      </c>
      <c r="D5732" s="26" t="s">
        <v>141</v>
      </c>
      <c r="E5732" s="26">
        <v>47683</v>
      </c>
      <c r="F5732" s="26" t="s">
        <v>14</v>
      </c>
      <c r="G5732" s="26" t="s">
        <v>15</v>
      </c>
      <c r="H5732" s="26" t="s">
        <v>16</v>
      </c>
      <c r="I5732" s="26">
        <v>1</v>
      </c>
      <c r="J5732" s="26">
        <v>18.9</v>
      </c>
      <c r="K5732" s="26">
        <v>2.8</v>
      </c>
      <c r="L5732" s="26" t="s">
        <v>652</v>
      </c>
      <c r="M5732" s="7">
        <v>16096</v>
      </c>
      <c r="N5732" s="26" t="s">
        <v>247</v>
      </c>
      <c r="O5732" s="27">
        <v>18.9</v>
      </c>
      <c r="P5732" s="27" t="s">
        <v>33</v>
      </c>
    </row>
    <row r="5733" ht="14.25" spans="1:16">
      <c r="A5733" s="25">
        <v>45432.6354166667</v>
      </c>
      <c r="B5733" s="26">
        <v>58092753</v>
      </c>
      <c r="C5733" s="26">
        <v>102565</v>
      </c>
      <c r="D5733" s="26" t="s">
        <v>141</v>
      </c>
      <c r="E5733" s="26">
        <v>47683</v>
      </c>
      <c r="F5733" s="26" t="s">
        <v>14</v>
      </c>
      <c r="G5733" s="26" t="s">
        <v>15</v>
      </c>
      <c r="H5733" s="26" t="s">
        <v>16</v>
      </c>
      <c r="I5733" s="26">
        <v>1</v>
      </c>
      <c r="J5733" s="26">
        <v>23.8</v>
      </c>
      <c r="K5733" s="26">
        <v>7.7</v>
      </c>
      <c r="L5733" s="26" t="s">
        <v>568</v>
      </c>
      <c r="M5733" s="7">
        <v>16096</v>
      </c>
      <c r="N5733" s="26" t="s">
        <v>247</v>
      </c>
      <c r="O5733" s="27">
        <v>23.8</v>
      </c>
      <c r="P5733" s="27" t="s">
        <v>33</v>
      </c>
    </row>
    <row r="5734" ht="14.25" spans="1:16">
      <c r="A5734" s="25">
        <v>45432.7833333333</v>
      </c>
      <c r="B5734" s="26">
        <v>58098268</v>
      </c>
      <c r="C5734" s="26">
        <v>102565</v>
      </c>
      <c r="D5734" s="26" t="s">
        <v>141</v>
      </c>
      <c r="E5734" s="26">
        <v>47683</v>
      </c>
      <c r="F5734" s="26" t="s">
        <v>14</v>
      </c>
      <c r="G5734" s="26" t="s">
        <v>15</v>
      </c>
      <c r="H5734" s="26" t="s">
        <v>16</v>
      </c>
      <c r="I5734" s="26">
        <v>1</v>
      </c>
      <c r="J5734" s="26">
        <v>25.8</v>
      </c>
      <c r="K5734" s="26">
        <v>9.7</v>
      </c>
      <c r="L5734" s="26" t="s">
        <v>560</v>
      </c>
      <c r="M5734" s="7">
        <v>27883</v>
      </c>
      <c r="N5734" s="26" t="s">
        <v>491</v>
      </c>
      <c r="O5734" s="27">
        <v>25.8</v>
      </c>
      <c r="P5734" s="27" t="s">
        <v>18</v>
      </c>
    </row>
    <row r="5735" ht="14.25" spans="1:16">
      <c r="A5735" s="25">
        <v>45432.8513888889</v>
      </c>
      <c r="B5735" s="26">
        <v>58101386</v>
      </c>
      <c r="C5735" s="26">
        <v>102565</v>
      </c>
      <c r="D5735" s="26" t="s">
        <v>141</v>
      </c>
      <c r="E5735" s="26">
        <v>47683</v>
      </c>
      <c r="F5735" s="26" t="s">
        <v>14</v>
      </c>
      <c r="G5735" s="26" t="s">
        <v>15</v>
      </c>
      <c r="H5735" s="26" t="s">
        <v>16</v>
      </c>
      <c r="I5735" s="26">
        <v>1</v>
      </c>
      <c r="J5735" s="26">
        <v>19.71</v>
      </c>
      <c r="K5735" s="26">
        <v>3.61</v>
      </c>
      <c r="L5735" s="26" t="s">
        <v>898</v>
      </c>
      <c r="M5735" s="7">
        <v>27883</v>
      </c>
      <c r="N5735" s="26" t="s">
        <v>491</v>
      </c>
      <c r="O5735" s="27">
        <v>19.71</v>
      </c>
      <c r="P5735" s="27" t="s">
        <v>33</v>
      </c>
    </row>
    <row r="5736" ht="14.25" spans="1:16">
      <c r="A5736" s="25">
        <v>45432.8798611111</v>
      </c>
      <c r="B5736" s="26">
        <v>58101895</v>
      </c>
      <c r="C5736" s="26">
        <v>102565</v>
      </c>
      <c r="D5736" s="26" t="s">
        <v>141</v>
      </c>
      <c r="E5736" s="26">
        <v>47683</v>
      </c>
      <c r="F5736" s="26" t="s">
        <v>14</v>
      </c>
      <c r="G5736" s="26" t="s">
        <v>15</v>
      </c>
      <c r="H5736" s="26" t="s">
        <v>16</v>
      </c>
      <c r="I5736" s="26">
        <v>3</v>
      </c>
      <c r="J5736" s="26">
        <v>77.4</v>
      </c>
      <c r="K5736" s="26">
        <v>29.1</v>
      </c>
      <c r="L5736" s="26" t="s">
        <v>560</v>
      </c>
      <c r="M5736" s="7">
        <v>27883</v>
      </c>
      <c r="N5736" s="26" t="s">
        <v>491</v>
      </c>
      <c r="O5736" s="27">
        <v>25.8</v>
      </c>
      <c r="P5736" s="27" t="s">
        <v>18</v>
      </c>
    </row>
    <row r="5737" ht="14.25" spans="1:16">
      <c r="A5737" s="25">
        <v>45432.9756944444</v>
      </c>
      <c r="B5737" s="26">
        <v>58104027</v>
      </c>
      <c r="C5737" s="26">
        <v>102565</v>
      </c>
      <c r="D5737" s="26" t="s">
        <v>141</v>
      </c>
      <c r="E5737" s="26">
        <v>47683</v>
      </c>
      <c r="F5737" s="26" t="s">
        <v>14</v>
      </c>
      <c r="G5737" s="26" t="s">
        <v>15</v>
      </c>
      <c r="H5737" s="26" t="s">
        <v>16</v>
      </c>
      <c r="I5737" s="26">
        <v>1</v>
      </c>
      <c r="J5737" s="26">
        <v>23.8</v>
      </c>
      <c r="K5737" s="26">
        <v>7.7</v>
      </c>
      <c r="L5737" s="26" t="s">
        <v>568</v>
      </c>
      <c r="M5737" s="7">
        <v>16076</v>
      </c>
      <c r="N5737" s="26" t="s">
        <v>471</v>
      </c>
      <c r="O5737" s="27">
        <v>23.8</v>
      </c>
      <c r="P5737" s="27" t="s">
        <v>33</v>
      </c>
    </row>
    <row r="5738" ht="14.25" spans="1:16">
      <c r="A5738" s="25">
        <v>45432.98125</v>
      </c>
      <c r="B5738" s="26">
        <v>58104030</v>
      </c>
      <c r="C5738" s="26">
        <v>102565</v>
      </c>
      <c r="D5738" s="26" t="s">
        <v>141</v>
      </c>
      <c r="E5738" s="26">
        <v>47683</v>
      </c>
      <c r="F5738" s="26" t="s">
        <v>14</v>
      </c>
      <c r="G5738" s="26" t="s">
        <v>15</v>
      </c>
      <c r="H5738" s="26" t="s">
        <v>16</v>
      </c>
      <c r="I5738" s="26">
        <v>1</v>
      </c>
      <c r="J5738" s="26">
        <v>25.8</v>
      </c>
      <c r="K5738" s="26">
        <v>9.7</v>
      </c>
      <c r="L5738" s="26" t="s">
        <v>560</v>
      </c>
      <c r="M5738" s="7">
        <v>16076</v>
      </c>
      <c r="N5738" s="26" t="s">
        <v>471</v>
      </c>
      <c r="O5738" s="27">
        <v>25.8</v>
      </c>
      <c r="P5738" s="27" t="s">
        <v>18</v>
      </c>
    </row>
    <row r="5739" ht="14.25" spans="1:16">
      <c r="A5739" s="25">
        <v>45433.6673611111</v>
      </c>
      <c r="B5739" s="26">
        <v>58108663</v>
      </c>
      <c r="C5739" s="26">
        <v>102565</v>
      </c>
      <c r="D5739" s="26" t="s">
        <v>141</v>
      </c>
      <c r="E5739" s="26">
        <v>47683</v>
      </c>
      <c r="F5739" s="26" t="s">
        <v>14</v>
      </c>
      <c r="G5739" s="26" t="s">
        <v>15</v>
      </c>
      <c r="H5739" s="26" t="s">
        <v>16</v>
      </c>
      <c r="I5739" s="26">
        <v>4</v>
      </c>
      <c r="J5739" s="26">
        <v>103.2</v>
      </c>
      <c r="K5739" s="26">
        <v>38.8</v>
      </c>
      <c r="L5739" s="26" t="s">
        <v>560</v>
      </c>
      <c r="M5739" s="7">
        <v>16096</v>
      </c>
      <c r="N5739" s="26" t="s">
        <v>247</v>
      </c>
      <c r="O5739" s="27">
        <v>25.8</v>
      </c>
      <c r="P5739" s="27" t="s">
        <v>18</v>
      </c>
    </row>
    <row r="5740" ht="14.25" spans="1:16">
      <c r="A5740" s="25">
        <v>45433.6673611111</v>
      </c>
      <c r="B5740" s="26">
        <v>58108663</v>
      </c>
      <c r="C5740" s="26">
        <v>102565</v>
      </c>
      <c r="D5740" s="26" t="s">
        <v>141</v>
      </c>
      <c r="E5740" s="26">
        <v>47683</v>
      </c>
      <c r="F5740" s="26" t="s">
        <v>14</v>
      </c>
      <c r="G5740" s="26" t="s">
        <v>15</v>
      </c>
      <c r="H5740" s="26" t="s">
        <v>16</v>
      </c>
      <c r="I5740" s="26">
        <v>3</v>
      </c>
      <c r="J5740" s="26">
        <v>77.4</v>
      </c>
      <c r="K5740" s="26">
        <v>29.1</v>
      </c>
      <c r="L5740" s="26" t="s">
        <v>560</v>
      </c>
      <c r="M5740" s="7">
        <v>16096</v>
      </c>
      <c r="N5740" s="26" t="s">
        <v>247</v>
      </c>
      <c r="O5740" s="27">
        <v>25.8</v>
      </c>
      <c r="P5740" s="27" t="s">
        <v>18</v>
      </c>
    </row>
    <row r="5741" ht="14.25" spans="1:16">
      <c r="A5741" s="25">
        <v>45433.7083333333</v>
      </c>
      <c r="B5741" s="26">
        <v>58109128</v>
      </c>
      <c r="C5741" s="26">
        <v>102565</v>
      </c>
      <c r="D5741" s="26" t="s">
        <v>141</v>
      </c>
      <c r="E5741" s="26">
        <v>47683</v>
      </c>
      <c r="F5741" s="26" t="s">
        <v>14</v>
      </c>
      <c r="G5741" s="26" t="s">
        <v>15</v>
      </c>
      <c r="H5741" s="26" t="s">
        <v>16</v>
      </c>
      <c r="I5741" s="26">
        <v>1</v>
      </c>
      <c r="J5741" s="26">
        <v>25.8</v>
      </c>
      <c r="K5741" s="26">
        <v>9.7</v>
      </c>
      <c r="L5741" s="26" t="s">
        <v>560</v>
      </c>
      <c r="M5741" s="7">
        <v>16096</v>
      </c>
      <c r="N5741" s="26" t="s">
        <v>247</v>
      </c>
      <c r="O5741" s="27">
        <v>25.8</v>
      </c>
      <c r="P5741" s="27" t="s">
        <v>18</v>
      </c>
    </row>
    <row r="5742" ht="14.25" spans="1:16">
      <c r="A5742" s="25">
        <v>45433.8270833333</v>
      </c>
      <c r="B5742" s="26">
        <v>58111949</v>
      </c>
      <c r="C5742" s="26">
        <v>102565</v>
      </c>
      <c r="D5742" s="26" t="s">
        <v>141</v>
      </c>
      <c r="E5742" s="26">
        <v>47683</v>
      </c>
      <c r="F5742" s="26" t="s">
        <v>14</v>
      </c>
      <c r="G5742" s="26" t="s">
        <v>15</v>
      </c>
      <c r="H5742" s="26" t="s">
        <v>16</v>
      </c>
      <c r="I5742" s="26">
        <v>1</v>
      </c>
      <c r="J5742" s="26">
        <v>23.8</v>
      </c>
      <c r="K5742" s="26">
        <v>7.7</v>
      </c>
      <c r="L5742" s="26" t="s">
        <v>568</v>
      </c>
      <c r="M5742" s="7">
        <v>16096</v>
      </c>
      <c r="N5742" s="26" t="s">
        <v>247</v>
      </c>
      <c r="O5742" s="27">
        <v>23.8</v>
      </c>
      <c r="P5742" s="27" t="s">
        <v>33</v>
      </c>
    </row>
    <row r="5743" ht="14.25" spans="1:16">
      <c r="A5743" s="25">
        <v>45434.6930555556</v>
      </c>
      <c r="B5743" s="26">
        <v>58118601</v>
      </c>
      <c r="C5743" s="26">
        <v>102565</v>
      </c>
      <c r="D5743" s="26" t="s">
        <v>141</v>
      </c>
      <c r="E5743" s="26">
        <v>47683</v>
      </c>
      <c r="F5743" s="26" t="s">
        <v>14</v>
      </c>
      <c r="G5743" s="26" t="s">
        <v>15</v>
      </c>
      <c r="H5743" s="26" t="s">
        <v>16</v>
      </c>
      <c r="I5743" s="26">
        <v>2</v>
      </c>
      <c r="J5743" s="26">
        <v>53.6</v>
      </c>
      <c r="K5743" s="26">
        <v>21.4</v>
      </c>
      <c r="L5743" s="26" t="s">
        <v>603</v>
      </c>
      <c r="M5743" s="7">
        <v>27883</v>
      </c>
      <c r="N5743" s="26" t="s">
        <v>491</v>
      </c>
      <c r="O5743" s="27">
        <v>26.8</v>
      </c>
      <c r="P5743" s="27" t="s">
        <v>33</v>
      </c>
    </row>
    <row r="5744" ht="14.25" spans="1:16">
      <c r="A5744" s="25">
        <v>45434.8208333333</v>
      </c>
      <c r="B5744" s="26">
        <v>58124245</v>
      </c>
      <c r="C5744" s="26">
        <v>102565</v>
      </c>
      <c r="D5744" s="26" t="s">
        <v>141</v>
      </c>
      <c r="E5744" s="26">
        <v>47683</v>
      </c>
      <c r="F5744" s="26" t="s">
        <v>14</v>
      </c>
      <c r="G5744" s="26" t="s">
        <v>15</v>
      </c>
      <c r="H5744" s="26" t="s">
        <v>16</v>
      </c>
      <c r="I5744" s="26">
        <v>1</v>
      </c>
      <c r="J5744" s="26">
        <v>25.8</v>
      </c>
      <c r="K5744" s="26">
        <v>9.7</v>
      </c>
      <c r="L5744" s="26" t="s">
        <v>560</v>
      </c>
      <c r="M5744" s="7">
        <v>27883</v>
      </c>
      <c r="N5744" s="26" t="s">
        <v>491</v>
      </c>
      <c r="O5744" s="27">
        <v>25.8</v>
      </c>
      <c r="P5744" s="27" t="s">
        <v>18</v>
      </c>
    </row>
    <row r="5745" ht="14.25" spans="1:16">
      <c r="A5745" s="25">
        <v>45434.9763888889</v>
      </c>
      <c r="B5745" s="26">
        <v>58126441</v>
      </c>
      <c r="C5745" s="26">
        <v>102565</v>
      </c>
      <c r="D5745" s="26" t="s">
        <v>141</v>
      </c>
      <c r="E5745" s="26">
        <v>47683</v>
      </c>
      <c r="F5745" s="26" t="s">
        <v>14</v>
      </c>
      <c r="G5745" s="26" t="s">
        <v>15</v>
      </c>
      <c r="H5745" s="26" t="s">
        <v>16</v>
      </c>
      <c r="I5745" s="26">
        <v>1</v>
      </c>
      <c r="J5745" s="26">
        <v>23.8</v>
      </c>
      <c r="K5745" s="26">
        <v>7.7</v>
      </c>
      <c r="L5745" s="26" t="s">
        <v>568</v>
      </c>
      <c r="M5745" s="7">
        <v>13279</v>
      </c>
      <c r="N5745" s="26" t="s">
        <v>339</v>
      </c>
      <c r="O5745" s="27">
        <v>23.8</v>
      </c>
      <c r="P5745" s="27" t="s">
        <v>33</v>
      </c>
    </row>
    <row r="5746" ht="14.25" spans="1:16">
      <c r="A5746" s="25">
        <v>45435.5361111111</v>
      </c>
      <c r="B5746" s="26">
        <v>58130951</v>
      </c>
      <c r="C5746" s="26">
        <v>102565</v>
      </c>
      <c r="D5746" s="26" t="s">
        <v>141</v>
      </c>
      <c r="E5746" s="26">
        <v>47683</v>
      </c>
      <c r="F5746" s="26" t="s">
        <v>14</v>
      </c>
      <c r="G5746" s="26" t="s">
        <v>15</v>
      </c>
      <c r="H5746" s="26" t="s">
        <v>16</v>
      </c>
      <c r="I5746" s="26">
        <v>1</v>
      </c>
      <c r="J5746" s="26">
        <v>25.8</v>
      </c>
      <c r="K5746" s="26">
        <v>9.7</v>
      </c>
      <c r="L5746" s="26" t="s">
        <v>560</v>
      </c>
      <c r="M5746" s="7">
        <v>27883</v>
      </c>
      <c r="N5746" s="26" t="s">
        <v>491</v>
      </c>
      <c r="O5746" s="27">
        <v>25.8</v>
      </c>
      <c r="P5746" s="27" t="s">
        <v>18</v>
      </c>
    </row>
    <row r="5747" ht="14.25" spans="1:16">
      <c r="A5747" s="25">
        <v>45435.8888888889</v>
      </c>
      <c r="B5747" s="26">
        <v>58136972</v>
      </c>
      <c r="C5747" s="26">
        <v>102565</v>
      </c>
      <c r="D5747" s="26" t="s">
        <v>141</v>
      </c>
      <c r="E5747" s="26">
        <v>47683</v>
      </c>
      <c r="F5747" s="26" t="s">
        <v>14</v>
      </c>
      <c r="G5747" s="26" t="s">
        <v>15</v>
      </c>
      <c r="H5747" s="26" t="s">
        <v>16</v>
      </c>
      <c r="I5747" s="26">
        <v>2</v>
      </c>
      <c r="J5747" s="26">
        <v>51.6</v>
      </c>
      <c r="K5747" s="26">
        <v>19.4</v>
      </c>
      <c r="L5747" s="26" t="s">
        <v>560</v>
      </c>
      <c r="M5747" s="7">
        <v>27883</v>
      </c>
      <c r="N5747" s="26" t="s">
        <v>491</v>
      </c>
      <c r="O5747" s="27">
        <v>25.8</v>
      </c>
      <c r="P5747" s="27" t="s">
        <v>18</v>
      </c>
    </row>
    <row r="5748" ht="14.25" spans="1:16">
      <c r="A5748" s="25">
        <v>45436.3027777778</v>
      </c>
      <c r="B5748" s="26">
        <v>58137295</v>
      </c>
      <c r="C5748" s="26">
        <v>102565</v>
      </c>
      <c r="D5748" s="26" t="s">
        <v>141</v>
      </c>
      <c r="E5748" s="26">
        <v>47683</v>
      </c>
      <c r="F5748" s="26" t="s">
        <v>14</v>
      </c>
      <c r="G5748" s="26" t="s">
        <v>15</v>
      </c>
      <c r="H5748" s="26" t="s">
        <v>16</v>
      </c>
      <c r="I5748" s="26">
        <v>1</v>
      </c>
      <c r="J5748" s="26">
        <v>19.9</v>
      </c>
      <c r="K5748" s="26">
        <v>3.8</v>
      </c>
      <c r="L5748" s="26" t="s">
        <v>592</v>
      </c>
      <c r="M5748" s="7">
        <v>10932</v>
      </c>
      <c r="N5748" s="26" t="s">
        <v>272</v>
      </c>
      <c r="O5748" s="27">
        <v>19.9</v>
      </c>
      <c r="P5748" s="27" t="s">
        <v>33</v>
      </c>
    </row>
    <row r="5749" ht="14.25" spans="1:16">
      <c r="A5749" s="25">
        <v>45436.5006944444</v>
      </c>
      <c r="B5749" s="26">
        <v>58140298</v>
      </c>
      <c r="C5749" s="26">
        <v>102565</v>
      </c>
      <c r="D5749" s="26" t="s">
        <v>141</v>
      </c>
      <c r="E5749" s="26">
        <v>47683</v>
      </c>
      <c r="F5749" s="26" t="s">
        <v>14</v>
      </c>
      <c r="G5749" s="26" t="s">
        <v>15</v>
      </c>
      <c r="H5749" s="26" t="s">
        <v>16</v>
      </c>
      <c r="I5749" s="26">
        <v>1</v>
      </c>
      <c r="J5749" s="26">
        <v>25.8</v>
      </c>
      <c r="K5749" s="26">
        <v>9.7</v>
      </c>
      <c r="L5749" s="26" t="s">
        <v>560</v>
      </c>
      <c r="M5749" s="7">
        <v>27883</v>
      </c>
      <c r="N5749" s="26" t="s">
        <v>491</v>
      </c>
      <c r="O5749" s="27">
        <v>25.8</v>
      </c>
      <c r="P5749" s="27" t="s">
        <v>18</v>
      </c>
    </row>
    <row r="5750" ht="14.25" spans="1:16">
      <c r="A5750" s="25">
        <v>45436.6083333333</v>
      </c>
      <c r="B5750" s="26">
        <v>58142042</v>
      </c>
      <c r="C5750" s="26">
        <v>102565</v>
      </c>
      <c r="D5750" s="26" t="s">
        <v>141</v>
      </c>
      <c r="E5750" s="26">
        <v>47683</v>
      </c>
      <c r="F5750" s="26" t="s">
        <v>14</v>
      </c>
      <c r="G5750" s="26" t="s">
        <v>15</v>
      </c>
      <c r="H5750" s="26" t="s">
        <v>16</v>
      </c>
      <c r="I5750" s="26">
        <v>1</v>
      </c>
      <c r="J5750" s="26">
        <v>23.8</v>
      </c>
      <c r="K5750" s="26">
        <v>7.7</v>
      </c>
      <c r="L5750" s="26" t="s">
        <v>568</v>
      </c>
      <c r="M5750" s="7">
        <v>27883</v>
      </c>
      <c r="N5750" s="26" t="s">
        <v>491</v>
      </c>
      <c r="O5750" s="27">
        <v>23.8</v>
      </c>
      <c r="P5750" s="27" t="s">
        <v>33</v>
      </c>
    </row>
    <row r="5751" ht="14.25" spans="1:16">
      <c r="A5751" s="25">
        <v>45436.8333333333</v>
      </c>
      <c r="B5751" s="26">
        <v>58145745</v>
      </c>
      <c r="C5751" s="26">
        <v>102565</v>
      </c>
      <c r="D5751" s="26" t="s">
        <v>141</v>
      </c>
      <c r="E5751" s="26">
        <v>47683</v>
      </c>
      <c r="F5751" s="26" t="s">
        <v>14</v>
      </c>
      <c r="G5751" s="26" t="s">
        <v>15</v>
      </c>
      <c r="H5751" s="26" t="s">
        <v>16</v>
      </c>
      <c r="I5751" s="26">
        <v>1</v>
      </c>
      <c r="J5751" s="26">
        <v>25.8</v>
      </c>
      <c r="K5751" s="26">
        <v>9.7</v>
      </c>
      <c r="L5751" s="26" t="s">
        <v>560</v>
      </c>
      <c r="M5751" s="7">
        <v>27883</v>
      </c>
      <c r="N5751" s="26" t="s">
        <v>491</v>
      </c>
      <c r="O5751" s="27">
        <v>25.8</v>
      </c>
      <c r="P5751" s="27" t="s">
        <v>18</v>
      </c>
    </row>
    <row r="5752" ht="14.25" spans="1:16">
      <c r="A5752" s="25">
        <v>45436.8694444444</v>
      </c>
      <c r="B5752" s="26">
        <v>58147011</v>
      </c>
      <c r="C5752" s="26">
        <v>102565</v>
      </c>
      <c r="D5752" s="26" t="s">
        <v>141</v>
      </c>
      <c r="E5752" s="26">
        <v>47683</v>
      </c>
      <c r="F5752" s="26" t="s">
        <v>14</v>
      </c>
      <c r="G5752" s="26" t="s">
        <v>15</v>
      </c>
      <c r="H5752" s="26" t="s">
        <v>16</v>
      </c>
      <c r="I5752" s="26">
        <v>1</v>
      </c>
      <c r="J5752" s="26">
        <v>25.8</v>
      </c>
      <c r="K5752" s="26">
        <v>9.7</v>
      </c>
      <c r="L5752" s="26" t="s">
        <v>560</v>
      </c>
      <c r="M5752" s="7">
        <v>27883</v>
      </c>
      <c r="N5752" s="26" t="s">
        <v>491</v>
      </c>
      <c r="O5752" s="27">
        <v>25.8</v>
      </c>
      <c r="P5752" s="27" t="s">
        <v>18</v>
      </c>
    </row>
    <row r="5753" ht="14.25" spans="1:16">
      <c r="A5753" s="25">
        <v>45436.8722222222</v>
      </c>
      <c r="B5753" s="26">
        <v>58147045</v>
      </c>
      <c r="C5753" s="26">
        <v>102565</v>
      </c>
      <c r="D5753" s="26" t="s">
        <v>141</v>
      </c>
      <c r="E5753" s="26">
        <v>47683</v>
      </c>
      <c r="F5753" s="26" t="s">
        <v>14</v>
      </c>
      <c r="G5753" s="26" t="s">
        <v>15</v>
      </c>
      <c r="H5753" s="26" t="s">
        <v>16</v>
      </c>
      <c r="I5753" s="26">
        <v>1</v>
      </c>
      <c r="J5753" s="26">
        <v>23.06</v>
      </c>
      <c r="K5753" s="26">
        <v>6.96</v>
      </c>
      <c r="L5753" s="26" t="s">
        <v>606</v>
      </c>
      <c r="M5753" s="7">
        <v>27883</v>
      </c>
      <c r="N5753" s="26" t="s">
        <v>491</v>
      </c>
      <c r="O5753" s="27">
        <v>23.06</v>
      </c>
      <c r="P5753" s="27" t="s">
        <v>33</v>
      </c>
    </row>
    <row r="5754" ht="14.25" spans="1:16">
      <c r="A5754" s="25">
        <v>45436.9388888889</v>
      </c>
      <c r="B5754" s="26">
        <v>58148710</v>
      </c>
      <c r="C5754" s="26">
        <v>102565</v>
      </c>
      <c r="D5754" s="26" t="s">
        <v>141</v>
      </c>
      <c r="E5754" s="26">
        <v>47683</v>
      </c>
      <c r="F5754" s="26" t="s">
        <v>14</v>
      </c>
      <c r="G5754" s="26" t="s">
        <v>15</v>
      </c>
      <c r="H5754" s="26" t="s">
        <v>16</v>
      </c>
      <c r="I5754" s="26">
        <v>2</v>
      </c>
      <c r="J5754" s="26">
        <v>42.98</v>
      </c>
      <c r="K5754" s="26">
        <v>10.78</v>
      </c>
      <c r="L5754" s="26" t="s">
        <v>899</v>
      </c>
      <c r="M5754" s="7">
        <v>13100</v>
      </c>
      <c r="N5754" s="26" t="s">
        <v>377</v>
      </c>
      <c r="O5754" s="27">
        <v>21.49</v>
      </c>
      <c r="P5754" s="27" t="s">
        <v>33</v>
      </c>
    </row>
    <row r="5755" ht="14.25" spans="1:16">
      <c r="A5755" s="25">
        <v>45437.5222222222</v>
      </c>
      <c r="B5755" s="26">
        <v>58150623</v>
      </c>
      <c r="C5755" s="26">
        <v>102565</v>
      </c>
      <c r="D5755" s="26" t="s">
        <v>141</v>
      </c>
      <c r="E5755" s="26">
        <v>47683</v>
      </c>
      <c r="F5755" s="26" t="s">
        <v>14</v>
      </c>
      <c r="G5755" s="26" t="s">
        <v>15</v>
      </c>
      <c r="H5755" s="26" t="s">
        <v>16</v>
      </c>
      <c r="I5755" s="26">
        <v>2</v>
      </c>
      <c r="J5755" s="26">
        <v>53.6</v>
      </c>
      <c r="K5755" s="26">
        <v>21.4</v>
      </c>
      <c r="L5755" s="26" t="s">
        <v>603</v>
      </c>
      <c r="M5755" s="7">
        <v>27883</v>
      </c>
      <c r="N5755" s="26" t="s">
        <v>491</v>
      </c>
      <c r="O5755" s="27">
        <v>26.8</v>
      </c>
      <c r="P5755" s="27" t="s">
        <v>33</v>
      </c>
    </row>
    <row r="5756" ht="14.25" spans="1:16">
      <c r="A5756" s="25">
        <v>45437.6229166667</v>
      </c>
      <c r="B5756" s="26">
        <v>58152981</v>
      </c>
      <c r="C5756" s="26">
        <v>102565</v>
      </c>
      <c r="D5756" s="26" t="s">
        <v>141</v>
      </c>
      <c r="E5756" s="26">
        <v>47683</v>
      </c>
      <c r="F5756" s="26" t="s">
        <v>14</v>
      </c>
      <c r="G5756" s="26" t="s">
        <v>15</v>
      </c>
      <c r="H5756" s="26" t="s">
        <v>16</v>
      </c>
      <c r="I5756" s="26">
        <v>1</v>
      </c>
      <c r="J5756" s="26">
        <v>25.8</v>
      </c>
      <c r="K5756" s="26">
        <v>9.7</v>
      </c>
      <c r="L5756" s="26" t="s">
        <v>560</v>
      </c>
      <c r="M5756" s="7">
        <v>16096</v>
      </c>
      <c r="N5756" s="26" t="s">
        <v>247</v>
      </c>
      <c r="O5756" s="27">
        <v>25.8</v>
      </c>
      <c r="P5756" s="27" t="s">
        <v>18</v>
      </c>
    </row>
    <row r="5757" ht="14.25" spans="1:16">
      <c r="A5757" s="25">
        <v>45437.7270833333</v>
      </c>
      <c r="B5757" s="26">
        <v>58155353</v>
      </c>
      <c r="C5757" s="26">
        <v>102565</v>
      </c>
      <c r="D5757" s="26" t="s">
        <v>141</v>
      </c>
      <c r="E5757" s="26">
        <v>47683</v>
      </c>
      <c r="F5757" s="26" t="s">
        <v>14</v>
      </c>
      <c r="G5757" s="26" t="s">
        <v>15</v>
      </c>
      <c r="H5757" s="26" t="s">
        <v>16</v>
      </c>
      <c r="I5757" s="26">
        <v>1</v>
      </c>
      <c r="J5757" s="26">
        <v>23.8</v>
      </c>
      <c r="K5757" s="26">
        <v>7.7</v>
      </c>
      <c r="L5757" s="26" t="s">
        <v>568</v>
      </c>
      <c r="M5757" s="7">
        <v>16096</v>
      </c>
      <c r="N5757" s="26" t="s">
        <v>247</v>
      </c>
      <c r="O5757" s="27">
        <v>23.8</v>
      </c>
      <c r="P5757" s="27" t="s">
        <v>33</v>
      </c>
    </row>
    <row r="5758" ht="14.25" spans="1:16">
      <c r="A5758" s="25">
        <v>45437.7743055556</v>
      </c>
      <c r="B5758" s="26">
        <v>58156023</v>
      </c>
      <c r="C5758" s="26">
        <v>102565</v>
      </c>
      <c r="D5758" s="26" t="s">
        <v>141</v>
      </c>
      <c r="E5758" s="26">
        <v>47683</v>
      </c>
      <c r="F5758" s="26" t="s">
        <v>14</v>
      </c>
      <c r="G5758" s="26" t="s">
        <v>15</v>
      </c>
      <c r="H5758" s="26" t="s">
        <v>16</v>
      </c>
      <c r="I5758" s="26">
        <v>2</v>
      </c>
      <c r="J5758" s="26">
        <v>53.6</v>
      </c>
      <c r="K5758" s="26">
        <v>21.4</v>
      </c>
      <c r="L5758" s="26" t="s">
        <v>603</v>
      </c>
      <c r="M5758" s="7">
        <v>16096</v>
      </c>
      <c r="N5758" s="26" t="s">
        <v>247</v>
      </c>
      <c r="O5758" s="27">
        <v>26.8</v>
      </c>
      <c r="P5758" s="27" t="s">
        <v>33</v>
      </c>
    </row>
    <row r="5759" ht="14.25" spans="1:16">
      <c r="A5759" s="25">
        <v>45437.8013888889</v>
      </c>
      <c r="B5759" s="26">
        <v>58153624</v>
      </c>
      <c r="C5759" s="26">
        <v>102565</v>
      </c>
      <c r="D5759" s="26" t="s">
        <v>141</v>
      </c>
      <c r="E5759" s="26">
        <v>47683</v>
      </c>
      <c r="F5759" s="26" t="s">
        <v>14</v>
      </c>
      <c r="G5759" s="26" t="s">
        <v>15</v>
      </c>
      <c r="H5759" s="26" t="s">
        <v>16</v>
      </c>
      <c r="I5759" s="26">
        <v>1</v>
      </c>
      <c r="J5759" s="26">
        <v>25.8</v>
      </c>
      <c r="K5759" s="26">
        <v>9.7</v>
      </c>
      <c r="L5759" s="26" t="s">
        <v>560</v>
      </c>
      <c r="M5759" s="7">
        <v>16096</v>
      </c>
      <c r="N5759" s="26" t="s">
        <v>247</v>
      </c>
      <c r="O5759" s="27">
        <v>25.8</v>
      </c>
      <c r="P5759" s="27" t="s">
        <v>18</v>
      </c>
    </row>
    <row r="5760" ht="14.25" spans="1:16">
      <c r="A5760" s="25">
        <v>45437.8666666667</v>
      </c>
      <c r="B5760" s="26">
        <v>58157779</v>
      </c>
      <c r="C5760" s="26">
        <v>102565</v>
      </c>
      <c r="D5760" s="26" t="s">
        <v>141</v>
      </c>
      <c r="E5760" s="26">
        <v>47683</v>
      </c>
      <c r="F5760" s="26" t="s">
        <v>14</v>
      </c>
      <c r="G5760" s="26" t="s">
        <v>15</v>
      </c>
      <c r="H5760" s="26" t="s">
        <v>16</v>
      </c>
      <c r="I5760" s="26">
        <v>1</v>
      </c>
      <c r="J5760" s="26">
        <v>25.8</v>
      </c>
      <c r="K5760" s="26">
        <v>9.7</v>
      </c>
      <c r="L5760" s="26" t="s">
        <v>560</v>
      </c>
      <c r="M5760" s="7">
        <v>16096</v>
      </c>
      <c r="N5760" s="26" t="s">
        <v>247</v>
      </c>
      <c r="O5760" s="27">
        <v>25.8</v>
      </c>
      <c r="P5760" s="27" t="s">
        <v>18</v>
      </c>
    </row>
    <row r="5761" ht="14.25" spans="1:16">
      <c r="A5761" s="25">
        <v>45437.8993055556</v>
      </c>
      <c r="B5761" s="26">
        <v>58158168</v>
      </c>
      <c r="C5761" s="26">
        <v>102565</v>
      </c>
      <c r="D5761" s="26" t="s">
        <v>141</v>
      </c>
      <c r="E5761" s="26">
        <v>47683</v>
      </c>
      <c r="F5761" s="26" t="s">
        <v>14</v>
      </c>
      <c r="G5761" s="26" t="s">
        <v>15</v>
      </c>
      <c r="H5761" s="26" t="s">
        <v>16</v>
      </c>
      <c r="I5761" s="26">
        <v>1</v>
      </c>
      <c r="J5761" s="26">
        <v>25.8</v>
      </c>
      <c r="K5761" s="26">
        <v>9.7</v>
      </c>
      <c r="L5761" s="26" t="s">
        <v>560</v>
      </c>
      <c r="M5761" s="7">
        <v>16096</v>
      </c>
      <c r="N5761" s="26" t="s">
        <v>247</v>
      </c>
      <c r="O5761" s="27">
        <v>25.8</v>
      </c>
      <c r="P5761" s="27" t="s">
        <v>18</v>
      </c>
    </row>
    <row r="5762" ht="14.25" spans="1:16">
      <c r="A5762" s="25">
        <v>45437.9520833333</v>
      </c>
      <c r="B5762" s="26">
        <v>58159841</v>
      </c>
      <c r="C5762" s="26">
        <v>102565</v>
      </c>
      <c r="D5762" s="26" t="s">
        <v>141</v>
      </c>
      <c r="E5762" s="26">
        <v>47683</v>
      </c>
      <c r="F5762" s="26" t="s">
        <v>14</v>
      </c>
      <c r="G5762" s="26" t="s">
        <v>15</v>
      </c>
      <c r="H5762" s="26" t="s">
        <v>16</v>
      </c>
      <c r="I5762" s="26">
        <v>1</v>
      </c>
      <c r="J5762" s="26">
        <v>25.8</v>
      </c>
      <c r="K5762" s="26">
        <v>9.7</v>
      </c>
      <c r="L5762" s="26" t="s">
        <v>560</v>
      </c>
      <c r="M5762" s="7">
        <v>14404</v>
      </c>
      <c r="N5762" s="26" t="s">
        <v>163</v>
      </c>
      <c r="O5762" s="27">
        <v>25.8</v>
      </c>
      <c r="P5762" s="27" t="s">
        <v>18</v>
      </c>
    </row>
    <row r="5763" ht="14.25" spans="1:16">
      <c r="A5763" s="25">
        <v>45438.4604166667</v>
      </c>
      <c r="B5763" s="26">
        <v>58162075</v>
      </c>
      <c r="C5763" s="26">
        <v>102565</v>
      </c>
      <c r="D5763" s="26" t="s">
        <v>141</v>
      </c>
      <c r="E5763" s="26">
        <v>47683</v>
      </c>
      <c r="F5763" s="26" t="s">
        <v>14</v>
      </c>
      <c r="G5763" s="26" t="s">
        <v>15</v>
      </c>
      <c r="H5763" s="26" t="s">
        <v>16</v>
      </c>
      <c r="I5763" s="26">
        <v>1</v>
      </c>
      <c r="J5763" s="26">
        <v>25.8</v>
      </c>
      <c r="K5763" s="26">
        <v>9.7</v>
      </c>
      <c r="L5763" s="26" t="s">
        <v>560</v>
      </c>
      <c r="M5763" s="7">
        <v>16096</v>
      </c>
      <c r="N5763" s="26" t="s">
        <v>247</v>
      </c>
      <c r="O5763" s="27">
        <v>25.8</v>
      </c>
      <c r="P5763" s="27" t="s">
        <v>18</v>
      </c>
    </row>
    <row r="5764" ht="14.25" spans="1:16">
      <c r="A5764" s="25">
        <v>45438.63125</v>
      </c>
      <c r="B5764" s="26">
        <v>58162687</v>
      </c>
      <c r="C5764" s="26">
        <v>102565</v>
      </c>
      <c r="D5764" s="26" t="s">
        <v>141</v>
      </c>
      <c r="E5764" s="26">
        <v>47683</v>
      </c>
      <c r="F5764" s="26" t="s">
        <v>14</v>
      </c>
      <c r="G5764" s="26" t="s">
        <v>15</v>
      </c>
      <c r="H5764" s="26" t="s">
        <v>16</v>
      </c>
      <c r="I5764" s="26">
        <v>1</v>
      </c>
      <c r="J5764" s="26">
        <v>25.8</v>
      </c>
      <c r="K5764" s="26">
        <v>9.7</v>
      </c>
      <c r="L5764" s="26" t="s">
        <v>560</v>
      </c>
      <c r="M5764" s="7">
        <v>16096</v>
      </c>
      <c r="N5764" s="26" t="s">
        <v>247</v>
      </c>
      <c r="O5764" s="27">
        <v>25.8</v>
      </c>
      <c r="P5764" s="27" t="s">
        <v>18</v>
      </c>
    </row>
    <row r="5765" ht="14.25" spans="1:16">
      <c r="A5765" s="25">
        <v>45438.7090277778</v>
      </c>
      <c r="B5765" s="26">
        <v>58166022</v>
      </c>
      <c r="C5765" s="26">
        <v>102565</v>
      </c>
      <c r="D5765" s="26" t="s">
        <v>141</v>
      </c>
      <c r="E5765" s="26">
        <v>47683</v>
      </c>
      <c r="F5765" s="26" t="s">
        <v>14</v>
      </c>
      <c r="G5765" s="26" t="s">
        <v>15</v>
      </c>
      <c r="H5765" s="26" t="s">
        <v>16</v>
      </c>
      <c r="I5765" s="26">
        <v>1</v>
      </c>
      <c r="J5765" s="26">
        <v>25.8</v>
      </c>
      <c r="K5765" s="26">
        <v>9.7</v>
      </c>
      <c r="L5765" s="26" t="s">
        <v>560</v>
      </c>
      <c r="M5765" s="7">
        <v>16096</v>
      </c>
      <c r="N5765" s="26" t="s">
        <v>247</v>
      </c>
      <c r="O5765" s="27">
        <v>25.8</v>
      </c>
      <c r="P5765" s="27" t="s">
        <v>18</v>
      </c>
    </row>
    <row r="5766" ht="14.25" spans="1:16">
      <c r="A5766" s="25">
        <v>45438.8472222222</v>
      </c>
      <c r="B5766" s="26">
        <v>58168955</v>
      </c>
      <c r="C5766" s="26">
        <v>102565</v>
      </c>
      <c r="D5766" s="26" t="s">
        <v>141</v>
      </c>
      <c r="E5766" s="26">
        <v>47683</v>
      </c>
      <c r="F5766" s="26" t="s">
        <v>14</v>
      </c>
      <c r="G5766" s="26" t="s">
        <v>15</v>
      </c>
      <c r="H5766" s="26" t="s">
        <v>16</v>
      </c>
      <c r="I5766" s="26">
        <v>1</v>
      </c>
      <c r="J5766" s="26">
        <v>22.8</v>
      </c>
      <c r="K5766" s="26">
        <v>6.7</v>
      </c>
      <c r="L5766" s="26" t="s">
        <v>572</v>
      </c>
      <c r="M5766" s="7">
        <v>16096</v>
      </c>
      <c r="N5766" s="26" t="s">
        <v>247</v>
      </c>
      <c r="O5766" s="27">
        <v>22.8</v>
      </c>
      <c r="P5766" s="27" t="s">
        <v>18</v>
      </c>
    </row>
    <row r="5767" ht="14.25" spans="1:16">
      <c r="A5767" s="25">
        <v>45438.8472222222</v>
      </c>
      <c r="B5767" s="26">
        <v>58168955</v>
      </c>
      <c r="C5767" s="26">
        <v>102565</v>
      </c>
      <c r="D5767" s="26" t="s">
        <v>141</v>
      </c>
      <c r="E5767" s="26">
        <v>47683</v>
      </c>
      <c r="F5767" s="26" t="s">
        <v>14</v>
      </c>
      <c r="G5767" s="26" t="s">
        <v>15</v>
      </c>
      <c r="H5767" s="26" t="s">
        <v>16</v>
      </c>
      <c r="I5767" s="26">
        <v>1</v>
      </c>
      <c r="J5767" s="26">
        <v>22.8</v>
      </c>
      <c r="K5767" s="26">
        <v>6.7</v>
      </c>
      <c r="L5767" s="26" t="s">
        <v>572</v>
      </c>
      <c r="M5767" s="7">
        <v>16096</v>
      </c>
      <c r="N5767" s="26" t="s">
        <v>247</v>
      </c>
      <c r="O5767" s="27">
        <v>22.8</v>
      </c>
      <c r="P5767" s="27" t="s">
        <v>18</v>
      </c>
    </row>
    <row r="5768" ht="14.25" spans="1:16">
      <c r="A5768" s="25">
        <v>45438.8472222222</v>
      </c>
      <c r="B5768" s="26">
        <v>58168955</v>
      </c>
      <c r="C5768" s="26">
        <v>102565</v>
      </c>
      <c r="D5768" s="26" t="s">
        <v>141</v>
      </c>
      <c r="E5768" s="26">
        <v>47683</v>
      </c>
      <c r="F5768" s="26" t="s">
        <v>14</v>
      </c>
      <c r="G5768" s="26" t="s">
        <v>15</v>
      </c>
      <c r="H5768" s="26" t="s">
        <v>16</v>
      </c>
      <c r="I5768" s="26">
        <v>1</v>
      </c>
      <c r="J5768" s="26">
        <v>22.8</v>
      </c>
      <c r="K5768" s="26">
        <v>6.7</v>
      </c>
      <c r="L5768" s="26" t="s">
        <v>572</v>
      </c>
      <c r="M5768" s="7">
        <v>16096</v>
      </c>
      <c r="N5768" s="26" t="s">
        <v>247</v>
      </c>
      <c r="O5768" s="27">
        <v>22.8</v>
      </c>
      <c r="P5768" s="27" t="s">
        <v>18</v>
      </c>
    </row>
    <row r="5769" ht="14.25" spans="1:16">
      <c r="A5769" s="25">
        <v>45438.8701388889</v>
      </c>
      <c r="B5769" s="26">
        <v>58169189</v>
      </c>
      <c r="C5769" s="26">
        <v>102565</v>
      </c>
      <c r="D5769" s="26" t="s">
        <v>141</v>
      </c>
      <c r="E5769" s="26">
        <v>47683</v>
      </c>
      <c r="F5769" s="26" t="s">
        <v>14</v>
      </c>
      <c r="G5769" s="26" t="s">
        <v>15</v>
      </c>
      <c r="H5769" s="26" t="s">
        <v>16</v>
      </c>
      <c r="I5769" s="26">
        <v>1</v>
      </c>
      <c r="J5769" s="26">
        <v>20.63</v>
      </c>
      <c r="K5769" s="26">
        <v>4.53</v>
      </c>
      <c r="L5769" s="26" t="s">
        <v>714</v>
      </c>
      <c r="M5769" s="7">
        <v>16096</v>
      </c>
      <c r="N5769" s="26" t="s">
        <v>247</v>
      </c>
      <c r="O5769" s="27">
        <v>20.63</v>
      </c>
      <c r="P5769" s="27" t="s">
        <v>33</v>
      </c>
    </row>
    <row r="5770" ht="14.25" spans="1:16">
      <c r="A5770" s="25">
        <v>45438.8881944444</v>
      </c>
      <c r="B5770" s="26">
        <v>58169305</v>
      </c>
      <c r="C5770" s="26">
        <v>102565</v>
      </c>
      <c r="D5770" s="26" t="s">
        <v>141</v>
      </c>
      <c r="E5770" s="26">
        <v>47683</v>
      </c>
      <c r="F5770" s="26" t="s">
        <v>14</v>
      </c>
      <c r="G5770" s="26" t="s">
        <v>15</v>
      </c>
      <c r="H5770" s="26" t="s">
        <v>16</v>
      </c>
      <c r="I5770" s="26">
        <v>1</v>
      </c>
      <c r="J5770" s="26">
        <v>25.8</v>
      </c>
      <c r="K5770" s="26">
        <v>9.7</v>
      </c>
      <c r="L5770" s="26" t="s">
        <v>560</v>
      </c>
      <c r="M5770" s="7">
        <v>16096</v>
      </c>
      <c r="N5770" s="26" t="s">
        <v>247</v>
      </c>
      <c r="O5770" s="27">
        <v>25.8</v>
      </c>
      <c r="P5770" s="27" t="s">
        <v>18</v>
      </c>
    </row>
    <row r="5771" ht="14.25" spans="1:16">
      <c r="A5771" s="25">
        <v>45438.9451388889</v>
      </c>
      <c r="B5771" s="26">
        <v>58171065</v>
      </c>
      <c r="C5771" s="26">
        <v>102565</v>
      </c>
      <c r="D5771" s="26" t="s">
        <v>141</v>
      </c>
      <c r="E5771" s="26">
        <v>47683</v>
      </c>
      <c r="F5771" s="26" t="s">
        <v>14</v>
      </c>
      <c r="G5771" s="26" t="s">
        <v>15</v>
      </c>
      <c r="H5771" s="26" t="s">
        <v>16</v>
      </c>
      <c r="I5771" s="26">
        <v>1</v>
      </c>
      <c r="J5771" s="26">
        <v>25.8</v>
      </c>
      <c r="K5771" s="26">
        <v>9.7</v>
      </c>
      <c r="L5771" s="26" t="s">
        <v>560</v>
      </c>
      <c r="M5771" s="7">
        <v>11504</v>
      </c>
      <c r="N5771" s="26" t="s">
        <v>95</v>
      </c>
      <c r="O5771" s="27">
        <v>25.8</v>
      </c>
      <c r="P5771" s="27" t="s">
        <v>18</v>
      </c>
    </row>
    <row r="5772" ht="14.25" spans="1:16">
      <c r="A5772" s="25">
        <v>45439.7576388889</v>
      </c>
      <c r="B5772" s="26">
        <v>58176637</v>
      </c>
      <c r="C5772" s="26">
        <v>102565</v>
      </c>
      <c r="D5772" s="26" t="s">
        <v>141</v>
      </c>
      <c r="E5772" s="26">
        <v>47683</v>
      </c>
      <c r="F5772" s="26" t="s">
        <v>14</v>
      </c>
      <c r="G5772" s="26" t="s">
        <v>15</v>
      </c>
      <c r="H5772" s="26" t="s">
        <v>16</v>
      </c>
      <c r="I5772" s="26">
        <v>1</v>
      </c>
      <c r="J5772" s="26">
        <v>25.8</v>
      </c>
      <c r="K5772" s="26">
        <v>9.7</v>
      </c>
      <c r="L5772" s="26" t="s">
        <v>560</v>
      </c>
      <c r="M5772" s="7">
        <v>27883</v>
      </c>
      <c r="N5772" s="26" t="s">
        <v>491</v>
      </c>
      <c r="O5772" s="27">
        <v>25.8</v>
      </c>
      <c r="P5772" s="27" t="s">
        <v>18</v>
      </c>
    </row>
    <row r="5773" ht="14.25" spans="1:16">
      <c r="A5773" s="25">
        <v>45439.7680555556</v>
      </c>
      <c r="B5773" s="26">
        <v>58176668</v>
      </c>
      <c r="C5773" s="26">
        <v>102565</v>
      </c>
      <c r="D5773" s="26" t="s">
        <v>141</v>
      </c>
      <c r="E5773" s="26">
        <v>47683</v>
      </c>
      <c r="F5773" s="26" t="s">
        <v>14</v>
      </c>
      <c r="G5773" s="26" t="s">
        <v>15</v>
      </c>
      <c r="H5773" s="26" t="s">
        <v>16</v>
      </c>
      <c r="I5773" s="26">
        <v>1</v>
      </c>
      <c r="J5773" s="26">
        <v>25.8</v>
      </c>
      <c r="K5773" s="26">
        <v>9.7</v>
      </c>
      <c r="L5773" s="26" t="s">
        <v>560</v>
      </c>
      <c r="M5773" s="7">
        <v>27883</v>
      </c>
      <c r="N5773" s="26" t="s">
        <v>491</v>
      </c>
      <c r="O5773" s="27">
        <v>25.8</v>
      </c>
      <c r="P5773" s="27" t="s">
        <v>18</v>
      </c>
    </row>
    <row r="5774" ht="14.25" spans="1:16">
      <c r="A5774" s="25">
        <v>45440.6208333333</v>
      </c>
      <c r="B5774" s="26">
        <v>58186817</v>
      </c>
      <c r="C5774" s="26">
        <v>102565</v>
      </c>
      <c r="D5774" s="26" t="s">
        <v>141</v>
      </c>
      <c r="E5774" s="26">
        <v>47683</v>
      </c>
      <c r="F5774" s="26" t="s">
        <v>14</v>
      </c>
      <c r="G5774" s="26" t="s">
        <v>15</v>
      </c>
      <c r="H5774" s="26" t="s">
        <v>16</v>
      </c>
      <c r="I5774" s="26">
        <v>2</v>
      </c>
      <c r="J5774" s="26">
        <v>51.6</v>
      </c>
      <c r="K5774" s="26">
        <v>19.4</v>
      </c>
      <c r="L5774" s="26" t="s">
        <v>560</v>
      </c>
      <c r="M5774" s="7">
        <v>16096</v>
      </c>
      <c r="N5774" s="26" t="s">
        <v>247</v>
      </c>
      <c r="O5774" s="27">
        <v>25.8</v>
      </c>
      <c r="P5774" s="27" t="s">
        <v>18</v>
      </c>
    </row>
    <row r="5775" ht="14.25" spans="1:16">
      <c r="A5775" s="25">
        <v>45441.5604166667</v>
      </c>
      <c r="B5775" s="26">
        <v>58195185</v>
      </c>
      <c r="C5775" s="26">
        <v>102565</v>
      </c>
      <c r="D5775" s="26" t="s">
        <v>141</v>
      </c>
      <c r="E5775" s="26">
        <v>47683</v>
      </c>
      <c r="F5775" s="26" t="s">
        <v>14</v>
      </c>
      <c r="G5775" s="26" t="s">
        <v>15</v>
      </c>
      <c r="H5775" s="26" t="s">
        <v>16</v>
      </c>
      <c r="I5775" s="26">
        <v>2</v>
      </c>
      <c r="J5775" s="26">
        <v>51.6</v>
      </c>
      <c r="K5775" s="26">
        <v>19.4</v>
      </c>
      <c r="L5775" s="26" t="s">
        <v>560</v>
      </c>
      <c r="M5775" s="7">
        <v>16096</v>
      </c>
      <c r="N5775" s="26" t="s">
        <v>247</v>
      </c>
      <c r="O5775" s="27">
        <v>25.8</v>
      </c>
      <c r="P5775" s="27" t="s">
        <v>18</v>
      </c>
    </row>
    <row r="5776" ht="14.25" spans="1:16">
      <c r="A5776" s="25">
        <v>45441.9430555556</v>
      </c>
      <c r="B5776" s="26">
        <v>58201423</v>
      </c>
      <c r="C5776" s="26">
        <v>102565</v>
      </c>
      <c r="D5776" s="26" t="s">
        <v>141</v>
      </c>
      <c r="E5776" s="26">
        <v>47683</v>
      </c>
      <c r="F5776" s="26" t="s">
        <v>14</v>
      </c>
      <c r="G5776" s="26" t="s">
        <v>15</v>
      </c>
      <c r="H5776" s="26" t="s">
        <v>16</v>
      </c>
      <c r="I5776" s="26">
        <v>2</v>
      </c>
      <c r="J5776" s="26">
        <v>51.6</v>
      </c>
      <c r="K5776" s="26">
        <v>19.4</v>
      </c>
      <c r="L5776" s="26" t="s">
        <v>560</v>
      </c>
      <c r="M5776" s="7">
        <v>13019</v>
      </c>
      <c r="N5776" s="26" t="s">
        <v>404</v>
      </c>
      <c r="O5776" s="27">
        <v>25.8</v>
      </c>
      <c r="P5776" s="27" t="s">
        <v>18</v>
      </c>
    </row>
    <row r="5777" ht="14.25" spans="1:16">
      <c r="A5777" s="25">
        <v>45442.8340277778</v>
      </c>
      <c r="B5777" s="26">
        <v>58209022</v>
      </c>
      <c r="C5777" s="26">
        <v>102565</v>
      </c>
      <c r="D5777" s="26" t="s">
        <v>141</v>
      </c>
      <c r="E5777" s="26">
        <v>47683</v>
      </c>
      <c r="F5777" s="26" t="s">
        <v>14</v>
      </c>
      <c r="G5777" s="26" t="s">
        <v>15</v>
      </c>
      <c r="H5777" s="26" t="s">
        <v>16</v>
      </c>
      <c r="I5777" s="26">
        <v>1</v>
      </c>
      <c r="J5777" s="26">
        <v>25.8</v>
      </c>
      <c r="K5777" s="26">
        <v>9.7</v>
      </c>
      <c r="L5777" s="26" t="s">
        <v>560</v>
      </c>
      <c r="M5777" s="7">
        <v>16096</v>
      </c>
      <c r="N5777" s="26" t="s">
        <v>247</v>
      </c>
      <c r="O5777" s="27">
        <v>25.8</v>
      </c>
      <c r="P5777" s="27" t="s">
        <v>18</v>
      </c>
    </row>
    <row r="5778" ht="14.25" spans="1:16">
      <c r="A5778" s="25">
        <v>45443.8180555556</v>
      </c>
      <c r="B5778" s="26">
        <v>58217742</v>
      </c>
      <c r="C5778" s="26">
        <v>102565</v>
      </c>
      <c r="D5778" s="26" t="s">
        <v>141</v>
      </c>
      <c r="E5778" s="26">
        <v>47683</v>
      </c>
      <c r="F5778" s="26" t="s">
        <v>14</v>
      </c>
      <c r="G5778" s="26" t="s">
        <v>15</v>
      </c>
      <c r="H5778" s="26" t="s">
        <v>16</v>
      </c>
      <c r="I5778" s="26">
        <v>1</v>
      </c>
      <c r="J5778" s="26">
        <v>25.8</v>
      </c>
      <c r="K5778" s="26">
        <v>9.7</v>
      </c>
      <c r="L5778" s="26" t="s">
        <v>560</v>
      </c>
      <c r="M5778" s="7">
        <v>27883</v>
      </c>
      <c r="N5778" s="26" t="s">
        <v>491</v>
      </c>
      <c r="O5778" s="27">
        <v>25.8</v>
      </c>
      <c r="P5778" s="27" t="s">
        <v>18</v>
      </c>
    </row>
    <row r="5779" ht="14.25" spans="1:16">
      <c r="A5779" s="25">
        <v>45443.8409722222</v>
      </c>
      <c r="B5779" s="26">
        <v>58220957</v>
      </c>
      <c r="C5779" s="26">
        <v>102565</v>
      </c>
      <c r="D5779" s="26" t="s">
        <v>141</v>
      </c>
      <c r="E5779" s="26">
        <v>47683</v>
      </c>
      <c r="F5779" s="26" t="s">
        <v>14</v>
      </c>
      <c r="G5779" s="26" t="s">
        <v>15</v>
      </c>
      <c r="H5779" s="26" t="s">
        <v>16</v>
      </c>
      <c r="I5779" s="26">
        <v>1</v>
      </c>
      <c r="J5779" s="26">
        <v>24.12</v>
      </c>
      <c r="K5779" s="26">
        <v>8.02</v>
      </c>
      <c r="L5779" s="26" t="s">
        <v>900</v>
      </c>
      <c r="M5779" s="7">
        <v>27883</v>
      </c>
      <c r="N5779" s="26" t="s">
        <v>491</v>
      </c>
      <c r="O5779" s="27">
        <v>24.12</v>
      </c>
      <c r="P5779" s="27" t="s">
        <v>33</v>
      </c>
    </row>
    <row r="5780" ht="14.25" spans="1:16">
      <c r="A5780" s="25">
        <v>45416.8659722222</v>
      </c>
      <c r="B5780" s="26">
        <v>57918064</v>
      </c>
      <c r="C5780" s="26">
        <v>102567</v>
      </c>
      <c r="D5780" s="26" t="s">
        <v>382</v>
      </c>
      <c r="E5780" s="26">
        <v>47683</v>
      </c>
      <c r="F5780" s="26" t="s">
        <v>14</v>
      </c>
      <c r="G5780" s="26" t="s">
        <v>15</v>
      </c>
      <c r="H5780" s="26" t="s">
        <v>16</v>
      </c>
      <c r="I5780" s="26">
        <v>1</v>
      </c>
      <c r="J5780" s="26">
        <v>19.8</v>
      </c>
      <c r="K5780" s="26">
        <v>3.7</v>
      </c>
      <c r="L5780" s="26" t="s">
        <v>561</v>
      </c>
      <c r="M5780" s="7">
        <v>5954</v>
      </c>
      <c r="N5780" s="26" t="s">
        <v>383</v>
      </c>
      <c r="O5780" s="27">
        <v>19.8</v>
      </c>
      <c r="P5780" s="27" t="s">
        <v>18</v>
      </c>
    </row>
    <row r="5781" ht="14.25" spans="1:16">
      <c r="A5781" s="25">
        <v>45418.76875</v>
      </c>
      <c r="B5781" s="26">
        <v>57937658</v>
      </c>
      <c r="C5781" s="26">
        <v>102567</v>
      </c>
      <c r="D5781" s="26" t="s">
        <v>382</v>
      </c>
      <c r="E5781" s="26">
        <v>47683</v>
      </c>
      <c r="F5781" s="26" t="s">
        <v>14</v>
      </c>
      <c r="G5781" s="26" t="s">
        <v>15</v>
      </c>
      <c r="H5781" s="26" t="s">
        <v>16</v>
      </c>
      <c r="I5781" s="26">
        <v>1</v>
      </c>
      <c r="J5781" s="26">
        <v>19.8</v>
      </c>
      <c r="K5781" s="26">
        <v>3.7</v>
      </c>
      <c r="L5781" s="26" t="s">
        <v>561</v>
      </c>
      <c r="M5781" s="7">
        <v>11458</v>
      </c>
      <c r="N5781" s="26" t="s">
        <v>456</v>
      </c>
      <c r="O5781" s="27">
        <v>19.8</v>
      </c>
      <c r="P5781" s="27" t="s">
        <v>18</v>
      </c>
    </row>
    <row r="5782" ht="14.25" spans="1:16">
      <c r="A5782" s="25">
        <v>45418.76875</v>
      </c>
      <c r="B5782" s="26">
        <v>57937658</v>
      </c>
      <c r="C5782" s="26">
        <v>102567</v>
      </c>
      <c r="D5782" s="26" t="s">
        <v>382</v>
      </c>
      <c r="E5782" s="26">
        <v>47683</v>
      </c>
      <c r="F5782" s="26" t="s">
        <v>14</v>
      </c>
      <c r="G5782" s="26" t="s">
        <v>15</v>
      </c>
      <c r="H5782" s="26" t="s">
        <v>16</v>
      </c>
      <c r="I5782" s="26">
        <v>2</v>
      </c>
      <c r="J5782" s="26">
        <v>39.6</v>
      </c>
      <c r="K5782" s="26">
        <v>7.4</v>
      </c>
      <c r="L5782" s="26" t="s">
        <v>561</v>
      </c>
      <c r="M5782" s="7">
        <v>11458</v>
      </c>
      <c r="N5782" s="26" t="s">
        <v>456</v>
      </c>
      <c r="O5782" s="27">
        <v>19.8</v>
      </c>
      <c r="P5782" s="27" t="s">
        <v>18</v>
      </c>
    </row>
    <row r="5783" ht="14.25" spans="1:16">
      <c r="A5783" s="25">
        <v>45424.3861111111</v>
      </c>
      <c r="B5783" s="26">
        <v>57995035</v>
      </c>
      <c r="C5783" s="26">
        <v>102567</v>
      </c>
      <c r="D5783" s="26" t="s">
        <v>382</v>
      </c>
      <c r="E5783" s="26">
        <v>47683</v>
      </c>
      <c r="F5783" s="26" t="s">
        <v>14</v>
      </c>
      <c r="G5783" s="26" t="s">
        <v>15</v>
      </c>
      <c r="H5783" s="26" t="s">
        <v>16</v>
      </c>
      <c r="I5783" s="26">
        <v>1</v>
      </c>
      <c r="J5783" s="26">
        <v>19.8</v>
      </c>
      <c r="K5783" s="26">
        <v>3.7</v>
      </c>
      <c r="L5783" s="26" t="s">
        <v>561</v>
      </c>
      <c r="M5783" s="7">
        <v>5954</v>
      </c>
      <c r="N5783" s="26" t="s">
        <v>383</v>
      </c>
      <c r="O5783" s="27">
        <v>19.8</v>
      </c>
      <c r="P5783" s="27" t="s">
        <v>18</v>
      </c>
    </row>
    <row r="5784" ht="14.25" spans="1:16">
      <c r="A5784" s="25">
        <v>45424.7479166667</v>
      </c>
      <c r="B5784" s="26">
        <v>58002749</v>
      </c>
      <c r="C5784" s="26">
        <v>102567</v>
      </c>
      <c r="D5784" s="26" t="s">
        <v>382</v>
      </c>
      <c r="E5784" s="26">
        <v>47683</v>
      </c>
      <c r="F5784" s="26" t="s">
        <v>14</v>
      </c>
      <c r="G5784" s="26" t="s">
        <v>15</v>
      </c>
      <c r="H5784" s="26" t="s">
        <v>16</v>
      </c>
      <c r="I5784" s="26">
        <v>1</v>
      </c>
      <c r="J5784" s="26">
        <v>19.8</v>
      </c>
      <c r="K5784" s="26">
        <v>3.7</v>
      </c>
      <c r="L5784" s="26" t="s">
        <v>561</v>
      </c>
      <c r="M5784" s="7">
        <v>11458</v>
      </c>
      <c r="N5784" s="26" t="s">
        <v>456</v>
      </c>
      <c r="O5784" s="27">
        <v>19.8</v>
      </c>
      <c r="P5784" s="27" t="s">
        <v>18</v>
      </c>
    </row>
    <row r="5785" ht="14.25" spans="1:16">
      <c r="A5785" s="25">
        <v>45426.3881944444</v>
      </c>
      <c r="B5785" s="26">
        <v>58021464</v>
      </c>
      <c r="C5785" s="26">
        <v>102567</v>
      </c>
      <c r="D5785" s="26" t="s">
        <v>382</v>
      </c>
      <c r="E5785" s="26">
        <v>47683</v>
      </c>
      <c r="F5785" s="26" t="s">
        <v>14</v>
      </c>
      <c r="G5785" s="26" t="s">
        <v>15</v>
      </c>
      <c r="H5785" s="26" t="s">
        <v>16</v>
      </c>
      <c r="I5785" s="26">
        <v>5</v>
      </c>
      <c r="J5785" s="26">
        <v>129</v>
      </c>
      <c r="K5785" s="26">
        <v>48.5</v>
      </c>
      <c r="L5785" s="26" t="s">
        <v>560</v>
      </c>
      <c r="M5785" s="7">
        <v>5954</v>
      </c>
      <c r="N5785" s="26" t="s">
        <v>383</v>
      </c>
      <c r="O5785" s="27">
        <v>25.8</v>
      </c>
      <c r="P5785" s="27" t="s">
        <v>18</v>
      </c>
    </row>
    <row r="5786" ht="14.25" spans="1:16">
      <c r="A5786" s="25">
        <v>45426.3881944444</v>
      </c>
      <c r="B5786" s="26">
        <v>58021464</v>
      </c>
      <c r="C5786" s="26">
        <v>102567</v>
      </c>
      <c r="D5786" s="26" t="s">
        <v>382</v>
      </c>
      <c r="E5786" s="26">
        <v>47683</v>
      </c>
      <c r="F5786" s="26" t="s">
        <v>14</v>
      </c>
      <c r="G5786" s="26" t="s">
        <v>15</v>
      </c>
      <c r="H5786" s="26" t="s">
        <v>16</v>
      </c>
      <c r="I5786" s="26">
        <v>2</v>
      </c>
      <c r="J5786" s="26">
        <v>39.6</v>
      </c>
      <c r="K5786" s="26">
        <v>7.4</v>
      </c>
      <c r="L5786" s="26" t="s">
        <v>561</v>
      </c>
      <c r="M5786" s="7">
        <v>5954</v>
      </c>
      <c r="N5786" s="26" t="s">
        <v>383</v>
      </c>
      <c r="O5786" s="27">
        <v>19.8</v>
      </c>
      <c r="P5786" s="27" t="s">
        <v>18</v>
      </c>
    </row>
    <row r="5787" ht="14.25" spans="1:16">
      <c r="A5787" s="25">
        <v>45427.7513888889</v>
      </c>
      <c r="B5787" s="26">
        <v>58040511</v>
      </c>
      <c r="C5787" s="26">
        <v>102567</v>
      </c>
      <c r="D5787" s="26" t="s">
        <v>382</v>
      </c>
      <c r="E5787" s="26">
        <v>47683</v>
      </c>
      <c r="F5787" s="26" t="s">
        <v>14</v>
      </c>
      <c r="G5787" s="26" t="s">
        <v>15</v>
      </c>
      <c r="H5787" s="26" t="s">
        <v>16</v>
      </c>
      <c r="I5787" s="26">
        <v>2</v>
      </c>
      <c r="J5787" s="26">
        <v>39.6</v>
      </c>
      <c r="K5787" s="26">
        <v>7.4</v>
      </c>
      <c r="L5787" s="26" t="s">
        <v>561</v>
      </c>
      <c r="M5787" s="7">
        <v>5954</v>
      </c>
      <c r="N5787" s="26" t="s">
        <v>383</v>
      </c>
      <c r="O5787" s="27">
        <v>19.8</v>
      </c>
      <c r="P5787" s="27" t="s">
        <v>18</v>
      </c>
    </row>
    <row r="5788" ht="14.25" spans="1:16">
      <c r="A5788" s="25">
        <v>45428.5631944444</v>
      </c>
      <c r="B5788" s="26">
        <v>58049087</v>
      </c>
      <c r="C5788" s="26">
        <v>102567</v>
      </c>
      <c r="D5788" s="26" t="s">
        <v>382</v>
      </c>
      <c r="E5788" s="26">
        <v>47683</v>
      </c>
      <c r="F5788" s="26" t="s">
        <v>14</v>
      </c>
      <c r="G5788" s="26" t="s">
        <v>15</v>
      </c>
      <c r="H5788" s="26" t="s">
        <v>16</v>
      </c>
      <c r="I5788" s="26">
        <v>5</v>
      </c>
      <c r="J5788" s="26">
        <v>129</v>
      </c>
      <c r="K5788" s="26">
        <v>48.5</v>
      </c>
      <c r="L5788" s="26" t="s">
        <v>560</v>
      </c>
      <c r="M5788" s="7">
        <v>5954</v>
      </c>
      <c r="N5788" s="26" t="s">
        <v>383</v>
      </c>
      <c r="O5788" s="27">
        <v>25.8</v>
      </c>
      <c r="P5788" s="27" t="s">
        <v>18</v>
      </c>
    </row>
    <row r="5789" ht="14.25" spans="1:16">
      <c r="A5789" s="25">
        <v>45428.5631944444</v>
      </c>
      <c r="B5789" s="26">
        <v>58049087</v>
      </c>
      <c r="C5789" s="26">
        <v>102567</v>
      </c>
      <c r="D5789" s="26" t="s">
        <v>382</v>
      </c>
      <c r="E5789" s="26">
        <v>47683</v>
      </c>
      <c r="F5789" s="26" t="s">
        <v>14</v>
      </c>
      <c r="G5789" s="26" t="s">
        <v>15</v>
      </c>
      <c r="H5789" s="26" t="s">
        <v>16</v>
      </c>
      <c r="I5789" s="26">
        <v>2</v>
      </c>
      <c r="J5789" s="26">
        <v>39.6</v>
      </c>
      <c r="K5789" s="26">
        <v>7.4</v>
      </c>
      <c r="L5789" s="26" t="s">
        <v>561</v>
      </c>
      <c r="M5789" s="7">
        <v>5954</v>
      </c>
      <c r="N5789" s="26" t="s">
        <v>383</v>
      </c>
      <c r="O5789" s="27">
        <v>19.8</v>
      </c>
      <c r="P5789" s="27" t="s">
        <v>18</v>
      </c>
    </row>
    <row r="5790" ht="14.25" spans="1:16">
      <c r="A5790" s="25">
        <v>45428.5638888889</v>
      </c>
      <c r="B5790" s="26">
        <v>58049100</v>
      </c>
      <c r="C5790" s="26">
        <v>102567</v>
      </c>
      <c r="D5790" s="26" t="s">
        <v>382</v>
      </c>
      <c r="E5790" s="26">
        <v>47683</v>
      </c>
      <c r="F5790" s="26" t="s">
        <v>14</v>
      </c>
      <c r="G5790" s="26" t="s">
        <v>15</v>
      </c>
      <c r="H5790" s="26" t="s">
        <v>16</v>
      </c>
      <c r="I5790" s="26">
        <v>2</v>
      </c>
      <c r="J5790" s="26">
        <v>39.6</v>
      </c>
      <c r="K5790" s="26">
        <v>7.4</v>
      </c>
      <c r="L5790" s="26" t="s">
        <v>561</v>
      </c>
      <c r="M5790" s="7">
        <v>5954</v>
      </c>
      <c r="N5790" s="26" t="s">
        <v>383</v>
      </c>
      <c r="O5790" s="27">
        <v>19.8</v>
      </c>
      <c r="P5790" s="27" t="s">
        <v>18</v>
      </c>
    </row>
    <row r="5791" ht="14.25" spans="1:16">
      <c r="A5791" s="25">
        <v>45428.5638888889</v>
      </c>
      <c r="B5791" s="26">
        <v>58049100</v>
      </c>
      <c r="C5791" s="26">
        <v>102567</v>
      </c>
      <c r="D5791" s="26" t="s">
        <v>382</v>
      </c>
      <c r="E5791" s="26">
        <v>47683</v>
      </c>
      <c r="F5791" s="26" t="s">
        <v>14</v>
      </c>
      <c r="G5791" s="26" t="s">
        <v>15</v>
      </c>
      <c r="H5791" s="26" t="s">
        <v>16</v>
      </c>
      <c r="I5791" s="26">
        <v>5</v>
      </c>
      <c r="J5791" s="26">
        <v>129</v>
      </c>
      <c r="K5791" s="26">
        <v>48.5</v>
      </c>
      <c r="L5791" s="26" t="s">
        <v>560</v>
      </c>
      <c r="M5791" s="7">
        <v>5954</v>
      </c>
      <c r="N5791" s="26" t="s">
        <v>383</v>
      </c>
      <c r="O5791" s="27">
        <v>25.8</v>
      </c>
      <c r="P5791" s="27" t="s">
        <v>18</v>
      </c>
    </row>
    <row r="5792" ht="14.25" spans="1:16">
      <c r="A5792" s="25">
        <v>45431.8236111111</v>
      </c>
      <c r="B5792" s="26">
        <v>58089074</v>
      </c>
      <c r="C5792" s="26">
        <v>102567</v>
      </c>
      <c r="D5792" s="26" t="s">
        <v>382</v>
      </c>
      <c r="E5792" s="26">
        <v>47683</v>
      </c>
      <c r="F5792" s="26" t="s">
        <v>14</v>
      </c>
      <c r="G5792" s="26" t="s">
        <v>15</v>
      </c>
      <c r="H5792" s="26" t="s">
        <v>16</v>
      </c>
      <c r="I5792" s="26">
        <v>2</v>
      </c>
      <c r="J5792" s="26">
        <v>39.6</v>
      </c>
      <c r="K5792" s="26">
        <v>7.4</v>
      </c>
      <c r="L5792" s="26" t="s">
        <v>561</v>
      </c>
      <c r="M5792" s="7">
        <v>5954</v>
      </c>
      <c r="N5792" s="26" t="s">
        <v>383</v>
      </c>
      <c r="O5792" s="27">
        <v>19.8</v>
      </c>
      <c r="P5792" s="27" t="s">
        <v>18</v>
      </c>
    </row>
    <row r="5793" ht="14.25" spans="1:16">
      <c r="A5793" s="25">
        <v>45431.9118055556</v>
      </c>
      <c r="B5793" s="26">
        <v>58091373</v>
      </c>
      <c r="C5793" s="26">
        <v>102567</v>
      </c>
      <c r="D5793" s="26" t="s">
        <v>382</v>
      </c>
      <c r="E5793" s="26">
        <v>47683</v>
      </c>
      <c r="F5793" s="26" t="s">
        <v>14</v>
      </c>
      <c r="G5793" s="26" t="s">
        <v>15</v>
      </c>
      <c r="H5793" s="26" t="s">
        <v>16</v>
      </c>
      <c r="I5793" s="26">
        <v>2</v>
      </c>
      <c r="J5793" s="26">
        <v>37.8</v>
      </c>
      <c r="K5793" s="26">
        <v>5.6</v>
      </c>
      <c r="L5793" s="26" t="s">
        <v>652</v>
      </c>
      <c r="M5793" s="7">
        <v>5954</v>
      </c>
      <c r="N5793" s="26" t="s">
        <v>383</v>
      </c>
      <c r="O5793" s="27">
        <v>18.9</v>
      </c>
      <c r="P5793" s="27" t="s">
        <v>33</v>
      </c>
    </row>
    <row r="5794" ht="14.25" spans="1:16">
      <c r="A5794" s="25">
        <v>45432.4916666667</v>
      </c>
      <c r="B5794" s="26">
        <v>58095300</v>
      </c>
      <c r="C5794" s="26">
        <v>102567</v>
      </c>
      <c r="D5794" s="26" t="s">
        <v>382</v>
      </c>
      <c r="E5794" s="26">
        <v>47683</v>
      </c>
      <c r="F5794" s="26" t="s">
        <v>14</v>
      </c>
      <c r="G5794" s="26" t="s">
        <v>15</v>
      </c>
      <c r="H5794" s="26" t="s">
        <v>16</v>
      </c>
      <c r="I5794" s="26">
        <v>1</v>
      </c>
      <c r="J5794" s="26">
        <v>19.8</v>
      </c>
      <c r="K5794" s="26">
        <v>3.7</v>
      </c>
      <c r="L5794" s="26" t="s">
        <v>561</v>
      </c>
      <c r="M5794" s="7">
        <v>5954</v>
      </c>
      <c r="N5794" s="26" t="s">
        <v>383</v>
      </c>
      <c r="O5794" s="27">
        <v>19.8</v>
      </c>
      <c r="P5794" s="27" t="s">
        <v>18</v>
      </c>
    </row>
    <row r="5795" ht="14.25" spans="1:16">
      <c r="A5795" s="25">
        <v>45432.7583333333</v>
      </c>
      <c r="B5795" s="26">
        <v>58099377</v>
      </c>
      <c r="C5795" s="26">
        <v>102567</v>
      </c>
      <c r="D5795" s="26" t="s">
        <v>382</v>
      </c>
      <c r="E5795" s="26">
        <v>47683</v>
      </c>
      <c r="F5795" s="26" t="s">
        <v>14</v>
      </c>
      <c r="G5795" s="26" t="s">
        <v>15</v>
      </c>
      <c r="H5795" s="26" t="s">
        <v>16</v>
      </c>
      <c r="I5795" s="26">
        <v>2</v>
      </c>
      <c r="J5795" s="26">
        <v>39.6</v>
      </c>
      <c r="K5795" s="26">
        <v>7.4</v>
      </c>
      <c r="L5795" s="26" t="s">
        <v>561</v>
      </c>
      <c r="M5795" s="7">
        <v>11458</v>
      </c>
      <c r="N5795" s="26" t="s">
        <v>456</v>
      </c>
      <c r="O5795" s="27">
        <v>19.8</v>
      </c>
      <c r="P5795" s="27" t="s">
        <v>18</v>
      </c>
    </row>
    <row r="5796" ht="14.25" spans="1:16">
      <c r="A5796" s="25">
        <v>45432.7590277778</v>
      </c>
      <c r="B5796" s="26">
        <v>58099388</v>
      </c>
      <c r="C5796" s="26">
        <v>102567</v>
      </c>
      <c r="D5796" s="26" t="s">
        <v>382</v>
      </c>
      <c r="E5796" s="26">
        <v>47683</v>
      </c>
      <c r="F5796" s="26" t="s">
        <v>14</v>
      </c>
      <c r="G5796" s="26" t="s">
        <v>15</v>
      </c>
      <c r="H5796" s="26" t="s">
        <v>16</v>
      </c>
      <c r="I5796" s="26">
        <v>2</v>
      </c>
      <c r="J5796" s="26">
        <v>39.6</v>
      </c>
      <c r="K5796" s="26">
        <v>7.4</v>
      </c>
      <c r="L5796" s="26" t="s">
        <v>561</v>
      </c>
      <c r="M5796" s="7">
        <v>11458</v>
      </c>
      <c r="N5796" s="26" t="s">
        <v>456</v>
      </c>
      <c r="O5796" s="27">
        <v>19.8</v>
      </c>
      <c r="P5796" s="27" t="s">
        <v>18</v>
      </c>
    </row>
    <row r="5797" ht="14.25" spans="1:16">
      <c r="A5797" s="25">
        <v>45434.4493055556</v>
      </c>
      <c r="B5797" s="26">
        <v>58117472</v>
      </c>
      <c r="C5797" s="26">
        <v>102567</v>
      </c>
      <c r="D5797" s="26" t="s">
        <v>382</v>
      </c>
      <c r="E5797" s="26">
        <v>47683</v>
      </c>
      <c r="F5797" s="26" t="s">
        <v>14</v>
      </c>
      <c r="G5797" s="26" t="s">
        <v>15</v>
      </c>
      <c r="H5797" s="26" t="s">
        <v>16</v>
      </c>
      <c r="I5797" s="26">
        <v>1</v>
      </c>
      <c r="J5797" s="26">
        <v>19.8</v>
      </c>
      <c r="K5797" s="26">
        <v>3.7</v>
      </c>
      <c r="L5797" s="26" t="s">
        <v>561</v>
      </c>
      <c r="M5797" s="7">
        <v>5954</v>
      </c>
      <c r="N5797" s="26" t="s">
        <v>383</v>
      </c>
      <c r="O5797" s="27">
        <v>19.8</v>
      </c>
      <c r="P5797" s="27" t="s">
        <v>18</v>
      </c>
    </row>
    <row r="5798" ht="14.25" spans="1:16">
      <c r="A5798" s="25">
        <v>45434.8104166667</v>
      </c>
      <c r="B5798" s="26">
        <v>58124012</v>
      </c>
      <c r="C5798" s="26">
        <v>102567</v>
      </c>
      <c r="D5798" s="26" t="s">
        <v>382</v>
      </c>
      <c r="E5798" s="26">
        <v>47683</v>
      </c>
      <c r="F5798" s="26" t="s">
        <v>14</v>
      </c>
      <c r="G5798" s="26" t="s">
        <v>15</v>
      </c>
      <c r="H5798" s="26" t="s">
        <v>16</v>
      </c>
      <c r="I5798" s="26">
        <v>1</v>
      </c>
      <c r="J5798" s="26">
        <v>19.8</v>
      </c>
      <c r="K5798" s="26">
        <v>3.7</v>
      </c>
      <c r="L5798" s="26" t="s">
        <v>561</v>
      </c>
      <c r="M5798" s="7">
        <v>11458</v>
      </c>
      <c r="N5798" s="26" t="s">
        <v>456</v>
      </c>
      <c r="O5798" s="27">
        <v>19.8</v>
      </c>
      <c r="P5798" s="27" t="s">
        <v>18</v>
      </c>
    </row>
    <row r="5799" ht="14.25" spans="1:16">
      <c r="A5799" s="25">
        <v>45435.6583333333</v>
      </c>
      <c r="B5799" s="26">
        <v>58132210</v>
      </c>
      <c r="C5799" s="26">
        <v>102567</v>
      </c>
      <c r="D5799" s="26" t="s">
        <v>382</v>
      </c>
      <c r="E5799" s="26">
        <v>47683</v>
      </c>
      <c r="F5799" s="26" t="s">
        <v>14</v>
      </c>
      <c r="G5799" s="26" t="s">
        <v>15</v>
      </c>
      <c r="H5799" s="26" t="s">
        <v>16</v>
      </c>
      <c r="I5799" s="26">
        <v>1</v>
      </c>
      <c r="J5799" s="26">
        <v>19.8</v>
      </c>
      <c r="K5799" s="26">
        <v>3.7</v>
      </c>
      <c r="L5799" s="26" t="s">
        <v>561</v>
      </c>
      <c r="M5799" s="7">
        <v>5954</v>
      </c>
      <c r="N5799" s="26" t="s">
        <v>383</v>
      </c>
      <c r="O5799" s="27">
        <v>19.8</v>
      </c>
      <c r="P5799" s="27" t="s">
        <v>18</v>
      </c>
    </row>
    <row r="5800" ht="14.25" spans="1:16">
      <c r="A5800" s="25">
        <v>45435.85625</v>
      </c>
      <c r="B5800" s="26">
        <v>58135805</v>
      </c>
      <c r="C5800" s="26">
        <v>102567</v>
      </c>
      <c r="D5800" s="26" t="s">
        <v>382</v>
      </c>
      <c r="E5800" s="26">
        <v>47683</v>
      </c>
      <c r="F5800" s="26" t="s">
        <v>14</v>
      </c>
      <c r="G5800" s="26" t="s">
        <v>15</v>
      </c>
      <c r="H5800" s="26" t="s">
        <v>16</v>
      </c>
      <c r="I5800" s="26">
        <v>1</v>
      </c>
      <c r="J5800" s="26">
        <v>19.8</v>
      </c>
      <c r="K5800" s="26">
        <v>3.7</v>
      </c>
      <c r="L5800" s="26" t="s">
        <v>561</v>
      </c>
      <c r="M5800" s="7">
        <v>5954</v>
      </c>
      <c r="N5800" s="26" t="s">
        <v>383</v>
      </c>
      <c r="O5800" s="27">
        <v>19.8</v>
      </c>
      <c r="P5800" s="27" t="s">
        <v>18</v>
      </c>
    </row>
    <row r="5801" ht="14.25" spans="1:16">
      <c r="A5801" s="25">
        <v>45435.8861111111</v>
      </c>
      <c r="B5801" s="26">
        <v>58136372</v>
      </c>
      <c r="C5801" s="26">
        <v>102567</v>
      </c>
      <c r="D5801" s="26" t="s">
        <v>382</v>
      </c>
      <c r="E5801" s="26">
        <v>47683</v>
      </c>
      <c r="F5801" s="26" t="s">
        <v>14</v>
      </c>
      <c r="G5801" s="26" t="s">
        <v>15</v>
      </c>
      <c r="H5801" s="26" t="s">
        <v>16</v>
      </c>
      <c r="I5801" s="26">
        <v>1</v>
      </c>
      <c r="J5801" s="26">
        <v>19.8</v>
      </c>
      <c r="K5801" s="26">
        <v>3.7</v>
      </c>
      <c r="L5801" s="26" t="s">
        <v>561</v>
      </c>
      <c r="M5801" s="7">
        <v>5954</v>
      </c>
      <c r="N5801" s="26" t="s">
        <v>383</v>
      </c>
      <c r="O5801" s="27">
        <v>19.8</v>
      </c>
      <c r="P5801" s="27" t="s">
        <v>18</v>
      </c>
    </row>
    <row r="5802" ht="14.25" spans="1:16">
      <c r="A5802" s="25">
        <v>45436.3868055556</v>
      </c>
      <c r="B5802" s="26">
        <v>58138659</v>
      </c>
      <c r="C5802" s="26">
        <v>102567</v>
      </c>
      <c r="D5802" s="26" t="s">
        <v>382</v>
      </c>
      <c r="E5802" s="26">
        <v>47683</v>
      </c>
      <c r="F5802" s="26" t="s">
        <v>14</v>
      </c>
      <c r="G5802" s="26" t="s">
        <v>15</v>
      </c>
      <c r="H5802" s="26" t="s">
        <v>16</v>
      </c>
      <c r="I5802" s="26">
        <v>1</v>
      </c>
      <c r="J5802" s="26">
        <v>19.8</v>
      </c>
      <c r="K5802" s="26">
        <v>3.7</v>
      </c>
      <c r="L5802" s="26" t="s">
        <v>561</v>
      </c>
      <c r="M5802" s="7">
        <v>5954</v>
      </c>
      <c r="N5802" s="26" t="s">
        <v>383</v>
      </c>
      <c r="O5802" s="27">
        <v>19.8</v>
      </c>
      <c r="P5802" s="27" t="s">
        <v>18</v>
      </c>
    </row>
    <row r="5803" ht="14.25" spans="1:16">
      <c r="A5803" s="25">
        <v>45436.4472222222</v>
      </c>
      <c r="B5803" s="26">
        <v>58139524</v>
      </c>
      <c r="C5803" s="26">
        <v>102567</v>
      </c>
      <c r="D5803" s="26" t="s">
        <v>382</v>
      </c>
      <c r="E5803" s="26">
        <v>47683</v>
      </c>
      <c r="F5803" s="26" t="s">
        <v>14</v>
      </c>
      <c r="G5803" s="26" t="s">
        <v>15</v>
      </c>
      <c r="H5803" s="26" t="s">
        <v>16</v>
      </c>
      <c r="I5803" s="26">
        <v>2</v>
      </c>
      <c r="J5803" s="26">
        <v>39.6</v>
      </c>
      <c r="K5803" s="26">
        <v>7.4</v>
      </c>
      <c r="L5803" s="26" t="s">
        <v>561</v>
      </c>
      <c r="M5803" s="7">
        <v>5954</v>
      </c>
      <c r="N5803" s="26" t="s">
        <v>383</v>
      </c>
      <c r="O5803" s="27">
        <v>19.8</v>
      </c>
      <c r="P5803" s="27" t="s">
        <v>18</v>
      </c>
    </row>
    <row r="5804" ht="14.25" spans="1:16">
      <c r="A5804" s="25">
        <v>45436.4472222222</v>
      </c>
      <c r="B5804" s="26">
        <v>58139583</v>
      </c>
      <c r="C5804" s="26">
        <v>102567</v>
      </c>
      <c r="D5804" s="26" t="s">
        <v>382</v>
      </c>
      <c r="E5804" s="26">
        <v>47683</v>
      </c>
      <c r="F5804" s="26" t="s">
        <v>14</v>
      </c>
      <c r="G5804" s="26" t="s">
        <v>15</v>
      </c>
      <c r="H5804" s="26" t="s">
        <v>16</v>
      </c>
      <c r="I5804" s="26">
        <v>2</v>
      </c>
      <c r="J5804" s="26">
        <v>39.6</v>
      </c>
      <c r="K5804" s="26">
        <v>7.4</v>
      </c>
      <c r="L5804" s="26" t="s">
        <v>561</v>
      </c>
      <c r="M5804" s="7">
        <v>5954</v>
      </c>
      <c r="N5804" s="26" t="s">
        <v>383</v>
      </c>
      <c r="O5804" s="27">
        <v>19.8</v>
      </c>
      <c r="P5804" s="27" t="s">
        <v>18</v>
      </c>
    </row>
    <row r="5805" ht="14.25" spans="1:16">
      <c r="A5805" s="25">
        <v>45436.4479166667</v>
      </c>
      <c r="B5805" s="26">
        <v>58139592</v>
      </c>
      <c r="C5805" s="26">
        <v>102567</v>
      </c>
      <c r="D5805" s="26" t="s">
        <v>382</v>
      </c>
      <c r="E5805" s="26">
        <v>47683</v>
      </c>
      <c r="F5805" s="26" t="s">
        <v>14</v>
      </c>
      <c r="G5805" s="26" t="s">
        <v>15</v>
      </c>
      <c r="H5805" s="26" t="s">
        <v>16</v>
      </c>
      <c r="I5805" s="26">
        <v>2</v>
      </c>
      <c r="J5805" s="26">
        <v>39.6</v>
      </c>
      <c r="K5805" s="26">
        <v>7.4</v>
      </c>
      <c r="L5805" s="26" t="s">
        <v>561</v>
      </c>
      <c r="M5805" s="7">
        <v>5954</v>
      </c>
      <c r="N5805" s="26" t="s">
        <v>383</v>
      </c>
      <c r="O5805" s="27">
        <v>19.8</v>
      </c>
      <c r="P5805" s="27" t="s">
        <v>18</v>
      </c>
    </row>
    <row r="5806" ht="14.25" spans="1:16">
      <c r="A5806" s="25">
        <v>45436.4486111111</v>
      </c>
      <c r="B5806" s="26">
        <v>58139600</v>
      </c>
      <c r="C5806" s="26">
        <v>102567</v>
      </c>
      <c r="D5806" s="26" t="s">
        <v>382</v>
      </c>
      <c r="E5806" s="26">
        <v>47683</v>
      </c>
      <c r="F5806" s="26" t="s">
        <v>14</v>
      </c>
      <c r="G5806" s="26" t="s">
        <v>15</v>
      </c>
      <c r="H5806" s="26" t="s">
        <v>16</v>
      </c>
      <c r="I5806" s="26">
        <v>2</v>
      </c>
      <c r="J5806" s="26">
        <v>39.6</v>
      </c>
      <c r="K5806" s="26">
        <v>7.4</v>
      </c>
      <c r="L5806" s="26" t="s">
        <v>561</v>
      </c>
      <c r="M5806" s="7">
        <v>5954</v>
      </c>
      <c r="N5806" s="26" t="s">
        <v>383</v>
      </c>
      <c r="O5806" s="27">
        <v>19.8</v>
      </c>
      <c r="P5806" s="27" t="s">
        <v>18</v>
      </c>
    </row>
    <row r="5807" ht="14.25" spans="1:16">
      <c r="A5807" s="25">
        <v>45436.4493055556</v>
      </c>
      <c r="B5807" s="26">
        <v>58139615</v>
      </c>
      <c r="C5807" s="26">
        <v>102567</v>
      </c>
      <c r="D5807" s="26" t="s">
        <v>382</v>
      </c>
      <c r="E5807" s="26">
        <v>47683</v>
      </c>
      <c r="F5807" s="26" t="s">
        <v>14</v>
      </c>
      <c r="G5807" s="26" t="s">
        <v>15</v>
      </c>
      <c r="H5807" s="26" t="s">
        <v>16</v>
      </c>
      <c r="I5807" s="26">
        <v>2</v>
      </c>
      <c r="J5807" s="26">
        <v>39.6</v>
      </c>
      <c r="K5807" s="26">
        <v>7.4</v>
      </c>
      <c r="L5807" s="26" t="s">
        <v>561</v>
      </c>
      <c r="M5807" s="7">
        <v>5954</v>
      </c>
      <c r="N5807" s="26" t="s">
        <v>383</v>
      </c>
      <c r="O5807" s="27">
        <v>19.8</v>
      </c>
      <c r="P5807" s="27" t="s">
        <v>18</v>
      </c>
    </row>
    <row r="5808" ht="14.25" spans="1:16">
      <c r="A5808" s="25">
        <v>45436.4493055556</v>
      </c>
      <c r="B5808" s="26">
        <v>58139619</v>
      </c>
      <c r="C5808" s="26">
        <v>102567</v>
      </c>
      <c r="D5808" s="26" t="s">
        <v>382</v>
      </c>
      <c r="E5808" s="26">
        <v>47683</v>
      </c>
      <c r="F5808" s="26" t="s">
        <v>14</v>
      </c>
      <c r="G5808" s="26" t="s">
        <v>15</v>
      </c>
      <c r="H5808" s="26" t="s">
        <v>16</v>
      </c>
      <c r="I5808" s="26">
        <v>2</v>
      </c>
      <c r="J5808" s="26">
        <v>39.6</v>
      </c>
      <c r="K5808" s="26">
        <v>7.4</v>
      </c>
      <c r="L5808" s="26" t="s">
        <v>561</v>
      </c>
      <c r="M5808" s="7">
        <v>5954</v>
      </c>
      <c r="N5808" s="26" t="s">
        <v>383</v>
      </c>
      <c r="O5808" s="27">
        <v>19.8</v>
      </c>
      <c r="P5808" s="27" t="s">
        <v>18</v>
      </c>
    </row>
    <row r="5809" ht="14.25" spans="1:16">
      <c r="A5809" s="25">
        <v>45436.45</v>
      </c>
      <c r="B5809" s="26">
        <v>58139627</v>
      </c>
      <c r="C5809" s="26">
        <v>102567</v>
      </c>
      <c r="D5809" s="26" t="s">
        <v>382</v>
      </c>
      <c r="E5809" s="26">
        <v>47683</v>
      </c>
      <c r="F5809" s="26" t="s">
        <v>14</v>
      </c>
      <c r="G5809" s="26" t="s">
        <v>15</v>
      </c>
      <c r="H5809" s="26" t="s">
        <v>16</v>
      </c>
      <c r="I5809" s="26">
        <v>2</v>
      </c>
      <c r="J5809" s="26">
        <v>39.6</v>
      </c>
      <c r="K5809" s="26">
        <v>7.4</v>
      </c>
      <c r="L5809" s="26" t="s">
        <v>561</v>
      </c>
      <c r="M5809" s="7">
        <v>5954</v>
      </c>
      <c r="N5809" s="26" t="s">
        <v>383</v>
      </c>
      <c r="O5809" s="27">
        <v>19.8</v>
      </c>
      <c r="P5809" s="27" t="s">
        <v>18</v>
      </c>
    </row>
    <row r="5810" ht="14.25" spans="1:16">
      <c r="A5810" s="25">
        <v>45436.8222222222</v>
      </c>
      <c r="B5810" s="26">
        <v>58145521</v>
      </c>
      <c r="C5810" s="26">
        <v>102567</v>
      </c>
      <c r="D5810" s="26" t="s">
        <v>382</v>
      </c>
      <c r="E5810" s="26">
        <v>47683</v>
      </c>
      <c r="F5810" s="26" t="s">
        <v>14</v>
      </c>
      <c r="G5810" s="26" t="s">
        <v>15</v>
      </c>
      <c r="H5810" s="26" t="s">
        <v>16</v>
      </c>
      <c r="I5810" s="26">
        <v>1</v>
      </c>
      <c r="J5810" s="26">
        <v>19.8</v>
      </c>
      <c r="K5810" s="26">
        <v>3.7</v>
      </c>
      <c r="L5810" s="26" t="s">
        <v>561</v>
      </c>
      <c r="M5810" s="7">
        <v>11458</v>
      </c>
      <c r="N5810" s="26" t="s">
        <v>456</v>
      </c>
      <c r="O5810" s="27">
        <v>19.8</v>
      </c>
      <c r="P5810" s="27" t="s">
        <v>18</v>
      </c>
    </row>
    <row r="5811" ht="14.25" spans="1:16">
      <c r="A5811" s="25">
        <v>45436.8381944444</v>
      </c>
      <c r="B5811" s="26">
        <v>58145849</v>
      </c>
      <c r="C5811" s="26">
        <v>102567</v>
      </c>
      <c r="D5811" s="26" t="s">
        <v>382</v>
      </c>
      <c r="E5811" s="26">
        <v>47683</v>
      </c>
      <c r="F5811" s="26" t="s">
        <v>14</v>
      </c>
      <c r="G5811" s="26" t="s">
        <v>15</v>
      </c>
      <c r="H5811" s="26" t="s">
        <v>16</v>
      </c>
      <c r="I5811" s="26">
        <v>1</v>
      </c>
      <c r="J5811" s="26">
        <v>19.8</v>
      </c>
      <c r="K5811" s="26">
        <v>3.7</v>
      </c>
      <c r="L5811" s="26" t="s">
        <v>561</v>
      </c>
      <c r="M5811" s="7">
        <v>11458</v>
      </c>
      <c r="N5811" s="26" t="s">
        <v>456</v>
      </c>
      <c r="O5811" s="27">
        <v>19.8</v>
      </c>
      <c r="P5811" s="27" t="s">
        <v>18</v>
      </c>
    </row>
    <row r="5812" ht="14.25" spans="1:16">
      <c r="A5812" s="25">
        <v>45436.8986111111</v>
      </c>
      <c r="B5812" s="26">
        <v>58148299</v>
      </c>
      <c r="C5812" s="26">
        <v>102567</v>
      </c>
      <c r="D5812" s="26" t="s">
        <v>382</v>
      </c>
      <c r="E5812" s="26">
        <v>47683</v>
      </c>
      <c r="F5812" s="26" t="s">
        <v>14</v>
      </c>
      <c r="G5812" s="26" t="s">
        <v>15</v>
      </c>
      <c r="H5812" s="26" t="s">
        <v>16</v>
      </c>
      <c r="I5812" s="26">
        <v>2</v>
      </c>
      <c r="J5812" s="26">
        <v>39.6</v>
      </c>
      <c r="K5812" s="26">
        <v>7.4</v>
      </c>
      <c r="L5812" s="26" t="s">
        <v>561</v>
      </c>
      <c r="M5812" s="7">
        <v>11458</v>
      </c>
      <c r="N5812" s="26" t="s">
        <v>456</v>
      </c>
      <c r="O5812" s="27">
        <v>19.8</v>
      </c>
      <c r="P5812" s="27" t="s">
        <v>18</v>
      </c>
    </row>
    <row r="5813" ht="14.25" spans="1:16">
      <c r="A5813" s="25">
        <v>45436.8993055556</v>
      </c>
      <c r="B5813" s="26">
        <v>58148307</v>
      </c>
      <c r="C5813" s="26">
        <v>102567</v>
      </c>
      <c r="D5813" s="26" t="s">
        <v>382</v>
      </c>
      <c r="E5813" s="26">
        <v>47683</v>
      </c>
      <c r="F5813" s="26" t="s">
        <v>14</v>
      </c>
      <c r="G5813" s="26" t="s">
        <v>15</v>
      </c>
      <c r="H5813" s="26" t="s">
        <v>16</v>
      </c>
      <c r="I5813" s="26">
        <v>1</v>
      </c>
      <c r="J5813" s="26">
        <v>19.8</v>
      </c>
      <c r="K5813" s="26">
        <v>3.7</v>
      </c>
      <c r="L5813" s="26" t="s">
        <v>561</v>
      </c>
      <c r="M5813" s="7">
        <v>11458</v>
      </c>
      <c r="N5813" s="26" t="s">
        <v>456</v>
      </c>
      <c r="O5813" s="27">
        <v>19.8</v>
      </c>
      <c r="P5813" s="27" t="s">
        <v>18</v>
      </c>
    </row>
    <row r="5814" ht="14.25" spans="1:16">
      <c r="A5814" s="25">
        <v>45437.4993055556</v>
      </c>
      <c r="B5814" s="26">
        <v>58152100</v>
      </c>
      <c r="C5814" s="26">
        <v>102567</v>
      </c>
      <c r="D5814" s="26" t="s">
        <v>382</v>
      </c>
      <c r="E5814" s="26">
        <v>47683</v>
      </c>
      <c r="F5814" s="26" t="s">
        <v>14</v>
      </c>
      <c r="G5814" s="26" t="s">
        <v>15</v>
      </c>
      <c r="H5814" s="26" t="s">
        <v>16</v>
      </c>
      <c r="I5814" s="26">
        <v>1</v>
      </c>
      <c r="J5814" s="26">
        <v>19.8</v>
      </c>
      <c r="K5814" s="26">
        <v>3.7</v>
      </c>
      <c r="L5814" s="26" t="s">
        <v>561</v>
      </c>
      <c r="M5814" s="7">
        <v>11458</v>
      </c>
      <c r="N5814" s="26" t="s">
        <v>456</v>
      </c>
      <c r="O5814" s="27">
        <v>19.8</v>
      </c>
      <c r="P5814" s="27" t="s">
        <v>18</v>
      </c>
    </row>
    <row r="5815" ht="14.25" spans="1:16">
      <c r="A5815" s="25">
        <v>45437.8673611111</v>
      </c>
      <c r="B5815" s="26">
        <v>58157796</v>
      </c>
      <c r="C5815" s="26">
        <v>102567</v>
      </c>
      <c r="D5815" s="26" t="s">
        <v>382</v>
      </c>
      <c r="E5815" s="26">
        <v>47683</v>
      </c>
      <c r="F5815" s="26" t="s">
        <v>14</v>
      </c>
      <c r="G5815" s="26" t="s">
        <v>15</v>
      </c>
      <c r="H5815" s="26" t="s">
        <v>16</v>
      </c>
      <c r="I5815" s="26">
        <v>1</v>
      </c>
      <c r="J5815" s="26">
        <v>19.8</v>
      </c>
      <c r="K5815" s="26">
        <v>3.7</v>
      </c>
      <c r="L5815" s="26" t="s">
        <v>561</v>
      </c>
      <c r="M5815" s="7">
        <v>11458</v>
      </c>
      <c r="N5815" s="26" t="s">
        <v>456</v>
      </c>
      <c r="O5815" s="27">
        <v>19.8</v>
      </c>
      <c r="P5815" s="27" t="s">
        <v>18</v>
      </c>
    </row>
    <row r="5816" ht="14.25" spans="1:16">
      <c r="A5816" s="25">
        <v>45438.4756944444</v>
      </c>
      <c r="B5816" s="26">
        <v>58163186</v>
      </c>
      <c r="C5816" s="26">
        <v>102567</v>
      </c>
      <c r="D5816" s="26" t="s">
        <v>382</v>
      </c>
      <c r="E5816" s="26">
        <v>47683</v>
      </c>
      <c r="F5816" s="26" t="s">
        <v>14</v>
      </c>
      <c r="G5816" s="26" t="s">
        <v>15</v>
      </c>
      <c r="H5816" s="26" t="s">
        <v>16</v>
      </c>
      <c r="I5816" s="26">
        <v>2</v>
      </c>
      <c r="J5816" s="26">
        <v>39.6</v>
      </c>
      <c r="K5816" s="26">
        <v>7.4</v>
      </c>
      <c r="L5816" s="26" t="s">
        <v>561</v>
      </c>
      <c r="M5816" s="7">
        <v>5954</v>
      </c>
      <c r="N5816" s="26" t="s">
        <v>383</v>
      </c>
      <c r="O5816" s="27">
        <v>19.8</v>
      </c>
      <c r="P5816" s="27" t="s">
        <v>18</v>
      </c>
    </row>
    <row r="5817" ht="14.25" spans="1:16">
      <c r="A5817" s="25">
        <v>45439.4375</v>
      </c>
      <c r="B5817" s="26">
        <v>58173705</v>
      </c>
      <c r="C5817" s="26">
        <v>102567</v>
      </c>
      <c r="D5817" s="26" t="s">
        <v>382</v>
      </c>
      <c r="E5817" s="26">
        <v>47683</v>
      </c>
      <c r="F5817" s="26" t="s">
        <v>14</v>
      </c>
      <c r="G5817" s="26" t="s">
        <v>15</v>
      </c>
      <c r="H5817" s="26" t="s">
        <v>16</v>
      </c>
      <c r="I5817" s="26">
        <v>2</v>
      </c>
      <c r="J5817" s="26">
        <v>39.6</v>
      </c>
      <c r="K5817" s="26">
        <v>7.4</v>
      </c>
      <c r="L5817" s="26" t="s">
        <v>561</v>
      </c>
      <c r="M5817" s="7">
        <v>11458</v>
      </c>
      <c r="N5817" s="26" t="s">
        <v>456</v>
      </c>
      <c r="O5817" s="27">
        <v>19.8</v>
      </c>
      <c r="P5817" s="27" t="s">
        <v>18</v>
      </c>
    </row>
    <row r="5818" ht="14.25" spans="1:16">
      <c r="A5818" s="25">
        <v>45439.53125</v>
      </c>
      <c r="B5818" s="26">
        <v>58174730</v>
      </c>
      <c r="C5818" s="26">
        <v>102567</v>
      </c>
      <c r="D5818" s="26" t="s">
        <v>382</v>
      </c>
      <c r="E5818" s="26">
        <v>47683</v>
      </c>
      <c r="F5818" s="26" t="s">
        <v>14</v>
      </c>
      <c r="G5818" s="26" t="s">
        <v>15</v>
      </c>
      <c r="H5818" s="26" t="s">
        <v>16</v>
      </c>
      <c r="I5818" s="26">
        <v>2</v>
      </c>
      <c r="J5818" s="26">
        <v>39.6</v>
      </c>
      <c r="K5818" s="26">
        <v>7.4</v>
      </c>
      <c r="L5818" s="26" t="s">
        <v>561</v>
      </c>
      <c r="M5818" s="7">
        <v>11458</v>
      </c>
      <c r="N5818" s="26" t="s">
        <v>456</v>
      </c>
      <c r="O5818" s="27">
        <v>19.8</v>
      </c>
      <c r="P5818" s="27" t="s">
        <v>18</v>
      </c>
    </row>
    <row r="5819" ht="14.25" spans="1:16">
      <c r="A5819" s="25">
        <v>45439.5319444444</v>
      </c>
      <c r="B5819" s="26">
        <v>58174734</v>
      </c>
      <c r="C5819" s="26">
        <v>102567</v>
      </c>
      <c r="D5819" s="26" t="s">
        <v>382</v>
      </c>
      <c r="E5819" s="26">
        <v>47683</v>
      </c>
      <c r="F5819" s="26" t="s">
        <v>14</v>
      </c>
      <c r="G5819" s="26" t="s">
        <v>15</v>
      </c>
      <c r="H5819" s="26" t="s">
        <v>16</v>
      </c>
      <c r="I5819" s="26">
        <v>2</v>
      </c>
      <c r="J5819" s="26">
        <v>39.6</v>
      </c>
      <c r="K5819" s="26">
        <v>7.4</v>
      </c>
      <c r="L5819" s="26" t="s">
        <v>561</v>
      </c>
      <c r="M5819" s="7">
        <v>11458</v>
      </c>
      <c r="N5819" s="26" t="s">
        <v>456</v>
      </c>
      <c r="O5819" s="27">
        <v>19.8</v>
      </c>
      <c r="P5819" s="27" t="s">
        <v>18</v>
      </c>
    </row>
    <row r="5820" ht="14.25" spans="1:16">
      <c r="A5820" s="25">
        <v>45440.4513888889</v>
      </c>
      <c r="B5820" s="26">
        <v>58184926</v>
      </c>
      <c r="C5820" s="26">
        <v>102567</v>
      </c>
      <c r="D5820" s="26" t="s">
        <v>382</v>
      </c>
      <c r="E5820" s="26">
        <v>47683</v>
      </c>
      <c r="F5820" s="26" t="s">
        <v>14</v>
      </c>
      <c r="G5820" s="26" t="s">
        <v>15</v>
      </c>
      <c r="H5820" s="26" t="s">
        <v>16</v>
      </c>
      <c r="I5820" s="26">
        <v>2</v>
      </c>
      <c r="J5820" s="26">
        <v>39.6</v>
      </c>
      <c r="K5820" s="26">
        <v>7.4</v>
      </c>
      <c r="L5820" s="26" t="s">
        <v>561</v>
      </c>
      <c r="M5820" s="7">
        <v>5954</v>
      </c>
      <c r="N5820" s="26" t="s">
        <v>383</v>
      </c>
      <c r="O5820" s="27">
        <v>19.8</v>
      </c>
      <c r="P5820" s="27" t="s">
        <v>18</v>
      </c>
    </row>
    <row r="5821" ht="14.25" spans="1:16">
      <c r="A5821" s="25">
        <v>45414.39375</v>
      </c>
      <c r="B5821" s="26">
        <v>57889805</v>
      </c>
      <c r="C5821" s="26">
        <v>102934</v>
      </c>
      <c r="D5821" s="26" t="s">
        <v>198</v>
      </c>
      <c r="E5821" s="26">
        <v>47683</v>
      </c>
      <c r="F5821" s="26" t="s">
        <v>14</v>
      </c>
      <c r="G5821" s="26" t="s">
        <v>15</v>
      </c>
      <c r="H5821" s="26" t="s">
        <v>16</v>
      </c>
      <c r="I5821" s="26">
        <v>2</v>
      </c>
      <c r="J5821" s="26">
        <v>51.6</v>
      </c>
      <c r="K5821" s="26">
        <v>19.4</v>
      </c>
      <c r="L5821" s="26" t="s">
        <v>560</v>
      </c>
      <c r="M5821" s="7">
        <v>8400</v>
      </c>
      <c r="N5821" s="26" t="s">
        <v>199</v>
      </c>
      <c r="O5821" s="27">
        <v>25.8</v>
      </c>
      <c r="P5821" s="27" t="s">
        <v>18</v>
      </c>
    </row>
    <row r="5822" ht="14.25" spans="1:16">
      <c r="A5822" s="25">
        <v>45417.4673611111</v>
      </c>
      <c r="B5822" s="26">
        <v>57922747</v>
      </c>
      <c r="C5822" s="26">
        <v>102934</v>
      </c>
      <c r="D5822" s="26" t="s">
        <v>198</v>
      </c>
      <c r="E5822" s="26">
        <v>47683</v>
      </c>
      <c r="F5822" s="26" t="s">
        <v>14</v>
      </c>
      <c r="G5822" s="26" t="s">
        <v>15</v>
      </c>
      <c r="H5822" s="26" t="s">
        <v>16</v>
      </c>
      <c r="I5822" s="26">
        <v>1</v>
      </c>
      <c r="J5822" s="26">
        <v>25.8</v>
      </c>
      <c r="K5822" s="26">
        <v>9.7</v>
      </c>
      <c r="L5822" s="26" t="s">
        <v>560</v>
      </c>
      <c r="M5822" s="7">
        <v>6607</v>
      </c>
      <c r="N5822" s="26" t="s">
        <v>410</v>
      </c>
      <c r="O5822" s="27">
        <v>25.8</v>
      </c>
      <c r="P5822" s="27" t="s">
        <v>18</v>
      </c>
    </row>
    <row r="5823" ht="14.25" spans="1:16">
      <c r="A5823" s="25">
        <v>45418.50625</v>
      </c>
      <c r="B5823" s="26">
        <v>57934008</v>
      </c>
      <c r="C5823" s="26">
        <v>102934</v>
      </c>
      <c r="D5823" s="26" t="s">
        <v>198</v>
      </c>
      <c r="E5823" s="26">
        <v>47683</v>
      </c>
      <c r="F5823" s="26" t="s">
        <v>14</v>
      </c>
      <c r="G5823" s="26" t="s">
        <v>15</v>
      </c>
      <c r="H5823" s="26" t="s">
        <v>16</v>
      </c>
      <c r="I5823" s="26">
        <v>1</v>
      </c>
      <c r="J5823" s="26">
        <v>25.8</v>
      </c>
      <c r="K5823" s="26">
        <v>9.7</v>
      </c>
      <c r="L5823" s="26" t="s">
        <v>560</v>
      </c>
      <c r="M5823" s="7">
        <v>8400</v>
      </c>
      <c r="N5823" s="26" t="s">
        <v>199</v>
      </c>
      <c r="O5823" s="27">
        <v>25.8</v>
      </c>
      <c r="P5823" s="27" t="s">
        <v>18</v>
      </c>
    </row>
    <row r="5824" ht="14.25" spans="1:16">
      <c r="A5824" s="25">
        <v>45420.3743055556</v>
      </c>
      <c r="B5824" s="26">
        <v>57953220</v>
      </c>
      <c r="C5824" s="26">
        <v>102934</v>
      </c>
      <c r="D5824" s="26" t="s">
        <v>198</v>
      </c>
      <c r="E5824" s="26">
        <v>47683</v>
      </c>
      <c r="F5824" s="26" t="s">
        <v>14</v>
      </c>
      <c r="G5824" s="26" t="s">
        <v>15</v>
      </c>
      <c r="H5824" s="26" t="s">
        <v>16</v>
      </c>
      <c r="I5824" s="26">
        <v>1</v>
      </c>
      <c r="J5824" s="26">
        <v>25.8</v>
      </c>
      <c r="K5824" s="26">
        <v>9.7</v>
      </c>
      <c r="L5824" s="26" t="s">
        <v>560</v>
      </c>
      <c r="M5824" s="7">
        <v>8400</v>
      </c>
      <c r="N5824" s="26" t="s">
        <v>199</v>
      </c>
      <c r="O5824" s="27">
        <v>25.8</v>
      </c>
      <c r="P5824" s="27" t="s">
        <v>18</v>
      </c>
    </row>
    <row r="5825" ht="14.25" spans="1:16">
      <c r="A5825" s="25">
        <v>45420.7395833333</v>
      </c>
      <c r="B5825" s="26">
        <v>57958973</v>
      </c>
      <c r="C5825" s="26">
        <v>102934</v>
      </c>
      <c r="D5825" s="26" t="s">
        <v>198</v>
      </c>
      <c r="E5825" s="26">
        <v>47683</v>
      </c>
      <c r="F5825" s="26" t="s">
        <v>14</v>
      </c>
      <c r="G5825" s="26" t="s">
        <v>15</v>
      </c>
      <c r="H5825" s="26" t="s">
        <v>16</v>
      </c>
      <c r="I5825" s="26">
        <v>2</v>
      </c>
      <c r="J5825" s="26">
        <v>51.6</v>
      </c>
      <c r="K5825" s="26">
        <v>19.4</v>
      </c>
      <c r="L5825" s="26" t="s">
        <v>560</v>
      </c>
      <c r="M5825" s="7">
        <v>6607</v>
      </c>
      <c r="N5825" s="26" t="s">
        <v>410</v>
      </c>
      <c r="O5825" s="27">
        <v>25.8</v>
      </c>
      <c r="P5825" s="27" t="s">
        <v>18</v>
      </c>
    </row>
    <row r="5826" ht="14.25" spans="1:16">
      <c r="A5826" s="25">
        <v>45420.7395833333</v>
      </c>
      <c r="B5826" s="26">
        <v>57958973</v>
      </c>
      <c r="C5826" s="26">
        <v>102934</v>
      </c>
      <c r="D5826" s="26" t="s">
        <v>198</v>
      </c>
      <c r="E5826" s="26">
        <v>47683</v>
      </c>
      <c r="F5826" s="26" t="s">
        <v>14</v>
      </c>
      <c r="G5826" s="26" t="s">
        <v>15</v>
      </c>
      <c r="H5826" s="26" t="s">
        <v>16</v>
      </c>
      <c r="I5826" s="26">
        <v>2</v>
      </c>
      <c r="J5826" s="26">
        <v>51.6</v>
      </c>
      <c r="K5826" s="26">
        <v>19.4</v>
      </c>
      <c r="L5826" s="26" t="s">
        <v>560</v>
      </c>
      <c r="M5826" s="7">
        <v>6607</v>
      </c>
      <c r="N5826" s="26" t="s">
        <v>410</v>
      </c>
      <c r="O5826" s="27">
        <v>25.8</v>
      </c>
      <c r="P5826" s="27" t="s">
        <v>18</v>
      </c>
    </row>
    <row r="5827" ht="14.25" spans="1:16">
      <c r="A5827" s="25">
        <v>45421.6666666667</v>
      </c>
      <c r="B5827" s="26">
        <v>57968351</v>
      </c>
      <c r="C5827" s="26">
        <v>102934</v>
      </c>
      <c r="D5827" s="26" t="s">
        <v>198</v>
      </c>
      <c r="E5827" s="26">
        <v>47683</v>
      </c>
      <c r="F5827" s="26" t="s">
        <v>14</v>
      </c>
      <c r="G5827" s="26" t="s">
        <v>15</v>
      </c>
      <c r="H5827" s="26" t="s">
        <v>16</v>
      </c>
      <c r="I5827" s="26">
        <v>1</v>
      </c>
      <c r="J5827" s="26">
        <v>23.8</v>
      </c>
      <c r="K5827" s="26">
        <v>7.7</v>
      </c>
      <c r="L5827" s="26" t="s">
        <v>568</v>
      </c>
      <c r="M5827" s="7">
        <v>8400</v>
      </c>
      <c r="N5827" s="26" t="s">
        <v>199</v>
      </c>
      <c r="O5827" s="27">
        <v>23.8</v>
      </c>
      <c r="P5827" s="27" t="s">
        <v>18</v>
      </c>
    </row>
    <row r="5828" ht="14.25" spans="1:16">
      <c r="A5828" s="25">
        <v>45425.6930555556</v>
      </c>
      <c r="B5828" s="26">
        <v>58013849</v>
      </c>
      <c r="C5828" s="26">
        <v>102934</v>
      </c>
      <c r="D5828" s="26" t="s">
        <v>198</v>
      </c>
      <c r="E5828" s="26">
        <v>47683</v>
      </c>
      <c r="F5828" s="26" t="s">
        <v>14</v>
      </c>
      <c r="G5828" s="26" t="s">
        <v>15</v>
      </c>
      <c r="H5828" s="26" t="s">
        <v>16</v>
      </c>
      <c r="I5828" s="26">
        <v>1</v>
      </c>
      <c r="J5828" s="26">
        <v>25.8</v>
      </c>
      <c r="K5828" s="26">
        <v>9.7</v>
      </c>
      <c r="L5828" s="26" t="s">
        <v>560</v>
      </c>
      <c r="M5828" s="7">
        <v>16117</v>
      </c>
      <c r="N5828" s="26" t="s">
        <v>170</v>
      </c>
      <c r="O5828" s="27">
        <v>25.8</v>
      </c>
      <c r="P5828" s="27" t="s">
        <v>18</v>
      </c>
    </row>
    <row r="5829" ht="14.25" spans="1:16">
      <c r="A5829" s="25">
        <v>45425.8409722222</v>
      </c>
      <c r="B5829" s="26">
        <v>58018028</v>
      </c>
      <c r="C5829" s="26">
        <v>102934</v>
      </c>
      <c r="D5829" s="26" t="s">
        <v>198</v>
      </c>
      <c r="E5829" s="26">
        <v>47683</v>
      </c>
      <c r="F5829" s="26" t="s">
        <v>14</v>
      </c>
      <c r="G5829" s="26" t="s">
        <v>15</v>
      </c>
      <c r="H5829" s="26" t="s">
        <v>16</v>
      </c>
      <c r="I5829" s="26">
        <v>1</v>
      </c>
      <c r="J5829" s="26">
        <v>23.8</v>
      </c>
      <c r="K5829" s="26">
        <v>7.7</v>
      </c>
      <c r="L5829" s="26" t="s">
        <v>568</v>
      </c>
      <c r="M5829" s="7">
        <v>8400</v>
      </c>
      <c r="N5829" s="26" t="s">
        <v>199</v>
      </c>
      <c r="O5829" s="27">
        <v>23.8</v>
      </c>
      <c r="P5829" s="27" t="s">
        <v>18</v>
      </c>
    </row>
    <row r="5830" ht="14.25" spans="1:16">
      <c r="A5830" s="25">
        <v>45425.91875</v>
      </c>
      <c r="B5830" s="26">
        <v>58020131</v>
      </c>
      <c r="C5830" s="26">
        <v>102934</v>
      </c>
      <c r="D5830" s="26" t="s">
        <v>198</v>
      </c>
      <c r="E5830" s="26">
        <v>47683</v>
      </c>
      <c r="F5830" s="26" t="s">
        <v>14</v>
      </c>
      <c r="G5830" s="26" t="s">
        <v>15</v>
      </c>
      <c r="H5830" s="26" t="s">
        <v>16</v>
      </c>
      <c r="I5830" s="26">
        <v>1</v>
      </c>
      <c r="J5830" s="26">
        <v>25.8</v>
      </c>
      <c r="K5830" s="26">
        <v>9.7</v>
      </c>
      <c r="L5830" s="26" t="s">
        <v>560</v>
      </c>
      <c r="M5830" s="7">
        <v>16117</v>
      </c>
      <c r="N5830" s="26" t="s">
        <v>170</v>
      </c>
      <c r="O5830" s="27">
        <v>25.8</v>
      </c>
      <c r="P5830" s="27" t="s">
        <v>18</v>
      </c>
    </row>
    <row r="5831" ht="14.25" spans="1:16">
      <c r="A5831" s="25">
        <v>45426.9020833333</v>
      </c>
      <c r="B5831" s="26">
        <v>58032000</v>
      </c>
      <c r="C5831" s="26">
        <v>102934</v>
      </c>
      <c r="D5831" s="26" t="s">
        <v>198</v>
      </c>
      <c r="E5831" s="26">
        <v>47683</v>
      </c>
      <c r="F5831" s="26" t="s">
        <v>14</v>
      </c>
      <c r="G5831" s="26" t="s">
        <v>15</v>
      </c>
      <c r="H5831" s="26" t="s">
        <v>16</v>
      </c>
      <c r="I5831" s="26">
        <v>1</v>
      </c>
      <c r="J5831" s="26">
        <v>25.8</v>
      </c>
      <c r="K5831" s="26">
        <v>9.7</v>
      </c>
      <c r="L5831" s="26" t="s">
        <v>560</v>
      </c>
      <c r="M5831" s="7">
        <v>27699</v>
      </c>
      <c r="N5831" s="26" t="s">
        <v>330</v>
      </c>
      <c r="O5831" s="27">
        <v>25.8</v>
      </c>
      <c r="P5831" s="27" t="s">
        <v>18</v>
      </c>
    </row>
    <row r="5832" ht="14.25" spans="1:16">
      <c r="A5832" s="25">
        <v>45427.3631944444</v>
      </c>
      <c r="B5832" s="26">
        <v>58033675</v>
      </c>
      <c r="C5832" s="26">
        <v>102934</v>
      </c>
      <c r="D5832" s="26" t="s">
        <v>198</v>
      </c>
      <c r="E5832" s="26">
        <v>47683</v>
      </c>
      <c r="F5832" s="26" t="s">
        <v>14</v>
      </c>
      <c r="G5832" s="26" t="s">
        <v>15</v>
      </c>
      <c r="H5832" s="26" t="s">
        <v>16</v>
      </c>
      <c r="I5832" s="26">
        <v>2</v>
      </c>
      <c r="J5832" s="26">
        <v>45.6</v>
      </c>
      <c r="K5832" s="26">
        <v>13.4</v>
      </c>
      <c r="L5832" s="26" t="s">
        <v>572</v>
      </c>
      <c r="M5832" s="7">
        <v>8400</v>
      </c>
      <c r="N5832" s="26" t="s">
        <v>199</v>
      </c>
      <c r="O5832" s="27">
        <v>22.8</v>
      </c>
      <c r="P5832" s="27" t="s">
        <v>18</v>
      </c>
    </row>
    <row r="5833" ht="14.25" spans="1:16">
      <c r="A5833" s="25">
        <v>45427.3631944444</v>
      </c>
      <c r="B5833" s="26">
        <v>58033675</v>
      </c>
      <c r="C5833" s="26">
        <v>102934</v>
      </c>
      <c r="D5833" s="26" t="s">
        <v>198</v>
      </c>
      <c r="E5833" s="26">
        <v>47683</v>
      </c>
      <c r="F5833" s="26" t="s">
        <v>14</v>
      </c>
      <c r="G5833" s="26" t="s">
        <v>15</v>
      </c>
      <c r="H5833" s="26" t="s">
        <v>16</v>
      </c>
      <c r="I5833" s="26">
        <v>2</v>
      </c>
      <c r="J5833" s="26">
        <v>45.6</v>
      </c>
      <c r="K5833" s="26">
        <v>13.4</v>
      </c>
      <c r="L5833" s="26" t="s">
        <v>572</v>
      </c>
      <c r="M5833" s="7">
        <v>8400</v>
      </c>
      <c r="N5833" s="26" t="s">
        <v>199</v>
      </c>
      <c r="O5833" s="27">
        <v>22.8</v>
      </c>
      <c r="P5833" s="27" t="s">
        <v>18</v>
      </c>
    </row>
    <row r="5834" ht="14.25" spans="1:16">
      <c r="A5834" s="25">
        <v>45427.3631944444</v>
      </c>
      <c r="B5834" s="26">
        <v>58033675</v>
      </c>
      <c r="C5834" s="26">
        <v>102934</v>
      </c>
      <c r="D5834" s="26" t="s">
        <v>198</v>
      </c>
      <c r="E5834" s="26">
        <v>47683</v>
      </c>
      <c r="F5834" s="26" t="s">
        <v>14</v>
      </c>
      <c r="G5834" s="26" t="s">
        <v>15</v>
      </c>
      <c r="H5834" s="26" t="s">
        <v>16</v>
      </c>
      <c r="I5834" s="26">
        <v>2</v>
      </c>
      <c r="J5834" s="26">
        <v>45.6</v>
      </c>
      <c r="K5834" s="26">
        <v>13.4</v>
      </c>
      <c r="L5834" s="26" t="s">
        <v>572</v>
      </c>
      <c r="M5834" s="7">
        <v>8400</v>
      </c>
      <c r="N5834" s="26" t="s">
        <v>199</v>
      </c>
      <c r="O5834" s="27">
        <v>22.8</v>
      </c>
      <c r="P5834" s="27" t="s">
        <v>18</v>
      </c>
    </row>
    <row r="5835" ht="14.25" spans="1:16">
      <c r="A5835" s="25">
        <v>45427.6027777778</v>
      </c>
      <c r="B5835" s="26">
        <v>58035476</v>
      </c>
      <c r="C5835" s="26">
        <v>102934</v>
      </c>
      <c r="D5835" s="26" t="s">
        <v>198</v>
      </c>
      <c r="E5835" s="26">
        <v>47683</v>
      </c>
      <c r="F5835" s="26" t="s">
        <v>14</v>
      </c>
      <c r="G5835" s="26" t="s">
        <v>15</v>
      </c>
      <c r="H5835" s="26" t="s">
        <v>16</v>
      </c>
      <c r="I5835" s="26">
        <v>1</v>
      </c>
      <c r="J5835" s="26">
        <v>23.8</v>
      </c>
      <c r="K5835" s="26">
        <v>7.7</v>
      </c>
      <c r="L5835" s="26" t="s">
        <v>568</v>
      </c>
      <c r="M5835" s="7">
        <v>8400</v>
      </c>
      <c r="N5835" s="26" t="s">
        <v>199</v>
      </c>
      <c r="O5835" s="27">
        <v>23.8</v>
      </c>
      <c r="P5835" s="27" t="s">
        <v>18</v>
      </c>
    </row>
    <row r="5836" ht="14.25" spans="1:16">
      <c r="A5836" s="25">
        <v>45428.51875</v>
      </c>
      <c r="B5836" s="26">
        <v>58048645</v>
      </c>
      <c r="C5836" s="26">
        <v>102934</v>
      </c>
      <c r="D5836" s="26" t="s">
        <v>198</v>
      </c>
      <c r="E5836" s="26">
        <v>47683</v>
      </c>
      <c r="F5836" s="26" t="s">
        <v>14</v>
      </c>
      <c r="G5836" s="26" t="s">
        <v>15</v>
      </c>
      <c r="H5836" s="26" t="s">
        <v>16</v>
      </c>
      <c r="I5836" s="26">
        <v>1</v>
      </c>
      <c r="J5836" s="26">
        <v>23.8</v>
      </c>
      <c r="K5836" s="26">
        <v>7.7</v>
      </c>
      <c r="L5836" s="26" t="s">
        <v>568</v>
      </c>
      <c r="M5836" s="7">
        <v>8400</v>
      </c>
      <c r="N5836" s="26" t="s">
        <v>199</v>
      </c>
      <c r="O5836" s="27">
        <v>23.8</v>
      </c>
      <c r="P5836" s="27" t="s">
        <v>18</v>
      </c>
    </row>
    <row r="5837" ht="14.25" spans="1:16">
      <c r="A5837" s="25">
        <v>45429.90625</v>
      </c>
      <c r="B5837" s="26">
        <v>58068481</v>
      </c>
      <c r="C5837" s="26">
        <v>102934</v>
      </c>
      <c r="D5837" s="26" t="s">
        <v>198</v>
      </c>
      <c r="E5837" s="26">
        <v>47683</v>
      </c>
      <c r="F5837" s="26" t="s">
        <v>14</v>
      </c>
      <c r="G5837" s="26" t="s">
        <v>15</v>
      </c>
      <c r="H5837" s="26" t="s">
        <v>16</v>
      </c>
      <c r="I5837" s="26">
        <v>1</v>
      </c>
      <c r="J5837" s="26">
        <v>23.8</v>
      </c>
      <c r="K5837" s="26">
        <v>7.7</v>
      </c>
      <c r="L5837" s="26" t="s">
        <v>568</v>
      </c>
      <c r="M5837" s="7">
        <v>16117</v>
      </c>
      <c r="N5837" s="26" t="s">
        <v>170</v>
      </c>
      <c r="O5837" s="27">
        <v>23.8</v>
      </c>
      <c r="P5837" s="27" t="s">
        <v>18</v>
      </c>
    </row>
    <row r="5838" ht="14.25" spans="1:16">
      <c r="A5838" s="25">
        <v>45430.4819444444</v>
      </c>
      <c r="B5838" s="26">
        <v>58071163</v>
      </c>
      <c r="C5838" s="26">
        <v>102934</v>
      </c>
      <c r="D5838" s="26" t="s">
        <v>198</v>
      </c>
      <c r="E5838" s="26">
        <v>47683</v>
      </c>
      <c r="F5838" s="26" t="s">
        <v>14</v>
      </c>
      <c r="G5838" s="26" t="s">
        <v>15</v>
      </c>
      <c r="H5838" s="26" t="s">
        <v>16</v>
      </c>
      <c r="I5838" s="26">
        <v>1</v>
      </c>
      <c r="J5838" s="26">
        <v>23.8</v>
      </c>
      <c r="K5838" s="26">
        <v>7.7</v>
      </c>
      <c r="L5838" s="26" t="s">
        <v>568</v>
      </c>
      <c r="M5838" s="7">
        <v>16117</v>
      </c>
      <c r="N5838" s="26" t="s">
        <v>170</v>
      </c>
      <c r="O5838" s="27">
        <v>23.8</v>
      </c>
      <c r="P5838" s="27" t="s">
        <v>18</v>
      </c>
    </row>
    <row r="5839" ht="14.25" spans="1:16">
      <c r="A5839" s="25">
        <v>45430.6458333333</v>
      </c>
      <c r="B5839" s="26">
        <v>58074264</v>
      </c>
      <c r="C5839" s="26">
        <v>102934</v>
      </c>
      <c r="D5839" s="26" t="s">
        <v>198</v>
      </c>
      <c r="E5839" s="26">
        <v>47683</v>
      </c>
      <c r="F5839" s="26" t="s">
        <v>14</v>
      </c>
      <c r="G5839" s="26" t="s">
        <v>15</v>
      </c>
      <c r="H5839" s="26" t="s">
        <v>16</v>
      </c>
      <c r="I5839" s="26">
        <v>1</v>
      </c>
      <c r="J5839" s="26">
        <v>23.8</v>
      </c>
      <c r="K5839" s="26">
        <v>7.7</v>
      </c>
      <c r="L5839" s="26" t="s">
        <v>568</v>
      </c>
      <c r="M5839" s="7">
        <v>27699</v>
      </c>
      <c r="N5839" s="26" t="s">
        <v>330</v>
      </c>
      <c r="O5839" s="27">
        <v>23.8</v>
      </c>
      <c r="P5839" s="27" t="s">
        <v>18</v>
      </c>
    </row>
    <row r="5840" ht="14.25" spans="1:16">
      <c r="A5840" s="25">
        <v>45430.8388888889</v>
      </c>
      <c r="B5840" s="26">
        <v>58077653</v>
      </c>
      <c r="C5840" s="26">
        <v>102934</v>
      </c>
      <c r="D5840" s="26" t="s">
        <v>198</v>
      </c>
      <c r="E5840" s="26">
        <v>47683</v>
      </c>
      <c r="F5840" s="26" t="s">
        <v>14</v>
      </c>
      <c r="G5840" s="26" t="s">
        <v>15</v>
      </c>
      <c r="H5840" s="26" t="s">
        <v>16</v>
      </c>
      <c r="I5840" s="26">
        <v>198</v>
      </c>
      <c r="J5840" s="26">
        <v>3465.4</v>
      </c>
      <c r="K5840" s="26">
        <v>277.599999996</v>
      </c>
      <c r="L5840" s="26" t="s">
        <v>901</v>
      </c>
      <c r="M5840" s="7">
        <v>6607</v>
      </c>
      <c r="N5840" s="26" t="s">
        <v>410</v>
      </c>
      <c r="O5840" s="27">
        <v>17.502020202</v>
      </c>
      <c r="P5840" s="27" t="s">
        <v>18</v>
      </c>
    </row>
    <row r="5841" ht="14.25" spans="1:16">
      <c r="A5841" s="25">
        <v>45430.8388888889</v>
      </c>
      <c r="B5841" s="26">
        <v>58077653</v>
      </c>
      <c r="C5841" s="26">
        <v>102934</v>
      </c>
      <c r="D5841" s="26" t="s">
        <v>198</v>
      </c>
      <c r="E5841" s="26">
        <v>47683</v>
      </c>
      <c r="F5841" s="26" t="s">
        <v>14</v>
      </c>
      <c r="G5841" s="26" t="s">
        <v>15</v>
      </c>
      <c r="H5841" s="26" t="s">
        <v>16</v>
      </c>
      <c r="I5841" s="26">
        <v>2</v>
      </c>
      <c r="J5841" s="26">
        <v>34.6</v>
      </c>
      <c r="K5841" s="26">
        <v>2.4</v>
      </c>
      <c r="L5841" s="26" t="s">
        <v>902</v>
      </c>
      <c r="M5841" s="7">
        <v>6607</v>
      </c>
      <c r="N5841" s="26" t="s">
        <v>410</v>
      </c>
      <c r="O5841" s="27">
        <v>17.3</v>
      </c>
      <c r="P5841" s="27" t="s">
        <v>18</v>
      </c>
    </row>
    <row r="5842" ht="14.25" spans="1:16">
      <c r="A5842" s="25">
        <v>45431.4652777778</v>
      </c>
      <c r="B5842" s="26">
        <v>58082963</v>
      </c>
      <c r="C5842" s="26">
        <v>102934</v>
      </c>
      <c r="D5842" s="26" t="s">
        <v>198</v>
      </c>
      <c r="E5842" s="26">
        <v>47683</v>
      </c>
      <c r="F5842" s="26" t="s">
        <v>14</v>
      </c>
      <c r="G5842" s="26" t="s">
        <v>15</v>
      </c>
      <c r="H5842" s="26" t="s">
        <v>16</v>
      </c>
      <c r="I5842" s="26">
        <v>1</v>
      </c>
      <c r="J5842" s="26">
        <v>22.8</v>
      </c>
      <c r="K5842" s="26">
        <v>6.7</v>
      </c>
      <c r="L5842" s="26" t="s">
        <v>572</v>
      </c>
      <c r="M5842" s="7">
        <v>6607</v>
      </c>
      <c r="N5842" s="26" t="s">
        <v>410</v>
      </c>
      <c r="O5842" s="27">
        <v>22.8</v>
      </c>
      <c r="P5842" s="27" t="s">
        <v>18</v>
      </c>
    </row>
    <row r="5843" ht="14.25" spans="1:16">
      <c r="A5843" s="25">
        <v>45431.4652777778</v>
      </c>
      <c r="B5843" s="26">
        <v>58082963</v>
      </c>
      <c r="C5843" s="26">
        <v>102934</v>
      </c>
      <c r="D5843" s="26" t="s">
        <v>198</v>
      </c>
      <c r="E5843" s="26">
        <v>47683</v>
      </c>
      <c r="F5843" s="26" t="s">
        <v>14</v>
      </c>
      <c r="G5843" s="26" t="s">
        <v>15</v>
      </c>
      <c r="H5843" s="26" t="s">
        <v>16</v>
      </c>
      <c r="I5843" s="26">
        <v>1</v>
      </c>
      <c r="J5843" s="26">
        <v>22.8</v>
      </c>
      <c r="K5843" s="26">
        <v>6.7</v>
      </c>
      <c r="L5843" s="26" t="s">
        <v>572</v>
      </c>
      <c r="M5843" s="7">
        <v>6607</v>
      </c>
      <c r="N5843" s="26" t="s">
        <v>410</v>
      </c>
      <c r="O5843" s="27">
        <v>22.8</v>
      </c>
      <c r="P5843" s="27" t="s">
        <v>18</v>
      </c>
    </row>
    <row r="5844" ht="14.25" spans="1:16">
      <c r="A5844" s="25">
        <v>45431.4652777778</v>
      </c>
      <c r="B5844" s="26">
        <v>58082963</v>
      </c>
      <c r="C5844" s="26">
        <v>102934</v>
      </c>
      <c r="D5844" s="26" t="s">
        <v>198</v>
      </c>
      <c r="E5844" s="26">
        <v>47683</v>
      </c>
      <c r="F5844" s="26" t="s">
        <v>14</v>
      </c>
      <c r="G5844" s="26" t="s">
        <v>15</v>
      </c>
      <c r="H5844" s="26" t="s">
        <v>16</v>
      </c>
      <c r="I5844" s="26">
        <v>1</v>
      </c>
      <c r="J5844" s="26">
        <v>22.8</v>
      </c>
      <c r="K5844" s="26">
        <v>6.7</v>
      </c>
      <c r="L5844" s="26" t="s">
        <v>572</v>
      </c>
      <c r="M5844" s="7">
        <v>6607</v>
      </c>
      <c r="N5844" s="26" t="s">
        <v>410</v>
      </c>
      <c r="O5844" s="27">
        <v>22.8</v>
      </c>
      <c r="P5844" s="27" t="s">
        <v>18</v>
      </c>
    </row>
    <row r="5845" ht="14.25" spans="1:16">
      <c r="A5845" s="25">
        <v>45432.64375</v>
      </c>
      <c r="B5845" s="26">
        <v>58096872</v>
      </c>
      <c r="C5845" s="26">
        <v>102934</v>
      </c>
      <c r="D5845" s="26" t="s">
        <v>198</v>
      </c>
      <c r="E5845" s="26">
        <v>47683</v>
      </c>
      <c r="F5845" s="26" t="s">
        <v>14</v>
      </c>
      <c r="G5845" s="26" t="s">
        <v>15</v>
      </c>
      <c r="H5845" s="26" t="s">
        <v>16</v>
      </c>
      <c r="I5845" s="26">
        <v>2</v>
      </c>
      <c r="J5845" s="26">
        <v>47.6</v>
      </c>
      <c r="K5845" s="26">
        <v>15.4</v>
      </c>
      <c r="L5845" s="26" t="s">
        <v>568</v>
      </c>
      <c r="M5845" s="7">
        <v>27699</v>
      </c>
      <c r="N5845" s="26" t="s">
        <v>330</v>
      </c>
      <c r="O5845" s="27">
        <v>23.8</v>
      </c>
      <c r="P5845" s="27" t="s">
        <v>18</v>
      </c>
    </row>
    <row r="5846" ht="14.25" spans="1:16">
      <c r="A5846" s="25">
        <v>45432.64375</v>
      </c>
      <c r="B5846" s="26">
        <v>58096872</v>
      </c>
      <c r="C5846" s="26">
        <v>102934</v>
      </c>
      <c r="D5846" s="26" t="s">
        <v>198</v>
      </c>
      <c r="E5846" s="26">
        <v>47683</v>
      </c>
      <c r="F5846" s="26" t="s">
        <v>14</v>
      </c>
      <c r="G5846" s="26" t="s">
        <v>15</v>
      </c>
      <c r="H5846" s="26" t="s">
        <v>16</v>
      </c>
      <c r="I5846" s="26">
        <v>2</v>
      </c>
      <c r="J5846" s="26">
        <v>51.6</v>
      </c>
      <c r="K5846" s="26">
        <v>19.4</v>
      </c>
      <c r="L5846" s="26" t="s">
        <v>560</v>
      </c>
      <c r="M5846" s="7">
        <v>27699</v>
      </c>
      <c r="N5846" s="26" t="s">
        <v>330</v>
      </c>
      <c r="O5846" s="27">
        <v>25.8</v>
      </c>
      <c r="P5846" s="27" t="s">
        <v>18</v>
      </c>
    </row>
    <row r="5847" ht="14.25" spans="1:16">
      <c r="A5847" s="25">
        <v>45432.7090277778</v>
      </c>
      <c r="B5847" s="26">
        <v>58097648</v>
      </c>
      <c r="C5847" s="26">
        <v>102934</v>
      </c>
      <c r="D5847" s="26" t="s">
        <v>198</v>
      </c>
      <c r="E5847" s="26">
        <v>47683</v>
      </c>
      <c r="F5847" s="26" t="s">
        <v>14</v>
      </c>
      <c r="G5847" s="26" t="s">
        <v>15</v>
      </c>
      <c r="H5847" s="26" t="s">
        <v>16</v>
      </c>
      <c r="I5847" s="26">
        <v>2</v>
      </c>
      <c r="J5847" s="26">
        <v>47.6</v>
      </c>
      <c r="K5847" s="26">
        <v>15.4</v>
      </c>
      <c r="L5847" s="26" t="s">
        <v>568</v>
      </c>
      <c r="M5847" s="7">
        <v>27699</v>
      </c>
      <c r="N5847" s="26" t="s">
        <v>330</v>
      </c>
      <c r="O5847" s="27">
        <v>23.8</v>
      </c>
      <c r="P5847" s="27" t="s">
        <v>18</v>
      </c>
    </row>
    <row r="5848" ht="14.25" spans="1:16">
      <c r="A5848" s="25">
        <v>45433.4409722222</v>
      </c>
      <c r="B5848" s="26">
        <v>58105925</v>
      </c>
      <c r="C5848" s="26">
        <v>102934</v>
      </c>
      <c r="D5848" s="26" t="s">
        <v>198</v>
      </c>
      <c r="E5848" s="26">
        <v>47683</v>
      </c>
      <c r="F5848" s="26" t="s">
        <v>14</v>
      </c>
      <c r="G5848" s="26" t="s">
        <v>15</v>
      </c>
      <c r="H5848" s="26" t="s">
        <v>16</v>
      </c>
      <c r="I5848" s="26">
        <v>1</v>
      </c>
      <c r="J5848" s="26">
        <v>16.77</v>
      </c>
      <c r="K5848" s="26">
        <v>0.67</v>
      </c>
      <c r="L5848" s="26" t="s">
        <v>903</v>
      </c>
      <c r="M5848" s="7">
        <v>6607</v>
      </c>
      <c r="N5848" s="26" t="s">
        <v>410</v>
      </c>
      <c r="O5848" s="27">
        <v>16.77</v>
      </c>
      <c r="P5848" s="27" t="s">
        <v>33</v>
      </c>
    </row>
    <row r="5849" ht="14.25" spans="1:16">
      <c r="A5849" s="25">
        <v>45433.5409722222</v>
      </c>
      <c r="B5849" s="26">
        <v>58107544</v>
      </c>
      <c r="C5849" s="26">
        <v>102934</v>
      </c>
      <c r="D5849" s="26" t="s">
        <v>198</v>
      </c>
      <c r="E5849" s="26">
        <v>47683</v>
      </c>
      <c r="F5849" s="26" t="s">
        <v>14</v>
      </c>
      <c r="G5849" s="26" t="s">
        <v>15</v>
      </c>
      <c r="H5849" s="26" t="s">
        <v>16</v>
      </c>
      <c r="I5849" s="26">
        <v>1</v>
      </c>
      <c r="J5849" s="26">
        <v>23.8</v>
      </c>
      <c r="K5849" s="26">
        <v>7.7</v>
      </c>
      <c r="L5849" s="26" t="s">
        <v>568</v>
      </c>
      <c r="M5849" s="7">
        <v>6607</v>
      </c>
      <c r="N5849" s="26" t="s">
        <v>410</v>
      </c>
      <c r="O5849" s="27">
        <v>23.8</v>
      </c>
      <c r="P5849" s="27" t="s">
        <v>18</v>
      </c>
    </row>
    <row r="5850" ht="14.25" spans="1:16">
      <c r="A5850" s="25">
        <v>45434.5798611111</v>
      </c>
      <c r="B5850" s="26">
        <v>58119949</v>
      </c>
      <c r="C5850" s="26">
        <v>102934</v>
      </c>
      <c r="D5850" s="26" t="s">
        <v>198</v>
      </c>
      <c r="E5850" s="26">
        <v>47683</v>
      </c>
      <c r="F5850" s="26" t="s">
        <v>14</v>
      </c>
      <c r="G5850" s="26" t="s">
        <v>15</v>
      </c>
      <c r="H5850" s="26" t="s">
        <v>16</v>
      </c>
      <c r="I5850" s="26">
        <v>1</v>
      </c>
      <c r="J5850" s="26">
        <v>25.8</v>
      </c>
      <c r="K5850" s="26">
        <v>9.7</v>
      </c>
      <c r="L5850" s="26" t="s">
        <v>560</v>
      </c>
      <c r="M5850" s="7">
        <v>16117</v>
      </c>
      <c r="N5850" s="26" t="s">
        <v>170</v>
      </c>
      <c r="O5850" s="27">
        <v>25.8</v>
      </c>
      <c r="P5850" s="27" t="s">
        <v>18</v>
      </c>
    </row>
    <row r="5851" ht="14.25" spans="1:16">
      <c r="A5851" s="25">
        <v>45435.5395833333</v>
      </c>
      <c r="B5851" s="26">
        <v>58130253</v>
      </c>
      <c r="C5851" s="26">
        <v>102934</v>
      </c>
      <c r="D5851" s="26" t="s">
        <v>198</v>
      </c>
      <c r="E5851" s="26">
        <v>47683</v>
      </c>
      <c r="F5851" s="26" t="s">
        <v>14</v>
      </c>
      <c r="G5851" s="26" t="s">
        <v>15</v>
      </c>
      <c r="H5851" s="26" t="s">
        <v>16</v>
      </c>
      <c r="I5851" s="26">
        <v>1</v>
      </c>
      <c r="J5851" s="26">
        <v>23.8</v>
      </c>
      <c r="K5851" s="26">
        <v>7.7</v>
      </c>
      <c r="L5851" s="26" t="s">
        <v>568</v>
      </c>
      <c r="M5851" s="7">
        <v>27699</v>
      </c>
      <c r="N5851" s="26" t="s">
        <v>330</v>
      </c>
      <c r="O5851" s="27">
        <v>23.8</v>
      </c>
      <c r="P5851" s="27" t="s">
        <v>18</v>
      </c>
    </row>
    <row r="5852" ht="14.25" spans="1:16">
      <c r="A5852" s="25">
        <v>45435.7131944444</v>
      </c>
      <c r="B5852" s="26">
        <v>58132739</v>
      </c>
      <c r="C5852" s="26">
        <v>102934</v>
      </c>
      <c r="D5852" s="26" t="s">
        <v>198</v>
      </c>
      <c r="E5852" s="26">
        <v>47683</v>
      </c>
      <c r="F5852" s="26" t="s">
        <v>14</v>
      </c>
      <c r="G5852" s="26" t="s">
        <v>15</v>
      </c>
      <c r="H5852" s="26" t="s">
        <v>16</v>
      </c>
      <c r="I5852" s="26">
        <v>1</v>
      </c>
      <c r="J5852" s="26">
        <v>23.8</v>
      </c>
      <c r="K5852" s="26">
        <v>7.7</v>
      </c>
      <c r="L5852" s="26" t="s">
        <v>568</v>
      </c>
      <c r="M5852" s="7">
        <v>8400</v>
      </c>
      <c r="N5852" s="26" t="s">
        <v>199</v>
      </c>
      <c r="O5852" s="27">
        <v>23.8</v>
      </c>
      <c r="P5852" s="27" t="s">
        <v>18</v>
      </c>
    </row>
    <row r="5853" ht="14.25" spans="1:16">
      <c r="A5853" s="25">
        <v>45436.3375</v>
      </c>
      <c r="B5853" s="26">
        <v>58138119</v>
      </c>
      <c r="C5853" s="26">
        <v>102934</v>
      </c>
      <c r="D5853" s="26" t="s">
        <v>198</v>
      </c>
      <c r="E5853" s="26">
        <v>47683</v>
      </c>
      <c r="F5853" s="26" t="s">
        <v>14</v>
      </c>
      <c r="G5853" s="26" t="s">
        <v>15</v>
      </c>
      <c r="H5853" s="26" t="s">
        <v>16</v>
      </c>
      <c r="I5853" s="26">
        <v>1</v>
      </c>
      <c r="J5853" s="26">
        <v>23.8</v>
      </c>
      <c r="K5853" s="26">
        <v>7.7</v>
      </c>
      <c r="L5853" s="26" t="s">
        <v>568</v>
      </c>
      <c r="M5853" s="7">
        <v>6607</v>
      </c>
      <c r="N5853" s="26" t="s">
        <v>410</v>
      </c>
      <c r="O5853" s="27">
        <v>23.8</v>
      </c>
      <c r="P5853" s="27" t="s">
        <v>18</v>
      </c>
    </row>
    <row r="5854" ht="14.25" spans="1:16">
      <c r="A5854" s="25">
        <v>45436.6506944444</v>
      </c>
      <c r="B5854" s="26">
        <v>58142419</v>
      </c>
      <c r="C5854" s="26">
        <v>102934</v>
      </c>
      <c r="D5854" s="26" t="s">
        <v>198</v>
      </c>
      <c r="E5854" s="26">
        <v>47683</v>
      </c>
      <c r="F5854" s="26" t="s">
        <v>14</v>
      </c>
      <c r="G5854" s="26" t="s">
        <v>15</v>
      </c>
      <c r="H5854" s="26" t="s">
        <v>16</v>
      </c>
      <c r="I5854" s="26">
        <v>1</v>
      </c>
      <c r="J5854" s="26">
        <v>23.8</v>
      </c>
      <c r="K5854" s="26">
        <v>7.7</v>
      </c>
      <c r="L5854" s="26" t="s">
        <v>568</v>
      </c>
      <c r="M5854" s="7">
        <v>27699</v>
      </c>
      <c r="N5854" s="26" t="s">
        <v>330</v>
      </c>
      <c r="O5854" s="27">
        <v>23.8</v>
      </c>
      <c r="P5854" s="27" t="s">
        <v>18</v>
      </c>
    </row>
    <row r="5855" ht="14.25" spans="1:16">
      <c r="A5855" s="25">
        <v>45437.4763888889</v>
      </c>
      <c r="B5855" s="26">
        <v>58151797</v>
      </c>
      <c r="C5855" s="26">
        <v>102934</v>
      </c>
      <c r="D5855" s="26" t="s">
        <v>198</v>
      </c>
      <c r="E5855" s="26">
        <v>47683</v>
      </c>
      <c r="F5855" s="26" t="s">
        <v>14</v>
      </c>
      <c r="G5855" s="26" t="s">
        <v>15</v>
      </c>
      <c r="H5855" s="26" t="s">
        <v>16</v>
      </c>
      <c r="I5855" s="26">
        <v>1</v>
      </c>
      <c r="J5855" s="26">
        <v>23.8</v>
      </c>
      <c r="K5855" s="26">
        <v>7.7</v>
      </c>
      <c r="L5855" s="26" t="s">
        <v>568</v>
      </c>
      <c r="M5855" s="7">
        <v>27699</v>
      </c>
      <c r="N5855" s="26" t="s">
        <v>330</v>
      </c>
      <c r="O5855" s="27">
        <v>23.8</v>
      </c>
      <c r="P5855" s="27" t="s">
        <v>18</v>
      </c>
    </row>
    <row r="5856" ht="14.25" spans="1:16">
      <c r="A5856" s="25">
        <v>45437.6625</v>
      </c>
      <c r="B5856" s="26">
        <v>58154552</v>
      </c>
      <c r="C5856" s="26">
        <v>102934</v>
      </c>
      <c r="D5856" s="26" t="s">
        <v>198</v>
      </c>
      <c r="E5856" s="26">
        <v>47683</v>
      </c>
      <c r="F5856" s="26" t="s">
        <v>14</v>
      </c>
      <c r="G5856" s="26" t="s">
        <v>15</v>
      </c>
      <c r="H5856" s="26" t="s">
        <v>16</v>
      </c>
      <c r="I5856" s="26">
        <v>2</v>
      </c>
      <c r="J5856" s="26">
        <v>47.6</v>
      </c>
      <c r="K5856" s="26">
        <v>15.4</v>
      </c>
      <c r="L5856" s="26" t="s">
        <v>568</v>
      </c>
      <c r="M5856" s="7">
        <v>6607</v>
      </c>
      <c r="N5856" s="26" t="s">
        <v>410</v>
      </c>
      <c r="O5856" s="27">
        <v>23.8</v>
      </c>
      <c r="P5856" s="27" t="s">
        <v>18</v>
      </c>
    </row>
    <row r="5857" ht="14.25" spans="1:16">
      <c r="A5857" s="25">
        <v>45437.8215277778</v>
      </c>
      <c r="B5857" s="26">
        <v>58156847</v>
      </c>
      <c r="C5857" s="26">
        <v>102934</v>
      </c>
      <c r="D5857" s="26" t="s">
        <v>198</v>
      </c>
      <c r="E5857" s="26">
        <v>47683</v>
      </c>
      <c r="F5857" s="26" t="s">
        <v>14</v>
      </c>
      <c r="G5857" s="26" t="s">
        <v>15</v>
      </c>
      <c r="H5857" s="26" t="s">
        <v>16</v>
      </c>
      <c r="I5857" s="26">
        <v>1</v>
      </c>
      <c r="J5857" s="26">
        <v>23.8</v>
      </c>
      <c r="K5857" s="26">
        <v>7.7</v>
      </c>
      <c r="L5857" s="26" t="s">
        <v>568</v>
      </c>
      <c r="M5857" s="7">
        <v>6607</v>
      </c>
      <c r="N5857" s="26" t="s">
        <v>410</v>
      </c>
      <c r="O5857" s="27">
        <v>23.8</v>
      </c>
      <c r="P5857" s="27" t="s">
        <v>18</v>
      </c>
    </row>
    <row r="5858" ht="14.25" spans="1:16">
      <c r="A5858" s="25">
        <v>45438.7513888889</v>
      </c>
      <c r="B5858" s="26">
        <v>58166871</v>
      </c>
      <c r="C5858" s="26">
        <v>102934</v>
      </c>
      <c r="D5858" s="26" t="s">
        <v>198</v>
      </c>
      <c r="E5858" s="26">
        <v>47683</v>
      </c>
      <c r="F5858" s="26" t="s">
        <v>14</v>
      </c>
      <c r="G5858" s="26" t="s">
        <v>15</v>
      </c>
      <c r="H5858" s="26" t="s">
        <v>16</v>
      </c>
      <c r="I5858" s="26">
        <v>1</v>
      </c>
      <c r="J5858" s="26">
        <v>23.8</v>
      </c>
      <c r="K5858" s="26">
        <v>7.7</v>
      </c>
      <c r="L5858" s="26" t="s">
        <v>568</v>
      </c>
      <c r="M5858" s="7">
        <v>6607</v>
      </c>
      <c r="N5858" s="26" t="s">
        <v>410</v>
      </c>
      <c r="O5858" s="27">
        <v>23.8</v>
      </c>
      <c r="P5858" s="27" t="s">
        <v>18</v>
      </c>
    </row>
    <row r="5859" ht="14.25" spans="1:16">
      <c r="A5859" s="25">
        <v>45439.3388888889</v>
      </c>
      <c r="B5859" s="26">
        <v>58171288</v>
      </c>
      <c r="C5859" s="26">
        <v>102934</v>
      </c>
      <c r="D5859" s="26" t="s">
        <v>198</v>
      </c>
      <c r="E5859" s="26">
        <v>47683</v>
      </c>
      <c r="F5859" s="26" t="s">
        <v>14</v>
      </c>
      <c r="G5859" s="26" t="s">
        <v>15</v>
      </c>
      <c r="H5859" s="26" t="s">
        <v>16</v>
      </c>
      <c r="I5859" s="26">
        <v>2</v>
      </c>
      <c r="J5859" s="26">
        <v>47.6</v>
      </c>
      <c r="K5859" s="26">
        <v>15.4</v>
      </c>
      <c r="L5859" s="26" t="s">
        <v>568</v>
      </c>
      <c r="M5859" s="7">
        <v>6607</v>
      </c>
      <c r="N5859" s="26" t="s">
        <v>410</v>
      </c>
      <c r="O5859" s="27">
        <v>23.8</v>
      </c>
      <c r="P5859" s="27" t="s">
        <v>18</v>
      </c>
    </row>
    <row r="5860" ht="14.25" spans="1:16">
      <c r="A5860" s="25">
        <v>45439.7416666667</v>
      </c>
      <c r="B5860" s="26">
        <v>58177937</v>
      </c>
      <c r="C5860" s="26">
        <v>102934</v>
      </c>
      <c r="D5860" s="26" t="s">
        <v>198</v>
      </c>
      <c r="E5860" s="26">
        <v>47683</v>
      </c>
      <c r="F5860" s="26" t="s">
        <v>14</v>
      </c>
      <c r="G5860" s="26" t="s">
        <v>15</v>
      </c>
      <c r="H5860" s="26" t="s">
        <v>16</v>
      </c>
      <c r="I5860" s="26">
        <v>1</v>
      </c>
      <c r="J5860" s="26">
        <v>23.8</v>
      </c>
      <c r="K5860" s="26">
        <v>7.7</v>
      </c>
      <c r="L5860" s="26" t="s">
        <v>568</v>
      </c>
      <c r="M5860" s="7">
        <v>27699</v>
      </c>
      <c r="N5860" s="26" t="s">
        <v>330</v>
      </c>
      <c r="O5860" s="27">
        <v>23.8</v>
      </c>
      <c r="P5860" s="27" t="s">
        <v>18</v>
      </c>
    </row>
    <row r="5861" ht="14.25" spans="1:16">
      <c r="A5861" s="25">
        <v>45439.7659722222</v>
      </c>
      <c r="B5861" s="26">
        <v>58178284</v>
      </c>
      <c r="C5861" s="26">
        <v>102934</v>
      </c>
      <c r="D5861" s="26" t="s">
        <v>198</v>
      </c>
      <c r="E5861" s="26">
        <v>47683</v>
      </c>
      <c r="F5861" s="26" t="s">
        <v>14</v>
      </c>
      <c r="G5861" s="26" t="s">
        <v>15</v>
      </c>
      <c r="H5861" s="26" t="s">
        <v>16</v>
      </c>
      <c r="I5861" s="26">
        <v>1</v>
      </c>
      <c r="J5861" s="26">
        <v>23.8</v>
      </c>
      <c r="K5861" s="26">
        <v>7.7</v>
      </c>
      <c r="L5861" s="26" t="s">
        <v>568</v>
      </c>
      <c r="M5861" s="7">
        <v>8400</v>
      </c>
      <c r="N5861" s="26" t="s">
        <v>199</v>
      </c>
      <c r="O5861" s="27">
        <v>23.8</v>
      </c>
      <c r="P5861" s="27" t="s">
        <v>18</v>
      </c>
    </row>
    <row r="5862" ht="14.25" spans="1:16">
      <c r="A5862" s="25">
        <v>45439.8173611111</v>
      </c>
      <c r="B5862" s="26">
        <v>58180235</v>
      </c>
      <c r="C5862" s="26">
        <v>102934</v>
      </c>
      <c r="D5862" s="26" t="s">
        <v>198</v>
      </c>
      <c r="E5862" s="26">
        <v>47683</v>
      </c>
      <c r="F5862" s="26" t="s">
        <v>14</v>
      </c>
      <c r="G5862" s="26" t="s">
        <v>15</v>
      </c>
      <c r="H5862" s="26" t="s">
        <v>16</v>
      </c>
      <c r="I5862" s="26">
        <v>1</v>
      </c>
      <c r="J5862" s="26">
        <v>22.8</v>
      </c>
      <c r="K5862" s="26">
        <v>6.7</v>
      </c>
      <c r="L5862" s="26" t="s">
        <v>572</v>
      </c>
      <c r="M5862" s="7">
        <v>8400</v>
      </c>
      <c r="N5862" s="26" t="s">
        <v>199</v>
      </c>
      <c r="O5862" s="27">
        <v>22.8</v>
      </c>
      <c r="P5862" s="27" t="s">
        <v>18</v>
      </c>
    </row>
    <row r="5863" ht="14.25" spans="1:16">
      <c r="A5863" s="25">
        <v>45439.8173611111</v>
      </c>
      <c r="B5863" s="26">
        <v>58180235</v>
      </c>
      <c r="C5863" s="26">
        <v>102934</v>
      </c>
      <c r="D5863" s="26" t="s">
        <v>198</v>
      </c>
      <c r="E5863" s="26">
        <v>47683</v>
      </c>
      <c r="F5863" s="26" t="s">
        <v>14</v>
      </c>
      <c r="G5863" s="26" t="s">
        <v>15</v>
      </c>
      <c r="H5863" s="26" t="s">
        <v>16</v>
      </c>
      <c r="I5863" s="26">
        <v>1</v>
      </c>
      <c r="J5863" s="26">
        <v>22.8</v>
      </c>
      <c r="K5863" s="26">
        <v>6.7</v>
      </c>
      <c r="L5863" s="26" t="s">
        <v>572</v>
      </c>
      <c r="M5863" s="7">
        <v>8400</v>
      </c>
      <c r="N5863" s="26" t="s">
        <v>199</v>
      </c>
      <c r="O5863" s="27">
        <v>22.8</v>
      </c>
      <c r="P5863" s="27" t="s">
        <v>18</v>
      </c>
    </row>
    <row r="5864" ht="14.25" spans="1:16">
      <c r="A5864" s="25">
        <v>45439.8173611111</v>
      </c>
      <c r="B5864" s="26">
        <v>58180235</v>
      </c>
      <c r="C5864" s="26">
        <v>102934</v>
      </c>
      <c r="D5864" s="26" t="s">
        <v>198</v>
      </c>
      <c r="E5864" s="26">
        <v>47683</v>
      </c>
      <c r="F5864" s="26" t="s">
        <v>14</v>
      </c>
      <c r="G5864" s="26" t="s">
        <v>15</v>
      </c>
      <c r="H5864" s="26" t="s">
        <v>16</v>
      </c>
      <c r="I5864" s="26">
        <v>1</v>
      </c>
      <c r="J5864" s="26">
        <v>22.8</v>
      </c>
      <c r="K5864" s="26">
        <v>6.7</v>
      </c>
      <c r="L5864" s="26" t="s">
        <v>572</v>
      </c>
      <c r="M5864" s="7">
        <v>8400</v>
      </c>
      <c r="N5864" s="26" t="s">
        <v>199</v>
      </c>
      <c r="O5864" s="27">
        <v>22.8</v>
      </c>
      <c r="P5864" s="27" t="s">
        <v>18</v>
      </c>
    </row>
    <row r="5865" ht="14.25" spans="1:16">
      <c r="A5865" s="25">
        <v>45440.5291666667</v>
      </c>
      <c r="B5865" s="26">
        <v>58185686</v>
      </c>
      <c r="C5865" s="26">
        <v>102934</v>
      </c>
      <c r="D5865" s="26" t="s">
        <v>198</v>
      </c>
      <c r="E5865" s="26">
        <v>47683</v>
      </c>
      <c r="F5865" s="26" t="s">
        <v>14</v>
      </c>
      <c r="G5865" s="26" t="s">
        <v>15</v>
      </c>
      <c r="H5865" s="26" t="s">
        <v>16</v>
      </c>
      <c r="I5865" s="26">
        <v>1</v>
      </c>
      <c r="J5865" s="26">
        <v>25.8</v>
      </c>
      <c r="K5865" s="26">
        <v>9.7</v>
      </c>
      <c r="L5865" s="26" t="s">
        <v>560</v>
      </c>
      <c r="M5865" s="7">
        <v>27699</v>
      </c>
      <c r="N5865" s="26" t="s">
        <v>330</v>
      </c>
      <c r="O5865" s="27">
        <v>25.8</v>
      </c>
      <c r="P5865" s="27" t="s">
        <v>18</v>
      </c>
    </row>
    <row r="5866" ht="14.25" spans="1:16">
      <c r="A5866" s="25">
        <v>45441.8694444444</v>
      </c>
      <c r="B5866" s="26">
        <v>58200437</v>
      </c>
      <c r="C5866" s="26">
        <v>102934</v>
      </c>
      <c r="D5866" s="26" t="s">
        <v>198</v>
      </c>
      <c r="E5866" s="26">
        <v>47683</v>
      </c>
      <c r="F5866" s="26" t="s">
        <v>14</v>
      </c>
      <c r="G5866" s="26" t="s">
        <v>15</v>
      </c>
      <c r="H5866" s="26" t="s">
        <v>16</v>
      </c>
      <c r="I5866" s="26">
        <v>1</v>
      </c>
      <c r="J5866" s="26">
        <v>25.8</v>
      </c>
      <c r="K5866" s="26">
        <v>9.7</v>
      </c>
      <c r="L5866" s="26" t="s">
        <v>560</v>
      </c>
      <c r="M5866" s="7">
        <v>8400</v>
      </c>
      <c r="N5866" s="26" t="s">
        <v>199</v>
      </c>
      <c r="O5866" s="27">
        <v>25.8</v>
      </c>
      <c r="P5866" s="27" t="s">
        <v>18</v>
      </c>
    </row>
    <row r="5867" ht="14.25" spans="1:16">
      <c r="A5867" s="25">
        <v>45442.43125</v>
      </c>
      <c r="B5867" s="26">
        <v>58204234</v>
      </c>
      <c r="C5867" s="26">
        <v>102934</v>
      </c>
      <c r="D5867" s="26" t="s">
        <v>198</v>
      </c>
      <c r="E5867" s="26">
        <v>47683</v>
      </c>
      <c r="F5867" s="26" t="s">
        <v>14</v>
      </c>
      <c r="G5867" s="26" t="s">
        <v>15</v>
      </c>
      <c r="H5867" s="26" t="s">
        <v>16</v>
      </c>
      <c r="I5867" s="26">
        <v>1</v>
      </c>
      <c r="J5867" s="26">
        <v>25.8</v>
      </c>
      <c r="K5867" s="26">
        <v>9.7</v>
      </c>
      <c r="L5867" s="26" t="s">
        <v>560</v>
      </c>
      <c r="M5867" s="7">
        <v>8400</v>
      </c>
      <c r="N5867" s="26" t="s">
        <v>199</v>
      </c>
      <c r="O5867" s="27">
        <v>25.8</v>
      </c>
      <c r="P5867" s="27" t="s">
        <v>18</v>
      </c>
    </row>
    <row r="5868" ht="14.25" spans="1:16">
      <c r="A5868" s="25">
        <v>45442.8083333333</v>
      </c>
      <c r="B5868" s="26">
        <v>58209912</v>
      </c>
      <c r="C5868" s="26">
        <v>102934</v>
      </c>
      <c r="D5868" s="26" t="s">
        <v>198</v>
      </c>
      <c r="E5868" s="26">
        <v>47683</v>
      </c>
      <c r="F5868" s="26" t="s">
        <v>14</v>
      </c>
      <c r="G5868" s="26" t="s">
        <v>15</v>
      </c>
      <c r="H5868" s="26" t="s">
        <v>16</v>
      </c>
      <c r="I5868" s="26">
        <v>1</v>
      </c>
      <c r="J5868" s="26">
        <v>23.8</v>
      </c>
      <c r="K5868" s="26">
        <v>7.7</v>
      </c>
      <c r="L5868" s="26" t="s">
        <v>568</v>
      </c>
      <c r="M5868" s="7">
        <v>6607</v>
      </c>
      <c r="N5868" s="26" t="s">
        <v>410</v>
      </c>
      <c r="O5868" s="27">
        <v>23.8</v>
      </c>
      <c r="P5868" s="27" t="s">
        <v>18</v>
      </c>
    </row>
    <row r="5869" ht="14.25" spans="1:16">
      <c r="A5869" s="25">
        <v>45443.8041666667</v>
      </c>
      <c r="B5869" s="26">
        <v>58219501</v>
      </c>
      <c r="C5869" s="26">
        <v>102934</v>
      </c>
      <c r="D5869" s="26" t="s">
        <v>198</v>
      </c>
      <c r="E5869" s="26">
        <v>47683</v>
      </c>
      <c r="F5869" s="26" t="s">
        <v>14</v>
      </c>
      <c r="G5869" s="26" t="s">
        <v>15</v>
      </c>
      <c r="H5869" s="26" t="s">
        <v>16</v>
      </c>
      <c r="I5869" s="26">
        <v>1</v>
      </c>
      <c r="J5869" s="26">
        <v>25.8</v>
      </c>
      <c r="K5869" s="26">
        <v>9.7</v>
      </c>
      <c r="L5869" s="26" t="s">
        <v>560</v>
      </c>
      <c r="M5869" s="7">
        <v>8400</v>
      </c>
      <c r="N5869" s="26" t="s">
        <v>199</v>
      </c>
      <c r="O5869" s="27">
        <v>25.8</v>
      </c>
      <c r="P5869" s="27" t="s">
        <v>18</v>
      </c>
    </row>
    <row r="5870" ht="14.25" spans="1:16">
      <c r="A5870" s="25">
        <v>45415.5236111111</v>
      </c>
      <c r="B5870" s="26">
        <v>57901901</v>
      </c>
      <c r="C5870" s="26">
        <v>102935</v>
      </c>
      <c r="D5870" s="26" t="s">
        <v>278</v>
      </c>
      <c r="E5870" s="26">
        <v>47683</v>
      </c>
      <c r="F5870" s="26" t="s">
        <v>14</v>
      </c>
      <c r="G5870" s="26" t="s">
        <v>15</v>
      </c>
      <c r="H5870" s="26" t="s">
        <v>16</v>
      </c>
      <c r="I5870" s="26">
        <v>1</v>
      </c>
      <c r="J5870" s="26">
        <v>25.8</v>
      </c>
      <c r="K5870" s="26">
        <v>9.7</v>
      </c>
      <c r="L5870" s="26" t="s">
        <v>560</v>
      </c>
      <c r="M5870" s="7">
        <v>16062</v>
      </c>
      <c r="N5870" s="26" t="s">
        <v>279</v>
      </c>
      <c r="O5870" s="27">
        <v>25.8</v>
      </c>
      <c r="P5870" s="27" t="s">
        <v>18</v>
      </c>
    </row>
    <row r="5871" ht="14.25" spans="1:16">
      <c r="A5871" s="25">
        <v>45418.7159722222</v>
      </c>
      <c r="B5871" s="26">
        <v>57936718</v>
      </c>
      <c r="C5871" s="26">
        <v>102935</v>
      </c>
      <c r="D5871" s="26" t="s">
        <v>278</v>
      </c>
      <c r="E5871" s="26">
        <v>47683</v>
      </c>
      <c r="F5871" s="26" t="s">
        <v>14</v>
      </c>
      <c r="G5871" s="26" t="s">
        <v>15</v>
      </c>
      <c r="H5871" s="26" t="s">
        <v>16</v>
      </c>
      <c r="I5871" s="26">
        <v>1</v>
      </c>
      <c r="J5871" s="26">
        <v>25.8</v>
      </c>
      <c r="K5871" s="26">
        <v>9.7</v>
      </c>
      <c r="L5871" s="26" t="s">
        <v>560</v>
      </c>
      <c r="M5871" s="7">
        <v>1002283</v>
      </c>
      <c r="N5871" s="26" t="s">
        <v>453</v>
      </c>
      <c r="O5871" s="27">
        <v>25.8</v>
      </c>
      <c r="P5871" s="27" t="s">
        <v>18</v>
      </c>
    </row>
    <row r="5872" ht="14.25" spans="1:16">
      <c r="A5872" s="25">
        <v>45418.7423611111</v>
      </c>
      <c r="B5872" s="26">
        <v>57937177</v>
      </c>
      <c r="C5872" s="26">
        <v>102935</v>
      </c>
      <c r="D5872" s="26" t="s">
        <v>278</v>
      </c>
      <c r="E5872" s="26">
        <v>47683</v>
      </c>
      <c r="F5872" s="26" t="s">
        <v>14</v>
      </c>
      <c r="G5872" s="26" t="s">
        <v>15</v>
      </c>
      <c r="H5872" s="26" t="s">
        <v>16</v>
      </c>
      <c r="I5872" s="26">
        <v>1</v>
      </c>
      <c r="J5872" s="26">
        <v>25.8</v>
      </c>
      <c r="K5872" s="26">
        <v>9.7</v>
      </c>
      <c r="L5872" s="26" t="s">
        <v>560</v>
      </c>
      <c r="M5872" s="7">
        <v>1002283</v>
      </c>
      <c r="N5872" s="26" t="s">
        <v>453</v>
      </c>
      <c r="O5872" s="27">
        <v>25.8</v>
      </c>
      <c r="P5872" s="27" t="s">
        <v>18</v>
      </c>
    </row>
    <row r="5873" ht="14.25" spans="1:16">
      <c r="A5873" s="25">
        <v>45419.8520833333</v>
      </c>
      <c r="B5873" s="26">
        <v>57951203</v>
      </c>
      <c r="C5873" s="26">
        <v>102935</v>
      </c>
      <c r="D5873" s="26" t="s">
        <v>278</v>
      </c>
      <c r="E5873" s="26">
        <v>47683</v>
      </c>
      <c r="F5873" s="26" t="s">
        <v>14</v>
      </c>
      <c r="G5873" s="26" t="s">
        <v>15</v>
      </c>
      <c r="H5873" s="26" t="s">
        <v>16</v>
      </c>
      <c r="I5873" s="26">
        <v>1</v>
      </c>
      <c r="J5873" s="26">
        <v>25.8</v>
      </c>
      <c r="K5873" s="26">
        <v>9.7</v>
      </c>
      <c r="L5873" s="26" t="s">
        <v>560</v>
      </c>
      <c r="M5873" s="7">
        <v>1002853</v>
      </c>
      <c r="N5873" s="26" t="s">
        <v>474</v>
      </c>
      <c r="O5873" s="27">
        <v>25.8</v>
      </c>
      <c r="P5873" s="27" t="s">
        <v>18</v>
      </c>
    </row>
    <row r="5874" ht="14.25" spans="1:16">
      <c r="A5874" s="25">
        <v>45423.7111111111</v>
      </c>
      <c r="B5874" s="26">
        <v>57989844</v>
      </c>
      <c r="C5874" s="26">
        <v>102935</v>
      </c>
      <c r="D5874" s="26" t="s">
        <v>278</v>
      </c>
      <c r="E5874" s="26">
        <v>47683</v>
      </c>
      <c r="F5874" s="26" t="s">
        <v>14</v>
      </c>
      <c r="G5874" s="26" t="s">
        <v>15</v>
      </c>
      <c r="H5874" s="26" t="s">
        <v>16</v>
      </c>
      <c r="I5874" s="26">
        <v>1</v>
      </c>
      <c r="J5874" s="26">
        <v>24.44</v>
      </c>
      <c r="K5874" s="26">
        <v>8.34</v>
      </c>
      <c r="L5874" s="26" t="s">
        <v>904</v>
      </c>
      <c r="M5874" s="7">
        <v>16062</v>
      </c>
      <c r="N5874" s="26" t="s">
        <v>279</v>
      </c>
      <c r="O5874" s="27">
        <v>24.44</v>
      </c>
      <c r="P5874" s="27" t="s">
        <v>18</v>
      </c>
    </row>
    <row r="5875" ht="14.25" spans="1:16">
      <c r="A5875" s="25">
        <v>45424.4180555556</v>
      </c>
      <c r="B5875" s="26">
        <v>57995595</v>
      </c>
      <c r="C5875" s="26">
        <v>102935</v>
      </c>
      <c r="D5875" s="26" t="s">
        <v>278</v>
      </c>
      <c r="E5875" s="26">
        <v>47683</v>
      </c>
      <c r="F5875" s="26" t="s">
        <v>14</v>
      </c>
      <c r="G5875" s="26" t="s">
        <v>15</v>
      </c>
      <c r="H5875" s="26" t="s">
        <v>16</v>
      </c>
      <c r="I5875" s="26">
        <v>1</v>
      </c>
      <c r="J5875" s="26">
        <v>22.8</v>
      </c>
      <c r="K5875" s="26">
        <v>6.7</v>
      </c>
      <c r="L5875" s="26" t="s">
        <v>572</v>
      </c>
      <c r="M5875" s="7">
        <v>16062</v>
      </c>
      <c r="N5875" s="26" t="s">
        <v>279</v>
      </c>
      <c r="O5875" s="27">
        <v>22.8</v>
      </c>
      <c r="P5875" s="27" t="s">
        <v>18</v>
      </c>
    </row>
    <row r="5876" ht="14.25" spans="1:16">
      <c r="A5876" s="25">
        <v>45424.4180555556</v>
      </c>
      <c r="B5876" s="26">
        <v>57995595</v>
      </c>
      <c r="C5876" s="26">
        <v>102935</v>
      </c>
      <c r="D5876" s="26" t="s">
        <v>278</v>
      </c>
      <c r="E5876" s="26">
        <v>47683</v>
      </c>
      <c r="F5876" s="26" t="s">
        <v>14</v>
      </c>
      <c r="G5876" s="26" t="s">
        <v>15</v>
      </c>
      <c r="H5876" s="26" t="s">
        <v>16</v>
      </c>
      <c r="I5876" s="26">
        <v>1</v>
      </c>
      <c r="J5876" s="26">
        <v>22.8</v>
      </c>
      <c r="K5876" s="26">
        <v>6.7</v>
      </c>
      <c r="L5876" s="26" t="s">
        <v>572</v>
      </c>
      <c r="M5876" s="7">
        <v>16062</v>
      </c>
      <c r="N5876" s="26" t="s">
        <v>279</v>
      </c>
      <c r="O5876" s="27">
        <v>22.8</v>
      </c>
      <c r="P5876" s="27" t="s">
        <v>18</v>
      </c>
    </row>
    <row r="5877" ht="14.25" spans="1:16">
      <c r="A5877" s="25">
        <v>45424.4180555556</v>
      </c>
      <c r="B5877" s="26">
        <v>57995595</v>
      </c>
      <c r="C5877" s="26">
        <v>102935</v>
      </c>
      <c r="D5877" s="26" t="s">
        <v>278</v>
      </c>
      <c r="E5877" s="26">
        <v>47683</v>
      </c>
      <c r="F5877" s="26" t="s">
        <v>14</v>
      </c>
      <c r="G5877" s="26" t="s">
        <v>15</v>
      </c>
      <c r="H5877" s="26" t="s">
        <v>16</v>
      </c>
      <c r="I5877" s="26">
        <v>1</v>
      </c>
      <c r="J5877" s="26">
        <v>22.8</v>
      </c>
      <c r="K5877" s="26">
        <v>6.7</v>
      </c>
      <c r="L5877" s="26" t="s">
        <v>572</v>
      </c>
      <c r="M5877" s="7">
        <v>16062</v>
      </c>
      <c r="N5877" s="26" t="s">
        <v>279</v>
      </c>
      <c r="O5877" s="27">
        <v>22.8</v>
      </c>
      <c r="P5877" s="27" t="s">
        <v>18</v>
      </c>
    </row>
    <row r="5878" ht="14.25" spans="1:16">
      <c r="A5878" s="25">
        <v>45424.4180555556</v>
      </c>
      <c r="B5878" s="26">
        <v>57995595</v>
      </c>
      <c r="C5878" s="26">
        <v>102935</v>
      </c>
      <c r="D5878" s="26" t="s">
        <v>278</v>
      </c>
      <c r="E5878" s="26">
        <v>47683</v>
      </c>
      <c r="F5878" s="26" t="s">
        <v>14</v>
      </c>
      <c r="G5878" s="26" t="s">
        <v>15</v>
      </c>
      <c r="H5878" s="26" t="s">
        <v>16</v>
      </c>
      <c r="I5878" s="26">
        <v>1</v>
      </c>
      <c r="J5878" s="26">
        <v>22.8</v>
      </c>
      <c r="K5878" s="26">
        <v>6.7</v>
      </c>
      <c r="L5878" s="26" t="s">
        <v>572</v>
      </c>
      <c r="M5878" s="7">
        <v>16062</v>
      </c>
      <c r="N5878" s="26" t="s">
        <v>279</v>
      </c>
      <c r="O5878" s="27">
        <v>22.8</v>
      </c>
      <c r="P5878" s="27" t="s">
        <v>18</v>
      </c>
    </row>
    <row r="5879" ht="14.25" spans="1:16">
      <c r="A5879" s="25">
        <v>45424.4180555556</v>
      </c>
      <c r="B5879" s="26">
        <v>57995595</v>
      </c>
      <c r="C5879" s="26">
        <v>102935</v>
      </c>
      <c r="D5879" s="26" t="s">
        <v>278</v>
      </c>
      <c r="E5879" s="26">
        <v>47683</v>
      </c>
      <c r="F5879" s="26" t="s">
        <v>14</v>
      </c>
      <c r="G5879" s="26" t="s">
        <v>15</v>
      </c>
      <c r="H5879" s="26" t="s">
        <v>16</v>
      </c>
      <c r="I5879" s="26">
        <v>1</v>
      </c>
      <c r="J5879" s="26">
        <v>22.8</v>
      </c>
      <c r="K5879" s="26">
        <v>6.7</v>
      </c>
      <c r="L5879" s="26" t="s">
        <v>572</v>
      </c>
      <c r="M5879" s="7">
        <v>16062</v>
      </c>
      <c r="N5879" s="26" t="s">
        <v>279</v>
      </c>
      <c r="O5879" s="27">
        <v>22.8</v>
      </c>
      <c r="P5879" s="27" t="s">
        <v>18</v>
      </c>
    </row>
    <row r="5880" ht="14.25" spans="1:16">
      <c r="A5880" s="25">
        <v>45424.4180555556</v>
      </c>
      <c r="B5880" s="26">
        <v>57995595</v>
      </c>
      <c r="C5880" s="26">
        <v>102935</v>
      </c>
      <c r="D5880" s="26" t="s">
        <v>278</v>
      </c>
      <c r="E5880" s="26">
        <v>47683</v>
      </c>
      <c r="F5880" s="26" t="s">
        <v>14</v>
      </c>
      <c r="G5880" s="26" t="s">
        <v>15</v>
      </c>
      <c r="H5880" s="26" t="s">
        <v>16</v>
      </c>
      <c r="I5880" s="26">
        <v>1</v>
      </c>
      <c r="J5880" s="26">
        <v>22.8</v>
      </c>
      <c r="K5880" s="26">
        <v>6.7</v>
      </c>
      <c r="L5880" s="26" t="s">
        <v>572</v>
      </c>
      <c r="M5880" s="7">
        <v>16062</v>
      </c>
      <c r="N5880" s="26" t="s">
        <v>279</v>
      </c>
      <c r="O5880" s="27">
        <v>22.8</v>
      </c>
      <c r="P5880" s="27" t="s">
        <v>18</v>
      </c>
    </row>
    <row r="5881" ht="14.25" spans="1:16">
      <c r="A5881" s="25">
        <v>45424.4180555556</v>
      </c>
      <c r="B5881" s="26">
        <v>57995663</v>
      </c>
      <c r="C5881" s="26">
        <v>102935</v>
      </c>
      <c r="D5881" s="26" t="s">
        <v>278</v>
      </c>
      <c r="E5881" s="26">
        <v>47683</v>
      </c>
      <c r="F5881" s="26" t="s">
        <v>14</v>
      </c>
      <c r="G5881" s="26" t="s">
        <v>15</v>
      </c>
      <c r="H5881" s="26" t="s">
        <v>16</v>
      </c>
      <c r="I5881" s="26">
        <v>1</v>
      </c>
      <c r="J5881" s="26">
        <v>25.8</v>
      </c>
      <c r="K5881" s="26">
        <v>9.7</v>
      </c>
      <c r="L5881" s="26" t="s">
        <v>560</v>
      </c>
      <c r="M5881" s="7">
        <v>16062</v>
      </c>
      <c r="N5881" s="26" t="s">
        <v>279</v>
      </c>
      <c r="O5881" s="27">
        <v>25.8</v>
      </c>
      <c r="P5881" s="27" t="s">
        <v>18</v>
      </c>
    </row>
    <row r="5882" ht="14.25" spans="1:16">
      <c r="A5882" s="25">
        <v>45425.78125</v>
      </c>
      <c r="B5882" s="26">
        <v>58016167</v>
      </c>
      <c r="C5882" s="26">
        <v>102935</v>
      </c>
      <c r="D5882" s="26" t="s">
        <v>278</v>
      </c>
      <c r="E5882" s="26">
        <v>47683</v>
      </c>
      <c r="F5882" s="26" t="s">
        <v>14</v>
      </c>
      <c r="G5882" s="26" t="s">
        <v>15</v>
      </c>
      <c r="H5882" s="26" t="s">
        <v>16</v>
      </c>
      <c r="I5882" s="26">
        <v>1</v>
      </c>
      <c r="J5882" s="26">
        <v>25.8</v>
      </c>
      <c r="K5882" s="26">
        <v>9.7</v>
      </c>
      <c r="L5882" s="26" t="s">
        <v>560</v>
      </c>
      <c r="M5882" s="7">
        <v>16062</v>
      </c>
      <c r="N5882" s="26" t="s">
        <v>279</v>
      </c>
      <c r="O5882" s="27">
        <v>25.8</v>
      </c>
      <c r="P5882" s="27" t="s">
        <v>18</v>
      </c>
    </row>
    <row r="5883" ht="14.25" spans="1:16">
      <c r="A5883" s="25">
        <v>45425.9090277778</v>
      </c>
      <c r="B5883" s="26">
        <v>58018169</v>
      </c>
      <c r="C5883" s="26">
        <v>102935</v>
      </c>
      <c r="D5883" s="26" t="s">
        <v>278</v>
      </c>
      <c r="E5883" s="26">
        <v>47683</v>
      </c>
      <c r="F5883" s="26" t="s">
        <v>14</v>
      </c>
      <c r="G5883" s="26" t="s">
        <v>15</v>
      </c>
      <c r="H5883" s="26" t="s">
        <v>16</v>
      </c>
      <c r="I5883" s="26">
        <v>1</v>
      </c>
      <c r="J5883" s="26">
        <v>25.8</v>
      </c>
      <c r="K5883" s="26">
        <v>9.7</v>
      </c>
      <c r="L5883" s="26" t="s">
        <v>560</v>
      </c>
      <c r="M5883" s="7">
        <v>16062</v>
      </c>
      <c r="N5883" s="26" t="s">
        <v>279</v>
      </c>
      <c r="O5883" s="27">
        <v>25.8</v>
      </c>
      <c r="P5883" s="27" t="s">
        <v>18</v>
      </c>
    </row>
    <row r="5884" ht="14.25" spans="1:16">
      <c r="A5884" s="25">
        <v>45426.4631944444</v>
      </c>
      <c r="B5884" s="26">
        <v>58022715</v>
      </c>
      <c r="C5884" s="26">
        <v>102935</v>
      </c>
      <c r="D5884" s="26" t="s">
        <v>278</v>
      </c>
      <c r="E5884" s="26">
        <v>47683</v>
      </c>
      <c r="F5884" s="26" t="s">
        <v>14</v>
      </c>
      <c r="G5884" s="26" t="s">
        <v>15</v>
      </c>
      <c r="H5884" s="26" t="s">
        <v>16</v>
      </c>
      <c r="I5884" s="26">
        <v>1</v>
      </c>
      <c r="J5884" s="26">
        <v>25.8</v>
      </c>
      <c r="K5884" s="26">
        <v>9.7</v>
      </c>
      <c r="L5884" s="26" t="s">
        <v>560</v>
      </c>
      <c r="M5884" s="7">
        <v>1001361</v>
      </c>
      <c r="N5884" s="26" t="s">
        <v>511</v>
      </c>
      <c r="O5884" s="27">
        <v>25.8</v>
      </c>
      <c r="P5884" s="27" t="s">
        <v>18</v>
      </c>
    </row>
    <row r="5885" ht="14.25" spans="1:16">
      <c r="A5885" s="25">
        <v>45426.8680555556</v>
      </c>
      <c r="B5885" s="26">
        <v>58031824</v>
      </c>
      <c r="C5885" s="26">
        <v>102935</v>
      </c>
      <c r="D5885" s="26" t="s">
        <v>278</v>
      </c>
      <c r="E5885" s="26">
        <v>47683</v>
      </c>
      <c r="F5885" s="26" t="s">
        <v>14</v>
      </c>
      <c r="G5885" s="26" t="s">
        <v>15</v>
      </c>
      <c r="H5885" s="26" t="s">
        <v>16</v>
      </c>
      <c r="I5885" s="26">
        <v>1</v>
      </c>
      <c r="J5885" s="26">
        <v>25.8</v>
      </c>
      <c r="K5885" s="26">
        <v>9.7</v>
      </c>
      <c r="L5885" s="26" t="s">
        <v>560</v>
      </c>
      <c r="M5885" s="7">
        <v>1002853</v>
      </c>
      <c r="N5885" s="26" t="s">
        <v>474</v>
      </c>
      <c r="O5885" s="27">
        <v>25.8</v>
      </c>
      <c r="P5885" s="27" t="s">
        <v>18</v>
      </c>
    </row>
    <row r="5886" ht="14.25" spans="1:16">
      <c r="A5886" s="25">
        <v>45427.7756944444</v>
      </c>
      <c r="B5886" s="26">
        <v>58039273</v>
      </c>
      <c r="C5886" s="26">
        <v>102935</v>
      </c>
      <c r="D5886" s="26" t="s">
        <v>278</v>
      </c>
      <c r="E5886" s="26">
        <v>47683</v>
      </c>
      <c r="F5886" s="26" t="s">
        <v>14</v>
      </c>
      <c r="G5886" s="26" t="s">
        <v>15</v>
      </c>
      <c r="H5886" s="26" t="s">
        <v>16</v>
      </c>
      <c r="I5886" s="26">
        <v>2</v>
      </c>
      <c r="J5886" s="26">
        <v>51.6</v>
      </c>
      <c r="K5886" s="26">
        <v>19.4</v>
      </c>
      <c r="L5886" s="26" t="s">
        <v>560</v>
      </c>
      <c r="M5886" s="7">
        <v>1002283</v>
      </c>
      <c r="N5886" s="26" t="s">
        <v>453</v>
      </c>
      <c r="O5886" s="27">
        <v>25.8</v>
      </c>
      <c r="P5886" s="27" t="s">
        <v>18</v>
      </c>
    </row>
    <row r="5887" ht="14.25" spans="1:16">
      <c r="A5887" s="25">
        <v>45428.7944444444</v>
      </c>
      <c r="B5887" s="26">
        <v>58050475</v>
      </c>
      <c r="C5887" s="26">
        <v>102935</v>
      </c>
      <c r="D5887" s="26" t="s">
        <v>278</v>
      </c>
      <c r="E5887" s="26">
        <v>47683</v>
      </c>
      <c r="F5887" s="26" t="s">
        <v>14</v>
      </c>
      <c r="G5887" s="26" t="s">
        <v>15</v>
      </c>
      <c r="H5887" s="26" t="s">
        <v>16</v>
      </c>
      <c r="I5887" s="26">
        <v>1</v>
      </c>
      <c r="J5887" s="26">
        <v>25.8</v>
      </c>
      <c r="K5887" s="26">
        <v>9.7</v>
      </c>
      <c r="L5887" s="26" t="s">
        <v>560</v>
      </c>
      <c r="M5887" s="7">
        <v>16062</v>
      </c>
      <c r="N5887" s="26" t="s">
        <v>279</v>
      </c>
      <c r="O5887" s="27">
        <v>25.8</v>
      </c>
      <c r="P5887" s="27" t="s">
        <v>18</v>
      </c>
    </row>
    <row r="5888" ht="14.25" spans="1:16">
      <c r="A5888" s="25">
        <v>45429.4944444444</v>
      </c>
      <c r="B5888" s="26">
        <v>58060139</v>
      </c>
      <c r="C5888" s="26">
        <v>102935</v>
      </c>
      <c r="D5888" s="26" t="s">
        <v>278</v>
      </c>
      <c r="E5888" s="26">
        <v>47683</v>
      </c>
      <c r="F5888" s="26" t="s">
        <v>14</v>
      </c>
      <c r="G5888" s="26" t="s">
        <v>15</v>
      </c>
      <c r="H5888" s="26" t="s">
        <v>16</v>
      </c>
      <c r="I5888" s="26">
        <v>1</v>
      </c>
      <c r="J5888" s="26">
        <v>25.8</v>
      </c>
      <c r="K5888" s="26">
        <v>9.7</v>
      </c>
      <c r="L5888" s="26" t="s">
        <v>560</v>
      </c>
      <c r="M5888" s="7">
        <v>16062</v>
      </c>
      <c r="N5888" s="26" t="s">
        <v>279</v>
      </c>
      <c r="O5888" s="27">
        <v>25.8</v>
      </c>
      <c r="P5888" s="27" t="s">
        <v>18</v>
      </c>
    </row>
    <row r="5889" ht="14.25" spans="1:16">
      <c r="A5889" s="25">
        <v>45429.4944444444</v>
      </c>
      <c r="B5889" s="26">
        <v>58060139</v>
      </c>
      <c r="C5889" s="26">
        <v>102935</v>
      </c>
      <c r="D5889" s="26" t="s">
        <v>278</v>
      </c>
      <c r="E5889" s="26">
        <v>47683</v>
      </c>
      <c r="F5889" s="26" t="s">
        <v>14</v>
      </c>
      <c r="G5889" s="26" t="s">
        <v>15</v>
      </c>
      <c r="H5889" s="26" t="s">
        <v>16</v>
      </c>
      <c r="I5889" s="26">
        <v>1</v>
      </c>
      <c r="J5889" s="26">
        <v>25.8</v>
      </c>
      <c r="K5889" s="26">
        <v>9.7</v>
      </c>
      <c r="L5889" s="26" t="s">
        <v>560</v>
      </c>
      <c r="M5889" s="7">
        <v>16062</v>
      </c>
      <c r="N5889" s="26" t="s">
        <v>279</v>
      </c>
      <c r="O5889" s="27">
        <v>25.8</v>
      </c>
      <c r="P5889" s="27" t="s">
        <v>18</v>
      </c>
    </row>
    <row r="5890" ht="14.25" spans="1:16">
      <c r="A5890" s="25">
        <v>45430.8847222222</v>
      </c>
      <c r="B5890" s="26">
        <v>58078884</v>
      </c>
      <c r="C5890" s="26">
        <v>102935</v>
      </c>
      <c r="D5890" s="26" t="s">
        <v>278</v>
      </c>
      <c r="E5890" s="26">
        <v>47683</v>
      </c>
      <c r="F5890" s="26" t="s">
        <v>14</v>
      </c>
      <c r="G5890" s="26" t="s">
        <v>15</v>
      </c>
      <c r="H5890" s="26" t="s">
        <v>16</v>
      </c>
      <c r="I5890" s="26">
        <v>1</v>
      </c>
      <c r="J5890" s="26">
        <v>25.8</v>
      </c>
      <c r="K5890" s="26">
        <v>9.7</v>
      </c>
      <c r="L5890" s="26" t="s">
        <v>560</v>
      </c>
      <c r="M5890" s="7">
        <v>16062</v>
      </c>
      <c r="N5890" s="26" t="s">
        <v>279</v>
      </c>
      <c r="O5890" s="27">
        <v>25.8</v>
      </c>
      <c r="P5890" s="27" t="s">
        <v>18</v>
      </c>
    </row>
    <row r="5891" ht="14.25" spans="1:16">
      <c r="A5891" s="25">
        <v>45431.7840277778</v>
      </c>
      <c r="B5891" s="26">
        <v>58088286</v>
      </c>
      <c r="C5891" s="26">
        <v>102935</v>
      </c>
      <c r="D5891" s="26" t="s">
        <v>278</v>
      </c>
      <c r="E5891" s="26">
        <v>47683</v>
      </c>
      <c r="F5891" s="26" t="s">
        <v>14</v>
      </c>
      <c r="G5891" s="26" t="s">
        <v>15</v>
      </c>
      <c r="H5891" s="26" t="s">
        <v>16</v>
      </c>
      <c r="I5891" s="26">
        <v>1</v>
      </c>
      <c r="J5891" s="26">
        <v>25.8</v>
      </c>
      <c r="K5891" s="26">
        <v>9.7</v>
      </c>
      <c r="L5891" s="26" t="s">
        <v>560</v>
      </c>
      <c r="M5891" s="7">
        <v>1001361</v>
      </c>
      <c r="N5891" s="26" t="s">
        <v>511</v>
      </c>
      <c r="O5891" s="27">
        <v>25.8</v>
      </c>
      <c r="P5891" s="27" t="s">
        <v>18</v>
      </c>
    </row>
    <row r="5892" ht="14.25" spans="1:16">
      <c r="A5892" s="25">
        <v>45431.9152777778</v>
      </c>
      <c r="B5892" s="26">
        <v>58091161</v>
      </c>
      <c r="C5892" s="26">
        <v>102935</v>
      </c>
      <c r="D5892" s="26" t="s">
        <v>278</v>
      </c>
      <c r="E5892" s="26">
        <v>47683</v>
      </c>
      <c r="F5892" s="26" t="s">
        <v>14</v>
      </c>
      <c r="G5892" s="26" t="s">
        <v>15</v>
      </c>
      <c r="H5892" s="26" t="s">
        <v>16</v>
      </c>
      <c r="I5892" s="26">
        <v>1</v>
      </c>
      <c r="J5892" s="26">
        <v>25.8</v>
      </c>
      <c r="K5892" s="26">
        <v>9.7</v>
      </c>
      <c r="L5892" s="26" t="s">
        <v>560</v>
      </c>
      <c r="M5892" s="7">
        <v>1001361</v>
      </c>
      <c r="N5892" s="26" t="s">
        <v>511</v>
      </c>
      <c r="O5892" s="27">
        <v>25.8</v>
      </c>
      <c r="P5892" s="27" t="s">
        <v>18</v>
      </c>
    </row>
    <row r="5893" ht="14.25" spans="1:16">
      <c r="A5893" s="25">
        <v>45432.4416666667</v>
      </c>
      <c r="B5893" s="26">
        <v>58094611</v>
      </c>
      <c r="C5893" s="26">
        <v>102935</v>
      </c>
      <c r="D5893" s="26" t="s">
        <v>278</v>
      </c>
      <c r="E5893" s="26">
        <v>47683</v>
      </c>
      <c r="F5893" s="26" t="s">
        <v>14</v>
      </c>
      <c r="G5893" s="26" t="s">
        <v>15</v>
      </c>
      <c r="H5893" s="26" t="s">
        <v>16</v>
      </c>
      <c r="I5893" s="26">
        <v>1</v>
      </c>
      <c r="J5893" s="26">
        <v>25.8</v>
      </c>
      <c r="K5893" s="26">
        <v>9.7</v>
      </c>
      <c r="L5893" s="26" t="s">
        <v>560</v>
      </c>
      <c r="M5893" s="7">
        <v>16062</v>
      </c>
      <c r="N5893" s="26" t="s">
        <v>279</v>
      </c>
      <c r="O5893" s="27">
        <v>25.8</v>
      </c>
      <c r="P5893" s="27" t="s">
        <v>18</v>
      </c>
    </row>
    <row r="5894" ht="14.25" spans="1:16">
      <c r="A5894" s="25">
        <v>45432.75625</v>
      </c>
      <c r="B5894" s="26">
        <v>58099339</v>
      </c>
      <c r="C5894" s="26">
        <v>102935</v>
      </c>
      <c r="D5894" s="26" t="s">
        <v>278</v>
      </c>
      <c r="E5894" s="26">
        <v>47683</v>
      </c>
      <c r="F5894" s="26" t="s">
        <v>14</v>
      </c>
      <c r="G5894" s="26" t="s">
        <v>15</v>
      </c>
      <c r="H5894" s="26" t="s">
        <v>16</v>
      </c>
      <c r="I5894" s="26">
        <v>1</v>
      </c>
      <c r="J5894" s="26">
        <v>25.8</v>
      </c>
      <c r="K5894" s="26">
        <v>9.7</v>
      </c>
      <c r="L5894" s="26" t="s">
        <v>560</v>
      </c>
      <c r="M5894" s="7">
        <v>16062</v>
      </c>
      <c r="N5894" s="26" t="s">
        <v>279</v>
      </c>
      <c r="O5894" s="27">
        <v>25.8</v>
      </c>
      <c r="P5894" s="27" t="s">
        <v>18</v>
      </c>
    </row>
    <row r="5895" ht="14.25" spans="1:16">
      <c r="A5895" s="25">
        <v>45433.6756944444</v>
      </c>
      <c r="B5895" s="26">
        <v>58108732</v>
      </c>
      <c r="C5895" s="26">
        <v>102935</v>
      </c>
      <c r="D5895" s="26" t="s">
        <v>278</v>
      </c>
      <c r="E5895" s="26">
        <v>47683</v>
      </c>
      <c r="F5895" s="26" t="s">
        <v>14</v>
      </c>
      <c r="G5895" s="26" t="s">
        <v>15</v>
      </c>
      <c r="H5895" s="26" t="s">
        <v>16</v>
      </c>
      <c r="I5895" s="26">
        <v>7</v>
      </c>
      <c r="J5895" s="26">
        <v>180.6</v>
      </c>
      <c r="K5895" s="26">
        <v>67.9</v>
      </c>
      <c r="L5895" s="26" t="s">
        <v>560</v>
      </c>
      <c r="M5895" s="7">
        <v>16062</v>
      </c>
      <c r="N5895" s="26" t="s">
        <v>279</v>
      </c>
      <c r="O5895" s="27">
        <v>25.8</v>
      </c>
      <c r="P5895" s="27" t="s">
        <v>18</v>
      </c>
    </row>
    <row r="5896" ht="14.25" spans="1:16">
      <c r="A5896" s="25">
        <v>45434.3965277778</v>
      </c>
      <c r="B5896" s="26">
        <v>58116653</v>
      </c>
      <c r="C5896" s="26">
        <v>102935</v>
      </c>
      <c r="D5896" s="26" t="s">
        <v>278</v>
      </c>
      <c r="E5896" s="26">
        <v>47683</v>
      </c>
      <c r="F5896" s="26" t="s">
        <v>14</v>
      </c>
      <c r="G5896" s="26" t="s">
        <v>15</v>
      </c>
      <c r="H5896" s="26" t="s">
        <v>16</v>
      </c>
      <c r="I5896" s="26">
        <v>1</v>
      </c>
      <c r="J5896" s="26">
        <v>22.8</v>
      </c>
      <c r="K5896" s="26">
        <v>6.7</v>
      </c>
      <c r="L5896" s="26" t="s">
        <v>572</v>
      </c>
      <c r="M5896" s="7">
        <v>1001361</v>
      </c>
      <c r="N5896" s="26" t="s">
        <v>511</v>
      </c>
      <c r="O5896" s="27">
        <v>22.8</v>
      </c>
      <c r="P5896" s="27" t="s">
        <v>18</v>
      </c>
    </row>
    <row r="5897" ht="14.25" spans="1:16">
      <c r="A5897" s="25">
        <v>45434.3965277778</v>
      </c>
      <c r="B5897" s="26">
        <v>58116653</v>
      </c>
      <c r="C5897" s="26">
        <v>102935</v>
      </c>
      <c r="D5897" s="26" t="s">
        <v>278</v>
      </c>
      <c r="E5897" s="26">
        <v>47683</v>
      </c>
      <c r="F5897" s="26" t="s">
        <v>14</v>
      </c>
      <c r="G5897" s="26" t="s">
        <v>15</v>
      </c>
      <c r="H5897" s="26" t="s">
        <v>16</v>
      </c>
      <c r="I5897" s="26">
        <v>1</v>
      </c>
      <c r="J5897" s="26">
        <v>22.8</v>
      </c>
      <c r="K5897" s="26">
        <v>6.7</v>
      </c>
      <c r="L5897" s="26" t="s">
        <v>572</v>
      </c>
      <c r="M5897" s="7">
        <v>1001361</v>
      </c>
      <c r="N5897" s="26" t="s">
        <v>511</v>
      </c>
      <c r="O5897" s="27">
        <v>22.8</v>
      </c>
      <c r="P5897" s="27" t="s">
        <v>18</v>
      </c>
    </row>
    <row r="5898" ht="14.25" spans="1:16">
      <c r="A5898" s="25">
        <v>45434.3965277778</v>
      </c>
      <c r="B5898" s="26">
        <v>58116653</v>
      </c>
      <c r="C5898" s="26">
        <v>102935</v>
      </c>
      <c r="D5898" s="26" t="s">
        <v>278</v>
      </c>
      <c r="E5898" s="26">
        <v>47683</v>
      </c>
      <c r="F5898" s="26" t="s">
        <v>14</v>
      </c>
      <c r="G5898" s="26" t="s">
        <v>15</v>
      </c>
      <c r="H5898" s="26" t="s">
        <v>16</v>
      </c>
      <c r="I5898" s="26">
        <v>1</v>
      </c>
      <c r="J5898" s="26">
        <v>22.8</v>
      </c>
      <c r="K5898" s="26">
        <v>6.7</v>
      </c>
      <c r="L5898" s="26" t="s">
        <v>572</v>
      </c>
      <c r="M5898" s="7">
        <v>1001361</v>
      </c>
      <c r="N5898" s="26" t="s">
        <v>511</v>
      </c>
      <c r="O5898" s="27">
        <v>22.8</v>
      </c>
      <c r="P5898" s="27" t="s">
        <v>18</v>
      </c>
    </row>
    <row r="5899" ht="14.25" spans="1:16">
      <c r="A5899" s="25">
        <v>45434.7777777778</v>
      </c>
      <c r="B5899" s="26">
        <v>58123355</v>
      </c>
      <c r="C5899" s="26">
        <v>102935</v>
      </c>
      <c r="D5899" s="26" t="s">
        <v>278</v>
      </c>
      <c r="E5899" s="26">
        <v>47683</v>
      </c>
      <c r="F5899" s="26" t="s">
        <v>14</v>
      </c>
      <c r="G5899" s="26" t="s">
        <v>15</v>
      </c>
      <c r="H5899" s="26" t="s">
        <v>16</v>
      </c>
      <c r="I5899" s="26">
        <v>1</v>
      </c>
      <c r="J5899" s="26">
        <v>25.8</v>
      </c>
      <c r="K5899" s="26">
        <v>9.7</v>
      </c>
      <c r="L5899" s="26" t="s">
        <v>560</v>
      </c>
      <c r="M5899" s="7">
        <v>1001361</v>
      </c>
      <c r="N5899" s="26" t="s">
        <v>511</v>
      </c>
      <c r="O5899" s="27">
        <v>25.8</v>
      </c>
      <c r="P5899" s="27" t="s">
        <v>18</v>
      </c>
    </row>
    <row r="5900" ht="14.25" spans="1:16">
      <c r="A5900" s="25">
        <v>45434.8284722222</v>
      </c>
      <c r="B5900" s="26">
        <v>58124420</v>
      </c>
      <c r="C5900" s="26">
        <v>102935</v>
      </c>
      <c r="D5900" s="26" t="s">
        <v>278</v>
      </c>
      <c r="E5900" s="26">
        <v>47683</v>
      </c>
      <c r="F5900" s="26" t="s">
        <v>14</v>
      </c>
      <c r="G5900" s="26" t="s">
        <v>15</v>
      </c>
      <c r="H5900" s="26" t="s">
        <v>16</v>
      </c>
      <c r="I5900" s="26">
        <v>1</v>
      </c>
      <c r="J5900" s="26">
        <v>25.8</v>
      </c>
      <c r="K5900" s="26">
        <v>9.7</v>
      </c>
      <c r="L5900" s="26" t="s">
        <v>560</v>
      </c>
      <c r="M5900" s="7">
        <v>1001361</v>
      </c>
      <c r="N5900" s="26" t="s">
        <v>511</v>
      </c>
      <c r="O5900" s="27">
        <v>25.8</v>
      </c>
      <c r="P5900" s="27" t="s">
        <v>18</v>
      </c>
    </row>
    <row r="5901" ht="14.25" spans="1:16">
      <c r="A5901" s="25">
        <v>45434.9020833333</v>
      </c>
      <c r="B5901" s="26">
        <v>58125870</v>
      </c>
      <c r="C5901" s="26">
        <v>102935</v>
      </c>
      <c r="D5901" s="26" t="s">
        <v>278</v>
      </c>
      <c r="E5901" s="26">
        <v>47683</v>
      </c>
      <c r="F5901" s="26" t="s">
        <v>14</v>
      </c>
      <c r="G5901" s="26" t="s">
        <v>15</v>
      </c>
      <c r="H5901" s="26" t="s">
        <v>16</v>
      </c>
      <c r="I5901" s="26">
        <v>1</v>
      </c>
      <c r="J5901" s="26">
        <v>25.8</v>
      </c>
      <c r="K5901" s="26">
        <v>9.7</v>
      </c>
      <c r="L5901" s="26" t="s">
        <v>560</v>
      </c>
      <c r="M5901" s="7">
        <v>1001361</v>
      </c>
      <c r="N5901" s="26" t="s">
        <v>511</v>
      </c>
      <c r="O5901" s="27">
        <v>25.8</v>
      </c>
      <c r="P5901" s="27" t="s">
        <v>18</v>
      </c>
    </row>
    <row r="5902" ht="14.25" spans="1:16">
      <c r="A5902" s="25">
        <v>45434.9027777778</v>
      </c>
      <c r="B5902" s="26">
        <v>58126075</v>
      </c>
      <c r="C5902" s="26">
        <v>102935</v>
      </c>
      <c r="D5902" s="26" t="s">
        <v>278</v>
      </c>
      <c r="E5902" s="26">
        <v>47683</v>
      </c>
      <c r="F5902" s="26" t="s">
        <v>14</v>
      </c>
      <c r="G5902" s="26" t="s">
        <v>15</v>
      </c>
      <c r="H5902" s="26" t="s">
        <v>16</v>
      </c>
      <c r="I5902" s="26">
        <v>1</v>
      </c>
      <c r="J5902" s="26">
        <v>25.8</v>
      </c>
      <c r="K5902" s="26">
        <v>9.7</v>
      </c>
      <c r="L5902" s="26" t="s">
        <v>560</v>
      </c>
      <c r="M5902" s="7">
        <v>1001361</v>
      </c>
      <c r="N5902" s="26" t="s">
        <v>511</v>
      </c>
      <c r="O5902" s="27">
        <v>25.8</v>
      </c>
      <c r="P5902" s="27" t="s">
        <v>18</v>
      </c>
    </row>
    <row r="5903" ht="14.25" spans="1:16">
      <c r="A5903" s="25">
        <v>45435.6513888889</v>
      </c>
      <c r="B5903" s="26">
        <v>58132143</v>
      </c>
      <c r="C5903" s="26">
        <v>102935</v>
      </c>
      <c r="D5903" s="26" t="s">
        <v>278</v>
      </c>
      <c r="E5903" s="26">
        <v>47683</v>
      </c>
      <c r="F5903" s="26" t="s">
        <v>14</v>
      </c>
      <c r="G5903" s="26" t="s">
        <v>15</v>
      </c>
      <c r="H5903" s="26" t="s">
        <v>16</v>
      </c>
      <c r="I5903" s="26">
        <v>-1</v>
      </c>
      <c r="J5903" s="26">
        <v>-25.8</v>
      </c>
      <c r="K5903" s="26">
        <v>-9.7</v>
      </c>
      <c r="L5903" s="26" t="s">
        <v>560</v>
      </c>
      <c r="M5903" s="7">
        <v>1001361</v>
      </c>
      <c r="N5903" s="26" t="s">
        <v>511</v>
      </c>
      <c r="O5903" s="27">
        <v>25.8</v>
      </c>
      <c r="P5903" s="27" t="s">
        <v>18</v>
      </c>
    </row>
    <row r="5904" ht="14.25" spans="1:16">
      <c r="A5904" s="25">
        <v>45435.7541666667</v>
      </c>
      <c r="B5904" s="26">
        <v>58132578</v>
      </c>
      <c r="C5904" s="26">
        <v>102935</v>
      </c>
      <c r="D5904" s="26" t="s">
        <v>278</v>
      </c>
      <c r="E5904" s="26">
        <v>47683</v>
      </c>
      <c r="F5904" s="26" t="s">
        <v>14</v>
      </c>
      <c r="G5904" s="26" t="s">
        <v>15</v>
      </c>
      <c r="H5904" s="26" t="s">
        <v>16</v>
      </c>
      <c r="I5904" s="26">
        <v>1</v>
      </c>
      <c r="J5904" s="26">
        <v>25.8</v>
      </c>
      <c r="K5904" s="26">
        <v>9.7</v>
      </c>
      <c r="L5904" s="26" t="s">
        <v>560</v>
      </c>
      <c r="M5904" s="7">
        <v>16062</v>
      </c>
      <c r="N5904" s="26" t="s">
        <v>279</v>
      </c>
      <c r="O5904" s="27">
        <v>25.8</v>
      </c>
      <c r="P5904" s="27" t="s">
        <v>18</v>
      </c>
    </row>
    <row r="5905" ht="14.25" spans="1:16">
      <c r="A5905" s="25">
        <v>45435.8645833333</v>
      </c>
      <c r="B5905" s="26">
        <v>58135987</v>
      </c>
      <c r="C5905" s="26">
        <v>102935</v>
      </c>
      <c r="D5905" s="26" t="s">
        <v>278</v>
      </c>
      <c r="E5905" s="26">
        <v>47683</v>
      </c>
      <c r="F5905" s="26" t="s">
        <v>14</v>
      </c>
      <c r="G5905" s="26" t="s">
        <v>15</v>
      </c>
      <c r="H5905" s="26" t="s">
        <v>16</v>
      </c>
      <c r="I5905" s="26">
        <v>1</v>
      </c>
      <c r="J5905" s="26">
        <v>25.8</v>
      </c>
      <c r="K5905" s="26">
        <v>9.7</v>
      </c>
      <c r="L5905" s="26" t="s">
        <v>560</v>
      </c>
      <c r="M5905" s="7">
        <v>16062</v>
      </c>
      <c r="N5905" s="26" t="s">
        <v>279</v>
      </c>
      <c r="O5905" s="27">
        <v>25.8</v>
      </c>
      <c r="P5905" s="27" t="s">
        <v>18</v>
      </c>
    </row>
    <row r="5906" ht="14.25" spans="1:16">
      <c r="A5906" s="25">
        <v>45436.4006944444</v>
      </c>
      <c r="B5906" s="26">
        <v>58138835</v>
      </c>
      <c r="C5906" s="26">
        <v>102935</v>
      </c>
      <c r="D5906" s="26" t="s">
        <v>278</v>
      </c>
      <c r="E5906" s="26">
        <v>47683</v>
      </c>
      <c r="F5906" s="26" t="s">
        <v>14</v>
      </c>
      <c r="G5906" s="26" t="s">
        <v>15</v>
      </c>
      <c r="H5906" s="26" t="s">
        <v>16</v>
      </c>
      <c r="I5906" s="26">
        <v>3</v>
      </c>
      <c r="J5906" s="26">
        <v>77.4</v>
      </c>
      <c r="K5906" s="26">
        <v>29.1</v>
      </c>
      <c r="L5906" s="26" t="s">
        <v>560</v>
      </c>
      <c r="M5906" s="7">
        <v>16062</v>
      </c>
      <c r="N5906" s="26" t="s">
        <v>279</v>
      </c>
      <c r="O5906" s="27">
        <v>25.8</v>
      </c>
      <c r="P5906" s="27" t="s">
        <v>18</v>
      </c>
    </row>
    <row r="5907" ht="14.25" spans="1:16">
      <c r="A5907" s="25">
        <v>45436.4659722222</v>
      </c>
      <c r="B5907" s="26">
        <v>58140843</v>
      </c>
      <c r="C5907" s="26">
        <v>102935</v>
      </c>
      <c r="D5907" s="26" t="s">
        <v>278</v>
      </c>
      <c r="E5907" s="26">
        <v>47683</v>
      </c>
      <c r="F5907" s="26" t="s">
        <v>14</v>
      </c>
      <c r="G5907" s="26" t="s">
        <v>15</v>
      </c>
      <c r="H5907" s="26" t="s">
        <v>16</v>
      </c>
      <c r="I5907" s="26">
        <v>2</v>
      </c>
      <c r="J5907" s="26">
        <v>45.2</v>
      </c>
      <c r="K5907" s="26">
        <v>13</v>
      </c>
      <c r="L5907" s="26" t="s">
        <v>868</v>
      </c>
      <c r="M5907" s="7">
        <v>16062</v>
      </c>
      <c r="N5907" s="26" t="s">
        <v>279</v>
      </c>
      <c r="O5907" s="27">
        <v>22.6</v>
      </c>
      <c r="P5907" s="27" t="s">
        <v>33</v>
      </c>
    </row>
    <row r="5908" ht="14.25" spans="1:16">
      <c r="A5908" s="25">
        <v>45436.6895833333</v>
      </c>
      <c r="B5908" s="26">
        <v>58142721</v>
      </c>
      <c r="C5908" s="26">
        <v>102935</v>
      </c>
      <c r="D5908" s="26" t="s">
        <v>278</v>
      </c>
      <c r="E5908" s="26">
        <v>47683</v>
      </c>
      <c r="F5908" s="26" t="s">
        <v>14</v>
      </c>
      <c r="G5908" s="26" t="s">
        <v>15</v>
      </c>
      <c r="H5908" s="26" t="s">
        <v>16</v>
      </c>
      <c r="I5908" s="26">
        <v>1</v>
      </c>
      <c r="J5908" s="26">
        <v>25.8</v>
      </c>
      <c r="K5908" s="26">
        <v>9.7</v>
      </c>
      <c r="L5908" s="26" t="s">
        <v>560</v>
      </c>
      <c r="M5908" s="7">
        <v>16062</v>
      </c>
      <c r="N5908" s="26" t="s">
        <v>279</v>
      </c>
      <c r="O5908" s="27">
        <v>25.8</v>
      </c>
      <c r="P5908" s="27" t="s">
        <v>18</v>
      </c>
    </row>
    <row r="5909" ht="14.25" spans="1:16">
      <c r="A5909" s="25">
        <v>45436.78125</v>
      </c>
      <c r="B5909" s="26">
        <v>58144782</v>
      </c>
      <c r="C5909" s="26">
        <v>102935</v>
      </c>
      <c r="D5909" s="26" t="s">
        <v>278</v>
      </c>
      <c r="E5909" s="26">
        <v>47683</v>
      </c>
      <c r="F5909" s="26" t="s">
        <v>14</v>
      </c>
      <c r="G5909" s="26" t="s">
        <v>15</v>
      </c>
      <c r="H5909" s="26" t="s">
        <v>16</v>
      </c>
      <c r="I5909" s="26">
        <v>1</v>
      </c>
      <c r="J5909" s="26">
        <v>25.8</v>
      </c>
      <c r="K5909" s="26">
        <v>9.7</v>
      </c>
      <c r="L5909" s="26" t="s">
        <v>560</v>
      </c>
      <c r="M5909" s="7">
        <v>16062</v>
      </c>
      <c r="N5909" s="26" t="s">
        <v>279</v>
      </c>
      <c r="O5909" s="27">
        <v>25.8</v>
      </c>
      <c r="P5909" s="27" t="s">
        <v>18</v>
      </c>
    </row>
    <row r="5910" ht="14.25" spans="1:16">
      <c r="A5910" s="25">
        <v>45437.8652777778</v>
      </c>
      <c r="B5910" s="26">
        <v>58157326</v>
      </c>
      <c r="C5910" s="26">
        <v>102935</v>
      </c>
      <c r="D5910" s="26" t="s">
        <v>278</v>
      </c>
      <c r="E5910" s="26">
        <v>47683</v>
      </c>
      <c r="F5910" s="26" t="s">
        <v>14</v>
      </c>
      <c r="G5910" s="26" t="s">
        <v>15</v>
      </c>
      <c r="H5910" s="26" t="s">
        <v>16</v>
      </c>
      <c r="I5910" s="26">
        <v>1</v>
      </c>
      <c r="J5910" s="26">
        <v>25.8</v>
      </c>
      <c r="K5910" s="26">
        <v>9.7</v>
      </c>
      <c r="L5910" s="26" t="s">
        <v>560</v>
      </c>
      <c r="M5910" s="7">
        <v>16062</v>
      </c>
      <c r="N5910" s="26" t="s">
        <v>279</v>
      </c>
      <c r="O5910" s="27">
        <v>25.8</v>
      </c>
      <c r="P5910" s="27" t="s">
        <v>18</v>
      </c>
    </row>
    <row r="5911" ht="14.25" spans="1:16">
      <c r="A5911" s="25">
        <v>45438.6604166667</v>
      </c>
      <c r="B5911" s="26">
        <v>58165009</v>
      </c>
      <c r="C5911" s="26">
        <v>102935</v>
      </c>
      <c r="D5911" s="26" t="s">
        <v>278</v>
      </c>
      <c r="E5911" s="26">
        <v>47683</v>
      </c>
      <c r="F5911" s="26" t="s">
        <v>14</v>
      </c>
      <c r="G5911" s="26" t="s">
        <v>15</v>
      </c>
      <c r="H5911" s="26" t="s">
        <v>16</v>
      </c>
      <c r="I5911" s="26">
        <v>1</v>
      </c>
      <c r="J5911" s="26">
        <v>25.8</v>
      </c>
      <c r="K5911" s="26">
        <v>9.7</v>
      </c>
      <c r="L5911" s="26" t="s">
        <v>560</v>
      </c>
      <c r="M5911" s="7">
        <v>16062</v>
      </c>
      <c r="N5911" s="26" t="s">
        <v>279</v>
      </c>
      <c r="O5911" s="27">
        <v>25.8</v>
      </c>
      <c r="P5911" s="27" t="s">
        <v>18</v>
      </c>
    </row>
    <row r="5912" ht="14.25" spans="1:16">
      <c r="A5912" s="25">
        <v>45439.4722222222</v>
      </c>
      <c r="B5912" s="26">
        <v>58174138</v>
      </c>
      <c r="C5912" s="26">
        <v>102935</v>
      </c>
      <c r="D5912" s="26" t="s">
        <v>278</v>
      </c>
      <c r="E5912" s="26">
        <v>47683</v>
      </c>
      <c r="F5912" s="26" t="s">
        <v>14</v>
      </c>
      <c r="G5912" s="26" t="s">
        <v>15</v>
      </c>
      <c r="H5912" s="26" t="s">
        <v>16</v>
      </c>
      <c r="I5912" s="26">
        <v>3</v>
      </c>
      <c r="J5912" s="26">
        <v>77.4</v>
      </c>
      <c r="K5912" s="26">
        <v>29.1</v>
      </c>
      <c r="L5912" s="26" t="s">
        <v>560</v>
      </c>
      <c r="M5912" s="7">
        <v>16062</v>
      </c>
      <c r="N5912" s="26" t="s">
        <v>279</v>
      </c>
      <c r="O5912" s="27">
        <v>25.8</v>
      </c>
      <c r="P5912" s="27" t="s">
        <v>18</v>
      </c>
    </row>
    <row r="5913" ht="14.25" spans="1:16">
      <c r="A5913" s="25">
        <v>45439.50625</v>
      </c>
      <c r="B5913" s="26">
        <v>58174463</v>
      </c>
      <c r="C5913" s="26">
        <v>102935</v>
      </c>
      <c r="D5913" s="26" t="s">
        <v>278</v>
      </c>
      <c r="E5913" s="26">
        <v>47683</v>
      </c>
      <c r="F5913" s="26" t="s">
        <v>14</v>
      </c>
      <c r="G5913" s="26" t="s">
        <v>15</v>
      </c>
      <c r="H5913" s="26" t="s">
        <v>16</v>
      </c>
      <c r="I5913" s="26">
        <v>1</v>
      </c>
      <c r="J5913" s="26">
        <v>27.8</v>
      </c>
      <c r="K5913" s="26">
        <v>11.7</v>
      </c>
      <c r="L5913" s="26" t="s">
        <v>656</v>
      </c>
      <c r="M5913" s="7">
        <v>16062</v>
      </c>
      <c r="N5913" s="26" t="s">
        <v>279</v>
      </c>
      <c r="O5913" s="27">
        <v>27.8</v>
      </c>
      <c r="P5913" s="27" t="s">
        <v>33</v>
      </c>
    </row>
    <row r="5914" ht="14.25" spans="1:16">
      <c r="A5914" s="25">
        <v>45439.7291666667</v>
      </c>
      <c r="B5914" s="26">
        <v>58177752</v>
      </c>
      <c r="C5914" s="26">
        <v>102935</v>
      </c>
      <c r="D5914" s="26" t="s">
        <v>278</v>
      </c>
      <c r="E5914" s="26">
        <v>47683</v>
      </c>
      <c r="F5914" s="26" t="s">
        <v>14</v>
      </c>
      <c r="G5914" s="26" t="s">
        <v>15</v>
      </c>
      <c r="H5914" s="26" t="s">
        <v>16</v>
      </c>
      <c r="I5914" s="26">
        <v>1</v>
      </c>
      <c r="J5914" s="26">
        <v>25.8</v>
      </c>
      <c r="K5914" s="26">
        <v>9.7</v>
      </c>
      <c r="L5914" s="26" t="s">
        <v>560</v>
      </c>
      <c r="M5914" s="7">
        <v>16062</v>
      </c>
      <c r="N5914" s="26" t="s">
        <v>279</v>
      </c>
      <c r="O5914" s="27">
        <v>25.8</v>
      </c>
      <c r="P5914" s="27" t="s">
        <v>18</v>
      </c>
    </row>
    <row r="5915" ht="14.25" spans="1:16">
      <c r="A5915" s="25">
        <v>45439.7451388889</v>
      </c>
      <c r="B5915" s="26">
        <v>58177998</v>
      </c>
      <c r="C5915" s="26">
        <v>102935</v>
      </c>
      <c r="D5915" s="26" t="s">
        <v>278</v>
      </c>
      <c r="E5915" s="26">
        <v>47683</v>
      </c>
      <c r="F5915" s="26" t="s">
        <v>14</v>
      </c>
      <c r="G5915" s="26" t="s">
        <v>15</v>
      </c>
      <c r="H5915" s="26" t="s">
        <v>16</v>
      </c>
      <c r="I5915" s="26">
        <v>1</v>
      </c>
      <c r="J5915" s="26">
        <v>25.8</v>
      </c>
      <c r="K5915" s="26">
        <v>9.7</v>
      </c>
      <c r="L5915" s="26" t="s">
        <v>560</v>
      </c>
      <c r="M5915" s="7">
        <v>16062</v>
      </c>
      <c r="N5915" s="26" t="s">
        <v>279</v>
      </c>
      <c r="O5915" s="27">
        <v>25.8</v>
      </c>
      <c r="P5915" s="27" t="s">
        <v>18</v>
      </c>
    </row>
    <row r="5916" ht="14.25" spans="1:16">
      <c r="A5916" s="25">
        <v>45440.8215277778</v>
      </c>
      <c r="B5916" s="26">
        <v>58189602</v>
      </c>
      <c r="C5916" s="26">
        <v>102935</v>
      </c>
      <c r="D5916" s="26" t="s">
        <v>278</v>
      </c>
      <c r="E5916" s="26">
        <v>47683</v>
      </c>
      <c r="F5916" s="26" t="s">
        <v>14</v>
      </c>
      <c r="G5916" s="26" t="s">
        <v>15</v>
      </c>
      <c r="H5916" s="26" t="s">
        <v>16</v>
      </c>
      <c r="I5916" s="26">
        <v>3</v>
      </c>
      <c r="J5916" s="26">
        <v>77.4</v>
      </c>
      <c r="K5916" s="26">
        <v>29.1</v>
      </c>
      <c r="L5916" s="26" t="s">
        <v>560</v>
      </c>
      <c r="M5916" s="7">
        <v>1002283</v>
      </c>
      <c r="N5916" s="26" t="s">
        <v>453</v>
      </c>
      <c r="O5916" s="27">
        <v>25.8</v>
      </c>
      <c r="P5916" s="27" t="s">
        <v>18</v>
      </c>
    </row>
    <row r="5917" ht="14.25" spans="1:16">
      <c r="A5917" s="25">
        <v>45441.7590277778</v>
      </c>
      <c r="B5917" s="26">
        <v>58197595</v>
      </c>
      <c r="C5917" s="26">
        <v>102935</v>
      </c>
      <c r="D5917" s="26" t="s">
        <v>278</v>
      </c>
      <c r="E5917" s="26">
        <v>47683</v>
      </c>
      <c r="F5917" s="26" t="s">
        <v>14</v>
      </c>
      <c r="G5917" s="26" t="s">
        <v>15</v>
      </c>
      <c r="H5917" s="26" t="s">
        <v>16</v>
      </c>
      <c r="I5917" s="26">
        <v>1</v>
      </c>
      <c r="J5917" s="26">
        <v>25.8</v>
      </c>
      <c r="K5917" s="26">
        <v>9.7</v>
      </c>
      <c r="L5917" s="26" t="s">
        <v>560</v>
      </c>
      <c r="M5917" s="7">
        <v>16062</v>
      </c>
      <c r="N5917" s="26" t="s">
        <v>279</v>
      </c>
      <c r="O5917" s="27">
        <v>25.8</v>
      </c>
      <c r="P5917" s="27" t="s">
        <v>18</v>
      </c>
    </row>
    <row r="5918" ht="14.25" spans="1:16">
      <c r="A5918" s="25">
        <v>45443.8006944444</v>
      </c>
      <c r="B5918" s="26">
        <v>58219451</v>
      </c>
      <c r="C5918" s="26">
        <v>102935</v>
      </c>
      <c r="D5918" s="26" t="s">
        <v>278</v>
      </c>
      <c r="E5918" s="26">
        <v>47683</v>
      </c>
      <c r="F5918" s="26" t="s">
        <v>14</v>
      </c>
      <c r="G5918" s="26" t="s">
        <v>15</v>
      </c>
      <c r="H5918" s="26" t="s">
        <v>16</v>
      </c>
      <c r="I5918" s="26">
        <v>1</v>
      </c>
      <c r="J5918" s="26">
        <v>25.8</v>
      </c>
      <c r="K5918" s="26">
        <v>9.7</v>
      </c>
      <c r="L5918" s="26" t="s">
        <v>560</v>
      </c>
      <c r="M5918" s="7">
        <v>1001361</v>
      </c>
      <c r="N5918" s="26" t="s">
        <v>511</v>
      </c>
      <c r="O5918" s="27">
        <v>25.8</v>
      </c>
      <c r="P5918" s="27" t="s">
        <v>18</v>
      </c>
    </row>
    <row r="5919" ht="14.25" spans="1:16">
      <c r="A5919" s="25">
        <v>45413.55625</v>
      </c>
      <c r="B5919" s="26">
        <v>57881514</v>
      </c>
      <c r="C5919" s="26">
        <v>103198</v>
      </c>
      <c r="D5919" s="26" t="s">
        <v>116</v>
      </c>
      <c r="E5919" s="26">
        <v>47683</v>
      </c>
      <c r="F5919" s="26" t="s">
        <v>14</v>
      </c>
      <c r="G5919" s="26" t="s">
        <v>15</v>
      </c>
      <c r="H5919" s="26" t="s">
        <v>16</v>
      </c>
      <c r="I5919" s="26">
        <v>1</v>
      </c>
      <c r="J5919" s="26">
        <v>25.8</v>
      </c>
      <c r="K5919" s="26">
        <v>9.7</v>
      </c>
      <c r="L5919" s="26" t="s">
        <v>560</v>
      </c>
      <c r="M5919" s="7">
        <v>14385</v>
      </c>
      <c r="N5919" s="26" t="s">
        <v>117</v>
      </c>
      <c r="O5919" s="27">
        <v>25.8</v>
      </c>
      <c r="P5919" s="27" t="s">
        <v>18</v>
      </c>
    </row>
    <row r="5920" ht="14.25" spans="1:16">
      <c r="A5920" s="25">
        <v>45413.9708333333</v>
      </c>
      <c r="B5920" s="26">
        <v>57888756</v>
      </c>
      <c r="C5920" s="26">
        <v>103198</v>
      </c>
      <c r="D5920" s="26" t="s">
        <v>116</v>
      </c>
      <c r="E5920" s="26">
        <v>47683</v>
      </c>
      <c r="F5920" s="26" t="s">
        <v>14</v>
      </c>
      <c r="G5920" s="26" t="s">
        <v>15</v>
      </c>
      <c r="H5920" s="26" t="s">
        <v>16</v>
      </c>
      <c r="I5920" s="26">
        <v>2</v>
      </c>
      <c r="J5920" s="26">
        <v>51.6</v>
      </c>
      <c r="K5920" s="26">
        <v>19.4</v>
      </c>
      <c r="L5920" s="26" t="s">
        <v>560</v>
      </c>
      <c r="M5920" s="7">
        <v>14385</v>
      </c>
      <c r="N5920" s="26" t="s">
        <v>117</v>
      </c>
      <c r="O5920" s="27">
        <v>25.8</v>
      </c>
      <c r="P5920" s="27" t="s">
        <v>18</v>
      </c>
    </row>
    <row r="5921" ht="14.25" spans="1:16">
      <c r="A5921" s="25">
        <v>45414.5638888889</v>
      </c>
      <c r="B5921" s="26">
        <v>57892082</v>
      </c>
      <c r="C5921" s="26">
        <v>103198</v>
      </c>
      <c r="D5921" s="26" t="s">
        <v>116</v>
      </c>
      <c r="E5921" s="26">
        <v>47683</v>
      </c>
      <c r="F5921" s="26" t="s">
        <v>14</v>
      </c>
      <c r="G5921" s="26" t="s">
        <v>15</v>
      </c>
      <c r="H5921" s="26" t="s">
        <v>16</v>
      </c>
      <c r="I5921" s="26">
        <v>1</v>
      </c>
      <c r="J5921" s="26">
        <v>14.99</v>
      </c>
      <c r="K5921" s="26">
        <v>-1.11</v>
      </c>
      <c r="L5921" s="26" t="s">
        <v>905</v>
      </c>
      <c r="M5921" s="7">
        <v>14385</v>
      </c>
      <c r="N5921" s="26" t="s">
        <v>117</v>
      </c>
      <c r="O5921" s="27">
        <v>14.99</v>
      </c>
      <c r="P5921" s="27" t="s">
        <v>33</v>
      </c>
    </row>
    <row r="5922" ht="14.25" spans="1:16">
      <c r="A5922" s="25">
        <v>45414.7868055556</v>
      </c>
      <c r="B5922" s="26">
        <v>57896290</v>
      </c>
      <c r="C5922" s="26">
        <v>103198</v>
      </c>
      <c r="D5922" s="26" t="s">
        <v>116</v>
      </c>
      <c r="E5922" s="26">
        <v>47683</v>
      </c>
      <c r="F5922" s="26" t="s">
        <v>14</v>
      </c>
      <c r="G5922" s="26" t="s">
        <v>15</v>
      </c>
      <c r="H5922" s="26" t="s">
        <v>16</v>
      </c>
      <c r="I5922" s="26">
        <v>1</v>
      </c>
      <c r="J5922" s="26">
        <v>21.63</v>
      </c>
      <c r="K5922" s="26">
        <v>5.53</v>
      </c>
      <c r="L5922" s="26" t="s">
        <v>906</v>
      </c>
      <c r="M5922" s="7">
        <v>11231</v>
      </c>
      <c r="N5922" s="26" t="s">
        <v>248</v>
      </c>
      <c r="O5922" s="27">
        <v>21.63</v>
      </c>
      <c r="P5922" s="27" t="s">
        <v>33</v>
      </c>
    </row>
    <row r="5923" ht="14.25" spans="1:16">
      <c r="A5923" s="25">
        <v>45415.6569444444</v>
      </c>
      <c r="B5923" s="26">
        <v>57904440</v>
      </c>
      <c r="C5923" s="26">
        <v>103198</v>
      </c>
      <c r="D5923" s="26" t="s">
        <v>116</v>
      </c>
      <c r="E5923" s="26">
        <v>47683</v>
      </c>
      <c r="F5923" s="26" t="s">
        <v>14</v>
      </c>
      <c r="G5923" s="26" t="s">
        <v>15</v>
      </c>
      <c r="H5923" s="26" t="s">
        <v>16</v>
      </c>
      <c r="I5923" s="26">
        <v>1</v>
      </c>
      <c r="J5923" s="26">
        <v>25.8</v>
      </c>
      <c r="K5923" s="26">
        <v>9.7</v>
      </c>
      <c r="L5923" s="26" t="s">
        <v>560</v>
      </c>
      <c r="M5923" s="7">
        <v>11231</v>
      </c>
      <c r="N5923" s="26" t="s">
        <v>248</v>
      </c>
      <c r="O5923" s="27">
        <v>25.8</v>
      </c>
      <c r="P5923" s="27" t="s">
        <v>18</v>
      </c>
    </row>
    <row r="5924" ht="14.25" spans="1:16">
      <c r="A5924" s="25">
        <v>45415.8527777778</v>
      </c>
      <c r="B5924" s="26">
        <v>57907596</v>
      </c>
      <c r="C5924" s="26">
        <v>103198</v>
      </c>
      <c r="D5924" s="26" t="s">
        <v>116</v>
      </c>
      <c r="E5924" s="26">
        <v>47683</v>
      </c>
      <c r="F5924" s="26" t="s">
        <v>14</v>
      </c>
      <c r="G5924" s="26" t="s">
        <v>15</v>
      </c>
      <c r="H5924" s="26" t="s">
        <v>16</v>
      </c>
      <c r="I5924" s="26">
        <v>1</v>
      </c>
      <c r="J5924" s="26">
        <v>25.8</v>
      </c>
      <c r="K5924" s="26">
        <v>9.7</v>
      </c>
      <c r="L5924" s="26" t="s">
        <v>560</v>
      </c>
      <c r="M5924" s="7">
        <v>11231</v>
      </c>
      <c r="N5924" s="26" t="s">
        <v>248</v>
      </c>
      <c r="O5924" s="27">
        <v>25.8</v>
      </c>
      <c r="P5924" s="27" t="s">
        <v>18</v>
      </c>
    </row>
    <row r="5925" ht="14.25" spans="1:16">
      <c r="A5925" s="25">
        <v>45416.5034722222</v>
      </c>
      <c r="B5925" s="26">
        <v>57912843</v>
      </c>
      <c r="C5925" s="26">
        <v>103198</v>
      </c>
      <c r="D5925" s="26" t="s">
        <v>116</v>
      </c>
      <c r="E5925" s="26">
        <v>47683</v>
      </c>
      <c r="F5925" s="26" t="s">
        <v>14</v>
      </c>
      <c r="G5925" s="26" t="s">
        <v>15</v>
      </c>
      <c r="H5925" s="26" t="s">
        <v>16</v>
      </c>
      <c r="I5925" s="26">
        <v>1</v>
      </c>
      <c r="J5925" s="26">
        <v>25.8</v>
      </c>
      <c r="K5925" s="26">
        <v>9.7</v>
      </c>
      <c r="L5925" s="26" t="s">
        <v>560</v>
      </c>
      <c r="M5925" s="7">
        <v>11231</v>
      </c>
      <c r="N5925" s="26" t="s">
        <v>248</v>
      </c>
      <c r="O5925" s="27">
        <v>25.8</v>
      </c>
      <c r="P5925" s="27" t="s">
        <v>18</v>
      </c>
    </row>
    <row r="5926" ht="14.25" spans="1:16">
      <c r="A5926" s="25">
        <v>45417.7340277778</v>
      </c>
      <c r="B5926" s="26">
        <v>57926235</v>
      </c>
      <c r="C5926" s="26">
        <v>103198</v>
      </c>
      <c r="D5926" s="26" t="s">
        <v>116</v>
      </c>
      <c r="E5926" s="26">
        <v>47683</v>
      </c>
      <c r="F5926" s="26" t="s">
        <v>14</v>
      </c>
      <c r="G5926" s="26" t="s">
        <v>15</v>
      </c>
      <c r="H5926" s="26" t="s">
        <v>16</v>
      </c>
      <c r="I5926" s="26">
        <v>7</v>
      </c>
      <c r="J5926" s="26">
        <v>180.6</v>
      </c>
      <c r="K5926" s="26">
        <v>67.9</v>
      </c>
      <c r="L5926" s="26" t="s">
        <v>560</v>
      </c>
      <c r="M5926" s="7">
        <v>16075</v>
      </c>
      <c r="N5926" s="26" t="s">
        <v>425</v>
      </c>
      <c r="O5926" s="27">
        <v>25.8</v>
      </c>
      <c r="P5926" s="27" t="s">
        <v>18</v>
      </c>
    </row>
    <row r="5927" ht="14.25" spans="1:16">
      <c r="A5927" s="25">
        <v>45418.7194444444</v>
      </c>
      <c r="B5927" s="26">
        <v>57936783</v>
      </c>
      <c r="C5927" s="26">
        <v>103198</v>
      </c>
      <c r="D5927" s="26" t="s">
        <v>116</v>
      </c>
      <c r="E5927" s="26">
        <v>47683</v>
      </c>
      <c r="F5927" s="26" t="s">
        <v>14</v>
      </c>
      <c r="G5927" s="26" t="s">
        <v>15</v>
      </c>
      <c r="H5927" s="26" t="s">
        <v>16</v>
      </c>
      <c r="I5927" s="26">
        <v>1</v>
      </c>
      <c r="J5927" s="26">
        <v>25.8</v>
      </c>
      <c r="K5927" s="26">
        <v>9.7</v>
      </c>
      <c r="L5927" s="26" t="s">
        <v>560</v>
      </c>
      <c r="M5927" s="7">
        <v>14385</v>
      </c>
      <c r="N5927" s="26" t="s">
        <v>117</v>
      </c>
      <c r="O5927" s="27">
        <v>25.8</v>
      </c>
      <c r="P5927" s="27" t="s">
        <v>18</v>
      </c>
    </row>
    <row r="5928" ht="14.25" spans="1:16">
      <c r="A5928" s="25">
        <v>45418.9548611111</v>
      </c>
      <c r="B5928" s="26">
        <v>57942270</v>
      </c>
      <c r="C5928" s="26">
        <v>103198</v>
      </c>
      <c r="D5928" s="26" t="s">
        <v>116</v>
      </c>
      <c r="E5928" s="26">
        <v>47683</v>
      </c>
      <c r="F5928" s="26" t="s">
        <v>14</v>
      </c>
      <c r="G5928" s="26" t="s">
        <v>15</v>
      </c>
      <c r="H5928" s="26" t="s">
        <v>16</v>
      </c>
      <c r="I5928" s="26">
        <v>1</v>
      </c>
      <c r="J5928" s="26">
        <v>23.8</v>
      </c>
      <c r="K5928" s="26">
        <v>7.7</v>
      </c>
      <c r="L5928" s="26" t="s">
        <v>568</v>
      </c>
      <c r="M5928" s="7">
        <v>15092</v>
      </c>
      <c r="N5928" s="26" t="s">
        <v>371</v>
      </c>
      <c r="O5928" s="27">
        <v>23.8</v>
      </c>
      <c r="P5928" s="27" t="s">
        <v>33</v>
      </c>
    </row>
    <row r="5929" ht="14.25" spans="1:16">
      <c r="A5929" s="25">
        <v>45419.4777777778</v>
      </c>
      <c r="B5929" s="26">
        <v>57944353</v>
      </c>
      <c r="C5929" s="26">
        <v>103198</v>
      </c>
      <c r="D5929" s="26" t="s">
        <v>116</v>
      </c>
      <c r="E5929" s="26">
        <v>47683</v>
      </c>
      <c r="F5929" s="26" t="s">
        <v>14</v>
      </c>
      <c r="G5929" s="26" t="s">
        <v>15</v>
      </c>
      <c r="H5929" s="26" t="s">
        <v>16</v>
      </c>
      <c r="I5929" s="26">
        <v>1</v>
      </c>
      <c r="J5929" s="26">
        <v>25.8</v>
      </c>
      <c r="K5929" s="26">
        <v>9.7</v>
      </c>
      <c r="L5929" s="26" t="s">
        <v>560</v>
      </c>
      <c r="M5929" s="7">
        <v>14385</v>
      </c>
      <c r="N5929" s="26" t="s">
        <v>117</v>
      </c>
      <c r="O5929" s="27">
        <v>25.8</v>
      </c>
      <c r="P5929" s="27" t="s">
        <v>18</v>
      </c>
    </row>
    <row r="5930" ht="14.25" spans="1:16">
      <c r="A5930" s="25">
        <v>45420.60625</v>
      </c>
      <c r="B5930" s="26">
        <v>57956310</v>
      </c>
      <c r="C5930" s="26">
        <v>103198</v>
      </c>
      <c r="D5930" s="26" t="s">
        <v>116</v>
      </c>
      <c r="E5930" s="26">
        <v>47683</v>
      </c>
      <c r="F5930" s="26" t="s">
        <v>14</v>
      </c>
      <c r="G5930" s="26" t="s">
        <v>15</v>
      </c>
      <c r="H5930" s="26" t="s">
        <v>16</v>
      </c>
      <c r="I5930" s="26">
        <v>1</v>
      </c>
      <c r="J5930" s="26">
        <v>23.8</v>
      </c>
      <c r="K5930" s="26">
        <v>7.7</v>
      </c>
      <c r="L5930" s="26" t="s">
        <v>568</v>
      </c>
      <c r="M5930" s="7">
        <v>11231</v>
      </c>
      <c r="N5930" s="26" t="s">
        <v>248</v>
      </c>
      <c r="O5930" s="27">
        <v>23.8</v>
      </c>
      <c r="P5930" s="27" t="s">
        <v>33</v>
      </c>
    </row>
    <row r="5931" ht="14.25" spans="1:16">
      <c r="A5931" s="25">
        <v>45420.84375</v>
      </c>
      <c r="B5931" s="26">
        <v>57960374</v>
      </c>
      <c r="C5931" s="26">
        <v>103198</v>
      </c>
      <c r="D5931" s="26" t="s">
        <v>116</v>
      </c>
      <c r="E5931" s="26">
        <v>47683</v>
      </c>
      <c r="F5931" s="26" t="s">
        <v>14</v>
      </c>
      <c r="G5931" s="26" t="s">
        <v>15</v>
      </c>
      <c r="H5931" s="26" t="s">
        <v>16</v>
      </c>
      <c r="I5931" s="26">
        <v>2</v>
      </c>
      <c r="J5931" s="26">
        <v>51.6</v>
      </c>
      <c r="K5931" s="26">
        <v>19.4</v>
      </c>
      <c r="L5931" s="26" t="s">
        <v>560</v>
      </c>
      <c r="M5931" s="7">
        <v>16075</v>
      </c>
      <c r="N5931" s="26" t="s">
        <v>425</v>
      </c>
      <c r="O5931" s="27">
        <v>25.8</v>
      </c>
      <c r="P5931" s="27" t="s">
        <v>18</v>
      </c>
    </row>
    <row r="5932" ht="14.25" spans="1:16">
      <c r="A5932" s="25">
        <v>45420.9145833333</v>
      </c>
      <c r="B5932" s="26">
        <v>57962504</v>
      </c>
      <c r="C5932" s="26">
        <v>103198</v>
      </c>
      <c r="D5932" s="26" t="s">
        <v>116</v>
      </c>
      <c r="E5932" s="26">
        <v>47683</v>
      </c>
      <c r="F5932" s="26" t="s">
        <v>14</v>
      </c>
      <c r="G5932" s="26" t="s">
        <v>15</v>
      </c>
      <c r="H5932" s="26" t="s">
        <v>16</v>
      </c>
      <c r="I5932" s="26">
        <v>1</v>
      </c>
      <c r="J5932" s="26">
        <v>23.46</v>
      </c>
      <c r="K5932" s="26">
        <v>7.36</v>
      </c>
      <c r="L5932" s="26" t="s">
        <v>907</v>
      </c>
      <c r="M5932" s="7">
        <v>14385</v>
      </c>
      <c r="N5932" s="26" t="s">
        <v>117</v>
      </c>
      <c r="O5932" s="27">
        <v>23.46</v>
      </c>
      <c r="P5932" s="27" t="s">
        <v>33</v>
      </c>
    </row>
    <row r="5933" ht="14.25" spans="1:16">
      <c r="A5933" s="25">
        <v>45421.75</v>
      </c>
      <c r="B5933" s="26">
        <v>57969506</v>
      </c>
      <c r="C5933" s="26">
        <v>103198</v>
      </c>
      <c r="D5933" s="26" t="s">
        <v>116</v>
      </c>
      <c r="E5933" s="26">
        <v>47683</v>
      </c>
      <c r="F5933" s="26" t="s">
        <v>14</v>
      </c>
      <c r="G5933" s="26" t="s">
        <v>15</v>
      </c>
      <c r="H5933" s="26" t="s">
        <v>16</v>
      </c>
      <c r="I5933" s="26">
        <v>1</v>
      </c>
      <c r="J5933" s="26">
        <v>25.8</v>
      </c>
      <c r="K5933" s="26">
        <v>9.7</v>
      </c>
      <c r="L5933" s="26" t="s">
        <v>560</v>
      </c>
      <c r="M5933" s="7">
        <v>16075</v>
      </c>
      <c r="N5933" s="26" t="s">
        <v>425</v>
      </c>
      <c r="O5933" s="27">
        <v>25.8</v>
      </c>
      <c r="P5933" s="27" t="s">
        <v>18</v>
      </c>
    </row>
    <row r="5934" ht="14.25" spans="1:16">
      <c r="A5934" s="25">
        <v>45422.4541666667</v>
      </c>
      <c r="B5934" s="26">
        <v>57975074</v>
      </c>
      <c r="C5934" s="26">
        <v>103198</v>
      </c>
      <c r="D5934" s="26" t="s">
        <v>116</v>
      </c>
      <c r="E5934" s="26">
        <v>47683</v>
      </c>
      <c r="F5934" s="26" t="s">
        <v>14</v>
      </c>
      <c r="G5934" s="26" t="s">
        <v>15</v>
      </c>
      <c r="H5934" s="26" t="s">
        <v>16</v>
      </c>
      <c r="I5934" s="26">
        <v>1</v>
      </c>
      <c r="J5934" s="26">
        <v>25.8</v>
      </c>
      <c r="K5934" s="26">
        <v>9.7</v>
      </c>
      <c r="L5934" s="26" t="s">
        <v>560</v>
      </c>
      <c r="M5934" s="7">
        <v>16075</v>
      </c>
      <c r="N5934" s="26" t="s">
        <v>425</v>
      </c>
      <c r="O5934" s="27">
        <v>25.8</v>
      </c>
      <c r="P5934" s="27" t="s">
        <v>18</v>
      </c>
    </row>
    <row r="5935" ht="14.25" spans="1:16">
      <c r="A5935" s="25">
        <v>45422.7513888889</v>
      </c>
      <c r="B5935" s="26">
        <v>57979946</v>
      </c>
      <c r="C5935" s="26">
        <v>103198</v>
      </c>
      <c r="D5935" s="26" t="s">
        <v>116</v>
      </c>
      <c r="E5935" s="26">
        <v>47683</v>
      </c>
      <c r="F5935" s="26" t="s">
        <v>14</v>
      </c>
      <c r="G5935" s="26" t="s">
        <v>15</v>
      </c>
      <c r="H5935" s="26" t="s">
        <v>16</v>
      </c>
      <c r="I5935" s="26">
        <v>1</v>
      </c>
      <c r="J5935" s="26">
        <v>25.8</v>
      </c>
      <c r="K5935" s="26">
        <v>9.7</v>
      </c>
      <c r="L5935" s="26" t="s">
        <v>560</v>
      </c>
      <c r="M5935" s="7">
        <v>14385</v>
      </c>
      <c r="N5935" s="26" t="s">
        <v>117</v>
      </c>
      <c r="O5935" s="27">
        <v>25.8</v>
      </c>
      <c r="P5935" s="27" t="s">
        <v>18</v>
      </c>
    </row>
    <row r="5936" ht="14.25" spans="1:16">
      <c r="A5936" s="25">
        <v>45423.8451388889</v>
      </c>
      <c r="B5936" s="26">
        <v>57992339</v>
      </c>
      <c r="C5936" s="26">
        <v>103198</v>
      </c>
      <c r="D5936" s="26" t="s">
        <v>116</v>
      </c>
      <c r="E5936" s="26">
        <v>47683</v>
      </c>
      <c r="F5936" s="26" t="s">
        <v>14</v>
      </c>
      <c r="G5936" s="26" t="s">
        <v>15</v>
      </c>
      <c r="H5936" s="26" t="s">
        <v>16</v>
      </c>
      <c r="I5936" s="26">
        <v>2</v>
      </c>
      <c r="J5936" s="26">
        <v>54.6</v>
      </c>
      <c r="K5936" s="26">
        <v>22.4</v>
      </c>
      <c r="L5936" s="26" t="s">
        <v>752</v>
      </c>
      <c r="M5936" s="7">
        <v>16075</v>
      </c>
      <c r="N5936" s="26" t="s">
        <v>425</v>
      </c>
      <c r="O5936" s="27">
        <v>27.3</v>
      </c>
      <c r="P5936" s="27" t="s">
        <v>33</v>
      </c>
    </row>
    <row r="5937" ht="14.25" spans="1:16">
      <c r="A5937" s="25">
        <v>45424.7430555556</v>
      </c>
      <c r="B5937" s="26">
        <v>58002695</v>
      </c>
      <c r="C5937" s="26">
        <v>103198</v>
      </c>
      <c r="D5937" s="26" t="s">
        <v>116</v>
      </c>
      <c r="E5937" s="26">
        <v>47683</v>
      </c>
      <c r="F5937" s="26" t="s">
        <v>14</v>
      </c>
      <c r="G5937" s="26" t="s">
        <v>15</v>
      </c>
      <c r="H5937" s="26" t="s">
        <v>16</v>
      </c>
      <c r="I5937" s="26">
        <v>1</v>
      </c>
      <c r="J5937" s="26">
        <v>25.8</v>
      </c>
      <c r="K5937" s="26">
        <v>9.7</v>
      </c>
      <c r="L5937" s="26" t="s">
        <v>560</v>
      </c>
      <c r="M5937" s="7">
        <v>14385</v>
      </c>
      <c r="N5937" s="26" t="s">
        <v>117</v>
      </c>
      <c r="O5937" s="27">
        <v>25.8</v>
      </c>
      <c r="P5937" s="27" t="s">
        <v>18</v>
      </c>
    </row>
    <row r="5938" ht="14.25" spans="1:16">
      <c r="A5938" s="25">
        <v>45425.3347222222</v>
      </c>
      <c r="B5938" s="26">
        <v>58008185</v>
      </c>
      <c r="C5938" s="26">
        <v>103198</v>
      </c>
      <c r="D5938" s="26" t="s">
        <v>116</v>
      </c>
      <c r="E5938" s="26">
        <v>47683</v>
      </c>
      <c r="F5938" s="26" t="s">
        <v>14</v>
      </c>
      <c r="G5938" s="26" t="s">
        <v>15</v>
      </c>
      <c r="H5938" s="26" t="s">
        <v>16</v>
      </c>
      <c r="I5938" s="26">
        <v>1</v>
      </c>
      <c r="J5938" s="26">
        <v>25.8</v>
      </c>
      <c r="K5938" s="26">
        <v>9.7</v>
      </c>
      <c r="L5938" s="26" t="s">
        <v>560</v>
      </c>
      <c r="M5938" s="7">
        <v>11504</v>
      </c>
      <c r="N5938" s="26" t="s">
        <v>95</v>
      </c>
      <c r="O5938" s="27">
        <v>25.8</v>
      </c>
      <c r="P5938" s="27" t="s">
        <v>18</v>
      </c>
    </row>
    <row r="5939" ht="14.25" spans="1:16">
      <c r="A5939" s="25">
        <v>45425.4576388889</v>
      </c>
      <c r="B5939" s="26">
        <v>58010442</v>
      </c>
      <c r="C5939" s="26">
        <v>103198</v>
      </c>
      <c r="D5939" s="26" t="s">
        <v>116</v>
      </c>
      <c r="E5939" s="26">
        <v>47683</v>
      </c>
      <c r="F5939" s="26" t="s">
        <v>14</v>
      </c>
      <c r="G5939" s="26" t="s">
        <v>15</v>
      </c>
      <c r="H5939" s="26" t="s">
        <v>16</v>
      </c>
      <c r="I5939" s="26">
        <v>1</v>
      </c>
      <c r="J5939" s="26">
        <v>25.8</v>
      </c>
      <c r="K5939" s="26">
        <v>9.7</v>
      </c>
      <c r="L5939" s="26" t="s">
        <v>560</v>
      </c>
      <c r="M5939" s="7">
        <v>14385</v>
      </c>
      <c r="N5939" s="26" t="s">
        <v>117</v>
      </c>
      <c r="O5939" s="27">
        <v>25.8</v>
      </c>
      <c r="P5939" s="27" t="s">
        <v>18</v>
      </c>
    </row>
    <row r="5940" ht="14.25" spans="1:16">
      <c r="A5940" s="25">
        <v>45425.5097222222</v>
      </c>
      <c r="B5940" s="26">
        <v>58011201</v>
      </c>
      <c r="C5940" s="26">
        <v>103198</v>
      </c>
      <c r="D5940" s="26" t="s">
        <v>116</v>
      </c>
      <c r="E5940" s="26">
        <v>47683</v>
      </c>
      <c r="F5940" s="26" t="s">
        <v>14</v>
      </c>
      <c r="G5940" s="26" t="s">
        <v>15</v>
      </c>
      <c r="H5940" s="26" t="s">
        <v>16</v>
      </c>
      <c r="I5940" s="26">
        <v>1</v>
      </c>
      <c r="J5940" s="26">
        <v>25.8</v>
      </c>
      <c r="K5940" s="26">
        <v>9.7</v>
      </c>
      <c r="L5940" s="26" t="s">
        <v>560</v>
      </c>
      <c r="M5940" s="7">
        <v>14385</v>
      </c>
      <c r="N5940" s="26" t="s">
        <v>117</v>
      </c>
      <c r="O5940" s="27">
        <v>25.8</v>
      </c>
      <c r="P5940" s="27" t="s">
        <v>18</v>
      </c>
    </row>
    <row r="5941" ht="14.25" spans="1:16">
      <c r="A5941" s="25">
        <v>45425.7583333333</v>
      </c>
      <c r="B5941" s="26">
        <v>58015993</v>
      </c>
      <c r="C5941" s="26">
        <v>103198</v>
      </c>
      <c r="D5941" s="26" t="s">
        <v>116</v>
      </c>
      <c r="E5941" s="26">
        <v>47683</v>
      </c>
      <c r="F5941" s="26" t="s">
        <v>14</v>
      </c>
      <c r="G5941" s="26" t="s">
        <v>15</v>
      </c>
      <c r="H5941" s="26" t="s">
        <v>16</v>
      </c>
      <c r="I5941" s="26">
        <v>1</v>
      </c>
      <c r="J5941" s="26">
        <v>25.8</v>
      </c>
      <c r="K5941" s="26">
        <v>9.7</v>
      </c>
      <c r="L5941" s="26" t="s">
        <v>560</v>
      </c>
      <c r="M5941" s="7">
        <v>11231</v>
      </c>
      <c r="N5941" s="26" t="s">
        <v>248</v>
      </c>
      <c r="O5941" s="27">
        <v>25.8</v>
      </c>
      <c r="P5941" s="27" t="s">
        <v>18</v>
      </c>
    </row>
    <row r="5942" ht="14.25" spans="1:16">
      <c r="A5942" s="25">
        <v>45425.8277777778</v>
      </c>
      <c r="B5942" s="26">
        <v>58017610</v>
      </c>
      <c r="C5942" s="26">
        <v>103198</v>
      </c>
      <c r="D5942" s="26" t="s">
        <v>116</v>
      </c>
      <c r="E5942" s="26">
        <v>47683</v>
      </c>
      <c r="F5942" s="26" t="s">
        <v>14</v>
      </c>
      <c r="G5942" s="26" t="s">
        <v>15</v>
      </c>
      <c r="H5942" s="26" t="s">
        <v>16</v>
      </c>
      <c r="I5942" s="26">
        <v>1</v>
      </c>
      <c r="J5942" s="26">
        <v>25.8</v>
      </c>
      <c r="K5942" s="26">
        <v>9.7</v>
      </c>
      <c r="L5942" s="26" t="s">
        <v>560</v>
      </c>
      <c r="M5942" s="7">
        <v>14385</v>
      </c>
      <c r="N5942" s="26" t="s">
        <v>117</v>
      </c>
      <c r="O5942" s="27">
        <v>25.8</v>
      </c>
      <c r="P5942" s="27" t="s">
        <v>18</v>
      </c>
    </row>
    <row r="5943" ht="14.25" spans="1:16">
      <c r="A5943" s="25">
        <v>45426.1597222222</v>
      </c>
      <c r="B5943" s="26">
        <v>58020359</v>
      </c>
      <c r="C5943" s="26">
        <v>103198</v>
      </c>
      <c r="D5943" s="26" t="s">
        <v>116</v>
      </c>
      <c r="E5943" s="26">
        <v>47683</v>
      </c>
      <c r="F5943" s="26" t="s">
        <v>14</v>
      </c>
      <c r="G5943" s="26" t="s">
        <v>15</v>
      </c>
      <c r="H5943" s="26" t="s">
        <v>16</v>
      </c>
      <c r="I5943" s="26">
        <v>1</v>
      </c>
      <c r="J5943" s="26">
        <v>25.8</v>
      </c>
      <c r="K5943" s="26">
        <v>9.7</v>
      </c>
      <c r="L5943" s="26" t="s">
        <v>560</v>
      </c>
      <c r="M5943" s="7">
        <v>14385</v>
      </c>
      <c r="N5943" s="26" t="s">
        <v>117</v>
      </c>
      <c r="O5943" s="27">
        <v>25.8</v>
      </c>
      <c r="P5943" s="27" t="s">
        <v>18</v>
      </c>
    </row>
    <row r="5944" ht="14.25" spans="1:16">
      <c r="A5944" s="25">
        <v>45427.3166666667</v>
      </c>
      <c r="B5944" s="26">
        <v>58032201</v>
      </c>
      <c r="C5944" s="26">
        <v>103198</v>
      </c>
      <c r="D5944" s="26" t="s">
        <v>116</v>
      </c>
      <c r="E5944" s="26">
        <v>47683</v>
      </c>
      <c r="F5944" s="26" t="s">
        <v>14</v>
      </c>
      <c r="G5944" s="26" t="s">
        <v>15</v>
      </c>
      <c r="H5944" s="26" t="s">
        <v>16</v>
      </c>
      <c r="I5944" s="26">
        <v>3</v>
      </c>
      <c r="J5944" s="26">
        <v>69.07</v>
      </c>
      <c r="K5944" s="26">
        <v>20.7699999999</v>
      </c>
      <c r="L5944" s="26" t="s">
        <v>908</v>
      </c>
      <c r="M5944" s="7">
        <v>14404</v>
      </c>
      <c r="N5944" s="26" t="s">
        <v>163</v>
      </c>
      <c r="O5944" s="27">
        <v>23.0233333333</v>
      </c>
      <c r="P5944" s="27" t="s">
        <v>33</v>
      </c>
    </row>
    <row r="5945" ht="14.25" spans="1:16">
      <c r="A5945" s="25">
        <v>45427.8993055556</v>
      </c>
      <c r="B5945" s="26">
        <v>58043172</v>
      </c>
      <c r="C5945" s="26">
        <v>103198</v>
      </c>
      <c r="D5945" s="26" t="s">
        <v>116</v>
      </c>
      <c r="E5945" s="26">
        <v>47683</v>
      </c>
      <c r="F5945" s="26" t="s">
        <v>14</v>
      </c>
      <c r="G5945" s="26" t="s">
        <v>15</v>
      </c>
      <c r="H5945" s="26" t="s">
        <v>16</v>
      </c>
      <c r="I5945" s="26">
        <v>1</v>
      </c>
      <c r="J5945" s="26">
        <v>25.8</v>
      </c>
      <c r="K5945" s="26">
        <v>9.7</v>
      </c>
      <c r="L5945" s="26" t="s">
        <v>560</v>
      </c>
      <c r="M5945" s="7">
        <v>16075</v>
      </c>
      <c r="N5945" s="26" t="s">
        <v>425</v>
      </c>
      <c r="O5945" s="27">
        <v>25.8</v>
      </c>
      <c r="P5945" s="27" t="s">
        <v>33</v>
      </c>
    </row>
    <row r="5946" ht="14.25" spans="1:16">
      <c r="A5946" s="25">
        <v>45428.6541666667</v>
      </c>
      <c r="B5946" s="26">
        <v>58049928</v>
      </c>
      <c r="C5946" s="26">
        <v>103198</v>
      </c>
      <c r="D5946" s="26" t="s">
        <v>116</v>
      </c>
      <c r="E5946" s="26">
        <v>47683</v>
      </c>
      <c r="F5946" s="26" t="s">
        <v>14</v>
      </c>
      <c r="G5946" s="26" t="s">
        <v>15</v>
      </c>
      <c r="H5946" s="26" t="s">
        <v>16</v>
      </c>
      <c r="I5946" s="26">
        <v>1</v>
      </c>
      <c r="J5946" s="26">
        <v>25.8</v>
      </c>
      <c r="K5946" s="26">
        <v>9.7</v>
      </c>
      <c r="L5946" s="26" t="s">
        <v>560</v>
      </c>
      <c r="M5946" s="7">
        <v>16075</v>
      </c>
      <c r="N5946" s="26" t="s">
        <v>425</v>
      </c>
      <c r="O5946" s="27">
        <v>25.8</v>
      </c>
      <c r="P5946" s="27" t="s">
        <v>18</v>
      </c>
    </row>
    <row r="5947" ht="14.25" spans="1:16">
      <c r="A5947" s="25">
        <v>45428.6597222222</v>
      </c>
      <c r="B5947" s="26">
        <v>58049940</v>
      </c>
      <c r="C5947" s="26">
        <v>103198</v>
      </c>
      <c r="D5947" s="26" t="s">
        <v>116</v>
      </c>
      <c r="E5947" s="26">
        <v>47683</v>
      </c>
      <c r="F5947" s="26" t="s">
        <v>14</v>
      </c>
      <c r="G5947" s="26" t="s">
        <v>15</v>
      </c>
      <c r="H5947" s="26" t="s">
        <v>16</v>
      </c>
      <c r="I5947" s="26">
        <v>3</v>
      </c>
      <c r="J5947" s="26">
        <v>77.4</v>
      </c>
      <c r="K5947" s="26">
        <v>29.1</v>
      </c>
      <c r="L5947" s="26" t="s">
        <v>560</v>
      </c>
      <c r="M5947" s="7">
        <v>11231</v>
      </c>
      <c r="N5947" s="26" t="s">
        <v>248</v>
      </c>
      <c r="O5947" s="27">
        <v>25.8</v>
      </c>
      <c r="P5947" s="27" t="s">
        <v>18</v>
      </c>
    </row>
    <row r="5948" ht="14.25" spans="1:16">
      <c r="A5948" s="25">
        <v>45428.7041666667</v>
      </c>
      <c r="B5948" s="26">
        <v>58051598</v>
      </c>
      <c r="C5948" s="26">
        <v>103198</v>
      </c>
      <c r="D5948" s="26" t="s">
        <v>116</v>
      </c>
      <c r="E5948" s="26">
        <v>47683</v>
      </c>
      <c r="F5948" s="26" t="s">
        <v>14</v>
      </c>
      <c r="G5948" s="26" t="s">
        <v>15</v>
      </c>
      <c r="H5948" s="26" t="s">
        <v>16</v>
      </c>
      <c r="I5948" s="26">
        <v>1</v>
      </c>
      <c r="J5948" s="26">
        <v>25.8</v>
      </c>
      <c r="K5948" s="26">
        <v>9.7</v>
      </c>
      <c r="L5948" s="26" t="s">
        <v>560</v>
      </c>
      <c r="M5948" s="7">
        <v>11231</v>
      </c>
      <c r="N5948" s="26" t="s">
        <v>248</v>
      </c>
      <c r="O5948" s="27">
        <v>25.8</v>
      </c>
      <c r="P5948" s="27" t="s">
        <v>18</v>
      </c>
    </row>
    <row r="5949" ht="14.25" spans="1:16">
      <c r="A5949" s="25">
        <v>45429.5576388889</v>
      </c>
      <c r="B5949" s="26">
        <v>58061026</v>
      </c>
      <c r="C5949" s="26">
        <v>103198</v>
      </c>
      <c r="D5949" s="26" t="s">
        <v>116</v>
      </c>
      <c r="E5949" s="26">
        <v>47683</v>
      </c>
      <c r="F5949" s="26" t="s">
        <v>14</v>
      </c>
      <c r="G5949" s="26" t="s">
        <v>15</v>
      </c>
      <c r="H5949" s="26" t="s">
        <v>16</v>
      </c>
      <c r="I5949" s="26">
        <v>3</v>
      </c>
      <c r="J5949" s="26">
        <v>77.4</v>
      </c>
      <c r="K5949" s="26">
        <v>29.1</v>
      </c>
      <c r="L5949" s="26" t="s">
        <v>560</v>
      </c>
      <c r="M5949" s="7">
        <v>16075</v>
      </c>
      <c r="N5949" s="26" t="s">
        <v>425</v>
      </c>
      <c r="O5949" s="27">
        <v>25.8</v>
      </c>
      <c r="P5949" s="27" t="s">
        <v>18</v>
      </c>
    </row>
    <row r="5950" ht="14.25" spans="1:16">
      <c r="A5950" s="25">
        <v>45429.5930555556</v>
      </c>
      <c r="B5950" s="26">
        <v>58061391</v>
      </c>
      <c r="C5950" s="26">
        <v>103198</v>
      </c>
      <c r="D5950" s="26" t="s">
        <v>116</v>
      </c>
      <c r="E5950" s="26">
        <v>47683</v>
      </c>
      <c r="F5950" s="26" t="s">
        <v>14</v>
      </c>
      <c r="G5950" s="26" t="s">
        <v>15</v>
      </c>
      <c r="H5950" s="26" t="s">
        <v>16</v>
      </c>
      <c r="I5950" s="26">
        <v>-3</v>
      </c>
      <c r="J5950" s="26">
        <v>-77.4</v>
      </c>
      <c r="K5950" s="26">
        <v>-29.1</v>
      </c>
      <c r="L5950" s="26" t="s">
        <v>560</v>
      </c>
      <c r="M5950" s="7">
        <v>16075</v>
      </c>
      <c r="N5950" s="26" t="s">
        <v>425</v>
      </c>
      <c r="O5950" s="27">
        <v>25.8</v>
      </c>
      <c r="P5950" s="27" t="s">
        <v>18</v>
      </c>
    </row>
    <row r="5951" ht="14.25" spans="1:16">
      <c r="A5951" s="25">
        <v>45430.5777777778</v>
      </c>
      <c r="B5951" s="26">
        <v>58073422</v>
      </c>
      <c r="C5951" s="26">
        <v>103198</v>
      </c>
      <c r="D5951" s="26" t="s">
        <v>116</v>
      </c>
      <c r="E5951" s="26">
        <v>47683</v>
      </c>
      <c r="F5951" s="26" t="s">
        <v>14</v>
      </c>
      <c r="G5951" s="26" t="s">
        <v>15</v>
      </c>
      <c r="H5951" s="26" t="s">
        <v>16</v>
      </c>
      <c r="I5951" s="26">
        <v>3</v>
      </c>
      <c r="J5951" s="26">
        <v>75.79</v>
      </c>
      <c r="K5951" s="26">
        <v>27.4899999999</v>
      </c>
      <c r="L5951" s="26" t="s">
        <v>909</v>
      </c>
      <c r="M5951" s="7">
        <v>14385</v>
      </c>
      <c r="N5951" s="26" t="s">
        <v>117</v>
      </c>
      <c r="O5951" s="27">
        <v>25.2633333333</v>
      </c>
      <c r="P5951" s="27" t="s">
        <v>33</v>
      </c>
    </row>
    <row r="5952" ht="14.25" spans="1:16">
      <c r="A5952" s="25">
        <v>45431.3694444444</v>
      </c>
      <c r="B5952" s="26">
        <v>58081367</v>
      </c>
      <c r="C5952" s="26">
        <v>103198</v>
      </c>
      <c r="D5952" s="26" t="s">
        <v>116</v>
      </c>
      <c r="E5952" s="26">
        <v>47683</v>
      </c>
      <c r="F5952" s="26" t="s">
        <v>14</v>
      </c>
      <c r="G5952" s="26" t="s">
        <v>15</v>
      </c>
      <c r="H5952" s="26" t="s">
        <v>16</v>
      </c>
      <c r="I5952" s="26">
        <v>3</v>
      </c>
      <c r="J5952" s="26">
        <v>77.4</v>
      </c>
      <c r="K5952" s="26">
        <v>29.1</v>
      </c>
      <c r="L5952" s="26" t="s">
        <v>560</v>
      </c>
      <c r="M5952" s="7">
        <v>11231</v>
      </c>
      <c r="N5952" s="26" t="s">
        <v>248</v>
      </c>
      <c r="O5952" s="27">
        <v>25.8</v>
      </c>
      <c r="P5952" s="27" t="s">
        <v>18</v>
      </c>
    </row>
    <row r="5953" ht="14.25" spans="1:16">
      <c r="A5953" s="25">
        <v>45432.3944444444</v>
      </c>
      <c r="B5953" s="26">
        <v>58093822</v>
      </c>
      <c r="C5953" s="26">
        <v>103198</v>
      </c>
      <c r="D5953" s="26" t="s">
        <v>116</v>
      </c>
      <c r="E5953" s="26">
        <v>47683</v>
      </c>
      <c r="F5953" s="26" t="s">
        <v>14</v>
      </c>
      <c r="G5953" s="26" t="s">
        <v>15</v>
      </c>
      <c r="H5953" s="26" t="s">
        <v>16</v>
      </c>
      <c r="I5953" s="26">
        <v>1</v>
      </c>
      <c r="J5953" s="26">
        <v>25.8</v>
      </c>
      <c r="K5953" s="26">
        <v>9.7</v>
      </c>
      <c r="L5953" s="26" t="s">
        <v>560</v>
      </c>
      <c r="M5953" s="7">
        <v>14385</v>
      </c>
      <c r="N5953" s="26" t="s">
        <v>117</v>
      </c>
      <c r="O5953" s="27">
        <v>25.8</v>
      </c>
      <c r="P5953" s="27" t="s">
        <v>18</v>
      </c>
    </row>
    <row r="5954" ht="14.25" spans="1:16">
      <c r="A5954" s="25">
        <v>45432.4729166667</v>
      </c>
      <c r="B5954" s="26">
        <v>58095013</v>
      </c>
      <c r="C5954" s="26">
        <v>103198</v>
      </c>
      <c r="D5954" s="26" t="s">
        <v>116</v>
      </c>
      <c r="E5954" s="26">
        <v>47683</v>
      </c>
      <c r="F5954" s="26" t="s">
        <v>14</v>
      </c>
      <c r="G5954" s="26" t="s">
        <v>15</v>
      </c>
      <c r="H5954" s="26" t="s">
        <v>16</v>
      </c>
      <c r="I5954" s="26">
        <v>2</v>
      </c>
      <c r="J5954" s="26">
        <v>51.6</v>
      </c>
      <c r="K5954" s="26">
        <v>19.4</v>
      </c>
      <c r="L5954" s="26" t="s">
        <v>560</v>
      </c>
      <c r="M5954" s="7">
        <v>14385</v>
      </c>
      <c r="N5954" s="26" t="s">
        <v>117</v>
      </c>
      <c r="O5954" s="27">
        <v>25.8</v>
      </c>
      <c r="P5954" s="27" t="s">
        <v>18</v>
      </c>
    </row>
    <row r="5955" ht="14.25" spans="1:16">
      <c r="A5955" s="25">
        <v>45432.5902777778</v>
      </c>
      <c r="B5955" s="26">
        <v>58096331</v>
      </c>
      <c r="C5955" s="26">
        <v>103198</v>
      </c>
      <c r="D5955" s="26" t="s">
        <v>116</v>
      </c>
      <c r="E5955" s="26">
        <v>47683</v>
      </c>
      <c r="F5955" s="26" t="s">
        <v>14</v>
      </c>
      <c r="G5955" s="26" t="s">
        <v>15</v>
      </c>
      <c r="H5955" s="26" t="s">
        <v>16</v>
      </c>
      <c r="I5955" s="26">
        <v>1</v>
      </c>
      <c r="J5955" s="26">
        <v>20.86</v>
      </c>
      <c r="K5955" s="26">
        <v>4.76</v>
      </c>
      <c r="L5955" s="26" t="s">
        <v>910</v>
      </c>
      <c r="M5955" s="7">
        <v>16075</v>
      </c>
      <c r="N5955" s="26" t="s">
        <v>425</v>
      </c>
      <c r="O5955" s="27">
        <v>20.86</v>
      </c>
      <c r="P5955" s="27" t="s">
        <v>33</v>
      </c>
    </row>
    <row r="5956" ht="14.25" spans="1:16">
      <c r="A5956" s="25">
        <v>45432.6590277778</v>
      </c>
      <c r="B5956" s="26">
        <v>58097060</v>
      </c>
      <c r="C5956" s="26">
        <v>103198</v>
      </c>
      <c r="D5956" s="26" t="s">
        <v>116</v>
      </c>
      <c r="E5956" s="26">
        <v>47683</v>
      </c>
      <c r="F5956" s="26" t="s">
        <v>14</v>
      </c>
      <c r="G5956" s="26" t="s">
        <v>15</v>
      </c>
      <c r="H5956" s="26" t="s">
        <v>16</v>
      </c>
      <c r="I5956" s="26">
        <v>3</v>
      </c>
      <c r="J5956" s="26">
        <v>77.4</v>
      </c>
      <c r="K5956" s="26">
        <v>29.1</v>
      </c>
      <c r="L5956" s="26" t="s">
        <v>560</v>
      </c>
      <c r="M5956" s="7">
        <v>11231</v>
      </c>
      <c r="N5956" s="26" t="s">
        <v>248</v>
      </c>
      <c r="O5956" s="27">
        <v>25.8</v>
      </c>
      <c r="P5956" s="27" t="s">
        <v>18</v>
      </c>
    </row>
    <row r="5957" ht="14.25" spans="1:16">
      <c r="A5957" s="25">
        <v>45433.7458333333</v>
      </c>
      <c r="B5957" s="26">
        <v>58110614</v>
      </c>
      <c r="C5957" s="26">
        <v>103198</v>
      </c>
      <c r="D5957" s="26" t="s">
        <v>116</v>
      </c>
      <c r="E5957" s="26">
        <v>47683</v>
      </c>
      <c r="F5957" s="26" t="s">
        <v>14</v>
      </c>
      <c r="G5957" s="26" t="s">
        <v>15</v>
      </c>
      <c r="H5957" s="26" t="s">
        <v>16</v>
      </c>
      <c r="I5957" s="26">
        <v>1</v>
      </c>
      <c r="J5957" s="26">
        <v>25.8</v>
      </c>
      <c r="K5957" s="26">
        <v>9.7</v>
      </c>
      <c r="L5957" s="26" t="s">
        <v>560</v>
      </c>
      <c r="M5957" s="7">
        <v>16075</v>
      </c>
      <c r="N5957" s="26" t="s">
        <v>425</v>
      </c>
      <c r="O5957" s="27">
        <v>25.8</v>
      </c>
      <c r="P5957" s="27" t="s">
        <v>18</v>
      </c>
    </row>
    <row r="5958" ht="14.25" spans="1:16">
      <c r="A5958" s="25">
        <v>45433.9</v>
      </c>
      <c r="B5958" s="26">
        <v>58114418</v>
      </c>
      <c r="C5958" s="26">
        <v>103198</v>
      </c>
      <c r="D5958" s="26" t="s">
        <v>116</v>
      </c>
      <c r="E5958" s="26">
        <v>47683</v>
      </c>
      <c r="F5958" s="26" t="s">
        <v>14</v>
      </c>
      <c r="G5958" s="26" t="s">
        <v>15</v>
      </c>
      <c r="H5958" s="26" t="s">
        <v>16</v>
      </c>
      <c r="I5958" s="26">
        <v>1</v>
      </c>
      <c r="J5958" s="26">
        <v>23.8</v>
      </c>
      <c r="K5958" s="26">
        <v>7.7</v>
      </c>
      <c r="L5958" s="26" t="s">
        <v>568</v>
      </c>
      <c r="M5958" s="7">
        <v>16075</v>
      </c>
      <c r="N5958" s="26" t="s">
        <v>425</v>
      </c>
      <c r="O5958" s="27">
        <v>23.8</v>
      </c>
      <c r="P5958" s="27" t="s">
        <v>33</v>
      </c>
    </row>
    <row r="5959" ht="14.25" spans="1:16">
      <c r="A5959" s="25">
        <v>45433.9340277778</v>
      </c>
      <c r="B5959" s="26">
        <v>58114765</v>
      </c>
      <c r="C5959" s="26">
        <v>103198</v>
      </c>
      <c r="D5959" s="26" t="s">
        <v>116</v>
      </c>
      <c r="E5959" s="26">
        <v>47683</v>
      </c>
      <c r="F5959" s="26" t="s">
        <v>14</v>
      </c>
      <c r="G5959" s="26" t="s">
        <v>15</v>
      </c>
      <c r="H5959" s="26" t="s">
        <v>16</v>
      </c>
      <c r="I5959" s="26">
        <v>1</v>
      </c>
      <c r="J5959" s="26">
        <v>25.8</v>
      </c>
      <c r="K5959" s="26">
        <v>9.7</v>
      </c>
      <c r="L5959" s="26" t="s">
        <v>560</v>
      </c>
      <c r="M5959" s="7">
        <v>11504</v>
      </c>
      <c r="N5959" s="26" t="s">
        <v>95</v>
      </c>
      <c r="O5959" s="27">
        <v>25.8</v>
      </c>
      <c r="P5959" s="27" t="s">
        <v>18</v>
      </c>
    </row>
    <row r="5960" ht="14.25" spans="1:16">
      <c r="A5960" s="25">
        <v>45434.3923611111</v>
      </c>
      <c r="B5960" s="26">
        <v>58116622</v>
      </c>
      <c r="C5960" s="26">
        <v>103198</v>
      </c>
      <c r="D5960" s="26" t="s">
        <v>116</v>
      </c>
      <c r="E5960" s="26">
        <v>47683</v>
      </c>
      <c r="F5960" s="26" t="s">
        <v>14</v>
      </c>
      <c r="G5960" s="26" t="s">
        <v>15</v>
      </c>
      <c r="H5960" s="26" t="s">
        <v>16</v>
      </c>
      <c r="I5960" s="26">
        <v>1</v>
      </c>
      <c r="J5960" s="26">
        <v>25.8</v>
      </c>
      <c r="K5960" s="26">
        <v>9.7</v>
      </c>
      <c r="L5960" s="26" t="s">
        <v>560</v>
      </c>
      <c r="M5960" s="7">
        <v>11231</v>
      </c>
      <c r="N5960" s="26" t="s">
        <v>248</v>
      </c>
      <c r="O5960" s="27">
        <v>25.8</v>
      </c>
      <c r="P5960" s="27" t="s">
        <v>18</v>
      </c>
    </row>
    <row r="5961" ht="14.25" spans="1:16">
      <c r="A5961" s="25">
        <v>45434.4041666667</v>
      </c>
      <c r="B5961" s="26">
        <v>58116806</v>
      </c>
      <c r="C5961" s="26">
        <v>103198</v>
      </c>
      <c r="D5961" s="26" t="s">
        <v>116</v>
      </c>
      <c r="E5961" s="26">
        <v>47683</v>
      </c>
      <c r="F5961" s="26" t="s">
        <v>14</v>
      </c>
      <c r="G5961" s="26" t="s">
        <v>15</v>
      </c>
      <c r="H5961" s="26" t="s">
        <v>16</v>
      </c>
      <c r="I5961" s="26">
        <v>1</v>
      </c>
      <c r="J5961" s="26">
        <v>23.8</v>
      </c>
      <c r="K5961" s="26">
        <v>7.7</v>
      </c>
      <c r="L5961" s="26" t="s">
        <v>568</v>
      </c>
      <c r="M5961" s="7">
        <v>11231</v>
      </c>
      <c r="N5961" s="26" t="s">
        <v>248</v>
      </c>
      <c r="O5961" s="27">
        <v>23.8</v>
      </c>
      <c r="P5961" s="27" t="s">
        <v>33</v>
      </c>
    </row>
    <row r="5962" ht="14.25" spans="1:16">
      <c r="A5962" s="25">
        <v>45434.4638888889</v>
      </c>
      <c r="B5962" s="26">
        <v>58117707</v>
      </c>
      <c r="C5962" s="26">
        <v>103198</v>
      </c>
      <c r="D5962" s="26" t="s">
        <v>116</v>
      </c>
      <c r="E5962" s="26">
        <v>47683</v>
      </c>
      <c r="F5962" s="26" t="s">
        <v>14</v>
      </c>
      <c r="G5962" s="26" t="s">
        <v>15</v>
      </c>
      <c r="H5962" s="26" t="s">
        <v>16</v>
      </c>
      <c r="I5962" s="26">
        <v>3</v>
      </c>
      <c r="J5962" s="26">
        <v>77.4</v>
      </c>
      <c r="K5962" s="26">
        <v>29.1</v>
      </c>
      <c r="L5962" s="26" t="s">
        <v>560</v>
      </c>
      <c r="M5962" s="7">
        <v>11231</v>
      </c>
      <c r="N5962" s="26" t="s">
        <v>248</v>
      </c>
      <c r="O5962" s="27">
        <v>25.8</v>
      </c>
      <c r="P5962" s="27" t="s">
        <v>18</v>
      </c>
    </row>
    <row r="5963" ht="14.25" spans="1:16">
      <c r="A5963" s="25">
        <v>45434.8340277778</v>
      </c>
      <c r="B5963" s="26">
        <v>58124561</v>
      </c>
      <c r="C5963" s="26">
        <v>103198</v>
      </c>
      <c r="D5963" s="26" t="s">
        <v>116</v>
      </c>
      <c r="E5963" s="26">
        <v>47683</v>
      </c>
      <c r="F5963" s="26" t="s">
        <v>14</v>
      </c>
      <c r="G5963" s="26" t="s">
        <v>15</v>
      </c>
      <c r="H5963" s="26" t="s">
        <v>16</v>
      </c>
      <c r="I5963" s="26">
        <v>1</v>
      </c>
      <c r="J5963" s="26">
        <v>25.8</v>
      </c>
      <c r="K5963" s="26">
        <v>9.7</v>
      </c>
      <c r="L5963" s="26" t="s">
        <v>560</v>
      </c>
      <c r="M5963" s="7">
        <v>14385</v>
      </c>
      <c r="N5963" s="26" t="s">
        <v>117</v>
      </c>
      <c r="O5963" s="27">
        <v>25.8</v>
      </c>
      <c r="P5963" s="27" t="s">
        <v>18</v>
      </c>
    </row>
    <row r="5964" ht="14.25" spans="1:16">
      <c r="A5964" s="25">
        <v>45435.5423611111</v>
      </c>
      <c r="B5964" s="26">
        <v>58130272</v>
      </c>
      <c r="C5964" s="26">
        <v>103198</v>
      </c>
      <c r="D5964" s="26" t="s">
        <v>116</v>
      </c>
      <c r="E5964" s="26">
        <v>47683</v>
      </c>
      <c r="F5964" s="26" t="s">
        <v>14</v>
      </c>
      <c r="G5964" s="26" t="s">
        <v>15</v>
      </c>
      <c r="H5964" s="26" t="s">
        <v>16</v>
      </c>
      <c r="I5964" s="26">
        <v>1</v>
      </c>
      <c r="J5964" s="26">
        <v>25.8</v>
      </c>
      <c r="K5964" s="26">
        <v>9.7</v>
      </c>
      <c r="L5964" s="26" t="s">
        <v>560</v>
      </c>
      <c r="M5964" s="7">
        <v>11231</v>
      </c>
      <c r="N5964" s="26" t="s">
        <v>248</v>
      </c>
      <c r="O5964" s="27">
        <v>25.8</v>
      </c>
      <c r="P5964" s="27" t="s">
        <v>18</v>
      </c>
    </row>
    <row r="5965" ht="14.25" spans="1:16">
      <c r="A5965" s="25">
        <v>45435.8465277778</v>
      </c>
      <c r="B5965" s="26">
        <v>58135574</v>
      </c>
      <c r="C5965" s="26">
        <v>103198</v>
      </c>
      <c r="D5965" s="26" t="s">
        <v>116</v>
      </c>
      <c r="E5965" s="26">
        <v>47683</v>
      </c>
      <c r="F5965" s="26" t="s">
        <v>14</v>
      </c>
      <c r="G5965" s="26" t="s">
        <v>15</v>
      </c>
      <c r="H5965" s="26" t="s">
        <v>16</v>
      </c>
      <c r="I5965" s="26">
        <v>1</v>
      </c>
      <c r="J5965" s="26">
        <v>25.8</v>
      </c>
      <c r="K5965" s="26">
        <v>9.7</v>
      </c>
      <c r="L5965" s="26" t="s">
        <v>560</v>
      </c>
      <c r="M5965" s="7">
        <v>16075</v>
      </c>
      <c r="N5965" s="26" t="s">
        <v>425</v>
      </c>
      <c r="O5965" s="27">
        <v>25.8</v>
      </c>
      <c r="P5965" s="27" t="s">
        <v>18</v>
      </c>
    </row>
    <row r="5966" ht="14.25" spans="1:16">
      <c r="A5966" s="25">
        <v>45436.4034722222</v>
      </c>
      <c r="B5966" s="26">
        <v>58138971</v>
      </c>
      <c r="C5966" s="26">
        <v>103198</v>
      </c>
      <c r="D5966" s="26" t="s">
        <v>116</v>
      </c>
      <c r="E5966" s="26">
        <v>47683</v>
      </c>
      <c r="F5966" s="26" t="s">
        <v>14</v>
      </c>
      <c r="G5966" s="26" t="s">
        <v>15</v>
      </c>
      <c r="H5966" s="26" t="s">
        <v>16</v>
      </c>
      <c r="I5966" s="26">
        <v>2</v>
      </c>
      <c r="J5966" s="26">
        <v>51.6</v>
      </c>
      <c r="K5966" s="26">
        <v>19.4</v>
      </c>
      <c r="L5966" s="26" t="s">
        <v>560</v>
      </c>
      <c r="M5966" s="7">
        <v>11231</v>
      </c>
      <c r="N5966" s="26" t="s">
        <v>248</v>
      </c>
      <c r="O5966" s="27">
        <v>25.8</v>
      </c>
      <c r="P5966" s="27" t="s">
        <v>18</v>
      </c>
    </row>
    <row r="5967" ht="14.25" spans="1:16">
      <c r="A5967" s="25">
        <v>45436.6090277778</v>
      </c>
      <c r="B5967" s="26">
        <v>58142049</v>
      </c>
      <c r="C5967" s="26">
        <v>103198</v>
      </c>
      <c r="D5967" s="26" t="s">
        <v>116</v>
      </c>
      <c r="E5967" s="26">
        <v>47683</v>
      </c>
      <c r="F5967" s="26" t="s">
        <v>14</v>
      </c>
      <c r="G5967" s="26" t="s">
        <v>15</v>
      </c>
      <c r="H5967" s="26" t="s">
        <v>16</v>
      </c>
      <c r="I5967" s="26">
        <v>2</v>
      </c>
      <c r="J5967" s="26">
        <v>53.6</v>
      </c>
      <c r="K5967" s="26">
        <v>21.4</v>
      </c>
      <c r="L5967" s="26" t="s">
        <v>603</v>
      </c>
      <c r="M5967" s="7">
        <v>11231</v>
      </c>
      <c r="N5967" s="26" t="s">
        <v>248</v>
      </c>
      <c r="O5967" s="27">
        <v>26.8</v>
      </c>
      <c r="P5967" s="27" t="s">
        <v>33</v>
      </c>
    </row>
    <row r="5968" ht="14.25" spans="1:16">
      <c r="A5968" s="25">
        <v>45436.6090277778</v>
      </c>
      <c r="B5968" s="26">
        <v>58142052</v>
      </c>
      <c r="C5968" s="26">
        <v>103198</v>
      </c>
      <c r="D5968" s="26" t="s">
        <v>116</v>
      </c>
      <c r="E5968" s="26">
        <v>47683</v>
      </c>
      <c r="F5968" s="26" t="s">
        <v>14</v>
      </c>
      <c r="G5968" s="26" t="s">
        <v>15</v>
      </c>
      <c r="H5968" s="26" t="s">
        <v>16</v>
      </c>
      <c r="I5968" s="26">
        <v>1</v>
      </c>
      <c r="J5968" s="26">
        <v>23.8</v>
      </c>
      <c r="K5968" s="26">
        <v>7.7</v>
      </c>
      <c r="L5968" s="26" t="s">
        <v>568</v>
      </c>
      <c r="M5968" s="7">
        <v>11231</v>
      </c>
      <c r="N5968" s="26" t="s">
        <v>248</v>
      </c>
      <c r="O5968" s="27">
        <v>23.8</v>
      </c>
      <c r="P5968" s="27" t="s">
        <v>33</v>
      </c>
    </row>
    <row r="5969" ht="14.25" spans="1:16">
      <c r="A5969" s="25">
        <v>45436.7201388889</v>
      </c>
      <c r="B5969" s="26">
        <v>58144049</v>
      </c>
      <c r="C5969" s="26">
        <v>103198</v>
      </c>
      <c r="D5969" s="26" t="s">
        <v>116</v>
      </c>
      <c r="E5969" s="26">
        <v>47683</v>
      </c>
      <c r="F5969" s="26" t="s">
        <v>14</v>
      </c>
      <c r="G5969" s="26" t="s">
        <v>15</v>
      </c>
      <c r="H5969" s="26" t="s">
        <v>16</v>
      </c>
      <c r="I5969" s="26">
        <v>1</v>
      </c>
      <c r="J5969" s="26">
        <v>25.8</v>
      </c>
      <c r="K5969" s="26">
        <v>9.7</v>
      </c>
      <c r="L5969" s="26" t="s">
        <v>560</v>
      </c>
      <c r="M5969" s="7">
        <v>16075</v>
      </c>
      <c r="N5969" s="26" t="s">
        <v>425</v>
      </c>
      <c r="O5969" s="27">
        <v>25.8</v>
      </c>
      <c r="P5969" s="27" t="s">
        <v>18</v>
      </c>
    </row>
    <row r="5970" ht="14.25" spans="1:16">
      <c r="A5970" s="25">
        <v>45436.7402777778</v>
      </c>
      <c r="B5970" s="26">
        <v>58141107</v>
      </c>
      <c r="C5970" s="26">
        <v>103198</v>
      </c>
      <c r="D5970" s="26" t="s">
        <v>116</v>
      </c>
      <c r="E5970" s="26">
        <v>47683</v>
      </c>
      <c r="F5970" s="26" t="s">
        <v>14</v>
      </c>
      <c r="G5970" s="26" t="s">
        <v>15</v>
      </c>
      <c r="H5970" s="26" t="s">
        <v>16</v>
      </c>
      <c r="I5970" s="26">
        <v>1</v>
      </c>
      <c r="J5970" s="26">
        <v>25.8</v>
      </c>
      <c r="K5970" s="26">
        <v>9.7</v>
      </c>
      <c r="L5970" s="26" t="s">
        <v>560</v>
      </c>
      <c r="M5970" s="7">
        <v>11231</v>
      </c>
      <c r="N5970" s="26" t="s">
        <v>248</v>
      </c>
      <c r="O5970" s="27">
        <v>25.8</v>
      </c>
      <c r="P5970" s="27" t="s">
        <v>18</v>
      </c>
    </row>
    <row r="5971" ht="14.25" spans="1:16">
      <c r="A5971" s="25">
        <v>45436.8840277778</v>
      </c>
      <c r="B5971" s="26">
        <v>58147974</v>
      </c>
      <c r="C5971" s="26">
        <v>103198</v>
      </c>
      <c r="D5971" s="26" t="s">
        <v>116</v>
      </c>
      <c r="E5971" s="26">
        <v>47683</v>
      </c>
      <c r="F5971" s="26" t="s">
        <v>14</v>
      </c>
      <c r="G5971" s="26" t="s">
        <v>15</v>
      </c>
      <c r="H5971" s="26" t="s">
        <v>16</v>
      </c>
      <c r="I5971" s="26">
        <v>2</v>
      </c>
      <c r="J5971" s="26">
        <v>53.6</v>
      </c>
      <c r="K5971" s="26">
        <v>21.4</v>
      </c>
      <c r="L5971" s="26" t="s">
        <v>603</v>
      </c>
      <c r="M5971" s="7">
        <v>16075</v>
      </c>
      <c r="N5971" s="26" t="s">
        <v>425</v>
      </c>
      <c r="O5971" s="27">
        <v>26.8</v>
      </c>
      <c r="P5971" s="27" t="s">
        <v>33</v>
      </c>
    </row>
    <row r="5972" ht="14.25" spans="1:16">
      <c r="A5972" s="25">
        <v>45437.3263888889</v>
      </c>
      <c r="B5972" s="26">
        <v>58148852</v>
      </c>
      <c r="C5972" s="26">
        <v>103198</v>
      </c>
      <c r="D5972" s="26" t="s">
        <v>116</v>
      </c>
      <c r="E5972" s="26">
        <v>47683</v>
      </c>
      <c r="F5972" s="26" t="s">
        <v>14</v>
      </c>
      <c r="G5972" s="26" t="s">
        <v>15</v>
      </c>
      <c r="H5972" s="26" t="s">
        <v>16</v>
      </c>
      <c r="I5972" s="26">
        <v>1</v>
      </c>
      <c r="J5972" s="26">
        <v>15.53</v>
      </c>
      <c r="K5972" s="26">
        <v>-0.57</v>
      </c>
      <c r="L5972" s="26" t="s">
        <v>911</v>
      </c>
      <c r="M5972" s="7">
        <v>11504</v>
      </c>
      <c r="N5972" s="26" t="s">
        <v>95</v>
      </c>
      <c r="O5972" s="27">
        <v>15.53</v>
      </c>
      <c r="P5972" s="27" t="s">
        <v>33</v>
      </c>
    </row>
    <row r="5973" ht="14.25" spans="1:16">
      <c r="A5973" s="25">
        <v>45437.4465277778</v>
      </c>
      <c r="B5973" s="26">
        <v>58151468</v>
      </c>
      <c r="C5973" s="26">
        <v>103198</v>
      </c>
      <c r="D5973" s="26" t="s">
        <v>116</v>
      </c>
      <c r="E5973" s="26">
        <v>47683</v>
      </c>
      <c r="F5973" s="26" t="s">
        <v>14</v>
      </c>
      <c r="G5973" s="26" t="s">
        <v>15</v>
      </c>
      <c r="H5973" s="26" t="s">
        <v>16</v>
      </c>
      <c r="I5973" s="26">
        <v>1</v>
      </c>
      <c r="J5973" s="26">
        <v>25.8</v>
      </c>
      <c r="K5973" s="26">
        <v>9.7</v>
      </c>
      <c r="L5973" s="26" t="s">
        <v>560</v>
      </c>
      <c r="M5973" s="7">
        <v>11231</v>
      </c>
      <c r="N5973" s="26" t="s">
        <v>248</v>
      </c>
      <c r="O5973" s="27">
        <v>25.8</v>
      </c>
      <c r="P5973" s="27" t="s">
        <v>18</v>
      </c>
    </row>
    <row r="5974" ht="14.25" spans="1:16">
      <c r="A5974" s="25">
        <v>45437.6972222222</v>
      </c>
      <c r="B5974" s="26">
        <v>58154898</v>
      </c>
      <c r="C5974" s="26">
        <v>103198</v>
      </c>
      <c r="D5974" s="26" t="s">
        <v>116</v>
      </c>
      <c r="E5974" s="26">
        <v>47683</v>
      </c>
      <c r="F5974" s="26" t="s">
        <v>14</v>
      </c>
      <c r="G5974" s="26" t="s">
        <v>15</v>
      </c>
      <c r="H5974" s="26" t="s">
        <v>16</v>
      </c>
      <c r="I5974" s="26">
        <v>1</v>
      </c>
      <c r="J5974" s="26">
        <v>25.8</v>
      </c>
      <c r="K5974" s="26">
        <v>9.7</v>
      </c>
      <c r="L5974" s="26" t="s">
        <v>560</v>
      </c>
      <c r="M5974" s="7">
        <v>16075</v>
      </c>
      <c r="N5974" s="26" t="s">
        <v>425</v>
      </c>
      <c r="O5974" s="27">
        <v>25.8</v>
      </c>
      <c r="P5974" s="27" t="s">
        <v>18</v>
      </c>
    </row>
    <row r="5975" ht="14.25" spans="1:16">
      <c r="A5975" s="25">
        <v>45438.3854166667</v>
      </c>
      <c r="B5975" s="26">
        <v>58160682</v>
      </c>
      <c r="C5975" s="26">
        <v>103198</v>
      </c>
      <c r="D5975" s="26" t="s">
        <v>116</v>
      </c>
      <c r="E5975" s="26">
        <v>47683</v>
      </c>
      <c r="F5975" s="26" t="s">
        <v>14</v>
      </c>
      <c r="G5975" s="26" t="s">
        <v>15</v>
      </c>
      <c r="H5975" s="26" t="s">
        <v>16</v>
      </c>
      <c r="I5975" s="26">
        <v>3</v>
      </c>
      <c r="J5975" s="26">
        <v>77.4</v>
      </c>
      <c r="K5975" s="26">
        <v>29.1</v>
      </c>
      <c r="L5975" s="26" t="s">
        <v>560</v>
      </c>
      <c r="M5975" s="7">
        <v>14385</v>
      </c>
      <c r="N5975" s="26" t="s">
        <v>117</v>
      </c>
      <c r="O5975" s="27">
        <v>25.8</v>
      </c>
      <c r="P5975" s="27" t="s">
        <v>18</v>
      </c>
    </row>
    <row r="5976" ht="14.25" spans="1:16">
      <c r="A5976" s="25">
        <v>45438.4854166667</v>
      </c>
      <c r="B5976" s="26">
        <v>58163210</v>
      </c>
      <c r="C5976" s="26">
        <v>103198</v>
      </c>
      <c r="D5976" s="26" t="s">
        <v>116</v>
      </c>
      <c r="E5976" s="26">
        <v>47683</v>
      </c>
      <c r="F5976" s="26" t="s">
        <v>14</v>
      </c>
      <c r="G5976" s="26" t="s">
        <v>15</v>
      </c>
      <c r="H5976" s="26" t="s">
        <v>16</v>
      </c>
      <c r="I5976" s="26">
        <v>3</v>
      </c>
      <c r="J5976" s="26">
        <v>77.4</v>
      </c>
      <c r="K5976" s="26">
        <v>29.1</v>
      </c>
      <c r="L5976" s="26" t="s">
        <v>560</v>
      </c>
      <c r="M5976" s="7">
        <v>14385</v>
      </c>
      <c r="N5976" s="26" t="s">
        <v>117</v>
      </c>
      <c r="O5976" s="27">
        <v>25.8</v>
      </c>
      <c r="P5976" s="27" t="s">
        <v>18</v>
      </c>
    </row>
    <row r="5977" ht="14.25" spans="1:16">
      <c r="A5977" s="25">
        <v>45438.5479166667</v>
      </c>
      <c r="B5977" s="26">
        <v>58163963</v>
      </c>
      <c r="C5977" s="26">
        <v>103198</v>
      </c>
      <c r="D5977" s="26" t="s">
        <v>116</v>
      </c>
      <c r="E5977" s="26">
        <v>47683</v>
      </c>
      <c r="F5977" s="26" t="s">
        <v>14</v>
      </c>
      <c r="G5977" s="26" t="s">
        <v>15</v>
      </c>
      <c r="H5977" s="26" t="s">
        <v>16</v>
      </c>
      <c r="I5977" s="26">
        <v>1</v>
      </c>
      <c r="J5977" s="26">
        <v>22.12</v>
      </c>
      <c r="K5977" s="26">
        <v>6.02</v>
      </c>
      <c r="L5977" s="26" t="s">
        <v>912</v>
      </c>
      <c r="M5977" s="7">
        <v>14385</v>
      </c>
      <c r="N5977" s="26" t="s">
        <v>117</v>
      </c>
      <c r="O5977" s="27">
        <v>22.12</v>
      </c>
      <c r="P5977" s="27" t="s">
        <v>33</v>
      </c>
    </row>
    <row r="5978" ht="14.25" spans="1:16">
      <c r="A5978" s="25">
        <v>45438.8104166667</v>
      </c>
      <c r="B5978" s="26">
        <v>58167811</v>
      </c>
      <c r="C5978" s="26">
        <v>103198</v>
      </c>
      <c r="D5978" s="26" t="s">
        <v>116</v>
      </c>
      <c r="E5978" s="26">
        <v>47683</v>
      </c>
      <c r="F5978" s="26" t="s">
        <v>14</v>
      </c>
      <c r="G5978" s="26" t="s">
        <v>15</v>
      </c>
      <c r="H5978" s="26" t="s">
        <v>16</v>
      </c>
      <c r="I5978" s="26">
        <v>1</v>
      </c>
      <c r="J5978" s="26">
        <v>24.35</v>
      </c>
      <c r="K5978" s="26">
        <v>8.25</v>
      </c>
      <c r="L5978" s="26" t="s">
        <v>801</v>
      </c>
      <c r="M5978" s="7">
        <v>16075</v>
      </c>
      <c r="N5978" s="26" t="s">
        <v>425</v>
      </c>
      <c r="O5978" s="27">
        <v>24.35</v>
      </c>
      <c r="P5978" s="27" t="s">
        <v>33</v>
      </c>
    </row>
    <row r="5979" ht="14.25" spans="1:16">
      <c r="A5979" s="25">
        <v>45438.8180555556</v>
      </c>
      <c r="B5979" s="26">
        <v>58167984</v>
      </c>
      <c r="C5979" s="26">
        <v>103198</v>
      </c>
      <c r="D5979" s="26" t="s">
        <v>116</v>
      </c>
      <c r="E5979" s="26">
        <v>47683</v>
      </c>
      <c r="F5979" s="26" t="s">
        <v>14</v>
      </c>
      <c r="G5979" s="26" t="s">
        <v>15</v>
      </c>
      <c r="H5979" s="26" t="s">
        <v>16</v>
      </c>
      <c r="I5979" s="26">
        <v>1</v>
      </c>
      <c r="J5979" s="26">
        <v>25.8</v>
      </c>
      <c r="K5979" s="26">
        <v>9.7</v>
      </c>
      <c r="L5979" s="26" t="s">
        <v>560</v>
      </c>
      <c r="M5979" s="7">
        <v>16075</v>
      </c>
      <c r="N5979" s="26" t="s">
        <v>425</v>
      </c>
      <c r="O5979" s="27">
        <v>25.8</v>
      </c>
      <c r="P5979" s="27" t="s">
        <v>18</v>
      </c>
    </row>
    <row r="5980" ht="14.25" spans="1:16">
      <c r="A5980" s="25">
        <v>45438.8229166667</v>
      </c>
      <c r="B5980" s="26">
        <v>58168075</v>
      </c>
      <c r="C5980" s="26">
        <v>103198</v>
      </c>
      <c r="D5980" s="26" t="s">
        <v>116</v>
      </c>
      <c r="E5980" s="26">
        <v>47683</v>
      </c>
      <c r="F5980" s="26" t="s">
        <v>14</v>
      </c>
      <c r="G5980" s="26" t="s">
        <v>15</v>
      </c>
      <c r="H5980" s="26" t="s">
        <v>16</v>
      </c>
      <c r="I5980" s="26">
        <v>1</v>
      </c>
      <c r="J5980" s="26">
        <v>25.8</v>
      </c>
      <c r="K5980" s="26">
        <v>9.7</v>
      </c>
      <c r="L5980" s="26" t="s">
        <v>560</v>
      </c>
      <c r="M5980" s="7">
        <v>16075</v>
      </c>
      <c r="N5980" s="26" t="s">
        <v>425</v>
      </c>
      <c r="O5980" s="27">
        <v>25.8</v>
      </c>
      <c r="P5980" s="27" t="s">
        <v>18</v>
      </c>
    </row>
    <row r="5981" ht="14.25" spans="1:16">
      <c r="A5981" s="25">
        <v>45438.8715277778</v>
      </c>
      <c r="B5981" s="26">
        <v>58170132</v>
      </c>
      <c r="C5981" s="26">
        <v>103198</v>
      </c>
      <c r="D5981" s="26" t="s">
        <v>116</v>
      </c>
      <c r="E5981" s="26">
        <v>47683</v>
      </c>
      <c r="F5981" s="26" t="s">
        <v>14</v>
      </c>
      <c r="G5981" s="26" t="s">
        <v>15</v>
      </c>
      <c r="H5981" s="26" t="s">
        <v>16</v>
      </c>
      <c r="I5981" s="26">
        <v>1</v>
      </c>
      <c r="J5981" s="26">
        <v>25.8</v>
      </c>
      <c r="K5981" s="26">
        <v>9.7</v>
      </c>
      <c r="L5981" s="26" t="s">
        <v>560</v>
      </c>
      <c r="M5981" s="7">
        <v>16075</v>
      </c>
      <c r="N5981" s="26" t="s">
        <v>425</v>
      </c>
      <c r="O5981" s="27">
        <v>25.8</v>
      </c>
      <c r="P5981" s="27" t="s">
        <v>18</v>
      </c>
    </row>
    <row r="5982" ht="14.25" spans="1:16">
      <c r="A5982" s="25">
        <v>45438.95625</v>
      </c>
      <c r="B5982" s="26">
        <v>58171094</v>
      </c>
      <c r="C5982" s="26">
        <v>103198</v>
      </c>
      <c r="D5982" s="26" t="s">
        <v>116</v>
      </c>
      <c r="E5982" s="26">
        <v>47683</v>
      </c>
      <c r="F5982" s="26" t="s">
        <v>14</v>
      </c>
      <c r="G5982" s="26" t="s">
        <v>15</v>
      </c>
      <c r="H5982" s="26" t="s">
        <v>16</v>
      </c>
      <c r="I5982" s="26">
        <v>1</v>
      </c>
      <c r="J5982" s="26">
        <v>25.8</v>
      </c>
      <c r="K5982" s="26">
        <v>9.7</v>
      </c>
      <c r="L5982" s="26" t="s">
        <v>560</v>
      </c>
      <c r="M5982" s="7">
        <v>4117</v>
      </c>
      <c r="N5982" s="26" t="s">
        <v>172</v>
      </c>
      <c r="O5982" s="27">
        <v>25.8</v>
      </c>
      <c r="P5982" s="27" t="s">
        <v>18</v>
      </c>
    </row>
    <row r="5983" ht="14.25" spans="1:16">
      <c r="A5983" s="25">
        <v>45439.3833333333</v>
      </c>
      <c r="B5983" s="26">
        <v>58172873</v>
      </c>
      <c r="C5983" s="26">
        <v>103198</v>
      </c>
      <c r="D5983" s="26" t="s">
        <v>116</v>
      </c>
      <c r="E5983" s="26">
        <v>47683</v>
      </c>
      <c r="F5983" s="26" t="s">
        <v>14</v>
      </c>
      <c r="G5983" s="26" t="s">
        <v>15</v>
      </c>
      <c r="H5983" s="26" t="s">
        <v>16</v>
      </c>
      <c r="I5983" s="26">
        <v>1</v>
      </c>
      <c r="J5983" s="26">
        <v>22.8</v>
      </c>
      <c r="K5983" s="26">
        <v>6.7</v>
      </c>
      <c r="L5983" s="26" t="s">
        <v>572</v>
      </c>
      <c r="M5983" s="7">
        <v>14385</v>
      </c>
      <c r="N5983" s="26" t="s">
        <v>117</v>
      </c>
      <c r="O5983" s="27">
        <v>22.8</v>
      </c>
      <c r="P5983" s="27" t="s">
        <v>18</v>
      </c>
    </row>
    <row r="5984" ht="14.25" spans="1:16">
      <c r="A5984" s="25">
        <v>45439.3833333333</v>
      </c>
      <c r="B5984" s="26">
        <v>58172873</v>
      </c>
      <c r="C5984" s="26">
        <v>103198</v>
      </c>
      <c r="D5984" s="26" t="s">
        <v>116</v>
      </c>
      <c r="E5984" s="26">
        <v>47683</v>
      </c>
      <c r="F5984" s="26" t="s">
        <v>14</v>
      </c>
      <c r="G5984" s="26" t="s">
        <v>15</v>
      </c>
      <c r="H5984" s="26" t="s">
        <v>16</v>
      </c>
      <c r="I5984" s="26">
        <v>1</v>
      </c>
      <c r="J5984" s="26">
        <v>22.8</v>
      </c>
      <c r="K5984" s="26">
        <v>6.7</v>
      </c>
      <c r="L5984" s="26" t="s">
        <v>572</v>
      </c>
      <c r="M5984" s="7">
        <v>14385</v>
      </c>
      <c r="N5984" s="26" t="s">
        <v>117</v>
      </c>
      <c r="O5984" s="27">
        <v>22.8</v>
      </c>
      <c r="P5984" s="27" t="s">
        <v>18</v>
      </c>
    </row>
    <row r="5985" ht="14.25" spans="1:16">
      <c r="A5985" s="25">
        <v>45439.3833333333</v>
      </c>
      <c r="B5985" s="26">
        <v>58172873</v>
      </c>
      <c r="C5985" s="26">
        <v>103198</v>
      </c>
      <c r="D5985" s="26" t="s">
        <v>116</v>
      </c>
      <c r="E5985" s="26">
        <v>47683</v>
      </c>
      <c r="F5985" s="26" t="s">
        <v>14</v>
      </c>
      <c r="G5985" s="26" t="s">
        <v>15</v>
      </c>
      <c r="H5985" s="26" t="s">
        <v>16</v>
      </c>
      <c r="I5985" s="26">
        <v>1</v>
      </c>
      <c r="J5985" s="26">
        <v>22.8</v>
      </c>
      <c r="K5985" s="26">
        <v>6.7</v>
      </c>
      <c r="L5985" s="26" t="s">
        <v>572</v>
      </c>
      <c r="M5985" s="7">
        <v>14385</v>
      </c>
      <c r="N5985" s="26" t="s">
        <v>117</v>
      </c>
      <c r="O5985" s="27">
        <v>22.8</v>
      </c>
      <c r="P5985" s="27" t="s">
        <v>18</v>
      </c>
    </row>
    <row r="5986" ht="14.25" spans="1:16">
      <c r="A5986" s="25">
        <v>45439.6090277778</v>
      </c>
      <c r="B5986" s="26">
        <v>58175441</v>
      </c>
      <c r="C5986" s="26">
        <v>103198</v>
      </c>
      <c r="D5986" s="26" t="s">
        <v>116</v>
      </c>
      <c r="E5986" s="26">
        <v>47683</v>
      </c>
      <c r="F5986" s="26" t="s">
        <v>14</v>
      </c>
      <c r="G5986" s="26" t="s">
        <v>15</v>
      </c>
      <c r="H5986" s="26" t="s">
        <v>16</v>
      </c>
      <c r="I5986" s="26">
        <v>1</v>
      </c>
      <c r="J5986" s="26">
        <v>25.8</v>
      </c>
      <c r="K5986" s="26">
        <v>9.7</v>
      </c>
      <c r="L5986" s="26" t="s">
        <v>560</v>
      </c>
      <c r="M5986" s="7">
        <v>11231</v>
      </c>
      <c r="N5986" s="26" t="s">
        <v>248</v>
      </c>
      <c r="O5986" s="27">
        <v>25.8</v>
      </c>
      <c r="P5986" s="27" t="s">
        <v>18</v>
      </c>
    </row>
    <row r="5987" ht="14.25" spans="1:16">
      <c r="A5987" s="25">
        <v>45439.6118055556</v>
      </c>
      <c r="B5987" s="26">
        <v>58175468</v>
      </c>
      <c r="C5987" s="26">
        <v>103198</v>
      </c>
      <c r="D5987" s="26" t="s">
        <v>116</v>
      </c>
      <c r="E5987" s="26">
        <v>47683</v>
      </c>
      <c r="F5987" s="26" t="s">
        <v>14</v>
      </c>
      <c r="G5987" s="26" t="s">
        <v>15</v>
      </c>
      <c r="H5987" s="26" t="s">
        <v>16</v>
      </c>
      <c r="I5987" s="26">
        <v>1</v>
      </c>
      <c r="J5987" s="26">
        <v>25.8</v>
      </c>
      <c r="K5987" s="26">
        <v>9.7</v>
      </c>
      <c r="L5987" s="26" t="s">
        <v>560</v>
      </c>
      <c r="M5987" s="7">
        <v>11231</v>
      </c>
      <c r="N5987" s="26" t="s">
        <v>248</v>
      </c>
      <c r="O5987" s="27">
        <v>25.8</v>
      </c>
      <c r="P5987" s="27" t="s">
        <v>18</v>
      </c>
    </row>
    <row r="5988" ht="14.25" spans="1:16">
      <c r="A5988" s="25">
        <v>45439.8763888889</v>
      </c>
      <c r="B5988" s="26">
        <v>58181622</v>
      </c>
      <c r="C5988" s="26">
        <v>103198</v>
      </c>
      <c r="D5988" s="26" t="s">
        <v>116</v>
      </c>
      <c r="E5988" s="26">
        <v>47683</v>
      </c>
      <c r="F5988" s="26" t="s">
        <v>14</v>
      </c>
      <c r="G5988" s="26" t="s">
        <v>15</v>
      </c>
      <c r="H5988" s="26" t="s">
        <v>16</v>
      </c>
      <c r="I5988" s="26">
        <v>1</v>
      </c>
      <c r="J5988" s="26">
        <v>23.13</v>
      </c>
      <c r="K5988" s="26">
        <v>7.03</v>
      </c>
      <c r="L5988" s="26" t="s">
        <v>913</v>
      </c>
      <c r="M5988" s="7">
        <v>11231</v>
      </c>
      <c r="N5988" s="26" t="s">
        <v>248</v>
      </c>
      <c r="O5988" s="27">
        <v>23.13</v>
      </c>
      <c r="P5988" s="27" t="s">
        <v>33</v>
      </c>
    </row>
    <row r="5989" ht="14.25" spans="1:16">
      <c r="A5989" s="25">
        <v>45440.4104166667</v>
      </c>
      <c r="B5989" s="26">
        <v>58183413</v>
      </c>
      <c r="C5989" s="26">
        <v>103198</v>
      </c>
      <c r="D5989" s="26" t="s">
        <v>116</v>
      </c>
      <c r="E5989" s="26">
        <v>47683</v>
      </c>
      <c r="F5989" s="26" t="s">
        <v>14</v>
      </c>
      <c r="G5989" s="26" t="s">
        <v>15</v>
      </c>
      <c r="H5989" s="26" t="s">
        <v>16</v>
      </c>
      <c r="I5989" s="26">
        <v>1</v>
      </c>
      <c r="J5989" s="26">
        <v>25.8</v>
      </c>
      <c r="K5989" s="26">
        <v>9.7</v>
      </c>
      <c r="L5989" s="26" t="s">
        <v>560</v>
      </c>
      <c r="M5989" s="7">
        <v>14385</v>
      </c>
      <c r="N5989" s="26" t="s">
        <v>117</v>
      </c>
      <c r="O5989" s="27">
        <v>25.8</v>
      </c>
      <c r="P5989" s="27" t="s">
        <v>18</v>
      </c>
    </row>
    <row r="5990" ht="14.25" spans="1:16">
      <c r="A5990" s="25">
        <v>45440.4375</v>
      </c>
      <c r="B5990" s="26">
        <v>58183764</v>
      </c>
      <c r="C5990" s="26">
        <v>103198</v>
      </c>
      <c r="D5990" s="26" t="s">
        <v>116</v>
      </c>
      <c r="E5990" s="26">
        <v>47683</v>
      </c>
      <c r="F5990" s="26" t="s">
        <v>14</v>
      </c>
      <c r="G5990" s="26" t="s">
        <v>15</v>
      </c>
      <c r="H5990" s="26" t="s">
        <v>16</v>
      </c>
      <c r="I5990" s="26">
        <v>1</v>
      </c>
      <c r="J5990" s="26">
        <v>25.8</v>
      </c>
      <c r="K5990" s="26">
        <v>9.7</v>
      </c>
      <c r="L5990" s="26" t="s">
        <v>560</v>
      </c>
      <c r="M5990" s="7">
        <v>14385</v>
      </c>
      <c r="N5990" s="26" t="s">
        <v>117</v>
      </c>
      <c r="O5990" s="27">
        <v>25.8</v>
      </c>
      <c r="P5990" s="27" t="s">
        <v>18</v>
      </c>
    </row>
    <row r="5991" ht="14.25" spans="1:16">
      <c r="A5991" s="25">
        <v>45440.9090277778</v>
      </c>
      <c r="B5991" s="26">
        <v>58190737</v>
      </c>
      <c r="C5991" s="26">
        <v>103198</v>
      </c>
      <c r="D5991" s="26" t="s">
        <v>116</v>
      </c>
      <c r="E5991" s="26">
        <v>47683</v>
      </c>
      <c r="F5991" s="26" t="s">
        <v>14</v>
      </c>
      <c r="G5991" s="26" t="s">
        <v>15</v>
      </c>
      <c r="H5991" s="26" t="s">
        <v>16</v>
      </c>
      <c r="I5991" s="26">
        <v>1</v>
      </c>
      <c r="J5991" s="26">
        <v>24.8</v>
      </c>
      <c r="K5991" s="26">
        <v>8.7</v>
      </c>
      <c r="L5991" s="26" t="s">
        <v>806</v>
      </c>
      <c r="M5991" s="7">
        <v>16075</v>
      </c>
      <c r="N5991" s="26" t="s">
        <v>425</v>
      </c>
      <c r="O5991" s="27">
        <v>24.8</v>
      </c>
      <c r="P5991" s="27" t="s">
        <v>33</v>
      </c>
    </row>
    <row r="5992" ht="14.25" spans="1:16">
      <c r="A5992" s="25">
        <v>45440.9097222222</v>
      </c>
      <c r="B5992" s="26">
        <v>58190753</v>
      </c>
      <c r="C5992" s="26">
        <v>103198</v>
      </c>
      <c r="D5992" s="26" t="s">
        <v>116</v>
      </c>
      <c r="E5992" s="26">
        <v>47683</v>
      </c>
      <c r="F5992" s="26" t="s">
        <v>14</v>
      </c>
      <c r="G5992" s="26" t="s">
        <v>15</v>
      </c>
      <c r="H5992" s="26" t="s">
        <v>16</v>
      </c>
      <c r="I5992" s="26">
        <v>1</v>
      </c>
      <c r="J5992" s="26">
        <v>18.5</v>
      </c>
      <c r="K5992" s="26">
        <v>2.4</v>
      </c>
      <c r="L5992" s="26" t="s">
        <v>565</v>
      </c>
      <c r="M5992" s="7">
        <v>11231</v>
      </c>
      <c r="N5992" s="26" t="s">
        <v>248</v>
      </c>
      <c r="O5992" s="27">
        <v>18.5</v>
      </c>
      <c r="P5992" s="27" t="s">
        <v>33</v>
      </c>
    </row>
    <row r="5993" ht="14.25" spans="1:16">
      <c r="A5993" s="25">
        <v>45442.3847222222</v>
      </c>
      <c r="B5993" s="26">
        <v>58202731</v>
      </c>
      <c r="C5993" s="26">
        <v>103198</v>
      </c>
      <c r="D5993" s="26" t="s">
        <v>116</v>
      </c>
      <c r="E5993" s="26">
        <v>47683</v>
      </c>
      <c r="F5993" s="26" t="s">
        <v>14</v>
      </c>
      <c r="G5993" s="26" t="s">
        <v>15</v>
      </c>
      <c r="H5993" s="26" t="s">
        <v>16</v>
      </c>
      <c r="I5993" s="26">
        <v>1</v>
      </c>
      <c r="J5993" s="26">
        <v>25.8</v>
      </c>
      <c r="K5993" s="26">
        <v>9.7</v>
      </c>
      <c r="L5993" s="26" t="s">
        <v>560</v>
      </c>
      <c r="M5993" s="7">
        <v>16075</v>
      </c>
      <c r="N5993" s="26" t="s">
        <v>425</v>
      </c>
      <c r="O5993" s="27">
        <v>25.8</v>
      </c>
      <c r="P5993" s="27" t="s">
        <v>18</v>
      </c>
    </row>
    <row r="5994" ht="14.25" spans="1:16">
      <c r="A5994" s="25">
        <v>45442.6180555556</v>
      </c>
      <c r="B5994" s="26">
        <v>58204177</v>
      </c>
      <c r="C5994" s="26">
        <v>103198</v>
      </c>
      <c r="D5994" s="26" t="s">
        <v>116</v>
      </c>
      <c r="E5994" s="26">
        <v>47683</v>
      </c>
      <c r="F5994" s="26" t="s">
        <v>14</v>
      </c>
      <c r="G5994" s="26" t="s">
        <v>15</v>
      </c>
      <c r="H5994" s="26" t="s">
        <v>16</v>
      </c>
      <c r="I5994" s="26">
        <v>1</v>
      </c>
      <c r="J5994" s="26">
        <v>25.8</v>
      </c>
      <c r="K5994" s="26">
        <v>9.7</v>
      </c>
      <c r="L5994" s="26" t="s">
        <v>560</v>
      </c>
      <c r="M5994" s="7">
        <v>16075</v>
      </c>
      <c r="N5994" s="26" t="s">
        <v>425</v>
      </c>
      <c r="O5994" s="27">
        <v>25.8</v>
      </c>
      <c r="P5994" s="27" t="s">
        <v>18</v>
      </c>
    </row>
    <row r="5995" ht="14.25" spans="1:16">
      <c r="A5995" s="25">
        <v>45443.49375</v>
      </c>
      <c r="B5995" s="26">
        <v>58215219</v>
      </c>
      <c r="C5995" s="26">
        <v>103198</v>
      </c>
      <c r="D5995" s="26" t="s">
        <v>116</v>
      </c>
      <c r="E5995" s="26">
        <v>47683</v>
      </c>
      <c r="F5995" s="26" t="s">
        <v>14</v>
      </c>
      <c r="G5995" s="26" t="s">
        <v>15</v>
      </c>
      <c r="H5995" s="26" t="s">
        <v>16</v>
      </c>
      <c r="I5995" s="26">
        <v>1</v>
      </c>
      <c r="J5995" s="26">
        <v>25.8</v>
      </c>
      <c r="K5995" s="26">
        <v>9.7</v>
      </c>
      <c r="L5995" s="26" t="s">
        <v>560</v>
      </c>
      <c r="M5995" s="7">
        <v>16075</v>
      </c>
      <c r="N5995" s="26" t="s">
        <v>425</v>
      </c>
      <c r="O5995" s="27">
        <v>25.8</v>
      </c>
      <c r="P5995" s="27" t="s">
        <v>18</v>
      </c>
    </row>
    <row r="5996" ht="14.25" spans="1:16">
      <c r="A5996" s="25">
        <v>45443.9055555556</v>
      </c>
      <c r="B5996" s="26">
        <v>58222136</v>
      </c>
      <c r="C5996" s="26">
        <v>103198</v>
      </c>
      <c r="D5996" s="26" t="s">
        <v>116</v>
      </c>
      <c r="E5996" s="26">
        <v>47683</v>
      </c>
      <c r="F5996" s="26" t="s">
        <v>14</v>
      </c>
      <c r="G5996" s="26" t="s">
        <v>15</v>
      </c>
      <c r="H5996" s="26" t="s">
        <v>16</v>
      </c>
      <c r="I5996" s="26">
        <v>2</v>
      </c>
      <c r="J5996" s="26">
        <v>52.6</v>
      </c>
      <c r="K5996" s="26">
        <v>20.4</v>
      </c>
      <c r="L5996" s="26" t="s">
        <v>586</v>
      </c>
      <c r="M5996" s="7">
        <v>16075</v>
      </c>
      <c r="N5996" s="26" t="s">
        <v>425</v>
      </c>
      <c r="O5996" s="27">
        <v>26.3</v>
      </c>
      <c r="P5996" s="27" t="s">
        <v>33</v>
      </c>
    </row>
    <row r="5997" ht="14.25" spans="1:16">
      <c r="A5997" s="25">
        <v>45443.9055555556</v>
      </c>
      <c r="B5997" s="26">
        <v>58222138</v>
      </c>
      <c r="C5997" s="26">
        <v>103198</v>
      </c>
      <c r="D5997" s="26" t="s">
        <v>116</v>
      </c>
      <c r="E5997" s="26">
        <v>47683</v>
      </c>
      <c r="F5997" s="26" t="s">
        <v>14</v>
      </c>
      <c r="G5997" s="26" t="s">
        <v>15</v>
      </c>
      <c r="H5997" s="26" t="s">
        <v>16</v>
      </c>
      <c r="I5997" s="26">
        <v>1</v>
      </c>
      <c r="J5997" s="26">
        <v>21.8</v>
      </c>
      <c r="K5997" s="26">
        <v>5.7</v>
      </c>
      <c r="L5997" s="26" t="s">
        <v>574</v>
      </c>
      <c r="M5997" s="7">
        <v>16075</v>
      </c>
      <c r="N5997" s="26" t="s">
        <v>425</v>
      </c>
      <c r="O5997" s="27">
        <v>21.8</v>
      </c>
      <c r="P5997" s="27" t="s">
        <v>33</v>
      </c>
    </row>
    <row r="5998" ht="14.25" spans="1:16">
      <c r="A5998" s="25">
        <v>45443.90625</v>
      </c>
      <c r="B5998" s="26">
        <v>58222143</v>
      </c>
      <c r="C5998" s="26">
        <v>103198</v>
      </c>
      <c r="D5998" s="26" t="s">
        <v>116</v>
      </c>
      <c r="E5998" s="26">
        <v>47683</v>
      </c>
      <c r="F5998" s="26" t="s">
        <v>14</v>
      </c>
      <c r="G5998" s="26" t="s">
        <v>15</v>
      </c>
      <c r="H5998" s="26" t="s">
        <v>16</v>
      </c>
      <c r="I5998" s="26">
        <v>1</v>
      </c>
      <c r="J5998" s="26">
        <v>22.8</v>
      </c>
      <c r="K5998" s="26">
        <v>6.7</v>
      </c>
      <c r="L5998" s="26" t="s">
        <v>572</v>
      </c>
      <c r="M5998" s="7">
        <v>14385</v>
      </c>
      <c r="N5998" s="26" t="s">
        <v>117</v>
      </c>
      <c r="O5998" s="27">
        <v>22.8</v>
      </c>
      <c r="P5998" s="27" t="s">
        <v>33</v>
      </c>
    </row>
    <row r="5999" ht="14.25" spans="1:16">
      <c r="A5999" s="25">
        <v>45413.5645833333</v>
      </c>
      <c r="B5999" s="26">
        <v>57881629</v>
      </c>
      <c r="C5999" s="26">
        <v>103199</v>
      </c>
      <c r="D5999" s="26" t="s">
        <v>118</v>
      </c>
      <c r="E5999" s="26">
        <v>47683</v>
      </c>
      <c r="F5999" s="26" t="s">
        <v>14</v>
      </c>
      <c r="G5999" s="26" t="s">
        <v>15</v>
      </c>
      <c r="H5999" s="26" t="s">
        <v>16</v>
      </c>
      <c r="I5999" s="26">
        <v>1</v>
      </c>
      <c r="J5999" s="26">
        <v>19.8</v>
      </c>
      <c r="K5999" s="26">
        <v>3.7</v>
      </c>
      <c r="L5999" s="26" t="s">
        <v>561</v>
      </c>
      <c r="M5999" s="7">
        <v>6544</v>
      </c>
      <c r="N5999" s="26" t="s">
        <v>119</v>
      </c>
      <c r="O5999" s="27">
        <v>19.8</v>
      </c>
      <c r="P5999" s="27" t="s">
        <v>18</v>
      </c>
    </row>
    <row r="6000" ht="14.25" spans="1:16">
      <c r="A6000" s="25">
        <v>45416.4965277778</v>
      </c>
      <c r="B6000" s="26">
        <v>57911882</v>
      </c>
      <c r="C6000" s="26">
        <v>103199</v>
      </c>
      <c r="D6000" s="26" t="s">
        <v>118</v>
      </c>
      <c r="E6000" s="26">
        <v>47683</v>
      </c>
      <c r="F6000" s="26" t="s">
        <v>14</v>
      </c>
      <c r="G6000" s="26" t="s">
        <v>15</v>
      </c>
      <c r="H6000" s="26" t="s">
        <v>16</v>
      </c>
      <c r="I6000" s="26">
        <v>2</v>
      </c>
      <c r="J6000" s="26">
        <v>39.6</v>
      </c>
      <c r="K6000" s="26">
        <v>7.4</v>
      </c>
      <c r="L6000" s="26" t="s">
        <v>561</v>
      </c>
      <c r="M6000" s="7">
        <v>14339</v>
      </c>
      <c r="N6000" s="26" t="s">
        <v>329</v>
      </c>
      <c r="O6000" s="27">
        <v>19.8</v>
      </c>
      <c r="P6000" s="27" t="s">
        <v>18</v>
      </c>
    </row>
    <row r="6001" ht="14.25" spans="1:16">
      <c r="A6001" s="25">
        <v>45416.8104166667</v>
      </c>
      <c r="B6001" s="26">
        <v>57912404</v>
      </c>
      <c r="C6001" s="26">
        <v>103199</v>
      </c>
      <c r="D6001" s="26" t="s">
        <v>118</v>
      </c>
      <c r="E6001" s="26">
        <v>47683</v>
      </c>
      <c r="F6001" s="26" t="s">
        <v>14</v>
      </c>
      <c r="G6001" s="26" t="s">
        <v>15</v>
      </c>
      <c r="H6001" s="26" t="s">
        <v>16</v>
      </c>
      <c r="I6001" s="26">
        <v>1</v>
      </c>
      <c r="J6001" s="26">
        <v>19.8</v>
      </c>
      <c r="K6001" s="26">
        <v>3.7</v>
      </c>
      <c r="L6001" s="26" t="s">
        <v>561</v>
      </c>
      <c r="M6001" s="7">
        <v>14339</v>
      </c>
      <c r="N6001" s="26" t="s">
        <v>329</v>
      </c>
      <c r="O6001" s="27">
        <v>19.8</v>
      </c>
      <c r="P6001" s="27" t="s">
        <v>18</v>
      </c>
    </row>
    <row r="6002" ht="14.25" spans="1:16">
      <c r="A6002" s="25">
        <v>45417.5715277778</v>
      </c>
      <c r="B6002" s="26">
        <v>57921162</v>
      </c>
      <c r="C6002" s="26">
        <v>103199</v>
      </c>
      <c r="D6002" s="26" t="s">
        <v>118</v>
      </c>
      <c r="E6002" s="26">
        <v>47683</v>
      </c>
      <c r="F6002" s="26" t="s">
        <v>14</v>
      </c>
      <c r="G6002" s="26" t="s">
        <v>15</v>
      </c>
      <c r="H6002" s="26" t="s">
        <v>16</v>
      </c>
      <c r="I6002" s="26">
        <v>1</v>
      </c>
      <c r="J6002" s="26">
        <v>19.8</v>
      </c>
      <c r="K6002" s="26">
        <v>3.7</v>
      </c>
      <c r="L6002" s="26" t="s">
        <v>561</v>
      </c>
      <c r="M6002" s="7">
        <v>6544</v>
      </c>
      <c r="N6002" s="26" t="s">
        <v>119</v>
      </c>
      <c r="O6002" s="27">
        <v>19.8</v>
      </c>
      <c r="P6002" s="27" t="s">
        <v>18</v>
      </c>
    </row>
    <row r="6003" ht="14.25" spans="1:16">
      <c r="A6003" s="25">
        <v>45421.7652777778</v>
      </c>
      <c r="B6003" s="26">
        <v>57966118</v>
      </c>
      <c r="C6003" s="26">
        <v>103199</v>
      </c>
      <c r="D6003" s="26" t="s">
        <v>118</v>
      </c>
      <c r="E6003" s="26">
        <v>47683</v>
      </c>
      <c r="F6003" s="26" t="s">
        <v>14</v>
      </c>
      <c r="G6003" s="26" t="s">
        <v>15</v>
      </c>
      <c r="H6003" s="26" t="s">
        <v>16</v>
      </c>
      <c r="I6003" s="26">
        <v>1</v>
      </c>
      <c r="J6003" s="26">
        <v>19.8</v>
      </c>
      <c r="K6003" s="26">
        <v>3.7</v>
      </c>
      <c r="L6003" s="26" t="s">
        <v>561</v>
      </c>
      <c r="M6003" s="7">
        <v>14339</v>
      </c>
      <c r="N6003" s="26" t="s">
        <v>329</v>
      </c>
      <c r="O6003" s="27">
        <v>19.8</v>
      </c>
      <c r="P6003" s="27" t="s">
        <v>18</v>
      </c>
    </row>
    <row r="6004" ht="14.25" spans="1:16">
      <c r="A6004" s="25">
        <v>45422.66875</v>
      </c>
      <c r="B6004" s="26">
        <v>57978641</v>
      </c>
      <c r="C6004" s="26">
        <v>103199</v>
      </c>
      <c r="D6004" s="26" t="s">
        <v>118</v>
      </c>
      <c r="E6004" s="26">
        <v>47683</v>
      </c>
      <c r="F6004" s="26" t="s">
        <v>14</v>
      </c>
      <c r="G6004" s="26" t="s">
        <v>15</v>
      </c>
      <c r="H6004" s="26" t="s">
        <v>16</v>
      </c>
      <c r="I6004" s="26">
        <v>1</v>
      </c>
      <c r="J6004" s="26">
        <v>19.8</v>
      </c>
      <c r="K6004" s="26">
        <v>3.7</v>
      </c>
      <c r="L6004" s="26" t="s">
        <v>561</v>
      </c>
      <c r="M6004" s="7">
        <v>6544</v>
      </c>
      <c r="N6004" s="26" t="s">
        <v>119</v>
      </c>
      <c r="O6004" s="27">
        <v>19.8</v>
      </c>
      <c r="P6004" s="27" t="s">
        <v>18</v>
      </c>
    </row>
    <row r="6005" ht="14.25" spans="1:16">
      <c r="A6005" s="25">
        <v>45422.7555555556</v>
      </c>
      <c r="B6005" s="26">
        <v>57976179</v>
      </c>
      <c r="C6005" s="26">
        <v>103199</v>
      </c>
      <c r="D6005" s="26" t="s">
        <v>118</v>
      </c>
      <c r="E6005" s="26">
        <v>47683</v>
      </c>
      <c r="F6005" s="26" t="s">
        <v>14</v>
      </c>
      <c r="G6005" s="26" t="s">
        <v>15</v>
      </c>
      <c r="H6005" s="26" t="s">
        <v>16</v>
      </c>
      <c r="I6005" s="26">
        <v>1</v>
      </c>
      <c r="J6005" s="26">
        <v>19.8</v>
      </c>
      <c r="K6005" s="26">
        <v>3.7</v>
      </c>
      <c r="L6005" s="26" t="s">
        <v>561</v>
      </c>
      <c r="M6005" s="7">
        <v>6544</v>
      </c>
      <c r="N6005" s="26" t="s">
        <v>119</v>
      </c>
      <c r="O6005" s="27">
        <v>19.8</v>
      </c>
      <c r="P6005" s="27" t="s">
        <v>18</v>
      </c>
    </row>
    <row r="6006" ht="14.25" spans="1:16">
      <c r="A6006" s="25">
        <v>45423.8611111111</v>
      </c>
      <c r="B6006" s="26">
        <v>57986437</v>
      </c>
      <c r="C6006" s="26">
        <v>103199</v>
      </c>
      <c r="D6006" s="26" t="s">
        <v>118</v>
      </c>
      <c r="E6006" s="26">
        <v>47683</v>
      </c>
      <c r="F6006" s="26" t="s">
        <v>14</v>
      </c>
      <c r="G6006" s="26" t="s">
        <v>15</v>
      </c>
      <c r="H6006" s="26" t="s">
        <v>16</v>
      </c>
      <c r="I6006" s="26">
        <v>1</v>
      </c>
      <c r="J6006" s="26">
        <v>19.8</v>
      </c>
      <c r="K6006" s="26">
        <v>3.7</v>
      </c>
      <c r="L6006" s="26" t="s">
        <v>561</v>
      </c>
      <c r="M6006" s="7">
        <v>14339</v>
      </c>
      <c r="N6006" s="26" t="s">
        <v>329</v>
      </c>
      <c r="O6006" s="27">
        <v>19.8</v>
      </c>
      <c r="P6006" s="27" t="s">
        <v>18</v>
      </c>
    </row>
    <row r="6007" ht="14.25" spans="1:16">
      <c r="A6007" s="25">
        <v>45424.6569444444</v>
      </c>
      <c r="B6007" s="26">
        <v>57996220</v>
      </c>
      <c r="C6007" s="26">
        <v>103199</v>
      </c>
      <c r="D6007" s="26" t="s">
        <v>118</v>
      </c>
      <c r="E6007" s="26">
        <v>47683</v>
      </c>
      <c r="F6007" s="26" t="s">
        <v>14</v>
      </c>
      <c r="G6007" s="26" t="s">
        <v>15</v>
      </c>
      <c r="H6007" s="26" t="s">
        <v>16</v>
      </c>
      <c r="I6007" s="26">
        <v>2</v>
      </c>
      <c r="J6007" s="26">
        <v>39.6</v>
      </c>
      <c r="K6007" s="26">
        <v>7.4</v>
      </c>
      <c r="L6007" s="26" t="s">
        <v>561</v>
      </c>
      <c r="M6007" s="7">
        <v>6544</v>
      </c>
      <c r="N6007" s="26" t="s">
        <v>119</v>
      </c>
      <c r="O6007" s="27">
        <v>19.8</v>
      </c>
      <c r="P6007" s="27" t="s">
        <v>18</v>
      </c>
    </row>
    <row r="6008" ht="14.25" spans="1:16">
      <c r="A6008" s="25">
        <v>45425.8375</v>
      </c>
      <c r="B6008" s="26">
        <v>58015124</v>
      </c>
      <c r="C6008" s="26">
        <v>103199</v>
      </c>
      <c r="D6008" s="26" t="s">
        <v>118</v>
      </c>
      <c r="E6008" s="26">
        <v>47683</v>
      </c>
      <c r="F6008" s="26" t="s">
        <v>14</v>
      </c>
      <c r="G6008" s="26" t="s">
        <v>15</v>
      </c>
      <c r="H6008" s="26" t="s">
        <v>16</v>
      </c>
      <c r="I6008" s="26">
        <v>1</v>
      </c>
      <c r="J6008" s="26">
        <v>19.8</v>
      </c>
      <c r="K6008" s="26">
        <v>3.7</v>
      </c>
      <c r="L6008" s="26" t="s">
        <v>561</v>
      </c>
      <c r="M6008" s="7">
        <v>14339</v>
      </c>
      <c r="N6008" s="26" t="s">
        <v>329</v>
      </c>
      <c r="O6008" s="27">
        <v>19.8</v>
      </c>
      <c r="P6008" s="27" t="s">
        <v>18</v>
      </c>
    </row>
    <row r="6009" ht="14.25" spans="1:16">
      <c r="A6009" s="25">
        <v>45427.8048611111</v>
      </c>
      <c r="B6009" s="26">
        <v>58041472</v>
      </c>
      <c r="C6009" s="26">
        <v>103199</v>
      </c>
      <c r="D6009" s="26" t="s">
        <v>118</v>
      </c>
      <c r="E6009" s="26">
        <v>47683</v>
      </c>
      <c r="F6009" s="26" t="s">
        <v>14</v>
      </c>
      <c r="G6009" s="26" t="s">
        <v>15</v>
      </c>
      <c r="H6009" s="26" t="s">
        <v>16</v>
      </c>
      <c r="I6009" s="26">
        <v>5</v>
      </c>
      <c r="J6009" s="26">
        <v>129</v>
      </c>
      <c r="K6009" s="26">
        <v>48.5</v>
      </c>
      <c r="L6009" s="26" t="s">
        <v>560</v>
      </c>
      <c r="M6009" s="7">
        <v>14339</v>
      </c>
      <c r="N6009" s="26" t="s">
        <v>329</v>
      </c>
      <c r="O6009" s="27">
        <v>25.8</v>
      </c>
      <c r="P6009" s="27" t="s">
        <v>18</v>
      </c>
    </row>
    <row r="6010" ht="14.25" spans="1:16">
      <c r="A6010" s="25">
        <v>45427.8048611111</v>
      </c>
      <c r="B6010" s="26">
        <v>58041472</v>
      </c>
      <c r="C6010" s="26">
        <v>103199</v>
      </c>
      <c r="D6010" s="26" t="s">
        <v>118</v>
      </c>
      <c r="E6010" s="26">
        <v>47683</v>
      </c>
      <c r="F6010" s="26" t="s">
        <v>14</v>
      </c>
      <c r="G6010" s="26" t="s">
        <v>15</v>
      </c>
      <c r="H6010" s="26" t="s">
        <v>16</v>
      </c>
      <c r="I6010" s="26">
        <v>2</v>
      </c>
      <c r="J6010" s="26">
        <v>39.6</v>
      </c>
      <c r="K6010" s="26">
        <v>7.4</v>
      </c>
      <c r="L6010" s="26" t="s">
        <v>561</v>
      </c>
      <c r="M6010" s="7">
        <v>14339</v>
      </c>
      <c r="N6010" s="26" t="s">
        <v>329</v>
      </c>
      <c r="O6010" s="27">
        <v>19.8</v>
      </c>
      <c r="P6010" s="27" t="s">
        <v>18</v>
      </c>
    </row>
    <row r="6011" ht="14.25" spans="1:16">
      <c r="A6011" s="25">
        <v>45428.3930555556</v>
      </c>
      <c r="B6011" s="26">
        <v>58043725</v>
      </c>
      <c r="C6011" s="26">
        <v>103199</v>
      </c>
      <c r="D6011" s="26" t="s">
        <v>118</v>
      </c>
      <c r="E6011" s="26">
        <v>47683</v>
      </c>
      <c r="F6011" s="26" t="s">
        <v>14</v>
      </c>
      <c r="G6011" s="26" t="s">
        <v>15</v>
      </c>
      <c r="H6011" s="26" t="s">
        <v>16</v>
      </c>
      <c r="I6011" s="26">
        <v>1</v>
      </c>
      <c r="J6011" s="26">
        <v>19.8</v>
      </c>
      <c r="K6011" s="26">
        <v>3.7</v>
      </c>
      <c r="L6011" s="26" t="s">
        <v>561</v>
      </c>
      <c r="M6011" s="7">
        <v>14339</v>
      </c>
      <c r="N6011" s="26" t="s">
        <v>329</v>
      </c>
      <c r="O6011" s="27">
        <v>19.8</v>
      </c>
      <c r="P6011" s="27" t="s">
        <v>18</v>
      </c>
    </row>
    <row r="6012" ht="14.25" spans="1:16">
      <c r="A6012" s="25">
        <v>45428.3930555556</v>
      </c>
      <c r="B6012" s="26">
        <v>58043725</v>
      </c>
      <c r="C6012" s="26">
        <v>103199</v>
      </c>
      <c r="D6012" s="26" t="s">
        <v>118</v>
      </c>
      <c r="E6012" s="26">
        <v>47683</v>
      </c>
      <c r="F6012" s="26" t="s">
        <v>14</v>
      </c>
      <c r="G6012" s="26" t="s">
        <v>15</v>
      </c>
      <c r="H6012" s="26" t="s">
        <v>16</v>
      </c>
      <c r="I6012" s="26">
        <v>1</v>
      </c>
      <c r="J6012" s="26">
        <v>19.8</v>
      </c>
      <c r="K6012" s="26">
        <v>3.7</v>
      </c>
      <c r="L6012" s="26" t="s">
        <v>561</v>
      </c>
      <c r="M6012" s="7">
        <v>14339</v>
      </c>
      <c r="N6012" s="26" t="s">
        <v>329</v>
      </c>
      <c r="O6012" s="27">
        <v>19.8</v>
      </c>
      <c r="P6012" s="27" t="s">
        <v>18</v>
      </c>
    </row>
    <row r="6013" ht="14.25" spans="1:16">
      <c r="A6013" s="25">
        <v>45428.4284722222</v>
      </c>
      <c r="B6013" s="26">
        <v>58046910</v>
      </c>
      <c r="C6013" s="26">
        <v>103199</v>
      </c>
      <c r="D6013" s="26" t="s">
        <v>118</v>
      </c>
      <c r="E6013" s="26">
        <v>47683</v>
      </c>
      <c r="F6013" s="26" t="s">
        <v>14</v>
      </c>
      <c r="G6013" s="26" t="s">
        <v>15</v>
      </c>
      <c r="H6013" s="26" t="s">
        <v>16</v>
      </c>
      <c r="I6013" s="26">
        <v>2</v>
      </c>
      <c r="J6013" s="26">
        <v>39.6</v>
      </c>
      <c r="K6013" s="26">
        <v>7.4</v>
      </c>
      <c r="L6013" s="26" t="s">
        <v>561</v>
      </c>
      <c r="M6013" s="7">
        <v>14339</v>
      </c>
      <c r="N6013" s="26" t="s">
        <v>329</v>
      </c>
      <c r="O6013" s="27">
        <v>19.8</v>
      </c>
      <c r="P6013" s="27" t="s">
        <v>18</v>
      </c>
    </row>
    <row r="6014" ht="14.25" spans="1:16">
      <c r="A6014" s="25">
        <v>45429.8694444444</v>
      </c>
      <c r="B6014" s="26">
        <v>58066659</v>
      </c>
      <c r="C6014" s="26">
        <v>103199</v>
      </c>
      <c r="D6014" s="26" t="s">
        <v>118</v>
      </c>
      <c r="E6014" s="26">
        <v>47683</v>
      </c>
      <c r="F6014" s="26" t="s">
        <v>14</v>
      </c>
      <c r="G6014" s="26" t="s">
        <v>15</v>
      </c>
      <c r="H6014" s="26" t="s">
        <v>16</v>
      </c>
      <c r="I6014" s="26">
        <v>2</v>
      </c>
      <c r="J6014" s="26">
        <v>39.6</v>
      </c>
      <c r="K6014" s="26">
        <v>7.4</v>
      </c>
      <c r="L6014" s="26" t="s">
        <v>561</v>
      </c>
      <c r="M6014" s="7">
        <v>14339</v>
      </c>
      <c r="N6014" s="26" t="s">
        <v>329</v>
      </c>
      <c r="O6014" s="27">
        <v>19.8</v>
      </c>
      <c r="P6014" s="27" t="s">
        <v>18</v>
      </c>
    </row>
    <row r="6015" ht="14.25" spans="1:16">
      <c r="A6015" s="25">
        <v>45430.8409722222</v>
      </c>
      <c r="B6015" s="26">
        <v>58077725</v>
      </c>
      <c r="C6015" s="26">
        <v>103199</v>
      </c>
      <c r="D6015" s="26" t="s">
        <v>118</v>
      </c>
      <c r="E6015" s="26">
        <v>47683</v>
      </c>
      <c r="F6015" s="26" t="s">
        <v>14</v>
      </c>
      <c r="G6015" s="26" t="s">
        <v>15</v>
      </c>
      <c r="H6015" s="26" t="s">
        <v>16</v>
      </c>
      <c r="I6015" s="26">
        <v>1</v>
      </c>
      <c r="J6015" s="26">
        <v>19.8</v>
      </c>
      <c r="K6015" s="26">
        <v>3.7</v>
      </c>
      <c r="L6015" s="26" t="s">
        <v>561</v>
      </c>
      <c r="M6015" s="7">
        <v>14339</v>
      </c>
      <c r="N6015" s="26" t="s">
        <v>329</v>
      </c>
      <c r="O6015" s="27">
        <v>19.8</v>
      </c>
      <c r="P6015" s="27" t="s">
        <v>18</v>
      </c>
    </row>
    <row r="6016" ht="14.25" spans="1:16">
      <c r="A6016" s="25">
        <v>45430.8618055556</v>
      </c>
      <c r="B6016" s="26">
        <v>58078305</v>
      </c>
      <c r="C6016" s="26">
        <v>103199</v>
      </c>
      <c r="D6016" s="26" t="s">
        <v>118</v>
      </c>
      <c r="E6016" s="26">
        <v>47683</v>
      </c>
      <c r="F6016" s="26" t="s">
        <v>14</v>
      </c>
      <c r="G6016" s="26" t="s">
        <v>15</v>
      </c>
      <c r="H6016" s="26" t="s">
        <v>16</v>
      </c>
      <c r="I6016" s="26">
        <v>1</v>
      </c>
      <c r="J6016" s="26">
        <v>25.8</v>
      </c>
      <c r="K6016" s="26">
        <v>9.7</v>
      </c>
      <c r="L6016" s="26" t="s">
        <v>560</v>
      </c>
      <c r="M6016" s="7">
        <v>14339</v>
      </c>
      <c r="N6016" s="26" t="s">
        <v>329</v>
      </c>
      <c r="O6016" s="27">
        <v>25.8</v>
      </c>
      <c r="P6016" s="27" t="s">
        <v>18</v>
      </c>
    </row>
    <row r="6017" ht="14.25" spans="1:16">
      <c r="A6017" s="25">
        <v>45431.3715277778</v>
      </c>
      <c r="B6017" s="26">
        <v>58080048</v>
      </c>
      <c r="C6017" s="26">
        <v>103199</v>
      </c>
      <c r="D6017" s="26" t="s">
        <v>118</v>
      </c>
      <c r="E6017" s="26">
        <v>47683</v>
      </c>
      <c r="F6017" s="26" t="s">
        <v>14</v>
      </c>
      <c r="G6017" s="26" t="s">
        <v>15</v>
      </c>
      <c r="H6017" s="26" t="s">
        <v>16</v>
      </c>
      <c r="I6017" s="26">
        <v>1</v>
      </c>
      <c r="J6017" s="26">
        <v>19.8</v>
      </c>
      <c r="K6017" s="26">
        <v>3.7</v>
      </c>
      <c r="L6017" s="26" t="s">
        <v>561</v>
      </c>
      <c r="M6017" s="7">
        <v>14339</v>
      </c>
      <c r="N6017" s="26" t="s">
        <v>329</v>
      </c>
      <c r="O6017" s="27">
        <v>19.8</v>
      </c>
      <c r="P6017" s="27" t="s">
        <v>18</v>
      </c>
    </row>
    <row r="6018" ht="14.25" spans="1:16">
      <c r="A6018" s="25">
        <v>45431.48125</v>
      </c>
      <c r="B6018" s="26">
        <v>58083298</v>
      </c>
      <c r="C6018" s="26">
        <v>103199</v>
      </c>
      <c r="D6018" s="26" t="s">
        <v>118</v>
      </c>
      <c r="E6018" s="26">
        <v>47683</v>
      </c>
      <c r="F6018" s="26" t="s">
        <v>14</v>
      </c>
      <c r="G6018" s="26" t="s">
        <v>15</v>
      </c>
      <c r="H6018" s="26" t="s">
        <v>16</v>
      </c>
      <c r="I6018" s="26">
        <v>1</v>
      </c>
      <c r="J6018" s="26">
        <v>19.8</v>
      </c>
      <c r="K6018" s="26">
        <v>3.7</v>
      </c>
      <c r="L6018" s="26" t="s">
        <v>561</v>
      </c>
      <c r="M6018" s="7">
        <v>14339</v>
      </c>
      <c r="N6018" s="26" t="s">
        <v>329</v>
      </c>
      <c r="O6018" s="27">
        <v>19.8</v>
      </c>
      <c r="P6018" s="27" t="s">
        <v>18</v>
      </c>
    </row>
    <row r="6019" ht="14.25" spans="1:16">
      <c r="A6019" s="25">
        <v>45431.6625</v>
      </c>
      <c r="B6019" s="26">
        <v>58085512</v>
      </c>
      <c r="C6019" s="26">
        <v>103199</v>
      </c>
      <c r="D6019" s="26" t="s">
        <v>118</v>
      </c>
      <c r="E6019" s="26">
        <v>47683</v>
      </c>
      <c r="F6019" s="26" t="s">
        <v>14</v>
      </c>
      <c r="G6019" s="26" t="s">
        <v>15</v>
      </c>
      <c r="H6019" s="26" t="s">
        <v>16</v>
      </c>
      <c r="I6019" s="26">
        <v>1</v>
      </c>
      <c r="J6019" s="26">
        <v>18.28</v>
      </c>
      <c r="K6019" s="26">
        <v>2.18</v>
      </c>
      <c r="L6019" s="26" t="s">
        <v>914</v>
      </c>
      <c r="M6019" s="7">
        <v>6544</v>
      </c>
      <c r="N6019" s="26" t="s">
        <v>119</v>
      </c>
      <c r="O6019" s="27">
        <v>18.28</v>
      </c>
      <c r="P6019" s="27" t="s">
        <v>33</v>
      </c>
    </row>
    <row r="6020" ht="14.25" spans="1:16">
      <c r="A6020" s="25">
        <v>45431.7305555556</v>
      </c>
      <c r="B6020" s="26">
        <v>58087437</v>
      </c>
      <c r="C6020" s="26">
        <v>103199</v>
      </c>
      <c r="D6020" s="26" t="s">
        <v>118</v>
      </c>
      <c r="E6020" s="26">
        <v>47683</v>
      </c>
      <c r="F6020" s="26" t="s">
        <v>14</v>
      </c>
      <c r="G6020" s="26" t="s">
        <v>15</v>
      </c>
      <c r="H6020" s="26" t="s">
        <v>16</v>
      </c>
      <c r="I6020" s="26">
        <v>1</v>
      </c>
      <c r="J6020" s="26">
        <v>25.8</v>
      </c>
      <c r="K6020" s="26">
        <v>9.7</v>
      </c>
      <c r="L6020" s="26" t="s">
        <v>560</v>
      </c>
      <c r="M6020" s="7">
        <v>6544</v>
      </c>
      <c r="N6020" s="26" t="s">
        <v>119</v>
      </c>
      <c r="O6020" s="27">
        <v>25.8</v>
      </c>
      <c r="P6020" s="27" t="s">
        <v>18</v>
      </c>
    </row>
    <row r="6021" ht="14.25" spans="1:16">
      <c r="A6021" s="25">
        <v>45431.7305555556</v>
      </c>
      <c r="B6021" s="26">
        <v>58087437</v>
      </c>
      <c r="C6021" s="26">
        <v>103199</v>
      </c>
      <c r="D6021" s="26" t="s">
        <v>118</v>
      </c>
      <c r="E6021" s="26">
        <v>47683</v>
      </c>
      <c r="F6021" s="26" t="s">
        <v>14</v>
      </c>
      <c r="G6021" s="26" t="s">
        <v>15</v>
      </c>
      <c r="H6021" s="26" t="s">
        <v>16</v>
      </c>
      <c r="I6021" s="26">
        <v>1</v>
      </c>
      <c r="J6021" s="26">
        <v>25.8</v>
      </c>
      <c r="K6021" s="26">
        <v>9.7</v>
      </c>
      <c r="L6021" s="26" t="s">
        <v>560</v>
      </c>
      <c r="M6021" s="7">
        <v>6544</v>
      </c>
      <c r="N6021" s="26" t="s">
        <v>119</v>
      </c>
      <c r="O6021" s="27">
        <v>25.8</v>
      </c>
      <c r="P6021" s="27" t="s">
        <v>18</v>
      </c>
    </row>
    <row r="6022" ht="14.25" spans="1:16">
      <c r="A6022" s="25">
        <v>45431.8736111111</v>
      </c>
      <c r="B6022" s="26">
        <v>58086617</v>
      </c>
      <c r="C6022" s="26">
        <v>103199</v>
      </c>
      <c r="D6022" s="26" t="s">
        <v>118</v>
      </c>
      <c r="E6022" s="26">
        <v>47683</v>
      </c>
      <c r="F6022" s="26" t="s">
        <v>14</v>
      </c>
      <c r="G6022" s="26" t="s">
        <v>15</v>
      </c>
      <c r="H6022" s="26" t="s">
        <v>16</v>
      </c>
      <c r="I6022" s="26">
        <v>1</v>
      </c>
      <c r="J6022" s="26">
        <v>19.8</v>
      </c>
      <c r="K6022" s="26">
        <v>3.7</v>
      </c>
      <c r="L6022" s="26" t="s">
        <v>561</v>
      </c>
      <c r="M6022" s="7">
        <v>6544</v>
      </c>
      <c r="N6022" s="26" t="s">
        <v>119</v>
      </c>
      <c r="O6022" s="27">
        <v>19.8</v>
      </c>
      <c r="P6022" s="27" t="s">
        <v>18</v>
      </c>
    </row>
    <row r="6023" ht="14.25" spans="1:16">
      <c r="A6023" s="25">
        <v>45432.7555555556</v>
      </c>
      <c r="B6023" s="26">
        <v>58099335</v>
      </c>
      <c r="C6023" s="26">
        <v>103199</v>
      </c>
      <c r="D6023" s="26" t="s">
        <v>118</v>
      </c>
      <c r="E6023" s="26">
        <v>47683</v>
      </c>
      <c r="F6023" s="26" t="s">
        <v>14</v>
      </c>
      <c r="G6023" s="26" t="s">
        <v>15</v>
      </c>
      <c r="H6023" s="26" t="s">
        <v>16</v>
      </c>
      <c r="I6023" s="26">
        <v>1</v>
      </c>
      <c r="J6023" s="26">
        <v>19.8</v>
      </c>
      <c r="K6023" s="26">
        <v>3.7</v>
      </c>
      <c r="L6023" s="26" t="s">
        <v>561</v>
      </c>
      <c r="M6023" s="7">
        <v>14339</v>
      </c>
      <c r="N6023" s="26" t="s">
        <v>329</v>
      </c>
      <c r="O6023" s="27">
        <v>19.8</v>
      </c>
      <c r="P6023" s="27" t="s">
        <v>18</v>
      </c>
    </row>
    <row r="6024" ht="14.25" spans="1:16">
      <c r="A6024" s="25">
        <v>45432.78125</v>
      </c>
      <c r="B6024" s="26">
        <v>58099804</v>
      </c>
      <c r="C6024" s="26">
        <v>103199</v>
      </c>
      <c r="D6024" s="26" t="s">
        <v>118</v>
      </c>
      <c r="E6024" s="26">
        <v>47683</v>
      </c>
      <c r="F6024" s="26" t="s">
        <v>14</v>
      </c>
      <c r="G6024" s="26" t="s">
        <v>15</v>
      </c>
      <c r="H6024" s="26" t="s">
        <v>16</v>
      </c>
      <c r="I6024" s="26">
        <v>2</v>
      </c>
      <c r="J6024" s="26">
        <v>39.6</v>
      </c>
      <c r="K6024" s="26">
        <v>7.4</v>
      </c>
      <c r="L6024" s="26" t="s">
        <v>561</v>
      </c>
      <c r="M6024" s="7">
        <v>14339</v>
      </c>
      <c r="N6024" s="26" t="s">
        <v>329</v>
      </c>
      <c r="O6024" s="27">
        <v>19.8</v>
      </c>
      <c r="P6024" s="27" t="s">
        <v>18</v>
      </c>
    </row>
    <row r="6025" ht="14.25" spans="1:16">
      <c r="A6025" s="25">
        <v>45433.6229166667</v>
      </c>
      <c r="B6025" s="26">
        <v>58106732</v>
      </c>
      <c r="C6025" s="26">
        <v>103199</v>
      </c>
      <c r="D6025" s="26" t="s">
        <v>118</v>
      </c>
      <c r="E6025" s="26">
        <v>47683</v>
      </c>
      <c r="F6025" s="26" t="s">
        <v>14</v>
      </c>
      <c r="G6025" s="26" t="s">
        <v>15</v>
      </c>
      <c r="H6025" s="26" t="s">
        <v>16</v>
      </c>
      <c r="I6025" s="26">
        <v>2</v>
      </c>
      <c r="J6025" s="26">
        <v>39.6</v>
      </c>
      <c r="K6025" s="26">
        <v>7.4</v>
      </c>
      <c r="L6025" s="26" t="s">
        <v>561</v>
      </c>
      <c r="M6025" s="7">
        <v>14339</v>
      </c>
      <c r="N6025" s="26" t="s">
        <v>329</v>
      </c>
      <c r="O6025" s="27">
        <v>19.8</v>
      </c>
      <c r="P6025" s="27" t="s">
        <v>18</v>
      </c>
    </row>
    <row r="6026" ht="14.25" spans="1:16">
      <c r="A6026" s="25">
        <v>45433.6527777778</v>
      </c>
      <c r="B6026" s="26">
        <v>58108845</v>
      </c>
      <c r="C6026" s="26">
        <v>103199</v>
      </c>
      <c r="D6026" s="26" t="s">
        <v>118</v>
      </c>
      <c r="E6026" s="26">
        <v>47683</v>
      </c>
      <c r="F6026" s="26" t="s">
        <v>14</v>
      </c>
      <c r="G6026" s="26" t="s">
        <v>15</v>
      </c>
      <c r="H6026" s="26" t="s">
        <v>16</v>
      </c>
      <c r="I6026" s="26">
        <v>1</v>
      </c>
      <c r="J6026" s="26">
        <v>19.8</v>
      </c>
      <c r="K6026" s="26">
        <v>3.7</v>
      </c>
      <c r="L6026" s="26" t="s">
        <v>561</v>
      </c>
      <c r="M6026" s="7">
        <v>6544</v>
      </c>
      <c r="N6026" s="26" t="s">
        <v>119</v>
      </c>
      <c r="O6026" s="27">
        <v>19.8</v>
      </c>
      <c r="P6026" s="27" t="s">
        <v>18</v>
      </c>
    </row>
    <row r="6027" ht="14.25" spans="1:16">
      <c r="A6027" s="25">
        <v>45433.6527777778</v>
      </c>
      <c r="B6027" s="26">
        <v>58108845</v>
      </c>
      <c r="C6027" s="26">
        <v>103199</v>
      </c>
      <c r="D6027" s="26" t="s">
        <v>118</v>
      </c>
      <c r="E6027" s="26">
        <v>47683</v>
      </c>
      <c r="F6027" s="26" t="s">
        <v>14</v>
      </c>
      <c r="G6027" s="26" t="s">
        <v>15</v>
      </c>
      <c r="H6027" s="26" t="s">
        <v>16</v>
      </c>
      <c r="I6027" s="26">
        <v>1</v>
      </c>
      <c r="J6027" s="26">
        <v>19.8</v>
      </c>
      <c r="K6027" s="26">
        <v>3.7</v>
      </c>
      <c r="L6027" s="26" t="s">
        <v>561</v>
      </c>
      <c r="M6027" s="7">
        <v>6544</v>
      </c>
      <c r="N6027" s="26" t="s">
        <v>119</v>
      </c>
      <c r="O6027" s="27">
        <v>19.8</v>
      </c>
      <c r="P6027" s="27" t="s">
        <v>18</v>
      </c>
    </row>
    <row r="6028" ht="14.25" spans="1:16">
      <c r="A6028" s="25">
        <v>45434.5659722222</v>
      </c>
      <c r="B6028" s="26">
        <v>58119841</v>
      </c>
      <c r="C6028" s="26">
        <v>103199</v>
      </c>
      <c r="D6028" s="26" t="s">
        <v>118</v>
      </c>
      <c r="E6028" s="26">
        <v>47683</v>
      </c>
      <c r="F6028" s="26" t="s">
        <v>14</v>
      </c>
      <c r="G6028" s="26" t="s">
        <v>15</v>
      </c>
      <c r="H6028" s="26" t="s">
        <v>16</v>
      </c>
      <c r="I6028" s="26">
        <v>1</v>
      </c>
      <c r="J6028" s="26">
        <v>19.8</v>
      </c>
      <c r="K6028" s="26">
        <v>3.7</v>
      </c>
      <c r="L6028" s="26" t="s">
        <v>561</v>
      </c>
      <c r="M6028" s="7">
        <v>6544</v>
      </c>
      <c r="N6028" s="26" t="s">
        <v>119</v>
      </c>
      <c r="O6028" s="27">
        <v>19.8</v>
      </c>
      <c r="P6028" s="27" t="s">
        <v>18</v>
      </c>
    </row>
    <row r="6029" ht="14.25" spans="1:16">
      <c r="A6029" s="25">
        <v>45434.7111111111</v>
      </c>
      <c r="B6029" s="26">
        <v>58118673</v>
      </c>
      <c r="C6029" s="26">
        <v>103199</v>
      </c>
      <c r="D6029" s="26" t="s">
        <v>118</v>
      </c>
      <c r="E6029" s="26">
        <v>47683</v>
      </c>
      <c r="F6029" s="26" t="s">
        <v>14</v>
      </c>
      <c r="G6029" s="26" t="s">
        <v>15</v>
      </c>
      <c r="H6029" s="26" t="s">
        <v>16</v>
      </c>
      <c r="I6029" s="26">
        <v>2</v>
      </c>
      <c r="J6029" s="26">
        <v>39.6</v>
      </c>
      <c r="K6029" s="26">
        <v>7.4</v>
      </c>
      <c r="L6029" s="26" t="s">
        <v>561</v>
      </c>
      <c r="M6029" s="7">
        <v>14339</v>
      </c>
      <c r="N6029" s="26" t="s">
        <v>329</v>
      </c>
      <c r="O6029" s="27">
        <v>19.8</v>
      </c>
      <c r="P6029" s="27" t="s">
        <v>18</v>
      </c>
    </row>
    <row r="6030" ht="14.25" spans="1:16">
      <c r="A6030" s="25">
        <v>45434.7194444444</v>
      </c>
      <c r="B6030" s="26">
        <v>58118710</v>
      </c>
      <c r="C6030" s="26">
        <v>103199</v>
      </c>
      <c r="D6030" s="26" t="s">
        <v>118</v>
      </c>
      <c r="E6030" s="26">
        <v>47683</v>
      </c>
      <c r="F6030" s="26" t="s">
        <v>14</v>
      </c>
      <c r="G6030" s="26" t="s">
        <v>15</v>
      </c>
      <c r="H6030" s="26" t="s">
        <v>16</v>
      </c>
      <c r="I6030" s="26">
        <v>1</v>
      </c>
      <c r="J6030" s="26">
        <v>19.8</v>
      </c>
      <c r="K6030" s="26">
        <v>3.7</v>
      </c>
      <c r="L6030" s="26" t="s">
        <v>561</v>
      </c>
      <c r="M6030" s="7">
        <v>14339</v>
      </c>
      <c r="N6030" s="26" t="s">
        <v>329</v>
      </c>
      <c r="O6030" s="27">
        <v>19.8</v>
      </c>
      <c r="P6030" s="27" t="s">
        <v>18</v>
      </c>
    </row>
    <row r="6031" ht="14.25" spans="1:16">
      <c r="A6031" s="25">
        <v>45435.3694444444</v>
      </c>
      <c r="B6031" s="26">
        <v>58128003</v>
      </c>
      <c r="C6031" s="26">
        <v>103199</v>
      </c>
      <c r="D6031" s="26" t="s">
        <v>118</v>
      </c>
      <c r="E6031" s="26">
        <v>47683</v>
      </c>
      <c r="F6031" s="26" t="s">
        <v>14</v>
      </c>
      <c r="G6031" s="26" t="s">
        <v>15</v>
      </c>
      <c r="H6031" s="26" t="s">
        <v>16</v>
      </c>
      <c r="I6031" s="26">
        <v>1</v>
      </c>
      <c r="J6031" s="26">
        <v>19.8</v>
      </c>
      <c r="K6031" s="26">
        <v>3.7</v>
      </c>
      <c r="L6031" s="26" t="s">
        <v>561</v>
      </c>
      <c r="M6031" s="7">
        <v>14339</v>
      </c>
      <c r="N6031" s="26" t="s">
        <v>329</v>
      </c>
      <c r="O6031" s="27">
        <v>19.8</v>
      </c>
      <c r="P6031" s="27" t="s">
        <v>18</v>
      </c>
    </row>
    <row r="6032" ht="14.25" spans="1:16">
      <c r="A6032" s="25">
        <v>45435.3840277778</v>
      </c>
      <c r="B6032" s="26">
        <v>58128286</v>
      </c>
      <c r="C6032" s="26">
        <v>103199</v>
      </c>
      <c r="D6032" s="26" t="s">
        <v>118</v>
      </c>
      <c r="E6032" s="26">
        <v>47683</v>
      </c>
      <c r="F6032" s="26" t="s">
        <v>14</v>
      </c>
      <c r="G6032" s="26" t="s">
        <v>15</v>
      </c>
      <c r="H6032" s="26" t="s">
        <v>16</v>
      </c>
      <c r="I6032" s="26">
        <v>1</v>
      </c>
      <c r="J6032" s="26">
        <v>16.98</v>
      </c>
      <c r="K6032" s="26">
        <v>0.88</v>
      </c>
      <c r="L6032" s="26" t="s">
        <v>915</v>
      </c>
      <c r="M6032" s="7">
        <v>14339</v>
      </c>
      <c r="N6032" s="26" t="s">
        <v>329</v>
      </c>
      <c r="O6032" s="27">
        <v>16.98</v>
      </c>
      <c r="P6032" s="27" t="s">
        <v>33</v>
      </c>
    </row>
    <row r="6033" ht="14.25" spans="1:16">
      <c r="A6033" s="25">
        <v>45435.4006944444</v>
      </c>
      <c r="B6033" s="26">
        <v>58128599</v>
      </c>
      <c r="C6033" s="26">
        <v>103199</v>
      </c>
      <c r="D6033" s="26" t="s">
        <v>118</v>
      </c>
      <c r="E6033" s="26">
        <v>47683</v>
      </c>
      <c r="F6033" s="26" t="s">
        <v>14</v>
      </c>
      <c r="G6033" s="26" t="s">
        <v>15</v>
      </c>
      <c r="H6033" s="26" t="s">
        <v>16</v>
      </c>
      <c r="I6033" s="26">
        <v>1</v>
      </c>
      <c r="J6033" s="26">
        <v>19.8</v>
      </c>
      <c r="K6033" s="26">
        <v>3.7</v>
      </c>
      <c r="L6033" s="26" t="s">
        <v>561</v>
      </c>
      <c r="M6033" s="7">
        <v>6544</v>
      </c>
      <c r="N6033" s="26" t="s">
        <v>119</v>
      </c>
      <c r="O6033" s="27">
        <v>19.8</v>
      </c>
      <c r="P6033" s="27" t="s">
        <v>18</v>
      </c>
    </row>
    <row r="6034" ht="14.25" spans="1:16">
      <c r="A6034" s="25">
        <v>45435.4138888889</v>
      </c>
      <c r="B6034" s="26">
        <v>58127347</v>
      </c>
      <c r="C6034" s="26">
        <v>103199</v>
      </c>
      <c r="D6034" s="26" t="s">
        <v>118</v>
      </c>
      <c r="E6034" s="26">
        <v>47683</v>
      </c>
      <c r="F6034" s="26" t="s">
        <v>14</v>
      </c>
      <c r="G6034" s="26" t="s">
        <v>15</v>
      </c>
      <c r="H6034" s="26" t="s">
        <v>16</v>
      </c>
      <c r="I6034" s="26">
        <v>2</v>
      </c>
      <c r="J6034" s="26">
        <v>39.6</v>
      </c>
      <c r="K6034" s="26">
        <v>7.4</v>
      </c>
      <c r="L6034" s="26" t="s">
        <v>561</v>
      </c>
      <c r="M6034" s="7">
        <v>6544</v>
      </c>
      <c r="N6034" s="26" t="s">
        <v>119</v>
      </c>
      <c r="O6034" s="27">
        <v>19.8</v>
      </c>
      <c r="P6034" s="27" t="s">
        <v>18</v>
      </c>
    </row>
    <row r="6035" ht="14.25" spans="1:16">
      <c r="A6035" s="25">
        <v>45435.41875</v>
      </c>
      <c r="B6035" s="26">
        <v>58127378</v>
      </c>
      <c r="C6035" s="26">
        <v>103199</v>
      </c>
      <c r="D6035" s="26" t="s">
        <v>118</v>
      </c>
      <c r="E6035" s="26">
        <v>47683</v>
      </c>
      <c r="F6035" s="26" t="s">
        <v>14</v>
      </c>
      <c r="G6035" s="26" t="s">
        <v>15</v>
      </c>
      <c r="H6035" s="26" t="s">
        <v>16</v>
      </c>
      <c r="I6035" s="26">
        <v>1</v>
      </c>
      <c r="J6035" s="26">
        <v>19.8</v>
      </c>
      <c r="K6035" s="26">
        <v>3.7</v>
      </c>
      <c r="L6035" s="26" t="s">
        <v>561</v>
      </c>
      <c r="M6035" s="7">
        <v>6544</v>
      </c>
      <c r="N6035" s="26" t="s">
        <v>119</v>
      </c>
      <c r="O6035" s="27">
        <v>19.8</v>
      </c>
      <c r="P6035" s="27" t="s">
        <v>18</v>
      </c>
    </row>
    <row r="6036" ht="14.25" spans="1:16">
      <c r="A6036" s="25">
        <v>45435.6034722222</v>
      </c>
      <c r="B6036" s="26">
        <v>58131140</v>
      </c>
      <c r="C6036" s="26">
        <v>103199</v>
      </c>
      <c r="D6036" s="26" t="s">
        <v>118</v>
      </c>
      <c r="E6036" s="26">
        <v>47683</v>
      </c>
      <c r="F6036" s="26" t="s">
        <v>14</v>
      </c>
      <c r="G6036" s="26" t="s">
        <v>15</v>
      </c>
      <c r="H6036" s="26" t="s">
        <v>16</v>
      </c>
      <c r="I6036" s="26">
        <v>1</v>
      </c>
      <c r="J6036" s="26">
        <v>19.8</v>
      </c>
      <c r="K6036" s="26">
        <v>3.7</v>
      </c>
      <c r="L6036" s="26" t="s">
        <v>561</v>
      </c>
      <c r="M6036" s="7">
        <v>6544</v>
      </c>
      <c r="N6036" s="26" t="s">
        <v>119</v>
      </c>
      <c r="O6036" s="27">
        <v>19.8</v>
      </c>
      <c r="P6036" s="27" t="s">
        <v>18</v>
      </c>
    </row>
    <row r="6037" ht="14.25" spans="1:16">
      <c r="A6037" s="25">
        <v>45435.6034722222</v>
      </c>
      <c r="B6037" s="26">
        <v>58131140</v>
      </c>
      <c r="C6037" s="26">
        <v>103199</v>
      </c>
      <c r="D6037" s="26" t="s">
        <v>118</v>
      </c>
      <c r="E6037" s="26">
        <v>47683</v>
      </c>
      <c r="F6037" s="26" t="s">
        <v>14</v>
      </c>
      <c r="G6037" s="26" t="s">
        <v>15</v>
      </c>
      <c r="H6037" s="26" t="s">
        <v>16</v>
      </c>
      <c r="I6037" s="26">
        <v>1</v>
      </c>
      <c r="J6037" s="26">
        <v>19.8</v>
      </c>
      <c r="K6037" s="26">
        <v>3.7</v>
      </c>
      <c r="L6037" s="26" t="s">
        <v>561</v>
      </c>
      <c r="M6037" s="7">
        <v>6544</v>
      </c>
      <c r="N6037" s="26" t="s">
        <v>119</v>
      </c>
      <c r="O6037" s="27">
        <v>19.8</v>
      </c>
      <c r="P6037" s="27" t="s">
        <v>18</v>
      </c>
    </row>
    <row r="6038" ht="14.25" spans="1:16">
      <c r="A6038" s="25">
        <v>45435.8590277778</v>
      </c>
      <c r="B6038" s="26">
        <v>58134665</v>
      </c>
      <c r="C6038" s="26">
        <v>103199</v>
      </c>
      <c r="D6038" s="26" t="s">
        <v>118</v>
      </c>
      <c r="E6038" s="26">
        <v>47683</v>
      </c>
      <c r="F6038" s="26" t="s">
        <v>14</v>
      </c>
      <c r="G6038" s="26" t="s">
        <v>15</v>
      </c>
      <c r="H6038" s="26" t="s">
        <v>16</v>
      </c>
      <c r="I6038" s="26">
        <v>2</v>
      </c>
      <c r="J6038" s="26">
        <v>39.6</v>
      </c>
      <c r="K6038" s="26">
        <v>7.4</v>
      </c>
      <c r="L6038" s="26" t="s">
        <v>561</v>
      </c>
      <c r="M6038" s="7">
        <v>14339</v>
      </c>
      <c r="N6038" s="26" t="s">
        <v>329</v>
      </c>
      <c r="O6038" s="27">
        <v>19.8</v>
      </c>
      <c r="P6038" s="27" t="s">
        <v>18</v>
      </c>
    </row>
    <row r="6039" ht="14.25" spans="1:16">
      <c r="A6039" s="25">
        <v>45435.8597222222</v>
      </c>
      <c r="B6039" s="26">
        <v>58133811</v>
      </c>
      <c r="C6039" s="26">
        <v>103199</v>
      </c>
      <c r="D6039" s="26" t="s">
        <v>118</v>
      </c>
      <c r="E6039" s="26">
        <v>47683</v>
      </c>
      <c r="F6039" s="26" t="s">
        <v>14</v>
      </c>
      <c r="G6039" s="26" t="s">
        <v>15</v>
      </c>
      <c r="H6039" s="26" t="s">
        <v>16</v>
      </c>
      <c r="I6039" s="26">
        <v>1</v>
      </c>
      <c r="J6039" s="26">
        <v>19.8</v>
      </c>
      <c r="K6039" s="26">
        <v>3.7</v>
      </c>
      <c r="L6039" s="26" t="s">
        <v>561</v>
      </c>
      <c r="M6039" s="7">
        <v>14339</v>
      </c>
      <c r="N6039" s="26" t="s">
        <v>329</v>
      </c>
      <c r="O6039" s="27">
        <v>19.8</v>
      </c>
      <c r="P6039" s="27" t="s">
        <v>18</v>
      </c>
    </row>
    <row r="6040" ht="14.25" spans="1:16">
      <c r="A6040" s="25">
        <v>45436.5131944444</v>
      </c>
      <c r="B6040" s="26">
        <v>58140363</v>
      </c>
      <c r="C6040" s="26">
        <v>103199</v>
      </c>
      <c r="D6040" s="26" t="s">
        <v>118</v>
      </c>
      <c r="E6040" s="26">
        <v>47683</v>
      </c>
      <c r="F6040" s="26" t="s">
        <v>14</v>
      </c>
      <c r="G6040" s="26" t="s">
        <v>15</v>
      </c>
      <c r="H6040" s="26" t="s">
        <v>16</v>
      </c>
      <c r="I6040" s="26">
        <v>1</v>
      </c>
      <c r="J6040" s="26">
        <v>25.8</v>
      </c>
      <c r="K6040" s="26">
        <v>9.7</v>
      </c>
      <c r="L6040" s="26" t="s">
        <v>560</v>
      </c>
      <c r="M6040" s="7">
        <v>6544</v>
      </c>
      <c r="N6040" s="26" t="s">
        <v>119</v>
      </c>
      <c r="O6040" s="27">
        <v>25.8</v>
      </c>
      <c r="P6040" s="27" t="s">
        <v>18</v>
      </c>
    </row>
    <row r="6041" ht="14.25" spans="1:16">
      <c r="A6041" s="25">
        <v>45436.6736111111</v>
      </c>
      <c r="B6041" s="26">
        <v>58142624</v>
      </c>
      <c r="C6041" s="26">
        <v>103199</v>
      </c>
      <c r="D6041" s="26" t="s">
        <v>118</v>
      </c>
      <c r="E6041" s="26">
        <v>47683</v>
      </c>
      <c r="F6041" s="26" t="s">
        <v>14</v>
      </c>
      <c r="G6041" s="26" t="s">
        <v>15</v>
      </c>
      <c r="H6041" s="26" t="s">
        <v>16</v>
      </c>
      <c r="I6041" s="26">
        <v>1</v>
      </c>
      <c r="J6041" s="26">
        <v>25.8</v>
      </c>
      <c r="K6041" s="26">
        <v>9.7</v>
      </c>
      <c r="L6041" s="26" t="s">
        <v>560</v>
      </c>
      <c r="M6041" s="7">
        <v>6544</v>
      </c>
      <c r="N6041" s="26" t="s">
        <v>119</v>
      </c>
      <c r="O6041" s="27">
        <v>25.8</v>
      </c>
      <c r="P6041" s="27" t="s">
        <v>18</v>
      </c>
    </row>
    <row r="6042" ht="14.25" spans="1:16">
      <c r="A6042" s="25">
        <v>45436.7104166667</v>
      </c>
      <c r="B6042" s="26">
        <v>58143096</v>
      </c>
      <c r="C6042" s="26">
        <v>103199</v>
      </c>
      <c r="D6042" s="26" t="s">
        <v>118</v>
      </c>
      <c r="E6042" s="26">
        <v>47683</v>
      </c>
      <c r="F6042" s="26" t="s">
        <v>14</v>
      </c>
      <c r="G6042" s="26" t="s">
        <v>15</v>
      </c>
      <c r="H6042" s="26" t="s">
        <v>16</v>
      </c>
      <c r="I6042" s="26">
        <v>1</v>
      </c>
      <c r="J6042" s="26">
        <v>19.8</v>
      </c>
      <c r="K6042" s="26">
        <v>3.7</v>
      </c>
      <c r="L6042" s="26" t="s">
        <v>561</v>
      </c>
      <c r="M6042" s="7">
        <v>6544</v>
      </c>
      <c r="N6042" s="26" t="s">
        <v>119</v>
      </c>
      <c r="O6042" s="27">
        <v>19.8</v>
      </c>
      <c r="P6042" s="27" t="s">
        <v>18</v>
      </c>
    </row>
    <row r="6043" ht="14.25" spans="1:16">
      <c r="A6043" s="25">
        <v>45436.8458333333</v>
      </c>
      <c r="B6043" s="26">
        <v>58146033</v>
      </c>
      <c r="C6043" s="26">
        <v>103199</v>
      </c>
      <c r="D6043" s="26" t="s">
        <v>118</v>
      </c>
      <c r="E6043" s="26">
        <v>47683</v>
      </c>
      <c r="F6043" s="26" t="s">
        <v>14</v>
      </c>
      <c r="G6043" s="26" t="s">
        <v>15</v>
      </c>
      <c r="H6043" s="26" t="s">
        <v>16</v>
      </c>
      <c r="I6043" s="26">
        <v>1</v>
      </c>
      <c r="J6043" s="26">
        <v>19.8</v>
      </c>
      <c r="K6043" s="26">
        <v>3.7</v>
      </c>
      <c r="L6043" s="26" t="s">
        <v>561</v>
      </c>
      <c r="M6043" s="7">
        <v>6544</v>
      </c>
      <c r="N6043" s="26" t="s">
        <v>119</v>
      </c>
      <c r="O6043" s="27">
        <v>19.8</v>
      </c>
      <c r="P6043" s="27" t="s">
        <v>18</v>
      </c>
    </row>
    <row r="6044" ht="14.25" spans="1:16">
      <c r="A6044" s="25">
        <v>45436.8465277778</v>
      </c>
      <c r="B6044" s="26">
        <v>58146811</v>
      </c>
      <c r="C6044" s="26">
        <v>103199</v>
      </c>
      <c r="D6044" s="26" t="s">
        <v>118</v>
      </c>
      <c r="E6044" s="26">
        <v>47683</v>
      </c>
      <c r="F6044" s="26" t="s">
        <v>14</v>
      </c>
      <c r="G6044" s="26" t="s">
        <v>15</v>
      </c>
      <c r="H6044" s="26" t="s">
        <v>16</v>
      </c>
      <c r="I6044" s="26">
        <v>1</v>
      </c>
      <c r="J6044" s="26">
        <v>19.8</v>
      </c>
      <c r="K6044" s="26">
        <v>3.7</v>
      </c>
      <c r="L6044" s="26" t="s">
        <v>561</v>
      </c>
      <c r="M6044" s="7">
        <v>6544</v>
      </c>
      <c r="N6044" s="26" t="s">
        <v>119</v>
      </c>
      <c r="O6044" s="27">
        <v>19.8</v>
      </c>
      <c r="P6044" s="27" t="s">
        <v>18</v>
      </c>
    </row>
    <row r="6045" ht="14.25" spans="1:16">
      <c r="A6045" s="25">
        <v>45436.8493055556</v>
      </c>
      <c r="B6045" s="26">
        <v>58146824</v>
      </c>
      <c r="C6045" s="26">
        <v>103199</v>
      </c>
      <c r="D6045" s="26" t="s">
        <v>118</v>
      </c>
      <c r="E6045" s="26">
        <v>47683</v>
      </c>
      <c r="F6045" s="26" t="s">
        <v>14</v>
      </c>
      <c r="G6045" s="26" t="s">
        <v>15</v>
      </c>
      <c r="H6045" s="26" t="s">
        <v>16</v>
      </c>
      <c r="I6045" s="26">
        <v>1</v>
      </c>
      <c r="J6045" s="26">
        <v>19.8</v>
      </c>
      <c r="K6045" s="26">
        <v>3.7</v>
      </c>
      <c r="L6045" s="26" t="s">
        <v>561</v>
      </c>
      <c r="M6045" s="7">
        <v>6544</v>
      </c>
      <c r="N6045" s="26" t="s">
        <v>119</v>
      </c>
      <c r="O6045" s="27">
        <v>19.8</v>
      </c>
      <c r="P6045" s="27" t="s">
        <v>18</v>
      </c>
    </row>
    <row r="6046" ht="14.25" spans="1:16">
      <c r="A6046" s="25">
        <v>45437.4493055556</v>
      </c>
      <c r="B6046" s="26">
        <v>58150209</v>
      </c>
      <c r="C6046" s="26">
        <v>103199</v>
      </c>
      <c r="D6046" s="26" t="s">
        <v>118</v>
      </c>
      <c r="E6046" s="26">
        <v>47683</v>
      </c>
      <c r="F6046" s="26" t="s">
        <v>14</v>
      </c>
      <c r="G6046" s="26" t="s">
        <v>15</v>
      </c>
      <c r="H6046" s="26" t="s">
        <v>16</v>
      </c>
      <c r="I6046" s="26">
        <v>2</v>
      </c>
      <c r="J6046" s="26">
        <v>39.6</v>
      </c>
      <c r="K6046" s="26">
        <v>7.4</v>
      </c>
      <c r="L6046" s="26" t="s">
        <v>561</v>
      </c>
      <c r="M6046" s="7">
        <v>6544</v>
      </c>
      <c r="N6046" s="26" t="s">
        <v>119</v>
      </c>
      <c r="O6046" s="27">
        <v>19.8</v>
      </c>
      <c r="P6046" s="27" t="s">
        <v>18</v>
      </c>
    </row>
    <row r="6047" ht="14.25" spans="1:16">
      <c r="A6047" s="25">
        <v>45437.4986111111</v>
      </c>
      <c r="B6047" s="26">
        <v>58150509</v>
      </c>
      <c r="C6047" s="26">
        <v>103199</v>
      </c>
      <c r="D6047" s="26" t="s">
        <v>118</v>
      </c>
      <c r="E6047" s="26">
        <v>47683</v>
      </c>
      <c r="F6047" s="26" t="s">
        <v>14</v>
      </c>
      <c r="G6047" s="26" t="s">
        <v>15</v>
      </c>
      <c r="H6047" s="26" t="s">
        <v>16</v>
      </c>
      <c r="I6047" s="26">
        <v>1</v>
      </c>
      <c r="J6047" s="26">
        <v>19.8</v>
      </c>
      <c r="K6047" s="26">
        <v>3.7</v>
      </c>
      <c r="L6047" s="26" t="s">
        <v>561</v>
      </c>
      <c r="M6047" s="7">
        <v>6544</v>
      </c>
      <c r="N6047" s="26" t="s">
        <v>119</v>
      </c>
      <c r="O6047" s="27">
        <v>19.8</v>
      </c>
      <c r="P6047" s="27" t="s">
        <v>18</v>
      </c>
    </row>
    <row r="6048" ht="14.25" spans="1:16">
      <c r="A6048" s="25">
        <v>45437.4986111111</v>
      </c>
      <c r="B6048" s="26">
        <v>58150509</v>
      </c>
      <c r="C6048" s="26">
        <v>103199</v>
      </c>
      <c r="D6048" s="26" t="s">
        <v>118</v>
      </c>
      <c r="E6048" s="26">
        <v>47683</v>
      </c>
      <c r="F6048" s="26" t="s">
        <v>14</v>
      </c>
      <c r="G6048" s="26" t="s">
        <v>15</v>
      </c>
      <c r="H6048" s="26" t="s">
        <v>16</v>
      </c>
      <c r="I6048" s="26">
        <v>1</v>
      </c>
      <c r="J6048" s="26">
        <v>19.8</v>
      </c>
      <c r="K6048" s="26">
        <v>3.7</v>
      </c>
      <c r="L6048" s="26" t="s">
        <v>561</v>
      </c>
      <c r="M6048" s="7">
        <v>6544</v>
      </c>
      <c r="N6048" s="26" t="s">
        <v>119</v>
      </c>
      <c r="O6048" s="27">
        <v>19.8</v>
      </c>
      <c r="P6048" s="27" t="s">
        <v>18</v>
      </c>
    </row>
    <row r="6049" ht="14.25" spans="1:16">
      <c r="A6049" s="25">
        <v>45437.5173611111</v>
      </c>
      <c r="B6049" s="26">
        <v>58152292</v>
      </c>
      <c r="C6049" s="26">
        <v>103199</v>
      </c>
      <c r="D6049" s="26" t="s">
        <v>118</v>
      </c>
      <c r="E6049" s="26">
        <v>47683</v>
      </c>
      <c r="F6049" s="26" t="s">
        <v>14</v>
      </c>
      <c r="G6049" s="26" t="s">
        <v>15</v>
      </c>
      <c r="H6049" s="26" t="s">
        <v>16</v>
      </c>
      <c r="I6049" s="26">
        <v>1</v>
      </c>
      <c r="J6049" s="26">
        <v>19.8</v>
      </c>
      <c r="K6049" s="26">
        <v>3.7</v>
      </c>
      <c r="L6049" s="26" t="s">
        <v>561</v>
      </c>
      <c r="M6049" s="7">
        <v>6544</v>
      </c>
      <c r="N6049" s="26" t="s">
        <v>119</v>
      </c>
      <c r="O6049" s="27">
        <v>19.8</v>
      </c>
      <c r="P6049" s="27" t="s">
        <v>18</v>
      </c>
    </row>
    <row r="6050" ht="14.25" spans="1:16">
      <c r="A6050" s="25">
        <v>45437.7645833333</v>
      </c>
      <c r="B6050" s="26">
        <v>58155857</v>
      </c>
      <c r="C6050" s="26">
        <v>103199</v>
      </c>
      <c r="D6050" s="26" t="s">
        <v>118</v>
      </c>
      <c r="E6050" s="26">
        <v>47683</v>
      </c>
      <c r="F6050" s="26" t="s">
        <v>14</v>
      </c>
      <c r="G6050" s="26" t="s">
        <v>15</v>
      </c>
      <c r="H6050" s="26" t="s">
        <v>16</v>
      </c>
      <c r="I6050" s="26">
        <v>1</v>
      </c>
      <c r="J6050" s="26">
        <v>19.8</v>
      </c>
      <c r="K6050" s="26">
        <v>3.7</v>
      </c>
      <c r="L6050" s="26" t="s">
        <v>561</v>
      </c>
      <c r="M6050" s="7">
        <v>14339</v>
      </c>
      <c r="N6050" s="26" t="s">
        <v>329</v>
      </c>
      <c r="O6050" s="27">
        <v>19.8</v>
      </c>
      <c r="P6050" s="27" t="s">
        <v>18</v>
      </c>
    </row>
    <row r="6051" ht="14.25" spans="1:16">
      <c r="A6051" s="25">
        <v>45438.3875</v>
      </c>
      <c r="B6051" s="26">
        <v>58160715</v>
      </c>
      <c r="C6051" s="26">
        <v>103199</v>
      </c>
      <c r="D6051" s="26" t="s">
        <v>118</v>
      </c>
      <c r="E6051" s="26">
        <v>47683</v>
      </c>
      <c r="F6051" s="26" t="s">
        <v>14</v>
      </c>
      <c r="G6051" s="26" t="s">
        <v>15</v>
      </c>
      <c r="H6051" s="26" t="s">
        <v>16</v>
      </c>
      <c r="I6051" s="26">
        <v>1</v>
      </c>
      <c r="J6051" s="26">
        <v>19.8</v>
      </c>
      <c r="K6051" s="26">
        <v>3.7</v>
      </c>
      <c r="L6051" s="26" t="s">
        <v>561</v>
      </c>
      <c r="M6051" s="7">
        <v>14339</v>
      </c>
      <c r="N6051" s="26" t="s">
        <v>329</v>
      </c>
      <c r="O6051" s="27">
        <v>19.8</v>
      </c>
      <c r="P6051" s="27" t="s">
        <v>18</v>
      </c>
    </row>
    <row r="6052" ht="14.25" spans="1:16">
      <c r="A6052" s="25">
        <v>45438.4527777778</v>
      </c>
      <c r="B6052" s="26">
        <v>58162016</v>
      </c>
      <c r="C6052" s="26">
        <v>103199</v>
      </c>
      <c r="D6052" s="26" t="s">
        <v>118</v>
      </c>
      <c r="E6052" s="26">
        <v>47683</v>
      </c>
      <c r="F6052" s="26" t="s">
        <v>14</v>
      </c>
      <c r="G6052" s="26" t="s">
        <v>15</v>
      </c>
      <c r="H6052" s="26" t="s">
        <v>16</v>
      </c>
      <c r="I6052" s="26">
        <v>1</v>
      </c>
      <c r="J6052" s="26">
        <v>25.8</v>
      </c>
      <c r="K6052" s="26">
        <v>9.7</v>
      </c>
      <c r="L6052" s="26" t="s">
        <v>560</v>
      </c>
      <c r="M6052" s="7">
        <v>14339</v>
      </c>
      <c r="N6052" s="26" t="s">
        <v>329</v>
      </c>
      <c r="O6052" s="27">
        <v>25.8</v>
      </c>
      <c r="P6052" s="27" t="s">
        <v>18</v>
      </c>
    </row>
    <row r="6053" ht="14.25" spans="1:16">
      <c r="A6053" s="25">
        <v>45438.575</v>
      </c>
      <c r="B6053" s="26">
        <v>58162480</v>
      </c>
      <c r="C6053" s="26">
        <v>103199</v>
      </c>
      <c r="D6053" s="26" t="s">
        <v>118</v>
      </c>
      <c r="E6053" s="26">
        <v>47683</v>
      </c>
      <c r="F6053" s="26" t="s">
        <v>14</v>
      </c>
      <c r="G6053" s="26" t="s">
        <v>15</v>
      </c>
      <c r="H6053" s="26" t="s">
        <v>16</v>
      </c>
      <c r="I6053" s="26">
        <v>1</v>
      </c>
      <c r="J6053" s="26">
        <v>19.8</v>
      </c>
      <c r="K6053" s="26">
        <v>3.7</v>
      </c>
      <c r="L6053" s="26" t="s">
        <v>561</v>
      </c>
      <c r="M6053" s="7">
        <v>14339</v>
      </c>
      <c r="N6053" s="26" t="s">
        <v>329</v>
      </c>
      <c r="O6053" s="27">
        <v>19.8</v>
      </c>
      <c r="P6053" s="27" t="s">
        <v>18</v>
      </c>
    </row>
    <row r="6054" ht="14.25" spans="1:16">
      <c r="A6054" s="25">
        <v>45438.7979166667</v>
      </c>
      <c r="B6054" s="26">
        <v>58167542</v>
      </c>
      <c r="C6054" s="26">
        <v>103199</v>
      </c>
      <c r="D6054" s="26" t="s">
        <v>118</v>
      </c>
      <c r="E6054" s="26">
        <v>47683</v>
      </c>
      <c r="F6054" s="26" t="s">
        <v>14</v>
      </c>
      <c r="G6054" s="26" t="s">
        <v>15</v>
      </c>
      <c r="H6054" s="26" t="s">
        <v>16</v>
      </c>
      <c r="I6054" s="26">
        <v>1</v>
      </c>
      <c r="J6054" s="26">
        <v>25.8</v>
      </c>
      <c r="K6054" s="26">
        <v>9.7</v>
      </c>
      <c r="L6054" s="26" t="s">
        <v>560</v>
      </c>
      <c r="M6054" s="7">
        <v>6544</v>
      </c>
      <c r="N6054" s="26" t="s">
        <v>119</v>
      </c>
      <c r="O6054" s="27">
        <v>25.8</v>
      </c>
      <c r="P6054" s="27" t="s">
        <v>18</v>
      </c>
    </row>
    <row r="6055" ht="14.25" spans="1:16">
      <c r="A6055" s="25">
        <v>45439.3965277778</v>
      </c>
      <c r="B6055" s="26">
        <v>58171892</v>
      </c>
      <c r="C6055" s="26">
        <v>103199</v>
      </c>
      <c r="D6055" s="26" t="s">
        <v>118</v>
      </c>
      <c r="E6055" s="26">
        <v>47683</v>
      </c>
      <c r="F6055" s="26" t="s">
        <v>14</v>
      </c>
      <c r="G6055" s="26" t="s">
        <v>15</v>
      </c>
      <c r="H6055" s="26" t="s">
        <v>16</v>
      </c>
      <c r="I6055" s="26">
        <v>1</v>
      </c>
      <c r="J6055" s="26">
        <v>19.8</v>
      </c>
      <c r="K6055" s="26">
        <v>3.7</v>
      </c>
      <c r="L6055" s="26" t="s">
        <v>561</v>
      </c>
      <c r="M6055" s="7">
        <v>6544</v>
      </c>
      <c r="N6055" s="26" t="s">
        <v>119</v>
      </c>
      <c r="O6055" s="27">
        <v>19.8</v>
      </c>
      <c r="P6055" s="27" t="s">
        <v>18</v>
      </c>
    </row>
    <row r="6056" ht="14.25" spans="1:16">
      <c r="A6056" s="25">
        <v>45439.7895833333</v>
      </c>
      <c r="B6056" s="26">
        <v>58176790</v>
      </c>
      <c r="C6056" s="26">
        <v>103199</v>
      </c>
      <c r="D6056" s="26" t="s">
        <v>118</v>
      </c>
      <c r="E6056" s="26">
        <v>47683</v>
      </c>
      <c r="F6056" s="26" t="s">
        <v>14</v>
      </c>
      <c r="G6056" s="26" t="s">
        <v>15</v>
      </c>
      <c r="H6056" s="26" t="s">
        <v>16</v>
      </c>
      <c r="I6056" s="26">
        <v>1</v>
      </c>
      <c r="J6056" s="26">
        <v>19.8</v>
      </c>
      <c r="K6056" s="26">
        <v>3.7</v>
      </c>
      <c r="L6056" s="26" t="s">
        <v>561</v>
      </c>
      <c r="M6056" s="7">
        <v>6544</v>
      </c>
      <c r="N6056" s="26" t="s">
        <v>119</v>
      </c>
      <c r="O6056" s="27">
        <v>19.8</v>
      </c>
      <c r="P6056" s="27" t="s">
        <v>18</v>
      </c>
    </row>
    <row r="6057" ht="14.25" spans="1:16">
      <c r="A6057" s="25">
        <v>45439.8347222222</v>
      </c>
      <c r="B6057" s="26">
        <v>58180644</v>
      </c>
      <c r="C6057" s="26">
        <v>103199</v>
      </c>
      <c r="D6057" s="26" t="s">
        <v>118</v>
      </c>
      <c r="E6057" s="26">
        <v>47683</v>
      </c>
      <c r="F6057" s="26" t="s">
        <v>14</v>
      </c>
      <c r="G6057" s="26" t="s">
        <v>15</v>
      </c>
      <c r="H6057" s="26" t="s">
        <v>16</v>
      </c>
      <c r="I6057" s="26">
        <v>1</v>
      </c>
      <c r="J6057" s="26">
        <v>25.8</v>
      </c>
      <c r="K6057" s="26">
        <v>9.7</v>
      </c>
      <c r="L6057" s="26" t="s">
        <v>560</v>
      </c>
      <c r="M6057" s="7">
        <v>8940</v>
      </c>
      <c r="N6057" s="26" t="s">
        <v>544</v>
      </c>
      <c r="O6057" s="27">
        <v>25.8</v>
      </c>
      <c r="P6057" s="27" t="s">
        <v>18</v>
      </c>
    </row>
    <row r="6058" ht="14.25" spans="1:16">
      <c r="A6058" s="25">
        <v>45439.8361111111</v>
      </c>
      <c r="B6058" s="26">
        <v>58179078</v>
      </c>
      <c r="C6058" s="26">
        <v>103199</v>
      </c>
      <c r="D6058" s="26" t="s">
        <v>118</v>
      </c>
      <c r="E6058" s="26">
        <v>47683</v>
      </c>
      <c r="F6058" s="26" t="s">
        <v>14</v>
      </c>
      <c r="G6058" s="26" t="s">
        <v>15</v>
      </c>
      <c r="H6058" s="26" t="s">
        <v>16</v>
      </c>
      <c r="I6058" s="26">
        <v>1</v>
      </c>
      <c r="J6058" s="26">
        <v>19.8</v>
      </c>
      <c r="K6058" s="26">
        <v>3.7</v>
      </c>
      <c r="L6058" s="26" t="s">
        <v>561</v>
      </c>
      <c r="M6058" s="7">
        <v>8940</v>
      </c>
      <c r="N6058" s="26" t="s">
        <v>544</v>
      </c>
      <c r="O6058" s="27">
        <v>19.8</v>
      </c>
      <c r="P6058" s="27" t="s">
        <v>18</v>
      </c>
    </row>
    <row r="6059" ht="14.25" spans="1:16">
      <c r="A6059" s="25">
        <v>45440.6298611111</v>
      </c>
      <c r="B6059" s="26">
        <v>58186843</v>
      </c>
      <c r="C6059" s="26">
        <v>103199</v>
      </c>
      <c r="D6059" s="26" t="s">
        <v>118</v>
      </c>
      <c r="E6059" s="26">
        <v>47683</v>
      </c>
      <c r="F6059" s="26" t="s">
        <v>14</v>
      </c>
      <c r="G6059" s="26" t="s">
        <v>15</v>
      </c>
      <c r="H6059" s="26" t="s">
        <v>16</v>
      </c>
      <c r="I6059" s="26">
        <v>1</v>
      </c>
      <c r="J6059" s="26">
        <v>19.8</v>
      </c>
      <c r="K6059" s="26">
        <v>3.7</v>
      </c>
      <c r="L6059" s="26" t="s">
        <v>561</v>
      </c>
      <c r="M6059" s="7">
        <v>6544</v>
      </c>
      <c r="N6059" s="26" t="s">
        <v>119</v>
      </c>
      <c r="O6059" s="27">
        <v>19.8</v>
      </c>
      <c r="P6059" s="27" t="s">
        <v>18</v>
      </c>
    </row>
    <row r="6060" ht="14.25" spans="1:16">
      <c r="A6060" s="25">
        <v>45413.5159722222</v>
      </c>
      <c r="B6060" s="26">
        <v>57880982</v>
      </c>
      <c r="C6060" s="26">
        <v>103639</v>
      </c>
      <c r="D6060" s="26" t="s">
        <v>108</v>
      </c>
      <c r="E6060" s="26">
        <v>47683</v>
      </c>
      <c r="F6060" s="26" t="s">
        <v>14</v>
      </c>
      <c r="G6060" s="26" t="s">
        <v>15</v>
      </c>
      <c r="H6060" s="26" t="s">
        <v>16</v>
      </c>
      <c r="I6060" s="26">
        <v>1</v>
      </c>
      <c r="J6060" s="26">
        <v>25.79</v>
      </c>
      <c r="K6060" s="26">
        <v>9.69</v>
      </c>
      <c r="L6060" s="26" t="s">
        <v>567</v>
      </c>
      <c r="M6060" s="7">
        <v>26720</v>
      </c>
      <c r="N6060" s="26" t="s">
        <v>109</v>
      </c>
      <c r="O6060" s="27">
        <v>25.79</v>
      </c>
      <c r="P6060" s="27" t="s">
        <v>18</v>
      </c>
    </row>
    <row r="6061" ht="14.25" spans="1:16">
      <c r="A6061" s="25">
        <v>45413.5159722222</v>
      </c>
      <c r="B6061" s="26">
        <v>57880982</v>
      </c>
      <c r="C6061" s="26">
        <v>103639</v>
      </c>
      <c r="D6061" s="26" t="s">
        <v>108</v>
      </c>
      <c r="E6061" s="26">
        <v>47683</v>
      </c>
      <c r="F6061" s="26" t="s">
        <v>14</v>
      </c>
      <c r="G6061" s="26" t="s">
        <v>15</v>
      </c>
      <c r="H6061" s="26" t="s">
        <v>16</v>
      </c>
      <c r="I6061" s="26">
        <v>1</v>
      </c>
      <c r="J6061" s="26">
        <v>25.8</v>
      </c>
      <c r="K6061" s="26">
        <v>9.7</v>
      </c>
      <c r="L6061" s="26" t="s">
        <v>560</v>
      </c>
      <c r="M6061" s="7">
        <v>26720</v>
      </c>
      <c r="N6061" s="26" t="s">
        <v>109</v>
      </c>
      <c r="O6061" s="27">
        <v>25.8</v>
      </c>
      <c r="P6061" s="27" t="s">
        <v>18</v>
      </c>
    </row>
    <row r="6062" ht="14.25" spans="1:16">
      <c r="A6062" s="25">
        <v>45413.5159722222</v>
      </c>
      <c r="B6062" s="26">
        <v>57880982</v>
      </c>
      <c r="C6062" s="26">
        <v>103639</v>
      </c>
      <c r="D6062" s="26" t="s">
        <v>108</v>
      </c>
      <c r="E6062" s="26">
        <v>47683</v>
      </c>
      <c r="F6062" s="26" t="s">
        <v>14</v>
      </c>
      <c r="G6062" s="26" t="s">
        <v>15</v>
      </c>
      <c r="H6062" s="26" t="s">
        <v>16</v>
      </c>
      <c r="I6062" s="26">
        <v>1</v>
      </c>
      <c r="J6062" s="26">
        <v>25.8</v>
      </c>
      <c r="K6062" s="26">
        <v>9.7</v>
      </c>
      <c r="L6062" s="26" t="s">
        <v>560</v>
      </c>
      <c r="M6062" s="7">
        <v>26720</v>
      </c>
      <c r="N6062" s="26" t="s">
        <v>109</v>
      </c>
      <c r="O6062" s="27">
        <v>25.8</v>
      </c>
      <c r="P6062" s="27" t="s">
        <v>18</v>
      </c>
    </row>
    <row r="6063" ht="14.25" spans="1:16">
      <c r="A6063" s="25">
        <v>45416.5416666667</v>
      </c>
      <c r="B6063" s="26">
        <v>57913279</v>
      </c>
      <c r="C6063" s="26">
        <v>103639</v>
      </c>
      <c r="D6063" s="26" t="s">
        <v>108</v>
      </c>
      <c r="E6063" s="26">
        <v>47683</v>
      </c>
      <c r="F6063" s="26" t="s">
        <v>14</v>
      </c>
      <c r="G6063" s="26" t="s">
        <v>15</v>
      </c>
      <c r="H6063" s="26" t="s">
        <v>16</v>
      </c>
      <c r="I6063" s="26">
        <v>1</v>
      </c>
      <c r="J6063" s="26">
        <v>25.8</v>
      </c>
      <c r="K6063" s="26">
        <v>9.7</v>
      </c>
      <c r="L6063" s="26" t="s">
        <v>560</v>
      </c>
      <c r="M6063" s="7">
        <v>15305</v>
      </c>
      <c r="N6063" s="26" t="s">
        <v>342</v>
      </c>
      <c r="O6063" s="27">
        <v>25.8</v>
      </c>
      <c r="P6063" s="27" t="s">
        <v>18</v>
      </c>
    </row>
    <row r="6064" ht="14.25" spans="1:16">
      <c r="A6064" s="25">
        <v>45416.8722222222</v>
      </c>
      <c r="B6064" s="26">
        <v>57918042</v>
      </c>
      <c r="C6064" s="26">
        <v>103639</v>
      </c>
      <c r="D6064" s="26" t="s">
        <v>108</v>
      </c>
      <c r="E6064" s="26">
        <v>47683</v>
      </c>
      <c r="F6064" s="26" t="s">
        <v>14</v>
      </c>
      <c r="G6064" s="26" t="s">
        <v>15</v>
      </c>
      <c r="H6064" s="26" t="s">
        <v>16</v>
      </c>
      <c r="I6064" s="26">
        <v>1</v>
      </c>
      <c r="J6064" s="26">
        <v>19.8</v>
      </c>
      <c r="K6064" s="26">
        <v>3.7</v>
      </c>
      <c r="L6064" s="26" t="s">
        <v>561</v>
      </c>
      <c r="M6064" s="7">
        <v>26720</v>
      </c>
      <c r="N6064" s="26" t="s">
        <v>109</v>
      </c>
      <c r="O6064" s="27">
        <v>19.8</v>
      </c>
      <c r="P6064" s="27" t="s">
        <v>18</v>
      </c>
    </row>
    <row r="6065" ht="14.25" spans="1:16">
      <c r="A6065" s="25">
        <v>45417.0583333333</v>
      </c>
      <c r="B6065" s="26">
        <v>57919414</v>
      </c>
      <c r="C6065" s="26">
        <v>103639</v>
      </c>
      <c r="D6065" s="26" t="s">
        <v>108</v>
      </c>
      <c r="E6065" s="26">
        <v>47683</v>
      </c>
      <c r="F6065" s="26" t="s">
        <v>14</v>
      </c>
      <c r="G6065" s="26" t="s">
        <v>15</v>
      </c>
      <c r="H6065" s="26" t="s">
        <v>16</v>
      </c>
      <c r="I6065" s="26">
        <v>1</v>
      </c>
      <c r="J6065" s="26">
        <v>25.8</v>
      </c>
      <c r="K6065" s="26">
        <v>9.7</v>
      </c>
      <c r="L6065" s="26" t="s">
        <v>560</v>
      </c>
      <c r="M6065" s="7">
        <v>5347</v>
      </c>
      <c r="N6065" s="26" t="s">
        <v>393</v>
      </c>
      <c r="O6065" s="27">
        <v>25.8</v>
      </c>
      <c r="P6065" s="27" t="s">
        <v>18</v>
      </c>
    </row>
    <row r="6066" ht="14.25" spans="1:16">
      <c r="A6066" s="25">
        <v>45418.4868055556</v>
      </c>
      <c r="B6066" s="26">
        <v>57933773</v>
      </c>
      <c r="C6066" s="26">
        <v>103639</v>
      </c>
      <c r="D6066" s="26" t="s">
        <v>108</v>
      </c>
      <c r="E6066" s="26">
        <v>47683</v>
      </c>
      <c r="F6066" s="26" t="s">
        <v>14</v>
      </c>
      <c r="G6066" s="26" t="s">
        <v>15</v>
      </c>
      <c r="H6066" s="26" t="s">
        <v>16</v>
      </c>
      <c r="I6066" s="26">
        <v>2</v>
      </c>
      <c r="J6066" s="26">
        <v>51.6</v>
      </c>
      <c r="K6066" s="26">
        <v>19.4</v>
      </c>
      <c r="L6066" s="26" t="s">
        <v>560</v>
      </c>
      <c r="M6066" s="7">
        <v>15305</v>
      </c>
      <c r="N6066" s="26" t="s">
        <v>342</v>
      </c>
      <c r="O6066" s="27">
        <v>25.8</v>
      </c>
      <c r="P6066" s="27" t="s">
        <v>18</v>
      </c>
    </row>
    <row r="6067" ht="14.25" spans="1:16">
      <c r="A6067" s="25">
        <v>45418.8083333333</v>
      </c>
      <c r="B6067" s="26">
        <v>57938401</v>
      </c>
      <c r="C6067" s="26">
        <v>103639</v>
      </c>
      <c r="D6067" s="26" t="s">
        <v>108</v>
      </c>
      <c r="E6067" s="26">
        <v>47683</v>
      </c>
      <c r="F6067" s="26" t="s">
        <v>14</v>
      </c>
      <c r="G6067" s="26" t="s">
        <v>15</v>
      </c>
      <c r="H6067" s="26" t="s">
        <v>16</v>
      </c>
      <c r="I6067" s="26">
        <v>1</v>
      </c>
      <c r="J6067" s="26">
        <v>25.8</v>
      </c>
      <c r="K6067" s="26">
        <v>9.7</v>
      </c>
      <c r="L6067" s="26" t="s">
        <v>560</v>
      </c>
      <c r="M6067" s="7">
        <v>5347</v>
      </c>
      <c r="N6067" s="26" t="s">
        <v>393</v>
      </c>
      <c r="O6067" s="27">
        <v>25.8</v>
      </c>
      <c r="P6067" s="27" t="s">
        <v>18</v>
      </c>
    </row>
    <row r="6068" ht="14.25" spans="1:16">
      <c r="A6068" s="25">
        <v>45419.5104166667</v>
      </c>
      <c r="B6068" s="26">
        <v>57944732</v>
      </c>
      <c r="C6068" s="26">
        <v>103639</v>
      </c>
      <c r="D6068" s="26" t="s">
        <v>108</v>
      </c>
      <c r="E6068" s="26">
        <v>47683</v>
      </c>
      <c r="F6068" s="26" t="s">
        <v>14</v>
      </c>
      <c r="G6068" s="26" t="s">
        <v>15</v>
      </c>
      <c r="H6068" s="26" t="s">
        <v>16</v>
      </c>
      <c r="I6068" s="26">
        <v>1</v>
      </c>
      <c r="J6068" s="26">
        <v>25.8</v>
      </c>
      <c r="K6068" s="26">
        <v>9.7</v>
      </c>
      <c r="L6068" s="26" t="s">
        <v>560</v>
      </c>
      <c r="M6068" s="7">
        <v>5347</v>
      </c>
      <c r="N6068" s="26" t="s">
        <v>393</v>
      </c>
      <c r="O6068" s="27">
        <v>25.8</v>
      </c>
      <c r="P6068" s="27" t="s">
        <v>18</v>
      </c>
    </row>
    <row r="6069" ht="14.25" spans="1:16">
      <c r="A6069" s="25">
        <v>45420.5055555556</v>
      </c>
      <c r="B6069" s="26">
        <v>57954328</v>
      </c>
      <c r="C6069" s="26">
        <v>103639</v>
      </c>
      <c r="D6069" s="26" t="s">
        <v>108</v>
      </c>
      <c r="E6069" s="26">
        <v>47683</v>
      </c>
      <c r="F6069" s="26" t="s">
        <v>14</v>
      </c>
      <c r="G6069" s="26" t="s">
        <v>15</v>
      </c>
      <c r="H6069" s="26" t="s">
        <v>16</v>
      </c>
      <c r="I6069" s="26">
        <v>1</v>
      </c>
      <c r="J6069" s="26">
        <v>25.8</v>
      </c>
      <c r="K6069" s="26">
        <v>9.7</v>
      </c>
      <c r="L6069" s="26" t="s">
        <v>560</v>
      </c>
      <c r="M6069" s="7">
        <v>26720</v>
      </c>
      <c r="N6069" s="26" t="s">
        <v>109</v>
      </c>
      <c r="O6069" s="27">
        <v>25.8</v>
      </c>
      <c r="P6069" s="27" t="s">
        <v>18</v>
      </c>
    </row>
    <row r="6070" ht="14.25" spans="1:16">
      <c r="A6070" s="25">
        <v>45420.5055555556</v>
      </c>
      <c r="B6070" s="26">
        <v>57954328</v>
      </c>
      <c r="C6070" s="26">
        <v>103639</v>
      </c>
      <c r="D6070" s="26" t="s">
        <v>108</v>
      </c>
      <c r="E6070" s="26">
        <v>47683</v>
      </c>
      <c r="F6070" s="26" t="s">
        <v>14</v>
      </c>
      <c r="G6070" s="26" t="s">
        <v>15</v>
      </c>
      <c r="H6070" s="26" t="s">
        <v>16</v>
      </c>
      <c r="I6070" s="26">
        <v>1</v>
      </c>
      <c r="J6070" s="26">
        <v>25.8</v>
      </c>
      <c r="K6070" s="26">
        <v>9.7</v>
      </c>
      <c r="L6070" s="26" t="s">
        <v>560</v>
      </c>
      <c r="M6070" s="7">
        <v>26720</v>
      </c>
      <c r="N6070" s="26" t="s">
        <v>109</v>
      </c>
      <c r="O6070" s="27">
        <v>25.8</v>
      </c>
      <c r="P6070" s="27" t="s">
        <v>18</v>
      </c>
    </row>
    <row r="6071" ht="14.25" spans="1:16">
      <c r="A6071" s="25">
        <v>45420.5055555556</v>
      </c>
      <c r="B6071" s="26">
        <v>57954328</v>
      </c>
      <c r="C6071" s="26">
        <v>103639</v>
      </c>
      <c r="D6071" s="26" t="s">
        <v>108</v>
      </c>
      <c r="E6071" s="26">
        <v>47683</v>
      </c>
      <c r="F6071" s="26" t="s">
        <v>14</v>
      </c>
      <c r="G6071" s="26" t="s">
        <v>15</v>
      </c>
      <c r="H6071" s="26" t="s">
        <v>16</v>
      </c>
      <c r="I6071" s="26">
        <v>1</v>
      </c>
      <c r="J6071" s="26">
        <v>25.79</v>
      </c>
      <c r="K6071" s="26">
        <v>9.69</v>
      </c>
      <c r="L6071" s="26" t="s">
        <v>567</v>
      </c>
      <c r="M6071" s="7">
        <v>26720</v>
      </c>
      <c r="N6071" s="26" t="s">
        <v>109</v>
      </c>
      <c r="O6071" s="27">
        <v>25.79</v>
      </c>
      <c r="P6071" s="27" t="s">
        <v>18</v>
      </c>
    </row>
    <row r="6072" ht="14.25" spans="1:16">
      <c r="A6072" s="25">
        <v>45421.4555555556</v>
      </c>
      <c r="B6072" s="26">
        <v>57964674</v>
      </c>
      <c r="C6072" s="26">
        <v>103639</v>
      </c>
      <c r="D6072" s="26" t="s">
        <v>108</v>
      </c>
      <c r="E6072" s="26">
        <v>47683</v>
      </c>
      <c r="F6072" s="26" t="s">
        <v>14</v>
      </c>
      <c r="G6072" s="26" t="s">
        <v>15</v>
      </c>
      <c r="H6072" s="26" t="s">
        <v>16</v>
      </c>
      <c r="I6072" s="26">
        <v>1</v>
      </c>
      <c r="J6072" s="26">
        <v>19.8</v>
      </c>
      <c r="K6072" s="26">
        <v>3.7</v>
      </c>
      <c r="L6072" s="26" t="s">
        <v>561</v>
      </c>
      <c r="M6072" s="7">
        <v>5347</v>
      </c>
      <c r="N6072" s="26" t="s">
        <v>393</v>
      </c>
      <c r="O6072" s="27">
        <v>19.8</v>
      </c>
      <c r="P6072" s="27" t="s">
        <v>18</v>
      </c>
    </row>
    <row r="6073" ht="14.25" spans="1:16">
      <c r="A6073" s="25">
        <v>45423.8784722222</v>
      </c>
      <c r="B6073" s="26">
        <v>57993169</v>
      </c>
      <c r="C6073" s="26">
        <v>103639</v>
      </c>
      <c r="D6073" s="26" t="s">
        <v>108</v>
      </c>
      <c r="E6073" s="26">
        <v>47683</v>
      </c>
      <c r="F6073" s="26" t="s">
        <v>14</v>
      </c>
      <c r="G6073" s="26" t="s">
        <v>15</v>
      </c>
      <c r="H6073" s="26" t="s">
        <v>16</v>
      </c>
      <c r="I6073" s="26">
        <v>1</v>
      </c>
      <c r="J6073" s="26">
        <v>19.8</v>
      </c>
      <c r="K6073" s="26">
        <v>3.7</v>
      </c>
      <c r="L6073" s="26" t="s">
        <v>561</v>
      </c>
      <c r="M6073" s="7">
        <v>15305</v>
      </c>
      <c r="N6073" s="26" t="s">
        <v>342</v>
      </c>
      <c r="O6073" s="27">
        <v>19.8</v>
      </c>
      <c r="P6073" s="27" t="s">
        <v>18</v>
      </c>
    </row>
    <row r="6074" ht="14.25" spans="1:16">
      <c r="A6074" s="25">
        <v>45426.3083333333</v>
      </c>
      <c r="B6074" s="26">
        <v>58020346</v>
      </c>
      <c r="C6074" s="26">
        <v>103639</v>
      </c>
      <c r="D6074" s="26" t="s">
        <v>108</v>
      </c>
      <c r="E6074" s="26">
        <v>47683</v>
      </c>
      <c r="F6074" s="26" t="s">
        <v>14</v>
      </c>
      <c r="G6074" s="26" t="s">
        <v>15</v>
      </c>
      <c r="H6074" s="26" t="s">
        <v>16</v>
      </c>
      <c r="I6074" s="26">
        <v>1</v>
      </c>
      <c r="J6074" s="26">
        <v>19.8</v>
      </c>
      <c r="K6074" s="26">
        <v>3.7</v>
      </c>
      <c r="L6074" s="26" t="s">
        <v>561</v>
      </c>
      <c r="M6074" s="7">
        <v>26720</v>
      </c>
      <c r="N6074" s="26" t="s">
        <v>109</v>
      </c>
      <c r="O6074" s="27">
        <v>19.8</v>
      </c>
      <c r="P6074" s="27" t="s">
        <v>18</v>
      </c>
    </row>
    <row r="6075" ht="14.25" spans="1:16">
      <c r="A6075" s="25">
        <v>45426.8486111111</v>
      </c>
      <c r="B6075" s="26">
        <v>58030456</v>
      </c>
      <c r="C6075" s="26">
        <v>103639</v>
      </c>
      <c r="D6075" s="26" t="s">
        <v>108</v>
      </c>
      <c r="E6075" s="26">
        <v>47683</v>
      </c>
      <c r="F6075" s="26" t="s">
        <v>14</v>
      </c>
      <c r="G6075" s="26" t="s">
        <v>15</v>
      </c>
      <c r="H6075" s="26" t="s">
        <v>16</v>
      </c>
      <c r="I6075" s="26">
        <v>1</v>
      </c>
      <c r="J6075" s="26">
        <v>19.8</v>
      </c>
      <c r="K6075" s="26">
        <v>3.7</v>
      </c>
      <c r="L6075" s="26" t="s">
        <v>561</v>
      </c>
      <c r="M6075" s="7">
        <v>15305</v>
      </c>
      <c r="N6075" s="26" t="s">
        <v>342</v>
      </c>
      <c r="O6075" s="27">
        <v>19.8</v>
      </c>
      <c r="P6075" s="27" t="s">
        <v>18</v>
      </c>
    </row>
    <row r="6076" ht="14.25" spans="1:16">
      <c r="A6076" s="25">
        <v>45427.4833333333</v>
      </c>
      <c r="B6076" s="26">
        <v>58036474</v>
      </c>
      <c r="C6076" s="26">
        <v>103639</v>
      </c>
      <c r="D6076" s="26" t="s">
        <v>108</v>
      </c>
      <c r="E6076" s="26">
        <v>47683</v>
      </c>
      <c r="F6076" s="26" t="s">
        <v>14</v>
      </c>
      <c r="G6076" s="26" t="s">
        <v>15</v>
      </c>
      <c r="H6076" s="26" t="s">
        <v>16</v>
      </c>
      <c r="I6076" s="26">
        <v>1</v>
      </c>
      <c r="J6076" s="26">
        <v>19.8</v>
      </c>
      <c r="K6076" s="26">
        <v>3.7</v>
      </c>
      <c r="L6076" s="26" t="s">
        <v>561</v>
      </c>
      <c r="M6076" s="7">
        <v>5347</v>
      </c>
      <c r="N6076" s="26" t="s">
        <v>393</v>
      </c>
      <c r="O6076" s="27">
        <v>19.8</v>
      </c>
      <c r="P6076" s="27" t="s">
        <v>18</v>
      </c>
    </row>
    <row r="6077" ht="14.25" spans="1:16">
      <c r="A6077" s="25">
        <v>45427.6673611111</v>
      </c>
      <c r="B6077" s="26">
        <v>58035746</v>
      </c>
      <c r="C6077" s="26">
        <v>103639</v>
      </c>
      <c r="D6077" s="26" t="s">
        <v>108</v>
      </c>
      <c r="E6077" s="26">
        <v>47683</v>
      </c>
      <c r="F6077" s="26" t="s">
        <v>14</v>
      </c>
      <c r="G6077" s="26" t="s">
        <v>15</v>
      </c>
      <c r="H6077" s="26" t="s">
        <v>16</v>
      </c>
      <c r="I6077" s="26">
        <v>1</v>
      </c>
      <c r="J6077" s="26">
        <v>19.8</v>
      </c>
      <c r="K6077" s="26">
        <v>3.7</v>
      </c>
      <c r="L6077" s="26" t="s">
        <v>561</v>
      </c>
      <c r="M6077" s="7">
        <v>15305</v>
      </c>
      <c r="N6077" s="26" t="s">
        <v>342</v>
      </c>
      <c r="O6077" s="27">
        <v>19.8</v>
      </c>
      <c r="P6077" s="27" t="s">
        <v>18</v>
      </c>
    </row>
    <row r="6078" ht="14.25" spans="1:16">
      <c r="A6078" s="25">
        <v>45429.36875</v>
      </c>
      <c r="B6078" s="26">
        <v>58057476</v>
      </c>
      <c r="C6078" s="26">
        <v>103639</v>
      </c>
      <c r="D6078" s="26" t="s">
        <v>108</v>
      </c>
      <c r="E6078" s="26">
        <v>47683</v>
      </c>
      <c r="F6078" s="26" t="s">
        <v>14</v>
      </c>
      <c r="G6078" s="26" t="s">
        <v>15</v>
      </c>
      <c r="H6078" s="26" t="s">
        <v>16</v>
      </c>
      <c r="I6078" s="26">
        <v>1</v>
      </c>
      <c r="J6078" s="26">
        <v>25.8</v>
      </c>
      <c r="K6078" s="26">
        <v>9.7</v>
      </c>
      <c r="L6078" s="26" t="s">
        <v>560</v>
      </c>
      <c r="M6078" s="7">
        <v>5347</v>
      </c>
      <c r="N6078" s="26" t="s">
        <v>393</v>
      </c>
      <c r="O6078" s="27">
        <v>25.8</v>
      </c>
      <c r="P6078" s="27" t="s">
        <v>18</v>
      </c>
    </row>
    <row r="6079" ht="14.25" spans="1:16">
      <c r="A6079" s="25">
        <v>45429.5243055556</v>
      </c>
      <c r="B6079" s="26">
        <v>58059338</v>
      </c>
      <c r="C6079" s="26">
        <v>103639</v>
      </c>
      <c r="D6079" s="26" t="s">
        <v>108</v>
      </c>
      <c r="E6079" s="26">
        <v>47683</v>
      </c>
      <c r="F6079" s="26" t="s">
        <v>14</v>
      </c>
      <c r="G6079" s="26" t="s">
        <v>15</v>
      </c>
      <c r="H6079" s="26" t="s">
        <v>16</v>
      </c>
      <c r="I6079" s="26">
        <v>1</v>
      </c>
      <c r="J6079" s="26">
        <v>19.8</v>
      </c>
      <c r="K6079" s="26">
        <v>3.7</v>
      </c>
      <c r="L6079" s="26" t="s">
        <v>561</v>
      </c>
      <c r="M6079" s="7">
        <v>5347</v>
      </c>
      <c r="N6079" s="26" t="s">
        <v>393</v>
      </c>
      <c r="O6079" s="27">
        <v>19.8</v>
      </c>
      <c r="P6079" s="27" t="s">
        <v>18</v>
      </c>
    </row>
    <row r="6080" ht="14.25" spans="1:16">
      <c r="A6080" s="25">
        <v>45429.7215277778</v>
      </c>
      <c r="B6080" s="26">
        <v>58063046</v>
      </c>
      <c r="C6080" s="26">
        <v>103639</v>
      </c>
      <c r="D6080" s="26" t="s">
        <v>108</v>
      </c>
      <c r="E6080" s="26">
        <v>47683</v>
      </c>
      <c r="F6080" s="26" t="s">
        <v>14</v>
      </c>
      <c r="G6080" s="26" t="s">
        <v>15</v>
      </c>
      <c r="H6080" s="26" t="s">
        <v>16</v>
      </c>
      <c r="I6080" s="26">
        <v>1</v>
      </c>
      <c r="J6080" s="26">
        <v>25.8</v>
      </c>
      <c r="K6080" s="26">
        <v>9.7</v>
      </c>
      <c r="L6080" s="26" t="s">
        <v>560</v>
      </c>
      <c r="M6080" s="7">
        <v>5347</v>
      </c>
      <c r="N6080" s="26" t="s">
        <v>393</v>
      </c>
      <c r="O6080" s="27">
        <v>25.8</v>
      </c>
      <c r="P6080" s="27" t="s">
        <v>18</v>
      </c>
    </row>
    <row r="6081" ht="14.25" spans="1:16">
      <c r="A6081" s="25">
        <v>45429.7215277778</v>
      </c>
      <c r="B6081" s="26">
        <v>58063046</v>
      </c>
      <c r="C6081" s="26">
        <v>103639</v>
      </c>
      <c r="D6081" s="26" t="s">
        <v>108</v>
      </c>
      <c r="E6081" s="26">
        <v>47683</v>
      </c>
      <c r="F6081" s="26" t="s">
        <v>14</v>
      </c>
      <c r="G6081" s="26" t="s">
        <v>15</v>
      </c>
      <c r="H6081" s="26" t="s">
        <v>16</v>
      </c>
      <c r="I6081" s="26">
        <v>1</v>
      </c>
      <c r="J6081" s="26">
        <v>19.8</v>
      </c>
      <c r="K6081" s="26">
        <v>3.7</v>
      </c>
      <c r="L6081" s="26" t="s">
        <v>561</v>
      </c>
      <c r="M6081" s="7">
        <v>5347</v>
      </c>
      <c r="N6081" s="26" t="s">
        <v>393</v>
      </c>
      <c r="O6081" s="27">
        <v>19.8</v>
      </c>
      <c r="P6081" s="27" t="s">
        <v>18</v>
      </c>
    </row>
    <row r="6082" ht="14.25" spans="1:16">
      <c r="A6082" s="25">
        <v>45429.9048611111</v>
      </c>
      <c r="B6082" s="26">
        <v>58068456</v>
      </c>
      <c r="C6082" s="26">
        <v>103639</v>
      </c>
      <c r="D6082" s="26" t="s">
        <v>108</v>
      </c>
      <c r="E6082" s="26">
        <v>47683</v>
      </c>
      <c r="F6082" s="26" t="s">
        <v>14</v>
      </c>
      <c r="G6082" s="26" t="s">
        <v>15</v>
      </c>
      <c r="H6082" s="26" t="s">
        <v>16</v>
      </c>
      <c r="I6082" s="26">
        <v>70</v>
      </c>
      <c r="J6082" s="26">
        <v>1246</v>
      </c>
      <c r="K6082" s="26">
        <v>119</v>
      </c>
      <c r="L6082" s="26" t="s">
        <v>657</v>
      </c>
      <c r="M6082" s="7">
        <v>5347</v>
      </c>
      <c r="N6082" s="26" t="s">
        <v>393</v>
      </c>
      <c r="O6082" s="27">
        <v>17.8</v>
      </c>
      <c r="P6082" s="27" t="s">
        <v>18</v>
      </c>
    </row>
    <row r="6083" ht="14.25" spans="1:16">
      <c r="A6083" s="25">
        <v>45430.6875</v>
      </c>
      <c r="B6083" s="26">
        <v>58072153</v>
      </c>
      <c r="C6083" s="26">
        <v>103639</v>
      </c>
      <c r="D6083" s="26" t="s">
        <v>108</v>
      </c>
      <c r="E6083" s="26">
        <v>47683</v>
      </c>
      <c r="F6083" s="26" t="s">
        <v>14</v>
      </c>
      <c r="G6083" s="26" t="s">
        <v>15</v>
      </c>
      <c r="H6083" s="26" t="s">
        <v>16</v>
      </c>
      <c r="I6083" s="26">
        <v>1</v>
      </c>
      <c r="J6083" s="26">
        <v>19.8</v>
      </c>
      <c r="K6083" s="26">
        <v>3.7</v>
      </c>
      <c r="L6083" s="26" t="s">
        <v>561</v>
      </c>
      <c r="M6083" s="7">
        <v>15305</v>
      </c>
      <c r="N6083" s="26" t="s">
        <v>342</v>
      </c>
      <c r="O6083" s="27">
        <v>19.8</v>
      </c>
      <c r="P6083" s="27" t="s">
        <v>18</v>
      </c>
    </row>
    <row r="6084" ht="14.25" spans="1:16">
      <c r="A6084" s="25">
        <v>45431.3618055556</v>
      </c>
      <c r="B6084" s="26">
        <v>58080012</v>
      </c>
      <c r="C6084" s="26">
        <v>103639</v>
      </c>
      <c r="D6084" s="26" t="s">
        <v>108</v>
      </c>
      <c r="E6084" s="26">
        <v>47683</v>
      </c>
      <c r="F6084" s="26" t="s">
        <v>14</v>
      </c>
      <c r="G6084" s="26" t="s">
        <v>15</v>
      </c>
      <c r="H6084" s="26" t="s">
        <v>16</v>
      </c>
      <c r="I6084" s="26">
        <v>1</v>
      </c>
      <c r="J6084" s="26">
        <v>23.8</v>
      </c>
      <c r="K6084" s="26">
        <v>7.7</v>
      </c>
      <c r="L6084" s="26" t="s">
        <v>568</v>
      </c>
      <c r="M6084" s="7">
        <v>26720</v>
      </c>
      <c r="N6084" s="26" t="s">
        <v>109</v>
      </c>
      <c r="O6084" s="27">
        <v>23.8</v>
      </c>
      <c r="P6084" s="27" t="s">
        <v>33</v>
      </c>
    </row>
    <row r="6085" ht="14.25" spans="1:16">
      <c r="A6085" s="25">
        <v>45431.6881944444</v>
      </c>
      <c r="B6085" s="26">
        <v>58085860</v>
      </c>
      <c r="C6085" s="26">
        <v>103639</v>
      </c>
      <c r="D6085" s="26" t="s">
        <v>108</v>
      </c>
      <c r="E6085" s="26">
        <v>47683</v>
      </c>
      <c r="F6085" s="26" t="s">
        <v>14</v>
      </c>
      <c r="G6085" s="26" t="s">
        <v>15</v>
      </c>
      <c r="H6085" s="26" t="s">
        <v>16</v>
      </c>
      <c r="I6085" s="26">
        <v>1</v>
      </c>
      <c r="J6085" s="26">
        <v>25.8</v>
      </c>
      <c r="K6085" s="26">
        <v>9.7</v>
      </c>
      <c r="L6085" s="26" t="s">
        <v>560</v>
      </c>
      <c r="M6085" s="7">
        <v>15305</v>
      </c>
      <c r="N6085" s="26" t="s">
        <v>342</v>
      </c>
      <c r="O6085" s="27">
        <v>25.8</v>
      </c>
      <c r="P6085" s="27" t="s">
        <v>18</v>
      </c>
    </row>
    <row r="6086" ht="14.25" spans="1:16">
      <c r="A6086" s="25">
        <v>45431.6881944444</v>
      </c>
      <c r="B6086" s="26">
        <v>58085860</v>
      </c>
      <c r="C6086" s="26">
        <v>103639</v>
      </c>
      <c r="D6086" s="26" t="s">
        <v>108</v>
      </c>
      <c r="E6086" s="26">
        <v>47683</v>
      </c>
      <c r="F6086" s="26" t="s">
        <v>14</v>
      </c>
      <c r="G6086" s="26" t="s">
        <v>15</v>
      </c>
      <c r="H6086" s="26" t="s">
        <v>16</v>
      </c>
      <c r="I6086" s="26">
        <v>1</v>
      </c>
      <c r="J6086" s="26">
        <v>25.8</v>
      </c>
      <c r="K6086" s="26">
        <v>9.7</v>
      </c>
      <c r="L6086" s="26" t="s">
        <v>560</v>
      </c>
      <c r="M6086" s="7">
        <v>15305</v>
      </c>
      <c r="N6086" s="26" t="s">
        <v>342</v>
      </c>
      <c r="O6086" s="27">
        <v>25.8</v>
      </c>
      <c r="P6086" s="27" t="s">
        <v>18</v>
      </c>
    </row>
    <row r="6087" ht="14.25" spans="1:16">
      <c r="A6087" s="25">
        <v>45431.6881944444</v>
      </c>
      <c r="B6087" s="26">
        <v>58085860</v>
      </c>
      <c r="C6087" s="26">
        <v>103639</v>
      </c>
      <c r="D6087" s="26" t="s">
        <v>108</v>
      </c>
      <c r="E6087" s="26">
        <v>47683</v>
      </c>
      <c r="F6087" s="26" t="s">
        <v>14</v>
      </c>
      <c r="G6087" s="26" t="s">
        <v>15</v>
      </c>
      <c r="H6087" s="26" t="s">
        <v>16</v>
      </c>
      <c r="I6087" s="26">
        <v>1</v>
      </c>
      <c r="J6087" s="26">
        <v>25.79</v>
      </c>
      <c r="K6087" s="26">
        <v>9.69</v>
      </c>
      <c r="L6087" s="26" t="s">
        <v>567</v>
      </c>
      <c r="M6087" s="7">
        <v>15305</v>
      </c>
      <c r="N6087" s="26" t="s">
        <v>342</v>
      </c>
      <c r="O6087" s="27">
        <v>25.79</v>
      </c>
      <c r="P6087" s="27" t="s">
        <v>18</v>
      </c>
    </row>
    <row r="6088" ht="14.25" spans="1:16">
      <c r="A6088" s="25">
        <v>45432.6611111111</v>
      </c>
      <c r="B6088" s="26">
        <v>58097083</v>
      </c>
      <c r="C6088" s="26">
        <v>103639</v>
      </c>
      <c r="D6088" s="26" t="s">
        <v>108</v>
      </c>
      <c r="E6088" s="26">
        <v>47683</v>
      </c>
      <c r="F6088" s="26" t="s">
        <v>14</v>
      </c>
      <c r="G6088" s="26" t="s">
        <v>15</v>
      </c>
      <c r="H6088" s="26" t="s">
        <v>16</v>
      </c>
      <c r="I6088" s="26">
        <v>1</v>
      </c>
      <c r="J6088" s="26">
        <v>25.8</v>
      </c>
      <c r="K6088" s="26">
        <v>9.7</v>
      </c>
      <c r="L6088" s="26" t="s">
        <v>560</v>
      </c>
      <c r="M6088" s="7">
        <v>5347</v>
      </c>
      <c r="N6088" s="26" t="s">
        <v>393</v>
      </c>
      <c r="O6088" s="27">
        <v>25.8</v>
      </c>
      <c r="P6088" s="27" t="s">
        <v>18</v>
      </c>
    </row>
    <row r="6089" ht="14.25" spans="1:16">
      <c r="A6089" s="25">
        <v>45433.0027777778</v>
      </c>
      <c r="B6089" s="26">
        <v>58103991</v>
      </c>
      <c r="C6089" s="26">
        <v>103639</v>
      </c>
      <c r="D6089" s="26" t="s">
        <v>108</v>
      </c>
      <c r="E6089" s="26">
        <v>47683</v>
      </c>
      <c r="F6089" s="26" t="s">
        <v>14</v>
      </c>
      <c r="G6089" s="26" t="s">
        <v>15</v>
      </c>
      <c r="H6089" s="26" t="s">
        <v>16</v>
      </c>
      <c r="I6089" s="26">
        <v>1</v>
      </c>
      <c r="J6089" s="26">
        <v>25.8</v>
      </c>
      <c r="K6089" s="26">
        <v>9.7</v>
      </c>
      <c r="L6089" s="26" t="s">
        <v>560</v>
      </c>
      <c r="M6089" s="7">
        <v>5347</v>
      </c>
      <c r="N6089" s="26" t="s">
        <v>393</v>
      </c>
      <c r="O6089" s="27">
        <v>25.8</v>
      </c>
      <c r="P6089" s="27" t="s">
        <v>18</v>
      </c>
    </row>
    <row r="6090" ht="14.25" spans="1:16">
      <c r="A6090" s="25">
        <v>45433.0027777778</v>
      </c>
      <c r="B6090" s="26">
        <v>58103991</v>
      </c>
      <c r="C6090" s="26">
        <v>103639</v>
      </c>
      <c r="D6090" s="26" t="s">
        <v>108</v>
      </c>
      <c r="E6090" s="26">
        <v>47683</v>
      </c>
      <c r="F6090" s="26" t="s">
        <v>14</v>
      </c>
      <c r="G6090" s="26" t="s">
        <v>15</v>
      </c>
      <c r="H6090" s="26" t="s">
        <v>16</v>
      </c>
      <c r="I6090" s="26">
        <v>1</v>
      </c>
      <c r="J6090" s="26">
        <v>19.8</v>
      </c>
      <c r="K6090" s="26">
        <v>3.7</v>
      </c>
      <c r="L6090" s="26" t="s">
        <v>561</v>
      </c>
      <c r="M6090" s="7">
        <v>5347</v>
      </c>
      <c r="N6090" s="26" t="s">
        <v>393</v>
      </c>
      <c r="O6090" s="27">
        <v>19.8</v>
      </c>
      <c r="P6090" s="27" t="s">
        <v>18</v>
      </c>
    </row>
    <row r="6091" ht="14.25" spans="1:16">
      <c r="A6091" s="25">
        <v>45433.5361111111</v>
      </c>
      <c r="B6091" s="26">
        <v>58106405</v>
      </c>
      <c r="C6091" s="26">
        <v>103639</v>
      </c>
      <c r="D6091" s="26" t="s">
        <v>108</v>
      </c>
      <c r="E6091" s="26">
        <v>47683</v>
      </c>
      <c r="F6091" s="26" t="s">
        <v>14</v>
      </c>
      <c r="G6091" s="26" t="s">
        <v>15</v>
      </c>
      <c r="H6091" s="26" t="s">
        <v>16</v>
      </c>
      <c r="I6091" s="26">
        <v>1</v>
      </c>
      <c r="J6091" s="26">
        <v>25.8</v>
      </c>
      <c r="K6091" s="26">
        <v>9.7</v>
      </c>
      <c r="L6091" s="26" t="s">
        <v>560</v>
      </c>
      <c r="M6091" s="7">
        <v>5347</v>
      </c>
      <c r="N6091" s="26" t="s">
        <v>393</v>
      </c>
      <c r="O6091" s="27">
        <v>25.8</v>
      </c>
      <c r="P6091" s="27" t="s">
        <v>18</v>
      </c>
    </row>
    <row r="6092" ht="14.25" spans="1:16">
      <c r="A6092" s="25">
        <v>45434.7381944444</v>
      </c>
      <c r="B6092" s="26">
        <v>58118804</v>
      </c>
      <c r="C6092" s="26">
        <v>103639</v>
      </c>
      <c r="D6092" s="26" t="s">
        <v>108</v>
      </c>
      <c r="E6092" s="26">
        <v>47683</v>
      </c>
      <c r="F6092" s="26" t="s">
        <v>14</v>
      </c>
      <c r="G6092" s="26" t="s">
        <v>15</v>
      </c>
      <c r="H6092" s="26" t="s">
        <v>16</v>
      </c>
      <c r="I6092" s="26">
        <v>1</v>
      </c>
      <c r="J6092" s="26">
        <v>19.8</v>
      </c>
      <c r="K6092" s="26">
        <v>3.7</v>
      </c>
      <c r="L6092" s="26" t="s">
        <v>561</v>
      </c>
      <c r="M6092" s="7">
        <v>5347</v>
      </c>
      <c r="N6092" s="26" t="s">
        <v>393</v>
      </c>
      <c r="O6092" s="27">
        <v>19.8</v>
      </c>
      <c r="P6092" s="27" t="s">
        <v>18</v>
      </c>
    </row>
    <row r="6093" ht="14.25" spans="1:16">
      <c r="A6093" s="25">
        <v>45435.0013888889</v>
      </c>
      <c r="B6093" s="26">
        <v>58126836</v>
      </c>
      <c r="C6093" s="26">
        <v>103639</v>
      </c>
      <c r="D6093" s="26" t="s">
        <v>108</v>
      </c>
      <c r="E6093" s="26">
        <v>47683</v>
      </c>
      <c r="F6093" s="26" t="s">
        <v>14</v>
      </c>
      <c r="G6093" s="26" t="s">
        <v>15</v>
      </c>
      <c r="H6093" s="26" t="s">
        <v>16</v>
      </c>
      <c r="I6093" s="26">
        <v>1</v>
      </c>
      <c r="J6093" s="26">
        <v>19.8</v>
      </c>
      <c r="K6093" s="26">
        <v>3.7</v>
      </c>
      <c r="L6093" s="26" t="s">
        <v>561</v>
      </c>
      <c r="M6093" s="7">
        <v>5347</v>
      </c>
      <c r="N6093" s="26" t="s">
        <v>393</v>
      </c>
      <c r="O6093" s="27">
        <v>19.8</v>
      </c>
      <c r="P6093" s="27" t="s">
        <v>18</v>
      </c>
    </row>
    <row r="6094" ht="14.25" spans="1:16">
      <c r="A6094" s="25">
        <v>45435.3444444444</v>
      </c>
      <c r="B6094" s="26">
        <v>58126956</v>
      </c>
      <c r="C6094" s="26">
        <v>103639</v>
      </c>
      <c r="D6094" s="26" t="s">
        <v>108</v>
      </c>
      <c r="E6094" s="26">
        <v>47683</v>
      </c>
      <c r="F6094" s="26" t="s">
        <v>14</v>
      </c>
      <c r="G6094" s="26" t="s">
        <v>15</v>
      </c>
      <c r="H6094" s="26" t="s">
        <v>16</v>
      </c>
      <c r="I6094" s="26">
        <v>1</v>
      </c>
      <c r="J6094" s="26">
        <v>25.8</v>
      </c>
      <c r="K6094" s="26">
        <v>9.7</v>
      </c>
      <c r="L6094" s="26" t="s">
        <v>560</v>
      </c>
      <c r="M6094" s="7">
        <v>5347</v>
      </c>
      <c r="N6094" s="26" t="s">
        <v>393</v>
      </c>
      <c r="O6094" s="27">
        <v>25.8</v>
      </c>
      <c r="P6094" s="27" t="s">
        <v>18</v>
      </c>
    </row>
    <row r="6095" ht="14.25" spans="1:16">
      <c r="A6095" s="25">
        <v>45435.6263888889</v>
      </c>
      <c r="B6095" s="26">
        <v>58131220</v>
      </c>
      <c r="C6095" s="26">
        <v>103639</v>
      </c>
      <c r="D6095" s="26" t="s">
        <v>108</v>
      </c>
      <c r="E6095" s="26">
        <v>47683</v>
      </c>
      <c r="F6095" s="26" t="s">
        <v>14</v>
      </c>
      <c r="G6095" s="26" t="s">
        <v>15</v>
      </c>
      <c r="H6095" s="26" t="s">
        <v>16</v>
      </c>
      <c r="I6095" s="26">
        <v>1</v>
      </c>
      <c r="J6095" s="26">
        <v>19.8</v>
      </c>
      <c r="K6095" s="26">
        <v>3.7</v>
      </c>
      <c r="L6095" s="26" t="s">
        <v>561</v>
      </c>
      <c r="M6095" s="7">
        <v>15305</v>
      </c>
      <c r="N6095" s="26" t="s">
        <v>342</v>
      </c>
      <c r="O6095" s="27">
        <v>19.8</v>
      </c>
      <c r="P6095" s="27" t="s">
        <v>18</v>
      </c>
    </row>
    <row r="6096" ht="14.25" spans="1:16">
      <c r="A6096" s="25">
        <v>45435.6986111111</v>
      </c>
      <c r="B6096" s="26">
        <v>58132577</v>
      </c>
      <c r="C6096" s="26">
        <v>103639</v>
      </c>
      <c r="D6096" s="26" t="s">
        <v>108</v>
      </c>
      <c r="E6096" s="26">
        <v>47683</v>
      </c>
      <c r="F6096" s="26" t="s">
        <v>14</v>
      </c>
      <c r="G6096" s="26" t="s">
        <v>15</v>
      </c>
      <c r="H6096" s="26" t="s">
        <v>16</v>
      </c>
      <c r="I6096" s="26">
        <v>1</v>
      </c>
      <c r="J6096" s="26">
        <v>25.8</v>
      </c>
      <c r="K6096" s="26">
        <v>9.7</v>
      </c>
      <c r="L6096" s="26" t="s">
        <v>560</v>
      </c>
      <c r="M6096" s="7">
        <v>26720</v>
      </c>
      <c r="N6096" s="26" t="s">
        <v>109</v>
      </c>
      <c r="O6096" s="27">
        <v>25.8</v>
      </c>
      <c r="P6096" s="27" t="s">
        <v>18</v>
      </c>
    </row>
    <row r="6097" ht="14.25" spans="1:16">
      <c r="A6097" s="25">
        <v>45435.8208333333</v>
      </c>
      <c r="B6097" s="26">
        <v>58135100</v>
      </c>
      <c r="C6097" s="26">
        <v>103639</v>
      </c>
      <c r="D6097" s="26" t="s">
        <v>108</v>
      </c>
      <c r="E6097" s="26">
        <v>47683</v>
      </c>
      <c r="F6097" s="26" t="s">
        <v>14</v>
      </c>
      <c r="G6097" s="26" t="s">
        <v>15</v>
      </c>
      <c r="H6097" s="26" t="s">
        <v>16</v>
      </c>
      <c r="I6097" s="26">
        <v>1</v>
      </c>
      <c r="J6097" s="26">
        <v>19.8</v>
      </c>
      <c r="K6097" s="26">
        <v>3.7</v>
      </c>
      <c r="L6097" s="26" t="s">
        <v>561</v>
      </c>
      <c r="M6097" s="7">
        <v>15305</v>
      </c>
      <c r="N6097" s="26" t="s">
        <v>342</v>
      </c>
      <c r="O6097" s="27">
        <v>19.8</v>
      </c>
      <c r="P6097" s="27" t="s">
        <v>18</v>
      </c>
    </row>
    <row r="6098" ht="14.25" spans="1:16">
      <c r="A6098" s="25">
        <v>45435.8416666667</v>
      </c>
      <c r="B6098" s="26">
        <v>58134489</v>
      </c>
      <c r="C6098" s="26">
        <v>103639</v>
      </c>
      <c r="D6098" s="26" t="s">
        <v>108</v>
      </c>
      <c r="E6098" s="26">
        <v>47683</v>
      </c>
      <c r="F6098" s="26" t="s">
        <v>14</v>
      </c>
      <c r="G6098" s="26" t="s">
        <v>15</v>
      </c>
      <c r="H6098" s="26" t="s">
        <v>16</v>
      </c>
      <c r="I6098" s="26">
        <v>1</v>
      </c>
      <c r="J6098" s="26">
        <v>19.8</v>
      </c>
      <c r="K6098" s="26">
        <v>3.7</v>
      </c>
      <c r="L6098" s="26" t="s">
        <v>561</v>
      </c>
      <c r="M6098" s="7">
        <v>26720</v>
      </c>
      <c r="N6098" s="26" t="s">
        <v>109</v>
      </c>
      <c r="O6098" s="27">
        <v>19.8</v>
      </c>
      <c r="P6098" s="27" t="s">
        <v>18</v>
      </c>
    </row>
    <row r="6099" ht="14.25" spans="1:16">
      <c r="A6099" s="25">
        <v>45436.4513888889</v>
      </c>
      <c r="B6099" s="26">
        <v>58139646</v>
      </c>
      <c r="C6099" s="26">
        <v>103639</v>
      </c>
      <c r="D6099" s="26" t="s">
        <v>108</v>
      </c>
      <c r="E6099" s="26">
        <v>47683</v>
      </c>
      <c r="F6099" s="26" t="s">
        <v>14</v>
      </c>
      <c r="G6099" s="26" t="s">
        <v>15</v>
      </c>
      <c r="H6099" s="26" t="s">
        <v>16</v>
      </c>
      <c r="I6099" s="26">
        <v>3</v>
      </c>
      <c r="J6099" s="26">
        <v>77.4</v>
      </c>
      <c r="K6099" s="26">
        <v>29.1</v>
      </c>
      <c r="L6099" s="26" t="s">
        <v>560</v>
      </c>
      <c r="M6099" s="7">
        <v>26720</v>
      </c>
      <c r="N6099" s="26" t="s">
        <v>109</v>
      </c>
      <c r="O6099" s="27">
        <v>25.8</v>
      </c>
      <c r="P6099" s="27" t="s">
        <v>18</v>
      </c>
    </row>
    <row r="6100" ht="14.25" spans="1:16">
      <c r="A6100" s="25">
        <v>45436.4513888889</v>
      </c>
      <c r="B6100" s="26">
        <v>58139646</v>
      </c>
      <c r="C6100" s="26">
        <v>103639</v>
      </c>
      <c r="D6100" s="26" t="s">
        <v>108</v>
      </c>
      <c r="E6100" s="26">
        <v>47683</v>
      </c>
      <c r="F6100" s="26" t="s">
        <v>14</v>
      </c>
      <c r="G6100" s="26" t="s">
        <v>15</v>
      </c>
      <c r="H6100" s="26" t="s">
        <v>16</v>
      </c>
      <c r="I6100" s="26">
        <v>1</v>
      </c>
      <c r="J6100" s="26">
        <v>19.8</v>
      </c>
      <c r="K6100" s="26">
        <v>3.7</v>
      </c>
      <c r="L6100" s="26" t="s">
        <v>561</v>
      </c>
      <c r="M6100" s="7">
        <v>26720</v>
      </c>
      <c r="N6100" s="26" t="s">
        <v>109</v>
      </c>
      <c r="O6100" s="27">
        <v>19.8</v>
      </c>
      <c r="P6100" s="27" t="s">
        <v>18</v>
      </c>
    </row>
    <row r="6101" ht="14.25" spans="1:16">
      <c r="A6101" s="25">
        <v>45436.4520833333</v>
      </c>
      <c r="B6101" s="26">
        <v>58140068</v>
      </c>
      <c r="C6101" s="26">
        <v>103639</v>
      </c>
      <c r="D6101" s="26" t="s">
        <v>108</v>
      </c>
      <c r="E6101" s="26">
        <v>47683</v>
      </c>
      <c r="F6101" s="26" t="s">
        <v>14</v>
      </c>
      <c r="G6101" s="26" t="s">
        <v>15</v>
      </c>
      <c r="H6101" s="26" t="s">
        <v>16</v>
      </c>
      <c r="I6101" s="26">
        <v>2</v>
      </c>
      <c r="J6101" s="26">
        <v>51.6</v>
      </c>
      <c r="K6101" s="26">
        <v>19.4</v>
      </c>
      <c r="L6101" s="26" t="s">
        <v>560</v>
      </c>
      <c r="M6101" s="7">
        <v>5347</v>
      </c>
      <c r="N6101" s="26" t="s">
        <v>393</v>
      </c>
      <c r="O6101" s="27">
        <v>25.8</v>
      </c>
      <c r="P6101" s="27" t="s">
        <v>18</v>
      </c>
    </row>
    <row r="6102" ht="14.25" spans="1:16">
      <c r="A6102" s="25">
        <v>45436.4520833333</v>
      </c>
      <c r="B6102" s="26">
        <v>58140068</v>
      </c>
      <c r="C6102" s="26">
        <v>103639</v>
      </c>
      <c r="D6102" s="26" t="s">
        <v>108</v>
      </c>
      <c r="E6102" s="26">
        <v>47683</v>
      </c>
      <c r="F6102" s="26" t="s">
        <v>14</v>
      </c>
      <c r="G6102" s="26" t="s">
        <v>15</v>
      </c>
      <c r="H6102" s="26" t="s">
        <v>16</v>
      </c>
      <c r="I6102" s="26">
        <v>2</v>
      </c>
      <c r="J6102" s="26">
        <v>51.58</v>
      </c>
      <c r="K6102" s="26">
        <v>19.38</v>
      </c>
      <c r="L6102" s="26" t="s">
        <v>567</v>
      </c>
      <c r="M6102" s="7">
        <v>5347</v>
      </c>
      <c r="N6102" s="26" t="s">
        <v>393</v>
      </c>
      <c r="O6102" s="27">
        <v>25.79</v>
      </c>
      <c r="P6102" s="27" t="s">
        <v>18</v>
      </c>
    </row>
    <row r="6103" ht="14.25" spans="1:16">
      <c r="A6103" s="25">
        <v>45436.4520833333</v>
      </c>
      <c r="B6103" s="26">
        <v>58140068</v>
      </c>
      <c r="C6103" s="26">
        <v>103639</v>
      </c>
      <c r="D6103" s="26" t="s">
        <v>108</v>
      </c>
      <c r="E6103" s="26">
        <v>47683</v>
      </c>
      <c r="F6103" s="26" t="s">
        <v>14</v>
      </c>
      <c r="G6103" s="26" t="s">
        <v>15</v>
      </c>
      <c r="H6103" s="26" t="s">
        <v>16</v>
      </c>
      <c r="I6103" s="26">
        <v>2</v>
      </c>
      <c r="J6103" s="26">
        <v>51.6</v>
      </c>
      <c r="K6103" s="26">
        <v>19.4</v>
      </c>
      <c r="L6103" s="26" t="s">
        <v>560</v>
      </c>
      <c r="M6103" s="7">
        <v>5347</v>
      </c>
      <c r="N6103" s="26" t="s">
        <v>393</v>
      </c>
      <c r="O6103" s="27">
        <v>25.8</v>
      </c>
      <c r="P6103" s="27" t="s">
        <v>18</v>
      </c>
    </row>
    <row r="6104" ht="14.25" spans="1:16">
      <c r="A6104" s="25">
        <v>45436.6666666667</v>
      </c>
      <c r="B6104" s="26">
        <v>58142908</v>
      </c>
      <c r="C6104" s="26">
        <v>103639</v>
      </c>
      <c r="D6104" s="26" t="s">
        <v>108</v>
      </c>
      <c r="E6104" s="26">
        <v>47683</v>
      </c>
      <c r="F6104" s="26" t="s">
        <v>14</v>
      </c>
      <c r="G6104" s="26" t="s">
        <v>15</v>
      </c>
      <c r="H6104" s="26" t="s">
        <v>16</v>
      </c>
      <c r="I6104" s="26">
        <v>1</v>
      </c>
      <c r="J6104" s="26">
        <v>19.8</v>
      </c>
      <c r="K6104" s="26">
        <v>3.7</v>
      </c>
      <c r="L6104" s="26" t="s">
        <v>561</v>
      </c>
      <c r="M6104" s="7">
        <v>15305</v>
      </c>
      <c r="N6104" s="26" t="s">
        <v>342</v>
      </c>
      <c r="O6104" s="27">
        <v>19.8</v>
      </c>
      <c r="P6104" s="27" t="s">
        <v>18</v>
      </c>
    </row>
    <row r="6105" ht="14.25" spans="1:16">
      <c r="A6105" s="25">
        <v>45436.7833333333</v>
      </c>
      <c r="B6105" s="26">
        <v>58143424</v>
      </c>
      <c r="C6105" s="26">
        <v>103639</v>
      </c>
      <c r="D6105" s="26" t="s">
        <v>108</v>
      </c>
      <c r="E6105" s="26">
        <v>47683</v>
      </c>
      <c r="F6105" s="26" t="s">
        <v>14</v>
      </c>
      <c r="G6105" s="26" t="s">
        <v>15</v>
      </c>
      <c r="H6105" s="26" t="s">
        <v>16</v>
      </c>
      <c r="I6105" s="26">
        <v>1</v>
      </c>
      <c r="J6105" s="26">
        <v>19.8</v>
      </c>
      <c r="K6105" s="26">
        <v>3.7</v>
      </c>
      <c r="L6105" s="26" t="s">
        <v>561</v>
      </c>
      <c r="M6105" s="7">
        <v>15305</v>
      </c>
      <c r="N6105" s="26" t="s">
        <v>342</v>
      </c>
      <c r="O6105" s="27">
        <v>19.8</v>
      </c>
      <c r="P6105" s="27" t="s">
        <v>18</v>
      </c>
    </row>
    <row r="6106" ht="14.25" spans="1:16">
      <c r="A6106" s="25">
        <v>45436.8</v>
      </c>
      <c r="B6106" s="26">
        <v>58143496</v>
      </c>
      <c r="C6106" s="26">
        <v>103639</v>
      </c>
      <c r="D6106" s="26" t="s">
        <v>108</v>
      </c>
      <c r="E6106" s="26">
        <v>47683</v>
      </c>
      <c r="F6106" s="26" t="s">
        <v>14</v>
      </c>
      <c r="G6106" s="26" t="s">
        <v>15</v>
      </c>
      <c r="H6106" s="26" t="s">
        <v>16</v>
      </c>
      <c r="I6106" s="26">
        <v>1</v>
      </c>
      <c r="J6106" s="26">
        <v>19.8</v>
      </c>
      <c r="K6106" s="26">
        <v>3.7</v>
      </c>
      <c r="L6106" s="26" t="s">
        <v>561</v>
      </c>
      <c r="M6106" s="7">
        <v>15305</v>
      </c>
      <c r="N6106" s="26" t="s">
        <v>342</v>
      </c>
      <c r="O6106" s="27">
        <v>19.8</v>
      </c>
      <c r="P6106" s="27" t="s">
        <v>18</v>
      </c>
    </row>
    <row r="6107" ht="14.25" spans="1:16">
      <c r="A6107" s="25">
        <v>45436.8298611111</v>
      </c>
      <c r="B6107" s="26">
        <v>58145675</v>
      </c>
      <c r="C6107" s="26">
        <v>103639</v>
      </c>
      <c r="D6107" s="26" t="s">
        <v>108</v>
      </c>
      <c r="E6107" s="26">
        <v>47683</v>
      </c>
      <c r="F6107" s="26" t="s">
        <v>14</v>
      </c>
      <c r="G6107" s="26" t="s">
        <v>15</v>
      </c>
      <c r="H6107" s="26" t="s">
        <v>16</v>
      </c>
      <c r="I6107" s="26">
        <v>1</v>
      </c>
      <c r="J6107" s="26">
        <v>23.8</v>
      </c>
      <c r="K6107" s="26">
        <v>7.7</v>
      </c>
      <c r="L6107" s="26" t="s">
        <v>568</v>
      </c>
      <c r="M6107" s="7">
        <v>15305</v>
      </c>
      <c r="N6107" s="26" t="s">
        <v>342</v>
      </c>
      <c r="O6107" s="27">
        <v>23.8</v>
      </c>
      <c r="P6107" s="27" t="s">
        <v>33</v>
      </c>
    </row>
    <row r="6108" ht="14.25" spans="1:16">
      <c r="A6108" s="25">
        <v>45437.3291666667</v>
      </c>
      <c r="B6108" s="26">
        <v>58147503</v>
      </c>
      <c r="C6108" s="26">
        <v>103639</v>
      </c>
      <c r="D6108" s="26" t="s">
        <v>108</v>
      </c>
      <c r="E6108" s="26">
        <v>47683</v>
      </c>
      <c r="F6108" s="26" t="s">
        <v>14</v>
      </c>
      <c r="G6108" s="26" t="s">
        <v>15</v>
      </c>
      <c r="H6108" s="26" t="s">
        <v>16</v>
      </c>
      <c r="I6108" s="26">
        <v>1</v>
      </c>
      <c r="J6108" s="26">
        <v>22.3</v>
      </c>
      <c r="K6108" s="26">
        <v>6.2</v>
      </c>
      <c r="L6108" s="26" t="s">
        <v>677</v>
      </c>
      <c r="M6108" s="7">
        <v>15305</v>
      </c>
      <c r="N6108" s="26" t="s">
        <v>342</v>
      </c>
      <c r="O6108" s="27">
        <v>22.3</v>
      </c>
      <c r="P6108" s="27" t="s">
        <v>33</v>
      </c>
    </row>
    <row r="6109" ht="14.25" spans="1:16">
      <c r="A6109" s="25">
        <v>45437.3986111111</v>
      </c>
      <c r="B6109" s="26">
        <v>58149863</v>
      </c>
      <c r="C6109" s="26">
        <v>103639</v>
      </c>
      <c r="D6109" s="26" t="s">
        <v>108</v>
      </c>
      <c r="E6109" s="26">
        <v>47683</v>
      </c>
      <c r="F6109" s="26" t="s">
        <v>14</v>
      </c>
      <c r="G6109" s="26" t="s">
        <v>15</v>
      </c>
      <c r="H6109" s="26" t="s">
        <v>16</v>
      </c>
      <c r="I6109" s="26">
        <v>1</v>
      </c>
      <c r="J6109" s="26">
        <v>19.8</v>
      </c>
      <c r="K6109" s="26">
        <v>3.7</v>
      </c>
      <c r="L6109" s="26" t="s">
        <v>561</v>
      </c>
      <c r="M6109" s="7">
        <v>5347</v>
      </c>
      <c r="N6109" s="26" t="s">
        <v>393</v>
      </c>
      <c r="O6109" s="27">
        <v>19.8</v>
      </c>
      <c r="P6109" s="27" t="s">
        <v>18</v>
      </c>
    </row>
    <row r="6110" ht="14.25" spans="1:16">
      <c r="A6110" s="25">
        <v>45437.4333333333</v>
      </c>
      <c r="B6110" s="26">
        <v>58150096</v>
      </c>
      <c r="C6110" s="26">
        <v>103639</v>
      </c>
      <c r="D6110" s="26" t="s">
        <v>108</v>
      </c>
      <c r="E6110" s="26">
        <v>47683</v>
      </c>
      <c r="F6110" s="26" t="s">
        <v>14</v>
      </c>
      <c r="G6110" s="26" t="s">
        <v>15</v>
      </c>
      <c r="H6110" s="26" t="s">
        <v>16</v>
      </c>
      <c r="I6110" s="26">
        <v>1</v>
      </c>
      <c r="J6110" s="26">
        <v>25.8</v>
      </c>
      <c r="K6110" s="26">
        <v>9.7</v>
      </c>
      <c r="L6110" s="26" t="s">
        <v>560</v>
      </c>
      <c r="M6110" s="7">
        <v>5347</v>
      </c>
      <c r="N6110" s="26" t="s">
        <v>393</v>
      </c>
      <c r="O6110" s="27">
        <v>25.8</v>
      </c>
      <c r="P6110" s="27" t="s">
        <v>18</v>
      </c>
    </row>
    <row r="6111" ht="14.25" spans="1:16">
      <c r="A6111" s="25">
        <v>45437.8625</v>
      </c>
      <c r="B6111" s="26">
        <v>58157986</v>
      </c>
      <c r="C6111" s="26">
        <v>103639</v>
      </c>
      <c r="D6111" s="26" t="s">
        <v>108</v>
      </c>
      <c r="E6111" s="26">
        <v>47683</v>
      </c>
      <c r="F6111" s="26" t="s">
        <v>14</v>
      </c>
      <c r="G6111" s="26" t="s">
        <v>15</v>
      </c>
      <c r="H6111" s="26" t="s">
        <v>16</v>
      </c>
      <c r="I6111" s="26">
        <v>1</v>
      </c>
      <c r="J6111" s="26">
        <v>19.8</v>
      </c>
      <c r="K6111" s="26">
        <v>3.7</v>
      </c>
      <c r="L6111" s="26" t="s">
        <v>561</v>
      </c>
      <c r="M6111" s="7">
        <v>26720</v>
      </c>
      <c r="N6111" s="26" t="s">
        <v>109</v>
      </c>
      <c r="O6111" s="27">
        <v>19.8</v>
      </c>
      <c r="P6111" s="27" t="s">
        <v>18</v>
      </c>
    </row>
    <row r="6112" ht="14.25" spans="1:16">
      <c r="A6112" s="25">
        <v>45438.6451388889</v>
      </c>
      <c r="B6112" s="26">
        <v>58162733</v>
      </c>
      <c r="C6112" s="26">
        <v>103639</v>
      </c>
      <c r="D6112" s="26" t="s">
        <v>108</v>
      </c>
      <c r="E6112" s="26">
        <v>47683</v>
      </c>
      <c r="F6112" s="26" t="s">
        <v>14</v>
      </c>
      <c r="G6112" s="26" t="s">
        <v>15</v>
      </c>
      <c r="H6112" s="26" t="s">
        <v>16</v>
      </c>
      <c r="I6112" s="26">
        <v>1</v>
      </c>
      <c r="J6112" s="26">
        <v>19.8</v>
      </c>
      <c r="K6112" s="26">
        <v>3.7</v>
      </c>
      <c r="L6112" s="26" t="s">
        <v>561</v>
      </c>
      <c r="M6112" s="7">
        <v>26720</v>
      </c>
      <c r="N6112" s="26" t="s">
        <v>109</v>
      </c>
      <c r="O6112" s="27">
        <v>19.8</v>
      </c>
      <c r="P6112" s="27" t="s">
        <v>18</v>
      </c>
    </row>
    <row r="6113" ht="14.25" spans="1:16">
      <c r="A6113" s="25">
        <v>45438.6944444444</v>
      </c>
      <c r="B6113" s="26">
        <v>58165944</v>
      </c>
      <c r="C6113" s="26">
        <v>103639</v>
      </c>
      <c r="D6113" s="26" t="s">
        <v>108</v>
      </c>
      <c r="E6113" s="26">
        <v>47683</v>
      </c>
      <c r="F6113" s="26" t="s">
        <v>14</v>
      </c>
      <c r="G6113" s="26" t="s">
        <v>15</v>
      </c>
      <c r="H6113" s="26" t="s">
        <v>16</v>
      </c>
      <c r="I6113" s="26">
        <v>1</v>
      </c>
      <c r="J6113" s="26">
        <v>19.8</v>
      </c>
      <c r="K6113" s="26">
        <v>3.7</v>
      </c>
      <c r="L6113" s="26" t="s">
        <v>561</v>
      </c>
      <c r="M6113" s="7">
        <v>15305</v>
      </c>
      <c r="N6113" s="26" t="s">
        <v>342</v>
      </c>
      <c r="O6113" s="27">
        <v>19.8</v>
      </c>
      <c r="P6113" s="27" t="s">
        <v>18</v>
      </c>
    </row>
    <row r="6114" ht="14.25" spans="1:16">
      <c r="A6114" s="25">
        <v>45438.7375</v>
      </c>
      <c r="B6114" s="26">
        <v>58166179</v>
      </c>
      <c r="C6114" s="26">
        <v>103639</v>
      </c>
      <c r="D6114" s="26" t="s">
        <v>108</v>
      </c>
      <c r="E6114" s="26">
        <v>47683</v>
      </c>
      <c r="F6114" s="26" t="s">
        <v>14</v>
      </c>
      <c r="G6114" s="26" t="s">
        <v>15</v>
      </c>
      <c r="H6114" s="26" t="s">
        <v>16</v>
      </c>
      <c r="I6114" s="26">
        <v>1</v>
      </c>
      <c r="J6114" s="26">
        <v>23.8</v>
      </c>
      <c r="K6114" s="26">
        <v>7.7</v>
      </c>
      <c r="L6114" s="26" t="s">
        <v>568</v>
      </c>
      <c r="M6114" s="7">
        <v>15305</v>
      </c>
      <c r="N6114" s="26" t="s">
        <v>342</v>
      </c>
      <c r="O6114" s="27">
        <v>23.8</v>
      </c>
      <c r="P6114" s="27" t="s">
        <v>33</v>
      </c>
    </row>
    <row r="6115" ht="14.25" spans="1:16">
      <c r="A6115" s="25">
        <v>45439.8048611111</v>
      </c>
      <c r="B6115" s="26">
        <v>58178867</v>
      </c>
      <c r="C6115" s="26">
        <v>103639</v>
      </c>
      <c r="D6115" s="26" t="s">
        <v>108</v>
      </c>
      <c r="E6115" s="26">
        <v>47683</v>
      </c>
      <c r="F6115" s="26" t="s">
        <v>14</v>
      </c>
      <c r="G6115" s="26" t="s">
        <v>15</v>
      </c>
      <c r="H6115" s="26" t="s">
        <v>16</v>
      </c>
      <c r="I6115" s="26">
        <v>1</v>
      </c>
      <c r="J6115" s="26">
        <v>25.8</v>
      </c>
      <c r="K6115" s="26">
        <v>9.7</v>
      </c>
      <c r="L6115" s="26" t="s">
        <v>560</v>
      </c>
      <c r="M6115" s="7">
        <v>26720</v>
      </c>
      <c r="N6115" s="26" t="s">
        <v>109</v>
      </c>
      <c r="O6115" s="27">
        <v>25.8</v>
      </c>
      <c r="P6115" s="27" t="s">
        <v>18</v>
      </c>
    </row>
    <row r="6116" ht="14.25" spans="1:16">
      <c r="A6116" s="25">
        <v>45439.8270833333</v>
      </c>
      <c r="B6116" s="26">
        <v>58180462</v>
      </c>
      <c r="C6116" s="26">
        <v>103639</v>
      </c>
      <c r="D6116" s="26" t="s">
        <v>108</v>
      </c>
      <c r="E6116" s="26">
        <v>47683</v>
      </c>
      <c r="F6116" s="26" t="s">
        <v>14</v>
      </c>
      <c r="G6116" s="26" t="s">
        <v>15</v>
      </c>
      <c r="H6116" s="26" t="s">
        <v>16</v>
      </c>
      <c r="I6116" s="26">
        <v>1</v>
      </c>
      <c r="J6116" s="26">
        <v>25.8</v>
      </c>
      <c r="K6116" s="26">
        <v>9.7</v>
      </c>
      <c r="L6116" s="26" t="s">
        <v>560</v>
      </c>
      <c r="M6116" s="7">
        <v>15305</v>
      </c>
      <c r="N6116" s="26" t="s">
        <v>342</v>
      </c>
      <c r="O6116" s="27">
        <v>25.8</v>
      </c>
      <c r="P6116" s="27" t="s">
        <v>18</v>
      </c>
    </row>
    <row r="6117" ht="14.25" spans="1:16">
      <c r="A6117" s="25">
        <v>45440.6534722222</v>
      </c>
      <c r="B6117" s="26">
        <v>58187897</v>
      </c>
      <c r="C6117" s="26">
        <v>103639</v>
      </c>
      <c r="D6117" s="26" t="s">
        <v>108</v>
      </c>
      <c r="E6117" s="26">
        <v>47683</v>
      </c>
      <c r="F6117" s="26" t="s">
        <v>14</v>
      </c>
      <c r="G6117" s="26" t="s">
        <v>15</v>
      </c>
      <c r="H6117" s="26" t="s">
        <v>16</v>
      </c>
      <c r="I6117" s="26">
        <v>1</v>
      </c>
      <c r="J6117" s="26">
        <v>19.8</v>
      </c>
      <c r="K6117" s="26">
        <v>3.7</v>
      </c>
      <c r="L6117" s="26" t="s">
        <v>561</v>
      </c>
      <c r="M6117" s="7">
        <v>26720</v>
      </c>
      <c r="N6117" s="26" t="s">
        <v>109</v>
      </c>
      <c r="O6117" s="27">
        <v>19.8</v>
      </c>
      <c r="P6117" s="27" t="s">
        <v>18</v>
      </c>
    </row>
    <row r="6118" ht="14.25" spans="1:16">
      <c r="A6118" s="25">
        <v>45441.3305555556</v>
      </c>
      <c r="B6118" s="26">
        <v>58192016</v>
      </c>
      <c r="C6118" s="26">
        <v>103639</v>
      </c>
      <c r="D6118" s="26" t="s">
        <v>108</v>
      </c>
      <c r="E6118" s="26">
        <v>47683</v>
      </c>
      <c r="F6118" s="26" t="s">
        <v>14</v>
      </c>
      <c r="G6118" s="26" t="s">
        <v>15</v>
      </c>
      <c r="H6118" s="26" t="s">
        <v>16</v>
      </c>
      <c r="I6118" s="26">
        <v>1</v>
      </c>
      <c r="J6118" s="26">
        <v>24.92</v>
      </c>
      <c r="K6118" s="26">
        <v>8.82</v>
      </c>
      <c r="L6118" s="26" t="s">
        <v>916</v>
      </c>
      <c r="M6118" s="7">
        <v>5347</v>
      </c>
      <c r="N6118" s="26" t="s">
        <v>393</v>
      </c>
      <c r="O6118" s="27">
        <v>24.92</v>
      </c>
      <c r="P6118" s="27" t="s">
        <v>33</v>
      </c>
    </row>
    <row r="6119" ht="14.25" spans="1:16">
      <c r="A6119" s="25">
        <v>45441.3652777778</v>
      </c>
      <c r="B6119" s="26">
        <v>58192277</v>
      </c>
      <c r="C6119" s="26">
        <v>103639</v>
      </c>
      <c r="D6119" s="26" t="s">
        <v>108</v>
      </c>
      <c r="E6119" s="26">
        <v>47683</v>
      </c>
      <c r="F6119" s="26" t="s">
        <v>14</v>
      </c>
      <c r="G6119" s="26" t="s">
        <v>15</v>
      </c>
      <c r="H6119" s="26" t="s">
        <v>16</v>
      </c>
      <c r="I6119" s="26">
        <v>1</v>
      </c>
      <c r="J6119" s="26">
        <v>25.8</v>
      </c>
      <c r="K6119" s="26">
        <v>9.7</v>
      </c>
      <c r="L6119" s="26" t="s">
        <v>560</v>
      </c>
      <c r="M6119" s="7">
        <v>5347</v>
      </c>
      <c r="N6119" s="26" t="s">
        <v>393</v>
      </c>
      <c r="O6119" s="27">
        <v>25.8</v>
      </c>
      <c r="P6119" s="27" t="s">
        <v>18</v>
      </c>
    </row>
    <row r="6120" ht="14.25" spans="1:16">
      <c r="A6120" s="25">
        <v>45442.3270833333</v>
      </c>
      <c r="B6120" s="26">
        <v>58202241</v>
      </c>
      <c r="C6120" s="26">
        <v>103639</v>
      </c>
      <c r="D6120" s="26" t="s">
        <v>108</v>
      </c>
      <c r="E6120" s="26">
        <v>47683</v>
      </c>
      <c r="F6120" s="26" t="s">
        <v>14</v>
      </c>
      <c r="G6120" s="26" t="s">
        <v>15</v>
      </c>
      <c r="H6120" s="26" t="s">
        <v>16</v>
      </c>
      <c r="I6120" s="26">
        <v>1</v>
      </c>
      <c r="J6120" s="26">
        <v>22.62</v>
      </c>
      <c r="K6120" s="26">
        <v>6.52</v>
      </c>
      <c r="L6120" s="26" t="s">
        <v>917</v>
      </c>
      <c r="M6120" s="7">
        <v>15305</v>
      </c>
      <c r="N6120" s="26" t="s">
        <v>342</v>
      </c>
      <c r="O6120" s="27">
        <v>22.62</v>
      </c>
      <c r="P6120" s="27" t="s">
        <v>33</v>
      </c>
    </row>
    <row r="6121" ht="14.25" spans="1:16">
      <c r="A6121" s="25">
        <v>45442.4958333333</v>
      </c>
      <c r="B6121" s="26">
        <v>58204861</v>
      </c>
      <c r="C6121" s="26">
        <v>103639</v>
      </c>
      <c r="D6121" s="26" t="s">
        <v>108</v>
      </c>
      <c r="E6121" s="26">
        <v>47683</v>
      </c>
      <c r="F6121" s="26" t="s">
        <v>14</v>
      </c>
      <c r="G6121" s="26" t="s">
        <v>15</v>
      </c>
      <c r="H6121" s="26" t="s">
        <v>16</v>
      </c>
      <c r="I6121" s="26">
        <v>1</v>
      </c>
      <c r="J6121" s="26">
        <v>25.8</v>
      </c>
      <c r="K6121" s="26">
        <v>9.7</v>
      </c>
      <c r="L6121" s="26" t="s">
        <v>560</v>
      </c>
      <c r="M6121" s="7">
        <v>26720</v>
      </c>
      <c r="N6121" s="26" t="s">
        <v>109</v>
      </c>
      <c r="O6121" s="27">
        <v>25.8</v>
      </c>
      <c r="P6121" s="27" t="s">
        <v>18</v>
      </c>
    </row>
    <row r="6122" ht="14.25" spans="1:16">
      <c r="A6122" s="25">
        <v>45442.4958333333</v>
      </c>
      <c r="B6122" s="26">
        <v>58204861</v>
      </c>
      <c r="C6122" s="26">
        <v>103639</v>
      </c>
      <c r="D6122" s="26" t="s">
        <v>108</v>
      </c>
      <c r="E6122" s="26">
        <v>47683</v>
      </c>
      <c r="F6122" s="26" t="s">
        <v>14</v>
      </c>
      <c r="G6122" s="26" t="s">
        <v>15</v>
      </c>
      <c r="H6122" s="26" t="s">
        <v>16</v>
      </c>
      <c r="I6122" s="26">
        <v>1</v>
      </c>
      <c r="J6122" s="26">
        <v>19.8</v>
      </c>
      <c r="K6122" s="26">
        <v>3.7</v>
      </c>
      <c r="L6122" s="26" t="s">
        <v>561</v>
      </c>
      <c r="M6122" s="7">
        <v>26720</v>
      </c>
      <c r="N6122" s="26" t="s">
        <v>109</v>
      </c>
      <c r="O6122" s="27">
        <v>19.8</v>
      </c>
      <c r="P6122" s="27" t="s">
        <v>18</v>
      </c>
    </row>
    <row r="6123" ht="14.25" spans="1:16">
      <c r="A6123" s="25">
        <v>45443.3506944444</v>
      </c>
      <c r="B6123" s="26">
        <v>58212419</v>
      </c>
      <c r="C6123" s="26">
        <v>103639</v>
      </c>
      <c r="D6123" s="26" t="s">
        <v>108</v>
      </c>
      <c r="E6123" s="26">
        <v>47683</v>
      </c>
      <c r="F6123" s="26" t="s">
        <v>14</v>
      </c>
      <c r="G6123" s="26" t="s">
        <v>15</v>
      </c>
      <c r="H6123" s="26" t="s">
        <v>16</v>
      </c>
      <c r="I6123" s="26">
        <v>1</v>
      </c>
      <c r="J6123" s="26">
        <v>25.8</v>
      </c>
      <c r="K6123" s="26">
        <v>9.7</v>
      </c>
      <c r="L6123" s="26" t="s">
        <v>560</v>
      </c>
      <c r="M6123" s="7">
        <v>5347</v>
      </c>
      <c r="N6123" s="26" t="s">
        <v>393</v>
      </c>
      <c r="O6123" s="27">
        <v>25.8</v>
      </c>
      <c r="P6123" s="27" t="s">
        <v>18</v>
      </c>
    </row>
    <row r="6124" ht="14.25" spans="1:16">
      <c r="A6124" s="25">
        <v>45443.4673611111</v>
      </c>
      <c r="B6124" s="26">
        <v>58214905</v>
      </c>
      <c r="C6124" s="26">
        <v>103639</v>
      </c>
      <c r="D6124" s="26" t="s">
        <v>108</v>
      </c>
      <c r="E6124" s="26">
        <v>47683</v>
      </c>
      <c r="F6124" s="26" t="s">
        <v>14</v>
      </c>
      <c r="G6124" s="26" t="s">
        <v>15</v>
      </c>
      <c r="H6124" s="26" t="s">
        <v>16</v>
      </c>
      <c r="I6124" s="26">
        <v>1</v>
      </c>
      <c r="J6124" s="26">
        <v>19.8</v>
      </c>
      <c r="K6124" s="26">
        <v>3.7</v>
      </c>
      <c r="L6124" s="26" t="s">
        <v>561</v>
      </c>
      <c r="M6124" s="7">
        <v>5347</v>
      </c>
      <c r="N6124" s="26" t="s">
        <v>393</v>
      </c>
      <c r="O6124" s="27">
        <v>19.8</v>
      </c>
      <c r="P6124" s="27" t="s">
        <v>18</v>
      </c>
    </row>
    <row r="6125" ht="14.25" spans="1:16">
      <c r="A6125" s="25">
        <v>45417.6673611111</v>
      </c>
      <c r="B6125" s="26">
        <v>57925214</v>
      </c>
      <c r="C6125" s="26">
        <v>104428</v>
      </c>
      <c r="D6125" s="26" t="s">
        <v>419</v>
      </c>
      <c r="E6125" s="26">
        <v>47683</v>
      </c>
      <c r="F6125" s="26" t="s">
        <v>14</v>
      </c>
      <c r="G6125" s="26" t="s">
        <v>15</v>
      </c>
      <c r="H6125" s="26" t="s">
        <v>16</v>
      </c>
      <c r="I6125" s="26">
        <v>1</v>
      </c>
      <c r="J6125" s="26">
        <v>19.8</v>
      </c>
      <c r="K6125" s="26">
        <v>3.7</v>
      </c>
      <c r="L6125" s="26" t="s">
        <v>561</v>
      </c>
      <c r="M6125" s="7">
        <v>27878</v>
      </c>
      <c r="N6125" s="26" t="s">
        <v>420</v>
      </c>
      <c r="O6125" s="27">
        <v>19.8</v>
      </c>
      <c r="P6125" s="27" t="s">
        <v>18</v>
      </c>
    </row>
    <row r="6126" ht="14.25" spans="1:16">
      <c r="A6126" s="25">
        <v>45418.5097222222</v>
      </c>
      <c r="B6126" s="26">
        <v>57934066</v>
      </c>
      <c r="C6126" s="26">
        <v>104428</v>
      </c>
      <c r="D6126" s="26" t="s">
        <v>419</v>
      </c>
      <c r="E6126" s="26">
        <v>47683</v>
      </c>
      <c r="F6126" s="26" t="s">
        <v>14</v>
      </c>
      <c r="G6126" s="26" t="s">
        <v>15</v>
      </c>
      <c r="H6126" s="26" t="s">
        <v>16</v>
      </c>
      <c r="I6126" s="26">
        <v>1</v>
      </c>
      <c r="J6126" s="26">
        <v>19.8</v>
      </c>
      <c r="K6126" s="26">
        <v>3.7</v>
      </c>
      <c r="L6126" s="26" t="s">
        <v>561</v>
      </c>
      <c r="M6126" s="7">
        <v>15599</v>
      </c>
      <c r="N6126" s="26" t="s">
        <v>446</v>
      </c>
      <c r="O6126" s="27">
        <v>19.8</v>
      </c>
      <c r="P6126" s="27" t="s">
        <v>18</v>
      </c>
    </row>
    <row r="6127" ht="14.25" spans="1:16">
      <c r="A6127" s="25">
        <v>45418.9006944444</v>
      </c>
      <c r="B6127" s="26">
        <v>57941823</v>
      </c>
      <c r="C6127" s="26">
        <v>104428</v>
      </c>
      <c r="D6127" s="26" t="s">
        <v>419</v>
      </c>
      <c r="E6127" s="26">
        <v>47683</v>
      </c>
      <c r="F6127" s="26" t="s">
        <v>14</v>
      </c>
      <c r="G6127" s="26" t="s">
        <v>15</v>
      </c>
      <c r="H6127" s="26" t="s">
        <v>16</v>
      </c>
      <c r="I6127" s="26">
        <v>1</v>
      </c>
      <c r="J6127" s="26">
        <v>25.8</v>
      </c>
      <c r="K6127" s="26">
        <v>9.7</v>
      </c>
      <c r="L6127" s="26" t="s">
        <v>560</v>
      </c>
      <c r="M6127" s="7">
        <v>6472</v>
      </c>
      <c r="N6127" s="26" t="s">
        <v>463</v>
      </c>
      <c r="O6127" s="27">
        <v>25.8</v>
      </c>
      <c r="P6127" s="27" t="s">
        <v>18</v>
      </c>
    </row>
    <row r="6128" ht="14.25" spans="1:16">
      <c r="A6128" s="25">
        <v>45423.5347222222</v>
      </c>
      <c r="B6128" s="26">
        <v>57987553</v>
      </c>
      <c r="C6128" s="26">
        <v>104428</v>
      </c>
      <c r="D6128" s="26" t="s">
        <v>419</v>
      </c>
      <c r="E6128" s="26">
        <v>47683</v>
      </c>
      <c r="F6128" s="26" t="s">
        <v>14</v>
      </c>
      <c r="G6128" s="26" t="s">
        <v>15</v>
      </c>
      <c r="H6128" s="26" t="s">
        <v>16</v>
      </c>
      <c r="I6128" s="26">
        <v>1</v>
      </c>
      <c r="J6128" s="26">
        <v>19.8</v>
      </c>
      <c r="K6128" s="26">
        <v>3.7</v>
      </c>
      <c r="L6128" s="26" t="s">
        <v>561</v>
      </c>
      <c r="M6128" s="7">
        <v>6472</v>
      </c>
      <c r="N6128" s="26" t="s">
        <v>463</v>
      </c>
      <c r="O6128" s="27">
        <v>19.8</v>
      </c>
      <c r="P6128" s="27" t="s">
        <v>18</v>
      </c>
    </row>
    <row r="6129" ht="14.25" spans="1:16">
      <c r="A6129" s="25">
        <v>45425.4868055556</v>
      </c>
      <c r="B6129" s="26">
        <v>58010930</v>
      </c>
      <c r="C6129" s="26">
        <v>104428</v>
      </c>
      <c r="D6129" s="26" t="s">
        <v>419</v>
      </c>
      <c r="E6129" s="26">
        <v>47683</v>
      </c>
      <c r="F6129" s="26" t="s">
        <v>14</v>
      </c>
      <c r="G6129" s="26" t="s">
        <v>15</v>
      </c>
      <c r="H6129" s="26" t="s">
        <v>16</v>
      </c>
      <c r="I6129" s="26">
        <v>2</v>
      </c>
      <c r="J6129" s="26">
        <v>39.6</v>
      </c>
      <c r="K6129" s="26">
        <v>7.4</v>
      </c>
      <c r="L6129" s="26" t="s">
        <v>561</v>
      </c>
      <c r="M6129" s="7">
        <v>15599</v>
      </c>
      <c r="N6129" s="26" t="s">
        <v>446</v>
      </c>
      <c r="O6129" s="27">
        <v>19.8</v>
      </c>
      <c r="P6129" s="27" t="s">
        <v>18</v>
      </c>
    </row>
    <row r="6130" ht="14.25" spans="1:16">
      <c r="A6130" s="25">
        <v>45426.9083333333</v>
      </c>
      <c r="B6130" s="26">
        <v>58032979</v>
      </c>
      <c r="C6130" s="26">
        <v>104428</v>
      </c>
      <c r="D6130" s="26" t="s">
        <v>419</v>
      </c>
      <c r="E6130" s="26">
        <v>47683</v>
      </c>
      <c r="F6130" s="26" t="s">
        <v>14</v>
      </c>
      <c r="G6130" s="26" t="s">
        <v>15</v>
      </c>
      <c r="H6130" s="26" t="s">
        <v>16</v>
      </c>
      <c r="I6130" s="26">
        <v>1</v>
      </c>
      <c r="J6130" s="26">
        <v>19.8</v>
      </c>
      <c r="K6130" s="26">
        <v>3.7</v>
      </c>
      <c r="L6130" s="26" t="s">
        <v>561</v>
      </c>
      <c r="M6130" s="7">
        <v>15599</v>
      </c>
      <c r="N6130" s="26" t="s">
        <v>446</v>
      </c>
      <c r="O6130" s="27">
        <v>19.8</v>
      </c>
      <c r="P6130" s="27" t="s">
        <v>18</v>
      </c>
    </row>
    <row r="6131" ht="14.25" spans="1:16">
      <c r="A6131" s="25">
        <v>45426.925</v>
      </c>
      <c r="B6131" s="26">
        <v>58033199</v>
      </c>
      <c r="C6131" s="26">
        <v>104428</v>
      </c>
      <c r="D6131" s="26" t="s">
        <v>419</v>
      </c>
      <c r="E6131" s="26">
        <v>47683</v>
      </c>
      <c r="F6131" s="26" t="s">
        <v>14</v>
      </c>
      <c r="G6131" s="26" t="s">
        <v>15</v>
      </c>
      <c r="H6131" s="26" t="s">
        <v>16</v>
      </c>
      <c r="I6131" s="26">
        <v>1</v>
      </c>
      <c r="J6131" s="26">
        <v>25.8</v>
      </c>
      <c r="K6131" s="26">
        <v>9.7</v>
      </c>
      <c r="L6131" s="26" t="s">
        <v>560</v>
      </c>
      <c r="M6131" s="7">
        <v>15599</v>
      </c>
      <c r="N6131" s="26" t="s">
        <v>446</v>
      </c>
      <c r="O6131" s="27">
        <v>25.8</v>
      </c>
      <c r="P6131" s="27" t="s">
        <v>18</v>
      </c>
    </row>
    <row r="6132" ht="14.25" spans="1:16">
      <c r="A6132" s="25">
        <v>45427.6125</v>
      </c>
      <c r="B6132" s="26">
        <v>58037777</v>
      </c>
      <c r="C6132" s="26">
        <v>104428</v>
      </c>
      <c r="D6132" s="26" t="s">
        <v>419</v>
      </c>
      <c r="E6132" s="26">
        <v>47683</v>
      </c>
      <c r="F6132" s="26" t="s">
        <v>14</v>
      </c>
      <c r="G6132" s="26" t="s">
        <v>15</v>
      </c>
      <c r="H6132" s="26" t="s">
        <v>16</v>
      </c>
      <c r="I6132" s="26">
        <v>1</v>
      </c>
      <c r="J6132" s="26">
        <v>19.8</v>
      </c>
      <c r="K6132" s="26">
        <v>3.7</v>
      </c>
      <c r="L6132" s="26" t="s">
        <v>561</v>
      </c>
      <c r="M6132" s="7">
        <v>27878</v>
      </c>
      <c r="N6132" s="26" t="s">
        <v>420</v>
      </c>
      <c r="O6132" s="27">
        <v>19.8</v>
      </c>
      <c r="P6132" s="27" t="s">
        <v>18</v>
      </c>
    </row>
    <row r="6133" ht="14.25" spans="1:16">
      <c r="A6133" s="25">
        <v>45427.9451388889</v>
      </c>
      <c r="B6133" s="26">
        <v>58044913</v>
      </c>
      <c r="C6133" s="26">
        <v>104428</v>
      </c>
      <c r="D6133" s="26" t="s">
        <v>419</v>
      </c>
      <c r="E6133" s="26">
        <v>47683</v>
      </c>
      <c r="F6133" s="26" t="s">
        <v>14</v>
      </c>
      <c r="G6133" s="26" t="s">
        <v>15</v>
      </c>
      <c r="H6133" s="26" t="s">
        <v>16</v>
      </c>
      <c r="I6133" s="26">
        <v>1</v>
      </c>
      <c r="J6133" s="26">
        <v>12.8</v>
      </c>
      <c r="K6133" s="26">
        <v>-3.3</v>
      </c>
      <c r="L6133" s="26" t="s">
        <v>563</v>
      </c>
      <c r="M6133" s="7">
        <v>6472</v>
      </c>
      <c r="N6133" s="26" t="s">
        <v>463</v>
      </c>
      <c r="O6133" s="27">
        <v>12.8</v>
      </c>
      <c r="P6133" s="27" t="s">
        <v>33</v>
      </c>
    </row>
    <row r="6134" ht="14.25" spans="1:16">
      <c r="A6134" s="25">
        <v>45428.4409722222</v>
      </c>
      <c r="B6134" s="26">
        <v>58046702</v>
      </c>
      <c r="C6134" s="26">
        <v>104428</v>
      </c>
      <c r="D6134" s="26" t="s">
        <v>419</v>
      </c>
      <c r="E6134" s="26">
        <v>47683</v>
      </c>
      <c r="F6134" s="26" t="s">
        <v>14</v>
      </c>
      <c r="G6134" s="26" t="s">
        <v>15</v>
      </c>
      <c r="H6134" s="26" t="s">
        <v>16</v>
      </c>
      <c r="I6134" s="26">
        <v>1</v>
      </c>
      <c r="J6134" s="26">
        <v>12.8</v>
      </c>
      <c r="K6134" s="26">
        <v>-3.3</v>
      </c>
      <c r="L6134" s="26" t="s">
        <v>563</v>
      </c>
      <c r="M6134" s="7">
        <v>15599</v>
      </c>
      <c r="N6134" s="26" t="s">
        <v>446</v>
      </c>
      <c r="O6134" s="27">
        <v>12.8</v>
      </c>
      <c r="P6134" s="27" t="s">
        <v>33</v>
      </c>
    </row>
    <row r="6135" ht="14.25" spans="1:16">
      <c r="A6135" s="25">
        <v>45428.6104166667</v>
      </c>
      <c r="B6135" s="26">
        <v>58049585</v>
      </c>
      <c r="C6135" s="26">
        <v>104428</v>
      </c>
      <c r="D6135" s="26" t="s">
        <v>419</v>
      </c>
      <c r="E6135" s="26">
        <v>47683</v>
      </c>
      <c r="F6135" s="26" t="s">
        <v>14</v>
      </c>
      <c r="G6135" s="26" t="s">
        <v>15</v>
      </c>
      <c r="H6135" s="26" t="s">
        <v>16</v>
      </c>
      <c r="I6135" s="26">
        <v>70</v>
      </c>
      <c r="J6135" s="26">
        <v>1225</v>
      </c>
      <c r="K6135" s="26">
        <v>98</v>
      </c>
      <c r="L6135" s="26" t="s">
        <v>566</v>
      </c>
      <c r="M6135" s="7">
        <v>15599</v>
      </c>
      <c r="N6135" s="26" t="s">
        <v>446</v>
      </c>
      <c r="O6135" s="27">
        <v>17.5</v>
      </c>
      <c r="P6135" s="27" t="s">
        <v>18</v>
      </c>
    </row>
    <row r="6136" ht="14.25" spans="1:16">
      <c r="A6136" s="25">
        <v>45428.7173611111</v>
      </c>
      <c r="B6136" s="26">
        <v>58051757</v>
      </c>
      <c r="C6136" s="26">
        <v>104428</v>
      </c>
      <c r="D6136" s="26" t="s">
        <v>419</v>
      </c>
      <c r="E6136" s="26">
        <v>47683</v>
      </c>
      <c r="F6136" s="26" t="s">
        <v>14</v>
      </c>
      <c r="G6136" s="26" t="s">
        <v>15</v>
      </c>
      <c r="H6136" s="26" t="s">
        <v>16</v>
      </c>
      <c r="I6136" s="26">
        <v>1</v>
      </c>
      <c r="J6136" s="26">
        <v>19.8</v>
      </c>
      <c r="K6136" s="26">
        <v>3.7</v>
      </c>
      <c r="L6136" s="26" t="s">
        <v>561</v>
      </c>
      <c r="M6136" s="7">
        <v>6472</v>
      </c>
      <c r="N6136" s="26" t="s">
        <v>463</v>
      </c>
      <c r="O6136" s="27">
        <v>19.8</v>
      </c>
      <c r="P6136" s="27" t="s">
        <v>18</v>
      </c>
    </row>
    <row r="6137" ht="14.25" spans="1:16">
      <c r="A6137" s="25">
        <v>45428.8756944444</v>
      </c>
      <c r="B6137" s="26">
        <v>58055875</v>
      </c>
      <c r="C6137" s="26">
        <v>104428</v>
      </c>
      <c r="D6137" s="26" t="s">
        <v>419</v>
      </c>
      <c r="E6137" s="26">
        <v>47683</v>
      </c>
      <c r="F6137" s="26" t="s">
        <v>14</v>
      </c>
      <c r="G6137" s="26" t="s">
        <v>15</v>
      </c>
      <c r="H6137" s="26" t="s">
        <v>16</v>
      </c>
      <c r="I6137" s="26">
        <v>1</v>
      </c>
      <c r="J6137" s="26">
        <v>19.8</v>
      </c>
      <c r="K6137" s="26">
        <v>3.7</v>
      </c>
      <c r="L6137" s="26" t="s">
        <v>561</v>
      </c>
      <c r="M6137" s="7">
        <v>6472</v>
      </c>
      <c r="N6137" s="26" t="s">
        <v>463</v>
      </c>
      <c r="O6137" s="27">
        <v>19.8</v>
      </c>
      <c r="P6137" s="27" t="s">
        <v>18</v>
      </c>
    </row>
    <row r="6138" ht="14.25" spans="1:16">
      <c r="A6138" s="25">
        <v>45429.6715277778</v>
      </c>
      <c r="B6138" s="26">
        <v>58062228</v>
      </c>
      <c r="C6138" s="26">
        <v>104428</v>
      </c>
      <c r="D6138" s="26" t="s">
        <v>419</v>
      </c>
      <c r="E6138" s="26">
        <v>47683</v>
      </c>
      <c r="F6138" s="26" t="s">
        <v>14</v>
      </c>
      <c r="G6138" s="26" t="s">
        <v>15</v>
      </c>
      <c r="H6138" s="26" t="s">
        <v>16</v>
      </c>
      <c r="I6138" s="26">
        <v>1</v>
      </c>
      <c r="J6138" s="26">
        <v>19.8</v>
      </c>
      <c r="K6138" s="26">
        <v>3.7</v>
      </c>
      <c r="L6138" s="26" t="s">
        <v>561</v>
      </c>
      <c r="M6138" s="7">
        <v>15599</v>
      </c>
      <c r="N6138" s="26" t="s">
        <v>446</v>
      </c>
      <c r="O6138" s="27">
        <v>19.8</v>
      </c>
      <c r="P6138" s="27" t="s">
        <v>18</v>
      </c>
    </row>
    <row r="6139" ht="14.25" spans="1:16">
      <c r="A6139" s="25">
        <v>45430.4923611111</v>
      </c>
      <c r="B6139" s="26">
        <v>58071270</v>
      </c>
      <c r="C6139" s="26">
        <v>104428</v>
      </c>
      <c r="D6139" s="26" t="s">
        <v>419</v>
      </c>
      <c r="E6139" s="26">
        <v>47683</v>
      </c>
      <c r="F6139" s="26" t="s">
        <v>14</v>
      </c>
      <c r="G6139" s="26" t="s">
        <v>15</v>
      </c>
      <c r="H6139" s="26" t="s">
        <v>16</v>
      </c>
      <c r="I6139" s="26">
        <v>2</v>
      </c>
      <c r="J6139" s="26">
        <v>39.6</v>
      </c>
      <c r="K6139" s="26">
        <v>7.4</v>
      </c>
      <c r="L6139" s="26" t="s">
        <v>561</v>
      </c>
      <c r="M6139" s="7">
        <v>15599</v>
      </c>
      <c r="N6139" s="26" t="s">
        <v>446</v>
      </c>
      <c r="O6139" s="27">
        <v>19.8</v>
      </c>
      <c r="P6139" s="27" t="s">
        <v>18</v>
      </c>
    </row>
    <row r="6140" ht="14.25" spans="1:16">
      <c r="A6140" s="25">
        <v>45430.8555555556</v>
      </c>
      <c r="B6140" s="26">
        <v>58078132</v>
      </c>
      <c r="C6140" s="26">
        <v>104428</v>
      </c>
      <c r="D6140" s="26" t="s">
        <v>419</v>
      </c>
      <c r="E6140" s="26">
        <v>47683</v>
      </c>
      <c r="F6140" s="26" t="s">
        <v>14</v>
      </c>
      <c r="G6140" s="26" t="s">
        <v>15</v>
      </c>
      <c r="H6140" s="26" t="s">
        <v>16</v>
      </c>
      <c r="I6140" s="26">
        <v>1</v>
      </c>
      <c r="J6140" s="26">
        <v>25.8</v>
      </c>
      <c r="K6140" s="26">
        <v>9.7</v>
      </c>
      <c r="L6140" s="26" t="s">
        <v>560</v>
      </c>
      <c r="M6140" s="7">
        <v>6472</v>
      </c>
      <c r="N6140" s="26" t="s">
        <v>463</v>
      </c>
      <c r="O6140" s="27">
        <v>25.8</v>
      </c>
      <c r="P6140" s="27" t="s">
        <v>18</v>
      </c>
    </row>
    <row r="6141" ht="14.25" spans="1:16">
      <c r="A6141" s="25">
        <v>45431.5701388889</v>
      </c>
      <c r="B6141" s="26">
        <v>58084298</v>
      </c>
      <c r="C6141" s="26">
        <v>104428</v>
      </c>
      <c r="D6141" s="26" t="s">
        <v>419</v>
      </c>
      <c r="E6141" s="26">
        <v>47683</v>
      </c>
      <c r="F6141" s="26" t="s">
        <v>14</v>
      </c>
      <c r="G6141" s="26" t="s">
        <v>15</v>
      </c>
      <c r="H6141" s="26" t="s">
        <v>16</v>
      </c>
      <c r="I6141" s="26">
        <v>1</v>
      </c>
      <c r="J6141" s="26">
        <v>22.8</v>
      </c>
      <c r="K6141" s="26">
        <v>6.7</v>
      </c>
      <c r="L6141" s="26" t="s">
        <v>572</v>
      </c>
      <c r="M6141" s="7">
        <v>15599</v>
      </c>
      <c r="N6141" s="26" t="s">
        <v>446</v>
      </c>
      <c r="O6141" s="27">
        <v>22.8</v>
      </c>
      <c r="P6141" s="27" t="s">
        <v>18</v>
      </c>
    </row>
    <row r="6142" ht="14.25" spans="1:16">
      <c r="A6142" s="25">
        <v>45431.5701388889</v>
      </c>
      <c r="B6142" s="26">
        <v>58084298</v>
      </c>
      <c r="C6142" s="26">
        <v>104428</v>
      </c>
      <c r="D6142" s="26" t="s">
        <v>419</v>
      </c>
      <c r="E6142" s="26">
        <v>47683</v>
      </c>
      <c r="F6142" s="26" t="s">
        <v>14</v>
      </c>
      <c r="G6142" s="26" t="s">
        <v>15</v>
      </c>
      <c r="H6142" s="26" t="s">
        <v>16</v>
      </c>
      <c r="I6142" s="26">
        <v>1</v>
      </c>
      <c r="J6142" s="26">
        <v>22.8</v>
      </c>
      <c r="K6142" s="26">
        <v>6.7</v>
      </c>
      <c r="L6142" s="26" t="s">
        <v>572</v>
      </c>
      <c r="M6142" s="7">
        <v>15599</v>
      </c>
      <c r="N6142" s="26" t="s">
        <v>446</v>
      </c>
      <c r="O6142" s="27">
        <v>22.8</v>
      </c>
      <c r="P6142" s="27" t="s">
        <v>18</v>
      </c>
    </row>
    <row r="6143" ht="14.25" spans="1:16">
      <c r="A6143" s="25">
        <v>45431.5701388889</v>
      </c>
      <c r="B6143" s="26">
        <v>58084298</v>
      </c>
      <c r="C6143" s="26">
        <v>104428</v>
      </c>
      <c r="D6143" s="26" t="s">
        <v>419</v>
      </c>
      <c r="E6143" s="26">
        <v>47683</v>
      </c>
      <c r="F6143" s="26" t="s">
        <v>14</v>
      </c>
      <c r="G6143" s="26" t="s">
        <v>15</v>
      </c>
      <c r="H6143" s="26" t="s">
        <v>16</v>
      </c>
      <c r="I6143" s="26">
        <v>1</v>
      </c>
      <c r="J6143" s="26">
        <v>22.8</v>
      </c>
      <c r="K6143" s="26">
        <v>6.7</v>
      </c>
      <c r="L6143" s="26" t="s">
        <v>572</v>
      </c>
      <c r="M6143" s="7">
        <v>15599</v>
      </c>
      <c r="N6143" s="26" t="s">
        <v>446</v>
      </c>
      <c r="O6143" s="27">
        <v>22.8</v>
      </c>
      <c r="P6143" s="27" t="s">
        <v>18</v>
      </c>
    </row>
    <row r="6144" ht="14.25" spans="1:16">
      <c r="A6144" s="25">
        <v>45431.6625</v>
      </c>
      <c r="B6144" s="26">
        <v>58085508</v>
      </c>
      <c r="C6144" s="26">
        <v>104428</v>
      </c>
      <c r="D6144" s="26" t="s">
        <v>419</v>
      </c>
      <c r="E6144" s="26">
        <v>47683</v>
      </c>
      <c r="F6144" s="26" t="s">
        <v>14</v>
      </c>
      <c r="G6144" s="26" t="s">
        <v>15</v>
      </c>
      <c r="H6144" s="26" t="s">
        <v>16</v>
      </c>
      <c r="I6144" s="26">
        <v>1</v>
      </c>
      <c r="J6144" s="26">
        <v>19.8</v>
      </c>
      <c r="K6144" s="26">
        <v>3.7</v>
      </c>
      <c r="L6144" s="26" t="s">
        <v>561</v>
      </c>
      <c r="M6144" s="7">
        <v>6472</v>
      </c>
      <c r="N6144" s="26" t="s">
        <v>463</v>
      </c>
      <c r="O6144" s="27">
        <v>19.8</v>
      </c>
      <c r="P6144" s="27" t="s">
        <v>18</v>
      </c>
    </row>
    <row r="6145" ht="14.25" spans="1:16">
      <c r="A6145" s="25">
        <v>45431.9145833333</v>
      </c>
      <c r="B6145" s="26">
        <v>58091426</v>
      </c>
      <c r="C6145" s="26">
        <v>104428</v>
      </c>
      <c r="D6145" s="26" t="s">
        <v>419</v>
      </c>
      <c r="E6145" s="26">
        <v>47683</v>
      </c>
      <c r="F6145" s="26" t="s">
        <v>14</v>
      </c>
      <c r="G6145" s="26" t="s">
        <v>15</v>
      </c>
      <c r="H6145" s="26" t="s">
        <v>16</v>
      </c>
      <c r="I6145" s="26">
        <v>2</v>
      </c>
      <c r="J6145" s="26">
        <v>39.6</v>
      </c>
      <c r="K6145" s="26">
        <v>7.4</v>
      </c>
      <c r="L6145" s="26" t="s">
        <v>561</v>
      </c>
      <c r="M6145" s="7">
        <v>6472</v>
      </c>
      <c r="N6145" s="26" t="s">
        <v>463</v>
      </c>
      <c r="O6145" s="27">
        <v>19.8</v>
      </c>
      <c r="P6145" s="27" t="s">
        <v>18</v>
      </c>
    </row>
    <row r="6146" ht="14.25" spans="1:16">
      <c r="A6146" s="25">
        <v>45432.3611111111</v>
      </c>
      <c r="B6146" s="26">
        <v>58093269</v>
      </c>
      <c r="C6146" s="26">
        <v>104428</v>
      </c>
      <c r="D6146" s="26" t="s">
        <v>419</v>
      </c>
      <c r="E6146" s="26">
        <v>47683</v>
      </c>
      <c r="F6146" s="26" t="s">
        <v>14</v>
      </c>
      <c r="G6146" s="26" t="s">
        <v>15</v>
      </c>
      <c r="H6146" s="26" t="s">
        <v>16</v>
      </c>
      <c r="I6146" s="26">
        <v>1</v>
      </c>
      <c r="J6146" s="26">
        <v>19.8</v>
      </c>
      <c r="K6146" s="26">
        <v>3.7</v>
      </c>
      <c r="L6146" s="26" t="s">
        <v>561</v>
      </c>
      <c r="M6146" s="7">
        <v>6472</v>
      </c>
      <c r="N6146" s="26" t="s">
        <v>463</v>
      </c>
      <c r="O6146" s="27">
        <v>19.8</v>
      </c>
      <c r="P6146" s="27" t="s">
        <v>18</v>
      </c>
    </row>
    <row r="6147" ht="14.25" spans="1:16">
      <c r="A6147" s="25">
        <v>45432.8361111111</v>
      </c>
      <c r="B6147" s="26">
        <v>58100964</v>
      </c>
      <c r="C6147" s="26">
        <v>104428</v>
      </c>
      <c r="D6147" s="26" t="s">
        <v>419</v>
      </c>
      <c r="E6147" s="26">
        <v>47683</v>
      </c>
      <c r="F6147" s="26" t="s">
        <v>14</v>
      </c>
      <c r="G6147" s="26" t="s">
        <v>15</v>
      </c>
      <c r="H6147" s="26" t="s">
        <v>16</v>
      </c>
      <c r="I6147" s="26">
        <v>1</v>
      </c>
      <c r="J6147" s="26">
        <v>19.8</v>
      </c>
      <c r="K6147" s="26">
        <v>3.7</v>
      </c>
      <c r="L6147" s="26" t="s">
        <v>561</v>
      </c>
      <c r="M6147" s="7">
        <v>6472</v>
      </c>
      <c r="N6147" s="26" t="s">
        <v>463</v>
      </c>
      <c r="O6147" s="27">
        <v>19.8</v>
      </c>
      <c r="P6147" s="27" t="s">
        <v>18</v>
      </c>
    </row>
    <row r="6148" ht="14.25" spans="1:16">
      <c r="A6148" s="25">
        <v>45433.63125</v>
      </c>
      <c r="B6148" s="26">
        <v>58108308</v>
      </c>
      <c r="C6148" s="26">
        <v>104428</v>
      </c>
      <c r="D6148" s="26" t="s">
        <v>419</v>
      </c>
      <c r="E6148" s="26">
        <v>47683</v>
      </c>
      <c r="F6148" s="26" t="s">
        <v>14</v>
      </c>
      <c r="G6148" s="26" t="s">
        <v>15</v>
      </c>
      <c r="H6148" s="26" t="s">
        <v>16</v>
      </c>
      <c r="I6148" s="26">
        <v>70</v>
      </c>
      <c r="J6148" s="26">
        <v>1225</v>
      </c>
      <c r="K6148" s="26">
        <v>98</v>
      </c>
      <c r="L6148" s="26" t="s">
        <v>566</v>
      </c>
      <c r="M6148" s="7">
        <v>6472</v>
      </c>
      <c r="N6148" s="26" t="s">
        <v>463</v>
      </c>
      <c r="O6148" s="27">
        <v>17.5</v>
      </c>
      <c r="P6148" s="27" t="s">
        <v>18</v>
      </c>
    </row>
    <row r="6149" ht="14.25" spans="1:16">
      <c r="A6149" s="25">
        <v>45433.8986111111</v>
      </c>
      <c r="B6149" s="26">
        <v>58114400</v>
      </c>
      <c r="C6149" s="26">
        <v>104428</v>
      </c>
      <c r="D6149" s="26" t="s">
        <v>419</v>
      </c>
      <c r="E6149" s="26">
        <v>47683</v>
      </c>
      <c r="F6149" s="26" t="s">
        <v>14</v>
      </c>
      <c r="G6149" s="26" t="s">
        <v>15</v>
      </c>
      <c r="H6149" s="26" t="s">
        <v>16</v>
      </c>
      <c r="I6149" s="26">
        <v>1</v>
      </c>
      <c r="J6149" s="26">
        <v>22.8</v>
      </c>
      <c r="K6149" s="26">
        <v>6.7</v>
      </c>
      <c r="L6149" s="26" t="s">
        <v>572</v>
      </c>
      <c r="M6149" s="7">
        <v>15599</v>
      </c>
      <c r="N6149" s="26" t="s">
        <v>446</v>
      </c>
      <c r="O6149" s="27">
        <v>22.8</v>
      </c>
      <c r="P6149" s="27" t="s">
        <v>18</v>
      </c>
    </row>
    <row r="6150" ht="14.25" spans="1:16">
      <c r="A6150" s="25">
        <v>45433.8986111111</v>
      </c>
      <c r="B6150" s="26">
        <v>58114400</v>
      </c>
      <c r="C6150" s="26">
        <v>104428</v>
      </c>
      <c r="D6150" s="26" t="s">
        <v>419</v>
      </c>
      <c r="E6150" s="26">
        <v>47683</v>
      </c>
      <c r="F6150" s="26" t="s">
        <v>14</v>
      </c>
      <c r="G6150" s="26" t="s">
        <v>15</v>
      </c>
      <c r="H6150" s="26" t="s">
        <v>16</v>
      </c>
      <c r="I6150" s="26">
        <v>1</v>
      </c>
      <c r="J6150" s="26">
        <v>22.8</v>
      </c>
      <c r="K6150" s="26">
        <v>6.7</v>
      </c>
      <c r="L6150" s="26" t="s">
        <v>572</v>
      </c>
      <c r="M6150" s="7">
        <v>15599</v>
      </c>
      <c r="N6150" s="26" t="s">
        <v>446</v>
      </c>
      <c r="O6150" s="27">
        <v>22.8</v>
      </c>
      <c r="P6150" s="27" t="s">
        <v>18</v>
      </c>
    </row>
    <row r="6151" ht="14.25" spans="1:16">
      <c r="A6151" s="25">
        <v>45433.8986111111</v>
      </c>
      <c r="B6151" s="26">
        <v>58114400</v>
      </c>
      <c r="C6151" s="26">
        <v>104428</v>
      </c>
      <c r="D6151" s="26" t="s">
        <v>419</v>
      </c>
      <c r="E6151" s="26">
        <v>47683</v>
      </c>
      <c r="F6151" s="26" t="s">
        <v>14</v>
      </c>
      <c r="G6151" s="26" t="s">
        <v>15</v>
      </c>
      <c r="H6151" s="26" t="s">
        <v>16</v>
      </c>
      <c r="I6151" s="26">
        <v>1</v>
      </c>
      <c r="J6151" s="26">
        <v>22.8</v>
      </c>
      <c r="K6151" s="26">
        <v>6.7</v>
      </c>
      <c r="L6151" s="26" t="s">
        <v>572</v>
      </c>
      <c r="M6151" s="7">
        <v>15599</v>
      </c>
      <c r="N6151" s="26" t="s">
        <v>446</v>
      </c>
      <c r="O6151" s="27">
        <v>22.8</v>
      </c>
      <c r="P6151" s="27" t="s">
        <v>18</v>
      </c>
    </row>
    <row r="6152" ht="14.25" spans="1:16">
      <c r="A6152" s="25">
        <v>45434.5590277778</v>
      </c>
      <c r="B6152" s="26">
        <v>58119760</v>
      </c>
      <c r="C6152" s="26">
        <v>104428</v>
      </c>
      <c r="D6152" s="26" t="s">
        <v>419</v>
      </c>
      <c r="E6152" s="26">
        <v>47683</v>
      </c>
      <c r="F6152" s="26" t="s">
        <v>14</v>
      </c>
      <c r="G6152" s="26" t="s">
        <v>15</v>
      </c>
      <c r="H6152" s="26" t="s">
        <v>16</v>
      </c>
      <c r="I6152" s="26">
        <v>1</v>
      </c>
      <c r="J6152" s="26">
        <v>17.55</v>
      </c>
      <c r="K6152" s="26">
        <v>1.45</v>
      </c>
      <c r="L6152" s="26" t="s">
        <v>835</v>
      </c>
      <c r="M6152" s="7">
        <v>15599</v>
      </c>
      <c r="N6152" s="26" t="s">
        <v>446</v>
      </c>
      <c r="O6152" s="27">
        <v>17.55</v>
      </c>
      <c r="P6152" s="27" t="s">
        <v>33</v>
      </c>
    </row>
    <row r="6153" ht="14.25" spans="1:16">
      <c r="A6153" s="25">
        <v>45434.5590277778</v>
      </c>
      <c r="B6153" s="26">
        <v>58119762</v>
      </c>
      <c r="C6153" s="26">
        <v>104428</v>
      </c>
      <c r="D6153" s="26" t="s">
        <v>419</v>
      </c>
      <c r="E6153" s="26">
        <v>47683</v>
      </c>
      <c r="F6153" s="26" t="s">
        <v>14</v>
      </c>
      <c r="G6153" s="26" t="s">
        <v>15</v>
      </c>
      <c r="H6153" s="26" t="s">
        <v>16</v>
      </c>
      <c r="I6153" s="26">
        <v>1</v>
      </c>
      <c r="J6153" s="26">
        <v>18.9</v>
      </c>
      <c r="K6153" s="26">
        <v>2.8</v>
      </c>
      <c r="L6153" s="26" t="s">
        <v>652</v>
      </c>
      <c r="M6153" s="7">
        <v>15599</v>
      </c>
      <c r="N6153" s="26" t="s">
        <v>446</v>
      </c>
      <c r="O6153" s="27">
        <v>18.9</v>
      </c>
      <c r="P6153" s="27" t="s">
        <v>33</v>
      </c>
    </row>
    <row r="6154" ht="14.25" spans="1:16">
      <c r="A6154" s="25">
        <v>45434.8555555556</v>
      </c>
      <c r="B6154" s="26">
        <v>58125081</v>
      </c>
      <c r="C6154" s="26">
        <v>104428</v>
      </c>
      <c r="D6154" s="26" t="s">
        <v>419</v>
      </c>
      <c r="E6154" s="26">
        <v>47683</v>
      </c>
      <c r="F6154" s="26" t="s">
        <v>14</v>
      </c>
      <c r="G6154" s="26" t="s">
        <v>15</v>
      </c>
      <c r="H6154" s="26" t="s">
        <v>16</v>
      </c>
      <c r="I6154" s="26">
        <v>1</v>
      </c>
      <c r="J6154" s="26">
        <v>14.59</v>
      </c>
      <c r="K6154" s="26">
        <v>-1.51</v>
      </c>
      <c r="L6154" s="26" t="s">
        <v>641</v>
      </c>
      <c r="M6154" s="7">
        <v>6472</v>
      </c>
      <c r="N6154" s="26" t="s">
        <v>463</v>
      </c>
      <c r="O6154" s="27">
        <v>14.59</v>
      </c>
      <c r="P6154" s="27" t="s">
        <v>33</v>
      </c>
    </row>
    <row r="6155" ht="14.25" spans="1:16">
      <c r="A6155" s="25">
        <v>45434.8638888889</v>
      </c>
      <c r="B6155" s="26">
        <v>58125289</v>
      </c>
      <c r="C6155" s="26">
        <v>104428</v>
      </c>
      <c r="D6155" s="26" t="s">
        <v>419</v>
      </c>
      <c r="E6155" s="26">
        <v>47683</v>
      </c>
      <c r="F6155" s="26" t="s">
        <v>14</v>
      </c>
      <c r="G6155" s="26" t="s">
        <v>15</v>
      </c>
      <c r="H6155" s="26" t="s">
        <v>16</v>
      </c>
      <c r="I6155" s="26">
        <v>1</v>
      </c>
      <c r="J6155" s="26">
        <v>19.8</v>
      </c>
      <c r="K6155" s="26">
        <v>3.7</v>
      </c>
      <c r="L6155" s="26" t="s">
        <v>561</v>
      </c>
      <c r="M6155" s="7">
        <v>6472</v>
      </c>
      <c r="N6155" s="26" t="s">
        <v>463</v>
      </c>
      <c r="O6155" s="27">
        <v>19.8</v>
      </c>
      <c r="P6155" s="27" t="s">
        <v>18</v>
      </c>
    </row>
    <row r="6156" ht="14.25" spans="1:16">
      <c r="A6156" s="25">
        <v>45435.6138888889</v>
      </c>
      <c r="B6156" s="26">
        <v>58131835</v>
      </c>
      <c r="C6156" s="26">
        <v>104428</v>
      </c>
      <c r="D6156" s="26" t="s">
        <v>419</v>
      </c>
      <c r="E6156" s="26">
        <v>47683</v>
      </c>
      <c r="F6156" s="26" t="s">
        <v>14</v>
      </c>
      <c r="G6156" s="26" t="s">
        <v>15</v>
      </c>
      <c r="H6156" s="26" t="s">
        <v>16</v>
      </c>
      <c r="I6156" s="26">
        <v>1</v>
      </c>
      <c r="J6156" s="26">
        <v>12.8</v>
      </c>
      <c r="K6156" s="26">
        <v>-3.3</v>
      </c>
      <c r="L6156" s="26" t="s">
        <v>563</v>
      </c>
      <c r="M6156" s="7">
        <v>6472</v>
      </c>
      <c r="N6156" s="26" t="s">
        <v>463</v>
      </c>
      <c r="O6156" s="27">
        <v>12.8</v>
      </c>
      <c r="P6156" s="27" t="s">
        <v>33</v>
      </c>
    </row>
    <row r="6157" ht="14.25" spans="1:16">
      <c r="A6157" s="25">
        <v>45435.8715277778</v>
      </c>
      <c r="B6157" s="26">
        <v>58136106</v>
      </c>
      <c r="C6157" s="26">
        <v>104428</v>
      </c>
      <c r="D6157" s="26" t="s">
        <v>419</v>
      </c>
      <c r="E6157" s="26">
        <v>47683</v>
      </c>
      <c r="F6157" s="26" t="s">
        <v>14</v>
      </c>
      <c r="G6157" s="26" t="s">
        <v>15</v>
      </c>
      <c r="H6157" s="26" t="s">
        <v>16</v>
      </c>
      <c r="I6157" s="26">
        <v>2</v>
      </c>
      <c r="J6157" s="26">
        <v>51.6</v>
      </c>
      <c r="K6157" s="26">
        <v>19.4</v>
      </c>
      <c r="L6157" s="26" t="s">
        <v>560</v>
      </c>
      <c r="M6157" s="7">
        <v>15599</v>
      </c>
      <c r="N6157" s="26" t="s">
        <v>446</v>
      </c>
      <c r="O6157" s="27">
        <v>25.8</v>
      </c>
      <c r="P6157" s="27" t="s">
        <v>18</v>
      </c>
    </row>
    <row r="6158" ht="14.25" spans="1:16">
      <c r="A6158" s="25">
        <v>45435.9201388889</v>
      </c>
      <c r="B6158" s="26">
        <v>58137893</v>
      </c>
      <c r="C6158" s="26">
        <v>104428</v>
      </c>
      <c r="D6158" s="26" t="s">
        <v>419</v>
      </c>
      <c r="E6158" s="26">
        <v>47683</v>
      </c>
      <c r="F6158" s="26" t="s">
        <v>14</v>
      </c>
      <c r="G6158" s="26" t="s">
        <v>15</v>
      </c>
      <c r="H6158" s="26" t="s">
        <v>16</v>
      </c>
      <c r="I6158" s="26">
        <v>1</v>
      </c>
      <c r="J6158" s="26">
        <v>19.8</v>
      </c>
      <c r="K6158" s="26">
        <v>3.7</v>
      </c>
      <c r="L6158" s="26" t="s">
        <v>561</v>
      </c>
      <c r="M6158" s="7">
        <v>15599</v>
      </c>
      <c r="N6158" s="26" t="s">
        <v>446</v>
      </c>
      <c r="O6158" s="27">
        <v>19.8</v>
      </c>
      <c r="P6158" s="27" t="s">
        <v>18</v>
      </c>
    </row>
    <row r="6159" ht="14.25" spans="1:16">
      <c r="A6159" s="25">
        <v>45435.9201388889</v>
      </c>
      <c r="B6159" s="26">
        <v>58137893</v>
      </c>
      <c r="C6159" s="26">
        <v>104428</v>
      </c>
      <c r="D6159" s="26" t="s">
        <v>419</v>
      </c>
      <c r="E6159" s="26">
        <v>47683</v>
      </c>
      <c r="F6159" s="26" t="s">
        <v>14</v>
      </c>
      <c r="G6159" s="26" t="s">
        <v>15</v>
      </c>
      <c r="H6159" s="26" t="s">
        <v>16</v>
      </c>
      <c r="I6159" s="26">
        <v>1</v>
      </c>
      <c r="J6159" s="26">
        <v>19.8</v>
      </c>
      <c r="K6159" s="26">
        <v>3.7</v>
      </c>
      <c r="L6159" s="26" t="s">
        <v>561</v>
      </c>
      <c r="M6159" s="7">
        <v>15599</v>
      </c>
      <c r="N6159" s="26" t="s">
        <v>446</v>
      </c>
      <c r="O6159" s="27">
        <v>19.8</v>
      </c>
      <c r="P6159" s="27" t="s">
        <v>18</v>
      </c>
    </row>
    <row r="6160" ht="14.25" spans="1:16">
      <c r="A6160" s="25">
        <v>45436.4083333333</v>
      </c>
      <c r="B6160" s="26">
        <v>58139042</v>
      </c>
      <c r="C6160" s="26">
        <v>104428</v>
      </c>
      <c r="D6160" s="26" t="s">
        <v>419</v>
      </c>
      <c r="E6160" s="26">
        <v>47683</v>
      </c>
      <c r="F6160" s="26" t="s">
        <v>14</v>
      </c>
      <c r="G6160" s="26" t="s">
        <v>15</v>
      </c>
      <c r="H6160" s="26" t="s">
        <v>16</v>
      </c>
      <c r="I6160" s="26">
        <v>2</v>
      </c>
      <c r="J6160" s="26">
        <v>39.6</v>
      </c>
      <c r="K6160" s="26">
        <v>7.4</v>
      </c>
      <c r="L6160" s="26" t="s">
        <v>561</v>
      </c>
      <c r="M6160" s="7">
        <v>15599</v>
      </c>
      <c r="N6160" s="26" t="s">
        <v>446</v>
      </c>
      <c r="O6160" s="27">
        <v>19.8</v>
      </c>
      <c r="P6160" s="27" t="s">
        <v>18</v>
      </c>
    </row>
    <row r="6161" ht="14.25" spans="1:16">
      <c r="A6161" s="25">
        <v>45436.4263888889</v>
      </c>
      <c r="B6161" s="26">
        <v>58138989</v>
      </c>
      <c r="C6161" s="26">
        <v>104428</v>
      </c>
      <c r="D6161" s="26" t="s">
        <v>419</v>
      </c>
      <c r="E6161" s="26">
        <v>47683</v>
      </c>
      <c r="F6161" s="26" t="s">
        <v>14</v>
      </c>
      <c r="G6161" s="26" t="s">
        <v>15</v>
      </c>
      <c r="H6161" s="26" t="s">
        <v>16</v>
      </c>
      <c r="I6161" s="26">
        <v>1</v>
      </c>
      <c r="J6161" s="26">
        <v>19.8</v>
      </c>
      <c r="K6161" s="26">
        <v>3.7</v>
      </c>
      <c r="L6161" s="26" t="s">
        <v>561</v>
      </c>
      <c r="M6161" s="7">
        <v>15599</v>
      </c>
      <c r="N6161" s="26" t="s">
        <v>446</v>
      </c>
      <c r="O6161" s="27">
        <v>19.8</v>
      </c>
      <c r="P6161" s="27" t="s">
        <v>18</v>
      </c>
    </row>
    <row r="6162" ht="14.25" spans="1:16">
      <c r="A6162" s="25">
        <v>45436.4270833333</v>
      </c>
      <c r="B6162" s="26">
        <v>58139330</v>
      </c>
      <c r="C6162" s="26">
        <v>104428</v>
      </c>
      <c r="D6162" s="26" t="s">
        <v>419</v>
      </c>
      <c r="E6162" s="26">
        <v>47683</v>
      </c>
      <c r="F6162" s="26" t="s">
        <v>14</v>
      </c>
      <c r="G6162" s="26" t="s">
        <v>15</v>
      </c>
      <c r="H6162" s="26" t="s">
        <v>16</v>
      </c>
      <c r="I6162" s="26">
        <v>1</v>
      </c>
      <c r="J6162" s="26">
        <v>19.8</v>
      </c>
      <c r="K6162" s="26">
        <v>3.7</v>
      </c>
      <c r="L6162" s="26" t="s">
        <v>561</v>
      </c>
      <c r="M6162" s="7">
        <v>15599</v>
      </c>
      <c r="N6162" s="26" t="s">
        <v>446</v>
      </c>
      <c r="O6162" s="27">
        <v>19.8</v>
      </c>
      <c r="P6162" s="27" t="s">
        <v>18</v>
      </c>
    </row>
    <row r="6163" ht="14.25" spans="1:16">
      <c r="A6163" s="25">
        <v>45436.5819444444</v>
      </c>
      <c r="B6163" s="26">
        <v>58141819</v>
      </c>
      <c r="C6163" s="26">
        <v>104428</v>
      </c>
      <c r="D6163" s="26" t="s">
        <v>419</v>
      </c>
      <c r="E6163" s="26">
        <v>47683</v>
      </c>
      <c r="F6163" s="26" t="s">
        <v>14</v>
      </c>
      <c r="G6163" s="26" t="s">
        <v>15</v>
      </c>
      <c r="H6163" s="26" t="s">
        <v>16</v>
      </c>
      <c r="I6163" s="26">
        <v>1</v>
      </c>
      <c r="J6163" s="26">
        <v>25.8</v>
      </c>
      <c r="K6163" s="26">
        <v>9.7</v>
      </c>
      <c r="L6163" s="26" t="s">
        <v>560</v>
      </c>
      <c r="M6163" s="7">
        <v>15599</v>
      </c>
      <c r="N6163" s="26" t="s">
        <v>446</v>
      </c>
      <c r="O6163" s="27">
        <v>25.8</v>
      </c>
      <c r="P6163" s="27" t="s">
        <v>18</v>
      </c>
    </row>
    <row r="6164" ht="14.25" spans="1:16">
      <c r="A6164" s="25">
        <v>45436.75625</v>
      </c>
      <c r="B6164" s="26">
        <v>58144440</v>
      </c>
      <c r="C6164" s="26">
        <v>104428</v>
      </c>
      <c r="D6164" s="26" t="s">
        <v>419</v>
      </c>
      <c r="E6164" s="26">
        <v>47683</v>
      </c>
      <c r="F6164" s="26" t="s">
        <v>14</v>
      </c>
      <c r="G6164" s="26" t="s">
        <v>15</v>
      </c>
      <c r="H6164" s="26" t="s">
        <v>16</v>
      </c>
      <c r="I6164" s="26">
        <v>1</v>
      </c>
      <c r="J6164" s="26">
        <v>19.8</v>
      </c>
      <c r="K6164" s="26">
        <v>3.7</v>
      </c>
      <c r="L6164" s="26" t="s">
        <v>561</v>
      </c>
      <c r="M6164" s="7">
        <v>15599</v>
      </c>
      <c r="N6164" s="26" t="s">
        <v>446</v>
      </c>
      <c r="O6164" s="27">
        <v>19.8</v>
      </c>
      <c r="P6164" s="27" t="s">
        <v>18</v>
      </c>
    </row>
    <row r="6165" ht="14.25" spans="1:16">
      <c r="A6165" s="25">
        <v>45436.7631944444</v>
      </c>
      <c r="B6165" s="26">
        <v>58144533</v>
      </c>
      <c r="C6165" s="26">
        <v>104428</v>
      </c>
      <c r="D6165" s="26" t="s">
        <v>419</v>
      </c>
      <c r="E6165" s="26">
        <v>47683</v>
      </c>
      <c r="F6165" s="26" t="s">
        <v>14</v>
      </c>
      <c r="G6165" s="26" t="s">
        <v>15</v>
      </c>
      <c r="H6165" s="26" t="s">
        <v>16</v>
      </c>
      <c r="I6165" s="26">
        <v>1</v>
      </c>
      <c r="J6165" s="26">
        <v>25.8</v>
      </c>
      <c r="K6165" s="26">
        <v>9.7</v>
      </c>
      <c r="L6165" s="26" t="s">
        <v>560</v>
      </c>
      <c r="M6165" s="7">
        <v>15599</v>
      </c>
      <c r="N6165" s="26" t="s">
        <v>446</v>
      </c>
      <c r="O6165" s="27">
        <v>25.8</v>
      </c>
      <c r="P6165" s="27" t="s">
        <v>18</v>
      </c>
    </row>
    <row r="6166" ht="14.25" spans="1:16">
      <c r="A6166" s="25">
        <v>45436.8020833333</v>
      </c>
      <c r="B6166" s="26">
        <v>58145152</v>
      </c>
      <c r="C6166" s="26">
        <v>104428</v>
      </c>
      <c r="D6166" s="26" t="s">
        <v>419</v>
      </c>
      <c r="E6166" s="26">
        <v>47683</v>
      </c>
      <c r="F6166" s="26" t="s">
        <v>14</v>
      </c>
      <c r="G6166" s="26" t="s">
        <v>15</v>
      </c>
      <c r="H6166" s="26" t="s">
        <v>16</v>
      </c>
      <c r="I6166" s="26">
        <v>2</v>
      </c>
      <c r="J6166" s="26">
        <v>39.6</v>
      </c>
      <c r="K6166" s="26">
        <v>7.4</v>
      </c>
      <c r="L6166" s="26" t="s">
        <v>561</v>
      </c>
      <c r="M6166" s="7">
        <v>15599</v>
      </c>
      <c r="N6166" s="26" t="s">
        <v>446</v>
      </c>
      <c r="O6166" s="27">
        <v>19.8</v>
      </c>
      <c r="P6166" s="27" t="s">
        <v>18</v>
      </c>
    </row>
    <row r="6167" ht="14.25" spans="1:16">
      <c r="A6167" s="25">
        <v>45436.86875</v>
      </c>
      <c r="B6167" s="26">
        <v>58146629</v>
      </c>
      <c r="C6167" s="26">
        <v>104428</v>
      </c>
      <c r="D6167" s="26" t="s">
        <v>419</v>
      </c>
      <c r="E6167" s="26">
        <v>47683</v>
      </c>
      <c r="F6167" s="26" t="s">
        <v>14</v>
      </c>
      <c r="G6167" s="26" t="s">
        <v>15</v>
      </c>
      <c r="H6167" s="26" t="s">
        <v>16</v>
      </c>
      <c r="I6167" s="26">
        <v>1</v>
      </c>
      <c r="J6167" s="26">
        <v>19.8</v>
      </c>
      <c r="K6167" s="26">
        <v>3.7</v>
      </c>
      <c r="L6167" s="26" t="s">
        <v>561</v>
      </c>
      <c r="M6167" s="7">
        <v>15599</v>
      </c>
      <c r="N6167" s="26" t="s">
        <v>446</v>
      </c>
      <c r="O6167" s="27">
        <v>19.8</v>
      </c>
      <c r="P6167" s="27" t="s">
        <v>18</v>
      </c>
    </row>
    <row r="6168" ht="14.25" spans="1:16">
      <c r="A6168" s="25">
        <v>45437.3847222222</v>
      </c>
      <c r="B6168" s="26">
        <v>58149473</v>
      </c>
      <c r="C6168" s="26">
        <v>104428</v>
      </c>
      <c r="D6168" s="26" t="s">
        <v>419</v>
      </c>
      <c r="E6168" s="26">
        <v>47683</v>
      </c>
      <c r="F6168" s="26" t="s">
        <v>14</v>
      </c>
      <c r="G6168" s="26" t="s">
        <v>15</v>
      </c>
      <c r="H6168" s="26" t="s">
        <v>16</v>
      </c>
      <c r="I6168" s="26">
        <v>1</v>
      </c>
      <c r="J6168" s="26">
        <v>19.8</v>
      </c>
      <c r="K6168" s="26">
        <v>3.7</v>
      </c>
      <c r="L6168" s="26" t="s">
        <v>561</v>
      </c>
      <c r="M6168" s="7">
        <v>15599</v>
      </c>
      <c r="N6168" s="26" t="s">
        <v>446</v>
      </c>
      <c r="O6168" s="27">
        <v>19.8</v>
      </c>
      <c r="P6168" s="27" t="s">
        <v>18</v>
      </c>
    </row>
    <row r="6169" ht="14.25" spans="1:16">
      <c r="A6169" s="25">
        <v>45437.4604166667</v>
      </c>
      <c r="B6169" s="26">
        <v>58151643</v>
      </c>
      <c r="C6169" s="26">
        <v>104428</v>
      </c>
      <c r="D6169" s="26" t="s">
        <v>419</v>
      </c>
      <c r="E6169" s="26">
        <v>47683</v>
      </c>
      <c r="F6169" s="26" t="s">
        <v>14</v>
      </c>
      <c r="G6169" s="26" t="s">
        <v>15</v>
      </c>
      <c r="H6169" s="26" t="s">
        <v>16</v>
      </c>
      <c r="I6169" s="26">
        <v>1</v>
      </c>
      <c r="J6169" s="26">
        <v>25.8</v>
      </c>
      <c r="K6169" s="26">
        <v>9.7</v>
      </c>
      <c r="L6169" s="26" t="s">
        <v>560</v>
      </c>
      <c r="M6169" s="7">
        <v>15599</v>
      </c>
      <c r="N6169" s="26" t="s">
        <v>446</v>
      </c>
      <c r="O6169" s="27">
        <v>25.8</v>
      </c>
      <c r="P6169" s="27" t="s">
        <v>18</v>
      </c>
    </row>
    <row r="6170" ht="14.25" spans="1:16">
      <c r="A6170" s="25">
        <v>45437.5881944444</v>
      </c>
      <c r="B6170" s="26">
        <v>58153855</v>
      </c>
      <c r="C6170" s="26">
        <v>104428</v>
      </c>
      <c r="D6170" s="26" t="s">
        <v>419</v>
      </c>
      <c r="E6170" s="26">
        <v>47683</v>
      </c>
      <c r="F6170" s="26" t="s">
        <v>14</v>
      </c>
      <c r="G6170" s="26" t="s">
        <v>15</v>
      </c>
      <c r="H6170" s="26" t="s">
        <v>16</v>
      </c>
      <c r="I6170" s="26">
        <v>1</v>
      </c>
      <c r="J6170" s="26">
        <v>19.8</v>
      </c>
      <c r="K6170" s="26">
        <v>3.7</v>
      </c>
      <c r="L6170" s="26" t="s">
        <v>561</v>
      </c>
      <c r="M6170" s="7">
        <v>15599</v>
      </c>
      <c r="N6170" s="26" t="s">
        <v>446</v>
      </c>
      <c r="O6170" s="27">
        <v>19.8</v>
      </c>
      <c r="P6170" s="27" t="s">
        <v>18</v>
      </c>
    </row>
    <row r="6171" ht="14.25" spans="1:16">
      <c r="A6171" s="25">
        <v>45437.6180555556</v>
      </c>
      <c r="B6171" s="26">
        <v>58154154</v>
      </c>
      <c r="C6171" s="26">
        <v>104428</v>
      </c>
      <c r="D6171" s="26" t="s">
        <v>419</v>
      </c>
      <c r="E6171" s="26">
        <v>47683</v>
      </c>
      <c r="F6171" s="26" t="s">
        <v>14</v>
      </c>
      <c r="G6171" s="26" t="s">
        <v>15</v>
      </c>
      <c r="H6171" s="26" t="s">
        <v>16</v>
      </c>
      <c r="I6171" s="26">
        <v>2</v>
      </c>
      <c r="J6171" s="26">
        <v>39.6</v>
      </c>
      <c r="K6171" s="26">
        <v>7.4</v>
      </c>
      <c r="L6171" s="26" t="s">
        <v>561</v>
      </c>
      <c r="M6171" s="7">
        <v>15599</v>
      </c>
      <c r="N6171" s="26" t="s">
        <v>446</v>
      </c>
      <c r="O6171" s="27">
        <v>19.8</v>
      </c>
      <c r="P6171" s="27" t="s">
        <v>18</v>
      </c>
    </row>
    <row r="6172" ht="14.25" spans="1:16">
      <c r="A6172" s="25">
        <v>45438.7881944444</v>
      </c>
      <c r="B6172" s="26">
        <v>58167373</v>
      </c>
      <c r="C6172" s="26">
        <v>104428</v>
      </c>
      <c r="D6172" s="26" t="s">
        <v>419</v>
      </c>
      <c r="E6172" s="26">
        <v>47683</v>
      </c>
      <c r="F6172" s="26" t="s">
        <v>14</v>
      </c>
      <c r="G6172" s="26" t="s">
        <v>15</v>
      </c>
      <c r="H6172" s="26" t="s">
        <v>16</v>
      </c>
      <c r="I6172" s="26">
        <v>2</v>
      </c>
      <c r="J6172" s="26">
        <v>39.6</v>
      </c>
      <c r="K6172" s="26">
        <v>7.4</v>
      </c>
      <c r="L6172" s="26" t="s">
        <v>561</v>
      </c>
      <c r="M6172" s="7">
        <v>15599</v>
      </c>
      <c r="N6172" s="26" t="s">
        <v>446</v>
      </c>
      <c r="O6172" s="27">
        <v>19.8</v>
      </c>
      <c r="P6172" s="27" t="s">
        <v>18</v>
      </c>
    </row>
    <row r="6173" ht="14.25" spans="1:16">
      <c r="A6173" s="25">
        <v>45438.8402777778</v>
      </c>
      <c r="B6173" s="26">
        <v>58168444</v>
      </c>
      <c r="C6173" s="26">
        <v>104428</v>
      </c>
      <c r="D6173" s="26" t="s">
        <v>419</v>
      </c>
      <c r="E6173" s="26">
        <v>47683</v>
      </c>
      <c r="F6173" s="26" t="s">
        <v>14</v>
      </c>
      <c r="G6173" s="26" t="s">
        <v>15</v>
      </c>
      <c r="H6173" s="26" t="s">
        <v>16</v>
      </c>
      <c r="I6173" s="26">
        <v>1</v>
      </c>
      <c r="J6173" s="26">
        <v>19.8</v>
      </c>
      <c r="K6173" s="26">
        <v>3.7</v>
      </c>
      <c r="L6173" s="26" t="s">
        <v>561</v>
      </c>
      <c r="M6173" s="7">
        <v>15599</v>
      </c>
      <c r="N6173" s="26" t="s">
        <v>446</v>
      </c>
      <c r="O6173" s="27">
        <v>19.8</v>
      </c>
      <c r="P6173" s="27" t="s">
        <v>18</v>
      </c>
    </row>
    <row r="6174" ht="14.25" spans="1:16">
      <c r="A6174" s="25">
        <v>45439.4041666667</v>
      </c>
      <c r="B6174" s="26">
        <v>58173222</v>
      </c>
      <c r="C6174" s="26">
        <v>104428</v>
      </c>
      <c r="D6174" s="26" t="s">
        <v>419</v>
      </c>
      <c r="E6174" s="26">
        <v>47683</v>
      </c>
      <c r="F6174" s="26" t="s">
        <v>14</v>
      </c>
      <c r="G6174" s="26" t="s">
        <v>15</v>
      </c>
      <c r="H6174" s="26" t="s">
        <v>16</v>
      </c>
      <c r="I6174" s="26">
        <v>2</v>
      </c>
      <c r="J6174" s="26">
        <v>39.6</v>
      </c>
      <c r="K6174" s="26">
        <v>7.4</v>
      </c>
      <c r="L6174" s="26" t="s">
        <v>561</v>
      </c>
      <c r="M6174" s="7">
        <v>15599</v>
      </c>
      <c r="N6174" s="26" t="s">
        <v>446</v>
      </c>
      <c r="O6174" s="27">
        <v>19.8</v>
      </c>
      <c r="P6174" s="27" t="s">
        <v>18</v>
      </c>
    </row>
    <row r="6175" ht="14.25" spans="1:16">
      <c r="A6175" s="25">
        <v>45439.4041666667</v>
      </c>
      <c r="B6175" s="26">
        <v>58173222</v>
      </c>
      <c r="C6175" s="26">
        <v>104428</v>
      </c>
      <c r="D6175" s="26" t="s">
        <v>419</v>
      </c>
      <c r="E6175" s="26">
        <v>47683</v>
      </c>
      <c r="F6175" s="26" t="s">
        <v>14</v>
      </c>
      <c r="G6175" s="26" t="s">
        <v>15</v>
      </c>
      <c r="H6175" s="26" t="s">
        <v>16</v>
      </c>
      <c r="I6175" s="26">
        <v>5</v>
      </c>
      <c r="J6175" s="26">
        <v>129</v>
      </c>
      <c r="K6175" s="26">
        <v>48.5</v>
      </c>
      <c r="L6175" s="26" t="s">
        <v>560</v>
      </c>
      <c r="M6175" s="7">
        <v>15599</v>
      </c>
      <c r="N6175" s="26" t="s">
        <v>446</v>
      </c>
      <c r="O6175" s="27">
        <v>25.8</v>
      </c>
      <c r="P6175" s="27" t="s">
        <v>18</v>
      </c>
    </row>
    <row r="6176" ht="14.25" spans="1:16">
      <c r="A6176" s="25">
        <v>45439.4743055556</v>
      </c>
      <c r="B6176" s="26">
        <v>58174167</v>
      </c>
      <c r="C6176" s="26">
        <v>104428</v>
      </c>
      <c r="D6176" s="26" t="s">
        <v>419</v>
      </c>
      <c r="E6176" s="26">
        <v>47683</v>
      </c>
      <c r="F6176" s="26" t="s">
        <v>14</v>
      </c>
      <c r="G6176" s="26" t="s">
        <v>15</v>
      </c>
      <c r="H6176" s="26" t="s">
        <v>16</v>
      </c>
      <c r="I6176" s="26">
        <v>1</v>
      </c>
      <c r="J6176" s="26">
        <v>19.8</v>
      </c>
      <c r="K6176" s="26">
        <v>3.7</v>
      </c>
      <c r="L6176" s="26" t="s">
        <v>561</v>
      </c>
      <c r="M6176" s="7">
        <v>15599</v>
      </c>
      <c r="N6176" s="26" t="s">
        <v>446</v>
      </c>
      <c r="O6176" s="27">
        <v>19.8</v>
      </c>
      <c r="P6176" s="27" t="s">
        <v>18</v>
      </c>
    </row>
    <row r="6177" ht="14.25" spans="1:16">
      <c r="A6177" s="25">
        <v>45439.50625</v>
      </c>
      <c r="B6177" s="26">
        <v>58174464</v>
      </c>
      <c r="C6177" s="26">
        <v>104428</v>
      </c>
      <c r="D6177" s="26" t="s">
        <v>419</v>
      </c>
      <c r="E6177" s="26">
        <v>47683</v>
      </c>
      <c r="F6177" s="26" t="s">
        <v>14</v>
      </c>
      <c r="G6177" s="26" t="s">
        <v>15</v>
      </c>
      <c r="H6177" s="26" t="s">
        <v>16</v>
      </c>
      <c r="I6177" s="26">
        <v>1</v>
      </c>
      <c r="J6177" s="26">
        <v>21.8</v>
      </c>
      <c r="K6177" s="26">
        <v>5.7</v>
      </c>
      <c r="L6177" s="26" t="s">
        <v>574</v>
      </c>
      <c r="M6177" s="7">
        <v>15599</v>
      </c>
      <c r="N6177" s="26" t="s">
        <v>446</v>
      </c>
      <c r="O6177" s="27">
        <v>21.8</v>
      </c>
      <c r="P6177" s="27" t="s">
        <v>33</v>
      </c>
    </row>
    <row r="6178" ht="14.25" spans="1:16">
      <c r="A6178" s="25">
        <v>45439.6006944444</v>
      </c>
      <c r="B6178" s="26">
        <v>58175334</v>
      </c>
      <c r="C6178" s="26">
        <v>104428</v>
      </c>
      <c r="D6178" s="26" t="s">
        <v>419</v>
      </c>
      <c r="E6178" s="26">
        <v>47683</v>
      </c>
      <c r="F6178" s="26" t="s">
        <v>14</v>
      </c>
      <c r="G6178" s="26" t="s">
        <v>15</v>
      </c>
      <c r="H6178" s="26" t="s">
        <v>16</v>
      </c>
      <c r="I6178" s="26">
        <v>2</v>
      </c>
      <c r="J6178" s="26">
        <v>39.6</v>
      </c>
      <c r="K6178" s="26">
        <v>7.4</v>
      </c>
      <c r="L6178" s="26" t="s">
        <v>561</v>
      </c>
      <c r="M6178" s="7">
        <v>15599</v>
      </c>
      <c r="N6178" s="26" t="s">
        <v>446</v>
      </c>
      <c r="O6178" s="27">
        <v>19.8</v>
      </c>
      <c r="P6178" s="27" t="s">
        <v>18</v>
      </c>
    </row>
    <row r="6179" ht="14.25" spans="1:16">
      <c r="A6179" s="25">
        <v>45439.625</v>
      </c>
      <c r="B6179" s="26">
        <v>58175627</v>
      </c>
      <c r="C6179" s="26">
        <v>104428</v>
      </c>
      <c r="D6179" s="26" t="s">
        <v>419</v>
      </c>
      <c r="E6179" s="26">
        <v>47683</v>
      </c>
      <c r="F6179" s="26" t="s">
        <v>14</v>
      </c>
      <c r="G6179" s="26" t="s">
        <v>15</v>
      </c>
      <c r="H6179" s="26" t="s">
        <v>16</v>
      </c>
      <c r="I6179" s="26">
        <v>70</v>
      </c>
      <c r="J6179" s="26">
        <v>1225</v>
      </c>
      <c r="K6179" s="26">
        <v>98</v>
      </c>
      <c r="L6179" s="26" t="s">
        <v>566</v>
      </c>
      <c r="M6179" s="7">
        <v>15599</v>
      </c>
      <c r="N6179" s="26" t="s">
        <v>446</v>
      </c>
      <c r="O6179" s="27">
        <v>17.5</v>
      </c>
      <c r="P6179" s="27" t="s">
        <v>18</v>
      </c>
    </row>
    <row r="6180" ht="14.25" spans="1:16">
      <c r="A6180" s="25">
        <v>45442.7722222222</v>
      </c>
      <c r="B6180" s="26">
        <v>58208394</v>
      </c>
      <c r="C6180" s="26">
        <v>104428</v>
      </c>
      <c r="D6180" s="26" t="s">
        <v>419</v>
      </c>
      <c r="E6180" s="26">
        <v>47683</v>
      </c>
      <c r="F6180" s="26" t="s">
        <v>14</v>
      </c>
      <c r="G6180" s="26" t="s">
        <v>15</v>
      </c>
      <c r="H6180" s="26" t="s">
        <v>16</v>
      </c>
      <c r="I6180" s="26">
        <v>1</v>
      </c>
      <c r="J6180" s="26">
        <v>19.8</v>
      </c>
      <c r="K6180" s="26">
        <v>3.7</v>
      </c>
      <c r="L6180" s="26" t="s">
        <v>561</v>
      </c>
      <c r="M6180" s="7">
        <v>27878</v>
      </c>
      <c r="N6180" s="26" t="s">
        <v>420</v>
      </c>
      <c r="O6180" s="27">
        <v>19.8</v>
      </c>
      <c r="P6180" s="27" t="s">
        <v>18</v>
      </c>
    </row>
    <row r="6181" ht="14.25" spans="1:16">
      <c r="A6181" s="25">
        <v>45443.7555555556</v>
      </c>
      <c r="B6181" s="26">
        <v>58218789</v>
      </c>
      <c r="C6181" s="26">
        <v>104428</v>
      </c>
      <c r="D6181" s="26" t="s">
        <v>419</v>
      </c>
      <c r="E6181" s="26">
        <v>47683</v>
      </c>
      <c r="F6181" s="26" t="s">
        <v>14</v>
      </c>
      <c r="G6181" s="26" t="s">
        <v>15</v>
      </c>
      <c r="H6181" s="26" t="s">
        <v>16</v>
      </c>
      <c r="I6181" s="26">
        <v>1</v>
      </c>
      <c r="J6181" s="26">
        <v>19.8</v>
      </c>
      <c r="K6181" s="26">
        <v>3.7</v>
      </c>
      <c r="L6181" s="26" t="s">
        <v>561</v>
      </c>
      <c r="M6181" s="7">
        <v>15599</v>
      </c>
      <c r="N6181" s="26" t="s">
        <v>446</v>
      </c>
      <c r="O6181" s="27">
        <v>19.8</v>
      </c>
      <c r="P6181" s="27" t="s">
        <v>18</v>
      </c>
    </row>
    <row r="6182" ht="14.25" spans="1:16">
      <c r="A6182" s="25">
        <v>45415.60625</v>
      </c>
      <c r="B6182" s="26">
        <v>57903830</v>
      </c>
      <c r="C6182" s="26">
        <v>104429</v>
      </c>
      <c r="D6182" s="26" t="s">
        <v>289</v>
      </c>
      <c r="E6182" s="26">
        <v>47683</v>
      </c>
      <c r="F6182" s="26" t="s">
        <v>14</v>
      </c>
      <c r="G6182" s="26" t="s">
        <v>15</v>
      </c>
      <c r="H6182" s="26" t="s">
        <v>16</v>
      </c>
      <c r="I6182" s="26">
        <v>1</v>
      </c>
      <c r="J6182" s="26">
        <v>25.8</v>
      </c>
      <c r="K6182" s="26">
        <v>9.8</v>
      </c>
      <c r="L6182" s="26" t="s">
        <v>632</v>
      </c>
      <c r="M6182" s="7">
        <v>16057</v>
      </c>
      <c r="N6182" s="26" t="s">
        <v>290</v>
      </c>
      <c r="O6182" s="27">
        <v>25.8</v>
      </c>
      <c r="P6182" s="27" t="s">
        <v>18</v>
      </c>
    </row>
    <row r="6183" ht="14.25" spans="1:16">
      <c r="A6183" s="25">
        <v>45415.6666666667</v>
      </c>
      <c r="B6183" s="26">
        <v>57904593</v>
      </c>
      <c r="C6183" s="26">
        <v>104429</v>
      </c>
      <c r="D6183" s="26" t="s">
        <v>289</v>
      </c>
      <c r="E6183" s="26">
        <v>47683</v>
      </c>
      <c r="F6183" s="26" t="s">
        <v>14</v>
      </c>
      <c r="G6183" s="26" t="s">
        <v>15</v>
      </c>
      <c r="H6183" s="26" t="s">
        <v>16</v>
      </c>
      <c r="I6183" s="26">
        <v>1</v>
      </c>
      <c r="J6183" s="26">
        <v>25.8</v>
      </c>
      <c r="K6183" s="26">
        <v>9.7</v>
      </c>
      <c r="L6183" s="26" t="s">
        <v>560</v>
      </c>
      <c r="M6183" s="7">
        <v>16057</v>
      </c>
      <c r="N6183" s="26" t="s">
        <v>290</v>
      </c>
      <c r="O6183" s="27">
        <v>25.8</v>
      </c>
      <c r="P6183" s="27" t="s">
        <v>18</v>
      </c>
    </row>
    <row r="6184" ht="14.25" spans="1:16">
      <c r="A6184" s="25">
        <v>45416.8555555556</v>
      </c>
      <c r="B6184" s="26">
        <v>57917797</v>
      </c>
      <c r="C6184" s="26">
        <v>104429</v>
      </c>
      <c r="D6184" s="26" t="s">
        <v>289</v>
      </c>
      <c r="E6184" s="26">
        <v>47683</v>
      </c>
      <c r="F6184" s="26" t="s">
        <v>14</v>
      </c>
      <c r="G6184" s="26" t="s">
        <v>15</v>
      </c>
      <c r="H6184" s="26" t="s">
        <v>16</v>
      </c>
      <c r="I6184" s="26">
        <v>1</v>
      </c>
      <c r="J6184" s="26">
        <v>25.8</v>
      </c>
      <c r="K6184" s="26">
        <v>9.7</v>
      </c>
      <c r="L6184" s="26" t="s">
        <v>560</v>
      </c>
      <c r="M6184" s="7">
        <v>14399</v>
      </c>
      <c r="N6184" s="26" t="s">
        <v>379</v>
      </c>
      <c r="O6184" s="27">
        <v>25.8</v>
      </c>
      <c r="P6184" s="27" t="s">
        <v>18</v>
      </c>
    </row>
    <row r="6185" ht="14.25" spans="1:16">
      <c r="A6185" s="25">
        <v>45418.4916666667</v>
      </c>
      <c r="B6185" s="26">
        <v>57933841</v>
      </c>
      <c r="C6185" s="26">
        <v>104429</v>
      </c>
      <c r="D6185" s="26" t="s">
        <v>289</v>
      </c>
      <c r="E6185" s="26">
        <v>47683</v>
      </c>
      <c r="F6185" s="26" t="s">
        <v>14</v>
      </c>
      <c r="G6185" s="26" t="s">
        <v>15</v>
      </c>
      <c r="H6185" s="26" t="s">
        <v>16</v>
      </c>
      <c r="I6185" s="26">
        <v>4</v>
      </c>
      <c r="J6185" s="26">
        <v>103.2</v>
      </c>
      <c r="K6185" s="26">
        <v>38.8</v>
      </c>
      <c r="L6185" s="26" t="s">
        <v>560</v>
      </c>
      <c r="M6185" s="7">
        <v>14399</v>
      </c>
      <c r="N6185" s="26" t="s">
        <v>379</v>
      </c>
      <c r="O6185" s="27">
        <v>25.8</v>
      </c>
      <c r="P6185" s="27" t="s">
        <v>18</v>
      </c>
    </row>
    <row r="6186" ht="14.25" spans="1:16">
      <c r="A6186" s="25">
        <v>45419.5069444444</v>
      </c>
      <c r="B6186" s="26">
        <v>57944595</v>
      </c>
      <c r="C6186" s="26">
        <v>104429</v>
      </c>
      <c r="D6186" s="26" t="s">
        <v>289</v>
      </c>
      <c r="E6186" s="26">
        <v>47683</v>
      </c>
      <c r="F6186" s="26" t="s">
        <v>14</v>
      </c>
      <c r="G6186" s="26" t="s">
        <v>15</v>
      </c>
      <c r="H6186" s="26" t="s">
        <v>16</v>
      </c>
      <c r="I6186" s="26">
        <v>2</v>
      </c>
      <c r="J6186" s="26">
        <v>51.6</v>
      </c>
      <c r="K6186" s="26">
        <v>19.4</v>
      </c>
      <c r="L6186" s="26" t="s">
        <v>560</v>
      </c>
      <c r="M6186" s="7">
        <v>16057</v>
      </c>
      <c r="N6186" s="26" t="s">
        <v>290</v>
      </c>
      <c r="O6186" s="27">
        <v>25.8</v>
      </c>
      <c r="P6186" s="27" t="s">
        <v>18</v>
      </c>
    </row>
    <row r="6187" ht="14.25" spans="1:16">
      <c r="A6187" s="25">
        <v>45419.7340277778</v>
      </c>
      <c r="B6187" s="26">
        <v>57947611</v>
      </c>
      <c r="C6187" s="26">
        <v>104429</v>
      </c>
      <c r="D6187" s="26" t="s">
        <v>289</v>
      </c>
      <c r="E6187" s="26">
        <v>47683</v>
      </c>
      <c r="F6187" s="26" t="s">
        <v>14</v>
      </c>
      <c r="G6187" s="26" t="s">
        <v>15</v>
      </c>
      <c r="H6187" s="26" t="s">
        <v>16</v>
      </c>
      <c r="I6187" s="26">
        <v>1</v>
      </c>
      <c r="J6187" s="26">
        <v>25.8</v>
      </c>
      <c r="K6187" s="26">
        <v>9.7</v>
      </c>
      <c r="L6187" s="26" t="s">
        <v>560</v>
      </c>
      <c r="M6187" s="7">
        <v>14399</v>
      </c>
      <c r="N6187" s="26" t="s">
        <v>379</v>
      </c>
      <c r="O6187" s="27">
        <v>25.8</v>
      </c>
      <c r="P6187" s="27" t="s">
        <v>18</v>
      </c>
    </row>
    <row r="6188" ht="14.25" spans="1:16">
      <c r="A6188" s="25">
        <v>45424.3486111111</v>
      </c>
      <c r="B6188" s="26">
        <v>57994541</v>
      </c>
      <c r="C6188" s="26">
        <v>104429</v>
      </c>
      <c r="D6188" s="26" t="s">
        <v>289</v>
      </c>
      <c r="E6188" s="26">
        <v>47683</v>
      </c>
      <c r="F6188" s="26" t="s">
        <v>14</v>
      </c>
      <c r="G6188" s="26" t="s">
        <v>15</v>
      </c>
      <c r="H6188" s="26" t="s">
        <v>16</v>
      </c>
      <c r="I6188" s="26">
        <v>1</v>
      </c>
      <c r="J6188" s="26">
        <v>25.8</v>
      </c>
      <c r="K6188" s="26">
        <v>9.7</v>
      </c>
      <c r="L6188" s="26" t="s">
        <v>560</v>
      </c>
      <c r="M6188" s="7">
        <v>14399</v>
      </c>
      <c r="N6188" s="26" t="s">
        <v>379</v>
      </c>
      <c r="O6188" s="27">
        <v>25.8</v>
      </c>
      <c r="P6188" s="27" t="s">
        <v>18</v>
      </c>
    </row>
    <row r="6189" ht="14.25" spans="1:16">
      <c r="A6189" s="25">
        <v>45424.7777777778</v>
      </c>
      <c r="B6189" s="26">
        <v>58003360</v>
      </c>
      <c r="C6189" s="26">
        <v>104429</v>
      </c>
      <c r="D6189" s="26" t="s">
        <v>289</v>
      </c>
      <c r="E6189" s="26">
        <v>47683</v>
      </c>
      <c r="F6189" s="26" t="s">
        <v>14</v>
      </c>
      <c r="G6189" s="26" t="s">
        <v>15</v>
      </c>
      <c r="H6189" s="26" t="s">
        <v>16</v>
      </c>
      <c r="I6189" s="26">
        <v>1</v>
      </c>
      <c r="J6189" s="26">
        <v>25.8</v>
      </c>
      <c r="K6189" s="26">
        <v>9.7</v>
      </c>
      <c r="L6189" s="26" t="s">
        <v>560</v>
      </c>
      <c r="M6189" s="7">
        <v>16057</v>
      </c>
      <c r="N6189" s="26" t="s">
        <v>290</v>
      </c>
      <c r="O6189" s="27">
        <v>25.8</v>
      </c>
      <c r="P6189" s="27" t="s">
        <v>18</v>
      </c>
    </row>
    <row r="6190" ht="14.25" spans="1:16">
      <c r="A6190" s="25">
        <v>45426.3868055556</v>
      </c>
      <c r="B6190" s="26">
        <v>58021447</v>
      </c>
      <c r="C6190" s="26">
        <v>104429</v>
      </c>
      <c r="D6190" s="26" t="s">
        <v>289</v>
      </c>
      <c r="E6190" s="26">
        <v>47683</v>
      </c>
      <c r="F6190" s="26" t="s">
        <v>14</v>
      </c>
      <c r="G6190" s="26" t="s">
        <v>15</v>
      </c>
      <c r="H6190" s="26" t="s">
        <v>16</v>
      </c>
      <c r="I6190" s="26">
        <v>1</v>
      </c>
      <c r="J6190" s="26">
        <v>25.8</v>
      </c>
      <c r="K6190" s="26">
        <v>9.7</v>
      </c>
      <c r="L6190" s="26" t="s">
        <v>560</v>
      </c>
      <c r="M6190" s="7">
        <v>14399</v>
      </c>
      <c r="N6190" s="26" t="s">
        <v>379</v>
      </c>
      <c r="O6190" s="27">
        <v>25.8</v>
      </c>
      <c r="P6190" s="27" t="s">
        <v>18</v>
      </c>
    </row>
    <row r="6191" ht="14.25" spans="1:16">
      <c r="A6191" s="25">
        <v>45426.6736111111</v>
      </c>
      <c r="B6191" s="26">
        <v>58026631</v>
      </c>
      <c r="C6191" s="26">
        <v>104429</v>
      </c>
      <c r="D6191" s="26" t="s">
        <v>289</v>
      </c>
      <c r="E6191" s="26">
        <v>47683</v>
      </c>
      <c r="F6191" s="26" t="s">
        <v>14</v>
      </c>
      <c r="G6191" s="26" t="s">
        <v>15</v>
      </c>
      <c r="H6191" s="26" t="s">
        <v>16</v>
      </c>
      <c r="I6191" s="26">
        <v>1</v>
      </c>
      <c r="J6191" s="26">
        <v>25.8</v>
      </c>
      <c r="K6191" s="26">
        <v>9.7</v>
      </c>
      <c r="L6191" s="26" t="s">
        <v>560</v>
      </c>
      <c r="M6191" s="7">
        <v>16057</v>
      </c>
      <c r="N6191" s="26" t="s">
        <v>290</v>
      </c>
      <c r="O6191" s="27">
        <v>25.8</v>
      </c>
      <c r="P6191" s="27" t="s">
        <v>18</v>
      </c>
    </row>
    <row r="6192" ht="14.25" spans="1:16">
      <c r="A6192" s="25">
        <v>45426.8444444444</v>
      </c>
      <c r="B6192" s="26">
        <v>58030348</v>
      </c>
      <c r="C6192" s="26">
        <v>104429</v>
      </c>
      <c r="D6192" s="26" t="s">
        <v>289</v>
      </c>
      <c r="E6192" s="26">
        <v>47683</v>
      </c>
      <c r="F6192" s="26" t="s">
        <v>14</v>
      </c>
      <c r="G6192" s="26" t="s">
        <v>15</v>
      </c>
      <c r="H6192" s="26" t="s">
        <v>16</v>
      </c>
      <c r="I6192" s="26">
        <v>2</v>
      </c>
      <c r="J6192" s="26">
        <v>51.6</v>
      </c>
      <c r="K6192" s="26">
        <v>19.4</v>
      </c>
      <c r="L6192" s="26" t="s">
        <v>560</v>
      </c>
      <c r="M6192" s="7">
        <v>14399</v>
      </c>
      <c r="N6192" s="26" t="s">
        <v>379</v>
      </c>
      <c r="O6192" s="27">
        <v>25.8</v>
      </c>
      <c r="P6192" s="27" t="s">
        <v>18</v>
      </c>
    </row>
    <row r="6193" ht="14.25" spans="1:16">
      <c r="A6193" s="25">
        <v>45426.8958333333</v>
      </c>
      <c r="B6193" s="26">
        <v>58031732</v>
      </c>
      <c r="C6193" s="26">
        <v>104429</v>
      </c>
      <c r="D6193" s="26" t="s">
        <v>289</v>
      </c>
      <c r="E6193" s="26">
        <v>47683</v>
      </c>
      <c r="F6193" s="26" t="s">
        <v>14</v>
      </c>
      <c r="G6193" s="26" t="s">
        <v>15</v>
      </c>
      <c r="H6193" s="26" t="s">
        <v>16</v>
      </c>
      <c r="I6193" s="26">
        <v>1</v>
      </c>
      <c r="J6193" s="26">
        <v>25.8</v>
      </c>
      <c r="K6193" s="26">
        <v>9.7</v>
      </c>
      <c r="L6193" s="26" t="s">
        <v>560</v>
      </c>
      <c r="M6193" s="7">
        <v>16057</v>
      </c>
      <c r="N6193" s="26" t="s">
        <v>290</v>
      </c>
      <c r="O6193" s="27">
        <v>25.8</v>
      </c>
      <c r="P6193" s="27" t="s">
        <v>18</v>
      </c>
    </row>
    <row r="6194" ht="14.25" spans="1:16">
      <c r="A6194" s="25">
        <v>45427.7805555556</v>
      </c>
      <c r="B6194" s="26">
        <v>58041020</v>
      </c>
      <c r="C6194" s="26">
        <v>104429</v>
      </c>
      <c r="D6194" s="26" t="s">
        <v>289</v>
      </c>
      <c r="E6194" s="26">
        <v>47683</v>
      </c>
      <c r="F6194" s="26" t="s">
        <v>14</v>
      </c>
      <c r="G6194" s="26" t="s">
        <v>15</v>
      </c>
      <c r="H6194" s="26" t="s">
        <v>16</v>
      </c>
      <c r="I6194" s="26">
        <v>1</v>
      </c>
      <c r="J6194" s="26">
        <v>25.8</v>
      </c>
      <c r="K6194" s="26">
        <v>9.7</v>
      </c>
      <c r="L6194" s="26" t="s">
        <v>560</v>
      </c>
      <c r="M6194" s="7">
        <v>14399</v>
      </c>
      <c r="N6194" s="26" t="s">
        <v>379</v>
      </c>
      <c r="O6194" s="27">
        <v>25.8</v>
      </c>
      <c r="P6194" s="27" t="s">
        <v>18</v>
      </c>
    </row>
    <row r="6195" ht="14.25" spans="1:16">
      <c r="A6195" s="25">
        <v>45429.3826388889</v>
      </c>
      <c r="B6195" s="26">
        <v>58057728</v>
      </c>
      <c r="C6195" s="26">
        <v>104429</v>
      </c>
      <c r="D6195" s="26" t="s">
        <v>289</v>
      </c>
      <c r="E6195" s="26">
        <v>47683</v>
      </c>
      <c r="F6195" s="26" t="s">
        <v>14</v>
      </c>
      <c r="G6195" s="26" t="s">
        <v>15</v>
      </c>
      <c r="H6195" s="26" t="s">
        <v>16</v>
      </c>
      <c r="I6195" s="26">
        <v>2</v>
      </c>
      <c r="J6195" s="26">
        <v>51.6</v>
      </c>
      <c r="K6195" s="26">
        <v>19.4</v>
      </c>
      <c r="L6195" s="26" t="s">
        <v>560</v>
      </c>
      <c r="M6195" s="7">
        <v>16057</v>
      </c>
      <c r="N6195" s="26" t="s">
        <v>290</v>
      </c>
      <c r="O6195" s="27">
        <v>25.8</v>
      </c>
      <c r="P6195" s="27" t="s">
        <v>18</v>
      </c>
    </row>
    <row r="6196" ht="14.25" spans="1:16">
      <c r="A6196" s="25">
        <v>45429.5020833333</v>
      </c>
      <c r="B6196" s="26">
        <v>58060404</v>
      </c>
      <c r="C6196" s="26">
        <v>104429</v>
      </c>
      <c r="D6196" s="26" t="s">
        <v>289</v>
      </c>
      <c r="E6196" s="26">
        <v>47683</v>
      </c>
      <c r="F6196" s="26" t="s">
        <v>14</v>
      </c>
      <c r="G6196" s="26" t="s">
        <v>15</v>
      </c>
      <c r="H6196" s="26" t="s">
        <v>16</v>
      </c>
      <c r="I6196" s="26">
        <v>1</v>
      </c>
      <c r="J6196" s="26">
        <v>25.8</v>
      </c>
      <c r="K6196" s="26">
        <v>9.7</v>
      </c>
      <c r="L6196" s="26" t="s">
        <v>560</v>
      </c>
      <c r="M6196" s="7">
        <v>16057</v>
      </c>
      <c r="N6196" s="26" t="s">
        <v>290</v>
      </c>
      <c r="O6196" s="27">
        <v>25.8</v>
      </c>
      <c r="P6196" s="27" t="s">
        <v>18</v>
      </c>
    </row>
    <row r="6197" ht="14.25" spans="1:16">
      <c r="A6197" s="25">
        <v>45429.70625</v>
      </c>
      <c r="B6197" s="26">
        <v>58062686</v>
      </c>
      <c r="C6197" s="26">
        <v>104429</v>
      </c>
      <c r="D6197" s="26" t="s">
        <v>289</v>
      </c>
      <c r="E6197" s="26">
        <v>47683</v>
      </c>
      <c r="F6197" s="26" t="s">
        <v>14</v>
      </c>
      <c r="G6197" s="26" t="s">
        <v>15</v>
      </c>
      <c r="H6197" s="26" t="s">
        <v>16</v>
      </c>
      <c r="I6197" s="26">
        <v>2</v>
      </c>
      <c r="J6197" s="26">
        <v>51.6</v>
      </c>
      <c r="K6197" s="26">
        <v>19.4</v>
      </c>
      <c r="L6197" s="26" t="s">
        <v>560</v>
      </c>
      <c r="M6197" s="7">
        <v>14399</v>
      </c>
      <c r="N6197" s="26" t="s">
        <v>379</v>
      </c>
      <c r="O6197" s="27">
        <v>25.8</v>
      </c>
      <c r="P6197" s="27" t="s">
        <v>18</v>
      </c>
    </row>
    <row r="6198" ht="14.25" spans="1:16">
      <c r="A6198" s="25">
        <v>45429.8340277778</v>
      </c>
      <c r="B6198" s="26">
        <v>58065912</v>
      </c>
      <c r="C6198" s="26">
        <v>104429</v>
      </c>
      <c r="D6198" s="26" t="s">
        <v>289</v>
      </c>
      <c r="E6198" s="26">
        <v>47683</v>
      </c>
      <c r="F6198" s="26" t="s">
        <v>14</v>
      </c>
      <c r="G6198" s="26" t="s">
        <v>15</v>
      </c>
      <c r="H6198" s="26" t="s">
        <v>16</v>
      </c>
      <c r="I6198" s="26">
        <v>1</v>
      </c>
      <c r="J6198" s="26">
        <v>25.8</v>
      </c>
      <c r="K6198" s="26">
        <v>9.7</v>
      </c>
      <c r="L6198" s="26" t="s">
        <v>560</v>
      </c>
      <c r="M6198" s="7">
        <v>14399</v>
      </c>
      <c r="N6198" s="26" t="s">
        <v>379</v>
      </c>
      <c r="O6198" s="27">
        <v>25.8</v>
      </c>
      <c r="P6198" s="27" t="s">
        <v>18</v>
      </c>
    </row>
    <row r="6199" ht="14.25" spans="1:16">
      <c r="A6199" s="25">
        <v>45429.84375</v>
      </c>
      <c r="B6199" s="26">
        <v>58066149</v>
      </c>
      <c r="C6199" s="26">
        <v>104429</v>
      </c>
      <c r="D6199" s="26" t="s">
        <v>289</v>
      </c>
      <c r="E6199" s="26">
        <v>47683</v>
      </c>
      <c r="F6199" s="26" t="s">
        <v>14</v>
      </c>
      <c r="G6199" s="26" t="s">
        <v>15</v>
      </c>
      <c r="H6199" s="26" t="s">
        <v>16</v>
      </c>
      <c r="I6199" s="26">
        <v>1</v>
      </c>
      <c r="J6199" s="26">
        <v>25.8</v>
      </c>
      <c r="K6199" s="26">
        <v>9.7</v>
      </c>
      <c r="L6199" s="26" t="s">
        <v>560</v>
      </c>
      <c r="M6199" s="7">
        <v>14399</v>
      </c>
      <c r="N6199" s="26" t="s">
        <v>379</v>
      </c>
      <c r="O6199" s="27">
        <v>25.8</v>
      </c>
      <c r="P6199" s="27" t="s">
        <v>18</v>
      </c>
    </row>
    <row r="6200" ht="14.25" spans="1:16">
      <c r="A6200" s="25">
        <v>45430.5784722222</v>
      </c>
      <c r="B6200" s="26">
        <v>58073425</v>
      </c>
      <c r="C6200" s="26">
        <v>104429</v>
      </c>
      <c r="D6200" s="26" t="s">
        <v>289</v>
      </c>
      <c r="E6200" s="26">
        <v>47683</v>
      </c>
      <c r="F6200" s="26" t="s">
        <v>14</v>
      </c>
      <c r="G6200" s="26" t="s">
        <v>15</v>
      </c>
      <c r="H6200" s="26" t="s">
        <v>16</v>
      </c>
      <c r="I6200" s="26">
        <v>1</v>
      </c>
      <c r="J6200" s="26">
        <v>25.8</v>
      </c>
      <c r="K6200" s="26">
        <v>9.7</v>
      </c>
      <c r="L6200" s="26" t="s">
        <v>560</v>
      </c>
      <c r="M6200" s="7">
        <v>14399</v>
      </c>
      <c r="N6200" s="26" t="s">
        <v>379</v>
      </c>
      <c r="O6200" s="27">
        <v>25.8</v>
      </c>
      <c r="P6200" s="27" t="s">
        <v>18</v>
      </c>
    </row>
    <row r="6201" ht="14.25" spans="1:16">
      <c r="A6201" s="25">
        <v>45431.6104166667</v>
      </c>
      <c r="B6201" s="26">
        <v>58084791</v>
      </c>
      <c r="C6201" s="26">
        <v>104429</v>
      </c>
      <c r="D6201" s="26" t="s">
        <v>289</v>
      </c>
      <c r="E6201" s="26">
        <v>47683</v>
      </c>
      <c r="F6201" s="26" t="s">
        <v>14</v>
      </c>
      <c r="G6201" s="26" t="s">
        <v>15</v>
      </c>
      <c r="H6201" s="26" t="s">
        <v>16</v>
      </c>
      <c r="I6201" s="26">
        <v>1</v>
      </c>
      <c r="J6201" s="26">
        <v>25.8</v>
      </c>
      <c r="K6201" s="26">
        <v>9.7</v>
      </c>
      <c r="L6201" s="26" t="s">
        <v>560</v>
      </c>
      <c r="M6201" s="7">
        <v>14399</v>
      </c>
      <c r="N6201" s="26" t="s">
        <v>379</v>
      </c>
      <c r="O6201" s="27">
        <v>25.8</v>
      </c>
      <c r="P6201" s="27" t="s">
        <v>18</v>
      </c>
    </row>
    <row r="6202" ht="14.25" spans="1:16">
      <c r="A6202" s="25">
        <v>45433.3798611111</v>
      </c>
      <c r="B6202" s="26">
        <v>58104640</v>
      </c>
      <c r="C6202" s="26">
        <v>104429</v>
      </c>
      <c r="D6202" s="26" t="s">
        <v>289</v>
      </c>
      <c r="E6202" s="26">
        <v>47683</v>
      </c>
      <c r="F6202" s="26" t="s">
        <v>14</v>
      </c>
      <c r="G6202" s="26" t="s">
        <v>15</v>
      </c>
      <c r="H6202" s="26" t="s">
        <v>16</v>
      </c>
      <c r="I6202" s="26">
        <v>1</v>
      </c>
      <c r="J6202" s="26">
        <v>25.8</v>
      </c>
      <c r="K6202" s="26">
        <v>9.7</v>
      </c>
      <c r="L6202" s="26" t="s">
        <v>560</v>
      </c>
      <c r="M6202" s="7">
        <v>16057</v>
      </c>
      <c r="N6202" s="26" t="s">
        <v>290</v>
      </c>
      <c r="O6202" s="27">
        <v>25.8</v>
      </c>
      <c r="P6202" s="27" t="s">
        <v>18</v>
      </c>
    </row>
    <row r="6203" ht="14.25" spans="1:16">
      <c r="A6203" s="25">
        <v>45434.7027777778</v>
      </c>
      <c r="B6203" s="26">
        <v>58121231</v>
      </c>
      <c r="C6203" s="26">
        <v>104429</v>
      </c>
      <c r="D6203" s="26" t="s">
        <v>289</v>
      </c>
      <c r="E6203" s="26">
        <v>47683</v>
      </c>
      <c r="F6203" s="26" t="s">
        <v>14</v>
      </c>
      <c r="G6203" s="26" t="s">
        <v>15</v>
      </c>
      <c r="H6203" s="26" t="s">
        <v>16</v>
      </c>
      <c r="I6203" s="26">
        <v>1</v>
      </c>
      <c r="J6203" s="26">
        <v>25.8</v>
      </c>
      <c r="K6203" s="26">
        <v>9.7</v>
      </c>
      <c r="L6203" s="26" t="s">
        <v>560</v>
      </c>
      <c r="M6203" s="7">
        <v>16057</v>
      </c>
      <c r="N6203" s="26" t="s">
        <v>290</v>
      </c>
      <c r="O6203" s="27">
        <v>25.8</v>
      </c>
      <c r="P6203" s="27" t="s">
        <v>18</v>
      </c>
    </row>
    <row r="6204" ht="14.25" spans="1:16">
      <c r="A6204" s="25">
        <v>45434.7965277778</v>
      </c>
      <c r="B6204" s="26">
        <v>58123684</v>
      </c>
      <c r="C6204" s="26">
        <v>104429</v>
      </c>
      <c r="D6204" s="26" t="s">
        <v>289</v>
      </c>
      <c r="E6204" s="26">
        <v>47683</v>
      </c>
      <c r="F6204" s="26" t="s">
        <v>14</v>
      </c>
      <c r="G6204" s="26" t="s">
        <v>15</v>
      </c>
      <c r="H6204" s="26" t="s">
        <v>16</v>
      </c>
      <c r="I6204" s="26">
        <v>1</v>
      </c>
      <c r="J6204" s="26">
        <v>25.8</v>
      </c>
      <c r="K6204" s="26">
        <v>9.7</v>
      </c>
      <c r="L6204" s="26" t="s">
        <v>560</v>
      </c>
      <c r="M6204" s="7">
        <v>16057</v>
      </c>
      <c r="N6204" s="26" t="s">
        <v>290</v>
      </c>
      <c r="O6204" s="27">
        <v>25.8</v>
      </c>
      <c r="P6204" s="27" t="s">
        <v>18</v>
      </c>
    </row>
    <row r="6205" ht="14.25" spans="1:16">
      <c r="A6205" s="25">
        <v>45434.8979166667</v>
      </c>
      <c r="B6205" s="26">
        <v>58125999</v>
      </c>
      <c r="C6205" s="26">
        <v>104429</v>
      </c>
      <c r="D6205" s="26" t="s">
        <v>289</v>
      </c>
      <c r="E6205" s="26">
        <v>47683</v>
      </c>
      <c r="F6205" s="26" t="s">
        <v>14</v>
      </c>
      <c r="G6205" s="26" t="s">
        <v>15</v>
      </c>
      <c r="H6205" s="26" t="s">
        <v>16</v>
      </c>
      <c r="I6205" s="26">
        <v>1</v>
      </c>
      <c r="J6205" s="26">
        <v>25.8</v>
      </c>
      <c r="K6205" s="26">
        <v>9.7</v>
      </c>
      <c r="L6205" s="26" t="s">
        <v>560</v>
      </c>
      <c r="M6205" s="7">
        <v>16057</v>
      </c>
      <c r="N6205" s="26" t="s">
        <v>290</v>
      </c>
      <c r="O6205" s="27">
        <v>25.8</v>
      </c>
      <c r="P6205" s="27" t="s">
        <v>18</v>
      </c>
    </row>
    <row r="6206" ht="14.25" spans="1:16">
      <c r="A6206" s="25">
        <v>45435.4409722222</v>
      </c>
      <c r="B6206" s="26">
        <v>58129247</v>
      </c>
      <c r="C6206" s="26">
        <v>104429</v>
      </c>
      <c r="D6206" s="26" t="s">
        <v>289</v>
      </c>
      <c r="E6206" s="26">
        <v>47683</v>
      </c>
      <c r="F6206" s="26" t="s">
        <v>14</v>
      </c>
      <c r="G6206" s="26" t="s">
        <v>15</v>
      </c>
      <c r="H6206" s="26" t="s">
        <v>16</v>
      </c>
      <c r="I6206" s="26">
        <v>1</v>
      </c>
      <c r="J6206" s="26">
        <v>25.8</v>
      </c>
      <c r="K6206" s="26">
        <v>9.7</v>
      </c>
      <c r="L6206" s="26" t="s">
        <v>560</v>
      </c>
      <c r="M6206" s="7">
        <v>16057</v>
      </c>
      <c r="N6206" s="26" t="s">
        <v>290</v>
      </c>
      <c r="O6206" s="27">
        <v>25.8</v>
      </c>
      <c r="P6206" s="27" t="s">
        <v>18</v>
      </c>
    </row>
    <row r="6207" ht="14.25" spans="1:16">
      <c r="A6207" s="25">
        <v>45435.8826388889</v>
      </c>
      <c r="B6207" s="26">
        <v>58136309</v>
      </c>
      <c r="C6207" s="26">
        <v>104429</v>
      </c>
      <c r="D6207" s="26" t="s">
        <v>289</v>
      </c>
      <c r="E6207" s="26">
        <v>47683</v>
      </c>
      <c r="F6207" s="26" t="s">
        <v>14</v>
      </c>
      <c r="G6207" s="26" t="s">
        <v>15</v>
      </c>
      <c r="H6207" s="26" t="s">
        <v>16</v>
      </c>
      <c r="I6207" s="26">
        <v>1</v>
      </c>
      <c r="J6207" s="26">
        <v>25.8</v>
      </c>
      <c r="K6207" s="26">
        <v>9.7</v>
      </c>
      <c r="L6207" s="26" t="s">
        <v>560</v>
      </c>
      <c r="M6207" s="7">
        <v>14399</v>
      </c>
      <c r="N6207" s="26" t="s">
        <v>379</v>
      </c>
      <c r="O6207" s="27">
        <v>25.8</v>
      </c>
      <c r="P6207" s="27" t="s">
        <v>18</v>
      </c>
    </row>
    <row r="6208" ht="14.25" spans="1:16">
      <c r="A6208" s="25">
        <v>45437.4173611111</v>
      </c>
      <c r="B6208" s="26">
        <v>58150999</v>
      </c>
      <c r="C6208" s="26">
        <v>104429</v>
      </c>
      <c r="D6208" s="26" t="s">
        <v>289</v>
      </c>
      <c r="E6208" s="26">
        <v>47683</v>
      </c>
      <c r="F6208" s="26" t="s">
        <v>14</v>
      </c>
      <c r="G6208" s="26" t="s">
        <v>15</v>
      </c>
      <c r="H6208" s="26" t="s">
        <v>16</v>
      </c>
      <c r="I6208" s="26">
        <v>1</v>
      </c>
      <c r="J6208" s="26">
        <v>25.8</v>
      </c>
      <c r="K6208" s="26">
        <v>9.7</v>
      </c>
      <c r="L6208" s="26" t="s">
        <v>560</v>
      </c>
      <c r="M6208" s="7">
        <v>16057</v>
      </c>
      <c r="N6208" s="26" t="s">
        <v>290</v>
      </c>
      <c r="O6208" s="27">
        <v>25.8</v>
      </c>
      <c r="P6208" s="27" t="s">
        <v>18</v>
      </c>
    </row>
    <row r="6209" ht="14.25" spans="1:16">
      <c r="A6209" s="25">
        <v>45438.5666666667</v>
      </c>
      <c r="B6209" s="26">
        <v>58164114</v>
      </c>
      <c r="C6209" s="26">
        <v>104429</v>
      </c>
      <c r="D6209" s="26" t="s">
        <v>289</v>
      </c>
      <c r="E6209" s="26">
        <v>47683</v>
      </c>
      <c r="F6209" s="26" t="s">
        <v>14</v>
      </c>
      <c r="G6209" s="26" t="s">
        <v>15</v>
      </c>
      <c r="H6209" s="26" t="s">
        <v>16</v>
      </c>
      <c r="I6209" s="26">
        <v>1</v>
      </c>
      <c r="J6209" s="26">
        <v>25.8</v>
      </c>
      <c r="K6209" s="26">
        <v>9.7</v>
      </c>
      <c r="L6209" s="26" t="s">
        <v>560</v>
      </c>
      <c r="M6209" s="7">
        <v>14399</v>
      </c>
      <c r="N6209" s="26" t="s">
        <v>379</v>
      </c>
      <c r="O6209" s="27">
        <v>25.8</v>
      </c>
      <c r="P6209" s="27" t="s">
        <v>18</v>
      </c>
    </row>
    <row r="6210" ht="14.25" spans="1:16">
      <c r="A6210" s="25">
        <v>45439.3854166667</v>
      </c>
      <c r="B6210" s="26">
        <v>58172944</v>
      </c>
      <c r="C6210" s="26">
        <v>104429</v>
      </c>
      <c r="D6210" s="26" t="s">
        <v>289</v>
      </c>
      <c r="E6210" s="26">
        <v>47683</v>
      </c>
      <c r="F6210" s="26" t="s">
        <v>14</v>
      </c>
      <c r="G6210" s="26" t="s">
        <v>15</v>
      </c>
      <c r="H6210" s="26" t="s">
        <v>16</v>
      </c>
      <c r="I6210" s="26">
        <v>1</v>
      </c>
      <c r="J6210" s="26">
        <v>25.8</v>
      </c>
      <c r="K6210" s="26">
        <v>9.7</v>
      </c>
      <c r="L6210" s="26" t="s">
        <v>560</v>
      </c>
      <c r="M6210" s="7">
        <v>14399</v>
      </c>
      <c r="N6210" s="26" t="s">
        <v>379</v>
      </c>
      <c r="O6210" s="27">
        <v>25.8</v>
      </c>
      <c r="P6210" s="27" t="s">
        <v>18</v>
      </c>
    </row>
    <row r="6211" ht="14.25" spans="1:16">
      <c r="A6211" s="25">
        <v>45440.3861111111</v>
      </c>
      <c r="B6211" s="26">
        <v>58183092</v>
      </c>
      <c r="C6211" s="26">
        <v>104429</v>
      </c>
      <c r="D6211" s="26" t="s">
        <v>289</v>
      </c>
      <c r="E6211" s="26">
        <v>47683</v>
      </c>
      <c r="F6211" s="26" t="s">
        <v>14</v>
      </c>
      <c r="G6211" s="26" t="s">
        <v>15</v>
      </c>
      <c r="H6211" s="26" t="s">
        <v>16</v>
      </c>
      <c r="I6211" s="26">
        <v>1</v>
      </c>
      <c r="J6211" s="26">
        <v>25.8</v>
      </c>
      <c r="K6211" s="26">
        <v>9.7</v>
      </c>
      <c r="L6211" s="26" t="s">
        <v>560</v>
      </c>
      <c r="M6211" s="7">
        <v>16057</v>
      </c>
      <c r="N6211" s="26" t="s">
        <v>290</v>
      </c>
      <c r="O6211" s="27">
        <v>25.8</v>
      </c>
      <c r="P6211" s="27" t="s">
        <v>18</v>
      </c>
    </row>
    <row r="6212" ht="14.25" spans="1:16">
      <c r="A6212" s="25">
        <v>45442.8444444444</v>
      </c>
      <c r="B6212" s="26">
        <v>58210622</v>
      </c>
      <c r="C6212" s="26">
        <v>104429</v>
      </c>
      <c r="D6212" s="26" t="s">
        <v>289</v>
      </c>
      <c r="E6212" s="26">
        <v>47683</v>
      </c>
      <c r="F6212" s="26" t="s">
        <v>14</v>
      </c>
      <c r="G6212" s="26" t="s">
        <v>15</v>
      </c>
      <c r="H6212" s="26" t="s">
        <v>16</v>
      </c>
      <c r="I6212" s="26">
        <v>1</v>
      </c>
      <c r="J6212" s="26">
        <v>25.8</v>
      </c>
      <c r="K6212" s="26">
        <v>9.7</v>
      </c>
      <c r="L6212" s="26" t="s">
        <v>560</v>
      </c>
      <c r="M6212" s="7">
        <v>16057</v>
      </c>
      <c r="N6212" s="26" t="s">
        <v>290</v>
      </c>
      <c r="O6212" s="27">
        <v>25.8</v>
      </c>
      <c r="P6212" s="27" t="s">
        <v>18</v>
      </c>
    </row>
    <row r="6213" ht="14.25" spans="1:16">
      <c r="A6213" s="25">
        <v>45442.8729166667</v>
      </c>
      <c r="B6213" s="26">
        <v>58211249</v>
      </c>
      <c r="C6213" s="26">
        <v>104429</v>
      </c>
      <c r="D6213" s="26" t="s">
        <v>289</v>
      </c>
      <c r="E6213" s="26">
        <v>47683</v>
      </c>
      <c r="F6213" s="26" t="s">
        <v>14</v>
      </c>
      <c r="G6213" s="26" t="s">
        <v>15</v>
      </c>
      <c r="H6213" s="26" t="s">
        <v>16</v>
      </c>
      <c r="I6213" s="26">
        <v>1</v>
      </c>
      <c r="J6213" s="26">
        <v>25.8</v>
      </c>
      <c r="K6213" s="26">
        <v>9.7</v>
      </c>
      <c r="L6213" s="26" t="s">
        <v>560</v>
      </c>
      <c r="M6213" s="7">
        <v>16057</v>
      </c>
      <c r="N6213" s="26" t="s">
        <v>290</v>
      </c>
      <c r="O6213" s="27">
        <v>25.8</v>
      </c>
      <c r="P6213" s="27" t="s">
        <v>18</v>
      </c>
    </row>
    <row r="6214" ht="14.25" spans="1:16">
      <c r="A6214" s="25">
        <v>45442.8736111111</v>
      </c>
      <c r="B6214" s="26">
        <v>58211266</v>
      </c>
      <c r="C6214" s="26">
        <v>104429</v>
      </c>
      <c r="D6214" s="26" t="s">
        <v>289</v>
      </c>
      <c r="E6214" s="26">
        <v>47683</v>
      </c>
      <c r="F6214" s="26" t="s">
        <v>14</v>
      </c>
      <c r="G6214" s="26" t="s">
        <v>15</v>
      </c>
      <c r="H6214" s="26" t="s">
        <v>16</v>
      </c>
      <c r="I6214" s="26">
        <v>1</v>
      </c>
      <c r="J6214" s="26">
        <v>20.7</v>
      </c>
      <c r="K6214" s="26">
        <v>4.6</v>
      </c>
      <c r="L6214" s="26" t="s">
        <v>918</v>
      </c>
      <c r="M6214" s="7">
        <v>16057</v>
      </c>
      <c r="N6214" s="26" t="s">
        <v>290</v>
      </c>
      <c r="O6214" s="27">
        <v>20.7</v>
      </c>
      <c r="P6214" s="27" t="s">
        <v>33</v>
      </c>
    </row>
    <row r="6215" ht="14.25" spans="1:16">
      <c r="A6215" s="25">
        <v>45443.8847222222</v>
      </c>
      <c r="B6215" s="26">
        <v>58221893</v>
      </c>
      <c r="C6215" s="26">
        <v>104429</v>
      </c>
      <c r="D6215" s="26" t="s">
        <v>289</v>
      </c>
      <c r="E6215" s="26">
        <v>47683</v>
      </c>
      <c r="F6215" s="26" t="s">
        <v>14</v>
      </c>
      <c r="G6215" s="26" t="s">
        <v>15</v>
      </c>
      <c r="H6215" s="26" t="s">
        <v>16</v>
      </c>
      <c r="I6215" s="26">
        <v>2</v>
      </c>
      <c r="J6215" s="26">
        <v>51.6</v>
      </c>
      <c r="K6215" s="26">
        <v>19.4</v>
      </c>
      <c r="L6215" s="26" t="s">
        <v>560</v>
      </c>
      <c r="M6215" s="7">
        <v>16057</v>
      </c>
      <c r="N6215" s="26" t="s">
        <v>290</v>
      </c>
      <c r="O6215" s="27">
        <v>25.8</v>
      </c>
      <c r="P6215" s="27" t="s">
        <v>18</v>
      </c>
    </row>
    <row r="6216" ht="14.25" spans="1:16">
      <c r="A6216" s="25">
        <v>45413.8347222222</v>
      </c>
      <c r="B6216" s="26">
        <v>57886969</v>
      </c>
      <c r="C6216" s="26">
        <v>104430</v>
      </c>
      <c r="D6216" s="26" t="s">
        <v>175</v>
      </c>
      <c r="E6216" s="26">
        <v>47683</v>
      </c>
      <c r="F6216" s="26" t="s">
        <v>14</v>
      </c>
      <c r="G6216" s="26" t="s">
        <v>15</v>
      </c>
      <c r="H6216" s="26" t="s">
        <v>16</v>
      </c>
      <c r="I6216" s="26">
        <v>1</v>
      </c>
      <c r="J6216" s="26">
        <v>25.8</v>
      </c>
      <c r="K6216" s="26">
        <v>9.7</v>
      </c>
      <c r="L6216" s="26" t="s">
        <v>560</v>
      </c>
      <c r="M6216" s="7">
        <v>15615</v>
      </c>
      <c r="N6216" s="26" t="s">
        <v>176</v>
      </c>
      <c r="O6216" s="27">
        <v>25.8</v>
      </c>
      <c r="P6216" s="27" t="s">
        <v>18</v>
      </c>
    </row>
    <row r="6217" ht="14.25" spans="1:16">
      <c r="A6217" s="25">
        <v>45413.8347222222</v>
      </c>
      <c r="B6217" s="26">
        <v>57886969</v>
      </c>
      <c r="C6217" s="26">
        <v>104430</v>
      </c>
      <c r="D6217" s="26" t="s">
        <v>175</v>
      </c>
      <c r="E6217" s="26">
        <v>47683</v>
      </c>
      <c r="F6217" s="26" t="s">
        <v>14</v>
      </c>
      <c r="G6217" s="26" t="s">
        <v>15</v>
      </c>
      <c r="H6217" s="26" t="s">
        <v>16</v>
      </c>
      <c r="I6217" s="26">
        <v>1</v>
      </c>
      <c r="J6217" s="26">
        <v>25.8</v>
      </c>
      <c r="K6217" s="26">
        <v>9.7</v>
      </c>
      <c r="L6217" s="26" t="s">
        <v>560</v>
      </c>
      <c r="M6217" s="7">
        <v>15615</v>
      </c>
      <c r="N6217" s="26" t="s">
        <v>176</v>
      </c>
      <c r="O6217" s="27">
        <v>25.8</v>
      </c>
      <c r="P6217" s="27" t="s">
        <v>18</v>
      </c>
    </row>
    <row r="6218" ht="14.25" spans="1:16">
      <c r="A6218" s="25">
        <v>45413.8347222222</v>
      </c>
      <c r="B6218" s="26">
        <v>57886969</v>
      </c>
      <c r="C6218" s="26">
        <v>104430</v>
      </c>
      <c r="D6218" s="26" t="s">
        <v>175</v>
      </c>
      <c r="E6218" s="26">
        <v>47683</v>
      </c>
      <c r="F6218" s="26" t="s">
        <v>14</v>
      </c>
      <c r="G6218" s="26" t="s">
        <v>15</v>
      </c>
      <c r="H6218" s="26" t="s">
        <v>16</v>
      </c>
      <c r="I6218" s="26">
        <v>1</v>
      </c>
      <c r="J6218" s="26">
        <v>25.79</v>
      </c>
      <c r="K6218" s="26">
        <v>9.69</v>
      </c>
      <c r="L6218" s="26" t="s">
        <v>567</v>
      </c>
      <c r="M6218" s="7">
        <v>15615</v>
      </c>
      <c r="N6218" s="26" t="s">
        <v>176</v>
      </c>
      <c r="O6218" s="27">
        <v>25.79</v>
      </c>
      <c r="P6218" s="27" t="s">
        <v>18</v>
      </c>
    </row>
    <row r="6219" ht="14.25" spans="1:16">
      <c r="A6219" s="25">
        <v>45414.4076388889</v>
      </c>
      <c r="B6219" s="26">
        <v>57890058</v>
      </c>
      <c r="C6219" s="26">
        <v>104430</v>
      </c>
      <c r="D6219" s="26" t="s">
        <v>175</v>
      </c>
      <c r="E6219" s="26">
        <v>47683</v>
      </c>
      <c r="F6219" s="26" t="s">
        <v>14</v>
      </c>
      <c r="G6219" s="26" t="s">
        <v>15</v>
      </c>
      <c r="H6219" s="26" t="s">
        <v>16</v>
      </c>
      <c r="I6219" s="26">
        <v>1</v>
      </c>
      <c r="J6219" s="26">
        <v>25.8</v>
      </c>
      <c r="K6219" s="26">
        <v>9.7</v>
      </c>
      <c r="L6219" s="26" t="s">
        <v>560</v>
      </c>
      <c r="M6219" s="7">
        <v>15615</v>
      </c>
      <c r="N6219" s="26" t="s">
        <v>176</v>
      </c>
      <c r="O6219" s="27">
        <v>25.8</v>
      </c>
      <c r="P6219" s="27" t="s">
        <v>18</v>
      </c>
    </row>
    <row r="6220" ht="14.25" spans="1:16">
      <c r="A6220" s="25">
        <v>45416.5743055556</v>
      </c>
      <c r="B6220" s="26">
        <v>57913646</v>
      </c>
      <c r="C6220" s="26">
        <v>104430</v>
      </c>
      <c r="D6220" s="26" t="s">
        <v>175</v>
      </c>
      <c r="E6220" s="26">
        <v>47683</v>
      </c>
      <c r="F6220" s="26" t="s">
        <v>14</v>
      </c>
      <c r="G6220" s="26" t="s">
        <v>15</v>
      </c>
      <c r="H6220" s="26" t="s">
        <v>16</v>
      </c>
      <c r="I6220" s="26">
        <v>1</v>
      </c>
      <c r="J6220" s="26">
        <v>23.8</v>
      </c>
      <c r="K6220" s="26">
        <v>7.7</v>
      </c>
      <c r="L6220" s="26" t="s">
        <v>568</v>
      </c>
      <c r="M6220" s="7">
        <v>15615</v>
      </c>
      <c r="N6220" s="26" t="s">
        <v>176</v>
      </c>
      <c r="O6220" s="27">
        <v>23.8</v>
      </c>
      <c r="P6220" s="27" t="s">
        <v>33</v>
      </c>
    </row>
    <row r="6221" ht="14.25" spans="1:16">
      <c r="A6221" s="25">
        <v>45418.3319444444</v>
      </c>
      <c r="B6221" s="26">
        <v>57931394</v>
      </c>
      <c r="C6221" s="26">
        <v>104430</v>
      </c>
      <c r="D6221" s="26" t="s">
        <v>175</v>
      </c>
      <c r="E6221" s="26">
        <v>47683</v>
      </c>
      <c r="F6221" s="26" t="s">
        <v>14</v>
      </c>
      <c r="G6221" s="26" t="s">
        <v>15</v>
      </c>
      <c r="H6221" s="26" t="s">
        <v>16</v>
      </c>
      <c r="I6221" s="26">
        <v>2</v>
      </c>
      <c r="J6221" s="26">
        <v>37.8</v>
      </c>
      <c r="K6221" s="26">
        <v>5.6</v>
      </c>
      <c r="L6221" s="26" t="s">
        <v>652</v>
      </c>
      <c r="M6221" s="7">
        <v>15615</v>
      </c>
      <c r="N6221" s="26" t="s">
        <v>176</v>
      </c>
      <c r="O6221" s="27">
        <v>18.9</v>
      </c>
      <c r="P6221" s="27" t="s">
        <v>33</v>
      </c>
    </row>
    <row r="6222" ht="14.25" spans="1:16">
      <c r="A6222" s="25">
        <v>45418.4472222222</v>
      </c>
      <c r="B6222" s="26">
        <v>57933205</v>
      </c>
      <c r="C6222" s="26">
        <v>104430</v>
      </c>
      <c r="D6222" s="26" t="s">
        <v>175</v>
      </c>
      <c r="E6222" s="26">
        <v>47683</v>
      </c>
      <c r="F6222" s="26" t="s">
        <v>14</v>
      </c>
      <c r="G6222" s="26" t="s">
        <v>15</v>
      </c>
      <c r="H6222" s="26" t="s">
        <v>16</v>
      </c>
      <c r="I6222" s="26">
        <v>1</v>
      </c>
      <c r="J6222" s="26">
        <v>18.9</v>
      </c>
      <c r="K6222" s="26">
        <v>2.8</v>
      </c>
      <c r="L6222" s="26" t="s">
        <v>652</v>
      </c>
      <c r="M6222" s="7">
        <v>15615</v>
      </c>
      <c r="N6222" s="26" t="s">
        <v>176</v>
      </c>
      <c r="O6222" s="27">
        <v>18.9</v>
      </c>
      <c r="P6222" s="27" t="s">
        <v>33</v>
      </c>
    </row>
    <row r="6223" ht="14.25" spans="1:16">
      <c r="A6223" s="25">
        <v>45419.7402777778</v>
      </c>
      <c r="B6223" s="26">
        <v>57947689</v>
      </c>
      <c r="C6223" s="26">
        <v>104430</v>
      </c>
      <c r="D6223" s="26" t="s">
        <v>175</v>
      </c>
      <c r="E6223" s="26">
        <v>47683</v>
      </c>
      <c r="F6223" s="26" t="s">
        <v>14</v>
      </c>
      <c r="G6223" s="26" t="s">
        <v>15</v>
      </c>
      <c r="H6223" s="26" t="s">
        <v>16</v>
      </c>
      <c r="I6223" s="26">
        <v>1</v>
      </c>
      <c r="J6223" s="26">
        <v>25.8</v>
      </c>
      <c r="K6223" s="26">
        <v>9.7</v>
      </c>
      <c r="L6223" s="26" t="s">
        <v>560</v>
      </c>
      <c r="M6223" s="7">
        <v>15615</v>
      </c>
      <c r="N6223" s="26" t="s">
        <v>176</v>
      </c>
      <c r="O6223" s="27">
        <v>25.8</v>
      </c>
      <c r="P6223" s="27" t="s">
        <v>18</v>
      </c>
    </row>
    <row r="6224" ht="14.25" spans="1:16">
      <c r="A6224" s="25">
        <v>45419.7958333333</v>
      </c>
      <c r="B6224" s="26">
        <v>57948739</v>
      </c>
      <c r="C6224" s="26">
        <v>104430</v>
      </c>
      <c r="D6224" s="26" t="s">
        <v>175</v>
      </c>
      <c r="E6224" s="26">
        <v>47683</v>
      </c>
      <c r="F6224" s="26" t="s">
        <v>14</v>
      </c>
      <c r="G6224" s="26" t="s">
        <v>15</v>
      </c>
      <c r="H6224" s="26" t="s">
        <v>16</v>
      </c>
      <c r="I6224" s="26">
        <v>1</v>
      </c>
      <c r="J6224" s="26">
        <v>16.42</v>
      </c>
      <c r="K6224" s="26">
        <v>0.32</v>
      </c>
      <c r="L6224" s="26" t="s">
        <v>589</v>
      </c>
      <c r="M6224" s="7">
        <v>15615</v>
      </c>
      <c r="N6224" s="26" t="s">
        <v>176</v>
      </c>
      <c r="O6224" s="27">
        <v>16.42</v>
      </c>
      <c r="P6224" s="27" t="s">
        <v>33</v>
      </c>
    </row>
    <row r="6225" ht="14.25" spans="1:16">
      <c r="A6225" s="25">
        <v>45423.8388888889</v>
      </c>
      <c r="B6225" s="26">
        <v>57991873</v>
      </c>
      <c r="C6225" s="26">
        <v>104430</v>
      </c>
      <c r="D6225" s="26" t="s">
        <v>175</v>
      </c>
      <c r="E6225" s="26">
        <v>47683</v>
      </c>
      <c r="F6225" s="26" t="s">
        <v>14</v>
      </c>
      <c r="G6225" s="26" t="s">
        <v>15</v>
      </c>
      <c r="H6225" s="26" t="s">
        <v>16</v>
      </c>
      <c r="I6225" s="26">
        <v>1</v>
      </c>
      <c r="J6225" s="26">
        <v>25.8</v>
      </c>
      <c r="K6225" s="26">
        <v>9.7</v>
      </c>
      <c r="L6225" s="26" t="s">
        <v>560</v>
      </c>
      <c r="M6225" s="7">
        <v>15615</v>
      </c>
      <c r="N6225" s="26" t="s">
        <v>176</v>
      </c>
      <c r="O6225" s="27">
        <v>25.8</v>
      </c>
      <c r="P6225" s="27" t="s">
        <v>18</v>
      </c>
    </row>
    <row r="6226" ht="14.25" spans="1:16">
      <c r="A6226" s="25">
        <v>45424.4666666667</v>
      </c>
      <c r="B6226" s="26">
        <v>57997831</v>
      </c>
      <c r="C6226" s="26">
        <v>104430</v>
      </c>
      <c r="D6226" s="26" t="s">
        <v>175</v>
      </c>
      <c r="E6226" s="26">
        <v>47683</v>
      </c>
      <c r="F6226" s="26" t="s">
        <v>14</v>
      </c>
      <c r="G6226" s="26" t="s">
        <v>15</v>
      </c>
      <c r="H6226" s="26" t="s">
        <v>16</v>
      </c>
      <c r="I6226" s="26">
        <v>1</v>
      </c>
      <c r="J6226" s="26">
        <v>25.8</v>
      </c>
      <c r="K6226" s="26">
        <v>9.7</v>
      </c>
      <c r="L6226" s="26" t="s">
        <v>560</v>
      </c>
      <c r="M6226" s="7">
        <v>15615</v>
      </c>
      <c r="N6226" s="26" t="s">
        <v>176</v>
      </c>
      <c r="O6226" s="27">
        <v>25.8</v>
      </c>
      <c r="P6226" s="27" t="s">
        <v>18</v>
      </c>
    </row>
    <row r="6227" ht="14.25" spans="1:16">
      <c r="A6227" s="25">
        <v>45424.7388888889</v>
      </c>
      <c r="B6227" s="26">
        <v>58002613</v>
      </c>
      <c r="C6227" s="26">
        <v>104430</v>
      </c>
      <c r="D6227" s="26" t="s">
        <v>175</v>
      </c>
      <c r="E6227" s="26">
        <v>47683</v>
      </c>
      <c r="F6227" s="26" t="s">
        <v>14</v>
      </c>
      <c r="G6227" s="26" t="s">
        <v>15</v>
      </c>
      <c r="H6227" s="26" t="s">
        <v>16</v>
      </c>
      <c r="I6227" s="26">
        <v>1</v>
      </c>
      <c r="J6227" s="26">
        <v>11.93</v>
      </c>
      <c r="K6227" s="26">
        <v>-4.17</v>
      </c>
      <c r="L6227" s="26" t="s">
        <v>919</v>
      </c>
      <c r="M6227" s="7">
        <v>15615</v>
      </c>
      <c r="N6227" s="26" t="s">
        <v>176</v>
      </c>
      <c r="O6227" s="27">
        <v>11.93</v>
      </c>
      <c r="P6227" s="27" t="s">
        <v>33</v>
      </c>
    </row>
    <row r="6228" ht="14.25" spans="1:16">
      <c r="A6228" s="25">
        <v>45425.7840277778</v>
      </c>
      <c r="B6228" s="26">
        <v>58016511</v>
      </c>
      <c r="C6228" s="26">
        <v>104430</v>
      </c>
      <c r="D6228" s="26" t="s">
        <v>175</v>
      </c>
      <c r="E6228" s="26">
        <v>47683</v>
      </c>
      <c r="F6228" s="26" t="s">
        <v>14</v>
      </c>
      <c r="G6228" s="26" t="s">
        <v>15</v>
      </c>
      <c r="H6228" s="26" t="s">
        <v>16</v>
      </c>
      <c r="I6228" s="26">
        <v>1</v>
      </c>
      <c r="J6228" s="26">
        <v>25.8</v>
      </c>
      <c r="K6228" s="26">
        <v>9.7</v>
      </c>
      <c r="L6228" s="26" t="s">
        <v>560</v>
      </c>
      <c r="M6228" s="7">
        <v>15615</v>
      </c>
      <c r="N6228" s="26" t="s">
        <v>176</v>
      </c>
      <c r="O6228" s="27">
        <v>25.8</v>
      </c>
      <c r="P6228" s="27" t="s">
        <v>18</v>
      </c>
    </row>
    <row r="6229" ht="14.25" spans="1:16">
      <c r="A6229" s="25">
        <v>45425.7840277778</v>
      </c>
      <c r="B6229" s="26">
        <v>58016511</v>
      </c>
      <c r="C6229" s="26">
        <v>104430</v>
      </c>
      <c r="D6229" s="26" t="s">
        <v>175</v>
      </c>
      <c r="E6229" s="26">
        <v>47683</v>
      </c>
      <c r="F6229" s="26" t="s">
        <v>14</v>
      </c>
      <c r="G6229" s="26" t="s">
        <v>15</v>
      </c>
      <c r="H6229" s="26" t="s">
        <v>16</v>
      </c>
      <c r="I6229" s="26">
        <v>1</v>
      </c>
      <c r="J6229" s="26">
        <v>25.79</v>
      </c>
      <c r="K6229" s="26">
        <v>9.69</v>
      </c>
      <c r="L6229" s="26" t="s">
        <v>567</v>
      </c>
      <c r="M6229" s="7">
        <v>15615</v>
      </c>
      <c r="N6229" s="26" t="s">
        <v>176</v>
      </c>
      <c r="O6229" s="27">
        <v>25.79</v>
      </c>
      <c r="P6229" s="27" t="s">
        <v>18</v>
      </c>
    </row>
    <row r="6230" ht="14.25" spans="1:16">
      <c r="A6230" s="25">
        <v>45425.7840277778</v>
      </c>
      <c r="B6230" s="26">
        <v>58016511</v>
      </c>
      <c r="C6230" s="26">
        <v>104430</v>
      </c>
      <c r="D6230" s="26" t="s">
        <v>175</v>
      </c>
      <c r="E6230" s="26">
        <v>47683</v>
      </c>
      <c r="F6230" s="26" t="s">
        <v>14</v>
      </c>
      <c r="G6230" s="26" t="s">
        <v>15</v>
      </c>
      <c r="H6230" s="26" t="s">
        <v>16</v>
      </c>
      <c r="I6230" s="26">
        <v>1</v>
      </c>
      <c r="J6230" s="26">
        <v>25.8</v>
      </c>
      <c r="K6230" s="26">
        <v>9.7</v>
      </c>
      <c r="L6230" s="26" t="s">
        <v>560</v>
      </c>
      <c r="M6230" s="7">
        <v>15615</v>
      </c>
      <c r="N6230" s="26" t="s">
        <v>176</v>
      </c>
      <c r="O6230" s="27">
        <v>25.8</v>
      </c>
      <c r="P6230" s="27" t="s">
        <v>18</v>
      </c>
    </row>
    <row r="6231" ht="14.25" spans="1:16">
      <c r="A6231" s="25">
        <v>45427.7625</v>
      </c>
      <c r="B6231" s="26">
        <v>58040696</v>
      </c>
      <c r="C6231" s="26">
        <v>104430</v>
      </c>
      <c r="D6231" s="26" t="s">
        <v>175</v>
      </c>
      <c r="E6231" s="26">
        <v>47683</v>
      </c>
      <c r="F6231" s="26" t="s">
        <v>14</v>
      </c>
      <c r="G6231" s="26" t="s">
        <v>15</v>
      </c>
      <c r="H6231" s="26" t="s">
        <v>16</v>
      </c>
      <c r="I6231" s="26">
        <v>1</v>
      </c>
      <c r="J6231" s="26">
        <v>25.8</v>
      </c>
      <c r="K6231" s="26">
        <v>9.7</v>
      </c>
      <c r="L6231" s="26" t="s">
        <v>560</v>
      </c>
      <c r="M6231" s="7">
        <v>15615</v>
      </c>
      <c r="N6231" s="26" t="s">
        <v>176</v>
      </c>
      <c r="O6231" s="27">
        <v>25.8</v>
      </c>
      <c r="P6231" s="27" t="s">
        <v>18</v>
      </c>
    </row>
    <row r="6232" ht="14.25" spans="1:16">
      <c r="A6232" s="25">
        <v>45430.5611111111</v>
      </c>
      <c r="B6232" s="26">
        <v>58073218</v>
      </c>
      <c r="C6232" s="26">
        <v>104430</v>
      </c>
      <c r="D6232" s="26" t="s">
        <v>175</v>
      </c>
      <c r="E6232" s="26">
        <v>47683</v>
      </c>
      <c r="F6232" s="26" t="s">
        <v>14</v>
      </c>
      <c r="G6232" s="26" t="s">
        <v>15</v>
      </c>
      <c r="H6232" s="26" t="s">
        <v>16</v>
      </c>
      <c r="I6232" s="26">
        <v>1</v>
      </c>
      <c r="J6232" s="26">
        <v>25.8</v>
      </c>
      <c r="K6232" s="26">
        <v>9.7</v>
      </c>
      <c r="L6232" s="26" t="s">
        <v>560</v>
      </c>
      <c r="M6232" s="7">
        <v>15615</v>
      </c>
      <c r="N6232" s="26" t="s">
        <v>176</v>
      </c>
      <c r="O6232" s="27">
        <v>25.8</v>
      </c>
      <c r="P6232" s="27" t="s">
        <v>18</v>
      </c>
    </row>
    <row r="6233" ht="14.25" spans="1:16">
      <c r="A6233" s="25">
        <v>45430.7618055556</v>
      </c>
      <c r="B6233" s="26">
        <v>58076101</v>
      </c>
      <c r="C6233" s="26">
        <v>104430</v>
      </c>
      <c r="D6233" s="26" t="s">
        <v>175</v>
      </c>
      <c r="E6233" s="26">
        <v>47683</v>
      </c>
      <c r="F6233" s="26" t="s">
        <v>14</v>
      </c>
      <c r="G6233" s="26" t="s">
        <v>15</v>
      </c>
      <c r="H6233" s="26" t="s">
        <v>16</v>
      </c>
      <c r="I6233" s="26">
        <v>1</v>
      </c>
      <c r="J6233" s="26">
        <v>25.8</v>
      </c>
      <c r="K6233" s="26">
        <v>9.7</v>
      </c>
      <c r="L6233" s="26" t="s">
        <v>560</v>
      </c>
      <c r="M6233" s="7">
        <v>15615</v>
      </c>
      <c r="N6233" s="26" t="s">
        <v>176</v>
      </c>
      <c r="O6233" s="27">
        <v>25.8</v>
      </c>
      <c r="P6233" s="27" t="s">
        <v>18</v>
      </c>
    </row>
    <row r="6234" ht="14.25" spans="1:16">
      <c r="A6234" s="25">
        <v>45430.7805555556</v>
      </c>
      <c r="B6234" s="26">
        <v>58076404</v>
      </c>
      <c r="C6234" s="26">
        <v>104430</v>
      </c>
      <c r="D6234" s="26" t="s">
        <v>175</v>
      </c>
      <c r="E6234" s="26">
        <v>47683</v>
      </c>
      <c r="F6234" s="26" t="s">
        <v>14</v>
      </c>
      <c r="G6234" s="26" t="s">
        <v>15</v>
      </c>
      <c r="H6234" s="26" t="s">
        <v>16</v>
      </c>
      <c r="I6234" s="26">
        <v>2</v>
      </c>
      <c r="J6234" s="26">
        <v>51.6</v>
      </c>
      <c r="K6234" s="26">
        <v>19.4</v>
      </c>
      <c r="L6234" s="26" t="s">
        <v>560</v>
      </c>
      <c r="M6234" s="7">
        <v>15615</v>
      </c>
      <c r="N6234" s="26" t="s">
        <v>176</v>
      </c>
      <c r="O6234" s="27">
        <v>25.8</v>
      </c>
      <c r="P6234" s="27" t="s">
        <v>18</v>
      </c>
    </row>
    <row r="6235" ht="14.25" spans="1:16">
      <c r="A6235" s="25">
        <v>45431.6180555556</v>
      </c>
      <c r="B6235" s="26">
        <v>58084844</v>
      </c>
      <c r="C6235" s="26">
        <v>104430</v>
      </c>
      <c r="D6235" s="26" t="s">
        <v>175</v>
      </c>
      <c r="E6235" s="26">
        <v>47683</v>
      </c>
      <c r="F6235" s="26" t="s">
        <v>14</v>
      </c>
      <c r="G6235" s="26" t="s">
        <v>15</v>
      </c>
      <c r="H6235" s="26" t="s">
        <v>16</v>
      </c>
      <c r="I6235" s="26">
        <v>1</v>
      </c>
      <c r="J6235" s="26">
        <v>25.8</v>
      </c>
      <c r="K6235" s="26">
        <v>9.7</v>
      </c>
      <c r="L6235" s="26" t="s">
        <v>560</v>
      </c>
      <c r="M6235" s="7">
        <v>15615</v>
      </c>
      <c r="N6235" s="26" t="s">
        <v>176</v>
      </c>
      <c r="O6235" s="27">
        <v>25.8</v>
      </c>
      <c r="P6235" s="27" t="s">
        <v>18</v>
      </c>
    </row>
    <row r="6236" ht="14.25" spans="1:16">
      <c r="A6236" s="25">
        <v>45431.7736111111</v>
      </c>
      <c r="B6236" s="26">
        <v>58088100</v>
      </c>
      <c r="C6236" s="26">
        <v>104430</v>
      </c>
      <c r="D6236" s="26" t="s">
        <v>175</v>
      </c>
      <c r="E6236" s="26">
        <v>47683</v>
      </c>
      <c r="F6236" s="26" t="s">
        <v>14</v>
      </c>
      <c r="G6236" s="26" t="s">
        <v>15</v>
      </c>
      <c r="H6236" s="26" t="s">
        <v>16</v>
      </c>
      <c r="I6236" s="26">
        <v>1</v>
      </c>
      <c r="J6236" s="26">
        <v>25.8</v>
      </c>
      <c r="K6236" s="26">
        <v>9.7</v>
      </c>
      <c r="L6236" s="26" t="s">
        <v>560</v>
      </c>
      <c r="M6236" s="7">
        <v>15615</v>
      </c>
      <c r="N6236" s="26" t="s">
        <v>176</v>
      </c>
      <c r="O6236" s="27">
        <v>25.8</v>
      </c>
      <c r="P6236" s="27" t="s">
        <v>18</v>
      </c>
    </row>
    <row r="6237" ht="14.25" spans="1:16">
      <c r="A6237" s="25">
        <v>45432.6409722222</v>
      </c>
      <c r="B6237" s="26">
        <v>58096842</v>
      </c>
      <c r="C6237" s="26">
        <v>104430</v>
      </c>
      <c r="D6237" s="26" t="s">
        <v>175</v>
      </c>
      <c r="E6237" s="26">
        <v>47683</v>
      </c>
      <c r="F6237" s="26" t="s">
        <v>14</v>
      </c>
      <c r="G6237" s="26" t="s">
        <v>15</v>
      </c>
      <c r="H6237" s="26" t="s">
        <v>16</v>
      </c>
      <c r="I6237" s="26">
        <v>1</v>
      </c>
      <c r="J6237" s="26">
        <v>25.79</v>
      </c>
      <c r="K6237" s="26">
        <v>9.69</v>
      </c>
      <c r="L6237" s="26" t="s">
        <v>567</v>
      </c>
      <c r="M6237" s="7">
        <v>15615</v>
      </c>
      <c r="N6237" s="26" t="s">
        <v>176</v>
      </c>
      <c r="O6237" s="27">
        <v>25.79</v>
      </c>
      <c r="P6237" s="27" t="s">
        <v>18</v>
      </c>
    </row>
    <row r="6238" ht="14.25" spans="1:16">
      <c r="A6238" s="25">
        <v>45432.6409722222</v>
      </c>
      <c r="B6238" s="26">
        <v>58096842</v>
      </c>
      <c r="C6238" s="26">
        <v>104430</v>
      </c>
      <c r="D6238" s="26" t="s">
        <v>175</v>
      </c>
      <c r="E6238" s="26">
        <v>47683</v>
      </c>
      <c r="F6238" s="26" t="s">
        <v>14</v>
      </c>
      <c r="G6238" s="26" t="s">
        <v>15</v>
      </c>
      <c r="H6238" s="26" t="s">
        <v>16</v>
      </c>
      <c r="I6238" s="26">
        <v>1</v>
      </c>
      <c r="J6238" s="26">
        <v>25.8</v>
      </c>
      <c r="K6238" s="26">
        <v>9.7</v>
      </c>
      <c r="L6238" s="26" t="s">
        <v>560</v>
      </c>
      <c r="M6238" s="7">
        <v>15615</v>
      </c>
      <c r="N6238" s="26" t="s">
        <v>176</v>
      </c>
      <c r="O6238" s="27">
        <v>25.8</v>
      </c>
      <c r="P6238" s="27" t="s">
        <v>18</v>
      </c>
    </row>
    <row r="6239" ht="14.25" spans="1:16">
      <c r="A6239" s="25">
        <v>45432.6409722222</v>
      </c>
      <c r="B6239" s="26">
        <v>58096842</v>
      </c>
      <c r="C6239" s="26">
        <v>104430</v>
      </c>
      <c r="D6239" s="26" t="s">
        <v>175</v>
      </c>
      <c r="E6239" s="26">
        <v>47683</v>
      </c>
      <c r="F6239" s="26" t="s">
        <v>14</v>
      </c>
      <c r="G6239" s="26" t="s">
        <v>15</v>
      </c>
      <c r="H6239" s="26" t="s">
        <v>16</v>
      </c>
      <c r="I6239" s="26">
        <v>1</v>
      </c>
      <c r="J6239" s="26">
        <v>25.8</v>
      </c>
      <c r="K6239" s="26">
        <v>9.7</v>
      </c>
      <c r="L6239" s="26" t="s">
        <v>560</v>
      </c>
      <c r="M6239" s="7">
        <v>15615</v>
      </c>
      <c r="N6239" s="26" t="s">
        <v>176</v>
      </c>
      <c r="O6239" s="27">
        <v>25.8</v>
      </c>
      <c r="P6239" s="27" t="s">
        <v>18</v>
      </c>
    </row>
    <row r="6240" ht="14.25" spans="1:16">
      <c r="A6240" s="25">
        <v>45432.8041666667</v>
      </c>
      <c r="B6240" s="26">
        <v>58100229</v>
      </c>
      <c r="C6240" s="26">
        <v>104430</v>
      </c>
      <c r="D6240" s="26" t="s">
        <v>175</v>
      </c>
      <c r="E6240" s="26">
        <v>47683</v>
      </c>
      <c r="F6240" s="26" t="s">
        <v>14</v>
      </c>
      <c r="G6240" s="26" t="s">
        <v>15</v>
      </c>
      <c r="H6240" s="26" t="s">
        <v>16</v>
      </c>
      <c r="I6240" s="26">
        <v>1</v>
      </c>
      <c r="J6240" s="26">
        <v>25.8</v>
      </c>
      <c r="K6240" s="26">
        <v>9.7</v>
      </c>
      <c r="L6240" s="26" t="s">
        <v>560</v>
      </c>
      <c r="M6240" s="7">
        <v>15615</v>
      </c>
      <c r="N6240" s="26" t="s">
        <v>176</v>
      </c>
      <c r="O6240" s="27">
        <v>25.8</v>
      </c>
      <c r="P6240" s="27" t="s">
        <v>18</v>
      </c>
    </row>
    <row r="6241" ht="14.25" spans="1:16">
      <c r="A6241" s="25">
        <v>45432.8541666667</v>
      </c>
      <c r="B6241" s="26">
        <v>58101457</v>
      </c>
      <c r="C6241" s="26">
        <v>104430</v>
      </c>
      <c r="D6241" s="26" t="s">
        <v>175</v>
      </c>
      <c r="E6241" s="26">
        <v>47683</v>
      </c>
      <c r="F6241" s="26" t="s">
        <v>14</v>
      </c>
      <c r="G6241" s="26" t="s">
        <v>15</v>
      </c>
      <c r="H6241" s="26" t="s">
        <v>16</v>
      </c>
      <c r="I6241" s="26">
        <v>1</v>
      </c>
      <c r="J6241" s="26">
        <v>25.8</v>
      </c>
      <c r="K6241" s="26">
        <v>9.7</v>
      </c>
      <c r="L6241" s="26" t="s">
        <v>560</v>
      </c>
      <c r="M6241" s="7">
        <v>15615</v>
      </c>
      <c r="N6241" s="26" t="s">
        <v>176</v>
      </c>
      <c r="O6241" s="27">
        <v>25.8</v>
      </c>
      <c r="P6241" s="27" t="s">
        <v>18</v>
      </c>
    </row>
    <row r="6242" ht="14.25" spans="1:16">
      <c r="A6242" s="25">
        <v>45433.3270833333</v>
      </c>
      <c r="B6242" s="26">
        <v>58102235</v>
      </c>
      <c r="C6242" s="26">
        <v>104430</v>
      </c>
      <c r="D6242" s="26" t="s">
        <v>175</v>
      </c>
      <c r="E6242" s="26">
        <v>47683</v>
      </c>
      <c r="F6242" s="26" t="s">
        <v>14</v>
      </c>
      <c r="G6242" s="26" t="s">
        <v>15</v>
      </c>
      <c r="H6242" s="26" t="s">
        <v>16</v>
      </c>
      <c r="I6242" s="26">
        <v>1</v>
      </c>
      <c r="J6242" s="26">
        <v>26.21</v>
      </c>
      <c r="K6242" s="26">
        <v>10.11</v>
      </c>
      <c r="L6242" s="26" t="s">
        <v>920</v>
      </c>
      <c r="M6242" s="7">
        <v>15615</v>
      </c>
      <c r="N6242" s="26" t="s">
        <v>176</v>
      </c>
      <c r="O6242" s="27">
        <v>26.21</v>
      </c>
      <c r="P6242" s="27" t="s">
        <v>33</v>
      </c>
    </row>
    <row r="6243" ht="14.25" spans="1:16">
      <c r="A6243" s="25">
        <v>45433.5083333333</v>
      </c>
      <c r="B6243" s="26">
        <v>58106299</v>
      </c>
      <c r="C6243" s="26">
        <v>104430</v>
      </c>
      <c r="D6243" s="26" t="s">
        <v>175</v>
      </c>
      <c r="E6243" s="26">
        <v>47683</v>
      </c>
      <c r="F6243" s="26" t="s">
        <v>14</v>
      </c>
      <c r="G6243" s="26" t="s">
        <v>15</v>
      </c>
      <c r="H6243" s="26" t="s">
        <v>16</v>
      </c>
      <c r="I6243" s="26">
        <v>2</v>
      </c>
      <c r="J6243" s="26">
        <v>51.58</v>
      </c>
      <c r="K6243" s="26">
        <v>19.38</v>
      </c>
      <c r="L6243" s="26" t="s">
        <v>567</v>
      </c>
      <c r="M6243" s="7">
        <v>15615</v>
      </c>
      <c r="N6243" s="26" t="s">
        <v>176</v>
      </c>
      <c r="O6243" s="27">
        <v>25.79</v>
      </c>
      <c r="P6243" s="27" t="s">
        <v>18</v>
      </c>
    </row>
    <row r="6244" ht="14.25" spans="1:16">
      <c r="A6244" s="25">
        <v>45433.5083333333</v>
      </c>
      <c r="B6244" s="26">
        <v>58106299</v>
      </c>
      <c r="C6244" s="26">
        <v>104430</v>
      </c>
      <c r="D6244" s="26" t="s">
        <v>175</v>
      </c>
      <c r="E6244" s="26">
        <v>47683</v>
      </c>
      <c r="F6244" s="26" t="s">
        <v>14</v>
      </c>
      <c r="G6244" s="26" t="s">
        <v>15</v>
      </c>
      <c r="H6244" s="26" t="s">
        <v>16</v>
      </c>
      <c r="I6244" s="26">
        <v>2</v>
      </c>
      <c r="J6244" s="26">
        <v>51.6</v>
      </c>
      <c r="K6244" s="26">
        <v>19.4</v>
      </c>
      <c r="L6244" s="26" t="s">
        <v>560</v>
      </c>
      <c r="M6244" s="7">
        <v>15615</v>
      </c>
      <c r="N6244" s="26" t="s">
        <v>176</v>
      </c>
      <c r="O6244" s="27">
        <v>25.8</v>
      </c>
      <c r="P6244" s="27" t="s">
        <v>18</v>
      </c>
    </row>
    <row r="6245" ht="14.25" spans="1:16">
      <c r="A6245" s="25">
        <v>45433.5083333333</v>
      </c>
      <c r="B6245" s="26">
        <v>58106299</v>
      </c>
      <c r="C6245" s="26">
        <v>104430</v>
      </c>
      <c r="D6245" s="26" t="s">
        <v>175</v>
      </c>
      <c r="E6245" s="26">
        <v>47683</v>
      </c>
      <c r="F6245" s="26" t="s">
        <v>14</v>
      </c>
      <c r="G6245" s="26" t="s">
        <v>15</v>
      </c>
      <c r="H6245" s="26" t="s">
        <v>16</v>
      </c>
      <c r="I6245" s="26">
        <v>2</v>
      </c>
      <c r="J6245" s="26">
        <v>51.6</v>
      </c>
      <c r="K6245" s="26">
        <v>19.4</v>
      </c>
      <c r="L6245" s="26" t="s">
        <v>560</v>
      </c>
      <c r="M6245" s="7">
        <v>15615</v>
      </c>
      <c r="N6245" s="26" t="s">
        <v>176</v>
      </c>
      <c r="O6245" s="27">
        <v>25.8</v>
      </c>
      <c r="P6245" s="27" t="s">
        <v>18</v>
      </c>
    </row>
    <row r="6246" ht="14.25" spans="1:16">
      <c r="A6246" s="25">
        <v>45434.6965277778</v>
      </c>
      <c r="B6246" s="26">
        <v>58121147</v>
      </c>
      <c r="C6246" s="26">
        <v>104430</v>
      </c>
      <c r="D6246" s="26" t="s">
        <v>175</v>
      </c>
      <c r="E6246" s="26">
        <v>47683</v>
      </c>
      <c r="F6246" s="26" t="s">
        <v>14</v>
      </c>
      <c r="G6246" s="26" t="s">
        <v>15</v>
      </c>
      <c r="H6246" s="26" t="s">
        <v>16</v>
      </c>
      <c r="I6246" s="26">
        <v>1</v>
      </c>
      <c r="J6246" s="26">
        <v>25.8</v>
      </c>
      <c r="K6246" s="26">
        <v>9.7</v>
      </c>
      <c r="L6246" s="26" t="s">
        <v>560</v>
      </c>
      <c r="M6246" s="7">
        <v>27821</v>
      </c>
      <c r="N6246" s="26" t="s">
        <v>534</v>
      </c>
      <c r="O6246" s="27">
        <v>25.8</v>
      </c>
      <c r="P6246" s="27" t="s">
        <v>18</v>
      </c>
    </row>
    <row r="6247" ht="14.25" spans="1:16">
      <c r="A6247" s="25">
        <v>45434.8090277778</v>
      </c>
      <c r="B6247" s="26">
        <v>58123984</v>
      </c>
      <c r="C6247" s="26">
        <v>104430</v>
      </c>
      <c r="D6247" s="26" t="s">
        <v>175</v>
      </c>
      <c r="E6247" s="26">
        <v>47683</v>
      </c>
      <c r="F6247" s="26" t="s">
        <v>14</v>
      </c>
      <c r="G6247" s="26" t="s">
        <v>15</v>
      </c>
      <c r="H6247" s="26" t="s">
        <v>16</v>
      </c>
      <c r="I6247" s="26">
        <v>1</v>
      </c>
      <c r="J6247" s="26">
        <v>25.8</v>
      </c>
      <c r="K6247" s="26">
        <v>9.7</v>
      </c>
      <c r="L6247" s="26" t="s">
        <v>560</v>
      </c>
      <c r="M6247" s="7">
        <v>27821</v>
      </c>
      <c r="N6247" s="26" t="s">
        <v>534</v>
      </c>
      <c r="O6247" s="27">
        <v>25.8</v>
      </c>
      <c r="P6247" s="27" t="s">
        <v>18</v>
      </c>
    </row>
    <row r="6248" ht="14.25" spans="1:16">
      <c r="A6248" s="25">
        <v>45434.8090277778</v>
      </c>
      <c r="B6248" s="26">
        <v>58123984</v>
      </c>
      <c r="C6248" s="26">
        <v>104430</v>
      </c>
      <c r="D6248" s="26" t="s">
        <v>175</v>
      </c>
      <c r="E6248" s="26">
        <v>47683</v>
      </c>
      <c r="F6248" s="26" t="s">
        <v>14</v>
      </c>
      <c r="G6248" s="26" t="s">
        <v>15</v>
      </c>
      <c r="H6248" s="26" t="s">
        <v>16</v>
      </c>
      <c r="I6248" s="26">
        <v>1</v>
      </c>
      <c r="J6248" s="26">
        <v>25.8</v>
      </c>
      <c r="K6248" s="26">
        <v>9.7</v>
      </c>
      <c r="L6248" s="26" t="s">
        <v>560</v>
      </c>
      <c r="M6248" s="7">
        <v>27821</v>
      </c>
      <c r="N6248" s="26" t="s">
        <v>534</v>
      </c>
      <c r="O6248" s="27">
        <v>25.8</v>
      </c>
      <c r="P6248" s="27" t="s">
        <v>18</v>
      </c>
    </row>
    <row r="6249" ht="14.25" spans="1:16">
      <c r="A6249" s="25">
        <v>45434.8090277778</v>
      </c>
      <c r="B6249" s="26">
        <v>58123984</v>
      </c>
      <c r="C6249" s="26">
        <v>104430</v>
      </c>
      <c r="D6249" s="26" t="s">
        <v>175</v>
      </c>
      <c r="E6249" s="26">
        <v>47683</v>
      </c>
      <c r="F6249" s="26" t="s">
        <v>14</v>
      </c>
      <c r="G6249" s="26" t="s">
        <v>15</v>
      </c>
      <c r="H6249" s="26" t="s">
        <v>16</v>
      </c>
      <c r="I6249" s="26">
        <v>1</v>
      </c>
      <c r="J6249" s="26">
        <v>25.79</v>
      </c>
      <c r="K6249" s="26">
        <v>9.69</v>
      </c>
      <c r="L6249" s="26" t="s">
        <v>567</v>
      </c>
      <c r="M6249" s="7">
        <v>27821</v>
      </c>
      <c r="N6249" s="26" t="s">
        <v>534</v>
      </c>
      <c r="O6249" s="27">
        <v>25.79</v>
      </c>
      <c r="P6249" s="27" t="s">
        <v>18</v>
      </c>
    </row>
    <row r="6250" ht="14.25" spans="1:16">
      <c r="A6250" s="25">
        <v>45435.6854166667</v>
      </c>
      <c r="B6250" s="26">
        <v>58131408</v>
      </c>
      <c r="C6250" s="26">
        <v>104430</v>
      </c>
      <c r="D6250" s="26" t="s">
        <v>175</v>
      </c>
      <c r="E6250" s="26">
        <v>47683</v>
      </c>
      <c r="F6250" s="26" t="s">
        <v>14</v>
      </c>
      <c r="G6250" s="26" t="s">
        <v>15</v>
      </c>
      <c r="H6250" s="26" t="s">
        <v>16</v>
      </c>
      <c r="I6250" s="26">
        <v>1</v>
      </c>
      <c r="J6250" s="26">
        <v>25.8</v>
      </c>
      <c r="K6250" s="26">
        <v>9.7</v>
      </c>
      <c r="L6250" s="26" t="s">
        <v>560</v>
      </c>
      <c r="M6250" s="7">
        <v>15615</v>
      </c>
      <c r="N6250" s="26" t="s">
        <v>176</v>
      </c>
      <c r="O6250" s="27">
        <v>25.8</v>
      </c>
      <c r="P6250" s="27" t="s">
        <v>18</v>
      </c>
    </row>
    <row r="6251" ht="14.25" spans="1:16">
      <c r="A6251" s="25">
        <v>45436.8111111111</v>
      </c>
      <c r="B6251" s="26">
        <v>58143560</v>
      </c>
      <c r="C6251" s="26">
        <v>104430</v>
      </c>
      <c r="D6251" s="26" t="s">
        <v>175</v>
      </c>
      <c r="E6251" s="26">
        <v>47683</v>
      </c>
      <c r="F6251" s="26" t="s">
        <v>14</v>
      </c>
      <c r="G6251" s="26" t="s">
        <v>15</v>
      </c>
      <c r="H6251" s="26" t="s">
        <v>16</v>
      </c>
      <c r="I6251" s="26">
        <v>1</v>
      </c>
      <c r="J6251" s="26">
        <v>25.8</v>
      </c>
      <c r="K6251" s="26">
        <v>9.7</v>
      </c>
      <c r="L6251" s="26" t="s">
        <v>560</v>
      </c>
      <c r="M6251" s="7">
        <v>27821</v>
      </c>
      <c r="N6251" s="26" t="s">
        <v>534</v>
      </c>
      <c r="O6251" s="27">
        <v>25.8</v>
      </c>
      <c r="P6251" s="27" t="s">
        <v>18</v>
      </c>
    </row>
    <row r="6252" ht="14.25" spans="1:16">
      <c r="A6252" s="25">
        <v>45436.8659722222</v>
      </c>
      <c r="B6252" s="26">
        <v>58146983</v>
      </c>
      <c r="C6252" s="26">
        <v>104430</v>
      </c>
      <c r="D6252" s="26" t="s">
        <v>175</v>
      </c>
      <c r="E6252" s="26">
        <v>47683</v>
      </c>
      <c r="F6252" s="26" t="s">
        <v>14</v>
      </c>
      <c r="G6252" s="26" t="s">
        <v>15</v>
      </c>
      <c r="H6252" s="26" t="s">
        <v>16</v>
      </c>
      <c r="I6252" s="26">
        <v>1</v>
      </c>
      <c r="J6252" s="26">
        <v>25.8</v>
      </c>
      <c r="K6252" s="26">
        <v>9.7</v>
      </c>
      <c r="L6252" s="26" t="s">
        <v>560</v>
      </c>
      <c r="M6252" s="7">
        <v>27821</v>
      </c>
      <c r="N6252" s="26" t="s">
        <v>534</v>
      </c>
      <c r="O6252" s="27">
        <v>25.8</v>
      </c>
      <c r="P6252" s="27" t="s">
        <v>18</v>
      </c>
    </row>
    <row r="6253" ht="14.25" spans="1:16">
      <c r="A6253" s="25">
        <v>45437.3701388889</v>
      </c>
      <c r="B6253" s="26">
        <v>58149303</v>
      </c>
      <c r="C6253" s="26">
        <v>104430</v>
      </c>
      <c r="D6253" s="26" t="s">
        <v>175</v>
      </c>
      <c r="E6253" s="26">
        <v>47683</v>
      </c>
      <c r="F6253" s="26" t="s">
        <v>14</v>
      </c>
      <c r="G6253" s="26" t="s">
        <v>15</v>
      </c>
      <c r="H6253" s="26" t="s">
        <v>16</v>
      </c>
      <c r="I6253" s="26">
        <v>4</v>
      </c>
      <c r="J6253" s="26">
        <v>73.2</v>
      </c>
      <c r="K6253" s="26">
        <v>8.8</v>
      </c>
      <c r="L6253" s="26" t="s">
        <v>662</v>
      </c>
      <c r="M6253" s="7">
        <v>15615</v>
      </c>
      <c r="N6253" s="26" t="s">
        <v>176</v>
      </c>
      <c r="O6253" s="27">
        <v>18.3</v>
      </c>
      <c r="P6253" s="27" t="s">
        <v>33</v>
      </c>
    </row>
    <row r="6254" ht="14.25" spans="1:16">
      <c r="A6254" s="25">
        <v>45437.4215277778</v>
      </c>
      <c r="B6254" s="26">
        <v>58150023</v>
      </c>
      <c r="C6254" s="26">
        <v>104430</v>
      </c>
      <c r="D6254" s="26" t="s">
        <v>175</v>
      </c>
      <c r="E6254" s="26">
        <v>47683</v>
      </c>
      <c r="F6254" s="26" t="s">
        <v>14</v>
      </c>
      <c r="G6254" s="26" t="s">
        <v>15</v>
      </c>
      <c r="H6254" s="26" t="s">
        <v>16</v>
      </c>
      <c r="I6254" s="26">
        <v>1</v>
      </c>
      <c r="J6254" s="26">
        <v>25.8</v>
      </c>
      <c r="K6254" s="26">
        <v>9.7</v>
      </c>
      <c r="L6254" s="26" t="s">
        <v>560</v>
      </c>
      <c r="M6254" s="7">
        <v>15615</v>
      </c>
      <c r="N6254" s="26" t="s">
        <v>176</v>
      </c>
      <c r="O6254" s="27">
        <v>25.8</v>
      </c>
      <c r="P6254" s="27" t="s">
        <v>18</v>
      </c>
    </row>
    <row r="6255" ht="14.25" spans="1:16">
      <c r="A6255" s="25">
        <v>45437.4215277778</v>
      </c>
      <c r="B6255" s="26">
        <v>58150023</v>
      </c>
      <c r="C6255" s="26">
        <v>104430</v>
      </c>
      <c r="D6255" s="26" t="s">
        <v>175</v>
      </c>
      <c r="E6255" s="26">
        <v>47683</v>
      </c>
      <c r="F6255" s="26" t="s">
        <v>14</v>
      </c>
      <c r="G6255" s="26" t="s">
        <v>15</v>
      </c>
      <c r="H6255" s="26" t="s">
        <v>16</v>
      </c>
      <c r="I6255" s="26">
        <v>1</v>
      </c>
      <c r="J6255" s="26">
        <v>25.79</v>
      </c>
      <c r="K6255" s="26">
        <v>9.69</v>
      </c>
      <c r="L6255" s="26" t="s">
        <v>567</v>
      </c>
      <c r="M6255" s="7">
        <v>15615</v>
      </c>
      <c r="N6255" s="26" t="s">
        <v>176</v>
      </c>
      <c r="O6255" s="27">
        <v>25.79</v>
      </c>
      <c r="P6255" s="27" t="s">
        <v>18</v>
      </c>
    </row>
    <row r="6256" ht="14.25" spans="1:16">
      <c r="A6256" s="25">
        <v>45437.4215277778</v>
      </c>
      <c r="B6256" s="26">
        <v>58150023</v>
      </c>
      <c r="C6256" s="26">
        <v>104430</v>
      </c>
      <c r="D6256" s="26" t="s">
        <v>175</v>
      </c>
      <c r="E6256" s="26">
        <v>47683</v>
      </c>
      <c r="F6256" s="26" t="s">
        <v>14</v>
      </c>
      <c r="G6256" s="26" t="s">
        <v>15</v>
      </c>
      <c r="H6256" s="26" t="s">
        <v>16</v>
      </c>
      <c r="I6256" s="26">
        <v>1</v>
      </c>
      <c r="J6256" s="26">
        <v>25.8</v>
      </c>
      <c r="K6256" s="26">
        <v>9.7</v>
      </c>
      <c r="L6256" s="26" t="s">
        <v>560</v>
      </c>
      <c r="M6256" s="7">
        <v>15615</v>
      </c>
      <c r="N6256" s="26" t="s">
        <v>176</v>
      </c>
      <c r="O6256" s="27">
        <v>25.8</v>
      </c>
      <c r="P6256" s="27" t="s">
        <v>18</v>
      </c>
    </row>
    <row r="6257" ht="14.25" spans="1:16">
      <c r="A6257" s="25">
        <v>45437.7131944444</v>
      </c>
      <c r="B6257" s="26">
        <v>58153259</v>
      </c>
      <c r="C6257" s="26">
        <v>104430</v>
      </c>
      <c r="D6257" s="26" t="s">
        <v>175</v>
      </c>
      <c r="E6257" s="26">
        <v>47683</v>
      </c>
      <c r="F6257" s="26" t="s">
        <v>14</v>
      </c>
      <c r="G6257" s="26" t="s">
        <v>15</v>
      </c>
      <c r="H6257" s="26" t="s">
        <v>16</v>
      </c>
      <c r="I6257" s="26">
        <v>1</v>
      </c>
      <c r="J6257" s="26">
        <v>25.8</v>
      </c>
      <c r="K6257" s="26">
        <v>9.7</v>
      </c>
      <c r="L6257" s="26" t="s">
        <v>560</v>
      </c>
      <c r="M6257" s="7">
        <v>15615</v>
      </c>
      <c r="N6257" s="26" t="s">
        <v>176</v>
      </c>
      <c r="O6257" s="27">
        <v>25.8</v>
      </c>
      <c r="P6257" s="27" t="s">
        <v>18</v>
      </c>
    </row>
    <row r="6258" ht="14.25" spans="1:16">
      <c r="A6258" s="25">
        <v>45437.7291666667</v>
      </c>
      <c r="B6258" s="26">
        <v>58155389</v>
      </c>
      <c r="C6258" s="26">
        <v>104430</v>
      </c>
      <c r="D6258" s="26" t="s">
        <v>175</v>
      </c>
      <c r="E6258" s="26">
        <v>47683</v>
      </c>
      <c r="F6258" s="26" t="s">
        <v>14</v>
      </c>
      <c r="G6258" s="26" t="s">
        <v>15</v>
      </c>
      <c r="H6258" s="26" t="s">
        <v>16</v>
      </c>
      <c r="I6258" s="26">
        <v>1</v>
      </c>
      <c r="J6258" s="26">
        <v>22.8</v>
      </c>
      <c r="K6258" s="26">
        <v>6.7</v>
      </c>
      <c r="L6258" s="26" t="s">
        <v>572</v>
      </c>
      <c r="M6258" s="7">
        <v>15615</v>
      </c>
      <c r="N6258" s="26" t="s">
        <v>176</v>
      </c>
      <c r="O6258" s="27">
        <v>22.8</v>
      </c>
      <c r="P6258" s="27" t="s">
        <v>18</v>
      </c>
    </row>
    <row r="6259" ht="14.25" spans="1:16">
      <c r="A6259" s="25">
        <v>45437.7291666667</v>
      </c>
      <c r="B6259" s="26">
        <v>58155389</v>
      </c>
      <c r="C6259" s="26">
        <v>104430</v>
      </c>
      <c r="D6259" s="26" t="s">
        <v>175</v>
      </c>
      <c r="E6259" s="26">
        <v>47683</v>
      </c>
      <c r="F6259" s="26" t="s">
        <v>14</v>
      </c>
      <c r="G6259" s="26" t="s">
        <v>15</v>
      </c>
      <c r="H6259" s="26" t="s">
        <v>16</v>
      </c>
      <c r="I6259" s="26">
        <v>1</v>
      </c>
      <c r="J6259" s="26">
        <v>22.8</v>
      </c>
      <c r="K6259" s="26">
        <v>6.7</v>
      </c>
      <c r="L6259" s="26" t="s">
        <v>572</v>
      </c>
      <c r="M6259" s="7">
        <v>15615</v>
      </c>
      <c r="N6259" s="26" t="s">
        <v>176</v>
      </c>
      <c r="O6259" s="27">
        <v>22.8</v>
      </c>
      <c r="P6259" s="27" t="s">
        <v>18</v>
      </c>
    </row>
    <row r="6260" ht="14.25" spans="1:16">
      <c r="A6260" s="25">
        <v>45437.7291666667</v>
      </c>
      <c r="B6260" s="26">
        <v>58155389</v>
      </c>
      <c r="C6260" s="26">
        <v>104430</v>
      </c>
      <c r="D6260" s="26" t="s">
        <v>175</v>
      </c>
      <c r="E6260" s="26">
        <v>47683</v>
      </c>
      <c r="F6260" s="26" t="s">
        <v>14</v>
      </c>
      <c r="G6260" s="26" t="s">
        <v>15</v>
      </c>
      <c r="H6260" s="26" t="s">
        <v>16</v>
      </c>
      <c r="I6260" s="26">
        <v>1</v>
      </c>
      <c r="J6260" s="26">
        <v>22.8</v>
      </c>
      <c r="K6260" s="26">
        <v>6.7</v>
      </c>
      <c r="L6260" s="26" t="s">
        <v>572</v>
      </c>
      <c r="M6260" s="7">
        <v>15615</v>
      </c>
      <c r="N6260" s="26" t="s">
        <v>176</v>
      </c>
      <c r="O6260" s="27">
        <v>22.8</v>
      </c>
      <c r="P6260" s="27" t="s">
        <v>18</v>
      </c>
    </row>
    <row r="6261" ht="14.25" spans="1:16">
      <c r="A6261" s="25">
        <v>45438.3722222222</v>
      </c>
      <c r="B6261" s="26">
        <v>58160463</v>
      </c>
      <c r="C6261" s="26">
        <v>104430</v>
      </c>
      <c r="D6261" s="26" t="s">
        <v>175</v>
      </c>
      <c r="E6261" s="26">
        <v>47683</v>
      </c>
      <c r="F6261" s="26" t="s">
        <v>14</v>
      </c>
      <c r="G6261" s="26" t="s">
        <v>15</v>
      </c>
      <c r="H6261" s="26" t="s">
        <v>16</v>
      </c>
      <c r="I6261" s="26">
        <v>2</v>
      </c>
      <c r="J6261" s="26">
        <v>51.6</v>
      </c>
      <c r="K6261" s="26">
        <v>19.4</v>
      </c>
      <c r="L6261" s="26" t="s">
        <v>560</v>
      </c>
      <c r="M6261" s="7">
        <v>27821</v>
      </c>
      <c r="N6261" s="26" t="s">
        <v>534</v>
      </c>
      <c r="O6261" s="27">
        <v>25.8</v>
      </c>
      <c r="P6261" s="27" t="s">
        <v>18</v>
      </c>
    </row>
    <row r="6262" ht="14.25" spans="1:16">
      <c r="A6262" s="25">
        <v>45438.3722222222</v>
      </c>
      <c r="B6262" s="26">
        <v>58160463</v>
      </c>
      <c r="C6262" s="26">
        <v>104430</v>
      </c>
      <c r="D6262" s="26" t="s">
        <v>175</v>
      </c>
      <c r="E6262" s="26">
        <v>47683</v>
      </c>
      <c r="F6262" s="26" t="s">
        <v>14</v>
      </c>
      <c r="G6262" s="26" t="s">
        <v>15</v>
      </c>
      <c r="H6262" s="26" t="s">
        <v>16</v>
      </c>
      <c r="I6262" s="26">
        <v>1</v>
      </c>
      <c r="J6262" s="26">
        <v>25.8</v>
      </c>
      <c r="K6262" s="26">
        <v>9.7</v>
      </c>
      <c r="L6262" s="26" t="s">
        <v>560</v>
      </c>
      <c r="M6262" s="7">
        <v>27821</v>
      </c>
      <c r="N6262" s="26" t="s">
        <v>534</v>
      </c>
      <c r="O6262" s="27">
        <v>25.8</v>
      </c>
      <c r="P6262" s="27" t="s">
        <v>18</v>
      </c>
    </row>
    <row r="6263" ht="14.25" spans="1:16">
      <c r="A6263" s="25">
        <v>45443.4673611111</v>
      </c>
      <c r="B6263" s="26">
        <v>58212304</v>
      </c>
      <c r="C6263" s="26">
        <v>104430</v>
      </c>
      <c r="D6263" s="26" t="s">
        <v>175</v>
      </c>
      <c r="E6263" s="26">
        <v>47683</v>
      </c>
      <c r="F6263" s="26" t="s">
        <v>14</v>
      </c>
      <c r="G6263" s="26" t="s">
        <v>15</v>
      </c>
      <c r="H6263" s="26" t="s">
        <v>16</v>
      </c>
      <c r="I6263" s="26">
        <v>1</v>
      </c>
      <c r="J6263" s="26">
        <v>25.8</v>
      </c>
      <c r="K6263" s="26">
        <v>9.7</v>
      </c>
      <c r="L6263" s="26" t="s">
        <v>560</v>
      </c>
      <c r="M6263" s="7">
        <v>15615</v>
      </c>
      <c r="N6263" s="26" t="s">
        <v>176</v>
      </c>
      <c r="O6263" s="27">
        <v>25.8</v>
      </c>
      <c r="P6263" s="27" t="s">
        <v>18</v>
      </c>
    </row>
    <row r="6264" ht="14.25" spans="1:16">
      <c r="A6264" s="25">
        <v>45423.8493055556</v>
      </c>
      <c r="B6264" s="26">
        <v>57992448</v>
      </c>
      <c r="C6264" s="26">
        <v>104533</v>
      </c>
      <c r="D6264" s="26" t="s">
        <v>495</v>
      </c>
      <c r="E6264" s="26">
        <v>47683</v>
      </c>
      <c r="F6264" s="26" t="s">
        <v>14</v>
      </c>
      <c r="G6264" s="26" t="s">
        <v>15</v>
      </c>
      <c r="H6264" s="26" t="s">
        <v>16</v>
      </c>
      <c r="I6264" s="26">
        <v>1</v>
      </c>
      <c r="J6264" s="26">
        <v>25.8</v>
      </c>
      <c r="K6264" s="26">
        <v>9.7</v>
      </c>
      <c r="L6264" s="26" t="s">
        <v>560</v>
      </c>
      <c r="M6264" s="7">
        <v>11977</v>
      </c>
      <c r="N6264" s="26" t="s">
        <v>496</v>
      </c>
      <c r="O6264" s="27">
        <v>25.8</v>
      </c>
      <c r="P6264" s="27" t="s">
        <v>18</v>
      </c>
    </row>
    <row r="6265" ht="14.25" spans="1:16">
      <c r="A6265" s="25">
        <v>45426.8819444444</v>
      </c>
      <c r="B6265" s="26">
        <v>58031417</v>
      </c>
      <c r="C6265" s="26">
        <v>104533</v>
      </c>
      <c r="D6265" s="26" t="s">
        <v>495</v>
      </c>
      <c r="E6265" s="26">
        <v>47683</v>
      </c>
      <c r="F6265" s="26" t="s">
        <v>14</v>
      </c>
      <c r="G6265" s="26" t="s">
        <v>15</v>
      </c>
      <c r="H6265" s="26" t="s">
        <v>16</v>
      </c>
      <c r="I6265" s="26">
        <v>1</v>
      </c>
      <c r="J6265" s="26">
        <v>22</v>
      </c>
      <c r="K6265" s="26">
        <v>5.9</v>
      </c>
      <c r="L6265" s="26" t="s">
        <v>720</v>
      </c>
      <c r="M6265" s="7">
        <v>11977</v>
      </c>
      <c r="N6265" s="26" t="s">
        <v>496</v>
      </c>
      <c r="O6265" s="27">
        <v>22</v>
      </c>
      <c r="P6265" s="27" t="s">
        <v>18</v>
      </c>
    </row>
    <row r="6266" ht="14.25" spans="1:16">
      <c r="A6266" s="25">
        <v>45427.4354166667</v>
      </c>
      <c r="B6266" s="26">
        <v>58034722</v>
      </c>
      <c r="C6266" s="26">
        <v>104533</v>
      </c>
      <c r="D6266" s="26" t="s">
        <v>495</v>
      </c>
      <c r="E6266" s="26">
        <v>47683</v>
      </c>
      <c r="F6266" s="26" t="s">
        <v>14</v>
      </c>
      <c r="G6266" s="26" t="s">
        <v>15</v>
      </c>
      <c r="H6266" s="26" t="s">
        <v>16</v>
      </c>
      <c r="I6266" s="26">
        <v>1</v>
      </c>
      <c r="J6266" s="26">
        <v>22</v>
      </c>
      <c r="K6266" s="26">
        <v>5.9</v>
      </c>
      <c r="L6266" s="26" t="s">
        <v>720</v>
      </c>
      <c r="M6266" s="7">
        <v>11977</v>
      </c>
      <c r="N6266" s="26" t="s">
        <v>496</v>
      </c>
      <c r="O6266" s="27">
        <v>22</v>
      </c>
      <c r="P6266" s="27" t="s">
        <v>18</v>
      </c>
    </row>
    <row r="6267" ht="14.25" spans="1:16">
      <c r="A6267" s="25">
        <v>45427.78125</v>
      </c>
      <c r="B6267" s="26">
        <v>58041030</v>
      </c>
      <c r="C6267" s="26">
        <v>104533</v>
      </c>
      <c r="D6267" s="26" t="s">
        <v>495</v>
      </c>
      <c r="E6267" s="26">
        <v>47683</v>
      </c>
      <c r="F6267" s="26" t="s">
        <v>14</v>
      </c>
      <c r="G6267" s="26" t="s">
        <v>15</v>
      </c>
      <c r="H6267" s="26" t="s">
        <v>16</v>
      </c>
      <c r="I6267" s="26">
        <v>1</v>
      </c>
      <c r="J6267" s="26">
        <v>22</v>
      </c>
      <c r="K6267" s="26">
        <v>5.9</v>
      </c>
      <c r="L6267" s="26" t="s">
        <v>720</v>
      </c>
      <c r="M6267" s="7">
        <v>4081</v>
      </c>
      <c r="N6267" s="26" t="s">
        <v>519</v>
      </c>
      <c r="O6267" s="27">
        <v>22</v>
      </c>
      <c r="P6267" s="27" t="s">
        <v>18</v>
      </c>
    </row>
    <row r="6268" ht="14.25" spans="1:16">
      <c r="A6268" s="25">
        <v>45427.81875</v>
      </c>
      <c r="B6268" s="26">
        <v>58041758</v>
      </c>
      <c r="C6268" s="26">
        <v>104533</v>
      </c>
      <c r="D6268" s="26" t="s">
        <v>495</v>
      </c>
      <c r="E6268" s="26">
        <v>47683</v>
      </c>
      <c r="F6268" s="26" t="s">
        <v>14</v>
      </c>
      <c r="G6268" s="26" t="s">
        <v>15</v>
      </c>
      <c r="H6268" s="26" t="s">
        <v>16</v>
      </c>
      <c r="I6268" s="26">
        <v>1</v>
      </c>
      <c r="J6268" s="26">
        <v>22</v>
      </c>
      <c r="K6268" s="26">
        <v>5.9</v>
      </c>
      <c r="L6268" s="26" t="s">
        <v>720</v>
      </c>
      <c r="M6268" s="7">
        <v>4081</v>
      </c>
      <c r="N6268" s="26" t="s">
        <v>519</v>
      </c>
      <c r="O6268" s="27">
        <v>22</v>
      </c>
      <c r="P6268" s="27" t="s">
        <v>18</v>
      </c>
    </row>
    <row r="6269" ht="14.25" spans="1:16">
      <c r="A6269" s="25">
        <v>45428.7944444444</v>
      </c>
      <c r="B6269" s="26">
        <v>58053037</v>
      </c>
      <c r="C6269" s="26">
        <v>104533</v>
      </c>
      <c r="D6269" s="26" t="s">
        <v>495</v>
      </c>
      <c r="E6269" s="26">
        <v>47683</v>
      </c>
      <c r="F6269" s="26" t="s">
        <v>14</v>
      </c>
      <c r="G6269" s="26" t="s">
        <v>15</v>
      </c>
      <c r="H6269" s="26" t="s">
        <v>16</v>
      </c>
      <c r="I6269" s="26">
        <v>1</v>
      </c>
      <c r="J6269" s="26">
        <v>22</v>
      </c>
      <c r="K6269" s="26">
        <v>5.9</v>
      </c>
      <c r="L6269" s="26" t="s">
        <v>720</v>
      </c>
      <c r="M6269" s="7">
        <v>11977</v>
      </c>
      <c r="N6269" s="26" t="s">
        <v>496</v>
      </c>
      <c r="O6269" s="27">
        <v>22</v>
      </c>
      <c r="P6269" s="27" t="s">
        <v>18</v>
      </c>
    </row>
    <row r="6270" ht="14.25" spans="1:16">
      <c r="A6270" s="25">
        <v>45430.8138888889</v>
      </c>
      <c r="B6270" s="26">
        <v>58077023</v>
      </c>
      <c r="C6270" s="26">
        <v>104533</v>
      </c>
      <c r="D6270" s="26" t="s">
        <v>495</v>
      </c>
      <c r="E6270" s="26">
        <v>47683</v>
      </c>
      <c r="F6270" s="26" t="s">
        <v>14</v>
      </c>
      <c r="G6270" s="26" t="s">
        <v>15</v>
      </c>
      <c r="H6270" s="26" t="s">
        <v>16</v>
      </c>
      <c r="I6270" s="26">
        <v>1</v>
      </c>
      <c r="J6270" s="26">
        <v>22</v>
      </c>
      <c r="K6270" s="26">
        <v>5.9</v>
      </c>
      <c r="L6270" s="26" t="s">
        <v>720</v>
      </c>
      <c r="M6270" s="7">
        <v>11977</v>
      </c>
      <c r="N6270" s="26" t="s">
        <v>496</v>
      </c>
      <c r="O6270" s="27">
        <v>22</v>
      </c>
      <c r="P6270" s="27" t="s">
        <v>18</v>
      </c>
    </row>
    <row r="6271" ht="14.25" spans="1:16">
      <c r="A6271" s="25">
        <v>45431.7243055556</v>
      </c>
      <c r="B6271" s="26">
        <v>58087334</v>
      </c>
      <c r="C6271" s="26">
        <v>104533</v>
      </c>
      <c r="D6271" s="26" t="s">
        <v>495</v>
      </c>
      <c r="E6271" s="26">
        <v>47683</v>
      </c>
      <c r="F6271" s="26" t="s">
        <v>14</v>
      </c>
      <c r="G6271" s="26" t="s">
        <v>15</v>
      </c>
      <c r="H6271" s="26" t="s">
        <v>16</v>
      </c>
      <c r="I6271" s="26">
        <v>1</v>
      </c>
      <c r="J6271" s="26">
        <v>22</v>
      </c>
      <c r="K6271" s="26">
        <v>5.9</v>
      </c>
      <c r="L6271" s="26" t="s">
        <v>720</v>
      </c>
      <c r="M6271" s="7">
        <v>4081</v>
      </c>
      <c r="N6271" s="26" t="s">
        <v>519</v>
      </c>
      <c r="O6271" s="27">
        <v>22</v>
      </c>
      <c r="P6271" s="27" t="s">
        <v>18</v>
      </c>
    </row>
    <row r="6272" ht="14.25" spans="1:16">
      <c r="A6272" s="25">
        <v>45432.5138888889</v>
      </c>
      <c r="B6272" s="26">
        <v>58095544</v>
      </c>
      <c r="C6272" s="26">
        <v>104533</v>
      </c>
      <c r="D6272" s="26" t="s">
        <v>495</v>
      </c>
      <c r="E6272" s="26">
        <v>47683</v>
      </c>
      <c r="F6272" s="26" t="s">
        <v>14</v>
      </c>
      <c r="G6272" s="26" t="s">
        <v>15</v>
      </c>
      <c r="H6272" s="26" t="s">
        <v>16</v>
      </c>
      <c r="I6272" s="26">
        <v>1</v>
      </c>
      <c r="J6272" s="26">
        <v>22</v>
      </c>
      <c r="K6272" s="26">
        <v>5.9</v>
      </c>
      <c r="L6272" s="26" t="s">
        <v>720</v>
      </c>
      <c r="M6272" s="7">
        <v>4081</v>
      </c>
      <c r="N6272" s="26" t="s">
        <v>519</v>
      </c>
      <c r="O6272" s="27">
        <v>22</v>
      </c>
      <c r="P6272" s="27" t="s">
        <v>18</v>
      </c>
    </row>
    <row r="6273" ht="14.25" spans="1:16">
      <c r="A6273" s="25">
        <v>45432.7291666667</v>
      </c>
      <c r="B6273" s="26">
        <v>58098943</v>
      </c>
      <c r="C6273" s="26">
        <v>104533</v>
      </c>
      <c r="D6273" s="26" t="s">
        <v>495</v>
      </c>
      <c r="E6273" s="26">
        <v>47683</v>
      </c>
      <c r="F6273" s="26" t="s">
        <v>14</v>
      </c>
      <c r="G6273" s="26" t="s">
        <v>15</v>
      </c>
      <c r="H6273" s="26" t="s">
        <v>16</v>
      </c>
      <c r="I6273" s="26">
        <v>1</v>
      </c>
      <c r="J6273" s="26">
        <v>25.8</v>
      </c>
      <c r="K6273" s="26">
        <v>9.7</v>
      </c>
      <c r="L6273" s="26" t="s">
        <v>560</v>
      </c>
      <c r="M6273" s="7">
        <v>11977</v>
      </c>
      <c r="N6273" s="26" t="s">
        <v>496</v>
      </c>
      <c r="O6273" s="27">
        <v>25.8</v>
      </c>
      <c r="P6273" s="27" t="s">
        <v>18</v>
      </c>
    </row>
    <row r="6274" ht="14.25" spans="1:16">
      <c r="A6274" s="25">
        <v>45432.8666666667</v>
      </c>
      <c r="B6274" s="26">
        <v>58101786</v>
      </c>
      <c r="C6274" s="26">
        <v>104533</v>
      </c>
      <c r="D6274" s="26" t="s">
        <v>495</v>
      </c>
      <c r="E6274" s="26">
        <v>47683</v>
      </c>
      <c r="F6274" s="26" t="s">
        <v>14</v>
      </c>
      <c r="G6274" s="26" t="s">
        <v>15</v>
      </c>
      <c r="H6274" s="26" t="s">
        <v>16</v>
      </c>
      <c r="I6274" s="26">
        <v>1</v>
      </c>
      <c r="J6274" s="26">
        <v>22</v>
      </c>
      <c r="K6274" s="26">
        <v>5.9</v>
      </c>
      <c r="L6274" s="26" t="s">
        <v>720</v>
      </c>
      <c r="M6274" s="7">
        <v>11977</v>
      </c>
      <c r="N6274" s="26" t="s">
        <v>496</v>
      </c>
      <c r="O6274" s="27">
        <v>22</v>
      </c>
      <c r="P6274" s="27" t="s">
        <v>18</v>
      </c>
    </row>
    <row r="6275" ht="14.25" spans="1:16">
      <c r="A6275" s="25">
        <v>45432.8666666667</v>
      </c>
      <c r="B6275" s="26">
        <v>58101786</v>
      </c>
      <c r="C6275" s="26">
        <v>104533</v>
      </c>
      <c r="D6275" s="26" t="s">
        <v>495</v>
      </c>
      <c r="E6275" s="26">
        <v>47683</v>
      </c>
      <c r="F6275" s="26" t="s">
        <v>14</v>
      </c>
      <c r="G6275" s="26" t="s">
        <v>15</v>
      </c>
      <c r="H6275" s="26" t="s">
        <v>16</v>
      </c>
      <c r="I6275" s="26">
        <v>1</v>
      </c>
      <c r="J6275" s="26">
        <v>22</v>
      </c>
      <c r="K6275" s="26">
        <v>5.9</v>
      </c>
      <c r="L6275" s="26" t="s">
        <v>720</v>
      </c>
      <c r="M6275" s="7">
        <v>11977</v>
      </c>
      <c r="N6275" s="26" t="s">
        <v>496</v>
      </c>
      <c r="O6275" s="27">
        <v>22</v>
      </c>
      <c r="P6275" s="27" t="s">
        <v>18</v>
      </c>
    </row>
    <row r="6276" ht="14.25" spans="1:16">
      <c r="A6276" s="25">
        <v>45432.8673611111</v>
      </c>
      <c r="B6276" s="26">
        <v>58102813</v>
      </c>
      <c r="C6276" s="26">
        <v>104533</v>
      </c>
      <c r="D6276" s="26" t="s">
        <v>495</v>
      </c>
      <c r="E6276" s="26">
        <v>47683</v>
      </c>
      <c r="F6276" s="26" t="s">
        <v>14</v>
      </c>
      <c r="G6276" s="26" t="s">
        <v>15</v>
      </c>
      <c r="H6276" s="26" t="s">
        <v>16</v>
      </c>
      <c r="I6276" s="26">
        <v>1</v>
      </c>
      <c r="J6276" s="26">
        <v>22</v>
      </c>
      <c r="K6276" s="26">
        <v>5.9</v>
      </c>
      <c r="L6276" s="26" t="s">
        <v>720</v>
      </c>
      <c r="M6276" s="7">
        <v>11977</v>
      </c>
      <c r="N6276" s="26" t="s">
        <v>496</v>
      </c>
      <c r="O6276" s="27">
        <v>22</v>
      </c>
      <c r="P6276" s="27" t="s">
        <v>18</v>
      </c>
    </row>
    <row r="6277" ht="14.25" spans="1:16">
      <c r="A6277" s="25">
        <v>45433.7347222222</v>
      </c>
      <c r="B6277" s="26">
        <v>58110451</v>
      </c>
      <c r="C6277" s="26">
        <v>104533</v>
      </c>
      <c r="D6277" s="26" t="s">
        <v>495</v>
      </c>
      <c r="E6277" s="26">
        <v>47683</v>
      </c>
      <c r="F6277" s="26" t="s">
        <v>14</v>
      </c>
      <c r="G6277" s="26" t="s">
        <v>15</v>
      </c>
      <c r="H6277" s="26" t="s">
        <v>16</v>
      </c>
      <c r="I6277" s="26">
        <v>1</v>
      </c>
      <c r="J6277" s="26">
        <v>22</v>
      </c>
      <c r="K6277" s="26">
        <v>5.9</v>
      </c>
      <c r="L6277" s="26" t="s">
        <v>720</v>
      </c>
      <c r="M6277" s="7">
        <v>4081</v>
      </c>
      <c r="N6277" s="26" t="s">
        <v>519</v>
      </c>
      <c r="O6277" s="27">
        <v>22</v>
      </c>
      <c r="P6277" s="27" t="s">
        <v>18</v>
      </c>
    </row>
    <row r="6278" ht="14.25" spans="1:16">
      <c r="A6278" s="25">
        <v>45435.425</v>
      </c>
      <c r="B6278" s="26">
        <v>58128994</v>
      </c>
      <c r="C6278" s="26">
        <v>104533</v>
      </c>
      <c r="D6278" s="26" t="s">
        <v>495</v>
      </c>
      <c r="E6278" s="26">
        <v>47683</v>
      </c>
      <c r="F6278" s="26" t="s">
        <v>14</v>
      </c>
      <c r="G6278" s="26" t="s">
        <v>15</v>
      </c>
      <c r="H6278" s="26" t="s">
        <v>16</v>
      </c>
      <c r="I6278" s="26">
        <v>1</v>
      </c>
      <c r="J6278" s="26">
        <v>22</v>
      </c>
      <c r="K6278" s="26">
        <v>5.9</v>
      </c>
      <c r="L6278" s="26" t="s">
        <v>720</v>
      </c>
      <c r="M6278" s="7">
        <v>11977</v>
      </c>
      <c r="N6278" s="26" t="s">
        <v>496</v>
      </c>
      <c r="O6278" s="27">
        <v>22</v>
      </c>
      <c r="P6278" s="27" t="s">
        <v>18</v>
      </c>
    </row>
    <row r="6279" ht="14.25" spans="1:16">
      <c r="A6279" s="25">
        <v>45436.7236111111</v>
      </c>
      <c r="B6279" s="26">
        <v>58144096</v>
      </c>
      <c r="C6279" s="26">
        <v>104533</v>
      </c>
      <c r="D6279" s="26" t="s">
        <v>495</v>
      </c>
      <c r="E6279" s="26">
        <v>47683</v>
      </c>
      <c r="F6279" s="26" t="s">
        <v>14</v>
      </c>
      <c r="G6279" s="26" t="s">
        <v>15</v>
      </c>
      <c r="H6279" s="26" t="s">
        <v>16</v>
      </c>
      <c r="I6279" s="26">
        <v>2</v>
      </c>
      <c r="J6279" s="26">
        <v>44</v>
      </c>
      <c r="K6279" s="26">
        <v>11.8</v>
      </c>
      <c r="L6279" s="26" t="s">
        <v>720</v>
      </c>
      <c r="M6279" s="7">
        <v>11977</v>
      </c>
      <c r="N6279" s="26" t="s">
        <v>496</v>
      </c>
      <c r="O6279" s="27">
        <v>22</v>
      </c>
      <c r="P6279" s="27" t="s">
        <v>18</v>
      </c>
    </row>
    <row r="6280" ht="14.25" spans="1:16">
      <c r="A6280" s="25">
        <v>45437.3354166667</v>
      </c>
      <c r="B6280" s="26">
        <v>58148908</v>
      </c>
      <c r="C6280" s="26">
        <v>104533</v>
      </c>
      <c r="D6280" s="26" t="s">
        <v>495</v>
      </c>
      <c r="E6280" s="26">
        <v>47683</v>
      </c>
      <c r="F6280" s="26" t="s">
        <v>14</v>
      </c>
      <c r="G6280" s="26" t="s">
        <v>15</v>
      </c>
      <c r="H6280" s="26" t="s">
        <v>16</v>
      </c>
      <c r="I6280" s="26">
        <v>1</v>
      </c>
      <c r="J6280" s="26">
        <v>22</v>
      </c>
      <c r="K6280" s="26">
        <v>5.9</v>
      </c>
      <c r="L6280" s="26" t="s">
        <v>720</v>
      </c>
      <c r="M6280" s="7">
        <v>11977</v>
      </c>
      <c r="N6280" s="26" t="s">
        <v>496</v>
      </c>
      <c r="O6280" s="27">
        <v>22</v>
      </c>
      <c r="P6280" s="27" t="s">
        <v>18</v>
      </c>
    </row>
    <row r="6281" ht="14.25" spans="1:16">
      <c r="A6281" s="25">
        <v>45439.4076388889</v>
      </c>
      <c r="B6281" s="26">
        <v>58173259</v>
      </c>
      <c r="C6281" s="26">
        <v>104533</v>
      </c>
      <c r="D6281" s="26" t="s">
        <v>495</v>
      </c>
      <c r="E6281" s="26">
        <v>47683</v>
      </c>
      <c r="F6281" s="26" t="s">
        <v>14</v>
      </c>
      <c r="G6281" s="26" t="s">
        <v>15</v>
      </c>
      <c r="H6281" s="26" t="s">
        <v>16</v>
      </c>
      <c r="I6281" s="26">
        <v>1</v>
      </c>
      <c r="J6281" s="26">
        <v>22</v>
      </c>
      <c r="K6281" s="26">
        <v>5.9</v>
      </c>
      <c r="L6281" s="26" t="s">
        <v>720</v>
      </c>
      <c r="M6281" s="7">
        <v>11977</v>
      </c>
      <c r="N6281" s="26" t="s">
        <v>496</v>
      </c>
      <c r="O6281" s="27">
        <v>22</v>
      </c>
      <c r="P6281" s="27" t="s">
        <v>18</v>
      </c>
    </row>
    <row r="6282" ht="14.25" spans="1:16">
      <c r="A6282" s="25">
        <v>45439.6034722222</v>
      </c>
      <c r="B6282" s="26">
        <v>58175371</v>
      </c>
      <c r="C6282" s="26">
        <v>104533</v>
      </c>
      <c r="D6282" s="26" t="s">
        <v>495</v>
      </c>
      <c r="E6282" s="26">
        <v>47683</v>
      </c>
      <c r="F6282" s="26" t="s">
        <v>14</v>
      </c>
      <c r="G6282" s="26" t="s">
        <v>15</v>
      </c>
      <c r="H6282" s="26" t="s">
        <v>16</v>
      </c>
      <c r="I6282" s="26">
        <v>1</v>
      </c>
      <c r="J6282" s="26">
        <v>22</v>
      </c>
      <c r="K6282" s="26">
        <v>5.9</v>
      </c>
      <c r="L6282" s="26" t="s">
        <v>720</v>
      </c>
      <c r="M6282" s="7">
        <v>11977</v>
      </c>
      <c r="N6282" s="26" t="s">
        <v>496</v>
      </c>
      <c r="O6282" s="27">
        <v>22</v>
      </c>
      <c r="P6282" s="27" t="s">
        <v>18</v>
      </c>
    </row>
    <row r="6283" ht="14.25" spans="1:16">
      <c r="A6283" s="25">
        <v>45440.3875</v>
      </c>
      <c r="B6283" s="26">
        <v>58183111</v>
      </c>
      <c r="C6283" s="26">
        <v>104533</v>
      </c>
      <c r="D6283" s="26" t="s">
        <v>495</v>
      </c>
      <c r="E6283" s="26">
        <v>47683</v>
      </c>
      <c r="F6283" s="26" t="s">
        <v>14</v>
      </c>
      <c r="G6283" s="26" t="s">
        <v>15</v>
      </c>
      <c r="H6283" s="26" t="s">
        <v>16</v>
      </c>
      <c r="I6283" s="26">
        <v>1</v>
      </c>
      <c r="J6283" s="26">
        <v>22</v>
      </c>
      <c r="K6283" s="26">
        <v>5.9</v>
      </c>
      <c r="L6283" s="26" t="s">
        <v>720</v>
      </c>
      <c r="M6283" s="7">
        <v>4081</v>
      </c>
      <c r="N6283" s="26" t="s">
        <v>519</v>
      </c>
      <c r="O6283" s="27">
        <v>22</v>
      </c>
      <c r="P6283" s="27" t="s">
        <v>18</v>
      </c>
    </row>
    <row r="6284" ht="14.25" spans="1:16">
      <c r="A6284" s="25">
        <v>45442.3972222222</v>
      </c>
      <c r="B6284" s="26">
        <v>58203870</v>
      </c>
      <c r="C6284" s="26">
        <v>104533</v>
      </c>
      <c r="D6284" s="26" t="s">
        <v>495</v>
      </c>
      <c r="E6284" s="26">
        <v>47683</v>
      </c>
      <c r="F6284" s="26" t="s">
        <v>14</v>
      </c>
      <c r="G6284" s="26" t="s">
        <v>15</v>
      </c>
      <c r="H6284" s="26" t="s">
        <v>16</v>
      </c>
      <c r="I6284" s="26">
        <v>1</v>
      </c>
      <c r="J6284" s="26">
        <v>22</v>
      </c>
      <c r="K6284" s="26">
        <v>5.9</v>
      </c>
      <c r="L6284" s="26" t="s">
        <v>720</v>
      </c>
      <c r="M6284" s="7">
        <v>4081</v>
      </c>
      <c r="N6284" s="26" t="s">
        <v>519</v>
      </c>
      <c r="O6284" s="27">
        <v>22</v>
      </c>
      <c r="P6284" s="27" t="s">
        <v>18</v>
      </c>
    </row>
    <row r="6285" ht="14.25" spans="1:16">
      <c r="A6285" s="25">
        <v>45442.7416666667</v>
      </c>
      <c r="B6285" s="26">
        <v>58208006</v>
      </c>
      <c r="C6285" s="26">
        <v>104533</v>
      </c>
      <c r="D6285" s="26" t="s">
        <v>495</v>
      </c>
      <c r="E6285" s="26">
        <v>47683</v>
      </c>
      <c r="F6285" s="26" t="s">
        <v>14</v>
      </c>
      <c r="G6285" s="26" t="s">
        <v>15</v>
      </c>
      <c r="H6285" s="26" t="s">
        <v>16</v>
      </c>
      <c r="I6285" s="26">
        <v>1</v>
      </c>
      <c r="J6285" s="26">
        <v>22</v>
      </c>
      <c r="K6285" s="26">
        <v>5.9</v>
      </c>
      <c r="L6285" s="26" t="s">
        <v>720</v>
      </c>
      <c r="M6285" s="7">
        <v>11977</v>
      </c>
      <c r="N6285" s="26" t="s">
        <v>496</v>
      </c>
      <c r="O6285" s="27">
        <v>22</v>
      </c>
      <c r="P6285" s="27" t="s">
        <v>18</v>
      </c>
    </row>
    <row r="6286" ht="14.25" spans="1:16">
      <c r="A6286" s="25">
        <v>45442.8416666667</v>
      </c>
      <c r="B6286" s="26">
        <v>58210560</v>
      </c>
      <c r="C6286" s="26">
        <v>104533</v>
      </c>
      <c r="D6286" s="26" t="s">
        <v>495</v>
      </c>
      <c r="E6286" s="26">
        <v>47683</v>
      </c>
      <c r="F6286" s="26" t="s">
        <v>14</v>
      </c>
      <c r="G6286" s="26" t="s">
        <v>15</v>
      </c>
      <c r="H6286" s="26" t="s">
        <v>16</v>
      </c>
      <c r="I6286" s="26">
        <v>1</v>
      </c>
      <c r="J6286" s="26">
        <v>22</v>
      </c>
      <c r="K6286" s="26">
        <v>5.9</v>
      </c>
      <c r="L6286" s="26" t="s">
        <v>720</v>
      </c>
      <c r="M6286" s="7">
        <v>11977</v>
      </c>
      <c r="N6286" s="26" t="s">
        <v>496</v>
      </c>
      <c r="O6286" s="27">
        <v>22</v>
      </c>
      <c r="P6286" s="27" t="s">
        <v>18</v>
      </c>
    </row>
    <row r="6287" ht="14.25" spans="1:16">
      <c r="A6287" s="25">
        <v>45443.58125</v>
      </c>
      <c r="B6287" s="26">
        <v>58215971</v>
      </c>
      <c r="C6287" s="26">
        <v>104533</v>
      </c>
      <c r="D6287" s="26" t="s">
        <v>495</v>
      </c>
      <c r="E6287" s="26">
        <v>47683</v>
      </c>
      <c r="F6287" s="26" t="s">
        <v>14</v>
      </c>
      <c r="G6287" s="26" t="s">
        <v>15</v>
      </c>
      <c r="H6287" s="26" t="s">
        <v>16</v>
      </c>
      <c r="I6287" s="26">
        <v>1</v>
      </c>
      <c r="J6287" s="26">
        <v>22</v>
      </c>
      <c r="K6287" s="26">
        <v>5.9</v>
      </c>
      <c r="L6287" s="26" t="s">
        <v>720</v>
      </c>
      <c r="M6287" s="7">
        <v>11977</v>
      </c>
      <c r="N6287" s="26" t="s">
        <v>496</v>
      </c>
      <c r="O6287" s="27">
        <v>22</v>
      </c>
      <c r="P6287" s="27" t="s">
        <v>18</v>
      </c>
    </row>
    <row r="6288" ht="14.25" spans="1:16">
      <c r="A6288" s="25">
        <v>45443.7833333333</v>
      </c>
      <c r="B6288" s="26">
        <v>58219194</v>
      </c>
      <c r="C6288" s="26">
        <v>104533</v>
      </c>
      <c r="D6288" s="26" t="s">
        <v>495</v>
      </c>
      <c r="E6288" s="26">
        <v>47683</v>
      </c>
      <c r="F6288" s="26" t="s">
        <v>14</v>
      </c>
      <c r="G6288" s="26" t="s">
        <v>15</v>
      </c>
      <c r="H6288" s="26" t="s">
        <v>16</v>
      </c>
      <c r="I6288" s="26">
        <v>2</v>
      </c>
      <c r="J6288" s="26">
        <v>44</v>
      </c>
      <c r="K6288" s="26">
        <v>11.8</v>
      </c>
      <c r="L6288" s="26" t="s">
        <v>720</v>
      </c>
      <c r="M6288" s="7">
        <v>4081</v>
      </c>
      <c r="N6288" s="26" t="s">
        <v>519</v>
      </c>
      <c r="O6288" s="27">
        <v>22</v>
      </c>
      <c r="P6288" s="27" t="s">
        <v>18</v>
      </c>
    </row>
    <row r="6289" ht="14.25" spans="1:16">
      <c r="A6289" s="25">
        <v>45414.7125</v>
      </c>
      <c r="B6289" s="26">
        <v>57894104</v>
      </c>
      <c r="C6289" s="26">
        <v>104838</v>
      </c>
      <c r="D6289" s="26" t="s">
        <v>230</v>
      </c>
      <c r="E6289" s="26">
        <v>47683</v>
      </c>
      <c r="F6289" s="26" t="s">
        <v>14</v>
      </c>
      <c r="G6289" s="26" t="s">
        <v>15</v>
      </c>
      <c r="H6289" s="26" t="s">
        <v>16</v>
      </c>
      <c r="I6289" s="26">
        <v>1</v>
      </c>
      <c r="J6289" s="26">
        <v>25.8</v>
      </c>
      <c r="K6289" s="26">
        <v>9.7</v>
      </c>
      <c r="L6289" s="26" t="s">
        <v>560</v>
      </c>
      <c r="M6289" s="7">
        <v>10955</v>
      </c>
      <c r="N6289" s="26" t="s">
        <v>231</v>
      </c>
      <c r="O6289" s="27">
        <v>25.8</v>
      </c>
      <c r="P6289" s="27" t="s">
        <v>18</v>
      </c>
    </row>
    <row r="6290" ht="14.25" spans="1:16">
      <c r="A6290" s="25">
        <v>45414.7125</v>
      </c>
      <c r="B6290" s="26">
        <v>57894104</v>
      </c>
      <c r="C6290" s="26">
        <v>104838</v>
      </c>
      <c r="D6290" s="26" t="s">
        <v>230</v>
      </c>
      <c r="E6290" s="26">
        <v>47683</v>
      </c>
      <c r="F6290" s="26" t="s">
        <v>14</v>
      </c>
      <c r="G6290" s="26" t="s">
        <v>15</v>
      </c>
      <c r="H6290" s="26" t="s">
        <v>16</v>
      </c>
      <c r="I6290" s="26">
        <v>1</v>
      </c>
      <c r="J6290" s="26">
        <v>25.8</v>
      </c>
      <c r="K6290" s="26">
        <v>9.7</v>
      </c>
      <c r="L6290" s="26" t="s">
        <v>560</v>
      </c>
      <c r="M6290" s="7">
        <v>10955</v>
      </c>
      <c r="N6290" s="26" t="s">
        <v>231</v>
      </c>
      <c r="O6290" s="27">
        <v>25.8</v>
      </c>
      <c r="P6290" s="27" t="s">
        <v>18</v>
      </c>
    </row>
    <row r="6291" ht="14.25" spans="1:16">
      <c r="A6291" s="25">
        <v>45417.7604166667</v>
      </c>
      <c r="B6291" s="26">
        <v>57926644</v>
      </c>
      <c r="C6291" s="26">
        <v>104838</v>
      </c>
      <c r="D6291" s="26" t="s">
        <v>230</v>
      </c>
      <c r="E6291" s="26">
        <v>47683</v>
      </c>
      <c r="F6291" s="26" t="s">
        <v>14</v>
      </c>
      <c r="G6291" s="26" t="s">
        <v>15</v>
      </c>
      <c r="H6291" s="26" t="s">
        <v>16</v>
      </c>
      <c r="I6291" s="26">
        <v>1</v>
      </c>
      <c r="J6291" s="26">
        <v>25.8</v>
      </c>
      <c r="K6291" s="26">
        <v>9.7</v>
      </c>
      <c r="L6291" s="26" t="s">
        <v>560</v>
      </c>
      <c r="M6291" s="7">
        <v>10955</v>
      </c>
      <c r="N6291" s="26" t="s">
        <v>231</v>
      </c>
      <c r="O6291" s="27">
        <v>25.8</v>
      </c>
      <c r="P6291" s="27" t="s">
        <v>18</v>
      </c>
    </row>
    <row r="6292" ht="14.25" spans="1:16">
      <c r="A6292" s="25">
        <v>45419.4270833333</v>
      </c>
      <c r="B6292" s="26">
        <v>57943720</v>
      </c>
      <c r="C6292" s="26">
        <v>104838</v>
      </c>
      <c r="D6292" s="26" t="s">
        <v>230</v>
      </c>
      <c r="E6292" s="26">
        <v>47683</v>
      </c>
      <c r="F6292" s="26" t="s">
        <v>14</v>
      </c>
      <c r="G6292" s="26" t="s">
        <v>15</v>
      </c>
      <c r="H6292" s="26" t="s">
        <v>16</v>
      </c>
      <c r="I6292" s="26">
        <v>1</v>
      </c>
      <c r="J6292" s="26">
        <v>25.8</v>
      </c>
      <c r="K6292" s="26">
        <v>9.7</v>
      </c>
      <c r="L6292" s="26" t="s">
        <v>560</v>
      </c>
      <c r="M6292" s="7">
        <v>15210</v>
      </c>
      <c r="N6292" s="26" t="s">
        <v>464</v>
      </c>
      <c r="O6292" s="27">
        <v>25.8</v>
      </c>
      <c r="P6292" s="27" t="s">
        <v>18</v>
      </c>
    </row>
    <row r="6293" ht="14.25" spans="1:16">
      <c r="A6293" s="25">
        <v>45419.6638888889</v>
      </c>
      <c r="B6293" s="26">
        <v>57946648</v>
      </c>
      <c r="C6293" s="26">
        <v>104838</v>
      </c>
      <c r="D6293" s="26" t="s">
        <v>230</v>
      </c>
      <c r="E6293" s="26">
        <v>47683</v>
      </c>
      <c r="F6293" s="26" t="s">
        <v>14</v>
      </c>
      <c r="G6293" s="26" t="s">
        <v>15</v>
      </c>
      <c r="H6293" s="26" t="s">
        <v>16</v>
      </c>
      <c r="I6293" s="26">
        <v>1</v>
      </c>
      <c r="J6293" s="26">
        <v>25.8</v>
      </c>
      <c r="K6293" s="26">
        <v>9.7</v>
      </c>
      <c r="L6293" s="26" t="s">
        <v>560</v>
      </c>
      <c r="M6293" s="7">
        <v>10955</v>
      </c>
      <c r="N6293" s="26" t="s">
        <v>231</v>
      </c>
      <c r="O6293" s="27">
        <v>25.8</v>
      </c>
      <c r="P6293" s="27" t="s">
        <v>18</v>
      </c>
    </row>
    <row r="6294" ht="14.25" spans="1:16">
      <c r="A6294" s="25">
        <v>45423.9506944444</v>
      </c>
      <c r="B6294" s="26">
        <v>57994126</v>
      </c>
      <c r="C6294" s="26">
        <v>104838</v>
      </c>
      <c r="D6294" s="26" t="s">
        <v>230</v>
      </c>
      <c r="E6294" s="26">
        <v>47683</v>
      </c>
      <c r="F6294" s="26" t="s">
        <v>14</v>
      </c>
      <c r="G6294" s="26" t="s">
        <v>15</v>
      </c>
      <c r="H6294" s="26" t="s">
        <v>16</v>
      </c>
      <c r="I6294" s="26">
        <v>3</v>
      </c>
      <c r="J6294" s="26">
        <v>77.4</v>
      </c>
      <c r="K6294" s="26">
        <v>29.1</v>
      </c>
      <c r="L6294" s="26" t="s">
        <v>560</v>
      </c>
      <c r="M6294" s="7">
        <v>10955</v>
      </c>
      <c r="N6294" s="26" t="s">
        <v>231</v>
      </c>
      <c r="O6294" s="27">
        <v>25.8</v>
      </c>
      <c r="P6294" s="27" t="s">
        <v>18</v>
      </c>
    </row>
    <row r="6295" ht="14.25" spans="1:16">
      <c r="A6295" s="25">
        <v>45424.7736111111</v>
      </c>
      <c r="B6295" s="26">
        <v>58003268</v>
      </c>
      <c r="C6295" s="26">
        <v>104838</v>
      </c>
      <c r="D6295" s="26" t="s">
        <v>230</v>
      </c>
      <c r="E6295" s="26">
        <v>47683</v>
      </c>
      <c r="F6295" s="26" t="s">
        <v>14</v>
      </c>
      <c r="G6295" s="26" t="s">
        <v>15</v>
      </c>
      <c r="H6295" s="26" t="s">
        <v>16</v>
      </c>
      <c r="I6295" s="26">
        <v>1</v>
      </c>
      <c r="J6295" s="26">
        <v>11.9</v>
      </c>
      <c r="K6295" s="26">
        <v>-4.2</v>
      </c>
      <c r="L6295" s="26" t="s">
        <v>855</v>
      </c>
      <c r="M6295" s="7">
        <v>10955</v>
      </c>
      <c r="N6295" s="26" t="s">
        <v>231</v>
      </c>
      <c r="O6295" s="27">
        <v>11.9</v>
      </c>
      <c r="P6295" s="27" t="s">
        <v>33</v>
      </c>
    </row>
    <row r="6296" ht="14.25" spans="1:16">
      <c r="A6296" s="25">
        <v>45425.7902777778</v>
      </c>
      <c r="B6296" s="26">
        <v>58016644</v>
      </c>
      <c r="C6296" s="26">
        <v>104838</v>
      </c>
      <c r="D6296" s="26" t="s">
        <v>230</v>
      </c>
      <c r="E6296" s="26">
        <v>47683</v>
      </c>
      <c r="F6296" s="26" t="s">
        <v>14</v>
      </c>
      <c r="G6296" s="26" t="s">
        <v>15</v>
      </c>
      <c r="H6296" s="26" t="s">
        <v>16</v>
      </c>
      <c r="I6296" s="26">
        <v>3</v>
      </c>
      <c r="J6296" s="26">
        <v>77.4</v>
      </c>
      <c r="K6296" s="26">
        <v>29.1</v>
      </c>
      <c r="L6296" s="26" t="s">
        <v>560</v>
      </c>
      <c r="M6296" s="7">
        <v>15210</v>
      </c>
      <c r="N6296" s="26" t="s">
        <v>464</v>
      </c>
      <c r="O6296" s="27">
        <v>25.8</v>
      </c>
      <c r="P6296" s="27" t="s">
        <v>18</v>
      </c>
    </row>
    <row r="6297" ht="14.25" spans="1:16">
      <c r="A6297" s="25">
        <v>45425.9361111111</v>
      </c>
      <c r="B6297" s="26">
        <v>58020214</v>
      </c>
      <c r="C6297" s="26">
        <v>104838</v>
      </c>
      <c r="D6297" s="26" t="s">
        <v>230</v>
      </c>
      <c r="E6297" s="26">
        <v>47683</v>
      </c>
      <c r="F6297" s="26" t="s">
        <v>14</v>
      </c>
      <c r="G6297" s="26" t="s">
        <v>15</v>
      </c>
      <c r="H6297" s="26" t="s">
        <v>16</v>
      </c>
      <c r="I6297" s="26">
        <v>1</v>
      </c>
      <c r="J6297" s="26">
        <v>21.8</v>
      </c>
      <c r="K6297" s="26">
        <v>5.7</v>
      </c>
      <c r="L6297" s="26" t="s">
        <v>574</v>
      </c>
      <c r="M6297" s="7">
        <v>15210</v>
      </c>
      <c r="N6297" s="26" t="s">
        <v>464</v>
      </c>
      <c r="O6297" s="27">
        <v>21.8</v>
      </c>
      <c r="P6297" s="27" t="s">
        <v>33</v>
      </c>
    </row>
    <row r="6298" ht="14.25" spans="1:16">
      <c r="A6298" s="25">
        <v>45429.7131944444</v>
      </c>
      <c r="B6298" s="26">
        <v>58062771</v>
      </c>
      <c r="C6298" s="26">
        <v>104838</v>
      </c>
      <c r="D6298" s="26" t="s">
        <v>230</v>
      </c>
      <c r="E6298" s="26">
        <v>47683</v>
      </c>
      <c r="F6298" s="26" t="s">
        <v>14</v>
      </c>
      <c r="G6298" s="26" t="s">
        <v>15</v>
      </c>
      <c r="H6298" s="26" t="s">
        <v>16</v>
      </c>
      <c r="I6298" s="26">
        <v>4</v>
      </c>
      <c r="J6298" s="26">
        <v>103.2</v>
      </c>
      <c r="K6298" s="26">
        <v>38.8</v>
      </c>
      <c r="L6298" s="26" t="s">
        <v>560</v>
      </c>
      <c r="M6298" s="7">
        <v>15210</v>
      </c>
      <c r="N6298" s="26" t="s">
        <v>464</v>
      </c>
      <c r="O6298" s="27">
        <v>25.8</v>
      </c>
      <c r="P6298" s="27" t="s">
        <v>18</v>
      </c>
    </row>
    <row r="6299" ht="14.25" spans="1:16">
      <c r="A6299" s="25">
        <v>45432.4916666667</v>
      </c>
      <c r="B6299" s="26">
        <v>58095301</v>
      </c>
      <c r="C6299" s="26">
        <v>104838</v>
      </c>
      <c r="D6299" s="26" t="s">
        <v>230</v>
      </c>
      <c r="E6299" s="26">
        <v>47683</v>
      </c>
      <c r="F6299" s="26" t="s">
        <v>14</v>
      </c>
      <c r="G6299" s="26" t="s">
        <v>15</v>
      </c>
      <c r="H6299" s="26" t="s">
        <v>16</v>
      </c>
      <c r="I6299" s="26">
        <v>1</v>
      </c>
      <c r="J6299" s="26">
        <v>25.8</v>
      </c>
      <c r="K6299" s="26">
        <v>9.7</v>
      </c>
      <c r="L6299" s="26" t="s">
        <v>560</v>
      </c>
      <c r="M6299" s="7">
        <v>15210</v>
      </c>
      <c r="N6299" s="26" t="s">
        <v>464</v>
      </c>
      <c r="O6299" s="27">
        <v>25.8</v>
      </c>
      <c r="P6299" s="27" t="s">
        <v>18</v>
      </c>
    </row>
    <row r="6300" ht="14.25" spans="1:16">
      <c r="A6300" s="25">
        <v>45433.6138888889</v>
      </c>
      <c r="B6300" s="26">
        <v>58108144</v>
      </c>
      <c r="C6300" s="26">
        <v>104838</v>
      </c>
      <c r="D6300" s="26" t="s">
        <v>230</v>
      </c>
      <c r="E6300" s="26">
        <v>47683</v>
      </c>
      <c r="F6300" s="26" t="s">
        <v>14</v>
      </c>
      <c r="G6300" s="26" t="s">
        <v>15</v>
      </c>
      <c r="H6300" s="26" t="s">
        <v>16</v>
      </c>
      <c r="I6300" s="26">
        <v>1</v>
      </c>
      <c r="J6300" s="26">
        <v>12.8</v>
      </c>
      <c r="K6300" s="26">
        <v>-3.3</v>
      </c>
      <c r="L6300" s="26" t="s">
        <v>563</v>
      </c>
      <c r="M6300" s="7">
        <v>10955</v>
      </c>
      <c r="N6300" s="26" t="s">
        <v>231</v>
      </c>
      <c r="O6300" s="27">
        <v>12.8</v>
      </c>
      <c r="P6300" s="27" t="s">
        <v>33</v>
      </c>
    </row>
    <row r="6301" ht="14.25" spans="1:16">
      <c r="A6301" s="25">
        <v>45433.9229166667</v>
      </c>
      <c r="B6301" s="26">
        <v>58114721</v>
      </c>
      <c r="C6301" s="26">
        <v>104838</v>
      </c>
      <c r="D6301" s="26" t="s">
        <v>230</v>
      </c>
      <c r="E6301" s="26">
        <v>47683</v>
      </c>
      <c r="F6301" s="26" t="s">
        <v>14</v>
      </c>
      <c r="G6301" s="26" t="s">
        <v>15</v>
      </c>
      <c r="H6301" s="26" t="s">
        <v>16</v>
      </c>
      <c r="I6301" s="26">
        <v>1</v>
      </c>
      <c r="J6301" s="26">
        <v>25.8</v>
      </c>
      <c r="K6301" s="26">
        <v>9.7</v>
      </c>
      <c r="L6301" s="26" t="s">
        <v>560</v>
      </c>
      <c r="M6301" s="7">
        <v>15210</v>
      </c>
      <c r="N6301" s="26" t="s">
        <v>464</v>
      </c>
      <c r="O6301" s="27">
        <v>25.8</v>
      </c>
      <c r="P6301" s="27" t="s">
        <v>18</v>
      </c>
    </row>
    <row r="6302" ht="14.25" spans="1:16">
      <c r="A6302" s="25">
        <v>45434.8673611111</v>
      </c>
      <c r="B6302" s="26">
        <v>58125378</v>
      </c>
      <c r="C6302" s="26">
        <v>104838</v>
      </c>
      <c r="D6302" s="26" t="s">
        <v>230</v>
      </c>
      <c r="E6302" s="26">
        <v>47683</v>
      </c>
      <c r="F6302" s="26" t="s">
        <v>14</v>
      </c>
      <c r="G6302" s="26" t="s">
        <v>15</v>
      </c>
      <c r="H6302" s="26" t="s">
        <v>16</v>
      </c>
      <c r="I6302" s="26">
        <v>3</v>
      </c>
      <c r="J6302" s="26">
        <v>77.4</v>
      </c>
      <c r="K6302" s="26">
        <v>29.1</v>
      </c>
      <c r="L6302" s="26" t="s">
        <v>560</v>
      </c>
      <c r="M6302" s="7">
        <v>10955</v>
      </c>
      <c r="N6302" s="26" t="s">
        <v>231</v>
      </c>
      <c r="O6302" s="27">
        <v>25.8</v>
      </c>
      <c r="P6302" s="27" t="s">
        <v>18</v>
      </c>
    </row>
    <row r="6303" ht="14.25" spans="1:16">
      <c r="A6303" s="25">
        <v>45436.5791666667</v>
      </c>
      <c r="B6303" s="26">
        <v>58141797</v>
      </c>
      <c r="C6303" s="26">
        <v>104838</v>
      </c>
      <c r="D6303" s="26" t="s">
        <v>230</v>
      </c>
      <c r="E6303" s="26">
        <v>47683</v>
      </c>
      <c r="F6303" s="26" t="s">
        <v>14</v>
      </c>
      <c r="G6303" s="26" t="s">
        <v>15</v>
      </c>
      <c r="H6303" s="26" t="s">
        <v>16</v>
      </c>
      <c r="I6303" s="26">
        <v>3</v>
      </c>
      <c r="J6303" s="26">
        <v>77.4</v>
      </c>
      <c r="K6303" s="26">
        <v>29.1</v>
      </c>
      <c r="L6303" s="26" t="s">
        <v>560</v>
      </c>
      <c r="M6303" s="7">
        <v>15210</v>
      </c>
      <c r="N6303" s="26" t="s">
        <v>464</v>
      </c>
      <c r="O6303" s="27">
        <v>25.8</v>
      </c>
      <c r="P6303" s="27" t="s">
        <v>18</v>
      </c>
    </row>
    <row r="6304" ht="14.25" spans="1:16">
      <c r="A6304" s="25">
        <v>45436.7097222222</v>
      </c>
      <c r="B6304" s="26">
        <v>58143935</v>
      </c>
      <c r="C6304" s="26">
        <v>104838</v>
      </c>
      <c r="D6304" s="26" t="s">
        <v>230</v>
      </c>
      <c r="E6304" s="26">
        <v>47683</v>
      </c>
      <c r="F6304" s="26" t="s">
        <v>14</v>
      </c>
      <c r="G6304" s="26" t="s">
        <v>15</v>
      </c>
      <c r="H6304" s="26" t="s">
        <v>16</v>
      </c>
      <c r="I6304" s="26">
        <v>1</v>
      </c>
      <c r="J6304" s="26">
        <v>22.1</v>
      </c>
      <c r="K6304" s="26">
        <v>6</v>
      </c>
      <c r="L6304" s="26" t="s">
        <v>852</v>
      </c>
      <c r="M6304" s="7">
        <v>10955</v>
      </c>
      <c r="N6304" s="26" t="s">
        <v>231</v>
      </c>
      <c r="O6304" s="27">
        <v>22.1</v>
      </c>
      <c r="P6304" s="27" t="s">
        <v>33</v>
      </c>
    </row>
    <row r="6305" ht="14.25" spans="1:16">
      <c r="A6305" s="25">
        <v>45436.8097222222</v>
      </c>
      <c r="B6305" s="26">
        <v>58145279</v>
      </c>
      <c r="C6305" s="26">
        <v>104838</v>
      </c>
      <c r="D6305" s="26" t="s">
        <v>230</v>
      </c>
      <c r="E6305" s="26">
        <v>47683</v>
      </c>
      <c r="F6305" s="26" t="s">
        <v>14</v>
      </c>
      <c r="G6305" s="26" t="s">
        <v>15</v>
      </c>
      <c r="H6305" s="26" t="s">
        <v>16</v>
      </c>
      <c r="I6305" s="26">
        <v>1</v>
      </c>
      <c r="J6305" s="26">
        <v>25.8</v>
      </c>
      <c r="K6305" s="26">
        <v>9.7</v>
      </c>
      <c r="L6305" s="26" t="s">
        <v>560</v>
      </c>
      <c r="M6305" s="7">
        <v>10955</v>
      </c>
      <c r="N6305" s="26" t="s">
        <v>231</v>
      </c>
      <c r="O6305" s="27">
        <v>25.8</v>
      </c>
      <c r="P6305" s="27" t="s">
        <v>18</v>
      </c>
    </row>
    <row r="6306" ht="14.25" spans="1:16">
      <c r="A6306" s="25">
        <v>45436.9354166667</v>
      </c>
      <c r="B6306" s="26">
        <v>58148692</v>
      </c>
      <c r="C6306" s="26">
        <v>104838</v>
      </c>
      <c r="D6306" s="26" t="s">
        <v>230</v>
      </c>
      <c r="E6306" s="26">
        <v>47683</v>
      </c>
      <c r="F6306" s="26" t="s">
        <v>14</v>
      </c>
      <c r="G6306" s="26" t="s">
        <v>15</v>
      </c>
      <c r="H6306" s="26" t="s">
        <v>16</v>
      </c>
      <c r="I6306" s="26">
        <v>1</v>
      </c>
      <c r="J6306" s="26">
        <v>25.8</v>
      </c>
      <c r="K6306" s="26">
        <v>9.7</v>
      </c>
      <c r="L6306" s="26" t="s">
        <v>560</v>
      </c>
      <c r="M6306" s="7">
        <v>10955</v>
      </c>
      <c r="N6306" s="26" t="s">
        <v>231</v>
      </c>
      <c r="O6306" s="27">
        <v>25.8</v>
      </c>
      <c r="P6306" s="27" t="s">
        <v>18</v>
      </c>
    </row>
    <row r="6307" ht="14.25" spans="1:16">
      <c r="A6307" s="25">
        <v>45436.9451388889</v>
      </c>
      <c r="B6307" s="26">
        <v>58148724</v>
      </c>
      <c r="C6307" s="26">
        <v>104838</v>
      </c>
      <c r="D6307" s="26" t="s">
        <v>230</v>
      </c>
      <c r="E6307" s="26">
        <v>47683</v>
      </c>
      <c r="F6307" s="26" t="s">
        <v>14</v>
      </c>
      <c r="G6307" s="26" t="s">
        <v>15</v>
      </c>
      <c r="H6307" s="26" t="s">
        <v>16</v>
      </c>
      <c r="I6307" s="26">
        <v>1</v>
      </c>
      <c r="J6307" s="26">
        <v>21.57</v>
      </c>
      <c r="K6307" s="26">
        <v>5.47</v>
      </c>
      <c r="L6307" s="26" t="s">
        <v>921</v>
      </c>
      <c r="M6307" s="7">
        <v>10955</v>
      </c>
      <c r="N6307" s="26" t="s">
        <v>231</v>
      </c>
      <c r="O6307" s="27">
        <v>21.57</v>
      </c>
      <c r="P6307" s="27" t="s">
        <v>33</v>
      </c>
    </row>
    <row r="6308" ht="14.25" spans="1:16">
      <c r="A6308" s="25">
        <v>45437.4180555556</v>
      </c>
      <c r="B6308" s="26">
        <v>58151017</v>
      </c>
      <c r="C6308" s="26">
        <v>104838</v>
      </c>
      <c r="D6308" s="26" t="s">
        <v>230</v>
      </c>
      <c r="E6308" s="26">
        <v>47683</v>
      </c>
      <c r="F6308" s="26" t="s">
        <v>14</v>
      </c>
      <c r="G6308" s="26" t="s">
        <v>15</v>
      </c>
      <c r="H6308" s="26" t="s">
        <v>16</v>
      </c>
      <c r="I6308" s="26">
        <v>1</v>
      </c>
      <c r="J6308" s="26">
        <v>25.8</v>
      </c>
      <c r="K6308" s="26">
        <v>9.7</v>
      </c>
      <c r="L6308" s="26" t="s">
        <v>560</v>
      </c>
      <c r="M6308" s="7">
        <v>10955</v>
      </c>
      <c r="N6308" s="26" t="s">
        <v>231</v>
      </c>
      <c r="O6308" s="27">
        <v>25.8</v>
      </c>
      <c r="P6308" s="27" t="s">
        <v>18</v>
      </c>
    </row>
    <row r="6309" ht="14.25" spans="1:16">
      <c r="A6309" s="25">
        <v>45438.5194444444</v>
      </c>
      <c r="B6309" s="26">
        <v>58163679</v>
      </c>
      <c r="C6309" s="26">
        <v>104838</v>
      </c>
      <c r="D6309" s="26" t="s">
        <v>230</v>
      </c>
      <c r="E6309" s="26">
        <v>47683</v>
      </c>
      <c r="F6309" s="26" t="s">
        <v>14</v>
      </c>
      <c r="G6309" s="26" t="s">
        <v>15</v>
      </c>
      <c r="H6309" s="26" t="s">
        <v>16</v>
      </c>
      <c r="I6309" s="26">
        <v>3</v>
      </c>
      <c r="J6309" s="26">
        <v>77.4</v>
      </c>
      <c r="K6309" s="26">
        <v>29.1</v>
      </c>
      <c r="L6309" s="26" t="s">
        <v>560</v>
      </c>
      <c r="M6309" s="7">
        <v>10955</v>
      </c>
      <c r="N6309" s="26" t="s">
        <v>231</v>
      </c>
      <c r="O6309" s="27">
        <v>25.8</v>
      </c>
      <c r="P6309" s="27" t="s">
        <v>18</v>
      </c>
    </row>
    <row r="6310" ht="14.25" spans="1:16">
      <c r="A6310" s="25">
        <v>45438.7284722222</v>
      </c>
      <c r="B6310" s="26">
        <v>58165637</v>
      </c>
      <c r="C6310" s="26">
        <v>104838</v>
      </c>
      <c r="D6310" s="26" t="s">
        <v>230</v>
      </c>
      <c r="E6310" s="26">
        <v>47683</v>
      </c>
      <c r="F6310" s="26" t="s">
        <v>14</v>
      </c>
      <c r="G6310" s="26" t="s">
        <v>15</v>
      </c>
      <c r="H6310" s="26" t="s">
        <v>16</v>
      </c>
      <c r="I6310" s="26">
        <v>3</v>
      </c>
      <c r="J6310" s="26">
        <v>77.4</v>
      </c>
      <c r="K6310" s="26">
        <v>29.1</v>
      </c>
      <c r="L6310" s="26" t="s">
        <v>560</v>
      </c>
      <c r="M6310" s="7">
        <v>10955</v>
      </c>
      <c r="N6310" s="26" t="s">
        <v>231</v>
      </c>
      <c r="O6310" s="27">
        <v>25.8</v>
      </c>
      <c r="P6310" s="27" t="s">
        <v>18</v>
      </c>
    </row>
    <row r="6311" ht="14.25" spans="1:16">
      <c r="A6311" s="25">
        <v>45438.75625</v>
      </c>
      <c r="B6311" s="26">
        <v>58166920</v>
      </c>
      <c r="C6311" s="26">
        <v>104838</v>
      </c>
      <c r="D6311" s="26" t="s">
        <v>230</v>
      </c>
      <c r="E6311" s="26">
        <v>47683</v>
      </c>
      <c r="F6311" s="26" t="s">
        <v>14</v>
      </c>
      <c r="G6311" s="26" t="s">
        <v>15</v>
      </c>
      <c r="H6311" s="26" t="s">
        <v>16</v>
      </c>
      <c r="I6311" s="26">
        <v>1</v>
      </c>
      <c r="J6311" s="26">
        <v>25.8</v>
      </c>
      <c r="K6311" s="26">
        <v>9.7</v>
      </c>
      <c r="L6311" s="26" t="s">
        <v>560</v>
      </c>
      <c r="M6311" s="7">
        <v>10955</v>
      </c>
      <c r="N6311" s="26" t="s">
        <v>231</v>
      </c>
      <c r="O6311" s="27">
        <v>25.8</v>
      </c>
      <c r="P6311" s="27" t="s">
        <v>18</v>
      </c>
    </row>
    <row r="6312" ht="14.25" spans="1:16">
      <c r="A6312" s="25">
        <v>45438.8472222222</v>
      </c>
      <c r="B6312" s="26">
        <v>58168588</v>
      </c>
      <c r="C6312" s="26">
        <v>104838</v>
      </c>
      <c r="D6312" s="26" t="s">
        <v>230</v>
      </c>
      <c r="E6312" s="26">
        <v>47683</v>
      </c>
      <c r="F6312" s="26" t="s">
        <v>14</v>
      </c>
      <c r="G6312" s="26" t="s">
        <v>15</v>
      </c>
      <c r="H6312" s="26" t="s">
        <v>16</v>
      </c>
      <c r="I6312" s="26">
        <v>1</v>
      </c>
      <c r="J6312" s="26">
        <v>25.8</v>
      </c>
      <c r="K6312" s="26">
        <v>9.7</v>
      </c>
      <c r="L6312" s="26" t="s">
        <v>560</v>
      </c>
      <c r="M6312" s="7">
        <v>10955</v>
      </c>
      <c r="N6312" s="26" t="s">
        <v>231</v>
      </c>
      <c r="O6312" s="27">
        <v>25.8</v>
      </c>
      <c r="P6312" s="27" t="s">
        <v>18</v>
      </c>
    </row>
    <row r="6313" ht="14.25" spans="1:16">
      <c r="A6313" s="25">
        <v>45440.7555555556</v>
      </c>
      <c r="B6313" s="26">
        <v>58188783</v>
      </c>
      <c r="C6313" s="26">
        <v>104838</v>
      </c>
      <c r="D6313" s="26" t="s">
        <v>230</v>
      </c>
      <c r="E6313" s="26">
        <v>47683</v>
      </c>
      <c r="F6313" s="26" t="s">
        <v>14</v>
      </c>
      <c r="G6313" s="26" t="s">
        <v>15</v>
      </c>
      <c r="H6313" s="26" t="s">
        <v>16</v>
      </c>
      <c r="I6313" s="26">
        <v>1</v>
      </c>
      <c r="J6313" s="26">
        <v>25.8</v>
      </c>
      <c r="K6313" s="26">
        <v>9.7</v>
      </c>
      <c r="L6313" s="26" t="s">
        <v>560</v>
      </c>
      <c r="M6313" s="7">
        <v>15210</v>
      </c>
      <c r="N6313" s="26" t="s">
        <v>464</v>
      </c>
      <c r="O6313" s="27">
        <v>25.8</v>
      </c>
      <c r="P6313" s="27" t="s">
        <v>18</v>
      </c>
    </row>
    <row r="6314" ht="14.25" spans="1:16">
      <c r="A6314" s="25">
        <v>45441.6715277778</v>
      </c>
      <c r="B6314" s="26">
        <v>58196373</v>
      </c>
      <c r="C6314" s="26">
        <v>104838</v>
      </c>
      <c r="D6314" s="26" t="s">
        <v>230</v>
      </c>
      <c r="E6314" s="26">
        <v>47683</v>
      </c>
      <c r="F6314" s="26" t="s">
        <v>14</v>
      </c>
      <c r="G6314" s="26" t="s">
        <v>15</v>
      </c>
      <c r="H6314" s="26" t="s">
        <v>16</v>
      </c>
      <c r="I6314" s="26">
        <v>3</v>
      </c>
      <c r="J6314" s="26">
        <v>77.4</v>
      </c>
      <c r="K6314" s="26">
        <v>29.1</v>
      </c>
      <c r="L6314" s="26" t="s">
        <v>560</v>
      </c>
      <c r="M6314" s="7">
        <v>15210</v>
      </c>
      <c r="N6314" s="26" t="s">
        <v>464</v>
      </c>
      <c r="O6314" s="27">
        <v>25.8</v>
      </c>
      <c r="P6314" s="27" t="s">
        <v>18</v>
      </c>
    </row>
    <row r="6315" ht="14.25" spans="1:16">
      <c r="A6315" s="25">
        <v>45413.7881944444</v>
      </c>
      <c r="B6315" s="26">
        <v>57883984</v>
      </c>
      <c r="C6315" s="26">
        <v>105267</v>
      </c>
      <c r="D6315" s="26" t="s">
        <v>147</v>
      </c>
      <c r="E6315" s="26">
        <v>47683</v>
      </c>
      <c r="F6315" s="26" t="s">
        <v>14</v>
      </c>
      <c r="G6315" s="26" t="s">
        <v>15</v>
      </c>
      <c r="H6315" s="26" t="s">
        <v>16</v>
      </c>
      <c r="I6315" s="26">
        <v>1</v>
      </c>
      <c r="J6315" s="26">
        <v>25.8</v>
      </c>
      <c r="K6315" s="26">
        <v>9.7</v>
      </c>
      <c r="L6315" s="26" t="s">
        <v>560</v>
      </c>
      <c r="M6315" s="7">
        <v>8060</v>
      </c>
      <c r="N6315" s="26" t="s">
        <v>148</v>
      </c>
      <c r="O6315" s="27">
        <v>25.8</v>
      </c>
      <c r="P6315" s="27" t="s">
        <v>18</v>
      </c>
    </row>
    <row r="6316" ht="14.25" spans="1:16">
      <c r="A6316" s="25">
        <v>45415.4409722222</v>
      </c>
      <c r="B6316" s="26">
        <v>57900798</v>
      </c>
      <c r="C6316" s="26">
        <v>105267</v>
      </c>
      <c r="D6316" s="26" t="s">
        <v>147</v>
      </c>
      <c r="E6316" s="26">
        <v>47683</v>
      </c>
      <c r="F6316" s="26" t="s">
        <v>14</v>
      </c>
      <c r="G6316" s="26" t="s">
        <v>15</v>
      </c>
      <c r="H6316" s="26" t="s">
        <v>16</v>
      </c>
      <c r="I6316" s="26">
        <v>2</v>
      </c>
      <c r="J6316" s="26">
        <v>51.6</v>
      </c>
      <c r="K6316" s="26">
        <v>19.4</v>
      </c>
      <c r="L6316" s="26" t="s">
        <v>560</v>
      </c>
      <c r="M6316" s="7">
        <v>12886</v>
      </c>
      <c r="N6316" s="26" t="s">
        <v>271</v>
      </c>
      <c r="O6316" s="27">
        <v>25.8</v>
      </c>
      <c r="P6316" s="27" t="s">
        <v>18</v>
      </c>
    </row>
    <row r="6317" ht="14.25" spans="1:16">
      <c r="A6317" s="25">
        <v>45415.60625</v>
      </c>
      <c r="B6317" s="26">
        <v>57902825</v>
      </c>
      <c r="C6317" s="26">
        <v>105267</v>
      </c>
      <c r="D6317" s="26" t="s">
        <v>147</v>
      </c>
      <c r="E6317" s="26">
        <v>47683</v>
      </c>
      <c r="F6317" s="26" t="s">
        <v>14</v>
      </c>
      <c r="G6317" s="26" t="s">
        <v>15</v>
      </c>
      <c r="H6317" s="26" t="s">
        <v>16</v>
      </c>
      <c r="I6317" s="26">
        <v>1</v>
      </c>
      <c r="J6317" s="26">
        <v>25.8</v>
      </c>
      <c r="K6317" s="26">
        <v>9.7</v>
      </c>
      <c r="L6317" s="26" t="s">
        <v>560</v>
      </c>
      <c r="M6317" s="7">
        <v>12886</v>
      </c>
      <c r="N6317" s="26" t="s">
        <v>271</v>
      </c>
      <c r="O6317" s="27">
        <v>25.8</v>
      </c>
      <c r="P6317" s="27" t="s">
        <v>18</v>
      </c>
    </row>
    <row r="6318" ht="14.25" spans="1:16">
      <c r="A6318" s="25">
        <v>45417.3569444444</v>
      </c>
      <c r="B6318" s="26">
        <v>57919846</v>
      </c>
      <c r="C6318" s="26">
        <v>105267</v>
      </c>
      <c r="D6318" s="26" t="s">
        <v>147</v>
      </c>
      <c r="E6318" s="26">
        <v>47683</v>
      </c>
      <c r="F6318" s="26" t="s">
        <v>14</v>
      </c>
      <c r="G6318" s="26" t="s">
        <v>15</v>
      </c>
      <c r="H6318" s="26" t="s">
        <v>16</v>
      </c>
      <c r="I6318" s="26">
        <v>1</v>
      </c>
      <c r="J6318" s="26">
        <v>23.8</v>
      </c>
      <c r="K6318" s="26">
        <v>7.7</v>
      </c>
      <c r="L6318" s="26" t="s">
        <v>568</v>
      </c>
      <c r="M6318" s="7">
        <v>12886</v>
      </c>
      <c r="N6318" s="26" t="s">
        <v>271</v>
      </c>
      <c r="O6318" s="27">
        <v>23.8</v>
      </c>
      <c r="P6318" s="27" t="s">
        <v>18</v>
      </c>
    </row>
    <row r="6319" ht="14.25" spans="1:16">
      <c r="A6319" s="25">
        <v>45417.4159722222</v>
      </c>
      <c r="B6319" s="26">
        <v>57920844</v>
      </c>
      <c r="C6319" s="26">
        <v>105267</v>
      </c>
      <c r="D6319" s="26" t="s">
        <v>147</v>
      </c>
      <c r="E6319" s="26">
        <v>47683</v>
      </c>
      <c r="F6319" s="26" t="s">
        <v>14</v>
      </c>
      <c r="G6319" s="26" t="s">
        <v>15</v>
      </c>
      <c r="H6319" s="26" t="s">
        <v>16</v>
      </c>
      <c r="I6319" s="26">
        <v>1</v>
      </c>
      <c r="J6319" s="26">
        <v>25.8</v>
      </c>
      <c r="K6319" s="26">
        <v>9.7</v>
      </c>
      <c r="L6319" s="26" t="s">
        <v>560</v>
      </c>
      <c r="M6319" s="7">
        <v>12886</v>
      </c>
      <c r="N6319" s="26" t="s">
        <v>271</v>
      </c>
      <c r="O6319" s="27">
        <v>25.8</v>
      </c>
      <c r="P6319" s="27" t="s">
        <v>18</v>
      </c>
    </row>
    <row r="6320" ht="14.25" spans="1:16">
      <c r="A6320" s="25">
        <v>45418.3951388889</v>
      </c>
      <c r="B6320" s="26">
        <v>57930077</v>
      </c>
      <c r="C6320" s="26">
        <v>105267</v>
      </c>
      <c r="D6320" s="26" t="s">
        <v>147</v>
      </c>
      <c r="E6320" s="26">
        <v>47683</v>
      </c>
      <c r="F6320" s="26" t="s">
        <v>14</v>
      </c>
      <c r="G6320" s="26" t="s">
        <v>15</v>
      </c>
      <c r="H6320" s="26" t="s">
        <v>16</v>
      </c>
      <c r="I6320" s="26">
        <v>1</v>
      </c>
      <c r="J6320" s="26">
        <v>25.8</v>
      </c>
      <c r="K6320" s="26">
        <v>9.7</v>
      </c>
      <c r="L6320" s="26" t="s">
        <v>560</v>
      </c>
      <c r="M6320" s="7">
        <v>12886</v>
      </c>
      <c r="N6320" s="26" t="s">
        <v>271</v>
      </c>
      <c r="O6320" s="27">
        <v>25.8</v>
      </c>
      <c r="P6320" s="27" t="s">
        <v>18</v>
      </c>
    </row>
    <row r="6321" ht="14.25" spans="1:16">
      <c r="A6321" s="25">
        <v>45418.6798611111</v>
      </c>
      <c r="B6321" s="26">
        <v>57936200</v>
      </c>
      <c r="C6321" s="26">
        <v>105267</v>
      </c>
      <c r="D6321" s="26" t="s">
        <v>147</v>
      </c>
      <c r="E6321" s="26">
        <v>47683</v>
      </c>
      <c r="F6321" s="26" t="s">
        <v>14</v>
      </c>
      <c r="G6321" s="26" t="s">
        <v>15</v>
      </c>
      <c r="H6321" s="26" t="s">
        <v>16</v>
      </c>
      <c r="I6321" s="26">
        <v>1</v>
      </c>
      <c r="J6321" s="26">
        <v>25.8</v>
      </c>
      <c r="K6321" s="26">
        <v>9.7</v>
      </c>
      <c r="L6321" s="26" t="s">
        <v>560</v>
      </c>
      <c r="M6321" s="7">
        <v>8060</v>
      </c>
      <c r="N6321" s="26" t="s">
        <v>148</v>
      </c>
      <c r="O6321" s="27">
        <v>25.8</v>
      </c>
      <c r="P6321" s="27" t="s">
        <v>18</v>
      </c>
    </row>
    <row r="6322" ht="14.25" spans="1:16">
      <c r="A6322" s="25">
        <v>45418.84375</v>
      </c>
      <c r="B6322" s="26">
        <v>57939364</v>
      </c>
      <c r="C6322" s="26">
        <v>105267</v>
      </c>
      <c r="D6322" s="26" t="s">
        <v>147</v>
      </c>
      <c r="E6322" s="26">
        <v>47683</v>
      </c>
      <c r="F6322" s="26" t="s">
        <v>14</v>
      </c>
      <c r="G6322" s="26" t="s">
        <v>15</v>
      </c>
      <c r="H6322" s="26" t="s">
        <v>16</v>
      </c>
      <c r="I6322" s="26">
        <v>3</v>
      </c>
      <c r="J6322" s="26">
        <v>74.3</v>
      </c>
      <c r="K6322" s="26">
        <v>26.0000000001</v>
      </c>
      <c r="L6322" s="26" t="s">
        <v>723</v>
      </c>
      <c r="M6322" s="7">
        <v>12886</v>
      </c>
      <c r="N6322" s="26" t="s">
        <v>271</v>
      </c>
      <c r="O6322" s="27">
        <v>24.7666666667</v>
      </c>
      <c r="P6322" s="27" t="s">
        <v>18</v>
      </c>
    </row>
    <row r="6323" ht="14.25" spans="1:16">
      <c r="A6323" s="25">
        <v>45419.4326388889</v>
      </c>
      <c r="B6323" s="26">
        <v>57943774</v>
      </c>
      <c r="C6323" s="26">
        <v>105267</v>
      </c>
      <c r="D6323" s="26" t="s">
        <v>147</v>
      </c>
      <c r="E6323" s="26">
        <v>47683</v>
      </c>
      <c r="F6323" s="26" t="s">
        <v>14</v>
      </c>
      <c r="G6323" s="26" t="s">
        <v>15</v>
      </c>
      <c r="H6323" s="26" t="s">
        <v>16</v>
      </c>
      <c r="I6323" s="26">
        <v>1</v>
      </c>
      <c r="J6323" s="26">
        <v>23.8</v>
      </c>
      <c r="K6323" s="26">
        <v>7.7</v>
      </c>
      <c r="L6323" s="26" t="s">
        <v>568</v>
      </c>
      <c r="M6323" s="7">
        <v>8060</v>
      </c>
      <c r="N6323" s="26" t="s">
        <v>148</v>
      </c>
      <c r="O6323" s="27">
        <v>23.8</v>
      </c>
      <c r="P6323" s="27" t="s">
        <v>18</v>
      </c>
    </row>
    <row r="6324" ht="14.25" spans="1:16">
      <c r="A6324" s="25">
        <v>45419.6451388889</v>
      </c>
      <c r="B6324" s="26">
        <v>57946385</v>
      </c>
      <c r="C6324" s="26">
        <v>105267</v>
      </c>
      <c r="D6324" s="26" t="s">
        <v>147</v>
      </c>
      <c r="E6324" s="26">
        <v>47683</v>
      </c>
      <c r="F6324" s="26" t="s">
        <v>14</v>
      </c>
      <c r="G6324" s="26" t="s">
        <v>15</v>
      </c>
      <c r="H6324" s="26" t="s">
        <v>16</v>
      </c>
      <c r="I6324" s="26">
        <v>2</v>
      </c>
      <c r="J6324" s="26">
        <v>49.5</v>
      </c>
      <c r="K6324" s="26">
        <v>17.3</v>
      </c>
      <c r="L6324" s="26" t="s">
        <v>922</v>
      </c>
      <c r="M6324" s="7">
        <v>12886</v>
      </c>
      <c r="N6324" s="26" t="s">
        <v>271</v>
      </c>
      <c r="O6324" s="27">
        <v>24.75</v>
      </c>
      <c r="P6324" s="27" t="s">
        <v>18</v>
      </c>
    </row>
    <row r="6325" ht="14.25" spans="1:16">
      <c r="A6325" s="25">
        <v>45419.8465277778</v>
      </c>
      <c r="B6325" s="26">
        <v>57950997</v>
      </c>
      <c r="C6325" s="26">
        <v>105267</v>
      </c>
      <c r="D6325" s="26" t="s">
        <v>147</v>
      </c>
      <c r="E6325" s="26">
        <v>47683</v>
      </c>
      <c r="F6325" s="26" t="s">
        <v>14</v>
      </c>
      <c r="G6325" s="26" t="s">
        <v>15</v>
      </c>
      <c r="H6325" s="26" t="s">
        <v>16</v>
      </c>
      <c r="I6325" s="26">
        <v>1</v>
      </c>
      <c r="J6325" s="26">
        <v>25.8</v>
      </c>
      <c r="K6325" s="26">
        <v>9.7</v>
      </c>
      <c r="L6325" s="26" t="s">
        <v>560</v>
      </c>
      <c r="M6325" s="7">
        <v>12886</v>
      </c>
      <c r="N6325" s="26" t="s">
        <v>271</v>
      </c>
      <c r="O6325" s="27">
        <v>25.8</v>
      </c>
      <c r="P6325" s="27" t="s">
        <v>18</v>
      </c>
    </row>
    <row r="6326" ht="14.25" spans="1:16">
      <c r="A6326" s="25">
        <v>45419.8465277778</v>
      </c>
      <c r="B6326" s="26">
        <v>57950997</v>
      </c>
      <c r="C6326" s="26">
        <v>105267</v>
      </c>
      <c r="D6326" s="26" t="s">
        <v>147</v>
      </c>
      <c r="E6326" s="26">
        <v>47683</v>
      </c>
      <c r="F6326" s="26" t="s">
        <v>14</v>
      </c>
      <c r="G6326" s="26" t="s">
        <v>15</v>
      </c>
      <c r="H6326" s="26" t="s">
        <v>16</v>
      </c>
      <c r="I6326" s="26">
        <v>1</v>
      </c>
      <c r="J6326" s="26">
        <v>25.8</v>
      </c>
      <c r="K6326" s="26">
        <v>9.7</v>
      </c>
      <c r="L6326" s="26" t="s">
        <v>560</v>
      </c>
      <c r="M6326" s="7">
        <v>12886</v>
      </c>
      <c r="N6326" s="26" t="s">
        <v>271</v>
      </c>
      <c r="O6326" s="27">
        <v>25.8</v>
      </c>
      <c r="P6326" s="27" t="s">
        <v>18</v>
      </c>
    </row>
    <row r="6327" ht="14.25" spans="1:16">
      <c r="A6327" s="25">
        <v>45420.65</v>
      </c>
      <c r="B6327" s="26">
        <v>57949692</v>
      </c>
      <c r="C6327" s="26">
        <v>105267</v>
      </c>
      <c r="D6327" s="26" t="s">
        <v>147</v>
      </c>
      <c r="E6327" s="26">
        <v>47683</v>
      </c>
      <c r="F6327" s="26" t="s">
        <v>14</v>
      </c>
      <c r="G6327" s="26" t="s">
        <v>15</v>
      </c>
      <c r="H6327" s="26" t="s">
        <v>16</v>
      </c>
      <c r="I6327" s="26">
        <v>1</v>
      </c>
      <c r="J6327" s="26">
        <v>25.8</v>
      </c>
      <c r="K6327" s="26">
        <v>9.7</v>
      </c>
      <c r="L6327" s="26" t="s">
        <v>560</v>
      </c>
      <c r="M6327" s="7">
        <v>12886</v>
      </c>
      <c r="N6327" s="26" t="s">
        <v>271</v>
      </c>
      <c r="O6327" s="27">
        <v>25.8</v>
      </c>
      <c r="P6327" s="27" t="s">
        <v>18</v>
      </c>
    </row>
    <row r="6328" ht="14.25" spans="1:16">
      <c r="A6328" s="25">
        <v>45420.65</v>
      </c>
      <c r="B6328" s="26">
        <v>57949692</v>
      </c>
      <c r="C6328" s="26">
        <v>105267</v>
      </c>
      <c r="D6328" s="26" t="s">
        <v>147</v>
      </c>
      <c r="E6328" s="26">
        <v>47683</v>
      </c>
      <c r="F6328" s="26" t="s">
        <v>14</v>
      </c>
      <c r="G6328" s="26" t="s">
        <v>15</v>
      </c>
      <c r="H6328" s="26" t="s">
        <v>16</v>
      </c>
      <c r="I6328" s="26">
        <v>1</v>
      </c>
      <c r="J6328" s="26">
        <v>23.8</v>
      </c>
      <c r="K6328" s="26">
        <v>7.7</v>
      </c>
      <c r="L6328" s="26" t="s">
        <v>568</v>
      </c>
      <c r="M6328" s="7">
        <v>12886</v>
      </c>
      <c r="N6328" s="26" t="s">
        <v>271</v>
      </c>
      <c r="O6328" s="27">
        <v>23.8</v>
      </c>
      <c r="P6328" s="27" t="s">
        <v>18</v>
      </c>
    </row>
    <row r="6329" ht="14.25" spans="1:16">
      <c r="A6329" s="25">
        <v>45420.7756944444</v>
      </c>
      <c r="B6329" s="26">
        <v>57959581</v>
      </c>
      <c r="C6329" s="26">
        <v>105267</v>
      </c>
      <c r="D6329" s="26" t="s">
        <v>147</v>
      </c>
      <c r="E6329" s="26">
        <v>47683</v>
      </c>
      <c r="F6329" s="26" t="s">
        <v>14</v>
      </c>
      <c r="G6329" s="26" t="s">
        <v>15</v>
      </c>
      <c r="H6329" s="26" t="s">
        <v>16</v>
      </c>
      <c r="I6329" s="26">
        <v>1</v>
      </c>
      <c r="J6329" s="26">
        <v>25.8</v>
      </c>
      <c r="K6329" s="26">
        <v>9.7</v>
      </c>
      <c r="L6329" s="26" t="s">
        <v>560</v>
      </c>
      <c r="M6329" s="7">
        <v>12886</v>
      </c>
      <c r="N6329" s="26" t="s">
        <v>271</v>
      </c>
      <c r="O6329" s="27">
        <v>25.8</v>
      </c>
      <c r="P6329" s="27" t="s">
        <v>18</v>
      </c>
    </row>
    <row r="6330" ht="14.25" spans="1:16">
      <c r="A6330" s="25">
        <v>45421.4020833333</v>
      </c>
      <c r="B6330" s="26">
        <v>57963779</v>
      </c>
      <c r="C6330" s="26">
        <v>105267</v>
      </c>
      <c r="D6330" s="26" t="s">
        <v>147</v>
      </c>
      <c r="E6330" s="26">
        <v>47683</v>
      </c>
      <c r="F6330" s="26" t="s">
        <v>14</v>
      </c>
      <c r="G6330" s="26" t="s">
        <v>15</v>
      </c>
      <c r="H6330" s="26" t="s">
        <v>16</v>
      </c>
      <c r="I6330" s="26">
        <v>2</v>
      </c>
      <c r="J6330" s="26">
        <v>53.05</v>
      </c>
      <c r="K6330" s="26">
        <v>20.85</v>
      </c>
      <c r="L6330" s="26" t="s">
        <v>923</v>
      </c>
      <c r="M6330" s="7">
        <v>12886</v>
      </c>
      <c r="N6330" s="26" t="s">
        <v>271</v>
      </c>
      <c r="O6330" s="27">
        <v>26.525</v>
      </c>
      <c r="P6330" s="27" t="s">
        <v>33</v>
      </c>
    </row>
    <row r="6331" ht="14.25" spans="1:16">
      <c r="A6331" s="25">
        <v>45421.5430555556</v>
      </c>
      <c r="B6331" s="26">
        <v>57965768</v>
      </c>
      <c r="C6331" s="26">
        <v>105267</v>
      </c>
      <c r="D6331" s="26" t="s">
        <v>147</v>
      </c>
      <c r="E6331" s="26">
        <v>47683</v>
      </c>
      <c r="F6331" s="26" t="s">
        <v>14</v>
      </c>
      <c r="G6331" s="26" t="s">
        <v>15</v>
      </c>
      <c r="H6331" s="26" t="s">
        <v>16</v>
      </c>
      <c r="I6331" s="26">
        <v>1</v>
      </c>
      <c r="J6331" s="26">
        <v>25.8</v>
      </c>
      <c r="K6331" s="26">
        <v>9.7</v>
      </c>
      <c r="L6331" s="26" t="s">
        <v>560</v>
      </c>
      <c r="M6331" s="7">
        <v>12886</v>
      </c>
      <c r="N6331" s="26" t="s">
        <v>271</v>
      </c>
      <c r="O6331" s="27">
        <v>25.8</v>
      </c>
      <c r="P6331" s="27" t="s">
        <v>18</v>
      </c>
    </row>
    <row r="6332" ht="14.25" spans="1:16">
      <c r="A6332" s="25">
        <v>45421.7840277778</v>
      </c>
      <c r="B6332" s="26">
        <v>57970120</v>
      </c>
      <c r="C6332" s="26">
        <v>105267</v>
      </c>
      <c r="D6332" s="26" t="s">
        <v>147</v>
      </c>
      <c r="E6332" s="26">
        <v>47683</v>
      </c>
      <c r="F6332" s="26" t="s">
        <v>14</v>
      </c>
      <c r="G6332" s="26" t="s">
        <v>15</v>
      </c>
      <c r="H6332" s="26" t="s">
        <v>16</v>
      </c>
      <c r="I6332" s="26">
        <v>1</v>
      </c>
      <c r="J6332" s="26">
        <v>25.8</v>
      </c>
      <c r="K6332" s="26">
        <v>9.7</v>
      </c>
      <c r="L6332" s="26" t="s">
        <v>560</v>
      </c>
      <c r="M6332" s="7">
        <v>8060</v>
      </c>
      <c r="N6332" s="26" t="s">
        <v>148</v>
      </c>
      <c r="O6332" s="27">
        <v>25.8</v>
      </c>
      <c r="P6332" s="27" t="s">
        <v>18</v>
      </c>
    </row>
    <row r="6333" ht="14.25" spans="1:16">
      <c r="A6333" s="25">
        <v>45422.4104166667</v>
      </c>
      <c r="B6333" s="26">
        <v>57974394</v>
      </c>
      <c r="C6333" s="26">
        <v>105267</v>
      </c>
      <c r="D6333" s="26" t="s">
        <v>147</v>
      </c>
      <c r="E6333" s="26">
        <v>47683</v>
      </c>
      <c r="F6333" s="26" t="s">
        <v>14</v>
      </c>
      <c r="G6333" s="26" t="s">
        <v>15</v>
      </c>
      <c r="H6333" s="26" t="s">
        <v>16</v>
      </c>
      <c r="I6333" s="26">
        <v>1</v>
      </c>
      <c r="J6333" s="26">
        <v>23.8</v>
      </c>
      <c r="K6333" s="26">
        <v>7.7</v>
      </c>
      <c r="L6333" s="26" t="s">
        <v>568</v>
      </c>
      <c r="M6333" s="7">
        <v>8060</v>
      </c>
      <c r="N6333" s="26" t="s">
        <v>148</v>
      </c>
      <c r="O6333" s="27">
        <v>23.8</v>
      </c>
      <c r="P6333" s="27" t="s">
        <v>18</v>
      </c>
    </row>
    <row r="6334" ht="14.25" spans="1:16">
      <c r="A6334" s="25">
        <v>45423.5125</v>
      </c>
      <c r="B6334" s="26">
        <v>57987286</v>
      </c>
      <c r="C6334" s="26">
        <v>105267</v>
      </c>
      <c r="D6334" s="26" t="s">
        <v>147</v>
      </c>
      <c r="E6334" s="26">
        <v>47683</v>
      </c>
      <c r="F6334" s="26" t="s">
        <v>14</v>
      </c>
      <c r="G6334" s="26" t="s">
        <v>15</v>
      </c>
      <c r="H6334" s="26" t="s">
        <v>16</v>
      </c>
      <c r="I6334" s="26">
        <v>1</v>
      </c>
      <c r="J6334" s="26">
        <v>25.8</v>
      </c>
      <c r="K6334" s="26">
        <v>9.7</v>
      </c>
      <c r="L6334" s="26" t="s">
        <v>560</v>
      </c>
      <c r="M6334" s="7">
        <v>12886</v>
      </c>
      <c r="N6334" s="26" t="s">
        <v>271</v>
      </c>
      <c r="O6334" s="27">
        <v>25.8</v>
      </c>
      <c r="P6334" s="27" t="s">
        <v>18</v>
      </c>
    </row>
    <row r="6335" ht="14.25" spans="1:16">
      <c r="A6335" s="25">
        <v>45423.7138888889</v>
      </c>
      <c r="B6335" s="26">
        <v>57989917</v>
      </c>
      <c r="C6335" s="26">
        <v>105267</v>
      </c>
      <c r="D6335" s="26" t="s">
        <v>147</v>
      </c>
      <c r="E6335" s="26">
        <v>47683</v>
      </c>
      <c r="F6335" s="26" t="s">
        <v>14</v>
      </c>
      <c r="G6335" s="26" t="s">
        <v>15</v>
      </c>
      <c r="H6335" s="26" t="s">
        <v>16</v>
      </c>
      <c r="I6335" s="26">
        <v>1</v>
      </c>
      <c r="J6335" s="26">
        <v>25.79</v>
      </c>
      <c r="K6335" s="26">
        <v>9.69</v>
      </c>
      <c r="L6335" s="26" t="s">
        <v>567</v>
      </c>
      <c r="M6335" s="7">
        <v>12886</v>
      </c>
      <c r="N6335" s="26" t="s">
        <v>271</v>
      </c>
      <c r="O6335" s="27">
        <v>25.79</v>
      </c>
      <c r="P6335" s="27" t="s">
        <v>18</v>
      </c>
    </row>
    <row r="6336" ht="14.25" spans="1:16">
      <c r="A6336" s="25">
        <v>45423.7138888889</v>
      </c>
      <c r="B6336" s="26">
        <v>57989917</v>
      </c>
      <c r="C6336" s="26">
        <v>105267</v>
      </c>
      <c r="D6336" s="26" t="s">
        <v>147</v>
      </c>
      <c r="E6336" s="26">
        <v>47683</v>
      </c>
      <c r="F6336" s="26" t="s">
        <v>14</v>
      </c>
      <c r="G6336" s="26" t="s">
        <v>15</v>
      </c>
      <c r="H6336" s="26" t="s">
        <v>16</v>
      </c>
      <c r="I6336" s="26">
        <v>1</v>
      </c>
      <c r="J6336" s="26">
        <v>25.8</v>
      </c>
      <c r="K6336" s="26">
        <v>9.7</v>
      </c>
      <c r="L6336" s="26" t="s">
        <v>560</v>
      </c>
      <c r="M6336" s="7">
        <v>12886</v>
      </c>
      <c r="N6336" s="26" t="s">
        <v>271</v>
      </c>
      <c r="O6336" s="27">
        <v>25.8</v>
      </c>
      <c r="P6336" s="27" t="s">
        <v>18</v>
      </c>
    </row>
    <row r="6337" ht="14.25" spans="1:16">
      <c r="A6337" s="25">
        <v>45423.7138888889</v>
      </c>
      <c r="B6337" s="26">
        <v>57989917</v>
      </c>
      <c r="C6337" s="26">
        <v>105267</v>
      </c>
      <c r="D6337" s="26" t="s">
        <v>147</v>
      </c>
      <c r="E6337" s="26">
        <v>47683</v>
      </c>
      <c r="F6337" s="26" t="s">
        <v>14</v>
      </c>
      <c r="G6337" s="26" t="s">
        <v>15</v>
      </c>
      <c r="H6337" s="26" t="s">
        <v>16</v>
      </c>
      <c r="I6337" s="26">
        <v>1</v>
      </c>
      <c r="J6337" s="26">
        <v>25.8</v>
      </c>
      <c r="K6337" s="26">
        <v>9.7</v>
      </c>
      <c r="L6337" s="26" t="s">
        <v>560</v>
      </c>
      <c r="M6337" s="7">
        <v>12886</v>
      </c>
      <c r="N6337" s="26" t="s">
        <v>271</v>
      </c>
      <c r="O6337" s="27">
        <v>25.8</v>
      </c>
      <c r="P6337" s="27" t="s">
        <v>18</v>
      </c>
    </row>
    <row r="6338" ht="14.25" spans="1:16">
      <c r="A6338" s="25">
        <v>45424.4736111111</v>
      </c>
      <c r="B6338" s="26">
        <v>57997921</v>
      </c>
      <c r="C6338" s="26">
        <v>105267</v>
      </c>
      <c r="D6338" s="26" t="s">
        <v>147</v>
      </c>
      <c r="E6338" s="26">
        <v>47683</v>
      </c>
      <c r="F6338" s="26" t="s">
        <v>14</v>
      </c>
      <c r="G6338" s="26" t="s">
        <v>15</v>
      </c>
      <c r="H6338" s="26" t="s">
        <v>16</v>
      </c>
      <c r="I6338" s="26">
        <v>1</v>
      </c>
      <c r="J6338" s="26">
        <v>25.8</v>
      </c>
      <c r="K6338" s="26">
        <v>9.7</v>
      </c>
      <c r="L6338" s="26" t="s">
        <v>560</v>
      </c>
      <c r="M6338" s="7">
        <v>8060</v>
      </c>
      <c r="N6338" s="26" t="s">
        <v>148</v>
      </c>
      <c r="O6338" s="27">
        <v>25.8</v>
      </c>
      <c r="P6338" s="27" t="s">
        <v>18</v>
      </c>
    </row>
    <row r="6339" ht="14.25" spans="1:16">
      <c r="A6339" s="25">
        <v>45424.4736111111</v>
      </c>
      <c r="B6339" s="26">
        <v>57997921</v>
      </c>
      <c r="C6339" s="26">
        <v>105267</v>
      </c>
      <c r="D6339" s="26" t="s">
        <v>147</v>
      </c>
      <c r="E6339" s="26">
        <v>47683</v>
      </c>
      <c r="F6339" s="26" t="s">
        <v>14</v>
      </c>
      <c r="G6339" s="26" t="s">
        <v>15</v>
      </c>
      <c r="H6339" s="26" t="s">
        <v>16</v>
      </c>
      <c r="I6339" s="26">
        <v>1</v>
      </c>
      <c r="J6339" s="26">
        <v>25.79</v>
      </c>
      <c r="K6339" s="26">
        <v>9.69</v>
      </c>
      <c r="L6339" s="26" t="s">
        <v>567</v>
      </c>
      <c r="M6339" s="7">
        <v>8060</v>
      </c>
      <c r="N6339" s="26" t="s">
        <v>148</v>
      </c>
      <c r="O6339" s="27">
        <v>25.79</v>
      </c>
      <c r="P6339" s="27" t="s">
        <v>18</v>
      </c>
    </row>
    <row r="6340" ht="14.25" spans="1:16">
      <c r="A6340" s="25">
        <v>45424.4736111111</v>
      </c>
      <c r="B6340" s="26">
        <v>57997921</v>
      </c>
      <c r="C6340" s="26">
        <v>105267</v>
      </c>
      <c r="D6340" s="26" t="s">
        <v>147</v>
      </c>
      <c r="E6340" s="26">
        <v>47683</v>
      </c>
      <c r="F6340" s="26" t="s">
        <v>14</v>
      </c>
      <c r="G6340" s="26" t="s">
        <v>15</v>
      </c>
      <c r="H6340" s="26" t="s">
        <v>16</v>
      </c>
      <c r="I6340" s="26">
        <v>1</v>
      </c>
      <c r="J6340" s="26">
        <v>25.8</v>
      </c>
      <c r="K6340" s="26">
        <v>9.7</v>
      </c>
      <c r="L6340" s="26" t="s">
        <v>560</v>
      </c>
      <c r="M6340" s="7">
        <v>8060</v>
      </c>
      <c r="N6340" s="26" t="s">
        <v>148</v>
      </c>
      <c r="O6340" s="27">
        <v>25.8</v>
      </c>
      <c r="P6340" s="27" t="s">
        <v>18</v>
      </c>
    </row>
    <row r="6341" ht="14.25" spans="1:16">
      <c r="A6341" s="25">
        <v>45426.8652777778</v>
      </c>
      <c r="B6341" s="26">
        <v>58030955</v>
      </c>
      <c r="C6341" s="26">
        <v>105267</v>
      </c>
      <c r="D6341" s="26" t="s">
        <v>147</v>
      </c>
      <c r="E6341" s="26">
        <v>47683</v>
      </c>
      <c r="F6341" s="26" t="s">
        <v>14</v>
      </c>
      <c r="G6341" s="26" t="s">
        <v>15</v>
      </c>
      <c r="H6341" s="26" t="s">
        <v>16</v>
      </c>
      <c r="I6341" s="26">
        <v>1</v>
      </c>
      <c r="J6341" s="26">
        <v>23.8</v>
      </c>
      <c r="K6341" s="26">
        <v>7.7</v>
      </c>
      <c r="L6341" s="26" t="s">
        <v>568</v>
      </c>
      <c r="M6341" s="7">
        <v>8060</v>
      </c>
      <c r="N6341" s="26" t="s">
        <v>148</v>
      </c>
      <c r="O6341" s="27">
        <v>23.8</v>
      </c>
      <c r="P6341" s="27" t="s">
        <v>18</v>
      </c>
    </row>
    <row r="6342" ht="14.25" spans="1:16">
      <c r="A6342" s="25">
        <v>45427.7423611111</v>
      </c>
      <c r="B6342" s="26">
        <v>58039058</v>
      </c>
      <c r="C6342" s="26">
        <v>105267</v>
      </c>
      <c r="D6342" s="26" t="s">
        <v>147</v>
      </c>
      <c r="E6342" s="26">
        <v>47683</v>
      </c>
      <c r="F6342" s="26" t="s">
        <v>14</v>
      </c>
      <c r="G6342" s="26" t="s">
        <v>15</v>
      </c>
      <c r="H6342" s="26" t="s">
        <v>16</v>
      </c>
      <c r="I6342" s="26">
        <v>20</v>
      </c>
      <c r="J6342" s="26">
        <v>350</v>
      </c>
      <c r="K6342" s="26">
        <v>28</v>
      </c>
      <c r="L6342" s="26" t="s">
        <v>566</v>
      </c>
      <c r="M6342" s="7">
        <v>12886</v>
      </c>
      <c r="N6342" s="26" t="s">
        <v>271</v>
      </c>
      <c r="O6342" s="27">
        <v>17.5</v>
      </c>
      <c r="P6342" s="27" t="s">
        <v>18</v>
      </c>
    </row>
    <row r="6343" ht="14.25" spans="1:16">
      <c r="A6343" s="25">
        <v>45428.8923611111</v>
      </c>
      <c r="B6343" s="26">
        <v>58054341</v>
      </c>
      <c r="C6343" s="26">
        <v>105267</v>
      </c>
      <c r="D6343" s="26" t="s">
        <v>147</v>
      </c>
      <c r="E6343" s="26">
        <v>47683</v>
      </c>
      <c r="F6343" s="26" t="s">
        <v>14</v>
      </c>
      <c r="G6343" s="26" t="s">
        <v>15</v>
      </c>
      <c r="H6343" s="26" t="s">
        <v>16</v>
      </c>
      <c r="I6343" s="26">
        <v>1</v>
      </c>
      <c r="J6343" s="26">
        <v>25.8</v>
      </c>
      <c r="K6343" s="26">
        <v>9.7</v>
      </c>
      <c r="L6343" s="26" t="s">
        <v>560</v>
      </c>
      <c r="M6343" s="7">
        <v>8060</v>
      </c>
      <c r="N6343" s="26" t="s">
        <v>148</v>
      </c>
      <c r="O6343" s="27">
        <v>25.8</v>
      </c>
      <c r="P6343" s="27" t="s">
        <v>18</v>
      </c>
    </row>
    <row r="6344" ht="14.25" spans="1:16">
      <c r="A6344" s="25">
        <v>45429.8888888889</v>
      </c>
      <c r="B6344" s="26">
        <v>58066938</v>
      </c>
      <c r="C6344" s="26">
        <v>105267</v>
      </c>
      <c r="D6344" s="26" t="s">
        <v>147</v>
      </c>
      <c r="E6344" s="26">
        <v>47683</v>
      </c>
      <c r="F6344" s="26" t="s">
        <v>14</v>
      </c>
      <c r="G6344" s="26" t="s">
        <v>15</v>
      </c>
      <c r="H6344" s="26" t="s">
        <v>16</v>
      </c>
      <c r="I6344" s="26">
        <v>1</v>
      </c>
      <c r="J6344" s="26">
        <v>23.8</v>
      </c>
      <c r="K6344" s="26">
        <v>7.7</v>
      </c>
      <c r="L6344" s="26" t="s">
        <v>568</v>
      </c>
      <c r="M6344" s="7">
        <v>12886</v>
      </c>
      <c r="N6344" s="26" t="s">
        <v>271</v>
      </c>
      <c r="O6344" s="27">
        <v>23.8</v>
      </c>
      <c r="P6344" s="27" t="s">
        <v>18</v>
      </c>
    </row>
    <row r="6345" ht="14.25" spans="1:16">
      <c r="A6345" s="25">
        <v>45430.4076388889</v>
      </c>
      <c r="B6345" s="26">
        <v>58067449</v>
      </c>
      <c r="C6345" s="26">
        <v>105267</v>
      </c>
      <c r="D6345" s="26" t="s">
        <v>147</v>
      </c>
      <c r="E6345" s="26">
        <v>47683</v>
      </c>
      <c r="F6345" s="26" t="s">
        <v>14</v>
      </c>
      <c r="G6345" s="26" t="s">
        <v>15</v>
      </c>
      <c r="H6345" s="26" t="s">
        <v>16</v>
      </c>
      <c r="I6345" s="26">
        <v>1</v>
      </c>
      <c r="J6345" s="26">
        <v>25.8</v>
      </c>
      <c r="K6345" s="26">
        <v>9.7</v>
      </c>
      <c r="L6345" s="26" t="s">
        <v>560</v>
      </c>
      <c r="M6345" s="7">
        <v>12886</v>
      </c>
      <c r="N6345" s="26" t="s">
        <v>271</v>
      </c>
      <c r="O6345" s="27">
        <v>25.8</v>
      </c>
      <c r="P6345" s="27" t="s">
        <v>18</v>
      </c>
    </row>
    <row r="6346" ht="14.25" spans="1:16">
      <c r="A6346" s="25">
        <v>45430.4076388889</v>
      </c>
      <c r="B6346" s="26">
        <v>58067449</v>
      </c>
      <c r="C6346" s="26">
        <v>105267</v>
      </c>
      <c r="D6346" s="26" t="s">
        <v>147</v>
      </c>
      <c r="E6346" s="26">
        <v>47683</v>
      </c>
      <c r="F6346" s="26" t="s">
        <v>14</v>
      </c>
      <c r="G6346" s="26" t="s">
        <v>15</v>
      </c>
      <c r="H6346" s="26" t="s">
        <v>16</v>
      </c>
      <c r="I6346" s="26">
        <v>3</v>
      </c>
      <c r="J6346" s="26">
        <v>77.4</v>
      </c>
      <c r="K6346" s="26">
        <v>29.1</v>
      </c>
      <c r="L6346" s="26" t="s">
        <v>560</v>
      </c>
      <c r="M6346" s="7">
        <v>12886</v>
      </c>
      <c r="N6346" s="26" t="s">
        <v>271</v>
      </c>
      <c r="O6346" s="27">
        <v>25.8</v>
      </c>
      <c r="P6346" s="27" t="s">
        <v>18</v>
      </c>
    </row>
    <row r="6347" ht="14.25" spans="1:16">
      <c r="A6347" s="25">
        <v>45431.3506944444</v>
      </c>
      <c r="B6347" s="26">
        <v>58081095</v>
      </c>
      <c r="C6347" s="26">
        <v>105267</v>
      </c>
      <c r="D6347" s="26" t="s">
        <v>147</v>
      </c>
      <c r="E6347" s="26">
        <v>47683</v>
      </c>
      <c r="F6347" s="26" t="s">
        <v>14</v>
      </c>
      <c r="G6347" s="26" t="s">
        <v>15</v>
      </c>
      <c r="H6347" s="26" t="s">
        <v>16</v>
      </c>
      <c r="I6347" s="26">
        <v>1</v>
      </c>
      <c r="J6347" s="26">
        <v>18.9</v>
      </c>
      <c r="K6347" s="26">
        <v>2.8</v>
      </c>
      <c r="L6347" s="26" t="s">
        <v>652</v>
      </c>
      <c r="M6347" s="7">
        <v>8060</v>
      </c>
      <c r="N6347" s="26" t="s">
        <v>148</v>
      </c>
      <c r="O6347" s="27">
        <v>18.9</v>
      </c>
      <c r="P6347" s="27" t="s">
        <v>33</v>
      </c>
    </row>
    <row r="6348" ht="14.25" spans="1:16">
      <c r="A6348" s="25">
        <v>45431.4326388889</v>
      </c>
      <c r="B6348" s="26">
        <v>58082491</v>
      </c>
      <c r="C6348" s="26">
        <v>105267</v>
      </c>
      <c r="D6348" s="26" t="s">
        <v>147</v>
      </c>
      <c r="E6348" s="26">
        <v>47683</v>
      </c>
      <c r="F6348" s="26" t="s">
        <v>14</v>
      </c>
      <c r="G6348" s="26" t="s">
        <v>15</v>
      </c>
      <c r="H6348" s="26" t="s">
        <v>16</v>
      </c>
      <c r="I6348" s="26">
        <v>8</v>
      </c>
      <c r="J6348" s="26">
        <v>182.4</v>
      </c>
      <c r="K6348" s="26">
        <v>53.6</v>
      </c>
      <c r="L6348" s="26" t="s">
        <v>572</v>
      </c>
      <c r="M6348" s="7">
        <v>8060</v>
      </c>
      <c r="N6348" s="26" t="s">
        <v>148</v>
      </c>
      <c r="O6348" s="27">
        <v>22.8</v>
      </c>
      <c r="P6348" s="27" t="s">
        <v>33</v>
      </c>
    </row>
    <row r="6349" ht="14.25" spans="1:16">
      <c r="A6349" s="25">
        <v>45431.7180555556</v>
      </c>
      <c r="B6349" s="26">
        <v>58085926</v>
      </c>
      <c r="C6349" s="26">
        <v>105267</v>
      </c>
      <c r="D6349" s="26" t="s">
        <v>147</v>
      </c>
      <c r="E6349" s="26">
        <v>47683</v>
      </c>
      <c r="F6349" s="26" t="s">
        <v>14</v>
      </c>
      <c r="G6349" s="26" t="s">
        <v>15</v>
      </c>
      <c r="H6349" s="26" t="s">
        <v>16</v>
      </c>
      <c r="I6349" s="26">
        <v>1</v>
      </c>
      <c r="J6349" s="26">
        <v>25.8</v>
      </c>
      <c r="K6349" s="26">
        <v>9.7</v>
      </c>
      <c r="L6349" s="26" t="s">
        <v>560</v>
      </c>
      <c r="M6349" s="7">
        <v>8060</v>
      </c>
      <c r="N6349" s="26" t="s">
        <v>148</v>
      </c>
      <c r="O6349" s="27">
        <v>25.8</v>
      </c>
      <c r="P6349" s="27" t="s">
        <v>18</v>
      </c>
    </row>
    <row r="6350" ht="14.25" spans="1:16">
      <c r="A6350" s="25">
        <v>45431.7638888889</v>
      </c>
      <c r="B6350" s="26">
        <v>58087901</v>
      </c>
      <c r="C6350" s="26">
        <v>105267</v>
      </c>
      <c r="D6350" s="26" t="s">
        <v>147</v>
      </c>
      <c r="E6350" s="26">
        <v>47683</v>
      </c>
      <c r="F6350" s="26" t="s">
        <v>14</v>
      </c>
      <c r="G6350" s="26" t="s">
        <v>15</v>
      </c>
      <c r="H6350" s="26" t="s">
        <v>16</v>
      </c>
      <c r="I6350" s="26">
        <v>1</v>
      </c>
      <c r="J6350" s="26">
        <v>23.8</v>
      </c>
      <c r="K6350" s="26">
        <v>7.7</v>
      </c>
      <c r="L6350" s="26" t="s">
        <v>568</v>
      </c>
      <c r="M6350" s="7">
        <v>8060</v>
      </c>
      <c r="N6350" s="26" t="s">
        <v>148</v>
      </c>
      <c r="O6350" s="27">
        <v>23.8</v>
      </c>
      <c r="P6350" s="27" t="s">
        <v>18</v>
      </c>
    </row>
    <row r="6351" ht="14.25" spans="1:16">
      <c r="A6351" s="25">
        <v>45432.4347222222</v>
      </c>
      <c r="B6351" s="26">
        <v>58094479</v>
      </c>
      <c r="C6351" s="26">
        <v>105267</v>
      </c>
      <c r="D6351" s="26" t="s">
        <v>147</v>
      </c>
      <c r="E6351" s="26">
        <v>47683</v>
      </c>
      <c r="F6351" s="26" t="s">
        <v>14</v>
      </c>
      <c r="G6351" s="26" t="s">
        <v>15</v>
      </c>
      <c r="H6351" s="26" t="s">
        <v>16</v>
      </c>
      <c r="I6351" s="26">
        <v>1</v>
      </c>
      <c r="J6351" s="26">
        <v>23.8</v>
      </c>
      <c r="K6351" s="26">
        <v>7.7</v>
      </c>
      <c r="L6351" s="26" t="s">
        <v>568</v>
      </c>
      <c r="M6351" s="7">
        <v>8060</v>
      </c>
      <c r="N6351" s="26" t="s">
        <v>148</v>
      </c>
      <c r="O6351" s="27">
        <v>23.8</v>
      </c>
      <c r="P6351" s="27" t="s">
        <v>18</v>
      </c>
    </row>
    <row r="6352" ht="14.25" spans="1:16">
      <c r="A6352" s="25">
        <v>45432.4972222222</v>
      </c>
      <c r="B6352" s="26">
        <v>58095349</v>
      </c>
      <c r="C6352" s="26">
        <v>105267</v>
      </c>
      <c r="D6352" s="26" t="s">
        <v>147</v>
      </c>
      <c r="E6352" s="26">
        <v>47683</v>
      </c>
      <c r="F6352" s="26" t="s">
        <v>14</v>
      </c>
      <c r="G6352" s="26" t="s">
        <v>15</v>
      </c>
      <c r="H6352" s="26" t="s">
        <v>16</v>
      </c>
      <c r="I6352" s="26">
        <v>1</v>
      </c>
      <c r="J6352" s="26">
        <v>25.8</v>
      </c>
      <c r="K6352" s="26">
        <v>9.7</v>
      </c>
      <c r="L6352" s="26" t="s">
        <v>560</v>
      </c>
      <c r="M6352" s="7">
        <v>8060</v>
      </c>
      <c r="N6352" s="26" t="s">
        <v>148</v>
      </c>
      <c r="O6352" s="27">
        <v>25.8</v>
      </c>
      <c r="P6352" s="27" t="s">
        <v>18</v>
      </c>
    </row>
    <row r="6353" ht="14.25" spans="1:16">
      <c r="A6353" s="25">
        <v>45432.4972222222</v>
      </c>
      <c r="B6353" s="26">
        <v>58095349</v>
      </c>
      <c r="C6353" s="26">
        <v>105267</v>
      </c>
      <c r="D6353" s="26" t="s">
        <v>147</v>
      </c>
      <c r="E6353" s="26">
        <v>47683</v>
      </c>
      <c r="F6353" s="26" t="s">
        <v>14</v>
      </c>
      <c r="G6353" s="26" t="s">
        <v>15</v>
      </c>
      <c r="H6353" s="26" t="s">
        <v>16</v>
      </c>
      <c r="I6353" s="26">
        <v>1</v>
      </c>
      <c r="J6353" s="26">
        <v>25.8</v>
      </c>
      <c r="K6353" s="26">
        <v>9.7</v>
      </c>
      <c r="L6353" s="26" t="s">
        <v>560</v>
      </c>
      <c r="M6353" s="7">
        <v>8060</v>
      </c>
      <c r="N6353" s="26" t="s">
        <v>148</v>
      </c>
      <c r="O6353" s="27">
        <v>25.8</v>
      </c>
      <c r="P6353" s="27" t="s">
        <v>18</v>
      </c>
    </row>
    <row r="6354" ht="14.25" spans="1:16">
      <c r="A6354" s="25">
        <v>45432.4972222222</v>
      </c>
      <c r="B6354" s="26">
        <v>58095349</v>
      </c>
      <c r="C6354" s="26">
        <v>105267</v>
      </c>
      <c r="D6354" s="26" t="s">
        <v>147</v>
      </c>
      <c r="E6354" s="26">
        <v>47683</v>
      </c>
      <c r="F6354" s="26" t="s">
        <v>14</v>
      </c>
      <c r="G6354" s="26" t="s">
        <v>15</v>
      </c>
      <c r="H6354" s="26" t="s">
        <v>16</v>
      </c>
      <c r="I6354" s="26">
        <v>1</v>
      </c>
      <c r="J6354" s="26">
        <v>25.79</v>
      </c>
      <c r="K6354" s="26">
        <v>9.69</v>
      </c>
      <c r="L6354" s="26" t="s">
        <v>567</v>
      </c>
      <c r="M6354" s="7">
        <v>8060</v>
      </c>
      <c r="N6354" s="26" t="s">
        <v>148</v>
      </c>
      <c r="O6354" s="27">
        <v>25.79</v>
      </c>
      <c r="P6354" s="27" t="s">
        <v>18</v>
      </c>
    </row>
    <row r="6355" ht="14.25" spans="1:16">
      <c r="A6355" s="25">
        <v>45432.6055555556</v>
      </c>
      <c r="B6355" s="26">
        <v>58092676</v>
      </c>
      <c r="C6355" s="26">
        <v>105267</v>
      </c>
      <c r="D6355" s="26" t="s">
        <v>147</v>
      </c>
      <c r="E6355" s="26">
        <v>47683</v>
      </c>
      <c r="F6355" s="26" t="s">
        <v>14</v>
      </c>
      <c r="G6355" s="26" t="s">
        <v>15</v>
      </c>
      <c r="H6355" s="26" t="s">
        <v>16</v>
      </c>
      <c r="I6355" s="26">
        <v>1</v>
      </c>
      <c r="J6355" s="26">
        <v>23.8</v>
      </c>
      <c r="K6355" s="26">
        <v>7.7</v>
      </c>
      <c r="L6355" s="26" t="s">
        <v>568</v>
      </c>
      <c r="M6355" s="7">
        <v>8060</v>
      </c>
      <c r="N6355" s="26" t="s">
        <v>148</v>
      </c>
      <c r="O6355" s="27">
        <v>23.8</v>
      </c>
      <c r="P6355" s="27" t="s">
        <v>18</v>
      </c>
    </row>
    <row r="6356" ht="14.25" spans="1:16">
      <c r="A6356" s="25">
        <v>45432.7638888889</v>
      </c>
      <c r="B6356" s="26">
        <v>58099462</v>
      </c>
      <c r="C6356" s="26">
        <v>105267</v>
      </c>
      <c r="D6356" s="26" t="s">
        <v>147</v>
      </c>
      <c r="E6356" s="26">
        <v>47683</v>
      </c>
      <c r="F6356" s="26" t="s">
        <v>14</v>
      </c>
      <c r="G6356" s="26" t="s">
        <v>15</v>
      </c>
      <c r="H6356" s="26" t="s">
        <v>16</v>
      </c>
      <c r="I6356" s="26">
        <v>1</v>
      </c>
      <c r="J6356" s="26">
        <v>23.8</v>
      </c>
      <c r="K6356" s="26">
        <v>7.7</v>
      </c>
      <c r="L6356" s="26" t="s">
        <v>568</v>
      </c>
      <c r="M6356" s="7">
        <v>12886</v>
      </c>
      <c r="N6356" s="26" t="s">
        <v>271</v>
      </c>
      <c r="O6356" s="27">
        <v>23.8</v>
      </c>
      <c r="P6356" s="27" t="s">
        <v>18</v>
      </c>
    </row>
    <row r="6357" ht="14.25" spans="1:16">
      <c r="A6357" s="25">
        <v>45433.5131944444</v>
      </c>
      <c r="B6357" s="26">
        <v>58107241</v>
      </c>
      <c r="C6357" s="26">
        <v>105267</v>
      </c>
      <c r="D6357" s="26" t="s">
        <v>147</v>
      </c>
      <c r="E6357" s="26">
        <v>47683</v>
      </c>
      <c r="F6357" s="26" t="s">
        <v>14</v>
      </c>
      <c r="G6357" s="26" t="s">
        <v>15</v>
      </c>
      <c r="H6357" s="26" t="s">
        <v>16</v>
      </c>
      <c r="I6357" s="26">
        <v>1</v>
      </c>
      <c r="J6357" s="26">
        <v>25.8</v>
      </c>
      <c r="K6357" s="26">
        <v>9.7</v>
      </c>
      <c r="L6357" s="26" t="s">
        <v>560</v>
      </c>
      <c r="M6357" s="7">
        <v>12886</v>
      </c>
      <c r="N6357" s="26" t="s">
        <v>271</v>
      </c>
      <c r="O6357" s="27">
        <v>25.8</v>
      </c>
      <c r="P6357" s="27" t="s">
        <v>18</v>
      </c>
    </row>
    <row r="6358" ht="14.25" spans="1:16">
      <c r="A6358" s="25">
        <v>45433.5131944444</v>
      </c>
      <c r="B6358" s="26">
        <v>58107241</v>
      </c>
      <c r="C6358" s="26">
        <v>105267</v>
      </c>
      <c r="D6358" s="26" t="s">
        <v>147</v>
      </c>
      <c r="E6358" s="26">
        <v>47683</v>
      </c>
      <c r="F6358" s="26" t="s">
        <v>14</v>
      </c>
      <c r="G6358" s="26" t="s">
        <v>15</v>
      </c>
      <c r="H6358" s="26" t="s">
        <v>16</v>
      </c>
      <c r="I6358" s="26">
        <v>1</v>
      </c>
      <c r="J6358" s="26">
        <v>25.8</v>
      </c>
      <c r="K6358" s="26">
        <v>9.7</v>
      </c>
      <c r="L6358" s="26" t="s">
        <v>560</v>
      </c>
      <c r="M6358" s="7">
        <v>12886</v>
      </c>
      <c r="N6358" s="26" t="s">
        <v>271</v>
      </c>
      <c r="O6358" s="27">
        <v>25.8</v>
      </c>
      <c r="P6358" s="27" t="s">
        <v>18</v>
      </c>
    </row>
    <row r="6359" ht="14.25" spans="1:16">
      <c r="A6359" s="25">
        <v>45433.5131944444</v>
      </c>
      <c r="B6359" s="26">
        <v>58107241</v>
      </c>
      <c r="C6359" s="26">
        <v>105267</v>
      </c>
      <c r="D6359" s="26" t="s">
        <v>147</v>
      </c>
      <c r="E6359" s="26">
        <v>47683</v>
      </c>
      <c r="F6359" s="26" t="s">
        <v>14</v>
      </c>
      <c r="G6359" s="26" t="s">
        <v>15</v>
      </c>
      <c r="H6359" s="26" t="s">
        <v>16</v>
      </c>
      <c r="I6359" s="26">
        <v>1</v>
      </c>
      <c r="J6359" s="26">
        <v>25.79</v>
      </c>
      <c r="K6359" s="26">
        <v>9.69</v>
      </c>
      <c r="L6359" s="26" t="s">
        <v>567</v>
      </c>
      <c r="M6359" s="7">
        <v>12886</v>
      </c>
      <c r="N6359" s="26" t="s">
        <v>271</v>
      </c>
      <c r="O6359" s="27">
        <v>25.79</v>
      </c>
      <c r="P6359" s="27" t="s">
        <v>18</v>
      </c>
    </row>
    <row r="6360" ht="14.25" spans="1:16">
      <c r="A6360" s="25">
        <v>45433.8923611111</v>
      </c>
      <c r="B6360" s="26">
        <v>58114311</v>
      </c>
      <c r="C6360" s="26">
        <v>105267</v>
      </c>
      <c r="D6360" s="26" t="s">
        <v>147</v>
      </c>
      <c r="E6360" s="26">
        <v>47683</v>
      </c>
      <c r="F6360" s="26" t="s">
        <v>14</v>
      </c>
      <c r="G6360" s="26" t="s">
        <v>15</v>
      </c>
      <c r="H6360" s="26" t="s">
        <v>16</v>
      </c>
      <c r="I6360" s="26">
        <v>1</v>
      </c>
      <c r="J6360" s="26">
        <v>23.8</v>
      </c>
      <c r="K6360" s="26">
        <v>7.7</v>
      </c>
      <c r="L6360" s="26" t="s">
        <v>568</v>
      </c>
      <c r="M6360" s="7">
        <v>8060</v>
      </c>
      <c r="N6360" s="26" t="s">
        <v>148</v>
      </c>
      <c r="O6360" s="27">
        <v>23.8</v>
      </c>
      <c r="P6360" s="27" t="s">
        <v>18</v>
      </c>
    </row>
    <row r="6361" ht="14.25" spans="1:16">
      <c r="A6361" s="25">
        <v>45434.8854166667</v>
      </c>
      <c r="B6361" s="26">
        <v>58122612</v>
      </c>
      <c r="C6361" s="26">
        <v>105267</v>
      </c>
      <c r="D6361" s="26" t="s">
        <v>147</v>
      </c>
      <c r="E6361" s="26">
        <v>47683</v>
      </c>
      <c r="F6361" s="26" t="s">
        <v>14</v>
      </c>
      <c r="G6361" s="26" t="s">
        <v>15</v>
      </c>
      <c r="H6361" s="26" t="s">
        <v>16</v>
      </c>
      <c r="I6361" s="26">
        <v>1</v>
      </c>
      <c r="J6361" s="26">
        <v>25.8</v>
      </c>
      <c r="K6361" s="26">
        <v>9.7</v>
      </c>
      <c r="L6361" s="26" t="s">
        <v>560</v>
      </c>
      <c r="M6361" s="7">
        <v>12886</v>
      </c>
      <c r="N6361" s="26" t="s">
        <v>271</v>
      </c>
      <c r="O6361" s="27">
        <v>25.8</v>
      </c>
      <c r="P6361" s="27" t="s">
        <v>18</v>
      </c>
    </row>
    <row r="6362" ht="14.25" spans="1:16">
      <c r="A6362" s="25">
        <v>45435.3708333333</v>
      </c>
      <c r="B6362" s="26">
        <v>58128044</v>
      </c>
      <c r="C6362" s="26">
        <v>105267</v>
      </c>
      <c r="D6362" s="26" t="s">
        <v>147</v>
      </c>
      <c r="E6362" s="26">
        <v>47683</v>
      </c>
      <c r="F6362" s="26" t="s">
        <v>14</v>
      </c>
      <c r="G6362" s="26" t="s">
        <v>15</v>
      </c>
      <c r="H6362" s="26" t="s">
        <v>16</v>
      </c>
      <c r="I6362" s="26">
        <v>1</v>
      </c>
      <c r="J6362" s="26">
        <v>25.8</v>
      </c>
      <c r="K6362" s="26">
        <v>9.7</v>
      </c>
      <c r="L6362" s="26" t="s">
        <v>560</v>
      </c>
      <c r="M6362" s="7">
        <v>8060</v>
      </c>
      <c r="N6362" s="26" t="s">
        <v>148</v>
      </c>
      <c r="O6362" s="27">
        <v>25.8</v>
      </c>
      <c r="P6362" s="27" t="s">
        <v>18</v>
      </c>
    </row>
    <row r="6363" ht="14.25" spans="1:16">
      <c r="A6363" s="25">
        <v>45435.6409722222</v>
      </c>
      <c r="B6363" s="26">
        <v>58131280</v>
      </c>
      <c r="C6363" s="26">
        <v>105267</v>
      </c>
      <c r="D6363" s="26" t="s">
        <v>147</v>
      </c>
      <c r="E6363" s="26">
        <v>47683</v>
      </c>
      <c r="F6363" s="26" t="s">
        <v>14</v>
      </c>
      <c r="G6363" s="26" t="s">
        <v>15</v>
      </c>
      <c r="H6363" s="26" t="s">
        <v>16</v>
      </c>
      <c r="I6363" s="26">
        <v>1</v>
      </c>
      <c r="J6363" s="26">
        <v>25.8</v>
      </c>
      <c r="K6363" s="26">
        <v>9.7</v>
      </c>
      <c r="L6363" s="26" t="s">
        <v>560</v>
      </c>
      <c r="M6363" s="7">
        <v>12886</v>
      </c>
      <c r="N6363" s="26" t="s">
        <v>271</v>
      </c>
      <c r="O6363" s="27">
        <v>25.8</v>
      </c>
      <c r="P6363" s="27" t="s">
        <v>18</v>
      </c>
    </row>
    <row r="6364" ht="14.25" spans="1:16">
      <c r="A6364" s="25">
        <v>45435.7597222222</v>
      </c>
      <c r="B6364" s="26">
        <v>58133817</v>
      </c>
      <c r="C6364" s="26">
        <v>105267</v>
      </c>
      <c r="D6364" s="26" t="s">
        <v>147</v>
      </c>
      <c r="E6364" s="26">
        <v>47683</v>
      </c>
      <c r="F6364" s="26" t="s">
        <v>14</v>
      </c>
      <c r="G6364" s="26" t="s">
        <v>15</v>
      </c>
      <c r="H6364" s="26" t="s">
        <v>16</v>
      </c>
      <c r="I6364" s="26">
        <v>1</v>
      </c>
      <c r="J6364" s="26">
        <v>23.8</v>
      </c>
      <c r="K6364" s="26">
        <v>7.7</v>
      </c>
      <c r="L6364" s="26" t="s">
        <v>568</v>
      </c>
      <c r="M6364" s="7">
        <v>12886</v>
      </c>
      <c r="N6364" s="26" t="s">
        <v>271</v>
      </c>
      <c r="O6364" s="27">
        <v>23.8</v>
      </c>
      <c r="P6364" s="27" t="s">
        <v>33</v>
      </c>
    </row>
    <row r="6365" ht="14.25" spans="1:16">
      <c r="A6365" s="25">
        <v>45435.8229166667</v>
      </c>
      <c r="B6365" s="26">
        <v>58134302</v>
      </c>
      <c r="C6365" s="26">
        <v>105267</v>
      </c>
      <c r="D6365" s="26" t="s">
        <v>147</v>
      </c>
      <c r="E6365" s="26">
        <v>47683</v>
      </c>
      <c r="F6365" s="26" t="s">
        <v>14</v>
      </c>
      <c r="G6365" s="26" t="s">
        <v>15</v>
      </c>
      <c r="H6365" s="26" t="s">
        <v>16</v>
      </c>
      <c r="I6365" s="26">
        <v>2</v>
      </c>
      <c r="J6365" s="26">
        <v>51.6</v>
      </c>
      <c r="K6365" s="26">
        <v>19.4</v>
      </c>
      <c r="L6365" s="26" t="s">
        <v>560</v>
      </c>
      <c r="M6365" s="7">
        <v>12886</v>
      </c>
      <c r="N6365" s="26" t="s">
        <v>271</v>
      </c>
      <c r="O6365" s="27">
        <v>25.8</v>
      </c>
      <c r="P6365" s="27" t="s">
        <v>18</v>
      </c>
    </row>
    <row r="6366" ht="14.25" spans="1:16">
      <c r="A6366" s="25">
        <v>45436.3666666667</v>
      </c>
      <c r="B6366" s="26">
        <v>58137545</v>
      </c>
      <c r="C6366" s="26">
        <v>105267</v>
      </c>
      <c r="D6366" s="26" t="s">
        <v>147</v>
      </c>
      <c r="E6366" s="26">
        <v>47683</v>
      </c>
      <c r="F6366" s="26" t="s">
        <v>14</v>
      </c>
      <c r="G6366" s="26" t="s">
        <v>15</v>
      </c>
      <c r="H6366" s="26" t="s">
        <v>16</v>
      </c>
      <c r="I6366" s="26">
        <v>1</v>
      </c>
      <c r="J6366" s="26">
        <v>16.45</v>
      </c>
      <c r="K6366" s="26">
        <v>0.35</v>
      </c>
      <c r="L6366" s="26" t="s">
        <v>863</v>
      </c>
      <c r="M6366" s="7">
        <v>8060</v>
      </c>
      <c r="N6366" s="26" t="s">
        <v>148</v>
      </c>
      <c r="O6366" s="27">
        <v>16.45</v>
      </c>
      <c r="P6366" s="27" t="s">
        <v>33</v>
      </c>
    </row>
    <row r="6367" ht="14.25" spans="1:16">
      <c r="A6367" s="25">
        <v>45436.8333333333</v>
      </c>
      <c r="B6367" s="26">
        <v>58143740</v>
      </c>
      <c r="C6367" s="26">
        <v>105267</v>
      </c>
      <c r="D6367" s="26" t="s">
        <v>147</v>
      </c>
      <c r="E6367" s="26">
        <v>47683</v>
      </c>
      <c r="F6367" s="26" t="s">
        <v>14</v>
      </c>
      <c r="G6367" s="26" t="s">
        <v>15</v>
      </c>
      <c r="H6367" s="26" t="s">
        <v>16</v>
      </c>
      <c r="I6367" s="26">
        <v>1</v>
      </c>
      <c r="J6367" s="26">
        <v>23.8</v>
      </c>
      <c r="K6367" s="26">
        <v>7.7</v>
      </c>
      <c r="L6367" s="26" t="s">
        <v>568</v>
      </c>
      <c r="M6367" s="7">
        <v>12886</v>
      </c>
      <c r="N6367" s="26" t="s">
        <v>271</v>
      </c>
      <c r="O6367" s="27">
        <v>23.8</v>
      </c>
      <c r="P6367" s="27" t="s">
        <v>18</v>
      </c>
    </row>
    <row r="6368" ht="14.25" spans="1:16">
      <c r="A6368" s="25">
        <v>45437.5993055556</v>
      </c>
      <c r="B6368" s="26">
        <v>58153960</v>
      </c>
      <c r="C6368" s="26">
        <v>105267</v>
      </c>
      <c r="D6368" s="26" t="s">
        <v>147</v>
      </c>
      <c r="E6368" s="26">
        <v>47683</v>
      </c>
      <c r="F6368" s="26" t="s">
        <v>14</v>
      </c>
      <c r="G6368" s="26" t="s">
        <v>15</v>
      </c>
      <c r="H6368" s="26" t="s">
        <v>16</v>
      </c>
      <c r="I6368" s="26">
        <v>1</v>
      </c>
      <c r="J6368" s="26">
        <v>25.8</v>
      </c>
      <c r="K6368" s="26">
        <v>9.7</v>
      </c>
      <c r="L6368" s="26" t="s">
        <v>560</v>
      </c>
      <c r="M6368" s="7">
        <v>12886</v>
      </c>
      <c r="N6368" s="26" t="s">
        <v>271</v>
      </c>
      <c r="O6368" s="27">
        <v>25.8</v>
      </c>
      <c r="P6368" s="27" t="s">
        <v>18</v>
      </c>
    </row>
    <row r="6369" ht="14.25" spans="1:16">
      <c r="A6369" s="25">
        <v>45438.3958333333</v>
      </c>
      <c r="B6369" s="26">
        <v>58158613</v>
      </c>
      <c r="C6369" s="26">
        <v>105267</v>
      </c>
      <c r="D6369" s="26" t="s">
        <v>147</v>
      </c>
      <c r="E6369" s="26">
        <v>47683</v>
      </c>
      <c r="F6369" s="26" t="s">
        <v>14</v>
      </c>
      <c r="G6369" s="26" t="s">
        <v>15</v>
      </c>
      <c r="H6369" s="26" t="s">
        <v>16</v>
      </c>
      <c r="I6369" s="26">
        <v>4</v>
      </c>
      <c r="J6369" s="26">
        <v>102.71</v>
      </c>
      <c r="K6369" s="26">
        <v>38.31</v>
      </c>
      <c r="L6369" s="26" t="s">
        <v>924</v>
      </c>
      <c r="M6369" s="7">
        <v>8060</v>
      </c>
      <c r="N6369" s="26" t="s">
        <v>148</v>
      </c>
      <c r="O6369" s="27">
        <v>25.6775</v>
      </c>
      <c r="P6369" s="27" t="s">
        <v>18</v>
      </c>
    </row>
    <row r="6370" ht="14.25" spans="1:16">
      <c r="A6370" s="25">
        <v>45438.4555555556</v>
      </c>
      <c r="B6370" s="26">
        <v>58162037</v>
      </c>
      <c r="C6370" s="26">
        <v>105267</v>
      </c>
      <c r="D6370" s="26" t="s">
        <v>147</v>
      </c>
      <c r="E6370" s="26">
        <v>47683</v>
      </c>
      <c r="F6370" s="26" t="s">
        <v>14</v>
      </c>
      <c r="G6370" s="26" t="s">
        <v>15</v>
      </c>
      <c r="H6370" s="26" t="s">
        <v>16</v>
      </c>
      <c r="I6370" s="26">
        <v>1</v>
      </c>
      <c r="J6370" s="26">
        <v>25.8</v>
      </c>
      <c r="K6370" s="26">
        <v>9.7</v>
      </c>
      <c r="L6370" s="26" t="s">
        <v>560</v>
      </c>
      <c r="M6370" s="7">
        <v>8060</v>
      </c>
      <c r="N6370" s="26" t="s">
        <v>148</v>
      </c>
      <c r="O6370" s="27">
        <v>25.8</v>
      </c>
      <c r="P6370" s="27" t="s">
        <v>18</v>
      </c>
    </row>
    <row r="6371" ht="14.25" spans="1:16">
      <c r="A6371" s="25">
        <v>45438.6173611111</v>
      </c>
      <c r="B6371" s="26">
        <v>58164618</v>
      </c>
      <c r="C6371" s="26">
        <v>105267</v>
      </c>
      <c r="D6371" s="26" t="s">
        <v>147</v>
      </c>
      <c r="E6371" s="26">
        <v>47683</v>
      </c>
      <c r="F6371" s="26" t="s">
        <v>14</v>
      </c>
      <c r="G6371" s="26" t="s">
        <v>15</v>
      </c>
      <c r="H6371" s="26" t="s">
        <v>16</v>
      </c>
      <c r="I6371" s="26">
        <v>1</v>
      </c>
      <c r="J6371" s="26">
        <v>23.8</v>
      </c>
      <c r="K6371" s="26">
        <v>7.7</v>
      </c>
      <c r="L6371" s="26" t="s">
        <v>568</v>
      </c>
      <c r="M6371" s="7">
        <v>8060</v>
      </c>
      <c r="N6371" s="26" t="s">
        <v>148</v>
      </c>
      <c r="O6371" s="27">
        <v>23.8</v>
      </c>
      <c r="P6371" s="27" t="s">
        <v>18</v>
      </c>
    </row>
    <row r="6372" ht="14.25" spans="1:16">
      <c r="A6372" s="25">
        <v>45438.6173611111</v>
      </c>
      <c r="B6372" s="26">
        <v>58164618</v>
      </c>
      <c r="C6372" s="26">
        <v>105267</v>
      </c>
      <c r="D6372" s="26" t="s">
        <v>147</v>
      </c>
      <c r="E6372" s="26">
        <v>47683</v>
      </c>
      <c r="F6372" s="26" t="s">
        <v>14</v>
      </c>
      <c r="G6372" s="26" t="s">
        <v>15</v>
      </c>
      <c r="H6372" s="26" t="s">
        <v>16</v>
      </c>
      <c r="I6372" s="26">
        <v>1</v>
      </c>
      <c r="J6372" s="26">
        <v>25.8</v>
      </c>
      <c r="K6372" s="26">
        <v>9.7</v>
      </c>
      <c r="L6372" s="26" t="s">
        <v>560</v>
      </c>
      <c r="M6372" s="7">
        <v>8060</v>
      </c>
      <c r="N6372" s="26" t="s">
        <v>148</v>
      </c>
      <c r="O6372" s="27">
        <v>25.8</v>
      </c>
      <c r="P6372" s="27" t="s">
        <v>18</v>
      </c>
    </row>
    <row r="6373" ht="14.25" spans="1:16">
      <c r="A6373" s="25">
        <v>45438.7270833333</v>
      </c>
      <c r="B6373" s="26">
        <v>58166117</v>
      </c>
      <c r="C6373" s="26">
        <v>105267</v>
      </c>
      <c r="D6373" s="26" t="s">
        <v>147</v>
      </c>
      <c r="E6373" s="26">
        <v>47683</v>
      </c>
      <c r="F6373" s="26" t="s">
        <v>14</v>
      </c>
      <c r="G6373" s="26" t="s">
        <v>15</v>
      </c>
      <c r="H6373" s="26" t="s">
        <v>16</v>
      </c>
      <c r="I6373" s="26">
        <v>1</v>
      </c>
      <c r="J6373" s="26">
        <v>25.8</v>
      </c>
      <c r="K6373" s="26">
        <v>9.7</v>
      </c>
      <c r="L6373" s="26" t="s">
        <v>560</v>
      </c>
      <c r="M6373" s="7">
        <v>27917</v>
      </c>
      <c r="N6373" s="26" t="s">
        <v>541</v>
      </c>
      <c r="O6373" s="27">
        <v>25.8</v>
      </c>
      <c r="P6373" s="27" t="s">
        <v>18</v>
      </c>
    </row>
    <row r="6374" ht="14.25" spans="1:16">
      <c r="A6374" s="25">
        <v>45438.7951388889</v>
      </c>
      <c r="B6374" s="26">
        <v>58166507</v>
      </c>
      <c r="C6374" s="26">
        <v>105267</v>
      </c>
      <c r="D6374" s="26" t="s">
        <v>147</v>
      </c>
      <c r="E6374" s="26">
        <v>47683</v>
      </c>
      <c r="F6374" s="26" t="s">
        <v>14</v>
      </c>
      <c r="G6374" s="26" t="s">
        <v>15</v>
      </c>
      <c r="H6374" s="26" t="s">
        <v>16</v>
      </c>
      <c r="I6374" s="26">
        <v>1</v>
      </c>
      <c r="J6374" s="26">
        <v>25.8</v>
      </c>
      <c r="K6374" s="26">
        <v>9.7</v>
      </c>
      <c r="L6374" s="26" t="s">
        <v>560</v>
      </c>
      <c r="M6374" s="7">
        <v>27917</v>
      </c>
      <c r="N6374" s="26" t="s">
        <v>541</v>
      </c>
      <c r="O6374" s="27">
        <v>25.8</v>
      </c>
      <c r="P6374" s="27" t="s">
        <v>18</v>
      </c>
    </row>
    <row r="6375" ht="14.25" spans="1:16">
      <c r="A6375" s="25">
        <v>45439.4166666667</v>
      </c>
      <c r="B6375" s="26">
        <v>58173399</v>
      </c>
      <c r="C6375" s="26">
        <v>105267</v>
      </c>
      <c r="D6375" s="26" t="s">
        <v>147</v>
      </c>
      <c r="E6375" s="26">
        <v>47683</v>
      </c>
      <c r="F6375" s="26" t="s">
        <v>14</v>
      </c>
      <c r="G6375" s="26" t="s">
        <v>15</v>
      </c>
      <c r="H6375" s="26" t="s">
        <v>16</v>
      </c>
      <c r="I6375" s="26">
        <v>1</v>
      </c>
      <c r="J6375" s="26">
        <v>23.8</v>
      </c>
      <c r="K6375" s="26">
        <v>7.7</v>
      </c>
      <c r="L6375" s="26" t="s">
        <v>568</v>
      </c>
      <c r="M6375" s="7">
        <v>8060</v>
      </c>
      <c r="N6375" s="26" t="s">
        <v>148</v>
      </c>
      <c r="O6375" s="27">
        <v>23.8</v>
      </c>
      <c r="P6375" s="27" t="s">
        <v>18</v>
      </c>
    </row>
    <row r="6376" ht="14.25" spans="1:16">
      <c r="A6376" s="25">
        <v>45439.5951388889</v>
      </c>
      <c r="B6376" s="26">
        <v>58175291</v>
      </c>
      <c r="C6376" s="26">
        <v>105267</v>
      </c>
      <c r="D6376" s="26" t="s">
        <v>147</v>
      </c>
      <c r="E6376" s="26">
        <v>47683</v>
      </c>
      <c r="F6376" s="26" t="s">
        <v>14</v>
      </c>
      <c r="G6376" s="26" t="s">
        <v>15</v>
      </c>
      <c r="H6376" s="26" t="s">
        <v>16</v>
      </c>
      <c r="I6376" s="26">
        <v>1</v>
      </c>
      <c r="J6376" s="26">
        <v>25.8</v>
      </c>
      <c r="K6376" s="26">
        <v>9.7</v>
      </c>
      <c r="L6376" s="26" t="s">
        <v>560</v>
      </c>
      <c r="M6376" s="7">
        <v>8060</v>
      </c>
      <c r="N6376" s="26" t="s">
        <v>148</v>
      </c>
      <c r="O6376" s="27">
        <v>25.8</v>
      </c>
      <c r="P6376" s="27" t="s">
        <v>18</v>
      </c>
    </row>
    <row r="6377" ht="14.25" spans="1:16">
      <c r="A6377" s="25">
        <v>45439.7416666667</v>
      </c>
      <c r="B6377" s="26">
        <v>58176560</v>
      </c>
      <c r="C6377" s="26">
        <v>105267</v>
      </c>
      <c r="D6377" s="26" t="s">
        <v>147</v>
      </c>
      <c r="E6377" s="26">
        <v>47683</v>
      </c>
      <c r="F6377" s="26" t="s">
        <v>14</v>
      </c>
      <c r="G6377" s="26" t="s">
        <v>15</v>
      </c>
      <c r="H6377" s="26" t="s">
        <v>16</v>
      </c>
      <c r="I6377" s="26">
        <v>1</v>
      </c>
      <c r="J6377" s="26">
        <v>25.8</v>
      </c>
      <c r="K6377" s="26">
        <v>9.7</v>
      </c>
      <c r="L6377" s="26" t="s">
        <v>560</v>
      </c>
      <c r="M6377" s="7">
        <v>12886</v>
      </c>
      <c r="N6377" s="26" t="s">
        <v>271</v>
      </c>
      <c r="O6377" s="27">
        <v>25.8</v>
      </c>
      <c r="P6377" s="27" t="s">
        <v>18</v>
      </c>
    </row>
    <row r="6378" ht="14.25" spans="1:16">
      <c r="A6378" s="25">
        <v>45439.8361111111</v>
      </c>
      <c r="B6378" s="26">
        <v>58180686</v>
      </c>
      <c r="C6378" s="26">
        <v>105267</v>
      </c>
      <c r="D6378" s="26" t="s">
        <v>147</v>
      </c>
      <c r="E6378" s="26">
        <v>47683</v>
      </c>
      <c r="F6378" s="26" t="s">
        <v>14</v>
      </c>
      <c r="G6378" s="26" t="s">
        <v>15</v>
      </c>
      <c r="H6378" s="26" t="s">
        <v>16</v>
      </c>
      <c r="I6378" s="26">
        <v>-4</v>
      </c>
      <c r="J6378" s="26">
        <v>-102.71</v>
      </c>
      <c r="K6378" s="26">
        <v>-38.31</v>
      </c>
      <c r="L6378" s="26" t="s">
        <v>924</v>
      </c>
      <c r="M6378" s="7">
        <v>8060</v>
      </c>
      <c r="N6378" s="26" t="s">
        <v>148</v>
      </c>
      <c r="O6378" s="27">
        <v>25.6775</v>
      </c>
      <c r="P6378" s="27" t="s">
        <v>18</v>
      </c>
    </row>
    <row r="6379" ht="14.25" spans="1:16">
      <c r="A6379" s="25">
        <v>45440.8840277778</v>
      </c>
      <c r="B6379" s="26">
        <v>58190436</v>
      </c>
      <c r="C6379" s="26">
        <v>105267</v>
      </c>
      <c r="D6379" s="26" t="s">
        <v>147</v>
      </c>
      <c r="E6379" s="26">
        <v>47683</v>
      </c>
      <c r="F6379" s="26" t="s">
        <v>14</v>
      </c>
      <c r="G6379" s="26" t="s">
        <v>15</v>
      </c>
      <c r="H6379" s="26" t="s">
        <v>16</v>
      </c>
      <c r="I6379" s="26">
        <v>1</v>
      </c>
      <c r="J6379" s="26">
        <v>25.8</v>
      </c>
      <c r="K6379" s="26">
        <v>9.7</v>
      </c>
      <c r="L6379" s="26" t="s">
        <v>560</v>
      </c>
      <c r="M6379" s="7">
        <v>8060</v>
      </c>
      <c r="N6379" s="26" t="s">
        <v>148</v>
      </c>
      <c r="O6379" s="27">
        <v>25.8</v>
      </c>
      <c r="P6379" s="27" t="s">
        <v>18</v>
      </c>
    </row>
    <row r="6380" ht="14.25" spans="1:16">
      <c r="A6380" s="25">
        <v>45441.3909722222</v>
      </c>
      <c r="B6380" s="26">
        <v>58192510</v>
      </c>
      <c r="C6380" s="26">
        <v>105267</v>
      </c>
      <c r="D6380" s="26" t="s">
        <v>147</v>
      </c>
      <c r="E6380" s="26">
        <v>47683</v>
      </c>
      <c r="F6380" s="26" t="s">
        <v>14</v>
      </c>
      <c r="G6380" s="26" t="s">
        <v>15</v>
      </c>
      <c r="H6380" s="26" t="s">
        <v>16</v>
      </c>
      <c r="I6380" s="26">
        <v>2</v>
      </c>
      <c r="J6380" s="26">
        <v>51.6</v>
      </c>
      <c r="K6380" s="26">
        <v>19.4</v>
      </c>
      <c r="L6380" s="26" t="s">
        <v>560</v>
      </c>
      <c r="M6380" s="7">
        <v>27917</v>
      </c>
      <c r="N6380" s="26" t="s">
        <v>541</v>
      </c>
      <c r="O6380" s="27">
        <v>25.8</v>
      </c>
      <c r="P6380" s="27" t="s">
        <v>18</v>
      </c>
    </row>
    <row r="6381" ht="14.25" spans="1:16">
      <c r="A6381" s="25">
        <v>45442.3895833333</v>
      </c>
      <c r="B6381" s="26">
        <v>58202890</v>
      </c>
      <c r="C6381" s="26">
        <v>105267</v>
      </c>
      <c r="D6381" s="26" t="s">
        <v>147</v>
      </c>
      <c r="E6381" s="26">
        <v>47683</v>
      </c>
      <c r="F6381" s="26" t="s">
        <v>14</v>
      </c>
      <c r="G6381" s="26" t="s">
        <v>15</v>
      </c>
      <c r="H6381" s="26" t="s">
        <v>16</v>
      </c>
      <c r="I6381" s="26">
        <v>1</v>
      </c>
      <c r="J6381" s="26">
        <v>25.8</v>
      </c>
      <c r="K6381" s="26">
        <v>9.7</v>
      </c>
      <c r="L6381" s="26" t="s">
        <v>560</v>
      </c>
      <c r="M6381" s="7">
        <v>12886</v>
      </c>
      <c r="N6381" s="26" t="s">
        <v>271</v>
      </c>
      <c r="O6381" s="27">
        <v>25.8</v>
      </c>
      <c r="P6381" s="27" t="s">
        <v>18</v>
      </c>
    </row>
    <row r="6382" ht="14.25" spans="1:16">
      <c r="A6382" s="25">
        <v>45442.3895833333</v>
      </c>
      <c r="B6382" s="26">
        <v>58202890</v>
      </c>
      <c r="C6382" s="26">
        <v>105267</v>
      </c>
      <c r="D6382" s="26" t="s">
        <v>147</v>
      </c>
      <c r="E6382" s="26">
        <v>47683</v>
      </c>
      <c r="F6382" s="26" t="s">
        <v>14</v>
      </c>
      <c r="G6382" s="26" t="s">
        <v>15</v>
      </c>
      <c r="H6382" s="26" t="s">
        <v>16</v>
      </c>
      <c r="I6382" s="26">
        <v>1</v>
      </c>
      <c r="J6382" s="26">
        <v>25.79</v>
      </c>
      <c r="K6382" s="26">
        <v>9.69</v>
      </c>
      <c r="L6382" s="26" t="s">
        <v>567</v>
      </c>
      <c r="M6382" s="7">
        <v>12886</v>
      </c>
      <c r="N6382" s="26" t="s">
        <v>271</v>
      </c>
      <c r="O6382" s="27">
        <v>25.79</v>
      </c>
      <c r="P6382" s="27" t="s">
        <v>18</v>
      </c>
    </row>
    <row r="6383" ht="14.25" spans="1:16">
      <c r="A6383" s="25">
        <v>45442.3895833333</v>
      </c>
      <c r="B6383" s="26">
        <v>58202890</v>
      </c>
      <c r="C6383" s="26">
        <v>105267</v>
      </c>
      <c r="D6383" s="26" t="s">
        <v>147</v>
      </c>
      <c r="E6383" s="26">
        <v>47683</v>
      </c>
      <c r="F6383" s="26" t="s">
        <v>14</v>
      </c>
      <c r="G6383" s="26" t="s">
        <v>15</v>
      </c>
      <c r="H6383" s="26" t="s">
        <v>16</v>
      </c>
      <c r="I6383" s="26">
        <v>1</v>
      </c>
      <c r="J6383" s="26">
        <v>25.8</v>
      </c>
      <c r="K6383" s="26">
        <v>9.7</v>
      </c>
      <c r="L6383" s="26" t="s">
        <v>560</v>
      </c>
      <c r="M6383" s="7">
        <v>12886</v>
      </c>
      <c r="N6383" s="26" t="s">
        <v>271</v>
      </c>
      <c r="O6383" s="27">
        <v>25.8</v>
      </c>
      <c r="P6383" s="27" t="s">
        <v>18</v>
      </c>
    </row>
    <row r="6384" ht="14.25" spans="1:16">
      <c r="A6384" s="25">
        <v>45442.3916666667</v>
      </c>
      <c r="B6384" s="26">
        <v>58202916</v>
      </c>
      <c r="C6384" s="26">
        <v>105267</v>
      </c>
      <c r="D6384" s="26" t="s">
        <v>147</v>
      </c>
      <c r="E6384" s="26">
        <v>47683</v>
      </c>
      <c r="F6384" s="26" t="s">
        <v>14</v>
      </c>
      <c r="G6384" s="26" t="s">
        <v>15</v>
      </c>
      <c r="H6384" s="26" t="s">
        <v>16</v>
      </c>
      <c r="I6384" s="26">
        <v>1</v>
      </c>
      <c r="J6384" s="26">
        <v>25.8</v>
      </c>
      <c r="K6384" s="26">
        <v>9.7</v>
      </c>
      <c r="L6384" s="26" t="s">
        <v>560</v>
      </c>
      <c r="M6384" s="7">
        <v>12886</v>
      </c>
      <c r="N6384" s="26" t="s">
        <v>271</v>
      </c>
      <c r="O6384" s="27">
        <v>25.8</v>
      </c>
      <c r="P6384" s="27" t="s">
        <v>18</v>
      </c>
    </row>
    <row r="6385" ht="14.25" spans="1:16">
      <c r="A6385" s="25">
        <v>45442.3916666667</v>
      </c>
      <c r="B6385" s="26">
        <v>58202916</v>
      </c>
      <c r="C6385" s="26">
        <v>105267</v>
      </c>
      <c r="D6385" s="26" t="s">
        <v>147</v>
      </c>
      <c r="E6385" s="26">
        <v>47683</v>
      </c>
      <c r="F6385" s="26" t="s">
        <v>14</v>
      </c>
      <c r="G6385" s="26" t="s">
        <v>15</v>
      </c>
      <c r="H6385" s="26" t="s">
        <v>16</v>
      </c>
      <c r="I6385" s="26">
        <v>1</v>
      </c>
      <c r="J6385" s="26">
        <v>25.79</v>
      </c>
      <c r="K6385" s="26">
        <v>9.69</v>
      </c>
      <c r="L6385" s="26" t="s">
        <v>567</v>
      </c>
      <c r="M6385" s="7">
        <v>12886</v>
      </c>
      <c r="N6385" s="26" t="s">
        <v>271</v>
      </c>
      <c r="O6385" s="27">
        <v>25.79</v>
      </c>
      <c r="P6385" s="27" t="s">
        <v>18</v>
      </c>
    </row>
    <row r="6386" ht="14.25" spans="1:16">
      <c r="A6386" s="25">
        <v>45442.3916666667</v>
      </c>
      <c r="B6386" s="26">
        <v>58202916</v>
      </c>
      <c r="C6386" s="26">
        <v>105267</v>
      </c>
      <c r="D6386" s="26" t="s">
        <v>147</v>
      </c>
      <c r="E6386" s="26">
        <v>47683</v>
      </c>
      <c r="F6386" s="26" t="s">
        <v>14</v>
      </c>
      <c r="G6386" s="26" t="s">
        <v>15</v>
      </c>
      <c r="H6386" s="26" t="s">
        <v>16</v>
      </c>
      <c r="I6386" s="26">
        <v>1</v>
      </c>
      <c r="J6386" s="26">
        <v>25.8</v>
      </c>
      <c r="K6386" s="26">
        <v>9.7</v>
      </c>
      <c r="L6386" s="26" t="s">
        <v>560</v>
      </c>
      <c r="M6386" s="7">
        <v>12886</v>
      </c>
      <c r="N6386" s="26" t="s">
        <v>271</v>
      </c>
      <c r="O6386" s="27">
        <v>25.8</v>
      </c>
      <c r="P6386" s="27" t="s">
        <v>18</v>
      </c>
    </row>
    <row r="6387" ht="14.25" spans="1:16">
      <c r="A6387" s="25">
        <v>45442.4041666667</v>
      </c>
      <c r="B6387" s="26">
        <v>58203017</v>
      </c>
      <c r="C6387" s="26">
        <v>105267</v>
      </c>
      <c r="D6387" s="26" t="s">
        <v>147</v>
      </c>
      <c r="E6387" s="26">
        <v>47683</v>
      </c>
      <c r="F6387" s="26" t="s">
        <v>14</v>
      </c>
      <c r="G6387" s="26" t="s">
        <v>15</v>
      </c>
      <c r="H6387" s="26" t="s">
        <v>16</v>
      </c>
      <c r="I6387" s="26">
        <v>1</v>
      </c>
      <c r="J6387" s="26">
        <v>25.8</v>
      </c>
      <c r="K6387" s="26">
        <v>9.7</v>
      </c>
      <c r="L6387" s="26" t="s">
        <v>560</v>
      </c>
      <c r="M6387" s="7">
        <v>12886</v>
      </c>
      <c r="N6387" s="26" t="s">
        <v>271</v>
      </c>
      <c r="O6387" s="27">
        <v>25.8</v>
      </c>
      <c r="P6387" s="27" t="s">
        <v>18</v>
      </c>
    </row>
    <row r="6388" ht="14.25" spans="1:16">
      <c r="A6388" s="25">
        <v>45442.4041666667</v>
      </c>
      <c r="B6388" s="26">
        <v>58203017</v>
      </c>
      <c r="C6388" s="26">
        <v>105267</v>
      </c>
      <c r="D6388" s="26" t="s">
        <v>147</v>
      </c>
      <c r="E6388" s="26">
        <v>47683</v>
      </c>
      <c r="F6388" s="26" t="s">
        <v>14</v>
      </c>
      <c r="G6388" s="26" t="s">
        <v>15</v>
      </c>
      <c r="H6388" s="26" t="s">
        <v>16</v>
      </c>
      <c r="I6388" s="26">
        <v>1</v>
      </c>
      <c r="J6388" s="26">
        <v>25.79</v>
      </c>
      <c r="K6388" s="26">
        <v>9.69</v>
      </c>
      <c r="L6388" s="26" t="s">
        <v>567</v>
      </c>
      <c r="M6388" s="7">
        <v>12886</v>
      </c>
      <c r="N6388" s="26" t="s">
        <v>271</v>
      </c>
      <c r="O6388" s="27">
        <v>25.79</v>
      </c>
      <c r="P6388" s="27" t="s">
        <v>18</v>
      </c>
    </row>
    <row r="6389" ht="14.25" spans="1:16">
      <c r="A6389" s="25">
        <v>45442.4041666667</v>
      </c>
      <c r="B6389" s="26">
        <v>58203017</v>
      </c>
      <c r="C6389" s="26">
        <v>105267</v>
      </c>
      <c r="D6389" s="26" t="s">
        <v>147</v>
      </c>
      <c r="E6389" s="26">
        <v>47683</v>
      </c>
      <c r="F6389" s="26" t="s">
        <v>14</v>
      </c>
      <c r="G6389" s="26" t="s">
        <v>15</v>
      </c>
      <c r="H6389" s="26" t="s">
        <v>16</v>
      </c>
      <c r="I6389" s="26">
        <v>1</v>
      </c>
      <c r="J6389" s="26">
        <v>25.8</v>
      </c>
      <c r="K6389" s="26">
        <v>9.7</v>
      </c>
      <c r="L6389" s="26" t="s">
        <v>560</v>
      </c>
      <c r="M6389" s="7">
        <v>12886</v>
      </c>
      <c r="N6389" s="26" t="s">
        <v>271</v>
      </c>
      <c r="O6389" s="27">
        <v>25.8</v>
      </c>
      <c r="P6389" s="27" t="s">
        <v>18</v>
      </c>
    </row>
    <row r="6390" ht="14.25" spans="1:16">
      <c r="A6390" s="25">
        <v>45442.5777777778</v>
      </c>
      <c r="B6390" s="26">
        <v>58205903</v>
      </c>
      <c r="C6390" s="26">
        <v>105267</v>
      </c>
      <c r="D6390" s="26" t="s">
        <v>147</v>
      </c>
      <c r="E6390" s="26">
        <v>47683</v>
      </c>
      <c r="F6390" s="26" t="s">
        <v>14</v>
      </c>
      <c r="G6390" s="26" t="s">
        <v>15</v>
      </c>
      <c r="H6390" s="26" t="s">
        <v>16</v>
      </c>
      <c r="I6390" s="26">
        <v>1</v>
      </c>
      <c r="J6390" s="26">
        <v>24.8</v>
      </c>
      <c r="K6390" s="26">
        <v>8.7</v>
      </c>
      <c r="L6390" s="26" t="s">
        <v>806</v>
      </c>
      <c r="M6390" s="7">
        <v>12886</v>
      </c>
      <c r="N6390" s="26" t="s">
        <v>271</v>
      </c>
      <c r="O6390" s="27">
        <v>24.8</v>
      </c>
      <c r="P6390" s="27" t="s">
        <v>18</v>
      </c>
    </row>
    <row r="6391" ht="14.25" spans="1:16">
      <c r="A6391" s="25">
        <v>45443.7333333333</v>
      </c>
      <c r="B6391" s="26">
        <v>58218526</v>
      </c>
      <c r="C6391" s="26">
        <v>105267</v>
      </c>
      <c r="D6391" s="26" t="s">
        <v>147</v>
      </c>
      <c r="E6391" s="26">
        <v>47683</v>
      </c>
      <c r="F6391" s="26" t="s">
        <v>14</v>
      </c>
      <c r="G6391" s="26" t="s">
        <v>15</v>
      </c>
      <c r="H6391" s="26" t="s">
        <v>16</v>
      </c>
      <c r="I6391" s="26">
        <v>1</v>
      </c>
      <c r="J6391" s="26">
        <v>23.5</v>
      </c>
      <c r="K6391" s="26">
        <v>7.4</v>
      </c>
      <c r="L6391" s="26" t="s">
        <v>654</v>
      </c>
      <c r="M6391" s="7">
        <v>12886</v>
      </c>
      <c r="N6391" s="26" t="s">
        <v>271</v>
      </c>
      <c r="O6391" s="27">
        <v>23.5</v>
      </c>
      <c r="P6391" s="27" t="s">
        <v>18</v>
      </c>
    </row>
    <row r="6392" ht="14.25" spans="1:16">
      <c r="A6392" s="25">
        <v>45443.7611111111</v>
      </c>
      <c r="B6392" s="26">
        <v>58218881</v>
      </c>
      <c r="C6392" s="26">
        <v>105267</v>
      </c>
      <c r="D6392" s="26" t="s">
        <v>147</v>
      </c>
      <c r="E6392" s="26">
        <v>47683</v>
      </c>
      <c r="F6392" s="26" t="s">
        <v>14</v>
      </c>
      <c r="G6392" s="26" t="s">
        <v>15</v>
      </c>
      <c r="H6392" s="26" t="s">
        <v>16</v>
      </c>
      <c r="I6392" s="26">
        <v>-1</v>
      </c>
      <c r="J6392" s="26">
        <v>-23.5</v>
      </c>
      <c r="K6392" s="26">
        <v>-7.4</v>
      </c>
      <c r="L6392" s="26" t="s">
        <v>654</v>
      </c>
      <c r="M6392" s="7">
        <v>12886</v>
      </c>
      <c r="N6392" s="26" t="s">
        <v>271</v>
      </c>
      <c r="O6392" s="27">
        <v>23.5</v>
      </c>
      <c r="P6392" s="27" t="s">
        <v>18</v>
      </c>
    </row>
    <row r="6393" ht="14.25" spans="1:16">
      <c r="A6393" s="25">
        <v>45443.7909722222</v>
      </c>
      <c r="B6393" s="26">
        <v>58217537</v>
      </c>
      <c r="C6393" s="26">
        <v>105267</v>
      </c>
      <c r="D6393" s="26" t="s">
        <v>147</v>
      </c>
      <c r="E6393" s="26">
        <v>47683</v>
      </c>
      <c r="F6393" s="26" t="s">
        <v>14</v>
      </c>
      <c r="G6393" s="26" t="s">
        <v>15</v>
      </c>
      <c r="H6393" s="26" t="s">
        <v>16</v>
      </c>
      <c r="I6393" s="26">
        <v>1</v>
      </c>
      <c r="J6393" s="26">
        <v>25.8</v>
      </c>
      <c r="K6393" s="26">
        <v>9.7</v>
      </c>
      <c r="L6393" s="26" t="s">
        <v>560</v>
      </c>
      <c r="M6393" s="7">
        <v>12886</v>
      </c>
      <c r="N6393" s="26" t="s">
        <v>271</v>
      </c>
      <c r="O6393" s="27">
        <v>25.8</v>
      </c>
      <c r="P6393" s="27" t="s">
        <v>18</v>
      </c>
    </row>
    <row r="6394" ht="14.25" spans="1:16">
      <c r="A6394" s="25">
        <v>45443.8972222222</v>
      </c>
      <c r="B6394" s="26">
        <v>58222020</v>
      </c>
      <c r="C6394" s="26">
        <v>105267</v>
      </c>
      <c r="D6394" s="26" t="s">
        <v>147</v>
      </c>
      <c r="E6394" s="26">
        <v>47683</v>
      </c>
      <c r="F6394" s="26" t="s">
        <v>14</v>
      </c>
      <c r="G6394" s="26" t="s">
        <v>15</v>
      </c>
      <c r="H6394" s="26" t="s">
        <v>16</v>
      </c>
      <c r="I6394" s="26">
        <v>1</v>
      </c>
      <c r="J6394" s="26">
        <v>25.8</v>
      </c>
      <c r="K6394" s="26">
        <v>9.7</v>
      </c>
      <c r="L6394" s="26" t="s">
        <v>560</v>
      </c>
      <c r="M6394" s="7">
        <v>12886</v>
      </c>
      <c r="N6394" s="26" t="s">
        <v>271</v>
      </c>
      <c r="O6394" s="27">
        <v>25.8</v>
      </c>
      <c r="P6394" s="27" t="s">
        <v>18</v>
      </c>
    </row>
    <row r="6395" ht="14.25" spans="1:16">
      <c r="A6395" s="25">
        <v>45413.4979166667</v>
      </c>
      <c r="B6395" s="26">
        <v>57880758</v>
      </c>
      <c r="C6395" s="26">
        <v>105751</v>
      </c>
      <c r="D6395" s="26" t="s">
        <v>106</v>
      </c>
      <c r="E6395" s="26">
        <v>47683</v>
      </c>
      <c r="F6395" s="26" t="s">
        <v>14</v>
      </c>
      <c r="G6395" s="26" t="s">
        <v>15</v>
      </c>
      <c r="H6395" s="26" t="s">
        <v>16</v>
      </c>
      <c r="I6395" s="26">
        <v>3</v>
      </c>
      <c r="J6395" s="26">
        <v>77.4</v>
      </c>
      <c r="K6395" s="26">
        <v>29.1</v>
      </c>
      <c r="L6395" s="26" t="s">
        <v>560</v>
      </c>
      <c r="M6395" s="7">
        <v>9295</v>
      </c>
      <c r="N6395" s="26" t="s">
        <v>107</v>
      </c>
      <c r="O6395" s="27">
        <v>25.8</v>
      </c>
      <c r="P6395" s="27" t="s">
        <v>18</v>
      </c>
    </row>
    <row r="6396" ht="14.25" spans="1:16">
      <c r="A6396" s="25">
        <v>45414.8506944444</v>
      </c>
      <c r="B6396" s="26">
        <v>57897630</v>
      </c>
      <c r="C6396" s="26">
        <v>105751</v>
      </c>
      <c r="D6396" s="26" t="s">
        <v>106</v>
      </c>
      <c r="E6396" s="26">
        <v>47683</v>
      </c>
      <c r="F6396" s="26" t="s">
        <v>14</v>
      </c>
      <c r="G6396" s="26" t="s">
        <v>15</v>
      </c>
      <c r="H6396" s="26" t="s">
        <v>16</v>
      </c>
      <c r="I6396" s="26">
        <v>1</v>
      </c>
      <c r="J6396" s="26">
        <v>25.8</v>
      </c>
      <c r="K6396" s="26">
        <v>9.7</v>
      </c>
      <c r="L6396" s="26" t="s">
        <v>560</v>
      </c>
      <c r="M6396" s="7">
        <v>16041</v>
      </c>
      <c r="N6396" s="26" t="s">
        <v>261</v>
      </c>
      <c r="O6396" s="27">
        <v>25.8</v>
      </c>
      <c r="P6396" s="27" t="s">
        <v>18</v>
      </c>
    </row>
    <row r="6397" ht="14.25" spans="1:16">
      <c r="A6397" s="25">
        <v>45415.6777777778</v>
      </c>
      <c r="B6397" s="26">
        <v>57904730</v>
      </c>
      <c r="C6397" s="26">
        <v>105751</v>
      </c>
      <c r="D6397" s="26" t="s">
        <v>106</v>
      </c>
      <c r="E6397" s="26">
        <v>47683</v>
      </c>
      <c r="F6397" s="26" t="s">
        <v>14</v>
      </c>
      <c r="G6397" s="26" t="s">
        <v>15</v>
      </c>
      <c r="H6397" s="26" t="s">
        <v>16</v>
      </c>
      <c r="I6397" s="26">
        <v>4</v>
      </c>
      <c r="J6397" s="26">
        <v>103.2</v>
      </c>
      <c r="K6397" s="26">
        <v>38.8</v>
      </c>
      <c r="L6397" s="26" t="s">
        <v>560</v>
      </c>
      <c r="M6397" s="7">
        <v>27702</v>
      </c>
      <c r="N6397" s="26" t="s">
        <v>294</v>
      </c>
      <c r="O6397" s="27">
        <v>25.8</v>
      </c>
      <c r="P6397" s="27" t="s">
        <v>18</v>
      </c>
    </row>
    <row r="6398" ht="14.25" spans="1:16">
      <c r="A6398" s="25">
        <v>45417.8513888889</v>
      </c>
      <c r="B6398" s="26">
        <v>57928574</v>
      </c>
      <c r="C6398" s="26">
        <v>105751</v>
      </c>
      <c r="D6398" s="26" t="s">
        <v>106</v>
      </c>
      <c r="E6398" s="26">
        <v>47683</v>
      </c>
      <c r="F6398" s="26" t="s">
        <v>14</v>
      </c>
      <c r="G6398" s="26" t="s">
        <v>15</v>
      </c>
      <c r="H6398" s="26" t="s">
        <v>16</v>
      </c>
      <c r="I6398" s="26">
        <v>1</v>
      </c>
      <c r="J6398" s="26">
        <v>25.8</v>
      </c>
      <c r="K6398" s="26">
        <v>9.7</v>
      </c>
      <c r="L6398" s="26" t="s">
        <v>560</v>
      </c>
      <c r="M6398" s="7">
        <v>27702</v>
      </c>
      <c r="N6398" s="26" t="s">
        <v>294</v>
      </c>
      <c r="O6398" s="27">
        <v>25.8</v>
      </c>
      <c r="P6398" s="27" t="s">
        <v>18</v>
      </c>
    </row>
    <row r="6399" ht="14.25" spans="1:16">
      <c r="A6399" s="25">
        <v>45418.4229166667</v>
      </c>
      <c r="B6399" s="26">
        <v>57932790</v>
      </c>
      <c r="C6399" s="26">
        <v>105751</v>
      </c>
      <c r="D6399" s="26" t="s">
        <v>106</v>
      </c>
      <c r="E6399" s="26">
        <v>47683</v>
      </c>
      <c r="F6399" s="26" t="s">
        <v>14</v>
      </c>
      <c r="G6399" s="26" t="s">
        <v>15</v>
      </c>
      <c r="H6399" s="26" t="s">
        <v>16</v>
      </c>
      <c r="I6399" s="26">
        <v>2</v>
      </c>
      <c r="J6399" s="26">
        <v>51.6</v>
      </c>
      <c r="K6399" s="26">
        <v>19.4</v>
      </c>
      <c r="L6399" s="26" t="s">
        <v>560</v>
      </c>
      <c r="M6399" s="7">
        <v>27702</v>
      </c>
      <c r="N6399" s="26" t="s">
        <v>294</v>
      </c>
      <c r="O6399" s="27">
        <v>25.8</v>
      </c>
      <c r="P6399" s="27" t="s">
        <v>18</v>
      </c>
    </row>
    <row r="6400" ht="14.25" spans="1:16">
      <c r="A6400" s="25">
        <v>45418.8555555556</v>
      </c>
      <c r="B6400" s="26">
        <v>57939713</v>
      </c>
      <c r="C6400" s="26">
        <v>105751</v>
      </c>
      <c r="D6400" s="26" t="s">
        <v>106</v>
      </c>
      <c r="E6400" s="26">
        <v>47683</v>
      </c>
      <c r="F6400" s="26" t="s">
        <v>14</v>
      </c>
      <c r="G6400" s="26" t="s">
        <v>15</v>
      </c>
      <c r="H6400" s="26" t="s">
        <v>16</v>
      </c>
      <c r="I6400" s="26">
        <v>3</v>
      </c>
      <c r="J6400" s="26">
        <v>77.4</v>
      </c>
      <c r="K6400" s="26">
        <v>29.1</v>
      </c>
      <c r="L6400" s="26" t="s">
        <v>560</v>
      </c>
      <c r="M6400" s="7">
        <v>9295</v>
      </c>
      <c r="N6400" s="26" t="s">
        <v>107</v>
      </c>
      <c r="O6400" s="27">
        <v>25.8</v>
      </c>
      <c r="P6400" s="27" t="s">
        <v>18</v>
      </c>
    </row>
    <row r="6401" ht="14.25" spans="1:16">
      <c r="A6401" s="25">
        <v>45420.8326388889</v>
      </c>
      <c r="B6401" s="26">
        <v>57960845</v>
      </c>
      <c r="C6401" s="26">
        <v>105751</v>
      </c>
      <c r="D6401" s="26" t="s">
        <v>106</v>
      </c>
      <c r="E6401" s="26">
        <v>47683</v>
      </c>
      <c r="F6401" s="26" t="s">
        <v>14</v>
      </c>
      <c r="G6401" s="26" t="s">
        <v>15</v>
      </c>
      <c r="H6401" s="26" t="s">
        <v>16</v>
      </c>
      <c r="I6401" s="26">
        <v>2</v>
      </c>
      <c r="J6401" s="26">
        <v>43.6</v>
      </c>
      <c r="K6401" s="26">
        <v>11.4</v>
      </c>
      <c r="L6401" s="26" t="s">
        <v>574</v>
      </c>
      <c r="M6401" s="7">
        <v>9295</v>
      </c>
      <c r="N6401" s="26" t="s">
        <v>107</v>
      </c>
      <c r="O6401" s="27">
        <v>21.8</v>
      </c>
      <c r="P6401" s="27" t="s">
        <v>18</v>
      </c>
    </row>
    <row r="6402" ht="14.25" spans="1:16">
      <c r="A6402" s="25">
        <v>45421.8388888889</v>
      </c>
      <c r="B6402" s="26">
        <v>57971399</v>
      </c>
      <c r="C6402" s="26">
        <v>105751</v>
      </c>
      <c r="D6402" s="26" t="s">
        <v>106</v>
      </c>
      <c r="E6402" s="26">
        <v>47683</v>
      </c>
      <c r="F6402" s="26" t="s">
        <v>14</v>
      </c>
      <c r="G6402" s="26" t="s">
        <v>15</v>
      </c>
      <c r="H6402" s="26" t="s">
        <v>16</v>
      </c>
      <c r="I6402" s="26">
        <v>1</v>
      </c>
      <c r="J6402" s="26">
        <v>21.8</v>
      </c>
      <c r="K6402" s="26">
        <v>5.7</v>
      </c>
      <c r="L6402" s="26" t="s">
        <v>574</v>
      </c>
      <c r="M6402" s="7">
        <v>27702</v>
      </c>
      <c r="N6402" s="26" t="s">
        <v>294</v>
      </c>
      <c r="O6402" s="27">
        <v>21.8</v>
      </c>
      <c r="P6402" s="27" t="s">
        <v>18</v>
      </c>
    </row>
    <row r="6403" ht="14.25" spans="1:16">
      <c r="A6403" s="25">
        <v>45423.3840277778</v>
      </c>
      <c r="B6403" s="26">
        <v>57984362</v>
      </c>
      <c r="C6403" s="26">
        <v>105751</v>
      </c>
      <c r="D6403" s="26" t="s">
        <v>106</v>
      </c>
      <c r="E6403" s="26">
        <v>47683</v>
      </c>
      <c r="F6403" s="26" t="s">
        <v>14</v>
      </c>
      <c r="G6403" s="26" t="s">
        <v>15</v>
      </c>
      <c r="H6403" s="26" t="s">
        <v>16</v>
      </c>
      <c r="I6403" s="26">
        <v>1</v>
      </c>
      <c r="J6403" s="26">
        <v>29.15</v>
      </c>
      <c r="K6403" s="26">
        <v>13.05</v>
      </c>
      <c r="L6403" s="26" t="s">
        <v>925</v>
      </c>
      <c r="M6403" s="7">
        <v>27702</v>
      </c>
      <c r="N6403" s="26" t="s">
        <v>294</v>
      </c>
      <c r="O6403" s="27">
        <v>29.15</v>
      </c>
      <c r="P6403" s="27" t="s">
        <v>33</v>
      </c>
    </row>
    <row r="6404" ht="14.25" spans="1:16">
      <c r="A6404" s="25">
        <v>45423.5965277778</v>
      </c>
      <c r="B6404" s="26">
        <v>57988310</v>
      </c>
      <c r="C6404" s="26">
        <v>105751</v>
      </c>
      <c r="D6404" s="26" t="s">
        <v>106</v>
      </c>
      <c r="E6404" s="26">
        <v>47683</v>
      </c>
      <c r="F6404" s="26" t="s">
        <v>14</v>
      </c>
      <c r="G6404" s="26" t="s">
        <v>15</v>
      </c>
      <c r="H6404" s="26" t="s">
        <v>16</v>
      </c>
      <c r="I6404" s="26">
        <v>1</v>
      </c>
      <c r="J6404" s="26">
        <v>21.8</v>
      </c>
      <c r="K6404" s="26">
        <v>5.7</v>
      </c>
      <c r="L6404" s="26" t="s">
        <v>574</v>
      </c>
      <c r="M6404" s="7">
        <v>27702</v>
      </c>
      <c r="N6404" s="26" t="s">
        <v>294</v>
      </c>
      <c r="O6404" s="27">
        <v>21.8</v>
      </c>
      <c r="P6404" s="27" t="s">
        <v>18</v>
      </c>
    </row>
    <row r="6405" ht="14.25" spans="1:16">
      <c r="A6405" s="25">
        <v>45423.6222222222</v>
      </c>
      <c r="B6405" s="26">
        <v>57988629</v>
      </c>
      <c r="C6405" s="26">
        <v>105751</v>
      </c>
      <c r="D6405" s="26" t="s">
        <v>106</v>
      </c>
      <c r="E6405" s="26">
        <v>47683</v>
      </c>
      <c r="F6405" s="26" t="s">
        <v>14</v>
      </c>
      <c r="G6405" s="26" t="s">
        <v>15</v>
      </c>
      <c r="H6405" s="26" t="s">
        <v>16</v>
      </c>
      <c r="I6405" s="26">
        <v>1</v>
      </c>
      <c r="J6405" s="26">
        <v>11.9</v>
      </c>
      <c r="K6405" s="26">
        <v>-4.2</v>
      </c>
      <c r="L6405" s="26" t="s">
        <v>855</v>
      </c>
      <c r="M6405" s="7">
        <v>27702</v>
      </c>
      <c r="N6405" s="26" t="s">
        <v>294</v>
      </c>
      <c r="O6405" s="27">
        <v>11.9</v>
      </c>
      <c r="P6405" s="27" t="s">
        <v>33</v>
      </c>
    </row>
    <row r="6406" ht="14.25" spans="1:16">
      <c r="A6406" s="25">
        <v>45423.7270833333</v>
      </c>
      <c r="B6406" s="26">
        <v>57990131</v>
      </c>
      <c r="C6406" s="26">
        <v>105751</v>
      </c>
      <c r="D6406" s="26" t="s">
        <v>106</v>
      </c>
      <c r="E6406" s="26">
        <v>47683</v>
      </c>
      <c r="F6406" s="26" t="s">
        <v>14</v>
      </c>
      <c r="G6406" s="26" t="s">
        <v>15</v>
      </c>
      <c r="H6406" s="26" t="s">
        <v>16</v>
      </c>
      <c r="I6406" s="26">
        <v>1</v>
      </c>
      <c r="J6406" s="26">
        <v>25.8</v>
      </c>
      <c r="K6406" s="26">
        <v>9.7</v>
      </c>
      <c r="L6406" s="26" t="s">
        <v>560</v>
      </c>
      <c r="M6406" s="7">
        <v>27702</v>
      </c>
      <c r="N6406" s="26" t="s">
        <v>294</v>
      </c>
      <c r="O6406" s="27">
        <v>25.8</v>
      </c>
      <c r="P6406" s="27" t="s">
        <v>18</v>
      </c>
    </row>
    <row r="6407" ht="14.25" spans="1:16">
      <c r="A6407" s="25">
        <v>45424.4430555556</v>
      </c>
      <c r="B6407" s="26">
        <v>57997286</v>
      </c>
      <c r="C6407" s="26">
        <v>105751</v>
      </c>
      <c r="D6407" s="26" t="s">
        <v>106</v>
      </c>
      <c r="E6407" s="26">
        <v>47683</v>
      </c>
      <c r="F6407" s="26" t="s">
        <v>14</v>
      </c>
      <c r="G6407" s="26" t="s">
        <v>15</v>
      </c>
      <c r="H6407" s="26" t="s">
        <v>16</v>
      </c>
      <c r="I6407" s="26">
        <v>1</v>
      </c>
      <c r="J6407" s="26">
        <v>25.8</v>
      </c>
      <c r="K6407" s="26">
        <v>9.7</v>
      </c>
      <c r="L6407" s="26" t="s">
        <v>560</v>
      </c>
      <c r="M6407" s="7">
        <v>9295</v>
      </c>
      <c r="N6407" s="26" t="s">
        <v>107</v>
      </c>
      <c r="O6407" s="27">
        <v>25.8</v>
      </c>
      <c r="P6407" s="27" t="s">
        <v>18</v>
      </c>
    </row>
    <row r="6408" ht="14.25" spans="1:16">
      <c r="A6408" s="25">
        <v>45424.6534722222</v>
      </c>
      <c r="B6408" s="26">
        <v>58001093</v>
      </c>
      <c r="C6408" s="26">
        <v>105751</v>
      </c>
      <c r="D6408" s="26" t="s">
        <v>106</v>
      </c>
      <c r="E6408" s="26">
        <v>47683</v>
      </c>
      <c r="F6408" s="26" t="s">
        <v>14</v>
      </c>
      <c r="G6408" s="26" t="s">
        <v>15</v>
      </c>
      <c r="H6408" s="26" t="s">
        <v>16</v>
      </c>
      <c r="I6408" s="26">
        <v>1</v>
      </c>
      <c r="J6408" s="26">
        <v>14.12</v>
      </c>
      <c r="K6408" s="26">
        <v>-1.98</v>
      </c>
      <c r="L6408" s="26" t="s">
        <v>845</v>
      </c>
      <c r="M6408" s="7">
        <v>9295</v>
      </c>
      <c r="N6408" s="26" t="s">
        <v>107</v>
      </c>
      <c r="O6408" s="27">
        <v>14.12</v>
      </c>
      <c r="P6408" s="27" t="s">
        <v>33</v>
      </c>
    </row>
    <row r="6409" ht="14.25" spans="1:16">
      <c r="A6409" s="25">
        <v>45425.8958333333</v>
      </c>
      <c r="B6409" s="26">
        <v>58019666</v>
      </c>
      <c r="C6409" s="26">
        <v>105751</v>
      </c>
      <c r="D6409" s="26" t="s">
        <v>106</v>
      </c>
      <c r="E6409" s="26">
        <v>47683</v>
      </c>
      <c r="F6409" s="26" t="s">
        <v>14</v>
      </c>
      <c r="G6409" s="26" t="s">
        <v>15</v>
      </c>
      <c r="H6409" s="26" t="s">
        <v>16</v>
      </c>
      <c r="I6409" s="26">
        <v>1</v>
      </c>
      <c r="J6409" s="26">
        <v>12.8</v>
      </c>
      <c r="K6409" s="26">
        <v>-3.3</v>
      </c>
      <c r="L6409" s="26" t="s">
        <v>563</v>
      </c>
      <c r="M6409" s="7">
        <v>9295</v>
      </c>
      <c r="N6409" s="26" t="s">
        <v>107</v>
      </c>
      <c r="O6409" s="27">
        <v>12.8</v>
      </c>
      <c r="P6409" s="27" t="s">
        <v>33</v>
      </c>
    </row>
    <row r="6410" ht="14.25" spans="1:16">
      <c r="A6410" s="25">
        <v>45426.3965277778</v>
      </c>
      <c r="B6410" s="26">
        <v>58021605</v>
      </c>
      <c r="C6410" s="26">
        <v>105751</v>
      </c>
      <c r="D6410" s="26" t="s">
        <v>106</v>
      </c>
      <c r="E6410" s="26">
        <v>47683</v>
      </c>
      <c r="F6410" s="26" t="s">
        <v>14</v>
      </c>
      <c r="G6410" s="26" t="s">
        <v>15</v>
      </c>
      <c r="H6410" s="26" t="s">
        <v>16</v>
      </c>
      <c r="I6410" s="26">
        <v>2</v>
      </c>
      <c r="J6410" s="26">
        <v>51.6</v>
      </c>
      <c r="K6410" s="26">
        <v>19.4</v>
      </c>
      <c r="L6410" s="26" t="s">
        <v>560</v>
      </c>
      <c r="M6410" s="7">
        <v>27702</v>
      </c>
      <c r="N6410" s="26" t="s">
        <v>294</v>
      </c>
      <c r="O6410" s="27">
        <v>25.8</v>
      </c>
      <c r="P6410" s="27" t="s">
        <v>18</v>
      </c>
    </row>
    <row r="6411" ht="14.25" spans="1:16">
      <c r="A6411" s="25">
        <v>45426.7111111111</v>
      </c>
      <c r="B6411" s="26">
        <v>58027170</v>
      </c>
      <c r="C6411" s="26">
        <v>105751</v>
      </c>
      <c r="D6411" s="26" t="s">
        <v>106</v>
      </c>
      <c r="E6411" s="26">
        <v>47683</v>
      </c>
      <c r="F6411" s="26" t="s">
        <v>14</v>
      </c>
      <c r="G6411" s="26" t="s">
        <v>15</v>
      </c>
      <c r="H6411" s="26" t="s">
        <v>16</v>
      </c>
      <c r="I6411" s="26">
        <v>1</v>
      </c>
      <c r="J6411" s="26">
        <v>14.63</v>
      </c>
      <c r="K6411" s="26">
        <v>-1.47</v>
      </c>
      <c r="L6411" s="26" t="s">
        <v>724</v>
      </c>
      <c r="M6411" s="7">
        <v>9295</v>
      </c>
      <c r="N6411" s="26" t="s">
        <v>107</v>
      </c>
      <c r="O6411" s="27">
        <v>14.63</v>
      </c>
      <c r="P6411" s="27" t="s">
        <v>33</v>
      </c>
    </row>
    <row r="6412" ht="14.25" spans="1:16">
      <c r="A6412" s="25">
        <v>45427.6520833333</v>
      </c>
      <c r="B6412" s="26">
        <v>58038245</v>
      </c>
      <c r="C6412" s="26">
        <v>105751</v>
      </c>
      <c r="D6412" s="26" t="s">
        <v>106</v>
      </c>
      <c r="E6412" s="26">
        <v>47683</v>
      </c>
      <c r="F6412" s="26" t="s">
        <v>14</v>
      </c>
      <c r="G6412" s="26" t="s">
        <v>15</v>
      </c>
      <c r="H6412" s="26" t="s">
        <v>16</v>
      </c>
      <c r="I6412" s="26">
        <v>1</v>
      </c>
      <c r="J6412" s="26">
        <v>21.8</v>
      </c>
      <c r="K6412" s="26">
        <v>5.7</v>
      </c>
      <c r="L6412" s="26" t="s">
        <v>574</v>
      </c>
      <c r="M6412" s="7">
        <v>16041</v>
      </c>
      <c r="N6412" s="26" t="s">
        <v>261</v>
      </c>
      <c r="O6412" s="27">
        <v>21.8</v>
      </c>
      <c r="P6412" s="27" t="s">
        <v>18</v>
      </c>
    </row>
    <row r="6413" ht="14.25" spans="1:16">
      <c r="A6413" s="25">
        <v>45428.76875</v>
      </c>
      <c r="B6413" s="26">
        <v>58052616</v>
      </c>
      <c r="C6413" s="26">
        <v>105751</v>
      </c>
      <c r="D6413" s="26" t="s">
        <v>106</v>
      </c>
      <c r="E6413" s="26">
        <v>47683</v>
      </c>
      <c r="F6413" s="26" t="s">
        <v>14</v>
      </c>
      <c r="G6413" s="26" t="s">
        <v>15</v>
      </c>
      <c r="H6413" s="26" t="s">
        <v>16</v>
      </c>
      <c r="I6413" s="26">
        <v>2</v>
      </c>
      <c r="J6413" s="26">
        <v>43.6</v>
      </c>
      <c r="K6413" s="26">
        <v>11.4</v>
      </c>
      <c r="L6413" s="26" t="s">
        <v>574</v>
      </c>
      <c r="M6413" s="7">
        <v>9295</v>
      </c>
      <c r="N6413" s="26" t="s">
        <v>107</v>
      </c>
      <c r="O6413" s="27">
        <v>21.8</v>
      </c>
      <c r="P6413" s="27" t="s">
        <v>18</v>
      </c>
    </row>
    <row r="6414" ht="14.25" spans="1:16">
      <c r="A6414" s="25">
        <v>45429.66875</v>
      </c>
      <c r="B6414" s="26">
        <v>58062200</v>
      </c>
      <c r="C6414" s="26">
        <v>105751</v>
      </c>
      <c r="D6414" s="26" t="s">
        <v>106</v>
      </c>
      <c r="E6414" s="26">
        <v>47683</v>
      </c>
      <c r="F6414" s="26" t="s">
        <v>14</v>
      </c>
      <c r="G6414" s="26" t="s">
        <v>15</v>
      </c>
      <c r="H6414" s="26" t="s">
        <v>16</v>
      </c>
      <c r="I6414" s="26">
        <v>5</v>
      </c>
      <c r="J6414" s="26">
        <v>129</v>
      </c>
      <c r="K6414" s="26">
        <v>48.5</v>
      </c>
      <c r="L6414" s="26" t="s">
        <v>560</v>
      </c>
      <c r="M6414" s="7">
        <v>9295</v>
      </c>
      <c r="N6414" s="26" t="s">
        <v>107</v>
      </c>
      <c r="O6414" s="27">
        <v>25.8</v>
      </c>
      <c r="P6414" s="27" t="s">
        <v>18</v>
      </c>
    </row>
    <row r="6415" ht="14.25" spans="1:16">
      <c r="A6415" s="25">
        <v>45429.66875</v>
      </c>
      <c r="B6415" s="26">
        <v>58062200</v>
      </c>
      <c r="C6415" s="26">
        <v>105751</v>
      </c>
      <c r="D6415" s="26" t="s">
        <v>106</v>
      </c>
      <c r="E6415" s="26">
        <v>47683</v>
      </c>
      <c r="F6415" s="26" t="s">
        <v>14</v>
      </c>
      <c r="G6415" s="26" t="s">
        <v>15</v>
      </c>
      <c r="H6415" s="26" t="s">
        <v>16</v>
      </c>
      <c r="I6415" s="26">
        <v>2</v>
      </c>
      <c r="J6415" s="26">
        <v>43.6</v>
      </c>
      <c r="K6415" s="26">
        <v>11.4</v>
      </c>
      <c r="L6415" s="26" t="s">
        <v>574</v>
      </c>
      <c r="M6415" s="7">
        <v>9295</v>
      </c>
      <c r="N6415" s="26" t="s">
        <v>107</v>
      </c>
      <c r="O6415" s="27">
        <v>21.8</v>
      </c>
      <c r="P6415" s="27" t="s">
        <v>18</v>
      </c>
    </row>
    <row r="6416" ht="14.25" spans="1:16">
      <c r="A6416" s="25">
        <v>45429.7715277778</v>
      </c>
      <c r="B6416" s="26">
        <v>58064645</v>
      </c>
      <c r="C6416" s="26">
        <v>105751</v>
      </c>
      <c r="D6416" s="26" t="s">
        <v>106</v>
      </c>
      <c r="E6416" s="26">
        <v>47683</v>
      </c>
      <c r="F6416" s="26" t="s">
        <v>14</v>
      </c>
      <c r="G6416" s="26" t="s">
        <v>15</v>
      </c>
      <c r="H6416" s="26" t="s">
        <v>16</v>
      </c>
      <c r="I6416" s="26">
        <v>1</v>
      </c>
      <c r="J6416" s="26">
        <v>21.8</v>
      </c>
      <c r="K6416" s="26">
        <v>5.7</v>
      </c>
      <c r="L6416" s="26" t="s">
        <v>574</v>
      </c>
      <c r="M6416" s="7">
        <v>9295</v>
      </c>
      <c r="N6416" s="26" t="s">
        <v>107</v>
      </c>
      <c r="O6416" s="27">
        <v>21.8</v>
      </c>
      <c r="P6416" s="27" t="s">
        <v>18</v>
      </c>
    </row>
    <row r="6417" ht="14.25" spans="1:16">
      <c r="A6417" s="25">
        <v>45430.8395833333</v>
      </c>
      <c r="B6417" s="26">
        <v>58077636</v>
      </c>
      <c r="C6417" s="26">
        <v>105751</v>
      </c>
      <c r="D6417" s="26" t="s">
        <v>106</v>
      </c>
      <c r="E6417" s="26">
        <v>47683</v>
      </c>
      <c r="F6417" s="26" t="s">
        <v>14</v>
      </c>
      <c r="G6417" s="26" t="s">
        <v>15</v>
      </c>
      <c r="H6417" s="26" t="s">
        <v>16</v>
      </c>
      <c r="I6417" s="26">
        <v>1</v>
      </c>
      <c r="J6417" s="26">
        <v>25.8</v>
      </c>
      <c r="K6417" s="26">
        <v>9.7</v>
      </c>
      <c r="L6417" s="26" t="s">
        <v>560</v>
      </c>
      <c r="M6417" s="7">
        <v>27702</v>
      </c>
      <c r="N6417" s="26" t="s">
        <v>294</v>
      </c>
      <c r="O6417" s="27">
        <v>25.8</v>
      </c>
      <c r="P6417" s="27" t="s">
        <v>18</v>
      </c>
    </row>
    <row r="6418" ht="14.25" spans="1:16">
      <c r="A6418" s="25">
        <v>45430.8395833333</v>
      </c>
      <c r="B6418" s="26">
        <v>58077636</v>
      </c>
      <c r="C6418" s="26">
        <v>105751</v>
      </c>
      <c r="D6418" s="26" t="s">
        <v>106</v>
      </c>
      <c r="E6418" s="26">
        <v>47683</v>
      </c>
      <c r="F6418" s="26" t="s">
        <v>14</v>
      </c>
      <c r="G6418" s="26" t="s">
        <v>15</v>
      </c>
      <c r="H6418" s="26" t="s">
        <v>16</v>
      </c>
      <c r="I6418" s="26">
        <v>2</v>
      </c>
      <c r="J6418" s="26">
        <v>43.6</v>
      </c>
      <c r="K6418" s="26">
        <v>11.4</v>
      </c>
      <c r="L6418" s="26" t="s">
        <v>574</v>
      </c>
      <c r="M6418" s="7">
        <v>27702</v>
      </c>
      <c r="N6418" s="26" t="s">
        <v>294</v>
      </c>
      <c r="O6418" s="27">
        <v>21.8</v>
      </c>
      <c r="P6418" s="27" t="s">
        <v>18</v>
      </c>
    </row>
    <row r="6419" ht="14.25" spans="1:16">
      <c r="A6419" s="25">
        <v>45431.4131944444</v>
      </c>
      <c r="B6419" s="26">
        <v>58082092</v>
      </c>
      <c r="C6419" s="26">
        <v>105751</v>
      </c>
      <c r="D6419" s="26" t="s">
        <v>106</v>
      </c>
      <c r="E6419" s="26">
        <v>47683</v>
      </c>
      <c r="F6419" s="26" t="s">
        <v>14</v>
      </c>
      <c r="G6419" s="26" t="s">
        <v>15</v>
      </c>
      <c r="H6419" s="26" t="s">
        <v>16</v>
      </c>
      <c r="I6419" s="26">
        <v>1</v>
      </c>
      <c r="J6419" s="26">
        <v>25.8</v>
      </c>
      <c r="K6419" s="26">
        <v>9.7</v>
      </c>
      <c r="L6419" s="26" t="s">
        <v>560</v>
      </c>
      <c r="M6419" s="7">
        <v>27702</v>
      </c>
      <c r="N6419" s="26" t="s">
        <v>294</v>
      </c>
      <c r="O6419" s="27">
        <v>25.8</v>
      </c>
      <c r="P6419" s="27" t="s">
        <v>18</v>
      </c>
    </row>
    <row r="6420" ht="14.25" spans="1:16">
      <c r="A6420" s="25">
        <v>45431.5270833333</v>
      </c>
      <c r="B6420" s="26">
        <v>58083819</v>
      </c>
      <c r="C6420" s="26">
        <v>105751</v>
      </c>
      <c r="D6420" s="26" t="s">
        <v>106</v>
      </c>
      <c r="E6420" s="26">
        <v>47683</v>
      </c>
      <c r="F6420" s="26" t="s">
        <v>14</v>
      </c>
      <c r="G6420" s="26" t="s">
        <v>15</v>
      </c>
      <c r="H6420" s="26" t="s">
        <v>16</v>
      </c>
      <c r="I6420" s="26">
        <v>1</v>
      </c>
      <c r="J6420" s="26">
        <v>16.49</v>
      </c>
      <c r="K6420" s="26">
        <v>0.39</v>
      </c>
      <c r="L6420" s="26" t="s">
        <v>889</v>
      </c>
      <c r="M6420" s="7">
        <v>27702</v>
      </c>
      <c r="N6420" s="26" t="s">
        <v>294</v>
      </c>
      <c r="O6420" s="27">
        <v>16.49</v>
      </c>
      <c r="P6420" s="27" t="s">
        <v>33</v>
      </c>
    </row>
    <row r="6421" ht="14.25" spans="1:16">
      <c r="A6421" s="25">
        <v>45431.6152777778</v>
      </c>
      <c r="B6421" s="26">
        <v>58084849</v>
      </c>
      <c r="C6421" s="26">
        <v>105751</v>
      </c>
      <c r="D6421" s="26" t="s">
        <v>106</v>
      </c>
      <c r="E6421" s="26">
        <v>47683</v>
      </c>
      <c r="F6421" s="26" t="s">
        <v>14</v>
      </c>
      <c r="G6421" s="26" t="s">
        <v>15</v>
      </c>
      <c r="H6421" s="26" t="s">
        <v>16</v>
      </c>
      <c r="I6421" s="26">
        <v>1</v>
      </c>
      <c r="J6421" s="26">
        <v>13.3</v>
      </c>
      <c r="K6421" s="26">
        <v>-2.8</v>
      </c>
      <c r="L6421" s="26" t="s">
        <v>926</v>
      </c>
      <c r="M6421" s="7">
        <v>27702</v>
      </c>
      <c r="N6421" s="26" t="s">
        <v>294</v>
      </c>
      <c r="O6421" s="27">
        <v>13.3</v>
      </c>
      <c r="P6421" s="27" t="s">
        <v>33</v>
      </c>
    </row>
    <row r="6422" ht="14.25" spans="1:16">
      <c r="A6422" s="25">
        <v>45431.7722222222</v>
      </c>
      <c r="B6422" s="26">
        <v>58088072</v>
      </c>
      <c r="C6422" s="26">
        <v>105751</v>
      </c>
      <c r="D6422" s="26" t="s">
        <v>106</v>
      </c>
      <c r="E6422" s="26">
        <v>47683</v>
      </c>
      <c r="F6422" s="26" t="s">
        <v>14</v>
      </c>
      <c r="G6422" s="26" t="s">
        <v>15</v>
      </c>
      <c r="H6422" s="26" t="s">
        <v>16</v>
      </c>
      <c r="I6422" s="26">
        <v>1</v>
      </c>
      <c r="J6422" s="26">
        <v>13.3</v>
      </c>
      <c r="K6422" s="26">
        <v>-2.8</v>
      </c>
      <c r="L6422" s="26" t="s">
        <v>926</v>
      </c>
      <c r="M6422" s="7">
        <v>27702</v>
      </c>
      <c r="N6422" s="26" t="s">
        <v>294</v>
      </c>
      <c r="O6422" s="27">
        <v>13.3</v>
      </c>
      <c r="P6422" s="27" t="s">
        <v>33</v>
      </c>
    </row>
    <row r="6423" ht="14.25" spans="1:16">
      <c r="A6423" s="25">
        <v>45431.8194444444</v>
      </c>
      <c r="B6423" s="26">
        <v>58088963</v>
      </c>
      <c r="C6423" s="26">
        <v>105751</v>
      </c>
      <c r="D6423" s="26" t="s">
        <v>106</v>
      </c>
      <c r="E6423" s="26">
        <v>47683</v>
      </c>
      <c r="F6423" s="26" t="s">
        <v>14</v>
      </c>
      <c r="G6423" s="26" t="s">
        <v>15</v>
      </c>
      <c r="H6423" s="26" t="s">
        <v>16</v>
      </c>
      <c r="I6423" s="26">
        <v>2</v>
      </c>
      <c r="J6423" s="26">
        <v>43.6</v>
      </c>
      <c r="K6423" s="26">
        <v>11.4</v>
      </c>
      <c r="L6423" s="26" t="s">
        <v>574</v>
      </c>
      <c r="M6423" s="7">
        <v>27702</v>
      </c>
      <c r="N6423" s="26" t="s">
        <v>294</v>
      </c>
      <c r="O6423" s="27">
        <v>21.8</v>
      </c>
      <c r="P6423" s="27" t="s">
        <v>18</v>
      </c>
    </row>
    <row r="6424" ht="14.25" spans="1:16">
      <c r="A6424" s="25">
        <v>45432.3979166667</v>
      </c>
      <c r="B6424" s="26">
        <v>58093893</v>
      </c>
      <c r="C6424" s="26">
        <v>105751</v>
      </c>
      <c r="D6424" s="26" t="s">
        <v>106</v>
      </c>
      <c r="E6424" s="26">
        <v>47683</v>
      </c>
      <c r="F6424" s="26" t="s">
        <v>14</v>
      </c>
      <c r="G6424" s="26" t="s">
        <v>15</v>
      </c>
      <c r="H6424" s="26" t="s">
        <v>16</v>
      </c>
      <c r="I6424" s="26">
        <v>1</v>
      </c>
      <c r="J6424" s="26">
        <v>12.8</v>
      </c>
      <c r="K6424" s="26">
        <v>-3.3</v>
      </c>
      <c r="L6424" s="26" t="s">
        <v>563</v>
      </c>
      <c r="M6424" s="7">
        <v>27702</v>
      </c>
      <c r="N6424" s="26" t="s">
        <v>294</v>
      </c>
      <c r="O6424" s="27">
        <v>12.8</v>
      </c>
      <c r="P6424" s="27" t="s">
        <v>33</v>
      </c>
    </row>
    <row r="6425" ht="14.25" spans="1:16">
      <c r="A6425" s="25">
        <v>45432.4347222222</v>
      </c>
      <c r="B6425" s="26">
        <v>58094498</v>
      </c>
      <c r="C6425" s="26">
        <v>105751</v>
      </c>
      <c r="D6425" s="26" t="s">
        <v>106</v>
      </c>
      <c r="E6425" s="26">
        <v>47683</v>
      </c>
      <c r="F6425" s="26" t="s">
        <v>14</v>
      </c>
      <c r="G6425" s="26" t="s">
        <v>15</v>
      </c>
      <c r="H6425" s="26" t="s">
        <v>16</v>
      </c>
      <c r="I6425" s="26">
        <v>1</v>
      </c>
      <c r="J6425" s="26">
        <v>18.9</v>
      </c>
      <c r="K6425" s="26">
        <v>2.8</v>
      </c>
      <c r="L6425" s="26" t="s">
        <v>652</v>
      </c>
      <c r="M6425" s="7">
        <v>27702</v>
      </c>
      <c r="N6425" s="26" t="s">
        <v>294</v>
      </c>
      <c r="O6425" s="27">
        <v>18.9</v>
      </c>
      <c r="P6425" s="27" t="s">
        <v>33</v>
      </c>
    </row>
    <row r="6426" ht="14.25" spans="1:16">
      <c r="A6426" s="25">
        <v>45432.5097222222</v>
      </c>
      <c r="B6426" s="26">
        <v>58095488</v>
      </c>
      <c r="C6426" s="26">
        <v>105751</v>
      </c>
      <c r="D6426" s="26" t="s">
        <v>106</v>
      </c>
      <c r="E6426" s="26">
        <v>47683</v>
      </c>
      <c r="F6426" s="26" t="s">
        <v>14</v>
      </c>
      <c r="G6426" s="26" t="s">
        <v>15</v>
      </c>
      <c r="H6426" s="26" t="s">
        <v>16</v>
      </c>
      <c r="I6426" s="26">
        <v>1</v>
      </c>
      <c r="J6426" s="26">
        <v>12.8</v>
      </c>
      <c r="K6426" s="26">
        <v>-3.3</v>
      </c>
      <c r="L6426" s="26" t="s">
        <v>563</v>
      </c>
      <c r="M6426" s="7">
        <v>27702</v>
      </c>
      <c r="N6426" s="26" t="s">
        <v>294</v>
      </c>
      <c r="O6426" s="27">
        <v>12.8</v>
      </c>
      <c r="P6426" s="27" t="s">
        <v>33</v>
      </c>
    </row>
    <row r="6427" ht="14.25" spans="1:16">
      <c r="A6427" s="25">
        <v>45432.6194444444</v>
      </c>
      <c r="B6427" s="26">
        <v>58096641</v>
      </c>
      <c r="C6427" s="26">
        <v>105751</v>
      </c>
      <c r="D6427" s="26" t="s">
        <v>106</v>
      </c>
      <c r="E6427" s="26">
        <v>47683</v>
      </c>
      <c r="F6427" s="26" t="s">
        <v>14</v>
      </c>
      <c r="G6427" s="26" t="s">
        <v>15</v>
      </c>
      <c r="H6427" s="26" t="s">
        <v>16</v>
      </c>
      <c r="I6427" s="26">
        <v>1</v>
      </c>
      <c r="J6427" s="26">
        <v>12.8</v>
      </c>
      <c r="K6427" s="26">
        <v>-3.3</v>
      </c>
      <c r="L6427" s="26" t="s">
        <v>563</v>
      </c>
      <c r="M6427" s="7">
        <v>9295</v>
      </c>
      <c r="N6427" s="26" t="s">
        <v>107</v>
      </c>
      <c r="O6427" s="27">
        <v>12.8</v>
      </c>
      <c r="P6427" s="27" t="s">
        <v>33</v>
      </c>
    </row>
    <row r="6428" ht="14.25" spans="1:16">
      <c r="A6428" s="25">
        <v>45432.6826388889</v>
      </c>
      <c r="B6428" s="26">
        <v>58097340</v>
      </c>
      <c r="C6428" s="26">
        <v>105751</v>
      </c>
      <c r="D6428" s="26" t="s">
        <v>106</v>
      </c>
      <c r="E6428" s="26">
        <v>47683</v>
      </c>
      <c r="F6428" s="26" t="s">
        <v>14</v>
      </c>
      <c r="G6428" s="26" t="s">
        <v>15</v>
      </c>
      <c r="H6428" s="26" t="s">
        <v>16</v>
      </c>
      <c r="I6428" s="26">
        <v>1</v>
      </c>
      <c r="J6428" s="26">
        <v>21.8</v>
      </c>
      <c r="K6428" s="26">
        <v>5.7</v>
      </c>
      <c r="L6428" s="26" t="s">
        <v>574</v>
      </c>
      <c r="M6428" s="7">
        <v>9295</v>
      </c>
      <c r="N6428" s="26" t="s">
        <v>107</v>
      </c>
      <c r="O6428" s="27">
        <v>21.8</v>
      </c>
      <c r="P6428" s="27" t="s">
        <v>18</v>
      </c>
    </row>
    <row r="6429" ht="14.25" spans="1:16">
      <c r="A6429" s="25">
        <v>45432.8513888889</v>
      </c>
      <c r="B6429" s="26">
        <v>58101365</v>
      </c>
      <c r="C6429" s="26">
        <v>105751</v>
      </c>
      <c r="D6429" s="26" t="s">
        <v>106</v>
      </c>
      <c r="E6429" s="26">
        <v>47683</v>
      </c>
      <c r="F6429" s="26" t="s">
        <v>14</v>
      </c>
      <c r="G6429" s="26" t="s">
        <v>15</v>
      </c>
      <c r="H6429" s="26" t="s">
        <v>16</v>
      </c>
      <c r="I6429" s="26">
        <v>2</v>
      </c>
      <c r="J6429" s="26">
        <v>43.6</v>
      </c>
      <c r="K6429" s="26">
        <v>11.4</v>
      </c>
      <c r="L6429" s="26" t="s">
        <v>574</v>
      </c>
      <c r="M6429" s="7">
        <v>9295</v>
      </c>
      <c r="N6429" s="26" t="s">
        <v>107</v>
      </c>
      <c r="O6429" s="27">
        <v>21.8</v>
      </c>
      <c r="P6429" s="27" t="s">
        <v>18</v>
      </c>
    </row>
    <row r="6430" ht="14.25" spans="1:16">
      <c r="A6430" s="25">
        <v>45432.8513888889</v>
      </c>
      <c r="B6430" s="26">
        <v>58101365</v>
      </c>
      <c r="C6430" s="26">
        <v>105751</v>
      </c>
      <c r="D6430" s="26" t="s">
        <v>106</v>
      </c>
      <c r="E6430" s="26">
        <v>47683</v>
      </c>
      <c r="F6430" s="26" t="s">
        <v>14</v>
      </c>
      <c r="G6430" s="26" t="s">
        <v>15</v>
      </c>
      <c r="H6430" s="26" t="s">
        <v>16</v>
      </c>
      <c r="I6430" s="26">
        <v>1</v>
      </c>
      <c r="J6430" s="26">
        <v>25.8</v>
      </c>
      <c r="K6430" s="26">
        <v>9.7</v>
      </c>
      <c r="L6430" s="26" t="s">
        <v>560</v>
      </c>
      <c r="M6430" s="7">
        <v>9295</v>
      </c>
      <c r="N6430" s="26" t="s">
        <v>107</v>
      </c>
      <c r="O6430" s="27">
        <v>25.8</v>
      </c>
      <c r="P6430" s="27" t="s">
        <v>18</v>
      </c>
    </row>
    <row r="6431" ht="14.25" spans="1:16">
      <c r="A6431" s="25">
        <v>45432.8645833333</v>
      </c>
      <c r="B6431" s="26">
        <v>58101733</v>
      </c>
      <c r="C6431" s="26">
        <v>105751</v>
      </c>
      <c r="D6431" s="26" t="s">
        <v>106</v>
      </c>
      <c r="E6431" s="26">
        <v>47683</v>
      </c>
      <c r="F6431" s="26" t="s">
        <v>14</v>
      </c>
      <c r="G6431" s="26" t="s">
        <v>15</v>
      </c>
      <c r="H6431" s="26" t="s">
        <v>16</v>
      </c>
      <c r="I6431" s="26">
        <v>1</v>
      </c>
      <c r="J6431" s="26">
        <v>12.8</v>
      </c>
      <c r="K6431" s="26">
        <v>-3.3</v>
      </c>
      <c r="L6431" s="26" t="s">
        <v>563</v>
      </c>
      <c r="M6431" s="7">
        <v>9295</v>
      </c>
      <c r="N6431" s="26" t="s">
        <v>107</v>
      </c>
      <c r="O6431" s="27">
        <v>12.8</v>
      </c>
      <c r="P6431" s="27" t="s">
        <v>33</v>
      </c>
    </row>
    <row r="6432" ht="14.25" spans="1:16">
      <c r="A6432" s="25">
        <v>45433.4506944444</v>
      </c>
      <c r="B6432" s="26">
        <v>58106018</v>
      </c>
      <c r="C6432" s="26">
        <v>105751</v>
      </c>
      <c r="D6432" s="26" t="s">
        <v>106</v>
      </c>
      <c r="E6432" s="26">
        <v>47683</v>
      </c>
      <c r="F6432" s="26" t="s">
        <v>14</v>
      </c>
      <c r="G6432" s="26" t="s">
        <v>15</v>
      </c>
      <c r="H6432" s="26" t="s">
        <v>16</v>
      </c>
      <c r="I6432" s="26">
        <v>3</v>
      </c>
      <c r="J6432" s="26">
        <v>77.4</v>
      </c>
      <c r="K6432" s="26">
        <v>29.1</v>
      </c>
      <c r="L6432" s="26" t="s">
        <v>560</v>
      </c>
      <c r="M6432" s="7">
        <v>9295</v>
      </c>
      <c r="N6432" s="26" t="s">
        <v>107</v>
      </c>
      <c r="O6432" s="27">
        <v>25.8</v>
      </c>
      <c r="P6432" s="27" t="s">
        <v>18</v>
      </c>
    </row>
    <row r="6433" ht="14.25" spans="1:16">
      <c r="A6433" s="25">
        <v>45433.4506944444</v>
      </c>
      <c r="B6433" s="26">
        <v>58106018</v>
      </c>
      <c r="C6433" s="26">
        <v>105751</v>
      </c>
      <c r="D6433" s="26" t="s">
        <v>106</v>
      </c>
      <c r="E6433" s="26">
        <v>47683</v>
      </c>
      <c r="F6433" s="26" t="s">
        <v>14</v>
      </c>
      <c r="G6433" s="26" t="s">
        <v>15</v>
      </c>
      <c r="H6433" s="26" t="s">
        <v>16</v>
      </c>
      <c r="I6433" s="26">
        <v>7</v>
      </c>
      <c r="J6433" s="26">
        <v>180.6</v>
      </c>
      <c r="K6433" s="26">
        <v>67.9</v>
      </c>
      <c r="L6433" s="26" t="s">
        <v>560</v>
      </c>
      <c r="M6433" s="7">
        <v>9295</v>
      </c>
      <c r="N6433" s="26" t="s">
        <v>107</v>
      </c>
      <c r="O6433" s="27">
        <v>25.8</v>
      </c>
      <c r="P6433" s="27" t="s">
        <v>18</v>
      </c>
    </row>
    <row r="6434" ht="14.25" spans="1:16">
      <c r="A6434" s="25">
        <v>45433.73125</v>
      </c>
      <c r="B6434" s="26">
        <v>58110396</v>
      </c>
      <c r="C6434" s="26">
        <v>105751</v>
      </c>
      <c r="D6434" s="26" t="s">
        <v>106</v>
      </c>
      <c r="E6434" s="26">
        <v>47683</v>
      </c>
      <c r="F6434" s="26" t="s">
        <v>14</v>
      </c>
      <c r="G6434" s="26" t="s">
        <v>15</v>
      </c>
      <c r="H6434" s="26" t="s">
        <v>16</v>
      </c>
      <c r="I6434" s="26">
        <v>1</v>
      </c>
      <c r="J6434" s="26">
        <v>25.8</v>
      </c>
      <c r="K6434" s="26">
        <v>9.7</v>
      </c>
      <c r="L6434" s="26" t="s">
        <v>560</v>
      </c>
      <c r="M6434" s="7">
        <v>27702</v>
      </c>
      <c r="N6434" s="26" t="s">
        <v>294</v>
      </c>
      <c r="O6434" s="27">
        <v>25.8</v>
      </c>
      <c r="P6434" s="27" t="s">
        <v>18</v>
      </c>
    </row>
    <row r="6435" ht="14.25" spans="1:16">
      <c r="A6435" s="25">
        <v>45433.7381944444</v>
      </c>
      <c r="B6435" s="26">
        <v>58110501</v>
      </c>
      <c r="C6435" s="26">
        <v>105751</v>
      </c>
      <c r="D6435" s="26" t="s">
        <v>106</v>
      </c>
      <c r="E6435" s="26">
        <v>47683</v>
      </c>
      <c r="F6435" s="26" t="s">
        <v>14</v>
      </c>
      <c r="G6435" s="26" t="s">
        <v>15</v>
      </c>
      <c r="H6435" s="26" t="s">
        <v>16</v>
      </c>
      <c r="I6435" s="26">
        <v>1</v>
      </c>
      <c r="J6435" s="26">
        <v>25.8</v>
      </c>
      <c r="K6435" s="26">
        <v>9.7</v>
      </c>
      <c r="L6435" s="26" t="s">
        <v>560</v>
      </c>
      <c r="M6435" s="7">
        <v>27702</v>
      </c>
      <c r="N6435" s="26" t="s">
        <v>294</v>
      </c>
      <c r="O6435" s="27">
        <v>25.8</v>
      </c>
      <c r="P6435" s="27" t="s">
        <v>18</v>
      </c>
    </row>
    <row r="6436" ht="14.25" spans="1:16">
      <c r="A6436" s="25">
        <v>45433.7902777778</v>
      </c>
      <c r="B6436" s="26">
        <v>58111270</v>
      </c>
      <c r="C6436" s="26">
        <v>105751</v>
      </c>
      <c r="D6436" s="26" t="s">
        <v>106</v>
      </c>
      <c r="E6436" s="26">
        <v>47683</v>
      </c>
      <c r="F6436" s="26" t="s">
        <v>14</v>
      </c>
      <c r="G6436" s="26" t="s">
        <v>15</v>
      </c>
      <c r="H6436" s="26" t="s">
        <v>16</v>
      </c>
      <c r="I6436" s="26">
        <v>1</v>
      </c>
      <c r="J6436" s="26">
        <v>12.8</v>
      </c>
      <c r="K6436" s="26">
        <v>-3.3</v>
      </c>
      <c r="L6436" s="26" t="s">
        <v>563</v>
      </c>
      <c r="M6436" s="7">
        <v>27702</v>
      </c>
      <c r="N6436" s="26" t="s">
        <v>294</v>
      </c>
      <c r="O6436" s="27">
        <v>12.8</v>
      </c>
      <c r="P6436" s="27" t="s">
        <v>33</v>
      </c>
    </row>
    <row r="6437" ht="14.25" spans="1:16">
      <c r="A6437" s="25">
        <v>45433.8638888889</v>
      </c>
      <c r="B6437" s="26">
        <v>58113740</v>
      </c>
      <c r="C6437" s="26">
        <v>105751</v>
      </c>
      <c r="D6437" s="26" t="s">
        <v>106</v>
      </c>
      <c r="E6437" s="26">
        <v>47683</v>
      </c>
      <c r="F6437" s="26" t="s">
        <v>14</v>
      </c>
      <c r="G6437" s="26" t="s">
        <v>15</v>
      </c>
      <c r="H6437" s="26" t="s">
        <v>16</v>
      </c>
      <c r="I6437" s="26">
        <v>1</v>
      </c>
      <c r="J6437" s="26">
        <v>25.8</v>
      </c>
      <c r="K6437" s="26">
        <v>9.7</v>
      </c>
      <c r="L6437" s="26" t="s">
        <v>560</v>
      </c>
      <c r="M6437" s="7">
        <v>27702</v>
      </c>
      <c r="N6437" s="26" t="s">
        <v>294</v>
      </c>
      <c r="O6437" s="27">
        <v>25.8</v>
      </c>
      <c r="P6437" s="27" t="s">
        <v>18</v>
      </c>
    </row>
    <row r="6438" ht="14.25" spans="1:16">
      <c r="A6438" s="25">
        <v>45434.4430555556</v>
      </c>
      <c r="B6438" s="26">
        <v>58117387</v>
      </c>
      <c r="C6438" s="26">
        <v>105751</v>
      </c>
      <c r="D6438" s="26" t="s">
        <v>106</v>
      </c>
      <c r="E6438" s="26">
        <v>47683</v>
      </c>
      <c r="F6438" s="26" t="s">
        <v>14</v>
      </c>
      <c r="G6438" s="26" t="s">
        <v>15</v>
      </c>
      <c r="H6438" s="26" t="s">
        <v>16</v>
      </c>
      <c r="I6438" s="26">
        <v>1</v>
      </c>
      <c r="J6438" s="26">
        <v>21.8</v>
      </c>
      <c r="K6438" s="26">
        <v>5.7</v>
      </c>
      <c r="L6438" s="26" t="s">
        <v>574</v>
      </c>
      <c r="M6438" s="7">
        <v>9295</v>
      </c>
      <c r="N6438" s="26" t="s">
        <v>107</v>
      </c>
      <c r="O6438" s="27">
        <v>21.8</v>
      </c>
      <c r="P6438" s="27" t="s">
        <v>18</v>
      </c>
    </row>
    <row r="6439" ht="14.25" spans="1:16">
      <c r="A6439" s="25">
        <v>45434.4958333333</v>
      </c>
      <c r="B6439" s="26">
        <v>58119056</v>
      </c>
      <c r="C6439" s="26">
        <v>105751</v>
      </c>
      <c r="D6439" s="26" t="s">
        <v>106</v>
      </c>
      <c r="E6439" s="26">
        <v>47683</v>
      </c>
      <c r="F6439" s="26" t="s">
        <v>14</v>
      </c>
      <c r="G6439" s="26" t="s">
        <v>15</v>
      </c>
      <c r="H6439" s="26" t="s">
        <v>16</v>
      </c>
      <c r="I6439" s="26">
        <v>1</v>
      </c>
      <c r="J6439" s="26">
        <v>12.4</v>
      </c>
      <c r="K6439" s="26">
        <v>-3.7</v>
      </c>
      <c r="L6439" s="26" t="s">
        <v>927</v>
      </c>
      <c r="M6439" s="7">
        <v>27702</v>
      </c>
      <c r="N6439" s="26" t="s">
        <v>294</v>
      </c>
      <c r="O6439" s="27">
        <v>12.4</v>
      </c>
      <c r="P6439" s="27" t="s">
        <v>33</v>
      </c>
    </row>
    <row r="6440" ht="14.25" spans="1:16">
      <c r="A6440" s="25">
        <v>45434.5618055556</v>
      </c>
      <c r="B6440" s="26">
        <v>58119798</v>
      </c>
      <c r="C6440" s="26">
        <v>105751</v>
      </c>
      <c r="D6440" s="26" t="s">
        <v>106</v>
      </c>
      <c r="E6440" s="26">
        <v>47683</v>
      </c>
      <c r="F6440" s="26" t="s">
        <v>14</v>
      </c>
      <c r="G6440" s="26" t="s">
        <v>15</v>
      </c>
      <c r="H6440" s="26" t="s">
        <v>16</v>
      </c>
      <c r="I6440" s="26">
        <v>-1</v>
      </c>
      <c r="J6440" s="26">
        <v>-21.8</v>
      </c>
      <c r="K6440" s="26">
        <v>-5.7</v>
      </c>
      <c r="L6440" s="26" t="s">
        <v>574</v>
      </c>
      <c r="M6440" s="7">
        <v>9295</v>
      </c>
      <c r="N6440" s="26" t="s">
        <v>107</v>
      </c>
      <c r="O6440" s="27">
        <v>21.8</v>
      </c>
      <c r="P6440" s="27" t="s">
        <v>18</v>
      </c>
    </row>
    <row r="6441" ht="14.25" spans="1:16">
      <c r="A6441" s="25">
        <v>45434.5631944444</v>
      </c>
      <c r="B6441" s="26">
        <v>58119807</v>
      </c>
      <c r="C6441" s="26">
        <v>105751</v>
      </c>
      <c r="D6441" s="26" t="s">
        <v>106</v>
      </c>
      <c r="E6441" s="26">
        <v>47683</v>
      </c>
      <c r="F6441" s="26" t="s">
        <v>14</v>
      </c>
      <c r="G6441" s="26" t="s">
        <v>15</v>
      </c>
      <c r="H6441" s="26" t="s">
        <v>16</v>
      </c>
      <c r="I6441" s="26">
        <v>1</v>
      </c>
      <c r="J6441" s="26">
        <v>21.8</v>
      </c>
      <c r="K6441" s="26">
        <v>5.7</v>
      </c>
      <c r="L6441" s="26" t="s">
        <v>574</v>
      </c>
      <c r="M6441" s="7">
        <v>27702</v>
      </c>
      <c r="N6441" s="26" t="s">
        <v>294</v>
      </c>
      <c r="O6441" s="27">
        <v>21.8</v>
      </c>
      <c r="P6441" s="27" t="s">
        <v>18</v>
      </c>
    </row>
    <row r="6442" ht="14.25" spans="1:16">
      <c r="A6442" s="25">
        <v>45435.39375</v>
      </c>
      <c r="B6442" s="26">
        <v>58128467</v>
      </c>
      <c r="C6442" s="26">
        <v>105751</v>
      </c>
      <c r="D6442" s="26" t="s">
        <v>106</v>
      </c>
      <c r="E6442" s="26">
        <v>47683</v>
      </c>
      <c r="F6442" s="26" t="s">
        <v>14</v>
      </c>
      <c r="G6442" s="26" t="s">
        <v>15</v>
      </c>
      <c r="H6442" s="26" t="s">
        <v>16</v>
      </c>
      <c r="I6442" s="26">
        <v>1</v>
      </c>
      <c r="J6442" s="26">
        <v>21.8</v>
      </c>
      <c r="K6442" s="26">
        <v>5.7</v>
      </c>
      <c r="L6442" s="26" t="s">
        <v>574</v>
      </c>
      <c r="M6442" s="7">
        <v>9295</v>
      </c>
      <c r="N6442" s="26" t="s">
        <v>107</v>
      </c>
      <c r="O6442" s="27">
        <v>21.8</v>
      </c>
      <c r="P6442" s="27" t="s">
        <v>18</v>
      </c>
    </row>
    <row r="6443" ht="14.25" spans="1:16">
      <c r="A6443" s="25">
        <v>45435.5597222222</v>
      </c>
      <c r="B6443" s="26">
        <v>58130411</v>
      </c>
      <c r="C6443" s="26">
        <v>105751</v>
      </c>
      <c r="D6443" s="26" t="s">
        <v>106</v>
      </c>
      <c r="E6443" s="26">
        <v>47683</v>
      </c>
      <c r="F6443" s="26" t="s">
        <v>14</v>
      </c>
      <c r="G6443" s="26" t="s">
        <v>15</v>
      </c>
      <c r="H6443" s="26" t="s">
        <v>16</v>
      </c>
      <c r="I6443" s="26">
        <v>2</v>
      </c>
      <c r="J6443" s="26">
        <v>51.6</v>
      </c>
      <c r="K6443" s="26">
        <v>19.4</v>
      </c>
      <c r="L6443" s="26" t="s">
        <v>560</v>
      </c>
      <c r="M6443" s="7">
        <v>27702</v>
      </c>
      <c r="N6443" s="26" t="s">
        <v>294</v>
      </c>
      <c r="O6443" s="27">
        <v>25.8</v>
      </c>
      <c r="P6443" s="27" t="s">
        <v>18</v>
      </c>
    </row>
    <row r="6444" ht="14.25" spans="1:16">
      <c r="A6444" s="25">
        <v>45435.6097222222</v>
      </c>
      <c r="B6444" s="26">
        <v>58131809</v>
      </c>
      <c r="C6444" s="26">
        <v>105751</v>
      </c>
      <c r="D6444" s="26" t="s">
        <v>106</v>
      </c>
      <c r="E6444" s="26">
        <v>47683</v>
      </c>
      <c r="F6444" s="26" t="s">
        <v>14</v>
      </c>
      <c r="G6444" s="26" t="s">
        <v>15</v>
      </c>
      <c r="H6444" s="26" t="s">
        <v>16</v>
      </c>
      <c r="I6444" s="26">
        <v>1</v>
      </c>
      <c r="J6444" s="26">
        <v>21.8</v>
      </c>
      <c r="K6444" s="26">
        <v>5.7</v>
      </c>
      <c r="L6444" s="26" t="s">
        <v>574</v>
      </c>
      <c r="M6444" s="7">
        <v>27702</v>
      </c>
      <c r="N6444" s="26" t="s">
        <v>294</v>
      </c>
      <c r="O6444" s="27">
        <v>21.8</v>
      </c>
      <c r="P6444" s="27" t="s">
        <v>18</v>
      </c>
    </row>
    <row r="6445" ht="14.25" spans="1:16">
      <c r="A6445" s="25">
        <v>45435.7833333333</v>
      </c>
      <c r="B6445" s="26">
        <v>58133542</v>
      </c>
      <c r="C6445" s="26">
        <v>105751</v>
      </c>
      <c r="D6445" s="26" t="s">
        <v>106</v>
      </c>
      <c r="E6445" s="26">
        <v>47683</v>
      </c>
      <c r="F6445" s="26" t="s">
        <v>14</v>
      </c>
      <c r="G6445" s="26" t="s">
        <v>15</v>
      </c>
      <c r="H6445" s="26" t="s">
        <v>16</v>
      </c>
      <c r="I6445" s="26">
        <v>1</v>
      </c>
      <c r="J6445" s="26">
        <v>22.8</v>
      </c>
      <c r="K6445" s="26">
        <v>6.7</v>
      </c>
      <c r="L6445" s="26" t="s">
        <v>572</v>
      </c>
      <c r="M6445" s="7">
        <v>27702</v>
      </c>
      <c r="N6445" s="26" t="s">
        <v>294</v>
      </c>
      <c r="O6445" s="27">
        <v>22.8</v>
      </c>
      <c r="P6445" s="27" t="s">
        <v>33</v>
      </c>
    </row>
    <row r="6446" ht="14.25" spans="1:16">
      <c r="A6446" s="25">
        <v>45436.3645833333</v>
      </c>
      <c r="B6446" s="26">
        <v>58138447</v>
      </c>
      <c r="C6446" s="26">
        <v>105751</v>
      </c>
      <c r="D6446" s="26" t="s">
        <v>106</v>
      </c>
      <c r="E6446" s="26">
        <v>47683</v>
      </c>
      <c r="F6446" s="26" t="s">
        <v>14</v>
      </c>
      <c r="G6446" s="26" t="s">
        <v>15</v>
      </c>
      <c r="H6446" s="26" t="s">
        <v>16</v>
      </c>
      <c r="I6446" s="26">
        <v>2</v>
      </c>
      <c r="J6446" s="26">
        <v>43.6</v>
      </c>
      <c r="K6446" s="26">
        <v>11.4</v>
      </c>
      <c r="L6446" s="26" t="s">
        <v>574</v>
      </c>
      <c r="M6446" s="7">
        <v>9295</v>
      </c>
      <c r="N6446" s="26" t="s">
        <v>107</v>
      </c>
      <c r="O6446" s="27">
        <v>21.8</v>
      </c>
      <c r="P6446" s="27" t="s">
        <v>18</v>
      </c>
    </row>
    <row r="6447" ht="14.25" spans="1:16">
      <c r="A6447" s="25">
        <v>45436.4180555556</v>
      </c>
      <c r="B6447" s="26">
        <v>58139185</v>
      </c>
      <c r="C6447" s="26">
        <v>105751</v>
      </c>
      <c r="D6447" s="26" t="s">
        <v>106</v>
      </c>
      <c r="E6447" s="26">
        <v>47683</v>
      </c>
      <c r="F6447" s="26" t="s">
        <v>14</v>
      </c>
      <c r="G6447" s="26" t="s">
        <v>15</v>
      </c>
      <c r="H6447" s="26" t="s">
        <v>16</v>
      </c>
      <c r="I6447" s="26">
        <v>1</v>
      </c>
      <c r="J6447" s="26">
        <v>21.8</v>
      </c>
      <c r="K6447" s="26">
        <v>5.7</v>
      </c>
      <c r="L6447" s="26" t="s">
        <v>574</v>
      </c>
      <c r="M6447" s="7">
        <v>9295</v>
      </c>
      <c r="N6447" s="26" t="s">
        <v>107</v>
      </c>
      <c r="O6447" s="27">
        <v>21.8</v>
      </c>
      <c r="P6447" s="27" t="s">
        <v>18</v>
      </c>
    </row>
    <row r="6448" ht="14.25" spans="1:16">
      <c r="A6448" s="25">
        <v>45436.43125</v>
      </c>
      <c r="B6448" s="26">
        <v>58139378</v>
      </c>
      <c r="C6448" s="26">
        <v>105751</v>
      </c>
      <c r="D6448" s="26" t="s">
        <v>106</v>
      </c>
      <c r="E6448" s="26">
        <v>47683</v>
      </c>
      <c r="F6448" s="26" t="s">
        <v>14</v>
      </c>
      <c r="G6448" s="26" t="s">
        <v>15</v>
      </c>
      <c r="H6448" s="26" t="s">
        <v>16</v>
      </c>
      <c r="I6448" s="26">
        <v>1</v>
      </c>
      <c r="J6448" s="26">
        <v>25.8</v>
      </c>
      <c r="K6448" s="26">
        <v>9.7</v>
      </c>
      <c r="L6448" s="26" t="s">
        <v>560</v>
      </c>
      <c r="M6448" s="7">
        <v>9295</v>
      </c>
      <c r="N6448" s="26" t="s">
        <v>107</v>
      </c>
      <c r="O6448" s="27">
        <v>25.8</v>
      </c>
      <c r="P6448" s="27" t="s">
        <v>18</v>
      </c>
    </row>
    <row r="6449" ht="14.25" spans="1:16">
      <c r="A6449" s="25">
        <v>45436.5229166667</v>
      </c>
      <c r="B6449" s="26">
        <v>58141357</v>
      </c>
      <c r="C6449" s="26">
        <v>105751</v>
      </c>
      <c r="D6449" s="26" t="s">
        <v>106</v>
      </c>
      <c r="E6449" s="26">
        <v>47683</v>
      </c>
      <c r="F6449" s="26" t="s">
        <v>14</v>
      </c>
      <c r="G6449" s="26" t="s">
        <v>15</v>
      </c>
      <c r="H6449" s="26" t="s">
        <v>16</v>
      </c>
      <c r="I6449" s="26">
        <v>1</v>
      </c>
      <c r="J6449" s="26">
        <v>22.3</v>
      </c>
      <c r="K6449" s="26">
        <v>6.2</v>
      </c>
      <c r="L6449" s="26" t="s">
        <v>677</v>
      </c>
      <c r="M6449" s="7">
        <v>9295</v>
      </c>
      <c r="N6449" s="26" t="s">
        <v>107</v>
      </c>
      <c r="O6449" s="27">
        <v>22.3</v>
      </c>
      <c r="P6449" s="27" t="s">
        <v>33</v>
      </c>
    </row>
    <row r="6450" ht="14.25" spans="1:16">
      <c r="A6450" s="25">
        <v>45436.5583333333</v>
      </c>
      <c r="B6450" s="26">
        <v>58141669</v>
      </c>
      <c r="C6450" s="26">
        <v>105751</v>
      </c>
      <c r="D6450" s="26" t="s">
        <v>106</v>
      </c>
      <c r="E6450" s="26">
        <v>47683</v>
      </c>
      <c r="F6450" s="26" t="s">
        <v>14</v>
      </c>
      <c r="G6450" s="26" t="s">
        <v>15</v>
      </c>
      <c r="H6450" s="26" t="s">
        <v>16</v>
      </c>
      <c r="I6450" s="26">
        <v>1</v>
      </c>
      <c r="J6450" s="26">
        <v>25.8</v>
      </c>
      <c r="K6450" s="26">
        <v>9.7</v>
      </c>
      <c r="L6450" s="26" t="s">
        <v>560</v>
      </c>
      <c r="M6450" s="7">
        <v>9295</v>
      </c>
      <c r="N6450" s="26" t="s">
        <v>107</v>
      </c>
      <c r="O6450" s="27">
        <v>25.8</v>
      </c>
      <c r="P6450" s="27" t="s">
        <v>18</v>
      </c>
    </row>
    <row r="6451" ht="14.25" spans="1:16">
      <c r="A6451" s="25">
        <v>45436.6097222222</v>
      </c>
      <c r="B6451" s="26">
        <v>58142056</v>
      </c>
      <c r="C6451" s="26">
        <v>105751</v>
      </c>
      <c r="D6451" s="26" t="s">
        <v>106</v>
      </c>
      <c r="E6451" s="26">
        <v>47683</v>
      </c>
      <c r="F6451" s="26" t="s">
        <v>14</v>
      </c>
      <c r="G6451" s="26" t="s">
        <v>15</v>
      </c>
      <c r="H6451" s="26" t="s">
        <v>16</v>
      </c>
      <c r="I6451" s="26">
        <v>1</v>
      </c>
      <c r="J6451" s="26">
        <v>23.8</v>
      </c>
      <c r="K6451" s="26">
        <v>7.7</v>
      </c>
      <c r="L6451" s="26" t="s">
        <v>568</v>
      </c>
      <c r="M6451" s="7">
        <v>27702</v>
      </c>
      <c r="N6451" s="26" t="s">
        <v>294</v>
      </c>
      <c r="O6451" s="27">
        <v>23.8</v>
      </c>
      <c r="P6451" s="27" t="s">
        <v>33</v>
      </c>
    </row>
    <row r="6452" ht="14.25" spans="1:16">
      <c r="A6452" s="25">
        <v>45436.65625</v>
      </c>
      <c r="B6452" s="26">
        <v>58142477</v>
      </c>
      <c r="C6452" s="26">
        <v>105751</v>
      </c>
      <c r="D6452" s="26" t="s">
        <v>106</v>
      </c>
      <c r="E6452" s="26">
        <v>47683</v>
      </c>
      <c r="F6452" s="26" t="s">
        <v>14</v>
      </c>
      <c r="G6452" s="26" t="s">
        <v>15</v>
      </c>
      <c r="H6452" s="26" t="s">
        <v>16</v>
      </c>
      <c r="I6452" s="26">
        <v>1</v>
      </c>
      <c r="J6452" s="26">
        <v>25.8</v>
      </c>
      <c r="K6452" s="26">
        <v>9.7</v>
      </c>
      <c r="L6452" s="26" t="s">
        <v>560</v>
      </c>
      <c r="M6452" s="7">
        <v>27702</v>
      </c>
      <c r="N6452" s="26" t="s">
        <v>294</v>
      </c>
      <c r="O6452" s="27">
        <v>25.8</v>
      </c>
      <c r="P6452" s="27" t="s">
        <v>18</v>
      </c>
    </row>
    <row r="6453" ht="14.25" spans="1:16">
      <c r="A6453" s="25">
        <v>45436.8090277778</v>
      </c>
      <c r="B6453" s="26">
        <v>58145255</v>
      </c>
      <c r="C6453" s="26">
        <v>105751</v>
      </c>
      <c r="D6453" s="26" t="s">
        <v>106</v>
      </c>
      <c r="E6453" s="26">
        <v>47683</v>
      </c>
      <c r="F6453" s="26" t="s">
        <v>14</v>
      </c>
      <c r="G6453" s="26" t="s">
        <v>15</v>
      </c>
      <c r="H6453" s="26" t="s">
        <v>16</v>
      </c>
      <c r="I6453" s="26">
        <v>1</v>
      </c>
      <c r="J6453" s="26">
        <v>25.8</v>
      </c>
      <c r="K6453" s="26">
        <v>9.7</v>
      </c>
      <c r="L6453" s="26" t="s">
        <v>560</v>
      </c>
      <c r="M6453" s="7">
        <v>27702</v>
      </c>
      <c r="N6453" s="26" t="s">
        <v>294</v>
      </c>
      <c r="O6453" s="27">
        <v>25.8</v>
      </c>
      <c r="P6453" s="27" t="s">
        <v>18</v>
      </c>
    </row>
    <row r="6454" ht="14.25" spans="1:16">
      <c r="A6454" s="25">
        <v>45436.8152777778</v>
      </c>
      <c r="B6454" s="26">
        <v>58145390</v>
      </c>
      <c r="C6454" s="26">
        <v>105751</v>
      </c>
      <c r="D6454" s="26" t="s">
        <v>106</v>
      </c>
      <c r="E6454" s="26">
        <v>47683</v>
      </c>
      <c r="F6454" s="26" t="s">
        <v>14</v>
      </c>
      <c r="G6454" s="26" t="s">
        <v>15</v>
      </c>
      <c r="H6454" s="26" t="s">
        <v>16</v>
      </c>
      <c r="I6454" s="26">
        <v>1</v>
      </c>
      <c r="J6454" s="26">
        <v>25.8</v>
      </c>
      <c r="K6454" s="26">
        <v>9.7</v>
      </c>
      <c r="L6454" s="26" t="s">
        <v>560</v>
      </c>
      <c r="M6454" s="7">
        <v>27702</v>
      </c>
      <c r="N6454" s="26" t="s">
        <v>294</v>
      </c>
      <c r="O6454" s="27">
        <v>25.8</v>
      </c>
      <c r="P6454" s="27" t="s">
        <v>18</v>
      </c>
    </row>
    <row r="6455" ht="14.25" spans="1:16">
      <c r="A6455" s="25">
        <v>45437.5423611111</v>
      </c>
      <c r="B6455" s="26">
        <v>58152474</v>
      </c>
      <c r="C6455" s="26">
        <v>105751</v>
      </c>
      <c r="D6455" s="26" t="s">
        <v>106</v>
      </c>
      <c r="E6455" s="26">
        <v>47683</v>
      </c>
      <c r="F6455" s="26" t="s">
        <v>14</v>
      </c>
      <c r="G6455" s="26" t="s">
        <v>15</v>
      </c>
      <c r="H6455" s="26" t="s">
        <v>16</v>
      </c>
      <c r="I6455" s="26">
        <v>1</v>
      </c>
      <c r="J6455" s="26">
        <v>25.8</v>
      </c>
      <c r="K6455" s="26">
        <v>9.7</v>
      </c>
      <c r="L6455" s="26" t="s">
        <v>560</v>
      </c>
      <c r="M6455" s="7">
        <v>27702</v>
      </c>
      <c r="N6455" s="26" t="s">
        <v>294</v>
      </c>
      <c r="O6455" s="27">
        <v>25.8</v>
      </c>
      <c r="P6455" s="27" t="s">
        <v>18</v>
      </c>
    </row>
    <row r="6456" ht="14.25" spans="1:16">
      <c r="A6456" s="25">
        <v>45437.7409722222</v>
      </c>
      <c r="B6456" s="26">
        <v>58155555</v>
      </c>
      <c r="C6456" s="26">
        <v>105751</v>
      </c>
      <c r="D6456" s="26" t="s">
        <v>106</v>
      </c>
      <c r="E6456" s="26">
        <v>47683</v>
      </c>
      <c r="F6456" s="26" t="s">
        <v>14</v>
      </c>
      <c r="G6456" s="26" t="s">
        <v>15</v>
      </c>
      <c r="H6456" s="26" t="s">
        <v>16</v>
      </c>
      <c r="I6456" s="26">
        <v>1</v>
      </c>
      <c r="J6456" s="26">
        <v>21.8</v>
      </c>
      <c r="K6456" s="26">
        <v>5.7</v>
      </c>
      <c r="L6456" s="26" t="s">
        <v>574</v>
      </c>
      <c r="M6456" s="7">
        <v>27702</v>
      </c>
      <c r="N6456" s="26" t="s">
        <v>294</v>
      </c>
      <c r="O6456" s="27">
        <v>21.8</v>
      </c>
      <c r="P6456" s="27" t="s">
        <v>18</v>
      </c>
    </row>
    <row r="6457" ht="14.25" spans="1:16">
      <c r="A6457" s="25">
        <v>45437.8402777778</v>
      </c>
      <c r="B6457" s="26">
        <v>58157195</v>
      </c>
      <c r="C6457" s="26">
        <v>105751</v>
      </c>
      <c r="D6457" s="26" t="s">
        <v>106</v>
      </c>
      <c r="E6457" s="26">
        <v>47683</v>
      </c>
      <c r="F6457" s="26" t="s">
        <v>14</v>
      </c>
      <c r="G6457" s="26" t="s">
        <v>15</v>
      </c>
      <c r="H6457" s="26" t="s">
        <v>16</v>
      </c>
      <c r="I6457" s="26">
        <v>2</v>
      </c>
      <c r="J6457" s="26">
        <v>51.6</v>
      </c>
      <c r="K6457" s="26">
        <v>19.4</v>
      </c>
      <c r="L6457" s="26" t="s">
        <v>560</v>
      </c>
      <c r="M6457" s="7">
        <v>27702</v>
      </c>
      <c r="N6457" s="26" t="s">
        <v>294</v>
      </c>
      <c r="O6457" s="27">
        <v>25.8</v>
      </c>
      <c r="P6457" s="27" t="s">
        <v>18</v>
      </c>
    </row>
    <row r="6458" ht="14.25" spans="1:16">
      <c r="A6458" s="25">
        <v>45437.8708333333</v>
      </c>
      <c r="B6458" s="26">
        <v>58158853</v>
      </c>
      <c r="C6458" s="26">
        <v>105751</v>
      </c>
      <c r="D6458" s="26" t="s">
        <v>106</v>
      </c>
      <c r="E6458" s="26">
        <v>47683</v>
      </c>
      <c r="F6458" s="26" t="s">
        <v>14</v>
      </c>
      <c r="G6458" s="26" t="s">
        <v>15</v>
      </c>
      <c r="H6458" s="26" t="s">
        <v>16</v>
      </c>
      <c r="I6458" s="26">
        <v>1</v>
      </c>
      <c r="J6458" s="26">
        <v>25.8</v>
      </c>
      <c r="K6458" s="26">
        <v>9.7</v>
      </c>
      <c r="L6458" s="26" t="s">
        <v>560</v>
      </c>
      <c r="M6458" s="7">
        <v>27702</v>
      </c>
      <c r="N6458" s="26" t="s">
        <v>294</v>
      </c>
      <c r="O6458" s="27">
        <v>25.8</v>
      </c>
      <c r="P6458" s="27" t="s">
        <v>18</v>
      </c>
    </row>
    <row r="6459" ht="14.25" spans="1:16">
      <c r="A6459" s="25">
        <v>45437.8958333333</v>
      </c>
      <c r="B6459" s="26">
        <v>58159325</v>
      </c>
      <c r="C6459" s="26">
        <v>105751</v>
      </c>
      <c r="D6459" s="26" t="s">
        <v>106</v>
      </c>
      <c r="E6459" s="26">
        <v>47683</v>
      </c>
      <c r="F6459" s="26" t="s">
        <v>14</v>
      </c>
      <c r="G6459" s="26" t="s">
        <v>15</v>
      </c>
      <c r="H6459" s="26" t="s">
        <v>16</v>
      </c>
      <c r="I6459" s="26">
        <v>1</v>
      </c>
      <c r="J6459" s="26">
        <v>25.8</v>
      </c>
      <c r="K6459" s="26">
        <v>9.7</v>
      </c>
      <c r="L6459" s="26" t="s">
        <v>560</v>
      </c>
      <c r="M6459" s="7">
        <v>27702</v>
      </c>
      <c r="N6459" s="26" t="s">
        <v>294</v>
      </c>
      <c r="O6459" s="27">
        <v>25.8</v>
      </c>
      <c r="P6459" s="27" t="s">
        <v>18</v>
      </c>
    </row>
    <row r="6460" ht="14.25" spans="1:16">
      <c r="A6460" s="25">
        <v>45438.5347222222</v>
      </c>
      <c r="B6460" s="26">
        <v>58163837</v>
      </c>
      <c r="C6460" s="26">
        <v>105751</v>
      </c>
      <c r="D6460" s="26" t="s">
        <v>106</v>
      </c>
      <c r="E6460" s="26">
        <v>47683</v>
      </c>
      <c r="F6460" s="26" t="s">
        <v>14</v>
      </c>
      <c r="G6460" s="26" t="s">
        <v>15</v>
      </c>
      <c r="H6460" s="26" t="s">
        <v>16</v>
      </c>
      <c r="I6460" s="26">
        <v>1</v>
      </c>
      <c r="J6460" s="26">
        <v>21.8</v>
      </c>
      <c r="K6460" s="26">
        <v>5.7</v>
      </c>
      <c r="L6460" s="26" t="s">
        <v>574</v>
      </c>
      <c r="M6460" s="7">
        <v>9295</v>
      </c>
      <c r="N6460" s="26" t="s">
        <v>107</v>
      </c>
      <c r="O6460" s="27">
        <v>21.8</v>
      </c>
      <c r="P6460" s="27" t="s">
        <v>18</v>
      </c>
    </row>
    <row r="6461" ht="14.25" spans="1:16">
      <c r="A6461" s="25">
        <v>45438.6020833333</v>
      </c>
      <c r="B6461" s="26">
        <v>58164456</v>
      </c>
      <c r="C6461" s="26">
        <v>105751</v>
      </c>
      <c r="D6461" s="26" t="s">
        <v>106</v>
      </c>
      <c r="E6461" s="26">
        <v>47683</v>
      </c>
      <c r="F6461" s="26" t="s">
        <v>14</v>
      </c>
      <c r="G6461" s="26" t="s">
        <v>15</v>
      </c>
      <c r="H6461" s="26" t="s">
        <v>16</v>
      </c>
      <c r="I6461" s="26">
        <v>2</v>
      </c>
      <c r="J6461" s="26">
        <v>51.6</v>
      </c>
      <c r="K6461" s="26">
        <v>19.4</v>
      </c>
      <c r="L6461" s="26" t="s">
        <v>560</v>
      </c>
      <c r="M6461" s="7">
        <v>9295</v>
      </c>
      <c r="N6461" s="26" t="s">
        <v>107</v>
      </c>
      <c r="O6461" s="27">
        <v>25.8</v>
      </c>
      <c r="P6461" s="27" t="s">
        <v>18</v>
      </c>
    </row>
    <row r="6462" ht="14.25" spans="1:16">
      <c r="A6462" s="25">
        <v>45438.6027777778</v>
      </c>
      <c r="B6462" s="26">
        <v>58164464</v>
      </c>
      <c r="C6462" s="26">
        <v>105751</v>
      </c>
      <c r="D6462" s="26" t="s">
        <v>106</v>
      </c>
      <c r="E6462" s="26">
        <v>47683</v>
      </c>
      <c r="F6462" s="26" t="s">
        <v>14</v>
      </c>
      <c r="G6462" s="26" t="s">
        <v>15</v>
      </c>
      <c r="H6462" s="26" t="s">
        <v>16</v>
      </c>
      <c r="I6462" s="26">
        <v>1</v>
      </c>
      <c r="J6462" s="26">
        <v>25.8</v>
      </c>
      <c r="K6462" s="26">
        <v>9.7</v>
      </c>
      <c r="L6462" s="26" t="s">
        <v>560</v>
      </c>
      <c r="M6462" s="7">
        <v>9295</v>
      </c>
      <c r="N6462" s="26" t="s">
        <v>107</v>
      </c>
      <c r="O6462" s="27">
        <v>25.8</v>
      </c>
      <c r="P6462" s="27" t="s">
        <v>18</v>
      </c>
    </row>
    <row r="6463" ht="14.25" spans="1:16">
      <c r="A6463" s="25">
        <v>45438.6756944444</v>
      </c>
      <c r="B6463" s="26">
        <v>58165160</v>
      </c>
      <c r="C6463" s="26">
        <v>105751</v>
      </c>
      <c r="D6463" s="26" t="s">
        <v>106</v>
      </c>
      <c r="E6463" s="26">
        <v>47683</v>
      </c>
      <c r="F6463" s="26" t="s">
        <v>14</v>
      </c>
      <c r="G6463" s="26" t="s">
        <v>15</v>
      </c>
      <c r="H6463" s="26" t="s">
        <v>16</v>
      </c>
      <c r="I6463" s="26">
        <v>1</v>
      </c>
      <c r="J6463" s="26">
        <v>21.8</v>
      </c>
      <c r="K6463" s="26">
        <v>5.7</v>
      </c>
      <c r="L6463" s="26" t="s">
        <v>574</v>
      </c>
      <c r="M6463" s="7">
        <v>9295</v>
      </c>
      <c r="N6463" s="26" t="s">
        <v>107</v>
      </c>
      <c r="O6463" s="27">
        <v>21.8</v>
      </c>
      <c r="P6463" s="27" t="s">
        <v>18</v>
      </c>
    </row>
    <row r="6464" ht="14.25" spans="1:16">
      <c r="A6464" s="25">
        <v>45438.8083333333</v>
      </c>
      <c r="B6464" s="26">
        <v>58167773</v>
      </c>
      <c r="C6464" s="26">
        <v>105751</v>
      </c>
      <c r="D6464" s="26" t="s">
        <v>106</v>
      </c>
      <c r="E6464" s="26">
        <v>47683</v>
      </c>
      <c r="F6464" s="26" t="s">
        <v>14</v>
      </c>
      <c r="G6464" s="26" t="s">
        <v>15</v>
      </c>
      <c r="H6464" s="26" t="s">
        <v>16</v>
      </c>
      <c r="I6464" s="26">
        <v>2</v>
      </c>
      <c r="J6464" s="26">
        <v>43.6</v>
      </c>
      <c r="K6464" s="26">
        <v>11.4</v>
      </c>
      <c r="L6464" s="26" t="s">
        <v>574</v>
      </c>
      <c r="M6464" s="7">
        <v>9295</v>
      </c>
      <c r="N6464" s="26" t="s">
        <v>107</v>
      </c>
      <c r="O6464" s="27">
        <v>21.8</v>
      </c>
      <c r="P6464" s="27" t="s">
        <v>18</v>
      </c>
    </row>
    <row r="6465" ht="14.25" spans="1:16">
      <c r="A6465" s="25">
        <v>45438.8083333333</v>
      </c>
      <c r="B6465" s="26">
        <v>58167773</v>
      </c>
      <c r="C6465" s="26">
        <v>105751</v>
      </c>
      <c r="D6465" s="26" t="s">
        <v>106</v>
      </c>
      <c r="E6465" s="26">
        <v>47683</v>
      </c>
      <c r="F6465" s="26" t="s">
        <v>14</v>
      </c>
      <c r="G6465" s="26" t="s">
        <v>15</v>
      </c>
      <c r="H6465" s="26" t="s">
        <v>16</v>
      </c>
      <c r="I6465" s="26">
        <v>3</v>
      </c>
      <c r="J6465" s="26">
        <v>77.4</v>
      </c>
      <c r="K6465" s="26">
        <v>29.1</v>
      </c>
      <c r="L6465" s="26" t="s">
        <v>560</v>
      </c>
      <c r="M6465" s="7">
        <v>9295</v>
      </c>
      <c r="N6465" s="26" t="s">
        <v>107</v>
      </c>
      <c r="O6465" s="27">
        <v>25.8</v>
      </c>
      <c r="P6465" s="27" t="s">
        <v>18</v>
      </c>
    </row>
    <row r="6466" ht="14.25" spans="1:16">
      <c r="A6466" s="25">
        <v>45438.8256944444</v>
      </c>
      <c r="B6466" s="26">
        <v>58168147</v>
      </c>
      <c r="C6466" s="26">
        <v>105751</v>
      </c>
      <c r="D6466" s="26" t="s">
        <v>106</v>
      </c>
      <c r="E6466" s="26">
        <v>47683</v>
      </c>
      <c r="F6466" s="26" t="s">
        <v>14</v>
      </c>
      <c r="G6466" s="26" t="s">
        <v>15</v>
      </c>
      <c r="H6466" s="26" t="s">
        <v>16</v>
      </c>
      <c r="I6466" s="26">
        <v>1</v>
      </c>
      <c r="J6466" s="26">
        <v>25.8</v>
      </c>
      <c r="K6466" s="26">
        <v>9.7</v>
      </c>
      <c r="L6466" s="26" t="s">
        <v>560</v>
      </c>
      <c r="M6466" s="7">
        <v>9295</v>
      </c>
      <c r="N6466" s="26" t="s">
        <v>107</v>
      </c>
      <c r="O6466" s="27">
        <v>25.8</v>
      </c>
      <c r="P6466" s="27" t="s">
        <v>18</v>
      </c>
    </row>
    <row r="6467" ht="14.25" spans="1:16">
      <c r="A6467" s="25">
        <v>45438.8256944444</v>
      </c>
      <c r="B6467" s="26">
        <v>58168147</v>
      </c>
      <c r="C6467" s="26">
        <v>105751</v>
      </c>
      <c r="D6467" s="26" t="s">
        <v>106</v>
      </c>
      <c r="E6467" s="26">
        <v>47683</v>
      </c>
      <c r="F6467" s="26" t="s">
        <v>14</v>
      </c>
      <c r="G6467" s="26" t="s">
        <v>15</v>
      </c>
      <c r="H6467" s="26" t="s">
        <v>16</v>
      </c>
      <c r="I6467" s="26">
        <v>2</v>
      </c>
      <c r="J6467" s="26">
        <v>43.6</v>
      </c>
      <c r="K6467" s="26">
        <v>11.4</v>
      </c>
      <c r="L6467" s="26" t="s">
        <v>574</v>
      </c>
      <c r="M6467" s="7">
        <v>9295</v>
      </c>
      <c r="N6467" s="26" t="s">
        <v>107</v>
      </c>
      <c r="O6467" s="27">
        <v>21.8</v>
      </c>
      <c r="P6467" s="27" t="s">
        <v>18</v>
      </c>
    </row>
    <row r="6468" ht="14.25" spans="1:16">
      <c r="A6468" s="25">
        <v>45438.8395833333</v>
      </c>
      <c r="B6468" s="26">
        <v>58168415</v>
      </c>
      <c r="C6468" s="26">
        <v>105751</v>
      </c>
      <c r="D6468" s="26" t="s">
        <v>106</v>
      </c>
      <c r="E6468" s="26">
        <v>47683</v>
      </c>
      <c r="F6468" s="26" t="s">
        <v>14</v>
      </c>
      <c r="G6468" s="26" t="s">
        <v>15</v>
      </c>
      <c r="H6468" s="26" t="s">
        <v>16</v>
      </c>
      <c r="I6468" s="26">
        <v>1</v>
      </c>
      <c r="J6468" s="26">
        <v>21.8</v>
      </c>
      <c r="K6468" s="26">
        <v>5.7</v>
      </c>
      <c r="L6468" s="26" t="s">
        <v>574</v>
      </c>
      <c r="M6468" s="7">
        <v>9295</v>
      </c>
      <c r="N6468" s="26" t="s">
        <v>107</v>
      </c>
      <c r="O6468" s="27">
        <v>21.8</v>
      </c>
      <c r="P6468" s="27" t="s">
        <v>18</v>
      </c>
    </row>
    <row r="6469" ht="14.25" spans="1:16">
      <c r="A6469" s="25">
        <v>45438.8881944444</v>
      </c>
      <c r="B6469" s="26">
        <v>58169327</v>
      </c>
      <c r="C6469" s="26">
        <v>105751</v>
      </c>
      <c r="D6469" s="26" t="s">
        <v>106</v>
      </c>
      <c r="E6469" s="26">
        <v>47683</v>
      </c>
      <c r="F6469" s="26" t="s">
        <v>14</v>
      </c>
      <c r="G6469" s="26" t="s">
        <v>15</v>
      </c>
      <c r="H6469" s="26" t="s">
        <v>16</v>
      </c>
      <c r="I6469" s="26">
        <v>70</v>
      </c>
      <c r="J6469" s="26">
        <v>1225</v>
      </c>
      <c r="K6469" s="26">
        <v>98</v>
      </c>
      <c r="L6469" s="26" t="s">
        <v>566</v>
      </c>
      <c r="M6469" s="7">
        <v>9295</v>
      </c>
      <c r="N6469" s="26" t="s">
        <v>107</v>
      </c>
      <c r="O6469" s="27">
        <v>17.5</v>
      </c>
      <c r="P6469" s="27" t="s">
        <v>18</v>
      </c>
    </row>
    <row r="6470" ht="14.25" spans="1:16">
      <c r="A6470" s="25">
        <v>45439.5347222222</v>
      </c>
      <c r="B6470" s="26">
        <v>58174757</v>
      </c>
      <c r="C6470" s="26">
        <v>105751</v>
      </c>
      <c r="D6470" s="26" t="s">
        <v>106</v>
      </c>
      <c r="E6470" s="26">
        <v>47683</v>
      </c>
      <c r="F6470" s="26" t="s">
        <v>14</v>
      </c>
      <c r="G6470" s="26" t="s">
        <v>15</v>
      </c>
      <c r="H6470" s="26" t="s">
        <v>16</v>
      </c>
      <c r="I6470" s="26">
        <v>1</v>
      </c>
      <c r="J6470" s="26">
        <v>21.8</v>
      </c>
      <c r="K6470" s="26">
        <v>5.7</v>
      </c>
      <c r="L6470" s="26" t="s">
        <v>574</v>
      </c>
      <c r="M6470" s="7">
        <v>9295</v>
      </c>
      <c r="N6470" s="26" t="s">
        <v>107</v>
      </c>
      <c r="O6470" s="27">
        <v>21.8</v>
      </c>
      <c r="P6470" s="27" t="s">
        <v>18</v>
      </c>
    </row>
    <row r="6471" ht="14.25" spans="1:16">
      <c r="A6471" s="25">
        <v>45439.8763888889</v>
      </c>
      <c r="B6471" s="26">
        <v>58181615</v>
      </c>
      <c r="C6471" s="26">
        <v>105751</v>
      </c>
      <c r="D6471" s="26" t="s">
        <v>106</v>
      </c>
      <c r="E6471" s="26">
        <v>47683</v>
      </c>
      <c r="F6471" s="26" t="s">
        <v>14</v>
      </c>
      <c r="G6471" s="26" t="s">
        <v>15</v>
      </c>
      <c r="H6471" s="26" t="s">
        <v>16</v>
      </c>
      <c r="I6471" s="26">
        <v>2</v>
      </c>
      <c r="J6471" s="26">
        <v>43.6</v>
      </c>
      <c r="K6471" s="26">
        <v>11.4</v>
      </c>
      <c r="L6471" s="26" t="s">
        <v>574</v>
      </c>
      <c r="M6471" s="7">
        <v>27702</v>
      </c>
      <c r="N6471" s="26" t="s">
        <v>294</v>
      </c>
      <c r="O6471" s="27">
        <v>21.8</v>
      </c>
      <c r="P6471" s="27" t="s">
        <v>18</v>
      </c>
    </row>
    <row r="6472" ht="14.25" spans="1:16">
      <c r="A6472" s="25">
        <v>45439.8763888889</v>
      </c>
      <c r="B6472" s="26">
        <v>58181615</v>
      </c>
      <c r="C6472" s="26">
        <v>105751</v>
      </c>
      <c r="D6472" s="26" t="s">
        <v>106</v>
      </c>
      <c r="E6472" s="26">
        <v>47683</v>
      </c>
      <c r="F6472" s="26" t="s">
        <v>14</v>
      </c>
      <c r="G6472" s="26" t="s">
        <v>15</v>
      </c>
      <c r="H6472" s="26" t="s">
        <v>16</v>
      </c>
      <c r="I6472" s="26">
        <v>1</v>
      </c>
      <c r="J6472" s="26">
        <v>25.8</v>
      </c>
      <c r="K6472" s="26">
        <v>9.7</v>
      </c>
      <c r="L6472" s="26" t="s">
        <v>560</v>
      </c>
      <c r="M6472" s="7">
        <v>27702</v>
      </c>
      <c r="N6472" s="26" t="s">
        <v>294</v>
      </c>
      <c r="O6472" s="27">
        <v>25.8</v>
      </c>
      <c r="P6472" s="27" t="s">
        <v>18</v>
      </c>
    </row>
    <row r="6473" ht="14.25" spans="1:16">
      <c r="A6473" s="25">
        <v>45439.8875</v>
      </c>
      <c r="B6473" s="26">
        <v>58181828</v>
      </c>
      <c r="C6473" s="26">
        <v>105751</v>
      </c>
      <c r="D6473" s="26" t="s">
        <v>106</v>
      </c>
      <c r="E6473" s="26">
        <v>47683</v>
      </c>
      <c r="F6473" s="26" t="s">
        <v>14</v>
      </c>
      <c r="G6473" s="26" t="s">
        <v>15</v>
      </c>
      <c r="H6473" s="26" t="s">
        <v>16</v>
      </c>
      <c r="I6473" s="26">
        <v>9</v>
      </c>
      <c r="J6473" s="26">
        <v>232.2</v>
      </c>
      <c r="K6473" s="26">
        <v>87.3</v>
      </c>
      <c r="L6473" s="26" t="s">
        <v>560</v>
      </c>
      <c r="M6473" s="7">
        <v>27702</v>
      </c>
      <c r="N6473" s="26" t="s">
        <v>294</v>
      </c>
      <c r="O6473" s="27">
        <v>25.8</v>
      </c>
      <c r="P6473" s="27" t="s">
        <v>18</v>
      </c>
    </row>
    <row r="6474" ht="14.25" spans="1:16">
      <c r="A6474" s="25">
        <v>45442.4291666667</v>
      </c>
      <c r="B6474" s="26">
        <v>58204209</v>
      </c>
      <c r="C6474" s="26">
        <v>105751</v>
      </c>
      <c r="D6474" s="26" t="s">
        <v>106</v>
      </c>
      <c r="E6474" s="26">
        <v>47683</v>
      </c>
      <c r="F6474" s="26" t="s">
        <v>14</v>
      </c>
      <c r="G6474" s="26" t="s">
        <v>15</v>
      </c>
      <c r="H6474" s="26" t="s">
        <v>16</v>
      </c>
      <c r="I6474" s="26">
        <v>1</v>
      </c>
      <c r="J6474" s="26">
        <v>21.8</v>
      </c>
      <c r="K6474" s="26">
        <v>5.7</v>
      </c>
      <c r="L6474" s="26" t="s">
        <v>574</v>
      </c>
      <c r="M6474" s="7">
        <v>9295</v>
      </c>
      <c r="N6474" s="26" t="s">
        <v>107</v>
      </c>
      <c r="O6474" s="27">
        <v>21.8</v>
      </c>
      <c r="P6474" s="27" t="s">
        <v>18</v>
      </c>
    </row>
    <row r="6475" ht="14.25" spans="1:16">
      <c r="A6475" s="25">
        <v>45442.8069444444</v>
      </c>
      <c r="B6475" s="26">
        <v>58209885</v>
      </c>
      <c r="C6475" s="26">
        <v>105751</v>
      </c>
      <c r="D6475" s="26" t="s">
        <v>106</v>
      </c>
      <c r="E6475" s="26">
        <v>47683</v>
      </c>
      <c r="F6475" s="26" t="s">
        <v>14</v>
      </c>
      <c r="G6475" s="26" t="s">
        <v>15</v>
      </c>
      <c r="H6475" s="26" t="s">
        <v>16</v>
      </c>
      <c r="I6475" s="26">
        <v>1</v>
      </c>
      <c r="J6475" s="26">
        <v>25.8</v>
      </c>
      <c r="K6475" s="26">
        <v>9.7</v>
      </c>
      <c r="L6475" s="26" t="s">
        <v>560</v>
      </c>
      <c r="M6475" s="7">
        <v>9295</v>
      </c>
      <c r="N6475" s="26" t="s">
        <v>107</v>
      </c>
      <c r="O6475" s="27">
        <v>25.8</v>
      </c>
      <c r="P6475" s="27" t="s">
        <v>18</v>
      </c>
    </row>
    <row r="6476" ht="14.25" spans="1:16">
      <c r="A6476" s="25">
        <v>45443.49375</v>
      </c>
      <c r="B6476" s="26">
        <v>58215202</v>
      </c>
      <c r="C6476" s="26">
        <v>105751</v>
      </c>
      <c r="D6476" s="26" t="s">
        <v>106</v>
      </c>
      <c r="E6476" s="26">
        <v>47683</v>
      </c>
      <c r="F6476" s="26" t="s">
        <v>14</v>
      </c>
      <c r="G6476" s="26" t="s">
        <v>15</v>
      </c>
      <c r="H6476" s="26" t="s">
        <v>16</v>
      </c>
      <c r="I6476" s="26">
        <v>1</v>
      </c>
      <c r="J6476" s="26">
        <v>21.8</v>
      </c>
      <c r="K6476" s="26">
        <v>5.7</v>
      </c>
      <c r="L6476" s="26" t="s">
        <v>574</v>
      </c>
      <c r="M6476" s="7">
        <v>27702</v>
      </c>
      <c r="N6476" s="26" t="s">
        <v>294</v>
      </c>
      <c r="O6476" s="27">
        <v>21.8</v>
      </c>
      <c r="P6476" s="27" t="s">
        <v>18</v>
      </c>
    </row>
    <row r="6477" ht="14.25" spans="1:16">
      <c r="A6477" s="25">
        <v>45413.36875</v>
      </c>
      <c r="B6477" s="26">
        <v>57878571</v>
      </c>
      <c r="C6477" s="26">
        <v>105910</v>
      </c>
      <c r="D6477" s="26" t="s">
        <v>52</v>
      </c>
      <c r="E6477" s="26">
        <v>47683</v>
      </c>
      <c r="F6477" s="26" t="s">
        <v>14</v>
      </c>
      <c r="G6477" s="26" t="s">
        <v>15</v>
      </c>
      <c r="H6477" s="26" t="s">
        <v>16</v>
      </c>
      <c r="I6477" s="26">
        <v>1</v>
      </c>
      <c r="J6477" s="26">
        <v>25.8</v>
      </c>
      <c r="K6477" s="26">
        <v>9.7</v>
      </c>
      <c r="L6477" s="26" t="s">
        <v>560</v>
      </c>
      <c r="M6477" s="7">
        <v>13199</v>
      </c>
      <c r="N6477" s="26" t="s">
        <v>53</v>
      </c>
      <c r="O6477" s="27">
        <v>25.8</v>
      </c>
      <c r="P6477" s="27" t="s">
        <v>18</v>
      </c>
    </row>
    <row r="6478" ht="14.25" spans="1:16">
      <c r="A6478" s="25">
        <v>45413.7701388889</v>
      </c>
      <c r="B6478" s="26">
        <v>57885604</v>
      </c>
      <c r="C6478" s="26">
        <v>105910</v>
      </c>
      <c r="D6478" s="26" t="s">
        <v>52</v>
      </c>
      <c r="E6478" s="26">
        <v>47683</v>
      </c>
      <c r="F6478" s="26" t="s">
        <v>14</v>
      </c>
      <c r="G6478" s="26" t="s">
        <v>15</v>
      </c>
      <c r="H6478" s="26" t="s">
        <v>16</v>
      </c>
      <c r="I6478" s="26">
        <v>1</v>
      </c>
      <c r="J6478" s="26">
        <v>25.8</v>
      </c>
      <c r="K6478" s="26">
        <v>9.7</v>
      </c>
      <c r="L6478" s="26" t="s">
        <v>560</v>
      </c>
      <c r="M6478" s="7">
        <v>13199</v>
      </c>
      <c r="N6478" s="26" t="s">
        <v>53</v>
      </c>
      <c r="O6478" s="27">
        <v>25.8</v>
      </c>
      <c r="P6478" s="27" t="s">
        <v>18</v>
      </c>
    </row>
    <row r="6479" ht="14.25" spans="1:16">
      <c r="A6479" s="25">
        <v>45414.8972222222</v>
      </c>
      <c r="B6479" s="26">
        <v>57898550</v>
      </c>
      <c r="C6479" s="26">
        <v>105910</v>
      </c>
      <c r="D6479" s="26" t="s">
        <v>52</v>
      </c>
      <c r="E6479" s="26">
        <v>47683</v>
      </c>
      <c r="F6479" s="26" t="s">
        <v>14</v>
      </c>
      <c r="G6479" s="26" t="s">
        <v>15</v>
      </c>
      <c r="H6479" s="26" t="s">
        <v>16</v>
      </c>
      <c r="I6479" s="26">
        <v>1</v>
      </c>
      <c r="J6479" s="26">
        <v>22.8</v>
      </c>
      <c r="K6479" s="26">
        <v>6.7</v>
      </c>
      <c r="L6479" s="26" t="s">
        <v>572</v>
      </c>
      <c r="M6479" s="7">
        <v>13199</v>
      </c>
      <c r="N6479" s="26" t="s">
        <v>53</v>
      </c>
      <c r="O6479" s="27">
        <v>22.8</v>
      </c>
      <c r="P6479" s="27" t="s">
        <v>18</v>
      </c>
    </row>
    <row r="6480" ht="14.25" spans="1:16">
      <c r="A6480" s="25">
        <v>45414.8972222222</v>
      </c>
      <c r="B6480" s="26">
        <v>57898550</v>
      </c>
      <c r="C6480" s="26">
        <v>105910</v>
      </c>
      <c r="D6480" s="26" t="s">
        <v>52</v>
      </c>
      <c r="E6480" s="26">
        <v>47683</v>
      </c>
      <c r="F6480" s="26" t="s">
        <v>14</v>
      </c>
      <c r="G6480" s="26" t="s">
        <v>15</v>
      </c>
      <c r="H6480" s="26" t="s">
        <v>16</v>
      </c>
      <c r="I6480" s="26">
        <v>1</v>
      </c>
      <c r="J6480" s="26">
        <v>22.8</v>
      </c>
      <c r="K6480" s="26">
        <v>6.7</v>
      </c>
      <c r="L6480" s="26" t="s">
        <v>572</v>
      </c>
      <c r="M6480" s="7">
        <v>13199</v>
      </c>
      <c r="N6480" s="26" t="s">
        <v>53</v>
      </c>
      <c r="O6480" s="27">
        <v>22.8</v>
      </c>
      <c r="P6480" s="27" t="s">
        <v>18</v>
      </c>
    </row>
    <row r="6481" ht="14.25" spans="1:16">
      <c r="A6481" s="25">
        <v>45414.8972222222</v>
      </c>
      <c r="B6481" s="26">
        <v>57898550</v>
      </c>
      <c r="C6481" s="26">
        <v>105910</v>
      </c>
      <c r="D6481" s="26" t="s">
        <v>52</v>
      </c>
      <c r="E6481" s="26">
        <v>47683</v>
      </c>
      <c r="F6481" s="26" t="s">
        <v>14</v>
      </c>
      <c r="G6481" s="26" t="s">
        <v>15</v>
      </c>
      <c r="H6481" s="26" t="s">
        <v>16</v>
      </c>
      <c r="I6481" s="26">
        <v>1</v>
      </c>
      <c r="J6481" s="26">
        <v>22.8</v>
      </c>
      <c r="K6481" s="26">
        <v>6.7</v>
      </c>
      <c r="L6481" s="26" t="s">
        <v>572</v>
      </c>
      <c r="M6481" s="7">
        <v>13199</v>
      </c>
      <c r="N6481" s="26" t="s">
        <v>53</v>
      </c>
      <c r="O6481" s="27">
        <v>22.8</v>
      </c>
      <c r="P6481" s="27" t="s">
        <v>18</v>
      </c>
    </row>
    <row r="6482" ht="14.25" spans="1:16">
      <c r="A6482" s="25">
        <v>45417.40625</v>
      </c>
      <c r="B6482" s="26">
        <v>57920653</v>
      </c>
      <c r="C6482" s="26">
        <v>105910</v>
      </c>
      <c r="D6482" s="26" t="s">
        <v>52</v>
      </c>
      <c r="E6482" s="26">
        <v>47683</v>
      </c>
      <c r="F6482" s="26" t="s">
        <v>14</v>
      </c>
      <c r="G6482" s="26" t="s">
        <v>15</v>
      </c>
      <c r="H6482" s="26" t="s">
        <v>16</v>
      </c>
      <c r="I6482" s="26">
        <v>1</v>
      </c>
      <c r="J6482" s="26">
        <v>25.8</v>
      </c>
      <c r="K6482" s="26">
        <v>9.7</v>
      </c>
      <c r="L6482" s="26" t="s">
        <v>560</v>
      </c>
      <c r="M6482" s="7">
        <v>12846</v>
      </c>
      <c r="N6482" s="26" t="s">
        <v>403</v>
      </c>
      <c r="O6482" s="27">
        <v>25.8</v>
      </c>
      <c r="P6482" s="27" t="s">
        <v>18</v>
      </c>
    </row>
    <row r="6483" ht="14.25" spans="1:16">
      <c r="A6483" s="25">
        <v>45418.3784722222</v>
      </c>
      <c r="B6483" s="26">
        <v>57932024</v>
      </c>
      <c r="C6483" s="26">
        <v>105910</v>
      </c>
      <c r="D6483" s="26" t="s">
        <v>52</v>
      </c>
      <c r="E6483" s="26">
        <v>47683</v>
      </c>
      <c r="F6483" s="26" t="s">
        <v>14</v>
      </c>
      <c r="G6483" s="26" t="s">
        <v>15</v>
      </c>
      <c r="H6483" s="26" t="s">
        <v>16</v>
      </c>
      <c r="I6483" s="26">
        <v>1</v>
      </c>
      <c r="J6483" s="26">
        <v>25.8</v>
      </c>
      <c r="K6483" s="26">
        <v>9.7</v>
      </c>
      <c r="L6483" s="26" t="s">
        <v>560</v>
      </c>
      <c r="M6483" s="7">
        <v>12846</v>
      </c>
      <c r="N6483" s="26" t="s">
        <v>403</v>
      </c>
      <c r="O6483" s="27">
        <v>25.8</v>
      </c>
      <c r="P6483" s="27" t="s">
        <v>18</v>
      </c>
    </row>
    <row r="6484" ht="14.25" spans="1:16">
      <c r="A6484" s="25">
        <v>45421.8354166667</v>
      </c>
      <c r="B6484" s="26">
        <v>57971352</v>
      </c>
      <c r="C6484" s="26">
        <v>105910</v>
      </c>
      <c r="D6484" s="26" t="s">
        <v>52</v>
      </c>
      <c r="E6484" s="26">
        <v>47683</v>
      </c>
      <c r="F6484" s="26" t="s">
        <v>14</v>
      </c>
      <c r="G6484" s="26" t="s">
        <v>15</v>
      </c>
      <c r="H6484" s="26" t="s">
        <v>16</v>
      </c>
      <c r="I6484" s="26">
        <v>1</v>
      </c>
      <c r="J6484" s="26">
        <v>25.8</v>
      </c>
      <c r="K6484" s="26">
        <v>9.7</v>
      </c>
      <c r="L6484" s="26" t="s">
        <v>560</v>
      </c>
      <c r="M6484" s="7">
        <v>12846</v>
      </c>
      <c r="N6484" s="26" t="s">
        <v>403</v>
      </c>
      <c r="O6484" s="27">
        <v>25.8</v>
      </c>
      <c r="P6484" s="27" t="s">
        <v>18</v>
      </c>
    </row>
    <row r="6485" ht="14.25" spans="1:16">
      <c r="A6485" s="25">
        <v>45422.5923611111</v>
      </c>
      <c r="B6485" s="26">
        <v>57977654</v>
      </c>
      <c r="C6485" s="26">
        <v>105910</v>
      </c>
      <c r="D6485" s="26" t="s">
        <v>52</v>
      </c>
      <c r="E6485" s="26">
        <v>47683</v>
      </c>
      <c r="F6485" s="26" t="s">
        <v>14</v>
      </c>
      <c r="G6485" s="26" t="s">
        <v>15</v>
      </c>
      <c r="H6485" s="26" t="s">
        <v>16</v>
      </c>
      <c r="I6485" s="26">
        <v>1</v>
      </c>
      <c r="J6485" s="26">
        <v>25.8</v>
      </c>
      <c r="K6485" s="26">
        <v>9.7</v>
      </c>
      <c r="L6485" s="26" t="s">
        <v>560</v>
      </c>
      <c r="M6485" s="7">
        <v>12846</v>
      </c>
      <c r="N6485" s="26" t="s">
        <v>403</v>
      </c>
      <c r="O6485" s="27">
        <v>25.8</v>
      </c>
      <c r="P6485" s="27" t="s">
        <v>18</v>
      </c>
    </row>
    <row r="6486" ht="14.25" spans="1:16">
      <c r="A6486" s="25">
        <v>45422.7201388889</v>
      </c>
      <c r="B6486" s="26">
        <v>57977128</v>
      </c>
      <c r="C6486" s="26">
        <v>105910</v>
      </c>
      <c r="D6486" s="26" t="s">
        <v>52</v>
      </c>
      <c r="E6486" s="26">
        <v>47683</v>
      </c>
      <c r="F6486" s="26" t="s">
        <v>14</v>
      </c>
      <c r="G6486" s="26" t="s">
        <v>15</v>
      </c>
      <c r="H6486" s="26" t="s">
        <v>16</v>
      </c>
      <c r="I6486" s="26">
        <v>1</v>
      </c>
      <c r="J6486" s="26">
        <v>25.8</v>
      </c>
      <c r="K6486" s="26">
        <v>9.7</v>
      </c>
      <c r="L6486" s="26" t="s">
        <v>560</v>
      </c>
      <c r="M6486" s="7">
        <v>12846</v>
      </c>
      <c r="N6486" s="26" t="s">
        <v>403</v>
      </c>
      <c r="O6486" s="27">
        <v>25.8</v>
      </c>
      <c r="P6486" s="27" t="s">
        <v>18</v>
      </c>
    </row>
    <row r="6487" ht="14.25" spans="1:16">
      <c r="A6487" s="25">
        <v>45423.7430555556</v>
      </c>
      <c r="B6487" s="26">
        <v>57990419</v>
      </c>
      <c r="C6487" s="26">
        <v>105910</v>
      </c>
      <c r="D6487" s="26" t="s">
        <v>52</v>
      </c>
      <c r="E6487" s="26">
        <v>47683</v>
      </c>
      <c r="F6487" s="26" t="s">
        <v>14</v>
      </c>
      <c r="G6487" s="26" t="s">
        <v>15</v>
      </c>
      <c r="H6487" s="26" t="s">
        <v>16</v>
      </c>
      <c r="I6487" s="26">
        <v>1</v>
      </c>
      <c r="J6487" s="26">
        <v>25.8</v>
      </c>
      <c r="K6487" s="26">
        <v>9.7</v>
      </c>
      <c r="L6487" s="26" t="s">
        <v>560</v>
      </c>
      <c r="M6487" s="7">
        <v>13199</v>
      </c>
      <c r="N6487" s="26" t="s">
        <v>53</v>
      </c>
      <c r="O6487" s="27">
        <v>25.8</v>
      </c>
      <c r="P6487" s="27" t="s">
        <v>18</v>
      </c>
    </row>
    <row r="6488" ht="14.25" spans="1:16">
      <c r="A6488" s="25">
        <v>45424.825</v>
      </c>
      <c r="B6488" s="26">
        <v>58004434</v>
      </c>
      <c r="C6488" s="26">
        <v>105910</v>
      </c>
      <c r="D6488" s="26" t="s">
        <v>52</v>
      </c>
      <c r="E6488" s="26">
        <v>47683</v>
      </c>
      <c r="F6488" s="26" t="s">
        <v>14</v>
      </c>
      <c r="G6488" s="26" t="s">
        <v>15</v>
      </c>
      <c r="H6488" s="26" t="s">
        <v>16</v>
      </c>
      <c r="I6488" s="26">
        <v>1</v>
      </c>
      <c r="J6488" s="26">
        <v>25.8</v>
      </c>
      <c r="K6488" s="26">
        <v>9.7</v>
      </c>
      <c r="L6488" s="26" t="s">
        <v>560</v>
      </c>
      <c r="M6488" s="7">
        <v>12846</v>
      </c>
      <c r="N6488" s="26" t="s">
        <v>403</v>
      </c>
      <c r="O6488" s="27">
        <v>25.8</v>
      </c>
      <c r="P6488" s="27" t="s">
        <v>18</v>
      </c>
    </row>
    <row r="6489" ht="14.25" spans="1:16">
      <c r="A6489" s="25">
        <v>45424.8909722222</v>
      </c>
      <c r="B6489" s="26">
        <v>58007325</v>
      </c>
      <c r="C6489" s="26">
        <v>105910</v>
      </c>
      <c r="D6489" s="26" t="s">
        <v>52</v>
      </c>
      <c r="E6489" s="26">
        <v>47683</v>
      </c>
      <c r="F6489" s="26" t="s">
        <v>14</v>
      </c>
      <c r="G6489" s="26" t="s">
        <v>15</v>
      </c>
      <c r="H6489" s="26" t="s">
        <v>16</v>
      </c>
      <c r="I6489" s="26">
        <v>1</v>
      </c>
      <c r="J6489" s="26">
        <v>25.8</v>
      </c>
      <c r="K6489" s="26">
        <v>9.7</v>
      </c>
      <c r="L6489" s="26" t="s">
        <v>560</v>
      </c>
      <c r="M6489" s="7">
        <v>12846</v>
      </c>
      <c r="N6489" s="26" t="s">
        <v>403</v>
      </c>
      <c r="O6489" s="27">
        <v>25.8</v>
      </c>
      <c r="P6489" s="27" t="s">
        <v>18</v>
      </c>
    </row>
    <row r="6490" ht="14.25" spans="1:16">
      <c r="A6490" s="25">
        <v>45427.3972222222</v>
      </c>
      <c r="B6490" s="26">
        <v>58034179</v>
      </c>
      <c r="C6490" s="26">
        <v>105910</v>
      </c>
      <c r="D6490" s="26" t="s">
        <v>52</v>
      </c>
      <c r="E6490" s="26">
        <v>47683</v>
      </c>
      <c r="F6490" s="26" t="s">
        <v>14</v>
      </c>
      <c r="G6490" s="26" t="s">
        <v>15</v>
      </c>
      <c r="H6490" s="26" t="s">
        <v>16</v>
      </c>
      <c r="I6490" s="26">
        <v>1</v>
      </c>
      <c r="J6490" s="26">
        <v>25.31</v>
      </c>
      <c r="K6490" s="26">
        <v>9.21</v>
      </c>
      <c r="L6490" s="26" t="s">
        <v>928</v>
      </c>
      <c r="M6490" s="7">
        <v>13199</v>
      </c>
      <c r="N6490" s="26" t="s">
        <v>53</v>
      </c>
      <c r="O6490" s="27">
        <v>25.31</v>
      </c>
      <c r="P6490" s="27" t="s">
        <v>18</v>
      </c>
    </row>
    <row r="6491" ht="14.25" spans="1:16">
      <c r="A6491" s="25">
        <v>45428.4833333333</v>
      </c>
      <c r="B6491" s="26">
        <v>58048267</v>
      </c>
      <c r="C6491" s="26">
        <v>105910</v>
      </c>
      <c r="D6491" s="26" t="s">
        <v>52</v>
      </c>
      <c r="E6491" s="26">
        <v>47683</v>
      </c>
      <c r="F6491" s="26" t="s">
        <v>14</v>
      </c>
      <c r="G6491" s="26" t="s">
        <v>15</v>
      </c>
      <c r="H6491" s="26" t="s">
        <v>16</v>
      </c>
      <c r="I6491" s="26">
        <v>1</v>
      </c>
      <c r="J6491" s="26">
        <v>25.8</v>
      </c>
      <c r="K6491" s="26">
        <v>9.7</v>
      </c>
      <c r="L6491" s="26" t="s">
        <v>560</v>
      </c>
      <c r="M6491" s="7">
        <v>12846</v>
      </c>
      <c r="N6491" s="26" t="s">
        <v>403</v>
      </c>
      <c r="O6491" s="27">
        <v>25.8</v>
      </c>
      <c r="P6491" s="27" t="s">
        <v>18</v>
      </c>
    </row>
    <row r="6492" ht="14.25" spans="1:16">
      <c r="A6492" s="25">
        <v>45428.8645833333</v>
      </c>
      <c r="B6492" s="26">
        <v>58055567</v>
      </c>
      <c r="C6492" s="26">
        <v>105910</v>
      </c>
      <c r="D6492" s="26" t="s">
        <v>52</v>
      </c>
      <c r="E6492" s="26">
        <v>47683</v>
      </c>
      <c r="F6492" s="26" t="s">
        <v>14</v>
      </c>
      <c r="G6492" s="26" t="s">
        <v>15</v>
      </c>
      <c r="H6492" s="26" t="s">
        <v>16</v>
      </c>
      <c r="I6492" s="26">
        <v>2</v>
      </c>
      <c r="J6492" s="26">
        <v>51.6</v>
      </c>
      <c r="K6492" s="26">
        <v>19.4</v>
      </c>
      <c r="L6492" s="26" t="s">
        <v>560</v>
      </c>
      <c r="M6492" s="7">
        <v>13199</v>
      </c>
      <c r="N6492" s="26" t="s">
        <v>53</v>
      </c>
      <c r="O6492" s="27">
        <v>25.8</v>
      </c>
      <c r="P6492" s="27" t="s">
        <v>18</v>
      </c>
    </row>
    <row r="6493" ht="14.25" spans="1:16">
      <c r="A6493" s="25">
        <v>45429.7618055556</v>
      </c>
      <c r="B6493" s="26">
        <v>58061119</v>
      </c>
      <c r="C6493" s="26">
        <v>105910</v>
      </c>
      <c r="D6493" s="26" t="s">
        <v>52</v>
      </c>
      <c r="E6493" s="26">
        <v>47683</v>
      </c>
      <c r="F6493" s="26" t="s">
        <v>14</v>
      </c>
      <c r="G6493" s="26" t="s">
        <v>15</v>
      </c>
      <c r="H6493" s="26" t="s">
        <v>16</v>
      </c>
      <c r="I6493" s="26">
        <v>1</v>
      </c>
      <c r="J6493" s="26">
        <v>25.8</v>
      </c>
      <c r="K6493" s="26">
        <v>9.7</v>
      </c>
      <c r="L6493" s="26" t="s">
        <v>560</v>
      </c>
      <c r="M6493" s="7">
        <v>12846</v>
      </c>
      <c r="N6493" s="26" t="s">
        <v>403</v>
      </c>
      <c r="O6493" s="27">
        <v>25.8</v>
      </c>
      <c r="P6493" s="27" t="s">
        <v>18</v>
      </c>
    </row>
    <row r="6494" ht="14.25" spans="1:16">
      <c r="A6494" s="25">
        <v>45429.8215277778</v>
      </c>
      <c r="B6494" s="26">
        <v>58065633</v>
      </c>
      <c r="C6494" s="26">
        <v>105910</v>
      </c>
      <c r="D6494" s="26" t="s">
        <v>52</v>
      </c>
      <c r="E6494" s="26">
        <v>47683</v>
      </c>
      <c r="F6494" s="26" t="s">
        <v>14</v>
      </c>
      <c r="G6494" s="26" t="s">
        <v>15</v>
      </c>
      <c r="H6494" s="26" t="s">
        <v>16</v>
      </c>
      <c r="I6494" s="26">
        <v>1</v>
      </c>
      <c r="J6494" s="26">
        <v>25.8</v>
      </c>
      <c r="K6494" s="26">
        <v>9.7</v>
      </c>
      <c r="L6494" s="26" t="s">
        <v>560</v>
      </c>
      <c r="M6494" s="7">
        <v>12846</v>
      </c>
      <c r="N6494" s="26" t="s">
        <v>403</v>
      </c>
      <c r="O6494" s="27">
        <v>25.8</v>
      </c>
      <c r="P6494" s="27" t="s">
        <v>18</v>
      </c>
    </row>
    <row r="6495" ht="14.25" spans="1:16">
      <c r="A6495" s="25">
        <v>45430.7597222222</v>
      </c>
      <c r="B6495" s="26">
        <v>58076050</v>
      </c>
      <c r="C6495" s="26">
        <v>105910</v>
      </c>
      <c r="D6495" s="26" t="s">
        <v>52</v>
      </c>
      <c r="E6495" s="26">
        <v>47683</v>
      </c>
      <c r="F6495" s="26" t="s">
        <v>14</v>
      </c>
      <c r="G6495" s="26" t="s">
        <v>15</v>
      </c>
      <c r="H6495" s="26" t="s">
        <v>16</v>
      </c>
      <c r="I6495" s="26">
        <v>1</v>
      </c>
      <c r="J6495" s="26">
        <v>25.8</v>
      </c>
      <c r="K6495" s="26">
        <v>9.7</v>
      </c>
      <c r="L6495" s="26" t="s">
        <v>560</v>
      </c>
      <c r="M6495" s="7">
        <v>13199</v>
      </c>
      <c r="N6495" s="26" t="s">
        <v>53</v>
      </c>
      <c r="O6495" s="27">
        <v>25.8</v>
      </c>
      <c r="P6495" s="27" t="s">
        <v>18</v>
      </c>
    </row>
    <row r="6496" ht="14.25" spans="1:16">
      <c r="A6496" s="25">
        <v>45430.7791666667</v>
      </c>
      <c r="B6496" s="26">
        <v>58076379</v>
      </c>
      <c r="C6496" s="26">
        <v>105910</v>
      </c>
      <c r="D6496" s="26" t="s">
        <v>52</v>
      </c>
      <c r="E6496" s="26">
        <v>47683</v>
      </c>
      <c r="F6496" s="26" t="s">
        <v>14</v>
      </c>
      <c r="G6496" s="26" t="s">
        <v>15</v>
      </c>
      <c r="H6496" s="26" t="s">
        <v>16</v>
      </c>
      <c r="I6496" s="26">
        <v>1</v>
      </c>
      <c r="J6496" s="26">
        <v>25.8</v>
      </c>
      <c r="K6496" s="26">
        <v>9.7</v>
      </c>
      <c r="L6496" s="26" t="s">
        <v>560</v>
      </c>
      <c r="M6496" s="7">
        <v>12846</v>
      </c>
      <c r="N6496" s="26" t="s">
        <v>403</v>
      </c>
      <c r="O6496" s="27">
        <v>25.8</v>
      </c>
      <c r="P6496" s="27" t="s">
        <v>18</v>
      </c>
    </row>
    <row r="6497" ht="14.25" spans="1:16">
      <c r="A6497" s="25">
        <v>45431.5111111111</v>
      </c>
      <c r="B6497" s="26">
        <v>58083617</v>
      </c>
      <c r="C6497" s="26">
        <v>105910</v>
      </c>
      <c r="D6497" s="26" t="s">
        <v>52</v>
      </c>
      <c r="E6497" s="26">
        <v>47683</v>
      </c>
      <c r="F6497" s="26" t="s">
        <v>14</v>
      </c>
      <c r="G6497" s="26" t="s">
        <v>15</v>
      </c>
      <c r="H6497" s="26" t="s">
        <v>16</v>
      </c>
      <c r="I6497" s="26">
        <v>1</v>
      </c>
      <c r="J6497" s="26">
        <v>25.8</v>
      </c>
      <c r="K6497" s="26">
        <v>9.7</v>
      </c>
      <c r="L6497" s="26" t="s">
        <v>560</v>
      </c>
      <c r="M6497" s="7">
        <v>12846</v>
      </c>
      <c r="N6497" s="26" t="s">
        <v>403</v>
      </c>
      <c r="O6497" s="27">
        <v>25.8</v>
      </c>
      <c r="P6497" s="27" t="s">
        <v>18</v>
      </c>
    </row>
    <row r="6498" ht="14.25" spans="1:16">
      <c r="A6498" s="25">
        <v>45432.4131944444</v>
      </c>
      <c r="B6498" s="26">
        <v>58094156</v>
      </c>
      <c r="C6498" s="26">
        <v>105910</v>
      </c>
      <c r="D6498" s="26" t="s">
        <v>52</v>
      </c>
      <c r="E6498" s="26">
        <v>47683</v>
      </c>
      <c r="F6498" s="26" t="s">
        <v>14</v>
      </c>
      <c r="G6498" s="26" t="s">
        <v>15</v>
      </c>
      <c r="H6498" s="26" t="s">
        <v>16</v>
      </c>
      <c r="I6498" s="26">
        <v>1</v>
      </c>
      <c r="J6498" s="26">
        <v>25.8</v>
      </c>
      <c r="K6498" s="26">
        <v>9.7</v>
      </c>
      <c r="L6498" s="26" t="s">
        <v>560</v>
      </c>
      <c r="M6498" s="7">
        <v>12846</v>
      </c>
      <c r="N6498" s="26" t="s">
        <v>403</v>
      </c>
      <c r="O6498" s="27">
        <v>25.8</v>
      </c>
      <c r="P6498" s="27" t="s">
        <v>18</v>
      </c>
    </row>
    <row r="6499" ht="14.25" spans="1:16">
      <c r="A6499" s="25">
        <v>45432.5305555556</v>
      </c>
      <c r="B6499" s="26">
        <v>58095739</v>
      </c>
      <c r="C6499" s="26">
        <v>105910</v>
      </c>
      <c r="D6499" s="26" t="s">
        <v>52</v>
      </c>
      <c r="E6499" s="26">
        <v>47683</v>
      </c>
      <c r="F6499" s="26" t="s">
        <v>14</v>
      </c>
      <c r="G6499" s="26" t="s">
        <v>15</v>
      </c>
      <c r="H6499" s="26" t="s">
        <v>16</v>
      </c>
      <c r="I6499" s="26">
        <v>1</v>
      </c>
      <c r="J6499" s="26">
        <v>25.8</v>
      </c>
      <c r="K6499" s="26">
        <v>9.7</v>
      </c>
      <c r="L6499" s="26" t="s">
        <v>560</v>
      </c>
      <c r="M6499" s="7">
        <v>13199</v>
      </c>
      <c r="N6499" s="26" t="s">
        <v>53</v>
      </c>
      <c r="O6499" s="27">
        <v>25.8</v>
      </c>
      <c r="P6499" s="27" t="s">
        <v>18</v>
      </c>
    </row>
    <row r="6500" ht="14.25" spans="1:16">
      <c r="A6500" s="25">
        <v>45432.54375</v>
      </c>
      <c r="B6500" s="26">
        <v>58095881</v>
      </c>
      <c r="C6500" s="26">
        <v>105910</v>
      </c>
      <c r="D6500" s="26" t="s">
        <v>52</v>
      </c>
      <c r="E6500" s="26">
        <v>47683</v>
      </c>
      <c r="F6500" s="26" t="s">
        <v>14</v>
      </c>
      <c r="G6500" s="26" t="s">
        <v>15</v>
      </c>
      <c r="H6500" s="26" t="s">
        <v>16</v>
      </c>
      <c r="I6500" s="26">
        <v>1</v>
      </c>
      <c r="J6500" s="26">
        <v>22.8</v>
      </c>
      <c r="K6500" s="26">
        <v>6.7</v>
      </c>
      <c r="L6500" s="26" t="s">
        <v>572</v>
      </c>
      <c r="M6500" s="7">
        <v>13199</v>
      </c>
      <c r="N6500" s="26" t="s">
        <v>53</v>
      </c>
      <c r="O6500" s="27">
        <v>22.8</v>
      </c>
      <c r="P6500" s="27" t="s">
        <v>18</v>
      </c>
    </row>
    <row r="6501" ht="14.25" spans="1:16">
      <c r="A6501" s="25">
        <v>45432.54375</v>
      </c>
      <c r="B6501" s="26">
        <v>58095881</v>
      </c>
      <c r="C6501" s="26">
        <v>105910</v>
      </c>
      <c r="D6501" s="26" t="s">
        <v>52</v>
      </c>
      <c r="E6501" s="26">
        <v>47683</v>
      </c>
      <c r="F6501" s="26" t="s">
        <v>14</v>
      </c>
      <c r="G6501" s="26" t="s">
        <v>15</v>
      </c>
      <c r="H6501" s="26" t="s">
        <v>16</v>
      </c>
      <c r="I6501" s="26">
        <v>1</v>
      </c>
      <c r="J6501" s="26">
        <v>22.8</v>
      </c>
      <c r="K6501" s="26">
        <v>6.7</v>
      </c>
      <c r="L6501" s="26" t="s">
        <v>572</v>
      </c>
      <c r="M6501" s="7">
        <v>13199</v>
      </c>
      <c r="N6501" s="26" t="s">
        <v>53</v>
      </c>
      <c r="O6501" s="27">
        <v>22.8</v>
      </c>
      <c r="P6501" s="27" t="s">
        <v>18</v>
      </c>
    </row>
    <row r="6502" ht="14.25" spans="1:16">
      <c r="A6502" s="25">
        <v>45432.54375</v>
      </c>
      <c r="B6502" s="26">
        <v>58095881</v>
      </c>
      <c r="C6502" s="26">
        <v>105910</v>
      </c>
      <c r="D6502" s="26" t="s">
        <v>52</v>
      </c>
      <c r="E6502" s="26">
        <v>47683</v>
      </c>
      <c r="F6502" s="26" t="s">
        <v>14</v>
      </c>
      <c r="G6502" s="26" t="s">
        <v>15</v>
      </c>
      <c r="H6502" s="26" t="s">
        <v>16</v>
      </c>
      <c r="I6502" s="26">
        <v>1</v>
      </c>
      <c r="J6502" s="26">
        <v>22.8</v>
      </c>
      <c r="K6502" s="26">
        <v>6.7</v>
      </c>
      <c r="L6502" s="26" t="s">
        <v>572</v>
      </c>
      <c r="M6502" s="7">
        <v>13199</v>
      </c>
      <c r="N6502" s="26" t="s">
        <v>53</v>
      </c>
      <c r="O6502" s="27">
        <v>22.8</v>
      </c>
      <c r="P6502" s="27" t="s">
        <v>18</v>
      </c>
    </row>
    <row r="6503" ht="14.25" spans="1:16">
      <c r="A6503" s="25">
        <v>45432.6868055556</v>
      </c>
      <c r="B6503" s="26">
        <v>58096981</v>
      </c>
      <c r="C6503" s="26">
        <v>105910</v>
      </c>
      <c r="D6503" s="26" t="s">
        <v>52</v>
      </c>
      <c r="E6503" s="26">
        <v>47683</v>
      </c>
      <c r="F6503" s="26" t="s">
        <v>14</v>
      </c>
      <c r="G6503" s="26" t="s">
        <v>15</v>
      </c>
      <c r="H6503" s="26" t="s">
        <v>16</v>
      </c>
      <c r="I6503" s="26">
        <v>1</v>
      </c>
      <c r="J6503" s="26">
        <v>25.8</v>
      </c>
      <c r="K6503" s="26">
        <v>9.7</v>
      </c>
      <c r="L6503" s="26" t="s">
        <v>560</v>
      </c>
      <c r="M6503" s="7">
        <v>12846</v>
      </c>
      <c r="N6503" s="26" t="s">
        <v>403</v>
      </c>
      <c r="O6503" s="27">
        <v>25.8</v>
      </c>
      <c r="P6503" s="27" t="s">
        <v>18</v>
      </c>
    </row>
    <row r="6504" ht="14.25" spans="1:16">
      <c r="A6504" s="25">
        <v>45432.8868055556</v>
      </c>
      <c r="B6504" s="26">
        <v>58103320</v>
      </c>
      <c r="C6504" s="26">
        <v>105910</v>
      </c>
      <c r="D6504" s="26" t="s">
        <v>52</v>
      </c>
      <c r="E6504" s="26">
        <v>47683</v>
      </c>
      <c r="F6504" s="26" t="s">
        <v>14</v>
      </c>
      <c r="G6504" s="26" t="s">
        <v>15</v>
      </c>
      <c r="H6504" s="26" t="s">
        <v>16</v>
      </c>
      <c r="I6504" s="26">
        <v>4</v>
      </c>
      <c r="J6504" s="26">
        <v>77.84</v>
      </c>
      <c r="K6504" s="26">
        <v>13.44</v>
      </c>
      <c r="L6504" s="26" t="s">
        <v>929</v>
      </c>
      <c r="M6504" s="7">
        <v>12846</v>
      </c>
      <c r="N6504" s="26" t="s">
        <v>403</v>
      </c>
      <c r="O6504" s="27">
        <v>19.46</v>
      </c>
      <c r="P6504" s="27" t="s">
        <v>33</v>
      </c>
    </row>
    <row r="6505" ht="14.25" spans="1:16">
      <c r="A6505" s="25">
        <v>45432.8868055556</v>
      </c>
      <c r="B6505" s="26">
        <v>58103320</v>
      </c>
      <c r="C6505" s="26">
        <v>105910</v>
      </c>
      <c r="D6505" s="26" t="s">
        <v>52</v>
      </c>
      <c r="E6505" s="26">
        <v>47683</v>
      </c>
      <c r="F6505" s="26" t="s">
        <v>14</v>
      </c>
      <c r="G6505" s="26" t="s">
        <v>15</v>
      </c>
      <c r="H6505" s="26" t="s">
        <v>16</v>
      </c>
      <c r="I6505" s="26">
        <v>1</v>
      </c>
      <c r="J6505" s="26">
        <v>14.26</v>
      </c>
      <c r="K6505" s="26">
        <v>-1.84</v>
      </c>
      <c r="L6505" s="26" t="s">
        <v>930</v>
      </c>
      <c r="M6505" s="7">
        <v>12846</v>
      </c>
      <c r="N6505" s="26" t="s">
        <v>403</v>
      </c>
      <c r="O6505" s="27">
        <v>14.26</v>
      </c>
      <c r="P6505" s="27" t="s">
        <v>33</v>
      </c>
    </row>
    <row r="6506" ht="14.25" spans="1:16">
      <c r="A6506" s="25">
        <v>45434.6125</v>
      </c>
      <c r="B6506" s="26">
        <v>58120239</v>
      </c>
      <c r="C6506" s="26">
        <v>105910</v>
      </c>
      <c r="D6506" s="26" t="s">
        <v>52</v>
      </c>
      <c r="E6506" s="26">
        <v>47683</v>
      </c>
      <c r="F6506" s="26" t="s">
        <v>14</v>
      </c>
      <c r="G6506" s="26" t="s">
        <v>15</v>
      </c>
      <c r="H6506" s="26" t="s">
        <v>16</v>
      </c>
      <c r="I6506" s="26">
        <v>140</v>
      </c>
      <c r="J6506" s="26">
        <v>2450</v>
      </c>
      <c r="K6506" s="26">
        <v>196</v>
      </c>
      <c r="L6506" s="26" t="s">
        <v>566</v>
      </c>
      <c r="M6506" s="7">
        <v>12846</v>
      </c>
      <c r="N6506" s="26" t="s">
        <v>403</v>
      </c>
      <c r="O6506" s="27">
        <v>17.5</v>
      </c>
      <c r="P6506" s="27" t="s">
        <v>18</v>
      </c>
    </row>
    <row r="6507" ht="14.25" spans="1:16">
      <c r="A6507" s="25">
        <v>45434.6625</v>
      </c>
      <c r="B6507" s="26">
        <v>58120722</v>
      </c>
      <c r="C6507" s="26">
        <v>105910</v>
      </c>
      <c r="D6507" s="26" t="s">
        <v>52</v>
      </c>
      <c r="E6507" s="26">
        <v>47683</v>
      </c>
      <c r="F6507" s="26" t="s">
        <v>14</v>
      </c>
      <c r="G6507" s="26" t="s">
        <v>15</v>
      </c>
      <c r="H6507" s="26" t="s">
        <v>16</v>
      </c>
      <c r="I6507" s="26">
        <v>1</v>
      </c>
      <c r="J6507" s="26">
        <v>25.8</v>
      </c>
      <c r="K6507" s="26">
        <v>9.7</v>
      </c>
      <c r="L6507" s="26" t="s">
        <v>560</v>
      </c>
      <c r="M6507" s="7">
        <v>13199</v>
      </c>
      <c r="N6507" s="26" t="s">
        <v>53</v>
      </c>
      <c r="O6507" s="27">
        <v>25.8</v>
      </c>
      <c r="P6507" s="27" t="s">
        <v>18</v>
      </c>
    </row>
    <row r="6508" ht="14.25" spans="1:16">
      <c r="A6508" s="25">
        <v>45434.8305555556</v>
      </c>
      <c r="B6508" s="26">
        <v>58122237</v>
      </c>
      <c r="C6508" s="26">
        <v>105910</v>
      </c>
      <c r="D6508" s="26" t="s">
        <v>52</v>
      </c>
      <c r="E6508" s="26">
        <v>47683</v>
      </c>
      <c r="F6508" s="26" t="s">
        <v>14</v>
      </c>
      <c r="G6508" s="26" t="s">
        <v>15</v>
      </c>
      <c r="H6508" s="26" t="s">
        <v>16</v>
      </c>
      <c r="I6508" s="26">
        <v>1</v>
      </c>
      <c r="J6508" s="26">
        <v>25.8</v>
      </c>
      <c r="K6508" s="26">
        <v>9.7</v>
      </c>
      <c r="L6508" s="26" t="s">
        <v>560</v>
      </c>
      <c r="M6508" s="7">
        <v>13199</v>
      </c>
      <c r="N6508" s="26" t="s">
        <v>53</v>
      </c>
      <c r="O6508" s="27">
        <v>25.8</v>
      </c>
      <c r="P6508" s="27" t="s">
        <v>18</v>
      </c>
    </row>
    <row r="6509" ht="14.25" spans="1:16">
      <c r="A6509" s="25">
        <v>45435.9229166667</v>
      </c>
      <c r="B6509" s="26">
        <v>58136498</v>
      </c>
      <c r="C6509" s="26">
        <v>105910</v>
      </c>
      <c r="D6509" s="26" t="s">
        <v>52</v>
      </c>
      <c r="E6509" s="26">
        <v>47683</v>
      </c>
      <c r="F6509" s="26" t="s">
        <v>14</v>
      </c>
      <c r="G6509" s="26" t="s">
        <v>15</v>
      </c>
      <c r="H6509" s="26" t="s">
        <v>16</v>
      </c>
      <c r="I6509" s="26">
        <v>1</v>
      </c>
      <c r="J6509" s="26">
        <v>25.8</v>
      </c>
      <c r="K6509" s="26">
        <v>9.7</v>
      </c>
      <c r="L6509" s="26" t="s">
        <v>560</v>
      </c>
      <c r="M6509" s="7">
        <v>12846</v>
      </c>
      <c r="N6509" s="26" t="s">
        <v>403</v>
      </c>
      <c r="O6509" s="27">
        <v>25.8</v>
      </c>
      <c r="P6509" s="27" t="s">
        <v>18</v>
      </c>
    </row>
    <row r="6510" ht="14.25" spans="1:16">
      <c r="A6510" s="25">
        <v>45436.475</v>
      </c>
      <c r="B6510" s="26">
        <v>58140936</v>
      </c>
      <c r="C6510" s="26">
        <v>105910</v>
      </c>
      <c r="D6510" s="26" t="s">
        <v>52</v>
      </c>
      <c r="E6510" s="26">
        <v>47683</v>
      </c>
      <c r="F6510" s="26" t="s">
        <v>14</v>
      </c>
      <c r="G6510" s="26" t="s">
        <v>15</v>
      </c>
      <c r="H6510" s="26" t="s">
        <v>16</v>
      </c>
      <c r="I6510" s="26">
        <v>1</v>
      </c>
      <c r="J6510" s="26">
        <v>25.8</v>
      </c>
      <c r="K6510" s="26">
        <v>9.7</v>
      </c>
      <c r="L6510" s="26" t="s">
        <v>560</v>
      </c>
      <c r="M6510" s="7">
        <v>13199</v>
      </c>
      <c r="N6510" s="26" t="s">
        <v>53</v>
      </c>
      <c r="O6510" s="27">
        <v>25.8</v>
      </c>
      <c r="P6510" s="27" t="s">
        <v>18</v>
      </c>
    </row>
    <row r="6511" ht="14.25" spans="1:16">
      <c r="A6511" s="25">
        <v>45436.8458333333</v>
      </c>
      <c r="B6511" s="26">
        <v>58146020</v>
      </c>
      <c r="C6511" s="26">
        <v>105910</v>
      </c>
      <c r="D6511" s="26" t="s">
        <v>52</v>
      </c>
      <c r="E6511" s="26">
        <v>47683</v>
      </c>
      <c r="F6511" s="26" t="s">
        <v>14</v>
      </c>
      <c r="G6511" s="26" t="s">
        <v>15</v>
      </c>
      <c r="H6511" s="26" t="s">
        <v>16</v>
      </c>
      <c r="I6511" s="26">
        <v>1</v>
      </c>
      <c r="J6511" s="26">
        <v>25.8</v>
      </c>
      <c r="K6511" s="26">
        <v>9.7</v>
      </c>
      <c r="L6511" s="26" t="s">
        <v>560</v>
      </c>
      <c r="M6511" s="7">
        <v>12846</v>
      </c>
      <c r="N6511" s="26" t="s">
        <v>403</v>
      </c>
      <c r="O6511" s="27">
        <v>25.8</v>
      </c>
      <c r="P6511" s="27" t="s">
        <v>18</v>
      </c>
    </row>
    <row r="6512" ht="14.25" spans="1:16">
      <c r="A6512" s="25">
        <v>45436.9090277778</v>
      </c>
      <c r="B6512" s="26">
        <v>58148467</v>
      </c>
      <c r="C6512" s="26">
        <v>105910</v>
      </c>
      <c r="D6512" s="26" t="s">
        <v>52</v>
      </c>
      <c r="E6512" s="26">
        <v>47683</v>
      </c>
      <c r="F6512" s="26" t="s">
        <v>14</v>
      </c>
      <c r="G6512" s="26" t="s">
        <v>15</v>
      </c>
      <c r="H6512" s="26" t="s">
        <v>16</v>
      </c>
      <c r="I6512" s="26">
        <v>1</v>
      </c>
      <c r="J6512" s="26">
        <v>25.8</v>
      </c>
      <c r="K6512" s="26">
        <v>9.7</v>
      </c>
      <c r="L6512" s="26" t="s">
        <v>560</v>
      </c>
      <c r="M6512" s="7">
        <v>12846</v>
      </c>
      <c r="N6512" s="26" t="s">
        <v>403</v>
      </c>
      <c r="O6512" s="27">
        <v>25.8</v>
      </c>
      <c r="P6512" s="27" t="s">
        <v>18</v>
      </c>
    </row>
    <row r="6513" ht="14.25" spans="1:16">
      <c r="A6513" s="25">
        <v>45437.4534722222</v>
      </c>
      <c r="B6513" s="26">
        <v>58151553</v>
      </c>
      <c r="C6513" s="26">
        <v>105910</v>
      </c>
      <c r="D6513" s="26" t="s">
        <v>52</v>
      </c>
      <c r="E6513" s="26">
        <v>47683</v>
      </c>
      <c r="F6513" s="26" t="s">
        <v>14</v>
      </c>
      <c r="G6513" s="26" t="s">
        <v>15</v>
      </c>
      <c r="H6513" s="26" t="s">
        <v>16</v>
      </c>
      <c r="I6513" s="26">
        <v>1</v>
      </c>
      <c r="J6513" s="26">
        <v>25.8</v>
      </c>
      <c r="K6513" s="26">
        <v>9.7</v>
      </c>
      <c r="L6513" s="26" t="s">
        <v>560</v>
      </c>
      <c r="M6513" s="7">
        <v>12846</v>
      </c>
      <c r="N6513" s="26" t="s">
        <v>403</v>
      </c>
      <c r="O6513" s="27">
        <v>25.8</v>
      </c>
      <c r="P6513" s="27" t="s">
        <v>18</v>
      </c>
    </row>
    <row r="6514" ht="14.25" spans="1:16">
      <c r="A6514" s="25">
        <v>45437.4861111111</v>
      </c>
      <c r="B6514" s="26">
        <v>58151934</v>
      </c>
      <c r="C6514" s="26">
        <v>105910</v>
      </c>
      <c r="D6514" s="26" t="s">
        <v>52</v>
      </c>
      <c r="E6514" s="26">
        <v>47683</v>
      </c>
      <c r="F6514" s="26" t="s">
        <v>14</v>
      </c>
      <c r="G6514" s="26" t="s">
        <v>15</v>
      </c>
      <c r="H6514" s="26" t="s">
        <v>16</v>
      </c>
      <c r="I6514" s="26">
        <v>3</v>
      </c>
      <c r="J6514" s="26">
        <v>77.4</v>
      </c>
      <c r="K6514" s="26">
        <v>29.1</v>
      </c>
      <c r="L6514" s="26" t="s">
        <v>560</v>
      </c>
      <c r="M6514" s="7">
        <v>12846</v>
      </c>
      <c r="N6514" s="26" t="s">
        <v>403</v>
      </c>
      <c r="O6514" s="27">
        <v>25.8</v>
      </c>
      <c r="P6514" s="27" t="s">
        <v>18</v>
      </c>
    </row>
    <row r="6515" ht="14.25" spans="1:16">
      <c r="A6515" s="25">
        <v>45437.55</v>
      </c>
      <c r="B6515" s="26">
        <v>58152527</v>
      </c>
      <c r="C6515" s="26">
        <v>105910</v>
      </c>
      <c r="D6515" s="26" t="s">
        <v>52</v>
      </c>
      <c r="E6515" s="26">
        <v>47683</v>
      </c>
      <c r="F6515" s="26" t="s">
        <v>14</v>
      </c>
      <c r="G6515" s="26" t="s">
        <v>15</v>
      </c>
      <c r="H6515" s="26" t="s">
        <v>16</v>
      </c>
      <c r="I6515" s="26">
        <v>1</v>
      </c>
      <c r="J6515" s="26">
        <v>22.8</v>
      </c>
      <c r="K6515" s="26">
        <v>6.7</v>
      </c>
      <c r="L6515" s="26" t="s">
        <v>572</v>
      </c>
      <c r="M6515" s="7">
        <v>13199</v>
      </c>
      <c r="N6515" s="26" t="s">
        <v>53</v>
      </c>
      <c r="O6515" s="27">
        <v>22.8</v>
      </c>
      <c r="P6515" s="27" t="s">
        <v>18</v>
      </c>
    </row>
    <row r="6516" ht="14.25" spans="1:16">
      <c r="A6516" s="25">
        <v>45437.55</v>
      </c>
      <c r="B6516" s="26">
        <v>58152527</v>
      </c>
      <c r="C6516" s="26">
        <v>105910</v>
      </c>
      <c r="D6516" s="26" t="s">
        <v>52</v>
      </c>
      <c r="E6516" s="26">
        <v>47683</v>
      </c>
      <c r="F6516" s="26" t="s">
        <v>14</v>
      </c>
      <c r="G6516" s="26" t="s">
        <v>15</v>
      </c>
      <c r="H6516" s="26" t="s">
        <v>16</v>
      </c>
      <c r="I6516" s="26">
        <v>1</v>
      </c>
      <c r="J6516" s="26">
        <v>22.8</v>
      </c>
      <c r="K6516" s="26">
        <v>6.7</v>
      </c>
      <c r="L6516" s="26" t="s">
        <v>572</v>
      </c>
      <c r="M6516" s="7">
        <v>13199</v>
      </c>
      <c r="N6516" s="26" t="s">
        <v>53</v>
      </c>
      <c r="O6516" s="27">
        <v>22.8</v>
      </c>
      <c r="P6516" s="27" t="s">
        <v>18</v>
      </c>
    </row>
    <row r="6517" ht="14.25" spans="1:16">
      <c r="A6517" s="25">
        <v>45437.55</v>
      </c>
      <c r="B6517" s="26">
        <v>58152527</v>
      </c>
      <c r="C6517" s="26">
        <v>105910</v>
      </c>
      <c r="D6517" s="26" t="s">
        <v>52</v>
      </c>
      <c r="E6517" s="26">
        <v>47683</v>
      </c>
      <c r="F6517" s="26" t="s">
        <v>14</v>
      </c>
      <c r="G6517" s="26" t="s">
        <v>15</v>
      </c>
      <c r="H6517" s="26" t="s">
        <v>16</v>
      </c>
      <c r="I6517" s="26">
        <v>1</v>
      </c>
      <c r="J6517" s="26">
        <v>22.8</v>
      </c>
      <c r="K6517" s="26">
        <v>6.7</v>
      </c>
      <c r="L6517" s="26" t="s">
        <v>572</v>
      </c>
      <c r="M6517" s="7">
        <v>13199</v>
      </c>
      <c r="N6517" s="26" t="s">
        <v>53</v>
      </c>
      <c r="O6517" s="27">
        <v>22.8</v>
      </c>
      <c r="P6517" s="27" t="s">
        <v>18</v>
      </c>
    </row>
    <row r="6518" ht="14.25" spans="1:16">
      <c r="A6518" s="25">
        <v>45437.6465277778</v>
      </c>
      <c r="B6518" s="26">
        <v>58154408</v>
      </c>
      <c r="C6518" s="26">
        <v>105910</v>
      </c>
      <c r="D6518" s="26" t="s">
        <v>52</v>
      </c>
      <c r="E6518" s="26">
        <v>47683</v>
      </c>
      <c r="F6518" s="26" t="s">
        <v>14</v>
      </c>
      <c r="G6518" s="26" t="s">
        <v>15</v>
      </c>
      <c r="H6518" s="26" t="s">
        <v>16</v>
      </c>
      <c r="I6518" s="26">
        <v>1</v>
      </c>
      <c r="J6518" s="26">
        <v>25.8</v>
      </c>
      <c r="K6518" s="26">
        <v>9.7</v>
      </c>
      <c r="L6518" s="26" t="s">
        <v>560</v>
      </c>
      <c r="M6518" s="7">
        <v>13199</v>
      </c>
      <c r="N6518" s="26" t="s">
        <v>53</v>
      </c>
      <c r="O6518" s="27">
        <v>25.8</v>
      </c>
      <c r="P6518" s="27" t="s">
        <v>18</v>
      </c>
    </row>
    <row r="6519" ht="14.25" spans="1:16">
      <c r="A6519" s="25">
        <v>45437.7006944444</v>
      </c>
      <c r="B6519" s="26">
        <v>58154963</v>
      </c>
      <c r="C6519" s="26">
        <v>105910</v>
      </c>
      <c r="D6519" s="26" t="s">
        <v>52</v>
      </c>
      <c r="E6519" s="26">
        <v>47683</v>
      </c>
      <c r="F6519" s="26" t="s">
        <v>14</v>
      </c>
      <c r="G6519" s="26" t="s">
        <v>15</v>
      </c>
      <c r="H6519" s="26" t="s">
        <v>16</v>
      </c>
      <c r="I6519" s="26">
        <v>1</v>
      </c>
      <c r="J6519" s="26">
        <v>25.8</v>
      </c>
      <c r="K6519" s="26">
        <v>9.7</v>
      </c>
      <c r="L6519" s="26" t="s">
        <v>560</v>
      </c>
      <c r="M6519" s="7">
        <v>13199</v>
      </c>
      <c r="N6519" s="26" t="s">
        <v>53</v>
      </c>
      <c r="O6519" s="27">
        <v>25.8</v>
      </c>
      <c r="P6519" s="27" t="s">
        <v>18</v>
      </c>
    </row>
    <row r="6520" ht="14.25" spans="1:16">
      <c r="A6520" s="25">
        <v>45437.7361111111</v>
      </c>
      <c r="B6520" s="26">
        <v>58155008</v>
      </c>
      <c r="C6520" s="26">
        <v>105910</v>
      </c>
      <c r="D6520" s="26" t="s">
        <v>52</v>
      </c>
      <c r="E6520" s="26">
        <v>47683</v>
      </c>
      <c r="F6520" s="26" t="s">
        <v>14</v>
      </c>
      <c r="G6520" s="26" t="s">
        <v>15</v>
      </c>
      <c r="H6520" s="26" t="s">
        <v>16</v>
      </c>
      <c r="I6520" s="26">
        <v>1</v>
      </c>
      <c r="J6520" s="26">
        <v>25.8</v>
      </c>
      <c r="K6520" s="26">
        <v>9.7</v>
      </c>
      <c r="L6520" s="26" t="s">
        <v>560</v>
      </c>
      <c r="M6520" s="7">
        <v>13199</v>
      </c>
      <c r="N6520" s="26" t="s">
        <v>53</v>
      </c>
      <c r="O6520" s="27">
        <v>25.8</v>
      </c>
      <c r="P6520" s="27" t="s">
        <v>18</v>
      </c>
    </row>
    <row r="6521" ht="14.25" spans="1:16">
      <c r="A6521" s="25">
        <v>45437.7402777778</v>
      </c>
      <c r="B6521" s="26">
        <v>58155547</v>
      </c>
      <c r="C6521" s="26">
        <v>105910</v>
      </c>
      <c r="D6521" s="26" t="s">
        <v>52</v>
      </c>
      <c r="E6521" s="26">
        <v>47683</v>
      </c>
      <c r="F6521" s="26" t="s">
        <v>14</v>
      </c>
      <c r="G6521" s="26" t="s">
        <v>15</v>
      </c>
      <c r="H6521" s="26" t="s">
        <v>16</v>
      </c>
      <c r="I6521" s="26">
        <v>1</v>
      </c>
      <c r="J6521" s="26">
        <v>25.8</v>
      </c>
      <c r="K6521" s="26">
        <v>9.7</v>
      </c>
      <c r="L6521" s="26" t="s">
        <v>560</v>
      </c>
      <c r="M6521" s="7">
        <v>13199</v>
      </c>
      <c r="N6521" s="26" t="s">
        <v>53</v>
      </c>
      <c r="O6521" s="27">
        <v>25.8</v>
      </c>
      <c r="P6521" s="27" t="s">
        <v>18</v>
      </c>
    </row>
    <row r="6522" ht="14.25" spans="1:16">
      <c r="A6522" s="25">
        <v>45437.7701388889</v>
      </c>
      <c r="B6522" s="26">
        <v>58155957</v>
      </c>
      <c r="C6522" s="26">
        <v>105910</v>
      </c>
      <c r="D6522" s="26" t="s">
        <v>52</v>
      </c>
      <c r="E6522" s="26">
        <v>47683</v>
      </c>
      <c r="F6522" s="26" t="s">
        <v>14</v>
      </c>
      <c r="G6522" s="26" t="s">
        <v>15</v>
      </c>
      <c r="H6522" s="26" t="s">
        <v>16</v>
      </c>
      <c r="I6522" s="26">
        <v>2</v>
      </c>
      <c r="J6522" s="26">
        <v>51.6</v>
      </c>
      <c r="K6522" s="26">
        <v>19.4</v>
      </c>
      <c r="L6522" s="26" t="s">
        <v>560</v>
      </c>
      <c r="M6522" s="7">
        <v>13199</v>
      </c>
      <c r="N6522" s="26" t="s">
        <v>53</v>
      </c>
      <c r="O6522" s="27">
        <v>25.8</v>
      </c>
      <c r="P6522" s="27" t="s">
        <v>18</v>
      </c>
    </row>
    <row r="6523" ht="14.25" spans="1:16">
      <c r="A6523" s="25">
        <v>45437.7993055556</v>
      </c>
      <c r="B6523" s="26">
        <v>58156451</v>
      </c>
      <c r="C6523" s="26">
        <v>105910</v>
      </c>
      <c r="D6523" s="26" t="s">
        <v>52</v>
      </c>
      <c r="E6523" s="26">
        <v>47683</v>
      </c>
      <c r="F6523" s="26" t="s">
        <v>14</v>
      </c>
      <c r="G6523" s="26" t="s">
        <v>15</v>
      </c>
      <c r="H6523" s="26" t="s">
        <v>16</v>
      </c>
      <c r="I6523" s="26">
        <v>1</v>
      </c>
      <c r="J6523" s="26">
        <v>25.8</v>
      </c>
      <c r="K6523" s="26">
        <v>9.7</v>
      </c>
      <c r="L6523" s="26" t="s">
        <v>560</v>
      </c>
      <c r="M6523" s="7">
        <v>13199</v>
      </c>
      <c r="N6523" s="26" t="s">
        <v>53</v>
      </c>
      <c r="O6523" s="27">
        <v>25.8</v>
      </c>
      <c r="P6523" s="27" t="s">
        <v>18</v>
      </c>
    </row>
    <row r="6524" ht="14.25" spans="1:16">
      <c r="A6524" s="25">
        <v>45437.8027777778</v>
      </c>
      <c r="B6524" s="26">
        <v>58156508</v>
      </c>
      <c r="C6524" s="26">
        <v>105910</v>
      </c>
      <c r="D6524" s="26" t="s">
        <v>52</v>
      </c>
      <c r="E6524" s="26">
        <v>47683</v>
      </c>
      <c r="F6524" s="26" t="s">
        <v>14</v>
      </c>
      <c r="G6524" s="26" t="s">
        <v>15</v>
      </c>
      <c r="H6524" s="26" t="s">
        <v>16</v>
      </c>
      <c r="I6524" s="26">
        <v>1</v>
      </c>
      <c r="J6524" s="26">
        <v>25.8</v>
      </c>
      <c r="K6524" s="26">
        <v>9.7</v>
      </c>
      <c r="L6524" s="26" t="s">
        <v>560</v>
      </c>
      <c r="M6524" s="7">
        <v>12846</v>
      </c>
      <c r="N6524" s="26" t="s">
        <v>403</v>
      </c>
      <c r="O6524" s="27">
        <v>25.8</v>
      </c>
      <c r="P6524" s="27" t="s">
        <v>18</v>
      </c>
    </row>
    <row r="6525" ht="14.25" spans="1:16">
      <c r="A6525" s="25">
        <v>45438.43125</v>
      </c>
      <c r="B6525" s="26">
        <v>58161516</v>
      </c>
      <c r="C6525" s="26">
        <v>105910</v>
      </c>
      <c r="D6525" s="26" t="s">
        <v>52</v>
      </c>
      <c r="E6525" s="26">
        <v>47683</v>
      </c>
      <c r="F6525" s="26" t="s">
        <v>14</v>
      </c>
      <c r="G6525" s="26" t="s">
        <v>15</v>
      </c>
      <c r="H6525" s="26" t="s">
        <v>16</v>
      </c>
      <c r="I6525" s="26">
        <v>1</v>
      </c>
      <c r="J6525" s="26">
        <v>25.79</v>
      </c>
      <c r="K6525" s="26">
        <v>9.69</v>
      </c>
      <c r="L6525" s="26" t="s">
        <v>567</v>
      </c>
      <c r="M6525" s="7">
        <v>12846</v>
      </c>
      <c r="N6525" s="26" t="s">
        <v>403</v>
      </c>
      <c r="O6525" s="27">
        <v>25.79</v>
      </c>
      <c r="P6525" s="27" t="s">
        <v>18</v>
      </c>
    </row>
    <row r="6526" ht="14.25" spans="1:16">
      <c r="A6526" s="25">
        <v>45438.43125</v>
      </c>
      <c r="B6526" s="26">
        <v>58161516</v>
      </c>
      <c r="C6526" s="26">
        <v>105910</v>
      </c>
      <c r="D6526" s="26" t="s">
        <v>52</v>
      </c>
      <c r="E6526" s="26">
        <v>47683</v>
      </c>
      <c r="F6526" s="26" t="s">
        <v>14</v>
      </c>
      <c r="G6526" s="26" t="s">
        <v>15</v>
      </c>
      <c r="H6526" s="26" t="s">
        <v>16</v>
      </c>
      <c r="I6526" s="26">
        <v>1</v>
      </c>
      <c r="J6526" s="26">
        <v>25.8</v>
      </c>
      <c r="K6526" s="26">
        <v>9.7</v>
      </c>
      <c r="L6526" s="26" t="s">
        <v>560</v>
      </c>
      <c r="M6526" s="7">
        <v>12846</v>
      </c>
      <c r="N6526" s="26" t="s">
        <v>403</v>
      </c>
      <c r="O6526" s="27">
        <v>25.8</v>
      </c>
      <c r="P6526" s="27" t="s">
        <v>18</v>
      </c>
    </row>
    <row r="6527" ht="14.25" spans="1:16">
      <c r="A6527" s="25">
        <v>45438.43125</v>
      </c>
      <c r="B6527" s="26">
        <v>58161516</v>
      </c>
      <c r="C6527" s="26">
        <v>105910</v>
      </c>
      <c r="D6527" s="26" t="s">
        <v>52</v>
      </c>
      <c r="E6527" s="26">
        <v>47683</v>
      </c>
      <c r="F6527" s="26" t="s">
        <v>14</v>
      </c>
      <c r="G6527" s="26" t="s">
        <v>15</v>
      </c>
      <c r="H6527" s="26" t="s">
        <v>16</v>
      </c>
      <c r="I6527" s="26">
        <v>1</v>
      </c>
      <c r="J6527" s="26">
        <v>25.8</v>
      </c>
      <c r="K6527" s="26">
        <v>9.7</v>
      </c>
      <c r="L6527" s="26" t="s">
        <v>560</v>
      </c>
      <c r="M6527" s="7">
        <v>12846</v>
      </c>
      <c r="N6527" s="26" t="s">
        <v>403</v>
      </c>
      <c r="O6527" s="27">
        <v>25.8</v>
      </c>
      <c r="P6527" s="27" t="s">
        <v>18</v>
      </c>
    </row>
    <row r="6528" ht="14.25" spans="1:16">
      <c r="A6528" s="25">
        <v>45438.6729166667</v>
      </c>
      <c r="B6528" s="26">
        <v>58165138</v>
      </c>
      <c r="C6528" s="26">
        <v>105910</v>
      </c>
      <c r="D6528" s="26" t="s">
        <v>52</v>
      </c>
      <c r="E6528" s="26">
        <v>47683</v>
      </c>
      <c r="F6528" s="26" t="s">
        <v>14</v>
      </c>
      <c r="G6528" s="26" t="s">
        <v>15</v>
      </c>
      <c r="H6528" s="26" t="s">
        <v>16</v>
      </c>
      <c r="I6528" s="26">
        <v>1</v>
      </c>
      <c r="J6528" s="26">
        <v>22.24</v>
      </c>
      <c r="K6528" s="26">
        <v>6.14</v>
      </c>
      <c r="L6528" s="26" t="s">
        <v>710</v>
      </c>
      <c r="M6528" s="7">
        <v>12846</v>
      </c>
      <c r="N6528" s="26" t="s">
        <v>403</v>
      </c>
      <c r="O6528" s="27">
        <v>22.24</v>
      </c>
      <c r="P6528" s="27" t="s">
        <v>33</v>
      </c>
    </row>
    <row r="6529" ht="14.25" spans="1:16">
      <c r="A6529" s="25">
        <v>45438.6743055556</v>
      </c>
      <c r="B6529" s="26">
        <v>58165154</v>
      </c>
      <c r="C6529" s="26">
        <v>105910</v>
      </c>
      <c r="D6529" s="26" t="s">
        <v>52</v>
      </c>
      <c r="E6529" s="26">
        <v>47683</v>
      </c>
      <c r="F6529" s="26" t="s">
        <v>14</v>
      </c>
      <c r="G6529" s="26" t="s">
        <v>15</v>
      </c>
      <c r="H6529" s="26" t="s">
        <v>16</v>
      </c>
      <c r="I6529" s="26">
        <v>1</v>
      </c>
      <c r="J6529" s="26">
        <v>25.8</v>
      </c>
      <c r="K6529" s="26">
        <v>9.7</v>
      </c>
      <c r="L6529" s="26" t="s">
        <v>560</v>
      </c>
      <c r="M6529" s="7">
        <v>12846</v>
      </c>
      <c r="N6529" s="26" t="s">
        <v>403</v>
      </c>
      <c r="O6529" s="27">
        <v>25.8</v>
      </c>
      <c r="P6529" s="27" t="s">
        <v>18</v>
      </c>
    </row>
    <row r="6530" ht="14.25" spans="1:16">
      <c r="A6530" s="25">
        <v>45438.7777777778</v>
      </c>
      <c r="B6530" s="26">
        <v>58167206</v>
      </c>
      <c r="C6530" s="26">
        <v>105910</v>
      </c>
      <c r="D6530" s="26" t="s">
        <v>52</v>
      </c>
      <c r="E6530" s="26">
        <v>47683</v>
      </c>
      <c r="F6530" s="26" t="s">
        <v>14</v>
      </c>
      <c r="G6530" s="26" t="s">
        <v>15</v>
      </c>
      <c r="H6530" s="26" t="s">
        <v>16</v>
      </c>
      <c r="I6530" s="26">
        <v>1</v>
      </c>
      <c r="J6530" s="26">
        <v>25.8</v>
      </c>
      <c r="K6530" s="26">
        <v>9.7</v>
      </c>
      <c r="L6530" s="26" t="s">
        <v>560</v>
      </c>
      <c r="M6530" s="7">
        <v>12846</v>
      </c>
      <c r="N6530" s="26" t="s">
        <v>403</v>
      </c>
      <c r="O6530" s="27">
        <v>25.8</v>
      </c>
      <c r="P6530" s="27" t="s">
        <v>18</v>
      </c>
    </row>
    <row r="6531" ht="14.25" spans="1:16">
      <c r="A6531" s="25">
        <v>45438.7854166667</v>
      </c>
      <c r="B6531" s="26">
        <v>58167324</v>
      </c>
      <c r="C6531" s="26">
        <v>105910</v>
      </c>
      <c r="D6531" s="26" t="s">
        <v>52</v>
      </c>
      <c r="E6531" s="26">
        <v>47683</v>
      </c>
      <c r="F6531" s="26" t="s">
        <v>14</v>
      </c>
      <c r="G6531" s="26" t="s">
        <v>15</v>
      </c>
      <c r="H6531" s="26" t="s">
        <v>16</v>
      </c>
      <c r="I6531" s="26">
        <v>1</v>
      </c>
      <c r="J6531" s="26">
        <v>25.8</v>
      </c>
      <c r="K6531" s="26">
        <v>9.7</v>
      </c>
      <c r="L6531" s="26" t="s">
        <v>560</v>
      </c>
      <c r="M6531" s="7">
        <v>12846</v>
      </c>
      <c r="N6531" s="26" t="s">
        <v>403</v>
      </c>
      <c r="O6531" s="27">
        <v>25.8</v>
      </c>
      <c r="P6531" s="27" t="s">
        <v>18</v>
      </c>
    </row>
    <row r="6532" ht="14.25" spans="1:16">
      <c r="A6532" s="25">
        <v>45438.8354166667</v>
      </c>
      <c r="B6532" s="26">
        <v>58168316</v>
      </c>
      <c r="C6532" s="26">
        <v>105910</v>
      </c>
      <c r="D6532" s="26" t="s">
        <v>52</v>
      </c>
      <c r="E6532" s="26">
        <v>47683</v>
      </c>
      <c r="F6532" s="26" t="s">
        <v>14</v>
      </c>
      <c r="G6532" s="26" t="s">
        <v>15</v>
      </c>
      <c r="H6532" s="26" t="s">
        <v>16</v>
      </c>
      <c r="I6532" s="26">
        <v>1</v>
      </c>
      <c r="J6532" s="26">
        <v>25.8</v>
      </c>
      <c r="K6532" s="26">
        <v>9.7</v>
      </c>
      <c r="L6532" s="26" t="s">
        <v>560</v>
      </c>
      <c r="M6532" s="7">
        <v>12846</v>
      </c>
      <c r="N6532" s="26" t="s">
        <v>403</v>
      </c>
      <c r="O6532" s="27">
        <v>25.8</v>
      </c>
      <c r="P6532" s="27" t="s">
        <v>18</v>
      </c>
    </row>
    <row r="6533" ht="14.25" spans="1:16">
      <c r="A6533" s="25">
        <v>45438.8513888889</v>
      </c>
      <c r="B6533" s="26">
        <v>58168684</v>
      </c>
      <c r="C6533" s="26">
        <v>105910</v>
      </c>
      <c r="D6533" s="26" t="s">
        <v>52</v>
      </c>
      <c r="E6533" s="26">
        <v>47683</v>
      </c>
      <c r="F6533" s="26" t="s">
        <v>14</v>
      </c>
      <c r="G6533" s="26" t="s">
        <v>15</v>
      </c>
      <c r="H6533" s="26" t="s">
        <v>16</v>
      </c>
      <c r="I6533" s="26">
        <v>1</v>
      </c>
      <c r="J6533" s="26">
        <v>25.8</v>
      </c>
      <c r="K6533" s="26">
        <v>9.7</v>
      </c>
      <c r="L6533" s="26" t="s">
        <v>560</v>
      </c>
      <c r="M6533" s="7">
        <v>12846</v>
      </c>
      <c r="N6533" s="26" t="s">
        <v>403</v>
      </c>
      <c r="O6533" s="27">
        <v>25.8</v>
      </c>
      <c r="P6533" s="27" t="s">
        <v>18</v>
      </c>
    </row>
    <row r="6534" ht="14.25" spans="1:16">
      <c r="A6534" s="25">
        <v>45439.5777777778</v>
      </c>
      <c r="B6534" s="26">
        <v>58175143</v>
      </c>
      <c r="C6534" s="26">
        <v>105910</v>
      </c>
      <c r="D6534" s="26" t="s">
        <v>52</v>
      </c>
      <c r="E6534" s="26">
        <v>47683</v>
      </c>
      <c r="F6534" s="26" t="s">
        <v>14</v>
      </c>
      <c r="G6534" s="26" t="s">
        <v>15</v>
      </c>
      <c r="H6534" s="26" t="s">
        <v>16</v>
      </c>
      <c r="I6534" s="26">
        <v>1</v>
      </c>
      <c r="J6534" s="26">
        <v>25.8</v>
      </c>
      <c r="K6534" s="26">
        <v>9.7</v>
      </c>
      <c r="L6534" s="26" t="s">
        <v>560</v>
      </c>
      <c r="M6534" s="7">
        <v>12846</v>
      </c>
      <c r="N6534" s="26" t="s">
        <v>403</v>
      </c>
      <c r="O6534" s="27">
        <v>25.8</v>
      </c>
      <c r="P6534" s="27" t="s">
        <v>18</v>
      </c>
    </row>
    <row r="6535" ht="14.25" spans="1:16">
      <c r="A6535" s="25">
        <v>45439.7166666667</v>
      </c>
      <c r="B6535" s="26">
        <v>58177598</v>
      </c>
      <c r="C6535" s="26">
        <v>105910</v>
      </c>
      <c r="D6535" s="26" t="s">
        <v>52</v>
      </c>
      <c r="E6535" s="26">
        <v>47683</v>
      </c>
      <c r="F6535" s="26" t="s">
        <v>14</v>
      </c>
      <c r="G6535" s="26" t="s">
        <v>15</v>
      </c>
      <c r="H6535" s="26" t="s">
        <v>16</v>
      </c>
      <c r="I6535" s="26">
        <v>1</v>
      </c>
      <c r="J6535" s="26">
        <v>25.8</v>
      </c>
      <c r="K6535" s="26">
        <v>9.7</v>
      </c>
      <c r="L6535" s="26" t="s">
        <v>560</v>
      </c>
      <c r="M6535" s="7">
        <v>13199</v>
      </c>
      <c r="N6535" s="26" t="s">
        <v>53</v>
      </c>
      <c r="O6535" s="27">
        <v>25.8</v>
      </c>
      <c r="P6535" s="27" t="s">
        <v>18</v>
      </c>
    </row>
    <row r="6536" ht="14.25" spans="1:16">
      <c r="A6536" s="25">
        <v>45439.8506944444</v>
      </c>
      <c r="B6536" s="26">
        <v>58181034</v>
      </c>
      <c r="C6536" s="26">
        <v>105910</v>
      </c>
      <c r="D6536" s="26" t="s">
        <v>52</v>
      </c>
      <c r="E6536" s="26">
        <v>47683</v>
      </c>
      <c r="F6536" s="26" t="s">
        <v>14</v>
      </c>
      <c r="G6536" s="26" t="s">
        <v>15</v>
      </c>
      <c r="H6536" s="26" t="s">
        <v>16</v>
      </c>
      <c r="I6536" s="26">
        <v>2</v>
      </c>
      <c r="J6536" s="26">
        <v>51.6</v>
      </c>
      <c r="K6536" s="26">
        <v>19.4</v>
      </c>
      <c r="L6536" s="26" t="s">
        <v>560</v>
      </c>
      <c r="M6536" s="7">
        <v>13199</v>
      </c>
      <c r="N6536" s="26" t="s">
        <v>53</v>
      </c>
      <c r="O6536" s="27">
        <v>25.8</v>
      </c>
      <c r="P6536" s="27" t="s">
        <v>18</v>
      </c>
    </row>
    <row r="6537" ht="14.25" spans="1:16">
      <c r="A6537" s="25">
        <v>45441.6868055556</v>
      </c>
      <c r="B6537" s="26">
        <v>58196547</v>
      </c>
      <c r="C6537" s="26">
        <v>105910</v>
      </c>
      <c r="D6537" s="26" t="s">
        <v>52</v>
      </c>
      <c r="E6537" s="26">
        <v>47683</v>
      </c>
      <c r="F6537" s="26" t="s">
        <v>14</v>
      </c>
      <c r="G6537" s="26" t="s">
        <v>15</v>
      </c>
      <c r="H6537" s="26" t="s">
        <v>16</v>
      </c>
      <c r="I6537" s="26">
        <v>1</v>
      </c>
      <c r="J6537" s="26">
        <v>25.8</v>
      </c>
      <c r="K6537" s="26">
        <v>9.7</v>
      </c>
      <c r="L6537" s="26" t="s">
        <v>560</v>
      </c>
      <c r="M6537" s="7">
        <v>12846</v>
      </c>
      <c r="N6537" s="26" t="s">
        <v>403</v>
      </c>
      <c r="O6537" s="27">
        <v>25.8</v>
      </c>
      <c r="P6537" s="27" t="s">
        <v>18</v>
      </c>
    </row>
    <row r="6538" ht="14.25" spans="1:16">
      <c r="A6538" s="25">
        <v>45442.7097222222</v>
      </c>
      <c r="B6538" s="26">
        <v>58207617</v>
      </c>
      <c r="C6538" s="26">
        <v>105910</v>
      </c>
      <c r="D6538" s="26" t="s">
        <v>52</v>
      </c>
      <c r="E6538" s="26">
        <v>47683</v>
      </c>
      <c r="F6538" s="26" t="s">
        <v>14</v>
      </c>
      <c r="G6538" s="26" t="s">
        <v>15</v>
      </c>
      <c r="H6538" s="26" t="s">
        <v>16</v>
      </c>
      <c r="I6538" s="26">
        <v>1</v>
      </c>
      <c r="J6538" s="26">
        <v>25.8</v>
      </c>
      <c r="K6538" s="26">
        <v>9.7</v>
      </c>
      <c r="L6538" s="26" t="s">
        <v>560</v>
      </c>
      <c r="M6538" s="7">
        <v>13199</v>
      </c>
      <c r="N6538" s="26" t="s">
        <v>53</v>
      </c>
      <c r="O6538" s="27">
        <v>25.8</v>
      </c>
      <c r="P6538" s="27" t="s">
        <v>18</v>
      </c>
    </row>
    <row r="6539" ht="14.25" spans="1:16">
      <c r="A6539" s="25">
        <v>45442.9111111111</v>
      </c>
      <c r="B6539" s="26">
        <v>58211875</v>
      </c>
      <c r="C6539" s="26">
        <v>105910</v>
      </c>
      <c r="D6539" s="26" t="s">
        <v>52</v>
      </c>
      <c r="E6539" s="26">
        <v>47683</v>
      </c>
      <c r="F6539" s="26" t="s">
        <v>14</v>
      </c>
      <c r="G6539" s="26" t="s">
        <v>15</v>
      </c>
      <c r="H6539" s="26" t="s">
        <v>16</v>
      </c>
      <c r="I6539" s="26">
        <v>1</v>
      </c>
      <c r="J6539" s="26">
        <v>25.8</v>
      </c>
      <c r="K6539" s="26">
        <v>9.7</v>
      </c>
      <c r="L6539" s="26" t="s">
        <v>560</v>
      </c>
      <c r="M6539" s="7">
        <v>13199</v>
      </c>
      <c r="N6539" s="26" t="s">
        <v>53</v>
      </c>
      <c r="O6539" s="27">
        <v>25.8</v>
      </c>
      <c r="P6539" s="27" t="s">
        <v>18</v>
      </c>
    </row>
    <row r="6540" ht="14.25" spans="1:16">
      <c r="A6540" s="25">
        <v>45443.3895833333</v>
      </c>
      <c r="B6540" s="26">
        <v>58213848</v>
      </c>
      <c r="C6540" s="26">
        <v>105910</v>
      </c>
      <c r="D6540" s="26" t="s">
        <v>52</v>
      </c>
      <c r="E6540" s="26">
        <v>47683</v>
      </c>
      <c r="F6540" s="26" t="s">
        <v>14</v>
      </c>
      <c r="G6540" s="26" t="s">
        <v>15</v>
      </c>
      <c r="H6540" s="26" t="s">
        <v>16</v>
      </c>
      <c r="I6540" s="26">
        <v>1</v>
      </c>
      <c r="J6540" s="26">
        <v>25.8</v>
      </c>
      <c r="K6540" s="26">
        <v>9.7</v>
      </c>
      <c r="L6540" s="26" t="s">
        <v>560</v>
      </c>
      <c r="M6540" s="7">
        <v>12846</v>
      </c>
      <c r="N6540" s="26" t="s">
        <v>403</v>
      </c>
      <c r="O6540" s="27">
        <v>25.8</v>
      </c>
      <c r="P6540" s="27" t="s">
        <v>18</v>
      </c>
    </row>
    <row r="6541" ht="14.25" spans="1:16">
      <c r="A6541" s="25">
        <v>45443.5305555556</v>
      </c>
      <c r="B6541" s="26">
        <v>58215545</v>
      </c>
      <c r="C6541" s="26">
        <v>105910</v>
      </c>
      <c r="D6541" s="26" t="s">
        <v>52</v>
      </c>
      <c r="E6541" s="26">
        <v>47683</v>
      </c>
      <c r="F6541" s="26" t="s">
        <v>14</v>
      </c>
      <c r="G6541" s="26" t="s">
        <v>15</v>
      </c>
      <c r="H6541" s="26" t="s">
        <v>16</v>
      </c>
      <c r="I6541" s="26">
        <v>1</v>
      </c>
      <c r="J6541" s="26">
        <v>25.8</v>
      </c>
      <c r="K6541" s="26">
        <v>9.7</v>
      </c>
      <c r="L6541" s="26" t="s">
        <v>560</v>
      </c>
      <c r="M6541" s="7">
        <v>12846</v>
      </c>
      <c r="N6541" s="26" t="s">
        <v>403</v>
      </c>
      <c r="O6541" s="27">
        <v>25.8</v>
      </c>
      <c r="P6541" s="27" t="s">
        <v>18</v>
      </c>
    </row>
    <row r="6542" ht="14.25" spans="1:16">
      <c r="A6542" s="25">
        <v>45443.6541666667</v>
      </c>
      <c r="B6542" s="26">
        <v>58216645</v>
      </c>
      <c r="C6542" s="26">
        <v>105910</v>
      </c>
      <c r="D6542" s="26" t="s">
        <v>52</v>
      </c>
      <c r="E6542" s="26">
        <v>47683</v>
      </c>
      <c r="F6542" s="26" t="s">
        <v>14</v>
      </c>
      <c r="G6542" s="26" t="s">
        <v>15</v>
      </c>
      <c r="H6542" s="26" t="s">
        <v>16</v>
      </c>
      <c r="I6542" s="26">
        <v>1</v>
      </c>
      <c r="J6542" s="26">
        <v>25.8</v>
      </c>
      <c r="K6542" s="26">
        <v>9.7</v>
      </c>
      <c r="L6542" s="26" t="s">
        <v>560</v>
      </c>
      <c r="M6542" s="7">
        <v>12846</v>
      </c>
      <c r="N6542" s="26" t="s">
        <v>403</v>
      </c>
      <c r="O6542" s="27">
        <v>25.8</v>
      </c>
      <c r="P6542" s="27" t="s">
        <v>18</v>
      </c>
    </row>
    <row r="6543" ht="14.25" spans="1:16">
      <c r="A6543" s="25">
        <v>45443.8166666667</v>
      </c>
      <c r="B6543" s="26">
        <v>58219667</v>
      </c>
      <c r="C6543" s="26">
        <v>105910</v>
      </c>
      <c r="D6543" s="26" t="s">
        <v>52</v>
      </c>
      <c r="E6543" s="26">
        <v>47683</v>
      </c>
      <c r="F6543" s="26" t="s">
        <v>14</v>
      </c>
      <c r="G6543" s="26" t="s">
        <v>15</v>
      </c>
      <c r="H6543" s="26" t="s">
        <v>16</v>
      </c>
      <c r="I6543" s="26">
        <v>1</v>
      </c>
      <c r="J6543" s="26">
        <v>25.8</v>
      </c>
      <c r="K6543" s="26">
        <v>9.7</v>
      </c>
      <c r="L6543" s="26" t="s">
        <v>560</v>
      </c>
      <c r="M6543" s="7">
        <v>12846</v>
      </c>
      <c r="N6543" s="26" t="s">
        <v>403</v>
      </c>
      <c r="O6543" s="27">
        <v>25.8</v>
      </c>
      <c r="P6543" s="27" t="s">
        <v>18</v>
      </c>
    </row>
    <row r="6544" ht="14.25" spans="1:16">
      <c r="A6544" s="25">
        <v>45443.9430555556</v>
      </c>
      <c r="B6544" s="26">
        <v>58222377</v>
      </c>
      <c r="C6544" s="26">
        <v>105910</v>
      </c>
      <c r="D6544" s="26" t="s">
        <v>52</v>
      </c>
      <c r="E6544" s="26">
        <v>47683</v>
      </c>
      <c r="F6544" s="26" t="s">
        <v>14</v>
      </c>
      <c r="G6544" s="26" t="s">
        <v>15</v>
      </c>
      <c r="H6544" s="26" t="s">
        <v>16</v>
      </c>
      <c r="I6544" s="26">
        <v>1</v>
      </c>
      <c r="J6544" s="26">
        <v>25.8</v>
      </c>
      <c r="K6544" s="26">
        <v>9.7</v>
      </c>
      <c r="L6544" s="26" t="s">
        <v>560</v>
      </c>
      <c r="M6544" s="7">
        <v>12846</v>
      </c>
      <c r="N6544" s="26" t="s">
        <v>403</v>
      </c>
      <c r="O6544" s="27">
        <v>25.8</v>
      </c>
      <c r="P6544" s="27" t="s">
        <v>18</v>
      </c>
    </row>
    <row r="6545" ht="14.25" spans="1:16">
      <c r="A6545" s="25">
        <v>45413.6465277778</v>
      </c>
      <c r="B6545" s="26">
        <v>57882669</v>
      </c>
      <c r="C6545" s="26">
        <v>106066</v>
      </c>
      <c r="D6545" s="26" t="s">
        <v>29</v>
      </c>
      <c r="E6545" s="26">
        <v>47683</v>
      </c>
      <c r="F6545" s="26" t="s">
        <v>14</v>
      </c>
      <c r="G6545" s="26" t="s">
        <v>15</v>
      </c>
      <c r="H6545" s="26" t="s">
        <v>16</v>
      </c>
      <c r="I6545" s="26">
        <v>1</v>
      </c>
      <c r="J6545" s="26">
        <v>24.76</v>
      </c>
      <c r="K6545" s="26">
        <v>8.66</v>
      </c>
      <c r="L6545" s="26" t="s">
        <v>931</v>
      </c>
      <c r="M6545" s="7">
        <v>995676</v>
      </c>
      <c r="N6545" s="26" t="s">
        <v>30</v>
      </c>
      <c r="O6545" s="27">
        <v>24.76</v>
      </c>
      <c r="P6545" s="27" t="s">
        <v>33</v>
      </c>
    </row>
    <row r="6546" ht="14.25" spans="1:16">
      <c r="A6546" s="25">
        <v>45413.6520833333</v>
      </c>
      <c r="B6546" s="26">
        <v>57875736</v>
      </c>
      <c r="C6546" s="26">
        <v>106066</v>
      </c>
      <c r="D6546" s="26" t="s">
        <v>29</v>
      </c>
      <c r="E6546" s="26">
        <v>47683</v>
      </c>
      <c r="F6546" s="26" t="s">
        <v>14</v>
      </c>
      <c r="G6546" s="26" t="s">
        <v>15</v>
      </c>
      <c r="H6546" s="26" t="s">
        <v>16</v>
      </c>
      <c r="I6546" s="26">
        <v>3</v>
      </c>
      <c r="J6546" s="26">
        <v>77.4</v>
      </c>
      <c r="K6546" s="26">
        <v>29.1</v>
      </c>
      <c r="L6546" s="26" t="s">
        <v>560</v>
      </c>
      <c r="M6546" s="7">
        <v>995676</v>
      </c>
      <c r="N6546" s="26" t="s">
        <v>30</v>
      </c>
      <c r="O6546" s="27">
        <v>25.8</v>
      </c>
      <c r="P6546" s="27" t="s">
        <v>18</v>
      </c>
    </row>
    <row r="6547" ht="14.25" spans="1:16">
      <c r="A6547" s="25">
        <v>45413.6805555556</v>
      </c>
      <c r="B6547" s="26">
        <v>57883154</v>
      </c>
      <c r="C6547" s="26">
        <v>106066</v>
      </c>
      <c r="D6547" s="26" t="s">
        <v>29</v>
      </c>
      <c r="E6547" s="26">
        <v>47683</v>
      </c>
      <c r="F6547" s="26" t="s">
        <v>14</v>
      </c>
      <c r="G6547" s="26" t="s">
        <v>15</v>
      </c>
      <c r="H6547" s="26" t="s">
        <v>16</v>
      </c>
      <c r="I6547" s="26">
        <v>1</v>
      </c>
      <c r="J6547" s="26">
        <v>25.8</v>
      </c>
      <c r="K6547" s="26">
        <v>9.7</v>
      </c>
      <c r="L6547" s="26" t="s">
        <v>560</v>
      </c>
      <c r="M6547" s="7">
        <v>995676</v>
      </c>
      <c r="N6547" s="26" t="s">
        <v>30</v>
      </c>
      <c r="O6547" s="27">
        <v>25.8</v>
      </c>
      <c r="P6547" s="27" t="s">
        <v>18</v>
      </c>
    </row>
    <row r="6548" ht="14.25" spans="1:16">
      <c r="A6548" s="25">
        <v>45413.7305555556</v>
      </c>
      <c r="B6548" s="26">
        <v>57883875</v>
      </c>
      <c r="C6548" s="26">
        <v>106066</v>
      </c>
      <c r="D6548" s="26" t="s">
        <v>29</v>
      </c>
      <c r="E6548" s="26">
        <v>47683</v>
      </c>
      <c r="F6548" s="26" t="s">
        <v>14</v>
      </c>
      <c r="G6548" s="26" t="s">
        <v>15</v>
      </c>
      <c r="H6548" s="26" t="s">
        <v>16</v>
      </c>
      <c r="I6548" s="26">
        <v>1</v>
      </c>
      <c r="J6548" s="26">
        <v>25.8</v>
      </c>
      <c r="K6548" s="26">
        <v>9.7</v>
      </c>
      <c r="L6548" s="26" t="s">
        <v>560</v>
      </c>
      <c r="M6548" s="7">
        <v>995676</v>
      </c>
      <c r="N6548" s="26" t="s">
        <v>30</v>
      </c>
      <c r="O6548" s="27">
        <v>25.8</v>
      </c>
      <c r="P6548" s="27" t="s">
        <v>18</v>
      </c>
    </row>
    <row r="6549" ht="14.25" spans="1:16">
      <c r="A6549" s="25">
        <v>45413.8069444444</v>
      </c>
      <c r="B6549" s="26">
        <v>57884011</v>
      </c>
      <c r="C6549" s="26">
        <v>106066</v>
      </c>
      <c r="D6549" s="26" t="s">
        <v>29</v>
      </c>
      <c r="E6549" s="26">
        <v>47683</v>
      </c>
      <c r="F6549" s="26" t="s">
        <v>14</v>
      </c>
      <c r="G6549" s="26" t="s">
        <v>15</v>
      </c>
      <c r="H6549" s="26" t="s">
        <v>16</v>
      </c>
      <c r="I6549" s="26">
        <v>1</v>
      </c>
      <c r="J6549" s="26">
        <v>25.8</v>
      </c>
      <c r="K6549" s="26">
        <v>9.7</v>
      </c>
      <c r="L6549" s="26" t="s">
        <v>560</v>
      </c>
      <c r="M6549" s="7">
        <v>995676</v>
      </c>
      <c r="N6549" s="26" t="s">
        <v>30</v>
      </c>
      <c r="O6549" s="27">
        <v>25.8</v>
      </c>
      <c r="P6549" s="27" t="s">
        <v>18</v>
      </c>
    </row>
    <row r="6550" ht="14.25" spans="1:16">
      <c r="A6550" s="25">
        <v>45413.8319444444</v>
      </c>
      <c r="B6550" s="26">
        <v>57884074</v>
      </c>
      <c r="C6550" s="26">
        <v>106066</v>
      </c>
      <c r="D6550" s="26" t="s">
        <v>29</v>
      </c>
      <c r="E6550" s="26">
        <v>47683</v>
      </c>
      <c r="F6550" s="26" t="s">
        <v>14</v>
      </c>
      <c r="G6550" s="26" t="s">
        <v>15</v>
      </c>
      <c r="H6550" s="26" t="s">
        <v>16</v>
      </c>
      <c r="I6550" s="26">
        <v>1</v>
      </c>
      <c r="J6550" s="26">
        <v>25.8</v>
      </c>
      <c r="K6550" s="26">
        <v>9.7</v>
      </c>
      <c r="L6550" s="26" t="s">
        <v>560</v>
      </c>
      <c r="M6550" s="7">
        <v>995676</v>
      </c>
      <c r="N6550" s="26" t="s">
        <v>30</v>
      </c>
      <c r="O6550" s="27">
        <v>25.8</v>
      </c>
      <c r="P6550" s="27" t="s">
        <v>18</v>
      </c>
    </row>
    <row r="6551" ht="14.25" spans="1:16">
      <c r="A6551" s="25">
        <v>45413.9833333333</v>
      </c>
      <c r="B6551" s="26">
        <v>57884249</v>
      </c>
      <c r="C6551" s="26">
        <v>106066</v>
      </c>
      <c r="D6551" s="26" t="s">
        <v>29</v>
      </c>
      <c r="E6551" s="26">
        <v>47683</v>
      </c>
      <c r="F6551" s="26" t="s">
        <v>14</v>
      </c>
      <c r="G6551" s="26" t="s">
        <v>15</v>
      </c>
      <c r="H6551" s="26" t="s">
        <v>16</v>
      </c>
      <c r="I6551" s="26">
        <v>3</v>
      </c>
      <c r="J6551" s="26">
        <v>77.4</v>
      </c>
      <c r="K6551" s="26">
        <v>29.1</v>
      </c>
      <c r="L6551" s="26" t="s">
        <v>560</v>
      </c>
      <c r="M6551" s="7">
        <v>995676</v>
      </c>
      <c r="N6551" s="26" t="s">
        <v>30</v>
      </c>
      <c r="O6551" s="27">
        <v>25.8</v>
      </c>
      <c r="P6551" s="27" t="s">
        <v>18</v>
      </c>
    </row>
    <row r="6552" ht="14.25" spans="1:16">
      <c r="A6552" s="25">
        <v>45414.7083333333</v>
      </c>
      <c r="B6552" s="26">
        <v>57894052</v>
      </c>
      <c r="C6552" s="26">
        <v>106066</v>
      </c>
      <c r="D6552" s="26" t="s">
        <v>29</v>
      </c>
      <c r="E6552" s="26">
        <v>47683</v>
      </c>
      <c r="F6552" s="26" t="s">
        <v>14</v>
      </c>
      <c r="G6552" s="26" t="s">
        <v>15</v>
      </c>
      <c r="H6552" s="26" t="s">
        <v>16</v>
      </c>
      <c r="I6552" s="26">
        <v>1</v>
      </c>
      <c r="J6552" s="26">
        <v>25.8</v>
      </c>
      <c r="K6552" s="26">
        <v>9.7</v>
      </c>
      <c r="L6552" s="26" t="s">
        <v>560</v>
      </c>
      <c r="M6552" s="7">
        <v>995676</v>
      </c>
      <c r="N6552" s="26" t="s">
        <v>30</v>
      </c>
      <c r="O6552" s="27">
        <v>25.8</v>
      </c>
      <c r="P6552" s="27" t="s">
        <v>18</v>
      </c>
    </row>
    <row r="6553" ht="14.25" spans="1:16">
      <c r="A6553" s="25">
        <v>45415.5958333333</v>
      </c>
      <c r="B6553" s="26">
        <v>57902813</v>
      </c>
      <c r="C6553" s="26">
        <v>106066</v>
      </c>
      <c r="D6553" s="26" t="s">
        <v>29</v>
      </c>
      <c r="E6553" s="26">
        <v>47683</v>
      </c>
      <c r="F6553" s="26" t="s">
        <v>14</v>
      </c>
      <c r="G6553" s="26" t="s">
        <v>15</v>
      </c>
      <c r="H6553" s="26" t="s">
        <v>16</v>
      </c>
      <c r="I6553" s="26">
        <v>1</v>
      </c>
      <c r="J6553" s="26">
        <v>25.8</v>
      </c>
      <c r="K6553" s="26">
        <v>9.7</v>
      </c>
      <c r="L6553" s="26" t="s">
        <v>560</v>
      </c>
      <c r="M6553" s="7">
        <v>998837</v>
      </c>
      <c r="N6553" s="26" t="s">
        <v>283</v>
      </c>
      <c r="O6553" s="27">
        <v>25.8</v>
      </c>
      <c r="P6553" s="27" t="s">
        <v>18</v>
      </c>
    </row>
    <row r="6554" ht="14.25" spans="1:16">
      <c r="A6554" s="25">
        <v>45415.6256944444</v>
      </c>
      <c r="B6554" s="26">
        <v>57902856</v>
      </c>
      <c r="C6554" s="26">
        <v>106066</v>
      </c>
      <c r="D6554" s="26" t="s">
        <v>29</v>
      </c>
      <c r="E6554" s="26">
        <v>47683</v>
      </c>
      <c r="F6554" s="26" t="s">
        <v>14</v>
      </c>
      <c r="G6554" s="26" t="s">
        <v>15</v>
      </c>
      <c r="H6554" s="26" t="s">
        <v>16</v>
      </c>
      <c r="I6554" s="26">
        <v>1</v>
      </c>
      <c r="J6554" s="26">
        <v>25.8</v>
      </c>
      <c r="K6554" s="26">
        <v>9.7</v>
      </c>
      <c r="L6554" s="26" t="s">
        <v>560</v>
      </c>
      <c r="M6554" s="7">
        <v>998837</v>
      </c>
      <c r="N6554" s="26" t="s">
        <v>283</v>
      </c>
      <c r="O6554" s="27">
        <v>25.8</v>
      </c>
      <c r="P6554" s="27" t="s">
        <v>18</v>
      </c>
    </row>
    <row r="6555" ht="14.25" spans="1:16">
      <c r="A6555" s="25">
        <v>45415.6944444444</v>
      </c>
      <c r="B6555" s="26">
        <v>57902970</v>
      </c>
      <c r="C6555" s="26">
        <v>106066</v>
      </c>
      <c r="D6555" s="26" t="s">
        <v>29</v>
      </c>
      <c r="E6555" s="26">
        <v>47683</v>
      </c>
      <c r="F6555" s="26" t="s">
        <v>14</v>
      </c>
      <c r="G6555" s="26" t="s">
        <v>15</v>
      </c>
      <c r="H6555" s="26" t="s">
        <v>16</v>
      </c>
      <c r="I6555" s="26">
        <v>1</v>
      </c>
      <c r="J6555" s="26">
        <v>25.8</v>
      </c>
      <c r="K6555" s="26">
        <v>9.7</v>
      </c>
      <c r="L6555" s="26" t="s">
        <v>560</v>
      </c>
      <c r="M6555" s="7">
        <v>995676</v>
      </c>
      <c r="N6555" s="26" t="s">
        <v>30</v>
      </c>
      <c r="O6555" s="27">
        <v>25.8</v>
      </c>
      <c r="P6555" s="27" t="s">
        <v>18</v>
      </c>
    </row>
    <row r="6556" ht="14.25" spans="1:16">
      <c r="A6556" s="25">
        <v>45416.8527777778</v>
      </c>
      <c r="B6556" s="26">
        <v>57917724</v>
      </c>
      <c r="C6556" s="26">
        <v>106066</v>
      </c>
      <c r="D6556" s="26" t="s">
        <v>29</v>
      </c>
      <c r="E6556" s="26">
        <v>47683</v>
      </c>
      <c r="F6556" s="26" t="s">
        <v>14</v>
      </c>
      <c r="G6556" s="26" t="s">
        <v>15</v>
      </c>
      <c r="H6556" s="26" t="s">
        <v>16</v>
      </c>
      <c r="I6556" s="26">
        <v>3</v>
      </c>
      <c r="J6556" s="26">
        <v>77.4</v>
      </c>
      <c r="K6556" s="26">
        <v>29.1</v>
      </c>
      <c r="L6556" s="26" t="s">
        <v>560</v>
      </c>
      <c r="M6556" s="7">
        <v>995676</v>
      </c>
      <c r="N6556" s="26" t="s">
        <v>30</v>
      </c>
      <c r="O6556" s="27">
        <v>25.8</v>
      </c>
      <c r="P6556" s="27" t="s">
        <v>18</v>
      </c>
    </row>
    <row r="6557" ht="14.25" spans="1:16">
      <c r="A6557" s="25">
        <v>45416.8618055556</v>
      </c>
      <c r="B6557" s="26">
        <v>57912543</v>
      </c>
      <c r="C6557" s="26">
        <v>106066</v>
      </c>
      <c r="D6557" s="26" t="s">
        <v>29</v>
      </c>
      <c r="E6557" s="26">
        <v>47683</v>
      </c>
      <c r="F6557" s="26" t="s">
        <v>14</v>
      </c>
      <c r="G6557" s="26" t="s">
        <v>15</v>
      </c>
      <c r="H6557" s="26" t="s">
        <v>16</v>
      </c>
      <c r="I6557" s="26">
        <v>1</v>
      </c>
      <c r="J6557" s="26">
        <v>25.8</v>
      </c>
      <c r="K6557" s="26">
        <v>9.7</v>
      </c>
      <c r="L6557" s="26" t="s">
        <v>560</v>
      </c>
      <c r="M6557" s="7">
        <v>995676</v>
      </c>
      <c r="N6557" s="26" t="s">
        <v>30</v>
      </c>
      <c r="O6557" s="27">
        <v>25.8</v>
      </c>
      <c r="P6557" s="27" t="s">
        <v>18</v>
      </c>
    </row>
    <row r="6558" ht="14.25" spans="1:16">
      <c r="A6558" s="25">
        <v>45417.6</v>
      </c>
      <c r="B6558" s="26">
        <v>57921218</v>
      </c>
      <c r="C6558" s="26">
        <v>106066</v>
      </c>
      <c r="D6558" s="26" t="s">
        <v>29</v>
      </c>
      <c r="E6558" s="26">
        <v>47683</v>
      </c>
      <c r="F6558" s="26" t="s">
        <v>14</v>
      </c>
      <c r="G6558" s="26" t="s">
        <v>15</v>
      </c>
      <c r="H6558" s="26" t="s">
        <v>16</v>
      </c>
      <c r="I6558" s="26">
        <v>1</v>
      </c>
      <c r="J6558" s="26">
        <v>25.8</v>
      </c>
      <c r="K6558" s="26">
        <v>9.7</v>
      </c>
      <c r="L6558" s="26" t="s">
        <v>560</v>
      </c>
      <c r="M6558" s="7">
        <v>995676</v>
      </c>
      <c r="N6558" s="26" t="s">
        <v>30</v>
      </c>
      <c r="O6558" s="27">
        <v>25.8</v>
      </c>
      <c r="P6558" s="27" t="s">
        <v>18</v>
      </c>
    </row>
    <row r="6559" ht="14.25" spans="1:16">
      <c r="A6559" s="25">
        <v>45417.6027777778</v>
      </c>
      <c r="B6559" s="26">
        <v>57924448</v>
      </c>
      <c r="C6559" s="26">
        <v>106066</v>
      </c>
      <c r="D6559" s="26" t="s">
        <v>29</v>
      </c>
      <c r="E6559" s="26">
        <v>47683</v>
      </c>
      <c r="F6559" s="26" t="s">
        <v>14</v>
      </c>
      <c r="G6559" s="26" t="s">
        <v>15</v>
      </c>
      <c r="H6559" s="26" t="s">
        <v>16</v>
      </c>
      <c r="I6559" s="26">
        <v>1</v>
      </c>
      <c r="J6559" s="26">
        <v>25.8</v>
      </c>
      <c r="K6559" s="26">
        <v>9.7</v>
      </c>
      <c r="L6559" s="26" t="s">
        <v>560</v>
      </c>
      <c r="M6559" s="7">
        <v>995676</v>
      </c>
      <c r="N6559" s="26" t="s">
        <v>30</v>
      </c>
      <c r="O6559" s="27">
        <v>25.8</v>
      </c>
      <c r="P6559" s="27" t="s">
        <v>18</v>
      </c>
    </row>
    <row r="6560" ht="14.25" spans="1:16">
      <c r="A6560" s="25">
        <v>45417.6229166667</v>
      </c>
      <c r="B6560" s="26">
        <v>57921254</v>
      </c>
      <c r="C6560" s="26">
        <v>106066</v>
      </c>
      <c r="D6560" s="26" t="s">
        <v>29</v>
      </c>
      <c r="E6560" s="26">
        <v>47683</v>
      </c>
      <c r="F6560" s="26" t="s">
        <v>14</v>
      </c>
      <c r="G6560" s="26" t="s">
        <v>15</v>
      </c>
      <c r="H6560" s="26" t="s">
        <v>16</v>
      </c>
      <c r="I6560" s="26">
        <v>1</v>
      </c>
      <c r="J6560" s="26">
        <v>25.8</v>
      </c>
      <c r="K6560" s="26">
        <v>9.7</v>
      </c>
      <c r="L6560" s="26" t="s">
        <v>560</v>
      </c>
      <c r="M6560" s="7">
        <v>995676</v>
      </c>
      <c r="N6560" s="26" t="s">
        <v>30</v>
      </c>
      <c r="O6560" s="27">
        <v>25.8</v>
      </c>
      <c r="P6560" s="27" t="s">
        <v>18</v>
      </c>
    </row>
    <row r="6561" ht="14.25" spans="1:16">
      <c r="A6561" s="25">
        <v>45417.8763888889</v>
      </c>
      <c r="B6561" s="26">
        <v>57929863</v>
      </c>
      <c r="C6561" s="26">
        <v>106066</v>
      </c>
      <c r="D6561" s="26" t="s">
        <v>29</v>
      </c>
      <c r="E6561" s="26">
        <v>47683</v>
      </c>
      <c r="F6561" s="26" t="s">
        <v>14</v>
      </c>
      <c r="G6561" s="26" t="s">
        <v>15</v>
      </c>
      <c r="H6561" s="26" t="s">
        <v>16</v>
      </c>
      <c r="I6561" s="26">
        <v>1</v>
      </c>
      <c r="J6561" s="26">
        <v>25.8</v>
      </c>
      <c r="K6561" s="26">
        <v>9.7</v>
      </c>
      <c r="L6561" s="26" t="s">
        <v>560</v>
      </c>
      <c r="M6561" s="7">
        <v>995676</v>
      </c>
      <c r="N6561" s="26" t="s">
        <v>30</v>
      </c>
      <c r="O6561" s="27">
        <v>25.8</v>
      </c>
      <c r="P6561" s="27" t="s">
        <v>18</v>
      </c>
    </row>
    <row r="6562" ht="14.25" spans="1:16">
      <c r="A6562" s="25">
        <v>45418.5986111111</v>
      </c>
      <c r="B6562" s="26">
        <v>57930311</v>
      </c>
      <c r="C6562" s="26">
        <v>106066</v>
      </c>
      <c r="D6562" s="26" t="s">
        <v>29</v>
      </c>
      <c r="E6562" s="26">
        <v>47683</v>
      </c>
      <c r="F6562" s="26" t="s">
        <v>14</v>
      </c>
      <c r="G6562" s="26" t="s">
        <v>15</v>
      </c>
      <c r="H6562" s="26" t="s">
        <v>16</v>
      </c>
      <c r="I6562" s="26">
        <v>1</v>
      </c>
      <c r="J6562" s="26">
        <v>25.8</v>
      </c>
      <c r="K6562" s="26">
        <v>9.7</v>
      </c>
      <c r="L6562" s="26" t="s">
        <v>560</v>
      </c>
      <c r="M6562" s="7">
        <v>1001378</v>
      </c>
      <c r="N6562" s="26" t="s">
        <v>435</v>
      </c>
      <c r="O6562" s="27">
        <v>25.8</v>
      </c>
      <c r="P6562" s="27" t="s">
        <v>18</v>
      </c>
    </row>
    <row r="6563" ht="14.25" spans="1:16">
      <c r="A6563" s="25">
        <v>45418.6416666667</v>
      </c>
      <c r="B6563" s="26">
        <v>57930363</v>
      </c>
      <c r="C6563" s="26">
        <v>106066</v>
      </c>
      <c r="D6563" s="26" t="s">
        <v>29</v>
      </c>
      <c r="E6563" s="26">
        <v>47683</v>
      </c>
      <c r="F6563" s="26" t="s">
        <v>14</v>
      </c>
      <c r="G6563" s="26" t="s">
        <v>15</v>
      </c>
      <c r="H6563" s="26" t="s">
        <v>16</v>
      </c>
      <c r="I6563" s="26">
        <v>1</v>
      </c>
      <c r="J6563" s="26">
        <v>25.8</v>
      </c>
      <c r="K6563" s="26">
        <v>9.7</v>
      </c>
      <c r="L6563" s="26" t="s">
        <v>560</v>
      </c>
      <c r="M6563" s="7">
        <v>1001378</v>
      </c>
      <c r="N6563" s="26" t="s">
        <v>435</v>
      </c>
      <c r="O6563" s="27">
        <v>25.8</v>
      </c>
      <c r="P6563" s="27" t="s">
        <v>18</v>
      </c>
    </row>
    <row r="6564" ht="14.25" spans="1:16">
      <c r="A6564" s="25">
        <v>45418.7131944444</v>
      </c>
      <c r="B6564" s="26">
        <v>57930483</v>
      </c>
      <c r="C6564" s="26">
        <v>106066</v>
      </c>
      <c r="D6564" s="26" t="s">
        <v>29</v>
      </c>
      <c r="E6564" s="26">
        <v>47683</v>
      </c>
      <c r="F6564" s="26" t="s">
        <v>14</v>
      </c>
      <c r="G6564" s="26" t="s">
        <v>15</v>
      </c>
      <c r="H6564" s="26" t="s">
        <v>16</v>
      </c>
      <c r="I6564" s="26">
        <v>6</v>
      </c>
      <c r="J6564" s="26">
        <v>154.8</v>
      </c>
      <c r="K6564" s="26">
        <v>58.2</v>
      </c>
      <c r="L6564" s="26" t="s">
        <v>560</v>
      </c>
      <c r="M6564" s="7">
        <v>995676</v>
      </c>
      <c r="N6564" s="26" t="s">
        <v>30</v>
      </c>
      <c r="O6564" s="27">
        <v>25.8</v>
      </c>
      <c r="P6564" s="27" t="s">
        <v>18</v>
      </c>
    </row>
    <row r="6565" ht="14.25" spans="1:16">
      <c r="A6565" s="25">
        <v>45418.8118055556</v>
      </c>
      <c r="B6565" s="26">
        <v>57930706</v>
      </c>
      <c r="C6565" s="26">
        <v>106066</v>
      </c>
      <c r="D6565" s="26" t="s">
        <v>29</v>
      </c>
      <c r="E6565" s="26">
        <v>47683</v>
      </c>
      <c r="F6565" s="26" t="s">
        <v>14</v>
      </c>
      <c r="G6565" s="26" t="s">
        <v>15</v>
      </c>
      <c r="H6565" s="26" t="s">
        <v>16</v>
      </c>
      <c r="I6565" s="26">
        <v>1</v>
      </c>
      <c r="J6565" s="26">
        <v>25.8</v>
      </c>
      <c r="K6565" s="26">
        <v>9.7</v>
      </c>
      <c r="L6565" s="26" t="s">
        <v>560</v>
      </c>
      <c r="M6565" s="7">
        <v>995676</v>
      </c>
      <c r="N6565" s="26" t="s">
        <v>30</v>
      </c>
      <c r="O6565" s="27">
        <v>25.8</v>
      </c>
      <c r="P6565" s="27" t="s">
        <v>18</v>
      </c>
    </row>
    <row r="6566" ht="14.25" spans="1:16">
      <c r="A6566" s="25">
        <v>45418.9354166667</v>
      </c>
      <c r="B6566" s="26">
        <v>57938061</v>
      </c>
      <c r="C6566" s="26">
        <v>106066</v>
      </c>
      <c r="D6566" s="26" t="s">
        <v>29</v>
      </c>
      <c r="E6566" s="26">
        <v>47683</v>
      </c>
      <c r="F6566" s="26" t="s">
        <v>14</v>
      </c>
      <c r="G6566" s="26" t="s">
        <v>15</v>
      </c>
      <c r="H6566" s="26" t="s">
        <v>16</v>
      </c>
      <c r="I6566" s="26">
        <v>3</v>
      </c>
      <c r="J6566" s="26">
        <v>77.4</v>
      </c>
      <c r="K6566" s="26">
        <v>29.1</v>
      </c>
      <c r="L6566" s="26" t="s">
        <v>560</v>
      </c>
      <c r="M6566" s="7">
        <v>995676</v>
      </c>
      <c r="N6566" s="26" t="s">
        <v>30</v>
      </c>
      <c r="O6566" s="27">
        <v>25.8</v>
      </c>
      <c r="P6566" s="27" t="s">
        <v>18</v>
      </c>
    </row>
    <row r="6567" ht="14.25" spans="1:16">
      <c r="A6567" s="25">
        <v>45419.6944444444</v>
      </c>
      <c r="B6567" s="26">
        <v>57940584</v>
      </c>
      <c r="C6567" s="26">
        <v>106066</v>
      </c>
      <c r="D6567" s="26" t="s">
        <v>29</v>
      </c>
      <c r="E6567" s="26">
        <v>47683</v>
      </c>
      <c r="F6567" s="26" t="s">
        <v>14</v>
      </c>
      <c r="G6567" s="26" t="s">
        <v>15</v>
      </c>
      <c r="H6567" s="26" t="s">
        <v>16</v>
      </c>
      <c r="I6567" s="26">
        <v>2</v>
      </c>
      <c r="J6567" s="26">
        <v>51.6</v>
      </c>
      <c r="K6567" s="26">
        <v>19.4</v>
      </c>
      <c r="L6567" s="26" t="s">
        <v>560</v>
      </c>
      <c r="M6567" s="7">
        <v>995676</v>
      </c>
      <c r="N6567" s="26" t="s">
        <v>30</v>
      </c>
      <c r="O6567" s="27">
        <v>25.8</v>
      </c>
      <c r="P6567" s="27" t="s">
        <v>18</v>
      </c>
    </row>
    <row r="6568" ht="14.25" spans="1:16">
      <c r="A6568" s="25">
        <v>45419.9486111111</v>
      </c>
      <c r="B6568" s="26">
        <v>57949123</v>
      </c>
      <c r="C6568" s="26">
        <v>106066</v>
      </c>
      <c r="D6568" s="26" t="s">
        <v>29</v>
      </c>
      <c r="E6568" s="26">
        <v>47683</v>
      </c>
      <c r="F6568" s="26" t="s">
        <v>14</v>
      </c>
      <c r="G6568" s="26" t="s">
        <v>15</v>
      </c>
      <c r="H6568" s="26" t="s">
        <v>16</v>
      </c>
      <c r="I6568" s="26">
        <v>1</v>
      </c>
      <c r="J6568" s="26">
        <v>25.8</v>
      </c>
      <c r="K6568" s="26">
        <v>9.7</v>
      </c>
      <c r="L6568" s="26" t="s">
        <v>560</v>
      </c>
      <c r="M6568" s="7">
        <v>995676</v>
      </c>
      <c r="N6568" s="26" t="s">
        <v>30</v>
      </c>
      <c r="O6568" s="27">
        <v>25.8</v>
      </c>
      <c r="P6568" s="27" t="s">
        <v>18</v>
      </c>
    </row>
    <row r="6569" ht="14.25" spans="1:16">
      <c r="A6569" s="25">
        <v>45420.5631944444</v>
      </c>
      <c r="B6569" s="26">
        <v>57955809</v>
      </c>
      <c r="C6569" s="26">
        <v>106066</v>
      </c>
      <c r="D6569" s="26" t="s">
        <v>29</v>
      </c>
      <c r="E6569" s="26">
        <v>47683</v>
      </c>
      <c r="F6569" s="26" t="s">
        <v>14</v>
      </c>
      <c r="G6569" s="26" t="s">
        <v>15</v>
      </c>
      <c r="H6569" s="26" t="s">
        <v>16</v>
      </c>
      <c r="I6569" s="26">
        <v>1</v>
      </c>
      <c r="J6569" s="26">
        <v>25.8</v>
      </c>
      <c r="K6569" s="26">
        <v>9.7</v>
      </c>
      <c r="L6569" s="26" t="s">
        <v>560</v>
      </c>
      <c r="M6569" s="7">
        <v>1001378</v>
      </c>
      <c r="N6569" s="26" t="s">
        <v>435</v>
      </c>
      <c r="O6569" s="27">
        <v>25.8</v>
      </c>
      <c r="P6569" s="27" t="s">
        <v>18</v>
      </c>
    </row>
    <row r="6570" ht="14.25" spans="1:16">
      <c r="A6570" s="25">
        <v>45420.5972222222</v>
      </c>
      <c r="B6570" s="26">
        <v>57956186</v>
      </c>
      <c r="C6570" s="26">
        <v>106066</v>
      </c>
      <c r="D6570" s="26" t="s">
        <v>29</v>
      </c>
      <c r="E6570" s="26">
        <v>47683</v>
      </c>
      <c r="F6570" s="26" t="s">
        <v>14</v>
      </c>
      <c r="G6570" s="26" t="s">
        <v>15</v>
      </c>
      <c r="H6570" s="26" t="s">
        <v>16</v>
      </c>
      <c r="I6570" s="26">
        <v>1</v>
      </c>
      <c r="J6570" s="26">
        <v>25.8</v>
      </c>
      <c r="K6570" s="26">
        <v>9.7</v>
      </c>
      <c r="L6570" s="26" t="s">
        <v>560</v>
      </c>
      <c r="M6570" s="7">
        <v>1001378</v>
      </c>
      <c r="N6570" s="26" t="s">
        <v>435</v>
      </c>
      <c r="O6570" s="27">
        <v>25.8</v>
      </c>
      <c r="P6570" s="27" t="s">
        <v>18</v>
      </c>
    </row>
    <row r="6571" ht="14.25" spans="1:16">
      <c r="A6571" s="25">
        <v>45420.9354166667</v>
      </c>
      <c r="B6571" s="26">
        <v>57958404</v>
      </c>
      <c r="C6571" s="26">
        <v>106066</v>
      </c>
      <c r="D6571" s="26" t="s">
        <v>29</v>
      </c>
      <c r="E6571" s="26">
        <v>47683</v>
      </c>
      <c r="F6571" s="26" t="s">
        <v>14</v>
      </c>
      <c r="G6571" s="26" t="s">
        <v>15</v>
      </c>
      <c r="H6571" s="26" t="s">
        <v>16</v>
      </c>
      <c r="I6571" s="26">
        <v>1</v>
      </c>
      <c r="J6571" s="26">
        <v>25.8</v>
      </c>
      <c r="K6571" s="26">
        <v>9.7</v>
      </c>
      <c r="L6571" s="26" t="s">
        <v>560</v>
      </c>
      <c r="M6571" s="7">
        <v>1002852</v>
      </c>
      <c r="N6571" s="26" t="s">
        <v>477</v>
      </c>
      <c r="O6571" s="27">
        <v>25.8</v>
      </c>
      <c r="P6571" s="27" t="s">
        <v>18</v>
      </c>
    </row>
    <row r="6572" ht="14.25" spans="1:16">
      <c r="A6572" s="25">
        <v>45421.5236111111</v>
      </c>
      <c r="B6572" s="26">
        <v>57965808</v>
      </c>
      <c r="C6572" s="26">
        <v>106066</v>
      </c>
      <c r="D6572" s="26" t="s">
        <v>29</v>
      </c>
      <c r="E6572" s="26">
        <v>47683</v>
      </c>
      <c r="F6572" s="26" t="s">
        <v>14</v>
      </c>
      <c r="G6572" s="26" t="s">
        <v>15</v>
      </c>
      <c r="H6572" s="26" t="s">
        <v>16</v>
      </c>
      <c r="I6572" s="26">
        <v>1</v>
      </c>
      <c r="J6572" s="26">
        <v>25.8</v>
      </c>
      <c r="K6572" s="26">
        <v>9.7</v>
      </c>
      <c r="L6572" s="26" t="s">
        <v>560</v>
      </c>
      <c r="M6572" s="7">
        <v>995676</v>
      </c>
      <c r="N6572" s="26" t="s">
        <v>30</v>
      </c>
      <c r="O6572" s="27">
        <v>25.8</v>
      </c>
      <c r="P6572" s="27" t="s">
        <v>18</v>
      </c>
    </row>
    <row r="6573" ht="14.25" spans="1:16">
      <c r="A6573" s="25">
        <v>45421.5534722222</v>
      </c>
      <c r="B6573" s="26">
        <v>57965827</v>
      </c>
      <c r="C6573" s="26">
        <v>106066</v>
      </c>
      <c r="D6573" s="26" t="s">
        <v>29</v>
      </c>
      <c r="E6573" s="26">
        <v>47683</v>
      </c>
      <c r="F6573" s="26" t="s">
        <v>14</v>
      </c>
      <c r="G6573" s="26" t="s">
        <v>15</v>
      </c>
      <c r="H6573" s="26" t="s">
        <v>16</v>
      </c>
      <c r="I6573" s="26">
        <v>1</v>
      </c>
      <c r="J6573" s="26">
        <v>22.8</v>
      </c>
      <c r="K6573" s="26">
        <v>6.7</v>
      </c>
      <c r="L6573" s="26" t="s">
        <v>572</v>
      </c>
      <c r="M6573" s="7">
        <v>995676</v>
      </c>
      <c r="N6573" s="26" t="s">
        <v>30</v>
      </c>
      <c r="O6573" s="27">
        <v>22.8</v>
      </c>
      <c r="P6573" s="27" t="s">
        <v>33</v>
      </c>
    </row>
    <row r="6574" ht="14.25" spans="1:16">
      <c r="A6574" s="25">
        <v>45422.9590277778</v>
      </c>
      <c r="B6574" s="26">
        <v>57976158</v>
      </c>
      <c r="C6574" s="26">
        <v>106066</v>
      </c>
      <c r="D6574" s="26" t="s">
        <v>29</v>
      </c>
      <c r="E6574" s="26">
        <v>47683</v>
      </c>
      <c r="F6574" s="26" t="s">
        <v>14</v>
      </c>
      <c r="G6574" s="26" t="s">
        <v>15</v>
      </c>
      <c r="H6574" s="26" t="s">
        <v>16</v>
      </c>
      <c r="I6574" s="26">
        <v>3</v>
      </c>
      <c r="J6574" s="26">
        <v>77.4</v>
      </c>
      <c r="K6574" s="26">
        <v>29.1</v>
      </c>
      <c r="L6574" s="26" t="s">
        <v>560</v>
      </c>
      <c r="M6574" s="7">
        <v>995676</v>
      </c>
      <c r="N6574" s="26" t="s">
        <v>30</v>
      </c>
      <c r="O6574" s="27">
        <v>25.8</v>
      </c>
      <c r="P6574" s="27" t="s">
        <v>18</v>
      </c>
    </row>
    <row r="6575" ht="14.25" spans="1:16">
      <c r="A6575" s="25">
        <v>45423.6451388889</v>
      </c>
      <c r="B6575" s="26">
        <v>57986067</v>
      </c>
      <c r="C6575" s="26">
        <v>106066</v>
      </c>
      <c r="D6575" s="26" t="s">
        <v>29</v>
      </c>
      <c r="E6575" s="26">
        <v>47683</v>
      </c>
      <c r="F6575" s="26" t="s">
        <v>14</v>
      </c>
      <c r="G6575" s="26" t="s">
        <v>15</v>
      </c>
      <c r="H6575" s="26" t="s">
        <v>16</v>
      </c>
      <c r="I6575" s="26">
        <v>1</v>
      </c>
      <c r="J6575" s="26">
        <v>25.8</v>
      </c>
      <c r="K6575" s="26">
        <v>9.7</v>
      </c>
      <c r="L6575" s="26" t="s">
        <v>560</v>
      </c>
      <c r="M6575" s="7">
        <v>995676</v>
      </c>
      <c r="N6575" s="26" t="s">
        <v>30</v>
      </c>
      <c r="O6575" s="27">
        <v>25.8</v>
      </c>
      <c r="P6575" s="27" t="s">
        <v>18</v>
      </c>
    </row>
    <row r="6576" ht="14.25" spans="1:16">
      <c r="A6576" s="25">
        <v>45423.9409722222</v>
      </c>
      <c r="B6576" s="26">
        <v>57986608</v>
      </c>
      <c r="C6576" s="26">
        <v>106066</v>
      </c>
      <c r="D6576" s="26" t="s">
        <v>29</v>
      </c>
      <c r="E6576" s="26">
        <v>47683</v>
      </c>
      <c r="F6576" s="26" t="s">
        <v>14</v>
      </c>
      <c r="G6576" s="26" t="s">
        <v>15</v>
      </c>
      <c r="H6576" s="26" t="s">
        <v>16</v>
      </c>
      <c r="I6576" s="26">
        <v>1</v>
      </c>
      <c r="J6576" s="26">
        <v>25.8</v>
      </c>
      <c r="K6576" s="26">
        <v>9.7</v>
      </c>
      <c r="L6576" s="26" t="s">
        <v>560</v>
      </c>
      <c r="M6576" s="7">
        <v>995676</v>
      </c>
      <c r="N6576" s="26" t="s">
        <v>30</v>
      </c>
      <c r="O6576" s="27">
        <v>25.8</v>
      </c>
      <c r="P6576" s="27" t="s">
        <v>18</v>
      </c>
    </row>
    <row r="6577" ht="14.25" spans="1:16">
      <c r="A6577" s="25">
        <v>45424.5847222222</v>
      </c>
      <c r="B6577" s="26">
        <v>57996079</v>
      </c>
      <c r="C6577" s="26">
        <v>106066</v>
      </c>
      <c r="D6577" s="26" t="s">
        <v>29</v>
      </c>
      <c r="E6577" s="26">
        <v>47683</v>
      </c>
      <c r="F6577" s="26" t="s">
        <v>14</v>
      </c>
      <c r="G6577" s="26" t="s">
        <v>15</v>
      </c>
      <c r="H6577" s="26" t="s">
        <v>16</v>
      </c>
      <c r="I6577" s="26">
        <v>1</v>
      </c>
      <c r="J6577" s="26">
        <v>25.8</v>
      </c>
      <c r="K6577" s="26">
        <v>9.7</v>
      </c>
      <c r="L6577" s="26" t="s">
        <v>560</v>
      </c>
      <c r="M6577" s="7">
        <v>998831</v>
      </c>
      <c r="N6577" s="26" t="s">
        <v>498</v>
      </c>
      <c r="O6577" s="27">
        <v>25.8</v>
      </c>
      <c r="P6577" s="27" t="s">
        <v>18</v>
      </c>
    </row>
    <row r="6578" ht="14.25" spans="1:16">
      <c r="A6578" s="25">
        <v>45424.5965277778</v>
      </c>
      <c r="B6578" s="26">
        <v>57999998</v>
      </c>
      <c r="C6578" s="26">
        <v>106066</v>
      </c>
      <c r="D6578" s="26" t="s">
        <v>29</v>
      </c>
      <c r="E6578" s="26">
        <v>47683</v>
      </c>
      <c r="F6578" s="26" t="s">
        <v>14</v>
      </c>
      <c r="G6578" s="26" t="s">
        <v>15</v>
      </c>
      <c r="H6578" s="26" t="s">
        <v>16</v>
      </c>
      <c r="I6578" s="26">
        <v>1</v>
      </c>
      <c r="J6578" s="26">
        <v>25.8</v>
      </c>
      <c r="K6578" s="26">
        <v>9.7</v>
      </c>
      <c r="L6578" s="26" t="s">
        <v>560</v>
      </c>
      <c r="M6578" s="7">
        <v>998831</v>
      </c>
      <c r="N6578" s="26" t="s">
        <v>498</v>
      </c>
      <c r="O6578" s="27">
        <v>25.8</v>
      </c>
      <c r="P6578" s="27" t="s">
        <v>18</v>
      </c>
    </row>
    <row r="6579" ht="14.25" spans="1:16">
      <c r="A6579" s="25">
        <v>45424.6368055556</v>
      </c>
      <c r="B6579" s="26">
        <v>58000807</v>
      </c>
      <c r="C6579" s="26">
        <v>106066</v>
      </c>
      <c r="D6579" s="26" t="s">
        <v>29</v>
      </c>
      <c r="E6579" s="26">
        <v>47683</v>
      </c>
      <c r="F6579" s="26" t="s">
        <v>14</v>
      </c>
      <c r="G6579" s="26" t="s">
        <v>15</v>
      </c>
      <c r="H6579" s="26" t="s">
        <v>16</v>
      </c>
      <c r="I6579" s="26">
        <v>6</v>
      </c>
      <c r="J6579" s="26">
        <v>154.8</v>
      </c>
      <c r="K6579" s="26">
        <v>58.2</v>
      </c>
      <c r="L6579" s="26" t="s">
        <v>560</v>
      </c>
      <c r="M6579" s="7">
        <v>995676</v>
      </c>
      <c r="N6579" s="26" t="s">
        <v>30</v>
      </c>
      <c r="O6579" s="27">
        <v>25.8</v>
      </c>
      <c r="P6579" s="27" t="s">
        <v>18</v>
      </c>
    </row>
    <row r="6580" ht="14.25" spans="1:16">
      <c r="A6580" s="25">
        <v>45424.7277777778</v>
      </c>
      <c r="B6580" s="26">
        <v>57996418</v>
      </c>
      <c r="C6580" s="26">
        <v>106066</v>
      </c>
      <c r="D6580" s="26" t="s">
        <v>29</v>
      </c>
      <c r="E6580" s="26">
        <v>47683</v>
      </c>
      <c r="F6580" s="26" t="s">
        <v>14</v>
      </c>
      <c r="G6580" s="26" t="s">
        <v>15</v>
      </c>
      <c r="H6580" s="26" t="s">
        <v>16</v>
      </c>
      <c r="I6580" s="26">
        <v>3</v>
      </c>
      <c r="J6580" s="26">
        <v>77.4</v>
      </c>
      <c r="K6580" s="26">
        <v>29.1</v>
      </c>
      <c r="L6580" s="26" t="s">
        <v>560</v>
      </c>
      <c r="M6580" s="7">
        <v>995676</v>
      </c>
      <c r="N6580" s="26" t="s">
        <v>30</v>
      </c>
      <c r="O6580" s="27">
        <v>25.8</v>
      </c>
      <c r="P6580" s="27" t="s">
        <v>18</v>
      </c>
    </row>
    <row r="6581" ht="14.25" spans="1:16">
      <c r="A6581" s="25">
        <v>45424.9166666667</v>
      </c>
      <c r="B6581" s="26">
        <v>58005890</v>
      </c>
      <c r="C6581" s="26">
        <v>106066</v>
      </c>
      <c r="D6581" s="26" t="s">
        <v>29</v>
      </c>
      <c r="E6581" s="26">
        <v>47683</v>
      </c>
      <c r="F6581" s="26" t="s">
        <v>14</v>
      </c>
      <c r="G6581" s="26" t="s">
        <v>15</v>
      </c>
      <c r="H6581" s="26" t="s">
        <v>16</v>
      </c>
      <c r="I6581" s="26">
        <v>1</v>
      </c>
      <c r="J6581" s="26">
        <v>25.8</v>
      </c>
      <c r="K6581" s="26">
        <v>9.7</v>
      </c>
      <c r="L6581" s="26" t="s">
        <v>560</v>
      </c>
      <c r="M6581" s="7">
        <v>995676</v>
      </c>
      <c r="N6581" s="26" t="s">
        <v>30</v>
      </c>
      <c r="O6581" s="27">
        <v>25.8</v>
      </c>
      <c r="P6581" s="27" t="s">
        <v>18</v>
      </c>
    </row>
    <row r="6582" ht="14.25" spans="1:16">
      <c r="A6582" s="25">
        <v>45425.4305555556</v>
      </c>
      <c r="B6582" s="26">
        <v>58006256</v>
      </c>
      <c r="C6582" s="26">
        <v>106066</v>
      </c>
      <c r="D6582" s="26" t="s">
        <v>29</v>
      </c>
      <c r="E6582" s="26">
        <v>47683</v>
      </c>
      <c r="F6582" s="26" t="s">
        <v>14</v>
      </c>
      <c r="G6582" s="26" t="s">
        <v>15</v>
      </c>
      <c r="H6582" s="26" t="s">
        <v>16</v>
      </c>
      <c r="I6582" s="26">
        <v>1</v>
      </c>
      <c r="J6582" s="26">
        <v>25.8</v>
      </c>
      <c r="K6582" s="26">
        <v>9.7</v>
      </c>
      <c r="L6582" s="26" t="s">
        <v>560</v>
      </c>
      <c r="M6582" s="7">
        <v>995676</v>
      </c>
      <c r="N6582" s="26" t="s">
        <v>30</v>
      </c>
      <c r="O6582" s="27">
        <v>25.8</v>
      </c>
      <c r="P6582" s="27" t="s">
        <v>18</v>
      </c>
    </row>
    <row r="6583" ht="14.25" spans="1:16">
      <c r="A6583" s="25">
        <v>45425.4888888889</v>
      </c>
      <c r="B6583" s="26">
        <v>58006414</v>
      </c>
      <c r="C6583" s="26">
        <v>106066</v>
      </c>
      <c r="D6583" s="26" t="s">
        <v>29</v>
      </c>
      <c r="E6583" s="26">
        <v>47683</v>
      </c>
      <c r="F6583" s="26" t="s">
        <v>14</v>
      </c>
      <c r="G6583" s="26" t="s">
        <v>15</v>
      </c>
      <c r="H6583" s="26" t="s">
        <v>16</v>
      </c>
      <c r="I6583" s="26">
        <v>1</v>
      </c>
      <c r="J6583" s="26">
        <v>25.8</v>
      </c>
      <c r="K6583" s="26">
        <v>9.7</v>
      </c>
      <c r="L6583" s="26" t="s">
        <v>560</v>
      </c>
      <c r="M6583" s="7">
        <v>995676</v>
      </c>
      <c r="N6583" s="26" t="s">
        <v>30</v>
      </c>
      <c r="O6583" s="27">
        <v>25.8</v>
      </c>
      <c r="P6583" s="27" t="s">
        <v>18</v>
      </c>
    </row>
    <row r="6584" ht="14.25" spans="1:16">
      <c r="A6584" s="25">
        <v>45425.8159722222</v>
      </c>
      <c r="B6584" s="26">
        <v>58017247</v>
      </c>
      <c r="C6584" s="26">
        <v>106066</v>
      </c>
      <c r="D6584" s="26" t="s">
        <v>29</v>
      </c>
      <c r="E6584" s="26">
        <v>47683</v>
      </c>
      <c r="F6584" s="26" t="s">
        <v>14</v>
      </c>
      <c r="G6584" s="26" t="s">
        <v>15</v>
      </c>
      <c r="H6584" s="26" t="s">
        <v>16</v>
      </c>
      <c r="I6584" s="26">
        <v>1</v>
      </c>
      <c r="J6584" s="26">
        <v>25.8</v>
      </c>
      <c r="K6584" s="26">
        <v>9.7</v>
      </c>
      <c r="L6584" s="26" t="s">
        <v>560</v>
      </c>
      <c r="M6584" s="7">
        <v>995676</v>
      </c>
      <c r="N6584" s="26" t="s">
        <v>30</v>
      </c>
      <c r="O6584" s="27">
        <v>25.8</v>
      </c>
      <c r="P6584" s="27" t="s">
        <v>18</v>
      </c>
    </row>
    <row r="6585" ht="14.25" spans="1:16">
      <c r="A6585" s="25">
        <v>45426.3569444444</v>
      </c>
      <c r="B6585" s="26">
        <v>58020853</v>
      </c>
      <c r="C6585" s="26">
        <v>106066</v>
      </c>
      <c r="D6585" s="26" t="s">
        <v>29</v>
      </c>
      <c r="E6585" s="26">
        <v>47683</v>
      </c>
      <c r="F6585" s="26" t="s">
        <v>14</v>
      </c>
      <c r="G6585" s="26" t="s">
        <v>15</v>
      </c>
      <c r="H6585" s="26" t="s">
        <v>16</v>
      </c>
      <c r="I6585" s="26">
        <v>1</v>
      </c>
      <c r="J6585" s="26">
        <v>25.8</v>
      </c>
      <c r="K6585" s="26">
        <v>9.7</v>
      </c>
      <c r="L6585" s="26" t="s">
        <v>560</v>
      </c>
      <c r="M6585" s="7">
        <v>1002852</v>
      </c>
      <c r="N6585" s="26" t="s">
        <v>477</v>
      </c>
      <c r="O6585" s="27">
        <v>25.8</v>
      </c>
      <c r="P6585" s="27" t="s">
        <v>18</v>
      </c>
    </row>
    <row r="6586" ht="14.25" spans="1:16">
      <c r="A6586" s="25">
        <v>45426.6680555556</v>
      </c>
      <c r="B6586" s="26">
        <v>58023191</v>
      </c>
      <c r="C6586" s="26">
        <v>106066</v>
      </c>
      <c r="D6586" s="26" t="s">
        <v>29</v>
      </c>
      <c r="E6586" s="26">
        <v>47683</v>
      </c>
      <c r="F6586" s="26" t="s">
        <v>14</v>
      </c>
      <c r="G6586" s="26" t="s">
        <v>15</v>
      </c>
      <c r="H6586" s="26" t="s">
        <v>16</v>
      </c>
      <c r="I6586" s="26">
        <v>1</v>
      </c>
      <c r="J6586" s="26">
        <v>25.8</v>
      </c>
      <c r="K6586" s="26">
        <v>9.7</v>
      </c>
      <c r="L6586" s="26" t="s">
        <v>560</v>
      </c>
      <c r="M6586" s="7">
        <v>995676</v>
      </c>
      <c r="N6586" s="26" t="s">
        <v>30</v>
      </c>
      <c r="O6586" s="27">
        <v>25.8</v>
      </c>
      <c r="P6586" s="27" t="s">
        <v>18</v>
      </c>
    </row>
    <row r="6587" ht="14.25" spans="1:16">
      <c r="A6587" s="25">
        <v>45426.9465277778</v>
      </c>
      <c r="B6587" s="26">
        <v>58023318</v>
      </c>
      <c r="C6587" s="26">
        <v>106066</v>
      </c>
      <c r="D6587" s="26" t="s">
        <v>29</v>
      </c>
      <c r="E6587" s="26">
        <v>47683</v>
      </c>
      <c r="F6587" s="26" t="s">
        <v>14</v>
      </c>
      <c r="G6587" s="26" t="s">
        <v>15</v>
      </c>
      <c r="H6587" s="26" t="s">
        <v>16</v>
      </c>
      <c r="I6587" s="26">
        <v>3</v>
      </c>
      <c r="J6587" s="26">
        <v>77.4</v>
      </c>
      <c r="K6587" s="26">
        <v>29.1</v>
      </c>
      <c r="L6587" s="26" t="s">
        <v>560</v>
      </c>
      <c r="M6587" s="7">
        <v>995676</v>
      </c>
      <c r="N6587" s="26" t="s">
        <v>30</v>
      </c>
      <c r="O6587" s="27">
        <v>25.8</v>
      </c>
      <c r="P6587" s="27" t="s">
        <v>18</v>
      </c>
    </row>
    <row r="6588" ht="14.25" spans="1:16">
      <c r="A6588" s="25">
        <v>45427.6819444444</v>
      </c>
      <c r="B6588" s="26">
        <v>58038604</v>
      </c>
      <c r="C6588" s="26">
        <v>106066</v>
      </c>
      <c r="D6588" s="26" t="s">
        <v>29</v>
      </c>
      <c r="E6588" s="26">
        <v>47683</v>
      </c>
      <c r="F6588" s="26" t="s">
        <v>14</v>
      </c>
      <c r="G6588" s="26" t="s">
        <v>15</v>
      </c>
      <c r="H6588" s="26" t="s">
        <v>16</v>
      </c>
      <c r="I6588" s="26">
        <v>1</v>
      </c>
      <c r="J6588" s="26">
        <v>25.8</v>
      </c>
      <c r="K6588" s="26">
        <v>9.7</v>
      </c>
      <c r="L6588" s="26" t="s">
        <v>560</v>
      </c>
      <c r="M6588" s="7">
        <v>995676</v>
      </c>
      <c r="N6588" s="26" t="s">
        <v>30</v>
      </c>
      <c r="O6588" s="27">
        <v>25.8</v>
      </c>
      <c r="P6588" s="27" t="s">
        <v>18</v>
      </c>
    </row>
    <row r="6589" ht="14.25" spans="1:16">
      <c r="A6589" s="25">
        <v>45427.6854166667</v>
      </c>
      <c r="B6589" s="26">
        <v>58038837</v>
      </c>
      <c r="C6589" s="26">
        <v>106066</v>
      </c>
      <c r="D6589" s="26" t="s">
        <v>29</v>
      </c>
      <c r="E6589" s="26">
        <v>47683</v>
      </c>
      <c r="F6589" s="26" t="s">
        <v>14</v>
      </c>
      <c r="G6589" s="26" t="s">
        <v>15</v>
      </c>
      <c r="H6589" s="26" t="s">
        <v>16</v>
      </c>
      <c r="I6589" s="26">
        <v>1</v>
      </c>
      <c r="J6589" s="26">
        <v>25.8</v>
      </c>
      <c r="K6589" s="26">
        <v>9.7</v>
      </c>
      <c r="L6589" s="26" t="s">
        <v>560</v>
      </c>
      <c r="M6589" s="7">
        <v>995676</v>
      </c>
      <c r="N6589" s="26" t="s">
        <v>30</v>
      </c>
      <c r="O6589" s="27">
        <v>25.8</v>
      </c>
      <c r="P6589" s="27" t="s">
        <v>18</v>
      </c>
    </row>
    <row r="6590" ht="14.25" spans="1:16">
      <c r="A6590" s="25">
        <v>45427.9083333333</v>
      </c>
      <c r="B6590" s="26">
        <v>58044706</v>
      </c>
      <c r="C6590" s="26">
        <v>106066</v>
      </c>
      <c r="D6590" s="26" t="s">
        <v>29</v>
      </c>
      <c r="E6590" s="26">
        <v>47683</v>
      </c>
      <c r="F6590" s="26" t="s">
        <v>14</v>
      </c>
      <c r="G6590" s="26" t="s">
        <v>15</v>
      </c>
      <c r="H6590" s="26" t="s">
        <v>16</v>
      </c>
      <c r="I6590" s="26">
        <v>1</v>
      </c>
      <c r="J6590" s="26">
        <v>25.8</v>
      </c>
      <c r="K6590" s="26">
        <v>9.7</v>
      </c>
      <c r="L6590" s="26" t="s">
        <v>560</v>
      </c>
      <c r="M6590" s="7">
        <v>995676</v>
      </c>
      <c r="N6590" s="26" t="s">
        <v>30</v>
      </c>
      <c r="O6590" s="27">
        <v>25.8</v>
      </c>
      <c r="P6590" s="27" t="s">
        <v>18</v>
      </c>
    </row>
    <row r="6591" ht="14.25" spans="1:16">
      <c r="A6591" s="25">
        <v>45428.4138888889</v>
      </c>
      <c r="B6591" s="26">
        <v>58046823</v>
      </c>
      <c r="C6591" s="26">
        <v>106066</v>
      </c>
      <c r="D6591" s="26" t="s">
        <v>29</v>
      </c>
      <c r="E6591" s="26">
        <v>47683</v>
      </c>
      <c r="F6591" s="26" t="s">
        <v>14</v>
      </c>
      <c r="G6591" s="26" t="s">
        <v>15</v>
      </c>
      <c r="H6591" s="26" t="s">
        <v>16</v>
      </c>
      <c r="I6591" s="26">
        <v>1</v>
      </c>
      <c r="J6591" s="26">
        <v>25.8</v>
      </c>
      <c r="K6591" s="26">
        <v>9.7</v>
      </c>
      <c r="L6591" s="26" t="s">
        <v>560</v>
      </c>
      <c r="M6591" s="7">
        <v>1002851</v>
      </c>
      <c r="N6591" s="26" t="s">
        <v>461</v>
      </c>
      <c r="O6591" s="27">
        <v>25.8</v>
      </c>
      <c r="P6591" s="27" t="s">
        <v>18</v>
      </c>
    </row>
    <row r="6592" ht="14.25" spans="1:16">
      <c r="A6592" s="25">
        <v>45428.4680555556</v>
      </c>
      <c r="B6592" s="26">
        <v>58047119</v>
      </c>
      <c r="C6592" s="26">
        <v>106066</v>
      </c>
      <c r="D6592" s="26" t="s">
        <v>29</v>
      </c>
      <c r="E6592" s="26">
        <v>47683</v>
      </c>
      <c r="F6592" s="26" t="s">
        <v>14</v>
      </c>
      <c r="G6592" s="26" t="s">
        <v>15</v>
      </c>
      <c r="H6592" s="26" t="s">
        <v>16</v>
      </c>
      <c r="I6592" s="26">
        <v>1</v>
      </c>
      <c r="J6592" s="26">
        <v>25.8</v>
      </c>
      <c r="K6592" s="26">
        <v>9.7</v>
      </c>
      <c r="L6592" s="26" t="s">
        <v>560</v>
      </c>
      <c r="M6592" s="7">
        <v>1002851</v>
      </c>
      <c r="N6592" s="26" t="s">
        <v>461</v>
      </c>
      <c r="O6592" s="27">
        <v>25.8</v>
      </c>
      <c r="P6592" s="27" t="s">
        <v>18</v>
      </c>
    </row>
    <row r="6593" ht="14.25" spans="1:16">
      <c r="A6593" s="25">
        <v>45428.8590277778</v>
      </c>
      <c r="B6593" s="26">
        <v>58055468</v>
      </c>
      <c r="C6593" s="26">
        <v>106066</v>
      </c>
      <c r="D6593" s="26" t="s">
        <v>29</v>
      </c>
      <c r="E6593" s="26">
        <v>47683</v>
      </c>
      <c r="F6593" s="26" t="s">
        <v>14</v>
      </c>
      <c r="G6593" s="26" t="s">
        <v>15</v>
      </c>
      <c r="H6593" s="26" t="s">
        <v>16</v>
      </c>
      <c r="I6593" s="26">
        <v>1</v>
      </c>
      <c r="J6593" s="26">
        <v>25.8</v>
      </c>
      <c r="K6593" s="26">
        <v>9.7</v>
      </c>
      <c r="L6593" s="26" t="s">
        <v>560</v>
      </c>
      <c r="M6593" s="7">
        <v>998831</v>
      </c>
      <c r="N6593" s="26" t="s">
        <v>498</v>
      </c>
      <c r="O6593" s="27">
        <v>25.8</v>
      </c>
      <c r="P6593" s="27" t="s">
        <v>18</v>
      </c>
    </row>
    <row r="6594" ht="14.25" spans="1:16">
      <c r="A6594" s="25">
        <v>45429.6465277778</v>
      </c>
      <c r="B6594" s="26">
        <v>58059597</v>
      </c>
      <c r="C6594" s="26">
        <v>106066</v>
      </c>
      <c r="D6594" s="26" t="s">
        <v>29</v>
      </c>
      <c r="E6594" s="26">
        <v>47683</v>
      </c>
      <c r="F6594" s="26" t="s">
        <v>14</v>
      </c>
      <c r="G6594" s="26" t="s">
        <v>15</v>
      </c>
      <c r="H6594" s="26" t="s">
        <v>16</v>
      </c>
      <c r="I6594" s="26">
        <v>3</v>
      </c>
      <c r="J6594" s="26">
        <v>77.4</v>
      </c>
      <c r="K6594" s="26">
        <v>29.1</v>
      </c>
      <c r="L6594" s="26" t="s">
        <v>560</v>
      </c>
      <c r="M6594" s="7">
        <v>995676</v>
      </c>
      <c r="N6594" s="26" t="s">
        <v>30</v>
      </c>
      <c r="O6594" s="27">
        <v>25.8</v>
      </c>
      <c r="P6594" s="27" t="s">
        <v>18</v>
      </c>
    </row>
    <row r="6595" ht="14.25" spans="1:16">
      <c r="A6595" s="25">
        <v>45429.6861111111</v>
      </c>
      <c r="B6595" s="26">
        <v>58062893</v>
      </c>
      <c r="C6595" s="26">
        <v>106066</v>
      </c>
      <c r="D6595" s="26" t="s">
        <v>29</v>
      </c>
      <c r="E6595" s="26">
        <v>47683</v>
      </c>
      <c r="F6595" s="26" t="s">
        <v>14</v>
      </c>
      <c r="G6595" s="26" t="s">
        <v>15</v>
      </c>
      <c r="H6595" s="26" t="s">
        <v>16</v>
      </c>
      <c r="I6595" s="26">
        <v>1</v>
      </c>
      <c r="J6595" s="26">
        <v>25.8</v>
      </c>
      <c r="K6595" s="26">
        <v>9.7</v>
      </c>
      <c r="L6595" s="26" t="s">
        <v>560</v>
      </c>
      <c r="M6595" s="7">
        <v>995676</v>
      </c>
      <c r="N6595" s="26" t="s">
        <v>30</v>
      </c>
      <c r="O6595" s="27">
        <v>25.8</v>
      </c>
      <c r="P6595" s="27" t="s">
        <v>18</v>
      </c>
    </row>
    <row r="6596" ht="14.25" spans="1:16">
      <c r="A6596" s="25">
        <v>45429.8166666667</v>
      </c>
      <c r="B6596" s="26">
        <v>58065495</v>
      </c>
      <c r="C6596" s="26">
        <v>106066</v>
      </c>
      <c r="D6596" s="26" t="s">
        <v>29</v>
      </c>
      <c r="E6596" s="26">
        <v>47683</v>
      </c>
      <c r="F6596" s="26" t="s">
        <v>14</v>
      </c>
      <c r="G6596" s="26" t="s">
        <v>15</v>
      </c>
      <c r="H6596" s="26" t="s">
        <v>16</v>
      </c>
      <c r="I6596" s="26">
        <v>1</v>
      </c>
      <c r="J6596" s="26">
        <v>25.8</v>
      </c>
      <c r="K6596" s="26">
        <v>9.7</v>
      </c>
      <c r="L6596" s="26" t="s">
        <v>560</v>
      </c>
      <c r="M6596" s="7">
        <v>995676</v>
      </c>
      <c r="N6596" s="26" t="s">
        <v>30</v>
      </c>
      <c r="O6596" s="27">
        <v>25.8</v>
      </c>
      <c r="P6596" s="27" t="s">
        <v>18</v>
      </c>
    </row>
    <row r="6597" ht="14.25" spans="1:16">
      <c r="A6597" s="25">
        <v>45429.825</v>
      </c>
      <c r="B6597" s="26">
        <v>58065711</v>
      </c>
      <c r="C6597" s="26">
        <v>106066</v>
      </c>
      <c r="D6597" s="26" t="s">
        <v>29</v>
      </c>
      <c r="E6597" s="26">
        <v>47683</v>
      </c>
      <c r="F6597" s="26" t="s">
        <v>14</v>
      </c>
      <c r="G6597" s="26" t="s">
        <v>15</v>
      </c>
      <c r="H6597" s="26" t="s">
        <v>16</v>
      </c>
      <c r="I6597" s="26">
        <v>1</v>
      </c>
      <c r="J6597" s="26">
        <v>25.8</v>
      </c>
      <c r="K6597" s="26">
        <v>9.7</v>
      </c>
      <c r="L6597" s="26" t="s">
        <v>560</v>
      </c>
      <c r="M6597" s="7">
        <v>995676</v>
      </c>
      <c r="N6597" s="26" t="s">
        <v>30</v>
      </c>
      <c r="O6597" s="27">
        <v>25.8</v>
      </c>
      <c r="P6597" s="27" t="s">
        <v>18</v>
      </c>
    </row>
    <row r="6598" ht="14.25" spans="1:16">
      <c r="A6598" s="25">
        <v>45430.4416666667</v>
      </c>
      <c r="B6598" s="26">
        <v>58070515</v>
      </c>
      <c r="C6598" s="26">
        <v>106066</v>
      </c>
      <c r="D6598" s="26" t="s">
        <v>29</v>
      </c>
      <c r="E6598" s="26">
        <v>47683</v>
      </c>
      <c r="F6598" s="26" t="s">
        <v>14</v>
      </c>
      <c r="G6598" s="26" t="s">
        <v>15</v>
      </c>
      <c r="H6598" s="26" t="s">
        <v>16</v>
      </c>
      <c r="I6598" s="26">
        <v>1</v>
      </c>
      <c r="J6598" s="26">
        <v>25.8</v>
      </c>
      <c r="K6598" s="26">
        <v>9.7</v>
      </c>
      <c r="L6598" s="26" t="s">
        <v>560</v>
      </c>
      <c r="M6598" s="7">
        <v>995676</v>
      </c>
      <c r="N6598" s="26" t="s">
        <v>30</v>
      </c>
      <c r="O6598" s="27">
        <v>25.8</v>
      </c>
      <c r="P6598" s="27" t="s">
        <v>18</v>
      </c>
    </row>
    <row r="6599" ht="14.25" spans="1:16">
      <c r="A6599" s="25">
        <v>45430.5465277778</v>
      </c>
      <c r="B6599" s="26">
        <v>58073030</v>
      </c>
      <c r="C6599" s="26">
        <v>106066</v>
      </c>
      <c r="D6599" s="26" t="s">
        <v>29</v>
      </c>
      <c r="E6599" s="26">
        <v>47683</v>
      </c>
      <c r="F6599" s="26" t="s">
        <v>14</v>
      </c>
      <c r="G6599" s="26" t="s">
        <v>15</v>
      </c>
      <c r="H6599" s="26" t="s">
        <v>16</v>
      </c>
      <c r="I6599" s="26">
        <v>1</v>
      </c>
      <c r="J6599" s="26">
        <v>25.8</v>
      </c>
      <c r="K6599" s="26">
        <v>9.7</v>
      </c>
      <c r="L6599" s="26" t="s">
        <v>560</v>
      </c>
      <c r="M6599" s="7">
        <v>995676</v>
      </c>
      <c r="N6599" s="26" t="s">
        <v>30</v>
      </c>
      <c r="O6599" s="27">
        <v>25.8</v>
      </c>
      <c r="P6599" s="27" t="s">
        <v>18</v>
      </c>
    </row>
    <row r="6600" ht="14.25" spans="1:16">
      <c r="A6600" s="25">
        <v>45430.5881944444</v>
      </c>
      <c r="B6600" s="26">
        <v>58073523</v>
      </c>
      <c r="C6600" s="26">
        <v>106066</v>
      </c>
      <c r="D6600" s="26" t="s">
        <v>29</v>
      </c>
      <c r="E6600" s="26">
        <v>47683</v>
      </c>
      <c r="F6600" s="26" t="s">
        <v>14</v>
      </c>
      <c r="G6600" s="26" t="s">
        <v>15</v>
      </c>
      <c r="H6600" s="26" t="s">
        <v>16</v>
      </c>
      <c r="I6600" s="26">
        <v>1</v>
      </c>
      <c r="J6600" s="26">
        <v>25.8</v>
      </c>
      <c r="K6600" s="26">
        <v>9.7</v>
      </c>
      <c r="L6600" s="26" t="s">
        <v>560</v>
      </c>
      <c r="M6600" s="7">
        <v>995676</v>
      </c>
      <c r="N6600" s="26" t="s">
        <v>30</v>
      </c>
      <c r="O6600" s="27">
        <v>25.8</v>
      </c>
      <c r="P6600" s="27" t="s">
        <v>18</v>
      </c>
    </row>
    <row r="6601" ht="14.25" spans="1:16">
      <c r="A6601" s="25">
        <v>45430.6909722222</v>
      </c>
      <c r="B6601" s="26">
        <v>58072163</v>
      </c>
      <c r="C6601" s="26">
        <v>106066</v>
      </c>
      <c r="D6601" s="26" t="s">
        <v>29</v>
      </c>
      <c r="E6601" s="26">
        <v>47683</v>
      </c>
      <c r="F6601" s="26" t="s">
        <v>14</v>
      </c>
      <c r="G6601" s="26" t="s">
        <v>15</v>
      </c>
      <c r="H6601" s="26" t="s">
        <v>16</v>
      </c>
      <c r="I6601" s="26">
        <v>1</v>
      </c>
      <c r="J6601" s="26">
        <v>25.8</v>
      </c>
      <c r="K6601" s="26">
        <v>9.7</v>
      </c>
      <c r="L6601" s="26" t="s">
        <v>560</v>
      </c>
      <c r="M6601" s="7">
        <v>995676</v>
      </c>
      <c r="N6601" s="26" t="s">
        <v>30</v>
      </c>
      <c r="O6601" s="27">
        <v>25.8</v>
      </c>
      <c r="P6601" s="27" t="s">
        <v>18</v>
      </c>
    </row>
    <row r="6602" ht="14.25" spans="1:16">
      <c r="A6602" s="25">
        <v>45430.9479166667</v>
      </c>
      <c r="B6602" s="26">
        <v>58078570</v>
      </c>
      <c r="C6602" s="26">
        <v>106066</v>
      </c>
      <c r="D6602" s="26" t="s">
        <v>29</v>
      </c>
      <c r="E6602" s="26">
        <v>47683</v>
      </c>
      <c r="F6602" s="26" t="s">
        <v>14</v>
      </c>
      <c r="G6602" s="26" t="s">
        <v>15</v>
      </c>
      <c r="H6602" s="26" t="s">
        <v>16</v>
      </c>
      <c r="I6602" s="26">
        <v>1</v>
      </c>
      <c r="J6602" s="26">
        <v>25.8</v>
      </c>
      <c r="K6602" s="26">
        <v>9.7</v>
      </c>
      <c r="L6602" s="26" t="s">
        <v>560</v>
      </c>
      <c r="M6602" s="7">
        <v>995676</v>
      </c>
      <c r="N6602" s="26" t="s">
        <v>30</v>
      </c>
      <c r="O6602" s="27">
        <v>25.8</v>
      </c>
      <c r="P6602" s="27" t="s">
        <v>18</v>
      </c>
    </row>
    <row r="6603" ht="14.25" spans="1:16">
      <c r="A6603" s="25">
        <v>45431.6555555556</v>
      </c>
      <c r="B6603" s="26">
        <v>58085419</v>
      </c>
      <c r="C6603" s="26">
        <v>106066</v>
      </c>
      <c r="D6603" s="26" t="s">
        <v>29</v>
      </c>
      <c r="E6603" s="26">
        <v>47683</v>
      </c>
      <c r="F6603" s="26" t="s">
        <v>14</v>
      </c>
      <c r="G6603" s="26" t="s">
        <v>15</v>
      </c>
      <c r="H6603" s="26" t="s">
        <v>16</v>
      </c>
      <c r="I6603" s="26">
        <v>1</v>
      </c>
      <c r="J6603" s="26">
        <v>25.8</v>
      </c>
      <c r="K6603" s="26">
        <v>9.7</v>
      </c>
      <c r="L6603" s="26" t="s">
        <v>560</v>
      </c>
      <c r="M6603" s="7">
        <v>995676</v>
      </c>
      <c r="N6603" s="26" t="s">
        <v>30</v>
      </c>
      <c r="O6603" s="27">
        <v>25.8</v>
      </c>
      <c r="P6603" s="27" t="s">
        <v>18</v>
      </c>
    </row>
    <row r="6604" ht="14.25" spans="1:16">
      <c r="A6604" s="25">
        <v>45432.6125</v>
      </c>
      <c r="B6604" s="26">
        <v>58096579</v>
      </c>
      <c r="C6604" s="26">
        <v>106066</v>
      </c>
      <c r="D6604" s="26" t="s">
        <v>29</v>
      </c>
      <c r="E6604" s="26">
        <v>47683</v>
      </c>
      <c r="F6604" s="26" t="s">
        <v>14</v>
      </c>
      <c r="G6604" s="26" t="s">
        <v>15</v>
      </c>
      <c r="H6604" s="26" t="s">
        <v>16</v>
      </c>
      <c r="I6604" s="26">
        <v>1</v>
      </c>
      <c r="J6604" s="26">
        <v>25.8</v>
      </c>
      <c r="K6604" s="26">
        <v>9.7</v>
      </c>
      <c r="L6604" s="26" t="s">
        <v>560</v>
      </c>
      <c r="M6604" s="7">
        <v>995676</v>
      </c>
      <c r="N6604" s="26" t="s">
        <v>30</v>
      </c>
      <c r="O6604" s="27">
        <v>25.8</v>
      </c>
      <c r="P6604" s="27" t="s">
        <v>18</v>
      </c>
    </row>
    <row r="6605" ht="14.25" spans="1:16">
      <c r="A6605" s="25">
        <v>45433.4444444444</v>
      </c>
      <c r="B6605" s="26">
        <v>58105968</v>
      </c>
      <c r="C6605" s="26">
        <v>106066</v>
      </c>
      <c r="D6605" s="26" t="s">
        <v>29</v>
      </c>
      <c r="E6605" s="26">
        <v>47683</v>
      </c>
      <c r="F6605" s="26" t="s">
        <v>14</v>
      </c>
      <c r="G6605" s="26" t="s">
        <v>15</v>
      </c>
      <c r="H6605" s="26" t="s">
        <v>16</v>
      </c>
      <c r="I6605" s="26">
        <v>3</v>
      </c>
      <c r="J6605" s="26">
        <v>77.4</v>
      </c>
      <c r="K6605" s="26">
        <v>29.1</v>
      </c>
      <c r="L6605" s="26" t="s">
        <v>560</v>
      </c>
      <c r="M6605" s="7">
        <v>1001378</v>
      </c>
      <c r="N6605" s="26" t="s">
        <v>435</v>
      </c>
      <c r="O6605" s="27">
        <v>25.8</v>
      </c>
      <c r="P6605" s="27" t="s">
        <v>18</v>
      </c>
    </row>
    <row r="6606" ht="14.25" spans="1:16">
      <c r="A6606" s="25">
        <v>45433.7326388889</v>
      </c>
      <c r="B6606" s="26">
        <v>58109270</v>
      </c>
      <c r="C6606" s="26">
        <v>106066</v>
      </c>
      <c r="D6606" s="26" t="s">
        <v>29</v>
      </c>
      <c r="E6606" s="26">
        <v>47683</v>
      </c>
      <c r="F6606" s="26" t="s">
        <v>14</v>
      </c>
      <c r="G6606" s="26" t="s">
        <v>15</v>
      </c>
      <c r="H6606" s="26" t="s">
        <v>16</v>
      </c>
      <c r="I6606" s="26">
        <v>1</v>
      </c>
      <c r="J6606" s="26">
        <v>25.8</v>
      </c>
      <c r="K6606" s="26">
        <v>9.7</v>
      </c>
      <c r="L6606" s="26" t="s">
        <v>560</v>
      </c>
      <c r="M6606" s="7">
        <v>995676</v>
      </c>
      <c r="N6606" s="26" t="s">
        <v>30</v>
      </c>
      <c r="O6606" s="27">
        <v>25.8</v>
      </c>
      <c r="P6606" s="27" t="s">
        <v>18</v>
      </c>
    </row>
    <row r="6607" ht="14.25" spans="1:16">
      <c r="A6607" s="25">
        <v>45433.7465277778</v>
      </c>
      <c r="B6607" s="26">
        <v>58110633</v>
      </c>
      <c r="C6607" s="26">
        <v>106066</v>
      </c>
      <c r="D6607" s="26" t="s">
        <v>29</v>
      </c>
      <c r="E6607" s="26">
        <v>47683</v>
      </c>
      <c r="F6607" s="26" t="s">
        <v>14</v>
      </c>
      <c r="G6607" s="26" t="s">
        <v>15</v>
      </c>
      <c r="H6607" s="26" t="s">
        <v>16</v>
      </c>
      <c r="I6607" s="26">
        <v>1</v>
      </c>
      <c r="J6607" s="26">
        <v>25.8</v>
      </c>
      <c r="K6607" s="26">
        <v>9.7</v>
      </c>
      <c r="L6607" s="26" t="s">
        <v>560</v>
      </c>
      <c r="M6607" s="7">
        <v>995676</v>
      </c>
      <c r="N6607" s="26" t="s">
        <v>30</v>
      </c>
      <c r="O6607" s="27">
        <v>25.8</v>
      </c>
      <c r="P6607" s="27" t="s">
        <v>18</v>
      </c>
    </row>
    <row r="6608" ht="14.25" spans="1:16">
      <c r="A6608" s="25">
        <v>45433.9743055556</v>
      </c>
      <c r="B6608" s="26">
        <v>58108977</v>
      </c>
      <c r="C6608" s="26">
        <v>106066</v>
      </c>
      <c r="D6608" s="26" t="s">
        <v>29</v>
      </c>
      <c r="E6608" s="26">
        <v>47683</v>
      </c>
      <c r="F6608" s="26" t="s">
        <v>14</v>
      </c>
      <c r="G6608" s="26" t="s">
        <v>15</v>
      </c>
      <c r="H6608" s="26" t="s">
        <v>16</v>
      </c>
      <c r="I6608" s="26">
        <v>2</v>
      </c>
      <c r="J6608" s="26">
        <v>51.6</v>
      </c>
      <c r="K6608" s="26">
        <v>19.4</v>
      </c>
      <c r="L6608" s="26" t="s">
        <v>560</v>
      </c>
      <c r="M6608" s="7">
        <v>995676</v>
      </c>
      <c r="N6608" s="26" t="s">
        <v>30</v>
      </c>
      <c r="O6608" s="27">
        <v>25.8</v>
      </c>
      <c r="P6608" s="27" t="s">
        <v>18</v>
      </c>
    </row>
    <row r="6609" ht="14.25" spans="1:16">
      <c r="A6609" s="25">
        <v>45433.9743055556</v>
      </c>
      <c r="B6609" s="26">
        <v>58108977</v>
      </c>
      <c r="C6609" s="26">
        <v>106066</v>
      </c>
      <c r="D6609" s="26" t="s">
        <v>29</v>
      </c>
      <c r="E6609" s="26">
        <v>47683</v>
      </c>
      <c r="F6609" s="26" t="s">
        <v>14</v>
      </c>
      <c r="G6609" s="26" t="s">
        <v>15</v>
      </c>
      <c r="H6609" s="26" t="s">
        <v>16</v>
      </c>
      <c r="I6609" s="26">
        <v>1</v>
      </c>
      <c r="J6609" s="26">
        <v>25.79</v>
      </c>
      <c r="K6609" s="26">
        <v>9.69</v>
      </c>
      <c r="L6609" s="26" t="s">
        <v>567</v>
      </c>
      <c r="M6609" s="7">
        <v>995676</v>
      </c>
      <c r="N6609" s="26" t="s">
        <v>30</v>
      </c>
      <c r="O6609" s="27">
        <v>25.79</v>
      </c>
      <c r="P6609" s="27" t="s">
        <v>18</v>
      </c>
    </row>
    <row r="6610" ht="14.25" spans="1:16">
      <c r="A6610" s="25">
        <v>45434.5173611111</v>
      </c>
      <c r="B6610" s="26">
        <v>58117969</v>
      </c>
      <c r="C6610" s="26">
        <v>106066</v>
      </c>
      <c r="D6610" s="26" t="s">
        <v>29</v>
      </c>
      <c r="E6610" s="26">
        <v>47683</v>
      </c>
      <c r="F6610" s="26" t="s">
        <v>14</v>
      </c>
      <c r="G6610" s="26" t="s">
        <v>15</v>
      </c>
      <c r="H6610" s="26" t="s">
        <v>16</v>
      </c>
      <c r="I6610" s="26">
        <v>1</v>
      </c>
      <c r="J6610" s="26">
        <v>25.8</v>
      </c>
      <c r="K6610" s="26">
        <v>9.7</v>
      </c>
      <c r="L6610" s="26" t="s">
        <v>560</v>
      </c>
      <c r="M6610" s="7">
        <v>995676</v>
      </c>
      <c r="N6610" s="26" t="s">
        <v>30</v>
      </c>
      <c r="O6610" s="27">
        <v>25.8</v>
      </c>
      <c r="P6610" s="27" t="s">
        <v>18</v>
      </c>
    </row>
    <row r="6611" ht="14.25" spans="1:16">
      <c r="A6611" s="25">
        <v>45434.5354166667</v>
      </c>
      <c r="B6611" s="26">
        <v>58119525</v>
      </c>
      <c r="C6611" s="26">
        <v>106066</v>
      </c>
      <c r="D6611" s="26" t="s">
        <v>29</v>
      </c>
      <c r="E6611" s="26">
        <v>47683</v>
      </c>
      <c r="F6611" s="26" t="s">
        <v>14</v>
      </c>
      <c r="G6611" s="26" t="s">
        <v>15</v>
      </c>
      <c r="H6611" s="26" t="s">
        <v>16</v>
      </c>
      <c r="I6611" s="26">
        <v>2</v>
      </c>
      <c r="J6611" s="26">
        <v>51.6</v>
      </c>
      <c r="K6611" s="26">
        <v>19.4</v>
      </c>
      <c r="L6611" s="26" t="s">
        <v>560</v>
      </c>
      <c r="M6611" s="7">
        <v>995676</v>
      </c>
      <c r="N6611" s="26" t="s">
        <v>30</v>
      </c>
      <c r="O6611" s="27">
        <v>25.8</v>
      </c>
      <c r="P6611" s="27" t="s">
        <v>18</v>
      </c>
    </row>
    <row r="6612" ht="14.25" spans="1:16">
      <c r="A6612" s="25">
        <v>45434.6430555556</v>
      </c>
      <c r="B6612" s="26">
        <v>58120549</v>
      </c>
      <c r="C6612" s="26">
        <v>106066</v>
      </c>
      <c r="D6612" s="26" t="s">
        <v>29</v>
      </c>
      <c r="E6612" s="26">
        <v>47683</v>
      </c>
      <c r="F6612" s="26" t="s">
        <v>14</v>
      </c>
      <c r="G6612" s="26" t="s">
        <v>15</v>
      </c>
      <c r="H6612" s="26" t="s">
        <v>16</v>
      </c>
      <c r="I6612" s="26">
        <v>1</v>
      </c>
      <c r="J6612" s="26">
        <v>25.8</v>
      </c>
      <c r="K6612" s="26">
        <v>9.7</v>
      </c>
      <c r="L6612" s="26" t="s">
        <v>560</v>
      </c>
      <c r="M6612" s="7">
        <v>995676</v>
      </c>
      <c r="N6612" s="26" t="s">
        <v>30</v>
      </c>
      <c r="O6612" s="27">
        <v>25.8</v>
      </c>
      <c r="P6612" s="27" t="s">
        <v>18</v>
      </c>
    </row>
    <row r="6613" ht="14.25" spans="1:16">
      <c r="A6613" s="25">
        <v>45434.6611111111</v>
      </c>
      <c r="B6613" s="26">
        <v>58118481</v>
      </c>
      <c r="C6613" s="26">
        <v>106066</v>
      </c>
      <c r="D6613" s="26" t="s">
        <v>29</v>
      </c>
      <c r="E6613" s="26">
        <v>47683</v>
      </c>
      <c r="F6613" s="26" t="s">
        <v>14</v>
      </c>
      <c r="G6613" s="26" t="s">
        <v>15</v>
      </c>
      <c r="H6613" s="26" t="s">
        <v>16</v>
      </c>
      <c r="I6613" s="26">
        <v>3</v>
      </c>
      <c r="J6613" s="26">
        <v>77.4</v>
      </c>
      <c r="K6613" s="26">
        <v>29.1</v>
      </c>
      <c r="L6613" s="26" t="s">
        <v>560</v>
      </c>
      <c r="M6613" s="7">
        <v>995676</v>
      </c>
      <c r="N6613" s="26" t="s">
        <v>30</v>
      </c>
      <c r="O6613" s="27">
        <v>25.8</v>
      </c>
      <c r="P6613" s="27" t="s">
        <v>18</v>
      </c>
    </row>
    <row r="6614" ht="14.25" spans="1:16">
      <c r="A6614" s="25">
        <v>45434.6881944444</v>
      </c>
      <c r="B6614" s="26">
        <v>58118576</v>
      </c>
      <c r="C6614" s="26">
        <v>106066</v>
      </c>
      <c r="D6614" s="26" t="s">
        <v>29</v>
      </c>
      <c r="E6614" s="26">
        <v>47683</v>
      </c>
      <c r="F6614" s="26" t="s">
        <v>14</v>
      </c>
      <c r="G6614" s="26" t="s">
        <v>15</v>
      </c>
      <c r="H6614" s="26" t="s">
        <v>16</v>
      </c>
      <c r="I6614" s="26">
        <v>1</v>
      </c>
      <c r="J6614" s="26">
        <v>25.8</v>
      </c>
      <c r="K6614" s="26">
        <v>9.7</v>
      </c>
      <c r="L6614" s="26" t="s">
        <v>560</v>
      </c>
      <c r="M6614" s="7">
        <v>995676</v>
      </c>
      <c r="N6614" s="26" t="s">
        <v>30</v>
      </c>
      <c r="O6614" s="27">
        <v>25.8</v>
      </c>
      <c r="P6614" s="27" t="s">
        <v>18</v>
      </c>
    </row>
    <row r="6615" ht="14.25" spans="1:16">
      <c r="A6615" s="25">
        <v>45434.7680555556</v>
      </c>
      <c r="B6615" s="26">
        <v>58123206</v>
      </c>
      <c r="C6615" s="26">
        <v>106066</v>
      </c>
      <c r="D6615" s="26" t="s">
        <v>29</v>
      </c>
      <c r="E6615" s="26">
        <v>47683</v>
      </c>
      <c r="F6615" s="26" t="s">
        <v>14</v>
      </c>
      <c r="G6615" s="26" t="s">
        <v>15</v>
      </c>
      <c r="H6615" s="26" t="s">
        <v>16</v>
      </c>
      <c r="I6615" s="26">
        <v>3</v>
      </c>
      <c r="J6615" s="26">
        <v>77.4</v>
      </c>
      <c r="K6615" s="26">
        <v>29.1</v>
      </c>
      <c r="L6615" s="26" t="s">
        <v>560</v>
      </c>
      <c r="M6615" s="7">
        <v>995676</v>
      </c>
      <c r="N6615" s="26" t="s">
        <v>30</v>
      </c>
      <c r="O6615" s="27">
        <v>25.8</v>
      </c>
      <c r="P6615" s="27" t="s">
        <v>18</v>
      </c>
    </row>
    <row r="6616" ht="14.25" spans="1:16">
      <c r="A6616" s="25">
        <v>45434.8729166667</v>
      </c>
      <c r="B6616" s="26">
        <v>58125479</v>
      </c>
      <c r="C6616" s="26">
        <v>106066</v>
      </c>
      <c r="D6616" s="26" t="s">
        <v>29</v>
      </c>
      <c r="E6616" s="26">
        <v>47683</v>
      </c>
      <c r="F6616" s="26" t="s">
        <v>14</v>
      </c>
      <c r="G6616" s="26" t="s">
        <v>15</v>
      </c>
      <c r="H6616" s="26" t="s">
        <v>16</v>
      </c>
      <c r="I6616" s="26">
        <v>3</v>
      </c>
      <c r="J6616" s="26">
        <v>77.4</v>
      </c>
      <c r="K6616" s="26">
        <v>29.1</v>
      </c>
      <c r="L6616" s="26" t="s">
        <v>560</v>
      </c>
      <c r="M6616" s="7">
        <v>995676</v>
      </c>
      <c r="N6616" s="26" t="s">
        <v>30</v>
      </c>
      <c r="O6616" s="27">
        <v>25.8</v>
      </c>
      <c r="P6616" s="27" t="s">
        <v>18</v>
      </c>
    </row>
    <row r="6617" ht="14.25" spans="1:16">
      <c r="A6617" s="25">
        <v>45434.9645833333</v>
      </c>
      <c r="B6617" s="26">
        <v>58126837</v>
      </c>
      <c r="C6617" s="26">
        <v>106066</v>
      </c>
      <c r="D6617" s="26" t="s">
        <v>29</v>
      </c>
      <c r="E6617" s="26">
        <v>47683</v>
      </c>
      <c r="F6617" s="26" t="s">
        <v>14</v>
      </c>
      <c r="G6617" s="26" t="s">
        <v>15</v>
      </c>
      <c r="H6617" s="26" t="s">
        <v>16</v>
      </c>
      <c r="I6617" s="26">
        <v>3</v>
      </c>
      <c r="J6617" s="26">
        <v>77.4</v>
      </c>
      <c r="K6617" s="26">
        <v>29.1</v>
      </c>
      <c r="L6617" s="26" t="s">
        <v>560</v>
      </c>
      <c r="M6617" s="7">
        <v>995676</v>
      </c>
      <c r="N6617" s="26" t="s">
        <v>30</v>
      </c>
      <c r="O6617" s="27">
        <v>25.8</v>
      </c>
      <c r="P6617" s="27" t="s">
        <v>18</v>
      </c>
    </row>
    <row r="6618" ht="14.25" spans="1:16">
      <c r="A6618" s="25">
        <v>45435.3868055556</v>
      </c>
      <c r="B6618" s="26">
        <v>58127193</v>
      </c>
      <c r="C6618" s="26">
        <v>106066</v>
      </c>
      <c r="D6618" s="26" t="s">
        <v>29</v>
      </c>
      <c r="E6618" s="26">
        <v>47683</v>
      </c>
      <c r="F6618" s="26" t="s">
        <v>14</v>
      </c>
      <c r="G6618" s="26" t="s">
        <v>15</v>
      </c>
      <c r="H6618" s="26" t="s">
        <v>16</v>
      </c>
      <c r="I6618" s="26">
        <v>1</v>
      </c>
      <c r="J6618" s="26">
        <v>25.8</v>
      </c>
      <c r="K6618" s="26">
        <v>9.7</v>
      </c>
      <c r="L6618" s="26" t="s">
        <v>560</v>
      </c>
      <c r="M6618" s="7">
        <v>1001378</v>
      </c>
      <c r="N6618" s="26" t="s">
        <v>435</v>
      </c>
      <c r="O6618" s="27">
        <v>25.8</v>
      </c>
      <c r="P6618" s="27" t="s">
        <v>18</v>
      </c>
    </row>
    <row r="6619" ht="14.25" spans="1:16">
      <c r="A6619" s="25">
        <v>45435.5055555556</v>
      </c>
      <c r="B6619" s="26">
        <v>58129937</v>
      </c>
      <c r="C6619" s="26">
        <v>106066</v>
      </c>
      <c r="D6619" s="26" t="s">
        <v>29</v>
      </c>
      <c r="E6619" s="26">
        <v>47683</v>
      </c>
      <c r="F6619" s="26" t="s">
        <v>14</v>
      </c>
      <c r="G6619" s="26" t="s">
        <v>15</v>
      </c>
      <c r="H6619" s="26" t="s">
        <v>16</v>
      </c>
      <c r="I6619" s="26">
        <v>1</v>
      </c>
      <c r="J6619" s="26">
        <v>25.8</v>
      </c>
      <c r="K6619" s="26">
        <v>9.7</v>
      </c>
      <c r="L6619" s="26" t="s">
        <v>560</v>
      </c>
      <c r="M6619" s="7">
        <v>1002851</v>
      </c>
      <c r="N6619" s="26" t="s">
        <v>461</v>
      </c>
      <c r="O6619" s="27">
        <v>25.8</v>
      </c>
      <c r="P6619" s="27" t="s">
        <v>18</v>
      </c>
    </row>
    <row r="6620" ht="14.25" spans="1:16">
      <c r="A6620" s="25">
        <v>45435.6020833333</v>
      </c>
      <c r="B6620" s="26">
        <v>58130750</v>
      </c>
      <c r="C6620" s="26">
        <v>106066</v>
      </c>
      <c r="D6620" s="26" t="s">
        <v>29</v>
      </c>
      <c r="E6620" s="26">
        <v>47683</v>
      </c>
      <c r="F6620" s="26" t="s">
        <v>14</v>
      </c>
      <c r="G6620" s="26" t="s">
        <v>15</v>
      </c>
      <c r="H6620" s="26" t="s">
        <v>16</v>
      </c>
      <c r="I6620" s="26">
        <v>1</v>
      </c>
      <c r="J6620" s="26">
        <v>25.8</v>
      </c>
      <c r="K6620" s="26">
        <v>9.7</v>
      </c>
      <c r="L6620" s="26" t="s">
        <v>560</v>
      </c>
      <c r="M6620" s="7">
        <v>995676</v>
      </c>
      <c r="N6620" s="26" t="s">
        <v>30</v>
      </c>
      <c r="O6620" s="27">
        <v>25.8</v>
      </c>
      <c r="P6620" s="27" t="s">
        <v>18</v>
      </c>
    </row>
    <row r="6621" ht="14.25" spans="1:16">
      <c r="A6621" s="25">
        <v>45435.6138888889</v>
      </c>
      <c r="B6621" s="26">
        <v>58131174</v>
      </c>
      <c r="C6621" s="26">
        <v>106066</v>
      </c>
      <c r="D6621" s="26" t="s">
        <v>29</v>
      </c>
      <c r="E6621" s="26">
        <v>47683</v>
      </c>
      <c r="F6621" s="26" t="s">
        <v>14</v>
      </c>
      <c r="G6621" s="26" t="s">
        <v>15</v>
      </c>
      <c r="H6621" s="26" t="s">
        <v>16</v>
      </c>
      <c r="I6621" s="26">
        <v>2</v>
      </c>
      <c r="J6621" s="26">
        <v>51.6</v>
      </c>
      <c r="K6621" s="26">
        <v>19.4</v>
      </c>
      <c r="L6621" s="26" t="s">
        <v>560</v>
      </c>
      <c r="M6621" s="7">
        <v>995676</v>
      </c>
      <c r="N6621" s="26" t="s">
        <v>30</v>
      </c>
      <c r="O6621" s="27">
        <v>25.8</v>
      </c>
      <c r="P6621" s="27" t="s">
        <v>18</v>
      </c>
    </row>
    <row r="6622" ht="14.25" spans="1:16">
      <c r="A6622" s="25">
        <v>45435.7708333333</v>
      </c>
      <c r="B6622" s="26">
        <v>58133864</v>
      </c>
      <c r="C6622" s="26">
        <v>106066</v>
      </c>
      <c r="D6622" s="26" t="s">
        <v>29</v>
      </c>
      <c r="E6622" s="26">
        <v>47683</v>
      </c>
      <c r="F6622" s="26" t="s">
        <v>14</v>
      </c>
      <c r="G6622" s="26" t="s">
        <v>15</v>
      </c>
      <c r="H6622" s="26" t="s">
        <v>16</v>
      </c>
      <c r="I6622" s="26">
        <v>3</v>
      </c>
      <c r="J6622" s="26">
        <v>77.4</v>
      </c>
      <c r="K6622" s="26">
        <v>29.1</v>
      </c>
      <c r="L6622" s="26" t="s">
        <v>560</v>
      </c>
      <c r="M6622" s="7">
        <v>995676</v>
      </c>
      <c r="N6622" s="26" t="s">
        <v>30</v>
      </c>
      <c r="O6622" s="27">
        <v>25.8</v>
      </c>
      <c r="P6622" s="27" t="s">
        <v>18</v>
      </c>
    </row>
    <row r="6623" ht="14.25" spans="1:16">
      <c r="A6623" s="25">
        <v>45435.8597222222</v>
      </c>
      <c r="B6623" s="26">
        <v>58134690</v>
      </c>
      <c r="C6623" s="26">
        <v>106066</v>
      </c>
      <c r="D6623" s="26" t="s">
        <v>29</v>
      </c>
      <c r="E6623" s="26">
        <v>47683</v>
      </c>
      <c r="F6623" s="26" t="s">
        <v>14</v>
      </c>
      <c r="G6623" s="26" t="s">
        <v>15</v>
      </c>
      <c r="H6623" s="26" t="s">
        <v>16</v>
      </c>
      <c r="I6623" s="26">
        <v>1</v>
      </c>
      <c r="J6623" s="26">
        <v>25.8</v>
      </c>
      <c r="K6623" s="26">
        <v>9.7</v>
      </c>
      <c r="L6623" s="26" t="s">
        <v>560</v>
      </c>
      <c r="M6623" s="7">
        <v>995676</v>
      </c>
      <c r="N6623" s="26" t="s">
        <v>30</v>
      </c>
      <c r="O6623" s="27">
        <v>25.8</v>
      </c>
      <c r="P6623" s="27" t="s">
        <v>18</v>
      </c>
    </row>
    <row r="6624" ht="14.25" spans="1:16">
      <c r="A6624" s="25">
        <v>45435.8916666667</v>
      </c>
      <c r="B6624" s="26">
        <v>58136995</v>
      </c>
      <c r="C6624" s="26">
        <v>106066</v>
      </c>
      <c r="D6624" s="26" t="s">
        <v>29</v>
      </c>
      <c r="E6624" s="26">
        <v>47683</v>
      </c>
      <c r="F6624" s="26" t="s">
        <v>14</v>
      </c>
      <c r="G6624" s="26" t="s">
        <v>15</v>
      </c>
      <c r="H6624" s="26" t="s">
        <v>16</v>
      </c>
      <c r="I6624" s="26">
        <v>3</v>
      </c>
      <c r="J6624" s="26">
        <v>77.4</v>
      </c>
      <c r="K6624" s="26">
        <v>29.1</v>
      </c>
      <c r="L6624" s="26" t="s">
        <v>560</v>
      </c>
      <c r="M6624" s="7">
        <v>995676</v>
      </c>
      <c r="N6624" s="26" t="s">
        <v>30</v>
      </c>
      <c r="O6624" s="27">
        <v>25.8</v>
      </c>
      <c r="P6624" s="27" t="s">
        <v>18</v>
      </c>
    </row>
    <row r="6625" ht="14.25" spans="1:16">
      <c r="A6625" s="25">
        <v>45435.8923611111</v>
      </c>
      <c r="B6625" s="26">
        <v>58137008</v>
      </c>
      <c r="C6625" s="26">
        <v>106066</v>
      </c>
      <c r="D6625" s="26" t="s">
        <v>29</v>
      </c>
      <c r="E6625" s="26">
        <v>47683</v>
      </c>
      <c r="F6625" s="26" t="s">
        <v>14</v>
      </c>
      <c r="G6625" s="26" t="s">
        <v>15</v>
      </c>
      <c r="H6625" s="26" t="s">
        <v>16</v>
      </c>
      <c r="I6625" s="26">
        <v>1</v>
      </c>
      <c r="J6625" s="26">
        <v>25.8</v>
      </c>
      <c r="K6625" s="26">
        <v>9.7</v>
      </c>
      <c r="L6625" s="26" t="s">
        <v>560</v>
      </c>
      <c r="M6625" s="7">
        <v>995676</v>
      </c>
      <c r="N6625" s="26" t="s">
        <v>30</v>
      </c>
      <c r="O6625" s="27">
        <v>25.8</v>
      </c>
      <c r="P6625" s="27" t="s">
        <v>18</v>
      </c>
    </row>
    <row r="6626" ht="14.25" spans="1:16">
      <c r="A6626" s="25">
        <v>45435.9326388889</v>
      </c>
      <c r="B6626" s="26">
        <v>58137212</v>
      </c>
      <c r="C6626" s="26">
        <v>106066</v>
      </c>
      <c r="D6626" s="26" t="s">
        <v>29</v>
      </c>
      <c r="E6626" s="26">
        <v>47683</v>
      </c>
      <c r="F6626" s="26" t="s">
        <v>14</v>
      </c>
      <c r="G6626" s="26" t="s">
        <v>15</v>
      </c>
      <c r="H6626" s="26" t="s">
        <v>16</v>
      </c>
      <c r="I6626" s="26">
        <v>1</v>
      </c>
      <c r="J6626" s="26">
        <v>25.8</v>
      </c>
      <c r="K6626" s="26">
        <v>9.7</v>
      </c>
      <c r="L6626" s="26" t="s">
        <v>560</v>
      </c>
      <c r="M6626" s="7">
        <v>995676</v>
      </c>
      <c r="N6626" s="26" t="s">
        <v>30</v>
      </c>
      <c r="O6626" s="27">
        <v>25.8</v>
      </c>
      <c r="P6626" s="27" t="s">
        <v>18</v>
      </c>
    </row>
    <row r="6627" ht="14.25" spans="1:16">
      <c r="A6627" s="25">
        <v>45436.3777777778</v>
      </c>
      <c r="B6627" s="26">
        <v>58138627</v>
      </c>
      <c r="C6627" s="26">
        <v>106066</v>
      </c>
      <c r="D6627" s="26" t="s">
        <v>29</v>
      </c>
      <c r="E6627" s="26">
        <v>47683</v>
      </c>
      <c r="F6627" s="26" t="s">
        <v>14</v>
      </c>
      <c r="G6627" s="26" t="s">
        <v>15</v>
      </c>
      <c r="H6627" s="26" t="s">
        <v>16</v>
      </c>
      <c r="I6627" s="26">
        <v>1</v>
      </c>
      <c r="J6627" s="26">
        <v>25.8</v>
      </c>
      <c r="K6627" s="26">
        <v>9.7</v>
      </c>
      <c r="L6627" s="26" t="s">
        <v>560</v>
      </c>
      <c r="M6627" s="7">
        <v>995676</v>
      </c>
      <c r="N6627" s="26" t="s">
        <v>30</v>
      </c>
      <c r="O6627" s="27">
        <v>25.8</v>
      </c>
      <c r="P6627" s="27" t="s">
        <v>18</v>
      </c>
    </row>
    <row r="6628" ht="14.25" spans="1:16">
      <c r="A6628" s="25">
        <v>45436.4354166667</v>
      </c>
      <c r="B6628" s="26">
        <v>58139976</v>
      </c>
      <c r="C6628" s="26">
        <v>106066</v>
      </c>
      <c r="D6628" s="26" t="s">
        <v>29</v>
      </c>
      <c r="E6628" s="26">
        <v>47683</v>
      </c>
      <c r="F6628" s="26" t="s">
        <v>14</v>
      </c>
      <c r="G6628" s="26" t="s">
        <v>15</v>
      </c>
      <c r="H6628" s="26" t="s">
        <v>16</v>
      </c>
      <c r="I6628" s="26">
        <v>6</v>
      </c>
      <c r="J6628" s="26">
        <v>154.8</v>
      </c>
      <c r="K6628" s="26">
        <v>58.2</v>
      </c>
      <c r="L6628" s="26" t="s">
        <v>560</v>
      </c>
      <c r="M6628" s="7">
        <v>995676</v>
      </c>
      <c r="N6628" s="26" t="s">
        <v>30</v>
      </c>
      <c r="O6628" s="27">
        <v>25.8</v>
      </c>
      <c r="P6628" s="27" t="s">
        <v>18</v>
      </c>
    </row>
    <row r="6629" ht="14.25" spans="1:16">
      <c r="A6629" s="25">
        <v>45436.4527777778</v>
      </c>
      <c r="B6629" s="26">
        <v>58139622</v>
      </c>
      <c r="C6629" s="26">
        <v>106066</v>
      </c>
      <c r="D6629" s="26" t="s">
        <v>29</v>
      </c>
      <c r="E6629" s="26">
        <v>47683</v>
      </c>
      <c r="F6629" s="26" t="s">
        <v>14</v>
      </c>
      <c r="G6629" s="26" t="s">
        <v>15</v>
      </c>
      <c r="H6629" s="26" t="s">
        <v>16</v>
      </c>
      <c r="I6629" s="26">
        <v>10</v>
      </c>
      <c r="J6629" s="26">
        <v>258</v>
      </c>
      <c r="K6629" s="26">
        <v>97</v>
      </c>
      <c r="L6629" s="26" t="s">
        <v>560</v>
      </c>
      <c r="M6629" s="7">
        <v>995676</v>
      </c>
      <c r="N6629" s="26" t="s">
        <v>30</v>
      </c>
      <c r="O6629" s="27">
        <v>25.8</v>
      </c>
      <c r="P6629" s="27" t="s">
        <v>18</v>
      </c>
    </row>
    <row r="6630" ht="14.25" spans="1:16">
      <c r="A6630" s="25">
        <v>45436.6784722222</v>
      </c>
      <c r="B6630" s="26">
        <v>58142956</v>
      </c>
      <c r="C6630" s="26">
        <v>106066</v>
      </c>
      <c r="D6630" s="26" t="s">
        <v>29</v>
      </c>
      <c r="E6630" s="26">
        <v>47683</v>
      </c>
      <c r="F6630" s="26" t="s">
        <v>14</v>
      </c>
      <c r="G6630" s="26" t="s">
        <v>15</v>
      </c>
      <c r="H6630" s="26" t="s">
        <v>16</v>
      </c>
      <c r="I6630" s="26">
        <v>1</v>
      </c>
      <c r="J6630" s="26">
        <v>25.8</v>
      </c>
      <c r="K6630" s="26">
        <v>9.7</v>
      </c>
      <c r="L6630" s="26" t="s">
        <v>560</v>
      </c>
      <c r="M6630" s="7">
        <v>995676</v>
      </c>
      <c r="N6630" s="26" t="s">
        <v>30</v>
      </c>
      <c r="O6630" s="27">
        <v>25.8</v>
      </c>
      <c r="P6630" s="27" t="s">
        <v>18</v>
      </c>
    </row>
    <row r="6631" ht="14.25" spans="1:16">
      <c r="A6631" s="25">
        <v>45436.6861111111</v>
      </c>
      <c r="B6631" s="26">
        <v>58140428</v>
      </c>
      <c r="C6631" s="26">
        <v>106066</v>
      </c>
      <c r="D6631" s="26" t="s">
        <v>29</v>
      </c>
      <c r="E6631" s="26">
        <v>47683</v>
      </c>
      <c r="F6631" s="26" t="s">
        <v>14</v>
      </c>
      <c r="G6631" s="26" t="s">
        <v>15</v>
      </c>
      <c r="H6631" s="26" t="s">
        <v>16</v>
      </c>
      <c r="I6631" s="26">
        <v>3</v>
      </c>
      <c r="J6631" s="26">
        <v>77.4</v>
      </c>
      <c r="K6631" s="26">
        <v>29.1</v>
      </c>
      <c r="L6631" s="26" t="s">
        <v>560</v>
      </c>
      <c r="M6631" s="7">
        <v>995676</v>
      </c>
      <c r="N6631" s="26" t="s">
        <v>30</v>
      </c>
      <c r="O6631" s="27">
        <v>25.8</v>
      </c>
      <c r="P6631" s="27" t="s">
        <v>18</v>
      </c>
    </row>
    <row r="6632" ht="14.25" spans="1:16">
      <c r="A6632" s="25">
        <v>45436.8034722222</v>
      </c>
      <c r="B6632" s="26">
        <v>58143527</v>
      </c>
      <c r="C6632" s="26">
        <v>106066</v>
      </c>
      <c r="D6632" s="26" t="s">
        <v>29</v>
      </c>
      <c r="E6632" s="26">
        <v>47683</v>
      </c>
      <c r="F6632" s="26" t="s">
        <v>14</v>
      </c>
      <c r="G6632" s="26" t="s">
        <v>15</v>
      </c>
      <c r="H6632" s="26" t="s">
        <v>16</v>
      </c>
      <c r="I6632" s="26">
        <v>1</v>
      </c>
      <c r="J6632" s="26">
        <v>25.8</v>
      </c>
      <c r="K6632" s="26">
        <v>9.7</v>
      </c>
      <c r="L6632" s="26" t="s">
        <v>560</v>
      </c>
      <c r="M6632" s="7">
        <v>995676</v>
      </c>
      <c r="N6632" s="26" t="s">
        <v>30</v>
      </c>
      <c r="O6632" s="27">
        <v>25.8</v>
      </c>
      <c r="P6632" s="27" t="s">
        <v>18</v>
      </c>
    </row>
    <row r="6633" ht="14.25" spans="1:16">
      <c r="A6633" s="25">
        <v>45436.8506944444</v>
      </c>
      <c r="B6633" s="26">
        <v>58146162</v>
      </c>
      <c r="C6633" s="26">
        <v>106066</v>
      </c>
      <c r="D6633" s="26" t="s">
        <v>29</v>
      </c>
      <c r="E6633" s="26">
        <v>47683</v>
      </c>
      <c r="F6633" s="26" t="s">
        <v>14</v>
      </c>
      <c r="G6633" s="26" t="s">
        <v>15</v>
      </c>
      <c r="H6633" s="26" t="s">
        <v>16</v>
      </c>
      <c r="I6633" s="26">
        <v>1</v>
      </c>
      <c r="J6633" s="26">
        <v>25.8</v>
      </c>
      <c r="K6633" s="26">
        <v>9.7</v>
      </c>
      <c r="L6633" s="26" t="s">
        <v>560</v>
      </c>
      <c r="M6633" s="7">
        <v>995676</v>
      </c>
      <c r="N6633" s="26" t="s">
        <v>30</v>
      </c>
      <c r="O6633" s="27">
        <v>25.8</v>
      </c>
      <c r="P6633" s="27" t="s">
        <v>18</v>
      </c>
    </row>
    <row r="6634" ht="14.25" spans="1:16">
      <c r="A6634" s="25">
        <v>45437.4888888889</v>
      </c>
      <c r="B6634" s="26">
        <v>58150471</v>
      </c>
      <c r="C6634" s="26">
        <v>106066</v>
      </c>
      <c r="D6634" s="26" t="s">
        <v>29</v>
      </c>
      <c r="E6634" s="26">
        <v>47683</v>
      </c>
      <c r="F6634" s="26" t="s">
        <v>14</v>
      </c>
      <c r="G6634" s="26" t="s">
        <v>15</v>
      </c>
      <c r="H6634" s="26" t="s">
        <v>16</v>
      </c>
      <c r="I6634" s="26">
        <v>1</v>
      </c>
      <c r="J6634" s="26">
        <v>25.8</v>
      </c>
      <c r="K6634" s="26">
        <v>9.7</v>
      </c>
      <c r="L6634" s="26" t="s">
        <v>560</v>
      </c>
      <c r="M6634" s="7">
        <v>995676</v>
      </c>
      <c r="N6634" s="26" t="s">
        <v>30</v>
      </c>
      <c r="O6634" s="27">
        <v>25.8</v>
      </c>
      <c r="P6634" s="27" t="s">
        <v>18</v>
      </c>
    </row>
    <row r="6635" ht="14.25" spans="1:16">
      <c r="A6635" s="25">
        <v>45437.5604166667</v>
      </c>
      <c r="B6635" s="26">
        <v>58152629</v>
      </c>
      <c r="C6635" s="26">
        <v>106066</v>
      </c>
      <c r="D6635" s="26" t="s">
        <v>29</v>
      </c>
      <c r="E6635" s="26">
        <v>47683</v>
      </c>
      <c r="F6635" s="26" t="s">
        <v>14</v>
      </c>
      <c r="G6635" s="26" t="s">
        <v>15</v>
      </c>
      <c r="H6635" s="26" t="s">
        <v>16</v>
      </c>
      <c r="I6635" s="26">
        <v>1</v>
      </c>
      <c r="J6635" s="26">
        <v>25.8</v>
      </c>
      <c r="K6635" s="26">
        <v>9.7</v>
      </c>
      <c r="L6635" s="26" t="s">
        <v>560</v>
      </c>
      <c r="M6635" s="7">
        <v>995676</v>
      </c>
      <c r="N6635" s="26" t="s">
        <v>30</v>
      </c>
      <c r="O6635" s="27">
        <v>25.8</v>
      </c>
      <c r="P6635" s="27" t="s">
        <v>18</v>
      </c>
    </row>
    <row r="6636" ht="14.25" spans="1:16">
      <c r="A6636" s="25">
        <v>45437.5902777778</v>
      </c>
      <c r="B6636" s="26">
        <v>58153866</v>
      </c>
      <c r="C6636" s="26">
        <v>106066</v>
      </c>
      <c r="D6636" s="26" t="s">
        <v>29</v>
      </c>
      <c r="E6636" s="26">
        <v>47683</v>
      </c>
      <c r="F6636" s="26" t="s">
        <v>14</v>
      </c>
      <c r="G6636" s="26" t="s">
        <v>15</v>
      </c>
      <c r="H6636" s="26" t="s">
        <v>16</v>
      </c>
      <c r="I6636" s="26">
        <v>3</v>
      </c>
      <c r="J6636" s="26">
        <v>77.4</v>
      </c>
      <c r="K6636" s="26">
        <v>29.1</v>
      </c>
      <c r="L6636" s="26" t="s">
        <v>560</v>
      </c>
      <c r="M6636" s="7">
        <v>995676</v>
      </c>
      <c r="N6636" s="26" t="s">
        <v>30</v>
      </c>
      <c r="O6636" s="27">
        <v>25.8</v>
      </c>
      <c r="P6636" s="27" t="s">
        <v>18</v>
      </c>
    </row>
    <row r="6637" ht="14.25" spans="1:16">
      <c r="A6637" s="25">
        <v>45437.6583333333</v>
      </c>
      <c r="B6637" s="26">
        <v>58153078</v>
      </c>
      <c r="C6637" s="26">
        <v>106066</v>
      </c>
      <c r="D6637" s="26" t="s">
        <v>29</v>
      </c>
      <c r="E6637" s="26">
        <v>47683</v>
      </c>
      <c r="F6637" s="26" t="s">
        <v>14</v>
      </c>
      <c r="G6637" s="26" t="s">
        <v>15</v>
      </c>
      <c r="H6637" s="26" t="s">
        <v>16</v>
      </c>
      <c r="I6637" s="26">
        <v>1</v>
      </c>
      <c r="J6637" s="26">
        <v>25.8</v>
      </c>
      <c r="K6637" s="26">
        <v>9.7</v>
      </c>
      <c r="L6637" s="26" t="s">
        <v>560</v>
      </c>
      <c r="M6637" s="7">
        <v>995676</v>
      </c>
      <c r="N6637" s="26" t="s">
        <v>30</v>
      </c>
      <c r="O6637" s="27">
        <v>25.8</v>
      </c>
      <c r="P6637" s="27" t="s">
        <v>18</v>
      </c>
    </row>
    <row r="6638" ht="14.25" spans="1:16">
      <c r="A6638" s="25">
        <v>45437.6743055556</v>
      </c>
      <c r="B6638" s="26">
        <v>58154679</v>
      </c>
      <c r="C6638" s="26">
        <v>106066</v>
      </c>
      <c r="D6638" s="26" t="s">
        <v>29</v>
      </c>
      <c r="E6638" s="26">
        <v>47683</v>
      </c>
      <c r="F6638" s="26" t="s">
        <v>14</v>
      </c>
      <c r="G6638" s="26" t="s">
        <v>15</v>
      </c>
      <c r="H6638" s="26" t="s">
        <v>16</v>
      </c>
      <c r="I6638" s="26">
        <v>1</v>
      </c>
      <c r="J6638" s="26">
        <v>25.8</v>
      </c>
      <c r="K6638" s="26">
        <v>9.7</v>
      </c>
      <c r="L6638" s="26" t="s">
        <v>560</v>
      </c>
      <c r="M6638" s="7">
        <v>995676</v>
      </c>
      <c r="N6638" s="26" t="s">
        <v>30</v>
      </c>
      <c r="O6638" s="27">
        <v>25.8</v>
      </c>
      <c r="P6638" s="27" t="s">
        <v>18</v>
      </c>
    </row>
    <row r="6639" ht="14.25" spans="1:16">
      <c r="A6639" s="25">
        <v>45437.7090277778</v>
      </c>
      <c r="B6639" s="26">
        <v>58153243</v>
      </c>
      <c r="C6639" s="26">
        <v>106066</v>
      </c>
      <c r="D6639" s="26" t="s">
        <v>29</v>
      </c>
      <c r="E6639" s="26">
        <v>47683</v>
      </c>
      <c r="F6639" s="26" t="s">
        <v>14</v>
      </c>
      <c r="G6639" s="26" t="s">
        <v>15</v>
      </c>
      <c r="H6639" s="26" t="s">
        <v>16</v>
      </c>
      <c r="I6639" s="26">
        <v>2</v>
      </c>
      <c r="J6639" s="26">
        <v>51.6</v>
      </c>
      <c r="K6639" s="26">
        <v>19.4</v>
      </c>
      <c r="L6639" s="26" t="s">
        <v>560</v>
      </c>
      <c r="M6639" s="7">
        <v>995676</v>
      </c>
      <c r="N6639" s="26" t="s">
        <v>30</v>
      </c>
      <c r="O6639" s="27">
        <v>25.8</v>
      </c>
      <c r="P6639" s="27" t="s">
        <v>18</v>
      </c>
    </row>
    <row r="6640" ht="14.25" spans="1:16">
      <c r="A6640" s="25">
        <v>45437.7583333333</v>
      </c>
      <c r="B6640" s="26">
        <v>58155772</v>
      </c>
      <c r="C6640" s="26">
        <v>106066</v>
      </c>
      <c r="D6640" s="26" t="s">
        <v>29</v>
      </c>
      <c r="E6640" s="26">
        <v>47683</v>
      </c>
      <c r="F6640" s="26" t="s">
        <v>14</v>
      </c>
      <c r="G6640" s="26" t="s">
        <v>15</v>
      </c>
      <c r="H6640" s="26" t="s">
        <v>16</v>
      </c>
      <c r="I6640" s="26">
        <v>1</v>
      </c>
      <c r="J6640" s="26">
        <v>25.8</v>
      </c>
      <c r="K6640" s="26">
        <v>9.7</v>
      </c>
      <c r="L6640" s="26" t="s">
        <v>560</v>
      </c>
      <c r="M6640" s="7">
        <v>995676</v>
      </c>
      <c r="N6640" s="26" t="s">
        <v>30</v>
      </c>
      <c r="O6640" s="27">
        <v>25.8</v>
      </c>
      <c r="P6640" s="27" t="s">
        <v>18</v>
      </c>
    </row>
    <row r="6641" ht="14.25" spans="1:16">
      <c r="A6641" s="25">
        <v>45438.5131944444</v>
      </c>
      <c r="B6641" s="26">
        <v>58163615</v>
      </c>
      <c r="C6641" s="26">
        <v>106066</v>
      </c>
      <c r="D6641" s="26" t="s">
        <v>29</v>
      </c>
      <c r="E6641" s="26">
        <v>47683</v>
      </c>
      <c r="F6641" s="26" t="s">
        <v>14</v>
      </c>
      <c r="G6641" s="26" t="s">
        <v>15</v>
      </c>
      <c r="H6641" s="26" t="s">
        <v>16</v>
      </c>
      <c r="I6641" s="26">
        <v>1</v>
      </c>
      <c r="J6641" s="26">
        <v>25.8</v>
      </c>
      <c r="K6641" s="26">
        <v>9.7</v>
      </c>
      <c r="L6641" s="26" t="s">
        <v>560</v>
      </c>
      <c r="M6641" s="7">
        <v>995676</v>
      </c>
      <c r="N6641" s="26" t="s">
        <v>30</v>
      </c>
      <c r="O6641" s="27">
        <v>25.8</v>
      </c>
      <c r="P6641" s="27" t="s">
        <v>18</v>
      </c>
    </row>
    <row r="6642" ht="14.25" spans="1:16">
      <c r="A6642" s="25">
        <v>45438.5354166667</v>
      </c>
      <c r="B6642" s="26">
        <v>58162348</v>
      </c>
      <c r="C6642" s="26">
        <v>106066</v>
      </c>
      <c r="D6642" s="26" t="s">
        <v>29</v>
      </c>
      <c r="E6642" s="26">
        <v>47683</v>
      </c>
      <c r="F6642" s="26" t="s">
        <v>14</v>
      </c>
      <c r="G6642" s="26" t="s">
        <v>15</v>
      </c>
      <c r="H6642" s="26" t="s">
        <v>16</v>
      </c>
      <c r="I6642" s="26">
        <v>1</v>
      </c>
      <c r="J6642" s="26">
        <v>25.8</v>
      </c>
      <c r="K6642" s="26">
        <v>9.7</v>
      </c>
      <c r="L6642" s="26" t="s">
        <v>560</v>
      </c>
      <c r="M6642" s="7">
        <v>995676</v>
      </c>
      <c r="N6642" s="26" t="s">
        <v>30</v>
      </c>
      <c r="O6642" s="27">
        <v>25.8</v>
      </c>
      <c r="P6642" s="27" t="s">
        <v>18</v>
      </c>
    </row>
    <row r="6643" ht="14.25" spans="1:16">
      <c r="A6643" s="25">
        <v>45438.5625</v>
      </c>
      <c r="B6643" s="26">
        <v>58162447</v>
      </c>
      <c r="C6643" s="26">
        <v>106066</v>
      </c>
      <c r="D6643" s="26" t="s">
        <v>29</v>
      </c>
      <c r="E6643" s="26">
        <v>47683</v>
      </c>
      <c r="F6643" s="26" t="s">
        <v>14</v>
      </c>
      <c r="G6643" s="26" t="s">
        <v>15</v>
      </c>
      <c r="H6643" s="26" t="s">
        <v>16</v>
      </c>
      <c r="I6643" s="26">
        <v>1</v>
      </c>
      <c r="J6643" s="26">
        <v>25.8</v>
      </c>
      <c r="K6643" s="26">
        <v>9.7</v>
      </c>
      <c r="L6643" s="26" t="s">
        <v>560</v>
      </c>
      <c r="M6643" s="7">
        <v>995676</v>
      </c>
      <c r="N6643" s="26" t="s">
        <v>30</v>
      </c>
      <c r="O6643" s="27">
        <v>25.8</v>
      </c>
      <c r="P6643" s="27" t="s">
        <v>18</v>
      </c>
    </row>
    <row r="6644" ht="14.25" spans="1:16">
      <c r="A6644" s="25">
        <v>45438.6444444444</v>
      </c>
      <c r="B6644" s="26">
        <v>58164875</v>
      </c>
      <c r="C6644" s="26">
        <v>106066</v>
      </c>
      <c r="D6644" s="26" t="s">
        <v>29</v>
      </c>
      <c r="E6644" s="26">
        <v>47683</v>
      </c>
      <c r="F6644" s="26" t="s">
        <v>14</v>
      </c>
      <c r="G6644" s="26" t="s">
        <v>15</v>
      </c>
      <c r="H6644" s="26" t="s">
        <v>16</v>
      </c>
      <c r="I6644" s="26">
        <v>1</v>
      </c>
      <c r="J6644" s="26">
        <v>25.8</v>
      </c>
      <c r="K6644" s="26">
        <v>9.7</v>
      </c>
      <c r="L6644" s="26" t="s">
        <v>560</v>
      </c>
      <c r="M6644" s="7">
        <v>995676</v>
      </c>
      <c r="N6644" s="26" t="s">
        <v>30</v>
      </c>
      <c r="O6644" s="27">
        <v>25.8</v>
      </c>
      <c r="P6644" s="27" t="s">
        <v>18</v>
      </c>
    </row>
    <row r="6645" ht="14.25" spans="1:16">
      <c r="A6645" s="25">
        <v>45438.9201388889</v>
      </c>
      <c r="B6645" s="26">
        <v>58169548</v>
      </c>
      <c r="C6645" s="26">
        <v>106066</v>
      </c>
      <c r="D6645" s="26" t="s">
        <v>29</v>
      </c>
      <c r="E6645" s="26">
        <v>47683</v>
      </c>
      <c r="F6645" s="26" t="s">
        <v>14</v>
      </c>
      <c r="G6645" s="26" t="s">
        <v>15</v>
      </c>
      <c r="H6645" s="26" t="s">
        <v>16</v>
      </c>
      <c r="I6645" s="26">
        <v>1</v>
      </c>
      <c r="J6645" s="26">
        <v>25.8</v>
      </c>
      <c r="K6645" s="26">
        <v>9.7</v>
      </c>
      <c r="L6645" s="26" t="s">
        <v>560</v>
      </c>
      <c r="M6645" s="7">
        <v>1002852</v>
      </c>
      <c r="N6645" s="26" t="s">
        <v>477</v>
      </c>
      <c r="O6645" s="27">
        <v>25.8</v>
      </c>
      <c r="P6645" s="27" t="s">
        <v>18</v>
      </c>
    </row>
    <row r="6646" ht="14.25" spans="1:16">
      <c r="A6646" s="25">
        <v>45439.4340277778</v>
      </c>
      <c r="B6646" s="26">
        <v>58172165</v>
      </c>
      <c r="C6646" s="26">
        <v>106066</v>
      </c>
      <c r="D6646" s="26" t="s">
        <v>29</v>
      </c>
      <c r="E6646" s="26">
        <v>47683</v>
      </c>
      <c r="F6646" s="26" t="s">
        <v>14</v>
      </c>
      <c r="G6646" s="26" t="s">
        <v>15</v>
      </c>
      <c r="H6646" s="26" t="s">
        <v>16</v>
      </c>
      <c r="I6646" s="26">
        <v>1</v>
      </c>
      <c r="J6646" s="26">
        <v>25.8</v>
      </c>
      <c r="K6646" s="26">
        <v>9.7</v>
      </c>
      <c r="L6646" s="26" t="s">
        <v>560</v>
      </c>
      <c r="M6646" s="7">
        <v>995676</v>
      </c>
      <c r="N6646" s="26" t="s">
        <v>30</v>
      </c>
      <c r="O6646" s="27">
        <v>25.8</v>
      </c>
      <c r="P6646" s="27" t="s">
        <v>18</v>
      </c>
    </row>
    <row r="6647" ht="14.25" spans="1:16">
      <c r="A6647" s="25">
        <v>45439.4854166667</v>
      </c>
      <c r="B6647" s="26">
        <v>58172444</v>
      </c>
      <c r="C6647" s="26">
        <v>106066</v>
      </c>
      <c r="D6647" s="26" t="s">
        <v>29</v>
      </c>
      <c r="E6647" s="26">
        <v>47683</v>
      </c>
      <c r="F6647" s="26" t="s">
        <v>14</v>
      </c>
      <c r="G6647" s="26" t="s">
        <v>15</v>
      </c>
      <c r="H6647" s="26" t="s">
        <v>16</v>
      </c>
      <c r="I6647" s="26">
        <v>3</v>
      </c>
      <c r="J6647" s="26">
        <v>77.4</v>
      </c>
      <c r="K6647" s="26">
        <v>29.1</v>
      </c>
      <c r="L6647" s="26" t="s">
        <v>560</v>
      </c>
      <c r="M6647" s="7">
        <v>995676</v>
      </c>
      <c r="N6647" s="26" t="s">
        <v>30</v>
      </c>
      <c r="O6647" s="27">
        <v>25.8</v>
      </c>
      <c r="P6647" s="27" t="s">
        <v>18</v>
      </c>
    </row>
    <row r="6648" ht="14.25" spans="1:16">
      <c r="A6648" s="25">
        <v>45439.5291666667</v>
      </c>
      <c r="B6648" s="26">
        <v>58172656</v>
      </c>
      <c r="C6648" s="26">
        <v>106066</v>
      </c>
      <c r="D6648" s="26" t="s">
        <v>29</v>
      </c>
      <c r="E6648" s="26">
        <v>47683</v>
      </c>
      <c r="F6648" s="26" t="s">
        <v>14</v>
      </c>
      <c r="G6648" s="26" t="s">
        <v>15</v>
      </c>
      <c r="H6648" s="26" t="s">
        <v>16</v>
      </c>
      <c r="I6648" s="26">
        <v>1</v>
      </c>
      <c r="J6648" s="26">
        <v>25.8</v>
      </c>
      <c r="K6648" s="26">
        <v>9.7</v>
      </c>
      <c r="L6648" s="26" t="s">
        <v>560</v>
      </c>
      <c r="M6648" s="7">
        <v>995676</v>
      </c>
      <c r="N6648" s="26" t="s">
        <v>30</v>
      </c>
      <c r="O6648" s="27">
        <v>25.8</v>
      </c>
      <c r="P6648" s="27" t="s">
        <v>18</v>
      </c>
    </row>
    <row r="6649" ht="14.25" spans="1:16">
      <c r="A6649" s="25">
        <v>45439.6631944444</v>
      </c>
      <c r="B6649" s="26">
        <v>58176244</v>
      </c>
      <c r="C6649" s="26">
        <v>106066</v>
      </c>
      <c r="D6649" s="26" t="s">
        <v>29</v>
      </c>
      <c r="E6649" s="26">
        <v>47683</v>
      </c>
      <c r="F6649" s="26" t="s">
        <v>14</v>
      </c>
      <c r="G6649" s="26" t="s">
        <v>15</v>
      </c>
      <c r="H6649" s="26" t="s">
        <v>16</v>
      </c>
      <c r="I6649" s="26">
        <v>1</v>
      </c>
      <c r="J6649" s="26">
        <v>22</v>
      </c>
      <c r="K6649" s="26">
        <v>5.9</v>
      </c>
      <c r="L6649" s="26" t="s">
        <v>720</v>
      </c>
      <c r="M6649" s="7">
        <v>995676</v>
      </c>
      <c r="N6649" s="26" t="s">
        <v>30</v>
      </c>
      <c r="O6649" s="27">
        <v>22</v>
      </c>
      <c r="P6649" s="27" t="s">
        <v>33</v>
      </c>
    </row>
    <row r="6650" ht="14.25" spans="1:16">
      <c r="A6650" s="25">
        <v>45439.6756944444</v>
      </c>
      <c r="B6650" s="26">
        <v>58177146</v>
      </c>
      <c r="C6650" s="26">
        <v>106066</v>
      </c>
      <c r="D6650" s="26" t="s">
        <v>29</v>
      </c>
      <c r="E6650" s="26">
        <v>47683</v>
      </c>
      <c r="F6650" s="26" t="s">
        <v>14</v>
      </c>
      <c r="G6650" s="26" t="s">
        <v>15</v>
      </c>
      <c r="H6650" s="26" t="s">
        <v>16</v>
      </c>
      <c r="I6650" s="26">
        <v>2</v>
      </c>
      <c r="J6650" s="26">
        <v>51.6</v>
      </c>
      <c r="K6650" s="26">
        <v>19.4</v>
      </c>
      <c r="L6650" s="26" t="s">
        <v>560</v>
      </c>
      <c r="M6650" s="7">
        <v>998837</v>
      </c>
      <c r="N6650" s="26" t="s">
        <v>283</v>
      </c>
      <c r="O6650" s="27">
        <v>25.8</v>
      </c>
      <c r="P6650" s="27" t="s">
        <v>18</v>
      </c>
    </row>
    <row r="6651" ht="14.25" spans="1:16">
      <c r="A6651" s="25">
        <v>45439.7784722222</v>
      </c>
      <c r="B6651" s="26">
        <v>58176708</v>
      </c>
      <c r="C6651" s="26">
        <v>106066</v>
      </c>
      <c r="D6651" s="26" t="s">
        <v>29</v>
      </c>
      <c r="E6651" s="26">
        <v>47683</v>
      </c>
      <c r="F6651" s="26" t="s">
        <v>14</v>
      </c>
      <c r="G6651" s="26" t="s">
        <v>15</v>
      </c>
      <c r="H6651" s="26" t="s">
        <v>16</v>
      </c>
      <c r="I6651" s="26">
        <v>2</v>
      </c>
      <c r="J6651" s="26">
        <v>51.6</v>
      </c>
      <c r="K6651" s="26">
        <v>19.4</v>
      </c>
      <c r="L6651" s="26" t="s">
        <v>560</v>
      </c>
      <c r="M6651" s="7">
        <v>998837</v>
      </c>
      <c r="N6651" s="26" t="s">
        <v>283</v>
      </c>
      <c r="O6651" s="27">
        <v>25.8</v>
      </c>
      <c r="P6651" s="27" t="s">
        <v>18</v>
      </c>
    </row>
    <row r="6652" ht="14.25" spans="1:16">
      <c r="A6652" s="25">
        <v>45439.8430555556</v>
      </c>
      <c r="B6652" s="26">
        <v>58176049</v>
      </c>
      <c r="C6652" s="26">
        <v>106066</v>
      </c>
      <c r="D6652" s="26" t="s">
        <v>29</v>
      </c>
      <c r="E6652" s="26">
        <v>47683</v>
      </c>
      <c r="F6652" s="26" t="s">
        <v>14</v>
      </c>
      <c r="G6652" s="26" t="s">
        <v>15</v>
      </c>
      <c r="H6652" s="26" t="s">
        <v>16</v>
      </c>
      <c r="I6652" s="26">
        <v>2</v>
      </c>
      <c r="J6652" s="26">
        <v>51.6</v>
      </c>
      <c r="K6652" s="26">
        <v>19.4</v>
      </c>
      <c r="L6652" s="26" t="s">
        <v>560</v>
      </c>
      <c r="M6652" s="7">
        <v>998837</v>
      </c>
      <c r="N6652" s="26" t="s">
        <v>283</v>
      </c>
      <c r="O6652" s="27">
        <v>25.8</v>
      </c>
      <c r="P6652" s="27" t="s">
        <v>18</v>
      </c>
    </row>
    <row r="6653" ht="14.25" spans="1:16">
      <c r="A6653" s="25">
        <v>45439.9256944444</v>
      </c>
      <c r="B6653" s="26">
        <v>58179620</v>
      </c>
      <c r="C6653" s="26">
        <v>106066</v>
      </c>
      <c r="D6653" s="26" t="s">
        <v>29</v>
      </c>
      <c r="E6653" s="26">
        <v>47683</v>
      </c>
      <c r="F6653" s="26" t="s">
        <v>14</v>
      </c>
      <c r="G6653" s="26" t="s">
        <v>15</v>
      </c>
      <c r="H6653" s="26" t="s">
        <v>16</v>
      </c>
      <c r="I6653" s="26">
        <v>1</v>
      </c>
      <c r="J6653" s="26">
        <v>25.81</v>
      </c>
      <c r="K6653" s="26">
        <v>9.71</v>
      </c>
      <c r="L6653" s="26" t="s">
        <v>932</v>
      </c>
      <c r="M6653" s="7">
        <v>998837</v>
      </c>
      <c r="N6653" s="26" t="s">
        <v>283</v>
      </c>
      <c r="O6653" s="27">
        <v>25.81</v>
      </c>
      <c r="P6653" s="27" t="s">
        <v>33</v>
      </c>
    </row>
    <row r="6654" ht="14.25" spans="1:16">
      <c r="A6654" s="25">
        <v>45440.5625</v>
      </c>
      <c r="B6654" s="26">
        <v>58185944</v>
      </c>
      <c r="C6654" s="26">
        <v>106066</v>
      </c>
      <c r="D6654" s="26" t="s">
        <v>29</v>
      </c>
      <c r="E6654" s="26">
        <v>47683</v>
      </c>
      <c r="F6654" s="26" t="s">
        <v>14</v>
      </c>
      <c r="G6654" s="26" t="s">
        <v>15</v>
      </c>
      <c r="H6654" s="26" t="s">
        <v>16</v>
      </c>
      <c r="I6654" s="26">
        <v>1</v>
      </c>
      <c r="J6654" s="26">
        <v>25.8</v>
      </c>
      <c r="K6654" s="26">
        <v>9.7</v>
      </c>
      <c r="L6654" s="26" t="s">
        <v>560</v>
      </c>
      <c r="M6654" s="7">
        <v>1002852</v>
      </c>
      <c r="N6654" s="26" t="s">
        <v>477</v>
      </c>
      <c r="O6654" s="27">
        <v>25.8</v>
      </c>
      <c r="P6654" s="27" t="s">
        <v>18</v>
      </c>
    </row>
    <row r="6655" ht="14.25" spans="1:16">
      <c r="A6655" s="25">
        <v>45440.6055555556</v>
      </c>
      <c r="B6655" s="26">
        <v>58186463</v>
      </c>
      <c r="C6655" s="26">
        <v>106066</v>
      </c>
      <c r="D6655" s="26" t="s">
        <v>29</v>
      </c>
      <c r="E6655" s="26">
        <v>47683</v>
      </c>
      <c r="F6655" s="26" t="s">
        <v>14</v>
      </c>
      <c r="G6655" s="26" t="s">
        <v>15</v>
      </c>
      <c r="H6655" s="26" t="s">
        <v>16</v>
      </c>
      <c r="I6655" s="26">
        <v>1</v>
      </c>
      <c r="J6655" s="26">
        <v>25.8</v>
      </c>
      <c r="K6655" s="26">
        <v>9.7</v>
      </c>
      <c r="L6655" s="26" t="s">
        <v>560</v>
      </c>
      <c r="M6655" s="7">
        <v>1002852</v>
      </c>
      <c r="N6655" s="26" t="s">
        <v>477</v>
      </c>
      <c r="O6655" s="27">
        <v>25.8</v>
      </c>
      <c r="P6655" s="27" t="s">
        <v>18</v>
      </c>
    </row>
    <row r="6656" ht="14.25" spans="1:16">
      <c r="A6656" s="25">
        <v>45440.7576388889</v>
      </c>
      <c r="B6656" s="26">
        <v>58188796</v>
      </c>
      <c r="C6656" s="26">
        <v>106066</v>
      </c>
      <c r="D6656" s="26" t="s">
        <v>29</v>
      </c>
      <c r="E6656" s="26">
        <v>47683</v>
      </c>
      <c r="F6656" s="26" t="s">
        <v>14</v>
      </c>
      <c r="G6656" s="26" t="s">
        <v>15</v>
      </c>
      <c r="H6656" s="26" t="s">
        <v>16</v>
      </c>
      <c r="I6656" s="26">
        <v>1</v>
      </c>
      <c r="J6656" s="26">
        <v>25.8</v>
      </c>
      <c r="K6656" s="26">
        <v>9.7</v>
      </c>
      <c r="L6656" s="26" t="s">
        <v>560</v>
      </c>
      <c r="M6656" s="7">
        <v>998837</v>
      </c>
      <c r="N6656" s="26" t="s">
        <v>283</v>
      </c>
      <c r="O6656" s="27">
        <v>25.8</v>
      </c>
      <c r="P6656" s="27" t="s">
        <v>18</v>
      </c>
    </row>
    <row r="6657" ht="14.25" spans="1:16">
      <c r="A6657" s="25">
        <v>45440.9263888889</v>
      </c>
      <c r="B6657" s="26">
        <v>58191880</v>
      </c>
      <c r="C6657" s="26">
        <v>106066</v>
      </c>
      <c r="D6657" s="26" t="s">
        <v>29</v>
      </c>
      <c r="E6657" s="26">
        <v>47683</v>
      </c>
      <c r="F6657" s="26" t="s">
        <v>14</v>
      </c>
      <c r="G6657" s="26" t="s">
        <v>15</v>
      </c>
      <c r="H6657" s="26" t="s">
        <v>16</v>
      </c>
      <c r="I6657" s="26">
        <v>1</v>
      </c>
      <c r="J6657" s="26">
        <v>25.8</v>
      </c>
      <c r="K6657" s="26">
        <v>9.7</v>
      </c>
      <c r="L6657" s="26" t="s">
        <v>560</v>
      </c>
      <c r="M6657" s="7">
        <v>998837</v>
      </c>
      <c r="N6657" s="26" t="s">
        <v>283</v>
      </c>
      <c r="O6657" s="27">
        <v>25.8</v>
      </c>
      <c r="P6657" s="27" t="s">
        <v>18</v>
      </c>
    </row>
    <row r="6658" ht="14.25" spans="1:16">
      <c r="A6658" s="25">
        <v>45441.7347222222</v>
      </c>
      <c r="B6658" s="26">
        <v>58197316</v>
      </c>
      <c r="C6658" s="26">
        <v>106066</v>
      </c>
      <c r="D6658" s="26" t="s">
        <v>29</v>
      </c>
      <c r="E6658" s="26">
        <v>47683</v>
      </c>
      <c r="F6658" s="26" t="s">
        <v>14</v>
      </c>
      <c r="G6658" s="26" t="s">
        <v>15</v>
      </c>
      <c r="H6658" s="26" t="s">
        <v>16</v>
      </c>
      <c r="I6658" s="26">
        <v>1</v>
      </c>
      <c r="J6658" s="26">
        <v>25.8</v>
      </c>
      <c r="K6658" s="26">
        <v>9.7</v>
      </c>
      <c r="L6658" s="26" t="s">
        <v>560</v>
      </c>
      <c r="M6658" s="7">
        <v>995676</v>
      </c>
      <c r="N6658" s="26" t="s">
        <v>30</v>
      </c>
      <c r="O6658" s="27">
        <v>25.8</v>
      </c>
      <c r="P6658" s="27" t="s">
        <v>18</v>
      </c>
    </row>
    <row r="6659" ht="14.25" spans="1:16">
      <c r="A6659" s="25">
        <v>45441.7375</v>
      </c>
      <c r="B6659" s="26">
        <v>58197384</v>
      </c>
      <c r="C6659" s="26">
        <v>106066</v>
      </c>
      <c r="D6659" s="26" t="s">
        <v>29</v>
      </c>
      <c r="E6659" s="26">
        <v>47683</v>
      </c>
      <c r="F6659" s="26" t="s">
        <v>14</v>
      </c>
      <c r="G6659" s="26" t="s">
        <v>15</v>
      </c>
      <c r="H6659" s="26" t="s">
        <v>16</v>
      </c>
      <c r="I6659" s="26">
        <v>1</v>
      </c>
      <c r="J6659" s="26">
        <v>25.8</v>
      </c>
      <c r="K6659" s="26">
        <v>9.7</v>
      </c>
      <c r="L6659" s="26" t="s">
        <v>560</v>
      </c>
      <c r="M6659" s="7">
        <v>995676</v>
      </c>
      <c r="N6659" s="26" t="s">
        <v>30</v>
      </c>
      <c r="O6659" s="27">
        <v>25.8</v>
      </c>
      <c r="P6659" s="27" t="s">
        <v>18</v>
      </c>
    </row>
    <row r="6660" ht="14.25" spans="1:16">
      <c r="A6660" s="25">
        <v>45441.9770833333</v>
      </c>
      <c r="B6660" s="26">
        <v>58202217</v>
      </c>
      <c r="C6660" s="26">
        <v>106066</v>
      </c>
      <c r="D6660" s="26" t="s">
        <v>29</v>
      </c>
      <c r="E6660" s="26">
        <v>47683</v>
      </c>
      <c r="F6660" s="26" t="s">
        <v>14</v>
      </c>
      <c r="G6660" s="26" t="s">
        <v>15</v>
      </c>
      <c r="H6660" s="26" t="s">
        <v>16</v>
      </c>
      <c r="I6660" s="26">
        <v>3</v>
      </c>
      <c r="J6660" s="26">
        <v>77.4</v>
      </c>
      <c r="K6660" s="26">
        <v>29.1</v>
      </c>
      <c r="L6660" s="26" t="s">
        <v>560</v>
      </c>
      <c r="M6660" s="7">
        <v>995676</v>
      </c>
      <c r="N6660" s="26" t="s">
        <v>30</v>
      </c>
      <c r="O6660" s="27">
        <v>25.8</v>
      </c>
      <c r="P6660" s="27" t="s">
        <v>18</v>
      </c>
    </row>
    <row r="6661" ht="14.25" spans="1:16">
      <c r="A6661" s="25">
        <v>45442.7326388889</v>
      </c>
      <c r="B6661" s="26">
        <v>58207715</v>
      </c>
      <c r="C6661" s="26">
        <v>106066</v>
      </c>
      <c r="D6661" s="26" t="s">
        <v>29</v>
      </c>
      <c r="E6661" s="26">
        <v>47683</v>
      </c>
      <c r="F6661" s="26" t="s">
        <v>14</v>
      </c>
      <c r="G6661" s="26" t="s">
        <v>15</v>
      </c>
      <c r="H6661" s="26" t="s">
        <v>16</v>
      </c>
      <c r="I6661" s="26">
        <v>1</v>
      </c>
      <c r="J6661" s="26">
        <v>25.8</v>
      </c>
      <c r="K6661" s="26">
        <v>9.7</v>
      </c>
      <c r="L6661" s="26" t="s">
        <v>560</v>
      </c>
      <c r="M6661" s="7">
        <v>998837</v>
      </c>
      <c r="N6661" s="26" t="s">
        <v>283</v>
      </c>
      <c r="O6661" s="27">
        <v>25.8</v>
      </c>
      <c r="P6661" s="27" t="s">
        <v>18</v>
      </c>
    </row>
    <row r="6662" ht="14.25" spans="1:16">
      <c r="A6662" s="25">
        <v>45442.7777777778</v>
      </c>
      <c r="B6662" s="26">
        <v>58208465</v>
      </c>
      <c r="C6662" s="26">
        <v>106066</v>
      </c>
      <c r="D6662" s="26" t="s">
        <v>29</v>
      </c>
      <c r="E6662" s="26">
        <v>47683</v>
      </c>
      <c r="F6662" s="26" t="s">
        <v>14</v>
      </c>
      <c r="G6662" s="26" t="s">
        <v>15</v>
      </c>
      <c r="H6662" s="26" t="s">
        <v>16</v>
      </c>
      <c r="I6662" s="26">
        <v>1</v>
      </c>
      <c r="J6662" s="26">
        <v>25.8</v>
      </c>
      <c r="K6662" s="26">
        <v>9.7</v>
      </c>
      <c r="L6662" s="26" t="s">
        <v>560</v>
      </c>
      <c r="M6662" s="7">
        <v>998837</v>
      </c>
      <c r="N6662" s="26" t="s">
        <v>283</v>
      </c>
      <c r="O6662" s="27">
        <v>25.8</v>
      </c>
      <c r="P6662" s="27" t="s">
        <v>18</v>
      </c>
    </row>
    <row r="6663" ht="14.25" spans="1:16">
      <c r="A6663" s="25">
        <v>45413.4131944444</v>
      </c>
      <c r="B6663" s="26">
        <v>57878490</v>
      </c>
      <c r="C6663" s="26">
        <v>106399</v>
      </c>
      <c r="D6663" s="26" t="s">
        <v>48</v>
      </c>
      <c r="E6663" s="26">
        <v>47683</v>
      </c>
      <c r="F6663" s="26" t="s">
        <v>14</v>
      </c>
      <c r="G6663" s="26" t="s">
        <v>15</v>
      </c>
      <c r="H6663" s="26" t="s">
        <v>16</v>
      </c>
      <c r="I6663" s="26">
        <v>1</v>
      </c>
      <c r="J6663" s="26">
        <v>25.8</v>
      </c>
      <c r="K6663" s="26">
        <v>9.7</v>
      </c>
      <c r="L6663" s="26" t="s">
        <v>560</v>
      </c>
      <c r="M6663" s="7">
        <v>16077</v>
      </c>
      <c r="N6663" s="26" t="s">
        <v>49</v>
      </c>
      <c r="O6663" s="27">
        <v>25.8</v>
      </c>
      <c r="P6663" s="27" t="s">
        <v>18</v>
      </c>
    </row>
    <row r="6664" ht="14.25" spans="1:16">
      <c r="A6664" s="25">
        <v>45414.7402777778</v>
      </c>
      <c r="B6664" s="26">
        <v>57894519</v>
      </c>
      <c r="C6664" s="26">
        <v>106399</v>
      </c>
      <c r="D6664" s="26" t="s">
        <v>48</v>
      </c>
      <c r="E6664" s="26">
        <v>47683</v>
      </c>
      <c r="F6664" s="26" t="s">
        <v>14</v>
      </c>
      <c r="G6664" s="26" t="s">
        <v>15</v>
      </c>
      <c r="H6664" s="26" t="s">
        <v>16</v>
      </c>
      <c r="I6664" s="26">
        <v>1</v>
      </c>
      <c r="J6664" s="26">
        <v>25.8</v>
      </c>
      <c r="K6664" s="26">
        <v>9.7</v>
      </c>
      <c r="L6664" s="26" t="s">
        <v>560</v>
      </c>
      <c r="M6664" s="7">
        <v>16077</v>
      </c>
      <c r="N6664" s="26" t="s">
        <v>49</v>
      </c>
      <c r="O6664" s="27">
        <v>25.8</v>
      </c>
      <c r="P6664" s="27" t="s">
        <v>18</v>
      </c>
    </row>
    <row r="6665" ht="14.25" spans="1:16">
      <c r="A6665" s="25">
        <v>45414.8930555556</v>
      </c>
      <c r="B6665" s="26">
        <v>57898465</v>
      </c>
      <c r="C6665" s="26">
        <v>106399</v>
      </c>
      <c r="D6665" s="26" t="s">
        <v>48</v>
      </c>
      <c r="E6665" s="26">
        <v>47683</v>
      </c>
      <c r="F6665" s="26" t="s">
        <v>14</v>
      </c>
      <c r="G6665" s="26" t="s">
        <v>15</v>
      </c>
      <c r="H6665" s="26" t="s">
        <v>16</v>
      </c>
      <c r="I6665" s="26">
        <v>1</v>
      </c>
      <c r="J6665" s="26">
        <v>25.8</v>
      </c>
      <c r="K6665" s="26">
        <v>9.7</v>
      </c>
      <c r="L6665" s="26" t="s">
        <v>560</v>
      </c>
      <c r="M6665" s="7">
        <v>16077</v>
      </c>
      <c r="N6665" s="26" t="s">
        <v>49</v>
      </c>
      <c r="O6665" s="27">
        <v>25.8</v>
      </c>
      <c r="P6665" s="27" t="s">
        <v>18</v>
      </c>
    </row>
    <row r="6666" ht="14.25" spans="1:16">
      <c r="A6666" s="25">
        <v>45414.9034722222</v>
      </c>
      <c r="B6666" s="26">
        <v>57898672</v>
      </c>
      <c r="C6666" s="26">
        <v>106399</v>
      </c>
      <c r="D6666" s="26" t="s">
        <v>48</v>
      </c>
      <c r="E6666" s="26">
        <v>47683</v>
      </c>
      <c r="F6666" s="26" t="s">
        <v>14</v>
      </c>
      <c r="G6666" s="26" t="s">
        <v>15</v>
      </c>
      <c r="H6666" s="26" t="s">
        <v>16</v>
      </c>
      <c r="I6666" s="26">
        <v>1</v>
      </c>
      <c r="J6666" s="26">
        <v>25.8</v>
      </c>
      <c r="K6666" s="26">
        <v>9.7</v>
      </c>
      <c r="L6666" s="26" t="s">
        <v>560</v>
      </c>
      <c r="M6666" s="7">
        <v>16077</v>
      </c>
      <c r="N6666" s="26" t="s">
        <v>49</v>
      </c>
      <c r="O6666" s="27">
        <v>25.8</v>
      </c>
      <c r="P6666" s="27" t="s">
        <v>18</v>
      </c>
    </row>
    <row r="6667" ht="14.25" spans="1:16">
      <c r="A6667" s="25">
        <v>45414.9055555556</v>
      </c>
      <c r="B6667" s="26">
        <v>57898615</v>
      </c>
      <c r="C6667" s="26">
        <v>106399</v>
      </c>
      <c r="D6667" s="26" t="s">
        <v>48</v>
      </c>
      <c r="E6667" s="26">
        <v>47683</v>
      </c>
      <c r="F6667" s="26" t="s">
        <v>14</v>
      </c>
      <c r="G6667" s="26" t="s">
        <v>15</v>
      </c>
      <c r="H6667" s="26" t="s">
        <v>16</v>
      </c>
      <c r="I6667" s="26">
        <v>1</v>
      </c>
      <c r="J6667" s="26">
        <v>25.8</v>
      </c>
      <c r="K6667" s="26">
        <v>9.7</v>
      </c>
      <c r="L6667" s="26" t="s">
        <v>560</v>
      </c>
      <c r="M6667" s="7">
        <v>16077</v>
      </c>
      <c r="N6667" s="26" t="s">
        <v>49</v>
      </c>
      <c r="O6667" s="27">
        <v>25.8</v>
      </c>
      <c r="P6667" s="27" t="s">
        <v>18</v>
      </c>
    </row>
    <row r="6668" ht="14.25" spans="1:16">
      <c r="A6668" s="25">
        <v>45416.9069444444</v>
      </c>
      <c r="B6668" s="26">
        <v>57918981</v>
      </c>
      <c r="C6668" s="26">
        <v>106399</v>
      </c>
      <c r="D6668" s="26" t="s">
        <v>48</v>
      </c>
      <c r="E6668" s="26">
        <v>47683</v>
      </c>
      <c r="F6668" s="26" t="s">
        <v>14</v>
      </c>
      <c r="G6668" s="26" t="s">
        <v>15</v>
      </c>
      <c r="H6668" s="26" t="s">
        <v>16</v>
      </c>
      <c r="I6668" s="26">
        <v>1</v>
      </c>
      <c r="J6668" s="26">
        <v>25.8</v>
      </c>
      <c r="K6668" s="26">
        <v>9.7</v>
      </c>
      <c r="L6668" s="26" t="s">
        <v>560</v>
      </c>
      <c r="M6668" s="7">
        <v>15850</v>
      </c>
      <c r="N6668" s="26" t="s">
        <v>390</v>
      </c>
      <c r="O6668" s="27">
        <v>25.8</v>
      </c>
      <c r="P6668" s="27" t="s">
        <v>18</v>
      </c>
    </row>
    <row r="6669" ht="14.25" spans="1:16">
      <c r="A6669" s="25">
        <v>45417.4048611111</v>
      </c>
      <c r="B6669" s="26">
        <v>57920615</v>
      </c>
      <c r="C6669" s="26">
        <v>106399</v>
      </c>
      <c r="D6669" s="26" t="s">
        <v>48</v>
      </c>
      <c r="E6669" s="26">
        <v>47683</v>
      </c>
      <c r="F6669" s="26" t="s">
        <v>14</v>
      </c>
      <c r="G6669" s="26" t="s">
        <v>15</v>
      </c>
      <c r="H6669" s="26" t="s">
        <v>16</v>
      </c>
      <c r="I6669" s="26">
        <v>1</v>
      </c>
      <c r="J6669" s="26">
        <v>25.8</v>
      </c>
      <c r="K6669" s="26">
        <v>9.7</v>
      </c>
      <c r="L6669" s="26" t="s">
        <v>560</v>
      </c>
      <c r="M6669" s="7">
        <v>15850</v>
      </c>
      <c r="N6669" s="26" t="s">
        <v>390</v>
      </c>
      <c r="O6669" s="27">
        <v>25.8</v>
      </c>
      <c r="P6669" s="27" t="s">
        <v>18</v>
      </c>
    </row>
    <row r="6670" ht="14.25" spans="1:16">
      <c r="A6670" s="25">
        <v>45418.8409722222</v>
      </c>
      <c r="B6670" s="26">
        <v>57939287</v>
      </c>
      <c r="C6670" s="26">
        <v>106399</v>
      </c>
      <c r="D6670" s="26" t="s">
        <v>48</v>
      </c>
      <c r="E6670" s="26">
        <v>47683</v>
      </c>
      <c r="F6670" s="26" t="s">
        <v>14</v>
      </c>
      <c r="G6670" s="26" t="s">
        <v>15</v>
      </c>
      <c r="H6670" s="26" t="s">
        <v>16</v>
      </c>
      <c r="I6670" s="26">
        <v>3</v>
      </c>
      <c r="J6670" s="26">
        <v>77.4</v>
      </c>
      <c r="K6670" s="26">
        <v>29.1</v>
      </c>
      <c r="L6670" s="26" t="s">
        <v>560</v>
      </c>
      <c r="M6670" s="7">
        <v>6456</v>
      </c>
      <c r="N6670" s="26" t="s">
        <v>460</v>
      </c>
      <c r="O6670" s="27">
        <v>25.8</v>
      </c>
      <c r="P6670" s="27" t="s">
        <v>18</v>
      </c>
    </row>
    <row r="6671" ht="14.25" spans="1:16">
      <c r="A6671" s="25">
        <v>45418.8847222222</v>
      </c>
      <c r="B6671" s="26">
        <v>57941498</v>
      </c>
      <c r="C6671" s="26">
        <v>106399</v>
      </c>
      <c r="D6671" s="26" t="s">
        <v>48</v>
      </c>
      <c r="E6671" s="26">
        <v>47683</v>
      </c>
      <c r="F6671" s="26" t="s">
        <v>14</v>
      </c>
      <c r="G6671" s="26" t="s">
        <v>15</v>
      </c>
      <c r="H6671" s="26" t="s">
        <v>16</v>
      </c>
      <c r="I6671" s="26">
        <v>1</v>
      </c>
      <c r="J6671" s="26">
        <v>25.8</v>
      </c>
      <c r="K6671" s="26">
        <v>9.7</v>
      </c>
      <c r="L6671" s="26" t="s">
        <v>560</v>
      </c>
      <c r="M6671" s="7">
        <v>6456</v>
      </c>
      <c r="N6671" s="26" t="s">
        <v>460</v>
      </c>
      <c r="O6671" s="27">
        <v>25.8</v>
      </c>
      <c r="P6671" s="27" t="s">
        <v>18</v>
      </c>
    </row>
    <row r="6672" ht="14.25" spans="1:16">
      <c r="A6672" s="25">
        <v>45419.3611111111</v>
      </c>
      <c r="B6672" s="26">
        <v>57942659</v>
      </c>
      <c r="C6672" s="26">
        <v>106399</v>
      </c>
      <c r="D6672" s="26" t="s">
        <v>48</v>
      </c>
      <c r="E6672" s="26">
        <v>47683</v>
      </c>
      <c r="F6672" s="26" t="s">
        <v>14</v>
      </c>
      <c r="G6672" s="26" t="s">
        <v>15</v>
      </c>
      <c r="H6672" s="26" t="s">
        <v>16</v>
      </c>
      <c r="I6672" s="26">
        <v>1</v>
      </c>
      <c r="J6672" s="26">
        <v>25.8</v>
      </c>
      <c r="K6672" s="26">
        <v>9.7</v>
      </c>
      <c r="L6672" s="26" t="s">
        <v>560</v>
      </c>
      <c r="M6672" s="7">
        <v>6456</v>
      </c>
      <c r="N6672" s="26" t="s">
        <v>460</v>
      </c>
      <c r="O6672" s="27">
        <v>25.8</v>
      </c>
      <c r="P6672" s="27" t="s">
        <v>18</v>
      </c>
    </row>
    <row r="6673" ht="14.25" spans="1:16">
      <c r="A6673" s="25">
        <v>45420.5979166667</v>
      </c>
      <c r="B6673" s="26">
        <v>57956187</v>
      </c>
      <c r="C6673" s="26">
        <v>106399</v>
      </c>
      <c r="D6673" s="26" t="s">
        <v>48</v>
      </c>
      <c r="E6673" s="26">
        <v>47683</v>
      </c>
      <c r="F6673" s="26" t="s">
        <v>14</v>
      </c>
      <c r="G6673" s="26" t="s">
        <v>15</v>
      </c>
      <c r="H6673" s="26" t="s">
        <v>16</v>
      </c>
      <c r="I6673" s="26">
        <v>1</v>
      </c>
      <c r="J6673" s="26">
        <v>25.8</v>
      </c>
      <c r="K6673" s="26">
        <v>9.7</v>
      </c>
      <c r="L6673" s="26" t="s">
        <v>560</v>
      </c>
      <c r="M6673" s="7">
        <v>6456</v>
      </c>
      <c r="N6673" s="26" t="s">
        <v>460</v>
      </c>
      <c r="O6673" s="27">
        <v>25.8</v>
      </c>
      <c r="P6673" s="27" t="s">
        <v>18</v>
      </c>
    </row>
    <row r="6674" ht="14.25" spans="1:16">
      <c r="A6674" s="25">
        <v>45420.9006944444</v>
      </c>
      <c r="B6674" s="26">
        <v>57962318</v>
      </c>
      <c r="C6674" s="26">
        <v>106399</v>
      </c>
      <c r="D6674" s="26" t="s">
        <v>48</v>
      </c>
      <c r="E6674" s="26">
        <v>47683</v>
      </c>
      <c r="F6674" s="26" t="s">
        <v>14</v>
      </c>
      <c r="G6674" s="26" t="s">
        <v>15</v>
      </c>
      <c r="H6674" s="26" t="s">
        <v>16</v>
      </c>
      <c r="I6674" s="26">
        <v>1</v>
      </c>
      <c r="J6674" s="26">
        <v>25.8</v>
      </c>
      <c r="K6674" s="26">
        <v>9.7</v>
      </c>
      <c r="L6674" s="26" t="s">
        <v>560</v>
      </c>
      <c r="M6674" s="7">
        <v>15850</v>
      </c>
      <c r="N6674" s="26" t="s">
        <v>390</v>
      </c>
      <c r="O6674" s="27">
        <v>25.8</v>
      </c>
      <c r="P6674" s="27" t="s">
        <v>18</v>
      </c>
    </row>
    <row r="6675" ht="14.25" spans="1:16">
      <c r="A6675" s="25">
        <v>45421.8090277778</v>
      </c>
      <c r="B6675" s="26">
        <v>57970695</v>
      </c>
      <c r="C6675" s="26">
        <v>106399</v>
      </c>
      <c r="D6675" s="26" t="s">
        <v>48</v>
      </c>
      <c r="E6675" s="26">
        <v>47683</v>
      </c>
      <c r="F6675" s="26" t="s">
        <v>14</v>
      </c>
      <c r="G6675" s="26" t="s">
        <v>15</v>
      </c>
      <c r="H6675" s="26" t="s">
        <v>16</v>
      </c>
      <c r="I6675" s="26">
        <v>1</v>
      </c>
      <c r="J6675" s="26">
        <v>25.8</v>
      </c>
      <c r="K6675" s="26">
        <v>9.7</v>
      </c>
      <c r="L6675" s="26" t="s">
        <v>560</v>
      </c>
      <c r="M6675" s="7">
        <v>16077</v>
      </c>
      <c r="N6675" s="26" t="s">
        <v>49</v>
      </c>
      <c r="O6675" s="27">
        <v>25.8</v>
      </c>
      <c r="P6675" s="27" t="s">
        <v>18</v>
      </c>
    </row>
    <row r="6676" ht="14.25" spans="1:16">
      <c r="A6676" s="25">
        <v>45421.8208333333</v>
      </c>
      <c r="B6676" s="26">
        <v>57970976</v>
      </c>
      <c r="C6676" s="26">
        <v>106399</v>
      </c>
      <c r="D6676" s="26" t="s">
        <v>48</v>
      </c>
      <c r="E6676" s="26">
        <v>47683</v>
      </c>
      <c r="F6676" s="26" t="s">
        <v>14</v>
      </c>
      <c r="G6676" s="26" t="s">
        <v>15</v>
      </c>
      <c r="H6676" s="26" t="s">
        <v>16</v>
      </c>
      <c r="I6676" s="26">
        <v>3</v>
      </c>
      <c r="J6676" s="26">
        <v>77.4</v>
      </c>
      <c r="K6676" s="26">
        <v>29.1</v>
      </c>
      <c r="L6676" s="26" t="s">
        <v>560</v>
      </c>
      <c r="M6676" s="7">
        <v>15850</v>
      </c>
      <c r="N6676" s="26" t="s">
        <v>390</v>
      </c>
      <c r="O6676" s="27">
        <v>25.8</v>
      </c>
      <c r="P6676" s="27" t="s">
        <v>18</v>
      </c>
    </row>
    <row r="6677" ht="14.25" spans="1:16">
      <c r="A6677" s="25">
        <v>45423.7493055556</v>
      </c>
      <c r="B6677" s="26">
        <v>57990527</v>
      </c>
      <c r="C6677" s="26">
        <v>106399</v>
      </c>
      <c r="D6677" s="26" t="s">
        <v>48</v>
      </c>
      <c r="E6677" s="26">
        <v>47683</v>
      </c>
      <c r="F6677" s="26" t="s">
        <v>14</v>
      </c>
      <c r="G6677" s="26" t="s">
        <v>15</v>
      </c>
      <c r="H6677" s="26" t="s">
        <v>16</v>
      </c>
      <c r="I6677" s="26">
        <v>1</v>
      </c>
      <c r="J6677" s="26">
        <v>25.8</v>
      </c>
      <c r="K6677" s="26">
        <v>9.7</v>
      </c>
      <c r="L6677" s="26" t="s">
        <v>560</v>
      </c>
      <c r="M6677" s="7">
        <v>16077</v>
      </c>
      <c r="N6677" s="26" t="s">
        <v>49</v>
      </c>
      <c r="O6677" s="27">
        <v>25.8</v>
      </c>
      <c r="P6677" s="27" t="s">
        <v>18</v>
      </c>
    </row>
    <row r="6678" ht="14.25" spans="1:16">
      <c r="A6678" s="25">
        <v>45424.4319444444</v>
      </c>
      <c r="B6678" s="26">
        <v>57995015</v>
      </c>
      <c r="C6678" s="26">
        <v>106399</v>
      </c>
      <c r="D6678" s="26" t="s">
        <v>48</v>
      </c>
      <c r="E6678" s="26">
        <v>47683</v>
      </c>
      <c r="F6678" s="26" t="s">
        <v>14</v>
      </c>
      <c r="G6678" s="26" t="s">
        <v>15</v>
      </c>
      <c r="H6678" s="26" t="s">
        <v>16</v>
      </c>
      <c r="I6678" s="26">
        <v>2</v>
      </c>
      <c r="J6678" s="26">
        <v>51.6</v>
      </c>
      <c r="K6678" s="26">
        <v>19.4</v>
      </c>
      <c r="L6678" s="26" t="s">
        <v>560</v>
      </c>
      <c r="M6678" s="7">
        <v>16077</v>
      </c>
      <c r="N6678" s="26" t="s">
        <v>49</v>
      </c>
      <c r="O6678" s="27">
        <v>25.8</v>
      </c>
      <c r="P6678" s="27" t="s">
        <v>18</v>
      </c>
    </row>
    <row r="6679" ht="14.25" spans="1:16">
      <c r="A6679" s="25">
        <v>45425.75</v>
      </c>
      <c r="B6679" s="26">
        <v>58014906</v>
      </c>
      <c r="C6679" s="26">
        <v>106399</v>
      </c>
      <c r="D6679" s="26" t="s">
        <v>48</v>
      </c>
      <c r="E6679" s="26">
        <v>47683</v>
      </c>
      <c r="F6679" s="26" t="s">
        <v>14</v>
      </c>
      <c r="G6679" s="26" t="s">
        <v>15</v>
      </c>
      <c r="H6679" s="26" t="s">
        <v>16</v>
      </c>
      <c r="I6679" s="26">
        <v>1</v>
      </c>
      <c r="J6679" s="26">
        <v>25.8</v>
      </c>
      <c r="K6679" s="26">
        <v>9.7</v>
      </c>
      <c r="L6679" s="26" t="s">
        <v>560</v>
      </c>
      <c r="M6679" s="7">
        <v>6456</v>
      </c>
      <c r="N6679" s="26" t="s">
        <v>460</v>
      </c>
      <c r="O6679" s="27">
        <v>25.8</v>
      </c>
      <c r="P6679" s="27" t="s">
        <v>18</v>
      </c>
    </row>
    <row r="6680" ht="14.25" spans="1:16">
      <c r="A6680" s="25">
        <v>45425.75</v>
      </c>
      <c r="B6680" s="26">
        <v>58014906</v>
      </c>
      <c r="C6680" s="26">
        <v>106399</v>
      </c>
      <c r="D6680" s="26" t="s">
        <v>48</v>
      </c>
      <c r="E6680" s="26">
        <v>47683</v>
      </c>
      <c r="F6680" s="26" t="s">
        <v>14</v>
      </c>
      <c r="G6680" s="26" t="s">
        <v>15</v>
      </c>
      <c r="H6680" s="26" t="s">
        <v>16</v>
      </c>
      <c r="I6680" s="26">
        <v>1</v>
      </c>
      <c r="J6680" s="26">
        <v>25.8</v>
      </c>
      <c r="K6680" s="26">
        <v>9.7</v>
      </c>
      <c r="L6680" s="26" t="s">
        <v>560</v>
      </c>
      <c r="M6680" s="7">
        <v>6456</v>
      </c>
      <c r="N6680" s="26" t="s">
        <v>460</v>
      </c>
      <c r="O6680" s="27">
        <v>25.8</v>
      </c>
      <c r="P6680" s="27" t="s">
        <v>18</v>
      </c>
    </row>
    <row r="6681" ht="14.25" spans="1:16">
      <c r="A6681" s="25">
        <v>45426.6979166667</v>
      </c>
      <c r="B6681" s="26">
        <v>58026978</v>
      </c>
      <c r="C6681" s="26">
        <v>106399</v>
      </c>
      <c r="D6681" s="26" t="s">
        <v>48</v>
      </c>
      <c r="E6681" s="26">
        <v>47683</v>
      </c>
      <c r="F6681" s="26" t="s">
        <v>14</v>
      </c>
      <c r="G6681" s="26" t="s">
        <v>15</v>
      </c>
      <c r="H6681" s="26" t="s">
        <v>16</v>
      </c>
      <c r="I6681" s="26">
        <v>3</v>
      </c>
      <c r="J6681" s="26">
        <v>77.4</v>
      </c>
      <c r="K6681" s="26">
        <v>29.1</v>
      </c>
      <c r="L6681" s="26" t="s">
        <v>560</v>
      </c>
      <c r="M6681" s="7">
        <v>15850</v>
      </c>
      <c r="N6681" s="26" t="s">
        <v>390</v>
      </c>
      <c r="O6681" s="27">
        <v>25.8</v>
      </c>
      <c r="P6681" s="27" t="s">
        <v>18</v>
      </c>
    </row>
    <row r="6682" ht="14.25" spans="1:16">
      <c r="A6682" s="25">
        <v>45426.6986111111</v>
      </c>
      <c r="B6682" s="26">
        <v>58026994</v>
      </c>
      <c r="C6682" s="26">
        <v>106399</v>
      </c>
      <c r="D6682" s="26" t="s">
        <v>48</v>
      </c>
      <c r="E6682" s="26">
        <v>47683</v>
      </c>
      <c r="F6682" s="26" t="s">
        <v>14</v>
      </c>
      <c r="G6682" s="26" t="s">
        <v>15</v>
      </c>
      <c r="H6682" s="26" t="s">
        <v>16</v>
      </c>
      <c r="I6682" s="26">
        <v>1</v>
      </c>
      <c r="J6682" s="26">
        <v>25.8</v>
      </c>
      <c r="K6682" s="26">
        <v>9.7</v>
      </c>
      <c r="L6682" s="26" t="s">
        <v>560</v>
      </c>
      <c r="M6682" s="7">
        <v>6456</v>
      </c>
      <c r="N6682" s="26" t="s">
        <v>460</v>
      </c>
      <c r="O6682" s="27">
        <v>25.8</v>
      </c>
      <c r="P6682" s="27" t="s">
        <v>18</v>
      </c>
    </row>
    <row r="6683" ht="14.25" spans="1:16">
      <c r="A6683" s="25">
        <v>45427.5965277778</v>
      </c>
      <c r="B6683" s="26">
        <v>58035434</v>
      </c>
      <c r="C6683" s="26">
        <v>106399</v>
      </c>
      <c r="D6683" s="26" t="s">
        <v>48</v>
      </c>
      <c r="E6683" s="26">
        <v>47683</v>
      </c>
      <c r="F6683" s="26" t="s">
        <v>14</v>
      </c>
      <c r="G6683" s="26" t="s">
        <v>15</v>
      </c>
      <c r="H6683" s="26" t="s">
        <v>16</v>
      </c>
      <c r="I6683" s="26">
        <v>1</v>
      </c>
      <c r="J6683" s="26">
        <v>25.8</v>
      </c>
      <c r="K6683" s="26">
        <v>9.7</v>
      </c>
      <c r="L6683" s="26" t="s">
        <v>560</v>
      </c>
      <c r="M6683" s="7">
        <v>6456</v>
      </c>
      <c r="N6683" s="26" t="s">
        <v>460</v>
      </c>
      <c r="O6683" s="27">
        <v>25.8</v>
      </c>
      <c r="P6683" s="27" t="s">
        <v>18</v>
      </c>
    </row>
    <row r="6684" ht="14.25" spans="1:16">
      <c r="A6684" s="25">
        <v>45427.5965277778</v>
      </c>
      <c r="B6684" s="26">
        <v>58035434</v>
      </c>
      <c r="C6684" s="26">
        <v>106399</v>
      </c>
      <c r="D6684" s="26" t="s">
        <v>48</v>
      </c>
      <c r="E6684" s="26">
        <v>47683</v>
      </c>
      <c r="F6684" s="26" t="s">
        <v>14</v>
      </c>
      <c r="G6684" s="26" t="s">
        <v>15</v>
      </c>
      <c r="H6684" s="26" t="s">
        <v>16</v>
      </c>
      <c r="I6684" s="26">
        <v>2</v>
      </c>
      <c r="J6684" s="26">
        <v>51.6</v>
      </c>
      <c r="K6684" s="26">
        <v>19.4</v>
      </c>
      <c r="L6684" s="26" t="s">
        <v>560</v>
      </c>
      <c r="M6684" s="7">
        <v>6456</v>
      </c>
      <c r="N6684" s="26" t="s">
        <v>460</v>
      </c>
      <c r="O6684" s="27">
        <v>25.8</v>
      </c>
      <c r="P6684" s="27" t="s">
        <v>18</v>
      </c>
    </row>
    <row r="6685" ht="14.25" spans="1:16">
      <c r="A6685" s="25">
        <v>45427.8006944444</v>
      </c>
      <c r="B6685" s="26">
        <v>58041393</v>
      </c>
      <c r="C6685" s="26">
        <v>106399</v>
      </c>
      <c r="D6685" s="26" t="s">
        <v>48</v>
      </c>
      <c r="E6685" s="26">
        <v>47683</v>
      </c>
      <c r="F6685" s="26" t="s">
        <v>14</v>
      </c>
      <c r="G6685" s="26" t="s">
        <v>15</v>
      </c>
      <c r="H6685" s="26" t="s">
        <v>16</v>
      </c>
      <c r="I6685" s="26">
        <v>1</v>
      </c>
      <c r="J6685" s="26">
        <v>25.8</v>
      </c>
      <c r="K6685" s="26">
        <v>9.7</v>
      </c>
      <c r="L6685" s="26" t="s">
        <v>560</v>
      </c>
      <c r="M6685" s="7">
        <v>15850</v>
      </c>
      <c r="N6685" s="26" t="s">
        <v>390</v>
      </c>
      <c r="O6685" s="27">
        <v>25.8</v>
      </c>
      <c r="P6685" s="27" t="s">
        <v>18</v>
      </c>
    </row>
    <row r="6686" ht="14.25" spans="1:16">
      <c r="A6686" s="25">
        <v>45429.4520833333</v>
      </c>
      <c r="B6686" s="26">
        <v>58059125</v>
      </c>
      <c r="C6686" s="26">
        <v>106399</v>
      </c>
      <c r="D6686" s="26" t="s">
        <v>48</v>
      </c>
      <c r="E6686" s="26">
        <v>47683</v>
      </c>
      <c r="F6686" s="26" t="s">
        <v>14</v>
      </c>
      <c r="G6686" s="26" t="s">
        <v>15</v>
      </c>
      <c r="H6686" s="26" t="s">
        <v>16</v>
      </c>
      <c r="I6686" s="26">
        <v>1</v>
      </c>
      <c r="J6686" s="26">
        <v>21.48</v>
      </c>
      <c r="K6686" s="26">
        <v>5.38</v>
      </c>
      <c r="L6686" s="26" t="s">
        <v>759</v>
      </c>
      <c r="M6686" s="7">
        <v>15850</v>
      </c>
      <c r="N6686" s="26" t="s">
        <v>390</v>
      </c>
      <c r="O6686" s="27">
        <v>21.48</v>
      </c>
      <c r="P6686" s="27" t="s">
        <v>33</v>
      </c>
    </row>
    <row r="6687" ht="14.25" spans="1:16">
      <c r="A6687" s="25">
        <v>45429.8861111111</v>
      </c>
      <c r="B6687" s="26">
        <v>58066906</v>
      </c>
      <c r="C6687" s="26">
        <v>106399</v>
      </c>
      <c r="D6687" s="26" t="s">
        <v>48</v>
      </c>
      <c r="E6687" s="26">
        <v>47683</v>
      </c>
      <c r="F6687" s="26" t="s">
        <v>14</v>
      </c>
      <c r="G6687" s="26" t="s">
        <v>15</v>
      </c>
      <c r="H6687" s="26" t="s">
        <v>16</v>
      </c>
      <c r="I6687" s="26">
        <v>1</v>
      </c>
      <c r="J6687" s="26">
        <v>25.8</v>
      </c>
      <c r="K6687" s="26">
        <v>9.7</v>
      </c>
      <c r="L6687" s="26" t="s">
        <v>560</v>
      </c>
      <c r="M6687" s="7">
        <v>15850</v>
      </c>
      <c r="N6687" s="26" t="s">
        <v>390</v>
      </c>
      <c r="O6687" s="27">
        <v>25.8</v>
      </c>
      <c r="P6687" s="27" t="s">
        <v>18</v>
      </c>
    </row>
    <row r="6688" ht="14.25" spans="1:16">
      <c r="A6688" s="25">
        <v>45430.3875</v>
      </c>
      <c r="B6688" s="26">
        <v>58069459</v>
      </c>
      <c r="C6688" s="26">
        <v>106399</v>
      </c>
      <c r="D6688" s="26" t="s">
        <v>48</v>
      </c>
      <c r="E6688" s="26">
        <v>47683</v>
      </c>
      <c r="F6688" s="26" t="s">
        <v>14</v>
      </c>
      <c r="G6688" s="26" t="s">
        <v>15</v>
      </c>
      <c r="H6688" s="26" t="s">
        <v>16</v>
      </c>
      <c r="I6688" s="26">
        <v>1</v>
      </c>
      <c r="J6688" s="26">
        <v>25.8</v>
      </c>
      <c r="K6688" s="26">
        <v>9.7</v>
      </c>
      <c r="L6688" s="26" t="s">
        <v>560</v>
      </c>
      <c r="M6688" s="7">
        <v>6456</v>
      </c>
      <c r="N6688" s="26" t="s">
        <v>460</v>
      </c>
      <c r="O6688" s="27">
        <v>25.8</v>
      </c>
      <c r="P6688" s="27" t="s">
        <v>18</v>
      </c>
    </row>
    <row r="6689" ht="14.25" spans="1:16">
      <c r="A6689" s="25">
        <v>45430.3875</v>
      </c>
      <c r="B6689" s="26">
        <v>58069459</v>
      </c>
      <c r="C6689" s="26">
        <v>106399</v>
      </c>
      <c r="D6689" s="26" t="s">
        <v>48</v>
      </c>
      <c r="E6689" s="26">
        <v>47683</v>
      </c>
      <c r="F6689" s="26" t="s">
        <v>14</v>
      </c>
      <c r="G6689" s="26" t="s">
        <v>15</v>
      </c>
      <c r="H6689" s="26" t="s">
        <v>16</v>
      </c>
      <c r="I6689" s="26">
        <v>1</v>
      </c>
      <c r="J6689" s="26">
        <v>25.8</v>
      </c>
      <c r="K6689" s="26">
        <v>9.7</v>
      </c>
      <c r="L6689" s="26" t="s">
        <v>560</v>
      </c>
      <c r="M6689" s="7">
        <v>6456</v>
      </c>
      <c r="N6689" s="26" t="s">
        <v>460</v>
      </c>
      <c r="O6689" s="27">
        <v>25.8</v>
      </c>
      <c r="P6689" s="27" t="s">
        <v>18</v>
      </c>
    </row>
    <row r="6690" ht="14.25" spans="1:16">
      <c r="A6690" s="25">
        <v>45430.4923611111</v>
      </c>
      <c r="B6690" s="26">
        <v>58071240</v>
      </c>
      <c r="C6690" s="26">
        <v>106399</v>
      </c>
      <c r="D6690" s="26" t="s">
        <v>48</v>
      </c>
      <c r="E6690" s="26">
        <v>47683</v>
      </c>
      <c r="F6690" s="26" t="s">
        <v>14</v>
      </c>
      <c r="G6690" s="26" t="s">
        <v>15</v>
      </c>
      <c r="H6690" s="26" t="s">
        <v>16</v>
      </c>
      <c r="I6690" s="26">
        <v>1</v>
      </c>
      <c r="J6690" s="26">
        <v>25.8</v>
      </c>
      <c r="K6690" s="26">
        <v>9.7</v>
      </c>
      <c r="L6690" s="26" t="s">
        <v>560</v>
      </c>
      <c r="M6690" s="7">
        <v>6456</v>
      </c>
      <c r="N6690" s="26" t="s">
        <v>460</v>
      </c>
      <c r="O6690" s="27">
        <v>25.8</v>
      </c>
      <c r="P6690" s="27" t="s">
        <v>18</v>
      </c>
    </row>
    <row r="6691" ht="14.25" spans="1:16">
      <c r="A6691" s="25">
        <v>45430.8722222222</v>
      </c>
      <c r="B6691" s="26">
        <v>58072737</v>
      </c>
      <c r="C6691" s="26">
        <v>106399</v>
      </c>
      <c r="D6691" s="26" t="s">
        <v>48</v>
      </c>
      <c r="E6691" s="26">
        <v>47683</v>
      </c>
      <c r="F6691" s="26" t="s">
        <v>14</v>
      </c>
      <c r="G6691" s="26" t="s">
        <v>15</v>
      </c>
      <c r="H6691" s="26" t="s">
        <v>16</v>
      </c>
      <c r="I6691" s="26">
        <v>1</v>
      </c>
      <c r="J6691" s="26">
        <v>13.56</v>
      </c>
      <c r="K6691" s="26">
        <v>-2.54</v>
      </c>
      <c r="L6691" s="26" t="s">
        <v>933</v>
      </c>
      <c r="M6691" s="7">
        <v>16077</v>
      </c>
      <c r="N6691" s="26" t="s">
        <v>49</v>
      </c>
      <c r="O6691" s="27">
        <v>13.56</v>
      </c>
      <c r="P6691" s="27" t="s">
        <v>33</v>
      </c>
    </row>
    <row r="6692" ht="14.25" spans="1:16">
      <c r="A6692" s="25">
        <v>45431.6236111111</v>
      </c>
      <c r="B6692" s="26">
        <v>58080734</v>
      </c>
      <c r="C6692" s="26">
        <v>106399</v>
      </c>
      <c r="D6692" s="26" t="s">
        <v>48</v>
      </c>
      <c r="E6692" s="26">
        <v>47683</v>
      </c>
      <c r="F6692" s="26" t="s">
        <v>14</v>
      </c>
      <c r="G6692" s="26" t="s">
        <v>15</v>
      </c>
      <c r="H6692" s="26" t="s">
        <v>16</v>
      </c>
      <c r="I6692" s="26">
        <v>1</v>
      </c>
      <c r="J6692" s="26">
        <v>25.8</v>
      </c>
      <c r="K6692" s="26">
        <v>9.7</v>
      </c>
      <c r="L6692" s="26" t="s">
        <v>560</v>
      </c>
      <c r="M6692" s="7">
        <v>15850</v>
      </c>
      <c r="N6692" s="26" t="s">
        <v>390</v>
      </c>
      <c r="O6692" s="27">
        <v>25.8</v>
      </c>
      <c r="P6692" s="27" t="s">
        <v>18</v>
      </c>
    </row>
    <row r="6693" ht="14.25" spans="1:16">
      <c r="A6693" s="25">
        <v>45431.6402777778</v>
      </c>
      <c r="B6693" s="26">
        <v>58080761</v>
      </c>
      <c r="C6693" s="26">
        <v>106399</v>
      </c>
      <c r="D6693" s="26" t="s">
        <v>48</v>
      </c>
      <c r="E6693" s="26">
        <v>47683</v>
      </c>
      <c r="F6693" s="26" t="s">
        <v>14</v>
      </c>
      <c r="G6693" s="26" t="s">
        <v>15</v>
      </c>
      <c r="H6693" s="26" t="s">
        <v>16</v>
      </c>
      <c r="I6693" s="26">
        <v>1</v>
      </c>
      <c r="J6693" s="26">
        <v>25.8</v>
      </c>
      <c r="K6693" s="26">
        <v>9.7</v>
      </c>
      <c r="L6693" s="26" t="s">
        <v>560</v>
      </c>
      <c r="M6693" s="7">
        <v>15850</v>
      </c>
      <c r="N6693" s="26" t="s">
        <v>390</v>
      </c>
      <c r="O6693" s="27">
        <v>25.8</v>
      </c>
      <c r="P6693" s="27" t="s">
        <v>18</v>
      </c>
    </row>
    <row r="6694" ht="14.25" spans="1:16">
      <c r="A6694" s="25">
        <v>45432.5708333333</v>
      </c>
      <c r="B6694" s="26">
        <v>58092591</v>
      </c>
      <c r="C6694" s="26">
        <v>106399</v>
      </c>
      <c r="D6694" s="26" t="s">
        <v>48</v>
      </c>
      <c r="E6694" s="26">
        <v>47683</v>
      </c>
      <c r="F6694" s="26" t="s">
        <v>14</v>
      </c>
      <c r="G6694" s="26" t="s">
        <v>15</v>
      </c>
      <c r="H6694" s="26" t="s">
        <v>16</v>
      </c>
      <c r="I6694" s="26">
        <v>2</v>
      </c>
      <c r="J6694" s="26">
        <v>51.6</v>
      </c>
      <c r="K6694" s="26">
        <v>19.4</v>
      </c>
      <c r="L6694" s="26" t="s">
        <v>560</v>
      </c>
      <c r="M6694" s="7">
        <v>15850</v>
      </c>
      <c r="N6694" s="26" t="s">
        <v>390</v>
      </c>
      <c r="O6694" s="27">
        <v>25.8</v>
      </c>
      <c r="P6694" s="27" t="s">
        <v>18</v>
      </c>
    </row>
    <row r="6695" ht="14.25" spans="1:16">
      <c r="A6695" s="25">
        <v>45432.7465277778</v>
      </c>
      <c r="B6695" s="26">
        <v>58099195</v>
      </c>
      <c r="C6695" s="26">
        <v>106399</v>
      </c>
      <c r="D6695" s="26" t="s">
        <v>48</v>
      </c>
      <c r="E6695" s="26">
        <v>47683</v>
      </c>
      <c r="F6695" s="26" t="s">
        <v>14</v>
      </c>
      <c r="G6695" s="26" t="s">
        <v>15</v>
      </c>
      <c r="H6695" s="26" t="s">
        <v>16</v>
      </c>
      <c r="I6695" s="26">
        <v>1</v>
      </c>
      <c r="J6695" s="26">
        <v>25.8</v>
      </c>
      <c r="K6695" s="26">
        <v>9.7</v>
      </c>
      <c r="L6695" s="26" t="s">
        <v>560</v>
      </c>
      <c r="M6695" s="7">
        <v>16077</v>
      </c>
      <c r="N6695" s="26" t="s">
        <v>49</v>
      </c>
      <c r="O6695" s="27">
        <v>25.8</v>
      </c>
      <c r="P6695" s="27" t="s">
        <v>18</v>
      </c>
    </row>
    <row r="6696" ht="14.25" spans="1:16">
      <c r="A6696" s="25">
        <v>45432.775</v>
      </c>
      <c r="B6696" s="26">
        <v>58098215</v>
      </c>
      <c r="C6696" s="26">
        <v>106399</v>
      </c>
      <c r="D6696" s="26" t="s">
        <v>48</v>
      </c>
      <c r="E6696" s="26">
        <v>47683</v>
      </c>
      <c r="F6696" s="26" t="s">
        <v>14</v>
      </c>
      <c r="G6696" s="26" t="s">
        <v>15</v>
      </c>
      <c r="H6696" s="26" t="s">
        <v>16</v>
      </c>
      <c r="I6696" s="26">
        <v>3</v>
      </c>
      <c r="J6696" s="26">
        <v>77.4</v>
      </c>
      <c r="K6696" s="26">
        <v>29.1</v>
      </c>
      <c r="L6696" s="26" t="s">
        <v>560</v>
      </c>
      <c r="M6696" s="7">
        <v>16077</v>
      </c>
      <c r="N6696" s="26" t="s">
        <v>49</v>
      </c>
      <c r="O6696" s="27">
        <v>25.8</v>
      </c>
      <c r="P6696" s="27" t="s">
        <v>18</v>
      </c>
    </row>
    <row r="6697" ht="14.25" spans="1:16">
      <c r="A6697" s="25">
        <v>45432.8798611111</v>
      </c>
      <c r="B6697" s="26">
        <v>58101896</v>
      </c>
      <c r="C6697" s="26">
        <v>106399</v>
      </c>
      <c r="D6697" s="26" t="s">
        <v>48</v>
      </c>
      <c r="E6697" s="26">
        <v>47683</v>
      </c>
      <c r="F6697" s="26" t="s">
        <v>14</v>
      </c>
      <c r="G6697" s="26" t="s">
        <v>15</v>
      </c>
      <c r="H6697" s="26" t="s">
        <v>16</v>
      </c>
      <c r="I6697" s="26">
        <v>1</v>
      </c>
      <c r="J6697" s="26">
        <v>25.8</v>
      </c>
      <c r="K6697" s="26">
        <v>9.7</v>
      </c>
      <c r="L6697" s="26" t="s">
        <v>560</v>
      </c>
      <c r="M6697" s="7">
        <v>6456</v>
      </c>
      <c r="N6697" s="26" t="s">
        <v>460</v>
      </c>
      <c r="O6697" s="27">
        <v>25.8</v>
      </c>
      <c r="P6697" s="27" t="s">
        <v>18</v>
      </c>
    </row>
    <row r="6698" ht="14.25" spans="1:16">
      <c r="A6698" s="25">
        <v>45433.8465277778</v>
      </c>
      <c r="B6698" s="26">
        <v>58112114</v>
      </c>
      <c r="C6698" s="26">
        <v>106399</v>
      </c>
      <c r="D6698" s="26" t="s">
        <v>48</v>
      </c>
      <c r="E6698" s="26">
        <v>47683</v>
      </c>
      <c r="F6698" s="26" t="s">
        <v>14</v>
      </c>
      <c r="G6698" s="26" t="s">
        <v>15</v>
      </c>
      <c r="H6698" s="26" t="s">
        <v>16</v>
      </c>
      <c r="I6698" s="26">
        <v>1</v>
      </c>
      <c r="J6698" s="26">
        <v>25.8</v>
      </c>
      <c r="K6698" s="26">
        <v>9.7</v>
      </c>
      <c r="L6698" s="26" t="s">
        <v>560</v>
      </c>
      <c r="M6698" s="7">
        <v>15850</v>
      </c>
      <c r="N6698" s="26" t="s">
        <v>390</v>
      </c>
      <c r="O6698" s="27">
        <v>25.8</v>
      </c>
      <c r="P6698" s="27" t="s">
        <v>18</v>
      </c>
    </row>
    <row r="6699" ht="14.25" spans="1:16">
      <c r="A6699" s="25">
        <v>45434.3826388889</v>
      </c>
      <c r="B6699" s="26">
        <v>58115276</v>
      </c>
      <c r="C6699" s="26">
        <v>106399</v>
      </c>
      <c r="D6699" s="26" t="s">
        <v>48</v>
      </c>
      <c r="E6699" s="26">
        <v>47683</v>
      </c>
      <c r="F6699" s="26" t="s">
        <v>14</v>
      </c>
      <c r="G6699" s="26" t="s">
        <v>15</v>
      </c>
      <c r="H6699" s="26" t="s">
        <v>16</v>
      </c>
      <c r="I6699" s="26">
        <v>1</v>
      </c>
      <c r="J6699" s="26">
        <v>25.8</v>
      </c>
      <c r="K6699" s="26">
        <v>9.7</v>
      </c>
      <c r="L6699" s="26" t="s">
        <v>560</v>
      </c>
      <c r="M6699" s="7">
        <v>16077</v>
      </c>
      <c r="N6699" s="26" t="s">
        <v>49</v>
      </c>
      <c r="O6699" s="27">
        <v>25.8</v>
      </c>
      <c r="P6699" s="27" t="s">
        <v>18</v>
      </c>
    </row>
    <row r="6700" ht="14.25" spans="1:16">
      <c r="A6700" s="25">
        <v>45434.4208333333</v>
      </c>
      <c r="B6700" s="26">
        <v>58116010</v>
      </c>
      <c r="C6700" s="26">
        <v>106399</v>
      </c>
      <c r="D6700" s="26" t="s">
        <v>48</v>
      </c>
      <c r="E6700" s="26">
        <v>47683</v>
      </c>
      <c r="F6700" s="26" t="s">
        <v>14</v>
      </c>
      <c r="G6700" s="26" t="s">
        <v>15</v>
      </c>
      <c r="H6700" s="26" t="s">
        <v>16</v>
      </c>
      <c r="I6700" s="26">
        <v>1</v>
      </c>
      <c r="J6700" s="26">
        <v>25.8</v>
      </c>
      <c r="K6700" s="26">
        <v>9.7</v>
      </c>
      <c r="L6700" s="26" t="s">
        <v>560</v>
      </c>
      <c r="M6700" s="7">
        <v>16077</v>
      </c>
      <c r="N6700" s="26" t="s">
        <v>49</v>
      </c>
      <c r="O6700" s="27">
        <v>25.8</v>
      </c>
      <c r="P6700" s="27" t="s">
        <v>18</v>
      </c>
    </row>
    <row r="6701" ht="14.25" spans="1:16">
      <c r="A6701" s="25">
        <v>45434.4527777778</v>
      </c>
      <c r="B6701" s="26">
        <v>58117532</v>
      </c>
      <c r="C6701" s="26">
        <v>106399</v>
      </c>
      <c r="D6701" s="26" t="s">
        <v>48</v>
      </c>
      <c r="E6701" s="26">
        <v>47683</v>
      </c>
      <c r="F6701" s="26" t="s">
        <v>14</v>
      </c>
      <c r="G6701" s="26" t="s">
        <v>15</v>
      </c>
      <c r="H6701" s="26" t="s">
        <v>16</v>
      </c>
      <c r="I6701" s="26">
        <v>1</v>
      </c>
      <c r="J6701" s="26">
        <v>25.8</v>
      </c>
      <c r="K6701" s="26">
        <v>9.7</v>
      </c>
      <c r="L6701" s="26" t="s">
        <v>560</v>
      </c>
      <c r="M6701" s="7">
        <v>16077</v>
      </c>
      <c r="N6701" s="26" t="s">
        <v>49</v>
      </c>
      <c r="O6701" s="27">
        <v>25.8</v>
      </c>
      <c r="P6701" s="27" t="s">
        <v>18</v>
      </c>
    </row>
    <row r="6702" ht="14.25" spans="1:16">
      <c r="A6702" s="25">
        <v>45435.3805555556</v>
      </c>
      <c r="B6702" s="26">
        <v>58128226</v>
      </c>
      <c r="C6702" s="26">
        <v>106399</v>
      </c>
      <c r="D6702" s="26" t="s">
        <v>48</v>
      </c>
      <c r="E6702" s="26">
        <v>47683</v>
      </c>
      <c r="F6702" s="26" t="s">
        <v>14</v>
      </c>
      <c r="G6702" s="26" t="s">
        <v>15</v>
      </c>
      <c r="H6702" s="26" t="s">
        <v>16</v>
      </c>
      <c r="I6702" s="26">
        <v>1</v>
      </c>
      <c r="J6702" s="26">
        <v>25.8</v>
      </c>
      <c r="K6702" s="26">
        <v>9.7</v>
      </c>
      <c r="L6702" s="26" t="s">
        <v>560</v>
      </c>
      <c r="M6702" s="7">
        <v>6456</v>
      </c>
      <c r="N6702" s="26" t="s">
        <v>460</v>
      </c>
      <c r="O6702" s="27">
        <v>25.8</v>
      </c>
      <c r="P6702" s="27" t="s">
        <v>18</v>
      </c>
    </row>
    <row r="6703" ht="14.25" spans="1:16">
      <c r="A6703" s="25">
        <v>45435.3805555556</v>
      </c>
      <c r="B6703" s="26">
        <v>58128226</v>
      </c>
      <c r="C6703" s="26">
        <v>106399</v>
      </c>
      <c r="D6703" s="26" t="s">
        <v>48</v>
      </c>
      <c r="E6703" s="26">
        <v>47683</v>
      </c>
      <c r="F6703" s="26" t="s">
        <v>14</v>
      </c>
      <c r="G6703" s="26" t="s">
        <v>15</v>
      </c>
      <c r="H6703" s="26" t="s">
        <v>16</v>
      </c>
      <c r="I6703" s="26">
        <v>1</v>
      </c>
      <c r="J6703" s="26">
        <v>25.8</v>
      </c>
      <c r="K6703" s="26">
        <v>9.7</v>
      </c>
      <c r="L6703" s="26" t="s">
        <v>560</v>
      </c>
      <c r="M6703" s="7">
        <v>6456</v>
      </c>
      <c r="N6703" s="26" t="s">
        <v>460</v>
      </c>
      <c r="O6703" s="27">
        <v>25.8</v>
      </c>
      <c r="P6703" s="27" t="s">
        <v>18</v>
      </c>
    </row>
    <row r="6704" ht="14.25" spans="1:16">
      <c r="A6704" s="25">
        <v>45435.3805555556</v>
      </c>
      <c r="B6704" s="26">
        <v>58128226</v>
      </c>
      <c r="C6704" s="26">
        <v>106399</v>
      </c>
      <c r="D6704" s="26" t="s">
        <v>48</v>
      </c>
      <c r="E6704" s="26">
        <v>47683</v>
      </c>
      <c r="F6704" s="26" t="s">
        <v>14</v>
      </c>
      <c r="G6704" s="26" t="s">
        <v>15</v>
      </c>
      <c r="H6704" s="26" t="s">
        <v>16</v>
      </c>
      <c r="I6704" s="26">
        <v>1</v>
      </c>
      <c r="J6704" s="26">
        <v>25.8</v>
      </c>
      <c r="K6704" s="26">
        <v>9.7</v>
      </c>
      <c r="L6704" s="26" t="s">
        <v>560</v>
      </c>
      <c r="M6704" s="7">
        <v>6456</v>
      </c>
      <c r="N6704" s="26" t="s">
        <v>460</v>
      </c>
      <c r="O6704" s="27">
        <v>25.8</v>
      </c>
      <c r="P6704" s="27" t="s">
        <v>18</v>
      </c>
    </row>
    <row r="6705" ht="14.25" spans="1:16">
      <c r="A6705" s="25">
        <v>45435.5729166667</v>
      </c>
      <c r="B6705" s="26">
        <v>58131055</v>
      </c>
      <c r="C6705" s="26">
        <v>106399</v>
      </c>
      <c r="D6705" s="26" t="s">
        <v>48</v>
      </c>
      <c r="E6705" s="26">
        <v>47683</v>
      </c>
      <c r="F6705" s="26" t="s">
        <v>14</v>
      </c>
      <c r="G6705" s="26" t="s">
        <v>15</v>
      </c>
      <c r="H6705" s="26" t="s">
        <v>16</v>
      </c>
      <c r="I6705" s="26">
        <v>1</v>
      </c>
      <c r="J6705" s="26">
        <v>25.8</v>
      </c>
      <c r="K6705" s="26">
        <v>9.7</v>
      </c>
      <c r="L6705" s="26" t="s">
        <v>560</v>
      </c>
      <c r="M6705" s="7">
        <v>6456</v>
      </c>
      <c r="N6705" s="26" t="s">
        <v>460</v>
      </c>
      <c r="O6705" s="27">
        <v>25.8</v>
      </c>
      <c r="P6705" s="27" t="s">
        <v>18</v>
      </c>
    </row>
    <row r="6706" ht="14.25" spans="1:16">
      <c r="A6706" s="25">
        <v>45435.8743055556</v>
      </c>
      <c r="B6706" s="26">
        <v>58126988</v>
      </c>
      <c r="C6706" s="26">
        <v>106399</v>
      </c>
      <c r="D6706" s="26" t="s">
        <v>48</v>
      </c>
      <c r="E6706" s="26">
        <v>47683</v>
      </c>
      <c r="F6706" s="26" t="s">
        <v>14</v>
      </c>
      <c r="G6706" s="26" t="s">
        <v>15</v>
      </c>
      <c r="H6706" s="26" t="s">
        <v>16</v>
      </c>
      <c r="I6706" s="26">
        <v>1</v>
      </c>
      <c r="J6706" s="26">
        <v>25.8</v>
      </c>
      <c r="K6706" s="26">
        <v>9.7</v>
      </c>
      <c r="L6706" s="26" t="s">
        <v>560</v>
      </c>
      <c r="M6706" s="7">
        <v>6456</v>
      </c>
      <c r="N6706" s="26" t="s">
        <v>460</v>
      </c>
      <c r="O6706" s="27">
        <v>25.8</v>
      </c>
      <c r="P6706" s="27" t="s">
        <v>18</v>
      </c>
    </row>
    <row r="6707" ht="14.25" spans="1:16">
      <c r="A6707" s="25">
        <v>45436.4493055556</v>
      </c>
      <c r="B6707" s="26">
        <v>58140053</v>
      </c>
      <c r="C6707" s="26">
        <v>106399</v>
      </c>
      <c r="D6707" s="26" t="s">
        <v>48</v>
      </c>
      <c r="E6707" s="26">
        <v>47683</v>
      </c>
      <c r="F6707" s="26" t="s">
        <v>14</v>
      </c>
      <c r="G6707" s="26" t="s">
        <v>15</v>
      </c>
      <c r="H6707" s="26" t="s">
        <v>16</v>
      </c>
      <c r="I6707" s="26">
        <v>1</v>
      </c>
      <c r="J6707" s="26">
        <v>25.8</v>
      </c>
      <c r="K6707" s="26">
        <v>9.7</v>
      </c>
      <c r="L6707" s="26" t="s">
        <v>560</v>
      </c>
      <c r="M6707" s="7">
        <v>6456</v>
      </c>
      <c r="N6707" s="26" t="s">
        <v>460</v>
      </c>
      <c r="O6707" s="27">
        <v>25.8</v>
      </c>
      <c r="P6707" s="27" t="s">
        <v>18</v>
      </c>
    </row>
    <row r="6708" ht="14.25" spans="1:16">
      <c r="A6708" s="25">
        <v>45436.875</v>
      </c>
      <c r="B6708" s="26">
        <v>58142985</v>
      </c>
      <c r="C6708" s="26">
        <v>106399</v>
      </c>
      <c r="D6708" s="26" t="s">
        <v>48</v>
      </c>
      <c r="E6708" s="26">
        <v>47683</v>
      </c>
      <c r="F6708" s="26" t="s">
        <v>14</v>
      </c>
      <c r="G6708" s="26" t="s">
        <v>15</v>
      </c>
      <c r="H6708" s="26" t="s">
        <v>16</v>
      </c>
      <c r="I6708" s="26">
        <v>1</v>
      </c>
      <c r="J6708" s="26">
        <v>25.8</v>
      </c>
      <c r="K6708" s="26">
        <v>9.7</v>
      </c>
      <c r="L6708" s="26" t="s">
        <v>560</v>
      </c>
      <c r="M6708" s="7">
        <v>16077</v>
      </c>
      <c r="N6708" s="26" t="s">
        <v>49</v>
      </c>
      <c r="O6708" s="27">
        <v>25.8</v>
      </c>
      <c r="P6708" s="27" t="s">
        <v>18</v>
      </c>
    </row>
    <row r="6709" ht="14.25" spans="1:16">
      <c r="A6709" s="25">
        <v>45437.4027777778</v>
      </c>
      <c r="B6709" s="26">
        <v>58147795</v>
      </c>
      <c r="C6709" s="26">
        <v>106399</v>
      </c>
      <c r="D6709" s="26" t="s">
        <v>48</v>
      </c>
      <c r="E6709" s="26">
        <v>47683</v>
      </c>
      <c r="F6709" s="26" t="s">
        <v>14</v>
      </c>
      <c r="G6709" s="26" t="s">
        <v>15</v>
      </c>
      <c r="H6709" s="26" t="s">
        <v>16</v>
      </c>
      <c r="I6709" s="26">
        <v>1</v>
      </c>
      <c r="J6709" s="26">
        <v>25.8</v>
      </c>
      <c r="K6709" s="26">
        <v>9.7</v>
      </c>
      <c r="L6709" s="26" t="s">
        <v>560</v>
      </c>
      <c r="M6709" s="7">
        <v>16077</v>
      </c>
      <c r="N6709" s="26" t="s">
        <v>49</v>
      </c>
      <c r="O6709" s="27">
        <v>25.8</v>
      </c>
      <c r="P6709" s="27" t="s">
        <v>18</v>
      </c>
    </row>
    <row r="6710" ht="14.25" spans="1:16">
      <c r="A6710" s="25">
        <v>45437.4027777778</v>
      </c>
      <c r="B6710" s="26">
        <v>58147795</v>
      </c>
      <c r="C6710" s="26">
        <v>106399</v>
      </c>
      <c r="D6710" s="26" t="s">
        <v>48</v>
      </c>
      <c r="E6710" s="26">
        <v>47683</v>
      </c>
      <c r="F6710" s="26" t="s">
        <v>14</v>
      </c>
      <c r="G6710" s="26" t="s">
        <v>15</v>
      </c>
      <c r="H6710" s="26" t="s">
        <v>16</v>
      </c>
      <c r="I6710" s="26">
        <v>2</v>
      </c>
      <c r="J6710" s="26">
        <v>51.6</v>
      </c>
      <c r="K6710" s="26">
        <v>19.4</v>
      </c>
      <c r="L6710" s="26" t="s">
        <v>560</v>
      </c>
      <c r="M6710" s="7">
        <v>16077</v>
      </c>
      <c r="N6710" s="26" t="s">
        <v>49</v>
      </c>
      <c r="O6710" s="27">
        <v>25.8</v>
      </c>
      <c r="P6710" s="27" t="s">
        <v>18</v>
      </c>
    </row>
    <row r="6711" ht="14.25" spans="1:16">
      <c r="A6711" s="25">
        <v>45437.5333333333</v>
      </c>
      <c r="B6711" s="26">
        <v>58150673</v>
      </c>
      <c r="C6711" s="26">
        <v>106399</v>
      </c>
      <c r="D6711" s="26" t="s">
        <v>48</v>
      </c>
      <c r="E6711" s="26">
        <v>47683</v>
      </c>
      <c r="F6711" s="26" t="s">
        <v>14</v>
      </c>
      <c r="G6711" s="26" t="s">
        <v>15</v>
      </c>
      <c r="H6711" s="26" t="s">
        <v>16</v>
      </c>
      <c r="I6711" s="26">
        <v>1</v>
      </c>
      <c r="J6711" s="26">
        <v>25.8</v>
      </c>
      <c r="K6711" s="26">
        <v>9.7</v>
      </c>
      <c r="L6711" s="26" t="s">
        <v>560</v>
      </c>
      <c r="M6711" s="7">
        <v>16077</v>
      </c>
      <c r="N6711" s="26" t="s">
        <v>49</v>
      </c>
      <c r="O6711" s="27">
        <v>25.8</v>
      </c>
      <c r="P6711" s="27" t="s">
        <v>18</v>
      </c>
    </row>
    <row r="6712" ht="14.25" spans="1:16">
      <c r="A6712" s="25">
        <v>45437.5729166667</v>
      </c>
      <c r="B6712" s="26">
        <v>58150133</v>
      </c>
      <c r="C6712" s="26">
        <v>106399</v>
      </c>
      <c r="D6712" s="26" t="s">
        <v>48</v>
      </c>
      <c r="E6712" s="26">
        <v>47683</v>
      </c>
      <c r="F6712" s="26" t="s">
        <v>14</v>
      </c>
      <c r="G6712" s="26" t="s">
        <v>15</v>
      </c>
      <c r="H6712" s="26" t="s">
        <v>16</v>
      </c>
      <c r="I6712" s="26">
        <v>2</v>
      </c>
      <c r="J6712" s="26">
        <v>51.6</v>
      </c>
      <c r="K6712" s="26">
        <v>19.4</v>
      </c>
      <c r="L6712" s="26" t="s">
        <v>560</v>
      </c>
      <c r="M6712" s="7">
        <v>16077</v>
      </c>
      <c r="N6712" s="26" t="s">
        <v>49</v>
      </c>
      <c r="O6712" s="27">
        <v>25.8</v>
      </c>
      <c r="P6712" s="27" t="s">
        <v>18</v>
      </c>
    </row>
    <row r="6713" ht="14.25" spans="1:16">
      <c r="A6713" s="25">
        <v>45437.6875</v>
      </c>
      <c r="B6713" s="26">
        <v>58154804</v>
      </c>
      <c r="C6713" s="26">
        <v>106399</v>
      </c>
      <c r="D6713" s="26" t="s">
        <v>48</v>
      </c>
      <c r="E6713" s="26">
        <v>47683</v>
      </c>
      <c r="F6713" s="26" t="s">
        <v>14</v>
      </c>
      <c r="G6713" s="26" t="s">
        <v>15</v>
      </c>
      <c r="H6713" s="26" t="s">
        <v>16</v>
      </c>
      <c r="I6713" s="26">
        <v>1</v>
      </c>
      <c r="J6713" s="26">
        <v>25.8</v>
      </c>
      <c r="K6713" s="26">
        <v>9.7</v>
      </c>
      <c r="L6713" s="26" t="s">
        <v>560</v>
      </c>
      <c r="M6713" s="7">
        <v>6456</v>
      </c>
      <c r="N6713" s="26" t="s">
        <v>460</v>
      </c>
      <c r="O6713" s="27">
        <v>25.8</v>
      </c>
      <c r="P6713" s="27" t="s">
        <v>18</v>
      </c>
    </row>
    <row r="6714" ht="14.25" spans="1:16">
      <c r="A6714" s="25">
        <v>45438.6243055556</v>
      </c>
      <c r="B6714" s="26">
        <v>58164690</v>
      </c>
      <c r="C6714" s="26">
        <v>106399</v>
      </c>
      <c r="D6714" s="26" t="s">
        <v>48</v>
      </c>
      <c r="E6714" s="26">
        <v>47683</v>
      </c>
      <c r="F6714" s="26" t="s">
        <v>14</v>
      </c>
      <c r="G6714" s="26" t="s">
        <v>15</v>
      </c>
      <c r="H6714" s="26" t="s">
        <v>16</v>
      </c>
      <c r="I6714" s="26">
        <v>2</v>
      </c>
      <c r="J6714" s="26">
        <v>51.6</v>
      </c>
      <c r="K6714" s="26">
        <v>19.4</v>
      </c>
      <c r="L6714" s="26" t="s">
        <v>560</v>
      </c>
      <c r="M6714" s="7">
        <v>16077</v>
      </c>
      <c r="N6714" s="26" t="s">
        <v>49</v>
      </c>
      <c r="O6714" s="27">
        <v>25.8</v>
      </c>
      <c r="P6714" s="27" t="s">
        <v>18</v>
      </c>
    </row>
    <row r="6715" ht="14.25" spans="1:16">
      <c r="A6715" s="25">
        <v>45438.6361111111</v>
      </c>
      <c r="B6715" s="26">
        <v>58162709</v>
      </c>
      <c r="C6715" s="26">
        <v>106399</v>
      </c>
      <c r="D6715" s="26" t="s">
        <v>48</v>
      </c>
      <c r="E6715" s="26">
        <v>47683</v>
      </c>
      <c r="F6715" s="26" t="s">
        <v>14</v>
      </c>
      <c r="G6715" s="26" t="s">
        <v>15</v>
      </c>
      <c r="H6715" s="26" t="s">
        <v>16</v>
      </c>
      <c r="I6715" s="26">
        <v>1</v>
      </c>
      <c r="J6715" s="26">
        <v>25.8</v>
      </c>
      <c r="K6715" s="26">
        <v>9.7</v>
      </c>
      <c r="L6715" s="26" t="s">
        <v>560</v>
      </c>
      <c r="M6715" s="7">
        <v>16077</v>
      </c>
      <c r="N6715" s="26" t="s">
        <v>49</v>
      </c>
      <c r="O6715" s="27">
        <v>25.8</v>
      </c>
      <c r="P6715" s="27" t="s">
        <v>18</v>
      </c>
    </row>
    <row r="6716" ht="14.25" spans="1:16">
      <c r="A6716" s="25">
        <v>45438.90625</v>
      </c>
      <c r="B6716" s="26">
        <v>58169490</v>
      </c>
      <c r="C6716" s="26">
        <v>106399</v>
      </c>
      <c r="D6716" s="26" t="s">
        <v>48</v>
      </c>
      <c r="E6716" s="26">
        <v>47683</v>
      </c>
      <c r="F6716" s="26" t="s">
        <v>14</v>
      </c>
      <c r="G6716" s="26" t="s">
        <v>15</v>
      </c>
      <c r="H6716" s="26" t="s">
        <v>16</v>
      </c>
      <c r="I6716" s="26">
        <v>1</v>
      </c>
      <c r="J6716" s="26">
        <v>25.8</v>
      </c>
      <c r="K6716" s="26">
        <v>9.7</v>
      </c>
      <c r="L6716" s="26" t="s">
        <v>560</v>
      </c>
      <c r="M6716" s="7">
        <v>16077</v>
      </c>
      <c r="N6716" s="26" t="s">
        <v>49</v>
      </c>
      <c r="O6716" s="27">
        <v>25.8</v>
      </c>
      <c r="P6716" s="27" t="s">
        <v>18</v>
      </c>
    </row>
    <row r="6717" ht="14.25" spans="1:16">
      <c r="A6717" s="25">
        <v>45439.3986111111</v>
      </c>
      <c r="B6717" s="26">
        <v>58171922</v>
      </c>
      <c r="C6717" s="26">
        <v>106399</v>
      </c>
      <c r="D6717" s="26" t="s">
        <v>48</v>
      </c>
      <c r="E6717" s="26">
        <v>47683</v>
      </c>
      <c r="F6717" s="26" t="s">
        <v>14</v>
      </c>
      <c r="G6717" s="26" t="s">
        <v>15</v>
      </c>
      <c r="H6717" s="26" t="s">
        <v>16</v>
      </c>
      <c r="I6717" s="26">
        <v>1</v>
      </c>
      <c r="J6717" s="26">
        <v>25.8</v>
      </c>
      <c r="K6717" s="26">
        <v>9.7</v>
      </c>
      <c r="L6717" s="26" t="s">
        <v>560</v>
      </c>
      <c r="M6717" s="7">
        <v>16077</v>
      </c>
      <c r="N6717" s="26" t="s">
        <v>49</v>
      </c>
      <c r="O6717" s="27">
        <v>25.8</v>
      </c>
      <c r="P6717" s="27" t="s">
        <v>18</v>
      </c>
    </row>
    <row r="6718" ht="14.25" spans="1:16">
      <c r="A6718" s="25">
        <v>45439.5006944444</v>
      </c>
      <c r="B6718" s="26">
        <v>58172524</v>
      </c>
      <c r="C6718" s="26">
        <v>106399</v>
      </c>
      <c r="D6718" s="26" t="s">
        <v>48</v>
      </c>
      <c r="E6718" s="26">
        <v>47683</v>
      </c>
      <c r="F6718" s="26" t="s">
        <v>14</v>
      </c>
      <c r="G6718" s="26" t="s">
        <v>15</v>
      </c>
      <c r="H6718" s="26" t="s">
        <v>16</v>
      </c>
      <c r="I6718" s="26">
        <v>2</v>
      </c>
      <c r="J6718" s="26">
        <v>51.6</v>
      </c>
      <c r="K6718" s="26">
        <v>19.4</v>
      </c>
      <c r="L6718" s="26" t="s">
        <v>560</v>
      </c>
      <c r="M6718" s="7">
        <v>15850</v>
      </c>
      <c r="N6718" s="26" t="s">
        <v>390</v>
      </c>
      <c r="O6718" s="27">
        <v>25.8</v>
      </c>
      <c r="P6718" s="27" t="s">
        <v>18</v>
      </c>
    </row>
    <row r="6719" ht="14.25" spans="1:16">
      <c r="A6719" s="25">
        <v>45439.5743055556</v>
      </c>
      <c r="B6719" s="26">
        <v>58175830</v>
      </c>
      <c r="C6719" s="26">
        <v>106399</v>
      </c>
      <c r="D6719" s="26" t="s">
        <v>48</v>
      </c>
      <c r="E6719" s="26">
        <v>47683</v>
      </c>
      <c r="F6719" s="26" t="s">
        <v>14</v>
      </c>
      <c r="G6719" s="26" t="s">
        <v>15</v>
      </c>
      <c r="H6719" s="26" t="s">
        <v>16</v>
      </c>
      <c r="I6719" s="26">
        <v>1</v>
      </c>
      <c r="J6719" s="26">
        <v>25.8</v>
      </c>
      <c r="K6719" s="26">
        <v>9.7</v>
      </c>
      <c r="L6719" s="26" t="s">
        <v>560</v>
      </c>
      <c r="M6719" s="7">
        <v>6456</v>
      </c>
      <c r="N6719" s="26" t="s">
        <v>460</v>
      </c>
      <c r="O6719" s="27">
        <v>25.8</v>
      </c>
      <c r="P6719" s="27" t="s">
        <v>18</v>
      </c>
    </row>
    <row r="6720" ht="14.25" spans="1:16">
      <c r="A6720" s="25">
        <v>45440.3888888889</v>
      </c>
      <c r="B6720" s="26">
        <v>58183124</v>
      </c>
      <c r="C6720" s="26">
        <v>106399</v>
      </c>
      <c r="D6720" s="26" t="s">
        <v>48</v>
      </c>
      <c r="E6720" s="26">
        <v>47683</v>
      </c>
      <c r="F6720" s="26" t="s">
        <v>14</v>
      </c>
      <c r="G6720" s="26" t="s">
        <v>15</v>
      </c>
      <c r="H6720" s="26" t="s">
        <v>16</v>
      </c>
      <c r="I6720" s="26">
        <v>1</v>
      </c>
      <c r="J6720" s="26">
        <v>25.8</v>
      </c>
      <c r="K6720" s="26">
        <v>9.7</v>
      </c>
      <c r="L6720" s="26" t="s">
        <v>560</v>
      </c>
      <c r="M6720" s="7">
        <v>15850</v>
      </c>
      <c r="N6720" s="26" t="s">
        <v>390</v>
      </c>
      <c r="O6720" s="27">
        <v>25.8</v>
      </c>
      <c r="P6720" s="27" t="s">
        <v>18</v>
      </c>
    </row>
    <row r="6721" ht="14.25" spans="1:16">
      <c r="A6721" s="25">
        <v>45442.7972222222</v>
      </c>
      <c r="B6721" s="26">
        <v>58206792</v>
      </c>
      <c r="C6721" s="26">
        <v>106399</v>
      </c>
      <c r="D6721" s="26" t="s">
        <v>48</v>
      </c>
      <c r="E6721" s="26">
        <v>47683</v>
      </c>
      <c r="F6721" s="26" t="s">
        <v>14</v>
      </c>
      <c r="G6721" s="26" t="s">
        <v>15</v>
      </c>
      <c r="H6721" s="26" t="s">
        <v>16</v>
      </c>
      <c r="I6721" s="26">
        <v>1</v>
      </c>
      <c r="J6721" s="26">
        <v>25.8</v>
      </c>
      <c r="K6721" s="26">
        <v>9.7</v>
      </c>
      <c r="L6721" s="26" t="s">
        <v>560</v>
      </c>
      <c r="M6721" s="7">
        <v>16077</v>
      </c>
      <c r="N6721" s="26" t="s">
        <v>49</v>
      </c>
      <c r="O6721" s="27">
        <v>25.8</v>
      </c>
      <c r="P6721" s="27" t="s">
        <v>18</v>
      </c>
    </row>
    <row r="6722" ht="14.25" spans="1:16">
      <c r="A6722" s="25">
        <v>45442.8777777778</v>
      </c>
      <c r="B6722" s="26">
        <v>58209355</v>
      </c>
      <c r="C6722" s="26">
        <v>106399</v>
      </c>
      <c r="D6722" s="26" t="s">
        <v>48</v>
      </c>
      <c r="E6722" s="26">
        <v>47683</v>
      </c>
      <c r="F6722" s="26" t="s">
        <v>14</v>
      </c>
      <c r="G6722" s="26" t="s">
        <v>15</v>
      </c>
      <c r="H6722" s="26" t="s">
        <v>16</v>
      </c>
      <c r="I6722" s="26">
        <v>1</v>
      </c>
      <c r="J6722" s="26">
        <v>24.33</v>
      </c>
      <c r="K6722" s="26">
        <v>8.23</v>
      </c>
      <c r="L6722" s="26" t="s">
        <v>934</v>
      </c>
      <c r="M6722" s="7">
        <v>6456</v>
      </c>
      <c r="N6722" s="26" t="s">
        <v>460</v>
      </c>
      <c r="O6722" s="27">
        <v>24.33</v>
      </c>
      <c r="P6722" s="27" t="s">
        <v>18</v>
      </c>
    </row>
    <row r="6723" ht="14.25" spans="1:16">
      <c r="A6723" s="25">
        <v>45417.81875</v>
      </c>
      <c r="B6723" s="26">
        <v>57927726</v>
      </c>
      <c r="C6723" s="26">
        <v>106485</v>
      </c>
      <c r="D6723" s="26" t="s">
        <v>430</v>
      </c>
      <c r="E6723" s="26">
        <v>47683</v>
      </c>
      <c r="F6723" s="26" t="s">
        <v>14</v>
      </c>
      <c r="G6723" s="26" t="s">
        <v>15</v>
      </c>
      <c r="H6723" s="26" t="s">
        <v>16</v>
      </c>
      <c r="I6723" s="26">
        <v>1</v>
      </c>
      <c r="J6723" s="26">
        <v>25.8</v>
      </c>
      <c r="K6723" s="26">
        <v>9.7</v>
      </c>
      <c r="L6723" s="26" t="s">
        <v>560</v>
      </c>
      <c r="M6723" s="7">
        <v>1004370</v>
      </c>
      <c r="N6723" s="26" t="s">
        <v>341</v>
      </c>
      <c r="O6723" s="27">
        <v>25.8</v>
      </c>
      <c r="P6723" s="27" t="s">
        <v>18</v>
      </c>
    </row>
    <row r="6724" ht="14.25" spans="1:16">
      <c r="A6724" s="25">
        <v>45419.8743055556</v>
      </c>
      <c r="B6724" s="26">
        <v>57951746</v>
      </c>
      <c r="C6724" s="26">
        <v>106485</v>
      </c>
      <c r="D6724" s="26" t="s">
        <v>430</v>
      </c>
      <c r="E6724" s="26">
        <v>47683</v>
      </c>
      <c r="F6724" s="26" t="s">
        <v>14</v>
      </c>
      <c r="G6724" s="26" t="s">
        <v>15</v>
      </c>
      <c r="H6724" s="26" t="s">
        <v>16</v>
      </c>
      <c r="I6724" s="26">
        <v>1</v>
      </c>
      <c r="J6724" s="26">
        <v>25.8</v>
      </c>
      <c r="K6724" s="26">
        <v>9.7</v>
      </c>
      <c r="L6724" s="26" t="s">
        <v>560</v>
      </c>
      <c r="M6724" s="7">
        <v>1004370</v>
      </c>
      <c r="N6724" s="26" t="s">
        <v>341</v>
      </c>
      <c r="O6724" s="27">
        <v>25.8</v>
      </c>
      <c r="P6724" s="27" t="s">
        <v>18</v>
      </c>
    </row>
    <row r="6725" ht="14.25" spans="1:16">
      <c r="A6725" s="25">
        <v>45419.8743055556</v>
      </c>
      <c r="B6725" s="26">
        <v>57951746</v>
      </c>
      <c r="C6725" s="26">
        <v>106485</v>
      </c>
      <c r="D6725" s="26" t="s">
        <v>430</v>
      </c>
      <c r="E6725" s="26">
        <v>47683</v>
      </c>
      <c r="F6725" s="26" t="s">
        <v>14</v>
      </c>
      <c r="G6725" s="26" t="s">
        <v>15</v>
      </c>
      <c r="H6725" s="26" t="s">
        <v>16</v>
      </c>
      <c r="I6725" s="26">
        <v>1</v>
      </c>
      <c r="J6725" s="26">
        <v>25.79</v>
      </c>
      <c r="K6725" s="26">
        <v>9.69</v>
      </c>
      <c r="L6725" s="26" t="s">
        <v>567</v>
      </c>
      <c r="M6725" s="7">
        <v>1004370</v>
      </c>
      <c r="N6725" s="26" t="s">
        <v>341</v>
      </c>
      <c r="O6725" s="27">
        <v>25.79</v>
      </c>
      <c r="P6725" s="27" t="s">
        <v>18</v>
      </c>
    </row>
    <row r="6726" ht="14.25" spans="1:16">
      <c r="A6726" s="25">
        <v>45419.8743055556</v>
      </c>
      <c r="B6726" s="26">
        <v>57951746</v>
      </c>
      <c r="C6726" s="26">
        <v>106485</v>
      </c>
      <c r="D6726" s="26" t="s">
        <v>430</v>
      </c>
      <c r="E6726" s="26">
        <v>47683</v>
      </c>
      <c r="F6726" s="26" t="s">
        <v>14</v>
      </c>
      <c r="G6726" s="26" t="s">
        <v>15</v>
      </c>
      <c r="H6726" s="26" t="s">
        <v>16</v>
      </c>
      <c r="I6726" s="26">
        <v>1</v>
      </c>
      <c r="J6726" s="26">
        <v>25.8</v>
      </c>
      <c r="K6726" s="26">
        <v>9.7</v>
      </c>
      <c r="L6726" s="26" t="s">
        <v>560</v>
      </c>
      <c r="M6726" s="7">
        <v>1004370</v>
      </c>
      <c r="N6726" s="26" t="s">
        <v>341</v>
      </c>
      <c r="O6726" s="27">
        <v>25.8</v>
      </c>
      <c r="P6726" s="27" t="s">
        <v>18</v>
      </c>
    </row>
    <row r="6727" ht="14.25" spans="1:16">
      <c r="A6727" s="25">
        <v>45421.4083333333</v>
      </c>
      <c r="B6727" s="26">
        <v>57963855</v>
      </c>
      <c r="C6727" s="26">
        <v>106485</v>
      </c>
      <c r="D6727" s="26" t="s">
        <v>430</v>
      </c>
      <c r="E6727" s="26">
        <v>47683</v>
      </c>
      <c r="F6727" s="26" t="s">
        <v>14</v>
      </c>
      <c r="G6727" s="26" t="s">
        <v>15</v>
      </c>
      <c r="H6727" s="26" t="s">
        <v>16</v>
      </c>
      <c r="I6727" s="26">
        <v>2</v>
      </c>
      <c r="J6727" s="26">
        <v>46.6</v>
      </c>
      <c r="K6727" s="26">
        <v>14.6</v>
      </c>
      <c r="L6727" s="26" t="s">
        <v>935</v>
      </c>
      <c r="M6727" s="7">
        <v>16045</v>
      </c>
      <c r="N6727" s="26" t="s">
        <v>222</v>
      </c>
      <c r="O6727" s="27">
        <v>23.3</v>
      </c>
      <c r="P6727" s="27" t="s">
        <v>18</v>
      </c>
    </row>
    <row r="6728" ht="14.25" spans="1:16">
      <c r="A6728" s="25">
        <v>45423.3458333333</v>
      </c>
      <c r="B6728" s="26">
        <v>57983863</v>
      </c>
      <c r="C6728" s="26">
        <v>106485</v>
      </c>
      <c r="D6728" s="26" t="s">
        <v>430</v>
      </c>
      <c r="E6728" s="26">
        <v>47683</v>
      </c>
      <c r="F6728" s="26" t="s">
        <v>14</v>
      </c>
      <c r="G6728" s="26" t="s">
        <v>15</v>
      </c>
      <c r="H6728" s="26" t="s">
        <v>16</v>
      </c>
      <c r="I6728" s="26">
        <v>1</v>
      </c>
      <c r="J6728" s="26">
        <v>25.8</v>
      </c>
      <c r="K6728" s="26">
        <v>9.8</v>
      </c>
      <c r="L6728" s="26" t="s">
        <v>632</v>
      </c>
      <c r="M6728" s="7">
        <v>1004370</v>
      </c>
      <c r="N6728" s="26" t="s">
        <v>341</v>
      </c>
      <c r="O6728" s="27">
        <v>25.8</v>
      </c>
      <c r="P6728" s="27" t="s">
        <v>18</v>
      </c>
    </row>
    <row r="6729" ht="14.25" spans="1:16">
      <c r="A6729" s="25">
        <v>45424.8006944444</v>
      </c>
      <c r="B6729" s="26">
        <v>58003846</v>
      </c>
      <c r="C6729" s="26">
        <v>106485</v>
      </c>
      <c r="D6729" s="26" t="s">
        <v>430</v>
      </c>
      <c r="E6729" s="26">
        <v>47683</v>
      </c>
      <c r="F6729" s="26" t="s">
        <v>14</v>
      </c>
      <c r="G6729" s="26" t="s">
        <v>15</v>
      </c>
      <c r="H6729" s="26" t="s">
        <v>16</v>
      </c>
      <c r="I6729" s="26">
        <v>1</v>
      </c>
      <c r="J6729" s="26">
        <v>25.8</v>
      </c>
      <c r="K6729" s="26">
        <v>9.7</v>
      </c>
      <c r="L6729" s="26" t="s">
        <v>560</v>
      </c>
      <c r="M6729" s="7">
        <v>1004370</v>
      </c>
      <c r="N6729" s="26" t="s">
        <v>341</v>
      </c>
      <c r="O6729" s="27">
        <v>25.8</v>
      </c>
      <c r="P6729" s="27" t="s">
        <v>18</v>
      </c>
    </row>
    <row r="6730" ht="14.25" spans="1:16">
      <c r="A6730" s="25">
        <v>45426.4805555556</v>
      </c>
      <c r="B6730" s="26">
        <v>58024141</v>
      </c>
      <c r="C6730" s="26">
        <v>106485</v>
      </c>
      <c r="D6730" s="26" t="s">
        <v>430</v>
      </c>
      <c r="E6730" s="26">
        <v>47683</v>
      </c>
      <c r="F6730" s="26" t="s">
        <v>14</v>
      </c>
      <c r="G6730" s="26" t="s">
        <v>15</v>
      </c>
      <c r="H6730" s="26" t="s">
        <v>16</v>
      </c>
      <c r="I6730" s="26">
        <v>1</v>
      </c>
      <c r="J6730" s="26">
        <v>25.8</v>
      </c>
      <c r="K6730" s="26">
        <v>9.7</v>
      </c>
      <c r="L6730" s="26" t="s">
        <v>560</v>
      </c>
      <c r="M6730" s="7">
        <v>1004370</v>
      </c>
      <c r="N6730" s="26" t="s">
        <v>341</v>
      </c>
      <c r="O6730" s="27">
        <v>25.8</v>
      </c>
      <c r="P6730" s="27" t="s">
        <v>18</v>
      </c>
    </row>
    <row r="6731" ht="14.25" spans="1:16">
      <c r="A6731" s="25">
        <v>45428.4555555556</v>
      </c>
      <c r="B6731" s="26">
        <v>58047916</v>
      </c>
      <c r="C6731" s="26">
        <v>106485</v>
      </c>
      <c r="D6731" s="26" t="s">
        <v>430</v>
      </c>
      <c r="E6731" s="26">
        <v>47683</v>
      </c>
      <c r="F6731" s="26" t="s">
        <v>14</v>
      </c>
      <c r="G6731" s="26" t="s">
        <v>15</v>
      </c>
      <c r="H6731" s="26" t="s">
        <v>16</v>
      </c>
      <c r="I6731" s="26">
        <v>1</v>
      </c>
      <c r="J6731" s="26">
        <v>25.8</v>
      </c>
      <c r="K6731" s="26">
        <v>9.7</v>
      </c>
      <c r="L6731" s="26" t="s">
        <v>560</v>
      </c>
      <c r="M6731" s="7">
        <v>1004290</v>
      </c>
      <c r="N6731" s="26" t="s">
        <v>264</v>
      </c>
      <c r="O6731" s="27">
        <v>25.8</v>
      </c>
      <c r="P6731" s="27" t="s">
        <v>18</v>
      </c>
    </row>
    <row r="6732" ht="14.25" spans="1:16">
      <c r="A6732" s="25">
        <v>45430.4173611111</v>
      </c>
      <c r="B6732" s="26">
        <v>58070064</v>
      </c>
      <c r="C6732" s="26">
        <v>106485</v>
      </c>
      <c r="D6732" s="26" t="s">
        <v>430</v>
      </c>
      <c r="E6732" s="26">
        <v>47683</v>
      </c>
      <c r="F6732" s="26" t="s">
        <v>14</v>
      </c>
      <c r="G6732" s="26" t="s">
        <v>15</v>
      </c>
      <c r="H6732" s="26" t="s">
        <v>16</v>
      </c>
      <c r="I6732" s="26">
        <v>2</v>
      </c>
      <c r="J6732" s="26">
        <v>46.6</v>
      </c>
      <c r="K6732" s="26">
        <v>14.4</v>
      </c>
      <c r="L6732" s="26" t="s">
        <v>680</v>
      </c>
      <c r="M6732" s="7">
        <v>1004710</v>
      </c>
      <c r="N6732" s="26" t="s">
        <v>520</v>
      </c>
      <c r="O6732" s="27">
        <v>23.3</v>
      </c>
      <c r="P6732" s="27" t="s">
        <v>18</v>
      </c>
    </row>
    <row r="6733" ht="14.25" spans="1:16">
      <c r="A6733" s="25">
        <v>45431.4263888889</v>
      </c>
      <c r="B6733" s="26">
        <v>58082346</v>
      </c>
      <c r="C6733" s="26">
        <v>106485</v>
      </c>
      <c r="D6733" s="26" t="s">
        <v>430</v>
      </c>
      <c r="E6733" s="26">
        <v>47683</v>
      </c>
      <c r="F6733" s="26" t="s">
        <v>14</v>
      </c>
      <c r="G6733" s="26" t="s">
        <v>15</v>
      </c>
      <c r="H6733" s="26" t="s">
        <v>16</v>
      </c>
      <c r="I6733" s="26">
        <v>1</v>
      </c>
      <c r="J6733" s="26">
        <v>22.47</v>
      </c>
      <c r="K6733" s="26">
        <v>6.37</v>
      </c>
      <c r="L6733" s="26" t="s">
        <v>936</v>
      </c>
      <c r="M6733" s="7">
        <v>1004370</v>
      </c>
      <c r="N6733" s="26" t="s">
        <v>341</v>
      </c>
      <c r="O6733" s="27">
        <v>22.47</v>
      </c>
      <c r="P6733" s="27" t="s">
        <v>18</v>
      </c>
    </row>
    <row r="6734" ht="14.25" spans="1:16">
      <c r="A6734" s="25">
        <v>45431.65625</v>
      </c>
      <c r="B6734" s="26">
        <v>58085424</v>
      </c>
      <c r="C6734" s="26">
        <v>106485</v>
      </c>
      <c r="D6734" s="26" t="s">
        <v>430</v>
      </c>
      <c r="E6734" s="26">
        <v>47683</v>
      </c>
      <c r="F6734" s="26" t="s">
        <v>14</v>
      </c>
      <c r="G6734" s="26" t="s">
        <v>15</v>
      </c>
      <c r="H6734" s="26" t="s">
        <v>16</v>
      </c>
      <c r="I6734" s="26">
        <v>1</v>
      </c>
      <c r="J6734" s="26">
        <v>25.8</v>
      </c>
      <c r="K6734" s="26">
        <v>9.7</v>
      </c>
      <c r="L6734" s="26" t="s">
        <v>560</v>
      </c>
      <c r="M6734" s="7">
        <v>1004370</v>
      </c>
      <c r="N6734" s="26" t="s">
        <v>341</v>
      </c>
      <c r="O6734" s="27">
        <v>25.8</v>
      </c>
      <c r="P6734" s="27" t="s">
        <v>18</v>
      </c>
    </row>
    <row r="6735" ht="14.25" spans="1:16">
      <c r="A6735" s="25">
        <v>45431.7055555556</v>
      </c>
      <c r="B6735" s="26">
        <v>58087063</v>
      </c>
      <c r="C6735" s="26">
        <v>106485</v>
      </c>
      <c r="D6735" s="26" t="s">
        <v>430</v>
      </c>
      <c r="E6735" s="26">
        <v>47683</v>
      </c>
      <c r="F6735" s="26" t="s">
        <v>14</v>
      </c>
      <c r="G6735" s="26" t="s">
        <v>15</v>
      </c>
      <c r="H6735" s="26" t="s">
        <v>16</v>
      </c>
      <c r="I6735" s="26">
        <v>1</v>
      </c>
      <c r="J6735" s="26">
        <v>25.8</v>
      </c>
      <c r="K6735" s="26">
        <v>9.7</v>
      </c>
      <c r="L6735" s="26" t="s">
        <v>560</v>
      </c>
      <c r="M6735" s="7">
        <v>1004370</v>
      </c>
      <c r="N6735" s="26" t="s">
        <v>341</v>
      </c>
      <c r="O6735" s="27">
        <v>25.8</v>
      </c>
      <c r="P6735" s="27" t="s">
        <v>18</v>
      </c>
    </row>
    <row r="6736" ht="14.25" spans="1:16">
      <c r="A6736" s="25">
        <v>45431.8645833333</v>
      </c>
      <c r="B6736" s="26">
        <v>58090150</v>
      </c>
      <c r="C6736" s="26">
        <v>106485</v>
      </c>
      <c r="D6736" s="26" t="s">
        <v>430</v>
      </c>
      <c r="E6736" s="26">
        <v>47683</v>
      </c>
      <c r="F6736" s="26" t="s">
        <v>14</v>
      </c>
      <c r="G6736" s="26" t="s">
        <v>15</v>
      </c>
      <c r="H6736" s="26" t="s">
        <v>16</v>
      </c>
      <c r="I6736" s="26">
        <v>1</v>
      </c>
      <c r="J6736" s="26">
        <v>22.47</v>
      </c>
      <c r="K6736" s="26">
        <v>6.37</v>
      </c>
      <c r="L6736" s="26" t="s">
        <v>936</v>
      </c>
      <c r="M6736" s="7">
        <v>1004370</v>
      </c>
      <c r="N6736" s="26" t="s">
        <v>341</v>
      </c>
      <c r="O6736" s="27">
        <v>22.47</v>
      </c>
      <c r="P6736" s="27" t="s">
        <v>18</v>
      </c>
    </row>
    <row r="6737" ht="14.25" spans="1:16">
      <c r="A6737" s="25">
        <v>45432.4152777778</v>
      </c>
      <c r="B6737" s="26">
        <v>58094151</v>
      </c>
      <c r="C6737" s="26">
        <v>106485</v>
      </c>
      <c r="D6737" s="26" t="s">
        <v>430</v>
      </c>
      <c r="E6737" s="26">
        <v>47683</v>
      </c>
      <c r="F6737" s="26" t="s">
        <v>14</v>
      </c>
      <c r="G6737" s="26" t="s">
        <v>15</v>
      </c>
      <c r="H6737" s="26" t="s">
        <v>16</v>
      </c>
      <c r="I6737" s="26">
        <v>3</v>
      </c>
      <c r="J6737" s="26">
        <v>77.4</v>
      </c>
      <c r="K6737" s="26">
        <v>29.1</v>
      </c>
      <c r="L6737" s="26" t="s">
        <v>560</v>
      </c>
      <c r="M6737" s="7">
        <v>1004370</v>
      </c>
      <c r="N6737" s="26" t="s">
        <v>341</v>
      </c>
      <c r="O6737" s="27">
        <v>25.8</v>
      </c>
      <c r="P6737" s="27" t="s">
        <v>18</v>
      </c>
    </row>
    <row r="6738" ht="14.25" spans="1:16">
      <c r="A6738" s="25">
        <v>45432.4361111111</v>
      </c>
      <c r="B6738" s="26">
        <v>58094525</v>
      </c>
      <c r="C6738" s="26">
        <v>106485</v>
      </c>
      <c r="D6738" s="26" t="s">
        <v>430</v>
      </c>
      <c r="E6738" s="26">
        <v>47683</v>
      </c>
      <c r="F6738" s="26" t="s">
        <v>14</v>
      </c>
      <c r="G6738" s="26" t="s">
        <v>15</v>
      </c>
      <c r="H6738" s="26" t="s">
        <v>16</v>
      </c>
      <c r="I6738" s="26">
        <v>1</v>
      </c>
      <c r="J6738" s="26">
        <v>25.8</v>
      </c>
      <c r="K6738" s="26">
        <v>9.7</v>
      </c>
      <c r="L6738" s="26" t="s">
        <v>560</v>
      </c>
      <c r="M6738" s="7">
        <v>1004370</v>
      </c>
      <c r="N6738" s="26" t="s">
        <v>341</v>
      </c>
      <c r="O6738" s="27">
        <v>25.8</v>
      </c>
      <c r="P6738" s="27" t="s">
        <v>18</v>
      </c>
    </row>
    <row r="6739" ht="14.25" spans="1:16">
      <c r="A6739" s="25">
        <v>45435.4125</v>
      </c>
      <c r="B6739" s="26">
        <v>58128803</v>
      </c>
      <c r="C6739" s="26">
        <v>106485</v>
      </c>
      <c r="D6739" s="26" t="s">
        <v>430</v>
      </c>
      <c r="E6739" s="26">
        <v>47683</v>
      </c>
      <c r="F6739" s="26" t="s">
        <v>14</v>
      </c>
      <c r="G6739" s="26" t="s">
        <v>15</v>
      </c>
      <c r="H6739" s="26" t="s">
        <v>16</v>
      </c>
      <c r="I6739" s="26">
        <v>1</v>
      </c>
      <c r="J6739" s="26">
        <v>25.8</v>
      </c>
      <c r="K6739" s="26">
        <v>9.7</v>
      </c>
      <c r="L6739" s="26" t="s">
        <v>560</v>
      </c>
      <c r="M6739" s="7">
        <v>1004290</v>
      </c>
      <c r="N6739" s="26" t="s">
        <v>264</v>
      </c>
      <c r="O6739" s="27">
        <v>25.8</v>
      </c>
      <c r="P6739" s="27" t="s">
        <v>18</v>
      </c>
    </row>
    <row r="6740" ht="14.25" spans="1:16">
      <c r="A6740" s="25">
        <v>45435.8451388889</v>
      </c>
      <c r="B6740" s="26">
        <v>58134538</v>
      </c>
      <c r="C6740" s="26">
        <v>106485</v>
      </c>
      <c r="D6740" s="26" t="s">
        <v>430</v>
      </c>
      <c r="E6740" s="26">
        <v>47683</v>
      </c>
      <c r="F6740" s="26" t="s">
        <v>14</v>
      </c>
      <c r="G6740" s="26" t="s">
        <v>15</v>
      </c>
      <c r="H6740" s="26" t="s">
        <v>16</v>
      </c>
      <c r="I6740" s="26">
        <v>1</v>
      </c>
      <c r="J6740" s="26">
        <v>25.8</v>
      </c>
      <c r="K6740" s="26">
        <v>9.7</v>
      </c>
      <c r="L6740" s="26" t="s">
        <v>560</v>
      </c>
      <c r="M6740" s="7">
        <v>1004370</v>
      </c>
      <c r="N6740" s="26" t="s">
        <v>341</v>
      </c>
      <c r="O6740" s="27">
        <v>25.8</v>
      </c>
      <c r="P6740" s="27" t="s">
        <v>18</v>
      </c>
    </row>
    <row r="6741" ht="14.25" spans="1:16">
      <c r="A6741" s="25">
        <v>45437.6673611111</v>
      </c>
      <c r="B6741" s="26">
        <v>58154599</v>
      </c>
      <c r="C6741" s="26">
        <v>106485</v>
      </c>
      <c r="D6741" s="26" t="s">
        <v>430</v>
      </c>
      <c r="E6741" s="26">
        <v>47683</v>
      </c>
      <c r="F6741" s="26" t="s">
        <v>14</v>
      </c>
      <c r="G6741" s="26" t="s">
        <v>15</v>
      </c>
      <c r="H6741" s="26" t="s">
        <v>16</v>
      </c>
      <c r="I6741" s="26">
        <v>1</v>
      </c>
      <c r="J6741" s="26">
        <v>25.8</v>
      </c>
      <c r="K6741" s="26">
        <v>9.7</v>
      </c>
      <c r="L6741" s="26" t="s">
        <v>560</v>
      </c>
      <c r="M6741" s="7">
        <v>1004710</v>
      </c>
      <c r="N6741" s="26" t="s">
        <v>520</v>
      </c>
      <c r="O6741" s="27">
        <v>25.8</v>
      </c>
      <c r="P6741" s="27" t="s">
        <v>18</v>
      </c>
    </row>
    <row r="6742" ht="14.25" spans="1:16">
      <c r="A6742" s="25">
        <v>45438.6354166667</v>
      </c>
      <c r="B6742" s="26">
        <v>58164793</v>
      </c>
      <c r="C6742" s="26">
        <v>106485</v>
      </c>
      <c r="D6742" s="26" t="s">
        <v>430</v>
      </c>
      <c r="E6742" s="26">
        <v>47683</v>
      </c>
      <c r="F6742" s="26" t="s">
        <v>14</v>
      </c>
      <c r="G6742" s="26" t="s">
        <v>15</v>
      </c>
      <c r="H6742" s="26" t="s">
        <v>16</v>
      </c>
      <c r="I6742" s="26">
        <v>1</v>
      </c>
      <c r="J6742" s="26">
        <v>25.8</v>
      </c>
      <c r="K6742" s="26">
        <v>9.7</v>
      </c>
      <c r="L6742" s="26" t="s">
        <v>560</v>
      </c>
      <c r="M6742" s="7">
        <v>1004370</v>
      </c>
      <c r="N6742" s="26" t="s">
        <v>341</v>
      </c>
      <c r="O6742" s="27">
        <v>25.8</v>
      </c>
      <c r="P6742" s="27" t="s">
        <v>18</v>
      </c>
    </row>
    <row r="6743" ht="14.25" spans="1:16">
      <c r="A6743" s="25">
        <v>45438.8340277778</v>
      </c>
      <c r="B6743" s="26">
        <v>58168812</v>
      </c>
      <c r="C6743" s="26">
        <v>106485</v>
      </c>
      <c r="D6743" s="26" t="s">
        <v>430</v>
      </c>
      <c r="E6743" s="26">
        <v>47683</v>
      </c>
      <c r="F6743" s="26" t="s">
        <v>14</v>
      </c>
      <c r="G6743" s="26" t="s">
        <v>15</v>
      </c>
      <c r="H6743" s="26" t="s">
        <v>16</v>
      </c>
      <c r="I6743" s="26">
        <v>10</v>
      </c>
      <c r="J6743" s="26">
        <v>198</v>
      </c>
      <c r="K6743" s="26">
        <v>37</v>
      </c>
      <c r="L6743" s="26" t="s">
        <v>561</v>
      </c>
      <c r="M6743" s="7">
        <v>1004370</v>
      </c>
      <c r="N6743" s="26" t="s">
        <v>341</v>
      </c>
      <c r="O6743" s="27">
        <v>19.8</v>
      </c>
      <c r="P6743" s="27" t="s">
        <v>18</v>
      </c>
    </row>
    <row r="6744" ht="14.25" spans="1:16">
      <c r="A6744" s="25">
        <v>45440.4034722222</v>
      </c>
      <c r="B6744" s="26">
        <v>58184018</v>
      </c>
      <c r="C6744" s="26">
        <v>106485</v>
      </c>
      <c r="D6744" s="26" t="s">
        <v>430</v>
      </c>
      <c r="E6744" s="26">
        <v>47683</v>
      </c>
      <c r="F6744" s="26" t="s">
        <v>14</v>
      </c>
      <c r="G6744" s="26" t="s">
        <v>15</v>
      </c>
      <c r="H6744" s="26" t="s">
        <v>16</v>
      </c>
      <c r="I6744" s="26">
        <v>1</v>
      </c>
      <c r="J6744" s="26">
        <v>25.8</v>
      </c>
      <c r="K6744" s="26">
        <v>9.7</v>
      </c>
      <c r="L6744" s="26" t="s">
        <v>560</v>
      </c>
      <c r="M6744" s="7">
        <v>15789</v>
      </c>
      <c r="N6744" s="26" t="s">
        <v>548</v>
      </c>
      <c r="O6744" s="27">
        <v>25.8</v>
      </c>
      <c r="P6744" s="27" t="s">
        <v>18</v>
      </c>
    </row>
    <row r="6745" ht="14.25" spans="1:16">
      <c r="A6745" s="25">
        <v>45440.5694444444</v>
      </c>
      <c r="B6745" s="26">
        <v>58186042</v>
      </c>
      <c r="C6745" s="26">
        <v>106485</v>
      </c>
      <c r="D6745" s="26" t="s">
        <v>430</v>
      </c>
      <c r="E6745" s="26">
        <v>47683</v>
      </c>
      <c r="F6745" s="26" t="s">
        <v>14</v>
      </c>
      <c r="G6745" s="26" t="s">
        <v>15</v>
      </c>
      <c r="H6745" s="26" t="s">
        <v>16</v>
      </c>
      <c r="I6745" s="26">
        <v>-1</v>
      </c>
      <c r="J6745" s="26">
        <v>-25.8</v>
      </c>
      <c r="K6745" s="26">
        <v>-9.7</v>
      </c>
      <c r="L6745" s="26" t="s">
        <v>560</v>
      </c>
      <c r="M6745" s="7">
        <v>15789</v>
      </c>
      <c r="N6745" s="26" t="s">
        <v>548</v>
      </c>
      <c r="O6745" s="27">
        <v>25.8</v>
      </c>
      <c r="P6745" s="27" t="s">
        <v>18</v>
      </c>
    </row>
    <row r="6746" ht="14.25" spans="1:16">
      <c r="A6746" s="25">
        <v>45443.4465277778</v>
      </c>
      <c r="B6746" s="26">
        <v>58213287</v>
      </c>
      <c r="C6746" s="26">
        <v>106485</v>
      </c>
      <c r="D6746" s="26" t="s">
        <v>430</v>
      </c>
      <c r="E6746" s="26">
        <v>47683</v>
      </c>
      <c r="F6746" s="26" t="s">
        <v>14</v>
      </c>
      <c r="G6746" s="26" t="s">
        <v>15</v>
      </c>
      <c r="H6746" s="26" t="s">
        <v>16</v>
      </c>
      <c r="I6746" s="26">
        <v>3</v>
      </c>
      <c r="J6746" s="26">
        <v>77.4</v>
      </c>
      <c r="K6746" s="26">
        <v>29.1</v>
      </c>
      <c r="L6746" s="26" t="s">
        <v>560</v>
      </c>
      <c r="M6746" s="7">
        <v>1004290</v>
      </c>
      <c r="N6746" s="26" t="s">
        <v>264</v>
      </c>
      <c r="O6746" s="27">
        <v>25.8</v>
      </c>
      <c r="P6746" s="27" t="s">
        <v>18</v>
      </c>
    </row>
    <row r="6747" ht="14.25" spans="1:16">
      <c r="A6747" s="25">
        <v>45443.56875</v>
      </c>
      <c r="B6747" s="26">
        <v>58213654</v>
      </c>
      <c r="C6747" s="26">
        <v>106485</v>
      </c>
      <c r="D6747" s="26" t="s">
        <v>430</v>
      </c>
      <c r="E6747" s="26">
        <v>47683</v>
      </c>
      <c r="F6747" s="26" t="s">
        <v>14</v>
      </c>
      <c r="G6747" s="26" t="s">
        <v>15</v>
      </c>
      <c r="H6747" s="26" t="s">
        <v>16</v>
      </c>
      <c r="I6747" s="26">
        <v>3</v>
      </c>
      <c r="J6747" s="26">
        <v>77.4</v>
      </c>
      <c r="K6747" s="26">
        <v>29.1</v>
      </c>
      <c r="L6747" s="26" t="s">
        <v>560</v>
      </c>
      <c r="M6747" s="7">
        <v>1004290</v>
      </c>
      <c r="N6747" s="26" t="s">
        <v>264</v>
      </c>
      <c r="O6747" s="27">
        <v>25.8</v>
      </c>
      <c r="P6747" s="27" t="s">
        <v>18</v>
      </c>
    </row>
    <row r="6748" ht="14.25" spans="1:16">
      <c r="A6748" s="25">
        <v>45443.5951388889</v>
      </c>
      <c r="B6748" s="26">
        <v>58213721</v>
      </c>
      <c r="C6748" s="26">
        <v>106485</v>
      </c>
      <c r="D6748" s="26" t="s">
        <v>430</v>
      </c>
      <c r="E6748" s="26">
        <v>47683</v>
      </c>
      <c r="F6748" s="26" t="s">
        <v>14</v>
      </c>
      <c r="G6748" s="26" t="s">
        <v>15</v>
      </c>
      <c r="H6748" s="26" t="s">
        <v>16</v>
      </c>
      <c r="I6748" s="26">
        <v>1</v>
      </c>
      <c r="J6748" s="26">
        <v>25.8</v>
      </c>
      <c r="K6748" s="26">
        <v>9.7</v>
      </c>
      <c r="L6748" s="26" t="s">
        <v>560</v>
      </c>
      <c r="M6748" s="7">
        <v>1004370</v>
      </c>
      <c r="N6748" s="26" t="s">
        <v>341</v>
      </c>
      <c r="O6748" s="27">
        <v>25.8</v>
      </c>
      <c r="P6748" s="27" t="s">
        <v>18</v>
      </c>
    </row>
    <row r="6749" ht="14.25" spans="1:16">
      <c r="A6749" s="25">
        <v>45443.6694444444</v>
      </c>
      <c r="B6749" s="26">
        <v>58216997</v>
      </c>
      <c r="C6749" s="26">
        <v>106485</v>
      </c>
      <c r="D6749" s="26" t="s">
        <v>430</v>
      </c>
      <c r="E6749" s="26">
        <v>47683</v>
      </c>
      <c r="F6749" s="26" t="s">
        <v>14</v>
      </c>
      <c r="G6749" s="26" t="s">
        <v>15</v>
      </c>
      <c r="H6749" s="26" t="s">
        <v>16</v>
      </c>
      <c r="I6749" s="26">
        <v>1</v>
      </c>
      <c r="J6749" s="26">
        <v>25.8</v>
      </c>
      <c r="K6749" s="26">
        <v>9.7</v>
      </c>
      <c r="L6749" s="26" t="s">
        <v>560</v>
      </c>
      <c r="M6749" s="7">
        <v>1004710</v>
      </c>
      <c r="N6749" s="26" t="s">
        <v>520</v>
      </c>
      <c r="O6749" s="27">
        <v>25.8</v>
      </c>
      <c r="P6749" s="27" t="s">
        <v>18</v>
      </c>
    </row>
    <row r="6750" ht="14.25" spans="1:16">
      <c r="A6750" s="25">
        <v>45416.6840277778</v>
      </c>
      <c r="B6750" s="26">
        <v>57914921</v>
      </c>
      <c r="C6750" s="26">
        <v>106568</v>
      </c>
      <c r="D6750" s="26" t="s">
        <v>363</v>
      </c>
      <c r="E6750" s="26">
        <v>47683</v>
      </c>
      <c r="F6750" s="26" t="s">
        <v>14</v>
      </c>
      <c r="G6750" s="26" t="s">
        <v>15</v>
      </c>
      <c r="H6750" s="26" t="s">
        <v>16</v>
      </c>
      <c r="I6750" s="26">
        <v>1</v>
      </c>
      <c r="J6750" s="26">
        <v>25.8</v>
      </c>
      <c r="K6750" s="26">
        <v>9.7</v>
      </c>
      <c r="L6750" s="26" t="s">
        <v>560</v>
      </c>
      <c r="M6750" s="7">
        <v>26604</v>
      </c>
      <c r="N6750" s="26" t="s">
        <v>364</v>
      </c>
      <c r="O6750" s="27">
        <v>25.8</v>
      </c>
      <c r="P6750" s="27" t="s">
        <v>18</v>
      </c>
    </row>
    <row r="6751" ht="14.25" spans="1:16">
      <c r="A6751" s="25">
        <v>45417.5611111111</v>
      </c>
      <c r="B6751" s="26">
        <v>57924036</v>
      </c>
      <c r="C6751" s="26">
        <v>106568</v>
      </c>
      <c r="D6751" s="26" t="s">
        <v>363</v>
      </c>
      <c r="E6751" s="26">
        <v>47683</v>
      </c>
      <c r="F6751" s="26" t="s">
        <v>14</v>
      </c>
      <c r="G6751" s="26" t="s">
        <v>15</v>
      </c>
      <c r="H6751" s="26" t="s">
        <v>16</v>
      </c>
      <c r="I6751" s="26">
        <v>2</v>
      </c>
      <c r="J6751" s="26">
        <v>51.6</v>
      </c>
      <c r="K6751" s="26">
        <v>19.4</v>
      </c>
      <c r="L6751" s="26" t="s">
        <v>560</v>
      </c>
      <c r="M6751" s="7">
        <v>26604</v>
      </c>
      <c r="N6751" s="26" t="s">
        <v>364</v>
      </c>
      <c r="O6751" s="27">
        <v>25.8</v>
      </c>
      <c r="P6751" s="27" t="s">
        <v>18</v>
      </c>
    </row>
    <row r="6752" ht="14.25" spans="1:16">
      <c r="A6752" s="25">
        <v>45418.5145833333</v>
      </c>
      <c r="B6752" s="26">
        <v>57934143</v>
      </c>
      <c r="C6752" s="26">
        <v>106568</v>
      </c>
      <c r="D6752" s="26" t="s">
        <v>363</v>
      </c>
      <c r="E6752" s="26">
        <v>47683</v>
      </c>
      <c r="F6752" s="26" t="s">
        <v>14</v>
      </c>
      <c r="G6752" s="26" t="s">
        <v>15</v>
      </c>
      <c r="H6752" s="26" t="s">
        <v>16</v>
      </c>
      <c r="I6752" s="26">
        <v>2</v>
      </c>
      <c r="J6752" s="26">
        <v>51.6</v>
      </c>
      <c r="K6752" s="26">
        <v>19.4</v>
      </c>
      <c r="L6752" s="26" t="s">
        <v>560</v>
      </c>
      <c r="M6752" s="7">
        <v>26604</v>
      </c>
      <c r="N6752" s="26" t="s">
        <v>364</v>
      </c>
      <c r="O6752" s="27">
        <v>25.8</v>
      </c>
      <c r="P6752" s="27" t="s">
        <v>18</v>
      </c>
    </row>
    <row r="6753" ht="14.25" spans="1:16">
      <c r="A6753" s="25">
        <v>45421.5680555556</v>
      </c>
      <c r="B6753" s="26">
        <v>57967076</v>
      </c>
      <c r="C6753" s="26">
        <v>106568</v>
      </c>
      <c r="D6753" s="26" t="s">
        <v>363</v>
      </c>
      <c r="E6753" s="26">
        <v>47683</v>
      </c>
      <c r="F6753" s="26" t="s">
        <v>14</v>
      </c>
      <c r="G6753" s="26" t="s">
        <v>15</v>
      </c>
      <c r="H6753" s="26" t="s">
        <v>16</v>
      </c>
      <c r="I6753" s="26">
        <v>1</v>
      </c>
      <c r="J6753" s="26">
        <v>25.8</v>
      </c>
      <c r="K6753" s="26">
        <v>9.7</v>
      </c>
      <c r="L6753" s="26" t="s">
        <v>560</v>
      </c>
      <c r="M6753" s="7">
        <v>11642</v>
      </c>
      <c r="N6753" s="26" t="s">
        <v>184</v>
      </c>
      <c r="O6753" s="27">
        <v>25.8</v>
      </c>
      <c r="P6753" s="27" t="s">
        <v>18</v>
      </c>
    </row>
    <row r="6754" ht="14.25" spans="1:16">
      <c r="A6754" s="25">
        <v>45426.7881944444</v>
      </c>
      <c r="B6754" s="26">
        <v>58028811</v>
      </c>
      <c r="C6754" s="26">
        <v>106568</v>
      </c>
      <c r="D6754" s="26" t="s">
        <v>363</v>
      </c>
      <c r="E6754" s="26">
        <v>47683</v>
      </c>
      <c r="F6754" s="26" t="s">
        <v>14</v>
      </c>
      <c r="G6754" s="26" t="s">
        <v>15</v>
      </c>
      <c r="H6754" s="26" t="s">
        <v>16</v>
      </c>
      <c r="I6754" s="26">
        <v>1</v>
      </c>
      <c r="J6754" s="26">
        <v>25.8</v>
      </c>
      <c r="K6754" s="26">
        <v>9.7</v>
      </c>
      <c r="L6754" s="26" t="s">
        <v>560</v>
      </c>
      <c r="M6754" s="7">
        <v>26604</v>
      </c>
      <c r="N6754" s="26" t="s">
        <v>364</v>
      </c>
      <c r="O6754" s="27">
        <v>25.8</v>
      </c>
      <c r="P6754" s="27" t="s">
        <v>18</v>
      </c>
    </row>
    <row r="6755" ht="14.25" spans="1:16">
      <c r="A6755" s="25">
        <v>45428.5847222222</v>
      </c>
      <c r="B6755" s="26">
        <v>58049292</v>
      </c>
      <c r="C6755" s="26">
        <v>106568</v>
      </c>
      <c r="D6755" s="26" t="s">
        <v>363</v>
      </c>
      <c r="E6755" s="26">
        <v>47683</v>
      </c>
      <c r="F6755" s="26" t="s">
        <v>14</v>
      </c>
      <c r="G6755" s="26" t="s">
        <v>15</v>
      </c>
      <c r="H6755" s="26" t="s">
        <v>16</v>
      </c>
      <c r="I6755" s="26">
        <v>1</v>
      </c>
      <c r="J6755" s="26">
        <v>25.8</v>
      </c>
      <c r="K6755" s="26">
        <v>9.7</v>
      </c>
      <c r="L6755" s="26" t="s">
        <v>560</v>
      </c>
      <c r="M6755" s="7">
        <v>11642</v>
      </c>
      <c r="N6755" s="26" t="s">
        <v>184</v>
      </c>
      <c r="O6755" s="27">
        <v>25.8</v>
      </c>
      <c r="P6755" s="27" t="s">
        <v>18</v>
      </c>
    </row>
    <row r="6756" ht="14.25" spans="1:16">
      <c r="A6756" s="25">
        <v>45431.4805555556</v>
      </c>
      <c r="B6756" s="26">
        <v>58083279</v>
      </c>
      <c r="C6756" s="26">
        <v>106568</v>
      </c>
      <c r="D6756" s="26" t="s">
        <v>363</v>
      </c>
      <c r="E6756" s="26">
        <v>47683</v>
      </c>
      <c r="F6756" s="26" t="s">
        <v>14</v>
      </c>
      <c r="G6756" s="26" t="s">
        <v>15</v>
      </c>
      <c r="H6756" s="26" t="s">
        <v>16</v>
      </c>
      <c r="I6756" s="26">
        <v>1</v>
      </c>
      <c r="J6756" s="26">
        <v>25.8</v>
      </c>
      <c r="K6756" s="26">
        <v>9.7</v>
      </c>
      <c r="L6756" s="26" t="s">
        <v>560</v>
      </c>
      <c r="M6756" s="7">
        <v>26604</v>
      </c>
      <c r="N6756" s="26" t="s">
        <v>364</v>
      </c>
      <c r="O6756" s="27">
        <v>25.8</v>
      </c>
      <c r="P6756" s="27" t="s">
        <v>18</v>
      </c>
    </row>
    <row r="6757" ht="14.25" spans="1:16">
      <c r="A6757" s="25">
        <v>45436.4409722222</v>
      </c>
      <c r="B6757" s="26">
        <v>58140004</v>
      </c>
      <c r="C6757" s="26">
        <v>106568</v>
      </c>
      <c r="D6757" s="26" t="s">
        <v>363</v>
      </c>
      <c r="E6757" s="26">
        <v>47683</v>
      </c>
      <c r="F6757" s="26" t="s">
        <v>14</v>
      </c>
      <c r="G6757" s="26" t="s">
        <v>15</v>
      </c>
      <c r="H6757" s="26" t="s">
        <v>16</v>
      </c>
      <c r="I6757" s="26">
        <v>10</v>
      </c>
      <c r="J6757" s="26">
        <v>258</v>
      </c>
      <c r="K6757" s="26">
        <v>97</v>
      </c>
      <c r="L6757" s="26" t="s">
        <v>560</v>
      </c>
      <c r="M6757" s="7">
        <v>26604</v>
      </c>
      <c r="N6757" s="26" t="s">
        <v>364</v>
      </c>
      <c r="O6757" s="27">
        <v>25.8</v>
      </c>
      <c r="P6757" s="27" t="s">
        <v>18</v>
      </c>
    </row>
    <row r="6758" ht="14.25" spans="1:16">
      <c r="A6758" s="25">
        <v>45436.63125</v>
      </c>
      <c r="B6758" s="26">
        <v>58140795</v>
      </c>
      <c r="C6758" s="26">
        <v>106568</v>
      </c>
      <c r="D6758" s="26" t="s">
        <v>363</v>
      </c>
      <c r="E6758" s="26">
        <v>47683</v>
      </c>
      <c r="F6758" s="26" t="s">
        <v>14</v>
      </c>
      <c r="G6758" s="26" t="s">
        <v>15</v>
      </c>
      <c r="H6758" s="26" t="s">
        <v>16</v>
      </c>
      <c r="I6758" s="26">
        <v>1</v>
      </c>
      <c r="J6758" s="26">
        <v>25.8</v>
      </c>
      <c r="K6758" s="26">
        <v>9.7</v>
      </c>
      <c r="L6758" s="26" t="s">
        <v>560</v>
      </c>
      <c r="M6758" s="7">
        <v>26604</v>
      </c>
      <c r="N6758" s="26" t="s">
        <v>364</v>
      </c>
      <c r="O6758" s="27">
        <v>25.8</v>
      </c>
      <c r="P6758" s="27" t="s">
        <v>18</v>
      </c>
    </row>
    <row r="6759" ht="14.25" spans="1:16">
      <c r="A6759" s="25">
        <v>45436.6972222222</v>
      </c>
      <c r="B6759" s="26">
        <v>58143809</v>
      </c>
      <c r="C6759" s="26">
        <v>106568</v>
      </c>
      <c r="D6759" s="26" t="s">
        <v>363</v>
      </c>
      <c r="E6759" s="26">
        <v>47683</v>
      </c>
      <c r="F6759" s="26" t="s">
        <v>14</v>
      </c>
      <c r="G6759" s="26" t="s">
        <v>15</v>
      </c>
      <c r="H6759" s="26" t="s">
        <v>16</v>
      </c>
      <c r="I6759" s="26">
        <v>1</v>
      </c>
      <c r="J6759" s="26">
        <v>25.8</v>
      </c>
      <c r="K6759" s="26">
        <v>9.7</v>
      </c>
      <c r="L6759" s="26" t="s">
        <v>560</v>
      </c>
      <c r="M6759" s="7">
        <v>26604</v>
      </c>
      <c r="N6759" s="26" t="s">
        <v>364</v>
      </c>
      <c r="O6759" s="27">
        <v>25.8</v>
      </c>
      <c r="P6759" s="27" t="s">
        <v>18</v>
      </c>
    </row>
    <row r="6760" ht="14.25" spans="1:16">
      <c r="A6760" s="25">
        <v>45437.39375</v>
      </c>
      <c r="B6760" s="26">
        <v>58149604</v>
      </c>
      <c r="C6760" s="26">
        <v>106568</v>
      </c>
      <c r="D6760" s="26" t="s">
        <v>363</v>
      </c>
      <c r="E6760" s="26">
        <v>47683</v>
      </c>
      <c r="F6760" s="26" t="s">
        <v>14</v>
      </c>
      <c r="G6760" s="26" t="s">
        <v>15</v>
      </c>
      <c r="H6760" s="26" t="s">
        <v>16</v>
      </c>
      <c r="I6760" s="26">
        <v>1</v>
      </c>
      <c r="J6760" s="26">
        <v>25.8</v>
      </c>
      <c r="K6760" s="26">
        <v>9.7</v>
      </c>
      <c r="L6760" s="26" t="s">
        <v>560</v>
      </c>
      <c r="M6760" s="7">
        <v>26604</v>
      </c>
      <c r="N6760" s="26" t="s">
        <v>364</v>
      </c>
      <c r="O6760" s="27">
        <v>25.8</v>
      </c>
      <c r="P6760" s="27" t="s">
        <v>18</v>
      </c>
    </row>
    <row r="6761" ht="14.25" spans="1:16">
      <c r="A6761" s="25">
        <v>45437.4423611111</v>
      </c>
      <c r="B6761" s="26">
        <v>58150161</v>
      </c>
      <c r="C6761" s="26">
        <v>106568</v>
      </c>
      <c r="D6761" s="26" t="s">
        <v>363</v>
      </c>
      <c r="E6761" s="26">
        <v>47683</v>
      </c>
      <c r="F6761" s="26" t="s">
        <v>14</v>
      </c>
      <c r="G6761" s="26" t="s">
        <v>15</v>
      </c>
      <c r="H6761" s="26" t="s">
        <v>16</v>
      </c>
      <c r="I6761" s="26">
        <v>7</v>
      </c>
      <c r="J6761" s="26">
        <v>180.6</v>
      </c>
      <c r="K6761" s="26">
        <v>67.9</v>
      </c>
      <c r="L6761" s="26" t="s">
        <v>560</v>
      </c>
      <c r="M6761" s="7">
        <v>26604</v>
      </c>
      <c r="N6761" s="26" t="s">
        <v>364</v>
      </c>
      <c r="O6761" s="27">
        <v>25.8</v>
      </c>
      <c r="P6761" s="27" t="s">
        <v>18</v>
      </c>
    </row>
    <row r="6762" ht="14.25" spans="1:16">
      <c r="A6762" s="25">
        <v>45437.4506944444</v>
      </c>
      <c r="B6762" s="26">
        <v>58150221</v>
      </c>
      <c r="C6762" s="26">
        <v>106568</v>
      </c>
      <c r="D6762" s="26" t="s">
        <v>363</v>
      </c>
      <c r="E6762" s="26">
        <v>47683</v>
      </c>
      <c r="F6762" s="26" t="s">
        <v>14</v>
      </c>
      <c r="G6762" s="26" t="s">
        <v>15</v>
      </c>
      <c r="H6762" s="26" t="s">
        <v>16</v>
      </c>
      <c r="I6762" s="26">
        <v>2</v>
      </c>
      <c r="J6762" s="26">
        <v>51.6</v>
      </c>
      <c r="K6762" s="26">
        <v>19.4</v>
      </c>
      <c r="L6762" s="26" t="s">
        <v>560</v>
      </c>
      <c r="M6762" s="7">
        <v>26604</v>
      </c>
      <c r="N6762" s="26" t="s">
        <v>364</v>
      </c>
      <c r="O6762" s="27">
        <v>25.8</v>
      </c>
      <c r="P6762" s="27" t="s">
        <v>18</v>
      </c>
    </row>
    <row r="6763" ht="14.25" spans="1:16">
      <c r="A6763" s="25">
        <v>45437.6111111111</v>
      </c>
      <c r="B6763" s="26">
        <v>58154070</v>
      </c>
      <c r="C6763" s="26">
        <v>106568</v>
      </c>
      <c r="D6763" s="26" t="s">
        <v>363</v>
      </c>
      <c r="E6763" s="26">
        <v>47683</v>
      </c>
      <c r="F6763" s="26" t="s">
        <v>14</v>
      </c>
      <c r="G6763" s="26" t="s">
        <v>15</v>
      </c>
      <c r="H6763" s="26" t="s">
        <v>16</v>
      </c>
      <c r="I6763" s="26">
        <v>1</v>
      </c>
      <c r="J6763" s="26">
        <v>25.8</v>
      </c>
      <c r="K6763" s="26">
        <v>9.7</v>
      </c>
      <c r="L6763" s="26" t="s">
        <v>560</v>
      </c>
      <c r="M6763" s="7">
        <v>15720</v>
      </c>
      <c r="N6763" s="26" t="s">
        <v>368</v>
      </c>
      <c r="O6763" s="27">
        <v>25.8</v>
      </c>
      <c r="P6763" s="27" t="s">
        <v>18</v>
      </c>
    </row>
    <row r="6764" ht="14.25" spans="1:16">
      <c r="A6764" s="25">
        <v>45437.6159722222</v>
      </c>
      <c r="B6764" s="26">
        <v>58154099</v>
      </c>
      <c r="C6764" s="26">
        <v>106568</v>
      </c>
      <c r="D6764" s="26" t="s">
        <v>363</v>
      </c>
      <c r="E6764" s="26">
        <v>47683</v>
      </c>
      <c r="F6764" s="26" t="s">
        <v>14</v>
      </c>
      <c r="G6764" s="26" t="s">
        <v>15</v>
      </c>
      <c r="H6764" s="26" t="s">
        <v>16</v>
      </c>
      <c r="I6764" s="26">
        <v>1</v>
      </c>
      <c r="J6764" s="26">
        <v>25.8</v>
      </c>
      <c r="K6764" s="26">
        <v>9.7</v>
      </c>
      <c r="L6764" s="26" t="s">
        <v>560</v>
      </c>
      <c r="M6764" s="7">
        <v>26604</v>
      </c>
      <c r="N6764" s="26" t="s">
        <v>364</v>
      </c>
      <c r="O6764" s="27">
        <v>25.8</v>
      </c>
      <c r="P6764" s="27" t="s">
        <v>18</v>
      </c>
    </row>
    <row r="6765" ht="14.25" spans="1:16">
      <c r="A6765" s="25">
        <v>45437.7201388889</v>
      </c>
      <c r="B6765" s="26">
        <v>58155236</v>
      </c>
      <c r="C6765" s="26">
        <v>106568</v>
      </c>
      <c r="D6765" s="26" t="s">
        <v>363</v>
      </c>
      <c r="E6765" s="26">
        <v>47683</v>
      </c>
      <c r="F6765" s="26" t="s">
        <v>14</v>
      </c>
      <c r="G6765" s="26" t="s">
        <v>15</v>
      </c>
      <c r="H6765" s="26" t="s">
        <v>16</v>
      </c>
      <c r="I6765" s="26">
        <v>1</v>
      </c>
      <c r="J6765" s="26">
        <v>25.8</v>
      </c>
      <c r="K6765" s="26">
        <v>9.7</v>
      </c>
      <c r="L6765" s="26" t="s">
        <v>560</v>
      </c>
      <c r="M6765" s="7">
        <v>26604</v>
      </c>
      <c r="N6765" s="26" t="s">
        <v>364</v>
      </c>
      <c r="O6765" s="27">
        <v>25.8</v>
      </c>
      <c r="P6765" s="27" t="s">
        <v>18</v>
      </c>
    </row>
    <row r="6766" ht="14.25" spans="1:16">
      <c r="A6766" s="25">
        <v>45437.8034722222</v>
      </c>
      <c r="B6766" s="26">
        <v>58156531</v>
      </c>
      <c r="C6766" s="26">
        <v>106568</v>
      </c>
      <c r="D6766" s="26" t="s">
        <v>363</v>
      </c>
      <c r="E6766" s="26">
        <v>47683</v>
      </c>
      <c r="F6766" s="26" t="s">
        <v>14</v>
      </c>
      <c r="G6766" s="26" t="s">
        <v>15</v>
      </c>
      <c r="H6766" s="26" t="s">
        <v>16</v>
      </c>
      <c r="I6766" s="26">
        <v>1</v>
      </c>
      <c r="J6766" s="26">
        <v>25.8</v>
      </c>
      <c r="K6766" s="26">
        <v>9.7</v>
      </c>
      <c r="L6766" s="26" t="s">
        <v>560</v>
      </c>
      <c r="M6766" s="7">
        <v>26604</v>
      </c>
      <c r="N6766" s="26" t="s">
        <v>364</v>
      </c>
      <c r="O6766" s="27">
        <v>25.8</v>
      </c>
      <c r="P6766" s="27" t="s">
        <v>18</v>
      </c>
    </row>
    <row r="6767" ht="14.25" spans="1:16">
      <c r="A6767" s="25">
        <v>45438.5006944444</v>
      </c>
      <c r="B6767" s="26">
        <v>58162251</v>
      </c>
      <c r="C6767" s="26">
        <v>106568</v>
      </c>
      <c r="D6767" s="26" t="s">
        <v>363</v>
      </c>
      <c r="E6767" s="26">
        <v>47683</v>
      </c>
      <c r="F6767" s="26" t="s">
        <v>14</v>
      </c>
      <c r="G6767" s="26" t="s">
        <v>15</v>
      </c>
      <c r="H6767" s="26" t="s">
        <v>16</v>
      </c>
      <c r="I6767" s="26">
        <v>1</v>
      </c>
      <c r="J6767" s="26">
        <v>25.8</v>
      </c>
      <c r="K6767" s="26">
        <v>9.7</v>
      </c>
      <c r="L6767" s="26" t="s">
        <v>560</v>
      </c>
      <c r="M6767" s="7">
        <v>26604</v>
      </c>
      <c r="N6767" s="26" t="s">
        <v>364</v>
      </c>
      <c r="O6767" s="27">
        <v>25.8</v>
      </c>
      <c r="P6767" s="27" t="s">
        <v>18</v>
      </c>
    </row>
    <row r="6768" ht="14.25" spans="1:16">
      <c r="A6768" s="25">
        <v>45438.5326388889</v>
      </c>
      <c r="B6768" s="26">
        <v>58162338</v>
      </c>
      <c r="C6768" s="26">
        <v>106568</v>
      </c>
      <c r="D6768" s="26" t="s">
        <v>363</v>
      </c>
      <c r="E6768" s="26">
        <v>47683</v>
      </c>
      <c r="F6768" s="26" t="s">
        <v>14</v>
      </c>
      <c r="G6768" s="26" t="s">
        <v>15</v>
      </c>
      <c r="H6768" s="26" t="s">
        <v>16</v>
      </c>
      <c r="I6768" s="26">
        <v>2</v>
      </c>
      <c r="J6768" s="26">
        <v>51.6</v>
      </c>
      <c r="K6768" s="26">
        <v>19.4</v>
      </c>
      <c r="L6768" s="26" t="s">
        <v>560</v>
      </c>
      <c r="M6768" s="7">
        <v>26604</v>
      </c>
      <c r="N6768" s="26" t="s">
        <v>364</v>
      </c>
      <c r="O6768" s="27">
        <v>25.8</v>
      </c>
      <c r="P6768" s="27" t="s">
        <v>18</v>
      </c>
    </row>
    <row r="6769" ht="14.25" spans="1:16">
      <c r="A6769" s="25">
        <v>45438.8118055556</v>
      </c>
      <c r="B6769" s="26">
        <v>58166622</v>
      </c>
      <c r="C6769" s="26">
        <v>106568</v>
      </c>
      <c r="D6769" s="26" t="s">
        <v>363</v>
      </c>
      <c r="E6769" s="26">
        <v>47683</v>
      </c>
      <c r="F6769" s="26" t="s">
        <v>14</v>
      </c>
      <c r="G6769" s="26" t="s">
        <v>15</v>
      </c>
      <c r="H6769" s="26" t="s">
        <v>16</v>
      </c>
      <c r="I6769" s="26">
        <v>1</v>
      </c>
      <c r="J6769" s="26">
        <v>25.8</v>
      </c>
      <c r="K6769" s="26">
        <v>9.7</v>
      </c>
      <c r="L6769" s="26" t="s">
        <v>560</v>
      </c>
      <c r="M6769" s="7">
        <v>26604</v>
      </c>
      <c r="N6769" s="26" t="s">
        <v>364</v>
      </c>
      <c r="O6769" s="27">
        <v>25.8</v>
      </c>
      <c r="P6769" s="27" t="s">
        <v>18</v>
      </c>
    </row>
    <row r="6770" ht="14.25" spans="1:16">
      <c r="A6770" s="25">
        <v>45438.8208333333</v>
      </c>
      <c r="B6770" s="26">
        <v>58166701</v>
      </c>
      <c r="C6770" s="26">
        <v>106568</v>
      </c>
      <c r="D6770" s="26" t="s">
        <v>363</v>
      </c>
      <c r="E6770" s="26">
        <v>47683</v>
      </c>
      <c r="F6770" s="26" t="s">
        <v>14</v>
      </c>
      <c r="G6770" s="26" t="s">
        <v>15</v>
      </c>
      <c r="H6770" s="26" t="s">
        <v>16</v>
      </c>
      <c r="I6770" s="26">
        <v>1</v>
      </c>
      <c r="J6770" s="26">
        <v>25.8</v>
      </c>
      <c r="K6770" s="26">
        <v>9.7</v>
      </c>
      <c r="L6770" s="26" t="s">
        <v>560</v>
      </c>
      <c r="M6770" s="7">
        <v>26604</v>
      </c>
      <c r="N6770" s="26" t="s">
        <v>364</v>
      </c>
      <c r="O6770" s="27">
        <v>25.8</v>
      </c>
      <c r="P6770" s="27" t="s">
        <v>18</v>
      </c>
    </row>
    <row r="6771" ht="14.25" spans="1:16">
      <c r="A6771" s="25">
        <v>45439.3993055556</v>
      </c>
      <c r="B6771" s="26">
        <v>58171926</v>
      </c>
      <c r="C6771" s="26">
        <v>106568</v>
      </c>
      <c r="D6771" s="26" t="s">
        <v>363</v>
      </c>
      <c r="E6771" s="26">
        <v>47683</v>
      </c>
      <c r="F6771" s="26" t="s">
        <v>14</v>
      </c>
      <c r="G6771" s="26" t="s">
        <v>15</v>
      </c>
      <c r="H6771" s="26" t="s">
        <v>16</v>
      </c>
      <c r="I6771" s="26">
        <v>3</v>
      </c>
      <c r="J6771" s="26">
        <v>77.4</v>
      </c>
      <c r="K6771" s="26">
        <v>29.1</v>
      </c>
      <c r="L6771" s="26" t="s">
        <v>560</v>
      </c>
      <c r="M6771" s="7">
        <v>26604</v>
      </c>
      <c r="N6771" s="26" t="s">
        <v>364</v>
      </c>
      <c r="O6771" s="27">
        <v>25.8</v>
      </c>
      <c r="P6771" s="27" t="s">
        <v>18</v>
      </c>
    </row>
    <row r="6772" ht="14.25" spans="1:16">
      <c r="A6772" s="25">
        <v>45439.4416666667</v>
      </c>
      <c r="B6772" s="26">
        <v>58173762</v>
      </c>
      <c r="C6772" s="26">
        <v>106568</v>
      </c>
      <c r="D6772" s="26" t="s">
        <v>363</v>
      </c>
      <c r="E6772" s="26">
        <v>47683</v>
      </c>
      <c r="F6772" s="26" t="s">
        <v>14</v>
      </c>
      <c r="G6772" s="26" t="s">
        <v>15</v>
      </c>
      <c r="H6772" s="26" t="s">
        <v>16</v>
      </c>
      <c r="I6772" s="26">
        <v>1</v>
      </c>
      <c r="J6772" s="26">
        <v>25.8</v>
      </c>
      <c r="K6772" s="26">
        <v>9.7</v>
      </c>
      <c r="L6772" s="26" t="s">
        <v>560</v>
      </c>
      <c r="M6772" s="7">
        <v>26604</v>
      </c>
      <c r="N6772" s="26" t="s">
        <v>364</v>
      </c>
      <c r="O6772" s="27">
        <v>25.8</v>
      </c>
      <c r="P6772" s="27" t="s">
        <v>18</v>
      </c>
    </row>
    <row r="6773" ht="14.25" spans="1:16">
      <c r="A6773" s="25">
        <v>45439.4416666667</v>
      </c>
      <c r="B6773" s="26">
        <v>58173762</v>
      </c>
      <c r="C6773" s="26">
        <v>106568</v>
      </c>
      <c r="D6773" s="26" t="s">
        <v>363</v>
      </c>
      <c r="E6773" s="26">
        <v>47683</v>
      </c>
      <c r="F6773" s="26" t="s">
        <v>14</v>
      </c>
      <c r="G6773" s="26" t="s">
        <v>15</v>
      </c>
      <c r="H6773" s="26" t="s">
        <v>16</v>
      </c>
      <c r="I6773" s="26">
        <v>1</v>
      </c>
      <c r="J6773" s="26">
        <v>25.8</v>
      </c>
      <c r="K6773" s="26">
        <v>9.7</v>
      </c>
      <c r="L6773" s="26" t="s">
        <v>560</v>
      </c>
      <c r="M6773" s="7">
        <v>26604</v>
      </c>
      <c r="N6773" s="26" t="s">
        <v>364</v>
      </c>
      <c r="O6773" s="27">
        <v>25.8</v>
      </c>
      <c r="P6773" s="27" t="s">
        <v>18</v>
      </c>
    </row>
    <row r="6774" ht="14.25" spans="1:16">
      <c r="A6774" s="25">
        <v>45439.4930555556</v>
      </c>
      <c r="B6774" s="26">
        <v>58174329</v>
      </c>
      <c r="C6774" s="26">
        <v>106568</v>
      </c>
      <c r="D6774" s="26" t="s">
        <v>363</v>
      </c>
      <c r="E6774" s="26">
        <v>47683</v>
      </c>
      <c r="F6774" s="26" t="s">
        <v>14</v>
      </c>
      <c r="G6774" s="26" t="s">
        <v>15</v>
      </c>
      <c r="H6774" s="26" t="s">
        <v>16</v>
      </c>
      <c r="I6774" s="26">
        <v>1</v>
      </c>
      <c r="J6774" s="26">
        <v>25.8</v>
      </c>
      <c r="K6774" s="26">
        <v>9.7</v>
      </c>
      <c r="L6774" s="26" t="s">
        <v>560</v>
      </c>
      <c r="M6774" s="7">
        <v>26604</v>
      </c>
      <c r="N6774" s="26" t="s">
        <v>364</v>
      </c>
      <c r="O6774" s="27">
        <v>25.8</v>
      </c>
      <c r="P6774" s="27" t="s">
        <v>18</v>
      </c>
    </row>
    <row r="6775" ht="14.25" spans="1:16">
      <c r="A6775" s="25">
        <v>45439.8145833333</v>
      </c>
      <c r="B6775" s="26">
        <v>58180175</v>
      </c>
      <c r="C6775" s="26">
        <v>106568</v>
      </c>
      <c r="D6775" s="26" t="s">
        <v>363</v>
      </c>
      <c r="E6775" s="26">
        <v>47683</v>
      </c>
      <c r="F6775" s="26" t="s">
        <v>14</v>
      </c>
      <c r="G6775" s="26" t="s">
        <v>15</v>
      </c>
      <c r="H6775" s="26" t="s">
        <v>16</v>
      </c>
      <c r="I6775" s="26">
        <v>1</v>
      </c>
      <c r="J6775" s="26">
        <v>25.8</v>
      </c>
      <c r="K6775" s="26">
        <v>9.7</v>
      </c>
      <c r="L6775" s="26" t="s">
        <v>560</v>
      </c>
      <c r="M6775" s="7">
        <v>26604</v>
      </c>
      <c r="N6775" s="26" t="s">
        <v>364</v>
      </c>
      <c r="O6775" s="27">
        <v>25.8</v>
      </c>
      <c r="P6775" s="27" t="s">
        <v>18</v>
      </c>
    </row>
    <row r="6776" ht="14.25" spans="1:16">
      <c r="A6776" s="25">
        <v>45442.6875</v>
      </c>
      <c r="B6776" s="26">
        <v>58206285</v>
      </c>
      <c r="C6776" s="26">
        <v>106568</v>
      </c>
      <c r="D6776" s="26" t="s">
        <v>363</v>
      </c>
      <c r="E6776" s="26">
        <v>47683</v>
      </c>
      <c r="F6776" s="26" t="s">
        <v>14</v>
      </c>
      <c r="G6776" s="26" t="s">
        <v>15</v>
      </c>
      <c r="H6776" s="26" t="s">
        <v>16</v>
      </c>
      <c r="I6776" s="26">
        <v>1</v>
      </c>
      <c r="J6776" s="26">
        <v>25.8</v>
      </c>
      <c r="K6776" s="26">
        <v>9.7</v>
      </c>
      <c r="L6776" s="26" t="s">
        <v>560</v>
      </c>
      <c r="M6776" s="7">
        <v>26636</v>
      </c>
      <c r="N6776" s="26" t="s">
        <v>497</v>
      </c>
      <c r="O6776" s="27">
        <v>25.8</v>
      </c>
      <c r="P6776" s="27" t="s">
        <v>18</v>
      </c>
    </row>
    <row r="6777" ht="14.25" spans="1:16">
      <c r="A6777" s="25">
        <v>45443.6291666667</v>
      </c>
      <c r="B6777" s="26">
        <v>58216396</v>
      </c>
      <c r="C6777" s="26">
        <v>106568</v>
      </c>
      <c r="D6777" s="26" t="s">
        <v>363</v>
      </c>
      <c r="E6777" s="26">
        <v>47683</v>
      </c>
      <c r="F6777" s="26" t="s">
        <v>14</v>
      </c>
      <c r="G6777" s="26" t="s">
        <v>15</v>
      </c>
      <c r="H6777" s="26" t="s">
        <v>16</v>
      </c>
      <c r="I6777" s="26">
        <v>1</v>
      </c>
      <c r="J6777" s="26">
        <v>25.8</v>
      </c>
      <c r="K6777" s="26">
        <v>9.7</v>
      </c>
      <c r="L6777" s="26" t="s">
        <v>560</v>
      </c>
      <c r="M6777" s="7">
        <v>26604</v>
      </c>
      <c r="N6777" s="26" t="s">
        <v>364</v>
      </c>
      <c r="O6777" s="27">
        <v>25.8</v>
      </c>
      <c r="P6777" s="27" t="s">
        <v>18</v>
      </c>
    </row>
    <row r="6778" ht="14.25" spans="1:16">
      <c r="A6778" s="25">
        <v>45414.3451388889</v>
      </c>
      <c r="B6778" s="26">
        <v>57889184</v>
      </c>
      <c r="C6778" s="26">
        <v>106569</v>
      </c>
      <c r="D6778" s="26" t="s">
        <v>193</v>
      </c>
      <c r="E6778" s="26">
        <v>47683</v>
      </c>
      <c r="F6778" s="26" t="s">
        <v>14</v>
      </c>
      <c r="G6778" s="26" t="s">
        <v>15</v>
      </c>
      <c r="H6778" s="26" t="s">
        <v>16</v>
      </c>
      <c r="I6778" s="26">
        <v>3</v>
      </c>
      <c r="J6778" s="26">
        <v>77.4</v>
      </c>
      <c r="K6778" s="26">
        <v>29.1</v>
      </c>
      <c r="L6778" s="26" t="s">
        <v>560</v>
      </c>
      <c r="M6778" s="7">
        <v>15755</v>
      </c>
      <c r="N6778" s="26" t="s">
        <v>194</v>
      </c>
      <c r="O6778" s="27">
        <v>25.8</v>
      </c>
      <c r="P6778" s="27" t="s">
        <v>18</v>
      </c>
    </row>
    <row r="6779" ht="14.25" spans="1:16">
      <c r="A6779" s="25">
        <v>45416.4770833333</v>
      </c>
      <c r="B6779" s="26">
        <v>57911475</v>
      </c>
      <c r="C6779" s="26">
        <v>106569</v>
      </c>
      <c r="D6779" s="26" t="s">
        <v>193</v>
      </c>
      <c r="E6779" s="26">
        <v>47683</v>
      </c>
      <c r="F6779" s="26" t="s">
        <v>14</v>
      </c>
      <c r="G6779" s="26" t="s">
        <v>15</v>
      </c>
      <c r="H6779" s="26" t="s">
        <v>16</v>
      </c>
      <c r="I6779" s="26">
        <v>3</v>
      </c>
      <c r="J6779" s="26">
        <v>69.89</v>
      </c>
      <c r="K6779" s="26">
        <v>21.5900000001</v>
      </c>
      <c r="L6779" s="26" t="s">
        <v>937</v>
      </c>
      <c r="M6779" s="7">
        <v>15755</v>
      </c>
      <c r="N6779" s="26" t="s">
        <v>194</v>
      </c>
      <c r="O6779" s="27">
        <v>23.2966666667</v>
      </c>
      <c r="P6779" s="27" t="s">
        <v>33</v>
      </c>
    </row>
    <row r="6780" ht="14.25" spans="1:16">
      <c r="A6780" s="25">
        <v>45416.7381944444</v>
      </c>
      <c r="B6780" s="26">
        <v>57915658</v>
      </c>
      <c r="C6780" s="26">
        <v>106569</v>
      </c>
      <c r="D6780" s="26" t="s">
        <v>193</v>
      </c>
      <c r="E6780" s="26">
        <v>47683</v>
      </c>
      <c r="F6780" s="26" t="s">
        <v>14</v>
      </c>
      <c r="G6780" s="26" t="s">
        <v>15</v>
      </c>
      <c r="H6780" s="26" t="s">
        <v>16</v>
      </c>
      <c r="I6780" s="26">
        <v>2</v>
      </c>
      <c r="J6780" s="26">
        <v>51.6</v>
      </c>
      <c r="K6780" s="26">
        <v>19.4</v>
      </c>
      <c r="L6780" s="26" t="s">
        <v>560</v>
      </c>
      <c r="M6780" s="7">
        <v>15755</v>
      </c>
      <c r="N6780" s="26" t="s">
        <v>194</v>
      </c>
      <c r="O6780" s="27">
        <v>25.8</v>
      </c>
      <c r="P6780" s="27" t="s">
        <v>18</v>
      </c>
    </row>
    <row r="6781" ht="14.25" spans="1:16">
      <c r="A6781" s="25">
        <v>45416.8638888889</v>
      </c>
      <c r="B6781" s="26">
        <v>57918006</v>
      </c>
      <c r="C6781" s="26">
        <v>106569</v>
      </c>
      <c r="D6781" s="26" t="s">
        <v>193</v>
      </c>
      <c r="E6781" s="26">
        <v>47683</v>
      </c>
      <c r="F6781" s="26" t="s">
        <v>14</v>
      </c>
      <c r="G6781" s="26" t="s">
        <v>15</v>
      </c>
      <c r="H6781" s="26" t="s">
        <v>16</v>
      </c>
      <c r="I6781" s="26">
        <v>1</v>
      </c>
      <c r="J6781" s="26">
        <v>25.8</v>
      </c>
      <c r="K6781" s="26">
        <v>9.7</v>
      </c>
      <c r="L6781" s="26" t="s">
        <v>560</v>
      </c>
      <c r="M6781" s="7">
        <v>15755</v>
      </c>
      <c r="N6781" s="26" t="s">
        <v>194</v>
      </c>
      <c r="O6781" s="27">
        <v>25.8</v>
      </c>
      <c r="P6781" s="27" t="s">
        <v>18</v>
      </c>
    </row>
    <row r="6782" ht="14.25" spans="1:16">
      <c r="A6782" s="25">
        <v>45417.5034722222</v>
      </c>
      <c r="B6782" s="26">
        <v>57923279</v>
      </c>
      <c r="C6782" s="26">
        <v>106569</v>
      </c>
      <c r="D6782" s="26" t="s">
        <v>193</v>
      </c>
      <c r="E6782" s="26">
        <v>47683</v>
      </c>
      <c r="F6782" s="26" t="s">
        <v>14</v>
      </c>
      <c r="G6782" s="26" t="s">
        <v>15</v>
      </c>
      <c r="H6782" s="26" t="s">
        <v>16</v>
      </c>
      <c r="I6782" s="26">
        <v>1</v>
      </c>
      <c r="J6782" s="26">
        <v>25.8</v>
      </c>
      <c r="K6782" s="26">
        <v>9.7</v>
      </c>
      <c r="L6782" s="26" t="s">
        <v>560</v>
      </c>
      <c r="M6782" s="7">
        <v>15755</v>
      </c>
      <c r="N6782" s="26" t="s">
        <v>194</v>
      </c>
      <c r="O6782" s="27">
        <v>25.8</v>
      </c>
      <c r="P6782" s="27" t="s">
        <v>18</v>
      </c>
    </row>
    <row r="6783" ht="14.25" spans="1:16">
      <c r="A6783" s="25">
        <v>45417.6666666667</v>
      </c>
      <c r="B6783" s="26">
        <v>57925211</v>
      </c>
      <c r="C6783" s="26">
        <v>106569</v>
      </c>
      <c r="D6783" s="26" t="s">
        <v>193</v>
      </c>
      <c r="E6783" s="26">
        <v>47683</v>
      </c>
      <c r="F6783" s="26" t="s">
        <v>14</v>
      </c>
      <c r="G6783" s="26" t="s">
        <v>15</v>
      </c>
      <c r="H6783" s="26" t="s">
        <v>16</v>
      </c>
      <c r="I6783" s="26">
        <v>1</v>
      </c>
      <c r="J6783" s="26">
        <v>23.8</v>
      </c>
      <c r="K6783" s="26">
        <v>7.7</v>
      </c>
      <c r="L6783" s="26" t="s">
        <v>568</v>
      </c>
      <c r="M6783" s="7">
        <v>12451</v>
      </c>
      <c r="N6783" s="26" t="s">
        <v>418</v>
      </c>
      <c r="O6783" s="27">
        <v>23.8</v>
      </c>
      <c r="P6783" s="27" t="s">
        <v>33</v>
      </c>
    </row>
    <row r="6784" ht="14.25" spans="1:16">
      <c r="A6784" s="25">
        <v>45422.8131944444</v>
      </c>
      <c r="B6784" s="26">
        <v>57981197</v>
      </c>
      <c r="C6784" s="26">
        <v>106569</v>
      </c>
      <c r="D6784" s="26" t="s">
        <v>193</v>
      </c>
      <c r="E6784" s="26">
        <v>47683</v>
      </c>
      <c r="F6784" s="26" t="s">
        <v>14</v>
      </c>
      <c r="G6784" s="26" t="s">
        <v>15</v>
      </c>
      <c r="H6784" s="26" t="s">
        <v>16</v>
      </c>
      <c r="I6784" s="26">
        <v>3</v>
      </c>
      <c r="J6784" s="26">
        <v>77.4</v>
      </c>
      <c r="K6784" s="26">
        <v>29.1</v>
      </c>
      <c r="L6784" s="26" t="s">
        <v>560</v>
      </c>
      <c r="M6784" s="7">
        <v>15755</v>
      </c>
      <c r="N6784" s="26" t="s">
        <v>194</v>
      </c>
      <c r="O6784" s="27">
        <v>25.8</v>
      </c>
      <c r="P6784" s="27" t="s">
        <v>18</v>
      </c>
    </row>
    <row r="6785" ht="14.25" spans="1:16">
      <c r="A6785" s="25">
        <v>45423.3590277778</v>
      </c>
      <c r="B6785" s="26">
        <v>57984002</v>
      </c>
      <c r="C6785" s="26">
        <v>106569</v>
      </c>
      <c r="D6785" s="26" t="s">
        <v>193</v>
      </c>
      <c r="E6785" s="26">
        <v>47683</v>
      </c>
      <c r="F6785" s="26" t="s">
        <v>14</v>
      </c>
      <c r="G6785" s="26" t="s">
        <v>15</v>
      </c>
      <c r="H6785" s="26" t="s">
        <v>16</v>
      </c>
      <c r="I6785" s="26">
        <v>3</v>
      </c>
      <c r="J6785" s="26">
        <v>77.4</v>
      </c>
      <c r="K6785" s="26">
        <v>29.1</v>
      </c>
      <c r="L6785" s="26" t="s">
        <v>560</v>
      </c>
      <c r="M6785" s="7">
        <v>27883</v>
      </c>
      <c r="N6785" s="26" t="s">
        <v>491</v>
      </c>
      <c r="O6785" s="27">
        <v>25.8</v>
      </c>
      <c r="P6785" s="27" t="s">
        <v>18</v>
      </c>
    </row>
    <row r="6786" ht="14.25" spans="1:16">
      <c r="A6786" s="25">
        <v>45423.7409722222</v>
      </c>
      <c r="B6786" s="26">
        <v>57990360</v>
      </c>
      <c r="C6786" s="26">
        <v>106569</v>
      </c>
      <c r="D6786" s="26" t="s">
        <v>193</v>
      </c>
      <c r="E6786" s="26">
        <v>47683</v>
      </c>
      <c r="F6786" s="26" t="s">
        <v>14</v>
      </c>
      <c r="G6786" s="26" t="s">
        <v>15</v>
      </c>
      <c r="H6786" s="26" t="s">
        <v>16</v>
      </c>
      <c r="I6786" s="26">
        <v>1</v>
      </c>
      <c r="J6786" s="26">
        <v>25.8</v>
      </c>
      <c r="K6786" s="26">
        <v>9.7</v>
      </c>
      <c r="L6786" s="26" t="s">
        <v>560</v>
      </c>
      <c r="M6786" s="7">
        <v>15755</v>
      </c>
      <c r="N6786" s="26" t="s">
        <v>194</v>
      </c>
      <c r="O6786" s="27">
        <v>25.8</v>
      </c>
      <c r="P6786" s="27" t="s">
        <v>18</v>
      </c>
    </row>
    <row r="6787" ht="14.25" spans="1:16">
      <c r="A6787" s="25">
        <v>45425.6479166667</v>
      </c>
      <c r="B6787" s="26">
        <v>58013273</v>
      </c>
      <c r="C6787" s="26">
        <v>106569</v>
      </c>
      <c r="D6787" s="26" t="s">
        <v>193</v>
      </c>
      <c r="E6787" s="26">
        <v>47683</v>
      </c>
      <c r="F6787" s="26" t="s">
        <v>14</v>
      </c>
      <c r="G6787" s="26" t="s">
        <v>15</v>
      </c>
      <c r="H6787" s="26" t="s">
        <v>16</v>
      </c>
      <c r="I6787" s="26">
        <v>15</v>
      </c>
      <c r="J6787" s="26">
        <v>387</v>
      </c>
      <c r="K6787" s="26">
        <v>145.5</v>
      </c>
      <c r="L6787" s="26" t="s">
        <v>560</v>
      </c>
      <c r="M6787" s="7">
        <v>12451</v>
      </c>
      <c r="N6787" s="26" t="s">
        <v>418</v>
      </c>
      <c r="O6787" s="27">
        <v>25.8</v>
      </c>
      <c r="P6787" s="27" t="s">
        <v>18</v>
      </c>
    </row>
    <row r="6788" ht="14.25" spans="1:16">
      <c r="A6788" s="25">
        <v>45425.9090277778</v>
      </c>
      <c r="B6788" s="26">
        <v>58019969</v>
      </c>
      <c r="C6788" s="26">
        <v>106569</v>
      </c>
      <c r="D6788" s="26" t="s">
        <v>193</v>
      </c>
      <c r="E6788" s="26">
        <v>47683</v>
      </c>
      <c r="F6788" s="26" t="s">
        <v>14</v>
      </c>
      <c r="G6788" s="26" t="s">
        <v>15</v>
      </c>
      <c r="H6788" s="26" t="s">
        <v>16</v>
      </c>
      <c r="I6788" s="26">
        <v>-15</v>
      </c>
      <c r="J6788" s="26">
        <v>-387</v>
      </c>
      <c r="K6788" s="26">
        <v>-145.5</v>
      </c>
      <c r="L6788" s="26" t="s">
        <v>560</v>
      </c>
      <c r="M6788" s="7">
        <v>12451</v>
      </c>
      <c r="N6788" s="26" t="s">
        <v>418</v>
      </c>
      <c r="O6788" s="27">
        <v>25.8</v>
      </c>
      <c r="P6788" s="27" t="s">
        <v>18</v>
      </c>
    </row>
    <row r="6789" ht="14.25" spans="1:16">
      <c r="A6789" s="25">
        <v>45427.8090277778</v>
      </c>
      <c r="B6789" s="26">
        <v>58041543</v>
      </c>
      <c r="C6789" s="26">
        <v>106569</v>
      </c>
      <c r="D6789" s="26" t="s">
        <v>193</v>
      </c>
      <c r="E6789" s="26">
        <v>47683</v>
      </c>
      <c r="F6789" s="26" t="s">
        <v>14</v>
      </c>
      <c r="G6789" s="26" t="s">
        <v>15</v>
      </c>
      <c r="H6789" s="26" t="s">
        <v>16</v>
      </c>
      <c r="I6789" s="26">
        <v>3</v>
      </c>
      <c r="J6789" s="26">
        <v>77.4</v>
      </c>
      <c r="K6789" s="26">
        <v>29.1</v>
      </c>
      <c r="L6789" s="26" t="s">
        <v>560</v>
      </c>
      <c r="M6789" s="7">
        <v>12451</v>
      </c>
      <c r="N6789" s="26" t="s">
        <v>418</v>
      </c>
      <c r="O6789" s="27">
        <v>25.8</v>
      </c>
      <c r="P6789" s="27" t="s">
        <v>18</v>
      </c>
    </row>
    <row r="6790" ht="14.25" spans="1:16">
      <c r="A6790" s="25">
        <v>45428.3729166667</v>
      </c>
      <c r="B6790" s="26">
        <v>58045574</v>
      </c>
      <c r="C6790" s="26">
        <v>106569</v>
      </c>
      <c r="D6790" s="26" t="s">
        <v>193</v>
      </c>
      <c r="E6790" s="26">
        <v>47683</v>
      </c>
      <c r="F6790" s="26" t="s">
        <v>14</v>
      </c>
      <c r="G6790" s="26" t="s">
        <v>15</v>
      </c>
      <c r="H6790" s="26" t="s">
        <v>16</v>
      </c>
      <c r="I6790" s="26">
        <v>1</v>
      </c>
      <c r="J6790" s="26">
        <v>25.8</v>
      </c>
      <c r="K6790" s="26">
        <v>9.7</v>
      </c>
      <c r="L6790" s="26" t="s">
        <v>560</v>
      </c>
      <c r="M6790" s="7">
        <v>12451</v>
      </c>
      <c r="N6790" s="26" t="s">
        <v>418</v>
      </c>
      <c r="O6790" s="27">
        <v>25.8</v>
      </c>
      <c r="P6790" s="27" t="s">
        <v>18</v>
      </c>
    </row>
    <row r="6791" ht="14.25" spans="1:16">
      <c r="A6791" s="25">
        <v>45428.8993055556</v>
      </c>
      <c r="B6791" s="26">
        <v>58056405</v>
      </c>
      <c r="C6791" s="26">
        <v>106569</v>
      </c>
      <c r="D6791" s="26" t="s">
        <v>193</v>
      </c>
      <c r="E6791" s="26">
        <v>47683</v>
      </c>
      <c r="F6791" s="26" t="s">
        <v>14</v>
      </c>
      <c r="G6791" s="26" t="s">
        <v>15</v>
      </c>
      <c r="H6791" s="26" t="s">
        <v>16</v>
      </c>
      <c r="I6791" s="26">
        <v>1</v>
      </c>
      <c r="J6791" s="26">
        <v>25.8</v>
      </c>
      <c r="K6791" s="26">
        <v>9.7</v>
      </c>
      <c r="L6791" s="26" t="s">
        <v>560</v>
      </c>
      <c r="M6791" s="7">
        <v>12451</v>
      </c>
      <c r="N6791" s="26" t="s">
        <v>418</v>
      </c>
      <c r="O6791" s="27">
        <v>25.8</v>
      </c>
      <c r="P6791" s="27" t="s">
        <v>18</v>
      </c>
    </row>
    <row r="6792" ht="14.25" spans="1:16">
      <c r="A6792" s="25">
        <v>45429.5805555556</v>
      </c>
      <c r="B6792" s="26">
        <v>58061256</v>
      </c>
      <c r="C6792" s="26">
        <v>106569</v>
      </c>
      <c r="D6792" s="26" t="s">
        <v>193</v>
      </c>
      <c r="E6792" s="26">
        <v>47683</v>
      </c>
      <c r="F6792" s="26" t="s">
        <v>14</v>
      </c>
      <c r="G6792" s="26" t="s">
        <v>15</v>
      </c>
      <c r="H6792" s="26" t="s">
        <v>16</v>
      </c>
      <c r="I6792" s="26">
        <v>1</v>
      </c>
      <c r="J6792" s="26">
        <v>23.8</v>
      </c>
      <c r="K6792" s="26">
        <v>7.7</v>
      </c>
      <c r="L6792" s="26" t="s">
        <v>568</v>
      </c>
      <c r="M6792" s="7">
        <v>15755</v>
      </c>
      <c r="N6792" s="26" t="s">
        <v>194</v>
      </c>
      <c r="O6792" s="27">
        <v>23.8</v>
      </c>
      <c r="P6792" s="27" t="s">
        <v>33</v>
      </c>
    </row>
    <row r="6793" ht="14.25" spans="1:16">
      <c r="A6793" s="25">
        <v>45429.6743055556</v>
      </c>
      <c r="B6793" s="26">
        <v>58062277</v>
      </c>
      <c r="C6793" s="26">
        <v>106569</v>
      </c>
      <c r="D6793" s="26" t="s">
        <v>193</v>
      </c>
      <c r="E6793" s="26">
        <v>47683</v>
      </c>
      <c r="F6793" s="26" t="s">
        <v>14</v>
      </c>
      <c r="G6793" s="26" t="s">
        <v>15</v>
      </c>
      <c r="H6793" s="26" t="s">
        <v>16</v>
      </c>
      <c r="I6793" s="26">
        <v>1</v>
      </c>
      <c r="J6793" s="26">
        <v>25.8</v>
      </c>
      <c r="K6793" s="26">
        <v>9.7</v>
      </c>
      <c r="L6793" s="26" t="s">
        <v>560</v>
      </c>
      <c r="M6793" s="7">
        <v>12451</v>
      </c>
      <c r="N6793" s="26" t="s">
        <v>418</v>
      </c>
      <c r="O6793" s="27">
        <v>25.8</v>
      </c>
      <c r="P6793" s="27" t="s">
        <v>18</v>
      </c>
    </row>
    <row r="6794" ht="14.25" spans="1:16">
      <c r="A6794" s="25">
        <v>45429.8722222222</v>
      </c>
      <c r="B6794" s="26">
        <v>58067832</v>
      </c>
      <c r="C6794" s="26">
        <v>106569</v>
      </c>
      <c r="D6794" s="26" t="s">
        <v>193</v>
      </c>
      <c r="E6794" s="26">
        <v>47683</v>
      </c>
      <c r="F6794" s="26" t="s">
        <v>14</v>
      </c>
      <c r="G6794" s="26" t="s">
        <v>15</v>
      </c>
      <c r="H6794" s="26" t="s">
        <v>16</v>
      </c>
      <c r="I6794" s="26">
        <v>1</v>
      </c>
      <c r="J6794" s="26">
        <v>25.8</v>
      </c>
      <c r="K6794" s="26">
        <v>9.7</v>
      </c>
      <c r="L6794" s="26" t="s">
        <v>560</v>
      </c>
      <c r="M6794" s="7">
        <v>12451</v>
      </c>
      <c r="N6794" s="26" t="s">
        <v>418</v>
      </c>
      <c r="O6794" s="27">
        <v>25.8</v>
      </c>
      <c r="P6794" s="27" t="s">
        <v>18</v>
      </c>
    </row>
    <row r="6795" ht="14.25" spans="1:16">
      <c r="A6795" s="25">
        <v>45431.6777777778</v>
      </c>
      <c r="B6795" s="26">
        <v>58085706</v>
      </c>
      <c r="C6795" s="26">
        <v>106569</v>
      </c>
      <c r="D6795" s="26" t="s">
        <v>193</v>
      </c>
      <c r="E6795" s="26">
        <v>47683</v>
      </c>
      <c r="F6795" s="26" t="s">
        <v>14</v>
      </c>
      <c r="G6795" s="26" t="s">
        <v>15</v>
      </c>
      <c r="H6795" s="26" t="s">
        <v>16</v>
      </c>
      <c r="I6795" s="26">
        <v>1</v>
      </c>
      <c r="J6795" s="26">
        <v>25.8</v>
      </c>
      <c r="K6795" s="26">
        <v>9.7</v>
      </c>
      <c r="L6795" s="26" t="s">
        <v>560</v>
      </c>
      <c r="M6795" s="7">
        <v>15755</v>
      </c>
      <c r="N6795" s="26" t="s">
        <v>194</v>
      </c>
      <c r="O6795" s="27">
        <v>25.8</v>
      </c>
      <c r="P6795" s="27" t="s">
        <v>18</v>
      </c>
    </row>
    <row r="6796" ht="14.25" spans="1:16">
      <c r="A6796" s="25">
        <v>45432.6</v>
      </c>
      <c r="B6796" s="26">
        <v>58096437</v>
      </c>
      <c r="C6796" s="26">
        <v>106569</v>
      </c>
      <c r="D6796" s="26" t="s">
        <v>193</v>
      </c>
      <c r="E6796" s="26">
        <v>47683</v>
      </c>
      <c r="F6796" s="26" t="s">
        <v>14</v>
      </c>
      <c r="G6796" s="26" t="s">
        <v>15</v>
      </c>
      <c r="H6796" s="26" t="s">
        <v>16</v>
      </c>
      <c r="I6796" s="26">
        <v>2</v>
      </c>
      <c r="J6796" s="26">
        <v>49.94</v>
      </c>
      <c r="K6796" s="26">
        <v>17.74</v>
      </c>
      <c r="L6796" s="26" t="s">
        <v>938</v>
      </c>
      <c r="M6796" s="7">
        <v>12451</v>
      </c>
      <c r="N6796" s="26" t="s">
        <v>418</v>
      </c>
      <c r="O6796" s="27">
        <v>24.97</v>
      </c>
      <c r="P6796" s="27" t="s">
        <v>33</v>
      </c>
    </row>
    <row r="6797" ht="14.25" spans="1:16">
      <c r="A6797" s="25">
        <v>45433.5861111111</v>
      </c>
      <c r="B6797" s="26">
        <v>58106594</v>
      </c>
      <c r="C6797" s="26">
        <v>106569</v>
      </c>
      <c r="D6797" s="26" t="s">
        <v>193</v>
      </c>
      <c r="E6797" s="26">
        <v>47683</v>
      </c>
      <c r="F6797" s="26" t="s">
        <v>14</v>
      </c>
      <c r="G6797" s="26" t="s">
        <v>15</v>
      </c>
      <c r="H6797" s="26" t="s">
        <v>16</v>
      </c>
      <c r="I6797" s="26">
        <v>1</v>
      </c>
      <c r="J6797" s="26">
        <v>25.8</v>
      </c>
      <c r="K6797" s="26">
        <v>9.7</v>
      </c>
      <c r="L6797" s="26" t="s">
        <v>560</v>
      </c>
      <c r="M6797" s="7">
        <v>15755</v>
      </c>
      <c r="N6797" s="26" t="s">
        <v>194</v>
      </c>
      <c r="O6797" s="27">
        <v>25.8</v>
      </c>
      <c r="P6797" s="27" t="s">
        <v>18</v>
      </c>
    </row>
    <row r="6798" ht="14.25" spans="1:16">
      <c r="A6798" s="25">
        <v>45433.7701388889</v>
      </c>
      <c r="B6798" s="26">
        <v>58110996</v>
      </c>
      <c r="C6798" s="26">
        <v>106569</v>
      </c>
      <c r="D6798" s="26" t="s">
        <v>193</v>
      </c>
      <c r="E6798" s="26">
        <v>47683</v>
      </c>
      <c r="F6798" s="26" t="s">
        <v>14</v>
      </c>
      <c r="G6798" s="26" t="s">
        <v>15</v>
      </c>
      <c r="H6798" s="26" t="s">
        <v>16</v>
      </c>
      <c r="I6798" s="26">
        <v>1</v>
      </c>
      <c r="J6798" s="26">
        <v>25.8</v>
      </c>
      <c r="K6798" s="26">
        <v>9.7</v>
      </c>
      <c r="L6798" s="26" t="s">
        <v>560</v>
      </c>
      <c r="M6798" s="7">
        <v>15755</v>
      </c>
      <c r="N6798" s="26" t="s">
        <v>194</v>
      </c>
      <c r="O6798" s="27">
        <v>25.8</v>
      </c>
      <c r="P6798" s="27" t="s">
        <v>18</v>
      </c>
    </row>
    <row r="6799" ht="14.25" spans="1:16">
      <c r="A6799" s="25">
        <v>45434.6215277778</v>
      </c>
      <c r="B6799" s="26">
        <v>58118355</v>
      </c>
      <c r="C6799" s="26">
        <v>106569</v>
      </c>
      <c r="D6799" s="26" t="s">
        <v>193</v>
      </c>
      <c r="E6799" s="26">
        <v>47683</v>
      </c>
      <c r="F6799" s="26" t="s">
        <v>14</v>
      </c>
      <c r="G6799" s="26" t="s">
        <v>15</v>
      </c>
      <c r="H6799" s="26" t="s">
        <v>16</v>
      </c>
      <c r="I6799" s="26">
        <v>1</v>
      </c>
      <c r="J6799" s="26">
        <v>17.97</v>
      </c>
      <c r="K6799" s="26">
        <v>1.87</v>
      </c>
      <c r="L6799" s="26" t="s">
        <v>643</v>
      </c>
      <c r="M6799" s="7">
        <v>12451</v>
      </c>
      <c r="N6799" s="26" t="s">
        <v>418</v>
      </c>
      <c r="O6799" s="27">
        <v>17.97</v>
      </c>
      <c r="P6799" s="27" t="s">
        <v>33</v>
      </c>
    </row>
    <row r="6800" ht="14.25" spans="1:16">
      <c r="A6800" s="25">
        <v>45434.86875</v>
      </c>
      <c r="B6800" s="26">
        <v>58125422</v>
      </c>
      <c r="C6800" s="26">
        <v>106569</v>
      </c>
      <c r="D6800" s="26" t="s">
        <v>193</v>
      </c>
      <c r="E6800" s="26">
        <v>47683</v>
      </c>
      <c r="F6800" s="26" t="s">
        <v>14</v>
      </c>
      <c r="G6800" s="26" t="s">
        <v>15</v>
      </c>
      <c r="H6800" s="26" t="s">
        <v>16</v>
      </c>
      <c r="I6800" s="26">
        <v>2</v>
      </c>
      <c r="J6800" s="26">
        <v>45.35</v>
      </c>
      <c r="K6800" s="26">
        <v>13.15</v>
      </c>
      <c r="L6800" s="26" t="s">
        <v>939</v>
      </c>
      <c r="M6800" s="7">
        <v>15755</v>
      </c>
      <c r="N6800" s="26" t="s">
        <v>194</v>
      </c>
      <c r="O6800" s="27">
        <v>22.675</v>
      </c>
      <c r="P6800" s="27" t="s">
        <v>33</v>
      </c>
    </row>
    <row r="6801" ht="14.25" spans="1:16">
      <c r="A6801" s="25">
        <v>45435.75</v>
      </c>
      <c r="B6801" s="26">
        <v>58131759</v>
      </c>
      <c r="C6801" s="26">
        <v>106569</v>
      </c>
      <c r="D6801" s="26" t="s">
        <v>193</v>
      </c>
      <c r="E6801" s="26">
        <v>47683</v>
      </c>
      <c r="F6801" s="26" t="s">
        <v>14</v>
      </c>
      <c r="G6801" s="26" t="s">
        <v>15</v>
      </c>
      <c r="H6801" s="26" t="s">
        <v>16</v>
      </c>
      <c r="I6801" s="26">
        <v>1</v>
      </c>
      <c r="J6801" s="26">
        <v>25.8</v>
      </c>
      <c r="K6801" s="26">
        <v>9.7</v>
      </c>
      <c r="L6801" s="26" t="s">
        <v>560</v>
      </c>
      <c r="M6801" s="7">
        <v>15755</v>
      </c>
      <c r="N6801" s="26" t="s">
        <v>194</v>
      </c>
      <c r="O6801" s="27">
        <v>25.8</v>
      </c>
      <c r="P6801" s="27" t="s">
        <v>18</v>
      </c>
    </row>
    <row r="6802" ht="14.25" spans="1:16">
      <c r="A6802" s="25">
        <v>45435.7652777778</v>
      </c>
      <c r="B6802" s="26">
        <v>58133297</v>
      </c>
      <c r="C6802" s="26">
        <v>106569</v>
      </c>
      <c r="D6802" s="26" t="s">
        <v>193</v>
      </c>
      <c r="E6802" s="26">
        <v>47683</v>
      </c>
      <c r="F6802" s="26" t="s">
        <v>14</v>
      </c>
      <c r="G6802" s="26" t="s">
        <v>15</v>
      </c>
      <c r="H6802" s="26" t="s">
        <v>16</v>
      </c>
      <c r="I6802" s="26">
        <v>1</v>
      </c>
      <c r="J6802" s="26">
        <v>26.59</v>
      </c>
      <c r="K6802" s="26">
        <v>10.49</v>
      </c>
      <c r="L6802" s="26" t="s">
        <v>940</v>
      </c>
      <c r="M6802" s="7">
        <v>12451</v>
      </c>
      <c r="N6802" s="26" t="s">
        <v>418</v>
      </c>
      <c r="O6802" s="27">
        <v>26.59</v>
      </c>
      <c r="P6802" s="27" t="s">
        <v>33</v>
      </c>
    </row>
    <row r="6803" ht="14.25" spans="1:16">
      <c r="A6803" s="25">
        <v>45435.7652777778</v>
      </c>
      <c r="B6803" s="26">
        <v>58133297</v>
      </c>
      <c r="C6803" s="26">
        <v>106569</v>
      </c>
      <c r="D6803" s="26" t="s">
        <v>193</v>
      </c>
      <c r="E6803" s="26">
        <v>47683</v>
      </c>
      <c r="F6803" s="26" t="s">
        <v>14</v>
      </c>
      <c r="G6803" s="26" t="s">
        <v>15</v>
      </c>
      <c r="H6803" s="26" t="s">
        <v>16</v>
      </c>
      <c r="I6803" s="26">
        <v>1</v>
      </c>
      <c r="J6803" s="26">
        <v>19.95</v>
      </c>
      <c r="K6803" s="26">
        <v>3.85</v>
      </c>
      <c r="L6803" s="26" t="s">
        <v>941</v>
      </c>
      <c r="M6803" s="7">
        <v>12451</v>
      </c>
      <c r="N6803" s="26" t="s">
        <v>418</v>
      </c>
      <c r="O6803" s="27">
        <v>19.95</v>
      </c>
      <c r="P6803" s="27" t="s">
        <v>33</v>
      </c>
    </row>
    <row r="6804" ht="14.25" spans="1:16">
      <c r="A6804" s="25">
        <v>45435.8743055556</v>
      </c>
      <c r="B6804" s="26">
        <v>58136829</v>
      </c>
      <c r="C6804" s="26">
        <v>106569</v>
      </c>
      <c r="D6804" s="26" t="s">
        <v>193</v>
      </c>
      <c r="E6804" s="26">
        <v>47683</v>
      </c>
      <c r="F6804" s="26" t="s">
        <v>14</v>
      </c>
      <c r="G6804" s="26" t="s">
        <v>15</v>
      </c>
      <c r="H6804" s="26" t="s">
        <v>16</v>
      </c>
      <c r="I6804" s="26">
        <v>1</v>
      </c>
      <c r="J6804" s="26">
        <v>25.8</v>
      </c>
      <c r="K6804" s="26">
        <v>9.7</v>
      </c>
      <c r="L6804" s="26" t="s">
        <v>560</v>
      </c>
      <c r="M6804" s="7">
        <v>15755</v>
      </c>
      <c r="N6804" s="26" t="s">
        <v>194</v>
      </c>
      <c r="O6804" s="27">
        <v>25.8</v>
      </c>
      <c r="P6804" s="27" t="s">
        <v>18</v>
      </c>
    </row>
    <row r="6805" ht="14.25" spans="1:16">
      <c r="A6805" s="25">
        <v>45435.9118055556</v>
      </c>
      <c r="B6805" s="26">
        <v>58137144</v>
      </c>
      <c r="C6805" s="26">
        <v>106569</v>
      </c>
      <c r="D6805" s="26" t="s">
        <v>193</v>
      </c>
      <c r="E6805" s="26">
        <v>47683</v>
      </c>
      <c r="F6805" s="26" t="s">
        <v>14</v>
      </c>
      <c r="G6805" s="26" t="s">
        <v>15</v>
      </c>
      <c r="H6805" s="26" t="s">
        <v>16</v>
      </c>
      <c r="I6805" s="26">
        <v>1</v>
      </c>
      <c r="J6805" s="26">
        <v>23.81</v>
      </c>
      <c r="K6805" s="26">
        <v>7.71</v>
      </c>
      <c r="L6805" s="26" t="s">
        <v>617</v>
      </c>
      <c r="M6805" s="7">
        <v>15755</v>
      </c>
      <c r="N6805" s="26" t="s">
        <v>194</v>
      </c>
      <c r="O6805" s="27">
        <v>23.81</v>
      </c>
      <c r="P6805" s="27" t="s">
        <v>33</v>
      </c>
    </row>
    <row r="6806" ht="14.25" spans="1:16">
      <c r="A6806" s="25">
        <v>45436.5791666667</v>
      </c>
      <c r="B6806" s="26">
        <v>58140620</v>
      </c>
      <c r="C6806" s="26">
        <v>106569</v>
      </c>
      <c r="D6806" s="26" t="s">
        <v>193</v>
      </c>
      <c r="E6806" s="26">
        <v>47683</v>
      </c>
      <c r="F6806" s="26" t="s">
        <v>14</v>
      </c>
      <c r="G6806" s="26" t="s">
        <v>15</v>
      </c>
      <c r="H6806" s="26" t="s">
        <v>16</v>
      </c>
      <c r="I6806" s="26">
        <v>3</v>
      </c>
      <c r="J6806" s="26">
        <v>77.4</v>
      </c>
      <c r="K6806" s="26">
        <v>29.1</v>
      </c>
      <c r="L6806" s="26" t="s">
        <v>560</v>
      </c>
      <c r="M6806" s="7">
        <v>15755</v>
      </c>
      <c r="N6806" s="26" t="s">
        <v>194</v>
      </c>
      <c r="O6806" s="27">
        <v>25.8</v>
      </c>
      <c r="P6806" s="27" t="s">
        <v>18</v>
      </c>
    </row>
    <row r="6807" ht="14.25" spans="1:16">
      <c r="A6807" s="25">
        <v>45436.7465277778</v>
      </c>
      <c r="B6807" s="26">
        <v>58143259</v>
      </c>
      <c r="C6807" s="26">
        <v>106569</v>
      </c>
      <c r="D6807" s="26" t="s">
        <v>193</v>
      </c>
      <c r="E6807" s="26">
        <v>47683</v>
      </c>
      <c r="F6807" s="26" t="s">
        <v>14</v>
      </c>
      <c r="G6807" s="26" t="s">
        <v>15</v>
      </c>
      <c r="H6807" s="26" t="s">
        <v>16</v>
      </c>
      <c r="I6807" s="26">
        <v>1</v>
      </c>
      <c r="J6807" s="26">
        <v>23.8</v>
      </c>
      <c r="K6807" s="26">
        <v>7.7</v>
      </c>
      <c r="L6807" s="26" t="s">
        <v>568</v>
      </c>
      <c r="M6807" s="7">
        <v>15755</v>
      </c>
      <c r="N6807" s="26" t="s">
        <v>194</v>
      </c>
      <c r="O6807" s="27">
        <v>23.8</v>
      </c>
      <c r="P6807" s="27" t="s">
        <v>33</v>
      </c>
    </row>
    <row r="6808" ht="14.25" spans="1:16">
      <c r="A6808" s="25">
        <v>45436.7583333333</v>
      </c>
      <c r="B6808" s="26">
        <v>58143330</v>
      </c>
      <c r="C6808" s="26">
        <v>106569</v>
      </c>
      <c r="D6808" s="26" t="s">
        <v>193</v>
      </c>
      <c r="E6808" s="26">
        <v>47683</v>
      </c>
      <c r="F6808" s="26" t="s">
        <v>14</v>
      </c>
      <c r="G6808" s="26" t="s">
        <v>15</v>
      </c>
      <c r="H6808" s="26" t="s">
        <v>16</v>
      </c>
      <c r="I6808" s="26">
        <v>1</v>
      </c>
      <c r="J6808" s="26">
        <v>24.75</v>
      </c>
      <c r="K6808" s="26">
        <v>8.65</v>
      </c>
      <c r="L6808" s="26" t="s">
        <v>922</v>
      </c>
      <c r="M6808" s="7">
        <v>15755</v>
      </c>
      <c r="N6808" s="26" t="s">
        <v>194</v>
      </c>
      <c r="O6808" s="27">
        <v>24.75</v>
      </c>
      <c r="P6808" s="27" t="s">
        <v>33</v>
      </c>
    </row>
    <row r="6809" ht="14.25" spans="1:16">
      <c r="A6809" s="25">
        <v>45437.3604166667</v>
      </c>
      <c r="B6809" s="26">
        <v>58149159</v>
      </c>
      <c r="C6809" s="26">
        <v>106569</v>
      </c>
      <c r="D6809" s="26" t="s">
        <v>193</v>
      </c>
      <c r="E6809" s="26">
        <v>47683</v>
      </c>
      <c r="F6809" s="26" t="s">
        <v>14</v>
      </c>
      <c r="G6809" s="26" t="s">
        <v>15</v>
      </c>
      <c r="H6809" s="26" t="s">
        <v>16</v>
      </c>
      <c r="I6809" s="26">
        <v>1</v>
      </c>
      <c r="J6809" s="26">
        <v>22.9</v>
      </c>
      <c r="K6809" s="26">
        <v>6.8</v>
      </c>
      <c r="L6809" s="26" t="s">
        <v>626</v>
      </c>
      <c r="M6809" s="7">
        <v>15755</v>
      </c>
      <c r="N6809" s="26" t="s">
        <v>194</v>
      </c>
      <c r="O6809" s="27">
        <v>22.9</v>
      </c>
      <c r="P6809" s="27" t="s">
        <v>33</v>
      </c>
    </row>
    <row r="6810" ht="14.25" spans="1:16">
      <c r="A6810" s="25">
        <v>45437.5472222222</v>
      </c>
      <c r="B6810" s="26">
        <v>58152507</v>
      </c>
      <c r="C6810" s="26">
        <v>106569</v>
      </c>
      <c r="D6810" s="26" t="s">
        <v>193</v>
      </c>
      <c r="E6810" s="26">
        <v>47683</v>
      </c>
      <c r="F6810" s="26" t="s">
        <v>14</v>
      </c>
      <c r="G6810" s="26" t="s">
        <v>15</v>
      </c>
      <c r="H6810" s="26" t="s">
        <v>16</v>
      </c>
      <c r="I6810" s="26">
        <v>4</v>
      </c>
      <c r="J6810" s="26">
        <v>113.2</v>
      </c>
      <c r="K6810" s="26">
        <v>48.8</v>
      </c>
      <c r="L6810" s="26" t="s">
        <v>942</v>
      </c>
      <c r="M6810" s="7">
        <v>15755</v>
      </c>
      <c r="N6810" s="26" t="s">
        <v>194</v>
      </c>
      <c r="O6810" s="27">
        <v>28.3</v>
      </c>
      <c r="P6810" s="27" t="s">
        <v>33</v>
      </c>
    </row>
    <row r="6811" ht="14.25" spans="1:16">
      <c r="A6811" s="25">
        <v>45437.6784722222</v>
      </c>
      <c r="B6811" s="26">
        <v>58153117</v>
      </c>
      <c r="C6811" s="26">
        <v>106569</v>
      </c>
      <c r="D6811" s="26" t="s">
        <v>193</v>
      </c>
      <c r="E6811" s="26">
        <v>47683</v>
      </c>
      <c r="F6811" s="26" t="s">
        <v>14</v>
      </c>
      <c r="G6811" s="26" t="s">
        <v>15</v>
      </c>
      <c r="H6811" s="26" t="s">
        <v>16</v>
      </c>
      <c r="I6811" s="26">
        <v>140</v>
      </c>
      <c r="J6811" s="26">
        <v>2450</v>
      </c>
      <c r="K6811" s="26">
        <v>196</v>
      </c>
      <c r="L6811" s="26" t="s">
        <v>566</v>
      </c>
      <c r="M6811" s="7">
        <v>12451</v>
      </c>
      <c r="N6811" s="26" t="s">
        <v>418</v>
      </c>
      <c r="O6811" s="27">
        <v>17.5</v>
      </c>
      <c r="P6811" s="27" t="s">
        <v>18</v>
      </c>
    </row>
    <row r="6812" ht="14.25" spans="1:16">
      <c r="A6812" s="25">
        <v>45437.7583333333</v>
      </c>
      <c r="B6812" s="26">
        <v>58153447</v>
      </c>
      <c r="C6812" s="26">
        <v>106569</v>
      </c>
      <c r="D6812" s="26" t="s">
        <v>193</v>
      </c>
      <c r="E6812" s="26">
        <v>47683</v>
      </c>
      <c r="F6812" s="26" t="s">
        <v>14</v>
      </c>
      <c r="G6812" s="26" t="s">
        <v>15</v>
      </c>
      <c r="H6812" s="26" t="s">
        <v>16</v>
      </c>
      <c r="I6812" s="26">
        <v>1</v>
      </c>
      <c r="J6812" s="26">
        <v>25.8</v>
      </c>
      <c r="K6812" s="26">
        <v>9.7</v>
      </c>
      <c r="L6812" s="26" t="s">
        <v>560</v>
      </c>
      <c r="M6812" s="7">
        <v>12451</v>
      </c>
      <c r="N6812" s="26" t="s">
        <v>418</v>
      </c>
      <c r="O6812" s="27">
        <v>25.8</v>
      </c>
      <c r="P6812" s="27" t="s">
        <v>18</v>
      </c>
    </row>
    <row r="6813" ht="14.25" spans="1:16">
      <c r="A6813" s="25">
        <v>45438.3847222222</v>
      </c>
      <c r="B6813" s="26">
        <v>58160668</v>
      </c>
      <c r="C6813" s="26">
        <v>106569</v>
      </c>
      <c r="D6813" s="26" t="s">
        <v>193</v>
      </c>
      <c r="E6813" s="26">
        <v>47683</v>
      </c>
      <c r="F6813" s="26" t="s">
        <v>14</v>
      </c>
      <c r="G6813" s="26" t="s">
        <v>15</v>
      </c>
      <c r="H6813" s="26" t="s">
        <v>16</v>
      </c>
      <c r="I6813" s="26">
        <v>1</v>
      </c>
      <c r="J6813" s="26">
        <v>23.8</v>
      </c>
      <c r="K6813" s="26">
        <v>7.7</v>
      </c>
      <c r="L6813" s="26" t="s">
        <v>568</v>
      </c>
      <c r="M6813" s="7">
        <v>15755</v>
      </c>
      <c r="N6813" s="26" t="s">
        <v>194</v>
      </c>
      <c r="O6813" s="27">
        <v>23.8</v>
      </c>
      <c r="P6813" s="27" t="s">
        <v>33</v>
      </c>
    </row>
    <row r="6814" ht="14.25" spans="1:16">
      <c r="A6814" s="25">
        <v>45438.8020833333</v>
      </c>
      <c r="B6814" s="26">
        <v>58166544</v>
      </c>
      <c r="C6814" s="26">
        <v>106569</v>
      </c>
      <c r="D6814" s="26" t="s">
        <v>193</v>
      </c>
      <c r="E6814" s="26">
        <v>47683</v>
      </c>
      <c r="F6814" s="26" t="s">
        <v>14</v>
      </c>
      <c r="G6814" s="26" t="s">
        <v>15</v>
      </c>
      <c r="H6814" s="26" t="s">
        <v>16</v>
      </c>
      <c r="I6814" s="26">
        <v>1</v>
      </c>
      <c r="J6814" s="26">
        <v>25.8</v>
      </c>
      <c r="K6814" s="26">
        <v>9.7</v>
      </c>
      <c r="L6814" s="26" t="s">
        <v>560</v>
      </c>
      <c r="M6814" s="7">
        <v>12451</v>
      </c>
      <c r="N6814" s="26" t="s">
        <v>418</v>
      </c>
      <c r="O6814" s="27">
        <v>25.8</v>
      </c>
      <c r="P6814" s="27" t="s">
        <v>18</v>
      </c>
    </row>
    <row r="6815" ht="14.25" spans="1:16">
      <c r="A6815" s="25">
        <v>45438.8270833333</v>
      </c>
      <c r="B6815" s="26">
        <v>58166741</v>
      </c>
      <c r="C6815" s="26">
        <v>106569</v>
      </c>
      <c r="D6815" s="26" t="s">
        <v>193</v>
      </c>
      <c r="E6815" s="26">
        <v>47683</v>
      </c>
      <c r="F6815" s="26" t="s">
        <v>14</v>
      </c>
      <c r="G6815" s="26" t="s">
        <v>15</v>
      </c>
      <c r="H6815" s="26" t="s">
        <v>16</v>
      </c>
      <c r="I6815" s="26">
        <v>1</v>
      </c>
      <c r="J6815" s="26">
        <v>25.8</v>
      </c>
      <c r="K6815" s="26">
        <v>9.6975</v>
      </c>
      <c r="L6815" s="26" t="s">
        <v>784</v>
      </c>
      <c r="M6815" s="7">
        <v>12451</v>
      </c>
      <c r="N6815" s="26" t="s">
        <v>418</v>
      </c>
      <c r="O6815" s="27">
        <v>25.8</v>
      </c>
      <c r="P6815" s="27" t="s">
        <v>18</v>
      </c>
    </row>
    <row r="6816" ht="14.25" spans="1:16">
      <c r="A6816" s="25">
        <v>45438.8583333333</v>
      </c>
      <c r="B6816" s="26">
        <v>58169079</v>
      </c>
      <c r="C6816" s="26">
        <v>106569</v>
      </c>
      <c r="D6816" s="26" t="s">
        <v>193</v>
      </c>
      <c r="E6816" s="26">
        <v>47683</v>
      </c>
      <c r="F6816" s="26" t="s">
        <v>14</v>
      </c>
      <c r="G6816" s="26" t="s">
        <v>15</v>
      </c>
      <c r="H6816" s="26" t="s">
        <v>16</v>
      </c>
      <c r="I6816" s="26">
        <v>1</v>
      </c>
      <c r="J6816" s="26">
        <v>24.75</v>
      </c>
      <c r="K6816" s="26">
        <v>8.65</v>
      </c>
      <c r="L6816" s="26" t="s">
        <v>922</v>
      </c>
      <c r="M6816" s="7">
        <v>12451</v>
      </c>
      <c r="N6816" s="26" t="s">
        <v>418</v>
      </c>
      <c r="O6816" s="27">
        <v>24.75</v>
      </c>
      <c r="P6816" s="27" t="s">
        <v>33</v>
      </c>
    </row>
    <row r="6817" ht="14.25" spans="1:16">
      <c r="A6817" s="25">
        <v>45439.8583333333</v>
      </c>
      <c r="B6817" s="26">
        <v>58179274</v>
      </c>
      <c r="C6817" s="26">
        <v>106569</v>
      </c>
      <c r="D6817" s="26" t="s">
        <v>193</v>
      </c>
      <c r="E6817" s="26">
        <v>47683</v>
      </c>
      <c r="F6817" s="26" t="s">
        <v>14</v>
      </c>
      <c r="G6817" s="26" t="s">
        <v>15</v>
      </c>
      <c r="H6817" s="26" t="s">
        <v>16</v>
      </c>
      <c r="I6817" s="26">
        <v>1</v>
      </c>
      <c r="J6817" s="26">
        <v>25.8</v>
      </c>
      <c r="K6817" s="26">
        <v>9.6975</v>
      </c>
      <c r="L6817" s="26" t="s">
        <v>784</v>
      </c>
      <c r="M6817" s="7">
        <v>15755</v>
      </c>
      <c r="N6817" s="26" t="s">
        <v>194</v>
      </c>
      <c r="O6817" s="27">
        <v>25.8</v>
      </c>
      <c r="P6817" s="27" t="s">
        <v>18</v>
      </c>
    </row>
    <row r="6818" ht="14.25" spans="1:16">
      <c r="A6818" s="25">
        <v>45440.4465277778</v>
      </c>
      <c r="B6818" s="26">
        <v>58184866</v>
      </c>
      <c r="C6818" s="26">
        <v>106569</v>
      </c>
      <c r="D6818" s="26" t="s">
        <v>193</v>
      </c>
      <c r="E6818" s="26">
        <v>47683</v>
      </c>
      <c r="F6818" s="26" t="s">
        <v>14</v>
      </c>
      <c r="G6818" s="26" t="s">
        <v>15</v>
      </c>
      <c r="H6818" s="26" t="s">
        <v>16</v>
      </c>
      <c r="I6818" s="26">
        <v>70</v>
      </c>
      <c r="J6818" s="26">
        <v>1232</v>
      </c>
      <c r="K6818" s="26">
        <v>105</v>
      </c>
      <c r="L6818" s="26" t="s">
        <v>943</v>
      </c>
      <c r="M6818" s="7">
        <v>15755</v>
      </c>
      <c r="N6818" s="26" t="s">
        <v>194</v>
      </c>
      <c r="O6818" s="27">
        <v>17.6</v>
      </c>
      <c r="P6818" s="27" t="s">
        <v>18</v>
      </c>
    </row>
    <row r="6819" ht="14.25" spans="1:16">
      <c r="A6819" s="25">
        <v>45440.8201388889</v>
      </c>
      <c r="B6819" s="26">
        <v>58187648</v>
      </c>
      <c r="C6819" s="26">
        <v>106569</v>
      </c>
      <c r="D6819" s="26" t="s">
        <v>193</v>
      </c>
      <c r="E6819" s="26">
        <v>47683</v>
      </c>
      <c r="F6819" s="26" t="s">
        <v>14</v>
      </c>
      <c r="G6819" s="26" t="s">
        <v>15</v>
      </c>
      <c r="H6819" s="26" t="s">
        <v>16</v>
      </c>
      <c r="I6819" s="26">
        <v>1</v>
      </c>
      <c r="J6819" s="26">
        <v>24.8</v>
      </c>
      <c r="K6819" s="26">
        <v>8.7</v>
      </c>
      <c r="L6819" s="26" t="s">
        <v>806</v>
      </c>
      <c r="M6819" s="7">
        <v>15755</v>
      </c>
      <c r="N6819" s="26" t="s">
        <v>194</v>
      </c>
      <c r="O6819" s="27">
        <v>24.8</v>
      </c>
      <c r="P6819" s="27" t="s">
        <v>33</v>
      </c>
    </row>
    <row r="6820" ht="14.25" spans="1:16">
      <c r="A6820" s="25">
        <v>45441.3347222222</v>
      </c>
      <c r="B6820" s="26">
        <v>58191279</v>
      </c>
      <c r="C6820" s="26">
        <v>106569</v>
      </c>
      <c r="D6820" s="26" t="s">
        <v>193</v>
      </c>
      <c r="E6820" s="26">
        <v>47683</v>
      </c>
      <c r="F6820" s="26" t="s">
        <v>14</v>
      </c>
      <c r="G6820" s="26" t="s">
        <v>15</v>
      </c>
      <c r="H6820" s="26" t="s">
        <v>16</v>
      </c>
      <c r="I6820" s="26">
        <v>1</v>
      </c>
      <c r="J6820" s="26">
        <v>25.8</v>
      </c>
      <c r="K6820" s="26">
        <v>9.7</v>
      </c>
      <c r="L6820" s="26" t="s">
        <v>560</v>
      </c>
      <c r="M6820" s="7">
        <v>15755</v>
      </c>
      <c r="N6820" s="26" t="s">
        <v>194</v>
      </c>
      <c r="O6820" s="27">
        <v>25.8</v>
      </c>
      <c r="P6820" s="27" t="s">
        <v>18</v>
      </c>
    </row>
    <row r="6821" ht="14.25" spans="1:16">
      <c r="A6821" s="25">
        <v>45441.4</v>
      </c>
      <c r="B6821" s="26">
        <v>58191567</v>
      </c>
      <c r="C6821" s="26">
        <v>106569</v>
      </c>
      <c r="D6821" s="26" t="s">
        <v>193</v>
      </c>
      <c r="E6821" s="26">
        <v>47683</v>
      </c>
      <c r="F6821" s="26" t="s">
        <v>14</v>
      </c>
      <c r="G6821" s="26" t="s">
        <v>15</v>
      </c>
      <c r="H6821" s="26" t="s">
        <v>16</v>
      </c>
      <c r="I6821" s="26">
        <v>1</v>
      </c>
      <c r="J6821" s="26">
        <v>25.46</v>
      </c>
      <c r="K6821" s="26">
        <v>9.36</v>
      </c>
      <c r="L6821" s="26" t="s">
        <v>944</v>
      </c>
      <c r="M6821" s="7">
        <v>15755</v>
      </c>
      <c r="N6821" s="26" t="s">
        <v>194</v>
      </c>
      <c r="O6821" s="27">
        <v>25.46</v>
      </c>
      <c r="P6821" s="27" t="s">
        <v>33</v>
      </c>
    </row>
    <row r="6822" ht="14.25" spans="1:16">
      <c r="A6822" s="25">
        <v>45441.8569444444</v>
      </c>
      <c r="B6822" s="26">
        <v>58200873</v>
      </c>
      <c r="C6822" s="26">
        <v>106569</v>
      </c>
      <c r="D6822" s="26" t="s">
        <v>193</v>
      </c>
      <c r="E6822" s="26">
        <v>47683</v>
      </c>
      <c r="F6822" s="26" t="s">
        <v>14</v>
      </c>
      <c r="G6822" s="26" t="s">
        <v>15</v>
      </c>
      <c r="H6822" s="26" t="s">
        <v>16</v>
      </c>
      <c r="I6822" s="26">
        <v>1</v>
      </c>
      <c r="J6822" s="26">
        <v>25.8</v>
      </c>
      <c r="K6822" s="26">
        <v>9.7</v>
      </c>
      <c r="L6822" s="26" t="s">
        <v>560</v>
      </c>
      <c r="M6822" s="7">
        <v>12451</v>
      </c>
      <c r="N6822" s="26" t="s">
        <v>418</v>
      </c>
      <c r="O6822" s="27">
        <v>25.8</v>
      </c>
      <c r="P6822" s="27" t="s">
        <v>18</v>
      </c>
    </row>
    <row r="6823" ht="14.25" spans="1:16">
      <c r="A6823" s="25">
        <v>45442.73125</v>
      </c>
      <c r="B6823" s="26">
        <v>58206482</v>
      </c>
      <c r="C6823" s="26">
        <v>106569</v>
      </c>
      <c r="D6823" s="26" t="s">
        <v>193</v>
      </c>
      <c r="E6823" s="26">
        <v>47683</v>
      </c>
      <c r="F6823" s="26" t="s">
        <v>14</v>
      </c>
      <c r="G6823" s="26" t="s">
        <v>15</v>
      </c>
      <c r="H6823" s="26" t="s">
        <v>16</v>
      </c>
      <c r="I6823" s="26">
        <v>2</v>
      </c>
      <c r="J6823" s="26">
        <v>41.2</v>
      </c>
      <c r="K6823" s="26">
        <v>9</v>
      </c>
      <c r="L6823" s="26" t="s">
        <v>945</v>
      </c>
      <c r="M6823" s="7">
        <v>12451</v>
      </c>
      <c r="N6823" s="26" t="s">
        <v>418</v>
      </c>
      <c r="O6823" s="27">
        <v>20.6</v>
      </c>
      <c r="P6823" s="27" t="s">
        <v>33</v>
      </c>
    </row>
    <row r="6824" ht="14.25" spans="1:16">
      <c r="A6824" s="25">
        <v>45442.73125</v>
      </c>
      <c r="B6824" s="26">
        <v>58206482</v>
      </c>
      <c r="C6824" s="26">
        <v>106569</v>
      </c>
      <c r="D6824" s="26" t="s">
        <v>193</v>
      </c>
      <c r="E6824" s="26">
        <v>47683</v>
      </c>
      <c r="F6824" s="26" t="s">
        <v>14</v>
      </c>
      <c r="G6824" s="26" t="s">
        <v>15</v>
      </c>
      <c r="H6824" s="26" t="s">
        <v>16</v>
      </c>
      <c r="I6824" s="26">
        <v>2</v>
      </c>
      <c r="J6824" s="26">
        <v>47.07</v>
      </c>
      <c r="K6824" s="26">
        <v>14.87</v>
      </c>
      <c r="L6824" s="26" t="s">
        <v>946</v>
      </c>
      <c r="M6824" s="7">
        <v>12451</v>
      </c>
      <c r="N6824" s="26" t="s">
        <v>418</v>
      </c>
      <c r="O6824" s="27">
        <v>23.535</v>
      </c>
      <c r="P6824" s="27" t="s">
        <v>33</v>
      </c>
    </row>
    <row r="6825" ht="14.25" spans="1:16">
      <c r="A6825" s="25">
        <v>45442.7472222222</v>
      </c>
      <c r="B6825" s="26">
        <v>58206550</v>
      </c>
      <c r="C6825" s="26">
        <v>106569</v>
      </c>
      <c r="D6825" s="26" t="s">
        <v>193</v>
      </c>
      <c r="E6825" s="26">
        <v>47683</v>
      </c>
      <c r="F6825" s="26" t="s">
        <v>14</v>
      </c>
      <c r="G6825" s="26" t="s">
        <v>15</v>
      </c>
      <c r="H6825" s="26" t="s">
        <v>16</v>
      </c>
      <c r="I6825" s="26">
        <v>4</v>
      </c>
      <c r="J6825" s="26">
        <v>103.2</v>
      </c>
      <c r="K6825" s="26">
        <v>38.8</v>
      </c>
      <c r="L6825" s="26" t="s">
        <v>560</v>
      </c>
      <c r="M6825" s="7">
        <v>12451</v>
      </c>
      <c r="N6825" s="26" t="s">
        <v>418</v>
      </c>
      <c r="O6825" s="27">
        <v>25.8</v>
      </c>
      <c r="P6825" s="27" t="s">
        <v>18</v>
      </c>
    </row>
    <row r="6826" ht="14.25" spans="1:16">
      <c r="A6826" s="25">
        <v>45442.7736111111</v>
      </c>
      <c r="B6826" s="26">
        <v>58206670</v>
      </c>
      <c r="C6826" s="26">
        <v>106569</v>
      </c>
      <c r="D6826" s="26" t="s">
        <v>193</v>
      </c>
      <c r="E6826" s="26">
        <v>47683</v>
      </c>
      <c r="F6826" s="26" t="s">
        <v>14</v>
      </c>
      <c r="G6826" s="26" t="s">
        <v>15</v>
      </c>
      <c r="H6826" s="26" t="s">
        <v>16</v>
      </c>
      <c r="I6826" s="26">
        <v>1</v>
      </c>
      <c r="J6826" s="26">
        <v>25.8</v>
      </c>
      <c r="K6826" s="26">
        <v>9.7</v>
      </c>
      <c r="L6826" s="26" t="s">
        <v>560</v>
      </c>
      <c r="M6826" s="7">
        <v>12451</v>
      </c>
      <c r="N6826" s="26" t="s">
        <v>418</v>
      </c>
      <c r="O6826" s="27">
        <v>25.8</v>
      </c>
      <c r="P6826" s="27" t="s">
        <v>18</v>
      </c>
    </row>
    <row r="6827" ht="14.25" spans="1:16">
      <c r="A6827" s="25">
        <v>45442.8590277778</v>
      </c>
      <c r="B6827" s="26">
        <v>58210965</v>
      </c>
      <c r="C6827" s="26">
        <v>106569</v>
      </c>
      <c r="D6827" s="26" t="s">
        <v>193</v>
      </c>
      <c r="E6827" s="26">
        <v>47683</v>
      </c>
      <c r="F6827" s="26" t="s">
        <v>14</v>
      </c>
      <c r="G6827" s="26" t="s">
        <v>15</v>
      </c>
      <c r="H6827" s="26" t="s">
        <v>16</v>
      </c>
      <c r="I6827" s="26">
        <v>1</v>
      </c>
      <c r="J6827" s="26">
        <v>23.38</v>
      </c>
      <c r="K6827" s="26">
        <v>7.28</v>
      </c>
      <c r="L6827" s="26" t="s">
        <v>947</v>
      </c>
      <c r="M6827" s="7">
        <v>12451</v>
      </c>
      <c r="N6827" s="26" t="s">
        <v>418</v>
      </c>
      <c r="O6827" s="27">
        <v>23.38</v>
      </c>
      <c r="P6827" s="27" t="s">
        <v>33</v>
      </c>
    </row>
    <row r="6828" ht="14.25" spans="1:16">
      <c r="A6828" s="25">
        <v>45442.9138888889</v>
      </c>
      <c r="B6828" s="26">
        <v>58211930</v>
      </c>
      <c r="C6828" s="26">
        <v>106569</v>
      </c>
      <c r="D6828" s="26" t="s">
        <v>193</v>
      </c>
      <c r="E6828" s="26">
        <v>47683</v>
      </c>
      <c r="F6828" s="26" t="s">
        <v>14</v>
      </c>
      <c r="G6828" s="26" t="s">
        <v>15</v>
      </c>
      <c r="H6828" s="26" t="s">
        <v>16</v>
      </c>
      <c r="I6828" s="26">
        <v>-4</v>
      </c>
      <c r="J6828" s="26">
        <v>-103.2</v>
      </c>
      <c r="K6828" s="26">
        <v>-38.8</v>
      </c>
      <c r="L6828" s="26" t="s">
        <v>560</v>
      </c>
      <c r="M6828" s="7">
        <v>12451</v>
      </c>
      <c r="N6828" s="26" t="s">
        <v>418</v>
      </c>
      <c r="O6828" s="27">
        <v>25.8</v>
      </c>
      <c r="P6828" s="27" t="s">
        <v>18</v>
      </c>
    </row>
    <row r="6829" ht="14.25" spans="1:16">
      <c r="A6829" s="25">
        <v>45443.4354166667</v>
      </c>
      <c r="B6829" s="26">
        <v>58213218</v>
      </c>
      <c r="C6829" s="26">
        <v>106569</v>
      </c>
      <c r="D6829" s="26" t="s">
        <v>193</v>
      </c>
      <c r="E6829" s="26">
        <v>47683</v>
      </c>
      <c r="F6829" s="26" t="s">
        <v>14</v>
      </c>
      <c r="G6829" s="26" t="s">
        <v>15</v>
      </c>
      <c r="H6829" s="26" t="s">
        <v>16</v>
      </c>
      <c r="I6829" s="26">
        <v>2</v>
      </c>
      <c r="J6829" s="26">
        <v>51.6</v>
      </c>
      <c r="K6829" s="26">
        <v>19.4</v>
      </c>
      <c r="L6829" s="26" t="s">
        <v>560</v>
      </c>
      <c r="M6829" s="7">
        <v>12451</v>
      </c>
      <c r="N6829" s="26" t="s">
        <v>418</v>
      </c>
      <c r="O6829" s="27">
        <v>25.8</v>
      </c>
      <c r="P6829" s="27" t="s">
        <v>18</v>
      </c>
    </row>
    <row r="6830" ht="14.25" spans="1:16">
      <c r="A6830" s="25">
        <v>45443.6736111111</v>
      </c>
      <c r="B6830" s="26">
        <v>58217014</v>
      </c>
      <c r="C6830" s="26">
        <v>106569</v>
      </c>
      <c r="D6830" s="26" t="s">
        <v>193</v>
      </c>
      <c r="E6830" s="26">
        <v>47683</v>
      </c>
      <c r="F6830" s="26" t="s">
        <v>14</v>
      </c>
      <c r="G6830" s="26" t="s">
        <v>15</v>
      </c>
      <c r="H6830" s="26" t="s">
        <v>16</v>
      </c>
      <c r="I6830" s="26">
        <v>1</v>
      </c>
      <c r="J6830" s="26">
        <v>25.8</v>
      </c>
      <c r="K6830" s="26">
        <v>9.7</v>
      </c>
      <c r="L6830" s="26" t="s">
        <v>560</v>
      </c>
      <c r="M6830" s="7">
        <v>15755</v>
      </c>
      <c r="N6830" s="26" t="s">
        <v>194</v>
      </c>
      <c r="O6830" s="27">
        <v>25.8</v>
      </c>
      <c r="P6830" s="27" t="s">
        <v>18</v>
      </c>
    </row>
    <row r="6831" ht="14.25" spans="1:16">
      <c r="A6831" s="25">
        <v>45443.8236111111</v>
      </c>
      <c r="B6831" s="26">
        <v>58217769</v>
      </c>
      <c r="C6831" s="26">
        <v>106569</v>
      </c>
      <c r="D6831" s="26" t="s">
        <v>193</v>
      </c>
      <c r="E6831" s="26">
        <v>47683</v>
      </c>
      <c r="F6831" s="26" t="s">
        <v>14</v>
      </c>
      <c r="G6831" s="26" t="s">
        <v>15</v>
      </c>
      <c r="H6831" s="26" t="s">
        <v>16</v>
      </c>
      <c r="I6831" s="26">
        <v>3</v>
      </c>
      <c r="J6831" s="26">
        <v>77.4</v>
      </c>
      <c r="K6831" s="26">
        <v>29.1</v>
      </c>
      <c r="L6831" s="26" t="s">
        <v>560</v>
      </c>
      <c r="M6831" s="7">
        <v>15755</v>
      </c>
      <c r="N6831" s="26" t="s">
        <v>194</v>
      </c>
      <c r="O6831" s="27">
        <v>25.8</v>
      </c>
      <c r="P6831" s="27" t="s">
        <v>18</v>
      </c>
    </row>
    <row r="6832" ht="14.25" spans="1:16">
      <c r="A6832" s="25">
        <v>45443.8909722222</v>
      </c>
      <c r="B6832" s="26">
        <v>58221315</v>
      </c>
      <c r="C6832" s="26">
        <v>106569</v>
      </c>
      <c r="D6832" s="26" t="s">
        <v>193</v>
      </c>
      <c r="E6832" s="26">
        <v>47683</v>
      </c>
      <c r="F6832" s="26" t="s">
        <v>14</v>
      </c>
      <c r="G6832" s="26" t="s">
        <v>15</v>
      </c>
      <c r="H6832" s="26" t="s">
        <v>16</v>
      </c>
      <c r="I6832" s="26">
        <v>1</v>
      </c>
      <c r="J6832" s="26">
        <v>22.8</v>
      </c>
      <c r="K6832" s="26">
        <v>6.7</v>
      </c>
      <c r="L6832" s="26" t="s">
        <v>572</v>
      </c>
      <c r="M6832" s="7">
        <v>15755</v>
      </c>
      <c r="N6832" s="26" t="s">
        <v>194</v>
      </c>
      <c r="O6832" s="27">
        <v>22.8</v>
      </c>
      <c r="P6832" s="27" t="s">
        <v>33</v>
      </c>
    </row>
    <row r="6833" ht="14.25" spans="1:16">
      <c r="A6833" s="25">
        <v>45413.4284722222</v>
      </c>
      <c r="B6833" s="26">
        <v>57879576</v>
      </c>
      <c r="C6833" s="26">
        <v>106865</v>
      </c>
      <c r="D6833" s="26" t="s">
        <v>80</v>
      </c>
      <c r="E6833" s="26">
        <v>47683</v>
      </c>
      <c r="F6833" s="26" t="s">
        <v>14</v>
      </c>
      <c r="G6833" s="26" t="s">
        <v>15</v>
      </c>
      <c r="H6833" s="26" t="s">
        <v>16</v>
      </c>
      <c r="I6833" s="26">
        <v>1</v>
      </c>
      <c r="J6833" s="26">
        <v>25.8</v>
      </c>
      <c r="K6833" s="26">
        <v>9.7</v>
      </c>
      <c r="L6833" s="26" t="s">
        <v>560</v>
      </c>
      <c r="M6833" s="7">
        <v>10902</v>
      </c>
      <c r="N6833" s="26" t="s">
        <v>81</v>
      </c>
      <c r="O6833" s="27">
        <v>25.8</v>
      </c>
      <c r="P6833" s="27" t="s">
        <v>18</v>
      </c>
    </row>
    <row r="6834" ht="14.25" spans="1:16">
      <c r="A6834" s="25">
        <v>45413.7041666667</v>
      </c>
      <c r="B6834" s="26">
        <v>57883476</v>
      </c>
      <c r="C6834" s="26">
        <v>106865</v>
      </c>
      <c r="D6834" s="26" t="s">
        <v>80</v>
      </c>
      <c r="E6834" s="26">
        <v>47683</v>
      </c>
      <c r="F6834" s="26" t="s">
        <v>14</v>
      </c>
      <c r="G6834" s="26" t="s">
        <v>15</v>
      </c>
      <c r="H6834" s="26" t="s">
        <v>16</v>
      </c>
      <c r="I6834" s="26">
        <v>1</v>
      </c>
      <c r="J6834" s="26">
        <v>20.8</v>
      </c>
      <c r="K6834" s="26">
        <v>4.7</v>
      </c>
      <c r="L6834" s="26" t="s">
        <v>576</v>
      </c>
      <c r="M6834" s="7">
        <v>12163</v>
      </c>
      <c r="N6834" s="26" t="s">
        <v>140</v>
      </c>
      <c r="O6834" s="27">
        <v>20.8</v>
      </c>
      <c r="P6834" s="27" t="s">
        <v>18</v>
      </c>
    </row>
    <row r="6835" ht="14.25" spans="1:16">
      <c r="A6835" s="25">
        <v>45413.7041666667</v>
      </c>
      <c r="B6835" s="26">
        <v>57883476</v>
      </c>
      <c r="C6835" s="26">
        <v>106865</v>
      </c>
      <c r="D6835" s="26" t="s">
        <v>80</v>
      </c>
      <c r="E6835" s="26">
        <v>47683</v>
      </c>
      <c r="F6835" s="26" t="s">
        <v>14</v>
      </c>
      <c r="G6835" s="26" t="s">
        <v>15</v>
      </c>
      <c r="H6835" s="26" t="s">
        <v>16</v>
      </c>
      <c r="I6835" s="26">
        <v>1</v>
      </c>
      <c r="J6835" s="26">
        <v>20.8</v>
      </c>
      <c r="K6835" s="26">
        <v>4.7</v>
      </c>
      <c r="L6835" s="26" t="s">
        <v>576</v>
      </c>
      <c r="M6835" s="7">
        <v>12163</v>
      </c>
      <c r="N6835" s="26" t="s">
        <v>140</v>
      </c>
      <c r="O6835" s="27">
        <v>20.8</v>
      </c>
      <c r="P6835" s="27" t="s">
        <v>18</v>
      </c>
    </row>
    <row r="6836" ht="14.25" spans="1:16">
      <c r="A6836" s="25">
        <v>45416.7541666667</v>
      </c>
      <c r="B6836" s="26">
        <v>57915849</v>
      </c>
      <c r="C6836" s="26">
        <v>106865</v>
      </c>
      <c r="D6836" s="26" t="s">
        <v>80</v>
      </c>
      <c r="E6836" s="26">
        <v>47683</v>
      </c>
      <c r="F6836" s="26" t="s">
        <v>14</v>
      </c>
      <c r="G6836" s="26" t="s">
        <v>15</v>
      </c>
      <c r="H6836" s="26" t="s">
        <v>16</v>
      </c>
      <c r="I6836" s="26">
        <v>2</v>
      </c>
      <c r="J6836" s="26">
        <v>41.6</v>
      </c>
      <c r="K6836" s="26">
        <v>9.4</v>
      </c>
      <c r="L6836" s="26" t="s">
        <v>576</v>
      </c>
      <c r="M6836" s="7">
        <v>10902</v>
      </c>
      <c r="N6836" s="26" t="s">
        <v>81</v>
      </c>
      <c r="O6836" s="27">
        <v>20.8</v>
      </c>
      <c r="P6836" s="27" t="s">
        <v>18</v>
      </c>
    </row>
    <row r="6837" ht="14.25" spans="1:16">
      <c r="A6837" s="25">
        <v>45417.8569444444</v>
      </c>
      <c r="B6837" s="26">
        <v>57928732</v>
      </c>
      <c r="C6837" s="26">
        <v>106865</v>
      </c>
      <c r="D6837" s="26" t="s">
        <v>80</v>
      </c>
      <c r="E6837" s="26">
        <v>47683</v>
      </c>
      <c r="F6837" s="26" t="s">
        <v>14</v>
      </c>
      <c r="G6837" s="26" t="s">
        <v>15</v>
      </c>
      <c r="H6837" s="26" t="s">
        <v>16</v>
      </c>
      <c r="I6837" s="26">
        <v>2</v>
      </c>
      <c r="J6837" s="26">
        <v>51.6</v>
      </c>
      <c r="K6837" s="26">
        <v>19.4</v>
      </c>
      <c r="L6837" s="26" t="s">
        <v>560</v>
      </c>
      <c r="M6837" s="7">
        <v>10902</v>
      </c>
      <c r="N6837" s="26" t="s">
        <v>81</v>
      </c>
      <c r="O6837" s="27">
        <v>25.8</v>
      </c>
      <c r="P6837" s="27" t="s">
        <v>18</v>
      </c>
    </row>
    <row r="6838" ht="14.25" spans="1:16">
      <c r="A6838" s="25">
        <v>45421.8423611111</v>
      </c>
      <c r="B6838" s="26">
        <v>57971485</v>
      </c>
      <c r="C6838" s="26">
        <v>106865</v>
      </c>
      <c r="D6838" s="26" t="s">
        <v>80</v>
      </c>
      <c r="E6838" s="26">
        <v>47683</v>
      </c>
      <c r="F6838" s="26" t="s">
        <v>14</v>
      </c>
      <c r="G6838" s="26" t="s">
        <v>15</v>
      </c>
      <c r="H6838" s="26" t="s">
        <v>16</v>
      </c>
      <c r="I6838" s="26">
        <v>2</v>
      </c>
      <c r="J6838" s="26">
        <v>41.6</v>
      </c>
      <c r="K6838" s="26">
        <v>9.4</v>
      </c>
      <c r="L6838" s="26" t="s">
        <v>576</v>
      </c>
      <c r="M6838" s="7">
        <v>10902</v>
      </c>
      <c r="N6838" s="26" t="s">
        <v>81</v>
      </c>
      <c r="O6838" s="27">
        <v>20.8</v>
      </c>
      <c r="P6838" s="27" t="s">
        <v>18</v>
      </c>
    </row>
    <row r="6839" ht="14.25" spans="1:16">
      <c r="A6839" s="25">
        <v>45423.8034722222</v>
      </c>
      <c r="B6839" s="26">
        <v>57991434</v>
      </c>
      <c r="C6839" s="26">
        <v>106865</v>
      </c>
      <c r="D6839" s="26" t="s">
        <v>80</v>
      </c>
      <c r="E6839" s="26">
        <v>47683</v>
      </c>
      <c r="F6839" s="26" t="s">
        <v>14</v>
      </c>
      <c r="G6839" s="26" t="s">
        <v>15</v>
      </c>
      <c r="H6839" s="26" t="s">
        <v>16</v>
      </c>
      <c r="I6839" s="26">
        <v>1</v>
      </c>
      <c r="J6839" s="26">
        <v>20.8</v>
      </c>
      <c r="K6839" s="26">
        <v>4.7</v>
      </c>
      <c r="L6839" s="26" t="s">
        <v>576</v>
      </c>
      <c r="M6839" s="7">
        <v>10902</v>
      </c>
      <c r="N6839" s="26" t="s">
        <v>81</v>
      </c>
      <c r="O6839" s="27">
        <v>20.8</v>
      </c>
      <c r="P6839" s="27" t="s">
        <v>18</v>
      </c>
    </row>
    <row r="6840" ht="14.25" spans="1:16">
      <c r="A6840" s="25">
        <v>45423.9305555556</v>
      </c>
      <c r="B6840" s="26">
        <v>57994065</v>
      </c>
      <c r="C6840" s="26">
        <v>106865</v>
      </c>
      <c r="D6840" s="26" t="s">
        <v>80</v>
      </c>
      <c r="E6840" s="26">
        <v>47683</v>
      </c>
      <c r="F6840" s="26" t="s">
        <v>14</v>
      </c>
      <c r="G6840" s="26" t="s">
        <v>15</v>
      </c>
      <c r="H6840" s="26" t="s">
        <v>16</v>
      </c>
      <c r="I6840" s="26">
        <v>1</v>
      </c>
      <c r="J6840" s="26">
        <v>25.8</v>
      </c>
      <c r="K6840" s="26">
        <v>9.7</v>
      </c>
      <c r="L6840" s="26" t="s">
        <v>560</v>
      </c>
      <c r="M6840" s="7">
        <v>10902</v>
      </c>
      <c r="N6840" s="26" t="s">
        <v>81</v>
      </c>
      <c r="O6840" s="27">
        <v>25.8</v>
      </c>
      <c r="P6840" s="27" t="s">
        <v>18</v>
      </c>
    </row>
    <row r="6841" ht="14.25" spans="1:16">
      <c r="A6841" s="25">
        <v>45424.3680555556</v>
      </c>
      <c r="B6841" s="26">
        <v>57994463</v>
      </c>
      <c r="C6841" s="26">
        <v>106865</v>
      </c>
      <c r="D6841" s="26" t="s">
        <v>80</v>
      </c>
      <c r="E6841" s="26">
        <v>47683</v>
      </c>
      <c r="F6841" s="26" t="s">
        <v>14</v>
      </c>
      <c r="G6841" s="26" t="s">
        <v>15</v>
      </c>
      <c r="H6841" s="26" t="s">
        <v>16</v>
      </c>
      <c r="I6841" s="26">
        <v>1</v>
      </c>
      <c r="J6841" s="26">
        <v>20.8</v>
      </c>
      <c r="K6841" s="26">
        <v>4.7</v>
      </c>
      <c r="L6841" s="26" t="s">
        <v>576</v>
      </c>
      <c r="M6841" s="7">
        <v>10902</v>
      </c>
      <c r="N6841" s="26" t="s">
        <v>81</v>
      </c>
      <c r="O6841" s="27">
        <v>20.8</v>
      </c>
      <c r="P6841" s="27" t="s">
        <v>18</v>
      </c>
    </row>
    <row r="6842" ht="14.25" spans="1:16">
      <c r="A6842" s="25">
        <v>45424.6430555556</v>
      </c>
      <c r="B6842" s="26">
        <v>58000919</v>
      </c>
      <c r="C6842" s="26">
        <v>106865</v>
      </c>
      <c r="D6842" s="26" t="s">
        <v>80</v>
      </c>
      <c r="E6842" s="26">
        <v>47683</v>
      </c>
      <c r="F6842" s="26" t="s">
        <v>14</v>
      </c>
      <c r="G6842" s="26" t="s">
        <v>15</v>
      </c>
      <c r="H6842" s="26" t="s">
        <v>16</v>
      </c>
      <c r="I6842" s="26">
        <v>1</v>
      </c>
      <c r="J6842" s="26">
        <v>25.8</v>
      </c>
      <c r="K6842" s="26">
        <v>9.7</v>
      </c>
      <c r="L6842" s="26" t="s">
        <v>560</v>
      </c>
      <c r="M6842" s="7">
        <v>10902</v>
      </c>
      <c r="N6842" s="26" t="s">
        <v>81</v>
      </c>
      <c r="O6842" s="27">
        <v>25.8</v>
      </c>
      <c r="P6842" s="27" t="s">
        <v>18</v>
      </c>
    </row>
    <row r="6843" ht="14.25" spans="1:16">
      <c r="A6843" s="25">
        <v>45425.8590277778</v>
      </c>
      <c r="B6843" s="26">
        <v>58018617</v>
      </c>
      <c r="C6843" s="26">
        <v>106865</v>
      </c>
      <c r="D6843" s="26" t="s">
        <v>80</v>
      </c>
      <c r="E6843" s="26">
        <v>47683</v>
      </c>
      <c r="F6843" s="26" t="s">
        <v>14</v>
      </c>
      <c r="G6843" s="26" t="s">
        <v>15</v>
      </c>
      <c r="H6843" s="26" t="s">
        <v>16</v>
      </c>
      <c r="I6843" s="26">
        <v>1</v>
      </c>
      <c r="J6843" s="26">
        <v>22.8</v>
      </c>
      <c r="K6843" s="26">
        <v>6.7</v>
      </c>
      <c r="L6843" s="26" t="s">
        <v>572</v>
      </c>
      <c r="M6843" s="7">
        <v>10902</v>
      </c>
      <c r="N6843" s="26" t="s">
        <v>81</v>
      </c>
      <c r="O6843" s="27">
        <v>22.8</v>
      </c>
      <c r="P6843" s="27" t="s">
        <v>18</v>
      </c>
    </row>
    <row r="6844" ht="14.25" spans="1:16">
      <c r="A6844" s="25">
        <v>45425.8590277778</v>
      </c>
      <c r="B6844" s="26">
        <v>58018617</v>
      </c>
      <c r="C6844" s="26">
        <v>106865</v>
      </c>
      <c r="D6844" s="26" t="s">
        <v>80</v>
      </c>
      <c r="E6844" s="26">
        <v>47683</v>
      </c>
      <c r="F6844" s="26" t="s">
        <v>14</v>
      </c>
      <c r="G6844" s="26" t="s">
        <v>15</v>
      </c>
      <c r="H6844" s="26" t="s">
        <v>16</v>
      </c>
      <c r="I6844" s="26">
        <v>1</v>
      </c>
      <c r="J6844" s="26">
        <v>22.8</v>
      </c>
      <c r="K6844" s="26">
        <v>6.7</v>
      </c>
      <c r="L6844" s="26" t="s">
        <v>572</v>
      </c>
      <c r="M6844" s="7">
        <v>10902</v>
      </c>
      <c r="N6844" s="26" t="s">
        <v>81</v>
      </c>
      <c r="O6844" s="27">
        <v>22.8</v>
      </c>
      <c r="P6844" s="27" t="s">
        <v>18</v>
      </c>
    </row>
    <row r="6845" ht="14.25" spans="1:16">
      <c r="A6845" s="25">
        <v>45425.8590277778</v>
      </c>
      <c r="B6845" s="26">
        <v>58018617</v>
      </c>
      <c r="C6845" s="26">
        <v>106865</v>
      </c>
      <c r="D6845" s="26" t="s">
        <v>80</v>
      </c>
      <c r="E6845" s="26">
        <v>47683</v>
      </c>
      <c r="F6845" s="26" t="s">
        <v>14</v>
      </c>
      <c r="G6845" s="26" t="s">
        <v>15</v>
      </c>
      <c r="H6845" s="26" t="s">
        <v>16</v>
      </c>
      <c r="I6845" s="26">
        <v>1</v>
      </c>
      <c r="J6845" s="26">
        <v>22.8</v>
      </c>
      <c r="K6845" s="26">
        <v>6.7</v>
      </c>
      <c r="L6845" s="26" t="s">
        <v>572</v>
      </c>
      <c r="M6845" s="7">
        <v>10902</v>
      </c>
      <c r="N6845" s="26" t="s">
        <v>81</v>
      </c>
      <c r="O6845" s="27">
        <v>22.8</v>
      </c>
      <c r="P6845" s="27" t="s">
        <v>18</v>
      </c>
    </row>
    <row r="6846" ht="14.25" spans="1:16">
      <c r="A6846" s="25">
        <v>45426.8576388889</v>
      </c>
      <c r="B6846" s="26">
        <v>58030723</v>
      </c>
      <c r="C6846" s="26">
        <v>106865</v>
      </c>
      <c r="D6846" s="26" t="s">
        <v>80</v>
      </c>
      <c r="E6846" s="26">
        <v>47683</v>
      </c>
      <c r="F6846" s="26" t="s">
        <v>14</v>
      </c>
      <c r="G6846" s="26" t="s">
        <v>15</v>
      </c>
      <c r="H6846" s="26" t="s">
        <v>16</v>
      </c>
      <c r="I6846" s="26">
        <v>1</v>
      </c>
      <c r="J6846" s="26">
        <v>25.8</v>
      </c>
      <c r="K6846" s="26">
        <v>9.7</v>
      </c>
      <c r="L6846" s="26" t="s">
        <v>560</v>
      </c>
      <c r="M6846" s="7">
        <v>10902</v>
      </c>
      <c r="N6846" s="26" t="s">
        <v>81</v>
      </c>
      <c r="O6846" s="27">
        <v>25.8</v>
      </c>
      <c r="P6846" s="27" t="s">
        <v>18</v>
      </c>
    </row>
    <row r="6847" ht="14.25" spans="1:16">
      <c r="A6847" s="25">
        <v>45427.3791666667</v>
      </c>
      <c r="B6847" s="26">
        <v>58033903</v>
      </c>
      <c r="C6847" s="26">
        <v>106865</v>
      </c>
      <c r="D6847" s="26" t="s">
        <v>80</v>
      </c>
      <c r="E6847" s="26">
        <v>47683</v>
      </c>
      <c r="F6847" s="26" t="s">
        <v>14</v>
      </c>
      <c r="G6847" s="26" t="s">
        <v>15</v>
      </c>
      <c r="H6847" s="26" t="s">
        <v>16</v>
      </c>
      <c r="I6847" s="26">
        <v>1</v>
      </c>
      <c r="J6847" s="26">
        <v>20.8</v>
      </c>
      <c r="K6847" s="26">
        <v>4.7</v>
      </c>
      <c r="L6847" s="26" t="s">
        <v>576</v>
      </c>
      <c r="M6847" s="7">
        <v>12163</v>
      </c>
      <c r="N6847" s="26" t="s">
        <v>140</v>
      </c>
      <c r="O6847" s="27">
        <v>20.8</v>
      </c>
      <c r="P6847" s="27" t="s">
        <v>18</v>
      </c>
    </row>
    <row r="6848" ht="14.25" spans="1:16">
      <c r="A6848" s="25">
        <v>45427.3791666667</v>
      </c>
      <c r="B6848" s="26">
        <v>58033903</v>
      </c>
      <c r="C6848" s="26">
        <v>106865</v>
      </c>
      <c r="D6848" s="26" t="s">
        <v>80</v>
      </c>
      <c r="E6848" s="26">
        <v>47683</v>
      </c>
      <c r="F6848" s="26" t="s">
        <v>14</v>
      </c>
      <c r="G6848" s="26" t="s">
        <v>15</v>
      </c>
      <c r="H6848" s="26" t="s">
        <v>16</v>
      </c>
      <c r="I6848" s="26">
        <v>2</v>
      </c>
      <c r="J6848" s="26">
        <v>41.6</v>
      </c>
      <c r="K6848" s="26">
        <v>9.4</v>
      </c>
      <c r="L6848" s="26" t="s">
        <v>576</v>
      </c>
      <c r="M6848" s="7">
        <v>12163</v>
      </c>
      <c r="N6848" s="26" t="s">
        <v>140</v>
      </c>
      <c r="O6848" s="27">
        <v>20.8</v>
      </c>
      <c r="P6848" s="27" t="s">
        <v>18</v>
      </c>
    </row>
    <row r="6849" ht="14.25" spans="1:16">
      <c r="A6849" s="25">
        <v>45427.8166666667</v>
      </c>
      <c r="B6849" s="26">
        <v>58041705</v>
      </c>
      <c r="C6849" s="26">
        <v>106865</v>
      </c>
      <c r="D6849" s="26" t="s">
        <v>80</v>
      </c>
      <c r="E6849" s="26">
        <v>47683</v>
      </c>
      <c r="F6849" s="26" t="s">
        <v>14</v>
      </c>
      <c r="G6849" s="26" t="s">
        <v>15</v>
      </c>
      <c r="H6849" s="26" t="s">
        <v>16</v>
      </c>
      <c r="I6849" s="26">
        <v>1</v>
      </c>
      <c r="J6849" s="26">
        <v>23.8</v>
      </c>
      <c r="K6849" s="26">
        <v>7.7</v>
      </c>
      <c r="L6849" s="26" t="s">
        <v>568</v>
      </c>
      <c r="M6849" s="7">
        <v>12163</v>
      </c>
      <c r="N6849" s="26" t="s">
        <v>140</v>
      </c>
      <c r="O6849" s="27">
        <v>23.8</v>
      </c>
      <c r="P6849" s="27" t="s">
        <v>33</v>
      </c>
    </row>
    <row r="6850" ht="14.25" spans="1:16">
      <c r="A6850" s="25">
        <v>45428.8013888889</v>
      </c>
      <c r="B6850" s="26">
        <v>58053158</v>
      </c>
      <c r="C6850" s="26">
        <v>106865</v>
      </c>
      <c r="D6850" s="26" t="s">
        <v>80</v>
      </c>
      <c r="E6850" s="26">
        <v>47683</v>
      </c>
      <c r="F6850" s="26" t="s">
        <v>14</v>
      </c>
      <c r="G6850" s="26" t="s">
        <v>15</v>
      </c>
      <c r="H6850" s="26" t="s">
        <v>16</v>
      </c>
      <c r="I6850" s="26">
        <v>1</v>
      </c>
      <c r="J6850" s="26">
        <v>19</v>
      </c>
      <c r="K6850" s="26">
        <v>2.9</v>
      </c>
      <c r="L6850" s="26" t="s">
        <v>948</v>
      </c>
      <c r="M6850" s="7">
        <v>10902</v>
      </c>
      <c r="N6850" s="26" t="s">
        <v>81</v>
      </c>
      <c r="O6850" s="27">
        <v>19</v>
      </c>
      <c r="P6850" s="27" t="s">
        <v>33</v>
      </c>
    </row>
    <row r="6851" ht="14.25" spans="1:16">
      <c r="A6851" s="25">
        <v>45428.8722222222</v>
      </c>
      <c r="B6851" s="26">
        <v>58053143</v>
      </c>
      <c r="C6851" s="26">
        <v>106865</v>
      </c>
      <c r="D6851" s="26" t="s">
        <v>80</v>
      </c>
      <c r="E6851" s="26">
        <v>47683</v>
      </c>
      <c r="F6851" s="26" t="s">
        <v>14</v>
      </c>
      <c r="G6851" s="26" t="s">
        <v>15</v>
      </c>
      <c r="H6851" s="26" t="s">
        <v>16</v>
      </c>
      <c r="I6851" s="26">
        <v>1</v>
      </c>
      <c r="J6851" s="26">
        <v>20.8</v>
      </c>
      <c r="K6851" s="26">
        <v>4.7</v>
      </c>
      <c r="L6851" s="26" t="s">
        <v>576</v>
      </c>
      <c r="M6851" s="7">
        <v>12163</v>
      </c>
      <c r="N6851" s="26" t="s">
        <v>140</v>
      </c>
      <c r="O6851" s="27">
        <v>20.8</v>
      </c>
      <c r="P6851" s="27" t="s">
        <v>18</v>
      </c>
    </row>
    <row r="6852" ht="14.25" spans="1:16">
      <c r="A6852" s="25">
        <v>45428.8958333333</v>
      </c>
      <c r="B6852" s="26">
        <v>58056338</v>
      </c>
      <c r="C6852" s="26">
        <v>106865</v>
      </c>
      <c r="D6852" s="26" t="s">
        <v>80</v>
      </c>
      <c r="E6852" s="26">
        <v>47683</v>
      </c>
      <c r="F6852" s="26" t="s">
        <v>14</v>
      </c>
      <c r="G6852" s="26" t="s">
        <v>15</v>
      </c>
      <c r="H6852" s="26" t="s">
        <v>16</v>
      </c>
      <c r="I6852" s="26">
        <v>1</v>
      </c>
      <c r="J6852" s="26">
        <v>14.17</v>
      </c>
      <c r="K6852" s="26">
        <v>-1.93</v>
      </c>
      <c r="L6852" s="26" t="s">
        <v>709</v>
      </c>
      <c r="M6852" s="7">
        <v>12163</v>
      </c>
      <c r="N6852" s="26" t="s">
        <v>140</v>
      </c>
      <c r="O6852" s="27">
        <v>14.17</v>
      </c>
      <c r="P6852" s="27" t="s">
        <v>33</v>
      </c>
    </row>
    <row r="6853" ht="14.25" spans="1:16">
      <c r="A6853" s="25">
        <v>45429.5006944444</v>
      </c>
      <c r="B6853" s="26">
        <v>58058054</v>
      </c>
      <c r="C6853" s="26">
        <v>106865</v>
      </c>
      <c r="D6853" s="26" t="s">
        <v>80</v>
      </c>
      <c r="E6853" s="26">
        <v>47683</v>
      </c>
      <c r="F6853" s="26" t="s">
        <v>14</v>
      </c>
      <c r="G6853" s="26" t="s">
        <v>15</v>
      </c>
      <c r="H6853" s="26" t="s">
        <v>16</v>
      </c>
      <c r="I6853" s="26">
        <v>1</v>
      </c>
      <c r="J6853" s="26">
        <v>20.8</v>
      </c>
      <c r="K6853" s="26">
        <v>4.7</v>
      </c>
      <c r="L6853" s="26" t="s">
        <v>576</v>
      </c>
      <c r="M6853" s="7">
        <v>12163</v>
      </c>
      <c r="N6853" s="26" t="s">
        <v>140</v>
      </c>
      <c r="O6853" s="27">
        <v>20.8</v>
      </c>
      <c r="P6853" s="27" t="s">
        <v>18</v>
      </c>
    </row>
    <row r="6854" ht="14.25" spans="1:16">
      <c r="A6854" s="25">
        <v>45430.5368055556</v>
      </c>
      <c r="B6854" s="26">
        <v>58072909</v>
      </c>
      <c r="C6854" s="26">
        <v>106865</v>
      </c>
      <c r="D6854" s="26" t="s">
        <v>80</v>
      </c>
      <c r="E6854" s="26">
        <v>47683</v>
      </c>
      <c r="F6854" s="26" t="s">
        <v>14</v>
      </c>
      <c r="G6854" s="26" t="s">
        <v>15</v>
      </c>
      <c r="H6854" s="26" t="s">
        <v>16</v>
      </c>
      <c r="I6854" s="26">
        <v>1</v>
      </c>
      <c r="J6854" s="26">
        <v>20.8</v>
      </c>
      <c r="K6854" s="26">
        <v>4.7</v>
      </c>
      <c r="L6854" s="26" t="s">
        <v>576</v>
      </c>
      <c r="M6854" s="7">
        <v>12163</v>
      </c>
      <c r="N6854" s="26" t="s">
        <v>140</v>
      </c>
      <c r="O6854" s="27">
        <v>20.8</v>
      </c>
      <c r="P6854" s="27" t="s">
        <v>18</v>
      </c>
    </row>
    <row r="6855" ht="14.25" spans="1:16">
      <c r="A6855" s="25">
        <v>45430.8118055556</v>
      </c>
      <c r="B6855" s="26">
        <v>58076943</v>
      </c>
      <c r="C6855" s="26">
        <v>106865</v>
      </c>
      <c r="D6855" s="26" t="s">
        <v>80</v>
      </c>
      <c r="E6855" s="26">
        <v>47683</v>
      </c>
      <c r="F6855" s="26" t="s">
        <v>14</v>
      </c>
      <c r="G6855" s="26" t="s">
        <v>15</v>
      </c>
      <c r="H6855" s="26" t="s">
        <v>16</v>
      </c>
      <c r="I6855" s="26">
        <v>2</v>
      </c>
      <c r="J6855" s="26">
        <v>41.6</v>
      </c>
      <c r="K6855" s="26">
        <v>9.4</v>
      </c>
      <c r="L6855" s="26" t="s">
        <v>576</v>
      </c>
      <c r="M6855" s="7">
        <v>10902</v>
      </c>
      <c r="N6855" s="26" t="s">
        <v>81</v>
      </c>
      <c r="O6855" s="27">
        <v>20.8</v>
      </c>
      <c r="P6855" s="27" t="s">
        <v>18</v>
      </c>
    </row>
    <row r="6856" ht="14.25" spans="1:16">
      <c r="A6856" s="25">
        <v>45430.8118055556</v>
      </c>
      <c r="B6856" s="26">
        <v>58076943</v>
      </c>
      <c r="C6856" s="26">
        <v>106865</v>
      </c>
      <c r="D6856" s="26" t="s">
        <v>80</v>
      </c>
      <c r="E6856" s="26">
        <v>47683</v>
      </c>
      <c r="F6856" s="26" t="s">
        <v>14</v>
      </c>
      <c r="G6856" s="26" t="s">
        <v>15</v>
      </c>
      <c r="H6856" s="26" t="s">
        <v>16</v>
      </c>
      <c r="I6856" s="26">
        <v>2</v>
      </c>
      <c r="J6856" s="26">
        <v>41.6</v>
      </c>
      <c r="K6856" s="26">
        <v>9.4</v>
      </c>
      <c r="L6856" s="26" t="s">
        <v>576</v>
      </c>
      <c r="M6856" s="7">
        <v>10902</v>
      </c>
      <c r="N6856" s="26" t="s">
        <v>81</v>
      </c>
      <c r="O6856" s="27">
        <v>20.8</v>
      </c>
      <c r="P6856" s="27" t="s">
        <v>18</v>
      </c>
    </row>
    <row r="6857" ht="14.25" spans="1:16">
      <c r="A6857" s="25">
        <v>45430.9104166667</v>
      </c>
      <c r="B6857" s="26">
        <v>58079450</v>
      </c>
      <c r="C6857" s="26">
        <v>106865</v>
      </c>
      <c r="D6857" s="26" t="s">
        <v>80</v>
      </c>
      <c r="E6857" s="26">
        <v>47683</v>
      </c>
      <c r="F6857" s="26" t="s">
        <v>14</v>
      </c>
      <c r="G6857" s="26" t="s">
        <v>15</v>
      </c>
      <c r="H6857" s="26" t="s">
        <v>16</v>
      </c>
      <c r="I6857" s="26">
        <v>1</v>
      </c>
      <c r="J6857" s="26">
        <v>23.8</v>
      </c>
      <c r="K6857" s="26">
        <v>7.7</v>
      </c>
      <c r="L6857" s="26" t="s">
        <v>568</v>
      </c>
      <c r="M6857" s="7">
        <v>10902</v>
      </c>
      <c r="N6857" s="26" t="s">
        <v>81</v>
      </c>
      <c r="O6857" s="27">
        <v>23.8</v>
      </c>
      <c r="P6857" s="27" t="s">
        <v>33</v>
      </c>
    </row>
    <row r="6858" ht="14.25" spans="1:16">
      <c r="A6858" s="25">
        <v>45431.6340277778</v>
      </c>
      <c r="B6858" s="26">
        <v>58085102</v>
      </c>
      <c r="C6858" s="26">
        <v>106865</v>
      </c>
      <c r="D6858" s="26" t="s">
        <v>80</v>
      </c>
      <c r="E6858" s="26">
        <v>47683</v>
      </c>
      <c r="F6858" s="26" t="s">
        <v>14</v>
      </c>
      <c r="G6858" s="26" t="s">
        <v>15</v>
      </c>
      <c r="H6858" s="26" t="s">
        <v>16</v>
      </c>
      <c r="I6858" s="26">
        <v>2</v>
      </c>
      <c r="J6858" s="26">
        <v>41.6</v>
      </c>
      <c r="K6858" s="26">
        <v>9.4</v>
      </c>
      <c r="L6858" s="26" t="s">
        <v>576</v>
      </c>
      <c r="M6858" s="7">
        <v>12163</v>
      </c>
      <c r="N6858" s="26" t="s">
        <v>140</v>
      </c>
      <c r="O6858" s="27">
        <v>20.8</v>
      </c>
      <c r="P6858" s="27" t="s">
        <v>18</v>
      </c>
    </row>
    <row r="6859" ht="14.25" spans="1:16">
      <c r="A6859" s="25">
        <v>45431.7076388889</v>
      </c>
      <c r="B6859" s="26">
        <v>58087092</v>
      </c>
      <c r="C6859" s="26">
        <v>106865</v>
      </c>
      <c r="D6859" s="26" t="s">
        <v>80</v>
      </c>
      <c r="E6859" s="26">
        <v>47683</v>
      </c>
      <c r="F6859" s="26" t="s">
        <v>14</v>
      </c>
      <c r="G6859" s="26" t="s">
        <v>15</v>
      </c>
      <c r="H6859" s="26" t="s">
        <v>16</v>
      </c>
      <c r="I6859" s="26">
        <v>1</v>
      </c>
      <c r="J6859" s="26">
        <v>20.8</v>
      </c>
      <c r="K6859" s="26">
        <v>4.7</v>
      </c>
      <c r="L6859" s="26" t="s">
        <v>576</v>
      </c>
      <c r="M6859" s="7">
        <v>12163</v>
      </c>
      <c r="N6859" s="26" t="s">
        <v>140</v>
      </c>
      <c r="O6859" s="27">
        <v>20.8</v>
      </c>
      <c r="P6859" s="27" t="s">
        <v>18</v>
      </c>
    </row>
    <row r="6860" ht="14.25" spans="1:16">
      <c r="A6860" s="25">
        <v>45431.8111111111</v>
      </c>
      <c r="B6860" s="26">
        <v>58088803</v>
      </c>
      <c r="C6860" s="26">
        <v>106865</v>
      </c>
      <c r="D6860" s="26" t="s">
        <v>80</v>
      </c>
      <c r="E6860" s="26">
        <v>47683</v>
      </c>
      <c r="F6860" s="26" t="s">
        <v>14</v>
      </c>
      <c r="G6860" s="26" t="s">
        <v>15</v>
      </c>
      <c r="H6860" s="26" t="s">
        <v>16</v>
      </c>
      <c r="I6860" s="26">
        <v>2</v>
      </c>
      <c r="J6860" s="26">
        <v>41.6</v>
      </c>
      <c r="K6860" s="26">
        <v>9.4</v>
      </c>
      <c r="L6860" s="26" t="s">
        <v>576</v>
      </c>
      <c r="M6860" s="7">
        <v>12163</v>
      </c>
      <c r="N6860" s="26" t="s">
        <v>140</v>
      </c>
      <c r="O6860" s="27">
        <v>20.8</v>
      </c>
      <c r="P6860" s="27" t="s">
        <v>18</v>
      </c>
    </row>
    <row r="6861" ht="14.25" spans="1:16">
      <c r="A6861" s="25">
        <v>45432.9104166667</v>
      </c>
      <c r="B6861" s="26">
        <v>58103749</v>
      </c>
      <c r="C6861" s="26">
        <v>106865</v>
      </c>
      <c r="D6861" s="26" t="s">
        <v>80</v>
      </c>
      <c r="E6861" s="26">
        <v>47683</v>
      </c>
      <c r="F6861" s="26" t="s">
        <v>14</v>
      </c>
      <c r="G6861" s="26" t="s">
        <v>15</v>
      </c>
      <c r="H6861" s="26" t="s">
        <v>16</v>
      </c>
      <c r="I6861" s="26">
        <v>2</v>
      </c>
      <c r="J6861" s="26">
        <v>41.6</v>
      </c>
      <c r="K6861" s="26">
        <v>9.4</v>
      </c>
      <c r="L6861" s="26" t="s">
        <v>576</v>
      </c>
      <c r="M6861" s="7">
        <v>10902</v>
      </c>
      <c r="N6861" s="26" t="s">
        <v>81</v>
      </c>
      <c r="O6861" s="27">
        <v>20.8</v>
      </c>
      <c r="P6861" s="27" t="s">
        <v>18</v>
      </c>
    </row>
    <row r="6862" ht="14.25" spans="1:16">
      <c r="A6862" s="25">
        <v>45433.3763888889</v>
      </c>
      <c r="B6862" s="26">
        <v>58104602</v>
      </c>
      <c r="C6862" s="26">
        <v>106865</v>
      </c>
      <c r="D6862" s="26" t="s">
        <v>80</v>
      </c>
      <c r="E6862" s="26">
        <v>47683</v>
      </c>
      <c r="F6862" s="26" t="s">
        <v>14</v>
      </c>
      <c r="G6862" s="26" t="s">
        <v>15</v>
      </c>
      <c r="H6862" s="26" t="s">
        <v>16</v>
      </c>
      <c r="I6862" s="26">
        <v>2</v>
      </c>
      <c r="J6862" s="26">
        <v>41.6</v>
      </c>
      <c r="K6862" s="26">
        <v>9.4</v>
      </c>
      <c r="L6862" s="26" t="s">
        <v>576</v>
      </c>
      <c r="M6862" s="7">
        <v>10902</v>
      </c>
      <c r="N6862" s="26" t="s">
        <v>81</v>
      </c>
      <c r="O6862" s="27">
        <v>20.8</v>
      </c>
      <c r="P6862" s="27" t="s">
        <v>18</v>
      </c>
    </row>
    <row r="6863" ht="14.25" spans="1:16">
      <c r="A6863" s="25">
        <v>45433.3868055556</v>
      </c>
      <c r="B6863" s="26">
        <v>58104748</v>
      </c>
      <c r="C6863" s="26">
        <v>106865</v>
      </c>
      <c r="D6863" s="26" t="s">
        <v>80</v>
      </c>
      <c r="E6863" s="26">
        <v>47683</v>
      </c>
      <c r="F6863" s="26" t="s">
        <v>14</v>
      </c>
      <c r="G6863" s="26" t="s">
        <v>15</v>
      </c>
      <c r="H6863" s="26" t="s">
        <v>16</v>
      </c>
      <c r="I6863" s="26">
        <v>1</v>
      </c>
      <c r="J6863" s="26">
        <v>22.8</v>
      </c>
      <c r="K6863" s="26">
        <v>6.7</v>
      </c>
      <c r="L6863" s="26" t="s">
        <v>572</v>
      </c>
      <c r="M6863" s="7">
        <v>10902</v>
      </c>
      <c r="N6863" s="26" t="s">
        <v>81</v>
      </c>
      <c r="O6863" s="27">
        <v>22.8</v>
      </c>
      <c r="P6863" s="27" t="s">
        <v>18</v>
      </c>
    </row>
    <row r="6864" ht="14.25" spans="1:16">
      <c r="A6864" s="25">
        <v>45433.3868055556</v>
      </c>
      <c r="B6864" s="26">
        <v>58104748</v>
      </c>
      <c r="C6864" s="26">
        <v>106865</v>
      </c>
      <c r="D6864" s="26" t="s">
        <v>80</v>
      </c>
      <c r="E6864" s="26">
        <v>47683</v>
      </c>
      <c r="F6864" s="26" t="s">
        <v>14</v>
      </c>
      <c r="G6864" s="26" t="s">
        <v>15</v>
      </c>
      <c r="H6864" s="26" t="s">
        <v>16</v>
      </c>
      <c r="I6864" s="26">
        <v>1</v>
      </c>
      <c r="J6864" s="26">
        <v>22.8</v>
      </c>
      <c r="K6864" s="26">
        <v>6.7</v>
      </c>
      <c r="L6864" s="26" t="s">
        <v>572</v>
      </c>
      <c r="M6864" s="7">
        <v>10902</v>
      </c>
      <c r="N6864" s="26" t="s">
        <v>81</v>
      </c>
      <c r="O6864" s="27">
        <v>22.8</v>
      </c>
      <c r="P6864" s="27" t="s">
        <v>18</v>
      </c>
    </row>
    <row r="6865" ht="14.25" spans="1:16">
      <c r="A6865" s="25">
        <v>45433.3868055556</v>
      </c>
      <c r="B6865" s="26">
        <v>58104748</v>
      </c>
      <c r="C6865" s="26">
        <v>106865</v>
      </c>
      <c r="D6865" s="26" t="s">
        <v>80</v>
      </c>
      <c r="E6865" s="26">
        <v>47683</v>
      </c>
      <c r="F6865" s="26" t="s">
        <v>14</v>
      </c>
      <c r="G6865" s="26" t="s">
        <v>15</v>
      </c>
      <c r="H6865" s="26" t="s">
        <v>16</v>
      </c>
      <c r="I6865" s="26">
        <v>1</v>
      </c>
      <c r="J6865" s="26">
        <v>22.8</v>
      </c>
      <c r="K6865" s="26">
        <v>6.7</v>
      </c>
      <c r="L6865" s="26" t="s">
        <v>572</v>
      </c>
      <c r="M6865" s="7">
        <v>10902</v>
      </c>
      <c r="N6865" s="26" t="s">
        <v>81</v>
      </c>
      <c r="O6865" s="27">
        <v>22.8</v>
      </c>
      <c r="P6865" s="27" t="s">
        <v>18</v>
      </c>
    </row>
    <row r="6866" ht="14.25" spans="1:16">
      <c r="A6866" s="25">
        <v>45433.8875</v>
      </c>
      <c r="B6866" s="26">
        <v>58114218</v>
      </c>
      <c r="C6866" s="26">
        <v>106865</v>
      </c>
      <c r="D6866" s="26" t="s">
        <v>80</v>
      </c>
      <c r="E6866" s="26">
        <v>47683</v>
      </c>
      <c r="F6866" s="26" t="s">
        <v>14</v>
      </c>
      <c r="G6866" s="26" t="s">
        <v>15</v>
      </c>
      <c r="H6866" s="26" t="s">
        <v>16</v>
      </c>
      <c r="I6866" s="26">
        <v>2</v>
      </c>
      <c r="J6866" s="26">
        <v>41.6</v>
      </c>
      <c r="K6866" s="26">
        <v>9.4</v>
      </c>
      <c r="L6866" s="26" t="s">
        <v>576</v>
      </c>
      <c r="M6866" s="7">
        <v>10902</v>
      </c>
      <c r="N6866" s="26" t="s">
        <v>81</v>
      </c>
      <c r="O6866" s="27">
        <v>20.8</v>
      </c>
      <c r="P6866" s="27" t="s">
        <v>18</v>
      </c>
    </row>
    <row r="6867" ht="14.25" spans="1:16">
      <c r="A6867" s="25">
        <v>45434.5805555556</v>
      </c>
      <c r="B6867" s="26">
        <v>58119947</v>
      </c>
      <c r="C6867" s="26">
        <v>106865</v>
      </c>
      <c r="D6867" s="26" t="s">
        <v>80</v>
      </c>
      <c r="E6867" s="26">
        <v>47683</v>
      </c>
      <c r="F6867" s="26" t="s">
        <v>14</v>
      </c>
      <c r="G6867" s="26" t="s">
        <v>15</v>
      </c>
      <c r="H6867" s="26" t="s">
        <v>16</v>
      </c>
      <c r="I6867" s="26">
        <v>2</v>
      </c>
      <c r="J6867" s="26">
        <v>41.6</v>
      </c>
      <c r="K6867" s="26">
        <v>9.4</v>
      </c>
      <c r="L6867" s="26" t="s">
        <v>576</v>
      </c>
      <c r="M6867" s="7">
        <v>12163</v>
      </c>
      <c r="N6867" s="26" t="s">
        <v>140</v>
      </c>
      <c r="O6867" s="27">
        <v>20.8</v>
      </c>
      <c r="P6867" s="27" t="s">
        <v>18</v>
      </c>
    </row>
    <row r="6868" ht="14.25" spans="1:16">
      <c r="A6868" s="25">
        <v>45434.7631944444</v>
      </c>
      <c r="B6868" s="26">
        <v>58123116</v>
      </c>
      <c r="C6868" s="26">
        <v>106865</v>
      </c>
      <c r="D6868" s="26" t="s">
        <v>80</v>
      </c>
      <c r="E6868" s="26">
        <v>47683</v>
      </c>
      <c r="F6868" s="26" t="s">
        <v>14</v>
      </c>
      <c r="G6868" s="26" t="s">
        <v>15</v>
      </c>
      <c r="H6868" s="26" t="s">
        <v>16</v>
      </c>
      <c r="I6868" s="26">
        <v>1</v>
      </c>
      <c r="J6868" s="26">
        <v>23.8</v>
      </c>
      <c r="K6868" s="26">
        <v>7.7</v>
      </c>
      <c r="L6868" s="26" t="s">
        <v>568</v>
      </c>
      <c r="M6868" s="7">
        <v>12163</v>
      </c>
      <c r="N6868" s="26" t="s">
        <v>140</v>
      </c>
      <c r="O6868" s="27">
        <v>23.8</v>
      </c>
      <c r="P6868" s="27" t="s">
        <v>33</v>
      </c>
    </row>
    <row r="6869" ht="14.25" spans="1:16">
      <c r="A6869" s="25">
        <v>45434.7847222222</v>
      </c>
      <c r="B6869" s="26">
        <v>58120853</v>
      </c>
      <c r="C6869" s="26">
        <v>106865</v>
      </c>
      <c r="D6869" s="26" t="s">
        <v>80</v>
      </c>
      <c r="E6869" s="26">
        <v>47683</v>
      </c>
      <c r="F6869" s="26" t="s">
        <v>14</v>
      </c>
      <c r="G6869" s="26" t="s">
        <v>15</v>
      </c>
      <c r="H6869" s="26" t="s">
        <v>16</v>
      </c>
      <c r="I6869" s="26">
        <v>1</v>
      </c>
      <c r="J6869" s="26">
        <v>20.8</v>
      </c>
      <c r="K6869" s="26">
        <v>4.7</v>
      </c>
      <c r="L6869" s="26" t="s">
        <v>576</v>
      </c>
      <c r="M6869" s="7">
        <v>12163</v>
      </c>
      <c r="N6869" s="26" t="s">
        <v>140</v>
      </c>
      <c r="O6869" s="27">
        <v>20.8</v>
      </c>
      <c r="P6869" s="27" t="s">
        <v>18</v>
      </c>
    </row>
    <row r="6870" ht="14.25" spans="1:16">
      <c r="A6870" s="25">
        <v>45435.3993055556</v>
      </c>
      <c r="B6870" s="26">
        <v>58128523</v>
      </c>
      <c r="C6870" s="26">
        <v>106865</v>
      </c>
      <c r="D6870" s="26" t="s">
        <v>80</v>
      </c>
      <c r="E6870" s="26">
        <v>47683</v>
      </c>
      <c r="F6870" s="26" t="s">
        <v>14</v>
      </c>
      <c r="G6870" s="26" t="s">
        <v>15</v>
      </c>
      <c r="H6870" s="26" t="s">
        <v>16</v>
      </c>
      <c r="I6870" s="26">
        <v>1</v>
      </c>
      <c r="J6870" s="26">
        <v>20.8</v>
      </c>
      <c r="K6870" s="26">
        <v>4.7</v>
      </c>
      <c r="L6870" s="26" t="s">
        <v>576</v>
      </c>
      <c r="M6870" s="7">
        <v>12163</v>
      </c>
      <c r="N6870" s="26" t="s">
        <v>140</v>
      </c>
      <c r="O6870" s="27">
        <v>20.8</v>
      </c>
      <c r="P6870" s="27" t="s">
        <v>18</v>
      </c>
    </row>
    <row r="6871" ht="14.25" spans="1:16">
      <c r="A6871" s="25">
        <v>45435.3993055556</v>
      </c>
      <c r="B6871" s="26">
        <v>58128523</v>
      </c>
      <c r="C6871" s="26">
        <v>106865</v>
      </c>
      <c r="D6871" s="26" t="s">
        <v>80</v>
      </c>
      <c r="E6871" s="26">
        <v>47683</v>
      </c>
      <c r="F6871" s="26" t="s">
        <v>14</v>
      </c>
      <c r="G6871" s="26" t="s">
        <v>15</v>
      </c>
      <c r="H6871" s="26" t="s">
        <v>16</v>
      </c>
      <c r="I6871" s="26">
        <v>1</v>
      </c>
      <c r="J6871" s="26">
        <v>20.8</v>
      </c>
      <c r="K6871" s="26">
        <v>4.7</v>
      </c>
      <c r="L6871" s="26" t="s">
        <v>576</v>
      </c>
      <c r="M6871" s="7">
        <v>12163</v>
      </c>
      <c r="N6871" s="26" t="s">
        <v>140</v>
      </c>
      <c r="O6871" s="27">
        <v>20.8</v>
      </c>
      <c r="P6871" s="27" t="s">
        <v>18</v>
      </c>
    </row>
    <row r="6872" ht="14.25" spans="1:16">
      <c r="A6872" s="25">
        <v>45435.4784722222</v>
      </c>
      <c r="B6872" s="26">
        <v>58129663</v>
      </c>
      <c r="C6872" s="26">
        <v>106865</v>
      </c>
      <c r="D6872" s="26" t="s">
        <v>80</v>
      </c>
      <c r="E6872" s="26">
        <v>47683</v>
      </c>
      <c r="F6872" s="26" t="s">
        <v>14</v>
      </c>
      <c r="G6872" s="26" t="s">
        <v>15</v>
      </c>
      <c r="H6872" s="26" t="s">
        <v>16</v>
      </c>
      <c r="I6872" s="26">
        <v>1</v>
      </c>
      <c r="J6872" s="26">
        <v>25.8</v>
      </c>
      <c r="K6872" s="26">
        <v>9.7</v>
      </c>
      <c r="L6872" s="26" t="s">
        <v>560</v>
      </c>
      <c r="M6872" s="7">
        <v>12163</v>
      </c>
      <c r="N6872" s="26" t="s">
        <v>140</v>
      </c>
      <c r="O6872" s="27">
        <v>25.8</v>
      </c>
      <c r="P6872" s="27" t="s">
        <v>18</v>
      </c>
    </row>
    <row r="6873" ht="14.25" spans="1:16">
      <c r="A6873" s="25">
        <v>45435.4784722222</v>
      </c>
      <c r="B6873" s="26">
        <v>58129663</v>
      </c>
      <c r="C6873" s="26">
        <v>106865</v>
      </c>
      <c r="D6873" s="26" t="s">
        <v>80</v>
      </c>
      <c r="E6873" s="26">
        <v>47683</v>
      </c>
      <c r="F6873" s="26" t="s">
        <v>14</v>
      </c>
      <c r="G6873" s="26" t="s">
        <v>15</v>
      </c>
      <c r="H6873" s="26" t="s">
        <v>16</v>
      </c>
      <c r="I6873" s="26">
        <v>1</v>
      </c>
      <c r="J6873" s="26">
        <v>25.8</v>
      </c>
      <c r="K6873" s="26">
        <v>9.7</v>
      </c>
      <c r="L6873" s="26" t="s">
        <v>560</v>
      </c>
      <c r="M6873" s="7">
        <v>12163</v>
      </c>
      <c r="N6873" s="26" t="s">
        <v>140</v>
      </c>
      <c r="O6873" s="27">
        <v>25.8</v>
      </c>
      <c r="P6873" s="27" t="s">
        <v>18</v>
      </c>
    </row>
    <row r="6874" ht="14.25" spans="1:16">
      <c r="A6874" s="25">
        <v>45435.8333333333</v>
      </c>
      <c r="B6874" s="26">
        <v>58135325</v>
      </c>
      <c r="C6874" s="26">
        <v>106865</v>
      </c>
      <c r="D6874" s="26" t="s">
        <v>80</v>
      </c>
      <c r="E6874" s="26">
        <v>47683</v>
      </c>
      <c r="F6874" s="26" t="s">
        <v>14</v>
      </c>
      <c r="G6874" s="26" t="s">
        <v>15</v>
      </c>
      <c r="H6874" s="26" t="s">
        <v>16</v>
      </c>
      <c r="I6874" s="26">
        <v>1</v>
      </c>
      <c r="J6874" s="26">
        <v>23.8</v>
      </c>
      <c r="K6874" s="26">
        <v>7.7</v>
      </c>
      <c r="L6874" s="26" t="s">
        <v>568</v>
      </c>
      <c r="M6874" s="7">
        <v>12163</v>
      </c>
      <c r="N6874" s="26" t="s">
        <v>140</v>
      </c>
      <c r="O6874" s="27">
        <v>23.8</v>
      </c>
      <c r="P6874" s="27" t="s">
        <v>33</v>
      </c>
    </row>
    <row r="6875" ht="14.25" spans="1:16">
      <c r="A6875" s="25">
        <v>45435.8555555556</v>
      </c>
      <c r="B6875" s="26">
        <v>58135796</v>
      </c>
      <c r="C6875" s="26">
        <v>106865</v>
      </c>
      <c r="D6875" s="26" t="s">
        <v>80</v>
      </c>
      <c r="E6875" s="26">
        <v>47683</v>
      </c>
      <c r="F6875" s="26" t="s">
        <v>14</v>
      </c>
      <c r="G6875" s="26" t="s">
        <v>15</v>
      </c>
      <c r="H6875" s="26" t="s">
        <v>16</v>
      </c>
      <c r="I6875" s="26">
        <v>2</v>
      </c>
      <c r="J6875" s="26">
        <v>53.6</v>
      </c>
      <c r="K6875" s="26">
        <v>21.4</v>
      </c>
      <c r="L6875" s="26" t="s">
        <v>603</v>
      </c>
      <c r="M6875" s="7">
        <v>12163</v>
      </c>
      <c r="N6875" s="26" t="s">
        <v>140</v>
      </c>
      <c r="O6875" s="27">
        <v>26.8</v>
      </c>
      <c r="P6875" s="27" t="s">
        <v>33</v>
      </c>
    </row>
    <row r="6876" ht="14.25" spans="1:16">
      <c r="A6876" s="25">
        <v>45435.88125</v>
      </c>
      <c r="B6876" s="26">
        <v>58133669</v>
      </c>
      <c r="C6876" s="26">
        <v>106865</v>
      </c>
      <c r="D6876" s="26" t="s">
        <v>80</v>
      </c>
      <c r="E6876" s="26">
        <v>47683</v>
      </c>
      <c r="F6876" s="26" t="s">
        <v>14</v>
      </c>
      <c r="G6876" s="26" t="s">
        <v>15</v>
      </c>
      <c r="H6876" s="26" t="s">
        <v>16</v>
      </c>
      <c r="I6876" s="26">
        <v>1</v>
      </c>
      <c r="J6876" s="26">
        <v>20.8</v>
      </c>
      <c r="K6876" s="26">
        <v>4.7</v>
      </c>
      <c r="L6876" s="26" t="s">
        <v>576</v>
      </c>
      <c r="M6876" s="7">
        <v>12163</v>
      </c>
      <c r="N6876" s="26" t="s">
        <v>140</v>
      </c>
      <c r="O6876" s="27">
        <v>20.8</v>
      </c>
      <c r="P6876" s="27" t="s">
        <v>18</v>
      </c>
    </row>
    <row r="6877" ht="14.25" spans="1:16">
      <c r="A6877" s="25">
        <v>45436.4125</v>
      </c>
      <c r="B6877" s="26">
        <v>58139031</v>
      </c>
      <c r="C6877" s="26">
        <v>106865</v>
      </c>
      <c r="D6877" s="26" t="s">
        <v>80</v>
      </c>
      <c r="E6877" s="26">
        <v>47683</v>
      </c>
      <c r="F6877" s="26" t="s">
        <v>14</v>
      </c>
      <c r="G6877" s="26" t="s">
        <v>15</v>
      </c>
      <c r="H6877" s="26" t="s">
        <v>16</v>
      </c>
      <c r="I6877" s="26">
        <v>2</v>
      </c>
      <c r="J6877" s="26">
        <v>41.6</v>
      </c>
      <c r="K6877" s="26">
        <v>9.4</v>
      </c>
      <c r="L6877" s="26" t="s">
        <v>576</v>
      </c>
      <c r="M6877" s="7">
        <v>10902</v>
      </c>
      <c r="N6877" s="26" t="s">
        <v>81</v>
      </c>
      <c r="O6877" s="27">
        <v>20.8</v>
      </c>
      <c r="P6877" s="27" t="s">
        <v>18</v>
      </c>
    </row>
    <row r="6878" ht="14.25" spans="1:16">
      <c r="A6878" s="25">
        <v>45436.4208333333</v>
      </c>
      <c r="B6878" s="26">
        <v>58139242</v>
      </c>
      <c r="C6878" s="26">
        <v>106865</v>
      </c>
      <c r="D6878" s="26" t="s">
        <v>80</v>
      </c>
      <c r="E6878" s="26">
        <v>47683</v>
      </c>
      <c r="F6878" s="26" t="s">
        <v>14</v>
      </c>
      <c r="G6878" s="26" t="s">
        <v>15</v>
      </c>
      <c r="H6878" s="26" t="s">
        <v>16</v>
      </c>
      <c r="I6878" s="26">
        <v>1</v>
      </c>
      <c r="J6878" s="26">
        <v>25.8</v>
      </c>
      <c r="K6878" s="26">
        <v>9.7</v>
      </c>
      <c r="L6878" s="26" t="s">
        <v>560</v>
      </c>
      <c r="M6878" s="7">
        <v>10902</v>
      </c>
      <c r="N6878" s="26" t="s">
        <v>81</v>
      </c>
      <c r="O6878" s="27">
        <v>25.8</v>
      </c>
      <c r="P6878" s="27" t="s">
        <v>18</v>
      </c>
    </row>
    <row r="6879" ht="14.25" spans="1:16">
      <c r="A6879" s="25">
        <v>45436.4861111111</v>
      </c>
      <c r="B6879" s="26">
        <v>58141043</v>
      </c>
      <c r="C6879" s="26">
        <v>106865</v>
      </c>
      <c r="D6879" s="26" t="s">
        <v>80</v>
      </c>
      <c r="E6879" s="26">
        <v>47683</v>
      </c>
      <c r="F6879" s="26" t="s">
        <v>14</v>
      </c>
      <c r="G6879" s="26" t="s">
        <v>15</v>
      </c>
      <c r="H6879" s="26" t="s">
        <v>16</v>
      </c>
      <c r="I6879" s="26">
        <v>1</v>
      </c>
      <c r="J6879" s="26">
        <v>23.8</v>
      </c>
      <c r="K6879" s="26">
        <v>7.7</v>
      </c>
      <c r="L6879" s="26" t="s">
        <v>568</v>
      </c>
      <c r="M6879" s="7">
        <v>12163</v>
      </c>
      <c r="N6879" s="26" t="s">
        <v>140</v>
      </c>
      <c r="O6879" s="27">
        <v>23.8</v>
      </c>
      <c r="P6879" s="27" t="s">
        <v>33</v>
      </c>
    </row>
    <row r="6880" ht="14.25" spans="1:16">
      <c r="A6880" s="25">
        <v>45436.6722222222</v>
      </c>
      <c r="B6880" s="26">
        <v>58142610</v>
      </c>
      <c r="C6880" s="26">
        <v>106865</v>
      </c>
      <c r="D6880" s="26" t="s">
        <v>80</v>
      </c>
      <c r="E6880" s="26">
        <v>47683</v>
      </c>
      <c r="F6880" s="26" t="s">
        <v>14</v>
      </c>
      <c r="G6880" s="26" t="s">
        <v>15</v>
      </c>
      <c r="H6880" s="26" t="s">
        <v>16</v>
      </c>
      <c r="I6880" s="26">
        <v>2</v>
      </c>
      <c r="J6880" s="26">
        <v>49.86</v>
      </c>
      <c r="K6880" s="26">
        <v>17.66</v>
      </c>
      <c r="L6880" s="26" t="s">
        <v>747</v>
      </c>
      <c r="M6880" s="7">
        <v>10902</v>
      </c>
      <c r="N6880" s="26" t="s">
        <v>81</v>
      </c>
      <c r="O6880" s="27">
        <v>24.93</v>
      </c>
      <c r="P6880" s="27" t="s">
        <v>33</v>
      </c>
    </row>
    <row r="6881" ht="14.25" spans="1:16">
      <c r="A6881" s="25">
        <v>45436.7229166667</v>
      </c>
      <c r="B6881" s="26">
        <v>58144084</v>
      </c>
      <c r="C6881" s="26">
        <v>106865</v>
      </c>
      <c r="D6881" s="26" t="s">
        <v>80</v>
      </c>
      <c r="E6881" s="26">
        <v>47683</v>
      </c>
      <c r="F6881" s="26" t="s">
        <v>14</v>
      </c>
      <c r="G6881" s="26" t="s">
        <v>15</v>
      </c>
      <c r="H6881" s="26" t="s">
        <v>16</v>
      </c>
      <c r="I6881" s="26">
        <v>2</v>
      </c>
      <c r="J6881" s="26">
        <v>41.6</v>
      </c>
      <c r="K6881" s="26">
        <v>9.4</v>
      </c>
      <c r="L6881" s="26" t="s">
        <v>576</v>
      </c>
      <c r="M6881" s="7">
        <v>12163</v>
      </c>
      <c r="N6881" s="26" t="s">
        <v>140</v>
      </c>
      <c r="O6881" s="27">
        <v>20.8</v>
      </c>
      <c r="P6881" s="27" t="s">
        <v>18</v>
      </c>
    </row>
    <row r="6882" ht="14.25" spans="1:16">
      <c r="A6882" s="25">
        <v>45436.9104166667</v>
      </c>
      <c r="B6882" s="26">
        <v>58148487</v>
      </c>
      <c r="C6882" s="26">
        <v>106865</v>
      </c>
      <c r="D6882" s="26" t="s">
        <v>80</v>
      </c>
      <c r="E6882" s="26">
        <v>47683</v>
      </c>
      <c r="F6882" s="26" t="s">
        <v>14</v>
      </c>
      <c r="G6882" s="26" t="s">
        <v>15</v>
      </c>
      <c r="H6882" s="26" t="s">
        <v>16</v>
      </c>
      <c r="I6882" s="26">
        <v>2</v>
      </c>
      <c r="J6882" s="26">
        <v>41.6</v>
      </c>
      <c r="K6882" s="26">
        <v>9.4</v>
      </c>
      <c r="L6882" s="26" t="s">
        <v>576</v>
      </c>
      <c r="M6882" s="7">
        <v>12163</v>
      </c>
      <c r="N6882" s="26" t="s">
        <v>140</v>
      </c>
      <c r="O6882" s="27">
        <v>20.8</v>
      </c>
      <c r="P6882" s="27" t="s">
        <v>18</v>
      </c>
    </row>
    <row r="6883" ht="14.25" spans="1:16">
      <c r="A6883" s="25">
        <v>45436.91875</v>
      </c>
      <c r="B6883" s="26">
        <v>58148599</v>
      </c>
      <c r="C6883" s="26">
        <v>106865</v>
      </c>
      <c r="D6883" s="26" t="s">
        <v>80</v>
      </c>
      <c r="E6883" s="26">
        <v>47683</v>
      </c>
      <c r="F6883" s="26" t="s">
        <v>14</v>
      </c>
      <c r="G6883" s="26" t="s">
        <v>15</v>
      </c>
      <c r="H6883" s="26" t="s">
        <v>16</v>
      </c>
      <c r="I6883" s="26">
        <v>1</v>
      </c>
      <c r="J6883" s="26">
        <v>25.8</v>
      </c>
      <c r="K6883" s="26">
        <v>9.7</v>
      </c>
      <c r="L6883" s="26" t="s">
        <v>560</v>
      </c>
      <c r="M6883" s="7">
        <v>10902</v>
      </c>
      <c r="N6883" s="26" t="s">
        <v>81</v>
      </c>
      <c r="O6883" s="27">
        <v>25.8</v>
      </c>
      <c r="P6883" s="27" t="s">
        <v>18</v>
      </c>
    </row>
    <row r="6884" ht="14.25" spans="1:16">
      <c r="A6884" s="25">
        <v>45437.3777777778</v>
      </c>
      <c r="B6884" s="26">
        <v>58149365</v>
      </c>
      <c r="C6884" s="26">
        <v>106865</v>
      </c>
      <c r="D6884" s="26" t="s">
        <v>80</v>
      </c>
      <c r="E6884" s="26">
        <v>47683</v>
      </c>
      <c r="F6884" s="26" t="s">
        <v>14</v>
      </c>
      <c r="G6884" s="26" t="s">
        <v>15</v>
      </c>
      <c r="H6884" s="26" t="s">
        <v>16</v>
      </c>
      <c r="I6884" s="26">
        <v>2</v>
      </c>
      <c r="J6884" s="26">
        <v>41.6</v>
      </c>
      <c r="K6884" s="26">
        <v>9.4</v>
      </c>
      <c r="L6884" s="26" t="s">
        <v>576</v>
      </c>
      <c r="M6884" s="7">
        <v>10902</v>
      </c>
      <c r="N6884" s="26" t="s">
        <v>81</v>
      </c>
      <c r="O6884" s="27">
        <v>20.8</v>
      </c>
      <c r="P6884" s="27" t="s">
        <v>18</v>
      </c>
    </row>
    <row r="6885" ht="14.25" spans="1:16">
      <c r="A6885" s="25">
        <v>45437.4722222222</v>
      </c>
      <c r="B6885" s="26">
        <v>58151794</v>
      </c>
      <c r="C6885" s="26">
        <v>106865</v>
      </c>
      <c r="D6885" s="26" t="s">
        <v>80</v>
      </c>
      <c r="E6885" s="26">
        <v>47683</v>
      </c>
      <c r="F6885" s="26" t="s">
        <v>14</v>
      </c>
      <c r="G6885" s="26" t="s">
        <v>15</v>
      </c>
      <c r="H6885" s="26" t="s">
        <v>16</v>
      </c>
      <c r="I6885" s="26">
        <v>2</v>
      </c>
      <c r="J6885" s="26">
        <v>41.6</v>
      </c>
      <c r="K6885" s="26">
        <v>9.4</v>
      </c>
      <c r="L6885" s="26" t="s">
        <v>576</v>
      </c>
      <c r="M6885" s="7">
        <v>10902</v>
      </c>
      <c r="N6885" s="26" t="s">
        <v>81</v>
      </c>
      <c r="O6885" s="27">
        <v>20.8</v>
      </c>
      <c r="P6885" s="27" t="s">
        <v>18</v>
      </c>
    </row>
    <row r="6886" ht="14.25" spans="1:16">
      <c r="A6886" s="25">
        <v>45437.5298611111</v>
      </c>
      <c r="B6886" s="26">
        <v>58152393</v>
      </c>
      <c r="C6886" s="26">
        <v>106865</v>
      </c>
      <c r="D6886" s="26" t="s">
        <v>80</v>
      </c>
      <c r="E6886" s="26">
        <v>47683</v>
      </c>
      <c r="F6886" s="26" t="s">
        <v>14</v>
      </c>
      <c r="G6886" s="26" t="s">
        <v>15</v>
      </c>
      <c r="H6886" s="26" t="s">
        <v>16</v>
      </c>
      <c r="I6886" s="26">
        <v>2</v>
      </c>
      <c r="J6886" s="26">
        <v>41.6</v>
      </c>
      <c r="K6886" s="26">
        <v>9.4</v>
      </c>
      <c r="L6886" s="26" t="s">
        <v>576</v>
      </c>
      <c r="M6886" s="7">
        <v>10902</v>
      </c>
      <c r="N6886" s="26" t="s">
        <v>81</v>
      </c>
      <c r="O6886" s="27">
        <v>20.8</v>
      </c>
      <c r="P6886" s="27" t="s">
        <v>18</v>
      </c>
    </row>
    <row r="6887" ht="14.25" spans="1:16">
      <c r="A6887" s="25">
        <v>45437.5722222222</v>
      </c>
      <c r="B6887" s="26">
        <v>58152744</v>
      </c>
      <c r="C6887" s="26">
        <v>106865</v>
      </c>
      <c r="D6887" s="26" t="s">
        <v>80</v>
      </c>
      <c r="E6887" s="26">
        <v>47683</v>
      </c>
      <c r="F6887" s="26" t="s">
        <v>14</v>
      </c>
      <c r="G6887" s="26" t="s">
        <v>15</v>
      </c>
      <c r="H6887" s="26" t="s">
        <v>16</v>
      </c>
      <c r="I6887" s="26">
        <v>2</v>
      </c>
      <c r="J6887" s="26">
        <v>41.6</v>
      </c>
      <c r="K6887" s="26">
        <v>9.4</v>
      </c>
      <c r="L6887" s="26" t="s">
        <v>576</v>
      </c>
      <c r="M6887" s="7">
        <v>10902</v>
      </c>
      <c r="N6887" s="26" t="s">
        <v>81</v>
      </c>
      <c r="O6887" s="27">
        <v>20.8</v>
      </c>
      <c r="P6887" s="27" t="s">
        <v>18</v>
      </c>
    </row>
    <row r="6888" ht="14.25" spans="1:16">
      <c r="A6888" s="25">
        <v>45437.5777777778</v>
      </c>
      <c r="B6888" s="26">
        <v>58152758</v>
      </c>
      <c r="C6888" s="26">
        <v>106865</v>
      </c>
      <c r="D6888" s="26" t="s">
        <v>80</v>
      </c>
      <c r="E6888" s="26">
        <v>47683</v>
      </c>
      <c r="F6888" s="26" t="s">
        <v>14</v>
      </c>
      <c r="G6888" s="26" t="s">
        <v>15</v>
      </c>
      <c r="H6888" s="26" t="s">
        <v>16</v>
      </c>
      <c r="I6888" s="26">
        <v>2</v>
      </c>
      <c r="J6888" s="26">
        <v>41.6</v>
      </c>
      <c r="K6888" s="26">
        <v>9.4</v>
      </c>
      <c r="L6888" s="26" t="s">
        <v>576</v>
      </c>
      <c r="M6888" s="7">
        <v>10902</v>
      </c>
      <c r="N6888" s="26" t="s">
        <v>81</v>
      </c>
      <c r="O6888" s="27">
        <v>20.8</v>
      </c>
      <c r="P6888" s="27" t="s">
        <v>18</v>
      </c>
    </row>
    <row r="6889" ht="14.25" spans="1:16">
      <c r="A6889" s="25">
        <v>45437.5777777778</v>
      </c>
      <c r="B6889" s="26">
        <v>58150839</v>
      </c>
      <c r="C6889" s="26">
        <v>106865</v>
      </c>
      <c r="D6889" s="26" t="s">
        <v>80</v>
      </c>
      <c r="E6889" s="26">
        <v>47683</v>
      </c>
      <c r="F6889" s="26" t="s">
        <v>14</v>
      </c>
      <c r="G6889" s="26" t="s">
        <v>15</v>
      </c>
      <c r="H6889" s="26" t="s">
        <v>16</v>
      </c>
      <c r="I6889" s="26">
        <v>1</v>
      </c>
      <c r="J6889" s="26">
        <v>20.8</v>
      </c>
      <c r="K6889" s="26">
        <v>4.7</v>
      </c>
      <c r="L6889" s="26" t="s">
        <v>576</v>
      </c>
      <c r="M6889" s="7">
        <v>10902</v>
      </c>
      <c r="N6889" s="26" t="s">
        <v>81</v>
      </c>
      <c r="O6889" s="27">
        <v>20.8</v>
      </c>
      <c r="P6889" s="27" t="s">
        <v>18</v>
      </c>
    </row>
    <row r="6890" ht="14.25" spans="1:16">
      <c r="A6890" s="25">
        <v>45438.4395833333</v>
      </c>
      <c r="B6890" s="26">
        <v>58161573</v>
      </c>
      <c r="C6890" s="26">
        <v>106865</v>
      </c>
      <c r="D6890" s="26" t="s">
        <v>80</v>
      </c>
      <c r="E6890" s="26">
        <v>47683</v>
      </c>
      <c r="F6890" s="26" t="s">
        <v>14</v>
      </c>
      <c r="G6890" s="26" t="s">
        <v>15</v>
      </c>
      <c r="H6890" s="26" t="s">
        <v>16</v>
      </c>
      <c r="I6890" s="26">
        <v>1</v>
      </c>
      <c r="J6890" s="26">
        <v>25.8</v>
      </c>
      <c r="K6890" s="26">
        <v>9.7</v>
      </c>
      <c r="L6890" s="26" t="s">
        <v>560</v>
      </c>
      <c r="M6890" s="7">
        <v>12163</v>
      </c>
      <c r="N6890" s="26" t="s">
        <v>140</v>
      </c>
      <c r="O6890" s="27">
        <v>25.8</v>
      </c>
      <c r="P6890" s="27" t="s">
        <v>18</v>
      </c>
    </row>
    <row r="6891" ht="14.25" spans="1:16">
      <c r="A6891" s="25">
        <v>45438.51875</v>
      </c>
      <c r="B6891" s="26">
        <v>58163660</v>
      </c>
      <c r="C6891" s="26">
        <v>106865</v>
      </c>
      <c r="D6891" s="26" t="s">
        <v>80</v>
      </c>
      <c r="E6891" s="26">
        <v>47683</v>
      </c>
      <c r="F6891" s="26" t="s">
        <v>14</v>
      </c>
      <c r="G6891" s="26" t="s">
        <v>15</v>
      </c>
      <c r="H6891" s="26" t="s">
        <v>16</v>
      </c>
      <c r="I6891" s="26">
        <v>1</v>
      </c>
      <c r="J6891" s="26">
        <v>25.8</v>
      </c>
      <c r="K6891" s="26">
        <v>9.7</v>
      </c>
      <c r="L6891" s="26" t="s">
        <v>560</v>
      </c>
      <c r="M6891" s="7">
        <v>12163</v>
      </c>
      <c r="N6891" s="26" t="s">
        <v>140</v>
      </c>
      <c r="O6891" s="27">
        <v>25.8</v>
      </c>
      <c r="P6891" s="27" t="s">
        <v>18</v>
      </c>
    </row>
    <row r="6892" ht="14.25" spans="1:16">
      <c r="A6892" s="25">
        <v>45438.5854166667</v>
      </c>
      <c r="B6892" s="26">
        <v>58164233</v>
      </c>
      <c r="C6892" s="26">
        <v>106865</v>
      </c>
      <c r="D6892" s="26" t="s">
        <v>80</v>
      </c>
      <c r="E6892" s="26">
        <v>47683</v>
      </c>
      <c r="F6892" s="26" t="s">
        <v>14</v>
      </c>
      <c r="G6892" s="26" t="s">
        <v>15</v>
      </c>
      <c r="H6892" s="26" t="s">
        <v>16</v>
      </c>
      <c r="I6892" s="26">
        <v>2</v>
      </c>
      <c r="J6892" s="26">
        <v>41.6</v>
      </c>
      <c r="K6892" s="26">
        <v>9.4</v>
      </c>
      <c r="L6892" s="26" t="s">
        <v>576</v>
      </c>
      <c r="M6892" s="7">
        <v>12163</v>
      </c>
      <c r="N6892" s="26" t="s">
        <v>140</v>
      </c>
      <c r="O6892" s="27">
        <v>20.8</v>
      </c>
      <c r="P6892" s="27" t="s">
        <v>18</v>
      </c>
    </row>
    <row r="6893" ht="14.25" spans="1:16">
      <c r="A6893" s="25">
        <v>45438.7708333333</v>
      </c>
      <c r="B6893" s="26">
        <v>58167115</v>
      </c>
      <c r="C6893" s="26">
        <v>106865</v>
      </c>
      <c r="D6893" s="26" t="s">
        <v>80</v>
      </c>
      <c r="E6893" s="26">
        <v>47683</v>
      </c>
      <c r="F6893" s="26" t="s">
        <v>14</v>
      </c>
      <c r="G6893" s="26" t="s">
        <v>15</v>
      </c>
      <c r="H6893" s="26" t="s">
        <v>16</v>
      </c>
      <c r="I6893" s="26">
        <v>1</v>
      </c>
      <c r="J6893" s="26">
        <v>25.8</v>
      </c>
      <c r="K6893" s="26">
        <v>9.7</v>
      </c>
      <c r="L6893" s="26" t="s">
        <v>560</v>
      </c>
      <c r="M6893" s="7">
        <v>10902</v>
      </c>
      <c r="N6893" s="26" t="s">
        <v>81</v>
      </c>
      <c r="O6893" s="27">
        <v>25.8</v>
      </c>
      <c r="P6893" s="27" t="s">
        <v>18</v>
      </c>
    </row>
    <row r="6894" ht="14.25" spans="1:16">
      <c r="A6894" s="25">
        <v>45438.8555555556</v>
      </c>
      <c r="B6894" s="26">
        <v>58168775</v>
      </c>
      <c r="C6894" s="26">
        <v>106865</v>
      </c>
      <c r="D6894" s="26" t="s">
        <v>80</v>
      </c>
      <c r="E6894" s="26">
        <v>47683</v>
      </c>
      <c r="F6894" s="26" t="s">
        <v>14</v>
      </c>
      <c r="G6894" s="26" t="s">
        <v>15</v>
      </c>
      <c r="H6894" s="26" t="s">
        <v>16</v>
      </c>
      <c r="I6894" s="26">
        <v>1</v>
      </c>
      <c r="J6894" s="26">
        <v>22.8</v>
      </c>
      <c r="K6894" s="26">
        <v>6.7</v>
      </c>
      <c r="L6894" s="26" t="s">
        <v>572</v>
      </c>
      <c r="M6894" s="7">
        <v>10902</v>
      </c>
      <c r="N6894" s="26" t="s">
        <v>81</v>
      </c>
      <c r="O6894" s="27">
        <v>22.8</v>
      </c>
      <c r="P6894" s="27" t="s">
        <v>33</v>
      </c>
    </row>
    <row r="6895" ht="14.25" spans="1:16">
      <c r="A6895" s="25">
        <v>45439.7777777778</v>
      </c>
      <c r="B6895" s="26">
        <v>58178446</v>
      </c>
      <c r="C6895" s="26">
        <v>106865</v>
      </c>
      <c r="D6895" s="26" t="s">
        <v>80</v>
      </c>
      <c r="E6895" s="26">
        <v>47683</v>
      </c>
      <c r="F6895" s="26" t="s">
        <v>14</v>
      </c>
      <c r="G6895" s="26" t="s">
        <v>15</v>
      </c>
      <c r="H6895" s="26" t="s">
        <v>16</v>
      </c>
      <c r="I6895" s="26">
        <v>2</v>
      </c>
      <c r="J6895" s="26">
        <v>41.6</v>
      </c>
      <c r="K6895" s="26">
        <v>9.4</v>
      </c>
      <c r="L6895" s="26" t="s">
        <v>576</v>
      </c>
      <c r="M6895" s="7">
        <v>1001358</v>
      </c>
      <c r="N6895" s="26" t="s">
        <v>543</v>
      </c>
      <c r="O6895" s="27">
        <v>20.8</v>
      </c>
      <c r="P6895" s="27" t="s">
        <v>18</v>
      </c>
    </row>
    <row r="6896" ht="14.25" spans="1:16">
      <c r="A6896" s="25">
        <v>45439.7916666667</v>
      </c>
      <c r="B6896" s="26">
        <v>58178712</v>
      </c>
      <c r="C6896" s="26">
        <v>106865</v>
      </c>
      <c r="D6896" s="26" t="s">
        <v>80</v>
      </c>
      <c r="E6896" s="26">
        <v>47683</v>
      </c>
      <c r="F6896" s="26" t="s">
        <v>14</v>
      </c>
      <c r="G6896" s="26" t="s">
        <v>15</v>
      </c>
      <c r="H6896" s="26" t="s">
        <v>16</v>
      </c>
      <c r="I6896" s="26">
        <v>1</v>
      </c>
      <c r="J6896" s="26">
        <v>25.8</v>
      </c>
      <c r="K6896" s="26">
        <v>9.7</v>
      </c>
      <c r="L6896" s="26" t="s">
        <v>560</v>
      </c>
      <c r="M6896" s="7">
        <v>1001358</v>
      </c>
      <c r="N6896" s="26" t="s">
        <v>543</v>
      </c>
      <c r="O6896" s="27">
        <v>25.8</v>
      </c>
      <c r="P6896" s="27" t="s">
        <v>18</v>
      </c>
    </row>
    <row r="6897" ht="14.25" spans="1:16">
      <c r="A6897" s="25">
        <v>45440.5048611111</v>
      </c>
      <c r="B6897" s="26">
        <v>58185442</v>
      </c>
      <c r="C6897" s="26">
        <v>106865</v>
      </c>
      <c r="D6897" s="26" t="s">
        <v>80</v>
      </c>
      <c r="E6897" s="26">
        <v>47683</v>
      </c>
      <c r="F6897" s="26" t="s">
        <v>14</v>
      </c>
      <c r="G6897" s="26" t="s">
        <v>15</v>
      </c>
      <c r="H6897" s="26" t="s">
        <v>16</v>
      </c>
      <c r="I6897" s="26">
        <v>1</v>
      </c>
      <c r="J6897" s="26">
        <v>25.8</v>
      </c>
      <c r="K6897" s="26">
        <v>9.7</v>
      </c>
      <c r="L6897" s="26" t="s">
        <v>560</v>
      </c>
      <c r="M6897" s="7">
        <v>10902</v>
      </c>
      <c r="N6897" s="26" t="s">
        <v>81</v>
      </c>
      <c r="O6897" s="27">
        <v>25.8</v>
      </c>
      <c r="P6897" s="27" t="s">
        <v>18</v>
      </c>
    </row>
    <row r="6898" ht="14.25" spans="1:16">
      <c r="A6898" s="25">
        <v>45442.7590277778</v>
      </c>
      <c r="B6898" s="26">
        <v>58208210</v>
      </c>
      <c r="C6898" s="26">
        <v>106865</v>
      </c>
      <c r="D6898" s="26" t="s">
        <v>80</v>
      </c>
      <c r="E6898" s="26">
        <v>47683</v>
      </c>
      <c r="F6898" s="26" t="s">
        <v>14</v>
      </c>
      <c r="G6898" s="26" t="s">
        <v>15</v>
      </c>
      <c r="H6898" s="26" t="s">
        <v>16</v>
      </c>
      <c r="I6898" s="26">
        <v>1</v>
      </c>
      <c r="J6898" s="26">
        <v>20.8</v>
      </c>
      <c r="K6898" s="26">
        <v>4.7</v>
      </c>
      <c r="L6898" s="26" t="s">
        <v>576</v>
      </c>
      <c r="M6898" s="7">
        <v>1001358</v>
      </c>
      <c r="N6898" s="26" t="s">
        <v>543</v>
      </c>
      <c r="O6898" s="27">
        <v>20.8</v>
      </c>
      <c r="P6898" s="27" t="s">
        <v>18</v>
      </c>
    </row>
    <row r="6899" ht="14.25" spans="1:16">
      <c r="A6899" s="25">
        <v>45443.8840277778</v>
      </c>
      <c r="B6899" s="26">
        <v>58221876</v>
      </c>
      <c r="C6899" s="26">
        <v>106865</v>
      </c>
      <c r="D6899" s="26" t="s">
        <v>80</v>
      </c>
      <c r="E6899" s="26">
        <v>47683</v>
      </c>
      <c r="F6899" s="26" t="s">
        <v>14</v>
      </c>
      <c r="G6899" s="26" t="s">
        <v>15</v>
      </c>
      <c r="H6899" s="26" t="s">
        <v>16</v>
      </c>
      <c r="I6899" s="26">
        <v>2</v>
      </c>
      <c r="J6899" s="26">
        <v>41.6</v>
      </c>
      <c r="K6899" s="26">
        <v>9.4</v>
      </c>
      <c r="L6899" s="26" t="s">
        <v>576</v>
      </c>
      <c r="M6899" s="7">
        <v>12163</v>
      </c>
      <c r="N6899" s="26" t="s">
        <v>140</v>
      </c>
      <c r="O6899" s="27">
        <v>20.8</v>
      </c>
      <c r="P6899" s="27" t="s">
        <v>18</v>
      </c>
    </row>
    <row r="6900" ht="14.25" spans="1:16">
      <c r="A6900" s="25">
        <v>45413.4208333333</v>
      </c>
      <c r="B6900" s="26">
        <v>57879409</v>
      </c>
      <c r="C6900" s="26">
        <v>107658</v>
      </c>
      <c r="D6900" s="26" t="s">
        <v>68</v>
      </c>
      <c r="E6900" s="26">
        <v>47683</v>
      </c>
      <c r="F6900" s="26" t="s">
        <v>14</v>
      </c>
      <c r="G6900" s="26" t="s">
        <v>15</v>
      </c>
      <c r="H6900" s="26" t="s">
        <v>16</v>
      </c>
      <c r="I6900" s="26">
        <v>1</v>
      </c>
      <c r="J6900" s="26">
        <v>25.8</v>
      </c>
      <c r="K6900" s="26">
        <v>9.7</v>
      </c>
      <c r="L6900" s="26" t="s">
        <v>560</v>
      </c>
      <c r="M6900" s="7">
        <v>14861</v>
      </c>
      <c r="N6900" s="26" t="s">
        <v>69</v>
      </c>
      <c r="O6900" s="27">
        <v>25.8</v>
      </c>
      <c r="P6900" s="27" t="s">
        <v>18</v>
      </c>
    </row>
    <row r="6901" ht="14.25" spans="1:16">
      <c r="A6901" s="25">
        <v>45414.725</v>
      </c>
      <c r="B6901" s="26">
        <v>57894291</v>
      </c>
      <c r="C6901" s="26">
        <v>107658</v>
      </c>
      <c r="D6901" s="26" t="s">
        <v>68</v>
      </c>
      <c r="E6901" s="26">
        <v>47683</v>
      </c>
      <c r="F6901" s="26" t="s">
        <v>14</v>
      </c>
      <c r="G6901" s="26" t="s">
        <v>15</v>
      </c>
      <c r="H6901" s="26" t="s">
        <v>16</v>
      </c>
      <c r="I6901" s="26">
        <v>1</v>
      </c>
      <c r="J6901" s="26">
        <v>25.8</v>
      </c>
      <c r="K6901" s="26">
        <v>9.7</v>
      </c>
      <c r="L6901" s="26" t="s">
        <v>560</v>
      </c>
      <c r="M6901" s="7">
        <v>14861</v>
      </c>
      <c r="N6901" s="26" t="s">
        <v>69</v>
      </c>
      <c r="O6901" s="27">
        <v>25.8</v>
      </c>
      <c r="P6901" s="27" t="s">
        <v>18</v>
      </c>
    </row>
    <row r="6902" ht="14.25" spans="1:16">
      <c r="A6902" s="25">
        <v>45415.4694444444</v>
      </c>
      <c r="B6902" s="26">
        <v>57901228</v>
      </c>
      <c r="C6902" s="26">
        <v>107658</v>
      </c>
      <c r="D6902" s="26" t="s">
        <v>68</v>
      </c>
      <c r="E6902" s="26">
        <v>47683</v>
      </c>
      <c r="F6902" s="26" t="s">
        <v>14</v>
      </c>
      <c r="G6902" s="26" t="s">
        <v>15</v>
      </c>
      <c r="H6902" s="26" t="s">
        <v>16</v>
      </c>
      <c r="I6902" s="26">
        <v>1</v>
      </c>
      <c r="J6902" s="26">
        <v>25.8</v>
      </c>
      <c r="K6902" s="26">
        <v>9.7</v>
      </c>
      <c r="L6902" s="26" t="s">
        <v>560</v>
      </c>
      <c r="M6902" s="7">
        <v>14861</v>
      </c>
      <c r="N6902" s="26" t="s">
        <v>69</v>
      </c>
      <c r="O6902" s="27">
        <v>25.8</v>
      </c>
      <c r="P6902" s="27" t="s">
        <v>18</v>
      </c>
    </row>
    <row r="6903" ht="14.25" spans="1:16">
      <c r="A6903" s="25">
        <v>45415.5555555556</v>
      </c>
      <c r="B6903" s="26">
        <v>57902240</v>
      </c>
      <c r="C6903" s="26">
        <v>107658</v>
      </c>
      <c r="D6903" s="26" t="s">
        <v>68</v>
      </c>
      <c r="E6903" s="26">
        <v>47683</v>
      </c>
      <c r="F6903" s="26" t="s">
        <v>14</v>
      </c>
      <c r="G6903" s="26" t="s">
        <v>15</v>
      </c>
      <c r="H6903" s="26" t="s">
        <v>16</v>
      </c>
      <c r="I6903" s="26">
        <v>1</v>
      </c>
      <c r="J6903" s="26">
        <v>21.8</v>
      </c>
      <c r="K6903" s="26">
        <v>5.7</v>
      </c>
      <c r="L6903" s="26" t="s">
        <v>574</v>
      </c>
      <c r="M6903" s="7">
        <v>14861</v>
      </c>
      <c r="N6903" s="26" t="s">
        <v>69</v>
      </c>
      <c r="O6903" s="27">
        <v>21.8</v>
      </c>
      <c r="P6903" s="27" t="s">
        <v>33</v>
      </c>
    </row>
    <row r="6904" ht="14.25" spans="1:16">
      <c r="A6904" s="25">
        <v>45416.3770833333</v>
      </c>
      <c r="B6904" s="26">
        <v>57909752</v>
      </c>
      <c r="C6904" s="26">
        <v>107658</v>
      </c>
      <c r="D6904" s="26" t="s">
        <v>68</v>
      </c>
      <c r="E6904" s="26">
        <v>47683</v>
      </c>
      <c r="F6904" s="26" t="s">
        <v>14</v>
      </c>
      <c r="G6904" s="26" t="s">
        <v>15</v>
      </c>
      <c r="H6904" s="26" t="s">
        <v>16</v>
      </c>
      <c r="I6904" s="26">
        <v>1</v>
      </c>
      <c r="J6904" s="26">
        <v>21.8</v>
      </c>
      <c r="K6904" s="26">
        <v>5.7</v>
      </c>
      <c r="L6904" s="26" t="s">
        <v>574</v>
      </c>
      <c r="M6904" s="7">
        <v>14861</v>
      </c>
      <c r="N6904" s="26" t="s">
        <v>69</v>
      </c>
      <c r="O6904" s="27">
        <v>21.8</v>
      </c>
      <c r="P6904" s="27" t="s">
        <v>33</v>
      </c>
    </row>
    <row r="6905" ht="14.25" spans="1:16">
      <c r="A6905" s="25">
        <v>45416.475</v>
      </c>
      <c r="B6905" s="26">
        <v>57911446</v>
      </c>
      <c r="C6905" s="26">
        <v>107658</v>
      </c>
      <c r="D6905" s="26" t="s">
        <v>68</v>
      </c>
      <c r="E6905" s="26">
        <v>47683</v>
      </c>
      <c r="F6905" s="26" t="s">
        <v>14</v>
      </c>
      <c r="G6905" s="26" t="s">
        <v>15</v>
      </c>
      <c r="H6905" s="26" t="s">
        <v>16</v>
      </c>
      <c r="I6905" s="26">
        <v>1</v>
      </c>
      <c r="J6905" s="26">
        <v>25.8</v>
      </c>
      <c r="K6905" s="26">
        <v>9.7</v>
      </c>
      <c r="L6905" s="26" t="s">
        <v>560</v>
      </c>
      <c r="M6905" s="7">
        <v>14861</v>
      </c>
      <c r="N6905" s="26" t="s">
        <v>69</v>
      </c>
      <c r="O6905" s="27">
        <v>25.8</v>
      </c>
      <c r="P6905" s="27" t="s">
        <v>18</v>
      </c>
    </row>
    <row r="6906" ht="14.25" spans="1:16">
      <c r="A6906" s="25">
        <v>45416.8729166667</v>
      </c>
      <c r="B6906" s="26">
        <v>57918250</v>
      </c>
      <c r="C6906" s="26">
        <v>107658</v>
      </c>
      <c r="D6906" s="26" t="s">
        <v>68</v>
      </c>
      <c r="E6906" s="26">
        <v>47683</v>
      </c>
      <c r="F6906" s="26" t="s">
        <v>14</v>
      </c>
      <c r="G6906" s="26" t="s">
        <v>15</v>
      </c>
      <c r="H6906" s="26" t="s">
        <v>16</v>
      </c>
      <c r="I6906" s="26">
        <v>1</v>
      </c>
      <c r="J6906" s="26">
        <v>25.8</v>
      </c>
      <c r="K6906" s="26">
        <v>9.7</v>
      </c>
      <c r="L6906" s="26" t="s">
        <v>560</v>
      </c>
      <c r="M6906" s="7">
        <v>7388</v>
      </c>
      <c r="N6906" s="26" t="s">
        <v>384</v>
      </c>
      <c r="O6906" s="27">
        <v>25.8</v>
      </c>
      <c r="P6906" s="27" t="s">
        <v>18</v>
      </c>
    </row>
    <row r="6907" ht="14.25" spans="1:16">
      <c r="A6907" s="25">
        <v>45416.9416666667</v>
      </c>
      <c r="B6907" s="26">
        <v>57919310</v>
      </c>
      <c r="C6907" s="26">
        <v>107658</v>
      </c>
      <c r="D6907" s="26" t="s">
        <v>68</v>
      </c>
      <c r="E6907" s="26">
        <v>47683</v>
      </c>
      <c r="F6907" s="26" t="s">
        <v>14</v>
      </c>
      <c r="G6907" s="26" t="s">
        <v>15</v>
      </c>
      <c r="H6907" s="26" t="s">
        <v>16</v>
      </c>
      <c r="I6907" s="26">
        <v>1</v>
      </c>
      <c r="J6907" s="26">
        <v>25.8</v>
      </c>
      <c r="K6907" s="26">
        <v>9.7</v>
      </c>
      <c r="L6907" s="26" t="s">
        <v>560</v>
      </c>
      <c r="M6907" s="7">
        <v>7388</v>
      </c>
      <c r="N6907" s="26" t="s">
        <v>384</v>
      </c>
      <c r="O6907" s="27">
        <v>25.8</v>
      </c>
      <c r="P6907" s="27" t="s">
        <v>18</v>
      </c>
    </row>
    <row r="6908" ht="14.25" spans="1:16">
      <c r="A6908" s="25">
        <v>45417.80625</v>
      </c>
      <c r="B6908" s="26">
        <v>57927441</v>
      </c>
      <c r="C6908" s="26">
        <v>107658</v>
      </c>
      <c r="D6908" s="26" t="s">
        <v>68</v>
      </c>
      <c r="E6908" s="26">
        <v>47683</v>
      </c>
      <c r="F6908" s="26" t="s">
        <v>14</v>
      </c>
      <c r="G6908" s="26" t="s">
        <v>15</v>
      </c>
      <c r="H6908" s="26" t="s">
        <v>16</v>
      </c>
      <c r="I6908" s="26">
        <v>3</v>
      </c>
      <c r="J6908" s="26">
        <v>77.4</v>
      </c>
      <c r="K6908" s="26">
        <v>29.1</v>
      </c>
      <c r="L6908" s="26" t="s">
        <v>560</v>
      </c>
      <c r="M6908" s="7">
        <v>4562</v>
      </c>
      <c r="N6908" s="26" t="s">
        <v>429</v>
      </c>
      <c r="O6908" s="27">
        <v>25.8</v>
      </c>
      <c r="P6908" s="27" t="s">
        <v>18</v>
      </c>
    </row>
    <row r="6909" ht="14.25" spans="1:16">
      <c r="A6909" s="25">
        <v>45417.8409722222</v>
      </c>
      <c r="B6909" s="26">
        <v>57928282</v>
      </c>
      <c r="C6909" s="26">
        <v>107658</v>
      </c>
      <c r="D6909" s="26" t="s">
        <v>68</v>
      </c>
      <c r="E6909" s="26">
        <v>47683</v>
      </c>
      <c r="F6909" s="26" t="s">
        <v>14</v>
      </c>
      <c r="G6909" s="26" t="s">
        <v>15</v>
      </c>
      <c r="H6909" s="26" t="s">
        <v>16</v>
      </c>
      <c r="I6909" s="26">
        <v>1</v>
      </c>
      <c r="J6909" s="26">
        <v>25.8</v>
      </c>
      <c r="K6909" s="26">
        <v>9.7</v>
      </c>
      <c r="L6909" s="26" t="s">
        <v>560</v>
      </c>
      <c r="M6909" s="7">
        <v>4562</v>
      </c>
      <c r="N6909" s="26" t="s">
        <v>429</v>
      </c>
      <c r="O6909" s="27">
        <v>25.8</v>
      </c>
      <c r="P6909" s="27" t="s">
        <v>18</v>
      </c>
    </row>
    <row r="6910" ht="14.25" spans="1:16">
      <c r="A6910" s="25">
        <v>45417.9076388889</v>
      </c>
      <c r="B6910" s="26">
        <v>57930902</v>
      </c>
      <c r="C6910" s="26">
        <v>107658</v>
      </c>
      <c r="D6910" s="26" t="s">
        <v>68</v>
      </c>
      <c r="E6910" s="26">
        <v>47683</v>
      </c>
      <c r="F6910" s="26" t="s">
        <v>14</v>
      </c>
      <c r="G6910" s="26" t="s">
        <v>15</v>
      </c>
      <c r="H6910" s="26" t="s">
        <v>16</v>
      </c>
      <c r="I6910" s="26">
        <v>2</v>
      </c>
      <c r="J6910" s="26">
        <v>51.6</v>
      </c>
      <c r="K6910" s="26">
        <v>19.4</v>
      </c>
      <c r="L6910" s="26" t="s">
        <v>560</v>
      </c>
      <c r="M6910" s="7">
        <v>4562</v>
      </c>
      <c r="N6910" s="26" t="s">
        <v>429</v>
      </c>
      <c r="O6910" s="27">
        <v>25.8</v>
      </c>
      <c r="P6910" s="27" t="s">
        <v>18</v>
      </c>
    </row>
    <row r="6911" ht="14.25" spans="1:16">
      <c r="A6911" s="25">
        <v>45418.4833333333</v>
      </c>
      <c r="B6911" s="26">
        <v>57933737</v>
      </c>
      <c r="C6911" s="26">
        <v>107658</v>
      </c>
      <c r="D6911" s="26" t="s">
        <v>68</v>
      </c>
      <c r="E6911" s="26">
        <v>47683</v>
      </c>
      <c r="F6911" s="26" t="s">
        <v>14</v>
      </c>
      <c r="G6911" s="26" t="s">
        <v>15</v>
      </c>
      <c r="H6911" s="26" t="s">
        <v>16</v>
      </c>
      <c r="I6911" s="26">
        <v>1</v>
      </c>
      <c r="J6911" s="26">
        <v>21.8</v>
      </c>
      <c r="K6911" s="26">
        <v>5.7</v>
      </c>
      <c r="L6911" s="26" t="s">
        <v>574</v>
      </c>
      <c r="M6911" s="7">
        <v>4562</v>
      </c>
      <c r="N6911" s="26" t="s">
        <v>429</v>
      </c>
      <c r="O6911" s="27">
        <v>21.8</v>
      </c>
      <c r="P6911" s="27" t="s">
        <v>33</v>
      </c>
    </row>
    <row r="6912" ht="14.25" spans="1:16">
      <c r="A6912" s="25">
        <v>45418.6701388889</v>
      </c>
      <c r="B6912" s="26">
        <v>57936081</v>
      </c>
      <c r="C6912" s="26">
        <v>107658</v>
      </c>
      <c r="D6912" s="26" t="s">
        <v>68</v>
      </c>
      <c r="E6912" s="26">
        <v>47683</v>
      </c>
      <c r="F6912" s="26" t="s">
        <v>14</v>
      </c>
      <c r="G6912" s="26" t="s">
        <v>15</v>
      </c>
      <c r="H6912" s="26" t="s">
        <v>16</v>
      </c>
      <c r="I6912" s="26">
        <v>1</v>
      </c>
      <c r="J6912" s="26">
        <v>21.8</v>
      </c>
      <c r="K6912" s="26">
        <v>5.7</v>
      </c>
      <c r="L6912" s="26" t="s">
        <v>574</v>
      </c>
      <c r="M6912" s="7">
        <v>7388</v>
      </c>
      <c r="N6912" s="26" t="s">
        <v>384</v>
      </c>
      <c r="O6912" s="27">
        <v>21.8</v>
      </c>
      <c r="P6912" s="27" t="s">
        <v>33</v>
      </c>
    </row>
    <row r="6913" ht="14.25" spans="1:16">
      <c r="A6913" s="25">
        <v>45419.6125</v>
      </c>
      <c r="B6913" s="26">
        <v>57945924</v>
      </c>
      <c r="C6913" s="26">
        <v>107658</v>
      </c>
      <c r="D6913" s="26" t="s">
        <v>68</v>
      </c>
      <c r="E6913" s="26">
        <v>47683</v>
      </c>
      <c r="F6913" s="26" t="s">
        <v>14</v>
      </c>
      <c r="G6913" s="26" t="s">
        <v>15</v>
      </c>
      <c r="H6913" s="26" t="s">
        <v>16</v>
      </c>
      <c r="I6913" s="26">
        <v>1</v>
      </c>
      <c r="J6913" s="26">
        <v>25.8</v>
      </c>
      <c r="K6913" s="26">
        <v>9.7</v>
      </c>
      <c r="L6913" s="26" t="s">
        <v>560</v>
      </c>
      <c r="M6913" s="7">
        <v>7388</v>
      </c>
      <c r="N6913" s="26" t="s">
        <v>384</v>
      </c>
      <c r="O6913" s="27">
        <v>25.8</v>
      </c>
      <c r="P6913" s="27" t="s">
        <v>18</v>
      </c>
    </row>
    <row r="6914" ht="14.25" spans="1:16">
      <c r="A6914" s="25">
        <v>45421.7993055556</v>
      </c>
      <c r="B6914" s="26">
        <v>57970491</v>
      </c>
      <c r="C6914" s="26">
        <v>107658</v>
      </c>
      <c r="D6914" s="26" t="s">
        <v>68</v>
      </c>
      <c r="E6914" s="26">
        <v>47683</v>
      </c>
      <c r="F6914" s="26" t="s">
        <v>14</v>
      </c>
      <c r="G6914" s="26" t="s">
        <v>15</v>
      </c>
      <c r="H6914" s="26" t="s">
        <v>16</v>
      </c>
      <c r="I6914" s="26">
        <v>1</v>
      </c>
      <c r="J6914" s="26">
        <v>25.8</v>
      </c>
      <c r="K6914" s="26">
        <v>9.7</v>
      </c>
      <c r="L6914" s="26" t="s">
        <v>560</v>
      </c>
      <c r="M6914" s="7">
        <v>7388</v>
      </c>
      <c r="N6914" s="26" t="s">
        <v>384</v>
      </c>
      <c r="O6914" s="27">
        <v>25.8</v>
      </c>
      <c r="P6914" s="27" t="s">
        <v>18</v>
      </c>
    </row>
    <row r="6915" ht="14.25" spans="1:16">
      <c r="A6915" s="25">
        <v>45422.8631944444</v>
      </c>
      <c r="B6915" s="26">
        <v>57982461</v>
      </c>
      <c r="C6915" s="26">
        <v>107658</v>
      </c>
      <c r="D6915" s="26" t="s">
        <v>68</v>
      </c>
      <c r="E6915" s="26">
        <v>47683</v>
      </c>
      <c r="F6915" s="26" t="s">
        <v>14</v>
      </c>
      <c r="G6915" s="26" t="s">
        <v>15</v>
      </c>
      <c r="H6915" s="26" t="s">
        <v>16</v>
      </c>
      <c r="I6915" s="26">
        <v>3</v>
      </c>
      <c r="J6915" s="26">
        <v>77.4</v>
      </c>
      <c r="K6915" s="26">
        <v>29.1</v>
      </c>
      <c r="L6915" s="26" t="s">
        <v>560</v>
      </c>
      <c r="M6915" s="7">
        <v>4562</v>
      </c>
      <c r="N6915" s="26" t="s">
        <v>429</v>
      </c>
      <c r="O6915" s="27">
        <v>25.8</v>
      </c>
      <c r="P6915" s="27" t="s">
        <v>18</v>
      </c>
    </row>
    <row r="6916" ht="14.25" spans="1:16">
      <c r="A6916" s="25">
        <v>45424.8784722222</v>
      </c>
      <c r="B6916" s="26">
        <v>58006973</v>
      </c>
      <c r="C6916" s="26">
        <v>107658</v>
      </c>
      <c r="D6916" s="26" t="s">
        <v>68</v>
      </c>
      <c r="E6916" s="26">
        <v>47683</v>
      </c>
      <c r="F6916" s="26" t="s">
        <v>14</v>
      </c>
      <c r="G6916" s="26" t="s">
        <v>15</v>
      </c>
      <c r="H6916" s="26" t="s">
        <v>16</v>
      </c>
      <c r="I6916" s="26">
        <v>1</v>
      </c>
      <c r="J6916" s="26">
        <v>25.8</v>
      </c>
      <c r="K6916" s="26">
        <v>9.7</v>
      </c>
      <c r="L6916" s="26" t="s">
        <v>560</v>
      </c>
      <c r="M6916" s="7">
        <v>7388</v>
      </c>
      <c r="N6916" s="26" t="s">
        <v>384</v>
      </c>
      <c r="O6916" s="27">
        <v>25.8</v>
      </c>
      <c r="P6916" s="27" t="s">
        <v>18</v>
      </c>
    </row>
    <row r="6917" ht="14.25" spans="1:16">
      <c r="A6917" s="25">
        <v>45425.6</v>
      </c>
      <c r="B6917" s="26">
        <v>58012546</v>
      </c>
      <c r="C6917" s="26">
        <v>107658</v>
      </c>
      <c r="D6917" s="26" t="s">
        <v>68</v>
      </c>
      <c r="E6917" s="26">
        <v>47683</v>
      </c>
      <c r="F6917" s="26" t="s">
        <v>14</v>
      </c>
      <c r="G6917" s="26" t="s">
        <v>15</v>
      </c>
      <c r="H6917" s="26" t="s">
        <v>16</v>
      </c>
      <c r="I6917" s="26">
        <v>1</v>
      </c>
      <c r="J6917" s="26">
        <v>25.8</v>
      </c>
      <c r="K6917" s="26">
        <v>9.7</v>
      </c>
      <c r="L6917" s="26" t="s">
        <v>560</v>
      </c>
      <c r="M6917" s="7">
        <v>14861</v>
      </c>
      <c r="N6917" s="26" t="s">
        <v>69</v>
      </c>
      <c r="O6917" s="27">
        <v>25.8</v>
      </c>
      <c r="P6917" s="27" t="s">
        <v>18</v>
      </c>
    </row>
    <row r="6918" ht="14.25" spans="1:16">
      <c r="A6918" s="25">
        <v>45425.8930555556</v>
      </c>
      <c r="B6918" s="26">
        <v>58019630</v>
      </c>
      <c r="C6918" s="26">
        <v>107658</v>
      </c>
      <c r="D6918" s="26" t="s">
        <v>68</v>
      </c>
      <c r="E6918" s="26">
        <v>47683</v>
      </c>
      <c r="F6918" s="26" t="s">
        <v>14</v>
      </c>
      <c r="G6918" s="26" t="s">
        <v>15</v>
      </c>
      <c r="H6918" s="26" t="s">
        <v>16</v>
      </c>
      <c r="I6918" s="26">
        <v>1</v>
      </c>
      <c r="J6918" s="26">
        <v>13.08</v>
      </c>
      <c r="K6918" s="26">
        <v>-3.02</v>
      </c>
      <c r="L6918" s="26" t="s">
        <v>646</v>
      </c>
      <c r="M6918" s="7">
        <v>4562</v>
      </c>
      <c r="N6918" s="26" t="s">
        <v>429</v>
      </c>
      <c r="O6918" s="27">
        <v>13.08</v>
      </c>
      <c r="P6918" s="27" t="s">
        <v>33</v>
      </c>
    </row>
    <row r="6919" ht="14.25" spans="1:16">
      <c r="A6919" s="25">
        <v>45426.6847222222</v>
      </c>
      <c r="B6919" s="26">
        <v>58026769</v>
      </c>
      <c r="C6919" s="26">
        <v>107658</v>
      </c>
      <c r="D6919" s="26" t="s">
        <v>68</v>
      </c>
      <c r="E6919" s="26">
        <v>47683</v>
      </c>
      <c r="F6919" s="26" t="s">
        <v>14</v>
      </c>
      <c r="G6919" s="26" t="s">
        <v>15</v>
      </c>
      <c r="H6919" s="26" t="s">
        <v>16</v>
      </c>
      <c r="I6919" s="26">
        <v>2</v>
      </c>
      <c r="J6919" s="26">
        <v>51.6</v>
      </c>
      <c r="K6919" s="26">
        <v>19.4</v>
      </c>
      <c r="L6919" s="26" t="s">
        <v>560</v>
      </c>
      <c r="M6919" s="7">
        <v>14861</v>
      </c>
      <c r="N6919" s="26" t="s">
        <v>69</v>
      </c>
      <c r="O6919" s="27">
        <v>25.8</v>
      </c>
      <c r="P6919" s="27" t="s">
        <v>33</v>
      </c>
    </row>
    <row r="6920" ht="14.25" spans="1:16">
      <c r="A6920" s="25">
        <v>45427.5361111111</v>
      </c>
      <c r="B6920" s="26">
        <v>58035282</v>
      </c>
      <c r="C6920" s="26">
        <v>107658</v>
      </c>
      <c r="D6920" s="26" t="s">
        <v>68</v>
      </c>
      <c r="E6920" s="26">
        <v>47683</v>
      </c>
      <c r="F6920" s="26" t="s">
        <v>14</v>
      </c>
      <c r="G6920" s="26" t="s">
        <v>15</v>
      </c>
      <c r="H6920" s="26" t="s">
        <v>16</v>
      </c>
      <c r="I6920" s="26">
        <v>1</v>
      </c>
      <c r="J6920" s="26">
        <v>25.8</v>
      </c>
      <c r="K6920" s="26">
        <v>9.7</v>
      </c>
      <c r="L6920" s="26" t="s">
        <v>560</v>
      </c>
      <c r="M6920" s="7">
        <v>4562</v>
      </c>
      <c r="N6920" s="26" t="s">
        <v>429</v>
      </c>
      <c r="O6920" s="27">
        <v>25.8</v>
      </c>
      <c r="P6920" s="27" t="s">
        <v>18</v>
      </c>
    </row>
    <row r="6921" ht="14.25" spans="1:16">
      <c r="A6921" s="25">
        <v>45427.6625</v>
      </c>
      <c r="B6921" s="26">
        <v>58038349</v>
      </c>
      <c r="C6921" s="26">
        <v>107658</v>
      </c>
      <c r="D6921" s="26" t="s">
        <v>68</v>
      </c>
      <c r="E6921" s="26">
        <v>47683</v>
      </c>
      <c r="F6921" s="26" t="s">
        <v>14</v>
      </c>
      <c r="G6921" s="26" t="s">
        <v>15</v>
      </c>
      <c r="H6921" s="26" t="s">
        <v>16</v>
      </c>
      <c r="I6921" s="26">
        <v>4</v>
      </c>
      <c r="J6921" s="26">
        <v>111.2</v>
      </c>
      <c r="K6921" s="26">
        <v>46.8</v>
      </c>
      <c r="L6921" s="26" t="s">
        <v>656</v>
      </c>
      <c r="M6921" s="7">
        <v>4562</v>
      </c>
      <c r="N6921" s="26" t="s">
        <v>429</v>
      </c>
      <c r="O6921" s="27">
        <v>27.8</v>
      </c>
      <c r="P6921" s="27" t="s">
        <v>33</v>
      </c>
    </row>
    <row r="6922" ht="14.25" spans="1:16">
      <c r="A6922" s="25">
        <v>45427.7159722222</v>
      </c>
      <c r="B6922" s="26">
        <v>58040075</v>
      </c>
      <c r="C6922" s="26">
        <v>107658</v>
      </c>
      <c r="D6922" s="26" t="s">
        <v>68</v>
      </c>
      <c r="E6922" s="26">
        <v>47683</v>
      </c>
      <c r="F6922" s="26" t="s">
        <v>14</v>
      </c>
      <c r="G6922" s="26" t="s">
        <v>15</v>
      </c>
      <c r="H6922" s="26" t="s">
        <v>16</v>
      </c>
      <c r="I6922" s="26">
        <v>70</v>
      </c>
      <c r="J6922" s="26">
        <v>1225</v>
      </c>
      <c r="K6922" s="26">
        <v>98</v>
      </c>
      <c r="L6922" s="26" t="s">
        <v>566</v>
      </c>
      <c r="M6922" s="7">
        <v>7388</v>
      </c>
      <c r="N6922" s="26" t="s">
        <v>384</v>
      </c>
      <c r="O6922" s="27">
        <v>17.5</v>
      </c>
      <c r="P6922" s="27" t="s">
        <v>18</v>
      </c>
    </row>
    <row r="6923" ht="14.25" spans="1:16">
      <c r="A6923" s="25">
        <v>45428.3798611111</v>
      </c>
      <c r="B6923" s="26">
        <v>58045675</v>
      </c>
      <c r="C6923" s="26">
        <v>107658</v>
      </c>
      <c r="D6923" s="26" t="s">
        <v>68</v>
      </c>
      <c r="E6923" s="26">
        <v>47683</v>
      </c>
      <c r="F6923" s="26" t="s">
        <v>14</v>
      </c>
      <c r="G6923" s="26" t="s">
        <v>15</v>
      </c>
      <c r="H6923" s="26" t="s">
        <v>16</v>
      </c>
      <c r="I6923" s="26">
        <v>1</v>
      </c>
      <c r="J6923" s="26">
        <v>22.8</v>
      </c>
      <c r="K6923" s="26">
        <v>6.7</v>
      </c>
      <c r="L6923" s="26" t="s">
        <v>572</v>
      </c>
      <c r="M6923" s="7">
        <v>14861</v>
      </c>
      <c r="N6923" s="26" t="s">
        <v>69</v>
      </c>
      <c r="O6923" s="27">
        <v>22.8</v>
      </c>
      <c r="P6923" s="27" t="s">
        <v>18</v>
      </c>
    </row>
    <row r="6924" ht="14.25" spans="1:16">
      <c r="A6924" s="25">
        <v>45428.3798611111</v>
      </c>
      <c r="B6924" s="26">
        <v>58045675</v>
      </c>
      <c r="C6924" s="26">
        <v>107658</v>
      </c>
      <c r="D6924" s="26" t="s">
        <v>68</v>
      </c>
      <c r="E6924" s="26">
        <v>47683</v>
      </c>
      <c r="F6924" s="26" t="s">
        <v>14</v>
      </c>
      <c r="G6924" s="26" t="s">
        <v>15</v>
      </c>
      <c r="H6924" s="26" t="s">
        <v>16</v>
      </c>
      <c r="I6924" s="26">
        <v>1</v>
      </c>
      <c r="J6924" s="26">
        <v>22.8</v>
      </c>
      <c r="K6924" s="26">
        <v>6.7</v>
      </c>
      <c r="L6924" s="26" t="s">
        <v>572</v>
      </c>
      <c r="M6924" s="7">
        <v>14861</v>
      </c>
      <c r="N6924" s="26" t="s">
        <v>69</v>
      </c>
      <c r="O6924" s="27">
        <v>22.8</v>
      </c>
      <c r="P6924" s="27" t="s">
        <v>18</v>
      </c>
    </row>
    <row r="6925" ht="14.25" spans="1:16">
      <c r="A6925" s="25">
        <v>45428.3798611111</v>
      </c>
      <c r="B6925" s="26">
        <v>58045675</v>
      </c>
      <c r="C6925" s="26">
        <v>107658</v>
      </c>
      <c r="D6925" s="26" t="s">
        <v>68</v>
      </c>
      <c r="E6925" s="26">
        <v>47683</v>
      </c>
      <c r="F6925" s="26" t="s">
        <v>14</v>
      </c>
      <c r="G6925" s="26" t="s">
        <v>15</v>
      </c>
      <c r="H6925" s="26" t="s">
        <v>16</v>
      </c>
      <c r="I6925" s="26">
        <v>1</v>
      </c>
      <c r="J6925" s="26">
        <v>22.8</v>
      </c>
      <c r="K6925" s="26">
        <v>6.7</v>
      </c>
      <c r="L6925" s="26" t="s">
        <v>572</v>
      </c>
      <c r="M6925" s="7">
        <v>14861</v>
      </c>
      <c r="N6925" s="26" t="s">
        <v>69</v>
      </c>
      <c r="O6925" s="27">
        <v>22.8</v>
      </c>
      <c r="P6925" s="27" t="s">
        <v>18</v>
      </c>
    </row>
    <row r="6926" ht="14.25" spans="1:16">
      <c r="A6926" s="25">
        <v>45428.4472222222</v>
      </c>
      <c r="B6926" s="26">
        <v>58047008</v>
      </c>
      <c r="C6926" s="26">
        <v>107658</v>
      </c>
      <c r="D6926" s="26" t="s">
        <v>68</v>
      </c>
      <c r="E6926" s="26">
        <v>47683</v>
      </c>
      <c r="F6926" s="26" t="s">
        <v>14</v>
      </c>
      <c r="G6926" s="26" t="s">
        <v>15</v>
      </c>
      <c r="H6926" s="26" t="s">
        <v>16</v>
      </c>
      <c r="I6926" s="26">
        <v>3</v>
      </c>
      <c r="J6926" s="26">
        <v>77.4</v>
      </c>
      <c r="K6926" s="26">
        <v>29.1</v>
      </c>
      <c r="L6926" s="26" t="s">
        <v>560</v>
      </c>
      <c r="M6926" s="7">
        <v>14861</v>
      </c>
      <c r="N6926" s="26" t="s">
        <v>69</v>
      </c>
      <c r="O6926" s="27">
        <v>25.8</v>
      </c>
      <c r="P6926" s="27" t="s">
        <v>18</v>
      </c>
    </row>
    <row r="6927" ht="14.25" spans="1:16">
      <c r="A6927" s="25">
        <v>45428.8270833333</v>
      </c>
      <c r="B6927" s="26">
        <v>58053822</v>
      </c>
      <c r="C6927" s="26">
        <v>107658</v>
      </c>
      <c r="D6927" s="26" t="s">
        <v>68</v>
      </c>
      <c r="E6927" s="26">
        <v>47683</v>
      </c>
      <c r="F6927" s="26" t="s">
        <v>14</v>
      </c>
      <c r="G6927" s="26" t="s">
        <v>15</v>
      </c>
      <c r="H6927" s="26" t="s">
        <v>16</v>
      </c>
      <c r="I6927" s="26">
        <v>1</v>
      </c>
      <c r="J6927" s="26">
        <v>25.8</v>
      </c>
      <c r="K6927" s="26">
        <v>9.7</v>
      </c>
      <c r="L6927" s="26" t="s">
        <v>560</v>
      </c>
      <c r="M6927" s="7">
        <v>4562</v>
      </c>
      <c r="N6927" s="26" t="s">
        <v>429</v>
      </c>
      <c r="O6927" s="27">
        <v>25.8</v>
      </c>
      <c r="P6927" s="27" t="s">
        <v>18</v>
      </c>
    </row>
    <row r="6928" ht="14.25" spans="1:16">
      <c r="A6928" s="25">
        <v>45429.3548611111</v>
      </c>
      <c r="B6928" s="26">
        <v>58054670</v>
      </c>
      <c r="C6928" s="26">
        <v>107658</v>
      </c>
      <c r="D6928" s="26" t="s">
        <v>68</v>
      </c>
      <c r="E6928" s="26">
        <v>47683</v>
      </c>
      <c r="F6928" s="26" t="s">
        <v>14</v>
      </c>
      <c r="G6928" s="26" t="s">
        <v>15</v>
      </c>
      <c r="H6928" s="26" t="s">
        <v>16</v>
      </c>
      <c r="I6928" s="26">
        <v>1</v>
      </c>
      <c r="J6928" s="26">
        <v>25.8</v>
      </c>
      <c r="K6928" s="26">
        <v>9.7</v>
      </c>
      <c r="L6928" s="26" t="s">
        <v>560</v>
      </c>
      <c r="M6928" s="7">
        <v>7388</v>
      </c>
      <c r="N6928" s="26" t="s">
        <v>384</v>
      </c>
      <c r="O6928" s="27">
        <v>25.8</v>
      </c>
      <c r="P6928" s="27" t="s">
        <v>18</v>
      </c>
    </row>
    <row r="6929" ht="14.25" spans="1:16">
      <c r="A6929" s="25">
        <v>45429.4048611111</v>
      </c>
      <c r="B6929" s="26">
        <v>58058869</v>
      </c>
      <c r="C6929" s="26">
        <v>107658</v>
      </c>
      <c r="D6929" s="26" t="s">
        <v>68</v>
      </c>
      <c r="E6929" s="26">
        <v>47683</v>
      </c>
      <c r="F6929" s="26" t="s">
        <v>14</v>
      </c>
      <c r="G6929" s="26" t="s">
        <v>15</v>
      </c>
      <c r="H6929" s="26" t="s">
        <v>16</v>
      </c>
      <c r="I6929" s="26">
        <v>1</v>
      </c>
      <c r="J6929" s="26">
        <v>25.8</v>
      </c>
      <c r="K6929" s="26">
        <v>9.7</v>
      </c>
      <c r="L6929" s="26" t="s">
        <v>560</v>
      </c>
      <c r="M6929" s="7">
        <v>7388</v>
      </c>
      <c r="N6929" s="26" t="s">
        <v>384</v>
      </c>
      <c r="O6929" s="27">
        <v>25.8</v>
      </c>
      <c r="P6929" s="27" t="s">
        <v>18</v>
      </c>
    </row>
    <row r="6930" ht="14.25" spans="1:16">
      <c r="A6930" s="25">
        <v>45429.7118055556</v>
      </c>
      <c r="B6930" s="26">
        <v>58062755</v>
      </c>
      <c r="C6930" s="26">
        <v>107658</v>
      </c>
      <c r="D6930" s="26" t="s">
        <v>68</v>
      </c>
      <c r="E6930" s="26">
        <v>47683</v>
      </c>
      <c r="F6930" s="26" t="s">
        <v>14</v>
      </c>
      <c r="G6930" s="26" t="s">
        <v>15</v>
      </c>
      <c r="H6930" s="26" t="s">
        <v>16</v>
      </c>
      <c r="I6930" s="26">
        <v>1</v>
      </c>
      <c r="J6930" s="26">
        <v>17.17</v>
      </c>
      <c r="K6930" s="26">
        <v>1.07</v>
      </c>
      <c r="L6930" s="26" t="s">
        <v>949</v>
      </c>
      <c r="M6930" s="7">
        <v>14861</v>
      </c>
      <c r="N6930" s="26" t="s">
        <v>69</v>
      </c>
      <c r="O6930" s="27">
        <v>17.17</v>
      </c>
      <c r="P6930" s="27" t="s">
        <v>33</v>
      </c>
    </row>
    <row r="6931" ht="14.25" spans="1:16">
      <c r="A6931" s="25">
        <v>45429.7548611111</v>
      </c>
      <c r="B6931" s="26">
        <v>58063212</v>
      </c>
      <c r="C6931" s="26">
        <v>107658</v>
      </c>
      <c r="D6931" s="26" t="s">
        <v>68</v>
      </c>
      <c r="E6931" s="26">
        <v>47683</v>
      </c>
      <c r="F6931" s="26" t="s">
        <v>14</v>
      </c>
      <c r="G6931" s="26" t="s">
        <v>15</v>
      </c>
      <c r="H6931" s="26" t="s">
        <v>16</v>
      </c>
      <c r="I6931" s="26">
        <v>1</v>
      </c>
      <c r="J6931" s="26">
        <v>22.8</v>
      </c>
      <c r="K6931" s="26">
        <v>6.7</v>
      </c>
      <c r="L6931" s="26" t="s">
        <v>572</v>
      </c>
      <c r="M6931" s="7">
        <v>14861</v>
      </c>
      <c r="N6931" s="26" t="s">
        <v>69</v>
      </c>
      <c r="O6931" s="27">
        <v>22.8</v>
      </c>
      <c r="P6931" s="27" t="s">
        <v>18</v>
      </c>
    </row>
    <row r="6932" ht="14.25" spans="1:16">
      <c r="A6932" s="25">
        <v>45429.7548611111</v>
      </c>
      <c r="B6932" s="26">
        <v>58063212</v>
      </c>
      <c r="C6932" s="26">
        <v>107658</v>
      </c>
      <c r="D6932" s="26" t="s">
        <v>68</v>
      </c>
      <c r="E6932" s="26">
        <v>47683</v>
      </c>
      <c r="F6932" s="26" t="s">
        <v>14</v>
      </c>
      <c r="G6932" s="26" t="s">
        <v>15</v>
      </c>
      <c r="H6932" s="26" t="s">
        <v>16</v>
      </c>
      <c r="I6932" s="26">
        <v>1</v>
      </c>
      <c r="J6932" s="26">
        <v>22.8</v>
      </c>
      <c r="K6932" s="26">
        <v>6.7</v>
      </c>
      <c r="L6932" s="26" t="s">
        <v>572</v>
      </c>
      <c r="M6932" s="7">
        <v>14861</v>
      </c>
      <c r="N6932" s="26" t="s">
        <v>69</v>
      </c>
      <c r="O6932" s="27">
        <v>22.8</v>
      </c>
      <c r="P6932" s="27" t="s">
        <v>18</v>
      </c>
    </row>
    <row r="6933" ht="14.25" spans="1:16">
      <c r="A6933" s="25">
        <v>45429.7548611111</v>
      </c>
      <c r="B6933" s="26">
        <v>58063212</v>
      </c>
      <c r="C6933" s="26">
        <v>107658</v>
      </c>
      <c r="D6933" s="26" t="s">
        <v>68</v>
      </c>
      <c r="E6933" s="26">
        <v>47683</v>
      </c>
      <c r="F6933" s="26" t="s">
        <v>14</v>
      </c>
      <c r="G6933" s="26" t="s">
        <v>15</v>
      </c>
      <c r="H6933" s="26" t="s">
        <v>16</v>
      </c>
      <c r="I6933" s="26">
        <v>1</v>
      </c>
      <c r="J6933" s="26">
        <v>22.8</v>
      </c>
      <c r="K6933" s="26">
        <v>6.7</v>
      </c>
      <c r="L6933" s="26" t="s">
        <v>572</v>
      </c>
      <c r="M6933" s="7">
        <v>14861</v>
      </c>
      <c r="N6933" s="26" t="s">
        <v>69</v>
      </c>
      <c r="O6933" s="27">
        <v>22.8</v>
      </c>
      <c r="P6933" s="27" t="s">
        <v>18</v>
      </c>
    </row>
    <row r="6934" ht="14.25" spans="1:16">
      <c r="A6934" s="25">
        <v>45430.4090277778</v>
      </c>
      <c r="B6934" s="26">
        <v>58067441</v>
      </c>
      <c r="C6934" s="26">
        <v>107658</v>
      </c>
      <c r="D6934" s="26" t="s">
        <v>68</v>
      </c>
      <c r="E6934" s="26">
        <v>47683</v>
      </c>
      <c r="F6934" s="26" t="s">
        <v>14</v>
      </c>
      <c r="G6934" s="26" t="s">
        <v>15</v>
      </c>
      <c r="H6934" s="26" t="s">
        <v>16</v>
      </c>
      <c r="I6934" s="26">
        <v>1</v>
      </c>
      <c r="J6934" s="26">
        <v>22.8</v>
      </c>
      <c r="K6934" s="26">
        <v>6.7</v>
      </c>
      <c r="L6934" s="26" t="s">
        <v>572</v>
      </c>
      <c r="M6934" s="7">
        <v>4562</v>
      </c>
      <c r="N6934" s="26" t="s">
        <v>429</v>
      </c>
      <c r="O6934" s="27">
        <v>22.8</v>
      </c>
      <c r="P6934" s="27" t="s">
        <v>18</v>
      </c>
    </row>
    <row r="6935" ht="14.25" spans="1:16">
      <c r="A6935" s="25">
        <v>45430.4090277778</v>
      </c>
      <c r="B6935" s="26">
        <v>58067441</v>
      </c>
      <c r="C6935" s="26">
        <v>107658</v>
      </c>
      <c r="D6935" s="26" t="s">
        <v>68</v>
      </c>
      <c r="E6935" s="26">
        <v>47683</v>
      </c>
      <c r="F6935" s="26" t="s">
        <v>14</v>
      </c>
      <c r="G6935" s="26" t="s">
        <v>15</v>
      </c>
      <c r="H6935" s="26" t="s">
        <v>16</v>
      </c>
      <c r="I6935" s="26">
        <v>1</v>
      </c>
      <c r="J6935" s="26">
        <v>22.8</v>
      </c>
      <c r="K6935" s="26">
        <v>6.7</v>
      </c>
      <c r="L6935" s="26" t="s">
        <v>572</v>
      </c>
      <c r="M6935" s="7">
        <v>4562</v>
      </c>
      <c r="N6935" s="26" t="s">
        <v>429</v>
      </c>
      <c r="O6935" s="27">
        <v>22.8</v>
      </c>
      <c r="P6935" s="27" t="s">
        <v>18</v>
      </c>
    </row>
    <row r="6936" ht="14.25" spans="1:16">
      <c r="A6936" s="25">
        <v>45430.4090277778</v>
      </c>
      <c r="B6936" s="26">
        <v>58067441</v>
      </c>
      <c r="C6936" s="26">
        <v>107658</v>
      </c>
      <c r="D6936" s="26" t="s">
        <v>68</v>
      </c>
      <c r="E6936" s="26">
        <v>47683</v>
      </c>
      <c r="F6936" s="26" t="s">
        <v>14</v>
      </c>
      <c r="G6936" s="26" t="s">
        <v>15</v>
      </c>
      <c r="H6936" s="26" t="s">
        <v>16</v>
      </c>
      <c r="I6936" s="26">
        <v>1</v>
      </c>
      <c r="J6936" s="26">
        <v>22.8</v>
      </c>
      <c r="K6936" s="26">
        <v>6.7</v>
      </c>
      <c r="L6936" s="26" t="s">
        <v>572</v>
      </c>
      <c r="M6936" s="7">
        <v>4562</v>
      </c>
      <c r="N6936" s="26" t="s">
        <v>429</v>
      </c>
      <c r="O6936" s="27">
        <v>22.8</v>
      </c>
      <c r="P6936" s="27" t="s">
        <v>18</v>
      </c>
    </row>
    <row r="6937" ht="14.25" spans="1:16">
      <c r="A6937" s="25">
        <v>45430.61875</v>
      </c>
      <c r="B6937" s="26">
        <v>58073894</v>
      </c>
      <c r="C6937" s="26">
        <v>107658</v>
      </c>
      <c r="D6937" s="26" t="s">
        <v>68</v>
      </c>
      <c r="E6937" s="26">
        <v>47683</v>
      </c>
      <c r="F6937" s="26" t="s">
        <v>14</v>
      </c>
      <c r="G6937" s="26" t="s">
        <v>15</v>
      </c>
      <c r="H6937" s="26" t="s">
        <v>16</v>
      </c>
      <c r="I6937" s="26">
        <v>1</v>
      </c>
      <c r="J6937" s="26">
        <v>25.8</v>
      </c>
      <c r="K6937" s="26">
        <v>9.7</v>
      </c>
      <c r="L6937" s="26" t="s">
        <v>560</v>
      </c>
      <c r="M6937" s="7">
        <v>4562</v>
      </c>
      <c r="N6937" s="26" t="s">
        <v>429</v>
      </c>
      <c r="O6937" s="27">
        <v>25.8</v>
      </c>
      <c r="P6937" s="27" t="s">
        <v>18</v>
      </c>
    </row>
    <row r="6938" ht="14.25" spans="1:16">
      <c r="A6938" s="25">
        <v>45430.66875</v>
      </c>
      <c r="B6938" s="26">
        <v>58072096</v>
      </c>
      <c r="C6938" s="26">
        <v>107658</v>
      </c>
      <c r="D6938" s="26" t="s">
        <v>68</v>
      </c>
      <c r="E6938" s="26">
        <v>47683</v>
      </c>
      <c r="F6938" s="26" t="s">
        <v>14</v>
      </c>
      <c r="G6938" s="26" t="s">
        <v>15</v>
      </c>
      <c r="H6938" s="26" t="s">
        <v>16</v>
      </c>
      <c r="I6938" s="26">
        <v>1</v>
      </c>
      <c r="J6938" s="26">
        <v>22.5</v>
      </c>
      <c r="K6938" s="26">
        <v>6.4</v>
      </c>
      <c r="L6938" s="26" t="s">
        <v>950</v>
      </c>
      <c r="M6938" s="7">
        <v>7388</v>
      </c>
      <c r="N6938" s="26" t="s">
        <v>384</v>
      </c>
      <c r="O6938" s="27">
        <v>22.5</v>
      </c>
      <c r="P6938" s="27" t="s">
        <v>33</v>
      </c>
    </row>
    <row r="6939" ht="14.25" spans="1:16">
      <c r="A6939" s="25">
        <v>45431.3486111111</v>
      </c>
      <c r="B6939" s="26">
        <v>58079973</v>
      </c>
      <c r="C6939" s="26">
        <v>107658</v>
      </c>
      <c r="D6939" s="26" t="s">
        <v>68</v>
      </c>
      <c r="E6939" s="26">
        <v>47683</v>
      </c>
      <c r="F6939" s="26" t="s">
        <v>14</v>
      </c>
      <c r="G6939" s="26" t="s">
        <v>15</v>
      </c>
      <c r="H6939" s="26" t="s">
        <v>16</v>
      </c>
      <c r="I6939" s="26">
        <v>1</v>
      </c>
      <c r="J6939" s="26">
        <v>22.8</v>
      </c>
      <c r="K6939" s="26">
        <v>6.7</v>
      </c>
      <c r="L6939" s="26" t="s">
        <v>572</v>
      </c>
      <c r="M6939" s="7">
        <v>14861</v>
      </c>
      <c r="N6939" s="26" t="s">
        <v>69</v>
      </c>
      <c r="O6939" s="27">
        <v>22.8</v>
      </c>
      <c r="P6939" s="27" t="s">
        <v>18</v>
      </c>
    </row>
    <row r="6940" ht="14.25" spans="1:16">
      <c r="A6940" s="25">
        <v>45431.3486111111</v>
      </c>
      <c r="B6940" s="26">
        <v>58079973</v>
      </c>
      <c r="C6940" s="26">
        <v>107658</v>
      </c>
      <c r="D6940" s="26" t="s">
        <v>68</v>
      </c>
      <c r="E6940" s="26">
        <v>47683</v>
      </c>
      <c r="F6940" s="26" t="s">
        <v>14</v>
      </c>
      <c r="G6940" s="26" t="s">
        <v>15</v>
      </c>
      <c r="H6940" s="26" t="s">
        <v>16</v>
      </c>
      <c r="I6940" s="26">
        <v>1</v>
      </c>
      <c r="J6940" s="26">
        <v>22.8</v>
      </c>
      <c r="K6940" s="26">
        <v>6.7</v>
      </c>
      <c r="L6940" s="26" t="s">
        <v>572</v>
      </c>
      <c r="M6940" s="7">
        <v>14861</v>
      </c>
      <c r="N6940" s="26" t="s">
        <v>69</v>
      </c>
      <c r="O6940" s="27">
        <v>22.8</v>
      </c>
      <c r="P6940" s="27" t="s">
        <v>18</v>
      </c>
    </row>
    <row r="6941" ht="14.25" spans="1:16">
      <c r="A6941" s="25">
        <v>45431.3486111111</v>
      </c>
      <c r="B6941" s="26">
        <v>58079973</v>
      </c>
      <c r="C6941" s="26">
        <v>107658</v>
      </c>
      <c r="D6941" s="26" t="s">
        <v>68</v>
      </c>
      <c r="E6941" s="26">
        <v>47683</v>
      </c>
      <c r="F6941" s="26" t="s">
        <v>14</v>
      </c>
      <c r="G6941" s="26" t="s">
        <v>15</v>
      </c>
      <c r="H6941" s="26" t="s">
        <v>16</v>
      </c>
      <c r="I6941" s="26">
        <v>1</v>
      </c>
      <c r="J6941" s="26">
        <v>22.8</v>
      </c>
      <c r="K6941" s="26">
        <v>6.7</v>
      </c>
      <c r="L6941" s="26" t="s">
        <v>572</v>
      </c>
      <c r="M6941" s="7">
        <v>14861</v>
      </c>
      <c r="N6941" s="26" t="s">
        <v>69</v>
      </c>
      <c r="O6941" s="27">
        <v>22.8</v>
      </c>
      <c r="P6941" s="27" t="s">
        <v>18</v>
      </c>
    </row>
    <row r="6942" ht="14.25" spans="1:16">
      <c r="A6942" s="25">
        <v>45431.4006944444</v>
      </c>
      <c r="B6942" s="26">
        <v>58080125</v>
      </c>
      <c r="C6942" s="26">
        <v>107658</v>
      </c>
      <c r="D6942" s="26" t="s">
        <v>68</v>
      </c>
      <c r="E6942" s="26">
        <v>47683</v>
      </c>
      <c r="F6942" s="26" t="s">
        <v>14</v>
      </c>
      <c r="G6942" s="26" t="s">
        <v>15</v>
      </c>
      <c r="H6942" s="26" t="s">
        <v>16</v>
      </c>
      <c r="I6942" s="26">
        <v>3</v>
      </c>
      <c r="J6942" s="26">
        <v>77.4</v>
      </c>
      <c r="K6942" s="26">
        <v>29.1</v>
      </c>
      <c r="L6942" s="26" t="s">
        <v>560</v>
      </c>
      <c r="M6942" s="7">
        <v>14861</v>
      </c>
      <c r="N6942" s="26" t="s">
        <v>69</v>
      </c>
      <c r="O6942" s="27">
        <v>25.8</v>
      </c>
      <c r="P6942" s="27" t="s">
        <v>18</v>
      </c>
    </row>
    <row r="6943" ht="14.25" spans="1:16">
      <c r="A6943" s="25">
        <v>45431.4243055556</v>
      </c>
      <c r="B6943" s="26">
        <v>58080233</v>
      </c>
      <c r="C6943" s="26">
        <v>107658</v>
      </c>
      <c r="D6943" s="26" t="s">
        <v>68</v>
      </c>
      <c r="E6943" s="26">
        <v>47683</v>
      </c>
      <c r="F6943" s="26" t="s">
        <v>14</v>
      </c>
      <c r="G6943" s="26" t="s">
        <v>15</v>
      </c>
      <c r="H6943" s="26" t="s">
        <v>16</v>
      </c>
      <c r="I6943" s="26">
        <v>1</v>
      </c>
      <c r="J6943" s="26">
        <v>22.8</v>
      </c>
      <c r="K6943" s="26">
        <v>6.7</v>
      </c>
      <c r="L6943" s="26" t="s">
        <v>572</v>
      </c>
      <c r="M6943" s="7">
        <v>14861</v>
      </c>
      <c r="N6943" s="26" t="s">
        <v>69</v>
      </c>
      <c r="O6943" s="27">
        <v>22.8</v>
      </c>
      <c r="P6943" s="27" t="s">
        <v>18</v>
      </c>
    </row>
    <row r="6944" ht="14.25" spans="1:16">
      <c r="A6944" s="25">
        <v>45431.4243055556</v>
      </c>
      <c r="B6944" s="26">
        <v>58080233</v>
      </c>
      <c r="C6944" s="26">
        <v>107658</v>
      </c>
      <c r="D6944" s="26" t="s">
        <v>68</v>
      </c>
      <c r="E6944" s="26">
        <v>47683</v>
      </c>
      <c r="F6944" s="26" t="s">
        <v>14</v>
      </c>
      <c r="G6944" s="26" t="s">
        <v>15</v>
      </c>
      <c r="H6944" s="26" t="s">
        <v>16</v>
      </c>
      <c r="I6944" s="26">
        <v>1</v>
      </c>
      <c r="J6944" s="26">
        <v>22.8</v>
      </c>
      <c r="K6944" s="26">
        <v>6.7</v>
      </c>
      <c r="L6944" s="26" t="s">
        <v>572</v>
      </c>
      <c r="M6944" s="7">
        <v>14861</v>
      </c>
      <c r="N6944" s="26" t="s">
        <v>69</v>
      </c>
      <c r="O6944" s="27">
        <v>22.8</v>
      </c>
      <c r="P6944" s="27" t="s">
        <v>18</v>
      </c>
    </row>
    <row r="6945" ht="14.25" spans="1:16">
      <c r="A6945" s="25">
        <v>45431.4243055556</v>
      </c>
      <c r="B6945" s="26">
        <v>58080233</v>
      </c>
      <c r="C6945" s="26">
        <v>107658</v>
      </c>
      <c r="D6945" s="26" t="s">
        <v>68</v>
      </c>
      <c r="E6945" s="26">
        <v>47683</v>
      </c>
      <c r="F6945" s="26" t="s">
        <v>14</v>
      </c>
      <c r="G6945" s="26" t="s">
        <v>15</v>
      </c>
      <c r="H6945" s="26" t="s">
        <v>16</v>
      </c>
      <c r="I6945" s="26">
        <v>1</v>
      </c>
      <c r="J6945" s="26">
        <v>22.8</v>
      </c>
      <c r="K6945" s="26">
        <v>6.7</v>
      </c>
      <c r="L6945" s="26" t="s">
        <v>572</v>
      </c>
      <c r="M6945" s="7">
        <v>14861</v>
      </c>
      <c r="N6945" s="26" t="s">
        <v>69</v>
      </c>
      <c r="O6945" s="27">
        <v>22.8</v>
      </c>
      <c r="P6945" s="27" t="s">
        <v>18</v>
      </c>
    </row>
    <row r="6946" ht="14.25" spans="1:16">
      <c r="A6946" s="25">
        <v>45432.3993055556</v>
      </c>
      <c r="B6946" s="26">
        <v>58093933</v>
      </c>
      <c r="C6946" s="26">
        <v>107658</v>
      </c>
      <c r="D6946" s="26" t="s">
        <v>68</v>
      </c>
      <c r="E6946" s="26">
        <v>47683</v>
      </c>
      <c r="F6946" s="26" t="s">
        <v>14</v>
      </c>
      <c r="G6946" s="26" t="s">
        <v>15</v>
      </c>
      <c r="H6946" s="26" t="s">
        <v>16</v>
      </c>
      <c r="I6946" s="26">
        <v>1</v>
      </c>
      <c r="J6946" s="26">
        <v>25.8</v>
      </c>
      <c r="K6946" s="26">
        <v>9.7</v>
      </c>
      <c r="L6946" s="26" t="s">
        <v>560</v>
      </c>
      <c r="M6946" s="7">
        <v>7388</v>
      </c>
      <c r="N6946" s="26" t="s">
        <v>384</v>
      </c>
      <c r="O6946" s="27">
        <v>25.8</v>
      </c>
      <c r="P6946" s="27" t="s">
        <v>18</v>
      </c>
    </row>
    <row r="6947" ht="14.25" spans="1:16">
      <c r="A6947" s="25">
        <v>45432.5097222222</v>
      </c>
      <c r="B6947" s="26">
        <v>58092441</v>
      </c>
      <c r="C6947" s="26">
        <v>107658</v>
      </c>
      <c r="D6947" s="26" t="s">
        <v>68</v>
      </c>
      <c r="E6947" s="26">
        <v>47683</v>
      </c>
      <c r="F6947" s="26" t="s">
        <v>14</v>
      </c>
      <c r="G6947" s="26" t="s">
        <v>15</v>
      </c>
      <c r="H6947" s="26" t="s">
        <v>16</v>
      </c>
      <c r="I6947" s="26">
        <v>1</v>
      </c>
      <c r="J6947" s="26">
        <v>25.8</v>
      </c>
      <c r="K6947" s="26">
        <v>9.7</v>
      </c>
      <c r="L6947" s="26" t="s">
        <v>560</v>
      </c>
      <c r="M6947" s="7">
        <v>7388</v>
      </c>
      <c r="N6947" s="26" t="s">
        <v>384</v>
      </c>
      <c r="O6947" s="27">
        <v>25.8</v>
      </c>
      <c r="P6947" s="27" t="s">
        <v>18</v>
      </c>
    </row>
    <row r="6948" ht="14.25" spans="1:16">
      <c r="A6948" s="25">
        <v>45433.6708333333</v>
      </c>
      <c r="B6948" s="26">
        <v>58108705</v>
      </c>
      <c r="C6948" s="26">
        <v>107658</v>
      </c>
      <c r="D6948" s="26" t="s">
        <v>68</v>
      </c>
      <c r="E6948" s="26">
        <v>47683</v>
      </c>
      <c r="F6948" s="26" t="s">
        <v>14</v>
      </c>
      <c r="G6948" s="26" t="s">
        <v>15</v>
      </c>
      <c r="H6948" s="26" t="s">
        <v>16</v>
      </c>
      <c r="I6948" s="26">
        <v>2</v>
      </c>
      <c r="J6948" s="26">
        <v>51.6</v>
      </c>
      <c r="K6948" s="26">
        <v>19.4</v>
      </c>
      <c r="L6948" s="26" t="s">
        <v>560</v>
      </c>
      <c r="M6948" s="7">
        <v>14861</v>
      </c>
      <c r="N6948" s="26" t="s">
        <v>69</v>
      </c>
      <c r="O6948" s="27">
        <v>25.8</v>
      </c>
      <c r="P6948" s="27" t="s">
        <v>18</v>
      </c>
    </row>
    <row r="6949" ht="14.25" spans="1:16">
      <c r="A6949" s="25">
        <v>45434.5145833333</v>
      </c>
      <c r="B6949" s="26">
        <v>58117963</v>
      </c>
      <c r="C6949" s="26">
        <v>107658</v>
      </c>
      <c r="D6949" s="26" t="s">
        <v>68</v>
      </c>
      <c r="E6949" s="26">
        <v>47683</v>
      </c>
      <c r="F6949" s="26" t="s">
        <v>14</v>
      </c>
      <c r="G6949" s="26" t="s">
        <v>15</v>
      </c>
      <c r="H6949" s="26" t="s">
        <v>16</v>
      </c>
      <c r="I6949" s="26">
        <v>1</v>
      </c>
      <c r="J6949" s="26">
        <v>22.8</v>
      </c>
      <c r="K6949" s="26">
        <v>6.7</v>
      </c>
      <c r="L6949" s="26" t="s">
        <v>572</v>
      </c>
      <c r="M6949" s="7">
        <v>14861</v>
      </c>
      <c r="N6949" s="26" t="s">
        <v>69</v>
      </c>
      <c r="O6949" s="27">
        <v>22.8</v>
      </c>
      <c r="P6949" s="27" t="s">
        <v>18</v>
      </c>
    </row>
    <row r="6950" ht="14.25" spans="1:16">
      <c r="A6950" s="25">
        <v>45434.5145833333</v>
      </c>
      <c r="B6950" s="26">
        <v>58117963</v>
      </c>
      <c r="C6950" s="26">
        <v>107658</v>
      </c>
      <c r="D6950" s="26" t="s">
        <v>68</v>
      </c>
      <c r="E6950" s="26">
        <v>47683</v>
      </c>
      <c r="F6950" s="26" t="s">
        <v>14</v>
      </c>
      <c r="G6950" s="26" t="s">
        <v>15</v>
      </c>
      <c r="H6950" s="26" t="s">
        <v>16</v>
      </c>
      <c r="I6950" s="26">
        <v>1</v>
      </c>
      <c r="J6950" s="26">
        <v>22.8</v>
      </c>
      <c r="K6950" s="26">
        <v>6.7</v>
      </c>
      <c r="L6950" s="26" t="s">
        <v>572</v>
      </c>
      <c r="M6950" s="7">
        <v>14861</v>
      </c>
      <c r="N6950" s="26" t="s">
        <v>69</v>
      </c>
      <c r="O6950" s="27">
        <v>22.8</v>
      </c>
      <c r="P6950" s="27" t="s">
        <v>18</v>
      </c>
    </row>
    <row r="6951" ht="14.25" spans="1:16">
      <c r="A6951" s="25">
        <v>45434.5145833333</v>
      </c>
      <c r="B6951" s="26">
        <v>58117963</v>
      </c>
      <c r="C6951" s="26">
        <v>107658</v>
      </c>
      <c r="D6951" s="26" t="s">
        <v>68</v>
      </c>
      <c r="E6951" s="26">
        <v>47683</v>
      </c>
      <c r="F6951" s="26" t="s">
        <v>14</v>
      </c>
      <c r="G6951" s="26" t="s">
        <v>15</v>
      </c>
      <c r="H6951" s="26" t="s">
        <v>16</v>
      </c>
      <c r="I6951" s="26">
        <v>1</v>
      </c>
      <c r="J6951" s="26">
        <v>22.8</v>
      </c>
      <c r="K6951" s="26">
        <v>6.7</v>
      </c>
      <c r="L6951" s="26" t="s">
        <v>572</v>
      </c>
      <c r="M6951" s="7">
        <v>14861</v>
      </c>
      <c r="N6951" s="26" t="s">
        <v>69</v>
      </c>
      <c r="O6951" s="27">
        <v>22.8</v>
      </c>
      <c r="P6951" s="27" t="s">
        <v>18</v>
      </c>
    </row>
    <row r="6952" ht="14.25" spans="1:16">
      <c r="A6952" s="25">
        <v>45434.8493055556</v>
      </c>
      <c r="B6952" s="26">
        <v>58122373</v>
      </c>
      <c r="C6952" s="26">
        <v>107658</v>
      </c>
      <c r="D6952" s="26" t="s">
        <v>68</v>
      </c>
      <c r="E6952" s="26">
        <v>47683</v>
      </c>
      <c r="F6952" s="26" t="s">
        <v>14</v>
      </c>
      <c r="G6952" s="26" t="s">
        <v>15</v>
      </c>
      <c r="H6952" s="26" t="s">
        <v>16</v>
      </c>
      <c r="I6952" s="26">
        <v>1</v>
      </c>
      <c r="J6952" s="26">
        <v>25.8</v>
      </c>
      <c r="K6952" s="26">
        <v>9.7</v>
      </c>
      <c r="L6952" s="26" t="s">
        <v>560</v>
      </c>
      <c r="M6952" s="7">
        <v>7388</v>
      </c>
      <c r="N6952" s="26" t="s">
        <v>384</v>
      </c>
      <c r="O6952" s="27">
        <v>25.8</v>
      </c>
      <c r="P6952" s="27" t="s">
        <v>18</v>
      </c>
    </row>
    <row r="6953" ht="14.25" spans="1:16">
      <c r="A6953" s="25">
        <v>45434.8819444444</v>
      </c>
      <c r="B6953" s="26">
        <v>58122600</v>
      </c>
      <c r="C6953" s="26">
        <v>107658</v>
      </c>
      <c r="D6953" s="26" t="s">
        <v>68</v>
      </c>
      <c r="E6953" s="26">
        <v>47683</v>
      </c>
      <c r="F6953" s="26" t="s">
        <v>14</v>
      </c>
      <c r="G6953" s="26" t="s">
        <v>15</v>
      </c>
      <c r="H6953" s="26" t="s">
        <v>16</v>
      </c>
      <c r="I6953" s="26">
        <v>1</v>
      </c>
      <c r="J6953" s="26">
        <v>25.8</v>
      </c>
      <c r="K6953" s="26">
        <v>9.7</v>
      </c>
      <c r="L6953" s="26" t="s">
        <v>560</v>
      </c>
      <c r="M6953" s="7">
        <v>4562</v>
      </c>
      <c r="N6953" s="26" t="s">
        <v>429</v>
      </c>
      <c r="O6953" s="27">
        <v>25.8</v>
      </c>
      <c r="P6953" s="27" t="s">
        <v>18</v>
      </c>
    </row>
    <row r="6954" ht="14.25" spans="1:16">
      <c r="A6954" s="25">
        <v>45434.93125</v>
      </c>
      <c r="B6954" s="26">
        <v>58126366</v>
      </c>
      <c r="C6954" s="26">
        <v>107658</v>
      </c>
      <c r="D6954" s="26" t="s">
        <v>68</v>
      </c>
      <c r="E6954" s="26">
        <v>47683</v>
      </c>
      <c r="F6954" s="26" t="s">
        <v>14</v>
      </c>
      <c r="G6954" s="26" t="s">
        <v>15</v>
      </c>
      <c r="H6954" s="26" t="s">
        <v>16</v>
      </c>
      <c r="I6954" s="26">
        <v>1</v>
      </c>
      <c r="J6954" s="26">
        <v>25.8</v>
      </c>
      <c r="K6954" s="26">
        <v>9.7</v>
      </c>
      <c r="L6954" s="26" t="s">
        <v>560</v>
      </c>
      <c r="M6954" s="7">
        <v>7388</v>
      </c>
      <c r="N6954" s="26" t="s">
        <v>384</v>
      </c>
      <c r="O6954" s="27">
        <v>25.8</v>
      </c>
      <c r="P6954" s="27" t="s">
        <v>18</v>
      </c>
    </row>
    <row r="6955" ht="14.25" spans="1:16">
      <c r="A6955" s="25">
        <v>45435.4131944444</v>
      </c>
      <c r="B6955" s="26">
        <v>58128816</v>
      </c>
      <c r="C6955" s="26">
        <v>107658</v>
      </c>
      <c r="D6955" s="26" t="s">
        <v>68</v>
      </c>
      <c r="E6955" s="26">
        <v>47683</v>
      </c>
      <c r="F6955" s="26" t="s">
        <v>14</v>
      </c>
      <c r="G6955" s="26" t="s">
        <v>15</v>
      </c>
      <c r="H6955" s="26" t="s">
        <v>16</v>
      </c>
      <c r="I6955" s="26">
        <v>1</v>
      </c>
      <c r="J6955" s="26">
        <v>25.8</v>
      </c>
      <c r="K6955" s="26">
        <v>9.7</v>
      </c>
      <c r="L6955" s="26" t="s">
        <v>560</v>
      </c>
      <c r="M6955" s="7">
        <v>7388</v>
      </c>
      <c r="N6955" s="26" t="s">
        <v>384</v>
      </c>
      <c r="O6955" s="27">
        <v>25.8</v>
      </c>
      <c r="P6955" s="27" t="s">
        <v>18</v>
      </c>
    </row>
    <row r="6956" ht="14.25" spans="1:16">
      <c r="A6956" s="25">
        <v>45435.8180555556</v>
      </c>
      <c r="B6956" s="26">
        <v>58135053</v>
      </c>
      <c r="C6956" s="26">
        <v>107658</v>
      </c>
      <c r="D6956" s="26" t="s">
        <v>68</v>
      </c>
      <c r="E6956" s="26">
        <v>47683</v>
      </c>
      <c r="F6956" s="26" t="s">
        <v>14</v>
      </c>
      <c r="G6956" s="26" t="s">
        <v>15</v>
      </c>
      <c r="H6956" s="26" t="s">
        <v>16</v>
      </c>
      <c r="I6956" s="26">
        <v>3</v>
      </c>
      <c r="J6956" s="26">
        <v>77.4</v>
      </c>
      <c r="K6956" s="26">
        <v>29.1</v>
      </c>
      <c r="L6956" s="26" t="s">
        <v>560</v>
      </c>
      <c r="M6956" s="7">
        <v>14861</v>
      </c>
      <c r="N6956" s="26" t="s">
        <v>69</v>
      </c>
      <c r="O6956" s="27">
        <v>25.8</v>
      </c>
      <c r="P6956" s="27" t="s">
        <v>18</v>
      </c>
    </row>
    <row r="6957" ht="14.25" spans="1:16">
      <c r="A6957" s="25">
        <v>45435.8631944444</v>
      </c>
      <c r="B6957" s="26">
        <v>58134727</v>
      </c>
      <c r="C6957" s="26">
        <v>107658</v>
      </c>
      <c r="D6957" s="26" t="s">
        <v>68</v>
      </c>
      <c r="E6957" s="26">
        <v>47683</v>
      </c>
      <c r="F6957" s="26" t="s">
        <v>14</v>
      </c>
      <c r="G6957" s="26" t="s">
        <v>15</v>
      </c>
      <c r="H6957" s="26" t="s">
        <v>16</v>
      </c>
      <c r="I6957" s="26">
        <v>1</v>
      </c>
      <c r="J6957" s="26">
        <v>25.8</v>
      </c>
      <c r="K6957" s="26">
        <v>9.7</v>
      </c>
      <c r="L6957" s="26" t="s">
        <v>560</v>
      </c>
      <c r="M6957" s="7">
        <v>4562</v>
      </c>
      <c r="N6957" s="26" t="s">
        <v>429</v>
      </c>
      <c r="O6957" s="27">
        <v>25.8</v>
      </c>
      <c r="P6957" s="27" t="s">
        <v>18</v>
      </c>
    </row>
    <row r="6958" ht="14.25" spans="1:16">
      <c r="A6958" s="25">
        <v>45436.3590277778</v>
      </c>
      <c r="B6958" s="26">
        <v>58138325</v>
      </c>
      <c r="C6958" s="26">
        <v>107658</v>
      </c>
      <c r="D6958" s="26" t="s">
        <v>68</v>
      </c>
      <c r="E6958" s="26">
        <v>47683</v>
      </c>
      <c r="F6958" s="26" t="s">
        <v>14</v>
      </c>
      <c r="G6958" s="26" t="s">
        <v>15</v>
      </c>
      <c r="H6958" s="26" t="s">
        <v>16</v>
      </c>
      <c r="I6958" s="26">
        <v>1</v>
      </c>
      <c r="J6958" s="26">
        <v>25.8</v>
      </c>
      <c r="K6958" s="26">
        <v>9.7</v>
      </c>
      <c r="L6958" s="26" t="s">
        <v>560</v>
      </c>
      <c r="M6958" s="7">
        <v>4562</v>
      </c>
      <c r="N6958" s="26" t="s">
        <v>429</v>
      </c>
      <c r="O6958" s="27">
        <v>25.8</v>
      </c>
      <c r="P6958" s="27" t="s">
        <v>18</v>
      </c>
    </row>
    <row r="6959" ht="14.25" spans="1:16">
      <c r="A6959" s="25">
        <v>45436.4201388889</v>
      </c>
      <c r="B6959" s="26">
        <v>58139898</v>
      </c>
      <c r="C6959" s="26">
        <v>107658</v>
      </c>
      <c r="D6959" s="26" t="s">
        <v>68</v>
      </c>
      <c r="E6959" s="26">
        <v>47683</v>
      </c>
      <c r="F6959" s="26" t="s">
        <v>14</v>
      </c>
      <c r="G6959" s="26" t="s">
        <v>15</v>
      </c>
      <c r="H6959" s="26" t="s">
        <v>16</v>
      </c>
      <c r="I6959" s="26">
        <v>1</v>
      </c>
      <c r="J6959" s="26">
        <v>25.8</v>
      </c>
      <c r="K6959" s="26">
        <v>9.7</v>
      </c>
      <c r="L6959" s="26" t="s">
        <v>560</v>
      </c>
      <c r="M6959" s="7">
        <v>4562</v>
      </c>
      <c r="N6959" s="26" t="s">
        <v>429</v>
      </c>
      <c r="O6959" s="27">
        <v>25.8</v>
      </c>
      <c r="P6959" s="27" t="s">
        <v>18</v>
      </c>
    </row>
    <row r="6960" ht="14.25" spans="1:16">
      <c r="A6960" s="25">
        <v>45436.4722222222</v>
      </c>
      <c r="B6960" s="26">
        <v>58140157</v>
      </c>
      <c r="C6960" s="26">
        <v>107658</v>
      </c>
      <c r="D6960" s="26" t="s">
        <v>68</v>
      </c>
      <c r="E6960" s="26">
        <v>47683</v>
      </c>
      <c r="F6960" s="26" t="s">
        <v>14</v>
      </c>
      <c r="G6960" s="26" t="s">
        <v>15</v>
      </c>
      <c r="H6960" s="26" t="s">
        <v>16</v>
      </c>
      <c r="I6960" s="26">
        <v>1</v>
      </c>
      <c r="J6960" s="26">
        <v>25.8</v>
      </c>
      <c r="K6960" s="26">
        <v>9.7</v>
      </c>
      <c r="L6960" s="26" t="s">
        <v>560</v>
      </c>
      <c r="M6960" s="7">
        <v>4562</v>
      </c>
      <c r="N6960" s="26" t="s">
        <v>429</v>
      </c>
      <c r="O6960" s="27">
        <v>25.8</v>
      </c>
      <c r="P6960" s="27" t="s">
        <v>18</v>
      </c>
    </row>
    <row r="6961" ht="14.25" spans="1:16">
      <c r="A6961" s="25">
        <v>45436.4819444444</v>
      </c>
      <c r="B6961" s="26">
        <v>58138706</v>
      </c>
      <c r="C6961" s="26">
        <v>107658</v>
      </c>
      <c r="D6961" s="26" t="s">
        <v>68</v>
      </c>
      <c r="E6961" s="26">
        <v>47683</v>
      </c>
      <c r="F6961" s="26" t="s">
        <v>14</v>
      </c>
      <c r="G6961" s="26" t="s">
        <v>15</v>
      </c>
      <c r="H6961" s="26" t="s">
        <v>16</v>
      </c>
      <c r="I6961" s="26">
        <v>1</v>
      </c>
      <c r="J6961" s="26">
        <v>25.8</v>
      </c>
      <c r="K6961" s="26">
        <v>9.7</v>
      </c>
      <c r="L6961" s="26" t="s">
        <v>560</v>
      </c>
      <c r="M6961" s="7">
        <v>4562</v>
      </c>
      <c r="N6961" s="26" t="s">
        <v>429</v>
      </c>
      <c r="O6961" s="27">
        <v>25.8</v>
      </c>
      <c r="P6961" s="27" t="s">
        <v>18</v>
      </c>
    </row>
    <row r="6962" ht="14.25" spans="1:16">
      <c r="A6962" s="25">
        <v>45436.7673611111</v>
      </c>
      <c r="B6962" s="26">
        <v>58144583</v>
      </c>
      <c r="C6962" s="26">
        <v>107658</v>
      </c>
      <c r="D6962" s="26" t="s">
        <v>68</v>
      </c>
      <c r="E6962" s="26">
        <v>47683</v>
      </c>
      <c r="F6962" s="26" t="s">
        <v>14</v>
      </c>
      <c r="G6962" s="26" t="s">
        <v>15</v>
      </c>
      <c r="H6962" s="26" t="s">
        <v>16</v>
      </c>
      <c r="I6962" s="26">
        <v>1</v>
      </c>
      <c r="J6962" s="26">
        <v>25.8</v>
      </c>
      <c r="K6962" s="26">
        <v>9.7</v>
      </c>
      <c r="L6962" s="26" t="s">
        <v>560</v>
      </c>
      <c r="M6962" s="7">
        <v>14861</v>
      </c>
      <c r="N6962" s="26" t="s">
        <v>69</v>
      </c>
      <c r="O6962" s="27">
        <v>25.8</v>
      </c>
      <c r="P6962" s="27" t="s">
        <v>18</v>
      </c>
    </row>
    <row r="6963" ht="14.25" spans="1:16">
      <c r="A6963" s="25">
        <v>45436.8236111111</v>
      </c>
      <c r="B6963" s="26">
        <v>58145555</v>
      </c>
      <c r="C6963" s="26">
        <v>107658</v>
      </c>
      <c r="D6963" s="26" t="s">
        <v>68</v>
      </c>
      <c r="E6963" s="26">
        <v>47683</v>
      </c>
      <c r="F6963" s="26" t="s">
        <v>14</v>
      </c>
      <c r="G6963" s="26" t="s">
        <v>15</v>
      </c>
      <c r="H6963" s="26" t="s">
        <v>16</v>
      </c>
      <c r="I6963" s="26">
        <v>2</v>
      </c>
      <c r="J6963" s="26">
        <v>51.6</v>
      </c>
      <c r="K6963" s="26">
        <v>19.4</v>
      </c>
      <c r="L6963" s="26" t="s">
        <v>560</v>
      </c>
      <c r="M6963" s="7">
        <v>14861</v>
      </c>
      <c r="N6963" s="26" t="s">
        <v>69</v>
      </c>
      <c r="O6963" s="27">
        <v>25.8</v>
      </c>
      <c r="P6963" s="27" t="s">
        <v>18</v>
      </c>
    </row>
    <row r="6964" ht="14.25" spans="1:16">
      <c r="A6964" s="25">
        <v>45436.9270833333</v>
      </c>
      <c r="B6964" s="26">
        <v>58146435</v>
      </c>
      <c r="C6964" s="26">
        <v>107658</v>
      </c>
      <c r="D6964" s="26" t="s">
        <v>68</v>
      </c>
      <c r="E6964" s="26">
        <v>47683</v>
      </c>
      <c r="F6964" s="26" t="s">
        <v>14</v>
      </c>
      <c r="G6964" s="26" t="s">
        <v>15</v>
      </c>
      <c r="H6964" s="26" t="s">
        <v>16</v>
      </c>
      <c r="I6964" s="26">
        <v>1</v>
      </c>
      <c r="J6964" s="26">
        <v>25.8</v>
      </c>
      <c r="K6964" s="26">
        <v>9.7</v>
      </c>
      <c r="L6964" s="26" t="s">
        <v>560</v>
      </c>
      <c r="M6964" s="7">
        <v>14861</v>
      </c>
      <c r="N6964" s="26" t="s">
        <v>69</v>
      </c>
      <c r="O6964" s="27">
        <v>25.8</v>
      </c>
      <c r="P6964" s="27" t="s">
        <v>18</v>
      </c>
    </row>
    <row r="6965" ht="14.25" spans="1:16">
      <c r="A6965" s="25">
        <v>45437.8131944444</v>
      </c>
      <c r="B6965" s="26">
        <v>58153696</v>
      </c>
      <c r="C6965" s="26">
        <v>107658</v>
      </c>
      <c r="D6965" s="26" t="s">
        <v>68</v>
      </c>
      <c r="E6965" s="26">
        <v>47683</v>
      </c>
      <c r="F6965" s="26" t="s">
        <v>14</v>
      </c>
      <c r="G6965" s="26" t="s">
        <v>15</v>
      </c>
      <c r="H6965" s="26" t="s">
        <v>16</v>
      </c>
      <c r="I6965" s="26">
        <v>1</v>
      </c>
      <c r="J6965" s="26">
        <v>25.8</v>
      </c>
      <c r="K6965" s="26">
        <v>9.7</v>
      </c>
      <c r="L6965" s="26" t="s">
        <v>560</v>
      </c>
      <c r="M6965" s="7">
        <v>7388</v>
      </c>
      <c r="N6965" s="26" t="s">
        <v>384</v>
      </c>
      <c r="O6965" s="27">
        <v>25.8</v>
      </c>
      <c r="P6965" s="27" t="s">
        <v>18</v>
      </c>
    </row>
    <row r="6966" ht="14.25" spans="1:16">
      <c r="A6966" s="25">
        <v>45438.7069444444</v>
      </c>
      <c r="B6966" s="26">
        <v>58166016</v>
      </c>
      <c r="C6966" s="26">
        <v>107658</v>
      </c>
      <c r="D6966" s="26" t="s">
        <v>68</v>
      </c>
      <c r="E6966" s="26">
        <v>47683</v>
      </c>
      <c r="F6966" s="26" t="s">
        <v>14</v>
      </c>
      <c r="G6966" s="26" t="s">
        <v>15</v>
      </c>
      <c r="H6966" s="26" t="s">
        <v>16</v>
      </c>
      <c r="I6966" s="26">
        <v>4</v>
      </c>
      <c r="J6966" s="26">
        <v>88.2</v>
      </c>
      <c r="K6966" s="26">
        <v>23.8</v>
      </c>
      <c r="L6966" s="26" t="s">
        <v>891</v>
      </c>
      <c r="M6966" s="7">
        <v>4562</v>
      </c>
      <c r="N6966" s="26" t="s">
        <v>429</v>
      </c>
      <c r="O6966" s="27">
        <v>22.05</v>
      </c>
      <c r="P6966" s="27" t="s">
        <v>18</v>
      </c>
    </row>
    <row r="6967" ht="14.25" spans="1:16">
      <c r="A6967" s="25">
        <v>45438.8076388889</v>
      </c>
      <c r="B6967" s="26">
        <v>58166579</v>
      </c>
      <c r="C6967" s="26">
        <v>107658</v>
      </c>
      <c r="D6967" s="26" t="s">
        <v>68</v>
      </c>
      <c r="E6967" s="26">
        <v>47683</v>
      </c>
      <c r="F6967" s="26" t="s">
        <v>14</v>
      </c>
      <c r="G6967" s="26" t="s">
        <v>15</v>
      </c>
      <c r="H6967" s="26" t="s">
        <v>16</v>
      </c>
      <c r="I6967" s="26">
        <v>1</v>
      </c>
      <c r="J6967" s="26">
        <v>25.8</v>
      </c>
      <c r="K6967" s="26">
        <v>9.7</v>
      </c>
      <c r="L6967" s="26" t="s">
        <v>560</v>
      </c>
      <c r="M6967" s="7">
        <v>4562</v>
      </c>
      <c r="N6967" s="26" t="s">
        <v>429</v>
      </c>
      <c r="O6967" s="27">
        <v>25.8</v>
      </c>
      <c r="P6967" s="27" t="s">
        <v>18</v>
      </c>
    </row>
    <row r="6968" ht="14.25" spans="1:16">
      <c r="A6968" s="25">
        <v>45438.8625</v>
      </c>
      <c r="B6968" s="26">
        <v>58169918</v>
      </c>
      <c r="C6968" s="26">
        <v>107658</v>
      </c>
      <c r="D6968" s="26" t="s">
        <v>68</v>
      </c>
      <c r="E6968" s="26">
        <v>47683</v>
      </c>
      <c r="F6968" s="26" t="s">
        <v>14</v>
      </c>
      <c r="G6968" s="26" t="s">
        <v>15</v>
      </c>
      <c r="H6968" s="26" t="s">
        <v>16</v>
      </c>
      <c r="I6968" s="26">
        <v>1</v>
      </c>
      <c r="J6968" s="26">
        <v>25.8</v>
      </c>
      <c r="K6968" s="26">
        <v>9.7</v>
      </c>
      <c r="L6968" s="26" t="s">
        <v>560</v>
      </c>
      <c r="M6968" s="7">
        <v>4562</v>
      </c>
      <c r="N6968" s="26" t="s">
        <v>429</v>
      </c>
      <c r="O6968" s="27">
        <v>25.8</v>
      </c>
      <c r="P6968" s="27" t="s">
        <v>18</v>
      </c>
    </row>
    <row r="6969" ht="14.25" spans="1:16">
      <c r="A6969" s="25">
        <v>45438.8743055556</v>
      </c>
      <c r="B6969" s="26">
        <v>58169231</v>
      </c>
      <c r="C6969" s="26">
        <v>107658</v>
      </c>
      <c r="D6969" s="26" t="s">
        <v>68</v>
      </c>
      <c r="E6969" s="26">
        <v>47683</v>
      </c>
      <c r="F6969" s="26" t="s">
        <v>14</v>
      </c>
      <c r="G6969" s="26" t="s">
        <v>15</v>
      </c>
      <c r="H6969" s="26" t="s">
        <v>16</v>
      </c>
      <c r="I6969" s="26">
        <v>1</v>
      </c>
      <c r="J6969" s="26">
        <v>25.8</v>
      </c>
      <c r="K6969" s="26">
        <v>9.7</v>
      </c>
      <c r="L6969" s="26" t="s">
        <v>560</v>
      </c>
      <c r="M6969" s="7">
        <v>4562</v>
      </c>
      <c r="N6969" s="26" t="s">
        <v>429</v>
      </c>
      <c r="O6969" s="27">
        <v>25.8</v>
      </c>
      <c r="P6969" s="27" t="s">
        <v>18</v>
      </c>
    </row>
    <row r="6970" ht="14.25" spans="1:16">
      <c r="A6970" s="25">
        <v>45439.3944444444</v>
      </c>
      <c r="B6970" s="26">
        <v>58171899</v>
      </c>
      <c r="C6970" s="26">
        <v>107658</v>
      </c>
      <c r="D6970" s="26" t="s">
        <v>68</v>
      </c>
      <c r="E6970" s="26">
        <v>47683</v>
      </c>
      <c r="F6970" s="26" t="s">
        <v>14</v>
      </c>
      <c r="G6970" s="26" t="s">
        <v>15</v>
      </c>
      <c r="H6970" s="26" t="s">
        <v>16</v>
      </c>
      <c r="I6970" s="26">
        <v>1</v>
      </c>
      <c r="J6970" s="26">
        <v>25.8</v>
      </c>
      <c r="K6970" s="26">
        <v>9.7</v>
      </c>
      <c r="L6970" s="26" t="s">
        <v>560</v>
      </c>
      <c r="M6970" s="7">
        <v>4562</v>
      </c>
      <c r="N6970" s="26" t="s">
        <v>429</v>
      </c>
      <c r="O6970" s="27">
        <v>25.8</v>
      </c>
      <c r="P6970" s="27" t="s">
        <v>18</v>
      </c>
    </row>
    <row r="6971" ht="14.25" spans="1:16">
      <c r="A6971" s="25">
        <v>45439.7756944444</v>
      </c>
      <c r="B6971" s="26">
        <v>58178425</v>
      </c>
      <c r="C6971" s="26">
        <v>107658</v>
      </c>
      <c r="D6971" s="26" t="s">
        <v>68</v>
      </c>
      <c r="E6971" s="26">
        <v>47683</v>
      </c>
      <c r="F6971" s="26" t="s">
        <v>14</v>
      </c>
      <c r="G6971" s="26" t="s">
        <v>15</v>
      </c>
      <c r="H6971" s="26" t="s">
        <v>16</v>
      </c>
      <c r="I6971" s="26">
        <v>1</v>
      </c>
      <c r="J6971" s="26">
        <v>22.6</v>
      </c>
      <c r="K6971" s="26">
        <v>6.5</v>
      </c>
      <c r="L6971" s="26" t="s">
        <v>868</v>
      </c>
      <c r="M6971" s="7">
        <v>7388</v>
      </c>
      <c r="N6971" s="26" t="s">
        <v>384</v>
      </c>
      <c r="O6971" s="27">
        <v>22.6</v>
      </c>
      <c r="P6971" s="27" t="s">
        <v>33</v>
      </c>
    </row>
    <row r="6972" ht="14.25" spans="1:16">
      <c r="A6972" s="25">
        <v>45439.8569444444</v>
      </c>
      <c r="B6972" s="26">
        <v>58179260</v>
      </c>
      <c r="C6972" s="26">
        <v>107658</v>
      </c>
      <c r="D6972" s="26" t="s">
        <v>68</v>
      </c>
      <c r="E6972" s="26">
        <v>47683</v>
      </c>
      <c r="F6972" s="26" t="s">
        <v>14</v>
      </c>
      <c r="G6972" s="26" t="s">
        <v>15</v>
      </c>
      <c r="H6972" s="26" t="s">
        <v>16</v>
      </c>
      <c r="I6972" s="26">
        <v>1</v>
      </c>
      <c r="J6972" s="26">
        <v>25.8</v>
      </c>
      <c r="K6972" s="26">
        <v>9.7</v>
      </c>
      <c r="L6972" s="26" t="s">
        <v>560</v>
      </c>
      <c r="M6972" s="7">
        <v>14861</v>
      </c>
      <c r="N6972" s="26" t="s">
        <v>69</v>
      </c>
      <c r="O6972" s="27">
        <v>25.8</v>
      </c>
      <c r="P6972" s="27" t="s">
        <v>18</v>
      </c>
    </row>
    <row r="6973" ht="14.25" spans="1:16">
      <c r="A6973" s="25">
        <v>45440.4569444444</v>
      </c>
      <c r="B6973" s="26">
        <v>58185001</v>
      </c>
      <c r="C6973" s="26">
        <v>107658</v>
      </c>
      <c r="D6973" s="26" t="s">
        <v>68</v>
      </c>
      <c r="E6973" s="26">
        <v>47683</v>
      </c>
      <c r="F6973" s="26" t="s">
        <v>14</v>
      </c>
      <c r="G6973" s="26" t="s">
        <v>15</v>
      </c>
      <c r="H6973" s="26" t="s">
        <v>16</v>
      </c>
      <c r="I6973" s="26">
        <v>1</v>
      </c>
      <c r="J6973" s="26">
        <v>25.8</v>
      </c>
      <c r="K6973" s="26">
        <v>9.7</v>
      </c>
      <c r="L6973" s="26" t="s">
        <v>560</v>
      </c>
      <c r="M6973" s="7">
        <v>14861</v>
      </c>
      <c r="N6973" s="26" t="s">
        <v>69</v>
      </c>
      <c r="O6973" s="27">
        <v>25.8</v>
      </c>
      <c r="P6973" s="27" t="s">
        <v>18</v>
      </c>
    </row>
    <row r="6974" ht="14.25" spans="1:16">
      <c r="A6974" s="25">
        <v>45440.8104166667</v>
      </c>
      <c r="B6974" s="26">
        <v>58187581</v>
      </c>
      <c r="C6974" s="26">
        <v>107658</v>
      </c>
      <c r="D6974" s="26" t="s">
        <v>68</v>
      </c>
      <c r="E6974" s="26">
        <v>47683</v>
      </c>
      <c r="F6974" s="26" t="s">
        <v>14</v>
      </c>
      <c r="G6974" s="26" t="s">
        <v>15</v>
      </c>
      <c r="H6974" s="26" t="s">
        <v>16</v>
      </c>
      <c r="I6974" s="26">
        <v>1</v>
      </c>
      <c r="J6974" s="26">
        <v>22.8</v>
      </c>
      <c r="K6974" s="26">
        <v>6.7</v>
      </c>
      <c r="L6974" s="26" t="s">
        <v>572</v>
      </c>
      <c r="M6974" s="7">
        <v>4562</v>
      </c>
      <c r="N6974" s="26" t="s">
        <v>429</v>
      </c>
      <c r="O6974" s="27">
        <v>22.8</v>
      </c>
      <c r="P6974" s="27" t="s">
        <v>18</v>
      </c>
    </row>
    <row r="6975" ht="14.25" spans="1:16">
      <c r="A6975" s="25">
        <v>45440.8104166667</v>
      </c>
      <c r="B6975" s="26">
        <v>58187581</v>
      </c>
      <c r="C6975" s="26">
        <v>107658</v>
      </c>
      <c r="D6975" s="26" t="s">
        <v>68</v>
      </c>
      <c r="E6975" s="26">
        <v>47683</v>
      </c>
      <c r="F6975" s="26" t="s">
        <v>14</v>
      </c>
      <c r="G6975" s="26" t="s">
        <v>15</v>
      </c>
      <c r="H6975" s="26" t="s">
        <v>16</v>
      </c>
      <c r="I6975" s="26">
        <v>1</v>
      </c>
      <c r="J6975" s="26">
        <v>22.8</v>
      </c>
      <c r="K6975" s="26">
        <v>6.7</v>
      </c>
      <c r="L6975" s="26" t="s">
        <v>572</v>
      </c>
      <c r="M6975" s="7">
        <v>4562</v>
      </c>
      <c r="N6975" s="26" t="s">
        <v>429</v>
      </c>
      <c r="O6975" s="27">
        <v>22.8</v>
      </c>
      <c r="P6975" s="27" t="s">
        <v>18</v>
      </c>
    </row>
    <row r="6976" ht="14.25" spans="1:16">
      <c r="A6976" s="25">
        <v>45440.8104166667</v>
      </c>
      <c r="B6976" s="26">
        <v>58187581</v>
      </c>
      <c r="C6976" s="26">
        <v>107658</v>
      </c>
      <c r="D6976" s="26" t="s">
        <v>68</v>
      </c>
      <c r="E6976" s="26">
        <v>47683</v>
      </c>
      <c r="F6976" s="26" t="s">
        <v>14</v>
      </c>
      <c r="G6976" s="26" t="s">
        <v>15</v>
      </c>
      <c r="H6976" s="26" t="s">
        <v>16</v>
      </c>
      <c r="I6976" s="26">
        <v>1</v>
      </c>
      <c r="J6976" s="26">
        <v>22.8</v>
      </c>
      <c r="K6976" s="26">
        <v>6.7</v>
      </c>
      <c r="L6976" s="26" t="s">
        <v>572</v>
      </c>
      <c r="M6976" s="7">
        <v>4562</v>
      </c>
      <c r="N6976" s="26" t="s">
        <v>429</v>
      </c>
      <c r="O6976" s="27">
        <v>22.8</v>
      </c>
      <c r="P6976" s="27" t="s">
        <v>18</v>
      </c>
    </row>
    <row r="6977" ht="14.25" spans="1:16">
      <c r="A6977" s="25">
        <v>45440.8305555556</v>
      </c>
      <c r="B6977" s="26">
        <v>58187706</v>
      </c>
      <c r="C6977" s="26">
        <v>107658</v>
      </c>
      <c r="D6977" s="26" t="s">
        <v>68</v>
      </c>
      <c r="E6977" s="26">
        <v>47683</v>
      </c>
      <c r="F6977" s="26" t="s">
        <v>14</v>
      </c>
      <c r="G6977" s="26" t="s">
        <v>15</v>
      </c>
      <c r="H6977" s="26" t="s">
        <v>16</v>
      </c>
      <c r="I6977" s="26">
        <v>1</v>
      </c>
      <c r="J6977" s="26">
        <v>22.8</v>
      </c>
      <c r="K6977" s="26">
        <v>6.7</v>
      </c>
      <c r="L6977" s="26" t="s">
        <v>572</v>
      </c>
      <c r="M6977" s="7">
        <v>4562</v>
      </c>
      <c r="N6977" s="26" t="s">
        <v>429</v>
      </c>
      <c r="O6977" s="27">
        <v>22.8</v>
      </c>
      <c r="P6977" s="27" t="s">
        <v>18</v>
      </c>
    </row>
    <row r="6978" ht="14.25" spans="1:16">
      <c r="A6978" s="25">
        <v>45440.8305555556</v>
      </c>
      <c r="B6978" s="26">
        <v>58187706</v>
      </c>
      <c r="C6978" s="26">
        <v>107658</v>
      </c>
      <c r="D6978" s="26" t="s">
        <v>68</v>
      </c>
      <c r="E6978" s="26">
        <v>47683</v>
      </c>
      <c r="F6978" s="26" t="s">
        <v>14</v>
      </c>
      <c r="G6978" s="26" t="s">
        <v>15</v>
      </c>
      <c r="H6978" s="26" t="s">
        <v>16</v>
      </c>
      <c r="I6978" s="26">
        <v>1</v>
      </c>
      <c r="J6978" s="26">
        <v>22.8</v>
      </c>
      <c r="K6978" s="26">
        <v>6.7</v>
      </c>
      <c r="L6978" s="26" t="s">
        <v>572</v>
      </c>
      <c r="M6978" s="7">
        <v>4562</v>
      </c>
      <c r="N6978" s="26" t="s">
        <v>429</v>
      </c>
      <c r="O6978" s="27">
        <v>22.8</v>
      </c>
      <c r="P6978" s="27" t="s">
        <v>18</v>
      </c>
    </row>
    <row r="6979" ht="14.25" spans="1:16">
      <c r="A6979" s="25">
        <v>45440.8305555556</v>
      </c>
      <c r="B6979" s="26">
        <v>58187706</v>
      </c>
      <c r="C6979" s="26">
        <v>107658</v>
      </c>
      <c r="D6979" s="26" t="s">
        <v>68</v>
      </c>
      <c r="E6979" s="26">
        <v>47683</v>
      </c>
      <c r="F6979" s="26" t="s">
        <v>14</v>
      </c>
      <c r="G6979" s="26" t="s">
        <v>15</v>
      </c>
      <c r="H6979" s="26" t="s">
        <v>16</v>
      </c>
      <c r="I6979" s="26">
        <v>1</v>
      </c>
      <c r="J6979" s="26">
        <v>22.8</v>
      </c>
      <c r="K6979" s="26">
        <v>6.7</v>
      </c>
      <c r="L6979" s="26" t="s">
        <v>572</v>
      </c>
      <c r="M6979" s="7">
        <v>4562</v>
      </c>
      <c r="N6979" s="26" t="s">
        <v>429</v>
      </c>
      <c r="O6979" s="27">
        <v>22.8</v>
      </c>
      <c r="P6979" s="27" t="s">
        <v>18</v>
      </c>
    </row>
    <row r="6980" ht="14.25" spans="1:16">
      <c r="A6980" s="25">
        <v>45440.8715277778</v>
      </c>
      <c r="B6980" s="26">
        <v>58190952</v>
      </c>
      <c r="C6980" s="26">
        <v>107658</v>
      </c>
      <c r="D6980" s="26" t="s">
        <v>68</v>
      </c>
      <c r="E6980" s="26">
        <v>47683</v>
      </c>
      <c r="F6980" s="26" t="s">
        <v>14</v>
      </c>
      <c r="G6980" s="26" t="s">
        <v>15</v>
      </c>
      <c r="H6980" s="26" t="s">
        <v>16</v>
      </c>
      <c r="I6980" s="26">
        <v>3</v>
      </c>
      <c r="J6980" s="26">
        <v>77.4</v>
      </c>
      <c r="K6980" s="26">
        <v>29.1</v>
      </c>
      <c r="L6980" s="26" t="s">
        <v>560</v>
      </c>
      <c r="M6980" s="7">
        <v>4562</v>
      </c>
      <c r="N6980" s="26" t="s">
        <v>429</v>
      </c>
      <c r="O6980" s="27">
        <v>25.8</v>
      </c>
      <c r="P6980" s="27" t="s">
        <v>18</v>
      </c>
    </row>
    <row r="6981" ht="14.25" spans="1:16">
      <c r="A6981" s="25">
        <v>45441.8548611111</v>
      </c>
      <c r="B6981" s="26">
        <v>58200850</v>
      </c>
      <c r="C6981" s="26">
        <v>107658</v>
      </c>
      <c r="D6981" s="26" t="s">
        <v>68</v>
      </c>
      <c r="E6981" s="26">
        <v>47683</v>
      </c>
      <c r="F6981" s="26" t="s">
        <v>14</v>
      </c>
      <c r="G6981" s="26" t="s">
        <v>15</v>
      </c>
      <c r="H6981" s="26" t="s">
        <v>16</v>
      </c>
      <c r="I6981" s="26">
        <v>1</v>
      </c>
      <c r="J6981" s="26">
        <v>22.8</v>
      </c>
      <c r="K6981" s="26">
        <v>6.7</v>
      </c>
      <c r="L6981" s="26" t="s">
        <v>572</v>
      </c>
      <c r="M6981" s="7">
        <v>4562</v>
      </c>
      <c r="N6981" s="26" t="s">
        <v>429</v>
      </c>
      <c r="O6981" s="27">
        <v>22.8</v>
      </c>
      <c r="P6981" s="27" t="s">
        <v>18</v>
      </c>
    </row>
    <row r="6982" ht="14.25" spans="1:16">
      <c r="A6982" s="25">
        <v>45441.8548611111</v>
      </c>
      <c r="B6982" s="26">
        <v>58200850</v>
      </c>
      <c r="C6982" s="26">
        <v>107658</v>
      </c>
      <c r="D6982" s="26" t="s">
        <v>68</v>
      </c>
      <c r="E6982" s="26">
        <v>47683</v>
      </c>
      <c r="F6982" s="26" t="s">
        <v>14</v>
      </c>
      <c r="G6982" s="26" t="s">
        <v>15</v>
      </c>
      <c r="H6982" s="26" t="s">
        <v>16</v>
      </c>
      <c r="I6982" s="26">
        <v>1</v>
      </c>
      <c r="J6982" s="26">
        <v>22.8</v>
      </c>
      <c r="K6982" s="26">
        <v>6.7</v>
      </c>
      <c r="L6982" s="26" t="s">
        <v>572</v>
      </c>
      <c r="M6982" s="7">
        <v>4562</v>
      </c>
      <c r="N6982" s="26" t="s">
        <v>429</v>
      </c>
      <c r="O6982" s="27">
        <v>22.8</v>
      </c>
      <c r="P6982" s="27" t="s">
        <v>18</v>
      </c>
    </row>
    <row r="6983" ht="14.25" spans="1:16">
      <c r="A6983" s="25">
        <v>45441.8548611111</v>
      </c>
      <c r="B6983" s="26">
        <v>58200850</v>
      </c>
      <c r="C6983" s="26">
        <v>107658</v>
      </c>
      <c r="D6983" s="26" t="s">
        <v>68</v>
      </c>
      <c r="E6983" s="26">
        <v>47683</v>
      </c>
      <c r="F6983" s="26" t="s">
        <v>14</v>
      </c>
      <c r="G6983" s="26" t="s">
        <v>15</v>
      </c>
      <c r="H6983" s="26" t="s">
        <v>16</v>
      </c>
      <c r="I6983" s="26">
        <v>1</v>
      </c>
      <c r="J6983" s="26">
        <v>22.8</v>
      </c>
      <c r="K6983" s="26">
        <v>6.7</v>
      </c>
      <c r="L6983" s="26" t="s">
        <v>572</v>
      </c>
      <c r="M6983" s="7">
        <v>4562</v>
      </c>
      <c r="N6983" s="26" t="s">
        <v>429</v>
      </c>
      <c r="O6983" s="27">
        <v>22.8</v>
      </c>
      <c r="P6983" s="27" t="s">
        <v>18</v>
      </c>
    </row>
    <row r="6984" ht="14.25" spans="1:16">
      <c r="A6984" s="25">
        <v>45442.3618055556</v>
      </c>
      <c r="B6984" s="26">
        <v>58201711</v>
      </c>
      <c r="C6984" s="26">
        <v>107658</v>
      </c>
      <c r="D6984" s="26" t="s">
        <v>68</v>
      </c>
      <c r="E6984" s="26">
        <v>47683</v>
      </c>
      <c r="F6984" s="26" t="s">
        <v>14</v>
      </c>
      <c r="G6984" s="26" t="s">
        <v>15</v>
      </c>
      <c r="H6984" s="26" t="s">
        <v>16</v>
      </c>
      <c r="I6984" s="26">
        <v>3</v>
      </c>
      <c r="J6984" s="26">
        <v>77.4</v>
      </c>
      <c r="K6984" s="26">
        <v>29.1</v>
      </c>
      <c r="L6984" s="26" t="s">
        <v>560</v>
      </c>
      <c r="M6984" s="7">
        <v>4562</v>
      </c>
      <c r="N6984" s="26" t="s">
        <v>429</v>
      </c>
      <c r="O6984" s="27">
        <v>25.8</v>
      </c>
      <c r="P6984" s="27" t="s">
        <v>18</v>
      </c>
    </row>
    <row r="6985" ht="14.25" spans="1:16">
      <c r="A6985" s="25">
        <v>45442.4493055556</v>
      </c>
      <c r="B6985" s="26">
        <v>58203276</v>
      </c>
      <c r="C6985" s="26">
        <v>107658</v>
      </c>
      <c r="D6985" s="26" t="s">
        <v>68</v>
      </c>
      <c r="E6985" s="26">
        <v>47683</v>
      </c>
      <c r="F6985" s="26" t="s">
        <v>14</v>
      </c>
      <c r="G6985" s="26" t="s">
        <v>15</v>
      </c>
      <c r="H6985" s="26" t="s">
        <v>16</v>
      </c>
      <c r="I6985" s="26">
        <v>1</v>
      </c>
      <c r="J6985" s="26">
        <v>25.8</v>
      </c>
      <c r="K6985" s="26">
        <v>9.7</v>
      </c>
      <c r="L6985" s="26" t="s">
        <v>560</v>
      </c>
      <c r="M6985" s="7">
        <v>4562</v>
      </c>
      <c r="N6985" s="26" t="s">
        <v>429</v>
      </c>
      <c r="O6985" s="27">
        <v>25.8</v>
      </c>
      <c r="P6985" s="27" t="s">
        <v>18</v>
      </c>
    </row>
    <row r="6986" ht="14.25" spans="1:16">
      <c r="A6986" s="25">
        <v>45442.4493055556</v>
      </c>
      <c r="B6986" s="26">
        <v>58203276</v>
      </c>
      <c r="C6986" s="26">
        <v>107658</v>
      </c>
      <c r="D6986" s="26" t="s">
        <v>68</v>
      </c>
      <c r="E6986" s="26">
        <v>47683</v>
      </c>
      <c r="F6986" s="26" t="s">
        <v>14</v>
      </c>
      <c r="G6986" s="26" t="s">
        <v>15</v>
      </c>
      <c r="H6986" s="26" t="s">
        <v>16</v>
      </c>
      <c r="I6986" s="26">
        <v>1</v>
      </c>
      <c r="J6986" s="26">
        <v>25.8</v>
      </c>
      <c r="K6986" s="26">
        <v>9.7</v>
      </c>
      <c r="L6986" s="26" t="s">
        <v>560</v>
      </c>
      <c r="M6986" s="7">
        <v>4562</v>
      </c>
      <c r="N6986" s="26" t="s">
        <v>429</v>
      </c>
      <c r="O6986" s="27">
        <v>25.8</v>
      </c>
      <c r="P6986" s="27" t="s">
        <v>18</v>
      </c>
    </row>
    <row r="6987" ht="14.25" spans="1:16">
      <c r="A6987" s="25">
        <v>45442.7319444444</v>
      </c>
      <c r="B6987" s="26">
        <v>58206487</v>
      </c>
      <c r="C6987" s="26">
        <v>107658</v>
      </c>
      <c r="D6987" s="26" t="s">
        <v>68</v>
      </c>
      <c r="E6987" s="26">
        <v>47683</v>
      </c>
      <c r="F6987" s="26" t="s">
        <v>14</v>
      </c>
      <c r="G6987" s="26" t="s">
        <v>15</v>
      </c>
      <c r="H6987" s="26" t="s">
        <v>16</v>
      </c>
      <c r="I6987" s="26">
        <v>1</v>
      </c>
      <c r="J6987" s="26">
        <v>21.8</v>
      </c>
      <c r="K6987" s="26">
        <v>5.7</v>
      </c>
      <c r="L6987" s="26" t="s">
        <v>574</v>
      </c>
      <c r="M6987" s="7">
        <v>4562</v>
      </c>
      <c r="N6987" s="26" t="s">
        <v>429</v>
      </c>
      <c r="O6987" s="27">
        <v>21.8</v>
      </c>
      <c r="P6987" s="27" t="s">
        <v>33</v>
      </c>
    </row>
    <row r="6988" ht="14.25" spans="1:16">
      <c r="A6988" s="25">
        <v>45443.6965277778</v>
      </c>
      <c r="B6988" s="26">
        <v>58217113</v>
      </c>
      <c r="C6988" s="26">
        <v>107658</v>
      </c>
      <c r="D6988" s="26" t="s">
        <v>68</v>
      </c>
      <c r="E6988" s="26">
        <v>47683</v>
      </c>
      <c r="F6988" s="26" t="s">
        <v>14</v>
      </c>
      <c r="G6988" s="26" t="s">
        <v>15</v>
      </c>
      <c r="H6988" s="26" t="s">
        <v>16</v>
      </c>
      <c r="I6988" s="26">
        <v>1</v>
      </c>
      <c r="J6988" s="26">
        <v>25.8</v>
      </c>
      <c r="K6988" s="26">
        <v>9.7</v>
      </c>
      <c r="L6988" s="26" t="s">
        <v>560</v>
      </c>
      <c r="M6988" s="7">
        <v>4562</v>
      </c>
      <c r="N6988" s="26" t="s">
        <v>429</v>
      </c>
      <c r="O6988" s="27">
        <v>25.8</v>
      </c>
      <c r="P6988" s="27" t="s">
        <v>18</v>
      </c>
    </row>
    <row r="6989" ht="14.25" spans="1:16">
      <c r="A6989" s="25">
        <v>45413.5236111111</v>
      </c>
      <c r="B6989" s="26">
        <v>57881126</v>
      </c>
      <c r="C6989" s="26">
        <v>107728</v>
      </c>
      <c r="D6989" s="26" t="s">
        <v>112</v>
      </c>
      <c r="E6989" s="26">
        <v>47683</v>
      </c>
      <c r="F6989" s="26" t="s">
        <v>14</v>
      </c>
      <c r="G6989" s="26" t="s">
        <v>15</v>
      </c>
      <c r="H6989" s="26" t="s">
        <v>16</v>
      </c>
      <c r="I6989" s="26">
        <v>2</v>
      </c>
      <c r="J6989" s="26">
        <v>36</v>
      </c>
      <c r="K6989" s="26">
        <v>4</v>
      </c>
      <c r="L6989" s="26" t="s">
        <v>743</v>
      </c>
      <c r="M6989" s="7">
        <v>15368</v>
      </c>
      <c r="N6989" s="26" t="s">
        <v>113</v>
      </c>
      <c r="O6989" s="27">
        <v>18</v>
      </c>
      <c r="P6989" s="27" t="s">
        <v>18</v>
      </c>
    </row>
    <row r="6990" ht="14.25" spans="1:16">
      <c r="A6990" s="25">
        <v>45413.8069444444</v>
      </c>
      <c r="B6990" s="26">
        <v>57886303</v>
      </c>
      <c r="C6990" s="26">
        <v>107728</v>
      </c>
      <c r="D6990" s="26" t="s">
        <v>112</v>
      </c>
      <c r="E6990" s="26">
        <v>47683</v>
      </c>
      <c r="F6990" s="26" t="s">
        <v>14</v>
      </c>
      <c r="G6990" s="26" t="s">
        <v>15</v>
      </c>
      <c r="H6990" s="26" t="s">
        <v>16</v>
      </c>
      <c r="I6990" s="26">
        <v>1</v>
      </c>
      <c r="J6990" s="26">
        <v>18</v>
      </c>
      <c r="K6990" s="26">
        <v>2</v>
      </c>
      <c r="L6990" s="26" t="s">
        <v>743</v>
      </c>
      <c r="M6990" s="7">
        <v>13397</v>
      </c>
      <c r="N6990" s="26" t="s">
        <v>165</v>
      </c>
      <c r="O6990" s="27">
        <v>18</v>
      </c>
      <c r="P6990" s="27" t="s">
        <v>18</v>
      </c>
    </row>
    <row r="6991" ht="14.25" spans="1:16">
      <c r="A6991" s="25">
        <v>45416.8729166667</v>
      </c>
      <c r="B6991" s="26">
        <v>57918249</v>
      </c>
      <c r="C6991" s="26">
        <v>107728</v>
      </c>
      <c r="D6991" s="26" t="s">
        <v>112</v>
      </c>
      <c r="E6991" s="26">
        <v>47683</v>
      </c>
      <c r="F6991" s="26" t="s">
        <v>14</v>
      </c>
      <c r="G6991" s="26" t="s">
        <v>15</v>
      </c>
      <c r="H6991" s="26" t="s">
        <v>16</v>
      </c>
      <c r="I6991" s="26">
        <v>1</v>
      </c>
      <c r="J6991" s="26">
        <v>18</v>
      </c>
      <c r="K6991" s="26">
        <v>2</v>
      </c>
      <c r="L6991" s="26" t="s">
        <v>743</v>
      </c>
      <c r="M6991" s="7">
        <v>13397</v>
      </c>
      <c r="N6991" s="26" t="s">
        <v>165</v>
      </c>
      <c r="O6991" s="27">
        <v>18</v>
      </c>
      <c r="P6991" s="27" t="s">
        <v>18</v>
      </c>
    </row>
    <row r="6992" ht="14.25" spans="1:16">
      <c r="A6992" s="25">
        <v>45423.7555555556</v>
      </c>
      <c r="B6992" s="26">
        <v>57990615</v>
      </c>
      <c r="C6992" s="26">
        <v>107728</v>
      </c>
      <c r="D6992" s="26" t="s">
        <v>112</v>
      </c>
      <c r="E6992" s="26">
        <v>47683</v>
      </c>
      <c r="F6992" s="26" t="s">
        <v>14</v>
      </c>
      <c r="G6992" s="26" t="s">
        <v>15</v>
      </c>
      <c r="H6992" s="26" t="s">
        <v>16</v>
      </c>
      <c r="I6992" s="26">
        <v>1</v>
      </c>
      <c r="J6992" s="26">
        <v>18</v>
      </c>
      <c r="K6992" s="26">
        <v>2</v>
      </c>
      <c r="L6992" s="26" t="s">
        <v>743</v>
      </c>
      <c r="M6992" s="7">
        <v>13397</v>
      </c>
      <c r="N6992" s="26" t="s">
        <v>165</v>
      </c>
      <c r="O6992" s="27">
        <v>18</v>
      </c>
      <c r="P6992" s="27" t="s">
        <v>18</v>
      </c>
    </row>
    <row r="6993" ht="14.25" spans="1:16">
      <c r="A6993" s="25">
        <v>45424.8833333333</v>
      </c>
      <c r="B6993" s="26">
        <v>58007117</v>
      </c>
      <c r="C6993" s="26">
        <v>107728</v>
      </c>
      <c r="D6993" s="26" t="s">
        <v>112</v>
      </c>
      <c r="E6993" s="26">
        <v>47683</v>
      </c>
      <c r="F6993" s="26" t="s">
        <v>14</v>
      </c>
      <c r="G6993" s="26" t="s">
        <v>15</v>
      </c>
      <c r="H6993" s="26" t="s">
        <v>16</v>
      </c>
      <c r="I6993" s="26">
        <v>1</v>
      </c>
      <c r="J6993" s="26">
        <v>18</v>
      </c>
      <c r="K6993" s="26">
        <v>2</v>
      </c>
      <c r="L6993" s="26" t="s">
        <v>743</v>
      </c>
      <c r="M6993" s="7">
        <v>6731</v>
      </c>
      <c r="N6993" s="26" t="s">
        <v>334</v>
      </c>
      <c r="O6993" s="27">
        <v>18</v>
      </c>
      <c r="P6993" s="27" t="s">
        <v>18</v>
      </c>
    </row>
    <row r="6994" ht="14.25" spans="1:16">
      <c r="A6994" s="25">
        <v>45425.5013888889</v>
      </c>
      <c r="B6994" s="26">
        <v>58011170</v>
      </c>
      <c r="C6994" s="26">
        <v>107728</v>
      </c>
      <c r="D6994" s="26" t="s">
        <v>112</v>
      </c>
      <c r="E6994" s="26">
        <v>47683</v>
      </c>
      <c r="F6994" s="26" t="s">
        <v>14</v>
      </c>
      <c r="G6994" s="26" t="s">
        <v>15</v>
      </c>
      <c r="H6994" s="26" t="s">
        <v>16</v>
      </c>
      <c r="I6994" s="26">
        <v>1</v>
      </c>
      <c r="J6994" s="26">
        <v>25.8</v>
      </c>
      <c r="K6994" s="26">
        <v>9.8</v>
      </c>
      <c r="L6994" s="26" t="s">
        <v>632</v>
      </c>
      <c r="M6994" s="7">
        <v>6731</v>
      </c>
      <c r="N6994" s="26" t="s">
        <v>334</v>
      </c>
      <c r="O6994" s="27">
        <v>25.8</v>
      </c>
      <c r="P6994" s="27" t="s">
        <v>18</v>
      </c>
    </row>
    <row r="6995" ht="14.25" spans="1:16">
      <c r="A6995" s="25">
        <v>45426.8305555556</v>
      </c>
      <c r="B6995" s="26">
        <v>58029846</v>
      </c>
      <c r="C6995" s="26">
        <v>107728</v>
      </c>
      <c r="D6995" s="26" t="s">
        <v>112</v>
      </c>
      <c r="E6995" s="26">
        <v>47683</v>
      </c>
      <c r="F6995" s="26" t="s">
        <v>14</v>
      </c>
      <c r="G6995" s="26" t="s">
        <v>15</v>
      </c>
      <c r="H6995" s="26" t="s">
        <v>16</v>
      </c>
      <c r="I6995" s="26">
        <v>2</v>
      </c>
      <c r="J6995" s="26">
        <v>51.6</v>
      </c>
      <c r="K6995" s="26">
        <v>19.6</v>
      </c>
      <c r="L6995" s="26" t="s">
        <v>632</v>
      </c>
      <c r="M6995" s="7">
        <v>6731</v>
      </c>
      <c r="N6995" s="26" t="s">
        <v>334</v>
      </c>
      <c r="O6995" s="27">
        <v>25.8</v>
      </c>
      <c r="P6995" s="27" t="s">
        <v>18</v>
      </c>
    </row>
    <row r="6996" ht="14.25" spans="1:16">
      <c r="A6996" s="25">
        <v>45426.8305555556</v>
      </c>
      <c r="B6996" s="26">
        <v>58029846</v>
      </c>
      <c r="C6996" s="26">
        <v>107728</v>
      </c>
      <c r="D6996" s="26" t="s">
        <v>112</v>
      </c>
      <c r="E6996" s="26">
        <v>47683</v>
      </c>
      <c r="F6996" s="26" t="s">
        <v>14</v>
      </c>
      <c r="G6996" s="26" t="s">
        <v>15</v>
      </c>
      <c r="H6996" s="26" t="s">
        <v>16</v>
      </c>
      <c r="I6996" s="26">
        <v>3</v>
      </c>
      <c r="J6996" s="26">
        <v>77.4</v>
      </c>
      <c r="K6996" s="26">
        <v>29.4</v>
      </c>
      <c r="L6996" s="26" t="s">
        <v>632</v>
      </c>
      <c r="M6996" s="7">
        <v>6731</v>
      </c>
      <c r="N6996" s="26" t="s">
        <v>334</v>
      </c>
      <c r="O6996" s="27">
        <v>25.8</v>
      </c>
      <c r="P6996" s="27" t="s">
        <v>18</v>
      </c>
    </row>
    <row r="6997" ht="14.25" spans="1:16">
      <c r="A6997" s="25">
        <v>45426.8305555556</v>
      </c>
      <c r="B6997" s="26">
        <v>58029846</v>
      </c>
      <c r="C6997" s="26">
        <v>107728</v>
      </c>
      <c r="D6997" s="26" t="s">
        <v>112</v>
      </c>
      <c r="E6997" s="26">
        <v>47683</v>
      </c>
      <c r="F6997" s="26" t="s">
        <v>14</v>
      </c>
      <c r="G6997" s="26" t="s">
        <v>15</v>
      </c>
      <c r="H6997" s="26" t="s">
        <v>16</v>
      </c>
      <c r="I6997" s="26">
        <v>2</v>
      </c>
      <c r="J6997" s="26">
        <v>36</v>
      </c>
      <c r="K6997" s="26">
        <v>4</v>
      </c>
      <c r="L6997" s="26" t="s">
        <v>743</v>
      </c>
      <c r="M6997" s="7">
        <v>6731</v>
      </c>
      <c r="N6997" s="26" t="s">
        <v>334</v>
      </c>
      <c r="O6997" s="27">
        <v>18</v>
      </c>
      <c r="P6997" s="27" t="s">
        <v>18</v>
      </c>
    </row>
    <row r="6998" ht="14.25" spans="1:16">
      <c r="A6998" s="25">
        <v>45432.4111111111</v>
      </c>
      <c r="B6998" s="26">
        <v>58094112</v>
      </c>
      <c r="C6998" s="26">
        <v>107728</v>
      </c>
      <c r="D6998" s="26" t="s">
        <v>112</v>
      </c>
      <c r="E6998" s="26">
        <v>47683</v>
      </c>
      <c r="F6998" s="26" t="s">
        <v>14</v>
      </c>
      <c r="G6998" s="26" t="s">
        <v>15</v>
      </c>
      <c r="H6998" s="26" t="s">
        <v>16</v>
      </c>
      <c r="I6998" s="26">
        <v>1</v>
      </c>
      <c r="J6998" s="26">
        <v>18</v>
      </c>
      <c r="K6998" s="26">
        <v>2</v>
      </c>
      <c r="L6998" s="26" t="s">
        <v>743</v>
      </c>
      <c r="M6998" s="7">
        <v>13397</v>
      </c>
      <c r="N6998" s="26" t="s">
        <v>165</v>
      </c>
      <c r="O6998" s="27">
        <v>18</v>
      </c>
      <c r="P6998" s="27" t="s">
        <v>18</v>
      </c>
    </row>
    <row r="6999" ht="14.25" spans="1:16">
      <c r="A6999" s="25">
        <v>45432.7020833333</v>
      </c>
      <c r="B6999" s="26">
        <v>58097554</v>
      </c>
      <c r="C6999" s="26">
        <v>107728</v>
      </c>
      <c r="D6999" s="26" t="s">
        <v>112</v>
      </c>
      <c r="E6999" s="26">
        <v>47683</v>
      </c>
      <c r="F6999" s="26" t="s">
        <v>14</v>
      </c>
      <c r="G6999" s="26" t="s">
        <v>15</v>
      </c>
      <c r="H6999" s="26" t="s">
        <v>16</v>
      </c>
      <c r="I6999" s="26">
        <v>1</v>
      </c>
      <c r="J6999" s="26">
        <v>18</v>
      </c>
      <c r="K6999" s="26">
        <v>2</v>
      </c>
      <c r="L6999" s="26" t="s">
        <v>743</v>
      </c>
      <c r="M6999" s="7">
        <v>6731</v>
      </c>
      <c r="N6999" s="26" t="s">
        <v>334</v>
      </c>
      <c r="O6999" s="27">
        <v>18</v>
      </c>
      <c r="P6999" s="27" t="s">
        <v>18</v>
      </c>
    </row>
    <row r="7000" ht="14.25" spans="1:16">
      <c r="A7000" s="25">
        <v>45433.3597222222</v>
      </c>
      <c r="B7000" s="26">
        <v>58104365</v>
      </c>
      <c r="C7000" s="26">
        <v>107728</v>
      </c>
      <c r="D7000" s="26" t="s">
        <v>112</v>
      </c>
      <c r="E7000" s="26">
        <v>47683</v>
      </c>
      <c r="F7000" s="26" t="s">
        <v>14</v>
      </c>
      <c r="G7000" s="26" t="s">
        <v>15</v>
      </c>
      <c r="H7000" s="26" t="s">
        <v>16</v>
      </c>
      <c r="I7000" s="26">
        <v>2</v>
      </c>
      <c r="J7000" s="26">
        <v>36</v>
      </c>
      <c r="K7000" s="26">
        <v>4</v>
      </c>
      <c r="L7000" s="26" t="s">
        <v>743</v>
      </c>
      <c r="M7000" s="7">
        <v>6731</v>
      </c>
      <c r="N7000" s="26" t="s">
        <v>334</v>
      </c>
      <c r="O7000" s="27">
        <v>18</v>
      </c>
      <c r="P7000" s="27" t="s">
        <v>18</v>
      </c>
    </row>
    <row r="7001" ht="14.25" spans="1:16">
      <c r="A7001" s="25">
        <v>45434.8284722222</v>
      </c>
      <c r="B7001" s="26">
        <v>58124419</v>
      </c>
      <c r="C7001" s="26">
        <v>107728</v>
      </c>
      <c r="D7001" s="26" t="s">
        <v>112</v>
      </c>
      <c r="E7001" s="26">
        <v>47683</v>
      </c>
      <c r="F7001" s="26" t="s">
        <v>14</v>
      </c>
      <c r="G7001" s="26" t="s">
        <v>15</v>
      </c>
      <c r="H7001" s="26" t="s">
        <v>16</v>
      </c>
      <c r="I7001" s="26">
        <v>1</v>
      </c>
      <c r="J7001" s="26">
        <v>25.8</v>
      </c>
      <c r="K7001" s="26">
        <v>9.8</v>
      </c>
      <c r="L7001" s="26" t="s">
        <v>632</v>
      </c>
      <c r="M7001" s="7">
        <v>6731</v>
      </c>
      <c r="N7001" s="26" t="s">
        <v>334</v>
      </c>
      <c r="O7001" s="27">
        <v>25.8</v>
      </c>
      <c r="P7001" s="27" t="s">
        <v>18</v>
      </c>
    </row>
    <row r="7002" ht="14.25" spans="1:16">
      <c r="A7002" s="25">
        <v>45437.4076388889</v>
      </c>
      <c r="B7002" s="26">
        <v>58150836</v>
      </c>
      <c r="C7002" s="26">
        <v>107728</v>
      </c>
      <c r="D7002" s="26" t="s">
        <v>112</v>
      </c>
      <c r="E7002" s="26">
        <v>47683</v>
      </c>
      <c r="F7002" s="26" t="s">
        <v>14</v>
      </c>
      <c r="G7002" s="26" t="s">
        <v>15</v>
      </c>
      <c r="H7002" s="26" t="s">
        <v>16</v>
      </c>
      <c r="I7002" s="26">
        <v>1</v>
      </c>
      <c r="J7002" s="26">
        <v>18</v>
      </c>
      <c r="K7002" s="26">
        <v>2</v>
      </c>
      <c r="L7002" s="26" t="s">
        <v>743</v>
      </c>
      <c r="M7002" s="7">
        <v>6731</v>
      </c>
      <c r="N7002" s="26" t="s">
        <v>334</v>
      </c>
      <c r="O7002" s="27">
        <v>18</v>
      </c>
      <c r="P7002" s="27" t="s">
        <v>18</v>
      </c>
    </row>
    <row r="7003" ht="14.25" spans="1:16">
      <c r="A7003" s="25">
        <v>45437.4326388889</v>
      </c>
      <c r="B7003" s="26">
        <v>58151047</v>
      </c>
      <c r="C7003" s="26">
        <v>107728</v>
      </c>
      <c r="D7003" s="26" t="s">
        <v>112</v>
      </c>
      <c r="E7003" s="26">
        <v>47683</v>
      </c>
      <c r="F7003" s="26" t="s">
        <v>14</v>
      </c>
      <c r="G7003" s="26" t="s">
        <v>15</v>
      </c>
      <c r="H7003" s="26" t="s">
        <v>16</v>
      </c>
      <c r="I7003" s="26">
        <v>1</v>
      </c>
      <c r="J7003" s="26">
        <v>25.8</v>
      </c>
      <c r="K7003" s="26">
        <v>9.8</v>
      </c>
      <c r="L7003" s="26" t="s">
        <v>632</v>
      </c>
      <c r="M7003" s="7">
        <v>6731</v>
      </c>
      <c r="N7003" s="26" t="s">
        <v>334</v>
      </c>
      <c r="O7003" s="27">
        <v>25.8</v>
      </c>
      <c r="P7003" s="27" t="s">
        <v>18</v>
      </c>
    </row>
    <row r="7004" ht="14.25" spans="1:16">
      <c r="A7004" s="25">
        <v>45438.8833333333</v>
      </c>
      <c r="B7004" s="26">
        <v>58170419</v>
      </c>
      <c r="C7004" s="26">
        <v>107728</v>
      </c>
      <c r="D7004" s="26" t="s">
        <v>112</v>
      </c>
      <c r="E7004" s="26">
        <v>47683</v>
      </c>
      <c r="F7004" s="26" t="s">
        <v>14</v>
      </c>
      <c r="G7004" s="26" t="s">
        <v>15</v>
      </c>
      <c r="H7004" s="26" t="s">
        <v>16</v>
      </c>
      <c r="I7004" s="26">
        <v>1</v>
      </c>
      <c r="J7004" s="26">
        <v>25.8</v>
      </c>
      <c r="K7004" s="26">
        <v>9.8</v>
      </c>
      <c r="L7004" s="26" t="s">
        <v>632</v>
      </c>
      <c r="M7004" s="7">
        <v>13397</v>
      </c>
      <c r="N7004" s="26" t="s">
        <v>165</v>
      </c>
      <c r="O7004" s="27">
        <v>25.8</v>
      </c>
      <c r="P7004" s="27" t="s">
        <v>18</v>
      </c>
    </row>
    <row r="7005" ht="14.25" spans="1:16">
      <c r="A7005" s="25">
        <v>45439.825</v>
      </c>
      <c r="B7005" s="26">
        <v>58180413</v>
      </c>
      <c r="C7005" s="26">
        <v>107728</v>
      </c>
      <c r="D7005" s="26" t="s">
        <v>112</v>
      </c>
      <c r="E7005" s="26">
        <v>47683</v>
      </c>
      <c r="F7005" s="26" t="s">
        <v>14</v>
      </c>
      <c r="G7005" s="26" t="s">
        <v>15</v>
      </c>
      <c r="H7005" s="26" t="s">
        <v>16</v>
      </c>
      <c r="I7005" s="26">
        <v>1</v>
      </c>
      <c r="J7005" s="26">
        <v>18</v>
      </c>
      <c r="K7005" s="26">
        <v>2</v>
      </c>
      <c r="L7005" s="26" t="s">
        <v>743</v>
      </c>
      <c r="M7005" s="7">
        <v>13397</v>
      </c>
      <c r="N7005" s="26" t="s">
        <v>165</v>
      </c>
      <c r="O7005" s="27">
        <v>18</v>
      </c>
      <c r="P7005" s="27" t="s">
        <v>18</v>
      </c>
    </row>
    <row r="7006" ht="14.25" spans="1:16">
      <c r="A7006" s="25">
        <v>45439.8451388889</v>
      </c>
      <c r="B7006" s="26">
        <v>58180885</v>
      </c>
      <c r="C7006" s="26">
        <v>107728</v>
      </c>
      <c r="D7006" s="26" t="s">
        <v>112</v>
      </c>
      <c r="E7006" s="26">
        <v>47683</v>
      </c>
      <c r="F7006" s="26" t="s">
        <v>14</v>
      </c>
      <c r="G7006" s="26" t="s">
        <v>15</v>
      </c>
      <c r="H7006" s="26" t="s">
        <v>16</v>
      </c>
      <c r="I7006" s="26">
        <v>1</v>
      </c>
      <c r="J7006" s="26">
        <v>18</v>
      </c>
      <c r="K7006" s="26">
        <v>2</v>
      </c>
      <c r="L7006" s="26" t="s">
        <v>743</v>
      </c>
      <c r="M7006" s="7">
        <v>27969</v>
      </c>
      <c r="N7006" s="26" t="s">
        <v>547</v>
      </c>
      <c r="O7006" s="27">
        <v>18</v>
      </c>
      <c r="P7006" s="27" t="s">
        <v>18</v>
      </c>
    </row>
    <row r="7007" ht="14.25" spans="1:16">
      <c r="A7007" s="25">
        <v>45439.8631944444</v>
      </c>
      <c r="B7007" s="26">
        <v>58181332</v>
      </c>
      <c r="C7007" s="26">
        <v>107728</v>
      </c>
      <c r="D7007" s="26" t="s">
        <v>112</v>
      </c>
      <c r="E7007" s="26">
        <v>47683</v>
      </c>
      <c r="F7007" s="26" t="s">
        <v>14</v>
      </c>
      <c r="G7007" s="26" t="s">
        <v>15</v>
      </c>
      <c r="H7007" s="26" t="s">
        <v>16</v>
      </c>
      <c r="I7007" s="26">
        <v>3</v>
      </c>
      <c r="J7007" s="26">
        <v>62.57</v>
      </c>
      <c r="K7007" s="26">
        <v>14.5700000001</v>
      </c>
      <c r="L7007" s="26" t="s">
        <v>951</v>
      </c>
      <c r="M7007" s="7">
        <v>13397</v>
      </c>
      <c r="N7007" s="26" t="s">
        <v>165</v>
      </c>
      <c r="O7007" s="27">
        <v>20.8566666667</v>
      </c>
      <c r="P7007" s="27" t="s">
        <v>18</v>
      </c>
    </row>
    <row r="7008" ht="14.25" spans="1:16">
      <c r="A7008" s="25">
        <v>45439.8756944444</v>
      </c>
      <c r="B7008" s="26">
        <v>58181612</v>
      </c>
      <c r="C7008" s="26">
        <v>107728</v>
      </c>
      <c r="D7008" s="26" t="s">
        <v>112</v>
      </c>
      <c r="E7008" s="26">
        <v>47683</v>
      </c>
      <c r="F7008" s="26" t="s">
        <v>14</v>
      </c>
      <c r="G7008" s="26" t="s">
        <v>15</v>
      </c>
      <c r="H7008" s="26" t="s">
        <v>16</v>
      </c>
      <c r="I7008" s="26">
        <v>2</v>
      </c>
      <c r="J7008" s="26">
        <v>51.6</v>
      </c>
      <c r="K7008" s="26">
        <v>19.6</v>
      </c>
      <c r="L7008" s="26" t="s">
        <v>632</v>
      </c>
      <c r="M7008" s="7">
        <v>13397</v>
      </c>
      <c r="N7008" s="26" t="s">
        <v>165</v>
      </c>
      <c r="O7008" s="27">
        <v>25.8</v>
      </c>
      <c r="P7008" s="27" t="s">
        <v>18</v>
      </c>
    </row>
    <row r="7009" ht="14.25" spans="1:16">
      <c r="A7009" s="25">
        <v>45443.3743055556</v>
      </c>
      <c r="B7009" s="26">
        <v>58212642</v>
      </c>
      <c r="C7009" s="26">
        <v>107728</v>
      </c>
      <c r="D7009" s="26" t="s">
        <v>112</v>
      </c>
      <c r="E7009" s="26">
        <v>47683</v>
      </c>
      <c r="F7009" s="26" t="s">
        <v>14</v>
      </c>
      <c r="G7009" s="26" t="s">
        <v>15</v>
      </c>
      <c r="H7009" s="26" t="s">
        <v>16</v>
      </c>
      <c r="I7009" s="26">
        <v>1</v>
      </c>
      <c r="J7009" s="26">
        <v>18</v>
      </c>
      <c r="K7009" s="26">
        <v>2</v>
      </c>
      <c r="L7009" s="26" t="s">
        <v>743</v>
      </c>
      <c r="M7009" s="7">
        <v>13397</v>
      </c>
      <c r="N7009" s="26" t="s">
        <v>165</v>
      </c>
      <c r="O7009" s="27">
        <v>18</v>
      </c>
      <c r="P7009" s="27" t="s">
        <v>18</v>
      </c>
    </row>
    <row r="7010" ht="14.25" spans="1:16">
      <c r="A7010" s="25">
        <v>45443.4034722222</v>
      </c>
      <c r="B7010" s="26">
        <v>58213968</v>
      </c>
      <c r="C7010" s="26">
        <v>107728</v>
      </c>
      <c r="D7010" s="26" t="s">
        <v>112</v>
      </c>
      <c r="E7010" s="26">
        <v>47683</v>
      </c>
      <c r="F7010" s="26" t="s">
        <v>14</v>
      </c>
      <c r="G7010" s="26" t="s">
        <v>15</v>
      </c>
      <c r="H7010" s="26" t="s">
        <v>16</v>
      </c>
      <c r="I7010" s="26">
        <v>1</v>
      </c>
      <c r="J7010" s="26">
        <v>18</v>
      </c>
      <c r="K7010" s="26">
        <v>2</v>
      </c>
      <c r="L7010" s="26" t="s">
        <v>743</v>
      </c>
      <c r="M7010" s="7">
        <v>13397</v>
      </c>
      <c r="N7010" s="26" t="s">
        <v>165</v>
      </c>
      <c r="O7010" s="27">
        <v>18</v>
      </c>
      <c r="P7010" s="27" t="s">
        <v>18</v>
      </c>
    </row>
    <row r="7011" ht="14.25" spans="1:16">
      <c r="A7011" s="25">
        <v>45413.4930555556</v>
      </c>
      <c r="B7011" s="26">
        <v>57875629</v>
      </c>
      <c r="C7011" s="26">
        <v>108277</v>
      </c>
      <c r="D7011" s="26" t="s">
        <v>25</v>
      </c>
      <c r="E7011" s="26">
        <v>47683</v>
      </c>
      <c r="F7011" s="26" t="s">
        <v>14</v>
      </c>
      <c r="G7011" s="26" t="s">
        <v>15</v>
      </c>
      <c r="H7011" s="26" t="s">
        <v>16</v>
      </c>
      <c r="I7011" s="26">
        <v>1</v>
      </c>
      <c r="J7011" s="26">
        <v>25.8</v>
      </c>
      <c r="K7011" s="26">
        <v>9.7</v>
      </c>
      <c r="L7011" s="26" t="s">
        <v>560</v>
      </c>
      <c r="M7011" s="7">
        <v>15799</v>
      </c>
      <c r="N7011" s="26" t="s">
        <v>26</v>
      </c>
      <c r="O7011" s="27">
        <v>25.8</v>
      </c>
      <c r="P7011" s="27" t="s">
        <v>18</v>
      </c>
    </row>
    <row r="7012" ht="14.25" spans="1:16">
      <c r="A7012" s="25">
        <v>45414.6701388889</v>
      </c>
      <c r="B7012" s="26">
        <v>57893465</v>
      </c>
      <c r="C7012" s="26">
        <v>108277</v>
      </c>
      <c r="D7012" s="26" t="s">
        <v>25</v>
      </c>
      <c r="E7012" s="26">
        <v>47683</v>
      </c>
      <c r="F7012" s="26" t="s">
        <v>14</v>
      </c>
      <c r="G7012" s="26" t="s">
        <v>15</v>
      </c>
      <c r="H7012" s="26" t="s">
        <v>16</v>
      </c>
      <c r="I7012" s="26">
        <v>1</v>
      </c>
      <c r="J7012" s="26">
        <v>25.8</v>
      </c>
      <c r="K7012" s="26">
        <v>9.7</v>
      </c>
      <c r="L7012" s="26" t="s">
        <v>560</v>
      </c>
      <c r="M7012" s="7">
        <v>15799</v>
      </c>
      <c r="N7012" s="26" t="s">
        <v>26</v>
      </c>
      <c r="O7012" s="27">
        <v>25.8</v>
      </c>
      <c r="P7012" s="27" t="s">
        <v>18</v>
      </c>
    </row>
    <row r="7013" ht="14.25" spans="1:16">
      <c r="A7013" s="25">
        <v>45414.8333333333</v>
      </c>
      <c r="B7013" s="26">
        <v>57895021</v>
      </c>
      <c r="C7013" s="26">
        <v>108277</v>
      </c>
      <c r="D7013" s="26" t="s">
        <v>25</v>
      </c>
      <c r="E7013" s="26">
        <v>47683</v>
      </c>
      <c r="F7013" s="26" t="s">
        <v>14</v>
      </c>
      <c r="G7013" s="26" t="s">
        <v>15</v>
      </c>
      <c r="H7013" s="26" t="s">
        <v>16</v>
      </c>
      <c r="I7013" s="26">
        <v>1</v>
      </c>
      <c r="J7013" s="26">
        <v>25.8</v>
      </c>
      <c r="K7013" s="26">
        <v>9.7</v>
      </c>
      <c r="L7013" s="26" t="s">
        <v>560</v>
      </c>
      <c r="M7013" s="7">
        <v>15799</v>
      </c>
      <c r="N7013" s="26" t="s">
        <v>26</v>
      </c>
      <c r="O7013" s="27">
        <v>25.8</v>
      </c>
      <c r="P7013" s="27" t="s">
        <v>18</v>
      </c>
    </row>
    <row r="7014" ht="14.25" spans="1:16">
      <c r="A7014" s="25">
        <v>45415.7159722222</v>
      </c>
      <c r="B7014" s="26">
        <v>57903018</v>
      </c>
      <c r="C7014" s="26">
        <v>108277</v>
      </c>
      <c r="D7014" s="26" t="s">
        <v>25</v>
      </c>
      <c r="E7014" s="26">
        <v>47683</v>
      </c>
      <c r="F7014" s="26" t="s">
        <v>14</v>
      </c>
      <c r="G7014" s="26" t="s">
        <v>15</v>
      </c>
      <c r="H7014" s="26" t="s">
        <v>16</v>
      </c>
      <c r="I7014" s="26">
        <v>1</v>
      </c>
      <c r="J7014" s="26">
        <v>25.8</v>
      </c>
      <c r="K7014" s="26">
        <v>9.7</v>
      </c>
      <c r="L7014" s="26" t="s">
        <v>560</v>
      </c>
      <c r="M7014" s="7">
        <v>15799</v>
      </c>
      <c r="N7014" s="26" t="s">
        <v>26</v>
      </c>
      <c r="O7014" s="27">
        <v>25.8</v>
      </c>
      <c r="P7014" s="27" t="s">
        <v>18</v>
      </c>
    </row>
    <row r="7015" ht="14.25" spans="1:16">
      <c r="A7015" s="25">
        <v>45416.6243055556</v>
      </c>
      <c r="B7015" s="26">
        <v>57912070</v>
      </c>
      <c r="C7015" s="26">
        <v>108277</v>
      </c>
      <c r="D7015" s="26" t="s">
        <v>25</v>
      </c>
      <c r="E7015" s="26">
        <v>47683</v>
      </c>
      <c r="F7015" s="26" t="s">
        <v>14</v>
      </c>
      <c r="G7015" s="26" t="s">
        <v>15</v>
      </c>
      <c r="H7015" s="26" t="s">
        <v>16</v>
      </c>
      <c r="I7015" s="26">
        <v>1</v>
      </c>
      <c r="J7015" s="26">
        <v>25.8</v>
      </c>
      <c r="K7015" s="26">
        <v>9.7</v>
      </c>
      <c r="L7015" s="26" t="s">
        <v>560</v>
      </c>
      <c r="M7015" s="7">
        <v>13186</v>
      </c>
      <c r="N7015" s="26" t="s">
        <v>331</v>
      </c>
      <c r="O7015" s="27">
        <v>25.8</v>
      </c>
      <c r="P7015" s="27" t="s">
        <v>18</v>
      </c>
    </row>
    <row r="7016" ht="14.25" spans="1:16">
      <c r="A7016" s="25">
        <v>45418.3993055556</v>
      </c>
      <c r="B7016" s="26">
        <v>57930081</v>
      </c>
      <c r="C7016" s="26">
        <v>108277</v>
      </c>
      <c r="D7016" s="26" t="s">
        <v>25</v>
      </c>
      <c r="E7016" s="26">
        <v>47683</v>
      </c>
      <c r="F7016" s="26" t="s">
        <v>14</v>
      </c>
      <c r="G7016" s="26" t="s">
        <v>15</v>
      </c>
      <c r="H7016" s="26" t="s">
        <v>16</v>
      </c>
      <c r="I7016" s="26">
        <v>1</v>
      </c>
      <c r="J7016" s="26">
        <v>25.8</v>
      </c>
      <c r="K7016" s="26">
        <v>9.7</v>
      </c>
      <c r="L7016" s="26" t="s">
        <v>560</v>
      </c>
      <c r="M7016" s="7">
        <v>15799</v>
      </c>
      <c r="N7016" s="26" t="s">
        <v>26</v>
      </c>
      <c r="O7016" s="27">
        <v>25.8</v>
      </c>
      <c r="P7016" s="27" t="s">
        <v>18</v>
      </c>
    </row>
    <row r="7017" ht="14.25" spans="1:16">
      <c r="A7017" s="25">
        <v>45422.8201388889</v>
      </c>
      <c r="B7017" s="26">
        <v>57976310</v>
      </c>
      <c r="C7017" s="26">
        <v>108277</v>
      </c>
      <c r="D7017" s="26" t="s">
        <v>25</v>
      </c>
      <c r="E7017" s="26">
        <v>47683</v>
      </c>
      <c r="F7017" s="26" t="s">
        <v>14</v>
      </c>
      <c r="G7017" s="26" t="s">
        <v>15</v>
      </c>
      <c r="H7017" s="26" t="s">
        <v>16</v>
      </c>
      <c r="I7017" s="26">
        <v>1</v>
      </c>
      <c r="J7017" s="26">
        <v>23.8</v>
      </c>
      <c r="K7017" s="26">
        <v>7.7</v>
      </c>
      <c r="L7017" s="26" t="s">
        <v>568</v>
      </c>
      <c r="M7017" s="7">
        <v>13186</v>
      </c>
      <c r="N7017" s="26" t="s">
        <v>331</v>
      </c>
      <c r="O7017" s="27">
        <v>23.8</v>
      </c>
      <c r="P7017" s="27" t="s">
        <v>18</v>
      </c>
    </row>
    <row r="7018" ht="14.25" spans="1:16">
      <c r="A7018" s="25">
        <v>45426.8479166667</v>
      </c>
      <c r="B7018" s="26">
        <v>58030446</v>
      </c>
      <c r="C7018" s="26">
        <v>108277</v>
      </c>
      <c r="D7018" s="26" t="s">
        <v>25</v>
      </c>
      <c r="E7018" s="26">
        <v>47683</v>
      </c>
      <c r="F7018" s="26" t="s">
        <v>14</v>
      </c>
      <c r="G7018" s="26" t="s">
        <v>15</v>
      </c>
      <c r="H7018" s="26" t="s">
        <v>16</v>
      </c>
      <c r="I7018" s="26">
        <v>2</v>
      </c>
      <c r="J7018" s="26">
        <v>47.6</v>
      </c>
      <c r="K7018" s="26">
        <v>15.4</v>
      </c>
      <c r="L7018" s="26" t="s">
        <v>568</v>
      </c>
      <c r="M7018" s="7">
        <v>15799</v>
      </c>
      <c r="N7018" s="26" t="s">
        <v>26</v>
      </c>
      <c r="O7018" s="27">
        <v>23.8</v>
      </c>
      <c r="P7018" s="27" t="s">
        <v>18</v>
      </c>
    </row>
    <row r="7019" ht="14.25" spans="1:16">
      <c r="A7019" s="25">
        <v>45426.8479166667</v>
      </c>
      <c r="B7019" s="26">
        <v>58030446</v>
      </c>
      <c r="C7019" s="26">
        <v>108277</v>
      </c>
      <c r="D7019" s="26" t="s">
        <v>25</v>
      </c>
      <c r="E7019" s="26">
        <v>47683</v>
      </c>
      <c r="F7019" s="26" t="s">
        <v>14</v>
      </c>
      <c r="G7019" s="26" t="s">
        <v>15</v>
      </c>
      <c r="H7019" s="26" t="s">
        <v>16</v>
      </c>
      <c r="I7019" s="26">
        <v>4</v>
      </c>
      <c r="J7019" s="26">
        <v>103.2</v>
      </c>
      <c r="K7019" s="26">
        <v>38.8</v>
      </c>
      <c r="L7019" s="26" t="s">
        <v>560</v>
      </c>
      <c r="M7019" s="7">
        <v>15799</v>
      </c>
      <c r="N7019" s="26" t="s">
        <v>26</v>
      </c>
      <c r="O7019" s="27">
        <v>25.8</v>
      </c>
      <c r="P7019" s="27" t="s">
        <v>18</v>
      </c>
    </row>
    <row r="7020" ht="14.25" spans="1:16">
      <c r="A7020" s="25">
        <v>45427.7375</v>
      </c>
      <c r="B7020" s="26">
        <v>58040314</v>
      </c>
      <c r="C7020" s="26">
        <v>108277</v>
      </c>
      <c r="D7020" s="26" t="s">
        <v>25</v>
      </c>
      <c r="E7020" s="26">
        <v>47683</v>
      </c>
      <c r="F7020" s="26" t="s">
        <v>14</v>
      </c>
      <c r="G7020" s="26" t="s">
        <v>15</v>
      </c>
      <c r="H7020" s="26" t="s">
        <v>16</v>
      </c>
      <c r="I7020" s="26">
        <v>1</v>
      </c>
      <c r="J7020" s="26">
        <v>23.8</v>
      </c>
      <c r="K7020" s="26">
        <v>7.7</v>
      </c>
      <c r="L7020" s="26" t="s">
        <v>568</v>
      </c>
      <c r="M7020" s="7">
        <v>15799</v>
      </c>
      <c r="N7020" s="26" t="s">
        <v>26</v>
      </c>
      <c r="O7020" s="27">
        <v>23.8</v>
      </c>
      <c r="P7020" s="27" t="s">
        <v>18</v>
      </c>
    </row>
    <row r="7021" ht="14.25" spans="1:16">
      <c r="A7021" s="25">
        <v>45427.7986111111</v>
      </c>
      <c r="B7021" s="26">
        <v>58041362</v>
      </c>
      <c r="C7021" s="26">
        <v>108277</v>
      </c>
      <c r="D7021" s="26" t="s">
        <v>25</v>
      </c>
      <c r="E7021" s="26">
        <v>47683</v>
      </c>
      <c r="F7021" s="26" t="s">
        <v>14</v>
      </c>
      <c r="G7021" s="26" t="s">
        <v>15</v>
      </c>
      <c r="H7021" s="26" t="s">
        <v>16</v>
      </c>
      <c r="I7021" s="26">
        <v>1</v>
      </c>
      <c r="J7021" s="26">
        <v>23.8</v>
      </c>
      <c r="K7021" s="26">
        <v>7.7</v>
      </c>
      <c r="L7021" s="26" t="s">
        <v>568</v>
      </c>
      <c r="M7021" s="7">
        <v>15799</v>
      </c>
      <c r="N7021" s="26" t="s">
        <v>26</v>
      </c>
      <c r="O7021" s="27">
        <v>23.8</v>
      </c>
      <c r="P7021" s="27" t="s">
        <v>18</v>
      </c>
    </row>
    <row r="7022" ht="14.25" spans="1:16">
      <c r="A7022" s="25">
        <v>45428.3451388889</v>
      </c>
      <c r="B7022" s="26">
        <v>58043479</v>
      </c>
      <c r="C7022" s="26">
        <v>108277</v>
      </c>
      <c r="D7022" s="26" t="s">
        <v>25</v>
      </c>
      <c r="E7022" s="26">
        <v>47683</v>
      </c>
      <c r="F7022" s="26" t="s">
        <v>14</v>
      </c>
      <c r="G7022" s="26" t="s">
        <v>15</v>
      </c>
      <c r="H7022" s="26" t="s">
        <v>16</v>
      </c>
      <c r="I7022" s="26">
        <v>1</v>
      </c>
      <c r="J7022" s="26">
        <v>23.8</v>
      </c>
      <c r="K7022" s="26">
        <v>7.7</v>
      </c>
      <c r="L7022" s="26" t="s">
        <v>568</v>
      </c>
      <c r="M7022" s="7">
        <v>15799</v>
      </c>
      <c r="N7022" s="26" t="s">
        <v>26</v>
      </c>
      <c r="O7022" s="27">
        <v>23.8</v>
      </c>
      <c r="P7022" s="27" t="s">
        <v>18</v>
      </c>
    </row>
    <row r="7023" ht="14.25" spans="1:16">
      <c r="A7023" s="25">
        <v>45428.3569444444</v>
      </c>
      <c r="B7023" s="26">
        <v>58043550</v>
      </c>
      <c r="C7023" s="26">
        <v>108277</v>
      </c>
      <c r="D7023" s="26" t="s">
        <v>25</v>
      </c>
      <c r="E7023" s="26">
        <v>47683</v>
      </c>
      <c r="F7023" s="26" t="s">
        <v>14</v>
      </c>
      <c r="G7023" s="26" t="s">
        <v>15</v>
      </c>
      <c r="H7023" s="26" t="s">
        <v>16</v>
      </c>
      <c r="I7023" s="26">
        <v>1</v>
      </c>
      <c r="J7023" s="26">
        <v>23.8</v>
      </c>
      <c r="K7023" s="26">
        <v>7.7</v>
      </c>
      <c r="L7023" s="26" t="s">
        <v>568</v>
      </c>
      <c r="M7023" s="7">
        <v>15799</v>
      </c>
      <c r="N7023" s="26" t="s">
        <v>26</v>
      </c>
      <c r="O7023" s="27">
        <v>23.8</v>
      </c>
      <c r="P7023" s="27" t="s">
        <v>18</v>
      </c>
    </row>
    <row r="7024" ht="14.25" spans="1:16">
      <c r="A7024" s="25">
        <v>45428.3951388889</v>
      </c>
      <c r="B7024" s="26">
        <v>58045908</v>
      </c>
      <c r="C7024" s="26">
        <v>108277</v>
      </c>
      <c r="D7024" s="26" t="s">
        <v>25</v>
      </c>
      <c r="E7024" s="26">
        <v>47683</v>
      </c>
      <c r="F7024" s="26" t="s">
        <v>14</v>
      </c>
      <c r="G7024" s="26" t="s">
        <v>15</v>
      </c>
      <c r="H7024" s="26" t="s">
        <v>16</v>
      </c>
      <c r="I7024" s="26">
        <v>2</v>
      </c>
      <c r="J7024" s="26">
        <v>47.6</v>
      </c>
      <c r="K7024" s="26">
        <v>15.4</v>
      </c>
      <c r="L7024" s="26" t="s">
        <v>568</v>
      </c>
      <c r="M7024" s="7">
        <v>15799</v>
      </c>
      <c r="N7024" s="26" t="s">
        <v>26</v>
      </c>
      <c r="O7024" s="27">
        <v>23.8</v>
      </c>
      <c r="P7024" s="27" t="s">
        <v>18</v>
      </c>
    </row>
    <row r="7025" ht="14.25" spans="1:16">
      <c r="A7025" s="25">
        <v>45429.6805555556</v>
      </c>
      <c r="B7025" s="26">
        <v>58062855</v>
      </c>
      <c r="C7025" s="26">
        <v>108277</v>
      </c>
      <c r="D7025" s="26" t="s">
        <v>25</v>
      </c>
      <c r="E7025" s="26">
        <v>47683</v>
      </c>
      <c r="F7025" s="26" t="s">
        <v>14</v>
      </c>
      <c r="G7025" s="26" t="s">
        <v>15</v>
      </c>
      <c r="H7025" s="26" t="s">
        <v>16</v>
      </c>
      <c r="I7025" s="26">
        <v>1</v>
      </c>
      <c r="J7025" s="26">
        <v>23.8</v>
      </c>
      <c r="K7025" s="26">
        <v>7.7</v>
      </c>
      <c r="L7025" s="26" t="s">
        <v>568</v>
      </c>
      <c r="M7025" s="7">
        <v>15799</v>
      </c>
      <c r="N7025" s="26" t="s">
        <v>26</v>
      </c>
      <c r="O7025" s="27">
        <v>23.8</v>
      </c>
      <c r="P7025" s="27" t="s">
        <v>18</v>
      </c>
    </row>
    <row r="7026" ht="14.25" spans="1:16">
      <c r="A7026" s="25">
        <v>45430.3340277778</v>
      </c>
      <c r="B7026" s="26">
        <v>58069037</v>
      </c>
      <c r="C7026" s="26">
        <v>108277</v>
      </c>
      <c r="D7026" s="26" t="s">
        <v>25</v>
      </c>
      <c r="E7026" s="26">
        <v>47683</v>
      </c>
      <c r="F7026" s="26" t="s">
        <v>14</v>
      </c>
      <c r="G7026" s="26" t="s">
        <v>15</v>
      </c>
      <c r="H7026" s="26" t="s">
        <v>16</v>
      </c>
      <c r="I7026" s="26">
        <v>2</v>
      </c>
      <c r="J7026" s="26">
        <v>47.6</v>
      </c>
      <c r="K7026" s="26">
        <v>15.4</v>
      </c>
      <c r="L7026" s="26" t="s">
        <v>568</v>
      </c>
      <c r="M7026" s="7">
        <v>15799</v>
      </c>
      <c r="N7026" s="26" t="s">
        <v>26</v>
      </c>
      <c r="O7026" s="27">
        <v>23.8</v>
      </c>
      <c r="P7026" s="27" t="s">
        <v>18</v>
      </c>
    </row>
    <row r="7027" ht="14.25" spans="1:16">
      <c r="A7027" s="25">
        <v>45430.3868055556</v>
      </c>
      <c r="B7027" s="26">
        <v>58069579</v>
      </c>
      <c r="C7027" s="26">
        <v>108277</v>
      </c>
      <c r="D7027" s="26" t="s">
        <v>25</v>
      </c>
      <c r="E7027" s="26">
        <v>47683</v>
      </c>
      <c r="F7027" s="26" t="s">
        <v>14</v>
      </c>
      <c r="G7027" s="26" t="s">
        <v>15</v>
      </c>
      <c r="H7027" s="26" t="s">
        <v>16</v>
      </c>
      <c r="I7027" s="26">
        <v>1</v>
      </c>
      <c r="J7027" s="26">
        <v>23.8</v>
      </c>
      <c r="K7027" s="26">
        <v>7.7</v>
      </c>
      <c r="L7027" s="26" t="s">
        <v>568</v>
      </c>
      <c r="M7027" s="7">
        <v>15799</v>
      </c>
      <c r="N7027" s="26" t="s">
        <v>26</v>
      </c>
      <c r="O7027" s="27">
        <v>23.8</v>
      </c>
      <c r="P7027" s="27" t="s">
        <v>18</v>
      </c>
    </row>
    <row r="7028" ht="14.25" spans="1:16">
      <c r="A7028" s="25">
        <v>45430.4680555556</v>
      </c>
      <c r="B7028" s="26">
        <v>58067709</v>
      </c>
      <c r="C7028" s="26">
        <v>108277</v>
      </c>
      <c r="D7028" s="26" t="s">
        <v>25</v>
      </c>
      <c r="E7028" s="26">
        <v>47683</v>
      </c>
      <c r="F7028" s="26" t="s">
        <v>14</v>
      </c>
      <c r="G7028" s="26" t="s">
        <v>15</v>
      </c>
      <c r="H7028" s="26" t="s">
        <v>16</v>
      </c>
      <c r="I7028" s="26">
        <v>1</v>
      </c>
      <c r="J7028" s="26">
        <v>23.8</v>
      </c>
      <c r="K7028" s="26">
        <v>7.7</v>
      </c>
      <c r="L7028" s="26" t="s">
        <v>568</v>
      </c>
      <c r="M7028" s="7">
        <v>15799</v>
      </c>
      <c r="N7028" s="26" t="s">
        <v>26</v>
      </c>
      <c r="O7028" s="27">
        <v>23.8</v>
      </c>
      <c r="P7028" s="27" t="s">
        <v>18</v>
      </c>
    </row>
    <row r="7029" ht="14.25" spans="1:16">
      <c r="A7029" s="25">
        <v>45431.3881944444</v>
      </c>
      <c r="B7029" s="26">
        <v>58081673</v>
      </c>
      <c r="C7029" s="26">
        <v>108277</v>
      </c>
      <c r="D7029" s="26" t="s">
        <v>25</v>
      </c>
      <c r="E7029" s="26">
        <v>47683</v>
      </c>
      <c r="F7029" s="26" t="s">
        <v>14</v>
      </c>
      <c r="G7029" s="26" t="s">
        <v>15</v>
      </c>
      <c r="H7029" s="26" t="s">
        <v>16</v>
      </c>
      <c r="I7029" s="26">
        <v>1</v>
      </c>
      <c r="J7029" s="26">
        <v>23.8</v>
      </c>
      <c r="K7029" s="26">
        <v>7.7</v>
      </c>
      <c r="L7029" s="26" t="s">
        <v>568</v>
      </c>
      <c r="M7029" s="7">
        <v>13186</v>
      </c>
      <c r="N7029" s="26" t="s">
        <v>331</v>
      </c>
      <c r="O7029" s="27">
        <v>23.8</v>
      </c>
      <c r="P7029" s="27" t="s">
        <v>18</v>
      </c>
    </row>
    <row r="7030" ht="14.25" spans="1:16">
      <c r="A7030" s="25">
        <v>45431.4395833333</v>
      </c>
      <c r="B7030" s="26">
        <v>58082619</v>
      </c>
      <c r="C7030" s="26">
        <v>108277</v>
      </c>
      <c r="D7030" s="26" t="s">
        <v>25</v>
      </c>
      <c r="E7030" s="26">
        <v>47683</v>
      </c>
      <c r="F7030" s="26" t="s">
        <v>14</v>
      </c>
      <c r="G7030" s="26" t="s">
        <v>15</v>
      </c>
      <c r="H7030" s="26" t="s">
        <v>16</v>
      </c>
      <c r="I7030" s="26">
        <v>1</v>
      </c>
      <c r="J7030" s="26">
        <v>23.8</v>
      </c>
      <c r="K7030" s="26">
        <v>7.7</v>
      </c>
      <c r="L7030" s="26" t="s">
        <v>568</v>
      </c>
      <c r="M7030" s="7">
        <v>13186</v>
      </c>
      <c r="N7030" s="26" t="s">
        <v>331</v>
      </c>
      <c r="O7030" s="27">
        <v>23.8</v>
      </c>
      <c r="P7030" s="27" t="s">
        <v>18</v>
      </c>
    </row>
    <row r="7031" ht="14.25" spans="1:16">
      <c r="A7031" s="25">
        <v>45431.4472222222</v>
      </c>
      <c r="B7031" s="26">
        <v>58080298</v>
      </c>
      <c r="C7031" s="26">
        <v>108277</v>
      </c>
      <c r="D7031" s="26" t="s">
        <v>25</v>
      </c>
      <c r="E7031" s="26">
        <v>47683</v>
      </c>
      <c r="F7031" s="26" t="s">
        <v>14</v>
      </c>
      <c r="G7031" s="26" t="s">
        <v>15</v>
      </c>
      <c r="H7031" s="26" t="s">
        <v>16</v>
      </c>
      <c r="I7031" s="26">
        <v>1</v>
      </c>
      <c r="J7031" s="26">
        <v>23.8</v>
      </c>
      <c r="K7031" s="26">
        <v>7.7</v>
      </c>
      <c r="L7031" s="26" t="s">
        <v>568</v>
      </c>
      <c r="M7031" s="7">
        <v>13186</v>
      </c>
      <c r="N7031" s="26" t="s">
        <v>331</v>
      </c>
      <c r="O7031" s="27">
        <v>23.8</v>
      </c>
      <c r="P7031" s="27" t="s">
        <v>18</v>
      </c>
    </row>
    <row r="7032" ht="14.25" spans="1:16">
      <c r="A7032" s="25">
        <v>45431.7034722222</v>
      </c>
      <c r="B7032" s="26">
        <v>58085891</v>
      </c>
      <c r="C7032" s="26">
        <v>108277</v>
      </c>
      <c r="D7032" s="26" t="s">
        <v>25</v>
      </c>
      <c r="E7032" s="26">
        <v>47683</v>
      </c>
      <c r="F7032" s="26" t="s">
        <v>14</v>
      </c>
      <c r="G7032" s="26" t="s">
        <v>15</v>
      </c>
      <c r="H7032" s="26" t="s">
        <v>16</v>
      </c>
      <c r="I7032" s="26">
        <v>1</v>
      </c>
      <c r="J7032" s="26">
        <v>25.8</v>
      </c>
      <c r="K7032" s="26">
        <v>9.7</v>
      </c>
      <c r="L7032" s="26" t="s">
        <v>560</v>
      </c>
      <c r="M7032" s="7">
        <v>13186</v>
      </c>
      <c r="N7032" s="26" t="s">
        <v>331</v>
      </c>
      <c r="O7032" s="27">
        <v>25.8</v>
      </c>
      <c r="P7032" s="27" t="s">
        <v>18</v>
      </c>
    </row>
    <row r="7033" ht="14.25" spans="1:16">
      <c r="A7033" s="25">
        <v>45431.8493055556</v>
      </c>
      <c r="B7033" s="26">
        <v>58089722</v>
      </c>
      <c r="C7033" s="26">
        <v>108277</v>
      </c>
      <c r="D7033" s="26" t="s">
        <v>25</v>
      </c>
      <c r="E7033" s="26">
        <v>47683</v>
      </c>
      <c r="F7033" s="26" t="s">
        <v>14</v>
      </c>
      <c r="G7033" s="26" t="s">
        <v>15</v>
      </c>
      <c r="H7033" s="26" t="s">
        <v>16</v>
      </c>
      <c r="I7033" s="26">
        <v>1</v>
      </c>
      <c r="J7033" s="26">
        <v>23.8</v>
      </c>
      <c r="K7033" s="26">
        <v>7.7</v>
      </c>
      <c r="L7033" s="26" t="s">
        <v>568</v>
      </c>
      <c r="M7033" s="7">
        <v>13186</v>
      </c>
      <c r="N7033" s="26" t="s">
        <v>331</v>
      </c>
      <c r="O7033" s="27">
        <v>23.8</v>
      </c>
      <c r="P7033" s="27" t="s">
        <v>18</v>
      </c>
    </row>
    <row r="7034" ht="14.25" spans="1:16">
      <c r="A7034" s="25">
        <v>45431.8597222222</v>
      </c>
      <c r="B7034" s="26">
        <v>58086531</v>
      </c>
      <c r="C7034" s="26">
        <v>108277</v>
      </c>
      <c r="D7034" s="26" t="s">
        <v>25</v>
      </c>
      <c r="E7034" s="26">
        <v>47683</v>
      </c>
      <c r="F7034" s="26" t="s">
        <v>14</v>
      </c>
      <c r="G7034" s="26" t="s">
        <v>15</v>
      </c>
      <c r="H7034" s="26" t="s">
        <v>16</v>
      </c>
      <c r="I7034" s="26">
        <v>1</v>
      </c>
      <c r="J7034" s="26">
        <v>25.8</v>
      </c>
      <c r="K7034" s="26">
        <v>9.7</v>
      </c>
      <c r="L7034" s="26" t="s">
        <v>560</v>
      </c>
      <c r="M7034" s="7">
        <v>13186</v>
      </c>
      <c r="N7034" s="26" t="s">
        <v>331</v>
      </c>
      <c r="O7034" s="27">
        <v>25.8</v>
      </c>
      <c r="P7034" s="27" t="s">
        <v>18</v>
      </c>
    </row>
    <row r="7035" ht="14.25" spans="1:16">
      <c r="A7035" s="25">
        <v>45432.6201388889</v>
      </c>
      <c r="B7035" s="26">
        <v>58092712</v>
      </c>
      <c r="C7035" s="26">
        <v>108277</v>
      </c>
      <c r="D7035" s="26" t="s">
        <v>25</v>
      </c>
      <c r="E7035" s="26">
        <v>47683</v>
      </c>
      <c r="F7035" s="26" t="s">
        <v>14</v>
      </c>
      <c r="G7035" s="26" t="s">
        <v>15</v>
      </c>
      <c r="H7035" s="26" t="s">
        <v>16</v>
      </c>
      <c r="I7035" s="26">
        <v>1</v>
      </c>
      <c r="J7035" s="26">
        <v>25.8</v>
      </c>
      <c r="K7035" s="26">
        <v>9.7</v>
      </c>
      <c r="L7035" s="26" t="s">
        <v>560</v>
      </c>
      <c r="M7035" s="7">
        <v>15799</v>
      </c>
      <c r="N7035" s="26" t="s">
        <v>26</v>
      </c>
      <c r="O7035" s="27">
        <v>25.8</v>
      </c>
      <c r="P7035" s="27" t="s">
        <v>18</v>
      </c>
    </row>
    <row r="7036" ht="14.25" spans="1:16">
      <c r="A7036" s="25">
        <v>45432.6659722222</v>
      </c>
      <c r="B7036" s="26">
        <v>58097147</v>
      </c>
      <c r="C7036" s="26">
        <v>108277</v>
      </c>
      <c r="D7036" s="26" t="s">
        <v>25</v>
      </c>
      <c r="E7036" s="26">
        <v>47683</v>
      </c>
      <c r="F7036" s="26" t="s">
        <v>14</v>
      </c>
      <c r="G7036" s="26" t="s">
        <v>15</v>
      </c>
      <c r="H7036" s="26" t="s">
        <v>16</v>
      </c>
      <c r="I7036" s="26">
        <v>1</v>
      </c>
      <c r="J7036" s="26">
        <v>23.8</v>
      </c>
      <c r="K7036" s="26">
        <v>7.7</v>
      </c>
      <c r="L7036" s="26" t="s">
        <v>568</v>
      </c>
      <c r="M7036" s="7">
        <v>15799</v>
      </c>
      <c r="N7036" s="26" t="s">
        <v>26</v>
      </c>
      <c r="O7036" s="27">
        <v>23.8</v>
      </c>
      <c r="P7036" s="27" t="s">
        <v>18</v>
      </c>
    </row>
    <row r="7037" ht="14.25" spans="1:16">
      <c r="A7037" s="25">
        <v>45433.5090277778</v>
      </c>
      <c r="B7037" s="26">
        <v>58107204</v>
      </c>
      <c r="C7037" s="26">
        <v>108277</v>
      </c>
      <c r="D7037" s="26" t="s">
        <v>25</v>
      </c>
      <c r="E7037" s="26">
        <v>47683</v>
      </c>
      <c r="F7037" s="26" t="s">
        <v>14</v>
      </c>
      <c r="G7037" s="26" t="s">
        <v>15</v>
      </c>
      <c r="H7037" s="26" t="s">
        <v>16</v>
      </c>
      <c r="I7037" s="26">
        <v>1</v>
      </c>
      <c r="J7037" s="26">
        <v>23.8</v>
      </c>
      <c r="K7037" s="26">
        <v>7.7</v>
      </c>
      <c r="L7037" s="26" t="s">
        <v>568</v>
      </c>
      <c r="M7037" s="7">
        <v>15799</v>
      </c>
      <c r="N7037" s="26" t="s">
        <v>26</v>
      </c>
      <c r="O7037" s="27">
        <v>23.8</v>
      </c>
      <c r="P7037" s="27" t="s">
        <v>18</v>
      </c>
    </row>
    <row r="7038" ht="14.25" spans="1:16">
      <c r="A7038" s="25">
        <v>45434.4104166667</v>
      </c>
      <c r="B7038" s="26">
        <v>58116909</v>
      </c>
      <c r="C7038" s="26">
        <v>108277</v>
      </c>
      <c r="D7038" s="26" t="s">
        <v>25</v>
      </c>
      <c r="E7038" s="26">
        <v>47683</v>
      </c>
      <c r="F7038" s="26" t="s">
        <v>14</v>
      </c>
      <c r="G7038" s="26" t="s">
        <v>15</v>
      </c>
      <c r="H7038" s="26" t="s">
        <v>16</v>
      </c>
      <c r="I7038" s="26">
        <v>1</v>
      </c>
      <c r="J7038" s="26">
        <v>23.8</v>
      </c>
      <c r="K7038" s="26">
        <v>7.7</v>
      </c>
      <c r="L7038" s="26" t="s">
        <v>568</v>
      </c>
      <c r="M7038" s="7">
        <v>13186</v>
      </c>
      <c r="N7038" s="26" t="s">
        <v>331</v>
      </c>
      <c r="O7038" s="27">
        <v>23.8</v>
      </c>
      <c r="P7038" s="27" t="s">
        <v>18</v>
      </c>
    </row>
    <row r="7039" ht="14.25" spans="1:16">
      <c r="A7039" s="25">
        <v>45434.4152777778</v>
      </c>
      <c r="B7039" s="26">
        <v>58115539</v>
      </c>
      <c r="C7039" s="26">
        <v>108277</v>
      </c>
      <c r="D7039" s="26" t="s">
        <v>25</v>
      </c>
      <c r="E7039" s="26">
        <v>47683</v>
      </c>
      <c r="F7039" s="26" t="s">
        <v>14</v>
      </c>
      <c r="G7039" s="26" t="s">
        <v>15</v>
      </c>
      <c r="H7039" s="26" t="s">
        <v>16</v>
      </c>
      <c r="I7039" s="26">
        <v>1</v>
      </c>
      <c r="J7039" s="26">
        <v>23.8</v>
      </c>
      <c r="K7039" s="26">
        <v>7.7</v>
      </c>
      <c r="L7039" s="26" t="s">
        <v>568</v>
      </c>
      <c r="M7039" s="7">
        <v>13186</v>
      </c>
      <c r="N7039" s="26" t="s">
        <v>331</v>
      </c>
      <c r="O7039" s="27">
        <v>23.8</v>
      </c>
      <c r="P7039" s="27" t="s">
        <v>18</v>
      </c>
    </row>
    <row r="7040" ht="14.25" spans="1:16">
      <c r="A7040" s="25">
        <v>45435.9166666667</v>
      </c>
      <c r="B7040" s="26">
        <v>58137870</v>
      </c>
      <c r="C7040" s="26">
        <v>108277</v>
      </c>
      <c r="D7040" s="26" t="s">
        <v>25</v>
      </c>
      <c r="E7040" s="26">
        <v>47683</v>
      </c>
      <c r="F7040" s="26" t="s">
        <v>14</v>
      </c>
      <c r="G7040" s="26" t="s">
        <v>15</v>
      </c>
      <c r="H7040" s="26" t="s">
        <v>16</v>
      </c>
      <c r="I7040" s="26">
        <v>1</v>
      </c>
      <c r="J7040" s="26">
        <v>17.55</v>
      </c>
      <c r="K7040" s="26">
        <v>1.45</v>
      </c>
      <c r="L7040" s="26" t="s">
        <v>835</v>
      </c>
      <c r="M7040" s="7">
        <v>15799</v>
      </c>
      <c r="N7040" s="26" t="s">
        <v>26</v>
      </c>
      <c r="O7040" s="27">
        <v>17.55</v>
      </c>
      <c r="P7040" s="27" t="s">
        <v>33</v>
      </c>
    </row>
    <row r="7041" ht="14.25" spans="1:16">
      <c r="A7041" s="25">
        <v>45436.3576388889</v>
      </c>
      <c r="B7041" s="26">
        <v>58137423</v>
      </c>
      <c r="C7041" s="26">
        <v>108277</v>
      </c>
      <c r="D7041" s="26" t="s">
        <v>25</v>
      </c>
      <c r="E7041" s="26">
        <v>47683</v>
      </c>
      <c r="F7041" s="26" t="s">
        <v>14</v>
      </c>
      <c r="G7041" s="26" t="s">
        <v>15</v>
      </c>
      <c r="H7041" s="26" t="s">
        <v>16</v>
      </c>
      <c r="I7041" s="26">
        <v>1</v>
      </c>
      <c r="J7041" s="26">
        <v>23.8</v>
      </c>
      <c r="K7041" s="26">
        <v>7.7</v>
      </c>
      <c r="L7041" s="26" t="s">
        <v>568</v>
      </c>
      <c r="M7041" s="7">
        <v>27981</v>
      </c>
      <c r="N7041" s="26" t="s">
        <v>536</v>
      </c>
      <c r="O7041" s="27">
        <v>23.8</v>
      </c>
      <c r="P7041" s="27" t="s">
        <v>18</v>
      </c>
    </row>
    <row r="7042" ht="14.25" spans="1:16">
      <c r="A7042" s="25">
        <v>45436.3791666667</v>
      </c>
      <c r="B7042" s="26">
        <v>58137620</v>
      </c>
      <c r="C7042" s="26">
        <v>108277</v>
      </c>
      <c r="D7042" s="26" t="s">
        <v>25</v>
      </c>
      <c r="E7042" s="26">
        <v>47683</v>
      </c>
      <c r="F7042" s="26" t="s">
        <v>14</v>
      </c>
      <c r="G7042" s="26" t="s">
        <v>15</v>
      </c>
      <c r="H7042" s="26" t="s">
        <v>16</v>
      </c>
      <c r="I7042" s="26">
        <v>2</v>
      </c>
      <c r="J7042" s="26">
        <v>47.6</v>
      </c>
      <c r="K7042" s="26">
        <v>15.4</v>
      </c>
      <c r="L7042" s="26" t="s">
        <v>568</v>
      </c>
      <c r="M7042" s="7">
        <v>27981</v>
      </c>
      <c r="N7042" s="26" t="s">
        <v>536</v>
      </c>
      <c r="O7042" s="27">
        <v>23.8</v>
      </c>
      <c r="P7042" s="27" t="s">
        <v>18</v>
      </c>
    </row>
    <row r="7043" ht="14.25" spans="1:16">
      <c r="A7043" s="25">
        <v>45436.4083333333</v>
      </c>
      <c r="B7043" s="26">
        <v>58139034</v>
      </c>
      <c r="C7043" s="26">
        <v>108277</v>
      </c>
      <c r="D7043" s="26" t="s">
        <v>25</v>
      </c>
      <c r="E7043" s="26">
        <v>47683</v>
      </c>
      <c r="F7043" s="26" t="s">
        <v>14</v>
      </c>
      <c r="G7043" s="26" t="s">
        <v>15</v>
      </c>
      <c r="H7043" s="26" t="s">
        <v>16</v>
      </c>
      <c r="I7043" s="26">
        <v>1</v>
      </c>
      <c r="J7043" s="26">
        <v>25.8</v>
      </c>
      <c r="K7043" s="26">
        <v>9.7</v>
      </c>
      <c r="L7043" s="26" t="s">
        <v>560</v>
      </c>
      <c r="M7043" s="7">
        <v>27981</v>
      </c>
      <c r="N7043" s="26" t="s">
        <v>536</v>
      </c>
      <c r="O7043" s="27">
        <v>25.8</v>
      </c>
      <c r="P7043" s="27" t="s">
        <v>18</v>
      </c>
    </row>
    <row r="7044" ht="14.25" spans="1:16">
      <c r="A7044" s="25">
        <v>45436.8854166667</v>
      </c>
      <c r="B7044" s="26">
        <v>58148012</v>
      </c>
      <c r="C7044" s="26">
        <v>108277</v>
      </c>
      <c r="D7044" s="26" t="s">
        <v>25</v>
      </c>
      <c r="E7044" s="26">
        <v>47683</v>
      </c>
      <c r="F7044" s="26" t="s">
        <v>14</v>
      </c>
      <c r="G7044" s="26" t="s">
        <v>15</v>
      </c>
      <c r="H7044" s="26" t="s">
        <v>16</v>
      </c>
      <c r="I7044" s="26">
        <v>1</v>
      </c>
      <c r="J7044" s="26">
        <v>23.8</v>
      </c>
      <c r="K7044" s="26">
        <v>7.7</v>
      </c>
      <c r="L7044" s="26" t="s">
        <v>568</v>
      </c>
      <c r="M7044" s="7">
        <v>15799</v>
      </c>
      <c r="N7044" s="26" t="s">
        <v>26</v>
      </c>
      <c r="O7044" s="27">
        <v>23.8</v>
      </c>
      <c r="P7044" s="27" t="s">
        <v>18</v>
      </c>
    </row>
    <row r="7045" ht="14.25" spans="1:16">
      <c r="A7045" s="25">
        <v>45437.3652777778</v>
      </c>
      <c r="B7045" s="26">
        <v>58149221</v>
      </c>
      <c r="C7045" s="26">
        <v>108277</v>
      </c>
      <c r="D7045" s="26" t="s">
        <v>25</v>
      </c>
      <c r="E7045" s="26">
        <v>47683</v>
      </c>
      <c r="F7045" s="26" t="s">
        <v>14</v>
      </c>
      <c r="G7045" s="26" t="s">
        <v>15</v>
      </c>
      <c r="H7045" s="26" t="s">
        <v>16</v>
      </c>
      <c r="I7045" s="26">
        <v>1</v>
      </c>
      <c r="J7045" s="26">
        <v>25.8</v>
      </c>
      <c r="K7045" s="26">
        <v>9.7</v>
      </c>
      <c r="L7045" s="26" t="s">
        <v>560</v>
      </c>
      <c r="M7045" s="7">
        <v>15799</v>
      </c>
      <c r="N7045" s="26" t="s">
        <v>26</v>
      </c>
      <c r="O7045" s="27">
        <v>25.8</v>
      </c>
      <c r="P7045" s="27" t="s">
        <v>18</v>
      </c>
    </row>
    <row r="7046" ht="14.25" spans="1:16">
      <c r="A7046" s="25">
        <v>45437.5673611111</v>
      </c>
      <c r="B7046" s="26">
        <v>58152816</v>
      </c>
      <c r="C7046" s="26">
        <v>108277</v>
      </c>
      <c r="D7046" s="26" t="s">
        <v>25</v>
      </c>
      <c r="E7046" s="26">
        <v>47683</v>
      </c>
      <c r="F7046" s="26" t="s">
        <v>14</v>
      </c>
      <c r="G7046" s="26" t="s">
        <v>15</v>
      </c>
      <c r="H7046" s="26" t="s">
        <v>16</v>
      </c>
      <c r="I7046" s="26">
        <v>2</v>
      </c>
      <c r="J7046" s="26">
        <v>47.6</v>
      </c>
      <c r="K7046" s="26">
        <v>15.4</v>
      </c>
      <c r="L7046" s="26" t="s">
        <v>568</v>
      </c>
      <c r="M7046" s="7">
        <v>15799</v>
      </c>
      <c r="N7046" s="26" t="s">
        <v>26</v>
      </c>
      <c r="O7046" s="27">
        <v>23.8</v>
      </c>
      <c r="P7046" s="27" t="s">
        <v>18</v>
      </c>
    </row>
    <row r="7047" ht="14.25" spans="1:16">
      <c r="A7047" s="25">
        <v>45437.6479166667</v>
      </c>
      <c r="B7047" s="26">
        <v>58154414</v>
      </c>
      <c r="C7047" s="26">
        <v>108277</v>
      </c>
      <c r="D7047" s="26" t="s">
        <v>25</v>
      </c>
      <c r="E7047" s="26">
        <v>47683</v>
      </c>
      <c r="F7047" s="26" t="s">
        <v>14</v>
      </c>
      <c r="G7047" s="26" t="s">
        <v>15</v>
      </c>
      <c r="H7047" s="26" t="s">
        <v>16</v>
      </c>
      <c r="I7047" s="26">
        <v>8</v>
      </c>
      <c r="J7047" s="26">
        <v>206.4</v>
      </c>
      <c r="K7047" s="26">
        <v>77.6</v>
      </c>
      <c r="L7047" s="26" t="s">
        <v>560</v>
      </c>
      <c r="M7047" s="7">
        <v>13186</v>
      </c>
      <c r="N7047" s="26" t="s">
        <v>331</v>
      </c>
      <c r="O7047" s="27">
        <v>25.8</v>
      </c>
      <c r="P7047" s="27" t="s">
        <v>18</v>
      </c>
    </row>
    <row r="7048" ht="14.25" spans="1:16">
      <c r="A7048" s="25">
        <v>45437.6479166667</v>
      </c>
      <c r="B7048" s="26">
        <v>58154414</v>
      </c>
      <c r="C7048" s="26">
        <v>108277</v>
      </c>
      <c r="D7048" s="26" t="s">
        <v>25</v>
      </c>
      <c r="E7048" s="26">
        <v>47683</v>
      </c>
      <c r="F7048" s="26" t="s">
        <v>14</v>
      </c>
      <c r="G7048" s="26" t="s">
        <v>15</v>
      </c>
      <c r="H7048" s="26" t="s">
        <v>16</v>
      </c>
      <c r="I7048" s="26">
        <v>2</v>
      </c>
      <c r="J7048" s="26">
        <v>47.6</v>
      </c>
      <c r="K7048" s="26">
        <v>15.4</v>
      </c>
      <c r="L7048" s="26" t="s">
        <v>568</v>
      </c>
      <c r="M7048" s="7">
        <v>13186</v>
      </c>
      <c r="N7048" s="26" t="s">
        <v>331</v>
      </c>
      <c r="O7048" s="27">
        <v>23.8</v>
      </c>
      <c r="P7048" s="27" t="s">
        <v>18</v>
      </c>
    </row>
    <row r="7049" ht="14.25" spans="1:16">
      <c r="A7049" s="25">
        <v>45437.7965277778</v>
      </c>
      <c r="B7049" s="26">
        <v>58156412</v>
      </c>
      <c r="C7049" s="26">
        <v>108277</v>
      </c>
      <c r="D7049" s="26" t="s">
        <v>25</v>
      </c>
      <c r="E7049" s="26">
        <v>47683</v>
      </c>
      <c r="F7049" s="26" t="s">
        <v>14</v>
      </c>
      <c r="G7049" s="26" t="s">
        <v>15</v>
      </c>
      <c r="H7049" s="26" t="s">
        <v>16</v>
      </c>
      <c r="I7049" s="26">
        <v>1</v>
      </c>
      <c r="J7049" s="26">
        <v>25.8</v>
      </c>
      <c r="K7049" s="26">
        <v>9.7</v>
      </c>
      <c r="L7049" s="26" t="s">
        <v>560</v>
      </c>
      <c r="M7049" s="7">
        <v>13186</v>
      </c>
      <c r="N7049" s="26" t="s">
        <v>331</v>
      </c>
      <c r="O7049" s="27">
        <v>25.8</v>
      </c>
      <c r="P7049" s="27" t="s">
        <v>18</v>
      </c>
    </row>
    <row r="7050" ht="14.25" spans="1:16">
      <c r="A7050" s="25">
        <v>45437.8041666667</v>
      </c>
      <c r="B7050" s="26">
        <v>58153654</v>
      </c>
      <c r="C7050" s="26">
        <v>108277</v>
      </c>
      <c r="D7050" s="26" t="s">
        <v>25</v>
      </c>
      <c r="E7050" s="26">
        <v>47683</v>
      </c>
      <c r="F7050" s="26" t="s">
        <v>14</v>
      </c>
      <c r="G7050" s="26" t="s">
        <v>15</v>
      </c>
      <c r="H7050" s="26" t="s">
        <v>16</v>
      </c>
      <c r="I7050" s="26">
        <v>2</v>
      </c>
      <c r="J7050" s="26">
        <v>51.6</v>
      </c>
      <c r="K7050" s="26">
        <v>19.4</v>
      </c>
      <c r="L7050" s="26" t="s">
        <v>560</v>
      </c>
      <c r="M7050" s="7">
        <v>13186</v>
      </c>
      <c r="N7050" s="26" t="s">
        <v>331</v>
      </c>
      <c r="O7050" s="27">
        <v>25.8</v>
      </c>
      <c r="P7050" s="27" t="s">
        <v>18</v>
      </c>
    </row>
    <row r="7051" ht="14.25" spans="1:16">
      <c r="A7051" s="25">
        <v>45437.8041666667</v>
      </c>
      <c r="B7051" s="26">
        <v>58153654</v>
      </c>
      <c r="C7051" s="26">
        <v>108277</v>
      </c>
      <c r="D7051" s="26" t="s">
        <v>25</v>
      </c>
      <c r="E7051" s="26">
        <v>47683</v>
      </c>
      <c r="F7051" s="26" t="s">
        <v>14</v>
      </c>
      <c r="G7051" s="26" t="s">
        <v>15</v>
      </c>
      <c r="H7051" s="26" t="s">
        <v>16</v>
      </c>
      <c r="I7051" s="26">
        <v>2</v>
      </c>
      <c r="J7051" s="26">
        <v>47.6</v>
      </c>
      <c r="K7051" s="26">
        <v>15.4</v>
      </c>
      <c r="L7051" s="26" t="s">
        <v>568</v>
      </c>
      <c r="M7051" s="7">
        <v>13186</v>
      </c>
      <c r="N7051" s="26" t="s">
        <v>331</v>
      </c>
      <c r="O7051" s="27">
        <v>23.8</v>
      </c>
      <c r="P7051" s="27" t="s">
        <v>18</v>
      </c>
    </row>
    <row r="7052" ht="14.25" spans="1:16">
      <c r="A7052" s="25">
        <v>45438.4819444444</v>
      </c>
      <c r="B7052" s="26">
        <v>58162150</v>
      </c>
      <c r="C7052" s="26">
        <v>108277</v>
      </c>
      <c r="D7052" s="26" t="s">
        <v>25</v>
      </c>
      <c r="E7052" s="26">
        <v>47683</v>
      </c>
      <c r="F7052" s="26" t="s">
        <v>14</v>
      </c>
      <c r="G7052" s="26" t="s">
        <v>15</v>
      </c>
      <c r="H7052" s="26" t="s">
        <v>16</v>
      </c>
      <c r="I7052" s="26">
        <v>1</v>
      </c>
      <c r="J7052" s="26">
        <v>23.8</v>
      </c>
      <c r="K7052" s="26">
        <v>7.7</v>
      </c>
      <c r="L7052" s="26" t="s">
        <v>568</v>
      </c>
      <c r="M7052" s="7">
        <v>13186</v>
      </c>
      <c r="N7052" s="26" t="s">
        <v>331</v>
      </c>
      <c r="O7052" s="27">
        <v>23.8</v>
      </c>
      <c r="P7052" s="27" t="s">
        <v>18</v>
      </c>
    </row>
    <row r="7053" ht="14.25" spans="1:16">
      <c r="A7053" s="25">
        <v>45438.6041666667</v>
      </c>
      <c r="B7053" s="26">
        <v>58162612</v>
      </c>
      <c r="C7053" s="26">
        <v>108277</v>
      </c>
      <c r="D7053" s="26" t="s">
        <v>25</v>
      </c>
      <c r="E7053" s="26">
        <v>47683</v>
      </c>
      <c r="F7053" s="26" t="s">
        <v>14</v>
      </c>
      <c r="G7053" s="26" t="s">
        <v>15</v>
      </c>
      <c r="H7053" s="26" t="s">
        <v>16</v>
      </c>
      <c r="I7053" s="26">
        <v>1</v>
      </c>
      <c r="J7053" s="26">
        <v>23.8</v>
      </c>
      <c r="K7053" s="26">
        <v>7.7</v>
      </c>
      <c r="L7053" s="26" t="s">
        <v>568</v>
      </c>
      <c r="M7053" s="7">
        <v>15799</v>
      </c>
      <c r="N7053" s="26" t="s">
        <v>26</v>
      </c>
      <c r="O7053" s="27">
        <v>23.8</v>
      </c>
      <c r="P7053" s="27" t="s">
        <v>18</v>
      </c>
    </row>
    <row r="7054" ht="14.25" spans="1:16">
      <c r="A7054" s="25">
        <v>45438.73125</v>
      </c>
      <c r="B7054" s="26">
        <v>58166146</v>
      </c>
      <c r="C7054" s="26">
        <v>108277</v>
      </c>
      <c r="D7054" s="26" t="s">
        <v>25</v>
      </c>
      <c r="E7054" s="26">
        <v>47683</v>
      </c>
      <c r="F7054" s="26" t="s">
        <v>14</v>
      </c>
      <c r="G7054" s="26" t="s">
        <v>15</v>
      </c>
      <c r="H7054" s="26" t="s">
        <v>16</v>
      </c>
      <c r="I7054" s="26">
        <v>1</v>
      </c>
      <c r="J7054" s="26">
        <v>25.8</v>
      </c>
      <c r="K7054" s="26">
        <v>9.7</v>
      </c>
      <c r="L7054" s="26" t="s">
        <v>560</v>
      </c>
      <c r="M7054" s="7">
        <v>15799</v>
      </c>
      <c r="N7054" s="26" t="s">
        <v>26</v>
      </c>
      <c r="O7054" s="27">
        <v>25.8</v>
      </c>
      <c r="P7054" s="27" t="s">
        <v>18</v>
      </c>
    </row>
    <row r="7055" ht="14.25" spans="1:16">
      <c r="A7055" s="25">
        <v>45438.73125</v>
      </c>
      <c r="B7055" s="26">
        <v>58166146</v>
      </c>
      <c r="C7055" s="26">
        <v>108277</v>
      </c>
      <c r="D7055" s="26" t="s">
        <v>25</v>
      </c>
      <c r="E7055" s="26">
        <v>47683</v>
      </c>
      <c r="F7055" s="26" t="s">
        <v>14</v>
      </c>
      <c r="G7055" s="26" t="s">
        <v>15</v>
      </c>
      <c r="H7055" s="26" t="s">
        <v>16</v>
      </c>
      <c r="I7055" s="26">
        <v>2</v>
      </c>
      <c r="J7055" s="26">
        <v>47.6</v>
      </c>
      <c r="K7055" s="26">
        <v>15.4</v>
      </c>
      <c r="L7055" s="26" t="s">
        <v>568</v>
      </c>
      <c r="M7055" s="7">
        <v>15799</v>
      </c>
      <c r="N7055" s="26" t="s">
        <v>26</v>
      </c>
      <c r="O7055" s="27">
        <v>23.8</v>
      </c>
      <c r="P7055" s="27" t="s">
        <v>18</v>
      </c>
    </row>
    <row r="7056" ht="14.25" spans="1:16">
      <c r="A7056" s="25">
        <v>45439.4208333333</v>
      </c>
      <c r="B7056" s="26">
        <v>58173467</v>
      </c>
      <c r="C7056" s="26">
        <v>108277</v>
      </c>
      <c r="D7056" s="26" t="s">
        <v>25</v>
      </c>
      <c r="E7056" s="26">
        <v>47683</v>
      </c>
      <c r="F7056" s="26" t="s">
        <v>14</v>
      </c>
      <c r="G7056" s="26" t="s">
        <v>15</v>
      </c>
      <c r="H7056" s="26" t="s">
        <v>16</v>
      </c>
      <c r="I7056" s="26">
        <v>1</v>
      </c>
      <c r="J7056" s="26">
        <v>23.8</v>
      </c>
      <c r="K7056" s="26">
        <v>7.7</v>
      </c>
      <c r="L7056" s="26" t="s">
        <v>568</v>
      </c>
      <c r="M7056" s="7">
        <v>15799</v>
      </c>
      <c r="N7056" s="26" t="s">
        <v>26</v>
      </c>
      <c r="O7056" s="27">
        <v>23.8</v>
      </c>
      <c r="P7056" s="27" t="s">
        <v>18</v>
      </c>
    </row>
    <row r="7057" ht="14.25" spans="1:16">
      <c r="A7057" s="25">
        <v>45439.8256944444</v>
      </c>
      <c r="B7057" s="26">
        <v>58179002</v>
      </c>
      <c r="C7057" s="26">
        <v>108277</v>
      </c>
      <c r="D7057" s="26" t="s">
        <v>25</v>
      </c>
      <c r="E7057" s="26">
        <v>47683</v>
      </c>
      <c r="F7057" s="26" t="s">
        <v>14</v>
      </c>
      <c r="G7057" s="26" t="s">
        <v>15</v>
      </c>
      <c r="H7057" s="26" t="s">
        <v>16</v>
      </c>
      <c r="I7057" s="26">
        <v>1</v>
      </c>
      <c r="J7057" s="26">
        <v>23.8</v>
      </c>
      <c r="K7057" s="26">
        <v>7.7</v>
      </c>
      <c r="L7057" s="26" t="s">
        <v>568</v>
      </c>
      <c r="M7057" s="7">
        <v>13186</v>
      </c>
      <c r="N7057" s="26" t="s">
        <v>331</v>
      </c>
      <c r="O7057" s="27">
        <v>23.8</v>
      </c>
      <c r="P7057" s="27" t="s">
        <v>18</v>
      </c>
    </row>
    <row r="7058" ht="14.25" spans="1:16">
      <c r="A7058" s="25">
        <v>45439.8666666667</v>
      </c>
      <c r="B7058" s="26">
        <v>58181405</v>
      </c>
      <c r="C7058" s="26">
        <v>108277</v>
      </c>
      <c r="D7058" s="26" t="s">
        <v>25</v>
      </c>
      <c r="E7058" s="26">
        <v>47683</v>
      </c>
      <c r="F7058" s="26" t="s">
        <v>14</v>
      </c>
      <c r="G7058" s="26" t="s">
        <v>15</v>
      </c>
      <c r="H7058" s="26" t="s">
        <v>16</v>
      </c>
      <c r="I7058" s="26">
        <v>1</v>
      </c>
      <c r="J7058" s="26">
        <v>25.8</v>
      </c>
      <c r="K7058" s="26">
        <v>9.7</v>
      </c>
      <c r="L7058" s="26" t="s">
        <v>560</v>
      </c>
      <c r="M7058" s="7">
        <v>13186</v>
      </c>
      <c r="N7058" s="26" t="s">
        <v>331</v>
      </c>
      <c r="O7058" s="27">
        <v>25.8</v>
      </c>
      <c r="P7058" s="27" t="s">
        <v>18</v>
      </c>
    </row>
    <row r="7059" ht="14.25" spans="1:16">
      <c r="A7059" s="25">
        <v>45440.3458333333</v>
      </c>
      <c r="B7059" s="26">
        <v>58179745</v>
      </c>
      <c r="C7059" s="26">
        <v>108277</v>
      </c>
      <c r="D7059" s="26" t="s">
        <v>25</v>
      </c>
      <c r="E7059" s="26">
        <v>47683</v>
      </c>
      <c r="F7059" s="26" t="s">
        <v>14</v>
      </c>
      <c r="G7059" s="26" t="s">
        <v>15</v>
      </c>
      <c r="H7059" s="26" t="s">
        <v>16</v>
      </c>
      <c r="I7059" s="26">
        <v>1</v>
      </c>
      <c r="J7059" s="26">
        <v>23.8</v>
      </c>
      <c r="K7059" s="26">
        <v>7.7</v>
      </c>
      <c r="L7059" s="26" t="s">
        <v>568</v>
      </c>
      <c r="M7059" s="7">
        <v>13186</v>
      </c>
      <c r="N7059" s="26" t="s">
        <v>331</v>
      </c>
      <c r="O7059" s="27">
        <v>23.8</v>
      </c>
      <c r="P7059" s="27" t="s">
        <v>18</v>
      </c>
    </row>
    <row r="7060" ht="14.25" spans="1:16">
      <c r="A7060" s="25">
        <v>45440.4263888889</v>
      </c>
      <c r="B7060" s="26">
        <v>58184106</v>
      </c>
      <c r="C7060" s="26">
        <v>108277</v>
      </c>
      <c r="D7060" s="26" t="s">
        <v>25</v>
      </c>
      <c r="E7060" s="26">
        <v>47683</v>
      </c>
      <c r="F7060" s="26" t="s">
        <v>14</v>
      </c>
      <c r="G7060" s="26" t="s">
        <v>15</v>
      </c>
      <c r="H7060" s="26" t="s">
        <v>16</v>
      </c>
      <c r="I7060" s="26">
        <v>2</v>
      </c>
      <c r="J7060" s="26">
        <v>47.6</v>
      </c>
      <c r="K7060" s="26">
        <v>15.4</v>
      </c>
      <c r="L7060" s="26" t="s">
        <v>568</v>
      </c>
      <c r="M7060" s="7">
        <v>13186</v>
      </c>
      <c r="N7060" s="26" t="s">
        <v>331</v>
      </c>
      <c r="O7060" s="27">
        <v>23.8</v>
      </c>
      <c r="P7060" s="27" t="s">
        <v>18</v>
      </c>
    </row>
    <row r="7061" ht="14.25" spans="1:16">
      <c r="A7061" s="25">
        <v>45440.4590277778</v>
      </c>
      <c r="B7061" s="26">
        <v>58185021</v>
      </c>
      <c r="C7061" s="26">
        <v>108277</v>
      </c>
      <c r="D7061" s="26" t="s">
        <v>25</v>
      </c>
      <c r="E7061" s="26">
        <v>47683</v>
      </c>
      <c r="F7061" s="26" t="s">
        <v>14</v>
      </c>
      <c r="G7061" s="26" t="s">
        <v>15</v>
      </c>
      <c r="H7061" s="26" t="s">
        <v>16</v>
      </c>
      <c r="I7061" s="26">
        <v>2</v>
      </c>
      <c r="J7061" s="26">
        <v>47.6</v>
      </c>
      <c r="K7061" s="26">
        <v>15.4</v>
      </c>
      <c r="L7061" s="26" t="s">
        <v>568</v>
      </c>
      <c r="M7061" s="7">
        <v>13186</v>
      </c>
      <c r="N7061" s="26" t="s">
        <v>331</v>
      </c>
      <c r="O7061" s="27">
        <v>23.8</v>
      </c>
      <c r="P7061" s="27" t="s">
        <v>18</v>
      </c>
    </row>
    <row r="7062" ht="14.25" spans="1:16">
      <c r="A7062" s="25">
        <v>45440.4590277778</v>
      </c>
      <c r="B7062" s="26">
        <v>58185021</v>
      </c>
      <c r="C7062" s="26">
        <v>108277</v>
      </c>
      <c r="D7062" s="26" t="s">
        <v>25</v>
      </c>
      <c r="E7062" s="26">
        <v>47683</v>
      </c>
      <c r="F7062" s="26" t="s">
        <v>14</v>
      </c>
      <c r="G7062" s="26" t="s">
        <v>15</v>
      </c>
      <c r="H7062" s="26" t="s">
        <v>16</v>
      </c>
      <c r="I7062" s="26">
        <v>1</v>
      </c>
      <c r="J7062" s="26">
        <v>25.8</v>
      </c>
      <c r="K7062" s="26">
        <v>9.7</v>
      </c>
      <c r="L7062" s="26" t="s">
        <v>560</v>
      </c>
      <c r="M7062" s="7">
        <v>13186</v>
      </c>
      <c r="N7062" s="26" t="s">
        <v>331</v>
      </c>
      <c r="O7062" s="27">
        <v>25.8</v>
      </c>
      <c r="P7062" s="27" t="s">
        <v>18</v>
      </c>
    </row>
    <row r="7063" ht="14.25" spans="1:16">
      <c r="A7063" s="25">
        <v>45440.8020833333</v>
      </c>
      <c r="B7063" s="26">
        <v>58187542</v>
      </c>
      <c r="C7063" s="26">
        <v>108277</v>
      </c>
      <c r="D7063" s="26" t="s">
        <v>25</v>
      </c>
      <c r="E7063" s="26">
        <v>47683</v>
      </c>
      <c r="F7063" s="26" t="s">
        <v>14</v>
      </c>
      <c r="G7063" s="26" t="s">
        <v>15</v>
      </c>
      <c r="H7063" s="26" t="s">
        <v>16</v>
      </c>
      <c r="I7063" s="26">
        <v>1</v>
      </c>
      <c r="J7063" s="26">
        <v>23.8</v>
      </c>
      <c r="K7063" s="26">
        <v>7.7</v>
      </c>
      <c r="L7063" s="26" t="s">
        <v>568</v>
      </c>
      <c r="M7063" s="7">
        <v>15799</v>
      </c>
      <c r="N7063" s="26" t="s">
        <v>26</v>
      </c>
      <c r="O7063" s="27">
        <v>23.8</v>
      </c>
      <c r="P7063" s="27" t="s">
        <v>18</v>
      </c>
    </row>
    <row r="7064" ht="14.25" spans="1:16">
      <c r="A7064" s="25">
        <v>45440.8243055556</v>
      </c>
      <c r="B7064" s="26">
        <v>58187661</v>
      </c>
      <c r="C7064" s="26">
        <v>108277</v>
      </c>
      <c r="D7064" s="26" t="s">
        <v>25</v>
      </c>
      <c r="E7064" s="26">
        <v>47683</v>
      </c>
      <c r="F7064" s="26" t="s">
        <v>14</v>
      </c>
      <c r="G7064" s="26" t="s">
        <v>15</v>
      </c>
      <c r="H7064" s="26" t="s">
        <v>16</v>
      </c>
      <c r="I7064" s="26">
        <v>1</v>
      </c>
      <c r="J7064" s="26">
        <v>25.8</v>
      </c>
      <c r="K7064" s="26">
        <v>9.7</v>
      </c>
      <c r="L7064" s="26" t="s">
        <v>560</v>
      </c>
      <c r="M7064" s="7">
        <v>15799</v>
      </c>
      <c r="N7064" s="26" t="s">
        <v>26</v>
      </c>
      <c r="O7064" s="27">
        <v>25.8</v>
      </c>
      <c r="P7064" s="27" t="s">
        <v>18</v>
      </c>
    </row>
    <row r="7065" ht="14.25" spans="1:16">
      <c r="A7065" s="25">
        <v>45441.6868055556</v>
      </c>
      <c r="B7065" s="26">
        <v>58194625</v>
      </c>
      <c r="C7065" s="26">
        <v>108277</v>
      </c>
      <c r="D7065" s="26" t="s">
        <v>25</v>
      </c>
      <c r="E7065" s="26">
        <v>47683</v>
      </c>
      <c r="F7065" s="26" t="s">
        <v>14</v>
      </c>
      <c r="G7065" s="26" t="s">
        <v>15</v>
      </c>
      <c r="H7065" s="26" t="s">
        <v>16</v>
      </c>
      <c r="I7065" s="26">
        <v>2</v>
      </c>
      <c r="J7065" s="26">
        <v>47.6</v>
      </c>
      <c r="K7065" s="26">
        <v>15.4</v>
      </c>
      <c r="L7065" s="26" t="s">
        <v>568</v>
      </c>
      <c r="M7065" s="7">
        <v>13186</v>
      </c>
      <c r="N7065" s="26" t="s">
        <v>331</v>
      </c>
      <c r="O7065" s="27">
        <v>23.8</v>
      </c>
      <c r="P7065" s="27" t="s">
        <v>18</v>
      </c>
    </row>
    <row r="7066" ht="14.25" spans="1:16">
      <c r="A7066" s="25">
        <v>45441.8229166667</v>
      </c>
      <c r="B7066" s="26">
        <v>58198489</v>
      </c>
      <c r="C7066" s="26">
        <v>108277</v>
      </c>
      <c r="D7066" s="26" t="s">
        <v>25</v>
      </c>
      <c r="E7066" s="26">
        <v>47683</v>
      </c>
      <c r="F7066" s="26" t="s">
        <v>14</v>
      </c>
      <c r="G7066" s="26" t="s">
        <v>15</v>
      </c>
      <c r="H7066" s="26" t="s">
        <v>16</v>
      </c>
      <c r="I7066" s="26">
        <v>1</v>
      </c>
      <c r="J7066" s="26">
        <v>23.8</v>
      </c>
      <c r="K7066" s="26">
        <v>7.7</v>
      </c>
      <c r="L7066" s="26" t="s">
        <v>568</v>
      </c>
      <c r="M7066" s="7">
        <v>13186</v>
      </c>
      <c r="N7066" s="26" t="s">
        <v>331</v>
      </c>
      <c r="O7066" s="27">
        <v>23.8</v>
      </c>
      <c r="P7066" s="27" t="s">
        <v>18</v>
      </c>
    </row>
    <row r="7067" ht="14.25" spans="1:16">
      <c r="A7067" s="25">
        <v>45441.8409722222</v>
      </c>
      <c r="B7067" s="26">
        <v>58198698</v>
      </c>
      <c r="C7067" s="26">
        <v>108277</v>
      </c>
      <c r="D7067" s="26" t="s">
        <v>25</v>
      </c>
      <c r="E7067" s="26">
        <v>47683</v>
      </c>
      <c r="F7067" s="26" t="s">
        <v>14</v>
      </c>
      <c r="G7067" s="26" t="s">
        <v>15</v>
      </c>
      <c r="H7067" s="26" t="s">
        <v>16</v>
      </c>
      <c r="I7067" s="26">
        <v>1</v>
      </c>
      <c r="J7067" s="26">
        <v>23.8</v>
      </c>
      <c r="K7067" s="26">
        <v>7.7</v>
      </c>
      <c r="L7067" s="26" t="s">
        <v>568</v>
      </c>
      <c r="M7067" s="7">
        <v>13186</v>
      </c>
      <c r="N7067" s="26" t="s">
        <v>331</v>
      </c>
      <c r="O7067" s="27">
        <v>23.8</v>
      </c>
      <c r="P7067" s="27" t="s">
        <v>18</v>
      </c>
    </row>
    <row r="7068" ht="14.25" spans="1:16">
      <c r="A7068" s="25">
        <v>45442.7513888889</v>
      </c>
      <c r="B7068" s="26">
        <v>58208103</v>
      </c>
      <c r="C7068" s="26">
        <v>108277</v>
      </c>
      <c r="D7068" s="26" t="s">
        <v>25</v>
      </c>
      <c r="E7068" s="26">
        <v>47683</v>
      </c>
      <c r="F7068" s="26" t="s">
        <v>14</v>
      </c>
      <c r="G7068" s="26" t="s">
        <v>15</v>
      </c>
      <c r="H7068" s="26" t="s">
        <v>16</v>
      </c>
      <c r="I7068" s="26">
        <v>1</v>
      </c>
      <c r="J7068" s="26">
        <v>23.8</v>
      </c>
      <c r="K7068" s="26">
        <v>7.7</v>
      </c>
      <c r="L7068" s="26" t="s">
        <v>568</v>
      </c>
      <c r="M7068" s="7">
        <v>15799</v>
      </c>
      <c r="N7068" s="26" t="s">
        <v>26</v>
      </c>
      <c r="O7068" s="27">
        <v>23.8</v>
      </c>
      <c r="P7068" s="27" t="s">
        <v>18</v>
      </c>
    </row>
    <row r="7069" ht="14.25" spans="1:16">
      <c r="A7069" s="25">
        <v>45442.8027777778</v>
      </c>
      <c r="B7069" s="26">
        <v>58208824</v>
      </c>
      <c r="C7069" s="26">
        <v>108277</v>
      </c>
      <c r="D7069" s="26" t="s">
        <v>25</v>
      </c>
      <c r="E7069" s="26">
        <v>47683</v>
      </c>
      <c r="F7069" s="26" t="s">
        <v>14</v>
      </c>
      <c r="G7069" s="26" t="s">
        <v>15</v>
      </c>
      <c r="H7069" s="26" t="s">
        <v>16</v>
      </c>
      <c r="I7069" s="26">
        <v>1</v>
      </c>
      <c r="J7069" s="26">
        <v>23.8</v>
      </c>
      <c r="K7069" s="26">
        <v>7.7</v>
      </c>
      <c r="L7069" s="26" t="s">
        <v>568</v>
      </c>
      <c r="M7069" s="7">
        <v>15799</v>
      </c>
      <c r="N7069" s="26" t="s">
        <v>26</v>
      </c>
      <c r="O7069" s="27">
        <v>23.8</v>
      </c>
      <c r="P7069" s="27" t="s">
        <v>18</v>
      </c>
    </row>
    <row r="7070" ht="14.25" spans="1:16">
      <c r="A7070" s="25">
        <v>45443.7631944444</v>
      </c>
      <c r="B7070" s="26">
        <v>58218917</v>
      </c>
      <c r="C7070" s="26">
        <v>108277</v>
      </c>
      <c r="D7070" s="26" t="s">
        <v>25</v>
      </c>
      <c r="E7070" s="26">
        <v>47683</v>
      </c>
      <c r="F7070" s="26" t="s">
        <v>14</v>
      </c>
      <c r="G7070" s="26" t="s">
        <v>15</v>
      </c>
      <c r="H7070" s="26" t="s">
        <v>16</v>
      </c>
      <c r="I7070" s="26">
        <v>2</v>
      </c>
      <c r="J7070" s="26">
        <v>47.6</v>
      </c>
      <c r="K7070" s="26">
        <v>15.4</v>
      </c>
      <c r="L7070" s="26" t="s">
        <v>568</v>
      </c>
      <c r="M7070" s="7">
        <v>13186</v>
      </c>
      <c r="N7070" s="26" t="s">
        <v>331</v>
      </c>
      <c r="O7070" s="27">
        <v>23.8</v>
      </c>
      <c r="P7070" s="27" t="s">
        <v>18</v>
      </c>
    </row>
    <row r="7071" ht="14.25" spans="1:16">
      <c r="A7071" s="25">
        <v>45416.8215277778</v>
      </c>
      <c r="B7071" s="26">
        <v>57916951</v>
      </c>
      <c r="C7071" s="26">
        <v>108656</v>
      </c>
      <c r="D7071" s="26" t="s">
        <v>372</v>
      </c>
      <c r="E7071" s="26">
        <v>47683</v>
      </c>
      <c r="F7071" s="26" t="s">
        <v>14</v>
      </c>
      <c r="G7071" s="26" t="s">
        <v>15</v>
      </c>
      <c r="H7071" s="26" t="s">
        <v>16</v>
      </c>
      <c r="I7071" s="26">
        <v>1</v>
      </c>
      <c r="J7071" s="26">
        <v>19.8</v>
      </c>
      <c r="K7071" s="26">
        <v>3.7</v>
      </c>
      <c r="L7071" s="26" t="s">
        <v>561</v>
      </c>
      <c r="M7071" s="7">
        <v>8489</v>
      </c>
      <c r="N7071" s="26" t="s">
        <v>373</v>
      </c>
      <c r="O7071" s="27">
        <v>19.8</v>
      </c>
      <c r="P7071" s="27" t="s">
        <v>18</v>
      </c>
    </row>
    <row r="7072" ht="14.25" spans="1:16">
      <c r="A7072" s="25">
        <v>45416.8229166667</v>
      </c>
      <c r="B7072" s="26">
        <v>57916975</v>
      </c>
      <c r="C7072" s="26">
        <v>108656</v>
      </c>
      <c r="D7072" s="26" t="s">
        <v>372</v>
      </c>
      <c r="E7072" s="26">
        <v>47683</v>
      </c>
      <c r="F7072" s="26" t="s">
        <v>14</v>
      </c>
      <c r="G7072" s="26" t="s">
        <v>15</v>
      </c>
      <c r="H7072" s="26" t="s">
        <v>16</v>
      </c>
      <c r="I7072" s="26">
        <v>1</v>
      </c>
      <c r="J7072" s="26">
        <v>19.8</v>
      </c>
      <c r="K7072" s="26">
        <v>3.7</v>
      </c>
      <c r="L7072" s="26" t="s">
        <v>561</v>
      </c>
      <c r="M7072" s="7">
        <v>8489</v>
      </c>
      <c r="N7072" s="26" t="s">
        <v>373</v>
      </c>
      <c r="O7072" s="27">
        <v>19.8</v>
      </c>
      <c r="P7072" s="27" t="s">
        <v>18</v>
      </c>
    </row>
    <row r="7073" ht="14.25" spans="1:16">
      <c r="A7073" s="25">
        <v>45418.6798611111</v>
      </c>
      <c r="B7073" s="26">
        <v>57936198</v>
      </c>
      <c r="C7073" s="26">
        <v>108656</v>
      </c>
      <c r="D7073" s="26" t="s">
        <v>372</v>
      </c>
      <c r="E7073" s="26">
        <v>47683</v>
      </c>
      <c r="F7073" s="26" t="s">
        <v>14</v>
      </c>
      <c r="G7073" s="26" t="s">
        <v>15</v>
      </c>
      <c r="H7073" s="26" t="s">
        <v>16</v>
      </c>
      <c r="I7073" s="26">
        <v>1</v>
      </c>
      <c r="J7073" s="26">
        <v>19.8</v>
      </c>
      <c r="K7073" s="26">
        <v>3.7</v>
      </c>
      <c r="L7073" s="26" t="s">
        <v>561</v>
      </c>
      <c r="M7073" s="7">
        <v>7749</v>
      </c>
      <c r="N7073" s="26" t="s">
        <v>422</v>
      </c>
      <c r="O7073" s="27">
        <v>19.8</v>
      </c>
      <c r="P7073" s="27" t="s">
        <v>18</v>
      </c>
    </row>
    <row r="7074" ht="14.25" spans="1:16">
      <c r="A7074" s="25">
        <v>45419.78125</v>
      </c>
      <c r="B7074" s="26">
        <v>57948461</v>
      </c>
      <c r="C7074" s="26">
        <v>108656</v>
      </c>
      <c r="D7074" s="26" t="s">
        <v>372</v>
      </c>
      <c r="E7074" s="26">
        <v>47683</v>
      </c>
      <c r="F7074" s="26" t="s">
        <v>14</v>
      </c>
      <c r="G7074" s="26" t="s">
        <v>15</v>
      </c>
      <c r="H7074" s="26" t="s">
        <v>16</v>
      </c>
      <c r="I7074" s="26">
        <v>1</v>
      </c>
      <c r="J7074" s="26">
        <v>25.8</v>
      </c>
      <c r="K7074" s="26">
        <v>9.7</v>
      </c>
      <c r="L7074" s="26" t="s">
        <v>560</v>
      </c>
      <c r="M7074" s="7">
        <v>8489</v>
      </c>
      <c r="N7074" s="26" t="s">
        <v>373</v>
      </c>
      <c r="O7074" s="27">
        <v>25.8</v>
      </c>
      <c r="P7074" s="27" t="s">
        <v>18</v>
      </c>
    </row>
    <row r="7075" ht="14.25" spans="1:16">
      <c r="A7075" s="25">
        <v>45420.7416666667</v>
      </c>
      <c r="B7075" s="26">
        <v>57959038</v>
      </c>
      <c r="C7075" s="26">
        <v>108656</v>
      </c>
      <c r="D7075" s="26" t="s">
        <v>372</v>
      </c>
      <c r="E7075" s="26">
        <v>47683</v>
      </c>
      <c r="F7075" s="26" t="s">
        <v>14</v>
      </c>
      <c r="G7075" s="26" t="s">
        <v>15</v>
      </c>
      <c r="H7075" s="26" t="s">
        <v>16</v>
      </c>
      <c r="I7075" s="26">
        <v>1</v>
      </c>
      <c r="J7075" s="26">
        <v>19.8</v>
      </c>
      <c r="K7075" s="26">
        <v>3.7</v>
      </c>
      <c r="L7075" s="26" t="s">
        <v>561</v>
      </c>
      <c r="M7075" s="7">
        <v>7749</v>
      </c>
      <c r="N7075" s="26" t="s">
        <v>422</v>
      </c>
      <c r="O7075" s="27">
        <v>19.8</v>
      </c>
      <c r="P7075" s="27" t="s">
        <v>18</v>
      </c>
    </row>
    <row r="7076" ht="14.25" spans="1:16">
      <c r="A7076" s="25">
        <v>45422.50625</v>
      </c>
      <c r="B7076" s="26">
        <v>57975674</v>
      </c>
      <c r="C7076" s="26">
        <v>108656</v>
      </c>
      <c r="D7076" s="26" t="s">
        <v>372</v>
      </c>
      <c r="E7076" s="26">
        <v>47683</v>
      </c>
      <c r="F7076" s="26" t="s">
        <v>14</v>
      </c>
      <c r="G7076" s="26" t="s">
        <v>15</v>
      </c>
      <c r="H7076" s="26" t="s">
        <v>16</v>
      </c>
      <c r="I7076" s="26">
        <v>2</v>
      </c>
      <c r="J7076" s="26">
        <v>39.6</v>
      </c>
      <c r="K7076" s="26">
        <v>7.4</v>
      </c>
      <c r="L7076" s="26" t="s">
        <v>561</v>
      </c>
      <c r="M7076" s="7">
        <v>8489</v>
      </c>
      <c r="N7076" s="26" t="s">
        <v>373</v>
      </c>
      <c r="O7076" s="27">
        <v>19.8</v>
      </c>
      <c r="P7076" s="27" t="s">
        <v>18</v>
      </c>
    </row>
    <row r="7077" ht="14.25" spans="1:16">
      <c r="A7077" s="25">
        <v>45424.3555555556</v>
      </c>
      <c r="B7077" s="26">
        <v>57994603</v>
      </c>
      <c r="C7077" s="26">
        <v>108656</v>
      </c>
      <c r="D7077" s="26" t="s">
        <v>372</v>
      </c>
      <c r="E7077" s="26">
        <v>47683</v>
      </c>
      <c r="F7077" s="26" t="s">
        <v>14</v>
      </c>
      <c r="G7077" s="26" t="s">
        <v>15</v>
      </c>
      <c r="H7077" s="26" t="s">
        <v>16</v>
      </c>
      <c r="I7077" s="26">
        <v>2</v>
      </c>
      <c r="J7077" s="26">
        <v>37.8</v>
      </c>
      <c r="K7077" s="26">
        <v>5.6</v>
      </c>
      <c r="L7077" s="26" t="s">
        <v>652</v>
      </c>
      <c r="M7077" s="7">
        <v>8489</v>
      </c>
      <c r="N7077" s="26" t="s">
        <v>373</v>
      </c>
      <c r="O7077" s="27">
        <v>18.9</v>
      </c>
      <c r="P7077" s="27" t="s">
        <v>33</v>
      </c>
    </row>
    <row r="7078" ht="14.25" spans="1:16">
      <c r="A7078" s="25">
        <v>45424.4256944444</v>
      </c>
      <c r="B7078" s="26">
        <v>57996894</v>
      </c>
      <c r="C7078" s="26">
        <v>108656</v>
      </c>
      <c r="D7078" s="26" t="s">
        <v>372</v>
      </c>
      <c r="E7078" s="26">
        <v>47683</v>
      </c>
      <c r="F7078" s="26" t="s">
        <v>14</v>
      </c>
      <c r="G7078" s="26" t="s">
        <v>15</v>
      </c>
      <c r="H7078" s="26" t="s">
        <v>16</v>
      </c>
      <c r="I7078" s="26">
        <v>1</v>
      </c>
      <c r="J7078" s="26">
        <v>25.8</v>
      </c>
      <c r="K7078" s="26">
        <v>9.7</v>
      </c>
      <c r="L7078" s="26" t="s">
        <v>560</v>
      </c>
      <c r="M7078" s="7">
        <v>8489</v>
      </c>
      <c r="N7078" s="26" t="s">
        <v>373</v>
      </c>
      <c r="O7078" s="27">
        <v>25.8</v>
      </c>
      <c r="P7078" s="27" t="s">
        <v>18</v>
      </c>
    </row>
    <row r="7079" ht="14.25" spans="1:16">
      <c r="A7079" s="25">
        <v>45425.7222222222</v>
      </c>
      <c r="B7079" s="26">
        <v>58014321</v>
      </c>
      <c r="C7079" s="26">
        <v>108656</v>
      </c>
      <c r="D7079" s="26" t="s">
        <v>372</v>
      </c>
      <c r="E7079" s="26">
        <v>47683</v>
      </c>
      <c r="F7079" s="26" t="s">
        <v>14</v>
      </c>
      <c r="G7079" s="26" t="s">
        <v>15</v>
      </c>
      <c r="H7079" s="26" t="s">
        <v>16</v>
      </c>
      <c r="I7079" s="26">
        <v>2</v>
      </c>
      <c r="J7079" s="26">
        <v>39.6</v>
      </c>
      <c r="K7079" s="26">
        <v>7.4</v>
      </c>
      <c r="L7079" s="26" t="s">
        <v>561</v>
      </c>
      <c r="M7079" s="7">
        <v>8489</v>
      </c>
      <c r="N7079" s="26" t="s">
        <v>373</v>
      </c>
      <c r="O7079" s="27">
        <v>19.8</v>
      </c>
      <c r="P7079" s="27" t="s">
        <v>18</v>
      </c>
    </row>
    <row r="7080" ht="14.25" spans="1:16">
      <c r="A7080" s="25">
        <v>45425.7229166667</v>
      </c>
      <c r="B7080" s="26">
        <v>58014326</v>
      </c>
      <c r="C7080" s="26">
        <v>108656</v>
      </c>
      <c r="D7080" s="26" t="s">
        <v>372</v>
      </c>
      <c r="E7080" s="26">
        <v>47683</v>
      </c>
      <c r="F7080" s="26" t="s">
        <v>14</v>
      </c>
      <c r="G7080" s="26" t="s">
        <v>15</v>
      </c>
      <c r="H7080" s="26" t="s">
        <v>16</v>
      </c>
      <c r="I7080" s="26">
        <v>2</v>
      </c>
      <c r="J7080" s="26">
        <v>39.6</v>
      </c>
      <c r="K7080" s="26">
        <v>7.4</v>
      </c>
      <c r="L7080" s="26" t="s">
        <v>561</v>
      </c>
      <c r="M7080" s="7">
        <v>8489</v>
      </c>
      <c r="N7080" s="26" t="s">
        <v>373</v>
      </c>
      <c r="O7080" s="27">
        <v>19.8</v>
      </c>
      <c r="P7080" s="27" t="s">
        <v>18</v>
      </c>
    </row>
    <row r="7081" ht="14.25" spans="1:16">
      <c r="A7081" s="25">
        <v>45425.85625</v>
      </c>
      <c r="B7081" s="26">
        <v>58018555</v>
      </c>
      <c r="C7081" s="26">
        <v>108656</v>
      </c>
      <c r="D7081" s="26" t="s">
        <v>372</v>
      </c>
      <c r="E7081" s="26">
        <v>47683</v>
      </c>
      <c r="F7081" s="26" t="s">
        <v>14</v>
      </c>
      <c r="G7081" s="26" t="s">
        <v>15</v>
      </c>
      <c r="H7081" s="26" t="s">
        <v>16</v>
      </c>
      <c r="I7081" s="26">
        <v>1</v>
      </c>
      <c r="J7081" s="26">
        <v>25.8</v>
      </c>
      <c r="K7081" s="26">
        <v>9.7</v>
      </c>
      <c r="L7081" s="26" t="s">
        <v>560</v>
      </c>
      <c r="M7081" s="7">
        <v>8489</v>
      </c>
      <c r="N7081" s="26" t="s">
        <v>373</v>
      </c>
      <c r="O7081" s="27">
        <v>25.8</v>
      </c>
      <c r="P7081" s="27" t="s">
        <v>18</v>
      </c>
    </row>
    <row r="7082" ht="14.25" spans="1:16">
      <c r="A7082" s="25">
        <v>45426.6423611111</v>
      </c>
      <c r="B7082" s="26">
        <v>58026210</v>
      </c>
      <c r="C7082" s="26">
        <v>108656</v>
      </c>
      <c r="D7082" s="26" t="s">
        <v>372</v>
      </c>
      <c r="E7082" s="26">
        <v>47683</v>
      </c>
      <c r="F7082" s="26" t="s">
        <v>14</v>
      </c>
      <c r="G7082" s="26" t="s">
        <v>15</v>
      </c>
      <c r="H7082" s="26" t="s">
        <v>16</v>
      </c>
      <c r="I7082" s="26">
        <v>2</v>
      </c>
      <c r="J7082" s="26">
        <v>39.6</v>
      </c>
      <c r="K7082" s="26">
        <v>7.4</v>
      </c>
      <c r="L7082" s="26" t="s">
        <v>561</v>
      </c>
      <c r="M7082" s="7">
        <v>8489</v>
      </c>
      <c r="N7082" s="26" t="s">
        <v>373</v>
      </c>
      <c r="O7082" s="27">
        <v>19.8</v>
      </c>
      <c r="P7082" s="27" t="s">
        <v>18</v>
      </c>
    </row>
    <row r="7083" ht="14.25" spans="1:16">
      <c r="A7083" s="25">
        <v>45428.3923611111</v>
      </c>
      <c r="B7083" s="26">
        <v>58045849</v>
      </c>
      <c r="C7083" s="26">
        <v>108656</v>
      </c>
      <c r="D7083" s="26" t="s">
        <v>372</v>
      </c>
      <c r="E7083" s="26">
        <v>47683</v>
      </c>
      <c r="F7083" s="26" t="s">
        <v>14</v>
      </c>
      <c r="G7083" s="26" t="s">
        <v>15</v>
      </c>
      <c r="H7083" s="26" t="s">
        <v>16</v>
      </c>
      <c r="I7083" s="26">
        <v>1</v>
      </c>
      <c r="J7083" s="26">
        <v>19.8</v>
      </c>
      <c r="K7083" s="26">
        <v>3.7</v>
      </c>
      <c r="L7083" s="26" t="s">
        <v>561</v>
      </c>
      <c r="M7083" s="7">
        <v>8489</v>
      </c>
      <c r="N7083" s="26" t="s">
        <v>373</v>
      </c>
      <c r="O7083" s="27">
        <v>19.8</v>
      </c>
      <c r="P7083" s="27" t="s">
        <v>18</v>
      </c>
    </row>
    <row r="7084" ht="14.25" spans="1:16">
      <c r="A7084" s="25">
        <v>45428.6381944444</v>
      </c>
      <c r="B7084" s="26">
        <v>58050861</v>
      </c>
      <c r="C7084" s="26">
        <v>108656</v>
      </c>
      <c r="D7084" s="26" t="s">
        <v>372</v>
      </c>
      <c r="E7084" s="26">
        <v>47683</v>
      </c>
      <c r="F7084" s="26" t="s">
        <v>14</v>
      </c>
      <c r="G7084" s="26" t="s">
        <v>15</v>
      </c>
      <c r="H7084" s="26" t="s">
        <v>16</v>
      </c>
      <c r="I7084" s="26">
        <v>1</v>
      </c>
      <c r="J7084" s="26">
        <v>19.8</v>
      </c>
      <c r="K7084" s="26">
        <v>3.7</v>
      </c>
      <c r="L7084" s="26" t="s">
        <v>561</v>
      </c>
      <c r="M7084" s="7">
        <v>8489</v>
      </c>
      <c r="N7084" s="26" t="s">
        <v>373</v>
      </c>
      <c r="O7084" s="27">
        <v>19.8</v>
      </c>
      <c r="P7084" s="27" t="s">
        <v>18</v>
      </c>
    </row>
    <row r="7085" ht="14.25" spans="1:16">
      <c r="A7085" s="25">
        <v>45429.6555555556</v>
      </c>
      <c r="B7085" s="26">
        <v>58062029</v>
      </c>
      <c r="C7085" s="26">
        <v>108656</v>
      </c>
      <c r="D7085" s="26" t="s">
        <v>372</v>
      </c>
      <c r="E7085" s="26">
        <v>47683</v>
      </c>
      <c r="F7085" s="26" t="s">
        <v>14</v>
      </c>
      <c r="G7085" s="26" t="s">
        <v>15</v>
      </c>
      <c r="H7085" s="26" t="s">
        <v>16</v>
      </c>
      <c r="I7085" s="26">
        <v>1</v>
      </c>
      <c r="J7085" s="26">
        <v>19.8</v>
      </c>
      <c r="K7085" s="26">
        <v>3.7</v>
      </c>
      <c r="L7085" s="26" t="s">
        <v>561</v>
      </c>
      <c r="M7085" s="7">
        <v>8489</v>
      </c>
      <c r="N7085" s="26" t="s">
        <v>373</v>
      </c>
      <c r="O7085" s="27">
        <v>19.8</v>
      </c>
      <c r="P7085" s="27" t="s">
        <v>18</v>
      </c>
    </row>
    <row r="7086" ht="14.25" spans="1:16">
      <c r="A7086" s="25">
        <v>45429.7111111111</v>
      </c>
      <c r="B7086" s="26">
        <v>58062746</v>
      </c>
      <c r="C7086" s="26">
        <v>108656</v>
      </c>
      <c r="D7086" s="26" t="s">
        <v>372</v>
      </c>
      <c r="E7086" s="26">
        <v>47683</v>
      </c>
      <c r="F7086" s="26" t="s">
        <v>14</v>
      </c>
      <c r="G7086" s="26" t="s">
        <v>15</v>
      </c>
      <c r="H7086" s="26" t="s">
        <v>16</v>
      </c>
      <c r="I7086" s="26">
        <v>1</v>
      </c>
      <c r="J7086" s="26">
        <v>19.8</v>
      </c>
      <c r="K7086" s="26">
        <v>3.7</v>
      </c>
      <c r="L7086" s="26" t="s">
        <v>561</v>
      </c>
      <c r="M7086" s="7">
        <v>8489</v>
      </c>
      <c r="N7086" s="26" t="s">
        <v>373</v>
      </c>
      <c r="O7086" s="27">
        <v>19.8</v>
      </c>
      <c r="P7086" s="27" t="s">
        <v>18</v>
      </c>
    </row>
    <row r="7087" ht="14.25" spans="1:16">
      <c r="A7087" s="25">
        <v>45429.7111111111</v>
      </c>
      <c r="B7087" s="26">
        <v>58062746</v>
      </c>
      <c r="C7087" s="26">
        <v>108656</v>
      </c>
      <c r="D7087" s="26" t="s">
        <v>372</v>
      </c>
      <c r="E7087" s="26">
        <v>47683</v>
      </c>
      <c r="F7087" s="26" t="s">
        <v>14</v>
      </c>
      <c r="G7087" s="26" t="s">
        <v>15</v>
      </c>
      <c r="H7087" s="26" t="s">
        <v>16</v>
      </c>
      <c r="I7087" s="26">
        <v>1</v>
      </c>
      <c r="J7087" s="26">
        <v>19.8</v>
      </c>
      <c r="K7087" s="26">
        <v>3.7</v>
      </c>
      <c r="L7087" s="26" t="s">
        <v>561</v>
      </c>
      <c r="M7087" s="7">
        <v>8489</v>
      </c>
      <c r="N7087" s="26" t="s">
        <v>373</v>
      </c>
      <c r="O7087" s="27">
        <v>19.8</v>
      </c>
      <c r="P7087" s="27" t="s">
        <v>18</v>
      </c>
    </row>
    <row r="7088" ht="14.25" spans="1:16">
      <c r="A7088" s="25">
        <v>45429.7125</v>
      </c>
      <c r="B7088" s="26">
        <v>58062761</v>
      </c>
      <c r="C7088" s="26">
        <v>108656</v>
      </c>
      <c r="D7088" s="26" t="s">
        <v>372</v>
      </c>
      <c r="E7088" s="26">
        <v>47683</v>
      </c>
      <c r="F7088" s="26" t="s">
        <v>14</v>
      </c>
      <c r="G7088" s="26" t="s">
        <v>15</v>
      </c>
      <c r="H7088" s="26" t="s">
        <v>16</v>
      </c>
      <c r="I7088" s="26">
        <v>2</v>
      </c>
      <c r="J7088" s="26">
        <v>39.6</v>
      </c>
      <c r="K7088" s="26">
        <v>7.4</v>
      </c>
      <c r="L7088" s="26" t="s">
        <v>561</v>
      </c>
      <c r="M7088" s="7">
        <v>8489</v>
      </c>
      <c r="N7088" s="26" t="s">
        <v>373</v>
      </c>
      <c r="O7088" s="27">
        <v>19.8</v>
      </c>
      <c r="P7088" s="27" t="s">
        <v>18</v>
      </c>
    </row>
    <row r="7089" ht="14.25" spans="1:16">
      <c r="A7089" s="25">
        <v>45429.7194444444</v>
      </c>
      <c r="B7089" s="26">
        <v>58063882</v>
      </c>
      <c r="C7089" s="26">
        <v>108656</v>
      </c>
      <c r="D7089" s="26" t="s">
        <v>372</v>
      </c>
      <c r="E7089" s="26">
        <v>47683</v>
      </c>
      <c r="F7089" s="26" t="s">
        <v>14</v>
      </c>
      <c r="G7089" s="26" t="s">
        <v>15</v>
      </c>
      <c r="H7089" s="26" t="s">
        <v>16</v>
      </c>
      <c r="I7089" s="26">
        <v>2</v>
      </c>
      <c r="J7089" s="26">
        <v>39.6</v>
      </c>
      <c r="K7089" s="26">
        <v>7.4</v>
      </c>
      <c r="L7089" s="26" t="s">
        <v>561</v>
      </c>
      <c r="M7089" s="7">
        <v>8489</v>
      </c>
      <c r="N7089" s="26" t="s">
        <v>373</v>
      </c>
      <c r="O7089" s="27">
        <v>19.8</v>
      </c>
      <c r="P7089" s="27" t="s">
        <v>18</v>
      </c>
    </row>
    <row r="7090" ht="14.25" spans="1:16">
      <c r="A7090" s="25">
        <v>45429.7208333333</v>
      </c>
      <c r="B7090" s="26">
        <v>58063898</v>
      </c>
      <c r="C7090" s="26">
        <v>108656</v>
      </c>
      <c r="D7090" s="26" t="s">
        <v>372</v>
      </c>
      <c r="E7090" s="26">
        <v>47683</v>
      </c>
      <c r="F7090" s="26" t="s">
        <v>14</v>
      </c>
      <c r="G7090" s="26" t="s">
        <v>15</v>
      </c>
      <c r="H7090" s="26" t="s">
        <v>16</v>
      </c>
      <c r="I7090" s="26">
        <v>1</v>
      </c>
      <c r="J7090" s="26">
        <v>19.8</v>
      </c>
      <c r="K7090" s="26">
        <v>3.7</v>
      </c>
      <c r="L7090" s="26" t="s">
        <v>561</v>
      </c>
      <c r="M7090" s="7">
        <v>8489</v>
      </c>
      <c r="N7090" s="26" t="s">
        <v>373</v>
      </c>
      <c r="O7090" s="27">
        <v>19.8</v>
      </c>
      <c r="P7090" s="27" t="s">
        <v>18</v>
      </c>
    </row>
    <row r="7091" ht="14.25" spans="1:16">
      <c r="A7091" s="25">
        <v>45430.7472222222</v>
      </c>
      <c r="B7091" s="26">
        <v>58075828</v>
      </c>
      <c r="C7091" s="26">
        <v>108656</v>
      </c>
      <c r="D7091" s="26" t="s">
        <v>372</v>
      </c>
      <c r="E7091" s="26">
        <v>47683</v>
      </c>
      <c r="F7091" s="26" t="s">
        <v>14</v>
      </c>
      <c r="G7091" s="26" t="s">
        <v>15</v>
      </c>
      <c r="H7091" s="26" t="s">
        <v>16</v>
      </c>
      <c r="I7091" s="26">
        <v>2</v>
      </c>
      <c r="J7091" s="26">
        <v>39.6</v>
      </c>
      <c r="K7091" s="26">
        <v>7.4</v>
      </c>
      <c r="L7091" s="26" t="s">
        <v>561</v>
      </c>
      <c r="M7091" s="7">
        <v>8489</v>
      </c>
      <c r="N7091" s="26" t="s">
        <v>373</v>
      </c>
      <c r="O7091" s="27">
        <v>19.8</v>
      </c>
      <c r="P7091" s="27" t="s">
        <v>18</v>
      </c>
    </row>
    <row r="7092" ht="14.25" spans="1:16">
      <c r="A7092" s="25">
        <v>45431.3854166667</v>
      </c>
      <c r="B7092" s="26">
        <v>58081586</v>
      </c>
      <c r="C7092" s="26">
        <v>108656</v>
      </c>
      <c r="D7092" s="26" t="s">
        <v>372</v>
      </c>
      <c r="E7092" s="26">
        <v>47683</v>
      </c>
      <c r="F7092" s="26" t="s">
        <v>14</v>
      </c>
      <c r="G7092" s="26" t="s">
        <v>15</v>
      </c>
      <c r="H7092" s="26" t="s">
        <v>16</v>
      </c>
      <c r="I7092" s="26">
        <v>1</v>
      </c>
      <c r="J7092" s="26">
        <v>25.8</v>
      </c>
      <c r="K7092" s="26">
        <v>9.7</v>
      </c>
      <c r="L7092" s="26" t="s">
        <v>560</v>
      </c>
      <c r="M7092" s="7">
        <v>27945</v>
      </c>
      <c r="N7092" s="26" t="s">
        <v>527</v>
      </c>
      <c r="O7092" s="27">
        <v>25.8</v>
      </c>
      <c r="P7092" s="27" t="s">
        <v>18</v>
      </c>
    </row>
    <row r="7093" ht="14.25" spans="1:16">
      <c r="A7093" s="25">
        <v>45431.6944444444</v>
      </c>
      <c r="B7093" s="26">
        <v>58086911</v>
      </c>
      <c r="C7093" s="26">
        <v>108656</v>
      </c>
      <c r="D7093" s="26" t="s">
        <v>372</v>
      </c>
      <c r="E7093" s="26">
        <v>47683</v>
      </c>
      <c r="F7093" s="26" t="s">
        <v>14</v>
      </c>
      <c r="G7093" s="26" t="s">
        <v>15</v>
      </c>
      <c r="H7093" s="26" t="s">
        <v>16</v>
      </c>
      <c r="I7093" s="26">
        <v>2</v>
      </c>
      <c r="J7093" s="26">
        <v>35.8</v>
      </c>
      <c r="K7093" s="26">
        <v>3.6</v>
      </c>
      <c r="L7093" s="26" t="s">
        <v>702</v>
      </c>
      <c r="M7093" s="7">
        <v>27945</v>
      </c>
      <c r="N7093" s="26" t="s">
        <v>527</v>
      </c>
      <c r="O7093" s="27">
        <v>17.9</v>
      </c>
      <c r="P7093" s="27" t="s">
        <v>33</v>
      </c>
    </row>
    <row r="7094" ht="14.25" spans="1:16">
      <c r="A7094" s="25">
        <v>45431.9048611111</v>
      </c>
      <c r="B7094" s="26">
        <v>58091244</v>
      </c>
      <c r="C7094" s="26">
        <v>108656</v>
      </c>
      <c r="D7094" s="26" t="s">
        <v>372</v>
      </c>
      <c r="E7094" s="26">
        <v>47683</v>
      </c>
      <c r="F7094" s="26" t="s">
        <v>14</v>
      </c>
      <c r="G7094" s="26" t="s">
        <v>15</v>
      </c>
      <c r="H7094" s="26" t="s">
        <v>16</v>
      </c>
      <c r="I7094" s="26">
        <v>1</v>
      </c>
      <c r="J7094" s="26">
        <v>19.8</v>
      </c>
      <c r="K7094" s="26">
        <v>3.7</v>
      </c>
      <c r="L7094" s="26" t="s">
        <v>561</v>
      </c>
      <c r="M7094" s="7">
        <v>7317</v>
      </c>
      <c r="N7094" s="26" t="s">
        <v>281</v>
      </c>
      <c r="O7094" s="27">
        <v>19.8</v>
      </c>
      <c r="P7094" s="27" t="s">
        <v>18</v>
      </c>
    </row>
    <row r="7095" ht="14.25" spans="1:16">
      <c r="A7095" s="25">
        <v>45432.4083333333</v>
      </c>
      <c r="B7095" s="26">
        <v>58094067</v>
      </c>
      <c r="C7095" s="26">
        <v>108656</v>
      </c>
      <c r="D7095" s="26" t="s">
        <v>372</v>
      </c>
      <c r="E7095" s="26">
        <v>47683</v>
      </c>
      <c r="F7095" s="26" t="s">
        <v>14</v>
      </c>
      <c r="G7095" s="26" t="s">
        <v>15</v>
      </c>
      <c r="H7095" s="26" t="s">
        <v>16</v>
      </c>
      <c r="I7095" s="26">
        <v>1</v>
      </c>
      <c r="J7095" s="26">
        <v>19.8</v>
      </c>
      <c r="K7095" s="26">
        <v>3.7</v>
      </c>
      <c r="L7095" s="26" t="s">
        <v>561</v>
      </c>
      <c r="M7095" s="7">
        <v>27945</v>
      </c>
      <c r="N7095" s="26" t="s">
        <v>527</v>
      </c>
      <c r="O7095" s="27">
        <v>19.8</v>
      </c>
      <c r="P7095" s="27" t="s">
        <v>18</v>
      </c>
    </row>
    <row r="7096" ht="14.25" spans="1:16">
      <c r="A7096" s="25">
        <v>45432.8347222222</v>
      </c>
      <c r="B7096" s="26">
        <v>58100946</v>
      </c>
      <c r="C7096" s="26">
        <v>108656</v>
      </c>
      <c r="D7096" s="26" t="s">
        <v>372</v>
      </c>
      <c r="E7096" s="26">
        <v>47683</v>
      </c>
      <c r="F7096" s="26" t="s">
        <v>14</v>
      </c>
      <c r="G7096" s="26" t="s">
        <v>15</v>
      </c>
      <c r="H7096" s="26" t="s">
        <v>16</v>
      </c>
      <c r="I7096" s="26">
        <v>1</v>
      </c>
      <c r="J7096" s="26">
        <v>25.8</v>
      </c>
      <c r="K7096" s="26">
        <v>9.7</v>
      </c>
      <c r="L7096" s="26" t="s">
        <v>560</v>
      </c>
      <c r="M7096" s="7">
        <v>8489</v>
      </c>
      <c r="N7096" s="26" t="s">
        <v>373</v>
      </c>
      <c r="O7096" s="27">
        <v>25.8</v>
      </c>
      <c r="P7096" s="27" t="s">
        <v>18</v>
      </c>
    </row>
    <row r="7097" ht="14.25" spans="1:16">
      <c r="A7097" s="25">
        <v>45433.73125</v>
      </c>
      <c r="B7097" s="26">
        <v>58110390</v>
      </c>
      <c r="C7097" s="26">
        <v>108656</v>
      </c>
      <c r="D7097" s="26" t="s">
        <v>372</v>
      </c>
      <c r="E7097" s="26">
        <v>47683</v>
      </c>
      <c r="F7097" s="26" t="s">
        <v>14</v>
      </c>
      <c r="G7097" s="26" t="s">
        <v>15</v>
      </c>
      <c r="H7097" s="26" t="s">
        <v>16</v>
      </c>
      <c r="I7097" s="26">
        <v>1</v>
      </c>
      <c r="J7097" s="26">
        <v>19.8</v>
      </c>
      <c r="K7097" s="26">
        <v>3.7</v>
      </c>
      <c r="L7097" s="26" t="s">
        <v>561</v>
      </c>
      <c r="M7097" s="7">
        <v>27945</v>
      </c>
      <c r="N7097" s="26" t="s">
        <v>527</v>
      </c>
      <c r="O7097" s="27">
        <v>19.8</v>
      </c>
      <c r="P7097" s="27" t="s">
        <v>18</v>
      </c>
    </row>
    <row r="7098" ht="14.25" spans="1:16">
      <c r="A7098" s="25">
        <v>45433.8583333333</v>
      </c>
      <c r="B7098" s="26">
        <v>58113627</v>
      </c>
      <c r="C7098" s="26">
        <v>108656</v>
      </c>
      <c r="D7098" s="26" t="s">
        <v>372</v>
      </c>
      <c r="E7098" s="26">
        <v>47683</v>
      </c>
      <c r="F7098" s="26" t="s">
        <v>14</v>
      </c>
      <c r="G7098" s="26" t="s">
        <v>15</v>
      </c>
      <c r="H7098" s="26" t="s">
        <v>16</v>
      </c>
      <c r="I7098" s="26">
        <v>2</v>
      </c>
      <c r="J7098" s="26">
        <v>39.6</v>
      </c>
      <c r="K7098" s="26">
        <v>7.4</v>
      </c>
      <c r="L7098" s="26" t="s">
        <v>561</v>
      </c>
      <c r="M7098" s="7">
        <v>27945</v>
      </c>
      <c r="N7098" s="26" t="s">
        <v>527</v>
      </c>
      <c r="O7098" s="27">
        <v>19.8</v>
      </c>
      <c r="P7098" s="27" t="s">
        <v>18</v>
      </c>
    </row>
    <row r="7099" ht="14.25" spans="1:16">
      <c r="A7099" s="25">
        <v>45434.3666666667</v>
      </c>
      <c r="B7099" s="26">
        <v>58116247</v>
      </c>
      <c r="C7099" s="26">
        <v>108656</v>
      </c>
      <c r="D7099" s="26" t="s">
        <v>372</v>
      </c>
      <c r="E7099" s="26">
        <v>47683</v>
      </c>
      <c r="F7099" s="26" t="s">
        <v>14</v>
      </c>
      <c r="G7099" s="26" t="s">
        <v>15</v>
      </c>
      <c r="H7099" s="26" t="s">
        <v>16</v>
      </c>
      <c r="I7099" s="26">
        <v>1</v>
      </c>
      <c r="J7099" s="26">
        <v>19.8</v>
      </c>
      <c r="K7099" s="26">
        <v>3.7</v>
      </c>
      <c r="L7099" s="26" t="s">
        <v>561</v>
      </c>
      <c r="M7099" s="7">
        <v>11537</v>
      </c>
      <c r="N7099" s="26" t="s">
        <v>265</v>
      </c>
      <c r="O7099" s="27">
        <v>19.8</v>
      </c>
      <c r="P7099" s="27" t="s">
        <v>18</v>
      </c>
    </row>
    <row r="7100" ht="14.25" spans="1:16">
      <c r="A7100" s="25">
        <v>45434.3715277778</v>
      </c>
      <c r="B7100" s="26">
        <v>58116325</v>
      </c>
      <c r="C7100" s="26">
        <v>108656</v>
      </c>
      <c r="D7100" s="26" t="s">
        <v>372</v>
      </c>
      <c r="E7100" s="26">
        <v>47683</v>
      </c>
      <c r="F7100" s="26" t="s">
        <v>14</v>
      </c>
      <c r="G7100" s="26" t="s">
        <v>15</v>
      </c>
      <c r="H7100" s="26" t="s">
        <v>16</v>
      </c>
      <c r="I7100" s="26">
        <v>1</v>
      </c>
      <c r="J7100" s="26">
        <v>19.8</v>
      </c>
      <c r="K7100" s="26">
        <v>3.7</v>
      </c>
      <c r="L7100" s="26" t="s">
        <v>561</v>
      </c>
      <c r="M7100" s="7">
        <v>11537</v>
      </c>
      <c r="N7100" s="26" t="s">
        <v>265</v>
      </c>
      <c r="O7100" s="27">
        <v>19.8</v>
      </c>
      <c r="P7100" s="27" t="s">
        <v>18</v>
      </c>
    </row>
    <row r="7101" ht="14.25" spans="1:16">
      <c r="A7101" s="25">
        <v>45434.3715277778</v>
      </c>
      <c r="B7101" s="26">
        <v>58116325</v>
      </c>
      <c r="C7101" s="26">
        <v>108656</v>
      </c>
      <c r="D7101" s="26" t="s">
        <v>372</v>
      </c>
      <c r="E7101" s="26">
        <v>47683</v>
      </c>
      <c r="F7101" s="26" t="s">
        <v>14</v>
      </c>
      <c r="G7101" s="26" t="s">
        <v>15</v>
      </c>
      <c r="H7101" s="26" t="s">
        <v>16</v>
      </c>
      <c r="I7101" s="26">
        <v>3</v>
      </c>
      <c r="J7101" s="26">
        <v>68.4</v>
      </c>
      <c r="K7101" s="26">
        <v>20.1</v>
      </c>
      <c r="L7101" s="26" t="s">
        <v>572</v>
      </c>
      <c r="M7101" s="7">
        <v>11537</v>
      </c>
      <c r="N7101" s="26" t="s">
        <v>265</v>
      </c>
      <c r="O7101" s="27">
        <v>22.8</v>
      </c>
      <c r="P7101" s="27" t="s">
        <v>18</v>
      </c>
    </row>
    <row r="7102" ht="14.25" spans="1:16">
      <c r="A7102" s="25">
        <v>45434.3715277778</v>
      </c>
      <c r="B7102" s="26">
        <v>58116325</v>
      </c>
      <c r="C7102" s="26">
        <v>108656</v>
      </c>
      <c r="D7102" s="26" t="s">
        <v>372</v>
      </c>
      <c r="E7102" s="26">
        <v>47683</v>
      </c>
      <c r="F7102" s="26" t="s">
        <v>14</v>
      </c>
      <c r="G7102" s="26" t="s">
        <v>15</v>
      </c>
      <c r="H7102" s="26" t="s">
        <v>16</v>
      </c>
      <c r="I7102" s="26">
        <v>3</v>
      </c>
      <c r="J7102" s="26">
        <v>68.4</v>
      </c>
      <c r="K7102" s="26">
        <v>20.1</v>
      </c>
      <c r="L7102" s="26" t="s">
        <v>572</v>
      </c>
      <c r="M7102" s="7">
        <v>11537</v>
      </c>
      <c r="N7102" s="26" t="s">
        <v>265</v>
      </c>
      <c r="O7102" s="27">
        <v>22.8</v>
      </c>
      <c r="P7102" s="27" t="s">
        <v>18</v>
      </c>
    </row>
    <row r="7103" ht="14.25" spans="1:16">
      <c r="A7103" s="25">
        <v>45434.3715277778</v>
      </c>
      <c r="B7103" s="26">
        <v>58116325</v>
      </c>
      <c r="C7103" s="26">
        <v>108656</v>
      </c>
      <c r="D7103" s="26" t="s">
        <v>372</v>
      </c>
      <c r="E7103" s="26">
        <v>47683</v>
      </c>
      <c r="F7103" s="26" t="s">
        <v>14</v>
      </c>
      <c r="G7103" s="26" t="s">
        <v>15</v>
      </c>
      <c r="H7103" s="26" t="s">
        <v>16</v>
      </c>
      <c r="I7103" s="26">
        <v>3</v>
      </c>
      <c r="J7103" s="26">
        <v>68.4</v>
      </c>
      <c r="K7103" s="26">
        <v>20.1</v>
      </c>
      <c r="L7103" s="26" t="s">
        <v>572</v>
      </c>
      <c r="M7103" s="7">
        <v>11537</v>
      </c>
      <c r="N7103" s="26" t="s">
        <v>265</v>
      </c>
      <c r="O7103" s="27">
        <v>22.8</v>
      </c>
      <c r="P7103" s="27" t="s">
        <v>18</v>
      </c>
    </row>
    <row r="7104" ht="14.25" spans="1:16">
      <c r="A7104" s="25">
        <v>45434.7423611111</v>
      </c>
      <c r="B7104" s="26">
        <v>58121783</v>
      </c>
      <c r="C7104" s="26">
        <v>108656</v>
      </c>
      <c r="D7104" s="26" t="s">
        <v>372</v>
      </c>
      <c r="E7104" s="26">
        <v>47683</v>
      </c>
      <c r="F7104" s="26" t="s">
        <v>14</v>
      </c>
      <c r="G7104" s="26" t="s">
        <v>15</v>
      </c>
      <c r="H7104" s="26" t="s">
        <v>16</v>
      </c>
      <c r="I7104" s="26">
        <v>1</v>
      </c>
      <c r="J7104" s="26">
        <v>21.8</v>
      </c>
      <c r="K7104" s="26">
        <v>5.7</v>
      </c>
      <c r="L7104" s="26" t="s">
        <v>574</v>
      </c>
      <c r="M7104" s="7">
        <v>8489</v>
      </c>
      <c r="N7104" s="26" t="s">
        <v>373</v>
      </c>
      <c r="O7104" s="27">
        <v>21.8</v>
      </c>
      <c r="P7104" s="27" t="s">
        <v>33</v>
      </c>
    </row>
    <row r="7105" ht="14.25" spans="1:16">
      <c r="A7105" s="25">
        <v>45434.7888888889</v>
      </c>
      <c r="B7105" s="26">
        <v>58123591</v>
      </c>
      <c r="C7105" s="26">
        <v>108656</v>
      </c>
      <c r="D7105" s="26" t="s">
        <v>372</v>
      </c>
      <c r="E7105" s="26">
        <v>47683</v>
      </c>
      <c r="F7105" s="26" t="s">
        <v>14</v>
      </c>
      <c r="G7105" s="26" t="s">
        <v>15</v>
      </c>
      <c r="H7105" s="26" t="s">
        <v>16</v>
      </c>
      <c r="I7105" s="26">
        <v>1</v>
      </c>
      <c r="J7105" s="26">
        <v>19.56</v>
      </c>
      <c r="K7105" s="26">
        <v>3.46</v>
      </c>
      <c r="L7105" s="26" t="s">
        <v>952</v>
      </c>
      <c r="M7105" s="7">
        <v>8489</v>
      </c>
      <c r="N7105" s="26" t="s">
        <v>373</v>
      </c>
      <c r="O7105" s="27">
        <v>19.56</v>
      </c>
      <c r="P7105" s="27" t="s">
        <v>33</v>
      </c>
    </row>
    <row r="7106" ht="14.25" spans="1:16">
      <c r="A7106" s="25">
        <v>45434.8618055556</v>
      </c>
      <c r="B7106" s="26">
        <v>58125248</v>
      </c>
      <c r="C7106" s="26">
        <v>108656</v>
      </c>
      <c r="D7106" s="26" t="s">
        <v>372</v>
      </c>
      <c r="E7106" s="26">
        <v>47683</v>
      </c>
      <c r="F7106" s="26" t="s">
        <v>14</v>
      </c>
      <c r="G7106" s="26" t="s">
        <v>15</v>
      </c>
      <c r="H7106" s="26" t="s">
        <v>16</v>
      </c>
      <c r="I7106" s="26">
        <v>1</v>
      </c>
      <c r="J7106" s="26">
        <v>19.8</v>
      </c>
      <c r="K7106" s="26">
        <v>3.7</v>
      </c>
      <c r="L7106" s="26" t="s">
        <v>561</v>
      </c>
      <c r="M7106" s="7">
        <v>8489</v>
      </c>
      <c r="N7106" s="26" t="s">
        <v>373</v>
      </c>
      <c r="O7106" s="27">
        <v>19.8</v>
      </c>
      <c r="P7106" s="27" t="s">
        <v>18</v>
      </c>
    </row>
    <row r="7107" ht="14.25" spans="1:16">
      <c r="A7107" s="25">
        <v>45434.8708333333</v>
      </c>
      <c r="B7107" s="26">
        <v>58125484</v>
      </c>
      <c r="C7107" s="26">
        <v>108656</v>
      </c>
      <c r="D7107" s="26" t="s">
        <v>372</v>
      </c>
      <c r="E7107" s="26">
        <v>47683</v>
      </c>
      <c r="F7107" s="26" t="s">
        <v>14</v>
      </c>
      <c r="G7107" s="26" t="s">
        <v>15</v>
      </c>
      <c r="H7107" s="26" t="s">
        <v>16</v>
      </c>
      <c r="I7107" s="26">
        <v>2</v>
      </c>
      <c r="J7107" s="26">
        <v>39.6</v>
      </c>
      <c r="K7107" s="26">
        <v>7.4</v>
      </c>
      <c r="L7107" s="26" t="s">
        <v>561</v>
      </c>
      <c r="M7107" s="7">
        <v>8489</v>
      </c>
      <c r="N7107" s="26" t="s">
        <v>373</v>
      </c>
      <c r="O7107" s="27">
        <v>19.8</v>
      </c>
      <c r="P7107" s="27" t="s">
        <v>18</v>
      </c>
    </row>
    <row r="7108" ht="14.25" spans="1:16">
      <c r="A7108" s="25">
        <v>45436.7027777778</v>
      </c>
      <c r="B7108" s="26">
        <v>58143853</v>
      </c>
      <c r="C7108" s="26">
        <v>108656</v>
      </c>
      <c r="D7108" s="26" t="s">
        <v>372</v>
      </c>
      <c r="E7108" s="26">
        <v>47683</v>
      </c>
      <c r="F7108" s="26" t="s">
        <v>14</v>
      </c>
      <c r="G7108" s="26" t="s">
        <v>15</v>
      </c>
      <c r="H7108" s="26" t="s">
        <v>16</v>
      </c>
      <c r="I7108" s="26">
        <v>2</v>
      </c>
      <c r="J7108" s="26">
        <v>39.6</v>
      </c>
      <c r="K7108" s="26">
        <v>7.4</v>
      </c>
      <c r="L7108" s="26" t="s">
        <v>561</v>
      </c>
      <c r="M7108" s="7">
        <v>8489</v>
      </c>
      <c r="N7108" s="26" t="s">
        <v>373</v>
      </c>
      <c r="O7108" s="27">
        <v>19.8</v>
      </c>
      <c r="P7108" s="27" t="s">
        <v>18</v>
      </c>
    </row>
    <row r="7109" ht="14.25" spans="1:16">
      <c r="A7109" s="25">
        <v>45437.3972222222</v>
      </c>
      <c r="B7109" s="26">
        <v>58149684</v>
      </c>
      <c r="C7109" s="26">
        <v>108656</v>
      </c>
      <c r="D7109" s="26" t="s">
        <v>372</v>
      </c>
      <c r="E7109" s="26">
        <v>47683</v>
      </c>
      <c r="F7109" s="26" t="s">
        <v>14</v>
      </c>
      <c r="G7109" s="26" t="s">
        <v>15</v>
      </c>
      <c r="H7109" s="26" t="s">
        <v>16</v>
      </c>
      <c r="I7109" s="26">
        <v>1</v>
      </c>
      <c r="J7109" s="26">
        <v>19.8</v>
      </c>
      <c r="K7109" s="26">
        <v>3.7</v>
      </c>
      <c r="L7109" s="26" t="s">
        <v>561</v>
      </c>
      <c r="M7109" s="7">
        <v>8489</v>
      </c>
      <c r="N7109" s="26" t="s">
        <v>373</v>
      </c>
      <c r="O7109" s="27">
        <v>19.8</v>
      </c>
      <c r="P7109" s="27" t="s">
        <v>18</v>
      </c>
    </row>
    <row r="7110" ht="14.25" spans="1:16">
      <c r="A7110" s="25">
        <v>45437.84375</v>
      </c>
      <c r="B7110" s="26">
        <v>58157285</v>
      </c>
      <c r="C7110" s="26">
        <v>108656</v>
      </c>
      <c r="D7110" s="26" t="s">
        <v>372</v>
      </c>
      <c r="E7110" s="26">
        <v>47683</v>
      </c>
      <c r="F7110" s="26" t="s">
        <v>14</v>
      </c>
      <c r="G7110" s="26" t="s">
        <v>15</v>
      </c>
      <c r="H7110" s="26" t="s">
        <v>16</v>
      </c>
      <c r="I7110" s="26">
        <v>1</v>
      </c>
      <c r="J7110" s="26">
        <v>19.9</v>
      </c>
      <c r="K7110" s="26">
        <v>3.8</v>
      </c>
      <c r="L7110" s="26" t="s">
        <v>592</v>
      </c>
      <c r="M7110" s="7">
        <v>8489</v>
      </c>
      <c r="N7110" s="26" t="s">
        <v>373</v>
      </c>
      <c r="O7110" s="27">
        <v>19.9</v>
      </c>
      <c r="P7110" s="27" t="s">
        <v>18</v>
      </c>
    </row>
    <row r="7111" ht="14.25" spans="1:16">
      <c r="A7111" s="25">
        <v>45437.9034722222</v>
      </c>
      <c r="B7111" s="26">
        <v>58159494</v>
      </c>
      <c r="C7111" s="26">
        <v>108656</v>
      </c>
      <c r="D7111" s="26" t="s">
        <v>372</v>
      </c>
      <c r="E7111" s="26">
        <v>47683</v>
      </c>
      <c r="F7111" s="26" t="s">
        <v>14</v>
      </c>
      <c r="G7111" s="26" t="s">
        <v>15</v>
      </c>
      <c r="H7111" s="26" t="s">
        <v>16</v>
      </c>
      <c r="I7111" s="26">
        <v>-1</v>
      </c>
      <c r="J7111" s="26">
        <v>-19.9</v>
      </c>
      <c r="K7111" s="26">
        <v>-3.8</v>
      </c>
      <c r="L7111" s="26" t="s">
        <v>592</v>
      </c>
      <c r="M7111" s="7">
        <v>8489</v>
      </c>
      <c r="N7111" s="26" t="s">
        <v>373</v>
      </c>
      <c r="O7111" s="27">
        <v>19.9</v>
      </c>
      <c r="P7111" s="27" t="s">
        <v>18</v>
      </c>
    </row>
    <row r="7112" ht="14.25" spans="1:16">
      <c r="A7112" s="25">
        <v>45438.3625</v>
      </c>
      <c r="B7112" s="26">
        <v>58160260</v>
      </c>
      <c r="C7112" s="26">
        <v>108656</v>
      </c>
      <c r="D7112" s="26" t="s">
        <v>372</v>
      </c>
      <c r="E7112" s="26">
        <v>47683</v>
      </c>
      <c r="F7112" s="26" t="s">
        <v>14</v>
      </c>
      <c r="G7112" s="26" t="s">
        <v>15</v>
      </c>
      <c r="H7112" s="26" t="s">
        <v>16</v>
      </c>
      <c r="I7112" s="26">
        <v>1</v>
      </c>
      <c r="J7112" s="26">
        <v>19.8</v>
      </c>
      <c r="K7112" s="26">
        <v>3.7</v>
      </c>
      <c r="L7112" s="26" t="s">
        <v>561</v>
      </c>
      <c r="M7112" s="7">
        <v>11537</v>
      </c>
      <c r="N7112" s="26" t="s">
        <v>265</v>
      </c>
      <c r="O7112" s="27">
        <v>19.8</v>
      </c>
      <c r="P7112" s="27" t="s">
        <v>18</v>
      </c>
    </row>
    <row r="7113" ht="14.25" spans="1:16">
      <c r="A7113" s="25">
        <v>45438.3625</v>
      </c>
      <c r="B7113" s="26">
        <v>58160260</v>
      </c>
      <c r="C7113" s="26">
        <v>108656</v>
      </c>
      <c r="D7113" s="26" t="s">
        <v>372</v>
      </c>
      <c r="E7113" s="26">
        <v>47683</v>
      </c>
      <c r="F7113" s="26" t="s">
        <v>14</v>
      </c>
      <c r="G7113" s="26" t="s">
        <v>15</v>
      </c>
      <c r="H7113" s="26" t="s">
        <v>16</v>
      </c>
      <c r="I7113" s="26">
        <v>1</v>
      </c>
      <c r="J7113" s="26">
        <v>19.8</v>
      </c>
      <c r="K7113" s="26">
        <v>3.7</v>
      </c>
      <c r="L7113" s="26" t="s">
        <v>561</v>
      </c>
      <c r="M7113" s="7">
        <v>11537</v>
      </c>
      <c r="N7113" s="26" t="s">
        <v>265</v>
      </c>
      <c r="O7113" s="27">
        <v>19.8</v>
      </c>
      <c r="P7113" s="27" t="s">
        <v>18</v>
      </c>
    </row>
    <row r="7114" ht="14.25" spans="1:16">
      <c r="A7114" s="25">
        <v>45438.5194444444</v>
      </c>
      <c r="B7114" s="26">
        <v>58163677</v>
      </c>
      <c r="C7114" s="26">
        <v>108656</v>
      </c>
      <c r="D7114" s="26" t="s">
        <v>372</v>
      </c>
      <c r="E7114" s="26">
        <v>47683</v>
      </c>
      <c r="F7114" s="26" t="s">
        <v>14</v>
      </c>
      <c r="G7114" s="26" t="s">
        <v>15</v>
      </c>
      <c r="H7114" s="26" t="s">
        <v>16</v>
      </c>
      <c r="I7114" s="26">
        <v>1</v>
      </c>
      <c r="J7114" s="26">
        <v>25.8</v>
      </c>
      <c r="K7114" s="26">
        <v>9.7</v>
      </c>
      <c r="L7114" s="26" t="s">
        <v>560</v>
      </c>
      <c r="M7114" s="7">
        <v>11537</v>
      </c>
      <c r="N7114" s="26" t="s">
        <v>265</v>
      </c>
      <c r="O7114" s="27">
        <v>25.8</v>
      </c>
      <c r="P7114" s="27" t="s">
        <v>18</v>
      </c>
    </row>
    <row r="7115" ht="14.25" spans="1:16">
      <c r="A7115" s="25">
        <v>45438.7861111111</v>
      </c>
      <c r="B7115" s="26">
        <v>58167330</v>
      </c>
      <c r="C7115" s="26">
        <v>108656</v>
      </c>
      <c r="D7115" s="26" t="s">
        <v>372</v>
      </c>
      <c r="E7115" s="26">
        <v>47683</v>
      </c>
      <c r="F7115" s="26" t="s">
        <v>14</v>
      </c>
      <c r="G7115" s="26" t="s">
        <v>15</v>
      </c>
      <c r="H7115" s="26" t="s">
        <v>16</v>
      </c>
      <c r="I7115" s="26">
        <v>1</v>
      </c>
      <c r="J7115" s="26">
        <v>19.8</v>
      </c>
      <c r="K7115" s="26">
        <v>3.7</v>
      </c>
      <c r="L7115" s="26" t="s">
        <v>561</v>
      </c>
      <c r="M7115" s="7">
        <v>11537</v>
      </c>
      <c r="N7115" s="26" t="s">
        <v>265</v>
      </c>
      <c r="O7115" s="27">
        <v>19.8</v>
      </c>
      <c r="P7115" s="27" t="s">
        <v>18</v>
      </c>
    </row>
    <row r="7116" ht="14.25" spans="1:16">
      <c r="A7116" s="25">
        <v>45439.71875</v>
      </c>
      <c r="B7116" s="26">
        <v>58177634</v>
      </c>
      <c r="C7116" s="26">
        <v>108656</v>
      </c>
      <c r="D7116" s="26" t="s">
        <v>372</v>
      </c>
      <c r="E7116" s="26">
        <v>47683</v>
      </c>
      <c r="F7116" s="26" t="s">
        <v>14</v>
      </c>
      <c r="G7116" s="26" t="s">
        <v>15</v>
      </c>
      <c r="H7116" s="26" t="s">
        <v>16</v>
      </c>
      <c r="I7116" s="26">
        <v>2</v>
      </c>
      <c r="J7116" s="26">
        <v>39.6</v>
      </c>
      <c r="K7116" s="26">
        <v>7.4</v>
      </c>
      <c r="L7116" s="26" t="s">
        <v>561</v>
      </c>
      <c r="M7116" s="7">
        <v>11537</v>
      </c>
      <c r="N7116" s="26" t="s">
        <v>265</v>
      </c>
      <c r="O7116" s="27">
        <v>19.8</v>
      </c>
      <c r="P7116" s="27" t="s">
        <v>18</v>
      </c>
    </row>
    <row r="7117" ht="14.25" spans="1:16">
      <c r="A7117" s="25">
        <v>45439.7194444444</v>
      </c>
      <c r="B7117" s="26">
        <v>58177651</v>
      </c>
      <c r="C7117" s="26">
        <v>108656</v>
      </c>
      <c r="D7117" s="26" t="s">
        <v>372</v>
      </c>
      <c r="E7117" s="26">
        <v>47683</v>
      </c>
      <c r="F7117" s="26" t="s">
        <v>14</v>
      </c>
      <c r="G7117" s="26" t="s">
        <v>15</v>
      </c>
      <c r="H7117" s="26" t="s">
        <v>16</v>
      </c>
      <c r="I7117" s="26">
        <v>2</v>
      </c>
      <c r="J7117" s="26">
        <v>39.6</v>
      </c>
      <c r="K7117" s="26">
        <v>7.4</v>
      </c>
      <c r="L7117" s="26" t="s">
        <v>561</v>
      </c>
      <c r="M7117" s="7">
        <v>11537</v>
      </c>
      <c r="N7117" s="26" t="s">
        <v>265</v>
      </c>
      <c r="O7117" s="27">
        <v>19.8</v>
      </c>
      <c r="P7117" s="27" t="s">
        <v>18</v>
      </c>
    </row>
    <row r="7118" ht="14.25" spans="1:16">
      <c r="A7118" s="25">
        <v>45439.7791666667</v>
      </c>
      <c r="B7118" s="26">
        <v>58178468</v>
      </c>
      <c r="C7118" s="26">
        <v>108656</v>
      </c>
      <c r="D7118" s="26" t="s">
        <v>372</v>
      </c>
      <c r="E7118" s="26">
        <v>47683</v>
      </c>
      <c r="F7118" s="26" t="s">
        <v>14</v>
      </c>
      <c r="G7118" s="26" t="s">
        <v>15</v>
      </c>
      <c r="H7118" s="26" t="s">
        <v>16</v>
      </c>
      <c r="I7118" s="26">
        <v>2</v>
      </c>
      <c r="J7118" s="26">
        <v>39.6</v>
      </c>
      <c r="K7118" s="26">
        <v>7.4</v>
      </c>
      <c r="L7118" s="26" t="s">
        <v>561</v>
      </c>
      <c r="M7118" s="7">
        <v>11537</v>
      </c>
      <c r="N7118" s="26" t="s">
        <v>265</v>
      </c>
      <c r="O7118" s="27">
        <v>19.8</v>
      </c>
      <c r="P7118" s="27" t="s">
        <v>18</v>
      </c>
    </row>
    <row r="7119" ht="14.25" spans="1:16">
      <c r="A7119" s="25">
        <v>45439.7798611111</v>
      </c>
      <c r="B7119" s="26">
        <v>58178480</v>
      </c>
      <c r="C7119" s="26">
        <v>108656</v>
      </c>
      <c r="D7119" s="26" t="s">
        <v>372</v>
      </c>
      <c r="E7119" s="26">
        <v>47683</v>
      </c>
      <c r="F7119" s="26" t="s">
        <v>14</v>
      </c>
      <c r="G7119" s="26" t="s">
        <v>15</v>
      </c>
      <c r="H7119" s="26" t="s">
        <v>16</v>
      </c>
      <c r="I7119" s="26">
        <v>1</v>
      </c>
      <c r="J7119" s="26">
        <v>19.8</v>
      </c>
      <c r="K7119" s="26">
        <v>3.7</v>
      </c>
      <c r="L7119" s="26" t="s">
        <v>561</v>
      </c>
      <c r="M7119" s="7">
        <v>11537</v>
      </c>
      <c r="N7119" s="26" t="s">
        <v>265</v>
      </c>
      <c r="O7119" s="27">
        <v>19.8</v>
      </c>
      <c r="P7119" s="27" t="s">
        <v>18</v>
      </c>
    </row>
    <row r="7120" ht="14.25" spans="1:16">
      <c r="A7120" s="25">
        <v>45442.8291666667</v>
      </c>
      <c r="B7120" s="26">
        <v>58210294</v>
      </c>
      <c r="C7120" s="26">
        <v>108656</v>
      </c>
      <c r="D7120" s="26" t="s">
        <v>372</v>
      </c>
      <c r="E7120" s="26">
        <v>47683</v>
      </c>
      <c r="F7120" s="26" t="s">
        <v>14</v>
      </c>
      <c r="G7120" s="26" t="s">
        <v>15</v>
      </c>
      <c r="H7120" s="26" t="s">
        <v>16</v>
      </c>
      <c r="I7120" s="26">
        <v>1</v>
      </c>
      <c r="J7120" s="26">
        <v>19.8</v>
      </c>
      <c r="K7120" s="26">
        <v>3.7</v>
      </c>
      <c r="L7120" s="26" t="s">
        <v>561</v>
      </c>
      <c r="M7120" s="7">
        <v>11537</v>
      </c>
      <c r="N7120" s="26" t="s">
        <v>265</v>
      </c>
      <c r="O7120" s="27">
        <v>19.8</v>
      </c>
      <c r="P7120" s="27" t="s">
        <v>18</v>
      </c>
    </row>
    <row r="7121" ht="14.25" spans="1:16">
      <c r="A7121" s="25">
        <v>45443.3763888889</v>
      </c>
      <c r="B7121" s="26">
        <v>58212672</v>
      </c>
      <c r="C7121" s="26">
        <v>108656</v>
      </c>
      <c r="D7121" s="26" t="s">
        <v>372</v>
      </c>
      <c r="E7121" s="26">
        <v>47683</v>
      </c>
      <c r="F7121" s="26" t="s">
        <v>14</v>
      </c>
      <c r="G7121" s="26" t="s">
        <v>15</v>
      </c>
      <c r="H7121" s="26" t="s">
        <v>16</v>
      </c>
      <c r="I7121" s="26">
        <v>1</v>
      </c>
      <c r="J7121" s="26">
        <v>19.8</v>
      </c>
      <c r="K7121" s="26">
        <v>3.7</v>
      </c>
      <c r="L7121" s="26" t="s">
        <v>561</v>
      </c>
      <c r="M7121" s="7">
        <v>11537</v>
      </c>
      <c r="N7121" s="26" t="s">
        <v>265</v>
      </c>
      <c r="O7121" s="27">
        <v>19.8</v>
      </c>
      <c r="P7121" s="27" t="s">
        <v>18</v>
      </c>
    </row>
    <row r="7122" ht="14.25" spans="1:16">
      <c r="A7122" s="25">
        <v>45443.6458333333</v>
      </c>
      <c r="B7122" s="26">
        <v>58216571</v>
      </c>
      <c r="C7122" s="26">
        <v>108656</v>
      </c>
      <c r="D7122" s="26" t="s">
        <v>372</v>
      </c>
      <c r="E7122" s="26">
        <v>47683</v>
      </c>
      <c r="F7122" s="26" t="s">
        <v>14</v>
      </c>
      <c r="G7122" s="26" t="s">
        <v>15</v>
      </c>
      <c r="H7122" s="26" t="s">
        <v>16</v>
      </c>
      <c r="I7122" s="26">
        <v>20</v>
      </c>
      <c r="J7122" s="26">
        <v>396</v>
      </c>
      <c r="K7122" s="26">
        <v>74</v>
      </c>
      <c r="L7122" s="26" t="s">
        <v>561</v>
      </c>
      <c r="M7122" s="7">
        <v>11537</v>
      </c>
      <c r="N7122" s="26" t="s">
        <v>265</v>
      </c>
      <c r="O7122" s="27">
        <v>19.8</v>
      </c>
      <c r="P7122" s="27" t="s">
        <v>18</v>
      </c>
    </row>
    <row r="7123" ht="14.25" spans="1:16">
      <c r="A7123" s="25">
        <v>45443.71875</v>
      </c>
      <c r="B7123" s="26">
        <v>58218339</v>
      </c>
      <c r="C7123" s="26">
        <v>108656</v>
      </c>
      <c r="D7123" s="26" t="s">
        <v>372</v>
      </c>
      <c r="E7123" s="26">
        <v>47683</v>
      </c>
      <c r="F7123" s="26" t="s">
        <v>14</v>
      </c>
      <c r="G7123" s="26" t="s">
        <v>15</v>
      </c>
      <c r="H7123" s="26" t="s">
        <v>16</v>
      </c>
      <c r="I7123" s="26">
        <v>2</v>
      </c>
      <c r="J7123" s="26">
        <v>39.6</v>
      </c>
      <c r="K7123" s="26">
        <v>7.4</v>
      </c>
      <c r="L7123" s="26" t="s">
        <v>561</v>
      </c>
      <c r="M7123" s="7">
        <v>8489</v>
      </c>
      <c r="N7123" s="26" t="s">
        <v>373</v>
      </c>
      <c r="O7123" s="27">
        <v>19.8</v>
      </c>
      <c r="P7123" s="27" t="s">
        <v>18</v>
      </c>
    </row>
    <row r="7124" ht="14.25" spans="1:16">
      <c r="A7124" s="25">
        <v>45443.7368055556</v>
      </c>
      <c r="B7124" s="26">
        <v>58218553</v>
      </c>
      <c r="C7124" s="26">
        <v>108656</v>
      </c>
      <c r="D7124" s="26" t="s">
        <v>372</v>
      </c>
      <c r="E7124" s="26">
        <v>47683</v>
      </c>
      <c r="F7124" s="26" t="s">
        <v>14</v>
      </c>
      <c r="G7124" s="26" t="s">
        <v>15</v>
      </c>
      <c r="H7124" s="26" t="s">
        <v>16</v>
      </c>
      <c r="I7124" s="26">
        <v>1</v>
      </c>
      <c r="J7124" s="26">
        <v>19.8</v>
      </c>
      <c r="K7124" s="26">
        <v>3.7</v>
      </c>
      <c r="L7124" s="26" t="s">
        <v>561</v>
      </c>
      <c r="M7124" s="7">
        <v>8489</v>
      </c>
      <c r="N7124" s="26" t="s">
        <v>373</v>
      </c>
      <c r="O7124" s="27">
        <v>19.8</v>
      </c>
      <c r="P7124" s="27" t="s">
        <v>18</v>
      </c>
    </row>
    <row r="7125" ht="14.25" spans="1:16">
      <c r="A7125" s="25">
        <v>45417.35625</v>
      </c>
      <c r="B7125" s="26">
        <v>57919833</v>
      </c>
      <c r="C7125" s="26">
        <v>110378</v>
      </c>
      <c r="D7125" s="26" t="s">
        <v>395</v>
      </c>
      <c r="E7125" s="26">
        <v>47683</v>
      </c>
      <c r="F7125" s="26" t="s">
        <v>14</v>
      </c>
      <c r="G7125" s="26" t="s">
        <v>15</v>
      </c>
      <c r="H7125" s="26" t="s">
        <v>16</v>
      </c>
      <c r="I7125" s="26">
        <v>1</v>
      </c>
      <c r="J7125" s="26">
        <v>22.8</v>
      </c>
      <c r="K7125" s="26">
        <v>6.7</v>
      </c>
      <c r="L7125" s="26" t="s">
        <v>572</v>
      </c>
      <c r="M7125" s="7">
        <v>10953</v>
      </c>
      <c r="N7125" s="26" t="s">
        <v>396</v>
      </c>
      <c r="O7125" s="27">
        <v>22.8</v>
      </c>
      <c r="P7125" s="27" t="s">
        <v>18</v>
      </c>
    </row>
    <row r="7126" ht="14.25" spans="1:16">
      <c r="A7126" s="25">
        <v>45417.35625</v>
      </c>
      <c r="B7126" s="26">
        <v>57919833</v>
      </c>
      <c r="C7126" s="26">
        <v>110378</v>
      </c>
      <c r="D7126" s="26" t="s">
        <v>395</v>
      </c>
      <c r="E7126" s="26">
        <v>47683</v>
      </c>
      <c r="F7126" s="26" t="s">
        <v>14</v>
      </c>
      <c r="G7126" s="26" t="s">
        <v>15</v>
      </c>
      <c r="H7126" s="26" t="s">
        <v>16</v>
      </c>
      <c r="I7126" s="26">
        <v>1</v>
      </c>
      <c r="J7126" s="26">
        <v>22.8</v>
      </c>
      <c r="K7126" s="26">
        <v>6.7</v>
      </c>
      <c r="L7126" s="26" t="s">
        <v>572</v>
      </c>
      <c r="M7126" s="7">
        <v>10953</v>
      </c>
      <c r="N7126" s="26" t="s">
        <v>396</v>
      </c>
      <c r="O7126" s="27">
        <v>22.8</v>
      </c>
      <c r="P7126" s="27" t="s">
        <v>18</v>
      </c>
    </row>
    <row r="7127" ht="14.25" spans="1:16">
      <c r="A7127" s="25">
        <v>45417.35625</v>
      </c>
      <c r="B7127" s="26">
        <v>57919833</v>
      </c>
      <c r="C7127" s="26">
        <v>110378</v>
      </c>
      <c r="D7127" s="26" t="s">
        <v>395</v>
      </c>
      <c r="E7127" s="26">
        <v>47683</v>
      </c>
      <c r="F7127" s="26" t="s">
        <v>14</v>
      </c>
      <c r="G7127" s="26" t="s">
        <v>15</v>
      </c>
      <c r="H7127" s="26" t="s">
        <v>16</v>
      </c>
      <c r="I7127" s="26">
        <v>1</v>
      </c>
      <c r="J7127" s="26">
        <v>22.8</v>
      </c>
      <c r="K7127" s="26">
        <v>6.7</v>
      </c>
      <c r="L7127" s="26" t="s">
        <v>572</v>
      </c>
      <c r="M7127" s="7">
        <v>10953</v>
      </c>
      <c r="N7127" s="26" t="s">
        <v>396</v>
      </c>
      <c r="O7127" s="27">
        <v>22.8</v>
      </c>
      <c r="P7127" s="27" t="s">
        <v>18</v>
      </c>
    </row>
    <row r="7128" ht="14.25" spans="1:16">
      <c r="A7128" s="25">
        <v>45417.7916666667</v>
      </c>
      <c r="B7128" s="26">
        <v>57927140</v>
      </c>
      <c r="C7128" s="26">
        <v>110378</v>
      </c>
      <c r="D7128" s="26" t="s">
        <v>395</v>
      </c>
      <c r="E7128" s="26">
        <v>47683</v>
      </c>
      <c r="F7128" s="26" t="s">
        <v>14</v>
      </c>
      <c r="G7128" s="26" t="s">
        <v>15</v>
      </c>
      <c r="H7128" s="26" t="s">
        <v>16</v>
      </c>
      <c r="I7128" s="26">
        <v>1</v>
      </c>
      <c r="J7128" s="26">
        <v>25.8</v>
      </c>
      <c r="K7128" s="26">
        <v>9.7</v>
      </c>
      <c r="L7128" s="26" t="s">
        <v>560</v>
      </c>
      <c r="M7128" s="7">
        <v>10953</v>
      </c>
      <c r="N7128" s="26" t="s">
        <v>396</v>
      </c>
      <c r="O7128" s="27">
        <v>25.8</v>
      </c>
      <c r="P7128" s="27" t="s">
        <v>18</v>
      </c>
    </row>
    <row r="7129" ht="14.25" spans="1:16">
      <c r="A7129" s="25">
        <v>45418.3895833333</v>
      </c>
      <c r="B7129" s="26">
        <v>57932232</v>
      </c>
      <c r="C7129" s="26">
        <v>110378</v>
      </c>
      <c r="D7129" s="26" t="s">
        <v>395</v>
      </c>
      <c r="E7129" s="26">
        <v>47683</v>
      </c>
      <c r="F7129" s="26" t="s">
        <v>14</v>
      </c>
      <c r="G7129" s="26" t="s">
        <v>15</v>
      </c>
      <c r="H7129" s="26" t="s">
        <v>16</v>
      </c>
      <c r="I7129" s="26">
        <v>1</v>
      </c>
      <c r="J7129" s="26">
        <v>18.9</v>
      </c>
      <c r="K7129" s="26">
        <v>2.8</v>
      </c>
      <c r="L7129" s="26" t="s">
        <v>652</v>
      </c>
      <c r="M7129" s="7">
        <v>5521</v>
      </c>
      <c r="N7129" s="26" t="s">
        <v>442</v>
      </c>
      <c r="O7129" s="27">
        <v>18.9</v>
      </c>
      <c r="P7129" s="27" t="s">
        <v>33</v>
      </c>
    </row>
    <row r="7130" ht="14.25" spans="1:16">
      <c r="A7130" s="25">
        <v>45421.5215277778</v>
      </c>
      <c r="B7130" s="26">
        <v>57965568</v>
      </c>
      <c r="C7130" s="26">
        <v>110378</v>
      </c>
      <c r="D7130" s="26" t="s">
        <v>395</v>
      </c>
      <c r="E7130" s="26">
        <v>47683</v>
      </c>
      <c r="F7130" s="26" t="s">
        <v>14</v>
      </c>
      <c r="G7130" s="26" t="s">
        <v>15</v>
      </c>
      <c r="H7130" s="26" t="s">
        <v>16</v>
      </c>
      <c r="I7130" s="26">
        <v>1</v>
      </c>
      <c r="J7130" s="26">
        <v>17.51</v>
      </c>
      <c r="K7130" s="26">
        <v>1.41</v>
      </c>
      <c r="L7130" s="26" t="s">
        <v>665</v>
      </c>
      <c r="M7130" s="7">
        <v>10953</v>
      </c>
      <c r="N7130" s="26" t="s">
        <v>396</v>
      </c>
      <c r="O7130" s="27">
        <v>17.51</v>
      </c>
      <c r="P7130" s="27" t="s">
        <v>33</v>
      </c>
    </row>
    <row r="7131" ht="14.25" spans="1:16">
      <c r="A7131" s="25">
        <v>45422.6986111111</v>
      </c>
      <c r="B7131" s="26">
        <v>57979084</v>
      </c>
      <c r="C7131" s="26">
        <v>110378</v>
      </c>
      <c r="D7131" s="26" t="s">
        <v>395</v>
      </c>
      <c r="E7131" s="26">
        <v>47683</v>
      </c>
      <c r="F7131" s="26" t="s">
        <v>14</v>
      </c>
      <c r="G7131" s="26" t="s">
        <v>15</v>
      </c>
      <c r="H7131" s="26" t="s">
        <v>16</v>
      </c>
      <c r="I7131" s="26">
        <v>1</v>
      </c>
      <c r="J7131" s="26">
        <v>25.8</v>
      </c>
      <c r="K7131" s="26">
        <v>9.7</v>
      </c>
      <c r="L7131" s="26" t="s">
        <v>560</v>
      </c>
      <c r="M7131" s="7">
        <v>5521</v>
      </c>
      <c r="N7131" s="26" t="s">
        <v>442</v>
      </c>
      <c r="O7131" s="27">
        <v>25.8</v>
      </c>
      <c r="P7131" s="27" t="s">
        <v>18</v>
      </c>
    </row>
    <row r="7132" ht="14.25" spans="1:16">
      <c r="A7132" s="25">
        <v>45428.86875</v>
      </c>
      <c r="B7132" s="26">
        <v>58055707</v>
      </c>
      <c r="C7132" s="26">
        <v>110378</v>
      </c>
      <c r="D7132" s="26" t="s">
        <v>395</v>
      </c>
      <c r="E7132" s="26">
        <v>47683</v>
      </c>
      <c r="F7132" s="26" t="s">
        <v>14</v>
      </c>
      <c r="G7132" s="26" t="s">
        <v>15</v>
      </c>
      <c r="H7132" s="26" t="s">
        <v>16</v>
      </c>
      <c r="I7132" s="26">
        <v>1</v>
      </c>
      <c r="J7132" s="26">
        <v>14.59</v>
      </c>
      <c r="K7132" s="26">
        <v>-1.51</v>
      </c>
      <c r="L7132" s="26" t="s">
        <v>641</v>
      </c>
      <c r="M7132" s="7">
        <v>10953</v>
      </c>
      <c r="N7132" s="26" t="s">
        <v>396</v>
      </c>
      <c r="O7132" s="27">
        <v>14.59</v>
      </c>
      <c r="P7132" s="27" t="s">
        <v>33</v>
      </c>
    </row>
    <row r="7133" ht="14.25" spans="1:16">
      <c r="A7133" s="25">
        <v>45429.59375</v>
      </c>
      <c r="B7133" s="26">
        <v>58061390</v>
      </c>
      <c r="C7133" s="26">
        <v>110378</v>
      </c>
      <c r="D7133" s="26" t="s">
        <v>395</v>
      </c>
      <c r="E7133" s="26">
        <v>47683</v>
      </c>
      <c r="F7133" s="26" t="s">
        <v>14</v>
      </c>
      <c r="G7133" s="26" t="s">
        <v>15</v>
      </c>
      <c r="H7133" s="26" t="s">
        <v>16</v>
      </c>
      <c r="I7133" s="26">
        <v>1</v>
      </c>
      <c r="J7133" s="26">
        <v>22.8</v>
      </c>
      <c r="K7133" s="26">
        <v>6.7</v>
      </c>
      <c r="L7133" s="26" t="s">
        <v>572</v>
      </c>
      <c r="M7133" s="7">
        <v>5521</v>
      </c>
      <c r="N7133" s="26" t="s">
        <v>442</v>
      </c>
      <c r="O7133" s="27">
        <v>22.8</v>
      </c>
      <c r="P7133" s="27" t="s">
        <v>18</v>
      </c>
    </row>
    <row r="7134" ht="14.25" spans="1:16">
      <c r="A7134" s="25">
        <v>45429.59375</v>
      </c>
      <c r="B7134" s="26">
        <v>58061390</v>
      </c>
      <c r="C7134" s="26">
        <v>110378</v>
      </c>
      <c r="D7134" s="26" t="s">
        <v>395</v>
      </c>
      <c r="E7134" s="26">
        <v>47683</v>
      </c>
      <c r="F7134" s="26" t="s">
        <v>14</v>
      </c>
      <c r="G7134" s="26" t="s">
        <v>15</v>
      </c>
      <c r="H7134" s="26" t="s">
        <v>16</v>
      </c>
      <c r="I7134" s="26">
        <v>1</v>
      </c>
      <c r="J7134" s="26">
        <v>22.8</v>
      </c>
      <c r="K7134" s="26">
        <v>6.7</v>
      </c>
      <c r="L7134" s="26" t="s">
        <v>572</v>
      </c>
      <c r="M7134" s="7">
        <v>5521</v>
      </c>
      <c r="N7134" s="26" t="s">
        <v>442</v>
      </c>
      <c r="O7134" s="27">
        <v>22.8</v>
      </c>
      <c r="P7134" s="27" t="s">
        <v>18</v>
      </c>
    </row>
    <row r="7135" ht="14.25" spans="1:16">
      <c r="A7135" s="25">
        <v>45429.59375</v>
      </c>
      <c r="B7135" s="26">
        <v>58061390</v>
      </c>
      <c r="C7135" s="26">
        <v>110378</v>
      </c>
      <c r="D7135" s="26" t="s">
        <v>395</v>
      </c>
      <c r="E7135" s="26">
        <v>47683</v>
      </c>
      <c r="F7135" s="26" t="s">
        <v>14</v>
      </c>
      <c r="G7135" s="26" t="s">
        <v>15</v>
      </c>
      <c r="H7135" s="26" t="s">
        <v>16</v>
      </c>
      <c r="I7135" s="26">
        <v>1</v>
      </c>
      <c r="J7135" s="26">
        <v>22.8</v>
      </c>
      <c r="K7135" s="26">
        <v>6.7</v>
      </c>
      <c r="L7135" s="26" t="s">
        <v>572</v>
      </c>
      <c r="M7135" s="7">
        <v>5521</v>
      </c>
      <c r="N7135" s="26" t="s">
        <v>442</v>
      </c>
      <c r="O7135" s="27">
        <v>22.8</v>
      </c>
      <c r="P7135" s="27" t="s">
        <v>18</v>
      </c>
    </row>
    <row r="7136" ht="14.25" spans="1:16">
      <c r="A7136" s="25">
        <v>45429.59375</v>
      </c>
      <c r="B7136" s="26">
        <v>58061390</v>
      </c>
      <c r="C7136" s="26">
        <v>110378</v>
      </c>
      <c r="D7136" s="26" t="s">
        <v>395</v>
      </c>
      <c r="E7136" s="26">
        <v>47683</v>
      </c>
      <c r="F7136" s="26" t="s">
        <v>14</v>
      </c>
      <c r="G7136" s="26" t="s">
        <v>15</v>
      </c>
      <c r="H7136" s="26" t="s">
        <v>16</v>
      </c>
      <c r="I7136" s="26">
        <v>1</v>
      </c>
      <c r="J7136" s="26">
        <v>22.8</v>
      </c>
      <c r="K7136" s="26">
        <v>6.7</v>
      </c>
      <c r="L7136" s="26" t="s">
        <v>572</v>
      </c>
      <c r="M7136" s="7">
        <v>5521</v>
      </c>
      <c r="N7136" s="26" t="s">
        <v>442</v>
      </c>
      <c r="O7136" s="27">
        <v>22.8</v>
      </c>
      <c r="P7136" s="27" t="s">
        <v>18</v>
      </c>
    </row>
    <row r="7137" ht="14.25" spans="1:16">
      <c r="A7137" s="25">
        <v>45429.59375</v>
      </c>
      <c r="B7137" s="26">
        <v>58061390</v>
      </c>
      <c r="C7137" s="26">
        <v>110378</v>
      </c>
      <c r="D7137" s="26" t="s">
        <v>395</v>
      </c>
      <c r="E7137" s="26">
        <v>47683</v>
      </c>
      <c r="F7137" s="26" t="s">
        <v>14</v>
      </c>
      <c r="G7137" s="26" t="s">
        <v>15</v>
      </c>
      <c r="H7137" s="26" t="s">
        <v>16</v>
      </c>
      <c r="I7137" s="26">
        <v>1</v>
      </c>
      <c r="J7137" s="26">
        <v>22.8</v>
      </c>
      <c r="K7137" s="26">
        <v>6.7</v>
      </c>
      <c r="L7137" s="26" t="s">
        <v>572</v>
      </c>
      <c r="M7137" s="7">
        <v>5521</v>
      </c>
      <c r="N7137" s="26" t="s">
        <v>442</v>
      </c>
      <c r="O7137" s="27">
        <v>22.8</v>
      </c>
      <c r="P7137" s="27" t="s">
        <v>18</v>
      </c>
    </row>
    <row r="7138" ht="14.25" spans="1:16">
      <c r="A7138" s="25">
        <v>45429.59375</v>
      </c>
      <c r="B7138" s="26">
        <v>58061390</v>
      </c>
      <c r="C7138" s="26">
        <v>110378</v>
      </c>
      <c r="D7138" s="26" t="s">
        <v>395</v>
      </c>
      <c r="E7138" s="26">
        <v>47683</v>
      </c>
      <c r="F7138" s="26" t="s">
        <v>14</v>
      </c>
      <c r="G7138" s="26" t="s">
        <v>15</v>
      </c>
      <c r="H7138" s="26" t="s">
        <v>16</v>
      </c>
      <c r="I7138" s="26">
        <v>1</v>
      </c>
      <c r="J7138" s="26">
        <v>22.8</v>
      </c>
      <c r="K7138" s="26">
        <v>6.7</v>
      </c>
      <c r="L7138" s="26" t="s">
        <v>572</v>
      </c>
      <c r="M7138" s="7">
        <v>5521</v>
      </c>
      <c r="N7138" s="26" t="s">
        <v>442</v>
      </c>
      <c r="O7138" s="27">
        <v>22.8</v>
      </c>
      <c r="P7138" s="27" t="s">
        <v>18</v>
      </c>
    </row>
    <row r="7139" ht="14.25" spans="1:16">
      <c r="A7139" s="25">
        <v>45429.8875</v>
      </c>
      <c r="B7139" s="26">
        <v>58068138</v>
      </c>
      <c r="C7139" s="26">
        <v>110378</v>
      </c>
      <c r="D7139" s="26" t="s">
        <v>395</v>
      </c>
      <c r="E7139" s="26">
        <v>47683</v>
      </c>
      <c r="F7139" s="26" t="s">
        <v>14</v>
      </c>
      <c r="G7139" s="26" t="s">
        <v>15</v>
      </c>
      <c r="H7139" s="26" t="s">
        <v>16</v>
      </c>
      <c r="I7139" s="26">
        <v>1</v>
      </c>
      <c r="J7139" s="26">
        <v>14.5</v>
      </c>
      <c r="K7139" s="26">
        <v>-1.6</v>
      </c>
      <c r="L7139" s="26" t="s">
        <v>953</v>
      </c>
      <c r="M7139" s="7">
        <v>10953</v>
      </c>
      <c r="N7139" s="26" t="s">
        <v>396</v>
      </c>
      <c r="O7139" s="27">
        <v>14.5</v>
      </c>
      <c r="P7139" s="27" t="s">
        <v>33</v>
      </c>
    </row>
    <row r="7140" ht="14.25" spans="1:16">
      <c r="A7140" s="25">
        <v>45432.5201388889</v>
      </c>
      <c r="B7140" s="26">
        <v>58095613</v>
      </c>
      <c r="C7140" s="26">
        <v>110378</v>
      </c>
      <c r="D7140" s="26" t="s">
        <v>395</v>
      </c>
      <c r="E7140" s="26">
        <v>47683</v>
      </c>
      <c r="F7140" s="26" t="s">
        <v>14</v>
      </c>
      <c r="G7140" s="26" t="s">
        <v>15</v>
      </c>
      <c r="H7140" s="26" t="s">
        <v>16</v>
      </c>
      <c r="I7140" s="26">
        <v>1</v>
      </c>
      <c r="J7140" s="26">
        <v>23.48</v>
      </c>
      <c r="K7140" s="26">
        <v>7.38</v>
      </c>
      <c r="L7140" s="26" t="s">
        <v>857</v>
      </c>
      <c r="M7140" s="7">
        <v>5521</v>
      </c>
      <c r="N7140" s="26" t="s">
        <v>442</v>
      </c>
      <c r="O7140" s="27">
        <v>23.48</v>
      </c>
      <c r="P7140" s="27" t="s">
        <v>18</v>
      </c>
    </row>
    <row r="7141" ht="14.25" spans="1:16">
      <c r="A7141" s="25">
        <v>45433.8479166667</v>
      </c>
      <c r="B7141" s="26">
        <v>58113354</v>
      </c>
      <c r="C7141" s="26">
        <v>110378</v>
      </c>
      <c r="D7141" s="26" t="s">
        <v>395</v>
      </c>
      <c r="E7141" s="26">
        <v>47683</v>
      </c>
      <c r="F7141" s="26" t="s">
        <v>14</v>
      </c>
      <c r="G7141" s="26" t="s">
        <v>15</v>
      </c>
      <c r="H7141" s="26" t="s">
        <v>16</v>
      </c>
      <c r="I7141" s="26">
        <v>2</v>
      </c>
      <c r="J7141" s="26">
        <v>51.6</v>
      </c>
      <c r="K7141" s="26">
        <v>19.4</v>
      </c>
      <c r="L7141" s="26" t="s">
        <v>560</v>
      </c>
      <c r="M7141" s="7">
        <v>10953</v>
      </c>
      <c r="N7141" s="26" t="s">
        <v>396</v>
      </c>
      <c r="O7141" s="27">
        <v>25.8</v>
      </c>
      <c r="P7141" s="27" t="s">
        <v>18</v>
      </c>
    </row>
    <row r="7142" ht="14.25" spans="1:16">
      <c r="A7142" s="25">
        <v>45434.6736111111</v>
      </c>
      <c r="B7142" s="26">
        <v>58120868</v>
      </c>
      <c r="C7142" s="26">
        <v>110378</v>
      </c>
      <c r="D7142" s="26" t="s">
        <v>395</v>
      </c>
      <c r="E7142" s="26">
        <v>47683</v>
      </c>
      <c r="F7142" s="26" t="s">
        <v>14</v>
      </c>
      <c r="G7142" s="26" t="s">
        <v>15</v>
      </c>
      <c r="H7142" s="26" t="s">
        <v>16</v>
      </c>
      <c r="I7142" s="26">
        <v>1</v>
      </c>
      <c r="J7142" s="26">
        <v>24.76</v>
      </c>
      <c r="K7142" s="26">
        <v>8.66</v>
      </c>
      <c r="L7142" s="26" t="s">
        <v>931</v>
      </c>
      <c r="M7142" s="7">
        <v>5521</v>
      </c>
      <c r="N7142" s="26" t="s">
        <v>442</v>
      </c>
      <c r="O7142" s="27">
        <v>24.76</v>
      </c>
      <c r="P7142" s="27" t="s">
        <v>18</v>
      </c>
    </row>
    <row r="7143" ht="14.25" spans="1:16">
      <c r="A7143" s="25">
        <v>45434.7798611111</v>
      </c>
      <c r="B7143" s="26">
        <v>58123424</v>
      </c>
      <c r="C7143" s="26">
        <v>110378</v>
      </c>
      <c r="D7143" s="26" t="s">
        <v>395</v>
      </c>
      <c r="E7143" s="26">
        <v>47683</v>
      </c>
      <c r="F7143" s="26" t="s">
        <v>14</v>
      </c>
      <c r="G7143" s="26" t="s">
        <v>15</v>
      </c>
      <c r="H7143" s="26" t="s">
        <v>16</v>
      </c>
      <c r="I7143" s="26">
        <v>1</v>
      </c>
      <c r="J7143" s="26">
        <v>14.5</v>
      </c>
      <c r="K7143" s="26">
        <v>-1.6</v>
      </c>
      <c r="L7143" s="26" t="s">
        <v>953</v>
      </c>
      <c r="M7143" s="7">
        <v>5521</v>
      </c>
      <c r="N7143" s="26" t="s">
        <v>442</v>
      </c>
      <c r="O7143" s="27">
        <v>14.5</v>
      </c>
      <c r="P7143" s="27" t="s">
        <v>33</v>
      </c>
    </row>
    <row r="7144" ht="14.25" spans="1:16">
      <c r="A7144" s="25">
        <v>45434.9034722222</v>
      </c>
      <c r="B7144" s="26">
        <v>58126086</v>
      </c>
      <c r="C7144" s="26">
        <v>110378</v>
      </c>
      <c r="D7144" s="26" t="s">
        <v>395</v>
      </c>
      <c r="E7144" s="26">
        <v>47683</v>
      </c>
      <c r="F7144" s="26" t="s">
        <v>14</v>
      </c>
      <c r="G7144" s="26" t="s">
        <v>15</v>
      </c>
      <c r="H7144" s="26" t="s">
        <v>16</v>
      </c>
      <c r="I7144" s="26">
        <v>1</v>
      </c>
      <c r="J7144" s="26">
        <v>12.8</v>
      </c>
      <c r="K7144" s="26">
        <v>-3.3</v>
      </c>
      <c r="L7144" s="26" t="s">
        <v>563</v>
      </c>
      <c r="M7144" s="7">
        <v>5521</v>
      </c>
      <c r="N7144" s="26" t="s">
        <v>442</v>
      </c>
      <c r="O7144" s="27">
        <v>12.8</v>
      </c>
      <c r="P7144" s="27" t="s">
        <v>33</v>
      </c>
    </row>
    <row r="7145" ht="14.25" spans="1:16">
      <c r="A7145" s="25">
        <v>45435.8159722222</v>
      </c>
      <c r="B7145" s="26">
        <v>58134996</v>
      </c>
      <c r="C7145" s="26">
        <v>110378</v>
      </c>
      <c r="D7145" s="26" t="s">
        <v>395</v>
      </c>
      <c r="E7145" s="26">
        <v>47683</v>
      </c>
      <c r="F7145" s="26" t="s">
        <v>14</v>
      </c>
      <c r="G7145" s="26" t="s">
        <v>15</v>
      </c>
      <c r="H7145" s="26" t="s">
        <v>16</v>
      </c>
      <c r="I7145" s="26">
        <v>1</v>
      </c>
      <c r="J7145" s="26">
        <v>25.7</v>
      </c>
      <c r="K7145" s="26">
        <v>9.6</v>
      </c>
      <c r="L7145" s="26" t="s">
        <v>954</v>
      </c>
      <c r="M7145" s="7">
        <v>5521</v>
      </c>
      <c r="N7145" s="26" t="s">
        <v>442</v>
      </c>
      <c r="O7145" s="27">
        <v>25.7</v>
      </c>
      <c r="P7145" s="27" t="s">
        <v>18</v>
      </c>
    </row>
    <row r="7146" ht="14.25" spans="1:16">
      <c r="A7146" s="25">
        <v>45435.8701388889</v>
      </c>
      <c r="B7146" s="26">
        <v>58136089</v>
      </c>
      <c r="C7146" s="26">
        <v>110378</v>
      </c>
      <c r="D7146" s="26" t="s">
        <v>395</v>
      </c>
      <c r="E7146" s="26">
        <v>47683</v>
      </c>
      <c r="F7146" s="26" t="s">
        <v>14</v>
      </c>
      <c r="G7146" s="26" t="s">
        <v>15</v>
      </c>
      <c r="H7146" s="26" t="s">
        <v>16</v>
      </c>
      <c r="I7146" s="26">
        <v>1</v>
      </c>
      <c r="J7146" s="26">
        <v>25.8</v>
      </c>
      <c r="K7146" s="26">
        <v>9.7</v>
      </c>
      <c r="L7146" s="26" t="s">
        <v>560</v>
      </c>
      <c r="M7146" s="7">
        <v>5521</v>
      </c>
      <c r="N7146" s="26" t="s">
        <v>442</v>
      </c>
      <c r="O7146" s="27">
        <v>25.8</v>
      </c>
      <c r="P7146" s="27" t="s">
        <v>18</v>
      </c>
    </row>
    <row r="7147" ht="14.25" spans="1:16">
      <c r="A7147" s="25">
        <v>45437.8888888889</v>
      </c>
      <c r="B7147" s="26">
        <v>58159203</v>
      </c>
      <c r="C7147" s="26">
        <v>110378</v>
      </c>
      <c r="D7147" s="26" t="s">
        <v>395</v>
      </c>
      <c r="E7147" s="26">
        <v>47683</v>
      </c>
      <c r="F7147" s="26" t="s">
        <v>14</v>
      </c>
      <c r="G7147" s="26" t="s">
        <v>15</v>
      </c>
      <c r="H7147" s="26" t="s">
        <v>16</v>
      </c>
      <c r="I7147" s="26">
        <v>1</v>
      </c>
      <c r="J7147" s="26">
        <v>25.8</v>
      </c>
      <c r="K7147" s="26">
        <v>9.7</v>
      </c>
      <c r="L7147" s="26" t="s">
        <v>560</v>
      </c>
      <c r="M7147" s="7">
        <v>5521</v>
      </c>
      <c r="N7147" s="26" t="s">
        <v>442</v>
      </c>
      <c r="O7147" s="27">
        <v>25.8</v>
      </c>
      <c r="P7147" s="27" t="s">
        <v>18</v>
      </c>
    </row>
    <row r="7148" ht="14.25" spans="1:16">
      <c r="A7148" s="25">
        <v>45438.4743055556</v>
      </c>
      <c r="B7148" s="26">
        <v>58163155</v>
      </c>
      <c r="C7148" s="26">
        <v>110378</v>
      </c>
      <c r="D7148" s="26" t="s">
        <v>395</v>
      </c>
      <c r="E7148" s="26">
        <v>47683</v>
      </c>
      <c r="F7148" s="26" t="s">
        <v>14</v>
      </c>
      <c r="G7148" s="26" t="s">
        <v>15</v>
      </c>
      <c r="H7148" s="26" t="s">
        <v>16</v>
      </c>
      <c r="I7148" s="26">
        <v>1</v>
      </c>
      <c r="J7148" s="26">
        <v>22.8</v>
      </c>
      <c r="K7148" s="26">
        <v>6.7</v>
      </c>
      <c r="L7148" s="26" t="s">
        <v>572</v>
      </c>
      <c r="M7148" s="7">
        <v>10953</v>
      </c>
      <c r="N7148" s="26" t="s">
        <v>396</v>
      </c>
      <c r="O7148" s="27">
        <v>22.8</v>
      </c>
      <c r="P7148" s="27" t="s">
        <v>18</v>
      </c>
    </row>
    <row r="7149" ht="14.25" spans="1:16">
      <c r="A7149" s="25">
        <v>45438.4743055556</v>
      </c>
      <c r="B7149" s="26">
        <v>58163155</v>
      </c>
      <c r="C7149" s="26">
        <v>110378</v>
      </c>
      <c r="D7149" s="26" t="s">
        <v>395</v>
      </c>
      <c r="E7149" s="26">
        <v>47683</v>
      </c>
      <c r="F7149" s="26" t="s">
        <v>14</v>
      </c>
      <c r="G7149" s="26" t="s">
        <v>15</v>
      </c>
      <c r="H7149" s="26" t="s">
        <v>16</v>
      </c>
      <c r="I7149" s="26">
        <v>1</v>
      </c>
      <c r="J7149" s="26">
        <v>22.8</v>
      </c>
      <c r="K7149" s="26">
        <v>6.7</v>
      </c>
      <c r="L7149" s="26" t="s">
        <v>572</v>
      </c>
      <c r="M7149" s="7">
        <v>10953</v>
      </c>
      <c r="N7149" s="26" t="s">
        <v>396</v>
      </c>
      <c r="O7149" s="27">
        <v>22.8</v>
      </c>
      <c r="P7149" s="27" t="s">
        <v>18</v>
      </c>
    </row>
    <row r="7150" ht="14.25" spans="1:16">
      <c r="A7150" s="25">
        <v>45438.4743055556</v>
      </c>
      <c r="B7150" s="26">
        <v>58163155</v>
      </c>
      <c r="C7150" s="26">
        <v>110378</v>
      </c>
      <c r="D7150" s="26" t="s">
        <v>395</v>
      </c>
      <c r="E7150" s="26">
        <v>47683</v>
      </c>
      <c r="F7150" s="26" t="s">
        <v>14</v>
      </c>
      <c r="G7150" s="26" t="s">
        <v>15</v>
      </c>
      <c r="H7150" s="26" t="s">
        <v>16</v>
      </c>
      <c r="I7150" s="26">
        <v>1</v>
      </c>
      <c r="J7150" s="26">
        <v>22.8</v>
      </c>
      <c r="K7150" s="26">
        <v>6.7</v>
      </c>
      <c r="L7150" s="26" t="s">
        <v>572</v>
      </c>
      <c r="M7150" s="7">
        <v>10953</v>
      </c>
      <c r="N7150" s="26" t="s">
        <v>396</v>
      </c>
      <c r="O7150" s="27">
        <v>22.8</v>
      </c>
      <c r="P7150" s="27" t="s">
        <v>18</v>
      </c>
    </row>
    <row r="7151" ht="14.25" spans="1:16">
      <c r="A7151" s="25">
        <v>45438.8472222222</v>
      </c>
      <c r="B7151" s="26">
        <v>58168587</v>
      </c>
      <c r="C7151" s="26">
        <v>110378</v>
      </c>
      <c r="D7151" s="26" t="s">
        <v>395</v>
      </c>
      <c r="E7151" s="26">
        <v>47683</v>
      </c>
      <c r="F7151" s="26" t="s">
        <v>14</v>
      </c>
      <c r="G7151" s="26" t="s">
        <v>15</v>
      </c>
      <c r="H7151" s="26" t="s">
        <v>16</v>
      </c>
      <c r="I7151" s="26">
        <v>1</v>
      </c>
      <c r="J7151" s="26">
        <v>25.8</v>
      </c>
      <c r="K7151" s="26">
        <v>9.7</v>
      </c>
      <c r="L7151" s="26" t="s">
        <v>560</v>
      </c>
      <c r="M7151" s="7">
        <v>10953</v>
      </c>
      <c r="N7151" s="26" t="s">
        <v>396</v>
      </c>
      <c r="O7151" s="27">
        <v>25.8</v>
      </c>
      <c r="P7151" s="27" t="s">
        <v>18</v>
      </c>
    </row>
    <row r="7152" ht="14.25" spans="1:16">
      <c r="A7152" s="25">
        <v>45441.8576388889</v>
      </c>
      <c r="B7152" s="26">
        <v>58200227</v>
      </c>
      <c r="C7152" s="26">
        <v>110378</v>
      </c>
      <c r="D7152" s="26" t="s">
        <v>395</v>
      </c>
      <c r="E7152" s="26">
        <v>47683</v>
      </c>
      <c r="F7152" s="26" t="s">
        <v>14</v>
      </c>
      <c r="G7152" s="26" t="s">
        <v>15</v>
      </c>
      <c r="H7152" s="26" t="s">
        <v>16</v>
      </c>
      <c r="I7152" s="26">
        <v>1</v>
      </c>
      <c r="J7152" s="26">
        <v>25.8</v>
      </c>
      <c r="K7152" s="26">
        <v>9.7</v>
      </c>
      <c r="L7152" s="26" t="s">
        <v>560</v>
      </c>
      <c r="M7152" s="7">
        <v>5521</v>
      </c>
      <c r="N7152" s="26" t="s">
        <v>442</v>
      </c>
      <c r="O7152" s="27">
        <v>25.8</v>
      </c>
      <c r="P7152" s="27" t="s">
        <v>18</v>
      </c>
    </row>
    <row r="7153" ht="14.25" spans="1:16">
      <c r="A7153" s="25">
        <v>45443.4715277778</v>
      </c>
      <c r="B7153" s="26">
        <v>58214951</v>
      </c>
      <c r="C7153" s="26">
        <v>110378</v>
      </c>
      <c r="D7153" s="26" t="s">
        <v>395</v>
      </c>
      <c r="E7153" s="26">
        <v>47683</v>
      </c>
      <c r="F7153" s="26" t="s">
        <v>14</v>
      </c>
      <c r="G7153" s="26" t="s">
        <v>15</v>
      </c>
      <c r="H7153" s="26" t="s">
        <v>16</v>
      </c>
      <c r="I7153" s="26">
        <v>1</v>
      </c>
      <c r="J7153" s="26">
        <v>25.8</v>
      </c>
      <c r="K7153" s="26">
        <v>9.7</v>
      </c>
      <c r="L7153" s="26" t="s">
        <v>560</v>
      </c>
      <c r="M7153" s="7">
        <v>5521</v>
      </c>
      <c r="N7153" s="26" t="s">
        <v>442</v>
      </c>
      <c r="O7153" s="27">
        <v>25.8</v>
      </c>
      <c r="P7153" s="27" t="s">
        <v>18</v>
      </c>
    </row>
    <row r="7154" ht="14.25" spans="1:16">
      <c r="A7154" s="25">
        <v>45413.8284722222</v>
      </c>
      <c r="B7154" s="26">
        <v>57886822</v>
      </c>
      <c r="C7154" s="26">
        <v>111219</v>
      </c>
      <c r="D7154" s="26" t="s">
        <v>171</v>
      </c>
      <c r="E7154" s="26">
        <v>47683</v>
      </c>
      <c r="F7154" s="26" t="s">
        <v>14</v>
      </c>
      <c r="G7154" s="26" t="s">
        <v>15</v>
      </c>
      <c r="H7154" s="26" t="s">
        <v>16</v>
      </c>
      <c r="I7154" s="26">
        <v>2</v>
      </c>
      <c r="J7154" s="26">
        <v>51.6</v>
      </c>
      <c r="K7154" s="26">
        <v>19.4</v>
      </c>
      <c r="L7154" s="26" t="s">
        <v>560</v>
      </c>
      <c r="M7154" s="7">
        <v>4117</v>
      </c>
      <c r="N7154" s="26" t="s">
        <v>172</v>
      </c>
      <c r="O7154" s="27">
        <v>25.8</v>
      </c>
      <c r="P7154" s="27" t="s">
        <v>18</v>
      </c>
    </row>
    <row r="7155" ht="14.25" spans="1:16">
      <c r="A7155" s="25">
        <v>45415.4611111111</v>
      </c>
      <c r="B7155" s="26">
        <v>57901119</v>
      </c>
      <c r="C7155" s="26">
        <v>111219</v>
      </c>
      <c r="D7155" s="26" t="s">
        <v>171</v>
      </c>
      <c r="E7155" s="26">
        <v>47683</v>
      </c>
      <c r="F7155" s="26" t="s">
        <v>14</v>
      </c>
      <c r="G7155" s="26" t="s">
        <v>15</v>
      </c>
      <c r="H7155" s="26" t="s">
        <v>16</v>
      </c>
      <c r="I7155" s="26">
        <v>1</v>
      </c>
      <c r="J7155" s="26">
        <v>25.8</v>
      </c>
      <c r="K7155" s="26">
        <v>9.7</v>
      </c>
      <c r="L7155" s="26" t="s">
        <v>560</v>
      </c>
      <c r="M7155" s="7">
        <v>12528</v>
      </c>
      <c r="N7155" s="26" t="s">
        <v>274</v>
      </c>
      <c r="O7155" s="27">
        <v>25.8</v>
      </c>
      <c r="P7155" s="27" t="s">
        <v>18</v>
      </c>
    </row>
    <row r="7156" ht="14.25" spans="1:16">
      <c r="A7156" s="25">
        <v>45415.6694444444</v>
      </c>
      <c r="B7156" s="26">
        <v>57904617</v>
      </c>
      <c r="C7156" s="26">
        <v>111219</v>
      </c>
      <c r="D7156" s="26" t="s">
        <v>171</v>
      </c>
      <c r="E7156" s="26">
        <v>47683</v>
      </c>
      <c r="F7156" s="26" t="s">
        <v>14</v>
      </c>
      <c r="G7156" s="26" t="s">
        <v>15</v>
      </c>
      <c r="H7156" s="26" t="s">
        <v>16</v>
      </c>
      <c r="I7156" s="26">
        <v>1</v>
      </c>
      <c r="J7156" s="26">
        <v>25.8</v>
      </c>
      <c r="K7156" s="26">
        <v>9.7</v>
      </c>
      <c r="L7156" s="26" t="s">
        <v>560</v>
      </c>
      <c r="M7156" s="7">
        <v>4117</v>
      </c>
      <c r="N7156" s="26" t="s">
        <v>172</v>
      </c>
      <c r="O7156" s="27">
        <v>25.8</v>
      </c>
      <c r="P7156" s="27" t="s">
        <v>18</v>
      </c>
    </row>
    <row r="7157" ht="14.25" spans="1:16">
      <c r="A7157" s="25">
        <v>45416.7680555556</v>
      </c>
      <c r="B7157" s="26">
        <v>57916031</v>
      </c>
      <c r="C7157" s="26">
        <v>111219</v>
      </c>
      <c r="D7157" s="26" t="s">
        <v>171</v>
      </c>
      <c r="E7157" s="26">
        <v>47683</v>
      </c>
      <c r="F7157" s="26" t="s">
        <v>14</v>
      </c>
      <c r="G7157" s="26" t="s">
        <v>15</v>
      </c>
      <c r="H7157" s="26" t="s">
        <v>16</v>
      </c>
      <c r="I7157" s="26">
        <v>1</v>
      </c>
      <c r="J7157" s="26">
        <v>25.8</v>
      </c>
      <c r="K7157" s="26">
        <v>9.7</v>
      </c>
      <c r="L7157" s="26" t="s">
        <v>560</v>
      </c>
      <c r="M7157" s="7">
        <v>12528</v>
      </c>
      <c r="N7157" s="26" t="s">
        <v>274</v>
      </c>
      <c r="O7157" s="27">
        <v>25.8</v>
      </c>
      <c r="P7157" s="27" t="s">
        <v>18</v>
      </c>
    </row>
    <row r="7158" ht="14.25" spans="1:16">
      <c r="A7158" s="25">
        <v>45416.7840277778</v>
      </c>
      <c r="B7158" s="26">
        <v>57916256</v>
      </c>
      <c r="C7158" s="26">
        <v>111219</v>
      </c>
      <c r="D7158" s="26" t="s">
        <v>171</v>
      </c>
      <c r="E7158" s="26">
        <v>47683</v>
      </c>
      <c r="F7158" s="26" t="s">
        <v>14</v>
      </c>
      <c r="G7158" s="26" t="s">
        <v>15</v>
      </c>
      <c r="H7158" s="26" t="s">
        <v>16</v>
      </c>
      <c r="I7158" s="26">
        <v>1</v>
      </c>
      <c r="J7158" s="26">
        <v>25.8</v>
      </c>
      <c r="K7158" s="26">
        <v>9.7</v>
      </c>
      <c r="L7158" s="26" t="s">
        <v>560</v>
      </c>
      <c r="M7158" s="7">
        <v>12528</v>
      </c>
      <c r="N7158" s="26" t="s">
        <v>274</v>
      </c>
      <c r="O7158" s="27">
        <v>25.8</v>
      </c>
      <c r="P7158" s="27" t="s">
        <v>18</v>
      </c>
    </row>
    <row r="7159" ht="14.25" spans="1:16">
      <c r="A7159" s="25">
        <v>45417.4270833333</v>
      </c>
      <c r="B7159" s="26">
        <v>57922051</v>
      </c>
      <c r="C7159" s="26">
        <v>111219</v>
      </c>
      <c r="D7159" s="26" t="s">
        <v>171</v>
      </c>
      <c r="E7159" s="26">
        <v>47683</v>
      </c>
      <c r="F7159" s="26" t="s">
        <v>14</v>
      </c>
      <c r="G7159" s="26" t="s">
        <v>15</v>
      </c>
      <c r="H7159" s="26" t="s">
        <v>16</v>
      </c>
      <c r="I7159" s="26">
        <v>1</v>
      </c>
      <c r="J7159" s="26">
        <v>25.8</v>
      </c>
      <c r="K7159" s="26">
        <v>9.7</v>
      </c>
      <c r="L7159" s="26" t="s">
        <v>560</v>
      </c>
      <c r="M7159" s="7">
        <v>12528</v>
      </c>
      <c r="N7159" s="26" t="s">
        <v>274</v>
      </c>
      <c r="O7159" s="27">
        <v>25.8</v>
      </c>
      <c r="P7159" s="27" t="s">
        <v>18</v>
      </c>
    </row>
    <row r="7160" ht="14.25" spans="1:16">
      <c r="A7160" s="25">
        <v>45418.4347222222</v>
      </c>
      <c r="B7160" s="26">
        <v>57933003</v>
      </c>
      <c r="C7160" s="26">
        <v>111219</v>
      </c>
      <c r="D7160" s="26" t="s">
        <v>171</v>
      </c>
      <c r="E7160" s="26">
        <v>47683</v>
      </c>
      <c r="F7160" s="26" t="s">
        <v>14</v>
      </c>
      <c r="G7160" s="26" t="s">
        <v>15</v>
      </c>
      <c r="H7160" s="26" t="s">
        <v>16</v>
      </c>
      <c r="I7160" s="26">
        <v>2</v>
      </c>
      <c r="J7160" s="26">
        <v>35.8</v>
      </c>
      <c r="K7160" s="26">
        <v>3.6</v>
      </c>
      <c r="L7160" s="26" t="s">
        <v>702</v>
      </c>
      <c r="M7160" s="7">
        <v>4117</v>
      </c>
      <c r="N7160" s="26" t="s">
        <v>172</v>
      </c>
      <c r="O7160" s="27">
        <v>17.9</v>
      </c>
      <c r="P7160" s="27" t="s">
        <v>33</v>
      </c>
    </row>
    <row r="7161" ht="14.25" spans="1:16">
      <c r="A7161" s="25">
        <v>45419.6416666667</v>
      </c>
      <c r="B7161" s="26">
        <v>57946283</v>
      </c>
      <c r="C7161" s="26">
        <v>111219</v>
      </c>
      <c r="D7161" s="26" t="s">
        <v>171</v>
      </c>
      <c r="E7161" s="26">
        <v>47683</v>
      </c>
      <c r="F7161" s="26" t="s">
        <v>14</v>
      </c>
      <c r="G7161" s="26" t="s">
        <v>15</v>
      </c>
      <c r="H7161" s="26" t="s">
        <v>16</v>
      </c>
      <c r="I7161" s="26">
        <v>1</v>
      </c>
      <c r="J7161" s="26">
        <v>25.8</v>
      </c>
      <c r="K7161" s="26">
        <v>9.7</v>
      </c>
      <c r="L7161" s="26" t="s">
        <v>560</v>
      </c>
      <c r="M7161" s="7">
        <v>4117</v>
      </c>
      <c r="N7161" s="26" t="s">
        <v>172</v>
      </c>
      <c r="O7161" s="27">
        <v>25.8</v>
      </c>
      <c r="P7161" s="27" t="s">
        <v>18</v>
      </c>
    </row>
    <row r="7162" ht="14.25" spans="1:16">
      <c r="A7162" s="25">
        <v>45420.3479166667</v>
      </c>
      <c r="B7162" s="26">
        <v>57952886</v>
      </c>
      <c r="C7162" s="26">
        <v>111219</v>
      </c>
      <c r="D7162" s="26" t="s">
        <v>171</v>
      </c>
      <c r="E7162" s="26">
        <v>47683</v>
      </c>
      <c r="F7162" s="26" t="s">
        <v>14</v>
      </c>
      <c r="G7162" s="26" t="s">
        <v>15</v>
      </c>
      <c r="H7162" s="26" t="s">
        <v>16</v>
      </c>
      <c r="I7162" s="26">
        <v>3</v>
      </c>
      <c r="J7162" s="26">
        <v>77.4</v>
      </c>
      <c r="K7162" s="26">
        <v>29.1</v>
      </c>
      <c r="L7162" s="26" t="s">
        <v>560</v>
      </c>
      <c r="M7162" s="7">
        <v>4117</v>
      </c>
      <c r="N7162" s="26" t="s">
        <v>172</v>
      </c>
      <c r="O7162" s="27">
        <v>25.8</v>
      </c>
      <c r="P7162" s="27" t="s">
        <v>18</v>
      </c>
    </row>
    <row r="7163" ht="14.25" spans="1:16">
      <c r="A7163" s="25">
        <v>45423.9541666667</v>
      </c>
      <c r="B7163" s="26">
        <v>57994137</v>
      </c>
      <c r="C7163" s="26">
        <v>111219</v>
      </c>
      <c r="D7163" s="26" t="s">
        <v>171</v>
      </c>
      <c r="E7163" s="26">
        <v>47683</v>
      </c>
      <c r="F7163" s="26" t="s">
        <v>14</v>
      </c>
      <c r="G7163" s="26" t="s">
        <v>15</v>
      </c>
      <c r="H7163" s="26" t="s">
        <v>16</v>
      </c>
      <c r="I7163" s="26">
        <v>1</v>
      </c>
      <c r="J7163" s="26">
        <v>25.8</v>
      </c>
      <c r="K7163" s="26">
        <v>9.7</v>
      </c>
      <c r="L7163" s="26" t="s">
        <v>560</v>
      </c>
      <c r="M7163" s="7">
        <v>12528</v>
      </c>
      <c r="N7163" s="26" t="s">
        <v>274</v>
      </c>
      <c r="O7163" s="27">
        <v>25.8</v>
      </c>
      <c r="P7163" s="27" t="s">
        <v>18</v>
      </c>
    </row>
    <row r="7164" ht="14.25" spans="1:16">
      <c r="A7164" s="25">
        <v>45425.3354166667</v>
      </c>
      <c r="B7164" s="26">
        <v>58008204</v>
      </c>
      <c r="C7164" s="26">
        <v>111219</v>
      </c>
      <c r="D7164" s="26" t="s">
        <v>171</v>
      </c>
      <c r="E7164" s="26">
        <v>47683</v>
      </c>
      <c r="F7164" s="26" t="s">
        <v>14</v>
      </c>
      <c r="G7164" s="26" t="s">
        <v>15</v>
      </c>
      <c r="H7164" s="26" t="s">
        <v>16</v>
      </c>
      <c r="I7164" s="26">
        <v>1</v>
      </c>
      <c r="J7164" s="26">
        <v>25.8</v>
      </c>
      <c r="K7164" s="26">
        <v>9.7</v>
      </c>
      <c r="L7164" s="26" t="s">
        <v>560</v>
      </c>
      <c r="M7164" s="7">
        <v>4117</v>
      </c>
      <c r="N7164" s="26" t="s">
        <v>172</v>
      </c>
      <c r="O7164" s="27">
        <v>25.8</v>
      </c>
      <c r="P7164" s="27" t="s">
        <v>18</v>
      </c>
    </row>
    <row r="7165" ht="14.25" spans="1:16">
      <c r="A7165" s="25">
        <v>45425.3715277778</v>
      </c>
      <c r="B7165" s="26">
        <v>58008802</v>
      </c>
      <c r="C7165" s="26">
        <v>111219</v>
      </c>
      <c r="D7165" s="26" t="s">
        <v>171</v>
      </c>
      <c r="E7165" s="26">
        <v>47683</v>
      </c>
      <c r="F7165" s="26" t="s">
        <v>14</v>
      </c>
      <c r="G7165" s="26" t="s">
        <v>15</v>
      </c>
      <c r="H7165" s="26" t="s">
        <v>16</v>
      </c>
      <c r="I7165" s="26">
        <v>1</v>
      </c>
      <c r="J7165" s="26">
        <v>25.8</v>
      </c>
      <c r="K7165" s="26">
        <v>9.7</v>
      </c>
      <c r="L7165" s="26" t="s">
        <v>560</v>
      </c>
      <c r="M7165" s="7">
        <v>4117</v>
      </c>
      <c r="N7165" s="26" t="s">
        <v>172</v>
      </c>
      <c r="O7165" s="27">
        <v>25.8</v>
      </c>
      <c r="P7165" s="27" t="s">
        <v>18</v>
      </c>
    </row>
    <row r="7166" ht="14.25" spans="1:16">
      <c r="A7166" s="25">
        <v>45425.8381944444</v>
      </c>
      <c r="B7166" s="26">
        <v>58017897</v>
      </c>
      <c r="C7166" s="26">
        <v>111219</v>
      </c>
      <c r="D7166" s="26" t="s">
        <v>171</v>
      </c>
      <c r="E7166" s="26">
        <v>47683</v>
      </c>
      <c r="F7166" s="26" t="s">
        <v>14</v>
      </c>
      <c r="G7166" s="26" t="s">
        <v>15</v>
      </c>
      <c r="H7166" s="26" t="s">
        <v>16</v>
      </c>
      <c r="I7166" s="26">
        <v>1</v>
      </c>
      <c r="J7166" s="26">
        <v>25.8</v>
      </c>
      <c r="K7166" s="26">
        <v>9.7</v>
      </c>
      <c r="L7166" s="26" t="s">
        <v>560</v>
      </c>
      <c r="M7166" s="7">
        <v>12528</v>
      </c>
      <c r="N7166" s="26" t="s">
        <v>274</v>
      </c>
      <c r="O7166" s="27">
        <v>25.8</v>
      </c>
      <c r="P7166" s="27" t="s">
        <v>18</v>
      </c>
    </row>
    <row r="7167" ht="14.25" spans="1:16">
      <c r="A7167" s="25">
        <v>45426.39375</v>
      </c>
      <c r="B7167" s="26">
        <v>58021557</v>
      </c>
      <c r="C7167" s="26">
        <v>111219</v>
      </c>
      <c r="D7167" s="26" t="s">
        <v>171</v>
      </c>
      <c r="E7167" s="26">
        <v>47683</v>
      </c>
      <c r="F7167" s="26" t="s">
        <v>14</v>
      </c>
      <c r="G7167" s="26" t="s">
        <v>15</v>
      </c>
      <c r="H7167" s="26" t="s">
        <v>16</v>
      </c>
      <c r="I7167" s="26">
        <v>1</v>
      </c>
      <c r="J7167" s="26">
        <v>25.8</v>
      </c>
      <c r="K7167" s="26">
        <v>9.7</v>
      </c>
      <c r="L7167" s="26" t="s">
        <v>560</v>
      </c>
      <c r="M7167" s="7">
        <v>12528</v>
      </c>
      <c r="N7167" s="26" t="s">
        <v>274</v>
      </c>
      <c r="O7167" s="27">
        <v>25.8</v>
      </c>
      <c r="P7167" s="27" t="s">
        <v>18</v>
      </c>
    </row>
    <row r="7168" ht="14.25" spans="1:16">
      <c r="A7168" s="25">
        <v>45426.8652777778</v>
      </c>
      <c r="B7168" s="26">
        <v>58030942</v>
      </c>
      <c r="C7168" s="26">
        <v>111219</v>
      </c>
      <c r="D7168" s="26" t="s">
        <v>171</v>
      </c>
      <c r="E7168" s="26">
        <v>47683</v>
      </c>
      <c r="F7168" s="26" t="s">
        <v>14</v>
      </c>
      <c r="G7168" s="26" t="s">
        <v>15</v>
      </c>
      <c r="H7168" s="26" t="s">
        <v>16</v>
      </c>
      <c r="I7168" s="26">
        <v>1</v>
      </c>
      <c r="J7168" s="26">
        <v>25.8</v>
      </c>
      <c r="K7168" s="26">
        <v>9.7</v>
      </c>
      <c r="L7168" s="26" t="s">
        <v>560</v>
      </c>
      <c r="M7168" s="7">
        <v>4117</v>
      </c>
      <c r="N7168" s="26" t="s">
        <v>172</v>
      </c>
      <c r="O7168" s="27">
        <v>25.8</v>
      </c>
      <c r="P7168" s="27" t="s">
        <v>18</v>
      </c>
    </row>
    <row r="7169" ht="14.25" spans="1:16">
      <c r="A7169" s="25">
        <v>45427.3833333333</v>
      </c>
      <c r="B7169" s="26">
        <v>58033965</v>
      </c>
      <c r="C7169" s="26">
        <v>111219</v>
      </c>
      <c r="D7169" s="26" t="s">
        <v>171</v>
      </c>
      <c r="E7169" s="26">
        <v>47683</v>
      </c>
      <c r="F7169" s="26" t="s">
        <v>14</v>
      </c>
      <c r="G7169" s="26" t="s">
        <v>15</v>
      </c>
      <c r="H7169" s="26" t="s">
        <v>16</v>
      </c>
      <c r="I7169" s="26">
        <v>1</v>
      </c>
      <c r="J7169" s="26">
        <v>25.8</v>
      </c>
      <c r="K7169" s="26">
        <v>9.7</v>
      </c>
      <c r="L7169" s="26" t="s">
        <v>560</v>
      </c>
      <c r="M7169" s="7">
        <v>4117</v>
      </c>
      <c r="N7169" s="26" t="s">
        <v>172</v>
      </c>
      <c r="O7169" s="27">
        <v>25.8</v>
      </c>
      <c r="P7169" s="27" t="s">
        <v>18</v>
      </c>
    </row>
    <row r="7170" ht="14.25" spans="1:16">
      <c r="A7170" s="25">
        <v>45428.6875</v>
      </c>
      <c r="B7170" s="26">
        <v>58051412</v>
      </c>
      <c r="C7170" s="26">
        <v>111219</v>
      </c>
      <c r="D7170" s="26" t="s">
        <v>171</v>
      </c>
      <c r="E7170" s="26">
        <v>47683</v>
      </c>
      <c r="F7170" s="26" t="s">
        <v>14</v>
      </c>
      <c r="G7170" s="26" t="s">
        <v>15</v>
      </c>
      <c r="H7170" s="26" t="s">
        <v>16</v>
      </c>
      <c r="I7170" s="26">
        <v>1</v>
      </c>
      <c r="J7170" s="26">
        <v>25.8</v>
      </c>
      <c r="K7170" s="26">
        <v>9.7</v>
      </c>
      <c r="L7170" s="26" t="s">
        <v>560</v>
      </c>
      <c r="M7170" s="7">
        <v>4117</v>
      </c>
      <c r="N7170" s="26" t="s">
        <v>172</v>
      </c>
      <c r="O7170" s="27">
        <v>25.8</v>
      </c>
      <c r="P7170" s="27" t="s">
        <v>18</v>
      </c>
    </row>
    <row r="7171" ht="14.25" spans="1:16">
      <c r="A7171" s="25">
        <v>45428.7465277778</v>
      </c>
      <c r="B7171" s="26">
        <v>58052181</v>
      </c>
      <c r="C7171" s="26">
        <v>111219</v>
      </c>
      <c r="D7171" s="26" t="s">
        <v>171</v>
      </c>
      <c r="E7171" s="26">
        <v>47683</v>
      </c>
      <c r="F7171" s="26" t="s">
        <v>14</v>
      </c>
      <c r="G7171" s="26" t="s">
        <v>15</v>
      </c>
      <c r="H7171" s="26" t="s">
        <v>16</v>
      </c>
      <c r="I7171" s="26">
        <v>1</v>
      </c>
      <c r="J7171" s="26">
        <v>25.8</v>
      </c>
      <c r="K7171" s="26">
        <v>9.7</v>
      </c>
      <c r="L7171" s="26" t="s">
        <v>560</v>
      </c>
      <c r="M7171" s="7">
        <v>4117</v>
      </c>
      <c r="N7171" s="26" t="s">
        <v>172</v>
      </c>
      <c r="O7171" s="27">
        <v>25.8</v>
      </c>
      <c r="P7171" s="27" t="s">
        <v>18</v>
      </c>
    </row>
    <row r="7172" ht="14.25" spans="1:16">
      <c r="A7172" s="25">
        <v>45428.8895833333</v>
      </c>
      <c r="B7172" s="26">
        <v>58056203</v>
      </c>
      <c r="C7172" s="26">
        <v>111219</v>
      </c>
      <c r="D7172" s="26" t="s">
        <v>171</v>
      </c>
      <c r="E7172" s="26">
        <v>47683</v>
      </c>
      <c r="F7172" s="26" t="s">
        <v>14</v>
      </c>
      <c r="G7172" s="26" t="s">
        <v>15</v>
      </c>
      <c r="H7172" s="26" t="s">
        <v>16</v>
      </c>
      <c r="I7172" s="26">
        <v>3</v>
      </c>
      <c r="J7172" s="26">
        <v>77.4</v>
      </c>
      <c r="K7172" s="26">
        <v>29.1</v>
      </c>
      <c r="L7172" s="26" t="s">
        <v>560</v>
      </c>
      <c r="M7172" s="7">
        <v>4117</v>
      </c>
      <c r="N7172" s="26" t="s">
        <v>172</v>
      </c>
      <c r="O7172" s="27">
        <v>25.8</v>
      </c>
      <c r="P7172" s="27" t="s">
        <v>18</v>
      </c>
    </row>
    <row r="7173" ht="14.25" spans="1:16">
      <c r="A7173" s="25">
        <v>45430.8125</v>
      </c>
      <c r="B7173" s="26">
        <v>58077009</v>
      </c>
      <c r="C7173" s="26">
        <v>111219</v>
      </c>
      <c r="D7173" s="26" t="s">
        <v>171</v>
      </c>
      <c r="E7173" s="26">
        <v>47683</v>
      </c>
      <c r="F7173" s="26" t="s">
        <v>14</v>
      </c>
      <c r="G7173" s="26" t="s">
        <v>15</v>
      </c>
      <c r="H7173" s="26" t="s">
        <v>16</v>
      </c>
      <c r="I7173" s="26">
        <v>7</v>
      </c>
      <c r="J7173" s="26">
        <v>180.6</v>
      </c>
      <c r="K7173" s="26">
        <v>67.9</v>
      </c>
      <c r="L7173" s="26" t="s">
        <v>560</v>
      </c>
      <c r="M7173" s="7">
        <v>4117</v>
      </c>
      <c r="N7173" s="26" t="s">
        <v>172</v>
      </c>
      <c r="O7173" s="27">
        <v>25.8</v>
      </c>
      <c r="P7173" s="27" t="s">
        <v>18</v>
      </c>
    </row>
    <row r="7174" ht="14.25" spans="1:16">
      <c r="A7174" s="25">
        <v>45431.6256944444</v>
      </c>
      <c r="B7174" s="26">
        <v>58084972</v>
      </c>
      <c r="C7174" s="26">
        <v>111219</v>
      </c>
      <c r="D7174" s="26" t="s">
        <v>171</v>
      </c>
      <c r="E7174" s="26">
        <v>47683</v>
      </c>
      <c r="F7174" s="26" t="s">
        <v>14</v>
      </c>
      <c r="G7174" s="26" t="s">
        <v>15</v>
      </c>
      <c r="H7174" s="26" t="s">
        <v>16</v>
      </c>
      <c r="I7174" s="26">
        <v>3</v>
      </c>
      <c r="J7174" s="26">
        <v>77.4</v>
      </c>
      <c r="K7174" s="26">
        <v>29.1</v>
      </c>
      <c r="L7174" s="26" t="s">
        <v>560</v>
      </c>
      <c r="M7174" s="7">
        <v>4117</v>
      </c>
      <c r="N7174" s="26" t="s">
        <v>172</v>
      </c>
      <c r="O7174" s="27">
        <v>25.8</v>
      </c>
      <c r="P7174" s="27" t="s">
        <v>18</v>
      </c>
    </row>
    <row r="7175" ht="14.25" spans="1:16">
      <c r="A7175" s="25">
        <v>45431.9145833333</v>
      </c>
      <c r="B7175" s="26">
        <v>58091435</v>
      </c>
      <c r="C7175" s="26">
        <v>111219</v>
      </c>
      <c r="D7175" s="26" t="s">
        <v>171</v>
      </c>
      <c r="E7175" s="26">
        <v>47683</v>
      </c>
      <c r="F7175" s="26" t="s">
        <v>14</v>
      </c>
      <c r="G7175" s="26" t="s">
        <v>15</v>
      </c>
      <c r="H7175" s="26" t="s">
        <v>16</v>
      </c>
      <c r="I7175" s="26">
        <v>2</v>
      </c>
      <c r="J7175" s="26">
        <v>51.6</v>
      </c>
      <c r="K7175" s="26">
        <v>19.4</v>
      </c>
      <c r="L7175" s="26" t="s">
        <v>560</v>
      </c>
      <c r="M7175" s="7">
        <v>4117</v>
      </c>
      <c r="N7175" s="26" t="s">
        <v>172</v>
      </c>
      <c r="O7175" s="27">
        <v>25.8</v>
      </c>
      <c r="P7175" s="27" t="s">
        <v>18</v>
      </c>
    </row>
    <row r="7176" ht="14.25" spans="1:16">
      <c r="A7176" s="25">
        <v>45432.3604166667</v>
      </c>
      <c r="B7176" s="26">
        <v>58093250</v>
      </c>
      <c r="C7176" s="26">
        <v>111219</v>
      </c>
      <c r="D7176" s="26" t="s">
        <v>171</v>
      </c>
      <c r="E7176" s="26">
        <v>47683</v>
      </c>
      <c r="F7176" s="26" t="s">
        <v>14</v>
      </c>
      <c r="G7176" s="26" t="s">
        <v>15</v>
      </c>
      <c r="H7176" s="26" t="s">
        <v>16</v>
      </c>
      <c r="I7176" s="26">
        <v>3</v>
      </c>
      <c r="J7176" s="26">
        <v>77.4</v>
      </c>
      <c r="K7176" s="26">
        <v>29.1</v>
      </c>
      <c r="L7176" s="26" t="s">
        <v>560</v>
      </c>
      <c r="M7176" s="7">
        <v>4117</v>
      </c>
      <c r="N7176" s="26" t="s">
        <v>172</v>
      </c>
      <c r="O7176" s="27">
        <v>25.8</v>
      </c>
      <c r="P7176" s="27" t="s">
        <v>18</v>
      </c>
    </row>
    <row r="7177" ht="14.25" spans="1:16">
      <c r="A7177" s="25">
        <v>45432.8666666667</v>
      </c>
      <c r="B7177" s="26">
        <v>58101759</v>
      </c>
      <c r="C7177" s="26">
        <v>111219</v>
      </c>
      <c r="D7177" s="26" t="s">
        <v>171</v>
      </c>
      <c r="E7177" s="26">
        <v>47683</v>
      </c>
      <c r="F7177" s="26" t="s">
        <v>14</v>
      </c>
      <c r="G7177" s="26" t="s">
        <v>15</v>
      </c>
      <c r="H7177" s="26" t="s">
        <v>16</v>
      </c>
      <c r="I7177" s="26">
        <v>1</v>
      </c>
      <c r="J7177" s="26">
        <v>25.8</v>
      </c>
      <c r="K7177" s="26">
        <v>9.7</v>
      </c>
      <c r="L7177" s="26" t="s">
        <v>560</v>
      </c>
      <c r="M7177" s="7">
        <v>12528</v>
      </c>
      <c r="N7177" s="26" t="s">
        <v>274</v>
      </c>
      <c r="O7177" s="27">
        <v>25.8</v>
      </c>
      <c r="P7177" s="27" t="s">
        <v>18</v>
      </c>
    </row>
    <row r="7178" ht="14.25" spans="1:16">
      <c r="A7178" s="25">
        <v>45433.4159722222</v>
      </c>
      <c r="B7178" s="26">
        <v>58102750</v>
      </c>
      <c r="C7178" s="26">
        <v>111219</v>
      </c>
      <c r="D7178" s="26" t="s">
        <v>171</v>
      </c>
      <c r="E7178" s="26">
        <v>47683</v>
      </c>
      <c r="F7178" s="26" t="s">
        <v>14</v>
      </c>
      <c r="G7178" s="26" t="s">
        <v>15</v>
      </c>
      <c r="H7178" s="26" t="s">
        <v>16</v>
      </c>
      <c r="I7178" s="26">
        <v>1</v>
      </c>
      <c r="J7178" s="26">
        <v>25.8</v>
      </c>
      <c r="K7178" s="26">
        <v>9.7</v>
      </c>
      <c r="L7178" s="26" t="s">
        <v>560</v>
      </c>
      <c r="M7178" s="7">
        <v>12528</v>
      </c>
      <c r="N7178" s="26" t="s">
        <v>274</v>
      </c>
      <c r="O7178" s="27">
        <v>25.8</v>
      </c>
      <c r="P7178" s="27" t="s">
        <v>18</v>
      </c>
    </row>
    <row r="7179" ht="14.25" spans="1:16">
      <c r="A7179" s="25">
        <v>45435.4756944444</v>
      </c>
      <c r="B7179" s="26">
        <v>58129610</v>
      </c>
      <c r="C7179" s="26">
        <v>111219</v>
      </c>
      <c r="D7179" s="26" t="s">
        <v>171</v>
      </c>
      <c r="E7179" s="26">
        <v>47683</v>
      </c>
      <c r="F7179" s="26" t="s">
        <v>14</v>
      </c>
      <c r="G7179" s="26" t="s">
        <v>15</v>
      </c>
      <c r="H7179" s="26" t="s">
        <v>16</v>
      </c>
      <c r="I7179" s="26">
        <v>1</v>
      </c>
      <c r="J7179" s="26">
        <v>25.8</v>
      </c>
      <c r="K7179" s="26">
        <v>9.7</v>
      </c>
      <c r="L7179" s="26" t="s">
        <v>560</v>
      </c>
      <c r="M7179" s="7">
        <v>4117</v>
      </c>
      <c r="N7179" s="26" t="s">
        <v>172</v>
      </c>
      <c r="O7179" s="27">
        <v>25.8</v>
      </c>
      <c r="P7179" s="27" t="s">
        <v>18</v>
      </c>
    </row>
    <row r="7180" ht="14.25" spans="1:16">
      <c r="A7180" s="25">
        <v>45435.7416666667</v>
      </c>
      <c r="B7180" s="26">
        <v>58133028</v>
      </c>
      <c r="C7180" s="26">
        <v>111219</v>
      </c>
      <c r="D7180" s="26" t="s">
        <v>171</v>
      </c>
      <c r="E7180" s="26">
        <v>47683</v>
      </c>
      <c r="F7180" s="26" t="s">
        <v>14</v>
      </c>
      <c r="G7180" s="26" t="s">
        <v>15</v>
      </c>
      <c r="H7180" s="26" t="s">
        <v>16</v>
      </c>
      <c r="I7180" s="26">
        <v>1</v>
      </c>
      <c r="J7180" s="26">
        <v>25.8</v>
      </c>
      <c r="K7180" s="26">
        <v>9.7</v>
      </c>
      <c r="L7180" s="26" t="s">
        <v>560</v>
      </c>
      <c r="M7180" s="7">
        <v>12528</v>
      </c>
      <c r="N7180" s="26" t="s">
        <v>274</v>
      </c>
      <c r="O7180" s="27">
        <v>25.8</v>
      </c>
      <c r="P7180" s="27" t="s">
        <v>18</v>
      </c>
    </row>
    <row r="7181" ht="14.25" spans="1:16">
      <c r="A7181" s="25">
        <v>45436.3777777778</v>
      </c>
      <c r="B7181" s="26">
        <v>58138618</v>
      </c>
      <c r="C7181" s="26">
        <v>111219</v>
      </c>
      <c r="D7181" s="26" t="s">
        <v>171</v>
      </c>
      <c r="E7181" s="26">
        <v>47683</v>
      </c>
      <c r="F7181" s="26" t="s">
        <v>14</v>
      </c>
      <c r="G7181" s="26" t="s">
        <v>15</v>
      </c>
      <c r="H7181" s="26" t="s">
        <v>16</v>
      </c>
      <c r="I7181" s="26">
        <v>1</v>
      </c>
      <c r="J7181" s="26">
        <v>17.78</v>
      </c>
      <c r="K7181" s="26">
        <v>1.68</v>
      </c>
      <c r="L7181" s="26" t="s">
        <v>955</v>
      </c>
      <c r="M7181" s="7">
        <v>4117</v>
      </c>
      <c r="N7181" s="26" t="s">
        <v>172</v>
      </c>
      <c r="O7181" s="27">
        <v>17.78</v>
      </c>
      <c r="P7181" s="27" t="s">
        <v>33</v>
      </c>
    </row>
    <row r="7182" ht="14.25" spans="1:16">
      <c r="A7182" s="25">
        <v>45436.8701388889</v>
      </c>
      <c r="B7182" s="26">
        <v>58146672</v>
      </c>
      <c r="C7182" s="26">
        <v>111219</v>
      </c>
      <c r="D7182" s="26" t="s">
        <v>171</v>
      </c>
      <c r="E7182" s="26">
        <v>47683</v>
      </c>
      <c r="F7182" s="26" t="s">
        <v>14</v>
      </c>
      <c r="G7182" s="26" t="s">
        <v>15</v>
      </c>
      <c r="H7182" s="26" t="s">
        <v>16</v>
      </c>
      <c r="I7182" s="26">
        <v>1</v>
      </c>
      <c r="J7182" s="26">
        <v>25.8</v>
      </c>
      <c r="K7182" s="26">
        <v>9.7</v>
      </c>
      <c r="L7182" s="26" t="s">
        <v>560</v>
      </c>
      <c r="M7182" s="7">
        <v>12528</v>
      </c>
      <c r="N7182" s="26" t="s">
        <v>274</v>
      </c>
      <c r="O7182" s="27">
        <v>25.8</v>
      </c>
      <c r="P7182" s="27" t="s">
        <v>18</v>
      </c>
    </row>
    <row r="7183" ht="14.25" spans="1:16">
      <c r="A7183" s="25">
        <v>45437.3888888889</v>
      </c>
      <c r="B7183" s="26">
        <v>58149531</v>
      </c>
      <c r="C7183" s="26">
        <v>111219</v>
      </c>
      <c r="D7183" s="26" t="s">
        <v>171</v>
      </c>
      <c r="E7183" s="26">
        <v>47683</v>
      </c>
      <c r="F7183" s="26" t="s">
        <v>14</v>
      </c>
      <c r="G7183" s="26" t="s">
        <v>15</v>
      </c>
      <c r="H7183" s="26" t="s">
        <v>16</v>
      </c>
      <c r="I7183" s="26">
        <v>1</v>
      </c>
      <c r="J7183" s="26">
        <v>25.8</v>
      </c>
      <c r="K7183" s="26">
        <v>9.7</v>
      </c>
      <c r="L7183" s="26" t="s">
        <v>560</v>
      </c>
      <c r="M7183" s="7">
        <v>12528</v>
      </c>
      <c r="N7183" s="26" t="s">
        <v>274</v>
      </c>
      <c r="O7183" s="27">
        <v>25.8</v>
      </c>
      <c r="P7183" s="27" t="s">
        <v>18</v>
      </c>
    </row>
    <row r="7184" ht="14.25" spans="1:16">
      <c r="A7184" s="25">
        <v>45437.4215277778</v>
      </c>
      <c r="B7184" s="26">
        <v>58151062</v>
      </c>
      <c r="C7184" s="26">
        <v>111219</v>
      </c>
      <c r="D7184" s="26" t="s">
        <v>171</v>
      </c>
      <c r="E7184" s="26">
        <v>47683</v>
      </c>
      <c r="F7184" s="26" t="s">
        <v>14</v>
      </c>
      <c r="G7184" s="26" t="s">
        <v>15</v>
      </c>
      <c r="H7184" s="26" t="s">
        <v>16</v>
      </c>
      <c r="I7184" s="26">
        <v>2</v>
      </c>
      <c r="J7184" s="26">
        <v>51.6</v>
      </c>
      <c r="K7184" s="26">
        <v>19.4</v>
      </c>
      <c r="L7184" s="26" t="s">
        <v>560</v>
      </c>
      <c r="M7184" s="7">
        <v>12528</v>
      </c>
      <c r="N7184" s="26" t="s">
        <v>274</v>
      </c>
      <c r="O7184" s="27">
        <v>25.8</v>
      </c>
      <c r="P7184" s="27" t="s">
        <v>18</v>
      </c>
    </row>
    <row r="7185" ht="14.25" spans="1:16">
      <c r="A7185" s="25">
        <v>45437.4618055556</v>
      </c>
      <c r="B7185" s="26">
        <v>58151660</v>
      </c>
      <c r="C7185" s="26">
        <v>111219</v>
      </c>
      <c r="D7185" s="26" t="s">
        <v>171</v>
      </c>
      <c r="E7185" s="26">
        <v>47683</v>
      </c>
      <c r="F7185" s="26" t="s">
        <v>14</v>
      </c>
      <c r="G7185" s="26" t="s">
        <v>15</v>
      </c>
      <c r="H7185" s="26" t="s">
        <v>16</v>
      </c>
      <c r="I7185" s="26">
        <v>1</v>
      </c>
      <c r="J7185" s="26">
        <v>25.8</v>
      </c>
      <c r="K7185" s="26">
        <v>9.7</v>
      </c>
      <c r="L7185" s="26" t="s">
        <v>560</v>
      </c>
      <c r="M7185" s="7">
        <v>12528</v>
      </c>
      <c r="N7185" s="26" t="s">
        <v>274</v>
      </c>
      <c r="O7185" s="27">
        <v>25.8</v>
      </c>
      <c r="P7185" s="27" t="s">
        <v>18</v>
      </c>
    </row>
    <row r="7186" ht="14.25" spans="1:16">
      <c r="A7186" s="25">
        <v>45437.63125</v>
      </c>
      <c r="B7186" s="26">
        <v>58154261</v>
      </c>
      <c r="C7186" s="26">
        <v>111219</v>
      </c>
      <c r="D7186" s="26" t="s">
        <v>171</v>
      </c>
      <c r="E7186" s="26">
        <v>47683</v>
      </c>
      <c r="F7186" s="26" t="s">
        <v>14</v>
      </c>
      <c r="G7186" s="26" t="s">
        <v>15</v>
      </c>
      <c r="H7186" s="26" t="s">
        <v>16</v>
      </c>
      <c r="I7186" s="26">
        <v>1</v>
      </c>
      <c r="J7186" s="26">
        <v>25.8</v>
      </c>
      <c r="K7186" s="26">
        <v>9.7</v>
      </c>
      <c r="L7186" s="26" t="s">
        <v>560</v>
      </c>
      <c r="M7186" s="7">
        <v>4117</v>
      </c>
      <c r="N7186" s="26" t="s">
        <v>172</v>
      </c>
      <c r="O7186" s="27">
        <v>25.8</v>
      </c>
      <c r="P7186" s="27" t="s">
        <v>18</v>
      </c>
    </row>
    <row r="7187" ht="14.25" spans="1:16">
      <c r="A7187" s="25">
        <v>45437.6541666667</v>
      </c>
      <c r="B7187" s="26">
        <v>58154476</v>
      </c>
      <c r="C7187" s="26">
        <v>111219</v>
      </c>
      <c r="D7187" s="26" t="s">
        <v>171</v>
      </c>
      <c r="E7187" s="26">
        <v>47683</v>
      </c>
      <c r="F7187" s="26" t="s">
        <v>14</v>
      </c>
      <c r="G7187" s="26" t="s">
        <v>15</v>
      </c>
      <c r="H7187" s="26" t="s">
        <v>16</v>
      </c>
      <c r="I7187" s="26">
        <v>1</v>
      </c>
      <c r="J7187" s="26">
        <v>25.8</v>
      </c>
      <c r="K7187" s="26">
        <v>9.7</v>
      </c>
      <c r="L7187" s="26" t="s">
        <v>560</v>
      </c>
      <c r="M7187" s="7">
        <v>4117</v>
      </c>
      <c r="N7187" s="26" t="s">
        <v>172</v>
      </c>
      <c r="O7187" s="27">
        <v>25.8</v>
      </c>
      <c r="P7187" s="27" t="s">
        <v>18</v>
      </c>
    </row>
    <row r="7188" ht="14.25" spans="1:16">
      <c r="A7188" s="25">
        <v>45437.8201388889</v>
      </c>
      <c r="B7188" s="26">
        <v>58156813</v>
      </c>
      <c r="C7188" s="26">
        <v>111219</v>
      </c>
      <c r="D7188" s="26" t="s">
        <v>171</v>
      </c>
      <c r="E7188" s="26">
        <v>47683</v>
      </c>
      <c r="F7188" s="26" t="s">
        <v>14</v>
      </c>
      <c r="G7188" s="26" t="s">
        <v>15</v>
      </c>
      <c r="H7188" s="26" t="s">
        <v>16</v>
      </c>
      <c r="I7188" s="26">
        <v>1</v>
      </c>
      <c r="J7188" s="26">
        <v>25.8</v>
      </c>
      <c r="K7188" s="26">
        <v>9.7</v>
      </c>
      <c r="L7188" s="26" t="s">
        <v>560</v>
      </c>
      <c r="M7188" s="7">
        <v>4117</v>
      </c>
      <c r="N7188" s="26" t="s">
        <v>172</v>
      </c>
      <c r="O7188" s="27">
        <v>25.8</v>
      </c>
      <c r="P7188" s="27" t="s">
        <v>18</v>
      </c>
    </row>
    <row r="7189" ht="14.25" spans="1:16">
      <c r="A7189" s="25">
        <v>45437.8833333333</v>
      </c>
      <c r="B7189" s="26">
        <v>58159087</v>
      </c>
      <c r="C7189" s="26">
        <v>111219</v>
      </c>
      <c r="D7189" s="26" t="s">
        <v>171</v>
      </c>
      <c r="E7189" s="26">
        <v>47683</v>
      </c>
      <c r="F7189" s="26" t="s">
        <v>14</v>
      </c>
      <c r="G7189" s="26" t="s">
        <v>15</v>
      </c>
      <c r="H7189" s="26" t="s">
        <v>16</v>
      </c>
      <c r="I7189" s="26">
        <v>1</v>
      </c>
      <c r="J7189" s="26">
        <v>25.8</v>
      </c>
      <c r="K7189" s="26">
        <v>9.7</v>
      </c>
      <c r="L7189" s="26" t="s">
        <v>560</v>
      </c>
      <c r="M7189" s="7">
        <v>4117</v>
      </c>
      <c r="N7189" s="26" t="s">
        <v>172</v>
      </c>
      <c r="O7189" s="27">
        <v>25.8</v>
      </c>
      <c r="P7189" s="27" t="s">
        <v>18</v>
      </c>
    </row>
    <row r="7190" ht="14.25" spans="1:16">
      <c r="A7190" s="25">
        <v>45437.9083333333</v>
      </c>
      <c r="B7190" s="26">
        <v>58159562</v>
      </c>
      <c r="C7190" s="26">
        <v>111219</v>
      </c>
      <c r="D7190" s="26" t="s">
        <v>171</v>
      </c>
      <c r="E7190" s="26">
        <v>47683</v>
      </c>
      <c r="F7190" s="26" t="s">
        <v>14</v>
      </c>
      <c r="G7190" s="26" t="s">
        <v>15</v>
      </c>
      <c r="H7190" s="26" t="s">
        <v>16</v>
      </c>
      <c r="I7190" s="26">
        <v>2</v>
      </c>
      <c r="J7190" s="26">
        <v>46.6</v>
      </c>
      <c r="K7190" s="26">
        <v>14.4</v>
      </c>
      <c r="L7190" s="26" t="s">
        <v>680</v>
      </c>
      <c r="M7190" s="7">
        <v>4117</v>
      </c>
      <c r="N7190" s="26" t="s">
        <v>172</v>
      </c>
      <c r="O7190" s="27">
        <v>23.3</v>
      </c>
      <c r="P7190" s="27" t="s">
        <v>18</v>
      </c>
    </row>
    <row r="7191" ht="14.25" spans="1:16">
      <c r="A7191" s="25">
        <v>45438.33125</v>
      </c>
      <c r="B7191" s="26">
        <v>58159954</v>
      </c>
      <c r="C7191" s="26">
        <v>111219</v>
      </c>
      <c r="D7191" s="26" t="s">
        <v>171</v>
      </c>
      <c r="E7191" s="26">
        <v>47683</v>
      </c>
      <c r="F7191" s="26" t="s">
        <v>14</v>
      </c>
      <c r="G7191" s="26" t="s">
        <v>15</v>
      </c>
      <c r="H7191" s="26" t="s">
        <v>16</v>
      </c>
      <c r="I7191" s="26">
        <v>1</v>
      </c>
      <c r="J7191" s="26">
        <v>25.8</v>
      </c>
      <c r="K7191" s="26">
        <v>9.7</v>
      </c>
      <c r="L7191" s="26" t="s">
        <v>560</v>
      </c>
      <c r="M7191" s="7">
        <v>4117</v>
      </c>
      <c r="N7191" s="26" t="s">
        <v>172</v>
      </c>
      <c r="O7191" s="27">
        <v>25.8</v>
      </c>
      <c r="P7191" s="27" t="s">
        <v>18</v>
      </c>
    </row>
    <row r="7192" ht="14.25" spans="1:16">
      <c r="A7192" s="25">
        <v>45438.4201388889</v>
      </c>
      <c r="B7192" s="26">
        <v>58161343</v>
      </c>
      <c r="C7192" s="26">
        <v>111219</v>
      </c>
      <c r="D7192" s="26" t="s">
        <v>171</v>
      </c>
      <c r="E7192" s="26">
        <v>47683</v>
      </c>
      <c r="F7192" s="26" t="s">
        <v>14</v>
      </c>
      <c r="G7192" s="26" t="s">
        <v>15</v>
      </c>
      <c r="H7192" s="26" t="s">
        <v>16</v>
      </c>
      <c r="I7192" s="26">
        <v>3</v>
      </c>
      <c r="J7192" s="26">
        <v>77.4</v>
      </c>
      <c r="K7192" s="26">
        <v>29.1</v>
      </c>
      <c r="L7192" s="26" t="s">
        <v>560</v>
      </c>
      <c r="M7192" s="7">
        <v>4117</v>
      </c>
      <c r="N7192" s="26" t="s">
        <v>172</v>
      </c>
      <c r="O7192" s="27">
        <v>25.8</v>
      </c>
      <c r="P7192" s="27" t="s">
        <v>18</v>
      </c>
    </row>
    <row r="7193" ht="14.25" spans="1:16">
      <c r="A7193" s="25">
        <v>45438.5902777778</v>
      </c>
      <c r="B7193" s="26">
        <v>58164324</v>
      </c>
      <c r="C7193" s="26">
        <v>111219</v>
      </c>
      <c r="D7193" s="26" t="s">
        <v>171</v>
      </c>
      <c r="E7193" s="26">
        <v>47683</v>
      </c>
      <c r="F7193" s="26" t="s">
        <v>14</v>
      </c>
      <c r="G7193" s="26" t="s">
        <v>15</v>
      </c>
      <c r="H7193" s="26" t="s">
        <v>16</v>
      </c>
      <c r="I7193" s="26">
        <v>1</v>
      </c>
      <c r="J7193" s="26">
        <v>25.8</v>
      </c>
      <c r="K7193" s="26">
        <v>9.7</v>
      </c>
      <c r="L7193" s="26" t="s">
        <v>560</v>
      </c>
      <c r="M7193" s="7">
        <v>4117</v>
      </c>
      <c r="N7193" s="26" t="s">
        <v>172</v>
      </c>
      <c r="O7193" s="27">
        <v>25.8</v>
      </c>
      <c r="P7193" s="27" t="s">
        <v>18</v>
      </c>
    </row>
    <row r="7194" ht="14.25" spans="1:16">
      <c r="A7194" s="25">
        <v>45438.6013888889</v>
      </c>
      <c r="B7194" s="26">
        <v>58164445</v>
      </c>
      <c r="C7194" s="26">
        <v>111219</v>
      </c>
      <c r="D7194" s="26" t="s">
        <v>171</v>
      </c>
      <c r="E7194" s="26">
        <v>47683</v>
      </c>
      <c r="F7194" s="26" t="s">
        <v>14</v>
      </c>
      <c r="G7194" s="26" t="s">
        <v>15</v>
      </c>
      <c r="H7194" s="26" t="s">
        <v>16</v>
      </c>
      <c r="I7194" s="26">
        <v>1</v>
      </c>
      <c r="J7194" s="26">
        <v>25.8</v>
      </c>
      <c r="K7194" s="26">
        <v>9.7</v>
      </c>
      <c r="L7194" s="26" t="s">
        <v>560</v>
      </c>
      <c r="M7194" s="7">
        <v>4117</v>
      </c>
      <c r="N7194" s="26" t="s">
        <v>172</v>
      </c>
      <c r="O7194" s="27">
        <v>25.8</v>
      </c>
      <c r="P7194" s="27" t="s">
        <v>18</v>
      </c>
    </row>
    <row r="7195" ht="14.25" spans="1:16">
      <c r="A7195" s="25">
        <v>45438.6513888889</v>
      </c>
      <c r="B7195" s="26">
        <v>58164953</v>
      </c>
      <c r="C7195" s="26">
        <v>111219</v>
      </c>
      <c r="D7195" s="26" t="s">
        <v>171</v>
      </c>
      <c r="E7195" s="26">
        <v>47683</v>
      </c>
      <c r="F7195" s="26" t="s">
        <v>14</v>
      </c>
      <c r="G7195" s="26" t="s">
        <v>15</v>
      </c>
      <c r="H7195" s="26" t="s">
        <v>16</v>
      </c>
      <c r="I7195" s="26">
        <v>1</v>
      </c>
      <c r="J7195" s="26">
        <v>25.8</v>
      </c>
      <c r="K7195" s="26">
        <v>9.7</v>
      </c>
      <c r="L7195" s="26" t="s">
        <v>560</v>
      </c>
      <c r="M7195" s="7">
        <v>12528</v>
      </c>
      <c r="N7195" s="26" t="s">
        <v>274</v>
      </c>
      <c r="O7195" s="27">
        <v>25.8</v>
      </c>
      <c r="P7195" s="27" t="s">
        <v>18</v>
      </c>
    </row>
    <row r="7196" ht="14.25" spans="1:16">
      <c r="A7196" s="25">
        <v>45438.6729166667</v>
      </c>
      <c r="B7196" s="26">
        <v>58165141</v>
      </c>
      <c r="C7196" s="26">
        <v>111219</v>
      </c>
      <c r="D7196" s="26" t="s">
        <v>171</v>
      </c>
      <c r="E7196" s="26">
        <v>47683</v>
      </c>
      <c r="F7196" s="26" t="s">
        <v>14</v>
      </c>
      <c r="G7196" s="26" t="s">
        <v>15</v>
      </c>
      <c r="H7196" s="26" t="s">
        <v>16</v>
      </c>
      <c r="I7196" s="26">
        <v>1</v>
      </c>
      <c r="J7196" s="26">
        <v>25.8</v>
      </c>
      <c r="K7196" s="26">
        <v>9.7</v>
      </c>
      <c r="L7196" s="26" t="s">
        <v>560</v>
      </c>
      <c r="M7196" s="7">
        <v>12528</v>
      </c>
      <c r="N7196" s="26" t="s">
        <v>274</v>
      </c>
      <c r="O7196" s="27">
        <v>25.8</v>
      </c>
      <c r="P7196" s="27" t="s">
        <v>18</v>
      </c>
    </row>
    <row r="7197" ht="14.25" spans="1:16">
      <c r="A7197" s="25">
        <v>45438.8041666667</v>
      </c>
      <c r="B7197" s="26">
        <v>58167697</v>
      </c>
      <c r="C7197" s="26">
        <v>111219</v>
      </c>
      <c r="D7197" s="26" t="s">
        <v>171</v>
      </c>
      <c r="E7197" s="26">
        <v>47683</v>
      </c>
      <c r="F7197" s="26" t="s">
        <v>14</v>
      </c>
      <c r="G7197" s="26" t="s">
        <v>15</v>
      </c>
      <c r="H7197" s="26" t="s">
        <v>16</v>
      </c>
      <c r="I7197" s="26">
        <v>2</v>
      </c>
      <c r="J7197" s="26">
        <v>45.6</v>
      </c>
      <c r="K7197" s="26">
        <v>13.4</v>
      </c>
      <c r="L7197" s="26" t="s">
        <v>572</v>
      </c>
      <c r="M7197" s="7">
        <v>12528</v>
      </c>
      <c r="N7197" s="26" t="s">
        <v>274</v>
      </c>
      <c r="O7197" s="27">
        <v>22.8</v>
      </c>
      <c r="P7197" s="27" t="s">
        <v>18</v>
      </c>
    </row>
    <row r="7198" ht="14.25" spans="1:16">
      <c r="A7198" s="25">
        <v>45438.8041666667</v>
      </c>
      <c r="B7198" s="26">
        <v>58167697</v>
      </c>
      <c r="C7198" s="26">
        <v>111219</v>
      </c>
      <c r="D7198" s="26" t="s">
        <v>171</v>
      </c>
      <c r="E7198" s="26">
        <v>47683</v>
      </c>
      <c r="F7198" s="26" t="s">
        <v>14</v>
      </c>
      <c r="G7198" s="26" t="s">
        <v>15</v>
      </c>
      <c r="H7198" s="26" t="s">
        <v>16</v>
      </c>
      <c r="I7198" s="26">
        <v>2</v>
      </c>
      <c r="J7198" s="26">
        <v>45.6</v>
      </c>
      <c r="K7198" s="26">
        <v>13.4</v>
      </c>
      <c r="L7198" s="26" t="s">
        <v>572</v>
      </c>
      <c r="M7198" s="7">
        <v>12528</v>
      </c>
      <c r="N7198" s="26" t="s">
        <v>274</v>
      </c>
      <c r="O7198" s="27">
        <v>22.8</v>
      </c>
      <c r="P7198" s="27" t="s">
        <v>18</v>
      </c>
    </row>
    <row r="7199" ht="14.25" spans="1:16">
      <c r="A7199" s="25">
        <v>45438.8041666667</v>
      </c>
      <c r="B7199" s="26">
        <v>58167697</v>
      </c>
      <c r="C7199" s="26">
        <v>111219</v>
      </c>
      <c r="D7199" s="26" t="s">
        <v>171</v>
      </c>
      <c r="E7199" s="26">
        <v>47683</v>
      </c>
      <c r="F7199" s="26" t="s">
        <v>14</v>
      </c>
      <c r="G7199" s="26" t="s">
        <v>15</v>
      </c>
      <c r="H7199" s="26" t="s">
        <v>16</v>
      </c>
      <c r="I7199" s="26">
        <v>2</v>
      </c>
      <c r="J7199" s="26">
        <v>45.6</v>
      </c>
      <c r="K7199" s="26">
        <v>13.4</v>
      </c>
      <c r="L7199" s="26" t="s">
        <v>572</v>
      </c>
      <c r="M7199" s="7">
        <v>12528</v>
      </c>
      <c r="N7199" s="26" t="s">
        <v>274</v>
      </c>
      <c r="O7199" s="27">
        <v>22.8</v>
      </c>
      <c r="P7199" s="27" t="s">
        <v>18</v>
      </c>
    </row>
    <row r="7200" ht="14.25" spans="1:16">
      <c r="A7200" s="25">
        <v>45439.4138888889</v>
      </c>
      <c r="B7200" s="26">
        <v>58173367</v>
      </c>
      <c r="C7200" s="26">
        <v>111219</v>
      </c>
      <c r="D7200" s="26" t="s">
        <v>171</v>
      </c>
      <c r="E7200" s="26">
        <v>47683</v>
      </c>
      <c r="F7200" s="26" t="s">
        <v>14</v>
      </c>
      <c r="G7200" s="26" t="s">
        <v>15</v>
      </c>
      <c r="H7200" s="26" t="s">
        <v>16</v>
      </c>
      <c r="I7200" s="26">
        <v>1</v>
      </c>
      <c r="J7200" s="26">
        <v>25.8</v>
      </c>
      <c r="K7200" s="26">
        <v>9.7</v>
      </c>
      <c r="L7200" s="26" t="s">
        <v>560</v>
      </c>
      <c r="M7200" s="7">
        <v>4117</v>
      </c>
      <c r="N7200" s="26" t="s">
        <v>172</v>
      </c>
      <c r="O7200" s="27">
        <v>25.8</v>
      </c>
      <c r="P7200" s="27" t="s">
        <v>18</v>
      </c>
    </row>
    <row r="7201" ht="14.25" spans="1:16">
      <c r="A7201" s="25">
        <v>45439.4180555556</v>
      </c>
      <c r="B7201" s="26">
        <v>58173426</v>
      </c>
      <c r="C7201" s="26">
        <v>111219</v>
      </c>
      <c r="D7201" s="26" t="s">
        <v>171</v>
      </c>
      <c r="E7201" s="26">
        <v>47683</v>
      </c>
      <c r="F7201" s="26" t="s">
        <v>14</v>
      </c>
      <c r="G7201" s="26" t="s">
        <v>15</v>
      </c>
      <c r="H7201" s="26" t="s">
        <v>16</v>
      </c>
      <c r="I7201" s="26">
        <v>1</v>
      </c>
      <c r="J7201" s="26">
        <v>25.8</v>
      </c>
      <c r="K7201" s="26">
        <v>9.7</v>
      </c>
      <c r="L7201" s="26" t="s">
        <v>560</v>
      </c>
      <c r="M7201" s="7">
        <v>4117</v>
      </c>
      <c r="N7201" s="26" t="s">
        <v>172</v>
      </c>
      <c r="O7201" s="27">
        <v>25.8</v>
      </c>
      <c r="P7201" s="27" t="s">
        <v>18</v>
      </c>
    </row>
    <row r="7202" ht="14.25" spans="1:16">
      <c r="A7202" s="25">
        <v>45439.4611111111</v>
      </c>
      <c r="B7202" s="26">
        <v>58174020</v>
      </c>
      <c r="C7202" s="26">
        <v>111219</v>
      </c>
      <c r="D7202" s="26" t="s">
        <v>171</v>
      </c>
      <c r="E7202" s="26">
        <v>47683</v>
      </c>
      <c r="F7202" s="26" t="s">
        <v>14</v>
      </c>
      <c r="G7202" s="26" t="s">
        <v>15</v>
      </c>
      <c r="H7202" s="26" t="s">
        <v>16</v>
      </c>
      <c r="I7202" s="26">
        <v>1</v>
      </c>
      <c r="J7202" s="26">
        <v>25.8</v>
      </c>
      <c r="K7202" s="26">
        <v>9.7</v>
      </c>
      <c r="L7202" s="26" t="s">
        <v>560</v>
      </c>
      <c r="M7202" s="7">
        <v>4117</v>
      </c>
      <c r="N7202" s="26" t="s">
        <v>172</v>
      </c>
      <c r="O7202" s="27">
        <v>25.8</v>
      </c>
      <c r="P7202" s="27" t="s">
        <v>18</v>
      </c>
    </row>
    <row r="7203" ht="14.25" spans="1:16">
      <c r="A7203" s="25">
        <v>45439.5083333333</v>
      </c>
      <c r="B7203" s="26">
        <v>58174427</v>
      </c>
      <c r="C7203" s="26">
        <v>111219</v>
      </c>
      <c r="D7203" s="26" t="s">
        <v>171</v>
      </c>
      <c r="E7203" s="26">
        <v>47683</v>
      </c>
      <c r="F7203" s="26" t="s">
        <v>14</v>
      </c>
      <c r="G7203" s="26" t="s">
        <v>15</v>
      </c>
      <c r="H7203" s="26" t="s">
        <v>16</v>
      </c>
      <c r="I7203" s="26">
        <v>7</v>
      </c>
      <c r="J7203" s="26">
        <v>180.6</v>
      </c>
      <c r="K7203" s="26">
        <v>67.9</v>
      </c>
      <c r="L7203" s="26" t="s">
        <v>560</v>
      </c>
      <c r="M7203" s="7">
        <v>4117</v>
      </c>
      <c r="N7203" s="26" t="s">
        <v>172</v>
      </c>
      <c r="O7203" s="27">
        <v>25.8</v>
      </c>
      <c r="P7203" s="27" t="s">
        <v>18</v>
      </c>
    </row>
    <row r="7204" ht="14.25" spans="1:16">
      <c r="A7204" s="25">
        <v>45439.8701388889</v>
      </c>
      <c r="B7204" s="26">
        <v>58181483</v>
      </c>
      <c r="C7204" s="26">
        <v>111219</v>
      </c>
      <c r="D7204" s="26" t="s">
        <v>171</v>
      </c>
      <c r="E7204" s="26">
        <v>47683</v>
      </c>
      <c r="F7204" s="26" t="s">
        <v>14</v>
      </c>
      <c r="G7204" s="26" t="s">
        <v>15</v>
      </c>
      <c r="H7204" s="26" t="s">
        <v>16</v>
      </c>
      <c r="I7204" s="26">
        <v>1</v>
      </c>
      <c r="J7204" s="26">
        <v>25.8</v>
      </c>
      <c r="K7204" s="26">
        <v>9.7</v>
      </c>
      <c r="L7204" s="26" t="s">
        <v>560</v>
      </c>
      <c r="M7204" s="7">
        <v>12528</v>
      </c>
      <c r="N7204" s="26" t="s">
        <v>274</v>
      </c>
      <c r="O7204" s="27">
        <v>25.8</v>
      </c>
      <c r="P7204" s="27" t="s">
        <v>18</v>
      </c>
    </row>
    <row r="7205" ht="14.25" spans="1:16">
      <c r="A7205" s="25">
        <v>45442.8805555556</v>
      </c>
      <c r="B7205" s="26">
        <v>58211330</v>
      </c>
      <c r="C7205" s="26">
        <v>111219</v>
      </c>
      <c r="D7205" s="26" t="s">
        <v>171</v>
      </c>
      <c r="E7205" s="26">
        <v>47683</v>
      </c>
      <c r="F7205" s="26" t="s">
        <v>14</v>
      </c>
      <c r="G7205" s="26" t="s">
        <v>15</v>
      </c>
      <c r="H7205" s="26" t="s">
        <v>16</v>
      </c>
      <c r="I7205" s="26">
        <v>1</v>
      </c>
      <c r="J7205" s="26">
        <v>25.8</v>
      </c>
      <c r="K7205" s="26">
        <v>9.7</v>
      </c>
      <c r="L7205" s="26" t="s">
        <v>560</v>
      </c>
      <c r="M7205" s="7">
        <v>12528</v>
      </c>
      <c r="N7205" s="26" t="s">
        <v>274</v>
      </c>
      <c r="O7205" s="27">
        <v>25.8</v>
      </c>
      <c r="P7205" s="27" t="s">
        <v>18</v>
      </c>
    </row>
    <row r="7206" ht="14.25" spans="1:16">
      <c r="A7206" s="25">
        <v>45415.8347222222</v>
      </c>
      <c r="B7206" s="26">
        <v>57907194</v>
      </c>
      <c r="C7206" s="26">
        <v>111400</v>
      </c>
      <c r="D7206" s="26" t="s">
        <v>306</v>
      </c>
      <c r="E7206" s="26">
        <v>47683</v>
      </c>
      <c r="F7206" s="26" t="s">
        <v>14</v>
      </c>
      <c r="G7206" s="26" t="s">
        <v>15</v>
      </c>
      <c r="H7206" s="26" t="s">
        <v>16</v>
      </c>
      <c r="I7206" s="26">
        <v>1</v>
      </c>
      <c r="J7206" s="26">
        <v>19.5</v>
      </c>
      <c r="K7206" s="26">
        <v>3.5</v>
      </c>
      <c r="L7206" s="26" t="s">
        <v>956</v>
      </c>
      <c r="M7206" s="7">
        <v>4310</v>
      </c>
      <c r="N7206" s="26" t="s">
        <v>307</v>
      </c>
      <c r="O7206" s="27">
        <v>19.5</v>
      </c>
      <c r="P7206" s="27" t="s">
        <v>18</v>
      </c>
    </row>
    <row r="7207" ht="14.25" spans="1:16">
      <c r="A7207" s="25">
        <v>45418.775</v>
      </c>
      <c r="B7207" s="26">
        <v>57937767</v>
      </c>
      <c r="C7207" s="26">
        <v>111400</v>
      </c>
      <c r="D7207" s="26" t="s">
        <v>306</v>
      </c>
      <c r="E7207" s="26">
        <v>47683</v>
      </c>
      <c r="F7207" s="26" t="s">
        <v>14</v>
      </c>
      <c r="G7207" s="26" t="s">
        <v>15</v>
      </c>
      <c r="H7207" s="26" t="s">
        <v>16</v>
      </c>
      <c r="I7207" s="26">
        <v>1</v>
      </c>
      <c r="J7207" s="26">
        <v>19.5</v>
      </c>
      <c r="K7207" s="26">
        <v>3.4</v>
      </c>
      <c r="L7207" s="26" t="s">
        <v>689</v>
      </c>
      <c r="M7207" s="7">
        <v>4310</v>
      </c>
      <c r="N7207" s="26" t="s">
        <v>307</v>
      </c>
      <c r="O7207" s="27">
        <v>19.5</v>
      </c>
      <c r="P7207" s="27" t="s">
        <v>18</v>
      </c>
    </row>
    <row r="7208" ht="14.25" spans="1:16">
      <c r="A7208" s="25">
        <v>45421.7520833333</v>
      </c>
      <c r="B7208" s="26">
        <v>57969546</v>
      </c>
      <c r="C7208" s="26">
        <v>111400</v>
      </c>
      <c r="D7208" s="26" t="s">
        <v>306</v>
      </c>
      <c r="E7208" s="26">
        <v>47683</v>
      </c>
      <c r="F7208" s="26" t="s">
        <v>14</v>
      </c>
      <c r="G7208" s="26" t="s">
        <v>15</v>
      </c>
      <c r="H7208" s="26" t="s">
        <v>16</v>
      </c>
      <c r="I7208" s="26">
        <v>1</v>
      </c>
      <c r="J7208" s="26">
        <v>19.5</v>
      </c>
      <c r="K7208" s="26">
        <v>3.4</v>
      </c>
      <c r="L7208" s="26" t="s">
        <v>689</v>
      </c>
      <c r="M7208" s="7">
        <v>4310</v>
      </c>
      <c r="N7208" s="26" t="s">
        <v>307</v>
      </c>
      <c r="O7208" s="27">
        <v>19.5</v>
      </c>
      <c r="P7208" s="27" t="s">
        <v>18</v>
      </c>
    </row>
    <row r="7209" ht="14.25" spans="1:16">
      <c r="A7209" s="25">
        <v>45424.6763888889</v>
      </c>
      <c r="B7209" s="26">
        <v>58001521</v>
      </c>
      <c r="C7209" s="26">
        <v>111400</v>
      </c>
      <c r="D7209" s="26" t="s">
        <v>306</v>
      </c>
      <c r="E7209" s="26">
        <v>47683</v>
      </c>
      <c r="F7209" s="26" t="s">
        <v>14</v>
      </c>
      <c r="G7209" s="26" t="s">
        <v>15</v>
      </c>
      <c r="H7209" s="26" t="s">
        <v>16</v>
      </c>
      <c r="I7209" s="26">
        <v>1</v>
      </c>
      <c r="J7209" s="26">
        <v>11.9</v>
      </c>
      <c r="K7209" s="26">
        <v>-4.1</v>
      </c>
      <c r="L7209" s="26" t="s">
        <v>957</v>
      </c>
      <c r="M7209" s="7">
        <v>4310</v>
      </c>
      <c r="N7209" s="26" t="s">
        <v>307</v>
      </c>
      <c r="O7209" s="27">
        <v>11.9</v>
      </c>
      <c r="P7209" s="27" t="s">
        <v>33</v>
      </c>
    </row>
    <row r="7210" ht="14.25" spans="1:16">
      <c r="A7210" s="25">
        <v>45426.3416666667</v>
      </c>
      <c r="B7210" s="26">
        <v>58015575</v>
      </c>
      <c r="C7210" s="26">
        <v>111400</v>
      </c>
      <c r="D7210" s="26" t="s">
        <v>306</v>
      </c>
      <c r="E7210" s="26">
        <v>47683</v>
      </c>
      <c r="F7210" s="26" t="s">
        <v>14</v>
      </c>
      <c r="G7210" s="26" t="s">
        <v>15</v>
      </c>
      <c r="H7210" s="26" t="s">
        <v>16</v>
      </c>
      <c r="I7210" s="26">
        <v>1</v>
      </c>
      <c r="J7210" s="26">
        <v>25.8</v>
      </c>
      <c r="K7210" s="26">
        <v>9.8</v>
      </c>
      <c r="L7210" s="26" t="s">
        <v>632</v>
      </c>
      <c r="M7210" s="7">
        <v>11483</v>
      </c>
      <c r="N7210" s="26" t="s">
        <v>502</v>
      </c>
      <c r="O7210" s="27">
        <v>25.8</v>
      </c>
      <c r="P7210" s="27" t="s">
        <v>18</v>
      </c>
    </row>
    <row r="7211" ht="14.25" spans="1:16">
      <c r="A7211" s="25">
        <v>45426.6298611111</v>
      </c>
      <c r="B7211" s="26">
        <v>58026100</v>
      </c>
      <c r="C7211" s="26">
        <v>111400</v>
      </c>
      <c r="D7211" s="26" t="s">
        <v>306</v>
      </c>
      <c r="E7211" s="26">
        <v>47683</v>
      </c>
      <c r="F7211" s="26" t="s">
        <v>14</v>
      </c>
      <c r="G7211" s="26" t="s">
        <v>15</v>
      </c>
      <c r="H7211" s="26" t="s">
        <v>16</v>
      </c>
      <c r="I7211" s="26">
        <v>1</v>
      </c>
      <c r="J7211" s="26">
        <v>19.5</v>
      </c>
      <c r="K7211" s="26">
        <v>3.4</v>
      </c>
      <c r="L7211" s="26" t="s">
        <v>689</v>
      </c>
      <c r="M7211" s="7">
        <v>4310</v>
      </c>
      <c r="N7211" s="26" t="s">
        <v>307</v>
      </c>
      <c r="O7211" s="27">
        <v>19.5</v>
      </c>
      <c r="P7211" s="27" t="s">
        <v>18</v>
      </c>
    </row>
    <row r="7212" ht="14.25" spans="1:16">
      <c r="A7212" s="25">
        <v>45426.7256944444</v>
      </c>
      <c r="B7212" s="26">
        <v>58027427</v>
      </c>
      <c r="C7212" s="26">
        <v>111400</v>
      </c>
      <c r="D7212" s="26" t="s">
        <v>306</v>
      </c>
      <c r="E7212" s="26">
        <v>47683</v>
      </c>
      <c r="F7212" s="26" t="s">
        <v>14</v>
      </c>
      <c r="G7212" s="26" t="s">
        <v>15</v>
      </c>
      <c r="H7212" s="26" t="s">
        <v>16</v>
      </c>
      <c r="I7212" s="26">
        <v>1</v>
      </c>
      <c r="J7212" s="26">
        <v>19.5</v>
      </c>
      <c r="K7212" s="26">
        <v>3.5</v>
      </c>
      <c r="L7212" s="26" t="s">
        <v>956</v>
      </c>
      <c r="M7212" s="7">
        <v>4310</v>
      </c>
      <c r="N7212" s="26" t="s">
        <v>307</v>
      </c>
      <c r="O7212" s="27">
        <v>19.5</v>
      </c>
      <c r="P7212" s="27" t="s">
        <v>18</v>
      </c>
    </row>
    <row r="7213" ht="14.25" spans="1:16">
      <c r="A7213" s="25">
        <v>45428.6138888889</v>
      </c>
      <c r="B7213" s="26">
        <v>58049632</v>
      </c>
      <c r="C7213" s="26">
        <v>111400</v>
      </c>
      <c r="D7213" s="26" t="s">
        <v>306</v>
      </c>
      <c r="E7213" s="26">
        <v>47683</v>
      </c>
      <c r="F7213" s="26" t="s">
        <v>14</v>
      </c>
      <c r="G7213" s="26" t="s">
        <v>15</v>
      </c>
      <c r="H7213" s="26" t="s">
        <v>16</v>
      </c>
      <c r="I7213" s="26">
        <v>1</v>
      </c>
      <c r="J7213" s="26">
        <v>25.8</v>
      </c>
      <c r="K7213" s="26">
        <v>9.7</v>
      </c>
      <c r="L7213" s="26" t="s">
        <v>560</v>
      </c>
      <c r="M7213" s="7">
        <v>11483</v>
      </c>
      <c r="N7213" s="26" t="s">
        <v>502</v>
      </c>
      <c r="O7213" s="27">
        <v>25.8</v>
      </c>
      <c r="P7213" s="27" t="s">
        <v>18</v>
      </c>
    </row>
    <row r="7214" ht="14.25" spans="1:16">
      <c r="A7214" s="25">
        <v>45428.6138888889</v>
      </c>
      <c r="B7214" s="26">
        <v>58049632</v>
      </c>
      <c r="C7214" s="26">
        <v>111400</v>
      </c>
      <c r="D7214" s="26" t="s">
        <v>306</v>
      </c>
      <c r="E7214" s="26">
        <v>47683</v>
      </c>
      <c r="F7214" s="26" t="s">
        <v>14</v>
      </c>
      <c r="G7214" s="26" t="s">
        <v>15</v>
      </c>
      <c r="H7214" s="26" t="s">
        <v>16</v>
      </c>
      <c r="I7214" s="26">
        <v>1</v>
      </c>
      <c r="J7214" s="26">
        <v>25.8</v>
      </c>
      <c r="K7214" s="26">
        <v>9.7</v>
      </c>
      <c r="L7214" s="26" t="s">
        <v>560</v>
      </c>
      <c r="M7214" s="7">
        <v>11483</v>
      </c>
      <c r="N7214" s="26" t="s">
        <v>502</v>
      </c>
      <c r="O7214" s="27">
        <v>25.8</v>
      </c>
      <c r="P7214" s="27" t="s">
        <v>18</v>
      </c>
    </row>
    <row r="7215" ht="14.25" spans="1:16">
      <c r="A7215" s="25">
        <v>45428.6138888889</v>
      </c>
      <c r="B7215" s="26">
        <v>58049632</v>
      </c>
      <c r="C7215" s="26">
        <v>111400</v>
      </c>
      <c r="D7215" s="26" t="s">
        <v>306</v>
      </c>
      <c r="E7215" s="26">
        <v>47683</v>
      </c>
      <c r="F7215" s="26" t="s">
        <v>14</v>
      </c>
      <c r="G7215" s="26" t="s">
        <v>15</v>
      </c>
      <c r="H7215" s="26" t="s">
        <v>16</v>
      </c>
      <c r="I7215" s="26">
        <v>1</v>
      </c>
      <c r="J7215" s="26">
        <v>25.79</v>
      </c>
      <c r="K7215" s="26">
        <v>9.79</v>
      </c>
      <c r="L7215" s="26" t="s">
        <v>734</v>
      </c>
      <c r="M7215" s="7">
        <v>11483</v>
      </c>
      <c r="N7215" s="26" t="s">
        <v>502</v>
      </c>
      <c r="O7215" s="27">
        <v>25.79</v>
      </c>
      <c r="P7215" s="27" t="s">
        <v>18</v>
      </c>
    </row>
    <row r="7216" ht="14.25" spans="1:16">
      <c r="A7216" s="25">
        <v>45429.5680555556</v>
      </c>
      <c r="B7216" s="26">
        <v>58061134</v>
      </c>
      <c r="C7216" s="26">
        <v>111400</v>
      </c>
      <c r="D7216" s="26" t="s">
        <v>306</v>
      </c>
      <c r="E7216" s="26">
        <v>47683</v>
      </c>
      <c r="F7216" s="26" t="s">
        <v>14</v>
      </c>
      <c r="G7216" s="26" t="s">
        <v>15</v>
      </c>
      <c r="H7216" s="26" t="s">
        <v>16</v>
      </c>
      <c r="I7216" s="26">
        <v>1</v>
      </c>
      <c r="J7216" s="26">
        <v>19.5</v>
      </c>
      <c r="K7216" s="26">
        <v>3.5</v>
      </c>
      <c r="L7216" s="26" t="s">
        <v>956</v>
      </c>
      <c r="M7216" s="7">
        <v>7645</v>
      </c>
      <c r="N7216" s="26" t="s">
        <v>516</v>
      </c>
      <c r="O7216" s="27">
        <v>19.5</v>
      </c>
      <c r="P7216" s="27" t="s">
        <v>18</v>
      </c>
    </row>
    <row r="7217" ht="14.25" spans="1:16">
      <c r="A7217" s="25">
        <v>45429.8013888889</v>
      </c>
      <c r="B7217" s="26">
        <v>58065172</v>
      </c>
      <c r="C7217" s="26">
        <v>111400</v>
      </c>
      <c r="D7217" s="26" t="s">
        <v>306</v>
      </c>
      <c r="E7217" s="26">
        <v>47683</v>
      </c>
      <c r="F7217" s="26" t="s">
        <v>14</v>
      </c>
      <c r="G7217" s="26" t="s">
        <v>15</v>
      </c>
      <c r="H7217" s="26" t="s">
        <v>16</v>
      </c>
      <c r="I7217" s="26">
        <v>1</v>
      </c>
      <c r="J7217" s="26">
        <v>19.5</v>
      </c>
      <c r="K7217" s="26">
        <v>3.4</v>
      </c>
      <c r="L7217" s="26" t="s">
        <v>689</v>
      </c>
      <c r="M7217" s="7">
        <v>4310</v>
      </c>
      <c r="N7217" s="26" t="s">
        <v>307</v>
      </c>
      <c r="O7217" s="27">
        <v>19.5</v>
      </c>
      <c r="P7217" s="27" t="s">
        <v>18</v>
      </c>
    </row>
    <row r="7218" ht="14.25" spans="1:16">
      <c r="A7218" s="25">
        <v>45431.4368055556</v>
      </c>
      <c r="B7218" s="26">
        <v>58082571</v>
      </c>
      <c r="C7218" s="26">
        <v>111400</v>
      </c>
      <c r="D7218" s="26" t="s">
        <v>306</v>
      </c>
      <c r="E7218" s="26">
        <v>47683</v>
      </c>
      <c r="F7218" s="26" t="s">
        <v>14</v>
      </c>
      <c r="G7218" s="26" t="s">
        <v>15</v>
      </c>
      <c r="H7218" s="26" t="s">
        <v>16</v>
      </c>
      <c r="I7218" s="26">
        <v>1</v>
      </c>
      <c r="J7218" s="26">
        <v>23.39</v>
      </c>
      <c r="K7218" s="26">
        <v>7.29</v>
      </c>
      <c r="L7218" s="26" t="s">
        <v>958</v>
      </c>
      <c r="M7218" s="7">
        <v>4310</v>
      </c>
      <c r="N7218" s="26" t="s">
        <v>307</v>
      </c>
      <c r="O7218" s="27">
        <v>23.39</v>
      </c>
      <c r="P7218" s="27" t="s">
        <v>33</v>
      </c>
    </row>
    <row r="7219" ht="14.25" spans="1:16">
      <c r="A7219" s="25">
        <v>45431.575</v>
      </c>
      <c r="B7219" s="26">
        <v>58084283</v>
      </c>
      <c r="C7219" s="26">
        <v>111400</v>
      </c>
      <c r="D7219" s="26" t="s">
        <v>306</v>
      </c>
      <c r="E7219" s="26">
        <v>47683</v>
      </c>
      <c r="F7219" s="26" t="s">
        <v>14</v>
      </c>
      <c r="G7219" s="26" t="s">
        <v>15</v>
      </c>
      <c r="H7219" s="26" t="s">
        <v>16</v>
      </c>
      <c r="I7219" s="26">
        <v>1</v>
      </c>
      <c r="J7219" s="26">
        <v>25.8</v>
      </c>
      <c r="K7219" s="26">
        <v>9.7</v>
      </c>
      <c r="L7219" s="26" t="s">
        <v>560</v>
      </c>
      <c r="M7219" s="7">
        <v>7645</v>
      </c>
      <c r="N7219" s="26" t="s">
        <v>516</v>
      </c>
      <c r="O7219" s="27">
        <v>25.8</v>
      </c>
      <c r="P7219" s="27" t="s">
        <v>18</v>
      </c>
    </row>
    <row r="7220" ht="14.25" spans="1:16">
      <c r="A7220" s="25">
        <v>45431.575</v>
      </c>
      <c r="B7220" s="26">
        <v>58084283</v>
      </c>
      <c r="C7220" s="26">
        <v>111400</v>
      </c>
      <c r="D7220" s="26" t="s">
        <v>306</v>
      </c>
      <c r="E7220" s="26">
        <v>47683</v>
      </c>
      <c r="F7220" s="26" t="s">
        <v>14</v>
      </c>
      <c r="G7220" s="26" t="s">
        <v>15</v>
      </c>
      <c r="H7220" s="26" t="s">
        <v>16</v>
      </c>
      <c r="I7220" s="26">
        <v>1</v>
      </c>
      <c r="J7220" s="26">
        <v>25.8</v>
      </c>
      <c r="K7220" s="26">
        <v>9.7</v>
      </c>
      <c r="L7220" s="26" t="s">
        <v>560</v>
      </c>
      <c r="M7220" s="7">
        <v>7645</v>
      </c>
      <c r="N7220" s="26" t="s">
        <v>516</v>
      </c>
      <c r="O7220" s="27">
        <v>25.8</v>
      </c>
      <c r="P7220" s="27" t="s">
        <v>18</v>
      </c>
    </row>
    <row r="7221" ht="14.25" spans="1:16">
      <c r="A7221" s="25">
        <v>45431.575</v>
      </c>
      <c r="B7221" s="26">
        <v>58084283</v>
      </c>
      <c r="C7221" s="26">
        <v>111400</v>
      </c>
      <c r="D7221" s="26" t="s">
        <v>306</v>
      </c>
      <c r="E7221" s="26">
        <v>47683</v>
      </c>
      <c r="F7221" s="26" t="s">
        <v>14</v>
      </c>
      <c r="G7221" s="26" t="s">
        <v>15</v>
      </c>
      <c r="H7221" s="26" t="s">
        <v>16</v>
      </c>
      <c r="I7221" s="26">
        <v>1</v>
      </c>
      <c r="J7221" s="26">
        <v>25.79</v>
      </c>
      <c r="K7221" s="26">
        <v>9.69</v>
      </c>
      <c r="L7221" s="26" t="s">
        <v>567</v>
      </c>
      <c r="M7221" s="7">
        <v>7645</v>
      </c>
      <c r="N7221" s="26" t="s">
        <v>516</v>
      </c>
      <c r="O7221" s="27">
        <v>25.79</v>
      </c>
      <c r="P7221" s="27" t="s">
        <v>18</v>
      </c>
    </row>
    <row r="7222" ht="14.25" spans="1:16">
      <c r="A7222" s="25">
        <v>45431.6701388889</v>
      </c>
      <c r="B7222" s="26">
        <v>58085606</v>
      </c>
      <c r="C7222" s="26">
        <v>111400</v>
      </c>
      <c r="D7222" s="26" t="s">
        <v>306</v>
      </c>
      <c r="E7222" s="26">
        <v>47683</v>
      </c>
      <c r="F7222" s="26" t="s">
        <v>14</v>
      </c>
      <c r="G7222" s="26" t="s">
        <v>15</v>
      </c>
      <c r="H7222" s="26" t="s">
        <v>16</v>
      </c>
      <c r="I7222" s="26">
        <v>1</v>
      </c>
      <c r="J7222" s="26">
        <v>19.5</v>
      </c>
      <c r="K7222" s="26">
        <v>3.4</v>
      </c>
      <c r="L7222" s="26" t="s">
        <v>689</v>
      </c>
      <c r="M7222" s="7">
        <v>11483</v>
      </c>
      <c r="N7222" s="26" t="s">
        <v>502</v>
      </c>
      <c r="O7222" s="27">
        <v>19.5</v>
      </c>
      <c r="P7222" s="27" t="s">
        <v>18</v>
      </c>
    </row>
    <row r="7223" ht="14.25" spans="1:16">
      <c r="A7223" s="25">
        <v>45432.3388888889</v>
      </c>
      <c r="B7223" s="26">
        <v>58092946</v>
      </c>
      <c r="C7223" s="26">
        <v>111400</v>
      </c>
      <c r="D7223" s="26" t="s">
        <v>306</v>
      </c>
      <c r="E7223" s="26">
        <v>47683</v>
      </c>
      <c r="F7223" s="26" t="s">
        <v>14</v>
      </c>
      <c r="G7223" s="26" t="s">
        <v>15</v>
      </c>
      <c r="H7223" s="26" t="s">
        <v>16</v>
      </c>
      <c r="I7223" s="26">
        <v>1</v>
      </c>
      <c r="J7223" s="26">
        <v>25.8</v>
      </c>
      <c r="K7223" s="26">
        <v>9.7</v>
      </c>
      <c r="L7223" s="26" t="s">
        <v>560</v>
      </c>
      <c r="M7223" s="7">
        <v>7645</v>
      </c>
      <c r="N7223" s="26" t="s">
        <v>516</v>
      </c>
      <c r="O7223" s="27">
        <v>25.8</v>
      </c>
      <c r="P7223" s="27" t="s">
        <v>18</v>
      </c>
    </row>
    <row r="7224" ht="14.25" spans="1:16">
      <c r="A7224" s="25">
        <v>45432.3388888889</v>
      </c>
      <c r="B7224" s="26">
        <v>58092946</v>
      </c>
      <c r="C7224" s="26">
        <v>111400</v>
      </c>
      <c r="D7224" s="26" t="s">
        <v>306</v>
      </c>
      <c r="E7224" s="26">
        <v>47683</v>
      </c>
      <c r="F7224" s="26" t="s">
        <v>14</v>
      </c>
      <c r="G7224" s="26" t="s">
        <v>15</v>
      </c>
      <c r="H7224" s="26" t="s">
        <v>16</v>
      </c>
      <c r="I7224" s="26">
        <v>1</v>
      </c>
      <c r="J7224" s="26">
        <v>25.8</v>
      </c>
      <c r="K7224" s="26">
        <v>9.7</v>
      </c>
      <c r="L7224" s="26" t="s">
        <v>560</v>
      </c>
      <c r="M7224" s="7">
        <v>7645</v>
      </c>
      <c r="N7224" s="26" t="s">
        <v>516</v>
      </c>
      <c r="O7224" s="27">
        <v>25.8</v>
      </c>
      <c r="P7224" s="27" t="s">
        <v>18</v>
      </c>
    </row>
    <row r="7225" ht="14.25" spans="1:16">
      <c r="A7225" s="25">
        <v>45432.3388888889</v>
      </c>
      <c r="B7225" s="26">
        <v>58092946</v>
      </c>
      <c r="C7225" s="26">
        <v>111400</v>
      </c>
      <c r="D7225" s="26" t="s">
        <v>306</v>
      </c>
      <c r="E7225" s="26">
        <v>47683</v>
      </c>
      <c r="F7225" s="26" t="s">
        <v>14</v>
      </c>
      <c r="G7225" s="26" t="s">
        <v>15</v>
      </c>
      <c r="H7225" s="26" t="s">
        <v>16</v>
      </c>
      <c r="I7225" s="26">
        <v>1</v>
      </c>
      <c r="J7225" s="26">
        <v>25.79</v>
      </c>
      <c r="K7225" s="26">
        <v>9.69</v>
      </c>
      <c r="L7225" s="26" t="s">
        <v>567</v>
      </c>
      <c r="M7225" s="7">
        <v>7645</v>
      </c>
      <c r="N7225" s="26" t="s">
        <v>516</v>
      </c>
      <c r="O7225" s="27">
        <v>25.79</v>
      </c>
      <c r="P7225" s="27" t="s">
        <v>18</v>
      </c>
    </row>
    <row r="7226" ht="14.25" spans="1:16">
      <c r="A7226" s="25">
        <v>45433.5708333333</v>
      </c>
      <c r="B7226" s="26">
        <v>58107810</v>
      </c>
      <c r="C7226" s="26">
        <v>111400</v>
      </c>
      <c r="D7226" s="26" t="s">
        <v>306</v>
      </c>
      <c r="E7226" s="26">
        <v>47683</v>
      </c>
      <c r="F7226" s="26" t="s">
        <v>14</v>
      </c>
      <c r="G7226" s="26" t="s">
        <v>15</v>
      </c>
      <c r="H7226" s="26" t="s">
        <v>16</v>
      </c>
      <c r="I7226" s="26">
        <v>1</v>
      </c>
      <c r="J7226" s="26">
        <v>25.8</v>
      </c>
      <c r="K7226" s="26">
        <v>9.7</v>
      </c>
      <c r="L7226" s="26" t="s">
        <v>560</v>
      </c>
      <c r="M7226" s="7">
        <v>11483</v>
      </c>
      <c r="N7226" s="26" t="s">
        <v>502</v>
      </c>
      <c r="O7226" s="27">
        <v>25.8</v>
      </c>
      <c r="P7226" s="27" t="s">
        <v>18</v>
      </c>
    </row>
    <row r="7227" ht="14.25" spans="1:16">
      <c r="A7227" s="25">
        <v>45436.3527777778</v>
      </c>
      <c r="B7227" s="26">
        <v>58138269</v>
      </c>
      <c r="C7227" s="26">
        <v>111400</v>
      </c>
      <c r="D7227" s="26" t="s">
        <v>306</v>
      </c>
      <c r="E7227" s="26">
        <v>47683</v>
      </c>
      <c r="F7227" s="26" t="s">
        <v>14</v>
      </c>
      <c r="G7227" s="26" t="s">
        <v>15</v>
      </c>
      <c r="H7227" s="26" t="s">
        <v>16</v>
      </c>
      <c r="I7227" s="26">
        <v>1</v>
      </c>
      <c r="J7227" s="26">
        <v>19.5</v>
      </c>
      <c r="K7227" s="26">
        <v>3.4</v>
      </c>
      <c r="L7227" s="26" t="s">
        <v>689</v>
      </c>
      <c r="M7227" s="7">
        <v>7645</v>
      </c>
      <c r="N7227" s="26" t="s">
        <v>516</v>
      </c>
      <c r="O7227" s="27">
        <v>19.5</v>
      </c>
      <c r="P7227" s="27" t="s">
        <v>18</v>
      </c>
    </row>
    <row r="7228" ht="14.25" spans="1:16">
      <c r="A7228" s="25">
        <v>45436.3527777778</v>
      </c>
      <c r="B7228" s="26">
        <v>58138269</v>
      </c>
      <c r="C7228" s="26">
        <v>111400</v>
      </c>
      <c r="D7228" s="26" t="s">
        <v>306</v>
      </c>
      <c r="E7228" s="26">
        <v>47683</v>
      </c>
      <c r="F7228" s="26" t="s">
        <v>14</v>
      </c>
      <c r="G7228" s="26" t="s">
        <v>15</v>
      </c>
      <c r="H7228" s="26" t="s">
        <v>16</v>
      </c>
      <c r="I7228" s="26">
        <v>1</v>
      </c>
      <c r="J7228" s="26">
        <v>19.5</v>
      </c>
      <c r="K7228" s="26">
        <v>3.5</v>
      </c>
      <c r="L7228" s="26" t="s">
        <v>956</v>
      </c>
      <c r="M7228" s="7">
        <v>7645</v>
      </c>
      <c r="N7228" s="26" t="s">
        <v>516</v>
      </c>
      <c r="O7228" s="27">
        <v>19.5</v>
      </c>
      <c r="P7228" s="27" t="s">
        <v>18</v>
      </c>
    </row>
    <row r="7229" ht="14.25" spans="1:16">
      <c r="A7229" s="25">
        <v>45436.5625</v>
      </c>
      <c r="B7229" s="26">
        <v>58141654</v>
      </c>
      <c r="C7229" s="26">
        <v>111400</v>
      </c>
      <c r="D7229" s="26" t="s">
        <v>306</v>
      </c>
      <c r="E7229" s="26">
        <v>47683</v>
      </c>
      <c r="F7229" s="26" t="s">
        <v>14</v>
      </c>
      <c r="G7229" s="26" t="s">
        <v>15</v>
      </c>
      <c r="H7229" s="26" t="s">
        <v>16</v>
      </c>
      <c r="I7229" s="26">
        <v>1</v>
      </c>
      <c r="J7229" s="26">
        <v>22.8</v>
      </c>
      <c r="K7229" s="26">
        <v>6.8</v>
      </c>
      <c r="L7229" s="26" t="s">
        <v>681</v>
      </c>
      <c r="M7229" s="7">
        <v>7645</v>
      </c>
      <c r="N7229" s="26" t="s">
        <v>516</v>
      </c>
      <c r="O7229" s="27">
        <v>22.8</v>
      </c>
      <c r="P7229" s="27" t="s">
        <v>18</v>
      </c>
    </row>
    <row r="7230" ht="14.25" spans="1:16">
      <c r="A7230" s="25">
        <v>45436.5625</v>
      </c>
      <c r="B7230" s="26">
        <v>58141654</v>
      </c>
      <c r="C7230" s="26">
        <v>111400</v>
      </c>
      <c r="D7230" s="26" t="s">
        <v>306</v>
      </c>
      <c r="E7230" s="26">
        <v>47683</v>
      </c>
      <c r="F7230" s="26" t="s">
        <v>14</v>
      </c>
      <c r="G7230" s="26" t="s">
        <v>15</v>
      </c>
      <c r="H7230" s="26" t="s">
        <v>16</v>
      </c>
      <c r="I7230" s="26">
        <v>1</v>
      </c>
      <c r="J7230" s="26">
        <v>22.8</v>
      </c>
      <c r="K7230" s="26">
        <v>6.8</v>
      </c>
      <c r="L7230" s="26" t="s">
        <v>681</v>
      </c>
      <c r="M7230" s="7">
        <v>7645</v>
      </c>
      <c r="N7230" s="26" t="s">
        <v>516</v>
      </c>
      <c r="O7230" s="27">
        <v>22.8</v>
      </c>
      <c r="P7230" s="27" t="s">
        <v>18</v>
      </c>
    </row>
    <row r="7231" ht="14.25" spans="1:16">
      <c r="A7231" s="25">
        <v>45436.5625</v>
      </c>
      <c r="B7231" s="26">
        <v>58141654</v>
      </c>
      <c r="C7231" s="26">
        <v>111400</v>
      </c>
      <c r="D7231" s="26" t="s">
        <v>306</v>
      </c>
      <c r="E7231" s="26">
        <v>47683</v>
      </c>
      <c r="F7231" s="26" t="s">
        <v>14</v>
      </c>
      <c r="G7231" s="26" t="s">
        <v>15</v>
      </c>
      <c r="H7231" s="26" t="s">
        <v>16</v>
      </c>
      <c r="I7231" s="26">
        <v>1</v>
      </c>
      <c r="J7231" s="26">
        <v>22.8</v>
      </c>
      <c r="K7231" s="26">
        <v>6.8</v>
      </c>
      <c r="L7231" s="26" t="s">
        <v>681</v>
      </c>
      <c r="M7231" s="7">
        <v>7645</v>
      </c>
      <c r="N7231" s="26" t="s">
        <v>516</v>
      </c>
      <c r="O7231" s="27">
        <v>22.8</v>
      </c>
      <c r="P7231" s="27" t="s">
        <v>18</v>
      </c>
    </row>
    <row r="7232" ht="14.25" spans="1:16">
      <c r="A7232" s="25">
        <v>45437.9069444444</v>
      </c>
      <c r="B7232" s="26">
        <v>58159548</v>
      </c>
      <c r="C7232" s="26">
        <v>111400</v>
      </c>
      <c r="D7232" s="26" t="s">
        <v>306</v>
      </c>
      <c r="E7232" s="26">
        <v>47683</v>
      </c>
      <c r="F7232" s="26" t="s">
        <v>14</v>
      </c>
      <c r="G7232" s="26" t="s">
        <v>15</v>
      </c>
      <c r="H7232" s="26" t="s">
        <v>16</v>
      </c>
      <c r="I7232" s="26">
        <v>1</v>
      </c>
      <c r="J7232" s="26">
        <v>25.8</v>
      </c>
      <c r="K7232" s="26">
        <v>9.7</v>
      </c>
      <c r="L7232" s="26" t="s">
        <v>560</v>
      </c>
      <c r="M7232" s="7">
        <v>11483</v>
      </c>
      <c r="N7232" s="26" t="s">
        <v>502</v>
      </c>
      <c r="O7232" s="27">
        <v>25.8</v>
      </c>
      <c r="P7232" s="27" t="s">
        <v>18</v>
      </c>
    </row>
    <row r="7233" ht="14.25" spans="1:16">
      <c r="A7233" s="25">
        <v>45437.9069444444</v>
      </c>
      <c r="B7233" s="26">
        <v>58159548</v>
      </c>
      <c r="C7233" s="26">
        <v>111400</v>
      </c>
      <c r="D7233" s="26" t="s">
        <v>306</v>
      </c>
      <c r="E7233" s="26">
        <v>47683</v>
      </c>
      <c r="F7233" s="26" t="s">
        <v>14</v>
      </c>
      <c r="G7233" s="26" t="s">
        <v>15</v>
      </c>
      <c r="H7233" s="26" t="s">
        <v>16</v>
      </c>
      <c r="I7233" s="26">
        <v>1</v>
      </c>
      <c r="J7233" s="26">
        <v>25.8</v>
      </c>
      <c r="K7233" s="26">
        <v>9.8</v>
      </c>
      <c r="L7233" s="26" t="s">
        <v>632</v>
      </c>
      <c r="M7233" s="7">
        <v>11483</v>
      </c>
      <c r="N7233" s="26" t="s">
        <v>502</v>
      </c>
      <c r="O7233" s="27">
        <v>25.8</v>
      </c>
      <c r="P7233" s="27" t="s">
        <v>18</v>
      </c>
    </row>
    <row r="7234" ht="14.25" spans="1:16">
      <c r="A7234" s="25">
        <v>45438.4722222222</v>
      </c>
      <c r="B7234" s="26">
        <v>58163149</v>
      </c>
      <c r="C7234" s="26">
        <v>111400</v>
      </c>
      <c r="D7234" s="26" t="s">
        <v>306</v>
      </c>
      <c r="E7234" s="26">
        <v>47683</v>
      </c>
      <c r="F7234" s="26" t="s">
        <v>14</v>
      </c>
      <c r="G7234" s="26" t="s">
        <v>15</v>
      </c>
      <c r="H7234" s="26" t="s">
        <v>16</v>
      </c>
      <c r="I7234" s="26">
        <v>1</v>
      </c>
      <c r="J7234" s="26">
        <v>23.29</v>
      </c>
      <c r="K7234" s="26">
        <v>7.29</v>
      </c>
      <c r="L7234" s="26" t="s">
        <v>959</v>
      </c>
      <c r="M7234" s="7">
        <v>11483</v>
      </c>
      <c r="N7234" s="26" t="s">
        <v>502</v>
      </c>
      <c r="O7234" s="27">
        <v>23.29</v>
      </c>
      <c r="P7234" s="27" t="s">
        <v>33</v>
      </c>
    </row>
    <row r="7235" ht="14.25" spans="1:16">
      <c r="A7235" s="25">
        <v>45438.5986111111</v>
      </c>
      <c r="B7235" s="26">
        <v>58164400</v>
      </c>
      <c r="C7235" s="26">
        <v>111400</v>
      </c>
      <c r="D7235" s="26" t="s">
        <v>306</v>
      </c>
      <c r="E7235" s="26">
        <v>47683</v>
      </c>
      <c r="F7235" s="26" t="s">
        <v>14</v>
      </c>
      <c r="G7235" s="26" t="s">
        <v>15</v>
      </c>
      <c r="H7235" s="26" t="s">
        <v>16</v>
      </c>
      <c r="I7235" s="26">
        <v>2</v>
      </c>
      <c r="J7235" s="26">
        <v>39</v>
      </c>
      <c r="K7235" s="26">
        <v>6.8</v>
      </c>
      <c r="L7235" s="26" t="s">
        <v>689</v>
      </c>
      <c r="M7235" s="7">
        <v>4310</v>
      </c>
      <c r="N7235" s="26" t="s">
        <v>307</v>
      </c>
      <c r="O7235" s="27">
        <v>19.5</v>
      </c>
      <c r="P7235" s="27" t="s">
        <v>18</v>
      </c>
    </row>
    <row r="7236" ht="14.25" spans="1:16">
      <c r="A7236" s="25">
        <v>45438.5993055556</v>
      </c>
      <c r="B7236" s="26">
        <v>58164418</v>
      </c>
      <c r="C7236" s="26">
        <v>111400</v>
      </c>
      <c r="D7236" s="26" t="s">
        <v>306</v>
      </c>
      <c r="E7236" s="26">
        <v>47683</v>
      </c>
      <c r="F7236" s="26" t="s">
        <v>14</v>
      </c>
      <c r="G7236" s="26" t="s">
        <v>15</v>
      </c>
      <c r="H7236" s="26" t="s">
        <v>16</v>
      </c>
      <c r="I7236" s="26">
        <v>2</v>
      </c>
      <c r="J7236" s="26">
        <v>39</v>
      </c>
      <c r="K7236" s="26">
        <v>6.8</v>
      </c>
      <c r="L7236" s="26" t="s">
        <v>689</v>
      </c>
      <c r="M7236" s="7">
        <v>4310</v>
      </c>
      <c r="N7236" s="26" t="s">
        <v>307</v>
      </c>
      <c r="O7236" s="27">
        <v>19.5</v>
      </c>
      <c r="P7236" s="27" t="s">
        <v>18</v>
      </c>
    </row>
    <row r="7237" ht="14.25" spans="1:16">
      <c r="A7237" s="25">
        <v>45438.6</v>
      </c>
      <c r="B7237" s="26">
        <v>58164433</v>
      </c>
      <c r="C7237" s="26">
        <v>111400</v>
      </c>
      <c r="D7237" s="26" t="s">
        <v>306</v>
      </c>
      <c r="E7237" s="26">
        <v>47683</v>
      </c>
      <c r="F7237" s="26" t="s">
        <v>14</v>
      </c>
      <c r="G7237" s="26" t="s">
        <v>15</v>
      </c>
      <c r="H7237" s="26" t="s">
        <v>16</v>
      </c>
      <c r="I7237" s="26">
        <v>1</v>
      </c>
      <c r="J7237" s="26">
        <v>19.5</v>
      </c>
      <c r="K7237" s="26">
        <v>3.4</v>
      </c>
      <c r="L7237" s="26" t="s">
        <v>689</v>
      </c>
      <c r="M7237" s="7">
        <v>4310</v>
      </c>
      <c r="N7237" s="26" t="s">
        <v>307</v>
      </c>
      <c r="O7237" s="27">
        <v>19.5</v>
      </c>
      <c r="P7237" s="27" t="s">
        <v>18</v>
      </c>
    </row>
    <row r="7238" ht="14.25" spans="1:16">
      <c r="A7238" s="25">
        <v>45438.6298611111</v>
      </c>
      <c r="B7238" s="26">
        <v>58162686</v>
      </c>
      <c r="C7238" s="26">
        <v>111400</v>
      </c>
      <c r="D7238" s="26" t="s">
        <v>306</v>
      </c>
      <c r="E7238" s="26">
        <v>47683</v>
      </c>
      <c r="F7238" s="26" t="s">
        <v>14</v>
      </c>
      <c r="G7238" s="26" t="s">
        <v>15</v>
      </c>
      <c r="H7238" s="26" t="s">
        <v>16</v>
      </c>
      <c r="I7238" s="26">
        <v>1</v>
      </c>
      <c r="J7238" s="26">
        <v>19.5</v>
      </c>
      <c r="K7238" s="26">
        <v>3.5</v>
      </c>
      <c r="L7238" s="26" t="s">
        <v>956</v>
      </c>
      <c r="M7238" s="7">
        <v>11483</v>
      </c>
      <c r="N7238" s="26" t="s">
        <v>502</v>
      </c>
      <c r="O7238" s="27">
        <v>19.5</v>
      </c>
      <c r="P7238" s="27" t="s">
        <v>18</v>
      </c>
    </row>
    <row r="7239" ht="14.25" spans="1:16">
      <c r="A7239" s="25">
        <v>45438.6902777778</v>
      </c>
      <c r="B7239" s="26">
        <v>58165256</v>
      </c>
      <c r="C7239" s="26">
        <v>111400</v>
      </c>
      <c r="D7239" s="26" t="s">
        <v>306</v>
      </c>
      <c r="E7239" s="26">
        <v>47683</v>
      </c>
      <c r="F7239" s="26" t="s">
        <v>14</v>
      </c>
      <c r="G7239" s="26" t="s">
        <v>15</v>
      </c>
      <c r="H7239" s="26" t="s">
        <v>16</v>
      </c>
      <c r="I7239" s="26">
        <v>1</v>
      </c>
      <c r="J7239" s="26">
        <v>25.8</v>
      </c>
      <c r="K7239" s="26">
        <v>9.8</v>
      </c>
      <c r="L7239" s="26" t="s">
        <v>632</v>
      </c>
      <c r="M7239" s="7">
        <v>7645</v>
      </c>
      <c r="N7239" s="26" t="s">
        <v>516</v>
      </c>
      <c r="O7239" s="27">
        <v>25.8</v>
      </c>
      <c r="P7239" s="27" t="s">
        <v>18</v>
      </c>
    </row>
    <row r="7240" ht="14.25" spans="1:16">
      <c r="A7240" s="25">
        <v>45440.4</v>
      </c>
      <c r="B7240" s="26">
        <v>58183275</v>
      </c>
      <c r="C7240" s="26">
        <v>111400</v>
      </c>
      <c r="D7240" s="26" t="s">
        <v>306</v>
      </c>
      <c r="E7240" s="26">
        <v>47683</v>
      </c>
      <c r="F7240" s="26" t="s">
        <v>14</v>
      </c>
      <c r="G7240" s="26" t="s">
        <v>15</v>
      </c>
      <c r="H7240" s="26" t="s">
        <v>16</v>
      </c>
      <c r="I7240" s="26">
        <v>1</v>
      </c>
      <c r="J7240" s="26">
        <v>19.5</v>
      </c>
      <c r="K7240" s="26">
        <v>3.5</v>
      </c>
      <c r="L7240" s="26" t="s">
        <v>956</v>
      </c>
      <c r="M7240" s="7">
        <v>4310</v>
      </c>
      <c r="N7240" s="26" t="s">
        <v>307</v>
      </c>
      <c r="O7240" s="27">
        <v>19.5</v>
      </c>
      <c r="P7240" s="27" t="s">
        <v>18</v>
      </c>
    </row>
    <row r="7241" ht="14.25" spans="1:16">
      <c r="A7241" s="25">
        <v>45440.4</v>
      </c>
      <c r="B7241" s="26">
        <v>58183275</v>
      </c>
      <c r="C7241" s="26">
        <v>111400</v>
      </c>
      <c r="D7241" s="26" t="s">
        <v>306</v>
      </c>
      <c r="E7241" s="26">
        <v>47683</v>
      </c>
      <c r="F7241" s="26" t="s">
        <v>14</v>
      </c>
      <c r="G7241" s="26" t="s">
        <v>15</v>
      </c>
      <c r="H7241" s="26" t="s">
        <v>16</v>
      </c>
      <c r="I7241" s="26">
        <v>1</v>
      </c>
      <c r="J7241" s="26">
        <v>19.5</v>
      </c>
      <c r="K7241" s="26">
        <v>3.4</v>
      </c>
      <c r="L7241" s="26" t="s">
        <v>689</v>
      </c>
      <c r="M7241" s="7">
        <v>4310</v>
      </c>
      <c r="N7241" s="26" t="s">
        <v>307</v>
      </c>
      <c r="O7241" s="27">
        <v>19.5</v>
      </c>
      <c r="P7241" s="27" t="s">
        <v>18</v>
      </c>
    </row>
    <row r="7242" ht="14.25" spans="1:16">
      <c r="A7242" s="25">
        <v>45440.8534722222</v>
      </c>
      <c r="B7242" s="26">
        <v>58189900</v>
      </c>
      <c r="C7242" s="26">
        <v>111400</v>
      </c>
      <c r="D7242" s="26" t="s">
        <v>306</v>
      </c>
      <c r="E7242" s="26">
        <v>47683</v>
      </c>
      <c r="F7242" s="26" t="s">
        <v>14</v>
      </c>
      <c r="G7242" s="26" t="s">
        <v>15</v>
      </c>
      <c r="H7242" s="26" t="s">
        <v>16</v>
      </c>
      <c r="I7242" s="26">
        <v>1</v>
      </c>
      <c r="J7242" s="26">
        <v>25.79</v>
      </c>
      <c r="K7242" s="26">
        <v>9.79</v>
      </c>
      <c r="L7242" s="26" t="s">
        <v>734</v>
      </c>
      <c r="M7242" s="7">
        <v>11483</v>
      </c>
      <c r="N7242" s="26" t="s">
        <v>502</v>
      </c>
      <c r="O7242" s="27">
        <v>25.79</v>
      </c>
      <c r="P7242" s="27" t="s">
        <v>18</v>
      </c>
    </row>
    <row r="7243" ht="14.25" spans="1:16">
      <c r="A7243" s="25">
        <v>45440.8534722222</v>
      </c>
      <c r="B7243" s="26">
        <v>58189900</v>
      </c>
      <c r="C7243" s="26">
        <v>111400</v>
      </c>
      <c r="D7243" s="26" t="s">
        <v>306</v>
      </c>
      <c r="E7243" s="26">
        <v>47683</v>
      </c>
      <c r="F7243" s="26" t="s">
        <v>14</v>
      </c>
      <c r="G7243" s="26" t="s">
        <v>15</v>
      </c>
      <c r="H7243" s="26" t="s">
        <v>16</v>
      </c>
      <c r="I7243" s="26">
        <v>1</v>
      </c>
      <c r="J7243" s="26">
        <v>25.8</v>
      </c>
      <c r="K7243" s="26">
        <v>9.7</v>
      </c>
      <c r="L7243" s="26" t="s">
        <v>560</v>
      </c>
      <c r="M7243" s="7">
        <v>11483</v>
      </c>
      <c r="N7243" s="26" t="s">
        <v>502</v>
      </c>
      <c r="O7243" s="27">
        <v>25.8</v>
      </c>
      <c r="P7243" s="27" t="s">
        <v>18</v>
      </c>
    </row>
    <row r="7244" ht="14.25" spans="1:16">
      <c r="A7244" s="25">
        <v>45440.8534722222</v>
      </c>
      <c r="B7244" s="26">
        <v>58189900</v>
      </c>
      <c r="C7244" s="26">
        <v>111400</v>
      </c>
      <c r="D7244" s="26" t="s">
        <v>306</v>
      </c>
      <c r="E7244" s="26">
        <v>47683</v>
      </c>
      <c r="F7244" s="26" t="s">
        <v>14</v>
      </c>
      <c r="G7244" s="26" t="s">
        <v>15</v>
      </c>
      <c r="H7244" s="26" t="s">
        <v>16</v>
      </c>
      <c r="I7244" s="26">
        <v>1</v>
      </c>
      <c r="J7244" s="26">
        <v>25.8</v>
      </c>
      <c r="K7244" s="26">
        <v>9.7</v>
      </c>
      <c r="L7244" s="26" t="s">
        <v>560</v>
      </c>
      <c r="M7244" s="7">
        <v>11483</v>
      </c>
      <c r="N7244" s="26" t="s">
        <v>502</v>
      </c>
      <c r="O7244" s="27">
        <v>25.8</v>
      </c>
      <c r="P7244" s="27" t="s">
        <v>18</v>
      </c>
    </row>
    <row r="7245" ht="14.25" spans="1:16">
      <c r="A7245" s="25">
        <v>45443.4548611111</v>
      </c>
      <c r="B7245" s="26">
        <v>58214753</v>
      </c>
      <c r="C7245" s="26">
        <v>111400</v>
      </c>
      <c r="D7245" s="26" t="s">
        <v>306</v>
      </c>
      <c r="E7245" s="26">
        <v>47683</v>
      </c>
      <c r="F7245" s="26" t="s">
        <v>14</v>
      </c>
      <c r="G7245" s="26" t="s">
        <v>15</v>
      </c>
      <c r="H7245" s="26" t="s">
        <v>16</v>
      </c>
      <c r="I7245" s="26">
        <v>1</v>
      </c>
      <c r="J7245" s="26">
        <v>25.8</v>
      </c>
      <c r="K7245" s="26">
        <v>9.7</v>
      </c>
      <c r="L7245" s="26" t="s">
        <v>560</v>
      </c>
      <c r="M7245" s="7">
        <v>7645</v>
      </c>
      <c r="N7245" s="26" t="s">
        <v>516</v>
      </c>
      <c r="O7245" s="27">
        <v>25.8</v>
      </c>
      <c r="P7245" s="27" t="s">
        <v>18</v>
      </c>
    </row>
    <row r="7246" ht="14.25" spans="1:16">
      <c r="A7246" s="25">
        <v>45443.4548611111</v>
      </c>
      <c r="B7246" s="26">
        <v>58214753</v>
      </c>
      <c r="C7246" s="26">
        <v>111400</v>
      </c>
      <c r="D7246" s="26" t="s">
        <v>306</v>
      </c>
      <c r="E7246" s="26">
        <v>47683</v>
      </c>
      <c r="F7246" s="26" t="s">
        <v>14</v>
      </c>
      <c r="G7246" s="26" t="s">
        <v>15</v>
      </c>
      <c r="H7246" s="26" t="s">
        <v>16</v>
      </c>
      <c r="I7246" s="26">
        <v>1</v>
      </c>
      <c r="J7246" s="26">
        <v>25.8</v>
      </c>
      <c r="K7246" s="26">
        <v>9.7</v>
      </c>
      <c r="L7246" s="26" t="s">
        <v>560</v>
      </c>
      <c r="M7246" s="7">
        <v>7645</v>
      </c>
      <c r="N7246" s="26" t="s">
        <v>516</v>
      </c>
      <c r="O7246" s="27">
        <v>25.8</v>
      </c>
      <c r="P7246" s="27" t="s">
        <v>18</v>
      </c>
    </row>
    <row r="7247" ht="14.25" spans="1:16">
      <c r="A7247" s="25">
        <v>45443.4548611111</v>
      </c>
      <c r="B7247" s="26">
        <v>58214753</v>
      </c>
      <c r="C7247" s="26">
        <v>111400</v>
      </c>
      <c r="D7247" s="26" t="s">
        <v>306</v>
      </c>
      <c r="E7247" s="26">
        <v>47683</v>
      </c>
      <c r="F7247" s="26" t="s">
        <v>14</v>
      </c>
      <c r="G7247" s="26" t="s">
        <v>15</v>
      </c>
      <c r="H7247" s="26" t="s">
        <v>16</v>
      </c>
      <c r="I7247" s="26">
        <v>1</v>
      </c>
      <c r="J7247" s="26">
        <v>25.79</v>
      </c>
      <c r="K7247" s="26">
        <v>9.69</v>
      </c>
      <c r="L7247" s="26" t="s">
        <v>567</v>
      </c>
      <c r="M7247" s="7">
        <v>7645</v>
      </c>
      <c r="N7247" s="26" t="s">
        <v>516</v>
      </c>
      <c r="O7247" s="27">
        <v>25.79</v>
      </c>
      <c r="P7247" s="27" t="s">
        <v>18</v>
      </c>
    </row>
    <row r="7248" ht="14.25" spans="1:16">
      <c r="A7248" s="25">
        <v>45443.8118055556</v>
      </c>
      <c r="B7248" s="26">
        <v>58219618</v>
      </c>
      <c r="C7248" s="26">
        <v>111400</v>
      </c>
      <c r="D7248" s="26" t="s">
        <v>306</v>
      </c>
      <c r="E7248" s="26">
        <v>47683</v>
      </c>
      <c r="F7248" s="26" t="s">
        <v>14</v>
      </c>
      <c r="G7248" s="26" t="s">
        <v>15</v>
      </c>
      <c r="H7248" s="26" t="s">
        <v>16</v>
      </c>
      <c r="I7248" s="26">
        <v>1</v>
      </c>
      <c r="J7248" s="26">
        <v>19.5</v>
      </c>
      <c r="K7248" s="26">
        <v>3.4</v>
      </c>
      <c r="L7248" s="26" t="s">
        <v>689</v>
      </c>
      <c r="M7248" s="7">
        <v>11483</v>
      </c>
      <c r="N7248" s="26" t="s">
        <v>502</v>
      </c>
      <c r="O7248" s="27">
        <v>19.5</v>
      </c>
      <c r="P7248" s="27" t="s">
        <v>18</v>
      </c>
    </row>
    <row r="7249" ht="14.25" spans="1:16">
      <c r="A7249" s="25">
        <v>45414.7131944444</v>
      </c>
      <c r="B7249" s="26">
        <v>57894113</v>
      </c>
      <c r="C7249" s="26">
        <v>112415</v>
      </c>
      <c r="D7249" s="26" t="s">
        <v>232</v>
      </c>
      <c r="E7249" s="26">
        <v>47683</v>
      </c>
      <c r="F7249" s="26" t="s">
        <v>14</v>
      </c>
      <c r="G7249" s="26" t="s">
        <v>15</v>
      </c>
      <c r="H7249" s="26" t="s">
        <v>16</v>
      </c>
      <c r="I7249" s="26">
        <v>1</v>
      </c>
      <c r="J7249" s="26">
        <v>22.29</v>
      </c>
      <c r="K7249" s="26">
        <v>6.19</v>
      </c>
      <c r="L7249" s="26" t="s">
        <v>960</v>
      </c>
      <c r="M7249" s="7">
        <v>4188</v>
      </c>
      <c r="N7249" s="26" t="s">
        <v>233</v>
      </c>
      <c r="O7249" s="27">
        <v>22.29</v>
      </c>
      <c r="P7249" s="27" t="s">
        <v>33</v>
      </c>
    </row>
    <row r="7250" ht="14.25" spans="1:16">
      <c r="A7250" s="25">
        <v>45415.7458333333</v>
      </c>
      <c r="B7250" s="26">
        <v>57905654</v>
      </c>
      <c r="C7250" s="26">
        <v>112415</v>
      </c>
      <c r="D7250" s="26" t="s">
        <v>232</v>
      </c>
      <c r="E7250" s="26">
        <v>47683</v>
      </c>
      <c r="F7250" s="26" t="s">
        <v>14</v>
      </c>
      <c r="G7250" s="26" t="s">
        <v>15</v>
      </c>
      <c r="H7250" s="26" t="s">
        <v>16</v>
      </c>
      <c r="I7250" s="26">
        <v>1</v>
      </c>
      <c r="J7250" s="26">
        <v>25.8</v>
      </c>
      <c r="K7250" s="26">
        <v>9.7</v>
      </c>
      <c r="L7250" s="26" t="s">
        <v>560</v>
      </c>
      <c r="M7250" s="7">
        <v>4188</v>
      </c>
      <c r="N7250" s="26" t="s">
        <v>233</v>
      </c>
      <c r="O7250" s="27">
        <v>25.8</v>
      </c>
      <c r="P7250" s="27" t="s">
        <v>18</v>
      </c>
    </row>
    <row r="7251" ht="14.25" spans="1:16">
      <c r="A7251" s="25">
        <v>45415.8131944444</v>
      </c>
      <c r="B7251" s="26">
        <v>57906728</v>
      </c>
      <c r="C7251" s="26">
        <v>112415</v>
      </c>
      <c r="D7251" s="26" t="s">
        <v>232</v>
      </c>
      <c r="E7251" s="26">
        <v>47683</v>
      </c>
      <c r="F7251" s="26" t="s">
        <v>14</v>
      </c>
      <c r="G7251" s="26" t="s">
        <v>15</v>
      </c>
      <c r="H7251" s="26" t="s">
        <v>16</v>
      </c>
      <c r="I7251" s="26">
        <v>1</v>
      </c>
      <c r="J7251" s="26">
        <v>25.8</v>
      </c>
      <c r="K7251" s="26">
        <v>9.7</v>
      </c>
      <c r="L7251" s="26" t="s">
        <v>560</v>
      </c>
      <c r="M7251" s="7">
        <v>4188</v>
      </c>
      <c r="N7251" s="26" t="s">
        <v>233</v>
      </c>
      <c r="O7251" s="27">
        <v>25.8</v>
      </c>
      <c r="P7251" s="27" t="s">
        <v>18</v>
      </c>
    </row>
    <row r="7252" ht="14.25" spans="1:16">
      <c r="A7252" s="25">
        <v>45415.8694444444</v>
      </c>
      <c r="B7252" s="26">
        <v>57908004</v>
      </c>
      <c r="C7252" s="26">
        <v>112415</v>
      </c>
      <c r="D7252" s="26" t="s">
        <v>232</v>
      </c>
      <c r="E7252" s="26">
        <v>47683</v>
      </c>
      <c r="F7252" s="26" t="s">
        <v>14</v>
      </c>
      <c r="G7252" s="26" t="s">
        <v>15</v>
      </c>
      <c r="H7252" s="26" t="s">
        <v>16</v>
      </c>
      <c r="I7252" s="26">
        <v>1</v>
      </c>
      <c r="J7252" s="26">
        <v>25.8</v>
      </c>
      <c r="K7252" s="26">
        <v>9.7</v>
      </c>
      <c r="L7252" s="26" t="s">
        <v>560</v>
      </c>
      <c r="M7252" s="7">
        <v>4188</v>
      </c>
      <c r="N7252" s="26" t="s">
        <v>233</v>
      </c>
      <c r="O7252" s="27">
        <v>25.8</v>
      </c>
      <c r="P7252" s="27" t="s">
        <v>18</v>
      </c>
    </row>
    <row r="7253" ht="14.25" spans="1:16">
      <c r="A7253" s="25">
        <v>45416.8541666667</v>
      </c>
      <c r="B7253" s="26">
        <v>57917759</v>
      </c>
      <c r="C7253" s="26">
        <v>112415</v>
      </c>
      <c r="D7253" s="26" t="s">
        <v>232</v>
      </c>
      <c r="E7253" s="26">
        <v>47683</v>
      </c>
      <c r="F7253" s="26" t="s">
        <v>14</v>
      </c>
      <c r="G7253" s="26" t="s">
        <v>15</v>
      </c>
      <c r="H7253" s="26" t="s">
        <v>16</v>
      </c>
      <c r="I7253" s="26">
        <v>1</v>
      </c>
      <c r="J7253" s="26">
        <v>23.8</v>
      </c>
      <c r="K7253" s="26">
        <v>7.7</v>
      </c>
      <c r="L7253" s="26" t="s">
        <v>568</v>
      </c>
      <c r="M7253" s="7">
        <v>12449</v>
      </c>
      <c r="N7253" s="26" t="s">
        <v>378</v>
      </c>
      <c r="O7253" s="27">
        <v>23.8</v>
      </c>
      <c r="P7253" s="27" t="s">
        <v>33</v>
      </c>
    </row>
    <row r="7254" ht="14.25" spans="1:16">
      <c r="A7254" s="25">
        <v>45417.6986111111</v>
      </c>
      <c r="B7254" s="26">
        <v>57925665</v>
      </c>
      <c r="C7254" s="26">
        <v>112415</v>
      </c>
      <c r="D7254" s="26" t="s">
        <v>232</v>
      </c>
      <c r="E7254" s="26">
        <v>47683</v>
      </c>
      <c r="F7254" s="26" t="s">
        <v>14</v>
      </c>
      <c r="G7254" s="26" t="s">
        <v>15</v>
      </c>
      <c r="H7254" s="26" t="s">
        <v>16</v>
      </c>
      <c r="I7254" s="26">
        <v>1</v>
      </c>
      <c r="J7254" s="26">
        <v>25.8</v>
      </c>
      <c r="K7254" s="26">
        <v>9.7</v>
      </c>
      <c r="L7254" s="26" t="s">
        <v>560</v>
      </c>
      <c r="M7254" s="7">
        <v>4188</v>
      </c>
      <c r="N7254" s="26" t="s">
        <v>233</v>
      </c>
      <c r="O7254" s="27">
        <v>25.8</v>
      </c>
      <c r="P7254" s="27" t="s">
        <v>18</v>
      </c>
    </row>
    <row r="7255" ht="14.25" spans="1:16">
      <c r="A7255" s="25">
        <v>45417.8125</v>
      </c>
      <c r="B7255" s="26">
        <v>57927575</v>
      </c>
      <c r="C7255" s="26">
        <v>112415</v>
      </c>
      <c r="D7255" s="26" t="s">
        <v>232</v>
      </c>
      <c r="E7255" s="26">
        <v>47683</v>
      </c>
      <c r="F7255" s="26" t="s">
        <v>14</v>
      </c>
      <c r="G7255" s="26" t="s">
        <v>15</v>
      </c>
      <c r="H7255" s="26" t="s">
        <v>16</v>
      </c>
      <c r="I7255" s="26">
        <v>1</v>
      </c>
      <c r="J7255" s="26">
        <v>18.15</v>
      </c>
      <c r="K7255" s="26">
        <v>2.05</v>
      </c>
      <c r="L7255" s="26" t="s">
        <v>961</v>
      </c>
      <c r="M7255" s="7">
        <v>4188</v>
      </c>
      <c r="N7255" s="26" t="s">
        <v>233</v>
      </c>
      <c r="O7255" s="27">
        <v>18.15</v>
      </c>
      <c r="P7255" s="27" t="s">
        <v>33</v>
      </c>
    </row>
    <row r="7256" ht="14.25" spans="1:16">
      <c r="A7256" s="25">
        <v>45417.8826388889</v>
      </c>
      <c r="B7256" s="26">
        <v>57929367</v>
      </c>
      <c r="C7256" s="26">
        <v>112415</v>
      </c>
      <c r="D7256" s="26" t="s">
        <v>232</v>
      </c>
      <c r="E7256" s="26">
        <v>47683</v>
      </c>
      <c r="F7256" s="26" t="s">
        <v>14</v>
      </c>
      <c r="G7256" s="26" t="s">
        <v>15</v>
      </c>
      <c r="H7256" s="26" t="s">
        <v>16</v>
      </c>
      <c r="I7256" s="26">
        <v>1</v>
      </c>
      <c r="J7256" s="26">
        <v>25.8</v>
      </c>
      <c r="K7256" s="26">
        <v>9.7</v>
      </c>
      <c r="L7256" s="26" t="s">
        <v>560</v>
      </c>
      <c r="M7256" s="7">
        <v>4188</v>
      </c>
      <c r="N7256" s="26" t="s">
        <v>233</v>
      </c>
      <c r="O7256" s="27">
        <v>25.8</v>
      </c>
      <c r="P7256" s="27" t="s">
        <v>18</v>
      </c>
    </row>
    <row r="7257" ht="14.25" spans="1:16">
      <c r="A7257" s="25">
        <v>45417.8826388889</v>
      </c>
      <c r="B7257" s="26">
        <v>57929367</v>
      </c>
      <c r="C7257" s="26">
        <v>112415</v>
      </c>
      <c r="D7257" s="26" t="s">
        <v>232</v>
      </c>
      <c r="E7257" s="26">
        <v>47683</v>
      </c>
      <c r="F7257" s="26" t="s">
        <v>14</v>
      </c>
      <c r="G7257" s="26" t="s">
        <v>15</v>
      </c>
      <c r="H7257" s="26" t="s">
        <v>16</v>
      </c>
      <c r="I7257" s="26">
        <v>1</v>
      </c>
      <c r="J7257" s="26">
        <v>25.8</v>
      </c>
      <c r="K7257" s="26">
        <v>9.7</v>
      </c>
      <c r="L7257" s="26" t="s">
        <v>560</v>
      </c>
      <c r="M7257" s="7">
        <v>4188</v>
      </c>
      <c r="N7257" s="26" t="s">
        <v>233</v>
      </c>
      <c r="O7257" s="27">
        <v>25.8</v>
      </c>
      <c r="P7257" s="27" t="s">
        <v>18</v>
      </c>
    </row>
    <row r="7258" ht="14.25" spans="1:16">
      <c r="A7258" s="25">
        <v>45417.8826388889</v>
      </c>
      <c r="B7258" s="26">
        <v>57929367</v>
      </c>
      <c r="C7258" s="26">
        <v>112415</v>
      </c>
      <c r="D7258" s="26" t="s">
        <v>232</v>
      </c>
      <c r="E7258" s="26">
        <v>47683</v>
      </c>
      <c r="F7258" s="26" t="s">
        <v>14</v>
      </c>
      <c r="G7258" s="26" t="s">
        <v>15</v>
      </c>
      <c r="H7258" s="26" t="s">
        <v>16</v>
      </c>
      <c r="I7258" s="26">
        <v>1</v>
      </c>
      <c r="J7258" s="26">
        <v>25.79</v>
      </c>
      <c r="K7258" s="26">
        <v>9.69</v>
      </c>
      <c r="L7258" s="26" t="s">
        <v>567</v>
      </c>
      <c r="M7258" s="7">
        <v>4188</v>
      </c>
      <c r="N7258" s="26" t="s">
        <v>233</v>
      </c>
      <c r="O7258" s="27">
        <v>25.79</v>
      </c>
      <c r="P7258" s="27" t="s">
        <v>18</v>
      </c>
    </row>
    <row r="7259" ht="14.25" spans="1:16">
      <c r="A7259" s="25">
        <v>45418.4354166667</v>
      </c>
      <c r="B7259" s="26">
        <v>57933015</v>
      </c>
      <c r="C7259" s="26">
        <v>112415</v>
      </c>
      <c r="D7259" s="26" t="s">
        <v>232</v>
      </c>
      <c r="E7259" s="26">
        <v>47683</v>
      </c>
      <c r="F7259" s="26" t="s">
        <v>14</v>
      </c>
      <c r="G7259" s="26" t="s">
        <v>15</v>
      </c>
      <c r="H7259" s="26" t="s">
        <v>16</v>
      </c>
      <c r="I7259" s="26">
        <v>1</v>
      </c>
      <c r="J7259" s="26">
        <v>25.8</v>
      </c>
      <c r="K7259" s="26">
        <v>9.7</v>
      </c>
      <c r="L7259" s="26" t="s">
        <v>560</v>
      </c>
      <c r="M7259" s="7">
        <v>4188</v>
      </c>
      <c r="N7259" s="26" t="s">
        <v>233</v>
      </c>
      <c r="O7259" s="27">
        <v>25.8</v>
      </c>
      <c r="P7259" s="27" t="s">
        <v>18</v>
      </c>
    </row>
    <row r="7260" ht="14.25" spans="1:16">
      <c r="A7260" s="25">
        <v>45418.4354166667</v>
      </c>
      <c r="B7260" s="26">
        <v>57933015</v>
      </c>
      <c r="C7260" s="26">
        <v>112415</v>
      </c>
      <c r="D7260" s="26" t="s">
        <v>232</v>
      </c>
      <c r="E7260" s="26">
        <v>47683</v>
      </c>
      <c r="F7260" s="26" t="s">
        <v>14</v>
      </c>
      <c r="G7260" s="26" t="s">
        <v>15</v>
      </c>
      <c r="H7260" s="26" t="s">
        <v>16</v>
      </c>
      <c r="I7260" s="26">
        <v>1</v>
      </c>
      <c r="J7260" s="26">
        <v>25.79</v>
      </c>
      <c r="K7260" s="26">
        <v>9.69</v>
      </c>
      <c r="L7260" s="26" t="s">
        <v>567</v>
      </c>
      <c r="M7260" s="7">
        <v>4188</v>
      </c>
      <c r="N7260" s="26" t="s">
        <v>233</v>
      </c>
      <c r="O7260" s="27">
        <v>25.79</v>
      </c>
      <c r="P7260" s="27" t="s">
        <v>18</v>
      </c>
    </row>
    <row r="7261" ht="14.25" spans="1:16">
      <c r="A7261" s="25">
        <v>45418.4354166667</v>
      </c>
      <c r="B7261" s="26">
        <v>57933015</v>
      </c>
      <c r="C7261" s="26">
        <v>112415</v>
      </c>
      <c r="D7261" s="26" t="s">
        <v>232</v>
      </c>
      <c r="E7261" s="26">
        <v>47683</v>
      </c>
      <c r="F7261" s="26" t="s">
        <v>14</v>
      </c>
      <c r="G7261" s="26" t="s">
        <v>15</v>
      </c>
      <c r="H7261" s="26" t="s">
        <v>16</v>
      </c>
      <c r="I7261" s="26">
        <v>1</v>
      </c>
      <c r="J7261" s="26">
        <v>25.8</v>
      </c>
      <c r="K7261" s="26">
        <v>9.7</v>
      </c>
      <c r="L7261" s="26" t="s">
        <v>560</v>
      </c>
      <c r="M7261" s="7">
        <v>4188</v>
      </c>
      <c r="N7261" s="26" t="s">
        <v>233</v>
      </c>
      <c r="O7261" s="27">
        <v>25.8</v>
      </c>
      <c r="P7261" s="27" t="s">
        <v>18</v>
      </c>
    </row>
    <row r="7262" ht="14.25" spans="1:16">
      <c r="A7262" s="25">
        <v>45418.4861111111</v>
      </c>
      <c r="B7262" s="26">
        <v>57933768</v>
      </c>
      <c r="C7262" s="26">
        <v>112415</v>
      </c>
      <c r="D7262" s="26" t="s">
        <v>232</v>
      </c>
      <c r="E7262" s="26">
        <v>47683</v>
      </c>
      <c r="F7262" s="26" t="s">
        <v>14</v>
      </c>
      <c r="G7262" s="26" t="s">
        <v>15</v>
      </c>
      <c r="H7262" s="26" t="s">
        <v>16</v>
      </c>
      <c r="I7262" s="26">
        <v>1</v>
      </c>
      <c r="J7262" s="26">
        <v>25.8</v>
      </c>
      <c r="K7262" s="26">
        <v>9.7</v>
      </c>
      <c r="L7262" s="26" t="s">
        <v>560</v>
      </c>
      <c r="M7262" s="7">
        <v>4188</v>
      </c>
      <c r="N7262" s="26" t="s">
        <v>233</v>
      </c>
      <c r="O7262" s="27">
        <v>25.8</v>
      </c>
      <c r="P7262" s="27" t="s">
        <v>18</v>
      </c>
    </row>
    <row r="7263" ht="14.25" spans="1:16">
      <c r="A7263" s="25">
        <v>45422.5993055556</v>
      </c>
      <c r="B7263" s="26">
        <v>57977744</v>
      </c>
      <c r="C7263" s="26">
        <v>112415</v>
      </c>
      <c r="D7263" s="26" t="s">
        <v>232</v>
      </c>
      <c r="E7263" s="26">
        <v>47683</v>
      </c>
      <c r="F7263" s="26" t="s">
        <v>14</v>
      </c>
      <c r="G7263" s="26" t="s">
        <v>15</v>
      </c>
      <c r="H7263" s="26" t="s">
        <v>16</v>
      </c>
      <c r="I7263" s="26">
        <v>1</v>
      </c>
      <c r="J7263" s="26">
        <v>25.8</v>
      </c>
      <c r="K7263" s="26">
        <v>9.7</v>
      </c>
      <c r="L7263" s="26" t="s">
        <v>560</v>
      </c>
      <c r="M7263" s="7">
        <v>4188</v>
      </c>
      <c r="N7263" s="26" t="s">
        <v>233</v>
      </c>
      <c r="O7263" s="27">
        <v>25.8</v>
      </c>
      <c r="P7263" s="27" t="s">
        <v>18</v>
      </c>
    </row>
    <row r="7264" ht="14.25" spans="1:16">
      <c r="A7264" s="25">
        <v>45423.7944444444</v>
      </c>
      <c r="B7264" s="26">
        <v>57991248</v>
      </c>
      <c r="C7264" s="26">
        <v>112415</v>
      </c>
      <c r="D7264" s="26" t="s">
        <v>232</v>
      </c>
      <c r="E7264" s="26">
        <v>47683</v>
      </c>
      <c r="F7264" s="26" t="s">
        <v>14</v>
      </c>
      <c r="G7264" s="26" t="s">
        <v>15</v>
      </c>
      <c r="H7264" s="26" t="s">
        <v>16</v>
      </c>
      <c r="I7264" s="26">
        <v>2</v>
      </c>
      <c r="J7264" s="26">
        <v>51.6</v>
      </c>
      <c r="K7264" s="26">
        <v>19.4</v>
      </c>
      <c r="L7264" s="26" t="s">
        <v>560</v>
      </c>
      <c r="M7264" s="7">
        <v>4188</v>
      </c>
      <c r="N7264" s="26" t="s">
        <v>233</v>
      </c>
      <c r="O7264" s="27">
        <v>25.8</v>
      </c>
      <c r="P7264" s="27" t="s">
        <v>18</v>
      </c>
    </row>
    <row r="7265" ht="14.25" spans="1:16">
      <c r="A7265" s="25">
        <v>45424.4680555556</v>
      </c>
      <c r="B7265" s="26">
        <v>57997891</v>
      </c>
      <c r="C7265" s="26">
        <v>112415</v>
      </c>
      <c r="D7265" s="26" t="s">
        <v>232</v>
      </c>
      <c r="E7265" s="26">
        <v>47683</v>
      </c>
      <c r="F7265" s="26" t="s">
        <v>14</v>
      </c>
      <c r="G7265" s="26" t="s">
        <v>15</v>
      </c>
      <c r="H7265" s="26" t="s">
        <v>16</v>
      </c>
      <c r="I7265" s="26">
        <v>1</v>
      </c>
      <c r="J7265" s="26">
        <v>25.8</v>
      </c>
      <c r="K7265" s="26">
        <v>9.7</v>
      </c>
      <c r="L7265" s="26" t="s">
        <v>560</v>
      </c>
      <c r="M7265" s="7">
        <v>4188</v>
      </c>
      <c r="N7265" s="26" t="s">
        <v>233</v>
      </c>
      <c r="O7265" s="27">
        <v>25.8</v>
      </c>
      <c r="P7265" s="27" t="s">
        <v>18</v>
      </c>
    </row>
    <row r="7266" ht="14.25" spans="1:16">
      <c r="A7266" s="25">
        <v>45424.8375</v>
      </c>
      <c r="B7266" s="26">
        <v>58004782</v>
      </c>
      <c r="C7266" s="26">
        <v>112415</v>
      </c>
      <c r="D7266" s="26" t="s">
        <v>232</v>
      </c>
      <c r="E7266" s="26">
        <v>47683</v>
      </c>
      <c r="F7266" s="26" t="s">
        <v>14</v>
      </c>
      <c r="G7266" s="26" t="s">
        <v>15</v>
      </c>
      <c r="H7266" s="26" t="s">
        <v>16</v>
      </c>
      <c r="I7266" s="26">
        <v>1</v>
      </c>
      <c r="J7266" s="26">
        <v>25.8</v>
      </c>
      <c r="K7266" s="26">
        <v>9.7</v>
      </c>
      <c r="L7266" s="26" t="s">
        <v>560</v>
      </c>
      <c r="M7266" s="7">
        <v>12449</v>
      </c>
      <c r="N7266" s="26" t="s">
        <v>378</v>
      </c>
      <c r="O7266" s="27">
        <v>25.8</v>
      </c>
      <c r="P7266" s="27" t="s">
        <v>18</v>
      </c>
    </row>
    <row r="7267" ht="14.25" spans="1:16">
      <c r="A7267" s="25">
        <v>45424.8402777778</v>
      </c>
      <c r="B7267" s="26">
        <v>58004887</v>
      </c>
      <c r="C7267" s="26">
        <v>112415</v>
      </c>
      <c r="D7267" s="26" t="s">
        <v>232</v>
      </c>
      <c r="E7267" s="26">
        <v>47683</v>
      </c>
      <c r="F7267" s="26" t="s">
        <v>14</v>
      </c>
      <c r="G7267" s="26" t="s">
        <v>15</v>
      </c>
      <c r="H7267" s="26" t="s">
        <v>16</v>
      </c>
      <c r="I7267" s="26">
        <v>1</v>
      </c>
      <c r="J7267" s="26">
        <v>23.8</v>
      </c>
      <c r="K7267" s="26">
        <v>7.7</v>
      </c>
      <c r="L7267" s="26" t="s">
        <v>568</v>
      </c>
      <c r="M7267" s="7">
        <v>12449</v>
      </c>
      <c r="N7267" s="26" t="s">
        <v>378</v>
      </c>
      <c r="O7267" s="27">
        <v>23.8</v>
      </c>
      <c r="P7267" s="27" t="s">
        <v>33</v>
      </c>
    </row>
    <row r="7268" ht="14.25" spans="1:16">
      <c r="A7268" s="25">
        <v>45425.6965277778</v>
      </c>
      <c r="B7268" s="26">
        <v>58013888</v>
      </c>
      <c r="C7268" s="26">
        <v>112415</v>
      </c>
      <c r="D7268" s="26" t="s">
        <v>232</v>
      </c>
      <c r="E7268" s="26">
        <v>47683</v>
      </c>
      <c r="F7268" s="26" t="s">
        <v>14</v>
      </c>
      <c r="G7268" s="26" t="s">
        <v>15</v>
      </c>
      <c r="H7268" s="26" t="s">
        <v>16</v>
      </c>
      <c r="I7268" s="26">
        <v>1</v>
      </c>
      <c r="J7268" s="26">
        <v>25.8</v>
      </c>
      <c r="K7268" s="26">
        <v>9.7</v>
      </c>
      <c r="L7268" s="26" t="s">
        <v>560</v>
      </c>
      <c r="M7268" s="7">
        <v>4188</v>
      </c>
      <c r="N7268" s="26" t="s">
        <v>233</v>
      </c>
      <c r="O7268" s="27">
        <v>25.8</v>
      </c>
      <c r="P7268" s="27" t="s">
        <v>18</v>
      </c>
    </row>
    <row r="7269" ht="14.25" spans="1:16">
      <c r="A7269" s="25">
        <v>45425.8777777778</v>
      </c>
      <c r="B7269" s="26">
        <v>58019206</v>
      </c>
      <c r="C7269" s="26">
        <v>112415</v>
      </c>
      <c r="D7269" s="26" t="s">
        <v>232</v>
      </c>
      <c r="E7269" s="26">
        <v>47683</v>
      </c>
      <c r="F7269" s="26" t="s">
        <v>14</v>
      </c>
      <c r="G7269" s="26" t="s">
        <v>15</v>
      </c>
      <c r="H7269" s="26" t="s">
        <v>16</v>
      </c>
      <c r="I7269" s="26">
        <v>1</v>
      </c>
      <c r="J7269" s="26">
        <v>25.8</v>
      </c>
      <c r="K7269" s="26">
        <v>9.7</v>
      </c>
      <c r="L7269" s="26" t="s">
        <v>560</v>
      </c>
      <c r="M7269" s="7">
        <v>4188</v>
      </c>
      <c r="N7269" s="26" t="s">
        <v>233</v>
      </c>
      <c r="O7269" s="27">
        <v>25.8</v>
      </c>
      <c r="P7269" s="27" t="s">
        <v>18</v>
      </c>
    </row>
    <row r="7270" ht="14.25" spans="1:16">
      <c r="A7270" s="25">
        <v>45426.6493055556</v>
      </c>
      <c r="B7270" s="26">
        <v>58026312</v>
      </c>
      <c r="C7270" s="26">
        <v>112415</v>
      </c>
      <c r="D7270" s="26" t="s">
        <v>232</v>
      </c>
      <c r="E7270" s="26">
        <v>47683</v>
      </c>
      <c r="F7270" s="26" t="s">
        <v>14</v>
      </c>
      <c r="G7270" s="26" t="s">
        <v>15</v>
      </c>
      <c r="H7270" s="26" t="s">
        <v>16</v>
      </c>
      <c r="I7270" s="26">
        <v>1</v>
      </c>
      <c r="J7270" s="26">
        <v>25.8</v>
      </c>
      <c r="K7270" s="26">
        <v>9.7</v>
      </c>
      <c r="L7270" s="26" t="s">
        <v>560</v>
      </c>
      <c r="M7270" s="7">
        <v>12449</v>
      </c>
      <c r="N7270" s="26" t="s">
        <v>378</v>
      </c>
      <c r="O7270" s="27">
        <v>25.8</v>
      </c>
      <c r="P7270" s="27" t="s">
        <v>18</v>
      </c>
    </row>
    <row r="7271" ht="14.25" spans="1:16">
      <c r="A7271" s="25">
        <v>45426.8527777778</v>
      </c>
      <c r="B7271" s="26">
        <v>58030580</v>
      </c>
      <c r="C7271" s="26">
        <v>112415</v>
      </c>
      <c r="D7271" s="26" t="s">
        <v>232</v>
      </c>
      <c r="E7271" s="26">
        <v>47683</v>
      </c>
      <c r="F7271" s="26" t="s">
        <v>14</v>
      </c>
      <c r="G7271" s="26" t="s">
        <v>15</v>
      </c>
      <c r="H7271" s="26" t="s">
        <v>16</v>
      </c>
      <c r="I7271" s="26">
        <v>1</v>
      </c>
      <c r="J7271" s="26">
        <v>25.8</v>
      </c>
      <c r="K7271" s="26">
        <v>9.7</v>
      </c>
      <c r="L7271" s="26" t="s">
        <v>560</v>
      </c>
      <c r="M7271" s="7">
        <v>12449</v>
      </c>
      <c r="N7271" s="26" t="s">
        <v>378</v>
      </c>
      <c r="O7271" s="27">
        <v>25.8</v>
      </c>
      <c r="P7271" s="27" t="s">
        <v>18</v>
      </c>
    </row>
    <row r="7272" ht="14.25" spans="1:16">
      <c r="A7272" s="25">
        <v>45426.8770833333</v>
      </c>
      <c r="B7272" s="26">
        <v>58031294</v>
      </c>
      <c r="C7272" s="26">
        <v>112415</v>
      </c>
      <c r="D7272" s="26" t="s">
        <v>232</v>
      </c>
      <c r="E7272" s="26">
        <v>47683</v>
      </c>
      <c r="F7272" s="26" t="s">
        <v>14</v>
      </c>
      <c r="G7272" s="26" t="s">
        <v>15</v>
      </c>
      <c r="H7272" s="26" t="s">
        <v>16</v>
      </c>
      <c r="I7272" s="26">
        <v>1</v>
      </c>
      <c r="J7272" s="26">
        <v>25.8</v>
      </c>
      <c r="K7272" s="26">
        <v>9.7</v>
      </c>
      <c r="L7272" s="26" t="s">
        <v>560</v>
      </c>
      <c r="M7272" s="7">
        <v>12449</v>
      </c>
      <c r="N7272" s="26" t="s">
        <v>378</v>
      </c>
      <c r="O7272" s="27">
        <v>25.8</v>
      </c>
      <c r="P7272" s="27" t="s">
        <v>18</v>
      </c>
    </row>
    <row r="7273" ht="14.25" spans="1:16">
      <c r="A7273" s="25">
        <v>45428.9013888889</v>
      </c>
      <c r="B7273" s="26">
        <v>58056448</v>
      </c>
      <c r="C7273" s="26">
        <v>112415</v>
      </c>
      <c r="D7273" s="26" t="s">
        <v>232</v>
      </c>
      <c r="E7273" s="26">
        <v>47683</v>
      </c>
      <c r="F7273" s="26" t="s">
        <v>14</v>
      </c>
      <c r="G7273" s="26" t="s">
        <v>15</v>
      </c>
      <c r="H7273" s="26" t="s">
        <v>16</v>
      </c>
      <c r="I7273" s="26">
        <v>1</v>
      </c>
      <c r="J7273" s="26">
        <v>25.8</v>
      </c>
      <c r="K7273" s="26">
        <v>9.7</v>
      </c>
      <c r="L7273" s="26" t="s">
        <v>560</v>
      </c>
      <c r="M7273" s="7">
        <v>4188</v>
      </c>
      <c r="N7273" s="26" t="s">
        <v>233</v>
      </c>
      <c r="O7273" s="27">
        <v>25.8</v>
      </c>
      <c r="P7273" s="27" t="s">
        <v>18</v>
      </c>
    </row>
    <row r="7274" ht="14.25" spans="1:16">
      <c r="A7274" s="25">
        <v>45429.5847222222</v>
      </c>
      <c r="B7274" s="26">
        <v>58061299</v>
      </c>
      <c r="C7274" s="26">
        <v>112415</v>
      </c>
      <c r="D7274" s="26" t="s">
        <v>232</v>
      </c>
      <c r="E7274" s="26">
        <v>47683</v>
      </c>
      <c r="F7274" s="26" t="s">
        <v>14</v>
      </c>
      <c r="G7274" s="26" t="s">
        <v>15</v>
      </c>
      <c r="H7274" s="26" t="s">
        <v>16</v>
      </c>
      <c r="I7274" s="26">
        <v>1</v>
      </c>
      <c r="J7274" s="26">
        <v>20</v>
      </c>
      <c r="K7274" s="26">
        <v>3.9</v>
      </c>
      <c r="L7274" s="26" t="s">
        <v>683</v>
      </c>
      <c r="M7274" s="7">
        <v>4188</v>
      </c>
      <c r="N7274" s="26" t="s">
        <v>233</v>
      </c>
      <c r="O7274" s="27">
        <v>20</v>
      </c>
      <c r="P7274" s="27" t="s">
        <v>18</v>
      </c>
    </row>
    <row r="7275" ht="14.25" spans="1:16">
      <c r="A7275" s="25">
        <v>45429.6979166667</v>
      </c>
      <c r="B7275" s="26">
        <v>58062570</v>
      </c>
      <c r="C7275" s="26">
        <v>112415</v>
      </c>
      <c r="D7275" s="26" t="s">
        <v>232</v>
      </c>
      <c r="E7275" s="26">
        <v>47683</v>
      </c>
      <c r="F7275" s="26" t="s">
        <v>14</v>
      </c>
      <c r="G7275" s="26" t="s">
        <v>15</v>
      </c>
      <c r="H7275" s="26" t="s">
        <v>16</v>
      </c>
      <c r="I7275" s="26">
        <v>1</v>
      </c>
      <c r="J7275" s="26">
        <v>25.8</v>
      </c>
      <c r="K7275" s="26">
        <v>9.7</v>
      </c>
      <c r="L7275" s="26" t="s">
        <v>560</v>
      </c>
      <c r="M7275" s="7">
        <v>4188</v>
      </c>
      <c r="N7275" s="26" t="s">
        <v>233</v>
      </c>
      <c r="O7275" s="27">
        <v>25.8</v>
      </c>
      <c r="P7275" s="27" t="s">
        <v>18</v>
      </c>
    </row>
    <row r="7276" ht="14.25" spans="1:16">
      <c r="A7276" s="25">
        <v>45429.8729166667</v>
      </c>
      <c r="B7276" s="26">
        <v>58067839</v>
      </c>
      <c r="C7276" s="26">
        <v>112415</v>
      </c>
      <c r="D7276" s="26" t="s">
        <v>232</v>
      </c>
      <c r="E7276" s="26">
        <v>47683</v>
      </c>
      <c r="F7276" s="26" t="s">
        <v>14</v>
      </c>
      <c r="G7276" s="26" t="s">
        <v>15</v>
      </c>
      <c r="H7276" s="26" t="s">
        <v>16</v>
      </c>
      <c r="I7276" s="26">
        <v>1</v>
      </c>
      <c r="J7276" s="26">
        <v>25.8</v>
      </c>
      <c r="K7276" s="26">
        <v>9.7</v>
      </c>
      <c r="L7276" s="26" t="s">
        <v>560</v>
      </c>
      <c r="M7276" s="7">
        <v>4188</v>
      </c>
      <c r="N7276" s="26" t="s">
        <v>233</v>
      </c>
      <c r="O7276" s="27">
        <v>25.8</v>
      </c>
      <c r="P7276" s="27" t="s">
        <v>18</v>
      </c>
    </row>
    <row r="7277" ht="14.25" spans="1:16">
      <c r="A7277" s="25">
        <v>45430.4361111111</v>
      </c>
      <c r="B7277" s="26">
        <v>58070428</v>
      </c>
      <c r="C7277" s="26">
        <v>112415</v>
      </c>
      <c r="D7277" s="26" t="s">
        <v>232</v>
      </c>
      <c r="E7277" s="26">
        <v>47683</v>
      </c>
      <c r="F7277" s="26" t="s">
        <v>14</v>
      </c>
      <c r="G7277" s="26" t="s">
        <v>15</v>
      </c>
      <c r="H7277" s="26" t="s">
        <v>16</v>
      </c>
      <c r="I7277" s="26">
        <v>1</v>
      </c>
      <c r="J7277" s="26">
        <v>25.79</v>
      </c>
      <c r="K7277" s="26">
        <v>9.69</v>
      </c>
      <c r="L7277" s="26" t="s">
        <v>567</v>
      </c>
      <c r="M7277" s="7">
        <v>4188</v>
      </c>
      <c r="N7277" s="26" t="s">
        <v>233</v>
      </c>
      <c r="O7277" s="27">
        <v>25.79</v>
      </c>
      <c r="P7277" s="27" t="s">
        <v>18</v>
      </c>
    </row>
    <row r="7278" ht="14.25" spans="1:16">
      <c r="A7278" s="25">
        <v>45430.4361111111</v>
      </c>
      <c r="B7278" s="26">
        <v>58070428</v>
      </c>
      <c r="C7278" s="26">
        <v>112415</v>
      </c>
      <c r="D7278" s="26" t="s">
        <v>232</v>
      </c>
      <c r="E7278" s="26">
        <v>47683</v>
      </c>
      <c r="F7278" s="26" t="s">
        <v>14</v>
      </c>
      <c r="G7278" s="26" t="s">
        <v>15</v>
      </c>
      <c r="H7278" s="26" t="s">
        <v>16</v>
      </c>
      <c r="I7278" s="26">
        <v>1</v>
      </c>
      <c r="J7278" s="26">
        <v>25.8</v>
      </c>
      <c r="K7278" s="26">
        <v>9.7</v>
      </c>
      <c r="L7278" s="26" t="s">
        <v>560</v>
      </c>
      <c r="M7278" s="7">
        <v>4188</v>
      </c>
      <c r="N7278" s="26" t="s">
        <v>233</v>
      </c>
      <c r="O7278" s="27">
        <v>25.8</v>
      </c>
      <c r="P7278" s="27" t="s">
        <v>18</v>
      </c>
    </row>
    <row r="7279" ht="14.25" spans="1:16">
      <c r="A7279" s="25">
        <v>45430.4361111111</v>
      </c>
      <c r="B7279" s="26">
        <v>58070428</v>
      </c>
      <c r="C7279" s="26">
        <v>112415</v>
      </c>
      <c r="D7279" s="26" t="s">
        <v>232</v>
      </c>
      <c r="E7279" s="26">
        <v>47683</v>
      </c>
      <c r="F7279" s="26" t="s">
        <v>14</v>
      </c>
      <c r="G7279" s="26" t="s">
        <v>15</v>
      </c>
      <c r="H7279" s="26" t="s">
        <v>16</v>
      </c>
      <c r="I7279" s="26">
        <v>1</v>
      </c>
      <c r="J7279" s="26">
        <v>25.8</v>
      </c>
      <c r="K7279" s="26">
        <v>9.7</v>
      </c>
      <c r="L7279" s="26" t="s">
        <v>560</v>
      </c>
      <c r="M7279" s="7">
        <v>4188</v>
      </c>
      <c r="N7279" s="26" t="s">
        <v>233</v>
      </c>
      <c r="O7279" s="27">
        <v>25.8</v>
      </c>
      <c r="P7279" s="27" t="s">
        <v>18</v>
      </c>
    </row>
    <row r="7280" ht="14.25" spans="1:16">
      <c r="A7280" s="25">
        <v>45431.8791666667</v>
      </c>
      <c r="B7280" s="26">
        <v>58090611</v>
      </c>
      <c r="C7280" s="26">
        <v>112415</v>
      </c>
      <c r="D7280" s="26" t="s">
        <v>232</v>
      </c>
      <c r="E7280" s="26">
        <v>47683</v>
      </c>
      <c r="F7280" s="26" t="s">
        <v>14</v>
      </c>
      <c r="G7280" s="26" t="s">
        <v>15</v>
      </c>
      <c r="H7280" s="26" t="s">
        <v>16</v>
      </c>
      <c r="I7280" s="26">
        <v>2</v>
      </c>
      <c r="J7280" s="26">
        <v>51.6</v>
      </c>
      <c r="K7280" s="26">
        <v>19.4</v>
      </c>
      <c r="L7280" s="26" t="s">
        <v>560</v>
      </c>
      <c r="M7280" s="7">
        <v>4188</v>
      </c>
      <c r="N7280" s="26" t="s">
        <v>233</v>
      </c>
      <c r="O7280" s="27">
        <v>25.8</v>
      </c>
      <c r="P7280" s="27" t="s">
        <v>18</v>
      </c>
    </row>
    <row r="7281" ht="14.25" spans="1:16">
      <c r="A7281" s="25">
        <v>45431.8909722222</v>
      </c>
      <c r="B7281" s="26">
        <v>58090924</v>
      </c>
      <c r="C7281" s="26">
        <v>112415</v>
      </c>
      <c r="D7281" s="26" t="s">
        <v>232</v>
      </c>
      <c r="E7281" s="26">
        <v>47683</v>
      </c>
      <c r="F7281" s="26" t="s">
        <v>14</v>
      </c>
      <c r="G7281" s="26" t="s">
        <v>15</v>
      </c>
      <c r="H7281" s="26" t="s">
        <v>16</v>
      </c>
      <c r="I7281" s="26">
        <v>1</v>
      </c>
      <c r="J7281" s="26">
        <v>25.8</v>
      </c>
      <c r="K7281" s="26">
        <v>9.7</v>
      </c>
      <c r="L7281" s="26" t="s">
        <v>560</v>
      </c>
      <c r="M7281" s="7">
        <v>4188</v>
      </c>
      <c r="N7281" s="26" t="s">
        <v>233</v>
      </c>
      <c r="O7281" s="27">
        <v>25.8</v>
      </c>
      <c r="P7281" s="27" t="s">
        <v>18</v>
      </c>
    </row>
    <row r="7282" ht="14.25" spans="1:16">
      <c r="A7282" s="25">
        <v>45432.4</v>
      </c>
      <c r="B7282" s="26">
        <v>58093937</v>
      </c>
      <c r="C7282" s="26">
        <v>112415</v>
      </c>
      <c r="D7282" s="26" t="s">
        <v>232</v>
      </c>
      <c r="E7282" s="26">
        <v>47683</v>
      </c>
      <c r="F7282" s="26" t="s">
        <v>14</v>
      </c>
      <c r="G7282" s="26" t="s">
        <v>15</v>
      </c>
      <c r="H7282" s="26" t="s">
        <v>16</v>
      </c>
      <c r="I7282" s="26">
        <v>1</v>
      </c>
      <c r="J7282" s="26">
        <v>17.55</v>
      </c>
      <c r="K7282" s="26">
        <v>1.45</v>
      </c>
      <c r="L7282" s="26" t="s">
        <v>835</v>
      </c>
      <c r="M7282" s="7">
        <v>4188</v>
      </c>
      <c r="N7282" s="26" t="s">
        <v>233</v>
      </c>
      <c r="O7282" s="27">
        <v>17.55</v>
      </c>
      <c r="P7282" s="27" t="s">
        <v>33</v>
      </c>
    </row>
    <row r="7283" ht="14.25" spans="1:16">
      <c r="A7283" s="25">
        <v>45432.7458333333</v>
      </c>
      <c r="B7283" s="26">
        <v>58099185</v>
      </c>
      <c r="C7283" s="26">
        <v>112415</v>
      </c>
      <c r="D7283" s="26" t="s">
        <v>232</v>
      </c>
      <c r="E7283" s="26">
        <v>47683</v>
      </c>
      <c r="F7283" s="26" t="s">
        <v>14</v>
      </c>
      <c r="G7283" s="26" t="s">
        <v>15</v>
      </c>
      <c r="H7283" s="26" t="s">
        <v>16</v>
      </c>
      <c r="I7283" s="26">
        <v>2</v>
      </c>
      <c r="J7283" s="26">
        <v>51.6</v>
      </c>
      <c r="K7283" s="26">
        <v>19.4</v>
      </c>
      <c r="L7283" s="26" t="s">
        <v>560</v>
      </c>
      <c r="M7283" s="7">
        <v>12449</v>
      </c>
      <c r="N7283" s="26" t="s">
        <v>378</v>
      </c>
      <c r="O7283" s="27">
        <v>25.8</v>
      </c>
      <c r="P7283" s="27" t="s">
        <v>18</v>
      </c>
    </row>
    <row r="7284" ht="14.25" spans="1:16">
      <c r="A7284" s="25">
        <v>45432.8506944444</v>
      </c>
      <c r="B7284" s="26">
        <v>58101351</v>
      </c>
      <c r="C7284" s="26">
        <v>112415</v>
      </c>
      <c r="D7284" s="26" t="s">
        <v>232</v>
      </c>
      <c r="E7284" s="26">
        <v>47683</v>
      </c>
      <c r="F7284" s="26" t="s">
        <v>14</v>
      </c>
      <c r="G7284" s="26" t="s">
        <v>15</v>
      </c>
      <c r="H7284" s="26" t="s">
        <v>16</v>
      </c>
      <c r="I7284" s="26">
        <v>1</v>
      </c>
      <c r="J7284" s="26">
        <v>25.79</v>
      </c>
      <c r="K7284" s="26">
        <v>9.69</v>
      </c>
      <c r="L7284" s="26" t="s">
        <v>567</v>
      </c>
      <c r="M7284" s="7">
        <v>12449</v>
      </c>
      <c r="N7284" s="26" t="s">
        <v>378</v>
      </c>
      <c r="O7284" s="27">
        <v>25.79</v>
      </c>
      <c r="P7284" s="27" t="s">
        <v>18</v>
      </c>
    </row>
    <row r="7285" ht="14.25" spans="1:16">
      <c r="A7285" s="25">
        <v>45432.8506944444</v>
      </c>
      <c r="B7285" s="26">
        <v>58101351</v>
      </c>
      <c r="C7285" s="26">
        <v>112415</v>
      </c>
      <c r="D7285" s="26" t="s">
        <v>232</v>
      </c>
      <c r="E7285" s="26">
        <v>47683</v>
      </c>
      <c r="F7285" s="26" t="s">
        <v>14</v>
      </c>
      <c r="G7285" s="26" t="s">
        <v>15</v>
      </c>
      <c r="H7285" s="26" t="s">
        <v>16</v>
      </c>
      <c r="I7285" s="26">
        <v>1</v>
      </c>
      <c r="J7285" s="26">
        <v>25.8</v>
      </c>
      <c r="K7285" s="26">
        <v>9.7</v>
      </c>
      <c r="L7285" s="26" t="s">
        <v>560</v>
      </c>
      <c r="M7285" s="7">
        <v>12449</v>
      </c>
      <c r="N7285" s="26" t="s">
        <v>378</v>
      </c>
      <c r="O7285" s="27">
        <v>25.8</v>
      </c>
      <c r="P7285" s="27" t="s">
        <v>18</v>
      </c>
    </row>
    <row r="7286" ht="14.25" spans="1:16">
      <c r="A7286" s="25">
        <v>45432.8506944444</v>
      </c>
      <c r="B7286" s="26">
        <v>58101351</v>
      </c>
      <c r="C7286" s="26">
        <v>112415</v>
      </c>
      <c r="D7286" s="26" t="s">
        <v>232</v>
      </c>
      <c r="E7286" s="26">
        <v>47683</v>
      </c>
      <c r="F7286" s="26" t="s">
        <v>14</v>
      </c>
      <c r="G7286" s="26" t="s">
        <v>15</v>
      </c>
      <c r="H7286" s="26" t="s">
        <v>16</v>
      </c>
      <c r="I7286" s="26">
        <v>1</v>
      </c>
      <c r="J7286" s="26">
        <v>25.8</v>
      </c>
      <c r="K7286" s="26">
        <v>9.7</v>
      </c>
      <c r="L7286" s="26" t="s">
        <v>560</v>
      </c>
      <c r="M7286" s="7">
        <v>12449</v>
      </c>
      <c r="N7286" s="26" t="s">
        <v>378</v>
      </c>
      <c r="O7286" s="27">
        <v>25.8</v>
      </c>
      <c r="P7286" s="27" t="s">
        <v>18</v>
      </c>
    </row>
    <row r="7287" ht="14.25" spans="1:16">
      <c r="A7287" s="25">
        <v>45432.88125</v>
      </c>
      <c r="B7287" s="26">
        <v>58101909</v>
      </c>
      <c r="C7287" s="26">
        <v>112415</v>
      </c>
      <c r="D7287" s="26" t="s">
        <v>232</v>
      </c>
      <c r="E7287" s="26">
        <v>47683</v>
      </c>
      <c r="F7287" s="26" t="s">
        <v>14</v>
      </c>
      <c r="G7287" s="26" t="s">
        <v>15</v>
      </c>
      <c r="H7287" s="26" t="s">
        <v>16</v>
      </c>
      <c r="I7287" s="26">
        <v>1</v>
      </c>
      <c r="J7287" s="26">
        <v>20.11</v>
      </c>
      <c r="K7287" s="26">
        <v>4.01</v>
      </c>
      <c r="L7287" s="26" t="s">
        <v>962</v>
      </c>
      <c r="M7287" s="7">
        <v>12449</v>
      </c>
      <c r="N7287" s="26" t="s">
        <v>378</v>
      </c>
      <c r="O7287" s="27">
        <v>20.11</v>
      </c>
      <c r="P7287" s="27" t="s">
        <v>33</v>
      </c>
    </row>
    <row r="7288" ht="14.25" spans="1:16">
      <c r="A7288" s="25">
        <v>45433.5972222222</v>
      </c>
      <c r="B7288" s="26">
        <v>58108015</v>
      </c>
      <c r="C7288" s="26">
        <v>112415</v>
      </c>
      <c r="D7288" s="26" t="s">
        <v>232</v>
      </c>
      <c r="E7288" s="26">
        <v>47683</v>
      </c>
      <c r="F7288" s="26" t="s">
        <v>14</v>
      </c>
      <c r="G7288" s="26" t="s">
        <v>15</v>
      </c>
      <c r="H7288" s="26" t="s">
        <v>16</v>
      </c>
      <c r="I7288" s="26">
        <v>1</v>
      </c>
      <c r="J7288" s="26">
        <v>14.63</v>
      </c>
      <c r="K7288" s="26">
        <v>-1.47</v>
      </c>
      <c r="L7288" s="26" t="s">
        <v>724</v>
      </c>
      <c r="M7288" s="7">
        <v>12449</v>
      </c>
      <c r="N7288" s="26" t="s">
        <v>378</v>
      </c>
      <c r="O7288" s="27">
        <v>14.63</v>
      </c>
      <c r="P7288" s="27" t="s">
        <v>33</v>
      </c>
    </row>
    <row r="7289" ht="14.25" spans="1:16">
      <c r="A7289" s="25">
        <v>45433.8881944444</v>
      </c>
      <c r="B7289" s="26">
        <v>58114245</v>
      </c>
      <c r="C7289" s="26">
        <v>112415</v>
      </c>
      <c r="D7289" s="26" t="s">
        <v>232</v>
      </c>
      <c r="E7289" s="26">
        <v>47683</v>
      </c>
      <c r="F7289" s="26" t="s">
        <v>14</v>
      </c>
      <c r="G7289" s="26" t="s">
        <v>15</v>
      </c>
      <c r="H7289" s="26" t="s">
        <v>16</v>
      </c>
      <c r="I7289" s="26">
        <v>1</v>
      </c>
      <c r="J7289" s="26">
        <v>25.8</v>
      </c>
      <c r="K7289" s="26">
        <v>9.7</v>
      </c>
      <c r="L7289" s="26" t="s">
        <v>560</v>
      </c>
      <c r="M7289" s="7">
        <v>4188</v>
      </c>
      <c r="N7289" s="26" t="s">
        <v>233</v>
      </c>
      <c r="O7289" s="27">
        <v>25.8</v>
      </c>
      <c r="P7289" s="27" t="s">
        <v>18</v>
      </c>
    </row>
    <row r="7290" ht="14.25" spans="1:16">
      <c r="A7290" s="25">
        <v>45434.5034722222</v>
      </c>
      <c r="B7290" s="26">
        <v>58119159</v>
      </c>
      <c r="C7290" s="26">
        <v>112415</v>
      </c>
      <c r="D7290" s="26" t="s">
        <v>232</v>
      </c>
      <c r="E7290" s="26">
        <v>47683</v>
      </c>
      <c r="F7290" s="26" t="s">
        <v>14</v>
      </c>
      <c r="G7290" s="26" t="s">
        <v>15</v>
      </c>
      <c r="H7290" s="26" t="s">
        <v>16</v>
      </c>
      <c r="I7290" s="26">
        <v>1</v>
      </c>
      <c r="J7290" s="26">
        <v>25.8</v>
      </c>
      <c r="K7290" s="26">
        <v>9.7</v>
      </c>
      <c r="L7290" s="26" t="s">
        <v>560</v>
      </c>
      <c r="M7290" s="7">
        <v>4188</v>
      </c>
      <c r="N7290" s="26" t="s">
        <v>233</v>
      </c>
      <c r="O7290" s="27">
        <v>25.8</v>
      </c>
      <c r="P7290" s="27" t="s">
        <v>18</v>
      </c>
    </row>
    <row r="7291" ht="14.25" spans="1:16">
      <c r="A7291" s="25">
        <v>45434.5798611111</v>
      </c>
      <c r="B7291" s="26">
        <v>58118135</v>
      </c>
      <c r="C7291" s="26">
        <v>112415</v>
      </c>
      <c r="D7291" s="26" t="s">
        <v>232</v>
      </c>
      <c r="E7291" s="26">
        <v>47683</v>
      </c>
      <c r="F7291" s="26" t="s">
        <v>14</v>
      </c>
      <c r="G7291" s="26" t="s">
        <v>15</v>
      </c>
      <c r="H7291" s="26" t="s">
        <v>16</v>
      </c>
      <c r="I7291" s="26">
        <v>1</v>
      </c>
      <c r="J7291" s="26">
        <v>25.8</v>
      </c>
      <c r="K7291" s="26">
        <v>9.7</v>
      </c>
      <c r="L7291" s="26" t="s">
        <v>560</v>
      </c>
      <c r="M7291" s="7">
        <v>4188</v>
      </c>
      <c r="N7291" s="26" t="s">
        <v>233</v>
      </c>
      <c r="O7291" s="27">
        <v>25.8</v>
      </c>
      <c r="P7291" s="27" t="s">
        <v>18</v>
      </c>
    </row>
    <row r="7292" ht="14.25" spans="1:16">
      <c r="A7292" s="25">
        <v>45435.7319444444</v>
      </c>
      <c r="B7292" s="26">
        <v>58132933</v>
      </c>
      <c r="C7292" s="26">
        <v>112415</v>
      </c>
      <c r="D7292" s="26" t="s">
        <v>232</v>
      </c>
      <c r="E7292" s="26">
        <v>47683</v>
      </c>
      <c r="F7292" s="26" t="s">
        <v>14</v>
      </c>
      <c r="G7292" s="26" t="s">
        <v>15</v>
      </c>
      <c r="H7292" s="26" t="s">
        <v>16</v>
      </c>
      <c r="I7292" s="26">
        <v>1</v>
      </c>
      <c r="J7292" s="26">
        <v>25.8</v>
      </c>
      <c r="K7292" s="26">
        <v>9.7</v>
      </c>
      <c r="L7292" s="26" t="s">
        <v>560</v>
      </c>
      <c r="M7292" s="7">
        <v>12449</v>
      </c>
      <c r="N7292" s="26" t="s">
        <v>378</v>
      </c>
      <c r="O7292" s="27">
        <v>25.8</v>
      </c>
      <c r="P7292" s="27" t="s">
        <v>18</v>
      </c>
    </row>
    <row r="7293" ht="14.25" spans="1:16">
      <c r="A7293" s="25">
        <v>45435.8520833333</v>
      </c>
      <c r="B7293" s="26">
        <v>58135715</v>
      </c>
      <c r="C7293" s="26">
        <v>112415</v>
      </c>
      <c r="D7293" s="26" t="s">
        <v>232</v>
      </c>
      <c r="E7293" s="26">
        <v>47683</v>
      </c>
      <c r="F7293" s="26" t="s">
        <v>14</v>
      </c>
      <c r="G7293" s="26" t="s">
        <v>15</v>
      </c>
      <c r="H7293" s="26" t="s">
        <v>16</v>
      </c>
      <c r="I7293" s="26">
        <v>2</v>
      </c>
      <c r="J7293" s="26">
        <v>51.6</v>
      </c>
      <c r="K7293" s="26">
        <v>19.4</v>
      </c>
      <c r="L7293" s="26" t="s">
        <v>560</v>
      </c>
      <c r="M7293" s="7">
        <v>12449</v>
      </c>
      <c r="N7293" s="26" t="s">
        <v>378</v>
      </c>
      <c r="O7293" s="27">
        <v>25.8</v>
      </c>
      <c r="P7293" s="27" t="s">
        <v>18</v>
      </c>
    </row>
    <row r="7294" ht="14.25" spans="1:16">
      <c r="A7294" s="25">
        <v>45436.4229166667</v>
      </c>
      <c r="B7294" s="26">
        <v>58139275</v>
      </c>
      <c r="C7294" s="26">
        <v>112415</v>
      </c>
      <c r="D7294" s="26" t="s">
        <v>232</v>
      </c>
      <c r="E7294" s="26">
        <v>47683</v>
      </c>
      <c r="F7294" s="26" t="s">
        <v>14</v>
      </c>
      <c r="G7294" s="26" t="s">
        <v>15</v>
      </c>
      <c r="H7294" s="26" t="s">
        <v>16</v>
      </c>
      <c r="I7294" s="26">
        <v>1</v>
      </c>
      <c r="J7294" s="26">
        <v>25.8</v>
      </c>
      <c r="K7294" s="26">
        <v>9.7</v>
      </c>
      <c r="L7294" s="26" t="s">
        <v>560</v>
      </c>
      <c r="M7294" s="7">
        <v>4188</v>
      </c>
      <c r="N7294" s="26" t="s">
        <v>233</v>
      </c>
      <c r="O7294" s="27">
        <v>25.8</v>
      </c>
      <c r="P7294" s="27" t="s">
        <v>18</v>
      </c>
    </row>
    <row r="7295" ht="14.25" spans="1:16">
      <c r="A7295" s="25">
        <v>45437.3513888889</v>
      </c>
      <c r="B7295" s="26">
        <v>58149046</v>
      </c>
      <c r="C7295" s="26">
        <v>112415</v>
      </c>
      <c r="D7295" s="26" t="s">
        <v>232</v>
      </c>
      <c r="E7295" s="26">
        <v>47683</v>
      </c>
      <c r="F7295" s="26" t="s">
        <v>14</v>
      </c>
      <c r="G7295" s="26" t="s">
        <v>15</v>
      </c>
      <c r="H7295" s="26" t="s">
        <v>16</v>
      </c>
      <c r="I7295" s="26">
        <v>1</v>
      </c>
      <c r="J7295" s="26">
        <v>24.46</v>
      </c>
      <c r="K7295" s="26">
        <v>8.36</v>
      </c>
      <c r="L7295" s="26" t="s">
        <v>755</v>
      </c>
      <c r="M7295" s="7">
        <v>12449</v>
      </c>
      <c r="N7295" s="26" t="s">
        <v>378</v>
      </c>
      <c r="O7295" s="27">
        <v>24.46</v>
      </c>
      <c r="P7295" s="27" t="s">
        <v>33</v>
      </c>
    </row>
    <row r="7296" ht="14.25" spans="1:16">
      <c r="A7296" s="25">
        <v>45437.4083333333</v>
      </c>
      <c r="B7296" s="26">
        <v>58150847</v>
      </c>
      <c r="C7296" s="26">
        <v>112415</v>
      </c>
      <c r="D7296" s="26" t="s">
        <v>232</v>
      </c>
      <c r="E7296" s="26">
        <v>47683</v>
      </c>
      <c r="F7296" s="26" t="s">
        <v>14</v>
      </c>
      <c r="G7296" s="26" t="s">
        <v>15</v>
      </c>
      <c r="H7296" s="26" t="s">
        <v>16</v>
      </c>
      <c r="I7296" s="26">
        <v>1</v>
      </c>
      <c r="J7296" s="26">
        <v>25.8</v>
      </c>
      <c r="K7296" s="26">
        <v>9.7</v>
      </c>
      <c r="L7296" s="26" t="s">
        <v>560</v>
      </c>
      <c r="M7296" s="7">
        <v>12449</v>
      </c>
      <c r="N7296" s="26" t="s">
        <v>378</v>
      </c>
      <c r="O7296" s="27">
        <v>25.8</v>
      </c>
      <c r="P7296" s="27" t="s">
        <v>18</v>
      </c>
    </row>
    <row r="7297" ht="14.25" spans="1:16">
      <c r="A7297" s="25">
        <v>45437.4923611111</v>
      </c>
      <c r="B7297" s="26">
        <v>58152015</v>
      </c>
      <c r="C7297" s="26">
        <v>112415</v>
      </c>
      <c r="D7297" s="26" t="s">
        <v>232</v>
      </c>
      <c r="E7297" s="26">
        <v>47683</v>
      </c>
      <c r="F7297" s="26" t="s">
        <v>14</v>
      </c>
      <c r="G7297" s="26" t="s">
        <v>15</v>
      </c>
      <c r="H7297" s="26" t="s">
        <v>16</v>
      </c>
      <c r="I7297" s="26">
        <v>1</v>
      </c>
      <c r="J7297" s="26">
        <v>25.8</v>
      </c>
      <c r="K7297" s="26">
        <v>9.7</v>
      </c>
      <c r="L7297" s="26" t="s">
        <v>560</v>
      </c>
      <c r="M7297" s="7">
        <v>12449</v>
      </c>
      <c r="N7297" s="26" t="s">
        <v>378</v>
      </c>
      <c r="O7297" s="27">
        <v>25.8</v>
      </c>
      <c r="P7297" s="27" t="s">
        <v>18</v>
      </c>
    </row>
    <row r="7298" ht="14.25" spans="1:16">
      <c r="A7298" s="25">
        <v>45437.7229166667</v>
      </c>
      <c r="B7298" s="26">
        <v>58155294</v>
      </c>
      <c r="C7298" s="26">
        <v>112415</v>
      </c>
      <c r="D7298" s="26" t="s">
        <v>232</v>
      </c>
      <c r="E7298" s="26">
        <v>47683</v>
      </c>
      <c r="F7298" s="26" t="s">
        <v>14</v>
      </c>
      <c r="G7298" s="26" t="s">
        <v>15</v>
      </c>
      <c r="H7298" s="26" t="s">
        <v>16</v>
      </c>
      <c r="I7298" s="26">
        <v>1</v>
      </c>
      <c r="J7298" s="26">
        <v>25.8</v>
      </c>
      <c r="K7298" s="26">
        <v>9.7</v>
      </c>
      <c r="L7298" s="26" t="s">
        <v>560</v>
      </c>
      <c r="M7298" s="7">
        <v>4188</v>
      </c>
      <c r="N7298" s="26" t="s">
        <v>233</v>
      </c>
      <c r="O7298" s="27">
        <v>25.8</v>
      </c>
      <c r="P7298" s="27" t="s">
        <v>18</v>
      </c>
    </row>
    <row r="7299" ht="14.25" spans="1:16">
      <c r="A7299" s="25">
        <v>45437.7458333333</v>
      </c>
      <c r="B7299" s="26">
        <v>58155604</v>
      </c>
      <c r="C7299" s="26">
        <v>112415</v>
      </c>
      <c r="D7299" s="26" t="s">
        <v>232</v>
      </c>
      <c r="E7299" s="26">
        <v>47683</v>
      </c>
      <c r="F7299" s="26" t="s">
        <v>14</v>
      </c>
      <c r="G7299" s="26" t="s">
        <v>15</v>
      </c>
      <c r="H7299" s="26" t="s">
        <v>16</v>
      </c>
      <c r="I7299" s="26">
        <v>1</v>
      </c>
      <c r="J7299" s="26">
        <v>25.8</v>
      </c>
      <c r="K7299" s="26">
        <v>9.7</v>
      </c>
      <c r="L7299" s="26" t="s">
        <v>560</v>
      </c>
      <c r="M7299" s="7">
        <v>4188</v>
      </c>
      <c r="N7299" s="26" t="s">
        <v>233</v>
      </c>
      <c r="O7299" s="27">
        <v>25.8</v>
      </c>
      <c r="P7299" s="27" t="s">
        <v>18</v>
      </c>
    </row>
    <row r="7300" ht="14.25" spans="1:16">
      <c r="A7300" s="25">
        <v>45437.7861111111</v>
      </c>
      <c r="B7300" s="26">
        <v>58156195</v>
      </c>
      <c r="C7300" s="26">
        <v>112415</v>
      </c>
      <c r="D7300" s="26" t="s">
        <v>232</v>
      </c>
      <c r="E7300" s="26">
        <v>47683</v>
      </c>
      <c r="F7300" s="26" t="s">
        <v>14</v>
      </c>
      <c r="G7300" s="26" t="s">
        <v>15</v>
      </c>
      <c r="H7300" s="26" t="s">
        <v>16</v>
      </c>
      <c r="I7300" s="26">
        <v>1</v>
      </c>
      <c r="J7300" s="26">
        <v>25.8</v>
      </c>
      <c r="K7300" s="26">
        <v>9.7</v>
      </c>
      <c r="L7300" s="26" t="s">
        <v>560</v>
      </c>
      <c r="M7300" s="7">
        <v>4188</v>
      </c>
      <c r="N7300" s="26" t="s">
        <v>233</v>
      </c>
      <c r="O7300" s="27">
        <v>25.8</v>
      </c>
      <c r="P7300" s="27" t="s">
        <v>18</v>
      </c>
    </row>
    <row r="7301" ht="14.25" spans="1:16">
      <c r="A7301" s="25">
        <v>45437.8986111111</v>
      </c>
      <c r="B7301" s="26">
        <v>58159394</v>
      </c>
      <c r="C7301" s="26">
        <v>112415</v>
      </c>
      <c r="D7301" s="26" t="s">
        <v>232</v>
      </c>
      <c r="E7301" s="26">
        <v>47683</v>
      </c>
      <c r="F7301" s="26" t="s">
        <v>14</v>
      </c>
      <c r="G7301" s="26" t="s">
        <v>15</v>
      </c>
      <c r="H7301" s="26" t="s">
        <v>16</v>
      </c>
      <c r="I7301" s="26">
        <v>1</v>
      </c>
      <c r="J7301" s="26">
        <v>25.8</v>
      </c>
      <c r="K7301" s="26">
        <v>9.7</v>
      </c>
      <c r="L7301" s="26" t="s">
        <v>560</v>
      </c>
      <c r="M7301" s="7">
        <v>4188</v>
      </c>
      <c r="N7301" s="26" t="s">
        <v>233</v>
      </c>
      <c r="O7301" s="27">
        <v>25.8</v>
      </c>
      <c r="P7301" s="27" t="s">
        <v>18</v>
      </c>
    </row>
    <row r="7302" ht="14.25" spans="1:16">
      <c r="A7302" s="25">
        <v>45438.4625</v>
      </c>
      <c r="B7302" s="26">
        <v>58163022</v>
      </c>
      <c r="C7302" s="26">
        <v>112415</v>
      </c>
      <c r="D7302" s="26" t="s">
        <v>232</v>
      </c>
      <c r="E7302" s="26">
        <v>47683</v>
      </c>
      <c r="F7302" s="26" t="s">
        <v>14</v>
      </c>
      <c r="G7302" s="26" t="s">
        <v>15</v>
      </c>
      <c r="H7302" s="26" t="s">
        <v>16</v>
      </c>
      <c r="I7302" s="26">
        <v>1</v>
      </c>
      <c r="J7302" s="26">
        <v>25.8</v>
      </c>
      <c r="K7302" s="26">
        <v>9.7</v>
      </c>
      <c r="L7302" s="26" t="s">
        <v>560</v>
      </c>
      <c r="M7302" s="7">
        <v>12449</v>
      </c>
      <c r="N7302" s="26" t="s">
        <v>378</v>
      </c>
      <c r="O7302" s="27">
        <v>25.8</v>
      </c>
      <c r="P7302" s="27" t="s">
        <v>18</v>
      </c>
    </row>
    <row r="7303" ht="14.25" spans="1:16">
      <c r="A7303" s="25">
        <v>45438.6166666667</v>
      </c>
      <c r="B7303" s="26">
        <v>58164605</v>
      </c>
      <c r="C7303" s="26">
        <v>112415</v>
      </c>
      <c r="D7303" s="26" t="s">
        <v>232</v>
      </c>
      <c r="E7303" s="26">
        <v>47683</v>
      </c>
      <c r="F7303" s="26" t="s">
        <v>14</v>
      </c>
      <c r="G7303" s="26" t="s">
        <v>15</v>
      </c>
      <c r="H7303" s="26" t="s">
        <v>16</v>
      </c>
      <c r="I7303" s="26">
        <v>1</v>
      </c>
      <c r="J7303" s="26">
        <v>25.8</v>
      </c>
      <c r="K7303" s="26">
        <v>9.7</v>
      </c>
      <c r="L7303" s="26" t="s">
        <v>560</v>
      </c>
      <c r="M7303" s="7">
        <v>4188</v>
      </c>
      <c r="N7303" s="26" t="s">
        <v>233</v>
      </c>
      <c r="O7303" s="27">
        <v>25.8</v>
      </c>
      <c r="P7303" s="27" t="s">
        <v>18</v>
      </c>
    </row>
    <row r="7304" ht="14.25" spans="1:16">
      <c r="A7304" s="25">
        <v>45438.7722222222</v>
      </c>
      <c r="B7304" s="26">
        <v>58167137</v>
      </c>
      <c r="C7304" s="26">
        <v>112415</v>
      </c>
      <c r="D7304" s="26" t="s">
        <v>232</v>
      </c>
      <c r="E7304" s="26">
        <v>47683</v>
      </c>
      <c r="F7304" s="26" t="s">
        <v>14</v>
      </c>
      <c r="G7304" s="26" t="s">
        <v>15</v>
      </c>
      <c r="H7304" s="26" t="s">
        <v>16</v>
      </c>
      <c r="I7304" s="26">
        <v>1</v>
      </c>
      <c r="J7304" s="26">
        <v>25.8</v>
      </c>
      <c r="K7304" s="26">
        <v>9.7</v>
      </c>
      <c r="L7304" s="26" t="s">
        <v>560</v>
      </c>
      <c r="M7304" s="7">
        <v>4188</v>
      </c>
      <c r="N7304" s="26" t="s">
        <v>233</v>
      </c>
      <c r="O7304" s="27">
        <v>25.8</v>
      </c>
      <c r="P7304" s="27" t="s">
        <v>18</v>
      </c>
    </row>
    <row r="7305" ht="14.25" spans="1:16">
      <c r="A7305" s="25">
        <v>45438.9229166667</v>
      </c>
      <c r="B7305" s="26">
        <v>58170971</v>
      </c>
      <c r="C7305" s="26">
        <v>112415</v>
      </c>
      <c r="D7305" s="26" t="s">
        <v>232</v>
      </c>
      <c r="E7305" s="26">
        <v>47683</v>
      </c>
      <c r="F7305" s="26" t="s">
        <v>14</v>
      </c>
      <c r="G7305" s="26" t="s">
        <v>15</v>
      </c>
      <c r="H7305" s="26" t="s">
        <v>16</v>
      </c>
      <c r="I7305" s="26">
        <v>2</v>
      </c>
      <c r="J7305" s="26">
        <v>51.6</v>
      </c>
      <c r="K7305" s="26">
        <v>19.4</v>
      </c>
      <c r="L7305" s="26" t="s">
        <v>560</v>
      </c>
      <c r="M7305" s="7">
        <v>4188</v>
      </c>
      <c r="N7305" s="26" t="s">
        <v>233</v>
      </c>
      <c r="O7305" s="27">
        <v>25.8</v>
      </c>
      <c r="P7305" s="27" t="s">
        <v>18</v>
      </c>
    </row>
    <row r="7306" ht="14.25" spans="1:16">
      <c r="A7306" s="25">
        <v>45439.4402777778</v>
      </c>
      <c r="B7306" s="26">
        <v>58173751</v>
      </c>
      <c r="C7306" s="26">
        <v>112415</v>
      </c>
      <c r="D7306" s="26" t="s">
        <v>232</v>
      </c>
      <c r="E7306" s="26">
        <v>47683</v>
      </c>
      <c r="F7306" s="26" t="s">
        <v>14</v>
      </c>
      <c r="G7306" s="26" t="s">
        <v>15</v>
      </c>
      <c r="H7306" s="26" t="s">
        <v>16</v>
      </c>
      <c r="I7306" s="26">
        <v>2</v>
      </c>
      <c r="J7306" s="26">
        <v>51.6</v>
      </c>
      <c r="K7306" s="26">
        <v>19.4</v>
      </c>
      <c r="L7306" s="26" t="s">
        <v>560</v>
      </c>
      <c r="M7306" s="7">
        <v>4188</v>
      </c>
      <c r="N7306" s="26" t="s">
        <v>233</v>
      </c>
      <c r="O7306" s="27">
        <v>25.8</v>
      </c>
      <c r="P7306" s="27" t="s">
        <v>18</v>
      </c>
    </row>
    <row r="7307" ht="14.25" spans="1:16">
      <c r="A7307" s="25">
        <v>45440.7604166667</v>
      </c>
      <c r="B7307" s="26">
        <v>58188837</v>
      </c>
      <c r="C7307" s="26">
        <v>112415</v>
      </c>
      <c r="D7307" s="26" t="s">
        <v>232</v>
      </c>
      <c r="E7307" s="26">
        <v>47683</v>
      </c>
      <c r="F7307" s="26" t="s">
        <v>14</v>
      </c>
      <c r="G7307" s="26" t="s">
        <v>15</v>
      </c>
      <c r="H7307" s="26" t="s">
        <v>16</v>
      </c>
      <c r="I7307" s="26">
        <v>1</v>
      </c>
      <c r="J7307" s="26">
        <v>25.8</v>
      </c>
      <c r="K7307" s="26">
        <v>9.7</v>
      </c>
      <c r="L7307" s="26" t="s">
        <v>560</v>
      </c>
      <c r="M7307" s="7">
        <v>4188</v>
      </c>
      <c r="N7307" s="26" t="s">
        <v>233</v>
      </c>
      <c r="O7307" s="27">
        <v>25.8</v>
      </c>
      <c r="P7307" s="27" t="s">
        <v>18</v>
      </c>
    </row>
    <row r="7308" ht="14.25" spans="1:16">
      <c r="A7308" s="25">
        <v>45440.8277777778</v>
      </c>
      <c r="B7308" s="26">
        <v>58189672</v>
      </c>
      <c r="C7308" s="26">
        <v>112415</v>
      </c>
      <c r="D7308" s="26" t="s">
        <v>232</v>
      </c>
      <c r="E7308" s="26">
        <v>47683</v>
      </c>
      <c r="F7308" s="26" t="s">
        <v>14</v>
      </c>
      <c r="G7308" s="26" t="s">
        <v>15</v>
      </c>
      <c r="H7308" s="26" t="s">
        <v>16</v>
      </c>
      <c r="I7308" s="26">
        <v>1</v>
      </c>
      <c r="J7308" s="26">
        <v>25.8</v>
      </c>
      <c r="K7308" s="26">
        <v>9.7</v>
      </c>
      <c r="L7308" s="26" t="s">
        <v>560</v>
      </c>
      <c r="M7308" s="7">
        <v>4188</v>
      </c>
      <c r="N7308" s="26" t="s">
        <v>233</v>
      </c>
      <c r="O7308" s="27">
        <v>25.8</v>
      </c>
      <c r="P7308" s="27" t="s">
        <v>18</v>
      </c>
    </row>
    <row r="7309" ht="14.25" spans="1:16">
      <c r="A7309" s="25">
        <v>45441.8041666667</v>
      </c>
      <c r="B7309" s="26">
        <v>58199277</v>
      </c>
      <c r="C7309" s="26">
        <v>112415</v>
      </c>
      <c r="D7309" s="26" t="s">
        <v>232</v>
      </c>
      <c r="E7309" s="26">
        <v>47683</v>
      </c>
      <c r="F7309" s="26" t="s">
        <v>14</v>
      </c>
      <c r="G7309" s="26" t="s">
        <v>15</v>
      </c>
      <c r="H7309" s="26" t="s">
        <v>16</v>
      </c>
      <c r="I7309" s="26">
        <v>2</v>
      </c>
      <c r="J7309" s="26">
        <v>51.6</v>
      </c>
      <c r="K7309" s="26">
        <v>19.4</v>
      </c>
      <c r="L7309" s="26" t="s">
        <v>560</v>
      </c>
      <c r="M7309" s="7">
        <v>12449</v>
      </c>
      <c r="N7309" s="26" t="s">
        <v>378</v>
      </c>
      <c r="O7309" s="27">
        <v>25.8</v>
      </c>
      <c r="P7309" s="27" t="s">
        <v>18</v>
      </c>
    </row>
    <row r="7310" ht="14.25" spans="1:16">
      <c r="A7310" s="25">
        <v>45417.4152777778</v>
      </c>
      <c r="B7310" s="26">
        <v>57921822</v>
      </c>
      <c r="C7310" s="26">
        <v>113008</v>
      </c>
      <c r="D7310" s="26" t="s">
        <v>406</v>
      </c>
      <c r="E7310" s="26">
        <v>47683</v>
      </c>
      <c r="F7310" s="26" t="s">
        <v>14</v>
      </c>
      <c r="G7310" s="26" t="s">
        <v>15</v>
      </c>
      <c r="H7310" s="26" t="s">
        <v>16</v>
      </c>
      <c r="I7310" s="26">
        <v>1</v>
      </c>
      <c r="J7310" s="26">
        <v>25.8</v>
      </c>
      <c r="K7310" s="26">
        <v>9.8</v>
      </c>
      <c r="L7310" s="26" t="s">
        <v>632</v>
      </c>
      <c r="M7310" s="7">
        <v>15849</v>
      </c>
      <c r="N7310" s="26" t="s">
        <v>407</v>
      </c>
      <c r="O7310" s="27">
        <v>25.8</v>
      </c>
      <c r="P7310" s="27" t="s">
        <v>18</v>
      </c>
    </row>
    <row r="7311" ht="14.25" spans="1:16">
      <c r="A7311" s="25">
        <v>45417.7611111111</v>
      </c>
      <c r="B7311" s="26">
        <v>57926655</v>
      </c>
      <c r="C7311" s="26">
        <v>113008</v>
      </c>
      <c r="D7311" s="26" t="s">
        <v>406</v>
      </c>
      <c r="E7311" s="26">
        <v>47683</v>
      </c>
      <c r="F7311" s="26" t="s">
        <v>14</v>
      </c>
      <c r="G7311" s="26" t="s">
        <v>15</v>
      </c>
      <c r="H7311" s="26" t="s">
        <v>16</v>
      </c>
      <c r="I7311" s="26">
        <v>1</v>
      </c>
      <c r="J7311" s="26">
        <v>23.8</v>
      </c>
      <c r="K7311" s="26">
        <v>7.8</v>
      </c>
      <c r="L7311" s="26" t="s">
        <v>658</v>
      </c>
      <c r="M7311" s="7">
        <v>11425</v>
      </c>
      <c r="N7311" s="26" t="s">
        <v>426</v>
      </c>
      <c r="O7311" s="27">
        <v>23.8</v>
      </c>
      <c r="P7311" s="27" t="s">
        <v>33</v>
      </c>
    </row>
    <row r="7312" ht="14.25" spans="1:16">
      <c r="A7312" s="25">
        <v>45418.8041666667</v>
      </c>
      <c r="B7312" s="26">
        <v>57938330</v>
      </c>
      <c r="C7312" s="26">
        <v>113008</v>
      </c>
      <c r="D7312" s="26" t="s">
        <v>406</v>
      </c>
      <c r="E7312" s="26">
        <v>47683</v>
      </c>
      <c r="F7312" s="26" t="s">
        <v>14</v>
      </c>
      <c r="G7312" s="26" t="s">
        <v>15</v>
      </c>
      <c r="H7312" s="26" t="s">
        <v>16</v>
      </c>
      <c r="I7312" s="26">
        <v>1</v>
      </c>
      <c r="J7312" s="26">
        <v>25.8</v>
      </c>
      <c r="K7312" s="26">
        <v>9.8</v>
      </c>
      <c r="L7312" s="26" t="s">
        <v>632</v>
      </c>
      <c r="M7312" s="7">
        <v>15849</v>
      </c>
      <c r="N7312" s="26" t="s">
        <v>407</v>
      </c>
      <c r="O7312" s="27">
        <v>25.8</v>
      </c>
      <c r="P7312" s="27" t="s">
        <v>18</v>
      </c>
    </row>
    <row r="7313" ht="14.25" spans="1:16">
      <c r="A7313" s="25">
        <v>45424.7173611111</v>
      </c>
      <c r="B7313" s="26">
        <v>58002241</v>
      </c>
      <c r="C7313" s="26">
        <v>113008</v>
      </c>
      <c r="D7313" s="26" t="s">
        <v>406</v>
      </c>
      <c r="E7313" s="26">
        <v>47683</v>
      </c>
      <c r="F7313" s="26" t="s">
        <v>14</v>
      </c>
      <c r="G7313" s="26" t="s">
        <v>15</v>
      </c>
      <c r="H7313" s="26" t="s">
        <v>16</v>
      </c>
      <c r="I7313" s="26">
        <v>1</v>
      </c>
      <c r="J7313" s="26">
        <v>23.8</v>
      </c>
      <c r="K7313" s="26">
        <v>7.8</v>
      </c>
      <c r="L7313" s="26" t="s">
        <v>658</v>
      </c>
      <c r="M7313" s="7">
        <v>11425</v>
      </c>
      <c r="N7313" s="26" t="s">
        <v>426</v>
      </c>
      <c r="O7313" s="27">
        <v>23.8</v>
      </c>
      <c r="P7313" s="27" t="s">
        <v>33</v>
      </c>
    </row>
    <row r="7314" ht="14.25" spans="1:16">
      <c r="A7314" s="25">
        <v>45429.8930555556</v>
      </c>
      <c r="B7314" s="26">
        <v>58068270</v>
      </c>
      <c r="C7314" s="26">
        <v>113008</v>
      </c>
      <c r="D7314" s="26" t="s">
        <v>406</v>
      </c>
      <c r="E7314" s="26">
        <v>47683</v>
      </c>
      <c r="F7314" s="26" t="s">
        <v>14</v>
      </c>
      <c r="G7314" s="26" t="s">
        <v>15</v>
      </c>
      <c r="H7314" s="26" t="s">
        <v>16</v>
      </c>
      <c r="I7314" s="26">
        <v>1</v>
      </c>
      <c r="J7314" s="26">
        <v>25.8</v>
      </c>
      <c r="K7314" s="26">
        <v>9.8</v>
      </c>
      <c r="L7314" s="26" t="s">
        <v>632</v>
      </c>
      <c r="M7314" s="7">
        <v>11425</v>
      </c>
      <c r="N7314" s="26" t="s">
        <v>426</v>
      </c>
      <c r="O7314" s="27">
        <v>25.8</v>
      </c>
      <c r="P7314" s="27" t="s">
        <v>18</v>
      </c>
    </row>
    <row r="7315" ht="14.25" spans="1:16">
      <c r="A7315" s="25">
        <v>45433.5097222222</v>
      </c>
      <c r="B7315" s="26">
        <v>58107116</v>
      </c>
      <c r="C7315" s="26">
        <v>113008</v>
      </c>
      <c r="D7315" s="26" t="s">
        <v>406</v>
      </c>
      <c r="E7315" s="26">
        <v>47683</v>
      </c>
      <c r="F7315" s="26" t="s">
        <v>14</v>
      </c>
      <c r="G7315" s="26" t="s">
        <v>15</v>
      </c>
      <c r="H7315" s="26" t="s">
        <v>16</v>
      </c>
      <c r="I7315" s="26">
        <v>1</v>
      </c>
      <c r="J7315" s="26">
        <v>25.8</v>
      </c>
      <c r="K7315" s="26">
        <v>9.8</v>
      </c>
      <c r="L7315" s="26" t="s">
        <v>632</v>
      </c>
      <c r="M7315" s="7">
        <v>15849</v>
      </c>
      <c r="N7315" s="26" t="s">
        <v>407</v>
      </c>
      <c r="O7315" s="27">
        <v>25.8</v>
      </c>
      <c r="P7315" s="27" t="s">
        <v>18</v>
      </c>
    </row>
    <row r="7316" ht="14.25" spans="1:16">
      <c r="A7316" s="25">
        <v>45433.5097222222</v>
      </c>
      <c r="B7316" s="26">
        <v>58107214</v>
      </c>
      <c r="C7316" s="26">
        <v>113008</v>
      </c>
      <c r="D7316" s="26" t="s">
        <v>406</v>
      </c>
      <c r="E7316" s="26">
        <v>47683</v>
      </c>
      <c r="F7316" s="26" t="s">
        <v>14</v>
      </c>
      <c r="G7316" s="26" t="s">
        <v>15</v>
      </c>
      <c r="H7316" s="26" t="s">
        <v>16</v>
      </c>
      <c r="I7316" s="26">
        <v>1</v>
      </c>
      <c r="J7316" s="26">
        <v>13.49</v>
      </c>
      <c r="K7316" s="26">
        <v>-2.61</v>
      </c>
      <c r="L7316" s="26" t="s">
        <v>645</v>
      </c>
      <c r="M7316" s="7">
        <v>15849</v>
      </c>
      <c r="N7316" s="26" t="s">
        <v>407</v>
      </c>
      <c r="O7316" s="27">
        <v>13.49</v>
      </c>
      <c r="P7316" s="27" t="s">
        <v>33</v>
      </c>
    </row>
    <row r="7317" ht="14.25" spans="1:16">
      <c r="A7317" s="25">
        <v>45434.3979166667</v>
      </c>
      <c r="B7317" s="26">
        <v>58116706</v>
      </c>
      <c r="C7317" s="26">
        <v>113008</v>
      </c>
      <c r="D7317" s="26" t="s">
        <v>406</v>
      </c>
      <c r="E7317" s="26">
        <v>47683</v>
      </c>
      <c r="F7317" s="26" t="s">
        <v>14</v>
      </c>
      <c r="G7317" s="26" t="s">
        <v>15</v>
      </c>
      <c r="H7317" s="26" t="s">
        <v>16</v>
      </c>
      <c r="I7317" s="26">
        <v>1</v>
      </c>
      <c r="J7317" s="26">
        <v>25.8</v>
      </c>
      <c r="K7317" s="26">
        <v>9.8</v>
      </c>
      <c r="L7317" s="26" t="s">
        <v>632</v>
      </c>
      <c r="M7317" s="7">
        <v>11425</v>
      </c>
      <c r="N7317" s="26" t="s">
        <v>426</v>
      </c>
      <c r="O7317" s="27">
        <v>25.8</v>
      </c>
      <c r="P7317" s="27" t="s">
        <v>18</v>
      </c>
    </row>
    <row r="7318" ht="14.25" spans="1:16">
      <c r="A7318" s="25">
        <v>45434.4944444444</v>
      </c>
      <c r="B7318" s="26">
        <v>58119024</v>
      </c>
      <c r="C7318" s="26">
        <v>113008</v>
      </c>
      <c r="D7318" s="26" t="s">
        <v>406</v>
      </c>
      <c r="E7318" s="26">
        <v>47683</v>
      </c>
      <c r="F7318" s="26" t="s">
        <v>14</v>
      </c>
      <c r="G7318" s="26" t="s">
        <v>15</v>
      </c>
      <c r="H7318" s="26" t="s">
        <v>16</v>
      </c>
      <c r="I7318" s="26">
        <v>1</v>
      </c>
      <c r="J7318" s="26">
        <v>25.8</v>
      </c>
      <c r="K7318" s="26">
        <v>9.8</v>
      </c>
      <c r="L7318" s="26" t="s">
        <v>632</v>
      </c>
      <c r="M7318" s="7">
        <v>11425</v>
      </c>
      <c r="N7318" s="26" t="s">
        <v>426</v>
      </c>
      <c r="O7318" s="27">
        <v>25.8</v>
      </c>
      <c r="P7318" s="27" t="s">
        <v>18</v>
      </c>
    </row>
    <row r="7319" ht="14.25" spans="1:16">
      <c r="A7319" s="25">
        <v>45434.6833333333</v>
      </c>
      <c r="B7319" s="26">
        <v>58120960</v>
      </c>
      <c r="C7319" s="26">
        <v>113008</v>
      </c>
      <c r="D7319" s="26" t="s">
        <v>406</v>
      </c>
      <c r="E7319" s="26">
        <v>47683</v>
      </c>
      <c r="F7319" s="26" t="s">
        <v>14</v>
      </c>
      <c r="G7319" s="26" t="s">
        <v>15</v>
      </c>
      <c r="H7319" s="26" t="s">
        <v>16</v>
      </c>
      <c r="I7319" s="26">
        <v>2</v>
      </c>
      <c r="J7319" s="26">
        <v>29.76</v>
      </c>
      <c r="K7319" s="26">
        <v>-2.24</v>
      </c>
      <c r="L7319" s="26" t="s">
        <v>963</v>
      </c>
      <c r="M7319" s="7">
        <v>15849</v>
      </c>
      <c r="N7319" s="26" t="s">
        <v>407</v>
      </c>
      <c r="O7319" s="27">
        <v>14.88</v>
      </c>
      <c r="P7319" s="27" t="s">
        <v>33</v>
      </c>
    </row>
    <row r="7320" ht="14.25" spans="1:16">
      <c r="A7320" s="25">
        <v>45434.6833333333</v>
      </c>
      <c r="B7320" s="26">
        <v>58120960</v>
      </c>
      <c r="C7320" s="26">
        <v>113008</v>
      </c>
      <c r="D7320" s="26" t="s">
        <v>406</v>
      </c>
      <c r="E7320" s="26">
        <v>47683</v>
      </c>
      <c r="F7320" s="26" t="s">
        <v>14</v>
      </c>
      <c r="G7320" s="26" t="s">
        <v>15</v>
      </c>
      <c r="H7320" s="26" t="s">
        <v>16</v>
      </c>
      <c r="I7320" s="26">
        <v>4</v>
      </c>
      <c r="J7320" s="26">
        <v>81.24</v>
      </c>
      <c r="K7320" s="26">
        <v>17.24</v>
      </c>
      <c r="L7320" s="26" t="s">
        <v>964</v>
      </c>
      <c r="M7320" s="7">
        <v>15849</v>
      </c>
      <c r="N7320" s="26" t="s">
        <v>407</v>
      </c>
      <c r="O7320" s="27">
        <v>20.31</v>
      </c>
      <c r="P7320" s="27" t="s">
        <v>33</v>
      </c>
    </row>
    <row r="7321" ht="14.25" spans="1:16">
      <c r="A7321" s="25">
        <v>45435.4423611111</v>
      </c>
      <c r="B7321" s="26">
        <v>58129246</v>
      </c>
      <c r="C7321" s="26">
        <v>113008</v>
      </c>
      <c r="D7321" s="26" t="s">
        <v>406</v>
      </c>
      <c r="E7321" s="26">
        <v>47683</v>
      </c>
      <c r="F7321" s="26" t="s">
        <v>14</v>
      </c>
      <c r="G7321" s="26" t="s">
        <v>15</v>
      </c>
      <c r="H7321" s="26" t="s">
        <v>16</v>
      </c>
      <c r="I7321" s="26">
        <v>1</v>
      </c>
      <c r="J7321" s="26">
        <v>22.8</v>
      </c>
      <c r="K7321" s="26">
        <v>6.8</v>
      </c>
      <c r="L7321" s="26" t="s">
        <v>681</v>
      </c>
      <c r="M7321" s="7">
        <v>11425</v>
      </c>
      <c r="N7321" s="26" t="s">
        <v>426</v>
      </c>
      <c r="O7321" s="27">
        <v>22.8</v>
      </c>
      <c r="P7321" s="27" t="s">
        <v>18</v>
      </c>
    </row>
    <row r="7322" ht="14.25" spans="1:16">
      <c r="A7322" s="25">
        <v>45435.4423611111</v>
      </c>
      <c r="B7322" s="26">
        <v>58129246</v>
      </c>
      <c r="C7322" s="26">
        <v>113008</v>
      </c>
      <c r="D7322" s="26" t="s">
        <v>406</v>
      </c>
      <c r="E7322" s="26">
        <v>47683</v>
      </c>
      <c r="F7322" s="26" t="s">
        <v>14</v>
      </c>
      <c r="G7322" s="26" t="s">
        <v>15</v>
      </c>
      <c r="H7322" s="26" t="s">
        <v>16</v>
      </c>
      <c r="I7322" s="26">
        <v>1</v>
      </c>
      <c r="J7322" s="26">
        <v>22.8</v>
      </c>
      <c r="K7322" s="26">
        <v>6.8</v>
      </c>
      <c r="L7322" s="26" t="s">
        <v>681</v>
      </c>
      <c r="M7322" s="7">
        <v>11425</v>
      </c>
      <c r="N7322" s="26" t="s">
        <v>426</v>
      </c>
      <c r="O7322" s="27">
        <v>22.8</v>
      </c>
      <c r="P7322" s="27" t="s">
        <v>18</v>
      </c>
    </row>
    <row r="7323" ht="14.25" spans="1:16">
      <c r="A7323" s="25">
        <v>45435.4423611111</v>
      </c>
      <c r="B7323" s="26">
        <v>58129246</v>
      </c>
      <c r="C7323" s="26">
        <v>113008</v>
      </c>
      <c r="D7323" s="26" t="s">
        <v>406</v>
      </c>
      <c r="E7323" s="26">
        <v>47683</v>
      </c>
      <c r="F7323" s="26" t="s">
        <v>14</v>
      </c>
      <c r="G7323" s="26" t="s">
        <v>15</v>
      </c>
      <c r="H7323" s="26" t="s">
        <v>16</v>
      </c>
      <c r="I7323" s="26">
        <v>1</v>
      </c>
      <c r="J7323" s="26">
        <v>22.8</v>
      </c>
      <c r="K7323" s="26">
        <v>6.8</v>
      </c>
      <c r="L7323" s="26" t="s">
        <v>681</v>
      </c>
      <c r="M7323" s="7">
        <v>11425</v>
      </c>
      <c r="N7323" s="26" t="s">
        <v>426</v>
      </c>
      <c r="O7323" s="27">
        <v>22.8</v>
      </c>
      <c r="P7323" s="27" t="s">
        <v>18</v>
      </c>
    </row>
    <row r="7324" ht="14.25" spans="1:16">
      <c r="A7324" s="25">
        <v>45437.5118055556</v>
      </c>
      <c r="B7324" s="26">
        <v>58151006</v>
      </c>
      <c r="C7324" s="26">
        <v>113008</v>
      </c>
      <c r="D7324" s="26" t="s">
        <v>406</v>
      </c>
      <c r="E7324" s="26">
        <v>47683</v>
      </c>
      <c r="F7324" s="26" t="s">
        <v>14</v>
      </c>
      <c r="G7324" s="26" t="s">
        <v>15</v>
      </c>
      <c r="H7324" s="26" t="s">
        <v>16</v>
      </c>
      <c r="I7324" s="26">
        <v>1</v>
      </c>
      <c r="J7324" s="26">
        <v>25.8</v>
      </c>
      <c r="K7324" s="26">
        <v>9.8</v>
      </c>
      <c r="L7324" s="26" t="s">
        <v>632</v>
      </c>
      <c r="M7324" s="7">
        <v>15849</v>
      </c>
      <c r="N7324" s="26" t="s">
        <v>407</v>
      </c>
      <c r="O7324" s="27">
        <v>25.8</v>
      </c>
      <c r="P7324" s="27" t="s">
        <v>18</v>
      </c>
    </row>
    <row r="7325" ht="14.25" spans="1:16">
      <c r="A7325" s="25">
        <v>45439.6979166667</v>
      </c>
      <c r="B7325" s="26">
        <v>58177367</v>
      </c>
      <c r="C7325" s="26">
        <v>113008</v>
      </c>
      <c r="D7325" s="26" t="s">
        <v>406</v>
      </c>
      <c r="E7325" s="26">
        <v>47683</v>
      </c>
      <c r="F7325" s="26" t="s">
        <v>14</v>
      </c>
      <c r="G7325" s="26" t="s">
        <v>15</v>
      </c>
      <c r="H7325" s="26" t="s">
        <v>16</v>
      </c>
      <c r="I7325" s="26">
        <v>2</v>
      </c>
      <c r="J7325" s="26">
        <v>40</v>
      </c>
      <c r="K7325" s="26">
        <v>8</v>
      </c>
      <c r="L7325" s="26" t="s">
        <v>965</v>
      </c>
      <c r="M7325" s="7">
        <v>11425</v>
      </c>
      <c r="N7325" s="26" t="s">
        <v>426</v>
      </c>
      <c r="O7325" s="27">
        <v>20</v>
      </c>
      <c r="P7325" s="27" t="s">
        <v>18</v>
      </c>
    </row>
    <row r="7326" ht="14.25" spans="1:16">
      <c r="A7326" s="25">
        <v>45440.6631944444</v>
      </c>
      <c r="B7326" s="26">
        <v>58187993</v>
      </c>
      <c r="C7326" s="26">
        <v>113008</v>
      </c>
      <c r="D7326" s="26" t="s">
        <v>406</v>
      </c>
      <c r="E7326" s="26">
        <v>47683</v>
      </c>
      <c r="F7326" s="26" t="s">
        <v>14</v>
      </c>
      <c r="G7326" s="26" t="s">
        <v>15</v>
      </c>
      <c r="H7326" s="26" t="s">
        <v>16</v>
      </c>
      <c r="I7326" s="26">
        <v>2</v>
      </c>
      <c r="J7326" s="26">
        <v>38</v>
      </c>
      <c r="K7326" s="26">
        <v>6</v>
      </c>
      <c r="L7326" s="26" t="s">
        <v>966</v>
      </c>
      <c r="M7326" s="7">
        <v>15849</v>
      </c>
      <c r="N7326" s="26" t="s">
        <v>407</v>
      </c>
      <c r="O7326" s="27">
        <v>19</v>
      </c>
      <c r="P7326" s="27" t="s">
        <v>18</v>
      </c>
    </row>
    <row r="7327" ht="14.25" spans="1:16">
      <c r="A7327" s="25">
        <v>45414.7423611111</v>
      </c>
      <c r="B7327" s="26">
        <v>57889547</v>
      </c>
      <c r="C7327" s="26">
        <v>113023</v>
      </c>
      <c r="D7327" s="26" t="s">
        <v>195</v>
      </c>
      <c r="E7327" s="26">
        <v>47683</v>
      </c>
      <c r="F7327" s="26" t="s">
        <v>14</v>
      </c>
      <c r="G7327" s="26" t="s">
        <v>15</v>
      </c>
      <c r="H7327" s="26" t="s">
        <v>16</v>
      </c>
      <c r="I7327" s="26">
        <v>2</v>
      </c>
      <c r="J7327" s="26">
        <v>39.6</v>
      </c>
      <c r="K7327" s="26">
        <v>7.4</v>
      </c>
      <c r="L7327" s="26" t="s">
        <v>561</v>
      </c>
      <c r="M7327" s="7">
        <v>9308</v>
      </c>
      <c r="N7327" s="26" t="s">
        <v>196</v>
      </c>
      <c r="O7327" s="27">
        <v>19.8</v>
      </c>
      <c r="P7327" s="27" t="s">
        <v>18</v>
      </c>
    </row>
    <row r="7328" ht="14.25" spans="1:16">
      <c r="A7328" s="25">
        <v>45416.4055555556</v>
      </c>
      <c r="B7328" s="26">
        <v>57910225</v>
      </c>
      <c r="C7328" s="26">
        <v>113023</v>
      </c>
      <c r="D7328" s="26" t="s">
        <v>195</v>
      </c>
      <c r="E7328" s="26">
        <v>47683</v>
      </c>
      <c r="F7328" s="26" t="s">
        <v>14</v>
      </c>
      <c r="G7328" s="26" t="s">
        <v>15</v>
      </c>
      <c r="H7328" s="26" t="s">
        <v>16</v>
      </c>
      <c r="I7328" s="26">
        <v>1</v>
      </c>
      <c r="J7328" s="26">
        <v>25.8</v>
      </c>
      <c r="K7328" s="26">
        <v>9.7</v>
      </c>
      <c r="L7328" s="26" t="s">
        <v>560</v>
      </c>
      <c r="M7328" s="7">
        <v>10949</v>
      </c>
      <c r="N7328" s="26" t="s">
        <v>325</v>
      </c>
      <c r="O7328" s="27">
        <v>25.8</v>
      </c>
      <c r="P7328" s="27" t="s">
        <v>18</v>
      </c>
    </row>
    <row r="7329" ht="14.25" spans="1:16">
      <c r="A7329" s="25">
        <v>45417.7840277778</v>
      </c>
      <c r="B7329" s="26">
        <v>57927005</v>
      </c>
      <c r="C7329" s="26">
        <v>113023</v>
      </c>
      <c r="D7329" s="26" t="s">
        <v>195</v>
      </c>
      <c r="E7329" s="26">
        <v>47683</v>
      </c>
      <c r="F7329" s="26" t="s">
        <v>14</v>
      </c>
      <c r="G7329" s="26" t="s">
        <v>15</v>
      </c>
      <c r="H7329" s="26" t="s">
        <v>16</v>
      </c>
      <c r="I7329" s="26">
        <v>1</v>
      </c>
      <c r="J7329" s="26">
        <v>25.8</v>
      </c>
      <c r="K7329" s="26">
        <v>9.7</v>
      </c>
      <c r="L7329" s="26" t="s">
        <v>560</v>
      </c>
      <c r="M7329" s="7">
        <v>10949</v>
      </c>
      <c r="N7329" s="26" t="s">
        <v>325</v>
      </c>
      <c r="O7329" s="27">
        <v>25.8</v>
      </c>
      <c r="P7329" s="27" t="s">
        <v>18</v>
      </c>
    </row>
    <row r="7330" ht="14.25" spans="1:16">
      <c r="A7330" s="25">
        <v>45417.7840277778</v>
      </c>
      <c r="B7330" s="26">
        <v>57927005</v>
      </c>
      <c r="C7330" s="26">
        <v>113023</v>
      </c>
      <c r="D7330" s="26" t="s">
        <v>195</v>
      </c>
      <c r="E7330" s="26">
        <v>47683</v>
      </c>
      <c r="F7330" s="26" t="s">
        <v>14</v>
      </c>
      <c r="G7330" s="26" t="s">
        <v>15</v>
      </c>
      <c r="H7330" s="26" t="s">
        <v>16</v>
      </c>
      <c r="I7330" s="26">
        <v>1</v>
      </c>
      <c r="J7330" s="26">
        <v>25.79</v>
      </c>
      <c r="K7330" s="26">
        <v>9.69</v>
      </c>
      <c r="L7330" s="26" t="s">
        <v>567</v>
      </c>
      <c r="M7330" s="7">
        <v>10949</v>
      </c>
      <c r="N7330" s="26" t="s">
        <v>325</v>
      </c>
      <c r="O7330" s="27">
        <v>25.79</v>
      </c>
      <c r="P7330" s="27" t="s">
        <v>18</v>
      </c>
    </row>
    <row r="7331" ht="14.25" spans="1:16">
      <c r="A7331" s="25">
        <v>45417.7840277778</v>
      </c>
      <c r="B7331" s="26">
        <v>57927005</v>
      </c>
      <c r="C7331" s="26">
        <v>113023</v>
      </c>
      <c r="D7331" s="26" t="s">
        <v>195</v>
      </c>
      <c r="E7331" s="26">
        <v>47683</v>
      </c>
      <c r="F7331" s="26" t="s">
        <v>14</v>
      </c>
      <c r="G7331" s="26" t="s">
        <v>15</v>
      </c>
      <c r="H7331" s="26" t="s">
        <v>16</v>
      </c>
      <c r="I7331" s="26">
        <v>1</v>
      </c>
      <c r="J7331" s="26">
        <v>25.8</v>
      </c>
      <c r="K7331" s="26">
        <v>9.7</v>
      </c>
      <c r="L7331" s="26" t="s">
        <v>560</v>
      </c>
      <c r="M7331" s="7">
        <v>10949</v>
      </c>
      <c r="N7331" s="26" t="s">
        <v>325</v>
      </c>
      <c r="O7331" s="27">
        <v>25.8</v>
      </c>
      <c r="P7331" s="27" t="s">
        <v>18</v>
      </c>
    </row>
    <row r="7332" ht="14.25" spans="1:16">
      <c r="A7332" s="25">
        <v>45418.8993055556</v>
      </c>
      <c r="B7332" s="26">
        <v>57941803</v>
      </c>
      <c r="C7332" s="26">
        <v>113023</v>
      </c>
      <c r="D7332" s="26" t="s">
        <v>195</v>
      </c>
      <c r="E7332" s="26">
        <v>47683</v>
      </c>
      <c r="F7332" s="26" t="s">
        <v>14</v>
      </c>
      <c r="G7332" s="26" t="s">
        <v>15</v>
      </c>
      <c r="H7332" s="26" t="s">
        <v>16</v>
      </c>
      <c r="I7332" s="26">
        <v>1</v>
      </c>
      <c r="J7332" s="26">
        <v>25.79</v>
      </c>
      <c r="K7332" s="26">
        <v>9.69</v>
      </c>
      <c r="L7332" s="26" t="s">
        <v>567</v>
      </c>
      <c r="M7332" s="7">
        <v>10949</v>
      </c>
      <c r="N7332" s="26" t="s">
        <v>325</v>
      </c>
      <c r="O7332" s="27">
        <v>25.79</v>
      </c>
      <c r="P7332" s="27" t="s">
        <v>18</v>
      </c>
    </row>
    <row r="7333" ht="14.25" spans="1:16">
      <c r="A7333" s="25">
        <v>45418.8993055556</v>
      </c>
      <c r="B7333" s="26">
        <v>57941803</v>
      </c>
      <c r="C7333" s="26">
        <v>113023</v>
      </c>
      <c r="D7333" s="26" t="s">
        <v>195</v>
      </c>
      <c r="E7333" s="26">
        <v>47683</v>
      </c>
      <c r="F7333" s="26" t="s">
        <v>14</v>
      </c>
      <c r="G7333" s="26" t="s">
        <v>15</v>
      </c>
      <c r="H7333" s="26" t="s">
        <v>16</v>
      </c>
      <c r="I7333" s="26">
        <v>1</v>
      </c>
      <c r="J7333" s="26">
        <v>25.8</v>
      </c>
      <c r="K7333" s="26">
        <v>9.7</v>
      </c>
      <c r="L7333" s="26" t="s">
        <v>560</v>
      </c>
      <c r="M7333" s="7">
        <v>10949</v>
      </c>
      <c r="N7333" s="26" t="s">
        <v>325</v>
      </c>
      <c r="O7333" s="27">
        <v>25.8</v>
      </c>
      <c r="P7333" s="27" t="s">
        <v>18</v>
      </c>
    </row>
    <row r="7334" ht="14.25" spans="1:16">
      <c r="A7334" s="25">
        <v>45418.8993055556</v>
      </c>
      <c r="B7334" s="26">
        <v>57941803</v>
      </c>
      <c r="C7334" s="26">
        <v>113023</v>
      </c>
      <c r="D7334" s="26" t="s">
        <v>195</v>
      </c>
      <c r="E7334" s="26">
        <v>47683</v>
      </c>
      <c r="F7334" s="26" t="s">
        <v>14</v>
      </c>
      <c r="G7334" s="26" t="s">
        <v>15</v>
      </c>
      <c r="H7334" s="26" t="s">
        <v>16</v>
      </c>
      <c r="I7334" s="26">
        <v>1</v>
      </c>
      <c r="J7334" s="26">
        <v>25.8</v>
      </c>
      <c r="K7334" s="26">
        <v>9.7</v>
      </c>
      <c r="L7334" s="26" t="s">
        <v>560</v>
      </c>
      <c r="M7334" s="7">
        <v>10949</v>
      </c>
      <c r="N7334" s="26" t="s">
        <v>325</v>
      </c>
      <c r="O7334" s="27">
        <v>25.8</v>
      </c>
      <c r="P7334" s="27" t="s">
        <v>18</v>
      </c>
    </row>
    <row r="7335" ht="14.25" spans="1:16">
      <c r="A7335" s="25">
        <v>45420.5923611111</v>
      </c>
      <c r="B7335" s="26">
        <v>57956135</v>
      </c>
      <c r="C7335" s="26">
        <v>113023</v>
      </c>
      <c r="D7335" s="26" t="s">
        <v>195</v>
      </c>
      <c r="E7335" s="26">
        <v>47683</v>
      </c>
      <c r="F7335" s="26" t="s">
        <v>14</v>
      </c>
      <c r="G7335" s="26" t="s">
        <v>15</v>
      </c>
      <c r="H7335" s="26" t="s">
        <v>16</v>
      </c>
      <c r="I7335" s="26">
        <v>1</v>
      </c>
      <c r="J7335" s="26">
        <v>25.79</v>
      </c>
      <c r="K7335" s="26">
        <v>9.69</v>
      </c>
      <c r="L7335" s="26" t="s">
        <v>567</v>
      </c>
      <c r="M7335" s="7">
        <v>10949</v>
      </c>
      <c r="N7335" s="26" t="s">
        <v>325</v>
      </c>
      <c r="O7335" s="27">
        <v>25.79</v>
      </c>
      <c r="P7335" s="27" t="s">
        <v>18</v>
      </c>
    </row>
    <row r="7336" ht="14.25" spans="1:16">
      <c r="A7336" s="25">
        <v>45420.5923611111</v>
      </c>
      <c r="B7336" s="26">
        <v>57956135</v>
      </c>
      <c r="C7336" s="26">
        <v>113023</v>
      </c>
      <c r="D7336" s="26" t="s">
        <v>195</v>
      </c>
      <c r="E7336" s="26">
        <v>47683</v>
      </c>
      <c r="F7336" s="26" t="s">
        <v>14</v>
      </c>
      <c r="G7336" s="26" t="s">
        <v>15</v>
      </c>
      <c r="H7336" s="26" t="s">
        <v>16</v>
      </c>
      <c r="I7336" s="26">
        <v>1</v>
      </c>
      <c r="J7336" s="26">
        <v>25.8</v>
      </c>
      <c r="K7336" s="26">
        <v>9.7</v>
      </c>
      <c r="L7336" s="26" t="s">
        <v>560</v>
      </c>
      <c r="M7336" s="7">
        <v>10949</v>
      </c>
      <c r="N7336" s="26" t="s">
        <v>325</v>
      </c>
      <c r="O7336" s="27">
        <v>25.8</v>
      </c>
      <c r="P7336" s="27" t="s">
        <v>18</v>
      </c>
    </row>
    <row r="7337" ht="14.25" spans="1:16">
      <c r="A7337" s="25">
        <v>45420.5923611111</v>
      </c>
      <c r="B7337" s="26">
        <v>57956135</v>
      </c>
      <c r="C7337" s="26">
        <v>113023</v>
      </c>
      <c r="D7337" s="26" t="s">
        <v>195</v>
      </c>
      <c r="E7337" s="26">
        <v>47683</v>
      </c>
      <c r="F7337" s="26" t="s">
        <v>14</v>
      </c>
      <c r="G7337" s="26" t="s">
        <v>15</v>
      </c>
      <c r="H7337" s="26" t="s">
        <v>16</v>
      </c>
      <c r="I7337" s="26">
        <v>1</v>
      </c>
      <c r="J7337" s="26">
        <v>25.8</v>
      </c>
      <c r="K7337" s="26">
        <v>9.7</v>
      </c>
      <c r="L7337" s="26" t="s">
        <v>560</v>
      </c>
      <c r="M7337" s="7">
        <v>10949</v>
      </c>
      <c r="N7337" s="26" t="s">
        <v>325</v>
      </c>
      <c r="O7337" s="27">
        <v>25.8</v>
      </c>
      <c r="P7337" s="27" t="s">
        <v>18</v>
      </c>
    </row>
    <row r="7338" ht="14.25" spans="1:16">
      <c r="A7338" s="25">
        <v>45420.6548611111</v>
      </c>
      <c r="B7338" s="26">
        <v>57956899</v>
      </c>
      <c r="C7338" s="26">
        <v>113023</v>
      </c>
      <c r="D7338" s="26" t="s">
        <v>195</v>
      </c>
      <c r="E7338" s="26">
        <v>47683</v>
      </c>
      <c r="F7338" s="26" t="s">
        <v>14</v>
      </c>
      <c r="G7338" s="26" t="s">
        <v>15</v>
      </c>
      <c r="H7338" s="26" t="s">
        <v>16</v>
      </c>
      <c r="I7338" s="26">
        <v>-1</v>
      </c>
      <c r="J7338" s="26">
        <v>-25.8</v>
      </c>
      <c r="K7338" s="26">
        <v>-9.7</v>
      </c>
      <c r="L7338" s="26" t="s">
        <v>560</v>
      </c>
      <c r="M7338" s="7">
        <v>10949</v>
      </c>
      <c r="N7338" s="26" t="s">
        <v>325</v>
      </c>
      <c r="O7338" s="27">
        <v>25.8</v>
      </c>
      <c r="P7338" s="27" t="s">
        <v>18</v>
      </c>
    </row>
    <row r="7339" ht="14.25" spans="1:16">
      <c r="A7339" s="25">
        <v>45420.6548611111</v>
      </c>
      <c r="B7339" s="26">
        <v>57956899</v>
      </c>
      <c r="C7339" s="26">
        <v>113023</v>
      </c>
      <c r="D7339" s="26" t="s">
        <v>195</v>
      </c>
      <c r="E7339" s="26">
        <v>47683</v>
      </c>
      <c r="F7339" s="26" t="s">
        <v>14</v>
      </c>
      <c r="G7339" s="26" t="s">
        <v>15</v>
      </c>
      <c r="H7339" s="26" t="s">
        <v>16</v>
      </c>
      <c r="I7339" s="26">
        <v>-1</v>
      </c>
      <c r="J7339" s="26">
        <v>-25.8</v>
      </c>
      <c r="K7339" s="26">
        <v>-9.7</v>
      </c>
      <c r="L7339" s="26" t="s">
        <v>560</v>
      </c>
      <c r="M7339" s="7">
        <v>10949</v>
      </c>
      <c r="N7339" s="26" t="s">
        <v>325</v>
      </c>
      <c r="O7339" s="27">
        <v>25.8</v>
      </c>
      <c r="P7339" s="27" t="s">
        <v>18</v>
      </c>
    </row>
    <row r="7340" ht="14.25" spans="1:16">
      <c r="A7340" s="25">
        <v>45420.6548611111</v>
      </c>
      <c r="B7340" s="26">
        <v>57956899</v>
      </c>
      <c r="C7340" s="26">
        <v>113023</v>
      </c>
      <c r="D7340" s="26" t="s">
        <v>195</v>
      </c>
      <c r="E7340" s="26">
        <v>47683</v>
      </c>
      <c r="F7340" s="26" t="s">
        <v>14</v>
      </c>
      <c r="G7340" s="26" t="s">
        <v>15</v>
      </c>
      <c r="H7340" s="26" t="s">
        <v>16</v>
      </c>
      <c r="I7340" s="26">
        <v>-1</v>
      </c>
      <c r="J7340" s="26">
        <v>-25.79</v>
      </c>
      <c r="K7340" s="26">
        <v>-9.69</v>
      </c>
      <c r="L7340" s="26" t="s">
        <v>567</v>
      </c>
      <c r="M7340" s="7">
        <v>10949</v>
      </c>
      <c r="N7340" s="26" t="s">
        <v>325</v>
      </c>
      <c r="O7340" s="27">
        <v>25.79</v>
      </c>
      <c r="P7340" s="27" t="s">
        <v>18</v>
      </c>
    </row>
    <row r="7341" ht="14.25" spans="1:16">
      <c r="A7341" s="25">
        <v>45420.7270833333</v>
      </c>
      <c r="B7341" s="26">
        <v>57957795</v>
      </c>
      <c r="C7341" s="26">
        <v>113023</v>
      </c>
      <c r="D7341" s="26" t="s">
        <v>195</v>
      </c>
      <c r="E7341" s="26">
        <v>47683</v>
      </c>
      <c r="F7341" s="26" t="s">
        <v>14</v>
      </c>
      <c r="G7341" s="26" t="s">
        <v>15</v>
      </c>
      <c r="H7341" s="26" t="s">
        <v>16</v>
      </c>
      <c r="I7341" s="26">
        <v>1</v>
      </c>
      <c r="J7341" s="26">
        <v>25.79</v>
      </c>
      <c r="K7341" s="26">
        <v>9.69</v>
      </c>
      <c r="L7341" s="26" t="s">
        <v>567</v>
      </c>
      <c r="M7341" s="7">
        <v>10949</v>
      </c>
      <c r="N7341" s="26" t="s">
        <v>325</v>
      </c>
      <c r="O7341" s="27">
        <v>25.79</v>
      </c>
      <c r="P7341" s="27" t="s">
        <v>18</v>
      </c>
    </row>
    <row r="7342" ht="14.25" spans="1:16">
      <c r="A7342" s="25">
        <v>45420.7270833333</v>
      </c>
      <c r="B7342" s="26">
        <v>57957795</v>
      </c>
      <c r="C7342" s="26">
        <v>113023</v>
      </c>
      <c r="D7342" s="26" t="s">
        <v>195</v>
      </c>
      <c r="E7342" s="26">
        <v>47683</v>
      </c>
      <c r="F7342" s="26" t="s">
        <v>14</v>
      </c>
      <c r="G7342" s="26" t="s">
        <v>15</v>
      </c>
      <c r="H7342" s="26" t="s">
        <v>16</v>
      </c>
      <c r="I7342" s="26">
        <v>1</v>
      </c>
      <c r="J7342" s="26">
        <v>25.8</v>
      </c>
      <c r="K7342" s="26">
        <v>9.7</v>
      </c>
      <c r="L7342" s="26" t="s">
        <v>560</v>
      </c>
      <c r="M7342" s="7">
        <v>10949</v>
      </c>
      <c r="N7342" s="26" t="s">
        <v>325</v>
      </c>
      <c r="O7342" s="27">
        <v>25.8</v>
      </c>
      <c r="P7342" s="27" t="s">
        <v>18</v>
      </c>
    </row>
    <row r="7343" ht="14.25" spans="1:16">
      <c r="A7343" s="25">
        <v>45420.7270833333</v>
      </c>
      <c r="B7343" s="26">
        <v>57957795</v>
      </c>
      <c r="C7343" s="26">
        <v>113023</v>
      </c>
      <c r="D7343" s="26" t="s">
        <v>195</v>
      </c>
      <c r="E7343" s="26">
        <v>47683</v>
      </c>
      <c r="F7343" s="26" t="s">
        <v>14</v>
      </c>
      <c r="G7343" s="26" t="s">
        <v>15</v>
      </c>
      <c r="H7343" s="26" t="s">
        <v>16</v>
      </c>
      <c r="I7343" s="26">
        <v>1</v>
      </c>
      <c r="J7343" s="26">
        <v>25.8</v>
      </c>
      <c r="K7343" s="26">
        <v>9.7</v>
      </c>
      <c r="L7343" s="26" t="s">
        <v>560</v>
      </c>
      <c r="M7343" s="7">
        <v>10949</v>
      </c>
      <c r="N7343" s="26" t="s">
        <v>325</v>
      </c>
      <c r="O7343" s="27">
        <v>25.8</v>
      </c>
      <c r="P7343" s="27" t="s">
        <v>18</v>
      </c>
    </row>
    <row r="7344" ht="14.25" spans="1:16">
      <c r="A7344" s="25">
        <v>45422.46875</v>
      </c>
      <c r="B7344" s="26">
        <v>57975261</v>
      </c>
      <c r="C7344" s="26">
        <v>113023</v>
      </c>
      <c r="D7344" s="26" t="s">
        <v>195</v>
      </c>
      <c r="E7344" s="26">
        <v>47683</v>
      </c>
      <c r="F7344" s="26" t="s">
        <v>14</v>
      </c>
      <c r="G7344" s="26" t="s">
        <v>15</v>
      </c>
      <c r="H7344" s="26" t="s">
        <v>16</v>
      </c>
      <c r="I7344" s="26">
        <v>1</v>
      </c>
      <c r="J7344" s="26">
        <v>17.57</v>
      </c>
      <c r="K7344" s="26">
        <v>1.47</v>
      </c>
      <c r="L7344" s="26" t="s">
        <v>832</v>
      </c>
      <c r="M7344" s="7">
        <v>10949</v>
      </c>
      <c r="N7344" s="26" t="s">
        <v>325</v>
      </c>
      <c r="O7344" s="27">
        <v>17.57</v>
      </c>
      <c r="P7344" s="27" t="s">
        <v>33</v>
      </c>
    </row>
    <row r="7345" ht="14.25" spans="1:16">
      <c r="A7345" s="25">
        <v>45422.5270833333</v>
      </c>
      <c r="B7345" s="26">
        <v>57976919</v>
      </c>
      <c r="C7345" s="26">
        <v>113023</v>
      </c>
      <c r="D7345" s="26" t="s">
        <v>195</v>
      </c>
      <c r="E7345" s="26">
        <v>47683</v>
      </c>
      <c r="F7345" s="26" t="s">
        <v>14</v>
      </c>
      <c r="G7345" s="26" t="s">
        <v>15</v>
      </c>
      <c r="H7345" s="26" t="s">
        <v>16</v>
      </c>
      <c r="I7345" s="26">
        <v>1</v>
      </c>
      <c r="J7345" s="26">
        <v>25.8</v>
      </c>
      <c r="K7345" s="26">
        <v>9.7</v>
      </c>
      <c r="L7345" s="26" t="s">
        <v>560</v>
      </c>
      <c r="M7345" s="7">
        <v>10949</v>
      </c>
      <c r="N7345" s="26" t="s">
        <v>325</v>
      </c>
      <c r="O7345" s="27">
        <v>25.8</v>
      </c>
      <c r="P7345" s="27" t="s">
        <v>18</v>
      </c>
    </row>
    <row r="7346" ht="14.25" spans="1:16">
      <c r="A7346" s="25">
        <v>45426.8444444444</v>
      </c>
      <c r="B7346" s="26">
        <v>58030312</v>
      </c>
      <c r="C7346" s="26">
        <v>113023</v>
      </c>
      <c r="D7346" s="26" t="s">
        <v>195</v>
      </c>
      <c r="E7346" s="26">
        <v>47683</v>
      </c>
      <c r="F7346" s="26" t="s">
        <v>14</v>
      </c>
      <c r="G7346" s="26" t="s">
        <v>15</v>
      </c>
      <c r="H7346" s="26" t="s">
        <v>16</v>
      </c>
      <c r="I7346" s="26">
        <v>1</v>
      </c>
      <c r="J7346" s="26">
        <v>25.8</v>
      </c>
      <c r="K7346" s="26">
        <v>9.7</v>
      </c>
      <c r="L7346" s="26" t="s">
        <v>560</v>
      </c>
      <c r="M7346" s="7">
        <v>10949</v>
      </c>
      <c r="N7346" s="26" t="s">
        <v>325</v>
      </c>
      <c r="O7346" s="27">
        <v>25.8</v>
      </c>
      <c r="P7346" s="27" t="s">
        <v>18</v>
      </c>
    </row>
    <row r="7347" ht="14.25" spans="1:16">
      <c r="A7347" s="25">
        <v>45427.6118055556</v>
      </c>
      <c r="B7347" s="26">
        <v>58037788</v>
      </c>
      <c r="C7347" s="26">
        <v>113023</v>
      </c>
      <c r="D7347" s="26" t="s">
        <v>195</v>
      </c>
      <c r="E7347" s="26">
        <v>47683</v>
      </c>
      <c r="F7347" s="26" t="s">
        <v>14</v>
      </c>
      <c r="G7347" s="26" t="s">
        <v>15</v>
      </c>
      <c r="H7347" s="26" t="s">
        <v>16</v>
      </c>
      <c r="I7347" s="26">
        <v>15</v>
      </c>
      <c r="J7347" s="26">
        <v>387</v>
      </c>
      <c r="K7347" s="26">
        <v>145.5</v>
      </c>
      <c r="L7347" s="26" t="s">
        <v>560</v>
      </c>
      <c r="M7347" s="7">
        <v>10949</v>
      </c>
      <c r="N7347" s="26" t="s">
        <v>325</v>
      </c>
      <c r="O7347" s="27">
        <v>25.8</v>
      </c>
      <c r="P7347" s="27" t="s">
        <v>18</v>
      </c>
    </row>
    <row r="7348" ht="14.25" spans="1:16">
      <c r="A7348" s="25">
        <v>45427.6118055556</v>
      </c>
      <c r="B7348" s="26">
        <v>58037788</v>
      </c>
      <c r="C7348" s="26">
        <v>113023</v>
      </c>
      <c r="D7348" s="26" t="s">
        <v>195</v>
      </c>
      <c r="E7348" s="26">
        <v>47683</v>
      </c>
      <c r="F7348" s="26" t="s">
        <v>14</v>
      </c>
      <c r="G7348" s="26" t="s">
        <v>15</v>
      </c>
      <c r="H7348" s="26" t="s">
        <v>16</v>
      </c>
      <c r="I7348" s="26">
        <v>15</v>
      </c>
      <c r="J7348" s="26">
        <v>387</v>
      </c>
      <c r="K7348" s="26">
        <v>145.5</v>
      </c>
      <c r="L7348" s="26" t="s">
        <v>560</v>
      </c>
      <c r="M7348" s="7">
        <v>9308</v>
      </c>
      <c r="N7348" s="26" t="s">
        <v>196</v>
      </c>
      <c r="O7348" s="27">
        <v>25.8</v>
      </c>
      <c r="P7348" s="27" t="s">
        <v>18</v>
      </c>
    </row>
    <row r="7349" ht="14.25" spans="1:16">
      <c r="A7349" s="25">
        <v>45428.4361111111</v>
      </c>
      <c r="B7349" s="26">
        <v>58046619</v>
      </c>
      <c r="C7349" s="26">
        <v>113023</v>
      </c>
      <c r="D7349" s="26" t="s">
        <v>195</v>
      </c>
      <c r="E7349" s="26">
        <v>47683</v>
      </c>
      <c r="F7349" s="26" t="s">
        <v>14</v>
      </c>
      <c r="G7349" s="26" t="s">
        <v>15</v>
      </c>
      <c r="H7349" s="26" t="s">
        <v>16</v>
      </c>
      <c r="I7349" s="26">
        <v>1</v>
      </c>
      <c r="J7349" s="26">
        <v>24.36</v>
      </c>
      <c r="K7349" s="26">
        <v>8.26</v>
      </c>
      <c r="L7349" s="26" t="s">
        <v>967</v>
      </c>
      <c r="M7349" s="7">
        <v>10949</v>
      </c>
      <c r="N7349" s="26" t="s">
        <v>325</v>
      </c>
      <c r="O7349" s="27">
        <v>24.36</v>
      </c>
      <c r="P7349" s="27" t="s">
        <v>33</v>
      </c>
    </row>
    <row r="7350" ht="14.25" spans="1:16">
      <c r="A7350" s="25">
        <v>45430.5284722222</v>
      </c>
      <c r="B7350" s="26">
        <v>58071797</v>
      </c>
      <c r="C7350" s="26">
        <v>113023</v>
      </c>
      <c r="D7350" s="26" t="s">
        <v>195</v>
      </c>
      <c r="E7350" s="26">
        <v>47683</v>
      </c>
      <c r="F7350" s="26" t="s">
        <v>14</v>
      </c>
      <c r="G7350" s="26" t="s">
        <v>15</v>
      </c>
      <c r="H7350" s="26" t="s">
        <v>16</v>
      </c>
      <c r="I7350" s="26">
        <v>1</v>
      </c>
      <c r="J7350" s="26">
        <v>25.8</v>
      </c>
      <c r="K7350" s="26">
        <v>9.7</v>
      </c>
      <c r="L7350" s="26" t="s">
        <v>560</v>
      </c>
      <c r="M7350" s="7">
        <v>9308</v>
      </c>
      <c r="N7350" s="26" t="s">
        <v>196</v>
      </c>
      <c r="O7350" s="27">
        <v>25.8</v>
      </c>
      <c r="P7350" s="27" t="s">
        <v>18</v>
      </c>
    </row>
    <row r="7351" ht="14.25" spans="1:16">
      <c r="A7351" s="25">
        <v>45430.64375</v>
      </c>
      <c r="B7351" s="26">
        <v>58074236</v>
      </c>
      <c r="C7351" s="26">
        <v>113023</v>
      </c>
      <c r="D7351" s="26" t="s">
        <v>195</v>
      </c>
      <c r="E7351" s="26">
        <v>47683</v>
      </c>
      <c r="F7351" s="26" t="s">
        <v>14</v>
      </c>
      <c r="G7351" s="26" t="s">
        <v>15</v>
      </c>
      <c r="H7351" s="26" t="s">
        <v>16</v>
      </c>
      <c r="I7351" s="26">
        <v>2</v>
      </c>
      <c r="J7351" s="26">
        <v>51.6</v>
      </c>
      <c r="K7351" s="26">
        <v>19.4</v>
      </c>
      <c r="L7351" s="26" t="s">
        <v>560</v>
      </c>
      <c r="M7351" s="7">
        <v>10949</v>
      </c>
      <c r="N7351" s="26" t="s">
        <v>325</v>
      </c>
      <c r="O7351" s="27">
        <v>25.8</v>
      </c>
      <c r="P7351" s="27" t="s">
        <v>18</v>
      </c>
    </row>
    <row r="7352" ht="14.25" spans="1:16">
      <c r="A7352" s="25">
        <v>45431.4298611111</v>
      </c>
      <c r="B7352" s="26">
        <v>58082417</v>
      </c>
      <c r="C7352" s="26">
        <v>113023</v>
      </c>
      <c r="D7352" s="26" t="s">
        <v>195</v>
      </c>
      <c r="E7352" s="26">
        <v>47683</v>
      </c>
      <c r="F7352" s="26" t="s">
        <v>14</v>
      </c>
      <c r="G7352" s="26" t="s">
        <v>15</v>
      </c>
      <c r="H7352" s="26" t="s">
        <v>16</v>
      </c>
      <c r="I7352" s="26">
        <v>4</v>
      </c>
      <c r="J7352" s="26">
        <v>103.2</v>
      </c>
      <c r="K7352" s="26">
        <v>38.8</v>
      </c>
      <c r="L7352" s="26" t="s">
        <v>560</v>
      </c>
      <c r="M7352" s="7">
        <v>10949</v>
      </c>
      <c r="N7352" s="26" t="s">
        <v>325</v>
      </c>
      <c r="O7352" s="27">
        <v>25.8</v>
      </c>
      <c r="P7352" s="27" t="s">
        <v>18</v>
      </c>
    </row>
    <row r="7353" ht="14.25" spans="1:16">
      <c r="A7353" s="25">
        <v>45432.7625</v>
      </c>
      <c r="B7353" s="26">
        <v>58099452</v>
      </c>
      <c r="C7353" s="26">
        <v>113023</v>
      </c>
      <c r="D7353" s="26" t="s">
        <v>195</v>
      </c>
      <c r="E7353" s="26">
        <v>47683</v>
      </c>
      <c r="F7353" s="26" t="s">
        <v>14</v>
      </c>
      <c r="G7353" s="26" t="s">
        <v>15</v>
      </c>
      <c r="H7353" s="26" t="s">
        <v>16</v>
      </c>
      <c r="I7353" s="26">
        <v>1</v>
      </c>
      <c r="J7353" s="26">
        <v>23.8</v>
      </c>
      <c r="K7353" s="26">
        <v>7.7</v>
      </c>
      <c r="L7353" s="26" t="s">
        <v>568</v>
      </c>
      <c r="M7353" s="7">
        <v>9308</v>
      </c>
      <c r="N7353" s="26" t="s">
        <v>196</v>
      </c>
      <c r="O7353" s="27">
        <v>23.8</v>
      </c>
      <c r="P7353" s="27" t="s">
        <v>18</v>
      </c>
    </row>
    <row r="7354" ht="14.25" spans="1:16">
      <c r="A7354" s="25">
        <v>45433.5388888889</v>
      </c>
      <c r="B7354" s="26">
        <v>58107530</v>
      </c>
      <c r="C7354" s="26">
        <v>113023</v>
      </c>
      <c r="D7354" s="26" t="s">
        <v>195</v>
      </c>
      <c r="E7354" s="26">
        <v>47683</v>
      </c>
      <c r="F7354" s="26" t="s">
        <v>14</v>
      </c>
      <c r="G7354" s="26" t="s">
        <v>15</v>
      </c>
      <c r="H7354" s="26" t="s">
        <v>16</v>
      </c>
      <c r="I7354" s="26">
        <v>2</v>
      </c>
      <c r="J7354" s="26">
        <v>51.6</v>
      </c>
      <c r="K7354" s="26">
        <v>19.4</v>
      </c>
      <c r="L7354" s="26" t="s">
        <v>560</v>
      </c>
      <c r="M7354" s="7">
        <v>9308</v>
      </c>
      <c r="N7354" s="26" t="s">
        <v>196</v>
      </c>
      <c r="O7354" s="27">
        <v>25.8</v>
      </c>
      <c r="P7354" s="27" t="s">
        <v>18</v>
      </c>
    </row>
    <row r="7355" ht="14.25" spans="1:16">
      <c r="A7355" s="25">
        <v>45433.8368055556</v>
      </c>
      <c r="B7355" s="26">
        <v>58113167</v>
      </c>
      <c r="C7355" s="26">
        <v>113023</v>
      </c>
      <c r="D7355" s="26" t="s">
        <v>195</v>
      </c>
      <c r="E7355" s="26">
        <v>47683</v>
      </c>
      <c r="F7355" s="26" t="s">
        <v>14</v>
      </c>
      <c r="G7355" s="26" t="s">
        <v>15</v>
      </c>
      <c r="H7355" s="26" t="s">
        <v>16</v>
      </c>
      <c r="I7355" s="26">
        <v>1</v>
      </c>
      <c r="J7355" s="26">
        <v>25.8</v>
      </c>
      <c r="K7355" s="26">
        <v>9.7</v>
      </c>
      <c r="L7355" s="26" t="s">
        <v>560</v>
      </c>
      <c r="M7355" s="7">
        <v>10949</v>
      </c>
      <c r="N7355" s="26" t="s">
        <v>325</v>
      </c>
      <c r="O7355" s="27">
        <v>25.8</v>
      </c>
      <c r="P7355" s="27" t="s">
        <v>18</v>
      </c>
    </row>
    <row r="7356" ht="14.25" spans="1:16">
      <c r="A7356" s="25">
        <v>45434.5555555556</v>
      </c>
      <c r="B7356" s="26">
        <v>58119725</v>
      </c>
      <c r="C7356" s="26">
        <v>113023</v>
      </c>
      <c r="D7356" s="26" t="s">
        <v>195</v>
      </c>
      <c r="E7356" s="26">
        <v>47683</v>
      </c>
      <c r="F7356" s="26" t="s">
        <v>14</v>
      </c>
      <c r="G7356" s="26" t="s">
        <v>15</v>
      </c>
      <c r="H7356" s="26" t="s">
        <v>16</v>
      </c>
      <c r="I7356" s="26">
        <v>4</v>
      </c>
      <c r="J7356" s="26">
        <v>113.2</v>
      </c>
      <c r="K7356" s="26">
        <v>48.8</v>
      </c>
      <c r="L7356" s="26" t="s">
        <v>942</v>
      </c>
      <c r="M7356" s="7">
        <v>10949</v>
      </c>
      <c r="N7356" s="26" t="s">
        <v>325</v>
      </c>
      <c r="O7356" s="27">
        <v>28.3</v>
      </c>
      <c r="P7356" s="27" t="s">
        <v>33</v>
      </c>
    </row>
    <row r="7357" ht="14.25" spans="1:16">
      <c r="A7357" s="25">
        <v>45434.5555555556</v>
      </c>
      <c r="B7357" s="26">
        <v>58119728</v>
      </c>
      <c r="C7357" s="26">
        <v>113023</v>
      </c>
      <c r="D7357" s="26" t="s">
        <v>195</v>
      </c>
      <c r="E7357" s="26">
        <v>47683</v>
      </c>
      <c r="F7357" s="26" t="s">
        <v>14</v>
      </c>
      <c r="G7357" s="26" t="s">
        <v>15</v>
      </c>
      <c r="H7357" s="26" t="s">
        <v>16</v>
      </c>
      <c r="I7357" s="26">
        <v>2</v>
      </c>
      <c r="J7357" s="26">
        <v>49.86</v>
      </c>
      <c r="K7357" s="26">
        <v>17.66</v>
      </c>
      <c r="L7357" s="26" t="s">
        <v>747</v>
      </c>
      <c r="M7357" s="7">
        <v>10949</v>
      </c>
      <c r="N7357" s="26" t="s">
        <v>325</v>
      </c>
      <c r="O7357" s="27">
        <v>24.93</v>
      </c>
      <c r="P7357" s="27" t="s">
        <v>33</v>
      </c>
    </row>
    <row r="7358" ht="14.25" spans="1:16">
      <c r="A7358" s="25">
        <v>45435.40625</v>
      </c>
      <c r="B7358" s="26">
        <v>58128694</v>
      </c>
      <c r="C7358" s="26">
        <v>113023</v>
      </c>
      <c r="D7358" s="26" t="s">
        <v>195</v>
      </c>
      <c r="E7358" s="26">
        <v>47683</v>
      </c>
      <c r="F7358" s="26" t="s">
        <v>14</v>
      </c>
      <c r="G7358" s="26" t="s">
        <v>15</v>
      </c>
      <c r="H7358" s="26" t="s">
        <v>16</v>
      </c>
      <c r="I7358" s="26">
        <v>1</v>
      </c>
      <c r="J7358" s="26">
        <v>25.8</v>
      </c>
      <c r="K7358" s="26">
        <v>9.7</v>
      </c>
      <c r="L7358" s="26" t="s">
        <v>560</v>
      </c>
      <c r="M7358" s="7">
        <v>9308</v>
      </c>
      <c r="N7358" s="26" t="s">
        <v>196</v>
      </c>
      <c r="O7358" s="27">
        <v>25.8</v>
      </c>
      <c r="P7358" s="27" t="s">
        <v>18</v>
      </c>
    </row>
    <row r="7359" ht="14.25" spans="1:16">
      <c r="A7359" s="25">
        <v>45435.4222222222</v>
      </c>
      <c r="B7359" s="26">
        <v>58128961</v>
      </c>
      <c r="C7359" s="26">
        <v>113023</v>
      </c>
      <c r="D7359" s="26" t="s">
        <v>195</v>
      </c>
      <c r="E7359" s="26">
        <v>47683</v>
      </c>
      <c r="F7359" s="26" t="s">
        <v>14</v>
      </c>
      <c r="G7359" s="26" t="s">
        <v>15</v>
      </c>
      <c r="H7359" s="26" t="s">
        <v>16</v>
      </c>
      <c r="I7359" s="26">
        <v>1</v>
      </c>
      <c r="J7359" s="26">
        <v>25.8</v>
      </c>
      <c r="K7359" s="26">
        <v>9.7</v>
      </c>
      <c r="L7359" s="26" t="s">
        <v>560</v>
      </c>
      <c r="M7359" s="7">
        <v>9308</v>
      </c>
      <c r="N7359" s="26" t="s">
        <v>196</v>
      </c>
      <c r="O7359" s="27">
        <v>25.8</v>
      </c>
      <c r="P7359" s="27" t="s">
        <v>18</v>
      </c>
    </row>
    <row r="7360" ht="14.25" spans="1:16">
      <c r="A7360" s="25">
        <v>45435.8666666667</v>
      </c>
      <c r="B7360" s="26">
        <v>58136019</v>
      </c>
      <c r="C7360" s="26">
        <v>113023</v>
      </c>
      <c r="D7360" s="26" t="s">
        <v>195</v>
      </c>
      <c r="E7360" s="26">
        <v>47683</v>
      </c>
      <c r="F7360" s="26" t="s">
        <v>14</v>
      </c>
      <c r="G7360" s="26" t="s">
        <v>15</v>
      </c>
      <c r="H7360" s="26" t="s">
        <v>16</v>
      </c>
      <c r="I7360" s="26">
        <v>1</v>
      </c>
      <c r="J7360" s="26">
        <v>25.8</v>
      </c>
      <c r="K7360" s="26">
        <v>9.7</v>
      </c>
      <c r="L7360" s="26" t="s">
        <v>560</v>
      </c>
      <c r="M7360" s="7">
        <v>10949</v>
      </c>
      <c r="N7360" s="26" t="s">
        <v>325</v>
      </c>
      <c r="O7360" s="27">
        <v>25.8</v>
      </c>
      <c r="P7360" s="27" t="s">
        <v>18</v>
      </c>
    </row>
    <row r="7361" ht="14.25" spans="1:16">
      <c r="A7361" s="25">
        <v>45435.8993055556</v>
      </c>
      <c r="B7361" s="26">
        <v>58136655</v>
      </c>
      <c r="C7361" s="26">
        <v>113023</v>
      </c>
      <c r="D7361" s="26" t="s">
        <v>195</v>
      </c>
      <c r="E7361" s="26">
        <v>47683</v>
      </c>
      <c r="F7361" s="26" t="s">
        <v>14</v>
      </c>
      <c r="G7361" s="26" t="s">
        <v>15</v>
      </c>
      <c r="H7361" s="26" t="s">
        <v>16</v>
      </c>
      <c r="I7361" s="26">
        <v>-1</v>
      </c>
      <c r="J7361" s="26">
        <v>-25.8</v>
      </c>
      <c r="K7361" s="26">
        <v>-9.7</v>
      </c>
      <c r="L7361" s="26" t="s">
        <v>560</v>
      </c>
      <c r="M7361" s="7">
        <v>10949</v>
      </c>
      <c r="N7361" s="26" t="s">
        <v>325</v>
      </c>
      <c r="O7361" s="27">
        <v>25.8</v>
      </c>
      <c r="P7361" s="27" t="s">
        <v>18</v>
      </c>
    </row>
    <row r="7362" ht="14.25" spans="1:16">
      <c r="A7362" s="25">
        <v>45435.9041666667</v>
      </c>
      <c r="B7362" s="26">
        <v>58136720</v>
      </c>
      <c r="C7362" s="26">
        <v>113023</v>
      </c>
      <c r="D7362" s="26" t="s">
        <v>195</v>
      </c>
      <c r="E7362" s="26">
        <v>47683</v>
      </c>
      <c r="F7362" s="26" t="s">
        <v>14</v>
      </c>
      <c r="G7362" s="26" t="s">
        <v>15</v>
      </c>
      <c r="H7362" s="26" t="s">
        <v>16</v>
      </c>
      <c r="I7362" s="26">
        <v>2</v>
      </c>
      <c r="J7362" s="26">
        <v>45.6</v>
      </c>
      <c r="K7362" s="26">
        <v>13.4</v>
      </c>
      <c r="L7362" s="26" t="s">
        <v>572</v>
      </c>
      <c r="M7362" s="7">
        <v>10949</v>
      </c>
      <c r="N7362" s="26" t="s">
        <v>325</v>
      </c>
      <c r="O7362" s="27">
        <v>22.8</v>
      </c>
      <c r="P7362" s="27" t="s">
        <v>18</v>
      </c>
    </row>
    <row r="7363" ht="14.25" spans="1:16">
      <c r="A7363" s="25">
        <v>45435.9041666667</v>
      </c>
      <c r="B7363" s="26">
        <v>58136720</v>
      </c>
      <c r="C7363" s="26">
        <v>113023</v>
      </c>
      <c r="D7363" s="26" t="s">
        <v>195</v>
      </c>
      <c r="E7363" s="26">
        <v>47683</v>
      </c>
      <c r="F7363" s="26" t="s">
        <v>14</v>
      </c>
      <c r="G7363" s="26" t="s">
        <v>15</v>
      </c>
      <c r="H7363" s="26" t="s">
        <v>16</v>
      </c>
      <c r="I7363" s="26">
        <v>2</v>
      </c>
      <c r="J7363" s="26">
        <v>45.6</v>
      </c>
      <c r="K7363" s="26">
        <v>13.4</v>
      </c>
      <c r="L7363" s="26" t="s">
        <v>572</v>
      </c>
      <c r="M7363" s="7">
        <v>10949</v>
      </c>
      <c r="N7363" s="26" t="s">
        <v>325</v>
      </c>
      <c r="O7363" s="27">
        <v>22.8</v>
      </c>
      <c r="P7363" s="27" t="s">
        <v>18</v>
      </c>
    </row>
    <row r="7364" ht="14.25" spans="1:16">
      <c r="A7364" s="25">
        <v>45435.9041666667</v>
      </c>
      <c r="B7364" s="26">
        <v>58136720</v>
      </c>
      <c r="C7364" s="26">
        <v>113023</v>
      </c>
      <c r="D7364" s="26" t="s">
        <v>195</v>
      </c>
      <c r="E7364" s="26">
        <v>47683</v>
      </c>
      <c r="F7364" s="26" t="s">
        <v>14</v>
      </c>
      <c r="G7364" s="26" t="s">
        <v>15</v>
      </c>
      <c r="H7364" s="26" t="s">
        <v>16</v>
      </c>
      <c r="I7364" s="26">
        <v>2</v>
      </c>
      <c r="J7364" s="26">
        <v>45.6</v>
      </c>
      <c r="K7364" s="26">
        <v>13.4</v>
      </c>
      <c r="L7364" s="26" t="s">
        <v>572</v>
      </c>
      <c r="M7364" s="7">
        <v>10949</v>
      </c>
      <c r="N7364" s="26" t="s">
        <v>325</v>
      </c>
      <c r="O7364" s="27">
        <v>22.8</v>
      </c>
      <c r="P7364" s="27" t="s">
        <v>18</v>
      </c>
    </row>
    <row r="7365" ht="14.25" spans="1:16">
      <c r="A7365" s="25">
        <v>45436.3986111111</v>
      </c>
      <c r="B7365" s="26">
        <v>58138899</v>
      </c>
      <c r="C7365" s="26">
        <v>113023</v>
      </c>
      <c r="D7365" s="26" t="s">
        <v>195</v>
      </c>
      <c r="E7365" s="26">
        <v>47683</v>
      </c>
      <c r="F7365" s="26" t="s">
        <v>14</v>
      </c>
      <c r="G7365" s="26" t="s">
        <v>15</v>
      </c>
      <c r="H7365" s="26" t="s">
        <v>16</v>
      </c>
      <c r="I7365" s="26">
        <v>1</v>
      </c>
      <c r="J7365" s="26">
        <v>25.8</v>
      </c>
      <c r="K7365" s="26">
        <v>9.7</v>
      </c>
      <c r="L7365" s="26" t="s">
        <v>560</v>
      </c>
      <c r="M7365" s="7">
        <v>10949</v>
      </c>
      <c r="N7365" s="26" t="s">
        <v>325</v>
      </c>
      <c r="O7365" s="27">
        <v>25.8</v>
      </c>
      <c r="P7365" s="27" t="s">
        <v>18</v>
      </c>
    </row>
    <row r="7366" ht="14.25" spans="1:16">
      <c r="A7366" s="25">
        <v>45436.8159722222</v>
      </c>
      <c r="B7366" s="26">
        <v>58145400</v>
      </c>
      <c r="C7366" s="26">
        <v>113023</v>
      </c>
      <c r="D7366" s="26" t="s">
        <v>195</v>
      </c>
      <c r="E7366" s="26">
        <v>47683</v>
      </c>
      <c r="F7366" s="26" t="s">
        <v>14</v>
      </c>
      <c r="G7366" s="26" t="s">
        <v>15</v>
      </c>
      <c r="H7366" s="26" t="s">
        <v>16</v>
      </c>
      <c r="I7366" s="26">
        <v>1</v>
      </c>
      <c r="J7366" s="26">
        <v>25.8</v>
      </c>
      <c r="K7366" s="26">
        <v>9.7</v>
      </c>
      <c r="L7366" s="26" t="s">
        <v>560</v>
      </c>
      <c r="M7366" s="7">
        <v>10949</v>
      </c>
      <c r="N7366" s="26" t="s">
        <v>325</v>
      </c>
      <c r="O7366" s="27">
        <v>25.8</v>
      </c>
      <c r="P7366" s="27" t="s">
        <v>18</v>
      </c>
    </row>
    <row r="7367" ht="14.25" spans="1:16">
      <c r="A7367" s="25">
        <v>45437.4576388889</v>
      </c>
      <c r="B7367" s="26">
        <v>58151611</v>
      </c>
      <c r="C7367" s="26">
        <v>113023</v>
      </c>
      <c r="D7367" s="26" t="s">
        <v>195</v>
      </c>
      <c r="E7367" s="26">
        <v>47683</v>
      </c>
      <c r="F7367" s="26" t="s">
        <v>14</v>
      </c>
      <c r="G7367" s="26" t="s">
        <v>15</v>
      </c>
      <c r="H7367" s="26" t="s">
        <v>16</v>
      </c>
      <c r="I7367" s="26">
        <v>1</v>
      </c>
      <c r="J7367" s="26">
        <v>25.8</v>
      </c>
      <c r="K7367" s="26">
        <v>9.7</v>
      </c>
      <c r="L7367" s="26" t="s">
        <v>560</v>
      </c>
      <c r="M7367" s="7">
        <v>10949</v>
      </c>
      <c r="N7367" s="26" t="s">
        <v>325</v>
      </c>
      <c r="O7367" s="27">
        <v>25.8</v>
      </c>
      <c r="P7367" s="27" t="s">
        <v>18</v>
      </c>
    </row>
    <row r="7368" ht="14.25" spans="1:16">
      <c r="A7368" s="25">
        <v>45437.7631944444</v>
      </c>
      <c r="B7368" s="26">
        <v>58155842</v>
      </c>
      <c r="C7368" s="26">
        <v>113023</v>
      </c>
      <c r="D7368" s="26" t="s">
        <v>195</v>
      </c>
      <c r="E7368" s="26">
        <v>47683</v>
      </c>
      <c r="F7368" s="26" t="s">
        <v>14</v>
      </c>
      <c r="G7368" s="26" t="s">
        <v>15</v>
      </c>
      <c r="H7368" s="26" t="s">
        <v>16</v>
      </c>
      <c r="I7368" s="26">
        <v>116</v>
      </c>
      <c r="J7368" s="26">
        <v>1948.8</v>
      </c>
      <c r="K7368" s="26">
        <v>81.2</v>
      </c>
      <c r="L7368" s="26" t="s">
        <v>587</v>
      </c>
      <c r="M7368" s="7">
        <v>4529</v>
      </c>
      <c r="N7368" s="26" t="s">
        <v>537</v>
      </c>
      <c r="O7368" s="27">
        <v>16.8</v>
      </c>
      <c r="P7368" s="27" t="s">
        <v>18</v>
      </c>
    </row>
    <row r="7369" ht="14.25" spans="1:16">
      <c r="A7369" s="25">
        <v>45437.7631944444</v>
      </c>
      <c r="B7369" s="26">
        <v>58155842</v>
      </c>
      <c r="C7369" s="26">
        <v>113023</v>
      </c>
      <c r="D7369" s="26" t="s">
        <v>195</v>
      </c>
      <c r="E7369" s="26">
        <v>47683</v>
      </c>
      <c r="F7369" s="26" t="s">
        <v>14</v>
      </c>
      <c r="G7369" s="26" t="s">
        <v>15</v>
      </c>
      <c r="H7369" s="26" t="s">
        <v>16</v>
      </c>
      <c r="I7369" s="26">
        <v>237</v>
      </c>
      <c r="J7369" s="26">
        <v>3981.6</v>
      </c>
      <c r="K7369" s="26">
        <v>165.9</v>
      </c>
      <c r="L7369" s="26" t="s">
        <v>587</v>
      </c>
      <c r="M7369" s="7">
        <v>4529</v>
      </c>
      <c r="N7369" s="26" t="s">
        <v>537</v>
      </c>
      <c r="O7369" s="27">
        <v>16.8</v>
      </c>
      <c r="P7369" s="27" t="s">
        <v>18</v>
      </c>
    </row>
    <row r="7370" ht="14.25" spans="1:16">
      <c r="A7370" s="25">
        <v>45438.7388888889</v>
      </c>
      <c r="B7370" s="26">
        <v>58165739</v>
      </c>
      <c r="C7370" s="26">
        <v>113023</v>
      </c>
      <c r="D7370" s="26" t="s">
        <v>195</v>
      </c>
      <c r="E7370" s="26">
        <v>47683</v>
      </c>
      <c r="F7370" s="26" t="s">
        <v>14</v>
      </c>
      <c r="G7370" s="26" t="s">
        <v>15</v>
      </c>
      <c r="H7370" s="26" t="s">
        <v>16</v>
      </c>
      <c r="I7370" s="26">
        <v>2</v>
      </c>
      <c r="J7370" s="26">
        <v>39.6</v>
      </c>
      <c r="K7370" s="26">
        <v>7.4</v>
      </c>
      <c r="L7370" s="26" t="s">
        <v>561</v>
      </c>
      <c r="M7370" s="7">
        <v>9308</v>
      </c>
      <c r="N7370" s="26" t="s">
        <v>196</v>
      </c>
      <c r="O7370" s="27">
        <v>19.8</v>
      </c>
      <c r="P7370" s="27" t="s">
        <v>18</v>
      </c>
    </row>
    <row r="7371" ht="14.25" spans="1:16">
      <c r="A7371" s="25">
        <v>45438.8875</v>
      </c>
      <c r="B7371" s="26">
        <v>58170498</v>
      </c>
      <c r="C7371" s="26">
        <v>113023</v>
      </c>
      <c r="D7371" s="26" t="s">
        <v>195</v>
      </c>
      <c r="E7371" s="26">
        <v>47683</v>
      </c>
      <c r="F7371" s="26" t="s">
        <v>14</v>
      </c>
      <c r="G7371" s="26" t="s">
        <v>15</v>
      </c>
      <c r="H7371" s="26" t="s">
        <v>16</v>
      </c>
      <c r="I7371" s="26">
        <v>3</v>
      </c>
      <c r="J7371" s="26">
        <v>59.4</v>
      </c>
      <c r="K7371" s="26">
        <v>11.1</v>
      </c>
      <c r="L7371" s="26" t="s">
        <v>561</v>
      </c>
      <c r="M7371" s="7">
        <v>10949</v>
      </c>
      <c r="N7371" s="26" t="s">
        <v>325</v>
      </c>
      <c r="O7371" s="27">
        <v>19.8</v>
      </c>
      <c r="P7371" s="27" t="s">
        <v>18</v>
      </c>
    </row>
    <row r="7372" ht="14.25" spans="1:16">
      <c r="A7372" s="25">
        <v>45439.3902777778</v>
      </c>
      <c r="B7372" s="26">
        <v>58173028</v>
      </c>
      <c r="C7372" s="26">
        <v>113023</v>
      </c>
      <c r="D7372" s="26" t="s">
        <v>195</v>
      </c>
      <c r="E7372" s="26">
        <v>47683</v>
      </c>
      <c r="F7372" s="26" t="s">
        <v>14</v>
      </c>
      <c r="G7372" s="26" t="s">
        <v>15</v>
      </c>
      <c r="H7372" s="26" t="s">
        <v>16</v>
      </c>
      <c r="I7372" s="26">
        <v>1</v>
      </c>
      <c r="J7372" s="26">
        <v>19.8</v>
      </c>
      <c r="K7372" s="26">
        <v>3.7</v>
      </c>
      <c r="L7372" s="26" t="s">
        <v>561</v>
      </c>
      <c r="M7372" s="7">
        <v>9308</v>
      </c>
      <c r="N7372" s="26" t="s">
        <v>196</v>
      </c>
      <c r="O7372" s="27">
        <v>19.8</v>
      </c>
      <c r="P7372" s="27" t="s">
        <v>18</v>
      </c>
    </row>
    <row r="7373" ht="14.25" spans="1:16">
      <c r="A7373" s="25">
        <v>45439.3930555556</v>
      </c>
      <c r="B7373" s="26">
        <v>58173066</v>
      </c>
      <c r="C7373" s="26">
        <v>113023</v>
      </c>
      <c r="D7373" s="26" t="s">
        <v>195</v>
      </c>
      <c r="E7373" s="26">
        <v>47683</v>
      </c>
      <c r="F7373" s="26" t="s">
        <v>14</v>
      </c>
      <c r="G7373" s="26" t="s">
        <v>15</v>
      </c>
      <c r="H7373" s="26" t="s">
        <v>16</v>
      </c>
      <c r="I7373" s="26">
        <v>2</v>
      </c>
      <c r="J7373" s="26">
        <v>39.6</v>
      </c>
      <c r="K7373" s="26">
        <v>7.4</v>
      </c>
      <c r="L7373" s="26" t="s">
        <v>561</v>
      </c>
      <c r="M7373" s="7">
        <v>9308</v>
      </c>
      <c r="N7373" s="26" t="s">
        <v>196</v>
      </c>
      <c r="O7373" s="27">
        <v>19.8</v>
      </c>
      <c r="P7373" s="27" t="s">
        <v>18</v>
      </c>
    </row>
    <row r="7374" ht="14.25" spans="1:16">
      <c r="A7374" s="25">
        <v>45439.3944444444</v>
      </c>
      <c r="B7374" s="26">
        <v>58173096</v>
      </c>
      <c r="C7374" s="26">
        <v>113023</v>
      </c>
      <c r="D7374" s="26" t="s">
        <v>195</v>
      </c>
      <c r="E7374" s="26">
        <v>47683</v>
      </c>
      <c r="F7374" s="26" t="s">
        <v>14</v>
      </c>
      <c r="G7374" s="26" t="s">
        <v>15</v>
      </c>
      <c r="H7374" s="26" t="s">
        <v>16</v>
      </c>
      <c r="I7374" s="26">
        <v>1</v>
      </c>
      <c r="J7374" s="26">
        <v>19.8</v>
      </c>
      <c r="K7374" s="26">
        <v>3.7</v>
      </c>
      <c r="L7374" s="26" t="s">
        <v>561</v>
      </c>
      <c r="M7374" s="7">
        <v>9308</v>
      </c>
      <c r="N7374" s="26" t="s">
        <v>196</v>
      </c>
      <c r="O7374" s="27">
        <v>19.8</v>
      </c>
      <c r="P7374" s="27" t="s">
        <v>18</v>
      </c>
    </row>
    <row r="7375" ht="14.25" spans="1:16">
      <c r="A7375" s="25">
        <v>45439.6173611111</v>
      </c>
      <c r="B7375" s="26">
        <v>58175527</v>
      </c>
      <c r="C7375" s="26">
        <v>113023</v>
      </c>
      <c r="D7375" s="26" t="s">
        <v>195</v>
      </c>
      <c r="E7375" s="26">
        <v>47683</v>
      </c>
      <c r="F7375" s="26" t="s">
        <v>14</v>
      </c>
      <c r="G7375" s="26" t="s">
        <v>15</v>
      </c>
      <c r="H7375" s="26" t="s">
        <v>16</v>
      </c>
      <c r="I7375" s="26">
        <v>1</v>
      </c>
      <c r="J7375" s="26">
        <v>19.8</v>
      </c>
      <c r="K7375" s="26">
        <v>3.7</v>
      </c>
      <c r="L7375" s="26" t="s">
        <v>561</v>
      </c>
      <c r="M7375" s="7">
        <v>9308</v>
      </c>
      <c r="N7375" s="26" t="s">
        <v>196</v>
      </c>
      <c r="O7375" s="27">
        <v>19.8</v>
      </c>
      <c r="P7375" s="27" t="s">
        <v>18</v>
      </c>
    </row>
    <row r="7376" ht="14.25" spans="1:16">
      <c r="A7376" s="25">
        <v>45439.8006944444</v>
      </c>
      <c r="B7376" s="26">
        <v>58179886</v>
      </c>
      <c r="C7376" s="26">
        <v>113023</v>
      </c>
      <c r="D7376" s="26" t="s">
        <v>195</v>
      </c>
      <c r="E7376" s="26">
        <v>47683</v>
      </c>
      <c r="F7376" s="26" t="s">
        <v>14</v>
      </c>
      <c r="G7376" s="26" t="s">
        <v>15</v>
      </c>
      <c r="H7376" s="26" t="s">
        <v>16</v>
      </c>
      <c r="I7376" s="26">
        <v>2</v>
      </c>
      <c r="J7376" s="26">
        <v>39.6</v>
      </c>
      <c r="K7376" s="26">
        <v>7.4</v>
      </c>
      <c r="L7376" s="26" t="s">
        <v>561</v>
      </c>
      <c r="M7376" s="7">
        <v>10949</v>
      </c>
      <c r="N7376" s="26" t="s">
        <v>325</v>
      </c>
      <c r="O7376" s="27">
        <v>19.8</v>
      </c>
      <c r="P7376" s="27" t="s">
        <v>18</v>
      </c>
    </row>
    <row r="7377" ht="14.25" spans="1:16">
      <c r="A7377" s="25">
        <v>45439.8444444444</v>
      </c>
      <c r="B7377" s="26">
        <v>58180882</v>
      </c>
      <c r="C7377" s="26">
        <v>113023</v>
      </c>
      <c r="D7377" s="26" t="s">
        <v>195</v>
      </c>
      <c r="E7377" s="26">
        <v>47683</v>
      </c>
      <c r="F7377" s="26" t="s">
        <v>14</v>
      </c>
      <c r="G7377" s="26" t="s">
        <v>15</v>
      </c>
      <c r="H7377" s="26" t="s">
        <v>16</v>
      </c>
      <c r="I7377" s="26">
        <v>1</v>
      </c>
      <c r="J7377" s="26">
        <v>19.8</v>
      </c>
      <c r="K7377" s="26">
        <v>3.7</v>
      </c>
      <c r="L7377" s="26" t="s">
        <v>561</v>
      </c>
      <c r="M7377" s="7">
        <v>10949</v>
      </c>
      <c r="N7377" s="26" t="s">
        <v>325</v>
      </c>
      <c r="O7377" s="27">
        <v>19.8</v>
      </c>
      <c r="P7377" s="27" t="s">
        <v>18</v>
      </c>
    </row>
    <row r="7378" ht="14.25" spans="1:16">
      <c r="A7378" s="25">
        <v>45440.5402777778</v>
      </c>
      <c r="B7378" s="26">
        <v>58185775</v>
      </c>
      <c r="C7378" s="26">
        <v>113023</v>
      </c>
      <c r="D7378" s="26" t="s">
        <v>195</v>
      </c>
      <c r="E7378" s="26">
        <v>47683</v>
      </c>
      <c r="F7378" s="26" t="s">
        <v>14</v>
      </c>
      <c r="G7378" s="26" t="s">
        <v>15</v>
      </c>
      <c r="H7378" s="26" t="s">
        <v>16</v>
      </c>
      <c r="I7378" s="26">
        <v>2</v>
      </c>
      <c r="J7378" s="26">
        <v>39.6</v>
      </c>
      <c r="K7378" s="26">
        <v>7.4</v>
      </c>
      <c r="L7378" s="26" t="s">
        <v>561</v>
      </c>
      <c r="M7378" s="7">
        <v>10949</v>
      </c>
      <c r="N7378" s="26" t="s">
        <v>325</v>
      </c>
      <c r="O7378" s="27">
        <v>19.8</v>
      </c>
      <c r="P7378" s="27" t="s">
        <v>18</v>
      </c>
    </row>
    <row r="7379" ht="14.25" spans="1:16">
      <c r="A7379" s="25">
        <v>45440.5430555556</v>
      </c>
      <c r="B7379" s="26">
        <v>58185797</v>
      </c>
      <c r="C7379" s="26">
        <v>113023</v>
      </c>
      <c r="D7379" s="26" t="s">
        <v>195</v>
      </c>
      <c r="E7379" s="26">
        <v>47683</v>
      </c>
      <c r="F7379" s="26" t="s">
        <v>14</v>
      </c>
      <c r="G7379" s="26" t="s">
        <v>15</v>
      </c>
      <c r="H7379" s="26" t="s">
        <v>16</v>
      </c>
      <c r="I7379" s="26">
        <v>2</v>
      </c>
      <c r="J7379" s="26">
        <v>39.6</v>
      </c>
      <c r="K7379" s="26">
        <v>7.4</v>
      </c>
      <c r="L7379" s="26" t="s">
        <v>561</v>
      </c>
      <c r="M7379" s="7">
        <v>10949</v>
      </c>
      <c r="N7379" s="26" t="s">
        <v>325</v>
      </c>
      <c r="O7379" s="27">
        <v>19.8</v>
      </c>
      <c r="P7379" s="27" t="s">
        <v>18</v>
      </c>
    </row>
    <row r="7380" ht="14.25" spans="1:16">
      <c r="A7380" s="25">
        <v>45440.5708333333</v>
      </c>
      <c r="B7380" s="26">
        <v>58186065</v>
      </c>
      <c r="C7380" s="26">
        <v>113023</v>
      </c>
      <c r="D7380" s="26" t="s">
        <v>195</v>
      </c>
      <c r="E7380" s="26">
        <v>47683</v>
      </c>
      <c r="F7380" s="26" t="s">
        <v>14</v>
      </c>
      <c r="G7380" s="26" t="s">
        <v>15</v>
      </c>
      <c r="H7380" s="26" t="s">
        <v>16</v>
      </c>
      <c r="I7380" s="26">
        <v>-2</v>
      </c>
      <c r="J7380" s="26">
        <v>-39.6</v>
      </c>
      <c r="K7380" s="26">
        <v>-7.4</v>
      </c>
      <c r="L7380" s="26" t="s">
        <v>561</v>
      </c>
      <c r="M7380" s="7">
        <v>10949</v>
      </c>
      <c r="N7380" s="26" t="s">
        <v>325</v>
      </c>
      <c r="O7380" s="27">
        <v>19.8</v>
      </c>
      <c r="P7380" s="27" t="s">
        <v>18</v>
      </c>
    </row>
    <row r="7381" ht="14.25" spans="1:16">
      <c r="A7381" s="25">
        <v>45441.6763888889</v>
      </c>
      <c r="B7381" s="26">
        <v>58196435</v>
      </c>
      <c r="C7381" s="26">
        <v>113023</v>
      </c>
      <c r="D7381" s="26" t="s">
        <v>195</v>
      </c>
      <c r="E7381" s="26">
        <v>47683</v>
      </c>
      <c r="F7381" s="26" t="s">
        <v>14</v>
      </c>
      <c r="G7381" s="26" t="s">
        <v>15</v>
      </c>
      <c r="H7381" s="26" t="s">
        <v>16</v>
      </c>
      <c r="I7381" s="26">
        <v>1</v>
      </c>
      <c r="J7381" s="26">
        <v>19.8</v>
      </c>
      <c r="K7381" s="26">
        <v>3.7</v>
      </c>
      <c r="L7381" s="26" t="s">
        <v>561</v>
      </c>
      <c r="M7381" s="7">
        <v>9308</v>
      </c>
      <c r="N7381" s="26" t="s">
        <v>196</v>
      </c>
      <c r="O7381" s="27">
        <v>19.8</v>
      </c>
      <c r="P7381" s="27" t="s">
        <v>18</v>
      </c>
    </row>
    <row r="7382" ht="14.25" spans="1:16">
      <c r="A7382" s="25">
        <v>45417.6465277778</v>
      </c>
      <c r="B7382" s="26">
        <v>57924985</v>
      </c>
      <c r="C7382" s="26">
        <v>113025</v>
      </c>
      <c r="D7382" s="26" t="s">
        <v>415</v>
      </c>
      <c r="E7382" s="26">
        <v>47683</v>
      </c>
      <c r="F7382" s="26" t="s">
        <v>14</v>
      </c>
      <c r="G7382" s="26" t="s">
        <v>15</v>
      </c>
      <c r="H7382" s="26" t="s">
        <v>16</v>
      </c>
      <c r="I7382" s="26">
        <v>1</v>
      </c>
      <c r="J7382" s="26">
        <v>25.8</v>
      </c>
      <c r="K7382" s="26">
        <v>9.7</v>
      </c>
      <c r="L7382" s="26" t="s">
        <v>560</v>
      </c>
      <c r="M7382" s="7">
        <v>27763</v>
      </c>
      <c r="N7382" s="26" t="s">
        <v>416</v>
      </c>
      <c r="O7382" s="27">
        <v>25.8</v>
      </c>
      <c r="P7382" s="27" t="s">
        <v>18</v>
      </c>
    </row>
    <row r="7383" ht="14.25" spans="1:16">
      <c r="A7383" s="25">
        <v>45417.8416666667</v>
      </c>
      <c r="B7383" s="26">
        <v>57928321</v>
      </c>
      <c r="C7383" s="26">
        <v>113025</v>
      </c>
      <c r="D7383" s="26" t="s">
        <v>415</v>
      </c>
      <c r="E7383" s="26">
        <v>47683</v>
      </c>
      <c r="F7383" s="26" t="s">
        <v>14</v>
      </c>
      <c r="G7383" s="26" t="s">
        <v>15</v>
      </c>
      <c r="H7383" s="26" t="s">
        <v>16</v>
      </c>
      <c r="I7383" s="26">
        <v>1</v>
      </c>
      <c r="J7383" s="26">
        <v>25.8</v>
      </c>
      <c r="K7383" s="26">
        <v>9.7</v>
      </c>
      <c r="L7383" s="26" t="s">
        <v>560</v>
      </c>
      <c r="M7383" s="7">
        <v>12144</v>
      </c>
      <c r="N7383" s="26" t="s">
        <v>431</v>
      </c>
      <c r="O7383" s="27">
        <v>25.8</v>
      </c>
      <c r="P7383" s="27" t="s">
        <v>18</v>
      </c>
    </row>
    <row r="7384" ht="14.25" spans="1:16">
      <c r="A7384" s="25">
        <v>45417.8458333333</v>
      </c>
      <c r="B7384" s="26">
        <v>57928426</v>
      </c>
      <c r="C7384" s="26">
        <v>113025</v>
      </c>
      <c r="D7384" s="26" t="s">
        <v>415</v>
      </c>
      <c r="E7384" s="26">
        <v>47683</v>
      </c>
      <c r="F7384" s="26" t="s">
        <v>14</v>
      </c>
      <c r="G7384" s="26" t="s">
        <v>15</v>
      </c>
      <c r="H7384" s="26" t="s">
        <v>16</v>
      </c>
      <c r="I7384" s="26">
        <v>1</v>
      </c>
      <c r="J7384" s="26">
        <v>25.8</v>
      </c>
      <c r="K7384" s="26">
        <v>9.7</v>
      </c>
      <c r="L7384" s="26" t="s">
        <v>560</v>
      </c>
      <c r="M7384" s="7">
        <v>27763</v>
      </c>
      <c r="N7384" s="26" t="s">
        <v>416</v>
      </c>
      <c r="O7384" s="27">
        <v>25.8</v>
      </c>
      <c r="P7384" s="27" t="s">
        <v>18</v>
      </c>
    </row>
    <row r="7385" ht="14.25" spans="1:16">
      <c r="A7385" s="25">
        <v>45420.85625</v>
      </c>
      <c r="B7385" s="26">
        <v>57961431</v>
      </c>
      <c r="C7385" s="26">
        <v>113025</v>
      </c>
      <c r="D7385" s="26" t="s">
        <v>415</v>
      </c>
      <c r="E7385" s="26">
        <v>47683</v>
      </c>
      <c r="F7385" s="26" t="s">
        <v>14</v>
      </c>
      <c r="G7385" s="26" t="s">
        <v>15</v>
      </c>
      <c r="H7385" s="26" t="s">
        <v>16</v>
      </c>
      <c r="I7385" s="26">
        <v>1</v>
      </c>
      <c r="J7385" s="26">
        <v>24.64</v>
      </c>
      <c r="K7385" s="26">
        <v>8.54</v>
      </c>
      <c r="L7385" s="26" t="s">
        <v>775</v>
      </c>
      <c r="M7385" s="7">
        <v>27763</v>
      </c>
      <c r="N7385" s="26" t="s">
        <v>416</v>
      </c>
      <c r="O7385" s="27">
        <v>24.64</v>
      </c>
      <c r="P7385" s="27" t="s">
        <v>18</v>
      </c>
    </row>
    <row r="7386" ht="14.25" spans="1:16">
      <c r="A7386" s="25">
        <v>45420.8861111111</v>
      </c>
      <c r="B7386" s="26">
        <v>57962073</v>
      </c>
      <c r="C7386" s="26">
        <v>113025</v>
      </c>
      <c r="D7386" s="26" t="s">
        <v>415</v>
      </c>
      <c r="E7386" s="26">
        <v>47683</v>
      </c>
      <c r="F7386" s="26" t="s">
        <v>14</v>
      </c>
      <c r="G7386" s="26" t="s">
        <v>15</v>
      </c>
      <c r="H7386" s="26" t="s">
        <v>16</v>
      </c>
      <c r="I7386" s="26">
        <v>-1</v>
      </c>
      <c r="J7386" s="26">
        <v>-24.64</v>
      </c>
      <c r="K7386" s="26">
        <v>-8.54</v>
      </c>
      <c r="L7386" s="26" t="s">
        <v>775</v>
      </c>
      <c r="M7386" s="7">
        <v>27763</v>
      </c>
      <c r="N7386" s="26" t="s">
        <v>416</v>
      </c>
      <c r="O7386" s="27">
        <v>24.64</v>
      </c>
      <c r="P7386" s="27" t="s">
        <v>18</v>
      </c>
    </row>
    <row r="7387" ht="14.25" spans="1:16">
      <c r="A7387" s="25">
        <v>45421.8375</v>
      </c>
      <c r="B7387" s="26">
        <v>57971387</v>
      </c>
      <c r="C7387" s="26">
        <v>113025</v>
      </c>
      <c r="D7387" s="26" t="s">
        <v>415</v>
      </c>
      <c r="E7387" s="26">
        <v>47683</v>
      </c>
      <c r="F7387" s="26" t="s">
        <v>14</v>
      </c>
      <c r="G7387" s="26" t="s">
        <v>15</v>
      </c>
      <c r="H7387" s="26" t="s">
        <v>16</v>
      </c>
      <c r="I7387" s="26">
        <v>5</v>
      </c>
      <c r="J7387" s="26">
        <v>122.46</v>
      </c>
      <c r="K7387" s="26">
        <v>41.96</v>
      </c>
      <c r="L7387" s="26" t="s">
        <v>968</v>
      </c>
      <c r="M7387" s="7">
        <v>16110</v>
      </c>
      <c r="N7387" s="26" t="s">
        <v>481</v>
      </c>
      <c r="O7387" s="27">
        <v>24.492</v>
      </c>
      <c r="P7387" s="27" t="s">
        <v>18</v>
      </c>
    </row>
    <row r="7388" ht="14.25" spans="1:16">
      <c r="A7388" s="25">
        <v>45421.8611111111</v>
      </c>
      <c r="B7388" s="26">
        <v>57972007</v>
      </c>
      <c r="C7388" s="26">
        <v>113025</v>
      </c>
      <c r="D7388" s="26" t="s">
        <v>415</v>
      </c>
      <c r="E7388" s="26">
        <v>47683</v>
      </c>
      <c r="F7388" s="26" t="s">
        <v>14</v>
      </c>
      <c r="G7388" s="26" t="s">
        <v>15</v>
      </c>
      <c r="H7388" s="26" t="s">
        <v>16</v>
      </c>
      <c r="I7388" s="26">
        <v>-5</v>
      </c>
      <c r="J7388" s="26">
        <v>-122.46</v>
      </c>
      <c r="K7388" s="26">
        <v>-41.96</v>
      </c>
      <c r="L7388" s="26" t="s">
        <v>968</v>
      </c>
      <c r="M7388" s="7">
        <v>16110</v>
      </c>
      <c r="N7388" s="26" t="s">
        <v>481</v>
      </c>
      <c r="O7388" s="27">
        <v>24.492</v>
      </c>
      <c r="P7388" s="27" t="s">
        <v>18</v>
      </c>
    </row>
    <row r="7389" ht="14.25" spans="1:16">
      <c r="A7389" s="25">
        <v>45424.6111111111</v>
      </c>
      <c r="B7389" s="26">
        <v>58000309</v>
      </c>
      <c r="C7389" s="26">
        <v>113025</v>
      </c>
      <c r="D7389" s="26" t="s">
        <v>415</v>
      </c>
      <c r="E7389" s="26">
        <v>47683</v>
      </c>
      <c r="F7389" s="26" t="s">
        <v>14</v>
      </c>
      <c r="G7389" s="26" t="s">
        <v>15</v>
      </c>
      <c r="H7389" s="26" t="s">
        <v>16</v>
      </c>
      <c r="I7389" s="26">
        <v>1</v>
      </c>
      <c r="J7389" s="26">
        <v>25.8</v>
      </c>
      <c r="K7389" s="26">
        <v>9.7</v>
      </c>
      <c r="L7389" s="26" t="s">
        <v>560</v>
      </c>
      <c r="M7389" s="7">
        <v>27763</v>
      </c>
      <c r="N7389" s="26" t="s">
        <v>416</v>
      </c>
      <c r="O7389" s="27">
        <v>25.8</v>
      </c>
      <c r="P7389" s="27" t="s">
        <v>18</v>
      </c>
    </row>
    <row r="7390" ht="14.25" spans="1:16">
      <c r="A7390" s="25">
        <v>45425.3680555556</v>
      </c>
      <c r="B7390" s="26">
        <v>58008738</v>
      </c>
      <c r="C7390" s="26">
        <v>113025</v>
      </c>
      <c r="D7390" s="26" t="s">
        <v>415</v>
      </c>
      <c r="E7390" s="26">
        <v>47683</v>
      </c>
      <c r="F7390" s="26" t="s">
        <v>14</v>
      </c>
      <c r="G7390" s="26" t="s">
        <v>15</v>
      </c>
      <c r="H7390" s="26" t="s">
        <v>16</v>
      </c>
      <c r="I7390" s="26">
        <v>1</v>
      </c>
      <c r="J7390" s="26">
        <v>25.8</v>
      </c>
      <c r="K7390" s="26">
        <v>9.7</v>
      </c>
      <c r="L7390" s="26" t="s">
        <v>560</v>
      </c>
      <c r="M7390" s="7">
        <v>12144</v>
      </c>
      <c r="N7390" s="26" t="s">
        <v>431</v>
      </c>
      <c r="O7390" s="27">
        <v>25.8</v>
      </c>
      <c r="P7390" s="27" t="s">
        <v>18</v>
      </c>
    </row>
    <row r="7391" ht="14.25" spans="1:16">
      <c r="A7391" s="25">
        <v>45426.7909722222</v>
      </c>
      <c r="B7391" s="26">
        <v>58028885</v>
      </c>
      <c r="C7391" s="26">
        <v>113025</v>
      </c>
      <c r="D7391" s="26" t="s">
        <v>415</v>
      </c>
      <c r="E7391" s="26">
        <v>47683</v>
      </c>
      <c r="F7391" s="26" t="s">
        <v>14</v>
      </c>
      <c r="G7391" s="26" t="s">
        <v>15</v>
      </c>
      <c r="H7391" s="26" t="s">
        <v>16</v>
      </c>
      <c r="I7391" s="26">
        <v>1</v>
      </c>
      <c r="J7391" s="26">
        <v>25.8</v>
      </c>
      <c r="K7391" s="26">
        <v>9.7</v>
      </c>
      <c r="L7391" s="26" t="s">
        <v>560</v>
      </c>
      <c r="M7391" s="7">
        <v>27763</v>
      </c>
      <c r="N7391" s="26" t="s">
        <v>416</v>
      </c>
      <c r="O7391" s="27">
        <v>25.8</v>
      </c>
      <c r="P7391" s="27" t="s">
        <v>18</v>
      </c>
    </row>
    <row r="7392" ht="14.25" spans="1:16">
      <c r="A7392" s="25">
        <v>45426.8465277778</v>
      </c>
      <c r="B7392" s="26">
        <v>58030398</v>
      </c>
      <c r="C7392" s="26">
        <v>113025</v>
      </c>
      <c r="D7392" s="26" t="s">
        <v>415</v>
      </c>
      <c r="E7392" s="26">
        <v>47683</v>
      </c>
      <c r="F7392" s="26" t="s">
        <v>14</v>
      </c>
      <c r="G7392" s="26" t="s">
        <v>15</v>
      </c>
      <c r="H7392" s="26" t="s">
        <v>16</v>
      </c>
      <c r="I7392" s="26">
        <v>1</v>
      </c>
      <c r="J7392" s="26">
        <v>25.8</v>
      </c>
      <c r="K7392" s="26">
        <v>9.6975</v>
      </c>
      <c r="L7392" s="26" t="s">
        <v>784</v>
      </c>
      <c r="M7392" s="7">
        <v>27763</v>
      </c>
      <c r="N7392" s="26" t="s">
        <v>416</v>
      </c>
      <c r="O7392" s="27">
        <v>25.8</v>
      </c>
      <c r="P7392" s="27" t="s">
        <v>18</v>
      </c>
    </row>
    <row r="7393" ht="14.25" spans="1:16">
      <c r="A7393" s="25">
        <v>45427.8479166667</v>
      </c>
      <c r="B7393" s="26">
        <v>58042493</v>
      </c>
      <c r="C7393" s="26">
        <v>113025</v>
      </c>
      <c r="D7393" s="26" t="s">
        <v>415</v>
      </c>
      <c r="E7393" s="26">
        <v>47683</v>
      </c>
      <c r="F7393" s="26" t="s">
        <v>14</v>
      </c>
      <c r="G7393" s="26" t="s">
        <v>15</v>
      </c>
      <c r="H7393" s="26" t="s">
        <v>16</v>
      </c>
      <c r="I7393" s="26">
        <v>1</v>
      </c>
      <c r="J7393" s="26">
        <v>25.8</v>
      </c>
      <c r="K7393" s="26">
        <v>9.7</v>
      </c>
      <c r="L7393" s="26" t="s">
        <v>560</v>
      </c>
      <c r="M7393" s="7">
        <v>16110</v>
      </c>
      <c r="N7393" s="26" t="s">
        <v>481</v>
      </c>
      <c r="O7393" s="27">
        <v>25.8</v>
      </c>
      <c r="P7393" s="27" t="s">
        <v>18</v>
      </c>
    </row>
    <row r="7394" ht="14.25" spans="1:16">
      <c r="A7394" s="25">
        <v>45430.4034722222</v>
      </c>
      <c r="B7394" s="26">
        <v>58069842</v>
      </c>
      <c r="C7394" s="26">
        <v>113025</v>
      </c>
      <c r="D7394" s="26" t="s">
        <v>415</v>
      </c>
      <c r="E7394" s="26">
        <v>47683</v>
      </c>
      <c r="F7394" s="26" t="s">
        <v>14</v>
      </c>
      <c r="G7394" s="26" t="s">
        <v>15</v>
      </c>
      <c r="H7394" s="26" t="s">
        <v>16</v>
      </c>
      <c r="I7394" s="26">
        <v>6</v>
      </c>
      <c r="J7394" s="26">
        <v>150.8</v>
      </c>
      <c r="K7394" s="26">
        <v>54.1999999998</v>
      </c>
      <c r="L7394" s="26" t="s">
        <v>833</v>
      </c>
      <c r="M7394" s="7">
        <v>12144</v>
      </c>
      <c r="N7394" s="26" t="s">
        <v>431</v>
      </c>
      <c r="O7394" s="27">
        <v>25.1333333333</v>
      </c>
      <c r="P7394" s="27" t="s">
        <v>18</v>
      </c>
    </row>
    <row r="7395" ht="14.25" spans="1:16">
      <c r="A7395" s="25">
        <v>45430.5583333333</v>
      </c>
      <c r="B7395" s="26">
        <v>58073180</v>
      </c>
      <c r="C7395" s="26">
        <v>113025</v>
      </c>
      <c r="D7395" s="26" t="s">
        <v>415</v>
      </c>
      <c r="E7395" s="26">
        <v>47683</v>
      </c>
      <c r="F7395" s="26" t="s">
        <v>14</v>
      </c>
      <c r="G7395" s="26" t="s">
        <v>15</v>
      </c>
      <c r="H7395" s="26" t="s">
        <v>16</v>
      </c>
      <c r="I7395" s="26">
        <v>1</v>
      </c>
      <c r="J7395" s="26">
        <v>25.8</v>
      </c>
      <c r="K7395" s="26">
        <v>9.7</v>
      </c>
      <c r="L7395" s="26" t="s">
        <v>560</v>
      </c>
      <c r="M7395" s="7">
        <v>12144</v>
      </c>
      <c r="N7395" s="26" t="s">
        <v>431</v>
      </c>
      <c r="O7395" s="27">
        <v>25.8</v>
      </c>
      <c r="P7395" s="27" t="s">
        <v>18</v>
      </c>
    </row>
    <row r="7396" ht="14.25" spans="1:16">
      <c r="A7396" s="25">
        <v>45430.9006944444</v>
      </c>
      <c r="B7396" s="26">
        <v>58079261</v>
      </c>
      <c r="C7396" s="26">
        <v>113025</v>
      </c>
      <c r="D7396" s="26" t="s">
        <v>415</v>
      </c>
      <c r="E7396" s="26">
        <v>47683</v>
      </c>
      <c r="F7396" s="26" t="s">
        <v>14</v>
      </c>
      <c r="G7396" s="26" t="s">
        <v>15</v>
      </c>
      <c r="H7396" s="26" t="s">
        <v>16</v>
      </c>
      <c r="I7396" s="26">
        <v>-6</v>
      </c>
      <c r="J7396" s="26">
        <v>-150.8</v>
      </c>
      <c r="K7396" s="26">
        <v>-54.1999999998</v>
      </c>
      <c r="L7396" s="26" t="s">
        <v>833</v>
      </c>
      <c r="M7396" s="7">
        <v>12144</v>
      </c>
      <c r="N7396" s="26" t="s">
        <v>431</v>
      </c>
      <c r="O7396" s="27">
        <v>25.1333333333</v>
      </c>
      <c r="P7396" s="27" t="s">
        <v>18</v>
      </c>
    </row>
    <row r="7397" ht="14.25" spans="1:16">
      <c r="A7397" s="25">
        <v>45430.9111111111</v>
      </c>
      <c r="B7397" s="26">
        <v>58079472</v>
      </c>
      <c r="C7397" s="26">
        <v>113025</v>
      </c>
      <c r="D7397" s="26" t="s">
        <v>415</v>
      </c>
      <c r="E7397" s="26">
        <v>47683</v>
      </c>
      <c r="F7397" s="26" t="s">
        <v>14</v>
      </c>
      <c r="G7397" s="26" t="s">
        <v>15</v>
      </c>
      <c r="H7397" s="26" t="s">
        <v>16</v>
      </c>
      <c r="I7397" s="26">
        <v>2</v>
      </c>
      <c r="J7397" s="26">
        <v>51.6</v>
      </c>
      <c r="K7397" s="26">
        <v>19.4</v>
      </c>
      <c r="L7397" s="26" t="s">
        <v>560</v>
      </c>
      <c r="M7397" s="7">
        <v>16110</v>
      </c>
      <c r="N7397" s="26" t="s">
        <v>481</v>
      </c>
      <c r="O7397" s="27">
        <v>25.8</v>
      </c>
      <c r="P7397" s="27" t="s">
        <v>18</v>
      </c>
    </row>
    <row r="7398" ht="14.25" spans="1:16">
      <c r="A7398" s="25">
        <v>45433.4541666667</v>
      </c>
      <c r="B7398" s="26">
        <v>58106041</v>
      </c>
      <c r="C7398" s="26">
        <v>113025</v>
      </c>
      <c r="D7398" s="26" t="s">
        <v>415</v>
      </c>
      <c r="E7398" s="26">
        <v>47683</v>
      </c>
      <c r="F7398" s="26" t="s">
        <v>14</v>
      </c>
      <c r="G7398" s="26" t="s">
        <v>15</v>
      </c>
      <c r="H7398" s="26" t="s">
        <v>16</v>
      </c>
      <c r="I7398" s="26">
        <v>1</v>
      </c>
      <c r="J7398" s="26">
        <v>25.8</v>
      </c>
      <c r="K7398" s="26">
        <v>9.7</v>
      </c>
      <c r="L7398" s="26" t="s">
        <v>560</v>
      </c>
      <c r="M7398" s="7">
        <v>12144</v>
      </c>
      <c r="N7398" s="26" t="s">
        <v>431</v>
      </c>
      <c r="O7398" s="27">
        <v>25.8</v>
      </c>
      <c r="P7398" s="27" t="s">
        <v>18</v>
      </c>
    </row>
    <row r="7399" ht="14.25" spans="1:16">
      <c r="A7399" s="25">
        <v>45433.5847222222</v>
      </c>
      <c r="B7399" s="26">
        <v>58107915</v>
      </c>
      <c r="C7399" s="26">
        <v>113025</v>
      </c>
      <c r="D7399" s="26" t="s">
        <v>415</v>
      </c>
      <c r="E7399" s="26">
        <v>47683</v>
      </c>
      <c r="F7399" s="26" t="s">
        <v>14</v>
      </c>
      <c r="G7399" s="26" t="s">
        <v>15</v>
      </c>
      <c r="H7399" s="26" t="s">
        <v>16</v>
      </c>
      <c r="I7399" s="26">
        <v>2</v>
      </c>
      <c r="J7399" s="26">
        <v>51.6</v>
      </c>
      <c r="K7399" s="26">
        <v>19.4</v>
      </c>
      <c r="L7399" s="26" t="s">
        <v>560</v>
      </c>
      <c r="M7399" s="7">
        <v>12144</v>
      </c>
      <c r="N7399" s="26" t="s">
        <v>431</v>
      </c>
      <c r="O7399" s="27">
        <v>25.8</v>
      </c>
      <c r="P7399" s="27" t="s">
        <v>18</v>
      </c>
    </row>
    <row r="7400" ht="14.25" spans="1:16">
      <c r="A7400" s="25">
        <v>45434.8034722222</v>
      </c>
      <c r="B7400" s="26">
        <v>58122089</v>
      </c>
      <c r="C7400" s="26">
        <v>113025</v>
      </c>
      <c r="D7400" s="26" t="s">
        <v>415</v>
      </c>
      <c r="E7400" s="26">
        <v>47683</v>
      </c>
      <c r="F7400" s="26" t="s">
        <v>14</v>
      </c>
      <c r="G7400" s="26" t="s">
        <v>15</v>
      </c>
      <c r="H7400" s="26" t="s">
        <v>16</v>
      </c>
      <c r="I7400" s="26">
        <v>1</v>
      </c>
      <c r="J7400" s="26">
        <v>25.8</v>
      </c>
      <c r="K7400" s="26">
        <v>9.7</v>
      </c>
      <c r="L7400" s="26" t="s">
        <v>560</v>
      </c>
      <c r="M7400" s="7">
        <v>16110</v>
      </c>
      <c r="N7400" s="26" t="s">
        <v>481</v>
      </c>
      <c r="O7400" s="27">
        <v>25.8</v>
      </c>
      <c r="P7400" s="27" t="s">
        <v>18</v>
      </c>
    </row>
    <row r="7401" ht="14.25" spans="1:16">
      <c r="A7401" s="25">
        <v>45435.7923611111</v>
      </c>
      <c r="B7401" s="26">
        <v>58134045</v>
      </c>
      <c r="C7401" s="26">
        <v>113025</v>
      </c>
      <c r="D7401" s="26" t="s">
        <v>415</v>
      </c>
      <c r="E7401" s="26">
        <v>47683</v>
      </c>
      <c r="F7401" s="26" t="s">
        <v>14</v>
      </c>
      <c r="G7401" s="26" t="s">
        <v>15</v>
      </c>
      <c r="H7401" s="26" t="s">
        <v>16</v>
      </c>
      <c r="I7401" s="26">
        <v>1</v>
      </c>
      <c r="J7401" s="26">
        <v>25.8</v>
      </c>
      <c r="K7401" s="26">
        <v>9.7</v>
      </c>
      <c r="L7401" s="26" t="s">
        <v>560</v>
      </c>
      <c r="M7401" s="7">
        <v>12144</v>
      </c>
      <c r="N7401" s="26" t="s">
        <v>431</v>
      </c>
      <c r="O7401" s="27">
        <v>25.8</v>
      </c>
      <c r="P7401" s="27" t="s">
        <v>18</v>
      </c>
    </row>
    <row r="7402" ht="14.25" spans="1:16">
      <c r="A7402" s="25">
        <v>45436.4902777778</v>
      </c>
      <c r="B7402" s="26">
        <v>58140258</v>
      </c>
      <c r="C7402" s="26">
        <v>113025</v>
      </c>
      <c r="D7402" s="26" t="s">
        <v>415</v>
      </c>
      <c r="E7402" s="26">
        <v>47683</v>
      </c>
      <c r="F7402" s="26" t="s">
        <v>14</v>
      </c>
      <c r="G7402" s="26" t="s">
        <v>15</v>
      </c>
      <c r="H7402" s="26" t="s">
        <v>16</v>
      </c>
      <c r="I7402" s="26">
        <v>10</v>
      </c>
      <c r="J7402" s="26">
        <v>163.23</v>
      </c>
      <c r="K7402" s="26">
        <v>2.23</v>
      </c>
      <c r="L7402" s="26" t="s">
        <v>969</v>
      </c>
      <c r="M7402" s="7">
        <v>16110</v>
      </c>
      <c r="N7402" s="26" t="s">
        <v>481</v>
      </c>
      <c r="O7402" s="27">
        <v>16.323</v>
      </c>
      <c r="P7402" s="27" t="s">
        <v>33</v>
      </c>
    </row>
    <row r="7403" ht="14.25" spans="1:16">
      <c r="A7403" s="25">
        <v>45436.8069444444</v>
      </c>
      <c r="B7403" s="26">
        <v>58143569</v>
      </c>
      <c r="C7403" s="26">
        <v>113025</v>
      </c>
      <c r="D7403" s="26" t="s">
        <v>415</v>
      </c>
      <c r="E7403" s="26">
        <v>47683</v>
      </c>
      <c r="F7403" s="26" t="s">
        <v>14</v>
      </c>
      <c r="G7403" s="26" t="s">
        <v>15</v>
      </c>
      <c r="H7403" s="26" t="s">
        <v>16</v>
      </c>
      <c r="I7403" s="26">
        <v>1</v>
      </c>
      <c r="J7403" s="26">
        <v>25.8</v>
      </c>
      <c r="K7403" s="26">
        <v>9.7</v>
      </c>
      <c r="L7403" s="26" t="s">
        <v>560</v>
      </c>
      <c r="M7403" s="7">
        <v>16110</v>
      </c>
      <c r="N7403" s="26" t="s">
        <v>481</v>
      </c>
      <c r="O7403" s="27">
        <v>25.8</v>
      </c>
      <c r="P7403" s="27" t="s">
        <v>18</v>
      </c>
    </row>
    <row r="7404" ht="14.25" spans="1:16">
      <c r="A7404" s="25">
        <v>45437.4465277778</v>
      </c>
      <c r="B7404" s="26">
        <v>58150191</v>
      </c>
      <c r="C7404" s="26">
        <v>113025</v>
      </c>
      <c r="D7404" s="26" t="s">
        <v>415</v>
      </c>
      <c r="E7404" s="26">
        <v>47683</v>
      </c>
      <c r="F7404" s="26" t="s">
        <v>14</v>
      </c>
      <c r="G7404" s="26" t="s">
        <v>15</v>
      </c>
      <c r="H7404" s="26" t="s">
        <v>16</v>
      </c>
      <c r="I7404" s="26">
        <v>1</v>
      </c>
      <c r="J7404" s="26">
        <v>25.8</v>
      </c>
      <c r="K7404" s="26">
        <v>9.7</v>
      </c>
      <c r="L7404" s="26" t="s">
        <v>560</v>
      </c>
      <c r="M7404" s="7">
        <v>12144</v>
      </c>
      <c r="N7404" s="26" t="s">
        <v>431</v>
      </c>
      <c r="O7404" s="27">
        <v>25.8</v>
      </c>
      <c r="P7404" s="27" t="s">
        <v>18</v>
      </c>
    </row>
    <row r="7405" ht="14.25" spans="1:16">
      <c r="A7405" s="25">
        <v>45437.4722222222</v>
      </c>
      <c r="B7405" s="26">
        <v>58150353</v>
      </c>
      <c r="C7405" s="26">
        <v>113025</v>
      </c>
      <c r="D7405" s="26" t="s">
        <v>415</v>
      </c>
      <c r="E7405" s="26">
        <v>47683</v>
      </c>
      <c r="F7405" s="26" t="s">
        <v>14</v>
      </c>
      <c r="G7405" s="26" t="s">
        <v>15</v>
      </c>
      <c r="H7405" s="26" t="s">
        <v>16</v>
      </c>
      <c r="I7405" s="26">
        <v>1</v>
      </c>
      <c r="J7405" s="26">
        <v>25.8</v>
      </c>
      <c r="K7405" s="26">
        <v>9.7</v>
      </c>
      <c r="L7405" s="26" t="s">
        <v>560</v>
      </c>
      <c r="M7405" s="7">
        <v>12144</v>
      </c>
      <c r="N7405" s="26" t="s">
        <v>431</v>
      </c>
      <c r="O7405" s="27">
        <v>25.8</v>
      </c>
      <c r="P7405" s="27" t="s">
        <v>18</v>
      </c>
    </row>
    <row r="7406" ht="14.25" spans="1:16">
      <c r="A7406" s="25">
        <v>45437.6034722222</v>
      </c>
      <c r="B7406" s="26">
        <v>58152941</v>
      </c>
      <c r="C7406" s="26">
        <v>113025</v>
      </c>
      <c r="D7406" s="26" t="s">
        <v>415</v>
      </c>
      <c r="E7406" s="26">
        <v>47683</v>
      </c>
      <c r="F7406" s="26" t="s">
        <v>14</v>
      </c>
      <c r="G7406" s="26" t="s">
        <v>15</v>
      </c>
      <c r="H7406" s="26" t="s">
        <v>16</v>
      </c>
      <c r="I7406" s="26">
        <v>1</v>
      </c>
      <c r="J7406" s="26">
        <v>25.8</v>
      </c>
      <c r="K7406" s="26">
        <v>9.7</v>
      </c>
      <c r="L7406" s="26" t="s">
        <v>560</v>
      </c>
      <c r="M7406" s="7">
        <v>12144</v>
      </c>
      <c r="N7406" s="26" t="s">
        <v>431</v>
      </c>
      <c r="O7406" s="27">
        <v>25.8</v>
      </c>
      <c r="P7406" s="27" t="s">
        <v>18</v>
      </c>
    </row>
    <row r="7407" ht="14.25" spans="1:16">
      <c r="A7407" s="25">
        <v>45437.84375</v>
      </c>
      <c r="B7407" s="26">
        <v>58157298</v>
      </c>
      <c r="C7407" s="26">
        <v>113025</v>
      </c>
      <c r="D7407" s="26" t="s">
        <v>415</v>
      </c>
      <c r="E7407" s="26">
        <v>47683</v>
      </c>
      <c r="F7407" s="26" t="s">
        <v>14</v>
      </c>
      <c r="G7407" s="26" t="s">
        <v>15</v>
      </c>
      <c r="H7407" s="26" t="s">
        <v>16</v>
      </c>
      <c r="I7407" s="26">
        <v>1</v>
      </c>
      <c r="J7407" s="26">
        <v>25.8</v>
      </c>
      <c r="K7407" s="26">
        <v>9.7</v>
      </c>
      <c r="L7407" s="26" t="s">
        <v>560</v>
      </c>
      <c r="M7407" s="7">
        <v>12144</v>
      </c>
      <c r="N7407" s="26" t="s">
        <v>431</v>
      </c>
      <c r="O7407" s="27">
        <v>25.8</v>
      </c>
      <c r="P7407" s="27" t="s">
        <v>18</v>
      </c>
    </row>
    <row r="7408" ht="14.25" spans="1:16">
      <c r="A7408" s="25">
        <v>45438.6506944444</v>
      </c>
      <c r="B7408" s="26">
        <v>58164946</v>
      </c>
      <c r="C7408" s="26">
        <v>113025</v>
      </c>
      <c r="D7408" s="26" t="s">
        <v>415</v>
      </c>
      <c r="E7408" s="26">
        <v>47683</v>
      </c>
      <c r="F7408" s="26" t="s">
        <v>14</v>
      </c>
      <c r="G7408" s="26" t="s">
        <v>15</v>
      </c>
      <c r="H7408" s="26" t="s">
        <v>16</v>
      </c>
      <c r="I7408" s="26">
        <v>1</v>
      </c>
      <c r="J7408" s="26">
        <v>25.8</v>
      </c>
      <c r="K7408" s="26">
        <v>9.7</v>
      </c>
      <c r="L7408" s="26" t="s">
        <v>560</v>
      </c>
      <c r="M7408" s="7">
        <v>16110</v>
      </c>
      <c r="N7408" s="26" t="s">
        <v>481</v>
      </c>
      <c r="O7408" s="27">
        <v>25.8</v>
      </c>
      <c r="P7408" s="27" t="s">
        <v>18</v>
      </c>
    </row>
    <row r="7409" ht="14.25" spans="1:16">
      <c r="A7409" s="25">
        <v>45440.3659722222</v>
      </c>
      <c r="B7409" s="26">
        <v>58182858</v>
      </c>
      <c r="C7409" s="26">
        <v>113025</v>
      </c>
      <c r="D7409" s="26" t="s">
        <v>415</v>
      </c>
      <c r="E7409" s="26">
        <v>47683</v>
      </c>
      <c r="F7409" s="26" t="s">
        <v>14</v>
      </c>
      <c r="G7409" s="26" t="s">
        <v>15</v>
      </c>
      <c r="H7409" s="26" t="s">
        <v>16</v>
      </c>
      <c r="I7409" s="26">
        <v>1</v>
      </c>
      <c r="J7409" s="26">
        <v>25.8</v>
      </c>
      <c r="K7409" s="26">
        <v>9.7</v>
      </c>
      <c r="L7409" s="26" t="s">
        <v>560</v>
      </c>
      <c r="M7409" s="7">
        <v>12144</v>
      </c>
      <c r="N7409" s="26" t="s">
        <v>431</v>
      </c>
      <c r="O7409" s="27">
        <v>25.8</v>
      </c>
      <c r="P7409" s="27" t="s">
        <v>18</v>
      </c>
    </row>
    <row r="7410" ht="14.25" spans="1:16">
      <c r="A7410" s="25">
        <v>45443.6090277778</v>
      </c>
      <c r="B7410" s="26">
        <v>58216216</v>
      </c>
      <c r="C7410" s="26">
        <v>113025</v>
      </c>
      <c r="D7410" s="26" t="s">
        <v>415</v>
      </c>
      <c r="E7410" s="26">
        <v>47683</v>
      </c>
      <c r="F7410" s="26" t="s">
        <v>14</v>
      </c>
      <c r="G7410" s="26" t="s">
        <v>15</v>
      </c>
      <c r="H7410" s="26" t="s">
        <v>16</v>
      </c>
      <c r="I7410" s="26">
        <v>1</v>
      </c>
      <c r="J7410" s="26">
        <v>25.8</v>
      </c>
      <c r="K7410" s="26">
        <v>9.7</v>
      </c>
      <c r="L7410" s="26" t="s">
        <v>560</v>
      </c>
      <c r="M7410" s="7">
        <v>12144</v>
      </c>
      <c r="N7410" s="26" t="s">
        <v>431</v>
      </c>
      <c r="O7410" s="27">
        <v>25.8</v>
      </c>
      <c r="P7410" s="27" t="s">
        <v>18</v>
      </c>
    </row>
    <row r="7411" ht="14.25" spans="1:16">
      <c r="A7411" s="25">
        <v>45443.8083333333</v>
      </c>
      <c r="B7411" s="26">
        <v>58219528</v>
      </c>
      <c r="C7411" s="26">
        <v>113025</v>
      </c>
      <c r="D7411" s="26" t="s">
        <v>415</v>
      </c>
      <c r="E7411" s="26">
        <v>47683</v>
      </c>
      <c r="F7411" s="26" t="s">
        <v>14</v>
      </c>
      <c r="G7411" s="26" t="s">
        <v>15</v>
      </c>
      <c r="H7411" s="26" t="s">
        <v>16</v>
      </c>
      <c r="I7411" s="26">
        <v>1</v>
      </c>
      <c r="J7411" s="26">
        <v>25.8</v>
      </c>
      <c r="K7411" s="26">
        <v>9.7</v>
      </c>
      <c r="L7411" s="26" t="s">
        <v>560</v>
      </c>
      <c r="M7411" s="7">
        <v>12144</v>
      </c>
      <c r="N7411" s="26" t="s">
        <v>431</v>
      </c>
      <c r="O7411" s="27">
        <v>25.8</v>
      </c>
      <c r="P7411" s="27" t="s">
        <v>18</v>
      </c>
    </row>
    <row r="7412" ht="14.25" spans="1:16">
      <c r="A7412" s="25">
        <v>45443.8173611111</v>
      </c>
      <c r="B7412" s="26">
        <v>58219719</v>
      </c>
      <c r="C7412" s="26">
        <v>113025</v>
      </c>
      <c r="D7412" s="26" t="s">
        <v>415</v>
      </c>
      <c r="E7412" s="26">
        <v>47683</v>
      </c>
      <c r="F7412" s="26" t="s">
        <v>14</v>
      </c>
      <c r="G7412" s="26" t="s">
        <v>15</v>
      </c>
      <c r="H7412" s="26" t="s">
        <v>16</v>
      </c>
      <c r="I7412" s="26">
        <v>1</v>
      </c>
      <c r="J7412" s="26">
        <v>25.8</v>
      </c>
      <c r="K7412" s="26">
        <v>9.7</v>
      </c>
      <c r="L7412" s="26" t="s">
        <v>560</v>
      </c>
      <c r="M7412" s="7">
        <v>12144</v>
      </c>
      <c r="N7412" s="26" t="s">
        <v>431</v>
      </c>
      <c r="O7412" s="27">
        <v>25.8</v>
      </c>
      <c r="P7412" s="27" t="s">
        <v>18</v>
      </c>
    </row>
    <row r="7413" ht="14.25" spans="1:16">
      <c r="A7413" s="25">
        <v>45413.6138888889</v>
      </c>
      <c r="B7413" s="26">
        <v>57882243</v>
      </c>
      <c r="C7413" s="26">
        <v>113298</v>
      </c>
      <c r="D7413" s="26" t="s">
        <v>123</v>
      </c>
      <c r="E7413" s="26">
        <v>47683</v>
      </c>
      <c r="F7413" s="26" t="s">
        <v>14</v>
      </c>
      <c r="G7413" s="26" t="s">
        <v>15</v>
      </c>
      <c r="H7413" s="26" t="s">
        <v>16</v>
      </c>
      <c r="I7413" s="26">
        <v>1</v>
      </c>
      <c r="J7413" s="26">
        <v>25.8</v>
      </c>
      <c r="K7413" s="26">
        <v>9.7</v>
      </c>
      <c r="L7413" s="26" t="s">
        <v>560</v>
      </c>
      <c r="M7413" s="7">
        <v>27808</v>
      </c>
      <c r="N7413" s="26" t="s">
        <v>124</v>
      </c>
      <c r="O7413" s="27">
        <v>25.8</v>
      </c>
      <c r="P7413" s="27" t="s">
        <v>18</v>
      </c>
    </row>
    <row r="7414" ht="14.25" spans="1:16">
      <c r="A7414" s="25">
        <v>45417.8701388889</v>
      </c>
      <c r="B7414" s="26">
        <v>57929060</v>
      </c>
      <c r="C7414" s="26">
        <v>113298</v>
      </c>
      <c r="D7414" s="26" t="s">
        <v>123</v>
      </c>
      <c r="E7414" s="26">
        <v>47683</v>
      </c>
      <c r="F7414" s="26" t="s">
        <v>14</v>
      </c>
      <c r="G7414" s="26" t="s">
        <v>15</v>
      </c>
      <c r="H7414" s="26" t="s">
        <v>16</v>
      </c>
      <c r="I7414" s="26">
        <v>2</v>
      </c>
      <c r="J7414" s="26">
        <v>51.6</v>
      </c>
      <c r="K7414" s="26">
        <v>19.6</v>
      </c>
      <c r="L7414" s="26" t="s">
        <v>632</v>
      </c>
      <c r="M7414" s="7">
        <v>12730</v>
      </c>
      <c r="N7414" s="26" t="s">
        <v>433</v>
      </c>
      <c r="O7414" s="27">
        <v>25.8</v>
      </c>
      <c r="P7414" s="27" t="s">
        <v>18</v>
      </c>
    </row>
    <row r="7415" ht="14.25" spans="1:16">
      <c r="A7415" s="25">
        <v>45426.8173611111</v>
      </c>
      <c r="B7415" s="26">
        <v>58029581</v>
      </c>
      <c r="C7415" s="26">
        <v>113298</v>
      </c>
      <c r="D7415" s="26" t="s">
        <v>123</v>
      </c>
      <c r="E7415" s="26">
        <v>47683</v>
      </c>
      <c r="F7415" s="26" t="s">
        <v>14</v>
      </c>
      <c r="G7415" s="26" t="s">
        <v>15</v>
      </c>
      <c r="H7415" s="26" t="s">
        <v>16</v>
      </c>
      <c r="I7415" s="26">
        <v>1</v>
      </c>
      <c r="J7415" s="26">
        <v>24.54</v>
      </c>
      <c r="K7415" s="26">
        <v>8.54</v>
      </c>
      <c r="L7415" s="26" t="s">
        <v>970</v>
      </c>
      <c r="M7415" s="7">
        <v>12730</v>
      </c>
      <c r="N7415" s="26" t="s">
        <v>433</v>
      </c>
      <c r="O7415" s="27">
        <v>24.54</v>
      </c>
      <c r="P7415" s="27" t="s">
        <v>18</v>
      </c>
    </row>
    <row r="7416" ht="14.25" spans="1:16">
      <c r="A7416" s="25">
        <v>45429.8618055556</v>
      </c>
      <c r="B7416" s="26">
        <v>58066565</v>
      </c>
      <c r="C7416" s="26">
        <v>113298</v>
      </c>
      <c r="D7416" s="26" t="s">
        <v>123</v>
      </c>
      <c r="E7416" s="26">
        <v>47683</v>
      </c>
      <c r="F7416" s="26" t="s">
        <v>14</v>
      </c>
      <c r="G7416" s="26" t="s">
        <v>15</v>
      </c>
      <c r="H7416" s="26" t="s">
        <v>16</v>
      </c>
      <c r="I7416" s="26">
        <v>1</v>
      </c>
      <c r="J7416" s="26">
        <v>23.8</v>
      </c>
      <c r="K7416" s="26">
        <v>7.7</v>
      </c>
      <c r="L7416" s="26" t="s">
        <v>568</v>
      </c>
      <c r="M7416" s="7">
        <v>27808</v>
      </c>
      <c r="N7416" s="26" t="s">
        <v>124</v>
      </c>
      <c r="O7416" s="27">
        <v>23.8</v>
      </c>
      <c r="P7416" s="27" t="s">
        <v>33</v>
      </c>
    </row>
    <row r="7417" ht="14.25" spans="1:16">
      <c r="A7417" s="25">
        <v>45430.4041666667</v>
      </c>
      <c r="B7417" s="26">
        <v>58069851</v>
      </c>
      <c r="C7417" s="26">
        <v>113298</v>
      </c>
      <c r="D7417" s="26" t="s">
        <v>123</v>
      </c>
      <c r="E7417" s="26">
        <v>47683</v>
      </c>
      <c r="F7417" s="26" t="s">
        <v>14</v>
      </c>
      <c r="G7417" s="26" t="s">
        <v>15</v>
      </c>
      <c r="H7417" s="26" t="s">
        <v>16</v>
      </c>
      <c r="I7417" s="26">
        <v>1</v>
      </c>
      <c r="J7417" s="26">
        <v>25.8</v>
      </c>
      <c r="K7417" s="26">
        <v>9.7</v>
      </c>
      <c r="L7417" s="26" t="s">
        <v>560</v>
      </c>
      <c r="M7417" s="7">
        <v>12730</v>
      </c>
      <c r="N7417" s="26" t="s">
        <v>433</v>
      </c>
      <c r="O7417" s="27">
        <v>25.8</v>
      </c>
      <c r="P7417" s="27" t="s">
        <v>18</v>
      </c>
    </row>
    <row r="7418" ht="14.25" spans="1:16">
      <c r="A7418" s="25">
        <v>45431.6402777778</v>
      </c>
      <c r="B7418" s="26">
        <v>58085203</v>
      </c>
      <c r="C7418" s="26">
        <v>113298</v>
      </c>
      <c r="D7418" s="26" t="s">
        <v>123</v>
      </c>
      <c r="E7418" s="26">
        <v>47683</v>
      </c>
      <c r="F7418" s="26" t="s">
        <v>14</v>
      </c>
      <c r="G7418" s="26" t="s">
        <v>15</v>
      </c>
      <c r="H7418" s="26" t="s">
        <v>16</v>
      </c>
      <c r="I7418" s="26">
        <v>1</v>
      </c>
      <c r="J7418" s="26">
        <v>25.8</v>
      </c>
      <c r="K7418" s="26">
        <v>9.8</v>
      </c>
      <c r="L7418" s="26" t="s">
        <v>632</v>
      </c>
      <c r="M7418" s="7">
        <v>12730</v>
      </c>
      <c r="N7418" s="26" t="s">
        <v>433</v>
      </c>
      <c r="O7418" s="27">
        <v>25.8</v>
      </c>
      <c r="P7418" s="27" t="s">
        <v>18</v>
      </c>
    </row>
    <row r="7419" ht="14.25" spans="1:16">
      <c r="A7419" s="25">
        <v>45431.8847222222</v>
      </c>
      <c r="B7419" s="26">
        <v>58090778</v>
      </c>
      <c r="C7419" s="26">
        <v>113298</v>
      </c>
      <c r="D7419" s="26" t="s">
        <v>123</v>
      </c>
      <c r="E7419" s="26">
        <v>47683</v>
      </c>
      <c r="F7419" s="26" t="s">
        <v>14</v>
      </c>
      <c r="G7419" s="26" t="s">
        <v>15</v>
      </c>
      <c r="H7419" s="26" t="s">
        <v>16</v>
      </c>
      <c r="I7419" s="26">
        <v>1</v>
      </c>
      <c r="J7419" s="26">
        <v>25.8</v>
      </c>
      <c r="K7419" s="26">
        <v>9.8</v>
      </c>
      <c r="L7419" s="26" t="s">
        <v>632</v>
      </c>
      <c r="M7419" s="7">
        <v>12730</v>
      </c>
      <c r="N7419" s="26" t="s">
        <v>433</v>
      </c>
      <c r="O7419" s="27">
        <v>25.8</v>
      </c>
      <c r="P7419" s="27" t="s">
        <v>18</v>
      </c>
    </row>
    <row r="7420" ht="14.25" spans="1:16">
      <c r="A7420" s="25">
        <v>45432.6680555556</v>
      </c>
      <c r="B7420" s="26">
        <v>58097176</v>
      </c>
      <c r="C7420" s="26">
        <v>113298</v>
      </c>
      <c r="D7420" s="26" t="s">
        <v>123</v>
      </c>
      <c r="E7420" s="26">
        <v>47683</v>
      </c>
      <c r="F7420" s="26" t="s">
        <v>14</v>
      </c>
      <c r="G7420" s="26" t="s">
        <v>15</v>
      </c>
      <c r="H7420" s="26" t="s">
        <v>16</v>
      </c>
      <c r="I7420" s="26">
        <v>1</v>
      </c>
      <c r="J7420" s="26">
        <v>25.8</v>
      </c>
      <c r="K7420" s="26">
        <v>9.7</v>
      </c>
      <c r="L7420" s="26" t="s">
        <v>560</v>
      </c>
      <c r="M7420" s="7">
        <v>27808</v>
      </c>
      <c r="N7420" s="26" t="s">
        <v>124</v>
      </c>
      <c r="O7420" s="27">
        <v>25.8</v>
      </c>
      <c r="P7420" s="27" t="s">
        <v>18</v>
      </c>
    </row>
    <row r="7421" ht="14.25" spans="1:16">
      <c r="A7421" s="25">
        <v>45433.4548611111</v>
      </c>
      <c r="B7421" s="26">
        <v>58106042</v>
      </c>
      <c r="C7421" s="26">
        <v>113298</v>
      </c>
      <c r="D7421" s="26" t="s">
        <v>123</v>
      </c>
      <c r="E7421" s="26">
        <v>47683</v>
      </c>
      <c r="F7421" s="26" t="s">
        <v>14</v>
      </c>
      <c r="G7421" s="26" t="s">
        <v>15</v>
      </c>
      <c r="H7421" s="26" t="s">
        <v>16</v>
      </c>
      <c r="I7421" s="26">
        <v>2</v>
      </c>
      <c r="J7421" s="26">
        <v>51.6</v>
      </c>
      <c r="K7421" s="26">
        <v>19.6</v>
      </c>
      <c r="L7421" s="26" t="s">
        <v>632</v>
      </c>
      <c r="M7421" s="7">
        <v>12730</v>
      </c>
      <c r="N7421" s="26" t="s">
        <v>433</v>
      </c>
      <c r="O7421" s="27">
        <v>25.8</v>
      </c>
      <c r="P7421" s="27" t="s">
        <v>18</v>
      </c>
    </row>
    <row r="7422" ht="14.25" spans="1:16">
      <c r="A7422" s="25">
        <v>45434.4368055556</v>
      </c>
      <c r="B7422" s="26">
        <v>58117279</v>
      </c>
      <c r="C7422" s="26">
        <v>113298</v>
      </c>
      <c r="D7422" s="26" t="s">
        <v>123</v>
      </c>
      <c r="E7422" s="26">
        <v>47683</v>
      </c>
      <c r="F7422" s="26" t="s">
        <v>14</v>
      </c>
      <c r="G7422" s="26" t="s">
        <v>15</v>
      </c>
      <c r="H7422" s="26" t="s">
        <v>16</v>
      </c>
      <c r="I7422" s="26">
        <v>2</v>
      </c>
      <c r="J7422" s="26">
        <v>51.6</v>
      </c>
      <c r="K7422" s="26">
        <v>19.6</v>
      </c>
      <c r="L7422" s="26" t="s">
        <v>632</v>
      </c>
      <c r="M7422" s="7">
        <v>12730</v>
      </c>
      <c r="N7422" s="26" t="s">
        <v>433</v>
      </c>
      <c r="O7422" s="27">
        <v>25.8</v>
      </c>
      <c r="P7422" s="27" t="s">
        <v>18</v>
      </c>
    </row>
    <row r="7423" ht="14.25" spans="1:16">
      <c r="A7423" s="25">
        <v>45434.8326388889</v>
      </c>
      <c r="B7423" s="26">
        <v>58124532</v>
      </c>
      <c r="C7423" s="26">
        <v>113298</v>
      </c>
      <c r="D7423" s="26" t="s">
        <v>123</v>
      </c>
      <c r="E7423" s="26">
        <v>47683</v>
      </c>
      <c r="F7423" s="26" t="s">
        <v>14</v>
      </c>
      <c r="G7423" s="26" t="s">
        <v>15</v>
      </c>
      <c r="H7423" s="26" t="s">
        <v>16</v>
      </c>
      <c r="I7423" s="26">
        <v>1</v>
      </c>
      <c r="J7423" s="26">
        <v>25.8</v>
      </c>
      <c r="K7423" s="26">
        <v>9.7</v>
      </c>
      <c r="L7423" s="26" t="s">
        <v>560</v>
      </c>
      <c r="M7423" s="7">
        <v>12730</v>
      </c>
      <c r="N7423" s="26" t="s">
        <v>433</v>
      </c>
      <c r="O7423" s="27">
        <v>25.8</v>
      </c>
      <c r="P7423" s="27" t="s">
        <v>18</v>
      </c>
    </row>
    <row r="7424" ht="14.25" spans="1:16">
      <c r="A7424" s="25">
        <v>45435.4347222222</v>
      </c>
      <c r="B7424" s="26">
        <v>58129148</v>
      </c>
      <c r="C7424" s="26">
        <v>113298</v>
      </c>
      <c r="D7424" s="26" t="s">
        <v>123</v>
      </c>
      <c r="E7424" s="26">
        <v>47683</v>
      </c>
      <c r="F7424" s="26" t="s">
        <v>14</v>
      </c>
      <c r="G7424" s="26" t="s">
        <v>15</v>
      </c>
      <c r="H7424" s="26" t="s">
        <v>16</v>
      </c>
      <c r="I7424" s="26">
        <v>2</v>
      </c>
      <c r="J7424" s="26">
        <v>50</v>
      </c>
      <c r="K7424" s="26">
        <v>17.8</v>
      </c>
      <c r="L7424" s="26" t="s">
        <v>729</v>
      </c>
      <c r="M7424" s="7">
        <v>12730</v>
      </c>
      <c r="N7424" s="26" t="s">
        <v>433</v>
      </c>
      <c r="O7424" s="27">
        <v>25</v>
      </c>
      <c r="P7424" s="27" t="s">
        <v>18</v>
      </c>
    </row>
    <row r="7425" ht="14.25" spans="1:16">
      <c r="A7425" s="25">
        <v>45435.4944444444</v>
      </c>
      <c r="B7425" s="26">
        <v>58129831</v>
      </c>
      <c r="C7425" s="26">
        <v>113298</v>
      </c>
      <c r="D7425" s="26" t="s">
        <v>123</v>
      </c>
      <c r="E7425" s="26">
        <v>47683</v>
      </c>
      <c r="F7425" s="26" t="s">
        <v>14</v>
      </c>
      <c r="G7425" s="26" t="s">
        <v>15</v>
      </c>
      <c r="H7425" s="26" t="s">
        <v>16</v>
      </c>
      <c r="I7425" s="26">
        <v>-2</v>
      </c>
      <c r="J7425" s="26">
        <v>-50</v>
      </c>
      <c r="K7425" s="26">
        <v>-17.8</v>
      </c>
      <c r="L7425" s="26" t="s">
        <v>729</v>
      </c>
      <c r="M7425" s="7">
        <v>12730</v>
      </c>
      <c r="N7425" s="26" t="s">
        <v>433</v>
      </c>
      <c r="O7425" s="27">
        <v>25</v>
      </c>
      <c r="P7425" s="27" t="s">
        <v>18</v>
      </c>
    </row>
    <row r="7426" ht="14.25" spans="1:16">
      <c r="A7426" s="25">
        <v>45435.5888888889</v>
      </c>
      <c r="B7426" s="26">
        <v>58130618</v>
      </c>
      <c r="C7426" s="26">
        <v>113298</v>
      </c>
      <c r="D7426" s="26" t="s">
        <v>123</v>
      </c>
      <c r="E7426" s="26">
        <v>47683</v>
      </c>
      <c r="F7426" s="26" t="s">
        <v>14</v>
      </c>
      <c r="G7426" s="26" t="s">
        <v>15</v>
      </c>
      <c r="H7426" s="26" t="s">
        <v>16</v>
      </c>
      <c r="I7426" s="26">
        <v>2</v>
      </c>
      <c r="J7426" s="26">
        <v>51.6</v>
      </c>
      <c r="K7426" s="26">
        <v>19.6</v>
      </c>
      <c r="L7426" s="26" t="s">
        <v>632</v>
      </c>
      <c r="M7426" s="7">
        <v>12730</v>
      </c>
      <c r="N7426" s="26" t="s">
        <v>433</v>
      </c>
      <c r="O7426" s="27">
        <v>25.8</v>
      </c>
      <c r="P7426" s="27" t="s">
        <v>18</v>
      </c>
    </row>
    <row r="7427" ht="14.25" spans="1:16">
      <c r="A7427" s="25">
        <v>45437.4395833333</v>
      </c>
      <c r="B7427" s="26">
        <v>58151359</v>
      </c>
      <c r="C7427" s="26">
        <v>113298</v>
      </c>
      <c r="D7427" s="26" t="s">
        <v>123</v>
      </c>
      <c r="E7427" s="26">
        <v>47683</v>
      </c>
      <c r="F7427" s="26" t="s">
        <v>14</v>
      </c>
      <c r="G7427" s="26" t="s">
        <v>15</v>
      </c>
      <c r="H7427" s="26" t="s">
        <v>16</v>
      </c>
      <c r="I7427" s="26">
        <v>1</v>
      </c>
      <c r="J7427" s="26">
        <v>25.8</v>
      </c>
      <c r="K7427" s="26">
        <v>9.8</v>
      </c>
      <c r="L7427" s="26" t="s">
        <v>632</v>
      </c>
      <c r="M7427" s="7">
        <v>12730</v>
      </c>
      <c r="N7427" s="26" t="s">
        <v>433</v>
      </c>
      <c r="O7427" s="27">
        <v>25.8</v>
      </c>
      <c r="P7427" s="27" t="s">
        <v>18</v>
      </c>
    </row>
    <row r="7428" ht="14.25" spans="1:16">
      <c r="A7428" s="25">
        <v>45439.5590277778</v>
      </c>
      <c r="B7428" s="26">
        <v>58174984</v>
      </c>
      <c r="C7428" s="26">
        <v>113298</v>
      </c>
      <c r="D7428" s="26" t="s">
        <v>123</v>
      </c>
      <c r="E7428" s="26">
        <v>47683</v>
      </c>
      <c r="F7428" s="26" t="s">
        <v>14</v>
      </c>
      <c r="G7428" s="26" t="s">
        <v>15</v>
      </c>
      <c r="H7428" s="26" t="s">
        <v>16</v>
      </c>
      <c r="I7428" s="26">
        <v>1</v>
      </c>
      <c r="J7428" s="26">
        <v>25.8</v>
      </c>
      <c r="K7428" s="26">
        <v>9.8</v>
      </c>
      <c r="L7428" s="26" t="s">
        <v>632</v>
      </c>
      <c r="M7428" s="7">
        <v>12730</v>
      </c>
      <c r="N7428" s="26" t="s">
        <v>433</v>
      </c>
      <c r="O7428" s="27">
        <v>25.8</v>
      </c>
      <c r="P7428" s="27" t="s">
        <v>18</v>
      </c>
    </row>
    <row r="7429" ht="14.25" spans="1:16">
      <c r="A7429" s="25">
        <v>45439.6652777778</v>
      </c>
      <c r="B7429" s="26">
        <v>58177032</v>
      </c>
      <c r="C7429" s="26">
        <v>113298</v>
      </c>
      <c r="D7429" s="26" t="s">
        <v>123</v>
      </c>
      <c r="E7429" s="26">
        <v>47683</v>
      </c>
      <c r="F7429" s="26" t="s">
        <v>14</v>
      </c>
      <c r="G7429" s="26" t="s">
        <v>15</v>
      </c>
      <c r="H7429" s="26" t="s">
        <v>16</v>
      </c>
      <c r="I7429" s="26">
        <v>2</v>
      </c>
      <c r="J7429" s="26">
        <v>51.6</v>
      </c>
      <c r="K7429" s="26">
        <v>19.6</v>
      </c>
      <c r="L7429" s="26" t="s">
        <v>632</v>
      </c>
      <c r="M7429" s="7">
        <v>12730</v>
      </c>
      <c r="N7429" s="26" t="s">
        <v>433</v>
      </c>
      <c r="O7429" s="27">
        <v>25.8</v>
      </c>
      <c r="P7429" s="27" t="s">
        <v>18</v>
      </c>
    </row>
    <row r="7430" ht="14.25" spans="1:16">
      <c r="A7430" s="25">
        <v>45441.63125</v>
      </c>
      <c r="B7430" s="26">
        <v>58195929</v>
      </c>
      <c r="C7430" s="26">
        <v>113298</v>
      </c>
      <c r="D7430" s="26" t="s">
        <v>123</v>
      </c>
      <c r="E7430" s="26">
        <v>47683</v>
      </c>
      <c r="F7430" s="26" t="s">
        <v>14</v>
      </c>
      <c r="G7430" s="26" t="s">
        <v>15</v>
      </c>
      <c r="H7430" s="26" t="s">
        <v>16</v>
      </c>
      <c r="I7430" s="26">
        <v>1</v>
      </c>
      <c r="J7430" s="26">
        <v>25.8</v>
      </c>
      <c r="K7430" s="26">
        <v>9.7</v>
      </c>
      <c r="L7430" s="26" t="s">
        <v>560</v>
      </c>
      <c r="M7430" s="7">
        <v>12730</v>
      </c>
      <c r="N7430" s="26" t="s">
        <v>433</v>
      </c>
      <c r="O7430" s="27">
        <v>25.8</v>
      </c>
      <c r="P7430" s="27" t="s">
        <v>18</v>
      </c>
    </row>
    <row r="7431" ht="14.25" spans="1:16">
      <c r="A7431" s="25">
        <v>45441.6465277778</v>
      </c>
      <c r="B7431" s="26">
        <v>58196087</v>
      </c>
      <c r="C7431" s="26">
        <v>113298</v>
      </c>
      <c r="D7431" s="26" t="s">
        <v>123</v>
      </c>
      <c r="E7431" s="26">
        <v>47683</v>
      </c>
      <c r="F7431" s="26" t="s">
        <v>14</v>
      </c>
      <c r="G7431" s="26" t="s">
        <v>15</v>
      </c>
      <c r="H7431" s="26" t="s">
        <v>16</v>
      </c>
      <c r="I7431" s="26">
        <v>1</v>
      </c>
      <c r="J7431" s="26">
        <v>25.8</v>
      </c>
      <c r="K7431" s="26">
        <v>9.7</v>
      </c>
      <c r="L7431" s="26" t="s">
        <v>560</v>
      </c>
      <c r="M7431" s="7">
        <v>12730</v>
      </c>
      <c r="N7431" s="26" t="s">
        <v>433</v>
      </c>
      <c r="O7431" s="27">
        <v>25.8</v>
      </c>
      <c r="P7431" s="27" t="s">
        <v>18</v>
      </c>
    </row>
    <row r="7432" ht="14.25" spans="1:16">
      <c r="A7432" s="25">
        <v>45442.5097222222</v>
      </c>
      <c r="B7432" s="26">
        <v>58204988</v>
      </c>
      <c r="C7432" s="26">
        <v>113298</v>
      </c>
      <c r="D7432" s="26" t="s">
        <v>123</v>
      </c>
      <c r="E7432" s="26">
        <v>47683</v>
      </c>
      <c r="F7432" s="26" t="s">
        <v>14</v>
      </c>
      <c r="G7432" s="26" t="s">
        <v>15</v>
      </c>
      <c r="H7432" s="26" t="s">
        <v>16</v>
      </c>
      <c r="I7432" s="26">
        <v>2</v>
      </c>
      <c r="J7432" s="26">
        <v>51.6</v>
      </c>
      <c r="K7432" s="26">
        <v>19.6</v>
      </c>
      <c r="L7432" s="26" t="s">
        <v>632</v>
      </c>
      <c r="M7432" s="7">
        <v>12730</v>
      </c>
      <c r="N7432" s="26" t="s">
        <v>433</v>
      </c>
      <c r="O7432" s="27">
        <v>25.8</v>
      </c>
      <c r="P7432" s="27" t="s">
        <v>18</v>
      </c>
    </row>
    <row r="7433" ht="14.25" spans="1:16">
      <c r="A7433" s="25">
        <v>45442.5541666667</v>
      </c>
      <c r="B7433" s="26">
        <v>58205313</v>
      </c>
      <c r="C7433" s="26">
        <v>113298</v>
      </c>
      <c r="D7433" s="26" t="s">
        <v>123</v>
      </c>
      <c r="E7433" s="26">
        <v>47683</v>
      </c>
      <c r="F7433" s="26" t="s">
        <v>14</v>
      </c>
      <c r="G7433" s="26" t="s">
        <v>15</v>
      </c>
      <c r="H7433" s="26" t="s">
        <v>16</v>
      </c>
      <c r="I7433" s="26">
        <v>1</v>
      </c>
      <c r="J7433" s="26">
        <v>25.8</v>
      </c>
      <c r="K7433" s="26">
        <v>9.8</v>
      </c>
      <c r="L7433" s="26" t="s">
        <v>632</v>
      </c>
      <c r="M7433" s="7">
        <v>12730</v>
      </c>
      <c r="N7433" s="26" t="s">
        <v>433</v>
      </c>
      <c r="O7433" s="27">
        <v>25.8</v>
      </c>
      <c r="P7433" s="27" t="s">
        <v>18</v>
      </c>
    </row>
    <row r="7434" ht="14.25" spans="1:16">
      <c r="A7434" s="25">
        <v>45414.6236111111</v>
      </c>
      <c r="B7434" s="26">
        <v>57892835</v>
      </c>
      <c r="C7434" s="26">
        <v>113299</v>
      </c>
      <c r="D7434" s="26" t="s">
        <v>221</v>
      </c>
      <c r="E7434" s="26">
        <v>47683</v>
      </c>
      <c r="F7434" s="26" t="s">
        <v>14</v>
      </c>
      <c r="G7434" s="26" t="s">
        <v>15</v>
      </c>
      <c r="H7434" s="26" t="s">
        <v>16</v>
      </c>
      <c r="I7434" s="26">
        <v>1</v>
      </c>
      <c r="J7434" s="26">
        <v>25.8</v>
      </c>
      <c r="K7434" s="26">
        <v>9.7</v>
      </c>
      <c r="L7434" s="26" t="s">
        <v>560</v>
      </c>
      <c r="M7434" s="7">
        <v>16045</v>
      </c>
      <c r="N7434" s="26" t="s">
        <v>222</v>
      </c>
      <c r="O7434" s="27">
        <v>25.8</v>
      </c>
      <c r="P7434" s="27" t="s">
        <v>18</v>
      </c>
    </row>
    <row r="7435" ht="14.25" spans="1:16">
      <c r="A7435" s="25">
        <v>45414.9013888889</v>
      </c>
      <c r="B7435" s="26">
        <v>57898605</v>
      </c>
      <c r="C7435" s="26">
        <v>113299</v>
      </c>
      <c r="D7435" s="26" t="s">
        <v>221</v>
      </c>
      <c r="E7435" s="26">
        <v>47683</v>
      </c>
      <c r="F7435" s="26" t="s">
        <v>14</v>
      </c>
      <c r="G7435" s="26" t="s">
        <v>15</v>
      </c>
      <c r="H7435" s="26" t="s">
        <v>16</v>
      </c>
      <c r="I7435" s="26">
        <v>1</v>
      </c>
      <c r="J7435" s="26">
        <v>25.8</v>
      </c>
      <c r="K7435" s="26">
        <v>9.7</v>
      </c>
      <c r="L7435" s="26" t="s">
        <v>560</v>
      </c>
      <c r="M7435" s="7">
        <v>14429</v>
      </c>
      <c r="N7435" s="26" t="s">
        <v>264</v>
      </c>
      <c r="O7435" s="27">
        <v>25.8</v>
      </c>
      <c r="P7435" s="27" t="s">
        <v>18</v>
      </c>
    </row>
    <row r="7436" ht="14.25" spans="1:16">
      <c r="A7436" s="25">
        <v>45414.9256944444</v>
      </c>
      <c r="B7436" s="26">
        <v>57899046</v>
      </c>
      <c r="C7436" s="26">
        <v>113299</v>
      </c>
      <c r="D7436" s="26" t="s">
        <v>221</v>
      </c>
      <c r="E7436" s="26">
        <v>47683</v>
      </c>
      <c r="F7436" s="26" t="s">
        <v>14</v>
      </c>
      <c r="G7436" s="26" t="s">
        <v>15</v>
      </c>
      <c r="H7436" s="26" t="s">
        <v>16</v>
      </c>
      <c r="I7436" s="26">
        <v>1</v>
      </c>
      <c r="J7436" s="26">
        <v>25.8</v>
      </c>
      <c r="K7436" s="26">
        <v>9.7</v>
      </c>
      <c r="L7436" s="26" t="s">
        <v>560</v>
      </c>
      <c r="M7436" s="7">
        <v>14429</v>
      </c>
      <c r="N7436" s="26" t="s">
        <v>264</v>
      </c>
      <c r="O7436" s="27">
        <v>25.8</v>
      </c>
      <c r="P7436" s="27" t="s">
        <v>18</v>
      </c>
    </row>
    <row r="7437" ht="14.25" spans="1:16">
      <c r="A7437" s="25">
        <v>45416.525</v>
      </c>
      <c r="B7437" s="26">
        <v>57913089</v>
      </c>
      <c r="C7437" s="26">
        <v>113299</v>
      </c>
      <c r="D7437" s="26" t="s">
        <v>221</v>
      </c>
      <c r="E7437" s="26">
        <v>47683</v>
      </c>
      <c r="F7437" s="26" t="s">
        <v>14</v>
      </c>
      <c r="G7437" s="26" t="s">
        <v>15</v>
      </c>
      <c r="H7437" s="26" t="s">
        <v>16</v>
      </c>
      <c r="I7437" s="26">
        <v>1</v>
      </c>
      <c r="J7437" s="26">
        <v>25.8</v>
      </c>
      <c r="K7437" s="26">
        <v>9.7</v>
      </c>
      <c r="L7437" s="26" t="s">
        <v>560</v>
      </c>
      <c r="M7437" s="7">
        <v>16120</v>
      </c>
      <c r="N7437" s="26" t="s">
        <v>341</v>
      </c>
      <c r="O7437" s="27">
        <v>25.8</v>
      </c>
      <c r="P7437" s="27" t="s">
        <v>18</v>
      </c>
    </row>
    <row r="7438" ht="14.25" spans="1:16">
      <c r="A7438" s="25">
        <v>45416.6763888889</v>
      </c>
      <c r="B7438" s="26">
        <v>57914811</v>
      </c>
      <c r="C7438" s="26">
        <v>113299</v>
      </c>
      <c r="D7438" s="26" t="s">
        <v>221</v>
      </c>
      <c r="E7438" s="26">
        <v>47683</v>
      </c>
      <c r="F7438" s="26" t="s">
        <v>14</v>
      </c>
      <c r="G7438" s="26" t="s">
        <v>15</v>
      </c>
      <c r="H7438" s="26" t="s">
        <v>16</v>
      </c>
      <c r="I7438" s="26">
        <v>1</v>
      </c>
      <c r="J7438" s="26">
        <v>25.79</v>
      </c>
      <c r="K7438" s="26">
        <v>9.69</v>
      </c>
      <c r="L7438" s="26" t="s">
        <v>567</v>
      </c>
      <c r="M7438" s="7">
        <v>14429</v>
      </c>
      <c r="N7438" s="26" t="s">
        <v>264</v>
      </c>
      <c r="O7438" s="27">
        <v>25.79</v>
      </c>
      <c r="P7438" s="27" t="s">
        <v>18</v>
      </c>
    </row>
    <row r="7439" ht="14.25" spans="1:16">
      <c r="A7439" s="25">
        <v>45416.6763888889</v>
      </c>
      <c r="B7439" s="26">
        <v>57914811</v>
      </c>
      <c r="C7439" s="26">
        <v>113299</v>
      </c>
      <c r="D7439" s="26" t="s">
        <v>221</v>
      </c>
      <c r="E7439" s="26">
        <v>47683</v>
      </c>
      <c r="F7439" s="26" t="s">
        <v>14</v>
      </c>
      <c r="G7439" s="26" t="s">
        <v>15</v>
      </c>
      <c r="H7439" s="26" t="s">
        <v>16</v>
      </c>
      <c r="I7439" s="26">
        <v>1</v>
      </c>
      <c r="J7439" s="26">
        <v>25.8</v>
      </c>
      <c r="K7439" s="26">
        <v>9.7</v>
      </c>
      <c r="L7439" s="26" t="s">
        <v>560</v>
      </c>
      <c r="M7439" s="7">
        <v>14429</v>
      </c>
      <c r="N7439" s="26" t="s">
        <v>264</v>
      </c>
      <c r="O7439" s="27">
        <v>25.8</v>
      </c>
      <c r="P7439" s="27" t="s">
        <v>18</v>
      </c>
    </row>
    <row r="7440" ht="14.25" spans="1:16">
      <c r="A7440" s="25">
        <v>45416.6763888889</v>
      </c>
      <c r="B7440" s="26">
        <v>57914811</v>
      </c>
      <c r="C7440" s="26">
        <v>113299</v>
      </c>
      <c r="D7440" s="26" t="s">
        <v>221</v>
      </c>
      <c r="E7440" s="26">
        <v>47683</v>
      </c>
      <c r="F7440" s="26" t="s">
        <v>14</v>
      </c>
      <c r="G7440" s="26" t="s">
        <v>15</v>
      </c>
      <c r="H7440" s="26" t="s">
        <v>16</v>
      </c>
      <c r="I7440" s="26">
        <v>1</v>
      </c>
      <c r="J7440" s="26">
        <v>25.8</v>
      </c>
      <c r="K7440" s="26">
        <v>9.7</v>
      </c>
      <c r="L7440" s="26" t="s">
        <v>560</v>
      </c>
      <c r="M7440" s="7">
        <v>14429</v>
      </c>
      <c r="N7440" s="26" t="s">
        <v>264</v>
      </c>
      <c r="O7440" s="27">
        <v>25.8</v>
      </c>
      <c r="P7440" s="27" t="s">
        <v>18</v>
      </c>
    </row>
    <row r="7441" ht="14.25" spans="1:16">
      <c r="A7441" s="25">
        <v>45417.6125</v>
      </c>
      <c r="B7441" s="26">
        <v>57924578</v>
      </c>
      <c r="C7441" s="26">
        <v>113299</v>
      </c>
      <c r="D7441" s="26" t="s">
        <v>221</v>
      </c>
      <c r="E7441" s="26">
        <v>47683</v>
      </c>
      <c r="F7441" s="26" t="s">
        <v>14</v>
      </c>
      <c r="G7441" s="26" t="s">
        <v>15</v>
      </c>
      <c r="H7441" s="26" t="s">
        <v>16</v>
      </c>
      <c r="I7441" s="26">
        <v>1</v>
      </c>
      <c r="J7441" s="26">
        <v>25.8</v>
      </c>
      <c r="K7441" s="26">
        <v>9.7</v>
      </c>
      <c r="L7441" s="26" t="s">
        <v>560</v>
      </c>
      <c r="M7441" s="7">
        <v>14429</v>
      </c>
      <c r="N7441" s="26" t="s">
        <v>264</v>
      </c>
      <c r="O7441" s="27">
        <v>25.8</v>
      </c>
      <c r="P7441" s="27" t="s">
        <v>18</v>
      </c>
    </row>
    <row r="7442" ht="14.25" spans="1:16">
      <c r="A7442" s="25">
        <v>45418.5229166667</v>
      </c>
      <c r="B7442" s="26">
        <v>57934247</v>
      </c>
      <c r="C7442" s="26">
        <v>113299</v>
      </c>
      <c r="D7442" s="26" t="s">
        <v>221</v>
      </c>
      <c r="E7442" s="26">
        <v>47683</v>
      </c>
      <c r="F7442" s="26" t="s">
        <v>14</v>
      </c>
      <c r="G7442" s="26" t="s">
        <v>15</v>
      </c>
      <c r="H7442" s="26" t="s">
        <v>16</v>
      </c>
      <c r="I7442" s="26">
        <v>1</v>
      </c>
      <c r="J7442" s="26">
        <v>25.8</v>
      </c>
      <c r="K7442" s="26">
        <v>9.7</v>
      </c>
      <c r="L7442" s="26" t="s">
        <v>560</v>
      </c>
      <c r="M7442" s="7">
        <v>14429</v>
      </c>
      <c r="N7442" s="26" t="s">
        <v>264</v>
      </c>
      <c r="O7442" s="27">
        <v>25.8</v>
      </c>
      <c r="P7442" s="27" t="s">
        <v>18</v>
      </c>
    </row>
    <row r="7443" ht="14.25" spans="1:16">
      <c r="A7443" s="25">
        <v>45420.6472222222</v>
      </c>
      <c r="B7443" s="26">
        <v>57956834</v>
      </c>
      <c r="C7443" s="26">
        <v>113299</v>
      </c>
      <c r="D7443" s="26" t="s">
        <v>221</v>
      </c>
      <c r="E7443" s="26">
        <v>47683</v>
      </c>
      <c r="F7443" s="26" t="s">
        <v>14</v>
      </c>
      <c r="G7443" s="26" t="s">
        <v>15</v>
      </c>
      <c r="H7443" s="26" t="s">
        <v>16</v>
      </c>
      <c r="I7443" s="26">
        <v>1</v>
      </c>
      <c r="J7443" s="26">
        <v>25.8</v>
      </c>
      <c r="K7443" s="26">
        <v>9.7</v>
      </c>
      <c r="L7443" s="26" t="s">
        <v>560</v>
      </c>
      <c r="M7443" s="7">
        <v>14429</v>
      </c>
      <c r="N7443" s="26" t="s">
        <v>264</v>
      </c>
      <c r="O7443" s="27">
        <v>25.8</v>
      </c>
      <c r="P7443" s="27" t="s">
        <v>18</v>
      </c>
    </row>
    <row r="7444" ht="14.25" spans="1:16">
      <c r="A7444" s="25">
        <v>45424.6909722222</v>
      </c>
      <c r="B7444" s="26">
        <v>58001782</v>
      </c>
      <c r="C7444" s="26">
        <v>113299</v>
      </c>
      <c r="D7444" s="26" t="s">
        <v>221</v>
      </c>
      <c r="E7444" s="26">
        <v>47683</v>
      </c>
      <c r="F7444" s="26" t="s">
        <v>14</v>
      </c>
      <c r="G7444" s="26" t="s">
        <v>15</v>
      </c>
      <c r="H7444" s="26" t="s">
        <v>16</v>
      </c>
      <c r="I7444" s="26">
        <v>1</v>
      </c>
      <c r="J7444" s="26">
        <v>25.8</v>
      </c>
      <c r="K7444" s="26">
        <v>9.7</v>
      </c>
      <c r="L7444" s="26" t="s">
        <v>560</v>
      </c>
      <c r="M7444" s="7">
        <v>16045</v>
      </c>
      <c r="N7444" s="26" t="s">
        <v>222</v>
      </c>
      <c r="O7444" s="27">
        <v>25.8</v>
      </c>
      <c r="P7444" s="27" t="s">
        <v>18</v>
      </c>
    </row>
    <row r="7445" ht="14.25" spans="1:16">
      <c r="A7445" s="25">
        <v>45425.6986111111</v>
      </c>
      <c r="B7445" s="26">
        <v>58013938</v>
      </c>
      <c r="C7445" s="26">
        <v>113299</v>
      </c>
      <c r="D7445" s="26" t="s">
        <v>221</v>
      </c>
      <c r="E7445" s="26">
        <v>47683</v>
      </c>
      <c r="F7445" s="26" t="s">
        <v>14</v>
      </c>
      <c r="G7445" s="26" t="s">
        <v>15</v>
      </c>
      <c r="H7445" s="26" t="s">
        <v>16</v>
      </c>
      <c r="I7445" s="26">
        <v>1</v>
      </c>
      <c r="J7445" s="26">
        <v>25.8</v>
      </c>
      <c r="K7445" s="26">
        <v>9.7</v>
      </c>
      <c r="L7445" s="26" t="s">
        <v>560</v>
      </c>
      <c r="M7445" s="7">
        <v>14429</v>
      </c>
      <c r="N7445" s="26" t="s">
        <v>264</v>
      </c>
      <c r="O7445" s="27">
        <v>25.8</v>
      </c>
      <c r="P7445" s="27" t="s">
        <v>18</v>
      </c>
    </row>
    <row r="7446" ht="14.25" spans="1:16">
      <c r="A7446" s="25">
        <v>45426.5069444444</v>
      </c>
      <c r="B7446" s="26">
        <v>58024522</v>
      </c>
      <c r="C7446" s="26">
        <v>113299</v>
      </c>
      <c r="D7446" s="26" t="s">
        <v>221</v>
      </c>
      <c r="E7446" s="26">
        <v>47683</v>
      </c>
      <c r="F7446" s="26" t="s">
        <v>14</v>
      </c>
      <c r="G7446" s="26" t="s">
        <v>15</v>
      </c>
      <c r="H7446" s="26" t="s">
        <v>16</v>
      </c>
      <c r="I7446" s="26">
        <v>1</v>
      </c>
      <c r="J7446" s="26">
        <v>25.8</v>
      </c>
      <c r="K7446" s="26">
        <v>9.7</v>
      </c>
      <c r="L7446" s="26" t="s">
        <v>560</v>
      </c>
      <c r="M7446" s="7">
        <v>16045</v>
      </c>
      <c r="N7446" s="26" t="s">
        <v>222</v>
      </c>
      <c r="O7446" s="27">
        <v>25.8</v>
      </c>
      <c r="P7446" s="27" t="s">
        <v>18</v>
      </c>
    </row>
    <row r="7447" ht="14.25" spans="1:16">
      <c r="A7447" s="25">
        <v>45426.7861111111</v>
      </c>
      <c r="B7447" s="26">
        <v>58028659</v>
      </c>
      <c r="C7447" s="26">
        <v>113299</v>
      </c>
      <c r="D7447" s="26" t="s">
        <v>221</v>
      </c>
      <c r="E7447" s="26">
        <v>47683</v>
      </c>
      <c r="F7447" s="26" t="s">
        <v>14</v>
      </c>
      <c r="G7447" s="26" t="s">
        <v>15</v>
      </c>
      <c r="H7447" s="26" t="s">
        <v>16</v>
      </c>
      <c r="I7447" s="26">
        <v>1</v>
      </c>
      <c r="J7447" s="26">
        <v>25.8</v>
      </c>
      <c r="K7447" s="26">
        <v>9.7</v>
      </c>
      <c r="L7447" s="26" t="s">
        <v>560</v>
      </c>
      <c r="M7447" s="7">
        <v>16045</v>
      </c>
      <c r="N7447" s="26" t="s">
        <v>222</v>
      </c>
      <c r="O7447" s="27">
        <v>25.8</v>
      </c>
      <c r="P7447" s="27" t="s">
        <v>18</v>
      </c>
    </row>
    <row r="7448" ht="14.25" spans="1:16">
      <c r="A7448" s="25">
        <v>45428.3652777778</v>
      </c>
      <c r="B7448" s="26">
        <v>58045460</v>
      </c>
      <c r="C7448" s="26">
        <v>113299</v>
      </c>
      <c r="D7448" s="26" t="s">
        <v>221</v>
      </c>
      <c r="E7448" s="26">
        <v>47683</v>
      </c>
      <c r="F7448" s="26" t="s">
        <v>14</v>
      </c>
      <c r="G7448" s="26" t="s">
        <v>15</v>
      </c>
      <c r="H7448" s="26" t="s">
        <v>16</v>
      </c>
      <c r="I7448" s="26">
        <v>2</v>
      </c>
      <c r="J7448" s="26">
        <v>51.6</v>
      </c>
      <c r="K7448" s="26">
        <v>19.4</v>
      </c>
      <c r="L7448" s="26" t="s">
        <v>560</v>
      </c>
      <c r="M7448" s="7">
        <v>26742</v>
      </c>
      <c r="N7448" s="26" t="s">
        <v>520</v>
      </c>
      <c r="O7448" s="27">
        <v>25.8</v>
      </c>
      <c r="P7448" s="27" t="s">
        <v>18</v>
      </c>
    </row>
    <row r="7449" ht="14.25" spans="1:16">
      <c r="A7449" s="25">
        <v>45428.7743055556</v>
      </c>
      <c r="B7449" s="26">
        <v>58052692</v>
      </c>
      <c r="C7449" s="26">
        <v>113299</v>
      </c>
      <c r="D7449" s="26" t="s">
        <v>221</v>
      </c>
      <c r="E7449" s="26">
        <v>47683</v>
      </c>
      <c r="F7449" s="26" t="s">
        <v>14</v>
      </c>
      <c r="G7449" s="26" t="s">
        <v>15</v>
      </c>
      <c r="H7449" s="26" t="s">
        <v>16</v>
      </c>
      <c r="I7449" s="26">
        <v>3</v>
      </c>
      <c r="J7449" s="26">
        <v>77.4</v>
      </c>
      <c r="K7449" s="26">
        <v>29.1</v>
      </c>
      <c r="L7449" s="26" t="s">
        <v>560</v>
      </c>
      <c r="M7449" s="7">
        <v>16045</v>
      </c>
      <c r="N7449" s="26" t="s">
        <v>222</v>
      </c>
      <c r="O7449" s="27">
        <v>25.8</v>
      </c>
      <c r="P7449" s="27" t="s">
        <v>18</v>
      </c>
    </row>
    <row r="7450" ht="14.25" spans="1:16">
      <c r="A7450" s="25">
        <v>45429.86875</v>
      </c>
      <c r="B7450" s="26">
        <v>58066753</v>
      </c>
      <c r="C7450" s="26">
        <v>113299</v>
      </c>
      <c r="D7450" s="26" t="s">
        <v>221</v>
      </c>
      <c r="E7450" s="26">
        <v>47683</v>
      </c>
      <c r="F7450" s="26" t="s">
        <v>14</v>
      </c>
      <c r="G7450" s="26" t="s">
        <v>15</v>
      </c>
      <c r="H7450" s="26" t="s">
        <v>16</v>
      </c>
      <c r="I7450" s="26">
        <v>1</v>
      </c>
      <c r="J7450" s="26">
        <v>25.8</v>
      </c>
      <c r="K7450" s="26">
        <v>9.7</v>
      </c>
      <c r="L7450" s="26" t="s">
        <v>560</v>
      </c>
      <c r="M7450" s="7">
        <v>14429</v>
      </c>
      <c r="N7450" s="26" t="s">
        <v>264</v>
      </c>
      <c r="O7450" s="27">
        <v>25.8</v>
      </c>
      <c r="P7450" s="27" t="s">
        <v>18</v>
      </c>
    </row>
    <row r="7451" ht="14.25" spans="1:16">
      <c r="A7451" s="25">
        <v>45429.9118055556</v>
      </c>
      <c r="B7451" s="26">
        <v>58068592</v>
      </c>
      <c r="C7451" s="26">
        <v>113299</v>
      </c>
      <c r="D7451" s="26" t="s">
        <v>221</v>
      </c>
      <c r="E7451" s="26">
        <v>47683</v>
      </c>
      <c r="F7451" s="26" t="s">
        <v>14</v>
      </c>
      <c r="G7451" s="26" t="s">
        <v>15</v>
      </c>
      <c r="H7451" s="26" t="s">
        <v>16</v>
      </c>
      <c r="I7451" s="26">
        <v>1</v>
      </c>
      <c r="J7451" s="26">
        <v>25.8</v>
      </c>
      <c r="K7451" s="26">
        <v>9.7</v>
      </c>
      <c r="L7451" s="26" t="s">
        <v>560</v>
      </c>
      <c r="M7451" s="7">
        <v>14429</v>
      </c>
      <c r="N7451" s="26" t="s">
        <v>264</v>
      </c>
      <c r="O7451" s="27">
        <v>25.8</v>
      </c>
      <c r="P7451" s="27" t="s">
        <v>18</v>
      </c>
    </row>
    <row r="7452" ht="14.25" spans="1:16">
      <c r="A7452" s="25">
        <v>45430.7763888889</v>
      </c>
      <c r="B7452" s="26">
        <v>58076366</v>
      </c>
      <c r="C7452" s="26">
        <v>113299</v>
      </c>
      <c r="D7452" s="26" t="s">
        <v>221</v>
      </c>
      <c r="E7452" s="26">
        <v>47683</v>
      </c>
      <c r="F7452" s="26" t="s">
        <v>14</v>
      </c>
      <c r="G7452" s="26" t="s">
        <v>15</v>
      </c>
      <c r="H7452" s="26" t="s">
        <v>16</v>
      </c>
      <c r="I7452" s="26">
        <v>1</v>
      </c>
      <c r="J7452" s="26">
        <v>25.8</v>
      </c>
      <c r="K7452" s="26">
        <v>9.7</v>
      </c>
      <c r="L7452" s="26" t="s">
        <v>560</v>
      </c>
      <c r="M7452" s="7">
        <v>14429</v>
      </c>
      <c r="N7452" s="26" t="s">
        <v>264</v>
      </c>
      <c r="O7452" s="27">
        <v>25.8</v>
      </c>
      <c r="P7452" s="27" t="s">
        <v>18</v>
      </c>
    </row>
    <row r="7453" ht="14.25" spans="1:16">
      <c r="A7453" s="25">
        <v>45430.8652777778</v>
      </c>
      <c r="B7453" s="26">
        <v>58078407</v>
      </c>
      <c r="C7453" s="26">
        <v>113299</v>
      </c>
      <c r="D7453" s="26" t="s">
        <v>221</v>
      </c>
      <c r="E7453" s="26">
        <v>47683</v>
      </c>
      <c r="F7453" s="26" t="s">
        <v>14</v>
      </c>
      <c r="G7453" s="26" t="s">
        <v>15</v>
      </c>
      <c r="H7453" s="26" t="s">
        <v>16</v>
      </c>
      <c r="I7453" s="26">
        <v>1</v>
      </c>
      <c r="J7453" s="26">
        <v>25.8</v>
      </c>
      <c r="K7453" s="26">
        <v>9.7</v>
      </c>
      <c r="L7453" s="26" t="s">
        <v>560</v>
      </c>
      <c r="M7453" s="7">
        <v>14429</v>
      </c>
      <c r="N7453" s="26" t="s">
        <v>264</v>
      </c>
      <c r="O7453" s="27">
        <v>25.8</v>
      </c>
      <c r="P7453" s="27" t="s">
        <v>18</v>
      </c>
    </row>
    <row r="7454" ht="14.25" spans="1:16">
      <c r="A7454" s="25">
        <v>45430.9111111111</v>
      </c>
      <c r="B7454" s="26">
        <v>58079467</v>
      </c>
      <c r="C7454" s="26">
        <v>113299</v>
      </c>
      <c r="D7454" s="26" t="s">
        <v>221</v>
      </c>
      <c r="E7454" s="26">
        <v>47683</v>
      </c>
      <c r="F7454" s="26" t="s">
        <v>14</v>
      </c>
      <c r="G7454" s="26" t="s">
        <v>15</v>
      </c>
      <c r="H7454" s="26" t="s">
        <v>16</v>
      </c>
      <c r="I7454" s="26">
        <v>1</v>
      </c>
      <c r="J7454" s="26">
        <v>25.8</v>
      </c>
      <c r="K7454" s="26">
        <v>9.7</v>
      </c>
      <c r="L7454" s="26" t="s">
        <v>560</v>
      </c>
      <c r="M7454" s="7">
        <v>14429</v>
      </c>
      <c r="N7454" s="26" t="s">
        <v>264</v>
      </c>
      <c r="O7454" s="27">
        <v>25.8</v>
      </c>
      <c r="P7454" s="27" t="s">
        <v>18</v>
      </c>
    </row>
    <row r="7455" ht="14.25" spans="1:16">
      <c r="A7455" s="25">
        <v>45431.8402777778</v>
      </c>
      <c r="B7455" s="26">
        <v>58089477</v>
      </c>
      <c r="C7455" s="26">
        <v>113299</v>
      </c>
      <c r="D7455" s="26" t="s">
        <v>221</v>
      </c>
      <c r="E7455" s="26">
        <v>47683</v>
      </c>
      <c r="F7455" s="26" t="s">
        <v>14</v>
      </c>
      <c r="G7455" s="26" t="s">
        <v>15</v>
      </c>
      <c r="H7455" s="26" t="s">
        <v>16</v>
      </c>
      <c r="I7455" s="26">
        <v>1</v>
      </c>
      <c r="J7455" s="26">
        <v>25.8</v>
      </c>
      <c r="K7455" s="26">
        <v>9.7</v>
      </c>
      <c r="L7455" s="26" t="s">
        <v>560</v>
      </c>
      <c r="M7455" s="7">
        <v>14429</v>
      </c>
      <c r="N7455" s="26" t="s">
        <v>264</v>
      </c>
      <c r="O7455" s="27">
        <v>25.8</v>
      </c>
      <c r="P7455" s="27" t="s">
        <v>18</v>
      </c>
    </row>
    <row r="7456" ht="14.25" spans="1:16">
      <c r="A7456" s="25">
        <v>45432.5611111111</v>
      </c>
      <c r="B7456" s="26">
        <v>58096029</v>
      </c>
      <c r="C7456" s="26">
        <v>113299</v>
      </c>
      <c r="D7456" s="26" t="s">
        <v>221</v>
      </c>
      <c r="E7456" s="26">
        <v>47683</v>
      </c>
      <c r="F7456" s="26" t="s">
        <v>14</v>
      </c>
      <c r="G7456" s="26" t="s">
        <v>15</v>
      </c>
      <c r="H7456" s="26" t="s">
        <v>16</v>
      </c>
      <c r="I7456" s="26">
        <v>2</v>
      </c>
      <c r="J7456" s="26">
        <v>51.6</v>
      </c>
      <c r="K7456" s="26">
        <v>19.4</v>
      </c>
      <c r="L7456" s="26" t="s">
        <v>560</v>
      </c>
      <c r="M7456" s="7">
        <v>14429</v>
      </c>
      <c r="N7456" s="26" t="s">
        <v>264</v>
      </c>
      <c r="O7456" s="27">
        <v>25.8</v>
      </c>
      <c r="P7456" s="27" t="s">
        <v>18</v>
      </c>
    </row>
    <row r="7457" ht="14.25" spans="1:16">
      <c r="A7457" s="25">
        <v>45432.5763888889</v>
      </c>
      <c r="B7457" s="26">
        <v>58096162</v>
      </c>
      <c r="C7457" s="26">
        <v>113299</v>
      </c>
      <c r="D7457" s="26" t="s">
        <v>221</v>
      </c>
      <c r="E7457" s="26">
        <v>47683</v>
      </c>
      <c r="F7457" s="26" t="s">
        <v>14</v>
      </c>
      <c r="G7457" s="26" t="s">
        <v>15</v>
      </c>
      <c r="H7457" s="26" t="s">
        <v>16</v>
      </c>
      <c r="I7457" s="26">
        <v>1</v>
      </c>
      <c r="J7457" s="26">
        <v>25.8</v>
      </c>
      <c r="K7457" s="26">
        <v>9.7</v>
      </c>
      <c r="L7457" s="26" t="s">
        <v>560</v>
      </c>
      <c r="M7457" s="7">
        <v>14429</v>
      </c>
      <c r="N7457" s="26" t="s">
        <v>264</v>
      </c>
      <c r="O7457" s="27">
        <v>25.8</v>
      </c>
      <c r="P7457" s="27" t="s">
        <v>18</v>
      </c>
    </row>
    <row r="7458" ht="14.25" spans="1:16">
      <c r="A7458" s="25">
        <v>45432.5840277778</v>
      </c>
      <c r="B7458" s="26">
        <v>58096239</v>
      </c>
      <c r="C7458" s="26">
        <v>113299</v>
      </c>
      <c r="D7458" s="26" t="s">
        <v>221</v>
      </c>
      <c r="E7458" s="26">
        <v>47683</v>
      </c>
      <c r="F7458" s="26" t="s">
        <v>14</v>
      </c>
      <c r="G7458" s="26" t="s">
        <v>15</v>
      </c>
      <c r="H7458" s="26" t="s">
        <v>16</v>
      </c>
      <c r="I7458" s="26">
        <v>1</v>
      </c>
      <c r="J7458" s="26">
        <v>25.8</v>
      </c>
      <c r="K7458" s="26">
        <v>9.7</v>
      </c>
      <c r="L7458" s="26" t="s">
        <v>560</v>
      </c>
      <c r="M7458" s="7">
        <v>14429</v>
      </c>
      <c r="N7458" s="26" t="s">
        <v>264</v>
      </c>
      <c r="O7458" s="27">
        <v>25.8</v>
      </c>
      <c r="P7458" s="27" t="s">
        <v>18</v>
      </c>
    </row>
    <row r="7459" ht="14.25" spans="1:16">
      <c r="A7459" s="25">
        <v>45434.8069444444</v>
      </c>
      <c r="B7459" s="26">
        <v>58123950</v>
      </c>
      <c r="C7459" s="26">
        <v>113299</v>
      </c>
      <c r="D7459" s="26" t="s">
        <v>221</v>
      </c>
      <c r="E7459" s="26">
        <v>47683</v>
      </c>
      <c r="F7459" s="26" t="s">
        <v>14</v>
      </c>
      <c r="G7459" s="26" t="s">
        <v>15</v>
      </c>
      <c r="H7459" s="26" t="s">
        <v>16</v>
      </c>
      <c r="I7459" s="26">
        <v>2</v>
      </c>
      <c r="J7459" s="26">
        <v>44.72</v>
      </c>
      <c r="K7459" s="26">
        <v>12.52</v>
      </c>
      <c r="L7459" s="26" t="s">
        <v>971</v>
      </c>
      <c r="M7459" s="7">
        <v>26742</v>
      </c>
      <c r="N7459" s="26" t="s">
        <v>520</v>
      </c>
      <c r="O7459" s="27">
        <v>22.36</v>
      </c>
      <c r="P7459" s="27" t="s">
        <v>18</v>
      </c>
    </row>
    <row r="7460" ht="14.25" spans="1:16">
      <c r="A7460" s="25">
        <v>45435.4354166667</v>
      </c>
      <c r="B7460" s="26">
        <v>58129161</v>
      </c>
      <c r="C7460" s="26">
        <v>113299</v>
      </c>
      <c r="D7460" s="26" t="s">
        <v>221</v>
      </c>
      <c r="E7460" s="26">
        <v>47683</v>
      </c>
      <c r="F7460" s="26" t="s">
        <v>14</v>
      </c>
      <c r="G7460" s="26" t="s">
        <v>15</v>
      </c>
      <c r="H7460" s="26" t="s">
        <v>16</v>
      </c>
      <c r="I7460" s="26">
        <v>1</v>
      </c>
      <c r="J7460" s="26">
        <v>25.8</v>
      </c>
      <c r="K7460" s="26">
        <v>9.7</v>
      </c>
      <c r="L7460" s="26" t="s">
        <v>560</v>
      </c>
      <c r="M7460" s="7">
        <v>16120</v>
      </c>
      <c r="N7460" s="26" t="s">
        <v>341</v>
      </c>
      <c r="O7460" s="27">
        <v>25.8</v>
      </c>
      <c r="P7460" s="27" t="s">
        <v>18</v>
      </c>
    </row>
    <row r="7461" ht="14.25" spans="1:16">
      <c r="A7461" s="25">
        <v>45435.4354166667</v>
      </c>
      <c r="B7461" s="26">
        <v>58129161</v>
      </c>
      <c r="C7461" s="26">
        <v>113299</v>
      </c>
      <c r="D7461" s="26" t="s">
        <v>221</v>
      </c>
      <c r="E7461" s="26">
        <v>47683</v>
      </c>
      <c r="F7461" s="26" t="s">
        <v>14</v>
      </c>
      <c r="G7461" s="26" t="s">
        <v>15</v>
      </c>
      <c r="H7461" s="26" t="s">
        <v>16</v>
      </c>
      <c r="I7461" s="26">
        <v>1</v>
      </c>
      <c r="J7461" s="26">
        <v>25.8</v>
      </c>
      <c r="K7461" s="26">
        <v>9.7</v>
      </c>
      <c r="L7461" s="26" t="s">
        <v>560</v>
      </c>
      <c r="M7461" s="7">
        <v>16120</v>
      </c>
      <c r="N7461" s="26" t="s">
        <v>341</v>
      </c>
      <c r="O7461" s="27">
        <v>25.8</v>
      </c>
      <c r="P7461" s="27" t="s">
        <v>18</v>
      </c>
    </row>
    <row r="7462" ht="14.25" spans="1:16">
      <c r="A7462" s="25">
        <v>45435.4354166667</v>
      </c>
      <c r="B7462" s="26">
        <v>58129161</v>
      </c>
      <c r="C7462" s="26">
        <v>113299</v>
      </c>
      <c r="D7462" s="26" t="s">
        <v>221</v>
      </c>
      <c r="E7462" s="26">
        <v>47683</v>
      </c>
      <c r="F7462" s="26" t="s">
        <v>14</v>
      </c>
      <c r="G7462" s="26" t="s">
        <v>15</v>
      </c>
      <c r="H7462" s="26" t="s">
        <v>16</v>
      </c>
      <c r="I7462" s="26">
        <v>1</v>
      </c>
      <c r="J7462" s="26">
        <v>25.79</v>
      </c>
      <c r="K7462" s="26">
        <v>9.69</v>
      </c>
      <c r="L7462" s="26" t="s">
        <v>567</v>
      </c>
      <c r="M7462" s="7">
        <v>16120</v>
      </c>
      <c r="N7462" s="26" t="s">
        <v>341</v>
      </c>
      <c r="O7462" s="27">
        <v>25.79</v>
      </c>
      <c r="P7462" s="27" t="s">
        <v>18</v>
      </c>
    </row>
    <row r="7463" ht="14.25" spans="1:16">
      <c r="A7463" s="25">
        <v>45435.4854166667</v>
      </c>
      <c r="B7463" s="26">
        <v>58129756</v>
      </c>
      <c r="C7463" s="26">
        <v>113299</v>
      </c>
      <c r="D7463" s="26" t="s">
        <v>221</v>
      </c>
      <c r="E7463" s="26">
        <v>47683</v>
      </c>
      <c r="F7463" s="26" t="s">
        <v>14</v>
      </c>
      <c r="G7463" s="26" t="s">
        <v>15</v>
      </c>
      <c r="H7463" s="26" t="s">
        <v>16</v>
      </c>
      <c r="I7463" s="26">
        <v>2</v>
      </c>
      <c r="J7463" s="26">
        <v>51.6</v>
      </c>
      <c r="K7463" s="26">
        <v>19.4</v>
      </c>
      <c r="L7463" s="26" t="s">
        <v>560</v>
      </c>
      <c r="M7463" s="7">
        <v>16120</v>
      </c>
      <c r="N7463" s="26" t="s">
        <v>341</v>
      </c>
      <c r="O7463" s="27">
        <v>25.8</v>
      </c>
      <c r="P7463" s="27" t="s">
        <v>18</v>
      </c>
    </row>
    <row r="7464" ht="14.25" spans="1:16">
      <c r="A7464" s="25">
        <v>45435.6986111111</v>
      </c>
      <c r="B7464" s="26">
        <v>58132575</v>
      </c>
      <c r="C7464" s="26">
        <v>113299</v>
      </c>
      <c r="D7464" s="26" t="s">
        <v>221</v>
      </c>
      <c r="E7464" s="26">
        <v>47683</v>
      </c>
      <c r="F7464" s="26" t="s">
        <v>14</v>
      </c>
      <c r="G7464" s="26" t="s">
        <v>15</v>
      </c>
      <c r="H7464" s="26" t="s">
        <v>16</v>
      </c>
      <c r="I7464" s="26">
        <v>2</v>
      </c>
      <c r="J7464" s="26">
        <v>46.6</v>
      </c>
      <c r="K7464" s="26">
        <v>14.4</v>
      </c>
      <c r="L7464" s="26" t="s">
        <v>680</v>
      </c>
      <c r="M7464" s="7">
        <v>26742</v>
      </c>
      <c r="N7464" s="26" t="s">
        <v>520</v>
      </c>
      <c r="O7464" s="27">
        <v>23.3</v>
      </c>
      <c r="P7464" s="27" t="s">
        <v>18</v>
      </c>
    </row>
    <row r="7465" ht="14.25" spans="1:16">
      <c r="A7465" s="25">
        <v>45435.8465277778</v>
      </c>
      <c r="B7465" s="26">
        <v>58135579</v>
      </c>
      <c r="C7465" s="26">
        <v>113299</v>
      </c>
      <c r="D7465" s="26" t="s">
        <v>221</v>
      </c>
      <c r="E7465" s="26">
        <v>47683</v>
      </c>
      <c r="F7465" s="26" t="s">
        <v>14</v>
      </c>
      <c r="G7465" s="26" t="s">
        <v>15</v>
      </c>
      <c r="H7465" s="26" t="s">
        <v>16</v>
      </c>
      <c r="I7465" s="26">
        <v>1</v>
      </c>
      <c r="J7465" s="26">
        <v>25.8</v>
      </c>
      <c r="K7465" s="26">
        <v>9.7</v>
      </c>
      <c r="L7465" s="26" t="s">
        <v>560</v>
      </c>
      <c r="M7465" s="7">
        <v>26742</v>
      </c>
      <c r="N7465" s="26" t="s">
        <v>520</v>
      </c>
      <c r="O7465" s="27">
        <v>25.8</v>
      </c>
      <c r="P7465" s="27" t="s">
        <v>18</v>
      </c>
    </row>
    <row r="7466" ht="14.25" spans="1:16">
      <c r="A7466" s="25">
        <v>45435.8708333333</v>
      </c>
      <c r="B7466" s="26">
        <v>58134792</v>
      </c>
      <c r="C7466" s="26">
        <v>113299</v>
      </c>
      <c r="D7466" s="26" t="s">
        <v>221</v>
      </c>
      <c r="E7466" s="26">
        <v>47683</v>
      </c>
      <c r="F7466" s="26" t="s">
        <v>14</v>
      </c>
      <c r="G7466" s="26" t="s">
        <v>15</v>
      </c>
      <c r="H7466" s="26" t="s">
        <v>16</v>
      </c>
      <c r="I7466" s="26">
        <v>1</v>
      </c>
      <c r="J7466" s="26">
        <v>25.8</v>
      </c>
      <c r="K7466" s="26">
        <v>9.7</v>
      </c>
      <c r="L7466" s="26" t="s">
        <v>560</v>
      </c>
      <c r="M7466" s="7">
        <v>26742</v>
      </c>
      <c r="N7466" s="26" t="s">
        <v>520</v>
      </c>
      <c r="O7466" s="27">
        <v>25.8</v>
      </c>
      <c r="P7466" s="27" t="s">
        <v>18</v>
      </c>
    </row>
    <row r="7467" ht="14.25" spans="1:16">
      <c r="A7467" s="25">
        <v>45435.8743055556</v>
      </c>
      <c r="B7467" s="26">
        <v>58136845</v>
      </c>
      <c r="C7467" s="26">
        <v>113299</v>
      </c>
      <c r="D7467" s="26" t="s">
        <v>221</v>
      </c>
      <c r="E7467" s="26">
        <v>47683</v>
      </c>
      <c r="F7467" s="26" t="s">
        <v>14</v>
      </c>
      <c r="G7467" s="26" t="s">
        <v>15</v>
      </c>
      <c r="H7467" s="26" t="s">
        <v>16</v>
      </c>
      <c r="I7467" s="26">
        <v>1</v>
      </c>
      <c r="J7467" s="26">
        <v>25.8</v>
      </c>
      <c r="K7467" s="26">
        <v>9.7</v>
      </c>
      <c r="L7467" s="26" t="s">
        <v>560</v>
      </c>
      <c r="M7467" s="7">
        <v>26742</v>
      </c>
      <c r="N7467" s="26" t="s">
        <v>520</v>
      </c>
      <c r="O7467" s="27">
        <v>25.8</v>
      </c>
      <c r="P7467" s="27" t="s">
        <v>18</v>
      </c>
    </row>
    <row r="7468" ht="14.25" spans="1:16">
      <c r="A7468" s="25">
        <v>45436.4097222222</v>
      </c>
      <c r="B7468" s="26">
        <v>58139058</v>
      </c>
      <c r="C7468" s="26">
        <v>113299</v>
      </c>
      <c r="D7468" s="26" t="s">
        <v>221</v>
      </c>
      <c r="E7468" s="26">
        <v>47683</v>
      </c>
      <c r="F7468" s="26" t="s">
        <v>14</v>
      </c>
      <c r="G7468" s="26" t="s">
        <v>15</v>
      </c>
      <c r="H7468" s="26" t="s">
        <v>16</v>
      </c>
      <c r="I7468" s="26">
        <v>2</v>
      </c>
      <c r="J7468" s="26">
        <v>46.6</v>
      </c>
      <c r="K7468" s="26">
        <v>14.4</v>
      </c>
      <c r="L7468" s="26" t="s">
        <v>680</v>
      </c>
      <c r="M7468" s="7">
        <v>26742</v>
      </c>
      <c r="N7468" s="26" t="s">
        <v>520</v>
      </c>
      <c r="O7468" s="27">
        <v>23.3</v>
      </c>
      <c r="P7468" s="27" t="s">
        <v>18</v>
      </c>
    </row>
    <row r="7469" ht="14.25" spans="1:16">
      <c r="A7469" s="25">
        <v>45436.7618055556</v>
      </c>
      <c r="B7469" s="26">
        <v>58144509</v>
      </c>
      <c r="C7469" s="26">
        <v>113299</v>
      </c>
      <c r="D7469" s="26" t="s">
        <v>221</v>
      </c>
      <c r="E7469" s="26">
        <v>47683</v>
      </c>
      <c r="F7469" s="26" t="s">
        <v>14</v>
      </c>
      <c r="G7469" s="26" t="s">
        <v>15</v>
      </c>
      <c r="H7469" s="26" t="s">
        <v>16</v>
      </c>
      <c r="I7469" s="26">
        <v>1</v>
      </c>
      <c r="J7469" s="26">
        <v>25.8</v>
      </c>
      <c r="K7469" s="26">
        <v>9.7</v>
      </c>
      <c r="L7469" s="26" t="s">
        <v>560</v>
      </c>
      <c r="M7469" s="7">
        <v>26742</v>
      </c>
      <c r="N7469" s="26" t="s">
        <v>520</v>
      </c>
      <c r="O7469" s="27">
        <v>25.8</v>
      </c>
      <c r="P7469" s="27" t="s">
        <v>18</v>
      </c>
    </row>
    <row r="7470" ht="14.25" spans="1:16">
      <c r="A7470" s="25">
        <v>45437.5763888889</v>
      </c>
      <c r="B7470" s="26">
        <v>58152769</v>
      </c>
      <c r="C7470" s="26">
        <v>113299</v>
      </c>
      <c r="D7470" s="26" t="s">
        <v>221</v>
      </c>
      <c r="E7470" s="26">
        <v>47683</v>
      </c>
      <c r="F7470" s="26" t="s">
        <v>14</v>
      </c>
      <c r="G7470" s="26" t="s">
        <v>15</v>
      </c>
      <c r="H7470" s="26" t="s">
        <v>16</v>
      </c>
      <c r="I7470" s="26">
        <v>1</v>
      </c>
      <c r="J7470" s="26">
        <v>25.8</v>
      </c>
      <c r="K7470" s="26">
        <v>9.7</v>
      </c>
      <c r="L7470" s="26" t="s">
        <v>560</v>
      </c>
      <c r="M7470" s="7">
        <v>14429</v>
      </c>
      <c r="N7470" s="26" t="s">
        <v>264</v>
      </c>
      <c r="O7470" s="27">
        <v>25.8</v>
      </c>
      <c r="P7470" s="27" t="s">
        <v>18</v>
      </c>
    </row>
    <row r="7471" ht="14.25" spans="1:16">
      <c r="A7471" s="25">
        <v>45437.7611111111</v>
      </c>
      <c r="B7471" s="26">
        <v>58155827</v>
      </c>
      <c r="C7471" s="26">
        <v>113299</v>
      </c>
      <c r="D7471" s="26" t="s">
        <v>221</v>
      </c>
      <c r="E7471" s="26">
        <v>47683</v>
      </c>
      <c r="F7471" s="26" t="s">
        <v>14</v>
      </c>
      <c r="G7471" s="26" t="s">
        <v>15</v>
      </c>
      <c r="H7471" s="26" t="s">
        <v>16</v>
      </c>
      <c r="I7471" s="26">
        <v>1</v>
      </c>
      <c r="J7471" s="26">
        <v>25.8</v>
      </c>
      <c r="K7471" s="26">
        <v>9.7</v>
      </c>
      <c r="L7471" s="26" t="s">
        <v>560</v>
      </c>
      <c r="M7471" s="7">
        <v>14429</v>
      </c>
      <c r="N7471" s="26" t="s">
        <v>264</v>
      </c>
      <c r="O7471" s="27">
        <v>25.8</v>
      </c>
      <c r="P7471" s="27" t="s">
        <v>18</v>
      </c>
    </row>
    <row r="7472" ht="14.25" spans="1:16">
      <c r="A7472" s="25">
        <v>45437.90625</v>
      </c>
      <c r="B7472" s="26">
        <v>58159535</v>
      </c>
      <c r="C7472" s="26">
        <v>113299</v>
      </c>
      <c r="D7472" s="26" t="s">
        <v>221</v>
      </c>
      <c r="E7472" s="26">
        <v>47683</v>
      </c>
      <c r="F7472" s="26" t="s">
        <v>14</v>
      </c>
      <c r="G7472" s="26" t="s">
        <v>15</v>
      </c>
      <c r="H7472" s="26" t="s">
        <v>16</v>
      </c>
      <c r="I7472" s="26">
        <v>1</v>
      </c>
      <c r="J7472" s="26">
        <v>25.8</v>
      </c>
      <c r="K7472" s="26">
        <v>9.7</v>
      </c>
      <c r="L7472" s="26" t="s">
        <v>560</v>
      </c>
      <c r="M7472" s="7">
        <v>14429</v>
      </c>
      <c r="N7472" s="26" t="s">
        <v>264</v>
      </c>
      <c r="O7472" s="27">
        <v>25.8</v>
      </c>
      <c r="P7472" s="27" t="s">
        <v>18</v>
      </c>
    </row>
    <row r="7473" ht="14.25" spans="1:16">
      <c r="A7473" s="25">
        <v>45437.9305555556</v>
      </c>
      <c r="B7473" s="26">
        <v>58159766</v>
      </c>
      <c r="C7473" s="26">
        <v>113299</v>
      </c>
      <c r="D7473" s="26" t="s">
        <v>221</v>
      </c>
      <c r="E7473" s="26">
        <v>47683</v>
      </c>
      <c r="F7473" s="26" t="s">
        <v>14</v>
      </c>
      <c r="G7473" s="26" t="s">
        <v>15</v>
      </c>
      <c r="H7473" s="26" t="s">
        <v>16</v>
      </c>
      <c r="I7473" s="26">
        <v>1</v>
      </c>
      <c r="J7473" s="26">
        <v>25.8</v>
      </c>
      <c r="K7473" s="26">
        <v>9.7</v>
      </c>
      <c r="L7473" s="26" t="s">
        <v>560</v>
      </c>
      <c r="M7473" s="7">
        <v>14429</v>
      </c>
      <c r="N7473" s="26" t="s">
        <v>264</v>
      </c>
      <c r="O7473" s="27">
        <v>25.8</v>
      </c>
      <c r="P7473" s="27" t="s">
        <v>18</v>
      </c>
    </row>
    <row r="7474" ht="14.25" spans="1:16">
      <c r="A7474" s="25">
        <v>45438.8208333333</v>
      </c>
      <c r="B7474" s="26">
        <v>58168061</v>
      </c>
      <c r="C7474" s="26">
        <v>113299</v>
      </c>
      <c r="D7474" s="26" t="s">
        <v>221</v>
      </c>
      <c r="E7474" s="26">
        <v>47683</v>
      </c>
      <c r="F7474" s="26" t="s">
        <v>14</v>
      </c>
      <c r="G7474" s="26" t="s">
        <v>15</v>
      </c>
      <c r="H7474" s="26" t="s">
        <v>16</v>
      </c>
      <c r="I7474" s="26">
        <v>1</v>
      </c>
      <c r="J7474" s="26">
        <v>25.8</v>
      </c>
      <c r="K7474" s="26">
        <v>9.7</v>
      </c>
      <c r="L7474" s="26" t="s">
        <v>560</v>
      </c>
      <c r="M7474" s="7">
        <v>14429</v>
      </c>
      <c r="N7474" s="26" t="s">
        <v>264</v>
      </c>
      <c r="O7474" s="27">
        <v>25.8</v>
      </c>
      <c r="P7474" s="27" t="s">
        <v>18</v>
      </c>
    </row>
    <row r="7475" ht="14.25" spans="1:16">
      <c r="A7475" s="25">
        <v>45438.8923611111</v>
      </c>
      <c r="B7475" s="26">
        <v>58170563</v>
      </c>
      <c r="C7475" s="26">
        <v>113299</v>
      </c>
      <c r="D7475" s="26" t="s">
        <v>221</v>
      </c>
      <c r="E7475" s="26">
        <v>47683</v>
      </c>
      <c r="F7475" s="26" t="s">
        <v>14</v>
      </c>
      <c r="G7475" s="26" t="s">
        <v>15</v>
      </c>
      <c r="H7475" s="26" t="s">
        <v>16</v>
      </c>
      <c r="I7475" s="26">
        <v>1</v>
      </c>
      <c r="J7475" s="26">
        <v>25.8</v>
      </c>
      <c r="K7475" s="26">
        <v>9.7</v>
      </c>
      <c r="L7475" s="26" t="s">
        <v>560</v>
      </c>
      <c r="M7475" s="7">
        <v>14429</v>
      </c>
      <c r="N7475" s="26" t="s">
        <v>264</v>
      </c>
      <c r="O7475" s="27">
        <v>25.8</v>
      </c>
      <c r="P7475" s="27" t="s">
        <v>18</v>
      </c>
    </row>
    <row r="7476" ht="14.25" spans="1:16">
      <c r="A7476" s="25">
        <v>45438.8958333333</v>
      </c>
      <c r="B7476" s="26">
        <v>58170634</v>
      </c>
      <c r="C7476" s="26">
        <v>113299</v>
      </c>
      <c r="D7476" s="26" t="s">
        <v>221</v>
      </c>
      <c r="E7476" s="26">
        <v>47683</v>
      </c>
      <c r="F7476" s="26" t="s">
        <v>14</v>
      </c>
      <c r="G7476" s="26" t="s">
        <v>15</v>
      </c>
      <c r="H7476" s="26" t="s">
        <v>16</v>
      </c>
      <c r="I7476" s="26">
        <v>1</v>
      </c>
      <c r="J7476" s="26">
        <v>25.8</v>
      </c>
      <c r="K7476" s="26">
        <v>9.7</v>
      </c>
      <c r="L7476" s="26" t="s">
        <v>560</v>
      </c>
      <c r="M7476" s="7">
        <v>14429</v>
      </c>
      <c r="N7476" s="26" t="s">
        <v>264</v>
      </c>
      <c r="O7476" s="27">
        <v>25.8</v>
      </c>
      <c r="P7476" s="27" t="s">
        <v>18</v>
      </c>
    </row>
    <row r="7477" ht="14.25" spans="1:16">
      <c r="A7477" s="25">
        <v>45438.9229166667</v>
      </c>
      <c r="B7477" s="26">
        <v>58170991</v>
      </c>
      <c r="C7477" s="26">
        <v>113299</v>
      </c>
      <c r="D7477" s="26" t="s">
        <v>221</v>
      </c>
      <c r="E7477" s="26">
        <v>47683</v>
      </c>
      <c r="F7477" s="26" t="s">
        <v>14</v>
      </c>
      <c r="G7477" s="26" t="s">
        <v>15</v>
      </c>
      <c r="H7477" s="26" t="s">
        <v>16</v>
      </c>
      <c r="I7477" s="26">
        <v>1</v>
      </c>
      <c r="J7477" s="26">
        <v>25.8</v>
      </c>
      <c r="K7477" s="26">
        <v>9.7</v>
      </c>
      <c r="L7477" s="26" t="s">
        <v>560</v>
      </c>
      <c r="M7477" s="7">
        <v>14429</v>
      </c>
      <c r="N7477" s="26" t="s">
        <v>264</v>
      </c>
      <c r="O7477" s="27">
        <v>25.8</v>
      </c>
      <c r="P7477" s="27" t="s">
        <v>18</v>
      </c>
    </row>
    <row r="7478" ht="14.25" spans="1:16">
      <c r="A7478" s="25">
        <v>45439.6944444444</v>
      </c>
      <c r="B7478" s="26">
        <v>58177329</v>
      </c>
      <c r="C7478" s="26">
        <v>113299</v>
      </c>
      <c r="D7478" s="26" t="s">
        <v>221</v>
      </c>
      <c r="E7478" s="26">
        <v>47683</v>
      </c>
      <c r="F7478" s="26" t="s">
        <v>14</v>
      </c>
      <c r="G7478" s="26" t="s">
        <v>15</v>
      </c>
      <c r="H7478" s="26" t="s">
        <v>16</v>
      </c>
      <c r="I7478" s="26">
        <v>2</v>
      </c>
      <c r="J7478" s="26">
        <v>51.6</v>
      </c>
      <c r="K7478" s="26">
        <v>19.4</v>
      </c>
      <c r="L7478" s="26" t="s">
        <v>560</v>
      </c>
      <c r="M7478" s="7">
        <v>14429</v>
      </c>
      <c r="N7478" s="26" t="s">
        <v>264</v>
      </c>
      <c r="O7478" s="27">
        <v>25.8</v>
      </c>
      <c r="P7478" s="27" t="s">
        <v>18</v>
      </c>
    </row>
    <row r="7479" ht="14.25" spans="1:16">
      <c r="A7479" s="25">
        <v>45439.8333333333</v>
      </c>
      <c r="B7479" s="26">
        <v>58180620</v>
      </c>
      <c r="C7479" s="26">
        <v>113299</v>
      </c>
      <c r="D7479" s="26" t="s">
        <v>221</v>
      </c>
      <c r="E7479" s="26">
        <v>47683</v>
      </c>
      <c r="F7479" s="26" t="s">
        <v>14</v>
      </c>
      <c r="G7479" s="26" t="s">
        <v>15</v>
      </c>
      <c r="H7479" s="26" t="s">
        <v>16</v>
      </c>
      <c r="I7479" s="26">
        <v>1</v>
      </c>
      <c r="J7479" s="26">
        <v>25.8</v>
      </c>
      <c r="K7479" s="26">
        <v>9.7</v>
      </c>
      <c r="L7479" s="26" t="s">
        <v>560</v>
      </c>
      <c r="M7479" s="7">
        <v>14429</v>
      </c>
      <c r="N7479" s="26" t="s">
        <v>264</v>
      </c>
      <c r="O7479" s="27">
        <v>25.8</v>
      </c>
      <c r="P7479" s="27" t="s">
        <v>18</v>
      </c>
    </row>
    <row r="7480" ht="14.25" spans="1:16">
      <c r="A7480" s="25">
        <v>45439.8798611111</v>
      </c>
      <c r="B7480" s="26">
        <v>58181693</v>
      </c>
      <c r="C7480" s="26">
        <v>113299</v>
      </c>
      <c r="D7480" s="26" t="s">
        <v>221</v>
      </c>
      <c r="E7480" s="26">
        <v>47683</v>
      </c>
      <c r="F7480" s="26" t="s">
        <v>14</v>
      </c>
      <c r="G7480" s="26" t="s">
        <v>15</v>
      </c>
      <c r="H7480" s="26" t="s">
        <v>16</v>
      </c>
      <c r="I7480" s="26">
        <v>2</v>
      </c>
      <c r="J7480" s="26">
        <v>51.6</v>
      </c>
      <c r="K7480" s="26">
        <v>19.4</v>
      </c>
      <c r="L7480" s="26" t="s">
        <v>560</v>
      </c>
      <c r="M7480" s="7">
        <v>14429</v>
      </c>
      <c r="N7480" s="26" t="s">
        <v>264</v>
      </c>
      <c r="O7480" s="27">
        <v>25.8</v>
      </c>
      <c r="P7480" s="27" t="s">
        <v>18</v>
      </c>
    </row>
    <row r="7481" ht="14.25" spans="1:16">
      <c r="A7481" s="25">
        <v>45439.9006944444</v>
      </c>
      <c r="B7481" s="26">
        <v>58182091</v>
      </c>
      <c r="C7481" s="26">
        <v>113299</v>
      </c>
      <c r="D7481" s="26" t="s">
        <v>221</v>
      </c>
      <c r="E7481" s="26">
        <v>47683</v>
      </c>
      <c r="F7481" s="26" t="s">
        <v>14</v>
      </c>
      <c r="G7481" s="26" t="s">
        <v>15</v>
      </c>
      <c r="H7481" s="26" t="s">
        <v>16</v>
      </c>
      <c r="I7481" s="26">
        <v>1</v>
      </c>
      <c r="J7481" s="26">
        <v>25.8</v>
      </c>
      <c r="K7481" s="26">
        <v>9.7</v>
      </c>
      <c r="L7481" s="26" t="s">
        <v>560</v>
      </c>
      <c r="M7481" s="7">
        <v>14429</v>
      </c>
      <c r="N7481" s="26" t="s">
        <v>264</v>
      </c>
      <c r="O7481" s="27">
        <v>25.8</v>
      </c>
      <c r="P7481" s="27" t="s">
        <v>18</v>
      </c>
    </row>
    <row r="7482" ht="14.25" spans="1:16">
      <c r="A7482" s="25">
        <v>45440.5506944444</v>
      </c>
      <c r="B7482" s="26">
        <v>58185843</v>
      </c>
      <c r="C7482" s="26">
        <v>113299</v>
      </c>
      <c r="D7482" s="26" t="s">
        <v>221</v>
      </c>
      <c r="E7482" s="26">
        <v>47683</v>
      </c>
      <c r="F7482" s="26" t="s">
        <v>14</v>
      </c>
      <c r="G7482" s="26" t="s">
        <v>15</v>
      </c>
      <c r="H7482" s="26" t="s">
        <v>16</v>
      </c>
      <c r="I7482" s="26">
        <v>1</v>
      </c>
      <c r="J7482" s="26">
        <v>25.8</v>
      </c>
      <c r="K7482" s="26">
        <v>9.7</v>
      </c>
      <c r="L7482" s="26" t="s">
        <v>560</v>
      </c>
      <c r="M7482" s="7">
        <v>14429</v>
      </c>
      <c r="N7482" s="26" t="s">
        <v>264</v>
      </c>
      <c r="O7482" s="27">
        <v>25.8</v>
      </c>
      <c r="P7482" s="27" t="s">
        <v>18</v>
      </c>
    </row>
    <row r="7483" ht="14.25" spans="1:16">
      <c r="A7483" s="25">
        <v>45440.7965277778</v>
      </c>
      <c r="B7483" s="26">
        <v>58189260</v>
      </c>
      <c r="C7483" s="26">
        <v>113299</v>
      </c>
      <c r="D7483" s="26" t="s">
        <v>221</v>
      </c>
      <c r="E7483" s="26">
        <v>47683</v>
      </c>
      <c r="F7483" s="26" t="s">
        <v>14</v>
      </c>
      <c r="G7483" s="26" t="s">
        <v>15</v>
      </c>
      <c r="H7483" s="26" t="s">
        <v>16</v>
      </c>
      <c r="I7483" s="26">
        <v>1</v>
      </c>
      <c r="J7483" s="26">
        <v>25.8</v>
      </c>
      <c r="K7483" s="26">
        <v>9.7</v>
      </c>
      <c r="L7483" s="26" t="s">
        <v>560</v>
      </c>
      <c r="M7483" s="7">
        <v>14429</v>
      </c>
      <c r="N7483" s="26" t="s">
        <v>264</v>
      </c>
      <c r="O7483" s="27">
        <v>25.8</v>
      </c>
      <c r="P7483" s="27" t="s">
        <v>18</v>
      </c>
    </row>
    <row r="7484" ht="14.25" spans="1:16">
      <c r="A7484" s="25">
        <v>45441.6145833333</v>
      </c>
      <c r="B7484" s="26">
        <v>58195761</v>
      </c>
      <c r="C7484" s="26">
        <v>113299</v>
      </c>
      <c r="D7484" s="26" t="s">
        <v>221</v>
      </c>
      <c r="E7484" s="26">
        <v>47683</v>
      </c>
      <c r="F7484" s="26" t="s">
        <v>14</v>
      </c>
      <c r="G7484" s="26" t="s">
        <v>15</v>
      </c>
      <c r="H7484" s="26" t="s">
        <v>16</v>
      </c>
      <c r="I7484" s="26">
        <v>1</v>
      </c>
      <c r="J7484" s="26">
        <v>25.8</v>
      </c>
      <c r="K7484" s="26">
        <v>9.7</v>
      </c>
      <c r="L7484" s="26" t="s">
        <v>560</v>
      </c>
      <c r="M7484" s="7">
        <v>14429</v>
      </c>
      <c r="N7484" s="26" t="s">
        <v>264</v>
      </c>
      <c r="O7484" s="27">
        <v>25.8</v>
      </c>
      <c r="P7484" s="27" t="s">
        <v>18</v>
      </c>
    </row>
    <row r="7485" ht="14.25" spans="1:16">
      <c r="A7485" s="25">
        <v>45441.7486111111</v>
      </c>
      <c r="B7485" s="26">
        <v>58197522</v>
      </c>
      <c r="C7485" s="26">
        <v>113299</v>
      </c>
      <c r="D7485" s="26" t="s">
        <v>221</v>
      </c>
      <c r="E7485" s="26">
        <v>47683</v>
      </c>
      <c r="F7485" s="26" t="s">
        <v>14</v>
      </c>
      <c r="G7485" s="26" t="s">
        <v>15</v>
      </c>
      <c r="H7485" s="26" t="s">
        <v>16</v>
      </c>
      <c r="I7485" s="26">
        <v>3</v>
      </c>
      <c r="J7485" s="26">
        <v>69.9</v>
      </c>
      <c r="K7485" s="26">
        <v>21.6</v>
      </c>
      <c r="L7485" s="26" t="s">
        <v>680</v>
      </c>
      <c r="M7485" s="7">
        <v>14429</v>
      </c>
      <c r="N7485" s="26" t="s">
        <v>264</v>
      </c>
      <c r="O7485" s="27">
        <v>23.3</v>
      </c>
      <c r="P7485" s="27" t="s">
        <v>18</v>
      </c>
    </row>
    <row r="7486" ht="14.25" spans="1:16">
      <c r="A7486" s="25">
        <v>45441.9152777778</v>
      </c>
      <c r="B7486" s="26">
        <v>58202091</v>
      </c>
      <c r="C7486" s="26">
        <v>113299</v>
      </c>
      <c r="D7486" s="26" t="s">
        <v>221</v>
      </c>
      <c r="E7486" s="26">
        <v>47683</v>
      </c>
      <c r="F7486" s="26" t="s">
        <v>14</v>
      </c>
      <c r="G7486" s="26" t="s">
        <v>15</v>
      </c>
      <c r="H7486" s="26" t="s">
        <v>16</v>
      </c>
      <c r="I7486" s="26">
        <v>2</v>
      </c>
      <c r="J7486" s="26">
        <v>41.6</v>
      </c>
      <c r="K7486" s="26">
        <v>9.4</v>
      </c>
      <c r="L7486" s="26" t="s">
        <v>576</v>
      </c>
      <c r="M7486" s="7">
        <v>14429</v>
      </c>
      <c r="N7486" s="26" t="s">
        <v>264</v>
      </c>
      <c r="O7486" s="27">
        <v>20.8</v>
      </c>
      <c r="P7486" s="27" t="s">
        <v>18</v>
      </c>
    </row>
    <row r="7487" ht="14.25" spans="1:16">
      <c r="A7487" s="25">
        <v>45442.7666666667</v>
      </c>
      <c r="B7487" s="26">
        <v>58208307</v>
      </c>
      <c r="C7487" s="26">
        <v>113299</v>
      </c>
      <c r="D7487" s="26" t="s">
        <v>221</v>
      </c>
      <c r="E7487" s="26">
        <v>47683</v>
      </c>
      <c r="F7487" s="26" t="s">
        <v>14</v>
      </c>
      <c r="G7487" s="26" t="s">
        <v>15</v>
      </c>
      <c r="H7487" s="26" t="s">
        <v>16</v>
      </c>
      <c r="I7487" s="26">
        <v>1</v>
      </c>
      <c r="J7487" s="26">
        <v>25.8</v>
      </c>
      <c r="K7487" s="26">
        <v>9.7</v>
      </c>
      <c r="L7487" s="26" t="s">
        <v>560</v>
      </c>
      <c r="M7487" s="7">
        <v>14429</v>
      </c>
      <c r="N7487" s="26" t="s">
        <v>264</v>
      </c>
      <c r="O7487" s="27">
        <v>25.8</v>
      </c>
      <c r="P7487" s="27" t="s">
        <v>18</v>
      </c>
    </row>
    <row r="7488" ht="14.25" spans="1:16">
      <c r="A7488" s="25">
        <v>45443.5395833333</v>
      </c>
      <c r="B7488" s="26">
        <v>58215616</v>
      </c>
      <c r="C7488" s="26">
        <v>113299</v>
      </c>
      <c r="D7488" s="26" t="s">
        <v>221</v>
      </c>
      <c r="E7488" s="26">
        <v>47683</v>
      </c>
      <c r="F7488" s="26" t="s">
        <v>14</v>
      </c>
      <c r="G7488" s="26" t="s">
        <v>15</v>
      </c>
      <c r="H7488" s="26" t="s">
        <v>16</v>
      </c>
      <c r="I7488" s="26">
        <v>1</v>
      </c>
      <c r="J7488" s="26">
        <v>25.8</v>
      </c>
      <c r="K7488" s="26">
        <v>9.7</v>
      </c>
      <c r="L7488" s="26" t="s">
        <v>560</v>
      </c>
      <c r="M7488" s="7">
        <v>26742</v>
      </c>
      <c r="N7488" s="26" t="s">
        <v>520</v>
      </c>
      <c r="O7488" s="27">
        <v>25.8</v>
      </c>
      <c r="P7488" s="27" t="s">
        <v>18</v>
      </c>
    </row>
    <row r="7489" ht="14.25" spans="1:16">
      <c r="A7489" s="25">
        <v>45443.7069444444</v>
      </c>
      <c r="B7489" s="26">
        <v>58218203</v>
      </c>
      <c r="C7489" s="26">
        <v>113299</v>
      </c>
      <c r="D7489" s="26" t="s">
        <v>221</v>
      </c>
      <c r="E7489" s="26">
        <v>47683</v>
      </c>
      <c r="F7489" s="26" t="s">
        <v>14</v>
      </c>
      <c r="G7489" s="26" t="s">
        <v>15</v>
      </c>
      <c r="H7489" s="26" t="s">
        <v>16</v>
      </c>
      <c r="I7489" s="26">
        <v>1</v>
      </c>
      <c r="J7489" s="26">
        <v>25.8</v>
      </c>
      <c r="K7489" s="26">
        <v>9.7</v>
      </c>
      <c r="L7489" s="26" t="s">
        <v>560</v>
      </c>
      <c r="M7489" s="7">
        <v>14429</v>
      </c>
      <c r="N7489" s="26" t="s">
        <v>264</v>
      </c>
      <c r="O7489" s="27">
        <v>25.8</v>
      </c>
      <c r="P7489" s="27" t="s">
        <v>18</v>
      </c>
    </row>
    <row r="7490" ht="14.25" spans="1:16">
      <c r="A7490" s="25">
        <v>45443.8340277778</v>
      </c>
      <c r="B7490" s="26">
        <v>58219766</v>
      </c>
      <c r="C7490" s="26">
        <v>113299</v>
      </c>
      <c r="D7490" s="26" t="s">
        <v>221</v>
      </c>
      <c r="E7490" s="26">
        <v>47683</v>
      </c>
      <c r="F7490" s="26" t="s">
        <v>14</v>
      </c>
      <c r="G7490" s="26" t="s">
        <v>15</v>
      </c>
      <c r="H7490" s="26" t="s">
        <v>16</v>
      </c>
      <c r="I7490" s="26">
        <v>3</v>
      </c>
      <c r="J7490" s="26">
        <v>77.4</v>
      </c>
      <c r="K7490" s="26">
        <v>29.1</v>
      </c>
      <c r="L7490" s="26" t="s">
        <v>560</v>
      </c>
      <c r="M7490" s="7">
        <v>14429</v>
      </c>
      <c r="N7490" s="26" t="s">
        <v>264</v>
      </c>
      <c r="O7490" s="27">
        <v>25.8</v>
      </c>
      <c r="P7490" s="27" t="s">
        <v>18</v>
      </c>
    </row>
    <row r="7491" ht="14.25" spans="1:16">
      <c r="A7491" s="25">
        <v>45416.3930555556</v>
      </c>
      <c r="B7491" s="26">
        <v>57909984</v>
      </c>
      <c r="C7491" s="26">
        <v>113833</v>
      </c>
      <c r="D7491" s="26" t="s">
        <v>321</v>
      </c>
      <c r="E7491" s="26">
        <v>47683</v>
      </c>
      <c r="F7491" s="26" t="s">
        <v>14</v>
      </c>
      <c r="G7491" s="26" t="s">
        <v>15</v>
      </c>
      <c r="H7491" s="26" t="s">
        <v>16</v>
      </c>
      <c r="I7491" s="26">
        <v>1</v>
      </c>
      <c r="J7491" s="26">
        <v>25.8</v>
      </c>
      <c r="K7491" s="26">
        <v>9.7</v>
      </c>
      <c r="L7491" s="26" t="s">
        <v>560</v>
      </c>
      <c r="M7491" s="7">
        <v>11624</v>
      </c>
      <c r="N7491" s="26" t="s">
        <v>322</v>
      </c>
      <c r="O7491" s="27">
        <v>25.8</v>
      </c>
      <c r="P7491" s="27" t="s">
        <v>18</v>
      </c>
    </row>
    <row r="7492" ht="14.25" spans="1:16">
      <c r="A7492" s="25">
        <v>45418.7</v>
      </c>
      <c r="B7492" s="26">
        <v>57936522</v>
      </c>
      <c r="C7492" s="26">
        <v>113833</v>
      </c>
      <c r="D7492" s="26" t="s">
        <v>321</v>
      </c>
      <c r="E7492" s="26">
        <v>47683</v>
      </c>
      <c r="F7492" s="26" t="s">
        <v>14</v>
      </c>
      <c r="G7492" s="26" t="s">
        <v>15</v>
      </c>
      <c r="H7492" s="26" t="s">
        <v>16</v>
      </c>
      <c r="I7492" s="26">
        <v>1</v>
      </c>
      <c r="J7492" s="26">
        <v>19.8</v>
      </c>
      <c r="K7492" s="26">
        <v>3.7</v>
      </c>
      <c r="L7492" s="26" t="s">
        <v>561</v>
      </c>
      <c r="M7492" s="7">
        <v>11624</v>
      </c>
      <c r="N7492" s="26" t="s">
        <v>322</v>
      </c>
      <c r="O7492" s="27">
        <v>19.8</v>
      </c>
      <c r="P7492" s="27" t="s">
        <v>18</v>
      </c>
    </row>
    <row r="7493" ht="14.25" spans="1:16">
      <c r="A7493" s="25">
        <v>45418.8118055556</v>
      </c>
      <c r="B7493" s="26">
        <v>57938495</v>
      </c>
      <c r="C7493" s="26">
        <v>113833</v>
      </c>
      <c r="D7493" s="26" t="s">
        <v>321</v>
      </c>
      <c r="E7493" s="26">
        <v>47683</v>
      </c>
      <c r="F7493" s="26" t="s">
        <v>14</v>
      </c>
      <c r="G7493" s="26" t="s">
        <v>15</v>
      </c>
      <c r="H7493" s="26" t="s">
        <v>16</v>
      </c>
      <c r="I7493" s="26">
        <v>2</v>
      </c>
      <c r="J7493" s="26">
        <v>39.6</v>
      </c>
      <c r="K7493" s="26">
        <v>7.4</v>
      </c>
      <c r="L7493" s="26" t="s">
        <v>561</v>
      </c>
      <c r="M7493" s="7">
        <v>11624</v>
      </c>
      <c r="N7493" s="26" t="s">
        <v>322</v>
      </c>
      <c r="O7493" s="27">
        <v>19.8</v>
      </c>
      <c r="P7493" s="27" t="s">
        <v>18</v>
      </c>
    </row>
    <row r="7494" ht="14.25" spans="1:16">
      <c r="A7494" s="25">
        <v>45418.8625</v>
      </c>
      <c r="B7494" s="26">
        <v>57940943</v>
      </c>
      <c r="C7494" s="26">
        <v>113833</v>
      </c>
      <c r="D7494" s="26" t="s">
        <v>321</v>
      </c>
      <c r="E7494" s="26">
        <v>47683</v>
      </c>
      <c r="F7494" s="26" t="s">
        <v>14</v>
      </c>
      <c r="G7494" s="26" t="s">
        <v>15</v>
      </c>
      <c r="H7494" s="26" t="s">
        <v>16</v>
      </c>
      <c r="I7494" s="26">
        <v>1</v>
      </c>
      <c r="J7494" s="26">
        <v>17.58</v>
      </c>
      <c r="K7494" s="26">
        <v>1.48</v>
      </c>
      <c r="L7494" s="26" t="s">
        <v>972</v>
      </c>
      <c r="M7494" s="7">
        <v>11624</v>
      </c>
      <c r="N7494" s="26" t="s">
        <v>322</v>
      </c>
      <c r="O7494" s="27">
        <v>17.58</v>
      </c>
      <c r="P7494" s="27" t="s">
        <v>33</v>
      </c>
    </row>
    <row r="7495" ht="14.25" spans="1:16">
      <c r="A7495" s="25">
        <v>45419.7965277778</v>
      </c>
      <c r="B7495" s="26">
        <v>57948760</v>
      </c>
      <c r="C7495" s="26">
        <v>113833</v>
      </c>
      <c r="D7495" s="26" t="s">
        <v>321</v>
      </c>
      <c r="E7495" s="26">
        <v>47683</v>
      </c>
      <c r="F7495" s="26" t="s">
        <v>14</v>
      </c>
      <c r="G7495" s="26" t="s">
        <v>15</v>
      </c>
      <c r="H7495" s="26" t="s">
        <v>16</v>
      </c>
      <c r="I7495" s="26">
        <v>1</v>
      </c>
      <c r="J7495" s="26">
        <v>19.8</v>
      </c>
      <c r="K7495" s="26">
        <v>3.7</v>
      </c>
      <c r="L7495" s="26" t="s">
        <v>561</v>
      </c>
      <c r="M7495" s="7">
        <v>13296</v>
      </c>
      <c r="N7495" s="26" t="s">
        <v>470</v>
      </c>
      <c r="O7495" s="27">
        <v>19.8</v>
      </c>
      <c r="P7495" s="27" t="s">
        <v>18</v>
      </c>
    </row>
    <row r="7496" ht="14.25" spans="1:16">
      <c r="A7496" s="25">
        <v>45420.3930555556</v>
      </c>
      <c r="B7496" s="26">
        <v>57953444</v>
      </c>
      <c r="C7496" s="26">
        <v>113833</v>
      </c>
      <c r="D7496" s="26" t="s">
        <v>321</v>
      </c>
      <c r="E7496" s="26">
        <v>47683</v>
      </c>
      <c r="F7496" s="26" t="s">
        <v>14</v>
      </c>
      <c r="G7496" s="26" t="s">
        <v>15</v>
      </c>
      <c r="H7496" s="26" t="s">
        <v>16</v>
      </c>
      <c r="I7496" s="26">
        <v>2</v>
      </c>
      <c r="J7496" s="26">
        <v>39.6</v>
      </c>
      <c r="K7496" s="26">
        <v>7.4</v>
      </c>
      <c r="L7496" s="26" t="s">
        <v>561</v>
      </c>
      <c r="M7496" s="7">
        <v>13296</v>
      </c>
      <c r="N7496" s="26" t="s">
        <v>470</v>
      </c>
      <c r="O7496" s="27">
        <v>19.8</v>
      </c>
      <c r="P7496" s="27" t="s">
        <v>18</v>
      </c>
    </row>
    <row r="7497" ht="14.25" spans="1:16">
      <c r="A7497" s="25">
        <v>45420.4298611111</v>
      </c>
      <c r="B7497" s="26">
        <v>57954089</v>
      </c>
      <c r="C7497" s="26">
        <v>113833</v>
      </c>
      <c r="D7497" s="26" t="s">
        <v>321</v>
      </c>
      <c r="E7497" s="26">
        <v>47683</v>
      </c>
      <c r="F7497" s="26" t="s">
        <v>14</v>
      </c>
      <c r="G7497" s="26" t="s">
        <v>15</v>
      </c>
      <c r="H7497" s="26" t="s">
        <v>16</v>
      </c>
      <c r="I7497" s="26">
        <v>2</v>
      </c>
      <c r="J7497" s="26">
        <v>39.6</v>
      </c>
      <c r="K7497" s="26">
        <v>7.4</v>
      </c>
      <c r="L7497" s="26" t="s">
        <v>561</v>
      </c>
      <c r="M7497" s="7">
        <v>13296</v>
      </c>
      <c r="N7497" s="26" t="s">
        <v>470</v>
      </c>
      <c r="O7497" s="27">
        <v>19.8</v>
      </c>
      <c r="P7497" s="27" t="s">
        <v>18</v>
      </c>
    </row>
    <row r="7498" ht="14.25" spans="1:16">
      <c r="A7498" s="25">
        <v>45420.5826388889</v>
      </c>
      <c r="B7498" s="26">
        <v>57956039</v>
      </c>
      <c r="C7498" s="26">
        <v>113833</v>
      </c>
      <c r="D7498" s="26" t="s">
        <v>321</v>
      </c>
      <c r="E7498" s="26">
        <v>47683</v>
      </c>
      <c r="F7498" s="26" t="s">
        <v>14</v>
      </c>
      <c r="G7498" s="26" t="s">
        <v>15</v>
      </c>
      <c r="H7498" s="26" t="s">
        <v>16</v>
      </c>
      <c r="I7498" s="26">
        <v>1</v>
      </c>
      <c r="J7498" s="26">
        <v>19.8</v>
      </c>
      <c r="K7498" s="26">
        <v>3.7</v>
      </c>
      <c r="L7498" s="26" t="s">
        <v>561</v>
      </c>
      <c r="M7498" s="7">
        <v>13296</v>
      </c>
      <c r="N7498" s="26" t="s">
        <v>470</v>
      </c>
      <c r="O7498" s="27">
        <v>19.8</v>
      </c>
      <c r="P7498" s="27" t="s">
        <v>18</v>
      </c>
    </row>
    <row r="7499" ht="14.25" spans="1:16">
      <c r="A7499" s="25">
        <v>45420.8076388889</v>
      </c>
      <c r="B7499" s="26">
        <v>57960234</v>
      </c>
      <c r="C7499" s="26">
        <v>113833</v>
      </c>
      <c r="D7499" s="26" t="s">
        <v>321</v>
      </c>
      <c r="E7499" s="26">
        <v>47683</v>
      </c>
      <c r="F7499" s="26" t="s">
        <v>14</v>
      </c>
      <c r="G7499" s="26" t="s">
        <v>15</v>
      </c>
      <c r="H7499" s="26" t="s">
        <v>16</v>
      </c>
      <c r="I7499" s="26">
        <v>1</v>
      </c>
      <c r="J7499" s="26">
        <v>25.8</v>
      </c>
      <c r="K7499" s="26">
        <v>9.7</v>
      </c>
      <c r="L7499" s="26" t="s">
        <v>560</v>
      </c>
      <c r="M7499" s="7">
        <v>11624</v>
      </c>
      <c r="N7499" s="26" t="s">
        <v>322</v>
      </c>
      <c r="O7499" s="27">
        <v>25.8</v>
      </c>
      <c r="P7499" s="27" t="s">
        <v>18</v>
      </c>
    </row>
    <row r="7500" ht="14.25" spans="1:16">
      <c r="A7500" s="25">
        <v>45420.8833333333</v>
      </c>
      <c r="B7500" s="26">
        <v>57962013</v>
      </c>
      <c r="C7500" s="26">
        <v>113833</v>
      </c>
      <c r="D7500" s="26" t="s">
        <v>321</v>
      </c>
      <c r="E7500" s="26">
        <v>47683</v>
      </c>
      <c r="F7500" s="26" t="s">
        <v>14</v>
      </c>
      <c r="G7500" s="26" t="s">
        <v>15</v>
      </c>
      <c r="H7500" s="26" t="s">
        <v>16</v>
      </c>
      <c r="I7500" s="26">
        <v>1</v>
      </c>
      <c r="J7500" s="26">
        <v>19.8</v>
      </c>
      <c r="K7500" s="26">
        <v>3.7</v>
      </c>
      <c r="L7500" s="26" t="s">
        <v>561</v>
      </c>
      <c r="M7500" s="7">
        <v>11624</v>
      </c>
      <c r="N7500" s="26" t="s">
        <v>322</v>
      </c>
      <c r="O7500" s="27">
        <v>19.8</v>
      </c>
      <c r="P7500" s="27" t="s">
        <v>18</v>
      </c>
    </row>
    <row r="7501" ht="14.25" spans="1:16">
      <c r="A7501" s="25">
        <v>45421.8694444444</v>
      </c>
      <c r="B7501" s="26">
        <v>57972193</v>
      </c>
      <c r="C7501" s="26">
        <v>113833</v>
      </c>
      <c r="D7501" s="26" t="s">
        <v>321</v>
      </c>
      <c r="E7501" s="26">
        <v>47683</v>
      </c>
      <c r="F7501" s="26" t="s">
        <v>14</v>
      </c>
      <c r="G7501" s="26" t="s">
        <v>15</v>
      </c>
      <c r="H7501" s="26" t="s">
        <v>16</v>
      </c>
      <c r="I7501" s="26">
        <v>2</v>
      </c>
      <c r="J7501" s="26">
        <v>33.81</v>
      </c>
      <c r="K7501" s="26">
        <v>1.61</v>
      </c>
      <c r="L7501" s="26" t="s">
        <v>973</v>
      </c>
      <c r="M7501" s="7">
        <v>13296</v>
      </c>
      <c r="N7501" s="26" t="s">
        <v>470</v>
      </c>
      <c r="O7501" s="27">
        <v>16.905</v>
      </c>
      <c r="P7501" s="27" t="s">
        <v>33</v>
      </c>
    </row>
    <row r="7502" ht="14.25" spans="1:16">
      <c r="A7502" s="25">
        <v>45422.3868055556</v>
      </c>
      <c r="B7502" s="26">
        <v>57974020</v>
      </c>
      <c r="C7502" s="26">
        <v>113833</v>
      </c>
      <c r="D7502" s="26" t="s">
        <v>321</v>
      </c>
      <c r="E7502" s="26">
        <v>47683</v>
      </c>
      <c r="F7502" s="26" t="s">
        <v>14</v>
      </c>
      <c r="G7502" s="26" t="s">
        <v>15</v>
      </c>
      <c r="H7502" s="26" t="s">
        <v>16</v>
      </c>
      <c r="I7502" s="26">
        <v>2</v>
      </c>
      <c r="J7502" s="26">
        <v>39.6</v>
      </c>
      <c r="K7502" s="26">
        <v>7.4</v>
      </c>
      <c r="L7502" s="26" t="s">
        <v>561</v>
      </c>
      <c r="M7502" s="7">
        <v>13296</v>
      </c>
      <c r="N7502" s="26" t="s">
        <v>470</v>
      </c>
      <c r="O7502" s="27">
        <v>19.8</v>
      </c>
      <c r="P7502" s="27" t="s">
        <v>18</v>
      </c>
    </row>
    <row r="7503" ht="14.25" spans="1:16">
      <c r="A7503" s="25">
        <v>45423.4756944444</v>
      </c>
      <c r="B7503" s="26">
        <v>57986852</v>
      </c>
      <c r="C7503" s="26">
        <v>113833</v>
      </c>
      <c r="D7503" s="26" t="s">
        <v>321</v>
      </c>
      <c r="E7503" s="26">
        <v>47683</v>
      </c>
      <c r="F7503" s="26" t="s">
        <v>14</v>
      </c>
      <c r="G7503" s="26" t="s">
        <v>15</v>
      </c>
      <c r="H7503" s="26" t="s">
        <v>16</v>
      </c>
      <c r="I7503" s="26">
        <v>1</v>
      </c>
      <c r="J7503" s="26">
        <v>25.8</v>
      </c>
      <c r="K7503" s="26">
        <v>9.7</v>
      </c>
      <c r="L7503" s="26" t="s">
        <v>560</v>
      </c>
      <c r="M7503" s="7">
        <v>11624</v>
      </c>
      <c r="N7503" s="26" t="s">
        <v>322</v>
      </c>
      <c r="O7503" s="27">
        <v>25.8</v>
      </c>
      <c r="P7503" s="27" t="s">
        <v>18</v>
      </c>
    </row>
    <row r="7504" ht="14.25" spans="1:16">
      <c r="A7504" s="25">
        <v>45423.6506944444</v>
      </c>
      <c r="B7504" s="26">
        <v>57989006</v>
      </c>
      <c r="C7504" s="26">
        <v>113833</v>
      </c>
      <c r="D7504" s="26" t="s">
        <v>321</v>
      </c>
      <c r="E7504" s="26">
        <v>47683</v>
      </c>
      <c r="F7504" s="26" t="s">
        <v>14</v>
      </c>
      <c r="G7504" s="26" t="s">
        <v>15</v>
      </c>
      <c r="H7504" s="26" t="s">
        <v>16</v>
      </c>
      <c r="I7504" s="26">
        <v>2</v>
      </c>
      <c r="J7504" s="26">
        <v>39.6</v>
      </c>
      <c r="K7504" s="26">
        <v>7.4</v>
      </c>
      <c r="L7504" s="26" t="s">
        <v>561</v>
      </c>
      <c r="M7504" s="7">
        <v>13296</v>
      </c>
      <c r="N7504" s="26" t="s">
        <v>470</v>
      </c>
      <c r="O7504" s="27">
        <v>19.8</v>
      </c>
      <c r="P7504" s="27" t="s">
        <v>18</v>
      </c>
    </row>
    <row r="7505" ht="14.25" spans="1:16">
      <c r="A7505" s="25">
        <v>45426.3847222222</v>
      </c>
      <c r="B7505" s="26">
        <v>58021413</v>
      </c>
      <c r="C7505" s="26">
        <v>113833</v>
      </c>
      <c r="D7505" s="26" t="s">
        <v>321</v>
      </c>
      <c r="E7505" s="26">
        <v>47683</v>
      </c>
      <c r="F7505" s="26" t="s">
        <v>14</v>
      </c>
      <c r="G7505" s="26" t="s">
        <v>15</v>
      </c>
      <c r="H7505" s="26" t="s">
        <v>16</v>
      </c>
      <c r="I7505" s="26">
        <v>1</v>
      </c>
      <c r="J7505" s="26">
        <v>18.9</v>
      </c>
      <c r="K7505" s="26">
        <v>2.8</v>
      </c>
      <c r="L7505" s="26" t="s">
        <v>652</v>
      </c>
      <c r="M7505" s="7">
        <v>13296</v>
      </c>
      <c r="N7505" s="26" t="s">
        <v>470</v>
      </c>
      <c r="O7505" s="27">
        <v>18.9</v>
      </c>
      <c r="P7505" s="27" t="s">
        <v>33</v>
      </c>
    </row>
    <row r="7506" ht="14.25" spans="1:16">
      <c r="A7506" s="25">
        <v>45426.4548611111</v>
      </c>
      <c r="B7506" s="26">
        <v>58022764</v>
      </c>
      <c r="C7506" s="26">
        <v>113833</v>
      </c>
      <c r="D7506" s="26" t="s">
        <v>321</v>
      </c>
      <c r="E7506" s="26">
        <v>47683</v>
      </c>
      <c r="F7506" s="26" t="s">
        <v>14</v>
      </c>
      <c r="G7506" s="26" t="s">
        <v>15</v>
      </c>
      <c r="H7506" s="26" t="s">
        <v>16</v>
      </c>
      <c r="I7506" s="26">
        <v>1</v>
      </c>
      <c r="J7506" s="26">
        <v>18.9</v>
      </c>
      <c r="K7506" s="26">
        <v>2.8</v>
      </c>
      <c r="L7506" s="26" t="s">
        <v>652</v>
      </c>
      <c r="M7506" s="7">
        <v>13296</v>
      </c>
      <c r="N7506" s="26" t="s">
        <v>470</v>
      </c>
      <c r="O7506" s="27">
        <v>18.9</v>
      </c>
      <c r="P7506" s="27" t="s">
        <v>33</v>
      </c>
    </row>
    <row r="7507" ht="14.25" spans="1:16">
      <c r="A7507" s="25">
        <v>45426.9173611111</v>
      </c>
      <c r="B7507" s="26">
        <v>58032882</v>
      </c>
      <c r="C7507" s="26">
        <v>113833</v>
      </c>
      <c r="D7507" s="26" t="s">
        <v>321</v>
      </c>
      <c r="E7507" s="26">
        <v>47683</v>
      </c>
      <c r="F7507" s="26" t="s">
        <v>14</v>
      </c>
      <c r="G7507" s="26" t="s">
        <v>15</v>
      </c>
      <c r="H7507" s="26" t="s">
        <v>16</v>
      </c>
      <c r="I7507" s="26">
        <v>1</v>
      </c>
      <c r="J7507" s="26">
        <v>25.8</v>
      </c>
      <c r="K7507" s="26">
        <v>9.7</v>
      </c>
      <c r="L7507" s="26" t="s">
        <v>560</v>
      </c>
      <c r="M7507" s="7">
        <v>11624</v>
      </c>
      <c r="N7507" s="26" t="s">
        <v>322</v>
      </c>
      <c r="O7507" s="27">
        <v>25.8</v>
      </c>
      <c r="P7507" s="27" t="s">
        <v>18</v>
      </c>
    </row>
    <row r="7508" ht="14.25" spans="1:16">
      <c r="A7508" s="25">
        <v>45427.7840277778</v>
      </c>
      <c r="B7508" s="26">
        <v>58041082</v>
      </c>
      <c r="C7508" s="26">
        <v>113833</v>
      </c>
      <c r="D7508" s="26" t="s">
        <v>321</v>
      </c>
      <c r="E7508" s="26">
        <v>47683</v>
      </c>
      <c r="F7508" s="26" t="s">
        <v>14</v>
      </c>
      <c r="G7508" s="26" t="s">
        <v>15</v>
      </c>
      <c r="H7508" s="26" t="s">
        <v>16</v>
      </c>
      <c r="I7508" s="26">
        <v>2</v>
      </c>
      <c r="J7508" s="26">
        <v>39.6</v>
      </c>
      <c r="K7508" s="26">
        <v>7.4</v>
      </c>
      <c r="L7508" s="26" t="s">
        <v>561</v>
      </c>
      <c r="M7508" s="7">
        <v>13296</v>
      </c>
      <c r="N7508" s="26" t="s">
        <v>470</v>
      </c>
      <c r="O7508" s="27">
        <v>19.8</v>
      </c>
      <c r="P7508" s="27" t="s">
        <v>18</v>
      </c>
    </row>
    <row r="7509" ht="14.25" spans="1:16">
      <c r="A7509" s="25">
        <v>45427.9555555556</v>
      </c>
      <c r="B7509" s="26">
        <v>58044936</v>
      </c>
      <c r="C7509" s="26">
        <v>113833</v>
      </c>
      <c r="D7509" s="26" t="s">
        <v>321</v>
      </c>
      <c r="E7509" s="26">
        <v>47683</v>
      </c>
      <c r="F7509" s="26" t="s">
        <v>14</v>
      </c>
      <c r="G7509" s="26" t="s">
        <v>15</v>
      </c>
      <c r="H7509" s="26" t="s">
        <v>16</v>
      </c>
      <c r="I7509" s="26">
        <v>1</v>
      </c>
      <c r="J7509" s="26">
        <v>25.8</v>
      </c>
      <c r="K7509" s="26">
        <v>9.7</v>
      </c>
      <c r="L7509" s="26" t="s">
        <v>560</v>
      </c>
      <c r="M7509" s="7">
        <v>13296</v>
      </c>
      <c r="N7509" s="26" t="s">
        <v>470</v>
      </c>
      <c r="O7509" s="27">
        <v>25.8</v>
      </c>
      <c r="P7509" s="27" t="s">
        <v>18</v>
      </c>
    </row>
    <row r="7510" ht="14.25" spans="1:16">
      <c r="A7510" s="25">
        <v>45428.60625</v>
      </c>
      <c r="B7510" s="26">
        <v>58047712</v>
      </c>
      <c r="C7510" s="26">
        <v>113833</v>
      </c>
      <c r="D7510" s="26" t="s">
        <v>321</v>
      </c>
      <c r="E7510" s="26">
        <v>47683</v>
      </c>
      <c r="F7510" s="26" t="s">
        <v>14</v>
      </c>
      <c r="G7510" s="26" t="s">
        <v>15</v>
      </c>
      <c r="H7510" s="26" t="s">
        <v>16</v>
      </c>
      <c r="I7510" s="26">
        <v>2</v>
      </c>
      <c r="J7510" s="26">
        <v>39.6</v>
      </c>
      <c r="K7510" s="26">
        <v>7.4</v>
      </c>
      <c r="L7510" s="26" t="s">
        <v>561</v>
      </c>
      <c r="M7510" s="7">
        <v>13296</v>
      </c>
      <c r="N7510" s="26" t="s">
        <v>470</v>
      </c>
      <c r="O7510" s="27">
        <v>19.8</v>
      </c>
      <c r="P7510" s="27" t="s">
        <v>18</v>
      </c>
    </row>
    <row r="7511" ht="14.25" spans="1:16">
      <c r="A7511" s="25">
        <v>45428.8513888889</v>
      </c>
      <c r="B7511" s="26">
        <v>58054038</v>
      </c>
      <c r="C7511" s="26">
        <v>113833</v>
      </c>
      <c r="D7511" s="26" t="s">
        <v>321</v>
      </c>
      <c r="E7511" s="26">
        <v>47683</v>
      </c>
      <c r="F7511" s="26" t="s">
        <v>14</v>
      </c>
      <c r="G7511" s="26" t="s">
        <v>15</v>
      </c>
      <c r="H7511" s="26" t="s">
        <v>16</v>
      </c>
      <c r="I7511" s="26">
        <v>1</v>
      </c>
      <c r="J7511" s="26">
        <v>19.8</v>
      </c>
      <c r="K7511" s="26">
        <v>3.7</v>
      </c>
      <c r="L7511" s="26" t="s">
        <v>561</v>
      </c>
      <c r="M7511" s="7">
        <v>13296</v>
      </c>
      <c r="N7511" s="26" t="s">
        <v>470</v>
      </c>
      <c r="O7511" s="27">
        <v>19.8</v>
      </c>
      <c r="P7511" s="27" t="s">
        <v>18</v>
      </c>
    </row>
    <row r="7512" ht="14.25" spans="1:16">
      <c r="A7512" s="25">
        <v>45429.5256944444</v>
      </c>
      <c r="B7512" s="26">
        <v>58059345</v>
      </c>
      <c r="C7512" s="26">
        <v>113833</v>
      </c>
      <c r="D7512" s="26" t="s">
        <v>321</v>
      </c>
      <c r="E7512" s="26">
        <v>47683</v>
      </c>
      <c r="F7512" s="26" t="s">
        <v>14</v>
      </c>
      <c r="G7512" s="26" t="s">
        <v>15</v>
      </c>
      <c r="H7512" s="26" t="s">
        <v>16</v>
      </c>
      <c r="I7512" s="26">
        <v>1</v>
      </c>
      <c r="J7512" s="26">
        <v>25.8</v>
      </c>
      <c r="K7512" s="26">
        <v>9.7</v>
      </c>
      <c r="L7512" s="26" t="s">
        <v>560</v>
      </c>
      <c r="M7512" s="7">
        <v>13296</v>
      </c>
      <c r="N7512" s="26" t="s">
        <v>470</v>
      </c>
      <c r="O7512" s="27">
        <v>25.8</v>
      </c>
      <c r="P7512" s="27" t="s">
        <v>18</v>
      </c>
    </row>
    <row r="7513" ht="14.25" spans="1:16">
      <c r="A7513" s="25">
        <v>45431.6159722222</v>
      </c>
      <c r="B7513" s="26">
        <v>58080718</v>
      </c>
      <c r="C7513" s="26">
        <v>113833</v>
      </c>
      <c r="D7513" s="26" t="s">
        <v>321</v>
      </c>
      <c r="E7513" s="26">
        <v>47683</v>
      </c>
      <c r="F7513" s="26" t="s">
        <v>14</v>
      </c>
      <c r="G7513" s="26" t="s">
        <v>15</v>
      </c>
      <c r="H7513" s="26" t="s">
        <v>16</v>
      </c>
      <c r="I7513" s="26">
        <v>1</v>
      </c>
      <c r="J7513" s="26">
        <v>19.8</v>
      </c>
      <c r="K7513" s="26">
        <v>3.7</v>
      </c>
      <c r="L7513" s="26" t="s">
        <v>561</v>
      </c>
      <c r="M7513" s="7">
        <v>13296</v>
      </c>
      <c r="N7513" s="26" t="s">
        <v>470</v>
      </c>
      <c r="O7513" s="27">
        <v>19.8</v>
      </c>
      <c r="P7513" s="27" t="s">
        <v>18</v>
      </c>
    </row>
    <row r="7514" ht="14.25" spans="1:16">
      <c r="A7514" s="25">
        <v>45432.4840277778</v>
      </c>
      <c r="B7514" s="26">
        <v>58092380</v>
      </c>
      <c r="C7514" s="26">
        <v>113833</v>
      </c>
      <c r="D7514" s="26" t="s">
        <v>321</v>
      </c>
      <c r="E7514" s="26">
        <v>47683</v>
      </c>
      <c r="F7514" s="26" t="s">
        <v>14</v>
      </c>
      <c r="G7514" s="26" t="s">
        <v>15</v>
      </c>
      <c r="H7514" s="26" t="s">
        <v>16</v>
      </c>
      <c r="I7514" s="26">
        <v>2</v>
      </c>
      <c r="J7514" s="26">
        <v>39.6</v>
      </c>
      <c r="K7514" s="26">
        <v>7.4</v>
      </c>
      <c r="L7514" s="26" t="s">
        <v>561</v>
      </c>
      <c r="M7514" s="7">
        <v>27763</v>
      </c>
      <c r="N7514" s="26" t="s">
        <v>416</v>
      </c>
      <c r="O7514" s="27">
        <v>19.8</v>
      </c>
      <c r="P7514" s="27" t="s">
        <v>18</v>
      </c>
    </row>
    <row r="7515" ht="14.25" spans="1:16">
      <c r="A7515" s="25">
        <v>45432.4840277778</v>
      </c>
      <c r="B7515" s="26">
        <v>58092380</v>
      </c>
      <c r="C7515" s="26">
        <v>113833</v>
      </c>
      <c r="D7515" s="26" t="s">
        <v>321</v>
      </c>
      <c r="E7515" s="26">
        <v>47683</v>
      </c>
      <c r="F7515" s="26" t="s">
        <v>14</v>
      </c>
      <c r="G7515" s="26" t="s">
        <v>15</v>
      </c>
      <c r="H7515" s="26" t="s">
        <v>16</v>
      </c>
      <c r="I7515" s="26">
        <v>8</v>
      </c>
      <c r="J7515" s="26">
        <v>206.4</v>
      </c>
      <c r="K7515" s="26">
        <v>77.6</v>
      </c>
      <c r="L7515" s="26" t="s">
        <v>560</v>
      </c>
      <c r="M7515" s="7">
        <v>27763</v>
      </c>
      <c r="N7515" s="26" t="s">
        <v>416</v>
      </c>
      <c r="O7515" s="27">
        <v>25.8</v>
      </c>
      <c r="P7515" s="27" t="s">
        <v>18</v>
      </c>
    </row>
    <row r="7516" ht="14.25" spans="1:16">
      <c r="A7516" s="25">
        <v>45432.5395833333</v>
      </c>
      <c r="B7516" s="26">
        <v>58095851</v>
      </c>
      <c r="C7516" s="26">
        <v>113833</v>
      </c>
      <c r="D7516" s="26" t="s">
        <v>321</v>
      </c>
      <c r="E7516" s="26">
        <v>47683</v>
      </c>
      <c r="F7516" s="26" t="s">
        <v>14</v>
      </c>
      <c r="G7516" s="26" t="s">
        <v>15</v>
      </c>
      <c r="H7516" s="26" t="s">
        <v>16</v>
      </c>
      <c r="I7516" s="26">
        <v>1</v>
      </c>
      <c r="J7516" s="26">
        <v>25.8</v>
      </c>
      <c r="K7516" s="26">
        <v>9.7</v>
      </c>
      <c r="L7516" s="26" t="s">
        <v>560</v>
      </c>
      <c r="M7516" s="7">
        <v>27763</v>
      </c>
      <c r="N7516" s="26" t="s">
        <v>416</v>
      </c>
      <c r="O7516" s="27">
        <v>25.8</v>
      </c>
      <c r="P7516" s="27" t="s">
        <v>18</v>
      </c>
    </row>
    <row r="7517" ht="14.25" spans="1:16">
      <c r="A7517" s="25">
        <v>45432.6826388889</v>
      </c>
      <c r="B7517" s="26">
        <v>58097866</v>
      </c>
      <c r="C7517" s="26">
        <v>113833</v>
      </c>
      <c r="D7517" s="26" t="s">
        <v>321</v>
      </c>
      <c r="E7517" s="26">
        <v>47683</v>
      </c>
      <c r="F7517" s="26" t="s">
        <v>14</v>
      </c>
      <c r="G7517" s="26" t="s">
        <v>15</v>
      </c>
      <c r="H7517" s="26" t="s">
        <v>16</v>
      </c>
      <c r="I7517" s="26">
        <v>1</v>
      </c>
      <c r="J7517" s="26">
        <v>25.8</v>
      </c>
      <c r="K7517" s="26">
        <v>9.7</v>
      </c>
      <c r="L7517" s="26" t="s">
        <v>560</v>
      </c>
      <c r="M7517" s="7">
        <v>13296</v>
      </c>
      <c r="N7517" s="26" t="s">
        <v>470</v>
      </c>
      <c r="O7517" s="27">
        <v>25.8</v>
      </c>
      <c r="P7517" s="27" t="s">
        <v>18</v>
      </c>
    </row>
    <row r="7518" ht="14.25" spans="1:16">
      <c r="A7518" s="25">
        <v>45432.7069444444</v>
      </c>
      <c r="B7518" s="26">
        <v>58097926</v>
      </c>
      <c r="C7518" s="26">
        <v>113833</v>
      </c>
      <c r="D7518" s="26" t="s">
        <v>321</v>
      </c>
      <c r="E7518" s="26">
        <v>47683</v>
      </c>
      <c r="F7518" s="26" t="s">
        <v>14</v>
      </c>
      <c r="G7518" s="26" t="s">
        <v>15</v>
      </c>
      <c r="H7518" s="26" t="s">
        <v>16</v>
      </c>
      <c r="I7518" s="26">
        <v>1</v>
      </c>
      <c r="J7518" s="26">
        <v>25.8</v>
      </c>
      <c r="K7518" s="26">
        <v>9.7</v>
      </c>
      <c r="L7518" s="26" t="s">
        <v>560</v>
      </c>
      <c r="M7518" s="7">
        <v>13296</v>
      </c>
      <c r="N7518" s="26" t="s">
        <v>470</v>
      </c>
      <c r="O7518" s="27">
        <v>25.8</v>
      </c>
      <c r="P7518" s="27" t="s">
        <v>18</v>
      </c>
    </row>
    <row r="7519" ht="14.25" spans="1:16">
      <c r="A7519" s="25">
        <v>45433.5902777778</v>
      </c>
      <c r="B7519" s="26">
        <v>58106613</v>
      </c>
      <c r="C7519" s="26">
        <v>113833</v>
      </c>
      <c r="D7519" s="26" t="s">
        <v>321</v>
      </c>
      <c r="E7519" s="26">
        <v>47683</v>
      </c>
      <c r="F7519" s="26" t="s">
        <v>14</v>
      </c>
      <c r="G7519" s="26" t="s">
        <v>15</v>
      </c>
      <c r="H7519" s="26" t="s">
        <v>16</v>
      </c>
      <c r="I7519" s="26">
        <v>2</v>
      </c>
      <c r="J7519" s="26">
        <v>39.6</v>
      </c>
      <c r="K7519" s="26">
        <v>7.4</v>
      </c>
      <c r="L7519" s="26" t="s">
        <v>561</v>
      </c>
      <c r="M7519" s="7">
        <v>27763</v>
      </c>
      <c r="N7519" s="26" t="s">
        <v>416</v>
      </c>
      <c r="O7519" s="27">
        <v>19.8</v>
      </c>
      <c r="P7519" s="27" t="s">
        <v>18</v>
      </c>
    </row>
    <row r="7520" ht="14.25" spans="1:16">
      <c r="A7520" s="25">
        <v>45433.8347222222</v>
      </c>
      <c r="B7520" s="26">
        <v>58112007</v>
      </c>
      <c r="C7520" s="26">
        <v>113833</v>
      </c>
      <c r="D7520" s="26" t="s">
        <v>321</v>
      </c>
      <c r="E7520" s="26">
        <v>47683</v>
      </c>
      <c r="F7520" s="26" t="s">
        <v>14</v>
      </c>
      <c r="G7520" s="26" t="s">
        <v>15</v>
      </c>
      <c r="H7520" s="26" t="s">
        <v>16</v>
      </c>
      <c r="I7520" s="26">
        <v>1</v>
      </c>
      <c r="J7520" s="26">
        <v>16.96</v>
      </c>
      <c r="K7520" s="26">
        <v>0.86</v>
      </c>
      <c r="L7520" s="26" t="s">
        <v>974</v>
      </c>
      <c r="M7520" s="7">
        <v>27763</v>
      </c>
      <c r="N7520" s="26" t="s">
        <v>416</v>
      </c>
      <c r="O7520" s="27">
        <v>16.96</v>
      </c>
      <c r="P7520" s="27" t="s">
        <v>33</v>
      </c>
    </row>
    <row r="7521" ht="14.25" spans="1:16">
      <c r="A7521" s="25">
        <v>45434.3930555556</v>
      </c>
      <c r="B7521" s="26">
        <v>58115361</v>
      </c>
      <c r="C7521" s="26">
        <v>113833</v>
      </c>
      <c r="D7521" s="26" t="s">
        <v>321</v>
      </c>
      <c r="E7521" s="26">
        <v>47683</v>
      </c>
      <c r="F7521" s="26" t="s">
        <v>14</v>
      </c>
      <c r="G7521" s="26" t="s">
        <v>15</v>
      </c>
      <c r="H7521" s="26" t="s">
        <v>16</v>
      </c>
      <c r="I7521" s="26">
        <v>2</v>
      </c>
      <c r="J7521" s="26">
        <v>39.6</v>
      </c>
      <c r="K7521" s="26">
        <v>7.4</v>
      </c>
      <c r="L7521" s="26" t="s">
        <v>561</v>
      </c>
      <c r="M7521" s="7">
        <v>13296</v>
      </c>
      <c r="N7521" s="26" t="s">
        <v>470</v>
      </c>
      <c r="O7521" s="27">
        <v>19.8</v>
      </c>
      <c r="P7521" s="27" t="s">
        <v>18</v>
      </c>
    </row>
    <row r="7522" ht="14.25" spans="1:16">
      <c r="A7522" s="25">
        <v>45434.5125</v>
      </c>
      <c r="B7522" s="26">
        <v>58119249</v>
      </c>
      <c r="C7522" s="26">
        <v>113833</v>
      </c>
      <c r="D7522" s="26" t="s">
        <v>321</v>
      </c>
      <c r="E7522" s="26">
        <v>47683</v>
      </c>
      <c r="F7522" s="26" t="s">
        <v>14</v>
      </c>
      <c r="G7522" s="26" t="s">
        <v>15</v>
      </c>
      <c r="H7522" s="26" t="s">
        <v>16</v>
      </c>
      <c r="I7522" s="26">
        <v>1</v>
      </c>
      <c r="J7522" s="26">
        <v>19.8</v>
      </c>
      <c r="K7522" s="26">
        <v>3.7</v>
      </c>
      <c r="L7522" s="26" t="s">
        <v>561</v>
      </c>
      <c r="M7522" s="7">
        <v>13296</v>
      </c>
      <c r="N7522" s="26" t="s">
        <v>470</v>
      </c>
      <c r="O7522" s="27">
        <v>19.8</v>
      </c>
      <c r="P7522" s="27" t="s">
        <v>18</v>
      </c>
    </row>
    <row r="7523" ht="14.25" spans="1:16">
      <c r="A7523" s="25">
        <v>45434.5409722222</v>
      </c>
      <c r="B7523" s="26">
        <v>58119579</v>
      </c>
      <c r="C7523" s="26">
        <v>113833</v>
      </c>
      <c r="D7523" s="26" t="s">
        <v>321</v>
      </c>
      <c r="E7523" s="26">
        <v>47683</v>
      </c>
      <c r="F7523" s="26" t="s">
        <v>14</v>
      </c>
      <c r="G7523" s="26" t="s">
        <v>15</v>
      </c>
      <c r="H7523" s="26" t="s">
        <v>16</v>
      </c>
      <c r="I7523" s="26">
        <v>1</v>
      </c>
      <c r="J7523" s="26">
        <v>19.8</v>
      </c>
      <c r="K7523" s="26">
        <v>3.7</v>
      </c>
      <c r="L7523" s="26" t="s">
        <v>561</v>
      </c>
      <c r="M7523" s="7">
        <v>13296</v>
      </c>
      <c r="N7523" s="26" t="s">
        <v>470</v>
      </c>
      <c r="O7523" s="27">
        <v>19.8</v>
      </c>
      <c r="P7523" s="27" t="s">
        <v>18</v>
      </c>
    </row>
    <row r="7524" ht="14.25" spans="1:16">
      <c r="A7524" s="25">
        <v>45434.8027777778</v>
      </c>
      <c r="B7524" s="26">
        <v>58123849</v>
      </c>
      <c r="C7524" s="26">
        <v>113833</v>
      </c>
      <c r="D7524" s="26" t="s">
        <v>321</v>
      </c>
      <c r="E7524" s="26">
        <v>47683</v>
      </c>
      <c r="F7524" s="26" t="s">
        <v>14</v>
      </c>
      <c r="G7524" s="26" t="s">
        <v>15</v>
      </c>
      <c r="H7524" s="26" t="s">
        <v>16</v>
      </c>
      <c r="I7524" s="26">
        <v>2</v>
      </c>
      <c r="J7524" s="26">
        <v>39.6</v>
      </c>
      <c r="K7524" s="26">
        <v>7.4</v>
      </c>
      <c r="L7524" s="26" t="s">
        <v>561</v>
      </c>
      <c r="M7524" s="7">
        <v>13296</v>
      </c>
      <c r="N7524" s="26" t="s">
        <v>470</v>
      </c>
      <c r="O7524" s="27">
        <v>19.8</v>
      </c>
      <c r="P7524" s="27" t="s">
        <v>18</v>
      </c>
    </row>
    <row r="7525" ht="14.25" spans="1:16">
      <c r="A7525" s="25">
        <v>45434.8027777778</v>
      </c>
      <c r="B7525" s="26">
        <v>58123849</v>
      </c>
      <c r="C7525" s="26">
        <v>113833</v>
      </c>
      <c r="D7525" s="26" t="s">
        <v>321</v>
      </c>
      <c r="E7525" s="26">
        <v>47683</v>
      </c>
      <c r="F7525" s="26" t="s">
        <v>14</v>
      </c>
      <c r="G7525" s="26" t="s">
        <v>15</v>
      </c>
      <c r="H7525" s="26" t="s">
        <v>16</v>
      </c>
      <c r="I7525" s="26">
        <v>1</v>
      </c>
      <c r="J7525" s="26">
        <v>25.8</v>
      </c>
      <c r="K7525" s="26">
        <v>9.7</v>
      </c>
      <c r="L7525" s="26" t="s">
        <v>560</v>
      </c>
      <c r="M7525" s="7">
        <v>13296</v>
      </c>
      <c r="N7525" s="26" t="s">
        <v>470</v>
      </c>
      <c r="O7525" s="27">
        <v>25.8</v>
      </c>
      <c r="P7525" s="27" t="s">
        <v>18</v>
      </c>
    </row>
    <row r="7526" ht="14.25" spans="1:16">
      <c r="A7526" s="25">
        <v>45436.4006944444</v>
      </c>
      <c r="B7526" s="26">
        <v>58137752</v>
      </c>
      <c r="C7526" s="26">
        <v>113833</v>
      </c>
      <c r="D7526" s="26" t="s">
        <v>321</v>
      </c>
      <c r="E7526" s="26">
        <v>47683</v>
      </c>
      <c r="F7526" s="26" t="s">
        <v>14</v>
      </c>
      <c r="G7526" s="26" t="s">
        <v>15</v>
      </c>
      <c r="H7526" s="26" t="s">
        <v>16</v>
      </c>
      <c r="I7526" s="26">
        <v>1</v>
      </c>
      <c r="J7526" s="26">
        <v>19.8</v>
      </c>
      <c r="K7526" s="26">
        <v>3.7</v>
      </c>
      <c r="L7526" s="26" t="s">
        <v>561</v>
      </c>
      <c r="M7526" s="7">
        <v>27763</v>
      </c>
      <c r="N7526" s="26" t="s">
        <v>416</v>
      </c>
      <c r="O7526" s="27">
        <v>19.8</v>
      </c>
      <c r="P7526" s="27" t="s">
        <v>18</v>
      </c>
    </row>
    <row r="7527" ht="14.25" spans="1:16">
      <c r="A7527" s="25">
        <v>45436.6291666667</v>
      </c>
      <c r="B7527" s="26">
        <v>58142226</v>
      </c>
      <c r="C7527" s="26">
        <v>113833</v>
      </c>
      <c r="D7527" s="26" t="s">
        <v>321</v>
      </c>
      <c r="E7527" s="26">
        <v>47683</v>
      </c>
      <c r="F7527" s="26" t="s">
        <v>14</v>
      </c>
      <c r="G7527" s="26" t="s">
        <v>15</v>
      </c>
      <c r="H7527" s="26" t="s">
        <v>16</v>
      </c>
      <c r="I7527" s="26">
        <v>1</v>
      </c>
      <c r="J7527" s="26">
        <v>23.8</v>
      </c>
      <c r="K7527" s="26">
        <v>7.7</v>
      </c>
      <c r="L7527" s="26" t="s">
        <v>568</v>
      </c>
      <c r="M7527" s="7">
        <v>27763</v>
      </c>
      <c r="N7527" s="26" t="s">
        <v>416</v>
      </c>
      <c r="O7527" s="27">
        <v>23.8</v>
      </c>
      <c r="P7527" s="27" t="s">
        <v>33</v>
      </c>
    </row>
    <row r="7528" ht="14.25" spans="1:16">
      <c r="A7528" s="25">
        <v>45436.7791666667</v>
      </c>
      <c r="B7528" s="26">
        <v>58143405</v>
      </c>
      <c r="C7528" s="26">
        <v>113833</v>
      </c>
      <c r="D7528" s="26" t="s">
        <v>321</v>
      </c>
      <c r="E7528" s="26">
        <v>47683</v>
      </c>
      <c r="F7528" s="26" t="s">
        <v>14</v>
      </c>
      <c r="G7528" s="26" t="s">
        <v>15</v>
      </c>
      <c r="H7528" s="26" t="s">
        <v>16</v>
      </c>
      <c r="I7528" s="26">
        <v>1</v>
      </c>
      <c r="J7528" s="26">
        <v>25.8</v>
      </c>
      <c r="K7528" s="26">
        <v>9.7</v>
      </c>
      <c r="L7528" s="26" t="s">
        <v>560</v>
      </c>
      <c r="M7528" s="7">
        <v>27763</v>
      </c>
      <c r="N7528" s="26" t="s">
        <v>416</v>
      </c>
      <c r="O7528" s="27">
        <v>25.8</v>
      </c>
      <c r="P7528" s="27" t="s">
        <v>18</v>
      </c>
    </row>
    <row r="7529" ht="14.25" spans="1:16">
      <c r="A7529" s="25">
        <v>45436.7888888889</v>
      </c>
      <c r="B7529" s="26">
        <v>58144911</v>
      </c>
      <c r="C7529" s="26">
        <v>113833</v>
      </c>
      <c r="D7529" s="26" t="s">
        <v>321</v>
      </c>
      <c r="E7529" s="26">
        <v>47683</v>
      </c>
      <c r="F7529" s="26" t="s">
        <v>14</v>
      </c>
      <c r="G7529" s="26" t="s">
        <v>15</v>
      </c>
      <c r="H7529" s="26" t="s">
        <v>16</v>
      </c>
      <c r="I7529" s="26">
        <v>1</v>
      </c>
      <c r="J7529" s="26">
        <v>25.8</v>
      </c>
      <c r="K7529" s="26">
        <v>9.7</v>
      </c>
      <c r="L7529" s="26" t="s">
        <v>560</v>
      </c>
      <c r="M7529" s="7">
        <v>27763</v>
      </c>
      <c r="N7529" s="26" t="s">
        <v>416</v>
      </c>
      <c r="O7529" s="27">
        <v>25.8</v>
      </c>
      <c r="P7529" s="27" t="s">
        <v>18</v>
      </c>
    </row>
    <row r="7530" ht="14.25" spans="1:16">
      <c r="A7530" s="25">
        <v>45436.8027777778</v>
      </c>
      <c r="B7530" s="26">
        <v>58143521</v>
      </c>
      <c r="C7530" s="26">
        <v>113833</v>
      </c>
      <c r="D7530" s="26" t="s">
        <v>321</v>
      </c>
      <c r="E7530" s="26">
        <v>47683</v>
      </c>
      <c r="F7530" s="26" t="s">
        <v>14</v>
      </c>
      <c r="G7530" s="26" t="s">
        <v>15</v>
      </c>
      <c r="H7530" s="26" t="s">
        <v>16</v>
      </c>
      <c r="I7530" s="26">
        <v>2</v>
      </c>
      <c r="J7530" s="26">
        <v>39.6</v>
      </c>
      <c r="K7530" s="26">
        <v>7.4</v>
      </c>
      <c r="L7530" s="26" t="s">
        <v>561</v>
      </c>
      <c r="M7530" s="7">
        <v>27763</v>
      </c>
      <c r="N7530" s="26" t="s">
        <v>416</v>
      </c>
      <c r="O7530" s="27">
        <v>19.8</v>
      </c>
      <c r="P7530" s="27" t="s">
        <v>18</v>
      </c>
    </row>
    <row r="7531" ht="14.25" spans="1:16">
      <c r="A7531" s="25">
        <v>45436.8027777778</v>
      </c>
      <c r="B7531" s="26">
        <v>58143521</v>
      </c>
      <c r="C7531" s="26">
        <v>113833</v>
      </c>
      <c r="D7531" s="26" t="s">
        <v>321</v>
      </c>
      <c r="E7531" s="26">
        <v>47683</v>
      </c>
      <c r="F7531" s="26" t="s">
        <v>14</v>
      </c>
      <c r="G7531" s="26" t="s">
        <v>15</v>
      </c>
      <c r="H7531" s="26" t="s">
        <v>16</v>
      </c>
      <c r="I7531" s="26">
        <v>1</v>
      </c>
      <c r="J7531" s="26">
        <v>25.8</v>
      </c>
      <c r="K7531" s="26">
        <v>9.7</v>
      </c>
      <c r="L7531" s="26" t="s">
        <v>560</v>
      </c>
      <c r="M7531" s="7">
        <v>27763</v>
      </c>
      <c r="N7531" s="26" t="s">
        <v>416</v>
      </c>
      <c r="O7531" s="27">
        <v>25.8</v>
      </c>
      <c r="P7531" s="27" t="s">
        <v>18</v>
      </c>
    </row>
    <row r="7532" ht="14.25" spans="1:16">
      <c r="A7532" s="25">
        <v>45437.4708333333</v>
      </c>
      <c r="B7532" s="26">
        <v>58150346</v>
      </c>
      <c r="C7532" s="26">
        <v>113833</v>
      </c>
      <c r="D7532" s="26" t="s">
        <v>321</v>
      </c>
      <c r="E7532" s="26">
        <v>47683</v>
      </c>
      <c r="F7532" s="26" t="s">
        <v>14</v>
      </c>
      <c r="G7532" s="26" t="s">
        <v>15</v>
      </c>
      <c r="H7532" s="26" t="s">
        <v>16</v>
      </c>
      <c r="I7532" s="26">
        <v>2</v>
      </c>
      <c r="J7532" s="26">
        <v>39.6</v>
      </c>
      <c r="K7532" s="26">
        <v>7.4</v>
      </c>
      <c r="L7532" s="26" t="s">
        <v>561</v>
      </c>
      <c r="M7532" s="7">
        <v>13296</v>
      </c>
      <c r="N7532" s="26" t="s">
        <v>470</v>
      </c>
      <c r="O7532" s="27">
        <v>19.8</v>
      </c>
      <c r="P7532" s="27" t="s">
        <v>18</v>
      </c>
    </row>
    <row r="7533" ht="14.25" spans="1:16">
      <c r="A7533" s="25">
        <v>45437.4708333333</v>
      </c>
      <c r="B7533" s="26">
        <v>58150346</v>
      </c>
      <c r="C7533" s="26">
        <v>113833</v>
      </c>
      <c r="D7533" s="26" t="s">
        <v>321</v>
      </c>
      <c r="E7533" s="26">
        <v>47683</v>
      </c>
      <c r="F7533" s="26" t="s">
        <v>14</v>
      </c>
      <c r="G7533" s="26" t="s">
        <v>15</v>
      </c>
      <c r="H7533" s="26" t="s">
        <v>16</v>
      </c>
      <c r="I7533" s="26">
        <v>1</v>
      </c>
      <c r="J7533" s="26">
        <v>25.8</v>
      </c>
      <c r="K7533" s="26">
        <v>9.7</v>
      </c>
      <c r="L7533" s="26" t="s">
        <v>560</v>
      </c>
      <c r="M7533" s="7">
        <v>13296</v>
      </c>
      <c r="N7533" s="26" t="s">
        <v>470</v>
      </c>
      <c r="O7533" s="27">
        <v>25.8</v>
      </c>
      <c r="P7533" s="27" t="s">
        <v>18</v>
      </c>
    </row>
    <row r="7534" ht="14.25" spans="1:16">
      <c r="A7534" s="25">
        <v>45438.54375</v>
      </c>
      <c r="B7534" s="26">
        <v>58163919</v>
      </c>
      <c r="C7534" s="26">
        <v>113833</v>
      </c>
      <c r="D7534" s="26" t="s">
        <v>321</v>
      </c>
      <c r="E7534" s="26">
        <v>47683</v>
      </c>
      <c r="F7534" s="26" t="s">
        <v>14</v>
      </c>
      <c r="G7534" s="26" t="s">
        <v>15</v>
      </c>
      <c r="H7534" s="26" t="s">
        <v>16</v>
      </c>
      <c r="I7534" s="26">
        <v>1</v>
      </c>
      <c r="J7534" s="26">
        <v>25.8</v>
      </c>
      <c r="K7534" s="26">
        <v>9.7</v>
      </c>
      <c r="L7534" s="26" t="s">
        <v>560</v>
      </c>
      <c r="M7534" s="7">
        <v>27763</v>
      </c>
      <c r="N7534" s="26" t="s">
        <v>416</v>
      </c>
      <c r="O7534" s="27">
        <v>25.8</v>
      </c>
      <c r="P7534" s="27" t="s">
        <v>18</v>
      </c>
    </row>
    <row r="7535" ht="14.25" spans="1:16">
      <c r="A7535" s="25">
        <v>45438.58125</v>
      </c>
      <c r="B7535" s="26">
        <v>58162505</v>
      </c>
      <c r="C7535" s="26">
        <v>113833</v>
      </c>
      <c r="D7535" s="26" t="s">
        <v>321</v>
      </c>
      <c r="E7535" s="26">
        <v>47683</v>
      </c>
      <c r="F7535" s="26" t="s">
        <v>14</v>
      </c>
      <c r="G7535" s="26" t="s">
        <v>15</v>
      </c>
      <c r="H7535" s="26" t="s">
        <v>16</v>
      </c>
      <c r="I7535" s="26">
        <v>2</v>
      </c>
      <c r="J7535" s="26">
        <v>39.6</v>
      </c>
      <c r="K7535" s="26">
        <v>7.4</v>
      </c>
      <c r="L7535" s="26" t="s">
        <v>561</v>
      </c>
      <c r="M7535" s="7">
        <v>27763</v>
      </c>
      <c r="N7535" s="26" t="s">
        <v>416</v>
      </c>
      <c r="O7535" s="27">
        <v>19.8</v>
      </c>
      <c r="P7535" s="27" t="s">
        <v>18</v>
      </c>
    </row>
    <row r="7536" ht="14.25" spans="1:16">
      <c r="A7536" s="25">
        <v>45438.58125</v>
      </c>
      <c r="B7536" s="26">
        <v>58162505</v>
      </c>
      <c r="C7536" s="26">
        <v>113833</v>
      </c>
      <c r="D7536" s="26" t="s">
        <v>321</v>
      </c>
      <c r="E7536" s="26">
        <v>47683</v>
      </c>
      <c r="F7536" s="26" t="s">
        <v>14</v>
      </c>
      <c r="G7536" s="26" t="s">
        <v>15</v>
      </c>
      <c r="H7536" s="26" t="s">
        <v>16</v>
      </c>
      <c r="I7536" s="26">
        <v>1</v>
      </c>
      <c r="J7536" s="26">
        <v>25.8</v>
      </c>
      <c r="K7536" s="26">
        <v>9.7</v>
      </c>
      <c r="L7536" s="26" t="s">
        <v>560</v>
      </c>
      <c r="M7536" s="7">
        <v>27763</v>
      </c>
      <c r="N7536" s="26" t="s">
        <v>416</v>
      </c>
      <c r="O7536" s="27">
        <v>25.8</v>
      </c>
      <c r="P7536" s="27" t="s">
        <v>18</v>
      </c>
    </row>
    <row r="7537" ht="14.25" spans="1:16">
      <c r="A7537" s="25">
        <v>45438.8375</v>
      </c>
      <c r="B7537" s="26">
        <v>58168853</v>
      </c>
      <c r="C7537" s="26">
        <v>113833</v>
      </c>
      <c r="D7537" s="26" t="s">
        <v>321</v>
      </c>
      <c r="E7537" s="26">
        <v>47683</v>
      </c>
      <c r="F7537" s="26" t="s">
        <v>14</v>
      </c>
      <c r="G7537" s="26" t="s">
        <v>15</v>
      </c>
      <c r="H7537" s="26" t="s">
        <v>16</v>
      </c>
      <c r="I7537" s="26">
        <v>1</v>
      </c>
      <c r="J7537" s="26">
        <v>25.8</v>
      </c>
      <c r="K7537" s="26">
        <v>9.7</v>
      </c>
      <c r="L7537" s="26" t="s">
        <v>560</v>
      </c>
      <c r="M7537" s="7">
        <v>27763</v>
      </c>
      <c r="N7537" s="26" t="s">
        <v>416</v>
      </c>
      <c r="O7537" s="27">
        <v>25.8</v>
      </c>
      <c r="P7537" s="27" t="s">
        <v>18</v>
      </c>
    </row>
    <row r="7538" ht="14.25" spans="1:16">
      <c r="A7538" s="25">
        <v>45438.8375</v>
      </c>
      <c r="B7538" s="26">
        <v>58168853</v>
      </c>
      <c r="C7538" s="26">
        <v>113833</v>
      </c>
      <c r="D7538" s="26" t="s">
        <v>321</v>
      </c>
      <c r="E7538" s="26">
        <v>47683</v>
      </c>
      <c r="F7538" s="26" t="s">
        <v>14</v>
      </c>
      <c r="G7538" s="26" t="s">
        <v>15</v>
      </c>
      <c r="H7538" s="26" t="s">
        <v>16</v>
      </c>
      <c r="I7538" s="26">
        <v>2</v>
      </c>
      <c r="J7538" s="26">
        <v>39.6</v>
      </c>
      <c r="K7538" s="26">
        <v>7.4</v>
      </c>
      <c r="L7538" s="26" t="s">
        <v>561</v>
      </c>
      <c r="M7538" s="7">
        <v>27763</v>
      </c>
      <c r="N7538" s="26" t="s">
        <v>416</v>
      </c>
      <c r="O7538" s="27">
        <v>19.8</v>
      </c>
      <c r="P7538" s="27" t="s">
        <v>18</v>
      </c>
    </row>
    <row r="7539" ht="14.25" spans="1:16">
      <c r="A7539" s="25">
        <v>45438.8659722222</v>
      </c>
      <c r="B7539" s="26">
        <v>58169154</v>
      </c>
      <c r="C7539" s="26">
        <v>113833</v>
      </c>
      <c r="D7539" s="26" t="s">
        <v>321</v>
      </c>
      <c r="E7539" s="26">
        <v>47683</v>
      </c>
      <c r="F7539" s="26" t="s">
        <v>14</v>
      </c>
      <c r="G7539" s="26" t="s">
        <v>15</v>
      </c>
      <c r="H7539" s="26" t="s">
        <v>16</v>
      </c>
      <c r="I7539" s="26">
        <v>2</v>
      </c>
      <c r="J7539" s="26">
        <v>39.6</v>
      </c>
      <c r="K7539" s="26">
        <v>7.4</v>
      </c>
      <c r="L7539" s="26" t="s">
        <v>561</v>
      </c>
      <c r="M7539" s="7">
        <v>27763</v>
      </c>
      <c r="N7539" s="26" t="s">
        <v>416</v>
      </c>
      <c r="O7539" s="27">
        <v>19.8</v>
      </c>
      <c r="P7539" s="27" t="s">
        <v>18</v>
      </c>
    </row>
    <row r="7540" ht="14.25" spans="1:16">
      <c r="A7540" s="25">
        <v>45438.8659722222</v>
      </c>
      <c r="B7540" s="26">
        <v>58169154</v>
      </c>
      <c r="C7540" s="26">
        <v>113833</v>
      </c>
      <c r="D7540" s="26" t="s">
        <v>321</v>
      </c>
      <c r="E7540" s="26">
        <v>47683</v>
      </c>
      <c r="F7540" s="26" t="s">
        <v>14</v>
      </c>
      <c r="G7540" s="26" t="s">
        <v>15</v>
      </c>
      <c r="H7540" s="26" t="s">
        <v>16</v>
      </c>
      <c r="I7540" s="26">
        <v>1</v>
      </c>
      <c r="J7540" s="26">
        <v>25.8</v>
      </c>
      <c r="K7540" s="26">
        <v>9.7</v>
      </c>
      <c r="L7540" s="26" t="s">
        <v>560</v>
      </c>
      <c r="M7540" s="7">
        <v>27763</v>
      </c>
      <c r="N7540" s="26" t="s">
        <v>416</v>
      </c>
      <c r="O7540" s="27">
        <v>25.8</v>
      </c>
      <c r="P7540" s="27" t="s">
        <v>18</v>
      </c>
    </row>
    <row r="7541" ht="14.25" spans="1:16">
      <c r="A7541" s="25">
        <v>45439.5152777778</v>
      </c>
      <c r="B7541" s="26">
        <v>58172590</v>
      </c>
      <c r="C7541" s="26">
        <v>113833</v>
      </c>
      <c r="D7541" s="26" t="s">
        <v>321</v>
      </c>
      <c r="E7541" s="26">
        <v>47683</v>
      </c>
      <c r="F7541" s="26" t="s">
        <v>14</v>
      </c>
      <c r="G7541" s="26" t="s">
        <v>15</v>
      </c>
      <c r="H7541" s="26" t="s">
        <v>16</v>
      </c>
      <c r="I7541" s="26">
        <v>2</v>
      </c>
      <c r="J7541" s="26">
        <v>39.6</v>
      </c>
      <c r="K7541" s="26">
        <v>7.4</v>
      </c>
      <c r="L7541" s="26" t="s">
        <v>561</v>
      </c>
      <c r="M7541" s="7">
        <v>13296</v>
      </c>
      <c r="N7541" s="26" t="s">
        <v>470</v>
      </c>
      <c r="O7541" s="27">
        <v>19.8</v>
      </c>
      <c r="P7541" s="27" t="s">
        <v>18</v>
      </c>
    </row>
    <row r="7542" ht="14.25" spans="1:16">
      <c r="A7542" s="25">
        <v>45439.5152777778</v>
      </c>
      <c r="B7542" s="26">
        <v>58172590</v>
      </c>
      <c r="C7542" s="26">
        <v>113833</v>
      </c>
      <c r="D7542" s="26" t="s">
        <v>321</v>
      </c>
      <c r="E7542" s="26">
        <v>47683</v>
      </c>
      <c r="F7542" s="26" t="s">
        <v>14</v>
      </c>
      <c r="G7542" s="26" t="s">
        <v>15</v>
      </c>
      <c r="H7542" s="26" t="s">
        <v>16</v>
      </c>
      <c r="I7542" s="26">
        <v>5</v>
      </c>
      <c r="J7542" s="26">
        <v>129</v>
      </c>
      <c r="K7542" s="26">
        <v>48.5</v>
      </c>
      <c r="L7542" s="26" t="s">
        <v>560</v>
      </c>
      <c r="M7542" s="7">
        <v>13296</v>
      </c>
      <c r="N7542" s="26" t="s">
        <v>470</v>
      </c>
      <c r="O7542" s="27">
        <v>25.8</v>
      </c>
      <c r="P7542" s="27" t="s">
        <v>18</v>
      </c>
    </row>
    <row r="7543" ht="14.25" spans="1:16">
      <c r="A7543" s="25">
        <v>45440.8354166667</v>
      </c>
      <c r="B7543" s="26">
        <v>58189777</v>
      </c>
      <c r="C7543" s="26">
        <v>113833</v>
      </c>
      <c r="D7543" s="26" t="s">
        <v>321</v>
      </c>
      <c r="E7543" s="26">
        <v>47683</v>
      </c>
      <c r="F7543" s="26" t="s">
        <v>14</v>
      </c>
      <c r="G7543" s="26" t="s">
        <v>15</v>
      </c>
      <c r="H7543" s="26" t="s">
        <v>16</v>
      </c>
      <c r="I7543" s="26">
        <v>1</v>
      </c>
      <c r="J7543" s="26">
        <v>19.8</v>
      </c>
      <c r="K7543" s="26">
        <v>3.7</v>
      </c>
      <c r="L7543" s="26" t="s">
        <v>561</v>
      </c>
      <c r="M7543" s="7">
        <v>27763</v>
      </c>
      <c r="N7543" s="26" t="s">
        <v>416</v>
      </c>
      <c r="O7543" s="27">
        <v>19.8</v>
      </c>
      <c r="P7543" s="27" t="s">
        <v>18</v>
      </c>
    </row>
    <row r="7544" ht="14.25" spans="1:16">
      <c r="A7544" s="25">
        <v>45441.3930555556</v>
      </c>
      <c r="B7544" s="26">
        <v>58191520</v>
      </c>
      <c r="C7544" s="26">
        <v>113833</v>
      </c>
      <c r="D7544" s="26" t="s">
        <v>321</v>
      </c>
      <c r="E7544" s="26">
        <v>47683</v>
      </c>
      <c r="F7544" s="26" t="s">
        <v>14</v>
      </c>
      <c r="G7544" s="26" t="s">
        <v>15</v>
      </c>
      <c r="H7544" s="26" t="s">
        <v>16</v>
      </c>
      <c r="I7544" s="26">
        <v>1</v>
      </c>
      <c r="J7544" s="26">
        <v>25.8</v>
      </c>
      <c r="K7544" s="26">
        <v>9.7</v>
      </c>
      <c r="L7544" s="26" t="s">
        <v>560</v>
      </c>
      <c r="M7544" s="7">
        <v>27763</v>
      </c>
      <c r="N7544" s="26" t="s">
        <v>416</v>
      </c>
      <c r="O7544" s="27">
        <v>25.8</v>
      </c>
      <c r="P7544" s="27" t="s">
        <v>18</v>
      </c>
    </row>
    <row r="7545" ht="14.25" spans="1:16">
      <c r="A7545" s="25">
        <v>45441.5444444444</v>
      </c>
      <c r="B7545" s="26">
        <v>58194991</v>
      </c>
      <c r="C7545" s="26">
        <v>113833</v>
      </c>
      <c r="D7545" s="26" t="s">
        <v>321</v>
      </c>
      <c r="E7545" s="26">
        <v>47683</v>
      </c>
      <c r="F7545" s="26" t="s">
        <v>14</v>
      </c>
      <c r="G7545" s="26" t="s">
        <v>15</v>
      </c>
      <c r="H7545" s="26" t="s">
        <v>16</v>
      </c>
      <c r="I7545" s="26">
        <v>2</v>
      </c>
      <c r="J7545" s="26">
        <v>39.6</v>
      </c>
      <c r="K7545" s="26">
        <v>7.4</v>
      </c>
      <c r="L7545" s="26" t="s">
        <v>561</v>
      </c>
      <c r="M7545" s="7">
        <v>27763</v>
      </c>
      <c r="N7545" s="26" t="s">
        <v>416</v>
      </c>
      <c r="O7545" s="27">
        <v>19.8</v>
      </c>
      <c r="P7545" s="27" t="s">
        <v>18</v>
      </c>
    </row>
    <row r="7546" ht="14.25" spans="1:16">
      <c r="A7546" s="25">
        <v>45441.5444444444</v>
      </c>
      <c r="B7546" s="26">
        <v>58194991</v>
      </c>
      <c r="C7546" s="26">
        <v>113833</v>
      </c>
      <c r="D7546" s="26" t="s">
        <v>321</v>
      </c>
      <c r="E7546" s="26">
        <v>47683</v>
      </c>
      <c r="F7546" s="26" t="s">
        <v>14</v>
      </c>
      <c r="G7546" s="26" t="s">
        <v>15</v>
      </c>
      <c r="H7546" s="26" t="s">
        <v>16</v>
      </c>
      <c r="I7546" s="26">
        <v>1</v>
      </c>
      <c r="J7546" s="26">
        <v>25.8</v>
      </c>
      <c r="K7546" s="26">
        <v>9.7</v>
      </c>
      <c r="L7546" s="26" t="s">
        <v>560</v>
      </c>
      <c r="M7546" s="7">
        <v>27763</v>
      </c>
      <c r="N7546" s="26" t="s">
        <v>416</v>
      </c>
      <c r="O7546" s="27">
        <v>25.8</v>
      </c>
      <c r="P7546" s="27" t="s">
        <v>18</v>
      </c>
    </row>
    <row r="7547" ht="14.25" spans="1:16">
      <c r="A7547" s="25">
        <v>45442.6041666667</v>
      </c>
      <c r="B7547" s="26">
        <v>58205986</v>
      </c>
      <c r="C7547" s="26">
        <v>113833</v>
      </c>
      <c r="D7547" s="26" t="s">
        <v>321</v>
      </c>
      <c r="E7547" s="26">
        <v>47683</v>
      </c>
      <c r="F7547" s="26" t="s">
        <v>14</v>
      </c>
      <c r="G7547" s="26" t="s">
        <v>15</v>
      </c>
      <c r="H7547" s="26" t="s">
        <v>16</v>
      </c>
      <c r="I7547" s="26">
        <v>1</v>
      </c>
      <c r="J7547" s="26">
        <v>25.8</v>
      </c>
      <c r="K7547" s="26">
        <v>9.7</v>
      </c>
      <c r="L7547" s="26" t="s">
        <v>560</v>
      </c>
      <c r="M7547" s="7">
        <v>27763</v>
      </c>
      <c r="N7547" s="26" t="s">
        <v>416</v>
      </c>
      <c r="O7547" s="27">
        <v>25.8</v>
      </c>
      <c r="P7547" s="27" t="s">
        <v>18</v>
      </c>
    </row>
    <row r="7548" ht="14.25" spans="1:16">
      <c r="A7548" s="25">
        <v>45442.6041666667</v>
      </c>
      <c r="B7548" s="26">
        <v>58205986</v>
      </c>
      <c r="C7548" s="26">
        <v>113833</v>
      </c>
      <c r="D7548" s="26" t="s">
        <v>321</v>
      </c>
      <c r="E7548" s="26">
        <v>47683</v>
      </c>
      <c r="F7548" s="26" t="s">
        <v>14</v>
      </c>
      <c r="G7548" s="26" t="s">
        <v>15</v>
      </c>
      <c r="H7548" s="26" t="s">
        <v>16</v>
      </c>
      <c r="I7548" s="26">
        <v>2</v>
      </c>
      <c r="J7548" s="26">
        <v>39.6</v>
      </c>
      <c r="K7548" s="26">
        <v>7.4</v>
      </c>
      <c r="L7548" s="26" t="s">
        <v>561</v>
      </c>
      <c r="M7548" s="7">
        <v>27763</v>
      </c>
      <c r="N7548" s="26" t="s">
        <v>416</v>
      </c>
      <c r="O7548" s="27">
        <v>19.8</v>
      </c>
      <c r="P7548" s="27" t="s">
        <v>18</v>
      </c>
    </row>
    <row r="7549" ht="14.25" spans="1:16">
      <c r="A7549" s="25">
        <v>45443.7972222222</v>
      </c>
      <c r="B7549" s="26">
        <v>58217574</v>
      </c>
      <c r="C7549" s="26">
        <v>113833</v>
      </c>
      <c r="D7549" s="26" t="s">
        <v>321</v>
      </c>
      <c r="E7549" s="26">
        <v>47683</v>
      </c>
      <c r="F7549" s="26" t="s">
        <v>14</v>
      </c>
      <c r="G7549" s="26" t="s">
        <v>15</v>
      </c>
      <c r="H7549" s="26" t="s">
        <v>16</v>
      </c>
      <c r="I7549" s="26">
        <v>1</v>
      </c>
      <c r="J7549" s="26">
        <v>25.8</v>
      </c>
      <c r="K7549" s="26">
        <v>9.7</v>
      </c>
      <c r="L7549" s="26" t="s">
        <v>560</v>
      </c>
      <c r="M7549" s="7">
        <v>13296</v>
      </c>
      <c r="N7549" s="26" t="s">
        <v>470</v>
      </c>
      <c r="O7549" s="27">
        <v>25.8</v>
      </c>
      <c r="P7549" s="27" t="s">
        <v>18</v>
      </c>
    </row>
    <row r="7550" ht="14.25" spans="1:16">
      <c r="A7550" s="25">
        <v>45413.3729166667</v>
      </c>
      <c r="B7550" s="26">
        <v>57878616</v>
      </c>
      <c r="C7550" s="26">
        <v>114069</v>
      </c>
      <c r="D7550" s="26" t="s">
        <v>56</v>
      </c>
      <c r="E7550" s="26">
        <v>47683</v>
      </c>
      <c r="F7550" s="26" t="s">
        <v>14</v>
      </c>
      <c r="G7550" s="26" t="s">
        <v>15</v>
      </c>
      <c r="H7550" s="26" t="s">
        <v>16</v>
      </c>
      <c r="I7550" s="26">
        <v>1</v>
      </c>
      <c r="J7550" s="26">
        <v>23.53</v>
      </c>
      <c r="K7550" s="26">
        <v>7.43</v>
      </c>
      <c r="L7550" s="26" t="s">
        <v>975</v>
      </c>
      <c r="M7550" s="7">
        <v>13000</v>
      </c>
      <c r="N7550" s="26" t="s">
        <v>57</v>
      </c>
      <c r="O7550" s="27">
        <v>23.53</v>
      </c>
      <c r="P7550" s="27" t="s">
        <v>33</v>
      </c>
    </row>
    <row r="7551" ht="14.25" spans="1:16">
      <c r="A7551" s="25">
        <v>45413.6520833333</v>
      </c>
      <c r="B7551" s="26">
        <v>57882733</v>
      </c>
      <c r="C7551" s="26">
        <v>114069</v>
      </c>
      <c r="D7551" s="26" t="s">
        <v>56</v>
      </c>
      <c r="E7551" s="26">
        <v>47683</v>
      </c>
      <c r="F7551" s="26" t="s">
        <v>14</v>
      </c>
      <c r="G7551" s="26" t="s">
        <v>15</v>
      </c>
      <c r="H7551" s="26" t="s">
        <v>16</v>
      </c>
      <c r="I7551" s="26">
        <v>1</v>
      </c>
      <c r="J7551" s="26">
        <v>19.8</v>
      </c>
      <c r="K7551" s="26">
        <v>3.7</v>
      </c>
      <c r="L7551" s="26" t="s">
        <v>561</v>
      </c>
      <c r="M7551" s="7">
        <v>13000</v>
      </c>
      <c r="N7551" s="26" t="s">
        <v>57</v>
      </c>
      <c r="O7551" s="27">
        <v>19.8</v>
      </c>
      <c r="P7551" s="27" t="s">
        <v>18</v>
      </c>
    </row>
    <row r="7552" ht="14.25" spans="1:16">
      <c r="A7552" s="25">
        <v>45413.6527777778</v>
      </c>
      <c r="B7552" s="26">
        <v>57882756</v>
      </c>
      <c r="C7552" s="26">
        <v>114069</v>
      </c>
      <c r="D7552" s="26" t="s">
        <v>56</v>
      </c>
      <c r="E7552" s="26">
        <v>47683</v>
      </c>
      <c r="F7552" s="26" t="s">
        <v>14</v>
      </c>
      <c r="G7552" s="26" t="s">
        <v>15</v>
      </c>
      <c r="H7552" s="26" t="s">
        <v>16</v>
      </c>
      <c r="I7552" s="26">
        <v>1</v>
      </c>
      <c r="J7552" s="26">
        <v>19.8</v>
      </c>
      <c r="K7552" s="26">
        <v>3.7</v>
      </c>
      <c r="L7552" s="26" t="s">
        <v>561</v>
      </c>
      <c r="M7552" s="7">
        <v>7707</v>
      </c>
      <c r="N7552" s="26" t="s">
        <v>128</v>
      </c>
      <c r="O7552" s="27">
        <v>19.8</v>
      </c>
      <c r="P7552" s="27" t="s">
        <v>18</v>
      </c>
    </row>
    <row r="7553" ht="14.25" spans="1:16">
      <c r="A7553" s="25">
        <v>45413.7631944444</v>
      </c>
      <c r="B7553" s="26">
        <v>57885488</v>
      </c>
      <c r="C7553" s="26">
        <v>114069</v>
      </c>
      <c r="D7553" s="26" t="s">
        <v>56</v>
      </c>
      <c r="E7553" s="26">
        <v>47683</v>
      </c>
      <c r="F7553" s="26" t="s">
        <v>14</v>
      </c>
      <c r="G7553" s="26" t="s">
        <v>15</v>
      </c>
      <c r="H7553" s="26" t="s">
        <v>16</v>
      </c>
      <c r="I7553" s="26">
        <v>1</v>
      </c>
      <c r="J7553" s="26">
        <v>25.8</v>
      </c>
      <c r="K7553" s="26">
        <v>9.7</v>
      </c>
      <c r="L7553" s="26" t="s">
        <v>560</v>
      </c>
      <c r="M7553" s="7">
        <v>13000</v>
      </c>
      <c r="N7553" s="26" t="s">
        <v>57</v>
      </c>
      <c r="O7553" s="27">
        <v>25.8</v>
      </c>
      <c r="P7553" s="27" t="s">
        <v>18</v>
      </c>
    </row>
    <row r="7554" ht="14.25" spans="1:16">
      <c r="A7554" s="25">
        <v>45414.7743055556</v>
      </c>
      <c r="B7554" s="26">
        <v>57896052</v>
      </c>
      <c r="C7554" s="26">
        <v>114069</v>
      </c>
      <c r="D7554" s="26" t="s">
        <v>56</v>
      </c>
      <c r="E7554" s="26">
        <v>47683</v>
      </c>
      <c r="F7554" s="26" t="s">
        <v>14</v>
      </c>
      <c r="G7554" s="26" t="s">
        <v>15</v>
      </c>
      <c r="H7554" s="26" t="s">
        <v>16</v>
      </c>
      <c r="I7554" s="26">
        <v>1</v>
      </c>
      <c r="J7554" s="26">
        <v>24.57</v>
      </c>
      <c r="K7554" s="26">
        <v>8.47</v>
      </c>
      <c r="L7554" s="26" t="s">
        <v>976</v>
      </c>
      <c r="M7554" s="7">
        <v>13000</v>
      </c>
      <c r="N7554" s="26" t="s">
        <v>57</v>
      </c>
      <c r="O7554" s="27">
        <v>24.57</v>
      </c>
      <c r="P7554" s="27" t="s">
        <v>33</v>
      </c>
    </row>
    <row r="7555" ht="14.25" spans="1:16">
      <c r="A7555" s="25">
        <v>45414.7951388889</v>
      </c>
      <c r="B7555" s="26">
        <v>57896419</v>
      </c>
      <c r="C7555" s="26">
        <v>114069</v>
      </c>
      <c r="D7555" s="26" t="s">
        <v>56</v>
      </c>
      <c r="E7555" s="26">
        <v>47683</v>
      </c>
      <c r="F7555" s="26" t="s">
        <v>14</v>
      </c>
      <c r="G7555" s="26" t="s">
        <v>15</v>
      </c>
      <c r="H7555" s="26" t="s">
        <v>16</v>
      </c>
      <c r="I7555" s="26">
        <v>1</v>
      </c>
      <c r="J7555" s="26">
        <v>23.8</v>
      </c>
      <c r="K7555" s="26">
        <v>7.7</v>
      </c>
      <c r="L7555" s="26" t="s">
        <v>568</v>
      </c>
      <c r="M7555" s="7">
        <v>13000</v>
      </c>
      <c r="N7555" s="26" t="s">
        <v>57</v>
      </c>
      <c r="O7555" s="27">
        <v>23.8</v>
      </c>
      <c r="P7555" s="27" t="s">
        <v>33</v>
      </c>
    </row>
    <row r="7556" ht="14.25" spans="1:16">
      <c r="A7556" s="25">
        <v>45415.8284722222</v>
      </c>
      <c r="B7556" s="26">
        <v>57907073</v>
      </c>
      <c r="C7556" s="26">
        <v>114069</v>
      </c>
      <c r="D7556" s="26" t="s">
        <v>56</v>
      </c>
      <c r="E7556" s="26">
        <v>47683</v>
      </c>
      <c r="F7556" s="26" t="s">
        <v>14</v>
      </c>
      <c r="G7556" s="26" t="s">
        <v>15</v>
      </c>
      <c r="H7556" s="26" t="s">
        <v>16</v>
      </c>
      <c r="I7556" s="26">
        <v>1</v>
      </c>
      <c r="J7556" s="26">
        <v>19.8</v>
      </c>
      <c r="K7556" s="26">
        <v>3.7</v>
      </c>
      <c r="L7556" s="26" t="s">
        <v>561</v>
      </c>
      <c r="M7556" s="7">
        <v>7707</v>
      </c>
      <c r="N7556" s="26" t="s">
        <v>128</v>
      </c>
      <c r="O7556" s="27">
        <v>19.8</v>
      </c>
      <c r="P7556" s="27" t="s">
        <v>18</v>
      </c>
    </row>
    <row r="7557" ht="14.25" spans="1:16">
      <c r="A7557" s="25">
        <v>45416.8326388889</v>
      </c>
      <c r="B7557" s="26">
        <v>57917178</v>
      </c>
      <c r="C7557" s="26">
        <v>114069</v>
      </c>
      <c r="D7557" s="26" t="s">
        <v>56</v>
      </c>
      <c r="E7557" s="26">
        <v>47683</v>
      </c>
      <c r="F7557" s="26" t="s">
        <v>14</v>
      </c>
      <c r="G7557" s="26" t="s">
        <v>15</v>
      </c>
      <c r="H7557" s="26" t="s">
        <v>16</v>
      </c>
      <c r="I7557" s="26">
        <v>1</v>
      </c>
      <c r="J7557" s="26">
        <v>23.8</v>
      </c>
      <c r="K7557" s="26">
        <v>7.7</v>
      </c>
      <c r="L7557" s="26" t="s">
        <v>568</v>
      </c>
      <c r="M7557" s="7">
        <v>7707</v>
      </c>
      <c r="N7557" s="26" t="s">
        <v>128</v>
      </c>
      <c r="O7557" s="27">
        <v>23.8</v>
      </c>
      <c r="P7557" s="27" t="s">
        <v>33</v>
      </c>
    </row>
    <row r="7558" ht="14.25" spans="1:16">
      <c r="A7558" s="25">
        <v>45417.7215277778</v>
      </c>
      <c r="B7558" s="26">
        <v>57926037</v>
      </c>
      <c r="C7558" s="26">
        <v>114069</v>
      </c>
      <c r="D7558" s="26" t="s">
        <v>56</v>
      </c>
      <c r="E7558" s="26">
        <v>47683</v>
      </c>
      <c r="F7558" s="26" t="s">
        <v>14</v>
      </c>
      <c r="G7558" s="26" t="s">
        <v>15</v>
      </c>
      <c r="H7558" s="26" t="s">
        <v>16</v>
      </c>
      <c r="I7558" s="26">
        <v>1</v>
      </c>
      <c r="J7558" s="26">
        <v>25.8</v>
      </c>
      <c r="K7558" s="26">
        <v>9.7</v>
      </c>
      <c r="L7558" s="26" t="s">
        <v>560</v>
      </c>
      <c r="M7558" s="7">
        <v>13000</v>
      </c>
      <c r="N7558" s="26" t="s">
        <v>57</v>
      </c>
      <c r="O7558" s="27">
        <v>25.8</v>
      </c>
      <c r="P7558" s="27" t="s">
        <v>18</v>
      </c>
    </row>
    <row r="7559" ht="14.25" spans="1:16">
      <c r="A7559" s="25">
        <v>45419.36875</v>
      </c>
      <c r="B7559" s="26">
        <v>57942859</v>
      </c>
      <c r="C7559" s="26">
        <v>114069</v>
      </c>
      <c r="D7559" s="26" t="s">
        <v>56</v>
      </c>
      <c r="E7559" s="26">
        <v>47683</v>
      </c>
      <c r="F7559" s="26" t="s">
        <v>14</v>
      </c>
      <c r="G7559" s="26" t="s">
        <v>15</v>
      </c>
      <c r="H7559" s="26" t="s">
        <v>16</v>
      </c>
      <c r="I7559" s="26">
        <v>1</v>
      </c>
      <c r="J7559" s="26">
        <v>23.8</v>
      </c>
      <c r="K7559" s="26">
        <v>7.7</v>
      </c>
      <c r="L7559" s="26" t="s">
        <v>568</v>
      </c>
      <c r="M7559" s="7">
        <v>7707</v>
      </c>
      <c r="N7559" s="26" t="s">
        <v>128</v>
      </c>
      <c r="O7559" s="27">
        <v>23.8</v>
      </c>
      <c r="P7559" s="27" t="s">
        <v>33</v>
      </c>
    </row>
    <row r="7560" ht="14.25" spans="1:16">
      <c r="A7560" s="25">
        <v>45419.5875</v>
      </c>
      <c r="B7560" s="26">
        <v>57945564</v>
      </c>
      <c r="C7560" s="26">
        <v>114069</v>
      </c>
      <c r="D7560" s="26" t="s">
        <v>56</v>
      </c>
      <c r="E7560" s="26">
        <v>47683</v>
      </c>
      <c r="F7560" s="26" t="s">
        <v>14</v>
      </c>
      <c r="G7560" s="26" t="s">
        <v>15</v>
      </c>
      <c r="H7560" s="26" t="s">
        <v>16</v>
      </c>
      <c r="I7560" s="26">
        <v>1</v>
      </c>
      <c r="J7560" s="26">
        <v>19.75</v>
      </c>
      <c r="K7560" s="26">
        <v>3.65</v>
      </c>
      <c r="L7560" s="26" t="s">
        <v>977</v>
      </c>
      <c r="M7560" s="7">
        <v>7707</v>
      </c>
      <c r="N7560" s="26" t="s">
        <v>128</v>
      </c>
      <c r="O7560" s="27">
        <v>19.75</v>
      </c>
      <c r="P7560" s="27" t="s">
        <v>33</v>
      </c>
    </row>
    <row r="7561" ht="14.25" spans="1:16">
      <c r="A7561" s="25">
        <v>45421.5972222222</v>
      </c>
      <c r="B7561" s="26">
        <v>57967480</v>
      </c>
      <c r="C7561" s="26">
        <v>114069</v>
      </c>
      <c r="D7561" s="26" t="s">
        <v>56</v>
      </c>
      <c r="E7561" s="26">
        <v>47683</v>
      </c>
      <c r="F7561" s="26" t="s">
        <v>14</v>
      </c>
      <c r="G7561" s="26" t="s">
        <v>15</v>
      </c>
      <c r="H7561" s="26" t="s">
        <v>16</v>
      </c>
      <c r="I7561" s="26">
        <v>1</v>
      </c>
      <c r="J7561" s="26">
        <v>23.25</v>
      </c>
      <c r="K7561" s="26">
        <v>7.15</v>
      </c>
      <c r="L7561" s="26" t="s">
        <v>978</v>
      </c>
      <c r="M7561" s="7">
        <v>13000</v>
      </c>
      <c r="N7561" s="26" t="s">
        <v>57</v>
      </c>
      <c r="O7561" s="27">
        <v>23.25</v>
      </c>
      <c r="P7561" s="27" t="s">
        <v>33</v>
      </c>
    </row>
    <row r="7562" ht="14.25" spans="1:16">
      <c r="A7562" s="25">
        <v>45421.8208333333</v>
      </c>
      <c r="B7562" s="26">
        <v>57970978</v>
      </c>
      <c r="C7562" s="26">
        <v>114069</v>
      </c>
      <c r="D7562" s="26" t="s">
        <v>56</v>
      </c>
      <c r="E7562" s="26">
        <v>47683</v>
      </c>
      <c r="F7562" s="26" t="s">
        <v>14</v>
      </c>
      <c r="G7562" s="26" t="s">
        <v>15</v>
      </c>
      <c r="H7562" s="26" t="s">
        <v>16</v>
      </c>
      <c r="I7562" s="26">
        <v>1</v>
      </c>
      <c r="J7562" s="26">
        <v>14.01</v>
      </c>
      <c r="K7562" s="26">
        <v>-2.09</v>
      </c>
      <c r="L7562" s="26" t="s">
        <v>979</v>
      </c>
      <c r="M7562" s="7">
        <v>13000</v>
      </c>
      <c r="N7562" s="26" t="s">
        <v>57</v>
      </c>
      <c r="O7562" s="27">
        <v>14.01</v>
      </c>
      <c r="P7562" s="27" t="s">
        <v>33</v>
      </c>
    </row>
    <row r="7563" ht="14.25" spans="1:16">
      <c r="A7563" s="25">
        <v>45421.9284722222</v>
      </c>
      <c r="B7563" s="26">
        <v>57973106</v>
      </c>
      <c r="C7563" s="26">
        <v>114069</v>
      </c>
      <c r="D7563" s="26" t="s">
        <v>56</v>
      </c>
      <c r="E7563" s="26">
        <v>47683</v>
      </c>
      <c r="F7563" s="26" t="s">
        <v>14</v>
      </c>
      <c r="G7563" s="26" t="s">
        <v>15</v>
      </c>
      <c r="H7563" s="26" t="s">
        <v>16</v>
      </c>
      <c r="I7563" s="26">
        <v>1</v>
      </c>
      <c r="J7563" s="26">
        <v>22.8</v>
      </c>
      <c r="K7563" s="26">
        <v>6.7</v>
      </c>
      <c r="L7563" s="26" t="s">
        <v>572</v>
      </c>
      <c r="M7563" s="7">
        <v>13000</v>
      </c>
      <c r="N7563" s="26" t="s">
        <v>57</v>
      </c>
      <c r="O7563" s="27">
        <v>22.8</v>
      </c>
      <c r="P7563" s="27" t="s">
        <v>33</v>
      </c>
    </row>
    <row r="7564" ht="14.25" spans="1:16">
      <c r="A7564" s="25">
        <v>45422.4888888889</v>
      </c>
      <c r="B7564" s="26">
        <v>57975507</v>
      </c>
      <c r="C7564" s="26">
        <v>114069</v>
      </c>
      <c r="D7564" s="26" t="s">
        <v>56</v>
      </c>
      <c r="E7564" s="26">
        <v>47683</v>
      </c>
      <c r="F7564" s="26" t="s">
        <v>14</v>
      </c>
      <c r="G7564" s="26" t="s">
        <v>15</v>
      </c>
      <c r="H7564" s="26" t="s">
        <v>16</v>
      </c>
      <c r="I7564" s="26">
        <v>1</v>
      </c>
      <c r="J7564" s="26">
        <v>15.79</v>
      </c>
      <c r="K7564" s="26">
        <v>-0.31</v>
      </c>
      <c r="L7564" s="26" t="s">
        <v>980</v>
      </c>
      <c r="M7564" s="7">
        <v>13000</v>
      </c>
      <c r="N7564" s="26" t="s">
        <v>57</v>
      </c>
      <c r="O7564" s="27">
        <v>15.79</v>
      </c>
      <c r="P7564" s="27" t="s">
        <v>33</v>
      </c>
    </row>
    <row r="7565" ht="14.25" spans="1:16">
      <c r="A7565" s="25">
        <v>45422.5</v>
      </c>
      <c r="B7565" s="26">
        <v>57975616</v>
      </c>
      <c r="C7565" s="26">
        <v>114069</v>
      </c>
      <c r="D7565" s="26" t="s">
        <v>56</v>
      </c>
      <c r="E7565" s="26">
        <v>47683</v>
      </c>
      <c r="F7565" s="26" t="s">
        <v>14</v>
      </c>
      <c r="G7565" s="26" t="s">
        <v>15</v>
      </c>
      <c r="H7565" s="26" t="s">
        <v>16</v>
      </c>
      <c r="I7565" s="26">
        <v>1</v>
      </c>
      <c r="J7565" s="26">
        <v>18.9</v>
      </c>
      <c r="K7565" s="26">
        <v>2.8</v>
      </c>
      <c r="L7565" s="26" t="s">
        <v>652</v>
      </c>
      <c r="M7565" s="7">
        <v>13000</v>
      </c>
      <c r="N7565" s="26" t="s">
        <v>57</v>
      </c>
      <c r="O7565" s="27">
        <v>18.9</v>
      </c>
      <c r="P7565" s="27" t="s">
        <v>33</v>
      </c>
    </row>
    <row r="7566" ht="14.25" spans="1:16">
      <c r="A7566" s="25">
        <v>45423.3590277778</v>
      </c>
      <c r="B7566" s="26">
        <v>57983999</v>
      </c>
      <c r="C7566" s="26">
        <v>114069</v>
      </c>
      <c r="D7566" s="26" t="s">
        <v>56</v>
      </c>
      <c r="E7566" s="26">
        <v>47683</v>
      </c>
      <c r="F7566" s="26" t="s">
        <v>14</v>
      </c>
      <c r="G7566" s="26" t="s">
        <v>15</v>
      </c>
      <c r="H7566" s="26" t="s">
        <v>16</v>
      </c>
      <c r="I7566" s="26">
        <v>2</v>
      </c>
      <c r="J7566" s="26">
        <v>45.9</v>
      </c>
      <c r="K7566" s="26">
        <v>13.7</v>
      </c>
      <c r="L7566" s="26" t="s">
        <v>981</v>
      </c>
      <c r="M7566" s="7">
        <v>13000</v>
      </c>
      <c r="N7566" s="26" t="s">
        <v>57</v>
      </c>
      <c r="O7566" s="27">
        <v>22.95</v>
      </c>
      <c r="P7566" s="27" t="s">
        <v>33</v>
      </c>
    </row>
    <row r="7567" ht="14.25" spans="1:16">
      <c r="A7567" s="25">
        <v>45423.4527777778</v>
      </c>
      <c r="B7567" s="26">
        <v>57985488</v>
      </c>
      <c r="C7567" s="26">
        <v>114069</v>
      </c>
      <c r="D7567" s="26" t="s">
        <v>56</v>
      </c>
      <c r="E7567" s="26">
        <v>47683</v>
      </c>
      <c r="F7567" s="26" t="s">
        <v>14</v>
      </c>
      <c r="G7567" s="26" t="s">
        <v>15</v>
      </c>
      <c r="H7567" s="26" t="s">
        <v>16</v>
      </c>
      <c r="I7567" s="26">
        <v>1</v>
      </c>
      <c r="J7567" s="26">
        <v>25.8</v>
      </c>
      <c r="K7567" s="26">
        <v>9.7</v>
      </c>
      <c r="L7567" s="26" t="s">
        <v>560</v>
      </c>
      <c r="M7567" s="7">
        <v>13000</v>
      </c>
      <c r="N7567" s="26" t="s">
        <v>57</v>
      </c>
      <c r="O7567" s="27">
        <v>25.8</v>
      </c>
      <c r="P7567" s="27" t="s">
        <v>18</v>
      </c>
    </row>
    <row r="7568" ht="14.25" spans="1:16">
      <c r="A7568" s="25">
        <v>45423.6541666667</v>
      </c>
      <c r="B7568" s="26">
        <v>57989054</v>
      </c>
      <c r="C7568" s="26">
        <v>114069</v>
      </c>
      <c r="D7568" s="26" t="s">
        <v>56</v>
      </c>
      <c r="E7568" s="26">
        <v>47683</v>
      </c>
      <c r="F7568" s="26" t="s">
        <v>14</v>
      </c>
      <c r="G7568" s="26" t="s">
        <v>15</v>
      </c>
      <c r="H7568" s="26" t="s">
        <v>16</v>
      </c>
      <c r="I7568" s="26">
        <v>1</v>
      </c>
      <c r="J7568" s="26">
        <v>23.8</v>
      </c>
      <c r="K7568" s="26">
        <v>7.7</v>
      </c>
      <c r="L7568" s="26" t="s">
        <v>568</v>
      </c>
      <c r="M7568" s="7">
        <v>13000</v>
      </c>
      <c r="N7568" s="26" t="s">
        <v>57</v>
      </c>
      <c r="O7568" s="27">
        <v>23.8</v>
      </c>
      <c r="P7568" s="27" t="s">
        <v>33</v>
      </c>
    </row>
    <row r="7569" ht="14.25" spans="1:16">
      <c r="A7569" s="25">
        <v>45425.7826388889</v>
      </c>
      <c r="B7569" s="26">
        <v>58016480</v>
      </c>
      <c r="C7569" s="26">
        <v>114069</v>
      </c>
      <c r="D7569" s="26" t="s">
        <v>56</v>
      </c>
      <c r="E7569" s="26">
        <v>47683</v>
      </c>
      <c r="F7569" s="26" t="s">
        <v>14</v>
      </c>
      <c r="G7569" s="26" t="s">
        <v>15</v>
      </c>
      <c r="H7569" s="26" t="s">
        <v>16</v>
      </c>
      <c r="I7569" s="26">
        <v>1</v>
      </c>
      <c r="J7569" s="26">
        <v>25.8</v>
      </c>
      <c r="K7569" s="26">
        <v>9.7</v>
      </c>
      <c r="L7569" s="26" t="s">
        <v>560</v>
      </c>
      <c r="M7569" s="7">
        <v>13000</v>
      </c>
      <c r="N7569" s="26" t="s">
        <v>57</v>
      </c>
      <c r="O7569" s="27">
        <v>25.8</v>
      </c>
      <c r="P7569" s="27" t="s">
        <v>18</v>
      </c>
    </row>
    <row r="7570" ht="14.25" spans="1:16">
      <c r="A7570" s="25">
        <v>45425.7923611111</v>
      </c>
      <c r="B7570" s="26">
        <v>58016695</v>
      </c>
      <c r="C7570" s="26">
        <v>114069</v>
      </c>
      <c r="D7570" s="26" t="s">
        <v>56</v>
      </c>
      <c r="E7570" s="26">
        <v>47683</v>
      </c>
      <c r="F7570" s="26" t="s">
        <v>14</v>
      </c>
      <c r="G7570" s="26" t="s">
        <v>15</v>
      </c>
      <c r="H7570" s="26" t="s">
        <v>16</v>
      </c>
      <c r="I7570" s="26">
        <v>1</v>
      </c>
      <c r="J7570" s="26">
        <v>23.8</v>
      </c>
      <c r="K7570" s="26">
        <v>7.7</v>
      </c>
      <c r="L7570" s="26" t="s">
        <v>568</v>
      </c>
      <c r="M7570" s="7">
        <v>13000</v>
      </c>
      <c r="N7570" s="26" t="s">
        <v>57</v>
      </c>
      <c r="O7570" s="27">
        <v>23.8</v>
      </c>
      <c r="P7570" s="27" t="s">
        <v>33</v>
      </c>
    </row>
    <row r="7571" ht="14.25" spans="1:16">
      <c r="A7571" s="25">
        <v>45426.4118055556</v>
      </c>
      <c r="B7571" s="26">
        <v>58021927</v>
      </c>
      <c r="C7571" s="26">
        <v>114069</v>
      </c>
      <c r="D7571" s="26" t="s">
        <v>56</v>
      </c>
      <c r="E7571" s="26">
        <v>47683</v>
      </c>
      <c r="F7571" s="26" t="s">
        <v>14</v>
      </c>
      <c r="G7571" s="26" t="s">
        <v>15</v>
      </c>
      <c r="H7571" s="26" t="s">
        <v>16</v>
      </c>
      <c r="I7571" s="26">
        <v>1</v>
      </c>
      <c r="J7571" s="26">
        <v>23.28</v>
      </c>
      <c r="K7571" s="26">
        <v>7.18</v>
      </c>
      <c r="L7571" s="26" t="s">
        <v>982</v>
      </c>
      <c r="M7571" s="7">
        <v>13000</v>
      </c>
      <c r="N7571" s="26" t="s">
        <v>57</v>
      </c>
      <c r="O7571" s="27">
        <v>23.28</v>
      </c>
      <c r="P7571" s="27" t="s">
        <v>33</v>
      </c>
    </row>
    <row r="7572" ht="14.25" spans="1:16">
      <c r="A7572" s="25">
        <v>45426.7652777778</v>
      </c>
      <c r="B7572" s="26">
        <v>58028285</v>
      </c>
      <c r="C7572" s="26">
        <v>114069</v>
      </c>
      <c r="D7572" s="26" t="s">
        <v>56</v>
      </c>
      <c r="E7572" s="26">
        <v>47683</v>
      </c>
      <c r="F7572" s="26" t="s">
        <v>14</v>
      </c>
      <c r="G7572" s="26" t="s">
        <v>15</v>
      </c>
      <c r="H7572" s="26" t="s">
        <v>16</v>
      </c>
      <c r="I7572" s="26">
        <v>1</v>
      </c>
      <c r="J7572" s="26">
        <v>23.8</v>
      </c>
      <c r="K7572" s="26">
        <v>7.7</v>
      </c>
      <c r="L7572" s="26" t="s">
        <v>568</v>
      </c>
      <c r="M7572" s="7">
        <v>7707</v>
      </c>
      <c r="N7572" s="26" t="s">
        <v>128</v>
      </c>
      <c r="O7572" s="27">
        <v>23.8</v>
      </c>
      <c r="P7572" s="27" t="s">
        <v>33</v>
      </c>
    </row>
    <row r="7573" ht="14.25" spans="1:16">
      <c r="A7573" s="25">
        <v>45426.7659722222</v>
      </c>
      <c r="B7573" s="26">
        <v>58028295</v>
      </c>
      <c r="C7573" s="26">
        <v>114069</v>
      </c>
      <c r="D7573" s="26" t="s">
        <v>56</v>
      </c>
      <c r="E7573" s="26">
        <v>47683</v>
      </c>
      <c r="F7573" s="26" t="s">
        <v>14</v>
      </c>
      <c r="G7573" s="26" t="s">
        <v>15</v>
      </c>
      <c r="H7573" s="26" t="s">
        <v>16</v>
      </c>
      <c r="I7573" s="26">
        <v>1</v>
      </c>
      <c r="J7573" s="26">
        <v>13.86</v>
      </c>
      <c r="K7573" s="26">
        <v>-2.24</v>
      </c>
      <c r="L7573" s="26" t="s">
        <v>983</v>
      </c>
      <c r="M7573" s="7">
        <v>7707</v>
      </c>
      <c r="N7573" s="26" t="s">
        <v>128</v>
      </c>
      <c r="O7573" s="27">
        <v>13.86</v>
      </c>
      <c r="P7573" s="27" t="s">
        <v>33</v>
      </c>
    </row>
    <row r="7574" ht="14.25" spans="1:16">
      <c r="A7574" s="25">
        <v>45426.8472222222</v>
      </c>
      <c r="B7574" s="26">
        <v>58030433</v>
      </c>
      <c r="C7574" s="26">
        <v>114069</v>
      </c>
      <c r="D7574" s="26" t="s">
        <v>56</v>
      </c>
      <c r="E7574" s="26">
        <v>47683</v>
      </c>
      <c r="F7574" s="26" t="s">
        <v>14</v>
      </c>
      <c r="G7574" s="26" t="s">
        <v>15</v>
      </c>
      <c r="H7574" s="26" t="s">
        <v>16</v>
      </c>
      <c r="I7574" s="26">
        <v>1</v>
      </c>
      <c r="J7574" s="26">
        <v>14.05</v>
      </c>
      <c r="K7574" s="26">
        <v>-2.05</v>
      </c>
      <c r="L7574" s="26" t="s">
        <v>984</v>
      </c>
      <c r="M7574" s="7">
        <v>7707</v>
      </c>
      <c r="N7574" s="26" t="s">
        <v>128</v>
      </c>
      <c r="O7574" s="27">
        <v>14.05</v>
      </c>
      <c r="P7574" s="27" t="s">
        <v>33</v>
      </c>
    </row>
    <row r="7575" ht="14.25" spans="1:16">
      <c r="A7575" s="25">
        <v>45427.45</v>
      </c>
      <c r="B7575" s="26">
        <v>58036027</v>
      </c>
      <c r="C7575" s="26">
        <v>114069</v>
      </c>
      <c r="D7575" s="26" t="s">
        <v>56</v>
      </c>
      <c r="E7575" s="26">
        <v>47683</v>
      </c>
      <c r="F7575" s="26" t="s">
        <v>14</v>
      </c>
      <c r="G7575" s="26" t="s">
        <v>15</v>
      </c>
      <c r="H7575" s="26" t="s">
        <v>16</v>
      </c>
      <c r="I7575" s="26">
        <v>1</v>
      </c>
      <c r="J7575" s="26">
        <v>25.8</v>
      </c>
      <c r="K7575" s="26">
        <v>9.7</v>
      </c>
      <c r="L7575" s="26" t="s">
        <v>560</v>
      </c>
      <c r="M7575" s="7">
        <v>7707</v>
      </c>
      <c r="N7575" s="26" t="s">
        <v>128</v>
      </c>
      <c r="O7575" s="27">
        <v>25.8</v>
      </c>
      <c r="P7575" s="27" t="s">
        <v>18</v>
      </c>
    </row>
    <row r="7576" ht="14.25" spans="1:16">
      <c r="A7576" s="25">
        <v>45427.6118055556</v>
      </c>
      <c r="B7576" s="26">
        <v>58037779</v>
      </c>
      <c r="C7576" s="26">
        <v>114069</v>
      </c>
      <c r="D7576" s="26" t="s">
        <v>56</v>
      </c>
      <c r="E7576" s="26">
        <v>47683</v>
      </c>
      <c r="F7576" s="26" t="s">
        <v>14</v>
      </c>
      <c r="G7576" s="26" t="s">
        <v>15</v>
      </c>
      <c r="H7576" s="26" t="s">
        <v>16</v>
      </c>
      <c r="I7576" s="26">
        <v>1</v>
      </c>
      <c r="J7576" s="26">
        <v>12.65</v>
      </c>
      <c r="K7576" s="26">
        <v>-3.45</v>
      </c>
      <c r="L7576" s="26" t="s">
        <v>843</v>
      </c>
      <c r="M7576" s="7">
        <v>7707</v>
      </c>
      <c r="N7576" s="26" t="s">
        <v>128</v>
      </c>
      <c r="O7576" s="27">
        <v>12.65</v>
      </c>
      <c r="P7576" s="27" t="s">
        <v>33</v>
      </c>
    </row>
    <row r="7577" ht="14.25" spans="1:16">
      <c r="A7577" s="25">
        <v>45427.6534722222</v>
      </c>
      <c r="B7577" s="26">
        <v>58035695</v>
      </c>
      <c r="C7577" s="26">
        <v>114069</v>
      </c>
      <c r="D7577" s="26" t="s">
        <v>56</v>
      </c>
      <c r="E7577" s="26">
        <v>47683</v>
      </c>
      <c r="F7577" s="26" t="s">
        <v>14</v>
      </c>
      <c r="G7577" s="26" t="s">
        <v>15</v>
      </c>
      <c r="H7577" s="26" t="s">
        <v>16</v>
      </c>
      <c r="I7577" s="26">
        <v>1</v>
      </c>
      <c r="J7577" s="26">
        <v>23.8</v>
      </c>
      <c r="K7577" s="26">
        <v>7.7</v>
      </c>
      <c r="L7577" s="26" t="s">
        <v>568</v>
      </c>
      <c r="M7577" s="7">
        <v>7707</v>
      </c>
      <c r="N7577" s="26" t="s">
        <v>128</v>
      </c>
      <c r="O7577" s="27">
        <v>23.8</v>
      </c>
      <c r="P7577" s="27" t="s">
        <v>33</v>
      </c>
    </row>
    <row r="7578" ht="14.25" spans="1:16">
      <c r="A7578" s="25">
        <v>45427.81875</v>
      </c>
      <c r="B7578" s="26">
        <v>58039534</v>
      </c>
      <c r="C7578" s="26">
        <v>114069</v>
      </c>
      <c r="D7578" s="26" t="s">
        <v>56</v>
      </c>
      <c r="E7578" s="26">
        <v>47683</v>
      </c>
      <c r="F7578" s="26" t="s">
        <v>14</v>
      </c>
      <c r="G7578" s="26" t="s">
        <v>15</v>
      </c>
      <c r="H7578" s="26" t="s">
        <v>16</v>
      </c>
      <c r="I7578" s="26">
        <v>1</v>
      </c>
      <c r="J7578" s="26">
        <v>25.51</v>
      </c>
      <c r="K7578" s="26">
        <v>9.41</v>
      </c>
      <c r="L7578" s="26" t="s">
        <v>738</v>
      </c>
      <c r="M7578" s="7">
        <v>13000</v>
      </c>
      <c r="N7578" s="26" t="s">
        <v>57</v>
      </c>
      <c r="O7578" s="27">
        <v>25.51</v>
      </c>
      <c r="P7578" s="27" t="s">
        <v>33</v>
      </c>
    </row>
    <row r="7579" ht="14.25" spans="1:16">
      <c r="A7579" s="25">
        <v>45427.9</v>
      </c>
      <c r="B7579" s="26">
        <v>58043175</v>
      </c>
      <c r="C7579" s="26">
        <v>114069</v>
      </c>
      <c r="D7579" s="26" t="s">
        <v>56</v>
      </c>
      <c r="E7579" s="26">
        <v>47683</v>
      </c>
      <c r="F7579" s="26" t="s">
        <v>14</v>
      </c>
      <c r="G7579" s="26" t="s">
        <v>15</v>
      </c>
      <c r="H7579" s="26" t="s">
        <v>16</v>
      </c>
      <c r="I7579" s="26">
        <v>1</v>
      </c>
      <c r="J7579" s="26">
        <v>12.1</v>
      </c>
      <c r="K7579" s="26">
        <v>-4</v>
      </c>
      <c r="L7579" s="26" t="s">
        <v>985</v>
      </c>
      <c r="M7579" s="7">
        <v>13000</v>
      </c>
      <c r="N7579" s="26" t="s">
        <v>57</v>
      </c>
      <c r="O7579" s="27">
        <v>12.1</v>
      </c>
      <c r="P7579" s="27" t="s">
        <v>33</v>
      </c>
    </row>
    <row r="7580" ht="14.25" spans="1:16">
      <c r="A7580" s="25">
        <v>45428.4701388889</v>
      </c>
      <c r="B7580" s="26">
        <v>58048116</v>
      </c>
      <c r="C7580" s="26">
        <v>114069</v>
      </c>
      <c r="D7580" s="26" t="s">
        <v>56</v>
      </c>
      <c r="E7580" s="26">
        <v>47683</v>
      </c>
      <c r="F7580" s="26" t="s">
        <v>14</v>
      </c>
      <c r="G7580" s="26" t="s">
        <v>15</v>
      </c>
      <c r="H7580" s="26" t="s">
        <v>16</v>
      </c>
      <c r="I7580" s="26">
        <v>1</v>
      </c>
      <c r="J7580" s="26">
        <v>23.8</v>
      </c>
      <c r="K7580" s="26">
        <v>7.7</v>
      </c>
      <c r="L7580" s="26" t="s">
        <v>568</v>
      </c>
      <c r="M7580" s="7">
        <v>7707</v>
      </c>
      <c r="N7580" s="26" t="s">
        <v>128</v>
      </c>
      <c r="O7580" s="27">
        <v>23.8</v>
      </c>
      <c r="P7580" s="27" t="s">
        <v>33</v>
      </c>
    </row>
    <row r="7581" ht="14.25" spans="1:16">
      <c r="A7581" s="25">
        <v>45429.4270833333</v>
      </c>
      <c r="B7581" s="26">
        <v>58058987</v>
      </c>
      <c r="C7581" s="26">
        <v>114069</v>
      </c>
      <c r="D7581" s="26" t="s">
        <v>56</v>
      </c>
      <c r="E7581" s="26">
        <v>47683</v>
      </c>
      <c r="F7581" s="26" t="s">
        <v>14</v>
      </c>
      <c r="G7581" s="26" t="s">
        <v>15</v>
      </c>
      <c r="H7581" s="26" t="s">
        <v>16</v>
      </c>
      <c r="I7581" s="26">
        <v>2</v>
      </c>
      <c r="J7581" s="26">
        <v>51.6</v>
      </c>
      <c r="K7581" s="26">
        <v>19.4</v>
      </c>
      <c r="L7581" s="26" t="s">
        <v>560</v>
      </c>
      <c r="M7581" s="7">
        <v>13000</v>
      </c>
      <c r="N7581" s="26" t="s">
        <v>57</v>
      </c>
      <c r="O7581" s="27">
        <v>25.8</v>
      </c>
      <c r="P7581" s="27" t="s">
        <v>18</v>
      </c>
    </row>
    <row r="7582" ht="14.25" spans="1:16">
      <c r="A7582" s="25">
        <v>45429.4270833333</v>
      </c>
      <c r="B7582" s="26">
        <v>58058987</v>
      </c>
      <c r="C7582" s="26">
        <v>114069</v>
      </c>
      <c r="D7582" s="26" t="s">
        <v>56</v>
      </c>
      <c r="E7582" s="26">
        <v>47683</v>
      </c>
      <c r="F7582" s="26" t="s">
        <v>14</v>
      </c>
      <c r="G7582" s="26" t="s">
        <v>15</v>
      </c>
      <c r="H7582" s="26" t="s">
        <v>16</v>
      </c>
      <c r="I7582" s="26">
        <v>1</v>
      </c>
      <c r="J7582" s="26">
        <v>19.8</v>
      </c>
      <c r="K7582" s="26">
        <v>3.7</v>
      </c>
      <c r="L7582" s="26" t="s">
        <v>561</v>
      </c>
      <c r="M7582" s="7">
        <v>13000</v>
      </c>
      <c r="N7582" s="26" t="s">
        <v>57</v>
      </c>
      <c r="O7582" s="27">
        <v>19.8</v>
      </c>
      <c r="P7582" s="27" t="s">
        <v>18</v>
      </c>
    </row>
    <row r="7583" ht="14.25" spans="1:16">
      <c r="A7583" s="25">
        <v>45429.4277777778</v>
      </c>
      <c r="B7583" s="26">
        <v>58058442</v>
      </c>
      <c r="C7583" s="26">
        <v>114069</v>
      </c>
      <c r="D7583" s="26" t="s">
        <v>56</v>
      </c>
      <c r="E7583" s="26">
        <v>47683</v>
      </c>
      <c r="F7583" s="26" t="s">
        <v>14</v>
      </c>
      <c r="G7583" s="26" t="s">
        <v>15</v>
      </c>
      <c r="H7583" s="26" t="s">
        <v>16</v>
      </c>
      <c r="I7583" s="26">
        <v>1</v>
      </c>
      <c r="J7583" s="26">
        <v>23.8</v>
      </c>
      <c r="K7583" s="26">
        <v>7.7</v>
      </c>
      <c r="L7583" s="26" t="s">
        <v>568</v>
      </c>
      <c r="M7583" s="7">
        <v>13000</v>
      </c>
      <c r="N7583" s="26" t="s">
        <v>57</v>
      </c>
      <c r="O7583" s="27">
        <v>23.8</v>
      </c>
      <c r="P7583" s="27" t="s">
        <v>33</v>
      </c>
    </row>
    <row r="7584" ht="14.25" spans="1:16">
      <c r="A7584" s="25">
        <v>45429.8923611111</v>
      </c>
      <c r="B7584" s="26">
        <v>58068262</v>
      </c>
      <c r="C7584" s="26">
        <v>114069</v>
      </c>
      <c r="D7584" s="26" t="s">
        <v>56</v>
      </c>
      <c r="E7584" s="26">
        <v>47683</v>
      </c>
      <c r="F7584" s="26" t="s">
        <v>14</v>
      </c>
      <c r="G7584" s="26" t="s">
        <v>15</v>
      </c>
      <c r="H7584" s="26" t="s">
        <v>16</v>
      </c>
      <c r="I7584" s="26">
        <v>1</v>
      </c>
      <c r="J7584" s="26">
        <v>22.8</v>
      </c>
      <c r="K7584" s="26">
        <v>6.7</v>
      </c>
      <c r="L7584" s="26" t="s">
        <v>572</v>
      </c>
      <c r="M7584" s="7">
        <v>13000</v>
      </c>
      <c r="N7584" s="26" t="s">
        <v>57</v>
      </c>
      <c r="O7584" s="27">
        <v>22.8</v>
      </c>
      <c r="P7584" s="27" t="s">
        <v>33</v>
      </c>
    </row>
    <row r="7585" ht="14.25" spans="1:16">
      <c r="A7585" s="25">
        <v>45430.7534722222</v>
      </c>
      <c r="B7585" s="26">
        <v>58072289</v>
      </c>
      <c r="C7585" s="26">
        <v>114069</v>
      </c>
      <c r="D7585" s="26" t="s">
        <v>56</v>
      </c>
      <c r="E7585" s="26">
        <v>47683</v>
      </c>
      <c r="F7585" s="26" t="s">
        <v>14</v>
      </c>
      <c r="G7585" s="26" t="s">
        <v>15</v>
      </c>
      <c r="H7585" s="26" t="s">
        <v>16</v>
      </c>
      <c r="I7585" s="26">
        <v>1</v>
      </c>
      <c r="J7585" s="26">
        <v>23.74</v>
      </c>
      <c r="K7585" s="26">
        <v>7.64</v>
      </c>
      <c r="L7585" s="26" t="s">
        <v>986</v>
      </c>
      <c r="M7585" s="7">
        <v>7707</v>
      </c>
      <c r="N7585" s="26" t="s">
        <v>128</v>
      </c>
      <c r="O7585" s="27">
        <v>23.74</v>
      </c>
      <c r="P7585" s="27" t="s">
        <v>33</v>
      </c>
    </row>
    <row r="7586" ht="14.25" spans="1:16">
      <c r="A7586" s="25">
        <v>45430.8173611111</v>
      </c>
      <c r="B7586" s="26">
        <v>58077106</v>
      </c>
      <c r="C7586" s="26">
        <v>114069</v>
      </c>
      <c r="D7586" s="26" t="s">
        <v>56</v>
      </c>
      <c r="E7586" s="26">
        <v>47683</v>
      </c>
      <c r="F7586" s="26" t="s">
        <v>14</v>
      </c>
      <c r="G7586" s="26" t="s">
        <v>15</v>
      </c>
      <c r="H7586" s="26" t="s">
        <v>16</v>
      </c>
      <c r="I7586" s="26">
        <v>1</v>
      </c>
      <c r="J7586" s="26">
        <v>19.8</v>
      </c>
      <c r="K7586" s="26">
        <v>3.7</v>
      </c>
      <c r="L7586" s="26" t="s">
        <v>561</v>
      </c>
      <c r="M7586" s="7">
        <v>7707</v>
      </c>
      <c r="N7586" s="26" t="s">
        <v>128</v>
      </c>
      <c r="O7586" s="27">
        <v>19.8</v>
      </c>
      <c r="P7586" s="27" t="s">
        <v>18</v>
      </c>
    </row>
    <row r="7587" ht="14.25" spans="1:16">
      <c r="A7587" s="25">
        <v>45432.6104166667</v>
      </c>
      <c r="B7587" s="26">
        <v>58096550</v>
      </c>
      <c r="C7587" s="26">
        <v>114069</v>
      </c>
      <c r="D7587" s="26" t="s">
        <v>56</v>
      </c>
      <c r="E7587" s="26">
        <v>47683</v>
      </c>
      <c r="F7587" s="26" t="s">
        <v>14</v>
      </c>
      <c r="G7587" s="26" t="s">
        <v>15</v>
      </c>
      <c r="H7587" s="26" t="s">
        <v>16</v>
      </c>
      <c r="I7587" s="26">
        <v>1</v>
      </c>
      <c r="J7587" s="26">
        <v>19.73</v>
      </c>
      <c r="K7587" s="26">
        <v>3.63</v>
      </c>
      <c r="L7587" s="26" t="s">
        <v>562</v>
      </c>
      <c r="M7587" s="7">
        <v>13000</v>
      </c>
      <c r="N7587" s="26" t="s">
        <v>57</v>
      </c>
      <c r="O7587" s="27">
        <v>19.73</v>
      </c>
      <c r="P7587" s="27" t="s">
        <v>33</v>
      </c>
    </row>
    <row r="7588" ht="14.25" spans="1:16">
      <c r="A7588" s="25">
        <v>45432.6277777778</v>
      </c>
      <c r="B7588" s="26">
        <v>58092722</v>
      </c>
      <c r="C7588" s="26">
        <v>114069</v>
      </c>
      <c r="D7588" s="26" t="s">
        <v>56</v>
      </c>
      <c r="E7588" s="26">
        <v>47683</v>
      </c>
      <c r="F7588" s="26" t="s">
        <v>14</v>
      </c>
      <c r="G7588" s="26" t="s">
        <v>15</v>
      </c>
      <c r="H7588" s="26" t="s">
        <v>16</v>
      </c>
      <c r="I7588" s="26">
        <v>2</v>
      </c>
      <c r="J7588" s="26">
        <v>37.8</v>
      </c>
      <c r="K7588" s="26">
        <v>5.6</v>
      </c>
      <c r="L7588" s="26" t="s">
        <v>652</v>
      </c>
      <c r="M7588" s="7">
        <v>7707</v>
      </c>
      <c r="N7588" s="26" t="s">
        <v>128</v>
      </c>
      <c r="O7588" s="27">
        <v>18.9</v>
      </c>
      <c r="P7588" s="27" t="s">
        <v>33</v>
      </c>
    </row>
    <row r="7589" ht="14.25" spans="1:16">
      <c r="A7589" s="25">
        <v>45432.8208333333</v>
      </c>
      <c r="B7589" s="26">
        <v>58098516</v>
      </c>
      <c r="C7589" s="26">
        <v>114069</v>
      </c>
      <c r="D7589" s="26" t="s">
        <v>56</v>
      </c>
      <c r="E7589" s="26">
        <v>47683</v>
      </c>
      <c r="F7589" s="26" t="s">
        <v>14</v>
      </c>
      <c r="G7589" s="26" t="s">
        <v>15</v>
      </c>
      <c r="H7589" s="26" t="s">
        <v>16</v>
      </c>
      <c r="I7589" s="26">
        <v>1</v>
      </c>
      <c r="J7589" s="26">
        <v>16.68</v>
      </c>
      <c r="K7589" s="26">
        <v>0.58</v>
      </c>
      <c r="L7589" s="26" t="s">
        <v>987</v>
      </c>
      <c r="M7589" s="7">
        <v>7707</v>
      </c>
      <c r="N7589" s="26" t="s">
        <v>128</v>
      </c>
      <c r="O7589" s="27">
        <v>16.68</v>
      </c>
      <c r="P7589" s="27" t="s">
        <v>33</v>
      </c>
    </row>
    <row r="7590" ht="14.25" spans="1:16">
      <c r="A7590" s="25">
        <v>45432.8215277778</v>
      </c>
      <c r="B7590" s="26">
        <v>58100603</v>
      </c>
      <c r="C7590" s="26">
        <v>114069</v>
      </c>
      <c r="D7590" s="26" t="s">
        <v>56</v>
      </c>
      <c r="E7590" s="26">
        <v>47683</v>
      </c>
      <c r="F7590" s="26" t="s">
        <v>14</v>
      </c>
      <c r="G7590" s="26" t="s">
        <v>15</v>
      </c>
      <c r="H7590" s="26" t="s">
        <v>16</v>
      </c>
      <c r="I7590" s="26">
        <v>1</v>
      </c>
      <c r="J7590" s="26">
        <v>23.8</v>
      </c>
      <c r="K7590" s="26">
        <v>7.7</v>
      </c>
      <c r="L7590" s="26" t="s">
        <v>568</v>
      </c>
      <c r="M7590" s="7">
        <v>7707</v>
      </c>
      <c r="N7590" s="26" t="s">
        <v>128</v>
      </c>
      <c r="O7590" s="27">
        <v>23.8</v>
      </c>
      <c r="P7590" s="27" t="s">
        <v>33</v>
      </c>
    </row>
    <row r="7591" ht="14.25" spans="1:16">
      <c r="A7591" s="25">
        <v>45432.8402777778</v>
      </c>
      <c r="B7591" s="26">
        <v>58101050</v>
      </c>
      <c r="C7591" s="26">
        <v>114069</v>
      </c>
      <c r="D7591" s="26" t="s">
        <v>56</v>
      </c>
      <c r="E7591" s="26">
        <v>47683</v>
      </c>
      <c r="F7591" s="26" t="s">
        <v>14</v>
      </c>
      <c r="G7591" s="26" t="s">
        <v>15</v>
      </c>
      <c r="H7591" s="26" t="s">
        <v>16</v>
      </c>
      <c r="I7591" s="26">
        <v>1</v>
      </c>
      <c r="J7591" s="26">
        <v>19.8</v>
      </c>
      <c r="K7591" s="26">
        <v>3.7</v>
      </c>
      <c r="L7591" s="26" t="s">
        <v>561</v>
      </c>
      <c r="M7591" s="7">
        <v>7707</v>
      </c>
      <c r="N7591" s="26" t="s">
        <v>128</v>
      </c>
      <c r="O7591" s="27">
        <v>19.8</v>
      </c>
      <c r="P7591" s="27" t="s">
        <v>18</v>
      </c>
    </row>
    <row r="7592" ht="14.25" spans="1:16">
      <c r="A7592" s="25">
        <v>45433.3375</v>
      </c>
      <c r="B7592" s="26">
        <v>58104120</v>
      </c>
      <c r="C7592" s="26">
        <v>114069</v>
      </c>
      <c r="D7592" s="26" t="s">
        <v>56</v>
      </c>
      <c r="E7592" s="26">
        <v>47683</v>
      </c>
      <c r="F7592" s="26" t="s">
        <v>14</v>
      </c>
      <c r="G7592" s="26" t="s">
        <v>15</v>
      </c>
      <c r="H7592" s="26" t="s">
        <v>16</v>
      </c>
      <c r="I7592" s="26">
        <v>1</v>
      </c>
      <c r="J7592" s="26">
        <v>13.49</v>
      </c>
      <c r="K7592" s="26">
        <v>-2.61</v>
      </c>
      <c r="L7592" s="26" t="s">
        <v>645</v>
      </c>
      <c r="M7592" s="7">
        <v>7707</v>
      </c>
      <c r="N7592" s="26" t="s">
        <v>128</v>
      </c>
      <c r="O7592" s="27">
        <v>13.49</v>
      </c>
      <c r="P7592" s="27" t="s">
        <v>33</v>
      </c>
    </row>
    <row r="7593" ht="14.25" spans="1:16">
      <c r="A7593" s="25">
        <v>45433.5472222222</v>
      </c>
      <c r="B7593" s="26">
        <v>58106449</v>
      </c>
      <c r="C7593" s="26">
        <v>114069</v>
      </c>
      <c r="D7593" s="26" t="s">
        <v>56</v>
      </c>
      <c r="E7593" s="26">
        <v>47683</v>
      </c>
      <c r="F7593" s="26" t="s">
        <v>14</v>
      </c>
      <c r="G7593" s="26" t="s">
        <v>15</v>
      </c>
      <c r="H7593" s="26" t="s">
        <v>16</v>
      </c>
      <c r="I7593" s="26">
        <v>2</v>
      </c>
      <c r="J7593" s="26">
        <v>53.6</v>
      </c>
      <c r="K7593" s="26">
        <v>21.4</v>
      </c>
      <c r="L7593" s="26" t="s">
        <v>603</v>
      </c>
      <c r="M7593" s="7">
        <v>7707</v>
      </c>
      <c r="N7593" s="26" t="s">
        <v>128</v>
      </c>
      <c r="O7593" s="27">
        <v>26.8</v>
      </c>
      <c r="P7593" s="27" t="s">
        <v>33</v>
      </c>
    </row>
    <row r="7594" ht="14.25" spans="1:16">
      <c r="A7594" s="25">
        <v>45433.8006944444</v>
      </c>
      <c r="B7594" s="26">
        <v>58109686</v>
      </c>
      <c r="C7594" s="26">
        <v>114069</v>
      </c>
      <c r="D7594" s="26" t="s">
        <v>56</v>
      </c>
      <c r="E7594" s="26">
        <v>47683</v>
      </c>
      <c r="F7594" s="26" t="s">
        <v>14</v>
      </c>
      <c r="G7594" s="26" t="s">
        <v>15</v>
      </c>
      <c r="H7594" s="26" t="s">
        <v>16</v>
      </c>
      <c r="I7594" s="26">
        <v>1</v>
      </c>
      <c r="J7594" s="26">
        <v>23.06</v>
      </c>
      <c r="K7594" s="26">
        <v>6.96</v>
      </c>
      <c r="L7594" s="26" t="s">
        <v>606</v>
      </c>
      <c r="M7594" s="7">
        <v>13000</v>
      </c>
      <c r="N7594" s="26" t="s">
        <v>57</v>
      </c>
      <c r="O7594" s="27">
        <v>23.06</v>
      </c>
      <c r="P7594" s="27" t="s">
        <v>33</v>
      </c>
    </row>
    <row r="7595" ht="14.25" spans="1:16">
      <c r="A7595" s="25">
        <v>45433.8569444444</v>
      </c>
      <c r="B7595" s="26">
        <v>58112241</v>
      </c>
      <c r="C7595" s="26">
        <v>114069</v>
      </c>
      <c r="D7595" s="26" t="s">
        <v>56</v>
      </c>
      <c r="E7595" s="26">
        <v>47683</v>
      </c>
      <c r="F7595" s="26" t="s">
        <v>14</v>
      </c>
      <c r="G7595" s="26" t="s">
        <v>15</v>
      </c>
      <c r="H7595" s="26" t="s">
        <v>16</v>
      </c>
      <c r="I7595" s="26">
        <v>1</v>
      </c>
      <c r="J7595" s="26">
        <v>25.8</v>
      </c>
      <c r="K7595" s="26">
        <v>9.7</v>
      </c>
      <c r="L7595" s="26" t="s">
        <v>560</v>
      </c>
      <c r="M7595" s="7">
        <v>13000</v>
      </c>
      <c r="N7595" s="26" t="s">
        <v>57</v>
      </c>
      <c r="O7595" s="27">
        <v>25.8</v>
      </c>
      <c r="P7595" s="27" t="s">
        <v>18</v>
      </c>
    </row>
    <row r="7596" ht="14.25" spans="1:16">
      <c r="A7596" s="25">
        <v>45434.4159722222</v>
      </c>
      <c r="B7596" s="26">
        <v>58115545</v>
      </c>
      <c r="C7596" s="26">
        <v>114069</v>
      </c>
      <c r="D7596" s="26" t="s">
        <v>56</v>
      </c>
      <c r="E7596" s="26">
        <v>47683</v>
      </c>
      <c r="F7596" s="26" t="s">
        <v>14</v>
      </c>
      <c r="G7596" s="26" t="s">
        <v>15</v>
      </c>
      <c r="H7596" s="26" t="s">
        <v>16</v>
      </c>
      <c r="I7596" s="26">
        <v>1</v>
      </c>
      <c r="J7596" s="26">
        <v>23.8</v>
      </c>
      <c r="K7596" s="26">
        <v>7.7</v>
      </c>
      <c r="L7596" s="26" t="s">
        <v>568</v>
      </c>
      <c r="M7596" s="7">
        <v>13000</v>
      </c>
      <c r="N7596" s="26" t="s">
        <v>57</v>
      </c>
      <c r="O7596" s="27">
        <v>23.8</v>
      </c>
      <c r="P7596" s="27" t="s">
        <v>33</v>
      </c>
    </row>
    <row r="7597" ht="14.25" spans="1:16">
      <c r="A7597" s="25">
        <v>45434.4354166667</v>
      </c>
      <c r="B7597" s="26">
        <v>58115685</v>
      </c>
      <c r="C7597" s="26">
        <v>114069</v>
      </c>
      <c r="D7597" s="26" t="s">
        <v>56</v>
      </c>
      <c r="E7597" s="26">
        <v>47683</v>
      </c>
      <c r="F7597" s="26" t="s">
        <v>14</v>
      </c>
      <c r="G7597" s="26" t="s">
        <v>15</v>
      </c>
      <c r="H7597" s="26" t="s">
        <v>16</v>
      </c>
      <c r="I7597" s="26">
        <v>1</v>
      </c>
      <c r="J7597" s="26">
        <v>19.8</v>
      </c>
      <c r="K7597" s="26">
        <v>3.7</v>
      </c>
      <c r="L7597" s="26" t="s">
        <v>561</v>
      </c>
      <c r="M7597" s="7">
        <v>13000</v>
      </c>
      <c r="N7597" s="26" t="s">
        <v>57</v>
      </c>
      <c r="O7597" s="27">
        <v>19.8</v>
      </c>
      <c r="P7597" s="27" t="s">
        <v>18</v>
      </c>
    </row>
    <row r="7598" ht="14.25" spans="1:16">
      <c r="A7598" s="25">
        <v>45434.4368055556</v>
      </c>
      <c r="B7598" s="26">
        <v>58115687</v>
      </c>
      <c r="C7598" s="26">
        <v>114069</v>
      </c>
      <c r="D7598" s="26" t="s">
        <v>56</v>
      </c>
      <c r="E7598" s="26">
        <v>47683</v>
      </c>
      <c r="F7598" s="26" t="s">
        <v>14</v>
      </c>
      <c r="G7598" s="26" t="s">
        <v>15</v>
      </c>
      <c r="H7598" s="26" t="s">
        <v>16</v>
      </c>
      <c r="I7598" s="26">
        <v>1</v>
      </c>
      <c r="J7598" s="26">
        <v>21.88</v>
      </c>
      <c r="K7598" s="26">
        <v>5.78</v>
      </c>
      <c r="L7598" s="26" t="s">
        <v>988</v>
      </c>
      <c r="M7598" s="7">
        <v>13000</v>
      </c>
      <c r="N7598" s="26" t="s">
        <v>57</v>
      </c>
      <c r="O7598" s="27">
        <v>21.88</v>
      </c>
      <c r="P7598" s="27" t="s">
        <v>33</v>
      </c>
    </row>
    <row r="7599" ht="14.25" spans="1:16">
      <c r="A7599" s="25">
        <v>45434.4604166667</v>
      </c>
      <c r="B7599" s="26">
        <v>58117636</v>
      </c>
      <c r="C7599" s="26">
        <v>114069</v>
      </c>
      <c r="D7599" s="26" t="s">
        <v>56</v>
      </c>
      <c r="E7599" s="26">
        <v>47683</v>
      </c>
      <c r="F7599" s="26" t="s">
        <v>14</v>
      </c>
      <c r="G7599" s="26" t="s">
        <v>15</v>
      </c>
      <c r="H7599" s="26" t="s">
        <v>16</v>
      </c>
      <c r="I7599" s="26">
        <v>2</v>
      </c>
      <c r="J7599" s="26">
        <v>53.6</v>
      </c>
      <c r="K7599" s="26">
        <v>21.4</v>
      </c>
      <c r="L7599" s="26" t="s">
        <v>603</v>
      </c>
      <c r="M7599" s="7">
        <v>13000</v>
      </c>
      <c r="N7599" s="26" t="s">
        <v>57</v>
      </c>
      <c r="O7599" s="27">
        <v>26.8</v>
      </c>
      <c r="P7599" s="27" t="s">
        <v>33</v>
      </c>
    </row>
    <row r="7600" ht="14.25" spans="1:16">
      <c r="A7600" s="25">
        <v>45434.6763888889</v>
      </c>
      <c r="B7600" s="26">
        <v>58120897</v>
      </c>
      <c r="C7600" s="26">
        <v>114069</v>
      </c>
      <c r="D7600" s="26" t="s">
        <v>56</v>
      </c>
      <c r="E7600" s="26">
        <v>47683</v>
      </c>
      <c r="F7600" s="26" t="s">
        <v>14</v>
      </c>
      <c r="G7600" s="26" t="s">
        <v>15</v>
      </c>
      <c r="H7600" s="26" t="s">
        <v>16</v>
      </c>
      <c r="I7600" s="26">
        <v>1</v>
      </c>
      <c r="J7600" s="26">
        <v>25.8</v>
      </c>
      <c r="K7600" s="26">
        <v>9.7</v>
      </c>
      <c r="L7600" s="26" t="s">
        <v>560</v>
      </c>
      <c r="M7600" s="7">
        <v>7707</v>
      </c>
      <c r="N7600" s="26" t="s">
        <v>128</v>
      </c>
      <c r="O7600" s="27">
        <v>25.8</v>
      </c>
      <c r="P7600" s="27" t="s">
        <v>18</v>
      </c>
    </row>
    <row r="7601" ht="14.25" spans="1:16">
      <c r="A7601" s="25">
        <v>45434.6916666667</v>
      </c>
      <c r="B7601" s="26">
        <v>58118589</v>
      </c>
      <c r="C7601" s="26">
        <v>114069</v>
      </c>
      <c r="D7601" s="26" t="s">
        <v>56</v>
      </c>
      <c r="E7601" s="26">
        <v>47683</v>
      </c>
      <c r="F7601" s="26" t="s">
        <v>14</v>
      </c>
      <c r="G7601" s="26" t="s">
        <v>15</v>
      </c>
      <c r="H7601" s="26" t="s">
        <v>16</v>
      </c>
      <c r="I7601" s="26">
        <v>1</v>
      </c>
      <c r="J7601" s="26">
        <v>15.11</v>
      </c>
      <c r="K7601" s="26">
        <v>-0.99</v>
      </c>
      <c r="L7601" s="26" t="s">
        <v>822</v>
      </c>
      <c r="M7601" s="7">
        <v>7707</v>
      </c>
      <c r="N7601" s="26" t="s">
        <v>128</v>
      </c>
      <c r="O7601" s="27">
        <v>15.11</v>
      </c>
      <c r="P7601" s="27" t="s">
        <v>33</v>
      </c>
    </row>
    <row r="7602" ht="14.25" spans="1:16">
      <c r="A7602" s="25">
        <v>45435.4875</v>
      </c>
      <c r="B7602" s="26">
        <v>58127748</v>
      </c>
      <c r="C7602" s="26">
        <v>114069</v>
      </c>
      <c r="D7602" s="26" t="s">
        <v>56</v>
      </c>
      <c r="E7602" s="26">
        <v>47683</v>
      </c>
      <c r="F7602" s="26" t="s">
        <v>14</v>
      </c>
      <c r="G7602" s="26" t="s">
        <v>15</v>
      </c>
      <c r="H7602" s="26" t="s">
        <v>16</v>
      </c>
      <c r="I7602" s="26">
        <v>1</v>
      </c>
      <c r="J7602" s="26">
        <v>25.8</v>
      </c>
      <c r="K7602" s="26">
        <v>9.7</v>
      </c>
      <c r="L7602" s="26" t="s">
        <v>560</v>
      </c>
      <c r="M7602" s="7">
        <v>13000</v>
      </c>
      <c r="N7602" s="26" t="s">
        <v>57</v>
      </c>
      <c r="O7602" s="27">
        <v>25.8</v>
      </c>
      <c r="P7602" s="27" t="s">
        <v>18</v>
      </c>
    </row>
    <row r="7603" ht="14.25" spans="1:16">
      <c r="A7603" s="25">
        <v>45435.4875</v>
      </c>
      <c r="B7603" s="26">
        <v>58127748</v>
      </c>
      <c r="C7603" s="26">
        <v>114069</v>
      </c>
      <c r="D7603" s="26" t="s">
        <v>56</v>
      </c>
      <c r="E7603" s="26">
        <v>47683</v>
      </c>
      <c r="F7603" s="26" t="s">
        <v>14</v>
      </c>
      <c r="G7603" s="26" t="s">
        <v>15</v>
      </c>
      <c r="H7603" s="26" t="s">
        <v>16</v>
      </c>
      <c r="I7603" s="26">
        <v>1</v>
      </c>
      <c r="J7603" s="26">
        <v>19.8</v>
      </c>
      <c r="K7603" s="26">
        <v>3.7</v>
      </c>
      <c r="L7603" s="26" t="s">
        <v>561</v>
      </c>
      <c r="M7603" s="7">
        <v>13000</v>
      </c>
      <c r="N7603" s="26" t="s">
        <v>57</v>
      </c>
      <c r="O7603" s="27">
        <v>19.8</v>
      </c>
      <c r="P7603" s="27" t="s">
        <v>18</v>
      </c>
    </row>
    <row r="7604" ht="14.25" spans="1:16">
      <c r="A7604" s="25">
        <v>45435.5368055556</v>
      </c>
      <c r="B7604" s="26">
        <v>58130954</v>
      </c>
      <c r="C7604" s="26">
        <v>114069</v>
      </c>
      <c r="D7604" s="26" t="s">
        <v>56</v>
      </c>
      <c r="E7604" s="26">
        <v>47683</v>
      </c>
      <c r="F7604" s="26" t="s">
        <v>14</v>
      </c>
      <c r="G7604" s="26" t="s">
        <v>15</v>
      </c>
      <c r="H7604" s="26" t="s">
        <v>16</v>
      </c>
      <c r="I7604" s="26">
        <v>1</v>
      </c>
      <c r="J7604" s="26">
        <v>14.59</v>
      </c>
      <c r="K7604" s="26">
        <v>-1.51</v>
      </c>
      <c r="L7604" s="26" t="s">
        <v>641</v>
      </c>
      <c r="M7604" s="7">
        <v>13000</v>
      </c>
      <c r="N7604" s="26" t="s">
        <v>57</v>
      </c>
      <c r="O7604" s="27">
        <v>14.59</v>
      </c>
      <c r="P7604" s="27" t="s">
        <v>33</v>
      </c>
    </row>
    <row r="7605" ht="14.25" spans="1:16">
      <c r="A7605" s="25">
        <v>45435.55</v>
      </c>
      <c r="B7605" s="26">
        <v>58130991</v>
      </c>
      <c r="C7605" s="26">
        <v>114069</v>
      </c>
      <c r="D7605" s="26" t="s">
        <v>56</v>
      </c>
      <c r="E7605" s="26">
        <v>47683</v>
      </c>
      <c r="F7605" s="26" t="s">
        <v>14</v>
      </c>
      <c r="G7605" s="26" t="s">
        <v>15</v>
      </c>
      <c r="H7605" s="26" t="s">
        <v>16</v>
      </c>
      <c r="I7605" s="26">
        <v>1</v>
      </c>
      <c r="J7605" s="26">
        <v>13.09</v>
      </c>
      <c r="K7605" s="26">
        <v>-3.01</v>
      </c>
      <c r="L7605" s="26" t="s">
        <v>989</v>
      </c>
      <c r="M7605" s="7">
        <v>13000</v>
      </c>
      <c r="N7605" s="26" t="s">
        <v>57</v>
      </c>
      <c r="O7605" s="27">
        <v>13.09</v>
      </c>
      <c r="P7605" s="27" t="s">
        <v>33</v>
      </c>
    </row>
    <row r="7606" ht="14.25" spans="1:16">
      <c r="A7606" s="25">
        <v>45435.6006944444</v>
      </c>
      <c r="B7606" s="26">
        <v>58131134</v>
      </c>
      <c r="C7606" s="26">
        <v>114069</v>
      </c>
      <c r="D7606" s="26" t="s">
        <v>56</v>
      </c>
      <c r="E7606" s="26">
        <v>47683</v>
      </c>
      <c r="F7606" s="26" t="s">
        <v>14</v>
      </c>
      <c r="G7606" s="26" t="s">
        <v>15</v>
      </c>
      <c r="H7606" s="26" t="s">
        <v>16</v>
      </c>
      <c r="I7606" s="26">
        <v>1</v>
      </c>
      <c r="J7606" s="26">
        <v>26.01</v>
      </c>
      <c r="K7606" s="26">
        <v>9.91</v>
      </c>
      <c r="L7606" s="26" t="s">
        <v>990</v>
      </c>
      <c r="M7606" s="7">
        <v>13000</v>
      </c>
      <c r="N7606" s="26" t="s">
        <v>57</v>
      </c>
      <c r="O7606" s="27">
        <v>26.01</v>
      </c>
      <c r="P7606" s="27" t="s">
        <v>33</v>
      </c>
    </row>
    <row r="7607" ht="14.25" spans="1:16">
      <c r="A7607" s="25">
        <v>45435.8083333333</v>
      </c>
      <c r="B7607" s="26">
        <v>58134192</v>
      </c>
      <c r="C7607" s="26">
        <v>114069</v>
      </c>
      <c r="D7607" s="26" t="s">
        <v>56</v>
      </c>
      <c r="E7607" s="26">
        <v>47683</v>
      </c>
      <c r="F7607" s="26" t="s">
        <v>14</v>
      </c>
      <c r="G7607" s="26" t="s">
        <v>15</v>
      </c>
      <c r="H7607" s="26" t="s">
        <v>16</v>
      </c>
      <c r="I7607" s="26">
        <v>1</v>
      </c>
      <c r="J7607" s="26">
        <v>21.8</v>
      </c>
      <c r="K7607" s="26">
        <v>5.7</v>
      </c>
      <c r="L7607" s="26" t="s">
        <v>574</v>
      </c>
      <c r="M7607" s="7">
        <v>7707</v>
      </c>
      <c r="N7607" s="26" t="s">
        <v>128</v>
      </c>
      <c r="O7607" s="27">
        <v>21.8</v>
      </c>
      <c r="P7607" s="27" t="s">
        <v>33</v>
      </c>
    </row>
    <row r="7608" ht="14.25" spans="1:16">
      <c r="A7608" s="25">
        <v>45436.4326388889</v>
      </c>
      <c r="B7608" s="26">
        <v>58139965</v>
      </c>
      <c r="C7608" s="26">
        <v>114069</v>
      </c>
      <c r="D7608" s="26" t="s">
        <v>56</v>
      </c>
      <c r="E7608" s="26">
        <v>47683</v>
      </c>
      <c r="F7608" s="26" t="s">
        <v>14</v>
      </c>
      <c r="G7608" s="26" t="s">
        <v>15</v>
      </c>
      <c r="H7608" s="26" t="s">
        <v>16</v>
      </c>
      <c r="I7608" s="26">
        <v>1</v>
      </c>
      <c r="J7608" s="26">
        <v>22.3</v>
      </c>
      <c r="K7608" s="26">
        <v>6.2</v>
      </c>
      <c r="L7608" s="26" t="s">
        <v>677</v>
      </c>
      <c r="M7608" s="7">
        <v>7707</v>
      </c>
      <c r="N7608" s="26" t="s">
        <v>128</v>
      </c>
      <c r="O7608" s="27">
        <v>22.3</v>
      </c>
      <c r="P7608" s="27" t="s">
        <v>33</v>
      </c>
    </row>
    <row r="7609" ht="14.25" spans="1:16">
      <c r="A7609" s="25">
        <v>45436.4333333333</v>
      </c>
      <c r="B7609" s="26">
        <v>58139966</v>
      </c>
      <c r="C7609" s="26">
        <v>114069</v>
      </c>
      <c r="D7609" s="26" t="s">
        <v>56</v>
      </c>
      <c r="E7609" s="26">
        <v>47683</v>
      </c>
      <c r="F7609" s="26" t="s">
        <v>14</v>
      </c>
      <c r="G7609" s="26" t="s">
        <v>15</v>
      </c>
      <c r="H7609" s="26" t="s">
        <v>16</v>
      </c>
      <c r="I7609" s="26">
        <v>5</v>
      </c>
      <c r="J7609" s="26">
        <v>143</v>
      </c>
      <c r="K7609" s="26">
        <v>62.5</v>
      </c>
      <c r="L7609" s="26" t="s">
        <v>991</v>
      </c>
      <c r="M7609" s="7">
        <v>7707</v>
      </c>
      <c r="N7609" s="26" t="s">
        <v>128</v>
      </c>
      <c r="O7609" s="27">
        <v>28.6</v>
      </c>
      <c r="P7609" s="27" t="s">
        <v>33</v>
      </c>
    </row>
    <row r="7610" ht="14.25" spans="1:16">
      <c r="A7610" s="25">
        <v>45436.69375</v>
      </c>
      <c r="B7610" s="26">
        <v>58143025</v>
      </c>
      <c r="C7610" s="26">
        <v>114069</v>
      </c>
      <c r="D7610" s="26" t="s">
        <v>56</v>
      </c>
      <c r="E7610" s="26">
        <v>47683</v>
      </c>
      <c r="F7610" s="26" t="s">
        <v>14</v>
      </c>
      <c r="G7610" s="26" t="s">
        <v>15</v>
      </c>
      <c r="H7610" s="26" t="s">
        <v>16</v>
      </c>
      <c r="I7610" s="26">
        <v>1</v>
      </c>
      <c r="J7610" s="26">
        <v>24.48</v>
      </c>
      <c r="K7610" s="26">
        <v>8.38</v>
      </c>
      <c r="L7610" s="26" t="s">
        <v>730</v>
      </c>
      <c r="M7610" s="7">
        <v>13000</v>
      </c>
      <c r="N7610" s="26" t="s">
        <v>57</v>
      </c>
      <c r="O7610" s="27">
        <v>24.48</v>
      </c>
      <c r="P7610" s="27" t="s">
        <v>33</v>
      </c>
    </row>
    <row r="7611" ht="14.25" spans="1:16">
      <c r="A7611" s="25">
        <v>45436.7770833333</v>
      </c>
      <c r="B7611" s="26">
        <v>58144733</v>
      </c>
      <c r="C7611" s="26">
        <v>114069</v>
      </c>
      <c r="D7611" s="26" t="s">
        <v>56</v>
      </c>
      <c r="E7611" s="26">
        <v>47683</v>
      </c>
      <c r="F7611" s="26" t="s">
        <v>14</v>
      </c>
      <c r="G7611" s="26" t="s">
        <v>15</v>
      </c>
      <c r="H7611" s="26" t="s">
        <v>16</v>
      </c>
      <c r="I7611" s="26">
        <v>1</v>
      </c>
      <c r="J7611" s="26">
        <v>25.8</v>
      </c>
      <c r="K7611" s="26">
        <v>9.7</v>
      </c>
      <c r="L7611" s="26" t="s">
        <v>560</v>
      </c>
      <c r="M7611" s="7">
        <v>13000</v>
      </c>
      <c r="N7611" s="26" t="s">
        <v>57</v>
      </c>
      <c r="O7611" s="27">
        <v>25.8</v>
      </c>
      <c r="P7611" s="27" t="s">
        <v>18</v>
      </c>
    </row>
    <row r="7612" ht="14.25" spans="1:16">
      <c r="A7612" s="25">
        <v>45436.8256944444</v>
      </c>
      <c r="B7612" s="26">
        <v>58145598</v>
      </c>
      <c r="C7612" s="26">
        <v>114069</v>
      </c>
      <c r="D7612" s="26" t="s">
        <v>56</v>
      </c>
      <c r="E7612" s="26">
        <v>47683</v>
      </c>
      <c r="F7612" s="26" t="s">
        <v>14</v>
      </c>
      <c r="G7612" s="26" t="s">
        <v>15</v>
      </c>
      <c r="H7612" s="26" t="s">
        <v>16</v>
      </c>
      <c r="I7612" s="26">
        <v>1</v>
      </c>
      <c r="J7612" s="26">
        <v>19.8</v>
      </c>
      <c r="K7612" s="26">
        <v>3.7</v>
      </c>
      <c r="L7612" s="26" t="s">
        <v>561</v>
      </c>
      <c r="M7612" s="7">
        <v>13000</v>
      </c>
      <c r="N7612" s="26" t="s">
        <v>57</v>
      </c>
      <c r="O7612" s="27">
        <v>19.8</v>
      </c>
      <c r="P7612" s="27" t="s">
        <v>18</v>
      </c>
    </row>
    <row r="7613" ht="14.25" spans="1:16">
      <c r="A7613" s="25">
        <v>45436.8458333333</v>
      </c>
      <c r="B7613" s="26">
        <v>58146038</v>
      </c>
      <c r="C7613" s="26">
        <v>114069</v>
      </c>
      <c r="D7613" s="26" t="s">
        <v>56</v>
      </c>
      <c r="E7613" s="26">
        <v>47683</v>
      </c>
      <c r="F7613" s="26" t="s">
        <v>14</v>
      </c>
      <c r="G7613" s="26" t="s">
        <v>15</v>
      </c>
      <c r="H7613" s="26" t="s">
        <v>16</v>
      </c>
      <c r="I7613" s="26">
        <v>1</v>
      </c>
      <c r="J7613" s="26">
        <v>19.8</v>
      </c>
      <c r="K7613" s="26">
        <v>3.7</v>
      </c>
      <c r="L7613" s="26" t="s">
        <v>561</v>
      </c>
      <c r="M7613" s="7">
        <v>13000</v>
      </c>
      <c r="N7613" s="26" t="s">
        <v>57</v>
      </c>
      <c r="O7613" s="27">
        <v>19.8</v>
      </c>
      <c r="P7613" s="27" t="s">
        <v>18</v>
      </c>
    </row>
    <row r="7614" ht="14.25" spans="1:16">
      <c r="A7614" s="25">
        <v>45436.8458333333</v>
      </c>
      <c r="B7614" s="26">
        <v>58146038</v>
      </c>
      <c r="C7614" s="26">
        <v>114069</v>
      </c>
      <c r="D7614" s="26" t="s">
        <v>56</v>
      </c>
      <c r="E7614" s="26">
        <v>47683</v>
      </c>
      <c r="F7614" s="26" t="s">
        <v>14</v>
      </c>
      <c r="G7614" s="26" t="s">
        <v>15</v>
      </c>
      <c r="H7614" s="26" t="s">
        <v>16</v>
      </c>
      <c r="I7614" s="26">
        <v>1</v>
      </c>
      <c r="J7614" s="26">
        <v>25.8</v>
      </c>
      <c r="K7614" s="26">
        <v>9.7</v>
      </c>
      <c r="L7614" s="26" t="s">
        <v>560</v>
      </c>
      <c r="M7614" s="7">
        <v>13000</v>
      </c>
      <c r="N7614" s="26" t="s">
        <v>57</v>
      </c>
      <c r="O7614" s="27">
        <v>25.8</v>
      </c>
      <c r="P7614" s="27" t="s">
        <v>18</v>
      </c>
    </row>
    <row r="7615" ht="14.25" spans="1:16">
      <c r="A7615" s="25">
        <v>45436.8888888889</v>
      </c>
      <c r="B7615" s="26">
        <v>58147146</v>
      </c>
      <c r="C7615" s="26">
        <v>114069</v>
      </c>
      <c r="D7615" s="26" t="s">
        <v>56</v>
      </c>
      <c r="E7615" s="26">
        <v>47683</v>
      </c>
      <c r="F7615" s="26" t="s">
        <v>14</v>
      </c>
      <c r="G7615" s="26" t="s">
        <v>15</v>
      </c>
      <c r="H7615" s="26" t="s">
        <v>16</v>
      </c>
      <c r="I7615" s="26">
        <v>1</v>
      </c>
      <c r="J7615" s="26">
        <v>25.8</v>
      </c>
      <c r="K7615" s="26">
        <v>9.7</v>
      </c>
      <c r="L7615" s="26" t="s">
        <v>560</v>
      </c>
      <c r="M7615" s="7">
        <v>13000</v>
      </c>
      <c r="N7615" s="26" t="s">
        <v>57</v>
      </c>
      <c r="O7615" s="27">
        <v>25.8</v>
      </c>
      <c r="P7615" s="27" t="s">
        <v>18</v>
      </c>
    </row>
    <row r="7616" ht="14.25" spans="1:16">
      <c r="A7616" s="25">
        <v>45438.5847222222</v>
      </c>
      <c r="B7616" s="26">
        <v>58162518</v>
      </c>
      <c r="C7616" s="26">
        <v>114069</v>
      </c>
      <c r="D7616" s="26" t="s">
        <v>56</v>
      </c>
      <c r="E7616" s="26">
        <v>47683</v>
      </c>
      <c r="F7616" s="26" t="s">
        <v>14</v>
      </c>
      <c r="G7616" s="26" t="s">
        <v>15</v>
      </c>
      <c r="H7616" s="26" t="s">
        <v>16</v>
      </c>
      <c r="I7616" s="26">
        <v>1</v>
      </c>
      <c r="J7616" s="26">
        <v>19.8</v>
      </c>
      <c r="K7616" s="26">
        <v>3.7</v>
      </c>
      <c r="L7616" s="26" t="s">
        <v>561</v>
      </c>
      <c r="M7616" s="7">
        <v>7707</v>
      </c>
      <c r="N7616" s="26" t="s">
        <v>128</v>
      </c>
      <c r="O7616" s="27">
        <v>19.8</v>
      </c>
      <c r="P7616" s="27" t="s">
        <v>18</v>
      </c>
    </row>
    <row r="7617" ht="14.25" spans="1:16">
      <c r="A7617" s="25">
        <v>45438.5861111111</v>
      </c>
      <c r="B7617" s="26">
        <v>58162535</v>
      </c>
      <c r="C7617" s="26">
        <v>114069</v>
      </c>
      <c r="D7617" s="26" t="s">
        <v>56</v>
      </c>
      <c r="E7617" s="26">
        <v>47683</v>
      </c>
      <c r="F7617" s="26" t="s">
        <v>14</v>
      </c>
      <c r="G7617" s="26" t="s">
        <v>15</v>
      </c>
      <c r="H7617" s="26" t="s">
        <v>16</v>
      </c>
      <c r="I7617" s="26">
        <v>69</v>
      </c>
      <c r="J7617" s="26">
        <v>1510.2</v>
      </c>
      <c r="K7617" s="26">
        <v>399.2999999973</v>
      </c>
      <c r="L7617" s="26" t="s">
        <v>992</v>
      </c>
      <c r="M7617" s="7">
        <v>7707</v>
      </c>
      <c r="N7617" s="26" t="s">
        <v>128</v>
      </c>
      <c r="O7617" s="27">
        <v>21.8869565217</v>
      </c>
      <c r="P7617" s="27" t="s">
        <v>18</v>
      </c>
    </row>
    <row r="7618" ht="14.25" spans="1:16">
      <c r="A7618" s="25">
        <v>45439.4715277778</v>
      </c>
      <c r="B7618" s="26">
        <v>58172367</v>
      </c>
      <c r="C7618" s="26">
        <v>114069</v>
      </c>
      <c r="D7618" s="26" t="s">
        <v>56</v>
      </c>
      <c r="E7618" s="26">
        <v>47683</v>
      </c>
      <c r="F7618" s="26" t="s">
        <v>14</v>
      </c>
      <c r="G7618" s="26" t="s">
        <v>15</v>
      </c>
      <c r="H7618" s="26" t="s">
        <v>16</v>
      </c>
      <c r="I7618" s="26">
        <v>1</v>
      </c>
      <c r="J7618" s="26">
        <v>22.3</v>
      </c>
      <c r="K7618" s="26">
        <v>6.2</v>
      </c>
      <c r="L7618" s="26" t="s">
        <v>677</v>
      </c>
      <c r="M7618" s="7">
        <v>7707</v>
      </c>
      <c r="N7618" s="26" t="s">
        <v>128</v>
      </c>
      <c r="O7618" s="27">
        <v>22.3</v>
      </c>
      <c r="P7618" s="27" t="s">
        <v>33</v>
      </c>
    </row>
    <row r="7619" ht="14.25" spans="1:16">
      <c r="A7619" s="25">
        <v>45439.6256944444</v>
      </c>
      <c r="B7619" s="26">
        <v>58176083</v>
      </c>
      <c r="C7619" s="26">
        <v>114069</v>
      </c>
      <c r="D7619" s="26" t="s">
        <v>56</v>
      </c>
      <c r="E7619" s="26">
        <v>47683</v>
      </c>
      <c r="F7619" s="26" t="s">
        <v>14</v>
      </c>
      <c r="G7619" s="26" t="s">
        <v>15</v>
      </c>
      <c r="H7619" s="26" t="s">
        <v>16</v>
      </c>
      <c r="I7619" s="26">
        <v>1</v>
      </c>
      <c r="J7619" s="26">
        <v>28.8</v>
      </c>
      <c r="K7619" s="26">
        <v>12.7</v>
      </c>
      <c r="L7619" s="26" t="s">
        <v>609</v>
      </c>
      <c r="M7619" s="7">
        <v>13000</v>
      </c>
      <c r="N7619" s="26" t="s">
        <v>57</v>
      </c>
      <c r="O7619" s="27">
        <v>28.8</v>
      </c>
      <c r="P7619" s="27" t="s">
        <v>33</v>
      </c>
    </row>
    <row r="7620" ht="14.25" spans="1:16">
      <c r="A7620" s="25">
        <v>45442.5173611111</v>
      </c>
      <c r="B7620" s="26">
        <v>58203645</v>
      </c>
      <c r="C7620" s="26">
        <v>114069</v>
      </c>
      <c r="D7620" s="26" t="s">
        <v>56</v>
      </c>
      <c r="E7620" s="26">
        <v>47683</v>
      </c>
      <c r="F7620" s="26" t="s">
        <v>14</v>
      </c>
      <c r="G7620" s="26" t="s">
        <v>15</v>
      </c>
      <c r="H7620" s="26" t="s">
        <v>16</v>
      </c>
      <c r="I7620" s="26">
        <v>2</v>
      </c>
      <c r="J7620" s="26">
        <v>51.6</v>
      </c>
      <c r="K7620" s="26">
        <v>19.4</v>
      </c>
      <c r="L7620" s="26" t="s">
        <v>560</v>
      </c>
      <c r="M7620" s="7">
        <v>13000</v>
      </c>
      <c r="N7620" s="26" t="s">
        <v>57</v>
      </c>
      <c r="O7620" s="27">
        <v>25.8</v>
      </c>
      <c r="P7620" s="27" t="s">
        <v>18</v>
      </c>
    </row>
    <row r="7621" ht="14.25" spans="1:16">
      <c r="A7621" s="25">
        <v>45443.5784722222</v>
      </c>
      <c r="B7621" s="26">
        <v>58213673</v>
      </c>
      <c r="C7621" s="26">
        <v>114069</v>
      </c>
      <c r="D7621" s="26" t="s">
        <v>56</v>
      </c>
      <c r="E7621" s="26">
        <v>47683</v>
      </c>
      <c r="F7621" s="26" t="s">
        <v>14</v>
      </c>
      <c r="G7621" s="26" t="s">
        <v>15</v>
      </c>
      <c r="H7621" s="26" t="s">
        <v>16</v>
      </c>
      <c r="I7621" s="26">
        <v>1</v>
      </c>
      <c r="J7621" s="26">
        <v>22.3</v>
      </c>
      <c r="K7621" s="26">
        <v>6.2</v>
      </c>
      <c r="L7621" s="26" t="s">
        <v>677</v>
      </c>
      <c r="M7621" s="7">
        <v>13000</v>
      </c>
      <c r="N7621" s="26" t="s">
        <v>57</v>
      </c>
      <c r="O7621" s="27">
        <v>22.3</v>
      </c>
      <c r="P7621" s="27" t="s">
        <v>33</v>
      </c>
    </row>
    <row r="7622" ht="14.25" spans="1:16">
      <c r="A7622" s="25">
        <v>45443.7180555556</v>
      </c>
      <c r="B7622" s="26">
        <v>58217193</v>
      </c>
      <c r="C7622" s="26">
        <v>114069</v>
      </c>
      <c r="D7622" s="26" t="s">
        <v>56</v>
      </c>
      <c r="E7622" s="26">
        <v>47683</v>
      </c>
      <c r="F7622" s="26" t="s">
        <v>14</v>
      </c>
      <c r="G7622" s="26" t="s">
        <v>15</v>
      </c>
      <c r="H7622" s="26" t="s">
        <v>16</v>
      </c>
      <c r="I7622" s="26">
        <v>1</v>
      </c>
      <c r="J7622" s="26">
        <v>19.87</v>
      </c>
      <c r="K7622" s="26">
        <v>3.77</v>
      </c>
      <c r="L7622" s="26" t="s">
        <v>649</v>
      </c>
      <c r="M7622" s="7">
        <v>7707</v>
      </c>
      <c r="N7622" s="26" t="s">
        <v>128</v>
      </c>
      <c r="O7622" s="27">
        <v>19.87</v>
      </c>
      <c r="P7622" s="27" t="s">
        <v>18</v>
      </c>
    </row>
    <row r="7623" ht="14.25" spans="1:16">
      <c r="A7623" s="25">
        <v>45443.7423611111</v>
      </c>
      <c r="B7623" s="26">
        <v>58217292</v>
      </c>
      <c r="C7623" s="26">
        <v>114069</v>
      </c>
      <c r="D7623" s="26" t="s">
        <v>56</v>
      </c>
      <c r="E7623" s="26">
        <v>47683</v>
      </c>
      <c r="F7623" s="26" t="s">
        <v>14</v>
      </c>
      <c r="G7623" s="26" t="s">
        <v>15</v>
      </c>
      <c r="H7623" s="26" t="s">
        <v>16</v>
      </c>
      <c r="I7623" s="26">
        <v>1</v>
      </c>
      <c r="J7623" s="26">
        <v>19.8</v>
      </c>
      <c r="K7623" s="26">
        <v>3.7</v>
      </c>
      <c r="L7623" s="26" t="s">
        <v>561</v>
      </c>
      <c r="M7623" s="7">
        <v>7707</v>
      </c>
      <c r="N7623" s="26" t="s">
        <v>128</v>
      </c>
      <c r="O7623" s="27">
        <v>19.8</v>
      </c>
      <c r="P7623" s="27" t="s">
        <v>18</v>
      </c>
    </row>
    <row r="7624" ht="14.25" spans="1:16">
      <c r="A7624" s="25">
        <v>45413.4493055556</v>
      </c>
      <c r="B7624" s="26">
        <v>57875538</v>
      </c>
      <c r="C7624" s="26">
        <v>114286</v>
      </c>
      <c r="D7624" s="26" t="s">
        <v>19</v>
      </c>
      <c r="E7624" s="26">
        <v>47683</v>
      </c>
      <c r="F7624" s="26" t="s">
        <v>14</v>
      </c>
      <c r="G7624" s="26" t="s">
        <v>15</v>
      </c>
      <c r="H7624" s="26" t="s">
        <v>16</v>
      </c>
      <c r="I7624" s="26">
        <v>1</v>
      </c>
      <c r="J7624" s="26">
        <v>19.8</v>
      </c>
      <c r="K7624" s="26">
        <v>3.7</v>
      </c>
      <c r="L7624" s="26" t="s">
        <v>561</v>
      </c>
      <c r="M7624" s="7">
        <v>13698</v>
      </c>
      <c r="N7624" s="26" t="s">
        <v>20</v>
      </c>
      <c r="O7624" s="27">
        <v>19.8</v>
      </c>
      <c r="P7624" s="27" t="s">
        <v>18</v>
      </c>
    </row>
    <row r="7625" ht="14.25" spans="1:16">
      <c r="A7625" s="25">
        <v>45413.6048611111</v>
      </c>
      <c r="B7625" s="26">
        <v>57875738</v>
      </c>
      <c r="C7625" s="26">
        <v>114286</v>
      </c>
      <c r="D7625" s="26" t="s">
        <v>19</v>
      </c>
      <c r="E7625" s="26">
        <v>47683</v>
      </c>
      <c r="F7625" s="26" t="s">
        <v>14</v>
      </c>
      <c r="G7625" s="26" t="s">
        <v>15</v>
      </c>
      <c r="H7625" s="26" t="s">
        <v>16</v>
      </c>
      <c r="I7625" s="26">
        <v>1</v>
      </c>
      <c r="J7625" s="26">
        <v>19.8</v>
      </c>
      <c r="K7625" s="26">
        <v>3.7</v>
      </c>
      <c r="L7625" s="26" t="s">
        <v>561</v>
      </c>
      <c r="M7625" s="7">
        <v>13698</v>
      </c>
      <c r="N7625" s="26" t="s">
        <v>20</v>
      </c>
      <c r="O7625" s="27">
        <v>19.8</v>
      </c>
      <c r="P7625" s="27" t="s">
        <v>18</v>
      </c>
    </row>
    <row r="7626" ht="14.25" spans="1:16">
      <c r="A7626" s="25">
        <v>45413.7034722222</v>
      </c>
      <c r="B7626" s="26">
        <v>57883466</v>
      </c>
      <c r="C7626" s="26">
        <v>114286</v>
      </c>
      <c r="D7626" s="26" t="s">
        <v>19</v>
      </c>
      <c r="E7626" s="26">
        <v>47683</v>
      </c>
      <c r="F7626" s="26" t="s">
        <v>14</v>
      </c>
      <c r="G7626" s="26" t="s">
        <v>15</v>
      </c>
      <c r="H7626" s="26" t="s">
        <v>16</v>
      </c>
      <c r="I7626" s="26">
        <v>1</v>
      </c>
      <c r="J7626" s="26">
        <v>19.8</v>
      </c>
      <c r="K7626" s="26">
        <v>3.7</v>
      </c>
      <c r="L7626" s="26" t="s">
        <v>561</v>
      </c>
      <c r="M7626" s="7">
        <v>13698</v>
      </c>
      <c r="N7626" s="26" t="s">
        <v>20</v>
      </c>
      <c r="O7626" s="27">
        <v>19.8</v>
      </c>
      <c r="P7626" s="27" t="s">
        <v>18</v>
      </c>
    </row>
    <row r="7627" ht="14.25" spans="1:16">
      <c r="A7627" s="25">
        <v>45416.6263888889</v>
      </c>
      <c r="B7627" s="26">
        <v>57914283</v>
      </c>
      <c r="C7627" s="26">
        <v>114286</v>
      </c>
      <c r="D7627" s="26" t="s">
        <v>19</v>
      </c>
      <c r="E7627" s="26">
        <v>47683</v>
      </c>
      <c r="F7627" s="26" t="s">
        <v>14</v>
      </c>
      <c r="G7627" s="26" t="s">
        <v>15</v>
      </c>
      <c r="H7627" s="26" t="s">
        <v>16</v>
      </c>
      <c r="I7627" s="26">
        <v>5</v>
      </c>
      <c r="J7627" s="26">
        <v>99</v>
      </c>
      <c r="K7627" s="26">
        <v>18.5</v>
      </c>
      <c r="L7627" s="26" t="s">
        <v>561</v>
      </c>
      <c r="M7627" s="7">
        <v>16266</v>
      </c>
      <c r="N7627" s="26" t="s">
        <v>335</v>
      </c>
      <c r="O7627" s="27">
        <v>19.8</v>
      </c>
      <c r="P7627" s="27" t="s">
        <v>18</v>
      </c>
    </row>
    <row r="7628" ht="14.25" spans="1:16">
      <c r="A7628" s="25">
        <v>45416.6263888889</v>
      </c>
      <c r="B7628" s="26">
        <v>57914283</v>
      </c>
      <c r="C7628" s="26">
        <v>114286</v>
      </c>
      <c r="D7628" s="26" t="s">
        <v>19</v>
      </c>
      <c r="E7628" s="26">
        <v>47683</v>
      </c>
      <c r="F7628" s="26" t="s">
        <v>14</v>
      </c>
      <c r="G7628" s="26" t="s">
        <v>15</v>
      </c>
      <c r="H7628" s="26" t="s">
        <v>16</v>
      </c>
      <c r="I7628" s="26">
        <v>2</v>
      </c>
      <c r="J7628" s="26">
        <v>39.6</v>
      </c>
      <c r="K7628" s="26">
        <v>7.4</v>
      </c>
      <c r="L7628" s="26" t="s">
        <v>561</v>
      </c>
      <c r="M7628" s="7">
        <v>16266</v>
      </c>
      <c r="N7628" s="26" t="s">
        <v>335</v>
      </c>
      <c r="O7628" s="27">
        <v>19.8</v>
      </c>
      <c r="P7628" s="27" t="s">
        <v>18</v>
      </c>
    </row>
    <row r="7629" ht="14.25" spans="1:16">
      <c r="A7629" s="25">
        <v>45416.7715277778</v>
      </c>
      <c r="B7629" s="26">
        <v>57912310</v>
      </c>
      <c r="C7629" s="26">
        <v>114286</v>
      </c>
      <c r="D7629" s="26" t="s">
        <v>19</v>
      </c>
      <c r="E7629" s="26">
        <v>47683</v>
      </c>
      <c r="F7629" s="26" t="s">
        <v>14</v>
      </c>
      <c r="G7629" s="26" t="s">
        <v>15</v>
      </c>
      <c r="H7629" s="26" t="s">
        <v>16</v>
      </c>
      <c r="I7629" s="26">
        <v>1</v>
      </c>
      <c r="J7629" s="26">
        <v>25.8</v>
      </c>
      <c r="K7629" s="26">
        <v>9.7</v>
      </c>
      <c r="L7629" s="26" t="s">
        <v>560</v>
      </c>
      <c r="M7629" s="7">
        <v>16266</v>
      </c>
      <c r="N7629" s="26" t="s">
        <v>335</v>
      </c>
      <c r="O7629" s="27">
        <v>25.8</v>
      </c>
      <c r="P7629" s="27" t="s">
        <v>18</v>
      </c>
    </row>
    <row r="7630" ht="14.25" spans="1:16">
      <c r="A7630" s="25">
        <v>45417.7902777778</v>
      </c>
      <c r="B7630" s="26">
        <v>57921569</v>
      </c>
      <c r="C7630" s="26">
        <v>114286</v>
      </c>
      <c r="D7630" s="26" t="s">
        <v>19</v>
      </c>
      <c r="E7630" s="26">
        <v>47683</v>
      </c>
      <c r="F7630" s="26" t="s">
        <v>14</v>
      </c>
      <c r="G7630" s="26" t="s">
        <v>15</v>
      </c>
      <c r="H7630" s="26" t="s">
        <v>16</v>
      </c>
      <c r="I7630" s="26">
        <v>1</v>
      </c>
      <c r="J7630" s="26">
        <v>19.8</v>
      </c>
      <c r="K7630" s="26">
        <v>3.7</v>
      </c>
      <c r="L7630" s="26" t="s">
        <v>561</v>
      </c>
      <c r="M7630" s="7">
        <v>16266</v>
      </c>
      <c r="N7630" s="26" t="s">
        <v>335</v>
      </c>
      <c r="O7630" s="27">
        <v>19.8</v>
      </c>
      <c r="P7630" s="27" t="s">
        <v>18</v>
      </c>
    </row>
    <row r="7631" ht="14.25" spans="1:16">
      <c r="A7631" s="25">
        <v>45417.8444444444</v>
      </c>
      <c r="B7631" s="26">
        <v>57921712</v>
      </c>
      <c r="C7631" s="26">
        <v>114286</v>
      </c>
      <c r="D7631" s="26" t="s">
        <v>19</v>
      </c>
      <c r="E7631" s="26">
        <v>47683</v>
      </c>
      <c r="F7631" s="26" t="s">
        <v>14</v>
      </c>
      <c r="G7631" s="26" t="s">
        <v>15</v>
      </c>
      <c r="H7631" s="26" t="s">
        <v>16</v>
      </c>
      <c r="I7631" s="26">
        <v>1</v>
      </c>
      <c r="J7631" s="26">
        <v>19.8</v>
      </c>
      <c r="K7631" s="26">
        <v>3.7</v>
      </c>
      <c r="L7631" s="26" t="s">
        <v>561</v>
      </c>
      <c r="M7631" s="7">
        <v>16266</v>
      </c>
      <c r="N7631" s="26" t="s">
        <v>335</v>
      </c>
      <c r="O7631" s="27">
        <v>19.8</v>
      </c>
      <c r="P7631" s="27" t="s">
        <v>18</v>
      </c>
    </row>
    <row r="7632" ht="14.25" spans="1:16">
      <c r="A7632" s="25">
        <v>45418.3555555556</v>
      </c>
      <c r="B7632" s="26">
        <v>57930019</v>
      </c>
      <c r="C7632" s="26">
        <v>114286</v>
      </c>
      <c r="D7632" s="26" t="s">
        <v>19</v>
      </c>
      <c r="E7632" s="26">
        <v>47683</v>
      </c>
      <c r="F7632" s="26" t="s">
        <v>14</v>
      </c>
      <c r="G7632" s="26" t="s">
        <v>15</v>
      </c>
      <c r="H7632" s="26" t="s">
        <v>16</v>
      </c>
      <c r="I7632" s="26">
        <v>1</v>
      </c>
      <c r="J7632" s="26">
        <v>19.8</v>
      </c>
      <c r="K7632" s="26">
        <v>3.7</v>
      </c>
      <c r="L7632" s="26" t="s">
        <v>561</v>
      </c>
      <c r="M7632" s="7">
        <v>16266</v>
      </c>
      <c r="N7632" s="26" t="s">
        <v>335</v>
      </c>
      <c r="O7632" s="27">
        <v>19.8</v>
      </c>
      <c r="P7632" s="27" t="s">
        <v>18</v>
      </c>
    </row>
    <row r="7633" ht="14.25" spans="1:16">
      <c r="A7633" s="25">
        <v>45418.8104166667</v>
      </c>
      <c r="B7633" s="26">
        <v>57930698</v>
      </c>
      <c r="C7633" s="26">
        <v>114286</v>
      </c>
      <c r="D7633" s="26" t="s">
        <v>19</v>
      </c>
      <c r="E7633" s="26">
        <v>47683</v>
      </c>
      <c r="F7633" s="26" t="s">
        <v>14</v>
      </c>
      <c r="G7633" s="26" t="s">
        <v>15</v>
      </c>
      <c r="H7633" s="26" t="s">
        <v>16</v>
      </c>
      <c r="I7633" s="26">
        <v>1</v>
      </c>
      <c r="J7633" s="26">
        <v>25.8</v>
      </c>
      <c r="K7633" s="26">
        <v>9.7</v>
      </c>
      <c r="L7633" s="26" t="s">
        <v>560</v>
      </c>
      <c r="M7633" s="7">
        <v>16266</v>
      </c>
      <c r="N7633" s="26" t="s">
        <v>335</v>
      </c>
      <c r="O7633" s="27">
        <v>25.8</v>
      </c>
      <c r="P7633" s="27" t="s">
        <v>18</v>
      </c>
    </row>
    <row r="7634" ht="14.25" spans="1:16">
      <c r="A7634" s="25">
        <v>45420.5708333333</v>
      </c>
      <c r="B7634" s="26">
        <v>57949550</v>
      </c>
      <c r="C7634" s="26">
        <v>114286</v>
      </c>
      <c r="D7634" s="26" t="s">
        <v>19</v>
      </c>
      <c r="E7634" s="26">
        <v>47683</v>
      </c>
      <c r="F7634" s="26" t="s">
        <v>14</v>
      </c>
      <c r="G7634" s="26" t="s">
        <v>15</v>
      </c>
      <c r="H7634" s="26" t="s">
        <v>16</v>
      </c>
      <c r="I7634" s="26">
        <v>1</v>
      </c>
      <c r="J7634" s="26">
        <v>19.8</v>
      </c>
      <c r="K7634" s="26">
        <v>3.7</v>
      </c>
      <c r="L7634" s="26" t="s">
        <v>561</v>
      </c>
      <c r="M7634" s="7">
        <v>16266</v>
      </c>
      <c r="N7634" s="26" t="s">
        <v>335</v>
      </c>
      <c r="O7634" s="27">
        <v>19.8</v>
      </c>
      <c r="P7634" s="27" t="s">
        <v>18</v>
      </c>
    </row>
    <row r="7635" ht="14.25" spans="1:16">
      <c r="A7635" s="25">
        <v>45420.5715277778</v>
      </c>
      <c r="B7635" s="26">
        <v>57949546</v>
      </c>
      <c r="C7635" s="26">
        <v>114286</v>
      </c>
      <c r="D7635" s="26" t="s">
        <v>19</v>
      </c>
      <c r="E7635" s="26">
        <v>47683</v>
      </c>
      <c r="F7635" s="26" t="s">
        <v>14</v>
      </c>
      <c r="G7635" s="26" t="s">
        <v>15</v>
      </c>
      <c r="H7635" s="26" t="s">
        <v>16</v>
      </c>
      <c r="I7635" s="26">
        <v>2</v>
      </c>
      <c r="J7635" s="26">
        <v>39.6</v>
      </c>
      <c r="K7635" s="26">
        <v>7.4</v>
      </c>
      <c r="L7635" s="26" t="s">
        <v>561</v>
      </c>
      <c r="M7635" s="7">
        <v>16266</v>
      </c>
      <c r="N7635" s="26" t="s">
        <v>335</v>
      </c>
      <c r="O7635" s="27">
        <v>19.8</v>
      </c>
      <c r="P7635" s="27" t="s">
        <v>18</v>
      </c>
    </row>
    <row r="7636" ht="14.25" spans="1:16">
      <c r="A7636" s="25">
        <v>45422.7013888889</v>
      </c>
      <c r="B7636" s="26">
        <v>57979125</v>
      </c>
      <c r="C7636" s="26">
        <v>114286</v>
      </c>
      <c r="D7636" s="26" t="s">
        <v>19</v>
      </c>
      <c r="E7636" s="26">
        <v>47683</v>
      </c>
      <c r="F7636" s="26" t="s">
        <v>14</v>
      </c>
      <c r="G7636" s="26" t="s">
        <v>15</v>
      </c>
      <c r="H7636" s="26" t="s">
        <v>16</v>
      </c>
      <c r="I7636" s="26">
        <v>1</v>
      </c>
      <c r="J7636" s="26">
        <v>19.8</v>
      </c>
      <c r="K7636" s="26">
        <v>3.7</v>
      </c>
      <c r="L7636" s="26" t="s">
        <v>561</v>
      </c>
      <c r="M7636" s="7">
        <v>16266</v>
      </c>
      <c r="N7636" s="26" t="s">
        <v>335</v>
      </c>
      <c r="O7636" s="27">
        <v>19.8</v>
      </c>
      <c r="P7636" s="27" t="s">
        <v>18</v>
      </c>
    </row>
    <row r="7637" ht="14.25" spans="1:16">
      <c r="A7637" s="25">
        <v>45423.3243055556</v>
      </c>
      <c r="B7637" s="26">
        <v>57976618</v>
      </c>
      <c r="C7637" s="26">
        <v>114286</v>
      </c>
      <c r="D7637" s="26" t="s">
        <v>19</v>
      </c>
      <c r="E7637" s="26">
        <v>47683</v>
      </c>
      <c r="F7637" s="26" t="s">
        <v>14</v>
      </c>
      <c r="G7637" s="26" t="s">
        <v>15</v>
      </c>
      <c r="H7637" s="26" t="s">
        <v>16</v>
      </c>
      <c r="I7637" s="26">
        <v>1</v>
      </c>
      <c r="J7637" s="26">
        <v>25.8</v>
      </c>
      <c r="K7637" s="26">
        <v>9.7</v>
      </c>
      <c r="L7637" s="26" t="s">
        <v>560</v>
      </c>
      <c r="M7637" s="7">
        <v>13698</v>
      </c>
      <c r="N7637" s="26" t="s">
        <v>20</v>
      </c>
      <c r="O7637" s="27">
        <v>25.8</v>
      </c>
      <c r="P7637" s="27" t="s">
        <v>18</v>
      </c>
    </row>
    <row r="7638" ht="14.25" spans="1:16">
      <c r="A7638" s="25">
        <v>45424.4298611111</v>
      </c>
      <c r="B7638" s="26">
        <v>57995830</v>
      </c>
      <c r="C7638" s="26">
        <v>114286</v>
      </c>
      <c r="D7638" s="26" t="s">
        <v>19</v>
      </c>
      <c r="E7638" s="26">
        <v>47683</v>
      </c>
      <c r="F7638" s="26" t="s">
        <v>14</v>
      </c>
      <c r="G7638" s="26" t="s">
        <v>15</v>
      </c>
      <c r="H7638" s="26" t="s">
        <v>16</v>
      </c>
      <c r="I7638" s="26">
        <v>1</v>
      </c>
      <c r="J7638" s="26">
        <v>19.8</v>
      </c>
      <c r="K7638" s="26">
        <v>3.7</v>
      </c>
      <c r="L7638" s="26" t="s">
        <v>561</v>
      </c>
      <c r="M7638" s="7">
        <v>13698</v>
      </c>
      <c r="N7638" s="26" t="s">
        <v>20</v>
      </c>
      <c r="O7638" s="27">
        <v>19.8</v>
      </c>
      <c r="P7638" s="27" t="s">
        <v>18</v>
      </c>
    </row>
    <row r="7639" ht="14.25" spans="1:16">
      <c r="A7639" s="25">
        <v>45424.8993055556</v>
      </c>
      <c r="B7639" s="26">
        <v>58007532</v>
      </c>
      <c r="C7639" s="26">
        <v>114286</v>
      </c>
      <c r="D7639" s="26" t="s">
        <v>19</v>
      </c>
      <c r="E7639" s="26">
        <v>47683</v>
      </c>
      <c r="F7639" s="26" t="s">
        <v>14</v>
      </c>
      <c r="G7639" s="26" t="s">
        <v>15</v>
      </c>
      <c r="H7639" s="26" t="s">
        <v>16</v>
      </c>
      <c r="I7639" s="26">
        <v>1</v>
      </c>
      <c r="J7639" s="26">
        <v>19.8</v>
      </c>
      <c r="K7639" s="26">
        <v>3.7</v>
      </c>
      <c r="L7639" s="26" t="s">
        <v>561</v>
      </c>
      <c r="M7639" s="7">
        <v>13698</v>
      </c>
      <c r="N7639" s="26" t="s">
        <v>20</v>
      </c>
      <c r="O7639" s="27">
        <v>19.8</v>
      </c>
      <c r="P7639" s="27" t="s">
        <v>18</v>
      </c>
    </row>
    <row r="7640" ht="14.25" spans="1:16">
      <c r="A7640" s="25">
        <v>45425.4868055556</v>
      </c>
      <c r="B7640" s="26">
        <v>58010944</v>
      </c>
      <c r="C7640" s="26">
        <v>114286</v>
      </c>
      <c r="D7640" s="26" t="s">
        <v>19</v>
      </c>
      <c r="E7640" s="26">
        <v>47683</v>
      </c>
      <c r="F7640" s="26" t="s">
        <v>14</v>
      </c>
      <c r="G7640" s="26" t="s">
        <v>15</v>
      </c>
      <c r="H7640" s="26" t="s">
        <v>16</v>
      </c>
      <c r="I7640" s="26">
        <v>2</v>
      </c>
      <c r="J7640" s="26">
        <v>39.6</v>
      </c>
      <c r="K7640" s="26">
        <v>7.4</v>
      </c>
      <c r="L7640" s="26" t="s">
        <v>561</v>
      </c>
      <c r="M7640" s="7">
        <v>16266</v>
      </c>
      <c r="N7640" s="26" t="s">
        <v>335</v>
      </c>
      <c r="O7640" s="27">
        <v>19.8</v>
      </c>
      <c r="P7640" s="27" t="s">
        <v>18</v>
      </c>
    </row>
    <row r="7641" ht="14.25" spans="1:16">
      <c r="A7641" s="25">
        <v>45425.5069444444</v>
      </c>
      <c r="B7641" s="26">
        <v>58011281</v>
      </c>
      <c r="C7641" s="26">
        <v>114286</v>
      </c>
      <c r="D7641" s="26" t="s">
        <v>19</v>
      </c>
      <c r="E7641" s="26">
        <v>47683</v>
      </c>
      <c r="F7641" s="26" t="s">
        <v>14</v>
      </c>
      <c r="G7641" s="26" t="s">
        <v>15</v>
      </c>
      <c r="H7641" s="26" t="s">
        <v>16</v>
      </c>
      <c r="I7641" s="26">
        <v>1</v>
      </c>
      <c r="J7641" s="26">
        <v>19.8</v>
      </c>
      <c r="K7641" s="26">
        <v>3.7</v>
      </c>
      <c r="L7641" s="26" t="s">
        <v>561</v>
      </c>
      <c r="M7641" s="7">
        <v>16266</v>
      </c>
      <c r="N7641" s="26" t="s">
        <v>335</v>
      </c>
      <c r="O7641" s="27">
        <v>19.8</v>
      </c>
      <c r="P7641" s="27" t="s">
        <v>18</v>
      </c>
    </row>
    <row r="7642" ht="14.25" spans="1:16">
      <c r="A7642" s="25">
        <v>45426.4909722222</v>
      </c>
      <c r="B7642" s="26">
        <v>58024299</v>
      </c>
      <c r="C7642" s="26">
        <v>114286</v>
      </c>
      <c r="D7642" s="26" t="s">
        <v>19</v>
      </c>
      <c r="E7642" s="26">
        <v>47683</v>
      </c>
      <c r="F7642" s="26" t="s">
        <v>14</v>
      </c>
      <c r="G7642" s="26" t="s">
        <v>15</v>
      </c>
      <c r="H7642" s="26" t="s">
        <v>16</v>
      </c>
      <c r="I7642" s="26">
        <v>1</v>
      </c>
      <c r="J7642" s="26">
        <v>19.8</v>
      </c>
      <c r="K7642" s="26">
        <v>3.7</v>
      </c>
      <c r="L7642" s="26" t="s">
        <v>561</v>
      </c>
      <c r="M7642" s="7">
        <v>16266</v>
      </c>
      <c r="N7642" s="26" t="s">
        <v>335</v>
      </c>
      <c r="O7642" s="27">
        <v>19.8</v>
      </c>
      <c r="P7642" s="27" t="s">
        <v>18</v>
      </c>
    </row>
    <row r="7643" ht="14.25" spans="1:16">
      <c r="A7643" s="25">
        <v>45427.3583333333</v>
      </c>
      <c r="B7643" s="26">
        <v>58033569</v>
      </c>
      <c r="C7643" s="26">
        <v>114286</v>
      </c>
      <c r="D7643" s="26" t="s">
        <v>19</v>
      </c>
      <c r="E7643" s="26">
        <v>47683</v>
      </c>
      <c r="F7643" s="26" t="s">
        <v>14</v>
      </c>
      <c r="G7643" s="26" t="s">
        <v>15</v>
      </c>
      <c r="H7643" s="26" t="s">
        <v>16</v>
      </c>
      <c r="I7643" s="26">
        <v>1</v>
      </c>
      <c r="J7643" s="26">
        <v>19.8</v>
      </c>
      <c r="K7643" s="26">
        <v>3.7</v>
      </c>
      <c r="L7643" s="26" t="s">
        <v>561</v>
      </c>
      <c r="M7643" s="7">
        <v>16266</v>
      </c>
      <c r="N7643" s="26" t="s">
        <v>335</v>
      </c>
      <c r="O7643" s="27">
        <v>19.8</v>
      </c>
      <c r="P7643" s="27" t="s">
        <v>18</v>
      </c>
    </row>
    <row r="7644" ht="14.25" spans="1:16">
      <c r="A7644" s="25">
        <v>45429.5277777778</v>
      </c>
      <c r="B7644" s="26">
        <v>58058145</v>
      </c>
      <c r="C7644" s="26">
        <v>114286</v>
      </c>
      <c r="D7644" s="26" t="s">
        <v>19</v>
      </c>
      <c r="E7644" s="26">
        <v>47683</v>
      </c>
      <c r="F7644" s="26" t="s">
        <v>14</v>
      </c>
      <c r="G7644" s="26" t="s">
        <v>15</v>
      </c>
      <c r="H7644" s="26" t="s">
        <v>16</v>
      </c>
      <c r="I7644" s="26">
        <v>2</v>
      </c>
      <c r="J7644" s="26">
        <v>39.6</v>
      </c>
      <c r="K7644" s="26">
        <v>7.4</v>
      </c>
      <c r="L7644" s="26" t="s">
        <v>561</v>
      </c>
      <c r="M7644" s="7">
        <v>16266</v>
      </c>
      <c r="N7644" s="26" t="s">
        <v>335</v>
      </c>
      <c r="O7644" s="27">
        <v>19.8</v>
      </c>
      <c r="P7644" s="27" t="s">
        <v>18</v>
      </c>
    </row>
    <row r="7645" ht="14.25" spans="1:16">
      <c r="A7645" s="25">
        <v>45429.5284722222</v>
      </c>
      <c r="B7645" s="26">
        <v>58058371</v>
      </c>
      <c r="C7645" s="26">
        <v>114286</v>
      </c>
      <c r="D7645" s="26" t="s">
        <v>19</v>
      </c>
      <c r="E7645" s="26">
        <v>47683</v>
      </c>
      <c r="F7645" s="26" t="s">
        <v>14</v>
      </c>
      <c r="G7645" s="26" t="s">
        <v>15</v>
      </c>
      <c r="H7645" s="26" t="s">
        <v>16</v>
      </c>
      <c r="I7645" s="26">
        <v>2</v>
      </c>
      <c r="J7645" s="26">
        <v>51.6</v>
      </c>
      <c r="K7645" s="26">
        <v>19.4</v>
      </c>
      <c r="L7645" s="26" t="s">
        <v>560</v>
      </c>
      <c r="M7645" s="7">
        <v>16266</v>
      </c>
      <c r="N7645" s="26" t="s">
        <v>335</v>
      </c>
      <c r="O7645" s="27">
        <v>25.8</v>
      </c>
      <c r="P7645" s="27" t="s">
        <v>18</v>
      </c>
    </row>
    <row r="7646" ht="14.25" spans="1:16">
      <c r="A7646" s="25">
        <v>45429.5541666667</v>
      </c>
      <c r="B7646" s="26">
        <v>58059384</v>
      </c>
      <c r="C7646" s="26">
        <v>114286</v>
      </c>
      <c r="D7646" s="26" t="s">
        <v>19</v>
      </c>
      <c r="E7646" s="26">
        <v>47683</v>
      </c>
      <c r="F7646" s="26" t="s">
        <v>14</v>
      </c>
      <c r="G7646" s="26" t="s">
        <v>15</v>
      </c>
      <c r="H7646" s="26" t="s">
        <v>16</v>
      </c>
      <c r="I7646" s="26">
        <v>2</v>
      </c>
      <c r="J7646" s="26">
        <v>39.6</v>
      </c>
      <c r="K7646" s="26">
        <v>7.4</v>
      </c>
      <c r="L7646" s="26" t="s">
        <v>561</v>
      </c>
      <c r="M7646" s="7">
        <v>16266</v>
      </c>
      <c r="N7646" s="26" t="s">
        <v>335</v>
      </c>
      <c r="O7646" s="27">
        <v>19.8</v>
      </c>
      <c r="P7646" s="27" t="s">
        <v>18</v>
      </c>
    </row>
    <row r="7647" ht="14.25" spans="1:16">
      <c r="A7647" s="25">
        <v>45429.5548611111</v>
      </c>
      <c r="B7647" s="26">
        <v>58061000</v>
      </c>
      <c r="C7647" s="26">
        <v>114286</v>
      </c>
      <c r="D7647" s="26" t="s">
        <v>19</v>
      </c>
      <c r="E7647" s="26">
        <v>47683</v>
      </c>
      <c r="F7647" s="26" t="s">
        <v>14</v>
      </c>
      <c r="G7647" s="26" t="s">
        <v>15</v>
      </c>
      <c r="H7647" s="26" t="s">
        <v>16</v>
      </c>
      <c r="I7647" s="26">
        <v>2</v>
      </c>
      <c r="J7647" s="26">
        <v>39.6</v>
      </c>
      <c r="K7647" s="26">
        <v>7.4</v>
      </c>
      <c r="L7647" s="26" t="s">
        <v>561</v>
      </c>
      <c r="M7647" s="7">
        <v>16266</v>
      </c>
      <c r="N7647" s="26" t="s">
        <v>335</v>
      </c>
      <c r="O7647" s="27">
        <v>19.8</v>
      </c>
      <c r="P7647" s="27" t="s">
        <v>18</v>
      </c>
    </row>
    <row r="7648" ht="14.25" spans="1:16">
      <c r="A7648" s="25">
        <v>45429.5555555556</v>
      </c>
      <c r="B7648" s="26">
        <v>58059437</v>
      </c>
      <c r="C7648" s="26">
        <v>114286</v>
      </c>
      <c r="D7648" s="26" t="s">
        <v>19</v>
      </c>
      <c r="E7648" s="26">
        <v>47683</v>
      </c>
      <c r="F7648" s="26" t="s">
        <v>14</v>
      </c>
      <c r="G7648" s="26" t="s">
        <v>15</v>
      </c>
      <c r="H7648" s="26" t="s">
        <v>16</v>
      </c>
      <c r="I7648" s="26">
        <v>2</v>
      </c>
      <c r="J7648" s="26">
        <v>39.6</v>
      </c>
      <c r="K7648" s="26">
        <v>7.4</v>
      </c>
      <c r="L7648" s="26" t="s">
        <v>561</v>
      </c>
      <c r="M7648" s="7">
        <v>16266</v>
      </c>
      <c r="N7648" s="26" t="s">
        <v>335</v>
      </c>
      <c r="O7648" s="27">
        <v>19.8</v>
      </c>
      <c r="P7648" s="27" t="s">
        <v>18</v>
      </c>
    </row>
    <row r="7649" ht="14.25" spans="1:16">
      <c r="A7649" s="25">
        <v>45429.7638888889</v>
      </c>
      <c r="B7649" s="26">
        <v>58063271</v>
      </c>
      <c r="C7649" s="26">
        <v>114286</v>
      </c>
      <c r="D7649" s="26" t="s">
        <v>19</v>
      </c>
      <c r="E7649" s="26">
        <v>47683</v>
      </c>
      <c r="F7649" s="26" t="s">
        <v>14</v>
      </c>
      <c r="G7649" s="26" t="s">
        <v>15</v>
      </c>
      <c r="H7649" s="26" t="s">
        <v>16</v>
      </c>
      <c r="I7649" s="26">
        <v>1</v>
      </c>
      <c r="J7649" s="26">
        <v>19.8</v>
      </c>
      <c r="K7649" s="26">
        <v>3.7</v>
      </c>
      <c r="L7649" s="26" t="s">
        <v>561</v>
      </c>
      <c r="M7649" s="7">
        <v>16266</v>
      </c>
      <c r="N7649" s="26" t="s">
        <v>335</v>
      </c>
      <c r="O7649" s="27">
        <v>19.8</v>
      </c>
      <c r="P7649" s="27" t="s">
        <v>18</v>
      </c>
    </row>
    <row r="7650" ht="14.25" spans="1:16">
      <c r="A7650" s="25">
        <v>45429.8020833333</v>
      </c>
      <c r="B7650" s="26">
        <v>58065185</v>
      </c>
      <c r="C7650" s="26">
        <v>114286</v>
      </c>
      <c r="D7650" s="26" t="s">
        <v>19</v>
      </c>
      <c r="E7650" s="26">
        <v>47683</v>
      </c>
      <c r="F7650" s="26" t="s">
        <v>14</v>
      </c>
      <c r="G7650" s="26" t="s">
        <v>15</v>
      </c>
      <c r="H7650" s="26" t="s">
        <v>16</v>
      </c>
      <c r="I7650" s="26">
        <v>1</v>
      </c>
      <c r="J7650" s="26">
        <v>19.8</v>
      </c>
      <c r="K7650" s="26">
        <v>3.7</v>
      </c>
      <c r="L7650" s="26" t="s">
        <v>561</v>
      </c>
      <c r="M7650" s="7">
        <v>16266</v>
      </c>
      <c r="N7650" s="26" t="s">
        <v>335</v>
      </c>
      <c r="O7650" s="27">
        <v>19.8</v>
      </c>
      <c r="P7650" s="27" t="s">
        <v>18</v>
      </c>
    </row>
    <row r="7651" ht="14.25" spans="1:16">
      <c r="A7651" s="25">
        <v>45429.8138888889</v>
      </c>
      <c r="B7651" s="26">
        <v>58065431</v>
      </c>
      <c r="C7651" s="26">
        <v>114286</v>
      </c>
      <c r="D7651" s="26" t="s">
        <v>19</v>
      </c>
      <c r="E7651" s="26">
        <v>47683</v>
      </c>
      <c r="F7651" s="26" t="s">
        <v>14</v>
      </c>
      <c r="G7651" s="26" t="s">
        <v>15</v>
      </c>
      <c r="H7651" s="26" t="s">
        <v>16</v>
      </c>
      <c r="I7651" s="26">
        <v>1</v>
      </c>
      <c r="J7651" s="26">
        <v>19.8</v>
      </c>
      <c r="K7651" s="26">
        <v>3.7</v>
      </c>
      <c r="L7651" s="26" t="s">
        <v>561</v>
      </c>
      <c r="M7651" s="7">
        <v>16266</v>
      </c>
      <c r="N7651" s="26" t="s">
        <v>335</v>
      </c>
      <c r="O7651" s="27">
        <v>19.8</v>
      </c>
      <c r="P7651" s="27" t="s">
        <v>18</v>
      </c>
    </row>
    <row r="7652" ht="14.25" spans="1:16">
      <c r="A7652" s="25">
        <v>45429.8145833333</v>
      </c>
      <c r="B7652" s="26">
        <v>58065461</v>
      </c>
      <c r="C7652" s="26">
        <v>114286</v>
      </c>
      <c r="D7652" s="26" t="s">
        <v>19</v>
      </c>
      <c r="E7652" s="26">
        <v>47683</v>
      </c>
      <c r="F7652" s="26" t="s">
        <v>14</v>
      </c>
      <c r="G7652" s="26" t="s">
        <v>15</v>
      </c>
      <c r="H7652" s="26" t="s">
        <v>16</v>
      </c>
      <c r="I7652" s="26">
        <v>1</v>
      </c>
      <c r="J7652" s="26">
        <v>25.8</v>
      </c>
      <c r="K7652" s="26">
        <v>9.7</v>
      </c>
      <c r="L7652" s="26" t="s">
        <v>560</v>
      </c>
      <c r="M7652" s="7">
        <v>16266</v>
      </c>
      <c r="N7652" s="26" t="s">
        <v>335</v>
      </c>
      <c r="O7652" s="27">
        <v>25.8</v>
      </c>
      <c r="P7652" s="27" t="s">
        <v>18</v>
      </c>
    </row>
    <row r="7653" ht="14.25" spans="1:16">
      <c r="A7653" s="25">
        <v>45429.8215277778</v>
      </c>
      <c r="B7653" s="26">
        <v>58065630</v>
      </c>
      <c r="C7653" s="26">
        <v>114286</v>
      </c>
      <c r="D7653" s="26" t="s">
        <v>19</v>
      </c>
      <c r="E7653" s="26">
        <v>47683</v>
      </c>
      <c r="F7653" s="26" t="s">
        <v>14</v>
      </c>
      <c r="G7653" s="26" t="s">
        <v>15</v>
      </c>
      <c r="H7653" s="26" t="s">
        <v>16</v>
      </c>
      <c r="I7653" s="26">
        <v>2</v>
      </c>
      <c r="J7653" s="26">
        <v>39.6</v>
      </c>
      <c r="K7653" s="26">
        <v>7.4</v>
      </c>
      <c r="L7653" s="26" t="s">
        <v>561</v>
      </c>
      <c r="M7653" s="7">
        <v>16266</v>
      </c>
      <c r="N7653" s="26" t="s">
        <v>335</v>
      </c>
      <c r="O7653" s="27">
        <v>19.8</v>
      </c>
      <c r="P7653" s="27" t="s">
        <v>18</v>
      </c>
    </row>
    <row r="7654" ht="14.25" spans="1:16">
      <c r="A7654" s="25">
        <v>45430.5166666667</v>
      </c>
      <c r="B7654" s="26">
        <v>58071610</v>
      </c>
      <c r="C7654" s="26">
        <v>114286</v>
      </c>
      <c r="D7654" s="26" t="s">
        <v>19</v>
      </c>
      <c r="E7654" s="26">
        <v>47683</v>
      </c>
      <c r="F7654" s="26" t="s">
        <v>14</v>
      </c>
      <c r="G7654" s="26" t="s">
        <v>15</v>
      </c>
      <c r="H7654" s="26" t="s">
        <v>16</v>
      </c>
      <c r="I7654" s="26">
        <v>1</v>
      </c>
      <c r="J7654" s="26">
        <v>19.8</v>
      </c>
      <c r="K7654" s="26">
        <v>3.7</v>
      </c>
      <c r="L7654" s="26" t="s">
        <v>561</v>
      </c>
      <c r="M7654" s="7">
        <v>16266</v>
      </c>
      <c r="N7654" s="26" t="s">
        <v>335</v>
      </c>
      <c r="O7654" s="27">
        <v>19.8</v>
      </c>
      <c r="P7654" s="27" t="s">
        <v>18</v>
      </c>
    </row>
    <row r="7655" ht="14.25" spans="1:16">
      <c r="A7655" s="25">
        <v>45430.9145833333</v>
      </c>
      <c r="B7655" s="26">
        <v>58079534</v>
      </c>
      <c r="C7655" s="26">
        <v>114286</v>
      </c>
      <c r="D7655" s="26" t="s">
        <v>19</v>
      </c>
      <c r="E7655" s="26">
        <v>47683</v>
      </c>
      <c r="F7655" s="26" t="s">
        <v>14</v>
      </c>
      <c r="G7655" s="26" t="s">
        <v>15</v>
      </c>
      <c r="H7655" s="26" t="s">
        <v>16</v>
      </c>
      <c r="I7655" s="26">
        <v>1</v>
      </c>
      <c r="J7655" s="26">
        <v>25.8</v>
      </c>
      <c r="K7655" s="26">
        <v>9.7</v>
      </c>
      <c r="L7655" s="26" t="s">
        <v>560</v>
      </c>
      <c r="M7655" s="7">
        <v>16266</v>
      </c>
      <c r="N7655" s="26" t="s">
        <v>335</v>
      </c>
      <c r="O7655" s="27">
        <v>25.8</v>
      </c>
      <c r="P7655" s="27" t="s">
        <v>18</v>
      </c>
    </row>
    <row r="7656" ht="14.25" spans="1:16">
      <c r="A7656" s="25">
        <v>45432.3993055556</v>
      </c>
      <c r="B7656" s="26">
        <v>58093932</v>
      </c>
      <c r="C7656" s="26">
        <v>114286</v>
      </c>
      <c r="D7656" s="26" t="s">
        <v>19</v>
      </c>
      <c r="E7656" s="26">
        <v>47683</v>
      </c>
      <c r="F7656" s="26" t="s">
        <v>14</v>
      </c>
      <c r="G7656" s="26" t="s">
        <v>15</v>
      </c>
      <c r="H7656" s="26" t="s">
        <v>16</v>
      </c>
      <c r="I7656" s="26">
        <v>1</v>
      </c>
      <c r="J7656" s="26">
        <v>25.8</v>
      </c>
      <c r="K7656" s="26">
        <v>9.7</v>
      </c>
      <c r="L7656" s="26" t="s">
        <v>560</v>
      </c>
      <c r="M7656" s="7">
        <v>16266</v>
      </c>
      <c r="N7656" s="26" t="s">
        <v>335</v>
      </c>
      <c r="O7656" s="27">
        <v>25.8</v>
      </c>
      <c r="P7656" s="27" t="s">
        <v>18</v>
      </c>
    </row>
    <row r="7657" ht="14.25" spans="1:16">
      <c r="A7657" s="25">
        <v>45432.4180555556</v>
      </c>
      <c r="B7657" s="26">
        <v>58092176</v>
      </c>
      <c r="C7657" s="26">
        <v>114286</v>
      </c>
      <c r="D7657" s="26" t="s">
        <v>19</v>
      </c>
      <c r="E7657" s="26">
        <v>47683</v>
      </c>
      <c r="F7657" s="26" t="s">
        <v>14</v>
      </c>
      <c r="G7657" s="26" t="s">
        <v>15</v>
      </c>
      <c r="H7657" s="26" t="s">
        <v>16</v>
      </c>
      <c r="I7657" s="26">
        <v>1</v>
      </c>
      <c r="J7657" s="26">
        <v>19.8</v>
      </c>
      <c r="K7657" s="26">
        <v>3.7</v>
      </c>
      <c r="L7657" s="26" t="s">
        <v>561</v>
      </c>
      <c r="M7657" s="7">
        <v>16266</v>
      </c>
      <c r="N7657" s="26" t="s">
        <v>335</v>
      </c>
      <c r="O7657" s="27">
        <v>19.8</v>
      </c>
      <c r="P7657" s="27" t="s">
        <v>18</v>
      </c>
    </row>
    <row r="7658" ht="14.25" spans="1:16">
      <c r="A7658" s="25">
        <v>45432.4298611111</v>
      </c>
      <c r="B7658" s="26">
        <v>58094414</v>
      </c>
      <c r="C7658" s="26">
        <v>114286</v>
      </c>
      <c r="D7658" s="26" t="s">
        <v>19</v>
      </c>
      <c r="E7658" s="26">
        <v>47683</v>
      </c>
      <c r="F7658" s="26" t="s">
        <v>14</v>
      </c>
      <c r="G7658" s="26" t="s">
        <v>15</v>
      </c>
      <c r="H7658" s="26" t="s">
        <v>16</v>
      </c>
      <c r="I7658" s="26">
        <v>1</v>
      </c>
      <c r="J7658" s="26">
        <v>19.8</v>
      </c>
      <c r="K7658" s="26">
        <v>3.7</v>
      </c>
      <c r="L7658" s="26" t="s">
        <v>561</v>
      </c>
      <c r="M7658" s="7">
        <v>16266</v>
      </c>
      <c r="N7658" s="26" t="s">
        <v>335</v>
      </c>
      <c r="O7658" s="27">
        <v>19.8</v>
      </c>
      <c r="P7658" s="27" t="s">
        <v>18</v>
      </c>
    </row>
    <row r="7659" ht="14.25" spans="1:16">
      <c r="A7659" s="25">
        <v>45432.6986111111</v>
      </c>
      <c r="B7659" s="26">
        <v>58097900</v>
      </c>
      <c r="C7659" s="26">
        <v>114286</v>
      </c>
      <c r="D7659" s="26" t="s">
        <v>19</v>
      </c>
      <c r="E7659" s="26">
        <v>47683</v>
      </c>
      <c r="F7659" s="26" t="s">
        <v>14</v>
      </c>
      <c r="G7659" s="26" t="s">
        <v>15</v>
      </c>
      <c r="H7659" s="26" t="s">
        <v>16</v>
      </c>
      <c r="I7659" s="26">
        <v>1</v>
      </c>
      <c r="J7659" s="26">
        <v>19.8</v>
      </c>
      <c r="K7659" s="26">
        <v>3.7</v>
      </c>
      <c r="L7659" s="26" t="s">
        <v>561</v>
      </c>
      <c r="M7659" s="7">
        <v>16266</v>
      </c>
      <c r="N7659" s="26" t="s">
        <v>335</v>
      </c>
      <c r="O7659" s="27">
        <v>19.8</v>
      </c>
      <c r="P7659" s="27" t="s">
        <v>18</v>
      </c>
    </row>
    <row r="7660" ht="14.25" spans="1:16">
      <c r="A7660" s="25">
        <v>45432.76875</v>
      </c>
      <c r="B7660" s="26">
        <v>58099564</v>
      </c>
      <c r="C7660" s="26">
        <v>114286</v>
      </c>
      <c r="D7660" s="26" t="s">
        <v>19</v>
      </c>
      <c r="E7660" s="26">
        <v>47683</v>
      </c>
      <c r="F7660" s="26" t="s">
        <v>14</v>
      </c>
      <c r="G7660" s="26" t="s">
        <v>15</v>
      </c>
      <c r="H7660" s="26" t="s">
        <v>16</v>
      </c>
      <c r="I7660" s="26">
        <v>1</v>
      </c>
      <c r="J7660" s="26">
        <v>19.8</v>
      </c>
      <c r="K7660" s="26">
        <v>3.7</v>
      </c>
      <c r="L7660" s="26" t="s">
        <v>561</v>
      </c>
      <c r="M7660" s="7">
        <v>16266</v>
      </c>
      <c r="N7660" s="26" t="s">
        <v>335</v>
      </c>
      <c r="O7660" s="27">
        <v>19.8</v>
      </c>
      <c r="P7660" s="27" t="s">
        <v>18</v>
      </c>
    </row>
    <row r="7661" ht="14.25" spans="1:16">
      <c r="A7661" s="25">
        <v>45432.7756944444</v>
      </c>
      <c r="B7661" s="26">
        <v>58098211</v>
      </c>
      <c r="C7661" s="26">
        <v>114286</v>
      </c>
      <c r="D7661" s="26" t="s">
        <v>19</v>
      </c>
      <c r="E7661" s="26">
        <v>47683</v>
      </c>
      <c r="F7661" s="26" t="s">
        <v>14</v>
      </c>
      <c r="G7661" s="26" t="s">
        <v>15</v>
      </c>
      <c r="H7661" s="26" t="s">
        <v>16</v>
      </c>
      <c r="I7661" s="26">
        <v>2</v>
      </c>
      <c r="J7661" s="26">
        <v>39.6</v>
      </c>
      <c r="K7661" s="26">
        <v>7.4</v>
      </c>
      <c r="L7661" s="26" t="s">
        <v>561</v>
      </c>
      <c r="M7661" s="7">
        <v>16266</v>
      </c>
      <c r="N7661" s="26" t="s">
        <v>335</v>
      </c>
      <c r="O7661" s="27">
        <v>19.8</v>
      </c>
      <c r="P7661" s="27" t="s">
        <v>18</v>
      </c>
    </row>
    <row r="7662" ht="14.25" spans="1:16">
      <c r="A7662" s="25">
        <v>45432.7756944444</v>
      </c>
      <c r="B7662" s="26">
        <v>58098211</v>
      </c>
      <c r="C7662" s="26">
        <v>114286</v>
      </c>
      <c r="D7662" s="26" t="s">
        <v>19</v>
      </c>
      <c r="E7662" s="26">
        <v>47683</v>
      </c>
      <c r="F7662" s="26" t="s">
        <v>14</v>
      </c>
      <c r="G7662" s="26" t="s">
        <v>15</v>
      </c>
      <c r="H7662" s="26" t="s">
        <v>16</v>
      </c>
      <c r="I7662" s="26">
        <v>2</v>
      </c>
      <c r="J7662" s="26">
        <v>51.6</v>
      </c>
      <c r="K7662" s="26">
        <v>19.4</v>
      </c>
      <c r="L7662" s="26" t="s">
        <v>560</v>
      </c>
      <c r="M7662" s="7">
        <v>16266</v>
      </c>
      <c r="N7662" s="26" t="s">
        <v>335</v>
      </c>
      <c r="O7662" s="27">
        <v>25.8</v>
      </c>
      <c r="P7662" s="27" t="s">
        <v>18</v>
      </c>
    </row>
    <row r="7663" ht="14.25" spans="1:16">
      <c r="A7663" s="25">
        <v>45432.7756944444</v>
      </c>
      <c r="B7663" s="26">
        <v>58098211</v>
      </c>
      <c r="C7663" s="26">
        <v>114286</v>
      </c>
      <c r="D7663" s="26" t="s">
        <v>19</v>
      </c>
      <c r="E7663" s="26">
        <v>47683</v>
      </c>
      <c r="F7663" s="26" t="s">
        <v>14</v>
      </c>
      <c r="G7663" s="26" t="s">
        <v>15</v>
      </c>
      <c r="H7663" s="26" t="s">
        <v>16</v>
      </c>
      <c r="I7663" s="26">
        <v>3</v>
      </c>
      <c r="J7663" s="26">
        <v>77.4</v>
      </c>
      <c r="K7663" s="26">
        <v>29.1</v>
      </c>
      <c r="L7663" s="26" t="s">
        <v>560</v>
      </c>
      <c r="M7663" s="7">
        <v>16266</v>
      </c>
      <c r="N7663" s="26" t="s">
        <v>335</v>
      </c>
      <c r="O7663" s="27">
        <v>25.8</v>
      </c>
      <c r="P7663" s="27" t="s">
        <v>18</v>
      </c>
    </row>
    <row r="7664" ht="14.25" spans="1:16">
      <c r="A7664" s="25">
        <v>45432.8493055556</v>
      </c>
      <c r="B7664" s="26">
        <v>58098708</v>
      </c>
      <c r="C7664" s="26">
        <v>114286</v>
      </c>
      <c r="D7664" s="26" t="s">
        <v>19</v>
      </c>
      <c r="E7664" s="26">
        <v>47683</v>
      </c>
      <c r="F7664" s="26" t="s">
        <v>14</v>
      </c>
      <c r="G7664" s="26" t="s">
        <v>15</v>
      </c>
      <c r="H7664" s="26" t="s">
        <v>16</v>
      </c>
      <c r="I7664" s="26">
        <v>1</v>
      </c>
      <c r="J7664" s="26">
        <v>25.8</v>
      </c>
      <c r="K7664" s="26">
        <v>9.7</v>
      </c>
      <c r="L7664" s="26" t="s">
        <v>560</v>
      </c>
      <c r="M7664" s="7">
        <v>16266</v>
      </c>
      <c r="N7664" s="26" t="s">
        <v>335</v>
      </c>
      <c r="O7664" s="27">
        <v>25.8</v>
      </c>
      <c r="P7664" s="27" t="s">
        <v>18</v>
      </c>
    </row>
    <row r="7665" ht="14.25" spans="1:16">
      <c r="A7665" s="25">
        <v>45433.6944444444</v>
      </c>
      <c r="B7665" s="26">
        <v>58109023</v>
      </c>
      <c r="C7665" s="26">
        <v>114286</v>
      </c>
      <c r="D7665" s="26" t="s">
        <v>19</v>
      </c>
      <c r="E7665" s="26">
        <v>47683</v>
      </c>
      <c r="F7665" s="26" t="s">
        <v>14</v>
      </c>
      <c r="G7665" s="26" t="s">
        <v>15</v>
      </c>
      <c r="H7665" s="26" t="s">
        <v>16</v>
      </c>
      <c r="I7665" s="26">
        <v>1</v>
      </c>
      <c r="J7665" s="26">
        <v>19.8</v>
      </c>
      <c r="K7665" s="26">
        <v>3.7</v>
      </c>
      <c r="L7665" s="26" t="s">
        <v>561</v>
      </c>
      <c r="M7665" s="7">
        <v>13698</v>
      </c>
      <c r="N7665" s="26" t="s">
        <v>20</v>
      </c>
      <c r="O7665" s="27">
        <v>19.8</v>
      </c>
      <c r="P7665" s="27" t="s">
        <v>18</v>
      </c>
    </row>
    <row r="7666" ht="14.25" spans="1:16">
      <c r="A7666" s="25">
        <v>45433.7243055556</v>
      </c>
      <c r="B7666" s="26">
        <v>58109222</v>
      </c>
      <c r="C7666" s="26">
        <v>114286</v>
      </c>
      <c r="D7666" s="26" t="s">
        <v>19</v>
      </c>
      <c r="E7666" s="26">
        <v>47683</v>
      </c>
      <c r="F7666" s="26" t="s">
        <v>14</v>
      </c>
      <c r="G7666" s="26" t="s">
        <v>15</v>
      </c>
      <c r="H7666" s="26" t="s">
        <v>16</v>
      </c>
      <c r="I7666" s="26">
        <v>4</v>
      </c>
      <c r="J7666" s="26">
        <v>103.2</v>
      </c>
      <c r="K7666" s="26">
        <v>38.8</v>
      </c>
      <c r="L7666" s="26" t="s">
        <v>560</v>
      </c>
      <c r="M7666" s="7">
        <v>13698</v>
      </c>
      <c r="N7666" s="26" t="s">
        <v>20</v>
      </c>
      <c r="O7666" s="27">
        <v>25.8</v>
      </c>
      <c r="P7666" s="27" t="s">
        <v>18</v>
      </c>
    </row>
    <row r="7667" ht="14.25" spans="1:16">
      <c r="A7667" s="25">
        <v>45433.7743055556</v>
      </c>
      <c r="B7667" s="26">
        <v>58109484</v>
      </c>
      <c r="C7667" s="26">
        <v>114286</v>
      </c>
      <c r="D7667" s="26" t="s">
        <v>19</v>
      </c>
      <c r="E7667" s="26">
        <v>47683</v>
      </c>
      <c r="F7667" s="26" t="s">
        <v>14</v>
      </c>
      <c r="G7667" s="26" t="s">
        <v>15</v>
      </c>
      <c r="H7667" s="26" t="s">
        <v>16</v>
      </c>
      <c r="I7667" s="26">
        <v>1</v>
      </c>
      <c r="J7667" s="26">
        <v>19.8</v>
      </c>
      <c r="K7667" s="26">
        <v>3.7</v>
      </c>
      <c r="L7667" s="26" t="s">
        <v>561</v>
      </c>
      <c r="M7667" s="7">
        <v>13698</v>
      </c>
      <c r="N7667" s="26" t="s">
        <v>20</v>
      </c>
      <c r="O7667" s="27">
        <v>19.8</v>
      </c>
      <c r="P7667" s="27" t="s">
        <v>18</v>
      </c>
    </row>
    <row r="7668" ht="14.25" spans="1:16">
      <c r="A7668" s="25">
        <v>45433.8638888889</v>
      </c>
      <c r="B7668" s="26">
        <v>58112346</v>
      </c>
      <c r="C7668" s="26">
        <v>114286</v>
      </c>
      <c r="D7668" s="26" t="s">
        <v>19</v>
      </c>
      <c r="E7668" s="26">
        <v>47683</v>
      </c>
      <c r="F7668" s="26" t="s">
        <v>14</v>
      </c>
      <c r="G7668" s="26" t="s">
        <v>15</v>
      </c>
      <c r="H7668" s="26" t="s">
        <v>16</v>
      </c>
      <c r="I7668" s="26">
        <v>1</v>
      </c>
      <c r="J7668" s="26">
        <v>25.8</v>
      </c>
      <c r="K7668" s="26">
        <v>9.7</v>
      </c>
      <c r="L7668" s="26" t="s">
        <v>560</v>
      </c>
      <c r="M7668" s="7">
        <v>13698</v>
      </c>
      <c r="N7668" s="26" t="s">
        <v>20</v>
      </c>
      <c r="O7668" s="27">
        <v>25.8</v>
      </c>
      <c r="P7668" s="27" t="s">
        <v>18</v>
      </c>
    </row>
    <row r="7669" ht="14.25" spans="1:16">
      <c r="A7669" s="25">
        <v>45434.8604166667</v>
      </c>
      <c r="B7669" s="26">
        <v>58122456</v>
      </c>
      <c r="C7669" s="26">
        <v>114286</v>
      </c>
      <c r="D7669" s="26" t="s">
        <v>19</v>
      </c>
      <c r="E7669" s="26">
        <v>47683</v>
      </c>
      <c r="F7669" s="26" t="s">
        <v>14</v>
      </c>
      <c r="G7669" s="26" t="s">
        <v>15</v>
      </c>
      <c r="H7669" s="26" t="s">
        <v>16</v>
      </c>
      <c r="I7669" s="26">
        <v>2</v>
      </c>
      <c r="J7669" s="26">
        <v>39.6</v>
      </c>
      <c r="K7669" s="26">
        <v>7.4</v>
      </c>
      <c r="L7669" s="26" t="s">
        <v>561</v>
      </c>
      <c r="M7669" s="7">
        <v>16266</v>
      </c>
      <c r="N7669" s="26" t="s">
        <v>335</v>
      </c>
      <c r="O7669" s="27">
        <v>19.8</v>
      </c>
      <c r="P7669" s="27" t="s">
        <v>18</v>
      </c>
    </row>
    <row r="7670" ht="14.25" spans="1:16">
      <c r="A7670" s="25">
        <v>45435.4715277778</v>
      </c>
      <c r="B7670" s="26">
        <v>58127674</v>
      </c>
      <c r="C7670" s="26">
        <v>114286</v>
      </c>
      <c r="D7670" s="26" t="s">
        <v>19</v>
      </c>
      <c r="E7670" s="26">
        <v>47683</v>
      </c>
      <c r="F7670" s="26" t="s">
        <v>14</v>
      </c>
      <c r="G7670" s="26" t="s">
        <v>15</v>
      </c>
      <c r="H7670" s="26" t="s">
        <v>16</v>
      </c>
      <c r="I7670" s="26">
        <v>1</v>
      </c>
      <c r="J7670" s="26">
        <v>19.8</v>
      </c>
      <c r="K7670" s="26">
        <v>3.7</v>
      </c>
      <c r="L7670" s="26" t="s">
        <v>561</v>
      </c>
      <c r="M7670" s="7">
        <v>13698</v>
      </c>
      <c r="N7670" s="26" t="s">
        <v>20</v>
      </c>
      <c r="O7670" s="27">
        <v>19.8</v>
      </c>
      <c r="P7670" s="27" t="s">
        <v>18</v>
      </c>
    </row>
    <row r="7671" ht="14.25" spans="1:16">
      <c r="A7671" s="25">
        <v>45435.4944444444</v>
      </c>
      <c r="B7671" s="26">
        <v>58127768</v>
      </c>
      <c r="C7671" s="26">
        <v>114286</v>
      </c>
      <c r="D7671" s="26" t="s">
        <v>19</v>
      </c>
      <c r="E7671" s="26">
        <v>47683</v>
      </c>
      <c r="F7671" s="26" t="s">
        <v>14</v>
      </c>
      <c r="G7671" s="26" t="s">
        <v>15</v>
      </c>
      <c r="H7671" s="26" t="s">
        <v>16</v>
      </c>
      <c r="I7671" s="26">
        <v>-4</v>
      </c>
      <c r="J7671" s="26">
        <v>-103.2</v>
      </c>
      <c r="K7671" s="26">
        <v>-38.8</v>
      </c>
      <c r="L7671" s="26" t="s">
        <v>560</v>
      </c>
      <c r="M7671" s="7">
        <v>13698</v>
      </c>
      <c r="N7671" s="26" t="s">
        <v>20</v>
      </c>
      <c r="O7671" s="27">
        <v>25.8</v>
      </c>
      <c r="P7671" s="27" t="s">
        <v>18</v>
      </c>
    </row>
    <row r="7672" ht="14.25" spans="1:16">
      <c r="A7672" s="25">
        <v>45435.8861111111</v>
      </c>
      <c r="B7672" s="26">
        <v>58136432</v>
      </c>
      <c r="C7672" s="26">
        <v>114286</v>
      </c>
      <c r="D7672" s="26" t="s">
        <v>19</v>
      </c>
      <c r="E7672" s="26">
        <v>47683</v>
      </c>
      <c r="F7672" s="26" t="s">
        <v>14</v>
      </c>
      <c r="G7672" s="26" t="s">
        <v>15</v>
      </c>
      <c r="H7672" s="26" t="s">
        <v>16</v>
      </c>
      <c r="I7672" s="26">
        <v>1</v>
      </c>
      <c r="J7672" s="26">
        <v>19.8</v>
      </c>
      <c r="K7672" s="26">
        <v>3.7</v>
      </c>
      <c r="L7672" s="26" t="s">
        <v>561</v>
      </c>
      <c r="M7672" s="7">
        <v>13698</v>
      </c>
      <c r="N7672" s="26" t="s">
        <v>20</v>
      </c>
      <c r="O7672" s="27">
        <v>19.8</v>
      </c>
      <c r="P7672" s="27" t="s">
        <v>18</v>
      </c>
    </row>
    <row r="7673" ht="14.25" spans="1:16">
      <c r="A7673" s="25">
        <v>45436.4909722222</v>
      </c>
      <c r="B7673" s="26">
        <v>58141087</v>
      </c>
      <c r="C7673" s="26">
        <v>114286</v>
      </c>
      <c r="D7673" s="26" t="s">
        <v>19</v>
      </c>
      <c r="E7673" s="26">
        <v>47683</v>
      </c>
      <c r="F7673" s="26" t="s">
        <v>14</v>
      </c>
      <c r="G7673" s="26" t="s">
        <v>15</v>
      </c>
      <c r="H7673" s="26" t="s">
        <v>16</v>
      </c>
      <c r="I7673" s="26">
        <v>1</v>
      </c>
      <c r="J7673" s="26">
        <v>19.8</v>
      </c>
      <c r="K7673" s="26">
        <v>3.7</v>
      </c>
      <c r="L7673" s="26" t="s">
        <v>561</v>
      </c>
      <c r="M7673" s="7">
        <v>16266</v>
      </c>
      <c r="N7673" s="26" t="s">
        <v>335</v>
      </c>
      <c r="O7673" s="27">
        <v>19.8</v>
      </c>
      <c r="P7673" s="27" t="s">
        <v>18</v>
      </c>
    </row>
    <row r="7674" ht="14.25" spans="1:16">
      <c r="A7674" s="25">
        <v>45436.5236111111</v>
      </c>
      <c r="B7674" s="26">
        <v>58140401</v>
      </c>
      <c r="C7674" s="26">
        <v>114286</v>
      </c>
      <c r="D7674" s="26" t="s">
        <v>19</v>
      </c>
      <c r="E7674" s="26">
        <v>47683</v>
      </c>
      <c r="F7674" s="26" t="s">
        <v>14</v>
      </c>
      <c r="G7674" s="26" t="s">
        <v>15</v>
      </c>
      <c r="H7674" s="26" t="s">
        <v>16</v>
      </c>
      <c r="I7674" s="26">
        <v>1</v>
      </c>
      <c r="J7674" s="26">
        <v>19.8</v>
      </c>
      <c r="K7674" s="26">
        <v>3.7</v>
      </c>
      <c r="L7674" s="26" t="s">
        <v>561</v>
      </c>
      <c r="M7674" s="7">
        <v>16266</v>
      </c>
      <c r="N7674" s="26" t="s">
        <v>335</v>
      </c>
      <c r="O7674" s="27">
        <v>19.8</v>
      </c>
      <c r="P7674" s="27" t="s">
        <v>18</v>
      </c>
    </row>
    <row r="7675" ht="14.25" spans="1:16">
      <c r="A7675" s="25">
        <v>45436.7520833333</v>
      </c>
      <c r="B7675" s="26">
        <v>58143285</v>
      </c>
      <c r="C7675" s="26">
        <v>114286</v>
      </c>
      <c r="D7675" s="26" t="s">
        <v>19</v>
      </c>
      <c r="E7675" s="26">
        <v>47683</v>
      </c>
      <c r="F7675" s="26" t="s">
        <v>14</v>
      </c>
      <c r="G7675" s="26" t="s">
        <v>15</v>
      </c>
      <c r="H7675" s="26" t="s">
        <v>16</v>
      </c>
      <c r="I7675" s="26">
        <v>1</v>
      </c>
      <c r="J7675" s="26">
        <v>19.8</v>
      </c>
      <c r="K7675" s="26">
        <v>3.7</v>
      </c>
      <c r="L7675" s="26" t="s">
        <v>561</v>
      </c>
      <c r="M7675" s="7">
        <v>13698</v>
      </c>
      <c r="N7675" s="26" t="s">
        <v>20</v>
      </c>
      <c r="O7675" s="27">
        <v>19.8</v>
      </c>
      <c r="P7675" s="27" t="s">
        <v>18</v>
      </c>
    </row>
    <row r="7676" ht="14.25" spans="1:16">
      <c r="A7676" s="25">
        <v>45436.83125</v>
      </c>
      <c r="B7676" s="26">
        <v>58143727</v>
      </c>
      <c r="C7676" s="26">
        <v>114286</v>
      </c>
      <c r="D7676" s="26" t="s">
        <v>19</v>
      </c>
      <c r="E7676" s="26">
        <v>47683</v>
      </c>
      <c r="F7676" s="26" t="s">
        <v>14</v>
      </c>
      <c r="G7676" s="26" t="s">
        <v>15</v>
      </c>
      <c r="H7676" s="26" t="s">
        <v>16</v>
      </c>
      <c r="I7676" s="26">
        <v>1</v>
      </c>
      <c r="J7676" s="26">
        <v>19.8</v>
      </c>
      <c r="K7676" s="26">
        <v>3.7</v>
      </c>
      <c r="L7676" s="26" t="s">
        <v>561</v>
      </c>
      <c r="M7676" s="7">
        <v>13698</v>
      </c>
      <c r="N7676" s="26" t="s">
        <v>20</v>
      </c>
      <c r="O7676" s="27">
        <v>19.8</v>
      </c>
      <c r="P7676" s="27" t="s">
        <v>18</v>
      </c>
    </row>
    <row r="7677" ht="14.25" spans="1:16">
      <c r="A7677" s="25">
        <v>45436.8756944444</v>
      </c>
      <c r="B7677" s="26">
        <v>58147066</v>
      </c>
      <c r="C7677" s="26">
        <v>114286</v>
      </c>
      <c r="D7677" s="26" t="s">
        <v>19</v>
      </c>
      <c r="E7677" s="26">
        <v>47683</v>
      </c>
      <c r="F7677" s="26" t="s">
        <v>14</v>
      </c>
      <c r="G7677" s="26" t="s">
        <v>15</v>
      </c>
      <c r="H7677" s="26" t="s">
        <v>16</v>
      </c>
      <c r="I7677" s="26">
        <v>1</v>
      </c>
      <c r="J7677" s="26">
        <v>19.8</v>
      </c>
      <c r="K7677" s="26">
        <v>3.7</v>
      </c>
      <c r="L7677" s="26" t="s">
        <v>561</v>
      </c>
      <c r="M7677" s="7">
        <v>13698</v>
      </c>
      <c r="N7677" s="26" t="s">
        <v>20</v>
      </c>
      <c r="O7677" s="27">
        <v>19.8</v>
      </c>
      <c r="P7677" s="27" t="s">
        <v>18</v>
      </c>
    </row>
    <row r="7678" ht="14.25" spans="1:16">
      <c r="A7678" s="25">
        <v>45437.4805555556</v>
      </c>
      <c r="B7678" s="26">
        <v>58150428</v>
      </c>
      <c r="C7678" s="26">
        <v>114286</v>
      </c>
      <c r="D7678" s="26" t="s">
        <v>19</v>
      </c>
      <c r="E7678" s="26">
        <v>47683</v>
      </c>
      <c r="F7678" s="26" t="s">
        <v>14</v>
      </c>
      <c r="G7678" s="26" t="s">
        <v>15</v>
      </c>
      <c r="H7678" s="26" t="s">
        <v>16</v>
      </c>
      <c r="I7678" s="26">
        <v>1</v>
      </c>
      <c r="J7678" s="26">
        <v>19.8</v>
      </c>
      <c r="K7678" s="26">
        <v>3.7</v>
      </c>
      <c r="L7678" s="26" t="s">
        <v>561</v>
      </c>
      <c r="M7678" s="7">
        <v>16266</v>
      </c>
      <c r="N7678" s="26" t="s">
        <v>335</v>
      </c>
      <c r="O7678" s="27">
        <v>19.8</v>
      </c>
      <c r="P7678" s="27" t="s">
        <v>18</v>
      </c>
    </row>
    <row r="7679" ht="14.25" spans="1:16">
      <c r="A7679" s="25">
        <v>45437.4805555556</v>
      </c>
      <c r="B7679" s="26">
        <v>58150428</v>
      </c>
      <c r="C7679" s="26">
        <v>114286</v>
      </c>
      <c r="D7679" s="26" t="s">
        <v>19</v>
      </c>
      <c r="E7679" s="26">
        <v>47683</v>
      </c>
      <c r="F7679" s="26" t="s">
        <v>14</v>
      </c>
      <c r="G7679" s="26" t="s">
        <v>15</v>
      </c>
      <c r="H7679" s="26" t="s">
        <v>16</v>
      </c>
      <c r="I7679" s="26">
        <v>1</v>
      </c>
      <c r="J7679" s="26">
        <v>19.8</v>
      </c>
      <c r="K7679" s="26">
        <v>3.7</v>
      </c>
      <c r="L7679" s="26" t="s">
        <v>561</v>
      </c>
      <c r="M7679" s="7">
        <v>16266</v>
      </c>
      <c r="N7679" s="26" t="s">
        <v>335</v>
      </c>
      <c r="O7679" s="27">
        <v>19.8</v>
      </c>
      <c r="P7679" s="27" t="s">
        <v>18</v>
      </c>
    </row>
    <row r="7680" ht="14.25" spans="1:16">
      <c r="A7680" s="25">
        <v>45437.5055555556</v>
      </c>
      <c r="B7680" s="26">
        <v>58150542</v>
      </c>
      <c r="C7680" s="26">
        <v>114286</v>
      </c>
      <c r="D7680" s="26" t="s">
        <v>19</v>
      </c>
      <c r="E7680" s="26">
        <v>47683</v>
      </c>
      <c r="F7680" s="26" t="s">
        <v>14</v>
      </c>
      <c r="G7680" s="26" t="s">
        <v>15</v>
      </c>
      <c r="H7680" s="26" t="s">
        <v>16</v>
      </c>
      <c r="I7680" s="26">
        <v>1</v>
      </c>
      <c r="J7680" s="26">
        <v>19.8</v>
      </c>
      <c r="K7680" s="26">
        <v>3.7</v>
      </c>
      <c r="L7680" s="26" t="s">
        <v>561</v>
      </c>
      <c r="M7680" s="7">
        <v>16266</v>
      </c>
      <c r="N7680" s="26" t="s">
        <v>335</v>
      </c>
      <c r="O7680" s="27">
        <v>19.8</v>
      </c>
      <c r="P7680" s="27" t="s">
        <v>18</v>
      </c>
    </row>
    <row r="7681" ht="14.25" spans="1:16">
      <c r="A7681" s="25">
        <v>45437.5875</v>
      </c>
      <c r="B7681" s="26">
        <v>58152892</v>
      </c>
      <c r="C7681" s="26">
        <v>114286</v>
      </c>
      <c r="D7681" s="26" t="s">
        <v>19</v>
      </c>
      <c r="E7681" s="26">
        <v>47683</v>
      </c>
      <c r="F7681" s="26" t="s">
        <v>14</v>
      </c>
      <c r="G7681" s="26" t="s">
        <v>15</v>
      </c>
      <c r="H7681" s="26" t="s">
        <v>16</v>
      </c>
      <c r="I7681" s="26">
        <v>1</v>
      </c>
      <c r="J7681" s="26">
        <v>19.8</v>
      </c>
      <c r="K7681" s="26">
        <v>3.7</v>
      </c>
      <c r="L7681" s="26" t="s">
        <v>561</v>
      </c>
      <c r="M7681" s="7">
        <v>16266</v>
      </c>
      <c r="N7681" s="26" t="s">
        <v>335</v>
      </c>
      <c r="O7681" s="27">
        <v>19.8</v>
      </c>
      <c r="P7681" s="27" t="s">
        <v>18</v>
      </c>
    </row>
    <row r="7682" ht="14.25" spans="1:16">
      <c r="A7682" s="25">
        <v>45437.6590277778</v>
      </c>
      <c r="B7682" s="26">
        <v>58153074</v>
      </c>
      <c r="C7682" s="26">
        <v>114286</v>
      </c>
      <c r="D7682" s="26" t="s">
        <v>19</v>
      </c>
      <c r="E7682" s="26">
        <v>47683</v>
      </c>
      <c r="F7682" s="26" t="s">
        <v>14</v>
      </c>
      <c r="G7682" s="26" t="s">
        <v>15</v>
      </c>
      <c r="H7682" s="26" t="s">
        <v>16</v>
      </c>
      <c r="I7682" s="26">
        <v>2</v>
      </c>
      <c r="J7682" s="26">
        <v>39.6</v>
      </c>
      <c r="K7682" s="26">
        <v>7.4</v>
      </c>
      <c r="L7682" s="26" t="s">
        <v>561</v>
      </c>
      <c r="M7682" s="7">
        <v>16266</v>
      </c>
      <c r="N7682" s="26" t="s">
        <v>335</v>
      </c>
      <c r="O7682" s="27">
        <v>19.8</v>
      </c>
      <c r="P7682" s="27" t="s">
        <v>18</v>
      </c>
    </row>
    <row r="7683" ht="14.25" spans="1:16">
      <c r="A7683" s="25">
        <v>45437.6944444444</v>
      </c>
      <c r="B7683" s="26">
        <v>58150480</v>
      </c>
      <c r="C7683" s="26">
        <v>114286</v>
      </c>
      <c r="D7683" s="26" t="s">
        <v>19</v>
      </c>
      <c r="E7683" s="26">
        <v>47683</v>
      </c>
      <c r="F7683" s="26" t="s">
        <v>14</v>
      </c>
      <c r="G7683" s="26" t="s">
        <v>15</v>
      </c>
      <c r="H7683" s="26" t="s">
        <v>16</v>
      </c>
      <c r="I7683" s="26">
        <v>1</v>
      </c>
      <c r="J7683" s="26">
        <v>19.8</v>
      </c>
      <c r="K7683" s="26">
        <v>3.7</v>
      </c>
      <c r="L7683" s="26" t="s">
        <v>561</v>
      </c>
      <c r="M7683" s="7">
        <v>16266</v>
      </c>
      <c r="N7683" s="26" t="s">
        <v>335</v>
      </c>
      <c r="O7683" s="27">
        <v>19.8</v>
      </c>
      <c r="P7683" s="27" t="s">
        <v>18</v>
      </c>
    </row>
    <row r="7684" ht="14.25" spans="1:16">
      <c r="A7684" s="25">
        <v>45437.7215277778</v>
      </c>
      <c r="B7684" s="26">
        <v>58155262</v>
      </c>
      <c r="C7684" s="26">
        <v>114286</v>
      </c>
      <c r="D7684" s="26" t="s">
        <v>19</v>
      </c>
      <c r="E7684" s="26">
        <v>47683</v>
      </c>
      <c r="F7684" s="26" t="s">
        <v>14</v>
      </c>
      <c r="G7684" s="26" t="s">
        <v>15</v>
      </c>
      <c r="H7684" s="26" t="s">
        <v>16</v>
      </c>
      <c r="I7684" s="26">
        <v>2</v>
      </c>
      <c r="J7684" s="26">
        <v>39.6</v>
      </c>
      <c r="K7684" s="26">
        <v>7.4</v>
      </c>
      <c r="L7684" s="26" t="s">
        <v>561</v>
      </c>
      <c r="M7684" s="7">
        <v>16266</v>
      </c>
      <c r="N7684" s="26" t="s">
        <v>335</v>
      </c>
      <c r="O7684" s="27">
        <v>19.8</v>
      </c>
      <c r="P7684" s="27" t="s">
        <v>18</v>
      </c>
    </row>
    <row r="7685" ht="14.25" spans="1:16">
      <c r="A7685" s="25">
        <v>45437.7368055556</v>
      </c>
      <c r="B7685" s="26">
        <v>58155493</v>
      </c>
      <c r="C7685" s="26">
        <v>114286</v>
      </c>
      <c r="D7685" s="26" t="s">
        <v>19</v>
      </c>
      <c r="E7685" s="26">
        <v>47683</v>
      </c>
      <c r="F7685" s="26" t="s">
        <v>14</v>
      </c>
      <c r="G7685" s="26" t="s">
        <v>15</v>
      </c>
      <c r="H7685" s="26" t="s">
        <v>16</v>
      </c>
      <c r="I7685" s="26">
        <v>1</v>
      </c>
      <c r="J7685" s="26">
        <v>25.8</v>
      </c>
      <c r="K7685" s="26">
        <v>9.7</v>
      </c>
      <c r="L7685" s="26" t="s">
        <v>560</v>
      </c>
      <c r="M7685" s="7">
        <v>16266</v>
      </c>
      <c r="N7685" s="26" t="s">
        <v>335</v>
      </c>
      <c r="O7685" s="27">
        <v>25.8</v>
      </c>
      <c r="P7685" s="27" t="s">
        <v>18</v>
      </c>
    </row>
    <row r="7686" ht="14.25" spans="1:16">
      <c r="A7686" s="25">
        <v>45437.8</v>
      </c>
      <c r="B7686" s="26">
        <v>58153612</v>
      </c>
      <c r="C7686" s="26">
        <v>114286</v>
      </c>
      <c r="D7686" s="26" t="s">
        <v>19</v>
      </c>
      <c r="E7686" s="26">
        <v>47683</v>
      </c>
      <c r="F7686" s="26" t="s">
        <v>14</v>
      </c>
      <c r="G7686" s="26" t="s">
        <v>15</v>
      </c>
      <c r="H7686" s="26" t="s">
        <v>16</v>
      </c>
      <c r="I7686" s="26">
        <v>-2</v>
      </c>
      <c r="J7686" s="26">
        <v>-39.6</v>
      </c>
      <c r="K7686" s="26">
        <v>-7.4</v>
      </c>
      <c r="L7686" s="26" t="s">
        <v>561</v>
      </c>
      <c r="M7686" s="7">
        <v>16266</v>
      </c>
      <c r="N7686" s="26" t="s">
        <v>335</v>
      </c>
      <c r="O7686" s="27">
        <v>19.8</v>
      </c>
      <c r="P7686" s="27" t="s">
        <v>18</v>
      </c>
    </row>
    <row r="7687" ht="14.25" spans="1:16">
      <c r="A7687" s="25">
        <v>45438.4270833333</v>
      </c>
      <c r="B7687" s="26">
        <v>58161849</v>
      </c>
      <c r="C7687" s="26">
        <v>114286</v>
      </c>
      <c r="D7687" s="26" t="s">
        <v>19</v>
      </c>
      <c r="E7687" s="26">
        <v>47683</v>
      </c>
      <c r="F7687" s="26" t="s">
        <v>14</v>
      </c>
      <c r="G7687" s="26" t="s">
        <v>15</v>
      </c>
      <c r="H7687" s="26" t="s">
        <v>16</v>
      </c>
      <c r="I7687" s="26">
        <v>2</v>
      </c>
      <c r="J7687" s="26">
        <v>39.6</v>
      </c>
      <c r="K7687" s="26">
        <v>7.4</v>
      </c>
      <c r="L7687" s="26" t="s">
        <v>561</v>
      </c>
      <c r="M7687" s="7">
        <v>13698</v>
      </c>
      <c r="N7687" s="26" t="s">
        <v>20</v>
      </c>
      <c r="O7687" s="27">
        <v>19.8</v>
      </c>
      <c r="P7687" s="27" t="s">
        <v>18</v>
      </c>
    </row>
    <row r="7688" ht="14.25" spans="1:16">
      <c r="A7688" s="25">
        <v>45438.4270833333</v>
      </c>
      <c r="B7688" s="26">
        <v>58161849</v>
      </c>
      <c r="C7688" s="26">
        <v>114286</v>
      </c>
      <c r="D7688" s="26" t="s">
        <v>19</v>
      </c>
      <c r="E7688" s="26">
        <v>47683</v>
      </c>
      <c r="F7688" s="26" t="s">
        <v>14</v>
      </c>
      <c r="G7688" s="26" t="s">
        <v>15</v>
      </c>
      <c r="H7688" s="26" t="s">
        <v>16</v>
      </c>
      <c r="I7688" s="26">
        <v>1</v>
      </c>
      <c r="J7688" s="26">
        <v>25.8</v>
      </c>
      <c r="K7688" s="26">
        <v>9.7</v>
      </c>
      <c r="L7688" s="26" t="s">
        <v>560</v>
      </c>
      <c r="M7688" s="7">
        <v>13698</v>
      </c>
      <c r="N7688" s="26" t="s">
        <v>20</v>
      </c>
      <c r="O7688" s="27">
        <v>25.8</v>
      </c>
      <c r="P7688" s="27" t="s">
        <v>18</v>
      </c>
    </row>
    <row r="7689" ht="14.25" spans="1:16">
      <c r="A7689" s="25">
        <v>45438.8659722222</v>
      </c>
      <c r="B7689" s="26">
        <v>58169149</v>
      </c>
      <c r="C7689" s="26">
        <v>114286</v>
      </c>
      <c r="D7689" s="26" t="s">
        <v>19</v>
      </c>
      <c r="E7689" s="26">
        <v>47683</v>
      </c>
      <c r="F7689" s="26" t="s">
        <v>14</v>
      </c>
      <c r="G7689" s="26" t="s">
        <v>15</v>
      </c>
      <c r="H7689" s="26" t="s">
        <v>16</v>
      </c>
      <c r="I7689" s="26">
        <v>1</v>
      </c>
      <c r="J7689" s="26">
        <v>22.86</v>
      </c>
      <c r="K7689" s="26">
        <v>6.76</v>
      </c>
      <c r="L7689" s="26" t="s">
        <v>993</v>
      </c>
      <c r="M7689" s="7">
        <v>13698</v>
      </c>
      <c r="N7689" s="26" t="s">
        <v>20</v>
      </c>
      <c r="O7689" s="27">
        <v>22.86</v>
      </c>
      <c r="P7689" s="27" t="s">
        <v>33</v>
      </c>
    </row>
    <row r="7690" ht="14.25" spans="1:16">
      <c r="A7690" s="25">
        <v>45438.8756944444</v>
      </c>
      <c r="B7690" s="26">
        <v>58166698</v>
      </c>
      <c r="C7690" s="26">
        <v>114286</v>
      </c>
      <c r="D7690" s="26" t="s">
        <v>19</v>
      </c>
      <c r="E7690" s="26">
        <v>47683</v>
      </c>
      <c r="F7690" s="26" t="s">
        <v>14</v>
      </c>
      <c r="G7690" s="26" t="s">
        <v>15</v>
      </c>
      <c r="H7690" s="26" t="s">
        <v>16</v>
      </c>
      <c r="I7690" s="26">
        <v>1</v>
      </c>
      <c r="J7690" s="26">
        <v>19.8</v>
      </c>
      <c r="K7690" s="26">
        <v>3.7</v>
      </c>
      <c r="L7690" s="26" t="s">
        <v>561</v>
      </c>
      <c r="M7690" s="7">
        <v>13698</v>
      </c>
      <c r="N7690" s="26" t="s">
        <v>20</v>
      </c>
      <c r="O7690" s="27">
        <v>19.8</v>
      </c>
      <c r="P7690" s="27" t="s">
        <v>18</v>
      </c>
    </row>
    <row r="7691" ht="14.25" spans="1:16">
      <c r="A7691" s="25">
        <v>45438.9</v>
      </c>
      <c r="B7691" s="26">
        <v>58169427</v>
      </c>
      <c r="C7691" s="26">
        <v>114286</v>
      </c>
      <c r="D7691" s="26" t="s">
        <v>19</v>
      </c>
      <c r="E7691" s="26">
        <v>47683</v>
      </c>
      <c r="F7691" s="26" t="s">
        <v>14</v>
      </c>
      <c r="G7691" s="26" t="s">
        <v>15</v>
      </c>
      <c r="H7691" s="26" t="s">
        <v>16</v>
      </c>
      <c r="I7691" s="26">
        <v>1</v>
      </c>
      <c r="J7691" s="26">
        <v>19.8</v>
      </c>
      <c r="K7691" s="26">
        <v>3.7</v>
      </c>
      <c r="L7691" s="26" t="s">
        <v>561</v>
      </c>
      <c r="M7691" s="7">
        <v>13698</v>
      </c>
      <c r="N7691" s="26" t="s">
        <v>20</v>
      </c>
      <c r="O7691" s="27">
        <v>19.8</v>
      </c>
      <c r="P7691" s="27" t="s">
        <v>18</v>
      </c>
    </row>
    <row r="7692" ht="14.25" spans="1:16">
      <c r="A7692" s="25">
        <v>45439.4222222222</v>
      </c>
      <c r="B7692" s="26">
        <v>58172099</v>
      </c>
      <c r="C7692" s="26">
        <v>114286</v>
      </c>
      <c r="D7692" s="26" t="s">
        <v>19</v>
      </c>
      <c r="E7692" s="26">
        <v>47683</v>
      </c>
      <c r="F7692" s="26" t="s">
        <v>14</v>
      </c>
      <c r="G7692" s="26" t="s">
        <v>15</v>
      </c>
      <c r="H7692" s="26" t="s">
        <v>16</v>
      </c>
      <c r="I7692" s="26">
        <v>1</v>
      </c>
      <c r="J7692" s="26">
        <v>19.8</v>
      </c>
      <c r="K7692" s="26">
        <v>3.7</v>
      </c>
      <c r="L7692" s="26" t="s">
        <v>561</v>
      </c>
      <c r="M7692" s="7">
        <v>16266</v>
      </c>
      <c r="N7692" s="26" t="s">
        <v>335</v>
      </c>
      <c r="O7692" s="27">
        <v>19.8</v>
      </c>
      <c r="P7692" s="27" t="s">
        <v>18</v>
      </c>
    </row>
    <row r="7693" ht="14.25" spans="1:16">
      <c r="A7693" s="25">
        <v>45439.6555555556</v>
      </c>
      <c r="B7693" s="26">
        <v>58176922</v>
      </c>
      <c r="C7693" s="26">
        <v>114286</v>
      </c>
      <c r="D7693" s="26" t="s">
        <v>19</v>
      </c>
      <c r="E7693" s="26">
        <v>47683</v>
      </c>
      <c r="F7693" s="26" t="s">
        <v>14</v>
      </c>
      <c r="G7693" s="26" t="s">
        <v>15</v>
      </c>
      <c r="H7693" s="26" t="s">
        <v>16</v>
      </c>
      <c r="I7693" s="26">
        <v>1</v>
      </c>
      <c r="J7693" s="26">
        <v>19.8</v>
      </c>
      <c r="K7693" s="26">
        <v>3.7</v>
      </c>
      <c r="L7693" s="26" t="s">
        <v>561</v>
      </c>
      <c r="M7693" s="7">
        <v>16266</v>
      </c>
      <c r="N7693" s="26" t="s">
        <v>335</v>
      </c>
      <c r="O7693" s="27">
        <v>19.8</v>
      </c>
      <c r="P7693" s="27" t="s">
        <v>18</v>
      </c>
    </row>
    <row r="7694" ht="14.25" spans="1:16">
      <c r="A7694" s="25">
        <v>45439.7291666667</v>
      </c>
      <c r="B7694" s="26">
        <v>58176508</v>
      </c>
      <c r="C7694" s="26">
        <v>114286</v>
      </c>
      <c r="D7694" s="26" t="s">
        <v>19</v>
      </c>
      <c r="E7694" s="26">
        <v>47683</v>
      </c>
      <c r="F7694" s="26" t="s">
        <v>14</v>
      </c>
      <c r="G7694" s="26" t="s">
        <v>15</v>
      </c>
      <c r="H7694" s="26" t="s">
        <v>16</v>
      </c>
      <c r="I7694" s="26">
        <v>1</v>
      </c>
      <c r="J7694" s="26">
        <v>19.8</v>
      </c>
      <c r="K7694" s="26">
        <v>3.7</v>
      </c>
      <c r="L7694" s="26" t="s">
        <v>561</v>
      </c>
      <c r="M7694" s="7">
        <v>16266</v>
      </c>
      <c r="N7694" s="26" t="s">
        <v>335</v>
      </c>
      <c r="O7694" s="27">
        <v>19.8</v>
      </c>
      <c r="P7694" s="27" t="s">
        <v>18</v>
      </c>
    </row>
    <row r="7695" ht="14.25" spans="1:16">
      <c r="A7695" s="25">
        <v>45439.8680555556</v>
      </c>
      <c r="B7695" s="26">
        <v>58181362</v>
      </c>
      <c r="C7695" s="26">
        <v>114286</v>
      </c>
      <c r="D7695" s="26" t="s">
        <v>19</v>
      </c>
      <c r="E7695" s="26">
        <v>47683</v>
      </c>
      <c r="F7695" s="26" t="s">
        <v>14</v>
      </c>
      <c r="G7695" s="26" t="s">
        <v>15</v>
      </c>
      <c r="H7695" s="26" t="s">
        <v>16</v>
      </c>
      <c r="I7695" s="26">
        <v>1</v>
      </c>
      <c r="J7695" s="26">
        <v>25.8</v>
      </c>
      <c r="K7695" s="26">
        <v>9.7</v>
      </c>
      <c r="L7695" s="26" t="s">
        <v>560</v>
      </c>
      <c r="M7695" s="7">
        <v>16266</v>
      </c>
      <c r="N7695" s="26" t="s">
        <v>335</v>
      </c>
      <c r="O7695" s="27">
        <v>25.8</v>
      </c>
      <c r="P7695" s="27" t="s">
        <v>18</v>
      </c>
    </row>
    <row r="7696" ht="14.25" spans="1:16">
      <c r="A7696" s="25">
        <v>45439.86875</v>
      </c>
      <c r="B7696" s="26">
        <v>58179359</v>
      </c>
      <c r="C7696" s="26">
        <v>114286</v>
      </c>
      <c r="D7696" s="26" t="s">
        <v>19</v>
      </c>
      <c r="E7696" s="26">
        <v>47683</v>
      </c>
      <c r="F7696" s="26" t="s">
        <v>14</v>
      </c>
      <c r="G7696" s="26" t="s">
        <v>15</v>
      </c>
      <c r="H7696" s="26" t="s">
        <v>16</v>
      </c>
      <c r="I7696" s="26">
        <v>1</v>
      </c>
      <c r="J7696" s="26">
        <v>19.8</v>
      </c>
      <c r="K7696" s="26">
        <v>3.7</v>
      </c>
      <c r="L7696" s="26" t="s">
        <v>561</v>
      </c>
      <c r="M7696" s="7">
        <v>16266</v>
      </c>
      <c r="N7696" s="26" t="s">
        <v>335</v>
      </c>
      <c r="O7696" s="27">
        <v>19.8</v>
      </c>
      <c r="P7696" s="27" t="s">
        <v>18</v>
      </c>
    </row>
    <row r="7697" ht="14.25" spans="1:16">
      <c r="A7697" s="25">
        <v>45440.4381944444</v>
      </c>
      <c r="B7697" s="26">
        <v>58184152</v>
      </c>
      <c r="C7697" s="26">
        <v>114286</v>
      </c>
      <c r="D7697" s="26" t="s">
        <v>19</v>
      </c>
      <c r="E7697" s="26">
        <v>47683</v>
      </c>
      <c r="F7697" s="26" t="s">
        <v>14</v>
      </c>
      <c r="G7697" s="26" t="s">
        <v>15</v>
      </c>
      <c r="H7697" s="26" t="s">
        <v>16</v>
      </c>
      <c r="I7697" s="26">
        <v>1</v>
      </c>
      <c r="J7697" s="26">
        <v>19.8</v>
      </c>
      <c r="K7697" s="26">
        <v>3.7</v>
      </c>
      <c r="L7697" s="26" t="s">
        <v>561</v>
      </c>
      <c r="M7697" s="7">
        <v>13698</v>
      </c>
      <c r="N7697" s="26" t="s">
        <v>20</v>
      </c>
      <c r="O7697" s="27">
        <v>19.8</v>
      </c>
      <c r="P7697" s="27" t="s">
        <v>18</v>
      </c>
    </row>
    <row r="7698" ht="14.25" spans="1:16">
      <c r="A7698" s="25">
        <v>45440.4576388889</v>
      </c>
      <c r="B7698" s="26">
        <v>58185003</v>
      </c>
      <c r="C7698" s="26">
        <v>114286</v>
      </c>
      <c r="D7698" s="26" t="s">
        <v>19</v>
      </c>
      <c r="E7698" s="26">
        <v>47683</v>
      </c>
      <c r="F7698" s="26" t="s">
        <v>14</v>
      </c>
      <c r="G7698" s="26" t="s">
        <v>15</v>
      </c>
      <c r="H7698" s="26" t="s">
        <v>16</v>
      </c>
      <c r="I7698" s="26">
        <v>2</v>
      </c>
      <c r="J7698" s="26">
        <v>39.6</v>
      </c>
      <c r="K7698" s="26">
        <v>7.4</v>
      </c>
      <c r="L7698" s="26" t="s">
        <v>561</v>
      </c>
      <c r="M7698" s="7">
        <v>13698</v>
      </c>
      <c r="N7698" s="26" t="s">
        <v>20</v>
      </c>
      <c r="O7698" s="27">
        <v>19.8</v>
      </c>
      <c r="P7698" s="27" t="s">
        <v>18</v>
      </c>
    </row>
    <row r="7699" ht="14.25" spans="1:16">
      <c r="A7699" s="25">
        <v>45440.4909722222</v>
      </c>
      <c r="B7699" s="26">
        <v>58184435</v>
      </c>
      <c r="C7699" s="26">
        <v>114286</v>
      </c>
      <c r="D7699" s="26" t="s">
        <v>19</v>
      </c>
      <c r="E7699" s="26">
        <v>47683</v>
      </c>
      <c r="F7699" s="26" t="s">
        <v>14</v>
      </c>
      <c r="G7699" s="26" t="s">
        <v>15</v>
      </c>
      <c r="H7699" s="26" t="s">
        <v>16</v>
      </c>
      <c r="I7699" s="26">
        <v>2</v>
      </c>
      <c r="J7699" s="26">
        <v>39.6</v>
      </c>
      <c r="K7699" s="26">
        <v>7.4</v>
      </c>
      <c r="L7699" s="26" t="s">
        <v>561</v>
      </c>
      <c r="M7699" s="7">
        <v>13698</v>
      </c>
      <c r="N7699" s="26" t="s">
        <v>20</v>
      </c>
      <c r="O7699" s="27">
        <v>19.8</v>
      </c>
      <c r="P7699" s="27" t="s">
        <v>18</v>
      </c>
    </row>
    <row r="7700" ht="14.25" spans="1:16">
      <c r="A7700" s="25">
        <v>45441.7388888889</v>
      </c>
      <c r="B7700" s="26">
        <v>58197389</v>
      </c>
      <c r="C7700" s="26">
        <v>114286</v>
      </c>
      <c r="D7700" s="26" t="s">
        <v>19</v>
      </c>
      <c r="E7700" s="26">
        <v>47683</v>
      </c>
      <c r="F7700" s="26" t="s">
        <v>14</v>
      </c>
      <c r="G7700" s="26" t="s">
        <v>15</v>
      </c>
      <c r="H7700" s="26" t="s">
        <v>16</v>
      </c>
      <c r="I7700" s="26">
        <v>1</v>
      </c>
      <c r="J7700" s="26">
        <v>25.8</v>
      </c>
      <c r="K7700" s="26">
        <v>9.7</v>
      </c>
      <c r="L7700" s="26" t="s">
        <v>560</v>
      </c>
      <c r="M7700" s="7">
        <v>16266</v>
      </c>
      <c r="N7700" s="26" t="s">
        <v>335</v>
      </c>
      <c r="O7700" s="27">
        <v>25.8</v>
      </c>
      <c r="P7700" s="27" t="s">
        <v>18</v>
      </c>
    </row>
    <row r="7701" ht="14.25" spans="1:16">
      <c r="A7701" s="25">
        <v>45441.8520833333</v>
      </c>
      <c r="B7701" s="26">
        <v>58200821</v>
      </c>
      <c r="C7701" s="26">
        <v>114286</v>
      </c>
      <c r="D7701" s="26" t="s">
        <v>19</v>
      </c>
      <c r="E7701" s="26">
        <v>47683</v>
      </c>
      <c r="F7701" s="26" t="s">
        <v>14</v>
      </c>
      <c r="G7701" s="26" t="s">
        <v>15</v>
      </c>
      <c r="H7701" s="26" t="s">
        <v>16</v>
      </c>
      <c r="I7701" s="26">
        <v>1</v>
      </c>
      <c r="J7701" s="26">
        <v>19.8</v>
      </c>
      <c r="K7701" s="26">
        <v>3.7</v>
      </c>
      <c r="L7701" s="26" t="s">
        <v>561</v>
      </c>
      <c r="M7701" s="7">
        <v>16266</v>
      </c>
      <c r="N7701" s="26" t="s">
        <v>335</v>
      </c>
      <c r="O7701" s="27">
        <v>19.8</v>
      </c>
      <c r="P7701" s="27" t="s">
        <v>18</v>
      </c>
    </row>
    <row r="7702" ht="14.25" spans="1:16">
      <c r="A7702" s="25">
        <v>45441.9006944444</v>
      </c>
      <c r="B7702" s="26">
        <v>58201271</v>
      </c>
      <c r="C7702" s="26">
        <v>114286</v>
      </c>
      <c r="D7702" s="26" t="s">
        <v>19</v>
      </c>
      <c r="E7702" s="26">
        <v>47683</v>
      </c>
      <c r="F7702" s="26" t="s">
        <v>14</v>
      </c>
      <c r="G7702" s="26" t="s">
        <v>15</v>
      </c>
      <c r="H7702" s="26" t="s">
        <v>16</v>
      </c>
      <c r="I7702" s="26">
        <v>1</v>
      </c>
      <c r="J7702" s="26">
        <v>19.8</v>
      </c>
      <c r="K7702" s="26">
        <v>3.7</v>
      </c>
      <c r="L7702" s="26" t="s">
        <v>561</v>
      </c>
      <c r="M7702" s="7">
        <v>16266</v>
      </c>
      <c r="N7702" s="26" t="s">
        <v>335</v>
      </c>
      <c r="O7702" s="27">
        <v>19.8</v>
      </c>
      <c r="P7702" s="27" t="s">
        <v>18</v>
      </c>
    </row>
    <row r="7703" ht="14.25" spans="1:16">
      <c r="A7703" s="25">
        <v>45442.6076388889</v>
      </c>
      <c r="B7703" s="26">
        <v>58205807</v>
      </c>
      <c r="C7703" s="26">
        <v>114286</v>
      </c>
      <c r="D7703" s="26" t="s">
        <v>19</v>
      </c>
      <c r="E7703" s="26">
        <v>47683</v>
      </c>
      <c r="F7703" s="26" t="s">
        <v>14</v>
      </c>
      <c r="G7703" s="26" t="s">
        <v>15</v>
      </c>
      <c r="H7703" s="26" t="s">
        <v>16</v>
      </c>
      <c r="I7703" s="26">
        <v>1</v>
      </c>
      <c r="J7703" s="26">
        <v>19.8</v>
      </c>
      <c r="K7703" s="26">
        <v>3.7</v>
      </c>
      <c r="L7703" s="26" t="s">
        <v>561</v>
      </c>
      <c r="M7703" s="7">
        <v>13698</v>
      </c>
      <c r="N7703" s="26" t="s">
        <v>20</v>
      </c>
      <c r="O7703" s="27">
        <v>19.8</v>
      </c>
      <c r="P7703" s="27" t="s">
        <v>18</v>
      </c>
    </row>
    <row r="7704" ht="14.25" spans="1:16">
      <c r="A7704" s="25">
        <v>45442.8409722222</v>
      </c>
      <c r="B7704" s="26">
        <v>58209078</v>
      </c>
      <c r="C7704" s="26">
        <v>114286</v>
      </c>
      <c r="D7704" s="26" t="s">
        <v>19</v>
      </c>
      <c r="E7704" s="26">
        <v>47683</v>
      </c>
      <c r="F7704" s="26" t="s">
        <v>14</v>
      </c>
      <c r="G7704" s="26" t="s">
        <v>15</v>
      </c>
      <c r="H7704" s="26" t="s">
        <v>16</v>
      </c>
      <c r="I7704" s="26">
        <v>2</v>
      </c>
      <c r="J7704" s="26">
        <v>39.6</v>
      </c>
      <c r="K7704" s="26">
        <v>7.4</v>
      </c>
      <c r="L7704" s="26" t="s">
        <v>561</v>
      </c>
      <c r="M7704" s="7">
        <v>13698</v>
      </c>
      <c r="N7704" s="26" t="s">
        <v>20</v>
      </c>
      <c r="O7704" s="27">
        <v>19.8</v>
      </c>
      <c r="P7704" s="27" t="s">
        <v>18</v>
      </c>
    </row>
    <row r="7705" ht="14.25" spans="1:16">
      <c r="A7705" s="25">
        <v>45442.9166666667</v>
      </c>
      <c r="B7705" s="26">
        <v>58209360</v>
      </c>
      <c r="C7705" s="26">
        <v>114286</v>
      </c>
      <c r="D7705" s="26" t="s">
        <v>19</v>
      </c>
      <c r="E7705" s="26">
        <v>47683</v>
      </c>
      <c r="F7705" s="26" t="s">
        <v>14</v>
      </c>
      <c r="G7705" s="26" t="s">
        <v>15</v>
      </c>
      <c r="H7705" s="26" t="s">
        <v>16</v>
      </c>
      <c r="I7705" s="26">
        <v>1</v>
      </c>
      <c r="J7705" s="26">
        <v>19.8</v>
      </c>
      <c r="K7705" s="26">
        <v>3.7</v>
      </c>
      <c r="L7705" s="26" t="s">
        <v>561</v>
      </c>
      <c r="M7705" s="7">
        <v>13698</v>
      </c>
      <c r="N7705" s="26" t="s">
        <v>20</v>
      </c>
      <c r="O7705" s="27">
        <v>19.8</v>
      </c>
      <c r="P7705" s="27" t="s">
        <v>18</v>
      </c>
    </row>
    <row r="7706" ht="14.25" spans="1:16">
      <c r="A7706" s="25">
        <v>45442.9333333333</v>
      </c>
      <c r="B7706" s="26">
        <v>58209637</v>
      </c>
      <c r="C7706" s="26">
        <v>114286</v>
      </c>
      <c r="D7706" s="26" t="s">
        <v>19</v>
      </c>
      <c r="E7706" s="26">
        <v>47683</v>
      </c>
      <c r="F7706" s="26" t="s">
        <v>14</v>
      </c>
      <c r="G7706" s="26" t="s">
        <v>15</v>
      </c>
      <c r="H7706" s="26" t="s">
        <v>16</v>
      </c>
      <c r="I7706" s="26">
        <v>1</v>
      </c>
      <c r="J7706" s="26">
        <v>22.3</v>
      </c>
      <c r="K7706" s="26">
        <v>6.2</v>
      </c>
      <c r="L7706" s="26" t="s">
        <v>677</v>
      </c>
      <c r="M7706" s="7">
        <v>13698</v>
      </c>
      <c r="N7706" s="26" t="s">
        <v>20</v>
      </c>
      <c r="O7706" s="27">
        <v>22.3</v>
      </c>
      <c r="P7706" s="27" t="s">
        <v>33</v>
      </c>
    </row>
    <row r="7707" ht="14.25" spans="1:16">
      <c r="A7707" s="25">
        <v>45443.8</v>
      </c>
      <c r="B7707" s="26">
        <v>58217580</v>
      </c>
      <c r="C7707" s="26">
        <v>114286</v>
      </c>
      <c r="D7707" s="26" t="s">
        <v>19</v>
      </c>
      <c r="E7707" s="26">
        <v>47683</v>
      </c>
      <c r="F7707" s="26" t="s">
        <v>14</v>
      </c>
      <c r="G7707" s="26" t="s">
        <v>15</v>
      </c>
      <c r="H7707" s="26" t="s">
        <v>16</v>
      </c>
      <c r="I7707" s="26">
        <v>1</v>
      </c>
      <c r="J7707" s="26">
        <v>19.8</v>
      </c>
      <c r="K7707" s="26">
        <v>3.7</v>
      </c>
      <c r="L7707" s="26" t="s">
        <v>561</v>
      </c>
      <c r="M7707" s="7">
        <v>16266</v>
      </c>
      <c r="N7707" s="26" t="s">
        <v>335</v>
      </c>
      <c r="O7707" s="27">
        <v>19.8</v>
      </c>
      <c r="P7707" s="27" t="s">
        <v>18</v>
      </c>
    </row>
    <row r="7708" ht="14.25" spans="1:16">
      <c r="A7708" s="25">
        <v>45443.8111111111</v>
      </c>
      <c r="B7708" s="26">
        <v>58217689</v>
      </c>
      <c r="C7708" s="26">
        <v>114286</v>
      </c>
      <c r="D7708" s="26" t="s">
        <v>19</v>
      </c>
      <c r="E7708" s="26">
        <v>47683</v>
      </c>
      <c r="F7708" s="26" t="s">
        <v>14</v>
      </c>
      <c r="G7708" s="26" t="s">
        <v>15</v>
      </c>
      <c r="H7708" s="26" t="s">
        <v>16</v>
      </c>
      <c r="I7708" s="26">
        <v>1</v>
      </c>
      <c r="J7708" s="26">
        <v>19.8</v>
      </c>
      <c r="K7708" s="26">
        <v>3.7</v>
      </c>
      <c r="L7708" s="26" t="s">
        <v>561</v>
      </c>
      <c r="M7708" s="7">
        <v>16266</v>
      </c>
      <c r="N7708" s="26" t="s">
        <v>335</v>
      </c>
      <c r="O7708" s="27">
        <v>19.8</v>
      </c>
      <c r="P7708" s="27" t="s">
        <v>18</v>
      </c>
    </row>
    <row r="7709" ht="14.25" spans="1:16">
      <c r="A7709" s="25">
        <v>45443.9041666667</v>
      </c>
      <c r="B7709" s="26">
        <v>58221394</v>
      </c>
      <c r="C7709" s="26">
        <v>114286</v>
      </c>
      <c r="D7709" s="26" t="s">
        <v>19</v>
      </c>
      <c r="E7709" s="26">
        <v>47683</v>
      </c>
      <c r="F7709" s="26" t="s">
        <v>14</v>
      </c>
      <c r="G7709" s="26" t="s">
        <v>15</v>
      </c>
      <c r="H7709" s="26" t="s">
        <v>16</v>
      </c>
      <c r="I7709" s="26">
        <v>1</v>
      </c>
      <c r="J7709" s="26">
        <v>25.8</v>
      </c>
      <c r="K7709" s="26">
        <v>9.7</v>
      </c>
      <c r="L7709" s="26" t="s">
        <v>560</v>
      </c>
      <c r="M7709" s="7">
        <v>16266</v>
      </c>
      <c r="N7709" s="26" t="s">
        <v>335</v>
      </c>
      <c r="O7709" s="27">
        <v>25.8</v>
      </c>
      <c r="P7709" s="27" t="s">
        <v>18</v>
      </c>
    </row>
    <row r="7710" ht="14.25" spans="1:16">
      <c r="A7710" s="25">
        <v>45443.9090277778</v>
      </c>
      <c r="B7710" s="26">
        <v>58221311</v>
      </c>
      <c r="C7710" s="26">
        <v>114286</v>
      </c>
      <c r="D7710" s="26" t="s">
        <v>19</v>
      </c>
      <c r="E7710" s="26">
        <v>47683</v>
      </c>
      <c r="F7710" s="26" t="s">
        <v>14</v>
      </c>
      <c r="G7710" s="26" t="s">
        <v>15</v>
      </c>
      <c r="H7710" s="26" t="s">
        <v>16</v>
      </c>
      <c r="I7710" s="26">
        <v>1</v>
      </c>
      <c r="J7710" s="26">
        <v>19.8</v>
      </c>
      <c r="K7710" s="26">
        <v>3.7</v>
      </c>
      <c r="L7710" s="26" t="s">
        <v>561</v>
      </c>
      <c r="M7710" s="7">
        <v>16266</v>
      </c>
      <c r="N7710" s="26" t="s">
        <v>335</v>
      </c>
      <c r="O7710" s="27">
        <v>19.8</v>
      </c>
      <c r="P7710" s="27" t="s">
        <v>18</v>
      </c>
    </row>
    <row r="7711" ht="14.25" spans="1:16">
      <c r="A7711" s="25">
        <v>45443.9298611111</v>
      </c>
      <c r="B7711" s="26">
        <v>58222347</v>
      </c>
      <c r="C7711" s="26">
        <v>114286</v>
      </c>
      <c r="D7711" s="26" t="s">
        <v>19</v>
      </c>
      <c r="E7711" s="26">
        <v>47683</v>
      </c>
      <c r="F7711" s="26" t="s">
        <v>14</v>
      </c>
      <c r="G7711" s="26" t="s">
        <v>15</v>
      </c>
      <c r="H7711" s="26" t="s">
        <v>16</v>
      </c>
      <c r="I7711" s="26">
        <v>1</v>
      </c>
      <c r="J7711" s="26">
        <v>18.43</v>
      </c>
      <c r="K7711" s="26">
        <v>2.33</v>
      </c>
      <c r="L7711" s="26" t="s">
        <v>802</v>
      </c>
      <c r="M7711" s="7">
        <v>16266</v>
      </c>
      <c r="N7711" s="26" t="s">
        <v>335</v>
      </c>
      <c r="O7711" s="27">
        <v>18.43</v>
      </c>
      <c r="P7711" s="27" t="s">
        <v>33</v>
      </c>
    </row>
    <row r="7712" ht="14.25" spans="1:16">
      <c r="A7712" s="25">
        <v>45413.3395833333</v>
      </c>
      <c r="B7712" s="26">
        <v>57878237</v>
      </c>
      <c r="C7712" s="26">
        <v>114622</v>
      </c>
      <c r="D7712" s="26" t="s">
        <v>38</v>
      </c>
      <c r="E7712" s="26">
        <v>47683</v>
      </c>
      <c r="F7712" s="26" t="s">
        <v>14</v>
      </c>
      <c r="G7712" s="26" t="s">
        <v>15</v>
      </c>
      <c r="H7712" s="26" t="s">
        <v>16</v>
      </c>
      <c r="I7712" s="26">
        <v>3</v>
      </c>
      <c r="J7712" s="26">
        <v>77.4</v>
      </c>
      <c r="K7712" s="26">
        <v>29.1</v>
      </c>
      <c r="L7712" s="26" t="s">
        <v>560</v>
      </c>
      <c r="M7712" s="7">
        <v>11143</v>
      </c>
      <c r="N7712" s="26" t="s">
        <v>39</v>
      </c>
      <c r="O7712" s="27">
        <v>25.8</v>
      </c>
      <c r="P7712" s="27" t="s">
        <v>18</v>
      </c>
    </row>
    <row r="7713" ht="14.25" spans="1:16">
      <c r="A7713" s="25">
        <v>45414.7534722222</v>
      </c>
      <c r="B7713" s="26">
        <v>57894750</v>
      </c>
      <c r="C7713" s="26">
        <v>114622</v>
      </c>
      <c r="D7713" s="26" t="s">
        <v>38</v>
      </c>
      <c r="E7713" s="26">
        <v>47683</v>
      </c>
      <c r="F7713" s="26" t="s">
        <v>14</v>
      </c>
      <c r="G7713" s="26" t="s">
        <v>15</v>
      </c>
      <c r="H7713" s="26" t="s">
        <v>16</v>
      </c>
      <c r="I7713" s="26">
        <v>1</v>
      </c>
      <c r="J7713" s="26">
        <v>25.8</v>
      </c>
      <c r="K7713" s="26">
        <v>9.7</v>
      </c>
      <c r="L7713" s="26" t="s">
        <v>560</v>
      </c>
      <c r="M7713" s="7">
        <v>11143</v>
      </c>
      <c r="N7713" s="26" t="s">
        <v>39</v>
      </c>
      <c r="O7713" s="27">
        <v>25.8</v>
      </c>
      <c r="P7713" s="27" t="s">
        <v>18</v>
      </c>
    </row>
    <row r="7714" ht="14.25" spans="1:16">
      <c r="A7714" s="25">
        <v>45415.3694444444</v>
      </c>
      <c r="B7714" s="26">
        <v>57899750</v>
      </c>
      <c r="C7714" s="26">
        <v>114622</v>
      </c>
      <c r="D7714" s="26" t="s">
        <v>38</v>
      </c>
      <c r="E7714" s="26">
        <v>47683</v>
      </c>
      <c r="F7714" s="26" t="s">
        <v>14</v>
      </c>
      <c r="G7714" s="26" t="s">
        <v>15</v>
      </c>
      <c r="H7714" s="26" t="s">
        <v>16</v>
      </c>
      <c r="I7714" s="26">
        <v>3</v>
      </c>
      <c r="J7714" s="26">
        <v>77.4</v>
      </c>
      <c r="K7714" s="26">
        <v>29.1</v>
      </c>
      <c r="L7714" s="26" t="s">
        <v>560</v>
      </c>
      <c r="M7714" s="7">
        <v>11143</v>
      </c>
      <c r="N7714" s="26" t="s">
        <v>39</v>
      </c>
      <c r="O7714" s="27">
        <v>25.8</v>
      </c>
      <c r="P7714" s="27" t="s">
        <v>18</v>
      </c>
    </row>
    <row r="7715" ht="14.25" spans="1:16">
      <c r="A7715" s="25">
        <v>45416.3993055556</v>
      </c>
      <c r="B7715" s="26">
        <v>57910114</v>
      </c>
      <c r="C7715" s="26">
        <v>114622</v>
      </c>
      <c r="D7715" s="26" t="s">
        <v>38</v>
      </c>
      <c r="E7715" s="26">
        <v>47683</v>
      </c>
      <c r="F7715" s="26" t="s">
        <v>14</v>
      </c>
      <c r="G7715" s="26" t="s">
        <v>15</v>
      </c>
      <c r="H7715" s="26" t="s">
        <v>16</v>
      </c>
      <c r="I7715" s="26">
        <v>1</v>
      </c>
      <c r="J7715" s="26">
        <v>25.8</v>
      </c>
      <c r="K7715" s="26">
        <v>9.7</v>
      </c>
      <c r="L7715" s="26" t="s">
        <v>560</v>
      </c>
      <c r="M7715" s="7">
        <v>10205</v>
      </c>
      <c r="N7715" s="26" t="s">
        <v>323</v>
      </c>
      <c r="O7715" s="27">
        <v>25.8</v>
      </c>
      <c r="P7715" s="27" t="s">
        <v>18</v>
      </c>
    </row>
    <row r="7716" ht="14.25" spans="1:16">
      <c r="A7716" s="25">
        <v>45416.4013888889</v>
      </c>
      <c r="B7716" s="26">
        <v>57910148</v>
      </c>
      <c r="C7716" s="26">
        <v>114622</v>
      </c>
      <c r="D7716" s="26" t="s">
        <v>38</v>
      </c>
      <c r="E7716" s="26">
        <v>47683</v>
      </c>
      <c r="F7716" s="26" t="s">
        <v>14</v>
      </c>
      <c r="G7716" s="26" t="s">
        <v>15</v>
      </c>
      <c r="H7716" s="26" t="s">
        <v>16</v>
      </c>
      <c r="I7716" s="26">
        <v>1</v>
      </c>
      <c r="J7716" s="26">
        <v>25.8</v>
      </c>
      <c r="K7716" s="26">
        <v>9.7</v>
      </c>
      <c r="L7716" s="26" t="s">
        <v>560</v>
      </c>
      <c r="M7716" s="7">
        <v>10205</v>
      </c>
      <c r="N7716" s="26" t="s">
        <v>323</v>
      </c>
      <c r="O7716" s="27">
        <v>25.8</v>
      </c>
      <c r="P7716" s="27" t="s">
        <v>18</v>
      </c>
    </row>
    <row r="7717" ht="14.25" spans="1:16">
      <c r="A7717" s="25">
        <v>45416.4111111111</v>
      </c>
      <c r="B7717" s="26">
        <v>57910322</v>
      </c>
      <c r="C7717" s="26">
        <v>114622</v>
      </c>
      <c r="D7717" s="26" t="s">
        <v>38</v>
      </c>
      <c r="E7717" s="26">
        <v>47683</v>
      </c>
      <c r="F7717" s="26" t="s">
        <v>14</v>
      </c>
      <c r="G7717" s="26" t="s">
        <v>15</v>
      </c>
      <c r="H7717" s="26" t="s">
        <v>16</v>
      </c>
      <c r="I7717" s="26">
        <v>1</v>
      </c>
      <c r="J7717" s="26">
        <v>25.8</v>
      </c>
      <c r="K7717" s="26">
        <v>9.7</v>
      </c>
      <c r="L7717" s="26" t="s">
        <v>560</v>
      </c>
      <c r="M7717" s="7">
        <v>10205</v>
      </c>
      <c r="N7717" s="26" t="s">
        <v>323</v>
      </c>
      <c r="O7717" s="27">
        <v>25.8</v>
      </c>
      <c r="P7717" s="27" t="s">
        <v>18</v>
      </c>
    </row>
    <row r="7718" ht="14.25" spans="1:16">
      <c r="A7718" s="25">
        <v>45416.4229166667</v>
      </c>
      <c r="B7718" s="26">
        <v>57910596</v>
      </c>
      <c r="C7718" s="26">
        <v>114622</v>
      </c>
      <c r="D7718" s="26" t="s">
        <v>38</v>
      </c>
      <c r="E7718" s="26">
        <v>47683</v>
      </c>
      <c r="F7718" s="26" t="s">
        <v>14</v>
      </c>
      <c r="G7718" s="26" t="s">
        <v>15</v>
      </c>
      <c r="H7718" s="26" t="s">
        <v>16</v>
      </c>
      <c r="I7718" s="26">
        <v>1</v>
      </c>
      <c r="J7718" s="26">
        <v>25.8</v>
      </c>
      <c r="K7718" s="26">
        <v>9.7</v>
      </c>
      <c r="L7718" s="26" t="s">
        <v>560</v>
      </c>
      <c r="M7718" s="7">
        <v>10205</v>
      </c>
      <c r="N7718" s="26" t="s">
        <v>323</v>
      </c>
      <c r="O7718" s="27">
        <v>25.8</v>
      </c>
      <c r="P7718" s="27" t="s">
        <v>18</v>
      </c>
    </row>
    <row r="7719" ht="14.25" spans="1:16">
      <c r="A7719" s="25">
        <v>45416.4701388889</v>
      </c>
      <c r="B7719" s="26">
        <v>57911383</v>
      </c>
      <c r="C7719" s="26">
        <v>114622</v>
      </c>
      <c r="D7719" s="26" t="s">
        <v>38</v>
      </c>
      <c r="E7719" s="26">
        <v>47683</v>
      </c>
      <c r="F7719" s="26" t="s">
        <v>14</v>
      </c>
      <c r="G7719" s="26" t="s">
        <v>15</v>
      </c>
      <c r="H7719" s="26" t="s">
        <v>16</v>
      </c>
      <c r="I7719" s="26">
        <v>1</v>
      </c>
      <c r="J7719" s="26">
        <v>22.8</v>
      </c>
      <c r="K7719" s="26">
        <v>6.7</v>
      </c>
      <c r="L7719" s="26" t="s">
        <v>572</v>
      </c>
      <c r="M7719" s="7">
        <v>10205</v>
      </c>
      <c r="N7719" s="26" t="s">
        <v>323</v>
      </c>
      <c r="O7719" s="27">
        <v>22.8</v>
      </c>
      <c r="P7719" s="27" t="s">
        <v>18</v>
      </c>
    </row>
    <row r="7720" ht="14.25" spans="1:16">
      <c r="A7720" s="25">
        <v>45416.4701388889</v>
      </c>
      <c r="B7720" s="26">
        <v>57911383</v>
      </c>
      <c r="C7720" s="26">
        <v>114622</v>
      </c>
      <c r="D7720" s="26" t="s">
        <v>38</v>
      </c>
      <c r="E7720" s="26">
        <v>47683</v>
      </c>
      <c r="F7720" s="26" t="s">
        <v>14</v>
      </c>
      <c r="G7720" s="26" t="s">
        <v>15</v>
      </c>
      <c r="H7720" s="26" t="s">
        <v>16</v>
      </c>
      <c r="I7720" s="26">
        <v>1</v>
      </c>
      <c r="J7720" s="26">
        <v>22.8</v>
      </c>
      <c r="K7720" s="26">
        <v>6.7</v>
      </c>
      <c r="L7720" s="26" t="s">
        <v>572</v>
      </c>
      <c r="M7720" s="7">
        <v>10205</v>
      </c>
      <c r="N7720" s="26" t="s">
        <v>323</v>
      </c>
      <c r="O7720" s="27">
        <v>22.8</v>
      </c>
      <c r="P7720" s="27" t="s">
        <v>18</v>
      </c>
    </row>
    <row r="7721" ht="14.25" spans="1:16">
      <c r="A7721" s="25">
        <v>45416.4701388889</v>
      </c>
      <c r="B7721" s="26">
        <v>57911383</v>
      </c>
      <c r="C7721" s="26">
        <v>114622</v>
      </c>
      <c r="D7721" s="26" t="s">
        <v>38</v>
      </c>
      <c r="E7721" s="26">
        <v>47683</v>
      </c>
      <c r="F7721" s="26" t="s">
        <v>14</v>
      </c>
      <c r="G7721" s="26" t="s">
        <v>15</v>
      </c>
      <c r="H7721" s="26" t="s">
        <v>16</v>
      </c>
      <c r="I7721" s="26">
        <v>1</v>
      </c>
      <c r="J7721" s="26">
        <v>22.8</v>
      </c>
      <c r="K7721" s="26">
        <v>6.7</v>
      </c>
      <c r="L7721" s="26" t="s">
        <v>572</v>
      </c>
      <c r="M7721" s="7">
        <v>10205</v>
      </c>
      <c r="N7721" s="26" t="s">
        <v>323</v>
      </c>
      <c r="O7721" s="27">
        <v>22.8</v>
      </c>
      <c r="P7721" s="27" t="s">
        <v>18</v>
      </c>
    </row>
    <row r="7722" ht="14.25" spans="1:16">
      <c r="A7722" s="25">
        <v>45416.8347222222</v>
      </c>
      <c r="B7722" s="26">
        <v>57917223</v>
      </c>
      <c r="C7722" s="26">
        <v>114622</v>
      </c>
      <c r="D7722" s="26" t="s">
        <v>38</v>
      </c>
      <c r="E7722" s="26">
        <v>47683</v>
      </c>
      <c r="F7722" s="26" t="s">
        <v>14</v>
      </c>
      <c r="G7722" s="26" t="s">
        <v>15</v>
      </c>
      <c r="H7722" s="26" t="s">
        <v>16</v>
      </c>
      <c r="I7722" s="26">
        <v>1</v>
      </c>
      <c r="J7722" s="26">
        <v>25.8</v>
      </c>
      <c r="K7722" s="26">
        <v>9.7</v>
      </c>
      <c r="L7722" s="26" t="s">
        <v>560</v>
      </c>
      <c r="M7722" s="7">
        <v>11143</v>
      </c>
      <c r="N7722" s="26" t="s">
        <v>39</v>
      </c>
      <c r="O7722" s="27">
        <v>25.8</v>
      </c>
      <c r="P7722" s="27" t="s">
        <v>18</v>
      </c>
    </row>
    <row r="7723" ht="14.25" spans="1:16">
      <c r="A7723" s="25">
        <v>45416.8770833333</v>
      </c>
      <c r="B7723" s="26">
        <v>57918352</v>
      </c>
      <c r="C7723" s="26">
        <v>114622</v>
      </c>
      <c r="D7723" s="26" t="s">
        <v>38</v>
      </c>
      <c r="E7723" s="26">
        <v>47683</v>
      </c>
      <c r="F7723" s="26" t="s">
        <v>14</v>
      </c>
      <c r="G7723" s="26" t="s">
        <v>15</v>
      </c>
      <c r="H7723" s="26" t="s">
        <v>16</v>
      </c>
      <c r="I7723" s="26">
        <v>1</v>
      </c>
      <c r="J7723" s="26">
        <v>25.8</v>
      </c>
      <c r="K7723" s="26">
        <v>9.7</v>
      </c>
      <c r="L7723" s="26" t="s">
        <v>560</v>
      </c>
      <c r="M7723" s="7">
        <v>11143</v>
      </c>
      <c r="N7723" s="26" t="s">
        <v>39</v>
      </c>
      <c r="O7723" s="27">
        <v>25.8</v>
      </c>
      <c r="P7723" s="27" t="s">
        <v>18</v>
      </c>
    </row>
    <row r="7724" ht="14.25" spans="1:16">
      <c r="A7724" s="25">
        <v>45417.8520833333</v>
      </c>
      <c r="B7724" s="26">
        <v>57928603</v>
      </c>
      <c r="C7724" s="26">
        <v>114622</v>
      </c>
      <c r="D7724" s="26" t="s">
        <v>38</v>
      </c>
      <c r="E7724" s="26">
        <v>47683</v>
      </c>
      <c r="F7724" s="26" t="s">
        <v>14</v>
      </c>
      <c r="G7724" s="26" t="s">
        <v>15</v>
      </c>
      <c r="H7724" s="26" t="s">
        <v>16</v>
      </c>
      <c r="I7724" s="26">
        <v>1</v>
      </c>
      <c r="J7724" s="26">
        <v>25.8</v>
      </c>
      <c r="K7724" s="26">
        <v>9.7</v>
      </c>
      <c r="L7724" s="26" t="s">
        <v>560</v>
      </c>
      <c r="M7724" s="7">
        <v>10205</v>
      </c>
      <c r="N7724" s="26" t="s">
        <v>323</v>
      </c>
      <c r="O7724" s="27">
        <v>25.8</v>
      </c>
      <c r="P7724" s="27" t="s">
        <v>18</v>
      </c>
    </row>
    <row r="7725" ht="14.25" spans="1:16">
      <c r="A7725" s="25">
        <v>45417.8618055556</v>
      </c>
      <c r="B7725" s="26">
        <v>57928866</v>
      </c>
      <c r="C7725" s="26">
        <v>114622</v>
      </c>
      <c r="D7725" s="26" t="s">
        <v>38</v>
      </c>
      <c r="E7725" s="26">
        <v>47683</v>
      </c>
      <c r="F7725" s="26" t="s">
        <v>14</v>
      </c>
      <c r="G7725" s="26" t="s">
        <v>15</v>
      </c>
      <c r="H7725" s="26" t="s">
        <v>16</v>
      </c>
      <c r="I7725" s="26">
        <v>1</v>
      </c>
      <c r="J7725" s="26">
        <v>25.8</v>
      </c>
      <c r="K7725" s="26">
        <v>9.7</v>
      </c>
      <c r="L7725" s="26" t="s">
        <v>560</v>
      </c>
      <c r="M7725" s="7">
        <v>10205</v>
      </c>
      <c r="N7725" s="26" t="s">
        <v>323</v>
      </c>
      <c r="O7725" s="27">
        <v>25.8</v>
      </c>
      <c r="P7725" s="27" t="s">
        <v>18</v>
      </c>
    </row>
    <row r="7726" ht="14.25" spans="1:16">
      <c r="A7726" s="25">
        <v>45418.3416666667</v>
      </c>
      <c r="B7726" s="26">
        <v>57931506</v>
      </c>
      <c r="C7726" s="26">
        <v>114622</v>
      </c>
      <c r="D7726" s="26" t="s">
        <v>38</v>
      </c>
      <c r="E7726" s="26">
        <v>47683</v>
      </c>
      <c r="F7726" s="26" t="s">
        <v>14</v>
      </c>
      <c r="G7726" s="26" t="s">
        <v>15</v>
      </c>
      <c r="H7726" s="26" t="s">
        <v>16</v>
      </c>
      <c r="I7726" s="26">
        <v>1</v>
      </c>
      <c r="J7726" s="26">
        <v>25.8</v>
      </c>
      <c r="K7726" s="26">
        <v>9.7</v>
      </c>
      <c r="L7726" s="26" t="s">
        <v>560</v>
      </c>
      <c r="M7726" s="7">
        <v>10205</v>
      </c>
      <c r="N7726" s="26" t="s">
        <v>323</v>
      </c>
      <c r="O7726" s="27">
        <v>25.8</v>
      </c>
      <c r="P7726" s="27" t="s">
        <v>18</v>
      </c>
    </row>
    <row r="7727" ht="14.25" spans="1:16">
      <c r="A7727" s="25">
        <v>45418.8638888889</v>
      </c>
      <c r="B7727" s="26">
        <v>57940901</v>
      </c>
      <c r="C7727" s="26">
        <v>114622</v>
      </c>
      <c r="D7727" s="26" t="s">
        <v>38</v>
      </c>
      <c r="E7727" s="26">
        <v>47683</v>
      </c>
      <c r="F7727" s="26" t="s">
        <v>14</v>
      </c>
      <c r="G7727" s="26" t="s">
        <v>15</v>
      </c>
      <c r="H7727" s="26" t="s">
        <v>16</v>
      </c>
      <c r="I7727" s="26">
        <v>1</v>
      </c>
      <c r="J7727" s="26">
        <v>25.8</v>
      </c>
      <c r="K7727" s="26">
        <v>9.7</v>
      </c>
      <c r="L7727" s="26" t="s">
        <v>560</v>
      </c>
      <c r="M7727" s="7">
        <v>26732</v>
      </c>
      <c r="N7727" s="26" t="s">
        <v>462</v>
      </c>
      <c r="O7727" s="27">
        <v>25.8</v>
      </c>
      <c r="P7727" s="27" t="s">
        <v>18</v>
      </c>
    </row>
    <row r="7728" ht="14.25" spans="1:16">
      <c r="A7728" s="25">
        <v>45419.7243055556</v>
      </c>
      <c r="B7728" s="26">
        <v>57947434</v>
      </c>
      <c r="C7728" s="26">
        <v>114622</v>
      </c>
      <c r="D7728" s="26" t="s">
        <v>38</v>
      </c>
      <c r="E7728" s="26">
        <v>47683</v>
      </c>
      <c r="F7728" s="26" t="s">
        <v>14</v>
      </c>
      <c r="G7728" s="26" t="s">
        <v>15</v>
      </c>
      <c r="H7728" s="26" t="s">
        <v>16</v>
      </c>
      <c r="I7728" s="26">
        <v>1</v>
      </c>
      <c r="J7728" s="26">
        <v>25.8</v>
      </c>
      <c r="K7728" s="26">
        <v>9.7</v>
      </c>
      <c r="L7728" s="26" t="s">
        <v>560</v>
      </c>
      <c r="M7728" s="7">
        <v>27822</v>
      </c>
      <c r="N7728" s="26" t="s">
        <v>468</v>
      </c>
      <c r="O7728" s="27">
        <v>25.8</v>
      </c>
      <c r="P7728" s="27" t="s">
        <v>18</v>
      </c>
    </row>
    <row r="7729" ht="14.25" spans="1:16">
      <c r="A7729" s="25">
        <v>45421.7430555556</v>
      </c>
      <c r="B7729" s="26">
        <v>57969399</v>
      </c>
      <c r="C7729" s="26">
        <v>114622</v>
      </c>
      <c r="D7729" s="26" t="s">
        <v>38</v>
      </c>
      <c r="E7729" s="26">
        <v>47683</v>
      </c>
      <c r="F7729" s="26" t="s">
        <v>14</v>
      </c>
      <c r="G7729" s="26" t="s">
        <v>15</v>
      </c>
      <c r="H7729" s="26" t="s">
        <v>16</v>
      </c>
      <c r="I7729" s="26">
        <v>1</v>
      </c>
      <c r="J7729" s="26">
        <v>25.8</v>
      </c>
      <c r="K7729" s="26">
        <v>9.7</v>
      </c>
      <c r="L7729" s="26" t="s">
        <v>560</v>
      </c>
      <c r="M7729" s="7">
        <v>10205</v>
      </c>
      <c r="N7729" s="26" t="s">
        <v>323</v>
      </c>
      <c r="O7729" s="27">
        <v>25.8</v>
      </c>
      <c r="P7729" s="27" t="s">
        <v>18</v>
      </c>
    </row>
    <row r="7730" ht="14.25" spans="1:16">
      <c r="A7730" s="25">
        <v>45421.7701388889</v>
      </c>
      <c r="B7730" s="26">
        <v>57969846</v>
      </c>
      <c r="C7730" s="26">
        <v>114622</v>
      </c>
      <c r="D7730" s="26" t="s">
        <v>38</v>
      </c>
      <c r="E7730" s="26">
        <v>47683</v>
      </c>
      <c r="F7730" s="26" t="s">
        <v>14</v>
      </c>
      <c r="G7730" s="26" t="s">
        <v>15</v>
      </c>
      <c r="H7730" s="26" t="s">
        <v>16</v>
      </c>
      <c r="I7730" s="26">
        <v>1</v>
      </c>
      <c r="J7730" s="26">
        <v>23.53</v>
      </c>
      <c r="K7730" s="26">
        <v>7.43</v>
      </c>
      <c r="L7730" s="26" t="s">
        <v>975</v>
      </c>
      <c r="M7730" s="7">
        <v>26732</v>
      </c>
      <c r="N7730" s="26" t="s">
        <v>462</v>
      </c>
      <c r="O7730" s="27">
        <v>23.53</v>
      </c>
      <c r="P7730" s="27" t="s">
        <v>18</v>
      </c>
    </row>
    <row r="7731" ht="14.25" spans="1:16">
      <c r="A7731" s="25">
        <v>45421.9201388889</v>
      </c>
      <c r="B7731" s="26">
        <v>57973066</v>
      </c>
      <c r="C7731" s="26">
        <v>114622</v>
      </c>
      <c r="D7731" s="26" t="s">
        <v>38</v>
      </c>
      <c r="E7731" s="26">
        <v>47683</v>
      </c>
      <c r="F7731" s="26" t="s">
        <v>14</v>
      </c>
      <c r="G7731" s="26" t="s">
        <v>15</v>
      </c>
      <c r="H7731" s="26" t="s">
        <v>16</v>
      </c>
      <c r="I7731" s="26">
        <v>2</v>
      </c>
      <c r="J7731" s="26">
        <v>51.6</v>
      </c>
      <c r="K7731" s="26">
        <v>19.4</v>
      </c>
      <c r="L7731" s="26" t="s">
        <v>560</v>
      </c>
      <c r="M7731" s="7">
        <v>26732</v>
      </c>
      <c r="N7731" s="26" t="s">
        <v>462</v>
      </c>
      <c r="O7731" s="27">
        <v>25.8</v>
      </c>
      <c r="P7731" s="27" t="s">
        <v>18</v>
      </c>
    </row>
    <row r="7732" ht="14.25" spans="1:16">
      <c r="A7732" s="25">
        <v>45422.5104166667</v>
      </c>
      <c r="B7732" s="26">
        <v>57975734</v>
      </c>
      <c r="C7732" s="26">
        <v>114622</v>
      </c>
      <c r="D7732" s="26" t="s">
        <v>38</v>
      </c>
      <c r="E7732" s="26">
        <v>47683</v>
      </c>
      <c r="F7732" s="26" t="s">
        <v>14</v>
      </c>
      <c r="G7732" s="26" t="s">
        <v>15</v>
      </c>
      <c r="H7732" s="26" t="s">
        <v>16</v>
      </c>
      <c r="I7732" s="26">
        <v>1</v>
      </c>
      <c r="J7732" s="26">
        <v>25.8</v>
      </c>
      <c r="K7732" s="26">
        <v>9.7</v>
      </c>
      <c r="L7732" s="26" t="s">
        <v>560</v>
      </c>
      <c r="M7732" s="7">
        <v>26732</v>
      </c>
      <c r="N7732" s="26" t="s">
        <v>462</v>
      </c>
      <c r="O7732" s="27">
        <v>25.8</v>
      </c>
      <c r="P7732" s="27" t="s">
        <v>18</v>
      </c>
    </row>
    <row r="7733" ht="14.25" spans="1:16">
      <c r="A7733" s="25">
        <v>45422.6881944444</v>
      </c>
      <c r="B7733" s="26">
        <v>57978918</v>
      </c>
      <c r="C7733" s="26">
        <v>114622</v>
      </c>
      <c r="D7733" s="26" t="s">
        <v>38</v>
      </c>
      <c r="E7733" s="26">
        <v>47683</v>
      </c>
      <c r="F7733" s="26" t="s">
        <v>14</v>
      </c>
      <c r="G7733" s="26" t="s">
        <v>15</v>
      </c>
      <c r="H7733" s="26" t="s">
        <v>16</v>
      </c>
      <c r="I7733" s="26">
        <v>1</v>
      </c>
      <c r="J7733" s="26">
        <v>25.8</v>
      </c>
      <c r="K7733" s="26">
        <v>9.7</v>
      </c>
      <c r="L7733" s="26" t="s">
        <v>560</v>
      </c>
      <c r="M7733" s="7">
        <v>27822</v>
      </c>
      <c r="N7733" s="26" t="s">
        <v>468</v>
      </c>
      <c r="O7733" s="27">
        <v>25.8</v>
      </c>
      <c r="P7733" s="27" t="s">
        <v>18</v>
      </c>
    </row>
    <row r="7734" ht="14.25" spans="1:16">
      <c r="A7734" s="25">
        <v>45423.5111111111</v>
      </c>
      <c r="B7734" s="26">
        <v>57987295</v>
      </c>
      <c r="C7734" s="26">
        <v>114622</v>
      </c>
      <c r="D7734" s="26" t="s">
        <v>38</v>
      </c>
      <c r="E7734" s="26">
        <v>47683</v>
      </c>
      <c r="F7734" s="26" t="s">
        <v>14</v>
      </c>
      <c r="G7734" s="26" t="s">
        <v>15</v>
      </c>
      <c r="H7734" s="26" t="s">
        <v>16</v>
      </c>
      <c r="I7734" s="26">
        <v>1</v>
      </c>
      <c r="J7734" s="26">
        <v>25.8</v>
      </c>
      <c r="K7734" s="26">
        <v>9.7</v>
      </c>
      <c r="L7734" s="26" t="s">
        <v>560</v>
      </c>
      <c r="M7734" s="7">
        <v>11143</v>
      </c>
      <c r="N7734" s="26" t="s">
        <v>39</v>
      </c>
      <c r="O7734" s="27">
        <v>25.8</v>
      </c>
      <c r="P7734" s="27" t="s">
        <v>18</v>
      </c>
    </row>
    <row r="7735" ht="14.25" spans="1:16">
      <c r="A7735" s="25">
        <v>45423.7631944444</v>
      </c>
      <c r="B7735" s="26">
        <v>57990755</v>
      </c>
      <c r="C7735" s="26">
        <v>114622</v>
      </c>
      <c r="D7735" s="26" t="s">
        <v>38</v>
      </c>
      <c r="E7735" s="26">
        <v>47683</v>
      </c>
      <c r="F7735" s="26" t="s">
        <v>14</v>
      </c>
      <c r="G7735" s="26" t="s">
        <v>15</v>
      </c>
      <c r="H7735" s="26" t="s">
        <v>16</v>
      </c>
      <c r="I7735" s="26">
        <v>1</v>
      </c>
      <c r="J7735" s="26">
        <v>25.8</v>
      </c>
      <c r="K7735" s="26">
        <v>9.7</v>
      </c>
      <c r="L7735" s="26" t="s">
        <v>560</v>
      </c>
      <c r="M7735" s="7">
        <v>27822</v>
      </c>
      <c r="N7735" s="26" t="s">
        <v>468</v>
      </c>
      <c r="O7735" s="27">
        <v>25.8</v>
      </c>
      <c r="P7735" s="27" t="s">
        <v>18</v>
      </c>
    </row>
    <row r="7736" ht="14.25" spans="1:16">
      <c r="A7736" s="25">
        <v>45424.3395833333</v>
      </c>
      <c r="B7736" s="26">
        <v>57994433</v>
      </c>
      <c r="C7736" s="26">
        <v>114622</v>
      </c>
      <c r="D7736" s="26" t="s">
        <v>38</v>
      </c>
      <c r="E7736" s="26">
        <v>47683</v>
      </c>
      <c r="F7736" s="26" t="s">
        <v>14</v>
      </c>
      <c r="G7736" s="26" t="s">
        <v>15</v>
      </c>
      <c r="H7736" s="26" t="s">
        <v>16</v>
      </c>
      <c r="I7736" s="26">
        <v>1</v>
      </c>
      <c r="J7736" s="26">
        <v>25.8</v>
      </c>
      <c r="K7736" s="26">
        <v>9.7</v>
      </c>
      <c r="L7736" s="26" t="s">
        <v>560</v>
      </c>
      <c r="M7736" s="7">
        <v>26732</v>
      </c>
      <c r="N7736" s="26" t="s">
        <v>462</v>
      </c>
      <c r="O7736" s="27">
        <v>25.8</v>
      </c>
      <c r="P7736" s="27" t="s">
        <v>18</v>
      </c>
    </row>
    <row r="7737" ht="14.25" spans="1:16">
      <c r="A7737" s="25">
        <v>45424.7201388889</v>
      </c>
      <c r="B7737" s="26">
        <v>58002280</v>
      </c>
      <c r="C7737" s="26">
        <v>114622</v>
      </c>
      <c r="D7737" s="26" t="s">
        <v>38</v>
      </c>
      <c r="E7737" s="26">
        <v>47683</v>
      </c>
      <c r="F7737" s="26" t="s">
        <v>14</v>
      </c>
      <c r="G7737" s="26" t="s">
        <v>15</v>
      </c>
      <c r="H7737" s="26" t="s">
        <v>16</v>
      </c>
      <c r="I7737" s="26">
        <v>1</v>
      </c>
      <c r="J7737" s="26">
        <v>25.8</v>
      </c>
      <c r="K7737" s="26">
        <v>9.7</v>
      </c>
      <c r="L7737" s="26" t="s">
        <v>560</v>
      </c>
      <c r="M7737" s="7">
        <v>10205</v>
      </c>
      <c r="N7737" s="26" t="s">
        <v>323</v>
      </c>
      <c r="O7737" s="27">
        <v>25.8</v>
      </c>
      <c r="P7737" s="27" t="s">
        <v>18</v>
      </c>
    </row>
    <row r="7738" ht="14.25" spans="1:16">
      <c r="A7738" s="25">
        <v>45424.8159722222</v>
      </c>
      <c r="B7738" s="26">
        <v>58004138</v>
      </c>
      <c r="C7738" s="26">
        <v>114622</v>
      </c>
      <c r="D7738" s="26" t="s">
        <v>38</v>
      </c>
      <c r="E7738" s="26">
        <v>47683</v>
      </c>
      <c r="F7738" s="26" t="s">
        <v>14</v>
      </c>
      <c r="G7738" s="26" t="s">
        <v>15</v>
      </c>
      <c r="H7738" s="26" t="s">
        <v>16</v>
      </c>
      <c r="I7738" s="26">
        <v>1</v>
      </c>
      <c r="J7738" s="26">
        <v>25.8</v>
      </c>
      <c r="K7738" s="26">
        <v>9.7</v>
      </c>
      <c r="L7738" s="26" t="s">
        <v>560</v>
      </c>
      <c r="M7738" s="7">
        <v>10205</v>
      </c>
      <c r="N7738" s="26" t="s">
        <v>323</v>
      </c>
      <c r="O7738" s="27">
        <v>25.8</v>
      </c>
      <c r="P7738" s="27" t="s">
        <v>18</v>
      </c>
    </row>
    <row r="7739" ht="14.25" spans="1:16">
      <c r="A7739" s="25">
        <v>45424.8375</v>
      </c>
      <c r="B7739" s="26">
        <v>58004783</v>
      </c>
      <c r="C7739" s="26">
        <v>114622</v>
      </c>
      <c r="D7739" s="26" t="s">
        <v>38</v>
      </c>
      <c r="E7739" s="26">
        <v>47683</v>
      </c>
      <c r="F7739" s="26" t="s">
        <v>14</v>
      </c>
      <c r="G7739" s="26" t="s">
        <v>15</v>
      </c>
      <c r="H7739" s="26" t="s">
        <v>16</v>
      </c>
      <c r="I7739" s="26">
        <v>1</v>
      </c>
      <c r="J7739" s="26">
        <v>25.8</v>
      </c>
      <c r="K7739" s="26">
        <v>9.7</v>
      </c>
      <c r="L7739" s="26" t="s">
        <v>560</v>
      </c>
      <c r="M7739" s="7">
        <v>11143</v>
      </c>
      <c r="N7739" s="26" t="s">
        <v>39</v>
      </c>
      <c r="O7739" s="27">
        <v>25.8</v>
      </c>
      <c r="P7739" s="27" t="s">
        <v>18</v>
      </c>
    </row>
    <row r="7740" ht="14.25" spans="1:16">
      <c r="A7740" s="25">
        <v>45424.8416666667</v>
      </c>
      <c r="B7740" s="26">
        <v>58004916</v>
      </c>
      <c r="C7740" s="26">
        <v>114622</v>
      </c>
      <c r="D7740" s="26" t="s">
        <v>38</v>
      </c>
      <c r="E7740" s="26">
        <v>47683</v>
      </c>
      <c r="F7740" s="26" t="s">
        <v>14</v>
      </c>
      <c r="G7740" s="26" t="s">
        <v>15</v>
      </c>
      <c r="H7740" s="26" t="s">
        <v>16</v>
      </c>
      <c r="I7740" s="26">
        <v>1</v>
      </c>
      <c r="J7740" s="26">
        <v>25.8</v>
      </c>
      <c r="K7740" s="26">
        <v>9.7</v>
      </c>
      <c r="L7740" s="26" t="s">
        <v>560</v>
      </c>
      <c r="M7740" s="7">
        <v>10205</v>
      </c>
      <c r="N7740" s="26" t="s">
        <v>323</v>
      </c>
      <c r="O7740" s="27">
        <v>25.8</v>
      </c>
      <c r="P7740" s="27" t="s">
        <v>18</v>
      </c>
    </row>
    <row r="7741" ht="14.25" spans="1:16">
      <c r="A7741" s="25">
        <v>45424.8458333333</v>
      </c>
      <c r="B7741" s="26">
        <v>58005045</v>
      </c>
      <c r="C7741" s="26">
        <v>114622</v>
      </c>
      <c r="D7741" s="26" t="s">
        <v>38</v>
      </c>
      <c r="E7741" s="26">
        <v>47683</v>
      </c>
      <c r="F7741" s="26" t="s">
        <v>14</v>
      </c>
      <c r="G7741" s="26" t="s">
        <v>15</v>
      </c>
      <c r="H7741" s="26" t="s">
        <v>16</v>
      </c>
      <c r="I7741" s="26">
        <v>1</v>
      </c>
      <c r="J7741" s="26">
        <v>25.8</v>
      </c>
      <c r="K7741" s="26">
        <v>9.7</v>
      </c>
      <c r="L7741" s="26" t="s">
        <v>560</v>
      </c>
      <c r="M7741" s="7">
        <v>10205</v>
      </c>
      <c r="N7741" s="26" t="s">
        <v>323</v>
      </c>
      <c r="O7741" s="27">
        <v>25.8</v>
      </c>
      <c r="P7741" s="27" t="s">
        <v>18</v>
      </c>
    </row>
    <row r="7742" ht="14.25" spans="1:16">
      <c r="A7742" s="25">
        <v>45425.8222222222</v>
      </c>
      <c r="B7742" s="26">
        <v>58017408</v>
      </c>
      <c r="C7742" s="26">
        <v>114622</v>
      </c>
      <c r="D7742" s="26" t="s">
        <v>38</v>
      </c>
      <c r="E7742" s="26">
        <v>47683</v>
      </c>
      <c r="F7742" s="26" t="s">
        <v>14</v>
      </c>
      <c r="G7742" s="26" t="s">
        <v>15</v>
      </c>
      <c r="H7742" s="26" t="s">
        <v>16</v>
      </c>
      <c r="I7742" s="26">
        <v>1</v>
      </c>
      <c r="J7742" s="26">
        <v>25.8</v>
      </c>
      <c r="K7742" s="26">
        <v>9.7</v>
      </c>
      <c r="L7742" s="26" t="s">
        <v>560</v>
      </c>
      <c r="M7742" s="7">
        <v>26732</v>
      </c>
      <c r="N7742" s="26" t="s">
        <v>462</v>
      </c>
      <c r="O7742" s="27">
        <v>25.8</v>
      </c>
      <c r="P7742" s="27" t="s">
        <v>18</v>
      </c>
    </row>
    <row r="7743" ht="14.25" spans="1:16">
      <c r="A7743" s="25">
        <v>45425.9</v>
      </c>
      <c r="B7743" s="26">
        <v>58019760</v>
      </c>
      <c r="C7743" s="26">
        <v>114622</v>
      </c>
      <c r="D7743" s="26" t="s">
        <v>38</v>
      </c>
      <c r="E7743" s="26">
        <v>47683</v>
      </c>
      <c r="F7743" s="26" t="s">
        <v>14</v>
      </c>
      <c r="G7743" s="26" t="s">
        <v>15</v>
      </c>
      <c r="H7743" s="26" t="s">
        <v>16</v>
      </c>
      <c r="I7743" s="26">
        <v>1</v>
      </c>
      <c r="J7743" s="26">
        <v>25.8</v>
      </c>
      <c r="K7743" s="26">
        <v>9.7</v>
      </c>
      <c r="L7743" s="26" t="s">
        <v>560</v>
      </c>
      <c r="M7743" s="7">
        <v>26732</v>
      </c>
      <c r="N7743" s="26" t="s">
        <v>462</v>
      </c>
      <c r="O7743" s="27">
        <v>25.8</v>
      </c>
      <c r="P7743" s="27" t="s">
        <v>18</v>
      </c>
    </row>
    <row r="7744" ht="14.25" spans="1:16">
      <c r="A7744" s="25">
        <v>45426.4763888889</v>
      </c>
      <c r="B7744" s="26">
        <v>58024066</v>
      </c>
      <c r="C7744" s="26">
        <v>114622</v>
      </c>
      <c r="D7744" s="26" t="s">
        <v>38</v>
      </c>
      <c r="E7744" s="26">
        <v>47683</v>
      </c>
      <c r="F7744" s="26" t="s">
        <v>14</v>
      </c>
      <c r="G7744" s="26" t="s">
        <v>15</v>
      </c>
      <c r="H7744" s="26" t="s">
        <v>16</v>
      </c>
      <c r="I7744" s="26">
        <v>3</v>
      </c>
      <c r="J7744" s="26">
        <v>77.4</v>
      </c>
      <c r="K7744" s="26">
        <v>29.1</v>
      </c>
      <c r="L7744" s="26" t="s">
        <v>560</v>
      </c>
      <c r="M7744" s="7">
        <v>26732</v>
      </c>
      <c r="N7744" s="26" t="s">
        <v>462</v>
      </c>
      <c r="O7744" s="27">
        <v>25.8</v>
      </c>
      <c r="P7744" s="27" t="s">
        <v>18</v>
      </c>
    </row>
    <row r="7745" ht="14.25" spans="1:16">
      <c r="A7745" s="25">
        <v>45426.5479166667</v>
      </c>
      <c r="B7745" s="26">
        <v>58025068</v>
      </c>
      <c r="C7745" s="26">
        <v>114622</v>
      </c>
      <c r="D7745" s="26" t="s">
        <v>38</v>
      </c>
      <c r="E7745" s="26">
        <v>47683</v>
      </c>
      <c r="F7745" s="26" t="s">
        <v>14</v>
      </c>
      <c r="G7745" s="26" t="s">
        <v>15</v>
      </c>
      <c r="H7745" s="26" t="s">
        <v>16</v>
      </c>
      <c r="I7745" s="26">
        <v>1</v>
      </c>
      <c r="J7745" s="26">
        <v>25.8</v>
      </c>
      <c r="K7745" s="26">
        <v>9.7</v>
      </c>
      <c r="L7745" s="26" t="s">
        <v>560</v>
      </c>
      <c r="M7745" s="7">
        <v>26732</v>
      </c>
      <c r="N7745" s="26" t="s">
        <v>462</v>
      </c>
      <c r="O7745" s="27">
        <v>25.8</v>
      </c>
      <c r="P7745" s="27" t="s">
        <v>18</v>
      </c>
    </row>
    <row r="7746" ht="14.25" spans="1:16">
      <c r="A7746" s="25">
        <v>45426.8048611111</v>
      </c>
      <c r="B7746" s="26">
        <v>58029275</v>
      </c>
      <c r="C7746" s="26">
        <v>114622</v>
      </c>
      <c r="D7746" s="26" t="s">
        <v>38</v>
      </c>
      <c r="E7746" s="26">
        <v>47683</v>
      </c>
      <c r="F7746" s="26" t="s">
        <v>14</v>
      </c>
      <c r="G7746" s="26" t="s">
        <v>15</v>
      </c>
      <c r="H7746" s="26" t="s">
        <v>16</v>
      </c>
      <c r="I7746" s="26">
        <v>1</v>
      </c>
      <c r="J7746" s="26">
        <v>25.8</v>
      </c>
      <c r="K7746" s="26">
        <v>9.7</v>
      </c>
      <c r="L7746" s="26" t="s">
        <v>560</v>
      </c>
      <c r="M7746" s="7">
        <v>11143</v>
      </c>
      <c r="N7746" s="26" t="s">
        <v>39</v>
      </c>
      <c r="O7746" s="27">
        <v>25.8</v>
      </c>
      <c r="P7746" s="27" t="s">
        <v>18</v>
      </c>
    </row>
    <row r="7747" ht="14.25" spans="1:16">
      <c r="A7747" s="25">
        <v>45428.4145833333</v>
      </c>
      <c r="B7747" s="26">
        <v>58046829</v>
      </c>
      <c r="C7747" s="26">
        <v>114622</v>
      </c>
      <c r="D7747" s="26" t="s">
        <v>38</v>
      </c>
      <c r="E7747" s="26">
        <v>47683</v>
      </c>
      <c r="F7747" s="26" t="s">
        <v>14</v>
      </c>
      <c r="G7747" s="26" t="s">
        <v>15</v>
      </c>
      <c r="H7747" s="26" t="s">
        <v>16</v>
      </c>
      <c r="I7747" s="26">
        <v>1</v>
      </c>
      <c r="J7747" s="26">
        <v>25.8</v>
      </c>
      <c r="K7747" s="26">
        <v>9.7</v>
      </c>
      <c r="L7747" s="26" t="s">
        <v>560</v>
      </c>
      <c r="M7747" s="7">
        <v>10205</v>
      </c>
      <c r="N7747" s="26" t="s">
        <v>323</v>
      </c>
      <c r="O7747" s="27">
        <v>25.8</v>
      </c>
      <c r="P7747" s="27" t="s">
        <v>18</v>
      </c>
    </row>
    <row r="7748" ht="14.25" spans="1:16">
      <c r="A7748" s="25">
        <v>45428.7270833333</v>
      </c>
      <c r="B7748" s="26">
        <v>58051874</v>
      </c>
      <c r="C7748" s="26">
        <v>114622</v>
      </c>
      <c r="D7748" s="26" t="s">
        <v>38</v>
      </c>
      <c r="E7748" s="26">
        <v>47683</v>
      </c>
      <c r="F7748" s="26" t="s">
        <v>14</v>
      </c>
      <c r="G7748" s="26" t="s">
        <v>15</v>
      </c>
      <c r="H7748" s="26" t="s">
        <v>16</v>
      </c>
      <c r="I7748" s="26">
        <v>3</v>
      </c>
      <c r="J7748" s="26">
        <v>77.4</v>
      </c>
      <c r="K7748" s="26">
        <v>29.1</v>
      </c>
      <c r="L7748" s="26" t="s">
        <v>560</v>
      </c>
      <c r="M7748" s="7">
        <v>11143</v>
      </c>
      <c r="N7748" s="26" t="s">
        <v>39</v>
      </c>
      <c r="O7748" s="27">
        <v>25.8</v>
      </c>
      <c r="P7748" s="27" t="s">
        <v>18</v>
      </c>
    </row>
    <row r="7749" ht="14.25" spans="1:16">
      <c r="A7749" s="25">
        <v>45428.8763888889</v>
      </c>
      <c r="B7749" s="26">
        <v>58054196</v>
      </c>
      <c r="C7749" s="26">
        <v>114622</v>
      </c>
      <c r="D7749" s="26" t="s">
        <v>38</v>
      </c>
      <c r="E7749" s="26">
        <v>47683</v>
      </c>
      <c r="F7749" s="26" t="s">
        <v>14</v>
      </c>
      <c r="G7749" s="26" t="s">
        <v>15</v>
      </c>
      <c r="H7749" s="26" t="s">
        <v>16</v>
      </c>
      <c r="I7749" s="26">
        <v>1</v>
      </c>
      <c r="J7749" s="26">
        <v>25.8</v>
      </c>
      <c r="K7749" s="26">
        <v>9.7</v>
      </c>
      <c r="L7749" s="26" t="s">
        <v>560</v>
      </c>
      <c r="M7749" s="7">
        <v>11143</v>
      </c>
      <c r="N7749" s="26" t="s">
        <v>39</v>
      </c>
      <c r="O7749" s="27">
        <v>25.8</v>
      </c>
      <c r="P7749" s="27" t="s">
        <v>18</v>
      </c>
    </row>
    <row r="7750" ht="14.25" spans="1:16">
      <c r="A7750" s="25">
        <v>45429.7256944444</v>
      </c>
      <c r="B7750" s="26">
        <v>58063066</v>
      </c>
      <c r="C7750" s="26">
        <v>114622</v>
      </c>
      <c r="D7750" s="26" t="s">
        <v>38</v>
      </c>
      <c r="E7750" s="26">
        <v>47683</v>
      </c>
      <c r="F7750" s="26" t="s">
        <v>14</v>
      </c>
      <c r="G7750" s="26" t="s">
        <v>15</v>
      </c>
      <c r="H7750" s="26" t="s">
        <v>16</v>
      </c>
      <c r="I7750" s="26">
        <v>1</v>
      </c>
      <c r="J7750" s="26">
        <v>25.8</v>
      </c>
      <c r="K7750" s="26">
        <v>9.7</v>
      </c>
      <c r="L7750" s="26" t="s">
        <v>560</v>
      </c>
      <c r="M7750" s="7">
        <v>10205</v>
      </c>
      <c r="N7750" s="26" t="s">
        <v>323</v>
      </c>
      <c r="O7750" s="27">
        <v>25.8</v>
      </c>
      <c r="P7750" s="27" t="s">
        <v>18</v>
      </c>
    </row>
    <row r="7751" ht="14.25" spans="1:16">
      <c r="A7751" s="25">
        <v>45429.8541666667</v>
      </c>
      <c r="B7751" s="26">
        <v>58066388</v>
      </c>
      <c r="C7751" s="26">
        <v>114622</v>
      </c>
      <c r="D7751" s="26" t="s">
        <v>38</v>
      </c>
      <c r="E7751" s="26">
        <v>47683</v>
      </c>
      <c r="F7751" s="26" t="s">
        <v>14</v>
      </c>
      <c r="G7751" s="26" t="s">
        <v>15</v>
      </c>
      <c r="H7751" s="26" t="s">
        <v>16</v>
      </c>
      <c r="I7751" s="26">
        <v>1</v>
      </c>
      <c r="J7751" s="26">
        <v>25.8</v>
      </c>
      <c r="K7751" s="26">
        <v>9.7</v>
      </c>
      <c r="L7751" s="26" t="s">
        <v>560</v>
      </c>
      <c r="M7751" s="7">
        <v>10205</v>
      </c>
      <c r="N7751" s="26" t="s">
        <v>323</v>
      </c>
      <c r="O7751" s="27">
        <v>25.8</v>
      </c>
      <c r="P7751" s="27" t="s">
        <v>18</v>
      </c>
    </row>
    <row r="7752" ht="14.25" spans="1:16">
      <c r="A7752" s="25">
        <v>45430.3722222222</v>
      </c>
      <c r="B7752" s="26">
        <v>58067284</v>
      </c>
      <c r="C7752" s="26">
        <v>114622</v>
      </c>
      <c r="D7752" s="26" t="s">
        <v>38</v>
      </c>
      <c r="E7752" s="26">
        <v>47683</v>
      </c>
      <c r="F7752" s="26" t="s">
        <v>14</v>
      </c>
      <c r="G7752" s="26" t="s">
        <v>15</v>
      </c>
      <c r="H7752" s="26" t="s">
        <v>16</v>
      </c>
      <c r="I7752" s="26">
        <v>6</v>
      </c>
      <c r="J7752" s="26">
        <v>154.8</v>
      </c>
      <c r="K7752" s="26">
        <v>58.2</v>
      </c>
      <c r="L7752" s="26" t="s">
        <v>560</v>
      </c>
      <c r="M7752" s="7">
        <v>11143</v>
      </c>
      <c r="N7752" s="26" t="s">
        <v>39</v>
      </c>
      <c r="O7752" s="27">
        <v>25.8</v>
      </c>
      <c r="P7752" s="27" t="s">
        <v>18</v>
      </c>
    </row>
    <row r="7753" ht="14.25" spans="1:16">
      <c r="A7753" s="25">
        <v>45430.3993055556</v>
      </c>
      <c r="B7753" s="26">
        <v>58067421</v>
      </c>
      <c r="C7753" s="26">
        <v>114622</v>
      </c>
      <c r="D7753" s="26" t="s">
        <v>38</v>
      </c>
      <c r="E7753" s="26">
        <v>47683</v>
      </c>
      <c r="F7753" s="26" t="s">
        <v>14</v>
      </c>
      <c r="G7753" s="26" t="s">
        <v>15</v>
      </c>
      <c r="H7753" s="26" t="s">
        <v>16</v>
      </c>
      <c r="I7753" s="26">
        <v>1</v>
      </c>
      <c r="J7753" s="26">
        <v>25.8</v>
      </c>
      <c r="K7753" s="26">
        <v>9.7</v>
      </c>
      <c r="L7753" s="26" t="s">
        <v>560</v>
      </c>
      <c r="M7753" s="7">
        <v>11143</v>
      </c>
      <c r="N7753" s="26" t="s">
        <v>39</v>
      </c>
      <c r="O7753" s="27">
        <v>25.8</v>
      </c>
      <c r="P7753" s="27" t="s">
        <v>18</v>
      </c>
    </row>
    <row r="7754" ht="14.25" spans="1:16">
      <c r="A7754" s="25">
        <v>45430.88125</v>
      </c>
      <c r="B7754" s="26">
        <v>58072780</v>
      </c>
      <c r="C7754" s="26">
        <v>114622</v>
      </c>
      <c r="D7754" s="26" t="s">
        <v>38</v>
      </c>
      <c r="E7754" s="26">
        <v>47683</v>
      </c>
      <c r="F7754" s="26" t="s">
        <v>14</v>
      </c>
      <c r="G7754" s="26" t="s">
        <v>15</v>
      </c>
      <c r="H7754" s="26" t="s">
        <v>16</v>
      </c>
      <c r="I7754" s="26">
        <v>1</v>
      </c>
      <c r="J7754" s="26">
        <v>25.8</v>
      </c>
      <c r="K7754" s="26">
        <v>9.7</v>
      </c>
      <c r="L7754" s="26" t="s">
        <v>560</v>
      </c>
      <c r="M7754" s="7">
        <v>10205</v>
      </c>
      <c r="N7754" s="26" t="s">
        <v>323</v>
      </c>
      <c r="O7754" s="27">
        <v>25.8</v>
      </c>
      <c r="P7754" s="27" t="s">
        <v>18</v>
      </c>
    </row>
    <row r="7755" ht="14.25" spans="1:16">
      <c r="A7755" s="25">
        <v>45430.8826388889</v>
      </c>
      <c r="B7755" s="26">
        <v>58072787</v>
      </c>
      <c r="C7755" s="26">
        <v>114622</v>
      </c>
      <c r="D7755" s="26" t="s">
        <v>38</v>
      </c>
      <c r="E7755" s="26">
        <v>47683</v>
      </c>
      <c r="F7755" s="26" t="s">
        <v>14</v>
      </c>
      <c r="G7755" s="26" t="s">
        <v>15</v>
      </c>
      <c r="H7755" s="26" t="s">
        <v>16</v>
      </c>
      <c r="I7755" s="26">
        <v>1</v>
      </c>
      <c r="J7755" s="26">
        <v>25.8</v>
      </c>
      <c r="K7755" s="26">
        <v>9.7</v>
      </c>
      <c r="L7755" s="26" t="s">
        <v>560</v>
      </c>
      <c r="M7755" s="7">
        <v>10205</v>
      </c>
      <c r="N7755" s="26" t="s">
        <v>323</v>
      </c>
      <c r="O7755" s="27">
        <v>25.8</v>
      </c>
      <c r="P7755" s="27" t="s">
        <v>18</v>
      </c>
    </row>
    <row r="7756" ht="14.25" spans="1:16">
      <c r="A7756" s="25">
        <v>45431.4027777778</v>
      </c>
      <c r="B7756" s="26">
        <v>58081899</v>
      </c>
      <c r="C7756" s="26">
        <v>114622</v>
      </c>
      <c r="D7756" s="26" t="s">
        <v>38</v>
      </c>
      <c r="E7756" s="26">
        <v>47683</v>
      </c>
      <c r="F7756" s="26" t="s">
        <v>14</v>
      </c>
      <c r="G7756" s="26" t="s">
        <v>15</v>
      </c>
      <c r="H7756" s="26" t="s">
        <v>16</v>
      </c>
      <c r="I7756" s="26">
        <v>1</v>
      </c>
      <c r="J7756" s="26">
        <v>25.71</v>
      </c>
      <c r="K7756" s="26">
        <v>9.61</v>
      </c>
      <c r="L7756" s="26" t="s">
        <v>994</v>
      </c>
      <c r="M7756" s="7">
        <v>11143</v>
      </c>
      <c r="N7756" s="26" t="s">
        <v>39</v>
      </c>
      <c r="O7756" s="27">
        <v>25.71</v>
      </c>
      <c r="P7756" s="27" t="s">
        <v>18</v>
      </c>
    </row>
    <row r="7757" ht="14.25" spans="1:16">
      <c r="A7757" s="25">
        <v>45431.46875</v>
      </c>
      <c r="B7757" s="26">
        <v>58080378</v>
      </c>
      <c r="C7757" s="26">
        <v>114622</v>
      </c>
      <c r="D7757" s="26" t="s">
        <v>38</v>
      </c>
      <c r="E7757" s="26">
        <v>47683</v>
      </c>
      <c r="F7757" s="26" t="s">
        <v>14</v>
      </c>
      <c r="G7757" s="26" t="s">
        <v>15</v>
      </c>
      <c r="H7757" s="26" t="s">
        <v>16</v>
      </c>
      <c r="I7757" s="26">
        <v>1</v>
      </c>
      <c r="J7757" s="26">
        <v>25.8</v>
      </c>
      <c r="K7757" s="26">
        <v>9.7</v>
      </c>
      <c r="L7757" s="26" t="s">
        <v>560</v>
      </c>
      <c r="M7757" s="7">
        <v>11143</v>
      </c>
      <c r="N7757" s="26" t="s">
        <v>39</v>
      </c>
      <c r="O7757" s="27">
        <v>25.8</v>
      </c>
      <c r="P7757" s="27" t="s">
        <v>18</v>
      </c>
    </row>
    <row r="7758" ht="14.25" spans="1:16">
      <c r="A7758" s="25">
        <v>45431.5013888889</v>
      </c>
      <c r="B7758" s="26">
        <v>58080457</v>
      </c>
      <c r="C7758" s="26">
        <v>114622</v>
      </c>
      <c r="D7758" s="26" t="s">
        <v>38</v>
      </c>
      <c r="E7758" s="26">
        <v>47683</v>
      </c>
      <c r="F7758" s="26" t="s">
        <v>14</v>
      </c>
      <c r="G7758" s="26" t="s">
        <v>15</v>
      </c>
      <c r="H7758" s="26" t="s">
        <v>16</v>
      </c>
      <c r="I7758" s="26">
        <v>1</v>
      </c>
      <c r="J7758" s="26">
        <v>25.8</v>
      </c>
      <c r="K7758" s="26">
        <v>9.7</v>
      </c>
      <c r="L7758" s="26" t="s">
        <v>560</v>
      </c>
      <c r="M7758" s="7">
        <v>11143</v>
      </c>
      <c r="N7758" s="26" t="s">
        <v>39</v>
      </c>
      <c r="O7758" s="27">
        <v>25.8</v>
      </c>
      <c r="P7758" s="27" t="s">
        <v>18</v>
      </c>
    </row>
    <row r="7759" ht="14.25" spans="1:16">
      <c r="A7759" s="25">
        <v>45431.8701388889</v>
      </c>
      <c r="B7759" s="26">
        <v>58090352</v>
      </c>
      <c r="C7759" s="26">
        <v>114622</v>
      </c>
      <c r="D7759" s="26" t="s">
        <v>38</v>
      </c>
      <c r="E7759" s="26">
        <v>47683</v>
      </c>
      <c r="F7759" s="26" t="s">
        <v>14</v>
      </c>
      <c r="G7759" s="26" t="s">
        <v>15</v>
      </c>
      <c r="H7759" s="26" t="s">
        <v>16</v>
      </c>
      <c r="I7759" s="26">
        <v>1</v>
      </c>
      <c r="J7759" s="26">
        <v>25.8</v>
      </c>
      <c r="K7759" s="26">
        <v>9.7</v>
      </c>
      <c r="L7759" s="26" t="s">
        <v>560</v>
      </c>
      <c r="M7759" s="7">
        <v>10205</v>
      </c>
      <c r="N7759" s="26" t="s">
        <v>323</v>
      </c>
      <c r="O7759" s="27">
        <v>25.8</v>
      </c>
      <c r="P7759" s="27" t="s">
        <v>18</v>
      </c>
    </row>
    <row r="7760" ht="14.25" spans="1:16">
      <c r="A7760" s="25">
        <v>45433.6965277778</v>
      </c>
      <c r="B7760" s="26">
        <v>58109052</v>
      </c>
      <c r="C7760" s="26">
        <v>114622</v>
      </c>
      <c r="D7760" s="26" t="s">
        <v>38</v>
      </c>
      <c r="E7760" s="26">
        <v>47683</v>
      </c>
      <c r="F7760" s="26" t="s">
        <v>14</v>
      </c>
      <c r="G7760" s="26" t="s">
        <v>15</v>
      </c>
      <c r="H7760" s="26" t="s">
        <v>16</v>
      </c>
      <c r="I7760" s="26">
        <v>1</v>
      </c>
      <c r="J7760" s="26">
        <v>25.8</v>
      </c>
      <c r="K7760" s="26">
        <v>9.7</v>
      </c>
      <c r="L7760" s="26" t="s">
        <v>560</v>
      </c>
      <c r="M7760" s="7">
        <v>11143</v>
      </c>
      <c r="N7760" s="26" t="s">
        <v>39</v>
      </c>
      <c r="O7760" s="27">
        <v>25.8</v>
      </c>
      <c r="P7760" s="27" t="s">
        <v>18</v>
      </c>
    </row>
    <row r="7761" ht="14.25" spans="1:16">
      <c r="A7761" s="25">
        <v>45433.7534722222</v>
      </c>
      <c r="B7761" s="26">
        <v>58110748</v>
      </c>
      <c r="C7761" s="26">
        <v>114622</v>
      </c>
      <c r="D7761" s="26" t="s">
        <v>38</v>
      </c>
      <c r="E7761" s="26">
        <v>47683</v>
      </c>
      <c r="F7761" s="26" t="s">
        <v>14</v>
      </c>
      <c r="G7761" s="26" t="s">
        <v>15</v>
      </c>
      <c r="H7761" s="26" t="s">
        <v>16</v>
      </c>
      <c r="I7761" s="26">
        <v>2</v>
      </c>
      <c r="J7761" s="26">
        <v>51.6</v>
      </c>
      <c r="K7761" s="26">
        <v>19.4</v>
      </c>
      <c r="L7761" s="26" t="s">
        <v>560</v>
      </c>
      <c r="M7761" s="7">
        <v>11143</v>
      </c>
      <c r="N7761" s="26" t="s">
        <v>39</v>
      </c>
      <c r="O7761" s="27">
        <v>25.8</v>
      </c>
      <c r="P7761" s="27" t="s">
        <v>18</v>
      </c>
    </row>
    <row r="7762" ht="14.25" spans="1:16">
      <c r="A7762" s="25">
        <v>45433.7701388889</v>
      </c>
      <c r="B7762" s="26">
        <v>58110980</v>
      </c>
      <c r="C7762" s="26">
        <v>114622</v>
      </c>
      <c r="D7762" s="26" t="s">
        <v>38</v>
      </c>
      <c r="E7762" s="26">
        <v>47683</v>
      </c>
      <c r="F7762" s="26" t="s">
        <v>14</v>
      </c>
      <c r="G7762" s="26" t="s">
        <v>15</v>
      </c>
      <c r="H7762" s="26" t="s">
        <v>16</v>
      </c>
      <c r="I7762" s="26">
        <v>1</v>
      </c>
      <c r="J7762" s="26">
        <v>25.8</v>
      </c>
      <c r="K7762" s="26">
        <v>9.7</v>
      </c>
      <c r="L7762" s="26" t="s">
        <v>560</v>
      </c>
      <c r="M7762" s="7">
        <v>11143</v>
      </c>
      <c r="N7762" s="26" t="s">
        <v>39</v>
      </c>
      <c r="O7762" s="27">
        <v>25.8</v>
      </c>
      <c r="P7762" s="27" t="s">
        <v>18</v>
      </c>
    </row>
    <row r="7763" ht="14.25" spans="1:16">
      <c r="A7763" s="25">
        <v>45433.8430555556</v>
      </c>
      <c r="B7763" s="26">
        <v>58112049</v>
      </c>
      <c r="C7763" s="26">
        <v>114622</v>
      </c>
      <c r="D7763" s="26" t="s">
        <v>38</v>
      </c>
      <c r="E7763" s="26">
        <v>47683</v>
      </c>
      <c r="F7763" s="26" t="s">
        <v>14</v>
      </c>
      <c r="G7763" s="26" t="s">
        <v>15</v>
      </c>
      <c r="H7763" s="26" t="s">
        <v>16</v>
      </c>
      <c r="I7763" s="26">
        <v>3</v>
      </c>
      <c r="J7763" s="26">
        <v>77.4</v>
      </c>
      <c r="K7763" s="26">
        <v>29.1</v>
      </c>
      <c r="L7763" s="26" t="s">
        <v>560</v>
      </c>
      <c r="M7763" s="7">
        <v>11143</v>
      </c>
      <c r="N7763" s="26" t="s">
        <v>39</v>
      </c>
      <c r="O7763" s="27">
        <v>25.8</v>
      </c>
      <c r="P7763" s="27" t="s">
        <v>18</v>
      </c>
    </row>
    <row r="7764" ht="14.25" spans="1:16">
      <c r="A7764" s="25">
        <v>45433.9069444444</v>
      </c>
      <c r="B7764" s="26">
        <v>58114543</v>
      </c>
      <c r="C7764" s="26">
        <v>114622</v>
      </c>
      <c r="D7764" s="26" t="s">
        <v>38</v>
      </c>
      <c r="E7764" s="26">
        <v>47683</v>
      </c>
      <c r="F7764" s="26" t="s">
        <v>14</v>
      </c>
      <c r="G7764" s="26" t="s">
        <v>15</v>
      </c>
      <c r="H7764" s="26" t="s">
        <v>16</v>
      </c>
      <c r="I7764" s="26">
        <v>1</v>
      </c>
      <c r="J7764" s="26">
        <v>25.8</v>
      </c>
      <c r="K7764" s="26">
        <v>9.7</v>
      </c>
      <c r="L7764" s="26" t="s">
        <v>560</v>
      </c>
      <c r="M7764" s="7">
        <v>10205</v>
      </c>
      <c r="N7764" s="26" t="s">
        <v>323</v>
      </c>
      <c r="O7764" s="27">
        <v>25.8</v>
      </c>
      <c r="P7764" s="27" t="s">
        <v>18</v>
      </c>
    </row>
    <row r="7765" ht="14.25" spans="1:16">
      <c r="A7765" s="25">
        <v>45434.3645833333</v>
      </c>
      <c r="B7765" s="26">
        <v>58115170</v>
      </c>
      <c r="C7765" s="26">
        <v>114622</v>
      </c>
      <c r="D7765" s="26" t="s">
        <v>38</v>
      </c>
      <c r="E7765" s="26">
        <v>47683</v>
      </c>
      <c r="F7765" s="26" t="s">
        <v>14</v>
      </c>
      <c r="G7765" s="26" t="s">
        <v>15</v>
      </c>
      <c r="H7765" s="26" t="s">
        <v>16</v>
      </c>
      <c r="I7765" s="26">
        <v>1</v>
      </c>
      <c r="J7765" s="26">
        <v>25.8</v>
      </c>
      <c r="K7765" s="26">
        <v>9.7</v>
      </c>
      <c r="L7765" s="26" t="s">
        <v>560</v>
      </c>
      <c r="M7765" s="7">
        <v>10205</v>
      </c>
      <c r="N7765" s="26" t="s">
        <v>323</v>
      </c>
      <c r="O7765" s="27">
        <v>25.8</v>
      </c>
      <c r="P7765" s="27" t="s">
        <v>18</v>
      </c>
    </row>
    <row r="7766" ht="14.25" spans="1:16">
      <c r="A7766" s="25">
        <v>45434.4604166667</v>
      </c>
      <c r="B7766" s="26">
        <v>58117646</v>
      </c>
      <c r="C7766" s="26">
        <v>114622</v>
      </c>
      <c r="D7766" s="26" t="s">
        <v>38</v>
      </c>
      <c r="E7766" s="26">
        <v>47683</v>
      </c>
      <c r="F7766" s="26" t="s">
        <v>14</v>
      </c>
      <c r="G7766" s="26" t="s">
        <v>15</v>
      </c>
      <c r="H7766" s="26" t="s">
        <v>16</v>
      </c>
      <c r="I7766" s="26">
        <v>2</v>
      </c>
      <c r="J7766" s="26">
        <v>51.6</v>
      </c>
      <c r="K7766" s="26">
        <v>19.4</v>
      </c>
      <c r="L7766" s="26" t="s">
        <v>560</v>
      </c>
      <c r="M7766" s="7">
        <v>10205</v>
      </c>
      <c r="N7766" s="26" t="s">
        <v>323</v>
      </c>
      <c r="O7766" s="27">
        <v>25.8</v>
      </c>
      <c r="P7766" s="27" t="s">
        <v>18</v>
      </c>
    </row>
    <row r="7767" ht="14.25" spans="1:16">
      <c r="A7767" s="25">
        <v>45434.4625</v>
      </c>
      <c r="B7767" s="26">
        <v>58117815</v>
      </c>
      <c r="C7767" s="26">
        <v>114622</v>
      </c>
      <c r="D7767" s="26" t="s">
        <v>38</v>
      </c>
      <c r="E7767" s="26">
        <v>47683</v>
      </c>
      <c r="F7767" s="26" t="s">
        <v>14</v>
      </c>
      <c r="G7767" s="26" t="s">
        <v>15</v>
      </c>
      <c r="H7767" s="26" t="s">
        <v>16</v>
      </c>
      <c r="I7767" s="26">
        <v>1</v>
      </c>
      <c r="J7767" s="26">
        <v>22.8</v>
      </c>
      <c r="K7767" s="26">
        <v>6.7</v>
      </c>
      <c r="L7767" s="26" t="s">
        <v>572</v>
      </c>
      <c r="M7767" s="7">
        <v>10205</v>
      </c>
      <c r="N7767" s="26" t="s">
        <v>323</v>
      </c>
      <c r="O7767" s="27">
        <v>22.8</v>
      </c>
      <c r="P7767" s="27" t="s">
        <v>18</v>
      </c>
    </row>
    <row r="7768" ht="14.25" spans="1:16">
      <c r="A7768" s="25">
        <v>45434.4625</v>
      </c>
      <c r="B7768" s="26">
        <v>58117815</v>
      </c>
      <c r="C7768" s="26">
        <v>114622</v>
      </c>
      <c r="D7768" s="26" t="s">
        <v>38</v>
      </c>
      <c r="E7768" s="26">
        <v>47683</v>
      </c>
      <c r="F7768" s="26" t="s">
        <v>14</v>
      </c>
      <c r="G7768" s="26" t="s">
        <v>15</v>
      </c>
      <c r="H7768" s="26" t="s">
        <v>16</v>
      </c>
      <c r="I7768" s="26">
        <v>1</v>
      </c>
      <c r="J7768" s="26">
        <v>22.8</v>
      </c>
      <c r="K7768" s="26">
        <v>6.7</v>
      </c>
      <c r="L7768" s="26" t="s">
        <v>572</v>
      </c>
      <c r="M7768" s="7">
        <v>10205</v>
      </c>
      <c r="N7768" s="26" t="s">
        <v>323</v>
      </c>
      <c r="O7768" s="27">
        <v>22.8</v>
      </c>
      <c r="P7768" s="27" t="s">
        <v>18</v>
      </c>
    </row>
    <row r="7769" ht="14.25" spans="1:16">
      <c r="A7769" s="25">
        <v>45434.4625</v>
      </c>
      <c r="B7769" s="26">
        <v>58117815</v>
      </c>
      <c r="C7769" s="26">
        <v>114622</v>
      </c>
      <c r="D7769" s="26" t="s">
        <v>38</v>
      </c>
      <c r="E7769" s="26">
        <v>47683</v>
      </c>
      <c r="F7769" s="26" t="s">
        <v>14</v>
      </c>
      <c r="G7769" s="26" t="s">
        <v>15</v>
      </c>
      <c r="H7769" s="26" t="s">
        <v>16</v>
      </c>
      <c r="I7769" s="26">
        <v>1</v>
      </c>
      <c r="J7769" s="26">
        <v>22.8</v>
      </c>
      <c r="K7769" s="26">
        <v>6.7</v>
      </c>
      <c r="L7769" s="26" t="s">
        <v>572</v>
      </c>
      <c r="M7769" s="7">
        <v>10205</v>
      </c>
      <c r="N7769" s="26" t="s">
        <v>323</v>
      </c>
      <c r="O7769" s="27">
        <v>22.8</v>
      </c>
      <c r="P7769" s="27" t="s">
        <v>18</v>
      </c>
    </row>
    <row r="7770" ht="14.25" spans="1:16">
      <c r="A7770" s="25">
        <v>45434.6548611111</v>
      </c>
      <c r="B7770" s="26">
        <v>58118462</v>
      </c>
      <c r="C7770" s="26">
        <v>114622</v>
      </c>
      <c r="D7770" s="26" t="s">
        <v>38</v>
      </c>
      <c r="E7770" s="26">
        <v>47683</v>
      </c>
      <c r="F7770" s="26" t="s">
        <v>14</v>
      </c>
      <c r="G7770" s="26" t="s">
        <v>15</v>
      </c>
      <c r="H7770" s="26" t="s">
        <v>16</v>
      </c>
      <c r="I7770" s="26">
        <v>1</v>
      </c>
      <c r="J7770" s="26">
        <v>25.8</v>
      </c>
      <c r="K7770" s="26">
        <v>9.7</v>
      </c>
      <c r="L7770" s="26" t="s">
        <v>560</v>
      </c>
      <c r="M7770" s="7">
        <v>26732</v>
      </c>
      <c r="N7770" s="26" t="s">
        <v>462</v>
      </c>
      <c r="O7770" s="27">
        <v>25.8</v>
      </c>
      <c r="P7770" s="27" t="s">
        <v>18</v>
      </c>
    </row>
    <row r="7771" ht="14.25" spans="1:16">
      <c r="A7771" s="25">
        <v>45434.8215277778</v>
      </c>
      <c r="B7771" s="26">
        <v>58124250</v>
      </c>
      <c r="C7771" s="26">
        <v>114622</v>
      </c>
      <c r="D7771" s="26" t="s">
        <v>38</v>
      </c>
      <c r="E7771" s="26">
        <v>47683</v>
      </c>
      <c r="F7771" s="26" t="s">
        <v>14</v>
      </c>
      <c r="G7771" s="26" t="s">
        <v>15</v>
      </c>
      <c r="H7771" s="26" t="s">
        <v>16</v>
      </c>
      <c r="I7771" s="26">
        <v>2</v>
      </c>
      <c r="J7771" s="26">
        <v>51.6</v>
      </c>
      <c r="K7771" s="26">
        <v>19.4</v>
      </c>
      <c r="L7771" s="26" t="s">
        <v>560</v>
      </c>
      <c r="M7771" s="7">
        <v>26732</v>
      </c>
      <c r="N7771" s="26" t="s">
        <v>462</v>
      </c>
      <c r="O7771" s="27">
        <v>25.8</v>
      </c>
      <c r="P7771" s="27" t="s">
        <v>18</v>
      </c>
    </row>
    <row r="7772" ht="14.25" spans="1:16">
      <c r="A7772" s="25">
        <v>45434.8645833333</v>
      </c>
      <c r="B7772" s="26">
        <v>58122486</v>
      </c>
      <c r="C7772" s="26">
        <v>114622</v>
      </c>
      <c r="D7772" s="26" t="s">
        <v>38</v>
      </c>
      <c r="E7772" s="26">
        <v>47683</v>
      </c>
      <c r="F7772" s="26" t="s">
        <v>14</v>
      </c>
      <c r="G7772" s="26" t="s">
        <v>15</v>
      </c>
      <c r="H7772" s="26" t="s">
        <v>16</v>
      </c>
      <c r="I7772" s="26">
        <v>1</v>
      </c>
      <c r="J7772" s="26">
        <v>25.8</v>
      </c>
      <c r="K7772" s="26">
        <v>9.7</v>
      </c>
      <c r="L7772" s="26" t="s">
        <v>560</v>
      </c>
      <c r="M7772" s="7">
        <v>27822</v>
      </c>
      <c r="N7772" s="26" t="s">
        <v>468</v>
      </c>
      <c r="O7772" s="27">
        <v>25.8</v>
      </c>
      <c r="P7772" s="27" t="s">
        <v>18</v>
      </c>
    </row>
    <row r="7773" ht="14.25" spans="1:16">
      <c r="A7773" s="25">
        <v>45434.9138888889</v>
      </c>
      <c r="B7773" s="26">
        <v>58126245</v>
      </c>
      <c r="C7773" s="26">
        <v>114622</v>
      </c>
      <c r="D7773" s="26" t="s">
        <v>38</v>
      </c>
      <c r="E7773" s="26">
        <v>47683</v>
      </c>
      <c r="F7773" s="26" t="s">
        <v>14</v>
      </c>
      <c r="G7773" s="26" t="s">
        <v>15</v>
      </c>
      <c r="H7773" s="26" t="s">
        <v>16</v>
      </c>
      <c r="I7773" s="26">
        <v>1</v>
      </c>
      <c r="J7773" s="26">
        <v>25.8</v>
      </c>
      <c r="K7773" s="26">
        <v>9.7</v>
      </c>
      <c r="L7773" s="26" t="s">
        <v>560</v>
      </c>
      <c r="M7773" s="7">
        <v>26732</v>
      </c>
      <c r="N7773" s="26" t="s">
        <v>462</v>
      </c>
      <c r="O7773" s="27">
        <v>25.8</v>
      </c>
      <c r="P7773" s="27" t="s">
        <v>18</v>
      </c>
    </row>
    <row r="7774" ht="14.25" spans="1:16">
      <c r="A7774" s="25">
        <v>45435.4034722222</v>
      </c>
      <c r="B7774" s="26">
        <v>58127238</v>
      </c>
      <c r="C7774" s="26">
        <v>114622</v>
      </c>
      <c r="D7774" s="26" t="s">
        <v>38</v>
      </c>
      <c r="E7774" s="26">
        <v>47683</v>
      </c>
      <c r="F7774" s="26" t="s">
        <v>14</v>
      </c>
      <c r="G7774" s="26" t="s">
        <v>15</v>
      </c>
      <c r="H7774" s="26" t="s">
        <v>16</v>
      </c>
      <c r="I7774" s="26">
        <v>1</v>
      </c>
      <c r="J7774" s="26">
        <v>25.8</v>
      </c>
      <c r="K7774" s="26">
        <v>9.7</v>
      </c>
      <c r="L7774" s="26" t="s">
        <v>560</v>
      </c>
      <c r="M7774" s="7">
        <v>27822</v>
      </c>
      <c r="N7774" s="26" t="s">
        <v>468</v>
      </c>
      <c r="O7774" s="27">
        <v>25.8</v>
      </c>
      <c r="P7774" s="27" t="s">
        <v>18</v>
      </c>
    </row>
    <row r="7775" ht="14.25" spans="1:16">
      <c r="A7775" s="25">
        <v>45435.5076388889</v>
      </c>
      <c r="B7775" s="26">
        <v>58130841</v>
      </c>
      <c r="C7775" s="26">
        <v>114622</v>
      </c>
      <c r="D7775" s="26" t="s">
        <v>38</v>
      </c>
      <c r="E7775" s="26">
        <v>47683</v>
      </c>
      <c r="F7775" s="26" t="s">
        <v>14</v>
      </c>
      <c r="G7775" s="26" t="s">
        <v>15</v>
      </c>
      <c r="H7775" s="26" t="s">
        <v>16</v>
      </c>
      <c r="I7775" s="26">
        <v>1</v>
      </c>
      <c r="J7775" s="26">
        <v>25.8</v>
      </c>
      <c r="K7775" s="26">
        <v>9.7</v>
      </c>
      <c r="L7775" s="26" t="s">
        <v>560</v>
      </c>
      <c r="M7775" s="7">
        <v>26732</v>
      </c>
      <c r="N7775" s="26" t="s">
        <v>462</v>
      </c>
      <c r="O7775" s="27">
        <v>25.8</v>
      </c>
      <c r="P7775" s="27" t="s">
        <v>18</v>
      </c>
    </row>
    <row r="7776" ht="14.25" spans="1:16">
      <c r="A7776" s="25">
        <v>45435.5916666667</v>
      </c>
      <c r="B7776" s="26">
        <v>58131107</v>
      </c>
      <c r="C7776" s="26">
        <v>114622</v>
      </c>
      <c r="D7776" s="26" t="s">
        <v>38</v>
      </c>
      <c r="E7776" s="26">
        <v>47683</v>
      </c>
      <c r="F7776" s="26" t="s">
        <v>14</v>
      </c>
      <c r="G7776" s="26" t="s">
        <v>15</v>
      </c>
      <c r="H7776" s="26" t="s">
        <v>16</v>
      </c>
      <c r="I7776" s="26">
        <v>3</v>
      </c>
      <c r="J7776" s="26">
        <v>77.4</v>
      </c>
      <c r="K7776" s="26">
        <v>29.1</v>
      </c>
      <c r="L7776" s="26" t="s">
        <v>560</v>
      </c>
      <c r="M7776" s="7">
        <v>26732</v>
      </c>
      <c r="N7776" s="26" t="s">
        <v>462</v>
      </c>
      <c r="O7776" s="27">
        <v>25.8</v>
      </c>
      <c r="P7776" s="27" t="s">
        <v>18</v>
      </c>
    </row>
    <row r="7777" ht="14.25" spans="1:16">
      <c r="A7777" s="25">
        <v>45435.71875</v>
      </c>
      <c r="B7777" s="26">
        <v>58131537</v>
      </c>
      <c r="C7777" s="26">
        <v>114622</v>
      </c>
      <c r="D7777" s="26" t="s">
        <v>38</v>
      </c>
      <c r="E7777" s="26">
        <v>47683</v>
      </c>
      <c r="F7777" s="26" t="s">
        <v>14</v>
      </c>
      <c r="G7777" s="26" t="s">
        <v>15</v>
      </c>
      <c r="H7777" s="26" t="s">
        <v>16</v>
      </c>
      <c r="I7777" s="26">
        <v>1</v>
      </c>
      <c r="J7777" s="26">
        <v>25.8</v>
      </c>
      <c r="K7777" s="26">
        <v>9.7</v>
      </c>
      <c r="L7777" s="26" t="s">
        <v>560</v>
      </c>
      <c r="M7777" s="7">
        <v>27822</v>
      </c>
      <c r="N7777" s="26" t="s">
        <v>468</v>
      </c>
      <c r="O7777" s="27">
        <v>25.8</v>
      </c>
      <c r="P7777" s="27" t="s">
        <v>18</v>
      </c>
    </row>
    <row r="7778" ht="14.25" spans="1:16">
      <c r="A7778" s="25">
        <v>45435.75</v>
      </c>
      <c r="B7778" s="26">
        <v>58131757</v>
      </c>
      <c r="C7778" s="26">
        <v>114622</v>
      </c>
      <c r="D7778" s="26" t="s">
        <v>38</v>
      </c>
      <c r="E7778" s="26">
        <v>47683</v>
      </c>
      <c r="F7778" s="26" t="s">
        <v>14</v>
      </c>
      <c r="G7778" s="26" t="s">
        <v>15</v>
      </c>
      <c r="H7778" s="26" t="s">
        <v>16</v>
      </c>
      <c r="I7778" s="26">
        <v>3</v>
      </c>
      <c r="J7778" s="26">
        <v>77.4</v>
      </c>
      <c r="K7778" s="26">
        <v>29.1</v>
      </c>
      <c r="L7778" s="26" t="s">
        <v>560</v>
      </c>
      <c r="M7778" s="7">
        <v>10205</v>
      </c>
      <c r="N7778" s="26" t="s">
        <v>323</v>
      </c>
      <c r="O7778" s="27">
        <v>25.8</v>
      </c>
      <c r="P7778" s="27" t="s">
        <v>18</v>
      </c>
    </row>
    <row r="7779" ht="14.25" spans="1:16">
      <c r="A7779" s="25">
        <v>45435.75</v>
      </c>
      <c r="B7779" s="26">
        <v>58133102</v>
      </c>
      <c r="C7779" s="26">
        <v>114622</v>
      </c>
      <c r="D7779" s="26" t="s">
        <v>38</v>
      </c>
      <c r="E7779" s="26">
        <v>47683</v>
      </c>
      <c r="F7779" s="26" t="s">
        <v>14</v>
      </c>
      <c r="G7779" s="26" t="s">
        <v>15</v>
      </c>
      <c r="H7779" s="26" t="s">
        <v>16</v>
      </c>
      <c r="I7779" s="26">
        <v>1</v>
      </c>
      <c r="J7779" s="26">
        <v>25.8</v>
      </c>
      <c r="K7779" s="26">
        <v>9.7</v>
      </c>
      <c r="L7779" s="26" t="s">
        <v>560</v>
      </c>
      <c r="M7779" s="7">
        <v>11143</v>
      </c>
      <c r="N7779" s="26" t="s">
        <v>39</v>
      </c>
      <c r="O7779" s="27">
        <v>25.8</v>
      </c>
      <c r="P7779" s="27" t="s">
        <v>18</v>
      </c>
    </row>
    <row r="7780" ht="14.25" spans="1:16">
      <c r="A7780" s="25">
        <v>45435.7590277778</v>
      </c>
      <c r="B7780" s="26">
        <v>58133815</v>
      </c>
      <c r="C7780" s="26">
        <v>114622</v>
      </c>
      <c r="D7780" s="26" t="s">
        <v>38</v>
      </c>
      <c r="E7780" s="26">
        <v>47683</v>
      </c>
      <c r="F7780" s="26" t="s">
        <v>14</v>
      </c>
      <c r="G7780" s="26" t="s">
        <v>15</v>
      </c>
      <c r="H7780" s="26" t="s">
        <v>16</v>
      </c>
      <c r="I7780" s="26">
        <v>1</v>
      </c>
      <c r="J7780" s="26">
        <v>25.8</v>
      </c>
      <c r="K7780" s="26">
        <v>9.7</v>
      </c>
      <c r="L7780" s="26" t="s">
        <v>560</v>
      </c>
      <c r="M7780" s="7">
        <v>26732</v>
      </c>
      <c r="N7780" s="26" t="s">
        <v>462</v>
      </c>
      <c r="O7780" s="27">
        <v>25.8</v>
      </c>
      <c r="P7780" s="27" t="s">
        <v>18</v>
      </c>
    </row>
    <row r="7781" ht="14.25" spans="1:16">
      <c r="A7781" s="25">
        <v>45435.7951388889</v>
      </c>
      <c r="B7781" s="26">
        <v>58134067</v>
      </c>
      <c r="C7781" s="26">
        <v>114622</v>
      </c>
      <c r="D7781" s="26" t="s">
        <v>38</v>
      </c>
      <c r="E7781" s="26">
        <v>47683</v>
      </c>
      <c r="F7781" s="26" t="s">
        <v>14</v>
      </c>
      <c r="G7781" s="26" t="s">
        <v>15</v>
      </c>
      <c r="H7781" s="26" t="s">
        <v>16</v>
      </c>
      <c r="I7781" s="26">
        <v>3</v>
      </c>
      <c r="J7781" s="26">
        <v>77.4</v>
      </c>
      <c r="K7781" s="26">
        <v>29.1</v>
      </c>
      <c r="L7781" s="26" t="s">
        <v>560</v>
      </c>
      <c r="M7781" s="7">
        <v>10205</v>
      </c>
      <c r="N7781" s="26" t="s">
        <v>323</v>
      </c>
      <c r="O7781" s="27">
        <v>25.8</v>
      </c>
      <c r="P7781" s="27" t="s">
        <v>18</v>
      </c>
    </row>
    <row r="7782" ht="14.25" spans="1:16">
      <c r="A7782" s="25">
        <v>45436.4430555556</v>
      </c>
      <c r="B7782" s="26">
        <v>58140018</v>
      </c>
      <c r="C7782" s="26">
        <v>114622</v>
      </c>
      <c r="D7782" s="26" t="s">
        <v>38</v>
      </c>
      <c r="E7782" s="26">
        <v>47683</v>
      </c>
      <c r="F7782" s="26" t="s">
        <v>14</v>
      </c>
      <c r="G7782" s="26" t="s">
        <v>15</v>
      </c>
      <c r="H7782" s="26" t="s">
        <v>16</v>
      </c>
      <c r="I7782" s="26">
        <v>1</v>
      </c>
      <c r="J7782" s="26">
        <v>25.8</v>
      </c>
      <c r="K7782" s="26">
        <v>9.7</v>
      </c>
      <c r="L7782" s="26" t="s">
        <v>560</v>
      </c>
      <c r="M7782" s="7">
        <v>11143</v>
      </c>
      <c r="N7782" s="26" t="s">
        <v>39</v>
      </c>
      <c r="O7782" s="27">
        <v>25.8</v>
      </c>
      <c r="P7782" s="27" t="s">
        <v>18</v>
      </c>
    </row>
    <row r="7783" ht="14.25" spans="1:16">
      <c r="A7783" s="25">
        <v>45436.4472222222</v>
      </c>
      <c r="B7783" s="26">
        <v>58139568</v>
      </c>
      <c r="C7783" s="26">
        <v>114622</v>
      </c>
      <c r="D7783" s="26" t="s">
        <v>38</v>
      </c>
      <c r="E7783" s="26">
        <v>47683</v>
      </c>
      <c r="F7783" s="26" t="s">
        <v>14</v>
      </c>
      <c r="G7783" s="26" t="s">
        <v>15</v>
      </c>
      <c r="H7783" s="26" t="s">
        <v>16</v>
      </c>
      <c r="I7783" s="26">
        <v>2</v>
      </c>
      <c r="J7783" s="26">
        <v>51.6</v>
      </c>
      <c r="K7783" s="26">
        <v>19.4</v>
      </c>
      <c r="L7783" s="26" t="s">
        <v>560</v>
      </c>
      <c r="M7783" s="7">
        <v>11143</v>
      </c>
      <c r="N7783" s="26" t="s">
        <v>39</v>
      </c>
      <c r="O7783" s="27">
        <v>25.8</v>
      </c>
      <c r="P7783" s="27" t="s">
        <v>18</v>
      </c>
    </row>
    <row r="7784" ht="14.25" spans="1:16">
      <c r="A7784" s="25">
        <v>45436.4472222222</v>
      </c>
      <c r="B7784" s="26">
        <v>58139568</v>
      </c>
      <c r="C7784" s="26">
        <v>114622</v>
      </c>
      <c r="D7784" s="26" t="s">
        <v>38</v>
      </c>
      <c r="E7784" s="26">
        <v>47683</v>
      </c>
      <c r="F7784" s="26" t="s">
        <v>14</v>
      </c>
      <c r="G7784" s="26" t="s">
        <v>15</v>
      </c>
      <c r="H7784" s="26" t="s">
        <v>16</v>
      </c>
      <c r="I7784" s="26">
        <v>1</v>
      </c>
      <c r="J7784" s="26">
        <v>25.8</v>
      </c>
      <c r="K7784" s="26">
        <v>9.7</v>
      </c>
      <c r="L7784" s="26" t="s">
        <v>560</v>
      </c>
      <c r="M7784" s="7">
        <v>11143</v>
      </c>
      <c r="N7784" s="26" t="s">
        <v>39</v>
      </c>
      <c r="O7784" s="27">
        <v>25.8</v>
      </c>
      <c r="P7784" s="27" t="s">
        <v>18</v>
      </c>
    </row>
    <row r="7785" ht="14.25" spans="1:16">
      <c r="A7785" s="25">
        <v>45436.5722222222</v>
      </c>
      <c r="B7785" s="26">
        <v>58140600</v>
      </c>
      <c r="C7785" s="26">
        <v>114622</v>
      </c>
      <c r="D7785" s="26" t="s">
        <v>38</v>
      </c>
      <c r="E7785" s="26">
        <v>47683</v>
      </c>
      <c r="F7785" s="26" t="s">
        <v>14</v>
      </c>
      <c r="G7785" s="26" t="s">
        <v>15</v>
      </c>
      <c r="H7785" s="26" t="s">
        <v>16</v>
      </c>
      <c r="I7785" s="26">
        <v>1</v>
      </c>
      <c r="J7785" s="26">
        <v>18.98</v>
      </c>
      <c r="K7785" s="26">
        <v>2.88</v>
      </c>
      <c r="L7785" s="26" t="s">
        <v>995</v>
      </c>
      <c r="M7785" s="7">
        <v>11143</v>
      </c>
      <c r="N7785" s="26" t="s">
        <v>39</v>
      </c>
      <c r="O7785" s="27">
        <v>18.98</v>
      </c>
      <c r="P7785" s="27" t="s">
        <v>33</v>
      </c>
    </row>
    <row r="7786" ht="14.25" spans="1:16">
      <c r="A7786" s="25">
        <v>45436.71875</v>
      </c>
      <c r="B7786" s="26">
        <v>58143099</v>
      </c>
      <c r="C7786" s="26">
        <v>114622</v>
      </c>
      <c r="D7786" s="26" t="s">
        <v>38</v>
      </c>
      <c r="E7786" s="26">
        <v>47683</v>
      </c>
      <c r="F7786" s="26" t="s">
        <v>14</v>
      </c>
      <c r="G7786" s="26" t="s">
        <v>15</v>
      </c>
      <c r="H7786" s="26" t="s">
        <v>16</v>
      </c>
      <c r="I7786" s="26">
        <v>1</v>
      </c>
      <c r="J7786" s="26">
        <v>25.8</v>
      </c>
      <c r="K7786" s="26">
        <v>9.7</v>
      </c>
      <c r="L7786" s="26" t="s">
        <v>560</v>
      </c>
      <c r="M7786" s="7">
        <v>26732</v>
      </c>
      <c r="N7786" s="26" t="s">
        <v>462</v>
      </c>
      <c r="O7786" s="27">
        <v>25.8</v>
      </c>
      <c r="P7786" s="27" t="s">
        <v>18</v>
      </c>
    </row>
    <row r="7787" ht="14.25" spans="1:16">
      <c r="A7787" s="25">
        <v>45436.725</v>
      </c>
      <c r="B7787" s="26">
        <v>58143149</v>
      </c>
      <c r="C7787" s="26">
        <v>114622</v>
      </c>
      <c r="D7787" s="26" t="s">
        <v>38</v>
      </c>
      <c r="E7787" s="26">
        <v>47683</v>
      </c>
      <c r="F7787" s="26" t="s">
        <v>14</v>
      </c>
      <c r="G7787" s="26" t="s">
        <v>15</v>
      </c>
      <c r="H7787" s="26" t="s">
        <v>16</v>
      </c>
      <c r="I7787" s="26">
        <v>3</v>
      </c>
      <c r="J7787" s="26">
        <v>77.4</v>
      </c>
      <c r="K7787" s="26">
        <v>29.1</v>
      </c>
      <c r="L7787" s="26" t="s">
        <v>560</v>
      </c>
      <c r="M7787" s="7">
        <v>26732</v>
      </c>
      <c r="N7787" s="26" t="s">
        <v>462</v>
      </c>
      <c r="O7787" s="27">
        <v>25.8</v>
      </c>
      <c r="P7787" s="27" t="s">
        <v>18</v>
      </c>
    </row>
    <row r="7788" ht="14.25" spans="1:16">
      <c r="A7788" s="25">
        <v>45436.7388888889</v>
      </c>
      <c r="B7788" s="26">
        <v>58143232</v>
      </c>
      <c r="C7788" s="26">
        <v>114622</v>
      </c>
      <c r="D7788" s="26" t="s">
        <v>38</v>
      </c>
      <c r="E7788" s="26">
        <v>47683</v>
      </c>
      <c r="F7788" s="26" t="s">
        <v>14</v>
      </c>
      <c r="G7788" s="26" t="s">
        <v>15</v>
      </c>
      <c r="H7788" s="26" t="s">
        <v>16</v>
      </c>
      <c r="I7788" s="26">
        <v>3</v>
      </c>
      <c r="J7788" s="26">
        <v>77.4</v>
      </c>
      <c r="K7788" s="26">
        <v>29.1</v>
      </c>
      <c r="L7788" s="26" t="s">
        <v>560</v>
      </c>
      <c r="M7788" s="7">
        <v>10205</v>
      </c>
      <c r="N7788" s="26" t="s">
        <v>323</v>
      </c>
      <c r="O7788" s="27">
        <v>25.8</v>
      </c>
      <c r="P7788" s="27" t="s">
        <v>18</v>
      </c>
    </row>
    <row r="7789" ht="14.25" spans="1:16">
      <c r="A7789" s="25">
        <v>45436.8826388889</v>
      </c>
      <c r="B7789" s="26">
        <v>58147927</v>
      </c>
      <c r="C7789" s="26">
        <v>114622</v>
      </c>
      <c r="D7789" s="26" t="s">
        <v>38</v>
      </c>
      <c r="E7789" s="26">
        <v>47683</v>
      </c>
      <c r="F7789" s="26" t="s">
        <v>14</v>
      </c>
      <c r="G7789" s="26" t="s">
        <v>15</v>
      </c>
      <c r="H7789" s="26" t="s">
        <v>16</v>
      </c>
      <c r="I7789" s="26">
        <v>3</v>
      </c>
      <c r="J7789" s="26">
        <v>77.4</v>
      </c>
      <c r="K7789" s="26">
        <v>29.1</v>
      </c>
      <c r="L7789" s="26" t="s">
        <v>560</v>
      </c>
      <c r="M7789" s="7">
        <v>26732</v>
      </c>
      <c r="N7789" s="26" t="s">
        <v>462</v>
      </c>
      <c r="O7789" s="27">
        <v>25.8</v>
      </c>
      <c r="P7789" s="27" t="s">
        <v>18</v>
      </c>
    </row>
    <row r="7790" ht="14.25" spans="1:16">
      <c r="A7790" s="25">
        <v>45436.9236111111</v>
      </c>
      <c r="B7790" s="26">
        <v>58147337</v>
      </c>
      <c r="C7790" s="26">
        <v>114622</v>
      </c>
      <c r="D7790" s="26" t="s">
        <v>38</v>
      </c>
      <c r="E7790" s="26">
        <v>47683</v>
      </c>
      <c r="F7790" s="26" t="s">
        <v>14</v>
      </c>
      <c r="G7790" s="26" t="s">
        <v>15</v>
      </c>
      <c r="H7790" s="26" t="s">
        <v>16</v>
      </c>
      <c r="I7790" s="26">
        <v>1</v>
      </c>
      <c r="J7790" s="26">
        <v>25.8</v>
      </c>
      <c r="K7790" s="26">
        <v>9.7</v>
      </c>
      <c r="L7790" s="26" t="s">
        <v>560</v>
      </c>
      <c r="M7790" s="7">
        <v>26732</v>
      </c>
      <c r="N7790" s="26" t="s">
        <v>462</v>
      </c>
      <c r="O7790" s="27">
        <v>25.8</v>
      </c>
      <c r="P7790" s="27" t="s">
        <v>18</v>
      </c>
    </row>
    <row r="7791" ht="14.25" spans="1:16">
      <c r="A7791" s="25">
        <v>45437.4034722222</v>
      </c>
      <c r="B7791" s="26">
        <v>58149789</v>
      </c>
      <c r="C7791" s="26">
        <v>114622</v>
      </c>
      <c r="D7791" s="26" t="s">
        <v>38</v>
      </c>
      <c r="E7791" s="26">
        <v>47683</v>
      </c>
      <c r="F7791" s="26" t="s">
        <v>14</v>
      </c>
      <c r="G7791" s="26" t="s">
        <v>15</v>
      </c>
      <c r="H7791" s="26" t="s">
        <v>16</v>
      </c>
      <c r="I7791" s="26">
        <v>3</v>
      </c>
      <c r="J7791" s="26">
        <v>77.4</v>
      </c>
      <c r="K7791" s="26">
        <v>29.1</v>
      </c>
      <c r="L7791" s="26" t="s">
        <v>560</v>
      </c>
      <c r="M7791" s="7">
        <v>26732</v>
      </c>
      <c r="N7791" s="26" t="s">
        <v>462</v>
      </c>
      <c r="O7791" s="27">
        <v>25.8</v>
      </c>
      <c r="P7791" s="27" t="s">
        <v>18</v>
      </c>
    </row>
    <row r="7792" ht="14.25" spans="1:16">
      <c r="A7792" s="25">
        <v>45437.4430555556</v>
      </c>
      <c r="B7792" s="26">
        <v>58150165</v>
      </c>
      <c r="C7792" s="26">
        <v>114622</v>
      </c>
      <c r="D7792" s="26" t="s">
        <v>38</v>
      </c>
      <c r="E7792" s="26">
        <v>47683</v>
      </c>
      <c r="F7792" s="26" t="s">
        <v>14</v>
      </c>
      <c r="G7792" s="26" t="s">
        <v>15</v>
      </c>
      <c r="H7792" s="26" t="s">
        <v>16</v>
      </c>
      <c r="I7792" s="26">
        <v>1</v>
      </c>
      <c r="J7792" s="26">
        <v>25.8</v>
      </c>
      <c r="K7792" s="26">
        <v>9.7</v>
      </c>
      <c r="L7792" s="26" t="s">
        <v>560</v>
      </c>
      <c r="M7792" s="7">
        <v>26732</v>
      </c>
      <c r="N7792" s="26" t="s">
        <v>462</v>
      </c>
      <c r="O7792" s="27">
        <v>25.8</v>
      </c>
      <c r="P7792" s="27" t="s">
        <v>18</v>
      </c>
    </row>
    <row r="7793" ht="14.25" spans="1:16">
      <c r="A7793" s="25">
        <v>45437.6909722222</v>
      </c>
      <c r="B7793" s="26">
        <v>58154836</v>
      </c>
      <c r="C7793" s="26">
        <v>114622</v>
      </c>
      <c r="D7793" s="26" t="s">
        <v>38</v>
      </c>
      <c r="E7793" s="26">
        <v>47683</v>
      </c>
      <c r="F7793" s="26" t="s">
        <v>14</v>
      </c>
      <c r="G7793" s="26" t="s">
        <v>15</v>
      </c>
      <c r="H7793" s="26" t="s">
        <v>16</v>
      </c>
      <c r="I7793" s="26">
        <v>1</v>
      </c>
      <c r="J7793" s="26">
        <v>25.8</v>
      </c>
      <c r="K7793" s="26">
        <v>9.7</v>
      </c>
      <c r="L7793" s="26" t="s">
        <v>560</v>
      </c>
      <c r="M7793" s="7">
        <v>27822</v>
      </c>
      <c r="N7793" s="26" t="s">
        <v>468</v>
      </c>
      <c r="O7793" s="27">
        <v>25.8</v>
      </c>
      <c r="P7793" s="27" t="s">
        <v>18</v>
      </c>
    </row>
    <row r="7794" ht="14.25" spans="1:16">
      <c r="A7794" s="25">
        <v>45437.7395833333</v>
      </c>
      <c r="B7794" s="26">
        <v>58153363</v>
      </c>
      <c r="C7794" s="26">
        <v>114622</v>
      </c>
      <c r="D7794" s="26" t="s">
        <v>38</v>
      </c>
      <c r="E7794" s="26">
        <v>47683</v>
      </c>
      <c r="F7794" s="26" t="s">
        <v>14</v>
      </c>
      <c r="G7794" s="26" t="s">
        <v>15</v>
      </c>
      <c r="H7794" s="26" t="s">
        <v>16</v>
      </c>
      <c r="I7794" s="26">
        <v>2</v>
      </c>
      <c r="J7794" s="26">
        <v>51.6</v>
      </c>
      <c r="K7794" s="26">
        <v>19.4</v>
      </c>
      <c r="L7794" s="26" t="s">
        <v>560</v>
      </c>
      <c r="M7794" s="7">
        <v>27822</v>
      </c>
      <c r="N7794" s="26" t="s">
        <v>468</v>
      </c>
      <c r="O7794" s="27">
        <v>25.8</v>
      </c>
      <c r="P7794" s="27" t="s">
        <v>18</v>
      </c>
    </row>
    <row r="7795" ht="14.25" spans="1:16">
      <c r="A7795" s="25">
        <v>45437.8506944444</v>
      </c>
      <c r="B7795" s="26">
        <v>58157462</v>
      </c>
      <c r="C7795" s="26">
        <v>114622</v>
      </c>
      <c r="D7795" s="26" t="s">
        <v>38</v>
      </c>
      <c r="E7795" s="26">
        <v>47683</v>
      </c>
      <c r="F7795" s="26" t="s">
        <v>14</v>
      </c>
      <c r="G7795" s="26" t="s">
        <v>15</v>
      </c>
      <c r="H7795" s="26" t="s">
        <v>16</v>
      </c>
      <c r="I7795" s="26">
        <v>1</v>
      </c>
      <c r="J7795" s="26">
        <v>25.8</v>
      </c>
      <c r="K7795" s="26">
        <v>9.7</v>
      </c>
      <c r="L7795" s="26" t="s">
        <v>560</v>
      </c>
      <c r="M7795" s="7">
        <v>11143</v>
      </c>
      <c r="N7795" s="26" t="s">
        <v>39</v>
      </c>
      <c r="O7795" s="27">
        <v>25.8</v>
      </c>
      <c r="P7795" s="27" t="s">
        <v>18</v>
      </c>
    </row>
    <row r="7796" ht="14.25" spans="1:16">
      <c r="A7796" s="25">
        <v>45437.8590277778</v>
      </c>
      <c r="B7796" s="26">
        <v>58157967</v>
      </c>
      <c r="C7796" s="26">
        <v>114622</v>
      </c>
      <c r="D7796" s="26" t="s">
        <v>38</v>
      </c>
      <c r="E7796" s="26">
        <v>47683</v>
      </c>
      <c r="F7796" s="26" t="s">
        <v>14</v>
      </c>
      <c r="G7796" s="26" t="s">
        <v>15</v>
      </c>
      <c r="H7796" s="26" t="s">
        <v>16</v>
      </c>
      <c r="I7796" s="26">
        <v>4</v>
      </c>
      <c r="J7796" s="26">
        <v>103.2</v>
      </c>
      <c r="K7796" s="26">
        <v>38.8</v>
      </c>
      <c r="L7796" s="26" t="s">
        <v>560</v>
      </c>
      <c r="M7796" s="7">
        <v>11143</v>
      </c>
      <c r="N7796" s="26" t="s">
        <v>39</v>
      </c>
      <c r="O7796" s="27">
        <v>25.8</v>
      </c>
      <c r="P7796" s="27" t="s">
        <v>18</v>
      </c>
    </row>
    <row r="7797" ht="14.25" spans="1:16">
      <c r="A7797" s="25">
        <v>45437.9270833333</v>
      </c>
      <c r="B7797" s="26">
        <v>58158266</v>
      </c>
      <c r="C7797" s="26">
        <v>114622</v>
      </c>
      <c r="D7797" s="26" t="s">
        <v>38</v>
      </c>
      <c r="E7797" s="26">
        <v>47683</v>
      </c>
      <c r="F7797" s="26" t="s">
        <v>14</v>
      </c>
      <c r="G7797" s="26" t="s">
        <v>15</v>
      </c>
      <c r="H7797" s="26" t="s">
        <v>16</v>
      </c>
      <c r="I7797" s="26">
        <v>3</v>
      </c>
      <c r="J7797" s="26">
        <v>77.4</v>
      </c>
      <c r="K7797" s="26">
        <v>29.1</v>
      </c>
      <c r="L7797" s="26" t="s">
        <v>560</v>
      </c>
      <c r="M7797" s="7">
        <v>11143</v>
      </c>
      <c r="N7797" s="26" t="s">
        <v>39</v>
      </c>
      <c r="O7797" s="27">
        <v>25.8</v>
      </c>
      <c r="P7797" s="27" t="s">
        <v>18</v>
      </c>
    </row>
    <row r="7798" ht="14.25" spans="1:16">
      <c r="A7798" s="25">
        <v>45438.525</v>
      </c>
      <c r="B7798" s="26">
        <v>58162319</v>
      </c>
      <c r="C7798" s="26">
        <v>114622</v>
      </c>
      <c r="D7798" s="26" t="s">
        <v>38</v>
      </c>
      <c r="E7798" s="26">
        <v>47683</v>
      </c>
      <c r="F7798" s="26" t="s">
        <v>14</v>
      </c>
      <c r="G7798" s="26" t="s">
        <v>15</v>
      </c>
      <c r="H7798" s="26" t="s">
        <v>16</v>
      </c>
      <c r="I7798" s="26">
        <v>2</v>
      </c>
      <c r="J7798" s="26">
        <v>51.6</v>
      </c>
      <c r="K7798" s="26">
        <v>19.4</v>
      </c>
      <c r="L7798" s="26" t="s">
        <v>560</v>
      </c>
      <c r="M7798" s="7">
        <v>11143</v>
      </c>
      <c r="N7798" s="26" t="s">
        <v>39</v>
      </c>
      <c r="O7798" s="27">
        <v>25.8</v>
      </c>
      <c r="P7798" s="27" t="s">
        <v>18</v>
      </c>
    </row>
    <row r="7799" ht="14.25" spans="1:16">
      <c r="A7799" s="25">
        <v>45438.6833333333</v>
      </c>
      <c r="B7799" s="26">
        <v>58165890</v>
      </c>
      <c r="C7799" s="26">
        <v>114622</v>
      </c>
      <c r="D7799" s="26" t="s">
        <v>38</v>
      </c>
      <c r="E7799" s="26">
        <v>47683</v>
      </c>
      <c r="F7799" s="26" t="s">
        <v>14</v>
      </c>
      <c r="G7799" s="26" t="s">
        <v>15</v>
      </c>
      <c r="H7799" s="26" t="s">
        <v>16</v>
      </c>
      <c r="I7799" s="26">
        <v>1</v>
      </c>
      <c r="J7799" s="26">
        <v>25.8</v>
      </c>
      <c r="K7799" s="26">
        <v>9.7</v>
      </c>
      <c r="L7799" s="26" t="s">
        <v>560</v>
      </c>
      <c r="M7799" s="7">
        <v>27822</v>
      </c>
      <c r="N7799" s="26" t="s">
        <v>468</v>
      </c>
      <c r="O7799" s="27">
        <v>25.8</v>
      </c>
      <c r="P7799" s="27" t="s">
        <v>18</v>
      </c>
    </row>
    <row r="7800" ht="14.25" spans="1:16">
      <c r="A7800" s="25">
        <v>45438.8652777778</v>
      </c>
      <c r="B7800" s="26">
        <v>58169981</v>
      </c>
      <c r="C7800" s="26">
        <v>114622</v>
      </c>
      <c r="D7800" s="26" t="s">
        <v>38</v>
      </c>
      <c r="E7800" s="26">
        <v>47683</v>
      </c>
      <c r="F7800" s="26" t="s">
        <v>14</v>
      </c>
      <c r="G7800" s="26" t="s">
        <v>15</v>
      </c>
      <c r="H7800" s="26" t="s">
        <v>16</v>
      </c>
      <c r="I7800" s="26">
        <v>3</v>
      </c>
      <c r="J7800" s="26">
        <v>77.4</v>
      </c>
      <c r="K7800" s="26">
        <v>29.1</v>
      </c>
      <c r="L7800" s="26" t="s">
        <v>560</v>
      </c>
      <c r="M7800" s="7">
        <v>10205</v>
      </c>
      <c r="N7800" s="26" t="s">
        <v>323</v>
      </c>
      <c r="O7800" s="27">
        <v>25.8</v>
      </c>
      <c r="P7800" s="27" t="s">
        <v>18</v>
      </c>
    </row>
    <row r="7801" ht="14.25" spans="1:16">
      <c r="A7801" s="25">
        <v>45439.4215277778</v>
      </c>
      <c r="B7801" s="26">
        <v>58173479</v>
      </c>
      <c r="C7801" s="26">
        <v>114622</v>
      </c>
      <c r="D7801" s="26" t="s">
        <v>38</v>
      </c>
      <c r="E7801" s="26">
        <v>47683</v>
      </c>
      <c r="F7801" s="26" t="s">
        <v>14</v>
      </c>
      <c r="G7801" s="26" t="s">
        <v>15</v>
      </c>
      <c r="H7801" s="26" t="s">
        <v>16</v>
      </c>
      <c r="I7801" s="26">
        <v>1</v>
      </c>
      <c r="J7801" s="26">
        <v>25.8</v>
      </c>
      <c r="K7801" s="26">
        <v>9.7</v>
      </c>
      <c r="L7801" s="26" t="s">
        <v>560</v>
      </c>
      <c r="M7801" s="7">
        <v>10205</v>
      </c>
      <c r="N7801" s="26" t="s">
        <v>323</v>
      </c>
      <c r="O7801" s="27">
        <v>25.8</v>
      </c>
      <c r="P7801" s="27" t="s">
        <v>18</v>
      </c>
    </row>
    <row r="7802" ht="14.25" spans="1:16">
      <c r="A7802" s="25">
        <v>45439.4583333333</v>
      </c>
      <c r="B7802" s="26">
        <v>58172301</v>
      </c>
      <c r="C7802" s="26">
        <v>114622</v>
      </c>
      <c r="D7802" s="26" t="s">
        <v>38</v>
      </c>
      <c r="E7802" s="26">
        <v>47683</v>
      </c>
      <c r="F7802" s="26" t="s">
        <v>14</v>
      </c>
      <c r="G7802" s="26" t="s">
        <v>15</v>
      </c>
      <c r="H7802" s="26" t="s">
        <v>16</v>
      </c>
      <c r="I7802" s="26">
        <v>1</v>
      </c>
      <c r="J7802" s="26">
        <v>25.8</v>
      </c>
      <c r="K7802" s="26">
        <v>9.7</v>
      </c>
      <c r="L7802" s="26" t="s">
        <v>560</v>
      </c>
      <c r="M7802" s="7">
        <v>10205</v>
      </c>
      <c r="N7802" s="26" t="s">
        <v>323</v>
      </c>
      <c r="O7802" s="27">
        <v>25.8</v>
      </c>
      <c r="P7802" s="27" t="s">
        <v>18</v>
      </c>
    </row>
    <row r="7803" ht="14.25" spans="1:16">
      <c r="A7803" s="25">
        <v>45439.8708333333</v>
      </c>
      <c r="B7803" s="26">
        <v>58179374</v>
      </c>
      <c r="C7803" s="26">
        <v>114622</v>
      </c>
      <c r="D7803" s="26" t="s">
        <v>38</v>
      </c>
      <c r="E7803" s="26">
        <v>47683</v>
      </c>
      <c r="F7803" s="26" t="s">
        <v>14</v>
      </c>
      <c r="G7803" s="26" t="s">
        <v>15</v>
      </c>
      <c r="H7803" s="26" t="s">
        <v>16</v>
      </c>
      <c r="I7803" s="26">
        <v>1</v>
      </c>
      <c r="J7803" s="26">
        <v>25.8</v>
      </c>
      <c r="K7803" s="26">
        <v>9.7</v>
      </c>
      <c r="L7803" s="26" t="s">
        <v>560</v>
      </c>
      <c r="M7803" s="7">
        <v>26732</v>
      </c>
      <c r="N7803" s="26" t="s">
        <v>462</v>
      </c>
      <c r="O7803" s="27">
        <v>25.8</v>
      </c>
      <c r="P7803" s="27" t="s">
        <v>18</v>
      </c>
    </row>
    <row r="7804" ht="14.25" spans="1:16">
      <c r="A7804" s="25">
        <v>45440.8875</v>
      </c>
      <c r="B7804" s="26">
        <v>58191035</v>
      </c>
      <c r="C7804" s="26">
        <v>114622</v>
      </c>
      <c r="D7804" s="26" t="s">
        <v>38</v>
      </c>
      <c r="E7804" s="26">
        <v>47683</v>
      </c>
      <c r="F7804" s="26" t="s">
        <v>14</v>
      </c>
      <c r="G7804" s="26" t="s">
        <v>15</v>
      </c>
      <c r="H7804" s="26" t="s">
        <v>16</v>
      </c>
      <c r="I7804" s="26">
        <v>6</v>
      </c>
      <c r="J7804" s="26">
        <v>154.8</v>
      </c>
      <c r="K7804" s="26">
        <v>58.2</v>
      </c>
      <c r="L7804" s="26" t="s">
        <v>560</v>
      </c>
      <c r="M7804" s="7">
        <v>10205</v>
      </c>
      <c r="N7804" s="26" t="s">
        <v>323</v>
      </c>
      <c r="O7804" s="27">
        <v>25.8</v>
      </c>
      <c r="P7804" s="27" t="s">
        <v>18</v>
      </c>
    </row>
    <row r="7805" ht="14.25" spans="1:16">
      <c r="A7805" s="25">
        <v>45441.3548611111</v>
      </c>
      <c r="B7805" s="26">
        <v>58191354</v>
      </c>
      <c r="C7805" s="26">
        <v>114622</v>
      </c>
      <c r="D7805" s="26" t="s">
        <v>38</v>
      </c>
      <c r="E7805" s="26">
        <v>47683</v>
      </c>
      <c r="F7805" s="26" t="s">
        <v>14</v>
      </c>
      <c r="G7805" s="26" t="s">
        <v>15</v>
      </c>
      <c r="H7805" s="26" t="s">
        <v>16</v>
      </c>
      <c r="I7805" s="26">
        <v>1</v>
      </c>
      <c r="J7805" s="26">
        <v>25.8</v>
      </c>
      <c r="K7805" s="26">
        <v>9.7</v>
      </c>
      <c r="L7805" s="26" t="s">
        <v>560</v>
      </c>
      <c r="M7805" s="7">
        <v>10205</v>
      </c>
      <c r="N7805" s="26" t="s">
        <v>323</v>
      </c>
      <c r="O7805" s="27">
        <v>25.8</v>
      </c>
      <c r="P7805" s="27" t="s">
        <v>18</v>
      </c>
    </row>
    <row r="7806" ht="14.25" spans="1:16">
      <c r="A7806" s="25">
        <v>45441.3798611111</v>
      </c>
      <c r="B7806" s="26">
        <v>58191461</v>
      </c>
      <c r="C7806" s="26">
        <v>114622</v>
      </c>
      <c r="D7806" s="26" t="s">
        <v>38</v>
      </c>
      <c r="E7806" s="26">
        <v>47683</v>
      </c>
      <c r="F7806" s="26" t="s">
        <v>14</v>
      </c>
      <c r="G7806" s="26" t="s">
        <v>15</v>
      </c>
      <c r="H7806" s="26" t="s">
        <v>16</v>
      </c>
      <c r="I7806" s="26">
        <v>1</v>
      </c>
      <c r="J7806" s="26">
        <v>25.8</v>
      </c>
      <c r="K7806" s="26">
        <v>9.7</v>
      </c>
      <c r="L7806" s="26" t="s">
        <v>560</v>
      </c>
      <c r="M7806" s="7">
        <v>10205</v>
      </c>
      <c r="N7806" s="26" t="s">
        <v>323</v>
      </c>
      <c r="O7806" s="27">
        <v>25.8</v>
      </c>
      <c r="P7806" s="27" t="s">
        <v>18</v>
      </c>
    </row>
    <row r="7807" ht="14.25" spans="1:16">
      <c r="A7807" s="25">
        <v>45441.8895833333</v>
      </c>
      <c r="B7807" s="26">
        <v>58200747</v>
      </c>
      <c r="C7807" s="26">
        <v>114622</v>
      </c>
      <c r="D7807" s="26" t="s">
        <v>38</v>
      </c>
      <c r="E7807" s="26">
        <v>47683</v>
      </c>
      <c r="F7807" s="26" t="s">
        <v>14</v>
      </c>
      <c r="G7807" s="26" t="s">
        <v>15</v>
      </c>
      <c r="H7807" s="26" t="s">
        <v>16</v>
      </c>
      <c r="I7807" s="26">
        <v>1</v>
      </c>
      <c r="J7807" s="26">
        <v>25.8</v>
      </c>
      <c r="K7807" s="26">
        <v>9.7</v>
      </c>
      <c r="L7807" s="26" t="s">
        <v>560</v>
      </c>
      <c r="M7807" s="7">
        <v>11143</v>
      </c>
      <c r="N7807" s="26" t="s">
        <v>39</v>
      </c>
      <c r="O7807" s="27">
        <v>25.8</v>
      </c>
      <c r="P7807" s="27" t="s">
        <v>18</v>
      </c>
    </row>
    <row r="7808" ht="14.25" spans="1:16">
      <c r="A7808" s="25">
        <v>45442.3895833333</v>
      </c>
      <c r="B7808" s="26">
        <v>58202786</v>
      </c>
      <c r="C7808" s="26">
        <v>114622</v>
      </c>
      <c r="D7808" s="26" t="s">
        <v>38</v>
      </c>
      <c r="E7808" s="26">
        <v>47683</v>
      </c>
      <c r="F7808" s="26" t="s">
        <v>14</v>
      </c>
      <c r="G7808" s="26" t="s">
        <v>15</v>
      </c>
      <c r="H7808" s="26" t="s">
        <v>16</v>
      </c>
      <c r="I7808" s="26">
        <v>1</v>
      </c>
      <c r="J7808" s="26">
        <v>25.8</v>
      </c>
      <c r="K7808" s="26">
        <v>9.7</v>
      </c>
      <c r="L7808" s="26" t="s">
        <v>560</v>
      </c>
      <c r="M7808" s="7">
        <v>11143</v>
      </c>
      <c r="N7808" s="26" t="s">
        <v>39</v>
      </c>
      <c r="O7808" s="27">
        <v>25.8</v>
      </c>
      <c r="P7808" s="27" t="s">
        <v>18</v>
      </c>
    </row>
    <row r="7809" ht="14.25" spans="1:16">
      <c r="A7809" s="25">
        <v>45442.3895833333</v>
      </c>
      <c r="B7809" s="26">
        <v>58202786</v>
      </c>
      <c r="C7809" s="26">
        <v>114622</v>
      </c>
      <c r="D7809" s="26" t="s">
        <v>38</v>
      </c>
      <c r="E7809" s="26">
        <v>47683</v>
      </c>
      <c r="F7809" s="26" t="s">
        <v>14</v>
      </c>
      <c r="G7809" s="26" t="s">
        <v>15</v>
      </c>
      <c r="H7809" s="26" t="s">
        <v>16</v>
      </c>
      <c r="I7809" s="26">
        <v>1</v>
      </c>
      <c r="J7809" s="26">
        <v>25.8</v>
      </c>
      <c r="K7809" s="26">
        <v>9.7</v>
      </c>
      <c r="L7809" s="26" t="s">
        <v>560</v>
      </c>
      <c r="M7809" s="7">
        <v>11143</v>
      </c>
      <c r="N7809" s="26" t="s">
        <v>39</v>
      </c>
      <c r="O7809" s="27">
        <v>25.8</v>
      </c>
      <c r="P7809" s="27" t="s">
        <v>18</v>
      </c>
    </row>
    <row r="7810" ht="14.25" spans="1:16">
      <c r="A7810" s="25">
        <v>45442.8263888889</v>
      </c>
      <c r="B7810" s="26">
        <v>58210229</v>
      </c>
      <c r="C7810" s="26">
        <v>114622</v>
      </c>
      <c r="D7810" s="26" t="s">
        <v>38</v>
      </c>
      <c r="E7810" s="26">
        <v>47683</v>
      </c>
      <c r="F7810" s="26" t="s">
        <v>14</v>
      </c>
      <c r="G7810" s="26" t="s">
        <v>15</v>
      </c>
      <c r="H7810" s="26" t="s">
        <v>16</v>
      </c>
      <c r="I7810" s="26">
        <v>1</v>
      </c>
      <c r="J7810" s="26">
        <v>25.8</v>
      </c>
      <c r="K7810" s="26">
        <v>9.7</v>
      </c>
      <c r="L7810" s="26" t="s">
        <v>560</v>
      </c>
      <c r="M7810" s="7">
        <v>10205</v>
      </c>
      <c r="N7810" s="26" t="s">
        <v>323</v>
      </c>
      <c r="O7810" s="27">
        <v>25.8</v>
      </c>
      <c r="P7810" s="27" t="s">
        <v>18</v>
      </c>
    </row>
    <row r="7811" ht="14.25" spans="1:16">
      <c r="A7811" s="25">
        <v>45443.4027777778</v>
      </c>
      <c r="B7811" s="26">
        <v>58214051</v>
      </c>
      <c r="C7811" s="26">
        <v>114622</v>
      </c>
      <c r="D7811" s="26" t="s">
        <v>38</v>
      </c>
      <c r="E7811" s="26">
        <v>47683</v>
      </c>
      <c r="F7811" s="26" t="s">
        <v>14</v>
      </c>
      <c r="G7811" s="26" t="s">
        <v>15</v>
      </c>
      <c r="H7811" s="26" t="s">
        <v>16</v>
      </c>
      <c r="I7811" s="26">
        <v>3</v>
      </c>
      <c r="J7811" s="26">
        <v>77.4</v>
      </c>
      <c r="K7811" s="26">
        <v>29.1</v>
      </c>
      <c r="L7811" s="26" t="s">
        <v>560</v>
      </c>
      <c r="M7811" s="7">
        <v>26732</v>
      </c>
      <c r="N7811" s="26" t="s">
        <v>462</v>
      </c>
      <c r="O7811" s="27">
        <v>25.8</v>
      </c>
      <c r="P7811" s="27" t="s">
        <v>18</v>
      </c>
    </row>
    <row r="7812" ht="14.25" spans="1:16">
      <c r="A7812" s="25">
        <v>45443.8444444444</v>
      </c>
      <c r="B7812" s="26">
        <v>58220223</v>
      </c>
      <c r="C7812" s="26">
        <v>114622</v>
      </c>
      <c r="D7812" s="26" t="s">
        <v>38</v>
      </c>
      <c r="E7812" s="26">
        <v>47683</v>
      </c>
      <c r="F7812" s="26" t="s">
        <v>14</v>
      </c>
      <c r="G7812" s="26" t="s">
        <v>15</v>
      </c>
      <c r="H7812" s="26" t="s">
        <v>16</v>
      </c>
      <c r="I7812" s="26">
        <v>1</v>
      </c>
      <c r="J7812" s="26">
        <v>16.59</v>
      </c>
      <c r="K7812" s="26">
        <v>0.49</v>
      </c>
      <c r="L7812" s="26" t="s">
        <v>685</v>
      </c>
      <c r="M7812" s="7">
        <v>27822</v>
      </c>
      <c r="N7812" s="26" t="s">
        <v>468</v>
      </c>
      <c r="O7812" s="27">
        <v>16.59</v>
      </c>
      <c r="P7812" s="27" t="s">
        <v>33</v>
      </c>
    </row>
    <row r="7813" ht="14.25" spans="1:16">
      <c r="A7813" s="25">
        <v>45422.66875</v>
      </c>
      <c r="B7813" s="26">
        <v>57978638</v>
      </c>
      <c r="C7813" s="26">
        <v>114685</v>
      </c>
      <c r="D7813" s="26" t="s">
        <v>487</v>
      </c>
      <c r="E7813" s="26">
        <v>47683</v>
      </c>
      <c r="F7813" s="26" t="s">
        <v>14</v>
      </c>
      <c r="G7813" s="26" t="s">
        <v>15</v>
      </c>
      <c r="H7813" s="26" t="s">
        <v>16</v>
      </c>
      <c r="I7813" s="26">
        <v>1</v>
      </c>
      <c r="J7813" s="26">
        <v>25.8</v>
      </c>
      <c r="K7813" s="26">
        <v>9.7</v>
      </c>
      <c r="L7813" s="26" t="s">
        <v>560</v>
      </c>
      <c r="M7813" s="7">
        <v>4086</v>
      </c>
      <c r="N7813" s="26" t="s">
        <v>488</v>
      </c>
      <c r="O7813" s="27">
        <v>25.8</v>
      </c>
      <c r="P7813" s="27" t="s">
        <v>18</v>
      </c>
    </row>
    <row r="7814" ht="14.25" spans="1:16">
      <c r="A7814" s="25">
        <v>45422.7944444444</v>
      </c>
      <c r="B7814" s="26">
        <v>57980767</v>
      </c>
      <c r="C7814" s="26">
        <v>114685</v>
      </c>
      <c r="D7814" s="26" t="s">
        <v>487</v>
      </c>
      <c r="E7814" s="26">
        <v>47683</v>
      </c>
      <c r="F7814" s="26" t="s">
        <v>14</v>
      </c>
      <c r="G7814" s="26" t="s">
        <v>15</v>
      </c>
      <c r="H7814" s="26" t="s">
        <v>16</v>
      </c>
      <c r="I7814" s="26">
        <v>3</v>
      </c>
      <c r="J7814" s="26">
        <v>77.4</v>
      </c>
      <c r="K7814" s="26">
        <v>29.1</v>
      </c>
      <c r="L7814" s="26" t="s">
        <v>560</v>
      </c>
      <c r="M7814" s="7">
        <v>14470</v>
      </c>
      <c r="N7814" s="26" t="s">
        <v>490</v>
      </c>
      <c r="O7814" s="27">
        <v>25.8</v>
      </c>
      <c r="P7814" s="27" t="s">
        <v>18</v>
      </c>
    </row>
    <row r="7815" ht="14.25" spans="1:16">
      <c r="A7815" s="25">
        <v>45422.9256944444</v>
      </c>
      <c r="B7815" s="26">
        <v>57983518</v>
      </c>
      <c r="C7815" s="26">
        <v>114685</v>
      </c>
      <c r="D7815" s="26" t="s">
        <v>487</v>
      </c>
      <c r="E7815" s="26">
        <v>47683</v>
      </c>
      <c r="F7815" s="26" t="s">
        <v>14</v>
      </c>
      <c r="G7815" s="26" t="s">
        <v>15</v>
      </c>
      <c r="H7815" s="26" t="s">
        <v>16</v>
      </c>
      <c r="I7815" s="26">
        <v>1</v>
      </c>
      <c r="J7815" s="26">
        <v>25.8</v>
      </c>
      <c r="K7815" s="26">
        <v>9.7</v>
      </c>
      <c r="L7815" s="26" t="s">
        <v>560</v>
      </c>
      <c r="M7815" s="7">
        <v>4086</v>
      </c>
      <c r="N7815" s="26" t="s">
        <v>488</v>
      </c>
      <c r="O7815" s="27">
        <v>25.8</v>
      </c>
      <c r="P7815" s="27" t="s">
        <v>18</v>
      </c>
    </row>
    <row r="7816" ht="14.25" spans="1:16">
      <c r="A7816" s="25">
        <v>45423.7201388889</v>
      </c>
      <c r="B7816" s="26">
        <v>57990027</v>
      </c>
      <c r="C7816" s="26">
        <v>114685</v>
      </c>
      <c r="D7816" s="26" t="s">
        <v>487</v>
      </c>
      <c r="E7816" s="26">
        <v>47683</v>
      </c>
      <c r="F7816" s="26" t="s">
        <v>14</v>
      </c>
      <c r="G7816" s="26" t="s">
        <v>15</v>
      </c>
      <c r="H7816" s="26" t="s">
        <v>16</v>
      </c>
      <c r="I7816" s="26">
        <v>1</v>
      </c>
      <c r="J7816" s="26">
        <v>25.8</v>
      </c>
      <c r="K7816" s="26">
        <v>9.7</v>
      </c>
      <c r="L7816" s="26" t="s">
        <v>560</v>
      </c>
      <c r="M7816" s="7">
        <v>7279</v>
      </c>
      <c r="N7816" s="26" t="s">
        <v>493</v>
      </c>
      <c r="O7816" s="27">
        <v>25.8</v>
      </c>
      <c r="P7816" s="27" t="s">
        <v>18</v>
      </c>
    </row>
    <row r="7817" ht="14.25" spans="1:16">
      <c r="A7817" s="25">
        <v>45423.9298611111</v>
      </c>
      <c r="B7817" s="26">
        <v>57994062</v>
      </c>
      <c r="C7817" s="26">
        <v>114685</v>
      </c>
      <c r="D7817" s="26" t="s">
        <v>487</v>
      </c>
      <c r="E7817" s="26">
        <v>47683</v>
      </c>
      <c r="F7817" s="26" t="s">
        <v>14</v>
      </c>
      <c r="G7817" s="26" t="s">
        <v>15</v>
      </c>
      <c r="H7817" s="26" t="s">
        <v>16</v>
      </c>
      <c r="I7817" s="26">
        <v>1</v>
      </c>
      <c r="J7817" s="26">
        <v>25.8</v>
      </c>
      <c r="K7817" s="26">
        <v>9.7</v>
      </c>
      <c r="L7817" s="26" t="s">
        <v>560</v>
      </c>
      <c r="M7817" s="7">
        <v>7279</v>
      </c>
      <c r="N7817" s="26" t="s">
        <v>493</v>
      </c>
      <c r="O7817" s="27">
        <v>25.8</v>
      </c>
      <c r="P7817" s="27" t="s">
        <v>18</v>
      </c>
    </row>
    <row r="7818" ht="14.25" spans="1:16">
      <c r="A7818" s="25">
        <v>45425.4194444444</v>
      </c>
      <c r="B7818" s="26">
        <v>58009740</v>
      </c>
      <c r="C7818" s="26">
        <v>114685</v>
      </c>
      <c r="D7818" s="26" t="s">
        <v>487</v>
      </c>
      <c r="E7818" s="26">
        <v>47683</v>
      </c>
      <c r="F7818" s="26" t="s">
        <v>14</v>
      </c>
      <c r="G7818" s="26" t="s">
        <v>15</v>
      </c>
      <c r="H7818" s="26" t="s">
        <v>16</v>
      </c>
      <c r="I7818" s="26">
        <v>1</v>
      </c>
      <c r="J7818" s="26">
        <v>25.8</v>
      </c>
      <c r="K7818" s="26">
        <v>9.7</v>
      </c>
      <c r="L7818" s="26" t="s">
        <v>560</v>
      </c>
      <c r="M7818" s="7">
        <v>7279</v>
      </c>
      <c r="N7818" s="26" t="s">
        <v>493</v>
      </c>
      <c r="O7818" s="27">
        <v>25.8</v>
      </c>
      <c r="P7818" s="27" t="s">
        <v>18</v>
      </c>
    </row>
    <row r="7819" ht="14.25" spans="1:16">
      <c r="A7819" s="25">
        <v>45426.8631944444</v>
      </c>
      <c r="B7819" s="26">
        <v>58030891</v>
      </c>
      <c r="C7819" s="26">
        <v>114685</v>
      </c>
      <c r="D7819" s="26" t="s">
        <v>487</v>
      </c>
      <c r="E7819" s="26">
        <v>47683</v>
      </c>
      <c r="F7819" s="26" t="s">
        <v>14</v>
      </c>
      <c r="G7819" s="26" t="s">
        <v>15</v>
      </c>
      <c r="H7819" s="26" t="s">
        <v>16</v>
      </c>
      <c r="I7819" s="26">
        <v>3</v>
      </c>
      <c r="J7819" s="26">
        <v>77.4</v>
      </c>
      <c r="K7819" s="26">
        <v>29.1</v>
      </c>
      <c r="L7819" s="26" t="s">
        <v>560</v>
      </c>
      <c r="M7819" s="7">
        <v>7279</v>
      </c>
      <c r="N7819" s="26" t="s">
        <v>493</v>
      </c>
      <c r="O7819" s="27">
        <v>25.8</v>
      </c>
      <c r="P7819" s="27" t="s">
        <v>18</v>
      </c>
    </row>
    <row r="7820" ht="14.25" spans="1:16">
      <c r="A7820" s="25">
        <v>45426.8993055556</v>
      </c>
      <c r="B7820" s="26">
        <v>58031798</v>
      </c>
      <c r="C7820" s="26">
        <v>114685</v>
      </c>
      <c r="D7820" s="26" t="s">
        <v>487</v>
      </c>
      <c r="E7820" s="26">
        <v>47683</v>
      </c>
      <c r="F7820" s="26" t="s">
        <v>14</v>
      </c>
      <c r="G7820" s="26" t="s">
        <v>15</v>
      </c>
      <c r="H7820" s="26" t="s">
        <v>16</v>
      </c>
      <c r="I7820" s="26">
        <v>3</v>
      </c>
      <c r="J7820" s="26">
        <v>77.4</v>
      </c>
      <c r="K7820" s="26">
        <v>29.1</v>
      </c>
      <c r="L7820" s="26" t="s">
        <v>560</v>
      </c>
      <c r="M7820" s="7">
        <v>7279</v>
      </c>
      <c r="N7820" s="26" t="s">
        <v>493</v>
      </c>
      <c r="O7820" s="27">
        <v>25.8</v>
      </c>
      <c r="P7820" s="27" t="s">
        <v>18</v>
      </c>
    </row>
    <row r="7821" ht="14.25" spans="1:16">
      <c r="A7821" s="25">
        <v>45427.4875</v>
      </c>
      <c r="B7821" s="26">
        <v>58036517</v>
      </c>
      <c r="C7821" s="26">
        <v>114685</v>
      </c>
      <c r="D7821" s="26" t="s">
        <v>487</v>
      </c>
      <c r="E7821" s="26">
        <v>47683</v>
      </c>
      <c r="F7821" s="26" t="s">
        <v>14</v>
      </c>
      <c r="G7821" s="26" t="s">
        <v>15</v>
      </c>
      <c r="H7821" s="26" t="s">
        <v>16</v>
      </c>
      <c r="I7821" s="26">
        <v>1</v>
      </c>
      <c r="J7821" s="26">
        <v>25.8</v>
      </c>
      <c r="K7821" s="26">
        <v>9.7</v>
      </c>
      <c r="L7821" s="26" t="s">
        <v>560</v>
      </c>
      <c r="M7821" s="7">
        <v>7279</v>
      </c>
      <c r="N7821" s="26" t="s">
        <v>493</v>
      </c>
      <c r="O7821" s="27">
        <v>25.8</v>
      </c>
      <c r="P7821" s="27" t="s">
        <v>18</v>
      </c>
    </row>
    <row r="7822" ht="14.25" spans="1:16">
      <c r="A7822" s="25">
        <v>45427.6027777778</v>
      </c>
      <c r="B7822" s="26">
        <v>58035458</v>
      </c>
      <c r="C7822" s="26">
        <v>114685</v>
      </c>
      <c r="D7822" s="26" t="s">
        <v>487</v>
      </c>
      <c r="E7822" s="26">
        <v>47683</v>
      </c>
      <c r="F7822" s="26" t="s">
        <v>14</v>
      </c>
      <c r="G7822" s="26" t="s">
        <v>15</v>
      </c>
      <c r="H7822" s="26" t="s">
        <v>16</v>
      </c>
      <c r="I7822" s="26">
        <v>1</v>
      </c>
      <c r="J7822" s="26">
        <v>25.8</v>
      </c>
      <c r="K7822" s="26">
        <v>9.7</v>
      </c>
      <c r="L7822" s="26" t="s">
        <v>560</v>
      </c>
      <c r="M7822" s="7">
        <v>14470</v>
      </c>
      <c r="N7822" s="26" t="s">
        <v>490</v>
      </c>
      <c r="O7822" s="27">
        <v>25.8</v>
      </c>
      <c r="P7822" s="27" t="s">
        <v>18</v>
      </c>
    </row>
    <row r="7823" ht="14.25" spans="1:16">
      <c r="A7823" s="25">
        <v>45427.8902777778</v>
      </c>
      <c r="B7823" s="26">
        <v>58043109</v>
      </c>
      <c r="C7823" s="26">
        <v>114685</v>
      </c>
      <c r="D7823" s="26" t="s">
        <v>487</v>
      </c>
      <c r="E7823" s="26">
        <v>47683</v>
      </c>
      <c r="F7823" s="26" t="s">
        <v>14</v>
      </c>
      <c r="G7823" s="26" t="s">
        <v>15</v>
      </c>
      <c r="H7823" s="26" t="s">
        <v>16</v>
      </c>
      <c r="I7823" s="26">
        <v>1</v>
      </c>
      <c r="J7823" s="26">
        <v>25.8</v>
      </c>
      <c r="K7823" s="26">
        <v>9.7</v>
      </c>
      <c r="L7823" s="26" t="s">
        <v>560</v>
      </c>
      <c r="M7823" s="7">
        <v>4086</v>
      </c>
      <c r="N7823" s="26" t="s">
        <v>488</v>
      </c>
      <c r="O7823" s="27">
        <v>25.8</v>
      </c>
      <c r="P7823" s="27" t="s">
        <v>18</v>
      </c>
    </row>
    <row r="7824" ht="14.25" spans="1:16">
      <c r="A7824" s="25">
        <v>45428.6854166667</v>
      </c>
      <c r="B7824" s="26">
        <v>58051397</v>
      </c>
      <c r="C7824" s="26">
        <v>114685</v>
      </c>
      <c r="D7824" s="26" t="s">
        <v>487</v>
      </c>
      <c r="E7824" s="26">
        <v>47683</v>
      </c>
      <c r="F7824" s="26" t="s">
        <v>14</v>
      </c>
      <c r="G7824" s="26" t="s">
        <v>15</v>
      </c>
      <c r="H7824" s="26" t="s">
        <v>16</v>
      </c>
      <c r="I7824" s="26">
        <v>1</v>
      </c>
      <c r="J7824" s="26">
        <v>25.8</v>
      </c>
      <c r="K7824" s="26">
        <v>9.7</v>
      </c>
      <c r="L7824" s="26" t="s">
        <v>560</v>
      </c>
      <c r="M7824" s="7">
        <v>14306</v>
      </c>
      <c r="N7824" s="26" t="s">
        <v>522</v>
      </c>
      <c r="O7824" s="27">
        <v>25.8</v>
      </c>
      <c r="P7824" s="27" t="s">
        <v>18</v>
      </c>
    </row>
    <row r="7825" ht="14.25" spans="1:16">
      <c r="A7825" s="25">
        <v>45428.9486111111</v>
      </c>
      <c r="B7825" s="26">
        <v>58054522</v>
      </c>
      <c r="C7825" s="26">
        <v>114685</v>
      </c>
      <c r="D7825" s="26" t="s">
        <v>487</v>
      </c>
      <c r="E7825" s="26">
        <v>47683</v>
      </c>
      <c r="F7825" s="26" t="s">
        <v>14</v>
      </c>
      <c r="G7825" s="26" t="s">
        <v>15</v>
      </c>
      <c r="H7825" s="26" t="s">
        <v>16</v>
      </c>
      <c r="I7825" s="26">
        <v>3</v>
      </c>
      <c r="J7825" s="26">
        <v>77.4</v>
      </c>
      <c r="K7825" s="26">
        <v>29.1</v>
      </c>
      <c r="L7825" s="26" t="s">
        <v>560</v>
      </c>
      <c r="M7825" s="7">
        <v>4086</v>
      </c>
      <c r="N7825" s="26" t="s">
        <v>488</v>
      </c>
      <c r="O7825" s="27">
        <v>25.8</v>
      </c>
      <c r="P7825" s="27" t="s">
        <v>18</v>
      </c>
    </row>
    <row r="7826" ht="14.25" spans="1:16">
      <c r="A7826" s="25">
        <v>45428.9541666667</v>
      </c>
      <c r="B7826" s="26">
        <v>58056873</v>
      </c>
      <c r="C7826" s="26">
        <v>114685</v>
      </c>
      <c r="D7826" s="26" t="s">
        <v>487</v>
      </c>
      <c r="E7826" s="26">
        <v>47683</v>
      </c>
      <c r="F7826" s="26" t="s">
        <v>14</v>
      </c>
      <c r="G7826" s="26" t="s">
        <v>15</v>
      </c>
      <c r="H7826" s="26" t="s">
        <v>16</v>
      </c>
      <c r="I7826" s="26">
        <v>3</v>
      </c>
      <c r="J7826" s="26">
        <v>77.4</v>
      </c>
      <c r="K7826" s="26">
        <v>29.1</v>
      </c>
      <c r="L7826" s="26" t="s">
        <v>560</v>
      </c>
      <c r="M7826" s="7">
        <v>4086</v>
      </c>
      <c r="N7826" s="26" t="s">
        <v>488</v>
      </c>
      <c r="O7826" s="27">
        <v>25.8</v>
      </c>
      <c r="P7826" s="27" t="s">
        <v>18</v>
      </c>
    </row>
    <row r="7827" ht="14.25" spans="1:16">
      <c r="A7827" s="25">
        <v>45428.9541666667</v>
      </c>
      <c r="B7827" s="26">
        <v>58056873</v>
      </c>
      <c r="C7827" s="26">
        <v>114685</v>
      </c>
      <c r="D7827" s="26" t="s">
        <v>487</v>
      </c>
      <c r="E7827" s="26">
        <v>47683</v>
      </c>
      <c r="F7827" s="26" t="s">
        <v>14</v>
      </c>
      <c r="G7827" s="26" t="s">
        <v>15</v>
      </c>
      <c r="H7827" s="26" t="s">
        <v>16</v>
      </c>
      <c r="I7827" s="26">
        <v>1</v>
      </c>
      <c r="J7827" s="26">
        <v>25.8</v>
      </c>
      <c r="K7827" s="26">
        <v>9.7</v>
      </c>
      <c r="L7827" s="26" t="s">
        <v>560</v>
      </c>
      <c r="M7827" s="7">
        <v>4086</v>
      </c>
      <c r="N7827" s="26" t="s">
        <v>488</v>
      </c>
      <c r="O7827" s="27">
        <v>25.8</v>
      </c>
      <c r="P7827" s="27" t="s">
        <v>18</v>
      </c>
    </row>
    <row r="7828" ht="14.25" spans="1:16">
      <c r="A7828" s="25">
        <v>45429.5409722222</v>
      </c>
      <c r="B7828" s="26">
        <v>58059392</v>
      </c>
      <c r="C7828" s="26">
        <v>114685</v>
      </c>
      <c r="D7828" s="26" t="s">
        <v>487</v>
      </c>
      <c r="E7828" s="26">
        <v>47683</v>
      </c>
      <c r="F7828" s="26" t="s">
        <v>14</v>
      </c>
      <c r="G7828" s="26" t="s">
        <v>15</v>
      </c>
      <c r="H7828" s="26" t="s">
        <v>16</v>
      </c>
      <c r="I7828" s="26">
        <v>1</v>
      </c>
      <c r="J7828" s="26">
        <v>25.8</v>
      </c>
      <c r="K7828" s="26">
        <v>9.7</v>
      </c>
      <c r="L7828" s="26" t="s">
        <v>560</v>
      </c>
      <c r="M7828" s="7">
        <v>14306</v>
      </c>
      <c r="N7828" s="26" t="s">
        <v>522</v>
      </c>
      <c r="O7828" s="27">
        <v>25.8</v>
      </c>
      <c r="P7828" s="27" t="s">
        <v>18</v>
      </c>
    </row>
    <row r="7829" ht="14.25" spans="1:16">
      <c r="A7829" s="25">
        <v>45430.7743055556</v>
      </c>
      <c r="B7829" s="26">
        <v>58072330</v>
      </c>
      <c r="C7829" s="26">
        <v>114685</v>
      </c>
      <c r="D7829" s="26" t="s">
        <v>487</v>
      </c>
      <c r="E7829" s="26">
        <v>47683</v>
      </c>
      <c r="F7829" s="26" t="s">
        <v>14</v>
      </c>
      <c r="G7829" s="26" t="s">
        <v>15</v>
      </c>
      <c r="H7829" s="26" t="s">
        <v>16</v>
      </c>
      <c r="I7829" s="26">
        <v>1</v>
      </c>
      <c r="J7829" s="26">
        <v>25.8</v>
      </c>
      <c r="K7829" s="26">
        <v>9.7</v>
      </c>
      <c r="L7829" s="26" t="s">
        <v>560</v>
      </c>
      <c r="M7829" s="7">
        <v>14306</v>
      </c>
      <c r="N7829" s="26" t="s">
        <v>522</v>
      </c>
      <c r="O7829" s="27">
        <v>25.8</v>
      </c>
      <c r="P7829" s="27" t="s">
        <v>18</v>
      </c>
    </row>
    <row r="7830" ht="14.25" spans="1:16">
      <c r="A7830" s="25">
        <v>45430.9270833333</v>
      </c>
      <c r="B7830" s="26">
        <v>58079631</v>
      </c>
      <c r="C7830" s="26">
        <v>114685</v>
      </c>
      <c r="D7830" s="26" t="s">
        <v>487</v>
      </c>
      <c r="E7830" s="26">
        <v>47683</v>
      </c>
      <c r="F7830" s="26" t="s">
        <v>14</v>
      </c>
      <c r="G7830" s="26" t="s">
        <v>15</v>
      </c>
      <c r="H7830" s="26" t="s">
        <v>16</v>
      </c>
      <c r="I7830" s="26">
        <v>1</v>
      </c>
      <c r="J7830" s="26">
        <v>25.8</v>
      </c>
      <c r="K7830" s="26">
        <v>9.7</v>
      </c>
      <c r="L7830" s="26" t="s">
        <v>560</v>
      </c>
      <c r="M7830" s="7">
        <v>14306</v>
      </c>
      <c r="N7830" s="26" t="s">
        <v>522</v>
      </c>
      <c r="O7830" s="27">
        <v>25.8</v>
      </c>
      <c r="P7830" s="27" t="s">
        <v>18</v>
      </c>
    </row>
    <row r="7831" ht="14.25" spans="1:16">
      <c r="A7831" s="25">
        <v>45430.9479166667</v>
      </c>
      <c r="B7831" s="26">
        <v>58079693</v>
      </c>
      <c r="C7831" s="26">
        <v>114685</v>
      </c>
      <c r="D7831" s="26" t="s">
        <v>487</v>
      </c>
      <c r="E7831" s="26">
        <v>47683</v>
      </c>
      <c r="F7831" s="26" t="s">
        <v>14</v>
      </c>
      <c r="G7831" s="26" t="s">
        <v>15</v>
      </c>
      <c r="H7831" s="26" t="s">
        <v>16</v>
      </c>
      <c r="I7831" s="26">
        <v>1</v>
      </c>
      <c r="J7831" s="26">
        <v>25.8</v>
      </c>
      <c r="K7831" s="26">
        <v>9.7</v>
      </c>
      <c r="L7831" s="26" t="s">
        <v>560</v>
      </c>
      <c r="M7831" s="7">
        <v>14306</v>
      </c>
      <c r="N7831" s="26" t="s">
        <v>522</v>
      </c>
      <c r="O7831" s="27">
        <v>25.8</v>
      </c>
      <c r="P7831" s="27" t="s">
        <v>18</v>
      </c>
    </row>
    <row r="7832" ht="14.25" spans="1:16">
      <c r="A7832" s="25">
        <v>45431.9340277778</v>
      </c>
      <c r="B7832" s="26">
        <v>58091584</v>
      </c>
      <c r="C7832" s="26">
        <v>114685</v>
      </c>
      <c r="D7832" s="26" t="s">
        <v>487</v>
      </c>
      <c r="E7832" s="26">
        <v>47683</v>
      </c>
      <c r="F7832" s="26" t="s">
        <v>14</v>
      </c>
      <c r="G7832" s="26" t="s">
        <v>15</v>
      </c>
      <c r="H7832" s="26" t="s">
        <v>16</v>
      </c>
      <c r="I7832" s="26">
        <v>3</v>
      </c>
      <c r="J7832" s="26">
        <v>77.4</v>
      </c>
      <c r="K7832" s="26">
        <v>29.1</v>
      </c>
      <c r="L7832" s="26" t="s">
        <v>560</v>
      </c>
      <c r="M7832" s="7">
        <v>7279</v>
      </c>
      <c r="N7832" s="26" t="s">
        <v>493</v>
      </c>
      <c r="O7832" s="27">
        <v>25.8</v>
      </c>
      <c r="P7832" s="27" t="s">
        <v>18</v>
      </c>
    </row>
    <row r="7833" ht="14.25" spans="1:16">
      <c r="A7833" s="25">
        <v>45432.4048611111</v>
      </c>
      <c r="B7833" s="26">
        <v>58092127</v>
      </c>
      <c r="C7833" s="26">
        <v>114685</v>
      </c>
      <c r="D7833" s="26" t="s">
        <v>487</v>
      </c>
      <c r="E7833" s="26">
        <v>47683</v>
      </c>
      <c r="F7833" s="26" t="s">
        <v>14</v>
      </c>
      <c r="G7833" s="26" t="s">
        <v>15</v>
      </c>
      <c r="H7833" s="26" t="s">
        <v>16</v>
      </c>
      <c r="I7833" s="26">
        <v>1</v>
      </c>
      <c r="J7833" s="26">
        <v>25.8</v>
      </c>
      <c r="K7833" s="26">
        <v>9.7</v>
      </c>
      <c r="L7833" s="26" t="s">
        <v>560</v>
      </c>
      <c r="M7833" s="7">
        <v>14470</v>
      </c>
      <c r="N7833" s="26" t="s">
        <v>490</v>
      </c>
      <c r="O7833" s="27">
        <v>25.8</v>
      </c>
      <c r="P7833" s="27" t="s">
        <v>18</v>
      </c>
    </row>
    <row r="7834" ht="14.25" spans="1:16">
      <c r="A7834" s="25">
        <v>45433.34375</v>
      </c>
      <c r="B7834" s="26">
        <v>58104183</v>
      </c>
      <c r="C7834" s="26">
        <v>114685</v>
      </c>
      <c r="D7834" s="26" t="s">
        <v>487</v>
      </c>
      <c r="E7834" s="26">
        <v>47683</v>
      </c>
      <c r="F7834" s="26" t="s">
        <v>14</v>
      </c>
      <c r="G7834" s="26" t="s">
        <v>15</v>
      </c>
      <c r="H7834" s="26" t="s">
        <v>16</v>
      </c>
      <c r="I7834" s="26">
        <v>1</v>
      </c>
      <c r="J7834" s="26">
        <v>25.8</v>
      </c>
      <c r="K7834" s="26">
        <v>9.7</v>
      </c>
      <c r="L7834" s="26" t="s">
        <v>560</v>
      </c>
      <c r="M7834" s="7">
        <v>14470</v>
      </c>
      <c r="N7834" s="26" t="s">
        <v>490</v>
      </c>
      <c r="O7834" s="27">
        <v>25.8</v>
      </c>
      <c r="P7834" s="27" t="s">
        <v>18</v>
      </c>
    </row>
    <row r="7835" ht="14.25" spans="1:16">
      <c r="A7835" s="25">
        <v>45433.4618055556</v>
      </c>
      <c r="B7835" s="26">
        <v>58105727</v>
      </c>
      <c r="C7835" s="26">
        <v>114685</v>
      </c>
      <c r="D7835" s="26" t="s">
        <v>487</v>
      </c>
      <c r="E7835" s="26">
        <v>47683</v>
      </c>
      <c r="F7835" s="26" t="s">
        <v>14</v>
      </c>
      <c r="G7835" s="26" t="s">
        <v>15</v>
      </c>
      <c r="H7835" s="26" t="s">
        <v>16</v>
      </c>
      <c r="I7835" s="26">
        <v>1</v>
      </c>
      <c r="J7835" s="26">
        <v>25.8</v>
      </c>
      <c r="K7835" s="26">
        <v>9.7</v>
      </c>
      <c r="L7835" s="26" t="s">
        <v>560</v>
      </c>
      <c r="M7835" s="7">
        <v>7279</v>
      </c>
      <c r="N7835" s="26" t="s">
        <v>493</v>
      </c>
      <c r="O7835" s="27">
        <v>25.8</v>
      </c>
      <c r="P7835" s="27" t="s">
        <v>18</v>
      </c>
    </row>
    <row r="7836" ht="14.25" spans="1:16">
      <c r="A7836" s="25">
        <v>45433.7041666667</v>
      </c>
      <c r="B7836" s="26">
        <v>58109103</v>
      </c>
      <c r="C7836" s="26">
        <v>114685</v>
      </c>
      <c r="D7836" s="26" t="s">
        <v>487</v>
      </c>
      <c r="E7836" s="26">
        <v>47683</v>
      </c>
      <c r="F7836" s="26" t="s">
        <v>14</v>
      </c>
      <c r="G7836" s="26" t="s">
        <v>15</v>
      </c>
      <c r="H7836" s="26" t="s">
        <v>16</v>
      </c>
      <c r="I7836" s="26">
        <v>1</v>
      </c>
      <c r="J7836" s="26">
        <v>25.8</v>
      </c>
      <c r="K7836" s="26">
        <v>9.7</v>
      </c>
      <c r="L7836" s="26" t="s">
        <v>560</v>
      </c>
      <c r="M7836" s="7">
        <v>7279</v>
      </c>
      <c r="N7836" s="26" t="s">
        <v>493</v>
      </c>
      <c r="O7836" s="27">
        <v>25.8</v>
      </c>
      <c r="P7836" s="27" t="s">
        <v>18</v>
      </c>
    </row>
    <row r="7837" ht="14.25" spans="1:16">
      <c r="A7837" s="25">
        <v>45434.4263888889</v>
      </c>
      <c r="B7837" s="26">
        <v>58115622</v>
      </c>
      <c r="C7837" s="26">
        <v>114685</v>
      </c>
      <c r="D7837" s="26" t="s">
        <v>487</v>
      </c>
      <c r="E7837" s="26">
        <v>47683</v>
      </c>
      <c r="F7837" s="26" t="s">
        <v>14</v>
      </c>
      <c r="G7837" s="26" t="s">
        <v>15</v>
      </c>
      <c r="H7837" s="26" t="s">
        <v>16</v>
      </c>
      <c r="I7837" s="26">
        <v>2</v>
      </c>
      <c r="J7837" s="26">
        <v>51.6</v>
      </c>
      <c r="K7837" s="26">
        <v>19.4</v>
      </c>
      <c r="L7837" s="26" t="s">
        <v>560</v>
      </c>
      <c r="M7837" s="7">
        <v>14470</v>
      </c>
      <c r="N7837" s="26" t="s">
        <v>490</v>
      </c>
      <c r="O7837" s="27">
        <v>25.8</v>
      </c>
      <c r="P7837" s="27" t="s">
        <v>18</v>
      </c>
    </row>
    <row r="7838" ht="14.25" spans="1:16">
      <c r="A7838" s="25">
        <v>45434.4916666667</v>
      </c>
      <c r="B7838" s="26">
        <v>58117904</v>
      </c>
      <c r="C7838" s="26">
        <v>114685</v>
      </c>
      <c r="D7838" s="26" t="s">
        <v>487</v>
      </c>
      <c r="E7838" s="26">
        <v>47683</v>
      </c>
      <c r="F7838" s="26" t="s">
        <v>14</v>
      </c>
      <c r="G7838" s="26" t="s">
        <v>15</v>
      </c>
      <c r="H7838" s="26" t="s">
        <v>16</v>
      </c>
      <c r="I7838" s="26">
        <v>1</v>
      </c>
      <c r="J7838" s="26">
        <v>25.8</v>
      </c>
      <c r="K7838" s="26">
        <v>9.7</v>
      </c>
      <c r="L7838" s="26" t="s">
        <v>560</v>
      </c>
      <c r="M7838" s="7">
        <v>14470</v>
      </c>
      <c r="N7838" s="26" t="s">
        <v>490</v>
      </c>
      <c r="O7838" s="27">
        <v>25.8</v>
      </c>
      <c r="P7838" s="27" t="s">
        <v>18</v>
      </c>
    </row>
    <row r="7839" ht="14.25" spans="1:16">
      <c r="A7839" s="25">
        <v>45434.5444444444</v>
      </c>
      <c r="B7839" s="26">
        <v>58118051</v>
      </c>
      <c r="C7839" s="26">
        <v>114685</v>
      </c>
      <c r="D7839" s="26" t="s">
        <v>487</v>
      </c>
      <c r="E7839" s="26">
        <v>47683</v>
      </c>
      <c r="F7839" s="26" t="s">
        <v>14</v>
      </c>
      <c r="G7839" s="26" t="s">
        <v>15</v>
      </c>
      <c r="H7839" s="26" t="s">
        <v>16</v>
      </c>
      <c r="I7839" s="26">
        <v>1</v>
      </c>
      <c r="J7839" s="26">
        <v>25.8</v>
      </c>
      <c r="K7839" s="26">
        <v>9.7</v>
      </c>
      <c r="L7839" s="26" t="s">
        <v>560</v>
      </c>
      <c r="M7839" s="7">
        <v>14306</v>
      </c>
      <c r="N7839" s="26" t="s">
        <v>522</v>
      </c>
      <c r="O7839" s="27">
        <v>25.8</v>
      </c>
      <c r="P7839" s="27" t="s">
        <v>18</v>
      </c>
    </row>
    <row r="7840" ht="14.25" spans="1:16">
      <c r="A7840" s="25">
        <v>45435.3604166667</v>
      </c>
      <c r="B7840" s="26">
        <v>58127049</v>
      </c>
      <c r="C7840" s="26">
        <v>114685</v>
      </c>
      <c r="D7840" s="26" t="s">
        <v>487</v>
      </c>
      <c r="E7840" s="26">
        <v>47683</v>
      </c>
      <c r="F7840" s="26" t="s">
        <v>14</v>
      </c>
      <c r="G7840" s="26" t="s">
        <v>15</v>
      </c>
      <c r="H7840" s="26" t="s">
        <v>16</v>
      </c>
      <c r="I7840" s="26">
        <v>1</v>
      </c>
      <c r="J7840" s="26">
        <v>25.8</v>
      </c>
      <c r="K7840" s="26">
        <v>9.7</v>
      </c>
      <c r="L7840" s="26" t="s">
        <v>560</v>
      </c>
      <c r="M7840" s="7">
        <v>14470</v>
      </c>
      <c r="N7840" s="26" t="s">
        <v>490</v>
      </c>
      <c r="O7840" s="27">
        <v>25.8</v>
      </c>
      <c r="P7840" s="27" t="s">
        <v>18</v>
      </c>
    </row>
    <row r="7841" ht="14.25" spans="1:16">
      <c r="A7841" s="25">
        <v>45435.7090277778</v>
      </c>
      <c r="B7841" s="26">
        <v>58132686</v>
      </c>
      <c r="C7841" s="26">
        <v>114685</v>
      </c>
      <c r="D7841" s="26" t="s">
        <v>487</v>
      </c>
      <c r="E7841" s="26">
        <v>47683</v>
      </c>
      <c r="F7841" s="26" t="s">
        <v>14</v>
      </c>
      <c r="G7841" s="26" t="s">
        <v>15</v>
      </c>
      <c r="H7841" s="26" t="s">
        <v>16</v>
      </c>
      <c r="I7841" s="26">
        <v>1</v>
      </c>
      <c r="J7841" s="26">
        <v>25.8</v>
      </c>
      <c r="K7841" s="26">
        <v>9.7</v>
      </c>
      <c r="L7841" s="26" t="s">
        <v>560</v>
      </c>
      <c r="M7841" s="7">
        <v>14306</v>
      </c>
      <c r="N7841" s="26" t="s">
        <v>522</v>
      </c>
      <c r="O7841" s="27">
        <v>25.8</v>
      </c>
      <c r="P7841" s="27" t="s">
        <v>18</v>
      </c>
    </row>
    <row r="7842" ht="14.25" spans="1:16">
      <c r="A7842" s="25">
        <v>45435.7409722222</v>
      </c>
      <c r="B7842" s="26">
        <v>58131695</v>
      </c>
      <c r="C7842" s="26">
        <v>114685</v>
      </c>
      <c r="D7842" s="26" t="s">
        <v>487</v>
      </c>
      <c r="E7842" s="26">
        <v>47683</v>
      </c>
      <c r="F7842" s="26" t="s">
        <v>14</v>
      </c>
      <c r="G7842" s="26" t="s">
        <v>15</v>
      </c>
      <c r="H7842" s="26" t="s">
        <v>16</v>
      </c>
      <c r="I7842" s="26">
        <v>1</v>
      </c>
      <c r="J7842" s="26">
        <v>25.8</v>
      </c>
      <c r="K7842" s="26">
        <v>9.7</v>
      </c>
      <c r="L7842" s="26" t="s">
        <v>560</v>
      </c>
      <c r="M7842" s="7">
        <v>7279</v>
      </c>
      <c r="N7842" s="26" t="s">
        <v>493</v>
      </c>
      <c r="O7842" s="27">
        <v>25.8</v>
      </c>
      <c r="P7842" s="27" t="s">
        <v>18</v>
      </c>
    </row>
    <row r="7843" ht="14.25" spans="1:16">
      <c r="A7843" s="25">
        <v>45435.8986111111</v>
      </c>
      <c r="B7843" s="26">
        <v>58136646</v>
      </c>
      <c r="C7843" s="26">
        <v>114685</v>
      </c>
      <c r="D7843" s="26" t="s">
        <v>487</v>
      </c>
      <c r="E7843" s="26">
        <v>47683</v>
      </c>
      <c r="F7843" s="26" t="s">
        <v>14</v>
      </c>
      <c r="G7843" s="26" t="s">
        <v>15</v>
      </c>
      <c r="H7843" s="26" t="s">
        <v>16</v>
      </c>
      <c r="I7843" s="26">
        <v>1</v>
      </c>
      <c r="J7843" s="26">
        <v>25.8</v>
      </c>
      <c r="K7843" s="26">
        <v>9.7</v>
      </c>
      <c r="L7843" s="26" t="s">
        <v>560</v>
      </c>
      <c r="M7843" s="7">
        <v>7279</v>
      </c>
      <c r="N7843" s="26" t="s">
        <v>493</v>
      </c>
      <c r="O7843" s="27">
        <v>25.8</v>
      </c>
      <c r="P7843" s="27" t="s">
        <v>18</v>
      </c>
    </row>
    <row r="7844" ht="14.25" spans="1:16">
      <c r="A7844" s="25">
        <v>45436.3527777778</v>
      </c>
      <c r="B7844" s="26">
        <v>58137469</v>
      </c>
      <c r="C7844" s="26">
        <v>114685</v>
      </c>
      <c r="D7844" s="26" t="s">
        <v>487</v>
      </c>
      <c r="E7844" s="26">
        <v>47683</v>
      </c>
      <c r="F7844" s="26" t="s">
        <v>14</v>
      </c>
      <c r="G7844" s="26" t="s">
        <v>15</v>
      </c>
      <c r="H7844" s="26" t="s">
        <v>16</v>
      </c>
      <c r="I7844" s="26">
        <v>3</v>
      </c>
      <c r="J7844" s="26">
        <v>77.4</v>
      </c>
      <c r="K7844" s="26">
        <v>29.1</v>
      </c>
      <c r="L7844" s="26" t="s">
        <v>560</v>
      </c>
      <c r="M7844" s="7">
        <v>14306</v>
      </c>
      <c r="N7844" s="26" t="s">
        <v>522</v>
      </c>
      <c r="O7844" s="27">
        <v>25.8</v>
      </c>
      <c r="P7844" s="27" t="s">
        <v>18</v>
      </c>
    </row>
    <row r="7845" ht="14.25" spans="1:16">
      <c r="A7845" s="25">
        <v>45436.8590277778</v>
      </c>
      <c r="B7845" s="26">
        <v>58146422</v>
      </c>
      <c r="C7845" s="26">
        <v>114685</v>
      </c>
      <c r="D7845" s="26" t="s">
        <v>487</v>
      </c>
      <c r="E7845" s="26">
        <v>47683</v>
      </c>
      <c r="F7845" s="26" t="s">
        <v>14</v>
      </c>
      <c r="G7845" s="26" t="s">
        <v>15</v>
      </c>
      <c r="H7845" s="26" t="s">
        <v>16</v>
      </c>
      <c r="I7845" s="26">
        <v>1</v>
      </c>
      <c r="J7845" s="26">
        <v>25.8</v>
      </c>
      <c r="K7845" s="26">
        <v>9.7</v>
      </c>
      <c r="L7845" s="26" t="s">
        <v>560</v>
      </c>
      <c r="M7845" s="7">
        <v>14306</v>
      </c>
      <c r="N7845" s="26" t="s">
        <v>522</v>
      </c>
      <c r="O7845" s="27">
        <v>25.8</v>
      </c>
      <c r="P7845" s="27" t="s">
        <v>18</v>
      </c>
    </row>
    <row r="7846" ht="14.25" spans="1:16">
      <c r="A7846" s="25">
        <v>45436.8645833333</v>
      </c>
      <c r="B7846" s="26">
        <v>58146963</v>
      </c>
      <c r="C7846" s="26">
        <v>114685</v>
      </c>
      <c r="D7846" s="26" t="s">
        <v>487</v>
      </c>
      <c r="E7846" s="26">
        <v>47683</v>
      </c>
      <c r="F7846" s="26" t="s">
        <v>14</v>
      </c>
      <c r="G7846" s="26" t="s">
        <v>15</v>
      </c>
      <c r="H7846" s="26" t="s">
        <v>16</v>
      </c>
      <c r="I7846" s="26">
        <v>1</v>
      </c>
      <c r="J7846" s="26">
        <v>25.8</v>
      </c>
      <c r="K7846" s="26">
        <v>9.7</v>
      </c>
      <c r="L7846" s="26" t="s">
        <v>560</v>
      </c>
      <c r="M7846" s="7">
        <v>14306</v>
      </c>
      <c r="N7846" s="26" t="s">
        <v>522</v>
      </c>
      <c r="O7846" s="27">
        <v>25.8</v>
      </c>
      <c r="P7846" s="27" t="s">
        <v>18</v>
      </c>
    </row>
    <row r="7847" ht="14.25" spans="1:16">
      <c r="A7847" s="25">
        <v>45436.9145833333</v>
      </c>
      <c r="B7847" s="26">
        <v>58147297</v>
      </c>
      <c r="C7847" s="26">
        <v>114685</v>
      </c>
      <c r="D7847" s="26" t="s">
        <v>487</v>
      </c>
      <c r="E7847" s="26">
        <v>47683</v>
      </c>
      <c r="F7847" s="26" t="s">
        <v>14</v>
      </c>
      <c r="G7847" s="26" t="s">
        <v>15</v>
      </c>
      <c r="H7847" s="26" t="s">
        <v>16</v>
      </c>
      <c r="I7847" s="26">
        <v>1</v>
      </c>
      <c r="J7847" s="26">
        <v>25.8</v>
      </c>
      <c r="K7847" s="26">
        <v>9.7</v>
      </c>
      <c r="L7847" s="26" t="s">
        <v>560</v>
      </c>
      <c r="M7847" s="7">
        <v>7279</v>
      </c>
      <c r="N7847" s="26" t="s">
        <v>493</v>
      </c>
      <c r="O7847" s="27">
        <v>25.8</v>
      </c>
      <c r="P7847" s="27" t="s">
        <v>18</v>
      </c>
    </row>
    <row r="7848" ht="14.25" spans="1:16">
      <c r="A7848" s="25">
        <v>45436.9354166667</v>
      </c>
      <c r="B7848" s="26">
        <v>58148691</v>
      </c>
      <c r="C7848" s="26">
        <v>114685</v>
      </c>
      <c r="D7848" s="26" t="s">
        <v>487</v>
      </c>
      <c r="E7848" s="26">
        <v>47683</v>
      </c>
      <c r="F7848" s="26" t="s">
        <v>14</v>
      </c>
      <c r="G7848" s="26" t="s">
        <v>15</v>
      </c>
      <c r="H7848" s="26" t="s">
        <v>16</v>
      </c>
      <c r="I7848" s="26">
        <v>1</v>
      </c>
      <c r="J7848" s="26">
        <v>25.8</v>
      </c>
      <c r="K7848" s="26">
        <v>9.7</v>
      </c>
      <c r="L7848" s="26" t="s">
        <v>560</v>
      </c>
      <c r="M7848" s="7">
        <v>7279</v>
      </c>
      <c r="N7848" s="26" t="s">
        <v>493</v>
      </c>
      <c r="O7848" s="27">
        <v>25.8</v>
      </c>
      <c r="P7848" s="27" t="s">
        <v>18</v>
      </c>
    </row>
    <row r="7849" ht="14.25" spans="1:16">
      <c r="A7849" s="25">
        <v>45437.6625</v>
      </c>
      <c r="B7849" s="26">
        <v>58154553</v>
      </c>
      <c r="C7849" s="26">
        <v>114685</v>
      </c>
      <c r="D7849" s="26" t="s">
        <v>487</v>
      </c>
      <c r="E7849" s="26">
        <v>47683</v>
      </c>
      <c r="F7849" s="26" t="s">
        <v>14</v>
      </c>
      <c r="G7849" s="26" t="s">
        <v>15</v>
      </c>
      <c r="H7849" s="26" t="s">
        <v>16</v>
      </c>
      <c r="I7849" s="26">
        <v>1</v>
      </c>
      <c r="J7849" s="26">
        <v>25.8</v>
      </c>
      <c r="K7849" s="26">
        <v>9.7</v>
      </c>
      <c r="L7849" s="26" t="s">
        <v>560</v>
      </c>
      <c r="M7849" s="7">
        <v>14470</v>
      </c>
      <c r="N7849" s="26" t="s">
        <v>490</v>
      </c>
      <c r="O7849" s="27">
        <v>25.8</v>
      </c>
      <c r="P7849" s="27" t="s">
        <v>18</v>
      </c>
    </row>
    <row r="7850" ht="14.25" spans="1:16">
      <c r="A7850" s="25">
        <v>45437.7326388889</v>
      </c>
      <c r="B7850" s="26">
        <v>58155436</v>
      </c>
      <c r="C7850" s="26">
        <v>114685</v>
      </c>
      <c r="D7850" s="26" t="s">
        <v>487</v>
      </c>
      <c r="E7850" s="26">
        <v>47683</v>
      </c>
      <c r="F7850" s="26" t="s">
        <v>14</v>
      </c>
      <c r="G7850" s="26" t="s">
        <v>15</v>
      </c>
      <c r="H7850" s="26" t="s">
        <v>16</v>
      </c>
      <c r="I7850" s="26">
        <v>1</v>
      </c>
      <c r="J7850" s="26">
        <v>25.8</v>
      </c>
      <c r="K7850" s="26">
        <v>9.7</v>
      </c>
      <c r="L7850" s="26" t="s">
        <v>560</v>
      </c>
      <c r="M7850" s="7">
        <v>7279</v>
      </c>
      <c r="N7850" s="26" t="s">
        <v>493</v>
      </c>
      <c r="O7850" s="27">
        <v>25.8</v>
      </c>
      <c r="P7850" s="27" t="s">
        <v>18</v>
      </c>
    </row>
    <row r="7851" ht="14.25" spans="1:16">
      <c r="A7851" s="25">
        <v>45437.9277777778</v>
      </c>
      <c r="B7851" s="26">
        <v>58158267</v>
      </c>
      <c r="C7851" s="26">
        <v>114685</v>
      </c>
      <c r="D7851" s="26" t="s">
        <v>487</v>
      </c>
      <c r="E7851" s="26">
        <v>47683</v>
      </c>
      <c r="F7851" s="26" t="s">
        <v>14</v>
      </c>
      <c r="G7851" s="26" t="s">
        <v>15</v>
      </c>
      <c r="H7851" s="26" t="s">
        <v>16</v>
      </c>
      <c r="I7851" s="26">
        <v>1</v>
      </c>
      <c r="J7851" s="26">
        <v>25.8</v>
      </c>
      <c r="K7851" s="26">
        <v>9.7</v>
      </c>
      <c r="L7851" s="26" t="s">
        <v>560</v>
      </c>
      <c r="M7851" s="7">
        <v>14470</v>
      </c>
      <c r="N7851" s="26" t="s">
        <v>490</v>
      </c>
      <c r="O7851" s="27">
        <v>25.8</v>
      </c>
      <c r="P7851" s="27" t="s">
        <v>18</v>
      </c>
    </row>
    <row r="7852" ht="14.25" spans="1:16">
      <c r="A7852" s="25">
        <v>45438.9118055556</v>
      </c>
      <c r="B7852" s="26">
        <v>58170880</v>
      </c>
      <c r="C7852" s="26">
        <v>114685</v>
      </c>
      <c r="D7852" s="26" t="s">
        <v>487</v>
      </c>
      <c r="E7852" s="26">
        <v>47683</v>
      </c>
      <c r="F7852" s="26" t="s">
        <v>14</v>
      </c>
      <c r="G7852" s="26" t="s">
        <v>15</v>
      </c>
      <c r="H7852" s="26" t="s">
        <v>16</v>
      </c>
      <c r="I7852" s="26">
        <v>1</v>
      </c>
      <c r="J7852" s="26">
        <v>25.8</v>
      </c>
      <c r="K7852" s="26">
        <v>9.7</v>
      </c>
      <c r="L7852" s="26" t="s">
        <v>560</v>
      </c>
      <c r="M7852" s="7">
        <v>14306</v>
      </c>
      <c r="N7852" s="26" t="s">
        <v>522</v>
      </c>
      <c r="O7852" s="27">
        <v>25.8</v>
      </c>
      <c r="P7852" s="27" t="s">
        <v>18</v>
      </c>
    </row>
    <row r="7853" ht="14.25" spans="1:16">
      <c r="A7853" s="25">
        <v>45438.9430555556</v>
      </c>
      <c r="B7853" s="26">
        <v>58169587</v>
      </c>
      <c r="C7853" s="26">
        <v>114685</v>
      </c>
      <c r="D7853" s="26" t="s">
        <v>487</v>
      </c>
      <c r="E7853" s="26">
        <v>47683</v>
      </c>
      <c r="F7853" s="26" t="s">
        <v>14</v>
      </c>
      <c r="G7853" s="26" t="s">
        <v>15</v>
      </c>
      <c r="H7853" s="26" t="s">
        <v>16</v>
      </c>
      <c r="I7853" s="26">
        <v>1</v>
      </c>
      <c r="J7853" s="26">
        <v>25.8</v>
      </c>
      <c r="K7853" s="26">
        <v>9.7</v>
      </c>
      <c r="L7853" s="26" t="s">
        <v>560</v>
      </c>
      <c r="M7853" s="7">
        <v>14306</v>
      </c>
      <c r="N7853" s="26" t="s">
        <v>522</v>
      </c>
      <c r="O7853" s="27">
        <v>25.8</v>
      </c>
      <c r="P7853" s="27" t="s">
        <v>18</v>
      </c>
    </row>
    <row r="7854" ht="14.25" spans="1:16">
      <c r="A7854" s="25">
        <v>45439.4104166667</v>
      </c>
      <c r="B7854" s="26">
        <v>58173314</v>
      </c>
      <c r="C7854" s="26">
        <v>114685</v>
      </c>
      <c r="D7854" s="26" t="s">
        <v>487</v>
      </c>
      <c r="E7854" s="26">
        <v>47683</v>
      </c>
      <c r="F7854" s="26" t="s">
        <v>14</v>
      </c>
      <c r="G7854" s="26" t="s">
        <v>15</v>
      </c>
      <c r="H7854" s="26" t="s">
        <v>16</v>
      </c>
      <c r="I7854" s="26">
        <v>1</v>
      </c>
      <c r="J7854" s="26">
        <v>25.8</v>
      </c>
      <c r="K7854" s="26">
        <v>9.7</v>
      </c>
      <c r="L7854" s="26" t="s">
        <v>560</v>
      </c>
      <c r="M7854" s="7">
        <v>14470</v>
      </c>
      <c r="N7854" s="26" t="s">
        <v>490</v>
      </c>
      <c r="O7854" s="27">
        <v>25.8</v>
      </c>
      <c r="P7854" s="27" t="s">
        <v>18</v>
      </c>
    </row>
    <row r="7855" ht="14.25" spans="1:16">
      <c r="A7855" s="25">
        <v>45439.7256944444</v>
      </c>
      <c r="B7855" s="26">
        <v>58176487</v>
      </c>
      <c r="C7855" s="26">
        <v>114685</v>
      </c>
      <c r="D7855" s="26" t="s">
        <v>487</v>
      </c>
      <c r="E7855" s="26">
        <v>47683</v>
      </c>
      <c r="F7855" s="26" t="s">
        <v>14</v>
      </c>
      <c r="G7855" s="26" t="s">
        <v>15</v>
      </c>
      <c r="H7855" s="26" t="s">
        <v>16</v>
      </c>
      <c r="I7855" s="26">
        <v>1</v>
      </c>
      <c r="J7855" s="26">
        <v>25.8</v>
      </c>
      <c r="K7855" s="26">
        <v>9.7</v>
      </c>
      <c r="L7855" s="26" t="s">
        <v>560</v>
      </c>
      <c r="M7855" s="7">
        <v>14306</v>
      </c>
      <c r="N7855" s="26" t="s">
        <v>522</v>
      </c>
      <c r="O7855" s="27">
        <v>25.8</v>
      </c>
      <c r="P7855" s="27" t="s">
        <v>18</v>
      </c>
    </row>
    <row r="7856" ht="14.25" spans="1:16">
      <c r="A7856" s="25">
        <v>45442.5840277778</v>
      </c>
      <c r="B7856" s="26">
        <v>58205915</v>
      </c>
      <c r="C7856" s="26">
        <v>114685</v>
      </c>
      <c r="D7856" s="26" t="s">
        <v>487</v>
      </c>
      <c r="E7856" s="26">
        <v>47683</v>
      </c>
      <c r="F7856" s="26" t="s">
        <v>14</v>
      </c>
      <c r="G7856" s="26" t="s">
        <v>15</v>
      </c>
      <c r="H7856" s="26" t="s">
        <v>16</v>
      </c>
      <c r="I7856" s="26">
        <v>2</v>
      </c>
      <c r="J7856" s="26">
        <v>51.6</v>
      </c>
      <c r="K7856" s="26">
        <v>19.4</v>
      </c>
      <c r="L7856" s="26" t="s">
        <v>560</v>
      </c>
      <c r="M7856" s="7">
        <v>14470</v>
      </c>
      <c r="N7856" s="26" t="s">
        <v>490</v>
      </c>
      <c r="O7856" s="27">
        <v>25.8</v>
      </c>
      <c r="P7856" s="27" t="s">
        <v>18</v>
      </c>
    </row>
    <row r="7857" ht="14.25" spans="1:16">
      <c r="A7857" s="25">
        <v>45442.9402777778</v>
      </c>
      <c r="B7857" s="26">
        <v>58209644</v>
      </c>
      <c r="C7857" s="26">
        <v>114685</v>
      </c>
      <c r="D7857" s="26" t="s">
        <v>487</v>
      </c>
      <c r="E7857" s="26">
        <v>47683</v>
      </c>
      <c r="F7857" s="26" t="s">
        <v>14</v>
      </c>
      <c r="G7857" s="26" t="s">
        <v>15</v>
      </c>
      <c r="H7857" s="26" t="s">
        <v>16</v>
      </c>
      <c r="I7857" s="26">
        <v>2</v>
      </c>
      <c r="J7857" s="26">
        <v>51.6</v>
      </c>
      <c r="K7857" s="26">
        <v>19.4</v>
      </c>
      <c r="L7857" s="26" t="s">
        <v>560</v>
      </c>
      <c r="M7857" s="7">
        <v>7279</v>
      </c>
      <c r="N7857" s="26" t="s">
        <v>493</v>
      </c>
      <c r="O7857" s="27">
        <v>25.8</v>
      </c>
      <c r="P7857" s="27" t="s">
        <v>18</v>
      </c>
    </row>
    <row r="7858" ht="14.25" spans="1:16">
      <c r="A7858" s="25">
        <v>45416.8888888889</v>
      </c>
      <c r="B7858" s="26">
        <v>57918608</v>
      </c>
      <c r="C7858" s="26">
        <v>114844</v>
      </c>
      <c r="D7858" s="26" t="s">
        <v>385</v>
      </c>
      <c r="E7858" s="26">
        <v>47683</v>
      </c>
      <c r="F7858" s="26" t="s">
        <v>14</v>
      </c>
      <c r="G7858" s="26" t="s">
        <v>15</v>
      </c>
      <c r="H7858" s="26" t="s">
        <v>16</v>
      </c>
      <c r="I7858" s="26">
        <v>1</v>
      </c>
      <c r="J7858" s="26">
        <v>25.8</v>
      </c>
      <c r="K7858" s="26">
        <v>9.8</v>
      </c>
      <c r="L7858" s="26" t="s">
        <v>632</v>
      </c>
      <c r="M7858" s="7">
        <v>13327</v>
      </c>
      <c r="N7858" s="26" t="s">
        <v>386</v>
      </c>
      <c r="O7858" s="27">
        <v>25.8</v>
      </c>
      <c r="P7858" s="27" t="s">
        <v>18</v>
      </c>
    </row>
    <row r="7859" ht="14.25" spans="1:16">
      <c r="A7859" s="25">
        <v>45418.7444444444</v>
      </c>
      <c r="B7859" s="26">
        <v>57937224</v>
      </c>
      <c r="C7859" s="26">
        <v>114844</v>
      </c>
      <c r="D7859" s="26" t="s">
        <v>385</v>
      </c>
      <c r="E7859" s="26">
        <v>47683</v>
      </c>
      <c r="F7859" s="26" t="s">
        <v>14</v>
      </c>
      <c r="G7859" s="26" t="s">
        <v>15</v>
      </c>
      <c r="H7859" s="26" t="s">
        <v>16</v>
      </c>
      <c r="I7859" s="26">
        <v>2</v>
      </c>
      <c r="J7859" s="26">
        <v>51.6</v>
      </c>
      <c r="K7859" s="26">
        <v>19.6</v>
      </c>
      <c r="L7859" s="26" t="s">
        <v>632</v>
      </c>
      <c r="M7859" s="7">
        <v>13061</v>
      </c>
      <c r="N7859" s="26" t="s">
        <v>455</v>
      </c>
      <c r="O7859" s="27">
        <v>25.8</v>
      </c>
      <c r="P7859" s="27" t="s">
        <v>18</v>
      </c>
    </row>
    <row r="7860" ht="14.25" spans="1:16">
      <c r="A7860" s="25">
        <v>45418.7444444444</v>
      </c>
      <c r="B7860" s="26">
        <v>57937224</v>
      </c>
      <c r="C7860" s="26">
        <v>114844</v>
      </c>
      <c r="D7860" s="26" t="s">
        <v>385</v>
      </c>
      <c r="E7860" s="26">
        <v>47683</v>
      </c>
      <c r="F7860" s="26" t="s">
        <v>14</v>
      </c>
      <c r="G7860" s="26" t="s">
        <v>15</v>
      </c>
      <c r="H7860" s="26" t="s">
        <v>16</v>
      </c>
      <c r="I7860" s="26">
        <v>2</v>
      </c>
      <c r="J7860" s="26">
        <v>51.6</v>
      </c>
      <c r="K7860" s="26">
        <v>19.4</v>
      </c>
      <c r="L7860" s="26" t="s">
        <v>560</v>
      </c>
      <c r="M7860" s="7">
        <v>13061</v>
      </c>
      <c r="N7860" s="26" t="s">
        <v>455</v>
      </c>
      <c r="O7860" s="27">
        <v>25.8</v>
      </c>
      <c r="P7860" s="27" t="s">
        <v>18</v>
      </c>
    </row>
    <row r="7861" ht="14.25" spans="1:16">
      <c r="A7861" s="25">
        <v>45418.7444444444</v>
      </c>
      <c r="B7861" s="26">
        <v>57937224</v>
      </c>
      <c r="C7861" s="26">
        <v>114844</v>
      </c>
      <c r="D7861" s="26" t="s">
        <v>385</v>
      </c>
      <c r="E7861" s="26">
        <v>47683</v>
      </c>
      <c r="F7861" s="26" t="s">
        <v>14</v>
      </c>
      <c r="G7861" s="26" t="s">
        <v>15</v>
      </c>
      <c r="H7861" s="26" t="s">
        <v>16</v>
      </c>
      <c r="I7861" s="26">
        <v>1</v>
      </c>
      <c r="J7861" s="26">
        <v>21.8</v>
      </c>
      <c r="K7861" s="26">
        <v>5.7</v>
      </c>
      <c r="L7861" s="26" t="s">
        <v>574</v>
      </c>
      <c r="M7861" s="7">
        <v>13061</v>
      </c>
      <c r="N7861" s="26" t="s">
        <v>455</v>
      </c>
      <c r="O7861" s="27">
        <v>21.8</v>
      </c>
      <c r="P7861" s="27" t="s">
        <v>18</v>
      </c>
    </row>
    <row r="7862" ht="14.25" spans="1:16">
      <c r="A7862" s="25">
        <v>45418.7444444444</v>
      </c>
      <c r="B7862" s="26">
        <v>57937224</v>
      </c>
      <c r="C7862" s="26">
        <v>114844</v>
      </c>
      <c r="D7862" s="26" t="s">
        <v>385</v>
      </c>
      <c r="E7862" s="26">
        <v>47683</v>
      </c>
      <c r="F7862" s="26" t="s">
        <v>14</v>
      </c>
      <c r="G7862" s="26" t="s">
        <v>15</v>
      </c>
      <c r="H7862" s="26" t="s">
        <v>16</v>
      </c>
      <c r="I7862" s="26">
        <v>2</v>
      </c>
      <c r="J7862" s="26">
        <v>51.58</v>
      </c>
      <c r="K7862" s="26">
        <v>19.58</v>
      </c>
      <c r="L7862" s="26" t="s">
        <v>734</v>
      </c>
      <c r="M7862" s="7">
        <v>13061</v>
      </c>
      <c r="N7862" s="26" t="s">
        <v>455</v>
      </c>
      <c r="O7862" s="27">
        <v>25.79</v>
      </c>
      <c r="P7862" s="27" t="s">
        <v>18</v>
      </c>
    </row>
    <row r="7863" ht="14.25" spans="1:16">
      <c r="A7863" s="25">
        <v>45420.825</v>
      </c>
      <c r="B7863" s="26">
        <v>57960652</v>
      </c>
      <c r="C7863" s="26">
        <v>114844</v>
      </c>
      <c r="D7863" s="26" t="s">
        <v>385</v>
      </c>
      <c r="E7863" s="26">
        <v>47683</v>
      </c>
      <c r="F7863" s="26" t="s">
        <v>14</v>
      </c>
      <c r="G7863" s="26" t="s">
        <v>15</v>
      </c>
      <c r="H7863" s="26" t="s">
        <v>16</v>
      </c>
      <c r="I7863" s="26">
        <v>1</v>
      </c>
      <c r="J7863" s="26">
        <v>25.8</v>
      </c>
      <c r="K7863" s="26">
        <v>9.8</v>
      </c>
      <c r="L7863" s="26" t="s">
        <v>632</v>
      </c>
      <c r="M7863" s="7">
        <v>13327</v>
      </c>
      <c r="N7863" s="26" t="s">
        <v>386</v>
      </c>
      <c r="O7863" s="27">
        <v>25.8</v>
      </c>
      <c r="P7863" s="27" t="s">
        <v>18</v>
      </c>
    </row>
    <row r="7864" ht="14.25" spans="1:16">
      <c r="A7864" s="25">
        <v>45421.45</v>
      </c>
      <c r="B7864" s="26">
        <v>57964604</v>
      </c>
      <c r="C7864" s="26">
        <v>114844</v>
      </c>
      <c r="D7864" s="26" t="s">
        <v>385</v>
      </c>
      <c r="E7864" s="26">
        <v>47683</v>
      </c>
      <c r="F7864" s="26" t="s">
        <v>14</v>
      </c>
      <c r="G7864" s="26" t="s">
        <v>15</v>
      </c>
      <c r="H7864" s="26" t="s">
        <v>16</v>
      </c>
      <c r="I7864" s="26">
        <v>1</v>
      </c>
      <c r="J7864" s="26">
        <v>25.8</v>
      </c>
      <c r="K7864" s="26">
        <v>9.8</v>
      </c>
      <c r="L7864" s="26" t="s">
        <v>632</v>
      </c>
      <c r="M7864" s="7">
        <v>13061</v>
      </c>
      <c r="N7864" s="26" t="s">
        <v>455</v>
      </c>
      <c r="O7864" s="27">
        <v>25.8</v>
      </c>
      <c r="P7864" s="27" t="s">
        <v>18</v>
      </c>
    </row>
    <row r="7865" ht="14.25" spans="1:16">
      <c r="A7865" s="25">
        <v>45422.4416666667</v>
      </c>
      <c r="B7865" s="26">
        <v>57974901</v>
      </c>
      <c r="C7865" s="26">
        <v>114844</v>
      </c>
      <c r="D7865" s="26" t="s">
        <v>385</v>
      </c>
      <c r="E7865" s="26">
        <v>47683</v>
      </c>
      <c r="F7865" s="26" t="s">
        <v>14</v>
      </c>
      <c r="G7865" s="26" t="s">
        <v>15</v>
      </c>
      <c r="H7865" s="26" t="s">
        <v>16</v>
      </c>
      <c r="I7865" s="26">
        <v>1</v>
      </c>
      <c r="J7865" s="26">
        <v>25.8</v>
      </c>
      <c r="K7865" s="26">
        <v>9.8</v>
      </c>
      <c r="L7865" s="26" t="s">
        <v>632</v>
      </c>
      <c r="M7865" s="7">
        <v>13061</v>
      </c>
      <c r="N7865" s="26" t="s">
        <v>455</v>
      </c>
      <c r="O7865" s="27">
        <v>25.8</v>
      </c>
      <c r="P7865" s="27" t="s">
        <v>18</v>
      </c>
    </row>
    <row r="7866" ht="14.25" spans="1:16">
      <c r="A7866" s="25">
        <v>45426.3590277778</v>
      </c>
      <c r="B7866" s="26">
        <v>58020886</v>
      </c>
      <c r="C7866" s="26">
        <v>114844</v>
      </c>
      <c r="D7866" s="26" t="s">
        <v>385</v>
      </c>
      <c r="E7866" s="26">
        <v>47683</v>
      </c>
      <c r="F7866" s="26" t="s">
        <v>14</v>
      </c>
      <c r="G7866" s="26" t="s">
        <v>15</v>
      </c>
      <c r="H7866" s="26" t="s">
        <v>16</v>
      </c>
      <c r="I7866" s="26">
        <v>2</v>
      </c>
      <c r="J7866" s="26">
        <v>43.6</v>
      </c>
      <c r="K7866" s="26">
        <v>11.6</v>
      </c>
      <c r="L7866" s="26" t="s">
        <v>631</v>
      </c>
      <c r="M7866" s="7">
        <v>13327</v>
      </c>
      <c r="N7866" s="26" t="s">
        <v>386</v>
      </c>
      <c r="O7866" s="27">
        <v>21.8</v>
      </c>
      <c r="P7866" s="27" t="s">
        <v>18</v>
      </c>
    </row>
    <row r="7867" ht="14.25" spans="1:16">
      <c r="A7867" s="25">
        <v>45426.43125</v>
      </c>
      <c r="B7867" s="26">
        <v>58022328</v>
      </c>
      <c r="C7867" s="26">
        <v>114844</v>
      </c>
      <c r="D7867" s="26" t="s">
        <v>385</v>
      </c>
      <c r="E7867" s="26">
        <v>47683</v>
      </c>
      <c r="F7867" s="26" t="s">
        <v>14</v>
      </c>
      <c r="G7867" s="26" t="s">
        <v>15</v>
      </c>
      <c r="H7867" s="26" t="s">
        <v>16</v>
      </c>
      <c r="I7867" s="26">
        <v>1</v>
      </c>
      <c r="J7867" s="26">
        <v>21.8</v>
      </c>
      <c r="K7867" s="26">
        <v>5.8</v>
      </c>
      <c r="L7867" s="26" t="s">
        <v>631</v>
      </c>
      <c r="M7867" s="7">
        <v>13327</v>
      </c>
      <c r="N7867" s="26" t="s">
        <v>386</v>
      </c>
      <c r="O7867" s="27">
        <v>21.8</v>
      </c>
      <c r="P7867" s="27" t="s">
        <v>18</v>
      </c>
    </row>
    <row r="7868" ht="14.25" spans="1:16">
      <c r="A7868" s="25">
        <v>45426.43125</v>
      </c>
      <c r="B7868" s="26">
        <v>58022328</v>
      </c>
      <c r="C7868" s="26">
        <v>114844</v>
      </c>
      <c r="D7868" s="26" t="s">
        <v>385</v>
      </c>
      <c r="E7868" s="26">
        <v>47683</v>
      </c>
      <c r="F7868" s="26" t="s">
        <v>14</v>
      </c>
      <c r="G7868" s="26" t="s">
        <v>15</v>
      </c>
      <c r="H7868" s="26" t="s">
        <v>16</v>
      </c>
      <c r="I7868" s="26">
        <v>1</v>
      </c>
      <c r="J7868" s="26">
        <v>21.8</v>
      </c>
      <c r="K7868" s="26">
        <v>5.8</v>
      </c>
      <c r="L7868" s="26" t="s">
        <v>631</v>
      </c>
      <c r="M7868" s="7">
        <v>13327</v>
      </c>
      <c r="N7868" s="26" t="s">
        <v>386</v>
      </c>
      <c r="O7868" s="27">
        <v>21.8</v>
      </c>
      <c r="P7868" s="27" t="s">
        <v>18</v>
      </c>
    </row>
    <row r="7869" ht="14.25" spans="1:16">
      <c r="A7869" s="25">
        <v>45426.4333333333</v>
      </c>
      <c r="B7869" s="26">
        <v>58022363</v>
      </c>
      <c r="C7869" s="26">
        <v>114844</v>
      </c>
      <c r="D7869" s="26" t="s">
        <v>385</v>
      </c>
      <c r="E7869" s="26">
        <v>47683</v>
      </c>
      <c r="F7869" s="26" t="s">
        <v>14</v>
      </c>
      <c r="G7869" s="26" t="s">
        <v>15</v>
      </c>
      <c r="H7869" s="26" t="s">
        <v>16</v>
      </c>
      <c r="I7869" s="26">
        <v>1</v>
      </c>
      <c r="J7869" s="26">
        <v>25.8</v>
      </c>
      <c r="K7869" s="26">
        <v>9.8</v>
      </c>
      <c r="L7869" s="26" t="s">
        <v>632</v>
      </c>
      <c r="M7869" s="7">
        <v>13327</v>
      </c>
      <c r="N7869" s="26" t="s">
        <v>386</v>
      </c>
      <c r="O7869" s="27">
        <v>25.8</v>
      </c>
      <c r="P7869" s="27" t="s">
        <v>18</v>
      </c>
    </row>
    <row r="7870" ht="14.25" spans="1:16">
      <c r="A7870" s="25">
        <v>45426.5416666667</v>
      </c>
      <c r="B7870" s="26">
        <v>58024998</v>
      </c>
      <c r="C7870" s="26">
        <v>114844</v>
      </c>
      <c r="D7870" s="26" t="s">
        <v>385</v>
      </c>
      <c r="E7870" s="26">
        <v>47683</v>
      </c>
      <c r="F7870" s="26" t="s">
        <v>14</v>
      </c>
      <c r="G7870" s="26" t="s">
        <v>15</v>
      </c>
      <c r="H7870" s="26" t="s">
        <v>16</v>
      </c>
      <c r="I7870" s="26">
        <v>1</v>
      </c>
      <c r="J7870" s="26">
        <v>21.8</v>
      </c>
      <c r="K7870" s="26">
        <v>5.8</v>
      </c>
      <c r="L7870" s="26" t="s">
        <v>631</v>
      </c>
      <c r="M7870" s="7">
        <v>13327</v>
      </c>
      <c r="N7870" s="26" t="s">
        <v>386</v>
      </c>
      <c r="O7870" s="27">
        <v>21.8</v>
      </c>
      <c r="P7870" s="27" t="s">
        <v>18</v>
      </c>
    </row>
    <row r="7871" ht="14.25" spans="1:16">
      <c r="A7871" s="25">
        <v>45426.5416666667</v>
      </c>
      <c r="B7871" s="26">
        <v>58024998</v>
      </c>
      <c r="C7871" s="26">
        <v>114844</v>
      </c>
      <c r="D7871" s="26" t="s">
        <v>385</v>
      </c>
      <c r="E7871" s="26">
        <v>47683</v>
      </c>
      <c r="F7871" s="26" t="s">
        <v>14</v>
      </c>
      <c r="G7871" s="26" t="s">
        <v>15</v>
      </c>
      <c r="H7871" s="26" t="s">
        <v>16</v>
      </c>
      <c r="I7871" s="26">
        <v>1</v>
      </c>
      <c r="J7871" s="26">
        <v>21.8</v>
      </c>
      <c r="K7871" s="26">
        <v>5.8</v>
      </c>
      <c r="L7871" s="26" t="s">
        <v>631</v>
      </c>
      <c r="M7871" s="7">
        <v>13327</v>
      </c>
      <c r="N7871" s="26" t="s">
        <v>386</v>
      </c>
      <c r="O7871" s="27">
        <v>21.8</v>
      </c>
      <c r="P7871" s="27" t="s">
        <v>18</v>
      </c>
    </row>
    <row r="7872" ht="14.25" spans="1:16">
      <c r="A7872" s="25">
        <v>45426.7881944444</v>
      </c>
      <c r="B7872" s="26">
        <v>58028809</v>
      </c>
      <c r="C7872" s="26">
        <v>114844</v>
      </c>
      <c r="D7872" s="26" t="s">
        <v>385</v>
      </c>
      <c r="E7872" s="26">
        <v>47683</v>
      </c>
      <c r="F7872" s="26" t="s">
        <v>14</v>
      </c>
      <c r="G7872" s="26" t="s">
        <v>15</v>
      </c>
      <c r="H7872" s="26" t="s">
        <v>16</v>
      </c>
      <c r="I7872" s="26">
        <v>1</v>
      </c>
      <c r="J7872" s="26">
        <v>25.8</v>
      </c>
      <c r="K7872" s="26">
        <v>9.8</v>
      </c>
      <c r="L7872" s="26" t="s">
        <v>632</v>
      </c>
      <c r="M7872" s="7">
        <v>13061</v>
      </c>
      <c r="N7872" s="26" t="s">
        <v>455</v>
      </c>
      <c r="O7872" s="27">
        <v>25.8</v>
      </c>
      <c r="P7872" s="27" t="s">
        <v>18</v>
      </c>
    </row>
    <row r="7873" ht="14.25" spans="1:16">
      <c r="A7873" s="25">
        <v>45427.4180555556</v>
      </c>
      <c r="B7873" s="26">
        <v>58034495</v>
      </c>
      <c r="C7873" s="26">
        <v>114844</v>
      </c>
      <c r="D7873" s="26" t="s">
        <v>385</v>
      </c>
      <c r="E7873" s="26">
        <v>47683</v>
      </c>
      <c r="F7873" s="26" t="s">
        <v>14</v>
      </c>
      <c r="G7873" s="26" t="s">
        <v>15</v>
      </c>
      <c r="H7873" s="26" t="s">
        <v>16</v>
      </c>
      <c r="I7873" s="26">
        <v>1</v>
      </c>
      <c r="J7873" s="26">
        <v>21.8</v>
      </c>
      <c r="K7873" s="26">
        <v>5.8</v>
      </c>
      <c r="L7873" s="26" t="s">
        <v>631</v>
      </c>
      <c r="M7873" s="7">
        <v>13061</v>
      </c>
      <c r="N7873" s="26" t="s">
        <v>455</v>
      </c>
      <c r="O7873" s="27">
        <v>21.8</v>
      </c>
      <c r="P7873" s="27" t="s">
        <v>18</v>
      </c>
    </row>
    <row r="7874" ht="14.25" spans="1:16">
      <c r="A7874" s="25">
        <v>45427.4729166667</v>
      </c>
      <c r="B7874" s="26">
        <v>58036349</v>
      </c>
      <c r="C7874" s="26">
        <v>114844</v>
      </c>
      <c r="D7874" s="26" t="s">
        <v>385</v>
      </c>
      <c r="E7874" s="26">
        <v>47683</v>
      </c>
      <c r="F7874" s="26" t="s">
        <v>14</v>
      </c>
      <c r="G7874" s="26" t="s">
        <v>15</v>
      </c>
      <c r="H7874" s="26" t="s">
        <v>16</v>
      </c>
      <c r="I7874" s="26">
        <v>2</v>
      </c>
      <c r="J7874" s="26">
        <v>51.6</v>
      </c>
      <c r="K7874" s="26">
        <v>19.6</v>
      </c>
      <c r="L7874" s="26" t="s">
        <v>632</v>
      </c>
      <c r="M7874" s="7">
        <v>13061</v>
      </c>
      <c r="N7874" s="26" t="s">
        <v>455</v>
      </c>
      <c r="O7874" s="27">
        <v>25.8</v>
      </c>
      <c r="P7874" s="27" t="s">
        <v>18</v>
      </c>
    </row>
    <row r="7875" ht="14.25" spans="1:16">
      <c r="A7875" s="25">
        <v>45427.5006944444</v>
      </c>
      <c r="B7875" s="26">
        <v>58036673</v>
      </c>
      <c r="C7875" s="26">
        <v>114844</v>
      </c>
      <c r="D7875" s="26" t="s">
        <v>385</v>
      </c>
      <c r="E7875" s="26">
        <v>47683</v>
      </c>
      <c r="F7875" s="26" t="s">
        <v>14</v>
      </c>
      <c r="G7875" s="26" t="s">
        <v>15</v>
      </c>
      <c r="H7875" s="26" t="s">
        <v>16</v>
      </c>
      <c r="I7875" s="26">
        <v>1</v>
      </c>
      <c r="J7875" s="26">
        <v>18.74</v>
      </c>
      <c r="K7875" s="26">
        <v>2.74</v>
      </c>
      <c r="L7875" s="26" t="s">
        <v>996</v>
      </c>
      <c r="M7875" s="7">
        <v>13061</v>
      </c>
      <c r="N7875" s="26" t="s">
        <v>455</v>
      </c>
      <c r="O7875" s="27">
        <v>18.74</v>
      </c>
      <c r="P7875" s="27" t="s">
        <v>18</v>
      </c>
    </row>
    <row r="7876" ht="14.25" spans="1:16">
      <c r="A7876" s="25">
        <v>45427.8027777778</v>
      </c>
      <c r="B7876" s="26">
        <v>58041445</v>
      </c>
      <c r="C7876" s="26">
        <v>114844</v>
      </c>
      <c r="D7876" s="26" t="s">
        <v>385</v>
      </c>
      <c r="E7876" s="26">
        <v>47683</v>
      </c>
      <c r="F7876" s="26" t="s">
        <v>14</v>
      </c>
      <c r="G7876" s="26" t="s">
        <v>15</v>
      </c>
      <c r="H7876" s="26" t="s">
        <v>16</v>
      </c>
      <c r="I7876" s="26">
        <v>1</v>
      </c>
      <c r="J7876" s="26">
        <v>25.8</v>
      </c>
      <c r="K7876" s="26">
        <v>9.8</v>
      </c>
      <c r="L7876" s="26" t="s">
        <v>632</v>
      </c>
      <c r="M7876" s="7">
        <v>13327</v>
      </c>
      <c r="N7876" s="26" t="s">
        <v>386</v>
      </c>
      <c r="O7876" s="27">
        <v>25.8</v>
      </c>
      <c r="P7876" s="27" t="s">
        <v>18</v>
      </c>
    </row>
    <row r="7877" ht="14.25" spans="1:16">
      <c r="A7877" s="25">
        <v>45429.3458333333</v>
      </c>
      <c r="B7877" s="26">
        <v>58057192</v>
      </c>
      <c r="C7877" s="26">
        <v>114844</v>
      </c>
      <c r="D7877" s="26" t="s">
        <v>385</v>
      </c>
      <c r="E7877" s="26">
        <v>47683</v>
      </c>
      <c r="F7877" s="26" t="s">
        <v>14</v>
      </c>
      <c r="G7877" s="26" t="s">
        <v>15</v>
      </c>
      <c r="H7877" s="26" t="s">
        <v>16</v>
      </c>
      <c r="I7877" s="26">
        <v>1</v>
      </c>
      <c r="J7877" s="26">
        <v>25.8</v>
      </c>
      <c r="K7877" s="26">
        <v>9.8</v>
      </c>
      <c r="L7877" s="26" t="s">
        <v>632</v>
      </c>
      <c r="M7877" s="7">
        <v>13061</v>
      </c>
      <c r="N7877" s="26" t="s">
        <v>455</v>
      </c>
      <c r="O7877" s="27">
        <v>25.8</v>
      </c>
      <c r="P7877" s="27" t="s">
        <v>18</v>
      </c>
    </row>
    <row r="7878" ht="14.25" spans="1:16">
      <c r="A7878" s="25">
        <v>45429.7631944444</v>
      </c>
      <c r="B7878" s="26">
        <v>58064512</v>
      </c>
      <c r="C7878" s="26">
        <v>114844</v>
      </c>
      <c r="D7878" s="26" t="s">
        <v>385</v>
      </c>
      <c r="E7878" s="26">
        <v>47683</v>
      </c>
      <c r="F7878" s="26" t="s">
        <v>14</v>
      </c>
      <c r="G7878" s="26" t="s">
        <v>15</v>
      </c>
      <c r="H7878" s="26" t="s">
        <v>16</v>
      </c>
      <c r="I7878" s="26">
        <v>1</v>
      </c>
      <c r="J7878" s="26">
        <v>25.8</v>
      </c>
      <c r="K7878" s="26">
        <v>9.8</v>
      </c>
      <c r="L7878" s="26" t="s">
        <v>632</v>
      </c>
      <c r="M7878" s="7">
        <v>13061</v>
      </c>
      <c r="N7878" s="26" t="s">
        <v>455</v>
      </c>
      <c r="O7878" s="27">
        <v>25.8</v>
      </c>
      <c r="P7878" s="27" t="s">
        <v>18</v>
      </c>
    </row>
    <row r="7879" ht="14.25" spans="1:16">
      <c r="A7879" s="25">
        <v>45432.7423611111</v>
      </c>
      <c r="B7879" s="26">
        <v>58099140</v>
      </c>
      <c r="C7879" s="26">
        <v>114844</v>
      </c>
      <c r="D7879" s="26" t="s">
        <v>385</v>
      </c>
      <c r="E7879" s="26">
        <v>47683</v>
      </c>
      <c r="F7879" s="26" t="s">
        <v>14</v>
      </c>
      <c r="G7879" s="26" t="s">
        <v>15</v>
      </c>
      <c r="H7879" s="26" t="s">
        <v>16</v>
      </c>
      <c r="I7879" s="26">
        <v>1</v>
      </c>
      <c r="J7879" s="26">
        <v>25.8</v>
      </c>
      <c r="K7879" s="26">
        <v>9.8</v>
      </c>
      <c r="L7879" s="26" t="s">
        <v>632</v>
      </c>
      <c r="M7879" s="7">
        <v>13061</v>
      </c>
      <c r="N7879" s="26" t="s">
        <v>455</v>
      </c>
      <c r="O7879" s="27">
        <v>25.8</v>
      </c>
      <c r="P7879" s="27" t="s">
        <v>18</v>
      </c>
    </row>
    <row r="7880" ht="14.25" spans="1:16">
      <c r="A7880" s="25">
        <v>45432.7423611111</v>
      </c>
      <c r="B7880" s="26">
        <v>58099140</v>
      </c>
      <c r="C7880" s="26">
        <v>114844</v>
      </c>
      <c r="D7880" s="26" t="s">
        <v>385</v>
      </c>
      <c r="E7880" s="26">
        <v>47683</v>
      </c>
      <c r="F7880" s="26" t="s">
        <v>14</v>
      </c>
      <c r="G7880" s="26" t="s">
        <v>15</v>
      </c>
      <c r="H7880" s="26" t="s">
        <v>16</v>
      </c>
      <c r="I7880" s="26">
        <v>1</v>
      </c>
      <c r="J7880" s="26">
        <v>25.8</v>
      </c>
      <c r="K7880" s="26">
        <v>9.8</v>
      </c>
      <c r="L7880" s="26" t="s">
        <v>632</v>
      </c>
      <c r="M7880" s="7">
        <v>13061</v>
      </c>
      <c r="N7880" s="26" t="s">
        <v>455</v>
      </c>
      <c r="O7880" s="27">
        <v>25.8</v>
      </c>
      <c r="P7880" s="27" t="s">
        <v>18</v>
      </c>
    </row>
    <row r="7881" ht="14.25" spans="1:16">
      <c r="A7881" s="25">
        <v>45432.7423611111</v>
      </c>
      <c r="B7881" s="26">
        <v>58099140</v>
      </c>
      <c r="C7881" s="26">
        <v>114844</v>
      </c>
      <c r="D7881" s="26" t="s">
        <v>385</v>
      </c>
      <c r="E7881" s="26">
        <v>47683</v>
      </c>
      <c r="F7881" s="26" t="s">
        <v>14</v>
      </c>
      <c r="G7881" s="26" t="s">
        <v>15</v>
      </c>
      <c r="H7881" s="26" t="s">
        <v>16</v>
      </c>
      <c r="I7881" s="26">
        <v>1</v>
      </c>
      <c r="J7881" s="26">
        <v>25.79</v>
      </c>
      <c r="K7881" s="26">
        <v>9.79</v>
      </c>
      <c r="L7881" s="26" t="s">
        <v>734</v>
      </c>
      <c r="M7881" s="7">
        <v>13061</v>
      </c>
      <c r="N7881" s="26" t="s">
        <v>455</v>
      </c>
      <c r="O7881" s="27">
        <v>25.79</v>
      </c>
      <c r="P7881" s="27" t="s">
        <v>18</v>
      </c>
    </row>
    <row r="7882" ht="14.25" spans="1:16">
      <c r="A7882" s="25">
        <v>45433.4118055556</v>
      </c>
      <c r="B7882" s="26">
        <v>58105122</v>
      </c>
      <c r="C7882" s="26">
        <v>114844</v>
      </c>
      <c r="D7882" s="26" t="s">
        <v>385</v>
      </c>
      <c r="E7882" s="26">
        <v>47683</v>
      </c>
      <c r="F7882" s="26" t="s">
        <v>14</v>
      </c>
      <c r="G7882" s="26" t="s">
        <v>15</v>
      </c>
      <c r="H7882" s="26" t="s">
        <v>16</v>
      </c>
      <c r="I7882" s="26">
        <v>1</v>
      </c>
      <c r="J7882" s="26">
        <v>21.8</v>
      </c>
      <c r="K7882" s="26">
        <v>5.8</v>
      </c>
      <c r="L7882" s="26" t="s">
        <v>631</v>
      </c>
      <c r="M7882" s="7">
        <v>13061</v>
      </c>
      <c r="N7882" s="26" t="s">
        <v>455</v>
      </c>
      <c r="O7882" s="27">
        <v>21.8</v>
      </c>
      <c r="P7882" s="27" t="s">
        <v>18</v>
      </c>
    </row>
    <row r="7883" ht="14.25" spans="1:16">
      <c r="A7883" s="25">
        <v>45434.3694444444</v>
      </c>
      <c r="B7883" s="26">
        <v>58116279</v>
      </c>
      <c r="C7883" s="26">
        <v>114844</v>
      </c>
      <c r="D7883" s="26" t="s">
        <v>385</v>
      </c>
      <c r="E7883" s="26">
        <v>47683</v>
      </c>
      <c r="F7883" s="26" t="s">
        <v>14</v>
      </c>
      <c r="G7883" s="26" t="s">
        <v>15</v>
      </c>
      <c r="H7883" s="26" t="s">
        <v>16</v>
      </c>
      <c r="I7883" s="26">
        <v>1</v>
      </c>
      <c r="J7883" s="26">
        <v>21.8</v>
      </c>
      <c r="K7883" s="26">
        <v>5.8</v>
      </c>
      <c r="L7883" s="26" t="s">
        <v>631</v>
      </c>
      <c r="M7883" s="7">
        <v>13061</v>
      </c>
      <c r="N7883" s="26" t="s">
        <v>455</v>
      </c>
      <c r="O7883" s="27">
        <v>21.8</v>
      </c>
      <c r="P7883" s="27" t="s">
        <v>18</v>
      </c>
    </row>
    <row r="7884" ht="14.25" spans="1:16">
      <c r="A7884" s="25">
        <v>45434.9291666667</v>
      </c>
      <c r="B7884" s="26">
        <v>58126297</v>
      </c>
      <c r="C7884" s="26">
        <v>114844</v>
      </c>
      <c r="D7884" s="26" t="s">
        <v>385</v>
      </c>
      <c r="E7884" s="26">
        <v>47683</v>
      </c>
      <c r="F7884" s="26" t="s">
        <v>14</v>
      </c>
      <c r="G7884" s="26" t="s">
        <v>15</v>
      </c>
      <c r="H7884" s="26" t="s">
        <v>16</v>
      </c>
      <c r="I7884" s="26">
        <v>1</v>
      </c>
      <c r="J7884" s="26">
        <v>14.42</v>
      </c>
      <c r="K7884" s="26">
        <v>-1.58</v>
      </c>
      <c r="L7884" s="26" t="s">
        <v>997</v>
      </c>
      <c r="M7884" s="7">
        <v>13327</v>
      </c>
      <c r="N7884" s="26" t="s">
        <v>386</v>
      </c>
      <c r="O7884" s="27">
        <v>14.42</v>
      </c>
      <c r="P7884" s="27" t="s">
        <v>18</v>
      </c>
    </row>
    <row r="7885" ht="14.25" spans="1:16">
      <c r="A7885" s="25">
        <v>45435.3388888889</v>
      </c>
      <c r="B7885" s="26">
        <v>58126604</v>
      </c>
      <c r="C7885" s="26">
        <v>114844</v>
      </c>
      <c r="D7885" s="26" t="s">
        <v>385</v>
      </c>
      <c r="E7885" s="26">
        <v>47683</v>
      </c>
      <c r="F7885" s="26" t="s">
        <v>14</v>
      </c>
      <c r="G7885" s="26" t="s">
        <v>15</v>
      </c>
      <c r="H7885" s="26" t="s">
        <v>16</v>
      </c>
      <c r="I7885" s="26">
        <v>1</v>
      </c>
      <c r="J7885" s="26">
        <v>25.8</v>
      </c>
      <c r="K7885" s="26">
        <v>9.8</v>
      </c>
      <c r="L7885" s="26" t="s">
        <v>632</v>
      </c>
      <c r="M7885" s="7">
        <v>13061</v>
      </c>
      <c r="N7885" s="26" t="s">
        <v>455</v>
      </c>
      <c r="O7885" s="27">
        <v>25.8</v>
      </c>
      <c r="P7885" s="27" t="s">
        <v>18</v>
      </c>
    </row>
    <row r="7886" ht="14.25" spans="1:16">
      <c r="A7886" s="25">
        <v>45435.4333333333</v>
      </c>
      <c r="B7886" s="26">
        <v>58129121</v>
      </c>
      <c r="C7886" s="26">
        <v>114844</v>
      </c>
      <c r="D7886" s="26" t="s">
        <v>385</v>
      </c>
      <c r="E7886" s="26">
        <v>47683</v>
      </c>
      <c r="F7886" s="26" t="s">
        <v>14</v>
      </c>
      <c r="G7886" s="26" t="s">
        <v>15</v>
      </c>
      <c r="H7886" s="26" t="s">
        <v>16</v>
      </c>
      <c r="I7886" s="26">
        <v>1</v>
      </c>
      <c r="J7886" s="26">
        <v>21.8</v>
      </c>
      <c r="K7886" s="26">
        <v>5.8</v>
      </c>
      <c r="L7886" s="26" t="s">
        <v>631</v>
      </c>
      <c r="M7886" s="7">
        <v>13061</v>
      </c>
      <c r="N7886" s="26" t="s">
        <v>455</v>
      </c>
      <c r="O7886" s="27">
        <v>21.8</v>
      </c>
      <c r="P7886" s="27" t="s">
        <v>18</v>
      </c>
    </row>
    <row r="7887" ht="14.25" spans="1:16">
      <c r="A7887" s="25">
        <v>45435.7756944444</v>
      </c>
      <c r="B7887" s="26">
        <v>58133446</v>
      </c>
      <c r="C7887" s="26">
        <v>114844</v>
      </c>
      <c r="D7887" s="26" t="s">
        <v>385</v>
      </c>
      <c r="E7887" s="26">
        <v>47683</v>
      </c>
      <c r="F7887" s="26" t="s">
        <v>14</v>
      </c>
      <c r="G7887" s="26" t="s">
        <v>15</v>
      </c>
      <c r="H7887" s="26" t="s">
        <v>16</v>
      </c>
      <c r="I7887" s="26">
        <v>1</v>
      </c>
      <c r="J7887" s="26">
        <v>25.8</v>
      </c>
      <c r="K7887" s="26">
        <v>9.7</v>
      </c>
      <c r="L7887" s="26" t="s">
        <v>560</v>
      </c>
      <c r="M7887" s="7">
        <v>13327</v>
      </c>
      <c r="N7887" s="26" t="s">
        <v>386</v>
      </c>
      <c r="O7887" s="27">
        <v>25.8</v>
      </c>
      <c r="P7887" s="27" t="s">
        <v>18</v>
      </c>
    </row>
    <row r="7888" ht="14.25" spans="1:16">
      <c r="A7888" s="25">
        <v>45436.7618055556</v>
      </c>
      <c r="B7888" s="26">
        <v>58144519</v>
      </c>
      <c r="C7888" s="26">
        <v>114844</v>
      </c>
      <c r="D7888" s="26" t="s">
        <v>385</v>
      </c>
      <c r="E7888" s="26">
        <v>47683</v>
      </c>
      <c r="F7888" s="26" t="s">
        <v>14</v>
      </c>
      <c r="G7888" s="26" t="s">
        <v>15</v>
      </c>
      <c r="H7888" s="26" t="s">
        <v>16</v>
      </c>
      <c r="I7888" s="26">
        <v>1</v>
      </c>
      <c r="J7888" s="26">
        <v>21.8</v>
      </c>
      <c r="K7888" s="26">
        <v>5.7</v>
      </c>
      <c r="L7888" s="26" t="s">
        <v>574</v>
      </c>
      <c r="M7888" s="7">
        <v>13061</v>
      </c>
      <c r="N7888" s="26" t="s">
        <v>455</v>
      </c>
      <c r="O7888" s="27">
        <v>21.8</v>
      </c>
      <c r="P7888" s="27" t="s">
        <v>18</v>
      </c>
    </row>
    <row r="7889" ht="14.25" spans="1:16">
      <c r="A7889" s="25">
        <v>45436.7638888889</v>
      </c>
      <c r="B7889" s="26">
        <v>58144473</v>
      </c>
      <c r="C7889" s="26">
        <v>114844</v>
      </c>
      <c r="D7889" s="26" t="s">
        <v>385</v>
      </c>
      <c r="E7889" s="26">
        <v>47683</v>
      </c>
      <c r="F7889" s="26" t="s">
        <v>14</v>
      </c>
      <c r="G7889" s="26" t="s">
        <v>15</v>
      </c>
      <c r="H7889" s="26" t="s">
        <v>16</v>
      </c>
      <c r="I7889" s="26">
        <v>2</v>
      </c>
      <c r="J7889" s="26">
        <v>43.6</v>
      </c>
      <c r="K7889" s="26">
        <v>11.4</v>
      </c>
      <c r="L7889" s="26" t="s">
        <v>574</v>
      </c>
      <c r="M7889" s="7">
        <v>13061</v>
      </c>
      <c r="N7889" s="26" t="s">
        <v>455</v>
      </c>
      <c r="O7889" s="27">
        <v>21.8</v>
      </c>
      <c r="P7889" s="27" t="s">
        <v>18</v>
      </c>
    </row>
    <row r="7890" ht="14.25" spans="1:16">
      <c r="A7890" s="25">
        <v>45436.8388888889</v>
      </c>
      <c r="B7890" s="26">
        <v>58145859</v>
      </c>
      <c r="C7890" s="26">
        <v>114844</v>
      </c>
      <c r="D7890" s="26" t="s">
        <v>385</v>
      </c>
      <c r="E7890" s="26">
        <v>47683</v>
      </c>
      <c r="F7890" s="26" t="s">
        <v>14</v>
      </c>
      <c r="G7890" s="26" t="s">
        <v>15</v>
      </c>
      <c r="H7890" s="26" t="s">
        <v>16</v>
      </c>
      <c r="I7890" s="26">
        <v>1</v>
      </c>
      <c r="J7890" s="26">
        <v>21.8</v>
      </c>
      <c r="K7890" s="26">
        <v>5.7</v>
      </c>
      <c r="L7890" s="26" t="s">
        <v>574</v>
      </c>
      <c r="M7890" s="7">
        <v>13061</v>
      </c>
      <c r="N7890" s="26" t="s">
        <v>455</v>
      </c>
      <c r="O7890" s="27">
        <v>21.8</v>
      </c>
      <c r="P7890" s="27" t="s">
        <v>18</v>
      </c>
    </row>
    <row r="7891" ht="14.25" spans="1:16">
      <c r="A7891" s="25">
        <v>45437.3784722222</v>
      </c>
      <c r="B7891" s="26">
        <v>58149405</v>
      </c>
      <c r="C7891" s="26">
        <v>114844</v>
      </c>
      <c r="D7891" s="26" t="s">
        <v>385</v>
      </c>
      <c r="E7891" s="26">
        <v>47683</v>
      </c>
      <c r="F7891" s="26" t="s">
        <v>14</v>
      </c>
      <c r="G7891" s="26" t="s">
        <v>15</v>
      </c>
      <c r="H7891" s="26" t="s">
        <v>16</v>
      </c>
      <c r="I7891" s="26">
        <v>2</v>
      </c>
      <c r="J7891" s="26">
        <v>43.6</v>
      </c>
      <c r="K7891" s="26">
        <v>11.4</v>
      </c>
      <c r="L7891" s="26" t="s">
        <v>574</v>
      </c>
      <c r="M7891" s="7">
        <v>13327</v>
      </c>
      <c r="N7891" s="26" t="s">
        <v>386</v>
      </c>
      <c r="O7891" s="27">
        <v>21.8</v>
      </c>
      <c r="P7891" s="27" t="s">
        <v>18</v>
      </c>
    </row>
    <row r="7892" ht="14.25" spans="1:16">
      <c r="A7892" s="25">
        <v>45437.8048611111</v>
      </c>
      <c r="B7892" s="26">
        <v>58156547</v>
      </c>
      <c r="C7892" s="26">
        <v>114844</v>
      </c>
      <c r="D7892" s="26" t="s">
        <v>385</v>
      </c>
      <c r="E7892" s="26">
        <v>47683</v>
      </c>
      <c r="F7892" s="26" t="s">
        <v>14</v>
      </c>
      <c r="G7892" s="26" t="s">
        <v>15</v>
      </c>
      <c r="H7892" s="26" t="s">
        <v>16</v>
      </c>
      <c r="I7892" s="26">
        <v>2</v>
      </c>
      <c r="J7892" s="26">
        <v>43.6</v>
      </c>
      <c r="K7892" s="26">
        <v>11.4</v>
      </c>
      <c r="L7892" s="26" t="s">
        <v>574</v>
      </c>
      <c r="M7892" s="7">
        <v>13327</v>
      </c>
      <c r="N7892" s="26" t="s">
        <v>386</v>
      </c>
      <c r="O7892" s="27">
        <v>21.8</v>
      </c>
      <c r="P7892" s="27" t="s">
        <v>18</v>
      </c>
    </row>
    <row r="7893" ht="14.25" spans="1:16">
      <c r="A7893" s="25">
        <v>45438.3361111111</v>
      </c>
      <c r="B7893" s="26">
        <v>58160003</v>
      </c>
      <c r="C7893" s="26">
        <v>114844</v>
      </c>
      <c r="D7893" s="26" t="s">
        <v>385</v>
      </c>
      <c r="E7893" s="26">
        <v>47683</v>
      </c>
      <c r="F7893" s="26" t="s">
        <v>14</v>
      </c>
      <c r="G7893" s="26" t="s">
        <v>15</v>
      </c>
      <c r="H7893" s="26" t="s">
        <v>16</v>
      </c>
      <c r="I7893" s="26">
        <v>1</v>
      </c>
      <c r="J7893" s="26">
        <v>25.8</v>
      </c>
      <c r="K7893" s="26">
        <v>9.7</v>
      </c>
      <c r="L7893" s="26" t="s">
        <v>560</v>
      </c>
      <c r="M7893" s="7">
        <v>13327</v>
      </c>
      <c r="N7893" s="26" t="s">
        <v>386</v>
      </c>
      <c r="O7893" s="27">
        <v>25.8</v>
      </c>
      <c r="P7893" s="27" t="s">
        <v>18</v>
      </c>
    </row>
    <row r="7894" ht="14.25" spans="1:16">
      <c r="A7894" s="25">
        <v>45438.4631944444</v>
      </c>
      <c r="B7894" s="26">
        <v>58163011</v>
      </c>
      <c r="C7894" s="26">
        <v>114844</v>
      </c>
      <c r="D7894" s="26" t="s">
        <v>385</v>
      </c>
      <c r="E7894" s="26">
        <v>47683</v>
      </c>
      <c r="F7894" s="26" t="s">
        <v>14</v>
      </c>
      <c r="G7894" s="26" t="s">
        <v>15</v>
      </c>
      <c r="H7894" s="26" t="s">
        <v>16</v>
      </c>
      <c r="I7894" s="26">
        <v>1</v>
      </c>
      <c r="J7894" s="26">
        <v>21.8</v>
      </c>
      <c r="K7894" s="26">
        <v>5.7</v>
      </c>
      <c r="L7894" s="26" t="s">
        <v>574</v>
      </c>
      <c r="M7894" s="7">
        <v>13327</v>
      </c>
      <c r="N7894" s="26" t="s">
        <v>386</v>
      </c>
      <c r="O7894" s="27">
        <v>21.8</v>
      </c>
      <c r="P7894" s="27" t="s">
        <v>18</v>
      </c>
    </row>
    <row r="7895" ht="14.25" spans="1:16">
      <c r="A7895" s="25">
        <v>45438.4631944444</v>
      </c>
      <c r="B7895" s="26">
        <v>58163011</v>
      </c>
      <c r="C7895" s="26">
        <v>114844</v>
      </c>
      <c r="D7895" s="26" t="s">
        <v>385</v>
      </c>
      <c r="E7895" s="26">
        <v>47683</v>
      </c>
      <c r="F7895" s="26" t="s">
        <v>14</v>
      </c>
      <c r="G7895" s="26" t="s">
        <v>15</v>
      </c>
      <c r="H7895" s="26" t="s">
        <v>16</v>
      </c>
      <c r="I7895" s="26">
        <v>1</v>
      </c>
      <c r="J7895" s="26">
        <v>21.8</v>
      </c>
      <c r="K7895" s="26">
        <v>5.7</v>
      </c>
      <c r="L7895" s="26" t="s">
        <v>574</v>
      </c>
      <c r="M7895" s="7">
        <v>13327</v>
      </c>
      <c r="N7895" s="26" t="s">
        <v>386</v>
      </c>
      <c r="O7895" s="27">
        <v>21.8</v>
      </c>
      <c r="P7895" s="27" t="s">
        <v>18</v>
      </c>
    </row>
    <row r="7896" ht="14.25" spans="1:16">
      <c r="A7896" s="25">
        <v>45438.6638888889</v>
      </c>
      <c r="B7896" s="26">
        <v>58165060</v>
      </c>
      <c r="C7896" s="26">
        <v>114844</v>
      </c>
      <c r="D7896" s="26" t="s">
        <v>385</v>
      </c>
      <c r="E7896" s="26">
        <v>47683</v>
      </c>
      <c r="F7896" s="26" t="s">
        <v>14</v>
      </c>
      <c r="G7896" s="26" t="s">
        <v>15</v>
      </c>
      <c r="H7896" s="26" t="s">
        <v>16</v>
      </c>
      <c r="I7896" s="26">
        <v>1</v>
      </c>
      <c r="J7896" s="26">
        <v>21.8</v>
      </c>
      <c r="K7896" s="26">
        <v>5.7</v>
      </c>
      <c r="L7896" s="26" t="s">
        <v>574</v>
      </c>
      <c r="M7896" s="7">
        <v>13061</v>
      </c>
      <c r="N7896" s="26" t="s">
        <v>455</v>
      </c>
      <c r="O7896" s="27">
        <v>21.8</v>
      </c>
      <c r="P7896" s="27" t="s">
        <v>18</v>
      </c>
    </row>
    <row r="7897" ht="14.25" spans="1:16">
      <c r="A7897" s="25">
        <v>45438.7368055556</v>
      </c>
      <c r="B7897" s="26">
        <v>58165722</v>
      </c>
      <c r="C7897" s="26">
        <v>114844</v>
      </c>
      <c r="D7897" s="26" t="s">
        <v>385</v>
      </c>
      <c r="E7897" s="26">
        <v>47683</v>
      </c>
      <c r="F7897" s="26" t="s">
        <v>14</v>
      </c>
      <c r="G7897" s="26" t="s">
        <v>15</v>
      </c>
      <c r="H7897" s="26" t="s">
        <v>16</v>
      </c>
      <c r="I7897" s="26">
        <v>1</v>
      </c>
      <c r="J7897" s="26">
        <v>25.8</v>
      </c>
      <c r="K7897" s="26">
        <v>9.7</v>
      </c>
      <c r="L7897" s="26" t="s">
        <v>560</v>
      </c>
      <c r="M7897" s="7">
        <v>13061</v>
      </c>
      <c r="N7897" s="26" t="s">
        <v>455</v>
      </c>
      <c r="O7897" s="27">
        <v>25.8</v>
      </c>
      <c r="P7897" s="27" t="s">
        <v>18</v>
      </c>
    </row>
    <row r="7898" ht="14.25" spans="1:16">
      <c r="A7898" s="25">
        <v>45439.7652777778</v>
      </c>
      <c r="B7898" s="26">
        <v>58178280</v>
      </c>
      <c r="C7898" s="26">
        <v>114844</v>
      </c>
      <c r="D7898" s="26" t="s">
        <v>385</v>
      </c>
      <c r="E7898" s="26">
        <v>47683</v>
      </c>
      <c r="F7898" s="26" t="s">
        <v>14</v>
      </c>
      <c r="G7898" s="26" t="s">
        <v>15</v>
      </c>
      <c r="H7898" s="26" t="s">
        <v>16</v>
      </c>
      <c r="I7898" s="26">
        <v>1</v>
      </c>
      <c r="J7898" s="26">
        <v>21.8</v>
      </c>
      <c r="K7898" s="26">
        <v>5.7</v>
      </c>
      <c r="L7898" s="26" t="s">
        <v>574</v>
      </c>
      <c r="M7898" s="7">
        <v>13327</v>
      </c>
      <c r="N7898" s="26" t="s">
        <v>386</v>
      </c>
      <c r="O7898" s="27">
        <v>21.8</v>
      </c>
      <c r="P7898" s="27" t="s">
        <v>18</v>
      </c>
    </row>
    <row r="7899" ht="14.25" spans="1:16">
      <c r="A7899" s="25">
        <v>45441.5736111111</v>
      </c>
      <c r="B7899" s="26">
        <v>58195308</v>
      </c>
      <c r="C7899" s="26">
        <v>114844</v>
      </c>
      <c r="D7899" s="26" t="s">
        <v>385</v>
      </c>
      <c r="E7899" s="26">
        <v>47683</v>
      </c>
      <c r="F7899" s="26" t="s">
        <v>14</v>
      </c>
      <c r="G7899" s="26" t="s">
        <v>15</v>
      </c>
      <c r="H7899" s="26" t="s">
        <v>16</v>
      </c>
      <c r="I7899" s="26">
        <v>1</v>
      </c>
      <c r="J7899" s="26">
        <v>25.79</v>
      </c>
      <c r="K7899" s="26">
        <v>9.69</v>
      </c>
      <c r="L7899" s="26" t="s">
        <v>567</v>
      </c>
      <c r="M7899" s="7">
        <v>13061</v>
      </c>
      <c r="N7899" s="26" t="s">
        <v>455</v>
      </c>
      <c r="O7899" s="27">
        <v>25.79</v>
      </c>
      <c r="P7899" s="27" t="s">
        <v>18</v>
      </c>
    </row>
    <row r="7900" ht="14.25" spans="1:16">
      <c r="A7900" s="25">
        <v>45441.5736111111</v>
      </c>
      <c r="B7900" s="26">
        <v>58195308</v>
      </c>
      <c r="C7900" s="26">
        <v>114844</v>
      </c>
      <c r="D7900" s="26" t="s">
        <v>385</v>
      </c>
      <c r="E7900" s="26">
        <v>47683</v>
      </c>
      <c r="F7900" s="26" t="s">
        <v>14</v>
      </c>
      <c r="G7900" s="26" t="s">
        <v>15</v>
      </c>
      <c r="H7900" s="26" t="s">
        <v>16</v>
      </c>
      <c r="I7900" s="26">
        <v>1</v>
      </c>
      <c r="J7900" s="26">
        <v>25.8</v>
      </c>
      <c r="K7900" s="26">
        <v>9.7</v>
      </c>
      <c r="L7900" s="26" t="s">
        <v>560</v>
      </c>
      <c r="M7900" s="7">
        <v>13061</v>
      </c>
      <c r="N7900" s="26" t="s">
        <v>455</v>
      </c>
      <c r="O7900" s="27">
        <v>25.8</v>
      </c>
      <c r="P7900" s="27" t="s">
        <v>18</v>
      </c>
    </row>
    <row r="7901" ht="14.25" spans="1:16">
      <c r="A7901" s="25">
        <v>45441.5736111111</v>
      </c>
      <c r="B7901" s="26">
        <v>58195308</v>
      </c>
      <c r="C7901" s="26">
        <v>114844</v>
      </c>
      <c r="D7901" s="26" t="s">
        <v>385</v>
      </c>
      <c r="E7901" s="26">
        <v>47683</v>
      </c>
      <c r="F7901" s="26" t="s">
        <v>14</v>
      </c>
      <c r="G7901" s="26" t="s">
        <v>15</v>
      </c>
      <c r="H7901" s="26" t="s">
        <v>16</v>
      </c>
      <c r="I7901" s="26">
        <v>1</v>
      </c>
      <c r="J7901" s="26">
        <v>25.8</v>
      </c>
      <c r="K7901" s="26">
        <v>9.7</v>
      </c>
      <c r="L7901" s="26" t="s">
        <v>560</v>
      </c>
      <c r="M7901" s="7">
        <v>13061</v>
      </c>
      <c r="N7901" s="26" t="s">
        <v>455</v>
      </c>
      <c r="O7901" s="27">
        <v>25.8</v>
      </c>
      <c r="P7901" s="27" t="s">
        <v>18</v>
      </c>
    </row>
    <row r="7902" ht="14.25" spans="1:16">
      <c r="A7902" s="25">
        <v>45442.3763888889</v>
      </c>
      <c r="B7902" s="26">
        <v>58202614</v>
      </c>
      <c r="C7902" s="26">
        <v>114844</v>
      </c>
      <c r="D7902" s="26" t="s">
        <v>385</v>
      </c>
      <c r="E7902" s="26">
        <v>47683</v>
      </c>
      <c r="F7902" s="26" t="s">
        <v>14</v>
      </c>
      <c r="G7902" s="26" t="s">
        <v>15</v>
      </c>
      <c r="H7902" s="26" t="s">
        <v>16</v>
      </c>
      <c r="I7902" s="26">
        <v>1</v>
      </c>
      <c r="J7902" s="26">
        <v>25.8</v>
      </c>
      <c r="K7902" s="26">
        <v>9.7</v>
      </c>
      <c r="L7902" s="26" t="s">
        <v>560</v>
      </c>
      <c r="M7902" s="7">
        <v>13061</v>
      </c>
      <c r="N7902" s="26" t="s">
        <v>455</v>
      </c>
      <c r="O7902" s="27">
        <v>25.8</v>
      </c>
      <c r="P7902" s="27" t="s">
        <v>18</v>
      </c>
    </row>
    <row r="7903" ht="14.25" spans="1:16">
      <c r="A7903" s="25">
        <v>45442.3763888889</v>
      </c>
      <c r="B7903" s="26">
        <v>58202614</v>
      </c>
      <c r="C7903" s="26">
        <v>114844</v>
      </c>
      <c r="D7903" s="26" t="s">
        <v>385</v>
      </c>
      <c r="E7903" s="26">
        <v>47683</v>
      </c>
      <c r="F7903" s="26" t="s">
        <v>14</v>
      </c>
      <c r="G7903" s="26" t="s">
        <v>15</v>
      </c>
      <c r="H7903" s="26" t="s">
        <v>16</v>
      </c>
      <c r="I7903" s="26">
        <v>1</v>
      </c>
      <c r="J7903" s="26">
        <v>25.79</v>
      </c>
      <c r="K7903" s="26">
        <v>9.69</v>
      </c>
      <c r="L7903" s="26" t="s">
        <v>567</v>
      </c>
      <c r="M7903" s="7">
        <v>13061</v>
      </c>
      <c r="N7903" s="26" t="s">
        <v>455</v>
      </c>
      <c r="O7903" s="27">
        <v>25.79</v>
      </c>
      <c r="P7903" s="27" t="s">
        <v>18</v>
      </c>
    </row>
    <row r="7904" ht="14.25" spans="1:16">
      <c r="A7904" s="25">
        <v>45442.3763888889</v>
      </c>
      <c r="B7904" s="26">
        <v>58202614</v>
      </c>
      <c r="C7904" s="26">
        <v>114844</v>
      </c>
      <c r="D7904" s="26" t="s">
        <v>385</v>
      </c>
      <c r="E7904" s="26">
        <v>47683</v>
      </c>
      <c r="F7904" s="26" t="s">
        <v>14</v>
      </c>
      <c r="G7904" s="26" t="s">
        <v>15</v>
      </c>
      <c r="H7904" s="26" t="s">
        <v>16</v>
      </c>
      <c r="I7904" s="26">
        <v>1</v>
      </c>
      <c r="J7904" s="26">
        <v>25.8</v>
      </c>
      <c r="K7904" s="26">
        <v>9.7</v>
      </c>
      <c r="L7904" s="26" t="s">
        <v>560</v>
      </c>
      <c r="M7904" s="7">
        <v>13061</v>
      </c>
      <c r="N7904" s="26" t="s">
        <v>455</v>
      </c>
      <c r="O7904" s="27">
        <v>25.8</v>
      </c>
      <c r="P7904" s="27" t="s">
        <v>18</v>
      </c>
    </row>
    <row r="7905" ht="14.25" spans="1:16">
      <c r="A7905" s="25">
        <v>45443.4020833333</v>
      </c>
      <c r="B7905" s="26">
        <v>58214041</v>
      </c>
      <c r="C7905" s="26">
        <v>114844</v>
      </c>
      <c r="D7905" s="26" t="s">
        <v>385</v>
      </c>
      <c r="E7905" s="26">
        <v>47683</v>
      </c>
      <c r="F7905" s="26" t="s">
        <v>14</v>
      </c>
      <c r="G7905" s="26" t="s">
        <v>15</v>
      </c>
      <c r="H7905" s="26" t="s">
        <v>16</v>
      </c>
      <c r="I7905" s="26">
        <v>2</v>
      </c>
      <c r="J7905" s="26">
        <v>43.6</v>
      </c>
      <c r="K7905" s="26">
        <v>11.4</v>
      </c>
      <c r="L7905" s="26" t="s">
        <v>574</v>
      </c>
      <c r="M7905" s="7">
        <v>13327</v>
      </c>
      <c r="N7905" s="26" t="s">
        <v>386</v>
      </c>
      <c r="O7905" s="27">
        <v>21.8</v>
      </c>
      <c r="P7905" s="27" t="s">
        <v>18</v>
      </c>
    </row>
    <row r="7906" ht="14.25" spans="1:16">
      <c r="A7906" s="25">
        <v>45443.7333333333</v>
      </c>
      <c r="B7906" s="26">
        <v>58218532</v>
      </c>
      <c r="C7906" s="26">
        <v>114844</v>
      </c>
      <c r="D7906" s="26" t="s">
        <v>385</v>
      </c>
      <c r="E7906" s="26">
        <v>47683</v>
      </c>
      <c r="F7906" s="26" t="s">
        <v>14</v>
      </c>
      <c r="G7906" s="26" t="s">
        <v>15</v>
      </c>
      <c r="H7906" s="26" t="s">
        <v>16</v>
      </c>
      <c r="I7906" s="26">
        <v>2</v>
      </c>
      <c r="J7906" s="26">
        <v>43.6</v>
      </c>
      <c r="K7906" s="26">
        <v>11.4</v>
      </c>
      <c r="L7906" s="26" t="s">
        <v>574</v>
      </c>
      <c r="M7906" s="7">
        <v>13327</v>
      </c>
      <c r="N7906" s="26" t="s">
        <v>386</v>
      </c>
      <c r="O7906" s="27">
        <v>21.8</v>
      </c>
      <c r="P7906" s="27" t="s">
        <v>18</v>
      </c>
    </row>
    <row r="7907" ht="14.25" spans="1:16">
      <c r="A7907" s="25">
        <v>45413.3520833333</v>
      </c>
      <c r="B7907" s="26">
        <v>57878361</v>
      </c>
      <c r="C7907" s="26">
        <v>114848</v>
      </c>
      <c r="D7907" s="26" t="s">
        <v>44</v>
      </c>
      <c r="E7907" s="26">
        <v>47683</v>
      </c>
      <c r="F7907" s="26" t="s">
        <v>14</v>
      </c>
      <c r="G7907" s="26" t="s">
        <v>15</v>
      </c>
      <c r="H7907" s="26" t="s">
        <v>16</v>
      </c>
      <c r="I7907" s="26">
        <v>1</v>
      </c>
      <c r="J7907" s="26">
        <v>23.8</v>
      </c>
      <c r="K7907" s="26">
        <v>7.7</v>
      </c>
      <c r="L7907" s="26" t="s">
        <v>568</v>
      </c>
      <c r="M7907" s="7">
        <v>8763</v>
      </c>
      <c r="N7907" s="26" t="s">
        <v>45</v>
      </c>
      <c r="O7907" s="27">
        <v>23.8</v>
      </c>
      <c r="P7907" s="27" t="s">
        <v>33</v>
      </c>
    </row>
    <row r="7908" ht="14.25" spans="1:16">
      <c r="A7908" s="25">
        <v>45413.5263888889</v>
      </c>
      <c r="B7908" s="26">
        <v>57881163</v>
      </c>
      <c r="C7908" s="26">
        <v>114848</v>
      </c>
      <c r="D7908" s="26" t="s">
        <v>44</v>
      </c>
      <c r="E7908" s="26">
        <v>47683</v>
      </c>
      <c r="F7908" s="26" t="s">
        <v>14</v>
      </c>
      <c r="G7908" s="26" t="s">
        <v>15</v>
      </c>
      <c r="H7908" s="26" t="s">
        <v>16</v>
      </c>
      <c r="I7908" s="26">
        <v>1</v>
      </c>
      <c r="J7908" s="26">
        <v>23.8</v>
      </c>
      <c r="K7908" s="26">
        <v>7.7</v>
      </c>
      <c r="L7908" s="26" t="s">
        <v>568</v>
      </c>
      <c r="M7908" s="7">
        <v>8763</v>
      </c>
      <c r="N7908" s="26" t="s">
        <v>45</v>
      </c>
      <c r="O7908" s="27">
        <v>23.8</v>
      </c>
      <c r="P7908" s="27" t="s">
        <v>33</v>
      </c>
    </row>
    <row r="7909" ht="14.25" spans="1:16">
      <c r="A7909" s="25">
        <v>45413.85625</v>
      </c>
      <c r="B7909" s="26">
        <v>57887455</v>
      </c>
      <c r="C7909" s="26">
        <v>114848</v>
      </c>
      <c r="D7909" s="26" t="s">
        <v>44</v>
      </c>
      <c r="E7909" s="26">
        <v>47683</v>
      </c>
      <c r="F7909" s="26" t="s">
        <v>14</v>
      </c>
      <c r="G7909" s="26" t="s">
        <v>15</v>
      </c>
      <c r="H7909" s="26" t="s">
        <v>16</v>
      </c>
      <c r="I7909" s="26">
        <v>1</v>
      </c>
      <c r="J7909" s="26">
        <v>25.8</v>
      </c>
      <c r="K7909" s="26">
        <v>9.8</v>
      </c>
      <c r="L7909" s="26" t="s">
        <v>632</v>
      </c>
      <c r="M7909" s="7">
        <v>8763</v>
      </c>
      <c r="N7909" s="26" t="s">
        <v>45</v>
      </c>
      <c r="O7909" s="27">
        <v>25.8</v>
      </c>
      <c r="P7909" s="27" t="s">
        <v>18</v>
      </c>
    </row>
    <row r="7910" ht="14.25" spans="1:16">
      <c r="A7910" s="25">
        <v>45414.3409722222</v>
      </c>
      <c r="B7910" s="26">
        <v>57889138</v>
      </c>
      <c r="C7910" s="26">
        <v>114848</v>
      </c>
      <c r="D7910" s="26" t="s">
        <v>44</v>
      </c>
      <c r="E7910" s="26">
        <v>47683</v>
      </c>
      <c r="F7910" s="26" t="s">
        <v>14</v>
      </c>
      <c r="G7910" s="26" t="s">
        <v>15</v>
      </c>
      <c r="H7910" s="26" t="s">
        <v>16</v>
      </c>
      <c r="I7910" s="26">
        <v>2</v>
      </c>
      <c r="J7910" s="26">
        <v>35.8</v>
      </c>
      <c r="K7910" s="26">
        <v>3.6</v>
      </c>
      <c r="L7910" s="26" t="s">
        <v>702</v>
      </c>
      <c r="M7910" s="7">
        <v>8763</v>
      </c>
      <c r="N7910" s="26" t="s">
        <v>45</v>
      </c>
      <c r="O7910" s="27">
        <v>17.9</v>
      </c>
      <c r="P7910" s="27" t="s">
        <v>33</v>
      </c>
    </row>
    <row r="7911" ht="14.25" spans="1:16">
      <c r="A7911" s="25">
        <v>45414.3541666667</v>
      </c>
      <c r="B7911" s="26">
        <v>57889284</v>
      </c>
      <c r="C7911" s="26">
        <v>114848</v>
      </c>
      <c r="D7911" s="26" t="s">
        <v>44</v>
      </c>
      <c r="E7911" s="26">
        <v>47683</v>
      </c>
      <c r="F7911" s="26" t="s">
        <v>14</v>
      </c>
      <c r="G7911" s="26" t="s">
        <v>15</v>
      </c>
      <c r="H7911" s="26" t="s">
        <v>16</v>
      </c>
      <c r="I7911" s="26">
        <v>1</v>
      </c>
      <c r="J7911" s="26">
        <v>25.8</v>
      </c>
      <c r="K7911" s="26">
        <v>9.8</v>
      </c>
      <c r="L7911" s="26" t="s">
        <v>632</v>
      </c>
      <c r="M7911" s="7">
        <v>8763</v>
      </c>
      <c r="N7911" s="26" t="s">
        <v>45</v>
      </c>
      <c r="O7911" s="27">
        <v>25.8</v>
      </c>
      <c r="P7911" s="27" t="s">
        <v>18</v>
      </c>
    </row>
    <row r="7912" ht="14.25" spans="1:16">
      <c r="A7912" s="25">
        <v>45414.53125</v>
      </c>
      <c r="B7912" s="26">
        <v>57891694</v>
      </c>
      <c r="C7912" s="26">
        <v>114848</v>
      </c>
      <c r="D7912" s="26" t="s">
        <v>44</v>
      </c>
      <c r="E7912" s="26">
        <v>47683</v>
      </c>
      <c r="F7912" s="26" t="s">
        <v>14</v>
      </c>
      <c r="G7912" s="26" t="s">
        <v>15</v>
      </c>
      <c r="H7912" s="26" t="s">
        <v>16</v>
      </c>
      <c r="I7912" s="26">
        <v>1</v>
      </c>
      <c r="J7912" s="26">
        <v>25.8</v>
      </c>
      <c r="K7912" s="26">
        <v>9.8</v>
      </c>
      <c r="L7912" s="26" t="s">
        <v>632</v>
      </c>
      <c r="M7912" s="7">
        <v>8763</v>
      </c>
      <c r="N7912" s="26" t="s">
        <v>45</v>
      </c>
      <c r="O7912" s="27">
        <v>25.8</v>
      </c>
      <c r="P7912" s="27" t="s">
        <v>18</v>
      </c>
    </row>
    <row r="7913" ht="14.25" spans="1:16">
      <c r="A7913" s="25">
        <v>45415.4173611111</v>
      </c>
      <c r="B7913" s="26">
        <v>57900407</v>
      </c>
      <c r="C7913" s="26">
        <v>114848</v>
      </c>
      <c r="D7913" s="26" t="s">
        <v>44</v>
      </c>
      <c r="E7913" s="26">
        <v>47683</v>
      </c>
      <c r="F7913" s="26" t="s">
        <v>14</v>
      </c>
      <c r="G7913" s="26" t="s">
        <v>15</v>
      </c>
      <c r="H7913" s="26" t="s">
        <v>16</v>
      </c>
      <c r="I7913" s="26">
        <v>1</v>
      </c>
      <c r="J7913" s="26">
        <v>25.8</v>
      </c>
      <c r="K7913" s="26">
        <v>9.7</v>
      </c>
      <c r="L7913" s="26" t="s">
        <v>560</v>
      </c>
      <c r="M7913" s="7">
        <v>8763</v>
      </c>
      <c r="N7913" s="26" t="s">
        <v>45</v>
      </c>
      <c r="O7913" s="27">
        <v>25.8</v>
      </c>
      <c r="P7913" s="27" t="s">
        <v>18</v>
      </c>
    </row>
    <row r="7914" ht="14.25" spans="1:16">
      <c r="A7914" s="25">
        <v>45415.7270833333</v>
      </c>
      <c r="B7914" s="26">
        <v>57905394</v>
      </c>
      <c r="C7914" s="26">
        <v>114848</v>
      </c>
      <c r="D7914" s="26" t="s">
        <v>44</v>
      </c>
      <c r="E7914" s="26">
        <v>47683</v>
      </c>
      <c r="F7914" s="26" t="s">
        <v>14</v>
      </c>
      <c r="G7914" s="26" t="s">
        <v>15</v>
      </c>
      <c r="H7914" s="26" t="s">
        <v>16</v>
      </c>
      <c r="I7914" s="26">
        <v>1</v>
      </c>
      <c r="J7914" s="26">
        <v>25.8</v>
      </c>
      <c r="K7914" s="26">
        <v>9.7</v>
      </c>
      <c r="L7914" s="26" t="s">
        <v>560</v>
      </c>
      <c r="M7914" s="7">
        <v>15848</v>
      </c>
      <c r="N7914" s="26" t="s">
        <v>298</v>
      </c>
      <c r="O7914" s="27">
        <v>25.8</v>
      </c>
      <c r="P7914" s="27" t="s">
        <v>18</v>
      </c>
    </row>
    <row r="7915" ht="14.25" spans="1:16">
      <c r="A7915" s="25">
        <v>45416.7638888889</v>
      </c>
      <c r="B7915" s="26">
        <v>57915973</v>
      </c>
      <c r="C7915" s="26">
        <v>114848</v>
      </c>
      <c r="D7915" s="26" t="s">
        <v>44</v>
      </c>
      <c r="E7915" s="26">
        <v>47683</v>
      </c>
      <c r="F7915" s="26" t="s">
        <v>14</v>
      </c>
      <c r="G7915" s="26" t="s">
        <v>15</v>
      </c>
      <c r="H7915" s="26" t="s">
        <v>16</v>
      </c>
      <c r="I7915" s="26">
        <v>2</v>
      </c>
      <c r="J7915" s="26">
        <v>53.6</v>
      </c>
      <c r="K7915" s="26">
        <v>21.4</v>
      </c>
      <c r="L7915" s="26" t="s">
        <v>603</v>
      </c>
      <c r="M7915" s="7">
        <v>15848</v>
      </c>
      <c r="N7915" s="26" t="s">
        <v>298</v>
      </c>
      <c r="O7915" s="27">
        <v>26.8</v>
      </c>
      <c r="P7915" s="27" t="s">
        <v>33</v>
      </c>
    </row>
    <row r="7916" ht="14.25" spans="1:16">
      <c r="A7916" s="25">
        <v>45416.9048611111</v>
      </c>
      <c r="B7916" s="26">
        <v>57918942</v>
      </c>
      <c r="C7916" s="26">
        <v>114848</v>
      </c>
      <c r="D7916" s="26" t="s">
        <v>44</v>
      </c>
      <c r="E7916" s="26">
        <v>47683</v>
      </c>
      <c r="F7916" s="26" t="s">
        <v>14</v>
      </c>
      <c r="G7916" s="26" t="s">
        <v>15</v>
      </c>
      <c r="H7916" s="26" t="s">
        <v>16</v>
      </c>
      <c r="I7916" s="26">
        <v>1</v>
      </c>
      <c r="J7916" s="26">
        <v>25.8</v>
      </c>
      <c r="K7916" s="26">
        <v>9.7</v>
      </c>
      <c r="L7916" s="26" t="s">
        <v>560</v>
      </c>
      <c r="M7916" s="7">
        <v>15848</v>
      </c>
      <c r="N7916" s="26" t="s">
        <v>298</v>
      </c>
      <c r="O7916" s="27">
        <v>25.8</v>
      </c>
      <c r="P7916" s="27" t="s">
        <v>18</v>
      </c>
    </row>
    <row r="7917" ht="14.25" spans="1:16">
      <c r="A7917" s="25">
        <v>45417.4243055556</v>
      </c>
      <c r="B7917" s="26">
        <v>57922007</v>
      </c>
      <c r="C7917" s="26">
        <v>114848</v>
      </c>
      <c r="D7917" s="26" t="s">
        <v>44</v>
      </c>
      <c r="E7917" s="26">
        <v>47683</v>
      </c>
      <c r="F7917" s="26" t="s">
        <v>14</v>
      </c>
      <c r="G7917" s="26" t="s">
        <v>15</v>
      </c>
      <c r="H7917" s="26" t="s">
        <v>16</v>
      </c>
      <c r="I7917" s="26">
        <v>1</v>
      </c>
      <c r="J7917" s="26">
        <v>25.8</v>
      </c>
      <c r="K7917" s="26">
        <v>9.7</v>
      </c>
      <c r="L7917" s="26" t="s">
        <v>560</v>
      </c>
      <c r="M7917" s="7">
        <v>15848</v>
      </c>
      <c r="N7917" s="26" t="s">
        <v>298</v>
      </c>
      <c r="O7917" s="27">
        <v>25.8</v>
      </c>
      <c r="P7917" s="27" t="s">
        <v>18</v>
      </c>
    </row>
    <row r="7918" ht="14.25" spans="1:16">
      <c r="A7918" s="25">
        <v>45417.5680555556</v>
      </c>
      <c r="B7918" s="26">
        <v>57924126</v>
      </c>
      <c r="C7918" s="26">
        <v>114848</v>
      </c>
      <c r="D7918" s="26" t="s">
        <v>44</v>
      </c>
      <c r="E7918" s="26">
        <v>47683</v>
      </c>
      <c r="F7918" s="26" t="s">
        <v>14</v>
      </c>
      <c r="G7918" s="26" t="s">
        <v>15</v>
      </c>
      <c r="H7918" s="26" t="s">
        <v>16</v>
      </c>
      <c r="I7918" s="26">
        <v>1</v>
      </c>
      <c r="J7918" s="26">
        <v>25.8</v>
      </c>
      <c r="K7918" s="26">
        <v>9.7</v>
      </c>
      <c r="L7918" s="26" t="s">
        <v>560</v>
      </c>
      <c r="M7918" s="7">
        <v>15848</v>
      </c>
      <c r="N7918" s="26" t="s">
        <v>298</v>
      </c>
      <c r="O7918" s="27">
        <v>25.8</v>
      </c>
      <c r="P7918" s="27" t="s">
        <v>18</v>
      </c>
    </row>
    <row r="7919" ht="14.25" spans="1:16">
      <c r="A7919" s="25">
        <v>45417.7743055556</v>
      </c>
      <c r="B7919" s="26">
        <v>57926862</v>
      </c>
      <c r="C7919" s="26">
        <v>114848</v>
      </c>
      <c r="D7919" s="26" t="s">
        <v>44</v>
      </c>
      <c r="E7919" s="26">
        <v>47683</v>
      </c>
      <c r="F7919" s="26" t="s">
        <v>14</v>
      </c>
      <c r="G7919" s="26" t="s">
        <v>15</v>
      </c>
      <c r="H7919" s="26" t="s">
        <v>16</v>
      </c>
      <c r="I7919" s="26">
        <v>1</v>
      </c>
      <c r="J7919" s="26">
        <v>23.8</v>
      </c>
      <c r="K7919" s="26">
        <v>7.7</v>
      </c>
      <c r="L7919" s="26" t="s">
        <v>568</v>
      </c>
      <c r="M7919" s="7">
        <v>8763</v>
      </c>
      <c r="N7919" s="26" t="s">
        <v>45</v>
      </c>
      <c r="O7919" s="27">
        <v>23.8</v>
      </c>
      <c r="P7919" s="27" t="s">
        <v>33</v>
      </c>
    </row>
    <row r="7920" ht="14.25" spans="1:16">
      <c r="A7920" s="25">
        <v>45417.9104166667</v>
      </c>
      <c r="B7920" s="26">
        <v>57930951</v>
      </c>
      <c r="C7920" s="26">
        <v>114848</v>
      </c>
      <c r="D7920" s="26" t="s">
        <v>44</v>
      </c>
      <c r="E7920" s="26">
        <v>47683</v>
      </c>
      <c r="F7920" s="26" t="s">
        <v>14</v>
      </c>
      <c r="G7920" s="26" t="s">
        <v>15</v>
      </c>
      <c r="H7920" s="26" t="s">
        <v>16</v>
      </c>
      <c r="I7920" s="26">
        <v>1</v>
      </c>
      <c r="J7920" s="26">
        <v>22.64</v>
      </c>
      <c r="K7920" s="26">
        <v>6.54</v>
      </c>
      <c r="L7920" s="26" t="s">
        <v>998</v>
      </c>
      <c r="M7920" s="7">
        <v>8763</v>
      </c>
      <c r="N7920" s="26" t="s">
        <v>45</v>
      </c>
      <c r="O7920" s="27">
        <v>22.64</v>
      </c>
      <c r="P7920" s="27" t="s">
        <v>33</v>
      </c>
    </row>
    <row r="7921" ht="14.25" spans="1:16">
      <c r="A7921" s="25">
        <v>45418.4652777778</v>
      </c>
      <c r="B7921" s="26">
        <v>57933485</v>
      </c>
      <c r="C7921" s="26">
        <v>114848</v>
      </c>
      <c r="D7921" s="26" t="s">
        <v>44</v>
      </c>
      <c r="E7921" s="26">
        <v>47683</v>
      </c>
      <c r="F7921" s="26" t="s">
        <v>14</v>
      </c>
      <c r="G7921" s="26" t="s">
        <v>15</v>
      </c>
      <c r="H7921" s="26" t="s">
        <v>16</v>
      </c>
      <c r="I7921" s="26">
        <v>1</v>
      </c>
      <c r="J7921" s="26">
        <v>25.8</v>
      </c>
      <c r="K7921" s="26">
        <v>9.7</v>
      </c>
      <c r="L7921" s="26" t="s">
        <v>560</v>
      </c>
      <c r="M7921" s="7">
        <v>8763</v>
      </c>
      <c r="N7921" s="26" t="s">
        <v>45</v>
      </c>
      <c r="O7921" s="27">
        <v>25.8</v>
      </c>
      <c r="P7921" s="27" t="s">
        <v>18</v>
      </c>
    </row>
    <row r="7922" ht="14.25" spans="1:16">
      <c r="A7922" s="25">
        <v>45419.7243055556</v>
      </c>
      <c r="B7922" s="26">
        <v>57947449</v>
      </c>
      <c r="C7922" s="26">
        <v>114848</v>
      </c>
      <c r="D7922" s="26" t="s">
        <v>44</v>
      </c>
      <c r="E7922" s="26">
        <v>47683</v>
      </c>
      <c r="F7922" s="26" t="s">
        <v>14</v>
      </c>
      <c r="G7922" s="26" t="s">
        <v>15</v>
      </c>
      <c r="H7922" s="26" t="s">
        <v>16</v>
      </c>
      <c r="I7922" s="26">
        <v>1</v>
      </c>
      <c r="J7922" s="26">
        <v>23.8</v>
      </c>
      <c r="K7922" s="26">
        <v>7.7</v>
      </c>
      <c r="L7922" s="26" t="s">
        <v>568</v>
      </c>
      <c r="M7922" s="7">
        <v>15848</v>
      </c>
      <c r="N7922" s="26" t="s">
        <v>298</v>
      </c>
      <c r="O7922" s="27">
        <v>23.8</v>
      </c>
      <c r="P7922" s="27" t="s">
        <v>33</v>
      </c>
    </row>
    <row r="7923" ht="14.25" spans="1:16">
      <c r="A7923" s="25">
        <v>45420.5256944444</v>
      </c>
      <c r="B7923" s="26">
        <v>57955316</v>
      </c>
      <c r="C7923" s="26">
        <v>114848</v>
      </c>
      <c r="D7923" s="26" t="s">
        <v>44</v>
      </c>
      <c r="E7923" s="26">
        <v>47683</v>
      </c>
      <c r="F7923" s="26" t="s">
        <v>14</v>
      </c>
      <c r="G7923" s="26" t="s">
        <v>15</v>
      </c>
      <c r="H7923" s="26" t="s">
        <v>16</v>
      </c>
      <c r="I7923" s="26">
        <v>1</v>
      </c>
      <c r="J7923" s="26">
        <v>22.8</v>
      </c>
      <c r="K7923" s="26">
        <v>6.7</v>
      </c>
      <c r="L7923" s="26" t="s">
        <v>572</v>
      </c>
      <c r="M7923" s="7">
        <v>15848</v>
      </c>
      <c r="N7923" s="26" t="s">
        <v>298</v>
      </c>
      <c r="O7923" s="27">
        <v>22.8</v>
      </c>
      <c r="P7923" s="27" t="s">
        <v>18</v>
      </c>
    </row>
    <row r="7924" ht="14.25" spans="1:16">
      <c r="A7924" s="25">
        <v>45420.5256944444</v>
      </c>
      <c r="B7924" s="26">
        <v>57955316</v>
      </c>
      <c r="C7924" s="26">
        <v>114848</v>
      </c>
      <c r="D7924" s="26" t="s">
        <v>44</v>
      </c>
      <c r="E7924" s="26">
        <v>47683</v>
      </c>
      <c r="F7924" s="26" t="s">
        <v>14</v>
      </c>
      <c r="G7924" s="26" t="s">
        <v>15</v>
      </c>
      <c r="H7924" s="26" t="s">
        <v>16</v>
      </c>
      <c r="I7924" s="26">
        <v>1</v>
      </c>
      <c r="J7924" s="26">
        <v>22.8</v>
      </c>
      <c r="K7924" s="26">
        <v>6.7</v>
      </c>
      <c r="L7924" s="26" t="s">
        <v>572</v>
      </c>
      <c r="M7924" s="7">
        <v>15848</v>
      </c>
      <c r="N7924" s="26" t="s">
        <v>298</v>
      </c>
      <c r="O7924" s="27">
        <v>22.8</v>
      </c>
      <c r="P7924" s="27" t="s">
        <v>18</v>
      </c>
    </row>
    <row r="7925" ht="14.25" spans="1:16">
      <c r="A7925" s="25">
        <v>45420.5256944444</v>
      </c>
      <c r="B7925" s="26">
        <v>57955316</v>
      </c>
      <c r="C7925" s="26">
        <v>114848</v>
      </c>
      <c r="D7925" s="26" t="s">
        <v>44</v>
      </c>
      <c r="E7925" s="26">
        <v>47683</v>
      </c>
      <c r="F7925" s="26" t="s">
        <v>14</v>
      </c>
      <c r="G7925" s="26" t="s">
        <v>15</v>
      </c>
      <c r="H7925" s="26" t="s">
        <v>16</v>
      </c>
      <c r="I7925" s="26">
        <v>1</v>
      </c>
      <c r="J7925" s="26">
        <v>25.8</v>
      </c>
      <c r="K7925" s="26">
        <v>9.7</v>
      </c>
      <c r="L7925" s="26" t="s">
        <v>560</v>
      </c>
      <c r="M7925" s="7">
        <v>15848</v>
      </c>
      <c r="N7925" s="26" t="s">
        <v>298</v>
      </c>
      <c r="O7925" s="27">
        <v>25.8</v>
      </c>
      <c r="P7925" s="27" t="s">
        <v>18</v>
      </c>
    </row>
    <row r="7926" ht="14.25" spans="1:16">
      <c r="A7926" s="25">
        <v>45420.5256944444</v>
      </c>
      <c r="B7926" s="26">
        <v>57955316</v>
      </c>
      <c r="C7926" s="26">
        <v>114848</v>
      </c>
      <c r="D7926" s="26" t="s">
        <v>44</v>
      </c>
      <c r="E7926" s="26">
        <v>47683</v>
      </c>
      <c r="F7926" s="26" t="s">
        <v>14</v>
      </c>
      <c r="G7926" s="26" t="s">
        <v>15</v>
      </c>
      <c r="H7926" s="26" t="s">
        <v>16</v>
      </c>
      <c r="I7926" s="26">
        <v>1</v>
      </c>
      <c r="J7926" s="26">
        <v>22.8</v>
      </c>
      <c r="K7926" s="26">
        <v>6.7</v>
      </c>
      <c r="L7926" s="26" t="s">
        <v>572</v>
      </c>
      <c r="M7926" s="7">
        <v>15848</v>
      </c>
      <c r="N7926" s="26" t="s">
        <v>298</v>
      </c>
      <c r="O7926" s="27">
        <v>22.8</v>
      </c>
      <c r="P7926" s="27" t="s">
        <v>18</v>
      </c>
    </row>
    <row r="7927" ht="14.25" spans="1:16">
      <c r="A7927" s="25">
        <v>45420.7597222222</v>
      </c>
      <c r="B7927" s="26">
        <v>57959292</v>
      </c>
      <c r="C7927" s="26">
        <v>114848</v>
      </c>
      <c r="D7927" s="26" t="s">
        <v>44</v>
      </c>
      <c r="E7927" s="26">
        <v>47683</v>
      </c>
      <c r="F7927" s="26" t="s">
        <v>14</v>
      </c>
      <c r="G7927" s="26" t="s">
        <v>15</v>
      </c>
      <c r="H7927" s="26" t="s">
        <v>16</v>
      </c>
      <c r="I7927" s="26">
        <v>3</v>
      </c>
      <c r="J7927" s="26">
        <v>77.4</v>
      </c>
      <c r="K7927" s="26">
        <v>29.1</v>
      </c>
      <c r="L7927" s="26" t="s">
        <v>560</v>
      </c>
      <c r="M7927" s="7">
        <v>15848</v>
      </c>
      <c r="N7927" s="26" t="s">
        <v>298</v>
      </c>
      <c r="O7927" s="27">
        <v>25.8</v>
      </c>
      <c r="P7927" s="27" t="s">
        <v>18</v>
      </c>
    </row>
    <row r="7928" ht="14.25" spans="1:16">
      <c r="A7928" s="25">
        <v>45420.8881944444</v>
      </c>
      <c r="B7928" s="26">
        <v>57962098</v>
      </c>
      <c r="C7928" s="26">
        <v>114848</v>
      </c>
      <c r="D7928" s="26" t="s">
        <v>44</v>
      </c>
      <c r="E7928" s="26">
        <v>47683</v>
      </c>
      <c r="F7928" s="26" t="s">
        <v>14</v>
      </c>
      <c r="G7928" s="26" t="s">
        <v>15</v>
      </c>
      <c r="H7928" s="26" t="s">
        <v>16</v>
      </c>
      <c r="I7928" s="26">
        <v>-3</v>
      </c>
      <c r="J7928" s="26">
        <v>-77.4</v>
      </c>
      <c r="K7928" s="26">
        <v>-29.1</v>
      </c>
      <c r="L7928" s="26" t="s">
        <v>560</v>
      </c>
      <c r="M7928" s="7">
        <v>15848</v>
      </c>
      <c r="N7928" s="26" t="s">
        <v>298</v>
      </c>
      <c r="O7928" s="27">
        <v>25.8</v>
      </c>
      <c r="P7928" s="27" t="s">
        <v>18</v>
      </c>
    </row>
    <row r="7929" ht="14.25" spans="1:16">
      <c r="A7929" s="25">
        <v>45421.5173611111</v>
      </c>
      <c r="B7929" s="26">
        <v>57965506</v>
      </c>
      <c r="C7929" s="26">
        <v>114848</v>
      </c>
      <c r="D7929" s="26" t="s">
        <v>44</v>
      </c>
      <c r="E7929" s="26">
        <v>47683</v>
      </c>
      <c r="F7929" s="26" t="s">
        <v>14</v>
      </c>
      <c r="G7929" s="26" t="s">
        <v>15</v>
      </c>
      <c r="H7929" s="26" t="s">
        <v>16</v>
      </c>
      <c r="I7929" s="26">
        <v>1</v>
      </c>
      <c r="J7929" s="26">
        <v>23.8</v>
      </c>
      <c r="K7929" s="26">
        <v>7.7</v>
      </c>
      <c r="L7929" s="26" t="s">
        <v>568</v>
      </c>
      <c r="M7929" s="7">
        <v>15848</v>
      </c>
      <c r="N7929" s="26" t="s">
        <v>298</v>
      </c>
      <c r="O7929" s="27">
        <v>23.8</v>
      </c>
      <c r="P7929" s="27" t="s">
        <v>33</v>
      </c>
    </row>
    <row r="7930" ht="14.25" spans="1:16">
      <c r="A7930" s="25">
        <v>45421.5770833333</v>
      </c>
      <c r="B7930" s="26">
        <v>57967187</v>
      </c>
      <c r="C7930" s="26">
        <v>114848</v>
      </c>
      <c r="D7930" s="26" t="s">
        <v>44</v>
      </c>
      <c r="E7930" s="26">
        <v>47683</v>
      </c>
      <c r="F7930" s="26" t="s">
        <v>14</v>
      </c>
      <c r="G7930" s="26" t="s">
        <v>15</v>
      </c>
      <c r="H7930" s="26" t="s">
        <v>16</v>
      </c>
      <c r="I7930" s="26">
        <v>1</v>
      </c>
      <c r="J7930" s="26">
        <v>25.8</v>
      </c>
      <c r="K7930" s="26">
        <v>9.7</v>
      </c>
      <c r="L7930" s="26" t="s">
        <v>560</v>
      </c>
      <c r="M7930" s="7">
        <v>15848</v>
      </c>
      <c r="N7930" s="26" t="s">
        <v>298</v>
      </c>
      <c r="O7930" s="27">
        <v>25.8</v>
      </c>
      <c r="P7930" s="27" t="s">
        <v>18</v>
      </c>
    </row>
    <row r="7931" ht="14.25" spans="1:16">
      <c r="A7931" s="25">
        <v>45421.8798611111</v>
      </c>
      <c r="B7931" s="26">
        <v>57972430</v>
      </c>
      <c r="C7931" s="26">
        <v>114848</v>
      </c>
      <c r="D7931" s="26" t="s">
        <v>44</v>
      </c>
      <c r="E7931" s="26">
        <v>47683</v>
      </c>
      <c r="F7931" s="26" t="s">
        <v>14</v>
      </c>
      <c r="G7931" s="26" t="s">
        <v>15</v>
      </c>
      <c r="H7931" s="26" t="s">
        <v>16</v>
      </c>
      <c r="I7931" s="26">
        <v>1</v>
      </c>
      <c r="J7931" s="26">
        <v>23.8</v>
      </c>
      <c r="K7931" s="26">
        <v>7.7</v>
      </c>
      <c r="L7931" s="26" t="s">
        <v>568</v>
      </c>
      <c r="M7931" s="7">
        <v>15848</v>
      </c>
      <c r="N7931" s="26" t="s">
        <v>298</v>
      </c>
      <c r="O7931" s="27">
        <v>23.8</v>
      </c>
      <c r="P7931" s="27" t="s">
        <v>33</v>
      </c>
    </row>
    <row r="7932" ht="14.25" spans="1:16">
      <c r="A7932" s="25">
        <v>45422.8326388889</v>
      </c>
      <c r="B7932" s="26">
        <v>57981682</v>
      </c>
      <c r="C7932" s="26">
        <v>114848</v>
      </c>
      <c r="D7932" s="26" t="s">
        <v>44</v>
      </c>
      <c r="E7932" s="26">
        <v>47683</v>
      </c>
      <c r="F7932" s="26" t="s">
        <v>14</v>
      </c>
      <c r="G7932" s="26" t="s">
        <v>15</v>
      </c>
      <c r="H7932" s="26" t="s">
        <v>16</v>
      </c>
      <c r="I7932" s="26">
        <v>1</v>
      </c>
      <c r="J7932" s="26">
        <v>19.2</v>
      </c>
      <c r="K7932" s="26">
        <v>3.1</v>
      </c>
      <c r="L7932" s="26" t="s">
        <v>749</v>
      </c>
      <c r="M7932" s="7">
        <v>15848</v>
      </c>
      <c r="N7932" s="26" t="s">
        <v>298</v>
      </c>
      <c r="O7932" s="27">
        <v>19.2</v>
      </c>
      <c r="P7932" s="27" t="s">
        <v>33</v>
      </c>
    </row>
    <row r="7933" ht="14.25" spans="1:16">
      <c r="A7933" s="25">
        <v>45423.4527777778</v>
      </c>
      <c r="B7933" s="26">
        <v>57985489</v>
      </c>
      <c r="C7933" s="26">
        <v>114848</v>
      </c>
      <c r="D7933" s="26" t="s">
        <v>44</v>
      </c>
      <c r="E7933" s="26">
        <v>47683</v>
      </c>
      <c r="F7933" s="26" t="s">
        <v>14</v>
      </c>
      <c r="G7933" s="26" t="s">
        <v>15</v>
      </c>
      <c r="H7933" s="26" t="s">
        <v>16</v>
      </c>
      <c r="I7933" s="26">
        <v>3</v>
      </c>
      <c r="J7933" s="26">
        <v>71</v>
      </c>
      <c r="K7933" s="26">
        <v>22.7000000001</v>
      </c>
      <c r="L7933" s="26" t="s">
        <v>999</v>
      </c>
      <c r="M7933" s="7">
        <v>8763</v>
      </c>
      <c r="N7933" s="26" t="s">
        <v>45</v>
      </c>
      <c r="O7933" s="27">
        <v>23.6666666667</v>
      </c>
      <c r="P7933" s="27" t="s">
        <v>33</v>
      </c>
    </row>
    <row r="7934" ht="14.25" spans="1:16">
      <c r="A7934" s="25">
        <v>45423.5208333333</v>
      </c>
      <c r="B7934" s="26">
        <v>57987416</v>
      </c>
      <c r="C7934" s="26">
        <v>114848</v>
      </c>
      <c r="D7934" s="26" t="s">
        <v>44</v>
      </c>
      <c r="E7934" s="26">
        <v>47683</v>
      </c>
      <c r="F7934" s="26" t="s">
        <v>14</v>
      </c>
      <c r="G7934" s="26" t="s">
        <v>15</v>
      </c>
      <c r="H7934" s="26" t="s">
        <v>16</v>
      </c>
      <c r="I7934" s="26">
        <v>1</v>
      </c>
      <c r="J7934" s="26">
        <v>25.8</v>
      </c>
      <c r="K7934" s="26">
        <v>9.7</v>
      </c>
      <c r="L7934" s="26" t="s">
        <v>560</v>
      </c>
      <c r="M7934" s="7">
        <v>8763</v>
      </c>
      <c r="N7934" s="26" t="s">
        <v>45</v>
      </c>
      <c r="O7934" s="27">
        <v>25.8</v>
      </c>
      <c r="P7934" s="27" t="s">
        <v>18</v>
      </c>
    </row>
    <row r="7935" ht="14.25" spans="1:16">
      <c r="A7935" s="25">
        <v>45423.7923611111</v>
      </c>
      <c r="B7935" s="26">
        <v>57991202</v>
      </c>
      <c r="C7935" s="26">
        <v>114848</v>
      </c>
      <c r="D7935" s="26" t="s">
        <v>44</v>
      </c>
      <c r="E7935" s="26">
        <v>47683</v>
      </c>
      <c r="F7935" s="26" t="s">
        <v>14</v>
      </c>
      <c r="G7935" s="26" t="s">
        <v>15</v>
      </c>
      <c r="H7935" s="26" t="s">
        <v>16</v>
      </c>
      <c r="I7935" s="26">
        <v>1</v>
      </c>
      <c r="J7935" s="26">
        <v>22.8</v>
      </c>
      <c r="K7935" s="26">
        <v>6.7</v>
      </c>
      <c r="L7935" s="26" t="s">
        <v>572</v>
      </c>
      <c r="M7935" s="7">
        <v>8763</v>
      </c>
      <c r="N7935" s="26" t="s">
        <v>45</v>
      </c>
      <c r="O7935" s="27">
        <v>22.8</v>
      </c>
      <c r="P7935" s="27" t="s">
        <v>33</v>
      </c>
    </row>
    <row r="7936" ht="14.25" spans="1:16">
      <c r="A7936" s="25">
        <v>45426.4347222222</v>
      </c>
      <c r="B7936" s="26">
        <v>58022383</v>
      </c>
      <c r="C7936" s="26">
        <v>114848</v>
      </c>
      <c r="D7936" s="26" t="s">
        <v>44</v>
      </c>
      <c r="E7936" s="26">
        <v>47683</v>
      </c>
      <c r="F7936" s="26" t="s">
        <v>14</v>
      </c>
      <c r="G7936" s="26" t="s">
        <v>15</v>
      </c>
      <c r="H7936" s="26" t="s">
        <v>16</v>
      </c>
      <c r="I7936" s="26">
        <v>1</v>
      </c>
      <c r="J7936" s="26">
        <v>21.78</v>
      </c>
      <c r="K7936" s="26">
        <v>5.68</v>
      </c>
      <c r="L7936" s="26" t="s">
        <v>666</v>
      </c>
      <c r="M7936" s="7">
        <v>15848</v>
      </c>
      <c r="N7936" s="26" t="s">
        <v>298</v>
      </c>
      <c r="O7936" s="27">
        <v>21.78</v>
      </c>
      <c r="P7936" s="27" t="s">
        <v>33</v>
      </c>
    </row>
    <row r="7937" ht="14.25" spans="1:16">
      <c r="A7937" s="25">
        <v>45426.5701388889</v>
      </c>
      <c r="B7937" s="26">
        <v>58025324</v>
      </c>
      <c r="C7937" s="26">
        <v>114848</v>
      </c>
      <c r="D7937" s="26" t="s">
        <v>44</v>
      </c>
      <c r="E7937" s="26">
        <v>47683</v>
      </c>
      <c r="F7937" s="26" t="s">
        <v>14</v>
      </c>
      <c r="G7937" s="26" t="s">
        <v>15</v>
      </c>
      <c r="H7937" s="26" t="s">
        <v>16</v>
      </c>
      <c r="I7937" s="26">
        <v>1</v>
      </c>
      <c r="J7937" s="26">
        <v>25.8</v>
      </c>
      <c r="K7937" s="26">
        <v>9.8</v>
      </c>
      <c r="L7937" s="26" t="s">
        <v>632</v>
      </c>
      <c r="M7937" s="7">
        <v>8763</v>
      </c>
      <c r="N7937" s="26" t="s">
        <v>45</v>
      </c>
      <c r="O7937" s="27">
        <v>25.8</v>
      </c>
      <c r="P7937" s="27" t="s">
        <v>18</v>
      </c>
    </row>
    <row r="7938" ht="14.25" spans="1:16">
      <c r="A7938" s="25">
        <v>45427.8486111111</v>
      </c>
      <c r="B7938" s="26">
        <v>58042516</v>
      </c>
      <c r="C7938" s="26">
        <v>114848</v>
      </c>
      <c r="D7938" s="26" t="s">
        <v>44</v>
      </c>
      <c r="E7938" s="26">
        <v>47683</v>
      </c>
      <c r="F7938" s="26" t="s">
        <v>14</v>
      </c>
      <c r="G7938" s="26" t="s">
        <v>15</v>
      </c>
      <c r="H7938" s="26" t="s">
        <v>16</v>
      </c>
      <c r="I7938" s="26">
        <v>1</v>
      </c>
      <c r="J7938" s="26">
        <v>25.8</v>
      </c>
      <c r="K7938" s="26">
        <v>9.7</v>
      </c>
      <c r="L7938" s="26" t="s">
        <v>560</v>
      </c>
      <c r="M7938" s="7">
        <v>15848</v>
      </c>
      <c r="N7938" s="26" t="s">
        <v>298</v>
      </c>
      <c r="O7938" s="27">
        <v>25.8</v>
      </c>
      <c r="P7938" s="27" t="s">
        <v>18</v>
      </c>
    </row>
    <row r="7939" ht="14.25" spans="1:16">
      <c r="A7939" s="25">
        <v>45428.3888888889</v>
      </c>
      <c r="B7939" s="26">
        <v>58045803</v>
      </c>
      <c r="C7939" s="26">
        <v>114848</v>
      </c>
      <c r="D7939" s="26" t="s">
        <v>44</v>
      </c>
      <c r="E7939" s="26">
        <v>47683</v>
      </c>
      <c r="F7939" s="26" t="s">
        <v>14</v>
      </c>
      <c r="G7939" s="26" t="s">
        <v>15</v>
      </c>
      <c r="H7939" s="26" t="s">
        <v>16</v>
      </c>
      <c r="I7939" s="26">
        <v>1</v>
      </c>
      <c r="J7939" s="26">
        <v>25</v>
      </c>
      <c r="K7939" s="26">
        <v>8.9</v>
      </c>
      <c r="L7939" s="26" t="s">
        <v>729</v>
      </c>
      <c r="M7939" s="7">
        <v>15848</v>
      </c>
      <c r="N7939" s="26" t="s">
        <v>298</v>
      </c>
      <c r="O7939" s="27">
        <v>25</v>
      </c>
      <c r="P7939" s="27" t="s">
        <v>18</v>
      </c>
    </row>
    <row r="7940" ht="14.25" spans="1:16">
      <c r="A7940" s="25">
        <v>45428.5444444444</v>
      </c>
      <c r="B7940" s="26">
        <v>58048899</v>
      </c>
      <c r="C7940" s="26">
        <v>114848</v>
      </c>
      <c r="D7940" s="26" t="s">
        <v>44</v>
      </c>
      <c r="E7940" s="26">
        <v>47683</v>
      </c>
      <c r="F7940" s="26" t="s">
        <v>14</v>
      </c>
      <c r="G7940" s="26" t="s">
        <v>15</v>
      </c>
      <c r="H7940" s="26" t="s">
        <v>16</v>
      </c>
      <c r="I7940" s="26">
        <v>1</v>
      </c>
      <c r="J7940" s="26">
        <v>20.79</v>
      </c>
      <c r="K7940" s="26">
        <v>4.69</v>
      </c>
      <c r="L7940" s="26" t="s">
        <v>1000</v>
      </c>
      <c r="M7940" s="7">
        <v>15848</v>
      </c>
      <c r="N7940" s="26" t="s">
        <v>298</v>
      </c>
      <c r="O7940" s="27">
        <v>20.79</v>
      </c>
      <c r="P7940" s="27" t="s">
        <v>33</v>
      </c>
    </row>
    <row r="7941" ht="14.25" spans="1:16">
      <c r="A7941" s="25">
        <v>45428.5479166667</v>
      </c>
      <c r="B7941" s="26">
        <v>58048942</v>
      </c>
      <c r="C7941" s="26">
        <v>114848</v>
      </c>
      <c r="D7941" s="26" t="s">
        <v>44</v>
      </c>
      <c r="E7941" s="26">
        <v>47683</v>
      </c>
      <c r="F7941" s="26" t="s">
        <v>14</v>
      </c>
      <c r="G7941" s="26" t="s">
        <v>15</v>
      </c>
      <c r="H7941" s="26" t="s">
        <v>16</v>
      </c>
      <c r="I7941" s="26">
        <v>1</v>
      </c>
      <c r="J7941" s="26">
        <v>23.8</v>
      </c>
      <c r="K7941" s="26">
        <v>7.7</v>
      </c>
      <c r="L7941" s="26" t="s">
        <v>568</v>
      </c>
      <c r="M7941" s="7">
        <v>15848</v>
      </c>
      <c r="N7941" s="26" t="s">
        <v>298</v>
      </c>
      <c r="O7941" s="27">
        <v>23.8</v>
      </c>
      <c r="P7941" s="27" t="s">
        <v>33</v>
      </c>
    </row>
    <row r="7942" ht="14.25" spans="1:16">
      <c r="A7942" s="25">
        <v>45428.6548611111</v>
      </c>
      <c r="B7942" s="26">
        <v>58051044</v>
      </c>
      <c r="C7942" s="26">
        <v>114848</v>
      </c>
      <c r="D7942" s="26" t="s">
        <v>44</v>
      </c>
      <c r="E7942" s="26">
        <v>47683</v>
      </c>
      <c r="F7942" s="26" t="s">
        <v>14</v>
      </c>
      <c r="G7942" s="26" t="s">
        <v>15</v>
      </c>
      <c r="H7942" s="26" t="s">
        <v>16</v>
      </c>
      <c r="I7942" s="26">
        <v>1</v>
      </c>
      <c r="J7942" s="26">
        <v>23.8</v>
      </c>
      <c r="K7942" s="26">
        <v>7.7</v>
      </c>
      <c r="L7942" s="26" t="s">
        <v>568</v>
      </c>
      <c r="M7942" s="7">
        <v>15848</v>
      </c>
      <c r="N7942" s="26" t="s">
        <v>298</v>
      </c>
      <c r="O7942" s="27">
        <v>23.8</v>
      </c>
      <c r="P7942" s="27" t="s">
        <v>33</v>
      </c>
    </row>
    <row r="7943" ht="14.25" spans="1:16">
      <c r="A7943" s="25">
        <v>45429.53125</v>
      </c>
      <c r="B7943" s="26">
        <v>58060762</v>
      </c>
      <c r="C7943" s="26">
        <v>114848</v>
      </c>
      <c r="D7943" s="26" t="s">
        <v>44</v>
      </c>
      <c r="E7943" s="26">
        <v>47683</v>
      </c>
      <c r="F7943" s="26" t="s">
        <v>14</v>
      </c>
      <c r="G7943" s="26" t="s">
        <v>15</v>
      </c>
      <c r="H7943" s="26" t="s">
        <v>16</v>
      </c>
      <c r="I7943" s="26">
        <v>1</v>
      </c>
      <c r="J7943" s="26">
        <v>22.81</v>
      </c>
      <c r="K7943" s="26">
        <v>6.71</v>
      </c>
      <c r="L7943" s="26" t="s">
        <v>717</v>
      </c>
      <c r="M7943" s="7">
        <v>8763</v>
      </c>
      <c r="N7943" s="26" t="s">
        <v>45</v>
      </c>
      <c r="O7943" s="27">
        <v>22.81</v>
      </c>
      <c r="P7943" s="27" t="s">
        <v>33</v>
      </c>
    </row>
    <row r="7944" ht="14.25" spans="1:16">
      <c r="A7944" s="25">
        <v>45429.7173611111</v>
      </c>
      <c r="B7944" s="26">
        <v>58063838</v>
      </c>
      <c r="C7944" s="26">
        <v>114848</v>
      </c>
      <c r="D7944" s="26" t="s">
        <v>44</v>
      </c>
      <c r="E7944" s="26">
        <v>47683</v>
      </c>
      <c r="F7944" s="26" t="s">
        <v>14</v>
      </c>
      <c r="G7944" s="26" t="s">
        <v>15</v>
      </c>
      <c r="H7944" s="26" t="s">
        <v>16</v>
      </c>
      <c r="I7944" s="26">
        <v>1</v>
      </c>
      <c r="J7944" s="26">
        <v>23.8</v>
      </c>
      <c r="K7944" s="26">
        <v>7.7</v>
      </c>
      <c r="L7944" s="26" t="s">
        <v>568</v>
      </c>
      <c r="M7944" s="7">
        <v>8763</v>
      </c>
      <c r="N7944" s="26" t="s">
        <v>45</v>
      </c>
      <c r="O7944" s="27">
        <v>23.8</v>
      </c>
      <c r="P7944" s="27" t="s">
        <v>33</v>
      </c>
    </row>
    <row r="7945" ht="14.25" spans="1:16">
      <c r="A7945" s="25">
        <v>45430.4625</v>
      </c>
      <c r="B7945" s="26">
        <v>58070869</v>
      </c>
      <c r="C7945" s="26">
        <v>114848</v>
      </c>
      <c r="D7945" s="26" t="s">
        <v>44</v>
      </c>
      <c r="E7945" s="26">
        <v>47683</v>
      </c>
      <c r="F7945" s="26" t="s">
        <v>14</v>
      </c>
      <c r="G7945" s="26" t="s">
        <v>15</v>
      </c>
      <c r="H7945" s="26" t="s">
        <v>16</v>
      </c>
      <c r="I7945" s="26">
        <v>1</v>
      </c>
      <c r="J7945" s="26">
        <v>25.8</v>
      </c>
      <c r="K7945" s="26">
        <v>9.7</v>
      </c>
      <c r="L7945" s="26" t="s">
        <v>560</v>
      </c>
      <c r="M7945" s="7">
        <v>8763</v>
      </c>
      <c r="N7945" s="26" t="s">
        <v>45</v>
      </c>
      <c r="O7945" s="27">
        <v>25.8</v>
      </c>
      <c r="P7945" s="27" t="s">
        <v>18</v>
      </c>
    </row>
    <row r="7946" ht="14.25" spans="1:16">
      <c r="A7946" s="25">
        <v>45430.91875</v>
      </c>
      <c r="B7946" s="26">
        <v>58079583</v>
      </c>
      <c r="C7946" s="26">
        <v>114848</v>
      </c>
      <c r="D7946" s="26" t="s">
        <v>44</v>
      </c>
      <c r="E7946" s="26">
        <v>47683</v>
      </c>
      <c r="F7946" s="26" t="s">
        <v>14</v>
      </c>
      <c r="G7946" s="26" t="s">
        <v>15</v>
      </c>
      <c r="H7946" s="26" t="s">
        <v>16</v>
      </c>
      <c r="I7946" s="26">
        <v>1</v>
      </c>
      <c r="J7946" s="26">
        <v>23.8</v>
      </c>
      <c r="K7946" s="26">
        <v>7.7</v>
      </c>
      <c r="L7946" s="26" t="s">
        <v>568</v>
      </c>
      <c r="M7946" s="7">
        <v>15848</v>
      </c>
      <c r="N7946" s="26" t="s">
        <v>298</v>
      </c>
      <c r="O7946" s="27">
        <v>23.8</v>
      </c>
      <c r="P7946" s="27" t="s">
        <v>33</v>
      </c>
    </row>
    <row r="7947" ht="14.25" spans="1:16">
      <c r="A7947" s="25">
        <v>45432.525</v>
      </c>
      <c r="B7947" s="26">
        <v>58095670</v>
      </c>
      <c r="C7947" s="26">
        <v>114848</v>
      </c>
      <c r="D7947" s="26" t="s">
        <v>44</v>
      </c>
      <c r="E7947" s="26">
        <v>47683</v>
      </c>
      <c r="F7947" s="26" t="s">
        <v>14</v>
      </c>
      <c r="G7947" s="26" t="s">
        <v>15</v>
      </c>
      <c r="H7947" s="26" t="s">
        <v>16</v>
      </c>
      <c r="I7947" s="26">
        <v>1</v>
      </c>
      <c r="J7947" s="26">
        <v>26.26</v>
      </c>
      <c r="K7947" s="26">
        <v>10.16</v>
      </c>
      <c r="L7947" s="26" t="s">
        <v>688</v>
      </c>
      <c r="M7947" s="7">
        <v>8763</v>
      </c>
      <c r="N7947" s="26" t="s">
        <v>45</v>
      </c>
      <c r="O7947" s="27">
        <v>26.26</v>
      </c>
      <c r="P7947" s="27" t="s">
        <v>33</v>
      </c>
    </row>
    <row r="7948" ht="14.25" spans="1:16">
      <c r="A7948" s="25">
        <v>45432.6819444444</v>
      </c>
      <c r="B7948" s="26">
        <v>58097327</v>
      </c>
      <c r="C7948" s="26">
        <v>114848</v>
      </c>
      <c r="D7948" s="26" t="s">
        <v>44</v>
      </c>
      <c r="E7948" s="26">
        <v>47683</v>
      </c>
      <c r="F7948" s="26" t="s">
        <v>14</v>
      </c>
      <c r="G7948" s="26" t="s">
        <v>15</v>
      </c>
      <c r="H7948" s="26" t="s">
        <v>16</v>
      </c>
      <c r="I7948" s="26">
        <v>1</v>
      </c>
      <c r="J7948" s="26">
        <v>25.8</v>
      </c>
      <c r="K7948" s="26">
        <v>9.7</v>
      </c>
      <c r="L7948" s="26" t="s">
        <v>560</v>
      </c>
      <c r="M7948" s="7">
        <v>15848</v>
      </c>
      <c r="N7948" s="26" t="s">
        <v>298</v>
      </c>
      <c r="O7948" s="27">
        <v>25.8</v>
      </c>
      <c r="P7948" s="27" t="s">
        <v>18</v>
      </c>
    </row>
    <row r="7949" ht="14.25" spans="1:16">
      <c r="A7949" s="25">
        <v>45432.7305555556</v>
      </c>
      <c r="B7949" s="26">
        <v>58098964</v>
      </c>
      <c r="C7949" s="26">
        <v>114848</v>
      </c>
      <c r="D7949" s="26" t="s">
        <v>44</v>
      </c>
      <c r="E7949" s="26">
        <v>47683</v>
      </c>
      <c r="F7949" s="26" t="s">
        <v>14</v>
      </c>
      <c r="G7949" s="26" t="s">
        <v>15</v>
      </c>
      <c r="H7949" s="26" t="s">
        <v>16</v>
      </c>
      <c r="I7949" s="26">
        <v>1</v>
      </c>
      <c r="J7949" s="26">
        <v>23.8</v>
      </c>
      <c r="K7949" s="26">
        <v>7.7</v>
      </c>
      <c r="L7949" s="26" t="s">
        <v>568</v>
      </c>
      <c r="M7949" s="7">
        <v>8763</v>
      </c>
      <c r="N7949" s="26" t="s">
        <v>45</v>
      </c>
      <c r="O7949" s="27">
        <v>23.8</v>
      </c>
      <c r="P7949" s="27" t="s">
        <v>33</v>
      </c>
    </row>
    <row r="7950" ht="14.25" spans="1:16">
      <c r="A7950" s="25">
        <v>45432.7805555556</v>
      </c>
      <c r="B7950" s="26">
        <v>58099807</v>
      </c>
      <c r="C7950" s="26">
        <v>114848</v>
      </c>
      <c r="D7950" s="26" t="s">
        <v>44</v>
      </c>
      <c r="E7950" s="26">
        <v>47683</v>
      </c>
      <c r="F7950" s="26" t="s">
        <v>14</v>
      </c>
      <c r="G7950" s="26" t="s">
        <v>15</v>
      </c>
      <c r="H7950" s="26" t="s">
        <v>16</v>
      </c>
      <c r="I7950" s="26">
        <v>1</v>
      </c>
      <c r="J7950" s="26">
        <v>25.8</v>
      </c>
      <c r="K7950" s="26">
        <v>9.7</v>
      </c>
      <c r="L7950" s="26" t="s">
        <v>560</v>
      </c>
      <c r="M7950" s="7">
        <v>15848</v>
      </c>
      <c r="N7950" s="26" t="s">
        <v>298</v>
      </c>
      <c r="O7950" s="27">
        <v>25.8</v>
      </c>
      <c r="P7950" s="27" t="s">
        <v>18</v>
      </c>
    </row>
    <row r="7951" ht="14.25" spans="1:16">
      <c r="A7951" s="25">
        <v>45432.8729166667</v>
      </c>
      <c r="B7951" s="26">
        <v>58102948</v>
      </c>
      <c r="C7951" s="26">
        <v>114848</v>
      </c>
      <c r="D7951" s="26" t="s">
        <v>44</v>
      </c>
      <c r="E7951" s="26">
        <v>47683</v>
      </c>
      <c r="F7951" s="26" t="s">
        <v>14</v>
      </c>
      <c r="G7951" s="26" t="s">
        <v>15</v>
      </c>
      <c r="H7951" s="26" t="s">
        <v>16</v>
      </c>
      <c r="I7951" s="26">
        <v>1</v>
      </c>
      <c r="J7951" s="26">
        <v>25.8</v>
      </c>
      <c r="K7951" s="26">
        <v>9.7</v>
      </c>
      <c r="L7951" s="26" t="s">
        <v>560</v>
      </c>
      <c r="M7951" s="7">
        <v>15848</v>
      </c>
      <c r="N7951" s="26" t="s">
        <v>298</v>
      </c>
      <c r="O7951" s="27">
        <v>25.8</v>
      </c>
      <c r="P7951" s="27" t="s">
        <v>18</v>
      </c>
    </row>
    <row r="7952" ht="14.25" spans="1:16">
      <c r="A7952" s="25">
        <v>45433.3854166667</v>
      </c>
      <c r="B7952" s="26">
        <v>58104728</v>
      </c>
      <c r="C7952" s="26">
        <v>114848</v>
      </c>
      <c r="D7952" s="26" t="s">
        <v>44</v>
      </c>
      <c r="E7952" s="26">
        <v>47683</v>
      </c>
      <c r="F7952" s="26" t="s">
        <v>14</v>
      </c>
      <c r="G7952" s="26" t="s">
        <v>15</v>
      </c>
      <c r="H7952" s="26" t="s">
        <v>16</v>
      </c>
      <c r="I7952" s="26">
        <v>1</v>
      </c>
      <c r="J7952" s="26">
        <v>25.8</v>
      </c>
      <c r="K7952" s="26">
        <v>9.8</v>
      </c>
      <c r="L7952" s="26" t="s">
        <v>632</v>
      </c>
      <c r="M7952" s="7">
        <v>15848</v>
      </c>
      <c r="N7952" s="26" t="s">
        <v>298</v>
      </c>
      <c r="O7952" s="27">
        <v>25.8</v>
      </c>
      <c r="P7952" s="27" t="s">
        <v>18</v>
      </c>
    </row>
    <row r="7953" ht="14.25" spans="1:16">
      <c r="A7953" s="25">
        <v>45433.4840277778</v>
      </c>
      <c r="B7953" s="26">
        <v>58106964</v>
      </c>
      <c r="C7953" s="26">
        <v>114848</v>
      </c>
      <c r="D7953" s="26" t="s">
        <v>44</v>
      </c>
      <c r="E7953" s="26">
        <v>47683</v>
      </c>
      <c r="F7953" s="26" t="s">
        <v>14</v>
      </c>
      <c r="G7953" s="26" t="s">
        <v>15</v>
      </c>
      <c r="H7953" s="26" t="s">
        <v>16</v>
      </c>
      <c r="I7953" s="26">
        <v>1</v>
      </c>
      <c r="J7953" s="26">
        <v>25.8</v>
      </c>
      <c r="K7953" s="26">
        <v>9.8</v>
      </c>
      <c r="L7953" s="26" t="s">
        <v>632</v>
      </c>
      <c r="M7953" s="7">
        <v>15848</v>
      </c>
      <c r="N7953" s="26" t="s">
        <v>298</v>
      </c>
      <c r="O7953" s="27">
        <v>25.8</v>
      </c>
      <c r="P7953" s="27" t="s">
        <v>18</v>
      </c>
    </row>
    <row r="7954" ht="14.25" spans="1:16">
      <c r="A7954" s="25">
        <v>45433.675</v>
      </c>
      <c r="B7954" s="26">
        <v>58108749</v>
      </c>
      <c r="C7954" s="26">
        <v>114848</v>
      </c>
      <c r="D7954" s="26" t="s">
        <v>44</v>
      </c>
      <c r="E7954" s="26">
        <v>47683</v>
      </c>
      <c r="F7954" s="26" t="s">
        <v>14</v>
      </c>
      <c r="G7954" s="26" t="s">
        <v>15</v>
      </c>
      <c r="H7954" s="26" t="s">
        <v>16</v>
      </c>
      <c r="I7954" s="26">
        <v>1</v>
      </c>
      <c r="J7954" s="26">
        <v>25.8</v>
      </c>
      <c r="K7954" s="26">
        <v>9.8</v>
      </c>
      <c r="L7954" s="26" t="s">
        <v>632</v>
      </c>
      <c r="M7954" s="7">
        <v>8763</v>
      </c>
      <c r="N7954" s="26" t="s">
        <v>45</v>
      </c>
      <c r="O7954" s="27">
        <v>25.8</v>
      </c>
      <c r="P7954" s="27" t="s">
        <v>18</v>
      </c>
    </row>
    <row r="7955" ht="14.25" spans="1:16">
      <c r="A7955" s="25">
        <v>45433.7277777778</v>
      </c>
      <c r="B7955" s="26">
        <v>58110349</v>
      </c>
      <c r="C7955" s="26">
        <v>114848</v>
      </c>
      <c r="D7955" s="26" t="s">
        <v>44</v>
      </c>
      <c r="E7955" s="26">
        <v>47683</v>
      </c>
      <c r="F7955" s="26" t="s">
        <v>14</v>
      </c>
      <c r="G7955" s="26" t="s">
        <v>15</v>
      </c>
      <c r="H7955" s="26" t="s">
        <v>16</v>
      </c>
      <c r="I7955" s="26">
        <v>1</v>
      </c>
      <c r="J7955" s="26">
        <v>25.8</v>
      </c>
      <c r="K7955" s="26">
        <v>9.8</v>
      </c>
      <c r="L7955" s="26" t="s">
        <v>632</v>
      </c>
      <c r="M7955" s="7">
        <v>8763</v>
      </c>
      <c r="N7955" s="26" t="s">
        <v>45</v>
      </c>
      <c r="O7955" s="27">
        <v>25.8</v>
      </c>
      <c r="P7955" s="27" t="s">
        <v>18</v>
      </c>
    </row>
    <row r="7956" ht="14.25" spans="1:16">
      <c r="A7956" s="25">
        <v>45434.4472222222</v>
      </c>
      <c r="B7956" s="26">
        <v>58117449</v>
      </c>
      <c r="C7956" s="26">
        <v>114848</v>
      </c>
      <c r="D7956" s="26" t="s">
        <v>44</v>
      </c>
      <c r="E7956" s="26">
        <v>47683</v>
      </c>
      <c r="F7956" s="26" t="s">
        <v>14</v>
      </c>
      <c r="G7956" s="26" t="s">
        <v>15</v>
      </c>
      <c r="H7956" s="26" t="s">
        <v>16</v>
      </c>
      <c r="I7956" s="26">
        <v>1</v>
      </c>
      <c r="J7956" s="26">
        <v>17.09</v>
      </c>
      <c r="K7956" s="26">
        <v>0.99</v>
      </c>
      <c r="L7956" s="26" t="s">
        <v>837</v>
      </c>
      <c r="M7956" s="7">
        <v>8763</v>
      </c>
      <c r="N7956" s="26" t="s">
        <v>45</v>
      </c>
      <c r="O7956" s="27">
        <v>17.09</v>
      </c>
      <c r="P7956" s="27" t="s">
        <v>33</v>
      </c>
    </row>
    <row r="7957" ht="14.25" spans="1:16">
      <c r="A7957" s="25">
        <v>45435.3645833333</v>
      </c>
      <c r="B7957" s="26">
        <v>58127917</v>
      </c>
      <c r="C7957" s="26">
        <v>114848</v>
      </c>
      <c r="D7957" s="26" t="s">
        <v>44</v>
      </c>
      <c r="E7957" s="26">
        <v>47683</v>
      </c>
      <c r="F7957" s="26" t="s">
        <v>14</v>
      </c>
      <c r="G7957" s="26" t="s">
        <v>15</v>
      </c>
      <c r="H7957" s="26" t="s">
        <v>16</v>
      </c>
      <c r="I7957" s="26">
        <v>2</v>
      </c>
      <c r="J7957" s="26">
        <v>51.6</v>
      </c>
      <c r="K7957" s="26">
        <v>19.6</v>
      </c>
      <c r="L7957" s="26" t="s">
        <v>632</v>
      </c>
      <c r="M7957" s="7">
        <v>8763</v>
      </c>
      <c r="N7957" s="26" t="s">
        <v>45</v>
      </c>
      <c r="O7957" s="27">
        <v>25.8</v>
      </c>
      <c r="P7957" s="27" t="s">
        <v>18</v>
      </c>
    </row>
    <row r="7958" ht="14.25" spans="1:16">
      <c r="A7958" s="25">
        <v>45435.5548611111</v>
      </c>
      <c r="B7958" s="26">
        <v>58130377</v>
      </c>
      <c r="C7958" s="26">
        <v>114848</v>
      </c>
      <c r="D7958" s="26" t="s">
        <v>44</v>
      </c>
      <c r="E7958" s="26">
        <v>47683</v>
      </c>
      <c r="F7958" s="26" t="s">
        <v>14</v>
      </c>
      <c r="G7958" s="26" t="s">
        <v>15</v>
      </c>
      <c r="H7958" s="26" t="s">
        <v>16</v>
      </c>
      <c r="I7958" s="26">
        <v>1</v>
      </c>
      <c r="J7958" s="26">
        <v>25.8</v>
      </c>
      <c r="K7958" s="26">
        <v>9.7</v>
      </c>
      <c r="L7958" s="26" t="s">
        <v>560</v>
      </c>
      <c r="M7958" s="7">
        <v>8763</v>
      </c>
      <c r="N7958" s="26" t="s">
        <v>45</v>
      </c>
      <c r="O7958" s="27">
        <v>25.8</v>
      </c>
      <c r="P7958" s="27" t="s">
        <v>18</v>
      </c>
    </row>
    <row r="7959" ht="14.25" spans="1:16">
      <c r="A7959" s="25">
        <v>45435.6006944444</v>
      </c>
      <c r="B7959" s="26">
        <v>58130736</v>
      </c>
      <c r="C7959" s="26">
        <v>114848</v>
      </c>
      <c r="D7959" s="26" t="s">
        <v>44</v>
      </c>
      <c r="E7959" s="26">
        <v>47683</v>
      </c>
      <c r="F7959" s="26" t="s">
        <v>14</v>
      </c>
      <c r="G7959" s="26" t="s">
        <v>15</v>
      </c>
      <c r="H7959" s="26" t="s">
        <v>16</v>
      </c>
      <c r="I7959" s="26">
        <v>4</v>
      </c>
      <c r="J7959" s="26">
        <v>113.2</v>
      </c>
      <c r="K7959" s="26">
        <v>48.8</v>
      </c>
      <c r="L7959" s="26" t="s">
        <v>942</v>
      </c>
      <c r="M7959" s="7">
        <v>8763</v>
      </c>
      <c r="N7959" s="26" t="s">
        <v>45</v>
      </c>
      <c r="O7959" s="27">
        <v>28.3</v>
      </c>
      <c r="P7959" s="27" t="s">
        <v>33</v>
      </c>
    </row>
    <row r="7960" ht="14.25" spans="1:16">
      <c r="A7960" s="25">
        <v>45435.84375</v>
      </c>
      <c r="B7960" s="26">
        <v>58135529</v>
      </c>
      <c r="C7960" s="26">
        <v>114848</v>
      </c>
      <c r="D7960" s="26" t="s">
        <v>44</v>
      </c>
      <c r="E7960" s="26">
        <v>47683</v>
      </c>
      <c r="F7960" s="26" t="s">
        <v>14</v>
      </c>
      <c r="G7960" s="26" t="s">
        <v>15</v>
      </c>
      <c r="H7960" s="26" t="s">
        <v>16</v>
      </c>
      <c r="I7960" s="26">
        <v>1</v>
      </c>
      <c r="J7960" s="26">
        <v>26.3</v>
      </c>
      <c r="K7960" s="26">
        <v>10.2</v>
      </c>
      <c r="L7960" s="26" t="s">
        <v>586</v>
      </c>
      <c r="M7960" s="7">
        <v>15848</v>
      </c>
      <c r="N7960" s="26" t="s">
        <v>298</v>
      </c>
      <c r="O7960" s="27">
        <v>26.3</v>
      </c>
      <c r="P7960" s="27" t="s">
        <v>33</v>
      </c>
    </row>
    <row r="7961" ht="14.25" spans="1:16">
      <c r="A7961" s="25">
        <v>45436.39375</v>
      </c>
      <c r="B7961" s="26">
        <v>58138833</v>
      </c>
      <c r="C7961" s="26">
        <v>114848</v>
      </c>
      <c r="D7961" s="26" t="s">
        <v>44</v>
      </c>
      <c r="E7961" s="26">
        <v>47683</v>
      </c>
      <c r="F7961" s="26" t="s">
        <v>14</v>
      </c>
      <c r="G7961" s="26" t="s">
        <v>15</v>
      </c>
      <c r="H7961" s="26" t="s">
        <v>16</v>
      </c>
      <c r="I7961" s="26">
        <v>1</v>
      </c>
      <c r="J7961" s="26">
        <v>25.8</v>
      </c>
      <c r="K7961" s="26">
        <v>9.7</v>
      </c>
      <c r="L7961" s="26" t="s">
        <v>560</v>
      </c>
      <c r="M7961" s="7">
        <v>15848</v>
      </c>
      <c r="N7961" s="26" t="s">
        <v>298</v>
      </c>
      <c r="O7961" s="27">
        <v>25.8</v>
      </c>
      <c r="P7961" s="27" t="s">
        <v>18</v>
      </c>
    </row>
    <row r="7962" ht="14.25" spans="1:16">
      <c r="A7962" s="25">
        <v>45436.5013888889</v>
      </c>
      <c r="B7962" s="26">
        <v>58141175</v>
      </c>
      <c r="C7962" s="26">
        <v>114848</v>
      </c>
      <c r="D7962" s="26" t="s">
        <v>44</v>
      </c>
      <c r="E7962" s="26">
        <v>47683</v>
      </c>
      <c r="F7962" s="26" t="s">
        <v>14</v>
      </c>
      <c r="G7962" s="26" t="s">
        <v>15</v>
      </c>
      <c r="H7962" s="26" t="s">
        <v>16</v>
      </c>
      <c r="I7962" s="26">
        <v>5</v>
      </c>
      <c r="J7962" s="26">
        <v>129</v>
      </c>
      <c r="K7962" s="26">
        <v>48.5</v>
      </c>
      <c r="L7962" s="26" t="s">
        <v>560</v>
      </c>
      <c r="M7962" s="7">
        <v>15848</v>
      </c>
      <c r="N7962" s="26" t="s">
        <v>298</v>
      </c>
      <c r="O7962" s="27">
        <v>25.8</v>
      </c>
      <c r="P7962" s="27" t="s">
        <v>18</v>
      </c>
    </row>
    <row r="7963" ht="14.25" spans="1:16">
      <c r="A7963" s="25">
        <v>45436.5013888889</v>
      </c>
      <c r="B7963" s="26">
        <v>58141175</v>
      </c>
      <c r="C7963" s="26">
        <v>114848</v>
      </c>
      <c r="D7963" s="26" t="s">
        <v>44</v>
      </c>
      <c r="E7963" s="26">
        <v>47683</v>
      </c>
      <c r="F7963" s="26" t="s">
        <v>14</v>
      </c>
      <c r="G7963" s="26" t="s">
        <v>15</v>
      </c>
      <c r="H7963" s="26" t="s">
        <v>16</v>
      </c>
      <c r="I7963" s="26">
        <v>1</v>
      </c>
      <c r="J7963" s="26">
        <v>25.8</v>
      </c>
      <c r="K7963" s="26">
        <v>9.8</v>
      </c>
      <c r="L7963" s="26" t="s">
        <v>632</v>
      </c>
      <c r="M7963" s="7">
        <v>15848</v>
      </c>
      <c r="N7963" s="26" t="s">
        <v>298</v>
      </c>
      <c r="O7963" s="27">
        <v>25.8</v>
      </c>
      <c r="P7963" s="27" t="s">
        <v>18</v>
      </c>
    </row>
    <row r="7964" ht="14.25" spans="1:16">
      <c r="A7964" s="25">
        <v>45436.5131944444</v>
      </c>
      <c r="B7964" s="26">
        <v>58141276</v>
      </c>
      <c r="C7964" s="26">
        <v>114848</v>
      </c>
      <c r="D7964" s="26" t="s">
        <v>44</v>
      </c>
      <c r="E7964" s="26">
        <v>47683</v>
      </c>
      <c r="F7964" s="26" t="s">
        <v>14</v>
      </c>
      <c r="G7964" s="26" t="s">
        <v>15</v>
      </c>
      <c r="H7964" s="26" t="s">
        <v>16</v>
      </c>
      <c r="I7964" s="26">
        <v>2</v>
      </c>
      <c r="J7964" s="26">
        <v>51.6</v>
      </c>
      <c r="K7964" s="26">
        <v>19.4</v>
      </c>
      <c r="L7964" s="26" t="s">
        <v>560</v>
      </c>
      <c r="M7964" s="7">
        <v>8763</v>
      </c>
      <c r="N7964" s="26" t="s">
        <v>45</v>
      </c>
      <c r="O7964" s="27">
        <v>25.8</v>
      </c>
      <c r="P7964" s="27" t="s">
        <v>18</v>
      </c>
    </row>
    <row r="7965" ht="14.25" spans="1:16">
      <c r="A7965" s="25">
        <v>45436.5347222222</v>
      </c>
      <c r="B7965" s="26">
        <v>58141466</v>
      </c>
      <c r="C7965" s="26">
        <v>114848</v>
      </c>
      <c r="D7965" s="26" t="s">
        <v>44</v>
      </c>
      <c r="E7965" s="26">
        <v>47683</v>
      </c>
      <c r="F7965" s="26" t="s">
        <v>14</v>
      </c>
      <c r="G7965" s="26" t="s">
        <v>15</v>
      </c>
      <c r="H7965" s="26" t="s">
        <v>16</v>
      </c>
      <c r="I7965" s="26">
        <v>1</v>
      </c>
      <c r="J7965" s="26">
        <v>25.8</v>
      </c>
      <c r="K7965" s="26">
        <v>9.7</v>
      </c>
      <c r="L7965" s="26" t="s">
        <v>560</v>
      </c>
      <c r="M7965" s="7">
        <v>15848</v>
      </c>
      <c r="N7965" s="26" t="s">
        <v>298</v>
      </c>
      <c r="O7965" s="27">
        <v>25.8</v>
      </c>
      <c r="P7965" s="27" t="s">
        <v>18</v>
      </c>
    </row>
    <row r="7966" ht="14.25" spans="1:16">
      <c r="A7966" s="25">
        <v>45436.56875</v>
      </c>
      <c r="B7966" s="26">
        <v>58141741</v>
      </c>
      <c r="C7966" s="26">
        <v>114848</v>
      </c>
      <c r="D7966" s="26" t="s">
        <v>44</v>
      </c>
      <c r="E7966" s="26">
        <v>47683</v>
      </c>
      <c r="F7966" s="26" t="s">
        <v>14</v>
      </c>
      <c r="G7966" s="26" t="s">
        <v>15</v>
      </c>
      <c r="H7966" s="26" t="s">
        <v>16</v>
      </c>
      <c r="I7966" s="26">
        <v>1</v>
      </c>
      <c r="J7966" s="26">
        <v>25.8</v>
      </c>
      <c r="K7966" s="26">
        <v>9.7</v>
      </c>
      <c r="L7966" s="26" t="s">
        <v>560</v>
      </c>
      <c r="M7966" s="7">
        <v>8763</v>
      </c>
      <c r="N7966" s="26" t="s">
        <v>45</v>
      </c>
      <c r="O7966" s="27">
        <v>25.8</v>
      </c>
      <c r="P7966" s="27" t="s">
        <v>18</v>
      </c>
    </row>
    <row r="7967" ht="14.25" spans="1:16">
      <c r="A7967" s="25">
        <v>45437.4020833333</v>
      </c>
      <c r="B7967" s="26">
        <v>58149760</v>
      </c>
      <c r="C7967" s="26">
        <v>114848</v>
      </c>
      <c r="D7967" s="26" t="s">
        <v>44</v>
      </c>
      <c r="E7967" s="26">
        <v>47683</v>
      </c>
      <c r="F7967" s="26" t="s">
        <v>14</v>
      </c>
      <c r="G7967" s="26" t="s">
        <v>15</v>
      </c>
      <c r="H7967" s="26" t="s">
        <v>16</v>
      </c>
      <c r="I7967" s="26">
        <v>1</v>
      </c>
      <c r="J7967" s="26">
        <v>25.8</v>
      </c>
      <c r="K7967" s="26">
        <v>9.7</v>
      </c>
      <c r="L7967" s="26" t="s">
        <v>560</v>
      </c>
      <c r="M7967" s="7">
        <v>15848</v>
      </c>
      <c r="N7967" s="26" t="s">
        <v>298</v>
      </c>
      <c r="O7967" s="27">
        <v>25.8</v>
      </c>
      <c r="P7967" s="27" t="s">
        <v>18</v>
      </c>
    </row>
    <row r="7968" ht="14.25" spans="1:16">
      <c r="A7968" s="25">
        <v>45437.5229166667</v>
      </c>
      <c r="B7968" s="26">
        <v>58152345</v>
      </c>
      <c r="C7968" s="26">
        <v>114848</v>
      </c>
      <c r="D7968" s="26" t="s">
        <v>44</v>
      </c>
      <c r="E7968" s="26">
        <v>47683</v>
      </c>
      <c r="F7968" s="26" t="s">
        <v>14</v>
      </c>
      <c r="G7968" s="26" t="s">
        <v>15</v>
      </c>
      <c r="H7968" s="26" t="s">
        <v>16</v>
      </c>
      <c r="I7968" s="26">
        <v>1</v>
      </c>
      <c r="J7968" s="26">
        <v>23.65</v>
      </c>
      <c r="K7968" s="26">
        <v>7.55</v>
      </c>
      <c r="L7968" s="26" t="s">
        <v>1001</v>
      </c>
      <c r="M7968" s="7">
        <v>15848</v>
      </c>
      <c r="N7968" s="26" t="s">
        <v>298</v>
      </c>
      <c r="O7968" s="27">
        <v>23.65</v>
      </c>
      <c r="P7968" s="27" t="s">
        <v>33</v>
      </c>
    </row>
    <row r="7969" ht="14.25" spans="1:16">
      <c r="A7969" s="25">
        <v>45437.6111111111</v>
      </c>
      <c r="B7969" s="26">
        <v>58154069</v>
      </c>
      <c r="C7969" s="26">
        <v>114848</v>
      </c>
      <c r="D7969" s="26" t="s">
        <v>44</v>
      </c>
      <c r="E7969" s="26">
        <v>47683</v>
      </c>
      <c r="F7969" s="26" t="s">
        <v>14</v>
      </c>
      <c r="G7969" s="26" t="s">
        <v>15</v>
      </c>
      <c r="H7969" s="26" t="s">
        <v>16</v>
      </c>
      <c r="I7969" s="26">
        <v>1</v>
      </c>
      <c r="J7969" s="26">
        <v>25.8</v>
      </c>
      <c r="K7969" s="26">
        <v>9.7</v>
      </c>
      <c r="L7969" s="26" t="s">
        <v>560</v>
      </c>
      <c r="M7969" s="7">
        <v>15848</v>
      </c>
      <c r="N7969" s="26" t="s">
        <v>298</v>
      </c>
      <c r="O7969" s="27">
        <v>25.8</v>
      </c>
      <c r="P7969" s="27" t="s">
        <v>18</v>
      </c>
    </row>
    <row r="7970" ht="14.25" spans="1:16">
      <c r="A7970" s="25">
        <v>45437.6875</v>
      </c>
      <c r="B7970" s="26">
        <v>58154797</v>
      </c>
      <c r="C7970" s="26">
        <v>114848</v>
      </c>
      <c r="D7970" s="26" t="s">
        <v>44</v>
      </c>
      <c r="E7970" s="26">
        <v>47683</v>
      </c>
      <c r="F7970" s="26" t="s">
        <v>14</v>
      </c>
      <c r="G7970" s="26" t="s">
        <v>15</v>
      </c>
      <c r="H7970" s="26" t="s">
        <v>16</v>
      </c>
      <c r="I7970" s="26">
        <v>1</v>
      </c>
      <c r="J7970" s="26">
        <v>25.8</v>
      </c>
      <c r="K7970" s="26">
        <v>9.7</v>
      </c>
      <c r="L7970" s="26" t="s">
        <v>560</v>
      </c>
      <c r="M7970" s="7">
        <v>8763</v>
      </c>
      <c r="N7970" s="26" t="s">
        <v>45</v>
      </c>
      <c r="O7970" s="27">
        <v>25.8</v>
      </c>
      <c r="P7970" s="27" t="s">
        <v>18</v>
      </c>
    </row>
    <row r="7971" ht="14.25" spans="1:16">
      <c r="A7971" s="25">
        <v>45437.8826388889</v>
      </c>
      <c r="B7971" s="26">
        <v>58159085</v>
      </c>
      <c r="C7971" s="26">
        <v>114848</v>
      </c>
      <c r="D7971" s="26" t="s">
        <v>44</v>
      </c>
      <c r="E7971" s="26">
        <v>47683</v>
      </c>
      <c r="F7971" s="26" t="s">
        <v>14</v>
      </c>
      <c r="G7971" s="26" t="s">
        <v>15</v>
      </c>
      <c r="H7971" s="26" t="s">
        <v>16</v>
      </c>
      <c r="I7971" s="26">
        <v>1</v>
      </c>
      <c r="J7971" s="26">
        <v>25.8</v>
      </c>
      <c r="K7971" s="26">
        <v>9.7</v>
      </c>
      <c r="L7971" s="26" t="s">
        <v>560</v>
      </c>
      <c r="M7971" s="7">
        <v>8763</v>
      </c>
      <c r="N7971" s="26" t="s">
        <v>45</v>
      </c>
      <c r="O7971" s="27">
        <v>25.8</v>
      </c>
      <c r="P7971" s="27" t="s">
        <v>18</v>
      </c>
    </row>
    <row r="7972" ht="14.25" spans="1:16">
      <c r="A7972" s="25">
        <v>45438.38125</v>
      </c>
      <c r="B7972" s="26">
        <v>58160608</v>
      </c>
      <c r="C7972" s="26">
        <v>114848</v>
      </c>
      <c r="D7972" s="26" t="s">
        <v>44</v>
      </c>
      <c r="E7972" s="26">
        <v>47683</v>
      </c>
      <c r="F7972" s="26" t="s">
        <v>14</v>
      </c>
      <c r="G7972" s="26" t="s">
        <v>15</v>
      </c>
      <c r="H7972" s="26" t="s">
        <v>16</v>
      </c>
      <c r="I7972" s="26">
        <v>1</v>
      </c>
      <c r="J7972" s="26">
        <v>25.8</v>
      </c>
      <c r="K7972" s="26">
        <v>9.7</v>
      </c>
      <c r="L7972" s="26" t="s">
        <v>560</v>
      </c>
      <c r="M7972" s="7">
        <v>15848</v>
      </c>
      <c r="N7972" s="26" t="s">
        <v>298</v>
      </c>
      <c r="O7972" s="27">
        <v>25.8</v>
      </c>
      <c r="P7972" s="27" t="s">
        <v>18</v>
      </c>
    </row>
    <row r="7973" ht="14.25" spans="1:16">
      <c r="A7973" s="25">
        <v>45438.6083333333</v>
      </c>
      <c r="B7973" s="26">
        <v>58164516</v>
      </c>
      <c r="C7973" s="26">
        <v>114848</v>
      </c>
      <c r="D7973" s="26" t="s">
        <v>44</v>
      </c>
      <c r="E7973" s="26">
        <v>47683</v>
      </c>
      <c r="F7973" s="26" t="s">
        <v>14</v>
      </c>
      <c r="G7973" s="26" t="s">
        <v>15</v>
      </c>
      <c r="H7973" s="26" t="s">
        <v>16</v>
      </c>
      <c r="I7973" s="26">
        <v>1</v>
      </c>
      <c r="J7973" s="26">
        <v>25.8</v>
      </c>
      <c r="K7973" s="26">
        <v>9.7</v>
      </c>
      <c r="L7973" s="26" t="s">
        <v>560</v>
      </c>
      <c r="M7973" s="7">
        <v>8763</v>
      </c>
      <c r="N7973" s="26" t="s">
        <v>45</v>
      </c>
      <c r="O7973" s="27">
        <v>25.8</v>
      </c>
      <c r="P7973" s="27" t="s">
        <v>18</v>
      </c>
    </row>
    <row r="7974" ht="14.25" spans="1:16">
      <c r="A7974" s="25">
        <v>45438.8993055556</v>
      </c>
      <c r="B7974" s="26">
        <v>58170647</v>
      </c>
      <c r="C7974" s="26">
        <v>114848</v>
      </c>
      <c r="D7974" s="26" t="s">
        <v>44</v>
      </c>
      <c r="E7974" s="26">
        <v>47683</v>
      </c>
      <c r="F7974" s="26" t="s">
        <v>14</v>
      </c>
      <c r="G7974" s="26" t="s">
        <v>15</v>
      </c>
      <c r="H7974" s="26" t="s">
        <v>16</v>
      </c>
      <c r="I7974" s="26">
        <v>1</v>
      </c>
      <c r="J7974" s="26">
        <v>25.8</v>
      </c>
      <c r="K7974" s="26">
        <v>9.7</v>
      </c>
      <c r="L7974" s="26" t="s">
        <v>560</v>
      </c>
      <c r="M7974" s="7">
        <v>8763</v>
      </c>
      <c r="N7974" s="26" t="s">
        <v>45</v>
      </c>
      <c r="O7974" s="27">
        <v>25.8</v>
      </c>
      <c r="P7974" s="27" t="s">
        <v>18</v>
      </c>
    </row>
    <row r="7975" ht="14.25" spans="1:16">
      <c r="A7975" s="25">
        <v>45439.3993055556</v>
      </c>
      <c r="B7975" s="26">
        <v>58173159</v>
      </c>
      <c r="C7975" s="26">
        <v>114848</v>
      </c>
      <c r="D7975" s="26" t="s">
        <v>44</v>
      </c>
      <c r="E7975" s="26">
        <v>47683</v>
      </c>
      <c r="F7975" s="26" t="s">
        <v>14</v>
      </c>
      <c r="G7975" s="26" t="s">
        <v>15</v>
      </c>
      <c r="H7975" s="26" t="s">
        <v>16</v>
      </c>
      <c r="I7975" s="26">
        <v>1</v>
      </c>
      <c r="J7975" s="26">
        <v>25.8</v>
      </c>
      <c r="K7975" s="26">
        <v>9.7</v>
      </c>
      <c r="L7975" s="26" t="s">
        <v>560</v>
      </c>
      <c r="M7975" s="7">
        <v>8763</v>
      </c>
      <c r="N7975" s="26" t="s">
        <v>45</v>
      </c>
      <c r="O7975" s="27">
        <v>25.8</v>
      </c>
      <c r="P7975" s="27" t="s">
        <v>18</v>
      </c>
    </row>
    <row r="7976" ht="14.25" spans="1:16">
      <c r="A7976" s="25">
        <v>45439.4715277778</v>
      </c>
      <c r="B7976" s="26">
        <v>58174129</v>
      </c>
      <c r="C7976" s="26">
        <v>114848</v>
      </c>
      <c r="D7976" s="26" t="s">
        <v>44</v>
      </c>
      <c r="E7976" s="26">
        <v>47683</v>
      </c>
      <c r="F7976" s="26" t="s">
        <v>14</v>
      </c>
      <c r="G7976" s="26" t="s">
        <v>15</v>
      </c>
      <c r="H7976" s="26" t="s">
        <v>16</v>
      </c>
      <c r="I7976" s="26">
        <v>1</v>
      </c>
      <c r="J7976" s="26">
        <v>25.8</v>
      </c>
      <c r="K7976" s="26">
        <v>9.7</v>
      </c>
      <c r="L7976" s="26" t="s">
        <v>560</v>
      </c>
      <c r="M7976" s="7">
        <v>8763</v>
      </c>
      <c r="N7976" s="26" t="s">
        <v>45</v>
      </c>
      <c r="O7976" s="27">
        <v>25.8</v>
      </c>
      <c r="P7976" s="27" t="s">
        <v>18</v>
      </c>
    </row>
    <row r="7977" ht="14.25" spans="1:16">
      <c r="A7977" s="25">
        <v>45439.7569444444</v>
      </c>
      <c r="B7977" s="26">
        <v>58178150</v>
      </c>
      <c r="C7977" s="26">
        <v>114848</v>
      </c>
      <c r="D7977" s="26" t="s">
        <v>44</v>
      </c>
      <c r="E7977" s="26">
        <v>47683</v>
      </c>
      <c r="F7977" s="26" t="s">
        <v>14</v>
      </c>
      <c r="G7977" s="26" t="s">
        <v>15</v>
      </c>
      <c r="H7977" s="26" t="s">
        <v>16</v>
      </c>
      <c r="I7977" s="26">
        <v>1</v>
      </c>
      <c r="J7977" s="26">
        <v>25.8</v>
      </c>
      <c r="K7977" s="26">
        <v>9.7</v>
      </c>
      <c r="L7977" s="26" t="s">
        <v>560</v>
      </c>
      <c r="M7977" s="7">
        <v>8763</v>
      </c>
      <c r="N7977" s="26" t="s">
        <v>45</v>
      </c>
      <c r="O7977" s="27">
        <v>25.8</v>
      </c>
      <c r="P7977" s="27" t="s">
        <v>18</v>
      </c>
    </row>
    <row r="7978" ht="14.25" spans="1:16">
      <c r="A7978" s="25">
        <v>45440.8597222222</v>
      </c>
      <c r="B7978" s="26">
        <v>58190115</v>
      </c>
      <c r="C7978" s="26">
        <v>114848</v>
      </c>
      <c r="D7978" s="26" t="s">
        <v>44</v>
      </c>
      <c r="E7978" s="26">
        <v>47683</v>
      </c>
      <c r="F7978" s="26" t="s">
        <v>14</v>
      </c>
      <c r="G7978" s="26" t="s">
        <v>15</v>
      </c>
      <c r="H7978" s="26" t="s">
        <v>16</v>
      </c>
      <c r="I7978" s="26">
        <v>1</v>
      </c>
      <c r="J7978" s="26">
        <v>25.8</v>
      </c>
      <c r="K7978" s="26">
        <v>9.7</v>
      </c>
      <c r="L7978" s="26" t="s">
        <v>560</v>
      </c>
      <c r="M7978" s="7">
        <v>15848</v>
      </c>
      <c r="N7978" s="26" t="s">
        <v>298</v>
      </c>
      <c r="O7978" s="27">
        <v>25.8</v>
      </c>
      <c r="P7978" s="27" t="s">
        <v>18</v>
      </c>
    </row>
    <row r="7979" ht="14.25" spans="1:16">
      <c r="A7979" s="25">
        <v>45441.39375</v>
      </c>
      <c r="B7979" s="26">
        <v>58192543</v>
      </c>
      <c r="C7979" s="26">
        <v>114848</v>
      </c>
      <c r="D7979" s="26" t="s">
        <v>44</v>
      </c>
      <c r="E7979" s="26">
        <v>47683</v>
      </c>
      <c r="F7979" s="26" t="s">
        <v>14</v>
      </c>
      <c r="G7979" s="26" t="s">
        <v>15</v>
      </c>
      <c r="H7979" s="26" t="s">
        <v>16</v>
      </c>
      <c r="I7979" s="26">
        <v>1</v>
      </c>
      <c r="J7979" s="26">
        <v>25.8</v>
      </c>
      <c r="K7979" s="26">
        <v>9.7</v>
      </c>
      <c r="L7979" s="26" t="s">
        <v>560</v>
      </c>
      <c r="M7979" s="7">
        <v>15848</v>
      </c>
      <c r="N7979" s="26" t="s">
        <v>298</v>
      </c>
      <c r="O7979" s="27">
        <v>25.8</v>
      </c>
      <c r="P7979" s="27" t="s">
        <v>18</v>
      </c>
    </row>
    <row r="7980" ht="14.25" spans="1:16">
      <c r="A7980" s="25">
        <v>45441.4895833333</v>
      </c>
      <c r="B7980" s="26">
        <v>58193559</v>
      </c>
      <c r="C7980" s="26">
        <v>114848</v>
      </c>
      <c r="D7980" s="26" t="s">
        <v>44</v>
      </c>
      <c r="E7980" s="26">
        <v>47683</v>
      </c>
      <c r="F7980" s="26" t="s">
        <v>14</v>
      </c>
      <c r="G7980" s="26" t="s">
        <v>15</v>
      </c>
      <c r="H7980" s="26" t="s">
        <v>16</v>
      </c>
      <c r="I7980" s="26">
        <v>3</v>
      </c>
      <c r="J7980" s="26">
        <v>77.4</v>
      </c>
      <c r="K7980" s="26">
        <v>29.1</v>
      </c>
      <c r="L7980" s="26" t="s">
        <v>560</v>
      </c>
      <c r="M7980" s="7">
        <v>15848</v>
      </c>
      <c r="N7980" s="26" t="s">
        <v>298</v>
      </c>
      <c r="O7980" s="27">
        <v>25.8</v>
      </c>
      <c r="P7980" s="27" t="s">
        <v>18</v>
      </c>
    </row>
    <row r="7981" ht="14.25" spans="1:16">
      <c r="A7981" s="25">
        <v>45441.5506944444</v>
      </c>
      <c r="B7981" s="26">
        <v>58195070</v>
      </c>
      <c r="C7981" s="26">
        <v>114848</v>
      </c>
      <c r="D7981" s="26" t="s">
        <v>44</v>
      </c>
      <c r="E7981" s="26">
        <v>47683</v>
      </c>
      <c r="F7981" s="26" t="s">
        <v>14</v>
      </c>
      <c r="G7981" s="26" t="s">
        <v>15</v>
      </c>
      <c r="H7981" s="26" t="s">
        <v>16</v>
      </c>
      <c r="I7981" s="26">
        <v>1</v>
      </c>
      <c r="J7981" s="26">
        <v>25.8</v>
      </c>
      <c r="K7981" s="26">
        <v>9.7</v>
      </c>
      <c r="L7981" s="26" t="s">
        <v>560</v>
      </c>
      <c r="M7981" s="7">
        <v>15848</v>
      </c>
      <c r="N7981" s="26" t="s">
        <v>298</v>
      </c>
      <c r="O7981" s="27">
        <v>25.8</v>
      </c>
      <c r="P7981" s="27" t="s">
        <v>18</v>
      </c>
    </row>
    <row r="7982" ht="14.25" spans="1:16">
      <c r="A7982" s="25">
        <v>45441.79375</v>
      </c>
      <c r="B7982" s="26">
        <v>58199124</v>
      </c>
      <c r="C7982" s="26">
        <v>114848</v>
      </c>
      <c r="D7982" s="26" t="s">
        <v>44</v>
      </c>
      <c r="E7982" s="26">
        <v>47683</v>
      </c>
      <c r="F7982" s="26" t="s">
        <v>14</v>
      </c>
      <c r="G7982" s="26" t="s">
        <v>15</v>
      </c>
      <c r="H7982" s="26" t="s">
        <v>16</v>
      </c>
      <c r="I7982" s="26">
        <v>1</v>
      </c>
      <c r="J7982" s="26">
        <v>25.8</v>
      </c>
      <c r="K7982" s="26">
        <v>9.7</v>
      </c>
      <c r="L7982" s="26" t="s">
        <v>560</v>
      </c>
      <c r="M7982" s="7">
        <v>8763</v>
      </c>
      <c r="N7982" s="26" t="s">
        <v>45</v>
      </c>
      <c r="O7982" s="27">
        <v>25.8</v>
      </c>
      <c r="P7982" s="27" t="s">
        <v>18</v>
      </c>
    </row>
    <row r="7983" ht="14.25" spans="1:16">
      <c r="A7983" s="25">
        <v>45442.4180555556</v>
      </c>
      <c r="B7983" s="26">
        <v>58204095</v>
      </c>
      <c r="C7983" s="26">
        <v>114848</v>
      </c>
      <c r="D7983" s="26" t="s">
        <v>44</v>
      </c>
      <c r="E7983" s="26">
        <v>47683</v>
      </c>
      <c r="F7983" s="26" t="s">
        <v>14</v>
      </c>
      <c r="G7983" s="26" t="s">
        <v>15</v>
      </c>
      <c r="H7983" s="26" t="s">
        <v>16</v>
      </c>
      <c r="I7983" s="26">
        <v>1</v>
      </c>
      <c r="J7983" s="26">
        <v>25.8</v>
      </c>
      <c r="K7983" s="26">
        <v>9.7</v>
      </c>
      <c r="L7983" s="26" t="s">
        <v>560</v>
      </c>
      <c r="M7983" s="7">
        <v>8763</v>
      </c>
      <c r="N7983" s="26" t="s">
        <v>45</v>
      </c>
      <c r="O7983" s="27">
        <v>25.8</v>
      </c>
      <c r="P7983" s="27" t="s">
        <v>18</v>
      </c>
    </row>
    <row r="7984" ht="14.25" spans="1:16">
      <c r="A7984" s="25">
        <v>45443.55</v>
      </c>
      <c r="B7984" s="26">
        <v>58215695</v>
      </c>
      <c r="C7984" s="26">
        <v>114848</v>
      </c>
      <c r="D7984" s="26" t="s">
        <v>44</v>
      </c>
      <c r="E7984" s="26">
        <v>47683</v>
      </c>
      <c r="F7984" s="26" t="s">
        <v>14</v>
      </c>
      <c r="G7984" s="26" t="s">
        <v>15</v>
      </c>
      <c r="H7984" s="26" t="s">
        <v>16</v>
      </c>
      <c r="I7984" s="26">
        <v>2</v>
      </c>
      <c r="J7984" s="26">
        <v>51.6</v>
      </c>
      <c r="K7984" s="26">
        <v>19.4</v>
      </c>
      <c r="L7984" s="26" t="s">
        <v>560</v>
      </c>
      <c r="M7984" s="7">
        <v>15848</v>
      </c>
      <c r="N7984" s="26" t="s">
        <v>298</v>
      </c>
      <c r="O7984" s="27">
        <v>25.8</v>
      </c>
      <c r="P7984" s="27" t="s">
        <v>18</v>
      </c>
    </row>
    <row r="7985" ht="14.25" spans="1:16">
      <c r="A7985" s="25">
        <v>45443.8375</v>
      </c>
      <c r="B7985" s="26">
        <v>58220089</v>
      </c>
      <c r="C7985" s="26">
        <v>114848</v>
      </c>
      <c r="D7985" s="26" t="s">
        <v>44</v>
      </c>
      <c r="E7985" s="26">
        <v>47683</v>
      </c>
      <c r="F7985" s="26" t="s">
        <v>14</v>
      </c>
      <c r="G7985" s="26" t="s">
        <v>15</v>
      </c>
      <c r="H7985" s="26" t="s">
        <v>16</v>
      </c>
      <c r="I7985" s="26">
        <v>1</v>
      </c>
      <c r="J7985" s="26">
        <v>25.8</v>
      </c>
      <c r="K7985" s="26">
        <v>9.7</v>
      </c>
      <c r="L7985" s="26" t="s">
        <v>560</v>
      </c>
      <c r="M7985" s="7">
        <v>15848</v>
      </c>
      <c r="N7985" s="26" t="s">
        <v>298</v>
      </c>
      <c r="O7985" s="27">
        <v>25.8</v>
      </c>
      <c r="P7985" s="27" t="s">
        <v>18</v>
      </c>
    </row>
    <row r="7986" ht="14.25" spans="1:16">
      <c r="A7986" s="25">
        <v>45414.7791666667</v>
      </c>
      <c r="B7986" s="26">
        <v>57896135</v>
      </c>
      <c r="C7986" s="26">
        <v>115971</v>
      </c>
      <c r="D7986" s="26" t="s">
        <v>241</v>
      </c>
      <c r="E7986" s="26">
        <v>47683</v>
      </c>
      <c r="F7986" s="26" t="s">
        <v>14</v>
      </c>
      <c r="G7986" s="26" t="s">
        <v>15</v>
      </c>
      <c r="H7986" s="26" t="s">
        <v>16</v>
      </c>
      <c r="I7986" s="26">
        <v>1</v>
      </c>
      <c r="J7986" s="26">
        <v>25.8</v>
      </c>
      <c r="K7986" s="26">
        <v>9.7</v>
      </c>
      <c r="L7986" s="26" t="s">
        <v>560</v>
      </c>
      <c r="M7986" s="7">
        <v>26620</v>
      </c>
      <c r="N7986" s="26" t="s">
        <v>242</v>
      </c>
      <c r="O7986" s="27">
        <v>25.8</v>
      </c>
      <c r="P7986" s="27" t="s">
        <v>18</v>
      </c>
    </row>
    <row r="7987" ht="14.25" spans="1:16">
      <c r="A7987" s="25">
        <v>45424.4472222222</v>
      </c>
      <c r="B7987" s="26">
        <v>57997405</v>
      </c>
      <c r="C7987" s="26">
        <v>115971</v>
      </c>
      <c r="D7987" s="26" t="s">
        <v>241</v>
      </c>
      <c r="E7987" s="26">
        <v>47683</v>
      </c>
      <c r="F7987" s="26" t="s">
        <v>14</v>
      </c>
      <c r="G7987" s="26" t="s">
        <v>15</v>
      </c>
      <c r="H7987" s="26" t="s">
        <v>16</v>
      </c>
      <c r="I7987" s="26">
        <v>1</v>
      </c>
      <c r="J7987" s="26">
        <v>22.8</v>
      </c>
      <c r="K7987" s="26">
        <v>6.7</v>
      </c>
      <c r="L7987" s="26" t="s">
        <v>572</v>
      </c>
      <c r="M7987" s="7">
        <v>26620</v>
      </c>
      <c r="N7987" s="26" t="s">
        <v>242</v>
      </c>
      <c r="O7987" s="27">
        <v>22.8</v>
      </c>
      <c r="P7987" s="27" t="s">
        <v>18</v>
      </c>
    </row>
    <row r="7988" ht="14.25" spans="1:16">
      <c r="A7988" s="25">
        <v>45424.4472222222</v>
      </c>
      <c r="B7988" s="26">
        <v>57997405</v>
      </c>
      <c r="C7988" s="26">
        <v>115971</v>
      </c>
      <c r="D7988" s="26" t="s">
        <v>241</v>
      </c>
      <c r="E7988" s="26">
        <v>47683</v>
      </c>
      <c r="F7988" s="26" t="s">
        <v>14</v>
      </c>
      <c r="G7988" s="26" t="s">
        <v>15</v>
      </c>
      <c r="H7988" s="26" t="s">
        <v>16</v>
      </c>
      <c r="I7988" s="26">
        <v>1</v>
      </c>
      <c r="J7988" s="26">
        <v>22.8</v>
      </c>
      <c r="K7988" s="26">
        <v>6.7</v>
      </c>
      <c r="L7988" s="26" t="s">
        <v>572</v>
      </c>
      <c r="M7988" s="7">
        <v>26620</v>
      </c>
      <c r="N7988" s="26" t="s">
        <v>242</v>
      </c>
      <c r="O7988" s="27">
        <v>22.8</v>
      </c>
      <c r="P7988" s="27" t="s">
        <v>18</v>
      </c>
    </row>
    <row r="7989" ht="14.25" spans="1:16">
      <c r="A7989" s="25">
        <v>45424.4472222222</v>
      </c>
      <c r="B7989" s="26">
        <v>57997405</v>
      </c>
      <c r="C7989" s="26">
        <v>115971</v>
      </c>
      <c r="D7989" s="26" t="s">
        <v>241</v>
      </c>
      <c r="E7989" s="26">
        <v>47683</v>
      </c>
      <c r="F7989" s="26" t="s">
        <v>14</v>
      </c>
      <c r="G7989" s="26" t="s">
        <v>15</v>
      </c>
      <c r="H7989" s="26" t="s">
        <v>16</v>
      </c>
      <c r="I7989" s="26">
        <v>1</v>
      </c>
      <c r="J7989" s="26">
        <v>22.8</v>
      </c>
      <c r="K7989" s="26">
        <v>6.7</v>
      </c>
      <c r="L7989" s="26" t="s">
        <v>572</v>
      </c>
      <c r="M7989" s="7">
        <v>26620</v>
      </c>
      <c r="N7989" s="26" t="s">
        <v>242</v>
      </c>
      <c r="O7989" s="27">
        <v>22.8</v>
      </c>
      <c r="P7989" s="27" t="s">
        <v>18</v>
      </c>
    </row>
    <row r="7990" ht="14.25" spans="1:16">
      <c r="A7990" s="25">
        <v>45425.7888888889</v>
      </c>
      <c r="B7990" s="26">
        <v>58016624</v>
      </c>
      <c r="C7990" s="26">
        <v>115971</v>
      </c>
      <c r="D7990" s="26" t="s">
        <v>241</v>
      </c>
      <c r="E7990" s="26">
        <v>47683</v>
      </c>
      <c r="F7990" s="26" t="s">
        <v>14</v>
      </c>
      <c r="G7990" s="26" t="s">
        <v>15</v>
      </c>
      <c r="H7990" s="26" t="s">
        <v>16</v>
      </c>
      <c r="I7990" s="26">
        <v>1</v>
      </c>
      <c r="J7990" s="26">
        <v>25.8</v>
      </c>
      <c r="K7990" s="26">
        <v>9.7</v>
      </c>
      <c r="L7990" s="26" t="s">
        <v>560</v>
      </c>
      <c r="M7990" s="7">
        <v>26620</v>
      </c>
      <c r="N7990" s="26" t="s">
        <v>242</v>
      </c>
      <c r="O7990" s="27">
        <v>25.8</v>
      </c>
      <c r="P7990" s="27" t="s">
        <v>18</v>
      </c>
    </row>
    <row r="7991" ht="14.25" spans="1:16">
      <c r="A7991" s="25">
        <v>45427.6319444444</v>
      </c>
      <c r="B7991" s="26">
        <v>58037985</v>
      </c>
      <c r="C7991" s="26">
        <v>115971</v>
      </c>
      <c r="D7991" s="26" t="s">
        <v>241</v>
      </c>
      <c r="E7991" s="26">
        <v>47683</v>
      </c>
      <c r="F7991" s="26" t="s">
        <v>14</v>
      </c>
      <c r="G7991" s="26" t="s">
        <v>15</v>
      </c>
      <c r="H7991" s="26" t="s">
        <v>16</v>
      </c>
      <c r="I7991" s="26">
        <v>1</v>
      </c>
      <c r="J7991" s="26">
        <v>19.8</v>
      </c>
      <c r="K7991" s="26">
        <v>3.7</v>
      </c>
      <c r="L7991" s="26" t="s">
        <v>561</v>
      </c>
      <c r="M7991" s="7">
        <v>26620</v>
      </c>
      <c r="N7991" s="26" t="s">
        <v>242</v>
      </c>
      <c r="O7991" s="27">
        <v>19.8</v>
      </c>
      <c r="P7991" s="27" t="s">
        <v>18</v>
      </c>
    </row>
    <row r="7992" ht="14.25" spans="1:16">
      <c r="A7992" s="25">
        <v>45428.8604166667</v>
      </c>
      <c r="B7992" s="26">
        <v>58055499</v>
      </c>
      <c r="C7992" s="26">
        <v>115971</v>
      </c>
      <c r="D7992" s="26" t="s">
        <v>241</v>
      </c>
      <c r="E7992" s="26">
        <v>47683</v>
      </c>
      <c r="F7992" s="26" t="s">
        <v>14</v>
      </c>
      <c r="G7992" s="26" t="s">
        <v>15</v>
      </c>
      <c r="H7992" s="26" t="s">
        <v>16</v>
      </c>
      <c r="I7992" s="26">
        <v>2</v>
      </c>
      <c r="J7992" s="26">
        <v>39.6</v>
      </c>
      <c r="K7992" s="26">
        <v>7.4</v>
      </c>
      <c r="L7992" s="26" t="s">
        <v>561</v>
      </c>
      <c r="M7992" s="7">
        <v>26620</v>
      </c>
      <c r="N7992" s="26" t="s">
        <v>242</v>
      </c>
      <c r="O7992" s="27">
        <v>19.8</v>
      </c>
      <c r="P7992" s="27" t="s">
        <v>18</v>
      </c>
    </row>
    <row r="7993" ht="14.25" spans="1:16">
      <c r="A7993" s="25">
        <v>45428.8604166667</v>
      </c>
      <c r="B7993" s="26">
        <v>58055499</v>
      </c>
      <c r="C7993" s="26">
        <v>115971</v>
      </c>
      <c r="D7993" s="26" t="s">
        <v>241</v>
      </c>
      <c r="E7993" s="26">
        <v>47683</v>
      </c>
      <c r="F7993" s="26" t="s">
        <v>14</v>
      </c>
      <c r="G7993" s="26" t="s">
        <v>15</v>
      </c>
      <c r="H7993" s="26" t="s">
        <v>16</v>
      </c>
      <c r="I7993" s="26">
        <v>1</v>
      </c>
      <c r="J7993" s="26">
        <v>25.8</v>
      </c>
      <c r="K7993" s="26">
        <v>9.7</v>
      </c>
      <c r="L7993" s="26" t="s">
        <v>560</v>
      </c>
      <c r="M7993" s="7">
        <v>26620</v>
      </c>
      <c r="N7993" s="26" t="s">
        <v>242</v>
      </c>
      <c r="O7993" s="27">
        <v>25.8</v>
      </c>
      <c r="P7993" s="27" t="s">
        <v>18</v>
      </c>
    </row>
    <row r="7994" ht="14.25" spans="1:16">
      <c r="A7994" s="25">
        <v>45429.7680555556</v>
      </c>
      <c r="B7994" s="26">
        <v>58064594</v>
      </c>
      <c r="C7994" s="26">
        <v>115971</v>
      </c>
      <c r="D7994" s="26" t="s">
        <v>241</v>
      </c>
      <c r="E7994" s="26">
        <v>47683</v>
      </c>
      <c r="F7994" s="26" t="s">
        <v>14</v>
      </c>
      <c r="G7994" s="26" t="s">
        <v>15</v>
      </c>
      <c r="H7994" s="26" t="s">
        <v>16</v>
      </c>
      <c r="I7994" s="26">
        <v>1</v>
      </c>
      <c r="J7994" s="26">
        <v>19.8</v>
      </c>
      <c r="K7994" s="26">
        <v>3.7</v>
      </c>
      <c r="L7994" s="26" t="s">
        <v>561</v>
      </c>
      <c r="M7994" s="7">
        <v>26620</v>
      </c>
      <c r="N7994" s="26" t="s">
        <v>242</v>
      </c>
      <c r="O7994" s="27">
        <v>19.8</v>
      </c>
      <c r="P7994" s="27" t="s">
        <v>18</v>
      </c>
    </row>
    <row r="7995" ht="14.25" spans="1:16">
      <c r="A7995" s="25">
        <v>45430.8923611111</v>
      </c>
      <c r="B7995" s="26">
        <v>58079063</v>
      </c>
      <c r="C7995" s="26">
        <v>115971</v>
      </c>
      <c r="D7995" s="26" t="s">
        <v>241</v>
      </c>
      <c r="E7995" s="26">
        <v>47683</v>
      </c>
      <c r="F7995" s="26" t="s">
        <v>14</v>
      </c>
      <c r="G7995" s="26" t="s">
        <v>15</v>
      </c>
      <c r="H7995" s="26" t="s">
        <v>16</v>
      </c>
      <c r="I7995" s="26">
        <v>2</v>
      </c>
      <c r="J7995" s="26">
        <v>39.6</v>
      </c>
      <c r="K7995" s="26">
        <v>7.4</v>
      </c>
      <c r="L7995" s="26" t="s">
        <v>561</v>
      </c>
      <c r="M7995" s="7">
        <v>26620</v>
      </c>
      <c r="N7995" s="26" t="s">
        <v>242</v>
      </c>
      <c r="O7995" s="27">
        <v>19.8</v>
      </c>
      <c r="P7995" s="27" t="s">
        <v>18</v>
      </c>
    </row>
    <row r="7996" ht="14.25" spans="1:16">
      <c r="A7996" s="25">
        <v>45430.8923611111</v>
      </c>
      <c r="B7996" s="26">
        <v>58079063</v>
      </c>
      <c r="C7996" s="26">
        <v>115971</v>
      </c>
      <c r="D7996" s="26" t="s">
        <v>241</v>
      </c>
      <c r="E7996" s="26">
        <v>47683</v>
      </c>
      <c r="F7996" s="26" t="s">
        <v>14</v>
      </c>
      <c r="G7996" s="26" t="s">
        <v>15</v>
      </c>
      <c r="H7996" s="26" t="s">
        <v>16</v>
      </c>
      <c r="I7996" s="26">
        <v>4</v>
      </c>
      <c r="J7996" s="26">
        <v>103.2</v>
      </c>
      <c r="K7996" s="26">
        <v>38.8</v>
      </c>
      <c r="L7996" s="26" t="s">
        <v>560</v>
      </c>
      <c r="M7996" s="7">
        <v>26620</v>
      </c>
      <c r="N7996" s="26" t="s">
        <v>242</v>
      </c>
      <c r="O7996" s="27">
        <v>25.8</v>
      </c>
      <c r="P7996" s="27" t="s">
        <v>18</v>
      </c>
    </row>
    <row r="7997" ht="14.25" spans="1:16">
      <c r="A7997" s="25">
        <v>45432.6736111111</v>
      </c>
      <c r="B7997" s="26">
        <v>58097237</v>
      </c>
      <c r="C7997" s="26">
        <v>115971</v>
      </c>
      <c r="D7997" s="26" t="s">
        <v>241</v>
      </c>
      <c r="E7997" s="26">
        <v>47683</v>
      </c>
      <c r="F7997" s="26" t="s">
        <v>14</v>
      </c>
      <c r="G7997" s="26" t="s">
        <v>15</v>
      </c>
      <c r="H7997" s="26" t="s">
        <v>16</v>
      </c>
      <c r="I7997" s="26">
        <v>1</v>
      </c>
      <c r="J7997" s="26">
        <v>25.8</v>
      </c>
      <c r="K7997" s="26">
        <v>9.7</v>
      </c>
      <c r="L7997" s="26" t="s">
        <v>560</v>
      </c>
      <c r="M7997" s="7">
        <v>26620</v>
      </c>
      <c r="N7997" s="26" t="s">
        <v>242</v>
      </c>
      <c r="O7997" s="27">
        <v>25.8</v>
      </c>
      <c r="P7997" s="27" t="s">
        <v>18</v>
      </c>
    </row>
    <row r="7998" ht="14.25" spans="1:16">
      <c r="A7998" s="25">
        <v>45432.6736111111</v>
      </c>
      <c r="B7998" s="26">
        <v>58097237</v>
      </c>
      <c r="C7998" s="26">
        <v>115971</v>
      </c>
      <c r="D7998" s="26" t="s">
        <v>241</v>
      </c>
      <c r="E7998" s="26">
        <v>47683</v>
      </c>
      <c r="F7998" s="26" t="s">
        <v>14</v>
      </c>
      <c r="G7998" s="26" t="s">
        <v>15</v>
      </c>
      <c r="H7998" s="26" t="s">
        <v>16</v>
      </c>
      <c r="I7998" s="26">
        <v>2</v>
      </c>
      <c r="J7998" s="26">
        <v>39.6</v>
      </c>
      <c r="K7998" s="26">
        <v>7.4</v>
      </c>
      <c r="L7998" s="26" t="s">
        <v>561</v>
      </c>
      <c r="M7998" s="7">
        <v>26620</v>
      </c>
      <c r="N7998" s="26" t="s">
        <v>242</v>
      </c>
      <c r="O7998" s="27">
        <v>19.8</v>
      </c>
      <c r="P7998" s="27" t="s">
        <v>18</v>
      </c>
    </row>
    <row r="7999" ht="14.25" spans="1:16">
      <c r="A7999" s="25">
        <v>45433.7173611111</v>
      </c>
      <c r="B7999" s="26">
        <v>58110186</v>
      </c>
      <c r="C7999" s="26">
        <v>115971</v>
      </c>
      <c r="D7999" s="26" t="s">
        <v>241</v>
      </c>
      <c r="E7999" s="26">
        <v>47683</v>
      </c>
      <c r="F7999" s="26" t="s">
        <v>14</v>
      </c>
      <c r="G7999" s="26" t="s">
        <v>15</v>
      </c>
      <c r="H7999" s="26" t="s">
        <v>16</v>
      </c>
      <c r="I7999" s="26">
        <v>2</v>
      </c>
      <c r="J7999" s="26">
        <v>39.6</v>
      </c>
      <c r="K7999" s="26">
        <v>7.4</v>
      </c>
      <c r="L7999" s="26" t="s">
        <v>561</v>
      </c>
      <c r="M7999" s="7">
        <v>26620</v>
      </c>
      <c r="N7999" s="26" t="s">
        <v>242</v>
      </c>
      <c r="O7999" s="27">
        <v>19.8</v>
      </c>
      <c r="P7999" s="27" t="s">
        <v>18</v>
      </c>
    </row>
    <row r="8000" ht="14.25" spans="1:16">
      <c r="A8000" s="25">
        <v>45433.7173611111</v>
      </c>
      <c r="B8000" s="26">
        <v>58110186</v>
      </c>
      <c r="C8000" s="26">
        <v>115971</v>
      </c>
      <c r="D8000" s="26" t="s">
        <v>241</v>
      </c>
      <c r="E8000" s="26">
        <v>47683</v>
      </c>
      <c r="F8000" s="26" t="s">
        <v>14</v>
      </c>
      <c r="G8000" s="26" t="s">
        <v>15</v>
      </c>
      <c r="H8000" s="26" t="s">
        <v>16</v>
      </c>
      <c r="I8000" s="26">
        <v>1</v>
      </c>
      <c r="J8000" s="26">
        <v>25.8</v>
      </c>
      <c r="K8000" s="26">
        <v>9.7</v>
      </c>
      <c r="L8000" s="26" t="s">
        <v>560</v>
      </c>
      <c r="M8000" s="7">
        <v>26620</v>
      </c>
      <c r="N8000" s="26" t="s">
        <v>242</v>
      </c>
      <c r="O8000" s="27">
        <v>25.8</v>
      </c>
      <c r="P8000" s="27" t="s">
        <v>18</v>
      </c>
    </row>
    <row r="8001" ht="14.25" spans="1:16">
      <c r="A8001" s="25">
        <v>45433.7284722222</v>
      </c>
      <c r="B8001" s="26">
        <v>58110356</v>
      </c>
      <c r="C8001" s="26">
        <v>115971</v>
      </c>
      <c r="D8001" s="26" t="s">
        <v>241</v>
      </c>
      <c r="E8001" s="26">
        <v>47683</v>
      </c>
      <c r="F8001" s="26" t="s">
        <v>14</v>
      </c>
      <c r="G8001" s="26" t="s">
        <v>15</v>
      </c>
      <c r="H8001" s="26" t="s">
        <v>16</v>
      </c>
      <c r="I8001" s="26">
        <v>1</v>
      </c>
      <c r="J8001" s="26">
        <v>15.62</v>
      </c>
      <c r="K8001" s="26">
        <v>-0.48</v>
      </c>
      <c r="L8001" s="26" t="s">
        <v>1002</v>
      </c>
      <c r="M8001" s="7">
        <v>26620</v>
      </c>
      <c r="N8001" s="26" t="s">
        <v>242</v>
      </c>
      <c r="O8001" s="27">
        <v>15.62</v>
      </c>
      <c r="P8001" s="27" t="s">
        <v>33</v>
      </c>
    </row>
    <row r="8002" ht="14.25" spans="1:16">
      <c r="A8002" s="25">
        <v>45434.8819444444</v>
      </c>
      <c r="B8002" s="26">
        <v>58125702</v>
      </c>
      <c r="C8002" s="26">
        <v>115971</v>
      </c>
      <c r="D8002" s="26" t="s">
        <v>241</v>
      </c>
      <c r="E8002" s="26">
        <v>47683</v>
      </c>
      <c r="F8002" s="26" t="s">
        <v>14</v>
      </c>
      <c r="G8002" s="26" t="s">
        <v>15</v>
      </c>
      <c r="H8002" s="26" t="s">
        <v>16</v>
      </c>
      <c r="I8002" s="26">
        <v>1</v>
      </c>
      <c r="J8002" s="26">
        <v>25.8</v>
      </c>
      <c r="K8002" s="26">
        <v>9.7</v>
      </c>
      <c r="L8002" s="26" t="s">
        <v>560</v>
      </c>
      <c r="M8002" s="7">
        <v>26620</v>
      </c>
      <c r="N8002" s="26" t="s">
        <v>242</v>
      </c>
      <c r="O8002" s="27">
        <v>25.8</v>
      </c>
      <c r="P8002" s="27" t="s">
        <v>18</v>
      </c>
    </row>
    <row r="8003" ht="14.25" spans="1:16">
      <c r="A8003" s="25">
        <v>45434.9041666667</v>
      </c>
      <c r="B8003" s="26">
        <v>58126097</v>
      </c>
      <c r="C8003" s="26">
        <v>115971</v>
      </c>
      <c r="D8003" s="26" t="s">
        <v>241</v>
      </c>
      <c r="E8003" s="26">
        <v>47683</v>
      </c>
      <c r="F8003" s="26" t="s">
        <v>14</v>
      </c>
      <c r="G8003" s="26" t="s">
        <v>15</v>
      </c>
      <c r="H8003" s="26" t="s">
        <v>16</v>
      </c>
      <c r="I8003" s="26">
        <v>1</v>
      </c>
      <c r="J8003" s="26">
        <v>19.8</v>
      </c>
      <c r="K8003" s="26">
        <v>3.7</v>
      </c>
      <c r="L8003" s="26" t="s">
        <v>561</v>
      </c>
      <c r="M8003" s="7">
        <v>26620</v>
      </c>
      <c r="N8003" s="26" t="s">
        <v>242</v>
      </c>
      <c r="O8003" s="27">
        <v>19.8</v>
      </c>
      <c r="P8003" s="27" t="s">
        <v>18</v>
      </c>
    </row>
    <row r="8004" ht="14.25" spans="1:16">
      <c r="A8004" s="25">
        <v>45437.4708333333</v>
      </c>
      <c r="B8004" s="26">
        <v>58151782</v>
      </c>
      <c r="C8004" s="26">
        <v>115971</v>
      </c>
      <c r="D8004" s="26" t="s">
        <v>241</v>
      </c>
      <c r="E8004" s="26">
        <v>47683</v>
      </c>
      <c r="F8004" s="26" t="s">
        <v>14</v>
      </c>
      <c r="G8004" s="26" t="s">
        <v>15</v>
      </c>
      <c r="H8004" s="26" t="s">
        <v>16</v>
      </c>
      <c r="I8004" s="26">
        <v>1</v>
      </c>
      <c r="J8004" s="26">
        <v>19.8</v>
      </c>
      <c r="K8004" s="26">
        <v>3.7</v>
      </c>
      <c r="L8004" s="26" t="s">
        <v>561</v>
      </c>
      <c r="M8004" s="7">
        <v>26620</v>
      </c>
      <c r="N8004" s="26" t="s">
        <v>242</v>
      </c>
      <c r="O8004" s="27">
        <v>19.8</v>
      </c>
      <c r="P8004" s="27" t="s">
        <v>18</v>
      </c>
    </row>
    <row r="8005" ht="14.25" spans="1:16">
      <c r="A8005" s="25">
        <v>45438.575</v>
      </c>
      <c r="B8005" s="26">
        <v>58164196</v>
      </c>
      <c r="C8005" s="26">
        <v>115971</v>
      </c>
      <c r="D8005" s="26" t="s">
        <v>241</v>
      </c>
      <c r="E8005" s="26">
        <v>47683</v>
      </c>
      <c r="F8005" s="26" t="s">
        <v>14</v>
      </c>
      <c r="G8005" s="26" t="s">
        <v>15</v>
      </c>
      <c r="H8005" s="26" t="s">
        <v>16</v>
      </c>
      <c r="I8005" s="26">
        <v>2</v>
      </c>
      <c r="J8005" s="26">
        <v>39.6</v>
      </c>
      <c r="K8005" s="26">
        <v>7.4</v>
      </c>
      <c r="L8005" s="26" t="s">
        <v>561</v>
      </c>
      <c r="M8005" s="7">
        <v>26620</v>
      </c>
      <c r="N8005" s="26" t="s">
        <v>242</v>
      </c>
      <c r="O8005" s="27">
        <v>19.8</v>
      </c>
      <c r="P8005" s="27" t="s">
        <v>18</v>
      </c>
    </row>
    <row r="8006" ht="14.25" spans="1:16">
      <c r="A8006" s="25">
        <v>45438.6743055556</v>
      </c>
      <c r="B8006" s="26">
        <v>58165149</v>
      </c>
      <c r="C8006" s="26">
        <v>115971</v>
      </c>
      <c r="D8006" s="26" t="s">
        <v>241</v>
      </c>
      <c r="E8006" s="26">
        <v>47683</v>
      </c>
      <c r="F8006" s="26" t="s">
        <v>14</v>
      </c>
      <c r="G8006" s="26" t="s">
        <v>15</v>
      </c>
      <c r="H8006" s="26" t="s">
        <v>16</v>
      </c>
      <c r="I8006" s="26">
        <v>1</v>
      </c>
      <c r="J8006" s="26">
        <v>19.8</v>
      </c>
      <c r="K8006" s="26">
        <v>3.7</v>
      </c>
      <c r="L8006" s="26" t="s">
        <v>561</v>
      </c>
      <c r="M8006" s="7">
        <v>26620</v>
      </c>
      <c r="N8006" s="26" t="s">
        <v>242</v>
      </c>
      <c r="O8006" s="27">
        <v>19.8</v>
      </c>
      <c r="P8006" s="27" t="s">
        <v>18</v>
      </c>
    </row>
    <row r="8007" ht="14.25" spans="1:16">
      <c r="A8007" s="25">
        <v>45438.7659722222</v>
      </c>
      <c r="B8007" s="26">
        <v>58167059</v>
      </c>
      <c r="C8007" s="26">
        <v>115971</v>
      </c>
      <c r="D8007" s="26" t="s">
        <v>241</v>
      </c>
      <c r="E8007" s="26">
        <v>47683</v>
      </c>
      <c r="F8007" s="26" t="s">
        <v>14</v>
      </c>
      <c r="G8007" s="26" t="s">
        <v>15</v>
      </c>
      <c r="H8007" s="26" t="s">
        <v>16</v>
      </c>
      <c r="I8007" s="26">
        <v>2</v>
      </c>
      <c r="J8007" s="26">
        <v>39.6</v>
      </c>
      <c r="K8007" s="26">
        <v>7.4</v>
      </c>
      <c r="L8007" s="26" t="s">
        <v>561</v>
      </c>
      <c r="M8007" s="7">
        <v>26620</v>
      </c>
      <c r="N8007" s="26" t="s">
        <v>242</v>
      </c>
      <c r="O8007" s="27">
        <v>19.8</v>
      </c>
      <c r="P8007" s="27" t="s">
        <v>18</v>
      </c>
    </row>
    <row r="8008" ht="14.25" spans="1:16">
      <c r="A8008" s="25">
        <v>45438.7659722222</v>
      </c>
      <c r="B8008" s="26">
        <v>58167059</v>
      </c>
      <c r="C8008" s="26">
        <v>115971</v>
      </c>
      <c r="D8008" s="26" t="s">
        <v>241</v>
      </c>
      <c r="E8008" s="26">
        <v>47683</v>
      </c>
      <c r="F8008" s="26" t="s">
        <v>14</v>
      </c>
      <c r="G8008" s="26" t="s">
        <v>15</v>
      </c>
      <c r="H8008" s="26" t="s">
        <v>16</v>
      </c>
      <c r="I8008" s="26">
        <v>1</v>
      </c>
      <c r="J8008" s="26">
        <v>25.8</v>
      </c>
      <c r="K8008" s="26">
        <v>9.7</v>
      </c>
      <c r="L8008" s="26" t="s">
        <v>560</v>
      </c>
      <c r="M8008" s="7">
        <v>26620</v>
      </c>
      <c r="N8008" s="26" t="s">
        <v>242</v>
      </c>
      <c r="O8008" s="27">
        <v>25.8</v>
      </c>
      <c r="P8008" s="27" t="s">
        <v>18</v>
      </c>
    </row>
    <row r="8009" ht="14.25" spans="1:16">
      <c r="A8009" s="25">
        <v>45438.9173611111</v>
      </c>
      <c r="B8009" s="26">
        <v>58170950</v>
      </c>
      <c r="C8009" s="26">
        <v>115971</v>
      </c>
      <c r="D8009" s="26" t="s">
        <v>241</v>
      </c>
      <c r="E8009" s="26">
        <v>47683</v>
      </c>
      <c r="F8009" s="26" t="s">
        <v>14</v>
      </c>
      <c r="G8009" s="26" t="s">
        <v>15</v>
      </c>
      <c r="H8009" s="26" t="s">
        <v>16</v>
      </c>
      <c r="I8009" s="26">
        <v>1</v>
      </c>
      <c r="J8009" s="26">
        <v>22.9</v>
      </c>
      <c r="K8009" s="26">
        <v>6.8</v>
      </c>
      <c r="L8009" s="26" t="s">
        <v>626</v>
      </c>
      <c r="M8009" s="7">
        <v>26620</v>
      </c>
      <c r="N8009" s="26" t="s">
        <v>242</v>
      </c>
      <c r="O8009" s="27">
        <v>22.9</v>
      </c>
      <c r="P8009" s="27" t="s">
        <v>33</v>
      </c>
    </row>
    <row r="8010" ht="14.25" spans="1:16">
      <c r="A8010" s="25">
        <v>45439.6069444444</v>
      </c>
      <c r="B8010" s="26">
        <v>58175421</v>
      </c>
      <c r="C8010" s="26">
        <v>115971</v>
      </c>
      <c r="D8010" s="26" t="s">
        <v>241</v>
      </c>
      <c r="E8010" s="26">
        <v>47683</v>
      </c>
      <c r="F8010" s="26" t="s">
        <v>14</v>
      </c>
      <c r="G8010" s="26" t="s">
        <v>15</v>
      </c>
      <c r="H8010" s="26" t="s">
        <v>16</v>
      </c>
      <c r="I8010" s="26">
        <v>1</v>
      </c>
      <c r="J8010" s="26">
        <v>25.8</v>
      </c>
      <c r="K8010" s="26">
        <v>9.7</v>
      </c>
      <c r="L8010" s="26" t="s">
        <v>560</v>
      </c>
      <c r="M8010" s="7">
        <v>26620</v>
      </c>
      <c r="N8010" s="26" t="s">
        <v>242</v>
      </c>
      <c r="O8010" s="27">
        <v>25.8</v>
      </c>
      <c r="P8010" s="27" t="s">
        <v>18</v>
      </c>
    </row>
    <row r="8011" ht="14.25" spans="1:16">
      <c r="A8011" s="25">
        <v>45439.6069444444</v>
      </c>
      <c r="B8011" s="26">
        <v>58175421</v>
      </c>
      <c r="C8011" s="26">
        <v>115971</v>
      </c>
      <c r="D8011" s="26" t="s">
        <v>241</v>
      </c>
      <c r="E8011" s="26">
        <v>47683</v>
      </c>
      <c r="F8011" s="26" t="s">
        <v>14</v>
      </c>
      <c r="G8011" s="26" t="s">
        <v>15</v>
      </c>
      <c r="H8011" s="26" t="s">
        <v>16</v>
      </c>
      <c r="I8011" s="26">
        <v>2</v>
      </c>
      <c r="J8011" s="26">
        <v>39.6</v>
      </c>
      <c r="K8011" s="26">
        <v>7.4</v>
      </c>
      <c r="L8011" s="26" t="s">
        <v>561</v>
      </c>
      <c r="M8011" s="7">
        <v>26620</v>
      </c>
      <c r="N8011" s="26" t="s">
        <v>242</v>
      </c>
      <c r="O8011" s="27">
        <v>19.8</v>
      </c>
      <c r="P8011" s="27" t="s">
        <v>18</v>
      </c>
    </row>
    <row r="8012" ht="14.25" spans="1:16">
      <c r="A8012" s="25">
        <v>45439.81875</v>
      </c>
      <c r="B8012" s="26">
        <v>58180264</v>
      </c>
      <c r="C8012" s="26">
        <v>115971</v>
      </c>
      <c r="D8012" s="26" t="s">
        <v>241</v>
      </c>
      <c r="E8012" s="26">
        <v>47683</v>
      </c>
      <c r="F8012" s="26" t="s">
        <v>14</v>
      </c>
      <c r="G8012" s="26" t="s">
        <v>15</v>
      </c>
      <c r="H8012" s="26" t="s">
        <v>16</v>
      </c>
      <c r="I8012" s="26">
        <v>1</v>
      </c>
      <c r="J8012" s="26">
        <v>19.8</v>
      </c>
      <c r="K8012" s="26">
        <v>3.7</v>
      </c>
      <c r="L8012" s="26" t="s">
        <v>561</v>
      </c>
      <c r="M8012" s="7">
        <v>26620</v>
      </c>
      <c r="N8012" s="26" t="s">
        <v>242</v>
      </c>
      <c r="O8012" s="27">
        <v>19.8</v>
      </c>
      <c r="P8012" s="27" t="s">
        <v>18</v>
      </c>
    </row>
    <row r="8013" ht="14.25" spans="1:16">
      <c r="A8013" s="25">
        <v>45414.7493055556</v>
      </c>
      <c r="B8013" s="26">
        <v>57894674</v>
      </c>
      <c r="C8013" s="26">
        <v>116482</v>
      </c>
      <c r="D8013" s="26" t="s">
        <v>236</v>
      </c>
      <c r="E8013" s="26">
        <v>47683</v>
      </c>
      <c r="F8013" s="26" t="s">
        <v>14</v>
      </c>
      <c r="G8013" s="26" t="s">
        <v>15</v>
      </c>
      <c r="H8013" s="26" t="s">
        <v>16</v>
      </c>
      <c r="I8013" s="26">
        <v>1</v>
      </c>
      <c r="J8013" s="26">
        <v>22.8</v>
      </c>
      <c r="K8013" s="26">
        <v>6.8</v>
      </c>
      <c r="L8013" s="26" t="s">
        <v>681</v>
      </c>
      <c r="M8013" s="7">
        <v>16122</v>
      </c>
      <c r="N8013" s="26" t="s">
        <v>237</v>
      </c>
      <c r="O8013" s="27">
        <v>22.8</v>
      </c>
      <c r="P8013" s="27" t="s">
        <v>18</v>
      </c>
    </row>
    <row r="8014" ht="14.25" spans="1:16">
      <c r="A8014" s="25">
        <v>45415.3847222222</v>
      </c>
      <c r="B8014" s="26">
        <v>57899920</v>
      </c>
      <c r="C8014" s="26">
        <v>116482</v>
      </c>
      <c r="D8014" s="26" t="s">
        <v>236</v>
      </c>
      <c r="E8014" s="26">
        <v>47683</v>
      </c>
      <c r="F8014" s="26" t="s">
        <v>14</v>
      </c>
      <c r="G8014" s="26" t="s">
        <v>15</v>
      </c>
      <c r="H8014" s="26" t="s">
        <v>16</v>
      </c>
      <c r="I8014" s="26">
        <v>1</v>
      </c>
      <c r="J8014" s="26">
        <v>25.8</v>
      </c>
      <c r="K8014" s="26">
        <v>9.8</v>
      </c>
      <c r="L8014" s="26" t="s">
        <v>632</v>
      </c>
      <c r="M8014" s="7">
        <v>16122</v>
      </c>
      <c r="N8014" s="26" t="s">
        <v>237</v>
      </c>
      <c r="O8014" s="27">
        <v>25.8</v>
      </c>
      <c r="P8014" s="27" t="s">
        <v>18</v>
      </c>
    </row>
    <row r="8015" ht="14.25" spans="1:16">
      <c r="A8015" s="25">
        <v>45415.8618055556</v>
      </c>
      <c r="B8015" s="26">
        <v>57907833</v>
      </c>
      <c r="C8015" s="26">
        <v>116482</v>
      </c>
      <c r="D8015" s="26" t="s">
        <v>236</v>
      </c>
      <c r="E8015" s="26">
        <v>47683</v>
      </c>
      <c r="F8015" s="26" t="s">
        <v>14</v>
      </c>
      <c r="G8015" s="26" t="s">
        <v>15</v>
      </c>
      <c r="H8015" s="26" t="s">
        <v>16</v>
      </c>
      <c r="I8015" s="26">
        <v>1</v>
      </c>
      <c r="J8015" s="26">
        <v>25.8</v>
      </c>
      <c r="K8015" s="26">
        <v>9.8</v>
      </c>
      <c r="L8015" s="26" t="s">
        <v>632</v>
      </c>
      <c r="M8015" s="7">
        <v>15893</v>
      </c>
      <c r="N8015" s="26" t="s">
        <v>313</v>
      </c>
      <c r="O8015" s="27">
        <v>25.8</v>
      </c>
      <c r="P8015" s="27" t="s">
        <v>18</v>
      </c>
    </row>
    <row r="8016" ht="14.25" spans="1:16">
      <c r="A8016" s="25">
        <v>45415.9138888889</v>
      </c>
      <c r="B8016" s="26">
        <v>57908103</v>
      </c>
      <c r="C8016" s="26">
        <v>116482</v>
      </c>
      <c r="D8016" s="26" t="s">
        <v>236</v>
      </c>
      <c r="E8016" s="26">
        <v>47683</v>
      </c>
      <c r="F8016" s="26" t="s">
        <v>14</v>
      </c>
      <c r="G8016" s="26" t="s">
        <v>15</v>
      </c>
      <c r="H8016" s="26" t="s">
        <v>16</v>
      </c>
      <c r="I8016" s="26">
        <v>1</v>
      </c>
      <c r="J8016" s="26">
        <v>22.8</v>
      </c>
      <c r="K8016" s="26">
        <v>6.8</v>
      </c>
      <c r="L8016" s="26" t="s">
        <v>681</v>
      </c>
      <c r="M8016" s="7">
        <v>15893</v>
      </c>
      <c r="N8016" s="26" t="s">
        <v>313</v>
      </c>
      <c r="O8016" s="27">
        <v>22.8</v>
      </c>
      <c r="P8016" s="27" t="s">
        <v>18</v>
      </c>
    </row>
    <row r="8017" ht="14.25" spans="1:16">
      <c r="A8017" s="25">
        <v>45417.8444444444</v>
      </c>
      <c r="B8017" s="26">
        <v>57928399</v>
      </c>
      <c r="C8017" s="26">
        <v>116482</v>
      </c>
      <c r="D8017" s="26" t="s">
        <v>236</v>
      </c>
      <c r="E8017" s="26">
        <v>47683</v>
      </c>
      <c r="F8017" s="26" t="s">
        <v>14</v>
      </c>
      <c r="G8017" s="26" t="s">
        <v>15</v>
      </c>
      <c r="H8017" s="26" t="s">
        <v>16</v>
      </c>
      <c r="I8017" s="26">
        <v>1</v>
      </c>
      <c r="J8017" s="26">
        <v>25.8</v>
      </c>
      <c r="K8017" s="26">
        <v>9.8</v>
      </c>
      <c r="L8017" s="26" t="s">
        <v>632</v>
      </c>
      <c r="M8017" s="7">
        <v>8386</v>
      </c>
      <c r="N8017" s="26" t="s">
        <v>239</v>
      </c>
      <c r="O8017" s="27">
        <v>25.8</v>
      </c>
      <c r="P8017" s="27" t="s">
        <v>18</v>
      </c>
    </row>
    <row r="8018" ht="14.25" spans="1:16">
      <c r="A8018" s="25">
        <v>45418.5965277778</v>
      </c>
      <c r="B8018" s="26">
        <v>57935108</v>
      </c>
      <c r="C8018" s="26">
        <v>116482</v>
      </c>
      <c r="D8018" s="26" t="s">
        <v>236</v>
      </c>
      <c r="E8018" s="26">
        <v>47683</v>
      </c>
      <c r="F8018" s="26" t="s">
        <v>14</v>
      </c>
      <c r="G8018" s="26" t="s">
        <v>15</v>
      </c>
      <c r="H8018" s="26" t="s">
        <v>16</v>
      </c>
      <c r="I8018" s="26">
        <v>1</v>
      </c>
      <c r="J8018" s="26">
        <v>22.8</v>
      </c>
      <c r="K8018" s="26">
        <v>6.8</v>
      </c>
      <c r="L8018" s="26" t="s">
        <v>681</v>
      </c>
      <c r="M8018" s="7">
        <v>16122</v>
      </c>
      <c r="N8018" s="26" t="s">
        <v>237</v>
      </c>
      <c r="O8018" s="27">
        <v>22.8</v>
      </c>
      <c r="P8018" s="27" t="s">
        <v>18</v>
      </c>
    </row>
    <row r="8019" ht="14.25" spans="1:16">
      <c r="A8019" s="25">
        <v>45418.8659722222</v>
      </c>
      <c r="B8019" s="26">
        <v>57941038</v>
      </c>
      <c r="C8019" s="26">
        <v>116482</v>
      </c>
      <c r="D8019" s="26" t="s">
        <v>236</v>
      </c>
      <c r="E8019" s="26">
        <v>47683</v>
      </c>
      <c r="F8019" s="26" t="s">
        <v>14</v>
      </c>
      <c r="G8019" s="26" t="s">
        <v>15</v>
      </c>
      <c r="H8019" s="26" t="s">
        <v>16</v>
      </c>
      <c r="I8019" s="26">
        <v>1</v>
      </c>
      <c r="J8019" s="26">
        <v>17.41</v>
      </c>
      <c r="K8019" s="26">
        <v>1.41</v>
      </c>
      <c r="L8019" s="26" t="s">
        <v>1003</v>
      </c>
      <c r="M8019" s="7">
        <v>15893</v>
      </c>
      <c r="N8019" s="26" t="s">
        <v>313</v>
      </c>
      <c r="O8019" s="27">
        <v>17.41</v>
      </c>
      <c r="P8019" s="27" t="s">
        <v>33</v>
      </c>
    </row>
    <row r="8020" ht="14.25" spans="1:16">
      <c r="A8020" s="25">
        <v>45420.4041666667</v>
      </c>
      <c r="B8020" s="26">
        <v>57953617</v>
      </c>
      <c r="C8020" s="26">
        <v>116482</v>
      </c>
      <c r="D8020" s="26" t="s">
        <v>236</v>
      </c>
      <c r="E8020" s="26">
        <v>47683</v>
      </c>
      <c r="F8020" s="26" t="s">
        <v>14</v>
      </c>
      <c r="G8020" s="26" t="s">
        <v>15</v>
      </c>
      <c r="H8020" s="26" t="s">
        <v>16</v>
      </c>
      <c r="I8020" s="26">
        <v>1</v>
      </c>
      <c r="J8020" s="26">
        <v>18.9</v>
      </c>
      <c r="K8020" s="26">
        <v>2.9</v>
      </c>
      <c r="L8020" s="26" t="s">
        <v>1004</v>
      </c>
      <c r="M8020" s="7">
        <v>15893</v>
      </c>
      <c r="N8020" s="26" t="s">
        <v>313</v>
      </c>
      <c r="O8020" s="27">
        <v>18.9</v>
      </c>
      <c r="P8020" s="27" t="s">
        <v>33</v>
      </c>
    </row>
    <row r="8021" ht="14.25" spans="1:16">
      <c r="A8021" s="25">
        <v>45421.6986111111</v>
      </c>
      <c r="B8021" s="26">
        <v>57968771</v>
      </c>
      <c r="C8021" s="26">
        <v>116482</v>
      </c>
      <c r="D8021" s="26" t="s">
        <v>236</v>
      </c>
      <c r="E8021" s="26">
        <v>47683</v>
      </c>
      <c r="F8021" s="26" t="s">
        <v>14</v>
      </c>
      <c r="G8021" s="26" t="s">
        <v>15</v>
      </c>
      <c r="H8021" s="26" t="s">
        <v>16</v>
      </c>
      <c r="I8021" s="26">
        <v>1</v>
      </c>
      <c r="J8021" s="26">
        <v>22.8</v>
      </c>
      <c r="K8021" s="26">
        <v>6.8</v>
      </c>
      <c r="L8021" s="26" t="s">
        <v>681</v>
      </c>
      <c r="M8021" s="7">
        <v>8386</v>
      </c>
      <c r="N8021" s="26" t="s">
        <v>239</v>
      </c>
      <c r="O8021" s="27">
        <v>22.8</v>
      </c>
      <c r="P8021" s="27" t="s">
        <v>18</v>
      </c>
    </row>
    <row r="8022" ht="14.25" spans="1:16">
      <c r="A8022" s="25">
        <v>45421.6986111111</v>
      </c>
      <c r="B8022" s="26">
        <v>57968771</v>
      </c>
      <c r="C8022" s="26">
        <v>116482</v>
      </c>
      <c r="D8022" s="26" t="s">
        <v>236</v>
      </c>
      <c r="E8022" s="26">
        <v>47683</v>
      </c>
      <c r="F8022" s="26" t="s">
        <v>14</v>
      </c>
      <c r="G8022" s="26" t="s">
        <v>15</v>
      </c>
      <c r="H8022" s="26" t="s">
        <v>16</v>
      </c>
      <c r="I8022" s="26">
        <v>1</v>
      </c>
      <c r="J8022" s="26">
        <v>22.8</v>
      </c>
      <c r="K8022" s="26">
        <v>6.8</v>
      </c>
      <c r="L8022" s="26" t="s">
        <v>681</v>
      </c>
      <c r="M8022" s="7">
        <v>8386</v>
      </c>
      <c r="N8022" s="26" t="s">
        <v>239</v>
      </c>
      <c r="O8022" s="27">
        <v>22.8</v>
      </c>
      <c r="P8022" s="27" t="s">
        <v>18</v>
      </c>
    </row>
    <row r="8023" ht="14.25" spans="1:16">
      <c r="A8023" s="25">
        <v>45421.6986111111</v>
      </c>
      <c r="B8023" s="26">
        <v>57968771</v>
      </c>
      <c r="C8023" s="26">
        <v>116482</v>
      </c>
      <c r="D8023" s="26" t="s">
        <v>236</v>
      </c>
      <c r="E8023" s="26">
        <v>47683</v>
      </c>
      <c r="F8023" s="26" t="s">
        <v>14</v>
      </c>
      <c r="G8023" s="26" t="s">
        <v>15</v>
      </c>
      <c r="H8023" s="26" t="s">
        <v>16</v>
      </c>
      <c r="I8023" s="26">
        <v>1</v>
      </c>
      <c r="J8023" s="26">
        <v>22.8</v>
      </c>
      <c r="K8023" s="26">
        <v>6.8</v>
      </c>
      <c r="L8023" s="26" t="s">
        <v>681</v>
      </c>
      <c r="M8023" s="7">
        <v>8386</v>
      </c>
      <c r="N8023" s="26" t="s">
        <v>239</v>
      </c>
      <c r="O8023" s="27">
        <v>22.8</v>
      </c>
      <c r="P8023" s="27" t="s">
        <v>18</v>
      </c>
    </row>
    <row r="8024" ht="14.25" spans="1:16">
      <c r="A8024" s="25">
        <v>45421.7347222222</v>
      </c>
      <c r="B8024" s="26">
        <v>57969285</v>
      </c>
      <c r="C8024" s="26">
        <v>116482</v>
      </c>
      <c r="D8024" s="26" t="s">
        <v>236</v>
      </c>
      <c r="E8024" s="26">
        <v>47683</v>
      </c>
      <c r="F8024" s="26" t="s">
        <v>14</v>
      </c>
      <c r="G8024" s="26" t="s">
        <v>15</v>
      </c>
      <c r="H8024" s="26" t="s">
        <v>16</v>
      </c>
      <c r="I8024" s="26">
        <v>2</v>
      </c>
      <c r="J8024" s="26">
        <v>51.6</v>
      </c>
      <c r="K8024" s="26">
        <v>19.6</v>
      </c>
      <c r="L8024" s="26" t="s">
        <v>632</v>
      </c>
      <c r="M8024" s="7">
        <v>16122</v>
      </c>
      <c r="N8024" s="26" t="s">
        <v>237</v>
      </c>
      <c r="O8024" s="27">
        <v>25.8</v>
      </c>
      <c r="P8024" s="27" t="s">
        <v>18</v>
      </c>
    </row>
    <row r="8025" ht="14.25" spans="1:16">
      <c r="A8025" s="25">
        <v>45421.8326388889</v>
      </c>
      <c r="B8025" s="26">
        <v>57967546</v>
      </c>
      <c r="C8025" s="26">
        <v>116482</v>
      </c>
      <c r="D8025" s="26" t="s">
        <v>236</v>
      </c>
      <c r="E8025" s="26">
        <v>47683</v>
      </c>
      <c r="F8025" s="26" t="s">
        <v>14</v>
      </c>
      <c r="G8025" s="26" t="s">
        <v>15</v>
      </c>
      <c r="H8025" s="26" t="s">
        <v>16</v>
      </c>
      <c r="I8025" s="26">
        <v>1</v>
      </c>
      <c r="J8025" s="26">
        <v>22.8</v>
      </c>
      <c r="K8025" s="26">
        <v>6.8</v>
      </c>
      <c r="L8025" s="26" t="s">
        <v>681</v>
      </c>
      <c r="M8025" s="7">
        <v>15893</v>
      </c>
      <c r="N8025" s="26" t="s">
        <v>313</v>
      </c>
      <c r="O8025" s="27">
        <v>22.8</v>
      </c>
      <c r="P8025" s="27" t="s">
        <v>18</v>
      </c>
    </row>
    <row r="8026" ht="14.25" spans="1:16">
      <c r="A8026" s="25">
        <v>45421.8701388889</v>
      </c>
      <c r="B8026" s="26">
        <v>57971770</v>
      </c>
      <c r="C8026" s="26">
        <v>116482</v>
      </c>
      <c r="D8026" s="26" t="s">
        <v>236</v>
      </c>
      <c r="E8026" s="26">
        <v>47683</v>
      </c>
      <c r="F8026" s="26" t="s">
        <v>14</v>
      </c>
      <c r="G8026" s="26" t="s">
        <v>15</v>
      </c>
      <c r="H8026" s="26" t="s">
        <v>16</v>
      </c>
      <c r="I8026" s="26">
        <v>1</v>
      </c>
      <c r="J8026" s="26">
        <v>22.8</v>
      </c>
      <c r="K8026" s="26">
        <v>6.8</v>
      </c>
      <c r="L8026" s="26" t="s">
        <v>681</v>
      </c>
      <c r="M8026" s="7">
        <v>8386</v>
      </c>
      <c r="N8026" s="26" t="s">
        <v>239</v>
      </c>
      <c r="O8026" s="27">
        <v>22.8</v>
      </c>
      <c r="P8026" s="27" t="s">
        <v>18</v>
      </c>
    </row>
    <row r="8027" ht="14.25" spans="1:16">
      <c r="A8027" s="25">
        <v>45421.9131944444</v>
      </c>
      <c r="B8027" s="26">
        <v>57972931</v>
      </c>
      <c r="C8027" s="26">
        <v>116482</v>
      </c>
      <c r="D8027" s="26" t="s">
        <v>236</v>
      </c>
      <c r="E8027" s="26">
        <v>47683</v>
      </c>
      <c r="F8027" s="26" t="s">
        <v>14</v>
      </c>
      <c r="G8027" s="26" t="s">
        <v>15</v>
      </c>
      <c r="H8027" s="26" t="s">
        <v>16</v>
      </c>
      <c r="I8027" s="26">
        <v>1</v>
      </c>
      <c r="J8027" s="26">
        <v>22.8</v>
      </c>
      <c r="K8027" s="26">
        <v>6.8</v>
      </c>
      <c r="L8027" s="26" t="s">
        <v>681</v>
      </c>
      <c r="M8027" s="7">
        <v>15893</v>
      </c>
      <c r="N8027" s="26" t="s">
        <v>313</v>
      </c>
      <c r="O8027" s="27">
        <v>22.8</v>
      </c>
      <c r="P8027" s="27" t="s">
        <v>18</v>
      </c>
    </row>
    <row r="8028" ht="14.25" spans="1:16">
      <c r="A8028" s="25">
        <v>45421.9131944444</v>
      </c>
      <c r="B8028" s="26">
        <v>57972931</v>
      </c>
      <c r="C8028" s="26">
        <v>116482</v>
      </c>
      <c r="D8028" s="26" t="s">
        <v>236</v>
      </c>
      <c r="E8028" s="26">
        <v>47683</v>
      </c>
      <c r="F8028" s="26" t="s">
        <v>14</v>
      </c>
      <c r="G8028" s="26" t="s">
        <v>15</v>
      </c>
      <c r="H8028" s="26" t="s">
        <v>16</v>
      </c>
      <c r="I8028" s="26">
        <v>1</v>
      </c>
      <c r="J8028" s="26">
        <v>22.8</v>
      </c>
      <c r="K8028" s="26">
        <v>6.8</v>
      </c>
      <c r="L8028" s="26" t="s">
        <v>681</v>
      </c>
      <c r="M8028" s="7">
        <v>15893</v>
      </c>
      <c r="N8028" s="26" t="s">
        <v>313</v>
      </c>
      <c r="O8028" s="27">
        <v>22.8</v>
      </c>
      <c r="P8028" s="27" t="s">
        <v>18</v>
      </c>
    </row>
    <row r="8029" ht="14.25" spans="1:16">
      <c r="A8029" s="25">
        <v>45421.9131944444</v>
      </c>
      <c r="B8029" s="26">
        <v>57972931</v>
      </c>
      <c r="C8029" s="26">
        <v>116482</v>
      </c>
      <c r="D8029" s="26" t="s">
        <v>236</v>
      </c>
      <c r="E8029" s="26">
        <v>47683</v>
      </c>
      <c r="F8029" s="26" t="s">
        <v>14</v>
      </c>
      <c r="G8029" s="26" t="s">
        <v>15</v>
      </c>
      <c r="H8029" s="26" t="s">
        <v>16</v>
      </c>
      <c r="I8029" s="26">
        <v>1</v>
      </c>
      <c r="J8029" s="26">
        <v>22.8</v>
      </c>
      <c r="K8029" s="26">
        <v>6.8</v>
      </c>
      <c r="L8029" s="26" t="s">
        <v>681</v>
      </c>
      <c r="M8029" s="7">
        <v>15893</v>
      </c>
      <c r="N8029" s="26" t="s">
        <v>313</v>
      </c>
      <c r="O8029" s="27">
        <v>22.8</v>
      </c>
      <c r="P8029" s="27" t="s">
        <v>18</v>
      </c>
    </row>
    <row r="8030" ht="14.25" spans="1:16">
      <c r="A8030" s="25">
        <v>45422.6805555556</v>
      </c>
      <c r="B8030" s="26">
        <v>57978793</v>
      </c>
      <c r="C8030" s="26">
        <v>116482</v>
      </c>
      <c r="D8030" s="26" t="s">
        <v>236</v>
      </c>
      <c r="E8030" s="26">
        <v>47683</v>
      </c>
      <c r="F8030" s="26" t="s">
        <v>14</v>
      </c>
      <c r="G8030" s="26" t="s">
        <v>15</v>
      </c>
      <c r="H8030" s="26" t="s">
        <v>16</v>
      </c>
      <c r="I8030" s="26">
        <v>1</v>
      </c>
      <c r="J8030" s="26">
        <v>22.8</v>
      </c>
      <c r="K8030" s="26">
        <v>6.8</v>
      </c>
      <c r="L8030" s="26" t="s">
        <v>681</v>
      </c>
      <c r="M8030" s="7">
        <v>15893</v>
      </c>
      <c r="N8030" s="26" t="s">
        <v>313</v>
      </c>
      <c r="O8030" s="27">
        <v>22.8</v>
      </c>
      <c r="P8030" s="27" t="s">
        <v>18</v>
      </c>
    </row>
    <row r="8031" ht="14.25" spans="1:16">
      <c r="A8031" s="25">
        <v>45424.5375</v>
      </c>
      <c r="B8031" s="26">
        <v>57999037</v>
      </c>
      <c r="C8031" s="26">
        <v>116482</v>
      </c>
      <c r="D8031" s="26" t="s">
        <v>236</v>
      </c>
      <c r="E8031" s="26">
        <v>47683</v>
      </c>
      <c r="F8031" s="26" t="s">
        <v>14</v>
      </c>
      <c r="G8031" s="26" t="s">
        <v>15</v>
      </c>
      <c r="H8031" s="26" t="s">
        <v>16</v>
      </c>
      <c r="I8031" s="26">
        <v>1</v>
      </c>
      <c r="J8031" s="26">
        <v>22.8</v>
      </c>
      <c r="K8031" s="26">
        <v>6.8</v>
      </c>
      <c r="L8031" s="26" t="s">
        <v>681</v>
      </c>
      <c r="M8031" s="7">
        <v>16122</v>
      </c>
      <c r="N8031" s="26" t="s">
        <v>237</v>
      </c>
      <c r="O8031" s="27">
        <v>22.8</v>
      </c>
      <c r="P8031" s="27" t="s">
        <v>18</v>
      </c>
    </row>
    <row r="8032" ht="14.25" spans="1:16">
      <c r="A8032" s="25">
        <v>45425.7833333333</v>
      </c>
      <c r="B8032" s="26">
        <v>58016497</v>
      </c>
      <c r="C8032" s="26">
        <v>116482</v>
      </c>
      <c r="D8032" s="26" t="s">
        <v>236</v>
      </c>
      <c r="E8032" s="26">
        <v>47683</v>
      </c>
      <c r="F8032" s="26" t="s">
        <v>14</v>
      </c>
      <c r="G8032" s="26" t="s">
        <v>15</v>
      </c>
      <c r="H8032" s="26" t="s">
        <v>16</v>
      </c>
      <c r="I8032" s="26">
        <v>1</v>
      </c>
      <c r="J8032" s="26">
        <v>22.8</v>
      </c>
      <c r="K8032" s="26">
        <v>6.8</v>
      </c>
      <c r="L8032" s="26" t="s">
        <v>681</v>
      </c>
      <c r="M8032" s="7">
        <v>15893</v>
      </c>
      <c r="N8032" s="26" t="s">
        <v>313</v>
      </c>
      <c r="O8032" s="27">
        <v>22.8</v>
      </c>
      <c r="P8032" s="27" t="s">
        <v>18</v>
      </c>
    </row>
    <row r="8033" ht="14.25" spans="1:16">
      <c r="A8033" s="25">
        <v>45426.3743055556</v>
      </c>
      <c r="B8033" s="26">
        <v>58020707</v>
      </c>
      <c r="C8033" s="26">
        <v>116482</v>
      </c>
      <c r="D8033" s="26" t="s">
        <v>236</v>
      </c>
      <c r="E8033" s="26">
        <v>47683</v>
      </c>
      <c r="F8033" s="26" t="s">
        <v>14</v>
      </c>
      <c r="G8033" s="26" t="s">
        <v>15</v>
      </c>
      <c r="H8033" s="26" t="s">
        <v>16</v>
      </c>
      <c r="I8033" s="26">
        <v>1</v>
      </c>
      <c r="J8033" s="26">
        <v>25.8</v>
      </c>
      <c r="K8033" s="26">
        <v>9.8</v>
      </c>
      <c r="L8033" s="26" t="s">
        <v>632</v>
      </c>
      <c r="M8033" s="7">
        <v>15893</v>
      </c>
      <c r="N8033" s="26" t="s">
        <v>313</v>
      </c>
      <c r="O8033" s="27">
        <v>25.8</v>
      </c>
      <c r="P8033" s="27" t="s">
        <v>18</v>
      </c>
    </row>
    <row r="8034" ht="14.25" spans="1:16">
      <c r="A8034" s="25">
        <v>45426.5715277778</v>
      </c>
      <c r="B8034" s="26">
        <v>58025335</v>
      </c>
      <c r="C8034" s="26">
        <v>116482</v>
      </c>
      <c r="D8034" s="26" t="s">
        <v>236</v>
      </c>
      <c r="E8034" s="26">
        <v>47683</v>
      </c>
      <c r="F8034" s="26" t="s">
        <v>14</v>
      </c>
      <c r="G8034" s="26" t="s">
        <v>15</v>
      </c>
      <c r="H8034" s="26" t="s">
        <v>16</v>
      </c>
      <c r="I8034" s="26">
        <v>1</v>
      </c>
      <c r="J8034" s="26">
        <v>22.8</v>
      </c>
      <c r="K8034" s="26">
        <v>6.8</v>
      </c>
      <c r="L8034" s="26" t="s">
        <v>681</v>
      </c>
      <c r="M8034" s="7">
        <v>15893</v>
      </c>
      <c r="N8034" s="26" t="s">
        <v>313</v>
      </c>
      <c r="O8034" s="27">
        <v>22.8</v>
      </c>
      <c r="P8034" s="27" t="s">
        <v>18</v>
      </c>
    </row>
    <row r="8035" ht="14.25" spans="1:16">
      <c r="A8035" s="25">
        <v>45426.8069444444</v>
      </c>
      <c r="B8035" s="26">
        <v>58029315</v>
      </c>
      <c r="C8035" s="26">
        <v>116482</v>
      </c>
      <c r="D8035" s="26" t="s">
        <v>236</v>
      </c>
      <c r="E8035" s="26">
        <v>47683</v>
      </c>
      <c r="F8035" s="26" t="s">
        <v>14</v>
      </c>
      <c r="G8035" s="26" t="s">
        <v>15</v>
      </c>
      <c r="H8035" s="26" t="s">
        <v>16</v>
      </c>
      <c r="I8035" s="26">
        <v>1</v>
      </c>
      <c r="J8035" s="26">
        <v>25.8</v>
      </c>
      <c r="K8035" s="26">
        <v>9.8</v>
      </c>
      <c r="L8035" s="26" t="s">
        <v>632</v>
      </c>
      <c r="M8035" s="7">
        <v>16122</v>
      </c>
      <c r="N8035" s="26" t="s">
        <v>237</v>
      </c>
      <c r="O8035" s="27">
        <v>25.8</v>
      </c>
      <c r="P8035" s="27" t="s">
        <v>18</v>
      </c>
    </row>
    <row r="8036" ht="14.25" spans="1:16">
      <c r="A8036" s="25">
        <v>45426.8381944444</v>
      </c>
      <c r="B8036" s="26">
        <v>58030194</v>
      </c>
      <c r="C8036" s="26">
        <v>116482</v>
      </c>
      <c r="D8036" s="26" t="s">
        <v>236</v>
      </c>
      <c r="E8036" s="26">
        <v>47683</v>
      </c>
      <c r="F8036" s="26" t="s">
        <v>14</v>
      </c>
      <c r="G8036" s="26" t="s">
        <v>15</v>
      </c>
      <c r="H8036" s="26" t="s">
        <v>16</v>
      </c>
      <c r="I8036" s="26">
        <v>1</v>
      </c>
      <c r="J8036" s="26">
        <v>22.8</v>
      </c>
      <c r="K8036" s="26">
        <v>6.8</v>
      </c>
      <c r="L8036" s="26" t="s">
        <v>681</v>
      </c>
      <c r="M8036" s="7">
        <v>16122</v>
      </c>
      <c r="N8036" s="26" t="s">
        <v>237</v>
      </c>
      <c r="O8036" s="27">
        <v>22.8</v>
      </c>
      <c r="P8036" s="27" t="s">
        <v>18</v>
      </c>
    </row>
    <row r="8037" ht="14.25" spans="1:16">
      <c r="A8037" s="25">
        <v>45426.8486111111</v>
      </c>
      <c r="B8037" s="26">
        <v>58030459</v>
      </c>
      <c r="C8037" s="26">
        <v>116482</v>
      </c>
      <c r="D8037" s="26" t="s">
        <v>236</v>
      </c>
      <c r="E8037" s="26">
        <v>47683</v>
      </c>
      <c r="F8037" s="26" t="s">
        <v>14</v>
      </c>
      <c r="G8037" s="26" t="s">
        <v>15</v>
      </c>
      <c r="H8037" s="26" t="s">
        <v>16</v>
      </c>
      <c r="I8037" s="26">
        <v>1</v>
      </c>
      <c r="J8037" s="26">
        <v>22.8</v>
      </c>
      <c r="K8037" s="26">
        <v>6.8</v>
      </c>
      <c r="L8037" s="26" t="s">
        <v>681</v>
      </c>
      <c r="M8037" s="7">
        <v>15893</v>
      </c>
      <c r="N8037" s="26" t="s">
        <v>313</v>
      </c>
      <c r="O8037" s="27">
        <v>22.8</v>
      </c>
      <c r="P8037" s="27" t="s">
        <v>18</v>
      </c>
    </row>
    <row r="8038" ht="14.25" spans="1:16">
      <c r="A8038" s="25">
        <v>45427.4854166667</v>
      </c>
      <c r="B8038" s="26">
        <v>58036499</v>
      </c>
      <c r="C8038" s="26">
        <v>116482</v>
      </c>
      <c r="D8038" s="26" t="s">
        <v>236</v>
      </c>
      <c r="E8038" s="26">
        <v>47683</v>
      </c>
      <c r="F8038" s="26" t="s">
        <v>14</v>
      </c>
      <c r="G8038" s="26" t="s">
        <v>15</v>
      </c>
      <c r="H8038" s="26" t="s">
        <v>16</v>
      </c>
      <c r="I8038" s="26">
        <v>1</v>
      </c>
      <c r="J8038" s="26">
        <v>25.8</v>
      </c>
      <c r="K8038" s="26">
        <v>9.8</v>
      </c>
      <c r="L8038" s="26" t="s">
        <v>632</v>
      </c>
      <c r="M8038" s="7">
        <v>16122</v>
      </c>
      <c r="N8038" s="26" t="s">
        <v>237</v>
      </c>
      <c r="O8038" s="27">
        <v>25.8</v>
      </c>
      <c r="P8038" s="27" t="s">
        <v>18</v>
      </c>
    </row>
    <row r="8039" ht="14.25" spans="1:16">
      <c r="A8039" s="25">
        <v>45428.4506944444</v>
      </c>
      <c r="B8039" s="26">
        <v>58047830</v>
      </c>
      <c r="C8039" s="26">
        <v>116482</v>
      </c>
      <c r="D8039" s="26" t="s">
        <v>236</v>
      </c>
      <c r="E8039" s="26">
        <v>47683</v>
      </c>
      <c r="F8039" s="26" t="s">
        <v>14</v>
      </c>
      <c r="G8039" s="26" t="s">
        <v>15</v>
      </c>
      <c r="H8039" s="26" t="s">
        <v>16</v>
      </c>
      <c r="I8039" s="26">
        <v>1</v>
      </c>
      <c r="J8039" s="26">
        <v>25.8</v>
      </c>
      <c r="K8039" s="26">
        <v>9.8</v>
      </c>
      <c r="L8039" s="26" t="s">
        <v>632</v>
      </c>
      <c r="M8039" s="7">
        <v>15893</v>
      </c>
      <c r="N8039" s="26" t="s">
        <v>313</v>
      </c>
      <c r="O8039" s="27">
        <v>25.8</v>
      </c>
      <c r="P8039" s="27" t="s">
        <v>18</v>
      </c>
    </row>
    <row r="8040" ht="14.25" spans="1:16">
      <c r="A8040" s="25">
        <v>45428.8513888889</v>
      </c>
      <c r="B8040" s="26">
        <v>58055289</v>
      </c>
      <c r="C8040" s="26">
        <v>116482</v>
      </c>
      <c r="D8040" s="26" t="s">
        <v>236</v>
      </c>
      <c r="E8040" s="26">
        <v>47683</v>
      </c>
      <c r="F8040" s="26" t="s">
        <v>14</v>
      </c>
      <c r="G8040" s="26" t="s">
        <v>15</v>
      </c>
      <c r="H8040" s="26" t="s">
        <v>16</v>
      </c>
      <c r="I8040" s="26">
        <v>1</v>
      </c>
      <c r="J8040" s="26">
        <v>25.8</v>
      </c>
      <c r="K8040" s="26">
        <v>9.8</v>
      </c>
      <c r="L8040" s="26" t="s">
        <v>632</v>
      </c>
      <c r="M8040" s="7">
        <v>16122</v>
      </c>
      <c r="N8040" s="26" t="s">
        <v>237</v>
      </c>
      <c r="O8040" s="27">
        <v>25.8</v>
      </c>
      <c r="P8040" s="27" t="s">
        <v>18</v>
      </c>
    </row>
    <row r="8041" ht="14.25" spans="1:16">
      <c r="A8041" s="25">
        <v>45429.8104166667</v>
      </c>
      <c r="B8041" s="26">
        <v>58065375</v>
      </c>
      <c r="C8041" s="26">
        <v>116482</v>
      </c>
      <c r="D8041" s="26" t="s">
        <v>236</v>
      </c>
      <c r="E8041" s="26">
        <v>47683</v>
      </c>
      <c r="F8041" s="26" t="s">
        <v>14</v>
      </c>
      <c r="G8041" s="26" t="s">
        <v>15</v>
      </c>
      <c r="H8041" s="26" t="s">
        <v>16</v>
      </c>
      <c r="I8041" s="26">
        <v>1</v>
      </c>
      <c r="J8041" s="26">
        <v>22.8</v>
      </c>
      <c r="K8041" s="26">
        <v>6.8</v>
      </c>
      <c r="L8041" s="26" t="s">
        <v>681</v>
      </c>
      <c r="M8041" s="7">
        <v>16122</v>
      </c>
      <c r="N8041" s="26" t="s">
        <v>237</v>
      </c>
      <c r="O8041" s="27">
        <v>22.8</v>
      </c>
      <c r="P8041" s="27" t="s">
        <v>18</v>
      </c>
    </row>
    <row r="8042" ht="14.25" spans="1:16">
      <c r="A8042" s="25">
        <v>45429.8215277778</v>
      </c>
      <c r="B8042" s="26">
        <v>58065618</v>
      </c>
      <c r="C8042" s="26">
        <v>116482</v>
      </c>
      <c r="D8042" s="26" t="s">
        <v>236</v>
      </c>
      <c r="E8042" s="26">
        <v>47683</v>
      </c>
      <c r="F8042" s="26" t="s">
        <v>14</v>
      </c>
      <c r="G8042" s="26" t="s">
        <v>15</v>
      </c>
      <c r="H8042" s="26" t="s">
        <v>16</v>
      </c>
      <c r="I8042" s="26">
        <v>1</v>
      </c>
      <c r="J8042" s="26">
        <v>25.8</v>
      </c>
      <c r="K8042" s="26">
        <v>9.8</v>
      </c>
      <c r="L8042" s="26" t="s">
        <v>632</v>
      </c>
      <c r="M8042" s="7">
        <v>16122</v>
      </c>
      <c r="N8042" s="26" t="s">
        <v>237</v>
      </c>
      <c r="O8042" s="27">
        <v>25.8</v>
      </c>
      <c r="P8042" s="27" t="s">
        <v>18</v>
      </c>
    </row>
    <row r="8043" ht="14.25" spans="1:16">
      <c r="A8043" s="25">
        <v>45430.6243055556</v>
      </c>
      <c r="B8043" s="26">
        <v>58073974</v>
      </c>
      <c r="C8043" s="26">
        <v>116482</v>
      </c>
      <c r="D8043" s="26" t="s">
        <v>236</v>
      </c>
      <c r="E8043" s="26">
        <v>47683</v>
      </c>
      <c r="F8043" s="26" t="s">
        <v>14</v>
      </c>
      <c r="G8043" s="26" t="s">
        <v>15</v>
      </c>
      <c r="H8043" s="26" t="s">
        <v>16</v>
      </c>
      <c r="I8043" s="26">
        <v>1</v>
      </c>
      <c r="J8043" s="26">
        <v>25.8</v>
      </c>
      <c r="K8043" s="26">
        <v>9.8</v>
      </c>
      <c r="L8043" s="26" t="s">
        <v>632</v>
      </c>
      <c r="M8043" s="7">
        <v>15893</v>
      </c>
      <c r="N8043" s="26" t="s">
        <v>313</v>
      </c>
      <c r="O8043" s="27">
        <v>25.8</v>
      </c>
      <c r="P8043" s="27" t="s">
        <v>18</v>
      </c>
    </row>
    <row r="8044" ht="14.25" spans="1:16">
      <c r="A8044" s="25">
        <v>45430.7979166667</v>
      </c>
      <c r="B8044" s="26">
        <v>58076701</v>
      </c>
      <c r="C8044" s="26">
        <v>116482</v>
      </c>
      <c r="D8044" s="26" t="s">
        <v>236</v>
      </c>
      <c r="E8044" s="26">
        <v>47683</v>
      </c>
      <c r="F8044" s="26" t="s">
        <v>14</v>
      </c>
      <c r="G8044" s="26" t="s">
        <v>15</v>
      </c>
      <c r="H8044" s="26" t="s">
        <v>16</v>
      </c>
      <c r="I8044" s="26">
        <v>1</v>
      </c>
      <c r="J8044" s="26">
        <v>18.9</v>
      </c>
      <c r="K8044" s="26">
        <v>2.9</v>
      </c>
      <c r="L8044" s="26" t="s">
        <v>1004</v>
      </c>
      <c r="M8044" s="7">
        <v>15893</v>
      </c>
      <c r="N8044" s="26" t="s">
        <v>313</v>
      </c>
      <c r="O8044" s="27">
        <v>18.9</v>
      </c>
      <c r="P8044" s="27" t="s">
        <v>33</v>
      </c>
    </row>
    <row r="8045" ht="14.25" spans="1:16">
      <c r="A8045" s="25">
        <v>45431.4222222222</v>
      </c>
      <c r="B8045" s="26">
        <v>58082173</v>
      </c>
      <c r="C8045" s="26">
        <v>116482</v>
      </c>
      <c r="D8045" s="26" t="s">
        <v>236</v>
      </c>
      <c r="E8045" s="26">
        <v>47683</v>
      </c>
      <c r="F8045" s="26" t="s">
        <v>14</v>
      </c>
      <c r="G8045" s="26" t="s">
        <v>15</v>
      </c>
      <c r="H8045" s="26" t="s">
        <v>16</v>
      </c>
      <c r="I8045" s="26">
        <v>1</v>
      </c>
      <c r="J8045" s="26">
        <v>22.8</v>
      </c>
      <c r="K8045" s="26">
        <v>6.8</v>
      </c>
      <c r="L8045" s="26" t="s">
        <v>681</v>
      </c>
      <c r="M8045" s="7">
        <v>15893</v>
      </c>
      <c r="N8045" s="26" t="s">
        <v>313</v>
      </c>
      <c r="O8045" s="27">
        <v>22.8</v>
      </c>
      <c r="P8045" s="27" t="s">
        <v>18</v>
      </c>
    </row>
    <row r="8046" ht="14.25" spans="1:16">
      <c r="A8046" s="25">
        <v>45431.4222222222</v>
      </c>
      <c r="B8046" s="26">
        <v>58082173</v>
      </c>
      <c r="C8046" s="26">
        <v>116482</v>
      </c>
      <c r="D8046" s="26" t="s">
        <v>236</v>
      </c>
      <c r="E8046" s="26">
        <v>47683</v>
      </c>
      <c r="F8046" s="26" t="s">
        <v>14</v>
      </c>
      <c r="G8046" s="26" t="s">
        <v>15</v>
      </c>
      <c r="H8046" s="26" t="s">
        <v>16</v>
      </c>
      <c r="I8046" s="26">
        <v>1</v>
      </c>
      <c r="J8046" s="26">
        <v>25.8</v>
      </c>
      <c r="K8046" s="26">
        <v>9.8</v>
      </c>
      <c r="L8046" s="26" t="s">
        <v>632</v>
      </c>
      <c r="M8046" s="7">
        <v>15893</v>
      </c>
      <c r="N8046" s="26" t="s">
        <v>313</v>
      </c>
      <c r="O8046" s="27">
        <v>25.8</v>
      </c>
      <c r="P8046" s="27" t="s">
        <v>18</v>
      </c>
    </row>
    <row r="8047" ht="14.25" spans="1:16">
      <c r="A8047" s="25">
        <v>45431.7784722222</v>
      </c>
      <c r="B8047" s="26">
        <v>58088182</v>
      </c>
      <c r="C8047" s="26">
        <v>116482</v>
      </c>
      <c r="D8047" s="26" t="s">
        <v>236</v>
      </c>
      <c r="E8047" s="26">
        <v>47683</v>
      </c>
      <c r="F8047" s="26" t="s">
        <v>14</v>
      </c>
      <c r="G8047" s="26" t="s">
        <v>15</v>
      </c>
      <c r="H8047" s="26" t="s">
        <v>16</v>
      </c>
      <c r="I8047" s="26">
        <v>1</v>
      </c>
      <c r="J8047" s="26">
        <v>25.8</v>
      </c>
      <c r="K8047" s="26">
        <v>9.8</v>
      </c>
      <c r="L8047" s="26" t="s">
        <v>632</v>
      </c>
      <c r="M8047" s="7">
        <v>15893</v>
      </c>
      <c r="N8047" s="26" t="s">
        <v>313</v>
      </c>
      <c r="O8047" s="27">
        <v>25.8</v>
      </c>
      <c r="P8047" s="27" t="s">
        <v>18</v>
      </c>
    </row>
    <row r="8048" ht="14.25" spans="1:16">
      <c r="A8048" s="25">
        <v>45431.8347222222</v>
      </c>
      <c r="B8048" s="26">
        <v>58089352</v>
      </c>
      <c r="C8048" s="26">
        <v>116482</v>
      </c>
      <c r="D8048" s="26" t="s">
        <v>236</v>
      </c>
      <c r="E8048" s="26">
        <v>47683</v>
      </c>
      <c r="F8048" s="26" t="s">
        <v>14</v>
      </c>
      <c r="G8048" s="26" t="s">
        <v>15</v>
      </c>
      <c r="H8048" s="26" t="s">
        <v>16</v>
      </c>
      <c r="I8048" s="26">
        <v>1</v>
      </c>
      <c r="J8048" s="26">
        <v>25.8</v>
      </c>
      <c r="K8048" s="26">
        <v>9.8</v>
      </c>
      <c r="L8048" s="26" t="s">
        <v>632</v>
      </c>
      <c r="M8048" s="7">
        <v>15893</v>
      </c>
      <c r="N8048" s="26" t="s">
        <v>313</v>
      </c>
      <c r="O8048" s="27">
        <v>25.8</v>
      </c>
      <c r="P8048" s="27" t="s">
        <v>18</v>
      </c>
    </row>
    <row r="8049" ht="14.25" spans="1:16">
      <c r="A8049" s="25">
        <v>45431.8347222222</v>
      </c>
      <c r="B8049" s="26">
        <v>58089352</v>
      </c>
      <c r="C8049" s="26">
        <v>116482</v>
      </c>
      <c r="D8049" s="26" t="s">
        <v>236</v>
      </c>
      <c r="E8049" s="26">
        <v>47683</v>
      </c>
      <c r="F8049" s="26" t="s">
        <v>14</v>
      </c>
      <c r="G8049" s="26" t="s">
        <v>15</v>
      </c>
      <c r="H8049" s="26" t="s">
        <v>16</v>
      </c>
      <c r="I8049" s="26">
        <v>1</v>
      </c>
      <c r="J8049" s="26">
        <v>25.79</v>
      </c>
      <c r="K8049" s="26">
        <v>9.79</v>
      </c>
      <c r="L8049" s="26" t="s">
        <v>734</v>
      </c>
      <c r="M8049" s="7">
        <v>15893</v>
      </c>
      <c r="N8049" s="26" t="s">
        <v>313</v>
      </c>
      <c r="O8049" s="27">
        <v>25.79</v>
      </c>
      <c r="P8049" s="27" t="s">
        <v>18</v>
      </c>
    </row>
    <row r="8050" ht="14.25" spans="1:16">
      <c r="A8050" s="25">
        <v>45431.8347222222</v>
      </c>
      <c r="B8050" s="26">
        <v>58089352</v>
      </c>
      <c r="C8050" s="26">
        <v>116482</v>
      </c>
      <c r="D8050" s="26" t="s">
        <v>236</v>
      </c>
      <c r="E8050" s="26">
        <v>47683</v>
      </c>
      <c r="F8050" s="26" t="s">
        <v>14</v>
      </c>
      <c r="G8050" s="26" t="s">
        <v>15</v>
      </c>
      <c r="H8050" s="26" t="s">
        <v>16</v>
      </c>
      <c r="I8050" s="26">
        <v>1</v>
      </c>
      <c r="J8050" s="26">
        <v>25.8</v>
      </c>
      <c r="K8050" s="26">
        <v>9.8</v>
      </c>
      <c r="L8050" s="26" t="s">
        <v>632</v>
      </c>
      <c r="M8050" s="7">
        <v>15893</v>
      </c>
      <c r="N8050" s="26" t="s">
        <v>313</v>
      </c>
      <c r="O8050" s="27">
        <v>25.8</v>
      </c>
      <c r="P8050" s="27" t="s">
        <v>18</v>
      </c>
    </row>
    <row r="8051" ht="14.25" spans="1:16">
      <c r="A8051" s="25">
        <v>45431.8388888889</v>
      </c>
      <c r="B8051" s="26">
        <v>58089433</v>
      </c>
      <c r="C8051" s="26">
        <v>116482</v>
      </c>
      <c r="D8051" s="26" t="s">
        <v>236</v>
      </c>
      <c r="E8051" s="26">
        <v>47683</v>
      </c>
      <c r="F8051" s="26" t="s">
        <v>14</v>
      </c>
      <c r="G8051" s="26" t="s">
        <v>15</v>
      </c>
      <c r="H8051" s="26" t="s">
        <v>16</v>
      </c>
      <c r="I8051" s="26">
        <v>1</v>
      </c>
      <c r="J8051" s="26">
        <v>22.8</v>
      </c>
      <c r="K8051" s="26">
        <v>6.8</v>
      </c>
      <c r="L8051" s="26" t="s">
        <v>681</v>
      </c>
      <c r="M8051" s="7">
        <v>15893</v>
      </c>
      <c r="N8051" s="26" t="s">
        <v>313</v>
      </c>
      <c r="O8051" s="27">
        <v>22.8</v>
      </c>
      <c r="P8051" s="27" t="s">
        <v>18</v>
      </c>
    </row>
    <row r="8052" ht="14.25" spans="1:16">
      <c r="A8052" s="25">
        <v>45431.8798611111</v>
      </c>
      <c r="B8052" s="26">
        <v>58090637</v>
      </c>
      <c r="C8052" s="26">
        <v>116482</v>
      </c>
      <c r="D8052" s="26" t="s">
        <v>236</v>
      </c>
      <c r="E8052" s="26">
        <v>47683</v>
      </c>
      <c r="F8052" s="26" t="s">
        <v>14</v>
      </c>
      <c r="G8052" s="26" t="s">
        <v>15</v>
      </c>
      <c r="H8052" s="26" t="s">
        <v>16</v>
      </c>
      <c r="I8052" s="26">
        <v>1</v>
      </c>
      <c r="J8052" s="26">
        <v>25.8</v>
      </c>
      <c r="K8052" s="26">
        <v>9.8</v>
      </c>
      <c r="L8052" s="26" t="s">
        <v>632</v>
      </c>
      <c r="M8052" s="7">
        <v>15893</v>
      </c>
      <c r="N8052" s="26" t="s">
        <v>313</v>
      </c>
      <c r="O8052" s="27">
        <v>25.8</v>
      </c>
      <c r="P8052" s="27" t="s">
        <v>18</v>
      </c>
    </row>
    <row r="8053" ht="14.25" spans="1:16">
      <c r="A8053" s="25">
        <v>45431.8798611111</v>
      </c>
      <c r="B8053" s="26">
        <v>58090637</v>
      </c>
      <c r="C8053" s="26">
        <v>116482</v>
      </c>
      <c r="D8053" s="26" t="s">
        <v>236</v>
      </c>
      <c r="E8053" s="26">
        <v>47683</v>
      </c>
      <c r="F8053" s="26" t="s">
        <v>14</v>
      </c>
      <c r="G8053" s="26" t="s">
        <v>15</v>
      </c>
      <c r="H8053" s="26" t="s">
        <v>16</v>
      </c>
      <c r="I8053" s="26">
        <v>1</v>
      </c>
      <c r="J8053" s="26">
        <v>22.8</v>
      </c>
      <c r="K8053" s="26">
        <v>6.8</v>
      </c>
      <c r="L8053" s="26" t="s">
        <v>681</v>
      </c>
      <c r="M8053" s="7">
        <v>15893</v>
      </c>
      <c r="N8053" s="26" t="s">
        <v>313</v>
      </c>
      <c r="O8053" s="27">
        <v>22.8</v>
      </c>
      <c r="P8053" s="27" t="s">
        <v>18</v>
      </c>
    </row>
    <row r="8054" ht="14.25" spans="1:16">
      <c r="A8054" s="25">
        <v>45433.4340277778</v>
      </c>
      <c r="B8054" s="26">
        <v>58105391</v>
      </c>
      <c r="C8054" s="26">
        <v>116482</v>
      </c>
      <c r="D8054" s="26" t="s">
        <v>236</v>
      </c>
      <c r="E8054" s="26">
        <v>47683</v>
      </c>
      <c r="F8054" s="26" t="s">
        <v>14</v>
      </c>
      <c r="G8054" s="26" t="s">
        <v>15</v>
      </c>
      <c r="H8054" s="26" t="s">
        <v>16</v>
      </c>
      <c r="I8054" s="26">
        <v>1</v>
      </c>
      <c r="J8054" s="26">
        <v>22.8</v>
      </c>
      <c r="K8054" s="26">
        <v>6.8</v>
      </c>
      <c r="L8054" s="26" t="s">
        <v>681</v>
      </c>
      <c r="M8054" s="7">
        <v>8386</v>
      </c>
      <c r="N8054" s="26" t="s">
        <v>239</v>
      </c>
      <c r="O8054" s="27">
        <v>22.8</v>
      </c>
      <c r="P8054" s="27" t="s">
        <v>18</v>
      </c>
    </row>
    <row r="8055" ht="14.25" spans="1:16">
      <c r="A8055" s="25">
        <v>45433.4340277778</v>
      </c>
      <c r="B8055" s="26">
        <v>58105391</v>
      </c>
      <c r="C8055" s="26">
        <v>116482</v>
      </c>
      <c r="D8055" s="26" t="s">
        <v>236</v>
      </c>
      <c r="E8055" s="26">
        <v>47683</v>
      </c>
      <c r="F8055" s="26" t="s">
        <v>14</v>
      </c>
      <c r="G8055" s="26" t="s">
        <v>15</v>
      </c>
      <c r="H8055" s="26" t="s">
        <v>16</v>
      </c>
      <c r="I8055" s="26">
        <v>1</v>
      </c>
      <c r="J8055" s="26">
        <v>22.8</v>
      </c>
      <c r="K8055" s="26">
        <v>6.8</v>
      </c>
      <c r="L8055" s="26" t="s">
        <v>681</v>
      </c>
      <c r="M8055" s="7">
        <v>8386</v>
      </c>
      <c r="N8055" s="26" t="s">
        <v>239</v>
      </c>
      <c r="O8055" s="27">
        <v>22.8</v>
      </c>
      <c r="P8055" s="27" t="s">
        <v>18</v>
      </c>
    </row>
    <row r="8056" ht="14.25" spans="1:16">
      <c r="A8056" s="25">
        <v>45433.4340277778</v>
      </c>
      <c r="B8056" s="26">
        <v>58105391</v>
      </c>
      <c r="C8056" s="26">
        <v>116482</v>
      </c>
      <c r="D8056" s="26" t="s">
        <v>236</v>
      </c>
      <c r="E8056" s="26">
        <v>47683</v>
      </c>
      <c r="F8056" s="26" t="s">
        <v>14</v>
      </c>
      <c r="G8056" s="26" t="s">
        <v>15</v>
      </c>
      <c r="H8056" s="26" t="s">
        <v>16</v>
      </c>
      <c r="I8056" s="26">
        <v>1</v>
      </c>
      <c r="J8056" s="26">
        <v>22.8</v>
      </c>
      <c r="K8056" s="26">
        <v>6.8</v>
      </c>
      <c r="L8056" s="26" t="s">
        <v>681</v>
      </c>
      <c r="M8056" s="7">
        <v>8386</v>
      </c>
      <c r="N8056" s="26" t="s">
        <v>239</v>
      </c>
      <c r="O8056" s="27">
        <v>22.8</v>
      </c>
      <c r="P8056" s="27" t="s">
        <v>18</v>
      </c>
    </row>
    <row r="8057" ht="14.25" spans="1:16">
      <c r="A8057" s="25">
        <v>45433.4347222222</v>
      </c>
      <c r="B8057" s="26">
        <v>58105402</v>
      </c>
      <c r="C8057" s="26">
        <v>116482</v>
      </c>
      <c r="D8057" s="26" t="s">
        <v>236</v>
      </c>
      <c r="E8057" s="26">
        <v>47683</v>
      </c>
      <c r="F8057" s="26" t="s">
        <v>14</v>
      </c>
      <c r="G8057" s="26" t="s">
        <v>15</v>
      </c>
      <c r="H8057" s="26" t="s">
        <v>16</v>
      </c>
      <c r="I8057" s="26">
        <v>1</v>
      </c>
      <c r="J8057" s="26">
        <v>22.8</v>
      </c>
      <c r="K8057" s="26">
        <v>6.8</v>
      </c>
      <c r="L8057" s="26" t="s">
        <v>681</v>
      </c>
      <c r="M8057" s="7">
        <v>8386</v>
      </c>
      <c r="N8057" s="26" t="s">
        <v>239</v>
      </c>
      <c r="O8057" s="27">
        <v>22.8</v>
      </c>
      <c r="P8057" s="27" t="s">
        <v>18</v>
      </c>
    </row>
    <row r="8058" ht="14.25" spans="1:16">
      <c r="A8058" s="25">
        <v>45433.8118055556</v>
      </c>
      <c r="B8058" s="26">
        <v>58111626</v>
      </c>
      <c r="C8058" s="26">
        <v>116482</v>
      </c>
      <c r="D8058" s="26" t="s">
        <v>236</v>
      </c>
      <c r="E8058" s="26">
        <v>47683</v>
      </c>
      <c r="F8058" s="26" t="s">
        <v>14</v>
      </c>
      <c r="G8058" s="26" t="s">
        <v>15</v>
      </c>
      <c r="H8058" s="26" t="s">
        <v>16</v>
      </c>
      <c r="I8058" s="26">
        <v>1</v>
      </c>
      <c r="J8058" s="26">
        <v>22.8</v>
      </c>
      <c r="K8058" s="26">
        <v>6.8</v>
      </c>
      <c r="L8058" s="26" t="s">
        <v>681</v>
      </c>
      <c r="M8058" s="7">
        <v>15893</v>
      </c>
      <c r="N8058" s="26" t="s">
        <v>313</v>
      </c>
      <c r="O8058" s="27">
        <v>22.8</v>
      </c>
      <c r="P8058" s="27" t="s">
        <v>18</v>
      </c>
    </row>
    <row r="8059" ht="14.25" spans="1:16">
      <c r="A8059" s="25">
        <v>45434.4597222222</v>
      </c>
      <c r="B8059" s="26">
        <v>58117632</v>
      </c>
      <c r="C8059" s="26">
        <v>116482</v>
      </c>
      <c r="D8059" s="26" t="s">
        <v>236</v>
      </c>
      <c r="E8059" s="26">
        <v>47683</v>
      </c>
      <c r="F8059" s="26" t="s">
        <v>14</v>
      </c>
      <c r="G8059" s="26" t="s">
        <v>15</v>
      </c>
      <c r="H8059" s="26" t="s">
        <v>16</v>
      </c>
      <c r="I8059" s="26">
        <v>1</v>
      </c>
      <c r="J8059" s="26">
        <v>22.8</v>
      </c>
      <c r="K8059" s="26">
        <v>6.8</v>
      </c>
      <c r="L8059" s="26" t="s">
        <v>681</v>
      </c>
      <c r="M8059" s="7">
        <v>15893</v>
      </c>
      <c r="N8059" s="26" t="s">
        <v>313</v>
      </c>
      <c r="O8059" s="27">
        <v>22.8</v>
      </c>
      <c r="P8059" s="27" t="s">
        <v>18</v>
      </c>
    </row>
    <row r="8060" ht="14.25" spans="1:16">
      <c r="A8060" s="25">
        <v>45434.6263888889</v>
      </c>
      <c r="B8060" s="26">
        <v>58120363</v>
      </c>
      <c r="C8060" s="26">
        <v>116482</v>
      </c>
      <c r="D8060" s="26" t="s">
        <v>236</v>
      </c>
      <c r="E8060" s="26">
        <v>47683</v>
      </c>
      <c r="F8060" s="26" t="s">
        <v>14</v>
      </c>
      <c r="G8060" s="26" t="s">
        <v>15</v>
      </c>
      <c r="H8060" s="26" t="s">
        <v>16</v>
      </c>
      <c r="I8060" s="26">
        <v>2</v>
      </c>
      <c r="J8060" s="26">
        <v>51.6</v>
      </c>
      <c r="K8060" s="26">
        <v>19.6</v>
      </c>
      <c r="L8060" s="26" t="s">
        <v>632</v>
      </c>
      <c r="M8060" s="7">
        <v>8386</v>
      </c>
      <c r="N8060" s="26" t="s">
        <v>239</v>
      </c>
      <c r="O8060" s="27">
        <v>25.8</v>
      </c>
      <c r="P8060" s="27" t="s">
        <v>18</v>
      </c>
    </row>
    <row r="8061" ht="14.25" spans="1:16">
      <c r="A8061" s="25">
        <v>45434.6263888889</v>
      </c>
      <c r="B8061" s="26">
        <v>58120363</v>
      </c>
      <c r="C8061" s="26">
        <v>116482</v>
      </c>
      <c r="D8061" s="26" t="s">
        <v>236</v>
      </c>
      <c r="E8061" s="26">
        <v>47683</v>
      </c>
      <c r="F8061" s="26" t="s">
        <v>14</v>
      </c>
      <c r="G8061" s="26" t="s">
        <v>15</v>
      </c>
      <c r="H8061" s="26" t="s">
        <v>16</v>
      </c>
      <c r="I8061" s="26">
        <v>1</v>
      </c>
      <c r="J8061" s="26">
        <v>25.8</v>
      </c>
      <c r="K8061" s="26">
        <v>9.8</v>
      </c>
      <c r="L8061" s="26" t="s">
        <v>632</v>
      </c>
      <c r="M8061" s="7">
        <v>8386</v>
      </c>
      <c r="N8061" s="26" t="s">
        <v>239</v>
      </c>
      <c r="O8061" s="27">
        <v>25.8</v>
      </c>
      <c r="P8061" s="27" t="s">
        <v>18</v>
      </c>
    </row>
    <row r="8062" ht="14.25" spans="1:16">
      <c r="A8062" s="25">
        <v>45435.4243055556</v>
      </c>
      <c r="B8062" s="26">
        <v>58128971</v>
      </c>
      <c r="C8062" s="26">
        <v>116482</v>
      </c>
      <c r="D8062" s="26" t="s">
        <v>236</v>
      </c>
      <c r="E8062" s="26">
        <v>47683</v>
      </c>
      <c r="F8062" s="26" t="s">
        <v>14</v>
      </c>
      <c r="G8062" s="26" t="s">
        <v>15</v>
      </c>
      <c r="H8062" s="26" t="s">
        <v>16</v>
      </c>
      <c r="I8062" s="26">
        <v>1</v>
      </c>
      <c r="J8062" s="26">
        <v>25.8</v>
      </c>
      <c r="K8062" s="26">
        <v>9.8</v>
      </c>
      <c r="L8062" s="26" t="s">
        <v>632</v>
      </c>
      <c r="M8062" s="7">
        <v>15893</v>
      </c>
      <c r="N8062" s="26" t="s">
        <v>313</v>
      </c>
      <c r="O8062" s="27">
        <v>25.8</v>
      </c>
      <c r="P8062" s="27" t="s">
        <v>18</v>
      </c>
    </row>
    <row r="8063" ht="14.25" spans="1:16">
      <c r="A8063" s="25">
        <v>45435.6201388889</v>
      </c>
      <c r="B8063" s="26">
        <v>58131889</v>
      </c>
      <c r="C8063" s="26">
        <v>116482</v>
      </c>
      <c r="D8063" s="26" t="s">
        <v>236</v>
      </c>
      <c r="E8063" s="26">
        <v>47683</v>
      </c>
      <c r="F8063" s="26" t="s">
        <v>14</v>
      </c>
      <c r="G8063" s="26" t="s">
        <v>15</v>
      </c>
      <c r="H8063" s="26" t="s">
        <v>16</v>
      </c>
      <c r="I8063" s="26">
        <v>1</v>
      </c>
      <c r="J8063" s="26">
        <v>25.8</v>
      </c>
      <c r="K8063" s="26">
        <v>9.8</v>
      </c>
      <c r="L8063" s="26" t="s">
        <v>632</v>
      </c>
      <c r="M8063" s="7">
        <v>8386</v>
      </c>
      <c r="N8063" s="26" t="s">
        <v>239</v>
      </c>
      <c r="O8063" s="27">
        <v>25.8</v>
      </c>
      <c r="P8063" s="27" t="s">
        <v>18</v>
      </c>
    </row>
    <row r="8064" ht="14.25" spans="1:16">
      <c r="A8064" s="25">
        <v>45435.79375</v>
      </c>
      <c r="B8064" s="26">
        <v>58133670</v>
      </c>
      <c r="C8064" s="26">
        <v>116482</v>
      </c>
      <c r="D8064" s="26" t="s">
        <v>236</v>
      </c>
      <c r="E8064" s="26">
        <v>47683</v>
      </c>
      <c r="F8064" s="26" t="s">
        <v>14</v>
      </c>
      <c r="G8064" s="26" t="s">
        <v>15</v>
      </c>
      <c r="H8064" s="26" t="s">
        <v>16</v>
      </c>
      <c r="I8064" s="26">
        <v>1</v>
      </c>
      <c r="J8064" s="26">
        <v>25.8</v>
      </c>
      <c r="K8064" s="26">
        <v>9.8</v>
      </c>
      <c r="L8064" s="26" t="s">
        <v>632</v>
      </c>
      <c r="M8064" s="7">
        <v>15893</v>
      </c>
      <c r="N8064" s="26" t="s">
        <v>313</v>
      </c>
      <c r="O8064" s="27">
        <v>25.8</v>
      </c>
      <c r="P8064" s="27" t="s">
        <v>18</v>
      </c>
    </row>
    <row r="8065" ht="14.25" spans="1:16">
      <c r="A8065" s="25">
        <v>45435.79375</v>
      </c>
      <c r="B8065" s="26">
        <v>58133670</v>
      </c>
      <c r="C8065" s="26">
        <v>116482</v>
      </c>
      <c r="D8065" s="26" t="s">
        <v>236</v>
      </c>
      <c r="E8065" s="26">
        <v>47683</v>
      </c>
      <c r="F8065" s="26" t="s">
        <v>14</v>
      </c>
      <c r="G8065" s="26" t="s">
        <v>15</v>
      </c>
      <c r="H8065" s="26" t="s">
        <v>16</v>
      </c>
      <c r="I8065" s="26">
        <v>1</v>
      </c>
      <c r="J8065" s="26">
        <v>25.8</v>
      </c>
      <c r="K8065" s="26">
        <v>9.8</v>
      </c>
      <c r="L8065" s="26" t="s">
        <v>632</v>
      </c>
      <c r="M8065" s="7">
        <v>15893</v>
      </c>
      <c r="N8065" s="26" t="s">
        <v>313</v>
      </c>
      <c r="O8065" s="27">
        <v>25.8</v>
      </c>
      <c r="P8065" s="27" t="s">
        <v>18</v>
      </c>
    </row>
    <row r="8066" ht="14.25" spans="1:16">
      <c r="A8066" s="25">
        <v>45435.83125</v>
      </c>
      <c r="B8066" s="26">
        <v>58135284</v>
      </c>
      <c r="C8066" s="26">
        <v>116482</v>
      </c>
      <c r="D8066" s="26" t="s">
        <v>236</v>
      </c>
      <c r="E8066" s="26">
        <v>47683</v>
      </c>
      <c r="F8066" s="26" t="s">
        <v>14</v>
      </c>
      <c r="G8066" s="26" t="s">
        <v>15</v>
      </c>
      <c r="H8066" s="26" t="s">
        <v>16</v>
      </c>
      <c r="I8066" s="26">
        <v>1</v>
      </c>
      <c r="J8066" s="26">
        <v>18.9</v>
      </c>
      <c r="K8066" s="26">
        <v>2.9</v>
      </c>
      <c r="L8066" s="26" t="s">
        <v>1004</v>
      </c>
      <c r="M8066" s="7">
        <v>8386</v>
      </c>
      <c r="N8066" s="26" t="s">
        <v>239</v>
      </c>
      <c r="O8066" s="27">
        <v>18.9</v>
      </c>
      <c r="P8066" s="27" t="s">
        <v>33</v>
      </c>
    </row>
    <row r="8067" ht="14.25" spans="1:16">
      <c r="A8067" s="25">
        <v>45435.89375</v>
      </c>
      <c r="B8067" s="26">
        <v>58136569</v>
      </c>
      <c r="C8067" s="26">
        <v>116482</v>
      </c>
      <c r="D8067" s="26" t="s">
        <v>236</v>
      </c>
      <c r="E8067" s="26">
        <v>47683</v>
      </c>
      <c r="F8067" s="26" t="s">
        <v>14</v>
      </c>
      <c r="G8067" s="26" t="s">
        <v>15</v>
      </c>
      <c r="H8067" s="26" t="s">
        <v>16</v>
      </c>
      <c r="I8067" s="26">
        <v>1</v>
      </c>
      <c r="J8067" s="26">
        <v>17.84</v>
      </c>
      <c r="K8067" s="26">
        <v>1.84</v>
      </c>
      <c r="L8067" s="26" t="s">
        <v>1005</v>
      </c>
      <c r="M8067" s="7">
        <v>8386</v>
      </c>
      <c r="N8067" s="26" t="s">
        <v>239</v>
      </c>
      <c r="O8067" s="27">
        <v>17.84</v>
      </c>
      <c r="P8067" s="27" t="s">
        <v>33</v>
      </c>
    </row>
    <row r="8068" ht="14.25" spans="1:16">
      <c r="A8068" s="25">
        <v>45436.4090277778</v>
      </c>
      <c r="B8068" s="26">
        <v>58139050</v>
      </c>
      <c r="C8068" s="26">
        <v>116482</v>
      </c>
      <c r="D8068" s="26" t="s">
        <v>236</v>
      </c>
      <c r="E8068" s="26">
        <v>47683</v>
      </c>
      <c r="F8068" s="26" t="s">
        <v>14</v>
      </c>
      <c r="G8068" s="26" t="s">
        <v>15</v>
      </c>
      <c r="H8068" s="26" t="s">
        <v>16</v>
      </c>
      <c r="I8068" s="26">
        <v>1</v>
      </c>
      <c r="J8068" s="26">
        <v>25.8</v>
      </c>
      <c r="K8068" s="26">
        <v>9.8</v>
      </c>
      <c r="L8068" s="26" t="s">
        <v>632</v>
      </c>
      <c r="M8068" s="7">
        <v>15893</v>
      </c>
      <c r="N8068" s="26" t="s">
        <v>313</v>
      </c>
      <c r="O8068" s="27">
        <v>25.8</v>
      </c>
      <c r="P8068" s="27" t="s">
        <v>18</v>
      </c>
    </row>
    <row r="8069" ht="14.25" spans="1:16">
      <c r="A8069" s="25">
        <v>45436.7798611111</v>
      </c>
      <c r="B8069" s="26">
        <v>58144788</v>
      </c>
      <c r="C8069" s="26">
        <v>116482</v>
      </c>
      <c r="D8069" s="26" t="s">
        <v>236</v>
      </c>
      <c r="E8069" s="26">
        <v>47683</v>
      </c>
      <c r="F8069" s="26" t="s">
        <v>14</v>
      </c>
      <c r="G8069" s="26" t="s">
        <v>15</v>
      </c>
      <c r="H8069" s="26" t="s">
        <v>16</v>
      </c>
      <c r="I8069" s="26">
        <v>1</v>
      </c>
      <c r="J8069" s="26">
        <v>25.8</v>
      </c>
      <c r="K8069" s="26">
        <v>9.8</v>
      </c>
      <c r="L8069" s="26" t="s">
        <v>632</v>
      </c>
      <c r="M8069" s="7">
        <v>15893</v>
      </c>
      <c r="N8069" s="26" t="s">
        <v>313</v>
      </c>
      <c r="O8069" s="27">
        <v>25.8</v>
      </c>
      <c r="P8069" s="27" t="s">
        <v>18</v>
      </c>
    </row>
    <row r="8070" ht="14.25" spans="1:16">
      <c r="A8070" s="25">
        <v>45436.8305555556</v>
      </c>
      <c r="B8070" s="26">
        <v>58145637</v>
      </c>
      <c r="C8070" s="26">
        <v>116482</v>
      </c>
      <c r="D8070" s="26" t="s">
        <v>236</v>
      </c>
      <c r="E8070" s="26">
        <v>47683</v>
      </c>
      <c r="F8070" s="26" t="s">
        <v>14</v>
      </c>
      <c r="G8070" s="26" t="s">
        <v>15</v>
      </c>
      <c r="H8070" s="26" t="s">
        <v>16</v>
      </c>
      <c r="I8070" s="26">
        <v>1</v>
      </c>
      <c r="J8070" s="26">
        <v>25.8</v>
      </c>
      <c r="K8070" s="26">
        <v>9.8</v>
      </c>
      <c r="L8070" s="26" t="s">
        <v>632</v>
      </c>
      <c r="M8070" s="7">
        <v>15893</v>
      </c>
      <c r="N8070" s="26" t="s">
        <v>313</v>
      </c>
      <c r="O8070" s="27">
        <v>25.8</v>
      </c>
      <c r="P8070" s="27" t="s">
        <v>18</v>
      </c>
    </row>
    <row r="8071" ht="14.25" spans="1:16">
      <c r="A8071" s="25">
        <v>45436.8305555556</v>
      </c>
      <c r="B8071" s="26">
        <v>58145637</v>
      </c>
      <c r="C8071" s="26">
        <v>116482</v>
      </c>
      <c r="D8071" s="26" t="s">
        <v>236</v>
      </c>
      <c r="E8071" s="26">
        <v>47683</v>
      </c>
      <c r="F8071" s="26" t="s">
        <v>14</v>
      </c>
      <c r="G8071" s="26" t="s">
        <v>15</v>
      </c>
      <c r="H8071" s="26" t="s">
        <v>16</v>
      </c>
      <c r="I8071" s="26">
        <v>1</v>
      </c>
      <c r="J8071" s="26">
        <v>22.8</v>
      </c>
      <c r="K8071" s="26">
        <v>6.8</v>
      </c>
      <c r="L8071" s="26" t="s">
        <v>681</v>
      </c>
      <c r="M8071" s="7">
        <v>15893</v>
      </c>
      <c r="N8071" s="26" t="s">
        <v>313</v>
      </c>
      <c r="O8071" s="27">
        <v>22.8</v>
      </c>
      <c r="P8071" s="27" t="s">
        <v>18</v>
      </c>
    </row>
    <row r="8072" ht="14.25" spans="1:16">
      <c r="A8072" s="25">
        <v>45437.4111111111</v>
      </c>
      <c r="B8072" s="26">
        <v>58150880</v>
      </c>
      <c r="C8072" s="26">
        <v>116482</v>
      </c>
      <c r="D8072" s="26" t="s">
        <v>236</v>
      </c>
      <c r="E8072" s="26">
        <v>47683</v>
      </c>
      <c r="F8072" s="26" t="s">
        <v>14</v>
      </c>
      <c r="G8072" s="26" t="s">
        <v>15</v>
      </c>
      <c r="H8072" s="26" t="s">
        <v>16</v>
      </c>
      <c r="I8072" s="26">
        <v>1</v>
      </c>
      <c r="J8072" s="26">
        <v>25.8</v>
      </c>
      <c r="K8072" s="26">
        <v>9.8</v>
      </c>
      <c r="L8072" s="26" t="s">
        <v>632</v>
      </c>
      <c r="M8072" s="7">
        <v>8386</v>
      </c>
      <c r="N8072" s="26" t="s">
        <v>239</v>
      </c>
      <c r="O8072" s="27">
        <v>25.8</v>
      </c>
      <c r="P8072" s="27" t="s">
        <v>18</v>
      </c>
    </row>
    <row r="8073" ht="14.25" spans="1:16">
      <c r="A8073" s="25">
        <v>45437.4159722222</v>
      </c>
      <c r="B8073" s="26">
        <v>58150945</v>
      </c>
      <c r="C8073" s="26">
        <v>116482</v>
      </c>
      <c r="D8073" s="26" t="s">
        <v>236</v>
      </c>
      <c r="E8073" s="26">
        <v>47683</v>
      </c>
      <c r="F8073" s="26" t="s">
        <v>14</v>
      </c>
      <c r="G8073" s="26" t="s">
        <v>15</v>
      </c>
      <c r="H8073" s="26" t="s">
        <v>16</v>
      </c>
      <c r="I8073" s="26">
        <v>1</v>
      </c>
      <c r="J8073" s="26">
        <v>22.8</v>
      </c>
      <c r="K8073" s="26">
        <v>6.8</v>
      </c>
      <c r="L8073" s="26" t="s">
        <v>681</v>
      </c>
      <c r="M8073" s="7">
        <v>8386</v>
      </c>
      <c r="N8073" s="26" t="s">
        <v>239</v>
      </c>
      <c r="O8073" s="27">
        <v>22.8</v>
      </c>
      <c r="P8073" s="27" t="s">
        <v>18</v>
      </c>
    </row>
    <row r="8074" ht="14.25" spans="1:16">
      <c r="A8074" s="25">
        <v>45437.7958333333</v>
      </c>
      <c r="B8074" s="26">
        <v>58156371</v>
      </c>
      <c r="C8074" s="26">
        <v>116482</v>
      </c>
      <c r="D8074" s="26" t="s">
        <v>236</v>
      </c>
      <c r="E8074" s="26">
        <v>47683</v>
      </c>
      <c r="F8074" s="26" t="s">
        <v>14</v>
      </c>
      <c r="G8074" s="26" t="s">
        <v>15</v>
      </c>
      <c r="H8074" s="26" t="s">
        <v>16</v>
      </c>
      <c r="I8074" s="26">
        <v>1</v>
      </c>
      <c r="J8074" s="26">
        <v>25.8</v>
      </c>
      <c r="K8074" s="26">
        <v>9.8</v>
      </c>
      <c r="L8074" s="26" t="s">
        <v>632</v>
      </c>
      <c r="M8074" s="7">
        <v>8386</v>
      </c>
      <c r="N8074" s="26" t="s">
        <v>239</v>
      </c>
      <c r="O8074" s="27">
        <v>25.8</v>
      </c>
      <c r="P8074" s="27" t="s">
        <v>18</v>
      </c>
    </row>
    <row r="8075" ht="14.25" spans="1:16">
      <c r="A8075" s="25">
        <v>45437.8409722222</v>
      </c>
      <c r="B8075" s="26">
        <v>58157221</v>
      </c>
      <c r="C8075" s="26">
        <v>116482</v>
      </c>
      <c r="D8075" s="26" t="s">
        <v>236</v>
      </c>
      <c r="E8075" s="26">
        <v>47683</v>
      </c>
      <c r="F8075" s="26" t="s">
        <v>14</v>
      </c>
      <c r="G8075" s="26" t="s">
        <v>15</v>
      </c>
      <c r="H8075" s="26" t="s">
        <v>16</v>
      </c>
      <c r="I8075" s="26">
        <v>1</v>
      </c>
      <c r="J8075" s="26">
        <v>22.8</v>
      </c>
      <c r="K8075" s="26">
        <v>6.8</v>
      </c>
      <c r="L8075" s="26" t="s">
        <v>681</v>
      </c>
      <c r="M8075" s="7">
        <v>8386</v>
      </c>
      <c r="N8075" s="26" t="s">
        <v>239</v>
      </c>
      <c r="O8075" s="27">
        <v>22.8</v>
      </c>
      <c r="P8075" s="27" t="s">
        <v>18</v>
      </c>
    </row>
    <row r="8076" ht="14.25" spans="1:16">
      <c r="A8076" s="25">
        <v>45437.8409722222</v>
      </c>
      <c r="B8076" s="26">
        <v>58157221</v>
      </c>
      <c r="C8076" s="26">
        <v>116482</v>
      </c>
      <c r="D8076" s="26" t="s">
        <v>236</v>
      </c>
      <c r="E8076" s="26">
        <v>47683</v>
      </c>
      <c r="F8076" s="26" t="s">
        <v>14</v>
      </c>
      <c r="G8076" s="26" t="s">
        <v>15</v>
      </c>
      <c r="H8076" s="26" t="s">
        <v>16</v>
      </c>
      <c r="I8076" s="26">
        <v>1</v>
      </c>
      <c r="J8076" s="26">
        <v>22.8</v>
      </c>
      <c r="K8076" s="26">
        <v>6.8</v>
      </c>
      <c r="L8076" s="26" t="s">
        <v>681</v>
      </c>
      <c r="M8076" s="7">
        <v>8386</v>
      </c>
      <c r="N8076" s="26" t="s">
        <v>239</v>
      </c>
      <c r="O8076" s="27">
        <v>22.8</v>
      </c>
      <c r="P8076" s="27" t="s">
        <v>18</v>
      </c>
    </row>
    <row r="8077" ht="14.25" spans="1:16">
      <c r="A8077" s="25">
        <v>45437.8409722222</v>
      </c>
      <c r="B8077" s="26">
        <v>58157221</v>
      </c>
      <c r="C8077" s="26">
        <v>116482</v>
      </c>
      <c r="D8077" s="26" t="s">
        <v>236</v>
      </c>
      <c r="E8077" s="26">
        <v>47683</v>
      </c>
      <c r="F8077" s="26" t="s">
        <v>14</v>
      </c>
      <c r="G8077" s="26" t="s">
        <v>15</v>
      </c>
      <c r="H8077" s="26" t="s">
        <v>16</v>
      </c>
      <c r="I8077" s="26">
        <v>1</v>
      </c>
      <c r="J8077" s="26">
        <v>22.8</v>
      </c>
      <c r="K8077" s="26">
        <v>6.8</v>
      </c>
      <c r="L8077" s="26" t="s">
        <v>681</v>
      </c>
      <c r="M8077" s="7">
        <v>8386</v>
      </c>
      <c r="N8077" s="26" t="s">
        <v>239</v>
      </c>
      <c r="O8077" s="27">
        <v>22.8</v>
      </c>
      <c r="P8077" s="27" t="s">
        <v>18</v>
      </c>
    </row>
    <row r="8078" ht="14.25" spans="1:16">
      <c r="A8078" s="25">
        <v>45438.4395833333</v>
      </c>
      <c r="B8078" s="26">
        <v>58161447</v>
      </c>
      <c r="C8078" s="26">
        <v>116482</v>
      </c>
      <c r="D8078" s="26" t="s">
        <v>236</v>
      </c>
      <c r="E8078" s="26">
        <v>47683</v>
      </c>
      <c r="F8078" s="26" t="s">
        <v>14</v>
      </c>
      <c r="G8078" s="26" t="s">
        <v>15</v>
      </c>
      <c r="H8078" s="26" t="s">
        <v>16</v>
      </c>
      <c r="I8078" s="26">
        <v>1</v>
      </c>
      <c r="J8078" s="26">
        <v>25.8</v>
      </c>
      <c r="K8078" s="26">
        <v>9.8</v>
      </c>
      <c r="L8078" s="26" t="s">
        <v>632</v>
      </c>
      <c r="M8078" s="7">
        <v>15893</v>
      </c>
      <c r="N8078" s="26" t="s">
        <v>313</v>
      </c>
      <c r="O8078" s="27">
        <v>25.8</v>
      </c>
      <c r="P8078" s="27" t="s">
        <v>18</v>
      </c>
    </row>
    <row r="8079" ht="14.25" spans="1:16">
      <c r="A8079" s="25">
        <v>45438.4395833333</v>
      </c>
      <c r="B8079" s="26">
        <v>58161447</v>
      </c>
      <c r="C8079" s="26">
        <v>116482</v>
      </c>
      <c r="D8079" s="26" t="s">
        <v>236</v>
      </c>
      <c r="E8079" s="26">
        <v>47683</v>
      </c>
      <c r="F8079" s="26" t="s">
        <v>14</v>
      </c>
      <c r="G8079" s="26" t="s">
        <v>15</v>
      </c>
      <c r="H8079" s="26" t="s">
        <v>16</v>
      </c>
      <c r="I8079" s="26">
        <v>1</v>
      </c>
      <c r="J8079" s="26">
        <v>25.8</v>
      </c>
      <c r="K8079" s="26">
        <v>9.8</v>
      </c>
      <c r="L8079" s="26" t="s">
        <v>632</v>
      </c>
      <c r="M8079" s="7">
        <v>15893</v>
      </c>
      <c r="N8079" s="26" t="s">
        <v>313</v>
      </c>
      <c r="O8079" s="27">
        <v>25.8</v>
      </c>
      <c r="P8079" s="27" t="s">
        <v>18</v>
      </c>
    </row>
    <row r="8080" ht="14.25" spans="1:16">
      <c r="A8080" s="25">
        <v>45438.48125</v>
      </c>
      <c r="B8080" s="26">
        <v>58163268</v>
      </c>
      <c r="C8080" s="26">
        <v>116482</v>
      </c>
      <c r="D8080" s="26" t="s">
        <v>236</v>
      </c>
      <c r="E8080" s="26">
        <v>47683</v>
      </c>
      <c r="F8080" s="26" t="s">
        <v>14</v>
      </c>
      <c r="G8080" s="26" t="s">
        <v>15</v>
      </c>
      <c r="H8080" s="26" t="s">
        <v>16</v>
      </c>
      <c r="I8080" s="26">
        <v>1</v>
      </c>
      <c r="J8080" s="26">
        <v>25.8</v>
      </c>
      <c r="K8080" s="26">
        <v>9.8</v>
      </c>
      <c r="L8080" s="26" t="s">
        <v>632</v>
      </c>
      <c r="M8080" s="7">
        <v>15893</v>
      </c>
      <c r="N8080" s="26" t="s">
        <v>313</v>
      </c>
      <c r="O8080" s="27">
        <v>25.8</v>
      </c>
      <c r="P8080" s="27" t="s">
        <v>18</v>
      </c>
    </row>
    <row r="8081" ht="14.25" spans="1:16">
      <c r="A8081" s="25">
        <v>45438.48125</v>
      </c>
      <c r="B8081" s="26">
        <v>58163268</v>
      </c>
      <c r="C8081" s="26">
        <v>116482</v>
      </c>
      <c r="D8081" s="26" t="s">
        <v>236</v>
      </c>
      <c r="E8081" s="26">
        <v>47683</v>
      </c>
      <c r="F8081" s="26" t="s">
        <v>14</v>
      </c>
      <c r="G8081" s="26" t="s">
        <v>15</v>
      </c>
      <c r="H8081" s="26" t="s">
        <v>16</v>
      </c>
      <c r="I8081" s="26">
        <v>1</v>
      </c>
      <c r="J8081" s="26">
        <v>25.8</v>
      </c>
      <c r="K8081" s="26">
        <v>9.8</v>
      </c>
      <c r="L8081" s="26" t="s">
        <v>632</v>
      </c>
      <c r="M8081" s="7">
        <v>15893</v>
      </c>
      <c r="N8081" s="26" t="s">
        <v>313</v>
      </c>
      <c r="O8081" s="27">
        <v>25.8</v>
      </c>
      <c r="P8081" s="27" t="s">
        <v>18</v>
      </c>
    </row>
    <row r="8082" ht="14.25" spans="1:16">
      <c r="A8082" s="25">
        <v>45438.6680555556</v>
      </c>
      <c r="B8082" s="26">
        <v>58165088</v>
      </c>
      <c r="C8082" s="26">
        <v>116482</v>
      </c>
      <c r="D8082" s="26" t="s">
        <v>236</v>
      </c>
      <c r="E8082" s="26">
        <v>47683</v>
      </c>
      <c r="F8082" s="26" t="s">
        <v>14</v>
      </c>
      <c r="G8082" s="26" t="s">
        <v>15</v>
      </c>
      <c r="H8082" s="26" t="s">
        <v>16</v>
      </c>
      <c r="I8082" s="26">
        <v>1</v>
      </c>
      <c r="J8082" s="26">
        <v>25.8</v>
      </c>
      <c r="K8082" s="26">
        <v>9.8</v>
      </c>
      <c r="L8082" s="26" t="s">
        <v>632</v>
      </c>
      <c r="M8082" s="7">
        <v>15893</v>
      </c>
      <c r="N8082" s="26" t="s">
        <v>313</v>
      </c>
      <c r="O8082" s="27">
        <v>25.8</v>
      </c>
      <c r="P8082" s="27" t="s">
        <v>18</v>
      </c>
    </row>
    <row r="8083" ht="14.25" spans="1:16">
      <c r="A8083" s="25">
        <v>45438.69375</v>
      </c>
      <c r="B8083" s="26">
        <v>58165287</v>
      </c>
      <c r="C8083" s="26">
        <v>116482</v>
      </c>
      <c r="D8083" s="26" t="s">
        <v>236</v>
      </c>
      <c r="E8083" s="26">
        <v>47683</v>
      </c>
      <c r="F8083" s="26" t="s">
        <v>14</v>
      </c>
      <c r="G8083" s="26" t="s">
        <v>15</v>
      </c>
      <c r="H8083" s="26" t="s">
        <v>16</v>
      </c>
      <c r="I8083" s="26">
        <v>1</v>
      </c>
      <c r="J8083" s="26">
        <v>25.8</v>
      </c>
      <c r="K8083" s="26">
        <v>9.8</v>
      </c>
      <c r="L8083" s="26" t="s">
        <v>632</v>
      </c>
      <c r="M8083" s="7">
        <v>8386</v>
      </c>
      <c r="N8083" s="26" t="s">
        <v>239</v>
      </c>
      <c r="O8083" s="27">
        <v>25.8</v>
      </c>
      <c r="P8083" s="27" t="s">
        <v>18</v>
      </c>
    </row>
    <row r="8084" ht="14.25" spans="1:16">
      <c r="A8084" s="25">
        <v>45438.7222222222</v>
      </c>
      <c r="B8084" s="26">
        <v>58165567</v>
      </c>
      <c r="C8084" s="26">
        <v>116482</v>
      </c>
      <c r="D8084" s="26" t="s">
        <v>236</v>
      </c>
      <c r="E8084" s="26">
        <v>47683</v>
      </c>
      <c r="F8084" s="26" t="s">
        <v>14</v>
      </c>
      <c r="G8084" s="26" t="s">
        <v>15</v>
      </c>
      <c r="H8084" s="26" t="s">
        <v>16</v>
      </c>
      <c r="I8084" s="26">
        <v>1</v>
      </c>
      <c r="J8084" s="26">
        <v>25.8</v>
      </c>
      <c r="K8084" s="26">
        <v>9.8</v>
      </c>
      <c r="L8084" s="26" t="s">
        <v>632</v>
      </c>
      <c r="M8084" s="7">
        <v>8386</v>
      </c>
      <c r="N8084" s="26" t="s">
        <v>239</v>
      </c>
      <c r="O8084" s="27">
        <v>25.8</v>
      </c>
      <c r="P8084" s="27" t="s">
        <v>18</v>
      </c>
    </row>
    <row r="8085" ht="14.25" spans="1:16">
      <c r="A8085" s="25">
        <v>45438.7451388889</v>
      </c>
      <c r="B8085" s="26">
        <v>58166808</v>
      </c>
      <c r="C8085" s="26">
        <v>116482</v>
      </c>
      <c r="D8085" s="26" t="s">
        <v>236</v>
      </c>
      <c r="E8085" s="26">
        <v>47683</v>
      </c>
      <c r="F8085" s="26" t="s">
        <v>14</v>
      </c>
      <c r="G8085" s="26" t="s">
        <v>15</v>
      </c>
      <c r="H8085" s="26" t="s">
        <v>16</v>
      </c>
      <c r="I8085" s="26">
        <v>1</v>
      </c>
      <c r="J8085" s="26">
        <v>25.8</v>
      </c>
      <c r="K8085" s="26">
        <v>9.8</v>
      </c>
      <c r="L8085" s="26" t="s">
        <v>632</v>
      </c>
      <c r="M8085" s="7">
        <v>8386</v>
      </c>
      <c r="N8085" s="26" t="s">
        <v>239</v>
      </c>
      <c r="O8085" s="27">
        <v>25.8</v>
      </c>
      <c r="P8085" s="27" t="s">
        <v>18</v>
      </c>
    </row>
    <row r="8086" ht="14.25" spans="1:16">
      <c r="A8086" s="25">
        <v>45438.7625</v>
      </c>
      <c r="B8086" s="26">
        <v>58167015</v>
      </c>
      <c r="C8086" s="26">
        <v>116482</v>
      </c>
      <c r="D8086" s="26" t="s">
        <v>236</v>
      </c>
      <c r="E8086" s="26">
        <v>47683</v>
      </c>
      <c r="F8086" s="26" t="s">
        <v>14</v>
      </c>
      <c r="G8086" s="26" t="s">
        <v>15</v>
      </c>
      <c r="H8086" s="26" t="s">
        <v>16</v>
      </c>
      <c r="I8086" s="26">
        <v>1</v>
      </c>
      <c r="J8086" s="26">
        <v>25.8</v>
      </c>
      <c r="K8086" s="26">
        <v>9.8</v>
      </c>
      <c r="L8086" s="26" t="s">
        <v>632</v>
      </c>
      <c r="M8086" s="7">
        <v>8386</v>
      </c>
      <c r="N8086" s="26" t="s">
        <v>239</v>
      </c>
      <c r="O8086" s="27">
        <v>25.8</v>
      </c>
      <c r="P8086" s="27" t="s">
        <v>18</v>
      </c>
    </row>
    <row r="8087" ht="14.25" spans="1:16">
      <c r="A8087" s="25">
        <v>45438.8701388889</v>
      </c>
      <c r="B8087" s="26">
        <v>58170103</v>
      </c>
      <c r="C8087" s="26">
        <v>116482</v>
      </c>
      <c r="D8087" s="26" t="s">
        <v>236</v>
      </c>
      <c r="E8087" s="26">
        <v>47683</v>
      </c>
      <c r="F8087" s="26" t="s">
        <v>14</v>
      </c>
      <c r="G8087" s="26" t="s">
        <v>15</v>
      </c>
      <c r="H8087" s="26" t="s">
        <v>16</v>
      </c>
      <c r="I8087" s="26">
        <v>1</v>
      </c>
      <c r="J8087" s="26">
        <v>27.8</v>
      </c>
      <c r="K8087" s="26">
        <v>11.8</v>
      </c>
      <c r="L8087" s="26" t="s">
        <v>1006</v>
      </c>
      <c r="M8087" s="7">
        <v>8386</v>
      </c>
      <c r="N8087" s="26" t="s">
        <v>239</v>
      </c>
      <c r="O8087" s="27">
        <v>27.8</v>
      </c>
      <c r="P8087" s="27" t="s">
        <v>33</v>
      </c>
    </row>
    <row r="8088" ht="14.25" spans="1:16">
      <c r="A8088" s="25">
        <v>45439.8666666667</v>
      </c>
      <c r="B8088" s="26">
        <v>58175780</v>
      </c>
      <c r="C8088" s="26">
        <v>116482</v>
      </c>
      <c r="D8088" s="26" t="s">
        <v>236</v>
      </c>
      <c r="E8088" s="26">
        <v>47683</v>
      </c>
      <c r="F8088" s="26" t="s">
        <v>14</v>
      </c>
      <c r="G8088" s="26" t="s">
        <v>15</v>
      </c>
      <c r="H8088" s="26" t="s">
        <v>16</v>
      </c>
      <c r="I8088" s="26">
        <v>1</v>
      </c>
      <c r="J8088" s="26">
        <v>25.8</v>
      </c>
      <c r="K8088" s="26">
        <v>9.8</v>
      </c>
      <c r="L8088" s="26" t="s">
        <v>632</v>
      </c>
      <c r="M8088" s="7">
        <v>15893</v>
      </c>
      <c r="N8088" s="26" t="s">
        <v>313</v>
      </c>
      <c r="O8088" s="27">
        <v>25.8</v>
      </c>
      <c r="P8088" s="27" t="s">
        <v>18</v>
      </c>
    </row>
    <row r="8089" ht="14.25" spans="1:16">
      <c r="A8089" s="25">
        <v>45439.8666666667</v>
      </c>
      <c r="B8089" s="26">
        <v>58175780</v>
      </c>
      <c r="C8089" s="26">
        <v>116482</v>
      </c>
      <c r="D8089" s="26" t="s">
        <v>236</v>
      </c>
      <c r="E8089" s="26">
        <v>47683</v>
      </c>
      <c r="F8089" s="26" t="s">
        <v>14</v>
      </c>
      <c r="G8089" s="26" t="s">
        <v>15</v>
      </c>
      <c r="H8089" s="26" t="s">
        <v>16</v>
      </c>
      <c r="I8089" s="26">
        <v>1</v>
      </c>
      <c r="J8089" s="26">
        <v>25.8</v>
      </c>
      <c r="K8089" s="26">
        <v>9.8</v>
      </c>
      <c r="L8089" s="26" t="s">
        <v>632</v>
      </c>
      <c r="M8089" s="7">
        <v>15893</v>
      </c>
      <c r="N8089" s="26" t="s">
        <v>313</v>
      </c>
      <c r="O8089" s="27">
        <v>25.8</v>
      </c>
      <c r="P8089" s="27" t="s">
        <v>18</v>
      </c>
    </row>
    <row r="8090" ht="14.25" spans="1:16">
      <c r="A8090" s="25">
        <v>45440.5680555556</v>
      </c>
      <c r="B8090" s="26">
        <v>58186020</v>
      </c>
      <c r="C8090" s="26">
        <v>116482</v>
      </c>
      <c r="D8090" s="26" t="s">
        <v>236</v>
      </c>
      <c r="E8090" s="26">
        <v>47683</v>
      </c>
      <c r="F8090" s="26" t="s">
        <v>14</v>
      </c>
      <c r="G8090" s="26" t="s">
        <v>15</v>
      </c>
      <c r="H8090" s="26" t="s">
        <v>16</v>
      </c>
      <c r="I8090" s="26">
        <v>1</v>
      </c>
      <c r="J8090" s="26">
        <v>25.8</v>
      </c>
      <c r="K8090" s="26">
        <v>9.8</v>
      </c>
      <c r="L8090" s="26" t="s">
        <v>632</v>
      </c>
      <c r="M8090" s="7">
        <v>15893</v>
      </c>
      <c r="N8090" s="26" t="s">
        <v>313</v>
      </c>
      <c r="O8090" s="27">
        <v>25.8</v>
      </c>
      <c r="P8090" s="27" t="s">
        <v>18</v>
      </c>
    </row>
    <row r="8091" ht="14.25" spans="1:16">
      <c r="A8091" s="25">
        <v>45440.6020833333</v>
      </c>
      <c r="B8091" s="26">
        <v>58185770</v>
      </c>
      <c r="C8091" s="26">
        <v>116482</v>
      </c>
      <c r="D8091" s="26" t="s">
        <v>236</v>
      </c>
      <c r="E8091" s="26">
        <v>47683</v>
      </c>
      <c r="F8091" s="26" t="s">
        <v>14</v>
      </c>
      <c r="G8091" s="26" t="s">
        <v>15</v>
      </c>
      <c r="H8091" s="26" t="s">
        <v>16</v>
      </c>
      <c r="I8091" s="26">
        <v>1</v>
      </c>
      <c r="J8091" s="26">
        <v>25.8</v>
      </c>
      <c r="K8091" s="26">
        <v>9.8</v>
      </c>
      <c r="L8091" s="26" t="s">
        <v>632</v>
      </c>
      <c r="M8091" s="7">
        <v>15893</v>
      </c>
      <c r="N8091" s="26" t="s">
        <v>313</v>
      </c>
      <c r="O8091" s="27">
        <v>25.8</v>
      </c>
      <c r="P8091" s="27" t="s">
        <v>18</v>
      </c>
    </row>
    <row r="8092" ht="14.25" spans="1:16">
      <c r="A8092" s="25">
        <v>45441.6298611111</v>
      </c>
      <c r="B8092" s="26">
        <v>58195858</v>
      </c>
      <c r="C8092" s="26">
        <v>116482</v>
      </c>
      <c r="D8092" s="26" t="s">
        <v>236</v>
      </c>
      <c r="E8092" s="26">
        <v>47683</v>
      </c>
      <c r="F8092" s="26" t="s">
        <v>14</v>
      </c>
      <c r="G8092" s="26" t="s">
        <v>15</v>
      </c>
      <c r="H8092" s="26" t="s">
        <v>16</v>
      </c>
      <c r="I8092" s="26">
        <v>1</v>
      </c>
      <c r="J8092" s="26">
        <v>25.8</v>
      </c>
      <c r="K8092" s="26">
        <v>9.8</v>
      </c>
      <c r="L8092" s="26" t="s">
        <v>632</v>
      </c>
      <c r="M8092" s="7">
        <v>15893</v>
      </c>
      <c r="N8092" s="26" t="s">
        <v>313</v>
      </c>
      <c r="O8092" s="27">
        <v>25.8</v>
      </c>
      <c r="P8092" s="27" t="s">
        <v>18</v>
      </c>
    </row>
    <row r="8093" ht="14.25" spans="1:16">
      <c r="A8093" s="25">
        <v>45441.8173611111</v>
      </c>
      <c r="B8093" s="26">
        <v>58199517</v>
      </c>
      <c r="C8093" s="26">
        <v>116482</v>
      </c>
      <c r="D8093" s="26" t="s">
        <v>236</v>
      </c>
      <c r="E8093" s="26">
        <v>47683</v>
      </c>
      <c r="F8093" s="26" t="s">
        <v>14</v>
      </c>
      <c r="G8093" s="26" t="s">
        <v>15</v>
      </c>
      <c r="H8093" s="26" t="s">
        <v>16</v>
      </c>
      <c r="I8093" s="26">
        <v>1</v>
      </c>
      <c r="J8093" s="26">
        <v>22.8</v>
      </c>
      <c r="K8093" s="26">
        <v>6.8</v>
      </c>
      <c r="L8093" s="26" t="s">
        <v>681</v>
      </c>
      <c r="M8093" s="7">
        <v>15893</v>
      </c>
      <c r="N8093" s="26" t="s">
        <v>313</v>
      </c>
      <c r="O8093" s="27">
        <v>22.8</v>
      </c>
      <c r="P8093" s="27" t="s">
        <v>18</v>
      </c>
    </row>
    <row r="8094" ht="14.25" spans="1:16">
      <c r="A8094" s="25">
        <v>45441.8680555556</v>
      </c>
      <c r="B8094" s="26">
        <v>58200419</v>
      </c>
      <c r="C8094" s="26">
        <v>116482</v>
      </c>
      <c r="D8094" s="26" t="s">
        <v>236</v>
      </c>
      <c r="E8094" s="26">
        <v>47683</v>
      </c>
      <c r="F8094" s="26" t="s">
        <v>14</v>
      </c>
      <c r="G8094" s="26" t="s">
        <v>15</v>
      </c>
      <c r="H8094" s="26" t="s">
        <v>16</v>
      </c>
      <c r="I8094" s="26">
        <v>1</v>
      </c>
      <c r="J8094" s="26">
        <v>22.8</v>
      </c>
      <c r="K8094" s="26">
        <v>6.8</v>
      </c>
      <c r="L8094" s="26" t="s">
        <v>681</v>
      </c>
      <c r="M8094" s="7">
        <v>15893</v>
      </c>
      <c r="N8094" s="26" t="s">
        <v>313</v>
      </c>
      <c r="O8094" s="27">
        <v>22.8</v>
      </c>
      <c r="P8094" s="27" t="s">
        <v>18</v>
      </c>
    </row>
    <row r="8095" ht="14.25" spans="1:16">
      <c r="A8095" s="25">
        <v>45441.8680555556</v>
      </c>
      <c r="B8095" s="26">
        <v>58200419</v>
      </c>
      <c r="C8095" s="26">
        <v>116482</v>
      </c>
      <c r="D8095" s="26" t="s">
        <v>236</v>
      </c>
      <c r="E8095" s="26">
        <v>47683</v>
      </c>
      <c r="F8095" s="26" t="s">
        <v>14</v>
      </c>
      <c r="G8095" s="26" t="s">
        <v>15</v>
      </c>
      <c r="H8095" s="26" t="s">
        <v>16</v>
      </c>
      <c r="I8095" s="26">
        <v>1</v>
      </c>
      <c r="J8095" s="26">
        <v>25.8</v>
      </c>
      <c r="K8095" s="26">
        <v>9.8</v>
      </c>
      <c r="L8095" s="26" t="s">
        <v>632</v>
      </c>
      <c r="M8095" s="7">
        <v>15893</v>
      </c>
      <c r="N8095" s="26" t="s">
        <v>313</v>
      </c>
      <c r="O8095" s="27">
        <v>25.8</v>
      </c>
      <c r="P8095" s="27" t="s">
        <v>18</v>
      </c>
    </row>
    <row r="8096" ht="14.25" spans="1:16">
      <c r="A8096" s="25">
        <v>45442.3645833333</v>
      </c>
      <c r="B8096" s="26">
        <v>58202511</v>
      </c>
      <c r="C8096" s="26">
        <v>116482</v>
      </c>
      <c r="D8096" s="26" t="s">
        <v>236</v>
      </c>
      <c r="E8096" s="26">
        <v>47683</v>
      </c>
      <c r="F8096" s="26" t="s">
        <v>14</v>
      </c>
      <c r="G8096" s="26" t="s">
        <v>15</v>
      </c>
      <c r="H8096" s="26" t="s">
        <v>16</v>
      </c>
      <c r="I8096" s="26">
        <v>1</v>
      </c>
      <c r="J8096" s="26">
        <v>25.8</v>
      </c>
      <c r="K8096" s="26">
        <v>9.8</v>
      </c>
      <c r="L8096" s="26" t="s">
        <v>632</v>
      </c>
      <c r="M8096" s="7">
        <v>15893</v>
      </c>
      <c r="N8096" s="26" t="s">
        <v>313</v>
      </c>
      <c r="O8096" s="27">
        <v>25.8</v>
      </c>
      <c r="P8096" s="27" t="s">
        <v>18</v>
      </c>
    </row>
    <row r="8097" ht="14.25" spans="1:16">
      <c r="A8097" s="25">
        <v>45442.7305555556</v>
      </c>
      <c r="B8097" s="26">
        <v>58207865</v>
      </c>
      <c r="C8097" s="26">
        <v>116482</v>
      </c>
      <c r="D8097" s="26" t="s">
        <v>236</v>
      </c>
      <c r="E8097" s="26">
        <v>47683</v>
      </c>
      <c r="F8097" s="26" t="s">
        <v>14</v>
      </c>
      <c r="G8097" s="26" t="s">
        <v>15</v>
      </c>
      <c r="H8097" s="26" t="s">
        <v>16</v>
      </c>
      <c r="I8097" s="26">
        <v>1</v>
      </c>
      <c r="J8097" s="26">
        <v>25.8</v>
      </c>
      <c r="K8097" s="26">
        <v>9.8</v>
      </c>
      <c r="L8097" s="26" t="s">
        <v>632</v>
      </c>
      <c r="M8097" s="7">
        <v>8386</v>
      </c>
      <c r="N8097" s="26" t="s">
        <v>239</v>
      </c>
      <c r="O8097" s="27">
        <v>25.8</v>
      </c>
      <c r="P8097" s="27" t="s">
        <v>18</v>
      </c>
    </row>
    <row r="8098" ht="14.25" spans="1:16">
      <c r="A8098" s="25">
        <v>45442.9131944444</v>
      </c>
      <c r="B8098" s="26">
        <v>58211908</v>
      </c>
      <c r="C8098" s="26">
        <v>116482</v>
      </c>
      <c r="D8098" s="26" t="s">
        <v>236</v>
      </c>
      <c r="E8098" s="26">
        <v>47683</v>
      </c>
      <c r="F8098" s="26" t="s">
        <v>14</v>
      </c>
      <c r="G8098" s="26" t="s">
        <v>15</v>
      </c>
      <c r="H8098" s="26" t="s">
        <v>16</v>
      </c>
      <c r="I8098" s="26">
        <v>1</v>
      </c>
      <c r="J8098" s="26">
        <v>22.8</v>
      </c>
      <c r="K8098" s="26">
        <v>6.8</v>
      </c>
      <c r="L8098" s="26" t="s">
        <v>681</v>
      </c>
      <c r="M8098" s="7">
        <v>8386</v>
      </c>
      <c r="N8098" s="26" t="s">
        <v>239</v>
      </c>
      <c r="O8098" s="27">
        <v>22.8</v>
      </c>
      <c r="P8098" s="27" t="s">
        <v>18</v>
      </c>
    </row>
    <row r="8099" ht="14.25" spans="1:16">
      <c r="A8099" s="25">
        <v>45443.5104166667</v>
      </c>
      <c r="B8099" s="26">
        <v>58215355</v>
      </c>
      <c r="C8099" s="26">
        <v>116482</v>
      </c>
      <c r="D8099" s="26" t="s">
        <v>236</v>
      </c>
      <c r="E8099" s="26">
        <v>47683</v>
      </c>
      <c r="F8099" s="26" t="s">
        <v>14</v>
      </c>
      <c r="G8099" s="26" t="s">
        <v>15</v>
      </c>
      <c r="H8099" s="26" t="s">
        <v>16</v>
      </c>
      <c r="I8099" s="26">
        <v>1</v>
      </c>
      <c r="J8099" s="26">
        <v>25.8</v>
      </c>
      <c r="K8099" s="26">
        <v>9.8</v>
      </c>
      <c r="L8099" s="26" t="s">
        <v>632</v>
      </c>
      <c r="M8099" s="7">
        <v>8386</v>
      </c>
      <c r="N8099" s="26" t="s">
        <v>239</v>
      </c>
      <c r="O8099" s="27">
        <v>25.8</v>
      </c>
      <c r="P8099" s="27" t="s">
        <v>18</v>
      </c>
    </row>
    <row r="8100" ht="14.25" spans="1:16">
      <c r="A8100" s="25">
        <v>45443.5423611111</v>
      </c>
      <c r="B8100" s="26">
        <v>58215647</v>
      </c>
      <c r="C8100" s="26">
        <v>116482</v>
      </c>
      <c r="D8100" s="26" t="s">
        <v>236</v>
      </c>
      <c r="E8100" s="26">
        <v>47683</v>
      </c>
      <c r="F8100" s="26" t="s">
        <v>14</v>
      </c>
      <c r="G8100" s="26" t="s">
        <v>15</v>
      </c>
      <c r="H8100" s="26" t="s">
        <v>16</v>
      </c>
      <c r="I8100" s="26">
        <v>1</v>
      </c>
      <c r="J8100" s="26">
        <v>25.8</v>
      </c>
      <c r="K8100" s="26">
        <v>9.8</v>
      </c>
      <c r="L8100" s="26" t="s">
        <v>632</v>
      </c>
      <c r="M8100" s="7">
        <v>8386</v>
      </c>
      <c r="N8100" s="26" t="s">
        <v>239</v>
      </c>
      <c r="O8100" s="27">
        <v>25.8</v>
      </c>
      <c r="P8100" s="27" t="s">
        <v>18</v>
      </c>
    </row>
    <row r="8101" ht="14.25" spans="1:16">
      <c r="A8101" s="25">
        <v>45443.5423611111</v>
      </c>
      <c r="B8101" s="26">
        <v>58215647</v>
      </c>
      <c r="C8101" s="26">
        <v>116482</v>
      </c>
      <c r="D8101" s="26" t="s">
        <v>236</v>
      </c>
      <c r="E8101" s="26">
        <v>47683</v>
      </c>
      <c r="F8101" s="26" t="s">
        <v>14</v>
      </c>
      <c r="G8101" s="26" t="s">
        <v>15</v>
      </c>
      <c r="H8101" s="26" t="s">
        <v>16</v>
      </c>
      <c r="I8101" s="26">
        <v>1</v>
      </c>
      <c r="J8101" s="26">
        <v>25.8</v>
      </c>
      <c r="K8101" s="26">
        <v>9.8</v>
      </c>
      <c r="L8101" s="26" t="s">
        <v>632</v>
      </c>
      <c r="M8101" s="7">
        <v>8386</v>
      </c>
      <c r="N8101" s="26" t="s">
        <v>239</v>
      </c>
      <c r="O8101" s="27">
        <v>25.8</v>
      </c>
      <c r="P8101" s="27" t="s">
        <v>18</v>
      </c>
    </row>
    <row r="8102" ht="14.25" spans="1:16">
      <c r="A8102" s="25">
        <v>45443.6381944444</v>
      </c>
      <c r="B8102" s="26">
        <v>58216499</v>
      </c>
      <c r="C8102" s="26">
        <v>116482</v>
      </c>
      <c r="D8102" s="26" t="s">
        <v>236</v>
      </c>
      <c r="E8102" s="26">
        <v>47683</v>
      </c>
      <c r="F8102" s="26" t="s">
        <v>14</v>
      </c>
      <c r="G8102" s="26" t="s">
        <v>15</v>
      </c>
      <c r="H8102" s="26" t="s">
        <v>16</v>
      </c>
      <c r="I8102" s="26">
        <v>1</v>
      </c>
      <c r="J8102" s="26">
        <v>25.8</v>
      </c>
      <c r="K8102" s="26">
        <v>9.8</v>
      </c>
      <c r="L8102" s="26" t="s">
        <v>632</v>
      </c>
      <c r="M8102" s="7">
        <v>8386</v>
      </c>
      <c r="N8102" s="26" t="s">
        <v>239</v>
      </c>
      <c r="O8102" s="27">
        <v>25.8</v>
      </c>
      <c r="P8102" s="27" t="s">
        <v>18</v>
      </c>
    </row>
    <row r="8103" ht="14.25" spans="1:16">
      <c r="A8103" s="25">
        <v>45443.8458333333</v>
      </c>
      <c r="B8103" s="26">
        <v>58220247</v>
      </c>
      <c r="C8103" s="26">
        <v>116482</v>
      </c>
      <c r="D8103" s="26" t="s">
        <v>236</v>
      </c>
      <c r="E8103" s="26">
        <v>47683</v>
      </c>
      <c r="F8103" s="26" t="s">
        <v>14</v>
      </c>
      <c r="G8103" s="26" t="s">
        <v>15</v>
      </c>
      <c r="H8103" s="26" t="s">
        <v>16</v>
      </c>
      <c r="I8103" s="26">
        <v>1</v>
      </c>
      <c r="J8103" s="26">
        <v>25.8</v>
      </c>
      <c r="K8103" s="26">
        <v>9.8</v>
      </c>
      <c r="L8103" s="26" t="s">
        <v>632</v>
      </c>
      <c r="M8103" s="7">
        <v>8386</v>
      </c>
      <c r="N8103" s="26" t="s">
        <v>239</v>
      </c>
      <c r="O8103" s="27">
        <v>25.8</v>
      </c>
      <c r="P8103" s="27" t="s">
        <v>18</v>
      </c>
    </row>
    <row r="8104" ht="14.25" spans="1:16">
      <c r="A8104" s="25">
        <v>45443.925</v>
      </c>
      <c r="B8104" s="26">
        <v>58222331</v>
      </c>
      <c r="C8104" s="26">
        <v>116482</v>
      </c>
      <c r="D8104" s="26" t="s">
        <v>236</v>
      </c>
      <c r="E8104" s="26">
        <v>47683</v>
      </c>
      <c r="F8104" s="26" t="s">
        <v>14</v>
      </c>
      <c r="G8104" s="26" t="s">
        <v>15</v>
      </c>
      <c r="H8104" s="26" t="s">
        <v>16</v>
      </c>
      <c r="I8104" s="26">
        <v>1</v>
      </c>
      <c r="J8104" s="26">
        <v>25.8</v>
      </c>
      <c r="K8104" s="26">
        <v>9.8</v>
      </c>
      <c r="L8104" s="26" t="s">
        <v>632</v>
      </c>
      <c r="M8104" s="7">
        <v>8386</v>
      </c>
      <c r="N8104" s="26" t="s">
        <v>239</v>
      </c>
      <c r="O8104" s="27">
        <v>25.8</v>
      </c>
      <c r="P8104" s="27" t="s">
        <v>18</v>
      </c>
    </row>
    <row r="8105" ht="14.25" spans="1:16">
      <c r="A8105" s="25">
        <v>45419.8409722222</v>
      </c>
      <c r="B8105" s="26">
        <v>57948921</v>
      </c>
      <c r="C8105" s="26">
        <v>116773</v>
      </c>
      <c r="D8105" s="26" t="s">
        <v>472</v>
      </c>
      <c r="E8105" s="26">
        <v>47683</v>
      </c>
      <c r="F8105" s="26" t="s">
        <v>14</v>
      </c>
      <c r="G8105" s="26" t="s">
        <v>15</v>
      </c>
      <c r="H8105" s="26" t="s">
        <v>16</v>
      </c>
      <c r="I8105" s="26">
        <v>1</v>
      </c>
      <c r="J8105" s="26">
        <v>22.8</v>
      </c>
      <c r="K8105" s="26">
        <v>6.7</v>
      </c>
      <c r="L8105" s="26" t="s">
        <v>572</v>
      </c>
      <c r="M8105" s="7">
        <v>1004690</v>
      </c>
      <c r="N8105" s="26" t="s">
        <v>201</v>
      </c>
      <c r="O8105" s="27">
        <v>22.8</v>
      </c>
      <c r="P8105" s="27" t="s">
        <v>18</v>
      </c>
    </row>
    <row r="8106" ht="14.25" spans="1:16">
      <c r="A8106" s="25">
        <v>45419.8409722222</v>
      </c>
      <c r="B8106" s="26">
        <v>57948921</v>
      </c>
      <c r="C8106" s="26">
        <v>116773</v>
      </c>
      <c r="D8106" s="26" t="s">
        <v>472</v>
      </c>
      <c r="E8106" s="26">
        <v>47683</v>
      </c>
      <c r="F8106" s="26" t="s">
        <v>14</v>
      </c>
      <c r="G8106" s="26" t="s">
        <v>15</v>
      </c>
      <c r="H8106" s="26" t="s">
        <v>16</v>
      </c>
      <c r="I8106" s="26">
        <v>1</v>
      </c>
      <c r="J8106" s="26">
        <v>22.8</v>
      </c>
      <c r="K8106" s="26">
        <v>6.7</v>
      </c>
      <c r="L8106" s="26" t="s">
        <v>572</v>
      </c>
      <c r="M8106" s="7">
        <v>1004690</v>
      </c>
      <c r="N8106" s="26" t="s">
        <v>201</v>
      </c>
      <c r="O8106" s="27">
        <v>22.8</v>
      </c>
      <c r="P8106" s="27" t="s">
        <v>18</v>
      </c>
    </row>
    <row r="8107" ht="14.25" spans="1:16">
      <c r="A8107" s="25">
        <v>45419.8409722222</v>
      </c>
      <c r="B8107" s="26">
        <v>57948921</v>
      </c>
      <c r="C8107" s="26">
        <v>116773</v>
      </c>
      <c r="D8107" s="26" t="s">
        <v>472</v>
      </c>
      <c r="E8107" s="26">
        <v>47683</v>
      </c>
      <c r="F8107" s="26" t="s">
        <v>14</v>
      </c>
      <c r="G8107" s="26" t="s">
        <v>15</v>
      </c>
      <c r="H8107" s="26" t="s">
        <v>16</v>
      </c>
      <c r="I8107" s="26">
        <v>1</v>
      </c>
      <c r="J8107" s="26">
        <v>22.8</v>
      </c>
      <c r="K8107" s="26">
        <v>6.7</v>
      </c>
      <c r="L8107" s="26" t="s">
        <v>572</v>
      </c>
      <c r="M8107" s="7">
        <v>1004690</v>
      </c>
      <c r="N8107" s="26" t="s">
        <v>201</v>
      </c>
      <c r="O8107" s="27">
        <v>22.8</v>
      </c>
      <c r="P8107" s="27" t="s">
        <v>18</v>
      </c>
    </row>
    <row r="8108" ht="14.25" spans="1:16">
      <c r="A8108" s="25">
        <v>45419.9055555556</v>
      </c>
      <c r="B8108" s="26">
        <v>57949090</v>
      </c>
      <c r="C8108" s="26">
        <v>116773</v>
      </c>
      <c r="D8108" s="26" t="s">
        <v>472</v>
      </c>
      <c r="E8108" s="26">
        <v>47683</v>
      </c>
      <c r="F8108" s="26" t="s">
        <v>14</v>
      </c>
      <c r="G8108" s="26" t="s">
        <v>15</v>
      </c>
      <c r="H8108" s="26" t="s">
        <v>16</v>
      </c>
      <c r="I8108" s="26">
        <v>1</v>
      </c>
      <c r="J8108" s="26">
        <v>25.8</v>
      </c>
      <c r="K8108" s="26">
        <v>9.7</v>
      </c>
      <c r="L8108" s="26" t="s">
        <v>560</v>
      </c>
      <c r="M8108" s="7">
        <v>5879</v>
      </c>
      <c r="N8108" s="26" t="s">
        <v>473</v>
      </c>
      <c r="O8108" s="27">
        <v>25.8</v>
      </c>
      <c r="P8108" s="27" t="s">
        <v>18</v>
      </c>
    </row>
    <row r="8109" ht="14.25" spans="1:16">
      <c r="A8109" s="25">
        <v>45423.8479166667</v>
      </c>
      <c r="B8109" s="26">
        <v>57992409</v>
      </c>
      <c r="C8109" s="26">
        <v>116773</v>
      </c>
      <c r="D8109" s="26" t="s">
        <v>472</v>
      </c>
      <c r="E8109" s="26">
        <v>47683</v>
      </c>
      <c r="F8109" s="26" t="s">
        <v>14</v>
      </c>
      <c r="G8109" s="26" t="s">
        <v>15</v>
      </c>
      <c r="H8109" s="26" t="s">
        <v>16</v>
      </c>
      <c r="I8109" s="26">
        <v>1</v>
      </c>
      <c r="J8109" s="26">
        <v>25.8</v>
      </c>
      <c r="K8109" s="26">
        <v>9.7</v>
      </c>
      <c r="L8109" s="26" t="s">
        <v>560</v>
      </c>
      <c r="M8109" s="7">
        <v>5879</v>
      </c>
      <c r="N8109" s="26" t="s">
        <v>473</v>
      </c>
      <c r="O8109" s="27">
        <v>25.8</v>
      </c>
      <c r="P8109" s="27" t="s">
        <v>18</v>
      </c>
    </row>
    <row r="8110" ht="14.25" spans="1:16">
      <c r="A8110" s="25">
        <v>45426.3847222222</v>
      </c>
      <c r="B8110" s="26">
        <v>58021406</v>
      </c>
      <c r="C8110" s="26">
        <v>116773</v>
      </c>
      <c r="D8110" s="26" t="s">
        <v>472</v>
      </c>
      <c r="E8110" s="26">
        <v>47683</v>
      </c>
      <c r="F8110" s="26" t="s">
        <v>14</v>
      </c>
      <c r="G8110" s="26" t="s">
        <v>15</v>
      </c>
      <c r="H8110" s="26" t="s">
        <v>16</v>
      </c>
      <c r="I8110" s="26">
        <v>2</v>
      </c>
      <c r="J8110" s="26">
        <v>51.6</v>
      </c>
      <c r="K8110" s="26">
        <v>19.4</v>
      </c>
      <c r="L8110" s="26" t="s">
        <v>560</v>
      </c>
      <c r="M8110" s="7">
        <v>27939</v>
      </c>
      <c r="N8110" s="26" t="s">
        <v>367</v>
      </c>
      <c r="O8110" s="27">
        <v>25.8</v>
      </c>
      <c r="P8110" s="27" t="s">
        <v>18</v>
      </c>
    </row>
    <row r="8111" ht="14.25" spans="1:16">
      <c r="A8111" s="25">
        <v>45429.4611111111</v>
      </c>
      <c r="B8111" s="26">
        <v>58059155</v>
      </c>
      <c r="C8111" s="26">
        <v>116773</v>
      </c>
      <c r="D8111" s="26" t="s">
        <v>472</v>
      </c>
      <c r="E8111" s="26">
        <v>47683</v>
      </c>
      <c r="F8111" s="26" t="s">
        <v>14</v>
      </c>
      <c r="G8111" s="26" t="s">
        <v>15</v>
      </c>
      <c r="H8111" s="26" t="s">
        <v>16</v>
      </c>
      <c r="I8111" s="26">
        <v>1</v>
      </c>
      <c r="J8111" s="26">
        <v>25.8</v>
      </c>
      <c r="K8111" s="26">
        <v>9.7</v>
      </c>
      <c r="L8111" s="26" t="s">
        <v>560</v>
      </c>
      <c r="M8111" s="7">
        <v>27939</v>
      </c>
      <c r="N8111" s="26" t="s">
        <v>367</v>
      </c>
      <c r="O8111" s="27">
        <v>25.8</v>
      </c>
      <c r="P8111" s="27" t="s">
        <v>18</v>
      </c>
    </row>
    <row r="8112" ht="14.25" spans="1:16">
      <c r="A8112" s="25">
        <v>45429.8034722222</v>
      </c>
      <c r="B8112" s="26">
        <v>58063450</v>
      </c>
      <c r="C8112" s="26">
        <v>116773</v>
      </c>
      <c r="D8112" s="26" t="s">
        <v>472</v>
      </c>
      <c r="E8112" s="26">
        <v>47683</v>
      </c>
      <c r="F8112" s="26" t="s">
        <v>14</v>
      </c>
      <c r="G8112" s="26" t="s">
        <v>15</v>
      </c>
      <c r="H8112" s="26" t="s">
        <v>16</v>
      </c>
      <c r="I8112" s="26">
        <v>1</v>
      </c>
      <c r="J8112" s="26">
        <v>25.8</v>
      </c>
      <c r="K8112" s="26">
        <v>9.7</v>
      </c>
      <c r="L8112" s="26" t="s">
        <v>560</v>
      </c>
      <c r="M8112" s="7">
        <v>27939</v>
      </c>
      <c r="N8112" s="26" t="s">
        <v>367</v>
      </c>
      <c r="O8112" s="27">
        <v>25.8</v>
      </c>
      <c r="P8112" s="27" t="s">
        <v>18</v>
      </c>
    </row>
    <row r="8113" ht="14.25" spans="1:16">
      <c r="A8113" s="25">
        <v>45429.8034722222</v>
      </c>
      <c r="B8113" s="26">
        <v>58063450</v>
      </c>
      <c r="C8113" s="26">
        <v>116773</v>
      </c>
      <c r="D8113" s="26" t="s">
        <v>472</v>
      </c>
      <c r="E8113" s="26">
        <v>47683</v>
      </c>
      <c r="F8113" s="26" t="s">
        <v>14</v>
      </c>
      <c r="G8113" s="26" t="s">
        <v>15</v>
      </c>
      <c r="H8113" s="26" t="s">
        <v>16</v>
      </c>
      <c r="I8113" s="26">
        <v>1</v>
      </c>
      <c r="J8113" s="26">
        <v>25.8</v>
      </c>
      <c r="K8113" s="26">
        <v>9.7</v>
      </c>
      <c r="L8113" s="26" t="s">
        <v>560</v>
      </c>
      <c r="M8113" s="7">
        <v>27939</v>
      </c>
      <c r="N8113" s="26" t="s">
        <v>367</v>
      </c>
      <c r="O8113" s="27">
        <v>25.8</v>
      </c>
      <c r="P8113" s="27" t="s">
        <v>18</v>
      </c>
    </row>
    <row r="8114" ht="14.25" spans="1:16">
      <c r="A8114" s="25">
        <v>45430.8222222222</v>
      </c>
      <c r="B8114" s="26">
        <v>58072498</v>
      </c>
      <c r="C8114" s="26">
        <v>116773</v>
      </c>
      <c r="D8114" s="26" t="s">
        <v>472</v>
      </c>
      <c r="E8114" s="26">
        <v>47683</v>
      </c>
      <c r="F8114" s="26" t="s">
        <v>14</v>
      </c>
      <c r="G8114" s="26" t="s">
        <v>15</v>
      </c>
      <c r="H8114" s="26" t="s">
        <v>16</v>
      </c>
      <c r="I8114" s="26">
        <v>1</v>
      </c>
      <c r="J8114" s="26">
        <v>25.8</v>
      </c>
      <c r="K8114" s="26">
        <v>9.7</v>
      </c>
      <c r="L8114" s="26" t="s">
        <v>560</v>
      </c>
      <c r="M8114" s="7">
        <v>27939</v>
      </c>
      <c r="N8114" s="26" t="s">
        <v>367</v>
      </c>
      <c r="O8114" s="27">
        <v>25.8</v>
      </c>
      <c r="P8114" s="27" t="s">
        <v>18</v>
      </c>
    </row>
    <row r="8115" ht="14.25" spans="1:16">
      <c r="A8115" s="25">
        <v>45430.8625</v>
      </c>
      <c r="B8115" s="26">
        <v>58072667</v>
      </c>
      <c r="C8115" s="26">
        <v>116773</v>
      </c>
      <c r="D8115" s="26" t="s">
        <v>472</v>
      </c>
      <c r="E8115" s="26">
        <v>47683</v>
      </c>
      <c r="F8115" s="26" t="s">
        <v>14</v>
      </c>
      <c r="G8115" s="26" t="s">
        <v>15</v>
      </c>
      <c r="H8115" s="26" t="s">
        <v>16</v>
      </c>
      <c r="I8115" s="26">
        <v>1</v>
      </c>
      <c r="J8115" s="26">
        <v>25.8</v>
      </c>
      <c r="K8115" s="26">
        <v>9.7</v>
      </c>
      <c r="L8115" s="26" t="s">
        <v>560</v>
      </c>
      <c r="M8115" s="7">
        <v>27939</v>
      </c>
      <c r="N8115" s="26" t="s">
        <v>367</v>
      </c>
      <c r="O8115" s="27">
        <v>25.8</v>
      </c>
      <c r="P8115" s="27" t="s">
        <v>18</v>
      </c>
    </row>
    <row r="8116" ht="14.25" spans="1:16">
      <c r="A8116" s="25">
        <v>45432.7868055556</v>
      </c>
      <c r="B8116" s="26">
        <v>58098298</v>
      </c>
      <c r="C8116" s="26">
        <v>116773</v>
      </c>
      <c r="D8116" s="26" t="s">
        <v>472</v>
      </c>
      <c r="E8116" s="26">
        <v>47683</v>
      </c>
      <c r="F8116" s="26" t="s">
        <v>14</v>
      </c>
      <c r="G8116" s="26" t="s">
        <v>15</v>
      </c>
      <c r="H8116" s="26" t="s">
        <v>16</v>
      </c>
      <c r="I8116" s="26">
        <v>1</v>
      </c>
      <c r="J8116" s="26">
        <v>25.8</v>
      </c>
      <c r="K8116" s="26">
        <v>9.7</v>
      </c>
      <c r="L8116" s="26" t="s">
        <v>560</v>
      </c>
      <c r="M8116" s="7">
        <v>27939</v>
      </c>
      <c r="N8116" s="26" t="s">
        <v>367</v>
      </c>
      <c r="O8116" s="27">
        <v>25.8</v>
      </c>
      <c r="P8116" s="27" t="s">
        <v>18</v>
      </c>
    </row>
    <row r="8117" ht="14.25" spans="1:16">
      <c r="A8117" s="25">
        <v>45435.7923611111</v>
      </c>
      <c r="B8117" s="26">
        <v>58134041</v>
      </c>
      <c r="C8117" s="26">
        <v>116773</v>
      </c>
      <c r="D8117" s="26" t="s">
        <v>472</v>
      </c>
      <c r="E8117" s="26">
        <v>47683</v>
      </c>
      <c r="F8117" s="26" t="s">
        <v>14</v>
      </c>
      <c r="G8117" s="26" t="s">
        <v>15</v>
      </c>
      <c r="H8117" s="26" t="s">
        <v>16</v>
      </c>
      <c r="I8117" s="26">
        <v>1</v>
      </c>
      <c r="J8117" s="26">
        <v>19.8</v>
      </c>
      <c r="K8117" s="26">
        <v>3.7</v>
      </c>
      <c r="L8117" s="26" t="s">
        <v>561</v>
      </c>
      <c r="M8117" s="7">
        <v>5879</v>
      </c>
      <c r="N8117" s="26" t="s">
        <v>473</v>
      </c>
      <c r="O8117" s="27">
        <v>19.8</v>
      </c>
      <c r="P8117" s="27" t="s">
        <v>18</v>
      </c>
    </row>
    <row r="8118" ht="14.25" spans="1:16">
      <c r="A8118" s="25">
        <v>45435.8673611111</v>
      </c>
      <c r="B8118" s="26">
        <v>58134747</v>
      </c>
      <c r="C8118" s="26">
        <v>116773</v>
      </c>
      <c r="D8118" s="26" t="s">
        <v>472</v>
      </c>
      <c r="E8118" s="26">
        <v>47683</v>
      </c>
      <c r="F8118" s="26" t="s">
        <v>14</v>
      </c>
      <c r="G8118" s="26" t="s">
        <v>15</v>
      </c>
      <c r="H8118" s="26" t="s">
        <v>16</v>
      </c>
      <c r="I8118" s="26">
        <v>1</v>
      </c>
      <c r="J8118" s="26">
        <v>19.8</v>
      </c>
      <c r="K8118" s="26">
        <v>3.7</v>
      </c>
      <c r="L8118" s="26" t="s">
        <v>561</v>
      </c>
      <c r="M8118" s="7">
        <v>5879</v>
      </c>
      <c r="N8118" s="26" t="s">
        <v>473</v>
      </c>
      <c r="O8118" s="27">
        <v>19.8</v>
      </c>
      <c r="P8118" s="27" t="s">
        <v>18</v>
      </c>
    </row>
    <row r="8119" ht="14.25" spans="1:16">
      <c r="A8119" s="25">
        <v>45435.8673611111</v>
      </c>
      <c r="B8119" s="26">
        <v>58134747</v>
      </c>
      <c r="C8119" s="26">
        <v>116773</v>
      </c>
      <c r="D8119" s="26" t="s">
        <v>472</v>
      </c>
      <c r="E8119" s="26">
        <v>47683</v>
      </c>
      <c r="F8119" s="26" t="s">
        <v>14</v>
      </c>
      <c r="G8119" s="26" t="s">
        <v>15</v>
      </c>
      <c r="H8119" s="26" t="s">
        <v>16</v>
      </c>
      <c r="I8119" s="26">
        <v>1</v>
      </c>
      <c r="J8119" s="26">
        <v>19.8</v>
      </c>
      <c r="K8119" s="26">
        <v>3.7</v>
      </c>
      <c r="L8119" s="26" t="s">
        <v>561</v>
      </c>
      <c r="M8119" s="7">
        <v>5879</v>
      </c>
      <c r="N8119" s="26" t="s">
        <v>473</v>
      </c>
      <c r="O8119" s="27">
        <v>19.8</v>
      </c>
      <c r="P8119" s="27" t="s">
        <v>18</v>
      </c>
    </row>
    <row r="8120" ht="14.25" spans="1:16">
      <c r="A8120" s="25">
        <v>45436.4576388889</v>
      </c>
      <c r="B8120" s="26">
        <v>58140097</v>
      </c>
      <c r="C8120" s="26">
        <v>116773</v>
      </c>
      <c r="D8120" s="26" t="s">
        <v>472</v>
      </c>
      <c r="E8120" s="26">
        <v>47683</v>
      </c>
      <c r="F8120" s="26" t="s">
        <v>14</v>
      </c>
      <c r="G8120" s="26" t="s">
        <v>15</v>
      </c>
      <c r="H8120" s="26" t="s">
        <v>16</v>
      </c>
      <c r="I8120" s="26">
        <v>1</v>
      </c>
      <c r="J8120" s="26">
        <v>19.8</v>
      </c>
      <c r="K8120" s="26">
        <v>3.7</v>
      </c>
      <c r="L8120" s="26" t="s">
        <v>561</v>
      </c>
      <c r="M8120" s="7">
        <v>5879</v>
      </c>
      <c r="N8120" s="26" t="s">
        <v>473</v>
      </c>
      <c r="O8120" s="27">
        <v>19.8</v>
      </c>
      <c r="P8120" s="27" t="s">
        <v>18</v>
      </c>
    </row>
    <row r="8121" ht="14.25" spans="1:16">
      <c r="A8121" s="25">
        <v>45436.6388888889</v>
      </c>
      <c r="B8121" s="26">
        <v>58142336</v>
      </c>
      <c r="C8121" s="26">
        <v>116773</v>
      </c>
      <c r="D8121" s="26" t="s">
        <v>472</v>
      </c>
      <c r="E8121" s="26">
        <v>47683</v>
      </c>
      <c r="F8121" s="26" t="s">
        <v>14</v>
      </c>
      <c r="G8121" s="26" t="s">
        <v>15</v>
      </c>
      <c r="H8121" s="26" t="s">
        <v>16</v>
      </c>
      <c r="I8121" s="26">
        <v>1</v>
      </c>
      <c r="J8121" s="26">
        <v>19.8</v>
      </c>
      <c r="K8121" s="26">
        <v>3.7</v>
      </c>
      <c r="L8121" s="26" t="s">
        <v>561</v>
      </c>
      <c r="M8121" s="7">
        <v>27939</v>
      </c>
      <c r="N8121" s="26" t="s">
        <v>367</v>
      </c>
      <c r="O8121" s="27">
        <v>19.8</v>
      </c>
      <c r="P8121" s="27" t="s">
        <v>18</v>
      </c>
    </row>
    <row r="8122" ht="14.25" spans="1:16">
      <c r="A8122" s="25">
        <v>45437.4034722222</v>
      </c>
      <c r="B8122" s="26">
        <v>58149781</v>
      </c>
      <c r="C8122" s="26">
        <v>116773</v>
      </c>
      <c r="D8122" s="26" t="s">
        <v>472</v>
      </c>
      <c r="E8122" s="26">
        <v>47683</v>
      </c>
      <c r="F8122" s="26" t="s">
        <v>14</v>
      </c>
      <c r="G8122" s="26" t="s">
        <v>15</v>
      </c>
      <c r="H8122" s="26" t="s">
        <v>16</v>
      </c>
      <c r="I8122" s="26">
        <v>2</v>
      </c>
      <c r="J8122" s="26">
        <v>39.6</v>
      </c>
      <c r="K8122" s="26">
        <v>7.4</v>
      </c>
      <c r="L8122" s="26" t="s">
        <v>561</v>
      </c>
      <c r="M8122" s="7">
        <v>5879</v>
      </c>
      <c r="N8122" s="26" t="s">
        <v>473</v>
      </c>
      <c r="O8122" s="27">
        <v>19.8</v>
      </c>
      <c r="P8122" s="27" t="s">
        <v>18</v>
      </c>
    </row>
    <row r="8123" ht="14.25" spans="1:16">
      <c r="A8123" s="25">
        <v>45437.5166666667</v>
      </c>
      <c r="B8123" s="26">
        <v>58152239</v>
      </c>
      <c r="C8123" s="26">
        <v>116773</v>
      </c>
      <c r="D8123" s="26" t="s">
        <v>472</v>
      </c>
      <c r="E8123" s="26">
        <v>47683</v>
      </c>
      <c r="F8123" s="26" t="s">
        <v>14</v>
      </c>
      <c r="G8123" s="26" t="s">
        <v>15</v>
      </c>
      <c r="H8123" s="26" t="s">
        <v>16</v>
      </c>
      <c r="I8123" s="26">
        <v>1</v>
      </c>
      <c r="J8123" s="26">
        <v>19.8</v>
      </c>
      <c r="K8123" s="26">
        <v>3.7</v>
      </c>
      <c r="L8123" s="26" t="s">
        <v>561</v>
      </c>
      <c r="M8123" s="7">
        <v>5879</v>
      </c>
      <c r="N8123" s="26" t="s">
        <v>473</v>
      </c>
      <c r="O8123" s="27">
        <v>19.8</v>
      </c>
      <c r="P8123" s="27" t="s">
        <v>18</v>
      </c>
    </row>
    <row r="8124" ht="14.25" spans="1:16">
      <c r="A8124" s="25">
        <v>45437.5166666667</v>
      </c>
      <c r="B8124" s="26">
        <v>58152239</v>
      </c>
      <c r="C8124" s="26">
        <v>116773</v>
      </c>
      <c r="D8124" s="26" t="s">
        <v>472</v>
      </c>
      <c r="E8124" s="26">
        <v>47683</v>
      </c>
      <c r="F8124" s="26" t="s">
        <v>14</v>
      </c>
      <c r="G8124" s="26" t="s">
        <v>15</v>
      </c>
      <c r="H8124" s="26" t="s">
        <v>16</v>
      </c>
      <c r="I8124" s="26">
        <v>2</v>
      </c>
      <c r="J8124" s="26">
        <v>39.6</v>
      </c>
      <c r="K8124" s="26">
        <v>7.4</v>
      </c>
      <c r="L8124" s="26" t="s">
        <v>561</v>
      </c>
      <c r="M8124" s="7">
        <v>5879</v>
      </c>
      <c r="N8124" s="26" t="s">
        <v>473</v>
      </c>
      <c r="O8124" s="27">
        <v>19.8</v>
      </c>
      <c r="P8124" s="27" t="s">
        <v>18</v>
      </c>
    </row>
    <row r="8125" ht="14.25" spans="1:16">
      <c r="A8125" s="25">
        <v>45437.5166666667</v>
      </c>
      <c r="B8125" s="26">
        <v>58152239</v>
      </c>
      <c r="C8125" s="26">
        <v>116773</v>
      </c>
      <c r="D8125" s="26" t="s">
        <v>472</v>
      </c>
      <c r="E8125" s="26">
        <v>47683</v>
      </c>
      <c r="F8125" s="26" t="s">
        <v>14</v>
      </c>
      <c r="G8125" s="26" t="s">
        <v>15</v>
      </c>
      <c r="H8125" s="26" t="s">
        <v>16</v>
      </c>
      <c r="I8125" s="26">
        <v>2</v>
      </c>
      <c r="J8125" s="26">
        <v>39.6</v>
      </c>
      <c r="K8125" s="26">
        <v>7.4</v>
      </c>
      <c r="L8125" s="26" t="s">
        <v>561</v>
      </c>
      <c r="M8125" s="7">
        <v>5879</v>
      </c>
      <c r="N8125" s="26" t="s">
        <v>473</v>
      </c>
      <c r="O8125" s="27">
        <v>19.8</v>
      </c>
      <c r="P8125" s="27" t="s">
        <v>18</v>
      </c>
    </row>
    <row r="8126" ht="14.25" spans="1:16">
      <c r="A8126" s="25">
        <v>45437.8118055556</v>
      </c>
      <c r="B8126" s="26">
        <v>58156691</v>
      </c>
      <c r="C8126" s="26">
        <v>116773</v>
      </c>
      <c r="D8126" s="26" t="s">
        <v>472</v>
      </c>
      <c r="E8126" s="26">
        <v>47683</v>
      </c>
      <c r="F8126" s="26" t="s">
        <v>14</v>
      </c>
      <c r="G8126" s="26" t="s">
        <v>15</v>
      </c>
      <c r="H8126" s="26" t="s">
        <v>16</v>
      </c>
      <c r="I8126" s="26">
        <v>1</v>
      </c>
      <c r="J8126" s="26">
        <v>19.8</v>
      </c>
      <c r="K8126" s="26">
        <v>3.7</v>
      </c>
      <c r="L8126" s="26" t="s">
        <v>561</v>
      </c>
      <c r="M8126" s="7">
        <v>5879</v>
      </c>
      <c r="N8126" s="26" t="s">
        <v>473</v>
      </c>
      <c r="O8126" s="27">
        <v>19.8</v>
      </c>
      <c r="P8126" s="27" t="s">
        <v>18</v>
      </c>
    </row>
    <row r="8127" ht="14.25" spans="1:16">
      <c r="A8127" s="25">
        <v>45437.8118055556</v>
      </c>
      <c r="B8127" s="26">
        <v>58156691</v>
      </c>
      <c r="C8127" s="26">
        <v>116773</v>
      </c>
      <c r="D8127" s="26" t="s">
        <v>472</v>
      </c>
      <c r="E8127" s="26">
        <v>47683</v>
      </c>
      <c r="F8127" s="26" t="s">
        <v>14</v>
      </c>
      <c r="G8127" s="26" t="s">
        <v>15</v>
      </c>
      <c r="H8127" s="26" t="s">
        <v>16</v>
      </c>
      <c r="I8127" s="26">
        <v>2</v>
      </c>
      <c r="J8127" s="26">
        <v>39.6</v>
      </c>
      <c r="K8127" s="26">
        <v>7.4</v>
      </c>
      <c r="L8127" s="26" t="s">
        <v>561</v>
      </c>
      <c r="M8127" s="7">
        <v>5879</v>
      </c>
      <c r="N8127" s="26" t="s">
        <v>473</v>
      </c>
      <c r="O8127" s="27">
        <v>19.8</v>
      </c>
      <c r="P8127" s="27" t="s">
        <v>18</v>
      </c>
    </row>
    <row r="8128" ht="14.25" spans="1:16">
      <c r="A8128" s="25">
        <v>45438.3395833333</v>
      </c>
      <c r="B8128" s="26">
        <v>58160050</v>
      </c>
      <c r="C8128" s="26">
        <v>116773</v>
      </c>
      <c r="D8128" s="26" t="s">
        <v>472</v>
      </c>
      <c r="E8128" s="26">
        <v>47683</v>
      </c>
      <c r="F8128" s="26" t="s">
        <v>14</v>
      </c>
      <c r="G8128" s="26" t="s">
        <v>15</v>
      </c>
      <c r="H8128" s="26" t="s">
        <v>16</v>
      </c>
      <c r="I8128" s="26">
        <v>1</v>
      </c>
      <c r="J8128" s="26">
        <v>19.8</v>
      </c>
      <c r="K8128" s="26">
        <v>3.7</v>
      </c>
      <c r="L8128" s="26" t="s">
        <v>561</v>
      </c>
      <c r="M8128" s="7">
        <v>5879</v>
      </c>
      <c r="N8128" s="26" t="s">
        <v>473</v>
      </c>
      <c r="O8128" s="27">
        <v>19.8</v>
      </c>
      <c r="P8128" s="27" t="s">
        <v>18</v>
      </c>
    </row>
    <row r="8129" ht="14.25" spans="1:16">
      <c r="A8129" s="25">
        <v>45438.4631944444</v>
      </c>
      <c r="B8129" s="26">
        <v>58163032</v>
      </c>
      <c r="C8129" s="26">
        <v>116773</v>
      </c>
      <c r="D8129" s="26" t="s">
        <v>472</v>
      </c>
      <c r="E8129" s="26">
        <v>47683</v>
      </c>
      <c r="F8129" s="26" t="s">
        <v>14</v>
      </c>
      <c r="G8129" s="26" t="s">
        <v>15</v>
      </c>
      <c r="H8129" s="26" t="s">
        <v>16</v>
      </c>
      <c r="I8129" s="26">
        <v>2</v>
      </c>
      <c r="J8129" s="26">
        <v>39.6</v>
      </c>
      <c r="K8129" s="26">
        <v>7.4</v>
      </c>
      <c r="L8129" s="26" t="s">
        <v>561</v>
      </c>
      <c r="M8129" s="7">
        <v>5879</v>
      </c>
      <c r="N8129" s="26" t="s">
        <v>473</v>
      </c>
      <c r="O8129" s="27">
        <v>19.8</v>
      </c>
      <c r="P8129" s="27" t="s">
        <v>18</v>
      </c>
    </row>
    <row r="8130" ht="14.25" spans="1:16">
      <c r="A8130" s="25">
        <v>45439.4368055556</v>
      </c>
      <c r="B8130" s="26">
        <v>58173684</v>
      </c>
      <c r="C8130" s="26">
        <v>116773</v>
      </c>
      <c r="D8130" s="26" t="s">
        <v>472</v>
      </c>
      <c r="E8130" s="26">
        <v>47683</v>
      </c>
      <c r="F8130" s="26" t="s">
        <v>14</v>
      </c>
      <c r="G8130" s="26" t="s">
        <v>15</v>
      </c>
      <c r="H8130" s="26" t="s">
        <v>16</v>
      </c>
      <c r="I8130" s="26">
        <v>2</v>
      </c>
      <c r="J8130" s="26">
        <v>39.6</v>
      </c>
      <c r="K8130" s="26">
        <v>7.4</v>
      </c>
      <c r="L8130" s="26" t="s">
        <v>561</v>
      </c>
      <c r="M8130" s="7">
        <v>27939</v>
      </c>
      <c r="N8130" s="26" t="s">
        <v>367</v>
      </c>
      <c r="O8130" s="27">
        <v>19.8</v>
      </c>
      <c r="P8130" s="27" t="s">
        <v>18</v>
      </c>
    </row>
    <row r="8131" ht="14.25" spans="1:16">
      <c r="A8131" s="25">
        <v>45442.3930555556</v>
      </c>
      <c r="B8131" s="26">
        <v>58202931</v>
      </c>
      <c r="C8131" s="26">
        <v>116773</v>
      </c>
      <c r="D8131" s="26" t="s">
        <v>472</v>
      </c>
      <c r="E8131" s="26">
        <v>47683</v>
      </c>
      <c r="F8131" s="26" t="s">
        <v>14</v>
      </c>
      <c r="G8131" s="26" t="s">
        <v>15</v>
      </c>
      <c r="H8131" s="26" t="s">
        <v>16</v>
      </c>
      <c r="I8131" s="26">
        <v>1</v>
      </c>
      <c r="J8131" s="26">
        <v>19.8</v>
      </c>
      <c r="K8131" s="26">
        <v>3.7</v>
      </c>
      <c r="L8131" s="26" t="s">
        <v>561</v>
      </c>
      <c r="M8131" s="7">
        <v>27939</v>
      </c>
      <c r="N8131" s="26" t="s">
        <v>367</v>
      </c>
      <c r="O8131" s="27">
        <v>19.8</v>
      </c>
      <c r="P8131" s="27" t="s">
        <v>18</v>
      </c>
    </row>
    <row r="8132" ht="14.25" spans="1:16">
      <c r="A8132" s="25">
        <v>45443.5840277778</v>
      </c>
      <c r="B8132" s="26">
        <v>58213679</v>
      </c>
      <c r="C8132" s="26">
        <v>116773</v>
      </c>
      <c r="D8132" s="26" t="s">
        <v>472</v>
      </c>
      <c r="E8132" s="26">
        <v>47683</v>
      </c>
      <c r="F8132" s="26" t="s">
        <v>14</v>
      </c>
      <c r="G8132" s="26" t="s">
        <v>15</v>
      </c>
      <c r="H8132" s="26" t="s">
        <v>16</v>
      </c>
      <c r="I8132" s="26">
        <v>2</v>
      </c>
      <c r="J8132" s="26">
        <v>51.6</v>
      </c>
      <c r="K8132" s="26">
        <v>19.4</v>
      </c>
      <c r="L8132" s="26" t="s">
        <v>560</v>
      </c>
      <c r="M8132" s="7">
        <v>27939</v>
      </c>
      <c r="N8132" s="26" t="s">
        <v>367</v>
      </c>
      <c r="O8132" s="27">
        <v>25.8</v>
      </c>
      <c r="P8132" s="27" t="s">
        <v>18</v>
      </c>
    </row>
    <row r="8133" ht="14.25" spans="1:16">
      <c r="A8133" s="25">
        <v>45413.4277777778</v>
      </c>
      <c r="B8133" s="26">
        <v>57879438</v>
      </c>
      <c r="C8133" s="26">
        <v>116919</v>
      </c>
      <c r="D8133" s="26" t="s">
        <v>72</v>
      </c>
      <c r="E8133" s="26">
        <v>47683</v>
      </c>
      <c r="F8133" s="26" t="s">
        <v>14</v>
      </c>
      <c r="G8133" s="26" t="s">
        <v>15</v>
      </c>
      <c r="H8133" s="26" t="s">
        <v>16</v>
      </c>
      <c r="I8133" s="26">
        <v>1</v>
      </c>
      <c r="J8133" s="26">
        <v>25.8</v>
      </c>
      <c r="K8133" s="26">
        <v>9.7</v>
      </c>
      <c r="L8133" s="26" t="s">
        <v>560</v>
      </c>
      <c r="M8133" s="7">
        <v>14436</v>
      </c>
      <c r="N8133" s="26" t="s">
        <v>73</v>
      </c>
      <c r="O8133" s="27">
        <v>25.8</v>
      </c>
      <c r="P8133" s="27" t="s">
        <v>18</v>
      </c>
    </row>
    <row r="8134" ht="14.25" spans="1:16">
      <c r="A8134" s="25">
        <v>45413.5791666667</v>
      </c>
      <c r="B8134" s="26">
        <v>57881812</v>
      </c>
      <c r="C8134" s="26">
        <v>116919</v>
      </c>
      <c r="D8134" s="26" t="s">
        <v>72</v>
      </c>
      <c r="E8134" s="26">
        <v>47683</v>
      </c>
      <c r="F8134" s="26" t="s">
        <v>14</v>
      </c>
      <c r="G8134" s="26" t="s">
        <v>15</v>
      </c>
      <c r="H8134" s="26" t="s">
        <v>16</v>
      </c>
      <c r="I8134" s="26">
        <v>1</v>
      </c>
      <c r="J8134" s="26">
        <v>25.8</v>
      </c>
      <c r="K8134" s="26">
        <v>9.7</v>
      </c>
      <c r="L8134" s="26" t="s">
        <v>560</v>
      </c>
      <c r="M8134" s="7">
        <v>14436</v>
      </c>
      <c r="N8134" s="26" t="s">
        <v>73</v>
      </c>
      <c r="O8134" s="27">
        <v>25.8</v>
      </c>
      <c r="P8134" s="27" t="s">
        <v>18</v>
      </c>
    </row>
    <row r="8135" ht="14.25" spans="1:16">
      <c r="A8135" s="25">
        <v>45413.8006944444</v>
      </c>
      <c r="B8135" s="26">
        <v>57886143</v>
      </c>
      <c r="C8135" s="26">
        <v>116919</v>
      </c>
      <c r="D8135" s="26" t="s">
        <v>72</v>
      </c>
      <c r="E8135" s="26">
        <v>47683</v>
      </c>
      <c r="F8135" s="26" t="s">
        <v>14</v>
      </c>
      <c r="G8135" s="26" t="s">
        <v>15</v>
      </c>
      <c r="H8135" s="26" t="s">
        <v>16</v>
      </c>
      <c r="I8135" s="26">
        <v>1</v>
      </c>
      <c r="J8135" s="26">
        <v>25.8</v>
      </c>
      <c r="K8135" s="26">
        <v>9.7</v>
      </c>
      <c r="L8135" s="26" t="s">
        <v>560</v>
      </c>
      <c r="M8135" s="7">
        <v>1003111</v>
      </c>
      <c r="N8135" s="26" t="s">
        <v>164</v>
      </c>
      <c r="O8135" s="27">
        <v>25.8</v>
      </c>
      <c r="P8135" s="27" t="s">
        <v>18</v>
      </c>
    </row>
    <row r="8136" ht="14.25" spans="1:16">
      <c r="A8136" s="25">
        <v>45413.8638888889</v>
      </c>
      <c r="B8136" s="26">
        <v>57887631</v>
      </c>
      <c r="C8136" s="26">
        <v>116919</v>
      </c>
      <c r="D8136" s="26" t="s">
        <v>72</v>
      </c>
      <c r="E8136" s="26">
        <v>47683</v>
      </c>
      <c r="F8136" s="26" t="s">
        <v>14</v>
      </c>
      <c r="G8136" s="26" t="s">
        <v>15</v>
      </c>
      <c r="H8136" s="26" t="s">
        <v>16</v>
      </c>
      <c r="I8136" s="26">
        <v>1</v>
      </c>
      <c r="J8136" s="26">
        <v>25.8</v>
      </c>
      <c r="K8136" s="26">
        <v>9.7</v>
      </c>
      <c r="L8136" s="26" t="s">
        <v>560</v>
      </c>
      <c r="M8136" s="7">
        <v>1003111</v>
      </c>
      <c r="N8136" s="26" t="s">
        <v>164</v>
      </c>
      <c r="O8136" s="27">
        <v>25.8</v>
      </c>
      <c r="P8136" s="27" t="s">
        <v>18</v>
      </c>
    </row>
    <row r="8137" ht="14.25" spans="1:16">
      <c r="A8137" s="25">
        <v>45413.9229166667</v>
      </c>
      <c r="B8137" s="26">
        <v>57888614</v>
      </c>
      <c r="C8137" s="26">
        <v>116919</v>
      </c>
      <c r="D8137" s="26" t="s">
        <v>72</v>
      </c>
      <c r="E8137" s="26">
        <v>47683</v>
      </c>
      <c r="F8137" s="26" t="s">
        <v>14</v>
      </c>
      <c r="G8137" s="26" t="s">
        <v>15</v>
      </c>
      <c r="H8137" s="26" t="s">
        <v>16</v>
      </c>
      <c r="I8137" s="26">
        <v>2</v>
      </c>
      <c r="J8137" s="26">
        <v>51.3</v>
      </c>
      <c r="K8137" s="26">
        <v>19.1</v>
      </c>
      <c r="L8137" s="26" t="s">
        <v>1007</v>
      </c>
      <c r="M8137" s="7">
        <v>1003111</v>
      </c>
      <c r="N8137" s="26" t="s">
        <v>164</v>
      </c>
      <c r="O8137" s="27">
        <v>25.65</v>
      </c>
      <c r="P8137" s="27" t="s">
        <v>33</v>
      </c>
    </row>
    <row r="8138" ht="14.25" spans="1:16">
      <c r="A8138" s="25">
        <v>45414.5229166667</v>
      </c>
      <c r="B8138" s="26">
        <v>57891612</v>
      </c>
      <c r="C8138" s="26">
        <v>116919</v>
      </c>
      <c r="D8138" s="26" t="s">
        <v>72</v>
      </c>
      <c r="E8138" s="26">
        <v>47683</v>
      </c>
      <c r="F8138" s="26" t="s">
        <v>14</v>
      </c>
      <c r="G8138" s="26" t="s">
        <v>15</v>
      </c>
      <c r="H8138" s="26" t="s">
        <v>16</v>
      </c>
      <c r="I8138" s="26">
        <v>1</v>
      </c>
      <c r="J8138" s="26">
        <v>25.8</v>
      </c>
      <c r="K8138" s="26">
        <v>9.7</v>
      </c>
      <c r="L8138" s="26" t="s">
        <v>560</v>
      </c>
      <c r="M8138" s="7">
        <v>1003111</v>
      </c>
      <c r="N8138" s="26" t="s">
        <v>164</v>
      </c>
      <c r="O8138" s="27">
        <v>25.8</v>
      </c>
      <c r="P8138" s="27" t="s">
        <v>18</v>
      </c>
    </row>
    <row r="8139" ht="14.25" spans="1:16">
      <c r="A8139" s="25">
        <v>45416.7409722222</v>
      </c>
      <c r="B8139" s="26">
        <v>57915681</v>
      </c>
      <c r="C8139" s="26">
        <v>116919</v>
      </c>
      <c r="D8139" s="26" t="s">
        <v>72</v>
      </c>
      <c r="E8139" s="26">
        <v>47683</v>
      </c>
      <c r="F8139" s="26" t="s">
        <v>14</v>
      </c>
      <c r="G8139" s="26" t="s">
        <v>15</v>
      </c>
      <c r="H8139" s="26" t="s">
        <v>16</v>
      </c>
      <c r="I8139" s="26">
        <v>1</v>
      </c>
      <c r="J8139" s="26">
        <v>25.8</v>
      </c>
      <c r="K8139" s="26">
        <v>9.7</v>
      </c>
      <c r="L8139" s="26" t="s">
        <v>560</v>
      </c>
      <c r="M8139" s="7">
        <v>1003111</v>
      </c>
      <c r="N8139" s="26" t="s">
        <v>164</v>
      </c>
      <c r="O8139" s="27">
        <v>25.8</v>
      </c>
      <c r="P8139" s="27" t="s">
        <v>18</v>
      </c>
    </row>
    <row r="8140" ht="14.25" spans="1:16">
      <c r="A8140" s="25">
        <v>45416.8875</v>
      </c>
      <c r="B8140" s="26">
        <v>57918589</v>
      </c>
      <c r="C8140" s="26">
        <v>116919</v>
      </c>
      <c r="D8140" s="26" t="s">
        <v>72</v>
      </c>
      <c r="E8140" s="26">
        <v>47683</v>
      </c>
      <c r="F8140" s="26" t="s">
        <v>14</v>
      </c>
      <c r="G8140" s="26" t="s">
        <v>15</v>
      </c>
      <c r="H8140" s="26" t="s">
        <v>16</v>
      </c>
      <c r="I8140" s="26">
        <v>1</v>
      </c>
      <c r="J8140" s="26">
        <v>25.8</v>
      </c>
      <c r="K8140" s="26">
        <v>9.7</v>
      </c>
      <c r="L8140" s="26" t="s">
        <v>560</v>
      </c>
      <c r="M8140" s="7">
        <v>1003111</v>
      </c>
      <c r="N8140" s="26" t="s">
        <v>164</v>
      </c>
      <c r="O8140" s="27">
        <v>25.8</v>
      </c>
      <c r="P8140" s="27" t="s">
        <v>18</v>
      </c>
    </row>
    <row r="8141" ht="14.25" spans="1:16">
      <c r="A8141" s="25">
        <v>45416.9041666667</v>
      </c>
      <c r="B8141" s="26">
        <v>57916503</v>
      </c>
      <c r="C8141" s="26">
        <v>116919</v>
      </c>
      <c r="D8141" s="26" t="s">
        <v>72</v>
      </c>
      <c r="E8141" s="26">
        <v>47683</v>
      </c>
      <c r="F8141" s="26" t="s">
        <v>14</v>
      </c>
      <c r="G8141" s="26" t="s">
        <v>15</v>
      </c>
      <c r="H8141" s="26" t="s">
        <v>16</v>
      </c>
      <c r="I8141" s="26">
        <v>1</v>
      </c>
      <c r="J8141" s="26">
        <v>25.8</v>
      </c>
      <c r="K8141" s="26">
        <v>9.7</v>
      </c>
      <c r="L8141" s="26" t="s">
        <v>560</v>
      </c>
      <c r="M8141" s="7">
        <v>1003111</v>
      </c>
      <c r="N8141" s="26" t="s">
        <v>164</v>
      </c>
      <c r="O8141" s="27">
        <v>25.8</v>
      </c>
      <c r="P8141" s="27" t="s">
        <v>18</v>
      </c>
    </row>
    <row r="8142" ht="14.25" spans="1:16">
      <c r="A8142" s="25">
        <v>45417.6548611111</v>
      </c>
      <c r="B8142" s="26">
        <v>57925082</v>
      </c>
      <c r="C8142" s="26">
        <v>116919</v>
      </c>
      <c r="D8142" s="26" t="s">
        <v>72</v>
      </c>
      <c r="E8142" s="26">
        <v>47683</v>
      </c>
      <c r="F8142" s="26" t="s">
        <v>14</v>
      </c>
      <c r="G8142" s="26" t="s">
        <v>15</v>
      </c>
      <c r="H8142" s="26" t="s">
        <v>16</v>
      </c>
      <c r="I8142" s="26">
        <v>1</v>
      </c>
      <c r="J8142" s="26">
        <v>25.8</v>
      </c>
      <c r="K8142" s="26">
        <v>9.7</v>
      </c>
      <c r="L8142" s="26" t="s">
        <v>560</v>
      </c>
      <c r="M8142" s="7">
        <v>14436</v>
      </c>
      <c r="N8142" s="26" t="s">
        <v>73</v>
      </c>
      <c r="O8142" s="27">
        <v>25.8</v>
      </c>
      <c r="P8142" s="27" t="s">
        <v>18</v>
      </c>
    </row>
    <row r="8143" ht="14.25" spans="1:16">
      <c r="A8143" s="25">
        <v>45418.6104166667</v>
      </c>
      <c r="B8143" s="26">
        <v>57935221</v>
      </c>
      <c r="C8143" s="26">
        <v>116919</v>
      </c>
      <c r="D8143" s="26" t="s">
        <v>72</v>
      </c>
      <c r="E8143" s="26">
        <v>47683</v>
      </c>
      <c r="F8143" s="26" t="s">
        <v>14</v>
      </c>
      <c r="G8143" s="26" t="s">
        <v>15</v>
      </c>
      <c r="H8143" s="26" t="s">
        <v>16</v>
      </c>
      <c r="I8143" s="26">
        <v>3</v>
      </c>
      <c r="J8143" s="26">
        <v>77.4</v>
      </c>
      <c r="K8143" s="26">
        <v>29.1</v>
      </c>
      <c r="L8143" s="26" t="s">
        <v>560</v>
      </c>
      <c r="M8143" s="7">
        <v>1003111</v>
      </c>
      <c r="N8143" s="26" t="s">
        <v>164</v>
      </c>
      <c r="O8143" s="27">
        <v>25.8</v>
      </c>
      <c r="P8143" s="27" t="s">
        <v>18</v>
      </c>
    </row>
    <row r="8144" ht="14.25" spans="1:16">
      <c r="A8144" s="25">
        <v>45418.6194444444</v>
      </c>
      <c r="B8144" s="26">
        <v>57935424</v>
      </c>
      <c r="C8144" s="26">
        <v>116919</v>
      </c>
      <c r="D8144" s="26" t="s">
        <v>72</v>
      </c>
      <c r="E8144" s="26">
        <v>47683</v>
      </c>
      <c r="F8144" s="26" t="s">
        <v>14</v>
      </c>
      <c r="G8144" s="26" t="s">
        <v>15</v>
      </c>
      <c r="H8144" s="26" t="s">
        <v>16</v>
      </c>
      <c r="I8144" s="26">
        <v>3</v>
      </c>
      <c r="J8144" s="26">
        <v>77.4</v>
      </c>
      <c r="K8144" s="26">
        <v>29.1</v>
      </c>
      <c r="L8144" s="26" t="s">
        <v>560</v>
      </c>
      <c r="M8144" s="7">
        <v>1003111</v>
      </c>
      <c r="N8144" s="26" t="s">
        <v>164</v>
      </c>
      <c r="O8144" s="27">
        <v>25.8</v>
      </c>
      <c r="P8144" s="27" t="s">
        <v>18</v>
      </c>
    </row>
    <row r="8145" ht="14.25" spans="1:16">
      <c r="A8145" s="25">
        <v>45418.65625</v>
      </c>
      <c r="B8145" s="26">
        <v>57935902</v>
      </c>
      <c r="C8145" s="26">
        <v>116919</v>
      </c>
      <c r="D8145" s="26" t="s">
        <v>72</v>
      </c>
      <c r="E8145" s="26">
        <v>47683</v>
      </c>
      <c r="F8145" s="26" t="s">
        <v>14</v>
      </c>
      <c r="G8145" s="26" t="s">
        <v>15</v>
      </c>
      <c r="H8145" s="26" t="s">
        <v>16</v>
      </c>
      <c r="I8145" s="26">
        <v>1</v>
      </c>
      <c r="J8145" s="26">
        <v>17.84</v>
      </c>
      <c r="K8145" s="26">
        <v>1.74</v>
      </c>
      <c r="L8145" s="26" t="s">
        <v>1008</v>
      </c>
      <c r="M8145" s="7">
        <v>14436</v>
      </c>
      <c r="N8145" s="26" t="s">
        <v>73</v>
      </c>
      <c r="O8145" s="27">
        <v>17.84</v>
      </c>
      <c r="P8145" s="27" t="s">
        <v>33</v>
      </c>
    </row>
    <row r="8146" ht="14.25" spans="1:16">
      <c r="A8146" s="25">
        <v>45418.9159722222</v>
      </c>
      <c r="B8146" s="26">
        <v>57942083</v>
      </c>
      <c r="C8146" s="26">
        <v>116919</v>
      </c>
      <c r="D8146" s="26" t="s">
        <v>72</v>
      </c>
      <c r="E8146" s="26">
        <v>47683</v>
      </c>
      <c r="F8146" s="26" t="s">
        <v>14</v>
      </c>
      <c r="G8146" s="26" t="s">
        <v>15</v>
      </c>
      <c r="H8146" s="26" t="s">
        <v>16</v>
      </c>
      <c r="I8146" s="26">
        <v>1</v>
      </c>
      <c r="J8146" s="26">
        <v>25.8</v>
      </c>
      <c r="K8146" s="26">
        <v>9.7</v>
      </c>
      <c r="L8146" s="26" t="s">
        <v>560</v>
      </c>
      <c r="M8146" s="7">
        <v>14436</v>
      </c>
      <c r="N8146" s="26" t="s">
        <v>73</v>
      </c>
      <c r="O8146" s="27">
        <v>25.8</v>
      </c>
      <c r="P8146" s="27" t="s">
        <v>18</v>
      </c>
    </row>
    <row r="8147" ht="14.25" spans="1:16">
      <c r="A8147" s="25">
        <v>45420.8152777778</v>
      </c>
      <c r="B8147" s="26">
        <v>57960393</v>
      </c>
      <c r="C8147" s="26">
        <v>116919</v>
      </c>
      <c r="D8147" s="26" t="s">
        <v>72</v>
      </c>
      <c r="E8147" s="26">
        <v>47683</v>
      </c>
      <c r="F8147" s="26" t="s">
        <v>14</v>
      </c>
      <c r="G8147" s="26" t="s">
        <v>15</v>
      </c>
      <c r="H8147" s="26" t="s">
        <v>16</v>
      </c>
      <c r="I8147" s="26">
        <v>1</v>
      </c>
      <c r="J8147" s="26">
        <v>25.8</v>
      </c>
      <c r="K8147" s="26">
        <v>9.7</v>
      </c>
      <c r="L8147" s="26" t="s">
        <v>560</v>
      </c>
      <c r="M8147" s="7">
        <v>1003130</v>
      </c>
      <c r="N8147" s="26" t="s">
        <v>479</v>
      </c>
      <c r="O8147" s="27">
        <v>25.8</v>
      </c>
      <c r="P8147" s="27" t="s">
        <v>18</v>
      </c>
    </row>
    <row r="8148" ht="14.25" spans="1:16">
      <c r="A8148" s="25">
        <v>45422.7479166667</v>
      </c>
      <c r="B8148" s="26">
        <v>57979905</v>
      </c>
      <c r="C8148" s="26">
        <v>116919</v>
      </c>
      <c r="D8148" s="26" t="s">
        <v>72</v>
      </c>
      <c r="E8148" s="26">
        <v>47683</v>
      </c>
      <c r="F8148" s="26" t="s">
        <v>14</v>
      </c>
      <c r="G8148" s="26" t="s">
        <v>15</v>
      </c>
      <c r="H8148" s="26" t="s">
        <v>16</v>
      </c>
      <c r="I8148" s="26">
        <v>1</v>
      </c>
      <c r="J8148" s="26">
        <v>25.8</v>
      </c>
      <c r="K8148" s="26">
        <v>9.7</v>
      </c>
      <c r="L8148" s="26" t="s">
        <v>560</v>
      </c>
      <c r="M8148" s="7">
        <v>14436</v>
      </c>
      <c r="N8148" s="26" t="s">
        <v>73</v>
      </c>
      <c r="O8148" s="27">
        <v>25.8</v>
      </c>
      <c r="P8148" s="27" t="s">
        <v>18</v>
      </c>
    </row>
    <row r="8149" ht="14.25" spans="1:16">
      <c r="A8149" s="25">
        <v>45422.8569444444</v>
      </c>
      <c r="B8149" s="26">
        <v>57982316</v>
      </c>
      <c r="C8149" s="26">
        <v>116919</v>
      </c>
      <c r="D8149" s="26" t="s">
        <v>72</v>
      </c>
      <c r="E8149" s="26">
        <v>47683</v>
      </c>
      <c r="F8149" s="26" t="s">
        <v>14</v>
      </c>
      <c r="G8149" s="26" t="s">
        <v>15</v>
      </c>
      <c r="H8149" s="26" t="s">
        <v>16</v>
      </c>
      <c r="I8149" s="26">
        <v>1</v>
      </c>
      <c r="J8149" s="26">
        <v>25.8</v>
      </c>
      <c r="K8149" s="26">
        <v>9.7</v>
      </c>
      <c r="L8149" s="26" t="s">
        <v>560</v>
      </c>
      <c r="M8149" s="7">
        <v>14436</v>
      </c>
      <c r="N8149" s="26" t="s">
        <v>73</v>
      </c>
      <c r="O8149" s="27">
        <v>25.8</v>
      </c>
      <c r="P8149" s="27" t="s">
        <v>18</v>
      </c>
    </row>
    <row r="8150" ht="14.25" spans="1:16">
      <c r="A8150" s="25">
        <v>45423.3375</v>
      </c>
      <c r="B8150" s="26">
        <v>57983789</v>
      </c>
      <c r="C8150" s="26">
        <v>116919</v>
      </c>
      <c r="D8150" s="26" t="s">
        <v>72</v>
      </c>
      <c r="E8150" s="26">
        <v>47683</v>
      </c>
      <c r="F8150" s="26" t="s">
        <v>14</v>
      </c>
      <c r="G8150" s="26" t="s">
        <v>15</v>
      </c>
      <c r="H8150" s="26" t="s">
        <v>16</v>
      </c>
      <c r="I8150" s="26">
        <v>1</v>
      </c>
      <c r="J8150" s="26">
        <v>15.25</v>
      </c>
      <c r="K8150" s="26">
        <v>-0.85</v>
      </c>
      <c r="L8150" s="26" t="s">
        <v>1009</v>
      </c>
      <c r="M8150" s="7">
        <v>14436</v>
      </c>
      <c r="N8150" s="26" t="s">
        <v>73</v>
      </c>
      <c r="O8150" s="27">
        <v>15.25</v>
      </c>
      <c r="P8150" s="27" t="s">
        <v>33</v>
      </c>
    </row>
    <row r="8151" ht="14.25" spans="1:16">
      <c r="A8151" s="25">
        <v>45423.48125</v>
      </c>
      <c r="B8151" s="26">
        <v>57986906</v>
      </c>
      <c r="C8151" s="26">
        <v>116919</v>
      </c>
      <c r="D8151" s="26" t="s">
        <v>72</v>
      </c>
      <c r="E8151" s="26">
        <v>47683</v>
      </c>
      <c r="F8151" s="26" t="s">
        <v>14</v>
      </c>
      <c r="G8151" s="26" t="s">
        <v>15</v>
      </c>
      <c r="H8151" s="26" t="s">
        <v>16</v>
      </c>
      <c r="I8151" s="26">
        <v>1</v>
      </c>
      <c r="J8151" s="26">
        <v>25.8</v>
      </c>
      <c r="K8151" s="26">
        <v>9.7</v>
      </c>
      <c r="L8151" s="26" t="s">
        <v>560</v>
      </c>
      <c r="M8151" s="7">
        <v>14436</v>
      </c>
      <c r="N8151" s="26" t="s">
        <v>73</v>
      </c>
      <c r="O8151" s="27">
        <v>25.8</v>
      </c>
      <c r="P8151" s="27" t="s">
        <v>18</v>
      </c>
    </row>
    <row r="8152" ht="14.25" spans="1:16">
      <c r="A8152" s="25">
        <v>45423.5319444444</v>
      </c>
      <c r="B8152" s="26">
        <v>57987529</v>
      </c>
      <c r="C8152" s="26">
        <v>116919</v>
      </c>
      <c r="D8152" s="26" t="s">
        <v>72</v>
      </c>
      <c r="E8152" s="26">
        <v>47683</v>
      </c>
      <c r="F8152" s="26" t="s">
        <v>14</v>
      </c>
      <c r="G8152" s="26" t="s">
        <v>15</v>
      </c>
      <c r="H8152" s="26" t="s">
        <v>16</v>
      </c>
      <c r="I8152" s="26">
        <v>1</v>
      </c>
      <c r="J8152" s="26">
        <v>25.8</v>
      </c>
      <c r="K8152" s="26">
        <v>9.7</v>
      </c>
      <c r="L8152" s="26" t="s">
        <v>560</v>
      </c>
      <c r="M8152" s="7">
        <v>14436</v>
      </c>
      <c r="N8152" s="26" t="s">
        <v>73</v>
      </c>
      <c r="O8152" s="27">
        <v>25.8</v>
      </c>
      <c r="P8152" s="27" t="s">
        <v>18</v>
      </c>
    </row>
    <row r="8153" ht="14.25" spans="1:16">
      <c r="A8153" s="25">
        <v>45425.3444444444</v>
      </c>
      <c r="B8153" s="26">
        <v>58008322</v>
      </c>
      <c r="C8153" s="26">
        <v>116919</v>
      </c>
      <c r="D8153" s="26" t="s">
        <v>72</v>
      </c>
      <c r="E8153" s="26">
        <v>47683</v>
      </c>
      <c r="F8153" s="26" t="s">
        <v>14</v>
      </c>
      <c r="G8153" s="26" t="s">
        <v>15</v>
      </c>
      <c r="H8153" s="26" t="s">
        <v>16</v>
      </c>
      <c r="I8153" s="26">
        <v>1</v>
      </c>
      <c r="J8153" s="26">
        <v>25.8</v>
      </c>
      <c r="K8153" s="26">
        <v>9.7</v>
      </c>
      <c r="L8153" s="26" t="s">
        <v>560</v>
      </c>
      <c r="M8153" s="7">
        <v>1003111</v>
      </c>
      <c r="N8153" s="26" t="s">
        <v>164</v>
      </c>
      <c r="O8153" s="27">
        <v>25.8</v>
      </c>
      <c r="P8153" s="27" t="s">
        <v>18</v>
      </c>
    </row>
    <row r="8154" ht="14.25" spans="1:16">
      <c r="A8154" s="25">
        <v>45425.9194444444</v>
      </c>
      <c r="B8154" s="26">
        <v>58020140</v>
      </c>
      <c r="C8154" s="26">
        <v>116919</v>
      </c>
      <c r="D8154" s="26" t="s">
        <v>72</v>
      </c>
      <c r="E8154" s="26">
        <v>47683</v>
      </c>
      <c r="F8154" s="26" t="s">
        <v>14</v>
      </c>
      <c r="G8154" s="26" t="s">
        <v>15</v>
      </c>
      <c r="H8154" s="26" t="s">
        <v>16</v>
      </c>
      <c r="I8154" s="26">
        <v>1</v>
      </c>
      <c r="J8154" s="26">
        <v>25.8</v>
      </c>
      <c r="K8154" s="26">
        <v>9.7</v>
      </c>
      <c r="L8154" s="26" t="s">
        <v>560</v>
      </c>
      <c r="M8154" s="7">
        <v>14436</v>
      </c>
      <c r="N8154" s="26" t="s">
        <v>73</v>
      </c>
      <c r="O8154" s="27">
        <v>25.8</v>
      </c>
      <c r="P8154" s="27" t="s">
        <v>18</v>
      </c>
    </row>
    <row r="8155" ht="14.25" spans="1:16">
      <c r="A8155" s="25">
        <v>45427.9298611111</v>
      </c>
      <c r="B8155" s="26">
        <v>58044885</v>
      </c>
      <c r="C8155" s="26">
        <v>116919</v>
      </c>
      <c r="D8155" s="26" t="s">
        <v>72</v>
      </c>
      <c r="E8155" s="26">
        <v>47683</v>
      </c>
      <c r="F8155" s="26" t="s">
        <v>14</v>
      </c>
      <c r="G8155" s="26" t="s">
        <v>15</v>
      </c>
      <c r="H8155" s="26" t="s">
        <v>16</v>
      </c>
      <c r="I8155" s="26">
        <v>1</v>
      </c>
      <c r="J8155" s="26">
        <v>25.8</v>
      </c>
      <c r="K8155" s="26">
        <v>9.7</v>
      </c>
      <c r="L8155" s="26" t="s">
        <v>560</v>
      </c>
      <c r="M8155" s="7">
        <v>1003130</v>
      </c>
      <c r="N8155" s="26" t="s">
        <v>479</v>
      </c>
      <c r="O8155" s="27">
        <v>25.8</v>
      </c>
      <c r="P8155" s="27" t="s">
        <v>18</v>
      </c>
    </row>
    <row r="8156" ht="14.25" spans="1:16">
      <c r="A8156" s="25">
        <v>45428.3833333333</v>
      </c>
      <c r="B8156" s="26">
        <v>58045723</v>
      </c>
      <c r="C8156" s="26">
        <v>116919</v>
      </c>
      <c r="D8156" s="26" t="s">
        <v>72</v>
      </c>
      <c r="E8156" s="26">
        <v>47683</v>
      </c>
      <c r="F8156" s="26" t="s">
        <v>14</v>
      </c>
      <c r="G8156" s="26" t="s">
        <v>15</v>
      </c>
      <c r="H8156" s="26" t="s">
        <v>16</v>
      </c>
      <c r="I8156" s="26">
        <v>1</v>
      </c>
      <c r="J8156" s="26">
        <v>25.8</v>
      </c>
      <c r="K8156" s="26">
        <v>9.7</v>
      </c>
      <c r="L8156" s="26" t="s">
        <v>560</v>
      </c>
      <c r="M8156" s="7">
        <v>14436</v>
      </c>
      <c r="N8156" s="26" t="s">
        <v>73</v>
      </c>
      <c r="O8156" s="27">
        <v>25.8</v>
      </c>
      <c r="P8156" s="27" t="s">
        <v>18</v>
      </c>
    </row>
    <row r="8157" ht="14.25" spans="1:16">
      <c r="A8157" s="25">
        <v>45428.7069444444</v>
      </c>
      <c r="B8157" s="26">
        <v>58051622</v>
      </c>
      <c r="C8157" s="26">
        <v>116919</v>
      </c>
      <c r="D8157" s="26" t="s">
        <v>72</v>
      </c>
      <c r="E8157" s="26">
        <v>47683</v>
      </c>
      <c r="F8157" s="26" t="s">
        <v>14</v>
      </c>
      <c r="G8157" s="26" t="s">
        <v>15</v>
      </c>
      <c r="H8157" s="26" t="s">
        <v>16</v>
      </c>
      <c r="I8157" s="26">
        <v>70</v>
      </c>
      <c r="J8157" s="26">
        <v>1225</v>
      </c>
      <c r="K8157" s="26">
        <v>98</v>
      </c>
      <c r="L8157" s="26" t="s">
        <v>566</v>
      </c>
      <c r="M8157" s="7">
        <v>14436</v>
      </c>
      <c r="N8157" s="26" t="s">
        <v>73</v>
      </c>
      <c r="O8157" s="27">
        <v>17.5</v>
      </c>
      <c r="P8157" s="27" t="s">
        <v>18</v>
      </c>
    </row>
    <row r="8158" ht="14.25" spans="1:16">
      <c r="A8158" s="25">
        <v>45428.8729166667</v>
      </c>
      <c r="B8158" s="26">
        <v>58055811</v>
      </c>
      <c r="C8158" s="26">
        <v>116919</v>
      </c>
      <c r="D8158" s="26" t="s">
        <v>72</v>
      </c>
      <c r="E8158" s="26">
        <v>47683</v>
      </c>
      <c r="F8158" s="26" t="s">
        <v>14</v>
      </c>
      <c r="G8158" s="26" t="s">
        <v>15</v>
      </c>
      <c r="H8158" s="26" t="s">
        <v>16</v>
      </c>
      <c r="I8158" s="26">
        <v>3</v>
      </c>
      <c r="J8158" s="26">
        <v>77.4</v>
      </c>
      <c r="K8158" s="26">
        <v>29.1</v>
      </c>
      <c r="L8158" s="26" t="s">
        <v>560</v>
      </c>
      <c r="M8158" s="7">
        <v>14436</v>
      </c>
      <c r="N8158" s="26" t="s">
        <v>73</v>
      </c>
      <c r="O8158" s="27">
        <v>25.8</v>
      </c>
      <c r="P8158" s="27" t="s">
        <v>18</v>
      </c>
    </row>
    <row r="8159" ht="14.25" spans="1:16">
      <c r="A8159" s="25">
        <v>45429.4465277778</v>
      </c>
      <c r="B8159" s="26">
        <v>58058752</v>
      </c>
      <c r="C8159" s="26">
        <v>116919</v>
      </c>
      <c r="D8159" s="26" t="s">
        <v>72</v>
      </c>
      <c r="E8159" s="26">
        <v>47683</v>
      </c>
      <c r="F8159" s="26" t="s">
        <v>14</v>
      </c>
      <c r="G8159" s="26" t="s">
        <v>15</v>
      </c>
      <c r="H8159" s="26" t="s">
        <v>16</v>
      </c>
      <c r="I8159" s="26">
        <v>2</v>
      </c>
      <c r="J8159" s="26">
        <v>51.6</v>
      </c>
      <c r="K8159" s="26">
        <v>19.4</v>
      </c>
      <c r="L8159" s="26" t="s">
        <v>560</v>
      </c>
      <c r="M8159" s="7">
        <v>1003111</v>
      </c>
      <c r="N8159" s="26" t="s">
        <v>164</v>
      </c>
      <c r="O8159" s="27">
        <v>25.8</v>
      </c>
      <c r="P8159" s="27" t="s">
        <v>18</v>
      </c>
    </row>
    <row r="8160" ht="14.25" spans="1:16">
      <c r="A8160" s="25">
        <v>45429.4506944444</v>
      </c>
      <c r="B8160" s="26">
        <v>58058795</v>
      </c>
      <c r="C8160" s="26">
        <v>116919</v>
      </c>
      <c r="D8160" s="26" t="s">
        <v>72</v>
      </c>
      <c r="E8160" s="26">
        <v>47683</v>
      </c>
      <c r="F8160" s="26" t="s">
        <v>14</v>
      </c>
      <c r="G8160" s="26" t="s">
        <v>15</v>
      </c>
      <c r="H8160" s="26" t="s">
        <v>16</v>
      </c>
      <c r="I8160" s="26">
        <v>2</v>
      </c>
      <c r="J8160" s="26">
        <v>51.6</v>
      </c>
      <c r="K8160" s="26">
        <v>19.4</v>
      </c>
      <c r="L8160" s="26" t="s">
        <v>560</v>
      </c>
      <c r="M8160" s="7">
        <v>1003111</v>
      </c>
      <c r="N8160" s="26" t="s">
        <v>164</v>
      </c>
      <c r="O8160" s="27">
        <v>25.8</v>
      </c>
      <c r="P8160" s="27" t="s">
        <v>18</v>
      </c>
    </row>
    <row r="8161" ht="14.25" spans="1:16">
      <c r="A8161" s="25">
        <v>45429.4743055556</v>
      </c>
      <c r="B8161" s="26">
        <v>58060094</v>
      </c>
      <c r="C8161" s="26">
        <v>116919</v>
      </c>
      <c r="D8161" s="26" t="s">
        <v>72</v>
      </c>
      <c r="E8161" s="26">
        <v>47683</v>
      </c>
      <c r="F8161" s="26" t="s">
        <v>14</v>
      </c>
      <c r="G8161" s="26" t="s">
        <v>15</v>
      </c>
      <c r="H8161" s="26" t="s">
        <v>16</v>
      </c>
      <c r="I8161" s="26">
        <v>1</v>
      </c>
      <c r="J8161" s="26">
        <v>25.8</v>
      </c>
      <c r="K8161" s="26">
        <v>9.7</v>
      </c>
      <c r="L8161" s="26" t="s">
        <v>560</v>
      </c>
      <c r="M8161" s="7">
        <v>1003111</v>
      </c>
      <c r="N8161" s="26" t="s">
        <v>164</v>
      </c>
      <c r="O8161" s="27">
        <v>25.8</v>
      </c>
      <c r="P8161" s="27" t="s">
        <v>18</v>
      </c>
    </row>
    <row r="8162" ht="14.25" spans="1:16">
      <c r="A8162" s="25">
        <v>45430.3965277778</v>
      </c>
      <c r="B8162" s="26">
        <v>58069743</v>
      </c>
      <c r="C8162" s="26">
        <v>116919</v>
      </c>
      <c r="D8162" s="26" t="s">
        <v>72</v>
      </c>
      <c r="E8162" s="26">
        <v>47683</v>
      </c>
      <c r="F8162" s="26" t="s">
        <v>14</v>
      </c>
      <c r="G8162" s="26" t="s">
        <v>15</v>
      </c>
      <c r="H8162" s="26" t="s">
        <v>16</v>
      </c>
      <c r="I8162" s="26">
        <v>1</v>
      </c>
      <c r="J8162" s="26">
        <v>25.8</v>
      </c>
      <c r="K8162" s="26">
        <v>9.7</v>
      </c>
      <c r="L8162" s="26" t="s">
        <v>560</v>
      </c>
      <c r="M8162" s="7">
        <v>14436</v>
      </c>
      <c r="N8162" s="26" t="s">
        <v>73</v>
      </c>
      <c r="O8162" s="27">
        <v>25.8</v>
      </c>
      <c r="P8162" s="27" t="s">
        <v>18</v>
      </c>
    </row>
    <row r="8163" ht="14.25" spans="1:16">
      <c r="A8163" s="25">
        <v>45430.6180555556</v>
      </c>
      <c r="B8163" s="26">
        <v>58073872</v>
      </c>
      <c r="C8163" s="26">
        <v>116919</v>
      </c>
      <c r="D8163" s="26" t="s">
        <v>72</v>
      </c>
      <c r="E8163" s="26">
        <v>47683</v>
      </c>
      <c r="F8163" s="26" t="s">
        <v>14</v>
      </c>
      <c r="G8163" s="26" t="s">
        <v>15</v>
      </c>
      <c r="H8163" s="26" t="s">
        <v>16</v>
      </c>
      <c r="I8163" s="26">
        <v>1</v>
      </c>
      <c r="J8163" s="26">
        <v>25.8</v>
      </c>
      <c r="K8163" s="26">
        <v>9.7</v>
      </c>
      <c r="L8163" s="26" t="s">
        <v>560</v>
      </c>
      <c r="M8163" s="7">
        <v>14436</v>
      </c>
      <c r="N8163" s="26" t="s">
        <v>73</v>
      </c>
      <c r="O8163" s="27">
        <v>25.8</v>
      </c>
      <c r="P8163" s="27" t="s">
        <v>18</v>
      </c>
    </row>
    <row r="8164" ht="14.25" spans="1:16">
      <c r="A8164" s="25">
        <v>45430.9097222222</v>
      </c>
      <c r="B8164" s="26">
        <v>58070324</v>
      </c>
      <c r="C8164" s="26">
        <v>116919</v>
      </c>
      <c r="D8164" s="26" t="s">
        <v>72</v>
      </c>
      <c r="E8164" s="26">
        <v>47683</v>
      </c>
      <c r="F8164" s="26" t="s">
        <v>14</v>
      </c>
      <c r="G8164" s="26" t="s">
        <v>15</v>
      </c>
      <c r="H8164" s="26" t="s">
        <v>16</v>
      </c>
      <c r="I8164" s="26">
        <v>3</v>
      </c>
      <c r="J8164" s="26">
        <v>77.4</v>
      </c>
      <c r="K8164" s="26">
        <v>29.1</v>
      </c>
      <c r="L8164" s="26" t="s">
        <v>560</v>
      </c>
      <c r="M8164" s="7">
        <v>14436</v>
      </c>
      <c r="N8164" s="26" t="s">
        <v>73</v>
      </c>
      <c r="O8164" s="27">
        <v>25.8</v>
      </c>
      <c r="P8164" s="27" t="s">
        <v>18</v>
      </c>
    </row>
    <row r="8165" ht="14.25" spans="1:16">
      <c r="A8165" s="25">
        <v>45430.9166666667</v>
      </c>
      <c r="B8165" s="26">
        <v>58079561</v>
      </c>
      <c r="C8165" s="26">
        <v>116919</v>
      </c>
      <c r="D8165" s="26" t="s">
        <v>72</v>
      </c>
      <c r="E8165" s="26">
        <v>47683</v>
      </c>
      <c r="F8165" s="26" t="s">
        <v>14</v>
      </c>
      <c r="G8165" s="26" t="s">
        <v>15</v>
      </c>
      <c r="H8165" s="26" t="s">
        <v>16</v>
      </c>
      <c r="I8165" s="26">
        <v>2</v>
      </c>
      <c r="J8165" s="26">
        <v>51.6</v>
      </c>
      <c r="K8165" s="26">
        <v>19.4</v>
      </c>
      <c r="L8165" s="26" t="s">
        <v>560</v>
      </c>
      <c r="M8165" s="7">
        <v>14436</v>
      </c>
      <c r="N8165" s="26" t="s">
        <v>73</v>
      </c>
      <c r="O8165" s="27">
        <v>25.8</v>
      </c>
      <c r="P8165" s="27" t="s">
        <v>18</v>
      </c>
    </row>
    <row r="8166" ht="14.25" spans="1:16">
      <c r="A8166" s="25">
        <v>45431.4784722222</v>
      </c>
      <c r="B8166" s="26">
        <v>58083212</v>
      </c>
      <c r="C8166" s="26">
        <v>116919</v>
      </c>
      <c r="D8166" s="26" t="s">
        <v>72</v>
      </c>
      <c r="E8166" s="26">
        <v>47683</v>
      </c>
      <c r="F8166" s="26" t="s">
        <v>14</v>
      </c>
      <c r="G8166" s="26" t="s">
        <v>15</v>
      </c>
      <c r="H8166" s="26" t="s">
        <v>16</v>
      </c>
      <c r="I8166" s="26">
        <v>3</v>
      </c>
      <c r="J8166" s="26">
        <v>77.4</v>
      </c>
      <c r="K8166" s="26">
        <v>29.1</v>
      </c>
      <c r="L8166" s="26" t="s">
        <v>560</v>
      </c>
      <c r="M8166" s="7">
        <v>14436</v>
      </c>
      <c r="N8166" s="26" t="s">
        <v>73</v>
      </c>
      <c r="O8166" s="27">
        <v>25.8</v>
      </c>
      <c r="P8166" s="27" t="s">
        <v>18</v>
      </c>
    </row>
    <row r="8167" ht="14.25" spans="1:16">
      <c r="A8167" s="25">
        <v>45432.5326388889</v>
      </c>
      <c r="B8167" s="26">
        <v>58095587</v>
      </c>
      <c r="C8167" s="26">
        <v>116919</v>
      </c>
      <c r="D8167" s="26" t="s">
        <v>72</v>
      </c>
      <c r="E8167" s="26">
        <v>47683</v>
      </c>
      <c r="F8167" s="26" t="s">
        <v>14</v>
      </c>
      <c r="G8167" s="26" t="s">
        <v>15</v>
      </c>
      <c r="H8167" s="26" t="s">
        <v>16</v>
      </c>
      <c r="I8167" s="26">
        <v>1</v>
      </c>
      <c r="J8167" s="26">
        <v>25.8</v>
      </c>
      <c r="K8167" s="26">
        <v>9.7</v>
      </c>
      <c r="L8167" s="26" t="s">
        <v>560</v>
      </c>
      <c r="M8167" s="7">
        <v>1003111</v>
      </c>
      <c r="N8167" s="26" t="s">
        <v>164</v>
      </c>
      <c r="O8167" s="27">
        <v>25.8</v>
      </c>
      <c r="P8167" s="27" t="s">
        <v>18</v>
      </c>
    </row>
    <row r="8168" ht="14.25" spans="1:16">
      <c r="A8168" s="25">
        <v>45432.7020833333</v>
      </c>
      <c r="B8168" s="26">
        <v>58097552</v>
      </c>
      <c r="C8168" s="26">
        <v>116919</v>
      </c>
      <c r="D8168" s="26" t="s">
        <v>72</v>
      </c>
      <c r="E8168" s="26">
        <v>47683</v>
      </c>
      <c r="F8168" s="26" t="s">
        <v>14</v>
      </c>
      <c r="G8168" s="26" t="s">
        <v>15</v>
      </c>
      <c r="H8168" s="26" t="s">
        <v>16</v>
      </c>
      <c r="I8168" s="26">
        <v>1</v>
      </c>
      <c r="J8168" s="26">
        <v>25.8</v>
      </c>
      <c r="K8168" s="26">
        <v>9.7</v>
      </c>
      <c r="L8168" s="26" t="s">
        <v>560</v>
      </c>
      <c r="M8168" s="7">
        <v>14436</v>
      </c>
      <c r="N8168" s="26" t="s">
        <v>73</v>
      </c>
      <c r="O8168" s="27">
        <v>25.8</v>
      </c>
      <c r="P8168" s="27" t="s">
        <v>18</v>
      </c>
    </row>
    <row r="8169" ht="14.25" spans="1:16">
      <c r="A8169" s="25">
        <v>45432.7777777778</v>
      </c>
      <c r="B8169" s="26">
        <v>58099750</v>
      </c>
      <c r="C8169" s="26">
        <v>116919</v>
      </c>
      <c r="D8169" s="26" t="s">
        <v>72</v>
      </c>
      <c r="E8169" s="26">
        <v>47683</v>
      </c>
      <c r="F8169" s="26" t="s">
        <v>14</v>
      </c>
      <c r="G8169" s="26" t="s">
        <v>15</v>
      </c>
      <c r="H8169" s="26" t="s">
        <v>16</v>
      </c>
      <c r="I8169" s="26">
        <v>1</v>
      </c>
      <c r="J8169" s="26">
        <v>25.8</v>
      </c>
      <c r="K8169" s="26">
        <v>9.7</v>
      </c>
      <c r="L8169" s="26" t="s">
        <v>560</v>
      </c>
      <c r="M8169" s="7">
        <v>14436</v>
      </c>
      <c r="N8169" s="26" t="s">
        <v>73</v>
      </c>
      <c r="O8169" s="27">
        <v>25.8</v>
      </c>
      <c r="P8169" s="27" t="s">
        <v>18</v>
      </c>
    </row>
    <row r="8170" ht="14.25" spans="1:16">
      <c r="A8170" s="25">
        <v>45432.7819444444</v>
      </c>
      <c r="B8170" s="26">
        <v>58099847</v>
      </c>
      <c r="C8170" s="26">
        <v>116919</v>
      </c>
      <c r="D8170" s="26" t="s">
        <v>72</v>
      </c>
      <c r="E8170" s="26">
        <v>47683</v>
      </c>
      <c r="F8170" s="26" t="s">
        <v>14</v>
      </c>
      <c r="G8170" s="26" t="s">
        <v>15</v>
      </c>
      <c r="H8170" s="26" t="s">
        <v>16</v>
      </c>
      <c r="I8170" s="26">
        <v>1</v>
      </c>
      <c r="J8170" s="26">
        <v>25.8</v>
      </c>
      <c r="K8170" s="26">
        <v>9.7</v>
      </c>
      <c r="L8170" s="26" t="s">
        <v>560</v>
      </c>
      <c r="M8170" s="7">
        <v>14436</v>
      </c>
      <c r="N8170" s="26" t="s">
        <v>73</v>
      </c>
      <c r="O8170" s="27">
        <v>25.8</v>
      </c>
      <c r="P8170" s="27" t="s">
        <v>18</v>
      </c>
    </row>
    <row r="8171" ht="14.25" spans="1:16">
      <c r="A8171" s="25">
        <v>45432.8333333333</v>
      </c>
      <c r="B8171" s="26">
        <v>58100890</v>
      </c>
      <c r="C8171" s="26">
        <v>116919</v>
      </c>
      <c r="D8171" s="26" t="s">
        <v>72</v>
      </c>
      <c r="E8171" s="26">
        <v>47683</v>
      </c>
      <c r="F8171" s="26" t="s">
        <v>14</v>
      </c>
      <c r="G8171" s="26" t="s">
        <v>15</v>
      </c>
      <c r="H8171" s="26" t="s">
        <v>16</v>
      </c>
      <c r="I8171" s="26">
        <v>1</v>
      </c>
      <c r="J8171" s="26">
        <v>25.8</v>
      </c>
      <c r="K8171" s="26">
        <v>9.7</v>
      </c>
      <c r="L8171" s="26" t="s">
        <v>560</v>
      </c>
      <c r="M8171" s="7">
        <v>14436</v>
      </c>
      <c r="N8171" s="26" t="s">
        <v>73</v>
      </c>
      <c r="O8171" s="27">
        <v>25.8</v>
      </c>
      <c r="P8171" s="27" t="s">
        <v>18</v>
      </c>
    </row>
    <row r="8172" ht="14.25" spans="1:16">
      <c r="A8172" s="25">
        <v>45432.8659722222</v>
      </c>
      <c r="B8172" s="26">
        <v>58101774</v>
      </c>
      <c r="C8172" s="26">
        <v>116919</v>
      </c>
      <c r="D8172" s="26" t="s">
        <v>72</v>
      </c>
      <c r="E8172" s="26">
        <v>47683</v>
      </c>
      <c r="F8172" s="26" t="s">
        <v>14</v>
      </c>
      <c r="G8172" s="26" t="s">
        <v>15</v>
      </c>
      <c r="H8172" s="26" t="s">
        <v>16</v>
      </c>
      <c r="I8172" s="26">
        <v>1</v>
      </c>
      <c r="J8172" s="26">
        <v>25.8</v>
      </c>
      <c r="K8172" s="26">
        <v>9.7</v>
      </c>
      <c r="L8172" s="26" t="s">
        <v>560</v>
      </c>
      <c r="M8172" s="7">
        <v>14436</v>
      </c>
      <c r="N8172" s="26" t="s">
        <v>73</v>
      </c>
      <c r="O8172" s="27">
        <v>25.8</v>
      </c>
      <c r="P8172" s="27" t="s">
        <v>18</v>
      </c>
    </row>
    <row r="8173" ht="14.25" spans="1:16">
      <c r="A8173" s="25">
        <v>45433.5104166667</v>
      </c>
      <c r="B8173" s="26">
        <v>58107217</v>
      </c>
      <c r="C8173" s="26">
        <v>116919</v>
      </c>
      <c r="D8173" s="26" t="s">
        <v>72</v>
      </c>
      <c r="E8173" s="26">
        <v>47683</v>
      </c>
      <c r="F8173" s="26" t="s">
        <v>14</v>
      </c>
      <c r="G8173" s="26" t="s">
        <v>15</v>
      </c>
      <c r="H8173" s="26" t="s">
        <v>16</v>
      </c>
      <c r="I8173" s="26">
        <v>4</v>
      </c>
      <c r="J8173" s="26">
        <v>103.2</v>
      </c>
      <c r="K8173" s="26">
        <v>38.8</v>
      </c>
      <c r="L8173" s="26" t="s">
        <v>560</v>
      </c>
      <c r="M8173" s="7">
        <v>14436</v>
      </c>
      <c r="N8173" s="26" t="s">
        <v>73</v>
      </c>
      <c r="O8173" s="27">
        <v>25.8</v>
      </c>
      <c r="P8173" s="27" t="s">
        <v>18</v>
      </c>
    </row>
    <row r="8174" ht="14.25" spans="1:16">
      <c r="A8174" s="25">
        <v>45433.5597222222</v>
      </c>
      <c r="B8174" s="26">
        <v>58107709</v>
      </c>
      <c r="C8174" s="26">
        <v>116919</v>
      </c>
      <c r="D8174" s="26" t="s">
        <v>72</v>
      </c>
      <c r="E8174" s="26">
        <v>47683</v>
      </c>
      <c r="F8174" s="26" t="s">
        <v>14</v>
      </c>
      <c r="G8174" s="26" t="s">
        <v>15</v>
      </c>
      <c r="H8174" s="26" t="s">
        <v>16</v>
      </c>
      <c r="I8174" s="26">
        <v>1</v>
      </c>
      <c r="J8174" s="26">
        <v>25.8</v>
      </c>
      <c r="K8174" s="26">
        <v>9.7</v>
      </c>
      <c r="L8174" s="26" t="s">
        <v>560</v>
      </c>
      <c r="M8174" s="7">
        <v>14436</v>
      </c>
      <c r="N8174" s="26" t="s">
        <v>73</v>
      </c>
      <c r="O8174" s="27">
        <v>25.8</v>
      </c>
      <c r="P8174" s="27" t="s">
        <v>18</v>
      </c>
    </row>
    <row r="8175" ht="14.25" spans="1:16">
      <c r="A8175" s="25">
        <v>45433.6715277778</v>
      </c>
      <c r="B8175" s="26">
        <v>58108719</v>
      </c>
      <c r="C8175" s="26">
        <v>116919</v>
      </c>
      <c r="D8175" s="26" t="s">
        <v>72</v>
      </c>
      <c r="E8175" s="26">
        <v>47683</v>
      </c>
      <c r="F8175" s="26" t="s">
        <v>14</v>
      </c>
      <c r="G8175" s="26" t="s">
        <v>15</v>
      </c>
      <c r="H8175" s="26" t="s">
        <v>16</v>
      </c>
      <c r="I8175" s="26">
        <v>3</v>
      </c>
      <c r="J8175" s="26">
        <v>77.4</v>
      </c>
      <c r="K8175" s="26">
        <v>29.1</v>
      </c>
      <c r="L8175" s="26" t="s">
        <v>560</v>
      </c>
      <c r="M8175" s="7">
        <v>14436</v>
      </c>
      <c r="N8175" s="26" t="s">
        <v>73</v>
      </c>
      <c r="O8175" s="27">
        <v>25.8</v>
      </c>
      <c r="P8175" s="27" t="s">
        <v>18</v>
      </c>
    </row>
    <row r="8176" ht="14.25" spans="1:16">
      <c r="A8176" s="25">
        <v>45433.8131944444</v>
      </c>
      <c r="B8176" s="26">
        <v>58111669</v>
      </c>
      <c r="C8176" s="26">
        <v>116919</v>
      </c>
      <c r="D8176" s="26" t="s">
        <v>72</v>
      </c>
      <c r="E8176" s="26">
        <v>47683</v>
      </c>
      <c r="F8176" s="26" t="s">
        <v>14</v>
      </c>
      <c r="G8176" s="26" t="s">
        <v>15</v>
      </c>
      <c r="H8176" s="26" t="s">
        <v>16</v>
      </c>
      <c r="I8176" s="26">
        <v>1</v>
      </c>
      <c r="J8176" s="26">
        <v>25.8</v>
      </c>
      <c r="K8176" s="26">
        <v>9.7</v>
      </c>
      <c r="L8176" s="26" t="s">
        <v>560</v>
      </c>
      <c r="M8176" s="7">
        <v>14436</v>
      </c>
      <c r="N8176" s="26" t="s">
        <v>73</v>
      </c>
      <c r="O8176" s="27">
        <v>25.8</v>
      </c>
      <c r="P8176" s="27" t="s">
        <v>18</v>
      </c>
    </row>
    <row r="8177" ht="14.25" spans="1:16">
      <c r="A8177" s="25">
        <v>45434.3319444444</v>
      </c>
      <c r="B8177" s="26">
        <v>58115890</v>
      </c>
      <c r="C8177" s="26">
        <v>116919</v>
      </c>
      <c r="D8177" s="26" t="s">
        <v>72</v>
      </c>
      <c r="E8177" s="26">
        <v>47683</v>
      </c>
      <c r="F8177" s="26" t="s">
        <v>14</v>
      </c>
      <c r="G8177" s="26" t="s">
        <v>15</v>
      </c>
      <c r="H8177" s="26" t="s">
        <v>16</v>
      </c>
      <c r="I8177" s="26">
        <v>1</v>
      </c>
      <c r="J8177" s="26">
        <v>16.8</v>
      </c>
      <c r="K8177" s="26">
        <v>0.7</v>
      </c>
      <c r="L8177" s="26" t="s">
        <v>587</v>
      </c>
      <c r="M8177" s="7">
        <v>14436</v>
      </c>
      <c r="N8177" s="26" t="s">
        <v>73</v>
      </c>
      <c r="O8177" s="27">
        <v>16.8</v>
      </c>
      <c r="P8177" s="27" t="s">
        <v>33</v>
      </c>
    </row>
    <row r="8178" ht="14.25" spans="1:16">
      <c r="A8178" s="25">
        <v>45434.4041666667</v>
      </c>
      <c r="B8178" s="26">
        <v>58116811</v>
      </c>
      <c r="C8178" s="26">
        <v>116919</v>
      </c>
      <c r="D8178" s="26" t="s">
        <v>72</v>
      </c>
      <c r="E8178" s="26">
        <v>47683</v>
      </c>
      <c r="F8178" s="26" t="s">
        <v>14</v>
      </c>
      <c r="G8178" s="26" t="s">
        <v>15</v>
      </c>
      <c r="H8178" s="26" t="s">
        <v>16</v>
      </c>
      <c r="I8178" s="26">
        <v>3</v>
      </c>
      <c r="J8178" s="26">
        <v>77.4</v>
      </c>
      <c r="K8178" s="26">
        <v>29.1</v>
      </c>
      <c r="L8178" s="26" t="s">
        <v>560</v>
      </c>
      <c r="M8178" s="7">
        <v>14436</v>
      </c>
      <c r="N8178" s="26" t="s">
        <v>73</v>
      </c>
      <c r="O8178" s="27">
        <v>25.8</v>
      </c>
      <c r="P8178" s="27" t="s">
        <v>18</v>
      </c>
    </row>
    <row r="8179" ht="14.25" spans="1:16">
      <c r="A8179" s="25">
        <v>45434.8090277778</v>
      </c>
      <c r="B8179" s="26">
        <v>58123983</v>
      </c>
      <c r="C8179" s="26">
        <v>116919</v>
      </c>
      <c r="D8179" s="26" t="s">
        <v>72</v>
      </c>
      <c r="E8179" s="26">
        <v>47683</v>
      </c>
      <c r="F8179" s="26" t="s">
        <v>14</v>
      </c>
      <c r="G8179" s="26" t="s">
        <v>15</v>
      </c>
      <c r="H8179" s="26" t="s">
        <v>16</v>
      </c>
      <c r="I8179" s="26">
        <v>1</v>
      </c>
      <c r="J8179" s="26">
        <v>25.8</v>
      </c>
      <c r="K8179" s="26">
        <v>9.7</v>
      </c>
      <c r="L8179" s="26" t="s">
        <v>560</v>
      </c>
      <c r="M8179" s="7">
        <v>1002850</v>
      </c>
      <c r="N8179" s="26" t="s">
        <v>240</v>
      </c>
      <c r="O8179" s="27">
        <v>25.8</v>
      </c>
      <c r="P8179" s="27" t="s">
        <v>18</v>
      </c>
    </row>
    <row r="8180" ht="14.25" spans="1:16">
      <c r="A8180" s="25">
        <v>45435.39375</v>
      </c>
      <c r="B8180" s="26">
        <v>58128449</v>
      </c>
      <c r="C8180" s="26">
        <v>116919</v>
      </c>
      <c r="D8180" s="26" t="s">
        <v>72</v>
      </c>
      <c r="E8180" s="26">
        <v>47683</v>
      </c>
      <c r="F8180" s="26" t="s">
        <v>14</v>
      </c>
      <c r="G8180" s="26" t="s">
        <v>15</v>
      </c>
      <c r="H8180" s="26" t="s">
        <v>16</v>
      </c>
      <c r="I8180" s="26">
        <v>1</v>
      </c>
      <c r="J8180" s="26">
        <v>25.8</v>
      </c>
      <c r="K8180" s="26">
        <v>9.7</v>
      </c>
      <c r="L8180" s="26" t="s">
        <v>560</v>
      </c>
      <c r="M8180" s="7">
        <v>14436</v>
      </c>
      <c r="N8180" s="26" t="s">
        <v>73</v>
      </c>
      <c r="O8180" s="27">
        <v>25.8</v>
      </c>
      <c r="P8180" s="27" t="s">
        <v>18</v>
      </c>
    </row>
    <row r="8181" ht="14.25" spans="1:16">
      <c r="A8181" s="25">
        <v>45435.79375</v>
      </c>
      <c r="B8181" s="26">
        <v>58133672</v>
      </c>
      <c r="C8181" s="26">
        <v>116919</v>
      </c>
      <c r="D8181" s="26" t="s">
        <v>72</v>
      </c>
      <c r="E8181" s="26">
        <v>47683</v>
      </c>
      <c r="F8181" s="26" t="s">
        <v>14</v>
      </c>
      <c r="G8181" s="26" t="s">
        <v>15</v>
      </c>
      <c r="H8181" s="26" t="s">
        <v>16</v>
      </c>
      <c r="I8181" s="26">
        <v>1</v>
      </c>
      <c r="J8181" s="26">
        <v>25.8</v>
      </c>
      <c r="K8181" s="26">
        <v>9.7</v>
      </c>
      <c r="L8181" s="26" t="s">
        <v>560</v>
      </c>
      <c r="M8181" s="7">
        <v>1003111</v>
      </c>
      <c r="N8181" s="26" t="s">
        <v>164</v>
      </c>
      <c r="O8181" s="27">
        <v>25.8</v>
      </c>
      <c r="P8181" s="27" t="s">
        <v>18</v>
      </c>
    </row>
    <row r="8182" ht="14.25" spans="1:16">
      <c r="A8182" s="25">
        <v>45436.4736111111</v>
      </c>
      <c r="B8182" s="26">
        <v>58140933</v>
      </c>
      <c r="C8182" s="26">
        <v>116919</v>
      </c>
      <c r="D8182" s="26" t="s">
        <v>72</v>
      </c>
      <c r="E8182" s="26">
        <v>47683</v>
      </c>
      <c r="F8182" s="26" t="s">
        <v>14</v>
      </c>
      <c r="G8182" s="26" t="s">
        <v>15</v>
      </c>
      <c r="H8182" s="26" t="s">
        <v>16</v>
      </c>
      <c r="I8182" s="26">
        <v>1</v>
      </c>
      <c r="J8182" s="26">
        <v>25.8</v>
      </c>
      <c r="K8182" s="26">
        <v>9.7</v>
      </c>
      <c r="L8182" s="26" t="s">
        <v>560</v>
      </c>
      <c r="M8182" s="7">
        <v>14436</v>
      </c>
      <c r="N8182" s="26" t="s">
        <v>73</v>
      </c>
      <c r="O8182" s="27">
        <v>25.8</v>
      </c>
      <c r="P8182" s="27" t="s">
        <v>18</v>
      </c>
    </row>
    <row r="8183" ht="14.25" spans="1:16">
      <c r="A8183" s="25">
        <v>45436.7708333333</v>
      </c>
      <c r="B8183" s="26">
        <v>58144626</v>
      </c>
      <c r="C8183" s="26">
        <v>116919</v>
      </c>
      <c r="D8183" s="26" t="s">
        <v>72</v>
      </c>
      <c r="E8183" s="26">
        <v>47683</v>
      </c>
      <c r="F8183" s="26" t="s">
        <v>14</v>
      </c>
      <c r="G8183" s="26" t="s">
        <v>15</v>
      </c>
      <c r="H8183" s="26" t="s">
        <v>16</v>
      </c>
      <c r="I8183" s="26">
        <v>2</v>
      </c>
      <c r="J8183" s="26">
        <v>46.6</v>
      </c>
      <c r="K8183" s="26">
        <v>14.4</v>
      </c>
      <c r="L8183" s="26" t="s">
        <v>680</v>
      </c>
      <c r="M8183" s="7">
        <v>14436</v>
      </c>
      <c r="N8183" s="26" t="s">
        <v>73</v>
      </c>
      <c r="O8183" s="27">
        <v>23.3</v>
      </c>
      <c r="P8183" s="27" t="s">
        <v>18</v>
      </c>
    </row>
    <row r="8184" ht="14.25" spans="1:16">
      <c r="A8184" s="25">
        <v>45436.7923611111</v>
      </c>
      <c r="B8184" s="26">
        <v>58145017</v>
      </c>
      <c r="C8184" s="26">
        <v>116919</v>
      </c>
      <c r="D8184" s="26" t="s">
        <v>72</v>
      </c>
      <c r="E8184" s="26">
        <v>47683</v>
      </c>
      <c r="F8184" s="26" t="s">
        <v>14</v>
      </c>
      <c r="G8184" s="26" t="s">
        <v>15</v>
      </c>
      <c r="H8184" s="26" t="s">
        <v>16</v>
      </c>
      <c r="I8184" s="26">
        <v>1</v>
      </c>
      <c r="J8184" s="26">
        <v>25.8</v>
      </c>
      <c r="K8184" s="26">
        <v>9.7</v>
      </c>
      <c r="L8184" s="26" t="s">
        <v>560</v>
      </c>
      <c r="M8184" s="7">
        <v>14436</v>
      </c>
      <c r="N8184" s="26" t="s">
        <v>73</v>
      </c>
      <c r="O8184" s="27">
        <v>25.8</v>
      </c>
      <c r="P8184" s="27" t="s">
        <v>18</v>
      </c>
    </row>
    <row r="8185" ht="14.25" spans="1:16">
      <c r="A8185" s="25">
        <v>45436.8409722222</v>
      </c>
      <c r="B8185" s="26">
        <v>58145888</v>
      </c>
      <c r="C8185" s="26">
        <v>116919</v>
      </c>
      <c r="D8185" s="26" t="s">
        <v>72</v>
      </c>
      <c r="E8185" s="26">
        <v>47683</v>
      </c>
      <c r="F8185" s="26" t="s">
        <v>14</v>
      </c>
      <c r="G8185" s="26" t="s">
        <v>15</v>
      </c>
      <c r="H8185" s="26" t="s">
        <v>16</v>
      </c>
      <c r="I8185" s="26">
        <v>1</v>
      </c>
      <c r="J8185" s="26">
        <v>25.8</v>
      </c>
      <c r="K8185" s="26">
        <v>9.7</v>
      </c>
      <c r="L8185" s="26" t="s">
        <v>560</v>
      </c>
      <c r="M8185" s="7">
        <v>14436</v>
      </c>
      <c r="N8185" s="26" t="s">
        <v>73</v>
      </c>
      <c r="O8185" s="27">
        <v>25.8</v>
      </c>
      <c r="P8185" s="27" t="s">
        <v>18</v>
      </c>
    </row>
    <row r="8186" ht="14.25" spans="1:16">
      <c r="A8186" s="25">
        <v>45437.4305555556</v>
      </c>
      <c r="B8186" s="26">
        <v>58151189</v>
      </c>
      <c r="C8186" s="26">
        <v>116919</v>
      </c>
      <c r="D8186" s="26" t="s">
        <v>72</v>
      </c>
      <c r="E8186" s="26">
        <v>47683</v>
      </c>
      <c r="F8186" s="26" t="s">
        <v>14</v>
      </c>
      <c r="G8186" s="26" t="s">
        <v>15</v>
      </c>
      <c r="H8186" s="26" t="s">
        <v>16</v>
      </c>
      <c r="I8186" s="26">
        <v>1</v>
      </c>
      <c r="J8186" s="26">
        <v>25.8</v>
      </c>
      <c r="K8186" s="26">
        <v>9.7</v>
      </c>
      <c r="L8186" s="26" t="s">
        <v>560</v>
      </c>
      <c r="M8186" s="7">
        <v>14436</v>
      </c>
      <c r="N8186" s="26" t="s">
        <v>73</v>
      </c>
      <c r="O8186" s="27">
        <v>25.8</v>
      </c>
      <c r="P8186" s="27" t="s">
        <v>18</v>
      </c>
    </row>
    <row r="8187" ht="14.25" spans="1:16">
      <c r="A8187" s="25">
        <v>45437.6916666667</v>
      </c>
      <c r="B8187" s="26">
        <v>58154844</v>
      </c>
      <c r="C8187" s="26">
        <v>116919</v>
      </c>
      <c r="D8187" s="26" t="s">
        <v>72</v>
      </c>
      <c r="E8187" s="26">
        <v>47683</v>
      </c>
      <c r="F8187" s="26" t="s">
        <v>14</v>
      </c>
      <c r="G8187" s="26" t="s">
        <v>15</v>
      </c>
      <c r="H8187" s="26" t="s">
        <v>16</v>
      </c>
      <c r="I8187" s="26">
        <v>5</v>
      </c>
      <c r="J8187" s="26">
        <v>118.02</v>
      </c>
      <c r="K8187" s="26">
        <v>37.52</v>
      </c>
      <c r="L8187" s="26" t="s">
        <v>1010</v>
      </c>
      <c r="M8187" s="7">
        <v>14436</v>
      </c>
      <c r="N8187" s="26" t="s">
        <v>73</v>
      </c>
      <c r="O8187" s="27">
        <v>23.604</v>
      </c>
      <c r="P8187" s="27" t="s">
        <v>18</v>
      </c>
    </row>
    <row r="8188" ht="14.25" spans="1:16">
      <c r="A8188" s="25">
        <v>45437.8479166667</v>
      </c>
      <c r="B8188" s="26">
        <v>58157406</v>
      </c>
      <c r="C8188" s="26">
        <v>116919</v>
      </c>
      <c r="D8188" s="26" t="s">
        <v>72</v>
      </c>
      <c r="E8188" s="26">
        <v>47683</v>
      </c>
      <c r="F8188" s="26" t="s">
        <v>14</v>
      </c>
      <c r="G8188" s="26" t="s">
        <v>15</v>
      </c>
      <c r="H8188" s="26" t="s">
        <v>16</v>
      </c>
      <c r="I8188" s="26">
        <v>1</v>
      </c>
      <c r="J8188" s="26">
        <v>25.8</v>
      </c>
      <c r="K8188" s="26">
        <v>9.7</v>
      </c>
      <c r="L8188" s="26" t="s">
        <v>560</v>
      </c>
      <c r="M8188" s="7">
        <v>14436</v>
      </c>
      <c r="N8188" s="26" t="s">
        <v>73</v>
      </c>
      <c r="O8188" s="27">
        <v>25.8</v>
      </c>
      <c r="P8188" s="27" t="s">
        <v>18</v>
      </c>
    </row>
    <row r="8189" ht="14.25" spans="1:16">
      <c r="A8189" s="25">
        <v>45438.5229166667</v>
      </c>
      <c r="B8189" s="26">
        <v>58163719</v>
      </c>
      <c r="C8189" s="26">
        <v>116919</v>
      </c>
      <c r="D8189" s="26" t="s">
        <v>72</v>
      </c>
      <c r="E8189" s="26">
        <v>47683</v>
      </c>
      <c r="F8189" s="26" t="s">
        <v>14</v>
      </c>
      <c r="G8189" s="26" t="s">
        <v>15</v>
      </c>
      <c r="H8189" s="26" t="s">
        <v>16</v>
      </c>
      <c r="I8189" s="26">
        <v>1</v>
      </c>
      <c r="J8189" s="26">
        <v>25.8</v>
      </c>
      <c r="K8189" s="26">
        <v>9.7</v>
      </c>
      <c r="L8189" s="26" t="s">
        <v>560</v>
      </c>
      <c r="M8189" s="7">
        <v>1003111</v>
      </c>
      <c r="N8189" s="26" t="s">
        <v>164</v>
      </c>
      <c r="O8189" s="27">
        <v>25.8</v>
      </c>
      <c r="P8189" s="27" t="s">
        <v>18</v>
      </c>
    </row>
    <row r="8190" ht="14.25" spans="1:16">
      <c r="A8190" s="25">
        <v>45438.7756944444</v>
      </c>
      <c r="B8190" s="26">
        <v>58167182</v>
      </c>
      <c r="C8190" s="26">
        <v>116919</v>
      </c>
      <c r="D8190" s="26" t="s">
        <v>72</v>
      </c>
      <c r="E8190" s="26">
        <v>47683</v>
      </c>
      <c r="F8190" s="26" t="s">
        <v>14</v>
      </c>
      <c r="G8190" s="26" t="s">
        <v>15</v>
      </c>
      <c r="H8190" s="26" t="s">
        <v>16</v>
      </c>
      <c r="I8190" s="26">
        <v>1</v>
      </c>
      <c r="J8190" s="26">
        <v>25.8</v>
      </c>
      <c r="K8190" s="26">
        <v>9.7</v>
      </c>
      <c r="L8190" s="26" t="s">
        <v>560</v>
      </c>
      <c r="M8190" s="7">
        <v>14436</v>
      </c>
      <c r="N8190" s="26" t="s">
        <v>73</v>
      </c>
      <c r="O8190" s="27">
        <v>25.8</v>
      </c>
      <c r="P8190" s="27" t="s">
        <v>18</v>
      </c>
    </row>
    <row r="8191" ht="14.25" spans="1:16">
      <c r="A8191" s="25">
        <v>45438.7909722222</v>
      </c>
      <c r="B8191" s="26">
        <v>58167414</v>
      </c>
      <c r="C8191" s="26">
        <v>116919</v>
      </c>
      <c r="D8191" s="26" t="s">
        <v>72</v>
      </c>
      <c r="E8191" s="26">
        <v>47683</v>
      </c>
      <c r="F8191" s="26" t="s">
        <v>14</v>
      </c>
      <c r="G8191" s="26" t="s">
        <v>15</v>
      </c>
      <c r="H8191" s="26" t="s">
        <v>16</v>
      </c>
      <c r="I8191" s="26">
        <v>1</v>
      </c>
      <c r="J8191" s="26">
        <v>25.8</v>
      </c>
      <c r="K8191" s="26">
        <v>9.7</v>
      </c>
      <c r="L8191" s="26" t="s">
        <v>560</v>
      </c>
      <c r="M8191" s="7">
        <v>14436</v>
      </c>
      <c r="N8191" s="26" t="s">
        <v>73</v>
      </c>
      <c r="O8191" s="27">
        <v>25.8</v>
      </c>
      <c r="P8191" s="27" t="s">
        <v>18</v>
      </c>
    </row>
    <row r="8192" ht="14.25" spans="1:16">
      <c r="A8192" s="25">
        <v>45438.8680555556</v>
      </c>
      <c r="B8192" s="26">
        <v>58170039</v>
      </c>
      <c r="C8192" s="26">
        <v>116919</v>
      </c>
      <c r="D8192" s="26" t="s">
        <v>72</v>
      </c>
      <c r="E8192" s="26">
        <v>47683</v>
      </c>
      <c r="F8192" s="26" t="s">
        <v>14</v>
      </c>
      <c r="G8192" s="26" t="s">
        <v>15</v>
      </c>
      <c r="H8192" s="26" t="s">
        <v>16</v>
      </c>
      <c r="I8192" s="26">
        <v>1</v>
      </c>
      <c r="J8192" s="26">
        <v>25.8</v>
      </c>
      <c r="K8192" s="26">
        <v>9.7</v>
      </c>
      <c r="L8192" s="26" t="s">
        <v>560</v>
      </c>
      <c r="M8192" s="7">
        <v>14436</v>
      </c>
      <c r="N8192" s="26" t="s">
        <v>73</v>
      </c>
      <c r="O8192" s="27">
        <v>25.8</v>
      </c>
      <c r="P8192" s="27" t="s">
        <v>18</v>
      </c>
    </row>
    <row r="8193" ht="14.25" spans="1:16">
      <c r="A8193" s="25">
        <v>45438.8763888889</v>
      </c>
      <c r="B8193" s="26">
        <v>58170262</v>
      </c>
      <c r="C8193" s="26">
        <v>116919</v>
      </c>
      <c r="D8193" s="26" t="s">
        <v>72</v>
      </c>
      <c r="E8193" s="26">
        <v>47683</v>
      </c>
      <c r="F8193" s="26" t="s">
        <v>14</v>
      </c>
      <c r="G8193" s="26" t="s">
        <v>15</v>
      </c>
      <c r="H8193" s="26" t="s">
        <v>16</v>
      </c>
      <c r="I8193" s="26">
        <v>1</v>
      </c>
      <c r="J8193" s="26">
        <v>25.8</v>
      </c>
      <c r="K8193" s="26">
        <v>9.7</v>
      </c>
      <c r="L8193" s="26" t="s">
        <v>560</v>
      </c>
      <c r="M8193" s="7">
        <v>14436</v>
      </c>
      <c r="N8193" s="26" t="s">
        <v>73</v>
      </c>
      <c r="O8193" s="27">
        <v>25.8</v>
      </c>
      <c r="P8193" s="27" t="s">
        <v>18</v>
      </c>
    </row>
    <row r="8194" ht="14.25" spans="1:16">
      <c r="A8194" s="25">
        <v>45438.9229166667</v>
      </c>
      <c r="B8194" s="26">
        <v>58170986</v>
      </c>
      <c r="C8194" s="26">
        <v>116919</v>
      </c>
      <c r="D8194" s="26" t="s">
        <v>72</v>
      </c>
      <c r="E8194" s="26">
        <v>47683</v>
      </c>
      <c r="F8194" s="26" t="s">
        <v>14</v>
      </c>
      <c r="G8194" s="26" t="s">
        <v>15</v>
      </c>
      <c r="H8194" s="26" t="s">
        <v>16</v>
      </c>
      <c r="I8194" s="26">
        <v>1</v>
      </c>
      <c r="J8194" s="26">
        <v>25.8</v>
      </c>
      <c r="K8194" s="26">
        <v>9.7</v>
      </c>
      <c r="L8194" s="26" t="s">
        <v>560</v>
      </c>
      <c r="M8194" s="7">
        <v>14436</v>
      </c>
      <c r="N8194" s="26" t="s">
        <v>73</v>
      </c>
      <c r="O8194" s="27">
        <v>25.8</v>
      </c>
      <c r="P8194" s="27" t="s">
        <v>18</v>
      </c>
    </row>
    <row r="8195" ht="14.25" spans="1:16">
      <c r="A8195" s="25">
        <v>45439.5375</v>
      </c>
      <c r="B8195" s="26">
        <v>58174772</v>
      </c>
      <c r="C8195" s="26">
        <v>116919</v>
      </c>
      <c r="D8195" s="26" t="s">
        <v>72</v>
      </c>
      <c r="E8195" s="26">
        <v>47683</v>
      </c>
      <c r="F8195" s="26" t="s">
        <v>14</v>
      </c>
      <c r="G8195" s="26" t="s">
        <v>15</v>
      </c>
      <c r="H8195" s="26" t="s">
        <v>16</v>
      </c>
      <c r="I8195" s="26">
        <v>1</v>
      </c>
      <c r="J8195" s="26">
        <v>25.8</v>
      </c>
      <c r="K8195" s="26">
        <v>9.7</v>
      </c>
      <c r="L8195" s="26" t="s">
        <v>560</v>
      </c>
      <c r="M8195" s="7">
        <v>14436</v>
      </c>
      <c r="N8195" s="26" t="s">
        <v>73</v>
      </c>
      <c r="O8195" s="27">
        <v>25.8</v>
      </c>
      <c r="P8195" s="27" t="s">
        <v>18</v>
      </c>
    </row>
    <row r="8196" ht="14.25" spans="1:16">
      <c r="A8196" s="25">
        <v>45439.7333333333</v>
      </c>
      <c r="B8196" s="26">
        <v>58177820</v>
      </c>
      <c r="C8196" s="26">
        <v>116919</v>
      </c>
      <c r="D8196" s="26" t="s">
        <v>72</v>
      </c>
      <c r="E8196" s="26">
        <v>47683</v>
      </c>
      <c r="F8196" s="26" t="s">
        <v>14</v>
      </c>
      <c r="G8196" s="26" t="s">
        <v>15</v>
      </c>
      <c r="H8196" s="26" t="s">
        <v>16</v>
      </c>
      <c r="I8196" s="26">
        <v>7</v>
      </c>
      <c r="J8196" s="26">
        <v>165.6</v>
      </c>
      <c r="K8196" s="26">
        <v>52.8999999997</v>
      </c>
      <c r="L8196" s="26" t="s">
        <v>1011</v>
      </c>
      <c r="M8196" s="7">
        <v>14436</v>
      </c>
      <c r="N8196" s="26" t="s">
        <v>73</v>
      </c>
      <c r="O8196" s="27">
        <v>23.6571428571</v>
      </c>
      <c r="P8196" s="27" t="s">
        <v>18</v>
      </c>
    </row>
    <row r="8197" ht="14.25" spans="1:16">
      <c r="A8197" s="25">
        <v>45439.7340277778</v>
      </c>
      <c r="B8197" s="26">
        <v>58177831</v>
      </c>
      <c r="C8197" s="26">
        <v>116919</v>
      </c>
      <c r="D8197" s="26" t="s">
        <v>72</v>
      </c>
      <c r="E8197" s="26">
        <v>47683</v>
      </c>
      <c r="F8197" s="26" t="s">
        <v>14</v>
      </c>
      <c r="G8197" s="26" t="s">
        <v>15</v>
      </c>
      <c r="H8197" s="26" t="s">
        <v>16</v>
      </c>
      <c r="I8197" s="26">
        <v>7</v>
      </c>
      <c r="J8197" s="26">
        <v>165.6</v>
      </c>
      <c r="K8197" s="26">
        <v>52.8999999997</v>
      </c>
      <c r="L8197" s="26" t="s">
        <v>1011</v>
      </c>
      <c r="M8197" s="7">
        <v>14436</v>
      </c>
      <c r="N8197" s="26" t="s">
        <v>73</v>
      </c>
      <c r="O8197" s="27">
        <v>23.6571428571</v>
      </c>
      <c r="P8197" s="27" t="s">
        <v>18</v>
      </c>
    </row>
    <row r="8198" ht="14.25" spans="1:16">
      <c r="A8198" s="25">
        <v>45439.8972222222</v>
      </c>
      <c r="B8198" s="26">
        <v>58182033</v>
      </c>
      <c r="C8198" s="26">
        <v>116919</v>
      </c>
      <c r="D8198" s="26" t="s">
        <v>72</v>
      </c>
      <c r="E8198" s="26">
        <v>47683</v>
      </c>
      <c r="F8198" s="26" t="s">
        <v>14</v>
      </c>
      <c r="G8198" s="26" t="s">
        <v>15</v>
      </c>
      <c r="H8198" s="26" t="s">
        <v>16</v>
      </c>
      <c r="I8198" s="26">
        <v>1</v>
      </c>
      <c r="J8198" s="26">
        <v>21.64</v>
      </c>
      <c r="K8198" s="26">
        <v>5.54</v>
      </c>
      <c r="L8198" s="26" t="s">
        <v>1012</v>
      </c>
      <c r="M8198" s="7">
        <v>14436</v>
      </c>
      <c r="N8198" s="26" t="s">
        <v>73</v>
      </c>
      <c r="O8198" s="27">
        <v>21.64</v>
      </c>
      <c r="P8198" s="27" t="s">
        <v>33</v>
      </c>
    </row>
    <row r="8199" ht="14.25" spans="1:16">
      <c r="A8199" s="25">
        <v>45440.4576388889</v>
      </c>
      <c r="B8199" s="26">
        <v>58184991</v>
      </c>
      <c r="C8199" s="26">
        <v>116919</v>
      </c>
      <c r="D8199" s="26" t="s">
        <v>72</v>
      </c>
      <c r="E8199" s="26">
        <v>47683</v>
      </c>
      <c r="F8199" s="26" t="s">
        <v>14</v>
      </c>
      <c r="G8199" s="26" t="s">
        <v>15</v>
      </c>
      <c r="H8199" s="26" t="s">
        <v>16</v>
      </c>
      <c r="I8199" s="26">
        <v>1</v>
      </c>
      <c r="J8199" s="26">
        <v>25.8</v>
      </c>
      <c r="K8199" s="26">
        <v>9.7</v>
      </c>
      <c r="L8199" s="26" t="s">
        <v>560</v>
      </c>
      <c r="M8199" s="7">
        <v>1003111</v>
      </c>
      <c r="N8199" s="26" t="s">
        <v>164</v>
      </c>
      <c r="O8199" s="27">
        <v>25.8</v>
      </c>
      <c r="P8199" s="27" t="s">
        <v>18</v>
      </c>
    </row>
    <row r="8200" ht="14.25" spans="1:16">
      <c r="A8200" s="25">
        <v>45440.9125</v>
      </c>
      <c r="B8200" s="26">
        <v>58190770</v>
      </c>
      <c r="C8200" s="26">
        <v>116919</v>
      </c>
      <c r="D8200" s="26" t="s">
        <v>72</v>
      </c>
      <c r="E8200" s="26">
        <v>47683</v>
      </c>
      <c r="F8200" s="26" t="s">
        <v>14</v>
      </c>
      <c r="G8200" s="26" t="s">
        <v>15</v>
      </c>
      <c r="H8200" s="26" t="s">
        <v>16</v>
      </c>
      <c r="I8200" s="26">
        <v>1</v>
      </c>
      <c r="J8200" s="26">
        <v>25.8</v>
      </c>
      <c r="K8200" s="26">
        <v>9.7</v>
      </c>
      <c r="L8200" s="26" t="s">
        <v>560</v>
      </c>
      <c r="M8200" s="7">
        <v>14436</v>
      </c>
      <c r="N8200" s="26" t="s">
        <v>73</v>
      </c>
      <c r="O8200" s="27">
        <v>25.8</v>
      </c>
      <c r="P8200" s="27" t="s">
        <v>18</v>
      </c>
    </row>
    <row r="8201" ht="14.25" spans="1:16">
      <c r="A8201" s="25">
        <v>45441.6645833333</v>
      </c>
      <c r="B8201" s="26">
        <v>58196294</v>
      </c>
      <c r="C8201" s="26">
        <v>116919</v>
      </c>
      <c r="D8201" s="26" t="s">
        <v>72</v>
      </c>
      <c r="E8201" s="26">
        <v>47683</v>
      </c>
      <c r="F8201" s="26" t="s">
        <v>14</v>
      </c>
      <c r="G8201" s="26" t="s">
        <v>15</v>
      </c>
      <c r="H8201" s="26" t="s">
        <v>16</v>
      </c>
      <c r="I8201" s="26">
        <v>1</v>
      </c>
      <c r="J8201" s="26">
        <v>25.8</v>
      </c>
      <c r="K8201" s="26">
        <v>9.7</v>
      </c>
      <c r="L8201" s="26" t="s">
        <v>560</v>
      </c>
      <c r="M8201" s="7">
        <v>14436</v>
      </c>
      <c r="N8201" s="26" t="s">
        <v>73</v>
      </c>
      <c r="O8201" s="27">
        <v>25.8</v>
      </c>
      <c r="P8201" s="27" t="s">
        <v>18</v>
      </c>
    </row>
    <row r="8202" ht="14.25" spans="1:16">
      <c r="A8202" s="25">
        <v>45442.3576388889</v>
      </c>
      <c r="B8202" s="26">
        <v>58202447</v>
      </c>
      <c r="C8202" s="26">
        <v>116919</v>
      </c>
      <c r="D8202" s="26" t="s">
        <v>72</v>
      </c>
      <c r="E8202" s="26">
        <v>47683</v>
      </c>
      <c r="F8202" s="26" t="s">
        <v>14</v>
      </c>
      <c r="G8202" s="26" t="s">
        <v>15</v>
      </c>
      <c r="H8202" s="26" t="s">
        <v>16</v>
      </c>
      <c r="I8202" s="26">
        <v>1</v>
      </c>
      <c r="J8202" s="26">
        <v>25.8</v>
      </c>
      <c r="K8202" s="26">
        <v>9.7</v>
      </c>
      <c r="L8202" s="26" t="s">
        <v>560</v>
      </c>
      <c r="M8202" s="7">
        <v>14436</v>
      </c>
      <c r="N8202" s="26" t="s">
        <v>73</v>
      </c>
      <c r="O8202" s="27">
        <v>25.8</v>
      </c>
      <c r="P8202" s="27" t="s">
        <v>18</v>
      </c>
    </row>
    <row r="8203" ht="14.25" spans="1:16">
      <c r="A8203" s="25">
        <v>45443.4986111111</v>
      </c>
      <c r="B8203" s="26">
        <v>58215265</v>
      </c>
      <c r="C8203" s="26">
        <v>116919</v>
      </c>
      <c r="D8203" s="26" t="s">
        <v>72</v>
      </c>
      <c r="E8203" s="26">
        <v>47683</v>
      </c>
      <c r="F8203" s="26" t="s">
        <v>14</v>
      </c>
      <c r="G8203" s="26" t="s">
        <v>15</v>
      </c>
      <c r="H8203" s="26" t="s">
        <v>16</v>
      </c>
      <c r="I8203" s="26">
        <v>1</v>
      </c>
      <c r="J8203" s="26">
        <v>25.8</v>
      </c>
      <c r="K8203" s="26">
        <v>9.7</v>
      </c>
      <c r="L8203" s="26" t="s">
        <v>560</v>
      </c>
      <c r="M8203" s="7">
        <v>1003111</v>
      </c>
      <c r="N8203" s="26" t="s">
        <v>164</v>
      </c>
      <c r="O8203" s="27">
        <v>25.8</v>
      </c>
      <c r="P8203" s="27" t="s">
        <v>18</v>
      </c>
    </row>
    <row r="8204" ht="14.25" spans="1:16">
      <c r="A8204" s="25">
        <v>45443.525</v>
      </c>
      <c r="B8204" s="26">
        <v>58215496</v>
      </c>
      <c r="C8204" s="26">
        <v>116919</v>
      </c>
      <c r="D8204" s="26" t="s">
        <v>72</v>
      </c>
      <c r="E8204" s="26">
        <v>47683</v>
      </c>
      <c r="F8204" s="26" t="s">
        <v>14</v>
      </c>
      <c r="G8204" s="26" t="s">
        <v>15</v>
      </c>
      <c r="H8204" s="26" t="s">
        <v>16</v>
      </c>
      <c r="I8204" s="26">
        <v>1</v>
      </c>
      <c r="J8204" s="26">
        <v>25.8</v>
      </c>
      <c r="K8204" s="26">
        <v>9.7</v>
      </c>
      <c r="L8204" s="26" t="s">
        <v>560</v>
      </c>
      <c r="M8204" s="7">
        <v>1003111</v>
      </c>
      <c r="N8204" s="26" t="s">
        <v>164</v>
      </c>
      <c r="O8204" s="27">
        <v>25.8</v>
      </c>
      <c r="P8204" s="27" t="s">
        <v>18</v>
      </c>
    </row>
    <row r="8205" ht="14.25" spans="1:16">
      <c r="A8205" s="25">
        <v>45413.36875</v>
      </c>
      <c r="B8205" s="26">
        <v>57878560</v>
      </c>
      <c r="C8205" s="26">
        <v>117184</v>
      </c>
      <c r="D8205" s="26" t="s">
        <v>50</v>
      </c>
      <c r="E8205" s="26">
        <v>47683</v>
      </c>
      <c r="F8205" s="26" t="s">
        <v>14</v>
      </c>
      <c r="G8205" s="26" t="s">
        <v>15</v>
      </c>
      <c r="H8205" s="26" t="s">
        <v>16</v>
      </c>
      <c r="I8205" s="26">
        <v>1</v>
      </c>
      <c r="J8205" s="26">
        <v>23.79</v>
      </c>
      <c r="K8205" s="26">
        <v>7.69</v>
      </c>
      <c r="L8205" s="26" t="s">
        <v>1013</v>
      </c>
      <c r="M8205" s="7">
        <v>15048</v>
      </c>
      <c r="N8205" s="26" t="s">
        <v>51</v>
      </c>
      <c r="O8205" s="27">
        <v>23.79</v>
      </c>
      <c r="P8205" s="27" t="s">
        <v>33</v>
      </c>
    </row>
    <row r="8206" ht="14.25" spans="1:16">
      <c r="A8206" s="25">
        <v>45414.4604166667</v>
      </c>
      <c r="B8206" s="26">
        <v>57890865</v>
      </c>
      <c r="C8206" s="26">
        <v>117184</v>
      </c>
      <c r="D8206" s="26" t="s">
        <v>50</v>
      </c>
      <c r="E8206" s="26">
        <v>47683</v>
      </c>
      <c r="F8206" s="26" t="s">
        <v>14</v>
      </c>
      <c r="G8206" s="26" t="s">
        <v>15</v>
      </c>
      <c r="H8206" s="26" t="s">
        <v>16</v>
      </c>
      <c r="I8206" s="26">
        <v>1</v>
      </c>
      <c r="J8206" s="26">
        <v>23.8</v>
      </c>
      <c r="K8206" s="26">
        <v>7.7</v>
      </c>
      <c r="L8206" s="26" t="s">
        <v>568</v>
      </c>
      <c r="M8206" s="7">
        <v>11769</v>
      </c>
      <c r="N8206" s="26" t="s">
        <v>209</v>
      </c>
      <c r="O8206" s="27">
        <v>23.8</v>
      </c>
      <c r="P8206" s="27" t="s">
        <v>33</v>
      </c>
    </row>
    <row r="8207" ht="14.25" spans="1:16">
      <c r="A8207" s="25">
        <v>45414.8145833333</v>
      </c>
      <c r="B8207" s="26">
        <v>57896791</v>
      </c>
      <c r="C8207" s="26">
        <v>117184</v>
      </c>
      <c r="D8207" s="26" t="s">
        <v>50</v>
      </c>
      <c r="E8207" s="26">
        <v>47683</v>
      </c>
      <c r="F8207" s="26" t="s">
        <v>14</v>
      </c>
      <c r="G8207" s="26" t="s">
        <v>15</v>
      </c>
      <c r="H8207" s="26" t="s">
        <v>16</v>
      </c>
      <c r="I8207" s="26">
        <v>1</v>
      </c>
      <c r="J8207" s="26">
        <v>21.9</v>
      </c>
      <c r="K8207" s="26">
        <v>5.8</v>
      </c>
      <c r="L8207" s="26" t="s">
        <v>858</v>
      </c>
      <c r="M8207" s="7">
        <v>15048</v>
      </c>
      <c r="N8207" s="26" t="s">
        <v>51</v>
      </c>
      <c r="O8207" s="27">
        <v>21.9</v>
      </c>
      <c r="P8207" s="27" t="s">
        <v>33</v>
      </c>
    </row>
    <row r="8208" ht="14.25" spans="1:16">
      <c r="A8208" s="25">
        <v>45415.5527777778</v>
      </c>
      <c r="B8208" s="26">
        <v>57902195</v>
      </c>
      <c r="C8208" s="26">
        <v>117184</v>
      </c>
      <c r="D8208" s="26" t="s">
        <v>50</v>
      </c>
      <c r="E8208" s="26">
        <v>47683</v>
      </c>
      <c r="F8208" s="26" t="s">
        <v>14</v>
      </c>
      <c r="G8208" s="26" t="s">
        <v>15</v>
      </c>
      <c r="H8208" s="26" t="s">
        <v>16</v>
      </c>
      <c r="I8208" s="26">
        <v>1</v>
      </c>
      <c r="J8208" s="26">
        <v>22.8</v>
      </c>
      <c r="K8208" s="26">
        <v>6.7</v>
      </c>
      <c r="L8208" s="26" t="s">
        <v>572</v>
      </c>
      <c r="M8208" s="7">
        <v>15048</v>
      </c>
      <c r="N8208" s="26" t="s">
        <v>51</v>
      </c>
      <c r="O8208" s="27">
        <v>22.8</v>
      </c>
      <c r="P8208" s="27" t="s">
        <v>18</v>
      </c>
    </row>
    <row r="8209" ht="14.25" spans="1:16">
      <c r="A8209" s="25">
        <v>45415.5527777778</v>
      </c>
      <c r="B8209" s="26">
        <v>57902195</v>
      </c>
      <c r="C8209" s="26">
        <v>117184</v>
      </c>
      <c r="D8209" s="26" t="s">
        <v>50</v>
      </c>
      <c r="E8209" s="26">
        <v>47683</v>
      </c>
      <c r="F8209" s="26" t="s">
        <v>14</v>
      </c>
      <c r="G8209" s="26" t="s">
        <v>15</v>
      </c>
      <c r="H8209" s="26" t="s">
        <v>16</v>
      </c>
      <c r="I8209" s="26">
        <v>1</v>
      </c>
      <c r="J8209" s="26">
        <v>22.8</v>
      </c>
      <c r="K8209" s="26">
        <v>6.7</v>
      </c>
      <c r="L8209" s="26" t="s">
        <v>572</v>
      </c>
      <c r="M8209" s="7">
        <v>15048</v>
      </c>
      <c r="N8209" s="26" t="s">
        <v>51</v>
      </c>
      <c r="O8209" s="27">
        <v>22.8</v>
      </c>
      <c r="P8209" s="27" t="s">
        <v>18</v>
      </c>
    </row>
    <row r="8210" ht="14.25" spans="1:16">
      <c r="A8210" s="25">
        <v>45415.5527777778</v>
      </c>
      <c r="B8210" s="26">
        <v>57902195</v>
      </c>
      <c r="C8210" s="26">
        <v>117184</v>
      </c>
      <c r="D8210" s="26" t="s">
        <v>50</v>
      </c>
      <c r="E8210" s="26">
        <v>47683</v>
      </c>
      <c r="F8210" s="26" t="s">
        <v>14</v>
      </c>
      <c r="G8210" s="26" t="s">
        <v>15</v>
      </c>
      <c r="H8210" s="26" t="s">
        <v>16</v>
      </c>
      <c r="I8210" s="26">
        <v>1</v>
      </c>
      <c r="J8210" s="26">
        <v>22.8</v>
      </c>
      <c r="K8210" s="26">
        <v>6.7</v>
      </c>
      <c r="L8210" s="26" t="s">
        <v>572</v>
      </c>
      <c r="M8210" s="7">
        <v>15048</v>
      </c>
      <c r="N8210" s="26" t="s">
        <v>51</v>
      </c>
      <c r="O8210" s="27">
        <v>22.8</v>
      </c>
      <c r="P8210" s="27" t="s">
        <v>18</v>
      </c>
    </row>
    <row r="8211" ht="14.25" spans="1:16">
      <c r="A8211" s="25">
        <v>45416.6451388889</v>
      </c>
      <c r="B8211" s="26">
        <v>57914246</v>
      </c>
      <c r="C8211" s="26">
        <v>117184</v>
      </c>
      <c r="D8211" s="26" t="s">
        <v>50</v>
      </c>
      <c r="E8211" s="26">
        <v>47683</v>
      </c>
      <c r="F8211" s="26" t="s">
        <v>14</v>
      </c>
      <c r="G8211" s="26" t="s">
        <v>15</v>
      </c>
      <c r="H8211" s="26" t="s">
        <v>16</v>
      </c>
      <c r="I8211" s="26">
        <v>2</v>
      </c>
      <c r="J8211" s="26">
        <v>51.6</v>
      </c>
      <c r="K8211" s="26">
        <v>19.4</v>
      </c>
      <c r="L8211" s="26" t="s">
        <v>560</v>
      </c>
      <c r="M8211" s="7">
        <v>15048</v>
      </c>
      <c r="N8211" s="26" t="s">
        <v>51</v>
      </c>
      <c r="O8211" s="27">
        <v>25.8</v>
      </c>
      <c r="P8211" s="27" t="s">
        <v>18</v>
      </c>
    </row>
    <row r="8212" ht="14.25" spans="1:16">
      <c r="A8212" s="25">
        <v>45417.8798611111</v>
      </c>
      <c r="B8212" s="26">
        <v>57929286</v>
      </c>
      <c r="C8212" s="26">
        <v>117184</v>
      </c>
      <c r="D8212" s="26" t="s">
        <v>50</v>
      </c>
      <c r="E8212" s="26">
        <v>47683</v>
      </c>
      <c r="F8212" s="26" t="s">
        <v>14</v>
      </c>
      <c r="G8212" s="26" t="s">
        <v>15</v>
      </c>
      <c r="H8212" s="26" t="s">
        <v>16</v>
      </c>
      <c r="I8212" s="26">
        <v>1</v>
      </c>
      <c r="J8212" s="26">
        <v>23.8</v>
      </c>
      <c r="K8212" s="26">
        <v>7.7</v>
      </c>
      <c r="L8212" s="26" t="s">
        <v>568</v>
      </c>
      <c r="M8212" s="7">
        <v>15048</v>
      </c>
      <c r="N8212" s="26" t="s">
        <v>51</v>
      </c>
      <c r="O8212" s="27">
        <v>23.8</v>
      </c>
      <c r="P8212" s="27" t="s">
        <v>33</v>
      </c>
    </row>
    <row r="8213" ht="14.25" spans="1:16">
      <c r="A8213" s="25">
        <v>45417.9583333333</v>
      </c>
      <c r="B8213" s="26">
        <v>57931185</v>
      </c>
      <c r="C8213" s="26">
        <v>117184</v>
      </c>
      <c r="D8213" s="26" t="s">
        <v>50</v>
      </c>
      <c r="E8213" s="26">
        <v>47683</v>
      </c>
      <c r="F8213" s="26" t="s">
        <v>14</v>
      </c>
      <c r="G8213" s="26" t="s">
        <v>15</v>
      </c>
      <c r="H8213" s="26" t="s">
        <v>16</v>
      </c>
      <c r="I8213" s="26">
        <v>1</v>
      </c>
      <c r="J8213" s="26">
        <v>25.8</v>
      </c>
      <c r="K8213" s="26">
        <v>9.7</v>
      </c>
      <c r="L8213" s="26" t="s">
        <v>560</v>
      </c>
      <c r="M8213" s="7">
        <v>11769</v>
      </c>
      <c r="N8213" s="26" t="s">
        <v>209</v>
      </c>
      <c r="O8213" s="27">
        <v>25.8</v>
      </c>
      <c r="P8213" s="27" t="s">
        <v>18</v>
      </c>
    </row>
    <row r="8214" ht="14.25" spans="1:16">
      <c r="A8214" s="25">
        <v>45418.3791666667</v>
      </c>
      <c r="B8214" s="26">
        <v>57931522</v>
      </c>
      <c r="C8214" s="26">
        <v>117184</v>
      </c>
      <c r="D8214" s="26" t="s">
        <v>50</v>
      </c>
      <c r="E8214" s="26">
        <v>47683</v>
      </c>
      <c r="F8214" s="26" t="s">
        <v>14</v>
      </c>
      <c r="G8214" s="26" t="s">
        <v>15</v>
      </c>
      <c r="H8214" s="26" t="s">
        <v>16</v>
      </c>
      <c r="I8214" s="26">
        <v>1</v>
      </c>
      <c r="J8214" s="26">
        <v>25.8</v>
      </c>
      <c r="K8214" s="26">
        <v>9.7</v>
      </c>
      <c r="L8214" s="26" t="s">
        <v>560</v>
      </c>
      <c r="M8214" s="7">
        <v>27739</v>
      </c>
      <c r="N8214" s="26" t="s">
        <v>441</v>
      </c>
      <c r="O8214" s="27">
        <v>25.8</v>
      </c>
      <c r="P8214" s="27" t="s">
        <v>18</v>
      </c>
    </row>
    <row r="8215" ht="14.25" spans="1:16">
      <c r="A8215" s="25">
        <v>45418.4458333333</v>
      </c>
      <c r="B8215" s="26">
        <v>57932511</v>
      </c>
      <c r="C8215" s="26">
        <v>117184</v>
      </c>
      <c r="D8215" s="26" t="s">
        <v>50</v>
      </c>
      <c r="E8215" s="26">
        <v>47683</v>
      </c>
      <c r="F8215" s="26" t="s">
        <v>14</v>
      </c>
      <c r="G8215" s="26" t="s">
        <v>15</v>
      </c>
      <c r="H8215" s="26" t="s">
        <v>16</v>
      </c>
      <c r="I8215" s="26">
        <v>3</v>
      </c>
      <c r="J8215" s="26">
        <v>77.4</v>
      </c>
      <c r="K8215" s="26">
        <v>29.1</v>
      </c>
      <c r="L8215" s="26" t="s">
        <v>560</v>
      </c>
      <c r="M8215" s="7">
        <v>27739</v>
      </c>
      <c r="N8215" s="26" t="s">
        <v>441</v>
      </c>
      <c r="O8215" s="27">
        <v>25.8</v>
      </c>
      <c r="P8215" s="27" t="s">
        <v>18</v>
      </c>
    </row>
    <row r="8216" ht="14.25" spans="1:16">
      <c r="A8216" s="25">
        <v>45418.4458333333</v>
      </c>
      <c r="B8216" s="26">
        <v>57932511</v>
      </c>
      <c r="C8216" s="26">
        <v>117184</v>
      </c>
      <c r="D8216" s="26" t="s">
        <v>50</v>
      </c>
      <c r="E8216" s="26">
        <v>47683</v>
      </c>
      <c r="F8216" s="26" t="s">
        <v>14</v>
      </c>
      <c r="G8216" s="26" t="s">
        <v>15</v>
      </c>
      <c r="H8216" s="26" t="s">
        <v>16</v>
      </c>
      <c r="I8216" s="26">
        <v>1</v>
      </c>
      <c r="J8216" s="26">
        <v>25.8</v>
      </c>
      <c r="K8216" s="26">
        <v>9.7</v>
      </c>
      <c r="L8216" s="26" t="s">
        <v>560</v>
      </c>
      <c r="M8216" s="7">
        <v>27739</v>
      </c>
      <c r="N8216" s="26" t="s">
        <v>441</v>
      </c>
      <c r="O8216" s="27">
        <v>25.8</v>
      </c>
      <c r="P8216" s="27" t="s">
        <v>18</v>
      </c>
    </row>
    <row r="8217" ht="14.25" spans="1:16">
      <c r="A8217" s="25">
        <v>45419.6493055556</v>
      </c>
      <c r="B8217" s="26">
        <v>57946443</v>
      </c>
      <c r="C8217" s="26">
        <v>117184</v>
      </c>
      <c r="D8217" s="26" t="s">
        <v>50</v>
      </c>
      <c r="E8217" s="26">
        <v>47683</v>
      </c>
      <c r="F8217" s="26" t="s">
        <v>14</v>
      </c>
      <c r="G8217" s="26" t="s">
        <v>15</v>
      </c>
      <c r="H8217" s="26" t="s">
        <v>16</v>
      </c>
      <c r="I8217" s="26">
        <v>1</v>
      </c>
      <c r="J8217" s="26">
        <v>18.28</v>
      </c>
      <c r="K8217" s="26">
        <v>2.18</v>
      </c>
      <c r="L8217" s="26" t="s">
        <v>914</v>
      </c>
      <c r="M8217" s="7">
        <v>27739</v>
      </c>
      <c r="N8217" s="26" t="s">
        <v>441</v>
      </c>
      <c r="O8217" s="27">
        <v>18.28</v>
      </c>
      <c r="P8217" s="27" t="s">
        <v>33</v>
      </c>
    </row>
    <row r="8218" ht="14.25" spans="1:16">
      <c r="A8218" s="25">
        <v>45419.7590277778</v>
      </c>
      <c r="B8218" s="26">
        <v>57946569</v>
      </c>
      <c r="C8218" s="26">
        <v>117184</v>
      </c>
      <c r="D8218" s="26" t="s">
        <v>50</v>
      </c>
      <c r="E8218" s="26">
        <v>47683</v>
      </c>
      <c r="F8218" s="26" t="s">
        <v>14</v>
      </c>
      <c r="G8218" s="26" t="s">
        <v>15</v>
      </c>
      <c r="H8218" s="26" t="s">
        <v>16</v>
      </c>
      <c r="I8218" s="26">
        <v>1</v>
      </c>
      <c r="J8218" s="26">
        <v>25.8</v>
      </c>
      <c r="K8218" s="26">
        <v>9.7</v>
      </c>
      <c r="L8218" s="26" t="s">
        <v>560</v>
      </c>
      <c r="M8218" s="7">
        <v>27739</v>
      </c>
      <c r="N8218" s="26" t="s">
        <v>441</v>
      </c>
      <c r="O8218" s="27">
        <v>25.8</v>
      </c>
      <c r="P8218" s="27" t="s">
        <v>18</v>
      </c>
    </row>
    <row r="8219" ht="14.25" spans="1:16">
      <c r="A8219" s="25">
        <v>45420.9076388889</v>
      </c>
      <c r="B8219" s="26">
        <v>57959616</v>
      </c>
      <c r="C8219" s="26">
        <v>117184</v>
      </c>
      <c r="D8219" s="26" t="s">
        <v>50</v>
      </c>
      <c r="E8219" s="26">
        <v>47683</v>
      </c>
      <c r="F8219" s="26" t="s">
        <v>14</v>
      </c>
      <c r="G8219" s="26" t="s">
        <v>15</v>
      </c>
      <c r="H8219" s="26" t="s">
        <v>16</v>
      </c>
      <c r="I8219" s="26">
        <v>1</v>
      </c>
      <c r="J8219" s="26">
        <v>25.8</v>
      </c>
      <c r="K8219" s="26">
        <v>9.7</v>
      </c>
      <c r="L8219" s="26" t="s">
        <v>560</v>
      </c>
      <c r="M8219" s="7">
        <v>27739</v>
      </c>
      <c r="N8219" s="26" t="s">
        <v>441</v>
      </c>
      <c r="O8219" s="27">
        <v>25.8</v>
      </c>
      <c r="P8219" s="27" t="s">
        <v>18</v>
      </c>
    </row>
    <row r="8220" ht="14.25" spans="1:16">
      <c r="A8220" s="25">
        <v>45422.8798611111</v>
      </c>
      <c r="B8220" s="26">
        <v>57982826</v>
      </c>
      <c r="C8220" s="26">
        <v>117184</v>
      </c>
      <c r="D8220" s="26" t="s">
        <v>50</v>
      </c>
      <c r="E8220" s="26">
        <v>47683</v>
      </c>
      <c r="F8220" s="26" t="s">
        <v>14</v>
      </c>
      <c r="G8220" s="26" t="s">
        <v>15</v>
      </c>
      <c r="H8220" s="26" t="s">
        <v>16</v>
      </c>
      <c r="I8220" s="26">
        <v>1</v>
      </c>
      <c r="J8220" s="26">
        <v>18.44</v>
      </c>
      <c r="K8220" s="26">
        <v>2.34</v>
      </c>
      <c r="L8220" s="26" t="s">
        <v>696</v>
      </c>
      <c r="M8220" s="7">
        <v>11769</v>
      </c>
      <c r="N8220" s="26" t="s">
        <v>209</v>
      </c>
      <c r="O8220" s="27">
        <v>18.44</v>
      </c>
      <c r="P8220" s="27" t="s">
        <v>33</v>
      </c>
    </row>
    <row r="8221" ht="14.25" spans="1:16">
      <c r="A8221" s="25">
        <v>45423.5576388889</v>
      </c>
      <c r="B8221" s="26">
        <v>57987825</v>
      </c>
      <c r="C8221" s="26">
        <v>117184</v>
      </c>
      <c r="D8221" s="26" t="s">
        <v>50</v>
      </c>
      <c r="E8221" s="26">
        <v>47683</v>
      </c>
      <c r="F8221" s="26" t="s">
        <v>14</v>
      </c>
      <c r="G8221" s="26" t="s">
        <v>15</v>
      </c>
      <c r="H8221" s="26" t="s">
        <v>16</v>
      </c>
      <c r="I8221" s="26">
        <v>1</v>
      </c>
      <c r="J8221" s="26">
        <v>25.8</v>
      </c>
      <c r="K8221" s="26">
        <v>9.7</v>
      </c>
      <c r="L8221" s="26" t="s">
        <v>560</v>
      </c>
      <c r="M8221" s="7">
        <v>11769</v>
      </c>
      <c r="N8221" s="26" t="s">
        <v>209</v>
      </c>
      <c r="O8221" s="27">
        <v>25.8</v>
      </c>
      <c r="P8221" s="27" t="s">
        <v>18</v>
      </c>
    </row>
    <row r="8222" ht="14.25" spans="1:16">
      <c r="A8222" s="25">
        <v>45423.6805555556</v>
      </c>
      <c r="B8222" s="26">
        <v>57989421</v>
      </c>
      <c r="C8222" s="26">
        <v>117184</v>
      </c>
      <c r="D8222" s="26" t="s">
        <v>50</v>
      </c>
      <c r="E8222" s="26">
        <v>47683</v>
      </c>
      <c r="F8222" s="26" t="s">
        <v>14</v>
      </c>
      <c r="G8222" s="26" t="s">
        <v>15</v>
      </c>
      <c r="H8222" s="26" t="s">
        <v>16</v>
      </c>
      <c r="I8222" s="26">
        <v>1</v>
      </c>
      <c r="J8222" s="26">
        <v>23.8</v>
      </c>
      <c r="K8222" s="26">
        <v>7.7</v>
      </c>
      <c r="L8222" s="26" t="s">
        <v>568</v>
      </c>
      <c r="M8222" s="7">
        <v>11769</v>
      </c>
      <c r="N8222" s="26" t="s">
        <v>209</v>
      </c>
      <c r="O8222" s="27">
        <v>23.8</v>
      </c>
      <c r="P8222" s="27" t="s">
        <v>33</v>
      </c>
    </row>
    <row r="8223" ht="14.25" spans="1:16">
      <c r="A8223" s="25">
        <v>45423.9402777778</v>
      </c>
      <c r="B8223" s="26">
        <v>57991481</v>
      </c>
      <c r="C8223" s="26">
        <v>117184</v>
      </c>
      <c r="D8223" s="26" t="s">
        <v>50</v>
      </c>
      <c r="E8223" s="26">
        <v>47683</v>
      </c>
      <c r="F8223" s="26" t="s">
        <v>14</v>
      </c>
      <c r="G8223" s="26" t="s">
        <v>15</v>
      </c>
      <c r="H8223" s="26" t="s">
        <v>16</v>
      </c>
      <c r="I8223" s="26">
        <v>1</v>
      </c>
      <c r="J8223" s="26">
        <v>25.8</v>
      </c>
      <c r="K8223" s="26">
        <v>9.7</v>
      </c>
      <c r="L8223" s="26" t="s">
        <v>560</v>
      </c>
      <c r="M8223" s="7">
        <v>27739</v>
      </c>
      <c r="N8223" s="26" t="s">
        <v>441</v>
      </c>
      <c r="O8223" s="27">
        <v>25.8</v>
      </c>
      <c r="P8223" s="27" t="s">
        <v>18</v>
      </c>
    </row>
    <row r="8224" ht="14.25" spans="1:16">
      <c r="A8224" s="25">
        <v>45424.4756944444</v>
      </c>
      <c r="B8224" s="26">
        <v>57998038</v>
      </c>
      <c r="C8224" s="26">
        <v>117184</v>
      </c>
      <c r="D8224" s="26" t="s">
        <v>50</v>
      </c>
      <c r="E8224" s="26">
        <v>47683</v>
      </c>
      <c r="F8224" s="26" t="s">
        <v>14</v>
      </c>
      <c r="G8224" s="26" t="s">
        <v>15</v>
      </c>
      <c r="H8224" s="26" t="s">
        <v>16</v>
      </c>
      <c r="I8224" s="26">
        <v>1</v>
      </c>
      <c r="J8224" s="26">
        <v>16.49</v>
      </c>
      <c r="K8224" s="26">
        <v>0.39</v>
      </c>
      <c r="L8224" s="26" t="s">
        <v>889</v>
      </c>
      <c r="M8224" s="7">
        <v>15048</v>
      </c>
      <c r="N8224" s="26" t="s">
        <v>51</v>
      </c>
      <c r="O8224" s="27">
        <v>16.49</v>
      </c>
      <c r="P8224" s="27" t="s">
        <v>33</v>
      </c>
    </row>
    <row r="8225" ht="14.25" spans="1:16">
      <c r="A8225" s="25">
        <v>45425.9347222222</v>
      </c>
      <c r="B8225" s="26">
        <v>58020210</v>
      </c>
      <c r="C8225" s="26">
        <v>117184</v>
      </c>
      <c r="D8225" s="26" t="s">
        <v>50</v>
      </c>
      <c r="E8225" s="26">
        <v>47683</v>
      </c>
      <c r="F8225" s="26" t="s">
        <v>14</v>
      </c>
      <c r="G8225" s="26" t="s">
        <v>15</v>
      </c>
      <c r="H8225" s="26" t="s">
        <v>16</v>
      </c>
      <c r="I8225" s="26">
        <v>1</v>
      </c>
      <c r="J8225" s="26">
        <v>23.8</v>
      </c>
      <c r="K8225" s="26">
        <v>7.7</v>
      </c>
      <c r="L8225" s="26" t="s">
        <v>568</v>
      </c>
      <c r="M8225" s="7">
        <v>11769</v>
      </c>
      <c r="N8225" s="26" t="s">
        <v>209</v>
      </c>
      <c r="O8225" s="27">
        <v>23.8</v>
      </c>
      <c r="P8225" s="27" t="s">
        <v>33</v>
      </c>
    </row>
    <row r="8226" ht="14.25" spans="1:16">
      <c r="A8226" s="25">
        <v>45426.6625</v>
      </c>
      <c r="B8226" s="26">
        <v>58026146</v>
      </c>
      <c r="C8226" s="26">
        <v>117184</v>
      </c>
      <c r="D8226" s="26" t="s">
        <v>50</v>
      </c>
      <c r="E8226" s="26">
        <v>47683</v>
      </c>
      <c r="F8226" s="26" t="s">
        <v>14</v>
      </c>
      <c r="G8226" s="26" t="s">
        <v>15</v>
      </c>
      <c r="H8226" s="26" t="s">
        <v>16</v>
      </c>
      <c r="I8226" s="26">
        <v>1</v>
      </c>
      <c r="J8226" s="26">
        <v>25.8</v>
      </c>
      <c r="K8226" s="26">
        <v>9.7</v>
      </c>
      <c r="L8226" s="26" t="s">
        <v>560</v>
      </c>
      <c r="M8226" s="7">
        <v>11769</v>
      </c>
      <c r="N8226" s="26" t="s">
        <v>209</v>
      </c>
      <c r="O8226" s="27">
        <v>25.8</v>
      </c>
      <c r="P8226" s="27" t="s">
        <v>18</v>
      </c>
    </row>
    <row r="8227" ht="14.25" spans="1:16">
      <c r="A8227" s="25">
        <v>45426.7013888889</v>
      </c>
      <c r="B8227" s="26">
        <v>58027026</v>
      </c>
      <c r="C8227" s="26">
        <v>117184</v>
      </c>
      <c r="D8227" s="26" t="s">
        <v>50</v>
      </c>
      <c r="E8227" s="26">
        <v>47683</v>
      </c>
      <c r="F8227" s="26" t="s">
        <v>14</v>
      </c>
      <c r="G8227" s="26" t="s">
        <v>15</v>
      </c>
      <c r="H8227" s="26" t="s">
        <v>16</v>
      </c>
      <c r="I8227" s="26">
        <v>1</v>
      </c>
      <c r="J8227" s="26">
        <v>25.8</v>
      </c>
      <c r="K8227" s="26">
        <v>9.7</v>
      </c>
      <c r="L8227" s="26" t="s">
        <v>560</v>
      </c>
      <c r="M8227" s="7">
        <v>27739</v>
      </c>
      <c r="N8227" s="26" t="s">
        <v>441</v>
      </c>
      <c r="O8227" s="27">
        <v>25.8</v>
      </c>
      <c r="P8227" s="27" t="s">
        <v>18</v>
      </c>
    </row>
    <row r="8228" ht="14.25" spans="1:16">
      <c r="A8228" s="25">
        <v>45427.3868055556</v>
      </c>
      <c r="B8228" s="26">
        <v>58033988</v>
      </c>
      <c r="C8228" s="26">
        <v>117184</v>
      </c>
      <c r="D8228" s="26" t="s">
        <v>50</v>
      </c>
      <c r="E8228" s="26">
        <v>47683</v>
      </c>
      <c r="F8228" s="26" t="s">
        <v>14</v>
      </c>
      <c r="G8228" s="26" t="s">
        <v>15</v>
      </c>
      <c r="H8228" s="26" t="s">
        <v>16</v>
      </c>
      <c r="I8228" s="26">
        <v>1</v>
      </c>
      <c r="J8228" s="26">
        <v>25.8</v>
      </c>
      <c r="K8228" s="26">
        <v>9.7</v>
      </c>
      <c r="L8228" s="26" t="s">
        <v>560</v>
      </c>
      <c r="M8228" s="7">
        <v>27739</v>
      </c>
      <c r="N8228" s="26" t="s">
        <v>441</v>
      </c>
      <c r="O8228" s="27">
        <v>25.8</v>
      </c>
      <c r="P8228" s="27" t="s">
        <v>18</v>
      </c>
    </row>
    <row r="8229" ht="14.25" spans="1:16">
      <c r="A8229" s="25">
        <v>45427.4791666667</v>
      </c>
      <c r="B8229" s="26">
        <v>58036424</v>
      </c>
      <c r="C8229" s="26">
        <v>117184</v>
      </c>
      <c r="D8229" s="26" t="s">
        <v>50</v>
      </c>
      <c r="E8229" s="26">
        <v>47683</v>
      </c>
      <c r="F8229" s="26" t="s">
        <v>14</v>
      </c>
      <c r="G8229" s="26" t="s">
        <v>15</v>
      </c>
      <c r="H8229" s="26" t="s">
        <v>16</v>
      </c>
      <c r="I8229" s="26">
        <v>1</v>
      </c>
      <c r="J8229" s="26">
        <v>23.8</v>
      </c>
      <c r="K8229" s="26">
        <v>7.7</v>
      </c>
      <c r="L8229" s="26" t="s">
        <v>568</v>
      </c>
      <c r="M8229" s="7">
        <v>27739</v>
      </c>
      <c r="N8229" s="26" t="s">
        <v>441</v>
      </c>
      <c r="O8229" s="27">
        <v>23.8</v>
      </c>
      <c r="P8229" s="27" t="s">
        <v>33</v>
      </c>
    </row>
    <row r="8230" ht="14.25" spans="1:16">
      <c r="A8230" s="25">
        <v>45427.7576388889</v>
      </c>
      <c r="B8230" s="26">
        <v>58040008</v>
      </c>
      <c r="C8230" s="26">
        <v>117184</v>
      </c>
      <c r="D8230" s="26" t="s">
        <v>50</v>
      </c>
      <c r="E8230" s="26">
        <v>47683</v>
      </c>
      <c r="F8230" s="26" t="s">
        <v>14</v>
      </c>
      <c r="G8230" s="26" t="s">
        <v>15</v>
      </c>
      <c r="H8230" s="26" t="s">
        <v>16</v>
      </c>
      <c r="I8230" s="26">
        <v>1</v>
      </c>
      <c r="J8230" s="26">
        <v>25.8</v>
      </c>
      <c r="K8230" s="26">
        <v>9.7</v>
      </c>
      <c r="L8230" s="26" t="s">
        <v>560</v>
      </c>
      <c r="M8230" s="7">
        <v>11769</v>
      </c>
      <c r="N8230" s="26" t="s">
        <v>209</v>
      </c>
      <c r="O8230" s="27">
        <v>25.8</v>
      </c>
      <c r="P8230" s="27" t="s">
        <v>18</v>
      </c>
    </row>
    <row r="8231" ht="14.25" spans="1:16">
      <c r="A8231" s="25">
        <v>45427.7763888889</v>
      </c>
      <c r="B8231" s="26">
        <v>58040947</v>
      </c>
      <c r="C8231" s="26">
        <v>117184</v>
      </c>
      <c r="D8231" s="26" t="s">
        <v>50</v>
      </c>
      <c r="E8231" s="26">
        <v>47683</v>
      </c>
      <c r="F8231" s="26" t="s">
        <v>14</v>
      </c>
      <c r="G8231" s="26" t="s">
        <v>15</v>
      </c>
      <c r="H8231" s="26" t="s">
        <v>16</v>
      </c>
      <c r="I8231" s="26">
        <v>1</v>
      </c>
      <c r="J8231" s="26">
        <v>25.8</v>
      </c>
      <c r="K8231" s="26">
        <v>9.7</v>
      </c>
      <c r="L8231" s="26" t="s">
        <v>560</v>
      </c>
      <c r="M8231" s="7">
        <v>11769</v>
      </c>
      <c r="N8231" s="26" t="s">
        <v>209</v>
      </c>
      <c r="O8231" s="27">
        <v>25.8</v>
      </c>
      <c r="P8231" s="27" t="s">
        <v>18</v>
      </c>
    </row>
    <row r="8232" ht="14.25" spans="1:16">
      <c r="A8232" s="25">
        <v>45427.8222222222</v>
      </c>
      <c r="B8232" s="26">
        <v>58041833</v>
      </c>
      <c r="C8232" s="26">
        <v>117184</v>
      </c>
      <c r="D8232" s="26" t="s">
        <v>50</v>
      </c>
      <c r="E8232" s="26">
        <v>47683</v>
      </c>
      <c r="F8232" s="26" t="s">
        <v>14</v>
      </c>
      <c r="G8232" s="26" t="s">
        <v>15</v>
      </c>
      <c r="H8232" s="26" t="s">
        <v>16</v>
      </c>
      <c r="I8232" s="26">
        <v>1</v>
      </c>
      <c r="J8232" s="26">
        <v>23.8</v>
      </c>
      <c r="K8232" s="26">
        <v>7.7</v>
      </c>
      <c r="L8232" s="26" t="s">
        <v>568</v>
      </c>
      <c r="M8232" s="7">
        <v>15048</v>
      </c>
      <c r="N8232" s="26" t="s">
        <v>51</v>
      </c>
      <c r="O8232" s="27">
        <v>23.8</v>
      </c>
      <c r="P8232" s="27" t="s">
        <v>33</v>
      </c>
    </row>
    <row r="8233" ht="14.25" spans="1:16">
      <c r="A8233" s="25">
        <v>45428.9534722222</v>
      </c>
      <c r="B8233" s="26">
        <v>58056812</v>
      </c>
      <c r="C8233" s="26">
        <v>117184</v>
      </c>
      <c r="D8233" s="26" t="s">
        <v>50</v>
      </c>
      <c r="E8233" s="26">
        <v>47683</v>
      </c>
      <c r="F8233" s="26" t="s">
        <v>14</v>
      </c>
      <c r="G8233" s="26" t="s">
        <v>15</v>
      </c>
      <c r="H8233" s="26" t="s">
        <v>16</v>
      </c>
      <c r="I8233" s="26">
        <v>1</v>
      </c>
      <c r="J8233" s="26">
        <v>25.8</v>
      </c>
      <c r="K8233" s="26">
        <v>9.7</v>
      </c>
      <c r="L8233" s="26" t="s">
        <v>560</v>
      </c>
      <c r="M8233" s="7">
        <v>15048</v>
      </c>
      <c r="N8233" s="26" t="s">
        <v>51</v>
      </c>
      <c r="O8233" s="27">
        <v>25.8</v>
      </c>
      <c r="P8233" s="27" t="s">
        <v>18</v>
      </c>
    </row>
    <row r="8234" ht="14.25" spans="1:16">
      <c r="A8234" s="25">
        <v>45429.4166666667</v>
      </c>
      <c r="B8234" s="26">
        <v>58058282</v>
      </c>
      <c r="C8234" s="26">
        <v>117184</v>
      </c>
      <c r="D8234" s="26" t="s">
        <v>50</v>
      </c>
      <c r="E8234" s="26">
        <v>47683</v>
      </c>
      <c r="F8234" s="26" t="s">
        <v>14</v>
      </c>
      <c r="G8234" s="26" t="s">
        <v>15</v>
      </c>
      <c r="H8234" s="26" t="s">
        <v>16</v>
      </c>
      <c r="I8234" s="26">
        <v>1</v>
      </c>
      <c r="J8234" s="26">
        <v>25.8</v>
      </c>
      <c r="K8234" s="26">
        <v>9.7</v>
      </c>
      <c r="L8234" s="26" t="s">
        <v>560</v>
      </c>
      <c r="M8234" s="7">
        <v>15048</v>
      </c>
      <c r="N8234" s="26" t="s">
        <v>51</v>
      </c>
      <c r="O8234" s="27">
        <v>25.8</v>
      </c>
      <c r="P8234" s="27" t="s">
        <v>18</v>
      </c>
    </row>
    <row r="8235" ht="14.25" spans="1:16">
      <c r="A8235" s="25">
        <v>45429.5131944444</v>
      </c>
      <c r="B8235" s="26">
        <v>58060548</v>
      </c>
      <c r="C8235" s="26">
        <v>117184</v>
      </c>
      <c r="D8235" s="26" t="s">
        <v>50</v>
      </c>
      <c r="E8235" s="26">
        <v>47683</v>
      </c>
      <c r="F8235" s="26" t="s">
        <v>14</v>
      </c>
      <c r="G8235" s="26" t="s">
        <v>15</v>
      </c>
      <c r="H8235" s="26" t="s">
        <v>16</v>
      </c>
      <c r="I8235" s="26">
        <v>1</v>
      </c>
      <c r="J8235" s="26">
        <v>23.8</v>
      </c>
      <c r="K8235" s="26">
        <v>7.7</v>
      </c>
      <c r="L8235" s="26" t="s">
        <v>568</v>
      </c>
      <c r="M8235" s="7">
        <v>11769</v>
      </c>
      <c r="N8235" s="26" t="s">
        <v>209</v>
      </c>
      <c r="O8235" s="27">
        <v>23.8</v>
      </c>
      <c r="P8235" s="27" t="s">
        <v>33</v>
      </c>
    </row>
    <row r="8236" ht="14.25" spans="1:16">
      <c r="A8236" s="25">
        <v>45429.5368055556</v>
      </c>
      <c r="B8236" s="26">
        <v>58060757</v>
      </c>
      <c r="C8236" s="26">
        <v>117184</v>
      </c>
      <c r="D8236" s="26" t="s">
        <v>50</v>
      </c>
      <c r="E8236" s="26">
        <v>47683</v>
      </c>
      <c r="F8236" s="26" t="s">
        <v>14</v>
      </c>
      <c r="G8236" s="26" t="s">
        <v>15</v>
      </c>
      <c r="H8236" s="26" t="s">
        <v>16</v>
      </c>
      <c r="I8236" s="26">
        <v>1</v>
      </c>
      <c r="J8236" s="26">
        <v>22.8</v>
      </c>
      <c r="K8236" s="26">
        <v>6.7</v>
      </c>
      <c r="L8236" s="26" t="s">
        <v>572</v>
      </c>
      <c r="M8236" s="7">
        <v>15048</v>
      </c>
      <c r="N8236" s="26" t="s">
        <v>51</v>
      </c>
      <c r="O8236" s="27">
        <v>22.8</v>
      </c>
      <c r="P8236" s="27" t="s">
        <v>18</v>
      </c>
    </row>
    <row r="8237" ht="14.25" spans="1:16">
      <c r="A8237" s="25">
        <v>45429.5368055556</v>
      </c>
      <c r="B8237" s="26">
        <v>58060757</v>
      </c>
      <c r="C8237" s="26">
        <v>117184</v>
      </c>
      <c r="D8237" s="26" t="s">
        <v>50</v>
      </c>
      <c r="E8237" s="26">
        <v>47683</v>
      </c>
      <c r="F8237" s="26" t="s">
        <v>14</v>
      </c>
      <c r="G8237" s="26" t="s">
        <v>15</v>
      </c>
      <c r="H8237" s="26" t="s">
        <v>16</v>
      </c>
      <c r="I8237" s="26">
        <v>1</v>
      </c>
      <c r="J8237" s="26">
        <v>22.8</v>
      </c>
      <c r="K8237" s="26">
        <v>6.7</v>
      </c>
      <c r="L8237" s="26" t="s">
        <v>572</v>
      </c>
      <c r="M8237" s="7">
        <v>15048</v>
      </c>
      <c r="N8237" s="26" t="s">
        <v>51</v>
      </c>
      <c r="O8237" s="27">
        <v>22.8</v>
      </c>
      <c r="P8237" s="27" t="s">
        <v>18</v>
      </c>
    </row>
    <row r="8238" ht="14.25" spans="1:16">
      <c r="A8238" s="25">
        <v>45429.5368055556</v>
      </c>
      <c r="B8238" s="26">
        <v>58060757</v>
      </c>
      <c r="C8238" s="26">
        <v>117184</v>
      </c>
      <c r="D8238" s="26" t="s">
        <v>50</v>
      </c>
      <c r="E8238" s="26">
        <v>47683</v>
      </c>
      <c r="F8238" s="26" t="s">
        <v>14</v>
      </c>
      <c r="G8238" s="26" t="s">
        <v>15</v>
      </c>
      <c r="H8238" s="26" t="s">
        <v>16</v>
      </c>
      <c r="I8238" s="26">
        <v>1</v>
      </c>
      <c r="J8238" s="26">
        <v>22.8</v>
      </c>
      <c r="K8238" s="26">
        <v>6.7</v>
      </c>
      <c r="L8238" s="26" t="s">
        <v>572</v>
      </c>
      <c r="M8238" s="7">
        <v>15048</v>
      </c>
      <c r="N8238" s="26" t="s">
        <v>51</v>
      </c>
      <c r="O8238" s="27">
        <v>22.8</v>
      </c>
      <c r="P8238" s="27" t="s">
        <v>18</v>
      </c>
    </row>
    <row r="8239" ht="14.25" spans="1:16">
      <c r="A8239" s="25">
        <v>45430.7777777778</v>
      </c>
      <c r="B8239" s="26">
        <v>58075897</v>
      </c>
      <c r="C8239" s="26">
        <v>117184</v>
      </c>
      <c r="D8239" s="26" t="s">
        <v>50</v>
      </c>
      <c r="E8239" s="26">
        <v>47683</v>
      </c>
      <c r="F8239" s="26" t="s">
        <v>14</v>
      </c>
      <c r="G8239" s="26" t="s">
        <v>15</v>
      </c>
      <c r="H8239" s="26" t="s">
        <v>16</v>
      </c>
      <c r="I8239" s="26">
        <v>1</v>
      </c>
      <c r="J8239" s="26">
        <v>25.8</v>
      </c>
      <c r="K8239" s="26">
        <v>9.7</v>
      </c>
      <c r="L8239" s="26" t="s">
        <v>560</v>
      </c>
      <c r="M8239" s="7">
        <v>15048</v>
      </c>
      <c r="N8239" s="26" t="s">
        <v>51</v>
      </c>
      <c r="O8239" s="27">
        <v>25.8</v>
      </c>
      <c r="P8239" s="27" t="s">
        <v>18</v>
      </c>
    </row>
    <row r="8240" ht="14.25" spans="1:16">
      <c r="A8240" s="25">
        <v>45431.3513888889</v>
      </c>
      <c r="B8240" s="26">
        <v>58081111</v>
      </c>
      <c r="C8240" s="26">
        <v>117184</v>
      </c>
      <c r="D8240" s="26" t="s">
        <v>50</v>
      </c>
      <c r="E8240" s="26">
        <v>47683</v>
      </c>
      <c r="F8240" s="26" t="s">
        <v>14</v>
      </c>
      <c r="G8240" s="26" t="s">
        <v>15</v>
      </c>
      <c r="H8240" s="26" t="s">
        <v>16</v>
      </c>
      <c r="I8240" s="26">
        <v>1</v>
      </c>
      <c r="J8240" s="26">
        <v>21.67</v>
      </c>
      <c r="K8240" s="26">
        <v>5.57</v>
      </c>
      <c r="L8240" s="26" t="s">
        <v>1014</v>
      </c>
      <c r="M8240" s="7">
        <v>15048</v>
      </c>
      <c r="N8240" s="26" t="s">
        <v>51</v>
      </c>
      <c r="O8240" s="27">
        <v>21.67</v>
      </c>
      <c r="P8240" s="27" t="s">
        <v>33</v>
      </c>
    </row>
    <row r="8241" ht="14.25" spans="1:16">
      <c r="A8241" s="25">
        <v>45431.75625</v>
      </c>
      <c r="B8241" s="26">
        <v>58085051</v>
      </c>
      <c r="C8241" s="26">
        <v>117184</v>
      </c>
      <c r="D8241" s="26" t="s">
        <v>50</v>
      </c>
      <c r="E8241" s="26">
        <v>47683</v>
      </c>
      <c r="F8241" s="26" t="s">
        <v>14</v>
      </c>
      <c r="G8241" s="26" t="s">
        <v>15</v>
      </c>
      <c r="H8241" s="26" t="s">
        <v>16</v>
      </c>
      <c r="I8241" s="26">
        <v>2</v>
      </c>
      <c r="J8241" s="26">
        <v>51.6</v>
      </c>
      <c r="K8241" s="26">
        <v>19.4</v>
      </c>
      <c r="L8241" s="26" t="s">
        <v>560</v>
      </c>
      <c r="M8241" s="7">
        <v>27739</v>
      </c>
      <c r="N8241" s="26" t="s">
        <v>441</v>
      </c>
      <c r="O8241" s="27">
        <v>25.8</v>
      </c>
      <c r="P8241" s="27" t="s">
        <v>18</v>
      </c>
    </row>
    <row r="8242" ht="14.25" spans="1:16">
      <c r="A8242" s="25">
        <v>45431.8993055556</v>
      </c>
      <c r="B8242" s="26">
        <v>58089805</v>
      </c>
      <c r="C8242" s="26">
        <v>117184</v>
      </c>
      <c r="D8242" s="26" t="s">
        <v>50</v>
      </c>
      <c r="E8242" s="26">
        <v>47683</v>
      </c>
      <c r="F8242" s="26" t="s">
        <v>14</v>
      </c>
      <c r="G8242" s="26" t="s">
        <v>15</v>
      </c>
      <c r="H8242" s="26" t="s">
        <v>16</v>
      </c>
      <c r="I8242" s="26">
        <v>1</v>
      </c>
      <c r="J8242" s="26">
        <v>25.8</v>
      </c>
      <c r="K8242" s="26">
        <v>9.7</v>
      </c>
      <c r="L8242" s="26" t="s">
        <v>560</v>
      </c>
      <c r="M8242" s="7">
        <v>27739</v>
      </c>
      <c r="N8242" s="26" t="s">
        <v>441</v>
      </c>
      <c r="O8242" s="27">
        <v>25.8</v>
      </c>
      <c r="P8242" s="27" t="s">
        <v>18</v>
      </c>
    </row>
    <row r="8243" ht="14.25" spans="1:16">
      <c r="A8243" s="25">
        <v>45431.9270833333</v>
      </c>
      <c r="B8243" s="26">
        <v>58091546</v>
      </c>
      <c r="C8243" s="26">
        <v>117184</v>
      </c>
      <c r="D8243" s="26" t="s">
        <v>50</v>
      </c>
      <c r="E8243" s="26">
        <v>47683</v>
      </c>
      <c r="F8243" s="26" t="s">
        <v>14</v>
      </c>
      <c r="G8243" s="26" t="s">
        <v>15</v>
      </c>
      <c r="H8243" s="26" t="s">
        <v>16</v>
      </c>
      <c r="I8243" s="26">
        <v>1</v>
      </c>
      <c r="J8243" s="26">
        <v>24.62</v>
      </c>
      <c r="K8243" s="26">
        <v>8.52</v>
      </c>
      <c r="L8243" s="26" t="s">
        <v>1015</v>
      </c>
      <c r="M8243" s="7">
        <v>27739</v>
      </c>
      <c r="N8243" s="26" t="s">
        <v>441</v>
      </c>
      <c r="O8243" s="27">
        <v>24.62</v>
      </c>
      <c r="P8243" s="27" t="s">
        <v>33</v>
      </c>
    </row>
    <row r="8244" ht="14.25" spans="1:16">
      <c r="A8244" s="25">
        <v>45432.7791666667</v>
      </c>
      <c r="B8244" s="26">
        <v>58099782</v>
      </c>
      <c r="C8244" s="26">
        <v>117184</v>
      </c>
      <c r="D8244" s="26" t="s">
        <v>50</v>
      </c>
      <c r="E8244" s="26">
        <v>47683</v>
      </c>
      <c r="F8244" s="26" t="s">
        <v>14</v>
      </c>
      <c r="G8244" s="26" t="s">
        <v>15</v>
      </c>
      <c r="H8244" s="26" t="s">
        <v>16</v>
      </c>
      <c r="I8244" s="26">
        <v>1</v>
      </c>
      <c r="J8244" s="26">
        <v>23.8</v>
      </c>
      <c r="K8244" s="26">
        <v>7.7</v>
      </c>
      <c r="L8244" s="26" t="s">
        <v>568</v>
      </c>
      <c r="M8244" s="7">
        <v>11769</v>
      </c>
      <c r="N8244" s="26" t="s">
        <v>209</v>
      </c>
      <c r="O8244" s="27">
        <v>23.8</v>
      </c>
      <c r="P8244" s="27" t="s">
        <v>33</v>
      </c>
    </row>
    <row r="8245" ht="14.25" spans="1:16">
      <c r="A8245" s="25">
        <v>45432.8909722222</v>
      </c>
      <c r="B8245" s="26">
        <v>58103230</v>
      </c>
      <c r="C8245" s="26">
        <v>117184</v>
      </c>
      <c r="D8245" s="26" t="s">
        <v>50</v>
      </c>
      <c r="E8245" s="26">
        <v>47683</v>
      </c>
      <c r="F8245" s="26" t="s">
        <v>14</v>
      </c>
      <c r="G8245" s="26" t="s">
        <v>15</v>
      </c>
      <c r="H8245" s="26" t="s">
        <v>16</v>
      </c>
      <c r="I8245" s="26">
        <v>1</v>
      </c>
      <c r="J8245" s="26">
        <v>25.8</v>
      </c>
      <c r="K8245" s="26">
        <v>9.7</v>
      </c>
      <c r="L8245" s="26" t="s">
        <v>560</v>
      </c>
      <c r="M8245" s="7">
        <v>11769</v>
      </c>
      <c r="N8245" s="26" t="s">
        <v>209</v>
      </c>
      <c r="O8245" s="27">
        <v>25.8</v>
      </c>
      <c r="P8245" s="27" t="s">
        <v>18</v>
      </c>
    </row>
    <row r="8246" ht="14.25" spans="1:16">
      <c r="A8246" s="25">
        <v>45432.9722222222</v>
      </c>
      <c r="B8246" s="26">
        <v>58097208</v>
      </c>
      <c r="C8246" s="26">
        <v>117184</v>
      </c>
      <c r="D8246" s="26" t="s">
        <v>50</v>
      </c>
      <c r="E8246" s="26">
        <v>47683</v>
      </c>
      <c r="F8246" s="26" t="s">
        <v>14</v>
      </c>
      <c r="G8246" s="26" t="s">
        <v>15</v>
      </c>
      <c r="H8246" s="26" t="s">
        <v>16</v>
      </c>
      <c r="I8246" s="26">
        <v>1</v>
      </c>
      <c r="J8246" s="26">
        <v>25.8</v>
      </c>
      <c r="K8246" s="26">
        <v>9.7</v>
      </c>
      <c r="L8246" s="26" t="s">
        <v>560</v>
      </c>
      <c r="M8246" s="7">
        <v>11769</v>
      </c>
      <c r="N8246" s="26" t="s">
        <v>209</v>
      </c>
      <c r="O8246" s="27">
        <v>25.8</v>
      </c>
      <c r="P8246" s="27" t="s">
        <v>18</v>
      </c>
    </row>
    <row r="8247" ht="14.25" spans="1:16">
      <c r="A8247" s="25">
        <v>45432.9722222222</v>
      </c>
      <c r="B8247" s="26">
        <v>58097208</v>
      </c>
      <c r="C8247" s="26">
        <v>117184</v>
      </c>
      <c r="D8247" s="26" t="s">
        <v>50</v>
      </c>
      <c r="E8247" s="26">
        <v>47683</v>
      </c>
      <c r="F8247" s="26" t="s">
        <v>14</v>
      </c>
      <c r="G8247" s="26" t="s">
        <v>15</v>
      </c>
      <c r="H8247" s="26" t="s">
        <v>16</v>
      </c>
      <c r="I8247" s="26">
        <v>3</v>
      </c>
      <c r="J8247" s="26">
        <v>77.4</v>
      </c>
      <c r="K8247" s="26">
        <v>29.1</v>
      </c>
      <c r="L8247" s="26" t="s">
        <v>560</v>
      </c>
      <c r="M8247" s="7">
        <v>11769</v>
      </c>
      <c r="N8247" s="26" t="s">
        <v>209</v>
      </c>
      <c r="O8247" s="27">
        <v>25.8</v>
      </c>
      <c r="P8247" s="27" t="s">
        <v>18</v>
      </c>
    </row>
    <row r="8248" ht="14.25" spans="1:16">
      <c r="A8248" s="25">
        <v>45433.5208333333</v>
      </c>
      <c r="B8248" s="26">
        <v>58106353</v>
      </c>
      <c r="C8248" s="26">
        <v>117184</v>
      </c>
      <c r="D8248" s="26" t="s">
        <v>50</v>
      </c>
      <c r="E8248" s="26">
        <v>47683</v>
      </c>
      <c r="F8248" s="26" t="s">
        <v>14</v>
      </c>
      <c r="G8248" s="26" t="s">
        <v>15</v>
      </c>
      <c r="H8248" s="26" t="s">
        <v>16</v>
      </c>
      <c r="I8248" s="26">
        <v>1</v>
      </c>
      <c r="J8248" s="26">
        <v>22.8</v>
      </c>
      <c r="K8248" s="26">
        <v>6.7</v>
      </c>
      <c r="L8248" s="26" t="s">
        <v>572</v>
      </c>
      <c r="M8248" s="7">
        <v>11769</v>
      </c>
      <c r="N8248" s="26" t="s">
        <v>209</v>
      </c>
      <c r="O8248" s="27">
        <v>22.8</v>
      </c>
      <c r="P8248" s="27" t="s">
        <v>18</v>
      </c>
    </row>
    <row r="8249" ht="14.25" spans="1:16">
      <c r="A8249" s="25">
        <v>45433.5208333333</v>
      </c>
      <c r="B8249" s="26">
        <v>58106353</v>
      </c>
      <c r="C8249" s="26">
        <v>117184</v>
      </c>
      <c r="D8249" s="26" t="s">
        <v>50</v>
      </c>
      <c r="E8249" s="26">
        <v>47683</v>
      </c>
      <c r="F8249" s="26" t="s">
        <v>14</v>
      </c>
      <c r="G8249" s="26" t="s">
        <v>15</v>
      </c>
      <c r="H8249" s="26" t="s">
        <v>16</v>
      </c>
      <c r="I8249" s="26">
        <v>1</v>
      </c>
      <c r="J8249" s="26">
        <v>22.8</v>
      </c>
      <c r="K8249" s="26">
        <v>6.7</v>
      </c>
      <c r="L8249" s="26" t="s">
        <v>572</v>
      </c>
      <c r="M8249" s="7">
        <v>11769</v>
      </c>
      <c r="N8249" s="26" t="s">
        <v>209</v>
      </c>
      <c r="O8249" s="27">
        <v>22.8</v>
      </c>
      <c r="P8249" s="27" t="s">
        <v>18</v>
      </c>
    </row>
    <row r="8250" ht="14.25" spans="1:16">
      <c r="A8250" s="25">
        <v>45433.5208333333</v>
      </c>
      <c r="B8250" s="26">
        <v>58106353</v>
      </c>
      <c r="C8250" s="26">
        <v>117184</v>
      </c>
      <c r="D8250" s="26" t="s">
        <v>50</v>
      </c>
      <c r="E8250" s="26">
        <v>47683</v>
      </c>
      <c r="F8250" s="26" t="s">
        <v>14</v>
      </c>
      <c r="G8250" s="26" t="s">
        <v>15</v>
      </c>
      <c r="H8250" s="26" t="s">
        <v>16</v>
      </c>
      <c r="I8250" s="26">
        <v>1</v>
      </c>
      <c r="J8250" s="26">
        <v>22.8</v>
      </c>
      <c r="K8250" s="26">
        <v>6.7</v>
      </c>
      <c r="L8250" s="26" t="s">
        <v>572</v>
      </c>
      <c r="M8250" s="7">
        <v>11769</v>
      </c>
      <c r="N8250" s="26" t="s">
        <v>209</v>
      </c>
      <c r="O8250" s="27">
        <v>22.8</v>
      </c>
      <c r="P8250" s="27" t="s">
        <v>18</v>
      </c>
    </row>
    <row r="8251" ht="14.25" spans="1:16">
      <c r="A8251" s="25">
        <v>45433.5208333333</v>
      </c>
      <c r="B8251" s="26">
        <v>58106353</v>
      </c>
      <c r="C8251" s="26">
        <v>117184</v>
      </c>
      <c r="D8251" s="26" t="s">
        <v>50</v>
      </c>
      <c r="E8251" s="26">
        <v>47683</v>
      </c>
      <c r="F8251" s="26" t="s">
        <v>14</v>
      </c>
      <c r="G8251" s="26" t="s">
        <v>15</v>
      </c>
      <c r="H8251" s="26" t="s">
        <v>16</v>
      </c>
      <c r="I8251" s="26">
        <v>3</v>
      </c>
      <c r="J8251" s="26">
        <v>77.4</v>
      </c>
      <c r="K8251" s="26">
        <v>29.1</v>
      </c>
      <c r="L8251" s="26" t="s">
        <v>560</v>
      </c>
      <c r="M8251" s="7">
        <v>11769</v>
      </c>
      <c r="N8251" s="26" t="s">
        <v>209</v>
      </c>
      <c r="O8251" s="27">
        <v>25.8</v>
      </c>
      <c r="P8251" s="27" t="s">
        <v>18</v>
      </c>
    </row>
    <row r="8252" ht="14.25" spans="1:16">
      <c r="A8252" s="25">
        <v>45433.8451388889</v>
      </c>
      <c r="B8252" s="26">
        <v>58112084</v>
      </c>
      <c r="C8252" s="26">
        <v>117184</v>
      </c>
      <c r="D8252" s="26" t="s">
        <v>50</v>
      </c>
      <c r="E8252" s="26">
        <v>47683</v>
      </c>
      <c r="F8252" s="26" t="s">
        <v>14</v>
      </c>
      <c r="G8252" s="26" t="s">
        <v>15</v>
      </c>
      <c r="H8252" s="26" t="s">
        <v>16</v>
      </c>
      <c r="I8252" s="26">
        <v>2</v>
      </c>
      <c r="J8252" s="26">
        <v>51.25</v>
      </c>
      <c r="K8252" s="26">
        <v>19.05</v>
      </c>
      <c r="L8252" s="26" t="s">
        <v>771</v>
      </c>
      <c r="M8252" s="7">
        <v>15048</v>
      </c>
      <c r="N8252" s="26" t="s">
        <v>51</v>
      </c>
      <c r="O8252" s="27">
        <v>25.625</v>
      </c>
      <c r="P8252" s="27" t="s">
        <v>18</v>
      </c>
    </row>
    <row r="8253" ht="14.25" spans="1:16">
      <c r="A8253" s="25">
        <v>45433.8527777778</v>
      </c>
      <c r="B8253" s="26">
        <v>58108112</v>
      </c>
      <c r="C8253" s="26">
        <v>117184</v>
      </c>
      <c r="D8253" s="26" t="s">
        <v>50</v>
      </c>
      <c r="E8253" s="26">
        <v>47683</v>
      </c>
      <c r="F8253" s="26" t="s">
        <v>14</v>
      </c>
      <c r="G8253" s="26" t="s">
        <v>15</v>
      </c>
      <c r="H8253" s="26" t="s">
        <v>16</v>
      </c>
      <c r="I8253" s="26">
        <v>3</v>
      </c>
      <c r="J8253" s="26">
        <v>77.4</v>
      </c>
      <c r="K8253" s="26">
        <v>29.1</v>
      </c>
      <c r="L8253" s="26" t="s">
        <v>560</v>
      </c>
      <c r="M8253" s="7">
        <v>27739</v>
      </c>
      <c r="N8253" s="26" t="s">
        <v>441</v>
      </c>
      <c r="O8253" s="27">
        <v>25.8</v>
      </c>
      <c r="P8253" s="27" t="s">
        <v>18</v>
      </c>
    </row>
    <row r="8254" ht="14.25" spans="1:16">
      <c r="A8254" s="25">
        <v>45433.8777777778</v>
      </c>
      <c r="B8254" s="26">
        <v>58114021</v>
      </c>
      <c r="C8254" s="26">
        <v>117184</v>
      </c>
      <c r="D8254" s="26" t="s">
        <v>50</v>
      </c>
      <c r="E8254" s="26">
        <v>47683</v>
      </c>
      <c r="F8254" s="26" t="s">
        <v>14</v>
      </c>
      <c r="G8254" s="26" t="s">
        <v>15</v>
      </c>
      <c r="H8254" s="26" t="s">
        <v>16</v>
      </c>
      <c r="I8254" s="26">
        <v>1</v>
      </c>
      <c r="J8254" s="26">
        <v>22.8</v>
      </c>
      <c r="K8254" s="26">
        <v>6.7</v>
      </c>
      <c r="L8254" s="26" t="s">
        <v>572</v>
      </c>
      <c r="M8254" s="7">
        <v>11769</v>
      </c>
      <c r="N8254" s="26" t="s">
        <v>209</v>
      </c>
      <c r="O8254" s="27">
        <v>22.8</v>
      </c>
      <c r="P8254" s="27" t="s">
        <v>18</v>
      </c>
    </row>
    <row r="8255" ht="14.25" spans="1:16">
      <c r="A8255" s="25">
        <v>45433.8777777778</v>
      </c>
      <c r="B8255" s="26">
        <v>58114021</v>
      </c>
      <c r="C8255" s="26">
        <v>117184</v>
      </c>
      <c r="D8255" s="26" t="s">
        <v>50</v>
      </c>
      <c r="E8255" s="26">
        <v>47683</v>
      </c>
      <c r="F8255" s="26" t="s">
        <v>14</v>
      </c>
      <c r="G8255" s="26" t="s">
        <v>15</v>
      </c>
      <c r="H8255" s="26" t="s">
        <v>16</v>
      </c>
      <c r="I8255" s="26">
        <v>1</v>
      </c>
      <c r="J8255" s="26">
        <v>22.8</v>
      </c>
      <c r="K8255" s="26">
        <v>6.7</v>
      </c>
      <c r="L8255" s="26" t="s">
        <v>572</v>
      </c>
      <c r="M8255" s="7">
        <v>11769</v>
      </c>
      <c r="N8255" s="26" t="s">
        <v>209</v>
      </c>
      <c r="O8255" s="27">
        <v>22.8</v>
      </c>
      <c r="P8255" s="27" t="s">
        <v>18</v>
      </c>
    </row>
    <row r="8256" ht="14.25" spans="1:16">
      <c r="A8256" s="25">
        <v>45433.8777777778</v>
      </c>
      <c r="B8256" s="26">
        <v>58114021</v>
      </c>
      <c r="C8256" s="26">
        <v>117184</v>
      </c>
      <c r="D8256" s="26" t="s">
        <v>50</v>
      </c>
      <c r="E8256" s="26">
        <v>47683</v>
      </c>
      <c r="F8256" s="26" t="s">
        <v>14</v>
      </c>
      <c r="G8256" s="26" t="s">
        <v>15</v>
      </c>
      <c r="H8256" s="26" t="s">
        <v>16</v>
      </c>
      <c r="I8256" s="26">
        <v>1</v>
      </c>
      <c r="J8256" s="26">
        <v>22.8</v>
      </c>
      <c r="K8256" s="26">
        <v>6.7</v>
      </c>
      <c r="L8256" s="26" t="s">
        <v>572</v>
      </c>
      <c r="M8256" s="7">
        <v>11769</v>
      </c>
      <c r="N8256" s="26" t="s">
        <v>209</v>
      </c>
      <c r="O8256" s="27">
        <v>22.8</v>
      </c>
      <c r="P8256" s="27" t="s">
        <v>18</v>
      </c>
    </row>
    <row r="8257" ht="14.25" spans="1:16">
      <c r="A8257" s="25">
        <v>45433.8826388889</v>
      </c>
      <c r="B8257" s="26">
        <v>58112513</v>
      </c>
      <c r="C8257" s="26">
        <v>117184</v>
      </c>
      <c r="D8257" s="26" t="s">
        <v>50</v>
      </c>
      <c r="E8257" s="26">
        <v>47683</v>
      </c>
      <c r="F8257" s="26" t="s">
        <v>14</v>
      </c>
      <c r="G8257" s="26" t="s">
        <v>15</v>
      </c>
      <c r="H8257" s="26" t="s">
        <v>16</v>
      </c>
      <c r="I8257" s="26">
        <v>70</v>
      </c>
      <c r="J8257" s="26">
        <v>1225</v>
      </c>
      <c r="K8257" s="26">
        <v>98</v>
      </c>
      <c r="L8257" s="26" t="s">
        <v>566</v>
      </c>
      <c r="M8257" s="7">
        <v>11769</v>
      </c>
      <c r="N8257" s="26" t="s">
        <v>209</v>
      </c>
      <c r="O8257" s="27">
        <v>17.5</v>
      </c>
      <c r="P8257" s="27" t="s">
        <v>18</v>
      </c>
    </row>
    <row r="8258" ht="14.25" spans="1:16">
      <c r="A8258" s="25">
        <v>45434.4027777778</v>
      </c>
      <c r="B8258" s="26">
        <v>58115421</v>
      </c>
      <c r="C8258" s="26">
        <v>117184</v>
      </c>
      <c r="D8258" s="26" t="s">
        <v>50</v>
      </c>
      <c r="E8258" s="26">
        <v>47683</v>
      </c>
      <c r="F8258" s="26" t="s">
        <v>14</v>
      </c>
      <c r="G8258" s="26" t="s">
        <v>15</v>
      </c>
      <c r="H8258" s="26" t="s">
        <v>16</v>
      </c>
      <c r="I8258" s="26">
        <v>1</v>
      </c>
      <c r="J8258" s="26">
        <v>25.8</v>
      </c>
      <c r="K8258" s="26">
        <v>9.7</v>
      </c>
      <c r="L8258" s="26" t="s">
        <v>560</v>
      </c>
      <c r="M8258" s="7">
        <v>15048</v>
      </c>
      <c r="N8258" s="26" t="s">
        <v>51</v>
      </c>
      <c r="O8258" s="27">
        <v>25.8</v>
      </c>
      <c r="P8258" s="27" t="s">
        <v>18</v>
      </c>
    </row>
    <row r="8259" ht="14.25" spans="1:16">
      <c r="A8259" s="25">
        <v>45434.4055555556</v>
      </c>
      <c r="B8259" s="26">
        <v>58116831</v>
      </c>
      <c r="C8259" s="26">
        <v>117184</v>
      </c>
      <c r="D8259" s="26" t="s">
        <v>50</v>
      </c>
      <c r="E8259" s="26">
        <v>47683</v>
      </c>
      <c r="F8259" s="26" t="s">
        <v>14</v>
      </c>
      <c r="G8259" s="26" t="s">
        <v>15</v>
      </c>
      <c r="H8259" s="26" t="s">
        <v>16</v>
      </c>
      <c r="I8259" s="26">
        <v>1</v>
      </c>
      <c r="J8259" s="26">
        <v>22.8</v>
      </c>
      <c r="K8259" s="26">
        <v>6.7</v>
      </c>
      <c r="L8259" s="26" t="s">
        <v>572</v>
      </c>
      <c r="M8259" s="7">
        <v>27739</v>
      </c>
      <c r="N8259" s="26" t="s">
        <v>441</v>
      </c>
      <c r="O8259" s="27">
        <v>22.8</v>
      </c>
      <c r="P8259" s="27" t="s">
        <v>18</v>
      </c>
    </row>
    <row r="8260" ht="14.25" spans="1:16">
      <c r="A8260" s="25">
        <v>45434.4055555556</v>
      </c>
      <c r="B8260" s="26">
        <v>58116831</v>
      </c>
      <c r="C8260" s="26">
        <v>117184</v>
      </c>
      <c r="D8260" s="26" t="s">
        <v>50</v>
      </c>
      <c r="E8260" s="26">
        <v>47683</v>
      </c>
      <c r="F8260" s="26" t="s">
        <v>14</v>
      </c>
      <c r="G8260" s="26" t="s">
        <v>15</v>
      </c>
      <c r="H8260" s="26" t="s">
        <v>16</v>
      </c>
      <c r="I8260" s="26">
        <v>1</v>
      </c>
      <c r="J8260" s="26">
        <v>22.8</v>
      </c>
      <c r="K8260" s="26">
        <v>6.7</v>
      </c>
      <c r="L8260" s="26" t="s">
        <v>572</v>
      </c>
      <c r="M8260" s="7">
        <v>27739</v>
      </c>
      <c r="N8260" s="26" t="s">
        <v>441</v>
      </c>
      <c r="O8260" s="27">
        <v>22.8</v>
      </c>
      <c r="P8260" s="27" t="s">
        <v>18</v>
      </c>
    </row>
    <row r="8261" ht="14.25" spans="1:16">
      <c r="A8261" s="25">
        <v>45434.4055555556</v>
      </c>
      <c r="B8261" s="26">
        <v>58116831</v>
      </c>
      <c r="C8261" s="26">
        <v>117184</v>
      </c>
      <c r="D8261" s="26" t="s">
        <v>50</v>
      </c>
      <c r="E8261" s="26">
        <v>47683</v>
      </c>
      <c r="F8261" s="26" t="s">
        <v>14</v>
      </c>
      <c r="G8261" s="26" t="s">
        <v>15</v>
      </c>
      <c r="H8261" s="26" t="s">
        <v>16</v>
      </c>
      <c r="I8261" s="26">
        <v>1</v>
      </c>
      <c r="J8261" s="26">
        <v>22.8</v>
      </c>
      <c r="K8261" s="26">
        <v>6.7</v>
      </c>
      <c r="L8261" s="26" t="s">
        <v>572</v>
      </c>
      <c r="M8261" s="7">
        <v>27739</v>
      </c>
      <c r="N8261" s="26" t="s">
        <v>441</v>
      </c>
      <c r="O8261" s="27">
        <v>22.8</v>
      </c>
      <c r="P8261" s="27" t="s">
        <v>18</v>
      </c>
    </row>
    <row r="8262" ht="14.25" spans="1:16">
      <c r="A8262" s="25">
        <v>45434.4083333333</v>
      </c>
      <c r="B8262" s="26">
        <v>58116882</v>
      </c>
      <c r="C8262" s="26">
        <v>117184</v>
      </c>
      <c r="D8262" s="26" t="s">
        <v>50</v>
      </c>
      <c r="E8262" s="26">
        <v>47683</v>
      </c>
      <c r="F8262" s="26" t="s">
        <v>14</v>
      </c>
      <c r="G8262" s="26" t="s">
        <v>15</v>
      </c>
      <c r="H8262" s="26" t="s">
        <v>16</v>
      </c>
      <c r="I8262" s="26">
        <v>1</v>
      </c>
      <c r="J8262" s="26">
        <v>23.8</v>
      </c>
      <c r="K8262" s="26">
        <v>7.7</v>
      </c>
      <c r="L8262" s="26" t="s">
        <v>568</v>
      </c>
      <c r="M8262" s="7">
        <v>15048</v>
      </c>
      <c r="N8262" s="26" t="s">
        <v>51</v>
      </c>
      <c r="O8262" s="27">
        <v>23.8</v>
      </c>
      <c r="P8262" s="27" t="s">
        <v>33</v>
      </c>
    </row>
    <row r="8263" ht="14.25" spans="1:16">
      <c r="A8263" s="25">
        <v>45434.4625</v>
      </c>
      <c r="B8263" s="26">
        <v>58117679</v>
      </c>
      <c r="C8263" s="26">
        <v>117184</v>
      </c>
      <c r="D8263" s="26" t="s">
        <v>50</v>
      </c>
      <c r="E8263" s="26">
        <v>47683</v>
      </c>
      <c r="F8263" s="26" t="s">
        <v>14</v>
      </c>
      <c r="G8263" s="26" t="s">
        <v>15</v>
      </c>
      <c r="H8263" s="26" t="s">
        <v>16</v>
      </c>
      <c r="I8263" s="26">
        <v>1</v>
      </c>
      <c r="J8263" s="26">
        <v>23.8</v>
      </c>
      <c r="K8263" s="26">
        <v>7.7</v>
      </c>
      <c r="L8263" s="26" t="s">
        <v>568</v>
      </c>
      <c r="M8263" s="7">
        <v>15048</v>
      </c>
      <c r="N8263" s="26" t="s">
        <v>51</v>
      </c>
      <c r="O8263" s="27">
        <v>23.8</v>
      </c>
      <c r="P8263" s="27" t="s">
        <v>33</v>
      </c>
    </row>
    <row r="8264" ht="14.25" spans="1:16">
      <c r="A8264" s="25">
        <v>45434.4625</v>
      </c>
      <c r="B8264" s="26">
        <v>58117684</v>
      </c>
      <c r="C8264" s="26">
        <v>117184</v>
      </c>
      <c r="D8264" s="26" t="s">
        <v>50</v>
      </c>
      <c r="E8264" s="26">
        <v>47683</v>
      </c>
      <c r="F8264" s="26" t="s">
        <v>14</v>
      </c>
      <c r="G8264" s="26" t="s">
        <v>15</v>
      </c>
      <c r="H8264" s="26" t="s">
        <v>16</v>
      </c>
      <c r="I8264" s="26">
        <v>1</v>
      </c>
      <c r="J8264" s="26">
        <v>23.97</v>
      </c>
      <c r="K8264" s="26">
        <v>7.87</v>
      </c>
      <c r="L8264" s="26" t="s">
        <v>1016</v>
      </c>
      <c r="M8264" s="7">
        <v>15048</v>
      </c>
      <c r="N8264" s="26" t="s">
        <v>51</v>
      </c>
      <c r="O8264" s="27">
        <v>23.97</v>
      </c>
      <c r="P8264" s="27" t="s">
        <v>33</v>
      </c>
    </row>
    <row r="8265" ht="14.25" spans="1:16">
      <c r="A8265" s="25">
        <v>45434.4625</v>
      </c>
      <c r="B8265" s="26">
        <v>58117686</v>
      </c>
      <c r="C8265" s="26">
        <v>117184</v>
      </c>
      <c r="D8265" s="26" t="s">
        <v>50</v>
      </c>
      <c r="E8265" s="26">
        <v>47683</v>
      </c>
      <c r="F8265" s="26" t="s">
        <v>14</v>
      </c>
      <c r="G8265" s="26" t="s">
        <v>15</v>
      </c>
      <c r="H8265" s="26" t="s">
        <v>16</v>
      </c>
      <c r="I8265" s="26">
        <v>1</v>
      </c>
      <c r="J8265" s="26">
        <v>23.8</v>
      </c>
      <c r="K8265" s="26">
        <v>7.7</v>
      </c>
      <c r="L8265" s="26" t="s">
        <v>568</v>
      </c>
      <c r="M8265" s="7">
        <v>27739</v>
      </c>
      <c r="N8265" s="26" t="s">
        <v>441</v>
      </c>
      <c r="O8265" s="27">
        <v>23.8</v>
      </c>
      <c r="P8265" s="27" t="s">
        <v>33</v>
      </c>
    </row>
    <row r="8266" ht="14.25" spans="1:16">
      <c r="A8266" s="25">
        <v>45434.4638888889</v>
      </c>
      <c r="B8266" s="26">
        <v>58117712</v>
      </c>
      <c r="C8266" s="26">
        <v>117184</v>
      </c>
      <c r="D8266" s="26" t="s">
        <v>50</v>
      </c>
      <c r="E8266" s="26">
        <v>47683</v>
      </c>
      <c r="F8266" s="26" t="s">
        <v>14</v>
      </c>
      <c r="G8266" s="26" t="s">
        <v>15</v>
      </c>
      <c r="H8266" s="26" t="s">
        <v>16</v>
      </c>
      <c r="I8266" s="26">
        <v>1</v>
      </c>
      <c r="J8266" s="26">
        <v>19.27</v>
      </c>
      <c r="K8266" s="26">
        <v>3.17</v>
      </c>
      <c r="L8266" s="26" t="s">
        <v>1017</v>
      </c>
      <c r="M8266" s="7">
        <v>11769</v>
      </c>
      <c r="N8266" s="26" t="s">
        <v>209</v>
      </c>
      <c r="O8266" s="27">
        <v>19.27</v>
      </c>
      <c r="P8266" s="27" t="s">
        <v>33</v>
      </c>
    </row>
    <row r="8267" ht="14.25" spans="1:16">
      <c r="A8267" s="25">
        <v>45434.7118055556</v>
      </c>
      <c r="B8267" s="26">
        <v>58121348</v>
      </c>
      <c r="C8267" s="26">
        <v>117184</v>
      </c>
      <c r="D8267" s="26" t="s">
        <v>50</v>
      </c>
      <c r="E8267" s="26">
        <v>47683</v>
      </c>
      <c r="F8267" s="26" t="s">
        <v>14</v>
      </c>
      <c r="G8267" s="26" t="s">
        <v>15</v>
      </c>
      <c r="H8267" s="26" t="s">
        <v>16</v>
      </c>
      <c r="I8267" s="26">
        <v>1</v>
      </c>
      <c r="J8267" s="26">
        <v>25.8</v>
      </c>
      <c r="K8267" s="26">
        <v>9.7</v>
      </c>
      <c r="L8267" s="26" t="s">
        <v>560</v>
      </c>
      <c r="M8267" s="7">
        <v>7006</v>
      </c>
      <c r="N8267" s="26" t="s">
        <v>43</v>
      </c>
      <c r="O8267" s="27">
        <v>25.8</v>
      </c>
      <c r="P8267" s="27" t="s">
        <v>18</v>
      </c>
    </row>
    <row r="8268" ht="14.25" spans="1:16">
      <c r="A8268" s="25">
        <v>45434.9326388889</v>
      </c>
      <c r="B8268" s="26">
        <v>58125022</v>
      </c>
      <c r="C8268" s="26">
        <v>117184</v>
      </c>
      <c r="D8268" s="26" t="s">
        <v>50</v>
      </c>
      <c r="E8268" s="26">
        <v>47683</v>
      </c>
      <c r="F8268" s="26" t="s">
        <v>14</v>
      </c>
      <c r="G8268" s="26" t="s">
        <v>15</v>
      </c>
      <c r="H8268" s="26" t="s">
        <v>16</v>
      </c>
      <c r="I8268" s="26">
        <v>1</v>
      </c>
      <c r="J8268" s="26">
        <v>25.8</v>
      </c>
      <c r="K8268" s="26">
        <v>9.7</v>
      </c>
      <c r="L8268" s="26" t="s">
        <v>560</v>
      </c>
      <c r="M8268" s="7">
        <v>27739</v>
      </c>
      <c r="N8268" s="26" t="s">
        <v>441</v>
      </c>
      <c r="O8268" s="27">
        <v>25.8</v>
      </c>
      <c r="P8268" s="27" t="s">
        <v>18</v>
      </c>
    </row>
    <row r="8269" ht="14.25" spans="1:16">
      <c r="A8269" s="25">
        <v>45435.8131944444</v>
      </c>
      <c r="B8269" s="26">
        <v>58134231</v>
      </c>
      <c r="C8269" s="26">
        <v>117184</v>
      </c>
      <c r="D8269" s="26" t="s">
        <v>50</v>
      </c>
      <c r="E8269" s="26">
        <v>47683</v>
      </c>
      <c r="F8269" s="26" t="s">
        <v>14</v>
      </c>
      <c r="G8269" s="26" t="s">
        <v>15</v>
      </c>
      <c r="H8269" s="26" t="s">
        <v>16</v>
      </c>
      <c r="I8269" s="26">
        <v>3</v>
      </c>
      <c r="J8269" s="26">
        <v>77.4</v>
      </c>
      <c r="K8269" s="26">
        <v>29.1</v>
      </c>
      <c r="L8269" s="26" t="s">
        <v>560</v>
      </c>
      <c r="M8269" s="7">
        <v>15048</v>
      </c>
      <c r="N8269" s="26" t="s">
        <v>51</v>
      </c>
      <c r="O8269" s="27">
        <v>25.8</v>
      </c>
      <c r="P8269" s="27" t="s">
        <v>18</v>
      </c>
    </row>
    <row r="8270" ht="14.25" spans="1:16">
      <c r="A8270" s="25">
        <v>45435.8722222222</v>
      </c>
      <c r="B8270" s="26">
        <v>58136126</v>
      </c>
      <c r="C8270" s="26">
        <v>117184</v>
      </c>
      <c r="D8270" s="26" t="s">
        <v>50</v>
      </c>
      <c r="E8270" s="26">
        <v>47683</v>
      </c>
      <c r="F8270" s="26" t="s">
        <v>14</v>
      </c>
      <c r="G8270" s="26" t="s">
        <v>15</v>
      </c>
      <c r="H8270" s="26" t="s">
        <v>16</v>
      </c>
      <c r="I8270" s="26">
        <v>45</v>
      </c>
      <c r="J8270" s="26">
        <v>787.5</v>
      </c>
      <c r="K8270" s="26">
        <v>63</v>
      </c>
      <c r="L8270" s="26" t="s">
        <v>566</v>
      </c>
      <c r="M8270" s="7">
        <v>11769</v>
      </c>
      <c r="N8270" s="26" t="s">
        <v>209</v>
      </c>
      <c r="O8270" s="27">
        <v>17.5</v>
      </c>
      <c r="P8270" s="27" t="s">
        <v>18</v>
      </c>
    </row>
    <row r="8271" ht="14.25" spans="1:16">
      <c r="A8271" s="25">
        <v>45435.8722222222</v>
      </c>
      <c r="B8271" s="26">
        <v>58136126</v>
      </c>
      <c r="C8271" s="26">
        <v>117184</v>
      </c>
      <c r="D8271" s="26" t="s">
        <v>50</v>
      </c>
      <c r="E8271" s="26">
        <v>47683</v>
      </c>
      <c r="F8271" s="26" t="s">
        <v>14</v>
      </c>
      <c r="G8271" s="26" t="s">
        <v>15</v>
      </c>
      <c r="H8271" s="26" t="s">
        <v>16</v>
      </c>
      <c r="I8271" s="26">
        <v>25</v>
      </c>
      <c r="J8271" s="26">
        <v>437.5</v>
      </c>
      <c r="K8271" s="26">
        <v>35</v>
      </c>
      <c r="L8271" s="26" t="s">
        <v>566</v>
      </c>
      <c r="M8271" s="7">
        <v>11769</v>
      </c>
      <c r="N8271" s="26" t="s">
        <v>209</v>
      </c>
      <c r="O8271" s="27">
        <v>17.5</v>
      </c>
      <c r="P8271" s="27" t="s">
        <v>18</v>
      </c>
    </row>
    <row r="8272" ht="14.25" spans="1:16">
      <c r="A8272" s="25">
        <v>45435.9201388889</v>
      </c>
      <c r="B8272" s="26">
        <v>58137896</v>
      </c>
      <c r="C8272" s="26">
        <v>117184</v>
      </c>
      <c r="D8272" s="26" t="s">
        <v>50</v>
      </c>
      <c r="E8272" s="26">
        <v>47683</v>
      </c>
      <c r="F8272" s="26" t="s">
        <v>14</v>
      </c>
      <c r="G8272" s="26" t="s">
        <v>15</v>
      </c>
      <c r="H8272" s="26" t="s">
        <v>16</v>
      </c>
      <c r="I8272" s="26">
        <v>1</v>
      </c>
      <c r="J8272" s="26">
        <v>23.8</v>
      </c>
      <c r="K8272" s="26">
        <v>7.7</v>
      </c>
      <c r="L8272" s="26" t="s">
        <v>568</v>
      </c>
      <c r="M8272" s="7">
        <v>11769</v>
      </c>
      <c r="N8272" s="26" t="s">
        <v>209</v>
      </c>
      <c r="O8272" s="27">
        <v>23.8</v>
      </c>
      <c r="P8272" s="27" t="s">
        <v>33</v>
      </c>
    </row>
    <row r="8273" ht="14.25" spans="1:16">
      <c r="A8273" s="25">
        <v>45436.7090277778</v>
      </c>
      <c r="B8273" s="26">
        <v>58143924</v>
      </c>
      <c r="C8273" s="26">
        <v>117184</v>
      </c>
      <c r="D8273" s="26" t="s">
        <v>50</v>
      </c>
      <c r="E8273" s="26">
        <v>47683</v>
      </c>
      <c r="F8273" s="26" t="s">
        <v>14</v>
      </c>
      <c r="G8273" s="26" t="s">
        <v>15</v>
      </c>
      <c r="H8273" s="26" t="s">
        <v>16</v>
      </c>
      <c r="I8273" s="26">
        <v>1</v>
      </c>
      <c r="J8273" s="26">
        <v>25.8</v>
      </c>
      <c r="K8273" s="26">
        <v>9.7</v>
      </c>
      <c r="L8273" s="26" t="s">
        <v>560</v>
      </c>
      <c r="M8273" s="7">
        <v>15048</v>
      </c>
      <c r="N8273" s="26" t="s">
        <v>51</v>
      </c>
      <c r="O8273" s="27">
        <v>25.8</v>
      </c>
      <c r="P8273" s="27" t="s">
        <v>18</v>
      </c>
    </row>
    <row r="8274" ht="14.25" spans="1:16">
      <c r="A8274" s="25">
        <v>45436.8215277778</v>
      </c>
      <c r="B8274" s="26">
        <v>58145068</v>
      </c>
      <c r="C8274" s="26">
        <v>117184</v>
      </c>
      <c r="D8274" s="26" t="s">
        <v>50</v>
      </c>
      <c r="E8274" s="26">
        <v>47683</v>
      </c>
      <c r="F8274" s="26" t="s">
        <v>14</v>
      </c>
      <c r="G8274" s="26" t="s">
        <v>15</v>
      </c>
      <c r="H8274" s="26" t="s">
        <v>16</v>
      </c>
      <c r="I8274" s="26">
        <v>2</v>
      </c>
      <c r="J8274" s="26">
        <v>51.6</v>
      </c>
      <c r="K8274" s="26">
        <v>19.4</v>
      </c>
      <c r="L8274" s="26" t="s">
        <v>560</v>
      </c>
      <c r="M8274" s="7">
        <v>15048</v>
      </c>
      <c r="N8274" s="26" t="s">
        <v>51</v>
      </c>
      <c r="O8274" s="27">
        <v>25.8</v>
      </c>
      <c r="P8274" s="27" t="s">
        <v>18</v>
      </c>
    </row>
    <row r="8275" ht="14.25" spans="1:16">
      <c r="A8275" s="25">
        <v>45436.8729166667</v>
      </c>
      <c r="B8275" s="26">
        <v>58146730</v>
      </c>
      <c r="C8275" s="26">
        <v>117184</v>
      </c>
      <c r="D8275" s="26" t="s">
        <v>50</v>
      </c>
      <c r="E8275" s="26">
        <v>47683</v>
      </c>
      <c r="F8275" s="26" t="s">
        <v>14</v>
      </c>
      <c r="G8275" s="26" t="s">
        <v>15</v>
      </c>
      <c r="H8275" s="26" t="s">
        <v>16</v>
      </c>
      <c r="I8275" s="26">
        <v>2</v>
      </c>
      <c r="J8275" s="26">
        <v>51.6</v>
      </c>
      <c r="K8275" s="26">
        <v>19.4</v>
      </c>
      <c r="L8275" s="26" t="s">
        <v>560</v>
      </c>
      <c r="M8275" s="7">
        <v>27739</v>
      </c>
      <c r="N8275" s="26" t="s">
        <v>441</v>
      </c>
      <c r="O8275" s="27">
        <v>25.8</v>
      </c>
      <c r="P8275" s="27" t="s">
        <v>18</v>
      </c>
    </row>
    <row r="8276" ht="14.25" spans="1:16">
      <c r="A8276" s="25">
        <v>45436.8909722222</v>
      </c>
      <c r="B8276" s="26">
        <v>58145082</v>
      </c>
      <c r="C8276" s="26">
        <v>117184</v>
      </c>
      <c r="D8276" s="26" t="s">
        <v>50</v>
      </c>
      <c r="E8276" s="26">
        <v>47683</v>
      </c>
      <c r="F8276" s="26" t="s">
        <v>14</v>
      </c>
      <c r="G8276" s="26" t="s">
        <v>15</v>
      </c>
      <c r="H8276" s="26" t="s">
        <v>16</v>
      </c>
      <c r="I8276" s="26">
        <v>1</v>
      </c>
      <c r="J8276" s="26">
        <v>25.8</v>
      </c>
      <c r="K8276" s="26">
        <v>9.7</v>
      </c>
      <c r="L8276" s="26" t="s">
        <v>560</v>
      </c>
      <c r="M8276" s="7">
        <v>27739</v>
      </c>
      <c r="N8276" s="26" t="s">
        <v>441</v>
      </c>
      <c r="O8276" s="27">
        <v>25.8</v>
      </c>
      <c r="P8276" s="27" t="s">
        <v>18</v>
      </c>
    </row>
    <row r="8277" ht="14.25" spans="1:16">
      <c r="A8277" s="25">
        <v>45436.9243055556</v>
      </c>
      <c r="B8277" s="26">
        <v>58148637</v>
      </c>
      <c r="C8277" s="26">
        <v>117184</v>
      </c>
      <c r="D8277" s="26" t="s">
        <v>50</v>
      </c>
      <c r="E8277" s="26">
        <v>47683</v>
      </c>
      <c r="F8277" s="26" t="s">
        <v>14</v>
      </c>
      <c r="G8277" s="26" t="s">
        <v>15</v>
      </c>
      <c r="H8277" s="26" t="s">
        <v>16</v>
      </c>
      <c r="I8277" s="26">
        <v>1</v>
      </c>
      <c r="J8277" s="26">
        <v>25.8</v>
      </c>
      <c r="K8277" s="26">
        <v>9.7</v>
      </c>
      <c r="L8277" s="26" t="s">
        <v>560</v>
      </c>
      <c r="M8277" s="7">
        <v>15048</v>
      </c>
      <c r="N8277" s="26" t="s">
        <v>51</v>
      </c>
      <c r="O8277" s="27">
        <v>25.8</v>
      </c>
      <c r="P8277" s="27" t="s">
        <v>18</v>
      </c>
    </row>
    <row r="8278" ht="14.25" spans="1:16">
      <c r="A8278" s="25">
        <v>45437.5347222222</v>
      </c>
      <c r="B8278" s="26">
        <v>58152243</v>
      </c>
      <c r="C8278" s="26">
        <v>117184</v>
      </c>
      <c r="D8278" s="26" t="s">
        <v>50</v>
      </c>
      <c r="E8278" s="26">
        <v>47683</v>
      </c>
      <c r="F8278" s="26" t="s">
        <v>14</v>
      </c>
      <c r="G8278" s="26" t="s">
        <v>15</v>
      </c>
      <c r="H8278" s="26" t="s">
        <v>16</v>
      </c>
      <c r="I8278" s="26">
        <v>1</v>
      </c>
      <c r="J8278" s="26">
        <v>25.8</v>
      </c>
      <c r="K8278" s="26">
        <v>9.7</v>
      </c>
      <c r="L8278" s="26" t="s">
        <v>560</v>
      </c>
      <c r="M8278" s="7">
        <v>15048</v>
      </c>
      <c r="N8278" s="26" t="s">
        <v>51</v>
      </c>
      <c r="O8278" s="27">
        <v>25.8</v>
      </c>
      <c r="P8278" s="27" t="s">
        <v>18</v>
      </c>
    </row>
    <row r="8279" ht="14.25" spans="1:16">
      <c r="A8279" s="25">
        <v>45437.6986111111</v>
      </c>
      <c r="B8279" s="26">
        <v>58154939</v>
      </c>
      <c r="C8279" s="26">
        <v>117184</v>
      </c>
      <c r="D8279" s="26" t="s">
        <v>50</v>
      </c>
      <c r="E8279" s="26">
        <v>47683</v>
      </c>
      <c r="F8279" s="26" t="s">
        <v>14</v>
      </c>
      <c r="G8279" s="26" t="s">
        <v>15</v>
      </c>
      <c r="H8279" s="26" t="s">
        <v>16</v>
      </c>
      <c r="I8279" s="26">
        <v>1</v>
      </c>
      <c r="J8279" s="26">
        <v>23.8</v>
      </c>
      <c r="K8279" s="26">
        <v>7.7</v>
      </c>
      <c r="L8279" s="26" t="s">
        <v>568</v>
      </c>
      <c r="M8279" s="7">
        <v>15048</v>
      </c>
      <c r="N8279" s="26" t="s">
        <v>51</v>
      </c>
      <c r="O8279" s="27">
        <v>23.8</v>
      </c>
      <c r="P8279" s="27" t="s">
        <v>33</v>
      </c>
    </row>
    <row r="8280" ht="14.25" spans="1:16">
      <c r="A8280" s="25">
        <v>45437.8736111111</v>
      </c>
      <c r="B8280" s="26">
        <v>58158895</v>
      </c>
      <c r="C8280" s="26">
        <v>117184</v>
      </c>
      <c r="D8280" s="26" t="s">
        <v>50</v>
      </c>
      <c r="E8280" s="26">
        <v>47683</v>
      </c>
      <c r="F8280" s="26" t="s">
        <v>14</v>
      </c>
      <c r="G8280" s="26" t="s">
        <v>15</v>
      </c>
      <c r="H8280" s="26" t="s">
        <v>16</v>
      </c>
      <c r="I8280" s="26">
        <v>2</v>
      </c>
      <c r="J8280" s="26">
        <v>51.6</v>
      </c>
      <c r="K8280" s="26">
        <v>19.4</v>
      </c>
      <c r="L8280" s="26" t="s">
        <v>560</v>
      </c>
      <c r="M8280" s="7">
        <v>27739</v>
      </c>
      <c r="N8280" s="26" t="s">
        <v>441</v>
      </c>
      <c r="O8280" s="27">
        <v>25.8</v>
      </c>
      <c r="P8280" s="27" t="s">
        <v>18</v>
      </c>
    </row>
    <row r="8281" ht="14.25" spans="1:16">
      <c r="A8281" s="25">
        <v>45437.9125</v>
      </c>
      <c r="B8281" s="26">
        <v>58156675</v>
      </c>
      <c r="C8281" s="26">
        <v>117184</v>
      </c>
      <c r="D8281" s="26" t="s">
        <v>50</v>
      </c>
      <c r="E8281" s="26">
        <v>47683</v>
      </c>
      <c r="F8281" s="26" t="s">
        <v>14</v>
      </c>
      <c r="G8281" s="26" t="s">
        <v>15</v>
      </c>
      <c r="H8281" s="26" t="s">
        <v>16</v>
      </c>
      <c r="I8281" s="26">
        <v>1</v>
      </c>
      <c r="J8281" s="26">
        <v>25.8</v>
      </c>
      <c r="K8281" s="26">
        <v>9.7</v>
      </c>
      <c r="L8281" s="26" t="s">
        <v>560</v>
      </c>
      <c r="M8281" s="7">
        <v>15048</v>
      </c>
      <c r="N8281" s="26" t="s">
        <v>51</v>
      </c>
      <c r="O8281" s="27">
        <v>25.8</v>
      </c>
      <c r="P8281" s="27" t="s">
        <v>18</v>
      </c>
    </row>
    <row r="8282" ht="14.25" spans="1:16">
      <c r="A8282" s="25">
        <v>45437.9229166667</v>
      </c>
      <c r="B8282" s="26">
        <v>58159740</v>
      </c>
      <c r="C8282" s="26">
        <v>117184</v>
      </c>
      <c r="D8282" s="26" t="s">
        <v>50</v>
      </c>
      <c r="E8282" s="26">
        <v>47683</v>
      </c>
      <c r="F8282" s="26" t="s">
        <v>14</v>
      </c>
      <c r="G8282" s="26" t="s">
        <v>15</v>
      </c>
      <c r="H8282" s="26" t="s">
        <v>16</v>
      </c>
      <c r="I8282" s="26">
        <v>1</v>
      </c>
      <c r="J8282" s="26">
        <v>25.8</v>
      </c>
      <c r="K8282" s="26">
        <v>9.7</v>
      </c>
      <c r="L8282" s="26" t="s">
        <v>560</v>
      </c>
      <c r="M8282" s="7">
        <v>27739</v>
      </c>
      <c r="N8282" s="26" t="s">
        <v>441</v>
      </c>
      <c r="O8282" s="27">
        <v>25.8</v>
      </c>
      <c r="P8282" s="27" t="s">
        <v>18</v>
      </c>
    </row>
    <row r="8283" ht="14.25" spans="1:16">
      <c r="A8283" s="25">
        <v>45437.9263888889</v>
      </c>
      <c r="B8283" s="26">
        <v>58151502</v>
      </c>
      <c r="C8283" s="26">
        <v>117184</v>
      </c>
      <c r="D8283" s="26" t="s">
        <v>50</v>
      </c>
      <c r="E8283" s="26">
        <v>47683</v>
      </c>
      <c r="F8283" s="26" t="s">
        <v>14</v>
      </c>
      <c r="G8283" s="26" t="s">
        <v>15</v>
      </c>
      <c r="H8283" s="26" t="s">
        <v>16</v>
      </c>
      <c r="I8283" s="26">
        <v>1</v>
      </c>
      <c r="J8283" s="26">
        <v>25.8</v>
      </c>
      <c r="K8283" s="26">
        <v>9.7</v>
      </c>
      <c r="L8283" s="26" t="s">
        <v>560</v>
      </c>
      <c r="M8283" s="7">
        <v>27739</v>
      </c>
      <c r="N8283" s="26" t="s">
        <v>441</v>
      </c>
      <c r="O8283" s="27">
        <v>25.8</v>
      </c>
      <c r="P8283" s="27" t="s">
        <v>18</v>
      </c>
    </row>
    <row r="8284" ht="14.25" spans="1:16">
      <c r="A8284" s="25">
        <v>45438.3548611111</v>
      </c>
      <c r="B8284" s="26">
        <v>58160265</v>
      </c>
      <c r="C8284" s="26">
        <v>117184</v>
      </c>
      <c r="D8284" s="26" t="s">
        <v>50</v>
      </c>
      <c r="E8284" s="26">
        <v>47683</v>
      </c>
      <c r="F8284" s="26" t="s">
        <v>14</v>
      </c>
      <c r="G8284" s="26" t="s">
        <v>15</v>
      </c>
      <c r="H8284" s="26" t="s">
        <v>16</v>
      </c>
      <c r="I8284" s="26">
        <v>1</v>
      </c>
      <c r="J8284" s="26">
        <v>23.8</v>
      </c>
      <c r="K8284" s="26">
        <v>7.7</v>
      </c>
      <c r="L8284" s="26" t="s">
        <v>568</v>
      </c>
      <c r="M8284" s="7">
        <v>15048</v>
      </c>
      <c r="N8284" s="26" t="s">
        <v>51</v>
      </c>
      <c r="O8284" s="27">
        <v>23.8</v>
      </c>
      <c r="P8284" s="27" t="s">
        <v>33</v>
      </c>
    </row>
    <row r="8285" ht="14.25" spans="1:16">
      <c r="A8285" s="25">
        <v>45438.4013888889</v>
      </c>
      <c r="B8285" s="26">
        <v>58160940</v>
      </c>
      <c r="C8285" s="26">
        <v>117184</v>
      </c>
      <c r="D8285" s="26" t="s">
        <v>50</v>
      </c>
      <c r="E8285" s="26">
        <v>47683</v>
      </c>
      <c r="F8285" s="26" t="s">
        <v>14</v>
      </c>
      <c r="G8285" s="26" t="s">
        <v>15</v>
      </c>
      <c r="H8285" s="26" t="s">
        <v>16</v>
      </c>
      <c r="I8285" s="26">
        <v>1</v>
      </c>
      <c r="J8285" s="26">
        <v>25.8</v>
      </c>
      <c r="K8285" s="26">
        <v>9.7</v>
      </c>
      <c r="L8285" s="26" t="s">
        <v>560</v>
      </c>
      <c r="M8285" s="7">
        <v>15048</v>
      </c>
      <c r="N8285" s="26" t="s">
        <v>51</v>
      </c>
      <c r="O8285" s="27">
        <v>25.8</v>
      </c>
      <c r="P8285" s="27" t="s">
        <v>18</v>
      </c>
    </row>
    <row r="8286" ht="14.25" spans="1:16">
      <c r="A8286" s="25">
        <v>45438.4486111111</v>
      </c>
      <c r="B8286" s="26">
        <v>58161796</v>
      </c>
      <c r="C8286" s="26">
        <v>117184</v>
      </c>
      <c r="D8286" s="26" t="s">
        <v>50</v>
      </c>
      <c r="E8286" s="26">
        <v>47683</v>
      </c>
      <c r="F8286" s="26" t="s">
        <v>14</v>
      </c>
      <c r="G8286" s="26" t="s">
        <v>15</v>
      </c>
      <c r="H8286" s="26" t="s">
        <v>16</v>
      </c>
      <c r="I8286" s="26">
        <v>1</v>
      </c>
      <c r="J8286" s="26">
        <v>25.8</v>
      </c>
      <c r="K8286" s="26">
        <v>9.7</v>
      </c>
      <c r="L8286" s="26" t="s">
        <v>560</v>
      </c>
      <c r="M8286" s="7">
        <v>15048</v>
      </c>
      <c r="N8286" s="26" t="s">
        <v>51</v>
      </c>
      <c r="O8286" s="27">
        <v>25.8</v>
      </c>
      <c r="P8286" s="27" t="s">
        <v>18</v>
      </c>
    </row>
    <row r="8287" ht="14.25" spans="1:16">
      <c r="A8287" s="25">
        <v>45438.5034722222</v>
      </c>
      <c r="B8287" s="26">
        <v>58163521</v>
      </c>
      <c r="C8287" s="26">
        <v>117184</v>
      </c>
      <c r="D8287" s="26" t="s">
        <v>50</v>
      </c>
      <c r="E8287" s="26">
        <v>47683</v>
      </c>
      <c r="F8287" s="26" t="s">
        <v>14</v>
      </c>
      <c r="G8287" s="26" t="s">
        <v>15</v>
      </c>
      <c r="H8287" s="26" t="s">
        <v>16</v>
      </c>
      <c r="I8287" s="26">
        <v>2</v>
      </c>
      <c r="J8287" s="26">
        <v>45.29</v>
      </c>
      <c r="K8287" s="26">
        <v>13.09</v>
      </c>
      <c r="L8287" s="26" t="s">
        <v>1018</v>
      </c>
      <c r="M8287" s="7">
        <v>15048</v>
      </c>
      <c r="N8287" s="26" t="s">
        <v>51</v>
      </c>
      <c r="O8287" s="27">
        <v>22.645</v>
      </c>
      <c r="P8287" s="27" t="s">
        <v>33</v>
      </c>
    </row>
    <row r="8288" ht="14.25" spans="1:16">
      <c r="A8288" s="25">
        <v>45438.8888888889</v>
      </c>
      <c r="B8288" s="26">
        <v>58161564</v>
      </c>
      <c r="C8288" s="26">
        <v>117184</v>
      </c>
      <c r="D8288" s="26" t="s">
        <v>50</v>
      </c>
      <c r="E8288" s="26">
        <v>47683</v>
      </c>
      <c r="F8288" s="26" t="s">
        <v>14</v>
      </c>
      <c r="G8288" s="26" t="s">
        <v>15</v>
      </c>
      <c r="H8288" s="26" t="s">
        <v>16</v>
      </c>
      <c r="I8288" s="26">
        <v>1</v>
      </c>
      <c r="J8288" s="26">
        <v>25.8</v>
      </c>
      <c r="K8288" s="26">
        <v>9.7</v>
      </c>
      <c r="L8288" s="26" t="s">
        <v>560</v>
      </c>
      <c r="M8288" s="7">
        <v>15048</v>
      </c>
      <c r="N8288" s="26" t="s">
        <v>51</v>
      </c>
      <c r="O8288" s="27">
        <v>25.8</v>
      </c>
      <c r="P8288" s="27" t="s">
        <v>18</v>
      </c>
    </row>
    <row r="8289" ht="14.25" spans="1:16">
      <c r="A8289" s="25">
        <v>45438.9541666667</v>
      </c>
      <c r="B8289" s="26">
        <v>58171084</v>
      </c>
      <c r="C8289" s="26">
        <v>117184</v>
      </c>
      <c r="D8289" s="26" t="s">
        <v>50</v>
      </c>
      <c r="E8289" s="26">
        <v>47683</v>
      </c>
      <c r="F8289" s="26" t="s">
        <v>14</v>
      </c>
      <c r="G8289" s="26" t="s">
        <v>15</v>
      </c>
      <c r="H8289" s="26" t="s">
        <v>16</v>
      </c>
      <c r="I8289" s="26">
        <v>1</v>
      </c>
      <c r="J8289" s="26">
        <v>23.8</v>
      </c>
      <c r="K8289" s="26">
        <v>7.7</v>
      </c>
      <c r="L8289" s="26" t="s">
        <v>568</v>
      </c>
      <c r="M8289" s="7">
        <v>15048</v>
      </c>
      <c r="N8289" s="26" t="s">
        <v>51</v>
      </c>
      <c r="O8289" s="27">
        <v>23.8</v>
      </c>
      <c r="P8289" s="27" t="s">
        <v>33</v>
      </c>
    </row>
    <row r="8290" ht="14.25" spans="1:16">
      <c r="A8290" s="25">
        <v>45439.35</v>
      </c>
      <c r="B8290" s="26">
        <v>58171433</v>
      </c>
      <c r="C8290" s="26">
        <v>117184</v>
      </c>
      <c r="D8290" s="26" t="s">
        <v>50</v>
      </c>
      <c r="E8290" s="26">
        <v>47683</v>
      </c>
      <c r="F8290" s="26" t="s">
        <v>14</v>
      </c>
      <c r="G8290" s="26" t="s">
        <v>15</v>
      </c>
      <c r="H8290" s="26" t="s">
        <v>16</v>
      </c>
      <c r="I8290" s="26">
        <v>1</v>
      </c>
      <c r="J8290" s="26">
        <v>25.8</v>
      </c>
      <c r="K8290" s="26">
        <v>9.7</v>
      </c>
      <c r="L8290" s="26" t="s">
        <v>560</v>
      </c>
      <c r="M8290" s="7">
        <v>11769</v>
      </c>
      <c r="N8290" s="26" t="s">
        <v>209</v>
      </c>
      <c r="O8290" s="27">
        <v>25.8</v>
      </c>
      <c r="P8290" s="27" t="s">
        <v>18</v>
      </c>
    </row>
    <row r="8291" ht="14.25" spans="1:16">
      <c r="A8291" s="25">
        <v>45439.425</v>
      </c>
      <c r="B8291" s="26">
        <v>58173528</v>
      </c>
      <c r="C8291" s="26">
        <v>117184</v>
      </c>
      <c r="D8291" s="26" t="s">
        <v>50</v>
      </c>
      <c r="E8291" s="26">
        <v>47683</v>
      </c>
      <c r="F8291" s="26" t="s">
        <v>14</v>
      </c>
      <c r="G8291" s="26" t="s">
        <v>15</v>
      </c>
      <c r="H8291" s="26" t="s">
        <v>16</v>
      </c>
      <c r="I8291" s="26">
        <v>1</v>
      </c>
      <c r="J8291" s="26">
        <v>22.8</v>
      </c>
      <c r="K8291" s="26">
        <v>6.7</v>
      </c>
      <c r="L8291" s="26" t="s">
        <v>572</v>
      </c>
      <c r="M8291" s="7">
        <v>11769</v>
      </c>
      <c r="N8291" s="26" t="s">
        <v>209</v>
      </c>
      <c r="O8291" s="27">
        <v>22.8</v>
      </c>
      <c r="P8291" s="27" t="s">
        <v>33</v>
      </c>
    </row>
    <row r="8292" ht="14.25" spans="1:16">
      <c r="A8292" s="25">
        <v>45439.4375</v>
      </c>
      <c r="B8292" s="26">
        <v>58173698</v>
      </c>
      <c r="C8292" s="26">
        <v>117184</v>
      </c>
      <c r="D8292" s="26" t="s">
        <v>50</v>
      </c>
      <c r="E8292" s="26">
        <v>47683</v>
      </c>
      <c r="F8292" s="26" t="s">
        <v>14</v>
      </c>
      <c r="G8292" s="26" t="s">
        <v>15</v>
      </c>
      <c r="H8292" s="26" t="s">
        <v>16</v>
      </c>
      <c r="I8292" s="26">
        <v>2</v>
      </c>
      <c r="J8292" s="26">
        <v>51.6</v>
      </c>
      <c r="K8292" s="26">
        <v>19.4</v>
      </c>
      <c r="L8292" s="26" t="s">
        <v>560</v>
      </c>
      <c r="M8292" s="7">
        <v>11769</v>
      </c>
      <c r="N8292" s="26" t="s">
        <v>209</v>
      </c>
      <c r="O8292" s="27">
        <v>25.8</v>
      </c>
      <c r="P8292" s="27" t="s">
        <v>18</v>
      </c>
    </row>
    <row r="8293" ht="14.25" spans="1:16">
      <c r="A8293" s="25">
        <v>45439.4583333333</v>
      </c>
      <c r="B8293" s="26">
        <v>58173971</v>
      </c>
      <c r="C8293" s="26">
        <v>117184</v>
      </c>
      <c r="D8293" s="26" t="s">
        <v>50</v>
      </c>
      <c r="E8293" s="26">
        <v>47683</v>
      </c>
      <c r="F8293" s="26" t="s">
        <v>14</v>
      </c>
      <c r="G8293" s="26" t="s">
        <v>15</v>
      </c>
      <c r="H8293" s="26" t="s">
        <v>16</v>
      </c>
      <c r="I8293" s="26">
        <v>3</v>
      </c>
      <c r="J8293" s="26">
        <v>77.4</v>
      </c>
      <c r="K8293" s="26">
        <v>29.1</v>
      </c>
      <c r="L8293" s="26" t="s">
        <v>560</v>
      </c>
      <c r="M8293" s="7">
        <v>11769</v>
      </c>
      <c r="N8293" s="26" t="s">
        <v>209</v>
      </c>
      <c r="O8293" s="27">
        <v>25.8</v>
      </c>
      <c r="P8293" s="27" t="s">
        <v>18</v>
      </c>
    </row>
    <row r="8294" ht="14.25" spans="1:16">
      <c r="A8294" s="25">
        <v>45439.6131944444</v>
      </c>
      <c r="B8294" s="26">
        <v>58175482</v>
      </c>
      <c r="C8294" s="26">
        <v>117184</v>
      </c>
      <c r="D8294" s="26" t="s">
        <v>50</v>
      </c>
      <c r="E8294" s="26">
        <v>47683</v>
      </c>
      <c r="F8294" s="26" t="s">
        <v>14</v>
      </c>
      <c r="G8294" s="26" t="s">
        <v>15</v>
      </c>
      <c r="H8294" s="26" t="s">
        <v>16</v>
      </c>
      <c r="I8294" s="26">
        <v>5</v>
      </c>
      <c r="J8294" s="26">
        <v>127.65</v>
      </c>
      <c r="K8294" s="26">
        <v>47.15</v>
      </c>
      <c r="L8294" s="26" t="s">
        <v>828</v>
      </c>
      <c r="M8294" s="7">
        <v>27739</v>
      </c>
      <c r="N8294" s="26" t="s">
        <v>441</v>
      </c>
      <c r="O8294" s="27">
        <v>25.53</v>
      </c>
      <c r="P8294" s="27" t="s">
        <v>33</v>
      </c>
    </row>
    <row r="8295" ht="14.25" spans="1:16">
      <c r="A8295" s="25">
        <v>45439.8340277778</v>
      </c>
      <c r="B8295" s="26">
        <v>58179069</v>
      </c>
      <c r="C8295" s="26">
        <v>117184</v>
      </c>
      <c r="D8295" s="26" t="s">
        <v>50</v>
      </c>
      <c r="E8295" s="26">
        <v>47683</v>
      </c>
      <c r="F8295" s="26" t="s">
        <v>14</v>
      </c>
      <c r="G8295" s="26" t="s">
        <v>15</v>
      </c>
      <c r="H8295" s="26" t="s">
        <v>16</v>
      </c>
      <c r="I8295" s="26">
        <v>1</v>
      </c>
      <c r="J8295" s="26">
        <v>22.8</v>
      </c>
      <c r="K8295" s="26">
        <v>6.7</v>
      </c>
      <c r="L8295" s="26" t="s">
        <v>572</v>
      </c>
      <c r="M8295" s="7">
        <v>11769</v>
      </c>
      <c r="N8295" s="26" t="s">
        <v>209</v>
      </c>
      <c r="O8295" s="27">
        <v>22.8</v>
      </c>
      <c r="P8295" s="27" t="s">
        <v>18</v>
      </c>
    </row>
    <row r="8296" ht="14.25" spans="1:16">
      <c r="A8296" s="25">
        <v>45439.8340277778</v>
      </c>
      <c r="B8296" s="26">
        <v>58179069</v>
      </c>
      <c r="C8296" s="26">
        <v>117184</v>
      </c>
      <c r="D8296" s="26" t="s">
        <v>50</v>
      </c>
      <c r="E8296" s="26">
        <v>47683</v>
      </c>
      <c r="F8296" s="26" t="s">
        <v>14</v>
      </c>
      <c r="G8296" s="26" t="s">
        <v>15</v>
      </c>
      <c r="H8296" s="26" t="s">
        <v>16</v>
      </c>
      <c r="I8296" s="26">
        <v>1</v>
      </c>
      <c r="J8296" s="26">
        <v>22.8</v>
      </c>
      <c r="K8296" s="26">
        <v>6.7</v>
      </c>
      <c r="L8296" s="26" t="s">
        <v>572</v>
      </c>
      <c r="M8296" s="7">
        <v>11769</v>
      </c>
      <c r="N8296" s="26" t="s">
        <v>209</v>
      </c>
      <c r="O8296" s="27">
        <v>22.8</v>
      </c>
      <c r="P8296" s="27" t="s">
        <v>18</v>
      </c>
    </row>
    <row r="8297" ht="14.25" spans="1:16">
      <c r="A8297" s="25">
        <v>45439.8340277778</v>
      </c>
      <c r="B8297" s="26">
        <v>58179069</v>
      </c>
      <c r="C8297" s="26">
        <v>117184</v>
      </c>
      <c r="D8297" s="26" t="s">
        <v>50</v>
      </c>
      <c r="E8297" s="26">
        <v>47683</v>
      </c>
      <c r="F8297" s="26" t="s">
        <v>14</v>
      </c>
      <c r="G8297" s="26" t="s">
        <v>15</v>
      </c>
      <c r="H8297" s="26" t="s">
        <v>16</v>
      </c>
      <c r="I8297" s="26">
        <v>1</v>
      </c>
      <c r="J8297" s="26">
        <v>22.8</v>
      </c>
      <c r="K8297" s="26">
        <v>6.7</v>
      </c>
      <c r="L8297" s="26" t="s">
        <v>572</v>
      </c>
      <c r="M8297" s="7">
        <v>11769</v>
      </c>
      <c r="N8297" s="26" t="s">
        <v>209</v>
      </c>
      <c r="O8297" s="27">
        <v>22.8</v>
      </c>
      <c r="P8297" s="27" t="s">
        <v>18</v>
      </c>
    </row>
    <row r="8298" ht="14.25" spans="1:16">
      <c r="A8298" s="25">
        <v>45439.8694444444</v>
      </c>
      <c r="B8298" s="26">
        <v>58181464</v>
      </c>
      <c r="C8298" s="26">
        <v>117184</v>
      </c>
      <c r="D8298" s="26" t="s">
        <v>50</v>
      </c>
      <c r="E8298" s="26">
        <v>47683</v>
      </c>
      <c r="F8298" s="26" t="s">
        <v>14</v>
      </c>
      <c r="G8298" s="26" t="s">
        <v>15</v>
      </c>
      <c r="H8298" s="26" t="s">
        <v>16</v>
      </c>
      <c r="I8298" s="26">
        <v>1</v>
      </c>
      <c r="J8298" s="26">
        <v>22.25</v>
      </c>
      <c r="K8298" s="26">
        <v>6.15</v>
      </c>
      <c r="L8298" s="26" t="s">
        <v>814</v>
      </c>
      <c r="M8298" s="7">
        <v>27739</v>
      </c>
      <c r="N8298" s="26" t="s">
        <v>441</v>
      </c>
      <c r="O8298" s="27">
        <v>22.25</v>
      </c>
      <c r="P8298" s="27" t="s">
        <v>33</v>
      </c>
    </row>
    <row r="8299" ht="14.25" spans="1:16">
      <c r="A8299" s="25">
        <v>45439.9277777778</v>
      </c>
      <c r="B8299" s="26">
        <v>58182337</v>
      </c>
      <c r="C8299" s="26">
        <v>117184</v>
      </c>
      <c r="D8299" s="26" t="s">
        <v>50</v>
      </c>
      <c r="E8299" s="26">
        <v>47683</v>
      </c>
      <c r="F8299" s="26" t="s">
        <v>14</v>
      </c>
      <c r="G8299" s="26" t="s">
        <v>15</v>
      </c>
      <c r="H8299" s="26" t="s">
        <v>16</v>
      </c>
      <c r="I8299" s="26">
        <v>1</v>
      </c>
      <c r="J8299" s="26">
        <v>25.8</v>
      </c>
      <c r="K8299" s="26">
        <v>9.7</v>
      </c>
      <c r="L8299" s="26" t="s">
        <v>560</v>
      </c>
      <c r="M8299" s="7">
        <v>11769</v>
      </c>
      <c r="N8299" s="26" t="s">
        <v>209</v>
      </c>
      <c r="O8299" s="27">
        <v>25.8</v>
      </c>
      <c r="P8299" s="27" t="s">
        <v>18</v>
      </c>
    </row>
    <row r="8300" ht="14.25" spans="1:16">
      <c r="A8300" s="25">
        <v>45440.5909722222</v>
      </c>
      <c r="B8300" s="26">
        <v>58184976</v>
      </c>
      <c r="C8300" s="26">
        <v>117184</v>
      </c>
      <c r="D8300" s="26" t="s">
        <v>50</v>
      </c>
      <c r="E8300" s="26">
        <v>47683</v>
      </c>
      <c r="F8300" s="26" t="s">
        <v>14</v>
      </c>
      <c r="G8300" s="26" t="s">
        <v>15</v>
      </c>
      <c r="H8300" s="26" t="s">
        <v>16</v>
      </c>
      <c r="I8300" s="26">
        <v>1</v>
      </c>
      <c r="J8300" s="26">
        <v>22.8</v>
      </c>
      <c r="K8300" s="26">
        <v>6.7</v>
      </c>
      <c r="L8300" s="26" t="s">
        <v>572</v>
      </c>
      <c r="M8300" s="7">
        <v>27739</v>
      </c>
      <c r="N8300" s="26" t="s">
        <v>441</v>
      </c>
      <c r="O8300" s="27">
        <v>22.8</v>
      </c>
      <c r="P8300" s="27" t="s">
        <v>18</v>
      </c>
    </row>
    <row r="8301" ht="14.25" spans="1:16">
      <c r="A8301" s="25">
        <v>45440.5909722222</v>
      </c>
      <c r="B8301" s="26">
        <v>58184976</v>
      </c>
      <c r="C8301" s="26">
        <v>117184</v>
      </c>
      <c r="D8301" s="26" t="s">
        <v>50</v>
      </c>
      <c r="E8301" s="26">
        <v>47683</v>
      </c>
      <c r="F8301" s="26" t="s">
        <v>14</v>
      </c>
      <c r="G8301" s="26" t="s">
        <v>15</v>
      </c>
      <c r="H8301" s="26" t="s">
        <v>16</v>
      </c>
      <c r="I8301" s="26">
        <v>1</v>
      </c>
      <c r="J8301" s="26">
        <v>22.8</v>
      </c>
      <c r="K8301" s="26">
        <v>6.7</v>
      </c>
      <c r="L8301" s="26" t="s">
        <v>572</v>
      </c>
      <c r="M8301" s="7">
        <v>27739</v>
      </c>
      <c r="N8301" s="26" t="s">
        <v>441</v>
      </c>
      <c r="O8301" s="27">
        <v>22.8</v>
      </c>
      <c r="P8301" s="27" t="s">
        <v>18</v>
      </c>
    </row>
    <row r="8302" ht="14.25" spans="1:16">
      <c r="A8302" s="25">
        <v>45440.5909722222</v>
      </c>
      <c r="B8302" s="26">
        <v>58184976</v>
      </c>
      <c r="C8302" s="26">
        <v>117184</v>
      </c>
      <c r="D8302" s="26" t="s">
        <v>50</v>
      </c>
      <c r="E8302" s="26">
        <v>47683</v>
      </c>
      <c r="F8302" s="26" t="s">
        <v>14</v>
      </c>
      <c r="G8302" s="26" t="s">
        <v>15</v>
      </c>
      <c r="H8302" s="26" t="s">
        <v>16</v>
      </c>
      <c r="I8302" s="26">
        <v>1</v>
      </c>
      <c r="J8302" s="26">
        <v>22.8</v>
      </c>
      <c r="K8302" s="26">
        <v>6.7</v>
      </c>
      <c r="L8302" s="26" t="s">
        <v>572</v>
      </c>
      <c r="M8302" s="7">
        <v>27739</v>
      </c>
      <c r="N8302" s="26" t="s">
        <v>441</v>
      </c>
      <c r="O8302" s="27">
        <v>22.8</v>
      </c>
      <c r="P8302" s="27" t="s">
        <v>18</v>
      </c>
    </row>
    <row r="8303" ht="14.25" spans="1:16">
      <c r="A8303" s="25">
        <v>45440.6291666667</v>
      </c>
      <c r="B8303" s="26">
        <v>58186673</v>
      </c>
      <c r="C8303" s="26">
        <v>117184</v>
      </c>
      <c r="D8303" s="26" t="s">
        <v>50</v>
      </c>
      <c r="E8303" s="26">
        <v>47683</v>
      </c>
      <c r="F8303" s="26" t="s">
        <v>14</v>
      </c>
      <c r="G8303" s="26" t="s">
        <v>15</v>
      </c>
      <c r="H8303" s="26" t="s">
        <v>16</v>
      </c>
      <c r="I8303" s="26">
        <v>3</v>
      </c>
      <c r="J8303" s="26">
        <v>77.4</v>
      </c>
      <c r="K8303" s="26">
        <v>29.1</v>
      </c>
      <c r="L8303" s="26" t="s">
        <v>560</v>
      </c>
      <c r="M8303" s="7">
        <v>11769</v>
      </c>
      <c r="N8303" s="26" t="s">
        <v>209</v>
      </c>
      <c r="O8303" s="27">
        <v>25.8</v>
      </c>
      <c r="P8303" s="27" t="s">
        <v>18</v>
      </c>
    </row>
    <row r="8304" ht="14.25" spans="1:16">
      <c r="A8304" s="25">
        <v>45440.7444444444</v>
      </c>
      <c r="B8304" s="26">
        <v>58188670</v>
      </c>
      <c r="C8304" s="26">
        <v>117184</v>
      </c>
      <c r="D8304" s="26" t="s">
        <v>50</v>
      </c>
      <c r="E8304" s="26">
        <v>47683</v>
      </c>
      <c r="F8304" s="26" t="s">
        <v>14</v>
      </c>
      <c r="G8304" s="26" t="s">
        <v>15</v>
      </c>
      <c r="H8304" s="26" t="s">
        <v>16</v>
      </c>
      <c r="I8304" s="26">
        <v>1</v>
      </c>
      <c r="J8304" s="26">
        <v>25.8</v>
      </c>
      <c r="K8304" s="26">
        <v>9.7</v>
      </c>
      <c r="L8304" s="26" t="s">
        <v>560</v>
      </c>
      <c r="M8304" s="7">
        <v>27739</v>
      </c>
      <c r="N8304" s="26" t="s">
        <v>441</v>
      </c>
      <c r="O8304" s="27">
        <v>25.8</v>
      </c>
      <c r="P8304" s="27" t="s">
        <v>18</v>
      </c>
    </row>
    <row r="8305" ht="14.25" spans="1:16">
      <c r="A8305" s="25">
        <v>45440.8256944444</v>
      </c>
      <c r="B8305" s="26">
        <v>58189446</v>
      </c>
      <c r="C8305" s="26">
        <v>117184</v>
      </c>
      <c r="D8305" s="26" t="s">
        <v>50</v>
      </c>
      <c r="E8305" s="26">
        <v>47683</v>
      </c>
      <c r="F8305" s="26" t="s">
        <v>14</v>
      </c>
      <c r="G8305" s="26" t="s">
        <v>15</v>
      </c>
      <c r="H8305" s="26" t="s">
        <v>16</v>
      </c>
      <c r="I8305" s="26">
        <v>1</v>
      </c>
      <c r="J8305" s="26">
        <v>25.8</v>
      </c>
      <c r="K8305" s="26">
        <v>9.7</v>
      </c>
      <c r="L8305" s="26" t="s">
        <v>560</v>
      </c>
      <c r="M8305" s="7">
        <v>15048</v>
      </c>
      <c r="N8305" s="26" t="s">
        <v>51</v>
      </c>
      <c r="O8305" s="27">
        <v>25.8</v>
      </c>
      <c r="P8305" s="27" t="s">
        <v>18</v>
      </c>
    </row>
    <row r="8306" ht="14.25" spans="1:16">
      <c r="A8306" s="25">
        <v>45441.7319444444</v>
      </c>
      <c r="B8306" s="26">
        <v>58197257</v>
      </c>
      <c r="C8306" s="26">
        <v>117184</v>
      </c>
      <c r="D8306" s="26" t="s">
        <v>50</v>
      </c>
      <c r="E8306" s="26">
        <v>47683</v>
      </c>
      <c r="F8306" s="26" t="s">
        <v>14</v>
      </c>
      <c r="G8306" s="26" t="s">
        <v>15</v>
      </c>
      <c r="H8306" s="26" t="s">
        <v>16</v>
      </c>
      <c r="I8306" s="26">
        <v>1</v>
      </c>
      <c r="J8306" s="26">
        <v>22.8</v>
      </c>
      <c r="K8306" s="26">
        <v>6.7</v>
      </c>
      <c r="L8306" s="26" t="s">
        <v>572</v>
      </c>
      <c r="M8306" s="7">
        <v>15048</v>
      </c>
      <c r="N8306" s="26" t="s">
        <v>51</v>
      </c>
      <c r="O8306" s="27">
        <v>22.8</v>
      </c>
      <c r="P8306" s="27" t="s">
        <v>18</v>
      </c>
    </row>
    <row r="8307" ht="14.25" spans="1:16">
      <c r="A8307" s="25">
        <v>45441.7319444444</v>
      </c>
      <c r="B8307" s="26">
        <v>58197257</v>
      </c>
      <c r="C8307" s="26">
        <v>117184</v>
      </c>
      <c r="D8307" s="26" t="s">
        <v>50</v>
      </c>
      <c r="E8307" s="26">
        <v>47683</v>
      </c>
      <c r="F8307" s="26" t="s">
        <v>14</v>
      </c>
      <c r="G8307" s="26" t="s">
        <v>15</v>
      </c>
      <c r="H8307" s="26" t="s">
        <v>16</v>
      </c>
      <c r="I8307" s="26">
        <v>1</v>
      </c>
      <c r="J8307" s="26">
        <v>22.8</v>
      </c>
      <c r="K8307" s="26">
        <v>6.7</v>
      </c>
      <c r="L8307" s="26" t="s">
        <v>572</v>
      </c>
      <c r="M8307" s="7">
        <v>15048</v>
      </c>
      <c r="N8307" s="26" t="s">
        <v>51</v>
      </c>
      <c r="O8307" s="27">
        <v>22.8</v>
      </c>
      <c r="P8307" s="27" t="s">
        <v>18</v>
      </c>
    </row>
    <row r="8308" ht="14.25" spans="1:16">
      <c r="A8308" s="25">
        <v>45441.7319444444</v>
      </c>
      <c r="B8308" s="26">
        <v>58197257</v>
      </c>
      <c r="C8308" s="26">
        <v>117184</v>
      </c>
      <c r="D8308" s="26" t="s">
        <v>50</v>
      </c>
      <c r="E8308" s="26">
        <v>47683</v>
      </c>
      <c r="F8308" s="26" t="s">
        <v>14</v>
      </c>
      <c r="G8308" s="26" t="s">
        <v>15</v>
      </c>
      <c r="H8308" s="26" t="s">
        <v>16</v>
      </c>
      <c r="I8308" s="26">
        <v>1</v>
      </c>
      <c r="J8308" s="26">
        <v>22.8</v>
      </c>
      <c r="K8308" s="26">
        <v>6.7</v>
      </c>
      <c r="L8308" s="26" t="s">
        <v>572</v>
      </c>
      <c r="M8308" s="7">
        <v>15048</v>
      </c>
      <c r="N8308" s="26" t="s">
        <v>51</v>
      </c>
      <c r="O8308" s="27">
        <v>22.8</v>
      </c>
      <c r="P8308" s="27" t="s">
        <v>18</v>
      </c>
    </row>
    <row r="8309" ht="14.25" spans="1:16">
      <c r="A8309" s="25">
        <v>45442.7222222222</v>
      </c>
      <c r="B8309" s="26">
        <v>58206422</v>
      </c>
      <c r="C8309" s="26">
        <v>117184</v>
      </c>
      <c r="D8309" s="26" t="s">
        <v>50</v>
      </c>
      <c r="E8309" s="26">
        <v>47683</v>
      </c>
      <c r="F8309" s="26" t="s">
        <v>14</v>
      </c>
      <c r="G8309" s="26" t="s">
        <v>15</v>
      </c>
      <c r="H8309" s="26" t="s">
        <v>16</v>
      </c>
      <c r="I8309" s="26">
        <v>348</v>
      </c>
      <c r="J8309" s="26">
        <v>5637.6</v>
      </c>
      <c r="K8309" s="26">
        <v>34.8</v>
      </c>
      <c r="L8309" s="26" t="s">
        <v>1019</v>
      </c>
      <c r="M8309" s="7">
        <v>11769</v>
      </c>
      <c r="N8309" s="26" t="s">
        <v>209</v>
      </c>
      <c r="O8309" s="27">
        <v>16.2</v>
      </c>
      <c r="P8309" s="27" t="s">
        <v>18</v>
      </c>
    </row>
    <row r="8310" ht="14.25" spans="1:16">
      <c r="A8310" s="25">
        <v>45442.7222222222</v>
      </c>
      <c r="B8310" s="26">
        <v>58206422</v>
      </c>
      <c r="C8310" s="26">
        <v>117184</v>
      </c>
      <c r="D8310" s="26" t="s">
        <v>50</v>
      </c>
      <c r="E8310" s="26">
        <v>47683</v>
      </c>
      <c r="F8310" s="26" t="s">
        <v>14</v>
      </c>
      <c r="G8310" s="26" t="s">
        <v>15</v>
      </c>
      <c r="H8310" s="26" t="s">
        <v>16</v>
      </c>
      <c r="I8310" s="26">
        <v>210</v>
      </c>
      <c r="J8310" s="26">
        <v>3402</v>
      </c>
      <c r="K8310" s="26">
        <v>21</v>
      </c>
      <c r="L8310" s="26" t="s">
        <v>1019</v>
      </c>
      <c r="M8310" s="7">
        <v>11769</v>
      </c>
      <c r="N8310" s="26" t="s">
        <v>209</v>
      </c>
      <c r="O8310" s="27">
        <v>16.2</v>
      </c>
      <c r="P8310" s="27" t="s">
        <v>18</v>
      </c>
    </row>
    <row r="8311" ht="14.25" spans="1:16">
      <c r="A8311" s="25">
        <v>45442.7222222222</v>
      </c>
      <c r="B8311" s="26">
        <v>58206422</v>
      </c>
      <c r="C8311" s="26">
        <v>117184</v>
      </c>
      <c r="D8311" s="26" t="s">
        <v>50</v>
      </c>
      <c r="E8311" s="26">
        <v>47683</v>
      </c>
      <c r="F8311" s="26" t="s">
        <v>14</v>
      </c>
      <c r="G8311" s="26" t="s">
        <v>15</v>
      </c>
      <c r="H8311" s="26" t="s">
        <v>16</v>
      </c>
      <c r="I8311" s="26">
        <v>210</v>
      </c>
      <c r="J8311" s="26">
        <v>3402</v>
      </c>
      <c r="K8311" s="26">
        <v>21</v>
      </c>
      <c r="L8311" s="26" t="s">
        <v>1019</v>
      </c>
      <c r="M8311" s="7">
        <v>11769</v>
      </c>
      <c r="N8311" s="26" t="s">
        <v>209</v>
      </c>
      <c r="O8311" s="27">
        <v>16.2</v>
      </c>
      <c r="P8311" s="27" t="s">
        <v>18</v>
      </c>
    </row>
    <row r="8312" ht="14.25" spans="1:16">
      <c r="A8312" s="25">
        <v>45442.7222222222</v>
      </c>
      <c r="B8312" s="26">
        <v>58206422</v>
      </c>
      <c r="C8312" s="26">
        <v>117184</v>
      </c>
      <c r="D8312" s="26" t="s">
        <v>50</v>
      </c>
      <c r="E8312" s="26">
        <v>47683</v>
      </c>
      <c r="F8312" s="26" t="s">
        <v>14</v>
      </c>
      <c r="G8312" s="26" t="s">
        <v>15</v>
      </c>
      <c r="H8312" s="26" t="s">
        <v>16</v>
      </c>
      <c r="I8312" s="26">
        <v>140</v>
      </c>
      <c r="J8312" s="26">
        <v>2268</v>
      </c>
      <c r="K8312" s="26">
        <v>14</v>
      </c>
      <c r="L8312" s="26" t="s">
        <v>1019</v>
      </c>
      <c r="M8312" s="7">
        <v>11769</v>
      </c>
      <c r="N8312" s="26" t="s">
        <v>209</v>
      </c>
      <c r="O8312" s="27">
        <v>16.2</v>
      </c>
      <c r="P8312" s="27" t="s">
        <v>18</v>
      </c>
    </row>
    <row r="8313" ht="14.25" spans="1:16">
      <c r="A8313" s="25">
        <v>45442.7222222222</v>
      </c>
      <c r="B8313" s="26">
        <v>58206422</v>
      </c>
      <c r="C8313" s="26">
        <v>117184</v>
      </c>
      <c r="D8313" s="26" t="s">
        <v>50</v>
      </c>
      <c r="E8313" s="26">
        <v>47683</v>
      </c>
      <c r="F8313" s="26" t="s">
        <v>14</v>
      </c>
      <c r="G8313" s="26" t="s">
        <v>15</v>
      </c>
      <c r="H8313" s="26" t="s">
        <v>16</v>
      </c>
      <c r="I8313" s="26">
        <v>2</v>
      </c>
      <c r="J8313" s="26">
        <v>32.4</v>
      </c>
      <c r="K8313" s="26">
        <v>0.2</v>
      </c>
      <c r="L8313" s="26" t="s">
        <v>1019</v>
      </c>
      <c r="M8313" s="7">
        <v>11769</v>
      </c>
      <c r="N8313" s="26" t="s">
        <v>209</v>
      </c>
      <c r="O8313" s="27">
        <v>16.2</v>
      </c>
      <c r="P8313" s="27" t="s">
        <v>18</v>
      </c>
    </row>
    <row r="8314" ht="14.25" spans="1:16">
      <c r="A8314" s="25">
        <v>45442.7222222222</v>
      </c>
      <c r="B8314" s="26">
        <v>58206432</v>
      </c>
      <c r="C8314" s="26">
        <v>117184</v>
      </c>
      <c r="D8314" s="26" t="s">
        <v>50</v>
      </c>
      <c r="E8314" s="26">
        <v>47683</v>
      </c>
      <c r="F8314" s="26" t="s">
        <v>14</v>
      </c>
      <c r="G8314" s="26" t="s">
        <v>15</v>
      </c>
      <c r="H8314" s="26" t="s">
        <v>16</v>
      </c>
      <c r="I8314" s="26">
        <v>2</v>
      </c>
      <c r="J8314" s="26">
        <v>32.4</v>
      </c>
      <c r="K8314" s="26">
        <v>0.2</v>
      </c>
      <c r="L8314" s="26" t="s">
        <v>1019</v>
      </c>
      <c r="M8314" s="7">
        <v>11769</v>
      </c>
      <c r="N8314" s="26" t="s">
        <v>209</v>
      </c>
      <c r="O8314" s="27">
        <v>16.2</v>
      </c>
      <c r="P8314" s="27" t="s">
        <v>18</v>
      </c>
    </row>
    <row r="8315" ht="14.25" spans="1:16">
      <c r="A8315" s="25">
        <v>45442.7236111111</v>
      </c>
      <c r="B8315" s="26">
        <v>58207772</v>
      </c>
      <c r="C8315" s="26">
        <v>117184</v>
      </c>
      <c r="D8315" s="26" t="s">
        <v>50</v>
      </c>
      <c r="E8315" s="26">
        <v>47683</v>
      </c>
      <c r="F8315" s="26" t="s">
        <v>14</v>
      </c>
      <c r="G8315" s="26" t="s">
        <v>15</v>
      </c>
      <c r="H8315" s="26" t="s">
        <v>16</v>
      </c>
      <c r="I8315" s="26">
        <v>1</v>
      </c>
      <c r="J8315" s="26">
        <v>25.8</v>
      </c>
      <c r="K8315" s="26">
        <v>9.7</v>
      </c>
      <c r="L8315" s="26" t="s">
        <v>560</v>
      </c>
      <c r="M8315" s="7">
        <v>27739</v>
      </c>
      <c r="N8315" s="26" t="s">
        <v>441</v>
      </c>
      <c r="O8315" s="27">
        <v>25.8</v>
      </c>
      <c r="P8315" s="27" t="s">
        <v>18</v>
      </c>
    </row>
    <row r="8316" ht="14.25" spans="1:16">
      <c r="A8316" s="25">
        <v>45442.7243055556</v>
      </c>
      <c r="B8316" s="26">
        <v>58206442</v>
      </c>
      <c r="C8316" s="26">
        <v>117184</v>
      </c>
      <c r="D8316" s="26" t="s">
        <v>50</v>
      </c>
      <c r="E8316" s="26">
        <v>47683</v>
      </c>
      <c r="F8316" s="26" t="s">
        <v>14</v>
      </c>
      <c r="G8316" s="26" t="s">
        <v>15</v>
      </c>
      <c r="H8316" s="26" t="s">
        <v>16</v>
      </c>
      <c r="I8316" s="26">
        <v>-2</v>
      </c>
      <c r="J8316" s="26">
        <v>-32.4</v>
      </c>
      <c r="K8316" s="26">
        <v>-0.2</v>
      </c>
      <c r="L8316" s="26" t="s">
        <v>1019</v>
      </c>
      <c r="M8316" s="7">
        <v>11769</v>
      </c>
      <c r="N8316" s="26" t="s">
        <v>209</v>
      </c>
      <c r="O8316" s="27">
        <v>16.2</v>
      </c>
      <c r="P8316" s="27" t="s">
        <v>18</v>
      </c>
    </row>
    <row r="8317" ht="14.25" spans="1:16">
      <c r="A8317" s="25">
        <v>45442.7243055556</v>
      </c>
      <c r="B8317" s="26">
        <v>58206442</v>
      </c>
      <c r="C8317" s="26">
        <v>117184</v>
      </c>
      <c r="D8317" s="26" t="s">
        <v>50</v>
      </c>
      <c r="E8317" s="26">
        <v>47683</v>
      </c>
      <c r="F8317" s="26" t="s">
        <v>14</v>
      </c>
      <c r="G8317" s="26" t="s">
        <v>15</v>
      </c>
      <c r="H8317" s="26" t="s">
        <v>16</v>
      </c>
      <c r="I8317" s="26">
        <v>-210</v>
      </c>
      <c r="J8317" s="26">
        <v>-3402</v>
      </c>
      <c r="K8317" s="26">
        <v>-21</v>
      </c>
      <c r="L8317" s="26" t="s">
        <v>1019</v>
      </c>
      <c r="M8317" s="7">
        <v>11769</v>
      </c>
      <c r="N8317" s="26" t="s">
        <v>209</v>
      </c>
      <c r="O8317" s="27">
        <v>16.2</v>
      </c>
      <c r="P8317" s="27" t="s">
        <v>18</v>
      </c>
    </row>
    <row r="8318" ht="14.25" spans="1:16">
      <c r="A8318" s="25">
        <v>45442.7243055556</v>
      </c>
      <c r="B8318" s="26">
        <v>58206442</v>
      </c>
      <c r="C8318" s="26">
        <v>117184</v>
      </c>
      <c r="D8318" s="26" t="s">
        <v>50</v>
      </c>
      <c r="E8318" s="26">
        <v>47683</v>
      </c>
      <c r="F8318" s="26" t="s">
        <v>14</v>
      </c>
      <c r="G8318" s="26" t="s">
        <v>15</v>
      </c>
      <c r="H8318" s="26" t="s">
        <v>16</v>
      </c>
      <c r="I8318" s="26">
        <v>-210</v>
      </c>
      <c r="J8318" s="26">
        <v>-3402</v>
      </c>
      <c r="K8318" s="26">
        <v>-21</v>
      </c>
      <c r="L8318" s="26" t="s">
        <v>1019</v>
      </c>
      <c r="M8318" s="7">
        <v>11769</v>
      </c>
      <c r="N8318" s="26" t="s">
        <v>209</v>
      </c>
      <c r="O8318" s="27">
        <v>16.2</v>
      </c>
      <c r="P8318" s="27" t="s">
        <v>18</v>
      </c>
    </row>
    <row r="8319" ht="14.25" spans="1:16">
      <c r="A8319" s="25">
        <v>45442.7243055556</v>
      </c>
      <c r="B8319" s="26">
        <v>58206442</v>
      </c>
      <c r="C8319" s="26">
        <v>117184</v>
      </c>
      <c r="D8319" s="26" t="s">
        <v>50</v>
      </c>
      <c r="E8319" s="26">
        <v>47683</v>
      </c>
      <c r="F8319" s="26" t="s">
        <v>14</v>
      </c>
      <c r="G8319" s="26" t="s">
        <v>15</v>
      </c>
      <c r="H8319" s="26" t="s">
        <v>16</v>
      </c>
      <c r="I8319" s="26">
        <v>-348</v>
      </c>
      <c r="J8319" s="26">
        <v>-5637.6</v>
      </c>
      <c r="K8319" s="26">
        <v>-34.8</v>
      </c>
      <c r="L8319" s="26" t="s">
        <v>1019</v>
      </c>
      <c r="M8319" s="7">
        <v>11769</v>
      </c>
      <c r="N8319" s="26" t="s">
        <v>209</v>
      </c>
      <c r="O8319" s="27">
        <v>16.2</v>
      </c>
      <c r="P8319" s="27" t="s">
        <v>18</v>
      </c>
    </row>
    <row r="8320" ht="14.25" spans="1:16">
      <c r="A8320" s="25">
        <v>45442.7243055556</v>
      </c>
      <c r="B8320" s="26">
        <v>58206442</v>
      </c>
      <c r="C8320" s="26">
        <v>117184</v>
      </c>
      <c r="D8320" s="26" t="s">
        <v>50</v>
      </c>
      <c r="E8320" s="26">
        <v>47683</v>
      </c>
      <c r="F8320" s="26" t="s">
        <v>14</v>
      </c>
      <c r="G8320" s="26" t="s">
        <v>15</v>
      </c>
      <c r="H8320" s="26" t="s">
        <v>16</v>
      </c>
      <c r="I8320" s="26">
        <v>-70</v>
      </c>
      <c r="J8320" s="26">
        <v>-1134</v>
      </c>
      <c r="K8320" s="26">
        <v>-7</v>
      </c>
      <c r="L8320" s="26" t="s">
        <v>1019</v>
      </c>
      <c r="M8320" s="7">
        <v>11769</v>
      </c>
      <c r="N8320" s="26" t="s">
        <v>209</v>
      </c>
      <c r="O8320" s="27">
        <v>16.2</v>
      </c>
      <c r="P8320" s="27" t="s">
        <v>18</v>
      </c>
    </row>
    <row r="8321" ht="14.25" spans="1:16">
      <c r="A8321" s="25">
        <v>45443.7895833333</v>
      </c>
      <c r="B8321" s="26">
        <v>58217525</v>
      </c>
      <c r="C8321" s="26">
        <v>117184</v>
      </c>
      <c r="D8321" s="26" t="s">
        <v>50</v>
      </c>
      <c r="E8321" s="26">
        <v>47683</v>
      </c>
      <c r="F8321" s="26" t="s">
        <v>14</v>
      </c>
      <c r="G8321" s="26" t="s">
        <v>15</v>
      </c>
      <c r="H8321" s="26" t="s">
        <v>16</v>
      </c>
      <c r="I8321" s="26">
        <v>70</v>
      </c>
      <c r="J8321" s="26">
        <v>1134</v>
      </c>
      <c r="K8321" s="26">
        <v>7</v>
      </c>
      <c r="L8321" s="26" t="s">
        <v>1019</v>
      </c>
      <c r="M8321" s="7">
        <v>11769</v>
      </c>
      <c r="N8321" s="26" t="s">
        <v>209</v>
      </c>
      <c r="O8321" s="27">
        <v>16.2</v>
      </c>
      <c r="P8321" s="27" t="s">
        <v>18</v>
      </c>
    </row>
    <row r="8322" ht="14.25" spans="1:16">
      <c r="A8322" s="25">
        <v>45443.9506944444</v>
      </c>
      <c r="B8322" s="26">
        <v>58222392</v>
      </c>
      <c r="C8322" s="26">
        <v>117184</v>
      </c>
      <c r="D8322" s="26" t="s">
        <v>50</v>
      </c>
      <c r="E8322" s="26">
        <v>47683</v>
      </c>
      <c r="F8322" s="26" t="s">
        <v>14</v>
      </c>
      <c r="G8322" s="26" t="s">
        <v>15</v>
      </c>
      <c r="H8322" s="26" t="s">
        <v>16</v>
      </c>
      <c r="I8322" s="26">
        <v>1</v>
      </c>
      <c r="J8322" s="26">
        <v>22.8</v>
      </c>
      <c r="K8322" s="26">
        <v>6.7</v>
      </c>
      <c r="L8322" s="26" t="s">
        <v>572</v>
      </c>
      <c r="M8322" s="7">
        <v>15048</v>
      </c>
      <c r="N8322" s="26" t="s">
        <v>51</v>
      </c>
      <c r="O8322" s="27">
        <v>22.8</v>
      </c>
      <c r="P8322" s="27" t="s">
        <v>33</v>
      </c>
    </row>
    <row r="8323" ht="14.25" spans="1:16">
      <c r="A8323" s="25">
        <v>45415.6986111111</v>
      </c>
      <c r="B8323" s="26">
        <v>57902979</v>
      </c>
      <c r="C8323" s="26">
        <v>117310</v>
      </c>
      <c r="D8323" s="26" t="s">
        <v>284</v>
      </c>
      <c r="E8323" s="26">
        <v>47683</v>
      </c>
      <c r="F8323" s="26" t="s">
        <v>14</v>
      </c>
      <c r="G8323" s="26" t="s">
        <v>15</v>
      </c>
      <c r="H8323" s="26" t="s">
        <v>16</v>
      </c>
      <c r="I8323" s="26">
        <v>1</v>
      </c>
      <c r="J8323" s="26">
        <v>17.2</v>
      </c>
      <c r="K8323" s="26">
        <v>1.2</v>
      </c>
      <c r="L8323" s="26" t="s">
        <v>1020</v>
      </c>
      <c r="M8323" s="7">
        <v>14483</v>
      </c>
      <c r="N8323" s="26" t="s">
        <v>285</v>
      </c>
      <c r="O8323" s="27">
        <v>17.2</v>
      </c>
      <c r="P8323" s="27" t="s">
        <v>33</v>
      </c>
    </row>
    <row r="8324" ht="14.25" spans="1:16">
      <c r="A8324" s="25">
        <v>45418.6076388889</v>
      </c>
      <c r="B8324" s="26">
        <v>57930320</v>
      </c>
      <c r="C8324" s="26">
        <v>117310</v>
      </c>
      <c r="D8324" s="26" t="s">
        <v>284</v>
      </c>
      <c r="E8324" s="26">
        <v>47683</v>
      </c>
      <c r="F8324" s="26" t="s">
        <v>14</v>
      </c>
      <c r="G8324" s="26" t="s">
        <v>15</v>
      </c>
      <c r="H8324" s="26" t="s">
        <v>16</v>
      </c>
      <c r="I8324" s="26">
        <v>2</v>
      </c>
      <c r="J8324" s="26">
        <v>51.6</v>
      </c>
      <c r="K8324" s="26">
        <v>19.4</v>
      </c>
      <c r="L8324" s="26" t="s">
        <v>560</v>
      </c>
      <c r="M8324" s="7">
        <v>27722</v>
      </c>
      <c r="N8324" s="26" t="s">
        <v>436</v>
      </c>
      <c r="O8324" s="27">
        <v>25.8</v>
      </c>
      <c r="P8324" s="27" t="s">
        <v>18</v>
      </c>
    </row>
    <row r="8325" ht="14.25" spans="1:16">
      <c r="A8325" s="25">
        <v>45420.8166666667</v>
      </c>
      <c r="B8325" s="26">
        <v>57960432</v>
      </c>
      <c r="C8325" s="26">
        <v>117310</v>
      </c>
      <c r="D8325" s="26" t="s">
        <v>284</v>
      </c>
      <c r="E8325" s="26">
        <v>47683</v>
      </c>
      <c r="F8325" s="26" t="s">
        <v>14</v>
      </c>
      <c r="G8325" s="26" t="s">
        <v>15</v>
      </c>
      <c r="H8325" s="26" t="s">
        <v>16</v>
      </c>
      <c r="I8325" s="26">
        <v>1</v>
      </c>
      <c r="J8325" s="26">
        <v>25.8</v>
      </c>
      <c r="K8325" s="26">
        <v>9.7</v>
      </c>
      <c r="L8325" s="26" t="s">
        <v>560</v>
      </c>
      <c r="M8325" s="7">
        <v>14483</v>
      </c>
      <c r="N8325" s="26" t="s">
        <v>285</v>
      </c>
      <c r="O8325" s="27">
        <v>25.8</v>
      </c>
      <c r="P8325" s="27" t="s">
        <v>18</v>
      </c>
    </row>
    <row r="8326" ht="14.25" spans="1:16">
      <c r="A8326" s="25">
        <v>45421.4</v>
      </c>
      <c r="B8326" s="26">
        <v>57958671</v>
      </c>
      <c r="C8326" s="26">
        <v>117310</v>
      </c>
      <c r="D8326" s="26" t="s">
        <v>284</v>
      </c>
      <c r="E8326" s="26">
        <v>47683</v>
      </c>
      <c r="F8326" s="26" t="s">
        <v>14</v>
      </c>
      <c r="G8326" s="26" t="s">
        <v>15</v>
      </c>
      <c r="H8326" s="26" t="s">
        <v>16</v>
      </c>
      <c r="I8326" s="26">
        <v>1</v>
      </c>
      <c r="J8326" s="26">
        <v>25.8</v>
      </c>
      <c r="K8326" s="26">
        <v>9.8</v>
      </c>
      <c r="L8326" s="26" t="s">
        <v>632</v>
      </c>
      <c r="M8326" s="7">
        <v>14483</v>
      </c>
      <c r="N8326" s="26" t="s">
        <v>285</v>
      </c>
      <c r="O8326" s="27">
        <v>25.8</v>
      </c>
      <c r="P8326" s="27" t="s">
        <v>18</v>
      </c>
    </row>
    <row r="8327" ht="14.25" spans="1:16">
      <c r="A8327" s="25">
        <v>45422.8118055556</v>
      </c>
      <c r="B8327" s="26">
        <v>57981169</v>
      </c>
      <c r="C8327" s="26">
        <v>117310</v>
      </c>
      <c r="D8327" s="26" t="s">
        <v>284</v>
      </c>
      <c r="E8327" s="26">
        <v>47683</v>
      </c>
      <c r="F8327" s="26" t="s">
        <v>14</v>
      </c>
      <c r="G8327" s="26" t="s">
        <v>15</v>
      </c>
      <c r="H8327" s="26" t="s">
        <v>16</v>
      </c>
      <c r="I8327" s="26">
        <v>1</v>
      </c>
      <c r="J8327" s="26">
        <v>25.8</v>
      </c>
      <c r="K8327" s="26">
        <v>9.7</v>
      </c>
      <c r="L8327" s="26" t="s">
        <v>560</v>
      </c>
      <c r="M8327" s="7">
        <v>27722</v>
      </c>
      <c r="N8327" s="26" t="s">
        <v>436</v>
      </c>
      <c r="O8327" s="27">
        <v>25.8</v>
      </c>
      <c r="P8327" s="27" t="s">
        <v>18</v>
      </c>
    </row>
    <row r="8328" ht="14.25" spans="1:16">
      <c r="A8328" s="25">
        <v>45427.7722222222</v>
      </c>
      <c r="B8328" s="26">
        <v>58039254</v>
      </c>
      <c r="C8328" s="26">
        <v>117310</v>
      </c>
      <c r="D8328" s="26" t="s">
        <v>284</v>
      </c>
      <c r="E8328" s="26">
        <v>47683</v>
      </c>
      <c r="F8328" s="26" t="s">
        <v>14</v>
      </c>
      <c r="G8328" s="26" t="s">
        <v>15</v>
      </c>
      <c r="H8328" s="26" t="s">
        <v>16</v>
      </c>
      <c r="I8328" s="26">
        <v>1</v>
      </c>
      <c r="J8328" s="26">
        <v>25.8</v>
      </c>
      <c r="K8328" s="26">
        <v>9.7</v>
      </c>
      <c r="L8328" s="26" t="s">
        <v>560</v>
      </c>
      <c r="M8328" s="7">
        <v>27722</v>
      </c>
      <c r="N8328" s="26" t="s">
        <v>436</v>
      </c>
      <c r="O8328" s="27">
        <v>25.8</v>
      </c>
      <c r="P8328" s="27" t="s">
        <v>18</v>
      </c>
    </row>
    <row r="8329" ht="14.25" spans="1:16">
      <c r="A8329" s="25">
        <v>45430.5048611111</v>
      </c>
      <c r="B8329" s="26">
        <v>58071450</v>
      </c>
      <c r="C8329" s="26">
        <v>117310</v>
      </c>
      <c r="D8329" s="26" t="s">
        <v>284</v>
      </c>
      <c r="E8329" s="26">
        <v>47683</v>
      </c>
      <c r="F8329" s="26" t="s">
        <v>14</v>
      </c>
      <c r="G8329" s="26" t="s">
        <v>15</v>
      </c>
      <c r="H8329" s="26" t="s">
        <v>16</v>
      </c>
      <c r="I8329" s="26">
        <v>1</v>
      </c>
      <c r="J8329" s="26">
        <v>25.8</v>
      </c>
      <c r="K8329" s="26">
        <v>9.7</v>
      </c>
      <c r="L8329" s="26" t="s">
        <v>560</v>
      </c>
      <c r="M8329" s="7">
        <v>27722</v>
      </c>
      <c r="N8329" s="26" t="s">
        <v>436</v>
      </c>
      <c r="O8329" s="27">
        <v>25.8</v>
      </c>
      <c r="P8329" s="27" t="s">
        <v>18</v>
      </c>
    </row>
    <row r="8330" ht="14.25" spans="1:16">
      <c r="A8330" s="25">
        <v>45431.3958333333</v>
      </c>
      <c r="B8330" s="26">
        <v>58080139</v>
      </c>
      <c r="C8330" s="26">
        <v>117310</v>
      </c>
      <c r="D8330" s="26" t="s">
        <v>284</v>
      </c>
      <c r="E8330" s="26">
        <v>47683</v>
      </c>
      <c r="F8330" s="26" t="s">
        <v>14</v>
      </c>
      <c r="G8330" s="26" t="s">
        <v>15</v>
      </c>
      <c r="H8330" s="26" t="s">
        <v>16</v>
      </c>
      <c r="I8330" s="26">
        <v>1</v>
      </c>
      <c r="J8330" s="26">
        <v>22.8</v>
      </c>
      <c r="K8330" s="26">
        <v>6.7</v>
      </c>
      <c r="L8330" s="26" t="s">
        <v>572</v>
      </c>
      <c r="M8330" s="7">
        <v>14483</v>
      </c>
      <c r="N8330" s="26" t="s">
        <v>285</v>
      </c>
      <c r="O8330" s="27">
        <v>22.8</v>
      </c>
      <c r="P8330" s="27" t="s">
        <v>18</v>
      </c>
    </row>
    <row r="8331" ht="14.25" spans="1:16">
      <c r="A8331" s="25">
        <v>45431.3958333333</v>
      </c>
      <c r="B8331" s="26">
        <v>58080139</v>
      </c>
      <c r="C8331" s="26">
        <v>117310</v>
      </c>
      <c r="D8331" s="26" t="s">
        <v>284</v>
      </c>
      <c r="E8331" s="26">
        <v>47683</v>
      </c>
      <c r="F8331" s="26" t="s">
        <v>14</v>
      </c>
      <c r="G8331" s="26" t="s">
        <v>15</v>
      </c>
      <c r="H8331" s="26" t="s">
        <v>16</v>
      </c>
      <c r="I8331" s="26">
        <v>1</v>
      </c>
      <c r="J8331" s="26">
        <v>22.8</v>
      </c>
      <c r="K8331" s="26">
        <v>6.7</v>
      </c>
      <c r="L8331" s="26" t="s">
        <v>572</v>
      </c>
      <c r="M8331" s="7">
        <v>14483</v>
      </c>
      <c r="N8331" s="26" t="s">
        <v>285</v>
      </c>
      <c r="O8331" s="27">
        <v>22.8</v>
      </c>
      <c r="P8331" s="27" t="s">
        <v>18</v>
      </c>
    </row>
    <row r="8332" ht="14.25" spans="1:16">
      <c r="A8332" s="25">
        <v>45431.3958333333</v>
      </c>
      <c r="B8332" s="26">
        <v>58080139</v>
      </c>
      <c r="C8332" s="26">
        <v>117310</v>
      </c>
      <c r="D8332" s="26" t="s">
        <v>284</v>
      </c>
      <c r="E8332" s="26">
        <v>47683</v>
      </c>
      <c r="F8332" s="26" t="s">
        <v>14</v>
      </c>
      <c r="G8332" s="26" t="s">
        <v>15</v>
      </c>
      <c r="H8332" s="26" t="s">
        <v>16</v>
      </c>
      <c r="I8332" s="26">
        <v>1</v>
      </c>
      <c r="J8332" s="26">
        <v>22.8</v>
      </c>
      <c r="K8332" s="26">
        <v>6.7</v>
      </c>
      <c r="L8332" s="26" t="s">
        <v>572</v>
      </c>
      <c r="M8332" s="7">
        <v>14483</v>
      </c>
      <c r="N8332" s="26" t="s">
        <v>285</v>
      </c>
      <c r="O8332" s="27">
        <v>22.8</v>
      </c>
      <c r="P8332" s="27" t="s">
        <v>18</v>
      </c>
    </row>
    <row r="8333" ht="14.25" spans="1:16">
      <c r="A8333" s="25">
        <v>45431.7229166667</v>
      </c>
      <c r="B8333" s="26">
        <v>58087311</v>
      </c>
      <c r="C8333" s="26">
        <v>117310</v>
      </c>
      <c r="D8333" s="26" t="s">
        <v>284</v>
      </c>
      <c r="E8333" s="26">
        <v>47683</v>
      </c>
      <c r="F8333" s="26" t="s">
        <v>14</v>
      </c>
      <c r="G8333" s="26" t="s">
        <v>15</v>
      </c>
      <c r="H8333" s="26" t="s">
        <v>16</v>
      </c>
      <c r="I8333" s="26">
        <v>1</v>
      </c>
      <c r="J8333" s="26">
        <v>22.8</v>
      </c>
      <c r="K8333" s="26">
        <v>6.7</v>
      </c>
      <c r="L8333" s="26" t="s">
        <v>572</v>
      </c>
      <c r="M8333" s="7">
        <v>14483</v>
      </c>
      <c r="N8333" s="26" t="s">
        <v>285</v>
      </c>
      <c r="O8333" s="27">
        <v>22.8</v>
      </c>
      <c r="P8333" s="27" t="s">
        <v>18</v>
      </c>
    </row>
    <row r="8334" ht="14.25" spans="1:16">
      <c r="A8334" s="25">
        <v>45431.7229166667</v>
      </c>
      <c r="B8334" s="26">
        <v>58087311</v>
      </c>
      <c r="C8334" s="26">
        <v>117310</v>
      </c>
      <c r="D8334" s="26" t="s">
        <v>284</v>
      </c>
      <c r="E8334" s="26">
        <v>47683</v>
      </c>
      <c r="F8334" s="26" t="s">
        <v>14</v>
      </c>
      <c r="G8334" s="26" t="s">
        <v>15</v>
      </c>
      <c r="H8334" s="26" t="s">
        <v>16</v>
      </c>
      <c r="I8334" s="26">
        <v>1</v>
      </c>
      <c r="J8334" s="26">
        <v>22.8</v>
      </c>
      <c r="K8334" s="26">
        <v>6.7</v>
      </c>
      <c r="L8334" s="26" t="s">
        <v>572</v>
      </c>
      <c r="M8334" s="7">
        <v>14483</v>
      </c>
      <c r="N8334" s="26" t="s">
        <v>285</v>
      </c>
      <c r="O8334" s="27">
        <v>22.8</v>
      </c>
      <c r="P8334" s="27" t="s">
        <v>18</v>
      </c>
    </row>
    <row r="8335" ht="14.25" spans="1:16">
      <c r="A8335" s="25">
        <v>45431.7229166667</v>
      </c>
      <c r="B8335" s="26">
        <v>58087311</v>
      </c>
      <c r="C8335" s="26">
        <v>117310</v>
      </c>
      <c r="D8335" s="26" t="s">
        <v>284</v>
      </c>
      <c r="E8335" s="26">
        <v>47683</v>
      </c>
      <c r="F8335" s="26" t="s">
        <v>14</v>
      </c>
      <c r="G8335" s="26" t="s">
        <v>15</v>
      </c>
      <c r="H8335" s="26" t="s">
        <v>16</v>
      </c>
      <c r="I8335" s="26">
        <v>1</v>
      </c>
      <c r="J8335" s="26">
        <v>22.8</v>
      </c>
      <c r="K8335" s="26">
        <v>6.7</v>
      </c>
      <c r="L8335" s="26" t="s">
        <v>572</v>
      </c>
      <c r="M8335" s="7">
        <v>14483</v>
      </c>
      <c r="N8335" s="26" t="s">
        <v>285</v>
      </c>
      <c r="O8335" s="27">
        <v>22.8</v>
      </c>
      <c r="P8335" s="27" t="s">
        <v>18</v>
      </c>
    </row>
    <row r="8336" ht="14.25" spans="1:16">
      <c r="A8336" s="25">
        <v>45431.8368055556</v>
      </c>
      <c r="B8336" s="26">
        <v>58089400</v>
      </c>
      <c r="C8336" s="26">
        <v>117310</v>
      </c>
      <c r="D8336" s="26" t="s">
        <v>284</v>
      </c>
      <c r="E8336" s="26">
        <v>47683</v>
      </c>
      <c r="F8336" s="26" t="s">
        <v>14</v>
      </c>
      <c r="G8336" s="26" t="s">
        <v>15</v>
      </c>
      <c r="H8336" s="26" t="s">
        <v>16</v>
      </c>
      <c r="I8336" s="26">
        <v>1</v>
      </c>
      <c r="J8336" s="26">
        <v>25.8</v>
      </c>
      <c r="K8336" s="26">
        <v>9.7</v>
      </c>
      <c r="L8336" s="26" t="s">
        <v>560</v>
      </c>
      <c r="M8336" s="7">
        <v>14483</v>
      </c>
      <c r="N8336" s="26" t="s">
        <v>285</v>
      </c>
      <c r="O8336" s="27">
        <v>25.8</v>
      </c>
      <c r="P8336" s="27" t="s">
        <v>18</v>
      </c>
    </row>
    <row r="8337" ht="14.25" spans="1:16">
      <c r="A8337" s="25">
        <v>45432.6166666667</v>
      </c>
      <c r="B8337" s="26">
        <v>58092703</v>
      </c>
      <c r="C8337" s="26">
        <v>117310</v>
      </c>
      <c r="D8337" s="26" t="s">
        <v>284</v>
      </c>
      <c r="E8337" s="26">
        <v>47683</v>
      </c>
      <c r="F8337" s="26" t="s">
        <v>14</v>
      </c>
      <c r="G8337" s="26" t="s">
        <v>15</v>
      </c>
      <c r="H8337" s="26" t="s">
        <v>16</v>
      </c>
      <c r="I8337" s="26">
        <v>2</v>
      </c>
      <c r="J8337" s="26">
        <v>51.6</v>
      </c>
      <c r="K8337" s="26">
        <v>19.4</v>
      </c>
      <c r="L8337" s="26" t="s">
        <v>560</v>
      </c>
      <c r="M8337" s="7">
        <v>14483</v>
      </c>
      <c r="N8337" s="26" t="s">
        <v>285</v>
      </c>
      <c r="O8337" s="27">
        <v>25.8</v>
      </c>
      <c r="P8337" s="27" t="s">
        <v>18</v>
      </c>
    </row>
    <row r="8338" ht="14.25" spans="1:16">
      <c r="A8338" s="25">
        <v>45433.4715277778</v>
      </c>
      <c r="B8338" s="26">
        <v>58106113</v>
      </c>
      <c r="C8338" s="26">
        <v>117310</v>
      </c>
      <c r="D8338" s="26" t="s">
        <v>284</v>
      </c>
      <c r="E8338" s="26">
        <v>47683</v>
      </c>
      <c r="F8338" s="26" t="s">
        <v>14</v>
      </c>
      <c r="G8338" s="26" t="s">
        <v>15</v>
      </c>
      <c r="H8338" s="26" t="s">
        <v>16</v>
      </c>
      <c r="I8338" s="26">
        <v>1</v>
      </c>
      <c r="J8338" s="26">
        <v>22.8</v>
      </c>
      <c r="K8338" s="26">
        <v>6.7</v>
      </c>
      <c r="L8338" s="26" t="s">
        <v>572</v>
      </c>
      <c r="M8338" s="7">
        <v>14483</v>
      </c>
      <c r="N8338" s="26" t="s">
        <v>285</v>
      </c>
      <c r="O8338" s="27">
        <v>22.8</v>
      </c>
      <c r="P8338" s="27" t="s">
        <v>18</v>
      </c>
    </row>
    <row r="8339" ht="14.25" spans="1:16">
      <c r="A8339" s="25">
        <v>45433.4715277778</v>
      </c>
      <c r="B8339" s="26">
        <v>58106113</v>
      </c>
      <c r="C8339" s="26">
        <v>117310</v>
      </c>
      <c r="D8339" s="26" t="s">
        <v>284</v>
      </c>
      <c r="E8339" s="26">
        <v>47683</v>
      </c>
      <c r="F8339" s="26" t="s">
        <v>14</v>
      </c>
      <c r="G8339" s="26" t="s">
        <v>15</v>
      </c>
      <c r="H8339" s="26" t="s">
        <v>16</v>
      </c>
      <c r="I8339" s="26">
        <v>1</v>
      </c>
      <c r="J8339" s="26">
        <v>22.8</v>
      </c>
      <c r="K8339" s="26">
        <v>6.7</v>
      </c>
      <c r="L8339" s="26" t="s">
        <v>572</v>
      </c>
      <c r="M8339" s="7">
        <v>14483</v>
      </c>
      <c r="N8339" s="26" t="s">
        <v>285</v>
      </c>
      <c r="O8339" s="27">
        <v>22.8</v>
      </c>
      <c r="P8339" s="27" t="s">
        <v>18</v>
      </c>
    </row>
    <row r="8340" ht="14.25" spans="1:16">
      <c r="A8340" s="25">
        <v>45433.4715277778</v>
      </c>
      <c r="B8340" s="26">
        <v>58106113</v>
      </c>
      <c r="C8340" s="26">
        <v>117310</v>
      </c>
      <c r="D8340" s="26" t="s">
        <v>284</v>
      </c>
      <c r="E8340" s="26">
        <v>47683</v>
      </c>
      <c r="F8340" s="26" t="s">
        <v>14</v>
      </c>
      <c r="G8340" s="26" t="s">
        <v>15</v>
      </c>
      <c r="H8340" s="26" t="s">
        <v>16</v>
      </c>
      <c r="I8340" s="26">
        <v>1</v>
      </c>
      <c r="J8340" s="26">
        <v>22.8</v>
      </c>
      <c r="K8340" s="26">
        <v>6.7</v>
      </c>
      <c r="L8340" s="26" t="s">
        <v>572</v>
      </c>
      <c r="M8340" s="7">
        <v>14483</v>
      </c>
      <c r="N8340" s="26" t="s">
        <v>285</v>
      </c>
      <c r="O8340" s="27">
        <v>22.8</v>
      </c>
      <c r="P8340" s="27" t="s">
        <v>18</v>
      </c>
    </row>
    <row r="8341" ht="14.25" spans="1:16">
      <c r="A8341" s="25">
        <v>45434.9319444444</v>
      </c>
      <c r="B8341" s="26">
        <v>58126373</v>
      </c>
      <c r="C8341" s="26">
        <v>117310</v>
      </c>
      <c r="D8341" s="26" t="s">
        <v>284</v>
      </c>
      <c r="E8341" s="26">
        <v>47683</v>
      </c>
      <c r="F8341" s="26" t="s">
        <v>14</v>
      </c>
      <c r="G8341" s="26" t="s">
        <v>15</v>
      </c>
      <c r="H8341" s="26" t="s">
        <v>16</v>
      </c>
      <c r="I8341" s="26">
        <v>1</v>
      </c>
      <c r="J8341" s="26">
        <v>25.8</v>
      </c>
      <c r="K8341" s="26">
        <v>9.8</v>
      </c>
      <c r="L8341" s="26" t="s">
        <v>632</v>
      </c>
      <c r="M8341" s="7">
        <v>14453</v>
      </c>
      <c r="N8341" s="26" t="s">
        <v>89</v>
      </c>
      <c r="O8341" s="27">
        <v>25.8</v>
      </c>
      <c r="P8341" s="27" t="s">
        <v>18</v>
      </c>
    </row>
    <row r="8342" ht="14.25" spans="1:16">
      <c r="A8342" s="25">
        <v>45435.5277777778</v>
      </c>
      <c r="B8342" s="26">
        <v>58130142</v>
      </c>
      <c r="C8342" s="26">
        <v>117310</v>
      </c>
      <c r="D8342" s="26" t="s">
        <v>284</v>
      </c>
      <c r="E8342" s="26">
        <v>47683</v>
      </c>
      <c r="F8342" s="26" t="s">
        <v>14</v>
      </c>
      <c r="G8342" s="26" t="s">
        <v>15</v>
      </c>
      <c r="H8342" s="26" t="s">
        <v>16</v>
      </c>
      <c r="I8342" s="26">
        <v>1</v>
      </c>
      <c r="J8342" s="26">
        <v>25.8</v>
      </c>
      <c r="K8342" s="26">
        <v>9.7</v>
      </c>
      <c r="L8342" s="26" t="s">
        <v>560</v>
      </c>
      <c r="M8342" s="7">
        <v>14483</v>
      </c>
      <c r="N8342" s="26" t="s">
        <v>285</v>
      </c>
      <c r="O8342" s="27">
        <v>25.8</v>
      </c>
      <c r="P8342" s="27" t="s">
        <v>18</v>
      </c>
    </row>
    <row r="8343" ht="14.25" spans="1:16">
      <c r="A8343" s="25">
        <v>45435.7479166667</v>
      </c>
      <c r="B8343" s="26">
        <v>58131748</v>
      </c>
      <c r="C8343" s="26">
        <v>117310</v>
      </c>
      <c r="D8343" s="26" t="s">
        <v>284</v>
      </c>
      <c r="E8343" s="26">
        <v>47683</v>
      </c>
      <c r="F8343" s="26" t="s">
        <v>14</v>
      </c>
      <c r="G8343" s="26" t="s">
        <v>15</v>
      </c>
      <c r="H8343" s="26" t="s">
        <v>16</v>
      </c>
      <c r="I8343" s="26">
        <v>1</v>
      </c>
      <c r="J8343" s="26">
        <v>25.8</v>
      </c>
      <c r="K8343" s="26">
        <v>9.7</v>
      </c>
      <c r="L8343" s="26" t="s">
        <v>560</v>
      </c>
      <c r="M8343" s="7">
        <v>14453</v>
      </c>
      <c r="N8343" s="26" t="s">
        <v>89</v>
      </c>
      <c r="O8343" s="27">
        <v>25.8</v>
      </c>
      <c r="P8343" s="27" t="s">
        <v>18</v>
      </c>
    </row>
    <row r="8344" ht="14.25" spans="1:16">
      <c r="A8344" s="25">
        <v>45435.75</v>
      </c>
      <c r="B8344" s="26">
        <v>58131761</v>
      </c>
      <c r="C8344" s="26">
        <v>117310</v>
      </c>
      <c r="D8344" s="26" t="s">
        <v>284</v>
      </c>
      <c r="E8344" s="26">
        <v>47683</v>
      </c>
      <c r="F8344" s="26" t="s">
        <v>14</v>
      </c>
      <c r="G8344" s="26" t="s">
        <v>15</v>
      </c>
      <c r="H8344" s="26" t="s">
        <v>16</v>
      </c>
      <c r="I8344" s="26">
        <v>1</v>
      </c>
      <c r="J8344" s="26">
        <v>25.8</v>
      </c>
      <c r="K8344" s="26">
        <v>9.7</v>
      </c>
      <c r="L8344" s="26" t="s">
        <v>560</v>
      </c>
      <c r="M8344" s="7">
        <v>14453</v>
      </c>
      <c r="N8344" s="26" t="s">
        <v>89</v>
      </c>
      <c r="O8344" s="27">
        <v>25.8</v>
      </c>
      <c r="P8344" s="27" t="s">
        <v>18</v>
      </c>
    </row>
    <row r="8345" ht="14.25" spans="1:16">
      <c r="A8345" s="25">
        <v>45435.8819444444</v>
      </c>
      <c r="B8345" s="26">
        <v>58136336</v>
      </c>
      <c r="C8345" s="26">
        <v>117310</v>
      </c>
      <c r="D8345" s="26" t="s">
        <v>284</v>
      </c>
      <c r="E8345" s="26">
        <v>47683</v>
      </c>
      <c r="F8345" s="26" t="s">
        <v>14</v>
      </c>
      <c r="G8345" s="26" t="s">
        <v>15</v>
      </c>
      <c r="H8345" s="26" t="s">
        <v>16</v>
      </c>
      <c r="I8345" s="26">
        <v>1</v>
      </c>
      <c r="J8345" s="26">
        <v>16.96</v>
      </c>
      <c r="K8345" s="26">
        <v>0.86</v>
      </c>
      <c r="L8345" s="26" t="s">
        <v>974</v>
      </c>
      <c r="M8345" s="7">
        <v>14483</v>
      </c>
      <c r="N8345" s="26" t="s">
        <v>285</v>
      </c>
      <c r="O8345" s="27">
        <v>16.96</v>
      </c>
      <c r="P8345" s="27" t="s">
        <v>33</v>
      </c>
    </row>
    <row r="8346" ht="14.25" spans="1:16">
      <c r="A8346" s="25">
        <v>45436.4041666667</v>
      </c>
      <c r="B8346" s="26">
        <v>58138950</v>
      </c>
      <c r="C8346" s="26">
        <v>117310</v>
      </c>
      <c r="D8346" s="26" t="s">
        <v>284</v>
      </c>
      <c r="E8346" s="26">
        <v>47683</v>
      </c>
      <c r="F8346" s="26" t="s">
        <v>14</v>
      </c>
      <c r="G8346" s="26" t="s">
        <v>15</v>
      </c>
      <c r="H8346" s="26" t="s">
        <v>16</v>
      </c>
      <c r="I8346" s="26">
        <v>10</v>
      </c>
      <c r="J8346" s="26">
        <v>250</v>
      </c>
      <c r="K8346" s="26">
        <v>89</v>
      </c>
      <c r="L8346" s="26" t="s">
        <v>729</v>
      </c>
      <c r="M8346" s="7">
        <v>14483</v>
      </c>
      <c r="N8346" s="26" t="s">
        <v>285</v>
      </c>
      <c r="O8346" s="27">
        <v>25</v>
      </c>
      <c r="P8346" s="27" t="s">
        <v>18</v>
      </c>
    </row>
    <row r="8347" ht="14.25" spans="1:16">
      <c r="A8347" s="25">
        <v>45436.4618055556</v>
      </c>
      <c r="B8347" s="26">
        <v>58140119</v>
      </c>
      <c r="C8347" s="26">
        <v>117310</v>
      </c>
      <c r="D8347" s="26" t="s">
        <v>284</v>
      </c>
      <c r="E8347" s="26">
        <v>47683</v>
      </c>
      <c r="F8347" s="26" t="s">
        <v>14</v>
      </c>
      <c r="G8347" s="26" t="s">
        <v>15</v>
      </c>
      <c r="H8347" s="26" t="s">
        <v>16</v>
      </c>
      <c r="I8347" s="26">
        <v>2</v>
      </c>
      <c r="J8347" s="26">
        <v>37.8</v>
      </c>
      <c r="K8347" s="26">
        <v>5.6</v>
      </c>
      <c r="L8347" s="26" t="s">
        <v>652</v>
      </c>
      <c r="M8347" s="7">
        <v>14453</v>
      </c>
      <c r="N8347" s="26" t="s">
        <v>89</v>
      </c>
      <c r="O8347" s="27">
        <v>18.9</v>
      </c>
      <c r="P8347" s="27" t="s">
        <v>33</v>
      </c>
    </row>
    <row r="8348" ht="14.25" spans="1:16">
      <c r="A8348" s="25">
        <v>45436.6138888889</v>
      </c>
      <c r="B8348" s="26">
        <v>58142093</v>
      </c>
      <c r="C8348" s="26">
        <v>117310</v>
      </c>
      <c r="D8348" s="26" t="s">
        <v>284</v>
      </c>
      <c r="E8348" s="26">
        <v>47683</v>
      </c>
      <c r="F8348" s="26" t="s">
        <v>14</v>
      </c>
      <c r="G8348" s="26" t="s">
        <v>15</v>
      </c>
      <c r="H8348" s="26" t="s">
        <v>16</v>
      </c>
      <c r="I8348" s="26">
        <v>35</v>
      </c>
      <c r="J8348" s="26">
        <v>677.25</v>
      </c>
      <c r="K8348" s="26">
        <v>113.75</v>
      </c>
      <c r="L8348" s="26" t="s">
        <v>1021</v>
      </c>
      <c r="M8348" s="7">
        <v>14483</v>
      </c>
      <c r="N8348" s="26" t="s">
        <v>285</v>
      </c>
      <c r="O8348" s="27">
        <v>19.35</v>
      </c>
      <c r="P8348" s="27" t="s">
        <v>18</v>
      </c>
    </row>
    <row r="8349" ht="14.25" spans="1:16">
      <c r="A8349" s="25">
        <v>45436.6138888889</v>
      </c>
      <c r="B8349" s="26">
        <v>58142093</v>
      </c>
      <c r="C8349" s="26">
        <v>117310</v>
      </c>
      <c r="D8349" s="26" t="s">
        <v>284</v>
      </c>
      <c r="E8349" s="26">
        <v>47683</v>
      </c>
      <c r="F8349" s="26" t="s">
        <v>14</v>
      </c>
      <c r="G8349" s="26" t="s">
        <v>15</v>
      </c>
      <c r="H8349" s="26" t="s">
        <v>16</v>
      </c>
      <c r="I8349" s="26">
        <v>35</v>
      </c>
      <c r="J8349" s="26">
        <v>677.25</v>
      </c>
      <c r="K8349" s="26">
        <v>113.75</v>
      </c>
      <c r="L8349" s="26" t="s">
        <v>1021</v>
      </c>
      <c r="M8349" s="7">
        <v>14453</v>
      </c>
      <c r="N8349" s="26" t="s">
        <v>89</v>
      </c>
      <c r="O8349" s="27">
        <v>19.35</v>
      </c>
      <c r="P8349" s="27" t="s">
        <v>18</v>
      </c>
    </row>
    <row r="8350" ht="14.25" spans="1:16">
      <c r="A8350" s="25">
        <v>45436.6208333333</v>
      </c>
      <c r="B8350" s="26">
        <v>58140762</v>
      </c>
      <c r="C8350" s="26">
        <v>117310</v>
      </c>
      <c r="D8350" s="26" t="s">
        <v>284</v>
      </c>
      <c r="E8350" s="26">
        <v>47683</v>
      </c>
      <c r="F8350" s="26" t="s">
        <v>14</v>
      </c>
      <c r="G8350" s="26" t="s">
        <v>15</v>
      </c>
      <c r="H8350" s="26" t="s">
        <v>16</v>
      </c>
      <c r="I8350" s="26">
        <v>1</v>
      </c>
      <c r="J8350" s="26">
        <v>25.8</v>
      </c>
      <c r="K8350" s="26">
        <v>9.7</v>
      </c>
      <c r="L8350" s="26" t="s">
        <v>560</v>
      </c>
      <c r="M8350" s="7">
        <v>14453</v>
      </c>
      <c r="N8350" s="26" t="s">
        <v>89</v>
      </c>
      <c r="O8350" s="27">
        <v>25.8</v>
      </c>
      <c r="P8350" s="27" t="s">
        <v>18</v>
      </c>
    </row>
    <row r="8351" ht="14.25" spans="1:16">
      <c r="A8351" s="25">
        <v>45436.6208333333</v>
      </c>
      <c r="B8351" s="26">
        <v>58140762</v>
      </c>
      <c r="C8351" s="26">
        <v>117310</v>
      </c>
      <c r="D8351" s="26" t="s">
        <v>284</v>
      </c>
      <c r="E8351" s="26">
        <v>47683</v>
      </c>
      <c r="F8351" s="26" t="s">
        <v>14</v>
      </c>
      <c r="G8351" s="26" t="s">
        <v>15</v>
      </c>
      <c r="H8351" s="26" t="s">
        <v>16</v>
      </c>
      <c r="I8351" s="26">
        <v>1</v>
      </c>
      <c r="J8351" s="26">
        <v>25.8</v>
      </c>
      <c r="K8351" s="26">
        <v>9.7</v>
      </c>
      <c r="L8351" s="26" t="s">
        <v>560</v>
      </c>
      <c r="M8351" s="7">
        <v>14453</v>
      </c>
      <c r="N8351" s="26" t="s">
        <v>89</v>
      </c>
      <c r="O8351" s="27">
        <v>25.8</v>
      </c>
      <c r="P8351" s="27" t="s">
        <v>18</v>
      </c>
    </row>
    <row r="8352" ht="14.25" spans="1:16">
      <c r="A8352" s="25">
        <v>45436.8138888889</v>
      </c>
      <c r="B8352" s="26">
        <v>58143614</v>
      </c>
      <c r="C8352" s="26">
        <v>117310</v>
      </c>
      <c r="D8352" s="26" t="s">
        <v>284</v>
      </c>
      <c r="E8352" s="26">
        <v>47683</v>
      </c>
      <c r="F8352" s="26" t="s">
        <v>14</v>
      </c>
      <c r="G8352" s="26" t="s">
        <v>15</v>
      </c>
      <c r="H8352" s="26" t="s">
        <v>16</v>
      </c>
      <c r="I8352" s="26">
        <v>1</v>
      </c>
      <c r="J8352" s="26">
        <v>25.8</v>
      </c>
      <c r="K8352" s="26">
        <v>9.8</v>
      </c>
      <c r="L8352" s="26" t="s">
        <v>632</v>
      </c>
      <c r="M8352" s="7">
        <v>14453</v>
      </c>
      <c r="N8352" s="26" t="s">
        <v>89</v>
      </c>
      <c r="O8352" s="27">
        <v>25.8</v>
      </c>
      <c r="P8352" s="27" t="s">
        <v>18</v>
      </c>
    </row>
    <row r="8353" ht="14.25" spans="1:16">
      <c r="A8353" s="25">
        <v>45437.3395833333</v>
      </c>
      <c r="B8353" s="26">
        <v>58147539</v>
      </c>
      <c r="C8353" s="26">
        <v>117310</v>
      </c>
      <c r="D8353" s="26" t="s">
        <v>284</v>
      </c>
      <c r="E8353" s="26">
        <v>47683</v>
      </c>
      <c r="F8353" s="26" t="s">
        <v>14</v>
      </c>
      <c r="G8353" s="26" t="s">
        <v>15</v>
      </c>
      <c r="H8353" s="26" t="s">
        <v>16</v>
      </c>
      <c r="I8353" s="26">
        <v>1</v>
      </c>
      <c r="J8353" s="26">
        <v>25.8</v>
      </c>
      <c r="K8353" s="26">
        <v>9.8</v>
      </c>
      <c r="L8353" s="26" t="s">
        <v>632</v>
      </c>
      <c r="M8353" s="7">
        <v>14483</v>
      </c>
      <c r="N8353" s="26" t="s">
        <v>285</v>
      </c>
      <c r="O8353" s="27">
        <v>25.8</v>
      </c>
      <c r="P8353" s="27" t="s">
        <v>18</v>
      </c>
    </row>
    <row r="8354" ht="14.25" spans="1:16">
      <c r="A8354" s="25">
        <v>45437.425</v>
      </c>
      <c r="B8354" s="26">
        <v>58150038</v>
      </c>
      <c r="C8354" s="26">
        <v>117310</v>
      </c>
      <c r="D8354" s="26" t="s">
        <v>284</v>
      </c>
      <c r="E8354" s="26">
        <v>47683</v>
      </c>
      <c r="F8354" s="26" t="s">
        <v>14</v>
      </c>
      <c r="G8354" s="26" t="s">
        <v>15</v>
      </c>
      <c r="H8354" s="26" t="s">
        <v>16</v>
      </c>
      <c r="I8354" s="26">
        <v>2</v>
      </c>
      <c r="J8354" s="26">
        <v>51.6</v>
      </c>
      <c r="K8354" s="26">
        <v>19.6</v>
      </c>
      <c r="L8354" s="26" t="s">
        <v>632</v>
      </c>
      <c r="M8354" s="7">
        <v>14483</v>
      </c>
      <c r="N8354" s="26" t="s">
        <v>285</v>
      </c>
      <c r="O8354" s="27">
        <v>25.8</v>
      </c>
      <c r="P8354" s="27" t="s">
        <v>18</v>
      </c>
    </row>
    <row r="8355" ht="14.25" spans="1:16">
      <c r="A8355" s="25">
        <v>45437.6895833333</v>
      </c>
      <c r="B8355" s="26">
        <v>58154818</v>
      </c>
      <c r="C8355" s="26">
        <v>117310</v>
      </c>
      <c r="D8355" s="26" t="s">
        <v>284</v>
      </c>
      <c r="E8355" s="26">
        <v>47683</v>
      </c>
      <c r="F8355" s="26" t="s">
        <v>14</v>
      </c>
      <c r="G8355" s="26" t="s">
        <v>15</v>
      </c>
      <c r="H8355" s="26" t="s">
        <v>16</v>
      </c>
      <c r="I8355" s="26">
        <v>1</v>
      </c>
      <c r="J8355" s="26">
        <v>25.8</v>
      </c>
      <c r="K8355" s="26">
        <v>9.7</v>
      </c>
      <c r="L8355" s="26" t="s">
        <v>560</v>
      </c>
      <c r="M8355" s="7">
        <v>14453</v>
      </c>
      <c r="N8355" s="26" t="s">
        <v>89</v>
      </c>
      <c r="O8355" s="27">
        <v>25.8</v>
      </c>
      <c r="P8355" s="27" t="s">
        <v>18</v>
      </c>
    </row>
    <row r="8356" ht="14.25" spans="1:16">
      <c r="A8356" s="25">
        <v>45437.8847222222</v>
      </c>
      <c r="B8356" s="26">
        <v>58158115</v>
      </c>
      <c r="C8356" s="26">
        <v>117310</v>
      </c>
      <c r="D8356" s="26" t="s">
        <v>284</v>
      </c>
      <c r="E8356" s="26">
        <v>47683</v>
      </c>
      <c r="F8356" s="26" t="s">
        <v>14</v>
      </c>
      <c r="G8356" s="26" t="s">
        <v>15</v>
      </c>
      <c r="H8356" s="26" t="s">
        <v>16</v>
      </c>
      <c r="I8356" s="26">
        <v>1</v>
      </c>
      <c r="J8356" s="26">
        <v>25.8</v>
      </c>
      <c r="K8356" s="26">
        <v>9.8</v>
      </c>
      <c r="L8356" s="26" t="s">
        <v>632</v>
      </c>
      <c r="M8356" s="7">
        <v>14453</v>
      </c>
      <c r="N8356" s="26" t="s">
        <v>89</v>
      </c>
      <c r="O8356" s="27">
        <v>25.8</v>
      </c>
      <c r="P8356" s="27" t="s">
        <v>18</v>
      </c>
    </row>
    <row r="8357" ht="14.25" spans="1:16">
      <c r="A8357" s="25">
        <v>45438.44375</v>
      </c>
      <c r="B8357" s="26">
        <v>58161710</v>
      </c>
      <c r="C8357" s="26">
        <v>117310</v>
      </c>
      <c r="D8357" s="26" t="s">
        <v>284</v>
      </c>
      <c r="E8357" s="26">
        <v>47683</v>
      </c>
      <c r="F8357" s="26" t="s">
        <v>14</v>
      </c>
      <c r="G8357" s="26" t="s">
        <v>15</v>
      </c>
      <c r="H8357" s="26" t="s">
        <v>16</v>
      </c>
      <c r="I8357" s="26">
        <v>11</v>
      </c>
      <c r="J8357" s="26">
        <v>258</v>
      </c>
      <c r="K8357" s="26">
        <v>80.8999999995</v>
      </c>
      <c r="L8357" s="26" t="s">
        <v>644</v>
      </c>
      <c r="M8357" s="7">
        <v>14483</v>
      </c>
      <c r="N8357" s="26" t="s">
        <v>285</v>
      </c>
      <c r="O8357" s="27">
        <v>23.4545454545</v>
      </c>
      <c r="P8357" s="27" t="s">
        <v>18</v>
      </c>
    </row>
    <row r="8358" ht="14.25" spans="1:16">
      <c r="A8358" s="25">
        <v>45438.7652777778</v>
      </c>
      <c r="B8358" s="26">
        <v>58166345</v>
      </c>
      <c r="C8358" s="26">
        <v>117310</v>
      </c>
      <c r="D8358" s="26" t="s">
        <v>284</v>
      </c>
      <c r="E8358" s="26">
        <v>47683</v>
      </c>
      <c r="F8358" s="26" t="s">
        <v>14</v>
      </c>
      <c r="G8358" s="26" t="s">
        <v>15</v>
      </c>
      <c r="H8358" s="26" t="s">
        <v>16</v>
      </c>
      <c r="I8358" s="26">
        <v>1</v>
      </c>
      <c r="J8358" s="26">
        <v>25.8</v>
      </c>
      <c r="K8358" s="26">
        <v>9.7</v>
      </c>
      <c r="L8358" s="26" t="s">
        <v>560</v>
      </c>
      <c r="M8358" s="7">
        <v>14483</v>
      </c>
      <c r="N8358" s="26" t="s">
        <v>285</v>
      </c>
      <c r="O8358" s="27">
        <v>25.8</v>
      </c>
      <c r="P8358" s="27" t="s">
        <v>18</v>
      </c>
    </row>
    <row r="8359" ht="14.25" spans="1:16">
      <c r="A8359" s="25">
        <v>45439.6284722222</v>
      </c>
      <c r="B8359" s="26">
        <v>58176097</v>
      </c>
      <c r="C8359" s="26">
        <v>117310</v>
      </c>
      <c r="D8359" s="26" t="s">
        <v>284</v>
      </c>
      <c r="E8359" s="26">
        <v>47683</v>
      </c>
      <c r="F8359" s="26" t="s">
        <v>14</v>
      </c>
      <c r="G8359" s="26" t="s">
        <v>15</v>
      </c>
      <c r="H8359" s="26" t="s">
        <v>16</v>
      </c>
      <c r="I8359" s="26">
        <v>1</v>
      </c>
      <c r="J8359" s="26">
        <v>25.8</v>
      </c>
      <c r="K8359" s="26">
        <v>9.8</v>
      </c>
      <c r="L8359" s="26" t="s">
        <v>632</v>
      </c>
      <c r="M8359" s="7">
        <v>14453</v>
      </c>
      <c r="N8359" s="26" t="s">
        <v>89</v>
      </c>
      <c r="O8359" s="27">
        <v>25.8</v>
      </c>
      <c r="P8359" s="27" t="s">
        <v>18</v>
      </c>
    </row>
    <row r="8360" ht="14.25" spans="1:16">
      <c r="A8360" s="25">
        <v>45443.8666666667</v>
      </c>
      <c r="B8360" s="26">
        <v>58221149</v>
      </c>
      <c r="C8360" s="26">
        <v>117310</v>
      </c>
      <c r="D8360" s="26" t="s">
        <v>284</v>
      </c>
      <c r="E8360" s="26">
        <v>47683</v>
      </c>
      <c r="F8360" s="26" t="s">
        <v>14</v>
      </c>
      <c r="G8360" s="26" t="s">
        <v>15</v>
      </c>
      <c r="H8360" s="26" t="s">
        <v>16</v>
      </c>
      <c r="I8360" s="26">
        <v>1</v>
      </c>
      <c r="J8360" s="26">
        <v>25.8</v>
      </c>
      <c r="K8360" s="26">
        <v>9.7</v>
      </c>
      <c r="L8360" s="26" t="s">
        <v>560</v>
      </c>
      <c r="M8360" s="7">
        <v>14453</v>
      </c>
      <c r="N8360" s="26" t="s">
        <v>89</v>
      </c>
      <c r="O8360" s="27">
        <v>25.8</v>
      </c>
      <c r="P8360" s="27" t="s">
        <v>18</v>
      </c>
    </row>
    <row r="8361" ht="14.25" spans="1:16">
      <c r="A8361" s="25">
        <v>45416.5527777778</v>
      </c>
      <c r="B8361" s="26">
        <v>57913404</v>
      </c>
      <c r="C8361" s="26">
        <v>117491</v>
      </c>
      <c r="D8361" s="26" t="s">
        <v>343</v>
      </c>
      <c r="E8361" s="26">
        <v>47683</v>
      </c>
      <c r="F8361" s="26" t="s">
        <v>14</v>
      </c>
      <c r="G8361" s="26" t="s">
        <v>15</v>
      </c>
      <c r="H8361" s="26" t="s">
        <v>16</v>
      </c>
      <c r="I8361" s="26">
        <v>1</v>
      </c>
      <c r="J8361" s="26">
        <v>25.8</v>
      </c>
      <c r="K8361" s="26">
        <v>9.7</v>
      </c>
      <c r="L8361" s="26" t="s">
        <v>560</v>
      </c>
      <c r="M8361" s="7">
        <v>12909</v>
      </c>
      <c r="N8361" s="26" t="s">
        <v>344</v>
      </c>
      <c r="O8361" s="27">
        <v>25.8</v>
      </c>
      <c r="P8361" s="27" t="s">
        <v>18</v>
      </c>
    </row>
    <row r="8362" ht="14.25" spans="1:16">
      <c r="A8362" s="25">
        <v>45416.7090277778</v>
      </c>
      <c r="B8362" s="26">
        <v>57915276</v>
      </c>
      <c r="C8362" s="26">
        <v>117491</v>
      </c>
      <c r="D8362" s="26" t="s">
        <v>343</v>
      </c>
      <c r="E8362" s="26">
        <v>47683</v>
      </c>
      <c r="F8362" s="26" t="s">
        <v>14</v>
      </c>
      <c r="G8362" s="26" t="s">
        <v>15</v>
      </c>
      <c r="H8362" s="26" t="s">
        <v>16</v>
      </c>
      <c r="I8362" s="26">
        <v>1</v>
      </c>
      <c r="J8362" s="26">
        <v>25.8</v>
      </c>
      <c r="K8362" s="26">
        <v>9.7</v>
      </c>
      <c r="L8362" s="26" t="s">
        <v>560</v>
      </c>
      <c r="M8362" s="7">
        <v>12909</v>
      </c>
      <c r="N8362" s="26" t="s">
        <v>344</v>
      </c>
      <c r="O8362" s="27">
        <v>25.8</v>
      </c>
      <c r="P8362" s="27" t="s">
        <v>18</v>
      </c>
    </row>
    <row r="8363" ht="14.25" spans="1:16">
      <c r="A8363" s="25">
        <v>45418.5576388889</v>
      </c>
      <c r="B8363" s="26">
        <v>57934692</v>
      </c>
      <c r="C8363" s="26">
        <v>117491</v>
      </c>
      <c r="D8363" s="26" t="s">
        <v>343</v>
      </c>
      <c r="E8363" s="26">
        <v>47683</v>
      </c>
      <c r="F8363" s="26" t="s">
        <v>14</v>
      </c>
      <c r="G8363" s="26" t="s">
        <v>15</v>
      </c>
      <c r="H8363" s="26" t="s">
        <v>16</v>
      </c>
      <c r="I8363" s="26">
        <v>1</v>
      </c>
      <c r="J8363" s="26">
        <v>25.8</v>
      </c>
      <c r="K8363" s="26">
        <v>9.7</v>
      </c>
      <c r="L8363" s="26" t="s">
        <v>560</v>
      </c>
      <c r="M8363" s="7">
        <v>15043</v>
      </c>
      <c r="N8363" s="26" t="s">
        <v>449</v>
      </c>
      <c r="O8363" s="27">
        <v>25.8</v>
      </c>
      <c r="P8363" s="27" t="s">
        <v>18</v>
      </c>
    </row>
    <row r="8364" ht="14.25" spans="1:16">
      <c r="A8364" s="25">
        <v>45418.6284722222</v>
      </c>
      <c r="B8364" s="26">
        <v>57935543</v>
      </c>
      <c r="C8364" s="26">
        <v>117491</v>
      </c>
      <c r="D8364" s="26" t="s">
        <v>343</v>
      </c>
      <c r="E8364" s="26">
        <v>47683</v>
      </c>
      <c r="F8364" s="26" t="s">
        <v>14</v>
      </c>
      <c r="G8364" s="26" t="s">
        <v>15</v>
      </c>
      <c r="H8364" s="26" t="s">
        <v>16</v>
      </c>
      <c r="I8364" s="26">
        <v>2</v>
      </c>
      <c r="J8364" s="26">
        <v>51.6</v>
      </c>
      <c r="K8364" s="26">
        <v>19.4</v>
      </c>
      <c r="L8364" s="26" t="s">
        <v>560</v>
      </c>
      <c r="M8364" s="7">
        <v>12909</v>
      </c>
      <c r="N8364" s="26" t="s">
        <v>344</v>
      </c>
      <c r="O8364" s="27">
        <v>25.8</v>
      </c>
      <c r="P8364" s="27" t="s">
        <v>18</v>
      </c>
    </row>
    <row r="8365" ht="14.25" spans="1:16">
      <c r="A8365" s="25">
        <v>45421.64375</v>
      </c>
      <c r="B8365" s="26">
        <v>57968069</v>
      </c>
      <c r="C8365" s="26">
        <v>117491</v>
      </c>
      <c r="D8365" s="26" t="s">
        <v>343</v>
      </c>
      <c r="E8365" s="26">
        <v>47683</v>
      </c>
      <c r="F8365" s="26" t="s">
        <v>14</v>
      </c>
      <c r="G8365" s="26" t="s">
        <v>15</v>
      </c>
      <c r="H8365" s="26" t="s">
        <v>16</v>
      </c>
      <c r="I8365" s="26">
        <v>1</v>
      </c>
      <c r="J8365" s="26">
        <v>15.3</v>
      </c>
      <c r="K8365" s="26">
        <v>-0.8</v>
      </c>
      <c r="L8365" s="26" t="s">
        <v>808</v>
      </c>
      <c r="M8365" s="7">
        <v>15043</v>
      </c>
      <c r="N8365" s="26" t="s">
        <v>449</v>
      </c>
      <c r="O8365" s="27">
        <v>15.3</v>
      </c>
      <c r="P8365" s="27" t="s">
        <v>33</v>
      </c>
    </row>
    <row r="8366" ht="14.25" spans="1:16">
      <c r="A8366" s="25">
        <v>45421.7215277778</v>
      </c>
      <c r="B8366" s="26">
        <v>57969097</v>
      </c>
      <c r="C8366" s="26">
        <v>117491</v>
      </c>
      <c r="D8366" s="26" t="s">
        <v>343</v>
      </c>
      <c r="E8366" s="26">
        <v>47683</v>
      </c>
      <c r="F8366" s="26" t="s">
        <v>14</v>
      </c>
      <c r="G8366" s="26" t="s">
        <v>15</v>
      </c>
      <c r="H8366" s="26" t="s">
        <v>16</v>
      </c>
      <c r="I8366" s="26">
        <v>1</v>
      </c>
      <c r="J8366" s="26">
        <v>25.8</v>
      </c>
      <c r="K8366" s="26">
        <v>9.7</v>
      </c>
      <c r="L8366" s="26" t="s">
        <v>560</v>
      </c>
      <c r="M8366" s="7">
        <v>15043</v>
      </c>
      <c r="N8366" s="26" t="s">
        <v>449</v>
      </c>
      <c r="O8366" s="27">
        <v>25.8</v>
      </c>
      <c r="P8366" s="27" t="s">
        <v>18</v>
      </c>
    </row>
    <row r="8367" ht="14.25" spans="1:16">
      <c r="A8367" s="25">
        <v>45423.7555555556</v>
      </c>
      <c r="B8367" s="26">
        <v>57990646</v>
      </c>
      <c r="C8367" s="26">
        <v>117491</v>
      </c>
      <c r="D8367" s="26" t="s">
        <v>343</v>
      </c>
      <c r="E8367" s="26">
        <v>47683</v>
      </c>
      <c r="F8367" s="26" t="s">
        <v>14</v>
      </c>
      <c r="G8367" s="26" t="s">
        <v>15</v>
      </c>
      <c r="H8367" s="26" t="s">
        <v>16</v>
      </c>
      <c r="I8367" s="26">
        <v>1</v>
      </c>
      <c r="J8367" s="26">
        <v>23.8</v>
      </c>
      <c r="K8367" s="26">
        <v>7.7</v>
      </c>
      <c r="L8367" s="26" t="s">
        <v>568</v>
      </c>
      <c r="M8367" s="7">
        <v>12909</v>
      </c>
      <c r="N8367" s="26" t="s">
        <v>344</v>
      </c>
      <c r="O8367" s="27">
        <v>23.8</v>
      </c>
      <c r="P8367" s="27" t="s">
        <v>18</v>
      </c>
    </row>
    <row r="8368" ht="14.25" spans="1:16">
      <c r="A8368" s="25">
        <v>45426.4569444444</v>
      </c>
      <c r="B8368" s="26">
        <v>58022800</v>
      </c>
      <c r="C8368" s="26">
        <v>117491</v>
      </c>
      <c r="D8368" s="26" t="s">
        <v>343</v>
      </c>
      <c r="E8368" s="26">
        <v>47683</v>
      </c>
      <c r="F8368" s="26" t="s">
        <v>14</v>
      </c>
      <c r="G8368" s="26" t="s">
        <v>15</v>
      </c>
      <c r="H8368" s="26" t="s">
        <v>16</v>
      </c>
      <c r="I8368" s="26">
        <v>2</v>
      </c>
      <c r="J8368" s="26">
        <v>47.6</v>
      </c>
      <c r="K8368" s="26">
        <v>15.4</v>
      </c>
      <c r="L8368" s="26" t="s">
        <v>568</v>
      </c>
      <c r="M8368" s="7">
        <v>15043</v>
      </c>
      <c r="N8368" s="26" t="s">
        <v>449</v>
      </c>
      <c r="O8368" s="27">
        <v>23.8</v>
      </c>
      <c r="P8368" s="27" t="s">
        <v>18</v>
      </c>
    </row>
    <row r="8369" ht="14.25" spans="1:16">
      <c r="A8369" s="25">
        <v>45426.4569444444</v>
      </c>
      <c r="B8369" s="26">
        <v>58022800</v>
      </c>
      <c r="C8369" s="26">
        <v>117491</v>
      </c>
      <c r="D8369" s="26" t="s">
        <v>343</v>
      </c>
      <c r="E8369" s="26">
        <v>47683</v>
      </c>
      <c r="F8369" s="26" t="s">
        <v>14</v>
      </c>
      <c r="G8369" s="26" t="s">
        <v>15</v>
      </c>
      <c r="H8369" s="26" t="s">
        <v>16</v>
      </c>
      <c r="I8369" s="26">
        <v>3</v>
      </c>
      <c r="J8369" s="26">
        <v>77.4</v>
      </c>
      <c r="K8369" s="26">
        <v>29.1</v>
      </c>
      <c r="L8369" s="26" t="s">
        <v>560</v>
      </c>
      <c r="M8369" s="7">
        <v>15043</v>
      </c>
      <c r="N8369" s="26" t="s">
        <v>449</v>
      </c>
      <c r="O8369" s="27">
        <v>25.8</v>
      </c>
      <c r="P8369" s="27" t="s">
        <v>18</v>
      </c>
    </row>
    <row r="8370" ht="14.25" spans="1:16">
      <c r="A8370" s="25">
        <v>45427.44375</v>
      </c>
      <c r="B8370" s="26">
        <v>58035933</v>
      </c>
      <c r="C8370" s="26">
        <v>117491</v>
      </c>
      <c r="D8370" s="26" t="s">
        <v>343</v>
      </c>
      <c r="E8370" s="26">
        <v>47683</v>
      </c>
      <c r="F8370" s="26" t="s">
        <v>14</v>
      </c>
      <c r="G8370" s="26" t="s">
        <v>15</v>
      </c>
      <c r="H8370" s="26" t="s">
        <v>16</v>
      </c>
      <c r="I8370" s="26">
        <v>2</v>
      </c>
      <c r="J8370" s="26">
        <v>47.6</v>
      </c>
      <c r="K8370" s="26">
        <v>15.4</v>
      </c>
      <c r="L8370" s="26" t="s">
        <v>568</v>
      </c>
      <c r="M8370" s="7">
        <v>15043</v>
      </c>
      <c r="N8370" s="26" t="s">
        <v>449</v>
      </c>
      <c r="O8370" s="27">
        <v>23.8</v>
      </c>
      <c r="P8370" s="27" t="s">
        <v>18</v>
      </c>
    </row>
    <row r="8371" ht="14.25" spans="1:16">
      <c r="A8371" s="25">
        <v>45427.5388888889</v>
      </c>
      <c r="B8371" s="26">
        <v>58037101</v>
      </c>
      <c r="C8371" s="26">
        <v>117491</v>
      </c>
      <c r="D8371" s="26" t="s">
        <v>343</v>
      </c>
      <c r="E8371" s="26">
        <v>47683</v>
      </c>
      <c r="F8371" s="26" t="s">
        <v>14</v>
      </c>
      <c r="G8371" s="26" t="s">
        <v>15</v>
      </c>
      <c r="H8371" s="26" t="s">
        <v>16</v>
      </c>
      <c r="I8371" s="26">
        <v>1</v>
      </c>
      <c r="J8371" s="26">
        <v>25.8</v>
      </c>
      <c r="K8371" s="26">
        <v>9.7</v>
      </c>
      <c r="L8371" s="26" t="s">
        <v>560</v>
      </c>
      <c r="M8371" s="7">
        <v>15043</v>
      </c>
      <c r="N8371" s="26" t="s">
        <v>449</v>
      </c>
      <c r="O8371" s="27">
        <v>25.8</v>
      </c>
      <c r="P8371" s="27" t="s">
        <v>18</v>
      </c>
    </row>
    <row r="8372" ht="14.25" spans="1:16">
      <c r="A8372" s="25">
        <v>45428.43125</v>
      </c>
      <c r="B8372" s="26">
        <v>58046536</v>
      </c>
      <c r="C8372" s="26">
        <v>117491</v>
      </c>
      <c r="D8372" s="26" t="s">
        <v>343</v>
      </c>
      <c r="E8372" s="26">
        <v>47683</v>
      </c>
      <c r="F8372" s="26" t="s">
        <v>14</v>
      </c>
      <c r="G8372" s="26" t="s">
        <v>15</v>
      </c>
      <c r="H8372" s="26" t="s">
        <v>16</v>
      </c>
      <c r="I8372" s="26">
        <v>1</v>
      </c>
      <c r="J8372" s="26">
        <v>25.8</v>
      </c>
      <c r="K8372" s="26">
        <v>9.7</v>
      </c>
      <c r="L8372" s="26" t="s">
        <v>560</v>
      </c>
      <c r="M8372" s="7">
        <v>15043</v>
      </c>
      <c r="N8372" s="26" t="s">
        <v>449</v>
      </c>
      <c r="O8372" s="27">
        <v>25.8</v>
      </c>
      <c r="P8372" s="27" t="s">
        <v>18</v>
      </c>
    </row>
    <row r="8373" ht="14.25" spans="1:16">
      <c r="A8373" s="25">
        <v>45429.4645833333</v>
      </c>
      <c r="B8373" s="26">
        <v>58059976</v>
      </c>
      <c r="C8373" s="26">
        <v>117491</v>
      </c>
      <c r="D8373" s="26" t="s">
        <v>343</v>
      </c>
      <c r="E8373" s="26">
        <v>47683</v>
      </c>
      <c r="F8373" s="26" t="s">
        <v>14</v>
      </c>
      <c r="G8373" s="26" t="s">
        <v>15</v>
      </c>
      <c r="H8373" s="26" t="s">
        <v>16</v>
      </c>
      <c r="I8373" s="26">
        <v>1</v>
      </c>
      <c r="J8373" s="26">
        <v>23.8</v>
      </c>
      <c r="K8373" s="26">
        <v>7.7</v>
      </c>
      <c r="L8373" s="26" t="s">
        <v>568</v>
      </c>
      <c r="M8373" s="7">
        <v>15043</v>
      </c>
      <c r="N8373" s="26" t="s">
        <v>449</v>
      </c>
      <c r="O8373" s="27">
        <v>23.8</v>
      </c>
      <c r="P8373" s="27" t="s">
        <v>18</v>
      </c>
    </row>
    <row r="8374" ht="14.25" spans="1:16">
      <c r="A8374" s="25">
        <v>45429.8194444444</v>
      </c>
      <c r="B8374" s="26">
        <v>58065561</v>
      </c>
      <c r="C8374" s="26">
        <v>117491</v>
      </c>
      <c r="D8374" s="26" t="s">
        <v>343</v>
      </c>
      <c r="E8374" s="26">
        <v>47683</v>
      </c>
      <c r="F8374" s="26" t="s">
        <v>14</v>
      </c>
      <c r="G8374" s="26" t="s">
        <v>15</v>
      </c>
      <c r="H8374" s="26" t="s">
        <v>16</v>
      </c>
      <c r="I8374" s="26">
        <v>1</v>
      </c>
      <c r="J8374" s="26">
        <v>23.8</v>
      </c>
      <c r="K8374" s="26">
        <v>7.7</v>
      </c>
      <c r="L8374" s="26" t="s">
        <v>568</v>
      </c>
      <c r="M8374" s="7">
        <v>15043</v>
      </c>
      <c r="N8374" s="26" t="s">
        <v>449</v>
      </c>
      <c r="O8374" s="27">
        <v>23.8</v>
      </c>
      <c r="P8374" s="27" t="s">
        <v>18</v>
      </c>
    </row>
    <row r="8375" ht="14.25" spans="1:16">
      <c r="A8375" s="25">
        <v>45430.7041666667</v>
      </c>
      <c r="B8375" s="26">
        <v>58075032</v>
      </c>
      <c r="C8375" s="26">
        <v>117491</v>
      </c>
      <c r="D8375" s="26" t="s">
        <v>343</v>
      </c>
      <c r="E8375" s="26">
        <v>47683</v>
      </c>
      <c r="F8375" s="26" t="s">
        <v>14</v>
      </c>
      <c r="G8375" s="26" t="s">
        <v>15</v>
      </c>
      <c r="H8375" s="26" t="s">
        <v>16</v>
      </c>
      <c r="I8375" s="26">
        <v>1</v>
      </c>
      <c r="J8375" s="26">
        <v>25.8</v>
      </c>
      <c r="K8375" s="26">
        <v>9.7</v>
      </c>
      <c r="L8375" s="26" t="s">
        <v>560</v>
      </c>
      <c r="M8375" s="7">
        <v>12909</v>
      </c>
      <c r="N8375" s="26" t="s">
        <v>344</v>
      </c>
      <c r="O8375" s="27">
        <v>25.8</v>
      </c>
      <c r="P8375" s="27" t="s">
        <v>18</v>
      </c>
    </row>
    <row r="8376" ht="14.25" spans="1:16">
      <c r="A8376" s="25">
        <v>45430.7944444444</v>
      </c>
      <c r="B8376" s="26">
        <v>58076642</v>
      </c>
      <c r="C8376" s="26">
        <v>117491</v>
      </c>
      <c r="D8376" s="26" t="s">
        <v>343</v>
      </c>
      <c r="E8376" s="26">
        <v>47683</v>
      </c>
      <c r="F8376" s="26" t="s">
        <v>14</v>
      </c>
      <c r="G8376" s="26" t="s">
        <v>15</v>
      </c>
      <c r="H8376" s="26" t="s">
        <v>16</v>
      </c>
      <c r="I8376" s="26">
        <v>1</v>
      </c>
      <c r="J8376" s="26">
        <v>25.8</v>
      </c>
      <c r="K8376" s="26">
        <v>9.7</v>
      </c>
      <c r="L8376" s="26" t="s">
        <v>560</v>
      </c>
      <c r="M8376" s="7">
        <v>12909</v>
      </c>
      <c r="N8376" s="26" t="s">
        <v>344</v>
      </c>
      <c r="O8376" s="27">
        <v>25.8</v>
      </c>
      <c r="P8376" s="27" t="s">
        <v>18</v>
      </c>
    </row>
    <row r="8377" ht="14.25" spans="1:16">
      <c r="A8377" s="25">
        <v>45430.7972222222</v>
      </c>
      <c r="B8377" s="26">
        <v>58076697</v>
      </c>
      <c r="C8377" s="26">
        <v>117491</v>
      </c>
      <c r="D8377" s="26" t="s">
        <v>343</v>
      </c>
      <c r="E8377" s="26">
        <v>47683</v>
      </c>
      <c r="F8377" s="26" t="s">
        <v>14</v>
      </c>
      <c r="G8377" s="26" t="s">
        <v>15</v>
      </c>
      <c r="H8377" s="26" t="s">
        <v>16</v>
      </c>
      <c r="I8377" s="26">
        <v>1</v>
      </c>
      <c r="J8377" s="26">
        <v>23.8</v>
      </c>
      <c r="K8377" s="26">
        <v>7.7</v>
      </c>
      <c r="L8377" s="26" t="s">
        <v>568</v>
      </c>
      <c r="M8377" s="7">
        <v>12909</v>
      </c>
      <c r="N8377" s="26" t="s">
        <v>344</v>
      </c>
      <c r="O8377" s="27">
        <v>23.8</v>
      </c>
      <c r="P8377" s="27" t="s">
        <v>18</v>
      </c>
    </row>
    <row r="8378" ht="14.25" spans="1:16">
      <c r="A8378" s="25">
        <v>45431.4618055556</v>
      </c>
      <c r="B8378" s="26">
        <v>58082998</v>
      </c>
      <c r="C8378" s="26">
        <v>117491</v>
      </c>
      <c r="D8378" s="26" t="s">
        <v>343</v>
      </c>
      <c r="E8378" s="26">
        <v>47683</v>
      </c>
      <c r="F8378" s="26" t="s">
        <v>14</v>
      </c>
      <c r="G8378" s="26" t="s">
        <v>15</v>
      </c>
      <c r="H8378" s="26" t="s">
        <v>16</v>
      </c>
      <c r="I8378" s="26">
        <v>1</v>
      </c>
      <c r="J8378" s="26">
        <v>23.8</v>
      </c>
      <c r="K8378" s="26">
        <v>7.7</v>
      </c>
      <c r="L8378" s="26" t="s">
        <v>568</v>
      </c>
      <c r="M8378" s="7">
        <v>12909</v>
      </c>
      <c r="N8378" s="26" t="s">
        <v>344</v>
      </c>
      <c r="O8378" s="27">
        <v>23.8</v>
      </c>
      <c r="P8378" s="27" t="s">
        <v>18</v>
      </c>
    </row>
    <row r="8379" ht="14.25" spans="1:16">
      <c r="A8379" s="25">
        <v>45431.8319444444</v>
      </c>
      <c r="B8379" s="26">
        <v>58089279</v>
      </c>
      <c r="C8379" s="26">
        <v>117491</v>
      </c>
      <c r="D8379" s="26" t="s">
        <v>343</v>
      </c>
      <c r="E8379" s="26">
        <v>47683</v>
      </c>
      <c r="F8379" s="26" t="s">
        <v>14</v>
      </c>
      <c r="G8379" s="26" t="s">
        <v>15</v>
      </c>
      <c r="H8379" s="26" t="s">
        <v>16</v>
      </c>
      <c r="I8379" s="26">
        <v>1</v>
      </c>
      <c r="J8379" s="26">
        <v>23.8</v>
      </c>
      <c r="K8379" s="26">
        <v>7.7</v>
      </c>
      <c r="L8379" s="26" t="s">
        <v>568</v>
      </c>
      <c r="M8379" s="7">
        <v>12909</v>
      </c>
      <c r="N8379" s="26" t="s">
        <v>344</v>
      </c>
      <c r="O8379" s="27">
        <v>23.8</v>
      </c>
      <c r="P8379" s="27" t="s">
        <v>18</v>
      </c>
    </row>
    <row r="8380" ht="14.25" spans="1:16">
      <c r="A8380" s="25">
        <v>45432.5763888889</v>
      </c>
      <c r="B8380" s="26">
        <v>58096166</v>
      </c>
      <c r="C8380" s="26">
        <v>117491</v>
      </c>
      <c r="D8380" s="26" t="s">
        <v>343</v>
      </c>
      <c r="E8380" s="26">
        <v>47683</v>
      </c>
      <c r="F8380" s="26" t="s">
        <v>14</v>
      </c>
      <c r="G8380" s="26" t="s">
        <v>15</v>
      </c>
      <c r="H8380" s="26" t="s">
        <v>16</v>
      </c>
      <c r="I8380" s="26">
        <v>1</v>
      </c>
      <c r="J8380" s="26">
        <v>23.8</v>
      </c>
      <c r="K8380" s="26">
        <v>7.7</v>
      </c>
      <c r="L8380" s="26" t="s">
        <v>568</v>
      </c>
      <c r="M8380" s="7">
        <v>12909</v>
      </c>
      <c r="N8380" s="26" t="s">
        <v>344</v>
      </c>
      <c r="O8380" s="27">
        <v>23.8</v>
      </c>
      <c r="P8380" s="27" t="s">
        <v>18</v>
      </c>
    </row>
    <row r="8381" ht="14.25" spans="1:16">
      <c r="A8381" s="25">
        <v>45432.68125</v>
      </c>
      <c r="B8381" s="26">
        <v>58097858</v>
      </c>
      <c r="C8381" s="26">
        <v>117491</v>
      </c>
      <c r="D8381" s="26" t="s">
        <v>343</v>
      </c>
      <c r="E8381" s="26">
        <v>47683</v>
      </c>
      <c r="F8381" s="26" t="s">
        <v>14</v>
      </c>
      <c r="G8381" s="26" t="s">
        <v>15</v>
      </c>
      <c r="H8381" s="26" t="s">
        <v>16</v>
      </c>
      <c r="I8381" s="26">
        <v>10</v>
      </c>
      <c r="J8381" s="26">
        <v>234</v>
      </c>
      <c r="K8381" s="26">
        <v>73</v>
      </c>
      <c r="L8381" s="26" t="s">
        <v>786</v>
      </c>
      <c r="M8381" s="7">
        <v>15043</v>
      </c>
      <c r="N8381" s="26" t="s">
        <v>449</v>
      </c>
      <c r="O8381" s="27">
        <v>23.4</v>
      </c>
      <c r="P8381" s="27" t="s">
        <v>33</v>
      </c>
    </row>
    <row r="8382" ht="14.25" spans="1:16">
      <c r="A8382" s="25">
        <v>45432.7756944444</v>
      </c>
      <c r="B8382" s="26">
        <v>58099718</v>
      </c>
      <c r="C8382" s="26">
        <v>117491</v>
      </c>
      <c r="D8382" s="26" t="s">
        <v>343</v>
      </c>
      <c r="E8382" s="26">
        <v>47683</v>
      </c>
      <c r="F8382" s="26" t="s">
        <v>14</v>
      </c>
      <c r="G8382" s="26" t="s">
        <v>15</v>
      </c>
      <c r="H8382" s="26" t="s">
        <v>16</v>
      </c>
      <c r="I8382" s="26">
        <v>2</v>
      </c>
      <c r="J8382" s="26">
        <v>47.6</v>
      </c>
      <c r="K8382" s="26">
        <v>15.4</v>
      </c>
      <c r="L8382" s="26" t="s">
        <v>568</v>
      </c>
      <c r="M8382" s="7">
        <v>15043</v>
      </c>
      <c r="N8382" s="26" t="s">
        <v>449</v>
      </c>
      <c r="O8382" s="27">
        <v>23.8</v>
      </c>
      <c r="P8382" s="27" t="s">
        <v>18</v>
      </c>
    </row>
    <row r="8383" ht="14.25" spans="1:16">
      <c r="A8383" s="25">
        <v>45433.4354166667</v>
      </c>
      <c r="B8383" s="26">
        <v>58105413</v>
      </c>
      <c r="C8383" s="26">
        <v>117491</v>
      </c>
      <c r="D8383" s="26" t="s">
        <v>343</v>
      </c>
      <c r="E8383" s="26">
        <v>47683</v>
      </c>
      <c r="F8383" s="26" t="s">
        <v>14</v>
      </c>
      <c r="G8383" s="26" t="s">
        <v>15</v>
      </c>
      <c r="H8383" s="26" t="s">
        <v>16</v>
      </c>
      <c r="I8383" s="26">
        <v>2</v>
      </c>
      <c r="J8383" s="26">
        <v>47.6</v>
      </c>
      <c r="K8383" s="26">
        <v>15.4</v>
      </c>
      <c r="L8383" s="26" t="s">
        <v>568</v>
      </c>
      <c r="M8383" s="7">
        <v>15043</v>
      </c>
      <c r="N8383" s="26" t="s">
        <v>449</v>
      </c>
      <c r="O8383" s="27">
        <v>23.8</v>
      </c>
      <c r="P8383" s="27" t="s">
        <v>18</v>
      </c>
    </row>
    <row r="8384" ht="14.25" spans="1:16">
      <c r="A8384" s="25">
        <v>45433.4354166667</v>
      </c>
      <c r="B8384" s="26">
        <v>58105413</v>
      </c>
      <c r="C8384" s="26">
        <v>117491</v>
      </c>
      <c r="D8384" s="26" t="s">
        <v>343</v>
      </c>
      <c r="E8384" s="26">
        <v>47683</v>
      </c>
      <c r="F8384" s="26" t="s">
        <v>14</v>
      </c>
      <c r="G8384" s="26" t="s">
        <v>15</v>
      </c>
      <c r="H8384" s="26" t="s">
        <v>16</v>
      </c>
      <c r="I8384" s="26">
        <v>1</v>
      </c>
      <c r="J8384" s="26">
        <v>25.8</v>
      </c>
      <c r="K8384" s="26">
        <v>9.7</v>
      </c>
      <c r="L8384" s="26" t="s">
        <v>560</v>
      </c>
      <c r="M8384" s="7">
        <v>15043</v>
      </c>
      <c r="N8384" s="26" t="s">
        <v>449</v>
      </c>
      <c r="O8384" s="27">
        <v>25.8</v>
      </c>
      <c r="P8384" s="27" t="s">
        <v>18</v>
      </c>
    </row>
    <row r="8385" ht="14.25" spans="1:16">
      <c r="A8385" s="25">
        <v>45433.8569444444</v>
      </c>
      <c r="B8385" s="26">
        <v>58113591</v>
      </c>
      <c r="C8385" s="26">
        <v>117491</v>
      </c>
      <c r="D8385" s="26" t="s">
        <v>343</v>
      </c>
      <c r="E8385" s="26">
        <v>47683</v>
      </c>
      <c r="F8385" s="26" t="s">
        <v>14</v>
      </c>
      <c r="G8385" s="26" t="s">
        <v>15</v>
      </c>
      <c r="H8385" s="26" t="s">
        <v>16</v>
      </c>
      <c r="I8385" s="26">
        <v>1</v>
      </c>
      <c r="J8385" s="26">
        <v>23.8</v>
      </c>
      <c r="K8385" s="26">
        <v>7.7</v>
      </c>
      <c r="L8385" s="26" t="s">
        <v>568</v>
      </c>
      <c r="M8385" s="7">
        <v>12909</v>
      </c>
      <c r="N8385" s="26" t="s">
        <v>344</v>
      </c>
      <c r="O8385" s="27">
        <v>23.8</v>
      </c>
      <c r="P8385" s="27" t="s">
        <v>18</v>
      </c>
    </row>
    <row r="8386" ht="14.25" spans="1:16">
      <c r="A8386" s="25">
        <v>45434.5069444444</v>
      </c>
      <c r="B8386" s="26">
        <v>58119201</v>
      </c>
      <c r="C8386" s="26">
        <v>117491</v>
      </c>
      <c r="D8386" s="26" t="s">
        <v>343</v>
      </c>
      <c r="E8386" s="26">
        <v>47683</v>
      </c>
      <c r="F8386" s="26" t="s">
        <v>14</v>
      </c>
      <c r="G8386" s="26" t="s">
        <v>15</v>
      </c>
      <c r="H8386" s="26" t="s">
        <v>16</v>
      </c>
      <c r="I8386" s="26">
        <v>1</v>
      </c>
      <c r="J8386" s="26">
        <v>25.8</v>
      </c>
      <c r="K8386" s="26">
        <v>9.7</v>
      </c>
      <c r="L8386" s="26" t="s">
        <v>560</v>
      </c>
      <c r="M8386" s="7">
        <v>12909</v>
      </c>
      <c r="N8386" s="26" t="s">
        <v>344</v>
      </c>
      <c r="O8386" s="27">
        <v>25.8</v>
      </c>
      <c r="P8386" s="27" t="s">
        <v>18</v>
      </c>
    </row>
    <row r="8387" ht="14.25" spans="1:16">
      <c r="A8387" s="25">
        <v>45434.7402777778</v>
      </c>
      <c r="B8387" s="26">
        <v>58121753</v>
      </c>
      <c r="C8387" s="26">
        <v>117491</v>
      </c>
      <c r="D8387" s="26" t="s">
        <v>343</v>
      </c>
      <c r="E8387" s="26">
        <v>47683</v>
      </c>
      <c r="F8387" s="26" t="s">
        <v>14</v>
      </c>
      <c r="G8387" s="26" t="s">
        <v>15</v>
      </c>
      <c r="H8387" s="26" t="s">
        <v>16</v>
      </c>
      <c r="I8387" s="26">
        <v>1</v>
      </c>
      <c r="J8387" s="26">
        <v>25.8</v>
      </c>
      <c r="K8387" s="26">
        <v>9.7</v>
      </c>
      <c r="L8387" s="26" t="s">
        <v>560</v>
      </c>
      <c r="M8387" s="7">
        <v>15043</v>
      </c>
      <c r="N8387" s="26" t="s">
        <v>449</v>
      </c>
      <c r="O8387" s="27">
        <v>25.8</v>
      </c>
      <c r="P8387" s="27" t="s">
        <v>18</v>
      </c>
    </row>
    <row r="8388" ht="14.25" spans="1:16">
      <c r="A8388" s="25">
        <v>45435.3395833333</v>
      </c>
      <c r="B8388" s="26">
        <v>58126937</v>
      </c>
      <c r="C8388" s="26">
        <v>117491</v>
      </c>
      <c r="D8388" s="26" t="s">
        <v>343</v>
      </c>
      <c r="E8388" s="26">
        <v>47683</v>
      </c>
      <c r="F8388" s="26" t="s">
        <v>14</v>
      </c>
      <c r="G8388" s="26" t="s">
        <v>15</v>
      </c>
      <c r="H8388" s="26" t="s">
        <v>16</v>
      </c>
      <c r="I8388" s="26">
        <v>1</v>
      </c>
      <c r="J8388" s="26">
        <v>23.8</v>
      </c>
      <c r="K8388" s="26">
        <v>7.7</v>
      </c>
      <c r="L8388" s="26" t="s">
        <v>568</v>
      </c>
      <c r="M8388" s="7">
        <v>12909</v>
      </c>
      <c r="N8388" s="26" t="s">
        <v>344</v>
      </c>
      <c r="O8388" s="27">
        <v>23.8</v>
      </c>
      <c r="P8388" s="27" t="s">
        <v>18</v>
      </c>
    </row>
    <row r="8389" ht="14.25" spans="1:16">
      <c r="A8389" s="25">
        <v>45435.3777777778</v>
      </c>
      <c r="B8389" s="26">
        <v>58128178</v>
      </c>
      <c r="C8389" s="26">
        <v>117491</v>
      </c>
      <c r="D8389" s="26" t="s">
        <v>343</v>
      </c>
      <c r="E8389" s="26">
        <v>47683</v>
      </c>
      <c r="F8389" s="26" t="s">
        <v>14</v>
      </c>
      <c r="G8389" s="26" t="s">
        <v>15</v>
      </c>
      <c r="H8389" s="26" t="s">
        <v>16</v>
      </c>
      <c r="I8389" s="26">
        <v>1</v>
      </c>
      <c r="J8389" s="26">
        <v>25.8</v>
      </c>
      <c r="K8389" s="26">
        <v>9.7</v>
      </c>
      <c r="L8389" s="26" t="s">
        <v>560</v>
      </c>
      <c r="M8389" s="7">
        <v>12909</v>
      </c>
      <c r="N8389" s="26" t="s">
        <v>344</v>
      </c>
      <c r="O8389" s="27">
        <v>25.8</v>
      </c>
      <c r="P8389" s="27" t="s">
        <v>18</v>
      </c>
    </row>
    <row r="8390" ht="14.25" spans="1:16">
      <c r="A8390" s="25">
        <v>45436.43125</v>
      </c>
      <c r="B8390" s="26">
        <v>58139957</v>
      </c>
      <c r="C8390" s="26">
        <v>117491</v>
      </c>
      <c r="D8390" s="26" t="s">
        <v>343</v>
      </c>
      <c r="E8390" s="26">
        <v>47683</v>
      </c>
      <c r="F8390" s="26" t="s">
        <v>14</v>
      </c>
      <c r="G8390" s="26" t="s">
        <v>15</v>
      </c>
      <c r="H8390" s="26" t="s">
        <v>16</v>
      </c>
      <c r="I8390" s="26">
        <v>10</v>
      </c>
      <c r="J8390" s="26">
        <v>230</v>
      </c>
      <c r="K8390" s="26">
        <v>69</v>
      </c>
      <c r="L8390" s="26" t="s">
        <v>661</v>
      </c>
      <c r="M8390" s="7">
        <v>12909</v>
      </c>
      <c r="N8390" s="26" t="s">
        <v>344</v>
      </c>
      <c r="O8390" s="27">
        <v>23</v>
      </c>
      <c r="P8390" s="27" t="s">
        <v>33</v>
      </c>
    </row>
    <row r="8391" ht="14.25" spans="1:16">
      <c r="A8391" s="25">
        <v>45436.6722222222</v>
      </c>
      <c r="B8391" s="26">
        <v>58142603</v>
      </c>
      <c r="C8391" s="26">
        <v>117491</v>
      </c>
      <c r="D8391" s="26" t="s">
        <v>343</v>
      </c>
      <c r="E8391" s="26">
        <v>47683</v>
      </c>
      <c r="F8391" s="26" t="s">
        <v>14</v>
      </c>
      <c r="G8391" s="26" t="s">
        <v>15</v>
      </c>
      <c r="H8391" s="26" t="s">
        <v>16</v>
      </c>
      <c r="I8391" s="26">
        <v>1</v>
      </c>
      <c r="J8391" s="26">
        <v>25.8</v>
      </c>
      <c r="K8391" s="26">
        <v>9.7</v>
      </c>
      <c r="L8391" s="26" t="s">
        <v>560</v>
      </c>
      <c r="M8391" s="7">
        <v>15043</v>
      </c>
      <c r="N8391" s="26" t="s">
        <v>449</v>
      </c>
      <c r="O8391" s="27">
        <v>25.8</v>
      </c>
      <c r="P8391" s="27" t="s">
        <v>18</v>
      </c>
    </row>
    <row r="8392" ht="14.25" spans="1:16">
      <c r="A8392" s="25">
        <v>45436.7694444444</v>
      </c>
      <c r="B8392" s="26">
        <v>58144617</v>
      </c>
      <c r="C8392" s="26">
        <v>117491</v>
      </c>
      <c r="D8392" s="26" t="s">
        <v>343</v>
      </c>
      <c r="E8392" s="26">
        <v>47683</v>
      </c>
      <c r="F8392" s="26" t="s">
        <v>14</v>
      </c>
      <c r="G8392" s="26" t="s">
        <v>15</v>
      </c>
      <c r="H8392" s="26" t="s">
        <v>16</v>
      </c>
      <c r="I8392" s="26">
        <v>1</v>
      </c>
      <c r="J8392" s="26">
        <v>23.8</v>
      </c>
      <c r="K8392" s="26">
        <v>7.7</v>
      </c>
      <c r="L8392" s="26" t="s">
        <v>568</v>
      </c>
      <c r="M8392" s="7">
        <v>15043</v>
      </c>
      <c r="N8392" s="26" t="s">
        <v>449</v>
      </c>
      <c r="O8392" s="27">
        <v>23.8</v>
      </c>
      <c r="P8392" s="27" t="s">
        <v>18</v>
      </c>
    </row>
    <row r="8393" ht="14.25" spans="1:16">
      <c r="A8393" s="25">
        <v>45437.3784722222</v>
      </c>
      <c r="B8393" s="26">
        <v>58149379</v>
      </c>
      <c r="C8393" s="26">
        <v>117491</v>
      </c>
      <c r="D8393" s="26" t="s">
        <v>343</v>
      </c>
      <c r="E8393" s="26">
        <v>47683</v>
      </c>
      <c r="F8393" s="26" t="s">
        <v>14</v>
      </c>
      <c r="G8393" s="26" t="s">
        <v>15</v>
      </c>
      <c r="H8393" s="26" t="s">
        <v>16</v>
      </c>
      <c r="I8393" s="26">
        <v>1</v>
      </c>
      <c r="J8393" s="26">
        <v>23.8</v>
      </c>
      <c r="K8393" s="26">
        <v>7.7</v>
      </c>
      <c r="L8393" s="26" t="s">
        <v>568</v>
      </c>
      <c r="M8393" s="7">
        <v>15043</v>
      </c>
      <c r="N8393" s="26" t="s">
        <v>449</v>
      </c>
      <c r="O8393" s="27">
        <v>23.8</v>
      </c>
      <c r="P8393" s="27" t="s">
        <v>18</v>
      </c>
    </row>
    <row r="8394" ht="14.25" spans="1:16">
      <c r="A8394" s="25">
        <v>45437.9076388889</v>
      </c>
      <c r="B8394" s="26">
        <v>58159556</v>
      </c>
      <c r="C8394" s="26">
        <v>117491</v>
      </c>
      <c r="D8394" s="26" t="s">
        <v>343</v>
      </c>
      <c r="E8394" s="26">
        <v>47683</v>
      </c>
      <c r="F8394" s="26" t="s">
        <v>14</v>
      </c>
      <c r="G8394" s="26" t="s">
        <v>15</v>
      </c>
      <c r="H8394" s="26" t="s">
        <v>16</v>
      </c>
      <c r="I8394" s="26">
        <v>1</v>
      </c>
      <c r="J8394" s="26">
        <v>22.3</v>
      </c>
      <c r="K8394" s="26">
        <v>6.2</v>
      </c>
      <c r="L8394" s="26" t="s">
        <v>677</v>
      </c>
      <c r="M8394" s="7">
        <v>12909</v>
      </c>
      <c r="N8394" s="26" t="s">
        <v>344</v>
      </c>
      <c r="O8394" s="27">
        <v>22.3</v>
      </c>
      <c r="P8394" s="27" t="s">
        <v>33</v>
      </c>
    </row>
    <row r="8395" ht="14.25" spans="1:16">
      <c r="A8395" s="25">
        <v>45438.5993055556</v>
      </c>
      <c r="B8395" s="26">
        <v>58164412</v>
      </c>
      <c r="C8395" s="26">
        <v>117491</v>
      </c>
      <c r="D8395" s="26" t="s">
        <v>343</v>
      </c>
      <c r="E8395" s="26">
        <v>47683</v>
      </c>
      <c r="F8395" s="26" t="s">
        <v>14</v>
      </c>
      <c r="G8395" s="26" t="s">
        <v>15</v>
      </c>
      <c r="H8395" s="26" t="s">
        <v>16</v>
      </c>
      <c r="I8395" s="26">
        <v>1</v>
      </c>
      <c r="J8395" s="26">
        <v>25.8</v>
      </c>
      <c r="K8395" s="26">
        <v>9.7</v>
      </c>
      <c r="L8395" s="26" t="s">
        <v>560</v>
      </c>
      <c r="M8395" s="7">
        <v>12909</v>
      </c>
      <c r="N8395" s="26" t="s">
        <v>344</v>
      </c>
      <c r="O8395" s="27">
        <v>25.8</v>
      </c>
      <c r="P8395" s="27" t="s">
        <v>18</v>
      </c>
    </row>
    <row r="8396" ht="14.25" spans="1:16">
      <c r="A8396" s="25">
        <v>45438.6027777778</v>
      </c>
      <c r="B8396" s="26">
        <v>58164455</v>
      </c>
      <c r="C8396" s="26">
        <v>117491</v>
      </c>
      <c r="D8396" s="26" t="s">
        <v>343</v>
      </c>
      <c r="E8396" s="26">
        <v>47683</v>
      </c>
      <c r="F8396" s="26" t="s">
        <v>14</v>
      </c>
      <c r="G8396" s="26" t="s">
        <v>15</v>
      </c>
      <c r="H8396" s="26" t="s">
        <v>16</v>
      </c>
      <c r="I8396" s="26">
        <v>1</v>
      </c>
      <c r="J8396" s="26">
        <v>23.8</v>
      </c>
      <c r="K8396" s="26">
        <v>7.7</v>
      </c>
      <c r="L8396" s="26" t="s">
        <v>568</v>
      </c>
      <c r="M8396" s="7">
        <v>12909</v>
      </c>
      <c r="N8396" s="26" t="s">
        <v>344</v>
      </c>
      <c r="O8396" s="27">
        <v>23.8</v>
      </c>
      <c r="P8396" s="27" t="s">
        <v>18</v>
      </c>
    </row>
    <row r="8397" ht="14.25" spans="1:16">
      <c r="A8397" s="25">
        <v>45438.8833333333</v>
      </c>
      <c r="B8397" s="26">
        <v>58170423</v>
      </c>
      <c r="C8397" s="26">
        <v>117491</v>
      </c>
      <c r="D8397" s="26" t="s">
        <v>343</v>
      </c>
      <c r="E8397" s="26">
        <v>47683</v>
      </c>
      <c r="F8397" s="26" t="s">
        <v>14</v>
      </c>
      <c r="G8397" s="26" t="s">
        <v>15</v>
      </c>
      <c r="H8397" s="26" t="s">
        <v>16</v>
      </c>
      <c r="I8397" s="26">
        <v>1</v>
      </c>
      <c r="J8397" s="26">
        <v>23.8</v>
      </c>
      <c r="K8397" s="26">
        <v>7.7</v>
      </c>
      <c r="L8397" s="26" t="s">
        <v>568</v>
      </c>
      <c r="M8397" s="7">
        <v>12909</v>
      </c>
      <c r="N8397" s="26" t="s">
        <v>344</v>
      </c>
      <c r="O8397" s="27">
        <v>23.8</v>
      </c>
      <c r="P8397" s="27" t="s">
        <v>18</v>
      </c>
    </row>
    <row r="8398" ht="14.25" spans="1:16">
      <c r="A8398" s="25">
        <v>45439.9097222222</v>
      </c>
      <c r="B8398" s="26">
        <v>58182196</v>
      </c>
      <c r="C8398" s="26">
        <v>117491</v>
      </c>
      <c r="D8398" s="26" t="s">
        <v>343</v>
      </c>
      <c r="E8398" s="26">
        <v>47683</v>
      </c>
      <c r="F8398" s="26" t="s">
        <v>14</v>
      </c>
      <c r="G8398" s="26" t="s">
        <v>15</v>
      </c>
      <c r="H8398" s="26" t="s">
        <v>16</v>
      </c>
      <c r="I8398" s="26">
        <v>5</v>
      </c>
      <c r="J8398" s="26">
        <v>129</v>
      </c>
      <c r="K8398" s="26">
        <v>48.5</v>
      </c>
      <c r="L8398" s="26" t="s">
        <v>560</v>
      </c>
      <c r="M8398" s="7">
        <v>15043</v>
      </c>
      <c r="N8398" s="26" t="s">
        <v>449</v>
      </c>
      <c r="O8398" s="27">
        <v>25.8</v>
      </c>
      <c r="P8398" s="27" t="s">
        <v>18</v>
      </c>
    </row>
    <row r="8399" ht="14.25" spans="1:16">
      <c r="A8399" s="25">
        <v>45439.9097222222</v>
      </c>
      <c r="B8399" s="26">
        <v>58182196</v>
      </c>
      <c r="C8399" s="26">
        <v>117491</v>
      </c>
      <c r="D8399" s="26" t="s">
        <v>343</v>
      </c>
      <c r="E8399" s="26">
        <v>47683</v>
      </c>
      <c r="F8399" s="26" t="s">
        <v>14</v>
      </c>
      <c r="G8399" s="26" t="s">
        <v>15</v>
      </c>
      <c r="H8399" s="26" t="s">
        <v>16</v>
      </c>
      <c r="I8399" s="26">
        <v>1</v>
      </c>
      <c r="J8399" s="26">
        <v>25.8</v>
      </c>
      <c r="K8399" s="26">
        <v>9.7</v>
      </c>
      <c r="L8399" s="26" t="s">
        <v>560</v>
      </c>
      <c r="M8399" s="7">
        <v>15043</v>
      </c>
      <c r="N8399" s="26" t="s">
        <v>449</v>
      </c>
      <c r="O8399" s="27">
        <v>25.8</v>
      </c>
      <c r="P8399" s="27" t="s">
        <v>18</v>
      </c>
    </row>
    <row r="8400" ht="14.25" spans="1:16">
      <c r="A8400" s="25">
        <v>45439.9097222222</v>
      </c>
      <c r="B8400" s="26">
        <v>58182196</v>
      </c>
      <c r="C8400" s="26">
        <v>117491</v>
      </c>
      <c r="D8400" s="26" t="s">
        <v>343</v>
      </c>
      <c r="E8400" s="26">
        <v>47683</v>
      </c>
      <c r="F8400" s="26" t="s">
        <v>14</v>
      </c>
      <c r="G8400" s="26" t="s">
        <v>15</v>
      </c>
      <c r="H8400" s="26" t="s">
        <v>16</v>
      </c>
      <c r="I8400" s="26">
        <v>2</v>
      </c>
      <c r="J8400" s="26">
        <v>47.6</v>
      </c>
      <c r="K8400" s="26">
        <v>15.4</v>
      </c>
      <c r="L8400" s="26" t="s">
        <v>568</v>
      </c>
      <c r="M8400" s="7">
        <v>15043</v>
      </c>
      <c r="N8400" s="26" t="s">
        <v>449</v>
      </c>
      <c r="O8400" s="27">
        <v>23.8</v>
      </c>
      <c r="P8400" s="27" t="s">
        <v>18</v>
      </c>
    </row>
    <row r="8401" ht="14.25" spans="1:16">
      <c r="A8401" s="25">
        <v>45440.5236111111</v>
      </c>
      <c r="B8401" s="26">
        <v>58185552</v>
      </c>
      <c r="C8401" s="26">
        <v>117491</v>
      </c>
      <c r="D8401" s="26" t="s">
        <v>343</v>
      </c>
      <c r="E8401" s="26">
        <v>47683</v>
      </c>
      <c r="F8401" s="26" t="s">
        <v>14</v>
      </c>
      <c r="G8401" s="26" t="s">
        <v>15</v>
      </c>
      <c r="H8401" s="26" t="s">
        <v>16</v>
      </c>
      <c r="I8401" s="26">
        <v>1</v>
      </c>
      <c r="J8401" s="26">
        <v>23.8</v>
      </c>
      <c r="K8401" s="26">
        <v>7.7</v>
      </c>
      <c r="L8401" s="26" t="s">
        <v>568</v>
      </c>
      <c r="M8401" s="7">
        <v>15043</v>
      </c>
      <c r="N8401" s="26" t="s">
        <v>449</v>
      </c>
      <c r="O8401" s="27">
        <v>23.8</v>
      </c>
      <c r="P8401" s="27" t="s">
        <v>18</v>
      </c>
    </row>
    <row r="8402" ht="14.25" spans="1:16">
      <c r="A8402" s="25">
        <v>45441.3625</v>
      </c>
      <c r="B8402" s="26">
        <v>58192245</v>
      </c>
      <c r="C8402" s="26">
        <v>117491</v>
      </c>
      <c r="D8402" s="26" t="s">
        <v>343</v>
      </c>
      <c r="E8402" s="26">
        <v>47683</v>
      </c>
      <c r="F8402" s="26" t="s">
        <v>14</v>
      </c>
      <c r="G8402" s="26" t="s">
        <v>15</v>
      </c>
      <c r="H8402" s="26" t="s">
        <v>16</v>
      </c>
      <c r="I8402" s="26">
        <v>1</v>
      </c>
      <c r="J8402" s="26">
        <v>23.8</v>
      </c>
      <c r="K8402" s="26">
        <v>7.7</v>
      </c>
      <c r="L8402" s="26" t="s">
        <v>568</v>
      </c>
      <c r="M8402" s="7">
        <v>12909</v>
      </c>
      <c r="N8402" s="26" t="s">
        <v>344</v>
      </c>
      <c r="O8402" s="27">
        <v>23.8</v>
      </c>
      <c r="P8402" s="27" t="s">
        <v>18</v>
      </c>
    </row>
    <row r="8403" ht="14.25" spans="1:16">
      <c r="A8403" s="25">
        <v>45441.7493055556</v>
      </c>
      <c r="B8403" s="26">
        <v>58197530</v>
      </c>
      <c r="C8403" s="26">
        <v>117491</v>
      </c>
      <c r="D8403" s="26" t="s">
        <v>343</v>
      </c>
      <c r="E8403" s="26">
        <v>47683</v>
      </c>
      <c r="F8403" s="26" t="s">
        <v>14</v>
      </c>
      <c r="G8403" s="26" t="s">
        <v>15</v>
      </c>
      <c r="H8403" s="26" t="s">
        <v>16</v>
      </c>
      <c r="I8403" s="26">
        <v>1</v>
      </c>
      <c r="J8403" s="26">
        <v>25.8</v>
      </c>
      <c r="K8403" s="26">
        <v>9.7</v>
      </c>
      <c r="L8403" s="26" t="s">
        <v>560</v>
      </c>
      <c r="M8403" s="7">
        <v>15043</v>
      </c>
      <c r="N8403" s="26" t="s">
        <v>449</v>
      </c>
      <c r="O8403" s="27">
        <v>25.8</v>
      </c>
      <c r="P8403" s="27" t="s">
        <v>18</v>
      </c>
    </row>
    <row r="8404" ht="14.25" spans="1:16">
      <c r="A8404" s="25">
        <v>45443.4208333333</v>
      </c>
      <c r="B8404" s="26">
        <v>58214289</v>
      </c>
      <c r="C8404" s="26">
        <v>117491</v>
      </c>
      <c r="D8404" s="26" t="s">
        <v>343</v>
      </c>
      <c r="E8404" s="26">
        <v>47683</v>
      </c>
      <c r="F8404" s="26" t="s">
        <v>14</v>
      </c>
      <c r="G8404" s="26" t="s">
        <v>15</v>
      </c>
      <c r="H8404" s="26" t="s">
        <v>16</v>
      </c>
      <c r="I8404" s="26">
        <v>2</v>
      </c>
      <c r="J8404" s="26">
        <v>47.6</v>
      </c>
      <c r="K8404" s="26">
        <v>15.4</v>
      </c>
      <c r="L8404" s="26" t="s">
        <v>568</v>
      </c>
      <c r="M8404" s="7">
        <v>12909</v>
      </c>
      <c r="N8404" s="26" t="s">
        <v>344</v>
      </c>
      <c r="O8404" s="27">
        <v>23.8</v>
      </c>
      <c r="P8404" s="27" t="s">
        <v>18</v>
      </c>
    </row>
    <row r="8405" ht="14.25" spans="1:16">
      <c r="A8405" s="25">
        <v>45443.4923611111</v>
      </c>
      <c r="B8405" s="26">
        <v>58215199</v>
      </c>
      <c r="C8405" s="26">
        <v>117491</v>
      </c>
      <c r="D8405" s="26" t="s">
        <v>343</v>
      </c>
      <c r="E8405" s="26">
        <v>47683</v>
      </c>
      <c r="F8405" s="26" t="s">
        <v>14</v>
      </c>
      <c r="G8405" s="26" t="s">
        <v>15</v>
      </c>
      <c r="H8405" s="26" t="s">
        <v>16</v>
      </c>
      <c r="I8405" s="26">
        <v>1</v>
      </c>
      <c r="J8405" s="26">
        <v>23.8</v>
      </c>
      <c r="K8405" s="26">
        <v>7.7</v>
      </c>
      <c r="L8405" s="26" t="s">
        <v>568</v>
      </c>
      <c r="M8405" s="7">
        <v>12909</v>
      </c>
      <c r="N8405" s="26" t="s">
        <v>344</v>
      </c>
      <c r="O8405" s="27">
        <v>23.8</v>
      </c>
      <c r="P8405" s="27" t="s">
        <v>18</v>
      </c>
    </row>
    <row r="8406" ht="14.25" spans="1:16">
      <c r="A8406" s="25">
        <v>45443.5034722222</v>
      </c>
      <c r="B8406" s="26">
        <v>58215306</v>
      </c>
      <c r="C8406" s="26">
        <v>117491</v>
      </c>
      <c r="D8406" s="26" t="s">
        <v>343</v>
      </c>
      <c r="E8406" s="26">
        <v>47683</v>
      </c>
      <c r="F8406" s="26" t="s">
        <v>14</v>
      </c>
      <c r="G8406" s="26" t="s">
        <v>15</v>
      </c>
      <c r="H8406" s="26" t="s">
        <v>16</v>
      </c>
      <c r="I8406" s="26">
        <v>1</v>
      </c>
      <c r="J8406" s="26">
        <v>23.8</v>
      </c>
      <c r="K8406" s="26">
        <v>7.7</v>
      </c>
      <c r="L8406" s="26" t="s">
        <v>568</v>
      </c>
      <c r="M8406" s="7">
        <v>12909</v>
      </c>
      <c r="N8406" s="26" t="s">
        <v>344</v>
      </c>
      <c r="O8406" s="27">
        <v>23.8</v>
      </c>
      <c r="P8406" s="27" t="s">
        <v>18</v>
      </c>
    </row>
    <row r="8407" ht="14.25" spans="1:16">
      <c r="A8407" s="25">
        <v>45443.5784722222</v>
      </c>
      <c r="B8407" s="26">
        <v>58215948</v>
      </c>
      <c r="C8407" s="26">
        <v>117491</v>
      </c>
      <c r="D8407" s="26" t="s">
        <v>343</v>
      </c>
      <c r="E8407" s="26">
        <v>47683</v>
      </c>
      <c r="F8407" s="26" t="s">
        <v>14</v>
      </c>
      <c r="G8407" s="26" t="s">
        <v>15</v>
      </c>
      <c r="H8407" s="26" t="s">
        <v>16</v>
      </c>
      <c r="I8407" s="26">
        <v>1</v>
      </c>
      <c r="J8407" s="26">
        <v>25.8</v>
      </c>
      <c r="K8407" s="26">
        <v>9.7</v>
      </c>
      <c r="L8407" s="26" t="s">
        <v>560</v>
      </c>
      <c r="M8407" s="7">
        <v>12909</v>
      </c>
      <c r="N8407" s="26" t="s">
        <v>344</v>
      </c>
      <c r="O8407" s="27">
        <v>25.8</v>
      </c>
      <c r="P8407" s="27" t="s">
        <v>18</v>
      </c>
    </row>
    <row r="8408" ht="14.25" spans="1:16">
      <c r="A8408" s="25">
        <v>45415.4875</v>
      </c>
      <c r="B8408" s="26">
        <v>57901489</v>
      </c>
      <c r="C8408" s="26">
        <v>117637</v>
      </c>
      <c r="D8408" s="26" t="s">
        <v>275</v>
      </c>
      <c r="E8408" s="26">
        <v>47683</v>
      </c>
      <c r="F8408" s="26" t="s">
        <v>14</v>
      </c>
      <c r="G8408" s="26" t="s">
        <v>15</v>
      </c>
      <c r="H8408" s="26" t="s">
        <v>16</v>
      </c>
      <c r="I8408" s="26">
        <v>2</v>
      </c>
      <c r="J8408" s="26">
        <v>51.6</v>
      </c>
      <c r="K8408" s="26">
        <v>19.6</v>
      </c>
      <c r="L8408" s="26" t="s">
        <v>632</v>
      </c>
      <c r="M8408" s="7">
        <v>11992</v>
      </c>
      <c r="N8408" s="26" t="s">
        <v>276</v>
      </c>
      <c r="O8408" s="27">
        <v>25.8</v>
      </c>
      <c r="P8408" s="27" t="s">
        <v>18</v>
      </c>
    </row>
    <row r="8409" ht="14.25" spans="1:16">
      <c r="A8409" s="25">
        <v>45417.9194444444</v>
      </c>
      <c r="B8409" s="26">
        <v>57931018</v>
      </c>
      <c r="C8409" s="26">
        <v>117637</v>
      </c>
      <c r="D8409" s="26" t="s">
        <v>275</v>
      </c>
      <c r="E8409" s="26">
        <v>47683</v>
      </c>
      <c r="F8409" s="26" t="s">
        <v>14</v>
      </c>
      <c r="G8409" s="26" t="s">
        <v>15</v>
      </c>
      <c r="H8409" s="26" t="s">
        <v>16</v>
      </c>
      <c r="I8409" s="26">
        <v>1</v>
      </c>
      <c r="J8409" s="26">
        <v>25.8</v>
      </c>
      <c r="K8409" s="26">
        <v>9.7</v>
      </c>
      <c r="L8409" s="26" t="s">
        <v>560</v>
      </c>
      <c r="M8409" s="7">
        <v>11992</v>
      </c>
      <c r="N8409" s="26" t="s">
        <v>276</v>
      </c>
      <c r="O8409" s="27">
        <v>25.8</v>
      </c>
      <c r="P8409" s="27" t="s">
        <v>18</v>
      </c>
    </row>
    <row r="8410" ht="14.25" spans="1:16">
      <c r="A8410" s="25">
        <v>45418.3895833333</v>
      </c>
      <c r="B8410" s="26">
        <v>57932225</v>
      </c>
      <c r="C8410" s="26">
        <v>117637</v>
      </c>
      <c r="D8410" s="26" t="s">
        <v>275</v>
      </c>
      <c r="E8410" s="26">
        <v>47683</v>
      </c>
      <c r="F8410" s="26" t="s">
        <v>14</v>
      </c>
      <c r="G8410" s="26" t="s">
        <v>15</v>
      </c>
      <c r="H8410" s="26" t="s">
        <v>16</v>
      </c>
      <c r="I8410" s="26">
        <v>1</v>
      </c>
      <c r="J8410" s="26">
        <v>22</v>
      </c>
      <c r="K8410" s="26">
        <v>5.9</v>
      </c>
      <c r="L8410" s="26" t="s">
        <v>720</v>
      </c>
      <c r="M8410" s="7">
        <v>11992</v>
      </c>
      <c r="N8410" s="26" t="s">
        <v>276</v>
      </c>
      <c r="O8410" s="27">
        <v>22</v>
      </c>
      <c r="P8410" s="27" t="s">
        <v>18</v>
      </c>
    </row>
    <row r="8411" ht="14.25" spans="1:16">
      <c r="A8411" s="25">
        <v>45426.7361111111</v>
      </c>
      <c r="B8411" s="26">
        <v>58027605</v>
      </c>
      <c r="C8411" s="26">
        <v>117637</v>
      </c>
      <c r="D8411" s="26" t="s">
        <v>275</v>
      </c>
      <c r="E8411" s="26">
        <v>47683</v>
      </c>
      <c r="F8411" s="26" t="s">
        <v>14</v>
      </c>
      <c r="G8411" s="26" t="s">
        <v>15</v>
      </c>
      <c r="H8411" s="26" t="s">
        <v>16</v>
      </c>
      <c r="I8411" s="26">
        <v>2</v>
      </c>
      <c r="J8411" s="26">
        <v>44</v>
      </c>
      <c r="K8411" s="26">
        <v>12</v>
      </c>
      <c r="L8411" s="26" t="s">
        <v>885</v>
      </c>
      <c r="M8411" s="7">
        <v>11992</v>
      </c>
      <c r="N8411" s="26" t="s">
        <v>276</v>
      </c>
      <c r="O8411" s="27">
        <v>22</v>
      </c>
      <c r="P8411" s="27" t="s">
        <v>18</v>
      </c>
    </row>
    <row r="8412" ht="14.25" spans="1:16">
      <c r="A8412" s="25">
        <v>45429.5361111111</v>
      </c>
      <c r="B8412" s="26">
        <v>58060807</v>
      </c>
      <c r="C8412" s="26">
        <v>117637</v>
      </c>
      <c r="D8412" s="26" t="s">
        <v>275</v>
      </c>
      <c r="E8412" s="26">
        <v>47683</v>
      </c>
      <c r="F8412" s="26" t="s">
        <v>14</v>
      </c>
      <c r="G8412" s="26" t="s">
        <v>15</v>
      </c>
      <c r="H8412" s="26" t="s">
        <v>16</v>
      </c>
      <c r="I8412" s="26">
        <v>1</v>
      </c>
      <c r="J8412" s="26">
        <v>22</v>
      </c>
      <c r="K8412" s="26">
        <v>5.9</v>
      </c>
      <c r="L8412" s="26" t="s">
        <v>720</v>
      </c>
      <c r="M8412" s="7">
        <v>11992</v>
      </c>
      <c r="N8412" s="26" t="s">
        <v>276</v>
      </c>
      <c r="O8412" s="27">
        <v>22</v>
      </c>
      <c r="P8412" s="27" t="s">
        <v>18</v>
      </c>
    </row>
    <row r="8413" ht="14.25" spans="1:16">
      <c r="A8413" s="25">
        <v>45434.5541666667</v>
      </c>
      <c r="B8413" s="26">
        <v>58119711</v>
      </c>
      <c r="C8413" s="26">
        <v>117637</v>
      </c>
      <c r="D8413" s="26" t="s">
        <v>275</v>
      </c>
      <c r="E8413" s="26">
        <v>47683</v>
      </c>
      <c r="F8413" s="26" t="s">
        <v>14</v>
      </c>
      <c r="G8413" s="26" t="s">
        <v>15</v>
      </c>
      <c r="H8413" s="26" t="s">
        <v>16</v>
      </c>
      <c r="I8413" s="26">
        <v>1</v>
      </c>
      <c r="J8413" s="26">
        <v>22</v>
      </c>
      <c r="K8413" s="26">
        <v>6</v>
      </c>
      <c r="L8413" s="26" t="s">
        <v>885</v>
      </c>
      <c r="M8413" s="7">
        <v>15665</v>
      </c>
      <c r="N8413" s="26" t="s">
        <v>532</v>
      </c>
      <c r="O8413" s="27">
        <v>22</v>
      </c>
      <c r="P8413" s="27" t="s">
        <v>18</v>
      </c>
    </row>
    <row r="8414" ht="14.25" spans="1:16">
      <c r="A8414" s="25">
        <v>45434.6833333333</v>
      </c>
      <c r="B8414" s="26">
        <v>58120958</v>
      </c>
      <c r="C8414" s="26">
        <v>117637</v>
      </c>
      <c r="D8414" s="26" t="s">
        <v>275</v>
      </c>
      <c r="E8414" s="26">
        <v>47683</v>
      </c>
      <c r="F8414" s="26" t="s">
        <v>14</v>
      </c>
      <c r="G8414" s="26" t="s">
        <v>15</v>
      </c>
      <c r="H8414" s="26" t="s">
        <v>16</v>
      </c>
      <c r="I8414" s="26">
        <v>1</v>
      </c>
      <c r="J8414" s="26">
        <v>22</v>
      </c>
      <c r="K8414" s="26">
        <v>6</v>
      </c>
      <c r="L8414" s="26" t="s">
        <v>885</v>
      </c>
      <c r="M8414" s="7">
        <v>11992</v>
      </c>
      <c r="N8414" s="26" t="s">
        <v>276</v>
      </c>
      <c r="O8414" s="27">
        <v>22</v>
      </c>
      <c r="P8414" s="27" t="s">
        <v>18</v>
      </c>
    </row>
    <row r="8415" ht="14.25" spans="1:16">
      <c r="A8415" s="25">
        <v>45437.4909722222</v>
      </c>
      <c r="B8415" s="26">
        <v>58151996</v>
      </c>
      <c r="C8415" s="26">
        <v>117637</v>
      </c>
      <c r="D8415" s="26" t="s">
        <v>275</v>
      </c>
      <c r="E8415" s="26">
        <v>47683</v>
      </c>
      <c r="F8415" s="26" t="s">
        <v>14</v>
      </c>
      <c r="G8415" s="26" t="s">
        <v>15</v>
      </c>
      <c r="H8415" s="26" t="s">
        <v>16</v>
      </c>
      <c r="I8415" s="26">
        <v>1</v>
      </c>
      <c r="J8415" s="26">
        <v>22</v>
      </c>
      <c r="K8415" s="26">
        <v>6</v>
      </c>
      <c r="L8415" s="26" t="s">
        <v>885</v>
      </c>
      <c r="M8415" s="7">
        <v>15665</v>
      </c>
      <c r="N8415" s="26" t="s">
        <v>532</v>
      </c>
      <c r="O8415" s="27">
        <v>22</v>
      </c>
      <c r="P8415" s="27" t="s">
        <v>18</v>
      </c>
    </row>
    <row r="8416" ht="14.25" spans="1:16">
      <c r="A8416" s="25">
        <v>45438.4</v>
      </c>
      <c r="B8416" s="26">
        <v>58160992</v>
      </c>
      <c r="C8416" s="26">
        <v>117637</v>
      </c>
      <c r="D8416" s="26" t="s">
        <v>275</v>
      </c>
      <c r="E8416" s="26">
        <v>47683</v>
      </c>
      <c r="F8416" s="26" t="s">
        <v>14</v>
      </c>
      <c r="G8416" s="26" t="s">
        <v>15</v>
      </c>
      <c r="H8416" s="26" t="s">
        <v>16</v>
      </c>
      <c r="I8416" s="26">
        <v>1</v>
      </c>
      <c r="J8416" s="26">
        <v>22</v>
      </c>
      <c r="K8416" s="26">
        <v>6</v>
      </c>
      <c r="L8416" s="26" t="s">
        <v>885</v>
      </c>
      <c r="M8416" s="7">
        <v>11992</v>
      </c>
      <c r="N8416" s="26" t="s">
        <v>276</v>
      </c>
      <c r="O8416" s="27">
        <v>22</v>
      </c>
      <c r="P8416" s="27" t="s">
        <v>18</v>
      </c>
    </row>
    <row r="8417" ht="14.25" spans="1:16">
      <c r="A8417" s="25">
        <v>45443.4736111111</v>
      </c>
      <c r="B8417" s="26">
        <v>58214970</v>
      </c>
      <c r="C8417" s="26">
        <v>117637</v>
      </c>
      <c r="D8417" s="26" t="s">
        <v>275</v>
      </c>
      <c r="E8417" s="26">
        <v>47683</v>
      </c>
      <c r="F8417" s="26" t="s">
        <v>14</v>
      </c>
      <c r="G8417" s="26" t="s">
        <v>15</v>
      </c>
      <c r="H8417" s="26" t="s">
        <v>16</v>
      </c>
      <c r="I8417" s="26">
        <v>1</v>
      </c>
      <c r="J8417" s="26">
        <v>25.8</v>
      </c>
      <c r="K8417" s="26">
        <v>9.8</v>
      </c>
      <c r="L8417" s="26" t="s">
        <v>632</v>
      </c>
      <c r="M8417" s="7">
        <v>15665</v>
      </c>
      <c r="N8417" s="26" t="s">
        <v>532</v>
      </c>
      <c r="O8417" s="27">
        <v>25.8</v>
      </c>
      <c r="P8417" s="27" t="s">
        <v>18</v>
      </c>
    </row>
    <row r="8418" ht="14.25" spans="1:16">
      <c r="A8418" s="25">
        <v>45443.4736111111</v>
      </c>
      <c r="B8418" s="26">
        <v>58214970</v>
      </c>
      <c r="C8418" s="26">
        <v>117637</v>
      </c>
      <c r="D8418" s="26" t="s">
        <v>275</v>
      </c>
      <c r="E8418" s="26">
        <v>47683</v>
      </c>
      <c r="F8418" s="26" t="s">
        <v>14</v>
      </c>
      <c r="G8418" s="26" t="s">
        <v>15</v>
      </c>
      <c r="H8418" s="26" t="s">
        <v>16</v>
      </c>
      <c r="I8418" s="26">
        <v>2</v>
      </c>
      <c r="J8418" s="26">
        <v>44</v>
      </c>
      <c r="K8418" s="26">
        <v>12</v>
      </c>
      <c r="L8418" s="26" t="s">
        <v>885</v>
      </c>
      <c r="M8418" s="7">
        <v>15665</v>
      </c>
      <c r="N8418" s="26" t="s">
        <v>532</v>
      </c>
      <c r="O8418" s="27">
        <v>22</v>
      </c>
      <c r="P8418" s="27" t="s">
        <v>18</v>
      </c>
    </row>
    <row r="8419" ht="14.25" spans="1:16">
      <c r="A8419" s="25">
        <v>45443.5534722222</v>
      </c>
      <c r="B8419" s="26">
        <v>58215719</v>
      </c>
      <c r="C8419" s="26">
        <v>117637</v>
      </c>
      <c r="D8419" s="26" t="s">
        <v>275</v>
      </c>
      <c r="E8419" s="26">
        <v>47683</v>
      </c>
      <c r="F8419" s="26" t="s">
        <v>14</v>
      </c>
      <c r="G8419" s="26" t="s">
        <v>15</v>
      </c>
      <c r="H8419" s="26" t="s">
        <v>16</v>
      </c>
      <c r="I8419" s="26">
        <v>1</v>
      </c>
      <c r="J8419" s="26">
        <v>22</v>
      </c>
      <c r="K8419" s="26">
        <v>6</v>
      </c>
      <c r="L8419" s="26" t="s">
        <v>885</v>
      </c>
      <c r="M8419" s="7">
        <v>15665</v>
      </c>
      <c r="N8419" s="26" t="s">
        <v>532</v>
      </c>
      <c r="O8419" s="27">
        <v>22</v>
      </c>
      <c r="P8419" s="27" t="s">
        <v>18</v>
      </c>
    </row>
    <row r="8420" ht="14.25" spans="1:16">
      <c r="A8420" s="25">
        <v>45413.8236111111</v>
      </c>
      <c r="B8420" s="26">
        <v>57886697</v>
      </c>
      <c r="C8420" s="26">
        <v>117923</v>
      </c>
      <c r="D8420" s="26" t="s">
        <v>167</v>
      </c>
      <c r="E8420" s="26">
        <v>47683</v>
      </c>
      <c r="F8420" s="26" t="s">
        <v>14</v>
      </c>
      <c r="G8420" s="26" t="s">
        <v>15</v>
      </c>
      <c r="H8420" s="26" t="s">
        <v>16</v>
      </c>
      <c r="I8420" s="26">
        <v>1</v>
      </c>
      <c r="J8420" s="26">
        <v>18</v>
      </c>
      <c r="K8420" s="26">
        <v>1.9</v>
      </c>
      <c r="L8420" s="26" t="s">
        <v>629</v>
      </c>
      <c r="M8420" s="7">
        <v>13644</v>
      </c>
      <c r="N8420" s="26" t="s">
        <v>168</v>
      </c>
      <c r="O8420" s="27">
        <v>18</v>
      </c>
      <c r="P8420" s="27" t="s">
        <v>18</v>
      </c>
    </row>
    <row r="8421" ht="14.25" spans="1:16">
      <c r="A8421" s="25">
        <v>45414.8909722222</v>
      </c>
      <c r="B8421" s="26">
        <v>57898431</v>
      </c>
      <c r="C8421" s="26">
        <v>117923</v>
      </c>
      <c r="D8421" s="26" t="s">
        <v>167</v>
      </c>
      <c r="E8421" s="26">
        <v>47683</v>
      </c>
      <c r="F8421" s="26" t="s">
        <v>14</v>
      </c>
      <c r="G8421" s="26" t="s">
        <v>15</v>
      </c>
      <c r="H8421" s="26" t="s">
        <v>16</v>
      </c>
      <c r="I8421" s="26">
        <v>1</v>
      </c>
      <c r="J8421" s="26">
        <v>25.8</v>
      </c>
      <c r="K8421" s="26">
        <v>9.7</v>
      </c>
      <c r="L8421" s="26" t="s">
        <v>560</v>
      </c>
      <c r="M8421" s="7">
        <v>13644</v>
      </c>
      <c r="N8421" s="26" t="s">
        <v>168</v>
      </c>
      <c r="O8421" s="27">
        <v>25.8</v>
      </c>
      <c r="P8421" s="27" t="s">
        <v>18</v>
      </c>
    </row>
    <row r="8422" ht="14.25" spans="1:16">
      <c r="A8422" s="25">
        <v>45416.6145833333</v>
      </c>
      <c r="B8422" s="26">
        <v>57914157</v>
      </c>
      <c r="C8422" s="26">
        <v>117923</v>
      </c>
      <c r="D8422" s="26" t="s">
        <v>167</v>
      </c>
      <c r="E8422" s="26">
        <v>47683</v>
      </c>
      <c r="F8422" s="26" t="s">
        <v>14</v>
      </c>
      <c r="G8422" s="26" t="s">
        <v>15</v>
      </c>
      <c r="H8422" s="26" t="s">
        <v>16</v>
      </c>
      <c r="I8422" s="26">
        <v>2</v>
      </c>
      <c r="J8422" s="26">
        <v>36</v>
      </c>
      <c r="K8422" s="26">
        <v>3.8</v>
      </c>
      <c r="L8422" s="26" t="s">
        <v>629</v>
      </c>
      <c r="M8422" s="7">
        <v>13969</v>
      </c>
      <c r="N8422" s="26" t="s">
        <v>353</v>
      </c>
      <c r="O8422" s="27">
        <v>18</v>
      </c>
      <c r="P8422" s="27" t="s">
        <v>18</v>
      </c>
    </row>
    <row r="8423" ht="14.25" spans="1:16">
      <c r="A8423" s="25">
        <v>45421.8645833333</v>
      </c>
      <c r="B8423" s="26">
        <v>57972065</v>
      </c>
      <c r="C8423" s="26">
        <v>117923</v>
      </c>
      <c r="D8423" s="26" t="s">
        <v>167</v>
      </c>
      <c r="E8423" s="26">
        <v>47683</v>
      </c>
      <c r="F8423" s="26" t="s">
        <v>14</v>
      </c>
      <c r="G8423" s="26" t="s">
        <v>15</v>
      </c>
      <c r="H8423" s="26" t="s">
        <v>16</v>
      </c>
      <c r="I8423" s="26">
        <v>1</v>
      </c>
      <c r="J8423" s="26">
        <v>18</v>
      </c>
      <c r="K8423" s="26">
        <v>1.9</v>
      </c>
      <c r="L8423" s="26" t="s">
        <v>629</v>
      </c>
      <c r="M8423" s="7">
        <v>13644</v>
      </c>
      <c r="N8423" s="26" t="s">
        <v>168</v>
      </c>
      <c r="O8423" s="27">
        <v>18</v>
      </c>
      <c r="P8423" s="27" t="s">
        <v>18</v>
      </c>
    </row>
    <row r="8424" ht="14.25" spans="1:16">
      <c r="A8424" s="25">
        <v>45424.6895833333</v>
      </c>
      <c r="B8424" s="26">
        <v>58001760</v>
      </c>
      <c r="C8424" s="26">
        <v>117923</v>
      </c>
      <c r="D8424" s="26" t="s">
        <v>167</v>
      </c>
      <c r="E8424" s="26">
        <v>47683</v>
      </c>
      <c r="F8424" s="26" t="s">
        <v>14</v>
      </c>
      <c r="G8424" s="26" t="s">
        <v>15</v>
      </c>
      <c r="H8424" s="26" t="s">
        <v>16</v>
      </c>
      <c r="I8424" s="26">
        <v>2</v>
      </c>
      <c r="J8424" s="26">
        <v>36</v>
      </c>
      <c r="K8424" s="26">
        <v>3.8</v>
      </c>
      <c r="L8424" s="26" t="s">
        <v>629</v>
      </c>
      <c r="M8424" s="7">
        <v>13644</v>
      </c>
      <c r="N8424" s="26" t="s">
        <v>168</v>
      </c>
      <c r="O8424" s="27">
        <v>18</v>
      </c>
      <c r="P8424" s="27" t="s">
        <v>18</v>
      </c>
    </row>
    <row r="8425" ht="14.25" spans="1:16">
      <c r="A8425" s="25">
        <v>45424.7777777778</v>
      </c>
      <c r="B8425" s="26">
        <v>58003354</v>
      </c>
      <c r="C8425" s="26">
        <v>117923</v>
      </c>
      <c r="D8425" s="26" t="s">
        <v>167</v>
      </c>
      <c r="E8425" s="26">
        <v>47683</v>
      </c>
      <c r="F8425" s="26" t="s">
        <v>14</v>
      </c>
      <c r="G8425" s="26" t="s">
        <v>15</v>
      </c>
      <c r="H8425" s="26" t="s">
        <v>16</v>
      </c>
      <c r="I8425" s="26">
        <v>1</v>
      </c>
      <c r="J8425" s="26">
        <v>18</v>
      </c>
      <c r="K8425" s="26">
        <v>1.9</v>
      </c>
      <c r="L8425" s="26" t="s">
        <v>629</v>
      </c>
      <c r="M8425" s="7">
        <v>13644</v>
      </c>
      <c r="N8425" s="26" t="s">
        <v>168</v>
      </c>
      <c r="O8425" s="27">
        <v>18</v>
      </c>
      <c r="P8425" s="27" t="s">
        <v>18</v>
      </c>
    </row>
    <row r="8426" ht="14.25" spans="1:16">
      <c r="A8426" s="25">
        <v>45425.4993055556</v>
      </c>
      <c r="B8426" s="26">
        <v>58011165</v>
      </c>
      <c r="C8426" s="26">
        <v>117923</v>
      </c>
      <c r="D8426" s="26" t="s">
        <v>167</v>
      </c>
      <c r="E8426" s="26">
        <v>47683</v>
      </c>
      <c r="F8426" s="26" t="s">
        <v>14</v>
      </c>
      <c r="G8426" s="26" t="s">
        <v>15</v>
      </c>
      <c r="H8426" s="26" t="s">
        <v>16</v>
      </c>
      <c r="I8426" s="26">
        <v>2</v>
      </c>
      <c r="J8426" s="26">
        <v>51.6</v>
      </c>
      <c r="K8426" s="26">
        <v>19.4</v>
      </c>
      <c r="L8426" s="26" t="s">
        <v>560</v>
      </c>
      <c r="M8426" s="7">
        <v>13644</v>
      </c>
      <c r="N8426" s="26" t="s">
        <v>168</v>
      </c>
      <c r="O8426" s="27">
        <v>25.8</v>
      </c>
      <c r="P8426" s="27" t="s">
        <v>18</v>
      </c>
    </row>
    <row r="8427" ht="14.25" spans="1:16">
      <c r="A8427" s="25">
        <v>45425.8493055556</v>
      </c>
      <c r="B8427" s="26">
        <v>58018324</v>
      </c>
      <c r="C8427" s="26">
        <v>117923</v>
      </c>
      <c r="D8427" s="26" t="s">
        <v>167</v>
      </c>
      <c r="E8427" s="26">
        <v>47683</v>
      </c>
      <c r="F8427" s="26" t="s">
        <v>14</v>
      </c>
      <c r="G8427" s="26" t="s">
        <v>15</v>
      </c>
      <c r="H8427" s="26" t="s">
        <v>16</v>
      </c>
      <c r="I8427" s="26">
        <v>1</v>
      </c>
      <c r="J8427" s="26">
        <v>18</v>
      </c>
      <c r="K8427" s="26">
        <v>1.9</v>
      </c>
      <c r="L8427" s="26" t="s">
        <v>629</v>
      </c>
      <c r="M8427" s="7">
        <v>13969</v>
      </c>
      <c r="N8427" s="26" t="s">
        <v>353</v>
      </c>
      <c r="O8427" s="27">
        <v>18</v>
      </c>
      <c r="P8427" s="27" t="s">
        <v>18</v>
      </c>
    </row>
    <row r="8428" ht="14.25" spans="1:16">
      <c r="A8428" s="25">
        <v>45427.6340277778</v>
      </c>
      <c r="B8428" s="26">
        <v>58038012</v>
      </c>
      <c r="C8428" s="26">
        <v>117923</v>
      </c>
      <c r="D8428" s="26" t="s">
        <v>167</v>
      </c>
      <c r="E8428" s="26">
        <v>47683</v>
      </c>
      <c r="F8428" s="26" t="s">
        <v>14</v>
      </c>
      <c r="G8428" s="26" t="s">
        <v>15</v>
      </c>
      <c r="H8428" s="26" t="s">
        <v>16</v>
      </c>
      <c r="I8428" s="26">
        <v>1</v>
      </c>
      <c r="J8428" s="26">
        <v>18</v>
      </c>
      <c r="K8428" s="26">
        <v>1.9</v>
      </c>
      <c r="L8428" s="26" t="s">
        <v>629</v>
      </c>
      <c r="M8428" s="7">
        <v>13969</v>
      </c>
      <c r="N8428" s="26" t="s">
        <v>353</v>
      </c>
      <c r="O8428" s="27">
        <v>18</v>
      </c>
      <c r="P8428" s="27" t="s">
        <v>18</v>
      </c>
    </row>
    <row r="8429" ht="14.25" spans="1:16">
      <c r="A8429" s="25">
        <v>45429.725</v>
      </c>
      <c r="B8429" s="26">
        <v>58063955</v>
      </c>
      <c r="C8429" s="26">
        <v>117923</v>
      </c>
      <c r="D8429" s="26" t="s">
        <v>167</v>
      </c>
      <c r="E8429" s="26">
        <v>47683</v>
      </c>
      <c r="F8429" s="26" t="s">
        <v>14</v>
      </c>
      <c r="G8429" s="26" t="s">
        <v>15</v>
      </c>
      <c r="H8429" s="26" t="s">
        <v>16</v>
      </c>
      <c r="I8429" s="26">
        <v>1</v>
      </c>
      <c r="J8429" s="26">
        <v>18</v>
      </c>
      <c r="K8429" s="26">
        <v>1.9</v>
      </c>
      <c r="L8429" s="26" t="s">
        <v>629</v>
      </c>
      <c r="M8429" s="7">
        <v>13969</v>
      </c>
      <c r="N8429" s="26" t="s">
        <v>353</v>
      </c>
      <c r="O8429" s="27">
        <v>18</v>
      </c>
      <c r="P8429" s="27" t="s">
        <v>18</v>
      </c>
    </row>
    <row r="8430" ht="14.25" spans="1:16">
      <c r="A8430" s="25">
        <v>45429.7972222222</v>
      </c>
      <c r="B8430" s="26">
        <v>58065083</v>
      </c>
      <c r="C8430" s="26">
        <v>117923</v>
      </c>
      <c r="D8430" s="26" t="s">
        <v>167</v>
      </c>
      <c r="E8430" s="26">
        <v>47683</v>
      </c>
      <c r="F8430" s="26" t="s">
        <v>14</v>
      </c>
      <c r="G8430" s="26" t="s">
        <v>15</v>
      </c>
      <c r="H8430" s="26" t="s">
        <v>16</v>
      </c>
      <c r="I8430" s="26">
        <v>1</v>
      </c>
      <c r="J8430" s="26">
        <v>25.8</v>
      </c>
      <c r="K8430" s="26">
        <v>9.7</v>
      </c>
      <c r="L8430" s="26" t="s">
        <v>560</v>
      </c>
      <c r="M8430" s="7">
        <v>13969</v>
      </c>
      <c r="N8430" s="26" t="s">
        <v>353</v>
      </c>
      <c r="O8430" s="27">
        <v>25.8</v>
      </c>
      <c r="P8430" s="27" t="s">
        <v>18</v>
      </c>
    </row>
    <row r="8431" ht="14.25" spans="1:16">
      <c r="A8431" s="25">
        <v>45430.3486111111</v>
      </c>
      <c r="B8431" s="26">
        <v>58069135</v>
      </c>
      <c r="C8431" s="26">
        <v>117923</v>
      </c>
      <c r="D8431" s="26" t="s">
        <v>167</v>
      </c>
      <c r="E8431" s="26">
        <v>47683</v>
      </c>
      <c r="F8431" s="26" t="s">
        <v>14</v>
      </c>
      <c r="G8431" s="26" t="s">
        <v>15</v>
      </c>
      <c r="H8431" s="26" t="s">
        <v>16</v>
      </c>
      <c r="I8431" s="26">
        <v>1</v>
      </c>
      <c r="J8431" s="26">
        <v>18</v>
      </c>
      <c r="K8431" s="26">
        <v>1.9</v>
      </c>
      <c r="L8431" s="26" t="s">
        <v>629</v>
      </c>
      <c r="M8431" s="7">
        <v>13644</v>
      </c>
      <c r="N8431" s="26" t="s">
        <v>168</v>
      </c>
      <c r="O8431" s="27">
        <v>18</v>
      </c>
      <c r="P8431" s="27" t="s">
        <v>18</v>
      </c>
    </row>
    <row r="8432" ht="14.25" spans="1:16">
      <c r="A8432" s="25">
        <v>45431.8465277778</v>
      </c>
      <c r="B8432" s="26">
        <v>58089652</v>
      </c>
      <c r="C8432" s="26">
        <v>117923</v>
      </c>
      <c r="D8432" s="26" t="s">
        <v>167</v>
      </c>
      <c r="E8432" s="26">
        <v>47683</v>
      </c>
      <c r="F8432" s="26" t="s">
        <v>14</v>
      </c>
      <c r="G8432" s="26" t="s">
        <v>15</v>
      </c>
      <c r="H8432" s="26" t="s">
        <v>16</v>
      </c>
      <c r="I8432" s="26">
        <v>1</v>
      </c>
      <c r="J8432" s="26">
        <v>18</v>
      </c>
      <c r="K8432" s="26">
        <v>1.9</v>
      </c>
      <c r="L8432" s="26" t="s">
        <v>629</v>
      </c>
      <c r="M8432" s="7">
        <v>13969</v>
      </c>
      <c r="N8432" s="26" t="s">
        <v>353</v>
      </c>
      <c r="O8432" s="27">
        <v>18</v>
      </c>
      <c r="P8432" s="27" t="s">
        <v>18</v>
      </c>
    </row>
    <row r="8433" ht="14.25" spans="1:16">
      <c r="A8433" s="25">
        <v>45432.5215277778</v>
      </c>
      <c r="B8433" s="26">
        <v>58095617</v>
      </c>
      <c r="C8433" s="26">
        <v>117923</v>
      </c>
      <c r="D8433" s="26" t="s">
        <v>167</v>
      </c>
      <c r="E8433" s="26">
        <v>47683</v>
      </c>
      <c r="F8433" s="26" t="s">
        <v>14</v>
      </c>
      <c r="G8433" s="26" t="s">
        <v>15</v>
      </c>
      <c r="H8433" s="26" t="s">
        <v>16</v>
      </c>
      <c r="I8433" s="26">
        <v>1</v>
      </c>
      <c r="J8433" s="26">
        <v>18</v>
      </c>
      <c r="K8433" s="26">
        <v>1.9</v>
      </c>
      <c r="L8433" s="26" t="s">
        <v>629</v>
      </c>
      <c r="M8433" s="7">
        <v>13969</v>
      </c>
      <c r="N8433" s="26" t="s">
        <v>353</v>
      </c>
      <c r="O8433" s="27">
        <v>18</v>
      </c>
      <c r="P8433" s="27" t="s">
        <v>18</v>
      </c>
    </row>
    <row r="8434" ht="14.25" spans="1:16">
      <c r="A8434" s="25">
        <v>45432.6388888889</v>
      </c>
      <c r="B8434" s="26">
        <v>58096831</v>
      </c>
      <c r="C8434" s="26">
        <v>117923</v>
      </c>
      <c r="D8434" s="26" t="s">
        <v>167</v>
      </c>
      <c r="E8434" s="26">
        <v>47683</v>
      </c>
      <c r="F8434" s="26" t="s">
        <v>14</v>
      </c>
      <c r="G8434" s="26" t="s">
        <v>15</v>
      </c>
      <c r="H8434" s="26" t="s">
        <v>16</v>
      </c>
      <c r="I8434" s="26">
        <v>1</v>
      </c>
      <c r="J8434" s="26">
        <v>18</v>
      </c>
      <c r="K8434" s="26">
        <v>1.9</v>
      </c>
      <c r="L8434" s="26" t="s">
        <v>629</v>
      </c>
      <c r="M8434" s="7">
        <v>13644</v>
      </c>
      <c r="N8434" s="26" t="s">
        <v>168</v>
      </c>
      <c r="O8434" s="27">
        <v>18</v>
      </c>
      <c r="P8434" s="27" t="s">
        <v>18</v>
      </c>
    </row>
    <row r="8435" ht="14.25" spans="1:16">
      <c r="A8435" s="25">
        <v>45432.8520833333</v>
      </c>
      <c r="B8435" s="26">
        <v>58101412</v>
      </c>
      <c r="C8435" s="26">
        <v>117923</v>
      </c>
      <c r="D8435" s="26" t="s">
        <v>167</v>
      </c>
      <c r="E8435" s="26">
        <v>47683</v>
      </c>
      <c r="F8435" s="26" t="s">
        <v>14</v>
      </c>
      <c r="G8435" s="26" t="s">
        <v>15</v>
      </c>
      <c r="H8435" s="26" t="s">
        <v>16</v>
      </c>
      <c r="I8435" s="26">
        <v>2</v>
      </c>
      <c r="J8435" s="26">
        <v>36</v>
      </c>
      <c r="K8435" s="26">
        <v>3.8</v>
      </c>
      <c r="L8435" s="26" t="s">
        <v>629</v>
      </c>
      <c r="M8435" s="7">
        <v>13644</v>
      </c>
      <c r="N8435" s="26" t="s">
        <v>168</v>
      </c>
      <c r="O8435" s="27">
        <v>18</v>
      </c>
      <c r="P8435" s="27" t="s">
        <v>18</v>
      </c>
    </row>
    <row r="8436" ht="14.25" spans="1:16">
      <c r="A8436" s="25">
        <v>45432.8527777778</v>
      </c>
      <c r="B8436" s="26">
        <v>58101428</v>
      </c>
      <c r="C8436" s="26">
        <v>117923</v>
      </c>
      <c r="D8436" s="26" t="s">
        <v>167</v>
      </c>
      <c r="E8436" s="26">
        <v>47683</v>
      </c>
      <c r="F8436" s="26" t="s">
        <v>14</v>
      </c>
      <c r="G8436" s="26" t="s">
        <v>15</v>
      </c>
      <c r="H8436" s="26" t="s">
        <v>16</v>
      </c>
      <c r="I8436" s="26">
        <v>2</v>
      </c>
      <c r="J8436" s="26">
        <v>36</v>
      </c>
      <c r="K8436" s="26">
        <v>3.8</v>
      </c>
      <c r="L8436" s="26" t="s">
        <v>629</v>
      </c>
      <c r="M8436" s="7">
        <v>13644</v>
      </c>
      <c r="N8436" s="26" t="s">
        <v>168</v>
      </c>
      <c r="O8436" s="27">
        <v>18</v>
      </c>
      <c r="P8436" s="27" t="s">
        <v>18</v>
      </c>
    </row>
    <row r="8437" ht="14.25" spans="1:16">
      <c r="A8437" s="25">
        <v>45432.8652777778</v>
      </c>
      <c r="B8437" s="26">
        <v>58101755</v>
      </c>
      <c r="C8437" s="26">
        <v>117923</v>
      </c>
      <c r="D8437" s="26" t="s">
        <v>167</v>
      </c>
      <c r="E8437" s="26">
        <v>47683</v>
      </c>
      <c r="F8437" s="26" t="s">
        <v>14</v>
      </c>
      <c r="G8437" s="26" t="s">
        <v>15</v>
      </c>
      <c r="H8437" s="26" t="s">
        <v>16</v>
      </c>
      <c r="I8437" s="26">
        <v>1</v>
      </c>
      <c r="J8437" s="26">
        <v>18</v>
      </c>
      <c r="K8437" s="26">
        <v>1.9</v>
      </c>
      <c r="L8437" s="26" t="s">
        <v>629</v>
      </c>
      <c r="M8437" s="7">
        <v>13644</v>
      </c>
      <c r="N8437" s="26" t="s">
        <v>168</v>
      </c>
      <c r="O8437" s="27">
        <v>18</v>
      </c>
      <c r="P8437" s="27" t="s">
        <v>18</v>
      </c>
    </row>
    <row r="8438" ht="14.25" spans="1:16">
      <c r="A8438" s="25">
        <v>45434.8569444444</v>
      </c>
      <c r="B8438" s="26">
        <v>58125131</v>
      </c>
      <c r="C8438" s="26">
        <v>117923</v>
      </c>
      <c r="D8438" s="26" t="s">
        <v>167</v>
      </c>
      <c r="E8438" s="26">
        <v>47683</v>
      </c>
      <c r="F8438" s="26" t="s">
        <v>14</v>
      </c>
      <c r="G8438" s="26" t="s">
        <v>15</v>
      </c>
      <c r="H8438" s="26" t="s">
        <v>16</v>
      </c>
      <c r="I8438" s="26">
        <v>1</v>
      </c>
      <c r="J8438" s="26">
        <v>18</v>
      </c>
      <c r="K8438" s="26">
        <v>1.9</v>
      </c>
      <c r="L8438" s="26" t="s">
        <v>629</v>
      </c>
      <c r="M8438" s="7">
        <v>13969</v>
      </c>
      <c r="N8438" s="26" t="s">
        <v>353</v>
      </c>
      <c r="O8438" s="27">
        <v>18</v>
      </c>
      <c r="P8438" s="27" t="s">
        <v>18</v>
      </c>
    </row>
    <row r="8439" ht="14.25" spans="1:16">
      <c r="A8439" s="25">
        <v>45435.7076388889</v>
      </c>
      <c r="B8439" s="26">
        <v>58132662</v>
      </c>
      <c r="C8439" s="26">
        <v>117923</v>
      </c>
      <c r="D8439" s="26" t="s">
        <v>167</v>
      </c>
      <c r="E8439" s="26">
        <v>47683</v>
      </c>
      <c r="F8439" s="26" t="s">
        <v>14</v>
      </c>
      <c r="G8439" s="26" t="s">
        <v>15</v>
      </c>
      <c r="H8439" s="26" t="s">
        <v>16</v>
      </c>
      <c r="I8439" s="26">
        <v>2</v>
      </c>
      <c r="J8439" s="26">
        <v>36</v>
      </c>
      <c r="K8439" s="26">
        <v>3.8</v>
      </c>
      <c r="L8439" s="26" t="s">
        <v>629</v>
      </c>
      <c r="M8439" s="7">
        <v>13644</v>
      </c>
      <c r="N8439" s="26" t="s">
        <v>168</v>
      </c>
      <c r="O8439" s="27">
        <v>18</v>
      </c>
      <c r="P8439" s="27" t="s">
        <v>18</v>
      </c>
    </row>
    <row r="8440" ht="14.25" spans="1:16">
      <c r="A8440" s="25">
        <v>45435.7083333333</v>
      </c>
      <c r="B8440" s="26">
        <v>58132672</v>
      </c>
      <c r="C8440" s="26">
        <v>117923</v>
      </c>
      <c r="D8440" s="26" t="s">
        <v>167</v>
      </c>
      <c r="E8440" s="26">
        <v>47683</v>
      </c>
      <c r="F8440" s="26" t="s">
        <v>14</v>
      </c>
      <c r="G8440" s="26" t="s">
        <v>15</v>
      </c>
      <c r="H8440" s="26" t="s">
        <v>16</v>
      </c>
      <c r="I8440" s="26">
        <v>2</v>
      </c>
      <c r="J8440" s="26">
        <v>36</v>
      </c>
      <c r="K8440" s="26">
        <v>3.8</v>
      </c>
      <c r="L8440" s="26" t="s">
        <v>629</v>
      </c>
      <c r="M8440" s="7">
        <v>13644</v>
      </c>
      <c r="N8440" s="26" t="s">
        <v>168</v>
      </c>
      <c r="O8440" s="27">
        <v>18</v>
      </c>
      <c r="P8440" s="27" t="s">
        <v>18</v>
      </c>
    </row>
    <row r="8441" ht="14.25" spans="1:16">
      <c r="A8441" s="25">
        <v>45435.7090277778</v>
      </c>
      <c r="B8441" s="26">
        <v>58132685</v>
      </c>
      <c r="C8441" s="26">
        <v>117923</v>
      </c>
      <c r="D8441" s="26" t="s">
        <v>167</v>
      </c>
      <c r="E8441" s="26">
        <v>47683</v>
      </c>
      <c r="F8441" s="26" t="s">
        <v>14</v>
      </c>
      <c r="G8441" s="26" t="s">
        <v>15</v>
      </c>
      <c r="H8441" s="26" t="s">
        <v>16</v>
      </c>
      <c r="I8441" s="26">
        <v>2</v>
      </c>
      <c r="J8441" s="26">
        <v>36</v>
      </c>
      <c r="K8441" s="26">
        <v>3.8</v>
      </c>
      <c r="L8441" s="26" t="s">
        <v>629</v>
      </c>
      <c r="M8441" s="7">
        <v>13644</v>
      </c>
      <c r="N8441" s="26" t="s">
        <v>168</v>
      </c>
      <c r="O8441" s="27">
        <v>18</v>
      </c>
      <c r="P8441" s="27" t="s">
        <v>18</v>
      </c>
    </row>
    <row r="8442" ht="14.25" spans="1:16">
      <c r="A8442" s="25">
        <v>45435.8118055556</v>
      </c>
      <c r="B8442" s="26">
        <v>58134956</v>
      </c>
      <c r="C8442" s="26">
        <v>117923</v>
      </c>
      <c r="D8442" s="26" t="s">
        <v>167</v>
      </c>
      <c r="E8442" s="26">
        <v>47683</v>
      </c>
      <c r="F8442" s="26" t="s">
        <v>14</v>
      </c>
      <c r="G8442" s="26" t="s">
        <v>15</v>
      </c>
      <c r="H8442" s="26" t="s">
        <v>16</v>
      </c>
      <c r="I8442" s="26">
        <v>2</v>
      </c>
      <c r="J8442" s="26">
        <v>51.6</v>
      </c>
      <c r="K8442" s="26">
        <v>19.4</v>
      </c>
      <c r="L8442" s="26" t="s">
        <v>560</v>
      </c>
      <c r="M8442" s="7">
        <v>13644</v>
      </c>
      <c r="N8442" s="26" t="s">
        <v>168</v>
      </c>
      <c r="O8442" s="27">
        <v>25.8</v>
      </c>
      <c r="P8442" s="27" t="s">
        <v>18</v>
      </c>
    </row>
    <row r="8443" ht="14.25" spans="1:16">
      <c r="A8443" s="25">
        <v>45435.8986111111</v>
      </c>
      <c r="B8443" s="26">
        <v>58136647</v>
      </c>
      <c r="C8443" s="26">
        <v>117923</v>
      </c>
      <c r="D8443" s="26" t="s">
        <v>167</v>
      </c>
      <c r="E8443" s="26">
        <v>47683</v>
      </c>
      <c r="F8443" s="26" t="s">
        <v>14</v>
      </c>
      <c r="G8443" s="26" t="s">
        <v>15</v>
      </c>
      <c r="H8443" s="26" t="s">
        <v>16</v>
      </c>
      <c r="I8443" s="26">
        <v>4</v>
      </c>
      <c r="J8443" s="26">
        <v>103.2</v>
      </c>
      <c r="K8443" s="26">
        <v>38.8</v>
      </c>
      <c r="L8443" s="26" t="s">
        <v>560</v>
      </c>
      <c r="M8443" s="7">
        <v>13644</v>
      </c>
      <c r="N8443" s="26" t="s">
        <v>168</v>
      </c>
      <c r="O8443" s="27">
        <v>25.8</v>
      </c>
      <c r="P8443" s="27" t="s">
        <v>18</v>
      </c>
    </row>
    <row r="8444" ht="14.25" spans="1:16">
      <c r="A8444" s="25">
        <v>45436.8472222222</v>
      </c>
      <c r="B8444" s="26">
        <v>58146068</v>
      </c>
      <c r="C8444" s="26">
        <v>117923</v>
      </c>
      <c r="D8444" s="26" t="s">
        <v>167</v>
      </c>
      <c r="E8444" s="26">
        <v>47683</v>
      </c>
      <c r="F8444" s="26" t="s">
        <v>14</v>
      </c>
      <c r="G8444" s="26" t="s">
        <v>15</v>
      </c>
      <c r="H8444" s="26" t="s">
        <v>16</v>
      </c>
      <c r="I8444" s="26">
        <v>1</v>
      </c>
      <c r="J8444" s="26">
        <v>18</v>
      </c>
      <c r="K8444" s="26">
        <v>1.9</v>
      </c>
      <c r="L8444" s="26" t="s">
        <v>629</v>
      </c>
      <c r="M8444" s="7">
        <v>13644</v>
      </c>
      <c r="N8444" s="26" t="s">
        <v>168</v>
      </c>
      <c r="O8444" s="27">
        <v>18</v>
      </c>
      <c r="P8444" s="27" t="s">
        <v>18</v>
      </c>
    </row>
    <row r="8445" ht="14.25" spans="1:16">
      <c r="A8445" s="25">
        <v>45436.8993055556</v>
      </c>
      <c r="B8445" s="26">
        <v>58148303</v>
      </c>
      <c r="C8445" s="26">
        <v>117923</v>
      </c>
      <c r="D8445" s="26" t="s">
        <v>167</v>
      </c>
      <c r="E8445" s="26">
        <v>47683</v>
      </c>
      <c r="F8445" s="26" t="s">
        <v>14</v>
      </c>
      <c r="G8445" s="26" t="s">
        <v>15</v>
      </c>
      <c r="H8445" s="26" t="s">
        <v>16</v>
      </c>
      <c r="I8445" s="26">
        <v>1</v>
      </c>
      <c r="J8445" s="26">
        <v>18</v>
      </c>
      <c r="K8445" s="26">
        <v>1.9</v>
      </c>
      <c r="L8445" s="26" t="s">
        <v>629</v>
      </c>
      <c r="M8445" s="7">
        <v>13644</v>
      </c>
      <c r="N8445" s="26" t="s">
        <v>168</v>
      </c>
      <c r="O8445" s="27">
        <v>18</v>
      </c>
      <c r="P8445" s="27" t="s">
        <v>18</v>
      </c>
    </row>
    <row r="8446" ht="14.25" spans="1:16">
      <c r="A8446" s="25">
        <v>45437.6145833333</v>
      </c>
      <c r="B8446" s="26">
        <v>58154098</v>
      </c>
      <c r="C8446" s="26">
        <v>117923</v>
      </c>
      <c r="D8446" s="26" t="s">
        <v>167</v>
      </c>
      <c r="E8446" s="26">
        <v>47683</v>
      </c>
      <c r="F8446" s="26" t="s">
        <v>14</v>
      </c>
      <c r="G8446" s="26" t="s">
        <v>15</v>
      </c>
      <c r="H8446" s="26" t="s">
        <v>16</v>
      </c>
      <c r="I8446" s="26">
        <v>70</v>
      </c>
      <c r="J8446" s="26">
        <v>1225</v>
      </c>
      <c r="K8446" s="26">
        <v>98</v>
      </c>
      <c r="L8446" s="26" t="s">
        <v>566</v>
      </c>
      <c r="M8446" s="7">
        <v>13969</v>
      </c>
      <c r="N8446" s="26" t="s">
        <v>353</v>
      </c>
      <c r="O8446" s="27">
        <v>17.5</v>
      </c>
      <c r="P8446" s="27" t="s">
        <v>18</v>
      </c>
    </row>
    <row r="8447" ht="14.25" spans="1:16">
      <c r="A8447" s="25">
        <v>45438.3909722222</v>
      </c>
      <c r="B8447" s="26">
        <v>58160806</v>
      </c>
      <c r="C8447" s="26">
        <v>117923</v>
      </c>
      <c r="D8447" s="26" t="s">
        <v>167</v>
      </c>
      <c r="E8447" s="26">
        <v>47683</v>
      </c>
      <c r="F8447" s="26" t="s">
        <v>14</v>
      </c>
      <c r="G8447" s="26" t="s">
        <v>15</v>
      </c>
      <c r="H8447" s="26" t="s">
        <v>16</v>
      </c>
      <c r="I8447" s="26">
        <v>1</v>
      </c>
      <c r="J8447" s="26">
        <v>18</v>
      </c>
      <c r="K8447" s="26">
        <v>1.8975</v>
      </c>
      <c r="L8447" s="26" t="s">
        <v>797</v>
      </c>
      <c r="M8447" s="7">
        <v>13969</v>
      </c>
      <c r="N8447" s="26" t="s">
        <v>353</v>
      </c>
      <c r="O8447" s="27">
        <v>18</v>
      </c>
      <c r="P8447" s="27" t="s">
        <v>18</v>
      </c>
    </row>
    <row r="8448" ht="14.25" spans="1:16">
      <c r="A8448" s="25">
        <v>45439.7680555556</v>
      </c>
      <c r="B8448" s="26">
        <v>58178297</v>
      </c>
      <c r="C8448" s="26">
        <v>117923</v>
      </c>
      <c r="D8448" s="26" t="s">
        <v>167</v>
      </c>
      <c r="E8448" s="26">
        <v>47683</v>
      </c>
      <c r="F8448" s="26" t="s">
        <v>14</v>
      </c>
      <c r="G8448" s="26" t="s">
        <v>15</v>
      </c>
      <c r="H8448" s="26" t="s">
        <v>16</v>
      </c>
      <c r="I8448" s="26">
        <v>2</v>
      </c>
      <c r="J8448" s="26">
        <v>36</v>
      </c>
      <c r="K8448" s="26">
        <v>3.8</v>
      </c>
      <c r="L8448" s="26" t="s">
        <v>629</v>
      </c>
      <c r="M8448" s="7">
        <v>13969</v>
      </c>
      <c r="N8448" s="26" t="s">
        <v>353</v>
      </c>
      <c r="O8448" s="27">
        <v>18</v>
      </c>
      <c r="P8448" s="27" t="s">
        <v>18</v>
      </c>
    </row>
    <row r="8449" ht="14.25" spans="1:16">
      <c r="A8449" s="25">
        <v>45440.8493055556</v>
      </c>
      <c r="B8449" s="26">
        <v>58189988</v>
      </c>
      <c r="C8449" s="26">
        <v>117923</v>
      </c>
      <c r="D8449" s="26" t="s">
        <v>167</v>
      </c>
      <c r="E8449" s="26">
        <v>47683</v>
      </c>
      <c r="F8449" s="26" t="s">
        <v>14</v>
      </c>
      <c r="G8449" s="26" t="s">
        <v>15</v>
      </c>
      <c r="H8449" s="26" t="s">
        <v>16</v>
      </c>
      <c r="I8449" s="26">
        <v>1</v>
      </c>
      <c r="J8449" s="26">
        <v>18</v>
      </c>
      <c r="K8449" s="26">
        <v>1.9</v>
      </c>
      <c r="L8449" s="26" t="s">
        <v>629</v>
      </c>
      <c r="M8449" s="7">
        <v>13644</v>
      </c>
      <c r="N8449" s="26" t="s">
        <v>168</v>
      </c>
      <c r="O8449" s="27">
        <v>18</v>
      </c>
      <c r="P8449" s="27" t="s">
        <v>18</v>
      </c>
    </row>
    <row r="8450" ht="14.25" spans="1:16">
      <c r="A8450" s="25">
        <v>45442.6527777778</v>
      </c>
      <c r="B8450" s="26">
        <v>58207055</v>
      </c>
      <c r="C8450" s="26">
        <v>117923</v>
      </c>
      <c r="D8450" s="26" t="s">
        <v>167</v>
      </c>
      <c r="E8450" s="26">
        <v>47683</v>
      </c>
      <c r="F8450" s="26" t="s">
        <v>14</v>
      </c>
      <c r="G8450" s="26" t="s">
        <v>15</v>
      </c>
      <c r="H8450" s="26" t="s">
        <v>16</v>
      </c>
      <c r="I8450" s="26">
        <v>1</v>
      </c>
      <c r="J8450" s="26">
        <v>18</v>
      </c>
      <c r="K8450" s="26">
        <v>1.9</v>
      </c>
      <c r="L8450" s="26" t="s">
        <v>629</v>
      </c>
      <c r="M8450" s="7">
        <v>13644</v>
      </c>
      <c r="N8450" s="26" t="s">
        <v>168</v>
      </c>
      <c r="O8450" s="27">
        <v>18</v>
      </c>
      <c r="P8450" s="27" t="s">
        <v>18</v>
      </c>
    </row>
    <row r="8451" ht="14.25" spans="1:16">
      <c r="A8451" s="25">
        <v>45413.4361111111</v>
      </c>
      <c r="B8451" s="26">
        <v>57879720</v>
      </c>
      <c r="C8451" s="26">
        <v>118074</v>
      </c>
      <c r="D8451" s="26" t="s">
        <v>86</v>
      </c>
      <c r="E8451" s="26">
        <v>47683</v>
      </c>
      <c r="F8451" s="26" t="s">
        <v>14</v>
      </c>
      <c r="G8451" s="26" t="s">
        <v>15</v>
      </c>
      <c r="H8451" s="26" t="s">
        <v>16</v>
      </c>
      <c r="I8451" s="26">
        <v>2</v>
      </c>
      <c r="J8451" s="26">
        <v>51.6</v>
      </c>
      <c r="K8451" s="26">
        <v>19.4</v>
      </c>
      <c r="L8451" s="26" t="s">
        <v>560</v>
      </c>
      <c r="M8451" s="7">
        <v>4304</v>
      </c>
      <c r="N8451" s="26" t="s">
        <v>87</v>
      </c>
      <c r="O8451" s="27">
        <v>25.8</v>
      </c>
      <c r="P8451" s="27" t="s">
        <v>18</v>
      </c>
    </row>
    <row r="8452" ht="14.25" spans="1:16">
      <c r="A8452" s="25">
        <v>45413.6493055556</v>
      </c>
      <c r="B8452" s="26">
        <v>57882699</v>
      </c>
      <c r="C8452" s="26">
        <v>118074</v>
      </c>
      <c r="D8452" s="26" t="s">
        <v>86</v>
      </c>
      <c r="E8452" s="26">
        <v>47683</v>
      </c>
      <c r="F8452" s="26" t="s">
        <v>14</v>
      </c>
      <c r="G8452" s="26" t="s">
        <v>15</v>
      </c>
      <c r="H8452" s="26" t="s">
        <v>16</v>
      </c>
      <c r="I8452" s="26">
        <v>1</v>
      </c>
      <c r="J8452" s="26">
        <v>25.8</v>
      </c>
      <c r="K8452" s="26">
        <v>9.7</v>
      </c>
      <c r="L8452" s="26" t="s">
        <v>560</v>
      </c>
      <c r="M8452" s="7">
        <v>27693</v>
      </c>
      <c r="N8452" s="26" t="s">
        <v>127</v>
      </c>
      <c r="O8452" s="27">
        <v>25.8</v>
      </c>
      <c r="P8452" s="27" t="s">
        <v>18</v>
      </c>
    </row>
    <row r="8453" ht="14.25" spans="1:16">
      <c r="A8453" s="25">
        <v>45413.8354166667</v>
      </c>
      <c r="B8453" s="26">
        <v>57886979</v>
      </c>
      <c r="C8453" s="26">
        <v>118074</v>
      </c>
      <c r="D8453" s="26" t="s">
        <v>86</v>
      </c>
      <c r="E8453" s="26">
        <v>47683</v>
      </c>
      <c r="F8453" s="26" t="s">
        <v>14</v>
      </c>
      <c r="G8453" s="26" t="s">
        <v>15</v>
      </c>
      <c r="H8453" s="26" t="s">
        <v>16</v>
      </c>
      <c r="I8453" s="26">
        <v>-2</v>
      </c>
      <c r="J8453" s="26">
        <v>-51.6</v>
      </c>
      <c r="K8453" s="26">
        <v>-19.4</v>
      </c>
      <c r="L8453" s="26" t="s">
        <v>560</v>
      </c>
      <c r="M8453" s="7">
        <v>4304</v>
      </c>
      <c r="N8453" s="26" t="s">
        <v>87</v>
      </c>
      <c r="O8453" s="27">
        <v>25.8</v>
      </c>
      <c r="P8453" s="27" t="s">
        <v>18</v>
      </c>
    </row>
    <row r="8454" ht="14.25" spans="1:16">
      <c r="A8454" s="25">
        <v>45414.7805555556</v>
      </c>
      <c r="B8454" s="26">
        <v>57896164</v>
      </c>
      <c r="C8454" s="26">
        <v>118074</v>
      </c>
      <c r="D8454" s="26" t="s">
        <v>86</v>
      </c>
      <c r="E8454" s="26">
        <v>47683</v>
      </c>
      <c r="F8454" s="26" t="s">
        <v>14</v>
      </c>
      <c r="G8454" s="26" t="s">
        <v>15</v>
      </c>
      <c r="H8454" s="26" t="s">
        <v>16</v>
      </c>
      <c r="I8454" s="26">
        <v>1</v>
      </c>
      <c r="J8454" s="26">
        <v>25.8</v>
      </c>
      <c r="K8454" s="26">
        <v>9.7</v>
      </c>
      <c r="L8454" s="26" t="s">
        <v>560</v>
      </c>
      <c r="M8454" s="7">
        <v>15326</v>
      </c>
      <c r="N8454" s="26" t="s">
        <v>243</v>
      </c>
      <c r="O8454" s="27">
        <v>25.8</v>
      </c>
      <c r="P8454" s="27" t="s">
        <v>18</v>
      </c>
    </row>
    <row r="8455" ht="14.25" spans="1:16">
      <c r="A8455" s="25">
        <v>45416.3847222222</v>
      </c>
      <c r="B8455" s="26">
        <v>57909849</v>
      </c>
      <c r="C8455" s="26">
        <v>118074</v>
      </c>
      <c r="D8455" s="26" t="s">
        <v>86</v>
      </c>
      <c r="E8455" s="26">
        <v>47683</v>
      </c>
      <c r="F8455" s="26" t="s">
        <v>14</v>
      </c>
      <c r="G8455" s="26" t="s">
        <v>15</v>
      </c>
      <c r="H8455" s="26" t="s">
        <v>16</v>
      </c>
      <c r="I8455" s="26">
        <v>1</v>
      </c>
      <c r="J8455" s="26">
        <v>25.79</v>
      </c>
      <c r="K8455" s="26">
        <v>9.69</v>
      </c>
      <c r="L8455" s="26" t="s">
        <v>567</v>
      </c>
      <c r="M8455" s="7">
        <v>4304</v>
      </c>
      <c r="N8455" s="26" t="s">
        <v>87</v>
      </c>
      <c r="O8455" s="27">
        <v>25.79</v>
      </c>
      <c r="P8455" s="27" t="s">
        <v>18</v>
      </c>
    </row>
    <row r="8456" ht="14.25" spans="1:16">
      <c r="A8456" s="25">
        <v>45416.3847222222</v>
      </c>
      <c r="B8456" s="26">
        <v>57909849</v>
      </c>
      <c r="C8456" s="26">
        <v>118074</v>
      </c>
      <c r="D8456" s="26" t="s">
        <v>86</v>
      </c>
      <c r="E8456" s="26">
        <v>47683</v>
      </c>
      <c r="F8456" s="26" t="s">
        <v>14</v>
      </c>
      <c r="G8456" s="26" t="s">
        <v>15</v>
      </c>
      <c r="H8456" s="26" t="s">
        <v>16</v>
      </c>
      <c r="I8456" s="26">
        <v>1</v>
      </c>
      <c r="J8456" s="26">
        <v>25.8</v>
      </c>
      <c r="K8456" s="26">
        <v>9.7</v>
      </c>
      <c r="L8456" s="26" t="s">
        <v>560</v>
      </c>
      <c r="M8456" s="7">
        <v>4304</v>
      </c>
      <c r="N8456" s="26" t="s">
        <v>87</v>
      </c>
      <c r="O8456" s="27">
        <v>25.8</v>
      </c>
      <c r="P8456" s="27" t="s">
        <v>18</v>
      </c>
    </row>
    <row r="8457" ht="14.25" spans="1:16">
      <c r="A8457" s="25">
        <v>45416.3847222222</v>
      </c>
      <c r="B8457" s="26">
        <v>57909849</v>
      </c>
      <c r="C8457" s="26">
        <v>118074</v>
      </c>
      <c r="D8457" s="26" t="s">
        <v>86</v>
      </c>
      <c r="E8457" s="26">
        <v>47683</v>
      </c>
      <c r="F8457" s="26" t="s">
        <v>14</v>
      </c>
      <c r="G8457" s="26" t="s">
        <v>15</v>
      </c>
      <c r="H8457" s="26" t="s">
        <v>16</v>
      </c>
      <c r="I8457" s="26">
        <v>1</v>
      </c>
      <c r="J8457" s="26">
        <v>25.8</v>
      </c>
      <c r="K8457" s="26">
        <v>9.7</v>
      </c>
      <c r="L8457" s="26" t="s">
        <v>560</v>
      </c>
      <c r="M8457" s="7">
        <v>4304</v>
      </c>
      <c r="N8457" s="26" t="s">
        <v>87</v>
      </c>
      <c r="O8457" s="27">
        <v>25.8</v>
      </c>
      <c r="P8457" s="27" t="s">
        <v>18</v>
      </c>
    </row>
    <row r="8458" ht="14.25" spans="1:16">
      <c r="A8458" s="25">
        <v>45416.5180555556</v>
      </c>
      <c r="B8458" s="26">
        <v>57913008</v>
      </c>
      <c r="C8458" s="26">
        <v>118074</v>
      </c>
      <c r="D8458" s="26" t="s">
        <v>86</v>
      </c>
      <c r="E8458" s="26">
        <v>47683</v>
      </c>
      <c r="F8458" s="26" t="s">
        <v>14</v>
      </c>
      <c r="G8458" s="26" t="s">
        <v>15</v>
      </c>
      <c r="H8458" s="26" t="s">
        <v>16</v>
      </c>
      <c r="I8458" s="26">
        <v>1</v>
      </c>
      <c r="J8458" s="26">
        <v>25.8</v>
      </c>
      <c r="K8458" s="26">
        <v>9.7</v>
      </c>
      <c r="L8458" s="26" t="s">
        <v>560</v>
      </c>
      <c r="M8458" s="7">
        <v>4304</v>
      </c>
      <c r="N8458" s="26" t="s">
        <v>87</v>
      </c>
      <c r="O8458" s="27">
        <v>25.8</v>
      </c>
      <c r="P8458" s="27" t="s">
        <v>18</v>
      </c>
    </row>
    <row r="8459" ht="14.25" spans="1:16">
      <c r="A8459" s="25">
        <v>45416.8715277778</v>
      </c>
      <c r="B8459" s="26">
        <v>57918214</v>
      </c>
      <c r="C8459" s="26">
        <v>118074</v>
      </c>
      <c r="D8459" s="26" t="s">
        <v>86</v>
      </c>
      <c r="E8459" s="26">
        <v>47683</v>
      </c>
      <c r="F8459" s="26" t="s">
        <v>14</v>
      </c>
      <c r="G8459" s="26" t="s">
        <v>15</v>
      </c>
      <c r="H8459" s="26" t="s">
        <v>16</v>
      </c>
      <c r="I8459" s="26">
        <v>1</v>
      </c>
      <c r="J8459" s="26">
        <v>25.8</v>
      </c>
      <c r="K8459" s="26">
        <v>9.7</v>
      </c>
      <c r="L8459" s="26" t="s">
        <v>560</v>
      </c>
      <c r="M8459" s="7">
        <v>4304</v>
      </c>
      <c r="N8459" s="26" t="s">
        <v>87</v>
      </c>
      <c r="O8459" s="27">
        <v>25.8</v>
      </c>
      <c r="P8459" s="27" t="s">
        <v>18</v>
      </c>
    </row>
    <row r="8460" ht="14.25" spans="1:16">
      <c r="A8460" s="25">
        <v>45417.4041666667</v>
      </c>
      <c r="B8460" s="26">
        <v>57920608</v>
      </c>
      <c r="C8460" s="26">
        <v>118074</v>
      </c>
      <c r="D8460" s="26" t="s">
        <v>86</v>
      </c>
      <c r="E8460" s="26">
        <v>47683</v>
      </c>
      <c r="F8460" s="26" t="s">
        <v>14</v>
      </c>
      <c r="G8460" s="26" t="s">
        <v>15</v>
      </c>
      <c r="H8460" s="26" t="s">
        <v>16</v>
      </c>
      <c r="I8460" s="26">
        <v>1</v>
      </c>
      <c r="J8460" s="26">
        <v>25.8</v>
      </c>
      <c r="K8460" s="26">
        <v>9.7</v>
      </c>
      <c r="L8460" s="26" t="s">
        <v>560</v>
      </c>
      <c r="M8460" s="7">
        <v>4304</v>
      </c>
      <c r="N8460" s="26" t="s">
        <v>87</v>
      </c>
      <c r="O8460" s="27">
        <v>25.8</v>
      </c>
      <c r="P8460" s="27" t="s">
        <v>18</v>
      </c>
    </row>
    <row r="8461" ht="14.25" spans="1:16">
      <c r="A8461" s="25">
        <v>45417.4159722222</v>
      </c>
      <c r="B8461" s="26">
        <v>57920797</v>
      </c>
      <c r="C8461" s="26">
        <v>118074</v>
      </c>
      <c r="D8461" s="26" t="s">
        <v>86</v>
      </c>
      <c r="E8461" s="26">
        <v>47683</v>
      </c>
      <c r="F8461" s="26" t="s">
        <v>14</v>
      </c>
      <c r="G8461" s="26" t="s">
        <v>15</v>
      </c>
      <c r="H8461" s="26" t="s">
        <v>16</v>
      </c>
      <c r="I8461" s="26">
        <v>1</v>
      </c>
      <c r="J8461" s="26">
        <v>25.8</v>
      </c>
      <c r="K8461" s="26">
        <v>9.7</v>
      </c>
      <c r="L8461" s="26" t="s">
        <v>560</v>
      </c>
      <c r="M8461" s="7">
        <v>4304</v>
      </c>
      <c r="N8461" s="26" t="s">
        <v>87</v>
      </c>
      <c r="O8461" s="27">
        <v>25.8</v>
      </c>
      <c r="P8461" s="27" t="s">
        <v>18</v>
      </c>
    </row>
    <row r="8462" ht="14.25" spans="1:16">
      <c r="A8462" s="25">
        <v>45417.6375</v>
      </c>
      <c r="B8462" s="26">
        <v>57924879</v>
      </c>
      <c r="C8462" s="26">
        <v>118074</v>
      </c>
      <c r="D8462" s="26" t="s">
        <v>86</v>
      </c>
      <c r="E8462" s="26">
        <v>47683</v>
      </c>
      <c r="F8462" s="26" t="s">
        <v>14</v>
      </c>
      <c r="G8462" s="26" t="s">
        <v>15</v>
      </c>
      <c r="H8462" s="26" t="s">
        <v>16</v>
      </c>
      <c r="I8462" s="26">
        <v>1</v>
      </c>
      <c r="J8462" s="26">
        <v>25.8</v>
      </c>
      <c r="K8462" s="26">
        <v>9.7</v>
      </c>
      <c r="L8462" s="26" t="s">
        <v>560</v>
      </c>
      <c r="M8462" s="7">
        <v>27693</v>
      </c>
      <c r="N8462" s="26" t="s">
        <v>127</v>
      </c>
      <c r="O8462" s="27">
        <v>25.8</v>
      </c>
      <c r="P8462" s="27" t="s">
        <v>18</v>
      </c>
    </row>
    <row r="8463" ht="14.25" spans="1:16">
      <c r="A8463" s="25">
        <v>45418.5402777778</v>
      </c>
      <c r="B8463" s="26">
        <v>57934463</v>
      </c>
      <c r="C8463" s="26">
        <v>118074</v>
      </c>
      <c r="D8463" s="26" t="s">
        <v>86</v>
      </c>
      <c r="E8463" s="26">
        <v>47683</v>
      </c>
      <c r="F8463" s="26" t="s">
        <v>14</v>
      </c>
      <c r="G8463" s="26" t="s">
        <v>15</v>
      </c>
      <c r="H8463" s="26" t="s">
        <v>16</v>
      </c>
      <c r="I8463" s="26">
        <v>1</v>
      </c>
      <c r="J8463" s="26">
        <v>25.8</v>
      </c>
      <c r="K8463" s="26">
        <v>9.7</v>
      </c>
      <c r="L8463" s="26" t="s">
        <v>560</v>
      </c>
      <c r="M8463" s="7">
        <v>4304</v>
      </c>
      <c r="N8463" s="26" t="s">
        <v>87</v>
      </c>
      <c r="O8463" s="27">
        <v>25.8</v>
      </c>
      <c r="P8463" s="27" t="s">
        <v>18</v>
      </c>
    </row>
    <row r="8464" ht="14.25" spans="1:16">
      <c r="A8464" s="25">
        <v>45418.7208333333</v>
      </c>
      <c r="B8464" s="26">
        <v>57936818</v>
      </c>
      <c r="C8464" s="26">
        <v>118074</v>
      </c>
      <c r="D8464" s="26" t="s">
        <v>86</v>
      </c>
      <c r="E8464" s="26">
        <v>47683</v>
      </c>
      <c r="F8464" s="26" t="s">
        <v>14</v>
      </c>
      <c r="G8464" s="26" t="s">
        <v>15</v>
      </c>
      <c r="H8464" s="26" t="s">
        <v>16</v>
      </c>
      <c r="I8464" s="26">
        <v>1</v>
      </c>
      <c r="J8464" s="26">
        <v>25.8</v>
      </c>
      <c r="K8464" s="26">
        <v>9.7</v>
      </c>
      <c r="L8464" s="26" t="s">
        <v>560</v>
      </c>
      <c r="M8464" s="7">
        <v>27693</v>
      </c>
      <c r="N8464" s="26" t="s">
        <v>127</v>
      </c>
      <c r="O8464" s="27">
        <v>25.8</v>
      </c>
      <c r="P8464" s="27" t="s">
        <v>18</v>
      </c>
    </row>
    <row r="8465" ht="14.25" spans="1:16">
      <c r="A8465" s="25">
        <v>45418.8826388889</v>
      </c>
      <c r="B8465" s="26">
        <v>57941461</v>
      </c>
      <c r="C8465" s="26">
        <v>118074</v>
      </c>
      <c r="D8465" s="26" t="s">
        <v>86</v>
      </c>
      <c r="E8465" s="26">
        <v>47683</v>
      </c>
      <c r="F8465" s="26" t="s">
        <v>14</v>
      </c>
      <c r="G8465" s="26" t="s">
        <v>15</v>
      </c>
      <c r="H8465" s="26" t="s">
        <v>16</v>
      </c>
      <c r="I8465" s="26">
        <v>1</v>
      </c>
      <c r="J8465" s="26">
        <v>25.8</v>
      </c>
      <c r="K8465" s="26">
        <v>9.7</v>
      </c>
      <c r="L8465" s="26" t="s">
        <v>560</v>
      </c>
      <c r="M8465" s="7">
        <v>27693</v>
      </c>
      <c r="N8465" s="26" t="s">
        <v>127</v>
      </c>
      <c r="O8465" s="27">
        <v>25.8</v>
      </c>
      <c r="P8465" s="27" t="s">
        <v>18</v>
      </c>
    </row>
    <row r="8466" ht="14.25" spans="1:16">
      <c r="A8466" s="25">
        <v>45419.7006944444</v>
      </c>
      <c r="B8466" s="26">
        <v>57947106</v>
      </c>
      <c r="C8466" s="26">
        <v>118074</v>
      </c>
      <c r="D8466" s="26" t="s">
        <v>86</v>
      </c>
      <c r="E8466" s="26">
        <v>47683</v>
      </c>
      <c r="F8466" s="26" t="s">
        <v>14</v>
      </c>
      <c r="G8466" s="26" t="s">
        <v>15</v>
      </c>
      <c r="H8466" s="26" t="s">
        <v>16</v>
      </c>
      <c r="I8466" s="26">
        <v>1</v>
      </c>
      <c r="J8466" s="26">
        <v>25.8</v>
      </c>
      <c r="K8466" s="26">
        <v>9.7</v>
      </c>
      <c r="L8466" s="26" t="s">
        <v>560</v>
      </c>
      <c r="M8466" s="7">
        <v>4304</v>
      </c>
      <c r="N8466" s="26" t="s">
        <v>87</v>
      </c>
      <c r="O8466" s="27">
        <v>25.8</v>
      </c>
      <c r="P8466" s="27" t="s">
        <v>18</v>
      </c>
    </row>
    <row r="8467" ht="14.25" spans="1:16">
      <c r="A8467" s="25">
        <v>45419.7006944444</v>
      </c>
      <c r="B8467" s="26">
        <v>57947106</v>
      </c>
      <c r="C8467" s="26">
        <v>118074</v>
      </c>
      <c r="D8467" s="26" t="s">
        <v>86</v>
      </c>
      <c r="E8467" s="26">
        <v>47683</v>
      </c>
      <c r="F8467" s="26" t="s">
        <v>14</v>
      </c>
      <c r="G8467" s="26" t="s">
        <v>15</v>
      </c>
      <c r="H8467" s="26" t="s">
        <v>16</v>
      </c>
      <c r="I8467" s="26">
        <v>1</v>
      </c>
      <c r="J8467" s="26">
        <v>25.8</v>
      </c>
      <c r="K8467" s="26">
        <v>9.7</v>
      </c>
      <c r="L8467" s="26" t="s">
        <v>560</v>
      </c>
      <c r="M8467" s="7">
        <v>4304</v>
      </c>
      <c r="N8467" s="26" t="s">
        <v>87</v>
      </c>
      <c r="O8467" s="27">
        <v>25.8</v>
      </c>
      <c r="P8467" s="27" t="s">
        <v>18</v>
      </c>
    </row>
    <row r="8468" ht="14.25" spans="1:16">
      <c r="A8468" s="25">
        <v>45419.7006944444</v>
      </c>
      <c r="B8468" s="26">
        <v>57947106</v>
      </c>
      <c r="C8468" s="26">
        <v>118074</v>
      </c>
      <c r="D8468" s="26" t="s">
        <v>86</v>
      </c>
      <c r="E8468" s="26">
        <v>47683</v>
      </c>
      <c r="F8468" s="26" t="s">
        <v>14</v>
      </c>
      <c r="G8468" s="26" t="s">
        <v>15</v>
      </c>
      <c r="H8468" s="26" t="s">
        <v>16</v>
      </c>
      <c r="I8468" s="26">
        <v>1</v>
      </c>
      <c r="J8468" s="26">
        <v>25.79</v>
      </c>
      <c r="K8468" s="26">
        <v>9.69</v>
      </c>
      <c r="L8468" s="26" t="s">
        <v>567</v>
      </c>
      <c r="M8468" s="7">
        <v>4304</v>
      </c>
      <c r="N8468" s="26" t="s">
        <v>87</v>
      </c>
      <c r="O8468" s="27">
        <v>25.79</v>
      </c>
      <c r="P8468" s="27" t="s">
        <v>18</v>
      </c>
    </row>
    <row r="8469" ht="14.25" spans="1:16">
      <c r="A8469" s="25">
        <v>45421.8194444444</v>
      </c>
      <c r="B8469" s="26">
        <v>57968650</v>
      </c>
      <c r="C8469" s="26">
        <v>118074</v>
      </c>
      <c r="D8469" s="26" t="s">
        <v>86</v>
      </c>
      <c r="E8469" s="26">
        <v>47683</v>
      </c>
      <c r="F8469" s="26" t="s">
        <v>14</v>
      </c>
      <c r="G8469" s="26" t="s">
        <v>15</v>
      </c>
      <c r="H8469" s="26" t="s">
        <v>16</v>
      </c>
      <c r="I8469" s="26">
        <v>1</v>
      </c>
      <c r="J8469" s="26">
        <v>25.8</v>
      </c>
      <c r="K8469" s="26">
        <v>9.7</v>
      </c>
      <c r="L8469" s="26" t="s">
        <v>560</v>
      </c>
      <c r="M8469" s="7">
        <v>4304</v>
      </c>
      <c r="N8469" s="26" t="s">
        <v>87</v>
      </c>
      <c r="O8469" s="27">
        <v>25.8</v>
      </c>
      <c r="P8469" s="27" t="s">
        <v>18</v>
      </c>
    </row>
    <row r="8470" ht="14.25" spans="1:16">
      <c r="A8470" s="25">
        <v>45421.8277777778</v>
      </c>
      <c r="B8470" s="26">
        <v>57971059</v>
      </c>
      <c r="C8470" s="26">
        <v>118074</v>
      </c>
      <c r="D8470" s="26" t="s">
        <v>86</v>
      </c>
      <c r="E8470" s="26">
        <v>47683</v>
      </c>
      <c r="F8470" s="26" t="s">
        <v>14</v>
      </c>
      <c r="G8470" s="26" t="s">
        <v>15</v>
      </c>
      <c r="H8470" s="26" t="s">
        <v>16</v>
      </c>
      <c r="I8470" s="26">
        <v>1</v>
      </c>
      <c r="J8470" s="26">
        <v>25.8</v>
      </c>
      <c r="K8470" s="26">
        <v>9.7</v>
      </c>
      <c r="L8470" s="26" t="s">
        <v>560</v>
      </c>
      <c r="M8470" s="7">
        <v>4304</v>
      </c>
      <c r="N8470" s="26" t="s">
        <v>87</v>
      </c>
      <c r="O8470" s="27">
        <v>25.8</v>
      </c>
      <c r="P8470" s="27" t="s">
        <v>18</v>
      </c>
    </row>
    <row r="8471" ht="14.25" spans="1:16">
      <c r="A8471" s="25">
        <v>45422.3486111111</v>
      </c>
      <c r="B8471" s="26">
        <v>57973481</v>
      </c>
      <c r="C8471" s="26">
        <v>118074</v>
      </c>
      <c r="D8471" s="26" t="s">
        <v>86</v>
      </c>
      <c r="E8471" s="26">
        <v>47683</v>
      </c>
      <c r="F8471" s="26" t="s">
        <v>14</v>
      </c>
      <c r="G8471" s="26" t="s">
        <v>15</v>
      </c>
      <c r="H8471" s="26" t="s">
        <v>16</v>
      </c>
      <c r="I8471" s="26">
        <v>1</v>
      </c>
      <c r="J8471" s="26">
        <v>25.8</v>
      </c>
      <c r="K8471" s="26">
        <v>9.7</v>
      </c>
      <c r="L8471" s="26" t="s">
        <v>560</v>
      </c>
      <c r="M8471" s="7">
        <v>4304</v>
      </c>
      <c r="N8471" s="26" t="s">
        <v>87</v>
      </c>
      <c r="O8471" s="27">
        <v>25.8</v>
      </c>
      <c r="P8471" s="27" t="s">
        <v>18</v>
      </c>
    </row>
    <row r="8472" ht="14.25" spans="1:16">
      <c r="A8472" s="25">
        <v>45422.3486111111</v>
      </c>
      <c r="B8472" s="26">
        <v>57973481</v>
      </c>
      <c r="C8472" s="26">
        <v>118074</v>
      </c>
      <c r="D8472" s="26" t="s">
        <v>86</v>
      </c>
      <c r="E8472" s="26">
        <v>47683</v>
      </c>
      <c r="F8472" s="26" t="s">
        <v>14</v>
      </c>
      <c r="G8472" s="26" t="s">
        <v>15</v>
      </c>
      <c r="H8472" s="26" t="s">
        <v>16</v>
      </c>
      <c r="I8472" s="26">
        <v>1</v>
      </c>
      <c r="J8472" s="26">
        <v>25.8</v>
      </c>
      <c r="K8472" s="26">
        <v>9.7</v>
      </c>
      <c r="L8472" s="26" t="s">
        <v>560</v>
      </c>
      <c r="M8472" s="7">
        <v>4304</v>
      </c>
      <c r="N8472" s="26" t="s">
        <v>87</v>
      </c>
      <c r="O8472" s="27">
        <v>25.8</v>
      </c>
      <c r="P8472" s="27" t="s">
        <v>18</v>
      </c>
    </row>
    <row r="8473" ht="14.25" spans="1:16">
      <c r="A8473" s="25">
        <v>45422.3486111111</v>
      </c>
      <c r="B8473" s="26">
        <v>57973481</v>
      </c>
      <c r="C8473" s="26">
        <v>118074</v>
      </c>
      <c r="D8473" s="26" t="s">
        <v>86</v>
      </c>
      <c r="E8473" s="26">
        <v>47683</v>
      </c>
      <c r="F8473" s="26" t="s">
        <v>14</v>
      </c>
      <c r="G8473" s="26" t="s">
        <v>15</v>
      </c>
      <c r="H8473" s="26" t="s">
        <v>16</v>
      </c>
      <c r="I8473" s="26">
        <v>1</v>
      </c>
      <c r="J8473" s="26">
        <v>25.79</v>
      </c>
      <c r="K8473" s="26">
        <v>9.69</v>
      </c>
      <c r="L8473" s="26" t="s">
        <v>567</v>
      </c>
      <c r="M8473" s="7">
        <v>4304</v>
      </c>
      <c r="N8473" s="26" t="s">
        <v>87</v>
      </c>
      <c r="O8473" s="27">
        <v>25.79</v>
      </c>
      <c r="P8473" s="27" t="s">
        <v>18</v>
      </c>
    </row>
    <row r="8474" ht="14.25" spans="1:16">
      <c r="A8474" s="25">
        <v>45422.7659722222</v>
      </c>
      <c r="B8474" s="26">
        <v>57980231</v>
      </c>
      <c r="C8474" s="26">
        <v>118074</v>
      </c>
      <c r="D8474" s="26" t="s">
        <v>86</v>
      </c>
      <c r="E8474" s="26">
        <v>47683</v>
      </c>
      <c r="F8474" s="26" t="s">
        <v>14</v>
      </c>
      <c r="G8474" s="26" t="s">
        <v>15</v>
      </c>
      <c r="H8474" s="26" t="s">
        <v>16</v>
      </c>
      <c r="I8474" s="26">
        <v>1</v>
      </c>
      <c r="J8474" s="26">
        <v>25.8</v>
      </c>
      <c r="K8474" s="26">
        <v>9.7</v>
      </c>
      <c r="L8474" s="26" t="s">
        <v>560</v>
      </c>
      <c r="M8474" s="7">
        <v>27693</v>
      </c>
      <c r="N8474" s="26" t="s">
        <v>127</v>
      </c>
      <c r="O8474" s="27">
        <v>25.8</v>
      </c>
      <c r="P8474" s="27" t="s">
        <v>18</v>
      </c>
    </row>
    <row r="8475" ht="14.25" spans="1:16">
      <c r="A8475" s="25">
        <v>45422.7868055556</v>
      </c>
      <c r="B8475" s="26">
        <v>57980632</v>
      </c>
      <c r="C8475" s="26">
        <v>118074</v>
      </c>
      <c r="D8475" s="26" t="s">
        <v>86</v>
      </c>
      <c r="E8475" s="26">
        <v>47683</v>
      </c>
      <c r="F8475" s="26" t="s">
        <v>14</v>
      </c>
      <c r="G8475" s="26" t="s">
        <v>15</v>
      </c>
      <c r="H8475" s="26" t="s">
        <v>16</v>
      </c>
      <c r="I8475" s="26">
        <v>1</v>
      </c>
      <c r="J8475" s="26">
        <v>25.8</v>
      </c>
      <c r="K8475" s="26">
        <v>9.7</v>
      </c>
      <c r="L8475" s="26" t="s">
        <v>560</v>
      </c>
      <c r="M8475" s="7">
        <v>4304</v>
      </c>
      <c r="N8475" s="26" t="s">
        <v>87</v>
      </c>
      <c r="O8475" s="27">
        <v>25.8</v>
      </c>
      <c r="P8475" s="27" t="s">
        <v>18</v>
      </c>
    </row>
    <row r="8476" ht="14.25" spans="1:16">
      <c r="A8476" s="25">
        <v>45422.7868055556</v>
      </c>
      <c r="B8476" s="26">
        <v>57980632</v>
      </c>
      <c r="C8476" s="26">
        <v>118074</v>
      </c>
      <c r="D8476" s="26" t="s">
        <v>86</v>
      </c>
      <c r="E8476" s="26">
        <v>47683</v>
      </c>
      <c r="F8476" s="26" t="s">
        <v>14</v>
      </c>
      <c r="G8476" s="26" t="s">
        <v>15</v>
      </c>
      <c r="H8476" s="26" t="s">
        <v>16</v>
      </c>
      <c r="I8476" s="26">
        <v>1</v>
      </c>
      <c r="J8476" s="26">
        <v>25.79</v>
      </c>
      <c r="K8476" s="26">
        <v>9.69</v>
      </c>
      <c r="L8476" s="26" t="s">
        <v>567</v>
      </c>
      <c r="M8476" s="7">
        <v>4304</v>
      </c>
      <c r="N8476" s="26" t="s">
        <v>87</v>
      </c>
      <c r="O8476" s="27">
        <v>25.79</v>
      </c>
      <c r="P8476" s="27" t="s">
        <v>18</v>
      </c>
    </row>
    <row r="8477" ht="14.25" spans="1:16">
      <c r="A8477" s="25">
        <v>45422.7868055556</v>
      </c>
      <c r="B8477" s="26">
        <v>57980632</v>
      </c>
      <c r="C8477" s="26">
        <v>118074</v>
      </c>
      <c r="D8477" s="26" t="s">
        <v>86</v>
      </c>
      <c r="E8477" s="26">
        <v>47683</v>
      </c>
      <c r="F8477" s="26" t="s">
        <v>14</v>
      </c>
      <c r="G8477" s="26" t="s">
        <v>15</v>
      </c>
      <c r="H8477" s="26" t="s">
        <v>16</v>
      </c>
      <c r="I8477" s="26">
        <v>1</v>
      </c>
      <c r="J8477" s="26">
        <v>25.8</v>
      </c>
      <c r="K8477" s="26">
        <v>9.7</v>
      </c>
      <c r="L8477" s="26" t="s">
        <v>560</v>
      </c>
      <c r="M8477" s="7">
        <v>4304</v>
      </c>
      <c r="N8477" s="26" t="s">
        <v>87</v>
      </c>
      <c r="O8477" s="27">
        <v>25.8</v>
      </c>
      <c r="P8477" s="27" t="s">
        <v>18</v>
      </c>
    </row>
    <row r="8478" ht="14.25" spans="1:16">
      <c r="A8478" s="25">
        <v>45422.8222222222</v>
      </c>
      <c r="B8478" s="26">
        <v>57981414</v>
      </c>
      <c r="C8478" s="26">
        <v>118074</v>
      </c>
      <c r="D8478" s="26" t="s">
        <v>86</v>
      </c>
      <c r="E8478" s="26">
        <v>47683</v>
      </c>
      <c r="F8478" s="26" t="s">
        <v>14</v>
      </c>
      <c r="G8478" s="26" t="s">
        <v>15</v>
      </c>
      <c r="H8478" s="26" t="s">
        <v>16</v>
      </c>
      <c r="I8478" s="26">
        <v>1</v>
      </c>
      <c r="J8478" s="26">
        <v>25.8</v>
      </c>
      <c r="K8478" s="26">
        <v>9.7</v>
      </c>
      <c r="L8478" s="26" t="s">
        <v>560</v>
      </c>
      <c r="M8478" s="7">
        <v>4304</v>
      </c>
      <c r="N8478" s="26" t="s">
        <v>87</v>
      </c>
      <c r="O8478" s="27">
        <v>25.8</v>
      </c>
      <c r="P8478" s="27" t="s">
        <v>18</v>
      </c>
    </row>
    <row r="8479" ht="14.25" spans="1:16">
      <c r="A8479" s="25">
        <v>45423.5541666667</v>
      </c>
      <c r="B8479" s="26">
        <v>57987800</v>
      </c>
      <c r="C8479" s="26">
        <v>118074</v>
      </c>
      <c r="D8479" s="26" t="s">
        <v>86</v>
      </c>
      <c r="E8479" s="26">
        <v>47683</v>
      </c>
      <c r="F8479" s="26" t="s">
        <v>14</v>
      </c>
      <c r="G8479" s="26" t="s">
        <v>15</v>
      </c>
      <c r="H8479" s="26" t="s">
        <v>16</v>
      </c>
      <c r="I8479" s="26">
        <v>1</v>
      </c>
      <c r="J8479" s="26">
        <v>25.8</v>
      </c>
      <c r="K8479" s="26">
        <v>9.7</v>
      </c>
      <c r="L8479" s="26" t="s">
        <v>560</v>
      </c>
      <c r="M8479" s="7">
        <v>4304</v>
      </c>
      <c r="N8479" s="26" t="s">
        <v>87</v>
      </c>
      <c r="O8479" s="27">
        <v>25.8</v>
      </c>
      <c r="P8479" s="27" t="s">
        <v>18</v>
      </c>
    </row>
    <row r="8480" ht="14.25" spans="1:16">
      <c r="A8480" s="25">
        <v>45423.9229166667</v>
      </c>
      <c r="B8480" s="26">
        <v>57993782</v>
      </c>
      <c r="C8480" s="26">
        <v>118074</v>
      </c>
      <c r="D8480" s="26" t="s">
        <v>86</v>
      </c>
      <c r="E8480" s="26">
        <v>47683</v>
      </c>
      <c r="F8480" s="26" t="s">
        <v>14</v>
      </c>
      <c r="G8480" s="26" t="s">
        <v>15</v>
      </c>
      <c r="H8480" s="26" t="s">
        <v>16</v>
      </c>
      <c r="I8480" s="26">
        <v>1</v>
      </c>
      <c r="J8480" s="26">
        <v>25.8</v>
      </c>
      <c r="K8480" s="26">
        <v>9.7</v>
      </c>
      <c r="L8480" s="26" t="s">
        <v>560</v>
      </c>
      <c r="M8480" s="7">
        <v>15326</v>
      </c>
      <c r="N8480" s="26" t="s">
        <v>243</v>
      </c>
      <c r="O8480" s="27">
        <v>25.8</v>
      </c>
      <c r="P8480" s="27" t="s">
        <v>18</v>
      </c>
    </row>
    <row r="8481" ht="14.25" spans="1:16">
      <c r="A8481" s="25">
        <v>45424.6340277778</v>
      </c>
      <c r="B8481" s="26">
        <v>58000744</v>
      </c>
      <c r="C8481" s="26">
        <v>118074</v>
      </c>
      <c r="D8481" s="26" t="s">
        <v>86</v>
      </c>
      <c r="E8481" s="26">
        <v>47683</v>
      </c>
      <c r="F8481" s="26" t="s">
        <v>14</v>
      </c>
      <c r="G8481" s="26" t="s">
        <v>15</v>
      </c>
      <c r="H8481" s="26" t="s">
        <v>16</v>
      </c>
      <c r="I8481" s="26">
        <v>2</v>
      </c>
      <c r="J8481" s="26">
        <v>51.6</v>
      </c>
      <c r="K8481" s="26">
        <v>19.4</v>
      </c>
      <c r="L8481" s="26" t="s">
        <v>560</v>
      </c>
      <c r="M8481" s="7">
        <v>27693</v>
      </c>
      <c r="N8481" s="26" t="s">
        <v>127</v>
      </c>
      <c r="O8481" s="27">
        <v>25.8</v>
      </c>
      <c r="P8481" s="27" t="s">
        <v>18</v>
      </c>
    </row>
    <row r="8482" ht="14.25" spans="1:16">
      <c r="A8482" s="25">
        <v>45425.44375</v>
      </c>
      <c r="B8482" s="26">
        <v>58010242</v>
      </c>
      <c r="C8482" s="26">
        <v>118074</v>
      </c>
      <c r="D8482" s="26" t="s">
        <v>86</v>
      </c>
      <c r="E8482" s="26">
        <v>47683</v>
      </c>
      <c r="F8482" s="26" t="s">
        <v>14</v>
      </c>
      <c r="G8482" s="26" t="s">
        <v>15</v>
      </c>
      <c r="H8482" s="26" t="s">
        <v>16</v>
      </c>
      <c r="I8482" s="26">
        <v>1</v>
      </c>
      <c r="J8482" s="26">
        <v>18.02</v>
      </c>
      <c r="K8482" s="26">
        <v>1.92</v>
      </c>
      <c r="L8482" s="26" t="s">
        <v>1022</v>
      </c>
      <c r="M8482" s="7">
        <v>4304</v>
      </c>
      <c r="N8482" s="26" t="s">
        <v>87</v>
      </c>
      <c r="O8482" s="27">
        <v>18.02</v>
      </c>
      <c r="P8482" s="27" t="s">
        <v>33</v>
      </c>
    </row>
    <row r="8483" ht="14.25" spans="1:16">
      <c r="A8483" s="25">
        <v>45425.7368055556</v>
      </c>
      <c r="B8483" s="26">
        <v>58014324</v>
      </c>
      <c r="C8483" s="26">
        <v>118074</v>
      </c>
      <c r="D8483" s="26" t="s">
        <v>86</v>
      </c>
      <c r="E8483" s="26">
        <v>47683</v>
      </c>
      <c r="F8483" s="26" t="s">
        <v>14</v>
      </c>
      <c r="G8483" s="26" t="s">
        <v>15</v>
      </c>
      <c r="H8483" s="26" t="s">
        <v>16</v>
      </c>
      <c r="I8483" s="26">
        <v>9</v>
      </c>
      <c r="J8483" s="26">
        <v>232.2</v>
      </c>
      <c r="K8483" s="26">
        <v>87.3</v>
      </c>
      <c r="L8483" s="26" t="s">
        <v>560</v>
      </c>
      <c r="M8483" s="7">
        <v>4304</v>
      </c>
      <c r="N8483" s="26" t="s">
        <v>87</v>
      </c>
      <c r="O8483" s="27">
        <v>25.8</v>
      </c>
      <c r="P8483" s="27" t="s">
        <v>18</v>
      </c>
    </row>
    <row r="8484" ht="14.25" spans="1:16">
      <c r="A8484" s="25">
        <v>45425.83125</v>
      </c>
      <c r="B8484" s="26">
        <v>58017701</v>
      </c>
      <c r="C8484" s="26">
        <v>118074</v>
      </c>
      <c r="D8484" s="26" t="s">
        <v>86</v>
      </c>
      <c r="E8484" s="26">
        <v>47683</v>
      </c>
      <c r="F8484" s="26" t="s">
        <v>14</v>
      </c>
      <c r="G8484" s="26" t="s">
        <v>15</v>
      </c>
      <c r="H8484" s="26" t="s">
        <v>16</v>
      </c>
      <c r="I8484" s="26">
        <v>-9</v>
      </c>
      <c r="J8484" s="26">
        <v>-232.2</v>
      </c>
      <c r="K8484" s="26">
        <v>-87.3</v>
      </c>
      <c r="L8484" s="26" t="s">
        <v>560</v>
      </c>
      <c r="M8484" s="7">
        <v>4304</v>
      </c>
      <c r="N8484" s="26" t="s">
        <v>87</v>
      </c>
      <c r="O8484" s="27">
        <v>25.8</v>
      </c>
      <c r="P8484" s="27" t="s">
        <v>18</v>
      </c>
    </row>
    <row r="8485" ht="14.25" spans="1:16">
      <c r="A8485" s="25">
        <v>45426.8520833333</v>
      </c>
      <c r="B8485" s="26">
        <v>58030553</v>
      </c>
      <c r="C8485" s="26">
        <v>118074</v>
      </c>
      <c r="D8485" s="26" t="s">
        <v>86</v>
      </c>
      <c r="E8485" s="26">
        <v>47683</v>
      </c>
      <c r="F8485" s="26" t="s">
        <v>14</v>
      </c>
      <c r="G8485" s="26" t="s">
        <v>15</v>
      </c>
      <c r="H8485" s="26" t="s">
        <v>16</v>
      </c>
      <c r="I8485" s="26">
        <v>0.4</v>
      </c>
      <c r="J8485" s="26">
        <v>10.32</v>
      </c>
      <c r="K8485" s="26">
        <v>3.88</v>
      </c>
      <c r="L8485" s="26" t="s">
        <v>560</v>
      </c>
      <c r="M8485" s="7">
        <v>4304</v>
      </c>
      <c r="N8485" s="26" t="s">
        <v>87</v>
      </c>
      <c r="O8485" s="27">
        <v>25.8</v>
      </c>
      <c r="P8485" s="27" t="s">
        <v>18</v>
      </c>
    </row>
    <row r="8486" ht="14.25" spans="1:16">
      <c r="A8486" s="25">
        <v>45427.7034722222</v>
      </c>
      <c r="B8486" s="26">
        <v>58039928</v>
      </c>
      <c r="C8486" s="26">
        <v>118074</v>
      </c>
      <c r="D8486" s="26" t="s">
        <v>86</v>
      </c>
      <c r="E8486" s="26">
        <v>47683</v>
      </c>
      <c r="F8486" s="26" t="s">
        <v>14</v>
      </c>
      <c r="G8486" s="26" t="s">
        <v>15</v>
      </c>
      <c r="H8486" s="26" t="s">
        <v>16</v>
      </c>
      <c r="I8486" s="26">
        <v>1</v>
      </c>
      <c r="J8486" s="26">
        <v>25.8</v>
      </c>
      <c r="K8486" s="26">
        <v>9.7</v>
      </c>
      <c r="L8486" s="26" t="s">
        <v>560</v>
      </c>
      <c r="M8486" s="7">
        <v>27693</v>
      </c>
      <c r="N8486" s="26" t="s">
        <v>127</v>
      </c>
      <c r="O8486" s="27">
        <v>25.8</v>
      </c>
      <c r="P8486" s="27" t="s">
        <v>18</v>
      </c>
    </row>
    <row r="8487" ht="14.25" spans="1:16">
      <c r="A8487" s="25">
        <v>45427.8027777778</v>
      </c>
      <c r="B8487" s="26">
        <v>58041441</v>
      </c>
      <c r="C8487" s="26">
        <v>118074</v>
      </c>
      <c r="D8487" s="26" t="s">
        <v>86</v>
      </c>
      <c r="E8487" s="26">
        <v>47683</v>
      </c>
      <c r="F8487" s="26" t="s">
        <v>14</v>
      </c>
      <c r="G8487" s="26" t="s">
        <v>15</v>
      </c>
      <c r="H8487" s="26" t="s">
        <v>16</v>
      </c>
      <c r="I8487" s="26">
        <v>1</v>
      </c>
      <c r="J8487" s="26">
        <v>25.8</v>
      </c>
      <c r="K8487" s="26">
        <v>9.7</v>
      </c>
      <c r="L8487" s="26" t="s">
        <v>560</v>
      </c>
      <c r="M8487" s="7">
        <v>27693</v>
      </c>
      <c r="N8487" s="26" t="s">
        <v>127</v>
      </c>
      <c r="O8487" s="27">
        <v>25.8</v>
      </c>
      <c r="P8487" s="27" t="s">
        <v>18</v>
      </c>
    </row>
    <row r="8488" ht="14.25" spans="1:16">
      <c r="A8488" s="25">
        <v>45428.3604166667</v>
      </c>
      <c r="B8488" s="26">
        <v>58045401</v>
      </c>
      <c r="C8488" s="26">
        <v>118074</v>
      </c>
      <c r="D8488" s="26" t="s">
        <v>86</v>
      </c>
      <c r="E8488" s="26">
        <v>47683</v>
      </c>
      <c r="F8488" s="26" t="s">
        <v>14</v>
      </c>
      <c r="G8488" s="26" t="s">
        <v>15</v>
      </c>
      <c r="H8488" s="26" t="s">
        <v>16</v>
      </c>
      <c r="I8488" s="26">
        <v>1</v>
      </c>
      <c r="J8488" s="26">
        <v>25.8</v>
      </c>
      <c r="K8488" s="26">
        <v>9.7</v>
      </c>
      <c r="L8488" s="26" t="s">
        <v>560</v>
      </c>
      <c r="M8488" s="7">
        <v>27693</v>
      </c>
      <c r="N8488" s="26" t="s">
        <v>127</v>
      </c>
      <c r="O8488" s="27">
        <v>25.8</v>
      </c>
      <c r="P8488" s="27" t="s">
        <v>18</v>
      </c>
    </row>
    <row r="8489" ht="14.25" spans="1:16">
      <c r="A8489" s="25">
        <v>45428.6118055556</v>
      </c>
      <c r="B8489" s="26">
        <v>58049606</v>
      </c>
      <c r="C8489" s="26">
        <v>118074</v>
      </c>
      <c r="D8489" s="26" t="s">
        <v>86</v>
      </c>
      <c r="E8489" s="26">
        <v>47683</v>
      </c>
      <c r="F8489" s="26" t="s">
        <v>14</v>
      </c>
      <c r="G8489" s="26" t="s">
        <v>15</v>
      </c>
      <c r="H8489" s="26" t="s">
        <v>16</v>
      </c>
      <c r="I8489" s="26">
        <v>2</v>
      </c>
      <c r="J8489" s="26">
        <v>51.6</v>
      </c>
      <c r="K8489" s="26">
        <v>19.4</v>
      </c>
      <c r="L8489" s="26" t="s">
        <v>560</v>
      </c>
      <c r="M8489" s="7">
        <v>4304</v>
      </c>
      <c r="N8489" s="26" t="s">
        <v>87</v>
      </c>
      <c r="O8489" s="27">
        <v>25.8</v>
      </c>
      <c r="P8489" s="27" t="s">
        <v>18</v>
      </c>
    </row>
    <row r="8490" ht="14.25" spans="1:16">
      <c r="A8490" s="25">
        <v>45428.6381944444</v>
      </c>
      <c r="B8490" s="26">
        <v>58050871</v>
      </c>
      <c r="C8490" s="26">
        <v>118074</v>
      </c>
      <c r="D8490" s="26" t="s">
        <v>86</v>
      </c>
      <c r="E8490" s="26">
        <v>47683</v>
      </c>
      <c r="F8490" s="26" t="s">
        <v>14</v>
      </c>
      <c r="G8490" s="26" t="s">
        <v>15</v>
      </c>
      <c r="H8490" s="26" t="s">
        <v>16</v>
      </c>
      <c r="I8490" s="26">
        <v>1</v>
      </c>
      <c r="J8490" s="26">
        <v>22.8</v>
      </c>
      <c r="K8490" s="26">
        <v>6.7</v>
      </c>
      <c r="L8490" s="26" t="s">
        <v>572</v>
      </c>
      <c r="M8490" s="7">
        <v>4304</v>
      </c>
      <c r="N8490" s="26" t="s">
        <v>87</v>
      </c>
      <c r="O8490" s="27">
        <v>22.8</v>
      </c>
      <c r="P8490" s="27" t="s">
        <v>18</v>
      </c>
    </row>
    <row r="8491" ht="14.25" spans="1:16">
      <c r="A8491" s="25">
        <v>45428.6381944444</v>
      </c>
      <c r="B8491" s="26">
        <v>58050871</v>
      </c>
      <c r="C8491" s="26">
        <v>118074</v>
      </c>
      <c r="D8491" s="26" t="s">
        <v>86</v>
      </c>
      <c r="E8491" s="26">
        <v>47683</v>
      </c>
      <c r="F8491" s="26" t="s">
        <v>14</v>
      </c>
      <c r="G8491" s="26" t="s">
        <v>15</v>
      </c>
      <c r="H8491" s="26" t="s">
        <v>16</v>
      </c>
      <c r="I8491" s="26">
        <v>1</v>
      </c>
      <c r="J8491" s="26">
        <v>22.8</v>
      </c>
      <c r="K8491" s="26">
        <v>6.7</v>
      </c>
      <c r="L8491" s="26" t="s">
        <v>572</v>
      </c>
      <c r="M8491" s="7">
        <v>4304</v>
      </c>
      <c r="N8491" s="26" t="s">
        <v>87</v>
      </c>
      <c r="O8491" s="27">
        <v>22.8</v>
      </c>
      <c r="P8491" s="27" t="s">
        <v>18</v>
      </c>
    </row>
    <row r="8492" ht="14.25" spans="1:16">
      <c r="A8492" s="25">
        <v>45428.6381944444</v>
      </c>
      <c r="B8492" s="26">
        <v>58050871</v>
      </c>
      <c r="C8492" s="26">
        <v>118074</v>
      </c>
      <c r="D8492" s="26" t="s">
        <v>86</v>
      </c>
      <c r="E8492" s="26">
        <v>47683</v>
      </c>
      <c r="F8492" s="26" t="s">
        <v>14</v>
      </c>
      <c r="G8492" s="26" t="s">
        <v>15</v>
      </c>
      <c r="H8492" s="26" t="s">
        <v>16</v>
      </c>
      <c r="I8492" s="26">
        <v>1</v>
      </c>
      <c r="J8492" s="26">
        <v>22.8</v>
      </c>
      <c r="K8492" s="26">
        <v>6.7</v>
      </c>
      <c r="L8492" s="26" t="s">
        <v>572</v>
      </c>
      <c r="M8492" s="7">
        <v>4304</v>
      </c>
      <c r="N8492" s="26" t="s">
        <v>87</v>
      </c>
      <c r="O8492" s="27">
        <v>22.8</v>
      </c>
      <c r="P8492" s="27" t="s">
        <v>18</v>
      </c>
    </row>
    <row r="8493" ht="14.25" spans="1:16">
      <c r="A8493" s="25">
        <v>45428.7444444444</v>
      </c>
      <c r="B8493" s="26">
        <v>58052090</v>
      </c>
      <c r="C8493" s="26">
        <v>118074</v>
      </c>
      <c r="D8493" s="26" t="s">
        <v>86</v>
      </c>
      <c r="E8493" s="26">
        <v>47683</v>
      </c>
      <c r="F8493" s="26" t="s">
        <v>14</v>
      </c>
      <c r="G8493" s="26" t="s">
        <v>15</v>
      </c>
      <c r="H8493" s="26" t="s">
        <v>16</v>
      </c>
      <c r="I8493" s="26">
        <v>1</v>
      </c>
      <c r="J8493" s="26">
        <v>25.8</v>
      </c>
      <c r="K8493" s="26">
        <v>9.7</v>
      </c>
      <c r="L8493" s="26" t="s">
        <v>560</v>
      </c>
      <c r="M8493" s="7">
        <v>4304</v>
      </c>
      <c r="N8493" s="26" t="s">
        <v>87</v>
      </c>
      <c r="O8493" s="27">
        <v>25.8</v>
      </c>
      <c r="P8493" s="27" t="s">
        <v>18</v>
      </c>
    </row>
    <row r="8494" ht="14.25" spans="1:16">
      <c r="A8494" s="25">
        <v>45429.8083333333</v>
      </c>
      <c r="B8494" s="26">
        <v>58065302</v>
      </c>
      <c r="C8494" s="26">
        <v>118074</v>
      </c>
      <c r="D8494" s="26" t="s">
        <v>86</v>
      </c>
      <c r="E8494" s="26">
        <v>47683</v>
      </c>
      <c r="F8494" s="26" t="s">
        <v>14</v>
      </c>
      <c r="G8494" s="26" t="s">
        <v>15</v>
      </c>
      <c r="H8494" s="26" t="s">
        <v>16</v>
      </c>
      <c r="I8494" s="26">
        <v>1</v>
      </c>
      <c r="J8494" s="26">
        <v>25.8</v>
      </c>
      <c r="K8494" s="26">
        <v>9.7</v>
      </c>
      <c r="L8494" s="26" t="s">
        <v>560</v>
      </c>
      <c r="M8494" s="7">
        <v>4304</v>
      </c>
      <c r="N8494" s="26" t="s">
        <v>87</v>
      </c>
      <c r="O8494" s="27">
        <v>25.8</v>
      </c>
      <c r="P8494" s="27" t="s">
        <v>18</v>
      </c>
    </row>
    <row r="8495" ht="14.25" spans="1:16">
      <c r="A8495" s="25">
        <v>45429.8083333333</v>
      </c>
      <c r="B8495" s="26">
        <v>58065302</v>
      </c>
      <c r="C8495" s="26">
        <v>118074</v>
      </c>
      <c r="D8495" s="26" t="s">
        <v>86</v>
      </c>
      <c r="E8495" s="26">
        <v>47683</v>
      </c>
      <c r="F8495" s="26" t="s">
        <v>14</v>
      </c>
      <c r="G8495" s="26" t="s">
        <v>15</v>
      </c>
      <c r="H8495" s="26" t="s">
        <v>16</v>
      </c>
      <c r="I8495" s="26">
        <v>1</v>
      </c>
      <c r="J8495" s="26">
        <v>25.79</v>
      </c>
      <c r="K8495" s="26">
        <v>9.69</v>
      </c>
      <c r="L8495" s="26" t="s">
        <v>567</v>
      </c>
      <c r="M8495" s="7">
        <v>4304</v>
      </c>
      <c r="N8495" s="26" t="s">
        <v>87</v>
      </c>
      <c r="O8495" s="27">
        <v>25.79</v>
      </c>
      <c r="P8495" s="27" t="s">
        <v>18</v>
      </c>
    </row>
    <row r="8496" ht="14.25" spans="1:16">
      <c r="A8496" s="25">
        <v>45429.8083333333</v>
      </c>
      <c r="B8496" s="26">
        <v>58065302</v>
      </c>
      <c r="C8496" s="26">
        <v>118074</v>
      </c>
      <c r="D8496" s="26" t="s">
        <v>86</v>
      </c>
      <c r="E8496" s="26">
        <v>47683</v>
      </c>
      <c r="F8496" s="26" t="s">
        <v>14</v>
      </c>
      <c r="G8496" s="26" t="s">
        <v>15</v>
      </c>
      <c r="H8496" s="26" t="s">
        <v>16</v>
      </c>
      <c r="I8496" s="26">
        <v>1</v>
      </c>
      <c r="J8496" s="26">
        <v>25.8</v>
      </c>
      <c r="K8496" s="26">
        <v>9.7</v>
      </c>
      <c r="L8496" s="26" t="s">
        <v>560</v>
      </c>
      <c r="M8496" s="7">
        <v>4304</v>
      </c>
      <c r="N8496" s="26" t="s">
        <v>87</v>
      </c>
      <c r="O8496" s="27">
        <v>25.8</v>
      </c>
      <c r="P8496" s="27" t="s">
        <v>18</v>
      </c>
    </row>
    <row r="8497" ht="14.25" spans="1:16">
      <c r="A8497" s="25">
        <v>45430.4152777778</v>
      </c>
      <c r="B8497" s="26">
        <v>58070049</v>
      </c>
      <c r="C8497" s="26">
        <v>118074</v>
      </c>
      <c r="D8497" s="26" t="s">
        <v>86</v>
      </c>
      <c r="E8497" s="26">
        <v>47683</v>
      </c>
      <c r="F8497" s="26" t="s">
        <v>14</v>
      </c>
      <c r="G8497" s="26" t="s">
        <v>15</v>
      </c>
      <c r="H8497" s="26" t="s">
        <v>16</v>
      </c>
      <c r="I8497" s="26">
        <v>1</v>
      </c>
      <c r="J8497" s="26">
        <v>25.79</v>
      </c>
      <c r="K8497" s="26">
        <v>9.69</v>
      </c>
      <c r="L8497" s="26" t="s">
        <v>567</v>
      </c>
      <c r="M8497" s="7">
        <v>4304</v>
      </c>
      <c r="N8497" s="26" t="s">
        <v>87</v>
      </c>
      <c r="O8497" s="27">
        <v>25.79</v>
      </c>
      <c r="P8497" s="27" t="s">
        <v>18</v>
      </c>
    </row>
    <row r="8498" ht="14.25" spans="1:16">
      <c r="A8498" s="25">
        <v>45430.4152777778</v>
      </c>
      <c r="B8498" s="26">
        <v>58070049</v>
      </c>
      <c r="C8498" s="26">
        <v>118074</v>
      </c>
      <c r="D8498" s="26" t="s">
        <v>86</v>
      </c>
      <c r="E8498" s="26">
        <v>47683</v>
      </c>
      <c r="F8498" s="26" t="s">
        <v>14</v>
      </c>
      <c r="G8498" s="26" t="s">
        <v>15</v>
      </c>
      <c r="H8498" s="26" t="s">
        <v>16</v>
      </c>
      <c r="I8498" s="26">
        <v>1</v>
      </c>
      <c r="J8498" s="26">
        <v>25.8</v>
      </c>
      <c r="K8498" s="26">
        <v>9.7</v>
      </c>
      <c r="L8498" s="26" t="s">
        <v>560</v>
      </c>
      <c r="M8498" s="7">
        <v>4304</v>
      </c>
      <c r="N8498" s="26" t="s">
        <v>87</v>
      </c>
      <c r="O8498" s="27">
        <v>25.8</v>
      </c>
      <c r="P8498" s="27" t="s">
        <v>18</v>
      </c>
    </row>
    <row r="8499" ht="14.25" spans="1:16">
      <c r="A8499" s="25">
        <v>45430.4152777778</v>
      </c>
      <c r="B8499" s="26">
        <v>58070049</v>
      </c>
      <c r="C8499" s="26">
        <v>118074</v>
      </c>
      <c r="D8499" s="26" t="s">
        <v>86</v>
      </c>
      <c r="E8499" s="26">
        <v>47683</v>
      </c>
      <c r="F8499" s="26" t="s">
        <v>14</v>
      </c>
      <c r="G8499" s="26" t="s">
        <v>15</v>
      </c>
      <c r="H8499" s="26" t="s">
        <v>16</v>
      </c>
      <c r="I8499" s="26">
        <v>1</v>
      </c>
      <c r="J8499" s="26">
        <v>25.8</v>
      </c>
      <c r="K8499" s="26">
        <v>9.7</v>
      </c>
      <c r="L8499" s="26" t="s">
        <v>560</v>
      </c>
      <c r="M8499" s="7">
        <v>4304</v>
      </c>
      <c r="N8499" s="26" t="s">
        <v>87</v>
      </c>
      <c r="O8499" s="27">
        <v>25.8</v>
      </c>
      <c r="P8499" s="27" t="s">
        <v>18</v>
      </c>
    </row>
    <row r="8500" ht="14.25" spans="1:16">
      <c r="A8500" s="25">
        <v>45430.6326388889</v>
      </c>
      <c r="B8500" s="26">
        <v>58074075</v>
      </c>
      <c r="C8500" s="26">
        <v>118074</v>
      </c>
      <c r="D8500" s="26" t="s">
        <v>86</v>
      </c>
      <c r="E8500" s="26">
        <v>47683</v>
      </c>
      <c r="F8500" s="26" t="s">
        <v>14</v>
      </c>
      <c r="G8500" s="26" t="s">
        <v>15</v>
      </c>
      <c r="H8500" s="26" t="s">
        <v>16</v>
      </c>
      <c r="I8500" s="26">
        <v>1</v>
      </c>
      <c r="J8500" s="26">
        <v>25.8</v>
      </c>
      <c r="K8500" s="26">
        <v>9.7</v>
      </c>
      <c r="L8500" s="26" t="s">
        <v>560</v>
      </c>
      <c r="M8500" s="7">
        <v>15326</v>
      </c>
      <c r="N8500" s="26" t="s">
        <v>243</v>
      </c>
      <c r="O8500" s="27">
        <v>25.8</v>
      </c>
      <c r="P8500" s="27" t="s">
        <v>18</v>
      </c>
    </row>
    <row r="8501" ht="14.25" spans="1:16">
      <c r="A8501" s="25">
        <v>45431.6118055556</v>
      </c>
      <c r="B8501" s="26">
        <v>58084808</v>
      </c>
      <c r="C8501" s="26">
        <v>118074</v>
      </c>
      <c r="D8501" s="26" t="s">
        <v>86</v>
      </c>
      <c r="E8501" s="26">
        <v>47683</v>
      </c>
      <c r="F8501" s="26" t="s">
        <v>14</v>
      </c>
      <c r="G8501" s="26" t="s">
        <v>15</v>
      </c>
      <c r="H8501" s="26" t="s">
        <v>16</v>
      </c>
      <c r="I8501" s="26">
        <v>1</v>
      </c>
      <c r="J8501" s="26">
        <v>24.75</v>
      </c>
      <c r="K8501" s="26">
        <v>8.65</v>
      </c>
      <c r="L8501" s="26" t="s">
        <v>922</v>
      </c>
      <c r="M8501" s="7">
        <v>15326</v>
      </c>
      <c r="N8501" s="26" t="s">
        <v>243</v>
      </c>
      <c r="O8501" s="27">
        <v>24.75</v>
      </c>
      <c r="P8501" s="27" t="s">
        <v>33</v>
      </c>
    </row>
    <row r="8502" ht="14.25" spans="1:16">
      <c r="A8502" s="25">
        <v>45431.7368055556</v>
      </c>
      <c r="B8502" s="26">
        <v>58087522</v>
      </c>
      <c r="C8502" s="26">
        <v>118074</v>
      </c>
      <c r="D8502" s="26" t="s">
        <v>86</v>
      </c>
      <c r="E8502" s="26">
        <v>47683</v>
      </c>
      <c r="F8502" s="26" t="s">
        <v>14</v>
      </c>
      <c r="G8502" s="26" t="s">
        <v>15</v>
      </c>
      <c r="H8502" s="26" t="s">
        <v>16</v>
      </c>
      <c r="I8502" s="26">
        <v>1</v>
      </c>
      <c r="J8502" s="26">
        <v>25.8</v>
      </c>
      <c r="K8502" s="26">
        <v>9.7</v>
      </c>
      <c r="L8502" s="26" t="s">
        <v>560</v>
      </c>
      <c r="M8502" s="7">
        <v>27693</v>
      </c>
      <c r="N8502" s="26" t="s">
        <v>127</v>
      </c>
      <c r="O8502" s="27">
        <v>25.8</v>
      </c>
      <c r="P8502" s="27" t="s">
        <v>18</v>
      </c>
    </row>
    <row r="8503" ht="14.25" spans="1:16">
      <c r="A8503" s="25">
        <v>45431.7416666667</v>
      </c>
      <c r="B8503" s="26">
        <v>58087583</v>
      </c>
      <c r="C8503" s="26">
        <v>118074</v>
      </c>
      <c r="D8503" s="26" t="s">
        <v>86</v>
      </c>
      <c r="E8503" s="26">
        <v>47683</v>
      </c>
      <c r="F8503" s="26" t="s">
        <v>14</v>
      </c>
      <c r="G8503" s="26" t="s">
        <v>15</v>
      </c>
      <c r="H8503" s="26" t="s">
        <v>16</v>
      </c>
      <c r="I8503" s="26">
        <v>1</v>
      </c>
      <c r="J8503" s="26">
        <v>25.8</v>
      </c>
      <c r="K8503" s="26">
        <v>9.7</v>
      </c>
      <c r="L8503" s="26" t="s">
        <v>560</v>
      </c>
      <c r="M8503" s="7">
        <v>15326</v>
      </c>
      <c r="N8503" s="26" t="s">
        <v>243</v>
      </c>
      <c r="O8503" s="27">
        <v>25.8</v>
      </c>
      <c r="P8503" s="27" t="s">
        <v>18</v>
      </c>
    </row>
    <row r="8504" ht="14.25" spans="1:16">
      <c r="A8504" s="25">
        <v>45432.3472222222</v>
      </c>
      <c r="B8504" s="26">
        <v>58093058</v>
      </c>
      <c r="C8504" s="26">
        <v>118074</v>
      </c>
      <c r="D8504" s="26" t="s">
        <v>86</v>
      </c>
      <c r="E8504" s="26">
        <v>47683</v>
      </c>
      <c r="F8504" s="26" t="s">
        <v>14</v>
      </c>
      <c r="G8504" s="26" t="s">
        <v>15</v>
      </c>
      <c r="H8504" s="26" t="s">
        <v>16</v>
      </c>
      <c r="I8504" s="26">
        <v>1</v>
      </c>
      <c r="J8504" s="26">
        <v>25.8</v>
      </c>
      <c r="K8504" s="26">
        <v>9.7</v>
      </c>
      <c r="L8504" s="26" t="s">
        <v>560</v>
      </c>
      <c r="M8504" s="7">
        <v>4304</v>
      </c>
      <c r="N8504" s="26" t="s">
        <v>87</v>
      </c>
      <c r="O8504" s="27">
        <v>25.8</v>
      </c>
      <c r="P8504" s="27" t="s">
        <v>18</v>
      </c>
    </row>
    <row r="8505" ht="14.25" spans="1:16">
      <c r="A8505" s="25">
        <v>45432.4381944444</v>
      </c>
      <c r="B8505" s="26">
        <v>58094546</v>
      </c>
      <c r="C8505" s="26">
        <v>118074</v>
      </c>
      <c r="D8505" s="26" t="s">
        <v>86</v>
      </c>
      <c r="E8505" s="26">
        <v>47683</v>
      </c>
      <c r="F8505" s="26" t="s">
        <v>14</v>
      </c>
      <c r="G8505" s="26" t="s">
        <v>15</v>
      </c>
      <c r="H8505" s="26" t="s">
        <v>16</v>
      </c>
      <c r="I8505" s="26">
        <v>0.2</v>
      </c>
      <c r="J8505" s="26">
        <v>5.16</v>
      </c>
      <c r="K8505" s="26">
        <v>1.94</v>
      </c>
      <c r="L8505" s="26" t="s">
        <v>560</v>
      </c>
      <c r="M8505" s="7">
        <v>4304</v>
      </c>
      <c r="N8505" s="26" t="s">
        <v>87</v>
      </c>
      <c r="O8505" s="27">
        <v>25.8</v>
      </c>
      <c r="P8505" s="27" t="s">
        <v>18</v>
      </c>
    </row>
    <row r="8506" ht="14.25" spans="1:16">
      <c r="A8506" s="25">
        <v>45432.51875</v>
      </c>
      <c r="B8506" s="26">
        <v>58095598</v>
      </c>
      <c r="C8506" s="26">
        <v>118074</v>
      </c>
      <c r="D8506" s="26" t="s">
        <v>86</v>
      </c>
      <c r="E8506" s="26">
        <v>47683</v>
      </c>
      <c r="F8506" s="26" t="s">
        <v>14</v>
      </c>
      <c r="G8506" s="26" t="s">
        <v>15</v>
      </c>
      <c r="H8506" s="26" t="s">
        <v>16</v>
      </c>
      <c r="I8506" s="26">
        <v>1</v>
      </c>
      <c r="J8506" s="26">
        <v>25.8</v>
      </c>
      <c r="K8506" s="26">
        <v>9.7</v>
      </c>
      <c r="L8506" s="26" t="s">
        <v>560</v>
      </c>
      <c r="M8506" s="7">
        <v>4304</v>
      </c>
      <c r="N8506" s="26" t="s">
        <v>87</v>
      </c>
      <c r="O8506" s="27">
        <v>25.8</v>
      </c>
      <c r="P8506" s="27" t="s">
        <v>18</v>
      </c>
    </row>
    <row r="8507" ht="14.25" spans="1:16">
      <c r="A8507" s="25">
        <v>45432.7125</v>
      </c>
      <c r="B8507" s="26">
        <v>58097704</v>
      </c>
      <c r="C8507" s="26">
        <v>118074</v>
      </c>
      <c r="D8507" s="26" t="s">
        <v>86</v>
      </c>
      <c r="E8507" s="26">
        <v>47683</v>
      </c>
      <c r="F8507" s="26" t="s">
        <v>14</v>
      </c>
      <c r="G8507" s="26" t="s">
        <v>15</v>
      </c>
      <c r="H8507" s="26" t="s">
        <v>16</v>
      </c>
      <c r="I8507" s="26">
        <v>1</v>
      </c>
      <c r="J8507" s="26">
        <v>25.8</v>
      </c>
      <c r="K8507" s="26">
        <v>9.7</v>
      </c>
      <c r="L8507" s="26" t="s">
        <v>560</v>
      </c>
      <c r="M8507" s="7">
        <v>27693</v>
      </c>
      <c r="N8507" s="26" t="s">
        <v>127</v>
      </c>
      <c r="O8507" s="27">
        <v>25.8</v>
      </c>
      <c r="P8507" s="27" t="s">
        <v>18</v>
      </c>
    </row>
    <row r="8508" ht="14.25" spans="1:16">
      <c r="A8508" s="25">
        <v>45432.8305555556</v>
      </c>
      <c r="B8508" s="26">
        <v>58100841</v>
      </c>
      <c r="C8508" s="26">
        <v>118074</v>
      </c>
      <c r="D8508" s="26" t="s">
        <v>86</v>
      </c>
      <c r="E8508" s="26">
        <v>47683</v>
      </c>
      <c r="F8508" s="26" t="s">
        <v>14</v>
      </c>
      <c r="G8508" s="26" t="s">
        <v>15</v>
      </c>
      <c r="H8508" s="26" t="s">
        <v>16</v>
      </c>
      <c r="I8508" s="26">
        <v>1</v>
      </c>
      <c r="J8508" s="26">
        <v>25.8</v>
      </c>
      <c r="K8508" s="26">
        <v>9.7</v>
      </c>
      <c r="L8508" s="26" t="s">
        <v>560</v>
      </c>
      <c r="M8508" s="7">
        <v>27693</v>
      </c>
      <c r="N8508" s="26" t="s">
        <v>127</v>
      </c>
      <c r="O8508" s="27">
        <v>25.8</v>
      </c>
      <c r="P8508" s="27" t="s">
        <v>18</v>
      </c>
    </row>
    <row r="8509" ht="14.25" spans="1:16">
      <c r="A8509" s="25">
        <v>45432.83125</v>
      </c>
      <c r="B8509" s="26">
        <v>58100851</v>
      </c>
      <c r="C8509" s="26">
        <v>118074</v>
      </c>
      <c r="D8509" s="26" t="s">
        <v>86</v>
      </c>
      <c r="E8509" s="26">
        <v>47683</v>
      </c>
      <c r="F8509" s="26" t="s">
        <v>14</v>
      </c>
      <c r="G8509" s="26" t="s">
        <v>15</v>
      </c>
      <c r="H8509" s="26" t="s">
        <v>16</v>
      </c>
      <c r="I8509" s="26">
        <v>1</v>
      </c>
      <c r="J8509" s="26">
        <v>25.8</v>
      </c>
      <c r="K8509" s="26">
        <v>9.7</v>
      </c>
      <c r="L8509" s="26" t="s">
        <v>560</v>
      </c>
      <c r="M8509" s="7">
        <v>27693</v>
      </c>
      <c r="N8509" s="26" t="s">
        <v>127</v>
      </c>
      <c r="O8509" s="27">
        <v>25.8</v>
      </c>
      <c r="P8509" s="27" t="s">
        <v>18</v>
      </c>
    </row>
    <row r="8510" ht="14.25" spans="1:16">
      <c r="A8510" s="25">
        <v>45433.5708333333</v>
      </c>
      <c r="B8510" s="26">
        <v>58107806</v>
      </c>
      <c r="C8510" s="26">
        <v>118074</v>
      </c>
      <c r="D8510" s="26" t="s">
        <v>86</v>
      </c>
      <c r="E8510" s="26">
        <v>47683</v>
      </c>
      <c r="F8510" s="26" t="s">
        <v>14</v>
      </c>
      <c r="G8510" s="26" t="s">
        <v>15</v>
      </c>
      <c r="H8510" s="26" t="s">
        <v>16</v>
      </c>
      <c r="I8510" s="26">
        <v>1</v>
      </c>
      <c r="J8510" s="26">
        <v>25.8</v>
      </c>
      <c r="K8510" s="26">
        <v>9.7</v>
      </c>
      <c r="L8510" s="26" t="s">
        <v>560</v>
      </c>
      <c r="M8510" s="7">
        <v>4304</v>
      </c>
      <c r="N8510" s="26" t="s">
        <v>87</v>
      </c>
      <c r="O8510" s="27">
        <v>25.8</v>
      </c>
      <c r="P8510" s="27" t="s">
        <v>18</v>
      </c>
    </row>
    <row r="8511" ht="14.25" spans="1:16">
      <c r="A8511" s="25">
        <v>45433.8354166667</v>
      </c>
      <c r="B8511" s="26">
        <v>58113119</v>
      </c>
      <c r="C8511" s="26">
        <v>118074</v>
      </c>
      <c r="D8511" s="26" t="s">
        <v>86</v>
      </c>
      <c r="E8511" s="26">
        <v>47683</v>
      </c>
      <c r="F8511" s="26" t="s">
        <v>14</v>
      </c>
      <c r="G8511" s="26" t="s">
        <v>15</v>
      </c>
      <c r="H8511" s="26" t="s">
        <v>16</v>
      </c>
      <c r="I8511" s="26">
        <v>1</v>
      </c>
      <c r="J8511" s="26">
        <v>25.8</v>
      </c>
      <c r="K8511" s="26">
        <v>9.7</v>
      </c>
      <c r="L8511" s="26" t="s">
        <v>560</v>
      </c>
      <c r="M8511" s="7">
        <v>4304</v>
      </c>
      <c r="N8511" s="26" t="s">
        <v>87</v>
      </c>
      <c r="O8511" s="27">
        <v>25.8</v>
      </c>
      <c r="P8511" s="27" t="s">
        <v>18</v>
      </c>
    </row>
    <row r="8512" ht="14.25" spans="1:16">
      <c r="A8512" s="25">
        <v>45434.3868055556</v>
      </c>
      <c r="B8512" s="26">
        <v>58116548</v>
      </c>
      <c r="C8512" s="26">
        <v>118074</v>
      </c>
      <c r="D8512" s="26" t="s">
        <v>86</v>
      </c>
      <c r="E8512" s="26">
        <v>47683</v>
      </c>
      <c r="F8512" s="26" t="s">
        <v>14</v>
      </c>
      <c r="G8512" s="26" t="s">
        <v>15</v>
      </c>
      <c r="H8512" s="26" t="s">
        <v>16</v>
      </c>
      <c r="I8512" s="26">
        <v>1</v>
      </c>
      <c r="J8512" s="26">
        <v>25.8</v>
      </c>
      <c r="K8512" s="26">
        <v>9.7</v>
      </c>
      <c r="L8512" s="26" t="s">
        <v>560</v>
      </c>
      <c r="M8512" s="7">
        <v>4304</v>
      </c>
      <c r="N8512" s="26" t="s">
        <v>87</v>
      </c>
      <c r="O8512" s="27">
        <v>25.8</v>
      </c>
      <c r="P8512" s="27" t="s">
        <v>18</v>
      </c>
    </row>
    <row r="8513" ht="14.25" spans="1:16">
      <c r="A8513" s="25">
        <v>45434.5111111111</v>
      </c>
      <c r="B8513" s="26">
        <v>58119175</v>
      </c>
      <c r="C8513" s="26">
        <v>118074</v>
      </c>
      <c r="D8513" s="26" t="s">
        <v>86</v>
      </c>
      <c r="E8513" s="26">
        <v>47683</v>
      </c>
      <c r="F8513" s="26" t="s">
        <v>14</v>
      </c>
      <c r="G8513" s="26" t="s">
        <v>15</v>
      </c>
      <c r="H8513" s="26" t="s">
        <v>16</v>
      </c>
      <c r="I8513" s="26">
        <v>1</v>
      </c>
      <c r="J8513" s="26">
        <v>22.8</v>
      </c>
      <c r="K8513" s="26">
        <v>6.7</v>
      </c>
      <c r="L8513" s="26" t="s">
        <v>572</v>
      </c>
      <c r="M8513" s="7">
        <v>4304</v>
      </c>
      <c r="N8513" s="26" t="s">
        <v>87</v>
      </c>
      <c r="O8513" s="27">
        <v>22.8</v>
      </c>
      <c r="P8513" s="27" t="s">
        <v>18</v>
      </c>
    </row>
    <row r="8514" ht="14.25" spans="1:16">
      <c r="A8514" s="25">
        <v>45434.5111111111</v>
      </c>
      <c r="B8514" s="26">
        <v>58119175</v>
      </c>
      <c r="C8514" s="26">
        <v>118074</v>
      </c>
      <c r="D8514" s="26" t="s">
        <v>86</v>
      </c>
      <c r="E8514" s="26">
        <v>47683</v>
      </c>
      <c r="F8514" s="26" t="s">
        <v>14</v>
      </c>
      <c r="G8514" s="26" t="s">
        <v>15</v>
      </c>
      <c r="H8514" s="26" t="s">
        <v>16</v>
      </c>
      <c r="I8514" s="26">
        <v>1</v>
      </c>
      <c r="J8514" s="26">
        <v>22.8</v>
      </c>
      <c r="K8514" s="26">
        <v>6.7</v>
      </c>
      <c r="L8514" s="26" t="s">
        <v>572</v>
      </c>
      <c r="M8514" s="7">
        <v>4304</v>
      </c>
      <c r="N8514" s="26" t="s">
        <v>87</v>
      </c>
      <c r="O8514" s="27">
        <v>22.8</v>
      </c>
      <c r="P8514" s="27" t="s">
        <v>18</v>
      </c>
    </row>
    <row r="8515" ht="14.25" spans="1:16">
      <c r="A8515" s="25">
        <v>45434.5111111111</v>
      </c>
      <c r="B8515" s="26">
        <v>58119175</v>
      </c>
      <c r="C8515" s="26">
        <v>118074</v>
      </c>
      <c r="D8515" s="26" t="s">
        <v>86</v>
      </c>
      <c r="E8515" s="26">
        <v>47683</v>
      </c>
      <c r="F8515" s="26" t="s">
        <v>14</v>
      </c>
      <c r="G8515" s="26" t="s">
        <v>15</v>
      </c>
      <c r="H8515" s="26" t="s">
        <v>16</v>
      </c>
      <c r="I8515" s="26">
        <v>1</v>
      </c>
      <c r="J8515" s="26">
        <v>22.8</v>
      </c>
      <c r="K8515" s="26">
        <v>6.7</v>
      </c>
      <c r="L8515" s="26" t="s">
        <v>572</v>
      </c>
      <c r="M8515" s="7">
        <v>4304</v>
      </c>
      <c r="N8515" s="26" t="s">
        <v>87</v>
      </c>
      <c r="O8515" s="27">
        <v>22.8</v>
      </c>
      <c r="P8515" s="27" t="s">
        <v>18</v>
      </c>
    </row>
    <row r="8516" ht="14.25" spans="1:16">
      <c r="A8516" s="25">
        <v>45434.5416666667</v>
      </c>
      <c r="B8516" s="26">
        <v>58119584</v>
      </c>
      <c r="C8516" s="26">
        <v>118074</v>
      </c>
      <c r="D8516" s="26" t="s">
        <v>86</v>
      </c>
      <c r="E8516" s="26">
        <v>47683</v>
      </c>
      <c r="F8516" s="26" t="s">
        <v>14</v>
      </c>
      <c r="G8516" s="26" t="s">
        <v>15</v>
      </c>
      <c r="H8516" s="26" t="s">
        <v>16</v>
      </c>
      <c r="I8516" s="26">
        <v>1</v>
      </c>
      <c r="J8516" s="26">
        <v>25.8</v>
      </c>
      <c r="K8516" s="26">
        <v>9.7</v>
      </c>
      <c r="L8516" s="26" t="s">
        <v>560</v>
      </c>
      <c r="M8516" s="7">
        <v>4304</v>
      </c>
      <c r="N8516" s="26" t="s">
        <v>87</v>
      </c>
      <c r="O8516" s="27">
        <v>25.8</v>
      </c>
      <c r="P8516" s="27" t="s">
        <v>18</v>
      </c>
    </row>
    <row r="8517" ht="14.25" spans="1:16">
      <c r="A8517" s="25">
        <v>45434.7090277778</v>
      </c>
      <c r="B8517" s="26">
        <v>58121314</v>
      </c>
      <c r="C8517" s="26">
        <v>118074</v>
      </c>
      <c r="D8517" s="26" t="s">
        <v>86</v>
      </c>
      <c r="E8517" s="26">
        <v>47683</v>
      </c>
      <c r="F8517" s="26" t="s">
        <v>14</v>
      </c>
      <c r="G8517" s="26" t="s">
        <v>15</v>
      </c>
      <c r="H8517" s="26" t="s">
        <v>16</v>
      </c>
      <c r="I8517" s="26">
        <v>1</v>
      </c>
      <c r="J8517" s="26">
        <v>25.8</v>
      </c>
      <c r="K8517" s="26">
        <v>9.7</v>
      </c>
      <c r="L8517" s="26" t="s">
        <v>560</v>
      </c>
      <c r="M8517" s="7">
        <v>27693</v>
      </c>
      <c r="N8517" s="26" t="s">
        <v>127</v>
      </c>
      <c r="O8517" s="27">
        <v>25.8</v>
      </c>
      <c r="P8517" s="27" t="s">
        <v>18</v>
      </c>
    </row>
    <row r="8518" ht="14.25" spans="1:16">
      <c r="A8518" s="25">
        <v>45434.7256944444</v>
      </c>
      <c r="B8518" s="26">
        <v>58121546</v>
      </c>
      <c r="C8518" s="26">
        <v>118074</v>
      </c>
      <c r="D8518" s="26" t="s">
        <v>86</v>
      </c>
      <c r="E8518" s="26">
        <v>47683</v>
      </c>
      <c r="F8518" s="26" t="s">
        <v>14</v>
      </c>
      <c r="G8518" s="26" t="s">
        <v>15</v>
      </c>
      <c r="H8518" s="26" t="s">
        <v>16</v>
      </c>
      <c r="I8518" s="26">
        <v>1</v>
      </c>
      <c r="J8518" s="26">
        <v>25.79</v>
      </c>
      <c r="K8518" s="26">
        <v>9.69</v>
      </c>
      <c r="L8518" s="26" t="s">
        <v>567</v>
      </c>
      <c r="M8518" s="7">
        <v>15326</v>
      </c>
      <c r="N8518" s="26" t="s">
        <v>243</v>
      </c>
      <c r="O8518" s="27">
        <v>25.79</v>
      </c>
      <c r="P8518" s="27" t="s">
        <v>18</v>
      </c>
    </row>
    <row r="8519" ht="14.25" spans="1:16">
      <c r="A8519" s="25">
        <v>45434.7256944444</v>
      </c>
      <c r="B8519" s="26">
        <v>58121546</v>
      </c>
      <c r="C8519" s="26">
        <v>118074</v>
      </c>
      <c r="D8519" s="26" t="s">
        <v>86</v>
      </c>
      <c r="E8519" s="26">
        <v>47683</v>
      </c>
      <c r="F8519" s="26" t="s">
        <v>14</v>
      </c>
      <c r="G8519" s="26" t="s">
        <v>15</v>
      </c>
      <c r="H8519" s="26" t="s">
        <v>16</v>
      </c>
      <c r="I8519" s="26">
        <v>1</v>
      </c>
      <c r="J8519" s="26">
        <v>25.8</v>
      </c>
      <c r="K8519" s="26">
        <v>9.7</v>
      </c>
      <c r="L8519" s="26" t="s">
        <v>560</v>
      </c>
      <c r="M8519" s="7">
        <v>15326</v>
      </c>
      <c r="N8519" s="26" t="s">
        <v>243</v>
      </c>
      <c r="O8519" s="27">
        <v>25.8</v>
      </c>
      <c r="P8519" s="27" t="s">
        <v>18</v>
      </c>
    </row>
    <row r="8520" ht="14.25" spans="1:16">
      <c r="A8520" s="25">
        <v>45434.7256944444</v>
      </c>
      <c r="B8520" s="26">
        <v>58121546</v>
      </c>
      <c r="C8520" s="26">
        <v>118074</v>
      </c>
      <c r="D8520" s="26" t="s">
        <v>86</v>
      </c>
      <c r="E8520" s="26">
        <v>47683</v>
      </c>
      <c r="F8520" s="26" t="s">
        <v>14</v>
      </c>
      <c r="G8520" s="26" t="s">
        <v>15</v>
      </c>
      <c r="H8520" s="26" t="s">
        <v>16</v>
      </c>
      <c r="I8520" s="26">
        <v>1</v>
      </c>
      <c r="J8520" s="26">
        <v>25.8</v>
      </c>
      <c r="K8520" s="26">
        <v>9.7</v>
      </c>
      <c r="L8520" s="26" t="s">
        <v>560</v>
      </c>
      <c r="M8520" s="7">
        <v>15326</v>
      </c>
      <c r="N8520" s="26" t="s">
        <v>243</v>
      </c>
      <c r="O8520" s="27">
        <v>25.8</v>
      </c>
      <c r="P8520" s="27" t="s">
        <v>18</v>
      </c>
    </row>
    <row r="8521" ht="14.25" spans="1:16">
      <c r="A8521" s="25">
        <v>45435.8215277778</v>
      </c>
      <c r="B8521" s="26">
        <v>58135112</v>
      </c>
      <c r="C8521" s="26">
        <v>118074</v>
      </c>
      <c r="D8521" s="26" t="s">
        <v>86</v>
      </c>
      <c r="E8521" s="26">
        <v>47683</v>
      </c>
      <c r="F8521" s="26" t="s">
        <v>14</v>
      </c>
      <c r="G8521" s="26" t="s">
        <v>15</v>
      </c>
      <c r="H8521" s="26" t="s">
        <v>16</v>
      </c>
      <c r="I8521" s="26">
        <v>1</v>
      </c>
      <c r="J8521" s="26">
        <v>25.8</v>
      </c>
      <c r="K8521" s="26">
        <v>9.7</v>
      </c>
      <c r="L8521" s="26" t="s">
        <v>560</v>
      </c>
      <c r="M8521" s="7">
        <v>15326</v>
      </c>
      <c r="N8521" s="26" t="s">
        <v>243</v>
      </c>
      <c r="O8521" s="27">
        <v>25.8</v>
      </c>
      <c r="P8521" s="27" t="s">
        <v>18</v>
      </c>
    </row>
    <row r="8522" ht="14.25" spans="1:16">
      <c r="A8522" s="25">
        <v>45435.8868055556</v>
      </c>
      <c r="B8522" s="26">
        <v>58136450</v>
      </c>
      <c r="C8522" s="26">
        <v>118074</v>
      </c>
      <c r="D8522" s="26" t="s">
        <v>86</v>
      </c>
      <c r="E8522" s="26">
        <v>47683</v>
      </c>
      <c r="F8522" s="26" t="s">
        <v>14</v>
      </c>
      <c r="G8522" s="26" t="s">
        <v>15</v>
      </c>
      <c r="H8522" s="26" t="s">
        <v>16</v>
      </c>
      <c r="I8522" s="26">
        <v>1</v>
      </c>
      <c r="J8522" s="26">
        <v>25.8</v>
      </c>
      <c r="K8522" s="26">
        <v>9.7</v>
      </c>
      <c r="L8522" s="26" t="s">
        <v>560</v>
      </c>
      <c r="M8522" s="7">
        <v>27693</v>
      </c>
      <c r="N8522" s="26" t="s">
        <v>127</v>
      </c>
      <c r="O8522" s="27">
        <v>25.8</v>
      </c>
      <c r="P8522" s="27" t="s">
        <v>18</v>
      </c>
    </row>
    <row r="8523" ht="14.25" spans="1:16">
      <c r="A8523" s="25">
        <v>45436.7756944444</v>
      </c>
      <c r="B8523" s="26">
        <v>58144619</v>
      </c>
      <c r="C8523" s="26">
        <v>118074</v>
      </c>
      <c r="D8523" s="26" t="s">
        <v>86</v>
      </c>
      <c r="E8523" s="26">
        <v>47683</v>
      </c>
      <c r="F8523" s="26" t="s">
        <v>14</v>
      </c>
      <c r="G8523" s="26" t="s">
        <v>15</v>
      </c>
      <c r="H8523" s="26" t="s">
        <v>16</v>
      </c>
      <c r="I8523" s="26">
        <v>3</v>
      </c>
      <c r="J8523" s="26">
        <v>77.4</v>
      </c>
      <c r="K8523" s="26">
        <v>29.1</v>
      </c>
      <c r="L8523" s="26" t="s">
        <v>560</v>
      </c>
      <c r="M8523" s="7">
        <v>27693</v>
      </c>
      <c r="N8523" s="26" t="s">
        <v>127</v>
      </c>
      <c r="O8523" s="27">
        <v>25.8</v>
      </c>
      <c r="P8523" s="27" t="s">
        <v>18</v>
      </c>
    </row>
    <row r="8524" ht="14.25" spans="1:16">
      <c r="A8524" s="25">
        <v>45436.7756944444</v>
      </c>
      <c r="B8524" s="26">
        <v>58144619</v>
      </c>
      <c r="C8524" s="26">
        <v>118074</v>
      </c>
      <c r="D8524" s="26" t="s">
        <v>86</v>
      </c>
      <c r="E8524" s="26">
        <v>47683</v>
      </c>
      <c r="F8524" s="26" t="s">
        <v>14</v>
      </c>
      <c r="G8524" s="26" t="s">
        <v>15</v>
      </c>
      <c r="H8524" s="26" t="s">
        <v>16</v>
      </c>
      <c r="I8524" s="26">
        <v>1</v>
      </c>
      <c r="J8524" s="26">
        <v>25.8</v>
      </c>
      <c r="K8524" s="26">
        <v>9.7</v>
      </c>
      <c r="L8524" s="26" t="s">
        <v>560</v>
      </c>
      <c r="M8524" s="7">
        <v>27693</v>
      </c>
      <c r="N8524" s="26" t="s">
        <v>127</v>
      </c>
      <c r="O8524" s="27">
        <v>25.8</v>
      </c>
      <c r="P8524" s="27" t="s">
        <v>18</v>
      </c>
    </row>
    <row r="8525" ht="14.25" spans="1:16">
      <c r="A8525" s="25">
        <v>45436.8243055556</v>
      </c>
      <c r="B8525" s="26">
        <v>58145532</v>
      </c>
      <c r="C8525" s="26">
        <v>118074</v>
      </c>
      <c r="D8525" s="26" t="s">
        <v>86</v>
      </c>
      <c r="E8525" s="26">
        <v>47683</v>
      </c>
      <c r="F8525" s="26" t="s">
        <v>14</v>
      </c>
      <c r="G8525" s="26" t="s">
        <v>15</v>
      </c>
      <c r="H8525" s="26" t="s">
        <v>16</v>
      </c>
      <c r="I8525" s="26">
        <v>1</v>
      </c>
      <c r="J8525" s="26">
        <v>25.8</v>
      </c>
      <c r="K8525" s="26">
        <v>9.7</v>
      </c>
      <c r="L8525" s="26" t="s">
        <v>560</v>
      </c>
      <c r="M8525" s="7">
        <v>4304</v>
      </c>
      <c r="N8525" s="26" t="s">
        <v>87</v>
      </c>
      <c r="O8525" s="27">
        <v>25.8</v>
      </c>
      <c r="P8525" s="27" t="s">
        <v>18</v>
      </c>
    </row>
    <row r="8526" ht="14.25" spans="1:16">
      <c r="A8526" s="25">
        <v>45436.8680555556</v>
      </c>
      <c r="B8526" s="26">
        <v>58146613</v>
      </c>
      <c r="C8526" s="26">
        <v>118074</v>
      </c>
      <c r="D8526" s="26" t="s">
        <v>86</v>
      </c>
      <c r="E8526" s="26">
        <v>47683</v>
      </c>
      <c r="F8526" s="26" t="s">
        <v>14</v>
      </c>
      <c r="G8526" s="26" t="s">
        <v>15</v>
      </c>
      <c r="H8526" s="26" t="s">
        <v>16</v>
      </c>
      <c r="I8526" s="26">
        <v>1</v>
      </c>
      <c r="J8526" s="26">
        <v>25.8</v>
      </c>
      <c r="K8526" s="26">
        <v>9.7</v>
      </c>
      <c r="L8526" s="26" t="s">
        <v>560</v>
      </c>
      <c r="M8526" s="7">
        <v>27693</v>
      </c>
      <c r="N8526" s="26" t="s">
        <v>127</v>
      </c>
      <c r="O8526" s="27">
        <v>25.8</v>
      </c>
      <c r="P8526" s="27" t="s">
        <v>18</v>
      </c>
    </row>
    <row r="8527" ht="14.25" spans="1:16">
      <c r="A8527" s="25">
        <v>45436.8694444444</v>
      </c>
      <c r="B8527" s="26">
        <v>58146643</v>
      </c>
      <c r="C8527" s="26">
        <v>118074</v>
      </c>
      <c r="D8527" s="26" t="s">
        <v>86</v>
      </c>
      <c r="E8527" s="26">
        <v>47683</v>
      </c>
      <c r="F8527" s="26" t="s">
        <v>14</v>
      </c>
      <c r="G8527" s="26" t="s">
        <v>15</v>
      </c>
      <c r="H8527" s="26" t="s">
        <v>16</v>
      </c>
      <c r="I8527" s="26">
        <v>1</v>
      </c>
      <c r="J8527" s="26">
        <v>25.8</v>
      </c>
      <c r="K8527" s="26">
        <v>9.7</v>
      </c>
      <c r="L8527" s="26" t="s">
        <v>560</v>
      </c>
      <c r="M8527" s="7">
        <v>4304</v>
      </c>
      <c r="N8527" s="26" t="s">
        <v>87</v>
      </c>
      <c r="O8527" s="27">
        <v>25.8</v>
      </c>
      <c r="P8527" s="27" t="s">
        <v>18</v>
      </c>
    </row>
    <row r="8528" ht="14.25" spans="1:16">
      <c r="A8528" s="25">
        <v>45437.58125</v>
      </c>
      <c r="B8528" s="26">
        <v>58152799</v>
      </c>
      <c r="C8528" s="26">
        <v>118074</v>
      </c>
      <c r="D8528" s="26" t="s">
        <v>86</v>
      </c>
      <c r="E8528" s="26">
        <v>47683</v>
      </c>
      <c r="F8528" s="26" t="s">
        <v>14</v>
      </c>
      <c r="G8528" s="26" t="s">
        <v>15</v>
      </c>
      <c r="H8528" s="26" t="s">
        <v>16</v>
      </c>
      <c r="I8528" s="26">
        <v>1</v>
      </c>
      <c r="J8528" s="26">
        <v>25.8</v>
      </c>
      <c r="K8528" s="26">
        <v>9.7</v>
      </c>
      <c r="L8528" s="26" t="s">
        <v>560</v>
      </c>
      <c r="M8528" s="7">
        <v>4304</v>
      </c>
      <c r="N8528" s="26" t="s">
        <v>87</v>
      </c>
      <c r="O8528" s="27">
        <v>25.8</v>
      </c>
      <c r="P8528" s="27" t="s">
        <v>18</v>
      </c>
    </row>
    <row r="8529" ht="14.25" spans="1:16">
      <c r="A8529" s="25">
        <v>45437.7381944444</v>
      </c>
      <c r="B8529" s="26">
        <v>58155516</v>
      </c>
      <c r="C8529" s="26">
        <v>118074</v>
      </c>
      <c r="D8529" s="26" t="s">
        <v>86</v>
      </c>
      <c r="E8529" s="26">
        <v>47683</v>
      </c>
      <c r="F8529" s="26" t="s">
        <v>14</v>
      </c>
      <c r="G8529" s="26" t="s">
        <v>15</v>
      </c>
      <c r="H8529" s="26" t="s">
        <v>16</v>
      </c>
      <c r="I8529" s="26">
        <v>0.4</v>
      </c>
      <c r="J8529" s="26">
        <v>10.32</v>
      </c>
      <c r="K8529" s="26">
        <v>3.88</v>
      </c>
      <c r="L8529" s="26" t="s">
        <v>560</v>
      </c>
      <c r="M8529" s="7">
        <v>15326</v>
      </c>
      <c r="N8529" s="26" t="s">
        <v>243</v>
      </c>
      <c r="O8529" s="27">
        <v>25.8</v>
      </c>
      <c r="P8529" s="27" t="s">
        <v>18</v>
      </c>
    </row>
    <row r="8530" ht="14.25" spans="1:16">
      <c r="A8530" s="25">
        <v>45437.7381944444</v>
      </c>
      <c r="B8530" s="26">
        <v>58155516</v>
      </c>
      <c r="C8530" s="26">
        <v>118074</v>
      </c>
      <c r="D8530" s="26" t="s">
        <v>86</v>
      </c>
      <c r="E8530" s="26">
        <v>47683</v>
      </c>
      <c r="F8530" s="26" t="s">
        <v>14</v>
      </c>
      <c r="G8530" s="26" t="s">
        <v>15</v>
      </c>
      <c r="H8530" s="26" t="s">
        <v>16</v>
      </c>
      <c r="I8530" s="26">
        <v>1</v>
      </c>
      <c r="J8530" s="26">
        <v>25.8</v>
      </c>
      <c r="K8530" s="26">
        <v>9.7</v>
      </c>
      <c r="L8530" s="26" t="s">
        <v>560</v>
      </c>
      <c r="M8530" s="7">
        <v>15326</v>
      </c>
      <c r="N8530" s="26" t="s">
        <v>243</v>
      </c>
      <c r="O8530" s="27">
        <v>25.8</v>
      </c>
      <c r="P8530" s="27" t="s">
        <v>18</v>
      </c>
    </row>
    <row r="8531" ht="14.25" spans="1:16">
      <c r="A8531" s="25">
        <v>45437.7965277778</v>
      </c>
      <c r="B8531" s="26">
        <v>58156399</v>
      </c>
      <c r="C8531" s="26">
        <v>118074</v>
      </c>
      <c r="D8531" s="26" t="s">
        <v>86</v>
      </c>
      <c r="E8531" s="26">
        <v>47683</v>
      </c>
      <c r="F8531" s="26" t="s">
        <v>14</v>
      </c>
      <c r="G8531" s="26" t="s">
        <v>15</v>
      </c>
      <c r="H8531" s="26" t="s">
        <v>16</v>
      </c>
      <c r="I8531" s="26">
        <v>1</v>
      </c>
      <c r="J8531" s="26">
        <v>25.8</v>
      </c>
      <c r="K8531" s="26">
        <v>9.7</v>
      </c>
      <c r="L8531" s="26" t="s">
        <v>560</v>
      </c>
      <c r="M8531" s="7">
        <v>15326</v>
      </c>
      <c r="N8531" s="26" t="s">
        <v>243</v>
      </c>
      <c r="O8531" s="27">
        <v>25.8</v>
      </c>
      <c r="P8531" s="27" t="s">
        <v>18</v>
      </c>
    </row>
    <row r="8532" ht="14.25" spans="1:16">
      <c r="A8532" s="25">
        <v>45438.4083333333</v>
      </c>
      <c r="B8532" s="26">
        <v>58161126</v>
      </c>
      <c r="C8532" s="26">
        <v>118074</v>
      </c>
      <c r="D8532" s="26" t="s">
        <v>86</v>
      </c>
      <c r="E8532" s="26">
        <v>47683</v>
      </c>
      <c r="F8532" s="26" t="s">
        <v>14</v>
      </c>
      <c r="G8532" s="26" t="s">
        <v>15</v>
      </c>
      <c r="H8532" s="26" t="s">
        <v>16</v>
      </c>
      <c r="I8532" s="26">
        <v>1</v>
      </c>
      <c r="J8532" s="26">
        <v>25.8</v>
      </c>
      <c r="K8532" s="26">
        <v>9.7</v>
      </c>
      <c r="L8532" s="26" t="s">
        <v>560</v>
      </c>
      <c r="M8532" s="7">
        <v>15326</v>
      </c>
      <c r="N8532" s="26" t="s">
        <v>243</v>
      </c>
      <c r="O8532" s="27">
        <v>25.8</v>
      </c>
      <c r="P8532" s="27" t="s">
        <v>18</v>
      </c>
    </row>
    <row r="8533" ht="14.25" spans="1:16">
      <c r="A8533" s="25">
        <v>45438.5604166667</v>
      </c>
      <c r="B8533" s="26">
        <v>58164077</v>
      </c>
      <c r="C8533" s="26">
        <v>118074</v>
      </c>
      <c r="D8533" s="26" t="s">
        <v>86</v>
      </c>
      <c r="E8533" s="26">
        <v>47683</v>
      </c>
      <c r="F8533" s="26" t="s">
        <v>14</v>
      </c>
      <c r="G8533" s="26" t="s">
        <v>15</v>
      </c>
      <c r="H8533" s="26" t="s">
        <v>16</v>
      </c>
      <c r="I8533" s="26">
        <v>1</v>
      </c>
      <c r="J8533" s="26">
        <v>25.8</v>
      </c>
      <c r="K8533" s="26">
        <v>9.7</v>
      </c>
      <c r="L8533" s="26" t="s">
        <v>560</v>
      </c>
      <c r="M8533" s="7">
        <v>15326</v>
      </c>
      <c r="N8533" s="26" t="s">
        <v>243</v>
      </c>
      <c r="O8533" s="27">
        <v>25.8</v>
      </c>
      <c r="P8533" s="27" t="s">
        <v>18</v>
      </c>
    </row>
    <row r="8534" ht="14.25" spans="1:16">
      <c r="A8534" s="25">
        <v>45438.6916666667</v>
      </c>
      <c r="B8534" s="26">
        <v>58165272</v>
      </c>
      <c r="C8534" s="26">
        <v>118074</v>
      </c>
      <c r="D8534" s="26" t="s">
        <v>86</v>
      </c>
      <c r="E8534" s="26">
        <v>47683</v>
      </c>
      <c r="F8534" s="26" t="s">
        <v>14</v>
      </c>
      <c r="G8534" s="26" t="s">
        <v>15</v>
      </c>
      <c r="H8534" s="26" t="s">
        <v>16</v>
      </c>
      <c r="I8534" s="26">
        <v>1</v>
      </c>
      <c r="J8534" s="26">
        <v>25.8</v>
      </c>
      <c r="K8534" s="26">
        <v>9.7</v>
      </c>
      <c r="L8534" s="26" t="s">
        <v>560</v>
      </c>
      <c r="M8534" s="7">
        <v>27693</v>
      </c>
      <c r="N8534" s="26" t="s">
        <v>127</v>
      </c>
      <c r="O8534" s="27">
        <v>25.8</v>
      </c>
      <c r="P8534" s="27" t="s">
        <v>18</v>
      </c>
    </row>
    <row r="8535" ht="14.25" spans="1:16">
      <c r="A8535" s="25">
        <v>45438.7444444444</v>
      </c>
      <c r="B8535" s="26">
        <v>58165800</v>
      </c>
      <c r="C8535" s="26">
        <v>118074</v>
      </c>
      <c r="D8535" s="26" t="s">
        <v>86</v>
      </c>
      <c r="E8535" s="26">
        <v>47683</v>
      </c>
      <c r="F8535" s="26" t="s">
        <v>14</v>
      </c>
      <c r="G8535" s="26" t="s">
        <v>15</v>
      </c>
      <c r="H8535" s="26" t="s">
        <v>16</v>
      </c>
      <c r="I8535" s="26">
        <v>1</v>
      </c>
      <c r="J8535" s="26">
        <v>25.8</v>
      </c>
      <c r="K8535" s="26">
        <v>9.7</v>
      </c>
      <c r="L8535" s="26" t="s">
        <v>560</v>
      </c>
      <c r="M8535" s="7">
        <v>15326</v>
      </c>
      <c r="N8535" s="26" t="s">
        <v>243</v>
      </c>
      <c r="O8535" s="27">
        <v>25.8</v>
      </c>
      <c r="P8535" s="27" t="s">
        <v>18</v>
      </c>
    </row>
    <row r="8536" ht="14.25" spans="1:16">
      <c r="A8536" s="25">
        <v>45439.4819444444</v>
      </c>
      <c r="B8536" s="26">
        <v>58174219</v>
      </c>
      <c r="C8536" s="26">
        <v>118074</v>
      </c>
      <c r="D8536" s="26" t="s">
        <v>86</v>
      </c>
      <c r="E8536" s="26">
        <v>47683</v>
      </c>
      <c r="F8536" s="26" t="s">
        <v>14</v>
      </c>
      <c r="G8536" s="26" t="s">
        <v>15</v>
      </c>
      <c r="H8536" s="26" t="s">
        <v>16</v>
      </c>
      <c r="I8536" s="26">
        <v>2</v>
      </c>
      <c r="J8536" s="26">
        <v>51.6</v>
      </c>
      <c r="K8536" s="26">
        <v>19.4</v>
      </c>
      <c r="L8536" s="26" t="s">
        <v>560</v>
      </c>
      <c r="M8536" s="7">
        <v>4304</v>
      </c>
      <c r="N8536" s="26" t="s">
        <v>87</v>
      </c>
      <c r="O8536" s="27">
        <v>25.8</v>
      </c>
      <c r="P8536" s="27" t="s">
        <v>18</v>
      </c>
    </row>
    <row r="8537" ht="14.25" spans="1:16">
      <c r="A8537" s="25">
        <v>45439.5868055556</v>
      </c>
      <c r="B8537" s="26">
        <v>58175228</v>
      </c>
      <c r="C8537" s="26">
        <v>118074</v>
      </c>
      <c r="D8537" s="26" t="s">
        <v>86</v>
      </c>
      <c r="E8537" s="26">
        <v>47683</v>
      </c>
      <c r="F8537" s="26" t="s">
        <v>14</v>
      </c>
      <c r="G8537" s="26" t="s">
        <v>15</v>
      </c>
      <c r="H8537" s="26" t="s">
        <v>16</v>
      </c>
      <c r="I8537" s="26">
        <v>1</v>
      </c>
      <c r="J8537" s="26">
        <v>25.8</v>
      </c>
      <c r="K8537" s="26">
        <v>9.7</v>
      </c>
      <c r="L8537" s="26" t="s">
        <v>560</v>
      </c>
      <c r="M8537" s="7">
        <v>4304</v>
      </c>
      <c r="N8537" s="26" t="s">
        <v>87</v>
      </c>
      <c r="O8537" s="27">
        <v>25.8</v>
      </c>
      <c r="P8537" s="27" t="s">
        <v>18</v>
      </c>
    </row>
    <row r="8538" ht="14.25" spans="1:16">
      <c r="A8538" s="25">
        <v>45439.75625</v>
      </c>
      <c r="B8538" s="26">
        <v>58178137</v>
      </c>
      <c r="C8538" s="26">
        <v>118074</v>
      </c>
      <c r="D8538" s="26" t="s">
        <v>86</v>
      </c>
      <c r="E8538" s="26">
        <v>47683</v>
      </c>
      <c r="F8538" s="26" t="s">
        <v>14</v>
      </c>
      <c r="G8538" s="26" t="s">
        <v>15</v>
      </c>
      <c r="H8538" s="26" t="s">
        <v>16</v>
      </c>
      <c r="I8538" s="26">
        <v>1</v>
      </c>
      <c r="J8538" s="26">
        <v>23.8</v>
      </c>
      <c r="K8538" s="26">
        <v>7.7</v>
      </c>
      <c r="L8538" s="26" t="s">
        <v>568</v>
      </c>
      <c r="M8538" s="7">
        <v>27693</v>
      </c>
      <c r="N8538" s="26" t="s">
        <v>127</v>
      </c>
      <c r="O8538" s="27">
        <v>23.8</v>
      </c>
      <c r="P8538" s="27" t="s">
        <v>33</v>
      </c>
    </row>
    <row r="8539" ht="14.25" spans="1:16">
      <c r="A8539" s="25">
        <v>45439.8118055556</v>
      </c>
      <c r="B8539" s="26">
        <v>58180115</v>
      </c>
      <c r="C8539" s="26">
        <v>118074</v>
      </c>
      <c r="D8539" s="26" t="s">
        <v>86</v>
      </c>
      <c r="E8539" s="26">
        <v>47683</v>
      </c>
      <c r="F8539" s="26" t="s">
        <v>14</v>
      </c>
      <c r="G8539" s="26" t="s">
        <v>15</v>
      </c>
      <c r="H8539" s="26" t="s">
        <v>16</v>
      </c>
      <c r="I8539" s="26">
        <v>2</v>
      </c>
      <c r="J8539" s="26">
        <v>51.6</v>
      </c>
      <c r="K8539" s="26">
        <v>19.4</v>
      </c>
      <c r="L8539" s="26" t="s">
        <v>560</v>
      </c>
      <c r="M8539" s="7">
        <v>27693</v>
      </c>
      <c r="N8539" s="26" t="s">
        <v>127</v>
      </c>
      <c r="O8539" s="27">
        <v>25.8</v>
      </c>
      <c r="P8539" s="27" t="s">
        <v>18</v>
      </c>
    </row>
    <row r="8540" ht="14.25" spans="1:16">
      <c r="A8540" s="25">
        <v>45439.85625</v>
      </c>
      <c r="B8540" s="26">
        <v>58181161</v>
      </c>
      <c r="C8540" s="26">
        <v>118074</v>
      </c>
      <c r="D8540" s="26" t="s">
        <v>86</v>
      </c>
      <c r="E8540" s="26">
        <v>47683</v>
      </c>
      <c r="F8540" s="26" t="s">
        <v>14</v>
      </c>
      <c r="G8540" s="26" t="s">
        <v>15</v>
      </c>
      <c r="H8540" s="26" t="s">
        <v>16</v>
      </c>
      <c r="I8540" s="26">
        <v>1</v>
      </c>
      <c r="J8540" s="26">
        <v>25.8</v>
      </c>
      <c r="K8540" s="26">
        <v>9.7</v>
      </c>
      <c r="L8540" s="26" t="s">
        <v>560</v>
      </c>
      <c r="M8540" s="7">
        <v>27693</v>
      </c>
      <c r="N8540" s="26" t="s">
        <v>127</v>
      </c>
      <c r="O8540" s="27">
        <v>25.8</v>
      </c>
      <c r="P8540" s="27" t="s">
        <v>18</v>
      </c>
    </row>
    <row r="8541" ht="14.25" spans="1:16">
      <c r="A8541" s="25">
        <v>45440.3451388889</v>
      </c>
      <c r="B8541" s="26">
        <v>58182610</v>
      </c>
      <c r="C8541" s="26">
        <v>118074</v>
      </c>
      <c r="D8541" s="26" t="s">
        <v>86</v>
      </c>
      <c r="E8541" s="26">
        <v>47683</v>
      </c>
      <c r="F8541" s="26" t="s">
        <v>14</v>
      </c>
      <c r="G8541" s="26" t="s">
        <v>15</v>
      </c>
      <c r="H8541" s="26" t="s">
        <v>16</v>
      </c>
      <c r="I8541" s="26">
        <v>1</v>
      </c>
      <c r="J8541" s="26">
        <v>25.8</v>
      </c>
      <c r="K8541" s="26">
        <v>9.7</v>
      </c>
      <c r="L8541" s="26" t="s">
        <v>560</v>
      </c>
      <c r="M8541" s="7">
        <v>15326</v>
      </c>
      <c r="N8541" s="26" t="s">
        <v>243</v>
      </c>
      <c r="O8541" s="27">
        <v>25.8</v>
      </c>
      <c r="P8541" s="27" t="s">
        <v>18</v>
      </c>
    </row>
    <row r="8542" ht="14.25" spans="1:16">
      <c r="A8542" s="25">
        <v>45440.35</v>
      </c>
      <c r="B8542" s="26">
        <v>58182658</v>
      </c>
      <c r="C8542" s="26">
        <v>118074</v>
      </c>
      <c r="D8542" s="26" t="s">
        <v>86</v>
      </c>
      <c r="E8542" s="26">
        <v>47683</v>
      </c>
      <c r="F8542" s="26" t="s">
        <v>14</v>
      </c>
      <c r="G8542" s="26" t="s">
        <v>15</v>
      </c>
      <c r="H8542" s="26" t="s">
        <v>16</v>
      </c>
      <c r="I8542" s="26">
        <v>1</v>
      </c>
      <c r="J8542" s="26">
        <v>22.8</v>
      </c>
      <c r="K8542" s="26">
        <v>6.7</v>
      </c>
      <c r="L8542" s="26" t="s">
        <v>572</v>
      </c>
      <c r="M8542" s="7">
        <v>15326</v>
      </c>
      <c r="N8542" s="26" t="s">
        <v>243</v>
      </c>
      <c r="O8542" s="27">
        <v>22.8</v>
      </c>
      <c r="P8542" s="27" t="s">
        <v>18</v>
      </c>
    </row>
    <row r="8543" ht="14.25" spans="1:16">
      <c r="A8543" s="25">
        <v>45440.35</v>
      </c>
      <c r="B8543" s="26">
        <v>58182658</v>
      </c>
      <c r="C8543" s="26">
        <v>118074</v>
      </c>
      <c r="D8543" s="26" t="s">
        <v>86</v>
      </c>
      <c r="E8543" s="26">
        <v>47683</v>
      </c>
      <c r="F8543" s="26" t="s">
        <v>14</v>
      </c>
      <c r="G8543" s="26" t="s">
        <v>15</v>
      </c>
      <c r="H8543" s="26" t="s">
        <v>16</v>
      </c>
      <c r="I8543" s="26">
        <v>1</v>
      </c>
      <c r="J8543" s="26">
        <v>22.8</v>
      </c>
      <c r="K8543" s="26">
        <v>6.7</v>
      </c>
      <c r="L8543" s="26" t="s">
        <v>572</v>
      </c>
      <c r="M8543" s="7">
        <v>15326</v>
      </c>
      <c r="N8543" s="26" t="s">
        <v>243</v>
      </c>
      <c r="O8543" s="27">
        <v>22.8</v>
      </c>
      <c r="P8543" s="27" t="s">
        <v>18</v>
      </c>
    </row>
    <row r="8544" ht="14.25" spans="1:16">
      <c r="A8544" s="25">
        <v>45440.35</v>
      </c>
      <c r="B8544" s="26">
        <v>58182658</v>
      </c>
      <c r="C8544" s="26">
        <v>118074</v>
      </c>
      <c r="D8544" s="26" t="s">
        <v>86</v>
      </c>
      <c r="E8544" s="26">
        <v>47683</v>
      </c>
      <c r="F8544" s="26" t="s">
        <v>14</v>
      </c>
      <c r="G8544" s="26" t="s">
        <v>15</v>
      </c>
      <c r="H8544" s="26" t="s">
        <v>16</v>
      </c>
      <c r="I8544" s="26">
        <v>1</v>
      </c>
      <c r="J8544" s="26">
        <v>22.8</v>
      </c>
      <c r="K8544" s="26">
        <v>6.7</v>
      </c>
      <c r="L8544" s="26" t="s">
        <v>572</v>
      </c>
      <c r="M8544" s="7">
        <v>15326</v>
      </c>
      <c r="N8544" s="26" t="s">
        <v>243</v>
      </c>
      <c r="O8544" s="27">
        <v>22.8</v>
      </c>
      <c r="P8544" s="27" t="s">
        <v>18</v>
      </c>
    </row>
    <row r="8545" ht="14.25" spans="1:16">
      <c r="A8545" s="25">
        <v>45440.8513888889</v>
      </c>
      <c r="B8545" s="26">
        <v>58190008</v>
      </c>
      <c r="C8545" s="26">
        <v>118074</v>
      </c>
      <c r="D8545" s="26" t="s">
        <v>86</v>
      </c>
      <c r="E8545" s="26">
        <v>47683</v>
      </c>
      <c r="F8545" s="26" t="s">
        <v>14</v>
      </c>
      <c r="G8545" s="26" t="s">
        <v>15</v>
      </c>
      <c r="H8545" s="26" t="s">
        <v>16</v>
      </c>
      <c r="I8545" s="26">
        <v>1</v>
      </c>
      <c r="J8545" s="26">
        <v>25.8</v>
      </c>
      <c r="K8545" s="26">
        <v>9.7</v>
      </c>
      <c r="L8545" s="26" t="s">
        <v>560</v>
      </c>
      <c r="M8545" s="7">
        <v>27693</v>
      </c>
      <c r="N8545" s="26" t="s">
        <v>127</v>
      </c>
      <c r="O8545" s="27">
        <v>25.8</v>
      </c>
      <c r="P8545" s="27" t="s">
        <v>18</v>
      </c>
    </row>
    <row r="8546" ht="14.25" spans="1:16">
      <c r="A8546" s="25">
        <v>45441.3986111111</v>
      </c>
      <c r="B8546" s="26">
        <v>58192611</v>
      </c>
      <c r="C8546" s="26">
        <v>118074</v>
      </c>
      <c r="D8546" s="26" t="s">
        <v>86</v>
      </c>
      <c r="E8546" s="26">
        <v>47683</v>
      </c>
      <c r="F8546" s="26" t="s">
        <v>14</v>
      </c>
      <c r="G8546" s="26" t="s">
        <v>15</v>
      </c>
      <c r="H8546" s="26" t="s">
        <v>16</v>
      </c>
      <c r="I8546" s="26">
        <v>1</v>
      </c>
      <c r="J8546" s="26">
        <v>25.8</v>
      </c>
      <c r="K8546" s="26">
        <v>9.7</v>
      </c>
      <c r="L8546" s="26" t="s">
        <v>560</v>
      </c>
      <c r="M8546" s="7">
        <v>4304</v>
      </c>
      <c r="N8546" s="26" t="s">
        <v>87</v>
      </c>
      <c r="O8546" s="27">
        <v>25.8</v>
      </c>
      <c r="P8546" s="27" t="s">
        <v>18</v>
      </c>
    </row>
    <row r="8547" ht="14.25" spans="1:16">
      <c r="A8547" s="25">
        <v>45441.9111111111</v>
      </c>
      <c r="B8547" s="26">
        <v>58202047</v>
      </c>
      <c r="C8547" s="26">
        <v>118074</v>
      </c>
      <c r="D8547" s="26" t="s">
        <v>86</v>
      </c>
      <c r="E8547" s="26">
        <v>47683</v>
      </c>
      <c r="F8547" s="26" t="s">
        <v>14</v>
      </c>
      <c r="G8547" s="26" t="s">
        <v>15</v>
      </c>
      <c r="H8547" s="26" t="s">
        <v>16</v>
      </c>
      <c r="I8547" s="26">
        <v>1</v>
      </c>
      <c r="J8547" s="26">
        <v>25.8</v>
      </c>
      <c r="K8547" s="26">
        <v>9.7</v>
      </c>
      <c r="L8547" s="26" t="s">
        <v>560</v>
      </c>
      <c r="M8547" s="7">
        <v>27693</v>
      </c>
      <c r="N8547" s="26" t="s">
        <v>127</v>
      </c>
      <c r="O8547" s="27">
        <v>25.8</v>
      </c>
      <c r="P8547" s="27" t="s">
        <v>18</v>
      </c>
    </row>
    <row r="8548" ht="14.25" spans="1:16">
      <c r="A8548" s="25">
        <v>45442.8659722222</v>
      </c>
      <c r="B8548" s="26">
        <v>58211119</v>
      </c>
      <c r="C8548" s="26">
        <v>118074</v>
      </c>
      <c r="D8548" s="26" t="s">
        <v>86</v>
      </c>
      <c r="E8548" s="26">
        <v>47683</v>
      </c>
      <c r="F8548" s="26" t="s">
        <v>14</v>
      </c>
      <c r="G8548" s="26" t="s">
        <v>15</v>
      </c>
      <c r="H8548" s="26" t="s">
        <v>16</v>
      </c>
      <c r="I8548" s="26">
        <v>1</v>
      </c>
      <c r="J8548" s="26">
        <v>25.8</v>
      </c>
      <c r="K8548" s="26">
        <v>9.7</v>
      </c>
      <c r="L8548" s="26" t="s">
        <v>560</v>
      </c>
      <c r="M8548" s="7">
        <v>4304</v>
      </c>
      <c r="N8548" s="26" t="s">
        <v>87</v>
      </c>
      <c r="O8548" s="27">
        <v>25.8</v>
      </c>
      <c r="P8548" s="27" t="s">
        <v>18</v>
      </c>
    </row>
    <row r="8549" ht="14.25" spans="1:16">
      <c r="A8549" s="25">
        <v>45443.7166666667</v>
      </c>
      <c r="B8549" s="26">
        <v>58218290</v>
      </c>
      <c r="C8549" s="26">
        <v>118074</v>
      </c>
      <c r="D8549" s="26" t="s">
        <v>86</v>
      </c>
      <c r="E8549" s="26">
        <v>47683</v>
      </c>
      <c r="F8549" s="26" t="s">
        <v>14</v>
      </c>
      <c r="G8549" s="26" t="s">
        <v>15</v>
      </c>
      <c r="H8549" s="26" t="s">
        <v>16</v>
      </c>
      <c r="I8549" s="26">
        <v>4</v>
      </c>
      <c r="J8549" s="26">
        <v>103.2</v>
      </c>
      <c r="K8549" s="26">
        <v>38.8</v>
      </c>
      <c r="L8549" s="26" t="s">
        <v>560</v>
      </c>
      <c r="M8549" s="7">
        <v>4304</v>
      </c>
      <c r="N8549" s="26" t="s">
        <v>87</v>
      </c>
      <c r="O8549" s="27">
        <v>25.8</v>
      </c>
      <c r="P8549" s="27" t="s">
        <v>18</v>
      </c>
    </row>
    <row r="8550" ht="14.25" spans="1:16">
      <c r="A8550" s="25">
        <v>45443.7368055556</v>
      </c>
      <c r="B8550" s="26">
        <v>58218577</v>
      </c>
      <c r="C8550" s="26">
        <v>118074</v>
      </c>
      <c r="D8550" s="26" t="s">
        <v>86</v>
      </c>
      <c r="E8550" s="26">
        <v>47683</v>
      </c>
      <c r="F8550" s="26" t="s">
        <v>14</v>
      </c>
      <c r="G8550" s="26" t="s">
        <v>15</v>
      </c>
      <c r="H8550" s="26" t="s">
        <v>16</v>
      </c>
      <c r="I8550" s="26">
        <v>1</v>
      </c>
      <c r="J8550" s="26">
        <v>25.8</v>
      </c>
      <c r="K8550" s="26">
        <v>9.7</v>
      </c>
      <c r="L8550" s="26" t="s">
        <v>560</v>
      </c>
      <c r="M8550" s="7">
        <v>4304</v>
      </c>
      <c r="N8550" s="26" t="s">
        <v>87</v>
      </c>
      <c r="O8550" s="27">
        <v>25.8</v>
      </c>
      <c r="P8550" s="27" t="s">
        <v>18</v>
      </c>
    </row>
    <row r="8551" ht="14.25" spans="1:16">
      <c r="A8551" s="25">
        <v>45443.7638888889</v>
      </c>
      <c r="B8551" s="26">
        <v>58218930</v>
      </c>
      <c r="C8551" s="26">
        <v>118074</v>
      </c>
      <c r="D8551" s="26" t="s">
        <v>86</v>
      </c>
      <c r="E8551" s="26">
        <v>47683</v>
      </c>
      <c r="F8551" s="26" t="s">
        <v>14</v>
      </c>
      <c r="G8551" s="26" t="s">
        <v>15</v>
      </c>
      <c r="H8551" s="26" t="s">
        <v>16</v>
      </c>
      <c r="I8551" s="26">
        <v>-1</v>
      </c>
      <c r="J8551" s="26">
        <v>-25.8</v>
      </c>
      <c r="K8551" s="26">
        <v>-9.7</v>
      </c>
      <c r="L8551" s="26" t="s">
        <v>560</v>
      </c>
      <c r="M8551" s="7">
        <v>4304</v>
      </c>
      <c r="N8551" s="26" t="s">
        <v>87</v>
      </c>
      <c r="O8551" s="27">
        <v>25.8</v>
      </c>
      <c r="P8551" s="27" t="s">
        <v>18</v>
      </c>
    </row>
    <row r="8552" ht="14.25" spans="1:16">
      <c r="A8552" s="25">
        <v>45443.8645833333</v>
      </c>
      <c r="B8552" s="26">
        <v>58220564</v>
      </c>
      <c r="C8552" s="26">
        <v>118074</v>
      </c>
      <c r="D8552" s="26" t="s">
        <v>86</v>
      </c>
      <c r="E8552" s="26">
        <v>47683</v>
      </c>
      <c r="F8552" s="26" t="s">
        <v>14</v>
      </c>
      <c r="G8552" s="26" t="s">
        <v>15</v>
      </c>
      <c r="H8552" s="26" t="s">
        <v>16</v>
      </c>
      <c r="I8552" s="26">
        <v>1</v>
      </c>
      <c r="J8552" s="26">
        <v>25.8</v>
      </c>
      <c r="K8552" s="26">
        <v>9.7</v>
      </c>
      <c r="L8552" s="26" t="s">
        <v>560</v>
      </c>
      <c r="M8552" s="7">
        <v>4304</v>
      </c>
      <c r="N8552" s="26" t="s">
        <v>87</v>
      </c>
      <c r="O8552" s="27">
        <v>25.8</v>
      </c>
      <c r="P8552" s="27" t="s">
        <v>18</v>
      </c>
    </row>
    <row r="8553" ht="14.25" spans="1:16">
      <c r="A8553" s="25">
        <v>45413.8256944444</v>
      </c>
      <c r="B8553" s="26">
        <v>57886765</v>
      </c>
      <c r="C8553" s="26">
        <v>118151</v>
      </c>
      <c r="D8553" s="26" t="s">
        <v>169</v>
      </c>
      <c r="E8553" s="26">
        <v>47683</v>
      </c>
      <c r="F8553" s="26" t="s">
        <v>14</v>
      </c>
      <c r="G8553" s="26" t="s">
        <v>15</v>
      </c>
      <c r="H8553" s="26" t="s">
        <v>16</v>
      </c>
      <c r="I8553" s="26">
        <v>1</v>
      </c>
      <c r="J8553" s="26">
        <v>25.8</v>
      </c>
      <c r="K8553" s="26">
        <v>9.7</v>
      </c>
      <c r="L8553" s="26" t="s">
        <v>560</v>
      </c>
      <c r="M8553" s="7">
        <v>16117</v>
      </c>
      <c r="N8553" s="26" t="s">
        <v>170</v>
      </c>
      <c r="O8553" s="27">
        <v>25.8</v>
      </c>
      <c r="P8553" s="27" t="s">
        <v>18</v>
      </c>
    </row>
    <row r="8554" ht="14.25" spans="1:16">
      <c r="A8554" s="25">
        <v>45414.5166666667</v>
      </c>
      <c r="B8554" s="26">
        <v>57891533</v>
      </c>
      <c r="C8554" s="26">
        <v>118151</v>
      </c>
      <c r="D8554" s="26" t="s">
        <v>169</v>
      </c>
      <c r="E8554" s="26">
        <v>47683</v>
      </c>
      <c r="F8554" s="26" t="s">
        <v>14</v>
      </c>
      <c r="G8554" s="26" t="s">
        <v>15</v>
      </c>
      <c r="H8554" s="26" t="s">
        <v>16</v>
      </c>
      <c r="I8554" s="26">
        <v>1</v>
      </c>
      <c r="J8554" s="26">
        <v>25.8</v>
      </c>
      <c r="K8554" s="26">
        <v>9.7</v>
      </c>
      <c r="L8554" s="26" t="s">
        <v>560</v>
      </c>
      <c r="M8554" s="7">
        <v>16117</v>
      </c>
      <c r="N8554" s="26" t="s">
        <v>170</v>
      </c>
      <c r="O8554" s="27">
        <v>25.8</v>
      </c>
      <c r="P8554" s="27" t="s">
        <v>18</v>
      </c>
    </row>
    <row r="8555" ht="14.25" spans="1:16">
      <c r="A8555" s="25">
        <v>45414.5166666667</v>
      </c>
      <c r="B8555" s="26">
        <v>57891533</v>
      </c>
      <c r="C8555" s="26">
        <v>118151</v>
      </c>
      <c r="D8555" s="26" t="s">
        <v>169</v>
      </c>
      <c r="E8555" s="26">
        <v>47683</v>
      </c>
      <c r="F8555" s="26" t="s">
        <v>14</v>
      </c>
      <c r="G8555" s="26" t="s">
        <v>15</v>
      </c>
      <c r="H8555" s="26" t="s">
        <v>16</v>
      </c>
      <c r="I8555" s="26">
        <v>1</v>
      </c>
      <c r="J8555" s="26">
        <v>23.5</v>
      </c>
      <c r="K8555" s="26">
        <v>7.4</v>
      </c>
      <c r="L8555" s="26" t="s">
        <v>654</v>
      </c>
      <c r="M8555" s="7">
        <v>16117</v>
      </c>
      <c r="N8555" s="26" t="s">
        <v>170</v>
      </c>
      <c r="O8555" s="27">
        <v>23.5</v>
      </c>
      <c r="P8555" s="27" t="s">
        <v>18</v>
      </c>
    </row>
    <row r="8556" ht="14.25" spans="1:16">
      <c r="A8556" s="25">
        <v>45414.5513888889</v>
      </c>
      <c r="B8556" s="26">
        <v>57891919</v>
      </c>
      <c r="C8556" s="26">
        <v>118151</v>
      </c>
      <c r="D8556" s="26" t="s">
        <v>169</v>
      </c>
      <c r="E8556" s="26">
        <v>47683</v>
      </c>
      <c r="F8556" s="26" t="s">
        <v>14</v>
      </c>
      <c r="G8556" s="26" t="s">
        <v>15</v>
      </c>
      <c r="H8556" s="26" t="s">
        <v>16</v>
      </c>
      <c r="I8556" s="26">
        <v>1</v>
      </c>
      <c r="J8556" s="26">
        <v>25.8</v>
      </c>
      <c r="K8556" s="26">
        <v>9.7</v>
      </c>
      <c r="L8556" s="26" t="s">
        <v>560</v>
      </c>
      <c r="M8556" s="7">
        <v>16117</v>
      </c>
      <c r="N8556" s="26" t="s">
        <v>170</v>
      </c>
      <c r="O8556" s="27">
        <v>25.8</v>
      </c>
      <c r="P8556" s="27" t="s">
        <v>18</v>
      </c>
    </row>
    <row r="8557" ht="14.25" spans="1:16">
      <c r="A8557" s="25">
        <v>45414.7118055556</v>
      </c>
      <c r="B8557" s="26">
        <v>57894092</v>
      </c>
      <c r="C8557" s="26">
        <v>118151</v>
      </c>
      <c r="D8557" s="26" t="s">
        <v>169</v>
      </c>
      <c r="E8557" s="26">
        <v>47683</v>
      </c>
      <c r="F8557" s="26" t="s">
        <v>14</v>
      </c>
      <c r="G8557" s="26" t="s">
        <v>15</v>
      </c>
      <c r="H8557" s="26" t="s">
        <v>16</v>
      </c>
      <c r="I8557" s="26">
        <v>1</v>
      </c>
      <c r="J8557" s="26">
        <v>25.8</v>
      </c>
      <c r="K8557" s="26">
        <v>9.7</v>
      </c>
      <c r="L8557" s="26" t="s">
        <v>560</v>
      </c>
      <c r="M8557" s="7">
        <v>16117</v>
      </c>
      <c r="N8557" s="26" t="s">
        <v>170</v>
      </c>
      <c r="O8557" s="27">
        <v>25.8</v>
      </c>
      <c r="P8557" s="27" t="s">
        <v>18</v>
      </c>
    </row>
    <row r="8558" ht="14.25" spans="1:16">
      <c r="A8558" s="25">
        <v>45416.51875</v>
      </c>
      <c r="B8558" s="26">
        <v>57913015</v>
      </c>
      <c r="C8558" s="26">
        <v>118151</v>
      </c>
      <c r="D8558" s="26" t="s">
        <v>169</v>
      </c>
      <c r="E8558" s="26">
        <v>47683</v>
      </c>
      <c r="F8558" s="26" t="s">
        <v>14</v>
      </c>
      <c r="G8558" s="26" t="s">
        <v>15</v>
      </c>
      <c r="H8558" s="26" t="s">
        <v>16</v>
      </c>
      <c r="I8558" s="26">
        <v>1</v>
      </c>
      <c r="J8558" s="26">
        <v>23.5</v>
      </c>
      <c r="K8558" s="26">
        <v>7.4</v>
      </c>
      <c r="L8558" s="26" t="s">
        <v>654</v>
      </c>
      <c r="M8558" s="7">
        <v>13279</v>
      </c>
      <c r="N8558" s="26" t="s">
        <v>339</v>
      </c>
      <c r="O8558" s="27">
        <v>23.5</v>
      </c>
      <c r="P8558" s="27" t="s">
        <v>18</v>
      </c>
    </row>
    <row r="8559" ht="14.25" spans="1:16">
      <c r="A8559" s="25">
        <v>45417.4055555556</v>
      </c>
      <c r="B8559" s="26">
        <v>57920585</v>
      </c>
      <c r="C8559" s="26">
        <v>118151</v>
      </c>
      <c r="D8559" s="26" t="s">
        <v>169</v>
      </c>
      <c r="E8559" s="26">
        <v>47683</v>
      </c>
      <c r="F8559" s="26" t="s">
        <v>14</v>
      </c>
      <c r="G8559" s="26" t="s">
        <v>15</v>
      </c>
      <c r="H8559" s="26" t="s">
        <v>16</v>
      </c>
      <c r="I8559" s="26">
        <v>1</v>
      </c>
      <c r="J8559" s="26">
        <v>25.8</v>
      </c>
      <c r="K8559" s="26">
        <v>9.7</v>
      </c>
      <c r="L8559" s="26" t="s">
        <v>560</v>
      </c>
      <c r="M8559" s="7">
        <v>13279</v>
      </c>
      <c r="N8559" s="26" t="s">
        <v>339</v>
      </c>
      <c r="O8559" s="27">
        <v>25.8</v>
      </c>
      <c r="P8559" s="27" t="s">
        <v>18</v>
      </c>
    </row>
    <row r="8560" ht="14.25" spans="1:16">
      <c r="A8560" s="25">
        <v>45418.8708333333</v>
      </c>
      <c r="B8560" s="26">
        <v>57941195</v>
      </c>
      <c r="C8560" s="26">
        <v>118151</v>
      </c>
      <c r="D8560" s="26" t="s">
        <v>169</v>
      </c>
      <c r="E8560" s="26">
        <v>47683</v>
      </c>
      <c r="F8560" s="26" t="s">
        <v>14</v>
      </c>
      <c r="G8560" s="26" t="s">
        <v>15</v>
      </c>
      <c r="H8560" s="26" t="s">
        <v>16</v>
      </c>
      <c r="I8560" s="26">
        <v>1</v>
      </c>
      <c r="J8560" s="26">
        <v>23.5</v>
      </c>
      <c r="K8560" s="26">
        <v>7.4</v>
      </c>
      <c r="L8560" s="26" t="s">
        <v>654</v>
      </c>
      <c r="M8560" s="7">
        <v>16117</v>
      </c>
      <c r="N8560" s="26" t="s">
        <v>170</v>
      </c>
      <c r="O8560" s="27">
        <v>23.5</v>
      </c>
      <c r="P8560" s="27" t="s">
        <v>18</v>
      </c>
    </row>
    <row r="8561" ht="14.25" spans="1:16">
      <c r="A8561" s="25">
        <v>45419.8152777778</v>
      </c>
      <c r="B8561" s="26">
        <v>57950193</v>
      </c>
      <c r="C8561" s="26">
        <v>118151</v>
      </c>
      <c r="D8561" s="26" t="s">
        <v>169</v>
      </c>
      <c r="E8561" s="26">
        <v>47683</v>
      </c>
      <c r="F8561" s="26" t="s">
        <v>14</v>
      </c>
      <c r="G8561" s="26" t="s">
        <v>15</v>
      </c>
      <c r="H8561" s="26" t="s">
        <v>16</v>
      </c>
      <c r="I8561" s="26">
        <v>1</v>
      </c>
      <c r="J8561" s="26">
        <v>23.5</v>
      </c>
      <c r="K8561" s="26">
        <v>7.4</v>
      </c>
      <c r="L8561" s="26" t="s">
        <v>654</v>
      </c>
      <c r="M8561" s="7">
        <v>13279</v>
      </c>
      <c r="N8561" s="26" t="s">
        <v>339</v>
      </c>
      <c r="O8561" s="27">
        <v>23.5</v>
      </c>
      <c r="P8561" s="27" t="s">
        <v>18</v>
      </c>
    </row>
    <row r="8562" ht="14.25" spans="1:16">
      <c r="A8562" s="25">
        <v>45425.4465277778</v>
      </c>
      <c r="B8562" s="26">
        <v>58010209</v>
      </c>
      <c r="C8562" s="26">
        <v>118151</v>
      </c>
      <c r="D8562" s="26" t="s">
        <v>169</v>
      </c>
      <c r="E8562" s="26">
        <v>47683</v>
      </c>
      <c r="F8562" s="26" t="s">
        <v>14</v>
      </c>
      <c r="G8562" s="26" t="s">
        <v>15</v>
      </c>
      <c r="H8562" s="26" t="s">
        <v>16</v>
      </c>
      <c r="I8562" s="26">
        <v>1</v>
      </c>
      <c r="J8562" s="26">
        <v>22.8</v>
      </c>
      <c r="K8562" s="26">
        <v>6.7</v>
      </c>
      <c r="L8562" s="26" t="s">
        <v>572</v>
      </c>
      <c r="M8562" s="7">
        <v>13279</v>
      </c>
      <c r="N8562" s="26" t="s">
        <v>339</v>
      </c>
      <c r="O8562" s="27">
        <v>22.8</v>
      </c>
      <c r="P8562" s="27" t="s">
        <v>18</v>
      </c>
    </row>
    <row r="8563" ht="14.25" spans="1:16">
      <c r="A8563" s="25">
        <v>45425.4465277778</v>
      </c>
      <c r="B8563" s="26">
        <v>58010209</v>
      </c>
      <c r="C8563" s="26">
        <v>118151</v>
      </c>
      <c r="D8563" s="26" t="s">
        <v>169</v>
      </c>
      <c r="E8563" s="26">
        <v>47683</v>
      </c>
      <c r="F8563" s="26" t="s">
        <v>14</v>
      </c>
      <c r="G8563" s="26" t="s">
        <v>15</v>
      </c>
      <c r="H8563" s="26" t="s">
        <v>16</v>
      </c>
      <c r="I8563" s="26">
        <v>1</v>
      </c>
      <c r="J8563" s="26">
        <v>22.8</v>
      </c>
      <c r="K8563" s="26">
        <v>6.7</v>
      </c>
      <c r="L8563" s="26" t="s">
        <v>572</v>
      </c>
      <c r="M8563" s="7">
        <v>13279</v>
      </c>
      <c r="N8563" s="26" t="s">
        <v>339</v>
      </c>
      <c r="O8563" s="27">
        <v>22.8</v>
      </c>
      <c r="P8563" s="27" t="s">
        <v>18</v>
      </c>
    </row>
    <row r="8564" ht="14.25" spans="1:16">
      <c r="A8564" s="25">
        <v>45425.4465277778</v>
      </c>
      <c r="B8564" s="26">
        <v>58010209</v>
      </c>
      <c r="C8564" s="26">
        <v>118151</v>
      </c>
      <c r="D8564" s="26" t="s">
        <v>169</v>
      </c>
      <c r="E8564" s="26">
        <v>47683</v>
      </c>
      <c r="F8564" s="26" t="s">
        <v>14</v>
      </c>
      <c r="G8564" s="26" t="s">
        <v>15</v>
      </c>
      <c r="H8564" s="26" t="s">
        <v>16</v>
      </c>
      <c r="I8564" s="26">
        <v>1</v>
      </c>
      <c r="J8564" s="26">
        <v>22.8</v>
      </c>
      <c r="K8564" s="26">
        <v>6.7</v>
      </c>
      <c r="L8564" s="26" t="s">
        <v>572</v>
      </c>
      <c r="M8564" s="7">
        <v>13279</v>
      </c>
      <c r="N8564" s="26" t="s">
        <v>339</v>
      </c>
      <c r="O8564" s="27">
        <v>22.8</v>
      </c>
      <c r="P8564" s="27" t="s">
        <v>18</v>
      </c>
    </row>
    <row r="8565" ht="14.25" spans="1:16">
      <c r="A8565" s="25">
        <v>45425.4666666667</v>
      </c>
      <c r="B8565" s="26">
        <v>58010664</v>
      </c>
      <c r="C8565" s="26">
        <v>118151</v>
      </c>
      <c r="D8565" s="26" t="s">
        <v>169</v>
      </c>
      <c r="E8565" s="26">
        <v>47683</v>
      </c>
      <c r="F8565" s="26" t="s">
        <v>14</v>
      </c>
      <c r="G8565" s="26" t="s">
        <v>15</v>
      </c>
      <c r="H8565" s="26" t="s">
        <v>16</v>
      </c>
      <c r="I8565" s="26">
        <v>1</v>
      </c>
      <c r="J8565" s="26">
        <v>22.8</v>
      </c>
      <c r="K8565" s="26">
        <v>6.7</v>
      </c>
      <c r="L8565" s="26" t="s">
        <v>572</v>
      </c>
      <c r="M8565" s="7">
        <v>13279</v>
      </c>
      <c r="N8565" s="26" t="s">
        <v>339</v>
      </c>
      <c r="O8565" s="27">
        <v>22.8</v>
      </c>
      <c r="P8565" s="27" t="s">
        <v>18</v>
      </c>
    </row>
    <row r="8566" ht="14.25" spans="1:16">
      <c r="A8566" s="25">
        <v>45425.4666666667</v>
      </c>
      <c r="B8566" s="26">
        <v>58010664</v>
      </c>
      <c r="C8566" s="26">
        <v>118151</v>
      </c>
      <c r="D8566" s="26" t="s">
        <v>169</v>
      </c>
      <c r="E8566" s="26">
        <v>47683</v>
      </c>
      <c r="F8566" s="26" t="s">
        <v>14</v>
      </c>
      <c r="G8566" s="26" t="s">
        <v>15</v>
      </c>
      <c r="H8566" s="26" t="s">
        <v>16</v>
      </c>
      <c r="I8566" s="26">
        <v>1</v>
      </c>
      <c r="J8566" s="26">
        <v>22.8</v>
      </c>
      <c r="K8566" s="26">
        <v>6.7</v>
      </c>
      <c r="L8566" s="26" t="s">
        <v>572</v>
      </c>
      <c r="M8566" s="7">
        <v>13279</v>
      </c>
      <c r="N8566" s="26" t="s">
        <v>339</v>
      </c>
      <c r="O8566" s="27">
        <v>22.8</v>
      </c>
      <c r="P8566" s="27" t="s">
        <v>18</v>
      </c>
    </row>
    <row r="8567" ht="14.25" spans="1:16">
      <c r="A8567" s="25">
        <v>45425.4666666667</v>
      </c>
      <c r="B8567" s="26">
        <v>58010664</v>
      </c>
      <c r="C8567" s="26">
        <v>118151</v>
      </c>
      <c r="D8567" s="26" t="s">
        <v>169</v>
      </c>
      <c r="E8567" s="26">
        <v>47683</v>
      </c>
      <c r="F8567" s="26" t="s">
        <v>14</v>
      </c>
      <c r="G8567" s="26" t="s">
        <v>15</v>
      </c>
      <c r="H8567" s="26" t="s">
        <v>16</v>
      </c>
      <c r="I8567" s="26">
        <v>1</v>
      </c>
      <c r="J8567" s="26">
        <v>22.8</v>
      </c>
      <c r="K8567" s="26">
        <v>6.7</v>
      </c>
      <c r="L8567" s="26" t="s">
        <v>572</v>
      </c>
      <c r="M8567" s="7">
        <v>13279</v>
      </c>
      <c r="N8567" s="26" t="s">
        <v>339</v>
      </c>
      <c r="O8567" s="27">
        <v>22.8</v>
      </c>
      <c r="P8567" s="27" t="s">
        <v>18</v>
      </c>
    </row>
    <row r="8568" ht="14.25" spans="1:16">
      <c r="A8568" s="25">
        <v>45427.3631944444</v>
      </c>
      <c r="B8568" s="26">
        <v>58033684</v>
      </c>
      <c r="C8568" s="26">
        <v>118151</v>
      </c>
      <c r="D8568" s="26" t="s">
        <v>169</v>
      </c>
      <c r="E8568" s="26">
        <v>47683</v>
      </c>
      <c r="F8568" s="26" t="s">
        <v>14</v>
      </c>
      <c r="G8568" s="26" t="s">
        <v>15</v>
      </c>
      <c r="H8568" s="26" t="s">
        <v>16</v>
      </c>
      <c r="I8568" s="26">
        <v>1</v>
      </c>
      <c r="J8568" s="26">
        <v>25.8</v>
      </c>
      <c r="K8568" s="26">
        <v>9.7</v>
      </c>
      <c r="L8568" s="26" t="s">
        <v>560</v>
      </c>
      <c r="M8568" s="7">
        <v>13279</v>
      </c>
      <c r="N8568" s="26" t="s">
        <v>339</v>
      </c>
      <c r="O8568" s="27">
        <v>25.8</v>
      </c>
      <c r="P8568" s="27" t="s">
        <v>18</v>
      </c>
    </row>
    <row r="8569" ht="14.25" spans="1:16">
      <c r="A8569" s="25">
        <v>45427.7215277778</v>
      </c>
      <c r="B8569" s="26">
        <v>58040125</v>
      </c>
      <c r="C8569" s="26">
        <v>118151</v>
      </c>
      <c r="D8569" s="26" t="s">
        <v>169</v>
      </c>
      <c r="E8569" s="26">
        <v>47683</v>
      </c>
      <c r="F8569" s="26" t="s">
        <v>14</v>
      </c>
      <c r="G8569" s="26" t="s">
        <v>15</v>
      </c>
      <c r="H8569" s="26" t="s">
        <v>16</v>
      </c>
      <c r="I8569" s="26">
        <v>1</v>
      </c>
      <c r="J8569" s="26">
        <v>25.8</v>
      </c>
      <c r="K8569" s="26">
        <v>9.7</v>
      </c>
      <c r="L8569" s="26" t="s">
        <v>560</v>
      </c>
      <c r="M8569" s="7">
        <v>16076</v>
      </c>
      <c r="N8569" s="26" t="s">
        <v>471</v>
      </c>
      <c r="O8569" s="27">
        <v>25.8</v>
      </c>
      <c r="P8569" s="27" t="s">
        <v>18</v>
      </c>
    </row>
    <row r="8570" ht="14.25" spans="1:16">
      <c r="A8570" s="25">
        <v>45427.7354166667</v>
      </c>
      <c r="B8570" s="26">
        <v>58040288</v>
      </c>
      <c r="C8570" s="26">
        <v>118151</v>
      </c>
      <c r="D8570" s="26" t="s">
        <v>169</v>
      </c>
      <c r="E8570" s="26">
        <v>47683</v>
      </c>
      <c r="F8570" s="26" t="s">
        <v>14</v>
      </c>
      <c r="G8570" s="26" t="s">
        <v>15</v>
      </c>
      <c r="H8570" s="26" t="s">
        <v>16</v>
      </c>
      <c r="I8570" s="26">
        <v>1</v>
      </c>
      <c r="J8570" s="26">
        <v>25.8</v>
      </c>
      <c r="K8570" s="26">
        <v>9.7</v>
      </c>
      <c r="L8570" s="26" t="s">
        <v>560</v>
      </c>
      <c r="M8570" s="7">
        <v>16076</v>
      </c>
      <c r="N8570" s="26" t="s">
        <v>471</v>
      </c>
      <c r="O8570" s="27">
        <v>25.8</v>
      </c>
      <c r="P8570" s="27" t="s">
        <v>18</v>
      </c>
    </row>
    <row r="8571" ht="14.25" spans="1:16">
      <c r="A8571" s="25">
        <v>45428.6208333333</v>
      </c>
      <c r="B8571" s="26">
        <v>58049690</v>
      </c>
      <c r="C8571" s="26">
        <v>118151</v>
      </c>
      <c r="D8571" s="26" t="s">
        <v>169</v>
      </c>
      <c r="E8571" s="26">
        <v>47683</v>
      </c>
      <c r="F8571" s="26" t="s">
        <v>14</v>
      </c>
      <c r="G8571" s="26" t="s">
        <v>15</v>
      </c>
      <c r="H8571" s="26" t="s">
        <v>16</v>
      </c>
      <c r="I8571" s="26">
        <v>1</v>
      </c>
      <c r="J8571" s="26">
        <v>25.8</v>
      </c>
      <c r="K8571" s="26">
        <v>9.7</v>
      </c>
      <c r="L8571" s="26" t="s">
        <v>560</v>
      </c>
      <c r="M8571" s="7">
        <v>16076</v>
      </c>
      <c r="N8571" s="26" t="s">
        <v>471</v>
      </c>
      <c r="O8571" s="27">
        <v>25.8</v>
      </c>
      <c r="P8571" s="27" t="s">
        <v>18</v>
      </c>
    </row>
    <row r="8572" ht="14.25" spans="1:16">
      <c r="A8572" s="25">
        <v>45428.8055555556</v>
      </c>
      <c r="B8572" s="26">
        <v>58053235</v>
      </c>
      <c r="C8572" s="26">
        <v>118151</v>
      </c>
      <c r="D8572" s="26" t="s">
        <v>169</v>
      </c>
      <c r="E8572" s="26">
        <v>47683</v>
      </c>
      <c r="F8572" s="26" t="s">
        <v>14</v>
      </c>
      <c r="G8572" s="26" t="s">
        <v>15</v>
      </c>
      <c r="H8572" s="26" t="s">
        <v>16</v>
      </c>
      <c r="I8572" s="26">
        <v>1</v>
      </c>
      <c r="J8572" s="26">
        <v>25.8</v>
      </c>
      <c r="K8572" s="26">
        <v>9.7</v>
      </c>
      <c r="L8572" s="26" t="s">
        <v>560</v>
      </c>
      <c r="M8572" s="7">
        <v>13279</v>
      </c>
      <c r="N8572" s="26" t="s">
        <v>339</v>
      </c>
      <c r="O8572" s="27">
        <v>25.8</v>
      </c>
      <c r="P8572" s="27" t="s">
        <v>18</v>
      </c>
    </row>
    <row r="8573" ht="14.25" spans="1:16">
      <c r="A8573" s="25">
        <v>45429.4784722222</v>
      </c>
      <c r="B8573" s="26">
        <v>58060157</v>
      </c>
      <c r="C8573" s="26">
        <v>118151</v>
      </c>
      <c r="D8573" s="26" t="s">
        <v>169</v>
      </c>
      <c r="E8573" s="26">
        <v>47683</v>
      </c>
      <c r="F8573" s="26" t="s">
        <v>14</v>
      </c>
      <c r="G8573" s="26" t="s">
        <v>15</v>
      </c>
      <c r="H8573" s="26" t="s">
        <v>16</v>
      </c>
      <c r="I8573" s="26">
        <v>1</v>
      </c>
      <c r="J8573" s="26">
        <v>25.8</v>
      </c>
      <c r="K8573" s="26">
        <v>9.7</v>
      </c>
      <c r="L8573" s="26" t="s">
        <v>560</v>
      </c>
      <c r="M8573" s="7">
        <v>13279</v>
      </c>
      <c r="N8573" s="26" t="s">
        <v>339</v>
      </c>
      <c r="O8573" s="27">
        <v>25.8</v>
      </c>
      <c r="P8573" s="27" t="s">
        <v>18</v>
      </c>
    </row>
    <row r="8574" ht="14.25" spans="1:16">
      <c r="A8574" s="25">
        <v>45430.5604166667</v>
      </c>
      <c r="B8574" s="26">
        <v>58073204</v>
      </c>
      <c r="C8574" s="26">
        <v>118151</v>
      </c>
      <c r="D8574" s="26" t="s">
        <v>169</v>
      </c>
      <c r="E8574" s="26">
        <v>47683</v>
      </c>
      <c r="F8574" s="26" t="s">
        <v>14</v>
      </c>
      <c r="G8574" s="26" t="s">
        <v>15</v>
      </c>
      <c r="H8574" s="26" t="s">
        <v>16</v>
      </c>
      <c r="I8574" s="26">
        <v>1</v>
      </c>
      <c r="J8574" s="26">
        <v>25.8</v>
      </c>
      <c r="K8574" s="26">
        <v>9.7</v>
      </c>
      <c r="L8574" s="26" t="s">
        <v>560</v>
      </c>
      <c r="M8574" s="7">
        <v>13279</v>
      </c>
      <c r="N8574" s="26" t="s">
        <v>339</v>
      </c>
      <c r="O8574" s="27">
        <v>25.8</v>
      </c>
      <c r="P8574" s="27" t="s">
        <v>18</v>
      </c>
    </row>
    <row r="8575" ht="14.25" spans="1:16">
      <c r="A8575" s="25">
        <v>45431.6284722222</v>
      </c>
      <c r="B8575" s="26">
        <v>58085027</v>
      </c>
      <c r="C8575" s="26">
        <v>118151</v>
      </c>
      <c r="D8575" s="26" t="s">
        <v>169</v>
      </c>
      <c r="E8575" s="26">
        <v>47683</v>
      </c>
      <c r="F8575" s="26" t="s">
        <v>14</v>
      </c>
      <c r="G8575" s="26" t="s">
        <v>15</v>
      </c>
      <c r="H8575" s="26" t="s">
        <v>16</v>
      </c>
      <c r="I8575" s="26">
        <v>1</v>
      </c>
      <c r="J8575" s="26">
        <v>23.5</v>
      </c>
      <c r="K8575" s="26">
        <v>7.4</v>
      </c>
      <c r="L8575" s="26" t="s">
        <v>654</v>
      </c>
      <c r="M8575" s="7">
        <v>16076</v>
      </c>
      <c r="N8575" s="26" t="s">
        <v>471</v>
      </c>
      <c r="O8575" s="27">
        <v>23.5</v>
      </c>
      <c r="P8575" s="27" t="s">
        <v>18</v>
      </c>
    </row>
    <row r="8576" ht="14.25" spans="1:16">
      <c r="A8576" s="25">
        <v>45431.7736111111</v>
      </c>
      <c r="B8576" s="26">
        <v>58088092</v>
      </c>
      <c r="C8576" s="26">
        <v>118151</v>
      </c>
      <c r="D8576" s="26" t="s">
        <v>169</v>
      </c>
      <c r="E8576" s="26">
        <v>47683</v>
      </c>
      <c r="F8576" s="26" t="s">
        <v>14</v>
      </c>
      <c r="G8576" s="26" t="s">
        <v>15</v>
      </c>
      <c r="H8576" s="26" t="s">
        <v>16</v>
      </c>
      <c r="I8576" s="26">
        <v>1</v>
      </c>
      <c r="J8576" s="26">
        <v>23.5</v>
      </c>
      <c r="K8576" s="26">
        <v>7.4</v>
      </c>
      <c r="L8576" s="26" t="s">
        <v>654</v>
      </c>
      <c r="M8576" s="7">
        <v>16076</v>
      </c>
      <c r="N8576" s="26" t="s">
        <v>471</v>
      </c>
      <c r="O8576" s="27">
        <v>23.5</v>
      </c>
      <c r="P8576" s="27" t="s">
        <v>18</v>
      </c>
    </row>
    <row r="8577" ht="14.25" spans="1:16">
      <c r="A8577" s="25">
        <v>45432.3840277778</v>
      </c>
      <c r="B8577" s="26">
        <v>58093654</v>
      </c>
      <c r="C8577" s="26">
        <v>118151</v>
      </c>
      <c r="D8577" s="26" t="s">
        <v>169</v>
      </c>
      <c r="E8577" s="26">
        <v>47683</v>
      </c>
      <c r="F8577" s="26" t="s">
        <v>14</v>
      </c>
      <c r="G8577" s="26" t="s">
        <v>15</v>
      </c>
      <c r="H8577" s="26" t="s">
        <v>16</v>
      </c>
      <c r="I8577" s="26">
        <v>1</v>
      </c>
      <c r="J8577" s="26">
        <v>23.5</v>
      </c>
      <c r="K8577" s="26">
        <v>7.4</v>
      </c>
      <c r="L8577" s="26" t="s">
        <v>654</v>
      </c>
      <c r="M8577" s="7">
        <v>16076</v>
      </c>
      <c r="N8577" s="26" t="s">
        <v>471</v>
      </c>
      <c r="O8577" s="27">
        <v>23.5</v>
      </c>
      <c r="P8577" s="27" t="s">
        <v>18</v>
      </c>
    </row>
    <row r="8578" ht="14.25" spans="1:16">
      <c r="A8578" s="25">
        <v>45432.5729166667</v>
      </c>
      <c r="B8578" s="26">
        <v>58096136</v>
      </c>
      <c r="C8578" s="26">
        <v>118151</v>
      </c>
      <c r="D8578" s="26" t="s">
        <v>169</v>
      </c>
      <c r="E8578" s="26">
        <v>47683</v>
      </c>
      <c r="F8578" s="26" t="s">
        <v>14</v>
      </c>
      <c r="G8578" s="26" t="s">
        <v>15</v>
      </c>
      <c r="H8578" s="26" t="s">
        <v>16</v>
      </c>
      <c r="I8578" s="26">
        <v>1</v>
      </c>
      <c r="J8578" s="26">
        <v>23.5</v>
      </c>
      <c r="K8578" s="26">
        <v>7.4</v>
      </c>
      <c r="L8578" s="26" t="s">
        <v>654</v>
      </c>
      <c r="M8578" s="7">
        <v>16076</v>
      </c>
      <c r="N8578" s="26" t="s">
        <v>471</v>
      </c>
      <c r="O8578" s="27">
        <v>23.5</v>
      </c>
      <c r="P8578" s="27" t="s">
        <v>18</v>
      </c>
    </row>
    <row r="8579" ht="14.25" spans="1:16">
      <c r="A8579" s="25">
        <v>45432.7222222222</v>
      </c>
      <c r="B8579" s="26">
        <v>58097804</v>
      </c>
      <c r="C8579" s="26">
        <v>118151</v>
      </c>
      <c r="D8579" s="26" t="s">
        <v>169</v>
      </c>
      <c r="E8579" s="26">
        <v>47683</v>
      </c>
      <c r="F8579" s="26" t="s">
        <v>14</v>
      </c>
      <c r="G8579" s="26" t="s">
        <v>15</v>
      </c>
      <c r="H8579" s="26" t="s">
        <v>16</v>
      </c>
      <c r="I8579" s="26">
        <v>1</v>
      </c>
      <c r="J8579" s="26">
        <v>25.8</v>
      </c>
      <c r="K8579" s="26">
        <v>9.7</v>
      </c>
      <c r="L8579" s="26" t="s">
        <v>560</v>
      </c>
      <c r="M8579" s="7">
        <v>13279</v>
      </c>
      <c r="N8579" s="26" t="s">
        <v>339</v>
      </c>
      <c r="O8579" s="27">
        <v>25.8</v>
      </c>
      <c r="P8579" s="27" t="s">
        <v>18</v>
      </c>
    </row>
    <row r="8580" ht="14.25" spans="1:16">
      <c r="A8580" s="25">
        <v>45432.7222222222</v>
      </c>
      <c r="B8580" s="26">
        <v>58097804</v>
      </c>
      <c r="C8580" s="26">
        <v>118151</v>
      </c>
      <c r="D8580" s="26" t="s">
        <v>169</v>
      </c>
      <c r="E8580" s="26">
        <v>47683</v>
      </c>
      <c r="F8580" s="26" t="s">
        <v>14</v>
      </c>
      <c r="G8580" s="26" t="s">
        <v>15</v>
      </c>
      <c r="H8580" s="26" t="s">
        <v>16</v>
      </c>
      <c r="I8580" s="26">
        <v>1</v>
      </c>
      <c r="J8580" s="26">
        <v>25.8</v>
      </c>
      <c r="K8580" s="26">
        <v>9.7</v>
      </c>
      <c r="L8580" s="26" t="s">
        <v>560</v>
      </c>
      <c r="M8580" s="7">
        <v>13279</v>
      </c>
      <c r="N8580" s="26" t="s">
        <v>339</v>
      </c>
      <c r="O8580" s="27">
        <v>25.8</v>
      </c>
      <c r="P8580" s="27" t="s">
        <v>18</v>
      </c>
    </row>
    <row r="8581" ht="14.25" spans="1:16">
      <c r="A8581" s="25">
        <v>45432.7222222222</v>
      </c>
      <c r="B8581" s="26">
        <v>58097804</v>
      </c>
      <c r="C8581" s="26">
        <v>118151</v>
      </c>
      <c r="D8581" s="26" t="s">
        <v>169</v>
      </c>
      <c r="E8581" s="26">
        <v>47683</v>
      </c>
      <c r="F8581" s="26" t="s">
        <v>14</v>
      </c>
      <c r="G8581" s="26" t="s">
        <v>15</v>
      </c>
      <c r="H8581" s="26" t="s">
        <v>16</v>
      </c>
      <c r="I8581" s="26">
        <v>1</v>
      </c>
      <c r="J8581" s="26">
        <v>25.79</v>
      </c>
      <c r="K8581" s="26">
        <v>9.69</v>
      </c>
      <c r="L8581" s="26" t="s">
        <v>567</v>
      </c>
      <c r="M8581" s="7">
        <v>13279</v>
      </c>
      <c r="N8581" s="26" t="s">
        <v>339</v>
      </c>
      <c r="O8581" s="27">
        <v>25.79</v>
      </c>
      <c r="P8581" s="27" t="s">
        <v>18</v>
      </c>
    </row>
    <row r="8582" ht="14.25" spans="1:16">
      <c r="A8582" s="25">
        <v>45432.7506944444</v>
      </c>
      <c r="B8582" s="26">
        <v>58099247</v>
      </c>
      <c r="C8582" s="26">
        <v>118151</v>
      </c>
      <c r="D8582" s="26" t="s">
        <v>169</v>
      </c>
      <c r="E8582" s="26">
        <v>47683</v>
      </c>
      <c r="F8582" s="26" t="s">
        <v>14</v>
      </c>
      <c r="G8582" s="26" t="s">
        <v>15</v>
      </c>
      <c r="H8582" s="26" t="s">
        <v>16</v>
      </c>
      <c r="I8582" s="26">
        <v>1</v>
      </c>
      <c r="J8582" s="26">
        <v>25.8</v>
      </c>
      <c r="K8582" s="26">
        <v>9.7</v>
      </c>
      <c r="L8582" s="26" t="s">
        <v>560</v>
      </c>
      <c r="M8582" s="7">
        <v>13279</v>
      </c>
      <c r="N8582" s="26" t="s">
        <v>339</v>
      </c>
      <c r="O8582" s="27">
        <v>25.8</v>
      </c>
      <c r="P8582" s="27" t="s">
        <v>18</v>
      </c>
    </row>
    <row r="8583" ht="14.25" spans="1:16">
      <c r="A8583" s="25">
        <v>45433.7340277778</v>
      </c>
      <c r="B8583" s="26">
        <v>58110422</v>
      </c>
      <c r="C8583" s="26">
        <v>118151</v>
      </c>
      <c r="D8583" s="26" t="s">
        <v>169</v>
      </c>
      <c r="E8583" s="26">
        <v>47683</v>
      </c>
      <c r="F8583" s="26" t="s">
        <v>14</v>
      </c>
      <c r="G8583" s="26" t="s">
        <v>15</v>
      </c>
      <c r="H8583" s="26" t="s">
        <v>16</v>
      </c>
      <c r="I8583" s="26">
        <v>1</v>
      </c>
      <c r="J8583" s="26">
        <v>25.8</v>
      </c>
      <c r="K8583" s="26">
        <v>9.7</v>
      </c>
      <c r="L8583" s="26" t="s">
        <v>560</v>
      </c>
      <c r="M8583" s="7">
        <v>16076</v>
      </c>
      <c r="N8583" s="26" t="s">
        <v>471</v>
      </c>
      <c r="O8583" s="27">
        <v>25.8</v>
      </c>
      <c r="P8583" s="27" t="s">
        <v>18</v>
      </c>
    </row>
    <row r="8584" ht="14.25" spans="1:16">
      <c r="A8584" s="25">
        <v>45434.6125</v>
      </c>
      <c r="B8584" s="26">
        <v>58120232</v>
      </c>
      <c r="C8584" s="26">
        <v>118151</v>
      </c>
      <c r="D8584" s="26" t="s">
        <v>169</v>
      </c>
      <c r="E8584" s="26">
        <v>47683</v>
      </c>
      <c r="F8584" s="26" t="s">
        <v>14</v>
      </c>
      <c r="G8584" s="26" t="s">
        <v>15</v>
      </c>
      <c r="H8584" s="26" t="s">
        <v>16</v>
      </c>
      <c r="I8584" s="26">
        <v>1</v>
      </c>
      <c r="J8584" s="26">
        <v>25.8</v>
      </c>
      <c r="K8584" s="26">
        <v>9.7</v>
      </c>
      <c r="L8584" s="26" t="s">
        <v>560</v>
      </c>
      <c r="M8584" s="7">
        <v>13279</v>
      </c>
      <c r="N8584" s="26" t="s">
        <v>339</v>
      </c>
      <c r="O8584" s="27">
        <v>25.8</v>
      </c>
      <c r="P8584" s="27" t="s">
        <v>18</v>
      </c>
    </row>
    <row r="8585" ht="14.25" spans="1:16">
      <c r="A8585" s="25">
        <v>45434.6125</v>
      </c>
      <c r="B8585" s="26">
        <v>58120232</v>
      </c>
      <c r="C8585" s="26">
        <v>118151</v>
      </c>
      <c r="D8585" s="26" t="s">
        <v>169</v>
      </c>
      <c r="E8585" s="26">
        <v>47683</v>
      </c>
      <c r="F8585" s="26" t="s">
        <v>14</v>
      </c>
      <c r="G8585" s="26" t="s">
        <v>15</v>
      </c>
      <c r="H8585" s="26" t="s">
        <v>16</v>
      </c>
      <c r="I8585" s="26">
        <v>1</v>
      </c>
      <c r="J8585" s="26">
        <v>25.8</v>
      </c>
      <c r="K8585" s="26">
        <v>9.7</v>
      </c>
      <c r="L8585" s="26" t="s">
        <v>560</v>
      </c>
      <c r="M8585" s="7">
        <v>13279</v>
      </c>
      <c r="N8585" s="26" t="s">
        <v>339</v>
      </c>
      <c r="O8585" s="27">
        <v>25.8</v>
      </c>
      <c r="P8585" s="27" t="s">
        <v>18</v>
      </c>
    </row>
    <row r="8586" ht="14.25" spans="1:16">
      <c r="A8586" s="25">
        <v>45434.7111111111</v>
      </c>
      <c r="B8586" s="26">
        <v>58121346</v>
      </c>
      <c r="C8586" s="26">
        <v>118151</v>
      </c>
      <c r="D8586" s="26" t="s">
        <v>169</v>
      </c>
      <c r="E8586" s="26">
        <v>47683</v>
      </c>
      <c r="F8586" s="26" t="s">
        <v>14</v>
      </c>
      <c r="G8586" s="26" t="s">
        <v>15</v>
      </c>
      <c r="H8586" s="26" t="s">
        <v>16</v>
      </c>
      <c r="I8586" s="26">
        <v>1</v>
      </c>
      <c r="J8586" s="26">
        <v>25.8</v>
      </c>
      <c r="K8586" s="26">
        <v>9.7</v>
      </c>
      <c r="L8586" s="26" t="s">
        <v>560</v>
      </c>
      <c r="M8586" s="7">
        <v>16076</v>
      </c>
      <c r="N8586" s="26" t="s">
        <v>471</v>
      </c>
      <c r="O8586" s="27">
        <v>25.8</v>
      </c>
      <c r="P8586" s="27" t="s">
        <v>18</v>
      </c>
    </row>
    <row r="8587" ht="14.25" spans="1:16">
      <c r="A8587" s="25">
        <v>45435.4215277778</v>
      </c>
      <c r="B8587" s="26">
        <v>58128950</v>
      </c>
      <c r="C8587" s="26">
        <v>118151</v>
      </c>
      <c r="D8587" s="26" t="s">
        <v>169</v>
      </c>
      <c r="E8587" s="26">
        <v>47683</v>
      </c>
      <c r="F8587" s="26" t="s">
        <v>14</v>
      </c>
      <c r="G8587" s="26" t="s">
        <v>15</v>
      </c>
      <c r="H8587" s="26" t="s">
        <v>16</v>
      </c>
      <c r="I8587" s="26">
        <v>1</v>
      </c>
      <c r="J8587" s="26">
        <v>25.8</v>
      </c>
      <c r="K8587" s="26">
        <v>9.7</v>
      </c>
      <c r="L8587" s="26" t="s">
        <v>560</v>
      </c>
      <c r="M8587" s="7">
        <v>13279</v>
      </c>
      <c r="N8587" s="26" t="s">
        <v>339</v>
      </c>
      <c r="O8587" s="27">
        <v>25.8</v>
      </c>
      <c r="P8587" s="27" t="s">
        <v>18</v>
      </c>
    </row>
    <row r="8588" ht="14.25" spans="1:16">
      <c r="A8588" s="25">
        <v>45436.7034722222</v>
      </c>
      <c r="B8588" s="26">
        <v>58143867</v>
      </c>
      <c r="C8588" s="26">
        <v>118151</v>
      </c>
      <c r="D8588" s="26" t="s">
        <v>169</v>
      </c>
      <c r="E8588" s="26">
        <v>47683</v>
      </c>
      <c r="F8588" s="26" t="s">
        <v>14</v>
      </c>
      <c r="G8588" s="26" t="s">
        <v>15</v>
      </c>
      <c r="H8588" s="26" t="s">
        <v>16</v>
      </c>
      <c r="I8588" s="26">
        <v>2</v>
      </c>
      <c r="J8588" s="26">
        <v>51.6</v>
      </c>
      <c r="K8588" s="26">
        <v>19.4</v>
      </c>
      <c r="L8588" s="26" t="s">
        <v>560</v>
      </c>
      <c r="M8588" s="7">
        <v>16076</v>
      </c>
      <c r="N8588" s="26" t="s">
        <v>471</v>
      </c>
      <c r="O8588" s="27">
        <v>25.8</v>
      </c>
      <c r="P8588" s="27" t="s">
        <v>18</v>
      </c>
    </row>
    <row r="8589" ht="14.25" spans="1:16">
      <c r="A8589" s="25">
        <v>45436.8402777778</v>
      </c>
      <c r="B8589" s="26">
        <v>58145892</v>
      </c>
      <c r="C8589" s="26">
        <v>118151</v>
      </c>
      <c r="D8589" s="26" t="s">
        <v>169</v>
      </c>
      <c r="E8589" s="26">
        <v>47683</v>
      </c>
      <c r="F8589" s="26" t="s">
        <v>14</v>
      </c>
      <c r="G8589" s="26" t="s">
        <v>15</v>
      </c>
      <c r="H8589" s="26" t="s">
        <v>16</v>
      </c>
      <c r="I8589" s="26">
        <v>1</v>
      </c>
      <c r="J8589" s="26">
        <v>25.8</v>
      </c>
      <c r="K8589" s="26">
        <v>9.7</v>
      </c>
      <c r="L8589" s="26" t="s">
        <v>560</v>
      </c>
      <c r="M8589" s="7">
        <v>16076</v>
      </c>
      <c r="N8589" s="26" t="s">
        <v>471</v>
      </c>
      <c r="O8589" s="27">
        <v>25.8</v>
      </c>
      <c r="P8589" s="27" t="s">
        <v>18</v>
      </c>
    </row>
    <row r="8590" ht="14.25" spans="1:16">
      <c r="A8590" s="25">
        <v>45438.7138888889</v>
      </c>
      <c r="B8590" s="26">
        <v>58165477</v>
      </c>
      <c r="C8590" s="26">
        <v>118151</v>
      </c>
      <c r="D8590" s="26" t="s">
        <v>169</v>
      </c>
      <c r="E8590" s="26">
        <v>47683</v>
      </c>
      <c r="F8590" s="26" t="s">
        <v>14</v>
      </c>
      <c r="G8590" s="26" t="s">
        <v>15</v>
      </c>
      <c r="H8590" s="26" t="s">
        <v>16</v>
      </c>
      <c r="I8590" s="26">
        <v>1</v>
      </c>
      <c r="J8590" s="26">
        <v>23.5</v>
      </c>
      <c r="K8590" s="26">
        <v>7.4</v>
      </c>
      <c r="L8590" s="26" t="s">
        <v>654</v>
      </c>
      <c r="M8590" s="7">
        <v>16076</v>
      </c>
      <c r="N8590" s="26" t="s">
        <v>471</v>
      </c>
      <c r="O8590" s="27">
        <v>23.5</v>
      </c>
      <c r="P8590" s="27" t="s">
        <v>18</v>
      </c>
    </row>
    <row r="8591" ht="14.25" spans="1:16">
      <c r="A8591" s="25">
        <v>45438.7138888889</v>
      </c>
      <c r="B8591" s="26">
        <v>58165477</v>
      </c>
      <c r="C8591" s="26">
        <v>118151</v>
      </c>
      <c r="D8591" s="26" t="s">
        <v>169</v>
      </c>
      <c r="E8591" s="26">
        <v>47683</v>
      </c>
      <c r="F8591" s="26" t="s">
        <v>14</v>
      </c>
      <c r="G8591" s="26" t="s">
        <v>15</v>
      </c>
      <c r="H8591" s="26" t="s">
        <v>16</v>
      </c>
      <c r="I8591" s="26">
        <v>1</v>
      </c>
      <c r="J8591" s="26">
        <v>25.8</v>
      </c>
      <c r="K8591" s="26">
        <v>9.7</v>
      </c>
      <c r="L8591" s="26" t="s">
        <v>560</v>
      </c>
      <c r="M8591" s="7">
        <v>16076</v>
      </c>
      <c r="N8591" s="26" t="s">
        <v>471</v>
      </c>
      <c r="O8591" s="27">
        <v>25.8</v>
      </c>
      <c r="P8591" s="27" t="s">
        <v>18</v>
      </c>
    </row>
    <row r="8592" ht="14.25" spans="1:16">
      <c r="A8592" s="25">
        <v>45438.8493055556</v>
      </c>
      <c r="B8592" s="26">
        <v>58168638</v>
      </c>
      <c r="C8592" s="26">
        <v>118151</v>
      </c>
      <c r="D8592" s="26" t="s">
        <v>169</v>
      </c>
      <c r="E8592" s="26">
        <v>47683</v>
      </c>
      <c r="F8592" s="26" t="s">
        <v>14</v>
      </c>
      <c r="G8592" s="26" t="s">
        <v>15</v>
      </c>
      <c r="H8592" s="26" t="s">
        <v>16</v>
      </c>
      <c r="I8592" s="26">
        <v>1</v>
      </c>
      <c r="J8592" s="26">
        <v>25.8</v>
      </c>
      <c r="K8592" s="26">
        <v>9.7</v>
      </c>
      <c r="L8592" s="26" t="s">
        <v>560</v>
      </c>
      <c r="M8592" s="7">
        <v>16076</v>
      </c>
      <c r="N8592" s="26" t="s">
        <v>471</v>
      </c>
      <c r="O8592" s="27">
        <v>25.8</v>
      </c>
      <c r="P8592" s="27" t="s">
        <v>18</v>
      </c>
    </row>
    <row r="8593" ht="14.25" spans="1:16">
      <c r="A8593" s="25">
        <v>45439.4118055556</v>
      </c>
      <c r="B8593" s="26">
        <v>58173327</v>
      </c>
      <c r="C8593" s="26">
        <v>118151</v>
      </c>
      <c r="D8593" s="26" t="s">
        <v>169</v>
      </c>
      <c r="E8593" s="26">
        <v>47683</v>
      </c>
      <c r="F8593" s="26" t="s">
        <v>14</v>
      </c>
      <c r="G8593" s="26" t="s">
        <v>15</v>
      </c>
      <c r="H8593" s="26" t="s">
        <v>16</v>
      </c>
      <c r="I8593" s="26">
        <v>1</v>
      </c>
      <c r="J8593" s="26">
        <v>23.5</v>
      </c>
      <c r="K8593" s="26">
        <v>7.4</v>
      </c>
      <c r="L8593" s="26" t="s">
        <v>654</v>
      </c>
      <c r="M8593" s="7">
        <v>16076</v>
      </c>
      <c r="N8593" s="26" t="s">
        <v>471</v>
      </c>
      <c r="O8593" s="27">
        <v>23.5</v>
      </c>
      <c r="P8593" s="27" t="s">
        <v>18</v>
      </c>
    </row>
    <row r="8594" ht="14.25" spans="1:16">
      <c r="A8594" s="25">
        <v>45439.63125</v>
      </c>
      <c r="B8594" s="26">
        <v>58175694</v>
      </c>
      <c r="C8594" s="26">
        <v>118151</v>
      </c>
      <c r="D8594" s="26" t="s">
        <v>169</v>
      </c>
      <c r="E8594" s="26">
        <v>47683</v>
      </c>
      <c r="F8594" s="26" t="s">
        <v>14</v>
      </c>
      <c r="G8594" s="26" t="s">
        <v>15</v>
      </c>
      <c r="H8594" s="26" t="s">
        <v>16</v>
      </c>
      <c r="I8594" s="26">
        <v>1</v>
      </c>
      <c r="J8594" s="26">
        <v>25.8</v>
      </c>
      <c r="K8594" s="26">
        <v>9.7</v>
      </c>
      <c r="L8594" s="26" t="s">
        <v>560</v>
      </c>
      <c r="M8594" s="7">
        <v>13279</v>
      </c>
      <c r="N8594" s="26" t="s">
        <v>339</v>
      </c>
      <c r="O8594" s="27">
        <v>25.8</v>
      </c>
      <c r="P8594" s="27" t="s">
        <v>18</v>
      </c>
    </row>
    <row r="8595" ht="14.25" spans="1:16">
      <c r="A8595" s="25">
        <v>45439.63125</v>
      </c>
      <c r="B8595" s="26">
        <v>58175694</v>
      </c>
      <c r="C8595" s="26">
        <v>118151</v>
      </c>
      <c r="D8595" s="26" t="s">
        <v>169</v>
      </c>
      <c r="E8595" s="26">
        <v>47683</v>
      </c>
      <c r="F8595" s="26" t="s">
        <v>14</v>
      </c>
      <c r="G8595" s="26" t="s">
        <v>15</v>
      </c>
      <c r="H8595" s="26" t="s">
        <v>16</v>
      </c>
      <c r="I8595" s="26">
        <v>1</v>
      </c>
      <c r="J8595" s="26">
        <v>23.5</v>
      </c>
      <c r="K8595" s="26">
        <v>7.4</v>
      </c>
      <c r="L8595" s="26" t="s">
        <v>654</v>
      </c>
      <c r="M8595" s="7">
        <v>13279</v>
      </c>
      <c r="N8595" s="26" t="s">
        <v>339</v>
      </c>
      <c r="O8595" s="27">
        <v>23.5</v>
      </c>
      <c r="P8595" s="27" t="s">
        <v>18</v>
      </c>
    </row>
    <row r="8596" ht="14.25" spans="1:16">
      <c r="A8596" s="25">
        <v>45439.84375</v>
      </c>
      <c r="B8596" s="26">
        <v>58180845</v>
      </c>
      <c r="C8596" s="26">
        <v>118151</v>
      </c>
      <c r="D8596" s="26" t="s">
        <v>169</v>
      </c>
      <c r="E8596" s="26">
        <v>47683</v>
      </c>
      <c r="F8596" s="26" t="s">
        <v>14</v>
      </c>
      <c r="G8596" s="26" t="s">
        <v>15</v>
      </c>
      <c r="H8596" s="26" t="s">
        <v>16</v>
      </c>
      <c r="I8596" s="26">
        <v>1</v>
      </c>
      <c r="J8596" s="26">
        <v>25.8</v>
      </c>
      <c r="K8596" s="26">
        <v>9.7</v>
      </c>
      <c r="L8596" s="26" t="s">
        <v>560</v>
      </c>
      <c r="M8596" s="7">
        <v>13279</v>
      </c>
      <c r="N8596" s="26" t="s">
        <v>339</v>
      </c>
      <c r="O8596" s="27">
        <v>25.8</v>
      </c>
      <c r="P8596" s="27" t="s">
        <v>18</v>
      </c>
    </row>
    <row r="8597" ht="14.25" spans="1:16">
      <c r="A8597" s="25">
        <v>45440.4326388889</v>
      </c>
      <c r="B8597" s="26">
        <v>58183725</v>
      </c>
      <c r="C8597" s="26">
        <v>118151</v>
      </c>
      <c r="D8597" s="26" t="s">
        <v>169</v>
      </c>
      <c r="E8597" s="26">
        <v>47683</v>
      </c>
      <c r="F8597" s="26" t="s">
        <v>14</v>
      </c>
      <c r="G8597" s="26" t="s">
        <v>15</v>
      </c>
      <c r="H8597" s="26" t="s">
        <v>16</v>
      </c>
      <c r="I8597" s="26">
        <v>1</v>
      </c>
      <c r="J8597" s="26">
        <v>23.5</v>
      </c>
      <c r="K8597" s="26">
        <v>7.4</v>
      </c>
      <c r="L8597" s="26" t="s">
        <v>654</v>
      </c>
      <c r="M8597" s="7">
        <v>16076</v>
      </c>
      <c r="N8597" s="26" t="s">
        <v>471</v>
      </c>
      <c r="O8597" s="27">
        <v>23.5</v>
      </c>
      <c r="P8597" s="27" t="s">
        <v>18</v>
      </c>
    </row>
    <row r="8598" ht="14.25" spans="1:16">
      <c r="A8598" s="25">
        <v>45440.4326388889</v>
      </c>
      <c r="B8598" s="26">
        <v>58183725</v>
      </c>
      <c r="C8598" s="26">
        <v>118151</v>
      </c>
      <c r="D8598" s="26" t="s">
        <v>169</v>
      </c>
      <c r="E8598" s="26">
        <v>47683</v>
      </c>
      <c r="F8598" s="26" t="s">
        <v>14</v>
      </c>
      <c r="G8598" s="26" t="s">
        <v>15</v>
      </c>
      <c r="H8598" s="26" t="s">
        <v>16</v>
      </c>
      <c r="I8598" s="26">
        <v>2</v>
      </c>
      <c r="J8598" s="26">
        <v>51.6</v>
      </c>
      <c r="K8598" s="26">
        <v>19.4</v>
      </c>
      <c r="L8598" s="26" t="s">
        <v>560</v>
      </c>
      <c r="M8598" s="7">
        <v>16076</v>
      </c>
      <c r="N8598" s="26" t="s">
        <v>471</v>
      </c>
      <c r="O8598" s="27">
        <v>25.8</v>
      </c>
      <c r="P8598" s="27" t="s">
        <v>18</v>
      </c>
    </row>
    <row r="8599" ht="14.25" spans="1:16">
      <c r="A8599" s="25">
        <v>45441.7458333333</v>
      </c>
      <c r="B8599" s="26">
        <v>58197478</v>
      </c>
      <c r="C8599" s="26">
        <v>118151</v>
      </c>
      <c r="D8599" s="26" t="s">
        <v>169</v>
      </c>
      <c r="E8599" s="26">
        <v>47683</v>
      </c>
      <c r="F8599" s="26" t="s">
        <v>14</v>
      </c>
      <c r="G8599" s="26" t="s">
        <v>15</v>
      </c>
      <c r="H8599" s="26" t="s">
        <v>16</v>
      </c>
      <c r="I8599" s="26">
        <v>1</v>
      </c>
      <c r="J8599" s="26">
        <v>23.5</v>
      </c>
      <c r="K8599" s="26">
        <v>7.4</v>
      </c>
      <c r="L8599" s="26" t="s">
        <v>654</v>
      </c>
      <c r="M8599" s="7">
        <v>16076</v>
      </c>
      <c r="N8599" s="26" t="s">
        <v>471</v>
      </c>
      <c r="O8599" s="27">
        <v>23.5</v>
      </c>
      <c r="P8599" s="27" t="s">
        <v>18</v>
      </c>
    </row>
    <row r="8600" ht="14.25" spans="1:16">
      <c r="A8600" s="25">
        <v>45442.6340277778</v>
      </c>
      <c r="B8600" s="26">
        <v>58206882</v>
      </c>
      <c r="C8600" s="26">
        <v>118151</v>
      </c>
      <c r="D8600" s="26" t="s">
        <v>169</v>
      </c>
      <c r="E8600" s="26">
        <v>47683</v>
      </c>
      <c r="F8600" s="26" t="s">
        <v>14</v>
      </c>
      <c r="G8600" s="26" t="s">
        <v>15</v>
      </c>
      <c r="H8600" s="26" t="s">
        <v>16</v>
      </c>
      <c r="I8600" s="26">
        <v>1</v>
      </c>
      <c r="J8600" s="26">
        <v>25.8</v>
      </c>
      <c r="K8600" s="26">
        <v>9.7</v>
      </c>
      <c r="L8600" s="26" t="s">
        <v>560</v>
      </c>
      <c r="M8600" s="7">
        <v>27996</v>
      </c>
      <c r="N8600" s="26" t="s">
        <v>550</v>
      </c>
      <c r="O8600" s="27">
        <v>25.8</v>
      </c>
      <c r="P8600" s="27" t="s">
        <v>18</v>
      </c>
    </row>
    <row r="8601" ht="14.25" spans="1:16">
      <c r="A8601" s="25">
        <v>45442.6340277778</v>
      </c>
      <c r="B8601" s="26">
        <v>58206882</v>
      </c>
      <c r="C8601" s="26">
        <v>118151</v>
      </c>
      <c r="D8601" s="26" t="s">
        <v>169</v>
      </c>
      <c r="E8601" s="26">
        <v>47683</v>
      </c>
      <c r="F8601" s="26" t="s">
        <v>14</v>
      </c>
      <c r="G8601" s="26" t="s">
        <v>15</v>
      </c>
      <c r="H8601" s="26" t="s">
        <v>16</v>
      </c>
      <c r="I8601" s="26">
        <v>1</v>
      </c>
      <c r="J8601" s="26">
        <v>23.5</v>
      </c>
      <c r="K8601" s="26">
        <v>7.4</v>
      </c>
      <c r="L8601" s="26" t="s">
        <v>654</v>
      </c>
      <c r="M8601" s="7">
        <v>27996</v>
      </c>
      <c r="N8601" s="26" t="s">
        <v>550</v>
      </c>
      <c r="O8601" s="27">
        <v>23.5</v>
      </c>
      <c r="P8601" s="27" t="s">
        <v>18</v>
      </c>
    </row>
    <row r="8602" ht="14.25" spans="1:16">
      <c r="A8602" s="25">
        <v>45442.6354166667</v>
      </c>
      <c r="B8602" s="26">
        <v>58206907</v>
      </c>
      <c r="C8602" s="26">
        <v>118151</v>
      </c>
      <c r="D8602" s="26" t="s">
        <v>169</v>
      </c>
      <c r="E8602" s="26">
        <v>47683</v>
      </c>
      <c r="F8602" s="26" t="s">
        <v>14</v>
      </c>
      <c r="G8602" s="26" t="s">
        <v>15</v>
      </c>
      <c r="H8602" s="26" t="s">
        <v>16</v>
      </c>
      <c r="I8602" s="26">
        <v>1</v>
      </c>
      <c r="J8602" s="26">
        <v>23.5</v>
      </c>
      <c r="K8602" s="26">
        <v>7.4</v>
      </c>
      <c r="L8602" s="26" t="s">
        <v>654</v>
      </c>
      <c r="M8602" s="7">
        <v>27996</v>
      </c>
      <c r="N8602" s="26" t="s">
        <v>550</v>
      </c>
      <c r="O8602" s="27">
        <v>23.5</v>
      </c>
      <c r="P8602" s="27" t="s">
        <v>18</v>
      </c>
    </row>
    <row r="8603" ht="14.25" spans="1:16">
      <c r="A8603" s="25">
        <v>45442.7722222222</v>
      </c>
      <c r="B8603" s="26">
        <v>58208386</v>
      </c>
      <c r="C8603" s="26">
        <v>118151</v>
      </c>
      <c r="D8603" s="26" t="s">
        <v>169</v>
      </c>
      <c r="E8603" s="26">
        <v>47683</v>
      </c>
      <c r="F8603" s="26" t="s">
        <v>14</v>
      </c>
      <c r="G8603" s="26" t="s">
        <v>15</v>
      </c>
      <c r="H8603" s="26" t="s">
        <v>16</v>
      </c>
      <c r="I8603" s="26">
        <v>1</v>
      </c>
      <c r="J8603" s="26">
        <v>25.8</v>
      </c>
      <c r="K8603" s="26">
        <v>9.7</v>
      </c>
      <c r="L8603" s="26" t="s">
        <v>560</v>
      </c>
      <c r="M8603" s="7">
        <v>13279</v>
      </c>
      <c r="N8603" s="26" t="s">
        <v>339</v>
      </c>
      <c r="O8603" s="27">
        <v>25.8</v>
      </c>
      <c r="P8603" s="27" t="s">
        <v>18</v>
      </c>
    </row>
    <row r="8604" ht="14.25" spans="1:16">
      <c r="A8604" s="25">
        <v>45443.4604166667</v>
      </c>
      <c r="B8604" s="26">
        <v>58214819</v>
      </c>
      <c r="C8604" s="26">
        <v>118151</v>
      </c>
      <c r="D8604" s="26" t="s">
        <v>169</v>
      </c>
      <c r="E8604" s="26">
        <v>47683</v>
      </c>
      <c r="F8604" s="26" t="s">
        <v>14</v>
      </c>
      <c r="G8604" s="26" t="s">
        <v>15</v>
      </c>
      <c r="H8604" s="26" t="s">
        <v>16</v>
      </c>
      <c r="I8604" s="26">
        <v>4</v>
      </c>
      <c r="J8604" s="26">
        <v>103.2</v>
      </c>
      <c r="K8604" s="26">
        <v>38.8</v>
      </c>
      <c r="L8604" s="26" t="s">
        <v>560</v>
      </c>
      <c r="M8604" s="7">
        <v>13279</v>
      </c>
      <c r="N8604" s="26" t="s">
        <v>339</v>
      </c>
      <c r="O8604" s="27">
        <v>25.8</v>
      </c>
      <c r="P8604" s="27" t="s">
        <v>18</v>
      </c>
    </row>
    <row r="8605" ht="14.25" spans="1:16">
      <c r="A8605" s="25">
        <v>45443.8736111111</v>
      </c>
      <c r="B8605" s="26">
        <v>58220620</v>
      </c>
      <c r="C8605" s="26">
        <v>118151</v>
      </c>
      <c r="D8605" s="26" t="s">
        <v>169</v>
      </c>
      <c r="E8605" s="26">
        <v>47683</v>
      </c>
      <c r="F8605" s="26" t="s">
        <v>14</v>
      </c>
      <c r="G8605" s="26" t="s">
        <v>15</v>
      </c>
      <c r="H8605" s="26" t="s">
        <v>16</v>
      </c>
      <c r="I8605" s="26">
        <v>1</v>
      </c>
      <c r="J8605" s="26">
        <v>23.5</v>
      </c>
      <c r="K8605" s="26">
        <v>7.4</v>
      </c>
      <c r="L8605" s="26" t="s">
        <v>654</v>
      </c>
      <c r="M8605" s="7">
        <v>13279</v>
      </c>
      <c r="N8605" s="26" t="s">
        <v>339</v>
      </c>
      <c r="O8605" s="27">
        <v>23.5</v>
      </c>
      <c r="P8605" s="27" t="s">
        <v>18</v>
      </c>
    </row>
    <row r="8606" ht="14.25" spans="1:16">
      <c r="A8606" s="25">
        <v>45413.4152777778</v>
      </c>
      <c r="B8606" s="26">
        <v>57879304</v>
      </c>
      <c r="C8606" s="26">
        <v>118758</v>
      </c>
      <c r="D8606" s="26" t="s">
        <v>64</v>
      </c>
      <c r="E8606" s="26">
        <v>47683</v>
      </c>
      <c r="F8606" s="26" t="s">
        <v>14</v>
      </c>
      <c r="G8606" s="26" t="s">
        <v>15</v>
      </c>
      <c r="H8606" s="26" t="s">
        <v>16</v>
      </c>
      <c r="I8606" s="26">
        <v>2</v>
      </c>
      <c r="J8606" s="26">
        <v>51.6</v>
      </c>
      <c r="K8606" s="26">
        <v>19.4</v>
      </c>
      <c r="L8606" s="26" t="s">
        <v>560</v>
      </c>
      <c r="M8606" s="7">
        <v>16204</v>
      </c>
      <c r="N8606" s="26" t="s">
        <v>65</v>
      </c>
      <c r="O8606" s="27">
        <v>25.8</v>
      </c>
      <c r="P8606" s="27" t="s">
        <v>18</v>
      </c>
    </row>
    <row r="8607" ht="14.25" spans="1:16">
      <c r="A8607" s="25">
        <v>45413.6097222222</v>
      </c>
      <c r="B8607" s="26">
        <v>57882188</v>
      </c>
      <c r="C8607" s="26">
        <v>118758</v>
      </c>
      <c r="D8607" s="26" t="s">
        <v>64</v>
      </c>
      <c r="E8607" s="26">
        <v>47683</v>
      </c>
      <c r="F8607" s="26" t="s">
        <v>14</v>
      </c>
      <c r="G8607" s="26" t="s">
        <v>15</v>
      </c>
      <c r="H8607" s="26" t="s">
        <v>16</v>
      </c>
      <c r="I8607" s="26">
        <v>1</v>
      </c>
      <c r="J8607" s="26">
        <v>25.8</v>
      </c>
      <c r="K8607" s="26">
        <v>9.7</v>
      </c>
      <c r="L8607" s="26" t="s">
        <v>560</v>
      </c>
      <c r="M8607" s="7">
        <v>16204</v>
      </c>
      <c r="N8607" s="26" t="s">
        <v>65</v>
      </c>
      <c r="O8607" s="27">
        <v>25.8</v>
      </c>
      <c r="P8607" s="27" t="s">
        <v>18</v>
      </c>
    </row>
    <row r="8608" ht="14.25" spans="1:16">
      <c r="A8608" s="25">
        <v>45415.8006944444</v>
      </c>
      <c r="B8608" s="26">
        <v>57906532</v>
      </c>
      <c r="C8608" s="26">
        <v>118758</v>
      </c>
      <c r="D8608" s="26" t="s">
        <v>64</v>
      </c>
      <c r="E8608" s="26">
        <v>47683</v>
      </c>
      <c r="F8608" s="26" t="s">
        <v>14</v>
      </c>
      <c r="G8608" s="26" t="s">
        <v>15</v>
      </c>
      <c r="H8608" s="26" t="s">
        <v>16</v>
      </c>
      <c r="I8608" s="26">
        <v>1</v>
      </c>
      <c r="J8608" s="26">
        <v>25.8</v>
      </c>
      <c r="K8608" s="26">
        <v>9.7</v>
      </c>
      <c r="L8608" s="26" t="s">
        <v>560</v>
      </c>
      <c r="M8608" s="7">
        <v>14388</v>
      </c>
      <c r="N8608" s="26" t="s">
        <v>303</v>
      </c>
      <c r="O8608" s="27">
        <v>25.8</v>
      </c>
      <c r="P8608" s="27" t="s">
        <v>18</v>
      </c>
    </row>
    <row r="8609" ht="14.25" spans="1:16">
      <c r="A8609" s="25">
        <v>45417.8986111111</v>
      </c>
      <c r="B8609" s="26">
        <v>57929711</v>
      </c>
      <c r="C8609" s="26">
        <v>118758</v>
      </c>
      <c r="D8609" s="26" t="s">
        <v>64</v>
      </c>
      <c r="E8609" s="26">
        <v>47683</v>
      </c>
      <c r="F8609" s="26" t="s">
        <v>14</v>
      </c>
      <c r="G8609" s="26" t="s">
        <v>15</v>
      </c>
      <c r="H8609" s="26" t="s">
        <v>16</v>
      </c>
      <c r="I8609" s="26">
        <v>1</v>
      </c>
      <c r="J8609" s="26">
        <v>25.8</v>
      </c>
      <c r="K8609" s="26">
        <v>9.7</v>
      </c>
      <c r="L8609" s="26" t="s">
        <v>560</v>
      </c>
      <c r="M8609" s="7">
        <v>16204</v>
      </c>
      <c r="N8609" s="26" t="s">
        <v>65</v>
      </c>
      <c r="O8609" s="27">
        <v>25.8</v>
      </c>
      <c r="P8609" s="27" t="s">
        <v>18</v>
      </c>
    </row>
    <row r="8610" ht="14.25" spans="1:16">
      <c r="A8610" s="25">
        <v>45419.3444444444</v>
      </c>
      <c r="B8610" s="26">
        <v>57942557</v>
      </c>
      <c r="C8610" s="26">
        <v>118758</v>
      </c>
      <c r="D8610" s="26" t="s">
        <v>64</v>
      </c>
      <c r="E8610" s="26">
        <v>47683</v>
      </c>
      <c r="F8610" s="26" t="s">
        <v>14</v>
      </c>
      <c r="G8610" s="26" t="s">
        <v>15</v>
      </c>
      <c r="H8610" s="26" t="s">
        <v>16</v>
      </c>
      <c r="I8610" s="26">
        <v>1</v>
      </c>
      <c r="J8610" s="26">
        <v>25.8</v>
      </c>
      <c r="K8610" s="26">
        <v>9.7</v>
      </c>
      <c r="L8610" s="26" t="s">
        <v>560</v>
      </c>
      <c r="M8610" s="7">
        <v>14388</v>
      </c>
      <c r="N8610" s="26" t="s">
        <v>303</v>
      </c>
      <c r="O8610" s="27">
        <v>25.8</v>
      </c>
      <c r="P8610" s="27" t="s">
        <v>18</v>
      </c>
    </row>
    <row r="8611" ht="14.25" spans="1:16">
      <c r="A8611" s="25">
        <v>45419.7395833333</v>
      </c>
      <c r="B8611" s="26">
        <v>57947657</v>
      </c>
      <c r="C8611" s="26">
        <v>118758</v>
      </c>
      <c r="D8611" s="26" t="s">
        <v>64</v>
      </c>
      <c r="E8611" s="26">
        <v>47683</v>
      </c>
      <c r="F8611" s="26" t="s">
        <v>14</v>
      </c>
      <c r="G8611" s="26" t="s">
        <v>15</v>
      </c>
      <c r="H8611" s="26" t="s">
        <v>16</v>
      </c>
      <c r="I8611" s="26">
        <v>1</v>
      </c>
      <c r="J8611" s="26">
        <v>25.8</v>
      </c>
      <c r="K8611" s="26">
        <v>9.7</v>
      </c>
      <c r="L8611" s="26" t="s">
        <v>560</v>
      </c>
      <c r="M8611" s="7">
        <v>16204</v>
      </c>
      <c r="N8611" s="26" t="s">
        <v>65</v>
      </c>
      <c r="O8611" s="27">
        <v>25.8</v>
      </c>
      <c r="P8611" s="27" t="s">
        <v>18</v>
      </c>
    </row>
    <row r="8612" ht="14.25" spans="1:16">
      <c r="A8612" s="25">
        <v>45419.7395833333</v>
      </c>
      <c r="B8612" s="26">
        <v>57947657</v>
      </c>
      <c r="C8612" s="26">
        <v>118758</v>
      </c>
      <c r="D8612" s="26" t="s">
        <v>64</v>
      </c>
      <c r="E8612" s="26">
        <v>47683</v>
      </c>
      <c r="F8612" s="26" t="s">
        <v>14</v>
      </c>
      <c r="G8612" s="26" t="s">
        <v>15</v>
      </c>
      <c r="H8612" s="26" t="s">
        <v>16</v>
      </c>
      <c r="I8612" s="26">
        <v>1</v>
      </c>
      <c r="J8612" s="26">
        <v>25.79</v>
      </c>
      <c r="K8612" s="26">
        <v>9.69</v>
      </c>
      <c r="L8612" s="26" t="s">
        <v>567</v>
      </c>
      <c r="M8612" s="7">
        <v>16204</v>
      </c>
      <c r="N8612" s="26" t="s">
        <v>65</v>
      </c>
      <c r="O8612" s="27">
        <v>25.79</v>
      </c>
      <c r="P8612" s="27" t="s">
        <v>18</v>
      </c>
    </row>
    <row r="8613" ht="14.25" spans="1:16">
      <c r="A8613" s="25">
        <v>45419.7395833333</v>
      </c>
      <c r="B8613" s="26">
        <v>57947657</v>
      </c>
      <c r="C8613" s="26">
        <v>118758</v>
      </c>
      <c r="D8613" s="26" t="s">
        <v>64</v>
      </c>
      <c r="E8613" s="26">
        <v>47683</v>
      </c>
      <c r="F8613" s="26" t="s">
        <v>14</v>
      </c>
      <c r="G8613" s="26" t="s">
        <v>15</v>
      </c>
      <c r="H8613" s="26" t="s">
        <v>16</v>
      </c>
      <c r="I8613" s="26">
        <v>1</v>
      </c>
      <c r="J8613" s="26">
        <v>25.8</v>
      </c>
      <c r="K8613" s="26">
        <v>9.7</v>
      </c>
      <c r="L8613" s="26" t="s">
        <v>560</v>
      </c>
      <c r="M8613" s="7">
        <v>16204</v>
      </c>
      <c r="N8613" s="26" t="s">
        <v>65</v>
      </c>
      <c r="O8613" s="27">
        <v>25.8</v>
      </c>
      <c r="P8613" s="27" t="s">
        <v>18</v>
      </c>
    </row>
    <row r="8614" ht="14.25" spans="1:16">
      <c r="A8614" s="25">
        <v>45426.8409722222</v>
      </c>
      <c r="B8614" s="26">
        <v>58030260</v>
      </c>
      <c r="C8614" s="26">
        <v>118758</v>
      </c>
      <c r="D8614" s="26" t="s">
        <v>64</v>
      </c>
      <c r="E8614" s="26">
        <v>47683</v>
      </c>
      <c r="F8614" s="26" t="s">
        <v>14</v>
      </c>
      <c r="G8614" s="26" t="s">
        <v>15</v>
      </c>
      <c r="H8614" s="26" t="s">
        <v>16</v>
      </c>
      <c r="I8614" s="26">
        <v>1</v>
      </c>
      <c r="J8614" s="26">
        <v>25.8</v>
      </c>
      <c r="K8614" s="26">
        <v>9.7</v>
      </c>
      <c r="L8614" s="26" t="s">
        <v>560</v>
      </c>
      <c r="M8614" s="7">
        <v>14388</v>
      </c>
      <c r="N8614" s="26" t="s">
        <v>303</v>
      </c>
      <c r="O8614" s="27">
        <v>25.8</v>
      </c>
      <c r="P8614" s="27" t="s">
        <v>18</v>
      </c>
    </row>
    <row r="8615" ht="14.25" spans="1:16">
      <c r="A8615" s="25">
        <v>45428.3944444444</v>
      </c>
      <c r="B8615" s="26">
        <v>58045768</v>
      </c>
      <c r="C8615" s="26">
        <v>118758</v>
      </c>
      <c r="D8615" s="26" t="s">
        <v>64</v>
      </c>
      <c r="E8615" s="26">
        <v>47683</v>
      </c>
      <c r="F8615" s="26" t="s">
        <v>14</v>
      </c>
      <c r="G8615" s="26" t="s">
        <v>15</v>
      </c>
      <c r="H8615" s="26" t="s">
        <v>16</v>
      </c>
      <c r="I8615" s="26">
        <v>1</v>
      </c>
      <c r="J8615" s="26">
        <v>25.8</v>
      </c>
      <c r="K8615" s="26">
        <v>9.7</v>
      </c>
      <c r="L8615" s="26" t="s">
        <v>560</v>
      </c>
      <c r="M8615" s="7">
        <v>16204</v>
      </c>
      <c r="N8615" s="26" t="s">
        <v>65</v>
      </c>
      <c r="O8615" s="27">
        <v>25.8</v>
      </c>
      <c r="P8615" s="27" t="s">
        <v>18</v>
      </c>
    </row>
    <row r="8616" ht="14.25" spans="1:16">
      <c r="A8616" s="25">
        <v>45428.7395833333</v>
      </c>
      <c r="B8616" s="26">
        <v>58052045</v>
      </c>
      <c r="C8616" s="26">
        <v>118758</v>
      </c>
      <c r="D8616" s="26" t="s">
        <v>64</v>
      </c>
      <c r="E8616" s="26">
        <v>47683</v>
      </c>
      <c r="F8616" s="26" t="s">
        <v>14</v>
      </c>
      <c r="G8616" s="26" t="s">
        <v>15</v>
      </c>
      <c r="H8616" s="26" t="s">
        <v>16</v>
      </c>
      <c r="I8616" s="26">
        <v>1</v>
      </c>
      <c r="J8616" s="26">
        <v>25.8</v>
      </c>
      <c r="K8616" s="26">
        <v>9.7</v>
      </c>
      <c r="L8616" s="26" t="s">
        <v>560</v>
      </c>
      <c r="M8616" s="7">
        <v>14388</v>
      </c>
      <c r="N8616" s="26" t="s">
        <v>303</v>
      </c>
      <c r="O8616" s="27">
        <v>25.8</v>
      </c>
      <c r="P8616" s="27" t="s">
        <v>18</v>
      </c>
    </row>
    <row r="8617" ht="14.25" spans="1:16">
      <c r="A8617" s="25">
        <v>45429.5458333333</v>
      </c>
      <c r="B8617" s="26">
        <v>58060884</v>
      </c>
      <c r="C8617" s="26">
        <v>118758</v>
      </c>
      <c r="D8617" s="26" t="s">
        <v>64</v>
      </c>
      <c r="E8617" s="26">
        <v>47683</v>
      </c>
      <c r="F8617" s="26" t="s">
        <v>14</v>
      </c>
      <c r="G8617" s="26" t="s">
        <v>15</v>
      </c>
      <c r="H8617" s="26" t="s">
        <v>16</v>
      </c>
      <c r="I8617" s="26">
        <v>1</v>
      </c>
      <c r="J8617" s="26">
        <v>25.8</v>
      </c>
      <c r="K8617" s="26">
        <v>9.7</v>
      </c>
      <c r="L8617" s="26" t="s">
        <v>560</v>
      </c>
      <c r="M8617" s="7">
        <v>16204</v>
      </c>
      <c r="N8617" s="26" t="s">
        <v>65</v>
      </c>
      <c r="O8617" s="27">
        <v>25.8</v>
      </c>
      <c r="P8617" s="27" t="s">
        <v>18</v>
      </c>
    </row>
    <row r="8618" ht="14.25" spans="1:16">
      <c r="A8618" s="25">
        <v>45431.5881944444</v>
      </c>
      <c r="B8618" s="26">
        <v>58084486</v>
      </c>
      <c r="C8618" s="26">
        <v>118758</v>
      </c>
      <c r="D8618" s="26" t="s">
        <v>64</v>
      </c>
      <c r="E8618" s="26">
        <v>47683</v>
      </c>
      <c r="F8618" s="26" t="s">
        <v>14</v>
      </c>
      <c r="G8618" s="26" t="s">
        <v>15</v>
      </c>
      <c r="H8618" s="26" t="s">
        <v>16</v>
      </c>
      <c r="I8618" s="26">
        <v>2</v>
      </c>
      <c r="J8618" s="26">
        <v>51.6</v>
      </c>
      <c r="K8618" s="26">
        <v>19.4</v>
      </c>
      <c r="L8618" s="26" t="s">
        <v>560</v>
      </c>
      <c r="M8618" s="7">
        <v>14388</v>
      </c>
      <c r="N8618" s="26" t="s">
        <v>303</v>
      </c>
      <c r="O8618" s="27">
        <v>25.8</v>
      </c>
      <c r="P8618" s="27" t="s">
        <v>18</v>
      </c>
    </row>
    <row r="8619" ht="14.25" spans="1:16">
      <c r="A8619" s="25">
        <v>45432.3458333333</v>
      </c>
      <c r="B8619" s="26">
        <v>58093028</v>
      </c>
      <c r="C8619" s="26">
        <v>118758</v>
      </c>
      <c r="D8619" s="26" t="s">
        <v>64</v>
      </c>
      <c r="E8619" s="26">
        <v>47683</v>
      </c>
      <c r="F8619" s="26" t="s">
        <v>14</v>
      </c>
      <c r="G8619" s="26" t="s">
        <v>15</v>
      </c>
      <c r="H8619" s="26" t="s">
        <v>16</v>
      </c>
      <c r="I8619" s="26">
        <v>1</v>
      </c>
      <c r="J8619" s="26">
        <v>25.8</v>
      </c>
      <c r="K8619" s="26">
        <v>9.7</v>
      </c>
      <c r="L8619" s="26" t="s">
        <v>560</v>
      </c>
      <c r="M8619" s="7">
        <v>14388</v>
      </c>
      <c r="N8619" s="26" t="s">
        <v>303</v>
      </c>
      <c r="O8619" s="27">
        <v>25.8</v>
      </c>
      <c r="P8619" s="27" t="s">
        <v>18</v>
      </c>
    </row>
    <row r="8620" ht="14.25" spans="1:16">
      <c r="A8620" s="25">
        <v>45432.4645833333</v>
      </c>
      <c r="B8620" s="26">
        <v>58094944</v>
      </c>
      <c r="C8620" s="26">
        <v>118758</v>
      </c>
      <c r="D8620" s="26" t="s">
        <v>64</v>
      </c>
      <c r="E8620" s="26">
        <v>47683</v>
      </c>
      <c r="F8620" s="26" t="s">
        <v>14</v>
      </c>
      <c r="G8620" s="26" t="s">
        <v>15</v>
      </c>
      <c r="H8620" s="26" t="s">
        <v>16</v>
      </c>
      <c r="I8620" s="26">
        <v>1</v>
      </c>
      <c r="J8620" s="26">
        <v>25.8</v>
      </c>
      <c r="K8620" s="26">
        <v>9.7</v>
      </c>
      <c r="L8620" s="26" t="s">
        <v>560</v>
      </c>
      <c r="M8620" s="7">
        <v>14388</v>
      </c>
      <c r="N8620" s="26" t="s">
        <v>303</v>
      </c>
      <c r="O8620" s="27">
        <v>25.8</v>
      </c>
      <c r="P8620" s="27" t="s">
        <v>18</v>
      </c>
    </row>
    <row r="8621" ht="14.25" spans="1:16">
      <c r="A8621" s="25">
        <v>45433.4305555556</v>
      </c>
      <c r="B8621" s="26">
        <v>58105346</v>
      </c>
      <c r="C8621" s="26">
        <v>118758</v>
      </c>
      <c r="D8621" s="26" t="s">
        <v>64</v>
      </c>
      <c r="E8621" s="26">
        <v>47683</v>
      </c>
      <c r="F8621" s="26" t="s">
        <v>14</v>
      </c>
      <c r="G8621" s="26" t="s">
        <v>15</v>
      </c>
      <c r="H8621" s="26" t="s">
        <v>16</v>
      </c>
      <c r="I8621" s="26">
        <v>1</v>
      </c>
      <c r="J8621" s="26">
        <v>25.8</v>
      </c>
      <c r="K8621" s="26">
        <v>9.7</v>
      </c>
      <c r="L8621" s="26" t="s">
        <v>560</v>
      </c>
      <c r="M8621" s="7">
        <v>16204</v>
      </c>
      <c r="N8621" s="26" t="s">
        <v>65</v>
      </c>
      <c r="O8621" s="27">
        <v>25.8</v>
      </c>
      <c r="P8621" s="27" t="s">
        <v>18</v>
      </c>
    </row>
    <row r="8622" ht="14.25" spans="1:16">
      <c r="A8622" s="25">
        <v>45434.7951388889</v>
      </c>
      <c r="B8622" s="26">
        <v>58123699</v>
      </c>
      <c r="C8622" s="26">
        <v>118758</v>
      </c>
      <c r="D8622" s="26" t="s">
        <v>64</v>
      </c>
      <c r="E8622" s="26">
        <v>47683</v>
      </c>
      <c r="F8622" s="26" t="s">
        <v>14</v>
      </c>
      <c r="G8622" s="26" t="s">
        <v>15</v>
      </c>
      <c r="H8622" s="26" t="s">
        <v>16</v>
      </c>
      <c r="I8622" s="26">
        <v>2</v>
      </c>
      <c r="J8622" s="26">
        <v>51.6</v>
      </c>
      <c r="K8622" s="26">
        <v>19.4</v>
      </c>
      <c r="L8622" s="26" t="s">
        <v>560</v>
      </c>
      <c r="M8622" s="7">
        <v>16204</v>
      </c>
      <c r="N8622" s="26" t="s">
        <v>65</v>
      </c>
      <c r="O8622" s="27">
        <v>25.8</v>
      </c>
      <c r="P8622" s="27" t="s">
        <v>18</v>
      </c>
    </row>
    <row r="8623" ht="14.25" spans="1:16">
      <c r="A8623" s="25">
        <v>45435.3986111111</v>
      </c>
      <c r="B8623" s="26">
        <v>58128558</v>
      </c>
      <c r="C8623" s="26">
        <v>118758</v>
      </c>
      <c r="D8623" s="26" t="s">
        <v>64</v>
      </c>
      <c r="E8623" s="26">
        <v>47683</v>
      </c>
      <c r="F8623" s="26" t="s">
        <v>14</v>
      </c>
      <c r="G8623" s="26" t="s">
        <v>15</v>
      </c>
      <c r="H8623" s="26" t="s">
        <v>16</v>
      </c>
      <c r="I8623" s="26">
        <v>1</v>
      </c>
      <c r="J8623" s="26">
        <v>25.8</v>
      </c>
      <c r="K8623" s="26">
        <v>9.7</v>
      </c>
      <c r="L8623" s="26" t="s">
        <v>560</v>
      </c>
      <c r="M8623" s="7">
        <v>16204</v>
      </c>
      <c r="N8623" s="26" t="s">
        <v>65</v>
      </c>
      <c r="O8623" s="27">
        <v>25.8</v>
      </c>
      <c r="P8623" s="27" t="s">
        <v>18</v>
      </c>
    </row>
    <row r="8624" ht="14.25" spans="1:16">
      <c r="A8624" s="25">
        <v>45435.8826388889</v>
      </c>
      <c r="B8624" s="26">
        <v>58136343</v>
      </c>
      <c r="C8624" s="26">
        <v>118758</v>
      </c>
      <c r="D8624" s="26" t="s">
        <v>64</v>
      </c>
      <c r="E8624" s="26">
        <v>47683</v>
      </c>
      <c r="F8624" s="26" t="s">
        <v>14</v>
      </c>
      <c r="G8624" s="26" t="s">
        <v>15</v>
      </c>
      <c r="H8624" s="26" t="s">
        <v>16</v>
      </c>
      <c r="I8624" s="26">
        <v>2</v>
      </c>
      <c r="J8624" s="26">
        <v>51.6</v>
      </c>
      <c r="K8624" s="26">
        <v>19.4</v>
      </c>
      <c r="L8624" s="26" t="s">
        <v>560</v>
      </c>
      <c r="M8624" s="7">
        <v>14388</v>
      </c>
      <c r="N8624" s="26" t="s">
        <v>303</v>
      </c>
      <c r="O8624" s="27">
        <v>25.8</v>
      </c>
      <c r="P8624" s="27" t="s">
        <v>18</v>
      </c>
    </row>
    <row r="8625" ht="14.25" spans="1:16">
      <c r="A8625" s="25">
        <v>45437.4138888889</v>
      </c>
      <c r="B8625" s="26">
        <v>58150927</v>
      </c>
      <c r="C8625" s="26">
        <v>118758</v>
      </c>
      <c r="D8625" s="26" t="s">
        <v>64</v>
      </c>
      <c r="E8625" s="26">
        <v>47683</v>
      </c>
      <c r="F8625" s="26" t="s">
        <v>14</v>
      </c>
      <c r="G8625" s="26" t="s">
        <v>15</v>
      </c>
      <c r="H8625" s="26" t="s">
        <v>16</v>
      </c>
      <c r="I8625" s="26">
        <v>1</v>
      </c>
      <c r="J8625" s="26">
        <v>25.8</v>
      </c>
      <c r="K8625" s="26">
        <v>9.7</v>
      </c>
      <c r="L8625" s="26" t="s">
        <v>560</v>
      </c>
      <c r="M8625" s="7">
        <v>16204</v>
      </c>
      <c r="N8625" s="26" t="s">
        <v>65</v>
      </c>
      <c r="O8625" s="27">
        <v>25.8</v>
      </c>
      <c r="P8625" s="27" t="s">
        <v>18</v>
      </c>
    </row>
    <row r="8626" ht="14.25" spans="1:16">
      <c r="A8626" s="25">
        <v>45437.5319444444</v>
      </c>
      <c r="B8626" s="26">
        <v>58152404</v>
      </c>
      <c r="C8626" s="26">
        <v>118758</v>
      </c>
      <c r="D8626" s="26" t="s">
        <v>64</v>
      </c>
      <c r="E8626" s="26">
        <v>47683</v>
      </c>
      <c r="F8626" s="26" t="s">
        <v>14</v>
      </c>
      <c r="G8626" s="26" t="s">
        <v>15</v>
      </c>
      <c r="H8626" s="26" t="s">
        <v>16</v>
      </c>
      <c r="I8626" s="26">
        <v>1</v>
      </c>
      <c r="J8626" s="26">
        <v>25.8</v>
      </c>
      <c r="K8626" s="26">
        <v>9.7</v>
      </c>
      <c r="L8626" s="26" t="s">
        <v>560</v>
      </c>
      <c r="M8626" s="7">
        <v>16204</v>
      </c>
      <c r="N8626" s="26" t="s">
        <v>65</v>
      </c>
      <c r="O8626" s="27">
        <v>25.8</v>
      </c>
      <c r="P8626" s="27" t="s">
        <v>18</v>
      </c>
    </row>
    <row r="8627" ht="14.25" spans="1:16">
      <c r="A8627" s="25">
        <v>45437.6958333333</v>
      </c>
      <c r="B8627" s="26">
        <v>58154889</v>
      </c>
      <c r="C8627" s="26">
        <v>118758</v>
      </c>
      <c r="D8627" s="26" t="s">
        <v>64</v>
      </c>
      <c r="E8627" s="26">
        <v>47683</v>
      </c>
      <c r="F8627" s="26" t="s">
        <v>14</v>
      </c>
      <c r="G8627" s="26" t="s">
        <v>15</v>
      </c>
      <c r="H8627" s="26" t="s">
        <v>16</v>
      </c>
      <c r="I8627" s="26">
        <v>1</v>
      </c>
      <c r="J8627" s="26">
        <v>25.8</v>
      </c>
      <c r="K8627" s="26">
        <v>9.7</v>
      </c>
      <c r="L8627" s="26" t="s">
        <v>560</v>
      </c>
      <c r="M8627" s="7">
        <v>14388</v>
      </c>
      <c r="N8627" s="26" t="s">
        <v>303</v>
      </c>
      <c r="O8627" s="27">
        <v>25.8</v>
      </c>
      <c r="P8627" s="27" t="s">
        <v>18</v>
      </c>
    </row>
    <row r="8628" ht="14.25" spans="1:16">
      <c r="A8628" s="25">
        <v>45438.3895833333</v>
      </c>
      <c r="B8628" s="26">
        <v>58160772</v>
      </c>
      <c r="C8628" s="26">
        <v>118758</v>
      </c>
      <c r="D8628" s="26" t="s">
        <v>64</v>
      </c>
      <c r="E8628" s="26">
        <v>47683</v>
      </c>
      <c r="F8628" s="26" t="s">
        <v>14</v>
      </c>
      <c r="G8628" s="26" t="s">
        <v>15</v>
      </c>
      <c r="H8628" s="26" t="s">
        <v>16</v>
      </c>
      <c r="I8628" s="26">
        <v>1</v>
      </c>
      <c r="J8628" s="26">
        <v>25.8</v>
      </c>
      <c r="K8628" s="26">
        <v>9.7</v>
      </c>
      <c r="L8628" s="26" t="s">
        <v>560</v>
      </c>
      <c r="M8628" s="7">
        <v>14388</v>
      </c>
      <c r="N8628" s="26" t="s">
        <v>303</v>
      </c>
      <c r="O8628" s="27">
        <v>25.8</v>
      </c>
      <c r="P8628" s="27" t="s">
        <v>18</v>
      </c>
    </row>
    <row r="8629" ht="14.25" spans="1:16">
      <c r="A8629" s="25">
        <v>45438.4027777778</v>
      </c>
      <c r="B8629" s="26">
        <v>58161037</v>
      </c>
      <c r="C8629" s="26">
        <v>118758</v>
      </c>
      <c r="D8629" s="26" t="s">
        <v>64</v>
      </c>
      <c r="E8629" s="26">
        <v>47683</v>
      </c>
      <c r="F8629" s="26" t="s">
        <v>14</v>
      </c>
      <c r="G8629" s="26" t="s">
        <v>15</v>
      </c>
      <c r="H8629" s="26" t="s">
        <v>16</v>
      </c>
      <c r="I8629" s="26">
        <v>1</v>
      </c>
      <c r="J8629" s="26">
        <v>25.8</v>
      </c>
      <c r="K8629" s="26">
        <v>9.7</v>
      </c>
      <c r="L8629" s="26" t="s">
        <v>560</v>
      </c>
      <c r="M8629" s="7">
        <v>14388</v>
      </c>
      <c r="N8629" s="26" t="s">
        <v>303</v>
      </c>
      <c r="O8629" s="27">
        <v>25.8</v>
      </c>
      <c r="P8629" s="27" t="s">
        <v>18</v>
      </c>
    </row>
    <row r="8630" ht="14.25" spans="1:16">
      <c r="A8630" s="25">
        <v>45443.3527777778</v>
      </c>
      <c r="B8630" s="26">
        <v>58212335</v>
      </c>
      <c r="C8630" s="26">
        <v>118758</v>
      </c>
      <c r="D8630" s="26" t="s">
        <v>64</v>
      </c>
      <c r="E8630" s="26">
        <v>47683</v>
      </c>
      <c r="F8630" s="26" t="s">
        <v>14</v>
      </c>
      <c r="G8630" s="26" t="s">
        <v>15</v>
      </c>
      <c r="H8630" s="26" t="s">
        <v>16</v>
      </c>
      <c r="I8630" s="26">
        <v>1</v>
      </c>
      <c r="J8630" s="26">
        <v>25.52</v>
      </c>
      <c r="K8630" s="26">
        <v>9.42</v>
      </c>
      <c r="L8630" s="26" t="s">
        <v>1023</v>
      </c>
      <c r="M8630" s="7">
        <v>14388</v>
      </c>
      <c r="N8630" s="26" t="s">
        <v>303</v>
      </c>
      <c r="O8630" s="27">
        <v>25.52</v>
      </c>
      <c r="P8630" s="27" t="s">
        <v>18</v>
      </c>
    </row>
    <row r="8631" ht="14.25" spans="1:16">
      <c r="A8631" s="25">
        <v>45443.6347222222</v>
      </c>
      <c r="B8631" s="26">
        <v>58216469</v>
      </c>
      <c r="C8631" s="26">
        <v>118758</v>
      </c>
      <c r="D8631" s="26" t="s">
        <v>64</v>
      </c>
      <c r="E8631" s="26">
        <v>47683</v>
      </c>
      <c r="F8631" s="26" t="s">
        <v>14</v>
      </c>
      <c r="G8631" s="26" t="s">
        <v>15</v>
      </c>
      <c r="H8631" s="26" t="s">
        <v>16</v>
      </c>
      <c r="I8631" s="26">
        <v>1</v>
      </c>
      <c r="J8631" s="26">
        <v>25.38</v>
      </c>
      <c r="K8631" s="26">
        <v>9.28</v>
      </c>
      <c r="L8631" s="26" t="s">
        <v>829</v>
      </c>
      <c r="M8631" s="7">
        <v>14388</v>
      </c>
      <c r="N8631" s="26" t="s">
        <v>303</v>
      </c>
      <c r="O8631" s="27">
        <v>25.38</v>
      </c>
      <c r="P8631" s="27" t="s">
        <v>18</v>
      </c>
    </row>
    <row r="8632" ht="14.25" spans="1:16">
      <c r="A8632" s="25">
        <v>45443.6881944444</v>
      </c>
      <c r="B8632" s="26">
        <v>58217975</v>
      </c>
      <c r="C8632" s="26">
        <v>118758</v>
      </c>
      <c r="D8632" s="26" t="s">
        <v>64</v>
      </c>
      <c r="E8632" s="26">
        <v>47683</v>
      </c>
      <c r="F8632" s="26" t="s">
        <v>14</v>
      </c>
      <c r="G8632" s="26" t="s">
        <v>15</v>
      </c>
      <c r="H8632" s="26" t="s">
        <v>16</v>
      </c>
      <c r="I8632" s="26">
        <v>1</v>
      </c>
      <c r="J8632" s="26">
        <v>25.8</v>
      </c>
      <c r="K8632" s="26">
        <v>9.7</v>
      </c>
      <c r="L8632" s="26" t="s">
        <v>560</v>
      </c>
      <c r="M8632" s="7">
        <v>14388</v>
      </c>
      <c r="N8632" s="26" t="s">
        <v>303</v>
      </c>
      <c r="O8632" s="27">
        <v>25.8</v>
      </c>
      <c r="P8632" s="27" t="s">
        <v>18</v>
      </c>
    </row>
    <row r="8633" ht="14.25" spans="1:16">
      <c r="A8633" s="25">
        <v>45443.7645833333</v>
      </c>
      <c r="B8633" s="26">
        <v>58218939</v>
      </c>
      <c r="C8633" s="26">
        <v>118758</v>
      </c>
      <c r="D8633" s="26" t="s">
        <v>64</v>
      </c>
      <c r="E8633" s="26">
        <v>47683</v>
      </c>
      <c r="F8633" s="26" t="s">
        <v>14</v>
      </c>
      <c r="G8633" s="26" t="s">
        <v>15</v>
      </c>
      <c r="H8633" s="26" t="s">
        <v>16</v>
      </c>
      <c r="I8633" s="26">
        <v>-1</v>
      </c>
      <c r="J8633" s="26">
        <v>-25.38</v>
      </c>
      <c r="K8633" s="26">
        <v>-9.28</v>
      </c>
      <c r="L8633" s="26" t="s">
        <v>829</v>
      </c>
      <c r="M8633" s="7">
        <v>14388</v>
      </c>
      <c r="N8633" s="26" t="s">
        <v>303</v>
      </c>
      <c r="O8633" s="27">
        <v>25.38</v>
      </c>
      <c r="P8633" s="27" t="s">
        <v>18</v>
      </c>
    </row>
    <row r="8634" ht="14.25" spans="1:16">
      <c r="A8634" s="25">
        <v>45443.7701388889</v>
      </c>
      <c r="B8634" s="26">
        <v>58216459</v>
      </c>
      <c r="C8634" s="26">
        <v>118758</v>
      </c>
      <c r="D8634" s="26" t="s">
        <v>64</v>
      </c>
      <c r="E8634" s="26">
        <v>47683</v>
      </c>
      <c r="F8634" s="26" t="s">
        <v>14</v>
      </c>
      <c r="G8634" s="26" t="s">
        <v>15</v>
      </c>
      <c r="H8634" s="26" t="s">
        <v>16</v>
      </c>
      <c r="I8634" s="26">
        <v>1</v>
      </c>
      <c r="J8634" s="26">
        <v>25.8</v>
      </c>
      <c r="K8634" s="26">
        <v>9.7</v>
      </c>
      <c r="L8634" s="26" t="s">
        <v>560</v>
      </c>
      <c r="M8634" s="7">
        <v>14388</v>
      </c>
      <c r="N8634" s="26" t="s">
        <v>303</v>
      </c>
      <c r="O8634" s="27">
        <v>25.8</v>
      </c>
      <c r="P8634" s="27" t="s">
        <v>18</v>
      </c>
    </row>
    <row r="8635" ht="14.25" spans="1:16">
      <c r="A8635" s="25">
        <v>45413.5513888889</v>
      </c>
      <c r="B8635" s="26">
        <v>57881429</v>
      </c>
      <c r="C8635" s="26">
        <v>118951</v>
      </c>
      <c r="D8635" s="26" t="s">
        <v>114</v>
      </c>
      <c r="E8635" s="26">
        <v>47683</v>
      </c>
      <c r="F8635" s="26" t="s">
        <v>14</v>
      </c>
      <c r="G8635" s="26" t="s">
        <v>15</v>
      </c>
      <c r="H8635" s="26" t="s">
        <v>16</v>
      </c>
      <c r="I8635" s="26">
        <v>2</v>
      </c>
      <c r="J8635" s="26">
        <v>51.6</v>
      </c>
      <c r="K8635" s="26">
        <v>19.4</v>
      </c>
      <c r="L8635" s="26" t="s">
        <v>560</v>
      </c>
      <c r="M8635" s="7">
        <v>12932</v>
      </c>
      <c r="N8635" s="26" t="s">
        <v>115</v>
      </c>
      <c r="O8635" s="27">
        <v>25.8</v>
      </c>
      <c r="P8635" s="27" t="s">
        <v>18</v>
      </c>
    </row>
    <row r="8636" ht="14.25" spans="1:16">
      <c r="A8636" s="25">
        <v>45417.5763888889</v>
      </c>
      <c r="B8636" s="26">
        <v>57924215</v>
      </c>
      <c r="C8636" s="26">
        <v>118951</v>
      </c>
      <c r="D8636" s="26" t="s">
        <v>114</v>
      </c>
      <c r="E8636" s="26">
        <v>47683</v>
      </c>
      <c r="F8636" s="26" t="s">
        <v>14</v>
      </c>
      <c r="G8636" s="26" t="s">
        <v>15</v>
      </c>
      <c r="H8636" s="26" t="s">
        <v>16</v>
      </c>
      <c r="I8636" s="26">
        <v>1</v>
      </c>
      <c r="J8636" s="26">
        <v>25.8</v>
      </c>
      <c r="K8636" s="26">
        <v>9.7</v>
      </c>
      <c r="L8636" s="26" t="s">
        <v>560</v>
      </c>
      <c r="M8636" s="7">
        <v>12932</v>
      </c>
      <c r="N8636" s="26" t="s">
        <v>115</v>
      </c>
      <c r="O8636" s="27">
        <v>25.8</v>
      </c>
      <c r="P8636" s="27" t="s">
        <v>18</v>
      </c>
    </row>
    <row r="8637" ht="14.25" spans="1:16">
      <c r="A8637" s="25">
        <v>45418.4131944444</v>
      </c>
      <c r="B8637" s="26">
        <v>57932635</v>
      </c>
      <c r="C8637" s="26">
        <v>118951</v>
      </c>
      <c r="D8637" s="26" t="s">
        <v>114</v>
      </c>
      <c r="E8637" s="26">
        <v>47683</v>
      </c>
      <c r="F8637" s="26" t="s">
        <v>14</v>
      </c>
      <c r="G8637" s="26" t="s">
        <v>15</v>
      </c>
      <c r="H8637" s="26" t="s">
        <v>16</v>
      </c>
      <c r="I8637" s="26">
        <v>1</v>
      </c>
      <c r="J8637" s="26">
        <v>25.8</v>
      </c>
      <c r="K8637" s="26">
        <v>9.8</v>
      </c>
      <c r="L8637" s="26" t="s">
        <v>632</v>
      </c>
      <c r="M8637" s="7">
        <v>12932</v>
      </c>
      <c r="N8637" s="26" t="s">
        <v>115</v>
      </c>
      <c r="O8637" s="27">
        <v>25.8</v>
      </c>
      <c r="P8637" s="27" t="s">
        <v>18</v>
      </c>
    </row>
    <row r="8638" ht="14.25" spans="1:16">
      <c r="A8638" s="25">
        <v>45418.65</v>
      </c>
      <c r="B8638" s="26">
        <v>57935821</v>
      </c>
      <c r="C8638" s="26">
        <v>118951</v>
      </c>
      <c r="D8638" s="26" t="s">
        <v>114</v>
      </c>
      <c r="E8638" s="26">
        <v>47683</v>
      </c>
      <c r="F8638" s="26" t="s">
        <v>14</v>
      </c>
      <c r="G8638" s="26" t="s">
        <v>15</v>
      </c>
      <c r="H8638" s="26" t="s">
        <v>16</v>
      </c>
      <c r="I8638" s="26">
        <v>1</v>
      </c>
      <c r="J8638" s="26">
        <v>25.8</v>
      </c>
      <c r="K8638" s="26">
        <v>9.7</v>
      </c>
      <c r="L8638" s="26" t="s">
        <v>560</v>
      </c>
      <c r="M8638" s="7">
        <v>14493</v>
      </c>
      <c r="N8638" s="26" t="s">
        <v>451</v>
      </c>
      <c r="O8638" s="27">
        <v>25.8</v>
      </c>
      <c r="P8638" s="27" t="s">
        <v>18</v>
      </c>
    </row>
    <row r="8639" ht="14.25" spans="1:16">
      <c r="A8639" s="25">
        <v>45418.8861111111</v>
      </c>
      <c r="B8639" s="26">
        <v>57939656</v>
      </c>
      <c r="C8639" s="26">
        <v>118951</v>
      </c>
      <c r="D8639" s="26" t="s">
        <v>114</v>
      </c>
      <c r="E8639" s="26">
        <v>47683</v>
      </c>
      <c r="F8639" s="26" t="s">
        <v>14</v>
      </c>
      <c r="G8639" s="26" t="s">
        <v>15</v>
      </c>
      <c r="H8639" s="26" t="s">
        <v>16</v>
      </c>
      <c r="I8639" s="26">
        <v>1</v>
      </c>
      <c r="J8639" s="26">
        <v>24.3</v>
      </c>
      <c r="K8639" s="26">
        <v>8.3</v>
      </c>
      <c r="L8639" s="26" t="s">
        <v>1024</v>
      </c>
      <c r="M8639" s="7">
        <v>14493</v>
      </c>
      <c r="N8639" s="26" t="s">
        <v>451</v>
      </c>
      <c r="O8639" s="27">
        <v>24.3</v>
      </c>
      <c r="P8639" s="27" t="s">
        <v>18</v>
      </c>
    </row>
    <row r="8640" ht="14.25" spans="1:16">
      <c r="A8640" s="25">
        <v>45421.3694444444</v>
      </c>
      <c r="B8640" s="26">
        <v>57962842</v>
      </c>
      <c r="C8640" s="26">
        <v>118951</v>
      </c>
      <c r="D8640" s="26" t="s">
        <v>114</v>
      </c>
      <c r="E8640" s="26">
        <v>47683</v>
      </c>
      <c r="F8640" s="26" t="s">
        <v>14</v>
      </c>
      <c r="G8640" s="26" t="s">
        <v>15</v>
      </c>
      <c r="H8640" s="26" t="s">
        <v>16</v>
      </c>
      <c r="I8640" s="26">
        <v>1</v>
      </c>
      <c r="J8640" s="26">
        <v>25.8</v>
      </c>
      <c r="K8640" s="26">
        <v>9.8</v>
      </c>
      <c r="L8640" s="26" t="s">
        <v>632</v>
      </c>
      <c r="M8640" s="7">
        <v>14493</v>
      </c>
      <c r="N8640" s="26" t="s">
        <v>451</v>
      </c>
      <c r="O8640" s="27">
        <v>25.8</v>
      </c>
      <c r="P8640" s="27" t="s">
        <v>18</v>
      </c>
    </row>
    <row r="8641" ht="14.25" spans="1:16">
      <c r="A8641" s="25">
        <v>45421.7333333333</v>
      </c>
      <c r="B8641" s="26">
        <v>57969252</v>
      </c>
      <c r="C8641" s="26">
        <v>118951</v>
      </c>
      <c r="D8641" s="26" t="s">
        <v>114</v>
      </c>
      <c r="E8641" s="26">
        <v>47683</v>
      </c>
      <c r="F8641" s="26" t="s">
        <v>14</v>
      </c>
      <c r="G8641" s="26" t="s">
        <v>15</v>
      </c>
      <c r="H8641" s="26" t="s">
        <v>16</v>
      </c>
      <c r="I8641" s="26">
        <v>1</v>
      </c>
      <c r="J8641" s="26">
        <v>25.8</v>
      </c>
      <c r="K8641" s="26">
        <v>9.7</v>
      </c>
      <c r="L8641" s="26" t="s">
        <v>560</v>
      </c>
      <c r="M8641" s="7">
        <v>12932</v>
      </c>
      <c r="N8641" s="26" t="s">
        <v>115</v>
      </c>
      <c r="O8641" s="27">
        <v>25.8</v>
      </c>
      <c r="P8641" s="27" t="s">
        <v>18</v>
      </c>
    </row>
    <row r="8642" ht="14.25" spans="1:16">
      <c r="A8642" s="25">
        <v>45422.5340277778</v>
      </c>
      <c r="B8642" s="26">
        <v>57975245</v>
      </c>
      <c r="C8642" s="26">
        <v>118951</v>
      </c>
      <c r="D8642" s="26" t="s">
        <v>114</v>
      </c>
      <c r="E8642" s="26">
        <v>47683</v>
      </c>
      <c r="F8642" s="26" t="s">
        <v>14</v>
      </c>
      <c r="G8642" s="26" t="s">
        <v>15</v>
      </c>
      <c r="H8642" s="26" t="s">
        <v>16</v>
      </c>
      <c r="I8642" s="26">
        <v>1</v>
      </c>
      <c r="J8642" s="26">
        <v>25.8</v>
      </c>
      <c r="K8642" s="26">
        <v>9.7</v>
      </c>
      <c r="L8642" s="26" t="s">
        <v>560</v>
      </c>
      <c r="M8642" s="7">
        <v>12932</v>
      </c>
      <c r="N8642" s="26" t="s">
        <v>115</v>
      </c>
      <c r="O8642" s="27">
        <v>25.8</v>
      </c>
      <c r="P8642" s="27" t="s">
        <v>18</v>
      </c>
    </row>
    <row r="8643" ht="14.25" spans="1:16">
      <c r="A8643" s="25">
        <v>45423.3534722222</v>
      </c>
      <c r="B8643" s="26">
        <v>57983945</v>
      </c>
      <c r="C8643" s="26">
        <v>118951</v>
      </c>
      <c r="D8643" s="26" t="s">
        <v>114</v>
      </c>
      <c r="E8643" s="26">
        <v>47683</v>
      </c>
      <c r="F8643" s="26" t="s">
        <v>14</v>
      </c>
      <c r="G8643" s="26" t="s">
        <v>15</v>
      </c>
      <c r="H8643" s="26" t="s">
        <v>16</v>
      </c>
      <c r="I8643" s="26">
        <v>1</v>
      </c>
      <c r="J8643" s="26">
        <v>25.8</v>
      </c>
      <c r="K8643" s="26">
        <v>9.7</v>
      </c>
      <c r="L8643" s="26" t="s">
        <v>560</v>
      </c>
      <c r="M8643" s="7">
        <v>12932</v>
      </c>
      <c r="N8643" s="26" t="s">
        <v>115</v>
      </c>
      <c r="O8643" s="27">
        <v>25.8</v>
      </c>
      <c r="P8643" s="27" t="s">
        <v>18</v>
      </c>
    </row>
    <row r="8644" ht="14.25" spans="1:16">
      <c r="A8644" s="25">
        <v>45424.7736111111</v>
      </c>
      <c r="B8644" s="26">
        <v>58003274</v>
      </c>
      <c r="C8644" s="26">
        <v>118951</v>
      </c>
      <c r="D8644" s="26" t="s">
        <v>114</v>
      </c>
      <c r="E8644" s="26">
        <v>47683</v>
      </c>
      <c r="F8644" s="26" t="s">
        <v>14</v>
      </c>
      <c r="G8644" s="26" t="s">
        <v>15</v>
      </c>
      <c r="H8644" s="26" t="s">
        <v>16</v>
      </c>
      <c r="I8644" s="26">
        <v>1</v>
      </c>
      <c r="J8644" s="26">
        <v>25.8</v>
      </c>
      <c r="K8644" s="26">
        <v>9.7</v>
      </c>
      <c r="L8644" s="26" t="s">
        <v>560</v>
      </c>
      <c r="M8644" s="7">
        <v>12932</v>
      </c>
      <c r="N8644" s="26" t="s">
        <v>115</v>
      </c>
      <c r="O8644" s="27">
        <v>25.8</v>
      </c>
      <c r="P8644" s="27" t="s">
        <v>18</v>
      </c>
    </row>
    <row r="8645" ht="14.25" spans="1:16">
      <c r="A8645" s="25">
        <v>45424.8625</v>
      </c>
      <c r="B8645" s="26">
        <v>58004924</v>
      </c>
      <c r="C8645" s="26">
        <v>118951</v>
      </c>
      <c r="D8645" s="26" t="s">
        <v>114</v>
      </c>
      <c r="E8645" s="26">
        <v>47683</v>
      </c>
      <c r="F8645" s="26" t="s">
        <v>14</v>
      </c>
      <c r="G8645" s="26" t="s">
        <v>15</v>
      </c>
      <c r="H8645" s="26" t="s">
        <v>16</v>
      </c>
      <c r="I8645" s="26">
        <v>1</v>
      </c>
      <c r="J8645" s="26">
        <v>25.8</v>
      </c>
      <c r="K8645" s="26">
        <v>9.7</v>
      </c>
      <c r="L8645" s="26" t="s">
        <v>560</v>
      </c>
      <c r="M8645" s="7">
        <v>12932</v>
      </c>
      <c r="N8645" s="26" t="s">
        <v>115</v>
      </c>
      <c r="O8645" s="27">
        <v>25.8</v>
      </c>
      <c r="P8645" s="27" t="s">
        <v>18</v>
      </c>
    </row>
    <row r="8646" ht="14.25" spans="1:16">
      <c r="A8646" s="25">
        <v>45425.3493055556</v>
      </c>
      <c r="B8646" s="26">
        <v>58008389</v>
      </c>
      <c r="C8646" s="26">
        <v>118951</v>
      </c>
      <c r="D8646" s="26" t="s">
        <v>114</v>
      </c>
      <c r="E8646" s="26">
        <v>47683</v>
      </c>
      <c r="F8646" s="26" t="s">
        <v>14</v>
      </c>
      <c r="G8646" s="26" t="s">
        <v>15</v>
      </c>
      <c r="H8646" s="26" t="s">
        <v>16</v>
      </c>
      <c r="I8646" s="26">
        <v>1</v>
      </c>
      <c r="J8646" s="26">
        <v>25.8</v>
      </c>
      <c r="K8646" s="26">
        <v>9.8</v>
      </c>
      <c r="L8646" s="26" t="s">
        <v>632</v>
      </c>
      <c r="M8646" s="7">
        <v>14493</v>
      </c>
      <c r="N8646" s="26" t="s">
        <v>451</v>
      </c>
      <c r="O8646" s="27">
        <v>25.8</v>
      </c>
      <c r="P8646" s="27" t="s">
        <v>18</v>
      </c>
    </row>
    <row r="8647" ht="14.25" spans="1:16">
      <c r="A8647" s="25">
        <v>45428.8118055556</v>
      </c>
      <c r="B8647" s="26">
        <v>58053355</v>
      </c>
      <c r="C8647" s="26">
        <v>118951</v>
      </c>
      <c r="D8647" s="26" t="s">
        <v>114</v>
      </c>
      <c r="E8647" s="26">
        <v>47683</v>
      </c>
      <c r="F8647" s="26" t="s">
        <v>14</v>
      </c>
      <c r="G8647" s="26" t="s">
        <v>15</v>
      </c>
      <c r="H8647" s="26" t="s">
        <v>16</v>
      </c>
      <c r="I8647" s="26">
        <v>1</v>
      </c>
      <c r="J8647" s="26">
        <v>25.8</v>
      </c>
      <c r="K8647" s="26">
        <v>9.8</v>
      </c>
      <c r="L8647" s="26" t="s">
        <v>632</v>
      </c>
      <c r="M8647" s="7">
        <v>14493</v>
      </c>
      <c r="N8647" s="26" t="s">
        <v>451</v>
      </c>
      <c r="O8647" s="27">
        <v>25.8</v>
      </c>
      <c r="P8647" s="27" t="s">
        <v>18</v>
      </c>
    </row>
    <row r="8648" ht="14.25" spans="1:16">
      <c r="A8648" s="25">
        <v>45428.8340277778</v>
      </c>
      <c r="B8648" s="26">
        <v>58054853</v>
      </c>
      <c r="C8648" s="26">
        <v>118951</v>
      </c>
      <c r="D8648" s="26" t="s">
        <v>114</v>
      </c>
      <c r="E8648" s="26">
        <v>47683</v>
      </c>
      <c r="F8648" s="26" t="s">
        <v>14</v>
      </c>
      <c r="G8648" s="26" t="s">
        <v>15</v>
      </c>
      <c r="H8648" s="26" t="s">
        <v>16</v>
      </c>
      <c r="I8648" s="26">
        <v>1</v>
      </c>
      <c r="J8648" s="26">
        <v>25.8</v>
      </c>
      <c r="K8648" s="26">
        <v>9.8</v>
      </c>
      <c r="L8648" s="26" t="s">
        <v>632</v>
      </c>
      <c r="M8648" s="7">
        <v>14493</v>
      </c>
      <c r="N8648" s="26" t="s">
        <v>451</v>
      </c>
      <c r="O8648" s="27">
        <v>25.8</v>
      </c>
      <c r="P8648" s="27" t="s">
        <v>18</v>
      </c>
    </row>
    <row r="8649" ht="14.25" spans="1:16">
      <c r="A8649" s="25">
        <v>45429.5979166667</v>
      </c>
      <c r="B8649" s="26">
        <v>58061435</v>
      </c>
      <c r="C8649" s="26">
        <v>118951</v>
      </c>
      <c r="D8649" s="26" t="s">
        <v>114</v>
      </c>
      <c r="E8649" s="26">
        <v>47683</v>
      </c>
      <c r="F8649" s="26" t="s">
        <v>14</v>
      </c>
      <c r="G8649" s="26" t="s">
        <v>15</v>
      </c>
      <c r="H8649" s="26" t="s">
        <v>16</v>
      </c>
      <c r="I8649" s="26">
        <v>1</v>
      </c>
      <c r="J8649" s="26">
        <v>25.8</v>
      </c>
      <c r="K8649" s="26">
        <v>9.8</v>
      </c>
      <c r="L8649" s="26" t="s">
        <v>632</v>
      </c>
      <c r="M8649" s="7">
        <v>14493</v>
      </c>
      <c r="N8649" s="26" t="s">
        <v>451</v>
      </c>
      <c r="O8649" s="27">
        <v>25.8</v>
      </c>
      <c r="P8649" s="27" t="s">
        <v>18</v>
      </c>
    </row>
    <row r="8650" ht="14.25" spans="1:16">
      <c r="A8650" s="25">
        <v>45430.6104166667</v>
      </c>
      <c r="B8650" s="26">
        <v>58073586</v>
      </c>
      <c r="C8650" s="26">
        <v>118951</v>
      </c>
      <c r="D8650" s="26" t="s">
        <v>114</v>
      </c>
      <c r="E8650" s="26">
        <v>47683</v>
      </c>
      <c r="F8650" s="26" t="s">
        <v>14</v>
      </c>
      <c r="G8650" s="26" t="s">
        <v>15</v>
      </c>
      <c r="H8650" s="26" t="s">
        <v>16</v>
      </c>
      <c r="I8650" s="26">
        <v>1</v>
      </c>
      <c r="J8650" s="26">
        <v>25.8</v>
      </c>
      <c r="K8650" s="26">
        <v>9.7</v>
      </c>
      <c r="L8650" s="26" t="s">
        <v>560</v>
      </c>
      <c r="M8650" s="7">
        <v>14493</v>
      </c>
      <c r="N8650" s="26" t="s">
        <v>451</v>
      </c>
      <c r="O8650" s="27">
        <v>25.8</v>
      </c>
      <c r="P8650" s="27" t="s">
        <v>18</v>
      </c>
    </row>
    <row r="8651" ht="14.25" spans="1:16">
      <c r="A8651" s="25">
        <v>45431.4458333333</v>
      </c>
      <c r="B8651" s="26">
        <v>58082742</v>
      </c>
      <c r="C8651" s="26">
        <v>118951</v>
      </c>
      <c r="D8651" s="26" t="s">
        <v>114</v>
      </c>
      <c r="E8651" s="26">
        <v>47683</v>
      </c>
      <c r="F8651" s="26" t="s">
        <v>14</v>
      </c>
      <c r="G8651" s="26" t="s">
        <v>15</v>
      </c>
      <c r="H8651" s="26" t="s">
        <v>16</v>
      </c>
      <c r="I8651" s="26">
        <v>2</v>
      </c>
      <c r="J8651" s="26">
        <v>35.8</v>
      </c>
      <c r="K8651" s="26">
        <v>3.6</v>
      </c>
      <c r="L8651" s="26" t="s">
        <v>702</v>
      </c>
      <c r="M8651" s="7">
        <v>12932</v>
      </c>
      <c r="N8651" s="26" t="s">
        <v>115</v>
      </c>
      <c r="O8651" s="27">
        <v>17.9</v>
      </c>
      <c r="P8651" s="27" t="s">
        <v>33</v>
      </c>
    </row>
    <row r="8652" ht="14.25" spans="1:16">
      <c r="A8652" s="25">
        <v>45431.5340277778</v>
      </c>
      <c r="B8652" s="26">
        <v>58083894</v>
      </c>
      <c r="C8652" s="26">
        <v>118951</v>
      </c>
      <c r="D8652" s="26" t="s">
        <v>114</v>
      </c>
      <c r="E8652" s="26">
        <v>47683</v>
      </c>
      <c r="F8652" s="26" t="s">
        <v>14</v>
      </c>
      <c r="G8652" s="26" t="s">
        <v>15</v>
      </c>
      <c r="H8652" s="26" t="s">
        <v>16</v>
      </c>
      <c r="I8652" s="26">
        <v>1</v>
      </c>
      <c r="J8652" s="26">
        <v>25.8</v>
      </c>
      <c r="K8652" s="26">
        <v>9.7</v>
      </c>
      <c r="L8652" s="26" t="s">
        <v>560</v>
      </c>
      <c r="M8652" s="7">
        <v>12932</v>
      </c>
      <c r="N8652" s="26" t="s">
        <v>115</v>
      </c>
      <c r="O8652" s="27">
        <v>25.8</v>
      </c>
      <c r="P8652" s="27" t="s">
        <v>18</v>
      </c>
    </row>
    <row r="8653" ht="14.25" spans="1:16">
      <c r="A8653" s="25">
        <v>45432.4708333333</v>
      </c>
      <c r="B8653" s="26">
        <v>58095024</v>
      </c>
      <c r="C8653" s="26">
        <v>118951</v>
      </c>
      <c r="D8653" s="26" t="s">
        <v>114</v>
      </c>
      <c r="E8653" s="26">
        <v>47683</v>
      </c>
      <c r="F8653" s="26" t="s">
        <v>14</v>
      </c>
      <c r="G8653" s="26" t="s">
        <v>15</v>
      </c>
      <c r="H8653" s="26" t="s">
        <v>16</v>
      </c>
      <c r="I8653" s="26">
        <v>1</v>
      </c>
      <c r="J8653" s="26">
        <v>18.9</v>
      </c>
      <c r="K8653" s="26">
        <v>2.8</v>
      </c>
      <c r="L8653" s="26" t="s">
        <v>652</v>
      </c>
      <c r="M8653" s="7">
        <v>14493</v>
      </c>
      <c r="N8653" s="26" t="s">
        <v>451</v>
      </c>
      <c r="O8653" s="27">
        <v>18.9</v>
      </c>
      <c r="P8653" s="27" t="s">
        <v>33</v>
      </c>
    </row>
    <row r="8654" ht="14.25" spans="1:16">
      <c r="A8654" s="25">
        <v>45432.4861111111</v>
      </c>
      <c r="B8654" s="26">
        <v>58095199</v>
      </c>
      <c r="C8654" s="26">
        <v>118951</v>
      </c>
      <c r="D8654" s="26" t="s">
        <v>114</v>
      </c>
      <c r="E8654" s="26">
        <v>47683</v>
      </c>
      <c r="F8654" s="26" t="s">
        <v>14</v>
      </c>
      <c r="G8654" s="26" t="s">
        <v>15</v>
      </c>
      <c r="H8654" s="26" t="s">
        <v>16</v>
      </c>
      <c r="I8654" s="26">
        <v>1</v>
      </c>
      <c r="J8654" s="26">
        <v>25.8</v>
      </c>
      <c r="K8654" s="26">
        <v>9.8</v>
      </c>
      <c r="L8654" s="26" t="s">
        <v>632</v>
      </c>
      <c r="M8654" s="7">
        <v>14493</v>
      </c>
      <c r="N8654" s="26" t="s">
        <v>451</v>
      </c>
      <c r="O8654" s="27">
        <v>25.8</v>
      </c>
      <c r="P8654" s="27" t="s">
        <v>18</v>
      </c>
    </row>
    <row r="8655" ht="14.25" spans="1:16">
      <c r="A8655" s="25">
        <v>45432.7715277778</v>
      </c>
      <c r="B8655" s="26">
        <v>58099634</v>
      </c>
      <c r="C8655" s="26">
        <v>118951</v>
      </c>
      <c r="D8655" s="26" t="s">
        <v>114</v>
      </c>
      <c r="E8655" s="26">
        <v>47683</v>
      </c>
      <c r="F8655" s="26" t="s">
        <v>14</v>
      </c>
      <c r="G8655" s="26" t="s">
        <v>15</v>
      </c>
      <c r="H8655" s="26" t="s">
        <v>16</v>
      </c>
      <c r="I8655" s="26">
        <v>1</v>
      </c>
      <c r="J8655" s="26">
        <v>25.8</v>
      </c>
      <c r="K8655" s="26">
        <v>9.7</v>
      </c>
      <c r="L8655" s="26" t="s">
        <v>560</v>
      </c>
      <c r="M8655" s="7">
        <v>12932</v>
      </c>
      <c r="N8655" s="26" t="s">
        <v>115</v>
      </c>
      <c r="O8655" s="27">
        <v>25.8</v>
      </c>
      <c r="P8655" s="27" t="s">
        <v>18</v>
      </c>
    </row>
    <row r="8656" ht="14.25" spans="1:16">
      <c r="A8656" s="25">
        <v>45432.8597222222</v>
      </c>
      <c r="B8656" s="26">
        <v>58101614</v>
      </c>
      <c r="C8656" s="26">
        <v>118951</v>
      </c>
      <c r="D8656" s="26" t="s">
        <v>114</v>
      </c>
      <c r="E8656" s="26">
        <v>47683</v>
      </c>
      <c r="F8656" s="26" t="s">
        <v>14</v>
      </c>
      <c r="G8656" s="26" t="s">
        <v>15</v>
      </c>
      <c r="H8656" s="26" t="s">
        <v>16</v>
      </c>
      <c r="I8656" s="26">
        <v>1</v>
      </c>
      <c r="J8656" s="26">
        <v>25.8</v>
      </c>
      <c r="K8656" s="26">
        <v>9.7</v>
      </c>
      <c r="L8656" s="26" t="s">
        <v>560</v>
      </c>
      <c r="M8656" s="7">
        <v>12932</v>
      </c>
      <c r="N8656" s="26" t="s">
        <v>115</v>
      </c>
      <c r="O8656" s="27">
        <v>25.8</v>
      </c>
      <c r="P8656" s="27" t="s">
        <v>18</v>
      </c>
    </row>
    <row r="8657" ht="14.25" spans="1:16">
      <c r="A8657" s="25">
        <v>45432.88125</v>
      </c>
      <c r="B8657" s="26">
        <v>58103163</v>
      </c>
      <c r="C8657" s="26">
        <v>118951</v>
      </c>
      <c r="D8657" s="26" t="s">
        <v>114</v>
      </c>
      <c r="E8657" s="26">
        <v>47683</v>
      </c>
      <c r="F8657" s="26" t="s">
        <v>14</v>
      </c>
      <c r="G8657" s="26" t="s">
        <v>15</v>
      </c>
      <c r="H8657" s="26" t="s">
        <v>16</v>
      </c>
      <c r="I8657" s="26">
        <v>1</v>
      </c>
      <c r="J8657" s="26">
        <v>25.8</v>
      </c>
      <c r="K8657" s="26">
        <v>9.7</v>
      </c>
      <c r="L8657" s="26" t="s">
        <v>560</v>
      </c>
      <c r="M8657" s="7">
        <v>12932</v>
      </c>
      <c r="N8657" s="26" t="s">
        <v>115</v>
      </c>
      <c r="O8657" s="27">
        <v>25.8</v>
      </c>
      <c r="P8657" s="27" t="s">
        <v>18</v>
      </c>
    </row>
    <row r="8658" ht="14.25" spans="1:16">
      <c r="A8658" s="25">
        <v>45433.8895833333</v>
      </c>
      <c r="B8658" s="26">
        <v>58112514</v>
      </c>
      <c r="C8658" s="26">
        <v>118951</v>
      </c>
      <c r="D8658" s="26" t="s">
        <v>114</v>
      </c>
      <c r="E8658" s="26">
        <v>47683</v>
      </c>
      <c r="F8658" s="26" t="s">
        <v>14</v>
      </c>
      <c r="G8658" s="26" t="s">
        <v>15</v>
      </c>
      <c r="H8658" s="26" t="s">
        <v>16</v>
      </c>
      <c r="I8658" s="26">
        <v>1</v>
      </c>
      <c r="J8658" s="26">
        <v>25.8</v>
      </c>
      <c r="K8658" s="26">
        <v>9.8</v>
      </c>
      <c r="L8658" s="26" t="s">
        <v>632</v>
      </c>
      <c r="M8658" s="7">
        <v>14493</v>
      </c>
      <c r="N8658" s="26" t="s">
        <v>451</v>
      </c>
      <c r="O8658" s="27">
        <v>25.8</v>
      </c>
      <c r="P8658" s="27" t="s">
        <v>18</v>
      </c>
    </row>
    <row r="8659" ht="14.25" spans="1:16">
      <c r="A8659" s="25">
        <v>45434.5368055556</v>
      </c>
      <c r="B8659" s="26">
        <v>58119456</v>
      </c>
      <c r="C8659" s="26">
        <v>118951</v>
      </c>
      <c r="D8659" s="26" t="s">
        <v>114</v>
      </c>
      <c r="E8659" s="26">
        <v>47683</v>
      </c>
      <c r="F8659" s="26" t="s">
        <v>14</v>
      </c>
      <c r="G8659" s="26" t="s">
        <v>15</v>
      </c>
      <c r="H8659" s="26" t="s">
        <v>16</v>
      </c>
      <c r="I8659" s="26">
        <v>1</v>
      </c>
      <c r="J8659" s="26">
        <v>25.8</v>
      </c>
      <c r="K8659" s="26">
        <v>9.8</v>
      </c>
      <c r="L8659" s="26" t="s">
        <v>632</v>
      </c>
      <c r="M8659" s="7">
        <v>14493</v>
      </c>
      <c r="N8659" s="26" t="s">
        <v>451</v>
      </c>
      <c r="O8659" s="27">
        <v>25.8</v>
      </c>
      <c r="P8659" s="27" t="s">
        <v>18</v>
      </c>
    </row>
    <row r="8660" ht="14.25" spans="1:16">
      <c r="A8660" s="25">
        <v>45434.7381944444</v>
      </c>
      <c r="B8660" s="26">
        <v>58118582</v>
      </c>
      <c r="C8660" s="26">
        <v>118951</v>
      </c>
      <c r="D8660" s="26" t="s">
        <v>114</v>
      </c>
      <c r="E8660" s="26">
        <v>47683</v>
      </c>
      <c r="F8660" s="26" t="s">
        <v>14</v>
      </c>
      <c r="G8660" s="26" t="s">
        <v>15</v>
      </c>
      <c r="H8660" s="26" t="s">
        <v>16</v>
      </c>
      <c r="I8660" s="26">
        <v>1</v>
      </c>
      <c r="J8660" s="26">
        <v>25.8</v>
      </c>
      <c r="K8660" s="26">
        <v>9.8</v>
      </c>
      <c r="L8660" s="26" t="s">
        <v>632</v>
      </c>
      <c r="M8660" s="7">
        <v>14493</v>
      </c>
      <c r="N8660" s="26" t="s">
        <v>451</v>
      </c>
      <c r="O8660" s="27">
        <v>25.8</v>
      </c>
      <c r="P8660" s="27" t="s">
        <v>18</v>
      </c>
    </row>
    <row r="8661" ht="14.25" spans="1:16">
      <c r="A8661" s="25">
        <v>45434.8930555556</v>
      </c>
      <c r="B8661" s="26">
        <v>58122564</v>
      </c>
      <c r="C8661" s="26">
        <v>118951</v>
      </c>
      <c r="D8661" s="26" t="s">
        <v>114</v>
      </c>
      <c r="E8661" s="26">
        <v>47683</v>
      </c>
      <c r="F8661" s="26" t="s">
        <v>14</v>
      </c>
      <c r="G8661" s="26" t="s">
        <v>15</v>
      </c>
      <c r="H8661" s="26" t="s">
        <v>16</v>
      </c>
      <c r="I8661" s="26">
        <v>1</v>
      </c>
      <c r="J8661" s="26">
        <v>25.8</v>
      </c>
      <c r="K8661" s="26">
        <v>9.8</v>
      </c>
      <c r="L8661" s="26" t="s">
        <v>632</v>
      </c>
      <c r="M8661" s="7">
        <v>14493</v>
      </c>
      <c r="N8661" s="26" t="s">
        <v>451</v>
      </c>
      <c r="O8661" s="27">
        <v>25.8</v>
      </c>
      <c r="P8661" s="27" t="s">
        <v>18</v>
      </c>
    </row>
    <row r="8662" ht="14.25" spans="1:16">
      <c r="A8662" s="25">
        <v>45434.8930555556</v>
      </c>
      <c r="B8662" s="26">
        <v>58122564</v>
      </c>
      <c r="C8662" s="26">
        <v>118951</v>
      </c>
      <c r="D8662" s="26" t="s">
        <v>114</v>
      </c>
      <c r="E8662" s="26">
        <v>47683</v>
      </c>
      <c r="F8662" s="26" t="s">
        <v>14</v>
      </c>
      <c r="G8662" s="26" t="s">
        <v>15</v>
      </c>
      <c r="H8662" s="26" t="s">
        <v>16</v>
      </c>
      <c r="I8662" s="26">
        <v>1</v>
      </c>
      <c r="J8662" s="26">
        <v>25.8</v>
      </c>
      <c r="K8662" s="26">
        <v>9.8</v>
      </c>
      <c r="L8662" s="26" t="s">
        <v>632</v>
      </c>
      <c r="M8662" s="7">
        <v>14493</v>
      </c>
      <c r="N8662" s="26" t="s">
        <v>451</v>
      </c>
      <c r="O8662" s="27">
        <v>25.8</v>
      </c>
      <c r="P8662" s="27" t="s">
        <v>18</v>
      </c>
    </row>
    <row r="8663" ht="14.25" spans="1:16">
      <c r="A8663" s="25">
        <v>45435.4083333333</v>
      </c>
      <c r="B8663" s="26">
        <v>58128579</v>
      </c>
      <c r="C8663" s="26">
        <v>118951</v>
      </c>
      <c r="D8663" s="26" t="s">
        <v>114</v>
      </c>
      <c r="E8663" s="26">
        <v>47683</v>
      </c>
      <c r="F8663" s="26" t="s">
        <v>14</v>
      </c>
      <c r="G8663" s="26" t="s">
        <v>15</v>
      </c>
      <c r="H8663" s="26" t="s">
        <v>16</v>
      </c>
      <c r="I8663" s="26">
        <v>1</v>
      </c>
      <c r="J8663" s="26">
        <v>25.8</v>
      </c>
      <c r="K8663" s="26">
        <v>9.8</v>
      </c>
      <c r="L8663" s="26" t="s">
        <v>632</v>
      </c>
      <c r="M8663" s="7">
        <v>14493</v>
      </c>
      <c r="N8663" s="26" t="s">
        <v>451</v>
      </c>
      <c r="O8663" s="27">
        <v>25.8</v>
      </c>
      <c r="P8663" s="27" t="s">
        <v>18</v>
      </c>
    </row>
    <row r="8664" ht="14.25" spans="1:16">
      <c r="A8664" s="25">
        <v>45435.5090277778</v>
      </c>
      <c r="B8664" s="26">
        <v>58130851</v>
      </c>
      <c r="C8664" s="26">
        <v>118951</v>
      </c>
      <c r="D8664" s="26" t="s">
        <v>114</v>
      </c>
      <c r="E8664" s="26">
        <v>47683</v>
      </c>
      <c r="F8664" s="26" t="s">
        <v>14</v>
      </c>
      <c r="G8664" s="26" t="s">
        <v>15</v>
      </c>
      <c r="H8664" s="26" t="s">
        <v>16</v>
      </c>
      <c r="I8664" s="26">
        <v>1</v>
      </c>
      <c r="J8664" s="26">
        <v>25.8</v>
      </c>
      <c r="K8664" s="26">
        <v>9.8</v>
      </c>
      <c r="L8664" s="26" t="s">
        <v>632</v>
      </c>
      <c r="M8664" s="7">
        <v>14493</v>
      </c>
      <c r="N8664" s="26" t="s">
        <v>451</v>
      </c>
      <c r="O8664" s="27">
        <v>25.8</v>
      </c>
      <c r="P8664" s="27" t="s">
        <v>18</v>
      </c>
    </row>
    <row r="8665" ht="14.25" spans="1:16">
      <c r="A8665" s="25">
        <v>45436.3666666667</v>
      </c>
      <c r="B8665" s="26">
        <v>58138404</v>
      </c>
      <c r="C8665" s="26">
        <v>118951</v>
      </c>
      <c r="D8665" s="26" t="s">
        <v>114</v>
      </c>
      <c r="E8665" s="26">
        <v>47683</v>
      </c>
      <c r="F8665" s="26" t="s">
        <v>14</v>
      </c>
      <c r="G8665" s="26" t="s">
        <v>15</v>
      </c>
      <c r="H8665" s="26" t="s">
        <v>16</v>
      </c>
      <c r="I8665" s="26">
        <v>1</v>
      </c>
      <c r="J8665" s="26">
        <v>25.8</v>
      </c>
      <c r="K8665" s="26">
        <v>9.7</v>
      </c>
      <c r="L8665" s="26" t="s">
        <v>560</v>
      </c>
      <c r="M8665" s="7">
        <v>12932</v>
      </c>
      <c r="N8665" s="26" t="s">
        <v>115</v>
      </c>
      <c r="O8665" s="27">
        <v>25.8</v>
      </c>
      <c r="P8665" s="27" t="s">
        <v>18</v>
      </c>
    </row>
    <row r="8666" ht="14.25" spans="1:16">
      <c r="A8666" s="25">
        <v>45436.4888888889</v>
      </c>
      <c r="B8666" s="26">
        <v>58140251</v>
      </c>
      <c r="C8666" s="26">
        <v>118951</v>
      </c>
      <c r="D8666" s="26" t="s">
        <v>114</v>
      </c>
      <c r="E8666" s="26">
        <v>47683</v>
      </c>
      <c r="F8666" s="26" t="s">
        <v>14</v>
      </c>
      <c r="G8666" s="26" t="s">
        <v>15</v>
      </c>
      <c r="H8666" s="26" t="s">
        <v>16</v>
      </c>
      <c r="I8666" s="26">
        <v>3</v>
      </c>
      <c r="J8666" s="26">
        <v>77.4</v>
      </c>
      <c r="K8666" s="26">
        <v>29.1</v>
      </c>
      <c r="L8666" s="26" t="s">
        <v>560</v>
      </c>
      <c r="M8666" s="7">
        <v>12932</v>
      </c>
      <c r="N8666" s="26" t="s">
        <v>115</v>
      </c>
      <c r="O8666" s="27">
        <v>25.8</v>
      </c>
      <c r="P8666" s="27" t="s">
        <v>18</v>
      </c>
    </row>
    <row r="8667" ht="14.25" spans="1:16">
      <c r="A8667" s="25">
        <v>45436.6208333333</v>
      </c>
      <c r="B8667" s="26">
        <v>58140760</v>
      </c>
      <c r="C8667" s="26">
        <v>118951</v>
      </c>
      <c r="D8667" s="26" t="s">
        <v>114</v>
      </c>
      <c r="E8667" s="26">
        <v>47683</v>
      </c>
      <c r="F8667" s="26" t="s">
        <v>14</v>
      </c>
      <c r="G8667" s="26" t="s">
        <v>15</v>
      </c>
      <c r="H8667" s="26" t="s">
        <v>16</v>
      </c>
      <c r="I8667" s="26">
        <v>1</v>
      </c>
      <c r="J8667" s="26">
        <v>25.8</v>
      </c>
      <c r="K8667" s="26">
        <v>9.7</v>
      </c>
      <c r="L8667" s="26" t="s">
        <v>560</v>
      </c>
      <c r="M8667" s="7">
        <v>12932</v>
      </c>
      <c r="N8667" s="26" t="s">
        <v>115</v>
      </c>
      <c r="O8667" s="27">
        <v>25.8</v>
      </c>
      <c r="P8667" s="27" t="s">
        <v>18</v>
      </c>
    </row>
    <row r="8668" ht="14.25" spans="1:16">
      <c r="A8668" s="25">
        <v>45436.6840277778</v>
      </c>
      <c r="B8668" s="26">
        <v>58142946</v>
      </c>
      <c r="C8668" s="26">
        <v>118951</v>
      </c>
      <c r="D8668" s="26" t="s">
        <v>114</v>
      </c>
      <c r="E8668" s="26">
        <v>47683</v>
      </c>
      <c r="F8668" s="26" t="s">
        <v>14</v>
      </c>
      <c r="G8668" s="26" t="s">
        <v>15</v>
      </c>
      <c r="H8668" s="26" t="s">
        <v>16</v>
      </c>
      <c r="I8668" s="26">
        <v>3</v>
      </c>
      <c r="J8668" s="26">
        <v>77.4</v>
      </c>
      <c r="K8668" s="26">
        <v>29.1</v>
      </c>
      <c r="L8668" s="26" t="s">
        <v>560</v>
      </c>
      <c r="M8668" s="7">
        <v>12932</v>
      </c>
      <c r="N8668" s="26" t="s">
        <v>115</v>
      </c>
      <c r="O8668" s="27">
        <v>25.8</v>
      </c>
      <c r="P8668" s="27" t="s">
        <v>18</v>
      </c>
    </row>
    <row r="8669" ht="14.25" spans="1:16">
      <c r="A8669" s="25">
        <v>45436.7763888889</v>
      </c>
      <c r="B8669" s="26">
        <v>58143382</v>
      </c>
      <c r="C8669" s="26">
        <v>118951</v>
      </c>
      <c r="D8669" s="26" t="s">
        <v>114</v>
      </c>
      <c r="E8669" s="26">
        <v>47683</v>
      </c>
      <c r="F8669" s="26" t="s">
        <v>14</v>
      </c>
      <c r="G8669" s="26" t="s">
        <v>15</v>
      </c>
      <c r="H8669" s="26" t="s">
        <v>16</v>
      </c>
      <c r="I8669" s="26">
        <v>1</v>
      </c>
      <c r="J8669" s="26">
        <v>25.8</v>
      </c>
      <c r="K8669" s="26">
        <v>9.7</v>
      </c>
      <c r="L8669" s="26" t="s">
        <v>560</v>
      </c>
      <c r="M8669" s="7">
        <v>12932</v>
      </c>
      <c r="N8669" s="26" t="s">
        <v>115</v>
      </c>
      <c r="O8669" s="27">
        <v>25.8</v>
      </c>
      <c r="P8669" s="27" t="s">
        <v>18</v>
      </c>
    </row>
    <row r="8670" ht="14.25" spans="1:16">
      <c r="A8670" s="25">
        <v>45437.4159722222</v>
      </c>
      <c r="B8670" s="26">
        <v>58150976</v>
      </c>
      <c r="C8670" s="26">
        <v>118951</v>
      </c>
      <c r="D8670" s="26" t="s">
        <v>114</v>
      </c>
      <c r="E8670" s="26">
        <v>47683</v>
      </c>
      <c r="F8670" s="26" t="s">
        <v>14</v>
      </c>
      <c r="G8670" s="26" t="s">
        <v>15</v>
      </c>
      <c r="H8670" s="26" t="s">
        <v>16</v>
      </c>
      <c r="I8670" s="26">
        <v>1</v>
      </c>
      <c r="J8670" s="26">
        <v>25.8</v>
      </c>
      <c r="K8670" s="26">
        <v>9.7</v>
      </c>
      <c r="L8670" s="26" t="s">
        <v>560</v>
      </c>
      <c r="M8670" s="7">
        <v>12932</v>
      </c>
      <c r="N8670" s="26" t="s">
        <v>115</v>
      </c>
      <c r="O8670" s="27">
        <v>25.8</v>
      </c>
      <c r="P8670" s="27" t="s">
        <v>18</v>
      </c>
    </row>
    <row r="8671" ht="14.25" spans="1:16">
      <c r="A8671" s="25">
        <v>45437.6041666667</v>
      </c>
      <c r="B8671" s="26">
        <v>58152764</v>
      </c>
      <c r="C8671" s="26">
        <v>118951</v>
      </c>
      <c r="D8671" s="26" t="s">
        <v>114</v>
      </c>
      <c r="E8671" s="26">
        <v>47683</v>
      </c>
      <c r="F8671" s="26" t="s">
        <v>14</v>
      </c>
      <c r="G8671" s="26" t="s">
        <v>15</v>
      </c>
      <c r="H8671" s="26" t="s">
        <v>16</v>
      </c>
      <c r="I8671" s="26">
        <v>1</v>
      </c>
      <c r="J8671" s="26">
        <v>25.8</v>
      </c>
      <c r="K8671" s="26">
        <v>9.7</v>
      </c>
      <c r="L8671" s="26" t="s">
        <v>560</v>
      </c>
      <c r="M8671" s="7">
        <v>12932</v>
      </c>
      <c r="N8671" s="26" t="s">
        <v>115</v>
      </c>
      <c r="O8671" s="27">
        <v>25.8</v>
      </c>
      <c r="P8671" s="27" t="s">
        <v>18</v>
      </c>
    </row>
    <row r="8672" ht="14.25" spans="1:16">
      <c r="A8672" s="25">
        <v>45437.7798611111</v>
      </c>
      <c r="B8672" s="26">
        <v>58156095</v>
      </c>
      <c r="C8672" s="26">
        <v>118951</v>
      </c>
      <c r="D8672" s="26" t="s">
        <v>114</v>
      </c>
      <c r="E8672" s="26">
        <v>47683</v>
      </c>
      <c r="F8672" s="26" t="s">
        <v>14</v>
      </c>
      <c r="G8672" s="26" t="s">
        <v>15</v>
      </c>
      <c r="H8672" s="26" t="s">
        <v>16</v>
      </c>
      <c r="I8672" s="26">
        <v>5</v>
      </c>
      <c r="J8672" s="26">
        <v>129</v>
      </c>
      <c r="K8672" s="26">
        <v>48.5</v>
      </c>
      <c r="L8672" s="26" t="s">
        <v>560</v>
      </c>
      <c r="M8672" s="7">
        <v>12932</v>
      </c>
      <c r="N8672" s="26" t="s">
        <v>115</v>
      </c>
      <c r="O8672" s="27">
        <v>25.8</v>
      </c>
      <c r="P8672" s="27" t="s">
        <v>18</v>
      </c>
    </row>
    <row r="8673" ht="14.25" spans="1:16">
      <c r="A8673" s="25">
        <v>45438.375</v>
      </c>
      <c r="B8673" s="26">
        <v>58158462</v>
      </c>
      <c r="C8673" s="26">
        <v>118951</v>
      </c>
      <c r="D8673" s="26" t="s">
        <v>114</v>
      </c>
      <c r="E8673" s="26">
        <v>47683</v>
      </c>
      <c r="F8673" s="26" t="s">
        <v>14</v>
      </c>
      <c r="G8673" s="26" t="s">
        <v>15</v>
      </c>
      <c r="H8673" s="26" t="s">
        <v>16</v>
      </c>
      <c r="I8673" s="26">
        <v>1</v>
      </c>
      <c r="J8673" s="26">
        <v>25.8</v>
      </c>
      <c r="K8673" s="26">
        <v>9.7</v>
      </c>
      <c r="L8673" s="26" t="s">
        <v>560</v>
      </c>
      <c r="M8673" s="7">
        <v>12932</v>
      </c>
      <c r="N8673" s="26" t="s">
        <v>115</v>
      </c>
      <c r="O8673" s="27">
        <v>25.8</v>
      </c>
      <c r="P8673" s="27" t="s">
        <v>18</v>
      </c>
    </row>
    <row r="8674" ht="14.25" spans="1:16">
      <c r="A8674" s="25">
        <v>45438.5326388889</v>
      </c>
      <c r="B8674" s="26">
        <v>58163412</v>
      </c>
      <c r="C8674" s="26">
        <v>118951</v>
      </c>
      <c r="D8674" s="26" t="s">
        <v>114</v>
      </c>
      <c r="E8674" s="26">
        <v>47683</v>
      </c>
      <c r="F8674" s="26" t="s">
        <v>14</v>
      </c>
      <c r="G8674" s="26" t="s">
        <v>15</v>
      </c>
      <c r="H8674" s="26" t="s">
        <v>16</v>
      </c>
      <c r="I8674" s="26">
        <v>1</v>
      </c>
      <c r="J8674" s="26">
        <v>25.8</v>
      </c>
      <c r="K8674" s="26">
        <v>9.7</v>
      </c>
      <c r="L8674" s="26" t="s">
        <v>560</v>
      </c>
      <c r="M8674" s="7">
        <v>12932</v>
      </c>
      <c r="N8674" s="26" t="s">
        <v>115</v>
      </c>
      <c r="O8674" s="27">
        <v>25.8</v>
      </c>
      <c r="P8674" s="27" t="s">
        <v>18</v>
      </c>
    </row>
    <row r="8675" ht="14.25" spans="1:16">
      <c r="A8675" s="25">
        <v>45438.8506944444</v>
      </c>
      <c r="B8675" s="26">
        <v>58168993</v>
      </c>
      <c r="C8675" s="26">
        <v>118951</v>
      </c>
      <c r="D8675" s="26" t="s">
        <v>114</v>
      </c>
      <c r="E8675" s="26">
        <v>47683</v>
      </c>
      <c r="F8675" s="26" t="s">
        <v>14</v>
      </c>
      <c r="G8675" s="26" t="s">
        <v>15</v>
      </c>
      <c r="H8675" s="26" t="s">
        <v>16</v>
      </c>
      <c r="I8675" s="26">
        <v>1</v>
      </c>
      <c r="J8675" s="26">
        <v>25.8</v>
      </c>
      <c r="K8675" s="26">
        <v>9.7</v>
      </c>
      <c r="L8675" s="26" t="s">
        <v>560</v>
      </c>
      <c r="M8675" s="7">
        <v>12932</v>
      </c>
      <c r="N8675" s="26" t="s">
        <v>115</v>
      </c>
      <c r="O8675" s="27">
        <v>25.8</v>
      </c>
      <c r="P8675" s="27" t="s">
        <v>18</v>
      </c>
    </row>
    <row r="8676" ht="14.25" spans="1:16">
      <c r="A8676" s="25">
        <v>45438.8930555556</v>
      </c>
      <c r="B8676" s="26">
        <v>58169376</v>
      </c>
      <c r="C8676" s="26">
        <v>118951</v>
      </c>
      <c r="D8676" s="26" t="s">
        <v>114</v>
      </c>
      <c r="E8676" s="26">
        <v>47683</v>
      </c>
      <c r="F8676" s="26" t="s">
        <v>14</v>
      </c>
      <c r="G8676" s="26" t="s">
        <v>15</v>
      </c>
      <c r="H8676" s="26" t="s">
        <v>16</v>
      </c>
      <c r="I8676" s="26">
        <v>1</v>
      </c>
      <c r="J8676" s="26">
        <v>25.8</v>
      </c>
      <c r="K8676" s="26">
        <v>9.7</v>
      </c>
      <c r="L8676" s="26" t="s">
        <v>560</v>
      </c>
      <c r="M8676" s="7">
        <v>12932</v>
      </c>
      <c r="N8676" s="26" t="s">
        <v>115</v>
      </c>
      <c r="O8676" s="27">
        <v>25.8</v>
      </c>
      <c r="P8676" s="27" t="s">
        <v>18</v>
      </c>
    </row>
    <row r="8677" ht="14.25" spans="1:16">
      <c r="A8677" s="25">
        <v>45439.4534722222</v>
      </c>
      <c r="B8677" s="26">
        <v>58172198</v>
      </c>
      <c r="C8677" s="26">
        <v>118951</v>
      </c>
      <c r="D8677" s="26" t="s">
        <v>114</v>
      </c>
      <c r="E8677" s="26">
        <v>47683</v>
      </c>
      <c r="F8677" s="26" t="s">
        <v>14</v>
      </c>
      <c r="G8677" s="26" t="s">
        <v>15</v>
      </c>
      <c r="H8677" s="26" t="s">
        <v>16</v>
      </c>
      <c r="I8677" s="26">
        <v>1</v>
      </c>
      <c r="J8677" s="26">
        <v>25.8</v>
      </c>
      <c r="K8677" s="26">
        <v>9.7</v>
      </c>
      <c r="L8677" s="26" t="s">
        <v>560</v>
      </c>
      <c r="M8677" s="7">
        <v>12932</v>
      </c>
      <c r="N8677" s="26" t="s">
        <v>115</v>
      </c>
      <c r="O8677" s="27">
        <v>25.8</v>
      </c>
      <c r="P8677" s="27" t="s">
        <v>18</v>
      </c>
    </row>
    <row r="8678" ht="14.25" spans="1:16">
      <c r="A8678" s="25">
        <v>45439.5645833333</v>
      </c>
      <c r="B8678" s="26">
        <v>58172773</v>
      </c>
      <c r="C8678" s="26">
        <v>118951</v>
      </c>
      <c r="D8678" s="26" t="s">
        <v>114</v>
      </c>
      <c r="E8678" s="26">
        <v>47683</v>
      </c>
      <c r="F8678" s="26" t="s">
        <v>14</v>
      </c>
      <c r="G8678" s="26" t="s">
        <v>15</v>
      </c>
      <c r="H8678" s="26" t="s">
        <v>16</v>
      </c>
      <c r="I8678" s="26">
        <v>1</v>
      </c>
      <c r="J8678" s="26">
        <v>25.8</v>
      </c>
      <c r="K8678" s="26">
        <v>9.7</v>
      </c>
      <c r="L8678" s="26" t="s">
        <v>560</v>
      </c>
      <c r="M8678" s="7">
        <v>12932</v>
      </c>
      <c r="N8678" s="26" t="s">
        <v>115</v>
      </c>
      <c r="O8678" s="27">
        <v>25.8</v>
      </c>
      <c r="P8678" s="27" t="s">
        <v>18</v>
      </c>
    </row>
    <row r="8679" ht="14.25" spans="1:16">
      <c r="A8679" s="25">
        <v>45439.7763888889</v>
      </c>
      <c r="B8679" s="26">
        <v>58178418</v>
      </c>
      <c r="C8679" s="26">
        <v>118951</v>
      </c>
      <c r="D8679" s="26" t="s">
        <v>114</v>
      </c>
      <c r="E8679" s="26">
        <v>47683</v>
      </c>
      <c r="F8679" s="26" t="s">
        <v>14</v>
      </c>
      <c r="G8679" s="26" t="s">
        <v>15</v>
      </c>
      <c r="H8679" s="26" t="s">
        <v>16</v>
      </c>
      <c r="I8679" s="26">
        <v>1</v>
      </c>
      <c r="J8679" s="26">
        <v>25.8</v>
      </c>
      <c r="K8679" s="26">
        <v>9.7</v>
      </c>
      <c r="L8679" s="26" t="s">
        <v>560</v>
      </c>
      <c r="M8679" s="7">
        <v>12932</v>
      </c>
      <c r="N8679" s="26" t="s">
        <v>115</v>
      </c>
      <c r="O8679" s="27">
        <v>25.8</v>
      </c>
      <c r="P8679" s="27" t="s">
        <v>18</v>
      </c>
    </row>
    <row r="8680" ht="14.25" spans="1:16">
      <c r="A8680" s="25">
        <v>45440.4201388889</v>
      </c>
      <c r="B8680" s="26">
        <v>58183537</v>
      </c>
      <c r="C8680" s="26">
        <v>118951</v>
      </c>
      <c r="D8680" s="26" t="s">
        <v>114</v>
      </c>
      <c r="E8680" s="26">
        <v>47683</v>
      </c>
      <c r="F8680" s="26" t="s">
        <v>14</v>
      </c>
      <c r="G8680" s="26" t="s">
        <v>15</v>
      </c>
      <c r="H8680" s="26" t="s">
        <v>16</v>
      </c>
      <c r="I8680" s="26">
        <v>2</v>
      </c>
      <c r="J8680" s="26">
        <v>51.6</v>
      </c>
      <c r="K8680" s="26">
        <v>19.4</v>
      </c>
      <c r="L8680" s="26" t="s">
        <v>560</v>
      </c>
      <c r="M8680" s="7">
        <v>12932</v>
      </c>
      <c r="N8680" s="26" t="s">
        <v>115</v>
      </c>
      <c r="O8680" s="27">
        <v>25.8</v>
      </c>
      <c r="P8680" s="27" t="s">
        <v>18</v>
      </c>
    </row>
    <row r="8681" ht="14.25" spans="1:16">
      <c r="A8681" s="25">
        <v>45443.6986111111</v>
      </c>
      <c r="B8681" s="26">
        <v>58217116</v>
      </c>
      <c r="C8681" s="26">
        <v>118951</v>
      </c>
      <c r="D8681" s="26" t="s">
        <v>114</v>
      </c>
      <c r="E8681" s="26">
        <v>47683</v>
      </c>
      <c r="F8681" s="26" t="s">
        <v>14</v>
      </c>
      <c r="G8681" s="26" t="s">
        <v>15</v>
      </c>
      <c r="H8681" s="26" t="s">
        <v>16</v>
      </c>
      <c r="I8681" s="26">
        <v>10</v>
      </c>
      <c r="J8681" s="26">
        <v>258</v>
      </c>
      <c r="K8681" s="26">
        <v>98</v>
      </c>
      <c r="L8681" s="26" t="s">
        <v>632</v>
      </c>
      <c r="M8681" s="7">
        <v>14493</v>
      </c>
      <c r="N8681" s="26" t="s">
        <v>451</v>
      </c>
      <c r="O8681" s="27">
        <v>25.8</v>
      </c>
      <c r="P8681" s="27" t="s">
        <v>18</v>
      </c>
    </row>
    <row r="8682" ht="14.25" spans="1:16">
      <c r="A8682" s="25">
        <v>45413.4256944444</v>
      </c>
      <c r="B8682" s="26">
        <v>57879518</v>
      </c>
      <c r="C8682" s="26">
        <v>119262</v>
      </c>
      <c r="D8682" s="26" t="s">
        <v>76</v>
      </c>
      <c r="E8682" s="26">
        <v>47683</v>
      </c>
      <c r="F8682" s="26" t="s">
        <v>14</v>
      </c>
      <c r="G8682" s="26" t="s">
        <v>15</v>
      </c>
      <c r="H8682" s="26" t="s">
        <v>16</v>
      </c>
      <c r="I8682" s="26">
        <v>1</v>
      </c>
      <c r="J8682" s="26">
        <v>22.8</v>
      </c>
      <c r="K8682" s="26">
        <v>6.7</v>
      </c>
      <c r="L8682" s="26" t="s">
        <v>572</v>
      </c>
      <c r="M8682" s="7">
        <v>15297</v>
      </c>
      <c r="N8682" s="26" t="s">
        <v>77</v>
      </c>
      <c r="O8682" s="27">
        <v>22.8</v>
      </c>
      <c r="P8682" s="27" t="s">
        <v>18</v>
      </c>
    </row>
    <row r="8683" ht="14.25" spans="1:16">
      <c r="A8683" s="25">
        <v>45414.5222222222</v>
      </c>
      <c r="B8683" s="26">
        <v>57891605</v>
      </c>
      <c r="C8683" s="26">
        <v>119262</v>
      </c>
      <c r="D8683" s="26" t="s">
        <v>76</v>
      </c>
      <c r="E8683" s="26">
        <v>47683</v>
      </c>
      <c r="F8683" s="26" t="s">
        <v>14</v>
      </c>
      <c r="G8683" s="26" t="s">
        <v>15</v>
      </c>
      <c r="H8683" s="26" t="s">
        <v>16</v>
      </c>
      <c r="I8683" s="26">
        <v>1</v>
      </c>
      <c r="J8683" s="26">
        <v>22.8</v>
      </c>
      <c r="K8683" s="26">
        <v>6.7</v>
      </c>
      <c r="L8683" s="26" t="s">
        <v>572</v>
      </c>
      <c r="M8683" s="7">
        <v>15297</v>
      </c>
      <c r="N8683" s="26" t="s">
        <v>77</v>
      </c>
      <c r="O8683" s="27">
        <v>22.8</v>
      </c>
      <c r="P8683" s="27" t="s">
        <v>33</v>
      </c>
    </row>
    <row r="8684" ht="14.25" spans="1:16">
      <c r="A8684" s="25">
        <v>45415.4409722222</v>
      </c>
      <c r="B8684" s="26">
        <v>57900794</v>
      </c>
      <c r="C8684" s="26">
        <v>119262</v>
      </c>
      <c r="D8684" s="26" t="s">
        <v>76</v>
      </c>
      <c r="E8684" s="26">
        <v>47683</v>
      </c>
      <c r="F8684" s="26" t="s">
        <v>14</v>
      </c>
      <c r="G8684" s="26" t="s">
        <v>15</v>
      </c>
      <c r="H8684" s="26" t="s">
        <v>16</v>
      </c>
      <c r="I8684" s="26">
        <v>1</v>
      </c>
      <c r="J8684" s="26">
        <v>22.8</v>
      </c>
      <c r="K8684" s="26">
        <v>6.7</v>
      </c>
      <c r="L8684" s="26" t="s">
        <v>572</v>
      </c>
      <c r="M8684" s="7">
        <v>15297</v>
      </c>
      <c r="N8684" s="26" t="s">
        <v>77</v>
      </c>
      <c r="O8684" s="27">
        <v>22.8</v>
      </c>
      <c r="P8684" s="27" t="s">
        <v>18</v>
      </c>
    </row>
    <row r="8685" ht="14.25" spans="1:16">
      <c r="A8685" s="25">
        <v>45415.84375</v>
      </c>
      <c r="B8685" s="26">
        <v>57907427</v>
      </c>
      <c r="C8685" s="26">
        <v>119262</v>
      </c>
      <c r="D8685" s="26" t="s">
        <v>76</v>
      </c>
      <c r="E8685" s="26">
        <v>47683</v>
      </c>
      <c r="F8685" s="26" t="s">
        <v>14</v>
      </c>
      <c r="G8685" s="26" t="s">
        <v>15</v>
      </c>
      <c r="H8685" s="26" t="s">
        <v>16</v>
      </c>
      <c r="I8685" s="26">
        <v>1</v>
      </c>
      <c r="J8685" s="26">
        <v>22.8</v>
      </c>
      <c r="K8685" s="26">
        <v>6.7</v>
      </c>
      <c r="L8685" s="26" t="s">
        <v>572</v>
      </c>
      <c r="M8685" s="7">
        <v>15049</v>
      </c>
      <c r="N8685" s="26" t="s">
        <v>311</v>
      </c>
      <c r="O8685" s="27">
        <v>22.8</v>
      </c>
      <c r="P8685" s="27" t="s">
        <v>18</v>
      </c>
    </row>
    <row r="8686" ht="14.25" spans="1:16">
      <c r="A8686" s="25">
        <v>45416.4375</v>
      </c>
      <c r="B8686" s="26">
        <v>57910883</v>
      </c>
      <c r="C8686" s="26">
        <v>119262</v>
      </c>
      <c r="D8686" s="26" t="s">
        <v>76</v>
      </c>
      <c r="E8686" s="26">
        <v>47683</v>
      </c>
      <c r="F8686" s="26" t="s">
        <v>14</v>
      </c>
      <c r="G8686" s="26" t="s">
        <v>15</v>
      </c>
      <c r="H8686" s="26" t="s">
        <v>16</v>
      </c>
      <c r="I8686" s="26">
        <v>1</v>
      </c>
      <c r="J8686" s="26">
        <v>22.8</v>
      </c>
      <c r="K8686" s="26">
        <v>6.7</v>
      </c>
      <c r="L8686" s="26" t="s">
        <v>572</v>
      </c>
      <c r="M8686" s="7">
        <v>15049</v>
      </c>
      <c r="N8686" s="26" t="s">
        <v>311</v>
      </c>
      <c r="O8686" s="27">
        <v>22.8</v>
      </c>
      <c r="P8686" s="27" t="s">
        <v>18</v>
      </c>
    </row>
    <row r="8687" ht="14.25" spans="1:16">
      <c r="A8687" s="25">
        <v>45416.8722222222</v>
      </c>
      <c r="B8687" s="26">
        <v>57918224</v>
      </c>
      <c r="C8687" s="26">
        <v>119262</v>
      </c>
      <c r="D8687" s="26" t="s">
        <v>76</v>
      </c>
      <c r="E8687" s="26">
        <v>47683</v>
      </c>
      <c r="F8687" s="26" t="s">
        <v>14</v>
      </c>
      <c r="G8687" s="26" t="s">
        <v>15</v>
      </c>
      <c r="H8687" s="26" t="s">
        <v>16</v>
      </c>
      <c r="I8687" s="26">
        <v>1</v>
      </c>
      <c r="J8687" s="26">
        <v>22.8</v>
      </c>
      <c r="K8687" s="26">
        <v>6.7</v>
      </c>
      <c r="L8687" s="26" t="s">
        <v>572</v>
      </c>
      <c r="M8687" s="7">
        <v>15049</v>
      </c>
      <c r="N8687" s="26" t="s">
        <v>311</v>
      </c>
      <c r="O8687" s="27">
        <v>22.8</v>
      </c>
      <c r="P8687" s="27" t="s">
        <v>18</v>
      </c>
    </row>
    <row r="8688" ht="14.25" spans="1:16">
      <c r="A8688" s="25">
        <v>45417.8493055556</v>
      </c>
      <c r="B8688" s="26">
        <v>57928429</v>
      </c>
      <c r="C8688" s="26">
        <v>119262</v>
      </c>
      <c r="D8688" s="26" t="s">
        <v>76</v>
      </c>
      <c r="E8688" s="26">
        <v>47683</v>
      </c>
      <c r="F8688" s="26" t="s">
        <v>14</v>
      </c>
      <c r="G8688" s="26" t="s">
        <v>15</v>
      </c>
      <c r="H8688" s="26" t="s">
        <v>16</v>
      </c>
      <c r="I8688" s="26">
        <v>1</v>
      </c>
      <c r="J8688" s="26">
        <v>22.8</v>
      </c>
      <c r="K8688" s="26">
        <v>6.7</v>
      </c>
      <c r="L8688" s="26" t="s">
        <v>572</v>
      </c>
      <c r="M8688" s="7">
        <v>15049</v>
      </c>
      <c r="N8688" s="26" t="s">
        <v>311</v>
      </c>
      <c r="O8688" s="27">
        <v>22.8</v>
      </c>
      <c r="P8688" s="27" t="s">
        <v>18</v>
      </c>
    </row>
    <row r="8689" ht="14.25" spans="1:16">
      <c r="A8689" s="25">
        <v>45417.8756944444</v>
      </c>
      <c r="B8689" s="26">
        <v>57929182</v>
      </c>
      <c r="C8689" s="26">
        <v>119262</v>
      </c>
      <c r="D8689" s="26" t="s">
        <v>76</v>
      </c>
      <c r="E8689" s="26">
        <v>47683</v>
      </c>
      <c r="F8689" s="26" t="s">
        <v>14</v>
      </c>
      <c r="G8689" s="26" t="s">
        <v>15</v>
      </c>
      <c r="H8689" s="26" t="s">
        <v>16</v>
      </c>
      <c r="I8689" s="26">
        <v>1</v>
      </c>
      <c r="J8689" s="26">
        <v>22.8</v>
      </c>
      <c r="K8689" s="26">
        <v>6.7</v>
      </c>
      <c r="L8689" s="26" t="s">
        <v>572</v>
      </c>
      <c r="M8689" s="7">
        <v>15049</v>
      </c>
      <c r="N8689" s="26" t="s">
        <v>311</v>
      </c>
      <c r="O8689" s="27">
        <v>22.8</v>
      </c>
      <c r="P8689" s="27" t="s">
        <v>18</v>
      </c>
    </row>
    <row r="8690" ht="14.25" spans="1:16">
      <c r="A8690" s="25">
        <v>45418.7555555556</v>
      </c>
      <c r="B8690" s="26">
        <v>57937422</v>
      </c>
      <c r="C8690" s="26">
        <v>119262</v>
      </c>
      <c r="D8690" s="26" t="s">
        <v>76</v>
      </c>
      <c r="E8690" s="26">
        <v>47683</v>
      </c>
      <c r="F8690" s="26" t="s">
        <v>14</v>
      </c>
      <c r="G8690" s="26" t="s">
        <v>15</v>
      </c>
      <c r="H8690" s="26" t="s">
        <v>16</v>
      </c>
      <c r="I8690" s="26">
        <v>1</v>
      </c>
      <c r="J8690" s="26">
        <v>23.8</v>
      </c>
      <c r="K8690" s="26">
        <v>7.7</v>
      </c>
      <c r="L8690" s="26" t="s">
        <v>568</v>
      </c>
      <c r="M8690" s="7">
        <v>15297</v>
      </c>
      <c r="N8690" s="26" t="s">
        <v>77</v>
      </c>
      <c r="O8690" s="27">
        <v>23.8</v>
      </c>
      <c r="P8690" s="27" t="s">
        <v>33</v>
      </c>
    </row>
    <row r="8691" ht="14.25" spans="1:16">
      <c r="A8691" s="25">
        <v>45420.9159722222</v>
      </c>
      <c r="B8691" s="26">
        <v>57962520</v>
      </c>
      <c r="C8691" s="26">
        <v>119262</v>
      </c>
      <c r="D8691" s="26" t="s">
        <v>76</v>
      </c>
      <c r="E8691" s="26">
        <v>47683</v>
      </c>
      <c r="F8691" s="26" t="s">
        <v>14</v>
      </c>
      <c r="G8691" s="26" t="s">
        <v>15</v>
      </c>
      <c r="H8691" s="26" t="s">
        <v>16</v>
      </c>
      <c r="I8691" s="26">
        <v>1</v>
      </c>
      <c r="J8691" s="26">
        <v>22.8</v>
      </c>
      <c r="K8691" s="26">
        <v>6.7</v>
      </c>
      <c r="L8691" s="26" t="s">
        <v>572</v>
      </c>
      <c r="M8691" s="7">
        <v>15297</v>
      </c>
      <c r="N8691" s="26" t="s">
        <v>77</v>
      </c>
      <c r="O8691" s="27">
        <v>22.8</v>
      </c>
      <c r="P8691" s="27" t="s">
        <v>18</v>
      </c>
    </row>
    <row r="8692" ht="14.25" spans="1:16">
      <c r="A8692" s="25">
        <v>45421.7631944444</v>
      </c>
      <c r="B8692" s="26">
        <v>57969729</v>
      </c>
      <c r="C8692" s="26">
        <v>119262</v>
      </c>
      <c r="D8692" s="26" t="s">
        <v>76</v>
      </c>
      <c r="E8692" s="26">
        <v>47683</v>
      </c>
      <c r="F8692" s="26" t="s">
        <v>14</v>
      </c>
      <c r="G8692" s="26" t="s">
        <v>15</v>
      </c>
      <c r="H8692" s="26" t="s">
        <v>16</v>
      </c>
      <c r="I8692" s="26">
        <v>1</v>
      </c>
      <c r="J8692" s="26">
        <v>22.8</v>
      </c>
      <c r="K8692" s="26">
        <v>6.7</v>
      </c>
      <c r="L8692" s="26" t="s">
        <v>572</v>
      </c>
      <c r="M8692" s="7">
        <v>15049</v>
      </c>
      <c r="N8692" s="26" t="s">
        <v>311</v>
      </c>
      <c r="O8692" s="27">
        <v>22.8</v>
      </c>
      <c r="P8692" s="27" t="s">
        <v>18</v>
      </c>
    </row>
    <row r="8693" ht="14.25" spans="1:16">
      <c r="A8693" s="25">
        <v>45421.7631944444</v>
      </c>
      <c r="B8693" s="26">
        <v>57969729</v>
      </c>
      <c r="C8693" s="26">
        <v>119262</v>
      </c>
      <c r="D8693" s="26" t="s">
        <v>76</v>
      </c>
      <c r="E8693" s="26">
        <v>47683</v>
      </c>
      <c r="F8693" s="26" t="s">
        <v>14</v>
      </c>
      <c r="G8693" s="26" t="s">
        <v>15</v>
      </c>
      <c r="H8693" s="26" t="s">
        <v>16</v>
      </c>
      <c r="I8693" s="26">
        <v>1</v>
      </c>
      <c r="J8693" s="26">
        <v>25.8</v>
      </c>
      <c r="K8693" s="26">
        <v>9.7</v>
      </c>
      <c r="L8693" s="26" t="s">
        <v>560</v>
      </c>
      <c r="M8693" s="7">
        <v>15049</v>
      </c>
      <c r="N8693" s="26" t="s">
        <v>311</v>
      </c>
      <c r="O8693" s="27">
        <v>25.8</v>
      </c>
      <c r="P8693" s="27" t="s">
        <v>18</v>
      </c>
    </row>
    <row r="8694" ht="14.25" spans="1:16">
      <c r="A8694" s="25">
        <v>45424.8888888889</v>
      </c>
      <c r="B8694" s="26">
        <v>58007264</v>
      </c>
      <c r="C8694" s="26">
        <v>119262</v>
      </c>
      <c r="D8694" s="26" t="s">
        <v>76</v>
      </c>
      <c r="E8694" s="26">
        <v>47683</v>
      </c>
      <c r="F8694" s="26" t="s">
        <v>14</v>
      </c>
      <c r="G8694" s="26" t="s">
        <v>15</v>
      </c>
      <c r="H8694" s="26" t="s">
        <v>16</v>
      </c>
      <c r="I8694" s="26">
        <v>1</v>
      </c>
      <c r="J8694" s="26">
        <v>25.8</v>
      </c>
      <c r="K8694" s="26">
        <v>9.7</v>
      </c>
      <c r="L8694" s="26" t="s">
        <v>560</v>
      </c>
      <c r="M8694" s="7">
        <v>15297</v>
      </c>
      <c r="N8694" s="26" t="s">
        <v>77</v>
      </c>
      <c r="O8694" s="27">
        <v>25.8</v>
      </c>
      <c r="P8694" s="27" t="s">
        <v>18</v>
      </c>
    </row>
    <row r="8695" ht="14.25" spans="1:16">
      <c r="A8695" s="25">
        <v>45424.8888888889</v>
      </c>
      <c r="B8695" s="26">
        <v>58007264</v>
      </c>
      <c r="C8695" s="26">
        <v>119262</v>
      </c>
      <c r="D8695" s="26" t="s">
        <v>76</v>
      </c>
      <c r="E8695" s="26">
        <v>47683</v>
      </c>
      <c r="F8695" s="26" t="s">
        <v>14</v>
      </c>
      <c r="G8695" s="26" t="s">
        <v>15</v>
      </c>
      <c r="H8695" s="26" t="s">
        <v>16</v>
      </c>
      <c r="I8695" s="26">
        <v>1</v>
      </c>
      <c r="J8695" s="26">
        <v>22.8</v>
      </c>
      <c r="K8695" s="26">
        <v>6.7</v>
      </c>
      <c r="L8695" s="26" t="s">
        <v>572</v>
      </c>
      <c r="M8695" s="7">
        <v>15297</v>
      </c>
      <c r="N8695" s="26" t="s">
        <v>77</v>
      </c>
      <c r="O8695" s="27">
        <v>22.8</v>
      </c>
      <c r="P8695" s="27" t="s">
        <v>18</v>
      </c>
    </row>
    <row r="8696" ht="14.25" spans="1:16">
      <c r="A8696" s="25">
        <v>45425.7590277778</v>
      </c>
      <c r="B8696" s="26">
        <v>58016007</v>
      </c>
      <c r="C8696" s="26">
        <v>119262</v>
      </c>
      <c r="D8696" s="26" t="s">
        <v>76</v>
      </c>
      <c r="E8696" s="26">
        <v>47683</v>
      </c>
      <c r="F8696" s="26" t="s">
        <v>14</v>
      </c>
      <c r="G8696" s="26" t="s">
        <v>15</v>
      </c>
      <c r="H8696" s="26" t="s">
        <v>16</v>
      </c>
      <c r="I8696" s="26">
        <v>1</v>
      </c>
      <c r="J8696" s="26">
        <v>25.8</v>
      </c>
      <c r="K8696" s="26">
        <v>9.7</v>
      </c>
      <c r="L8696" s="26" t="s">
        <v>560</v>
      </c>
      <c r="M8696" s="7">
        <v>15049</v>
      </c>
      <c r="N8696" s="26" t="s">
        <v>311</v>
      </c>
      <c r="O8696" s="27">
        <v>25.8</v>
      </c>
      <c r="P8696" s="27" t="s">
        <v>18</v>
      </c>
    </row>
    <row r="8697" ht="14.25" spans="1:16">
      <c r="A8697" s="25">
        <v>45425.7590277778</v>
      </c>
      <c r="B8697" s="26">
        <v>58016007</v>
      </c>
      <c r="C8697" s="26">
        <v>119262</v>
      </c>
      <c r="D8697" s="26" t="s">
        <v>76</v>
      </c>
      <c r="E8697" s="26">
        <v>47683</v>
      </c>
      <c r="F8697" s="26" t="s">
        <v>14</v>
      </c>
      <c r="G8697" s="26" t="s">
        <v>15</v>
      </c>
      <c r="H8697" s="26" t="s">
        <v>16</v>
      </c>
      <c r="I8697" s="26">
        <v>1</v>
      </c>
      <c r="J8697" s="26">
        <v>22.8</v>
      </c>
      <c r="K8697" s="26">
        <v>6.7</v>
      </c>
      <c r="L8697" s="26" t="s">
        <v>572</v>
      </c>
      <c r="M8697" s="7">
        <v>15049</v>
      </c>
      <c r="N8697" s="26" t="s">
        <v>311</v>
      </c>
      <c r="O8697" s="27">
        <v>22.8</v>
      </c>
      <c r="P8697" s="27" t="s">
        <v>18</v>
      </c>
    </row>
    <row r="8698" ht="14.25" spans="1:16">
      <c r="A8698" s="25">
        <v>45425.8416666667</v>
      </c>
      <c r="B8698" s="26">
        <v>58018042</v>
      </c>
      <c r="C8698" s="26">
        <v>119262</v>
      </c>
      <c r="D8698" s="26" t="s">
        <v>76</v>
      </c>
      <c r="E8698" s="26">
        <v>47683</v>
      </c>
      <c r="F8698" s="26" t="s">
        <v>14</v>
      </c>
      <c r="G8698" s="26" t="s">
        <v>15</v>
      </c>
      <c r="H8698" s="26" t="s">
        <v>16</v>
      </c>
      <c r="I8698" s="26">
        <v>1</v>
      </c>
      <c r="J8698" s="26">
        <v>22.8</v>
      </c>
      <c r="K8698" s="26">
        <v>6.7</v>
      </c>
      <c r="L8698" s="26" t="s">
        <v>572</v>
      </c>
      <c r="M8698" s="7">
        <v>15049</v>
      </c>
      <c r="N8698" s="26" t="s">
        <v>311</v>
      </c>
      <c r="O8698" s="27">
        <v>22.8</v>
      </c>
      <c r="P8698" s="27" t="s">
        <v>18</v>
      </c>
    </row>
    <row r="8699" ht="14.25" spans="1:16">
      <c r="A8699" s="25">
        <v>45426.7013888889</v>
      </c>
      <c r="B8699" s="26">
        <v>58027031</v>
      </c>
      <c r="C8699" s="26">
        <v>119262</v>
      </c>
      <c r="D8699" s="26" t="s">
        <v>76</v>
      </c>
      <c r="E8699" s="26">
        <v>47683</v>
      </c>
      <c r="F8699" s="26" t="s">
        <v>14</v>
      </c>
      <c r="G8699" s="26" t="s">
        <v>15</v>
      </c>
      <c r="H8699" s="26" t="s">
        <v>16</v>
      </c>
      <c r="I8699" s="26">
        <v>2</v>
      </c>
      <c r="J8699" s="26">
        <v>51.6</v>
      </c>
      <c r="K8699" s="26">
        <v>19.4</v>
      </c>
      <c r="L8699" s="26" t="s">
        <v>560</v>
      </c>
      <c r="M8699" s="7">
        <v>15297</v>
      </c>
      <c r="N8699" s="26" t="s">
        <v>77</v>
      </c>
      <c r="O8699" s="27">
        <v>25.8</v>
      </c>
      <c r="P8699" s="27" t="s">
        <v>18</v>
      </c>
    </row>
    <row r="8700" ht="14.25" spans="1:16">
      <c r="A8700" s="25">
        <v>45426.7048611111</v>
      </c>
      <c r="B8700" s="26">
        <v>58027084</v>
      </c>
      <c r="C8700" s="26">
        <v>119262</v>
      </c>
      <c r="D8700" s="26" t="s">
        <v>76</v>
      </c>
      <c r="E8700" s="26">
        <v>47683</v>
      </c>
      <c r="F8700" s="26" t="s">
        <v>14</v>
      </c>
      <c r="G8700" s="26" t="s">
        <v>15</v>
      </c>
      <c r="H8700" s="26" t="s">
        <v>16</v>
      </c>
      <c r="I8700" s="26">
        <v>1</v>
      </c>
      <c r="J8700" s="26">
        <v>25.8</v>
      </c>
      <c r="K8700" s="26">
        <v>9.7</v>
      </c>
      <c r="L8700" s="26" t="s">
        <v>560</v>
      </c>
      <c r="M8700" s="7">
        <v>15297</v>
      </c>
      <c r="N8700" s="26" t="s">
        <v>77</v>
      </c>
      <c r="O8700" s="27">
        <v>25.8</v>
      </c>
      <c r="P8700" s="27" t="s">
        <v>18</v>
      </c>
    </row>
    <row r="8701" ht="14.25" spans="1:16">
      <c r="A8701" s="25">
        <v>45426.7048611111</v>
      </c>
      <c r="B8701" s="26">
        <v>58027084</v>
      </c>
      <c r="C8701" s="26">
        <v>119262</v>
      </c>
      <c r="D8701" s="26" t="s">
        <v>76</v>
      </c>
      <c r="E8701" s="26">
        <v>47683</v>
      </c>
      <c r="F8701" s="26" t="s">
        <v>14</v>
      </c>
      <c r="G8701" s="26" t="s">
        <v>15</v>
      </c>
      <c r="H8701" s="26" t="s">
        <v>16</v>
      </c>
      <c r="I8701" s="26">
        <v>1</v>
      </c>
      <c r="J8701" s="26">
        <v>22.8</v>
      </c>
      <c r="K8701" s="26">
        <v>6.7</v>
      </c>
      <c r="L8701" s="26" t="s">
        <v>572</v>
      </c>
      <c r="M8701" s="7">
        <v>15297</v>
      </c>
      <c r="N8701" s="26" t="s">
        <v>77</v>
      </c>
      <c r="O8701" s="27">
        <v>22.8</v>
      </c>
      <c r="P8701" s="27" t="s">
        <v>18</v>
      </c>
    </row>
    <row r="8702" ht="14.25" spans="1:16">
      <c r="A8702" s="25">
        <v>45426.7854166667</v>
      </c>
      <c r="B8702" s="26">
        <v>58028752</v>
      </c>
      <c r="C8702" s="26">
        <v>119262</v>
      </c>
      <c r="D8702" s="26" t="s">
        <v>76</v>
      </c>
      <c r="E8702" s="26">
        <v>47683</v>
      </c>
      <c r="F8702" s="26" t="s">
        <v>14</v>
      </c>
      <c r="G8702" s="26" t="s">
        <v>15</v>
      </c>
      <c r="H8702" s="26" t="s">
        <v>16</v>
      </c>
      <c r="I8702" s="26">
        <v>1</v>
      </c>
      <c r="J8702" s="26">
        <v>22.8</v>
      </c>
      <c r="K8702" s="26">
        <v>6.7</v>
      </c>
      <c r="L8702" s="26" t="s">
        <v>572</v>
      </c>
      <c r="M8702" s="7">
        <v>15297</v>
      </c>
      <c r="N8702" s="26" t="s">
        <v>77</v>
      </c>
      <c r="O8702" s="27">
        <v>22.8</v>
      </c>
      <c r="P8702" s="27" t="s">
        <v>18</v>
      </c>
    </row>
    <row r="8703" ht="14.25" spans="1:16">
      <c r="A8703" s="25">
        <v>45428.3694444444</v>
      </c>
      <c r="B8703" s="26">
        <v>58045483</v>
      </c>
      <c r="C8703" s="26">
        <v>119262</v>
      </c>
      <c r="D8703" s="26" t="s">
        <v>76</v>
      </c>
      <c r="E8703" s="26">
        <v>47683</v>
      </c>
      <c r="F8703" s="26" t="s">
        <v>14</v>
      </c>
      <c r="G8703" s="26" t="s">
        <v>15</v>
      </c>
      <c r="H8703" s="26" t="s">
        <v>16</v>
      </c>
      <c r="I8703" s="26">
        <v>1</v>
      </c>
      <c r="J8703" s="26">
        <v>22.8</v>
      </c>
      <c r="K8703" s="26">
        <v>6.7</v>
      </c>
      <c r="L8703" s="26" t="s">
        <v>572</v>
      </c>
      <c r="M8703" s="7">
        <v>15049</v>
      </c>
      <c r="N8703" s="26" t="s">
        <v>311</v>
      </c>
      <c r="O8703" s="27">
        <v>22.8</v>
      </c>
      <c r="P8703" s="27" t="s">
        <v>18</v>
      </c>
    </row>
    <row r="8704" ht="14.25" spans="1:16">
      <c r="A8704" s="25">
        <v>45428.7291666667</v>
      </c>
      <c r="B8704" s="26">
        <v>58051905</v>
      </c>
      <c r="C8704" s="26">
        <v>119262</v>
      </c>
      <c r="D8704" s="26" t="s">
        <v>76</v>
      </c>
      <c r="E8704" s="26">
        <v>47683</v>
      </c>
      <c r="F8704" s="26" t="s">
        <v>14</v>
      </c>
      <c r="G8704" s="26" t="s">
        <v>15</v>
      </c>
      <c r="H8704" s="26" t="s">
        <v>16</v>
      </c>
      <c r="I8704" s="26">
        <v>1</v>
      </c>
      <c r="J8704" s="26">
        <v>25.8</v>
      </c>
      <c r="K8704" s="26">
        <v>9.7</v>
      </c>
      <c r="L8704" s="26" t="s">
        <v>560</v>
      </c>
      <c r="M8704" s="7">
        <v>15297</v>
      </c>
      <c r="N8704" s="26" t="s">
        <v>77</v>
      </c>
      <c r="O8704" s="27">
        <v>25.8</v>
      </c>
      <c r="P8704" s="27" t="s">
        <v>18</v>
      </c>
    </row>
    <row r="8705" ht="14.25" spans="1:16">
      <c r="A8705" s="25">
        <v>45428.7291666667</v>
      </c>
      <c r="B8705" s="26">
        <v>58051905</v>
      </c>
      <c r="C8705" s="26">
        <v>119262</v>
      </c>
      <c r="D8705" s="26" t="s">
        <v>76</v>
      </c>
      <c r="E8705" s="26">
        <v>47683</v>
      </c>
      <c r="F8705" s="26" t="s">
        <v>14</v>
      </c>
      <c r="G8705" s="26" t="s">
        <v>15</v>
      </c>
      <c r="H8705" s="26" t="s">
        <v>16</v>
      </c>
      <c r="I8705" s="26">
        <v>1</v>
      </c>
      <c r="J8705" s="26">
        <v>22.8</v>
      </c>
      <c r="K8705" s="26">
        <v>6.7</v>
      </c>
      <c r="L8705" s="26" t="s">
        <v>572</v>
      </c>
      <c r="M8705" s="7">
        <v>15297</v>
      </c>
      <c r="N8705" s="26" t="s">
        <v>77</v>
      </c>
      <c r="O8705" s="27">
        <v>22.8</v>
      </c>
      <c r="P8705" s="27" t="s">
        <v>18</v>
      </c>
    </row>
    <row r="8706" ht="14.25" spans="1:16">
      <c r="A8706" s="25">
        <v>45429.7875</v>
      </c>
      <c r="B8706" s="26">
        <v>58064880</v>
      </c>
      <c r="C8706" s="26">
        <v>119262</v>
      </c>
      <c r="D8706" s="26" t="s">
        <v>76</v>
      </c>
      <c r="E8706" s="26">
        <v>47683</v>
      </c>
      <c r="F8706" s="26" t="s">
        <v>14</v>
      </c>
      <c r="G8706" s="26" t="s">
        <v>15</v>
      </c>
      <c r="H8706" s="26" t="s">
        <v>16</v>
      </c>
      <c r="I8706" s="26">
        <v>1</v>
      </c>
      <c r="J8706" s="26">
        <v>22.8</v>
      </c>
      <c r="K8706" s="26">
        <v>6.7</v>
      </c>
      <c r="L8706" s="26" t="s">
        <v>572</v>
      </c>
      <c r="M8706" s="7">
        <v>15049</v>
      </c>
      <c r="N8706" s="26" t="s">
        <v>311</v>
      </c>
      <c r="O8706" s="27">
        <v>22.8</v>
      </c>
      <c r="P8706" s="27" t="s">
        <v>18</v>
      </c>
    </row>
    <row r="8707" ht="14.25" spans="1:16">
      <c r="A8707" s="25">
        <v>45429.8305555556</v>
      </c>
      <c r="B8707" s="26">
        <v>58065823</v>
      </c>
      <c r="C8707" s="26">
        <v>119262</v>
      </c>
      <c r="D8707" s="26" t="s">
        <v>76</v>
      </c>
      <c r="E8707" s="26">
        <v>47683</v>
      </c>
      <c r="F8707" s="26" t="s">
        <v>14</v>
      </c>
      <c r="G8707" s="26" t="s">
        <v>15</v>
      </c>
      <c r="H8707" s="26" t="s">
        <v>16</v>
      </c>
      <c r="I8707" s="26">
        <v>1</v>
      </c>
      <c r="J8707" s="26">
        <v>25.8</v>
      </c>
      <c r="K8707" s="26">
        <v>9.7</v>
      </c>
      <c r="L8707" s="26" t="s">
        <v>560</v>
      </c>
      <c r="M8707" s="7">
        <v>15049</v>
      </c>
      <c r="N8707" s="26" t="s">
        <v>311</v>
      </c>
      <c r="O8707" s="27">
        <v>25.8</v>
      </c>
      <c r="P8707" s="27" t="s">
        <v>18</v>
      </c>
    </row>
    <row r="8708" ht="14.25" spans="1:16">
      <c r="A8708" s="25">
        <v>45429.8305555556</v>
      </c>
      <c r="B8708" s="26">
        <v>58065823</v>
      </c>
      <c r="C8708" s="26">
        <v>119262</v>
      </c>
      <c r="D8708" s="26" t="s">
        <v>76</v>
      </c>
      <c r="E8708" s="26">
        <v>47683</v>
      </c>
      <c r="F8708" s="26" t="s">
        <v>14</v>
      </c>
      <c r="G8708" s="26" t="s">
        <v>15</v>
      </c>
      <c r="H8708" s="26" t="s">
        <v>16</v>
      </c>
      <c r="I8708" s="26">
        <v>1</v>
      </c>
      <c r="J8708" s="26">
        <v>22.8</v>
      </c>
      <c r="K8708" s="26">
        <v>6.7</v>
      </c>
      <c r="L8708" s="26" t="s">
        <v>572</v>
      </c>
      <c r="M8708" s="7">
        <v>15049</v>
      </c>
      <c r="N8708" s="26" t="s">
        <v>311</v>
      </c>
      <c r="O8708" s="27">
        <v>22.8</v>
      </c>
      <c r="P8708" s="27" t="s">
        <v>18</v>
      </c>
    </row>
    <row r="8709" ht="14.25" spans="1:16">
      <c r="A8709" s="25">
        <v>45429.85</v>
      </c>
      <c r="B8709" s="26">
        <v>58066292</v>
      </c>
      <c r="C8709" s="26">
        <v>119262</v>
      </c>
      <c r="D8709" s="26" t="s">
        <v>76</v>
      </c>
      <c r="E8709" s="26">
        <v>47683</v>
      </c>
      <c r="F8709" s="26" t="s">
        <v>14</v>
      </c>
      <c r="G8709" s="26" t="s">
        <v>15</v>
      </c>
      <c r="H8709" s="26" t="s">
        <v>16</v>
      </c>
      <c r="I8709" s="26">
        <v>1</v>
      </c>
      <c r="J8709" s="26">
        <v>22.8</v>
      </c>
      <c r="K8709" s="26">
        <v>6.7</v>
      </c>
      <c r="L8709" s="26" t="s">
        <v>572</v>
      </c>
      <c r="M8709" s="7">
        <v>15049</v>
      </c>
      <c r="N8709" s="26" t="s">
        <v>311</v>
      </c>
      <c r="O8709" s="27">
        <v>22.8</v>
      </c>
      <c r="P8709" s="27" t="s">
        <v>18</v>
      </c>
    </row>
    <row r="8710" ht="14.25" spans="1:16">
      <c r="A8710" s="25">
        <v>45429.85</v>
      </c>
      <c r="B8710" s="26">
        <v>58066292</v>
      </c>
      <c r="C8710" s="26">
        <v>119262</v>
      </c>
      <c r="D8710" s="26" t="s">
        <v>76</v>
      </c>
      <c r="E8710" s="26">
        <v>47683</v>
      </c>
      <c r="F8710" s="26" t="s">
        <v>14</v>
      </c>
      <c r="G8710" s="26" t="s">
        <v>15</v>
      </c>
      <c r="H8710" s="26" t="s">
        <v>16</v>
      </c>
      <c r="I8710" s="26">
        <v>1</v>
      </c>
      <c r="J8710" s="26">
        <v>25.8</v>
      </c>
      <c r="K8710" s="26">
        <v>9.7</v>
      </c>
      <c r="L8710" s="26" t="s">
        <v>560</v>
      </c>
      <c r="M8710" s="7">
        <v>15049</v>
      </c>
      <c r="N8710" s="26" t="s">
        <v>311</v>
      </c>
      <c r="O8710" s="27">
        <v>25.8</v>
      </c>
      <c r="P8710" s="27" t="s">
        <v>18</v>
      </c>
    </row>
    <row r="8711" ht="14.25" spans="1:16">
      <c r="A8711" s="25">
        <v>45430.4298611111</v>
      </c>
      <c r="B8711" s="26">
        <v>58070284</v>
      </c>
      <c r="C8711" s="26">
        <v>119262</v>
      </c>
      <c r="D8711" s="26" t="s">
        <v>76</v>
      </c>
      <c r="E8711" s="26">
        <v>47683</v>
      </c>
      <c r="F8711" s="26" t="s">
        <v>14</v>
      </c>
      <c r="G8711" s="26" t="s">
        <v>15</v>
      </c>
      <c r="H8711" s="26" t="s">
        <v>16</v>
      </c>
      <c r="I8711" s="26">
        <v>1</v>
      </c>
      <c r="J8711" s="26">
        <v>22.8</v>
      </c>
      <c r="K8711" s="26">
        <v>6.7</v>
      </c>
      <c r="L8711" s="26" t="s">
        <v>572</v>
      </c>
      <c r="M8711" s="7">
        <v>15049</v>
      </c>
      <c r="N8711" s="26" t="s">
        <v>311</v>
      </c>
      <c r="O8711" s="27">
        <v>22.8</v>
      </c>
      <c r="P8711" s="27" t="s">
        <v>18</v>
      </c>
    </row>
    <row r="8712" ht="14.25" spans="1:16">
      <c r="A8712" s="25">
        <v>45431.8631944444</v>
      </c>
      <c r="B8712" s="26">
        <v>58090172</v>
      </c>
      <c r="C8712" s="26">
        <v>119262</v>
      </c>
      <c r="D8712" s="26" t="s">
        <v>76</v>
      </c>
      <c r="E8712" s="26">
        <v>47683</v>
      </c>
      <c r="F8712" s="26" t="s">
        <v>14</v>
      </c>
      <c r="G8712" s="26" t="s">
        <v>15</v>
      </c>
      <c r="H8712" s="26" t="s">
        <v>16</v>
      </c>
      <c r="I8712" s="26">
        <v>1</v>
      </c>
      <c r="J8712" s="26">
        <v>25.8</v>
      </c>
      <c r="K8712" s="26">
        <v>9.7</v>
      </c>
      <c r="L8712" s="26" t="s">
        <v>560</v>
      </c>
      <c r="M8712" s="7">
        <v>15049</v>
      </c>
      <c r="N8712" s="26" t="s">
        <v>311</v>
      </c>
      <c r="O8712" s="27">
        <v>25.8</v>
      </c>
      <c r="P8712" s="27" t="s">
        <v>18</v>
      </c>
    </row>
    <row r="8713" ht="14.25" spans="1:16">
      <c r="A8713" s="25">
        <v>45432.7354166667</v>
      </c>
      <c r="B8713" s="26">
        <v>58099045</v>
      </c>
      <c r="C8713" s="26">
        <v>119262</v>
      </c>
      <c r="D8713" s="26" t="s">
        <v>76</v>
      </c>
      <c r="E8713" s="26">
        <v>47683</v>
      </c>
      <c r="F8713" s="26" t="s">
        <v>14</v>
      </c>
      <c r="G8713" s="26" t="s">
        <v>15</v>
      </c>
      <c r="H8713" s="26" t="s">
        <v>16</v>
      </c>
      <c r="I8713" s="26">
        <v>1</v>
      </c>
      <c r="J8713" s="26">
        <v>25.8</v>
      </c>
      <c r="K8713" s="26">
        <v>9.7</v>
      </c>
      <c r="L8713" s="26" t="s">
        <v>560</v>
      </c>
      <c r="M8713" s="7">
        <v>15049</v>
      </c>
      <c r="N8713" s="26" t="s">
        <v>311</v>
      </c>
      <c r="O8713" s="27">
        <v>25.8</v>
      </c>
      <c r="P8713" s="27" t="s">
        <v>18</v>
      </c>
    </row>
    <row r="8714" ht="14.25" spans="1:16">
      <c r="A8714" s="25">
        <v>45432.8472222222</v>
      </c>
      <c r="B8714" s="26">
        <v>58101255</v>
      </c>
      <c r="C8714" s="26">
        <v>119262</v>
      </c>
      <c r="D8714" s="26" t="s">
        <v>76</v>
      </c>
      <c r="E8714" s="26">
        <v>47683</v>
      </c>
      <c r="F8714" s="26" t="s">
        <v>14</v>
      </c>
      <c r="G8714" s="26" t="s">
        <v>15</v>
      </c>
      <c r="H8714" s="26" t="s">
        <v>16</v>
      </c>
      <c r="I8714" s="26">
        <v>1</v>
      </c>
      <c r="J8714" s="26">
        <v>22.8</v>
      </c>
      <c r="K8714" s="26">
        <v>6.7</v>
      </c>
      <c r="L8714" s="26" t="s">
        <v>572</v>
      </c>
      <c r="M8714" s="7">
        <v>15297</v>
      </c>
      <c r="N8714" s="26" t="s">
        <v>77</v>
      </c>
      <c r="O8714" s="27">
        <v>22.8</v>
      </c>
      <c r="P8714" s="27" t="s">
        <v>18</v>
      </c>
    </row>
    <row r="8715" ht="14.25" spans="1:16">
      <c r="A8715" s="25">
        <v>45433.4368055556</v>
      </c>
      <c r="B8715" s="26">
        <v>58105422</v>
      </c>
      <c r="C8715" s="26">
        <v>119262</v>
      </c>
      <c r="D8715" s="26" t="s">
        <v>76</v>
      </c>
      <c r="E8715" s="26">
        <v>47683</v>
      </c>
      <c r="F8715" s="26" t="s">
        <v>14</v>
      </c>
      <c r="G8715" s="26" t="s">
        <v>15</v>
      </c>
      <c r="H8715" s="26" t="s">
        <v>16</v>
      </c>
      <c r="I8715" s="26">
        <v>1</v>
      </c>
      <c r="J8715" s="26">
        <v>22.8</v>
      </c>
      <c r="K8715" s="26">
        <v>6.7</v>
      </c>
      <c r="L8715" s="26" t="s">
        <v>572</v>
      </c>
      <c r="M8715" s="7">
        <v>15297</v>
      </c>
      <c r="N8715" s="26" t="s">
        <v>77</v>
      </c>
      <c r="O8715" s="27">
        <v>22.8</v>
      </c>
      <c r="P8715" s="27" t="s">
        <v>18</v>
      </c>
    </row>
    <row r="8716" ht="14.25" spans="1:16">
      <c r="A8716" s="25">
        <v>45433.6993055556</v>
      </c>
      <c r="B8716" s="26">
        <v>58110002</v>
      </c>
      <c r="C8716" s="26">
        <v>119262</v>
      </c>
      <c r="D8716" s="26" t="s">
        <v>76</v>
      </c>
      <c r="E8716" s="26">
        <v>47683</v>
      </c>
      <c r="F8716" s="26" t="s">
        <v>14</v>
      </c>
      <c r="G8716" s="26" t="s">
        <v>15</v>
      </c>
      <c r="H8716" s="26" t="s">
        <v>16</v>
      </c>
      <c r="I8716" s="26">
        <v>1</v>
      </c>
      <c r="J8716" s="26">
        <v>22.8</v>
      </c>
      <c r="K8716" s="26">
        <v>6.7</v>
      </c>
      <c r="L8716" s="26" t="s">
        <v>572</v>
      </c>
      <c r="M8716" s="7">
        <v>15049</v>
      </c>
      <c r="N8716" s="26" t="s">
        <v>311</v>
      </c>
      <c r="O8716" s="27">
        <v>22.8</v>
      </c>
      <c r="P8716" s="27" t="s">
        <v>18</v>
      </c>
    </row>
    <row r="8717" ht="14.25" spans="1:16">
      <c r="A8717" s="25">
        <v>45434.8666666667</v>
      </c>
      <c r="B8717" s="26">
        <v>58125371</v>
      </c>
      <c r="C8717" s="26">
        <v>119262</v>
      </c>
      <c r="D8717" s="26" t="s">
        <v>76</v>
      </c>
      <c r="E8717" s="26">
        <v>47683</v>
      </c>
      <c r="F8717" s="26" t="s">
        <v>14</v>
      </c>
      <c r="G8717" s="26" t="s">
        <v>15</v>
      </c>
      <c r="H8717" s="26" t="s">
        <v>16</v>
      </c>
      <c r="I8717" s="26">
        <v>70</v>
      </c>
      <c r="J8717" s="26">
        <v>1155</v>
      </c>
      <c r="K8717" s="26">
        <v>28</v>
      </c>
      <c r="L8717" s="26" t="s">
        <v>601</v>
      </c>
      <c r="M8717" s="7">
        <v>15297</v>
      </c>
      <c r="N8717" s="26" t="s">
        <v>77</v>
      </c>
      <c r="O8717" s="27">
        <v>16.5</v>
      </c>
      <c r="P8717" s="27" t="s">
        <v>18</v>
      </c>
    </row>
    <row r="8718" ht="14.25" spans="1:16">
      <c r="A8718" s="25">
        <v>45434.8666666667</v>
      </c>
      <c r="B8718" s="26">
        <v>58125371</v>
      </c>
      <c r="C8718" s="26">
        <v>119262</v>
      </c>
      <c r="D8718" s="26" t="s">
        <v>76</v>
      </c>
      <c r="E8718" s="26">
        <v>47683</v>
      </c>
      <c r="F8718" s="26" t="s">
        <v>14</v>
      </c>
      <c r="G8718" s="26" t="s">
        <v>15</v>
      </c>
      <c r="H8718" s="26" t="s">
        <v>16</v>
      </c>
      <c r="I8718" s="26">
        <v>70</v>
      </c>
      <c r="J8718" s="26">
        <v>1155</v>
      </c>
      <c r="K8718" s="26">
        <v>28</v>
      </c>
      <c r="L8718" s="26" t="s">
        <v>601</v>
      </c>
      <c r="M8718" s="7">
        <v>15297</v>
      </c>
      <c r="N8718" s="26" t="s">
        <v>77</v>
      </c>
      <c r="O8718" s="27">
        <v>16.5</v>
      </c>
      <c r="P8718" s="27" t="s">
        <v>18</v>
      </c>
    </row>
    <row r="8719" ht="14.25" spans="1:16">
      <c r="A8719" s="25">
        <v>45435.58125</v>
      </c>
      <c r="B8719" s="26">
        <v>58130552</v>
      </c>
      <c r="C8719" s="26">
        <v>119262</v>
      </c>
      <c r="D8719" s="26" t="s">
        <v>76</v>
      </c>
      <c r="E8719" s="26">
        <v>47683</v>
      </c>
      <c r="F8719" s="26" t="s">
        <v>14</v>
      </c>
      <c r="G8719" s="26" t="s">
        <v>15</v>
      </c>
      <c r="H8719" s="26" t="s">
        <v>16</v>
      </c>
      <c r="I8719" s="26">
        <v>1</v>
      </c>
      <c r="J8719" s="26">
        <v>25.8</v>
      </c>
      <c r="K8719" s="26">
        <v>9.7</v>
      </c>
      <c r="L8719" s="26" t="s">
        <v>560</v>
      </c>
      <c r="M8719" s="7">
        <v>15297</v>
      </c>
      <c r="N8719" s="26" t="s">
        <v>77</v>
      </c>
      <c r="O8719" s="27">
        <v>25.8</v>
      </c>
      <c r="P8719" s="27" t="s">
        <v>18</v>
      </c>
    </row>
    <row r="8720" ht="14.25" spans="1:16">
      <c r="A8720" s="25">
        <v>45436.8861111111</v>
      </c>
      <c r="B8720" s="26">
        <v>58147981</v>
      </c>
      <c r="C8720" s="26">
        <v>119262</v>
      </c>
      <c r="D8720" s="26" t="s">
        <v>76</v>
      </c>
      <c r="E8720" s="26">
        <v>47683</v>
      </c>
      <c r="F8720" s="26" t="s">
        <v>14</v>
      </c>
      <c r="G8720" s="26" t="s">
        <v>15</v>
      </c>
      <c r="H8720" s="26" t="s">
        <v>16</v>
      </c>
      <c r="I8720" s="26">
        <v>1</v>
      </c>
      <c r="J8720" s="26">
        <v>22.8</v>
      </c>
      <c r="K8720" s="26">
        <v>6.7</v>
      </c>
      <c r="L8720" s="26" t="s">
        <v>572</v>
      </c>
      <c r="M8720" s="7">
        <v>15049</v>
      </c>
      <c r="N8720" s="26" t="s">
        <v>311</v>
      </c>
      <c r="O8720" s="27">
        <v>22.8</v>
      </c>
      <c r="P8720" s="27" t="s">
        <v>18</v>
      </c>
    </row>
    <row r="8721" ht="14.25" spans="1:16">
      <c r="A8721" s="25">
        <v>45437.8069444444</v>
      </c>
      <c r="B8721" s="26">
        <v>58156273</v>
      </c>
      <c r="C8721" s="26">
        <v>119262</v>
      </c>
      <c r="D8721" s="26" t="s">
        <v>76</v>
      </c>
      <c r="E8721" s="26">
        <v>47683</v>
      </c>
      <c r="F8721" s="26" t="s">
        <v>14</v>
      </c>
      <c r="G8721" s="26" t="s">
        <v>15</v>
      </c>
      <c r="H8721" s="26" t="s">
        <v>16</v>
      </c>
      <c r="I8721" s="26">
        <v>1</v>
      </c>
      <c r="J8721" s="26">
        <v>22.8</v>
      </c>
      <c r="K8721" s="26">
        <v>6.7</v>
      </c>
      <c r="L8721" s="26" t="s">
        <v>572</v>
      </c>
      <c r="M8721" s="7">
        <v>15049</v>
      </c>
      <c r="N8721" s="26" t="s">
        <v>311</v>
      </c>
      <c r="O8721" s="27">
        <v>22.8</v>
      </c>
      <c r="P8721" s="27" t="s">
        <v>18</v>
      </c>
    </row>
    <row r="8722" ht="14.25" spans="1:16">
      <c r="A8722" s="25">
        <v>45437.8069444444</v>
      </c>
      <c r="B8722" s="26">
        <v>58156273</v>
      </c>
      <c r="C8722" s="26">
        <v>119262</v>
      </c>
      <c r="D8722" s="26" t="s">
        <v>76</v>
      </c>
      <c r="E8722" s="26">
        <v>47683</v>
      </c>
      <c r="F8722" s="26" t="s">
        <v>14</v>
      </c>
      <c r="G8722" s="26" t="s">
        <v>15</v>
      </c>
      <c r="H8722" s="26" t="s">
        <v>16</v>
      </c>
      <c r="I8722" s="26">
        <v>1</v>
      </c>
      <c r="J8722" s="26">
        <v>22.8</v>
      </c>
      <c r="K8722" s="26">
        <v>6.7</v>
      </c>
      <c r="L8722" s="26" t="s">
        <v>572</v>
      </c>
      <c r="M8722" s="7">
        <v>15049</v>
      </c>
      <c r="N8722" s="26" t="s">
        <v>311</v>
      </c>
      <c r="O8722" s="27">
        <v>22.8</v>
      </c>
      <c r="P8722" s="27" t="s">
        <v>18</v>
      </c>
    </row>
    <row r="8723" ht="14.25" spans="1:16">
      <c r="A8723" s="25">
        <v>45437.8069444444</v>
      </c>
      <c r="B8723" s="26">
        <v>58156273</v>
      </c>
      <c r="C8723" s="26">
        <v>119262</v>
      </c>
      <c r="D8723" s="26" t="s">
        <v>76</v>
      </c>
      <c r="E8723" s="26">
        <v>47683</v>
      </c>
      <c r="F8723" s="26" t="s">
        <v>14</v>
      </c>
      <c r="G8723" s="26" t="s">
        <v>15</v>
      </c>
      <c r="H8723" s="26" t="s">
        <v>16</v>
      </c>
      <c r="I8723" s="26">
        <v>1</v>
      </c>
      <c r="J8723" s="26">
        <v>22.8</v>
      </c>
      <c r="K8723" s="26">
        <v>6.7</v>
      </c>
      <c r="L8723" s="26" t="s">
        <v>572</v>
      </c>
      <c r="M8723" s="7">
        <v>15049</v>
      </c>
      <c r="N8723" s="26" t="s">
        <v>311</v>
      </c>
      <c r="O8723" s="27">
        <v>22.8</v>
      </c>
      <c r="P8723" s="27" t="s">
        <v>18</v>
      </c>
    </row>
    <row r="8724" ht="14.25" spans="1:16">
      <c r="A8724" s="25">
        <v>45438.3868055556</v>
      </c>
      <c r="B8724" s="26">
        <v>58160716</v>
      </c>
      <c r="C8724" s="26">
        <v>119262</v>
      </c>
      <c r="D8724" s="26" t="s">
        <v>76</v>
      </c>
      <c r="E8724" s="26">
        <v>47683</v>
      </c>
      <c r="F8724" s="26" t="s">
        <v>14</v>
      </c>
      <c r="G8724" s="26" t="s">
        <v>15</v>
      </c>
      <c r="H8724" s="26" t="s">
        <v>16</v>
      </c>
      <c r="I8724" s="26">
        <v>1</v>
      </c>
      <c r="J8724" s="26">
        <v>22.8</v>
      </c>
      <c r="K8724" s="26">
        <v>6.7</v>
      </c>
      <c r="L8724" s="26" t="s">
        <v>572</v>
      </c>
      <c r="M8724" s="7">
        <v>15049</v>
      </c>
      <c r="N8724" s="26" t="s">
        <v>311</v>
      </c>
      <c r="O8724" s="27">
        <v>22.8</v>
      </c>
      <c r="P8724" s="27" t="s">
        <v>18</v>
      </c>
    </row>
    <row r="8725" ht="14.25" spans="1:16">
      <c r="A8725" s="25">
        <v>45438.3868055556</v>
      </c>
      <c r="B8725" s="26">
        <v>58160716</v>
      </c>
      <c r="C8725" s="26">
        <v>119262</v>
      </c>
      <c r="D8725" s="26" t="s">
        <v>76</v>
      </c>
      <c r="E8725" s="26">
        <v>47683</v>
      </c>
      <c r="F8725" s="26" t="s">
        <v>14</v>
      </c>
      <c r="G8725" s="26" t="s">
        <v>15</v>
      </c>
      <c r="H8725" s="26" t="s">
        <v>16</v>
      </c>
      <c r="I8725" s="26">
        <v>1</v>
      </c>
      <c r="J8725" s="26">
        <v>22.8</v>
      </c>
      <c r="K8725" s="26">
        <v>6.7</v>
      </c>
      <c r="L8725" s="26" t="s">
        <v>572</v>
      </c>
      <c r="M8725" s="7">
        <v>15049</v>
      </c>
      <c r="N8725" s="26" t="s">
        <v>311</v>
      </c>
      <c r="O8725" s="27">
        <v>22.8</v>
      </c>
      <c r="P8725" s="27" t="s">
        <v>18</v>
      </c>
    </row>
    <row r="8726" ht="14.25" spans="1:16">
      <c r="A8726" s="25">
        <v>45438.3868055556</v>
      </c>
      <c r="B8726" s="26">
        <v>58160716</v>
      </c>
      <c r="C8726" s="26">
        <v>119262</v>
      </c>
      <c r="D8726" s="26" t="s">
        <v>76</v>
      </c>
      <c r="E8726" s="26">
        <v>47683</v>
      </c>
      <c r="F8726" s="26" t="s">
        <v>14</v>
      </c>
      <c r="G8726" s="26" t="s">
        <v>15</v>
      </c>
      <c r="H8726" s="26" t="s">
        <v>16</v>
      </c>
      <c r="I8726" s="26">
        <v>1</v>
      </c>
      <c r="J8726" s="26">
        <v>22.8</v>
      </c>
      <c r="K8726" s="26">
        <v>6.7</v>
      </c>
      <c r="L8726" s="26" t="s">
        <v>572</v>
      </c>
      <c r="M8726" s="7">
        <v>15049</v>
      </c>
      <c r="N8726" s="26" t="s">
        <v>311</v>
      </c>
      <c r="O8726" s="27">
        <v>22.8</v>
      </c>
      <c r="P8726" s="27" t="s">
        <v>18</v>
      </c>
    </row>
    <row r="8727" ht="14.25" spans="1:16">
      <c r="A8727" s="25">
        <v>45438.8805555556</v>
      </c>
      <c r="B8727" s="26">
        <v>58170353</v>
      </c>
      <c r="C8727" s="26">
        <v>119262</v>
      </c>
      <c r="D8727" s="26" t="s">
        <v>76</v>
      </c>
      <c r="E8727" s="26">
        <v>47683</v>
      </c>
      <c r="F8727" s="26" t="s">
        <v>14</v>
      </c>
      <c r="G8727" s="26" t="s">
        <v>15</v>
      </c>
      <c r="H8727" s="26" t="s">
        <v>16</v>
      </c>
      <c r="I8727" s="26">
        <v>1</v>
      </c>
      <c r="J8727" s="26">
        <v>22.8</v>
      </c>
      <c r="K8727" s="26">
        <v>6.7</v>
      </c>
      <c r="L8727" s="26" t="s">
        <v>572</v>
      </c>
      <c r="M8727" s="7">
        <v>15297</v>
      </c>
      <c r="N8727" s="26" t="s">
        <v>77</v>
      </c>
      <c r="O8727" s="27">
        <v>22.8</v>
      </c>
      <c r="P8727" s="27" t="s">
        <v>18</v>
      </c>
    </row>
    <row r="8728" ht="14.25" spans="1:16">
      <c r="A8728" s="25">
        <v>45438.88125</v>
      </c>
      <c r="B8728" s="26">
        <v>58170378</v>
      </c>
      <c r="C8728" s="26">
        <v>119262</v>
      </c>
      <c r="D8728" s="26" t="s">
        <v>76</v>
      </c>
      <c r="E8728" s="26">
        <v>47683</v>
      </c>
      <c r="F8728" s="26" t="s">
        <v>14</v>
      </c>
      <c r="G8728" s="26" t="s">
        <v>15</v>
      </c>
      <c r="H8728" s="26" t="s">
        <v>16</v>
      </c>
      <c r="I8728" s="26">
        <v>1</v>
      </c>
      <c r="J8728" s="26">
        <v>22.8</v>
      </c>
      <c r="K8728" s="26">
        <v>6.7</v>
      </c>
      <c r="L8728" s="26" t="s">
        <v>572</v>
      </c>
      <c r="M8728" s="7">
        <v>15297</v>
      </c>
      <c r="N8728" s="26" t="s">
        <v>77</v>
      </c>
      <c r="O8728" s="27">
        <v>22.8</v>
      </c>
      <c r="P8728" s="27" t="s">
        <v>18</v>
      </c>
    </row>
    <row r="8729" ht="14.25" spans="1:16">
      <c r="A8729" s="25">
        <v>45439.5715277778</v>
      </c>
      <c r="B8729" s="26">
        <v>58175084</v>
      </c>
      <c r="C8729" s="26">
        <v>119262</v>
      </c>
      <c r="D8729" s="26" t="s">
        <v>76</v>
      </c>
      <c r="E8729" s="26">
        <v>47683</v>
      </c>
      <c r="F8729" s="26" t="s">
        <v>14</v>
      </c>
      <c r="G8729" s="26" t="s">
        <v>15</v>
      </c>
      <c r="H8729" s="26" t="s">
        <v>16</v>
      </c>
      <c r="I8729" s="26">
        <v>1</v>
      </c>
      <c r="J8729" s="26">
        <v>22.8</v>
      </c>
      <c r="K8729" s="26">
        <v>6.7</v>
      </c>
      <c r="L8729" s="26" t="s">
        <v>572</v>
      </c>
      <c r="M8729" s="7">
        <v>15297</v>
      </c>
      <c r="N8729" s="26" t="s">
        <v>77</v>
      </c>
      <c r="O8729" s="27">
        <v>22.8</v>
      </c>
      <c r="P8729" s="27" t="s">
        <v>18</v>
      </c>
    </row>
    <row r="8730" ht="14.25" spans="1:16">
      <c r="A8730" s="25">
        <v>45439.7576388889</v>
      </c>
      <c r="B8730" s="26">
        <v>58178162</v>
      </c>
      <c r="C8730" s="26">
        <v>119262</v>
      </c>
      <c r="D8730" s="26" t="s">
        <v>76</v>
      </c>
      <c r="E8730" s="26">
        <v>47683</v>
      </c>
      <c r="F8730" s="26" t="s">
        <v>14</v>
      </c>
      <c r="G8730" s="26" t="s">
        <v>15</v>
      </c>
      <c r="H8730" s="26" t="s">
        <v>16</v>
      </c>
      <c r="I8730" s="26">
        <v>1</v>
      </c>
      <c r="J8730" s="26">
        <v>22.8</v>
      </c>
      <c r="K8730" s="26">
        <v>6.7</v>
      </c>
      <c r="L8730" s="26" t="s">
        <v>572</v>
      </c>
      <c r="M8730" s="7">
        <v>15049</v>
      </c>
      <c r="N8730" s="26" t="s">
        <v>311</v>
      </c>
      <c r="O8730" s="27">
        <v>22.8</v>
      </c>
      <c r="P8730" s="27" t="s">
        <v>18</v>
      </c>
    </row>
    <row r="8731" ht="14.25" spans="1:16">
      <c r="A8731" s="25">
        <v>45439.825</v>
      </c>
      <c r="B8731" s="26">
        <v>58180419</v>
      </c>
      <c r="C8731" s="26">
        <v>119262</v>
      </c>
      <c r="D8731" s="26" t="s">
        <v>76</v>
      </c>
      <c r="E8731" s="26">
        <v>47683</v>
      </c>
      <c r="F8731" s="26" t="s">
        <v>14</v>
      </c>
      <c r="G8731" s="26" t="s">
        <v>15</v>
      </c>
      <c r="H8731" s="26" t="s">
        <v>16</v>
      </c>
      <c r="I8731" s="26">
        <v>1</v>
      </c>
      <c r="J8731" s="26">
        <v>25.8</v>
      </c>
      <c r="K8731" s="26">
        <v>9.7</v>
      </c>
      <c r="L8731" s="26" t="s">
        <v>560</v>
      </c>
      <c r="M8731" s="7">
        <v>15049</v>
      </c>
      <c r="N8731" s="26" t="s">
        <v>311</v>
      </c>
      <c r="O8731" s="27">
        <v>25.8</v>
      </c>
      <c r="P8731" s="27" t="s">
        <v>18</v>
      </c>
    </row>
    <row r="8732" ht="14.25" spans="1:16">
      <c r="A8732" s="25">
        <v>45439.825</v>
      </c>
      <c r="B8732" s="26">
        <v>58180419</v>
      </c>
      <c r="C8732" s="26">
        <v>119262</v>
      </c>
      <c r="D8732" s="26" t="s">
        <v>76</v>
      </c>
      <c r="E8732" s="26">
        <v>47683</v>
      </c>
      <c r="F8732" s="26" t="s">
        <v>14</v>
      </c>
      <c r="G8732" s="26" t="s">
        <v>15</v>
      </c>
      <c r="H8732" s="26" t="s">
        <v>16</v>
      </c>
      <c r="I8732" s="26">
        <v>1</v>
      </c>
      <c r="J8732" s="26">
        <v>25.8</v>
      </c>
      <c r="K8732" s="26">
        <v>9.7</v>
      </c>
      <c r="L8732" s="26" t="s">
        <v>560</v>
      </c>
      <c r="M8732" s="7">
        <v>15049</v>
      </c>
      <c r="N8732" s="26" t="s">
        <v>311</v>
      </c>
      <c r="O8732" s="27">
        <v>25.8</v>
      </c>
      <c r="P8732" s="27" t="s">
        <v>18</v>
      </c>
    </row>
    <row r="8733" ht="14.25" spans="1:16">
      <c r="A8733" s="25">
        <v>45439.85625</v>
      </c>
      <c r="B8733" s="26">
        <v>58181126</v>
      </c>
      <c r="C8733" s="26">
        <v>119262</v>
      </c>
      <c r="D8733" s="26" t="s">
        <v>76</v>
      </c>
      <c r="E8733" s="26">
        <v>47683</v>
      </c>
      <c r="F8733" s="26" t="s">
        <v>14</v>
      </c>
      <c r="G8733" s="26" t="s">
        <v>15</v>
      </c>
      <c r="H8733" s="26" t="s">
        <v>16</v>
      </c>
      <c r="I8733" s="26">
        <v>1</v>
      </c>
      <c r="J8733" s="26">
        <v>25.8</v>
      </c>
      <c r="K8733" s="26">
        <v>9.7</v>
      </c>
      <c r="L8733" s="26" t="s">
        <v>560</v>
      </c>
      <c r="M8733" s="7">
        <v>15049</v>
      </c>
      <c r="N8733" s="26" t="s">
        <v>311</v>
      </c>
      <c r="O8733" s="27">
        <v>25.8</v>
      </c>
      <c r="P8733" s="27" t="s">
        <v>18</v>
      </c>
    </row>
    <row r="8734" ht="14.25" spans="1:16">
      <c r="A8734" s="25">
        <v>45439.85625</v>
      </c>
      <c r="B8734" s="26">
        <v>58181126</v>
      </c>
      <c r="C8734" s="26">
        <v>119262</v>
      </c>
      <c r="D8734" s="26" t="s">
        <v>76</v>
      </c>
      <c r="E8734" s="26">
        <v>47683</v>
      </c>
      <c r="F8734" s="26" t="s">
        <v>14</v>
      </c>
      <c r="G8734" s="26" t="s">
        <v>15</v>
      </c>
      <c r="H8734" s="26" t="s">
        <v>16</v>
      </c>
      <c r="I8734" s="26">
        <v>1</v>
      </c>
      <c r="J8734" s="26">
        <v>22.8</v>
      </c>
      <c r="K8734" s="26">
        <v>6.7</v>
      </c>
      <c r="L8734" s="26" t="s">
        <v>572</v>
      </c>
      <c r="M8734" s="7">
        <v>15049</v>
      </c>
      <c r="N8734" s="26" t="s">
        <v>311</v>
      </c>
      <c r="O8734" s="27">
        <v>22.8</v>
      </c>
      <c r="P8734" s="27" t="s">
        <v>18</v>
      </c>
    </row>
    <row r="8735" ht="14.25" spans="1:16">
      <c r="A8735" s="25">
        <v>45441.7833333333</v>
      </c>
      <c r="B8735" s="26">
        <v>58198977</v>
      </c>
      <c r="C8735" s="26">
        <v>119262</v>
      </c>
      <c r="D8735" s="26" t="s">
        <v>76</v>
      </c>
      <c r="E8735" s="26">
        <v>47683</v>
      </c>
      <c r="F8735" s="26" t="s">
        <v>14</v>
      </c>
      <c r="G8735" s="26" t="s">
        <v>15</v>
      </c>
      <c r="H8735" s="26" t="s">
        <v>16</v>
      </c>
      <c r="I8735" s="26">
        <v>1</v>
      </c>
      <c r="J8735" s="26">
        <v>22.8</v>
      </c>
      <c r="K8735" s="26">
        <v>6.7</v>
      </c>
      <c r="L8735" s="26" t="s">
        <v>572</v>
      </c>
      <c r="M8735" s="7">
        <v>15297</v>
      </c>
      <c r="N8735" s="26" t="s">
        <v>77</v>
      </c>
      <c r="O8735" s="27">
        <v>22.8</v>
      </c>
      <c r="P8735" s="27" t="s">
        <v>18</v>
      </c>
    </row>
    <row r="8736" ht="14.25" spans="1:16">
      <c r="A8736" s="25">
        <v>45414.8048611111</v>
      </c>
      <c r="B8736" s="26">
        <v>57896620</v>
      </c>
      <c r="C8736" s="26">
        <v>119263</v>
      </c>
      <c r="D8736" s="26" t="s">
        <v>250</v>
      </c>
      <c r="E8736" s="26">
        <v>47683</v>
      </c>
      <c r="F8736" s="26" t="s">
        <v>14</v>
      </c>
      <c r="G8736" s="26" t="s">
        <v>15</v>
      </c>
      <c r="H8736" s="26" t="s">
        <v>16</v>
      </c>
      <c r="I8736" s="26">
        <v>1</v>
      </c>
      <c r="J8736" s="26">
        <v>25.8</v>
      </c>
      <c r="K8736" s="26">
        <v>9.7</v>
      </c>
      <c r="L8736" s="26" t="s">
        <v>560</v>
      </c>
      <c r="M8736" s="7">
        <v>4077</v>
      </c>
      <c r="N8736" s="26" t="s">
        <v>251</v>
      </c>
      <c r="O8736" s="27">
        <v>25.8</v>
      </c>
      <c r="P8736" s="27" t="s">
        <v>18</v>
      </c>
    </row>
    <row r="8737" ht="14.25" spans="1:16">
      <c r="A8737" s="25">
        <v>45415.5923611111</v>
      </c>
      <c r="B8737" s="26">
        <v>57902646</v>
      </c>
      <c r="C8737" s="26">
        <v>119263</v>
      </c>
      <c r="D8737" s="26" t="s">
        <v>250</v>
      </c>
      <c r="E8737" s="26">
        <v>47683</v>
      </c>
      <c r="F8737" s="26" t="s">
        <v>14</v>
      </c>
      <c r="G8737" s="26" t="s">
        <v>15</v>
      </c>
      <c r="H8737" s="26" t="s">
        <v>16</v>
      </c>
      <c r="I8737" s="26">
        <v>1</v>
      </c>
      <c r="J8737" s="26">
        <v>18</v>
      </c>
      <c r="K8737" s="26">
        <v>1.9</v>
      </c>
      <c r="L8737" s="26" t="s">
        <v>629</v>
      </c>
      <c r="M8737" s="7">
        <v>4077</v>
      </c>
      <c r="N8737" s="26" t="s">
        <v>251</v>
      </c>
      <c r="O8737" s="27">
        <v>18</v>
      </c>
      <c r="P8737" s="27" t="s">
        <v>18</v>
      </c>
    </row>
    <row r="8738" ht="14.25" spans="1:16">
      <c r="A8738" s="25">
        <v>45416.6541666667</v>
      </c>
      <c r="B8738" s="26">
        <v>57914563</v>
      </c>
      <c r="C8738" s="26">
        <v>119263</v>
      </c>
      <c r="D8738" s="26" t="s">
        <v>250</v>
      </c>
      <c r="E8738" s="26">
        <v>47683</v>
      </c>
      <c r="F8738" s="26" t="s">
        <v>14</v>
      </c>
      <c r="G8738" s="26" t="s">
        <v>15</v>
      </c>
      <c r="H8738" s="26" t="s">
        <v>16</v>
      </c>
      <c r="I8738" s="26">
        <v>1</v>
      </c>
      <c r="J8738" s="26">
        <v>18</v>
      </c>
      <c r="K8738" s="26">
        <v>1.9</v>
      </c>
      <c r="L8738" s="26" t="s">
        <v>629</v>
      </c>
      <c r="M8738" s="7">
        <v>16259</v>
      </c>
      <c r="N8738" s="26" t="s">
        <v>318</v>
      </c>
      <c r="O8738" s="27">
        <v>18</v>
      </c>
      <c r="P8738" s="27" t="s">
        <v>18</v>
      </c>
    </row>
    <row r="8739" ht="14.25" spans="1:16">
      <c r="A8739" s="25">
        <v>45416.8840277778</v>
      </c>
      <c r="B8739" s="26">
        <v>57909344</v>
      </c>
      <c r="C8739" s="26">
        <v>119263</v>
      </c>
      <c r="D8739" s="26" t="s">
        <v>250</v>
      </c>
      <c r="E8739" s="26">
        <v>47683</v>
      </c>
      <c r="F8739" s="26" t="s">
        <v>14</v>
      </c>
      <c r="G8739" s="26" t="s">
        <v>15</v>
      </c>
      <c r="H8739" s="26" t="s">
        <v>16</v>
      </c>
      <c r="I8739" s="26">
        <v>1</v>
      </c>
      <c r="J8739" s="26">
        <v>25.8</v>
      </c>
      <c r="K8739" s="26">
        <v>9.7</v>
      </c>
      <c r="L8739" s="26" t="s">
        <v>560</v>
      </c>
      <c r="M8739" s="7">
        <v>16259</v>
      </c>
      <c r="N8739" s="26" t="s">
        <v>318</v>
      </c>
      <c r="O8739" s="27">
        <v>25.8</v>
      </c>
      <c r="P8739" s="27" t="s">
        <v>18</v>
      </c>
    </row>
    <row r="8740" ht="14.25" spans="1:16">
      <c r="A8740" s="25">
        <v>45416.8840277778</v>
      </c>
      <c r="B8740" s="26">
        <v>57909344</v>
      </c>
      <c r="C8740" s="26">
        <v>119263</v>
      </c>
      <c r="D8740" s="26" t="s">
        <v>250</v>
      </c>
      <c r="E8740" s="26">
        <v>47683</v>
      </c>
      <c r="F8740" s="26" t="s">
        <v>14</v>
      </c>
      <c r="G8740" s="26" t="s">
        <v>15</v>
      </c>
      <c r="H8740" s="26" t="s">
        <v>16</v>
      </c>
      <c r="I8740" s="26">
        <v>1</v>
      </c>
      <c r="J8740" s="26">
        <v>18</v>
      </c>
      <c r="K8740" s="26">
        <v>1.9</v>
      </c>
      <c r="L8740" s="26" t="s">
        <v>629</v>
      </c>
      <c r="M8740" s="7">
        <v>16259</v>
      </c>
      <c r="N8740" s="26" t="s">
        <v>318</v>
      </c>
      <c r="O8740" s="27">
        <v>18</v>
      </c>
      <c r="P8740" s="27" t="s">
        <v>18</v>
      </c>
    </row>
    <row r="8741" ht="14.25" spans="1:16">
      <c r="A8741" s="25">
        <v>45417.4604166667</v>
      </c>
      <c r="B8741" s="26">
        <v>57922598</v>
      </c>
      <c r="C8741" s="26">
        <v>119263</v>
      </c>
      <c r="D8741" s="26" t="s">
        <v>250</v>
      </c>
      <c r="E8741" s="26">
        <v>47683</v>
      </c>
      <c r="F8741" s="26" t="s">
        <v>14</v>
      </c>
      <c r="G8741" s="26" t="s">
        <v>15</v>
      </c>
      <c r="H8741" s="26" t="s">
        <v>16</v>
      </c>
      <c r="I8741" s="26">
        <v>1</v>
      </c>
      <c r="J8741" s="26">
        <v>18</v>
      </c>
      <c r="K8741" s="26">
        <v>1.9</v>
      </c>
      <c r="L8741" s="26" t="s">
        <v>629</v>
      </c>
      <c r="M8741" s="7">
        <v>16259</v>
      </c>
      <c r="N8741" s="26" t="s">
        <v>318</v>
      </c>
      <c r="O8741" s="27">
        <v>18</v>
      </c>
      <c r="P8741" s="27" t="s">
        <v>18</v>
      </c>
    </row>
    <row r="8742" ht="14.25" spans="1:16">
      <c r="A8742" s="25">
        <v>45417.8611111111</v>
      </c>
      <c r="B8742" s="26">
        <v>57928214</v>
      </c>
      <c r="C8742" s="26">
        <v>119263</v>
      </c>
      <c r="D8742" s="26" t="s">
        <v>250</v>
      </c>
      <c r="E8742" s="26">
        <v>47683</v>
      </c>
      <c r="F8742" s="26" t="s">
        <v>14</v>
      </c>
      <c r="G8742" s="26" t="s">
        <v>15</v>
      </c>
      <c r="H8742" s="26" t="s">
        <v>16</v>
      </c>
      <c r="I8742" s="26">
        <v>1</v>
      </c>
      <c r="J8742" s="26">
        <v>18</v>
      </c>
      <c r="K8742" s="26">
        <v>1.9</v>
      </c>
      <c r="L8742" s="26" t="s">
        <v>629</v>
      </c>
      <c r="M8742" s="7">
        <v>16259</v>
      </c>
      <c r="N8742" s="26" t="s">
        <v>318</v>
      </c>
      <c r="O8742" s="27">
        <v>18</v>
      </c>
      <c r="P8742" s="27" t="s">
        <v>18</v>
      </c>
    </row>
    <row r="8743" ht="14.25" spans="1:16">
      <c r="A8743" s="25">
        <v>45417.8611111111</v>
      </c>
      <c r="B8743" s="26">
        <v>57928214</v>
      </c>
      <c r="C8743" s="26">
        <v>119263</v>
      </c>
      <c r="D8743" s="26" t="s">
        <v>250</v>
      </c>
      <c r="E8743" s="26">
        <v>47683</v>
      </c>
      <c r="F8743" s="26" t="s">
        <v>14</v>
      </c>
      <c r="G8743" s="26" t="s">
        <v>15</v>
      </c>
      <c r="H8743" s="26" t="s">
        <v>16</v>
      </c>
      <c r="I8743" s="26">
        <v>1</v>
      </c>
      <c r="J8743" s="26">
        <v>25.8</v>
      </c>
      <c r="K8743" s="26">
        <v>9.7</v>
      </c>
      <c r="L8743" s="26" t="s">
        <v>560</v>
      </c>
      <c r="M8743" s="7">
        <v>16259</v>
      </c>
      <c r="N8743" s="26" t="s">
        <v>318</v>
      </c>
      <c r="O8743" s="27">
        <v>25.8</v>
      </c>
      <c r="P8743" s="27" t="s">
        <v>18</v>
      </c>
    </row>
    <row r="8744" ht="14.25" spans="1:16">
      <c r="A8744" s="25">
        <v>45417.8715277778</v>
      </c>
      <c r="B8744" s="26">
        <v>57929008</v>
      </c>
      <c r="C8744" s="26">
        <v>119263</v>
      </c>
      <c r="D8744" s="26" t="s">
        <v>250</v>
      </c>
      <c r="E8744" s="26">
        <v>47683</v>
      </c>
      <c r="F8744" s="26" t="s">
        <v>14</v>
      </c>
      <c r="G8744" s="26" t="s">
        <v>15</v>
      </c>
      <c r="H8744" s="26" t="s">
        <v>16</v>
      </c>
      <c r="I8744" s="26">
        <v>1</v>
      </c>
      <c r="J8744" s="26">
        <v>18</v>
      </c>
      <c r="K8744" s="26">
        <v>1.9</v>
      </c>
      <c r="L8744" s="26" t="s">
        <v>629</v>
      </c>
      <c r="M8744" s="7">
        <v>16259</v>
      </c>
      <c r="N8744" s="26" t="s">
        <v>318</v>
      </c>
      <c r="O8744" s="27">
        <v>18</v>
      </c>
      <c r="P8744" s="27" t="s">
        <v>18</v>
      </c>
    </row>
    <row r="8745" ht="14.25" spans="1:16">
      <c r="A8745" s="25">
        <v>45420.6152777778</v>
      </c>
      <c r="B8745" s="26">
        <v>57955421</v>
      </c>
      <c r="C8745" s="26">
        <v>119263</v>
      </c>
      <c r="D8745" s="26" t="s">
        <v>250</v>
      </c>
      <c r="E8745" s="26">
        <v>47683</v>
      </c>
      <c r="F8745" s="26" t="s">
        <v>14</v>
      </c>
      <c r="G8745" s="26" t="s">
        <v>15</v>
      </c>
      <c r="H8745" s="26" t="s">
        <v>16</v>
      </c>
      <c r="I8745" s="26">
        <v>1</v>
      </c>
      <c r="J8745" s="26">
        <v>18</v>
      </c>
      <c r="K8745" s="26">
        <v>1.9</v>
      </c>
      <c r="L8745" s="26" t="s">
        <v>629</v>
      </c>
      <c r="M8745" s="7">
        <v>16259</v>
      </c>
      <c r="N8745" s="26" t="s">
        <v>318</v>
      </c>
      <c r="O8745" s="27">
        <v>18</v>
      </c>
      <c r="P8745" s="27" t="s">
        <v>18</v>
      </c>
    </row>
    <row r="8746" ht="14.25" spans="1:16">
      <c r="A8746" s="25">
        <v>45421.6020833333</v>
      </c>
      <c r="B8746" s="26">
        <v>57967536</v>
      </c>
      <c r="C8746" s="26">
        <v>119263</v>
      </c>
      <c r="D8746" s="26" t="s">
        <v>250</v>
      </c>
      <c r="E8746" s="26">
        <v>47683</v>
      </c>
      <c r="F8746" s="26" t="s">
        <v>14</v>
      </c>
      <c r="G8746" s="26" t="s">
        <v>15</v>
      </c>
      <c r="H8746" s="26" t="s">
        <v>16</v>
      </c>
      <c r="I8746" s="26">
        <v>1</v>
      </c>
      <c r="J8746" s="26">
        <v>18</v>
      </c>
      <c r="K8746" s="26">
        <v>1.9</v>
      </c>
      <c r="L8746" s="26" t="s">
        <v>629</v>
      </c>
      <c r="M8746" s="7">
        <v>4077</v>
      </c>
      <c r="N8746" s="26" t="s">
        <v>251</v>
      </c>
      <c r="O8746" s="27">
        <v>18</v>
      </c>
      <c r="P8746" s="27" t="s">
        <v>18</v>
      </c>
    </row>
    <row r="8747" ht="14.25" spans="1:16">
      <c r="A8747" s="25">
        <v>45421.6520833333</v>
      </c>
      <c r="B8747" s="26">
        <v>57968133</v>
      </c>
      <c r="C8747" s="26">
        <v>119263</v>
      </c>
      <c r="D8747" s="26" t="s">
        <v>250</v>
      </c>
      <c r="E8747" s="26">
        <v>47683</v>
      </c>
      <c r="F8747" s="26" t="s">
        <v>14</v>
      </c>
      <c r="G8747" s="26" t="s">
        <v>15</v>
      </c>
      <c r="H8747" s="26" t="s">
        <v>16</v>
      </c>
      <c r="I8747" s="26">
        <v>1</v>
      </c>
      <c r="J8747" s="26">
        <v>25.8</v>
      </c>
      <c r="K8747" s="26">
        <v>9.7</v>
      </c>
      <c r="L8747" s="26" t="s">
        <v>560</v>
      </c>
      <c r="M8747" s="7">
        <v>16259</v>
      </c>
      <c r="N8747" s="26" t="s">
        <v>318</v>
      </c>
      <c r="O8747" s="27">
        <v>25.8</v>
      </c>
      <c r="P8747" s="27" t="s">
        <v>18</v>
      </c>
    </row>
    <row r="8748" ht="14.25" spans="1:16">
      <c r="A8748" s="25">
        <v>45421.6520833333</v>
      </c>
      <c r="B8748" s="26">
        <v>57968133</v>
      </c>
      <c r="C8748" s="26">
        <v>119263</v>
      </c>
      <c r="D8748" s="26" t="s">
        <v>250</v>
      </c>
      <c r="E8748" s="26">
        <v>47683</v>
      </c>
      <c r="F8748" s="26" t="s">
        <v>14</v>
      </c>
      <c r="G8748" s="26" t="s">
        <v>15</v>
      </c>
      <c r="H8748" s="26" t="s">
        <v>16</v>
      </c>
      <c r="I8748" s="26">
        <v>1</v>
      </c>
      <c r="J8748" s="26">
        <v>18</v>
      </c>
      <c r="K8748" s="26">
        <v>1.9</v>
      </c>
      <c r="L8748" s="26" t="s">
        <v>629</v>
      </c>
      <c r="M8748" s="7">
        <v>16259</v>
      </c>
      <c r="N8748" s="26" t="s">
        <v>318</v>
      </c>
      <c r="O8748" s="27">
        <v>18</v>
      </c>
      <c r="P8748" s="27" t="s">
        <v>18</v>
      </c>
    </row>
    <row r="8749" ht="14.25" spans="1:16">
      <c r="A8749" s="25">
        <v>45423.8548611111</v>
      </c>
      <c r="B8749" s="26">
        <v>57992602</v>
      </c>
      <c r="C8749" s="26">
        <v>119263</v>
      </c>
      <c r="D8749" s="26" t="s">
        <v>250</v>
      </c>
      <c r="E8749" s="26">
        <v>47683</v>
      </c>
      <c r="F8749" s="26" t="s">
        <v>14</v>
      </c>
      <c r="G8749" s="26" t="s">
        <v>15</v>
      </c>
      <c r="H8749" s="26" t="s">
        <v>16</v>
      </c>
      <c r="I8749" s="26">
        <v>1</v>
      </c>
      <c r="J8749" s="26">
        <v>18</v>
      </c>
      <c r="K8749" s="26">
        <v>1.9</v>
      </c>
      <c r="L8749" s="26" t="s">
        <v>629</v>
      </c>
      <c r="M8749" s="7">
        <v>16259</v>
      </c>
      <c r="N8749" s="26" t="s">
        <v>318</v>
      </c>
      <c r="O8749" s="27">
        <v>18</v>
      </c>
      <c r="P8749" s="27" t="s">
        <v>18</v>
      </c>
    </row>
    <row r="8750" ht="14.25" spans="1:16">
      <c r="A8750" s="25">
        <v>45423.8548611111</v>
      </c>
      <c r="B8750" s="26">
        <v>57992602</v>
      </c>
      <c r="C8750" s="26">
        <v>119263</v>
      </c>
      <c r="D8750" s="26" t="s">
        <v>250</v>
      </c>
      <c r="E8750" s="26">
        <v>47683</v>
      </c>
      <c r="F8750" s="26" t="s">
        <v>14</v>
      </c>
      <c r="G8750" s="26" t="s">
        <v>15</v>
      </c>
      <c r="H8750" s="26" t="s">
        <v>16</v>
      </c>
      <c r="I8750" s="26">
        <v>1</v>
      </c>
      <c r="J8750" s="26">
        <v>25.8</v>
      </c>
      <c r="K8750" s="26">
        <v>9.7</v>
      </c>
      <c r="L8750" s="26" t="s">
        <v>560</v>
      </c>
      <c r="M8750" s="7">
        <v>16259</v>
      </c>
      <c r="N8750" s="26" t="s">
        <v>318</v>
      </c>
      <c r="O8750" s="27">
        <v>25.8</v>
      </c>
      <c r="P8750" s="27" t="s">
        <v>18</v>
      </c>
    </row>
    <row r="8751" ht="14.25" spans="1:16">
      <c r="A8751" s="25">
        <v>45424.4465277778</v>
      </c>
      <c r="B8751" s="26">
        <v>57997372</v>
      </c>
      <c r="C8751" s="26">
        <v>119263</v>
      </c>
      <c r="D8751" s="26" t="s">
        <v>250</v>
      </c>
      <c r="E8751" s="26">
        <v>47683</v>
      </c>
      <c r="F8751" s="26" t="s">
        <v>14</v>
      </c>
      <c r="G8751" s="26" t="s">
        <v>15</v>
      </c>
      <c r="H8751" s="26" t="s">
        <v>16</v>
      </c>
      <c r="I8751" s="26">
        <v>1</v>
      </c>
      <c r="J8751" s="26">
        <v>25.8</v>
      </c>
      <c r="K8751" s="26">
        <v>9.7</v>
      </c>
      <c r="L8751" s="26" t="s">
        <v>560</v>
      </c>
      <c r="M8751" s="7">
        <v>4077</v>
      </c>
      <c r="N8751" s="26" t="s">
        <v>251</v>
      </c>
      <c r="O8751" s="27">
        <v>25.8</v>
      </c>
      <c r="P8751" s="27" t="s">
        <v>18</v>
      </c>
    </row>
    <row r="8752" ht="14.25" spans="1:16">
      <c r="A8752" s="25">
        <v>45426.5430555556</v>
      </c>
      <c r="B8752" s="26">
        <v>58021885</v>
      </c>
      <c r="C8752" s="26">
        <v>119263</v>
      </c>
      <c r="D8752" s="26" t="s">
        <v>250</v>
      </c>
      <c r="E8752" s="26">
        <v>47683</v>
      </c>
      <c r="F8752" s="26" t="s">
        <v>14</v>
      </c>
      <c r="G8752" s="26" t="s">
        <v>15</v>
      </c>
      <c r="H8752" s="26" t="s">
        <v>16</v>
      </c>
      <c r="I8752" s="26">
        <v>1</v>
      </c>
      <c r="J8752" s="26">
        <v>18</v>
      </c>
      <c r="K8752" s="26">
        <v>1.9</v>
      </c>
      <c r="L8752" s="26" t="s">
        <v>629</v>
      </c>
      <c r="M8752" s="7">
        <v>16259</v>
      </c>
      <c r="N8752" s="26" t="s">
        <v>318</v>
      </c>
      <c r="O8752" s="27">
        <v>18</v>
      </c>
      <c r="P8752" s="27" t="s">
        <v>18</v>
      </c>
    </row>
    <row r="8753" ht="14.25" spans="1:16">
      <c r="A8753" s="25">
        <v>45426.7180555556</v>
      </c>
      <c r="B8753" s="26">
        <v>58027289</v>
      </c>
      <c r="C8753" s="26">
        <v>119263</v>
      </c>
      <c r="D8753" s="26" t="s">
        <v>250</v>
      </c>
      <c r="E8753" s="26">
        <v>47683</v>
      </c>
      <c r="F8753" s="26" t="s">
        <v>14</v>
      </c>
      <c r="G8753" s="26" t="s">
        <v>15</v>
      </c>
      <c r="H8753" s="26" t="s">
        <v>16</v>
      </c>
      <c r="I8753" s="26">
        <v>1</v>
      </c>
      <c r="J8753" s="26">
        <v>25.8</v>
      </c>
      <c r="K8753" s="26">
        <v>9.7</v>
      </c>
      <c r="L8753" s="26" t="s">
        <v>560</v>
      </c>
      <c r="M8753" s="7">
        <v>4077</v>
      </c>
      <c r="N8753" s="26" t="s">
        <v>251</v>
      </c>
      <c r="O8753" s="27">
        <v>25.8</v>
      </c>
      <c r="P8753" s="27" t="s">
        <v>18</v>
      </c>
    </row>
    <row r="8754" ht="14.25" spans="1:16">
      <c r="A8754" s="25">
        <v>45427.7965277778</v>
      </c>
      <c r="B8754" s="26">
        <v>58041331</v>
      </c>
      <c r="C8754" s="26">
        <v>119263</v>
      </c>
      <c r="D8754" s="26" t="s">
        <v>250</v>
      </c>
      <c r="E8754" s="26">
        <v>47683</v>
      </c>
      <c r="F8754" s="26" t="s">
        <v>14</v>
      </c>
      <c r="G8754" s="26" t="s">
        <v>15</v>
      </c>
      <c r="H8754" s="26" t="s">
        <v>16</v>
      </c>
      <c r="I8754" s="26">
        <v>1</v>
      </c>
      <c r="J8754" s="26">
        <v>18</v>
      </c>
      <c r="K8754" s="26">
        <v>1.9</v>
      </c>
      <c r="L8754" s="26" t="s">
        <v>629</v>
      </c>
      <c r="M8754" s="7">
        <v>16259</v>
      </c>
      <c r="N8754" s="26" t="s">
        <v>318</v>
      </c>
      <c r="O8754" s="27">
        <v>18</v>
      </c>
      <c r="P8754" s="27" t="s">
        <v>18</v>
      </c>
    </row>
    <row r="8755" ht="14.25" spans="1:16">
      <c r="A8755" s="25">
        <v>45427.7965277778</v>
      </c>
      <c r="B8755" s="26">
        <v>58041331</v>
      </c>
      <c r="C8755" s="26">
        <v>119263</v>
      </c>
      <c r="D8755" s="26" t="s">
        <v>250</v>
      </c>
      <c r="E8755" s="26">
        <v>47683</v>
      </c>
      <c r="F8755" s="26" t="s">
        <v>14</v>
      </c>
      <c r="G8755" s="26" t="s">
        <v>15</v>
      </c>
      <c r="H8755" s="26" t="s">
        <v>16</v>
      </c>
      <c r="I8755" s="26">
        <v>3</v>
      </c>
      <c r="J8755" s="26">
        <v>77.4</v>
      </c>
      <c r="K8755" s="26">
        <v>29.1</v>
      </c>
      <c r="L8755" s="26" t="s">
        <v>560</v>
      </c>
      <c r="M8755" s="7">
        <v>16259</v>
      </c>
      <c r="N8755" s="26" t="s">
        <v>318</v>
      </c>
      <c r="O8755" s="27">
        <v>25.8</v>
      </c>
      <c r="P8755" s="27" t="s">
        <v>18</v>
      </c>
    </row>
    <row r="8756" ht="14.25" spans="1:16">
      <c r="A8756" s="25">
        <v>45429.7395833333</v>
      </c>
      <c r="B8756" s="26">
        <v>58064155</v>
      </c>
      <c r="C8756" s="26">
        <v>119263</v>
      </c>
      <c r="D8756" s="26" t="s">
        <v>250</v>
      </c>
      <c r="E8756" s="26">
        <v>47683</v>
      </c>
      <c r="F8756" s="26" t="s">
        <v>14</v>
      </c>
      <c r="G8756" s="26" t="s">
        <v>15</v>
      </c>
      <c r="H8756" s="26" t="s">
        <v>16</v>
      </c>
      <c r="I8756" s="26">
        <v>1</v>
      </c>
      <c r="J8756" s="26">
        <v>18</v>
      </c>
      <c r="K8756" s="26">
        <v>1.9</v>
      </c>
      <c r="L8756" s="26" t="s">
        <v>629</v>
      </c>
      <c r="M8756" s="7">
        <v>4077</v>
      </c>
      <c r="N8756" s="26" t="s">
        <v>251</v>
      </c>
      <c r="O8756" s="27">
        <v>18</v>
      </c>
      <c r="P8756" s="27" t="s">
        <v>18</v>
      </c>
    </row>
    <row r="8757" ht="14.25" spans="1:16">
      <c r="A8757" s="25">
        <v>45430.4097222222</v>
      </c>
      <c r="B8757" s="26">
        <v>58069948</v>
      </c>
      <c r="C8757" s="26">
        <v>119263</v>
      </c>
      <c r="D8757" s="26" t="s">
        <v>250</v>
      </c>
      <c r="E8757" s="26">
        <v>47683</v>
      </c>
      <c r="F8757" s="26" t="s">
        <v>14</v>
      </c>
      <c r="G8757" s="26" t="s">
        <v>15</v>
      </c>
      <c r="H8757" s="26" t="s">
        <v>16</v>
      </c>
      <c r="I8757" s="26">
        <v>1</v>
      </c>
      <c r="J8757" s="26">
        <v>18</v>
      </c>
      <c r="K8757" s="26">
        <v>1.9</v>
      </c>
      <c r="L8757" s="26" t="s">
        <v>629</v>
      </c>
      <c r="M8757" s="7">
        <v>16259</v>
      </c>
      <c r="N8757" s="26" t="s">
        <v>318</v>
      </c>
      <c r="O8757" s="27">
        <v>18</v>
      </c>
      <c r="P8757" s="27" t="s">
        <v>18</v>
      </c>
    </row>
    <row r="8758" ht="14.25" spans="1:16">
      <c r="A8758" s="25">
        <v>45430.4104166667</v>
      </c>
      <c r="B8758" s="26">
        <v>58069745</v>
      </c>
      <c r="C8758" s="26">
        <v>119263</v>
      </c>
      <c r="D8758" s="26" t="s">
        <v>250</v>
      </c>
      <c r="E8758" s="26">
        <v>47683</v>
      </c>
      <c r="F8758" s="26" t="s">
        <v>14</v>
      </c>
      <c r="G8758" s="26" t="s">
        <v>15</v>
      </c>
      <c r="H8758" s="26" t="s">
        <v>16</v>
      </c>
      <c r="I8758" s="26">
        <v>1</v>
      </c>
      <c r="J8758" s="26">
        <v>18</v>
      </c>
      <c r="K8758" s="26">
        <v>1.9</v>
      </c>
      <c r="L8758" s="26" t="s">
        <v>629</v>
      </c>
      <c r="M8758" s="7">
        <v>16259</v>
      </c>
      <c r="N8758" s="26" t="s">
        <v>318</v>
      </c>
      <c r="O8758" s="27">
        <v>18</v>
      </c>
      <c r="P8758" s="27" t="s">
        <v>18</v>
      </c>
    </row>
    <row r="8759" ht="14.25" spans="1:16">
      <c r="A8759" s="25">
        <v>45430.4111111111</v>
      </c>
      <c r="B8759" s="26">
        <v>58069914</v>
      </c>
      <c r="C8759" s="26">
        <v>119263</v>
      </c>
      <c r="D8759" s="26" t="s">
        <v>250</v>
      </c>
      <c r="E8759" s="26">
        <v>47683</v>
      </c>
      <c r="F8759" s="26" t="s">
        <v>14</v>
      </c>
      <c r="G8759" s="26" t="s">
        <v>15</v>
      </c>
      <c r="H8759" s="26" t="s">
        <v>16</v>
      </c>
      <c r="I8759" s="26">
        <v>1</v>
      </c>
      <c r="J8759" s="26">
        <v>18</v>
      </c>
      <c r="K8759" s="26">
        <v>1.9</v>
      </c>
      <c r="L8759" s="26" t="s">
        <v>629</v>
      </c>
      <c r="M8759" s="7">
        <v>16259</v>
      </c>
      <c r="N8759" s="26" t="s">
        <v>318</v>
      </c>
      <c r="O8759" s="27">
        <v>18</v>
      </c>
      <c r="P8759" s="27" t="s">
        <v>18</v>
      </c>
    </row>
    <row r="8760" ht="14.25" spans="1:16">
      <c r="A8760" s="25">
        <v>45430.4201388889</v>
      </c>
      <c r="B8760" s="26">
        <v>58070130</v>
      </c>
      <c r="C8760" s="26">
        <v>119263</v>
      </c>
      <c r="D8760" s="26" t="s">
        <v>250</v>
      </c>
      <c r="E8760" s="26">
        <v>47683</v>
      </c>
      <c r="F8760" s="26" t="s">
        <v>14</v>
      </c>
      <c r="G8760" s="26" t="s">
        <v>15</v>
      </c>
      <c r="H8760" s="26" t="s">
        <v>16</v>
      </c>
      <c r="I8760" s="26">
        <v>1</v>
      </c>
      <c r="J8760" s="26">
        <v>18</v>
      </c>
      <c r="K8760" s="26">
        <v>1.9</v>
      </c>
      <c r="L8760" s="26" t="s">
        <v>629</v>
      </c>
      <c r="M8760" s="7">
        <v>16259</v>
      </c>
      <c r="N8760" s="26" t="s">
        <v>318</v>
      </c>
      <c r="O8760" s="27">
        <v>18</v>
      </c>
      <c r="P8760" s="27" t="s">
        <v>18</v>
      </c>
    </row>
    <row r="8761" ht="14.25" spans="1:16">
      <c r="A8761" s="25">
        <v>45430.5986111111</v>
      </c>
      <c r="B8761" s="26">
        <v>58073633</v>
      </c>
      <c r="C8761" s="26">
        <v>119263</v>
      </c>
      <c r="D8761" s="26" t="s">
        <v>250</v>
      </c>
      <c r="E8761" s="26">
        <v>47683</v>
      </c>
      <c r="F8761" s="26" t="s">
        <v>14</v>
      </c>
      <c r="G8761" s="26" t="s">
        <v>15</v>
      </c>
      <c r="H8761" s="26" t="s">
        <v>16</v>
      </c>
      <c r="I8761" s="26">
        <v>1</v>
      </c>
      <c r="J8761" s="26">
        <v>18</v>
      </c>
      <c r="K8761" s="26">
        <v>1.9</v>
      </c>
      <c r="L8761" s="26" t="s">
        <v>629</v>
      </c>
      <c r="M8761" s="7">
        <v>16259</v>
      </c>
      <c r="N8761" s="26" t="s">
        <v>318</v>
      </c>
      <c r="O8761" s="27">
        <v>18</v>
      </c>
      <c r="P8761" s="27" t="s">
        <v>18</v>
      </c>
    </row>
    <row r="8762" ht="14.25" spans="1:16">
      <c r="A8762" s="25">
        <v>45430.7215277778</v>
      </c>
      <c r="B8762" s="26">
        <v>58075320</v>
      </c>
      <c r="C8762" s="26">
        <v>119263</v>
      </c>
      <c r="D8762" s="26" t="s">
        <v>250</v>
      </c>
      <c r="E8762" s="26">
        <v>47683</v>
      </c>
      <c r="F8762" s="26" t="s">
        <v>14</v>
      </c>
      <c r="G8762" s="26" t="s">
        <v>15</v>
      </c>
      <c r="H8762" s="26" t="s">
        <v>16</v>
      </c>
      <c r="I8762" s="26">
        <v>1</v>
      </c>
      <c r="J8762" s="26">
        <v>18</v>
      </c>
      <c r="K8762" s="26">
        <v>1.9</v>
      </c>
      <c r="L8762" s="26" t="s">
        <v>629</v>
      </c>
      <c r="M8762" s="7">
        <v>16259</v>
      </c>
      <c r="N8762" s="26" t="s">
        <v>318</v>
      </c>
      <c r="O8762" s="27">
        <v>18</v>
      </c>
      <c r="P8762" s="27" t="s">
        <v>18</v>
      </c>
    </row>
    <row r="8763" ht="14.25" spans="1:16">
      <c r="A8763" s="25">
        <v>45431.3791666667</v>
      </c>
      <c r="B8763" s="26">
        <v>58081514</v>
      </c>
      <c r="C8763" s="26">
        <v>119263</v>
      </c>
      <c r="D8763" s="26" t="s">
        <v>250</v>
      </c>
      <c r="E8763" s="26">
        <v>47683</v>
      </c>
      <c r="F8763" s="26" t="s">
        <v>14</v>
      </c>
      <c r="G8763" s="26" t="s">
        <v>15</v>
      </c>
      <c r="H8763" s="26" t="s">
        <v>16</v>
      </c>
      <c r="I8763" s="26">
        <v>1</v>
      </c>
      <c r="J8763" s="26">
        <v>25.8</v>
      </c>
      <c r="K8763" s="26">
        <v>9.7</v>
      </c>
      <c r="L8763" s="26" t="s">
        <v>560</v>
      </c>
      <c r="M8763" s="7">
        <v>4077</v>
      </c>
      <c r="N8763" s="26" t="s">
        <v>251</v>
      </c>
      <c r="O8763" s="27">
        <v>25.8</v>
      </c>
      <c r="P8763" s="27" t="s">
        <v>18</v>
      </c>
    </row>
    <row r="8764" ht="14.25" spans="1:16">
      <c r="A8764" s="25">
        <v>45431.3791666667</v>
      </c>
      <c r="B8764" s="26">
        <v>58081514</v>
      </c>
      <c r="C8764" s="26">
        <v>119263</v>
      </c>
      <c r="D8764" s="26" t="s">
        <v>250</v>
      </c>
      <c r="E8764" s="26">
        <v>47683</v>
      </c>
      <c r="F8764" s="26" t="s">
        <v>14</v>
      </c>
      <c r="G8764" s="26" t="s">
        <v>15</v>
      </c>
      <c r="H8764" s="26" t="s">
        <v>16</v>
      </c>
      <c r="I8764" s="26">
        <v>1</v>
      </c>
      <c r="J8764" s="26">
        <v>18</v>
      </c>
      <c r="K8764" s="26">
        <v>1.9</v>
      </c>
      <c r="L8764" s="26" t="s">
        <v>629</v>
      </c>
      <c r="M8764" s="7">
        <v>4077</v>
      </c>
      <c r="N8764" s="26" t="s">
        <v>251</v>
      </c>
      <c r="O8764" s="27">
        <v>18</v>
      </c>
      <c r="P8764" s="27" t="s">
        <v>18</v>
      </c>
    </row>
    <row r="8765" ht="14.25" spans="1:16">
      <c r="A8765" s="25">
        <v>45431.3993055556</v>
      </c>
      <c r="B8765" s="26">
        <v>58081840</v>
      </c>
      <c r="C8765" s="26">
        <v>119263</v>
      </c>
      <c r="D8765" s="26" t="s">
        <v>250</v>
      </c>
      <c r="E8765" s="26">
        <v>47683</v>
      </c>
      <c r="F8765" s="26" t="s">
        <v>14</v>
      </c>
      <c r="G8765" s="26" t="s">
        <v>15</v>
      </c>
      <c r="H8765" s="26" t="s">
        <v>16</v>
      </c>
      <c r="I8765" s="26">
        <v>1</v>
      </c>
      <c r="J8765" s="26">
        <v>25.8</v>
      </c>
      <c r="K8765" s="26">
        <v>9.7</v>
      </c>
      <c r="L8765" s="26" t="s">
        <v>560</v>
      </c>
      <c r="M8765" s="7">
        <v>4077</v>
      </c>
      <c r="N8765" s="26" t="s">
        <v>251</v>
      </c>
      <c r="O8765" s="27">
        <v>25.8</v>
      </c>
      <c r="P8765" s="27" t="s">
        <v>18</v>
      </c>
    </row>
    <row r="8766" ht="14.25" spans="1:16">
      <c r="A8766" s="25">
        <v>45431.3993055556</v>
      </c>
      <c r="B8766" s="26">
        <v>58081840</v>
      </c>
      <c r="C8766" s="26">
        <v>119263</v>
      </c>
      <c r="D8766" s="26" t="s">
        <v>250</v>
      </c>
      <c r="E8766" s="26">
        <v>47683</v>
      </c>
      <c r="F8766" s="26" t="s">
        <v>14</v>
      </c>
      <c r="G8766" s="26" t="s">
        <v>15</v>
      </c>
      <c r="H8766" s="26" t="s">
        <v>16</v>
      </c>
      <c r="I8766" s="26">
        <v>1</v>
      </c>
      <c r="J8766" s="26">
        <v>18</v>
      </c>
      <c r="K8766" s="26">
        <v>1.9</v>
      </c>
      <c r="L8766" s="26" t="s">
        <v>629</v>
      </c>
      <c r="M8766" s="7">
        <v>4077</v>
      </c>
      <c r="N8766" s="26" t="s">
        <v>251</v>
      </c>
      <c r="O8766" s="27">
        <v>18</v>
      </c>
      <c r="P8766" s="27" t="s">
        <v>18</v>
      </c>
    </row>
    <row r="8767" ht="14.25" spans="1:16">
      <c r="A8767" s="25">
        <v>45431.8395833333</v>
      </c>
      <c r="B8767" s="26">
        <v>58089140</v>
      </c>
      <c r="C8767" s="26">
        <v>119263</v>
      </c>
      <c r="D8767" s="26" t="s">
        <v>250</v>
      </c>
      <c r="E8767" s="26">
        <v>47683</v>
      </c>
      <c r="F8767" s="26" t="s">
        <v>14</v>
      </c>
      <c r="G8767" s="26" t="s">
        <v>15</v>
      </c>
      <c r="H8767" s="26" t="s">
        <v>16</v>
      </c>
      <c r="I8767" s="26">
        <v>1</v>
      </c>
      <c r="J8767" s="26">
        <v>18</v>
      </c>
      <c r="K8767" s="26">
        <v>1.9</v>
      </c>
      <c r="L8767" s="26" t="s">
        <v>629</v>
      </c>
      <c r="M8767" s="7">
        <v>4077</v>
      </c>
      <c r="N8767" s="26" t="s">
        <v>251</v>
      </c>
      <c r="O8767" s="27">
        <v>18</v>
      </c>
      <c r="P8767" s="27" t="s">
        <v>18</v>
      </c>
    </row>
    <row r="8768" ht="14.25" spans="1:16">
      <c r="A8768" s="25">
        <v>45431.8395833333</v>
      </c>
      <c r="B8768" s="26">
        <v>58089140</v>
      </c>
      <c r="C8768" s="26">
        <v>119263</v>
      </c>
      <c r="D8768" s="26" t="s">
        <v>250</v>
      </c>
      <c r="E8768" s="26">
        <v>47683</v>
      </c>
      <c r="F8768" s="26" t="s">
        <v>14</v>
      </c>
      <c r="G8768" s="26" t="s">
        <v>15</v>
      </c>
      <c r="H8768" s="26" t="s">
        <v>16</v>
      </c>
      <c r="I8768" s="26">
        <v>1</v>
      </c>
      <c r="J8768" s="26">
        <v>25.8</v>
      </c>
      <c r="K8768" s="26">
        <v>9.7</v>
      </c>
      <c r="L8768" s="26" t="s">
        <v>560</v>
      </c>
      <c r="M8768" s="7">
        <v>4077</v>
      </c>
      <c r="N8768" s="26" t="s">
        <v>251</v>
      </c>
      <c r="O8768" s="27">
        <v>25.8</v>
      </c>
      <c r="P8768" s="27" t="s">
        <v>18</v>
      </c>
    </row>
    <row r="8769" ht="14.25" spans="1:16">
      <c r="A8769" s="25">
        <v>45432.38125</v>
      </c>
      <c r="B8769" s="26">
        <v>58093618</v>
      </c>
      <c r="C8769" s="26">
        <v>119263</v>
      </c>
      <c r="D8769" s="26" t="s">
        <v>250</v>
      </c>
      <c r="E8769" s="26">
        <v>47683</v>
      </c>
      <c r="F8769" s="26" t="s">
        <v>14</v>
      </c>
      <c r="G8769" s="26" t="s">
        <v>15</v>
      </c>
      <c r="H8769" s="26" t="s">
        <v>16</v>
      </c>
      <c r="I8769" s="26">
        <v>8</v>
      </c>
      <c r="J8769" s="26">
        <v>196.3</v>
      </c>
      <c r="K8769" s="26">
        <v>67.5</v>
      </c>
      <c r="L8769" s="26" t="s">
        <v>1025</v>
      </c>
      <c r="M8769" s="7">
        <v>4077</v>
      </c>
      <c r="N8769" s="26" t="s">
        <v>251</v>
      </c>
      <c r="O8769" s="27">
        <v>24.5375</v>
      </c>
      <c r="P8769" s="27" t="s">
        <v>18</v>
      </c>
    </row>
    <row r="8770" ht="14.25" spans="1:16">
      <c r="A8770" s="25">
        <v>45432.74375</v>
      </c>
      <c r="B8770" s="26">
        <v>58099158</v>
      </c>
      <c r="C8770" s="26">
        <v>119263</v>
      </c>
      <c r="D8770" s="26" t="s">
        <v>250</v>
      </c>
      <c r="E8770" s="26">
        <v>47683</v>
      </c>
      <c r="F8770" s="26" t="s">
        <v>14</v>
      </c>
      <c r="G8770" s="26" t="s">
        <v>15</v>
      </c>
      <c r="H8770" s="26" t="s">
        <v>16</v>
      </c>
      <c r="I8770" s="26">
        <v>2</v>
      </c>
      <c r="J8770" s="26">
        <v>51.6</v>
      </c>
      <c r="K8770" s="26">
        <v>19.4</v>
      </c>
      <c r="L8770" s="26" t="s">
        <v>560</v>
      </c>
      <c r="M8770" s="7">
        <v>16259</v>
      </c>
      <c r="N8770" s="26" t="s">
        <v>318</v>
      </c>
      <c r="O8770" s="27">
        <v>25.8</v>
      </c>
      <c r="P8770" s="27" t="s">
        <v>18</v>
      </c>
    </row>
    <row r="8771" ht="14.25" spans="1:16">
      <c r="A8771" s="25">
        <v>45432.74375</v>
      </c>
      <c r="B8771" s="26">
        <v>58099158</v>
      </c>
      <c r="C8771" s="26">
        <v>119263</v>
      </c>
      <c r="D8771" s="26" t="s">
        <v>250</v>
      </c>
      <c r="E8771" s="26">
        <v>47683</v>
      </c>
      <c r="F8771" s="26" t="s">
        <v>14</v>
      </c>
      <c r="G8771" s="26" t="s">
        <v>15</v>
      </c>
      <c r="H8771" s="26" t="s">
        <v>16</v>
      </c>
      <c r="I8771" s="26">
        <v>1</v>
      </c>
      <c r="J8771" s="26">
        <v>18</v>
      </c>
      <c r="K8771" s="26">
        <v>1.9</v>
      </c>
      <c r="L8771" s="26" t="s">
        <v>629</v>
      </c>
      <c r="M8771" s="7">
        <v>16259</v>
      </c>
      <c r="N8771" s="26" t="s">
        <v>318</v>
      </c>
      <c r="O8771" s="27">
        <v>18</v>
      </c>
      <c r="P8771" s="27" t="s">
        <v>18</v>
      </c>
    </row>
    <row r="8772" ht="14.25" spans="1:16">
      <c r="A8772" s="25">
        <v>45432.7597222222</v>
      </c>
      <c r="B8772" s="26">
        <v>58099407</v>
      </c>
      <c r="C8772" s="26">
        <v>119263</v>
      </c>
      <c r="D8772" s="26" t="s">
        <v>250</v>
      </c>
      <c r="E8772" s="26">
        <v>47683</v>
      </c>
      <c r="F8772" s="26" t="s">
        <v>14</v>
      </c>
      <c r="G8772" s="26" t="s">
        <v>15</v>
      </c>
      <c r="H8772" s="26" t="s">
        <v>16</v>
      </c>
      <c r="I8772" s="26">
        <v>-8</v>
      </c>
      <c r="J8772" s="26">
        <v>-196.3</v>
      </c>
      <c r="K8772" s="26">
        <v>-67.5</v>
      </c>
      <c r="L8772" s="26" t="s">
        <v>1025</v>
      </c>
      <c r="M8772" s="7">
        <v>4077</v>
      </c>
      <c r="N8772" s="26" t="s">
        <v>251</v>
      </c>
      <c r="O8772" s="27">
        <v>24.5375</v>
      </c>
      <c r="P8772" s="27" t="s">
        <v>18</v>
      </c>
    </row>
    <row r="8773" ht="14.25" spans="1:16">
      <c r="A8773" s="25">
        <v>45432.8638888889</v>
      </c>
      <c r="B8773" s="26">
        <v>58101724</v>
      </c>
      <c r="C8773" s="26">
        <v>119263</v>
      </c>
      <c r="D8773" s="26" t="s">
        <v>250</v>
      </c>
      <c r="E8773" s="26">
        <v>47683</v>
      </c>
      <c r="F8773" s="26" t="s">
        <v>14</v>
      </c>
      <c r="G8773" s="26" t="s">
        <v>15</v>
      </c>
      <c r="H8773" s="26" t="s">
        <v>16</v>
      </c>
      <c r="I8773" s="26">
        <v>1</v>
      </c>
      <c r="J8773" s="26">
        <v>25.8</v>
      </c>
      <c r="K8773" s="26">
        <v>9.7</v>
      </c>
      <c r="L8773" s="26" t="s">
        <v>560</v>
      </c>
      <c r="M8773" s="7">
        <v>16259</v>
      </c>
      <c r="N8773" s="26" t="s">
        <v>318</v>
      </c>
      <c r="O8773" s="27">
        <v>25.8</v>
      </c>
      <c r="P8773" s="27" t="s">
        <v>18</v>
      </c>
    </row>
    <row r="8774" ht="14.25" spans="1:16">
      <c r="A8774" s="25">
        <v>45432.8638888889</v>
      </c>
      <c r="B8774" s="26">
        <v>58101724</v>
      </c>
      <c r="C8774" s="26">
        <v>119263</v>
      </c>
      <c r="D8774" s="26" t="s">
        <v>250</v>
      </c>
      <c r="E8774" s="26">
        <v>47683</v>
      </c>
      <c r="F8774" s="26" t="s">
        <v>14</v>
      </c>
      <c r="G8774" s="26" t="s">
        <v>15</v>
      </c>
      <c r="H8774" s="26" t="s">
        <v>16</v>
      </c>
      <c r="I8774" s="26">
        <v>1</v>
      </c>
      <c r="J8774" s="26">
        <v>18</v>
      </c>
      <c r="K8774" s="26">
        <v>1.9</v>
      </c>
      <c r="L8774" s="26" t="s">
        <v>629</v>
      </c>
      <c r="M8774" s="7">
        <v>16259</v>
      </c>
      <c r="N8774" s="26" t="s">
        <v>318</v>
      </c>
      <c r="O8774" s="27">
        <v>18</v>
      </c>
      <c r="P8774" s="27" t="s">
        <v>18</v>
      </c>
    </row>
    <row r="8775" ht="14.25" spans="1:16">
      <c r="A8775" s="25">
        <v>45433.5034722222</v>
      </c>
      <c r="B8775" s="26">
        <v>58107143</v>
      </c>
      <c r="C8775" s="26">
        <v>119263</v>
      </c>
      <c r="D8775" s="26" t="s">
        <v>250</v>
      </c>
      <c r="E8775" s="26">
        <v>47683</v>
      </c>
      <c r="F8775" s="26" t="s">
        <v>14</v>
      </c>
      <c r="G8775" s="26" t="s">
        <v>15</v>
      </c>
      <c r="H8775" s="26" t="s">
        <v>16</v>
      </c>
      <c r="I8775" s="26">
        <v>1</v>
      </c>
      <c r="J8775" s="26">
        <v>18</v>
      </c>
      <c r="K8775" s="26">
        <v>1.9</v>
      </c>
      <c r="L8775" s="26" t="s">
        <v>629</v>
      </c>
      <c r="M8775" s="7">
        <v>16259</v>
      </c>
      <c r="N8775" s="26" t="s">
        <v>318</v>
      </c>
      <c r="O8775" s="27">
        <v>18</v>
      </c>
      <c r="P8775" s="27" t="s">
        <v>18</v>
      </c>
    </row>
    <row r="8776" ht="14.25" spans="1:16">
      <c r="A8776" s="25">
        <v>45433.7506944444</v>
      </c>
      <c r="B8776" s="26">
        <v>58110702</v>
      </c>
      <c r="C8776" s="26">
        <v>119263</v>
      </c>
      <c r="D8776" s="26" t="s">
        <v>250</v>
      </c>
      <c r="E8776" s="26">
        <v>47683</v>
      </c>
      <c r="F8776" s="26" t="s">
        <v>14</v>
      </c>
      <c r="G8776" s="26" t="s">
        <v>15</v>
      </c>
      <c r="H8776" s="26" t="s">
        <v>16</v>
      </c>
      <c r="I8776" s="26">
        <v>1</v>
      </c>
      <c r="J8776" s="26">
        <v>25.8</v>
      </c>
      <c r="K8776" s="26">
        <v>9.7</v>
      </c>
      <c r="L8776" s="26" t="s">
        <v>560</v>
      </c>
      <c r="M8776" s="7">
        <v>4077</v>
      </c>
      <c r="N8776" s="26" t="s">
        <v>251</v>
      </c>
      <c r="O8776" s="27">
        <v>25.8</v>
      </c>
      <c r="P8776" s="27" t="s">
        <v>18</v>
      </c>
    </row>
    <row r="8777" ht="14.25" spans="1:16">
      <c r="A8777" s="25">
        <v>45433.8166666667</v>
      </c>
      <c r="B8777" s="26">
        <v>58111315</v>
      </c>
      <c r="C8777" s="26">
        <v>119263</v>
      </c>
      <c r="D8777" s="26" t="s">
        <v>250</v>
      </c>
      <c r="E8777" s="26">
        <v>47683</v>
      </c>
      <c r="F8777" s="26" t="s">
        <v>14</v>
      </c>
      <c r="G8777" s="26" t="s">
        <v>15</v>
      </c>
      <c r="H8777" s="26" t="s">
        <v>16</v>
      </c>
      <c r="I8777" s="26">
        <v>1</v>
      </c>
      <c r="J8777" s="26">
        <v>18</v>
      </c>
      <c r="K8777" s="26">
        <v>1.9</v>
      </c>
      <c r="L8777" s="26" t="s">
        <v>629</v>
      </c>
      <c r="M8777" s="7">
        <v>4077</v>
      </c>
      <c r="N8777" s="26" t="s">
        <v>251</v>
      </c>
      <c r="O8777" s="27">
        <v>18</v>
      </c>
      <c r="P8777" s="27" t="s">
        <v>18</v>
      </c>
    </row>
    <row r="8778" ht="14.25" spans="1:16">
      <c r="A8778" s="25">
        <v>45433.8166666667</v>
      </c>
      <c r="B8778" s="26">
        <v>58111315</v>
      </c>
      <c r="C8778" s="26">
        <v>119263</v>
      </c>
      <c r="D8778" s="26" t="s">
        <v>250</v>
      </c>
      <c r="E8778" s="26">
        <v>47683</v>
      </c>
      <c r="F8778" s="26" t="s">
        <v>14</v>
      </c>
      <c r="G8778" s="26" t="s">
        <v>15</v>
      </c>
      <c r="H8778" s="26" t="s">
        <v>16</v>
      </c>
      <c r="I8778" s="26">
        <v>1</v>
      </c>
      <c r="J8778" s="26">
        <v>25.8</v>
      </c>
      <c r="K8778" s="26">
        <v>9.7</v>
      </c>
      <c r="L8778" s="26" t="s">
        <v>560</v>
      </c>
      <c r="M8778" s="7">
        <v>4077</v>
      </c>
      <c r="N8778" s="26" t="s">
        <v>251</v>
      </c>
      <c r="O8778" s="27">
        <v>25.8</v>
      </c>
      <c r="P8778" s="27" t="s">
        <v>18</v>
      </c>
    </row>
    <row r="8779" ht="14.25" spans="1:16">
      <c r="A8779" s="25">
        <v>45434.7201388889</v>
      </c>
      <c r="B8779" s="26">
        <v>58121465</v>
      </c>
      <c r="C8779" s="26">
        <v>119263</v>
      </c>
      <c r="D8779" s="26" t="s">
        <v>250</v>
      </c>
      <c r="E8779" s="26">
        <v>47683</v>
      </c>
      <c r="F8779" s="26" t="s">
        <v>14</v>
      </c>
      <c r="G8779" s="26" t="s">
        <v>15</v>
      </c>
      <c r="H8779" s="26" t="s">
        <v>16</v>
      </c>
      <c r="I8779" s="26">
        <v>1</v>
      </c>
      <c r="J8779" s="26">
        <v>22.8</v>
      </c>
      <c r="K8779" s="26">
        <v>6.7</v>
      </c>
      <c r="L8779" s="26" t="s">
        <v>572</v>
      </c>
      <c r="M8779" s="7">
        <v>16259</v>
      </c>
      <c r="N8779" s="26" t="s">
        <v>318</v>
      </c>
      <c r="O8779" s="27">
        <v>22.8</v>
      </c>
      <c r="P8779" s="27" t="s">
        <v>18</v>
      </c>
    </row>
    <row r="8780" ht="14.25" spans="1:16">
      <c r="A8780" s="25">
        <v>45434.7201388889</v>
      </c>
      <c r="B8780" s="26">
        <v>58121465</v>
      </c>
      <c r="C8780" s="26">
        <v>119263</v>
      </c>
      <c r="D8780" s="26" t="s">
        <v>250</v>
      </c>
      <c r="E8780" s="26">
        <v>47683</v>
      </c>
      <c r="F8780" s="26" t="s">
        <v>14</v>
      </c>
      <c r="G8780" s="26" t="s">
        <v>15</v>
      </c>
      <c r="H8780" s="26" t="s">
        <v>16</v>
      </c>
      <c r="I8780" s="26">
        <v>1</v>
      </c>
      <c r="J8780" s="26">
        <v>22.8</v>
      </c>
      <c r="K8780" s="26">
        <v>6.7</v>
      </c>
      <c r="L8780" s="26" t="s">
        <v>572</v>
      </c>
      <c r="M8780" s="7">
        <v>16259</v>
      </c>
      <c r="N8780" s="26" t="s">
        <v>318</v>
      </c>
      <c r="O8780" s="27">
        <v>22.8</v>
      </c>
      <c r="P8780" s="27" t="s">
        <v>18</v>
      </c>
    </row>
    <row r="8781" ht="14.25" spans="1:16">
      <c r="A8781" s="25">
        <v>45434.7201388889</v>
      </c>
      <c r="B8781" s="26">
        <v>58121465</v>
      </c>
      <c r="C8781" s="26">
        <v>119263</v>
      </c>
      <c r="D8781" s="26" t="s">
        <v>250</v>
      </c>
      <c r="E8781" s="26">
        <v>47683</v>
      </c>
      <c r="F8781" s="26" t="s">
        <v>14</v>
      </c>
      <c r="G8781" s="26" t="s">
        <v>15</v>
      </c>
      <c r="H8781" s="26" t="s">
        <v>16</v>
      </c>
      <c r="I8781" s="26">
        <v>1</v>
      </c>
      <c r="J8781" s="26">
        <v>22.8</v>
      </c>
      <c r="K8781" s="26">
        <v>6.7</v>
      </c>
      <c r="L8781" s="26" t="s">
        <v>572</v>
      </c>
      <c r="M8781" s="7">
        <v>16259</v>
      </c>
      <c r="N8781" s="26" t="s">
        <v>318</v>
      </c>
      <c r="O8781" s="27">
        <v>22.8</v>
      </c>
      <c r="P8781" s="27" t="s">
        <v>18</v>
      </c>
    </row>
    <row r="8782" ht="14.25" spans="1:16">
      <c r="A8782" s="25">
        <v>45434.8138888889</v>
      </c>
      <c r="B8782" s="26">
        <v>58124070</v>
      </c>
      <c r="C8782" s="26">
        <v>119263</v>
      </c>
      <c r="D8782" s="26" t="s">
        <v>250</v>
      </c>
      <c r="E8782" s="26">
        <v>47683</v>
      </c>
      <c r="F8782" s="26" t="s">
        <v>14</v>
      </c>
      <c r="G8782" s="26" t="s">
        <v>15</v>
      </c>
      <c r="H8782" s="26" t="s">
        <v>16</v>
      </c>
      <c r="I8782" s="26">
        <v>1</v>
      </c>
      <c r="J8782" s="26">
        <v>25.8</v>
      </c>
      <c r="K8782" s="26">
        <v>9.7</v>
      </c>
      <c r="L8782" s="26" t="s">
        <v>560</v>
      </c>
      <c r="M8782" s="7">
        <v>16259</v>
      </c>
      <c r="N8782" s="26" t="s">
        <v>318</v>
      </c>
      <c r="O8782" s="27">
        <v>25.8</v>
      </c>
      <c r="P8782" s="27" t="s">
        <v>18</v>
      </c>
    </row>
    <row r="8783" ht="14.25" spans="1:16">
      <c r="A8783" s="25">
        <v>45434.8791666667</v>
      </c>
      <c r="B8783" s="26">
        <v>58125645</v>
      </c>
      <c r="C8783" s="26">
        <v>119263</v>
      </c>
      <c r="D8783" s="26" t="s">
        <v>250</v>
      </c>
      <c r="E8783" s="26">
        <v>47683</v>
      </c>
      <c r="F8783" s="26" t="s">
        <v>14</v>
      </c>
      <c r="G8783" s="26" t="s">
        <v>15</v>
      </c>
      <c r="H8783" s="26" t="s">
        <v>16</v>
      </c>
      <c r="I8783" s="26">
        <v>1</v>
      </c>
      <c r="J8783" s="26">
        <v>25.8</v>
      </c>
      <c r="K8783" s="26">
        <v>9.7</v>
      </c>
      <c r="L8783" s="26" t="s">
        <v>560</v>
      </c>
      <c r="M8783" s="7">
        <v>16259</v>
      </c>
      <c r="N8783" s="26" t="s">
        <v>318</v>
      </c>
      <c r="O8783" s="27">
        <v>25.8</v>
      </c>
      <c r="P8783" s="27" t="s">
        <v>18</v>
      </c>
    </row>
    <row r="8784" ht="14.25" spans="1:16">
      <c r="A8784" s="25">
        <v>45435.7972222222</v>
      </c>
      <c r="B8784" s="26">
        <v>58133710</v>
      </c>
      <c r="C8784" s="26">
        <v>119263</v>
      </c>
      <c r="D8784" s="26" t="s">
        <v>250</v>
      </c>
      <c r="E8784" s="26">
        <v>47683</v>
      </c>
      <c r="F8784" s="26" t="s">
        <v>14</v>
      </c>
      <c r="G8784" s="26" t="s">
        <v>15</v>
      </c>
      <c r="H8784" s="26" t="s">
        <v>16</v>
      </c>
      <c r="I8784" s="26">
        <v>1</v>
      </c>
      <c r="J8784" s="26">
        <v>18</v>
      </c>
      <c r="K8784" s="26">
        <v>1.9</v>
      </c>
      <c r="L8784" s="26" t="s">
        <v>629</v>
      </c>
      <c r="M8784" s="7">
        <v>4077</v>
      </c>
      <c r="N8784" s="26" t="s">
        <v>251</v>
      </c>
      <c r="O8784" s="27">
        <v>18</v>
      </c>
      <c r="P8784" s="27" t="s">
        <v>18</v>
      </c>
    </row>
    <row r="8785" ht="14.25" spans="1:16">
      <c r="A8785" s="25">
        <v>45435.7972222222</v>
      </c>
      <c r="B8785" s="26">
        <v>58133710</v>
      </c>
      <c r="C8785" s="26">
        <v>119263</v>
      </c>
      <c r="D8785" s="26" t="s">
        <v>250</v>
      </c>
      <c r="E8785" s="26">
        <v>47683</v>
      </c>
      <c r="F8785" s="26" t="s">
        <v>14</v>
      </c>
      <c r="G8785" s="26" t="s">
        <v>15</v>
      </c>
      <c r="H8785" s="26" t="s">
        <v>16</v>
      </c>
      <c r="I8785" s="26">
        <v>1</v>
      </c>
      <c r="J8785" s="26">
        <v>25.8</v>
      </c>
      <c r="K8785" s="26">
        <v>9.7</v>
      </c>
      <c r="L8785" s="26" t="s">
        <v>560</v>
      </c>
      <c r="M8785" s="7">
        <v>4077</v>
      </c>
      <c r="N8785" s="26" t="s">
        <v>251</v>
      </c>
      <c r="O8785" s="27">
        <v>25.8</v>
      </c>
      <c r="P8785" s="27" t="s">
        <v>18</v>
      </c>
    </row>
    <row r="8786" ht="14.25" spans="1:16">
      <c r="A8786" s="25">
        <v>45436.5979166667</v>
      </c>
      <c r="B8786" s="26">
        <v>58141951</v>
      </c>
      <c r="C8786" s="26">
        <v>119263</v>
      </c>
      <c r="D8786" s="26" t="s">
        <v>250</v>
      </c>
      <c r="E8786" s="26">
        <v>47683</v>
      </c>
      <c r="F8786" s="26" t="s">
        <v>14</v>
      </c>
      <c r="G8786" s="26" t="s">
        <v>15</v>
      </c>
      <c r="H8786" s="26" t="s">
        <v>16</v>
      </c>
      <c r="I8786" s="26">
        <v>1</v>
      </c>
      <c r="J8786" s="26">
        <v>25.8</v>
      </c>
      <c r="K8786" s="26">
        <v>9.7</v>
      </c>
      <c r="L8786" s="26" t="s">
        <v>560</v>
      </c>
      <c r="M8786" s="7">
        <v>4077</v>
      </c>
      <c r="N8786" s="26" t="s">
        <v>251</v>
      </c>
      <c r="O8786" s="27">
        <v>25.8</v>
      </c>
      <c r="P8786" s="27" t="s">
        <v>18</v>
      </c>
    </row>
    <row r="8787" ht="14.25" spans="1:16">
      <c r="A8787" s="25">
        <v>45436.7430555556</v>
      </c>
      <c r="B8787" s="26">
        <v>58144318</v>
      </c>
      <c r="C8787" s="26">
        <v>119263</v>
      </c>
      <c r="D8787" s="26" t="s">
        <v>250</v>
      </c>
      <c r="E8787" s="26">
        <v>47683</v>
      </c>
      <c r="F8787" s="26" t="s">
        <v>14</v>
      </c>
      <c r="G8787" s="26" t="s">
        <v>15</v>
      </c>
      <c r="H8787" s="26" t="s">
        <v>16</v>
      </c>
      <c r="I8787" s="26">
        <v>1</v>
      </c>
      <c r="J8787" s="26">
        <v>25.8</v>
      </c>
      <c r="K8787" s="26">
        <v>9.7</v>
      </c>
      <c r="L8787" s="26" t="s">
        <v>560</v>
      </c>
      <c r="M8787" s="7">
        <v>16259</v>
      </c>
      <c r="N8787" s="26" t="s">
        <v>318</v>
      </c>
      <c r="O8787" s="27">
        <v>25.8</v>
      </c>
      <c r="P8787" s="27" t="s">
        <v>18</v>
      </c>
    </row>
    <row r="8788" ht="14.25" spans="1:16">
      <c r="A8788" s="25">
        <v>45436.7611111111</v>
      </c>
      <c r="B8788" s="26">
        <v>58144505</v>
      </c>
      <c r="C8788" s="26">
        <v>119263</v>
      </c>
      <c r="D8788" s="26" t="s">
        <v>250</v>
      </c>
      <c r="E8788" s="26">
        <v>47683</v>
      </c>
      <c r="F8788" s="26" t="s">
        <v>14</v>
      </c>
      <c r="G8788" s="26" t="s">
        <v>15</v>
      </c>
      <c r="H8788" s="26" t="s">
        <v>16</v>
      </c>
      <c r="I8788" s="26">
        <v>1</v>
      </c>
      <c r="J8788" s="26">
        <v>25.8</v>
      </c>
      <c r="K8788" s="26">
        <v>9.7</v>
      </c>
      <c r="L8788" s="26" t="s">
        <v>560</v>
      </c>
      <c r="M8788" s="7">
        <v>16259</v>
      </c>
      <c r="N8788" s="26" t="s">
        <v>318</v>
      </c>
      <c r="O8788" s="27">
        <v>25.8</v>
      </c>
      <c r="P8788" s="27" t="s">
        <v>18</v>
      </c>
    </row>
    <row r="8789" ht="14.25" spans="1:16">
      <c r="A8789" s="25">
        <v>45436.7826388889</v>
      </c>
      <c r="B8789" s="26">
        <v>58144833</v>
      </c>
      <c r="C8789" s="26">
        <v>119263</v>
      </c>
      <c r="D8789" s="26" t="s">
        <v>250</v>
      </c>
      <c r="E8789" s="26">
        <v>47683</v>
      </c>
      <c r="F8789" s="26" t="s">
        <v>14</v>
      </c>
      <c r="G8789" s="26" t="s">
        <v>15</v>
      </c>
      <c r="H8789" s="26" t="s">
        <v>16</v>
      </c>
      <c r="I8789" s="26">
        <v>1</v>
      </c>
      <c r="J8789" s="26">
        <v>18</v>
      </c>
      <c r="K8789" s="26">
        <v>1.9</v>
      </c>
      <c r="L8789" s="26" t="s">
        <v>629</v>
      </c>
      <c r="M8789" s="7">
        <v>16259</v>
      </c>
      <c r="N8789" s="26" t="s">
        <v>318</v>
      </c>
      <c r="O8789" s="27">
        <v>18</v>
      </c>
      <c r="P8789" s="27" t="s">
        <v>18</v>
      </c>
    </row>
    <row r="8790" ht="14.25" spans="1:16">
      <c r="A8790" s="25">
        <v>45437.4604166667</v>
      </c>
      <c r="B8790" s="26">
        <v>58151639</v>
      </c>
      <c r="C8790" s="26">
        <v>119263</v>
      </c>
      <c r="D8790" s="26" t="s">
        <v>250</v>
      </c>
      <c r="E8790" s="26">
        <v>47683</v>
      </c>
      <c r="F8790" s="26" t="s">
        <v>14</v>
      </c>
      <c r="G8790" s="26" t="s">
        <v>15</v>
      </c>
      <c r="H8790" s="26" t="s">
        <v>16</v>
      </c>
      <c r="I8790" s="26">
        <v>1</v>
      </c>
      <c r="J8790" s="26">
        <v>25.8</v>
      </c>
      <c r="K8790" s="26">
        <v>9.7</v>
      </c>
      <c r="L8790" s="26" t="s">
        <v>560</v>
      </c>
      <c r="M8790" s="7">
        <v>16259</v>
      </c>
      <c r="N8790" s="26" t="s">
        <v>318</v>
      </c>
      <c r="O8790" s="27">
        <v>25.8</v>
      </c>
      <c r="P8790" s="27" t="s">
        <v>18</v>
      </c>
    </row>
    <row r="8791" ht="14.25" spans="1:16">
      <c r="A8791" s="25">
        <v>45437.5673611111</v>
      </c>
      <c r="B8791" s="26">
        <v>58152714</v>
      </c>
      <c r="C8791" s="26">
        <v>119263</v>
      </c>
      <c r="D8791" s="26" t="s">
        <v>250</v>
      </c>
      <c r="E8791" s="26">
        <v>47683</v>
      </c>
      <c r="F8791" s="26" t="s">
        <v>14</v>
      </c>
      <c r="G8791" s="26" t="s">
        <v>15</v>
      </c>
      <c r="H8791" s="26" t="s">
        <v>16</v>
      </c>
      <c r="I8791" s="26">
        <v>1</v>
      </c>
      <c r="J8791" s="26">
        <v>18</v>
      </c>
      <c r="K8791" s="26">
        <v>1.9</v>
      </c>
      <c r="L8791" s="26" t="s">
        <v>629</v>
      </c>
      <c r="M8791" s="7">
        <v>16259</v>
      </c>
      <c r="N8791" s="26" t="s">
        <v>318</v>
      </c>
      <c r="O8791" s="27">
        <v>18</v>
      </c>
      <c r="P8791" s="27" t="s">
        <v>18</v>
      </c>
    </row>
    <row r="8792" ht="14.25" spans="1:16">
      <c r="A8792" s="25">
        <v>45437.6625</v>
      </c>
      <c r="B8792" s="26">
        <v>58154554</v>
      </c>
      <c r="C8792" s="26">
        <v>119263</v>
      </c>
      <c r="D8792" s="26" t="s">
        <v>250</v>
      </c>
      <c r="E8792" s="26">
        <v>47683</v>
      </c>
      <c r="F8792" s="26" t="s">
        <v>14</v>
      </c>
      <c r="G8792" s="26" t="s">
        <v>15</v>
      </c>
      <c r="H8792" s="26" t="s">
        <v>16</v>
      </c>
      <c r="I8792" s="26">
        <v>1</v>
      </c>
      <c r="J8792" s="26">
        <v>18</v>
      </c>
      <c r="K8792" s="26">
        <v>1.9</v>
      </c>
      <c r="L8792" s="26" t="s">
        <v>629</v>
      </c>
      <c r="M8792" s="7">
        <v>16259</v>
      </c>
      <c r="N8792" s="26" t="s">
        <v>318</v>
      </c>
      <c r="O8792" s="27">
        <v>18</v>
      </c>
      <c r="P8792" s="27" t="s">
        <v>18</v>
      </c>
    </row>
    <row r="8793" ht="14.25" spans="1:16">
      <c r="A8793" s="25">
        <v>45437.6625</v>
      </c>
      <c r="B8793" s="26">
        <v>58154554</v>
      </c>
      <c r="C8793" s="26">
        <v>119263</v>
      </c>
      <c r="D8793" s="26" t="s">
        <v>250</v>
      </c>
      <c r="E8793" s="26">
        <v>47683</v>
      </c>
      <c r="F8793" s="26" t="s">
        <v>14</v>
      </c>
      <c r="G8793" s="26" t="s">
        <v>15</v>
      </c>
      <c r="H8793" s="26" t="s">
        <v>16</v>
      </c>
      <c r="I8793" s="26">
        <v>6</v>
      </c>
      <c r="J8793" s="26">
        <v>154.8</v>
      </c>
      <c r="K8793" s="26">
        <v>58.2</v>
      </c>
      <c r="L8793" s="26" t="s">
        <v>560</v>
      </c>
      <c r="M8793" s="7">
        <v>16259</v>
      </c>
      <c r="N8793" s="26" t="s">
        <v>318</v>
      </c>
      <c r="O8793" s="27">
        <v>25.8</v>
      </c>
      <c r="P8793" s="27" t="s">
        <v>18</v>
      </c>
    </row>
    <row r="8794" ht="14.25" spans="1:16">
      <c r="A8794" s="25">
        <v>45437.7229166667</v>
      </c>
      <c r="B8794" s="26">
        <v>58155287</v>
      </c>
      <c r="C8794" s="26">
        <v>119263</v>
      </c>
      <c r="D8794" s="26" t="s">
        <v>250</v>
      </c>
      <c r="E8794" s="26">
        <v>47683</v>
      </c>
      <c r="F8794" s="26" t="s">
        <v>14</v>
      </c>
      <c r="G8794" s="26" t="s">
        <v>15</v>
      </c>
      <c r="H8794" s="26" t="s">
        <v>16</v>
      </c>
      <c r="I8794" s="26">
        <v>1</v>
      </c>
      <c r="J8794" s="26">
        <v>18</v>
      </c>
      <c r="K8794" s="26">
        <v>1.9</v>
      </c>
      <c r="L8794" s="26" t="s">
        <v>629</v>
      </c>
      <c r="M8794" s="7">
        <v>16259</v>
      </c>
      <c r="N8794" s="26" t="s">
        <v>318</v>
      </c>
      <c r="O8794" s="27">
        <v>18</v>
      </c>
      <c r="P8794" s="27" t="s">
        <v>18</v>
      </c>
    </row>
    <row r="8795" ht="14.25" spans="1:16">
      <c r="A8795" s="25">
        <v>45437.8625</v>
      </c>
      <c r="B8795" s="26">
        <v>58157703</v>
      </c>
      <c r="C8795" s="26">
        <v>119263</v>
      </c>
      <c r="D8795" s="26" t="s">
        <v>250</v>
      </c>
      <c r="E8795" s="26">
        <v>47683</v>
      </c>
      <c r="F8795" s="26" t="s">
        <v>14</v>
      </c>
      <c r="G8795" s="26" t="s">
        <v>15</v>
      </c>
      <c r="H8795" s="26" t="s">
        <v>16</v>
      </c>
      <c r="I8795" s="26">
        <v>1</v>
      </c>
      <c r="J8795" s="26">
        <v>18</v>
      </c>
      <c r="K8795" s="26">
        <v>1.9</v>
      </c>
      <c r="L8795" s="26" t="s">
        <v>629</v>
      </c>
      <c r="M8795" s="7">
        <v>16259</v>
      </c>
      <c r="N8795" s="26" t="s">
        <v>318</v>
      </c>
      <c r="O8795" s="27">
        <v>18</v>
      </c>
      <c r="P8795" s="27" t="s">
        <v>18</v>
      </c>
    </row>
    <row r="8796" ht="14.25" spans="1:16">
      <c r="A8796" s="25">
        <v>45437.8625</v>
      </c>
      <c r="B8796" s="26">
        <v>58157703</v>
      </c>
      <c r="C8796" s="26">
        <v>119263</v>
      </c>
      <c r="D8796" s="26" t="s">
        <v>250</v>
      </c>
      <c r="E8796" s="26">
        <v>47683</v>
      </c>
      <c r="F8796" s="26" t="s">
        <v>14</v>
      </c>
      <c r="G8796" s="26" t="s">
        <v>15</v>
      </c>
      <c r="H8796" s="26" t="s">
        <v>16</v>
      </c>
      <c r="I8796" s="26">
        <v>1</v>
      </c>
      <c r="J8796" s="26">
        <v>25.8</v>
      </c>
      <c r="K8796" s="26">
        <v>9.7</v>
      </c>
      <c r="L8796" s="26" t="s">
        <v>560</v>
      </c>
      <c r="M8796" s="7">
        <v>16259</v>
      </c>
      <c r="N8796" s="26" t="s">
        <v>318</v>
      </c>
      <c r="O8796" s="27">
        <v>25.8</v>
      </c>
      <c r="P8796" s="27" t="s">
        <v>18</v>
      </c>
    </row>
    <row r="8797" ht="14.25" spans="1:16">
      <c r="A8797" s="25">
        <v>45438.4326388889</v>
      </c>
      <c r="B8797" s="26">
        <v>58161528</v>
      </c>
      <c r="C8797" s="26">
        <v>119263</v>
      </c>
      <c r="D8797" s="26" t="s">
        <v>250</v>
      </c>
      <c r="E8797" s="26">
        <v>47683</v>
      </c>
      <c r="F8797" s="26" t="s">
        <v>14</v>
      </c>
      <c r="G8797" s="26" t="s">
        <v>15</v>
      </c>
      <c r="H8797" s="26" t="s">
        <v>16</v>
      </c>
      <c r="I8797" s="26">
        <v>1</v>
      </c>
      <c r="J8797" s="26">
        <v>25.8</v>
      </c>
      <c r="K8797" s="26">
        <v>9.7</v>
      </c>
      <c r="L8797" s="26" t="s">
        <v>560</v>
      </c>
      <c r="M8797" s="7">
        <v>4077</v>
      </c>
      <c r="N8797" s="26" t="s">
        <v>251</v>
      </c>
      <c r="O8797" s="27">
        <v>25.8</v>
      </c>
      <c r="P8797" s="27" t="s">
        <v>18</v>
      </c>
    </row>
    <row r="8798" ht="14.25" spans="1:16">
      <c r="A8798" s="25">
        <v>45438.4659722222</v>
      </c>
      <c r="B8798" s="26">
        <v>58163065</v>
      </c>
      <c r="C8798" s="26">
        <v>119263</v>
      </c>
      <c r="D8798" s="26" t="s">
        <v>250</v>
      </c>
      <c r="E8798" s="26">
        <v>47683</v>
      </c>
      <c r="F8798" s="26" t="s">
        <v>14</v>
      </c>
      <c r="G8798" s="26" t="s">
        <v>15</v>
      </c>
      <c r="H8798" s="26" t="s">
        <v>16</v>
      </c>
      <c r="I8798" s="26">
        <v>1</v>
      </c>
      <c r="J8798" s="26">
        <v>25.8</v>
      </c>
      <c r="K8798" s="26">
        <v>9.7</v>
      </c>
      <c r="L8798" s="26" t="s">
        <v>560</v>
      </c>
      <c r="M8798" s="7">
        <v>4077</v>
      </c>
      <c r="N8798" s="26" t="s">
        <v>251</v>
      </c>
      <c r="O8798" s="27">
        <v>25.8</v>
      </c>
      <c r="P8798" s="27" t="s">
        <v>18</v>
      </c>
    </row>
    <row r="8799" ht="14.25" spans="1:16">
      <c r="A8799" s="25">
        <v>45438.5680555556</v>
      </c>
      <c r="B8799" s="26">
        <v>58164109</v>
      </c>
      <c r="C8799" s="26">
        <v>119263</v>
      </c>
      <c r="D8799" s="26" t="s">
        <v>250</v>
      </c>
      <c r="E8799" s="26">
        <v>47683</v>
      </c>
      <c r="F8799" s="26" t="s">
        <v>14</v>
      </c>
      <c r="G8799" s="26" t="s">
        <v>15</v>
      </c>
      <c r="H8799" s="26" t="s">
        <v>16</v>
      </c>
      <c r="I8799" s="26">
        <v>1</v>
      </c>
      <c r="J8799" s="26">
        <v>18</v>
      </c>
      <c r="K8799" s="26">
        <v>1.9</v>
      </c>
      <c r="L8799" s="26" t="s">
        <v>629</v>
      </c>
      <c r="M8799" s="7">
        <v>4077</v>
      </c>
      <c r="N8799" s="26" t="s">
        <v>251</v>
      </c>
      <c r="O8799" s="27">
        <v>18</v>
      </c>
      <c r="P8799" s="27" t="s">
        <v>18</v>
      </c>
    </row>
    <row r="8800" ht="14.25" spans="1:16">
      <c r="A8800" s="25">
        <v>45438.6131944444</v>
      </c>
      <c r="B8800" s="26">
        <v>58164557</v>
      </c>
      <c r="C8800" s="26">
        <v>119263</v>
      </c>
      <c r="D8800" s="26" t="s">
        <v>250</v>
      </c>
      <c r="E8800" s="26">
        <v>47683</v>
      </c>
      <c r="F8800" s="26" t="s">
        <v>14</v>
      </c>
      <c r="G8800" s="26" t="s">
        <v>15</v>
      </c>
      <c r="H8800" s="26" t="s">
        <v>16</v>
      </c>
      <c r="I8800" s="26">
        <v>1</v>
      </c>
      <c r="J8800" s="26">
        <v>25.8</v>
      </c>
      <c r="K8800" s="26">
        <v>9.7</v>
      </c>
      <c r="L8800" s="26" t="s">
        <v>560</v>
      </c>
      <c r="M8800" s="7">
        <v>4077</v>
      </c>
      <c r="N8800" s="26" t="s">
        <v>251</v>
      </c>
      <c r="O8800" s="27">
        <v>25.8</v>
      </c>
      <c r="P8800" s="27" t="s">
        <v>18</v>
      </c>
    </row>
    <row r="8801" ht="14.25" spans="1:16">
      <c r="A8801" s="25">
        <v>45438.6979166667</v>
      </c>
      <c r="B8801" s="26">
        <v>58165292</v>
      </c>
      <c r="C8801" s="26">
        <v>119263</v>
      </c>
      <c r="D8801" s="26" t="s">
        <v>250</v>
      </c>
      <c r="E8801" s="26">
        <v>47683</v>
      </c>
      <c r="F8801" s="26" t="s">
        <v>14</v>
      </c>
      <c r="G8801" s="26" t="s">
        <v>15</v>
      </c>
      <c r="H8801" s="26" t="s">
        <v>16</v>
      </c>
      <c r="I8801" s="26">
        <v>1</v>
      </c>
      <c r="J8801" s="26">
        <v>18</v>
      </c>
      <c r="K8801" s="26">
        <v>1.9</v>
      </c>
      <c r="L8801" s="26" t="s">
        <v>629</v>
      </c>
      <c r="M8801" s="7">
        <v>4077</v>
      </c>
      <c r="N8801" s="26" t="s">
        <v>251</v>
      </c>
      <c r="O8801" s="27">
        <v>18</v>
      </c>
      <c r="P8801" s="27" t="s">
        <v>18</v>
      </c>
    </row>
    <row r="8802" ht="14.25" spans="1:16">
      <c r="A8802" s="25">
        <v>45438.7305555556</v>
      </c>
      <c r="B8802" s="26">
        <v>58165654</v>
      </c>
      <c r="C8802" s="26">
        <v>119263</v>
      </c>
      <c r="D8802" s="26" t="s">
        <v>250</v>
      </c>
      <c r="E8802" s="26">
        <v>47683</v>
      </c>
      <c r="F8802" s="26" t="s">
        <v>14</v>
      </c>
      <c r="G8802" s="26" t="s">
        <v>15</v>
      </c>
      <c r="H8802" s="26" t="s">
        <v>16</v>
      </c>
      <c r="I8802" s="26">
        <v>1</v>
      </c>
      <c r="J8802" s="26">
        <v>25.8</v>
      </c>
      <c r="K8802" s="26">
        <v>9.7</v>
      </c>
      <c r="L8802" s="26" t="s">
        <v>560</v>
      </c>
      <c r="M8802" s="7">
        <v>4077</v>
      </c>
      <c r="N8802" s="26" t="s">
        <v>251</v>
      </c>
      <c r="O8802" s="27">
        <v>25.8</v>
      </c>
      <c r="P8802" s="27" t="s">
        <v>18</v>
      </c>
    </row>
    <row r="8803" ht="14.25" spans="1:16">
      <c r="A8803" s="25">
        <v>45440.6798611111</v>
      </c>
      <c r="B8803" s="26">
        <v>58188111</v>
      </c>
      <c r="C8803" s="26">
        <v>119263</v>
      </c>
      <c r="D8803" s="26" t="s">
        <v>250</v>
      </c>
      <c r="E8803" s="26">
        <v>47683</v>
      </c>
      <c r="F8803" s="26" t="s">
        <v>14</v>
      </c>
      <c r="G8803" s="26" t="s">
        <v>15</v>
      </c>
      <c r="H8803" s="26" t="s">
        <v>16</v>
      </c>
      <c r="I8803" s="26">
        <v>1</v>
      </c>
      <c r="J8803" s="26">
        <v>25.8</v>
      </c>
      <c r="K8803" s="26">
        <v>9.7</v>
      </c>
      <c r="L8803" s="26" t="s">
        <v>560</v>
      </c>
      <c r="M8803" s="7">
        <v>4077</v>
      </c>
      <c r="N8803" s="26" t="s">
        <v>251</v>
      </c>
      <c r="O8803" s="27">
        <v>25.8</v>
      </c>
      <c r="P8803" s="27" t="s">
        <v>18</v>
      </c>
    </row>
    <row r="8804" ht="14.25" spans="1:16">
      <c r="A8804" s="25">
        <v>45441.3527777778</v>
      </c>
      <c r="B8804" s="26">
        <v>58192144</v>
      </c>
      <c r="C8804" s="26">
        <v>119263</v>
      </c>
      <c r="D8804" s="26" t="s">
        <v>250</v>
      </c>
      <c r="E8804" s="26">
        <v>47683</v>
      </c>
      <c r="F8804" s="26" t="s">
        <v>14</v>
      </c>
      <c r="G8804" s="26" t="s">
        <v>15</v>
      </c>
      <c r="H8804" s="26" t="s">
        <v>16</v>
      </c>
      <c r="I8804" s="26">
        <v>1</v>
      </c>
      <c r="J8804" s="26">
        <v>18</v>
      </c>
      <c r="K8804" s="26">
        <v>1.9</v>
      </c>
      <c r="L8804" s="26" t="s">
        <v>629</v>
      </c>
      <c r="M8804" s="7">
        <v>4077</v>
      </c>
      <c r="N8804" s="26" t="s">
        <v>251</v>
      </c>
      <c r="O8804" s="27">
        <v>18</v>
      </c>
      <c r="P8804" s="27" t="s">
        <v>18</v>
      </c>
    </row>
    <row r="8805" ht="14.25" spans="1:16">
      <c r="A8805" s="25">
        <v>45441.3527777778</v>
      </c>
      <c r="B8805" s="26">
        <v>58192144</v>
      </c>
      <c r="C8805" s="26">
        <v>119263</v>
      </c>
      <c r="D8805" s="26" t="s">
        <v>250</v>
      </c>
      <c r="E8805" s="26">
        <v>47683</v>
      </c>
      <c r="F8805" s="26" t="s">
        <v>14</v>
      </c>
      <c r="G8805" s="26" t="s">
        <v>15</v>
      </c>
      <c r="H8805" s="26" t="s">
        <v>16</v>
      </c>
      <c r="I8805" s="26">
        <v>6</v>
      </c>
      <c r="J8805" s="26">
        <v>154.8</v>
      </c>
      <c r="K8805" s="26">
        <v>58.2</v>
      </c>
      <c r="L8805" s="26" t="s">
        <v>560</v>
      </c>
      <c r="M8805" s="7">
        <v>4077</v>
      </c>
      <c r="N8805" s="26" t="s">
        <v>251</v>
      </c>
      <c r="O8805" s="27">
        <v>25.8</v>
      </c>
      <c r="P8805" s="27" t="s">
        <v>18</v>
      </c>
    </row>
    <row r="8806" ht="14.25" spans="1:16">
      <c r="A8806" s="25">
        <v>45441.8916666667</v>
      </c>
      <c r="B8806" s="26">
        <v>58200790</v>
      </c>
      <c r="C8806" s="26">
        <v>119263</v>
      </c>
      <c r="D8806" s="26" t="s">
        <v>250</v>
      </c>
      <c r="E8806" s="26">
        <v>47683</v>
      </c>
      <c r="F8806" s="26" t="s">
        <v>14</v>
      </c>
      <c r="G8806" s="26" t="s">
        <v>15</v>
      </c>
      <c r="H8806" s="26" t="s">
        <v>16</v>
      </c>
      <c r="I8806" s="26">
        <v>1</v>
      </c>
      <c r="J8806" s="26">
        <v>25.8</v>
      </c>
      <c r="K8806" s="26">
        <v>9.7</v>
      </c>
      <c r="L8806" s="26" t="s">
        <v>560</v>
      </c>
      <c r="M8806" s="7">
        <v>16259</v>
      </c>
      <c r="N8806" s="26" t="s">
        <v>318</v>
      </c>
      <c r="O8806" s="27">
        <v>25.8</v>
      </c>
      <c r="P8806" s="27" t="s">
        <v>18</v>
      </c>
    </row>
    <row r="8807" ht="14.25" spans="1:16">
      <c r="A8807" s="25">
        <v>45442.85</v>
      </c>
      <c r="B8807" s="26">
        <v>58210728</v>
      </c>
      <c r="C8807" s="26">
        <v>119263</v>
      </c>
      <c r="D8807" s="26" t="s">
        <v>250</v>
      </c>
      <c r="E8807" s="26">
        <v>47683</v>
      </c>
      <c r="F8807" s="26" t="s">
        <v>14</v>
      </c>
      <c r="G8807" s="26" t="s">
        <v>15</v>
      </c>
      <c r="H8807" s="26" t="s">
        <v>16</v>
      </c>
      <c r="I8807" s="26">
        <v>1</v>
      </c>
      <c r="J8807" s="26">
        <v>18</v>
      </c>
      <c r="K8807" s="26">
        <v>1.9</v>
      </c>
      <c r="L8807" s="26" t="s">
        <v>629</v>
      </c>
      <c r="M8807" s="7">
        <v>4077</v>
      </c>
      <c r="N8807" s="26" t="s">
        <v>251</v>
      </c>
      <c r="O8807" s="27">
        <v>18</v>
      </c>
      <c r="P8807" s="27" t="s">
        <v>18</v>
      </c>
    </row>
    <row r="8808" ht="14.25" spans="1:16">
      <c r="A8808" s="25">
        <v>45443.5659722222</v>
      </c>
      <c r="B8808" s="26">
        <v>58215750</v>
      </c>
      <c r="C8808" s="26">
        <v>119263</v>
      </c>
      <c r="D8808" s="26" t="s">
        <v>250</v>
      </c>
      <c r="E8808" s="26">
        <v>47683</v>
      </c>
      <c r="F8808" s="26" t="s">
        <v>14</v>
      </c>
      <c r="G8808" s="26" t="s">
        <v>15</v>
      </c>
      <c r="H8808" s="26" t="s">
        <v>16</v>
      </c>
      <c r="I8808" s="26">
        <v>1</v>
      </c>
      <c r="J8808" s="26">
        <v>25.8</v>
      </c>
      <c r="K8808" s="26">
        <v>9.7</v>
      </c>
      <c r="L8808" s="26" t="s">
        <v>560</v>
      </c>
      <c r="M8808" s="7">
        <v>4077</v>
      </c>
      <c r="N8808" s="26" t="s">
        <v>251</v>
      </c>
      <c r="O8808" s="27">
        <v>25.8</v>
      </c>
      <c r="P8808" s="27" t="s">
        <v>18</v>
      </c>
    </row>
    <row r="8809" ht="14.25" spans="1:16">
      <c r="A8809" s="25">
        <v>45443.5659722222</v>
      </c>
      <c r="B8809" s="26">
        <v>58215750</v>
      </c>
      <c r="C8809" s="26">
        <v>119263</v>
      </c>
      <c r="D8809" s="26" t="s">
        <v>250</v>
      </c>
      <c r="E8809" s="26">
        <v>47683</v>
      </c>
      <c r="F8809" s="26" t="s">
        <v>14</v>
      </c>
      <c r="G8809" s="26" t="s">
        <v>15</v>
      </c>
      <c r="H8809" s="26" t="s">
        <v>16</v>
      </c>
      <c r="I8809" s="26">
        <v>1</v>
      </c>
      <c r="J8809" s="26">
        <v>18</v>
      </c>
      <c r="K8809" s="26">
        <v>1.9</v>
      </c>
      <c r="L8809" s="26" t="s">
        <v>629</v>
      </c>
      <c r="M8809" s="7">
        <v>4077</v>
      </c>
      <c r="N8809" s="26" t="s">
        <v>251</v>
      </c>
      <c r="O8809" s="27">
        <v>18</v>
      </c>
      <c r="P8809" s="27" t="s">
        <v>18</v>
      </c>
    </row>
    <row r="8810" ht="14.25" spans="1:16">
      <c r="A8810" s="25">
        <v>45443.5659722222</v>
      </c>
      <c r="B8810" s="26">
        <v>58215750</v>
      </c>
      <c r="C8810" s="26">
        <v>119263</v>
      </c>
      <c r="D8810" s="26" t="s">
        <v>250</v>
      </c>
      <c r="E8810" s="26">
        <v>47683</v>
      </c>
      <c r="F8810" s="26" t="s">
        <v>14</v>
      </c>
      <c r="G8810" s="26" t="s">
        <v>15</v>
      </c>
      <c r="H8810" s="26" t="s">
        <v>16</v>
      </c>
      <c r="I8810" s="26">
        <v>8</v>
      </c>
      <c r="J8810" s="26">
        <v>206.4</v>
      </c>
      <c r="K8810" s="26">
        <v>77.6</v>
      </c>
      <c r="L8810" s="26" t="s">
        <v>560</v>
      </c>
      <c r="M8810" s="7">
        <v>4077</v>
      </c>
      <c r="N8810" s="26" t="s">
        <v>251</v>
      </c>
      <c r="O8810" s="27">
        <v>25.8</v>
      </c>
      <c r="P8810" s="27" t="s">
        <v>18</v>
      </c>
    </row>
    <row r="8811" ht="14.25" spans="1:16">
      <c r="A8811" s="25">
        <v>45443.7923611111</v>
      </c>
      <c r="B8811" s="26">
        <v>58219328</v>
      </c>
      <c r="C8811" s="26">
        <v>119263</v>
      </c>
      <c r="D8811" s="26" t="s">
        <v>250</v>
      </c>
      <c r="E8811" s="26">
        <v>47683</v>
      </c>
      <c r="F8811" s="26" t="s">
        <v>14</v>
      </c>
      <c r="G8811" s="26" t="s">
        <v>15</v>
      </c>
      <c r="H8811" s="26" t="s">
        <v>16</v>
      </c>
      <c r="I8811" s="26">
        <v>1</v>
      </c>
      <c r="J8811" s="26">
        <v>18</v>
      </c>
      <c r="K8811" s="26">
        <v>1.9</v>
      </c>
      <c r="L8811" s="26" t="s">
        <v>629</v>
      </c>
      <c r="M8811" s="7">
        <v>16259</v>
      </c>
      <c r="N8811" s="26" t="s">
        <v>318</v>
      </c>
      <c r="O8811" s="27">
        <v>18</v>
      </c>
      <c r="P8811" s="27" t="s">
        <v>18</v>
      </c>
    </row>
    <row r="8812" ht="14.25" spans="1:16">
      <c r="A8812" s="25">
        <v>45443.9069444444</v>
      </c>
      <c r="B8812" s="26">
        <v>58220425</v>
      </c>
      <c r="C8812" s="26">
        <v>119263</v>
      </c>
      <c r="D8812" s="26" t="s">
        <v>250</v>
      </c>
      <c r="E8812" s="26">
        <v>47683</v>
      </c>
      <c r="F8812" s="26" t="s">
        <v>14</v>
      </c>
      <c r="G8812" s="26" t="s">
        <v>15</v>
      </c>
      <c r="H8812" s="26" t="s">
        <v>16</v>
      </c>
      <c r="I8812" s="26">
        <v>1</v>
      </c>
      <c r="J8812" s="26">
        <v>18</v>
      </c>
      <c r="K8812" s="26">
        <v>1.9</v>
      </c>
      <c r="L8812" s="26" t="s">
        <v>629</v>
      </c>
      <c r="M8812" s="7">
        <v>16259</v>
      </c>
      <c r="N8812" s="26" t="s">
        <v>318</v>
      </c>
      <c r="O8812" s="27">
        <v>18</v>
      </c>
      <c r="P8812" s="27" t="s">
        <v>18</v>
      </c>
    </row>
    <row r="8813" ht="14.25" spans="1:16">
      <c r="A8813" s="25">
        <v>45414.45625</v>
      </c>
      <c r="B8813" s="26">
        <v>57890792</v>
      </c>
      <c r="C8813" s="26">
        <v>119622</v>
      </c>
      <c r="D8813" s="26" t="s">
        <v>206</v>
      </c>
      <c r="E8813" s="26">
        <v>47683</v>
      </c>
      <c r="F8813" s="26" t="s">
        <v>14</v>
      </c>
      <c r="G8813" s="26" t="s">
        <v>15</v>
      </c>
      <c r="H8813" s="26" t="s">
        <v>16</v>
      </c>
      <c r="I8813" s="26">
        <v>1</v>
      </c>
      <c r="J8813" s="26">
        <v>25.8</v>
      </c>
      <c r="K8813" s="26">
        <v>9.7</v>
      </c>
      <c r="L8813" s="26" t="s">
        <v>560</v>
      </c>
      <c r="M8813" s="7">
        <v>9679</v>
      </c>
      <c r="N8813" s="26" t="s">
        <v>207</v>
      </c>
      <c r="O8813" s="27">
        <v>25.8</v>
      </c>
      <c r="P8813" s="27" t="s">
        <v>18</v>
      </c>
    </row>
    <row r="8814" ht="14.25" spans="1:16">
      <c r="A8814" s="25">
        <v>45414.8319444444</v>
      </c>
      <c r="B8814" s="26">
        <v>57897228</v>
      </c>
      <c r="C8814" s="26">
        <v>119622</v>
      </c>
      <c r="D8814" s="26" t="s">
        <v>206</v>
      </c>
      <c r="E8814" s="26">
        <v>47683</v>
      </c>
      <c r="F8814" s="26" t="s">
        <v>14</v>
      </c>
      <c r="G8814" s="26" t="s">
        <v>15</v>
      </c>
      <c r="H8814" s="26" t="s">
        <v>16</v>
      </c>
      <c r="I8814" s="26">
        <v>2</v>
      </c>
      <c r="J8814" s="26">
        <v>51.6</v>
      </c>
      <c r="K8814" s="26">
        <v>19.4</v>
      </c>
      <c r="L8814" s="26" t="s">
        <v>560</v>
      </c>
      <c r="M8814" s="7">
        <v>16054</v>
      </c>
      <c r="N8814" s="26" t="s">
        <v>258</v>
      </c>
      <c r="O8814" s="27">
        <v>25.8</v>
      </c>
      <c r="P8814" s="27" t="s">
        <v>18</v>
      </c>
    </row>
    <row r="8815" ht="14.25" spans="1:16">
      <c r="A8815" s="25">
        <v>45414.9</v>
      </c>
      <c r="B8815" s="26">
        <v>57898609</v>
      </c>
      <c r="C8815" s="26">
        <v>119622</v>
      </c>
      <c r="D8815" s="26" t="s">
        <v>206</v>
      </c>
      <c r="E8815" s="26">
        <v>47683</v>
      </c>
      <c r="F8815" s="26" t="s">
        <v>14</v>
      </c>
      <c r="G8815" s="26" t="s">
        <v>15</v>
      </c>
      <c r="H8815" s="26" t="s">
        <v>16</v>
      </c>
      <c r="I8815" s="26">
        <v>1</v>
      </c>
      <c r="J8815" s="26">
        <v>25.8</v>
      </c>
      <c r="K8815" s="26">
        <v>9.7</v>
      </c>
      <c r="L8815" s="26" t="s">
        <v>560</v>
      </c>
      <c r="M8815" s="7">
        <v>16054</v>
      </c>
      <c r="N8815" s="26" t="s">
        <v>258</v>
      </c>
      <c r="O8815" s="27">
        <v>25.8</v>
      </c>
      <c r="P8815" s="27" t="s">
        <v>18</v>
      </c>
    </row>
    <row r="8816" ht="14.25" spans="1:16">
      <c r="A8816" s="25">
        <v>45416.4479166667</v>
      </c>
      <c r="B8816" s="26">
        <v>57911051</v>
      </c>
      <c r="C8816" s="26">
        <v>119622</v>
      </c>
      <c r="D8816" s="26" t="s">
        <v>206</v>
      </c>
      <c r="E8816" s="26">
        <v>47683</v>
      </c>
      <c r="F8816" s="26" t="s">
        <v>14</v>
      </c>
      <c r="G8816" s="26" t="s">
        <v>15</v>
      </c>
      <c r="H8816" s="26" t="s">
        <v>16</v>
      </c>
      <c r="I8816" s="26">
        <v>1</v>
      </c>
      <c r="J8816" s="26">
        <v>25.8</v>
      </c>
      <c r="K8816" s="26">
        <v>9.7</v>
      </c>
      <c r="L8816" s="26" t="s">
        <v>560</v>
      </c>
      <c r="M8816" s="7">
        <v>16086</v>
      </c>
      <c r="N8816" s="26" t="s">
        <v>327</v>
      </c>
      <c r="O8816" s="27">
        <v>25.8</v>
      </c>
      <c r="P8816" s="27" t="s">
        <v>18</v>
      </c>
    </row>
    <row r="8817" ht="14.25" spans="1:16">
      <c r="A8817" s="25">
        <v>45416.4479166667</v>
      </c>
      <c r="B8817" s="26">
        <v>57911051</v>
      </c>
      <c r="C8817" s="26">
        <v>119622</v>
      </c>
      <c r="D8817" s="26" t="s">
        <v>206</v>
      </c>
      <c r="E8817" s="26">
        <v>47683</v>
      </c>
      <c r="F8817" s="26" t="s">
        <v>14</v>
      </c>
      <c r="G8817" s="26" t="s">
        <v>15</v>
      </c>
      <c r="H8817" s="26" t="s">
        <v>16</v>
      </c>
      <c r="I8817" s="26">
        <v>1</v>
      </c>
      <c r="J8817" s="26">
        <v>20.8</v>
      </c>
      <c r="K8817" s="26">
        <v>4.7</v>
      </c>
      <c r="L8817" s="26" t="s">
        <v>576</v>
      </c>
      <c r="M8817" s="7">
        <v>16086</v>
      </c>
      <c r="N8817" s="26" t="s">
        <v>327</v>
      </c>
      <c r="O8817" s="27">
        <v>20.8</v>
      </c>
      <c r="P8817" s="27" t="s">
        <v>18</v>
      </c>
    </row>
    <row r="8818" ht="14.25" spans="1:16">
      <c r="A8818" s="25">
        <v>45416.7694444444</v>
      </c>
      <c r="B8818" s="26">
        <v>57916033</v>
      </c>
      <c r="C8818" s="26">
        <v>119622</v>
      </c>
      <c r="D8818" s="26" t="s">
        <v>206</v>
      </c>
      <c r="E8818" s="26">
        <v>47683</v>
      </c>
      <c r="F8818" s="26" t="s">
        <v>14</v>
      </c>
      <c r="G8818" s="26" t="s">
        <v>15</v>
      </c>
      <c r="H8818" s="26" t="s">
        <v>16</v>
      </c>
      <c r="I8818" s="26">
        <v>2</v>
      </c>
      <c r="J8818" s="26">
        <v>51.6</v>
      </c>
      <c r="K8818" s="26">
        <v>19.4</v>
      </c>
      <c r="L8818" s="26" t="s">
        <v>560</v>
      </c>
      <c r="M8818" s="7">
        <v>16054</v>
      </c>
      <c r="N8818" s="26" t="s">
        <v>258</v>
      </c>
      <c r="O8818" s="27">
        <v>25.8</v>
      </c>
      <c r="P8818" s="27" t="s">
        <v>18</v>
      </c>
    </row>
    <row r="8819" ht="14.25" spans="1:16">
      <c r="A8819" s="25">
        <v>45416.7694444444</v>
      </c>
      <c r="B8819" s="26">
        <v>57916033</v>
      </c>
      <c r="C8819" s="26">
        <v>119622</v>
      </c>
      <c r="D8819" s="26" t="s">
        <v>206</v>
      </c>
      <c r="E8819" s="26">
        <v>47683</v>
      </c>
      <c r="F8819" s="26" t="s">
        <v>14</v>
      </c>
      <c r="G8819" s="26" t="s">
        <v>15</v>
      </c>
      <c r="H8819" s="26" t="s">
        <v>16</v>
      </c>
      <c r="I8819" s="26">
        <v>1</v>
      </c>
      <c r="J8819" s="26">
        <v>25.8</v>
      </c>
      <c r="K8819" s="26">
        <v>9.7</v>
      </c>
      <c r="L8819" s="26" t="s">
        <v>560</v>
      </c>
      <c r="M8819" s="7">
        <v>16054</v>
      </c>
      <c r="N8819" s="26" t="s">
        <v>258</v>
      </c>
      <c r="O8819" s="27">
        <v>25.8</v>
      </c>
      <c r="P8819" s="27" t="s">
        <v>18</v>
      </c>
    </row>
    <row r="8820" ht="14.25" spans="1:16">
      <c r="A8820" s="25">
        <v>45417.8256944444</v>
      </c>
      <c r="B8820" s="26">
        <v>57927885</v>
      </c>
      <c r="C8820" s="26">
        <v>119622</v>
      </c>
      <c r="D8820" s="26" t="s">
        <v>206</v>
      </c>
      <c r="E8820" s="26">
        <v>47683</v>
      </c>
      <c r="F8820" s="26" t="s">
        <v>14</v>
      </c>
      <c r="G8820" s="26" t="s">
        <v>15</v>
      </c>
      <c r="H8820" s="26" t="s">
        <v>16</v>
      </c>
      <c r="I8820" s="26">
        <v>3</v>
      </c>
      <c r="J8820" s="26">
        <v>77.4</v>
      </c>
      <c r="K8820" s="26">
        <v>29.1</v>
      </c>
      <c r="L8820" s="26" t="s">
        <v>560</v>
      </c>
      <c r="M8820" s="7">
        <v>16086</v>
      </c>
      <c r="N8820" s="26" t="s">
        <v>327</v>
      </c>
      <c r="O8820" s="27">
        <v>25.8</v>
      </c>
      <c r="P8820" s="27" t="s">
        <v>18</v>
      </c>
    </row>
    <row r="8821" ht="14.25" spans="1:16">
      <c r="A8821" s="25">
        <v>45418.5729166667</v>
      </c>
      <c r="B8821" s="26">
        <v>57934876</v>
      </c>
      <c r="C8821" s="26">
        <v>119622</v>
      </c>
      <c r="D8821" s="26" t="s">
        <v>206</v>
      </c>
      <c r="E8821" s="26">
        <v>47683</v>
      </c>
      <c r="F8821" s="26" t="s">
        <v>14</v>
      </c>
      <c r="G8821" s="26" t="s">
        <v>15</v>
      </c>
      <c r="H8821" s="26" t="s">
        <v>16</v>
      </c>
      <c r="I8821" s="26">
        <v>1</v>
      </c>
      <c r="J8821" s="26">
        <v>22.8</v>
      </c>
      <c r="K8821" s="26">
        <v>6.7</v>
      </c>
      <c r="L8821" s="26" t="s">
        <v>572</v>
      </c>
      <c r="M8821" s="7">
        <v>16086</v>
      </c>
      <c r="N8821" s="26" t="s">
        <v>327</v>
      </c>
      <c r="O8821" s="27">
        <v>22.8</v>
      </c>
      <c r="P8821" s="27" t="s">
        <v>18</v>
      </c>
    </row>
    <row r="8822" ht="14.25" spans="1:16">
      <c r="A8822" s="25">
        <v>45418.5729166667</v>
      </c>
      <c r="B8822" s="26">
        <v>57934876</v>
      </c>
      <c r="C8822" s="26">
        <v>119622</v>
      </c>
      <c r="D8822" s="26" t="s">
        <v>206</v>
      </c>
      <c r="E8822" s="26">
        <v>47683</v>
      </c>
      <c r="F8822" s="26" t="s">
        <v>14</v>
      </c>
      <c r="G8822" s="26" t="s">
        <v>15</v>
      </c>
      <c r="H8822" s="26" t="s">
        <v>16</v>
      </c>
      <c r="I8822" s="26">
        <v>1</v>
      </c>
      <c r="J8822" s="26">
        <v>22.8</v>
      </c>
      <c r="K8822" s="26">
        <v>6.7</v>
      </c>
      <c r="L8822" s="26" t="s">
        <v>572</v>
      </c>
      <c r="M8822" s="7">
        <v>16086</v>
      </c>
      <c r="N8822" s="26" t="s">
        <v>327</v>
      </c>
      <c r="O8822" s="27">
        <v>22.8</v>
      </c>
      <c r="P8822" s="27" t="s">
        <v>18</v>
      </c>
    </row>
    <row r="8823" ht="14.25" spans="1:16">
      <c r="A8823" s="25">
        <v>45418.5729166667</v>
      </c>
      <c r="B8823" s="26">
        <v>57934876</v>
      </c>
      <c r="C8823" s="26">
        <v>119622</v>
      </c>
      <c r="D8823" s="26" t="s">
        <v>206</v>
      </c>
      <c r="E8823" s="26">
        <v>47683</v>
      </c>
      <c r="F8823" s="26" t="s">
        <v>14</v>
      </c>
      <c r="G8823" s="26" t="s">
        <v>15</v>
      </c>
      <c r="H8823" s="26" t="s">
        <v>16</v>
      </c>
      <c r="I8823" s="26">
        <v>1</v>
      </c>
      <c r="J8823" s="26">
        <v>22.8</v>
      </c>
      <c r="K8823" s="26">
        <v>6.7</v>
      </c>
      <c r="L8823" s="26" t="s">
        <v>572</v>
      </c>
      <c r="M8823" s="7">
        <v>16086</v>
      </c>
      <c r="N8823" s="26" t="s">
        <v>327</v>
      </c>
      <c r="O8823" s="27">
        <v>22.8</v>
      </c>
      <c r="P8823" s="27" t="s">
        <v>18</v>
      </c>
    </row>
    <row r="8824" ht="14.25" spans="1:16">
      <c r="A8824" s="25">
        <v>45418.5854166667</v>
      </c>
      <c r="B8824" s="26">
        <v>57935002</v>
      </c>
      <c r="C8824" s="26">
        <v>119622</v>
      </c>
      <c r="D8824" s="26" t="s">
        <v>206</v>
      </c>
      <c r="E8824" s="26">
        <v>47683</v>
      </c>
      <c r="F8824" s="26" t="s">
        <v>14</v>
      </c>
      <c r="G8824" s="26" t="s">
        <v>15</v>
      </c>
      <c r="H8824" s="26" t="s">
        <v>16</v>
      </c>
      <c r="I8824" s="26">
        <v>1</v>
      </c>
      <c r="J8824" s="26">
        <v>22.8</v>
      </c>
      <c r="K8824" s="26">
        <v>6.7</v>
      </c>
      <c r="L8824" s="26" t="s">
        <v>572</v>
      </c>
      <c r="M8824" s="7">
        <v>16086</v>
      </c>
      <c r="N8824" s="26" t="s">
        <v>327</v>
      </c>
      <c r="O8824" s="27">
        <v>22.8</v>
      </c>
      <c r="P8824" s="27" t="s">
        <v>18</v>
      </c>
    </row>
    <row r="8825" ht="14.25" spans="1:16">
      <c r="A8825" s="25">
        <v>45418.5854166667</v>
      </c>
      <c r="B8825" s="26">
        <v>57935002</v>
      </c>
      <c r="C8825" s="26">
        <v>119622</v>
      </c>
      <c r="D8825" s="26" t="s">
        <v>206</v>
      </c>
      <c r="E8825" s="26">
        <v>47683</v>
      </c>
      <c r="F8825" s="26" t="s">
        <v>14</v>
      </c>
      <c r="G8825" s="26" t="s">
        <v>15</v>
      </c>
      <c r="H8825" s="26" t="s">
        <v>16</v>
      </c>
      <c r="I8825" s="26">
        <v>1</v>
      </c>
      <c r="J8825" s="26">
        <v>22.8</v>
      </c>
      <c r="K8825" s="26">
        <v>6.7</v>
      </c>
      <c r="L8825" s="26" t="s">
        <v>572</v>
      </c>
      <c r="M8825" s="7">
        <v>16086</v>
      </c>
      <c r="N8825" s="26" t="s">
        <v>327</v>
      </c>
      <c r="O8825" s="27">
        <v>22.8</v>
      </c>
      <c r="P8825" s="27" t="s">
        <v>18</v>
      </c>
    </row>
    <row r="8826" ht="14.25" spans="1:16">
      <c r="A8826" s="25">
        <v>45418.5854166667</v>
      </c>
      <c r="B8826" s="26">
        <v>57935002</v>
      </c>
      <c r="C8826" s="26">
        <v>119622</v>
      </c>
      <c r="D8826" s="26" t="s">
        <v>206</v>
      </c>
      <c r="E8826" s="26">
        <v>47683</v>
      </c>
      <c r="F8826" s="26" t="s">
        <v>14</v>
      </c>
      <c r="G8826" s="26" t="s">
        <v>15</v>
      </c>
      <c r="H8826" s="26" t="s">
        <v>16</v>
      </c>
      <c r="I8826" s="26">
        <v>1</v>
      </c>
      <c r="J8826" s="26">
        <v>22.8</v>
      </c>
      <c r="K8826" s="26">
        <v>6.7</v>
      </c>
      <c r="L8826" s="26" t="s">
        <v>572</v>
      </c>
      <c r="M8826" s="7">
        <v>16086</v>
      </c>
      <c r="N8826" s="26" t="s">
        <v>327</v>
      </c>
      <c r="O8826" s="27">
        <v>22.8</v>
      </c>
      <c r="P8826" s="27" t="s">
        <v>18</v>
      </c>
    </row>
    <row r="8827" ht="14.25" spans="1:16">
      <c r="A8827" s="25">
        <v>45418.7583333333</v>
      </c>
      <c r="B8827" s="26">
        <v>57937470</v>
      </c>
      <c r="C8827" s="26">
        <v>119622</v>
      </c>
      <c r="D8827" s="26" t="s">
        <v>206</v>
      </c>
      <c r="E8827" s="26">
        <v>47683</v>
      </c>
      <c r="F8827" s="26" t="s">
        <v>14</v>
      </c>
      <c r="G8827" s="26" t="s">
        <v>15</v>
      </c>
      <c r="H8827" s="26" t="s">
        <v>16</v>
      </c>
      <c r="I8827" s="26">
        <v>1</v>
      </c>
      <c r="J8827" s="26">
        <v>25.8</v>
      </c>
      <c r="K8827" s="26">
        <v>9.7</v>
      </c>
      <c r="L8827" s="26" t="s">
        <v>560</v>
      </c>
      <c r="M8827" s="7">
        <v>16054</v>
      </c>
      <c r="N8827" s="26" t="s">
        <v>258</v>
      </c>
      <c r="O8827" s="27">
        <v>25.8</v>
      </c>
      <c r="P8827" s="27" t="s">
        <v>18</v>
      </c>
    </row>
    <row r="8828" ht="14.25" spans="1:16">
      <c r="A8828" s="25">
        <v>45419.6347222222</v>
      </c>
      <c r="B8828" s="26">
        <v>57945430</v>
      </c>
      <c r="C8828" s="26">
        <v>119622</v>
      </c>
      <c r="D8828" s="26" t="s">
        <v>206</v>
      </c>
      <c r="E8828" s="26">
        <v>47683</v>
      </c>
      <c r="F8828" s="26" t="s">
        <v>14</v>
      </c>
      <c r="G8828" s="26" t="s">
        <v>15</v>
      </c>
      <c r="H8828" s="26" t="s">
        <v>16</v>
      </c>
      <c r="I8828" s="26">
        <v>40</v>
      </c>
      <c r="J8828" s="26">
        <v>1032</v>
      </c>
      <c r="K8828" s="26">
        <v>388</v>
      </c>
      <c r="L8828" s="26" t="s">
        <v>560</v>
      </c>
      <c r="M8828" s="7">
        <v>9679</v>
      </c>
      <c r="N8828" s="26" t="s">
        <v>207</v>
      </c>
      <c r="O8828" s="27">
        <v>25.8</v>
      </c>
      <c r="P8828" s="27" t="s">
        <v>18</v>
      </c>
    </row>
    <row r="8829" ht="14.25" spans="1:16">
      <c r="A8829" s="25">
        <v>45419.7819444444</v>
      </c>
      <c r="B8829" s="26">
        <v>57948472</v>
      </c>
      <c r="C8829" s="26">
        <v>119622</v>
      </c>
      <c r="D8829" s="26" t="s">
        <v>206</v>
      </c>
      <c r="E8829" s="26">
        <v>47683</v>
      </c>
      <c r="F8829" s="26" t="s">
        <v>14</v>
      </c>
      <c r="G8829" s="26" t="s">
        <v>15</v>
      </c>
      <c r="H8829" s="26" t="s">
        <v>16</v>
      </c>
      <c r="I8829" s="26">
        <v>-40</v>
      </c>
      <c r="J8829" s="26">
        <v>-1032</v>
      </c>
      <c r="K8829" s="26">
        <v>-388</v>
      </c>
      <c r="L8829" s="26" t="s">
        <v>560</v>
      </c>
      <c r="M8829" s="7">
        <v>9679</v>
      </c>
      <c r="N8829" s="26" t="s">
        <v>207</v>
      </c>
      <c r="O8829" s="27">
        <v>25.8</v>
      </c>
      <c r="P8829" s="27" t="s">
        <v>18</v>
      </c>
    </row>
    <row r="8830" ht="14.25" spans="1:16">
      <c r="A8830" s="25">
        <v>45419.8979166667</v>
      </c>
      <c r="B8830" s="26">
        <v>57952246</v>
      </c>
      <c r="C8830" s="26">
        <v>119622</v>
      </c>
      <c r="D8830" s="26" t="s">
        <v>206</v>
      </c>
      <c r="E8830" s="26">
        <v>47683</v>
      </c>
      <c r="F8830" s="26" t="s">
        <v>14</v>
      </c>
      <c r="G8830" s="26" t="s">
        <v>15</v>
      </c>
      <c r="H8830" s="26" t="s">
        <v>16</v>
      </c>
      <c r="I8830" s="26">
        <v>1</v>
      </c>
      <c r="J8830" s="26">
        <v>25.8</v>
      </c>
      <c r="K8830" s="26">
        <v>9.7</v>
      </c>
      <c r="L8830" s="26" t="s">
        <v>560</v>
      </c>
      <c r="M8830" s="7">
        <v>9679</v>
      </c>
      <c r="N8830" s="26" t="s">
        <v>207</v>
      </c>
      <c r="O8830" s="27">
        <v>25.8</v>
      </c>
      <c r="P8830" s="27" t="s">
        <v>18</v>
      </c>
    </row>
    <row r="8831" ht="14.25" spans="1:16">
      <c r="A8831" s="25">
        <v>45420.3590277778</v>
      </c>
      <c r="B8831" s="26">
        <v>57953008</v>
      </c>
      <c r="C8831" s="26">
        <v>119622</v>
      </c>
      <c r="D8831" s="26" t="s">
        <v>206</v>
      </c>
      <c r="E8831" s="26">
        <v>47683</v>
      </c>
      <c r="F8831" s="26" t="s">
        <v>14</v>
      </c>
      <c r="G8831" s="26" t="s">
        <v>15</v>
      </c>
      <c r="H8831" s="26" t="s">
        <v>16</v>
      </c>
      <c r="I8831" s="26">
        <v>2</v>
      </c>
      <c r="J8831" s="26">
        <v>51.6</v>
      </c>
      <c r="K8831" s="26">
        <v>19.4</v>
      </c>
      <c r="L8831" s="26" t="s">
        <v>560</v>
      </c>
      <c r="M8831" s="7">
        <v>16054</v>
      </c>
      <c r="N8831" s="26" t="s">
        <v>258</v>
      </c>
      <c r="O8831" s="27">
        <v>25.8</v>
      </c>
      <c r="P8831" s="27" t="s">
        <v>18</v>
      </c>
    </row>
    <row r="8832" ht="14.25" spans="1:16">
      <c r="A8832" s="25">
        <v>45420.7951388889</v>
      </c>
      <c r="B8832" s="26">
        <v>57959952</v>
      </c>
      <c r="C8832" s="26">
        <v>119622</v>
      </c>
      <c r="D8832" s="26" t="s">
        <v>206</v>
      </c>
      <c r="E8832" s="26">
        <v>47683</v>
      </c>
      <c r="F8832" s="26" t="s">
        <v>14</v>
      </c>
      <c r="G8832" s="26" t="s">
        <v>15</v>
      </c>
      <c r="H8832" s="26" t="s">
        <v>16</v>
      </c>
      <c r="I8832" s="26">
        <v>3</v>
      </c>
      <c r="J8832" s="26">
        <v>77.4</v>
      </c>
      <c r="K8832" s="26">
        <v>29.1</v>
      </c>
      <c r="L8832" s="26" t="s">
        <v>560</v>
      </c>
      <c r="M8832" s="7">
        <v>16054</v>
      </c>
      <c r="N8832" s="26" t="s">
        <v>258</v>
      </c>
      <c r="O8832" s="27">
        <v>25.8</v>
      </c>
      <c r="P8832" s="27" t="s">
        <v>18</v>
      </c>
    </row>
    <row r="8833" ht="14.25" spans="1:16">
      <c r="A8833" s="25">
        <v>45420.8631944444</v>
      </c>
      <c r="B8833" s="26">
        <v>57961588</v>
      </c>
      <c r="C8833" s="26">
        <v>119622</v>
      </c>
      <c r="D8833" s="26" t="s">
        <v>206</v>
      </c>
      <c r="E8833" s="26">
        <v>47683</v>
      </c>
      <c r="F8833" s="26" t="s">
        <v>14</v>
      </c>
      <c r="G8833" s="26" t="s">
        <v>15</v>
      </c>
      <c r="H8833" s="26" t="s">
        <v>16</v>
      </c>
      <c r="I8833" s="26">
        <v>1</v>
      </c>
      <c r="J8833" s="26">
        <v>25.8</v>
      </c>
      <c r="K8833" s="26">
        <v>9.7</v>
      </c>
      <c r="L8833" s="26" t="s">
        <v>560</v>
      </c>
      <c r="M8833" s="7">
        <v>16054</v>
      </c>
      <c r="N8833" s="26" t="s">
        <v>258</v>
      </c>
      <c r="O8833" s="27">
        <v>25.8</v>
      </c>
      <c r="P8833" s="27" t="s">
        <v>18</v>
      </c>
    </row>
    <row r="8834" ht="14.25" spans="1:16">
      <c r="A8834" s="25">
        <v>45421.6340277778</v>
      </c>
      <c r="B8834" s="26">
        <v>57967939</v>
      </c>
      <c r="C8834" s="26">
        <v>119622</v>
      </c>
      <c r="D8834" s="26" t="s">
        <v>206</v>
      </c>
      <c r="E8834" s="26">
        <v>47683</v>
      </c>
      <c r="F8834" s="26" t="s">
        <v>14</v>
      </c>
      <c r="G8834" s="26" t="s">
        <v>15</v>
      </c>
      <c r="H8834" s="26" t="s">
        <v>16</v>
      </c>
      <c r="I8834" s="26">
        <v>1</v>
      </c>
      <c r="J8834" s="26">
        <v>25.8</v>
      </c>
      <c r="K8834" s="26">
        <v>9.7</v>
      </c>
      <c r="L8834" s="26" t="s">
        <v>560</v>
      </c>
      <c r="M8834" s="7">
        <v>16086</v>
      </c>
      <c r="N8834" s="26" t="s">
        <v>327</v>
      </c>
      <c r="O8834" s="27">
        <v>25.8</v>
      </c>
      <c r="P8834" s="27" t="s">
        <v>18</v>
      </c>
    </row>
    <row r="8835" ht="14.25" spans="1:16">
      <c r="A8835" s="25">
        <v>45421.6784722222</v>
      </c>
      <c r="B8835" s="26">
        <v>57968524</v>
      </c>
      <c r="C8835" s="26">
        <v>119622</v>
      </c>
      <c r="D8835" s="26" t="s">
        <v>206</v>
      </c>
      <c r="E8835" s="26">
        <v>47683</v>
      </c>
      <c r="F8835" s="26" t="s">
        <v>14</v>
      </c>
      <c r="G8835" s="26" t="s">
        <v>15</v>
      </c>
      <c r="H8835" s="26" t="s">
        <v>16</v>
      </c>
      <c r="I8835" s="26">
        <v>1</v>
      </c>
      <c r="J8835" s="26">
        <v>22.8</v>
      </c>
      <c r="K8835" s="26">
        <v>6.7</v>
      </c>
      <c r="L8835" s="26" t="s">
        <v>572</v>
      </c>
      <c r="M8835" s="7">
        <v>16086</v>
      </c>
      <c r="N8835" s="26" t="s">
        <v>327</v>
      </c>
      <c r="O8835" s="27">
        <v>22.8</v>
      </c>
      <c r="P8835" s="27" t="s">
        <v>18</v>
      </c>
    </row>
    <row r="8836" ht="14.25" spans="1:16">
      <c r="A8836" s="25">
        <v>45421.6784722222</v>
      </c>
      <c r="B8836" s="26">
        <v>57968524</v>
      </c>
      <c r="C8836" s="26">
        <v>119622</v>
      </c>
      <c r="D8836" s="26" t="s">
        <v>206</v>
      </c>
      <c r="E8836" s="26">
        <v>47683</v>
      </c>
      <c r="F8836" s="26" t="s">
        <v>14</v>
      </c>
      <c r="G8836" s="26" t="s">
        <v>15</v>
      </c>
      <c r="H8836" s="26" t="s">
        <v>16</v>
      </c>
      <c r="I8836" s="26">
        <v>1</v>
      </c>
      <c r="J8836" s="26">
        <v>22.8</v>
      </c>
      <c r="K8836" s="26">
        <v>6.7</v>
      </c>
      <c r="L8836" s="26" t="s">
        <v>572</v>
      </c>
      <c r="M8836" s="7">
        <v>16086</v>
      </c>
      <c r="N8836" s="26" t="s">
        <v>327</v>
      </c>
      <c r="O8836" s="27">
        <v>22.8</v>
      </c>
      <c r="P8836" s="27" t="s">
        <v>18</v>
      </c>
    </row>
    <row r="8837" ht="14.25" spans="1:16">
      <c r="A8837" s="25">
        <v>45421.6784722222</v>
      </c>
      <c r="B8837" s="26">
        <v>57968524</v>
      </c>
      <c r="C8837" s="26">
        <v>119622</v>
      </c>
      <c r="D8837" s="26" t="s">
        <v>206</v>
      </c>
      <c r="E8837" s="26">
        <v>47683</v>
      </c>
      <c r="F8837" s="26" t="s">
        <v>14</v>
      </c>
      <c r="G8837" s="26" t="s">
        <v>15</v>
      </c>
      <c r="H8837" s="26" t="s">
        <v>16</v>
      </c>
      <c r="I8837" s="26">
        <v>1</v>
      </c>
      <c r="J8837" s="26">
        <v>22.8</v>
      </c>
      <c r="K8837" s="26">
        <v>6.7</v>
      </c>
      <c r="L8837" s="26" t="s">
        <v>572</v>
      </c>
      <c r="M8837" s="7">
        <v>16086</v>
      </c>
      <c r="N8837" s="26" t="s">
        <v>327</v>
      </c>
      <c r="O8837" s="27">
        <v>22.8</v>
      </c>
      <c r="P8837" s="27" t="s">
        <v>18</v>
      </c>
    </row>
    <row r="8838" ht="14.25" spans="1:16">
      <c r="A8838" s="25">
        <v>45421.8055555556</v>
      </c>
      <c r="B8838" s="26">
        <v>57970630</v>
      </c>
      <c r="C8838" s="26">
        <v>119622</v>
      </c>
      <c r="D8838" s="26" t="s">
        <v>206</v>
      </c>
      <c r="E8838" s="26">
        <v>47683</v>
      </c>
      <c r="F8838" s="26" t="s">
        <v>14</v>
      </c>
      <c r="G8838" s="26" t="s">
        <v>15</v>
      </c>
      <c r="H8838" s="26" t="s">
        <v>16</v>
      </c>
      <c r="I8838" s="26">
        <v>1</v>
      </c>
      <c r="J8838" s="26">
        <v>25.8</v>
      </c>
      <c r="K8838" s="26">
        <v>9.7</v>
      </c>
      <c r="L8838" s="26" t="s">
        <v>560</v>
      </c>
      <c r="M8838" s="7">
        <v>16086</v>
      </c>
      <c r="N8838" s="26" t="s">
        <v>327</v>
      </c>
      <c r="O8838" s="27">
        <v>25.8</v>
      </c>
      <c r="P8838" s="27" t="s">
        <v>18</v>
      </c>
    </row>
    <row r="8839" ht="14.25" spans="1:16">
      <c r="A8839" s="25">
        <v>45421.8694444444</v>
      </c>
      <c r="B8839" s="26">
        <v>57972199</v>
      </c>
      <c r="C8839" s="26">
        <v>119622</v>
      </c>
      <c r="D8839" s="26" t="s">
        <v>206</v>
      </c>
      <c r="E8839" s="26">
        <v>47683</v>
      </c>
      <c r="F8839" s="26" t="s">
        <v>14</v>
      </c>
      <c r="G8839" s="26" t="s">
        <v>15</v>
      </c>
      <c r="H8839" s="26" t="s">
        <v>16</v>
      </c>
      <c r="I8839" s="26">
        <v>1</v>
      </c>
      <c r="J8839" s="26">
        <v>25.8</v>
      </c>
      <c r="K8839" s="26">
        <v>9.7</v>
      </c>
      <c r="L8839" s="26" t="s">
        <v>560</v>
      </c>
      <c r="M8839" s="7">
        <v>16086</v>
      </c>
      <c r="N8839" s="26" t="s">
        <v>327</v>
      </c>
      <c r="O8839" s="27">
        <v>25.8</v>
      </c>
      <c r="P8839" s="27" t="s">
        <v>18</v>
      </c>
    </row>
    <row r="8840" ht="14.25" spans="1:16">
      <c r="A8840" s="25">
        <v>45422.4131944444</v>
      </c>
      <c r="B8840" s="26">
        <v>57974439</v>
      </c>
      <c r="C8840" s="26">
        <v>119622</v>
      </c>
      <c r="D8840" s="26" t="s">
        <v>206</v>
      </c>
      <c r="E8840" s="26">
        <v>47683</v>
      </c>
      <c r="F8840" s="26" t="s">
        <v>14</v>
      </c>
      <c r="G8840" s="26" t="s">
        <v>15</v>
      </c>
      <c r="H8840" s="26" t="s">
        <v>16</v>
      </c>
      <c r="I8840" s="26">
        <v>1</v>
      </c>
      <c r="J8840" s="26">
        <v>25.8</v>
      </c>
      <c r="K8840" s="26">
        <v>9.7</v>
      </c>
      <c r="L8840" s="26" t="s">
        <v>560</v>
      </c>
      <c r="M8840" s="7">
        <v>9679</v>
      </c>
      <c r="N8840" s="26" t="s">
        <v>207</v>
      </c>
      <c r="O8840" s="27">
        <v>25.8</v>
      </c>
      <c r="P8840" s="27" t="s">
        <v>18</v>
      </c>
    </row>
    <row r="8841" ht="14.25" spans="1:16">
      <c r="A8841" s="25">
        <v>45422.6111111111</v>
      </c>
      <c r="B8841" s="26">
        <v>57977904</v>
      </c>
      <c r="C8841" s="26">
        <v>119622</v>
      </c>
      <c r="D8841" s="26" t="s">
        <v>206</v>
      </c>
      <c r="E8841" s="26">
        <v>47683</v>
      </c>
      <c r="F8841" s="26" t="s">
        <v>14</v>
      </c>
      <c r="G8841" s="26" t="s">
        <v>15</v>
      </c>
      <c r="H8841" s="26" t="s">
        <v>16</v>
      </c>
      <c r="I8841" s="26">
        <v>3</v>
      </c>
      <c r="J8841" s="26">
        <v>77.4</v>
      </c>
      <c r="K8841" s="26">
        <v>29.1</v>
      </c>
      <c r="L8841" s="26" t="s">
        <v>560</v>
      </c>
      <c r="M8841" s="7">
        <v>9679</v>
      </c>
      <c r="N8841" s="26" t="s">
        <v>207</v>
      </c>
      <c r="O8841" s="27">
        <v>25.8</v>
      </c>
      <c r="P8841" s="27" t="s">
        <v>18</v>
      </c>
    </row>
    <row r="8842" ht="14.25" spans="1:16">
      <c r="A8842" s="25">
        <v>45424.7333333333</v>
      </c>
      <c r="B8842" s="26">
        <v>58002507</v>
      </c>
      <c r="C8842" s="26">
        <v>119622</v>
      </c>
      <c r="D8842" s="26" t="s">
        <v>206</v>
      </c>
      <c r="E8842" s="26">
        <v>47683</v>
      </c>
      <c r="F8842" s="26" t="s">
        <v>14</v>
      </c>
      <c r="G8842" s="26" t="s">
        <v>15</v>
      </c>
      <c r="H8842" s="26" t="s">
        <v>16</v>
      </c>
      <c r="I8842" s="26">
        <v>1</v>
      </c>
      <c r="J8842" s="26">
        <v>25.8</v>
      </c>
      <c r="K8842" s="26">
        <v>9.7</v>
      </c>
      <c r="L8842" s="26" t="s">
        <v>560</v>
      </c>
      <c r="M8842" s="7">
        <v>16086</v>
      </c>
      <c r="N8842" s="26" t="s">
        <v>327</v>
      </c>
      <c r="O8842" s="27">
        <v>25.8</v>
      </c>
      <c r="P8842" s="27" t="s">
        <v>18</v>
      </c>
    </row>
    <row r="8843" ht="14.25" spans="1:16">
      <c r="A8843" s="25">
        <v>45425.8229166667</v>
      </c>
      <c r="B8843" s="26">
        <v>58017448</v>
      </c>
      <c r="C8843" s="26">
        <v>119622</v>
      </c>
      <c r="D8843" s="26" t="s">
        <v>206</v>
      </c>
      <c r="E8843" s="26">
        <v>47683</v>
      </c>
      <c r="F8843" s="26" t="s">
        <v>14</v>
      </c>
      <c r="G8843" s="26" t="s">
        <v>15</v>
      </c>
      <c r="H8843" s="26" t="s">
        <v>16</v>
      </c>
      <c r="I8843" s="26">
        <v>1</v>
      </c>
      <c r="J8843" s="26">
        <v>25.8</v>
      </c>
      <c r="K8843" s="26">
        <v>9.7</v>
      </c>
      <c r="L8843" s="26" t="s">
        <v>560</v>
      </c>
      <c r="M8843" s="7">
        <v>9679</v>
      </c>
      <c r="N8843" s="26" t="s">
        <v>207</v>
      </c>
      <c r="O8843" s="27">
        <v>25.8</v>
      </c>
      <c r="P8843" s="27" t="s">
        <v>18</v>
      </c>
    </row>
    <row r="8844" ht="14.25" spans="1:16">
      <c r="A8844" s="25">
        <v>45426.5305555556</v>
      </c>
      <c r="B8844" s="26">
        <v>58024857</v>
      </c>
      <c r="C8844" s="26">
        <v>119622</v>
      </c>
      <c r="D8844" s="26" t="s">
        <v>206</v>
      </c>
      <c r="E8844" s="26">
        <v>47683</v>
      </c>
      <c r="F8844" s="26" t="s">
        <v>14</v>
      </c>
      <c r="G8844" s="26" t="s">
        <v>15</v>
      </c>
      <c r="H8844" s="26" t="s">
        <v>16</v>
      </c>
      <c r="I8844" s="26">
        <v>1</v>
      </c>
      <c r="J8844" s="26">
        <v>22.8</v>
      </c>
      <c r="K8844" s="26">
        <v>6.7</v>
      </c>
      <c r="L8844" s="26" t="s">
        <v>572</v>
      </c>
      <c r="M8844" s="7">
        <v>16086</v>
      </c>
      <c r="N8844" s="26" t="s">
        <v>327</v>
      </c>
      <c r="O8844" s="27">
        <v>22.8</v>
      </c>
      <c r="P8844" s="27" t="s">
        <v>18</v>
      </c>
    </row>
    <row r="8845" ht="14.25" spans="1:16">
      <c r="A8845" s="25">
        <v>45426.5305555556</v>
      </c>
      <c r="B8845" s="26">
        <v>58024857</v>
      </c>
      <c r="C8845" s="26">
        <v>119622</v>
      </c>
      <c r="D8845" s="26" t="s">
        <v>206</v>
      </c>
      <c r="E8845" s="26">
        <v>47683</v>
      </c>
      <c r="F8845" s="26" t="s">
        <v>14</v>
      </c>
      <c r="G8845" s="26" t="s">
        <v>15</v>
      </c>
      <c r="H8845" s="26" t="s">
        <v>16</v>
      </c>
      <c r="I8845" s="26">
        <v>1</v>
      </c>
      <c r="J8845" s="26">
        <v>22.8</v>
      </c>
      <c r="K8845" s="26">
        <v>6.7</v>
      </c>
      <c r="L8845" s="26" t="s">
        <v>572</v>
      </c>
      <c r="M8845" s="7">
        <v>16086</v>
      </c>
      <c r="N8845" s="26" t="s">
        <v>327</v>
      </c>
      <c r="O8845" s="27">
        <v>22.8</v>
      </c>
      <c r="P8845" s="27" t="s">
        <v>18</v>
      </c>
    </row>
    <row r="8846" ht="14.25" spans="1:16">
      <c r="A8846" s="25">
        <v>45426.5305555556</v>
      </c>
      <c r="B8846" s="26">
        <v>58024857</v>
      </c>
      <c r="C8846" s="26">
        <v>119622</v>
      </c>
      <c r="D8846" s="26" t="s">
        <v>206</v>
      </c>
      <c r="E8846" s="26">
        <v>47683</v>
      </c>
      <c r="F8846" s="26" t="s">
        <v>14</v>
      </c>
      <c r="G8846" s="26" t="s">
        <v>15</v>
      </c>
      <c r="H8846" s="26" t="s">
        <v>16</v>
      </c>
      <c r="I8846" s="26">
        <v>1</v>
      </c>
      <c r="J8846" s="26">
        <v>22.8</v>
      </c>
      <c r="K8846" s="26">
        <v>6.7</v>
      </c>
      <c r="L8846" s="26" t="s">
        <v>572</v>
      </c>
      <c r="M8846" s="7">
        <v>16086</v>
      </c>
      <c r="N8846" s="26" t="s">
        <v>327</v>
      </c>
      <c r="O8846" s="27">
        <v>22.8</v>
      </c>
      <c r="P8846" s="27" t="s">
        <v>18</v>
      </c>
    </row>
    <row r="8847" ht="14.25" spans="1:16">
      <c r="A8847" s="25">
        <v>45426.5881944444</v>
      </c>
      <c r="B8847" s="26">
        <v>58025553</v>
      </c>
      <c r="C8847" s="26">
        <v>119622</v>
      </c>
      <c r="D8847" s="26" t="s">
        <v>206</v>
      </c>
      <c r="E8847" s="26">
        <v>47683</v>
      </c>
      <c r="F8847" s="26" t="s">
        <v>14</v>
      </c>
      <c r="G8847" s="26" t="s">
        <v>15</v>
      </c>
      <c r="H8847" s="26" t="s">
        <v>16</v>
      </c>
      <c r="I8847" s="26">
        <v>2</v>
      </c>
      <c r="J8847" s="26">
        <v>51.6</v>
      </c>
      <c r="K8847" s="26">
        <v>19.4</v>
      </c>
      <c r="L8847" s="26" t="s">
        <v>560</v>
      </c>
      <c r="M8847" s="7">
        <v>16086</v>
      </c>
      <c r="N8847" s="26" t="s">
        <v>327</v>
      </c>
      <c r="O8847" s="27">
        <v>25.8</v>
      </c>
      <c r="P8847" s="27" t="s">
        <v>18</v>
      </c>
    </row>
    <row r="8848" ht="14.25" spans="1:16">
      <c r="A8848" s="25">
        <v>45427.4013888889</v>
      </c>
      <c r="B8848" s="26">
        <v>58034233</v>
      </c>
      <c r="C8848" s="26">
        <v>119622</v>
      </c>
      <c r="D8848" s="26" t="s">
        <v>206</v>
      </c>
      <c r="E8848" s="26">
        <v>47683</v>
      </c>
      <c r="F8848" s="26" t="s">
        <v>14</v>
      </c>
      <c r="G8848" s="26" t="s">
        <v>15</v>
      </c>
      <c r="H8848" s="26" t="s">
        <v>16</v>
      </c>
      <c r="I8848" s="26">
        <v>1</v>
      </c>
      <c r="J8848" s="26">
        <v>25.8</v>
      </c>
      <c r="K8848" s="26">
        <v>9.7</v>
      </c>
      <c r="L8848" s="26" t="s">
        <v>560</v>
      </c>
      <c r="M8848" s="7">
        <v>16054</v>
      </c>
      <c r="N8848" s="26" t="s">
        <v>258</v>
      </c>
      <c r="O8848" s="27">
        <v>25.8</v>
      </c>
      <c r="P8848" s="27" t="s">
        <v>18</v>
      </c>
    </row>
    <row r="8849" ht="14.25" spans="1:16">
      <c r="A8849" s="25">
        <v>45427.6013888889</v>
      </c>
      <c r="B8849" s="26">
        <v>58037654</v>
      </c>
      <c r="C8849" s="26">
        <v>119622</v>
      </c>
      <c r="D8849" s="26" t="s">
        <v>206</v>
      </c>
      <c r="E8849" s="26">
        <v>47683</v>
      </c>
      <c r="F8849" s="26" t="s">
        <v>14</v>
      </c>
      <c r="G8849" s="26" t="s">
        <v>15</v>
      </c>
      <c r="H8849" s="26" t="s">
        <v>16</v>
      </c>
      <c r="I8849" s="26">
        <v>1</v>
      </c>
      <c r="J8849" s="26">
        <v>25.8</v>
      </c>
      <c r="K8849" s="26">
        <v>9.7</v>
      </c>
      <c r="L8849" s="26" t="s">
        <v>560</v>
      </c>
      <c r="M8849" s="7">
        <v>16054</v>
      </c>
      <c r="N8849" s="26" t="s">
        <v>258</v>
      </c>
      <c r="O8849" s="27">
        <v>25.8</v>
      </c>
      <c r="P8849" s="27" t="s">
        <v>18</v>
      </c>
    </row>
    <row r="8850" ht="14.25" spans="1:16">
      <c r="A8850" s="25">
        <v>45427.7944444444</v>
      </c>
      <c r="B8850" s="26">
        <v>58041288</v>
      </c>
      <c r="C8850" s="26">
        <v>119622</v>
      </c>
      <c r="D8850" s="26" t="s">
        <v>206</v>
      </c>
      <c r="E8850" s="26">
        <v>47683</v>
      </c>
      <c r="F8850" s="26" t="s">
        <v>14</v>
      </c>
      <c r="G8850" s="26" t="s">
        <v>15</v>
      </c>
      <c r="H8850" s="26" t="s">
        <v>16</v>
      </c>
      <c r="I8850" s="26">
        <v>1</v>
      </c>
      <c r="J8850" s="26">
        <v>22.8</v>
      </c>
      <c r="K8850" s="26">
        <v>6.7</v>
      </c>
      <c r="L8850" s="26" t="s">
        <v>572</v>
      </c>
      <c r="M8850" s="7">
        <v>16086</v>
      </c>
      <c r="N8850" s="26" t="s">
        <v>327</v>
      </c>
      <c r="O8850" s="27">
        <v>22.8</v>
      </c>
      <c r="P8850" s="27" t="s">
        <v>18</v>
      </c>
    </row>
    <row r="8851" ht="14.25" spans="1:16">
      <c r="A8851" s="25">
        <v>45427.7944444444</v>
      </c>
      <c r="B8851" s="26">
        <v>58041288</v>
      </c>
      <c r="C8851" s="26">
        <v>119622</v>
      </c>
      <c r="D8851" s="26" t="s">
        <v>206</v>
      </c>
      <c r="E8851" s="26">
        <v>47683</v>
      </c>
      <c r="F8851" s="26" t="s">
        <v>14</v>
      </c>
      <c r="G8851" s="26" t="s">
        <v>15</v>
      </c>
      <c r="H8851" s="26" t="s">
        <v>16</v>
      </c>
      <c r="I8851" s="26">
        <v>1</v>
      </c>
      <c r="J8851" s="26">
        <v>22.8</v>
      </c>
      <c r="K8851" s="26">
        <v>6.7</v>
      </c>
      <c r="L8851" s="26" t="s">
        <v>572</v>
      </c>
      <c r="M8851" s="7">
        <v>16086</v>
      </c>
      <c r="N8851" s="26" t="s">
        <v>327</v>
      </c>
      <c r="O8851" s="27">
        <v>22.8</v>
      </c>
      <c r="P8851" s="27" t="s">
        <v>18</v>
      </c>
    </row>
    <row r="8852" ht="14.25" spans="1:16">
      <c r="A8852" s="25">
        <v>45427.7944444444</v>
      </c>
      <c r="B8852" s="26">
        <v>58041288</v>
      </c>
      <c r="C8852" s="26">
        <v>119622</v>
      </c>
      <c r="D8852" s="26" t="s">
        <v>206</v>
      </c>
      <c r="E8852" s="26">
        <v>47683</v>
      </c>
      <c r="F8852" s="26" t="s">
        <v>14</v>
      </c>
      <c r="G8852" s="26" t="s">
        <v>15</v>
      </c>
      <c r="H8852" s="26" t="s">
        <v>16</v>
      </c>
      <c r="I8852" s="26">
        <v>1</v>
      </c>
      <c r="J8852" s="26">
        <v>22.8</v>
      </c>
      <c r="K8852" s="26">
        <v>6.7</v>
      </c>
      <c r="L8852" s="26" t="s">
        <v>572</v>
      </c>
      <c r="M8852" s="7">
        <v>16086</v>
      </c>
      <c r="N8852" s="26" t="s">
        <v>327</v>
      </c>
      <c r="O8852" s="27">
        <v>22.8</v>
      </c>
      <c r="P8852" s="27" t="s">
        <v>18</v>
      </c>
    </row>
    <row r="8853" ht="14.25" spans="1:16">
      <c r="A8853" s="25">
        <v>45428.7493055556</v>
      </c>
      <c r="B8853" s="26">
        <v>58052232</v>
      </c>
      <c r="C8853" s="26">
        <v>119622</v>
      </c>
      <c r="D8853" s="26" t="s">
        <v>206</v>
      </c>
      <c r="E8853" s="26">
        <v>47683</v>
      </c>
      <c r="F8853" s="26" t="s">
        <v>14</v>
      </c>
      <c r="G8853" s="26" t="s">
        <v>15</v>
      </c>
      <c r="H8853" s="26" t="s">
        <v>16</v>
      </c>
      <c r="I8853" s="26">
        <v>1</v>
      </c>
      <c r="J8853" s="26">
        <v>25.8</v>
      </c>
      <c r="K8853" s="26">
        <v>9.7</v>
      </c>
      <c r="L8853" s="26" t="s">
        <v>560</v>
      </c>
      <c r="M8853" s="7">
        <v>16086</v>
      </c>
      <c r="N8853" s="26" t="s">
        <v>327</v>
      </c>
      <c r="O8853" s="27">
        <v>25.8</v>
      </c>
      <c r="P8853" s="27" t="s">
        <v>18</v>
      </c>
    </row>
    <row r="8854" ht="14.25" spans="1:16">
      <c r="A8854" s="25">
        <v>45428.8333333333</v>
      </c>
      <c r="B8854" s="26">
        <v>58054840</v>
      </c>
      <c r="C8854" s="26">
        <v>119622</v>
      </c>
      <c r="D8854" s="26" t="s">
        <v>206</v>
      </c>
      <c r="E8854" s="26">
        <v>47683</v>
      </c>
      <c r="F8854" s="26" t="s">
        <v>14</v>
      </c>
      <c r="G8854" s="26" t="s">
        <v>15</v>
      </c>
      <c r="H8854" s="26" t="s">
        <v>16</v>
      </c>
      <c r="I8854" s="26">
        <v>1</v>
      </c>
      <c r="J8854" s="26">
        <v>25.8</v>
      </c>
      <c r="K8854" s="26">
        <v>9.7</v>
      </c>
      <c r="L8854" s="26" t="s">
        <v>560</v>
      </c>
      <c r="M8854" s="7">
        <v>16054</v>
      </c>
      <c r="N8854" s="26" t="s">
        <v>258</v>
      </c>
      <c r="O8854" s="27">
        <v>25.8</v>
      </c>
      <c r="P8854" s="27" t="s">
        <v>18</v>
      </c>
    </row>
    <row r="8855" ht="14.25" spans="1:16">
      <c r="A8855" s="25">
        <v>45429.8361111111</v>
      </c>
      <c r="B8855" s="26">
        <v>58063595</v>
      </c>
      <c r="C8855" s="26">
        <v>119622</v>
      </c>
      <c r="D8855" s="26" t="s">
        <v>206</v>
      </c>
      <c r="E8855" s="26">
        <v>47683</v>
      </c>
      <c r="F8855" s="26" t="s">
        <v>14</v>
      </c>
      <c r="G8855" s="26" t="s">
        <v>15</v>
      </c>
      <c r="H8855" s="26" t="s">
        <v>16</v>
      </c>
      <c r="I8855" s="26">
        <v>1</v>
      </c>
      <c r="J8855" s="26">
        <v>25.8</v>
      </c>
      <c r="K8855" s="26">
        <v>9.7</v>
      </c>
      <c r="L8855" s="26" t="s">
        <v>560</v>
      </c>
      <c r="M8855" s="7">
        <v>16086</v>
      </c>
      <c r="N8855" s="26" t="s">
        <v>327</v>
      </c>
      <c r="O8855" s="27">
        <v>25.8</v>
      </c>
      <c r="P8855" s="27" t="s">
        <v>18</v>
      </c>
    </row>
    <row r="8856" ht="14.25" spans="1:16">
      <c r="A8856" s="25">
        <v>45430.6840277778</v>
      </c>
      <c r="B8856" s="26">
        <v>58074762</v>
      </c>
      <c r="C8856" s="26">
        <v>119622</v>
      </c>
      <c r="D8856" s="26" t="s">
        <v>206</v>
      </c>
      <c r="E8856" s="26">
        <v>47683</v>
      </c>
      <c r="F8856" s="26" t="s">
        <v>14</v>
      </c>
      <c r="G8856" s="26" t="s">
        <v>15</v>
      </c>
      <c r="H8856" s="26" t="s">
        <v>16</v>
      </c>
      <c r="I8856" s="26">
        <v>1</v>
      </c>
      <c r="J8856" s="26">
        <v>25.8</v>
      </c>
      <c r="K8856" s="26">
        <v>9.7</v>
      </c>
      <c r="L8856" s="26" t="s">
        <v>560</v>
      </c>
      <c r="M8856" s="7">
        <v>9679</v>
      </c>
      <c r="N8856" s="26" t="s">
        <v>207</v>
      </c>
      <c r="O8856" s="27">
        <v>25.8</v>
      </c>
      <c r="P8856" s="27" t="s">
        <v>18</v>
      </c>
    </row>
    <row r="8857" ht="14.25" spans="1:16">
      <c r="A8857" s="25">
        <v>45430.8222222222</v>
      </c>
      <c r="B8857" s="26">
        <v>58077213</v>
      </c>
      <c r="C8857" s="26">
        <v>119622</v>
      </c>
      <c r="D8857" s="26" t="s">
        <v>206</v>
      </c>
      <c r="E8857" s="26">
        <v>47683</v>
      </c>
      <c r="F8857" s="26" t="s">
        <v>14</v>
      </c>
      <c r="G8857" s="26" t="s">
        <v>15</v>
      </c>
      <c r="H8857" s="26" t="s">
        <v>16</v>
      </c>
      <c r="I8857" s="26">
        <v>1</v>
      </c>
      <c r="J8857" s="26">
        <v>25.8</v>
      </c>
      <c r="K8857" s="26">
        <v>9.7</v>
      </c>
      <c r="L8857" s="26" t="s">
        <v>560</v>
      </c>
      <c r="M8857" s="7">
        <v>9679</v>
      </c>
      <c r="N8857" s="26" t="s">
        <v>207</v>
      </c>
      <c r="O8857" s="27">
        <v>25.8</v>
      </c>
      <c r="P8857" s="27" t="s">
        <v>18</v>
      </c>
    </row>
    <row r="8858" ht="14.25" spans="1:16">
      <c r="A8858" s="25">
        <v>45431.8645833333</v>
      </c>
      <c r="B8858" s="26">
        <v>58090222</v>
      </c>
      <c r="C8858" s="26">
        <v>119622</v>
      </c>
      <c r="D8858" s="26" t="s">
        <v>206</v>
      </c>
      <c r="E8858" s="26">
        <v>47683</v>
      </c>
      <c r="F8858" s="26" t="s">
        <v>14</v>
      </c>
      <c r="G8858" s="26" t="s">
        <v>15</v>
      </c>
      <c r="H8858" s="26" t="s">
        <v>16</v>
      </c>
      <c r="I8858" s="26">
        <v>1</v>
      </c>
      <c r="J8858" s="26">
        <v>25.8</v>
      </c>
      <c r="K8858" s="26">
        <v>9.7</v>
      </c>
      <c r="L8858" s="26" t="s">
        <v>560</v>
      </c>
      <c r="M8858" s="7">
        <v>16054</v>
      </c>
      <c r="N8858" s="26" t="s">
        <v>258</v>
      </c>
      <c r="O8858" s="27">
        <v>25.8</v>
      </c>
      <c r="P8858" s="27" t="s">
        <v>18</v>
      </c>
    </row>
    <row r="8859" ht="14.25" spans="1:16">
      <c r="A8859" s="25">
        <v>45432.3819444444</v>
      </c>
      <c r="B8859" s="26">
        <v>58093631</v>
      </c>
      <c r="C8859" s="26">
        <v>119622</v>
      </c>
      <c r="D8859" s="26" t="s">
        <v>206</v>
      </c>
      <c r="E8859" s="26">
        <v>47683</v>
      </c>
      <c r="F8859" s="26" t="s">
        <v>14</v>
      </c>
      <c r="G8859" s="26" t="s">
        <v>15</v>
      </c>
      <c r="H8859" s="26" t="s">
        <v>16</v>
      </c>
      <c r="I8859" s="26">
        <v>1</v>
      </c>
      <c r="J8859" s="26">
        <v>25.8</v>
      </c>
      <c r="K8859" s="26">
        <v>9.7</v>
      </c>
      <c r="L8859" s="26" t="s">
        <v>560</v>
      </c>
      <c r="M8859" s="7">
        <v>16086</v>
      </c>
      <c r="N8859" s="26" t="s">
        <v>327</v>
      </c>
      <c r="O8859" s="27">
        <v>25.8</v>
      </c>
      <c r="P8859" s="27" t="s">
        <v>18</v>
      </c>
    </row>
    <row r="8860" ht="14.25" spans="1:16">
      <c r="A8860" s="25">
        <v>45432.5493055556</v>
      </c>
      <c r="B8860" s="26">
        <v>58095931</v>
      </c>
      <c r="C8860" s="26">
        <v>119622</v>
      </c>
      <c r="D8860" s="26" t="s">
        <v>206</v>
      </c>
      <c r="E8860" s="26">
        <v>47683</v>
      </c>
      <c r="F8860" s="26" t="s">
        <v>14</v>
      </c>
      <c r="G8860" s="26" t="s">
        <v>15</v>
      </c>
      <c r="H8860" s="26" t="s">
        <v>16</v>
      </c>
      <c r="I8860" s="26">
        <v>1</v>
      </c>
      <c r="J8860" s="26">
        <v>25.8</v>
      </c>
      <c r="K8860" s="26">
        <v>9.7</v>
      </c>
      <c r="L8860" s="26" t="s">
        <v>560</v>
      </c>
      <c r="M8860" s="7">
        <v>16086</v>
      </c>
      <c r="N8860" s="26" t="s">
        <v>327</v>
      </c>
      <c r="O8860" s="27">
        <v>25.8</v>
      </c>
      <c r="P8860" s="27" t="s">
        <v>18</v>
      </c>
    </row>
    <row r="8861" ht="14.25" spans="1:16">
      <c r="A8861" s="25">
        <v>45432.8159722222</v>
      </c>
      <c r="B8861" s="26">
        <v>58100448</v>
      </c>
      <c r="C8861" s="26">
        <v>119622</v>
      </c>
      <c r="D8861" s="26" t="s">
        <v>206</v>
      </c>
      <c r="E8861" s="26">
        <v>47683</v>
      </c>
      <c r="F8861" s="26" t="s">
        <v>14</v>
      </c>
      <c r="G8861" s="26" t="s">
        <v>15</v>
      </c>
      <c r="H8861" s="26" t="s">
        <v>16</v>
      </c>
      <c r="I8861" s="26">
        <v>1</v>
      </c>
      <c r="J8861" s="26">
        <v>25.8</v>
      </c>
      <c r="K8861" s="26">
        <v>9.7</v>
      </c>
      <c r="L8861" s="26" t="s">
        <v>560</v>
      </c>
      <c r="M8861" s="7">
        <v>9679</v>
      </c>
      <c r="N8861" s="26" t="s">
        <v>207</v>
      </c>
      <c r="O8861" s="27">
        <v>25.8</v>
      </c>
      <c r="P8861" s="27" t="s">
        <v>18</v>
      </c>
    </row>
    <row r="8862" ht="14.25" spans="1:16">
      <c r="A8862" s="25">
        <v>45433.4645833333</v>
      </c>
      <c r="B8862" s="26">
        <v>58105756</v>
      </c>
      <c r="C8862" s="26">
        <v>119622</v>
      </c>
      <c r="D8862" s="26" t="s">
        <v>206</v>
      </c>
      <c r="E8862" s="26">
        <v>47683</v>
      </c>
      <c r="F8862" s="26" t="s">
        <v>14</v>
      </c>
      <c r="G8862" s="26" t="s">
        <v>15</v>
      </c>
      <c r="H8862" s="26" t="s">
        <v>16</v>
      </c>
      <c r="I8862" s="26">
        <v>1</v>
      </c>
      <c r="J8862" s="26">
        <v>25.8</v>
      </c>
      <c r="K8862" s="26">
        <v>9.7</v>
      </c>
      <c r="L8862" s="26" t="s">
        <v>560</v>
      </c>
      <c r="M8862" s="7">
        <v>16054</v>
      </c>
      <c r="N8862" s="26" t="s">
        <v>258</v>
      </c>
      <c r="O8862" s="27">
        <v>25.8</v>
      </c>
      <c r="P8862" s="27" t="s">
        <v>18</v>
      </c>
    </row>
    <row r="8863" ht="14.25" spans="1:16">
      <c r="A8863" s="25">
        <v>45434.75</v>
      </c>
      <c r="B8863" s="26">
        <v>58122923</v>
      </c>
      <c r="C8863" s="26">
        <v>119622</v>
      </c>
      <c r="D8863" s="26" t="s">
        <v>206</v>
      </c>
      <c r="E8863" s="26">
        <v>47683</v>
      </c>
      <c r="F8863" s="26" t="s">
        <v>14</v>
      </c>
      <c r="G8863" s="26" t="s">
        <v>15</v>
      </c>
      <c r="H8863" s="26" t="s">
        <v>16</v>
      </c>
      <c r="I8863" s="26">
        <v>1</v>
      </c>
      <c r="J8863" s="26">
        <v>25.8</v>
      </c>
      <c r="K8863" s="26">
        <v>9.7</v>
      </c>
      <c r="L8863" s="26" t="s">
        <v>560</v>
      </c>
      <c r="M8863" s="7">
        <v>9679</v>
      </c>
      <c r="N8863" s="26" t="s">
        <v>207</v>
      </c>
      <c r="O8863" s="27">
        <v>25.8</v>
      </c>
      <c r="P8863" s="27" t="s">
        <v>18</v>
      </c>
    </row>
    <row r="8864" ht="14.25" spans="1:16">
      <c r="A8864" s="25">
        <v>45435.3736111111</v>
      </c>
      <c r="B8864" s="26">
        <v>58128100</v>
      </c>
      <c r="C8864" s="26">
        <v>119622</v>
      </c>
      <c r="D8864" s="26" t="s">
        <v>206</v>
      </c>
      <c r="E8864" s="26">
        <v>47683</v>
      </c>
      <c r="F8864" s="26" t="s">
        <v>14</v>
      </c>
      <c r="G8864" s="26" t="s">
        <v>15</v>
      </c>
      <c r="H8864" s="26" t="s">
        <v>16</v>
      </c>
      <c r="I8864" s="26">
        <v>1</v>
      </c>
      <c r="J8864" s="26">
        <v>25.8</v>
      </c>
      <c r="K8864" s="26">
        <v>9.7</v>
      </c>
      <c r="L8864" s="26" t="s">
        <v>560</v>
      </c>
      <c r="M8864" s="7">
        <v>16086</v>
      </c>
      <c r="N8864" s="26" t="s">
        <v>327</v>
      </c>
      <c r="O8864" s="27">
        <v>25.8</v>
      </c>
      <c r="P8864" s="27" t="s">
        <v>18</v>
      </c>
    </row>
    <row r="8865" ht="14.25" spans="1:16">
      <c r="A8865" s="25">
        <v>45435.3930555556</v>
      </c>
      <c r="B8865" s="26">
        <v>58128438</v>
      </c>
      <c r="C8865" s="26">
        <v>119622</v>
      </c>
      <c r="D8865" s="26" t="s">
        <v>206</v>
      </c>
      <c r="E8865" s="26">
        <v>47683</v>
      </c>
      <c r="F8865" s="26" t="s">
        <v>14</v>
      </c>
      <c r="G8865" s="26" t="s">
        <v>15</v>
      </c>
      <c r="H8865" s="26" t="s">
        <v>16</v>
      </c>
      <c r="I8865" s="26">
        <v>1</v>
      </c>
      <c r="J8865" s="26">
        <v>25.8</v>
      </c>
      <c r="K8865" s="26">
        <v>9.7</v>
      </c>
      <c r="L8865" s="26" t="s">
        <v>560</v>
      </c>
      <c r="M8865" s="7">
        <v>16086</v>
      </c>
      <c r="N8865" s="26" t="s">
        <v>327</v>
      </c>
      <c r="O8865" s="27">
        <v>25.8</v>
      </c>
      <c r="P8865" s="27" t="s">
        <v>18</v>
      </c>
    </row>
    <row r="8866" ht="14.25" spans="1:16">
      <c r="A8866" s="25">
        <v>45435.5118055556</v>
      </c>
      <c r="B8866" s="26">
        <v>58129982</v>
      </c>
      <c r="C8866" s="26">
        <v>119622</v>
      </c>
      <c r="D8866" s="26" t="s">
        <v>206</v>
      </c>
      <c r="E8866" s="26">
        <v>47683</v>
      </c>
      <c r="F8866" s="26" t="s">
        <v>14</v>
      </c>
      <c r="G8866" s="26" t="s">
        <v>15</v>
      </c>
      <c r="H8866" s="26" t="s">
        <v>16</v>
      </c>
      <c r="I8866" s="26">
        <v>1</v>
      </c>
      <c r="J8866" s="26">
        <v>25.8</v>
      </c>
      <c r="K8866" s="26">
        <v>9.7</v>
      </c>
      <c r="L8866" s="26" t="s">
        <v>560</v>
      </c>
      <c r="M8866" s="7">
        <v>16086</v>
      </c>
      <c r="N8866" s="26" t="s">
        <v>327</v>
      </c>
      <c r="O8866" s="27">
        <v>25.8</v>
      </c>
      <c r="P8866" s="27" t="s">
        <v>18</v>
      </c>
    </row>
    <row r="8867" ht="14.25" spans="1:16">
      <c r="A8867" s="25">
        <v>45435.7916666667</v>
      </c>
      <c r="B8867" s="26">
        <v>58133638</v>
      </c>
      <c r="C8867" s="26">
        <v>119622</v>
      </c>
      <c r="D8867" s="26" t="s">
        <v>206</v>
      </c>
      <c r="E8867" s="26">
        <v>47683</v>
      </c>
      <c r="F8867" s="26" t="s">
        <v>14</v>
      </c>
      <c r="G8867" s="26" t="s">
        <v>15</v>
      </c>
      <c r="H8867" s="26" t="s">
        <v>16</v>
      </c>
      <c r="I8867" s="26">
        <v>1</v>
      </c>
      <c r="J8867" s="26">
        <v>25.8</v>
      </c>
      <c r="K8867" s="26">
        <v>9.7</v>
      </c>
      <c r="L8867" s="26" t="s">
        <v>560</v>
      </c>
      <c r="M8867" s="7">
        <v>16086</v>
      </c>
      <c r="N8867" s="26" t="s">
        <v>327</v>
      </c>
      <c r="O8867" s="27">
        <v>25.8</v>
      </c>
      <c r="P8867" s="27" t="s">
        <v>18</v>
      </c>
    </row>
    <row r="8868" ht="14.25" spans="1:16">
      <c r="A8868" s="25">
        <v>45435.8923611111</v>
      </c>
      <c r="B8868" s="26">
        <v>58136551</v>
      </c>
      <c r="C8868" s="26">
        <v>119622</v>
      </c>
      <c r="D8868" s="26" t="s">
        <v>206</v>
      </c>
      <c r="E8868" s="26">
        <v>47683</v>
      </c>
      <c r="F8868" s="26" t="s">
        <v>14</v>
      </c>
      <c r="G8868" s="26" t="s">
        <v>15</v>
      </c>
      <c r="H8868" s="26" t="s">
        <v>16</v>
      </c>
      <c r="I8868" s="26">
        <v>1</v>
      </c>
      <c r="J8868" s="26">
        <v>25.8</v>
      </c>
      <c r="K8868" s="26">
        <v>9.7</v>
      </c>
      <c r="L8868" s="26" t="s">
        <v>560</v>
      </c>
      <c r="M8868" s="7">
        <v>16086</v>
      </c>
      <c r="N8868" s="26" t="s">
        <v>327</v>
      </c>
      <c r="O8868" s="27">
        <v>25.8</v>
      </c>
      <c r="P8868" s="27" t="s">
        <v>18</v>
      </c>
    </row>
    <row r="8869" ht="14.25" spans="1:16">
      <c r="A8869" s="25">
        <v>45435.9090277778</v>
      </c>
      <c r="B8869" s="26">
        <v>58136786</v>
      </c>
      <c r="C8869" s="26">
        <v>119622</v>
      </c>
      <c r="D8869" s="26" t="s">
        <v>206</v>
      </c>
      <c r="E8869" s="26">
        <v>47683</v>
      </c>
      <c r="F8869" s="26" t="s">
        <v>14</v>
      </c>
      <c r="G8869" s="26" t="s">
        <v>15</v>
      </c>
      <c r="H8869" s="26" t="s">
        <v>16</v>
      </c>
      <c r="I8869" s="26">
        <v>3</v>
      </c>
      <c r="J8869" s="26">
        <v>77.4</v>
      </c>
      <c r="K8869" s="26">
        <v>29.1</v>
      </c>
      <c r="L8869" s="26" t="s">
        <v>560</v>
      </c>
      <c r="M8869" s="7">
        <v>16086</v>
      </c>
      <c r="N8869" s="26" t="s">
        <v>327</v>
      </c>
      <c r="O8869" s="27">
        <v>25.8</v>
      </c>
      <c r="P8869" s="27" t="s">
        <v>18</v>
      </c>
    </row>
    <row r="8870" ht="14.25" spans="1:16">
      <c r="A8870" s="25">
        <v>45436.4708333333</v>
      </c>
      <c r="B8870" s="26">
        <v>58140904</v>
      </c>
      <c r="C8870" s="26">
        <v>119622</v>
      </c>
      <c r="D8870" s="26" t="s">
        <v>206</v>
      </c>
      <c r="E8870" s="26">
        <v>47683</v>
      </c>
      <c r="F8870" s="26" t="s">
        <v>14</v>
      </c>
      <c r="G8870" s="26" t="s">
        <v>15</v>
      </c>
      <c r="H8870" s="26" t="s">
        <v>16</v>
      </c>
      <c r="I8870" s="26">
        <v>1</v>
      </c>
      <c r="J8870" s="26">
        <v>25.8</v>
      </c>
      <c r="K8870" s="26">
        <v>9.7</v>
      </c>
      <c r="L8870" s="26" t="s">
        <v>560</v>
      </c>
      <c r="M8870" s="7">
        <v>16086</v>
      </c>
      <c r="N8870" s="26" t="s">
        <v>327</v>
      </c>
      <c r="O8870" s="27">
        <v>25.8</v>
      </c>
      <c r="P8870" s="27" t="s">
        <v>18</v>
      </c>
    </row>
    <row r="8871" ht="14.25" spans="1:16">
      <c r="A8871" s="25">
        <v>45436.6645833333</v>
      </c>
      <c r="B8871" s="26">
        <v>58142543</v>
      </c>
      <c r="C8871" s="26">
        <v>119622</v>
      </c>
      <c r="D8871" s="26" t="s">
        <v>206</v>
      </c>
      <c r="E8871" s="26">
        <v>47683</v>
      </c>
      <c r="F8871" s="26" t="s">
        <v>14</v>
      </c>
      <c r="G8871" s="26" t="s">
        <v>15</v>
      </c>
      <c r="H8871" s="26" t="s">
        <v>16</v>
      </c>
      <c r="I8871" s="26">
        <v>1</v>
      </c>
      <c r="J8871" s="26">
        <v>25.8</v>
      </c>
      <c r="K8871" s="26">
        <v>9.7</v>
      </c>
      <c r="L8871" s="26" t="s">
        <v>560</v>
      </c>
      <c r="M8871" s="7">
        <v>16054</v>
      </c>
      <c r="N8871" s="26" t="s">
        <v>258</v>
      </c>
      <c r="O8871" s="27">
        <v>25.8</v>
      </c>
      <c r="P8871" s="27" t="s">
        <v>18</v>
      </c>
    </row>
    <row r="8872" ht="14.25" spans="1:16">
      <c r="A8872" s="25">
        <v>45436.7055555556</v>
      </c>
      <c r="B8872" s="26">
        <v>58143882</v>
      </c>
      <c r="C8872" s="26">
        <v>119622</v>
      </c>
      <c r="D8872" s="26" t="s">
        <v>206</v>
      </c>
      <c r="E8872" s="26">
        <v>47683</v>
      </c>
      <c r="F8872" s="26" t="s">
        <v>14</v>
      </c>
      <c r="G8872" s="26" t="s">
        <v>15</v>
      </c>
      <c r="H8872" s="26" t="s">
        <v>16</v>
      </c>
      <c r="I8872" s="26">
        <v>3</v>
      </c>
      <c r="J8872" s="26">
        <v>77.4</v>
      </c>
      <c r="K8872" s="26">
        <v>29.1</v>
      </c>
      <c r="L8872" s="26" t="s">
        <v>560</v>
      </c>
      <c r="M8872" s="7">
        <v>16054</v>
      </c>
      <c r="N8872" s="26" t="s">
        <v>258</v>
      </c>
      <c r="O8872" s="27">
        <v>25.8</v>
      </c>
      <c r="P8872" s="27" t="s">
        <v>18</v>
      </c>
    </row>
    <row r="8873" ht="14.25" spans="1:16">
      <c r="A8873" s="25">
        <v>45436.76875</v>
      </c>
      <c r="B8873" s="26">
        <v>58144599</v>
      </c>
      <c r="C8873" s="26">
        <v>119622</v>
      </c>
      <c r="D8873" s="26" t="s">
        <v>206</v>
      </c>
      <c r="E8873" s="26">
        <v>47683</v>
      </c>
      <c r="F8873" s="26" t="s">
        <v>14</v>
      </c>
      <c r="G8873" s="26" t="s">
        <v>15</v>
      </c>
      <c r="H8873" s="26" t="s">
        <v>16</v>
      </c>
      <c r="I8873" s="26">
        <v>1</v>
      </c>
      <c r="J8873" s="26">
        <v>25.8</v>
      </c>
      <c r="K8873" s="26">
        <v>9.7</v>
      </c>
      <c r="L8873" s="26" t="s">
        <v>560</v>
      </c>
      <c r="M8873" s="7">
        <v>16054</v>
      </c>
      <c r="N8873" s="26" t="s">
        <v>258</v>
      </c>
      <c r="O8873" s="27">
        <v>25.8</v>
      </c>
      <c r="P8873" s="27" t="s">
        <v>18</v>
      </c>
    </row>
    <row r="8874" ht="14.25" spans="1:16">
      <c r="A8874" s="25">
        <v>45437.4013888889</v>
      </c>
      <c r="B8874" s="26">
        <v>58149744</v>
      </c>
      <c r="C8874" s="26">
        <v>119622</v>
      </c>
      <c r="D8874" s="26" t="s">
        <v>206</v>
      </c>
      <c r="E8874" s="26">
        <v>47683</v>
      </c>
      <c r="F8874" s="26" t="s">
        <v>14</v>
      </c>
      <c r="G8874" s="26" t="s">
        <v>15</v>
      </c>
      <c r="H8874" s="26" t="s">
        <v>16</v>
      </c>
      <c r="I8874" s="26">
        <v>1</v>
      </c>
      <c r="J8874" s="26">
        <v>25.8</v>
      </c>
      <c r="K8874" s="26">
        <v>9.7</v>
      </c>
      <c r="L8874" s="26" t="s">
        <v>560</v>
      </c>
      <c r="M8874" s="7">
        <v>16086</v>
      </c>
      <c r="N8874" s="26" t="s">
        <v>327</v>
      </c>
      <c r="O8874" s="27">
        <v>25.8</v>
      </c>
      <c r="P8874" s="27" t="s">
        <v>18</v>
      </c>
    </row>
    <row r="8875" ht="14.25" spans="1:16">
      <c r="A8875" s="25">
        <v>45437.4701388889</v>
      </c>
      <c r="B8875" s="26">
        <v>58151751</v>
      </c>
      <c r="C8875" s="26">
        <v>119622</v>
      </c>
      <c r="D8875" s="26" t="s">
        <v>206</v>
      </c>
      <c r="E8875" s="26">
        <v>47683</v>
      </c>
      <c r="F8875" s="26" t="s">
        <v>14</v>
      </c>
      <c r="G8875" s="26" t="s">
        <v>15</v>
      </c>
      <c r="H8875" s="26" t="s">
        <v>16</v>
      </c>
      <c r="I8875" s="26">
        <v>2</v>
      </c>
      <c r="J8875" s="26">
        <v>46.6</v>
      </c>
      <c r="K8875" s="26">
        <v>14.4</v>
      </c>
      <c r="L8875" s="26" t="s">
        <v>680</v>
      </c>
      <c r="M8875" s="7">
        <v>16086</v>
      </c>
      <c r="N8875" s="26" t="s">
        <v>327</v>
      </c>
      <c r="O8875" s="27">
        <v>23.3</v>
      </c>
      <c r="P8875" s="27" t="s">
        <v>18</v>
      </c>
    </row>
    <row r="8876" ht="14.25" spans="1:16">
      <c r="A8876" s="25">
        <v>45438.4513888889</v>
      </c>
      <c r="B8876" s="26">
        <v>58162850</v>
      </c>
      <c r="C8876" s="26">
        <v>119622</v>
      </c>
      <c r="D8876" s="26" t="s">
        <v>206</v>
      </c>
      <c r="E8876" s="26">
        <v>47683</v>
      </c>
      <c r="F8876" s="26" t="s">
        <v>14</v>
      </c>
      <c r="G8876" s="26" t="s">
        <v>15</v>
      </c>
      <c r="H8876" s="26" t="s">
        <v>16</v>
      </c>
      <c r="I8876" s="26">
        <v>1</v>
      </c>
      <c r="J8876" s="26">
        <v>25.8</v>
      </c>
      <c r="K8876" s="26">
        <v>9.7</v>
      </c>
      <c r="L8876" s="26" t="s">
        <v>560</v>
      </c>
      <c r="M8876" s="7">
        <v>16054</v>
      </c>
      <c r="N8876" s="26" t="s">
        <v>258</v>
      </c>
      <c r="O8876" s="27">
        <v>25.8</v>
      </c>
      <c r="P8876" s="27" t="s">
        <v>18</v>
      </c>
    </row>
    <row r="8877" ht="14.25" spans="1:16">
      <c r="A8877" s="25">
        <v>45438.8006944444</v>
      </c>
      <c r="B8877" s="26">
        <v>58167621</v>
      </c>
      <c r="C8877" s="26">
        <v>119622</v>
      </c>
      <c r="D8877" s="26" t="s">
        <v>206</v>
      </c>
      <c r="E8877" s="26">
        <v>47683</v>
      </c>
      <c r="F8877" s="26" t="s">
        <v>14</v>
      </c>
      <c r="G8877" s="26" t="s">
        <v>15</v>
      </c>
      <c r="H8877" s="26" t="s">
        <v>16</v>
      </c>
      <c r="I8877" s="26">
        <v>1</v>
      </c>
      <c r="J8877" s="26">
        <v>25.8</v>
      </c>
      <c r="K8877" s="26">
        <v>9.7</v>
      </c>
      <c r="L8877" s="26" t="s">
        <v>560</v>
      </c>
      <c r="M8877" s="7">
        <v>16054</v>
      </c>
      <c r="N8877" s="26" t="s">
        <v>258</v>
      </c>
      <c r="O8877" s="27">
        <v>25.8</v>
      </c>
      <c r="P8877" s="27" t="s">
        <v>18</v>
      </c>
    </row>
    <row r="8878" ht="14.25" spans="1:16">
      <c r="A8878" s="25">
        <v>45438.8215277778</v>
      </c>
      <c r="B8878" s="26">
        <v>58168073</v>
      </c>
      <c r="C8878" s="26">
        <v>119622</v>
      </c>
      <c r="D8878" s="26" t="s">
        <v>206</v>
      </c>
      <c r="E8878" s="26">
        <v>47683</v>
      </c>
      <c r="F8878" s="26" t="s">
        <v>14</v>
      </c>
      <c r="G8878" s="26" t="s">
        <v>15</v>
      </c>
      <c r="H8878" s="26" t="s">
        <v>16</v>
      </c>
      <c r="I8878" s="26">
        <v>1</v>
      </c>
      <c r="J8878" s="26">
        <v>25.8</v>
      </c>
      <c r="K8878" s="26">
        <v>9.7</v>
      </c>
      <c r="L8878" s="26" t="s">
        <v>560</v>
      </c>
      <c r="M8878" s="7">
        <v>16054</v>
      </c>
      <c r="N8878" s="26" t="s">
        <v>258</v>
      </c>
      <c r="O8878" s="27">
        <v>25.8</v>
      </c>
      <c r="P8878" s="27" t="s">
        <v>18</v>
      </c>
    </row>
    <row r="8879" ht="14.25" spans="1:16">
      <c r="A8879" s="25">
        <v>45439.3458333333</v>
      </c>
      <c r="B8879" s="26">
        <v>58171382</v>
      </c>
      <c r="C8879" s="26">
        <v>119622</v>
      </c>
      <c r="D8879" s="26" t="s">
        <v>206</v>
      </c>
      <c r="E8879" s="26">
        <v>47683</v>
      </c>
      <c r="F8879" s="26" t="s">
        <v>14</v>
      </c>
      <c r="G8879" s="26" t="s">
        <v>15</v>
      </c>
      <c r="H8879" s="26" t="s">
        <v>16</v>
      </c>
      <c r="I8879" s="26">
        <v>3</v>
      </c>
      <c r="J8879" s="26">
        <v>77.4</v>
      </c>
      <c r="K8879" s="26">
        <v>29.1</v>
      </c>
      <c r="L8879" s="26" t="s">
        <v>560</v>
      </c>
      <c r="M8879" s="7">
        <v>16086</v>
      </c>
      <c r="N8879" s="26" t="s">
        <v>327</v>
      </c>
      <c r="O8879" s="27">
        <v>25.8</v>
      </c>
      <c r="P8879" s="27" t="s">
        <v>18</v>
      </c>
    </row>
    <row r="8880" ht="14.25" spans="1:16">
      <c r="A8880" s="25">
        <v>45439.8868055556</v>
      </c>
      <c r="B8880" s="26">
        <v>58181825</v>
      </c>
      <c r="C8880" s="26">
        <v>119622</v>
      </c>
      <c r="D8880" s="26" t="s">
        <v>206</v>
      </c>
      <c r="E8880" s="26">
        <v>47683</v>
      </c>
      <c r="F8880" s="26" t="s">
        <v>14</v>
      </c>
      <c r="G8880" s="26" t="s">
        <v>15</v>
      </c>
      <c r="H8880" s="26" t="s">
        <v>16</v>
      </c>
      <c r="I8880" s="26">
        <v>1</v>
      </c>
      <c r="J8880" s="26">
        <v>25.8</v>
      </c>
      <c r="K8880" s="26">
        <v>9.7</v>
      </c>
      <c r="L8880" s="26" t="s">
        <v>560</v>
      </c>
      <c r="M8880" s="7">
        <v>16054</v>
      </c>
      <c r="N8880" s="26" t="s">
        <v>258</v>
      </c>
      <c r="O8880" s="27">
        <v>25.8</v>
      </c>
      <c r="P8880" s="27" t="s">
        <v>18</v>
      </c>
    </row>
    <row r="8881" ht="14.25" spans="1:16">
      <c r="A8881" s="25">
        <v>45440.6194444444</v>
      </c>
      <c r="B8881" s="26">
        <v>58186589</v>
      </c>
      <c r="C8881" s="26">
        <v>119622</v>
      </c>
      <c r="D8881" s="26" t="s">
        <v>206</v>
      </c>
      <c r="E8881" s="26">
        <v>47683</v>
      </c>
      <c r="F8881" s="26" t="s">
        <v>14</v>
      </c>
      <c r="G8881" s="26" t="s">
        <v>15</v>
      </c>
      <c r="H8881" s="26" t="s">
        <v>16</v>
      </c>
      <c r="I8881" s="26">
        <v>1</v>
      </c>
      <c r="J8881" s="26">
        <v>22.8</v>
      </c>
      <c r="K8881" s="26">
        <v>6.7</v>
      </c>
      <c r="L8881" s="26" t="s">
        <v>572</v>
      </c>
      <c r="M8881" s="7">
        <v>16086</v>
      </c>
      <c r="N8881" s="26" t="s">
        <v>327</v>
      </c>
      <c r="O8881" s="27">
        <v>22.8</v>
      </c>
      <c r="P8881" s="27" t="s">
        <v>18</v>
      </c>
    </row>
    <row r="8882" ht="14.25" spans="1:16">
      <c r="A8882" s="25">
        <v>45440.6194444444</v>
      </c>
      <c r="B8882" s="26">
        <v>58186589</v>
      </c>
      <c r="C8882" s="26">
        <v>119622</v>
      </c>
      <c r="D8882" s="26" t="s">
        <v>206</v>
      </c>
      <c r="E8882" s="26">
        <v>47683</v>
      </c>
      <c r="F8882" s="26" t="s">
        <v>14</v>
      </c>
      <c r="G8882" s="26" t="s">
        <v>15</v>
      </c>
      <c r="H8882" s="26" t="s">
        <v>16</v>
      </c>
      <c r="I8882" s="26">
        <v>1</v>
      </c>
      <c r="J8882" s="26">
        <v>22.8</v>
      </c>
      <c r="K8882" s="26">
        <v>6.7</v>
      </c>
      <c r="L8882" s="26" t="s">
        <v>572</v>
      </c>
      <c r="M8882" s="7">
        <v>16086</v>
      </c>
      <c r="N8882" s="26" t="s">
        <v>327</v>
      </c>
      <c r="O8882" s="27">
        <v>22.8</v>
      </c>
      <c r="P8882" s="27" t="s">
        <v>18</v>
      </c>
    </row>
    <row r="8883" ht="14.25" spans="1:16">
      <c r="A8883" s="25">
        <v>45440.6194444444</v>
      </c>
      <c r="B8883" s="26">
        <v>58186589</v>
      </c>
      <c r="C8883" s="26">
        <v>119622</v>
      </c>
      <c r="D8883" s="26" t="s">
        <v>206</v>
      </c>
      <c r="E8883" s="26">
        <v>47683</v>
      </c>
      <c r="F8883" s="26" t="s">
        <v>14</v>
      </c>
      <c r="G8883" s="26" t="s">
        <v>15</v>
      </c>
      <c r="H8883" s="26" t="s">
        <v>16</v>
      </c>
      <c r="I8883" s="26">
        <v>1</v>
      </c>
      <c r="J8883" s="26">
        <v>22.8</v>
      </c>
      <c r="K8883" s="26">
        <v>6.7</v>
      </c>
      <c r="L8883" s="26" t="s">
        <v>572</v>
      </c>
      <c r="M8883" s="7">
        <v>16086</v>
      </c>
      <c r="N8883" s="26" t="s">
        <v>327</v>
      </c>
      <c r="O8883" s="27">
        <v>22.8</v>
      </c>
      <c r="P8883" s="27" t="s">
        <v>18</v>
      </c>
    </row>
    <row r="8884" ht="14.25" spans="1:16">
      <c r="A8884" s="25">
        <v>45440.8583333333</v>
      </c>
      <c r="B8884" s="26">
        <v>58190093</v>
      </c>
      <c r="C8884" s="26">
        <v>119622</v>
      </c>
      <c r="D8884" s="26" t="s">
        <v>206</v>
      </c>
      <c r="E8884" s="26">
        <v>47683</v>
      </c>
      <c r="F8884" s="26" t="s">
        <v>14</v>
      </c>
      <c r="G8884" s="26" t="s">
        <v>15</v>
      </c>
      <c r="H8884" s="26" t="s">
        <v>16</v>
      </c>
      <c r="I8884" s="26">
        <v>1</v>
      </c>
      <c r="J8884" s="26">
        <v>25.8</v>
      </c>
      <c r="K8884" s="26">
        <v>9.7</v>
      </c>
      <c r="L8884" s="26" t="s">
        <v>560</v>
      </c>
      <c r="M8884" s="7">
        <v>16086</v>
      </c>
      <c r="N8884" s="26" t="s">
        <v>327</v>
      </c>
      <c r="O8884" s="27">
        <v>25.8</v>
      </c>
      <c r="P8884" s="27" t="s">
        <v>18</v>
      </c>
    </row>
    <row r="8885" ht="14.25" spans="1:16">
      <c r="A8885" s="25">
        <v>45442.4631944444</v>
      </c>
      <c r="B8885" s="26">
        <v>58204592</v>
      </c>
      <c r="C8885" s="26">
        <v>119622</v>
      </c>
      <c r="D8885" s="26" t="s">
        <v>206</v>
      </c>
      <c r="E8885" s="26">
        <v>47683</v>
      </c>
      <c r="F8885" s="26" t="s">
        <v>14</v>
      </c>
      <c r="G8885" s="26" t="s">
        <v>15</v>
      </c>
      <c r="H8885" s="26" t="s">
        <v>16</v>
      </c>
      <c r="I8885" s="26">
        <v>50</v>
      </c>
      <c r="J8885" s="26">
        <v>950</v>
      </c>
      <c r="K8885" s="26">
        <v>145</v>
      </c>
      <c r="L8885" s="26" t="s">
        <v>948</v>
      </c>
      <c r="M8885" s="7">
        <v>16054</v>
      </c>
      <c r="N8885" s="26" t="s">
        <v>258</v>
      </c>
      <c r="O8885" s="27">
        <v>19</v>
      </c>
      <c r="P8885" s="27" t="s">
        <v>18</v>
      </c>
    </row>
    <row r="8886" ht="14.25" spans="1:16">
      <c r="A8886" s="25">
        <v>45442.4631944444</v>
      </c>
      <c r="B8886" s="26">
        <v>58204592</v>
      </c>
      <c r="C8886" s="26">
        <v>119622</v>
      </c>
      <c r="D8886" s="26" t="s">
        <v>206</v>
      </c>
      <c r="E8886" s="26">
        <v>47683</v>
      </c>
      <c r="F8886" s="26" t="s">
        <v>14</v>
      </c>
      <c r="G8886" s="26" t="s">
        <v>15</v>
      </c>
      <c r="H8886" s="26" t="s">
        <v>16</v>
      </c>
      <c r="I8886" s="26">
        <v>55</v>
      </c>
      <c r="J8886" s="26">
        <v>1045</v>
      </c>
      <c r="K8886" s="26">
        <v>159.5</v>
      </c>
      <c r="L8886" s="26" t="s">
        <v>948</v>
      </c>
      <c r="M8886" s="7">
        <v>9679</v>
      </c>
      <c r="N8886" s="26" t="s">
        <v>207</v>
      </c>
      <c r="O8886" s="27">
        <v>19</v>
      </c>
      <c r="P8886" s="27" t="s">
        <v>18</v>
      </c>
    </row>
    <row r="8887" ht="14.25" spans="1:16">
      <c r="A8887" s="25">
        <v>45443.5659722222</v>
      </c>
      <c r="B8887" s="26">
        <v>58215829</v>
      </c>
      <c r="C8887" s="26">
        <v>119622</v>
      </c>
      <c r="D8887" s="26" t="s">
        <v>206</v>
      </c>
      <c r="E8887" s="26">
        <v>47683</v>
      </c>
      <c r="F8887" s="26" t="s">
        <v>14</v>
      </c>
      <c r="G8887" s="26" t="s">
        <v>15</v>
      </c>
      <c r="H8887" s="26" t="s">
        <v>16</v>
      </c>
      <c r="I8887" s="26">
        <v>1</v>
      </c>
      <c r="J8887" s="26">
        <v>25.8</v>
      </c>
      <c r="K8887" s="26">
        <v>9.7</v>
      </c>
      <c r="L8887" s="26" t="s">
        <v>560</v>
      </c>
      <c r="M8887" s="7">
        <v>16054</v>
      </c>
      <c r="N8887" s="26" t="s">
        <v>258</v>
      </c>
      <c r="O8887" s="27">
        <v>25.8</v>
      </c>
      <c r="P8887" s="27" t="s">
        <v>18</v>
      </c>
    </row>
    <row r="8888" ht="14.25" spans="1:16">
      <c r="A8888" s="25">
        <v>45443.8972222222</v>
      </c>
      <c r="B8888" s="26">
        <v>58222025</v>
      </c>
      <c r="C8888" s="26">
        <v>119622</v>
      </c>
      <c r="D8888" s="26" t="s">
        <v>206</v>
      </c>
      <c r="E8888" s="26">
        <v>47683</v>
      </c>
      <c r="F8888" s="26" t="s">
        <v>14</v>
      </c>
      <c r="G8888" s="26" t="s">
        <v>15</v>
      </c>
      <c r="H8888" s="26" t="s">
        <v>16</v>
      </c>
      <c r="I8888" s="26">
        <v>1</v>
      </c>
      <c r="J8888" s="26">
        <v>18.43</v>
      </c>
      <c r="K8888" s="26">
        <v>2.33</v>
      </c>
      <c r="L8888" s="26" t="s">
        <v>802</v>
      </c>
      <c r="M8888" s="7">
        <v>16054</v>
      </c>
      <c r="N8888" s="26" t="s">
        <v>258</v>
      </c>
      <c r="O8888" s="27">
        <v>18.43</v>
      </c>
      <c r="P8888" s="27" t="s">
        <v>33</v>
      </c>
    </row>
    <row r="8889" ht="14.25" spans="1:16">
      <c r="A8889" s="25">
        <v>45413.8034722222</v>
      </c>
      <c r="B8889" s="26">
        <v>57884007</v>
      </c>
      <c r="C8889" s="26">
        <v>120844</v>
      </c>
      <c r="D8889" s="26" t="s">
        <v>149</v>
      </c>
      <c r="E8889" s="26">
        <v>47683</v>
      </c>
      <c r="F8889" s="26" t="s">
        <v>14</v>
      </c>
      <c r="G8889" s="26" t="s">
        <v>15</v>
      </c>
      <c r="H8889" s="26" t="s">
        <v>16</v>
      </c>
      <c r="I8889" s="26">
        <v>1</v>
      </c>
      <c r="J8889" s="26">
        <v>21.8</v>
      </c>
      <c r="K8889" s="26">
        <v>5.7</v>
      </c>
      <c r="L8889" s="26" t="s">
        <v>574</v>
      </c>
      <c r="M8889" s="7">
        <v>10377</v>
      </c>
      <c r="N8889" s="26" t="s">
        <v>150</v>
      </c>
      <c r="O8889" s="27">
        <v>21.8</v>
      </c>
      <c r="P8889" s="27" t="s">
        <v>33</v>
      </c>
    </row>
    <row r="8890" ht="14.25" spans="1:16">
      <c r="A8890" s="25">
        <v>45414.8222222222</v>
      </c>
      <c r="B8890" s="26">
        <v>57895006</v>
      </c>
      <c r="C8890" s="26">
        <v>120844</v>
      </c>
      <c r="D8890" s="26" t="s">
        <v>149</v>
      </c>
      <c r="E8890" s="26">
        <v>47683</v>
      </c>
      <c r="F8890" s="26" t="s">
        <v>14</v>
      </c>
      <c r="G8890" s="26" t="s">
        <v>15</v>
      </c>
      <c r="H8890" s="26" t="s">
        <v>16</v>
      </c>
      <c r="I8890" s="26">
        <v>1</v>
      </c>
      <c r="J8890" s="26">
        <v>25.8</v>
      </c>
      <c r="K8890" s="26">
        <v>9.7</v>
      </c>
      <c r="L8890" s="26" t="s">
        <v>560</v>
      </c>
      <c r="M8890" s="7">
        <v>9328</v>
      </c>
      <c r="N8890" s="26" t="s">
        <v>238</v>
      </c>
      <c r="O8890" s="27">
        <v>25.8</v>
      </c>
      <c r="P8890" s="27" t="s">
        <v>18</v>
      </c>
    </row>
    <row r="8891" ht="14.25" spans="1:16">
      <c r="A8891" s="25">
        <v>45418.5229166667</v>
      </c>
      <c r="B8891" s="26">
        <v>57934257</v>
      </c>
      <c r="C8891" s="26">
        <v>120844</v>
      </c>
      <c r="D8891" s="26" t="s">
        <v>149</v>
      </c>
      <c r="E8891" s="26">
        <v>47683</v>
      </c>
      <c r="F8891" s="26" t="s">
        <v>14</v>
      </c>
      <c r="G8891" s="26" t="s">
        <v>15</v>
      </c>
      <c r="H8891" s="26" t="s">
        <v>16</v>
      </c>
      <c r="I8891" s="26">
        <v>1</v>
      </c>
      <c r="J8891" s="26">
        <v>25.8</v>
      </c>
      <c r="K8891" s="26">
        <v>9.7</v>
      </c>
      <c r="L8891" s="26" t="s">
        <v>560</v>
      </c>
      <c r="M8891" s="7">
        <v>10377</v>
      </c>
      <c r="N8891" s="26" t="s">
        <v>150</v>
      </c>
      <c r="O8891" s="27">
        <v>25.8</v>
      </c>
      <c r="P8891" s="27" t="s">
        <v>18</v>
      </c>
    </row>
    <row r="8892" ht="14.25" spans="1:16">
      <c r="A8892" s="25">
        <v>45418.8472222222</v>
      </c>
      <c r="B8892" s="26">
        <v>57939463</v>
      </c>
      <c r="C8892" s="26">
        <v>120844</v>
      </c>
      <c r="D8892" s="26" t="s">
        <v>149</v>
      </c>
      <c r="E8892" s="26">
        <v>47683</v>
      </c>
      <c r="F8892" s="26" t="s">
        <v>14</v>
      </c>
      <c r="G8892" s="26" t="s">
        <v>15</v>
      </c>
      <c r="H8892" s="26" t="s">
        <v>16</v>
      </c>
      <c r="I8892" s="26">
        <v>1</v>
      </c>
      <c r="J8892" s="26">
        <v>25.8</v>
      </c>
      <c r="K8892" s="26">
        <v>9.7</v>
      </c>
      <c r="L8892" s="26" t="s">
        <v>560</v>
      </c>
      <c r="M8892" s="7">
        <v>9328</v>
      </c>
      <c r="N8892" s="26" t="s">
        <v>238</v>
      </c>
      <c r="O8892" s="27">
        <v>25.8</v>
      </c>
      <c r="P8892" s="27" t="s">
        <v>18</v>
      </c>
    </row>
    <row r="8893" ht="14.25" spans="1:16">
      <c r="A8893" s="25">
        <v>45419.40625</v>
      </c>
      <c r="B8893" s="26">
        <v>57940152</v>
      </c>
      <c r="C8893" s="26">
        <v>120844</v>
      </c>
      <c r="D8893" s="26" t="s">
        <v>149</v>
      </c>
      <c r="E8893" s="26">
        <v>47683</v>
      </c>
      <c r="F8893" s="26" t="s">
        <v>14</v>
      </c>
      <c r="G8893" s="26" t="s">
        <v>15</v>
      </c>
      <c r="H8893" s="26" t="s">
        <v>16</v>
      </c>
      <c r="I8893" s="26">
        <v>1</v>
      </c>
      <c r="J8893" s="26">
        <v>25.8</v>
      </c>
      <c r="K8893" s="26">
        <v>9.7</v>
      </c>
      <c r="L8893" s="26" t="s">
        <v>560</v>
      </c>
      <c r="M8893" s="7">
        <v>9328</v>
      </c>
      <c r="N8893" s="26" t="s">
        <v>238</v>
      </c>
      <c r="O8893" s="27">
        <v>25.8</v>
      </c>
      <c r="P8893" s="27" t="s">
        <v>18</v>
      </c>
    </row>
    <row r="8894" ht="14.25" spans="1:16">
      <c r="A8894" s="25">
        <v>45419.5701388889</v>
      </c>
      <c r="B8894" s="26">
        <v>57940396</v>
      </c>
      <c r="C8894" s="26">
        <v>120844</v>
      </c>
      <c r="D8894" s="26" t="s">
        <v>149</v>
      </c>
      <c r="E8894" s="26">
        <v>47683</v>
      </c>
      <c r="F8894" s="26" t="s">
        <v>14</v>
      </c>
      <c r="G8894" s="26" t="s">
        <v>15</v>
      </c>
      <c r="H8894" s="26" t="s">
        <v>16</v>
      </c>
      <c r="I8894" s="26">
        <v>1</v>
      </c>
      <c r="J8894" s="26">
        <v>25.8</v>
      </c>
      <c r="K8894" s="26">
        <v>9.7</v>
      </c>
      <c r="L8894" s="26" t="s">
        <v>560</v>
      </c>
      <c r="M8894" s="7">
        <v>9328</v>
      </c>
      <c r="N8894" s="26" t="s">
        <v>238</v>
      </c>
      <c r="O8894" s="27">
        <v>25.8</v>
      </c>
      <c r="P8894" s="27" t="s">
        <v>18</v>
      </c>
    </row>
    <row r="8895" ht="14.25" spans="1:16">
      <c r="A8895" s="25">
        <v>45421.3798611111</v>
      </c>
      <c r="B8895" s="26">
        <v>57958632</v>
      </c>
      <c r="C8895" s="26">
        <v>120844</v>
      </c>
      <c r="D8895" s="26" t="s">
        <v>149</v>
      </c>
      <c r="E8895" s="26">
        <v>47683</v>
      </c>
      <c r="F8895" s="26" t="s">
        <v>14</v>
      </c>
      <c r="G8895" s="26" t="s">
        <v>15</v>
      </c>
      <c r="H8895" s="26" t="s">
        <v>16</v>
      </c>
      <c r="I8895" s="26">
        <v>1</v>
      </c>
      <c r="J8895" s="26">
        <v>25.8</v>
      </c>
      <c r="K8895" s="26">
        <v>9.7</v>
      </c>
      <c r="L8895" s="26" t="s">
        <v>560</v>
      </c>
      <c r="M8895" s="7">
        <v>10377</v>
      </c>
      <c r="N8895" s="26" t="s">
        <v>150</v>
      </c>
      <c r="O8895" s="27">
        <v>25.8</v>
      </c>
      <c r="P8895" s="27" t="s">
        <v>18</v>
      </c>
    </row>
    <row r="8896" ht="14.25" spans="1:16">
      <c r="A8896" s="25">
        <v>45421.6555555556</v>
      </c>
      <c r="B8896" s="26">
        <v>57968197</v>
      </c>
      <c r="C8896" s="26">
        <v>120844</v>
      </c>
      <c r="D8896" s="26" t="s">
        <v>149</v>
      </c>
      <c r="E8896" s="26">
        <v>47683</v>
      </c>
      <c r="F8896" s="26" t="s">
        <v>14</v>
      </c>
      <c r="G8896" s="26" t="s">
        <v>15</v>
      </c>
      <c r="H8896" s="26" t="s">
        <v>16</v>
      </c>
      <c r="I8896" s="26">
        <v>1</v>
      </c>
      <c r="J8896" s="26">
        <v>25</v>
      </c>
      <c r="K8896" s="26">
        <v>8.9</v>
      </c>
      <c r="L8896" s="26" t="s">
        <v>729</v>
      </c>
      <c r="M8896" s="7">
        <v>9328</v>
      </c>
      <c r="N8896" s="26" t="s">
        <v>238</v>
      </c>
      <c r="O8896" s="27">
        <v>25</v>
      </c>
      <c r="P8896" s="27" t="s">
        <v>18</v>
      </c>
    </row>
    <row r="8897" ht="14.25" spans="1:16">
      <c r="A8897" s="25">
        <v>45422.36875</v>
      </c>
      <c r="B8897" s="26">
        <v>57966506</v>
      </c>
      <c r="C8897" s="26">
        <v>120844</v>
      </c>
      <c r="D8897" s="26" t="s">
        <v>149</v>
      </c>
      <c r="E8897" s="26">
        <v>47683</v>
      </c>
      <c r="F8897" s="26" t="s">
        <v>14</v>
      </c>
      <c r="G8897" s="26" t="s">
        <v>15</v>
      </c>
      <c r="H8897" s="26" t="s">
        <v>16</v>
      </c>
      <c r="I8897" s="26">
        <v>1</v>
      </c>
      <c r="J8897" s="26">
        <v>25.8</v>
      </c>
      <c r="K8897" s="26">
        <v>9.7</v>
      </c>
      <c r="L8897" s="26" t="s">
        <v>560</v>
      </c>
      <c r="M8897" s="7">
        <v>9328</v>
      </c>
      <c r="N8897" s="26" t="s">
        <v>238</v>
      </c>
      <c r="O8897" s="27">
        <v>25.8</v>
      </c>
      <c r="P8897" s="27" t="s">
        <v>18</v>
      </c>
    </row>
    <row r="8898" ht="14.25" spans="1:16">
      <c r="A8898" s="25">
        <v>45423.4104166667</v>
      </c>
      <c r="B8898" s="26">
        <v>57976728</v>
      </c>
      <c r="C8898" s="26">
        <v>120844</v>
      </c>
      <c r="D8898" s="26" t="s">
        <v>149</v>
      </c>
      <c r="E8898" s="26">
        <v>47683</v>
      </c>
      <c r="F8898" s="26" t="s">
        <v>14</v>
      </c>
      <c r="G8898" s="26" t="s">
        <v>15</v>
      </c>
      <c r="H8898" s="26" t="s">
        <v>16</v>
      </c>
      <c r="I8898" s="26">
        <v>1</v>
      </c>
      <c r="J8898" s="26">
        <v>25.8</v>
      </c>
      <c r="K8898" s="26">
        <v>9.7</v>
      </c>
      <c r="L8898" s="26" t="s">
        <v>560</v>
      </c>
      <c r="M8898" s="7">
        <v>10377</v>
      </c>
      <c r="N8898" s="26" t="s">
        <v>150</v>
      </c>
      <c r="O8898" s="27">
        <v>25.8</v>
      </c>
      <c r="P8898" s="27" t="s">
        <v>18</v>
      </c>
    </row>
    <row r="8899" ht="14.25" spans="1:16">
      <c r="A8899" s="25">
        <v>45423.8833333333</v>
      </c>
      <c r="B8899" s="26">
        <v>57986518</v>
      </c>
      <c r="C8899" s="26">
        <v>120844</v>
      </c>
      <c r="D8899" s="26" t="s">
        <v>149</v>
      </c>
      <c r="E8899" s="26">
        <v>47683</v>
      </c>
      <c r="F8899" s="26" t="s">
        <v>14</v>
      </c>
      <c r="G8899" s="26" t="s">
        <v>15</v>
      </c>
      <c r="H8899" s="26" t="s">
        <v>16</v>
      </c>
      <c r="I8899" s="26">
        <v>1</v>
      </c>
      <c r="J8899" s="26">
        <v>25.8</v>
      </c>
      <c r="K8899" s="26">
        <v>9.7</v>
      </c>
      <c r="L8899" s="26" t="s">
        <v>560</v>
      </c>
      <c r="M8899" s="7">
        <v>10377</v>
      </c>
      <c r="N8899" s="26" t="s">
        <v>150</v>
      </c>
      <c r="O8899" s="27">
        <v>25.8</v>
      </c>
      <c r="P8899" s="27" t="s">
        <v>18</v>
      </c>
    </row>
    <row r="8900" ht="14.25" spans="1:16">
      <c r="A8900" s="25">
        <v>45423.9118055556</v>
      </c>
      <c r="B8900" s="26">
        <v>57993858</v>
      </c>
      <c r="C8900" s="26">
        <v>120844</v>
      </c>
      <c r="D8900" s="26" t="s">
        <v>149</v>
      </c>
      <c r="E8900" s="26">
        <v>47683</v>
      </c>
      <c r="F8900" s="26" t="s">
        <v>14</v>
      </c>
      <c r="G8900" s="26" t="s">
        <v>15</v>
      </c>
      <c r="H8900" s="26" t="s">
        <v>16</v>
      </c>
      <c r="I8900" s="26">
        <v>1</v>
      </c>
      <c r="J8900" s="26">
        <v>25.8</v>
      </c>
      <c r="K8900" s="26">
        <v>9.7</v>
      </c>
      <c r="L8900" s="26" t="s">
        <v>560</v>
      </c>
      <c r="M8900" s="7">
        <v>10377</v>
      </c>
      <c r="N8900" s="26" t="s">
        <v>150</v>
      </c>
      <c r="O8900" s="27">
        <v>25.8</v>
      </c>
      <c r="P8900" s="27" t="s">
        <v>18</v>
      </c>
    </row>
    <row r="8901" ht="14.25" spans="1:16">
      <c r="A8901" s="25">
        <v>45425.3548611111</v>
      </c>
      <c r="B8901" s="26">
        <v>58008491</v>
      </c>
      <c r="C8901" s="26">
        <v>120844</v>
      </c>
      <c r="D8901" s="26" t="s">
        <v>149</v>
      </c>
      <c r="E8901" s="26">
        <v>47683</v>
      </c>
      <c r="F8901" s="26" t="s">
        <v>14</v>
      </c>
      <c r="G8901" s="26" t="s">
        <v>15</v>
      </c>
      <c r="H8901" s="26" t="s">
        <v>16</v>
      </c>
      <c r="I8901" s="26">
        <v>1</v>
      </c>
      <c r="J8901" s="26">
        <v>25.8</v>
      </c>
      <c r="K8901" s="26">
        <v>9.7</v>
      </c>
      <c r="L8901" s="26" t="s">
        <v>560</v>
      </c>
      <c r="M8901" s="7">
        <v>9328</v>
      </c>
      <c r="N8901" s="26" t="s">
        <v>238</v>
      </c>
      <c r="O8901" s="27">
        <v>25.8</v>
      </c>
      <c r="P8901" s="27" t="s">
        <v>18</v>
      </c>
    </row>
    <row r="8902" ht="14.25" spans="1:16">
      <c r="A8902" s="25">
        <v>45425.4097222222</v>
      </c>
      <c r="B8902" s="26">
        <v>58006208</v>
      </c>
      <c r="C8902" s="26">
        <v>120844</v>
      </c>
      <c r="D8902" s="26" t="s">
        <v>149</v>
      </c>
      <c r="E8902" s="26">
        <v>47683</v>
      </c>
      <c r="F8902" s="26" t="s">
        <v>14</v>
      </c>
      <c r="G8902" s="26" t="s">
        <v>15</v>
      </c>
      <c r="H8902" s="26" t="s">
        <v>16</v>
      </c>
      <c r="I8902" s="26">
        <v>1</v>
      </c>
      <c r="J8902" s="26">
        <v>25</v>
      </c>
      <c r="K8902" s="26">
        <v>8.9</v>
      </c>
      <c r="L8902" s="26" t="s">
        <v>729</v>
      </c>
      <c r="M8902" s="7">
        <v>9328</v>
      </c>
      <c r="N8902" s="26" t="s">
        <v>238</v>
      </c>
      <c r="O8902" s="27">
        <v>25</v>
      </c>
      <c r="P8902" s="27" t="s">
        <v>18</v>
      </c>
    </row>
    <row r="8903" ht="14.25" spans="1:16">
      <c r="A8903" s="25">
        <v>45425.5381944444</v>
      </c>
      <c r="B8903" s="26">
        <v>58011715</v>
      </c>
      <c r="C8903" s="26">
        <v>120844</v>
      </c>
      <c r="D8903" s="26" t="s">
        <v>149</v>
      </c>
      <c r="E8903" s="26">
        <v>47683</v>
      </c>
      <c r="F8903" s="26" t="s">
        <v>14</v>
      </c>
      <c r="G8903" s="26" t="s">
        <v>15</v>
      </c>
      <c r="H8903" s="26" t="s">
        <v>16</v>
      </c>
      <c r="I8903" s="26">
        <v>1</v>
      </c>
      <c r="J8903" s="26">
        <v>25.8</v>
      </c>
      <c r="K8903" s="26">
        <v>9.7</v>
      </c>
      <c r="L8903" s="26" t="s">
        <v>560</v>
      </c>
      <c r="M8903" s="7">
        <v>9328</v>
      </c>
      <c r="N8903" s="26" t="s">
        <v>238</v>
      </c>
      <c r="O8903" s="27">
        <v>25.8</v>
      </c>
      <c r="P8903" s="27" t="s">
        <v>18</v>
      </c>
    </row>
    <row r="8904" ht="14.25" spans="1:16">
      <c r="A8904" s="25">
        <v>45426.3569444444</v>
      </c>
      <c r="B8904" s="26">
        <v>58015615</v>
      </c>
      <c r="C8904" s="26">
        <v>120844</v>
      </c>
      <c r="D8904" s="26" t="s">
        <v>149</v>
      </c>
      <c r="E8904" s="26">
        <v>47683</v>
      </c>
      <c r="F8904" s="26" t="s">
        <v>14</v>
      </c>
      <c r="G8904" s="26" t="s">
        <v>15</v>
      </c>
      <c r="H8904" s="26" t="s">
        <v>16</v>
      </c>
      <c r="I8904" s="26">
        <v>1</v>
      </c>
      <c r="J8904" s="26">
        <v>25.8</v>
      </c>
      <c r="K8904" s="26">
        <v>9.7</v>
      </c>
      <c r="L8904" s="26" t="s">
        <v>560</v>
      </c>
      <c r="M8904" s="7">
        <v>10377</v>
      </c>
      <c r="N8904" s="26" t="s">
        <v>150</v>
      </c>
      <c r="O8904" s="27">
        <v>25.8</v>
      </c>
      <c r="P8904" s="27" t="s">
        <v>18</v>
      </c>
    </row>
    <row r="8905" ht="14.25" spans="1:16">
      <c r="A8905" s="25">
        <v>45426.5104166667</v>
      </c>
      <c r="B8905" s="26">
        <v>58022916</v>
      </c>
      <c r="C8905" s="26">
        <v>120844</v>
      </c>
      <c r="D8905" s="26" t="s">
        <v>149</v>
      </c>
      <c r="E8905" s="26">
        <v>47683</v>
      </c>
      <c r="F8905" s="26" t="s">
        <v>14</v>
      </c>
      <c r="G8905" s="26" t="s">
        <v>15</v>
      </c>
      <c r="H8905" s="26" t="s">
        <v>16</v>
      </c>
      <c r="I8905" s="26">
        <v>1</v>
      </c>
      <c r="J8905" s="26">
        <v>25.8</v>
      </c>
      <c r="K8905" s="26">
        <v>9.7</v>
      </c>
      <c r="L8905" s="26" t="s">
        <v>560</v>
      </c>
      <c r="M8905" s="7">
        <v>10377</v>
      </c>
      <c r="N8905" s="26" t="s">
        <v>150</v>
      </c>
      <c r="O8905" s="27">
        <v>25.8</v>
      </c>
      <c r="P8905" s="27" t="s">
        <v>18</v>
      </c>
    </row>
    <row r="8906" ht="14.25" spans="1:16">
      <c r="A8906" s="25">
        <v>45428.50625</v>
      </c>
      <c r="B8906" s="26">
        <v>58047262</v>
      </c>
      <c r="C8906" s="26">
        <v>120844</v>
      </c>
      <c r="D8906" s="26" t="s">
        <v>149</v>
      </c>
      <c r="E8906" s="26">
        <v>47683</v>
      </c>
      <c r="F8906" s="26" t="s">
        <v>14</v>
      </c>
      <c r="G8906" s="26" t="s">
        <v>15</v>
      </c>
      <c r="H8906" s="26" t="s">
        <v>16</v>
      </c>
      <c r="I8906" s="26">
        <v>1</v>
      </c>
      <c r="J8906" s="26">
        <v>25.8</v>
      </c>
      <c r="K8906" s="26">
        <v>9.7</v>
      </c>
      <c r="L8906" s="26" t="s">
        <v>560</v>
      </c>
      <c r="M8906" s="7">
        <v>10377</v>
      </c>
      <c r="N8906" s="26" t="s">
        <v>150</v>
      </c>
      <c r="O8906" s="27">
        <v>25.8</v>
      </c>
      <c r="P8906" s="27" t="s">
        <v>18</v>
      </c>
    </row>
    <row r="8907" ht="14.25" spans="1:16">
      <c r="A8907" s="25">
        <v>45428.8222222222</v>
      </c>
      <c r="B8907" s="26">
        <v>58050764</v>
      </c>
      <c r="C8907" s="26">
        <v>120844</v>
      </c>
      <c r="D8907" s="26" t="s">
        <v>149</v>
      </c>
      <c r="E8907" s="26">
        <v>47683</v>
      </c>
      <c r="F8907" s="26" t="s">
        <v>14</v>
      </c>
      <c r="G8907" s="26" t="s">
        <v>15</v>
      </c>
      <c r="H8907" s="26" t="s">
        <v>16</v>
      </c>
      <c r="I8907" s="26">
        <v>1</v>
      </c>
      <c r="J8907" s="26">
        <v>25.8</v>
      </c>
      <c r="K8907" s="26">
        <v>9.7</v>
      </c>
      <c r="L8907" s="26" t="s">
        <v>560</v>
      </c>
      <c r="M8907" s="7">
        <v>9328</v>
      </c>
      <c r="N8907" s="26" t="s">
        <v>238</v>
      </c>
      <c r="O8907" s="27">
        <v>25.8</v>
      </c>
      <c r="P8907" s="27" t="s">
        <v>18</v>
      </c>
    </row>
    <row r="8908" ht="14.25" spans="1:16">
      <c r="A8908" s="25">
        <v>45429.4951388889</v>
      </c>
      <c r="B8908" s="26">
        <v>58059263</v>
      </c>
      <c r="C8908" s="26">
        <v>120844</v>
      </c>
      <c r="D8908" s="26" t="s">
        <v>149</v>
      </c>
      <c r="E8908" s="26">
        <v>47683</v>
      </c>
      <c r="F8908" s="26" t="s">
        <v>14</v>
      </c>
      <c r="G8908" s="26" t="s">
        <v>15</v>
      </c>
      <c r="H8908" s="26" t="s">
        <v>16</v>
      </c>
      <c r="I8908" s="26">
        <v>1</v>
      </c>
      <c r="J8908" s="26">
        <v>18.51</v>
      </c>
      <c r="K8908" s="26">
        <v>2.41</v>
      </c>
      <c r="L8908" s="26" t="s">
        <v>664</v>
      </c>
      <c r="M8908" s="7">
        <v>9328</v>
      </c>
      <c r="N8908" s="26" t="s">
        <v>238</v>
      </c>
      <c r="O8908" s="27">
        <v>18.51</v>
      </c>
      <c r="P8908" s="27" t="s">
        <v>33</v>
      </c>
    </row>
    <row r="8909" ht="14.25" spans="1:16">
      <c r="A8909" s="25">
        <v>45430.7055555556</v>
      </c>
      <c r="B8909" s="26">
        <v>58072197</v>
      </c>
      <c r="C8909" s="26">
        <v>120844</v>
      </c>
      <c r="D8909" s="26" t="s">
        <v>149</v>
      </c>
      <c r="E8909" s="26">
        <v>47683</v>
      </c>
      <c r="F8909" s="26" t="s">
        <v>14</v>
      </c>
      <c r="G8909" s="26" t="s">
        <v>15</v>
      </c>
      <c r="H8909" s="26" t="s">
        <v>16</v>
      </c>
      <c r="I8909" s="26">
        <v>1</v>
      </c>
      <c r="J8909" s="26">
        <v>20.16</v>
      </c>
      <c r="K8909" s="26">
        <v>4.06</v>
      </c>
      <c r="L8909" s="26" t="s">
        <v>604</v>
      </c>
      <c r="M8909" s="7">
        <v>10377</v>
      </c>
      <c r="N8909" s="26" t="s">
        <v>150</v>
      </c>
      <c r="O8909" s="27">
        <v>20.16</v>
      </c>
      <c r="P8909" s="27" t="s">
        <v>33</v>
      </c>
    </row>
    <row r="8910" ht="14.25" spans="1:16">
      <c r="A8910" s="25">
        <v>45430.7458333333</v>
      </c>
      <c r="B8910" s="26">
        <v>58075802</v>
      </c>
      <c r="C8910" s="26">
        <v>120844</v>
      </c>
      <c r="D8910" s="26" t="s">
        <v>149</v>
      </c>
      <c r="E8910" s="26">
        <v>47683</v>
      </c>
      <c r="F8910" s="26" t="s">
        <v>14</v>
      </c>
      <c r="G8910" s="26" t="s">
        <v>15</v>
      </c>
      <c r="H8910" s="26" t="s">
        <v>16</v>
      </c>
      <c r="I8910" s="26">
        <v>1</v>
      </c>
      <c r="J8910" s="26">
        <v>25.8</v>
      </c>
      <c r="K8910" s="26">
        <v>9.7</v>
      </c>
      <c r="L8910" s="26" t="s">
        <v>560</v>
      </c>
      <c r="M8910" s="7">
        <v>10377</v>
      </c>
      <c r="N8910" s="26" t="s">
        <v>150</v>
      </c>
      <c r="O8910" s="27">
        <v>25.8</v>
      </c>
      <c r="P8910" s="27" t="s">
        <v>18</v>
      </c>
    </row>
    <row r="8911" ht="14.25" spans="1:16">
      <c r="A8911" s="25">
        <v>45431.6520833333</v>
      </c>
      <c r="B8911" s="26">
        <v>58085367</v>
      </c>
      <c r="C8911" s="26">
        <v>120844</v>
      </c>
      <c r="D8911" s="26" t="s">
        <v>149</v>
      </c>
      <c r="E8911" s="26">
        <v>47683</v>
      </c>
      <c r="F8911" s="26" t="s">
        <v>14</v>
      </c>
      <c r="G8911" s="26" t="s">
        <v>15</v>
      </c>
      <c r="H8911" s="26" t="s">
        <v>16</v>
      </c>
      <c r="I8911" s="26">
        <v>1</v>
      </c>
      <c r="J8911" s="26">
        <v>25.8</v>
      </c>
      <c r="K8911" s="26">
        <v>9.7</v>
      </c>
      <c r="L8911" s="26" t="s">
        <v>560</v>
      </c>
      <c r="M8911" s="7">
        <v>9328</v>
      </c>
      <c r="N8911" s="26" t="s">
        <v>238</v>
      </c>
      <c r="O8911" s="27">
        <v>25.8</v>
      </c>
      <c r="P8911" s="27" t="s">
        <v>18</v>
      </c>
    </row>
    <row r="8912" ht="14.25" spans="1:16">
      <c r="A8912" s="25">
        <v>45431.7805555556</v>
      </c>
      <c r="B8912" s="26">
        <v>58088209</v>
      </c>
      <c r="C8912" s="26">
        <v>120844</v>
      </c>
      <c r="D8912" s="26" t="s">
        <v>149</v>
      </c>
      <c r="E8912" s="26">
        <v>47683</v>
      </c>
      <c r="F8912" s="26" t="s">
        <v>14</v>
      </c>
      <c r="G8912" s="26" t="s">
        <v>15</v>
      </c>
      <c r="H8912" s="26" t="s">
        <v>16</v>
      </c>
      <c r="I8912" s="26">
        <v>1</v>
      </c>
      <c r="J8912" s="26">
        <v>25.8</v>
      </c>
      <c r="K8912" s="26">
        <v>9.7</v>
      </c>
      <c r="L8912" s="26" t="s">
        <v>560</v>
      </c>
      <c r="M8912" s="7">
        <v>9328</v>
      </c>
      <c r="N8912" s="26" t="s">
        <v>238</v>
      </c>
      <c r="O8912" s="27">
        <v>25.8</v>
      </c>
      <c r="P8912" s="27" t="s">
        <v>18</v>
      </c>
    </row>
    <row r="8913" ht="14.25" spans="1:16">
      <c r="A8913" s="25">
        <v>45432.5131944444</v>
      </c>
      <c r="B8913" s="26">
        <v>58092453</v>
      </c>
      <c r="C8913" s="26">
        <v>120844</v>
      </c>
      <c r="D8913" s="26" t="s">
        <v>149</v>
      </c>
      <c r="E8913" s="26">
        <v>47683</v>
      </c>
      <c r="F8913" s="26" t="s">
        <v>14</v>
      </c>
      <c r="G8913" s="26" t="s">
        <v>15</v>
      </c>
      <c r="H8913" s="26" t="s">
        <v>16</v>
      </c>
      <c r="I8913" s="26">
        <v>1</v>
      </c>
      <c r="J8913" s="26">
        <v>25.8</v>
      </c>
      <c r="K8913" s="26">
        <v>9.7</v>
      </c>
      <c r="L8913" s="26" t="s">
        <v>560</v>
      </c>
      <c r="M8913" s="7">
        <v>9328</v>
      </c>
      <c r="N8913" s="26" t="s">
        <v>238</v>
      </c>
      <c r="O8913" s="27">
        <v>25.8</v>
      </c>
      <c r="P8913" s="27" t="s">
        <v>18</v>
      </c>
    </row>
    <row r="8914" ht="14.25" spans="1:16">
      <c r="A8914" s="25">
        <v>45432.7055555556</v>
      </c>
      <c r="B8914" s="26">
        <v>58097923</v>
      </c>
      <c r="C8914" s="26">
        <v>120844</v>
      </c>
      <c r="D8914" s="26" t="s">
        <v>149</v>
      </c>
      <c r="E8914" s="26">
        <v>47683</v>
      </c>
      <c r="F8914" s="26" t="s">
        <v>14</v>
      </c>
      <c r="G8914" s="26" t="s">
        <v>15</v>
      </c>
      <c r="H8914" s="26" t="s">
        <v>16</v>
      </c>
      <c r="I8914" s="26">
        <v>1</v>
      </c>
      <c r="J8914" s="26">
        <v>25.8</v>
      </c>
      <c r="K8914" s="26">
        <v>9.7</v>
      </c>
      <c r="L8914" s="26" t="s">
        <v>560</v>
      </c>
      <c r="M8914" s="7">
        <v>10377</v>
      </c>
      <c r="N8914" s="26" t="s">
        <v>150</v>
      </c>
      <c r="O8914" s="27">
        <v>25.8</v>
      </c>
      <c r="P8914" s="27" t="s">
        <v>18</v>
      </c>
    </row>
    <row r="8915" ht="14.25" spans="1:16">
      <c r="A8915" s="25">
        <v>45433.8423611111</v>
      </c>
      <c r="B8915" s="26">
        <v>58112071</v>
      </c>
      <c r="C8915" s="26">
        <v>120844</v>
      </c>
      <c r="D8915" s="26" t="s">
        <v>149</v>
      </c>
      <c r="E8915" s="26">
        <v>47683</v>
      </c>
      <c r="F8915" s="26" t="s">
        <v>14</v>
      </c>
      <c r="G8915" s="26" t="s">
        <v>15</v>
      </c>
      <c r="H8915" s="26" t="s">
        <v>16</v>
      </c>
      <c r="I8915" s="26">
        <v>2</v>
      </c>
      <c r="J8915" s="26">
        <v>51.6</v>
      </c>
      <c r="K8915" s="26">
        <v>19.4</v>
      </c>
      <c r="L8915" s="26" t="s">
        <v>560</v>
      </c>
      <c r="M8915" s="7">
        <v>9328</v>
      </c>
      <c r="N8915" s="26" t="s">
        <v>238</v>
      </c>
      <c r="O8915" s="27">
        <v>25.8</v>
      </c>
      <c r="P8915" s="27" t="s">
        <v>18</v>
      </c>
    </row>
    <row r="8916" ht="14.25" spans="1:16">
      <c r="A8916" s="25">
        <v>45434.3784722222</v>
      </c>
      <c r="B8916" s="26">
        <v>58115254</v>
      </c>
      <c r="C8916" s="26">
        <v>120844</v>
      </c>
      <c r="D8916" s="26" t="s">
        <v>149</v>
      </c>
      <c r="E8916" s="26">
        <v>47683</v>
      </c>
      <c r="F8916" s="26" t="s">
        <v>14</v>
      </c>
      <c r="G8916" s="26" t="s">
        <v>15</v>
      </c>
      <c r="H8916" s="26" t="s">
        <v>16</v>
      </c>
      <c r="I8916" s="26">
        <v>1</v>
      </c>
      <c r="J8916" s="26">
        <v>22.8</v>
      </c>
      <c r="K8916" s="26">
        <v>6.7</v>
      </c>
      <c r="L8916" s="26" t="s">
        <v>572</v>
      </c>
      <c r="M8916" s="7">
        <v>9328</v>
      </c>
      <c r="N8916" s="26" t="s">
        <v>238</v>
      </c>
      <c r="O8916" s="27">
        <v>22.8</v>
      </c>
      <c r="P8916" s="27" t="s">
        <v>18</v>
      </c>
    </row>
    <row r="8917" ht="14.25" spans="1:16">
      <c r="A8917" s="25">
        <v>45434.3784722222</v>
      </c>
      <c r="B8917" s="26">
        <v>58115254</v>
      </c>
      <c r="C8917" s="26">
        <v>120844</v>
      </c>
      <c r="D8917" s="26" t="s">
        <v>149</v>
      </c>
      <c r="E8917" s="26">
        <v>47683</v>
      </c>
      <c r="F8917" s="26" t="s">
        <v>14</v>
      </c>
      <c r="G8917" s="26" t="s">
        <v>15</v>
      </c>
      <c r="H8917" s="26" t="s">
        <v>16</v>
      </c>
      <c r="I8917" s="26">
        <v>1</v>
      </c>
      <c r="J8917" s="26">
        <v>22.8</v>
      </c>
      <c r="K8917" s="26">
        <v>6.7</v>
      </c>
      <c r="L8917" s="26" t="s">
        <v>572</v>
      </c>
      <c r="M8917" s="7">
        <v>9328</v>
      </c>
      <c r="N8917" s="26" t="s">
        <v>238</v>
      </c>
      <c r="O8917" s="27">
        <v>22.8</v>
      </c>
      <c r="P8917" s="27" t="s">
        <v>18</v>
      </c>
    </row>
    <row r="8918" ht="14.25" spans="1:16">
      <c r="A8918" s="25">
        <v>45434.3784722222</v>
      </c>
      <c r="B8918" s="26">
        <v>58115254</v>
      </c>
      <c r="C8918" s="26">
        <v>120844</v>
      </c>
      <c r="D8918" s="26" t="s">
        <v>149</v>
      </c>
      <c r="E8918" s="26">
        <v>47683</v>
      </c>
      <c r="F8918" s="26" t="s">
        <v>14</v>
      </c>
      <c r="G8918" s="26" t="s">
        <v>15</v>
      </c>
      <c r="H8918" s="26" t="s">
        <v>16</v>
      </c>
      <c r="I8918" s="26">
        <v>1</v>
      </c>
      <c r="J8918" s="26">
        <v>22.8</v>
      </c>
      <c r="K8918" s="26">
        <v>6.7</v>
      </c>
      <c r="L8918" s="26" t="s">
        <v>572</v>
      </c>
      <c r="M8918" s="7">
        <v>9328</v>
      </c>
      <c r="N8918" s="26" t="s">
        <v>238</v>
      </c>
      <c r="O8918" s="27">
        <v>22.8</v>
      </c>
      <c r="P8918" s="27" t="s">
        <v>18</v>
      </c>
    </row>
    <row r="8919" ht="14.25" spans="1:16">
      <c r="A8919" s="25">
        <v>45434.53125</v>
      </c>
      <c r="B8919" s="26">
        <v>58119470</v>
      </c>
      <c r="C8919" s="26">
        <v>120844</v>
      </c>
      <c r="D8919" s="26" t="s">
        <v>149</v>
      </c>
      <c r="E8919" s="26">
        <v>47683</v>
      </c>
      <c r="F8919" s="26" t="s">
        <v>14</v>
      </c>
      <c r="G8919" s="26" t="s">
        <v>15</v>
      </c>
      <c r="H8919" s="26" t="s">
        <v>16</v>
      </c>
      <c r="I8919" s="26">
        <v>1</v>
      </c>
      <c r="J8919" s="26">
        <v>25.8</v>
      </c>
      <c r="K8919" s="26">
        <v>9.7</v>
      </c>
      <c r="L8919" s="26" t="s">
        <v>560</v>
      </c>
      <c r="M8919" s="7">
        <v>9328</v>
      </c>
      <c r="N8919" s="26" t="s">
        <v>238</v>
      </c>
      <c r="O8919" s="27">
        <v>25.8</v>
      </c>
      <c r="P8919" s="27" t="s">
        <v>18</v>
      </c>
    </row>
    <row r="8920" ht="14.25" spans="1:16">
      <c r="A8920" s="25">
        <v>45434.8243055556</v>
      </c>
      <c r="B8920" s="26">
        <v>58124316</v>
      </c>
      <c r="C8920" s="26">
        <v>120844</v>
      </c>
      <c r="D8920" s="26" t="s">
        <v>149</v>
      </c>
      <c r="E8920" s="26">
        <v>47683</v>
      </c>
      <c r="F8920" s="26" t="s">
        <v>14</v>
      </c>
      <c r="G8920" s="26" t="s">
        <v>15</v>
      </c>
      <c r="H8920" s="26" t="s">
        <v>16</v>
      </c>
      <c r="I8920" s="26">
        <v>1</v>
      </c>
      <c r="J8920" s="26">
        <v>25.8</v>
      </c>
      <c r="K8920" s="26">
        <v>9.7</v>
      </c>
      <c r="L8920" s="26" t="s">
        <v>560</v>
      </c>
      <c r="M8920" s="7">
        <v>10377</v>
      </c>
      <c r="N8920" s="26" t="s">
        <v>150</v>
      </c>
      <c r="O8920" s="27">
        <v>25.8</v>
      </c>
      <c r="P8920" s="27" t="s">
        <v>18</v>
      </c>
    </row>
    <row r="8921" ht="14.25" spans="1:16">
      <c r="A8921" s="25">
        <v>45435.7194444444</v>
      </c>
      <c r="B8921" s="26">
        <v>58131544</v>
      </c>
      <c r="C8921" s="26">
        <v>120844</v>
      </c>
      <c r="D8921" s="26" t="s">
        <v>149</v>
      </c>
      <c r="E8921" s="26">
        <v>47683</v>
      </c>
      <c r="F8921" s="26" t="s">
        <v>14</v>
      </c>
      <c r="G8921" s="26" t="s">
        <v>15</v>
      </c>
      <c r="H8921" s="26" t="s">
        <v>16</v>
      </c>
      <c r="I8921" s="26">
        <v>1</v>
      </c>
      <c r="J8921" s="26">
        <v>20.52</v>
      </c>
      <c r="K8921" s="26">
        <v>4.42</v>
      </c>
      <c r="L8921" s="26" t="s">
        <v>1026</v>
      </c>
      <c r="M8921" s="7">
        <v>9328</v>
      </c>
      <c r="N8921" s="26" t="s">
        <v>238</v>
      </c>
      <c r="O8921" s="27">
        <v>20.52</v>
      </c>
      <c r="P8921" s="27" t="s">
        <v>33</v>
      </c>
    </row>
    <row r="8922" ht="14.25" spans="1:16">
      <c r="A8922" s="25">
        <v>45435.8388888889</v>
      </c>
      <c r="B8922" s="26">
        <v>58134450</v>
      </c>
      <c r="C8922" s="26">
        <v>120844</v>
      </c>
      <c r="D8922" s="26" t="s">
        <v>149</v>
      </c>
      <c r="E8922" s="26">
        <v>47683</v>
      </c>
      <c r="F8922" s="26" t="s">
        <v>14</v>
      </c>
      <c r="G8922" s="26" t="s">
        <v>15</v>
      </c>
      <c r="H8922" s="26" t="s">
        <v>16</v>
      </c>
      <c r="I8922" s="26">
        <v>1</v>
      </c>
      <c r="J8922" s="26">
        <v>22.8</v>
      </c>
      <c r="K8922" s="26">
        <v>6.7</v>
      </c>
      <c r="L8922" s="26" t="s">
        <v>572</v>
      </c>
      <c r="M8922" s="7">
        <v>9328</v>
      </c>
      <c r="N8922" s="26" t="s">
        <v>238</v>
      </c>
      <c r="O8922" s="27">
        <v>22.8</v>
      </c>
      <c r="P8922" s="27" t="s">
        <v>18</v>
      </c>
    </row>
    <row r="8923" ht="14.25" spans="1:16">
      <c r="A8923" s="25">
        <v>45435.8388888889</v>
      </c>
      <c r="B8923" s="26">
        <v>58134450</v>
      </c>
      <c r="C8923" s="26">
        <v>120844</v>
      </c>
      <c r="D8923" s="26" t="s">
        <v>149</v>
      </c>
      <c r="E8923" s="26">
        <v>47683</v>
      </c>
      <c r="F8923" s="26" t="s">
        <v>14</v>
      </c>
      <c r="G8923" s="26" t="s">
        <v>15</v>
      </c>
      <c r="H8923" s="26" t="s">
        <v>16</v>
      </c>
      <c r="I8923" s="26">
        <v>1</v>
      </c>
      <c r="J8923" s="26">
        <v>22.8</v>
      </c>
      <c r="K8923" s="26">
        <v>6.7</v>
      </c>
      <c r="L8923" s="26" t="s">
        <v>572</v>
      </c>
      <c r="M8923" s="7">
        <v>9328</v>
      </c>
      <c r="N8923" s="26" t="s">
        <v>238</v>
      </c>
      <c r="O8923" s="27">
        <v>22.8</v>
      </c>
      <c r="P8923" s="27" t="s">
        <v>18</v>
      </c>
    </row>
    <row r="8924" ht="14.25" spans="1:16">
      <c r="A8924" s="25">
        <v>45435.8388888889</v>
      </c>
      <c r="B8924" s="26">
        <v>58134450</v>
      </c>
      <c r="C8924" s="26">
        <v>120844</v>
      </c>
      <c r="D8924" s="26" t="s">
        <v>149</v>
      </c>
      <c r="E8924" s="26">
        <v>47683</v>
      </c>
      <c r="F8924" s="26" t="s">
        <v>14</v>
      </c>
      <c r="G8924" s="26" t="s">
        <v>15</v>
      </c>
      <c r="H8924" s="26" t="s">
        <v>16</v>
      </c>
      <c r="I8924" s="26">
        <v>1</v>
      </c>
      <c r="J8924" s="26">
        <v>22.8</v>
      </c>
      <c r="K8924" s="26">
        <v>6.7</v>
      </c>
      <c r="L8924" s="26" t="s">
        <v>572</v>
      </c>
      <c r="M8924" s="7">
        <v>9328</v>
      </c>
      <c r="N8924" s="26" t="s">
        <v>238</v>
      </c>
      <c r="O8924" s="27">
        <v>22.8</v>
      </c>
      <c r="P8924" s="27" t="s">
        <v>18</v>
      </c>
    </row>
    <row r="8925" ht="14.25" spans="1:16">
      <c r="A8925" s="25">
        <v>45436.425</v>
      </c>
      <c r="B8925" s="26">
        <v>58139298</v>
      </c>
      <c r="C8925" s="26">
        <v>120844</v>
      </c>
      <c r="D8925" s="26" t="s">
        <v>149</v>
      </c>
      <c r="E8925" s="26">
        <v>47683</v>
      </c>
      <c r="F8925" s="26" t="s">
        <v>14</v>
      </c>
      <c r="G8925" s="26" t="s">
        <v>15</v>
      </c>
      <c r="H8925" s="26" t="s">
        <v>16</v>
      </c>
      <c r="I8925" s="26">
        <v>1</v>
      </c>
      <c r="J8925" s="26">
        <v>25.8</v>
      </c>
      <c r="K8925" s="26">
        <v>9.7</v>
      </c>
      <c r="L8925" s="26" t="s">
        <v>560</v>
      </c>
      <c r="M8925" s="7">
        <v>9328</v>
      </c>
      <c r="N8925" s="26" t="s">
        <v>238</v>
      </c>
      <c r="O8925" s="27">
        <v>25.8</v>
      </c>
      <c r="P8925" s="27" t="s">
        <v>18</v>
      </c>
    </row>
    <row r="8926" ht="14.25" spans="1:16">
      <c r="A8926" s="25">
        <v>45436.4277777778</v>
      </c>
      <c r="B8926" s="26">
        <v>58139934</v>
      </c>
      <c r="C8926" s="26">
        <v>120844</v>
      </c>
      <c r="D8926" s="26" t="s">
        <v>149</v>
      </c>
      <c r="E8926" s="26">
        <v>47683</v>
      </c>
      <c r="F8926" s="26" t="s">
        <v>14</v>
      </c>
      <c r="G8926" s="26" t="s">
        <v>15</v>
      </c>
      <c r="H8926" s="26" t="s">
        <v>16</v>
      </c>
      <c r="I8926" s="26">
        <v>1</v>
      </c>
      <c r="J8926" s="26">
        <v>22.8</v>
      </c>
      <c r="K8926" s="26">
        <v>6.7</v>
      </c>
      <c r="L8926" s="26" t="s">
        <v>572</v>
      </c>
      <c r="M8926" s="7">
        <v>9328</v>
      </c>
      <c r="N8926" s="26" t="s">
        <v>238</v>
      </c>
      <c r="O8926" s="27">
        <v>22.8</v>
      </c>
      <c r="P8926" s="27" t="s">
        <v>18</v>
      </c>
    </row>
    <row r="8927" ht="14.25" spans="1:16">
      <c r="A8927" s="25">
        <v>45436.4277777778</v>
      </c>
      <c r="B8927" s="26">
        <v>58139934</v>
      </c>
      <c r="C8927" s="26">
        <v>120844</v>
      </c>
      <c r="D8927" s="26" t="s">
        <v>149</v>
      </c>
      <c r="E8927" s="26">
        <v>47683</v>
      </c>
      <c r="F8927" s="26" t="s">
        <v>14</v>
      </c>
      <c r="G8927" s="26" t="s">
        <v>15</v>
      </c>
      <c r="H8927" s="26" t="s">
        <v>16</v>
      </c>
      <c r="I8927" s="26">
        <v>1</v>
      </c>
      <c r="J8927" s="26">
        <v>22.8</v>
      </c>
      <c r="K8927" s="26">
        <v>6.7</v>
      </c>
      <c r="L8927" s="26" t="s">
        <v>572</v>
      </c>
      <c r="M8927" s="7">
        <v>9328</v>
      </c>
      <c r="N8927" s="26" t="s">
        <v>238</v>
      </c>
      <c r="O8927" s="27">
        <v>22.8</v>
      </c>
      <c r="P8927" s="27" t="s">
        <v>18</v>
      </c>
    </row>
    <row r="8928" ht="14.25" spans="1:16">
      <c r="A8928" s="25">
        <v>45436.4277777778</v>
      </c>
      <c r="B8928" s="26">
        <v>58139934</v>
      </c>
      <c r="C8928" s="26">
        <v>120844</v>
      </c>
      <c r="D8928" s="26" t="s">
        <v>149</v>
      </c>
      <c r="E8928" s="26">
        <v>47683</v>
      </c>
      <c r="F8928" s="26" t="s">
        <v>14</v>
      </c>
      <c r="G8928" s="26" t="s">
        <v>15</v>
      </c>
      <c r="H8928" s="26" t="s">
        <v>16</v>
      </c>
      <c r="I8928" s="26">
        <v>1</v>
      </c>
      <c r="J8928" s="26">
        <v>22.8</v>
      </c>
      <c r="K8928" s="26">
        <v>6.7</v>
      </c>
      <c r="L8928" s="26" t="s">
        <v>572</v>
      </c>
      <c r="M8928" s="7">
        <v>9328</v>
      </c>
      <c r="N8928" s="26" t="s">
        <v>238</v>
      </c>
      <c r="O8928" s="27">
        <v>22.8</v>
      </c>
      <c r="P8928" s="27" t="s">
        <v>18</v>
      </c>
    </row>
    <row r="8929" ht="14.25" spans="1:16">
      <c r="A8929" s="25">
        <v>45436.4555555556</v>
      </c>
      <c r="B8929" s="26">
        <v>58140081</v>
      </c>
      <c r="C8929" s="26">
        <v>120844</v>
      </c>
      <c r="D8929" s="26" t="s">
        <v>149</v>
      </c>
      <c r="E8929" s="26">
        <v>47683</v>
      </c>
      <c r="F8929" s="26" t="s">
        <v>14</v>
      </c>
      <c r="G8929" s="26" t="s">
        <v>15</v>
      </c>
      <c r="H8929" s="26" t="s">
        <v>16</v>
      </c>
      <c r="I8929" s="26">
        <v>1</v>
      </c>
      <c r="J8929" s="26">
        <v>21.8</v>
      </c>
      <c r="K8929" s="26">
        <v>5.7</v>
      </c>
      <c r="L8929" s="26" t="s">
        <v>574</v>
      </c>
      <c r="M8929" s="7">
        <v>9328</v>
      </c>
      <c r="N8929" s="26" t="s">
        <v>238</v>
      </c>
      <c r="O8929" s="27">
        <v>21.8</v>
      </c>
      <c r="P8929" s="27" t="s">
        <v>33</v>
      </c>
    </row>
    <row r="8930" ht="14.25" spans="1:16">
      <c r="A8930" s="25">
        <v>45436.5298611111</v>
      </c>
      <c r="B8930" s="26">
        <v>58140429</v>
      </c>
      <c r="C8930" s="26">
        <v>120844</v>
      </c>
      <c r="D8930" s="26" t="s">
        <v>149</v>
      </c>
      <c r="E8930" s="26">
        <v>47683</v>
      </c>
      <c r="F8930" s="26" t="s">
        <v>14</v>
      </c>
      <c r="G8930" s="26" t="s">
        <v>15</v>
      </c>
      <c r="H8930" s="26" t="s">
        <v>16</v>
      </c>
      <c r="I8930" s="26">
        <v>1</v>
      </c>
      <c r="J8930" s="26">
        <v>25.8</v>
      </c>
      <c r="K8930" s="26">
        <v>9.7</v>
      </c>
      <c r="L8930" s="26" t="s">
        <v>560</v>
      </c>
      <c r="M8930" s="7">
        <v>9328</v>
      </c>
      <c r="N8930" s="26" t="s">
        <v>238</v>
      </c>
      <c r="O8930" s="27">
        <v>25.8</v>
      </c>
      <c r="P8930" s="27" t="s">
        <v>18</v>
      </c>
    </row>
    <row r="8931" ht="14.25" spans="1:16">
      <c r="A8931" s="25">
        <v>45436.5298611111</v>
      </c>
      <c r="B8931" s="26">
        <v>58140429</v>
      </c>
      <c r="C8931" s="26">
        <v>120844</v>
      </c>
      <c r="D8931" s="26" t="s">
        <v>149</v>
      </c>
      <c r="E8931" s="26">
        <v>47683</v>
      </c>
      <c r="F8931" s="26" t="s">
        <v>14</v>
      </c>
      <c r="G8931" s="26" t="s">
        <v>15</v>
      </c>
      <c r="H8931" s="26" t="s">
        <v>16</v>
      </c>
      <c r="I8931" s="26">
        <v>1</v>
      </c>
      <c r="J8931" s="26">
        <v>25.8</v>
      </c>
      <c r="K8931" s="26">
        <v>9.7</v>
      </c>
      <c r="L8931" s="26" t="s">
        <v>560</v>
      </c>
      <c r="M8931" s="7">
        <v>9328</v>
      </c>
      <c r="N8931" s="26" t="s">
        <v>238</v>
      </c>
      <c r="O8931" s="27">
        <v>25.8</v>
      </c>
      <c r="P8931" s="27" t="s">
        <v>18</v>
      </c>
    </row>
    <row r="8932" ht="14.25" spans="1:16">
      <c r="A8932" s="25">
        <v>45436.5298611111</v>
      </c>
      <c r="B8932" s="26">
        <v>58140429</v>
      </c>
      <c r="C8932" s="26">
        <v>120844</v>
      </c>
      <c r="D8932" s="26" t="s">
        <v>149</v>
      </c>
      <c r="E8932" s="26">
        <v>47683</v>
      </c>
      <c r="F8932" s="26" t="s">
        <v>14</v>
      </c>
      <c r="G8932" s="26" t="s">
        <v>15</v>
      </c>
      <c r="H8932" s="26" t="s">
        <v>16</v>
      </c>
      <c r="I8932" s="26">
        <v>1</v>
      </c>
      <c r="J8932" s="26">
        <v>25.79</v>
      </c>
      <c r="K8932" s="26">
        <v>9.69</v>
      </c>
      <c r="L8932" s="26" t="s">
        <v>567</v>
      </c>
      <c r="M8932" s="7">
        <v>9328</v>
      </c>
      <c r="N8932" s="26" t="s">
        <v>238</v>
      </c>
      <c r="O8932" s="27">
        <v>25.79</v>
      </c>
      <c r="P8932" s="27" t="s">
        <v>18</v>
      </c>
    </row>
    <row r="8933" ht="14.25" spans="1:16">
      <c r="A8933" s="25">
        <v>45436.7638888889</v>
      </c>
      <c r="B8933" s="26">
        <v>58143359</v>
      </c>
      <c r="C8933" s="26">
        <v>120844</v>
      </c>
      <c r="D8933" s="26" t="s">
        <v>149</v>
      </c>
      <c r="E8933" s="26">
        <v>47683</v>
      </c>
      <c r="F8933" s="26" t="s">
        <v>14</v>
      </c>
      <c r="G8933" s="26" t="s">
        <v>15</v>
      </c>
      <c r="H8933" s="26" t="s">
        <v>16</v>
      </c>
      <c r="I8933" s="26">
        <v>1</v>
      </c>
      <c r="J8933" s="26">
        <v>25.8</v>
      </c>
      <c r="K8933" s="26">
        <v>9.7</v>
      </c>
      <c r="L8933" s="26" t="s">
        <v>560</v>
      </c>
      <c r="M8933" s="7">
        <v>10377</v>
      </c>
      <c r="N8933" s="26" t="s">
        <v>150</v>
      </c>
      <c r="O8933" s="27">
        <v>25.8</v>
      </c>
      <c r="P8933" s="27" t="s">
        <v>18</v>
      </c>
    </row>
    <row r="8934" ht="14.25" spans="1:16">
      <c r="A8934" s="25">
        <v>45436.7729166667</v>
      </c>
      <c r="B8934" s="26">
        <v>58144664</v>
      </c>
      <c r="C8934" s="26">
        <v>120844</v>
      </c>
      <c r="D8934" s="26" t="s">
        <v>149</v>
      </c>
      <c r="E8934" s="26">
        <v>47683</v>
      </c>
      <c r="F8934" s="26" t="s">
        <v>14</v>
      </c>
      <c r="G8934" s="26" t="s">
        <v>15</v>
      </c>
      <c r="H8934" s="26" t="s">
        <v>16</v>
      </c>
      <c r="I8934" s="26">
        <v>1</v>
      </c>
      <c r="J8934" s="26">
        <v>25.8</v>
      </c>
      <c r="K8934" s="26">
        <v>9.7</v>
      </c>
      <c r="L8934" s="26" t="s">
        <v>560</v>
      </c>
      <c r="M8934" s="7">
        <v>10377</v>
      </c>
      <c r="N8934" s="26" t="s">
        <v>150</v>
      </c>
      <c r="O8934" s="27">
        <v>25.8</v>
      </c>
      <c r="P8934" s="27" t="s">
        <v>18</v>
      </c>
    </row>
    <row r="8935" ht="14.25" spans="1:16">
      <c r="A8935" s="25">
        <v>45436.8020833333</v>
      </c>
      <c r="B8935" s="26">
        <v>58143516</v>
      </c>
      <c r="C8935" s="26">
        <v>120844</v>
      </c>
      <c r="D8935" s="26" t="s">
        <v>149</v>
      </c>
      <c r="E8935" s="26">
        <v>47683</v>
      </c>
      <c r="F8935" s="26" t="s">
        <v>14</v>
      </c>
      <c r="G8935" s="26" t="s">
        <v>15</v>
      </c>
      <c r="H8935" s="26" t="s">
        <v>16</v>
      </c>
      <c r="I8935" s="26">
        <v>1</v>
      </c>
      <c r="J8935" s="26">
        <v>25.8</v>
      </c>
      <c r="K8935" s="26">
        <v>9.7</v>
      </c>
      <c r="L8935" s="26" t="s">
        <v>560</v>
      </c>
      <c r="M8935" s="7">
        <v>10377</v>
      </c>
      <c r="N8935" s="26" t="s">
        <v>150</v>
      </c>
      <c r="O8935" s="27">
        <v>25.8</v>
      </c>
      <c r="P8935" s="27" t="s">
        <v>18</v>
      </c>
    </row>
    <row r="8936" ht="14.25" spans="1:16">
      <c r="A8936" s="25">
        <v>45437.8763888889</v>
      </c>
      <c r="B8936" s="26">
        <v>58158065</v>
      </c>
      <c r="C8936" s="26">
        <v>120844</v>
      </c>
      <c r="D8936" s="26" t="s">
        <v>149</v>
      </c>
      <c r="E8936" s="26">
        <v>47683</v>
      </c>
      <c r="F8936" s="26" t="s">
        <v>14</v>
      </c>
      <c r="G8936" s="26" t="s">
        <v>15</v>
      </c>
      <c r="H8936" s="26" t="s">
        <v>16</v>
      </c>
      <c r="I8936" s="26">
        <v>1</v>
      </c>
      <c r="J8936" s="26">
        <v>23.82</v>
      </c>
      <c r="K8936" s="26">
        <v>7.72</v>
      </c>
      <c r="L8936" s="26" t="s">
        <v>1027</v>
      </c>
      <c r="M8936" s="7">
        <v>10377</v>
      </c>
      <c r="N8936" s="26" t="s">
        <v>150</v>
      </c>
      <c r="O8936" s="27">
        <v>23.82</v>
      </c>
      <c r="P8936" s="27" t="s">
        <v>33</v>
      </c>
    </row>
    <row r="8937" ht="14.25" spans="1:16">
      <c r="A8937" s="25">
        <v>45438.4576388889</v>
      </c>
      <c r="B8937" s="26">
        <v>58162954</v>
      </c>
      <c r="C8937" s="26">
        <v>120844</v>
      </c>
      <c r="D8937" s="26" t="s">
        <v>149</v>
      </c>
      <c r="E8937" s="26">
        <v>47683</v>
      </c>
      <c r="F8937" s="26" t="s">
        <v>14</v>
      </c>
      <c r="G8937" s="26" t="s">
        <v>15</v>
      </c>
      <c r="H8937" s="26" t="s">
        <v>16</v>
      </c>
      <c r="I8937" s="26">
        <v>1</v>
      </c>
      <c r="J8937" s="26">
        <v>25.8</v>
      </c>
      <c r="K8937" s="26">
        <v>9.7</v>
      </c>
      <c r="L8937" s="26" t="s">
        <v>560</v>
      </c>
      <c r="M8937" s="7">
        <v>9328</v>
      </c>
      <c r="N8937" s="26" t="s">
        <v>238</v>
      </c>
      <c r="O8937" s="27">
        <v>25.8</v>
      </c>
      <c r="P8937" s="27" t="s">
        <v>18</v>
      </c>
    </row>
    <row r="8938" ht="14.25" spans="1:16">
      <c r="A8938" s="25">
        <v>45438.7347222222</v>
      </c>
      <c r="B8938" s="26">
        <v>58166157</v>
      </c>
      <c r="C8938" s="26">
        <v>120844</v>
      </c>
      <c r="D8938" s="26" t="s">
        <v>149</v>
      </c>
      <c r="E8938" s="26">
        <v>47683</v>
      </c>
      <c r="F8938" s="26" t="s">
        <v>14</v>
      </c>
      <c r="G8938" s="26" t="s">
        <v>15</v>
      </c>
      <c r="H8938" s="26" t="s">
        <v>16</v>
      </c>
      <c r="I8938" s="26">
        <v>1</v>
      </c>
      <c r="J8938" s="26">
        <v>25.8</v>
      </c>
      <c r="K8938" s="26">
        <v>9.7</v>
      </c>
      <c r="L8938" s="26" t="s">
        <v>560</v>
      </c>
      <c r="M8938" s="7">
        <v>9328</v>
      </c>
      <c r="N8938" s="26" t="s">
        <v>238</v>
      </c>
      <c r="O8938" s="27">
        <v>25.8</v>
      </c>
      <c r="P8938" s="27" t="s">
        <v>18</v>
      </c>
    </row>
    <row r="8939" ht="14.25" spans="1:16">
      <c r="A8939" s="25">
        <v>45438.7347222222</v>
      </c>
      <c r="B8939" s="26">
        <v>58166157</v>
      </c>
      <c r="C8939" s="26">
        <v>120844</v>
      </c>
      <c r="D8939" s="26" t="s">
        <v>149</v>
      </c>
      <c r="E8939" s="26">
        <v>47683</v>
      </c>
      <c r="F8939" s="26" t="s">
        <v>14</v>
      </c>
      <c r="G8939" s="26" t="s">
        <v>15</v>
      </c>
      <c r="H8939" s="26" t="s">
        <v>16</v>
      </c>
      <c r="I8939" s="26">
        <v>1</v>
      </c>
      <c r="J8939" s="26">
        <v>25.8</v>
      </c>
      <c r="K8939" s="26">
        <v>9.7</v>
      </c>
      <c r="L8939" s="26" t="s">
        <v>560</v>
      </c>
      <c r="M8939" s="7">
        <v>9328</v>
      </c>
      <c r="N8939" s="26" t="s">
        <v>238</v>
      </c>
      <c r="O8939" s="27">
        <v>25.8</v>
      </c>
      <c r="P8939" s="27" t="s">
        <v>18</v>
      </c>
    </row>
    <row r="8940" ht="14.25" spans="1:16">
      <c r="A8940" s="25">
        <v>45438.7347222222</v>
      </c>
      <c r="B8940" s="26">
        <v>58166157</v>
      </c>
      <c r="C8940" s="26">
        <v>120844</v>
      </c>
      <c r="D8940" s="26" t="s">
        <v>149</v>
      </c>
      <c r="E8940" s="26">
        <v>47683</v>
      </c>
      <c r="F8940" s="26" t="s">
        <v>14</v>
      </c>
      <c r="G8940" s="26" t="s">
        <v>15</v>
      </c>
      <c r="H8940" s="26" t="s">
        <v>16</v>
      </c>
      <c r="I8940" s="26">
        <v>1</v>
      </c>
      <c r="J8940" s="26">
        <v>25.79</v>
      </c>
      <c r="K8940" s="26">
        <v>9.69</v>
      </c>
      <c r="L8940" s="26" t="s">
        <v>567</v>
      </c>
      <c r="M8940" s="7">
        <v>9328</v>
      </c>
      <c r="N8940" s="26" t="s">
        <v>238</v>
      </c>
      <c r="O8940" s="27">
        <v>25.79</v>
      </c>
      <c r="P8940" s="27" t="s">
        <v>18</v>
      </c>
    </row>
    <row r="8941" ht="14.25" spans="1:16">
      <c r="A8941" s="25">
        <v>45438.8465277778</v>
      </c>
      <c r="B8941" s="26">
        <v>58168941</v>
      </c>
      <c r="C8941" s="26">
        <v>120844</v>
      </c>
      <c r="D8941" s="26" t="s">
        <v>149</v>
      </c>
      <c r="E8941" s="26">
        <v>47683</v>
      </c>
      <c r="F8941" s="26" t="s">
        <v>14</v>
      </c>
      <c r="G8941" s="26" t="s">
        <v>15</v>
      </c>
      <c r="H8941" s="26" t="s">
        <v>16</v>
      </c>
      <c r="I8941" s="26">
        <v>1</v>
      </c>
      <c r="J8941" s="26">
        <v>25.8</v>
      </c>
      <c r="K8941" s="26">
        <v>9.7</v>
      </c>
      <c r="L8941" s="26" t="s">
        <v>560</v>
      </c>
      <c r="M8941" s="7">
        <v>9328</v>
      </c>
      <c r="N8941" s="26" t="s">
        <v>238</v>
      </c>
      <c r="O8941" s="27">
        <v>25.8</v>
      </c>
      <c r="P8941" s="27" t="s">
        <v>18</v>
      </c>
    </row>
    <row r="8942" ht="14.25" spans="1:16">
      <c r="A8942" s="25">
        <v>45439.6465277778</v>
      </c>
      <c r="B8942" s="26">
        <v>58176167</v>
      </c>
      <c r="C8942" s="26">
        <v>120844</v>
      </c>
      <c r="D8942" s="26" t="s">
        <v>149</v>
      </c>
      <c r="E8942" s="26">
        <v>47683</v>
      </c>
      <c r="F8942" s="26" t="s">
        <v>14</v>
      </c>
      <c r="G8942" s="26" t="s">
        <v>15</v>
      </c>
      <c r="H8942" s="26" t="s">
        <v>16</v>
      </c>
      <c r="I8942" s="26">
        <v>1</v>
      </c>
      <c r="J8942" s="26">
        <v>25.8</v>
      </c>
      <c r="K8942" s="26">
        <v>9.7</v>
      </c>
      <c r="L8942" s="26" t="s">
        <v>560</v>
      </c>
      <c r="M8942" s="7">
        <v>10377</v>
      </c>
      <c r="N8942" s="26" t="s">
        <v>150</v>
      </c>
      <c r="O8942" s="27">
        <v>25.8</v>
      </c>
      <c r="P8942" s="27" t="s">
        <v>18</v>
      </c>
    </row>
    <row r="8943" ht="14.25" spans="1:16">
      <c r="A8943" s="25">
        <v>45439.7416666667</v>
      </c>
      <c r="B8943" s="26">
        <v>58177947</v>
      </c>
      <c r="C8943" s="26">
        <v>120844</v>
      </c>
      <c r="D8943" s="26" t="s">
        <v>149</v>
      </c>
      <c r="E8943" s="26">
        <v>47683</v>
      </c>
      <c r="F8943" s="26" t="s">
        <v>14</v>
      </c>
      <c r="G8943" s="26" t="s">
        <v>15</v>
      </c>
      <c r="H8943" s="26" t="s">
        <v>16</v>
      </c>
      <c r="I8943" s="26">
        <v>1</v>
      </c>
      <c r="J8943" s="26">
        <v>25.8</v>
      </c>
      <c r="K8943" s="26">
        <v>9.7</v>
      </c>
      <c r="L8943" s="26" t="s">
        <v>560</v>
      </c>
      <c r="M8943" s="7">
        <v>10377</v>
      </c>
      <c r="N8943" s="26" t="s">
        <v>150</v>
      </c>
      <c r="O8943" s="27">
        <v>25.8</v>
      </c>
      <c r="P8943" s="27" t="s">
        <v>18</v>
      </c>
    </row>
    <row r="8944" ht="14.25" spans="1:16">
      <c r="A8944" s="25">
        <v>45442.7694444444</v>
      </c>
      <c r="B8944" s="26">
        <v>58206649</v>
      </c>
      <c r="C8944" s="26">
        <v>120844</v>
      </c>
      <c r="D8944" s="26" t="s">
        <v>149</v>
      </c>
      <c r="E8944" s="26">
        <v>47683</v>
      </c>
      <c r="F8944" s="26" t="s">
        <v>14</v>
      </c>
      <c r="G8944" s="26" t="s">
        <v>15</v>
      </c>
      <c r="H8944" s="26" t="s">
        <v>16</v>
      </c>
      <c r="I8944" s="26">
        <v>1</v>
      </c>
      <c r="J8944" s="26">
        <v>25.8</v>
      </c>
      <c r="K8944" s="26">
        <v>9.7</v>
      </c>
      <c r="L8944" s="26" t="s">
        <v>560</v>
      </c>
      <c r="M8944" s="7">
        <v>9328</v>
      </c>
      <c r="N8944" s="26" t="s">
        <v>238</v>
      </c>
      <c r="O8944" s="27">
        <v>25.8</v>
      </c>
      <c r="P8944" s="27" t="s">
        <v>18</v>
      </c>
    </row>
    <row r="8945" ht="14.25" spans="1:16">
      <c r="A8945" s="25">
        <v>45413.3493055556</v>
      </c>
      <c r="B8945" s="26">
        <v>57878325</v>
      </c>
      <c r="C8945" s="26">
        <v>122198</v>
      </c>
      <c r="D8945" s="26" t="s">
        <v>42</v>
      </c>
      <c r="E8945" s="26">
        <v>47683</v>
      </c>
      <c r="F8945" s="26" t="s">
        <v>14</v>
      </c>
      <c r="G8945" s="26" t="s">
        <v>15</v>
      </c>
      <c r="H8945" s="26" t="s">
        <v>16</v>
      </c>
      <c r="I8945" s="26">
        <v>1</v>
      </c>
      <c r="J8945" s="26">
        <v>14.99</v>
      </c>
      <c r="K8945" s="26">
        <v>-1.11</v>
      </c>
      <c r="L8945" s="26" t="s">
        <v>905</v>
      </c>
      <c r="M8945" s="7">
        <v>7006</v>
      </c>
      <c r="N8945" s="26" t="s">
        <v>43</v>
      </c>
      <c r="O8945" s="27">
        <v>14.99</v>
      </c>
      <c r="P8945" s="27" t="s">
        <v>33</v>
      </c>
    </row>
    <row r="8946" ht="14.25" spans="1:16">
      <c r="A8946" s="25">
        <v>45413.7729166667</v>
      </c>
      <c r="B8946" s="26">
        <v>57885649</v>
      </c>
      <c r="C8946" s="26">
        <v>122198</v>
      </c>
      <c r="D8946" s="26" t="s">
        <v>42</v>
      </c>
      <c r="E8946" s="26">
        <v>47683</v>
      </c>
      <c r="F8946" s="26" t="s">
        <v>14</v>
      </c>
      <c r="G8946" s="26" t="s">
        <v>15</v>
      </c>
      <c r="H8946" s="26" t="s">
        <v>16</v>
      </c>
      <c r="I8946" s="26">
        <v>1</v>
      </c>
      <c r="J8946" s="26">
        <v>21.23</v>
      </c>
      <c r="K8946" s="26">
        <v>5.13</v>
      </c>
      <c r="L8946" s="26" t="s">
        <v>1028</v>
      </c>
      <c r="M8946" s="7">
        <v>7006</v>
      </c>
      <c r="N8946" s="26" t="s">
        <v>43</v>
      </c>
      <c r="O8946" s="27">
        <v>21.23</v>
      </c>
      <c r="P8946" s="27" t="s">
        <v>33</v>
      </c>
    </row>
    <row r="8947" ht="14.25" spans="1:16">
      <c r="A8947" s="25">
        <v>45414.3881944444</v>
      </c>
      <c r="B8947" s="26">
        <v>57889711</v>
      </c>
      <c r="C8947" s="26">
        <v>122198</v>
      </c>
      <c r="D8947" s="26" t="s">
        <v>42</v>
      </c>
      <c r="E8947" s="26">
        <v>47683</v>
      </c>
      <c r="F8947" s="26" t="s">
        <v>14</v>
      </c>
      <c r="G8947" s="26" t="s">
        <v>15</v>
      </c>
      <c r="H8947" s="26" t="s">
        <v>16</v>
      </c>
      <c r="I8947" s="26">
        <v>2</v>
      </c>
      <c r="J8947" s="26">
        <v>51.6</v>
      </c>
      <c r="K8947" s="26">
        <v>19.6</v>
      </c>
      <c r="L8947" s="26" t="s">
        <v>632</v>
      </c>
      <c r="M8947" s="7">
        <v>7006</v>
      </c>
      <c r="N8947" s="26" t="s">
        <v>43</v>
      </c>
      <c r="O8947" s="27">
        <v>25.8</v>
      </c>
      <c r="P8947" s="27" t="s">
        <v>18</v>
      </c>
    </row>
    <row r="8948" ht="14.25" spans="1:16">
      <c r="A8948" s="25">
        <v>45414.8472222222</v>
      </c>
      <c r="B8948" s="26">
        <v>57897559</v>
      </c>
      <c r="C8948" s="26">
        <v>122198</v>
      </c>
      <c r="D8948" s="26" t="s">
        <v>42</v>
      </c>
      <c r="E8948" s="26">
        <v>47683</v>
      </c>
      <c r="F8948" s="26" t="s">
        <v>14</v>
      </c>
      <c r="G8948" s="26" t="s">
        <v>15</v>
      </c>
      <c r="H8948" s="26" t="s">
        <v>16</v>
      </c>
      <c r="I8948" s="26">
        <v>1</v>
      </c>
      <c r="J8948" s="26">
        <v>25.8</v>
      </c>
      <c r="K8948" s="26">
        <v>9.7</v>
      </c>
      <c r="L8948" s="26" t="s">
        <v>560</v>
      </c>
      <c r="M8948" s="7">
        <v>7006</v>
      </c>
      <c r="N8948" s="26" t="s">
        <v>43</v>
      </c>
      <c r="O8948" s="27">
        <v>25.8</v>
      </c>
      <c r="P8948" s="27" t="s">
        <v>18</v>
      </c>
    </row>
    <row r="8949" ht="14.25" spans="1:16">
      <c r="A8949" s="25">
        <v>45414.8472222222</v>
      </c>
      <c r="B8949" s="26">
        <v>57897559</v>
      </c>
      <c r="C8949" s="26">
        <v>122198</v>
      </c>
      <c r="D8949" s="26" t="s">
        <v>42</v>
      </c>
      <c r="E8949" s="26">
        <v>47683</v>
      </c>
      <c r="F8949" s="26" t="s">
        <v>14</v>
      </c>
      <c r="G8949" s="26" t="s">
        <v>15</v>
      </c>
      <c r="H8949" s="26" t="s">
        <v>16</v>
      </c>
      <c r="I8949" s="26">
        <v>1</v>
      </c>
      <c r="J8949" s="26">
        <v>25.79</v>
      </c>
      <c r="K8949" s="26">
        <v>9.69</v>
      </c>
      <c r="L8949" s="26" t="s">
        <v>567</v>
      </c>
      <c r="M8949" s="7">
        <v>7006</v>
      </c>
      <c r="N8949" s="26" t="s">
        <v>43</v>
      </c>
      <c r="O8949" s="27">
        <v>25.79</v>
      </c>
      <c r="P8949" s="27" t="s">
        <v>18</v>
      </c>
    </row>
    <row r="8950" ht="14.25" spans="1:16">
      <c r="A8950" s="25">
        <v>45414.8472222222</v>
      </c>
      <c r="B8950" s="26">
        <v>57897559</v>
      </c>
      <c r="C8950" s="26">
        <v>122198</v>
      </c>
      <c r="D8950" s="26" t="s">
        <v>42</v>
      </c>
      <c r="E8950" s="26">
        <v>47683</v>
      </c>
      <c r="F8950" s="26" t="s">
        <v>14</v>
      </c>
      <c r="G8950" s="26" t="s">
        <v>15</v>
      </c>
      <c r="H8950" s="26" t="s">
        <v>16</v>
      </c>
      <c r="I8950" s="26">
        <v>1</v>
      </c>
      <c r="J8950" s="26">
        <v>25.8</v>
      </c>
      <c r="K8950" s="26">
        <v>9.7</v>
      </c>
      <c r="L8950" s="26" t="s">
        <v>560</v>
      </c>
      <c r="M8950" s="7">
        <v>7006</v>
      </c>
      <c r="N8950" s="26" t="s">
        <v>43</v>
      </c>
      <c r="O8950" s="27">
        <v>25.8</v>
      </c>
      <c r="P8950" s="27" t="s">
        <v>18</v>
      </c>
    </row>
    <row r="8951" ht="14.25" spans="1:16">
      <c r="A8951" s="25">
        <v>45416.7027777778</v>
      </c>
      <c r="B8951" s="26">
        <v>57915184</v>
      </c>
      <c r="C8951" s="26">
        <v>122198</v>
      </c>
      <c r="D8951" s="26" t="s">
        <v>42</v>
      </c>
      <c r="E8951" s="26">
        <v>47683</v>
      </c>
      <c r="F8951" s="26" t="s">
        <v>14</v>
      </c>
      <c r="G8951" s="26" t="s">
        <v>15</v>
      </c>
      <c r="H8951" s="26" t="s">
        <v>16</v>
      </c>
      <c r="I8951" s="26">
        <v>2</v>
      </c>
      <c r="J8951" s="26">
        <v>51.6</v>
      </c>
      <c r="K8951" s="26">
        <v>19.6</v>
      </c>
      <c r="L8951" s="26" t="s">
        <v>632</v>
      </c>
      <c r="M8951" s="7">
        <v>15902</v>
      </c>
      <c r="N8951" s="26" t="s">
        <v>365</v>
      </c>
      <c r="O8951" s="27">
        <v>25.8</v>
      </c>
      <c r="P8951" s="27" t="s">
        <v>18</v>
      </c>
    </row>
    <row r="8952" ht="14.25" spans="1:16">
      <c r="A8952" s="25">
        <v>45416.7486111111</v>
      </c>
      <c r="B8952" s="26">
        <v>57915784</v>
      </c>
      <c r="C8952" s="26">
        <v>122198</v>
      </c>
      <c r="D8952" s="26" t="s">
        <v>42</v>
      </c>
      <c r="E8952" s="26">
        <v>47683</v>
      </c>
      <c r="F8952" s="26" t="s">
        <v>14</v>
      </c>
      <c r="G8952" s="26" t="s">
        <v>15</v>
      </c>
      <c r="H8952" s="26" t="s">
        <v>16</v>
      </c>
      <c r="I8952" s="26">
        <v>1</v>
      </c>
      <c r="J8952" s="26">
        <v>25.8</v>
      </c>
      <c r="K8952" s="26">
        <v>9.7</v>
      </c>
      <c r="L8952" s="26" t="s">
        <v>560</v>
      </c>
      <c r="M8952" s="7">
        <v>15902</v>
      </c>
      <c r="N8952" s="26" t="s">
        <v>365</v>
      </c>
      <c r="O8952" s="27">
        <v>25.8</v>
      </c>
      <c r="P8952" s="27" t="s">
        <v>18</v>
      </c>
    </row>
    <row r="8953" ht="14.25" spans="1:16">
      <c r="A8953" s="25">
        <v>45418.5152777778</v>
      </c>
      <c r="B8953" s="26">
        <v>57934127</v>
      </c>
      <c r="C8953" s="26">
        <v>122198</v>
      </c>
      <c r="D8953" s="26" t="s">
        <v>42</v>
      </c>
      <c r="E8953" s="26">
        <v>47683</v>
      </c>
      <c r="F8953" s="26" t="s">
        <v>14</v>
      </c>
      <c r="G8953" s="26" t="s">
        <v>15</v>
      </c>
      <c r="H8953" s="26" t="s">
        <v>16</v>
      </c>
      <c r="I8953" s="26">
        <v>1</v>
      </c>
      <c r="J8953" s="26">
        <v>25.8</v>
      </c>
      <c r="K8953" s="26">
        <v>9.7</v>
      </c>
      <c r="L8953" s="26" t="s">
        <v>560</v>
      </c>
      <c r="M8953" s="7">
        <v>15902</v>
      </c>
      <c r="N8953" s="26" t="s">
        <v>365</v>
      </c>
      <c r="O8953" s="27">
        <v>25.8</v>
      </c>
      <c r="P8953" s="27" t="s">
        <v>18</v>
      </c>
    </row>
    <row r="8954" ht="14.25" spans="1:16">
      <c r="A8954" s="25">
        <v>45419.4215277778</v>
      </c>
      <c r="B8954" s="26">
        <v>57943604</v>
      </c>
      <c r="C8954" s="26">
        <v>122198</v>
      </c>
      <c r="D8954" s="26" t="s">
        <v>42</v>
      </c>
      <c r="E8954" s="26">
        <v>47683</v>
      </c>
      <c r="F8954" s="26" t="s">
        <v>14</v>
      </c>
      <c r="G8954" s="26" t="s">
        <v>15</v>
      </c>
      <c r="H8954" s="26" t="s">
        <v>16</v>
      </c>
      <c r="I8954" s="26">
        <v>2</v>
      </c>
      <c r="J8954" s="26">
        <v>51.6</v>
      </c>
      <c r="K8954" s="26">
        <v>19.4</v>
      </c>
      <c r="L8954" s="26" t="s">
        <v>560</v>
      </c>
      <c r="M8954" s="7">
        <v>8972</v>
      </c>
      <c r="N8954" s="26" t="s">
        <v>302</v>
      </c>
      <c r="O8954" s="27">
        <v>25.8</v>
      </c>
      <c r="P8954" s="27" t="s">
        <v>18</v>
      </c>
    </row>
    <row r="8955" ht="14.25" spans="1:16">
      <c r="A8955" s="25">
        <v>45420.6763888889</v>
      </c>
      <c r="B8955" s="26">
        <v>57957145</v>
      </c>
      <c r="C8955" s="26">
        <v>122198</v>
      </c>
      <c r="D8955" s="26" t="s">
        <v>42</v>
      </c>
      <c r="E8955" s="26">
        <v>47683</v>
      </c>
      <c r="F8955" s="26" t="s">
        <v>14</v>
      </c>
      <c r="G8955" s="26" t="s">
        <v>15</v>
      </c>
      <c r="H8955" s="26" t="s">
        <v>16</v>
      </c>
      <c r="I8955" s="26">
        <v>1</v>
      </c>
      <c r="J8955" s="26">
        <v>25.8</v>
      </c>
      <c r="K8955" s="26">
        <v>9.7</v>
      </c>
      <c r="L8955" s="26" t="s">
        <v>560</v>
      </c>
      <c r="M8955" s="7">
        <v>15902</v>
      </c>
      <c r="N8955" s="26" t="s">
        <v>365</v>
      </c>
      <c r="O8955" s="27">
        <v>25.8</v>
      </c>
      <c r="P8955" s="27" t="s">
        <v>18</v>
      </c>
    </row>
    <row r="8956" ht="14.25" spans="1:16">
      <c r="A8956" s="25">
        <v>45420.7625</v>
      </c>
      <c r="B8956" s="26">
        <v>57959346</v>
      </c>
      <c r="C8956" s="26">
        <v>122198</v>
      </c>
      <c r="D8956" s="26" t="s">
        <v>42</v>
      </c>
      <c r="E8956" s="26">
        <v>47683</v>
      </c>
      <c r="F8956" s="26" t="s">
        <v>14</v>
      </c>
      <c r="G8956" s="26" t="s">
        <v>15</v>
      </c>
      <c r="H8956" s="26" t="s">
        <v>16</v>
      </c>
      <c r="I8956" s="26">
        <v>3</v>
      </c>
      <c r="J8956" s="26">
        <v>77.4</v>
      </c>
      <c r="K8956" s="26">
        <v>29.1</v>
      </c>
      <c r="L8956" s="26" t="s">
        <v>560</v>
      </c>
      <c r="M8956" s="7">
        <v>15902</v>
      </c>
      <c r="N8956" s="26" t="s">
        <v>365</v>
      </c>
      <c r="O8956" s="27">
        <v>25.8</v>
      </c>
      <c r="P8956" s="27" t="s">
        <v>18</v>
      </c>
    </row>
    <row r="8957" ht="14.25" spans="1:16">
      <c r="A8957" s="25">
        <v>45420.8888888889</v>
      </c>
      <c r="B8957" s="26">
        <v>57962115</v>
      </c>
      <c r="C8957" s="26">
        <v>122198</v>
      </c>
      <c r="D8957" s="26" t="s">
        <v>42</v>
      </c>
      <c r="E8957" s="26">
        <v>47683</v>
      </c>
      <c r="F8957" s="26" t="s">
        <v>14</v>
      </c>
      <c r="G8957" s="26" t="s">
        <v>15</v>
      </c>
      <c r="H8957" s="26" t="s">
        <v>16</v>
      </c>
      <c r="I8957" s="26">
        <v>-3</v>
      </c>
      <c r="J8957" s="26">
        <v>-77.4</v>
      </c>
      <c r="K8957" s="26">
        <v>-29.1</v>
      </c>
      <c r="L8957" s="26" t="s">
        <v>560</v>
      </c>
      <c r="M8957" s="7">
        <v>15902</v>
      </c>
      <c r="N8957" s="26" t="s">
        <v>365</v>
      </c>
      <c r="O8957" s="27">
        <v>25.8</v>
      </c>
      <c r="P8957" s="27" t="s">
        <v>18</v>
      </c>
    </row>
    <row r="8958" ht="14.25" spans="1:16">
      <c r="A8958" s="25">
        <v>45421.5951388889</v>
      </c>
      <c r="B8958" s="26">
        <v>57967457</v>
      </c>
      <c r="C8958" s="26">
        <v>122198</v>
      </c>
      <c r="D8958" s="26" t="s">
        <v>42</v>
      </c>
      <c r="E8958" s="26">
        <v>47683</v>
      </c>
      <c r="F8958" s="26" t="s">
        <v>14</v>
      </c>
      <c r="G8958" s="26" t="s">
        <v>15</v>
      </c>
      <c r="H8958" s="26" t="s">
        <v>16</v>
      </c>
      <c r="I8958" s="26">
        <v>2</v>
      </c>
      <c r="J8958" s="26">
        <v>51.6</v>
      </c>
      <c r="K8958" s="26">
        <v>19.4</v>
      </c>
      <c r="L8958" s="26" t="s">
        <v>560</v>
      </c>
      <c r="M8958" s="7">
        <v>8972</v>
      </c>
      <c r="N8958" s="26" t="s">
        <v>302</v>
      </c>
      <c r="O8958" s="27">
        <v>25.8</v>
      </c>
      <c r="P8958" s="27" t="s">
        <v>18</v>
      </c>
    </row>
    <row r="8959" ht="14.25" spans="1:16">
      <c r="A8959" s="25">
        <v>45421.6423611111</v>
      </c>
      <c r="B8959" s="26">
        <v>57968048</v>
      </c>
      <c r="C8959" s="26">
        <v>122198</v>
      </c>
      <c r="D8959" s="26" t="s">
        <v>42</v>
      </c>
      <c r="E8959" s="26">
        <v>47683</v>
      </c>
      <c r="F8959" s="26" t="s">
        <v>14</v>
      </c>
      <c r="G8959" s="26" t="s">
        <v>15</v>
      </c>
      <c r="H8959" s="26" t="s">
        <v>16</v>
      </c>
      <c r="I8959" s="26">
        <v>1</v>
      </c>
      <c r="J8959" s="26">
        <v>22.8</v>
      </c>
      <c r="K8959" s="26">
        <v>6.7</v>
      </c>
      <c r="L8959" s="26" t="s">
        <v>572</v>
      </c>
      <c r="M8959" s="7">
        <v>8972</v>
      </c>
      <c r="N8959" s="26" t="s">
        <v>302</v>
      </c>
      <c r="O8959" s="27">
        <v>22.8</v>
      </c>
      <c r="P8959" s="27" t="s">
        <v>33</v>
      </c>
    </row>
    <row r="8960" ht="14.25" spans="1:16">
      <c r="A8960" s="25">
        <v>45421.85</v>
      </c>
      <c r="B8960" s="26">
        <v>57971716</v>
      </c>
      <c r="C8960" s="26">
        <v>122198</v>
      </c>
      <c r="D8960" s="26" t="s">
        <v>42</v>
      </c>
      <c r="E8960" s="26">
        <v>47683</v>
      </c>
      <c r="F8960" s="26" t="s">
        <v>14</v>
      </c>
      <c r="G8960" s="26" t="s">
        <v>15</v>
      </c>
      <c r="H8960" s="26" t="s">
        <v>16</v>
      </c>
      <c r="I8960" s="26">
        <v>1</v>
      </c>
      <c r="J8960" s="26">
        <v>25.8</v>
      </c>
      <c r="K8960" s="26">
        <v>9.7</v>
      </c>
      <c r="L8960" s="26" t="s">
        <v>560</v>
      </c>
      <c r="M8960" s="7">
        <v>8972</v>
      </c>
      <c r="N8960" s="26" t="s">
        <v>302</v>
      </c>
      <c r="O8960" s="27">
        <v>25.8</v>
      </c>
      <c r="P8960" s="27" t="s">
        <v>18</v>
      </c>
    </row>
    <row r="8961" ht="14.25" spans="1:16">
      <c r="A8961" s="25">
        <v>45423.5583333333</v>
      </c>
      <c r="B8961" s="26">
        <v>57987859</v>
      </c>
      <c r="C8961" s="26">
        <v>122198</v>
      </c>
      <c r="D8961" s="26" t="s">
        <v>42</v>
      </c>
      <c r="E8961" s="26">
        <v>47683</v>
      </c>
      <c r="F8961" s="26" t="s">
        <v>14</v>
      </c>
      <c r="G8961" s="26" t="s">
        <v>15</v>
      </c>
      <c r="H8961" s="26" t="s">
        <v>16</v>
      </c>
      <c r="I8961" s="26">
        <v>1</v>
      </c>
      <c r="J8961" s="26">
        <v>25.8</v>
      </c>
      <c r="K8961" s="26">
        <v>9.7</v>
      </c>
      <c r="L8961" s="26" t="s">
        <v>560</v>
      </c>
      <c r="M8961" s="7">
        <v>8972</v>
      </c>
      <c r="N8961" s="26" t="s">
        <v>302</v>
      </c>
      <c r="O8961" s="27">
        <v>25.8</v>
      </c>
      <c r="P8961" s="27" t="s">
        <v>18</v>
      </c>
    </row>
    <row r="8962" ht="14.25" spans="1:16">
      <c r="A8962" s="25">
        <v>45423.8347222222</v>
      </c>
      <c r="B8962" s="26">
        <v>57992087</v>
      </c>
      <c r="C8962" s="26">
        <v>122198</v>
      </c>
      <c r="D8962" s="26" t="s">
        <v>42</v>
      </c>
      <c r="E8962" s="26">
        <v>47683</v>
      </c>
      <c r="F8962" s="26" t="s">
        <v>14</v>
      </c>
      <c r="G8962" s="26" t="s">
        <v>15</v>
      </c>
      <c r="H8962" s="26" t="s">
        <v>16</v>
      </c>
      <c r="I8962" s="26">
        <v>1</v>
      </c>
      <c r="J8962" s="26">
        <v>25.8</v>
      </c>
      <c r="K8962" s="26">
        <v>9.7</v>
      </c>
      <c r="L8962" s="26" t="s">
        <v>560</v>
      </c>
      <c r="M8962" s="7">
        <v>15902</v>
      </c>
      <c r="N8962" s="26" t="s">
        <v>365</v>
      </c>
      <c r="O8962" s="27">
        <v>25.8</v>
      </c>
      <c r="P8962" s="27" t="s">
        <v>18</v>
      </c>
    </row>
    <row r="8963" ht="14.25" spans="1:16">
      <c r="A8963" s="25">
        <v>45426.5222222222</v>
      </c>
      <c r="B8963" s="26">
        <v>58024737</v>
      </c>
      <c r="C8963" s="26">
        <v>122198</v>
      </c>
      <c r="D8963" s="26" t="s">
        <v>42</v>
      </c>
      <c r="E8963" s="26">
        <v>47683</v>
      </c>
      <c r="F8963" s="26" t="s">
        <v>14</v>
      </c>
      <c r="G8963" s="26" t="s">
        <v>15</v>
      </c>
      <c r="H8963" s="26" t="s">
        <v>16</v>
      </c>
      <c r="I8963" s="26">
        <v>1</v>
      </c>
      <c r="J8963" s="26">
        <v>25.8</v>
      </c>
      <c r="K8963" s="26">
        <v>9.7</v>
      </c>
      <c r="L8963" s="26" t="s">
        <v>560</v>
      </c>
      <c r="M8963" s="7">
        <v>8972</v>
      </c>
      <c r="N8963" s="26" t="s">
        <v>302</v>
      </c>
      <c r="O8963" s="27">
        <v>25.8</v>
      </c>
      <c r="P8963" s="27" t="s">
        <v>18</v>
      </c>
    </row>
    <row r="8964" ht="14.25" spans="1:16">
      <c r="A8964" s="25">
        <v>45426.7277777778</v>
      </c>
      <c r="B8964" s="26">
        <v>58027468</v>
      </c>
      <c r="C8964" s="26">
        <v>122198</v>
      </c>
      <c r="D8964" s="26" t="s">
        <v>42</v>
      </c>
      <c r="E8964" s="26">
        <v>47683</v>
      </c>
      <c r="F8964" s="26" t="s">
        <v>14</v>
      </c>
      <c r="G8964" s="26" t="s">
        <v>15</v>
      </c>
      <c r="H8964" s="26" t="s">
        <v>16</v>
      </c>
      <c r="I8964" s="26">
        <v>1</v>
      </c>
      <c r="J8964" s="26">
        <v>25.8</v>
      </c>
      <c r="K8964" s="26">
        <v>9.7</v>
      </c>
      <c r="L8964" s="26" t="s">
        <v>560</v>
      </c>
      <c r="M8964" s="7">
        <v>15902</v>
      </c>
      <c r="N8964" s="26" t="s">
        <v>365</v>
      </c>
      <c r="O8964" s="27">
        <v>25.8</v>
      </c>
      <c r="P8964" s="27" t="s">
        <v>18</v>
      </c>
    </row>
    <row r="8965" ht="14.25" spans="1:16">
      <c r="A8965" s="25">
        <v>45426.7895833333</v>
      </c>
      <c r="B8965" s="26">
        <v>58028838</v>
      </c>
      <c r="C8965" s="26">
        <v>122198</v>
      </c>
      <c r="D8965" s="26" t="s">
        <v>42</v>
      </c>
      <c r="E8965" s="26">
        <v>47683</v>
      </c>
      <c r="F8965" s="26" t="s">
        <v>14</v>
      </c>
      <c r="G8965" s="26" t="s">
        <v>15</v>
      </c>
      <c r="H8965" s="26" t="s">
        <v>16</v>
      </c>
      <c r="I8965" s="26">
        <v>1</v>
      </c>
      <c r="J8965" s="26">
        <v>25.8</v>
      </c>
      <c r="K8965" s="26">
        <v>9.7</v>
      </c>
      <c r="L8965" s="26" t="s">
        <v>560</v>
      </c>
      <c r="M8965" s="7">
        <v>15902</v>
      </c>
      <c r="N8965" s="26" t="s">
        <v>365</v>
      </c>
      <c r="O8965" s="27">
        <v>25.8</v>
      </c>
      <c r="P8965" s="27" t="s">
        <v>18</v>
      </c>
    </row>
    <row r="8966" ht="14.25" spans="1:16">
      <c r="A8966" s="25">
        <v>45427.4069444444</v>
      </c>
      <c r="B8966" s="26">
        <v>58032703</v>
      </c>
      <c r="C8966" s="26">
        <v>122198</v>
      </c>
      <c r="D8966" s="26" t="s">
        <v>42</v>
      </c>
      <c r="E8966" s="26">
        <v>47683</v>
      </c>
      <c r="F8966" s="26" t="s">
        <v>14</v>
      </c>
      <c r="G8966" s="26" t="s">
        <v>15</v>
      </c>
      <c r="H8966" s="26" t="s">
        <v>16</v>
      </c>
      <c r="I8966" s="26">
        <v>5</v>
      </c>
      <c r="J8966" s="26">
        <v>124.92</v>
      </c>
      <c r="K8966" s="26">
        <v>44.42</v>
      </c>
      <c r="L8966" s="26" t="s">
        <v>1029</v>
      </c>
      <c r="M8966" s="7">
        <v>15902</v>
      </c>
      <c r="N8966" s="26" t="s">
        <v>365</v>
      </c>
      <c r="O8966" s="27">
        <v>24.984</v>
      </c>
      <c r="P8966" s="27" t="s">
        <v>33</v>
      </c>
    </row>
    <row r="8967" ht="14.25" spans="1:16">
      <c r="A8967" s="25">
        <v>45427.5430555556</v>
      </c>
      <c r="B8967" s="26">
        <v>58037145</v>
      </c>
      <c r="C8967" s="26">
        <v>122198</v>
      </c>
      <c r="D8967" s="26" t="s">
        <v>42</v>
      </c>
      <c r="E8967" s="26">
        <v>47683</v>
      </c>
      <c r="F8967" s="26" t="s">
        <v>14</v>
      </c>
      <c r="G8967" s="26" t="s">
        <v>15</v>
      </c>
      <c r="H8967" s="26" t="s">
        <v>16</v>
      </c>
      <c r="I8967" s="26">
        <v>1</v>
      </c>
      <c r="J8967" s="26">
        <v>25.8</v>
      </c>
      <c r="K8967" s="26">
        <v>9.7</v>
      </c>
      <c r="L8967" s="26" t="s">
        <v>560</v>
      </c>
      <c r="M8967" s="7">
        <v>15902</v>
      </c>
      <c r="N8967" s="26" t="s">
        <v>365</v>
      </c>
      <c r="O8967" s="27">
        <v>25.8</v>
      </c>
      <c r="P8967" s="27" t="s">
        <v>18</v>
      </c>
    </row>
    <row r="8968" ht="14.25" spans="1:16">
      <c r="A8968" s="25">
        <v>45428.34375</v>
      </c>
      <c r="B8968" s="26">
        <v>58045226</v>
      </c>
      <c r="C8968" s="26">
        <v>122198</v>
      </c>
      <c r="D8968" s="26" t="s">
        <v>42</v>
      </c>
      <c r="E8968" s="26">
        <v>47683</v>
      </c>
      <c r="F8968" s="26" t="s">
        <v>14</v>
      </c>
      <c r="G8968" s="26" t="s">
        <v>15</v>
      </c>
      <c r="H8968" s="26" t="s">
        <v>16</v>
      </c>
      <c r="I8968" s="26">
        <v>2</v>
      </c>
      <c r="J8968" s="26">
        <v>33.04</v>
      </c>
      <c r="K8968" s="26">
        <v>0.84</v>
      </c>
      <c r="L8968" s="26" t="s">
        <v>1030</v>
      </c>
      <c r="M8968" s="7">
        <v>15902</v>
      </c>
      <c r="N8968" s="26" t="s">
        <v>365</v>
      </c>
      <c r="O8968" s="27">
        <v>16.52</v>
      </c>
      <c r="P8968" s="27" t="s">
        <v>33</v>
      </c>
    </row>
    <row r="8969" ht="14.25" spans="1:16">
      <c r="A8969" s="25">
        <v>45428.9034722222</v>
      </c>
      <c r="B8969" s="26">
        <v>58056481</v>
      </c>
      <c r="C8969" s="26">
        <v>122198</v>
      </c>
      <c r="D8969" s="26" t="s">
        <v>42</v>
      </c>
      <c r="E8969" s="26">
        <v>47683</v>
      </c>
      <c r="F8969" s="26" t="s">
        <v>14</v>
      </c>
      <c r="G8969" s="26" t="s">
        <v>15</v>
      </c>
      <c r="H8969" s="26" t="s">
        <v>16</v>
      </c>
      <c r="I8969" s="26">
        <v>1</v>
      </c>
      <c r="J8969" s="26">
        <v>25.79</v>
      </c>
      <c r="K8969" s="26">
        <v>9.69</v>
      </c>
      <c r="L8969" s="26" t="s">
        <v>567</v>
      </c>
      <c r="M8969" s="7">
        <v>8972</v>
      </c>
      <c r="N8969" s="26" t="s">
        <v>302</v>
      </c>
      <c r="O8969" s="27">
        <v>25.79</v>
      </c>
      <c r="P8969" s="27" t="s">
        <v>18</v>
      </c>
    </row>
    <row r="8970" ht="14.25" spans="1:16">
      <c r="A8970" s="25">
        <v>45428.9034722222</v>
      </c>
      <c r="B8970" s="26">
        <v>58056481</v>
      </c>
      <c r="C8970" s="26">
        <v>122198</v>
      </c>
      <c r="D8970" s="26" t="s">
        <v>42</v>
      </c>
      <c r="E8970" s="26">
        <v>47683</v>
      </c>
      <c r="F8970" s="26" t="s">
        <v>14</v>
      </c>
      <c r="G8970" s="26" t="s">
        <v>15</v>
      </c>
      <c r="H8970" s="26" t="s">
        <v>16</v>
      </c>
      <c r="I8970" s="26">
        <v>1</v>
      </c>
      <c r="J8970" s="26">
        <v>25.8</v>
      </c>
      <c r="K8970" s="26">
        <v>9.7</v>
      </c>
      <c r="L8970" s="26" t="s">
        <v>560</v>
      </c>
      <c r="M8970" s="7">
        <v>8972</v>
      </c>
      <c r="N8970" s="26" t="s">
        <v>302</v>
      </c>
      <c r="O8970" s="27">
        <v>25.8</v>
      </c>
      <c r="P8970" s="27" t="s">
        <v>18</v>
      </c>
    </row>
    <row r="8971" ht="14.25" spans="1:16">
      <c r="A8971" s="25">
        <v>45428.9034722222</v>
      </c>
      <c r="B8971" s="26">
        <v>58056481</v>
      </c>
      <c r="C8971" s="26">
        <v>122198</v>
      </c>
      <c r="D8971" s="26" t="s">
        <v>42</v>
      </c>
      <c r="E8971" s="26">
        <v>47683</v>
      </c>
      <c r="F8971" s="26" t="s">
        <v>14</v>
      </c>
      <c r="G8971" s="26" t="s">
        <v>15</v>
      </c>
      <c r="H8971" s="26" t="s">
        <v>16</v>
      </c>
      <c r="I8971" s="26">
        <v>1</v>
      </c>
      <c r="J8971" s="26">
        <v>25.8</v>
      </c>
      <c r="K8971" s="26">
        <v>9.7</v>
      </c>
      <c r="L8971" s="26" t="s">
        <v>560</v>
      </c>
      <c r="M8971" s="7">
        <v>8972</v>
      </c>
      <c r="N8971" s="26" t="s">
        <v>302</v>
      </c>
      <c r="O8971" s="27">
        <v>25.8</v>
      </c>
      <c r="P8971" s="27" t="s">
        <v>18</v>
      </c>
    </row>
    <row r="8972" ht="14.25" spans="1:16">
      <c r="A8972" s="25">
        <v>45429.4145833333</v>
      </c>
      <c r="B8972" s="26">
        <v>58058256</v>
      </c>
      <c r="C8972" s="26">
        <v>122198</v>
      </c>
      <c r="D8972" s="26" t="s">
        <v>42</v>
      </c>
      <c r="E8972" s="26">
        <v>47683</v>
      </c>
      <c r="F8972" s="26" t="s">
        <v>14</v>
      </c>
      <c r="G8972" s="26" t="s">
        <v>15</v>
      </c>
      <c r="H8972" s="26" t="s">
        <v>16</v>
      </c>
      <c r="I8972" s="26">
        <v>1</v>
      </c>
      <c r="J8972" s="26">
        <v>25.8</v>
      </c>
      <c r="K8972" s="26">
        <v>9.7</v>
      </c>
      <c r="L8972" s="26" t="s">
        <v>560</v>
      </c>
      <c r="M8972" s="7">
        <v>27604</v>
      </c>
      <c r="N8972" s="26" t="s">
        <v>312</v>
      </c>
      <c r="O8972" s="27">
        <v>25.8</v>
      </c>
      <c r="P8972" s="27" t="s">
        <v>18</v>
      </c>
    </row>
    <row r="8973" ht="14.25" spans="1:16">
      <c r="A8973" s="25">
        <v>45429.5729166667</v>
      </c>
      <c r="B8973" s="26">
        <v>58059496</v>
      </c>
      <c r="C8973" s="26">
        <v>122198</v>
      </c>
      <c r="D8973" s="26" t="s">
        <v>42</v>
      </c>
      <c r="E8973" s="26">
        <v>47683</v>
      </c>
      <c r="F8973" s="26" t="s">
        <v>14</v>
      </c>
      <c r="G8973" s="26" t="s">
        <v>15</v>
      </c>
      <c r="H8973" s="26" t="s">
        <v>16</v>
      </c>
      <c r="I8973" s="26">
        <v>1</v>
      </c>
      <c r="J8973" s="26">
        <v>25.8</v>
      </c>
      <c r="K8973" s="26">
        <v>9.8</v>
      </c>
      <c r="L8973" s="26" t="s">
        <v>632</v>
      </c>
      <c r="M8973" s="7">
        <v>7006</v>
      </c>
      <c r="N8973" s="26" t="s">
        <v>43</v>
      </c>
      <c r="O8973" s="27">
        <v>25.8</v>
      </c>
      <c r="P8973" s="27" t="s">
        <v>18</v>
      </c>
    </row>
    <row r="8974" ht="14.25" spans="1:16">
      <c r="A8974" s="25">
        <v>45429.5729166667</v>
      </c>
      <c r="B8974" s="26">
        <v>58059496</v>
      </c>
      <c r="C8974" s="26">
        <v>122198</v>
      </c>
      <c r="D8974" s="26" t="s">
        <v>42</v>
      </c>
      <c r="E8974" s="26">
        <v>47683</v>
      </c>
      <c r="F8974" s="26" t="s">
        <v>14</v>
      </c>
      <c r="G8974" s="26" t="s">
        <v>15</v>
      </c>
      <c r="H8974" s="26" t="s">
        <v>16</v>
      </c>
      <c r="I8974" s="26">
        <v>1</v>
      </c>
      <c r="J8974" s="26">
        <v>25.8</v>
      </c>
      <c r="K8974" s="26">
        <v>9.7</v>
      </c>
      <c r="L8974" s="26" t="s">
        <v>560</v>
      </c>
      <c r="M8974" s="7">
        <v>7006</v>
      </c>
      <c r="N8974" s="26" t="s">
        <v>43</v>
      </c>
      <c r="O8974" s="27">
        <v>25.8</v>
      </c>
      <c r="P8974" s="27" t="s">
        <v>18</v>
      </c>
    </row>
    <row r="8975" ht="14.25" spans="1:16">
      <c r="A8975" s="25">
        <v>45430.5444444444</v>
      </c>
      <c r="B8975" s="26">
        <v>58073005</v>
      </c>
      <c r="C8975" s="26">
        <v>122198</v>
      </c>
      <c r="D8975" s="26" t="s">
        <v>42</v>
      </c>
      <c r="E8975" s="26">
        <v>47683</v>
      </c>
      <c r="F8975" s="26" t="s">
        <v>14</v>
      </c>
      <c r="G8975" s="26" t="s">
        <v>15</v>
      </c>
      <c r="H8975" s="26" t="s">
        <v>16</v>
      </c>
      <c r="I8975" s="26">
        <v>1</v>
      </c>
      <c r="J8975" s="26">
        <v>25.8</v>
      </c>
      <c r="K8975" s="26">
        <v>9.7</v>
      </c>
      <c r="L8975" s="26" t="s">
        <v>560</v>
      </c>
      <c r="M8975" s="7">
        <v>8972</v>
      </c>
      <c r="N8975" s="26" t="s">
        <v>302</v>
      </c>
      <c r="O8975" s="27">
        <v>25.8</v>
      </c>
      <c r="P8975" s="27" t="s">
        <v>18</v>
      </c>
    </row>
    <row r="8976" ht="14.25" spans="1:16">
      <c r="A8976" s="25">
        <v>45430.7763888889</v>
      </c>
      <c r="B8976" s="26">
        <v>58076367</v>
      </c>
      <c r="C8976" s="26">
        <v>122198</v>
      </c>
      <c r="D8976" s="26" t="s">
        <v>42</v>
      </c>
      <c r="E8976" s="26">
        <v>47683</v>
      </c>
      <c r="F8976" s="26" t="s">
        <v>14</v>
      </c>
      <c r="G8976" s="26" t="s">
        <v>15</v>
      </c>
      <c r="H8976" s="26" t="s">
        <v>16</v>
      </c>
      <c r="I8976" s="26">
        <v>1</v>
      </c>
      <c r="J8976" s="26">
        <v>25.8</v>
      </c>
      <c r="K8976" s="26">
        <v>9.7</v>
      </c>
      <c r="L8976" s="26" t="s">
        <v>560</v>
      </c>
      <c r="M8976" s="7">
        <v>15902</v>
      </c>
      <c r="N8976" s="26" t="s">
        <v>365</v>
      </c>
      <c r="O8976" s="27">
        <v>25.8</v>
      </c>
      <c r="P8976" s="27" t="s">
        <v>18</v>
      </c>
    </row>
    <row r="8977" ht="14.25" spans="1:16">
      <c r="A8977" s="25">
        <v>45431.4208333333</v>
      </c>
      <c r="B8977" s="26">
        <v>58082238</v>
      </c>
      <c r="C8977" s="26">
        <v>122198</v>
      </c>
      <c r="D8977" s="26" t="s">
        <v>42</v>
      </c>
      <c r="E8977" s="26">
        <v>47683</v>
      </c>
      <c r="F8977" s="26" t="s">
        <v>14</v>
      </c>
      <c r="G8977" s="26" t="s">
        <v>15</v>
      </c>
      <c r="H8977" s="26" t="s">
        <v>16</v>
      </c>
      <c r="I8977" s="26">
        <v>1</v>
      </c>
      <c r="J8977" s="26">
        <v>25.8</v>
      </c>
      <c r="K8977" s="26">
        <v>9.7</v>
      </c>
      <c r="L8977" s="26" t="s">
        <v>560</v>
      </c>
      <c r="M8977" s="7">
        <v>15902</v>
      </c>
      <c r="N8977" s="26" t="s">
        <v>365</v>
      </c>
      <c r="O8977" s="27">
        <v>25.8</v>
      </c>
      <c r="P8977" s="27" t="s">
        <v>18</v>
      </c>
    </row>
    <row r="8978" ht="14.25" spans="1:16">
      <c r="A8978" s="25">
        <v>45432.8659722222</v>
      </c>
      <c r="B8978" s="26">
        <v>58101766</v>
      </c>
      <c r="C8978" s="26">
        <v>122198</v>
      </c>
      <c r="D8978" s="26" t="s">
        <v>42</v>
      </c>
      <c r="E8978" s="26">
        <v>47683</v>
      </c>
      <c r="F8978" s="26" t="s">
        <v>14</v>
      </c>
      <c r="G8978" s="26" t="s">
        <v>15</v>
      </c>
      <c r="H8978" s="26" t="s">
        <v>16</v>
      </c>
      <c r="I8978" s="26">
        <v>1</v>
      </c>
      <c r="J8978" s="26">
        <v>22.24</v>
      </c>
      <c r="K8978" s="26">
        <v>6.14</v>
      </c>
      <c r="L8978" s="26" t="s">
        <v>710</v>
      </c>
      <c r="M8978" s="7">
        <v>15902</v>
      </c>
      <c r="N8978" s="26" t="s">
        <v>365</v>
      </c>
      <c r="O8978" s="27">
        <v>22.24</v>
      </c>
      <c r="P8978" s="27" t="s">
        <v>33</v>
      </c>
    </row>
    <row r="8979" ht="14.25" spans="1:16">
      <c r="A8979" s="25">
        <v>45433.4263888889</v>
      </c>
      <c r="B8979" s="26">
        <v>58105301</v>
      </c>
      <c r="C8979" s="26">
        <v>122198</v>
      </c>
      <c r="D8979" s="26" t="s">
        <v>42</v>
      </c>
      <c r="E8979" s="26">
        <v>47683</v>
      </c>
      <c r="F8979" s="26" t="s">
        <v>14</v>
      </c>
      <c r="G8979" s="26" t="s">
        <v>15</v>
      </c>
      <c r="H8979" s="26" t="s">
        <v>16</v>
      </c>
      <c r="I8979" s="26">
        <v>140</v>
      </c>
      <c r="J8979" s="26">
        <v>2450</v>
      </c>
      <c r="K8979" s="26">
        <v>196</v>
      </c>
      <c r="L8979" s="26" t="s">
        <v>566</v>
      </c>
      <c r="M8979" s="7">
        <v>8972</v>
      </c>
      <c r="N8979" s="26" t="s">
        <v>302</v>
      </c>
      <c r="O8979" s="27">
        <v>17.5</v>
      </c>
      <c r="P8979" s="27" t="s">
        <v>18</v>
      </c>
    </row>
    <row r="8980" ht="14.25" spans="1:16">
      <c r="A8980" s="25">
        <v>45433.4798611111</v>
      </c>
      <c r="B8980" s="26">
        <v>58106162</v>
      </c>
      <c r="C8980" s="26">
        <v>122198</v>
      </c>
      <c r="D8980" s="26" t="s">
        <v>42</v>
      </c>
      <c r="E8980" s="26">
        <v>47683</v>
      </c>
      <c r="F8980" s="26" t="s">
        <v>14</v>
      </c>
      <c r="G8980" s="26" t="s">
        <v>15</v>
      </c>
      <c r="H8980" s="26" t="s">
        <v>16</v>
      </c>
      <c r="I8980" s="26">
        <v>1</v>
      </c>
      <c r="J8980" s="26">
        <v>25.79</v>
      </c>
      <c r="K8980" s="26">
        <v>9.69</v>
      </c>
      <c r="L8980" s="26" t="s">
        <v>567</v>
      </c>
      <c r="M8980" s="7">
        <v>8972</v>
      </c>
      <c r="N8980" s="26" t="s">
        <v>302</v>
      </c>
      <c r="O8980" s="27">
        <v>25.79</v>
      </c>
      <c r="P8980" s="27" t="s">
        <v>18</v>
      </c>
    </row>
    <row r="8981" ht="14.25" spans="1:16">
      <c r="A8981" s="25">
        <v>45433.4798611111</v>
      </c>
      <c r="B8981" s="26">
        <v>58106162</v>
      </c>
      <c r="C8981" s="26">
        <v>122198</v>
      </c>
      <c r="D8981" s="26" t="s">
        <v>42</v>
      </c>
      <c r="E8981" s="26">
        <v>47683</v>
      </c>
      <c r="F8981" s="26" t="s">
        <v>14</v>
      </c>
      <c r="G8981" s="26" t="s">
        <v>15</v>
      </c>
      <c r="H8981" s="26" t="s">
        <v>16</v>
      </c>
      <c r="I8981" s="26">
        <v>1</v>
      </c>
      <c r="J8981" s="26">
        <v>25.8</v>
      </c>
      <c r="K8981" s="26">
        <v>9.7</v>
      </c>
      <c r="L8981" s="26" t="s">
        <v>560</v>
      </c>
      <c r="M8981" s="7">
        <v>8972</v>
      </c>
      <c r="N8981" s="26" t="s">
        <v>302</v>
      </c>
      <c r="O8981" s="27">
        <v>25.8</v>
      </c>
      <c r="P8981" s="27" t="s">
        <v>18</v>
      </c>
    </row>
    <row r="8982" ht="14.25" spans="1:16">
      <c r="A8982" s="25">
        <v>45433.4798611111</v>
      </c>
      <c r="B8982" s="26">
        <v>58106162</v>
      </c>
      <c r="C8982" s="26">
        <v>122198</v>
      </c>
      <c r="D8982" s="26" t="s">
        <v>42</v>
      </c>
      <c r="E8982" s="26">
        <v>47683</v>
      </c>
      <c r="F8982" s="26" t="s">
        <v>14</v>
      </c>
      <c r="G8982" s="26" t="s">
        <v>15</v>
      </c>
      <c r="H8982" s="26" t="s">
        <v>16</v>
      </c>
      <c r="I8982" s="26">
        <v>1</v>
      </c>
      <c r="J8982" s="26">
        <v>25.8</v>
      </c>
      <c r="K8982" s="26">
        <v>9.7</v>
      </c>
      <c r="L8982" s="26" t="s">
        <v>560</v>
      </c>
      <c r="M8982" s="7">
        <v>8972</v>
      </c>
      <c r="N8982" s="26" t="s">
        <v>302</v>
      </c>
      <c r="O8982" s="27">
        <v>25.8</v>
      </c>
      <c r="P8982" s="27" t="s">
        <v>18</v>
      </c>
    </row>
    <row r="8983" ht="14.25" spans="1:16">
      <c r="A8983" s="25">
        <v>45433.5618055556</v>
      </c>
      <c r="B8983" s="26">
        <v>58106493</v>
      </c>
      <c r="C8983" s="26">
        <v>122198</v>
      </c>
      <c r="D8983" s="26" t="s">
        <v>42</v>
      </c>
      <c r="E8983" s="26">
        <v>47683</v>
      </c>
      <c r="F8983" s="26" t="s">
        <v>14</v>
      </c>
      <c r="G8983" s="26" t="s">
        <v>15</v>
      </c>
      <c r="H8983" s="26" t="s">
        <v>16</v>
      </c>
      <c r="I8983" s="26">
        <v>1</v>
      </c>
      <c r="J8983" s="26">
        <v>25.8</v>
      </c>
      <c r="K8983" s="26">
        <v>9.7</v>
      </c>
      <c r="L8983" s="26" t="s">
        <v>560</v>
      </c>
      <c r="M8983" s="7">
        <v>8972</v>
      </c>
      <c r="N8983" s="26" t="s">
        <v>302</v>
      </c>
      <c r="O8983" s="27">
        <v>25.8</v>
      </c>
      <c r="P8983" s="27" t="s">
        <v>18</v>
      </c>
    </row>
    <row r="8984" ht="14.25" spans="1:16">
      <c r="A8984" s="25">
        <v>45435.7701388889</v>
      </c>
      <c r="B8984" s="26">
        <v>58133879</v>
      </c>
      <c r="C8984" s="26">
        <v>122198</v>
      </c>
      <c r="D8984" s="26" t="s">
        <v>42</v>
      </c>
      <c r="E8984" s="26">
        <v>47683</v>
      </c>
      <c r="F8984" s="26" t="s">
        <v>14</v>
      </c>
      <c r="G8984" s="26" t="s">
        <v>15</v>
      </c>
      <c r="H8984" s="26" t="s">
        <v>16</v>
      </c>
      <c r="I8984" s="26">
        <v>1</v>
      </c>
      <c r="J8984" s="26">
        <v>25.8</v>
      </c>
      <c r="K8984" s="26">
        <v>9.7</v>
      </c>
      <c r="L8984" s="26" t="s">
        <v>560</v>
      </c>
      <c r="M8984" s="7">
        <v>15902</v>
      </c>
      <c r="N8984" s="26" t="s">
        <v>365</v>
      </c>
      <c r="O8984" s="27">
        <v>25.8</v>
      </c>
      <c r="P8984" s="27" t="s">
        <v>18</v>
      </c>
    </row>
    <row r="8985" ht="14.25" spans="1:16">
      <c r="A8985" s="25">
        <v>45436.4284722222</v>
      </c>
      <c r="B8985" s="26">
        <v>58139939</v>
      </c>
      <c r="C8985" s="26">
        <v>122198</v>
      </c>
      <c r="D8985" s="26" t="s">
        <v>42</v>
      </c>
      <c r="E8985" s="26">
        <v>47683</v>
      </c>
      <c r="F8985" s="26" t="s">
        <v>14</v>
      </c>
      <c r="G8985" s="26" t="s">
        <v>15</v>
      </c>
      <c r="H8985" s="26" t="s">
        <v>16</v>
      </c>
      <c r="I8985" s="26">
        <v>1</v>
      </c>
      <c r="J8985" s="26">
        <v>25.8</v>
      </c>
      <c r="K8985" s="26">
        <v>9.8</v>
      </c>
      <c r="L8985" s="26" t="s">
        <v>632</v>
      </c>
      <c r="M8985" s="7">
        <v>15902</v>
      </c>
      <c r="N8985" s="26" t="s">
        <v>365</v>
      </c>
      <c r="O8985" s="27">
        <v>25.8</v>
      </c>
      <c r="P8985" s="27" t="s">
        <v>18</v>
      </c>
    </row>
    <row r="8986" ht="14.25" spans="1:16">
      <c r="A8986" s="25">
        <v>45437.3770833333</v>
      </c>
      <c r="B8986" s="26">
        <v>58147715</v>
      </c>
      <c r="C8986" s="26">
        <v>122198</v>
      </c>
      <c r="D8986" s="26" t="s">
        <v>42</v>
      </c>
      <c r="E8986" s="26">
        <v>47683</v>
      </c>
      <c r="F8986" s="26" t="s">
        <v>14</v>
      </c>
      <c r="G8986" s="26" t="s">
        <v>15</v>
      </c>
      <c r="H8986" s="26" t="s">
        <v>16</v>
      </c>
      <c r="I8986" s="26">
        <v>1</v>
      </c>
      <c r="J8986" s="26">
        <v>25.8</v>
      </c>
      <c r="K8986" s="26">
        <v>9.7</v>
      </c>
      <c r="L8986" s="26" t="s">
        <v>560</v>
      </c>
      <c r="M8986" s="7">
        <v>15902</v>
      </c>
      <c r="N8986" s="26" t="s">
        <v>365</v>
      </c>
      <c r="O8986" s="27">
        <v>25.8</v>
      </c>
      <c r="P8986" s="27" t="s">
        <v>18</v>
      </c>
    </row>
    <row r="8987" ht="14.25" spans="1:16">
      <c r="A8987" s="25">
        <v>45437.4034722222</v>
      </c>
      <c r="B8987" s="26">
        <v>58149879</v>
      </c>
      <c r="C8987" s="26">
        <v>122198</v>
      </c>
      <c r="D8987" s="26" t="s">
        <v>42</v>
      </c>
      <c r="E8987" s="26">
        <v>47683</v>
      </c>
      <c r="F8987" s="26" t="s">
        <v>14</v>
      </c>
      <c r="G8987" s="26" t="s">
        <v>15</v>
      </c>
      <c r="H8987" s="26" t="s">
        <v>16</v>
      </c>
      <c r="I8987" s="26">
        <v>1</v>
      </c>
      <c r="J8987" s="26">
        <v>25.8</v>
      </c>
      <c r="K8987" s="26">
        <v>9.7</v>
      </c>
      <c r="L8987" s="26" t="s">
        <v>560</v>
      </c>
      <c r="M8987" s="7">
        <v>15902</v>
      </c>
      <c r="N8987" s="26" t="s">
        <v>365</v>
      </c>
      <c r="O8987" s="27">
        <v>25.8</v>
      </c>
      <c r="P8987" s="27" t="s">
        <v>18</v>
      </c>
    </row>
    <row r="8988" ht="14.25" spans="1:16">
      <c r="A8988" s="25">
        <v>45438.3756944444</v>
      </c>
      <c r="B8988" s="26">
        <v>58158485</v>
      </c>
      <c r="C8988" s="26">
        <v>122198</v>
      </c>
      <c r="D8988" s="26" t="s">
        <v>42</v>
      </c>
      <c r="E8988" s="26">
        <v>47683</v>
      </c>
      <c r="F8988" s="26" t="s">
        <v>14</v>
      </c>
      <c r="G8988" s="26" t="s">
        <v>15</v>
      </c>
      <c r="H8988" s="26" t="s">
        <v>16</v>
      </c>
      <c r="I8988" s="26">
        <v>1</v>
      </c>
      <c r="J8988" s="26">
        <v>25.8</v>
      </c>
      <c r="K8988" s="26">
        <v>9.7</v>
      </c>
      <c r="L8988" s="26" t="s">
        <v>560</v>
      </c>
      <c r="M8988" s="7">
        <v>8972</v>
      </c>
      <c r="N8988" s="26" t="s">
        <v>302</v>
      </c>
      <c r="O8988" s="27">
        <v>25.8</v>
      </c>
      <c r="P8988" s="27" t="s">
        <v>18</v>
      </c>
    </row>
    <row r="8989" ht="14.25" spans="1:16">
      <c r="A8989" s="25">
        <v>45438.7520833333</v>
      </c>
      <c r="B8989" s="26">
        <v>58166249</v>
      </c>
      <c r="C8989" s="26">
        <v>122198</v>
      </c>
      <c r="D8989" s="26" t="s">
        <v>42</v>
      </c>
      <c r="E8989" s="26">
        <v>47683</v>
      </c>
      <c r="F8989" s="26" t="s">
        <v>14</v>
      </c>
      <c r="G8989" s="26" t="s">
        <v>15</v>
      </c>
      <c r="H8989" s="26" t="s">
        <v>16</v>
      </c>
      <c r="I8989" s="26">
        <v>1</v>
      </c>
      <c r="J8989" s="26">
        <v>25.8</v>
      </c>
      <c r="K8989" s="26">
        <v>9.7</v>
      </c>
      <c r="L8989" s="26" t="s">
        <v>560</v>
      </c>
      <c r="M8989" s="7">
        <v>8972</v>
      </c>
      <c r="N8989" s="26" t="s">
        <v>302</v>
      </c>
      <c r="O8989" s="27">
        <v>25.8</v>
      </c>
      <c r="P8989" s="27" t="s">
        <v>18</v>
      </c>
    </row>
    <row r="8990" ht="14.25" spans="1:16">
      <c r="A8990" s="25">
        <v>45438.7944444444</v>
      </c>
      <c r="B8990" s="26">
        <v>58166494</v>
      </c>
      <c r="C8990" s="26">
        <v>122198</v>
      </c>
      <c r="D8990" s="26" t="s">
        <v>42</v>
      </c>
      <c r="E8990" s="26">
        <v>47683</v>
      </c>
      <c r="F8990" s="26" t="s">
        <v>14</v>
      </c>
      <c r="G8990" s="26" t="s">
        <v>15</v>
      </c>
      <c r="H8990" s="26" t="s">
        <v>16</v>
      </c>
      <c r="I8990" s="26">
        <v>1</v>
      </c>
      <c r="J8990" s="26">
        <v>25.8</v>
      </c>
      <c r="K8990" s="26">
        <v>9.7</v>
      </c>
      <c r="L8990" s="26" t="s">
        <v>560</v>
      </c>
      <c r="M8990" s="7">
        <v>8972</v>
      </c>
      <c r="N8990" s="26" t="s">
        <v>302</v>
      </c>
      <c r="O8990" s="27">
        <v>25.8</v>
      </c>
      <c r="P8990" s="27" t="s">
        <v>18</v>
      </c>
    </row>
    <row r="8991" ht="14.25" spans="1:16">
      <c r="A8991" s="25">
        <v>45438.8520833333</v>
      </c>
      <c r="B8991" s="26">
        <v>58168694</v>
      </c>
      <c r="C8991" s="26">
        <v>122198</v>
      </c>
      <c r="D8991" s="26" t="s">
        <v>42</v>
      </c>
      <c r="E8991" s="26">
        <v>47683</v>
      </c>
      <c r="F8991" s="26" t="s">
        <v>14</v>
      </c>
      <c r="G8991" s="26" t="s">
        <v>15</v>
      </c>
      <c r="H8991" s="26" t="s">
        <v>16</v>
      </c>
      <c r="I8991" s="26">
        <v>-1</v>
      </c>
      <c r="J8991" s="26">
        <v>-25.8</v>
      </c>
      <c r="K8991" s="26">
        <v>-9.7</v>
      </c>
      <c r="L8991" s="26" t="s">
        <v>560</v>
      </c>
      <c r="M8991" s="7">
        <v>8972</v>
      </c>
      <c r="N8991" s="26" t="s">
        <v>302</v>
      </c>
      <c r="O8991" s="27">
        <v>25.8</v>
      </c>
      <c r="P8991" s="27" t="s">
        <v>18</v>
      </c>
    </row>
    <row r="8992" ht="14.25" spans="1:16">
      <c r="A8992" s="25">
        <v>45439.4173611111</v>
      </c>
      <c r="B8992" s="26">
        <v>58172059</v>
      </c>
      <c r="C8992" s="26">
        <v>122198</v>
      </c>
      <c r="D8992" s="26" t="s">
        <v>42</v>
      </c>
      <c r="E8992" s="26">
        <v>47683</v>
      </c>
      <c r="F8992" s="26" t="s">
        <v>14</v>
      </c>
      <c r="G8992" s="26" t="s">
        <v>15</v>
      </c>
      <c r="H8992" s="26" t="s">
        <v>16</v>
      </c>
      <c r="I8992" s="26">
        <v>1</v>
      </c>
      <c r="J8992" s="26">
        <v>25.8</v>
      </c>
      <c r="K8992" s="26">
        <v>9.7</v>
      </c>
      <c r="L8992" s="26" t="s">
        <v>560</v>
      </c>
      <c r="M8992" s="7">
        <v>15902</v>
      </c>
      <c r="N8992" s="26" t="s">
        <v>365</v>
      </c>
      <c r="O8992" s="27">
        <v>25.8</v>
      </c>
      <c r="P8992" s="27" t="s">
        <v>18</v>
      </c>
    </row>
    <row r="8993" ht="14.25" spans="1:16">
      <c r="A8993" s="25">
        <v>45443.3798611111</v>
      </c>
      <c r="B8993" s="26">
        <v>58212963</v>
      </c>
      <c r="C8993" s="26">
        <v>122198</v>
      </c>
      <c r="D8993" s="26" t="s">
        <v>42</v>
      </c>
      <c r="E8993" s="26">
        <v>47683</v>
      </c>
      <c r="F8993" s="26" t="s">
        <v>14</v>
      </c>
      <c r="G8993" s="26" t="s">
        <v>15</v>
      </c>
      <c r="H8993" s="26" t="s">
        <v>16</v>
      </c>
      <c r="I8993" s="26">
        <v>2</v>
      </c>
      <c r="J8993" s="26">
        <v>51.6</v>
      </c>
      <c r="K8993" s="26">
        <v>19.4</v>
      </c>
      <c r="L8993" s="26" t="s">
        <v>560</v>
      </c>
      <c r="M8993" s="7">
        <v>15902</v>
      </c>
      <c r="N8993" s="26" t="s">
        <v>365</v>
      </c>
      <c r="O8993" s="27">
        <v>25.8</v>
      </c>
      <c r="P8993" s="27" t="s">
        <v>18</v>
      </c>
    </row>
    <row r="8994" ht="14.25" spans="1:16">
      <c r="A8994" s="25">
        <v>45419.5854166667</v>
      </c>
      <c r="B8994" s="26">
        <v>57945538</v>
      </c>
      <c r="C8994" s="26">
        <v>122686</v>
      </c>
      <c r="D8994" s="26" t="s">
        <v>466</v>
      </c>
      <c r="E8994" s="26">
        <v>47683</v>
      </c>
      <c r="F8994" s="26" t="s">
        <v>14</v>
      </c>
      <c r="G8994" s="26" t="s">
        <v>15</v>
      </c>
      <c r="H8994" s="26" t="s">
        <v>16</v>
      </c>
      <c r="I8994" s="26">
        <v>1</v>
      </c>
      <c r="J8994" s="26">
        <v>25.8</v>
      </c>
      <c r="K8994" s="26">
        <v>9.7</v>
      </c>
      <c r="L8994" s="26" t="s">
        <v>560</v>
      </c>
      <c r="M8994" s="7">
        <v>16161</v>
      </c>
      <c r="N8994" s="26" t="s">
        <v>467</v>
      </c>
      <c r="O8994" s="27">
        <v>25.8</v>
      </c>
      <c r="P8994" s="27" t="s">
        <v>18</v>
      </c>
    </row>
    <row r="8995" ht="14.25" spans="1:16">
      <c r="A8995" s="25">
        <v>45419.5986111111</v>
      </c>
      <c r="B8995" s="26">
        <v>57945725</v>
      </c>
      <c r="C8995" s="26">
        <v>122686</v>
      </c>
      <c r="D8995" s="26" t="s">
        <v>466</v>
      </c>
      <c r="E8995" s="26">
        <v>47683</v>
      </c>
      <c r="F8995" s="26" t="s">
        <v>14</v>
      </c>
      <c r="G8995" s="26" t="s">
        <v>15</v>
      </c>
      <c r="H8995" s="26" t="s">
        <v>16</v>
      </c>
      <c r="I8995" s="26">
        <v>1</v>
      </c>
      <c r="J8995" s="26">
        <v>25.8</v>
      </c>
      <c r="K8995" s="26">
        <v>9.7</v>
      </c>
      <c r="L8995" s="26" t="s">
        <v>560</v>
      </c>
      <c r="M8995" s="7">
        <v>16161</v>
      </c>
      <c r="N8995" s="26" t="s">
        <v>467</v>
      </c>
      <c r="O8995" s="27">
        <v>25.8</v>
      </c>
      <c r="P8995" s="27" t="s">
        <v>18</v>
      </c>
    </row>
    <row r="8996" ht="14.25" spans="1:16">
      <c r="A8996" s="25">
        <v>45426.7173611111</v>
      </c>
      <c r="B8996" s="26">
        <v>58027285</v>
      </c>
      <c r="C8996" s="26">
        <v>122686</v>
      </c>
      <c r="D8996" s="26" t="s">
        <v>466</v>
      </c>
      <c r="E8996" s="26">
        <v>47683</v>
      </c>
      <c r="F8996" s="26" t="s">
        <v>14</v>
      </c>
      <c r="G8996" s="26" t="s">
        <v>15</v>
      </c>
      <c r="H8996" s="26" t="s">
        <v>16</v>
      </c>
      <c r="I8996" s="26">
        <v>1</v>
      </c>
      <c r="J8996" s="26">
        <v>25.8</v>
      </c>
      <c r="K8996" s="26">
        <v>9.7</v>
      </c>
      <c r="L8996" s="26" t="s">
        <v>560</v>
      </c>
      <c r="M8996" s="7">
        <v>16161</v>
      </c>
      <c r="N8996" s="26" t="s">
        <v>467</v>
      </c>
      <c r="O8996" s="27">
        <v>25.8</v>
      </c>
      <c r="P8996" s="27" t="s">
        <v>18</v>
      </c>
    </row>
    <row r="8997" ht="14.25" spans="1:16">
      <c r="A8997" s="25">
        <v>45426.7909722222</v>
      </c>
      <c r="B8997" s="26">
        <v>58028881</v>
      </c>
      <c r="C8997" s="26">
        <v>122686</v>
      </c>
      <c r="D8997" s="26" t="s">
        <v>466</v>
      </c>
      <c r="E8997" s="26">
        <v>47683</v>
      </c>
      <c r="F8997" s="26" t="s">
        <v>14</v>
      </c>
      <c r="G8997" s="26" t="s">
        <v>15</v>
      </c>
      <c r="H8997" s="26" t="s">
        <v>16</v>
      </c>
      <c r="I8997" s="26">
        <v>1</v>
      </c>
      <c r="J8997" s="26">
        <v>25.8</v>
      </c>
      <c r="K8997" s="26">
        <v>9.7</v>
      </c>
      <c r="L8997" s="26" t="s">
        <v>560</v>
      </c>
      <c r="M8997" s="7">
        <v>6537</v>
      </c>
      <c r="N8997" s="26" t="s">
        <v>513</v>
      </c>
      <c r="O8997" s="27">
        <v>25.8</v>
      </c>
      <c r="P8997" s="27" t="s">
        <v>18</v>
      </c>
    </row>
    <row r="8998" ht="14.25" spans="1:16">
      <c r="A8998" s="25">
        <v>45427.8729166667</v>
      </c>
      <c r="B8998" s="26">
        <v>58044036</v>
      </c>
      <c r="C8998" s="26">
        <v>122686</v>
      </c>
      <c r="D8998" s="26" t="s">
        <v>466</v>
      </c>
      <c r="E8998" s="26">
        <v>47683</v>
      </c>
      <c r="F8998" s="26" t="s">
        <v>14</v>
      </c>
      <c r="G8998" s="26" t="s">
        <v>15</v>
      </c>
      <c r="H8998" s="26" t="s">
        <v>16</v>
      </c>
      <c r="I8998" s="26">
        <v>2</v>
      </c>
      <c r="J8998" s="26">
        <v>36</v>
      </c>
      <c r="K8998" s="26">
        <v>3.8</v>
      </c>
      <c r="L8998" s="26" t="s">
        <v>629</v>
      </c>
      <c r="M8998" s="7">
        <v>6537</v>
      </c>
      <c r="N8998" s="26" t="s">
        <v>513</v>
      </c>
      <c r="O8998" s="27">
        <v>18</v>
      </c>
      <c r="P8998" s="27" t="s">
        <v>18</v>
      </c>
    </row>
    <row r="8999" ht="14.25" spans="1:16">
      <c r="A8999" s="25">
        <v>45432.725</v>
      </c>
      <c r="B8999" s="26">
        <v>58098880</v>
      </c>
      <c r="C8999" s="26">
        <v>122686</v>
      </c>
      <c r="D8999" s="26" t="s">
        <v>466</v>
      </c>
      <c r="E8999" s="26">
        <v>47683</v>
      </c>
      <c r="F8999" s="26" t="s">
        <v>14</v>
      </c>
      <c r="G8999" s="26" t="s">
        <v>15</v>
      </c>
      <c r="H8999" s="26" t="s">
        <v>16</v>
      </c>
      <c r="I8999" s="26">
        <v>1</v>
      </c>
      <c r="J8999" s="26">
        <v>25.8</v>
      </c>
      <c r="K8999" s="26">
        <v>9.7</v>
      </c>
      <c r="L8999" s="26" t="s">
        <v>560</v>
      </c>
      <c r="M8999" s="7">
        <v>16161</v>
      </c>
      <c r="N8999" s="26" t="s">
        <v>467</v>
      </c>
      <c r="O8999" s="27">
        <v>25.8</v>
      </c>
      <c r="P8999" s="27" t="s">
        <v>18</v>
      </c>
    </row>
    <row r="9000" ht="14.25" spans="1:16">
      <c r="A9000" s="25">
        <v>45433.8201388889</v>
      </c>
      <c r="B9000" s="26">
        <v>58111784</v>
      </c>
      <c r="C9000" s="26">
        <v>122686</v>
      </c>
      <c r="D9000" s="26" t="s">
        <v>466</v>
      </c>
      <c r="E9000" s="26">
        <v>47683</v>
      </c>
      <c r="F9000" s="26" t="s">
        <v>14</v>
      </c>
      <c r="G9000" s="26" t="s">
        <v>15</v>
      </c>
      <c r="H9000" s="26" t="s">
        <v>16</v>
      </c>
      <c r="I9000" s="26">
        <v>1</v>
      </c>
      <c r="J9000" s="26">
        <v>12.8</v>
      </c>
      <c r="K9000" s="26">
        <v>-3.3</v>
      </c>
      <c r="L9000" s="26" t="s">
        <v>563</v>
      </c>
      <c r="M9000" s="7">
        <v>6537</v>
      </c>
      <c r="N9000" s="26" t="s">
        <v>513</v>
      </c>
      <c r="O9000" s="27">
        <v>12.8</v>
      </c>
      <c r="P9000" s="27" t="s">
        <v>33</v>
      </c>
    </row>
    <row r="9001" ht="14.25" spans="1:16">
      <c r="A9001" s="25">
        <v>45434.8423611111</v>
      </c>
      <c r="B9001" s="26">
        <v>58124703</v>
      </c>
      <c r="C9001" s="26">
        <v>122686</v>
      </c>
      <c r="D9001" s="26" t="s">
        <v>466</v>
      </c>
      <c r="E9001" s="26">
        <v>47683</v>
      </c>
      <c r="F9001" s="26" t="s">
        <v>14</v>
      </c>
      <c r="G9001" s="26" t="s">
        <v>15</v>
      </c>
      <c r="H9001" s="26" t="s">
        <v>16</v>
      </c>
      <c r="I9001" s="26">
        <v>1</v>
      </c>
      <c r="J9001" s="26">
        <v>18</v>
      </c>
      <c r="K9001" s="26">
        <v>1.9</v>
      </c>
      <c r="L9001" s="26" t="s">
        <v>629</v>
      </c>
      <c r="M9001" s="7">
        <v>16161</v>
      </c>
      <c r="N9001" s="26" t="s">
        <v>467</v>
      </c>
      <c r="O9001" s="27">
        <v>18</v>
      </c>
      <c r="P9001" s="27" t="s">
        <v>18</v>
      </c>
    </row>
    <row r="9002" ht="14.25" spans="1:16">
      <c r="A9002" s="25">
        <v>45435.4534722222</v>
      </c>
      <c r="B9002" s="26">
        <v>58127585</v>
      </c>
      <c r="C9002" s="26">
        <v>122686</v>
      </c>
      <c r="D9002" s="26" t="s">
        <v>466</v>
      </c>
      <c r="E9002" s="26">
        <v>47683</v>
      </c>
      <c r="F9002" s="26" t="s">
        <v>14</v>
      </c>
      <c r="G9002" s="26" t="s">
        <v>15</v>
      </c>
      <c r="H9002" s="26" t="s">
        <v>16</v>
      </c>
      <c r="I9002" s="26">
        <v>70</v>
      </c>
      <c r="J9002" s="26">
        <v>1225</v>
      </c>
      <c r="K9002" s="26">
        <v>98</v>
      </c>
      <c r="L9002" s="26" t="s">
        <v>566</v>
      </c>
      <c r="M9002" s="7">
        <v>6537</v>
      </c>
      <c r="N9002" s="26" t="s">
        <v>513</v>
      </c>
      <c r="O9002" s="27">
        <v>17.5</v>
      </c>
      <c r="P9002" s="27" t="s">
        <v>18</v>
      </c>
    </row>
    <row r="9003" ht="14.25" spans="1:16">
      <c r="A9003" s="25">
        <v>45435.4534722222</v>
      </c>
      <c r="B9003" s="26">
        <v>58127585</v>
      </c>
      <c r="C9003" s="26">
        <v>122686</v>
      </c>
      <c r="D9003" s="26" t="s">
        <v>466</v>
      </c>
      <c r="E9003" s="26">
        <v>47683</v>
      </c>
      <c r="F9003" s="26" t="s">
        <v>14</v>
      </c>
      <c r="G9003" s="26" t="s">
        <v>15</v>
      </c>
      <c r="H9003" s="26" t="s">
        <v>16</v>
      </c>
      <c r="I9003" s="26">
        <v>5</v>
      </c>
      <c r="J9003" s="26">
        <v>87.5</v>
      </c>
      <c r="K9003" s="26">
        <v>7</v>
      </c>
      <c r="L9003" s="26" t="s">
        <v>566</v>
      </c>
      <c r="M9003" s="7">
        <v>6537</v>
      </c>
      <c r="N9003" s="26" t="s">
        <v>513</v>
      </c>
      <c r="O9003" s="27">
        <v>17.5</v>
      </c>
      <c r="P9003" s="27" t="s">
        <v>18</v>
      </c>
    </row>
    <row r="9004" ht="14.25" spans="1:16">
      <c r="A9004" s="25">
        <v>45435.4534722222</v>
      </c>
      <c r="B9004" s="26">
        <v>58127585</v>
      </c>
      <c r="C9004" s="26">
        <v>122686</v>
      </c>
      <c r="D9004" s="26" t="s">
        <v>466</v>
      </c>
      <c r="E9004" s="26">
        <v>47683</v>
      </c>
      <c r="F9004" s="26" t="s">
        <v>14</v>
      </c>
      <c r="G9004" s="26" t="s">
        <v>15</v>
      </c>
      <c r="H9004" s="26" t="s">
        <v>16</v>
      </c>
      <c r="I9004" s="26">
        <v>70</v>
      </c>
      <c r="J9004" s="26">
        <v>1225</v>
      </c>
      <c r="K9004" s="26">
        <v>98</v>
      </c>
      <c r="L9004" s="26" t="s">
        <v>566</v>
      </c>
      <c r="M9004" s="7">
        <v>6537</v>
      </c>
      <c r="N9004" s="26" t="s">
        <v>513</v>
      </c>
      <c r="O9004" s="27">
        <v>17.5</v>
      </c>
      <c r="P9004" s="27" t="s">
        <v>18</v>
      </c>
    </row>
    <row r="9005" ht="14.25" spans="1:16">
      <c r="A9005" s="25">
        <v>45435.4534722222</v>
      </c>
      <c r="B9005" s="26">
        <v>58127585</v>
      </c>
      <c r="C9005" s="26">
        <v>122686</v>
      </c>
      <c r="D9005" s="26" t="s">
        <v>466</v>
      </c>
      <c r="E9005" s="26">
        <v>47683</v>
      </c>
      <c r="F9005" s="26" t="s">
        <v>14</v>
      </c>
      <c r="G9005" s="26" t="s">
        <v>15</v>
      </c>
      <c r="H9005" s="26" t="s">
        <v>16</v>
      </c>
      <c r="I9005" s="26">
        <v>210</v>
      </c>
      <c r="J9005" s="26">
        <v>3675</v>
      </c>
      <c r="K9005" s="26">
        <v>294</v>
      </c>
      <c r="L9005" s="26" t="s">
        <v>566</v>
      </c>
      <c r="M9005" s="7">
        <v>6537</v>
      </c>
      <c r="N9005" s="26" t="s">
        <v>513</v>
      </c>
      <c r="O9005" s="27">
        <v>17.5</v>
      </c>
      <c r="P9005" s="27" t="s">
        <v>18</v>
      </c>
    </row>
    <row r="9006" ht="14.25" spans="1:16">
      <c r="A9006" s="25">
        <v>45435.4534722222</v>
      </c>
      <c r="B9006" s="26">
        <v>58127585</v>
      </c>
      <c r="C9006" s="26">
        <v>122686</v>
      </c>
      <c r="D9006" s="26" t="s">
        <v>466</v>
      </c>
      <c r="E9006" s="26">
        <v>47683</v>
      </c>
      <c r="F9006" s="26" t="s">
        <v>14</v>
      </c>
      <c r="G9006" s="26" t="s">
        <v>15</v>
      </c>
      <c r="H9006" s="26" t="s">
        <v>16</v>
      </c>
      <c r="I9006" s="26">
        <v>345</v>
      </c>
      <c r="J9006" s="26">
        <v>6037.5</v>
      </c>
      <c r="K9006" s="26">
        <v>483</v>
      </c>
      <c r="L9006" s="26" t="s">
        <v>566</v>
      </c>
      <c r="M9006" s="7">
        <v>6537</v>
      </c>
      <c r="N9006" s="26" t="s">
        <v>513</v>
      </c>
      <c r="O9006" s="27">
        <v>17.5</v>
      </c>
      <c r="P9006" s="27" t="s">
        <v>18</v>
      </c>
    </row>
    <row r="9007" ht="14.25" spans="1:16">
      <c r="A9007" s="25">
        <v>45435.7888888889</v>
      </c>
      <c r="B9007" s="26">
        <v>58133610</v>
      </c>
      <c r="C9007" s="26">
        <v>122686</v>
      </c>
      <c r="D9007" s="26" t="s">
        <v>466</v>
      </c>
      <c r="E9007" s="26">
        <v>47683</v>
      </c>
      <c r="F9007" s="26" t="s">
        <v>14</v>
      </c>
      <c r="G9007" s="26" t="s">
        <v>15</v>
      </c>
      <c r="H9007" s="26" t="s">
        <v>16</v>
      </c>
      <c r="I9007" s="26">
        <v>1</v>
      </c>
      <c r="J9007" s="26">
        <v>18</v>
      </c>
      <c r="K9007" s="26">
        <v>1.9</v>
      </c>
      <c r="L9007" s="26" t="s">
        <v>629</v>
      </c>
      <c r="M9007" s="7">
        <v>6537</v>
      </c>
      <c r="N9007" s="26" t="s">
        <v>513</v>
      </c>
      <c r="O9007" s="27">
        <v>18</v>
      </c>
      <c r="P9007" s="27" t="s">
        <v>18</v>
      </c>
    </row>
    <row r="9008" ht="14.25" spans="1:16">
      <c r="A9008" s="25">
        <v>45435.7888888889</v>
      </c>
      <c r="B9008" s="26">
        <v>58133610</v>
      </c>
      <c r="C9008" s="26">
        <v>122686</v>
      </c>
      <c r="D9008" s="26" t="s">
        <v>466</v>
      </c>
      <c r="E9008" s="26">
        <v>47683</v>
      </c>
      <c r="F9008" s="26" t="s">
        <v>14</v>
      </c>
      <c r="G9008" s="26" t="s">
        <v>15</v>
      </c>
      <c r="H9008" s="26" t="s">
        <v>16</v>
      </c>
      <c r="I9008" s="26">
        <v>1</v>
      </c>
      <c r="J9008" s="26">
        <v>18</v>
      </c>
      <c r="K9008" s="26">
        <v>1.9</v>
      </c>
      <c r="L9008" s="26" t="s">
        <v>629</v>
      </c>
      <c r="M9008" s="7">
        <v>6537</v>
      </c>
      <c r="N9008" s="26" t="s">
        <v>513</v>
      </c>
      <c r="O9008" s="27">
        <v>18</v>
      </c>
      <c r="P9008" s="27" t="s">
        <v>18</v>
      </c>
    </row>
    <row r="9009" ht="14.25" spans="1:16">
      <c r="A9009" s="25">
        <v>45436.7826388889</v>
      </c>
      <c r="B9009" s="26">
        <v>58144827</v>
      </c>
      <c r="C9009" s="26">
        <v>122686</v>
      </c>
      <c r="D9009" s="26" t="s">
        <v>466</v>
      </c>
      <c r="E9009" s="26">
        <v>47683</v>
      </c>
      <c r="F9009" s="26" t="s">
        <v>14</v>
      </c>
      <c r="G9009" s="26" t="s">
        <v>15</v>
      </c>
      <c r="H9009" s="26" t="s">
        <v>16</v>
      </c>
      <c r="I9009" s="26">
        <v>2</v>
      </c>
      <c r="J9009" s="26">
        <v>36</v>
      </c>
      <c r="K9009" s="26">
        <v>3.8</v>
      </c>
      <c r="L9009" s="26" t="s">
        <v>629</v>
      </c>
      <c r="M9009" s="7">
        <v>16161</v>
      </c>
      <c r="N9009" s="26" t="s">
        <v>467</v>
      </c>
      <c r="O9009" s="27">
        <v>18</v>
      </c>
      <c r="P9009" s="27" t="s">
        <v>18</v>
      </c>
    </row>
    <row r="9010" ht="14.25" spans="1:16">
      <c r="A9010" s="25">
        <v>45436.8645833333</v>
      </c>
      <c r="B9010" s="26">
        <v>58146541</v>
      </c>
      <c r="C9010" s="26">
        <v>122686</v>
      </c>
      <c r="D9010" s="26" t="s">
        <v>466</v>
      </c>
      <c r="E9010" s="26">
        <v>47683</v>
      </c>
      <c r="F9010" s="26" t="s">
        <v>14</v>
      </c>
      <c r="G9010" s="26" t="s">
        <v>15</v>
      </c>
      <c r="H9010" s="26" t="s">
        <v>16</v>
      </c>
      <c r="I9010" s="26">
        <v>1</v>
      </c>
      <c r="J9010" s="26">
        <v>22.64</v>
      </c>
      <c r="K9010" s="26">
        <v>6.54</v>
      </c>
      <c r="L9010" s="26" t="s">
        <v>998</v>
      </c>
      <c r="M9010" s="7">
        <v>16161</v>
      </c>
      <c r="N9010" s="26" t="s">
        <v>467</v>
      </c>
      <c r="O9010" s="27">
        <v>22.64</v>
      </c>
      <c r="P9010" s="27" t="s">
        <v>18</v>
      </c>
    </row>
    <row r="9011" ht="14.25" spans="1:16">
      <c r="A9011" s="25">
        <v>45436.8861111111</v>
      </c>
      <c r="B9011" s="26">
        <v>58148020</v>
      </c>
      <c r="C9011" s="26">
        <v>122686</v>
      </c>
      <c r="D9011" s="26" t="s">
        <v>466</v>
      </c>
      <c r="E9011" s="26">
        <v>47683</v>
      </c>
      <c r="F9011" s="26" t="s">
        <v>14</v>
      </c>
      <c r="G9011" s="26" t="s">
        <v>15</v>
      </c>
      <c r="H9011" s="26" t="s">
        <v>16</v>
      </c>
      <c r="I9011" s="26">
        <v>1</v>
      </c>
      <c r="J9011" s="26">
        <v>25.8</v>
      </c>
      <c r="K9011" s="26">
        <v>9.7</v>
      </c>
      <c r="L9011" s="26" t="s">
        <v>560</v>
      </c>
      <c r="M9011" s="7">
        <v>16161</v>
      </c>
      <c r="N9011" s="26" t="s">
        <v>467</v>
      </c>
      <c r="O9011" s="27">
        <v>25.8</v>
      </c>
      <c r="P9011" s="27" t="s">
        <v>18</v>
      </c>
    </row>
    <row r="9012" ht="14.25" spans="1:16">
      <c r="A9012" s="25">
        <v>45438.9145833333</v>
      </c>
      <c r="B9012" s="26">
        <v>58170897</v>
      </c>
      <c r="C9012" s="26">
        <v>122686</v>
      </c>
      <c r="D9012" s="26" t="s">
        <v>466</v>
      </c>
      <c r="E9012" s="26">
        <v>47683</v>
      </c>
      <c r="F9012" s="26" t="s">
        <v>14</v>
      </c>
      <c r="G9012" s="26" t="s">
        <v>15</v>
      </c>
      <c r="H9012" s="26" t="s">
        <v>16</v>
      </c>
      <c r="I9012" s="26">
        <v>2</v>
      </c>
      <c r="J9012" s="26">
        <v>51.6</v>
      </c>
      <c r="K9012" s="26">
        <v>19.4</v>
      </c>
      <c r="L9012" s="26" t="s">
        <v>560</v>
      </c>
      <c r="M9012" s="7">
        <v>16161</v>
      </c>
      <c r="N9012" s="26" t="s">
        <v>467</v>
      </c>
      <c r="O9012" s="27">
        <v>25.8</v>
      </c>
      <c r="P9012" s="27" t="s">
        <v>18</v>
      </c>
    </row>
    <row r="9013" ht="14.25" spans="1:16">
      <c r="A9013" s="25">
        <v>45439.4013888889</v>
      </c>
      <c r="B9013" s="26">
        <v>58173188</v>
      </c>
      <c r="C9013" s="26">
        <v>122686</v>
      </c>
      <c r="D9013" s="26" t="s">
        <v>466</v>
      </c>
      <c r="E9013" s="26">
        <v>47683</v>
      </c>
      <c r="F9013" s="26" t="s">
        <v>14</v>
      </c>
      <c r="G9013" s="26" t="s">
        <v>15</v>
      </c>
      <c r="H9013" s="26" t="s">
        <v>16</v>
      </c>
      <c r="I9013" s="26">
        <v>2</v>
      </c>
      <c r="J9013" s="26">
        <v>36</v>
      </c>
      <c r="K9013" s="26">
        <v>3.8</v>
      </c>
      <c r="L9013" s="26" t="s">
        <v>629</v>
      </c>
      <c r="M9013" s="7">
        <v>6537</v>
      </c>
      <c r="N9013" s="26" t="s">
        <v>513</v>
      </c>
      <c r="O9013" s="27">
        <v>18</v>
      </c>
      <c r="P9013" s="27" t="s">
        <v>18</v>
      </c>
    </row>
    <row r="9014" ht="14.25" spans="1:16">
      <c r="A9014" s="25">
        <v>45441.4583333333</v>
      </c>
      <c r="B9014" s="26">
        <v>58193258</v>
      </c>
      <c r="C9014" s="26">
        <v>122686</v>
      </c>
      <c r="D9014" s="26" t="s">
        <v>466</v>
      </c>
      <c r="E9014" s="26">
        <v>47683</v>
      </c>
      <c r="F9014" s="26" t="s">
        <v>14</v>
      </c>
      <c r="G9014" s="26" t="s">
        <v>15</v>
      </c>
      <c r="H9014" s="26" t="s">
        <v>16</v>
      </c>
      <c r="I9014" s="26">
        <v>2</v>
      </c>
      <c r="J9014" s="26">
        <v>36</v>
      </c>
      <c r="K9014" s="26">
        <v>3.8</v>
      </c>
      <c r="L9014" s="26" t="s">
        <v>629</v>
      </c>
      <c r="M9014" s="7">
        <v>6537</v>
      </c>
      <c r="N9014" s="26" t="s">
        <v>513</v>
      </c>
      <c r="O9014" s="27">
        <v>18</v>
      </c>
      <c r="P9014" s="27" t="s">
        <v>18</v>
      </c>
    </row>
    <row r="9015" ht="14.25" spans="1:16">
      <c r="A9015" s="25">
        <v>45442.7416666667</v>
      </c>
      <c r="B9015" s="26">
        <v>58207995</v>
      </c>
      <c r="C9015" s="26">
        <v>122686</v>
      </c>
      <c r="D9015" s="26" t="s">
        <v>466</v>
      </c>
      <c r="E9015" s="26">
        <v>47683</v>
      </c>
      <c r="F9015" s="26" t="s">
        <v>14</v>
      </c>
      <c r="G9015" s="26" t="s">
        <v>15</v>
      </c>
      <c r="H9015" s="26" t="s">
        <v>16</v>
      </c>
      <c r="I9015" s="26">
        <v>2</v>
      </c>
      <c r="J9015" s="26">
        <v>36</v>
      </c>
      <c r="K9015" s="26">
        <v>3.8</v>
      </c>
      <c r="L9015" s="26" t="s">
        <v>629</v>
      </c>
      <c r="M9015" s="7">
        <v>6537</v>
      </c>
      <c r="N9015" s="26" t="s">
        <v>513</v>
      </c>
      <c r="O9015" s="27">
        <v>18</v>
      </c>
      <c r="P9015" s="27" t="s">
        <v>18</v>
      </c>
    </row>
    <row r="9016" ht="14.25" spans="1:16">
      <c r="A9016" s="25">
        <v>45442.7423611111</v>
      </c>
      <c r="B9016" s="26">
        <v>58208021</v>
      </c>
      <c r="C9016" s="26">
        <v>122686</v>
      </c>
      <c r="D9016" s="26" t="s">
        <v>466</v>
      </c>
      <c r="E9016" s="26">
        <v>47683</v>
      </c>
      <c r="F9016" s="26" t="s">
        <v>14</v>
      </c>
      <c r="G9016" s="26" t="s">
        <v>15</v>
      </c>
      <c r="H9016" s="26" t="s">
        <v>16</v>
      </c>
      <c r="I9016" s="26">
        <v>1</v>
      </c>
      <c r="J9016" s="26">
        <v>18</v>
      </c>
      <c r="K9016" s="26">
        <v>1.9</v>
      </c>
      <c r="L9016" s="26" t="s">
        <v>629</v>
      </c>
      <c r="M9016" s="7">
        <v>6537</v>
      </c>
      <c r="N9016" s="26" t="s">
        <v>513</v>
      </c>
      <c r="O9016" s="27">
        <v>18</v>
      </c>
      <c r="P9016" s="27" t="s">
        <v>18</v>
      </c>
    </row>
    <row r="9017" ht="14.25" spans="1:16">
      <c r="A9017" s="25">
        <v>45442.7423611111</v>
      </c>
      <c r="B9017" s="26">
        <v>58208021</v>
      </c>
      <c r="C9017" s="26">
        <v>122686</v>
      </c>
      <c r="D9017" s="26" t="s">
        <v>466</v>
      </c>
      <c r="E9017" s="26">
        <v>47683</v>
      </c>
      <c r="F9017" s="26" t="s">
        <v>14</v>
      </c>
      <c r="G9017" s="26" t="s">
        <v>15</v>
      </c>
      <c r="H9017" s="26" t="s">
        <v>16</v>
      </c>
      <c r="I9017" s="26">
        <v>1</v>
      </c>
      <c r="J9017" s="26">
        <v>18</v>
      </c>
      <c r="K9017" s="26">
        <v>1.9</v>
      </c>
      <c r="L9017" s="26" t="s">
        <v>629</v>
      </c>
      <c r="M9017" s="7">
        <v>6537</v>
      </c>
      <c r="N9017" s="26" t="s">
        <v>513</v>
      </c>
      <c r="O9017" s="27">
        <v>18</v>
      </c>
      <c r="P9017" s="27" t="s">
        <v>18</v>
      </c>
    </row>
    <row r="9018" ht="14.25" spans="1:16">
      <c r="A9018" s="25">
        <v>45443.8208333333</v>
      </c>
      <c r="B9018" s="26">
        <v>58219788</v>
      </c>
      <c r="C9018" s="26">
        <v>122686</v>
      </c>
      <c r="D9018" s="26" t="s">
        <v>466</v>
      </c>
      <c r="E9018" s="26">
        <v>47683</v>
      </c>
      <c r="F9018" s="26" t="s">
        <v>14</v>
      </c>
      <c r="G9018" s="26" t="s">
        <v>15</v>
      </c>
      <c r="H9018" s="26" t="s">
        <v>16</v>
      </c>
      <c r="I9018" s="26">
        <v>1</v>
      </c>
      <c r="J9018" s="26">
        <v>18</v>
      </c>
      <c r="K9018" s="26">
        <v>1.9</v>
      </c>
      <c r="L9018" s="26" t="s">
        <v>629</v>
      </c>
      <c r="M9018" s="7">
        <v>16161</v>
      </c>
      <c r="N9018" s="26" t="s">
        <v>467</v>
      </c>
      <c r="O9018" s="27">
        <v>18</v>
      </c>
      <c r="P9018" s="27" t="s">
        <v>18</v>
      </c>
    </row>
    <row r="9019" ht="14.25" spans="1:16">
      <c r="A9019" s="25">
        <v>45413.425</v>
      </c>
      <c r="B9019" s="26">
        <v>57879433</v>
      </c>
      <c r="C9019" s="26">
        <v>122906</v>
      </c>
      <c r="D9019" s="26" t="s">
        <v>70</v>
      </c>
      <c r="E9019" s="26">
        <v>47683</v>
      </c>
      <c r="F9019" s="26" t="s">
        <v>14</v>
      </c>
      <c r="G9019" s="26" t="s">
        <v>15</v>
      </c>
      <c r="H9019" s="26" t="s">
        <v>16</v>
      </c>
      <c r="I9019" s="26">
        <v>1</v>
      </c>
      <c r="J9019" s="26">
        <v>25.8</v>
      </c>
      <c r="K9019" s="26">
        <v>9.7</v>
      </c>
      <c r="L9019" s="26" t="s">
        <v>560</v>
      </c>
      <c r="M9019" s="7">
        <v>14866</v>
      </c>
      <c r="N9019" s="26" t="s">
        <v>71</v>
      </c>
      <c r="O9019" s="27">
        <v>25.8</v>
      </c>
      <c r="P9019" s="27" t="s">
        <v>18</v>
      </c>
    </row>
    <row r="9020" ht="14.25" spans="1:16">
      <c r="A9020" s="25">
        <v>45414.3638888889</v>
      </c>
      <c r="B9020" s="26">
        <v>57889367</v>
      </c>
      <c r="C9020" s="26">
        <v>122906</v>
      </c>
      <c r="D9020" s="26" t="s">
        <v>70</v>
      </c>
      <c r="E9020" s="26">
        <v>47683</v>
      </c>
      <c r="F9020" s="26" t="s">
        <v>14</v>
      </c>
      <c r="G9020" s="26" t="s">
        <v>15</v>
      </c>
      <c r="H9020" s="26" t="s">
        <v>16</v>
      </c>
      <c r="I9020" s="26">
        <v>1</v>
      </c>
      <c r="J9020" s="26">
        <v>25.8</v>
      </c>
      <c r="K9020" s="26">
        <v>9.7</v>
      </c>
      <c r="L9020" s="26" t="s">
        <v>560</v>
      </c>
      <c r="M9020" s="7">
        <v>14866</v>
      </c>
      <c r="N9020" s="26" t="s">
        <v>71</v>
      </c>
      <c r="O9020" s="27">
        <v>25.8</v>
      </c>
      <c r="P9020" s="27" t="s">
        <v>18</v>
      </c>
    </row>
    <row r="9021" ht="14.25" spans="1:16">
      <c r="A9021" s="25">
        <v>45414.5895833333</v>
      </c>
      <c r="B9021" s="26">
        <v>57892388</v>
      </c>
      <c r="C9021" s="26">
        <v>122906</v>
      </c>
      <c r="D9021" s="26" t="s">
        <v>70</v>
      </c>
      <c r="E9021" s="26">
        <v>47683</v>
      </c>
      <c r="F9021" s="26" t="s">
        <v>14</v>
      </c>
      <c r="G9021" s="26" t="s">
        <v>15</v>
      </c>
      <c r="H9021" s="26" t="s">
        <v>16</v>
      </c>
      <c r="I9021" s="26">
        <v>1</v>
      </c>
      <c r="J9021" s="26">
        <v>25.8</v>
      </c>
      <c r="K9021" s="26">
        <v>9.7</v>
      </c>
      <c r="L9021" s="26" t="s">
        <v>560</v>
      </c>
      <c r="M9021" s="7">
        <v>27725</v>
      </c>
      <c r="N9021" s="26" t="s">
        <v>217</v>
      </c>
      <c r="O9021" s="27">
        <v>25.8</v>
      </c>
      <c r="P9021" s="27" t="s">
        <v>18</v>
      </c>
    </row>
    <row r="9022" ht="14.25" spans="1:16">
      <c r="A9022" s="25">
        <v>45416.3451388889</v>
      </c>
      <c r="B9022" s="26">
        <v>57909413</v>
      </c>
      <c r="C9022" s="26">
        <v>122906</v>
      </c>
      <c r="D9022" s="26" t="s">
        <v>70</v>
      </c>
      <c r="E9022" s="26">
        <v>47683</v>
      </c>
      <c r="F9022" s="26" t="s">
        <v>14</v>
      </c>
      <c r="G9022" s="26" t="s">
        <v>15</v>
      </c>
      <c r="H9022" s="26" t="s">
        <v>16</v>
      </c>
      <c r="I9022" s="26">
        <v>3</v>
      </c>
      <c r="J9022" s="26">
        <v>77.4</v>
      </c>
      <c r="K9022" s="26">
        <v>29.1</v>
      </c>
      <c r="L9022" s="26" t="s">
        <v>560</v>
      </c>
      <c r="M9022" s="7">
        <v>27725</v>
      </c>
      <c r="N9022" s="26" t="s">
        <v>217</v>
      </c>
      <c r="O9022" s="27">
        <v>25.8</v>
      </c>
      <c r="P9022" s="27" t="s">
        <v>18</v>
      </c>
    </row>
    <row r="9023" ht="14.25" spans="1:16">
      <c r="A9023" s="25">
        <v>45416.5909722222</v>
      </c>
      <c r="B9023" s="26">
        <v>57913867</v>
      </c>
      <c r="C9023" s="26">
        <v>122906</v>
      </c>
      <c r="D9023" s="26" t="s">
        <v>70</v>
      </c>
      <c r="E9023" s="26">
        <v>47683</v>
      </c>
      <c r="F9023" s="26" t="s">
        <v>14</v>
      </c>
      <c r="G9023" s="26" t="s">
        <v>15</v>
      </c>
      <c r="H9023" s="26" t="s">
        <v>16</v>
      </c>
      <c r="I9023" s="26">
        <v>1</v>
      </c>
      <c r="J9023" s="26">
        <v>25.8</v>
      </c>
      <c r="K9023" s="26">
        <v>9.7</v>
      </c>
      <c r="L9023" s="26" t="s">
        <v>560</v>
      </c>
      <c r="M9023" s="7">
        <v>27725</v>
      </c>
      <c r="N9023" s="26" t="s">
        <v>217</v>
      </c>
      <c r="O9023" s="27">
        <v>25.8</v>
      </c>
      <c r="P9023" s="27" t="s">
        <v>18</v>
      </c>
    </row>
    <row r="9024" ht="14.25" spans="1:16">
      <c r="A9024" s="25">
        <v>45416.8868055556</v>
      </c>
      <c r="B9024" s="26">
        <v>57918572</v>
      </c>
      <c r="C9024" s="26">
        <v>122906</v>
      </c>
      <c r="D9024" s="26" t="s">
        <v>70</v>
      </c>
      <c r="E9024" s="26">
        <v>47683</v>
      </c>
      <c r="F9024" s="26" t="s">
        <v>14</v>
      </c>
      <c r="G9024" s="26" t="s">
        <v>15</v>
      </c>
      <c r="H9024" s="26" t="s">
        <v>16</v>
      </c>
      <c r="I9024" s="26">
        <v>1</v>
      </c>
      <c r="J9024" s="26">
        <v>25.8</v>
      </c>
      <c r="K9024" s="26">
        <v>9.7</v>
      </c>
      <c r="L9024" s="26" t="s">
        <v>560</v>
      </c>
      <c r="M9024" s="7">
        <v>27725</v>
      </c>
      <c r="N9024" s="26" t="s">
        <v>217</v>
      </c>
      <c r="O9024" s="27">
        <v>25.8</v>
      </c>
      <c r="P9024" s="27" t="s">
        <v>18</v>
      </c>
    </row>
    <row r="9025" ht="14.25" spans="1:16">
      <c r="A9025" s="25">
        <v>45417.55625</v>
      </c>
      <c r="B9025" s="26">
        <v>57922424</v>
      </c>
      <c r="C9025" s="26">
        <v>122906</v>
      </c>
      <c r="D9025" s="26" t="s">
        <v>70</v>
      </c>
      <c r="E9025" s="26">
        <v>47683</v>
      </c>
      <c r="F9025" s="26" t="s">
        <v>14</v>
      </c>
      <c r="G9025" s="26" t="s">
        <v>15</v>
      </c>
      <c r="H9025" s="26" t="s">
        <v>16</v>
      </c>
      <c r="I9025" s="26">
        <v>1</v>
      </c>
      <c r="J9025" s="26">
        <v>25.8</v>
      </c>
      <c r="K9025" s="26">
        <v>9.7</v>
      </c>
      <c r="L9025" s="26" t="s">
        <v>560</v>
      </c>
      <c r="M9025" s="7">
        <v>14866</v>
      </c>
      <c r="N9025" s="26" t="s">
        <v>71</v>
      </c>
      <c r="O9025" s="27">
        <v>25.8</v>
      </c>
      <c r="P9025" s="27" t="s">
        <v>18</v>
      </c>
    </row>
    <row r="9026" ht="14.25" spans="1:16">
      <c r="A9026" s="25">
        <v>45417.8222222222</v>
      </c>
      <c r="B9026" s="26">
        <v>57927721</v>
      </c>
      <c r="C9026" s="26">
        <v>122906</v>
      </c>
      <c r="D9026" s="26" t="s">
        <v>70</v>
      </c>
      <c r="E9026" s="26">
        <v>47683</v>
      </c>
      <c r="F9026" s="26" t="s">
        <v>14</v>
      </c>
      <c r="G9026" s="26" t="s">
        <v>15</v>
      </c>
      <c r="H9026" s="26" t="s">
        <v>16</v>
      </c>
      <c r="I9026" s="26">
        <v>1</v>
      </c>
      <c r="J9026" s="26">
        <v>25.8</v>
      </c>
      <c r="K9026" s="26">
        <v>9.7</v>
      </c>
      <c r="L9026" s="26" t="s">
        <v>560</v>
      </c>
      <c r="M9026" s="7">
        <v>14866</v>
      </c>
      <c r="N9026" s="26" t="s">
        <v>71</v>
      </c>
      <c r="O9026" s="27">
        <v>25.8</v>
      </c>
      <c r="P9026" s="27" t="s">
        <v>18</v>
      </c>
    </row>
    <row r="9027" ht="14.25" spans="1:16">
      <c r="A9027" s="25">
        <v>45417.8604166667</v>
      </c>
      <c r="B9027" s="26">
        <v>57928736</v>
      </c>
      <c r="C9027" s="26">
        <v>122906</v>
      </c>
      <c r="D9027" s="26" t="s">
        <v>70</v>
      </c>
      <c r="E9027" s="26">
        <v>47683</v>
      </c>
      <c r="F9027" s="26" t="s">
        <v>14</v>
      </c>
      <c r="G9027" s="26" t="s">
        <v>15</v>
      </c>
      <c r="H9027" s="26" t="s">
        <v>16</v>
      </c>
      <c r="I9027" s="26">
        <v>1</v>
      </c>
      <c r="J9027" s="26">
        <v>19.8</v>
      </c>
      <c r="K9027" s="26">
        <v>3.7</v>
      </c>
      <c r="L9027" s="26" t="s">
        <v>561</v>
      </c>
      <c r="M9027" s="7">
        <v>14866</v>
      </c>
      <c r="N9027" s="26" t="s">
        <v>71</v>
      </c>
      <c r="O9027" s="27">
        <v>19.8</v>
      </c>
      <c r="P9027" s="27" t="s">
        <v>18</v>
      </c>
    </row>
    <row r="9028" ht="14.25" spans="1:16">
      <c r="A9028" s="25">
        <v>45418.56875</v>
      </c>
      <c r="B9028" s="26">
        <v>57934815</v>
      </c>
      <c r="C9028" s="26">
        <v>122906</v>
      </c>
      <c r="D9028" s="26" t="s">
        <v>70</v>
      </c>
      <c r="E9028" s="26">
        <v>47683</v>
      </c>
      <c r="F9028" s="26" t="s">
        <v>14</v>
      </c>
      <c r="G9028" s="26" t="s">
        <v>15</v>
      </c>
      <c r="H9028" s="26" t="s">
        <v>16</v>
      </c>
      <c r="I9028" s="26">
        <v>1</v>
      </c>
      <c r="J9028" s="26">
        <v>25.8</v>
      </c>
      <c r="K9028" s="26">
        <v>9.7</v>
      </c>
      <c r="L9028" s="26" t="s">
        <v>560</v>
      </c>
      <c r="M9028" s="7">
        <v>14866</v>
      </c>
      <c r="N9028" s="26" t="s">
        <v>71</v>
      </c>
      <c r="O9028" s="27">
        <v>25.8</v>
      </c>
      <c r="P9028" s="27" t="s">
        <v>18</v>
      </c>
    </row>
    <row r="9029" ht="14.25" spans="1:16">
      <c r="A9029" s="25">
        <v>45418.7826388889</v>
      </c>
      <c r="B9029" s="26">
        <v>57937914</v>
      </c>
      <c r="C9029" s="26">
        <v>122906</v>
      </c>
      <c r="D9029" s="26" t="s">
        <v>70</v>
      </c>
      <c r="E9029" s="26">
        <v>47683</v>
      </c>
      <c r="F9029" s="26" t="s">
        <v>14</v>
      </c>
      <c r="G9029" s="26" t="s">
        <v>15</v>
      </c>
      <c r="H9029" s="26" t="s">
        <v>16</v>
      </c>
      <c r="I9029" s="26">
        <v>1</v>
      </c>
      <c r="J9029" s="26">
        <v>25.8</v>
      </c>
      <c r="K9029" s="26">
        <v>9.7</v>
      </c>
      <c r="L9029" s="26" t="s">
        <v>560</v>
      </c>
      <c r="M9029" s="7">
        <v>27725</v>
      </c>
      <c r="N9029" s="26" t="s">
        <v>217</v>
      </c>
      <c r="O9029" s="27">
        <v>25.8</v>
      </c>
      <c r="P9029" s="27" t="s">
        <v>18</v>
      </c>
    </row>
    <row r="9030" ht="14.25" spans="1:16">
      <c r="A9030" s="25">
        <v>45419.5881944444</v>
      </c>
      <c r="B9030" s="26">
        <v>57945573</v>
      </c>
      <c r="C9030" s="26">
        <v>122906</v>
      </c>
      <c r="D9030" s="26" t="s">
        <v>70</v>
      </c>
      <c r="E9030" s="26">
        <v>47683</v>
      </c>
      <c r="F9030" s="26" t="s">
        <v>14</v>
      </c>
      <c r="G9030" s="26" t="s">
        <v>15</v>
      </c>
      <c r="H9030" s="26" t="s">
        <v>16</v>
      </c>
      <c r="I9030" s="26">
        <v>1</v>
      </c>
      <c r="J9030" s="26">
        <v>25.8</v>
      </c>
      <c r="K9030" s="26">
        <v>9.7</v>
      </c>
      <c r="L9030" s="26" t="s">
        <v>560</v>
      </c>
      <c r="M9030" s="7">
        <v>27725</v>
      </c>
      <c r="N9030" s="26" t="s">
        <v>217</v>
      </c>
      <c r="O9030" s="27">
        <v>25.8</v>
      </c>
      <c r="P9030" s="27" t="s">
        <v>18</v>
      </c>
    </row>
    <row r="9031" ht="14.25" spans="1:16">
      <c r="A9031" s="25">
        <v>45422.7048611111</v>
      </c>
      <c r="B9031" s="26">
        <v>57979144</v>
      </c>
      <c r="C9031" s="26">
        <v>122906</v>
      </c>
      <c r="D9031" s="26" t="s">
        <v>70</v>
      </c>
      <c r="E9031" s="26">
        <v>47683</v>
      </c>
      <c r="F9031" s="26" t="s">
        <v>14</v>
      </c>
      <c r="G9031" s="26" t="s">
        <v>15</v>
      </c>
      <c r="H9031" s="26" t="s">
        <v>16</v>
      </c>
      <c r="I9031" s="26">
        <v>1</v>
      </c>
      <c r="J9031" s="26">
        <v>19.8</v>
      </c>
      <c r="K9031" s="26">
        <v>3.7</v>
      </c>
      <c r="L9031" s="26" t="s">
        <v>561</v>
      </c>
      <c r="M9031" s="7">
        <v>14866</v>
      </c>
      <c r="N9031" s="26" t="s">
        <v>71</v>
      </c>
      <c r="O9031" s="27">
        <v>19.8</v>
      </c>
      <c r="P9031" s="27" t="s">
        <v>18</v>
      </c>
    </row>
    <row r="9032" ht="14.25" spans="1:16">
      <c r="A9032" s="25">
        <v>45423.5958333333</v>
      </c>
      <c r="B9032" s="26">
        <v>57988302</v>
      </c>
      <c r="C9032" s="26">
        <v>122906</v>
      </c>
      <c r="D9032" s="26" t="s">
        <v>70</v>
      </c>
      <c r="E9032" s="26">
        <v>47683</v>
      </c>
      <c r="F9032" s="26" t="s">
        <v>14</v>
      </c>
      <c r="G9032" s="26" t="s">
        <v>15</v>
      </c>
      <c r="H9032" s="26" t="s">
        <v>16</v>
      </c>
      <c r="I9032" s="26">
        <v>13</v>
      </c>
      <c r="J9032" s="26">
        <v>234</v>
      </c>
      <c r="K9032" s="26">
        <v>24.7</v>
      </c>
      <c r="L9032" s="26" t="s">
        <v>629</v>
      </c>
      <c r="M9032" s="7">
        <v>27725</v>
      </c>
      <c r="N9032" s="26" t="s">
        <v>217</v>
      </c>
      <c r="O9032" s="27">
        <v>18</v>
      </c>
      <c r="P9032" s="27" t="s">
        <v>18</v>
      </c>
    </row>
    <row r="9033" ht="14.25" spans="1:16">
      <c r="A9033" s="25">
        <v>45423.8541666667</v>
      </c>
      <c r="B9033" s="26">
        <v>57992594</v>
      </c>
      <c r="C9033" s="26">
        <v>122906</v>
      </c>
      <c r="D9033" s="26" t="s">
        <v>70</v>
      </c>
      <c r="E9033" s="26">
        <v>47683</v>
      </c>
      <c r="F9033" s="26" t="s">
        <v>14</v>
      </c>
      <c r="G9033" s="26" t="s">
        <v>15</v>
      </c>
      <c r="H9033" s="26" t="s">
        <v>16</v>
      </c>
      <c r="I9033" s="26">
        <v>1</v>
      </c>
      <c r="J9033" s="26">
        <v>19.8</v>
      </c>
      <c r="K9033" s="26">
        <v>3.7</v>
      </c>
      <c r="L9033" s="26" t="s">
        <v>561</v>
      </c>
      <c r="M9033" s="7">
        <v>27725</v>
      </c>
      <c r="N9033" s="26" t="s">
        <v>217</v>
      </c>
      <c r="O9033" s="27">
        <v>19.8</v>
      </c>
      <c r="P9033" s="27" t="s">
        <v>18</v>
      </c>
    </row>
    <row r="9034" ht="14.25" spans="1:16">
      <c r="A9034" s="25">
        <v>45425.3430555556</v>
      </c>
      <c r="B9034" s="26">
        <v>58006059</v>
      </c>
      <c r="C9034" s="26">
        <v>122906</v>
      </c>
      <c r="D9034" s="26" t="s">
        <v>70</v>
      </c>
      <c r="E9034" s="26">
        <v>47683</v>
      </c>
      <c r="F9034" s="26" t="s">
        <v>14</v>
      </c>
      <c r="G9034" s="26" t="s">
        <v>15</v>
      </c>
      <c r="H9034" s="26" t="s">
        <v>16</v>
      </c>
      <c r="I9034" s="26">
        <v>1</v>
      </c>
      <c r="J9034" s="26">
        <v>19.8</v>
      </c>
      <c r="K9034" s="26">
        <v>3.7</v>
      </c>
      <c r="L9034" s="26" t="s">
        <v>561</v>
      </c>
      <c r="M9034" s="7">
        <v>14866</v>
      </c>
      <c r="N9034" s="26" t="s">
        <v>71</v>
      </c>
      <c r="O9034" s="27">
        <v>19.8</v>
      </c>
      <c r="P9034" s="27" t="s">
        <v>18</v>
      </c>
    </row>
    <row r="9035" ht="14.25" spans="1:16">
      <c r="A9035" s="25">
        <v>45425.73125</v>
      </c>
      <c r="B9035" s="26">
        <v>58014468</v>
      </c>
      <c r="C9035" s="26">
        <v>122906</v>
      </c>
      <c r="D9035" s="26" t="s">
        <v>70</v>
      </c>
      <c r="E9035" s="26">
        <v>47683</v>
      </c>
      <c r="F9035" s="26" t="s">
        <v>14</v>
      </c>
      <c r="G9035" s="26" t="s">
        <v>15</v>
      </c>
      <c r="H9035" s="26" t="s">
        <v>16</v>
      </c>
      <c r="I9035" s="26">
        <v>1</v>
      </c>
      <c r="J9035" s="26">
        <v>19.8</v>
      </c>
      <c r="K9035" s="26">
        <v>3.7</v>
      </c>
      <c r="L9035" s="26" t="s">
        <v>561</v>
      </c>
      <c r="M9035" s="7">
        <v>27725</v>
      </c>
      <c r="N9035" s="26" t="s">
        <v>217</v>
      </c>
      <c r="O9035" s="27">
        <v>19.8</v>
      </c>
      <c r="P9035" s="27" t="s">
        <v>18</v>
      </c>
    </row>
    <row r="9036" ht="14.25" spans="1:16">
      <c r="A9036" s="25">
        <v>45426.80625</v>
      </c>
      <c r="B9036" s="26">
        <v>58029323</v>
      </c>
      <c r="C9036" s="26">
        <v>122906</v>
      </c>
      <c r="D9036" s="26" t="s">
        <v>70</v>
      </c>
      <c r="E9036" s="26">
        <v>47683</v>
      </c>
      <c r="F9036" s="26" t="s">
        <v>14</v>
      </c>
      <c r="G9036" s="26" t="s">
        <v>15</v>
      </c>
      <c r="H9036" s="26" t="s">
        <v>16</v>
      </c>
      <c r="I9036" s="26">
        <v>1</v>
      </c>
      <c r="J9036" s="26">
        <v>19.8</v>
      </c>
      <c r="K9036" s="26">
        <v>3.7</v>
      </c>
      <c r="L9036" s="26" t="s">
        <v>561</v>
      </c>
      <c r="M9036" s="7">
        <v>14866</v>
      </c>
      <c r="N9036" s="26" t="s">
        <v>71</v>
      </c>
      <c r="O9036" s="27">
        <v>19.8</v>
      </c>
      <c r="P9036" s="27" t="s">
        <v>18</v>
      </c>
    </row>
    <row r="9037" ht="14.25" spans="1:16">
      <c r="A9037" s="25">
        <v>45426.8652777778</v>
      </c>
      <c r="B9037" s="26">
        <v>58030938</v>
      </c>
      <c r="C9037" s="26">
        <v>122906</v>
      </c>
      <c r="D9037" s="26" t="s">
        <v>70</v>
      </c>
      <c r="E9037" s="26">
        <v>47683</v>
      </c>
      <c r="F9037" s="26" t="s">
        <v>14</v>
      </c>
      <c r="G9037" s="26" t="s">
        <v>15</v>
      </c>
      <c r="H9037" s="26" t="s">
        <v>16</v>
      </c>
      <c r="I9037" s="26">
        <v>1</v>
      </c>
      <c r="J9037" s="26">
        <v>25.8</v>
      </c>
      <c r="K9037" s="26">
        <v>9.7</v>
      </c>
      <c r="L9037" s="26" t="s">
        <v>560</v>
      </c>
      <c r="M9037" s="7">
        <v>14866</v>
      </c>
      <c r="N9037" s="26" t="s">
        <v>71</v>
      </c>
      <c r="O9037" s="27">
        <v>25.8</v>
      </c>
      <c r="P9037" s="27" t="s">
        <v>18</v>
      </c>
    </row>
    <row r="9038" ht="14.25" spans="1:16">
      <c r="A9038" s="25">
        <v>45427.3798611111</v>
      </c>
      <c r="B9038" s="26">
        <v>58032390</v>
      </c>
      <c r="C9038" s="26">
        <v>122906</v>
      </c>
      <c r="D9038" s="26" t="s">
        <v>70</v>
      </c>
      <c r="E9038" s="26">
        <v>47683</v>
      </c>
      <c r="F9038" s="26" t="s">
        <v>14</v>
      </c>
      <c r="G9038" s="26" t="s">
        <v>15</v>
      </c>
      <c r="H9038" s="26" t="s">
        <v>16</v>
      </c>
      <c r="I9038" s="26">
        <v>1</v>
      </c>
      <c r="J9038" s="26">
        <v>19.8</v>
      </c>
      <c r="K9038" s="26">
        <v>3.7</v>
      </c>
      <c r="L9038" s="26" t="s">
        <v>561</v>
      </c>
      <c r="M9038" s="7">
        <v>14866</v>
      </c>
      <c r="N9038" s="26" t="s">
        <v>71</v>
      </c>
      <c r="O9038" s="27">
        <v>19.8</v>
      </c>
      <c r="P9038" s="27" t="s">
        <v>18</v>
      </c>
    </row>
    <row r="9039" ht="14.25" spans="1:16">
      <c r="A9039" s="25">
        <v>45427.6659722222</v>
      </c>
      <c r="B9039" s="26">
        <v>58035742</v>
      </c>
      <c r="C9039" s="26">
        <v>122906</v>
      </c>
      <c r="D9039" s="26" t="s">
        <v>70</v>
      </c>
      <c r="E9039" s="26">
        <v>47683</v>
      </c>
      <c r="F9039" s="26" t="s">
        <v>14</v>
      </c>
      <c r="G9039" s="26" t="s">
        <v>15</v>
      </c>
      <c r="H9039" s="26" t="s">
        <v>16</v>
      </c>
      <c r="I9039" s="26">
        <v>1</v>
      </c>
      <c r="J9039" s="26">
        <v>19.8</v>
      </c>
      <c r="K9039" s="26">
        <v>3.7</v>
      </c>
      <c r="L9039" s="26" t="s">
        <v>561</v>
      </c>
      <c r="M9039" s="7">
        <v>27823</v>
      </c>
      <c r="N9039" s="26" t="s">
        <v>517</v>
      </c>
      <c r="O9039" s="27">
        <v>19.8</v>
      </c>
      <c r="P9039" s="27" t="s">
        <v>18</v>
      </c>
    </row>
    <row r="9040" ht="14.25" spans="1:16">
      <c r="A9040" s="25">
        <v>45427.6659722222</v>
      </c>
      <c r="B9040" s="26">
        <v>58035742</v>
      </c>
      <c r="C9040" s="26">
        <v>122906</v>
      </c>
      <c r="D9040" s="26" t="s">
        <v>70</v>
      </c>
      <c r="E9040" s="26">
        <v>47683</v>
      </c>
      <c r="F9040" s="26" t="s">
        <v>14</v>
      </c>
      <c r="G9040" s="26" t="s">
        <v>15</v>
      </c>
      <c r="H9040" s="26" t="s">
        <v>16</v>
      </c>
      <c r="I9040" s="26">
        <v>9</v>
      </c>
      <c r="J9040" s="26">
        <v>232.2</v>
      </c>
      <c r="K9040" s="26">
        <v>87.3</v>
      </c>
      <c r="L9040" s="26" t="s">
        <v>560</v>
      </c>
      <c r="M9040" s="7">
        <v>27823</v>
      </c>
      <c r="N9040" s="26" t="s">
        <v>517</v>
      </c>
      <c r="O9040" s="27">
        <v>25.8</v>
      </c>
      <c r="P9040" s="27" t="s">
        <v>18</v>
      </c>
    </row>
    <row r="9041" ht="14.25" spans="1:16">
      <c r="A9041" s="25">
        <v>45428.8104166667</v>
      </c>
      <c r="B9041" s="26">
        <v>58053203</v>
      </c>
      <c r="C9041" s="26">
        <v>122906</v>
      </c>
      <c r="D9041" s="26" t="s">
        <v>70</v>
      </c>
      <c r="E9041" s="26">
        <v>47683</v>
      </c>
      <c r="F9041" s="26" t="s">
        <v>14</v>
      </c>
      <c r="G9041" s="26" t="s">
        <v>15</v>
      </c>
      <c r="H9041" s="26" t="s">
        <v>16</v>
      </c>
      <c r="I9041" s="26">
        <v>1</v>
      </c>
      <c r="J9041" s="26">
        <v>19.8</v>
      </c>
      <c r="K9041" s="26">
        <v>3.7</v>
      </c>
      <c r="L9041" s="26" t="s">
        <v>561</v>
      </c>
      <c r="M9041" s="7">
        <v>14866</v>
      </c>
      <c r="N9041" s="26" t="s">
        <v>71</v>
      </c>
      <c r="O9041" s="27">
        <v>19.8</v>
      </c>
      <c r="P9041" s="27" t="s">
        <v>18</v>
      </c>
    </row>
    <row r="9042" ht="14.25" spans="1:16">
      <c r="A9042" s="25">
        <v>45428.9159722222</v>
      </c>
      <c r="B9042" s="26">
        <v>58056693</v>
      </c>
      <c r="C9042" s="26">
        <v>122906</v>
      </c>
      <c r="D9042" s="26" t="s">
        <v>70</v>
      </c>
      <c r="E9042" s="26">
        <v>47683</v>
      </c>
      <c r="F9042" s="26" t="s">
        <v>14</v>
      </c>
      <c r="G9042" s="26" t="s">
        <v>15</v>
      </c>
      <c r="H9042" s="26" t="s">
        <v>16</v>
      </c>
      <c r="I9042" s="26">
        <v>1</v>
      </c>
      <c r="J9042" s="26">
        <v>13.09</v>
      </c>
      <c r="K9042" s="26">
        <v>-3.01</v>
      </c>
      <c r="L9042" s="26" t="s">
        <v>989</v>
      </c>
      <c r="M9042" s="7">
        <v>14866</v>
      </c>
      <c r="N9042" s="26" t="s">
        <v>71</v>
      </c>
      <c r="O9042" s="27">
        <v>13.09</v>
      </c>
      <c r="P9042" s="27" t="s">
        <v>33</v>
      </c>
    </row>
    <row r="9043" ht="14.25" spans="1:16">
      <c r="A9043" s="25">
        <v>45429.6375</v>
      </c>
      <c r="B9043" s="26">
        <v>58061850</v>
      </c>
      <c r="C9043" s="26">
        <v>122906</v>
      </c>
      <c r="D9043" s="26" t="s">
        <v>70</v>
      </c>
      <c r="E9043" s="26">
        <v>47683</v>
      </c>
      <c r="F9043" s="26" t="s">
        <v>14</v>
      </c>
      <c r="G9043" s="26" t="s">
        <v>15</v>
      </c>
      <c r="H9043" s="26" t="s">
        <v>16</v>
      </c>
      <c r="I9043" s="26">
        <v>1</v>
      </c>
      <c r="J9043" s="26">
        <v>19.8</v>
      </c>
      <c r="K9043" s="26">
        <v>3.7</v>
      </c>
      <c r="L9043" s="26" t="s">
        <v>561</v>
      </c>
      <c r="M9043" s="7">
        <v>14866</v>
      </c>
      <c r="N9043" s="26" t="s">
        <v>71</v>
      </c>
      <c r="O9043" s="27">
        <v>19.8</v>
      </c>
      <c r="P9043" s="27" t="s">
        <v>18</v>
      </c>
    </row>
    <row r="9044" ht="14.25" spans="1:16">
      <c r="A9044" s="25">
        <v>45429.6395833333</v>
      </c>
      <c r="B9044" s="26">
        <v>58061870</v>
      </c>
      <c r="C9044" s="26">
        <v>122906</v>
      </c>
      <c r="D9044" s="26" t="s">
        <v>70</v>
      </c>
      <c r="E9044" s="26">
        <v>47683</v>
      </c>
      <c r="F9044" s="26" t="s">
        <v>14</v>
      </c>
      <c r="G9044" s="26" t="s">
        <v>15</v>
      </c>
      <c r="H9044" s="26" t="s">
        <v>16</v>
      </c>
      <c r="I9044" s="26">
        <v>1</v>
      </c>
      <c r="J9044" s="26">
        <v>25.8</v>
      </c>
      <c r="K9044" s="26">
        <v>9.7</v>
      </c>
      <c r="L9044" s="26" t="s">
        <v>560</v>
      </c>
      <c r="M9044" s="7">
        <v>14866</v>
      </c>
      <c r="N9044" s="26" t="s">
        <v>71</v>
      </c>
      <c r="O9044" s="27">
        <v>25.8</v>
      </c>
      <c r="P9044" s="27" t="s">
        <v>18</v>
      </c>
    </row>
    <row r="9045" ht="14.25" spans="1:16">
      <c r="A9045" s="25">
        <v>45429.6395833333</v>
      </c>
      <c r="B9045" s="26">
        <v>58061870</v>
      </c>
      <c r="C9045" s="26">
        <v>122906</v>
      </c>
      <c r="D9045" s="26" t="s">
        <v>70</v>
      </c>
      <c r="E9045" s="26">
        <v>47683</v>
      </c>
      <c r="F9045" s="26" t="s">
        <v>14</v>
      </c>
      <c r="G9045" s="26" t="s">
        <v>15</v>
      </c>
      <c r="H9045" s="26" t="s">
        <v>16</v>
      </c>
      <c r="I9045" s="26">
        <v>1</v>
      </c>
      <c r="J9045" s="26">
        <v>19.8</v>
      </c>
      <c r="K9045" s="26">
        <v>3.7</v>
      </c>
      <c r="L9045" s="26" t="s">
        <v>561</v>
      </c>
      <c r="M9045" s="7">
        <v>14866</v>
      </c>
      <c r="N9045" s="26" t="s">
        <v>71</v>
      </c>
      <c r="O9045" s="27">
        <v>19.8</v>
      </c>
      <c r="P9045" s="27" t="s">
        <v>18</v>
      </c>
    </row>
    <row r="9046" ht="14.25" spans="1:16">
      <c r="A9046" s="25">
        <v>45429.8743055556</v>
      </c>
      <c r="B9046" s="26">
        <v>58067877</v>
      </c>
      <c r="C9046" s="26">
        <v>122906</v>
      </c>
      <c r="D9046" s="26" t="s">
        <v>70</v>
      </c>
      <c r="E9046" s="26">
        <v>47683</v>
      </c>
      <c r="F9046" s="26" t="s">
        <v>14</v>
      </c>
      <c r="G9046" s="26" t="s">
        <v>15</v>
      </c>
      <c r="H9046" s="26" t="s">
        <v>16</v>
      </c>
      <c r="I9046" s="26">
        <v>1</v>
      </c>
      <c r="J9046" s="26">
        <v>19.8</v>
      </c>
      <c r="K9046" s="26">
        <v>3.7</v>
      </c>
      <c r="L9046" s="26" t="s">
        <v>561</v>
      </c>
      <c r="M9046" s="7">
        <v>14866</v>
      </c>
      <c r="N9046" s="26" t="s">
        <v>71</v>
      </c>
      <c r="O9046" s="27">
        <v>19.8</v>
      </c>
      <c r="P9046" s="27" t="s">
        <v>18</v>
      </c>
    </row>
    <row r="9047" ht="14.25" spans="1:16">
      <c r="A9047" s="25">
        <v>45430.8340277778</v>
      </c>
      <c r="B9047" s="26">
        <v>58077534</v>
      </c>
      <c r="C9047" s="26">
        <v>122906</v>
      </c>
      <c r="D9047" s="26" t="s">
        <v>70</v>
      </c>
      <c r="E9047" s="26">
        <v>47683</v>
      </c>
      <c r="F9047" s="26" t="s">
        <v>14</v>
      </c>
      <c r="G9047" s="26" t="s">
        <v>15</v>
      </c>
      <c r="H9047" s="26" t="s">
        <v>16</v>
      </c>
      <c r="I9047" s="26">
        <v>1</v>
      </c>
      <c r="J9047" s="26">
        <v>15.16</v>
      </c>
      <c r="K9047" s="26">
        <v>-0.94</v>
      </c>
      <c r="L9047" s="26" t="s">
        <v>1031</v>
      </c>
      <c r="M9047" s="7">
        <v>27823</v>
      </c>
      <c r="N9047" s="26" t="s">
        <v>517</v>
      </c>
      <c r="O9047" s="27">
        <v>15.16</v>
      </c>
      <c r="P9047" s="27" t="s">
        <v>33</v>
      </c>
    </row>
    <row r="9048" ht="14.25" spans="1:16">
      <c r="A9048" s="25">
        <v>45431.7895833333</v>
      </c>
      <c r="B9048" s="26">
        <v>58088391</v>
      </c>
      <c r="C9048" s="26">
        <v>122906</v>
      </c>
      <c r="D9048" s="26" t="s">
        <v>70</v>
      </c>
      <c r="E9048" s="26">
        <v>47683</v>
      </c>
      <c r="F9048" s="26" t="s">
        <v>14</v>
      </c>
      <c r="G9048" s="26" t="s">
        <v>15</v>
      </c>
      <c r="H9048" s="26" t="s">
        <v>16</v>
      </c>
      <c r="I9048" s="26">
        <v>1</v>
      </c>
      <c r="J9048" s="26">
        <v>11.9</v>
      </c>
      <c r="K9048" s="26">
        <v>-4.2</v>
      </c>
      <c r="L9048" s="26" t="s">
        <v>855</v>
      </c>
      <c r="M9048" s="7">
        <v>27823</v>
      </c>
      <c r="N9048" s="26" t="s">
        <v>517</v>
      </c>
      <c r="O9048" s="27">
        <v>11.9</v>
      </c>
      <c r="P9048" s="27" t="s">
        <v>33</v>
      </c>
    </row>
    <row r="9049" ht="14.25" spans="1:16">
      <c r="A9049" s="25">
        <v>45431.8930555556</v>
      </c>
      <c r="B9049" s="26">
        <v>58090967</v>
      </c>
      <c r="C9049" s="26">
        <v>122906</v>
      </c>
      <c r="D9049" s="26" t="s">
        <v>70</v>
      </c>
      <c r="E9049" s="26">
        <v>47683</v>
      </c>
      <c r="F9049" s="26" t="s">
        <v>14</v>
      </c>
      <c r="G9049" s="26" t="s">
        <v>15</v>
      </c>
      <c r="H9049" s="26" t="s">
        <v>16</v>
      </c>
      <c r="I9049" s="26">
        <v>1</v>
      </c>
      <c r="J9049" s="26">
        <v>19.8</v>
      </c>
      <c r="K9049" s="26">
        <v>3.7</v>
      </c>
      <c r="L9049" s="26" t="s">
        <v>561</v>
      </c>
      <c r="M9049" s="7">
        <v>14866</v>
      </c>
      <c r="N9049" s="26" t="s">
        <v>71</v>
      </c>
      <c r="O9049" s="27">
        <v>19.8</v>
      </c>
      <c r="P9049" s="27" t="s">
        <v>18</v>
      </c>
    </row>
    <row r="9050" ht="14.25" spans="1:16">
      <c r="A9050" s="25">
        <v>45432.6013888889</v>
      </c>
      <c r="B9050" s="26">
        <v>58096455</v>
      </c>
      <c r="C9050" s="26">
        <v>122906</v>
      </c>
      <c r="D9050" s="26" t="s">
        <v>70</v>
      </c>
      <c r="E9050" s="26">
        <v>47683</v>
      </c>
      <c r="F9050" s="26" t="s">
        <v>14</v>
      </c>
      <c r="G9050" s="26" t="s">
        <v>15</v>
      </c>
      <c r="H9050" s="26" t="s">
        <v>16</v>
      </c>
      <c r="I9050" s="26">
        <v>5</v>
      </c>
      <c r="J9050" s="26">
        <v>129</v>
      </c>
      <c r="K9050" s="26">
        <v>48.5</v>
      </c>
      <c r="L9050" s="26" t="s">
        <v>560</v>
      </c>
      <c r="M9050" s="7">
        <v>27823</v>
      </c>
      <c r="N9050" s="26" t="s">
        <v>517</v>
      </c>
      <c r="O9050" s="27">
        <v>25.8</v>
      </c>
      <c r="P9050" s="27" t="s">
        <v>18</v>
      </c>
    </row>
    <row r="9051" ht="14.25" spans="1:16">
      <c r="A9051" s="25">
        <v>45432.8055555556</v>
      </c>
      <c r="B9051" s="26">
        <v>58100252</v>
      </c>
      <c r="C9051" s="26">
        <v>122906</v>
      </c>
      <c r="D9051" s="26" t="s">
        <v>70</v>
      </c>
      <c r="E9051" s="26">
        <v>47683</v>
      </c>
      <c r="F9051" s="26" t="s">
        <v>14</v>
      </c>
      <c r="G9051" s="26" t="s">
        <v>15</v>
      </c>
      <c r="H9051" s="26" t="s">
        <v>16</v>
      </c>
      <c r="I9051" s="26">
        <v>1</v>
      </c>
      <c r="J9051" s="26">
        <v>19.8</v>
      </c>
      <c r="K9051" s="26">
        <v>3.7</v>
      </c>
      <c r="L9051" s="26" t="s">
        <v>561</v>
      </c>
      <c r="M9051" s="7">
        <v>14866</v>
      </c>
      <c r="N9051" s="26" t="s">
        <v>71</v>
      </c>
      <c r="O9051" s="27">
        <v>19.8</v>
      </c>
      <c r="P9051" s="27" t="s">
        <v>18</v>
      </c>
    </row>
    <row r="9052" ht="14.25" spans="1:16">
      <c r="A9052" s="25">
        <v>45432.8222222222</v>
      </c>
      <c r="B9052" s="26">
        <v>58100617</v>
      </c>
      <c r="C9052" s="26">
        <v>122906</v>
      </c>
      <c r="D9052" s="26" t="s">
        <v>70</v>
      </c>
      <c r="E9052" s="26">
        <v>47683</v>
      </c>
      <c r="F9052" s="26" t="s">
        <v>14</v>
      </c>
      <c r="G9052" s="26" t="s">
        <v>15</v>
      </c>
      <c r="H9052" s="26" t="s">
        <v>16</v>
      </c>
      <c r="I9052" s="26">
        <v>1</v>
      </c>
      <c r="J9052" s="26">
        <v>19.8</v>
      </c>
      <c r="K9052" s="26">
        <v>3.7</v>
      </c>
      <c r="L9052" s="26" t="s">
        <v>561</v>
      </c>
      <c r="M9052" s="7">
        <v>14866</v>
      </c>
      <c r="N9052" s="26" t="s">
        <v>71</v>
      </c>
      <c r="O9052" s="27">
        <v>19.8</v>
      </c>
      <c r="P9052" s="27" t="s">
        <v>18</v>
      </c>
    </row>
    <row r="9053" ht="14.25" spans="1:16">
      <c r="A9053" s="25">
        <v>45432.8277777778</v>
      </c>
      <c r="B9053" s="26">
        <v>58100753</v>
      </c>
      <c r="C9053" s="26">
        <v>122906</v>
      </c>
      <c r="D9053" s="26" t="s">
        <v>70</v>
      </c>
      <c r="E9053" s="26">
        <v>47683</v>
      </c>
      <c r="F9053" s="26" t="s">
        <v>14</v>
      </c>
      <c r="G9053" s="26" t="s">
        <v>15</v>
      </c>
      <c r="H9053" s="26" t="s">
        <v>16</v>
      </c>
      <c r="I9053" s="26">
        <v>1</v>
      </c>
      <c r="J9053" s="26">
        <v>25.8</v>
      </c>
      <c r="K9053" s="26">
        <v>9.7</v>
      </c>
      <c r="L9053" s="26" t="s">
        <v>560</v>
      </c>
      <c r="M9053" s="7">
        <v>14866</v>
      </c>
      <c r="N9053" s="26" t="s">
        <v>71</v>
      </c>
      <c r="O9053" s="27">
        <v>25.8</v>
      </c>
      <c r="P9053" s="27" t="s">
        <v>18</v>
      </c>
    </row>
    <row r="9054" ht="14.25" spans="1:16">
      <c r="A9054" s="25">
        <v>45432.8652777778</v>
      </c>
      <c r="B9054" s="26">
        <v>58101645</v>
      </c>
      <c r="C9054" s="26">
        <v>122906</v>
      </c>
      <c r="D9054" s="26" t="s">
        <v>70</v>
      </c>
      <c r="E9054" s="26">
        <v>47683</v>
      </c>
      <c r="F9054" s="26" t="s">
        <v>14</v>
      </c>
      <c r="G9054" s="26" t="s">
        <v>15</v>
      </c>
      <c r="H9054" s="26" t="s">
        <v>16</v>
      </c>
      <c r="I9054" s="26">
        <v>1</v>
      </c>
      <c r="J9054" s="26">
        <v>19.8</v>
      </c>
      <c r="K9054" s="26">
        <v>3.7</v>
      </c>
      <c r="L9054" s="26" t="s">
        <v>561</v>
      </c>
      <c r="M9054" s="7">
        <v>14866</v>
      </c>
      <c r="N9054" s="26" t="s">
        <v>71</v>
      </c>
      <c r="O9054" s="27">
        <v>19.8</v>
      </c>
      <c r="P9054" s="27" t="s">
        <v>18</v>
      </c>
    </row>
    <row r="9055" ht="14.25" spans="1:16">
      <c r="A9055" s="25">
        <v>45433.7298611111</v>
      </c>
      <c r="B9055" s="26">
        <v>58110075</v>
      </c>
      <c r="C9055" s="26">
        <v>122906</v>
      </c>
      <c r="D9055" s="26" t="s">
        <v>70</v>
      </c>
      <c r="E9055" s="26">
        <v>47683</v>
      </c>
      <c r="F9055" s="26" t="s">
        <v>14</v>
      </c>
      <c r="G9055" s="26" t="s">
        <v>15</v>
      </c>
      <c r="H9055" s="26" t="s">
        <v>16</v>
      </c>
      <c r="I9055" s="26">
        <v>1</v>
      </c>
      <c r="J9055" s="26">
        <v>19.8</v>
      </c>
      <c r="K9055" s="26">
        <v>3.7</v>
      </c>
      <c r="L9055" s="26" t="s">
        <v>561</v>
      </c>
      <c r="M9055" s="7">
        <v>14866</v>
      </c>
      <c r="N9055" s="26" t="s">
        <v>71</v>
      </c>
      <c r="O9055" s="27">
        <v>19.8</v>
      </c>
      <c r="P9055" s="27" t="s">
        <v>18</v>
      </c>
    </row>
    <row r="9056" ht="14.25" spans="1:16">
      <c r="A9056" s="25">
        <v>45433.85</v>
      </c>
      <c r="B9056" s="26">
        <v>58112146</v>
      </c>
      <c r="C9056" s="26">
        <v>122906</v>
      </c>
      <c r="D9056" s="26" t="s">
        <v>70</v>
      </c>
      <c r="E9056" s="26">
        <v>47683</v>
      </c>
      <c r="F9056" s="26" t="s">
        <v>14</v>
      </c>
      <c r="G9056" s="26" t="s">
        <v>15</v>
      </c>
      <c r="H9056" s="26" t="s">
        <v>16</v>
      </c>
      <c r="I9056" s="26">
        <v>1</v>
      </c>
      <c r="J9056" s="26">
        <v>25.8</v>
      </c>
      <c r="K9056" s="26">
        <v>9.7</v>
      </c>
      <c r="L9056" s="26" t="s">
        <v>560</v>
      </c>
      <c r="M9056" s="7">
        <v>14866</v>
      </c>
      <c r="N9056" s="26" t="s">
        <v>71</v>
      </c>
      <c r="O9056" s="27">
        <v>25.8</v>
      </c>
      <c r="P9056" s="27" t="s">
        <v>18</v>
      </c>
    </row>
    <row r="9057" ht="14.25" spans="1:16">
      <c r="A9057" s="25">
        <v>45433.8555555556</v>
      </c>
      <c r="B9057" s="26">
        <v>58112196</v>
      </c>
      <c r="C9057" s="26">
        <v>122906</v>
      </c>
      <c r="D9057" s="26" t="s">
        <v>70</v>
      </c>
      <c r="E9057" s="26">
        <v>47683</v>
      </c>
      <c r="F9057" s="26" t="s">
        <v>14</v>
      </c>
      <c r="G9057" s="26" t="s">
        <v>15</v>
      </c>
      <c r="H9057" s="26" t="s">
        <v>16</v>
      </c>
      <c r="I9057" s="26">
        <v>1</v>
      </c>
      <c r="J9057" s="26">
        <v>19.8</v>
      </c>
      <c r="K9057" s="26">
        <v>3.7</v>
      </c>
      <c r="L9057" s="26" t="s">
        <v>561</v>
      </c>
      <c r="M9057" s="7">
        <v>14866</v>
      </c>
      <c r="N9057" s="26" t="s">
        <v>71</v>
      </c>
      <c r="O9057" s="27">
        <v>19.8</v>
      </c>
      <c r="P9057" s="27" t="s">
        <v>18</v>
      </c>
    </row>
    <row r="9058" ht="14.25" spans="1:16">
      <c r="A9058" s="25">
        <v>45433.8854166667</v>
      </c>
      <c r="B9058" s="26">
        <v>58114192</v>
      </c>
      <c r="C9058" s="26">
        <v>122906</v>
      </c>
      <c r="D9058" s="26" t="s">
        <v>70</v>
      </c>
      <c r="E9058" s="26">
        <v>47683</v>
      </c>
      <c r="F9058" s="26" t="s">
        <v>14</v>
      </c>
      <c r="G9058" s="26" t="s">
        <v>15</v>
      </c>
      <c r="H9058" s="26" t="s">
        <v>16</v>
      </c>
      <c r="I9058" s="26">
        <v>1</v>
      </c>
      <c r="J9058" s="26">
        <v>19.8</v>
      </c>
      <c r="K9058" s="26">
        <v>3.7</v>
      </c>
      <c r="L9058" s="26" t="s">
        <v>561</v>
      </c>
      <c r="M9058" s="7">
        <v>14866</v>
      </c>
      <c r="N9058" s="26" t="s">
        <v>71</v>
      </c>
      <c r="O9058" s="27">
        <v>19.8</v>
      </c>
      <c r="P9058" s="27" t="s">
        <v>18</v>
      </c>
    </row>
    <row r="9059" ht="14.25" spans="1:16">
      <c r="A9059" s="25">
        <v>45433.8854166667</v>
      </c>
      <c r="B9059" s="26">
        <v>58114192</v>
      </c>
      <c r="C9059" s="26">
        <v>122906</v>
      </c>
      <c r="D9059" s="26" t="s">
        <v>70</v>
      </c>
      <c r="E9059" s="26">
        <v>47683</v>
      </c>
      <c r="F9059" s="26" t="s">
        <v>14</v>
      </c>
      <c r="G9059" s="26" t="s">
        <v>15</v>
      </c>
      <c r="H9059" s="26" t="s">
        <v>16</v>
      </c>
      <c r="I9059" s="26">
        <v>1</v>
      </c>
      <c r="J9059" s="26">
        <v>25.8</v>
      </c>
      <c r="K9059" s="26">
        <v>9.7</v>
      </c>
      <c r="L9059" s="26" t="s">
        <v>560</v>
      </c>
      <c r="M9059" s="7">
        <v>14866</v>
      </c>
      <c r="N9059" s="26" t="s">
        <v>71</v>
      </c>
      <c r="O9059" s="27">
        <v>25.8</v>
      </c>
      <c r="P9059" s="27" t="s">
        <v>18</v>
      </c>
    </row>
    <row r="9060" ht="14.25" spans="1:16">
      <c r="A9060" s="25">
        <v>45434.4527777778</v>
      </c>
      <c r="B9060" s="26">
        <v>58115775</v>
      </c>
      <c r="C9060" s="26">
        <v>122906</v>
      </c>
      <c r="D9060" s="26" t="s">
        <v>70</v>
      </c>
      <c r="E9060" s="26">
        <v>47683</v>
      </c>
      <c r="F9060" s="26" t="s">
        <v>14</v>
      </c>
      <c r="G9060" s="26" t="s">
        <v>15</v>
      </c>
      <c r="H9060" s="26" t="s">
        <v>16</v>
      </c>
      <c r="I9060" s="26">
        <v>1</v>
      </c>
      <c r="J9060" s="26">
        <v>19.8</v>
      </c>
      <c r="K9060" s="26">
        <v>3.7</v>
      </c>
      <c r="L9060" s="26" t="s">
        <v>561</v>
      </c>
      <c r="M9060" s="7">
        <v>27823</v>
      </c>
      <c r="N9060" s="26" t="s">
        <v>517</v>
      </c>
      <c r="O9060" s="27">
        <v>19.8</v>
      </c>
      <c r="P9060" s="27" t="s">
        <v>18</v>
      </c>
    </row>
    <row r="9061" ht="14.25" spans="1:16">
      <c r="A9061" s="25">
        <v>45434.6527777778</v>
      </c>
      <c r="B9061" s="26">
        <v>58118438</v>
      </c>
      <c r="C9061" s="26">
        <v>122906</v>
      </c>
      <c r="D9061" s="26" t="s">
        <v>70</v>
      </c>
      <c r="E9061" s="26">
        <v>47683</v>
      </c>
      <c r="F9061" s="26" t="s">
        <v>14</v>
      </c>
      <c r="G9061" s="26" t="s">
        <v>15</v>
      </c>
      <c r="H9061" s="26" t="s">
        <v>16</v>
      </c>
      <c r="I9061" s="26">
        <v>1</v>
      </c>
      <c r="J9061" s="26">
        <v>19.8</v>
      </c>
      <c r="K9061" s="26">
        <v>3.7</v>
      </c>
      <c r="L9061" s="26" t="s">
        <v>561</v>
      </c>
      <c r="M9061" s="7">
        <v>14866</v>
      </c>
      <c r="N9061" s="26" t="s">
        <v>71</v>
      </c>
      <c r="O9061" s="27">
        <v>19.8</v>
      </c>
      <c r="P9061" s="27" t="s">
        <v>18</v>
      </c>
    </row>
    <row r="9062" ht="14.25" spans="1:16">
      <c r="A9062" s="25">
        <v>45434.8416666667</v>
      </c>
      <c r="B9062" s="26">
        <v>58122313</v>
      </c>
      <c r="C9062" s="26">
        <v>122906</v>
      </c>
      <c r="D9062" s="26" t="s">
        <v>70</v>
      </c>
      <c r="E9062" s="26">
        <v>47683</v>
      </c>
      <c r="F9062" s="26" t="s">
        <v>14</v>
      </c>
      <c r="G9062" s="26" t="s">
        <v>15</v>
      </c>
      <c r="H9062" s="26" t="s">
        <v>16</v>
      </c>
      <c r="I9062" s="26">
        <v>1</v>
      </c>
      <c r="J9062" s="26">
        <v>17.13</v>
      </c>
      <c r="K9062" s="26">
        <v>1.03</v>
      </c>
      <c r="L9062" s="26" t="s">
        <v>1032</v>
      </c>
      <c r="M9062" s="7">
        <v>14866</v>
      </c>
      <c r="N9062" s="26" t="s">
        <v>71</v>
      </c>
      <c r="O9062" s="27">
        <v>17.13</v>
      </c>
      <c r="P9062" s="27" t="s">
        <v>33</v>
      </c>
    </row>
    <row r="9063" ht="14.25" spans="1:16">
      <c r="A9063" s="25">
        <v>45434.8423611111</v>
      </c>
      <c r="B9063" s="26">
        <v>58122191</v>
      </c>
      <c r="C9063" s="26">
        <v>122906</v>
      </c>
      <c r="D9063" s="26" t="s">
        <v>70</v>
      </c>
      <c r="E9063" s="26">
        <v>47683</v>
      </c>
      <c r="F9063" s="26" t="s">
        <v>14</v>
      </c>
      <c r="G9063" s="26" t="s">
        <v>15</v>
      </c>
      <c r="H9063" s="26" t="s">
        <v>16</v>
      </c>
      <c r="I9063" s="26">
        <v>1</v>
      </c>
      <c r="J9063" s="26">
        <v>19.8</v>
      </c>
      <c r="K9063" s="26">
        <v>3.7</v>
      </c>
      <c r="L9063" s="26" t="s">
        <v>561</v>
      </c>
      <c r="M9063" s="7">
        <v>14866</v>
      </c>
      <c r="N9063" s="26" t="s">
        <v>71</v>
      </c>
      <c r="O9063" s="27">
        <v>19.8</v>
      </c>
      <c r="P9063" s="27" t="s">
        <v>18</v>
      </c>
    </row>
    <row r="9064" ht="14.25" spans="1:16">
      <c r="A9064" s="25">
        <v>45434.9055555556</v>
      </c>
      <c r="B9064" s="26">
        <v>58126123</v>
      </c>
      <c r="C9064" s="26">
        <v>122906</v>
      </c>
      <c r="D9064" s="26" t="s">
        <v>70</v>
      </c>
      <c r="E9064" s="26">
        <v>47683</v>
      </c>
      <c r="F9064" s="26" t="s">
        <v>14</v>
      </c>
      <c r="G9064" s="26" t="s">
        <v>15</v>
      </c>
      <c r="H9064" s="26" t="s">
        <v>16</v>
      </c>
      <c r="I9064" s="26">
        <v>1</v>
      </c>
      <c r="J9064" s="26">
        <v>19.8</v>
      </c>
      <c r="K9064" s="26">
        <v>3.7</v>
      </c>
      <c r="L9064" s="26" t="s">
        <v>561</v>
      </c>
      <c r="M9064" s="7">
        <v>14866</v>
      </c>
      <c r="N9064" s="26" t="s">
        <v>71</v>
      </c>
      <c r="O9064" s="27">
        <v>19.8</v>
      </c>
      <c r="P9064" s="27" t="s">
        <v>18</v>
      </c>
    </row>
    <row r="9065" ht="14.25" spans="1:16">
      <c r="A9065" s="25">
        <v>45434.9118055556</v>
      </c>
      <c r="B9065" s="26">
        <v>58126207</v>
      </c>
      <c r="C9065" s="26">
        <v>122906</v>
      </c>
      <c r="D9065" s="26" t="s">
        <v>70</v>
      </c>
      <c r="E9065" s="26">
        <v>47683</v>
      </c>
      <c r="F9065" s="26" t="s">
        <v>14</v>
      </c>
      <c r="G9065" s="26" t="s">
        <v>15</v>
      </c>
      <c r="H9065" s="26" t="s">
        <v>16</v>
      </c>
      <c r="I9065" s="26">
        <v>1</v>
      </c>
      <c r="J9065" s="26">
        <v>19.8</v>
      </c>
      <c r="K9065" s="26">
        <v>3.7</v>
      </c>
      <c r="L9065" s="26" t="s">
        <v>561</v>
      </c>
      <c r="M9065" s="7">
        <v>14866</v>
      </c>
      <c r="N9065" s="26" t="s">
        <v>71</v>
      </c>
      <c r="O9065" s="27">
        <v>19.8</v>
      </c>
      <c r="P9065" s="27" t="s">
        <v>18</v>
      </c>
    </row>
    <row r="9066" ht="14.25" spans="1:16">
      <c r="A9066" s="25">
        <v>45435.4083333333</v>
      </c>
      <c r="B9066" s="26">
        <v>58128727</v>
      </c>
      <c r="C9066" s="26">
        <v>122906</v>
      </c>
      <c r="D9066" s="26" t="s">
        <v>70</v>
      </c>
      <c r="E9066" s="26">
        <v>47683</v>
      </c>
      <c r="F9066" s="26" t="s">
        <v>14</v>
      </c>
      <c r="G9066" s="26" t="s">
        <v>15</v>
      </c>
      <c r="H9066" s="26" t="s">
        <v>16</v>
      </c>
      <c r="I9066" s="26">
        <v>1</v>
      </c>
      <c r="J9066" s="26">
        <v>12.08</v>
      </c>
      <c r="K9066" s="26">
        <v>-4.02</v>
      </c>
      <c r="L9066" s="26" t="s">
        <v>810</v>
      </c>
      <c r="M9066" s="7">
        <v>27823</v>
      </c>
      <c r="N9066" s="26" t="s">
        <v>517</v>
      </c>
      <c r="O9066" s="27">
        <v>12.08</v>
      </c>
      <c r="P9066" s="27" t="s">
        <v>33</v>
      </c>
    </row>
    <row r="9067" ht="14.25" spans="1:16">
      <c r="A9067" s="25">
        <v>45435.8409722222</v>
      </c>
      <c r="B9067" s="26">
        <v>58134480</v>
      </c>
      <c r="C9067" s="26">
        <v>122906</v>
      </c>
      <c r="D9067" s="26" t="s">
        <v>70</v>
      </c>
      <c r="E9067" s="26">
        <v>47683</v>
      </c>
      <c r="F9067" s="26" t="s">
        <v>14</v>
      </c>
      <c r="G9067" s="26" t="s">
        <v>15</v>
      </c>
      <c r="H9067" s="26" t="s">
        <v>16</v>
      </c>
      <c r="I9067" s="26">
        <v>1</v>
      </c>
      <c r="J9067" s="26">
        <v>25.8</v>
      </c>
      <c r="K9067" s="26">
        <v>9.7</v>
      </c>
      <c r="L9067" s="26" t="s">
        <v>560</v>
      </c>
      <c r="M9067" s="7">
        <v>14866</v>
      </c>
      <c r="N9067" s="26" t="s">
        <v>71</v>
      </c>
      <c r="O9067" s="27">
        <v>25.8</v>
      </c>
      <c r="P9067" s="27" t="s">
        <v>18</v>
      </c>
    </row>
    <row r="9068" ht="14.25" spans="1:16">
      <c r="A9068" s="25">
        <v>45435.8409722222</v>
      </c>
      <c r="B9068" s="26">
        <v>58134480</v>
      </c>
      <c r="C9068" s="26">
        <v>122906</v>
      </c>
      <c r="D9068" s="26" t="s">
        <v>70</v>
      </c>
      <c r="E9068" s="26">
        <v>47683</v>
      </c>
      <c r="F9068" s="26" t="s">
        <v>14</v>
      </c>
      <c r="G9068" s="26" t="s">
        <v>15</v>
      </c>
      <c r="H9068" s="26" t="s">
        <v>16</v>
      </c>
      <c r="I9068" s="26">
        <v>1</v>
      </c>
      <c r="J9068" s="26">
        <v>19.8</v>
      </c>
      <c r="K9068" s="26">
        <v>3.7</v>
      </c>
      <c r="L9068" s="26" t="s">
        <v>561</v>
      </c>
      <c r="M9068" s="7">
        <v>14866</v>
      </c>
      <c r="N9068" s="26" t="s">
        <v>71</v>
      </c>
      <c r="O9068" s="27">
        <v>19.8</v>
      </c>
      <c r="P9068" s="27" t="s">
        <v>18</v>
      </c>
    </row>
    <row r="9069" ht="14.25" spans="1:16">
      <c r="A9069" s="25">
        <v>45435.8638888889</v>
      </c>
      <c r="B9069" s="26">
        <v>58134726</v>
      </c>
      <c r="C9069" s="26">
        <v>122906</v>
      </c>
      <c r="D9069" s="26" t="s">
        <v>70</v>
      </c>
      <c r="E9069" s="26">
        <v>47683</v>
      </c>
      <c r="F9069" s="26" t="s">
        <v>14</v>
      </c>
      <c r="G9069" s="26" t="s">
        <v>15</v>
      </c>
      <c r="H9069" s="26" t="s">
        <v>16</v>
      </c>
      <c r="I9069" s="26">
        <v>1</v>
      </c>
      <c r="J9069" s="26">
        <v>19.8</v>
      </c>
      <c r="K9069" s="26">
        <v>3.7</v>
      </c>
      <c r="L9069" s="26" t="s">
        <v>561</v>
      </c>
      <c r="M9069" s="7">
        <v>14866</v>
      </c>
      <c r="N9069" s="26" t="s">
        <v>71</v>
      </c>
      <c r="O9069" s="27">
        <v>19.8</v>
      </c>
      <c r="P9069" s="27" t="s">
        <v>18</v>
      </c>
    </row>
    <row r="9070" ht="14.25" spans="1:16">
      <c r="A9070" s="25">
        <v>45435.8756944444</v>
      </c>
      <c r="B9070" s="26">
        <v>58136832</v>
      </c>
      <c r="C9070" s="26">
        <v>122906</v>
      </c>
      <c r="D9070" s="26" t="s">
        <v>70</v>
      </c>
      <c r="E9070" s="26">
        <v>47683</v>
      </c>
      <c r="F9070" s="26" t="s">
        <v>14</v>
      </c>
      <c r="G9070" s="26" t="s">
        <v>15</v>
      </c>
      <c r="H9070" s="26" t="s">
        <v>16</v>
      </c>
      <c r="I9070" s="26">
        <v>1</v>
      </c>
      <c r="J9070" s="26">
        <v>19.8</v>
      </c>
      <c r="K9070" s="26">
        <v>3.7</v>
      </c>
      <c r="L9070" s="26" t="s">
        <v>561</v>
      </c>
      <c r="M9070" s="7">
        <v>14866</v>
      </c>
      <c r="N9070" s="26" t="s">
        <v>71</v>
      </c>
      <c r="O9070" s="27">
        <v>19.8</v>
      </c>
      <c r="P9070" s="27" t="s">
        <v>18</v>
      </c>
    </row>
    <row r="9071" ht="14.25" spans="1:16">
      <c r="A9071" s="25">
        <v>45435.9076388889</v>
      </c>
      <c r="B9071" s="26">
        <v>58137121</v>
      </c>
      <c r="C9071" s="26">
        <v>122906</v>
      </c>
      <c r="D9071" s="26" t="s">
        <v>70</v>
      </c>
      <c r="E9071" s="26">
        <v>47683</v>
      </c>
      <c r="F9071" s="26" t="s">
        <v>14</v>
      </c>
      <c r="G9071" s="26" t="s">
        <v>15</v>
      </c>
      <c r="H9071" s="26" t="s">
        <v>16</v>
      </c>
      <c r="I9071" s="26">
        <v>1</v>
      </c>
      <c r="J9071" s="26">
        <v>22.8</v>
      </c>
      <c r="K9071" s="26">
        <v>6.7</v>
      </c>
      <c r="L9071" s="26" t="s">
        <v>572</v>
      </c>
      <c r="M9071" s="7">
        <v>14866</v>
      </c>
      <c r="N9071" s="26" t="s">
        <v>71</v>
      </c>
      <c r="O9071" s="27">
        <v>22.8</v>
      </c>
      <c r="P9071" s="27" t="s">
        <v>18</v>
      </c>
    </row>
    <row r="9072" ht="14.25" spans="1:16">
      <c r="A9072" s="25">
        <v>45435.9076388889</v>
      </c>
      <c r="B9072" s="26">
        <v>58137121</v>
      </c>
      <c r="C9072" s="26">
        <v>122906</v>
      </c>
      <c r="D9072" s="26" t="s">
        <v>70</v>
      </c>
      <c r="E9072" s="26">
        <v>47683</v>
      </c>
      <c r="F9072" s="26" t="s">
        <v>14</v>
      </c>
      <c r="G9072" s="26" t="s">
        <v>15</v>
      </c>
      <c r="H9072" s="26" t="s">
        <v>16</v>
      </c>
      <c r="I9072" s="26">
        <v>1</v>
      </c>
      <c r="J9072" s="26">
        <v>22.8</v>
      </c>
      <c r="K9072" s="26">
        <v>6.7</v>
      </c>
      <c r="L9072" s="26" t="s">
        <v>572</v>
      </c>
      <c r="M9072" s="7">
        <v>14866</v>
      </c>
      <c r="N9072" s="26" t="s">
        <v>71</v>
      </c>
      <c r="O9072" s="27">
        <v>22.8</v>
      </c>
      <c r="P9072" s="27" t="s">
        <v>18</v>
      </c>
    </row>
    <row r="9073" ht="14.25" spans="1:16">
      <c r="A9073" s="25">
        <v>45435.9076388889</v>
      </c>
      <c r="B9073" s="26">
        <v>58137121</v>
      </c>
      <c r="C9073" s="26">
        <v>122906</v>
      </c>
      <c r="D9073" s="26" t="s">
        <v>70</v>
      </c>
      <c r="E9073" s="26">
        <v>47683</v>
      </c>
      <c r="F9073" s="26" t="s">
        <v>14</v>
      </c>
      <c r="G9073" s="26" t="s">
        <v>15</v>
      </c>
      <c r="H9073" s="26" t="s">
        <v>16</v>
      </c>
      <c r="I9073" s="26">
        <v>1</v>
      </c>
      <c r="J9073" s="26">
        <v>22.8</v>
      </c>
      <c r="K9073" s="26">
        <v>6.7</v>
      </c>
      <c r="L9073" s="26" t="s">
        <v>572</v>
      </c>
      <c r="M9073" s="7">
        <v>14866</v>
      </c>
      <c r="N9073" s="26" t="s">
        <v>71</v>
      </c>
      <c r="O9073" s="27">
        <v>22.8</v>
      </c>
      <c r="P9073" s="27" t="s">
        <v>18</v>
      </c>
    </row>
    <row r="9074" ht="14.25" spans="1:16">
      <c r="A9074" s="25">
        <v>45435.9097222222</v>
      </c>
      <c r="B9074" s="26">
        <v>58137132</v>
      </c>
      <c r="C9074" s="26">
        <v>122906</v>
      </c>
      <c r="D9074" s="26" t="s">
        <v>70</v>
      </c>
      <c r="E9074" s="26">
        <v>47683</v>
      </c>
      <c r="F9074" s="26" t="s">
        <v>14</v>
      </c>
      <c r="G9074" s="26" t="s">
        <v>15</v>
      </c>
      <c r="H9074" s="26" t="s">
        <v>16</v>
      </c>
      <c r="I9074" s="26">
        <v>1</v>
      </c>
      <c r="J9074" s="26">
        <v>22.8</v>
      </c>
      <c r="K9074" s="26">
        <v>6.7</v>
      </c>
      <c r="L9074" s="26" t="s">
        <v>572</v>
      </c>
      <c r="M9074" s="7">
        <v>14866</v>
      </c>
      <c r="N9074" s="26" t="s">
        <v>71</v>
      </c>
      <c r="O9074" s="27">
        <v>22.8</v>
      </c>
      <c r="P9074" s="27" t="s">
        <v>18</v>
      </c>
    </row>
    <row r="9075" ht="14.25" spans="1:16">
      <c r="A9075" s="25">
        <v>45435.9097222222</v>
      </c>
      <c r="B9075" s="26">
        <v>58137132</v>
      </c>
      <c r="C9075" s="26">
        <v>122906</v>
      </c>
      <c r="D9075" s="26" t="s">
        <v>70</v>
      </c>
      <c r="E9075" s="26">
        <v>47683</v>
      </c>
      <c r="F9075" s="26" t="s">
        <v>14</v>
      </c>
      <c r="G9075" s="26" t="s">
        <v>15</v>
      </c>
      <c r="H9075" s="26" t="s">
        <v>16</v>
      </c>
      <c r="I9075" s="26">
        <v>1</v>
      </c>
      <c r="J9075" s="26">
        <v>22.8</v>
      </c>
      <c r="K9075" s="26">
        <v>6.7</v>
      </c>
      <c r="L9075" s="26" t="s">
        <v>572</v>
      </c>
      <c r="M9075" s="7">
        <v>14866</v>
      </c>
      <c r="N9075" s="26" t="s">
        <v>71</v>
      </c>
      <c r="O9075" s="27">
        <v>22.8</v>
      </c>
      <c r="P9075" s="27" t="s">
        <v>18</v>
      </c>
    </row>
    <row r="9076" ht="14.25" spans="1:16">
      <c r="A9076" s="25">
        <v>45435.9097222222</v>
      </c>
      <c r="B9076" s="26">
        <v>58137132</v>
      </c>
      <c r="C9076" s="26">
        <v>122906</v>
      </c>
      <c r="D9076" s="26" t="s">
        <v>70</v>
      </c>
      <c r="E9076" s="26">
        <v>47683</v>
      </c>
      <c r="F9076" s="26" t="s">
        <v>14</v>
      </c>
      <c r="G9076" s="26" t="s">
        <v>15</v>
      </c>
      <c r="H9076" s="26" t="s">
        <v>16</v>
      </c>
      <c r="I9076" s="26">
        <v>1</v>
      </c>
      <c r="J9076" s="26">
        <v>22.8</v>
      </c>
      <c r="K9076" s="26">
        <v>6.7</v>
      </c>
      <c r="L9076" s="26" t="s">
        <v>572</v>
      </c>
      <c r="M9076" s="7">
        <v>14866</v>
      </c>
      <c r="N9076" s="26" t="s">
        <v>71</v>
      </c>
      <c r="O9076" s="27">
        <v>22.8</v>
      </c>
      <c r="P9076" s="27" t="s">
        <v>18</v>
      </c>
    </row>
    <row r="9077" ht="14.25" spans="1:16">
      <c r="A9077" s="25">
        <v>45436.4652777778</v>
      </c>
      <c r="B9077" s="26">
        <v>58140128</v>
      </c>
      <c r="C9077" s="26">
        <v>122906</v>
      </c>
      <c r="D9077" s="26" t="s">
        <v>70</v>
      </c>
      <c r="E9077" s="26">
        <v>47683</v>
      </c>
      <c r="F9077" s="26" t="s">
        <v>14</v>
      </c>
      <c r="G9077" s="26" t="s">
        <v>15</v>
      </c>
      <c r="H9077" s="26" t="s">
        <v>16</v>
      </c>
      <c r="I9077" s="26">
        <v>1</v>
      </c>
      <c r="J9077" s="26">
        <v>19.8</v>
      </c>
      <c r="K9077" s="26">
        <v>3.7</v>
      </c>
      <c r="L9077" s="26" t="s">
        <v>561</v>
      </c>
      <c r="M9077" s="7">
        <v>27823</v>
      </c>
      <c r="N9077" s="26" t="s">
        <v>517</v>
      </c>
      <c r="O9077" s="27">
        <v>19.8</v>
      </c>
      <c r="P9077" s="27" t="s">
        <v>18</v>
      </c>
    </row>
    <row r="9078" ht="14.25" spans="1:16">
      <c r="A9078" s="25">
        <v>45436.4652777778</v>
      </c>
      <c r="B9078" s="26">
        <v>58140128</v>
      </c>
      <c r="C9078" s="26">
        <v>122906</v>
      </c>
      <c r="D9078" s="26" t="s">
        <v>70</v>
      </c>
      <c r="E9078" s="26">
        <v>47683</v>
      </c>
      <c r="F9078" s="26" t="s">
        <v>14</v>
      </c>
      <c r="G9078" s="26" t="s">
        <v>15</v>
      </c>
      <c r="H9078" s="26" t="s">
        <v>16</v>
      </c>
      <c r="I9078" s="26">
        <v>1</v>
      </c>
      <c r="J9078" s="26">
        <v>25.8</v>
      </c>
      <c r="K9078" s="26">
        <v>9.7</v>
      </c>
      <c r="L9078" s="26" t="s">
        <v>560</v>
      </c>
      <c r="M9078" s="7">
        <v>27823</v>
      </c>
      <c r="N9078" s="26" t="s">
        <v>517</v>
      </c>
      <c r="O9078" s="27">
        <v>25.8</v>
      </c>
      <c r="P9078" s="27" t="s">
        <v>18</v>
      </c>
    </row>
    <row r="9079" ht="14.25" spans="1:16">
      <c r="A9079" s="25">
        <v>45436.5666666667</v>
      </c>
      <c r="B9079" s="26">
        <v>58140581</v>
      </c>
      <c r="C9079" s="26">
        <v>122906</v>
      </c>
      <c r="D9079" s="26" t="s">
        <v>70</v>
      </c>
      <c r="E9079" s="26">
        <v>47683</v>
      </c>
      <c r="F9079" s="26" t="s">
        <v>14</v>
      </c>
      <c r="G9079" s="26" t="s">
        <v>15</v>
      </c>
      <c r="H9079" s="26" t="s">
        <v>16</v>
      </c>
      <c r="I9079" s="26">
        <v>1</v>
      </c>
      <c r="J9079" s="26">
        <v>19.8</v>
      </c>
      <c r="K9079" s="26">
        <v>3.7</v>
      </c>
      <c r="L9079" s="26" t="s">
        <v>561</v>
      </c>
      <c r="M9079" s="7">
        <v>27823</v>
      </c>
      <c r="N9079" s="26" t="s">
        <v>517</v>
      </c>
      <c r="O9079" s="27">
        <v>19.8</v>
      </c>
      <c r="P9079" s="27" t="s">
        <v>18</v>
      </c>
    </row>
    <row r="9080" ht="14.25" spans="1:16">
      <c r="A9080" s="25">
        <v>45436.6680555556</v>
      </c>
      <c r="B9080" s="26">
        <v>58142905</v>
      </c>
      <c r="C9080" s="26">
        <v>122906</v>
      </c>
      <c r="D9080" s="26" t="s">
        <v>70</v>
      </c>
      <c r="E9080" s="26">
        <v>47683</v>
      </c>
      <c r="F9080" s="26" t="s">
        <v>14</v>
      </c>
      <c r="G9080" s="26" t="s">
        <v>15</v>
      </c>
      <c r="H9080" s="26" t="s">
        <v>16</v>
      </c>
      <c r="I9080" s="26">
        <v>1</v>
      </c>
      <c r="J9080" s="26">
        <v>19.8</v>
      </c>
      <c r="K9080" s="26">
        <v>3.7</v>
      </c>
      <c r="L9080" s="26" t="s">
        <v>561</v>
      </c>
      <c r="M9080" s="7">
        <v>27823</v>
      </c>
      <c r="N9080" s="26" t="s">
        <v>517</v>
      </c>
      <c r="O9080" s="27">
        <v>19.8</v>
      </c>
      <c r="P9080" s="27" t="s">
        <v>18</v>
      </c>
    </row>
    <row r="9081" ht="14.25" spans="1:16">
      <c r="A9081" s="25">
        <v>45436.6680555556</v>
      </c>
      <c r="B9081" s="26">
        <v>58142905</v>
      </c>
      <c r="C9081" s="26">
        <v>122906</v>
      </c>
      <c r="D9081" s="26" t="s">
        <v>70</v>
      </c>
      <c r="E9081" s="26">
        <v>47683</v>
      </c>
      <c r="F9081" s="26" t="s">
        <v>14</v>
      </c>
      <c r="G9081" s="26" t="s">
        <v>15</v>
      </c>
      <c r="H9081" s="26" t="s">
        <v>16</v>
      </c>
      <c r="I9081" s="26">
        <v>1</v>
      </c>
      <c r="J9081" s="26">
        <v>25.8</v>
      </c>
      <c r="K9081" s="26">
        <v>9.7</v>
      </c>
      <c r="L9081" s="26" t="s">
        <v>560</v>
      </c>
      <c r="M9081" s="7">
        <v>27823</v>
      </c>
      <c r="N9081" s="26" t="s">
        <v>517</v>
      </c>
      <c r="O9081" s="27">
        <v>25.8</v>
      </c>
      <c r="P9081" s="27" t="s">
        <v>18</v>
      </c>
    </row>
    <row r="9082" ht="14.25" spans="1:16">
      <c r="A9082" s="25">
        <v>45436.8</v>
      </c>
      <c r="B9082" s="26">
        <v>58143502</v>
      </c>
      <c r="C9082" s="26">
        <v>122906</v>
      </c>
      <c r="D9082" s="26" t="s">
        <v>70</v>
      </c>
      <c r="E9082" s="26">
        <v>47683</v>
      </c>
      <c r="F9082" s="26" t="s">
        <v>14</v>
      </c>
      <c r="G9082" s="26" t="s">
        <v>15</v>
      </c>
      <c r="H9082" s="26" t="s">
        <v>16</v>
      </c>
      <c r="I9082" s="26">
        <v>1</v>
      </c>
      <c r="J9082" s="26">
        <v>19.8</v>
      </c>
      <c r="K9082" s="26">
        <v>3.7</v>
      </c>
      <c r="L9082" s="26" t="s">
        <v>561</v>
      </c>
      <c r="M9082" s="7">
        <v>27823</v>
      </c>
      <c r="N9082" s="26" t="s">
        <v>517</v>
      </c>
      <c r="O9082" s="27">
        <v>19.8</v>
      </c>
      <c r="P9082" s="27" t="s">
        <v>18</v>
      </c>
    </row>
    <row r="9083" ht="14.25" spans="1:16">
      <c r="A9083" s="25">
        <v>45437.8048611111</v>
      </c>
      <c r="B9083" s="26">
        <v>58153556</v>
      </c>
      <c r="C9083" s="26">
        <v>122906</v>
      </c>
      <c r="D9083" s="26" t="s">
        <v>70</v>
      </c>
      <c r="E9083" s="26">
        <v>47683</v>
      </c>
      <c r="F9083" s="26" t="s">
        <v>14</v>
      </c>
      <c r="G9083" s="26" t="s">
        <v>15</v>
      </c>
      <c r="H9083" s="26" t="s">
        <v>16</v>
      </c>
      <c r="I9083" s="26">
        <v>1</v>
      </c>
      <c r="J9083" s="26">
        <v>22.8</v>
      </c>
      <c r="K9083" s="26">
        <v>6.7</v>
      </c>
      <c r="L9083" s="26" t="s">
        <v>572</v>
      </c>
      <c r="M9083" s="7">
        <v>14866</v>
      </c>
      <c r="N9083" s="26" t="s">
        <v>71</v>
      </c>
      <c r="O9083" s="27">
        <v>22.8</v>
      </c>
      <c r="P9083" s="27" t="s">
        <v>18</v>
      </c>
    </row>
    <row r="9084" ht="14.25" spans="1:16">
      <c r="A9084" s="25">
        <v>45437.8048611111</v>
      </c>
      <c r="B9084" s="26">
        <v>58153556</v>
      </c>
      <c r="C9084" s="26">
        <v>122906</v>
      </c>
      <c r="D9084" s="26" t="s">
        <v>70</v>
      </c>
      <c r="E9084" s="26">
        <v>47683</v>
      </c>
      <c r="F9084" s="26" t="s">
        <v>14</v>
      </c>
      <c r="G9084" s="26" t="s">
        <v>15</v>
      </c>
      <c r="H9084" s="26" t="s">
        <v>16</v>
      </c>
      <c r="I9084" s="26">
        <v>1</v>
      </c>
      <c r="J9084" s="26">
        <v>22.8</v>
      </c>
      <c r="K9084" s="26">
        <v>6.7</v>
      </c>
      <c r="L9084" s="26" t="s">
        <v>572</v>
      </c>
      <c r="M9084" s="7">
        <v>14866</v>
      </c>
      <c r="N9084" s="26" t="s">
        <v>71</v>
      </c>
      <c r="O9084" s="27">
        <v>22.8</v>
      </c>
      <c r="P9084" s="27" t="s">
        <v>18</v>
      </c>
    </row>
    <row r="9085" ht="14.25" spans="1:16">
      <c r="A9085" s="25">
        <v>45437.8048611111</v>
      </c>
      <c r="B9085" s="26">
        <v>58153556</v>
      </c>
      <c r="C9085" s="26">
        <v>122906</v>
      </c>
      <c r="D9085" s="26" t="s">
        <v>70</v>
      </c>
      <c r="E9085" s="26">
        <v>47683</v>
      </c>
      <c r="F9085" s="26" t="s">
        <v>14</v>
      </c>
      <c r="G9085" s="26" t="s">
        <v>15</v>
      </c>
      <c r="H9085" s="26" t="s">
        <v>16</v>
      </c>
      <c r="I9085" s="26">
        <v>1</v>
      </c>
      <c r="J9085" s="26">
        <v>22.8</v>
      </c>
      <c r="K9085" s="26">
        <v>6.7</v>
      </c>
      <c r="L9085" s="26" t="s">
        <v>572</v>
      </c>
      <c r="M9085" s="7">
        <v>14866</v>
      </c>
      <c r="N9085" s="26" t="s">
        <v>71</v>
      </c>
      <c r="O9085" s="27">
        <v>22.8</v>
      </c>
      <c r="P9085" s="27" t="s">
        <v>18</v>
      </c>
    </row>
    <row r="9086" ht="14.25" spans="1:16">
      <c r="A9086" s="25">
        <v>45437.8215277778</v>
      </c>
      <c r="B9086" s="26">
        <v>58153515</v>
      </c>
      <c r="C9086" s="26">
        <v>122906</v>
      </c>
      <c r="D9086" s="26" t="s">
        <v>70</v>
      </c>
      <c r="E9086" s="26">
        <v>47683</v>
      </c>
      <c r="F9086" s="26" t="s">
        <v>14</v>
      </c>
      <c r="G9086" s="26" t="s">
        <v>15</v>
      </c>
      <c r="H9086" s="26" t="s">
        <v>16</v>
      </c>
      <c r="I9086" s="26">
        <v>1</v>
      </c>
      <c r="J9086" s="26">
        <v>25.8</v>
      </c>
      <c r="K9086" s="26">
        <v>9.7</v>
      </c>
      <c r="L9086" s="26" t="s">
        <v>560</v>
      </c>
      <c r="M9086" s="7">
        <v>14866</v>
      </c>
      <c r="N9086" s="26" t="s">
        <v>71</v>
      </c>
      <c r="O9086" s="27">
        <v>25.8</v>
      </c>
      <c r="P9086" s="27" t="s">
        <v>18</v>
      </c>
    </row>
    <row r="9087" ht="14.25" spans="1:16">
      <c r="A9087" s="25">
        <v>45437.8215277778</v>
      </c>
      <c r="B9087" s="26">
        <v>58153515</v>
      </c>
      <c r="C9087" s="26">
        <v>122906</v>
      </c>
      <c r="D9087" s="26" t="s">
        <v>70</v>
      </c>
      <c r="E9087" s="26">
        <v>47683</v>
      </c>
      <c r="F9087" s="26" t="s">
        <v>14</v>
      </c>
      <c r="G9087" s="26" t="s">
        <v>15</v>
      </c>
      <c r="H9087" s="26" t="s">
        <v>16</v>
      </c>
      <c r="I9087" s="26">
        <v>1</v>
      </c>
      <c r="J9087" s="26">
        <v>19.8</v>
      </c>
      <c r="K9087" s="26">
        <v>3.7</v>
      </c>
      <c r="L9087" s="26" t="s">
        <v>561</v>
      </c>
      <c r="M9087" s="7">
        <v>14866</v>
      </c>
      <c r="N9087" s="26" t="s">
        <v>71</v>
      </c>
      <c r="O9087" s="27">
        <v>19.8</v>
      </c>
      <c r="P9087" s="27" t="s">
        <v>18</v>
      </c>
    </row>
    <row r="9088" ht="14.25" spans="1:16">
      <c r="A9088" s="25">
        <v>45437.8618055556</v>
      </c>
      <c r="B9088" s="26">
        <v>58157972</v>
      </c>
      <c r="C9088" s="26">
        <v>122906</v>
      </c>
      <c r="D9088" s="26" t="s">
        <v>70</v>
      </c>
      <c r="E9088" s="26">
        <v>47683</v>
      </c>
      <c r="F9088" s="26" t="s">
        <v>14</v>
      </c>
      <c r="G9088" s="26" t="s">
        <v>15</v>
      </c>
      <c r="H9088" s="26" t="s">
        <v>16</v>
      </c>
      <c r="I9088" s="26">
        <v>1</v>
      </c>
      <c r="J9088" s="26">
        <v>19.8</v>
      </c>
      <c r="K9088" s="26">
        <v>3.7</v>
      </c>
      <c r="L9088" s="26" t="s">
        <v>561</v>
      </c>
      <c r="M9088" s="7">
        <v>14866</v>
      </c>
      <c r="N9088" s="26" t="s">
        <v>71</v>
      </c>
      <c r="O9088" s="27">
        <v>19.8</v>
      </c>
      <c r="P9088" s="27" t="s">
        <v>18</v>
      </c>
    </row>
    <row r="9089" ht="14.25" spans="1:16">
      <c r="A9089" s="25">
        <v>45438.7361111111</v>
      </c>
      <c r="B9089" s="26">
        <v>58166083</v>
      </c>
      <c r="C9089" s="26">
        <v>122906</v>
      </c>
      <c r="D9089" s="26" t="s">
        <v>70</v>
      </c>
      <c r="E9089" s="26">
        <v>47683</v>
      </c>
      <c r="F9089" s="26" t="s">
        <v>14</v>
      </c>
      <c r="G9089" s="26" t="s">
        <v>15</v>
      </c>
      <c r="H9089" s="26" t="s">
        <v>16</v>
      </c>
      <c r="I9089" s="26">
        <v>1</v>
      </c>
      <c r="J9089" s="26">
        <v>19.8</v>
      </c>
      <c r="K9089" s="26">
        <v>3.7</v>
      </c>
      <c r="L9089" s="26" t="s">
        <v>561</v>
      </c>
      <c r="M9089" s="7">
        <v>14866</v>
      </c>
      <c r="N9089" s="26" t="s">
        <v>71</v>
      </c>
      <c r="O9089" s="27">
        <v>19.8</v>
      </c>
      <c r="P9089" s="27" t="s">
        <v>18</v>
      </c>
    </row>
    <row r="9090" ht="14.25" spans="1:16">
      <c r="A9090" s="25">
        <v>45438.7715277778</v>
      </c>
      <c r="B9090" s="26">
        <v>58167131</v>
      </c>
      <c r="C9090" s="26">
        <v>122906</v>
      </c>
      <c r="D9090" s="26" t="s">
        <v>70</v>
      </c>
      <c r="E9090" s="26">
        <v>47683</v>
      </c>
      <c r="F9090" s="26" t="s">
        <v>14</v>
      </c>
      <c r="G9090" s="26" t="s">
        <v>15</v>
      </c>
      <c r="H9090" s="26" t="s">
        <v>16</v>
      </c>
      <c r="I9090" s="26">
        <v>1</v>
      </c>
      <c r="J9090" s="26">
        <v>19.8</v>
      </c>
      <c r="K9090" s="26">
        <v>3.7</v>
      </c>
      <c r="L9090" s="26" t="s">
        <v>561</v>
      </c>
      <c r="M9090" s="7">
        <v>14866</v>
      </c>
      <c r="N9090" s="26" t="s">
        <v>71</v>
      </c>
      <c r="O9090" s="27">
        <v>19.8</v>
      </c>
      <c r="P9090" s="27" t="s">
        <v>18</v>
      </c>
    </row>
    <row r="9091" ht="14.25" spans="1:16">
      <c r="A9091" s="25">
        <v>45438.7916666667</v>
      </c>
      <c r="B9091" s="26">
        <v>58166476</v>
      </c>
      <c r="C9091" s="26">
        <v>122906</v>
      </c>
      <c r="D9091" s="26" t="s">
        <v>70</v>
      </c>
      <c r="E9091" s="26">
        <v>47683</v>
      </c>
      <c r="F9091" s="26" t="s">
        <v>14</v>
      </c>
      <c r="G9091" s="26" t="s">
        <v>15</v>
      </c>
      <c r="H9091" s="26" t="s">
        <v>16</v>
      </c>
      <c r="I9091" s="26">
        <v>1</v>
      </c>
      <c r="J9091" s="26">
        <v>19.8</v>
      </c>
      <c r="K9091" s="26">
        <v>3.7</v>
      </c>
      <c r="L9091" s="26" t="s">
        <v>561</v>
      </c>
      <c r="M9091" s="7">
        <v>14866</v>
      </c>
      <c r="N9091" s="26" t="s">
        <v>71</v>
      </c>
      <c r="O9091" s="27">
        <v>19.8</v>
      </c>
      <c r="P9091" s="27" t="s">
        <v>18</v>
      </c>
    </row>
    <row r="9092" ht="14.25" spans="1:16">
      <c r="A9092" s="25">
        <v>45438.8555555556</v>
      </c>
      <c r="B9092" s="26">
        <v>58169048</v>
      </c>
      <c r="C9092" s="26">
        <v>122906</v>
      </c>
      <c r="D9092" s="26" t="s">
        <v>70</v>
      </c>
      <c r="E9092" s="26">
        <v>47683</v>
      </c>
      <c r="F9092" s="26" t="s">
        <v>14</v>
      </c>
      <c r="G9092" s="26" t="s">
        <v>15</v>
      </c>
      <c r="H9092" s="26" t="s">
        <v>16</v>
      </c>
      <c r="I9092" s="26">
        <v>1</v>
      </c>
      <c r="J9092" s="26">
        <v>19.8</v>
      </c>
      <c r="K9092" s="26">
        <v>3.7</v>
      </c>
      <c r="L9092" s="26" t="s">
        <v>561</v>
      </c>
      <c r="M9092" s="7">
        <v>14866</v>
      </c>
      <c r="N9092" s="26" t="s">
        <v>71</v>
      </c>
      <c r="O9092" s="27">
        <v>19.8</v>
      </c>
      <c r="P9092" s="27" t="s">
        <v>18</v>
      </c>
    </row>
    <row r="9093" ht="14.25" spans="1:16">
      <c r="A9093" s="25">
        <v>45438.9041666667</v>
      </c>
      <c r="B9093" s="26">
        <v>58169425</v>
      </c>
      <c r="C9093" s="26">
        <v>122906</v>
      </c>
      <c r="D9093" s="26" t="s">
        <v>70</v>
      </c>
      <c r="E9093" s="26">
        <v>47683</v>
      </c>
      <c r="F9093" s="26" t="s">
        <v>14</v>
      </c>
      <c r="G9093" s="26" t="s">
        <v>15</v>
      </c>
      <c r="H9093" s="26" t="s">
        <v>16</v>
      </c>
      <c r="I9093" s="26">
        <v>1</v>
      </c>
      <c r="J9093" s="26">
        <v>19.8</v>
      </c>
      <c r="K9093" s="26">
        <v>3.7</v>
      </c>
      <c r="L9093" s="26" t="s">
        <v>561</v>
      </c>
      <c r="M9093" s="7">
        <v>14866</v>
      </c>
      <c r="N9093" s="26" t="s">
        <v>71</v>
      </c>
      <c r="O9093" s="27">
        <v>19.8</v>
      </c>
      <c r="P9093" s="27" t="s">
        <v>18</v>
      </c>
    </row>
    <row r="9094" ht="14.25" spans="1:16">
      <c r="A9094" s="25">
        <v>45439.5451388889</v>
      </c>
      <c r="B9094" s="26">
        <v>58172729</v>
      </c>
      <c r="C9094" s="26">
        <v>122906</v>
      </c>
      <c r="D9094" s="26" t="s">
        <v>70</v>
      </c>
      <c r="E9094" s="26">
        <v>47683</v>
      </c>
      <c r="F9094" s="26" t="s">
        <v>14</v>
      </c>
      <c r="G9094" s="26" t="s">
        <v>15</v>
      </c>
      <c r="H9094" s="26" t="s">
        <v>16</v>
      </c>
      <c r="I9094" s="26">
        <v>1</v>
      </c>
      <c r="J9094" s="26">
        <v>19.8</v>
      </c>
      <c r="K9094" s="26">
        <v>3.7</v>
      </c>
      <c r="L9094" s="26" t="s">
        <v>561</v>
      </c>
      <c r="M9094" s="7">
        <v>27823</v>
      </c>
      <c r="N9094" s="26" t="s">
        <v>517</v>
      </c>
      <c r="O9094" s="27">
        <v>19.8</v>
      </c>
      <c r="P9094" s="27" t="s">
        <v>18</v>
      </c>
    </row>
    <row r="9095" ht="14.25" spans="1:16">
      <c r="A9095" s="25">
        <v>45439.6388888889</v>
      </c>
      <c r="B9095" s="26">
        <v>58176125</v>
      </c>
      <c r="C9095" s="26">
        <v>122906</v>
      </c>
      <c r="D9095" s="26" t="s">
        <v>70</v>
      </c>
      <c r="E9095" s="26">
        <v>47683</v>
      </c>
      <c r="F9095" s="26" t="s">
        <v>14</v>
      </c>
      <c r="G9095" s="26" t="s">
        <v>15</v>
      </c>
      <c r="H9095" s="26" t="s">
        <v>16</v>
      </c>
      <c r="I9095" s="26">
        <v>1</v>
      </c>
      <c r="J9095" s="26">
        <v>19.8</v>
      </c>
      <c r="K9095" s="26">
        <v>3.7</v>
      </c>
      <c r="L9095" s="26" t="s">
        <v>561</v>
      </c>
      <c r="M9095" s="7">
        <v>14866</v>
      </c>
      <c r="N9095" s="26" t="s">
        <v>71</v>
      </c>
      <c r="O9095" s="27">
        <v>19.8</v>
      </c>
      <c r="P9095" s="27" t="s">
        <v>18</v>
      </c>
    </row>
    <row r="9096" ht="14.25" spans="1:16">
      <c r="A9096" s="25">
        <v>45439.8104166667</v>
      </c>
      <c r="B9096" s="26">
        <v>58180087</v>
      </c>
      <c r="C9096" s="26">
        <v>122906</v>
      </c>
      <c r="D9096" s="26" t="s">
        <v>70</v>
      </c>
      <c r="E9096" s="26">
        <v>47683</v>
      </c>
      <c r="F9096" s="26" t="s">
        <v>14</v>
      </c>
      <c r="G9096" s="26" t="s">
        <v>15</v>
      </c>
      <c r="H9096" s="26" t="s">
        <v>16</v>
      </c>
      <c r="I9096" s="26">
        <v>1</v>
      </c>
      <c r="J9096" s="26">
        <v>25.8</v>
      </c>
      <c r="K9096" s="26">
        <v>9.7</v>
      </c>
      <c r="L9096" s="26" t="s">
        <v>560</v>
      </c>
      <c r="M9096" s="7">
        <v>14866</v>
      </c>
      <c r="N9096" s="26" t="s">
        <v>71</v>
      </c>
      <c r="O9096" s="27">
        <v>25.8</v>
      </c>
      <c r="P9096" s="27" t="s">
        <v>18</v>
      </c>
    </row>
    <row r="9097" ht="14.25" spans="1:16">
      <c r="A9097" s="25">
        <v>45441.85625</v>
      </c>
      <c r="B9097" s="26">
        <v>58200183</v>
      </c>
      <c r="C9097" s="26">
        <v>122906</v>
      </c>
      <c r="D9097" s="26" t="s">
        <v>70</v>
      </c>
      <c r="E9097" s="26">
        <v>47683</v>
      </c>
      <c r="F9097" s="26" t="s">
        <v>14</v>
      </c>
      <c r="G9097" s="26" t="s">
        <v>15</v>
      </c>
      <c r="H9097" s="26" t="s">
        <v>16</v>
      </c>
      <c r="I9097" s="26">
        <v>1</v>
      </c>
      <c r="J9097" s="26">
        <v>19.8</v>
      </c>
      <c r="K9097" s="26">
        <v>3.7</v>
      </c>
      <c r="L9097" s="26" t="s">
        <v>561</v>
      </c>
      <c r="M9097" s="7">
        <v>27823</v>
      </c>
      <c r="N9097" s="26" t="s">
        <v>517</v>
      </c>
      <c r="O9097" s="27">
        <v>19.8</v>
      </c>
      <c r="P9097" s="27" t="s">
        <v>18</v>
      </c>
    </row>
    <row r="9098" ht="14.25" spans="1:16">
      <c r="A9098" s="25">
        <v>45441.9201388889</v>
      </c>
      <c r="B9098" s="26">
        <v>58202118</v>
      </c>
      <c r="C9098" s="26">
        <v>122906</v>
      </c>
      <c r="D9098" s="26" t="s">
        <v>70</v>
      </c>
      <c r="E9098" s="26">
        <v>47683</v>
      </c>
      <c r="F9098" s="26" t="s">
        <v>14</v>
      </c>
      <c r="G9098" s="26" t="s">
        <v>15</v>
      </c>
      <c r="H9098" s="26" t="s">
        <v>16</v>
      </c>
      <c r="I9098" s="26">
        <v>1</v>
      </c>
      <c r="J9098" s="26">
        <v>19.8</v>
      </c>
      <c r="K9098" s="26">
        <v>3.7</v>
      </c>
      <c r="L9098" s="26" t="s">
        <v>561</v>
      </c>
      <c r="M9098" s="7">
        <v>27823</v>
      </c>
      <c r="N9098" s="26" t="s">
        <v>517</v>
      </c>
      <c r="O9098" s="27">
        <v>19.8</v>
      </c>
      <c r="P9098" s="27" t="s">
        <v>18</v>
      </c>
    </row>
    <row r="9099" ht="14.25" spans="1:16">
      <c r="A9099" s="25">
        <v>45442.4444444444</v>
      </c>
      <c r="B9099" s="26">
        <v>58204396</v>
      </c>
      <c r="C9099" s="26">
        <v>122906</v>
      </c>
      <c r="D9099" s="26" t="s">
        <v>70</v>
      </c>
      <c r="E9099" s="26">
        <v>47683</v>
      </c>
      <c r="F9099" s="26" t="s">
        <v>14</v>
      </c>
      <c r="G9099" s="26" t="s">
        <v>15</v>
      </c>
      <c r="H9099" s="26" t="s">
        <v>16</v>
      </c>
      <c r="I9099" s="26">
        <v>1</v>
      </c>
      <c r="J9099" s="26">
        <v>19.8</v>
      </c>
      <c r="K9099" s="26">
        <v>3.7</v>
      </c>
      <c r="L9099" s="26" t="s">
        <v>561</v>
      </c>
      <c r="M9099" s="7">
        <v>14866</v>
      </c>
      <c r="N9099" s="26" t="s">
        <v>71</v>
      </c>
      <c r="O9099" s="27">
        <v>19.8</v>
      </c>
      <c r="P9099" s="27" t="s">
        <v>18</v>
      </c>
    </row>
    <row r="9100" ht="14.25" spans="1:16">
      <c r="A9100" s="25">
        <v>45442.8534722222</v>
      </c>
      <c r="B9100" s="26">
        <v>58210462</v>
      </c>
      <c r="C9100" s="26">
        <v>122906</v>
      </c>
      <c r="D9100" s="26" t="s">
        <v>70</v>
      </c>
      <c r="E9100" s="26">
        <v>47683</v>
      </c>
      <c r="F9100" s="26" t="s">
        <v>14</v>
      </c>
      <c r="G9100" s="26" t="s">
        <v>15</v>
      </c>
      <c r="H9100" s="26" t="s">
        <v>16</v>
      </c>
      <c r="I9100" s="26">
        <v>1</v>
      </c>
      <c r="J9100" s="26">
        <v>19.8</v>
      </c>
      <c r="K9100" s="26">
        <v>3.7</v>
      </c>
      <c r="L9100" s="26" t="s">
        <v>561</v>
      </c>
      <c r="M9100" s="7">
        <v>14866</v>
      </c>
      <c r="N9100" s="26" t="s">
        <v>71</v>
      </c>
      <c r="O9100" s="27">
        <v>19.8</v>
      </c>
      <c r="P9100" s="27" t="s">
        <v>18</v>
      </c>
    </row>
    <row r="9101" ht="14.25" spans="1:16">
      <c r="A9101" s="25">
        <v>45443.8444444444</v>
      </c>
      <c r="B9101" s="26">
        <v>58220042</v>
      </c>
      <c r="C9101" s="26">
        <v>122906</v>
      </c>
      <c r="D9101" s="26" t="s">
        <v>70</v>
      </c>
      <c r="E9101" s="26">
        <v>47683</v>
      </c>
      <c r="F9101" s="26" t="s">
        <v>14</v>
      </c>
      <c r="G9101" s="26" t="s">
        <v>15</v>
      </c>
      <c r="H9101" s="26" t="s">
        <v>16</v>
      </c>
      <c r="I9101" s="26">
        <v>1</v>
      </c>
      <c r="J9101" s="26">
        <v>19.8</v>
      </c>
      <c r="K9101" s="26">
        <v>3.7</v>
      </c>
      <c r="L9101" s="26" t="s">
        <v>561</v>
      </c>
      <c r="M9101" s="7">
        <v>14866</v>
      </c>
      <c r="N9101" s="26" t="s">
        <v>71</v>
      </c>
      <c r="O9101" s="27">
        <v>19.8</v>
      </c>
      <c r="P9101" s="27" t="s">
        <v>18</v>
      </c>
    </row>
    <row r="9102" ht="14.25" spans="1:16">
      <c r="A9102" s="25">
        <v>45425.4340277778</v>
      </c>
      <c r="B9102" s="26">
        <v>58010051</v>
      </c>
      <c r="C9102" s="26">
        <v>123007</v>
      </c>
      <c r="D9102" s="26" t="s">
        <v>503</v>
      </c>
      <c r="E9102" s="26">
        <v>47683</v>
      </c>
      <c r="F9102" s="26" t="s">
        <v>14</v>
      </c>
      <c r="G9102" s="26" t="s">
        <v>15</v>
      </c>
      <c r="H9102" s="26" t="s">
        <v>16</v>
      </c>
      <c r="I9102" s="26">
        <v>1</v>
      </c>
      <c r="J9102" s="26">
        <v>19.8</v>
      </c>
      <c r="K9102" s="26">
        <v>3.7</v>
      </c>
      <c r="L9102" s="26" t="s">
        <v>561</v>
      </c>
      <c r="M9102" s="7">
        <v>4028</v>
      </c>
      <c r="N9102" s="26" t="s">
        <v>504</v>
      </c>
      <c r="O9102" s="27">
        <v>19.8</v>
      </c>
      <c r="P9102" s="27" t="s">
        <v>18</v>
      </c>
    </row>
    <row r="9103" ht="14.25" spans="1:16">
      <c r="A9103" s="25">
        <v>45428.8347222222</v>
      </c>
      <c r="B9103" s="26">
        <v>58054833</v>
      </c>
      <c r="C9103" s="26">
        <v>123007</v>
      </c>
      <c r="D9103" s="26" t="s">
        <v>503</v>
      </c>
      <c r="E9103" s="26">
        <v>47683</v>
      </c>
      <c r="F9103" s="26" t="s">
        <v>14</v>
      </c>
      <c r="G9103" s="26" t="s">
        <v>15</v>
      </c>
      <c r="H9103" s="26" t="s">
        <v>16</v>
      </c>
      <c r="I9103" s="26">
        <v>2</v>
      </c>
      <c r="J9103" s="26">
        <v>39.6</v>
      </c>
      <c r="K9103" s="26">
        <v>7.4</v>
      </c>
      <c r="L9103" s="26" t="s">
        <v>561</v>
      </c>
      <c r="M9103" s="7">
        <v>4028</v>
      </c>
      <c r="N9103" s="26" t="s">
        <v>504</v>
      </c>
      <c r="O9103" s="27">
        <v>19.8</v>
      </c>
      <c r="P9103" s="27" t="s">
        <v>18</v>
      </c>
    </row>
    <row r="9104" ht="14.25" spans="1:16">
      <c r="A9104" s="25">
        <v>45434.7951388889</v>
      </c>
      <c r="B9104" s="26">
        <v>58123693</v>
      </c>
      <c r="C9104" s="26">
        <v>123007</v>
      </c>
      <c r="D9104" s="26" t="s">
        <v>503</v>
      </c>
      <c r="E9104" s="26">
        <v>47683</v>
      </c>
      <c r="F9104" s="26" t="s">
        <v>14</v>
      </c>
      <c r="G9104" s="26" t="s">
        <v>15</v>
      </c>
      <c r="H9104" s="26" t="s">
        <v>16</v>
      </c>
      <c r="I9104" s="26">
        <v>1</v>
      </c>
      <c r="J9104" s="26">
        <v>19.8</v>
      </c>
      <c r="K9104" s="26">
        <v>3.7</v>
      </c>
      <c r="L9104" s="26" t="s">
        <v>561</v>
      </c>
      <c r="M9104" s="7">
        <v>12184</v>
      </c>
      <c r="N9104" s="26" t="s">
        <v>535</v>
      </c>
      <c r="O9104" s="27">
        <v>19.8</v>
      </c>
      <c r="P9104" s="27" t="s">
        <v>18</v>
      </c>
    </row>
    <row r="9105" ht="14.25" spans="1:16">
      <c r="A9105" s="25">
        <v>45435.5722222222</v>
      </c>
      <c r="B9105" s="26">
        <v>58130476</v>
      </c>
      <c r="C9105" s="26">
        <v>123007</v>
      </c>
      <c r="D9105" s="26" t="s">
        <v>503</v>
      </c>
      <c r="E9105" s="26">
        <v>47683</v>
      </c>
      <c r="F9105" s="26" t="s">
        <v>14</v>
      </c>
      <c r="G9105" s="26" t="s">
        <v>15</v>
      </c>
      <c r="H9105" s="26" t="s">
        <v>16</v>
      </c>
      <c r="I9105" s="26">
        <v>1</v>
      </c>
      <c r="J9105" s="26">
        <v>19.8</v>
      </c>
      <c r="K9105" s="26">
        <v>3.7</v>
      </c>
      <c r="L9105" s="26" t="s">
        <v>561</v>
      </c>
      <c r="M9105" s="7">
        <v>4028</v>
      </c>
      <c r="N9105" s="26" t="s">
        <v>504</v>
      </c>
      <c r="O9105" s="27">
        <v>19.8</v>
      </c>
      <c r="P9105" s="27" t="s">
        <v>18</v>
      </c>
    </row>
    <row r="9106" ht="14.25" spans="1:16">
      <c r="A9106" s="25">
        <v>45437.8215277778</v>
      </c>
      <c r="B9106" s="26">
        <v>58156845</v>
      </c>
      <c r="C9106" s="26">
        <v>123007</v>
      </c>
      <c r="D9106" s="26" t="s">
        <v>503</v>
      </c>
      <c r="E9106" s="26">
        <v>47683</v>
      </c>
      <c r="F9106" s="26" t="s">
        <v>14</v>
      </c>
      <c r="G9106" s="26" t="s">
        <v>15</v>
      </c>
      <c r="H9106" s="26" t="s">
        <v>16</v>
      </c>
      <c r="I9106" s="26">
        <v>2</v>
      </c>
      <c r="J9106" s="26">
        <v>39.6</v>
      </c>
      <c r="K9106" s="26">
        <v>7.4</v>
      </c>
      <c r="L9106" s="26" t="s">
        <v>561</v>
      </c>
      <c r="M9106" s="7">
        <v>4028</v>
      </c>
      <c r="N9106" s="26" t="s">
        <v>504</v>
      </c>
      <c r="O9106" s="27">
        <v>19.8</v>
      </c>
      <c r="P9106" s="27" t="s">
        <v>18</v>
      </c>
    </row>
    <row r="9107" ht="14.25" spans="1:16">
      <c r="A9107" s="25">
        <v>45438.6958333333</v>
      </c>
      <c r="B9107" s="26">
        <v>58165304</v>
      </c>
      <c r="C9107" s="26">
        <v>123007</v>
      </c>
      <c r="D9107" s="26" t="s">
        <v>503</v>
      </c>
      <c r="E9107" s="26">
        <v>47683</v>
      </c>
      <c r="F9107" s="26" t="s">
        <v>14</v>
      </c>
      <c r="G9107" s="26" t="s">
        <v>15</v>
      </c>
      <c r="H9107" s="26" t="s">
        <v>16</v>
      </c>
      <c r="I9107" s="26">
        <v>1</v>
      </c>
      <c r="J9107" s="26">
        <v>19.8</v>
      </c>
      <c r="K9107" s="26">
        <v>3.7</v>
      </c>
      <c r="L9107" s="26" t="s">
        <v>561</v>
      </c>
      <c r="M9107" s="7">
        <v>4028</v>
      </c>
      <c r="N9107" s="26" t="s">
        <v>504</v>
      </c>
      <c r="O9107" s="27">
        <v>19.8</v>
      </c>
      <c r="P9107" s="27" t="s">
        <v>18</v>
      </c>
    </row>
    <row r="9108" ht="14.25" spans="1:16">
      <c r="A9108" s="25">
        <v>45439.4527777778</v>
      </c>
      <c r="B9108" s="26">
        <v>58173881</v>
      </c>
      <c r="C9108" s="26">
        <v>123007</v>
      </c>
      <c r="D9108" s="26" t="s">
        <v>503</v>
      </c>
      <c r="E9108" s="26">
        <v>47683</v>
      </c>
      <c r="F9108" s="26" t="s">
        <v>14</v>
      </c>
      <c r="G9108" s="26" t="s">
        <v>15</v>
      </c>
      <c r="H9108" s="26" t="s">
        <v>16</v>
      </c>
      <c r="I9108" s="26">
        <v>2</v>
      </c>
      <c r="J9108" s="26">
        <v>39.6</v>
      </c>
      <c r="K9108" s="26">
        <v>7.4</v>
      </c>
      <c r="L9108" s="26" t="s">
        <v>561</v>
      </c>
      <c r="M9108" s="7">
        <v>4028</v>
      </c>
      <c r="N9108" s="26" t="s">
        <v>504</v>
      </c>
      <c r="O9108" s="27">
        <v>19.8</v>
      </c>
      <c r="P9108" s="27" t="s">
        <v>18</v>
      </c>
    </row>
    <row r="9109" ht="14.25" spans="1:16">
      <c r="A9109" s="25">
        <v>45439.4541666667</v>
      </c>
      <c r="B9109" s="26">
        <v>58173912</v>
      </c>
      <c r="C9109" s="26">
        <v>123007</v>
      </c>
      <c r="D9109" s="26" t="s">
        <v>503</v>
      </c>
      <c r="E9109" s="26">
        <v>47683</v>
      </c>
      <c r="F9109" s="26" t="s">
        <v>14</v>
      </c>
      <c r="G9109" s="26" t="s">
        <v>15</v>
      </c>
      <c r="H9109" s="26" t="s">
        <v>16</v>
      </c>
      <c r="I9109" s="26">
        <v>3</v>
      </c>
      <c r="J9109" s="26">
        <v>59.4</v>
      </c>
      <c r="K9109" s="26">
        <v>11.1</v>
      </c>
      <c r="L9109" s="26" t="s">
        <v>561</v>
      </c>
      <c r="M9109" s="7">
        <v>12184</v>
      </c>
      <c r="N9109" s="26" t="s">
        <v>535</v>
      </c>
      <c r="O9109" s="27">
        <v>19.8</v>
      </c>
      <c r="P9109" s="27" t="s">
        <v>18</v>
      </c>
    </row>
    <row r="9110" ht="14.25" spans="1:16">
      <c r="A9110" s="25">
        <v>45442.8555555556</v>
      </c>
      <c r="B9110" s="26">
        <v>58210875</v>
      </c>
      <c r="C9110" s="26">
        <v>123007</v>
      </c>
      <c r="D9110" s="26" t="s">
        <v>503</v>
      </c>
      <c r="E9110" s="26">
        <v>47683</v>
      </c>
      <c r="F9110" s="26" t="s">
        <v>14</v>
      </c>
      <c r="G9110" s="26" t="s">
        <v>15</v>
      </c>
      <c r="H9110" s="26" t="s">
        <v>16</v>
      </c>
      <c r="I9110" s="26">
        <v>2</v>
      </c>
      <c r="J9110" s="26">
        <v>39.6</v>
      </c>
      <c r="K9110" s="26">
        <v>7.4</v>
      </c>
      <c r="L9110" s="26" t="s">
        <v>561</v>
      </c>
      <c r="M9110" s="7">
        <v>12184</v>
      </c>
      <c r="N9110" s="26" t="s">
        <v>535</v>
      </c>
      <c r="O9110" s="27">
        <v>19.8</v>
      </c>
      <c r="P9110" s="27" t="s">
        <v>18</v>
      </c>
    </row>
    <row r="9111" ht="14.25" spans="1:16">
      <c r="A9111" s="25">
        <v>45415.8152777778</v>
      </c>
      <c r="B9111" s="26">
        <v>57906797</v>
      </c>
      <c r="C9111" s="26">
        <v>128640</v>
      </c>
      <c r="D9111" s="26" t="s">
        <v>304</v>
      </c>
      <c r="E9111" s="26">
        <v>47683</v>
      </c>
      <c r="F9111" s="26" t="s">
        <v>14</v>
      </c>
      <c r="G9111" s="26" t="s">
        <v>15</v>
      </c>
      <c r="H9111" s="26" t="s">
        <v>16</v>
      </c>
      <c r="I9111" s="26">
        <v>1</v>
      </c>
      <c r="J9111" s="26">
        <v>21.8</v>
      </c>
      <c r="K9111" s="26">
        <v>5.7</v>
      </c>
      <c r="L9111" s="26" t="s">
        <v>574</v>
      </c>
      <c r="M9111" s="7">
        <v>15535</v>
      </c>
      <c r="N9111" s="26" t="s">
        <v>305</v>
      </c>
      <c r="O9111" s="27">
        <v>21.8</v>
      </c>
      <c r="P9111" s="27" t="s">
        <v>18</v>
      </c>
    </row>
    <row r="9112" ht="14.25" spans="1:16">
      <c r="A9112" s="25">
        <v>45416.9090277778</v>
      </c>
      <c r="B9112" s="26">
        <v>57919025</v>
      </c>
      <c r="C9112" s="26">
        <v>128640</v>
      </c>
      <c r="D9112" s="26" t="s">
        <v>304</v>
      </c>
      <c r="E9112" s="26">
        <v>47683</v>
      </c>
      <c r="F9112" s="26" t="s">
        <v>14</v>
      </c>
      <c r="G9112" s="26" t="s">
        <v>15</v>
      </c>
      <c r="H9112" s="26" t="s">
        <v>16</v>
      </c>
      <c r="I9112" s="26">
        <v>1</v>
      </c>
      <c r="J9112" s="26">
        <v>21.8</v>
      </c>
      <c r="K9112" s="26">
        <v>5.7</v>
      </c>
      <c r="L9112" s="26" t="s">
        <v>574</v>
      </c>
      <c r="M9112" s="7">
        <v>16203</v>
      </c>
      <c r="N9112" s="26" t="s">
        <v>391</v>
      </c>
      <c r="O9112" s="27">
        <v>21.8</v>
      </c>
      <c r="P9112" s="27" t="s">
        <v>18</v>
      </c>
    </row>
    <row r="9113" ht="14.25" spans="1:16">
      <c r="A9113" s="25">
        <v>45419.3895833333</v>
      </c>
      <c r="B9113" s="26">
        <v>57943159</v>
      </c>
      <c r="C9113" s="26">
        <v>128640</v>
      </c>
      <c r="D9113" s="26" t="s">
        <v>304</v>
      </c>
      <c r="E9113" s="26">
        <v>47683</v>
      </c>
      <c r="F9113" s="26" t="s">
        <v>14</v>
      </c>
      <c r="G9113" s="26" t="s">
        <v>15</v>
      </c>
      <c r="H9113" s="26" t="s">
        <v>16</v>
      </c>
      <c r="I9113" s="26">
        <v>1</v>
      </c>
      <c r="J9113" s="26">
        <v>22.8</v>
      </c>
      <c r="K9113" s="26">
        <v>6.7</v>
      </c>
      <c r="L9113" s="26" t="s">
        <v>572</v>
      </c>
      <c r="M9113" s="7">
        <v>16203</v>
      </c>
      <c r="N9113" s="26" t="s">
        <v>391</v>
      </c>
      <c r="O9113" s="27">
        <v>22.8</v>
      </c>
      <c r="P9113" s="27" t="s">
        <v>18</v>
      </c>
    </row>
    <row r="9114" ht="14.25" spans="1:16">
      <c r="A9114" s="25">
        <v>45419.3895833333</v>
      </c>
      <c r="B9114" s="26">
        <v>57943159</v>
      </c>
      <c r="C9114" s="26">
        <v>128640</v>
      </c>
      <c r="D9114" s="26" t="s">
        <v>304</v>
      </c>
      <c r="E9114" s="26">
        <v>47683</v>
      </c>
      <c r="F9114" s="26" t="s">
        <v>14</v>
      </c>
      <c r="G9114" s="26" t="s">
        <v>15</v>
      </c>
      <c r="H9114" s="26" t="s">
        <v>16</v>
      </c>
      <c r="I9114" s="26">
        <v>1</v>
      </c>
      <c r="J9114" s="26">
        <v>22.8</v>
      </c>
      <c r="K9114" s="26">
        <v>6.7</v>
      </c>
      <c r="L9114" s="26" t="s">
        <v>572</v>
      </c>
      <c r="M9114" s="7">
        <v>16203</v>
      </c>
      <c r="N9114" s="26" t="s">
        <v>391</v>
      </c>
      <c r="O9114" s="27">
        <v>22.8</v>
      </c>
      <c r="P9114" s="27" t="s">
        <v>18</v>
      </c>
    </row>
    <row r="9115" ht="14.25" spans="1:16">
      <c r="A9115" s="25">
        <v>45419.3895833333</v>
      </c>
      <c r="B9115" s="26">
        <v>57943159</v>
      </c>
      <c r="C9115" s="26">
        <v>128640</v>
      </c>
      <c r="D9115" s="26" t="s">
        <v>304</v>
      </c>
      <c r="E9115" s="26">
        <v>47683</v>
      </c>
      <c r="F9115" s="26" t="s">
        <v>14</v>
      </c>
      <c r="G9115" s="26" t="s">
        <v>15</v>
      </c>
      <c r="H9115" s="26" t="s">
        <v>16</v>
      </c>
      <c r="I9115" s="26">
        <v>1</v>
      </c>
      <c r="J9115" s="26">
        <v>22.8</v>
      </c>
      <c r="K9115" s="26">
        <v>6.7</v>
      </c>
      <c r="L9115" s="26" t="s">
        <v>572</v>
      </c>
      <c r="M9115" s="7">
        <v>16203</v>
      </c>
      <c r="N9115" s="26" t="s">
        <v>391</v>
      </c>
      <c r="O9115" s="27">
        <v>22.8</v>
      </c>
      <c r="P9115" s="27" t="s">
        <v>18</v>
      </c>
    </row>
    <row r="9116" ht="14.25" spans="1:16">
      <c r="A9116" s="25">
        <v>45419.7979166667</v>
      </c>
      <c r="B9116" s="26">
        <v>57948791</v>
      </c>
      <c r="C9116" s="26">
        <v>128640</v>
      </c>
      <c r="D9116" s="26" t="s">
        <v>304</v>
      </c>
      <c r="E9116" s="26">
        <v>47683</v>
      </c>
      <c r="F9116" s="26" t="s">
        <v>14</v>
      </c>
      <c r="G9116" s="26" t="s">
        <v>15</v>
      </c>
      <c r="H9116" s="26" t="s">
        <v>16</v>
      </c>
      <c r="I9116" s="26">
        <v>1</v>
      </c>
      <c r="J9116" s="26">
        <v>21.8</v>
      </c>
      <c r="K9116" s="26">
        <v>5.7</v>
      </c>
      <c r="L9116" s="26" t="s">
        <v>574</v>
      </c>
      <c r="M9116" s="7">
        <v>15535</v>
      </c>
      <c r="N9116" s="26" t="s">
        <v>305</v>
      </c>
      <c r="O9116" s="27">
        <v>21.8</v>
      </c>
      <c r="P9116" s="27" t="s">
        <v>18</v>
      </c>
    </row>
    <row r="9117" ht="14.25" spans="1:16">
      <c r="A9117" s="25">
        <v>45420.9020833333</v>
      </c>
      <c r="B9117" s="26">
        <v>57960370</v>
      </c>
      <c r="C9117" s="26">
        <v>128640</v>
      </c>
      <c r="D9117" s="26" t="s">
        <v>304</v>
      </c>
      <c r="E9117" s="26">
        <v>47683</v>
      </c>
      <c r="F9117" s="26" t="s">
        <v>14</v>
      </c>
      <c r="G9117" s="26" t="s">
        <v>15</v>
      </c>
      <c r="H9117" s="26" t="s">
        <v>16</v>
      </c>
      <c r="I9117" s="26">
        <v>1</v>
      </c>
      <c r="J9117" s="26">
        <v>21.8</v>
      </c>
      <c r="K9117" s="26">
        <v>5.7</v>
      </c>
      <c r="L9117" s="26" t="s">
        <v>574</v>
      </c>
      <c r="M9117" s="7">
        <v>15535</v>
      </c>
      <c r="N9117" s="26" t="s">
        <v>305</v>
      </c>
      <c r="O9117" s="27">
        <v>21.8</v>
      </c>
      <c r="P9117" s="27" t="s">
        <v>18</v>
      </c>
    </row>
    <row r="9118" ht="14.25" spans="1:16">
      <c r="A9118" s="25">
        <v>45421.8208333333</v>
      </c>
      <c r="B9118" s="26">
        <v>57970982</v>
      </c>
      <c r="C9118" s="26">
        <v>128640</v>
      </c>
      <c r="D9118" s="26" t="s">
        <v>304</v>
      </c>
      <c r="E9118" s="26">
        <v>47683</v>
      </c>
      <c r="F9118" s="26" t="s">
        <v>14</v>
      </c>
      <c r="G9118" s="26" t="s">
        <v>15</v>
      </c>
      <c r="H9118" s="26" t="s">
        <v>16</v>
      </c>
      <c r="I9118" s="26">
        <v>1</v>
      </c>
      <c r="J9118" s="26">
        <v>13.35</v>
      </c>
      <c r="K9118" s="26">
        <v>-2.75</v>
      </c>
      <c r="L9118" s="26" t="s">
        <v>1033</v>
      </c>
      <c r="M9118" s="7">
        <v>16203</v>
      </c>
      <c r="N9118" s="26" t="s">
        <v>391</v>
      </c>
      <c r="O9118" s="27">
        <v>13.35</v>
      </c>
      <c r="P9118" s="27" t="s">
        <v>33</v>
      </c>
    </row>
    <row r="9119" ht="14.25" spans="1:16">
      <c r="A9119" s="25">
        <v>45425.3520833333</v>
      </c>
      <c r="B9119" s="26">
        <v>58008401</v>
      </c>
      <c r="C9119" s="26">
        <v>128640</v>
      </c>
      <c r="D9119" s="26" t="s">
        <v>304</v>
      </c>
      <c r="E9119" s="26">
        <v>47683</v>
      </c>
      <c r="F9119" s="26" t="s">
        <v>14</v>
      </c>
      <c r="G9119" s="26" t="s">
        <v>15</v>
      </c>
      <c r="H9119" s="26" t="s">
        <v>16</v>
      </c>
      <c r="I9119" s="26">
        <v>1</v>
      </c>
      <c r="J9119" s="26">
        <v>25.8</v>
      </c>
      <c r="K9119" s="26">
        <v>9.7</v>
      </c>
      <c r="L9119" s="26" t="s">
        <v>560</v>
      </c>
      <c r="M9119" s="7">
        <v>16203</v>
      </c>
      <c r="N9119" s="26" t="s">
        <v>391</v>
      </c>
      <c r="O9119" s="27">
        <v>25.8</v>
      </c>
      <c r="P9119" s="27" t="s">
        <v>18</v>
      </c>
    </row>
    <row r="9120" ht="14.25" spans="1:16">
      <c r="A9120" s="25">
        <v>45425.3520833333</v>
      </c>
      <c r="B9120" s="26">
        <v>58008401</v>
      </c>
      <c r="C9120" s="26">
        <v>128640</v>
      </c>
      <c r="D9120" s="26" t="s">
        <v>304</v>
      </c>
      <c r="E9120" s="26">
        <v>47683</v>
      </c>
      <c r="F9120" s="26" t="s">
        <v>14</v>
      </c>
      <c r="G9120" s="26" t="s">
        <v>15</v>
      </c>
      <c r="H9120" s="26" t="s">
        <v>16</v>
      </c>
      <c r="I9120" s="26">
        <v>2</v>
      </c>
      <c r="J9120" s="26">
        <v>43.6</v>
      </c>
      <c r="K9120" s="26">
        <v>11.4</v>
      </c>
      <c r="L9120" s="26" t="s">
        <v>574</v>
      </c>
      <c r="M9120" s="7">
        <v>16203</v>
      </c>
      <c r="N9120" s="26" t="s">
        <v>391</v>
      </c>
      <c r="O9120" s="27">
        <v>21.8</v>
      </c>
      <c r="P9120" s="27" t="s">
        <v>18</v>
      </c>
    </row>
    <row r="9121" ht="14.25" spans="1:16">
      <c r="A9121" s="25">
        <v>45425.9027777778</v>
      </c>
      <c r="B9121" s="26">
        <v>58019845</v>
      </c>
      <c r="C9121" s="26">
        <v>128640</v>
      </c>
      <c r="D9121" s="26" t="s">
        <v>304</v>
      </c>
      <c r="E9121" s="26">
        <v>47683</v>
      </c>
      <c r="F9121" s="26" t="s">
        <v>14</v>
      </c>
      <c r="G9121" s="26" t="s">
        <v>15</v>
      </c>
      <c r="H9121" s="26" t="s">
        <v>16</v>
      </c>
      <c r="I9121" s="26">
        <v>1</v>
      </c>
      <c r="J9121" s="26">
        <v>18.58</v>
      </c>
      <c r="K9121" s="26">
        <v>2.48</v>
      </c>
      <c r="L9121" s="26" t="s">
        <v>1034</v>
      </c>
      <c r="M9121" s="7">
        <v>16203</v>
      </c>
      <c r="N9121" s="26" t="s">
        <v>391</v>
      </c>
      <c r="O9121" s="27">
        <v>18.58</v>
      </c>
      <c r="P9121" s="27" t="s">
        <v>33</v>
      </c>
    </row>
    <row r="9122" ht="14.25" spans="1:16">
      <c r="A9122" s="25">
        <v>45429.6833333333</v>
      </c>
      <c r="B9122" s="26">
        <v>58062390</v>
      </c>
      <c r="C9122" s="26">
        <v>128640</v>
      </c>
      <c r="D9122" s="26" t="s">
        <v>304</v>
      </c>
      <c r="E9122" s="26">
        <v>47683</v>
      </c>
      <c r="F9122" s="26" t="s">
        <v>14</v>
      </c>
      <c r="G9122" s="26" t="s">
        <v>15</v>
      </c>
      <c r="H9122" s="26" t="s">
        <v>16</v>
      </c>
      <c r="I9122" s="26">
        <v>1</v>
      </c>
      <c r="J9122" s="26">
        <v>17.31</v>
      </c>
      <c r="K9122" s="26">
        <v>1.21</v>
      </c>
      <c r="L9122" s="26" t="s">
        <v>1035</v>
      </c>
      <c r="M9122" s="7">
        <v>15535</v>
      </c>
      <c r="N9122" s="26" t="s">
        <v>305</v>
      </c>
      <c r="O9122" s="27">
        <v>17.31</v>
      </c>
      <c r="P9122" s="27" t="s">
        <v>33</v>
      </c>
    </row>
    <row r="9123" ht="14.25" spans="1:16">
      <c r="A9123" s="25">
        <v>45429.7020833333</v>
      </c>
      <c r="B9123" s="26">
        <v>58062620</v>
      </c>
      <c r="C9123" s="26">
        <v>128640</v>
      </c>
      <c r="D9123" s="26" t="s">
        <v>304</v>
      </c>
      <c r="E9123" s="26">
        <v>47683</v>
      </c>
      <c r="F9123" s="26" t="s">
        <v>14</v>
      </c>
      <c r="G9123" s="26" t="s">
        <v>15</v>
      </c>
      <c r="H9123" s="26" t="s">
        <v>16</v>
      </c>
      <c r="I9123" s="26">
        <v>1</v>
      </c>
      <c r="J9123" s="26">
        <v>15.14</v>
      </c>
      <c r="K9123" s="26">
        <v>-0.96</v>
      </c>
      <c r="L9123" s="26" t="s">
        <v>809</v>
      </c>
      <c r="M9123" s="7">
        <v>15535</v>
      </c>
      <c r="N9123" s="26" t="s">
        <v>305</v>
      </c>
      <c r="O9123" s="27">
        <v>15.14</v>
      </c>
      <c r="P9123" s="27" t="s">
        <v>33</v>
      </c>
    </row>
    <row r="9124" ht="14.25" spans="1:16">
      <c r="A9124" s="25">
        <v>45429.8180555556</v>
      </c>
      <c r="B9124" s="26">
        <v>58065535</v>
      </c>
      <c r="C9124" s="26">
        <v>128640</v>
      </c>
      <c r="D9124" s="26" t="s">
        <v>304</v>
      </c>
      <c r="E9124" s="26">
        <v>47683</v>
      </c>
      <c r="F9124" s="26" t="s">
        <v>14</v>
      </c>
      <c r="G9124" s="26" t="s">
        <v>15</v>
      </c>
      <c r="H9124" s="26" t="s">
        <v>16</v>
      </c>
      <c r="I9124" s="26">
        <v>1</v>
      </c>
      <c r="J9124" s="26">
        <v>21.8</v>
      </c>
      <c r="K9124" s="26">
        <v>5.7</v>
      </c>
      <c r="L9124" s="26" t="s">
        <v>574</v>
      </c>
      <c r="M9124" s="7">
        <v>15535</v>
      </c>
      <c r="N9124" s="26" t="s">
        <v>305</v>
      </c>
      <c r="O9124" s="27">
        <v>21.8</v>
      </c>
      <c r="P9124" s="27" t="s">
        <v>18</v>
      </c>
    </row>
    <row r="9125" ht="14.25" spans="1:16">
      <c r="A9125" s="25">
        <v>45430.3763888889</v>
      </c>
      <c r="B9125" s="26">
        <v>58069413</v>
      </c>
      <c r="C9125" s="26">
        <v>128640</v>
      </c>
      <c r="D9125" s="26" t="s">
        <v>304</v>
      </c>
      <c r="E9125" s="26">
        <v>47683</v>
      </c>
      <c r="F9125" s="26" t="s">
        <v>14</v>
      </c>
      <c r="G9125" s="26" t="s">
        <v>15</v>
      </c>
      <c r="H9125" s="26" t="s">
        <v>16</v>
      </c>
      <c r="I9125" s="26">
        <v>1</v>
      </c>
      <c r="J9125" s="26">
        <v>21.8</v>
      </c>
      <c r="K9125" s="26">
        <v>5.7</v>
      </c>
      <c r="L9125" s="26" t="s">
        <v>574</v>
      </c>
      <c r="M9125" s="7">
        <v>15535</v>
      </c>
      <c r="N9125" s="26" t="s">
        <v>305</v>
      </c>
      <c r="O9125" s="27">
        <v>21.8</v>
      </c>
      <c r="P9125" s="27" t="s">
        <v>18</v>
      </c>
    </row>
    <row r="9126" ht="14.25" spans="1:16">
      <c r="A9126" s="25">
        <v>45430.4680555556</v>
      </c>
      <c r="B9126" s="26">
        <v>58070964</v>
      </c>
      <c r="C9126" s="26">
        <v>128640</v>
      </c>
      <c r="D9126" s="26" t="s">
        <v>304</v>
      </c>
      <c r="E9126" s="26">
        <v>47683</v>
      </c>
      <c r="F9126" s="26" t="s">
        <v>14</v>
      </c>
      <c r="G9126" s="26" t="s">
        <v>15</v>
      </c>
      <c r="H9126" s="26" t="s">
        <v>16</v>
      </c>
      <c r="I9126" s="26">
        <v>1</v>
      </c>
      <c r="J9126" s="26">
        <v>16.27</v>
      </c>
      <c r="K9126" s="26">
        <v>0.17</v>
      </c>
      <c r="L9126" s="26" t="s">
        <v>1036</v>
      </c>
      <c r="M9126" s="7">
        <v>15535</v>
      </c>
      <c r="N9126" s="26" t="s">
        <v>305</v>
      </c>
      <c r="O9126" s="27">
        <v>16.27</v>
      </c>
      <c r="P9126" s="27" t="s">
        <v>33</v>
      </c>
    </row>
    <row r="9127" ht="14.25" spans="1:16">
      <c r="A9127" s="25">
        <v>45430.8069444444</v>
      </c>
      <c r="B9127" s="26">
        <v>58076904</v>
      </c>
      <c r="C9127" s="26">
        <v>128640</v>
      </c>
      <c r="D9127" s="26" t="s">
        <v>304</v>
      </c>
      <c r="E9127" s="26">
        <v>47683</v>
      </c>
      <c r="F9127" s="26" t="s">
        <v>14</v>
      </c>
      <c r="G9127" s="26" t="s">
        <v>15</v>
      </c>
      <c r="H9127" s="26" t="s">
        <v>16</v>
      </c>
      <c r="I9127" s="26">
        <v>1</v>
      </c>
      <c r="J9127" s="26">
        <v>14.53</v>
      </c>
      <c r="K9127" s="26">
        <v>-1.57</v>
      </c>
      <c r="L9127" s="26" t="s">
        <v>1037</v>
      </c>
      <c r="M9127" s="7">
        <v>16203</v>
      </c>
      <c r="N9127" s="26" t="s">
        <v>391</v>
      </c>
      <c r="O9127" s="27">
        <v>14.53</v>
      </c>
      <c r="P9127" s="27" t="s">
        <v>33</v>
      </c>
    </row>
    <row r="9128" ht="14.25" spans="1:16">
      <c r="A9128" s="25">
        <v>45430.8180555556</v>
      </c>
      <c r="B9128" s="26">
        <v>58077110</v>
      </c>
      <c r="C9128" s="26">
        <v>128640</v>
      </c>
      <c r="D9128" s="26" t="s">
        <v>304</v>
      </c>
      <c r="E9128" s="26">
        <v>47683</v>
      </c>
      <c r="F9128" s="26" t="s">
        <v>14</v>
      </c>
      <c r="G9128" s="26" t="s">
        <v>15</v>
      </c>
      <c r="H9128" s="26" t="s">
        <v>16</v>
      </c>
      <c r="I9128" s="26">
        <v>-1</v>
      </c>
      <c r="J9128" s="26">
        <v>-21.8</v>
      </c>
      <c r="K9128" s="26">
        <v>-5.7</v>
      </c>
      <c r="L9128" s="26" t="s">
        <v>574</v>
      </c>
      <c r="M9128" s="7">
        <v>15535</v>
      </c>
      <c r="N9128" s="26" t="s">
        <v>305</v>
      </c>
      <c r="O9128" s="27">
        <v>21.8</v>
      </c>
      <c r="P9128" s="27" t="s">
        <v>18</v>
      </c>
    </row>
    <row r="9129" ht="14.25" spans="1:16">
      <c r="A9129" s="25">
        <v>45430.9027777778</v>
      </c>
      <c r="B9129" s="26">
        <v>58079317</v>
      </c>
      <c r="C9129" s="26">
        <v>128640</v>
      </c>
      <c r="D9129" s="26" t="s">
        <v>304</v>
      </c>
      <c r="E9129" s="26">
        <v>47683</v>
      </c>
      <c r="F9129" s="26" t="s">
        <v>14</v>
      </c>
      <c r="G9129" s="26" t="s">
        <v>15</v>
      </c>
      <c r="H9129" s="26" t="s">
        <v>16</v>
      </c>
      <c r="I9129" s="26">
        <v>1</v>
      </c>
      <c r="J9129" s="26">
        <v>14.91</v>
      </c>
      <c r="K9129" s="26">
        <v>-1.19</v>
      </c>
      <c r="L9129" s="26" t="s">
        <v>648</v>
      </c>
      <c r="M9129" s="7">
        <v>16203</v>
      </c>
      <c r="N9129" s="26" t="s">
        <v>391</v>
      </c>
      <c r="O9129" s="27">
        <v>14.91</v>
      </c>
      <c r="P9129" s="27" t="s">
        <v>33</v>
      </c>
    </row>
    <row r="9130" ht="14.25" spans="1:16">
      <c r="A9130" s="25">
        <v>45431.43125</v>
      </c>
      <c r="B9130" s="26">
        <v>58082441</v>
      </c>
      <c r="C9130" s="26">
        <v>128640</v>
      </c>
      <c r="D9130" s="26" t="s">
        <v>304</v>
      </c>
      <c r="E9130" s="26">
        <v>47683</v>
      </c>
      <c r="F9130" s="26" t="s">
        <v>14</v>
      </c>
      <c r="G9130" s="26" t="s">
        <v>15</v>
      </c>
      <c r="H9130" s="26" t="s">
        <v>16</v>
      </c>
      <c r="I9130" s="26">
        <v>1</v>
      </c>
      <c r="J9130" s="26">
        <v>21.8</v>
      </c>
      <c r="K9130" s="26">
        <v>5.7</v>
      </c>
      <c r="L9130" s="26" t="s">
        <v>574</v>
      </c>
      <c r="M9130" s="7">
        <v>15535</v>
      </c>
      <c r="N9130" s="26" t="s">
        <v>305</v>
      </c>
      <c r="O9130" s="27">
        <v>21.8</v>
      </c>
      <c r="P9130" s="27" t="s">
        <v>18</v>
      </c>
    </row>
    <row r="9131" ht="14.25" spans="1:16">
      <c r="A9131" s="25">
        <v>45431.8395833333</v>
      </c>
      <c r="B9131" s="26">
        <v>58089449</v>
      </c>
      <c r="C9131" s="26">
        <v>128640</v>
      </c>
      <c r="D9131" s="26" t="s">
        <v>304</v>
      </c>
      <c r="E9131" s="26">
        <v>47683</v>
      </c>
      <c r="F9131" s="26" t="s">
        <v>14</v>
      </c>
      <c r="G9131" s="26" t="s">
        <v>15</v>
      </c>
      <c r="H9131" s="26" t="s">
        <v>16</v>
      </c>
      <c r="I9131" s="26">
        <v>1</v>
      </c>
      <c r="J9131" s="26">
        <v>21.8</v>
      </c>
      <c r="K9131" s="26">
        <v>5.7</v>
      </c>
      <c r="L9131" s="26" t="s">
        <v>574</v>
      </c>
      <c r="M9131" s="7">
        <v>15535</v>
      </c>
      <c r="N9131" s="26" t="s">
        <v>305</v>
      </c>
      <c r="O9131" s="27">
        <v>21.8</v>
      </c>
      <c r="P9131" s="27" t="s">
        <v>18</v>
      </c>
    </row>
    <row r="9132" ht="14.25" spans="1:16">
      <c r="A9132" s="25">
        <v>45432.4236111111</v>
      </c>
      <c r="B9132" s="26">
        <v>58094312</v>
      </c>
      <c r="C9132" s="26">
        <v>128640</v>
      </c>
      <c r="D9132" s="26" t="s">
        <v>304</v>
      </c>
      <c r="E9132" s="26">
        <v>47683</v>
      </c>
      <c r="F9132" s="26" t="s">
        <v>14</v>
      </c>
      <c r="G9132" s="26" t="s">
        <v>15</v>
      </c>
      <c r="H9132" s="26" t="s">
        <v>16</v>
      </c>
      <c r="I9132" s="26">
        <v>1</v>
      </c>
      <c r="J9132" s="26">
        <v>13.03</v>
      </c>
      <c r="K9132" s="26">
        <v>-3.07</v>
      </c>
      <c r="L9132" s="26" t="s">
        <v>1038</v>
      </c>
      <c r="M9132" s="7">
        <v>16203</v>
      </c>
      <c r="N9132" s="26" t="s">
        <v>391</v>
      </c>
      <c r="O9132" s="27">
        <v>13.03</v>
      </c>
      <c r="P9132" s="27" t="s">
        <v>33</v>
      </c>
    </row>
    <row r="9133" ht="14.25" spans="1:16">
      <c r="A9133" s="25">
        <v>45432.5583333333</v>
      </c>
      <c r="B9133" s="26">
        <v>58096010</v>
      </c>
      <c r="C9133" s="26">
        <v>128640</v>
      </c>
      <c r="D9133" s="26" t="s">
        <v>304</v>
      </c>
      <c r="E9133" s="26">
        <v>47683</v>
      </c>
      <c r="F9133" s="26" t="s">
        <v>14</v>
      </c>
      <c r="G9133" s="26" t="s">
        <v>15</v>
      </c>
      <c r="H9133" s="26" t="s">
        <v>16</v>
      </c>
      <c r="I9133" s="26">
        <v>1</v>
      </c>
      <c r="J9133" s="26">
        <v>12.89</v>
      </c>
      <c r="K9133" s="26">
        <v>-3.21</v>
      </c>
      <c r="L9133" s="26" t="s">
        <v>650</v>
      </c>
      <c r="M9133" s="7">
        <v>16203</v>
      </c>
      <c r="N9133" s="26" t="s">
        <v>391</v>
      </c>
      <c r="O9133" s="27">
        <v>12.89</v>
      </c>
      <c r="P9133" s="27" t="s">
        <v>33</v>
      </c>
    </row>
    <row r="9134" ht="14.25" spans="1:16">
      <c r="A9134" s="25">
        <v>45432.6118055556</v>
      </c>
      <c r="B9134" s="26">
        <v>58096576</v>
      </c>
      <c r="C9134" s="26">
        <v>128640</v>
      </c>
      <c r="D9134" s="26" t="s">
        <v>304</v>
      </c>
      <c r="E9134" s="26">
        <v>47683</v>
      </c>
      <c r="F9134" s="26" t="s">
        <v>14</v>
      </c>
      <c r="G9134" s="26" t="s">
        <v>15</v>
      </c>
      <c r="H9134" s="26" t="s">
        <v>16</v>
      </c>
      <c r="I9134" s="26">
        <v>3</v>
      </c>
      <c r="J9134" s="26">
        <v>77.4</v>
      </c>
      <c r="K9134" s="26">
        <v>29.1</v>
      </c>
      <c r="L9134" s="26" t="s">
        <v>560</v>
      </c>
      <c r="M9134" s="7">
        <v>15535</v>
      </c>
      <c r="N9134" s="26" t="s">
        <v>305</v>
      </c>
      <c r="O9134" s="27">
        <v>25.8</v>
      </c>
      <c r="P9134" s="27" t="s">
        <v>18</v>
      </c>
    </row>
    <row r="9135" ht="14.25" spans="1:16">
      <c r="A9135" s="25">
        <v>45432.6118055556</v>
      </c>
      <c r="B9135" s="26">
        <v>58096576</v>
      </c>
      <c r="C9135" s="26">
        <v>128640</v>
      </c>
      <c r="D9135" s="26" t="s">
        <v>304</v>
      </c>
      <c r="E9135" s="26">
        <v>47683</v>
      </c>
      <c r="F9135" s="26" t="s">
        <v>14</v>
      </c>
      <c r="G9135" s="26" t="s">
        <v>15</v>
      </c>
      <c r="H9135" s="26" t="s">
        <v>16</v>
      </c>
      <c r="I9135" s="26">
        <v>2</v>
      </c>
      <c r="J9135" s="26">
        <v>43.6</v>
      </c>
      <c r="K9135" s="26">
        <v>11.4</v>
      </c>
      <c r="L9135" s="26" t="s">
        <v>574</v>
      </c>
      <c r="M9135" s="7">
        <v>15535</v>
      </c>
      <c r="N9135" s="26" t="s">
        <v>305</v>
      </c>
      <c r="O9135" s="27">
        <v>21.8</v>
      </c>
      <c r="P9135" s="27" t="s">
        <v>18</v>
      </c>
    </row>
    <row r="9136" ht="14.25" spans="1:16">
      <c r="A9136" s="25">
        <v>45432.7513888889</v>
      </c>
      <c r="B9136" s="26">
        <v>58099261</v>
      </c>
      <c r="C9136" s="26">
        <v>128640</v>
      </c>
      <c r="D9136" s="26" t="s">
        <v>304</v>
      </c>
      <c r="E9136" s="26">
        <v>47683</v>
      </c>
      <c r="F9136" s="26" t="s">
        <v>14</v>
      </c>
      <c r="G9136" s="26" t="s">
        <v>15</v>
      </c>
      <c r="H9136" s="26" t="s">
        <v>16</v>
      </c>
      <c r="I9136" s="26">
        <v>1</v>
      </c>
      <c r="J9136" s="26">
        <v>14.59</v>
      </c>
      <c r="K9136" s="26">
        <v>-1.51</v>
      </c>
      <c r="L9136" s="26" t="s">
        <v>641</v>
      </c>
      <c r="M9136" s="7">
        <v>15535</v>
      </c>
      <c r="N9136" s="26" t="s">
        <v>305</v>
      </c>
      <c r="O9136" s="27">
        <v>14.59</v>
      </c>
      <c r="P9136" s="27" t="s">
        <v>33</v>
      </c>
    </row>
    <row r="9137" ht="14.25" spans="1:16">
      <c r="A9137" s="25">
        <v>45432.8229166667</v>
      </c>
      <c r="B9137" s="26">
        <v>58100643</v>
      </c>
      <c r="C9137" s="26">
        <v>128640</v>
      </c>
      <c r="D9137" s="26" t="s">
        <v>304</v>
      </c>
      <c r="E9137" s="26">
        <v>47683</v>
      </c>
      <c r="F9137" s="26" t="s">
        <v>14</v>
      </c>
      <c r="G9137" s="26" t="s">
        <v>15</v>
      </c>
      <c r="H9137" s="26" t="s">
        <v>16</v>
      </c>
      <c r="I9137" s="26">
        <v>1</v>
      </c>
      <c r="J9137" s="26">
        <v>22.8</v>
      </c>
      <c r="K9137" s="26">
        <v>6.7</v>
      </c>
      <c r="L9137" s="26" t="s">
        <v>572</v>
      </c>
      <c r="M9137" s="7">
        <v>15535</v>
      </c>
      <c r="N9137" s="26" t="s">
        <v>305</v>
      </c>
      <c r="O9137" s="27">
        <v>22.8</v>
      </c>
      <c r="P9137" s="27" t="s">
        <v>18</v>
      </c>
    </row>
    <row r="9138" ht="14.25" spans="1:16">
      <c r="A9138" s="25">
        <v>45432.8229166667</v>
      </c>
      <c r="B9138" s="26">
        <v>58100643</v>
      </c>
      <c r="C9138" s="26">
        <v>128640</v>
      </c>
      <c r="D9138" s="26" t="s">
        <v>304</v>
      </c>
      <c r="E9138" s="26">
        <v>47683</v>
      </c>
      <c r="F9138" s="26" t="s">
        <v>14</v>
      </c>
      <c r="G9138" s="26" t="s">
        <v>15</v>
      </c>
      <c r="H9138" s="26" t="s">
        <v>16</v>
      </c>
      <c r="I9138" s="26">
        <v>1</v>
      </c>
      <c r="J9138" s="26">
        <v>22.8</v>
      </c>
      <c r="K9138" s="26">
        <v>6.7</v>
      </c>
      <c r="L9138" s="26" t="s">
        <v>572</v>
      </c>
      <c r="M9138" s="7">
        <v>15535</v>
      </c>
      <c r="N9138" s="26" t="s">
        <v>305</v>
      </c>
      <c r="O9138" s="27">
        <v>22.8</v>
      </c>
      <c r="P9138" s="27" t="s">
        <v>18</v>
      </c>
    </row>
    <row r="9139" ht="14.25" spans="1:16">
      <c r="A9139" s="25">
        <v>45432.8229166667</v>
      </c>
      <c r="B9139" s="26">
        <v>58100643</v>
      </c>
      <c r="C9139" s="26">
        <v>128640</v>
      </c>
      <c r="D9139" s="26" t="s">
        <v>304</v>
      </c>
      <c r="E9139" s="26">
        <v>47683</v>
      </c>
      <c r="F9139" s="26" t="s">
        <v>14</v>
      </c>
      <c r="G9139" s="26" t="s">
        <v>15</v>
      </c>
      <c r="H9139" s="26" t="s">
        <v>16</v>
      </c>
      <c r="I9139" s="26">
        <v>1</v>
      </c>
      <c r="J9139" s="26">
        <v>22.8</v>
      </c>
      <c r="K9139" s="26">
        <v>6.7</v>
      </c>
      <c r="L9139" s="26" t="s">
        <v>572</v>
      </c>
      <c r="M9139" s="7">
        <v>15535</v>
      </c>
      <c r="N9139" s="26" t="s">
        <v>305</v>
      </c>
      <c r="O9139" s="27">
        <v>22.8</v>
      </c>
      <c r="P9139" s="27" t="s">
        <v>18</v>
      </c>
    </row>
    <row r="9140" ht="14.25" spans="1:16">
      <c r="A9140" s="25">
        <v>45433.4659722222</v>
      </c>
      <c r="B9140" s="26">
        <v>58105778</v>
      </c>
      <c r="C9140" s="26">
        <v>128640</v>
      </c>
      <c r="D9140" s="26" t="s">
        <v>304</v>
      </c>
      <c r="E9140" s="26">
        <v>47683</v>
      </c>
      <c r="F9140" s="26" t="s">
        <v>14</v>
      </c>
      <c r="G9140" s="26" t="s">
        <v>15</v>
      </c>
      <c r="H9140" s="26" t="s">
        <v>16</v>
      </c>
      <c r="I9140" s="26">
        <v>1</v>
      </c>
      <c r="J9140" s="26">
        <v>18.79</v>
      </c>
      <c r="K9140" s="26">
        <v>2.69</v>
      </c>
      <c r="L9140" s="26" t="s">
        <v>1039</v>
      </c>
      <c r="M9140" s="7">
        <v>16203</v>
      </c>
      <c r="N9140" s="26" t="s">
        <v>391</v>
      </c>
      <c r="O9140" s="27">
        <v>18.79</v>
      </c>
      <c r="P9140" s="27" t="s">
        <v>33</v>
      </c>
    </row>
    <row r="9141" ht="14.25" spans="1:16">
      <c r="A9141" s="25">
        <v>45433.6777777778</v>
      </c>
      <c r="B9141" s="26">
        <v>58108770</v>
      </c>
      <c r="C9141" s="26">
        <v>128640</v>
      </c>
      <c r="D9141" s="26" t="s">
        <v>304</v>
      </c>
      <c r="E9141" s="26">
        <v>47683</v>
      </c>
      <c r="F9141" s="26" t="s">
        <v>14</v>
      </c>
      <c r="G9141" s="26" t="s">
        <v>15</v>
      </c>
      <c r="H9141" s="26" t="s">
        <v>16</v>
      </c>
      <c r="I9141" s="26">
        <v>1</v>
      </c>
      <c r="J9141" s="26">
        <v>21.8</v>
      </c>
      <c r="K9141" s="26">
        <v>5.7</v>
      </c>
      <c r="L9141" s="26" t="s">
        <v>574</v>
      </c>
      <c r="M9141" s="7">
        <v>16203</v>
      </c>
      <c r="N9141" s="26" t="s">
        <v>391</v>
      </c>
      <c r="O9141" s="27">
        <v>21.8</v>
      </c>
      <c r="P9141" s="27" t="s">
        <v>18</v>
      </c>
    </row>
    <row r="9142" ht="14.25" spans="1:16">
      <c r="A9142" s="25">
        <v>45433.76875</v>
      </c>
      <c r="B9142" s="26">
        <v>58110973</v>
      </c>
      <c r="C9142" s="26">
        <v>128640</v>
      </c>
      <c r="D9142" s="26" t="s">
        <v>304</v>
      </c>
      <c r="E9142" s="26">
        <v>47683</v>
      </c>
      <c r="F9142" s="26" t="s">
        <v>14</v>
      </c>
      <c r="G9142" s="26" t="s">
        <v>15</v>
      </c>
      <c r="H9142" s="26" t="s">
        <v>16</v>
      </c>
      <c r="I9142" s="26">
        <v>1</v>
      </c>
      <c r="J9142" s="26">
        <v>14.59</v>
      </c>
      <c r="K9142" s="26">
        <v>-1.51</v>
      </c>
      <c r="L9142" s="26" t="s">
        <v>641</v>
      </c>
      <c r="M9142" s="7">
        <v>16203</v>
      </c>
      <c r="N9142" s="26" t="s">
        <v>391</v>
      </c>
      <c r="O9142" s="27">
        <v>14.59</v>
      </c>
      <c r="P9142" s="27" t="s">
        <v>33</v>
      </c>
    </row>
    <row r="9143" ht="14.25" spans="1:16">
      <c r="A9143" s="25">
        <v>45434.8506944444</v>
      </c>
      <c r="B9143" s="26">
        <v>58124947</v>
      </c>
      <c r="C9143" s="26">
        <v>128640</v>
      </c>
      <c r="D9143" s="26" t="s">
        <v>304</v>
      </c>
      <c r="E9143" s="26">
        <v>47683</v>
      </c>
      <c r="F9143" s="26" t="s">
        <v>14</v>
      </c>
      <c r="G9143" s="26" t="s">
        <v>15</v>
      </c>
      <c r="H9143" s="26" t="s">
        <v>16</v>
      </c>
      <c r="I9143" s="26">
        <v>1</v>
      </c>
      <c r="J9143" s="26">
        <v>21.8</v>
      </c>
      <c r="K9143" s="26">
        <v>5.7</v>
      </c>
      <c r="L9143" s="26" t="s">
        <v>574</v>
      </c>
      <c r="M9143" s="7">
        <v>15535</v>
      </c>
      <c r="N9143" s="26" t="s">
        <v>305</v>
      </c>
      <c r="O9143" s="27">
        <v>21.8</v>
      </c>
      <c r="P9143" s="27" t="s">
        <v>18</v>
      </c>
    </row>
    <row r="9144" ht="14.25" spans="1:16">
      <c r="A9144" s="25">
        <v>45435.7319444444</v>
      </c>
      <c r="B9144" s="26">
        <v>58132934</v>
      </c>
      <c r="C9144" s="26">
        <v>128640</v>
      </c>
      <c r="D9144" s="26" t="s">
        <v>304</v>
      </c>
      <c r="E9144" s="26">
        <v>47683</v>
      </c>
      <c r="F9144" s="26" t="s">
        <v>14</v>
      </c>
      <c r="G9144" s="26" t="s">
        <v>15</v>
      </c>
      <c r="H9144" s="26" t="s">
        <v>16</v>
      </c>
      <c r="I9144" s="26">
        <v>1</v>
      </c>
      <c r="J9144" s="26">
        <v>14.59</v>
      </c>
      <c r="K9144" s="26">
        <v>-1.51</v>
      </c>
      <c r="L9144" s="26" t="s">
        <v>641</v>
      </c>
      <c r="M9144" s="7">
        <v>16203</v>
      </c>
      <c r="N9144" s="26" t="s">
        <v>391</v>
      </c>
      <c r="O9144" s="27">
        <v>14.59</v>
      </c>
      <c r="P9144" s="27" t="s">
        <v>33</v>
      </c>
    </row>
    <row r="9145" ht="14.25" spans="1:16">
      <c r="A9145" s="25">
        <v>45435.8041666667</v>
      </c>
      <c r="B9145" s="26">
        <v>58134840</v>
      </c>
      <c r="C9145" s="26">
        <v>128640</v>
      </c>
      <c r="D9145" s="26" t="s">
        <v>304</v>
      </c>
      <c r="E9145" s="26">
        <v>47683</v>
      </c>
      <c r="F9145" s="26" t="s">
        <v>14</v>
      </c>
      <c r="G9145" s="26" t="s">
        <v>15</v>
      </c>
      <c r="H9145" s="26" t="s">
        <v>16</v>
      </c>
      <c r="I9145" s="26">
        <v>1</v>
      </c>
      <c r="J9145" s="26">
        <v>21.8</v>
      </c>
      <c r="K9145" s="26">
        <v>5.7</v>
      </c>
      <c r="L9145" s="26" t="s">
        <v>574</v>
      </c>
      <c r="M9145" s="7">
        <v>16203</v>
      </c>
      <c r="N9145" s="26" t="s">
        <v>391</v>
      </c>
      <c r="O9145" s="27">
        <v>21.8</v>
      </c>
      <c r="P9145" s="27" t="s">
        <v>33</v>
      </c>
    </row>
    <row r="9146" ht="14.25" spans="1:16">
      <c r="A9146" s="25">
        <v>45436.4125</v>
      </c>
      <c r="B9146" s="26">
        <v>58139091</v>
      </c>
      <c r="C9146" s="26">
        <v>128640</v>
      </c>
      <c r="D9146" s="26" t="s">
        <v>304</v>
      </c>
      <c r="E9146" s="26">
        <v>47683</v>
      </c>
      <c r="F9146" s="26" t="s">
        <v>14</v>
      </c>
      <c r="G9146" s="26" t="s">
        <v>15</v>
      </c>
      <c r="H9146" s="26" t="s">
        <v>16</v>
      </c>
      <c r="I9146" s="26">
        <v>1</v>
      </c>
      <c r="J9146" s="26">
        <v>21.8</v>
      </c>
      <c r="K9146" s="26">
        <v>5.7</v>
      </c>
      <c r="L9146" s="26" t="s">
        <v>574</v>
      </c>
      <c r="M9146" s="7">
        <v>15535</v>
      </c>
      <c r="N9146" s="26" t="s">
        <v>305</v>
      </c>
      <c r="O9146" s="27">
        <v>21.8</v>
      </c>
      <c r="P9146" s="27" t="s">
        <v>18</v>
      </c>
    </row>
    <row r="9147" ht="14.25" spans="1:16">
      <c r="A9147" s="25">
        <v>45436.9090277778</v>
      </c>
      <c r="B9147" s="26">
        <v>58148473</v>
      </c>
      <c r="C9147" s="26">
        <v>128640</v>
      </c>
      <c r="D9147" s="26" t="s">
        <v>304</v>
      </c>
      <c r="E9147" s="26">
        <v>47683</v>
      </c>
      <c r="F9147" s="26" t="s">
        <v>14</v>
      </c>
      <c r="G9147" s="26" t="s">
        <v>15</v>
      </c>
      <c r="H9147" s="26" t="s">
        <v>16</v>
      </c>
      <c r="I9147" s="26">
        <v>1</v>
      </c>
      <c r="J9147" s="26">
        <v>21.8</v>
      </c>
      <c r="K9147" s="26">
        <v>5.7</v>
      </c>
      <c r="L9147" s="26" t="s">
        <v>574</v>
      </c>
      <c r="M9147" s="7">
        <v>16203</v>
      </c>
      <c r="N9147" s="26" t="s">
        <v>391</v>
      </c>
      <c r="O9147" s="27">
        <v>21.8</v>
      </c>
      <c r="P9147" s="27" t="s">
        <v>18</v>
      </c>
    </row>
    <row r="9148" ht="14.25" spans="1:16">
      <c r="A9148" s="25">
        <v>45437.6631944444</v>
      </c>
      <c r="B9148" s="26">
        <v>58154561</v>
      </c>
      <c r="C9148" s="26">
        <v>128640</v>
      </c>
      <c r="D9148" s="26" t="s">
        <v>304</v>
      </c>
      <c r="E9148" s="26">
        <v>47683</v>
      </c>
      <c r="F9148" s="26" t="s">
        <v>14</v>
      </c>
      <c r="G9148" s="26" t="s">
        <v>15</v>
      </c>
      <c r="H9148" s="26" t="s">
        <v>16</v>
      </c>
      <c r="I9148" s="26">
        <v>1</v>
      </c>
      <c r="J9148" s="26">
        <v>21.83</v>
      </c>
      <c r="K9148" s="26">
        <v>5.73</v>
      </c>
      <c r="L9148" s="26" t="s">
        <v>1040</v>
      </c>
      <c r="M9148" s="7">
        <v>15535</v>
      </c>
      <c r="N9148" s="26" t="s">
        <v>305</v>
      </c>
      <c r="O9148" s="27">
        <v>21.83</v>
      </c>
      <c r="P9148" s="27" t="s">
        <v>33</v>
      </c>
    </row>
    <row r="9149" ht="14.25" spans="1:16">
      <c r="A9149" s="25">
        <v>45438.5263888889</v>
      </c>
      <c r="B9149" s="26">
        <v>58163757</v>
      </c>
      <c r="C9149" s="26">
        <v>128640</v>
      </c>
      <c r="D9149" s="26" t="s">
        <v>304</v>
      </c>
      <c r="E9149" s="26">
        <v>47683</v>
      </c>
      <c r="F9149" s="26" t="s">
        <v>14</v>
      </c>
      <c r="G9149" s="26" t="s">
        <v>15</v>
      </c>
      <c r="H9149" s="26" t="s">
        <v>16</v>
      </c>
      <c r="I9149" s="26">
        <v>1</v>
      </c>
      <c r="J9149" s="26">
        <v>22.8</v>
      </c>
      <c r="K9149" s="26">
        <v>6.7</v>
      </c>
      <c r="L9149" s="26" t="s">
        <v>572</v>
      </c>
      <c r="M9149" s="7">
        <v>16203</v>
      </c>
      <c r="N9149" s="26" t="s">
        <v>391</v>
      </c>
      <c r="O9149" s="27">
        <v>22.8</v>
      </c>
      <c r="P9149" s="27" t="s">
        <v>18</v>
      </c>
    </row>
    <row r="9150" ht="14.25" spans="1:16">
      <c r="A9150" s="25">
        <v>45438.5263888889</v>
      </c>
      <c r="B9150" s="26">
        <v>58163757</v>
      </c>
      <c r="C9150" s="26">
        <v>128640</v>
      </c>
      <c r="D9150" s="26" t="s">
        <v>304</v>
      </c>
      <c r="E9150" s="26">
        <v>47683</v>
      </c>
      <c r="F9150" s="26" t="s">
        <v>14</v>
      </c>
      <c r="G9150" s="26" t="s">
        <v>15</v>
      </c>
      <c r="H9150" s="26" t="s">
        <v>16</v>
      </c>
      <c r="I9150" s="26">
        <v>1</v>
      </c>
      <c r="J9150" s="26">
        <v>22.8</v>
      </c>
      <c r="K9150" s="26">
        <v>6.7</v>
      </c>
      <c r="L9150" s="26" t="s">
        <v>572</v>
      </c>
      <c r="M9150" s="7">
        <v>16203</v>
      </c>
      <c r="N9150" s="26" t="s">
        <v>391</v>
      </c>
      <c r="O9150" s="27">
        <v>22.8</v>
      </c>
      <c r="P9150" s="27" t="s">
        <v>18</v>
      </c>
    </row>
    <row r="9151" ht="14.25" spans="1:16">
      <c r="A9151" s="25">
        <v>45438.5263888889</v>
      </c>
      <c r="B9151" s="26">
        <v>58163757</v>
      </c>
      <c r="C9151" s="26">
        <v>128640</v>
      </c>
      <c r="D9151" s="26" t="s">
        <v>304</v>
      </c>
      <c r="E9151" s="26">
        <v>47683</v>
      </c>
      <c r="F9151" s="26" t="s">
        <v>14</v>
      </c>
      <c r="G9151" s="26" t="s">
        <v>15</v>
      </c>
      <c r="H9151" s="26" t="s">
        <v>16</v>
      </c>
      <c r="I9151" s="26">
        <v>1</v>
      </c>
      <c r="J9151" s="26">
        <v>22.8</v>
      </c>
      <c r="K9151" s="26">
        <v>6.7</v>
      </c>
      <c r="L9151" s="26" t="s">
        <v>572</v>
      </c>
      <c r="M9151" s="7">
        <v>16203</v>
      </c>
      <c r="N9151" s="26" t="s">
        <v>391</v>
      </c>
      <c r="O9151" s="27">
        <v>22.8</v>
      </c>
      <c r="P9151" s="27" t="s">
        <v>18</v>
      </c>
    </row>
    <row r="9152" ht="14.25" spans="1:16">
      <c r="A9152" s="25">
        <v>45439.5340277778</v>
      </c>
      <c r="B9152" s="26">
        <v>58174750</v>
      </c>
      <c r="C9152" s="26">
        <v>128640</v>
      </c>
      <c r="D9152" s="26" t="s">
        <v>304</v>
      </c>
      <c r="E9152" s="26">
        <v>47683</v>
      </c>
      <c r="F9152" s="26" t="s">
        <v>14</v>
      </c>
      <c r="G9152" s="26" t="s">
        <v>15</v>
      </c>
      <c r="H9152" s="26" t="s">
        <v>16</v>
      </c>
      <c r="I9152" s="26">
        <v>1</v>
      </c>
      <c r="J9152" s="26">
        <v>22.3</v>
      </c>
      <c r="K9152" s="26">
        <v>6.2</v>
      </c>
      <c r="L9152" s="26" t="s">
        <v>677</v>
      </c>
      <c r="M9152" s="7">
        <v>16203</v>
      </c>
      <c r="N9152" s="26" t="s">
        <v>391</v>
      </c>
      <c r="O9152" s="27">
        <v>22.3</v>
      </c>
      <c r="P9152" s="27" t="s">
        <v>33</v>
      </c>
    </row>
    <row r="9153" ht="14.25" spans="1:16">
      <c r="A9153" s="25">
        <v>45439.8611111111</v>
      </c>
      <c r="B9153" s="26">
        <v>58181264</v>
      </c>
      <c r="C9153" s="26">
        <v>128640</v>
      </c>
      <c r="D9153" s="26" t="s">
        <v>304</v>
      </c>
      <c r="E9153" s="26">
        <v>47683</v>
      </c>
      <c r="F9153" s="26" t="s">
        <v>14</v>
      </c>
      <c r="G9153" s="26" t="s">
        <v>15</v>
      </c>
      <c r="H9153" s="26" t="s">
        <v>16</v>
      </c>
      <c r="I9153" s="26">
        <v>2</v>
      </c>
      <c r="J9153" s="26">
        <v>43.6</v>
      </c>
      <c r="K9153" s="26">
        <v>11.4</v>
      </c>
      <c r="L9153" s="26" t="s">
        <v>574</v>
      </c>
      <c r="M9153" s="7">
        <v>16203</v>
      </c>
      <c r="N9153" s="26" t="s">
        <v>391</v>
      </c>
      <c r="O9153" s="27">
        <v>21.8</v>
      </c>
      <c r="P9153" s="27" t="s">
        <v>18</v>
      </c>
    </row>
    <row r="9154" ht="14.25" spans="1:16">
      <c r="A9154" s="25">
        <v>45439.8791666667</v>
      </c>
      <c r="B9154" s="26">
        <v>58177631</v>
      </c>
      <c r="C9154" s="26">
        <v>128640</v>
      </c>
      <c r="D9154" s="26" t="s">
        <v>304</v>
      </c>
      <c r="E9154" s="26">
        <v>47683</v>
      </c>
      <c r="F9154" s="26" t="s">
        <v>14</v>
      </c>
      <c r="G9154" s="26" t="s">
        <v>15</v>
      </c>
      <c r="H9154" s="26" t="s">
        <v>16</v>
      </c>
      <c r="I9154" s="26">
        <v>1</v>
      </c>
      <c r="J9154" s="26">
        <v>21.8</v>
      </c>
      <c r="K9154" s="26">
        <v>5.7</v>
      </c>
      <c r="L9154" s="26" t="s">
        <v>574</v>
      </c>
      <c r="M9154" s="7">
        <v>16203</v>
      </c>
      <c r="N9154" s="26" t="s">
        <v>391</v>
      </c>
      <c r="O9154" s="27">
        <v>21.8</v>
      </c>
      <c r="P9154" s="27" t="s">
        <v>18</v>
      </c>
    </row>
    <row r="9155" ht="14.25" spans="1:16">
      <c r="A9155" s="25">
        <v>45443.4784722222</v>
      </c>
      <c r="B9155" s="26">
        <v>58215040</v>
      </c>
      <c r="C9155" s="26">
        <v>128640</v>
      </c>
      <c r="D9155" s="26" t="s">
        <v>304</v>
      </c>
      <c r="E9155" s="26">
        <v>47683</v>
      </c>
      <c r="F9155" s="26" t="s">
        <v>14</v>
      </c>
      <c r="G9155" s="26" t="s">
        <v>15</v>
      </c>
      <c r="H9155" s="26" t="s">
        <v>16</v>
      </c>
      <c r="I9155" s="26">
        <v>1</v>
      </c>
      <c r="J9155" s="26">
        <v>21.8</v>
      </c>
      <c r="K9155" s="26">
        <v>5.7</v>
      </c>
      <c r="L9155" s="26" t="s">
        <v>574</v>
      </c>
      <c r="M9155" s="7">
        <v>16203</v>
      </c>
      <c r="N9155" s="26" t="s">
        <v>391</v>
      </c>
      <c r="O9155" s="27">
        <v>21.8</v>
      </c>
      <c r="P9155" s="27" t="s">
        <v>18</v>
      </c>
    </row>
    <row r="9156" ht="14.25" spans="1:16">
      <c r="A9156" s="25">
        <v>45443.6638888889</v>
      </c>
      <c r="B9156" s="26">
        <v>58216739</v>
      </c>
      <c r="C9156" s="26">
        <v>128640</v>
      </c>
      <c r="D9156" s="26" t="s">
        <v>304</v>
      </c>
      <c r="E9156" s="26">
        <v>47683</v>
      </c>
      <c r="F9156" s="26" t="s">
        <v>14</v>
      </c>
      <c r="G9156" s="26" t="s">
        <v>15</v>
      </c>
      <c r="H9156" s="26" t="s">
        <v>16</v>
      </c>
      <c r="I9156" s="26">
        <v>1</v>
      </c>
      <c r="J9156" s="26">
        <v>22.8</v>
      </c>
      <c r="K9156" s="26">
        <v>6.7</v>
      </c>
      <c r="L9156" s="26" t="s">
        <v>572</v>
      </c>
      <c r="M9156" s="7">
        <v>15535</v>
      </c>
      <c r="N9156" s="26" t="s">
        <v>305</v>
      </c>
      <c r="O9156" s="27">
        <v>22.8</v>
      </c>
      <c r="P9156" s="27" t="s">
        <v>18</v>
      </c>
    </row>
    <row r="9157" ht="14.25" spans="1:16">
      <c r="A9157" s="25">
        <v>45443.6638888889</v>
      </c>
      <c r="B9157" s="26">
        <v>58216739</v>
      </c>
      <c r="C9157" s="26">
        <v>128640</v>
      </c>
      <c r="D9157" s="26" t="s">
        <v>304</v>
      </c>
      <c r="E9157" s="26">
        <v>47683</v>
      </c>
      <c r="F9157" s="26" t="s">
        <v>14</v>
      </c>
      <c r="G9157" s="26" t="s">
        <v>15</v>
      </c>
      <c r="H9157" s="26" t="s">
        <v>16</v>
      </c>
      <c r="I9157" s="26">
        <v>1</v>
      </c>
      <c r="J9157" s="26">
        <v>22.8</v>
      </c>
      <c r="K9157" s="26">
        <v>6.7</v>
      </c>
      <c r="L9157" s="26" t="s">
        <v>572</v>
      </c>
      <c r="M9157" s="7">
        <v>15535</v>
      </c>
      <c r="N9157" s="26" t="s">
        <v>305</v>
      </c>
      <c r="O9157" s="27">
        <v>22.8</v>
      </c>
      <c r="P9157" s="27" t="s">
        <v>18</v>
      </c>
    </row>
    <row r="9158" ht="14.25" spans="1:16">
      <c r="A9158" s="25">
        <v>45443.6638888889</v>
      </c>
      <c r="B9158" s="26">
        <v>58216739</v>
      </c>
      <c r="C9158" s="26">
        <v>128640</v>
      </c>
      <c r="D9158" s="26" t="s">
        <v>304</v>
      </c>
      <c r="E9158" s="26">
        <v>47683</v>
      </c>
      <c r="F9158" s="26" t="s">
        <v>14</v>
      </c>
      <c r="G9158" s="26" t="s">
        <v>15</v>
      </c>
      <c r="H9158" s="26" t="s">
        <v>16</v>
      </c>
      <c r="I9158" s="26">
        <v>1</v>
      </c>
      <c r="J9158" s="26">
        <v>22.8</v>
      </c>
      <c r="K9158" s="26">
        <v>6.7</v>
      </c>
      <c r="L9158" s="26" t="s">
        <v>572</v>
      </c>
      <c r="M9158" s="7">
        <v>15535</v>
      </c>
      <c r="N9158" s="26" t="s">
        <v>305</v>
      </c>
      <c r="O9158" s="27">
        <v>22.8</v>
      </c>
      <c r="P9158" s="27" t="s">
        <v>18</v>
      </c>
    </row>
    <row r="9159" ht="14.25" spans="1:16">
      <c r="A9159" s="25">
        <v>45443.8125</v>
      </c>
      <c r="B9159" s="26">
        <v>58219629</v>
      </c>
      <c r="C9159" s="26">
        <v>128640</v>
      </c>
      <c r="D9159" s="26" t="s">
        <v>304</v>
      </c>
      <c r="E9159" s="26">
        <v>47683</v>
      </c>
      <c r="F9159" s="26" t="s">
        <v>14</v>
      </c>
      <c r="G9159" s="26" t="s">
        <v>15</v>
      </c>
      <c r="H9159" s="26" t="s">
        <v>16</v>
      </c>
      <c r="I9159" s="26">
        <v>2</v>
      </c>
      <c r="J9159" s="26">
        <v>51.1</v>
      </c>
      <c r="K9159" s="26">
        <v>18.9</v>
      </c>
      <c r="L9159" s="26" t="s">
        <v>1041</v>
      </c>
      <c r="M9159" s="7">
        <v>15535</v>
      </c>
      <c r="N9159" s="26" t="s">
        <v>305</v>
      </c>
      <c r="O9159" s="27">
        <v>25.55</v>
      </c>
      <c r="P9159" s="27" t="s">
        <v>33</v>
      </c>
    </row>
    <row r="9160" ht="14.25" spans="1:16">
      <c r="A9160" s="25">
        <v>45413.8666666667</v>
      </c>
      <c r="B9160" s="26">
        <v>57887614</v>
      </c>
      <c r="C9160" s="26">
        <v>138202</v>
      </c>
      <c r="D9160" s="26" t="s">
        <v>179</v>
      </c>
      <c r="E9160" s="26">
        <v>47683</v>
      </c>
      <c r="F9160" s="26" t="s">
        <v>14</v>
      </c>
      <c r="G9160" s="26" t="s">
        <v>15</v>
      </c>
      <c r="H9160" s="26" t="s">
        <v>16</v>
      </c>
      <c r="I9160" s="26">
        <v>1</v>
      </c>
      <c r="J9160" s="26">
        <v>18</v>
      </c>
      <c r="K9160" s="26">
        <v>1.9</v>
      </c>
      <c r="L9160" s="26" t="s">
        <v>629</v>
      </c>
      <c r="M9160" s="7">
        <v>12216</v>
      </c>
      <c r="N9160" s="26" t="s">
        <v>180</v>
      </c>
      <c r="O9160" s="27">
        <v>18</v>
      </c>
      <c r="P9160" s="27" t="s">
        <v>18</v>
      </c>
    </row>
    <row r="9161" ht="14.25" spans="1:16">
      <c r="A9161" s="25">
        <v>45415.75</v>
      </c>
      <c r="B9161" s="26">
        <v>57905293</v>
      </c>
      <c r="C9161" s="26">
        <v>138202</v>
      </c>
      <c r="D9161" s="26" t="s">
        <v>179</v>
      </c>
      <c r="E9161" s="26">
        <v>47683</v>
      </c>
      <c r="F9161" s="26" t="s">
        <v>14</v>
      </c>
      <c r="G9161" s="26" t="s">
        <v>15</v>
      </c>
      <c r="H9161" s="26" t="s">
        <v>16</v>
      </c>
      <c r="I9161" s="26">
        <v>2</v>
      </c>
      <c r="J9161" s="26">
        <v>36</v>
      </c>
      <c r="K9161" s="26">
        <v>3.8</v>
      </c>
      <c r="L9161" s="26" t="s">
        <v>629</v>
      </c>
      <c r="M9161" s="7">
        <v>15847</v>
      </c>
      <c r="N9161" s="26" t="s">
        <v>296</v>
      </c>
      <c r="O9161" s="27">
        <v>18</v>
      </c>
      <c r="P9161" s="27" t="s">
        <v>18</v>
      </c>
    </row>
    <row r="9162" ht="14.25" spans="1:16">
      <c r="A9162" s="25">
        <v>45416.425</v>
      </c>
      <c r="B9162" s="26">
        <v>57910633</v>
      </c>
      <c r="C9162" s="26">
        <v>138202</v>
      </c>
      <c r="D9162" s="26" t="s">
        <v>179</v>
      </c>
      <c r="E9162" s="26">
        <v>47683</v>
      </c>
      <c r="F9162" s="26" t="s">
        <v>14</v>
      </c>
      <c r="G9162" s="26" t="s">
        <v>15</v>
      </c>
      <c r="H9162" s="26" t="s">
        <v>16</v>
      </c>
      <c r="I9162" s="26">
        <v>1</v>
      </c>
      <c r="J9162" s="26">
        <v>25.8</v>
      </c>
      <c r="K9162" s="26">
        <v>9.8</v>
      </c>
      <c r="L9162" s="26" t="s">
        <v>632</v>
      </c>
      <c r="M9162" s="7">
        <v>15845</v>
      </c>
      <c r="N9162" s="26" t="s">
        <v>326</v>
      </c>
      <c r="O9162" s="27">
        <v>25.8</v>
      </c>
      <c r="P9162" s="27" t="s">
        <v>18</v>
      </c>
    </row>
    <row r="9163" ht="14.25" spans="1:16">
      <c r="A9163" s="25">
        <v>45416.7763888889</v>
      </c>
      <c r="B9163" s="26">
        <v>57916158</v>
      </c>
      <c r="C9163" s="26">
        <v>138202</v>
      </c>
      <c r="D9163" s="26" t="s">
        <v>179</v>
      </c>
      <c r="E9163" s="26">
        <v>47683</v>
      </c>
      <c r="F9163" s="26" t="s">
        <v>14</v>
      </c>
      <c r="G9163" s="26" t="s">
        <v>15</v>
      </c>
      <c r="H9163" s="26" t="s">
        <v>16</v>
      </c>
      <c r="I9163" s="26">
        <v>1</v>
      </c>
      <c r="J9163" s="26">
        <v>18</v>
      </c>
      <c r="K9163" s="26">
        <v>2</v>
      </c>
      <c r="L9163" s="26" t="s">
        <v>743</v>
      </c>
      <c r="M9163" s="7">
        <v>15847</v>
      </c>
      <c r="N9163" s="26" t="s">
        <v>296</v>
      </c>
      <c r="O9163" s="27">
        <v>18</v>
      </c>
      <c r="P9163" s="27" t="s">
        <v>18</v>
      </c>
    </row>
    <row r="9164" ht="14.25" spans="1:16">
      <c r="A9164" s="25">
        <v>45417.4951388889</v>
      </c>
      <c r="B9164" s="26">
        <v>57919696</v>
      </c>
      <c r="C9164" s="26">
        <v>138202</v>
      </c>
      <c r="D9164" s="26" t="s">
        <v>179</v>
      </c>
      <c r="E9164" s="26">
        <v>47683</v>
      </c>
      <c r="F9164" s="26" t="s">
        <v>14</v>
      </c>
      <c r="G9164" s="26" t="s">
        <v>15</v>
      </c>
      <c r="H9164" s="26" t="s">
        <v>16</v>
      </c>
      <c r="I9164" s="26">
        <v>2</v>
      </c>
      <c r="J9164" s="26">
        <v>36</v>
      </c>
      <c r="K9164" s="26">
        <v>3.8</v>
      </c>
      <c r="L9164" s="26" t="s">
        <v>629</v>
      </c>
      <c r="M9164" s="7">
        <v>15847</v>
      </c>
      <c r="N9164" s="26" t="s">
        <v>296</v>
      </c>
      <c r="O9164" s="27">
        <v>18</v>
      </c>
      <c r="P9164" s="27" t="s">
        <v>18</v>
      </c>
    </row>
    <row r="9165" ht="14.25" spans="1:16">
      <c r="A9165" s="25">
        <v>45417.63125</v>
      </c>
      <c r="B9165" s="26">
        <v>57924807</v>
      </c>
      <c r="C9165" s="26">
        <v>138202</v>
      </c>
      <c r="D9165" s="26" t="s">
        <v>179</v>
      </c>
      <c r="E9165" s="26">
        <v>47683</v>
      </c>
      <c r="F9165" s="26" t="s">
        <v>14</v>
      </c>
      <c r="G9165" s="26" t="s">
        <v>15</v>
      </c>
      <c r="H9165" s="26" t="s">
        <v>16</v>
      </c>
      <c r="I9165" s="26">
        <v>1</v>
      </c>
      <c r="J9165" s="26">
        <v>18</v>
      </c>
      <c r="K9165" s="26">
        <v>1.9</v>
      </c>
      <c r="L9165" s="26" t="s">
        <v>629</v>
      </c>
      <c r="M9165" s="7">
        <v>12216</v>
      </c>
      <c r="N9165" s="26" t="s">
        <v>180</v>
      </c>
      <c r="O9165" s="27">
        <v>18</v>
      </c>
      <c r="P9165" s="27" t="s">
        <v>18</v>
      </c>
    </row>
    <row r="9166" ht="14.25" spans="1:16">
      <c r="A9166" s="25">
        <v>45418.4840277778</v>
      </c>
      <c r="B9166" s="26">
        <v>57933709</v>
      </c>
      <c r="C9166" s="26">
        <v>138202</v>
      </c>
      <c r="D9166" s="26" t="s">
        <v>179</v>
      </c>
      <c r="E9166" s="26">
        <v>47683</v>
      </c>
      <c r="F9166" s="26" t="s">
        <v>14</v>
      </c>
      <c r="G9166" s="26" t="s">
        <v>15</v>
      </c>
      <c r="H9166" s="26" t="s">
        <v>16</v>
      </c>
      <c r="I9166" s="26">
        <v>1</v>
      </c>
      <c r="J9166" s="26">
        <v>25.8</v>
      </c>
      <c r="K9166" s="26">
        <v>9.7</v>
      </c>
      <c r="L9166" s="26" t="s">
        <v>560</v>
      </c>
      <c r="M9166" s="7">
        <v>12216</v>
      </c>
      <c r="N9166" s="26" t="s">
        <v>180</v>
      </c>
      <c r="O9166" s="27">
        <v>25.8</v>
      </c>
      <c r="P9166" s="27" t="s">
        <v>18</v>
      </c>
    </row>
    <row r="9167" ht="14.25" spans="1:16">
      <c r="A9167" s="25">
        <v>45418.8611111111</v>
      </c>
      <c r="B9167" s="26">
        <v>57938901</v>
      </c>
      <c r="C9167" s="26">
        <v>138202</v>
      </c>
      <c r="D9167" s="26" t="s">
        <v>179</v>
      </c>
      <c r="E9167" s="26">
        <v>47683</v>
      </c>
      <c r="F9167" s="26" t="s">
        <v>14</v>
      </c>
      <c r="G9167" s="26" t="s">
        <v>15</v>
      </c>
      <c r="H9167" s="26" t="s">
        <v>16</v>
      </c>
      <c r="I9167" s="26">
        <v>1</v>
      </c>
      <c r="J9167" s="26">
        <v>18</v>
      </c>
      <c r="K9167" s="26">
        <v>1.9</v>
      </c>
      <c r="L9167" s="26" t="s">
        <v>629</v>
      </c>
      <c r="M9167" s="7">
        <v>15847</v>
      </c>
      <c r="N9167" s="26" t="s">
        <v>296</v>
      </c>
      <c r="O9167" s="27">
        <v>18</v>
      </c>
      <c r="P9167" s="27" t="s">
        <v>18</v>
      </c>
    </row>
    <row r="9168" ht="14.25" spans="1:16">
      <c r="A9168" s="25">
        <v>45419.5708333333</v>
      </c>
      <c r="B9168" s="26">
        <v>57945389</v>
      </c>
      <c r="C9168" s="26">
        <v>138202</v>
      </c>
      <c r="D9168" s="26" t="s">
        <v>179</v>
      </c>
      <c r="E9168" s="26">
        <v>47683</v>
      </c>
      <c r="F9168" s="26" t="s">
        <v>14</v>
      </c>
      <c r="G9168" s="26" t="s">
        <v>15</v>
      </c>
      <c r="H9168" s="26" t="s">
        <v>16</v>
      </c>
      <c r="I9168" s="26">
        <v>1</v>
      </c>
      <c r="J9168" s="26">
        <v>18.82</v>
      </c>
      <c r="K9168" s="26">
        <v>2.82</v>
      </c>
      <c r="L9168" s="26" t="s">
        <v>1042</v>
      </c>
      <c r="M9168" s="7">
        <v>12216</v>
      </c>
      <c r="N9168" s="26" t="s">
        <v>180</v>
      </c>
      <c r="O9168" s="27">
        <v>18.82</v>
      </c>
      <c r="P9168" s="27" t="s">
        <v>33</v>
      </c>
    </row>
    <row r="9169" ht="14.25" spans="1:16">
      <c r="A9169" s="25">
        <v>45420.8243055556</v>
      </c>
      <c r="B9169" s="26">
        <v>57960501</v>
      </c>
      <c r="C9169" s="26">
        <v>138202</v>
      </c>
      <c r="D9169" s="26" t="s">
        <v>179</v>
      </c>
      <c r="E9169" s="26">
        <v>47683</v>
      </c>
      <c r="F9169" s="26" t="s">
        <v>14</v>
      </c>
      <c r="G9169" s="26" t="s">
        <v>15</v>
      </c>
      <c r="H9169" s="26" t="s">
        <v>16</v>
      </c>
      <c r="I9169" s="26">
        <v>1</v>
      </c>
      <c r="J9169" s="26">
        <v>25.8</v>
      </c>
      <c r="K9169" s="26">
        <v>9.7</v>
      </c>
      <c r="L9169" s="26" t="s">
        <v>560</v>
      </c>
      <c r="M9169" s="7">
        <v>12216</v>
      </c>
      <c r="N9169" s="26" t="s">
        <v>180</v>
      </c>
      <c r="O9169" s="27">
        <v>25.8</v>
      </c>
      <c r="P9169" s="27" t="s">
        <v>18</v>
      </c>
    </row>
    <row r="9170" ht="14.25" spans="1:16">
      <c r="A9170" s="25">
        <v>45423.6645833333</v>
      </c>
      <c r="B9170" s="26">
        <v>57988715</v>
      </c>
      <c r="C9170" s="26">
        <v>138202</v>
      </c>
      <c r="D9170" s="26" t="s">
        <v>179</v>
      </c>
      <c r="E9170" s="26">
        <v>47683</v>
      </c>
      <c r="F9170" s="26" t="s">
        <v>14</v>
      </c>
      <c r="G9170" s="26" t="s">
        <v>15</v>
      </c>
      <c r="H9170" s="26" t="s">
        <v>16</v>
      </c>
      <c r="I9170" s="26">
        <v>1</v>
      </c>
      <c r="J9170" s="26">
        <v>18</v>
      </c>
      <c r="K9170" s="26">
        <v>1.9</v>
      </c>
      <c r="L9170" s="26" t="s">
        <v>629</v>
      </c>
      <c r="M9170" s="7">
        <v>12216</v>
      </c>
      <c r="N9170" s="26" t="s">
        <v>180</v>
      </c>
      <c r="O9170" s="27">
        <v>18</v>
      </c>
      <c r="P9170" s="27" t="s">
        <v>18</v>
      </c>
    </row>
    <row r="9171" ht="14.25" spans="1:16">
      <c r="A9171" s="25">
        <v>45425.8541666667</v>
      </c>
      <c r="B9171" s="26">
        <v>58018466</v>
      </c>
      <c r="C9171" s="26">
        <v>138202</v>
      </c>
      <c r="D9171" s="26" t="s">
        <v>179</v>
      </c>
      <c r="E9171" s="26">
        <v>47683</v>
      </c>
      <c r="F9171" s="26" t="s">
        <v>14</v>
      </c>
      <c r="G9171" s="26" t="s">
        <v>15</v>
      </c>
      <c r="H9171" s="26" t="s">
        <v>16</v>
      </c>
      <c r="I9171" s="26">
        <v>1</v>
      </c>
      <c r="J9171" s="26">
        <v>18</v>
      </c>
      <c r="K9171" s="26">
        <v>2</v>
      </c>
      <c r="L9171" s="26" t="s">
        <v>743</v>
      </c>
      <c r="M9171" s="7">
        <v>15845</v>
      </c>
      <c r="N9171" s="26" t="s">
        <v>326</v>
      </c>
      <c r="O9171" s="27">
        <v>18</v>
      </c>
      <c r="P9171" s="27" t="s">
        <v>18</v>
      </c>
    </row>
    <row r="9172" ht="14.25" spans="1:16">
      <c r="A9172" s="25">
        <v>45426.5076388889</v>
      </c>
      <c r="B9172" s="26">
        <v>58021998</v>
      </c>
      <c r="C9172" s="26">
        <v>138202</v>
      </c>
      <c r="D9172" s="26" t="s">
        <v>179</v>
      </c>
      <c r="E9172" s="26">
        <v>47683</v>
      </c>
      <c r="F9172" s="26" t="s">
        <v>14</v>
      </c>
      <c r="G9172" s="26" t="s">
        <v>15</v>
      </c>
      <c r="H9172" s="26" t="s">
        <v>16</v>
      </c>
      <c r="I9172" s="26">
        <v>1</v>
      </c>
      <c r="J9172" s="26">
        <v>18</v>
      </c>
      <c r="K9172" s="26">
        <v>2</v>
      </c>
      <c r="L9172" s="26" t="s">
        <v>743</v>
      </c>
      <c r="M9172" s="7">
        <v>15845</v>
      </c>
      <c r="N9172" s="26" t="s">
        <v>326</v>
      </c>
      <c r="O9172" s="27">
        <v>18</v>
      </c>
      <c r="P9172" s="27" t="s">
        <v>18</v>
      </c>
    </row>
    <row r="9173" ht="14.25" spans="1:16">
      <c r="A9173" s="25">
        <v>45426.5284722222</v>
      </c>
      <c r="B9173" s="26">
        <v>58022788</v>
      </c>
      <c r="C9173" s="26">
        <v>138202</v>
      </c>
      <c r="D9173" s="26" t="s">
        <v>179</v>
      </c>
      <c r="E9173" s="26">
        <v>47683</v>
      </c>
      <c r="F9173" s="26" t="s">
        <v>14</v>
      </c>
      <c r="G9173" s="26" t="s">
        <v>15</v>
      </c>
      <c r="H9173" s="26" t="s">
        <v>16</v>
      </c>
      <c r="I9173" s="26">
        <v>2</v>
      </c>
      <c r="J9173" s="26">
        <v>36</v>
      </c>
      <c r="K9173" s="26">
        <v>4</v>
      </c>
      <c r="L9173" s="26" t="s">
        <v>743</v>
      </c>
      <c r="M9173" s="7">
        <v>15845</v>
      </c>
      <c r="N9173" s="26" t="s">
        <v>326</v>
      </c>
      <c r="O9173" s="27">
        <v>18</v>
      </c>
      <c r="P9173" s="27" t="s">
        <v>18</v>
      </c>
    </row>
    <row r="9174" ht="14.25" spans="1:16">
      <c r="A9174" s="25">
        <v>45426.5868055556</v>
      </c>
      <c r="B9174" s="26">
        <v>58025497</v>
      </c>
      <c r="C9174" s="26">
        <v>138202</v>
      </c>
      <c r="D9174" s="26" t="s">
        <v>179</v>
      </c>
      <c r="E9174" s="26">
        <v>47683</v>
      </c>
      <c r="F9174" s="26" t="s">
        <v>14</v>
      </c>
      <c r="G9174" s="26" t="s">
        <v>15</v>
      </c>
      <c r="H9174" s="26" t="s">
        <v>16</v>
      </c>
      <c r="I9174" s="26">
        <v>1</v>
      </c>
      <c r="J9174" s="26">
        <v>18</v>
      </c>
      <c r="K9174" s="26">
        <v>2</v>
      </c>
      <c r="L9174" s="26" t="s">
        <v>743</v>
      </c>
      <c r="M9174" s="7">
        <v>15845</v>
      </c>
      <c r="N9174" s="26" t="s">
        <v>326</v>
      </c>
      <c r="O9174" s="27">
        <v>18</v>
      </c>
      <c r="P9174" s="27" t="s">
        <v>18</v>
      </c>
    </row>
    <row r="9175" ht="14.25" spans="1:16">
      <c r="A9175" s="25">
        <v>45426.6097222222</v>
      </c>
      <c r="B9175" s="26">
        <v>58025809</v>
      </c>
      <c r="C9175" s="26">
        <v>138202</v>
      </c>
      <c r="D9175" s="26" t="s">
        <v>179</v>
      </c>
      <c r="E9175" s="26">
        <v>47683</v>
      </c>
      <c r="F9175" s="26" t="s">
        <v>14</v>
      </c>
      <c r="G9175" s="26" t="s">
        <v>15</v>
      </c>
      <c r="H9175" s="26" t="s">
        <v>16</v>
      </c>
      <c r="I9175" s="26">
        <v>1</v>
      </c>
      <c r="J9175" s="26">
        <v>18</v>
      </c>
      <c r="K9175" s="26">
        <v>2</v>
      </c>
      <c r="L9175" s="26" t="s">
        <v>743</v>
      </c>
      <c r="M9175" s="7">
        <v>15845</v>
      </c>
      <c r="N9175" s="26" t="s">
        <v>326</v>
      </c>
      <c r="O9175" s="27">
        <v>18</v>
      </c>
      <c r="P9175" s="27" t="s">
        <v>18</v>
      </c>
    </row>
    <row r="9176" ht="14.25" spans="1:16">
      <c r="A9176" s="25">
        <v>45428.5548611111</v>
      </c>
      <c r="B9176" s="26">
        <v>58047463</v>
      </c>
      <c r="C9176" s="26">
        <v>138202</v>
      </c>
      <c r="D9176" s="26" t="s">
        <v>179</v>
      </c>
      <c r="E9176" s="26">
        <v>47683</v>
      </c>
      <c r="F9176" s="26" t="s">
        <v>14</v>
      </c>
      <c r="G9176" s="26" t="s">
        <v>15</v>
      </c>
      <c r="H9176" s="26" t="s">
        <v>16</v>
      </c>
      <c r="I9176" s="26">
        <v>1</v>
      </c>
      <c r="J9176" s="26">
        <v>18</v>
      </c>
      <c r="K9176" s="26">
        <v>1.9</v>
      </c>
      <c r="L9176" s="26" t="s">
        <v>629</v>
      </c>
      <c r="M9176" s="7">
        <v>12216</v>
      </c>
      <c r="N9176" s="26" t="s">
        <v>180</v>
      </c>
      <c r="O9176" s="27">
        <v>18</v>
      </c>
      <c r="P9176" s="27" t="s">
        <v>18</v>
      </c>
    </row>
    <row r="9177" ht="14.25" spans="1:16">
      <c r="A9177" s="25">
        <v>45428.6208333333</v>
      </c>
      <c r="B9177" s="26">
        <v>58049597</v>
      </c>
      <c r="C9177" s="26">
        <v>138202</v>
      </c>
      <c r="D9177" s="26" t="s">
        <v>179</v>
      </c>
      <c r="E9177" s="26">
        <v>47683</v>
      </c>
      <c r="F9177" s="26" t="s">
        <v>14</v>
      </c>
      <c r="G9177" s="26" t="s">
        <v>15</v>
      </c>
      <c r="H9177" s="26" t="s">
        <v>16</v>
      </c>
      <c r="I9177" s="26">
        <v>2</v>
      </c>
      <c r="J9177" s="26">
        <v>36</v>
      </c>
      <c r="K9177" s="26">
        <v>4</v>
      </c>
      <c r="L9177" s="26" t="s">
        <v>743</v>
      </c>
      <c r="M9177" s="7">
        <v>15847</v>
      </c>
      <c r="N9177" s="26" t="s">
        <v>296</v>
      </c>
      <c r="O9177" s="27">
        <v>18</v>
      </c>
      <c r="P9177" s="27" t="s">
        <v>18</v>
      </c>
    </row>
    <row r="9178" ht="14.25" spans="1:16">
      <c r="A9178" s="25">
        <v>45428.71875</v>
      </c>
      <c r="B9178" s="26">
        <v>58050164</v>
      </c>
      <c r="C9178" s="26">
        <v>138202</v>
      </c>
      <c r="D9178" s="26" t="s">
        <v>179</v>
      </c>
      <c r="E9178" s="26">
        <v>47683</v>
      </c>
      <c r="F9178" s="26" t="s">
        <v>14</v>
      </c>
      <c r="G9178" s="26" t="s">
        <v>15</v>
      </c>
      <c r="H9178" s="26" t="s">
        <v>16</v>
      </c>
      <c r="I9178" s="26">
        <v>1</v>
      </c>
      <c r="J9178" s="26">
        <v>18</v>
      </c>
      <c r="K9178" s="26">
        <v>1.9</v>
      </c>
      <c r="L9178" s="26" t="s">
        <v>629</v>
      </c>
      <c r="M9178" s="7">
        <v>12216</v>
      </c>
      <c r="N9178" s="26" t="s">
        <v>180</v>
      </c>
      <c r="O9178" s="27">
        <v>18</v>
      </c>
      <c r="P9178" s="27" t="s">
        <v>18</v>
      </c>
    </row>
    <row r="9179" ht="14.25" spans="1:16">
      <c r="A9179" s="25">
        <v>45430.8555555556</v>
      </c>
      <c r="B9179" s="26">
        <v>58072437</v>
      </c>
      <c r="C9179" s="26">
        <v>138202</v>
      </c>
      <c r="D9179" s="26" t="s">
        <v>179</v>
      </c>
      <c r="E9179" s="26">
        <v>47683</v>
      </c>
      <c r="F9179" s="26" t="s">
        <v>14</v>
      </c>
      <c r="G9179" s="26" t="s">
        <v>15</v>
      </c>
      <c r="H9179" s="26" t="s">
        <v>16</v>
      </c>
      <c r="I9179" s="26">
        <v>1</v>
      </c>
      <c r="J9179" s="26">
        <v>25.8</v>
      </c>
      <c r="K9179" s="26">
        <v>9.8</v>
      </c>
      <c r="L9179" s="26" t="s">
        <v>632</v>
      </c>
      <c r="M9179" s="7">
        <v>15845</v>
      </c>
      <c r="N9179" s="26" t="s">
        <v>326</v>
      </c>
      <c r="O9179" s="27">
        <v>25.8</v>
      </c>
      <c r="P9179" s="27" t="s">
        <v>18</v>
      </c>
    </row>
    <row r="9180" ht="14.25" spans="1:16">
      <c r="A9180" s="25">
        <v>45430.8555555556</v>
      </c>
      <c r="B9180" s="26">
        <v>58072437</v>
      </c>
      <c r="C9180" s="26">
        <v>138202</v>
      </c>
      <c r="D9180" s="26" t="s">
        <v>179</v>
      </c>
      <c r="E9180" s="26">
        <v>47683</v>
      </c>
      <c r="F9180" s="26" t="s">
        <v>14</v>
      </c>
      <c r="G9180" s="26" t="s">
        <v>15</v>
      </c>
      <c r="H9180" s="26" t="s">
        <v>16</v>
      </c>
      <c r="I9180" s="26">
        <v>1</v>
      </c>
      <c r="J9180" s="26">
        <v>18</v>
      </c>
      <c r="K9180" s="26">
        <v>2</v>
      </c>
      <c r="L9180" s="26" t="s">
        <v>743</v>
      </c>
      <c r="M9180" s="7">
        <v>15845</v>
      </c>
      <c r="N9180" s="26" t="s">
        <v>326</v>
      </c>
      <c r="O9180" s="27">
        <v>18</v>
      </c>
      <c r="P9180" s="27" t="s">
        <v>18</v>
      </c>
    </row>
    <row r="9181" ht="14.25" spans="1:16">
      <c r="A9181" s="25">
        <v>45430.8555555556</v>
      </c>
      <c r="B9181" s="26">
        <v>58072437</v>
      </c>
      <c r="C9181" s="26">
        <v>138202</v>
      </c>
      <c r="D9181" s="26" t="s">
        <v>179</v>
      </c>
      <c r="E9181" s="26">
        <v>47683</v>
      </c>
      <c r="F9181" s="26" t="s">
        <v>14</v>
      </c>
      <c r="G9181" s="26" t="s">
        <v>15</v>
      </c>
      <c r="H9181" s="26" t="s">
        <v>16</v>
      </c>
      <c r="I9181" s="26">
        <v>1</v>
      </c>
      <c r="J9181" s="26">
        <v>18</v>
      </c>
      <c r="K9181" s="26">
        <v>2</v>
      </c>
      <c r="L9181" s="26" t="s">
        <v>743</v>
      </c>
      <c r="M9181" s="7">
        <v>15845</v>
      </c>
      <c r="N9181" s="26" t="s">
        <v>326</v>
      </c>
      <c r="O9181" s="27">
        <v>18</v>
      </c>
      <c r="P9181" s="27" t="s">
        <v>18</v>
      </c>
    </row>
    <row r="9182" ht="14.25" spans="1:16">
      <c r="A9182" s="25">
        <v>45430.8979166667</v>
      </c>
      <c r="B9182" s="26">
        <v>58077545</v>
      </c>
      <c r="C9182" s="26">
        <v>138202</v>
      </c>
      <c r="D9182" s="26" t="s">
        <v>179</v>
      </c>
      <c r="E9182" s="26">
        <v>47683</v>
      </c>
      <c r="F9182" s="26" t="s">
        <v>14</v>
      </c>
      <c r="G9182" s="26" t="s">
        <v>15</v>
      </c>
      <c r="H9182" s="26" t="s">
        <v>16</v>
      </c>
      <c r="I9182" s="26">
        <v>2</v>
      </c>
      <c r="J9182" s="26">
        <v>51.6</v>
      </c>
      <c r="K9182" s="26">
        <v>19.6</v>
      </c>
      <c r="L9182" s="26" t="s">
        <v>632</v>
      </c>
      <c r="M9182" s="7">
        <v>15845</v>
      </c>
      <c r="N9182" s="26" t="s">
        <v>326</v>
      </c>
      <c r="O9182" s="27">
        <v>25.8</v>
      </c>
      <c r="P9182" s="27" t="s">
        <v>18</v>
      </c>
    </row>
    <row r="9183" ht="14.25" spans="1:16">
      <c r="A9183" s="25">
        <v>45430.8979166667</v>
      </c>
      <c r="B9183" s="26">
        <v>58077545</v>
      </c>
      <c r="C9183" s="26">
        <v>138202</v>
      </c>
      <c r="D9183" s="26" t="s">
        <v>179</v>
      </c>
      <c r="E9183" s="26">
        <v>47683</v>
      </c>
      <c r="F9183" s="26" t="s">
        <v>14</v>
      </c>
      <c r="G9183" s="26" t="s">
        <v>15</v>
      </c>
      <c r="H9183" s="26" t="s">
        <v>16</v>
      </c>
      <c r="I9183" s="26">
        <v>2</v>
      </c>
      <c r="J9183" s="26">
        <v>36</v>
      </c>
      <c r="K9183" s="26">
        <v>4</v>
      </c>
      <c r="L9183" s="26" t="s">
        <v>743</v>
      </c>
      <c r="M9183" s="7">
        <v>15845</v>
      </c>
      <c r="N9183" s="26" t="s">
        <v>326</v>
      </c>
      <c r="O9183" s="27">
        <v>18</v>
      </c>
      <c r="P9183" s="27" t="s">
        <v>18</v>
      </c>
    </row>
    <row r="9184" ht="14.25" spans="1:16">
      <c r="A9184" s="25">
        <v>45431.7729166667</v>
      </c>
      <c r="B9184" s="26">
        <v>58086969</v>
      </c>
      <c r="C9184" s="26">
        <v>138202</v>
      </c>
      <c r="D9184" s="26" t="s">
        <v>179</v>
      </c>
      <c r="E9184" s="26">
        <v>47683</v>
      </c>
      <c r="F9184" s="26" t="s">
        <v>14</v>
      </c>
      <c r="G9184" s="26" t="s">
        <v>15</v>
      </c>
      <c r="H9184" s="26" t="s">
        <v>16</v>
      </c>
      <c r="I9184" s="26">
        <v>1</v>
      </c>
      <c r="J9184" s="26">
        <v>18</v>
      </c>
      <c r="K9184" s="26">
        <v>1.9</v>
      </c>
      <c r="L9184" s="26" t="s">
        <v>629</v>
      </c>
      <c r="M9184" s="7">
        <v>15847</v>
      </c>
      <c r="N9184" s="26" t="s">
        <v>296</v>
      </c>
      <c r="O9184" s="27">
        <v>18</v>
      </c>
      <c r="P9184" s="27" t="s">
        <v>18</v>
      </c>
    </row>
    <row r="9185" ht="14.25" spans="1:16">
      <c r="A9185" s="25">
        <v>45432.6305555556</v>
      </c>
      <c r="B9185" s="26">
        <v>58096749</v>
      </c>
      <c r="C9185" s="26">
        <v>138202</v>
      </c>
      <c r="D9185" s="26" t="s">
        <v>179</v>
      </c>
      <c r="E9185" s="26">
        <v>47683</v>
      </c>
      <c r="F9185" s="26" t="s">
        <v>14</v>
      </c>
      <c r="G9185" s="26" t="s">
        <v>15</v>
      </c>
      <c r="H9185" s="26" t="s">
        <v>16</v>
      </c>
      <c r="I9185" s="26">
        <v>3</v>
      </c>
      <c r="J9185" s="26">
        <v>77.4</v>
      </c>
      <c r="K9185" s="26">
        <v>29.1</v>
      </c>
      <c r="L9185" s="26" t="s">
        <v>560</v>
      </c>
      <c r="M9185" s="7">
        <v>12216</v>
      </c>
      <c r="N9185" s="26" t="s">
        <v>180</v>
      </c>
      <c r="O9185" s="27">
        <v>25.8</v>
      </c>
      <c r="P9185" s="27" t="s">
        <v>18</v>
      </c>
    </row>
    <row r="9186" ht="14.25" spans="1:16">
      <c r="A9186" s="25">
        <v>45432.6305555556</v>
      </c>
      <c r="B9186" s="26">
        <v>58096749</v>
      </c>
      <c r="C9186" s="26">
        <v>138202</v>
      </c>
      <c r="D9186" s="26" t="s">
        <v>179</v>
      </c>
      <c r="E9186" s="26">
        <v>47683</v>
      </c>
      <c r="F9186" s="26" t="s">
        <v>14</v>
      </c>
      <c r="G9186" s="26" t="s">
        <v>15</v>
      </c>
      <c r="H9186" s="26" t="s">
        <v>16</v>
      </c>
      <c r="I9186" s="26">
        <v>2</v>
      </c>
      <c r="J9186" s="26">
        <v>36</v>
      </c>
      <c r="K9186" s="26">
        <v>3.8</v>
      </c>
      <c r="L9186" s="26" t="s">
        <v>629</v>
      </c>
      <c r="M9186" s="7">
        <v>12216</v>
      </c>
      <c r="N9186" s="26" t="s">
        <v>180</v>
      </c>
      <c r="O9186" s="27">
        <v>18</v>
      </c>
      <c r="P9186" s="27" t="s">
        <v>18</v>
      </c>
    </row>
    <row r="9187" ht="14.25" spans="1:16">
      <c r="A9187" s="25">
        <v>45432.8854166667</v>
      </c>
      <c r="B9187" s="26">
        <v>58101936</v>
      </c>
      <c r="C9187" s="26">
        <v>138202</v>
      </c>
      <c r="D9187" s="26" t="s">
        <v>179</v>
      </c>
      <c r="E9187" s="26">
        <v>47683</v>
      </c>
      <c r="F9187" s="26" t="s">
        <v>14</v>
      </c>
      <c r="G9187" s="26" t="s">
        <v>15</v>
      </c>
      <c r="H9187" s="26" t="s">
        <v>16</v>
      </c>
      <c r="I9187" s="26">
        <v>1</v>
      </c>
      <c r="J9187" s="26">
        <v>20.18</v>
      </c>
      <c r="K9187" s="26">
        <v>4.18</v>
      </c>
      <c r="L9187" s="26" t="s">
        <v>1043</v>
      </c>
      <c r="M9187" s="7">
        <v>12216</v>
      </c>
      <c r="N9187" s="26" t="s">
        <v>180</v>
      </c>
      <c r="O9187" s="27">
        <v>20.18</v>
      </c>
      <c r="P9187" s="27" t="s">
        <v>33</v>
      </c>
    </row>
    <row r="9188" ht="14.25" spans="1:16">
      <c r="A9188" s="25">
        <v>45433.6652777778</v>
      </c>
      <c r="B9188" s="26">
        <v>58108641</v>
      </c>
      <c r="C9188" s="26">
        <v>138202</v>
      </c>
      <c r="D9188" s="26" t="s">
        <v>179</v>
      </c>
      <c r="E9188" s="26">
        <v>47683</v>
      </c>
      <c r="F9188" s="26" t="s">
        <v>14</v>
      </c>
      <c r="G9188" s="26" t="s">
        <v>15</v>
      </c>
      <c r="H9188" s="26" t="s">
        <v>16</v>
      </c>
      <c r="I9188" s="26">
        <v>14</v>
      </c>
      <c r="J9188" s="26">
        <v>252</v>
      </c>
      <c r="K9188" s="26">
        <v>28</v>
      </c>
      <c r="L9188" s="26" t="s">
        <v>743</v>
      </c>
      <c r="M9188" s="7">
        <v>12216</v>
      </c>
      <c r="N9188" s="26" t="s">
        <v>180</v>
      </c>
      <c r="O9188" s="27">
        <v>18</v>
      </c>
      <c r="P9188" s="27" t="s">
        <v>18</v>
      </c>
    </row>
    <row r="9189" ht="14.25" spans="1:16">
      <c r="A9189" s="25">
        <v>45434.5555555556</v>
      </c>
      <c r="B9189" s="26">
        <v>58117997</v>
      </c>
      <c r="C9189" s="26">
        <v>138202</v>
      </c>
      <c r="D9189" s="26" t="s">
        <v>179</v>
      </c>
      <c r="E9189" s="26">
        <v>47683</v>
      </c>
      <c r="F9189" s="26" t="s">
        <v>14</v>
      </c>
      <c r="G9189" s="26" t="s">
        <v>15</v>
      </c>
      <c r="H9189" s="26" t="s">
        <v>16</v>
      </c>
      <c r="I9189" s="26">
        <v>1</v>
      </c>
      <c r="J9189" s="26">
        <v>18</v>
      </c>
      <c r="K9189" s="26">
        <v>1.9</v>
      </c>
      <c r="L9189" s="26" t="s">
        <v>629</v>
      </c>
      <c r="M9189" s="7">
        <v>12216</v>
      </c>
      <c r="N9189" s="26" t="s">
        <v>180</v>
      </c>
      <c r="O9189" s="27">
        <v>18</v>
      </c>
      <c r="P9189" s="27" t="s">
        <v>18</v>
      </c>
    </row>
    <row r="9190" ht="14.25" spans="1:16">
      <c r="A9190" s="25">
        <v>45434.7034722222</v>
      </c>
      <c r="B9190" s="26">
        <v>58118634</v>
      </c>
      <c r="C9190" s="26">
        <v>138202</v>
      </c>
      <c r="D9190" s="26" t="s">
        <v>179</v>
      </c>
      <c r="E9190" s="26">
        <v>47683</v>
      </c>
      <c r="F9190" s="26" t="s">
        <v>14</v>
      </c>
      <c r="G9190" s="26" t="s">
        <v>15</v>
      </c>
      <c r="H9190" s="26" t="s">
        <v>16</v>
      </c>
      <c r="I9190" s="26">
        <v>1</v>
      </c>
      <c r="J9190" s="26">
        <v>18</v>
      </c>
      <c r="K9190" s="26">
        <v>1.9</v>
      </c>
      <c r="L9190" s="26" t="s">
        <v>629</v>
      </c>
      <c r="M9190" s="7">
        <v>15847</v>
      </c>
      <c r="N9190" s="26" t="s">
        <v>296</v>
      </c>
      <c r="O9190" s="27">
        <v>18</v>
      </c>
      <c r="P9190" s="27" t="s">
        <v>18</v>
      </c>
    </row>
    <row r="9191" ht="14.25" spans="1:16">
      <c r="A9191" s="25">
        <v>45435.4861111111</v>
      </c>
      <c r="B9191" s="26">
        <v>58126541</v>
      </c>
      <c r="C9191" s="26">
        <v>138202</v>
      </c>
      <c r="D9191" s="26" t="s">
        <v>179</v>
      </c>
      <c r="E9191" s="26">
        <v>47683</v>
      </c>
      <c r="F9191" s="26" t="s">
        <v>14</v>
      </c>
      <c r="G9191" s="26" t="s">
        <v>15</v>
      </c>
      <c r="H9191" s="26" t="s">
        <v>16</v>
      </c>
      <c r="I9191" s="26">
        <v>1</v>
      </c>
      <c r="J9191" s="26">
        <v>18</v>
      </c>
      <c r="K9191" s="26">
        <v>1.9</v>
      </c>
      <c r="L9191" s="26" t="s">
        <v>629</v>
      </c>
      <c r="M9191" s="7">
        <v>15847</v>
      </c>
      <c r="N9191" s="26" t="s">
        <v>296</v>
      </c>
      <c r="O9191" s="27">
        <v>18</v>
      </c>
      <c r="P9191" s="27" t="s">
        <v>18</v>
      </c>
    </row>
    <row r="9192" ht="14.25" spans="1:16">
      <c r="A9192" s="25">
        <v>45435.8020833333</v>
      </c>
      <c r="B9192" s="26">
        <v>58134122</v>
      </c>
      <c r="C9192" s="26">
        <v>138202</v>
      </c>
      <c r="D9192" s="26" t="s">
        <v>179</v>
      </c>
      <c r="E9192" s="26">
        <v>47683</v>
      </c>
      <c r="F9192" s="26" t="s">
        <v>14</v>
      </c>
      <c r="G9192" s="26" t="s">
        <v>15</v>
      </c>
      <c r="H9192" s="26" t="s">
        <v>16</v>
      </c>
      <c r="I9192" s="26">
        <v>1</v>
      </c>
      <c r="J9192" s="26">
        <v>20.18</v>
      </c>
      <c r="K9192" s="26">
        <v>4.18</v>
      </c>
      <c r="L9192" s="26" t="s">
        <v>1043</v>
      </c>
      <c r="M9192" s="7">
        <v>12216</v>
      </c>
      <c r="N9192" s="26" t="s">
        <v>180</v>
      </c>
      <c r="O9192" s="27">
        <v>20.18</v>
      </c>
      <c r="P9192" s="27" t="s">
        <v>33</v>
      </c>
    </row>
    <row r="9193" ht="14.25" spans="1:16">
      <c r="A9193" s="25">
        <v>45436.7125</v>
      </c>
      <c r="B9193" s="26">
        <v>58143103</v>
      </c>
      <c r="C9193" s="26">
        <v>138202</v>
      </c>
      <c r="D9193" s="26" t="s">
        <v>179</v>
      </c>
      <c r="E9193" s="26">
        <v>47683</v>
      </c>
      <c r="F9193" s="26" t="s">
        <v>14</v>
      </c>
      <c r="G9193" s="26" t="s">
        <v>15</v>
      </c>
      <c r="H9193" s="26" t="s">
        <v>16</v>
      </c>
      <c r="I9193" s="26">
        <v>1</v>
      </c>
      <c r="J9193" s="26">
        <v>25.8</v>
      </c>
      <c r="K9193" s="26">
        <v>9.8</v>
      </c>
      <c r="L9193" s="26" t="s">
        <v>632</v>
      </c>
      <c r="M9193" s="7">
        <v>15845</v>
      </c>
      <c r="N9193" s="26" t="s">
        <v>326</v>
      </c>
      <c r="O9193" s="27">
        <v>25.8</v>
      </c>
      <c r="P9193" s="27" t="s">
        <v>18</v>
      </c>
    </row>
    <row r="9194" ht="14.25" spans="1:16">
      <c r="A9194" s="25">
        <v>45436.8361111111</v>
      </c>
      <c r="B9194" s="26">
        <v>58144550</v>
      </c>
      <c r="C9194" s="26">
        <v>138202</v>
      </c>
      <c r="D9194" s="26" t="s">
        <v>179</v>
      </c>
      <c r="E9194" s="26">
        <v>47683</v>
      </c>
      <c r="F9194" s="26" t="s">
        <v>14</v>
      </c>
      <c r="G9194" s="26" t="s">
        <v>15</v>
      </c>
      <c r="H9194" s="26" t="s">
        <v>16</v>
      </c>
      <c r="I9194" s="26">
        <v>1</v>
      </c>
      <c r="J9194" s="26">
        <v>25.8</v>
      </c>
      <c r="K9194" s="26">
        <v>9.8</v>
      </c>
      <c r="L9194" s="26" t="s">
        <v>632</v>
      </c>
      <c r="M9194" s="7">
        <v>15845</v>
      </c>
      <c r="N9194" s="26" t="s">
        <v>326</v>
      </c>
      <c r="O9194" s="27">
        <v>25.8</v>
      </c>
      <c r="P9194" s="27" t="s">
        <v>18</v>
      </c>
    </row>
    <row r="9195" ht="14.25" spans="1:16">
      <c r="A9195" s="25">
        <v>45436.8923611111</v>
      </c>
      <c r="B9195" s="26">
        <v>58147161</v>
      </c>
      <c r="C9195" s="26">
        <v>138202</v>
      </c>
      <c r="D9195" s="26" t="s">
        <v>179</v>
      </c>
      <c r="E9195" s="26">
        <v>47683</v>
      </c>
      <c r="F9195" s="26" t="s">
        <v>14</v>
      </c>
      <c r="G9195" s="26" t="s">
        <v>15</v>
      </c>
      <c r="H9195" s="26" t="s">
        <v>16</v>
      </c>
      <c r="I9195" s="26">
        <v>1</v>
      </c>
      <c r="J9195" s="26">
        <v>18</v>
      </c>
      <c r="K9195" s="26">
        <v>2</v>
      </c>
      <c r="L9195" s="26" t="s">
        <v>743</v>
      </c>
      <c r="M9195" s="7">
        <v>15845</v>
      </c>
      <c r="N9195" s="26" t="s">
        <v>326</v>
      </c>
      <c r="O9195" s="27">
        <v>18</v>
      </c>
      <c r="P9195" s="27" t="s">
        <v>18</v>
      </c>
    </row>
    <row r="9196" ht="14.25" spans="1:16">
      <c r="A9196" s="25">
        <v>45437.3354166667</v>
      </c>
      <c r="B9196" s="26">
        <v>58147516</v>
      </c>
      <c r="C9196" s="26">
        <v>138202</v>
      </c>
      <c r="D9196" s="26" t="s">
        <v>179</v>
      </c>
      <c r="E9196" s="26">
        <v>47683</v>
      </c>
      <c r="F9196" s="26" t="s">
        <v>14</v>
      </c>
      <c r="G9196" s="26" t="s">
        <v>15</v>
      </c>
      <c r="H9196" s="26" t="s">
        <v>16</v>
      </c>
      <c r="I9196" s="26">
        <v>1</v>
      </c>
      <c r="J9196" s="26">
        <v>18</v>
      </c>
      <c r="K9196" s="26">
        <v>2</v>
      </c>
      <c r="L9196" s="26" t="s">
        <v>743</v>
      </c>
      <c r="M9196" s="7">
        <v>15845</v>
      </c>
      <c r="N9196" s="26" t="s">
        <v>326</v>
      </c>
      <c r="O9196" s="27">
        <v>18</v>
      </c>
      <c r="P9196" s="27" t="s">
        <v>18</v>
      </c>
    </row>
    <row r="9197" ht="14.25" spans="1:16">
      <c r="A9197" s="25">
        <v>45437.4368055556</v>
      </c>
      <c r="B9197" s="26">
        <v>58150118</v>
      </c>
      <c r="C9197" s="26">
        <v>138202</v>
      </c>
      <c r="D9197" s="26" t="s">
        <v>179</v>
      </c>
      <c r="E9197" s="26">
        <v>47683</v>
      </c>
      <c r="F9197" s="26" t="s">
        <v>14</v>
      </c>
      <c r="G9197" s="26" t="s">
        <v>15</v>
      </c>
      <c r="H9197" s="26" t="s">
        <v>16</v>
      </c>
      <c r="I9197" s="26">
        <v>2</v>
      </c>
      <c r="J9197" s="26">
        <v>36</v>
      </c>
      <c r="K9197" s="26">
        <v>4</v>
      </c>
      <c r="L9197" s="26" t="s">
        <v>743</v>
      </c>
      <c r="M9197" s="7">
        <v>15845</v>
      </c>
      <c r="N9197" s="26" t="s">
        <v>326</v>
      </c>
      <c r="O9197" s="27">
        <v>18</v>
      </c>
      <c r="P9197" s="27" t="s">
        <v>18</v>
      </c>
    </row>
    <row r="9198" ht="14.25" spans="1:16">
      <c r="A9198" s="25">
        <v>45437.4368055556</v>
      </c>
      <c r="B9198" s="26">
        <v>58150118</v>
      </c>
      <c r="C9198" s="26">
        <v>138202</v>
      </c>
      <c r="D9198" s="26" t="s">
        <v>179</v>
      </c>
      <c r="E9198" s="26">
        <v>47683</v>
      </c>
      <c r="F9198" s="26" t="s">
        <v>14</v>
      </c>
      <c r="G9198" s="26" t="s">
        <v>15</v>
      </c>
      <c r="H9198" s="26" t="s">
        <v>16</v>
      </c>
      <c r="I9198" s="26">
        <v>1</v>
      </c>
      <c r="J9198" s="26">
        <v>25.8</v>
      </c>
      <c r="K9198" s="26">
        <v>9.8</v>
      </c>
      <c r="L9198" s="26" t="s">
        <v>632</v>
      </c>
      <c r="M9198" s="7">
        <v>15845</v>
      </c>
      <c r="N9198" s="26" t="s">
        <v>326</v>
      </c>
      <c r="O9198" s="27">
        <v>25.8</v>
      </c>
      <c r="P9198" s="27" t="s">
        <v>18</v>
      </c>
    </row>
    <row r="9199" ht="14.25" spans="1:16">
      <c r="A9199" s="25">
        <v>45437.4840277778</v>
      </c>
      <c r="B9199" s="26">
        <v>58151911</v>
      </c>
      <c r="C9199" s="26">
        <v>138202</v>
      </c>
      <c r="D9199" s="26" t="s">
        <v>179</v>
      </c>
      <c r="E9199" s="26">
        <v>47683</v>
      </c>
      <c r="F9199" s="26" t="s">
        <v>14</v>
      </c>
      <c r="G9199" s="26" t="s">
        <v>15</v>
      </c>
      <c r="H9199" s="26" t="s">
        <v>16</v>
      </c>
      <c r="I9199" s="26">
        <v>1</v>
      </c>
      <c r="J9199" s="26">
        <v>25.8</v>
      </c>
      <c r="K9199" s="26">
        <v>9.7</v>
      </c>
      <c r="L9199" s="26" t="s">
        <v>560</v>
      </c>
      <c r="M9199" s="7">
        <v>15845</v>
      </c>
      <c r="N9199" s="26" t="s">
        <v>326</v>
      </c>
      <c r="O9199" s="27">
        <v>25.8</v>
      </c>
      <c r="P9199" s="27" t="s">
        <v>18</v>
      </c>
    </row>
    <row r="9200" ht="14.25" spans="1:16">
      <c r="A9200" s="25">
        <v>45437.5590277778</v>
      </c>
      <c r="B9200" s="26">
        <v>58152614</v>
      </c>
      <c r="C9200" s="26">
        <v>138202</v>
      </c>
      <c r="D9200" s="26" t="s">
        <v>179</v>
      </c>
      <c r="E9200" s="26">
        <v>47683</v>
      </c>
      <c r="F9200" s="26" t="s">
        <v>14</v>
      </c>
      <c r="G9200" s="26" t="s">
        <v>15</v>
      </c>
      <c r="H9200" s="26" t="s">
        <v>16</v>
      </c>
      <c r="I9200" s="26">
        <v>2</v>
      </c>
      <c r="J9200" s="26">
        <v>36</v>
      </c>
      <c r="K9200" s="26">
        <v>4</v>
      </c>
      <c r="L9200" s="26" t="s">
        <v>743</v>
      </c>
      <c r="M9200" s="7">
        <v>15845</v>
      </c>
      <c r="N9200" s="26" t="s">
        <v>326</v>
      </c>
      <c r="O9200" s="27">
        <v>18</v>
      </c>
      <c r="P9200" s="27" t="s">
        <v>18</v>
      </c>
    </row>
    <row r="9201" ht="14.25" spans="1:16">
      <c r="A9201" s="25">
        <v>45437.5590277778</v>
      </c>
      <c r="B9201" s="26">
        <v>58152614</v>
      </c>
      <c r="C9201" s="26">
        <v>138202</v>
      </c>
      <c r="D9201" s="26" t="s">
        <v>179</v>
      </c>
      <c r="E9201" s="26">
        <v>47683</v>
      </c>
      <c r="F9201" s="26" t="s">
        <v>14</v>
      </c>
      <c r="G9201" s="26" t="s">
        <v>15</v>
      </c>
      <c r="H9201" s="26" t="s">
        <v>16</v>
      </c>
      <c r="I9201" s="26">
        <v>1</v>
      </c>
      <c r="J9201" s="26">
        <v>25.8</v>
      </c>
      <c r="K9201" s="26">
        <v>9.8</v>
      </c>
      <c r="L9201" s="26" t="s">
        <v>632</v>
      </c>
      <c r="M9201" s="7">
        <v>15845</v>
      </c>
      <c r="N9201" s="26" t="s">
        <v>326</v>
      </c>
      <c r="O9201" s="27">
        <v>25.8</v>
      </c>
      <c r="P9201" s="27" t="s">
        <v>18</v>
      </c>
    </row>
    <row r="9202" ht="14.25" spans="1:16">
      <c r="A9202" s="25">
        <v>45437.8138888889</v>
      </c>
      <c r="B9202" s="26">
        <v>58153535</v>
      </c>
      <c r="C9202" s="26">
        <v>138202</v>
      </c>
      <c r="D9202" s="26" t="s">
        <v>179</v>
      </c>
      <c r="E9202" s="26">
        <v>47683</v>
      </c>
      <c r="F9202" s="26" t="s">
        <v>14</v>
      </c>
      <c r="G9202" s="26" t="s">
        <v>15</v>
      </c>
      <c r="H9202" s="26" t="s">
        <v>16</v>
      </c>
      <c r="I9202" s="26">
        <v>1</v>
      </c>
      <c r="J9202" s="26">
        <v>18</v>
      </c>
      <c r="K9202" s="26">
        <v>1.9</v>
      </c>
      <c r="L9202" s="26" t="s">
        <v>629</v>
      </c>
      <c r="M9202" s="7">
        <v>15847</v>
      </c>
      <c r="N9202" s="26" t="s">
        <v>296</v>
      </c>
      <c r="O9202" s="27">
        <v>18</v>
      </c>
      <c r="P9202" s="27" t="s">
        <v>18</v>
      </c>
    </row>
    <row r="9203" ht="14.25" spans="1:16">
      <c r="A9203" s="25">
        <v>45438.3895833333</v>
      </c>
      <c r="B9203" s="26">
        <v>58160775</v>
      </c>
      <c r="C9203" s="26">
        <v>138202</v>
      </c>
      <c r="D9203" s="26" t="s">
        <v>179</v>
      </c>
      <c r="E9203" s="26">
        <v>47683</v>
      </c>
      <c r="F9203" s="26" t="s">
        <v>14</v>
      </c>
      <c r="G9203" s="26" t="s">
        <v>15</v>
      </c>
      <c r="H9203" s="26" t="s">
        <v>16</v>
      </c>
      <c r="I9203" s="26">
        <v>8</v>
      </c>
      <c r="J9203" s="26">
        <v>206.4</v>
      </c>
      <c r="K9203" s="26">
        <v>78.4</v>
      </c>
      <c r="L9203" s="26" t="s">
        <v>632</v>
      </c>
      <c r="M9203" s="7">
        <v>15847</v>
      </c>
      <c r="N9203" s="26" t="s">
        <v>296</v>
      </c>
      <c r="O9203" s="27">
        <v>25.8</v>
      </c>
      <c r="P9203" s="27" t="s">
        <v>18</v>
      </c>
    </row>
    <row r="9204" ht="14.25" spans="1:16">
      <c r="A9204" s="25">
        <v>45438.3895833333</v>
      </c>
      <c r="B9204" s="26">
        <v>58160775</v>
      </c>
      <c r="C9204" s="26">
        <v>138202</v>
      </c>
      <c r="D9204" s="26" t="s">
        <v>179</v>
      </c>
      <c r="E9204" s="26">
        <v>47683</v>
      </c>
      <c r="F9204" s="26" t="s">
        <v>14</v>
      </c>
      <c r="G9204" s="26" t="s">
        <v>15</v>
      </c>
      <c r="H9204" s="26" t="s">
        <v>16</v>
      </c>
      <c r="I9204" s="26">
        <v>2</v>
      </c>
      <c r="J9204" s="26">
        <v>36</v>
      </c>
      <c r="K9204" s="26">
        <v>4</v>
      </c>
      <c r="L9204" s="26" t="s">
        <v>743</v>
      </c>
      <c r="M9204" s="7">
        <v>15847</v>
      </c>
      <c r="N9204" s="26" t="s">
        <v>296</v>
      </c>
      <c r="O9204" s="27">
        <v>18</v>
      </c>
      <c r="P9204" s="27" t="s">
        <v>18</v>
      </c>
    </row>
    <row r="9205" ht="14.25" spans="1:16">
      <c r="A9205" s="25">
        <v>45438.4229166667</v>
      </c>
      <c r="B9205" s="26">
        <v>58160233</v>
      </c>
      <c r="C9205" s="26">
        <v>138202</v>
      </c>
      <c r="D9205" s="26" t="s">
        <v>179</v>
      </c>
      <c r="E9205" s="26">
        <v>47683</v>
      </c>
      <c r="F9205" s="26" t="s">
        <v>14</v>
      </c>
      <c r="G9205" s="26" t="s">
        <v>15</v>
      </c>
      <c r="H9205" s="26" t="s">
        <v>16</v>
      </c>
      <c r="I9205" s="26">
        <v>2</v>
      </c>
      <c r="J9205" s="26">
        <v>51.6</v>
      </c>
      <c r="K9205" s="26">
        <v>19.6</v>
      </c>
      <c r="L9205" s="26" t="s">
        <v>632</v>
      </c>
      <c r="M9205" s="7">
        <v>15847</v>
      </c>
      <c r="N9205" s="26" t="s">
        <v>296</v>
      </c>
      <c r="O9205" s="27">
        <v>25.8</v>
      </c>
      <c r="P9205" s="27" t="s">
        <v>18</v>
      </c>
    </row>
    <row r="9206" ht="14.25" spans="1:16">
      <c r="A9206" s="25">
        <v>45438.6104166667</v>
      </c>
      <c r="B9206" s="26">
        <v>58162633</v>
      </c>
      <c r="C9206" s="26">
        <v>138202</v>
      </c>
      <c r="D9206" s="26" t="s">
        <v>179</v>
      </c>
      <c r="E9206" s="26">
        <v>47683</v>
      </c>
      <c r="F9206" s="26" t="s">
        <v>14</v>
      </c>
      <c r="G9206" s="26" t="s">
        <v>15</v>
      </c>
      <c r="H9206" s="26" t="s">
        <v>16</v>
      </c>
      <c r="I9206" s="26">
        <v>2</v>
      </c>
      <c r="J9206" s="26">
        <v>51.6</v>
      </c>
      <c r="K9206" s="26">
        <v>19.6</v>
      </c>
      <c r="L9206" s="26" t="s">
        <v>632</v>
      </c>
      <c r="M9206" s="7">
        <v>15847</v>
      </c>
      <c r="N9206" s="26" t="s">
        <v>296</v>
      </c>
      <c r="O9206" s="27">
        <v>25.8</v>
      </c>
      <c r="P9206" s="27" t="s">
        <v>18</v>
      </c>
    </row>
    <row r="9207" ht="14.25" spans="1:16">
      <c r="A9207" s="25">
        <v>45438.6375</v>
      </c>
      <c r="B9207" s="26">
        <v>58162526</v>
      </c>
      <c r="C9207" s="26">
        <v>138202</v>
      </c>
      <c r="D9207" s="26" t="s">
        <v>179</v>
      </c>
      <c r="E9207" s="26">
        <v>47683</v>
      </c>
      <c r="F9207" s="26" t="s">
        <v>14</v>
      </c>
      <c r="G9207" s="26" t="s">
        <v>15</v>
      </c>
      <c r="H9207" s="26" t="s">
        <v>16</v>
      </c>
      <c r="I9207" s="26">
        <v>2</v>
      </c>
      <c r="J9207" s="26">
        <v>51.41</v>
      </c>
      <c r="K9207" s="26">
        <v>19.41</v>
      </c>
      <c r="L9207" s="26" t="s">
        <v>1044</v>
      </c>
      <c r="M9207" s="7">
        <v>15847</v>
      </c>
      <c r="N9207" s="26" t="s">
        <v>296</v>
      </c>
      <c r="O9207" s="27">
        <v>25.705</v>
      </c>
      <c r="P9207" s="27" t="s">
        <v>18</v>
      </c>
    </row>
    <row r="9208" ht="14.25" spans="1:16">
      <c r="A9208" s="25">
        <v>45438.6375</v>
      </c>
      <c r="B9208" s="26">
        <v>58162526</v>
      </c>
      <c r="C9208" s="26">
        <v>138202</v>
      </c>
      <c r="D9208" s="26" t="s">
        <v>179</v>
      </c>
      <c r="E9208" s="26">
        <v>47683</v>
      </c>
      <c r="F9208" s="26" t="s">
        <v>14</v>
      </c>
      <c r="G9208" s="26" t="s">
        <v>15</v>
      </c>
      <c r="H9208" s="26" t="s">
        <v>16</v>
      </c>
      <c r="I9208" s="26">
        <v>2</v>
      </c>
      <c r="J9208" s="26">
        <v>35.87</v>
      </c>
      <c r="K9208" s="26">
        <v>3.87</v>
      </c>
      <c r="L9208" s="26" t="s">
        <v>1045</v>
      </c>
      <c r="M9208" s="7">
        <v>15847</v>
      </c>
      <c r="N9208" s="26" t="s">
        <v>296</v>
      </c>
      <c r="O9208" s="27">
        <v>17.935</v>
      </c>
      <c r="P9208" s="27" t="s">
        <v>18</v>
      </c>
    </row>
    <row r="9209" ht="14.25" spans="1:16">
      <c r="A9209" s="25">
        <v>45438.6375</v>
      </c>
      <c r="B9209" s="26">
        <v>58162526</v>
      </c>
      <c r="C9209" s="26">
        <v>138202</v>
      </c>
      <c r="D9209" s="26" t="s">
        <v>179</v>
      </c>
      <c r="E9209" s="26">
        <v>47683</v>
      </c>
      <c r="F9209" s="26" t="s">
        <v>14</v>
      </c>
      <c r="G9209" s="26" t="s">
        <v>15</v>
      </c>
      <c r="H9209" s="26" t="s">
        <v>16</v>
      </c>
      <c r="I9209" s="26">
        <v>6</v>
      </c>
      <c r="J9209" s="26">
        <v>154.24</v>
      </c>
      <c r="K9209" s="26">
        <v>58.2400000002</v>
      </c>
      <c r="L9209" s="26" t="s">
        <v>1044</v>
      </c>
      <c r="M9209" s="7">
        <v>15847</v>
      </c>
      <c r="N9209" s="26" t="s">
        <v>296</v>
      </c>
      <c r="O9209" s="27">
        <v>25.7066666667</v>
      </c>
      <c r="P9209" s="27" t="s">
        <v>18</v>
      </c>
    </row>
    <row r="9210" ht="14.25" spans="1:16">
      <c r="A9210" s="25">
        <v>45438.7868055556</v>
      </c>
      <c r="B9210" s="26">
        <v>58166055</v>
      </c>
      <c r="C9210" s="26">
        <v>138202</v>
      </c>
      <c r="D9210" s="26" t="s">
        <v>179</v>
      </c>
      <c r="E9210" s="26">
        <v>47683</v>
      </c>
      <c r="F9210" s="26" t="s">
        <v>14</v>
      </c>
      <c r="G9210" s="26" t="s">
        <v>15</v>
      </c>
      <c r="H9210" s="26" t="s">
        <v>16</v>
      </c>
      <c r="I9210" s="26">
        <v>2</v>
      </c>
      <c r="J9210" s="26">
        <v>36</v>
      </c>
      <c r="K9210" s="26">
        <v>3.8</v>
      </c>
      <c r="L9210" s="26" t="s">
        <v>629</v>
      </c>
      <c r="M9210" s="7">
        <v>12216</v>
      </c>
      <c r="N9210" s="26" t="s">
        <v>180</v>
      </c>
      <c r="O9210" s="27">
        <v>18</v>
      </c>
      <c r="P9210" s="27" t="s">
        <v>18</v>
      </c>
    </row>
    <row r="9211" ht="14.25" spans="1:16">
      <c r="A9211" s="25">
        <v>45438.8493055556</v>
      </c>
      <c r="B9211" s="26">
        <v>58168984</v>
      </c>
      <c r="C9211" s="26">
        <v>138202</v>
      </c>
      <c r="D9211" s="26" t="s">
        <v>179</v>
      </c>
      <c r="E9211" s="26">
        <v>47683</v>
      </c>
      <c r="F9211" s="26" t="s">
        <v>14</v>
      </c>
      <c r="G9211" s="26" t="s">
        <v>15</v>
      </c>
      <c r="H9211" s="26" t="s">
        <v>16</v>
      </c>
      <c r="I9211" s="26">
        <v>1</v>
      </c>
      <c r="J9211" s="26">
        <v>25.8</v>
      </c>
      <c r="K9211" s="26">
        <v>9.7</v>
      </c>
      <c r="L9211" s="26" t="s">
        <v>560</v>
      </c>
      <c r="M9211" s="7">
        <v>12216</v>
      </c>
      <c r="N9211" s="26" t="s">
        <v>180</v>
      </c>
      <c r="O9211" s="27">
        <v>25.8</v>
      </c>
      <c r="P9211" s="27" t="s">
        <v>18</v>
      </c>
    </row>
    <row r="9212" ht="14.25" spans="1:16">
      <c r="A9212" s="25">
        <v>45439.7777777778</v>
      </c>
      <c r="B9212" s="26">
        <v>58176720</v>
      </c>
      <c r="C9212" s="26">
        <v>138202</v>
      </c>
      <c r="D9212" s="26" t="s">
        <v>179</v>
      </c>
      <c r="E9212" s="26">
        <v>47683</v>
      </c>
      <c r="F9212" s="26" t="s">
        <v>14</v>
      </c>
      <c r="G9212" s="26" t="s">
        <v>15</v>
      </c>
      <c r="H9212" s="26" t="s">
        <v>16</v>
      </c>
      <c r="I9212" s="26">
        <v>1</v>
      </c>
      <c r="J9212" s="26">
        <v>25.8</v>
      </c>
      <c r="K9212" s="26">
        <v>9.8</v>
      </c>
      <c r="L9212" s="26" t="s">
        <v>632</v>
      </c>
      <c r="M9212" s="7">
        <v>15845</v>
      </c>
      <c r="N9212" s="26" t="s">
        <v>326</v>
      </c>
      <c r="O9212" s="27">
        <v>25.8</v>
      </c>
      <c r="P9212" s="27" t="s">
        <v>18</v>
      </c>
    </row>
    <row r="9213" ht="14.25" spans="1:16">
      <c r="A9213" s="25">
        <v>45440.4604166667</v>
      </c>
      <c r="B9213" s="26">
        <v>58184982</v>
      </c>
      <c r="C9213" s="26">
        <v>138202</v>
      </c>
      <c r="D9213" s="26" t="s">
        <v>179</v>
      </c>
      <c r="E9213" s="26">
        <v>47683</v>
      </c>
      <c r="F9213" s="26" t="s">
        <v>14</v>
      </c>
      <c r="G9213" s="26" t="s">
        <v>15</v>
      </c>
      <c r="H9213" s="26" t="s">
        <v>16</v>
      </c>
      <c r="I9213" s="26">
        <v>4</v>
      </c>
      <c r="J9213" s="26">
        <v>103.2</v>
      </c>
      <c r="K9213" s="26">
        <v>38.8</v>
      </c>
      <c r="L9213" s="26" t="s">
        <v>560</v>
      </c>
      <c r="M9213" s="7">
        <v>12216</v>
      </c>
      <c r="N9213" s="26" t="s">
        <v>180</v>
      </c>
      <c r="O9213" s="27">
        <v>25.8</v>
      </c>
      <c r="P9213" s="27" t="s">
        <v>18</v>
      </c>
    </row>
    <row r="9214" ht="14.25" spans="1:16">
      <c r="A9214" s="25">
        <v>45440.4625</v>
      </c>
      <c r="B9214" s="26">
        <v>58184269</v>
      </c>
      <c r="C9214" s="26">
        <v>138202</v>
      </c>
      <c r="D9214" s="26" t="s">
        <v>179</v>
      </c>
      <c r="E9214" s="26">
        <v>47683</v>
      </c>
      <c r="F9214" s="26" t="s">
        <v>14</v>
      </c>
      <c r="G9214" s="26" t="s">
        <v>15</v>
      </c>
      <c r="H9214" s="26" t="s">
        <v>16</v>
      </c>
      <c r="I9214" s="26">
        <v>2</v>
      </c>
      <c r="J9214" s="26">
        <v>36</v>
      </c>
      <c r="K9214" s="26">
        <v>3.8</v>
      </c>
      <c r="L9214" s="26" t="s">
        <v>629</v>
      </c>
      <c r="M9214" s="7">
        <v>12216</v>
      </c>
      <c r="N9214" s="26" t="s">
        <v>180</v>
      </c>
      <c r="O9214" s="27">
        <v>18</v>
      </c>
      <c r="P9214" s="27" t="s">
        <v>18</v>
      </c>
    </row>
    <row r="9215" ht="14.25" spans="1:16">
      <c r="A9215" s="25">
        <v>45441.9013888889</v>
      </c>
      <c r="B9215" s="26">
        <v>58201125</v>
      </c>
      <c r="C9215" s="26">
        <v>138202</v>
      </c>
      <c r="D9215" s="26" t="s">
        <v>179</v>
      </c>
      <c r="E9215" s="26">
        <v>47683</v>
      </c>
      <c r="F9215" s="26" t="s">
        <v>14</v>
      </c>
      <c r="G9215" s="26" t="s">
        <v>15</v>
      </c>
      <c r="H9215" s="26" t="s">
        <v>16</v>
      </c>
      <c r="I9215" s="26">
        <v>1</v>
      </c>
      <c r="J9215" s="26">
        <v>18</v>
      </c>
      <c r="K9215" s="26">
        <v>1.9</v>
      </c>
      <c r="L9215" s="26" t="s">
        <v>629</v>
      </c>
      <c r="M9215" s="7">
        <v>12216</v>
      </c>
      <c r="N9215" s="26" t="s">
        <v>180</v>
      </c>
      <c r="O9215" s="27">
        <v>18</v>
      </c>
      <c r="P9215" s="27" t="s">
        <v>18</v>
      </c>
    </row>
    <row r="9216" ht="14.25" spans="1:16">
      <c r="A9216" s="25">
        <v>45442.84375</v>
      </c>
      <c r="B9216" s="26">
        <v>58210601</v>
      </c>
      <c r="C9216" s="26">
        <v>138202</v>
      </c>
      <c r="D9216" s="26" t="s">
        <v>179</v>
      </c>
      <c r="E9216" s="26">
        <v>47683</v>
      </c>
      <c r="F9216" s="26" t="s">
        <v>14</v>
      </c>
      <c r="G9216" s="26" t="s">
        <v>15</v>
      </c>
      <c r="H9216" s="26" t="s">
        <v>16</v>
      </c>
      <c r="I9216" s="26">
        <v>1</v>
      </c>
      <c r="J9216" s="26">
        <v>18</v>
      </c>
      <c r="K9216" s="26">
        <v>1.9</v>
      </c>
      <c r="L9216" s="26" t="s">
        <v>629</v>
      </c>
      <c r="M9216" s="7">
        <v>15845</v>
      </c>
      <c r="N9216" s="26" t="s">
        <v>326</v>
      </c>
      <c r="O9216" s="27">
        <v>18</v>
      </c>
      <c r="P9216" s="27" t="s">
        <v>18</v>
      </c>
    </row>
    <row r="9217" ht="14.25" spans="1:16">
      <c r="A9217" s="25">
        <v>45415.8416666667</v>
      </c>
      <c r="B9217" s="26">
        <v>57903323</v>
      </c>
      <c r="C9217" s="26">
        <v>143253</v>
      </c>
      <c r="D9217" s="26" t="s">
        <v>286</v>
      </c>
      <c r="E9217" s="26">
        <v>47683</v>
      </c>
      <c r="F9217" s="26" t="s">
        <v>14</v>
      </c>
      <c r="G9217" s="26" t="s">
        <v>15</v>
      </c>
      <c r="H9217" s="26" t="s">
        <v>16</v>
      </c>
      <c r="I9217" s="26">
        <v>1</v>
      </c>
      <c r="J9217" s="26">
        <v>25.8</v>
      </c>
      <c r="K9217" s="26">
        <v>9.8</v>
      </c>
      <c r="L9217" s="26" t="s">
        <v>632</v>
      </c>
      <c r="M9217" s="7">
        <v>7369</v>
      </c>
      <c r="N9217" s="26" t="s">
        <v>287</v>
      </c>
      <c r="O9217" s="27">
        <v>25.8</v>
      </c>
      <c r="P9217" s="27" t="s">
        <v>18</v>
      </c>
    </row>
    <row r="9218" ht="14.25" spans="1:16">
      <c r="A9218" s="25">
        <v>45418.525</v>
      </c>
      <c r="B9218" s="26">
        <v>57930242</v>
      </c>
      <c r="C9218" s="26">
        <v>143253</v>
      </c>
      <c r="D9218" s="26" t="s">
        <v>286</v>
      </c>
      <c r="E9218" s="26">
        <v>47683</v>
      </c>
      <c r="F9218" s="26" t="s">
        <v>14</v>
      </c>
      <c r="G9218" s="26" t="s">
        <v>15</v>
      </c>
      <c r="H9218" s="26" t="s">
        <v>16</v>
      </c>
      <c r="I9218" s="26">
        <v>1</v>
      </c>
      <c r="J9218" s="26">
        <v>18</v>
      </c>
      <c r="K9218" s="26">
        <v>2</v>
      </c>
      <c r="L9218" s="26" t="s">
        <v>743</v>
      </c>
      <c r="M9218" s="7">
        <v>15772</v>
      </c>
      <c r="N9218" s="26" t="s">
        <v>434</v>
      </c>
      <c r="O9218" s="27">
        <v>18</v>
      </c>
      <c r="P9218" s="27" t="s">
        <v>18</v>
      </c>
    </row>
    <row r="9219" ht="14.25" spans="1:16">
      <c r="A9219" s="25">
        <v>45426.4347222222</v>
      </c>
      <c r="B9219" s="26">
        <v>58015771</v>
      </c>
      <c r="C9219" s="26">
        <v>143253</v>
      </c>
      <c r="D9219" s="26" t="s">
        <v>286</v>
      </c>
      <c r="E9219" s="26">
        <v>47683</v>
      </c>
      <c r="F9219" s="26" t="s">
        <v>14</v>
      </c>
      <c r="G9219" s="26" t="s">
        <v>15</v>
      </c>
      <c r="H9219" s="26" t="s">
        <v>16</v>
      </c>
      <c r="I9219" s="26">
        <v>10</v>
      </c>
      <c r="J9219" s="26">
        <v>257.6</v>
      </c>
      <c r="K9219" s="26">
        <v>97.6</v>
      </c>
      <c r="L9219" s="26" t="s">
        <v>1046</v>
      </c>
      <c r="M9219" s="7">
        <v>7369</v>
      </c>
      <c r="N9219" s="26" t="s">
        <v>287</v>
      </c>
      <c r="O9219" s="27">
        <v>25.76</v>
      </c>
      <c r="P9219" s="27" t="s">
        <v>18</v>
      </c>
    </row>
    <row r="9220" ht="14.25" spans="1:16">
      <c r="A9220" s="25">
        <v>45426.7173611111</v>
      </c>
      <c r="B9220" s="26">
        <v>58027277</v>
      </c>
      <c r="C9220" s="26">
        <v>143253</v>
      </c>
      <c r="D9220" s="26" t="s">
        <v>286</v>
      </c>
      <c r="E9220" s="26">
        <v>47683</v>
      </c>
      <c r="F9220" s="26" t="s">
        <v>14</v>
      </c>
      <c r="G9220" s="26" t="s">
        <v>15</v>
      </c>
      <c r="H9220" s="26" t="s">
        <v>16</v>
      </c>
      <c r="I9220" s="26">
        <v>-10</v>
      </c>
      <c r="J9220" s="26">
        <v>-257.6</v>
      </c>
      <c r="K9220" s="26">
        <v>-97.6</v>
      </c>
      <c r="L9220" s="26" t="s">
        <v>1046</v>
      </c>
      <c r="M9220" s="7">
        <v>7369</v>
      </c>
      <c r="N9220" s="26" t="s">
        <v>287</v>
      </c>
      <c r="O9220" s="27">
        <v>25.76</v>
      </c>
      <c r="P9220" s="27" t="s">
        <v>18</v>
      </c>
    </row>
    <row r="9221" ht="14.25" spans="1:16">
      <c r="A9221" s="25">
        <v>45426.7895833333</v>
      </c>
      <c r="B9221" s="26">
        <v>58028849</v>
      </c>
      <c r="C9221" s="26">
        <v>143253</v>
      </c>
      <c r="D9221" s="26" t="s">
        <v>286</v>
      </c>
      <c r="E9221" s="26">
        <v>47683</v>
      </c>
      <c r="F9221" s="26" t="s">
        <v>14</v>
      </c>
      <c r="G9221" s="26" t="s">
        <v>15</v>
      </c>
      <c r="H9221" s="26" t="s">
        <v>16</v>
      </c>
      <c r="I9221" s="26">
        <v>1</v>
      </c>
      <c r="J9221" s="26">
        <v>25.8</v>
      </c>
      <c r="K9221" s="26">
        <v>9.8</v>
      </c>
      <c r="L9221" s="26" t="s">
        <v>632</v>
      </c>
      <c r="M9221" s="7">
        <v>15772</v>
      </c>
      <c r="N9221" s="26" t="s">
        <v>434</v>
      </c>
      <c r="O9221" s="27">
        <v>25.8</v>
      </c>
      <c r="P9221" s="27" t="s">
        <v>18</v>
      </c>
    </row>
    <row r="9222" ht="14.25" spans="1:16">
      <c r="A9222" s="25">
        <v>45427.8833333333</v>
      </c>
      <c r="B9222" s="26">
        <v>58044284</v>
      </c>
      <c r="C9222" s="26">
        <v>143253</v>
      </c>
      <c r="D9222" s="26" t="s">
        <v>286</v>
      </c>
      <c r="E9222" s="26">
        <v>47683</v>
      </c>
      <c r="F9222" s="26" t="s">
        <v>14</v>
      </c>
      <c r="G9222" s="26" t="s">
        <v>15</v>
      </c>
      <c r="H9222" s="26" t="s">
        <v>16</v>
      </c>
      <c r="I9222" s="26">
        <v>1</v>
      </c>
      <c r="J9222" s="26">
        <v>18</v>
      </c>
      <c r="K9222" s="26">
        <v>2</v>
      </c>
      <c r="L9222" s="26" t="s">
        <v>743</v>
      </c>
      <c r="M9222" s="7">
        <v>7369</v>
      </c>
      <c r="N9222" s="26" t="s">
        <v>287</v>
      </c>
      <c r="O9222" s="27">
        <v>18</v>
      </c>
      <c r="P9222" s="27" t="s">
        <v>18</v>
      </c>
    </row>
    <row r="9223" ht="14.25" spans="1:16">
      <c r="A9223" s="25">
        <v>45428.4069444444</v>
      </c>
      <c r="B9223" s="26">
        <v>58046052</v>
      </c>
      <c r="C9223" s="26">
        <v>143253</v>
      </c>
      <c r="D9223" s="26" t="s">
        <v>286</v>
      </c>
      <c r="E9223" s="26">
        <v>47683</v>
      </c>
      <c r="F9223" s="26" t="s">
        <v>14</v>
      </c>
      <c r="G9223" s="26" t="s">
        <v>15</v>
      </c>
      <c r="H9223" s="26" t="s">
        <v>16</v>
      </c>
      <c r="I9223" s="26">
        <v>1</v>
      </c>
      <c r="J9223" s="26">
        <v>18</v>
      </c>
      <c r="K9223" s="26">
        <v>2</v>
      </c>
      <c r="L9223" s="26" t="s">
        <v>743</v>
      </c>
      <c r="M9223" s="7">
        <v>7369</v>
      </c>
      <c r="N9223" s="26" t="s">
        <v>287</v>
      </c>
      <c r="O9223" s="27">
        <v>18</v>
      </c>
      <c r="P9223" s="27" t="s">
        <v>18</v>
      </c>
    </row>
    <row r="9224" ht="14.25" spans="1:16">
      <c r="A9224" s="25">
        <v>45429.51875</v>
      </c>
      <c r="B9224" s="26">
        <v>58060627</v>
      </c>
      <c r="C9224" s="26">
        <v>143253</v>
      </c>
      <c r="D9224" s="26" t="s">
        <v>286</v>
      </c>
      <c r="E9224" s="26">
        <v>47683</v>
      </c>
      <c r="F9224" s="26" t="s">
        <v>14</v>
      </c>
      <c r="G9224" s="26" t="s">
        <v>15</v>
      </c>
      <c r="H9224" s="26" t="s">
        <v>16</v>
      </c>
      <c r="I9224" s="26">
        <v>2</v>
      </c>
      <c r="J9224" s="26">
        <v>51.6</v>
      </c>
      <c r="K9224" s="26">
        <v>19.6</v>
      </c>
      <c r="L9224" s="26" t="s">
        <v>632</v>
      </c>
      <c r="M9224" s="7">
        <v>7369</v>
      </c>
      <c r="N9224" s="26" t="s">
        <v>287</v>
      </c>
      <c r="O9224" s="27">
        <v>25.8</v>
      </c>
      <c r="P9224" s="27" t="s">
        <v>18</v>
      </c>
    </row>
    <row r="9225" ht="14.25" spans="1:16">
      <c r="A9225" s="25">
        <v>45429.51875</v>
      </c>
      <c r="B9225" s="26">
        <v>58060627</v>
      </c>
      <c r="C9225" s="26">
        <v>143253</v>
      </c>
      <c r="D9225" s="26" t="s">
        <v>286</v>
      </c>
      <c r="E9225" s="26">
        <v>47683</v>
      </c>
      <c r="F9225" s="26" t="s">
        <v>14</v>
      </c>
      <c r="G9225" s="26" t="s">
        <v>15</v>
      </c>
      <c r="H9225" s="26" t="s">
        <v>16</v>
      </c>
      <c r="I9225" s="26">
        <v>5</v>
      </c>
      <c r="J9225" s="26">
        <v>129</v>
      </c>
      <c r="K9225" s="26">
        <v>48.5</v>
      </c>
      <c r="L9225" s="26" t="s">
        <v>560</v>
      </c>
      <c r="M9225" s="7">
        <v>7369</v>
      </c>
      <c r="N9225" s="26" t="s">
        <v>287</v>
      </c>
      <c r="O9225" s="27">
        <v>25.8</v>
      </c>
      <c r="P9225" s="27" t="s">
        <v>18</v>
      </c>
    </row>
    <row r="9226" ht="14.25" spans="1:16">
      <c r="A9226" s="25">
        <v>45430.8083333333</v>
      </c>
      <c r="B9226" s="26">
        <v>58072448</v>
      </c>
      <c r="C9226" s="26">
        <v>143253</v>
      </c>
      <c r="D9226" s="26" t="s">
        <v>286</v>
      </c>
      <c r="E9226" s="26">
        <v>47683</v>
      </c>
      <c r="F9226" s="26" t="s">
        <v>14</v>
      </c>
      <c r="G9226" s="26" t="s">
        <v>15</v>
      </c>
      <c r="H9226" s="26" t="s">
        <v>16</v>
      </c>
      <c r="I9226" s="26">
        <v>1</v>
      </c>
      <c r="J9226" s="26">
        <v>25.8</v>
      </c>
      <c r="K9226" s="26">
        <v>9.7</v>
      </c>
      <c r="L9226" s="26" t="s">
        <v>560</v>
      </c>
      <c r="M9226" s="7">
        <v>15772</v>
      </c>
      <c r="N9226" s="26" t="s">
        <v>434</v>
      </c>
      <c r="O9226" s="27">
        <v>25.8</v>
      </c>
      <c r="P9226" s="27" t="s">
        <v>18</v>
      </c>
    </row>
    <row r="9227" ht="14.25" spans="1:16">
      <c r="A9227" s="25">
        <v>45431.3958333333</v>
      </c>
      <c r="B9227" s="26">
        <v>58081782</v>
      </c>
      <c r="C9227" s="26">
        <v>143253</v>
      </c>
      <c r="D9227" s="26" t="s">
        <v>286</v>
      </c>
      <c r="E9227" s="26">
        <v>47683</v>
      </c>
      <c r="F9227" s="26" t="s">
        <v>14</v>
      </c>
      <c r="G9227" s="26" t="s">
        <v>15</v>
      </c>
      <c r="H9227" s="26" t="s">
        <v>16</v>
      </c>
      <c r="I9227" s="26">
        <v>18</v>
      </c>
      <c r="J9227" s="26">
        <v>428</v>
      </c>
      <c r="K9227" s="26">
        <v>140.0000000004</v>
      </c>
      <c r="L9227" s="26" t="s">
        <v>1047</v>
      </c>
      <c r="M9227" s="7">
        <v>7369</v>
      </c>
      <c r="N9227" s="26" t="s">
        <v>287</v>
      </c>
      <c r="O9227" s="27">
        <v>23.7777777778</v>
      </c>
      <c r="P9227" s="27" t="s">
        <v>18</v>
      </c>
    </row>
    <row r="9228" ht="14.25" spans="1:16">
      <c r="A9228" s="25">
        <v>45431.4875</v>
      </c>
      <c r="B9228" s="26">
        <v>58083352</v>
      </c>
      <c r="C9228" s="26">
        <v>143253</v>
      </c>
      <c r="D9228" s="26" t="s">
        <v>286</v>
      </c>
      <c r="E9228" s="26">
        <v>47683</v>
      </c>
      <c r="F9228" s="26" t="s">
        <v>14</v>
      </c>
      <c r="G9228" s="26" t="s">
        <v>15</v>
      </c>
      <c r="H9228" s="26" t="s">
        <v>16</v>
      </c>
      <c r="I9228" s="26">
        <v>1</v>
      </c>
      <c r="J9228" s="26">
        <v>18</v>
      </c>
      <c r="K9228" s="26">
        <v>2</v>
      </c>
      <c r="L9228" s="26" t="s">
        <v>743</v>
      </c>
      <c r="M9228" s="7">
        <v>7369</v>
      </c>
      <c r="N9228" s="26" t="s">
        <v>287</v>
      </c>
      <c r="O9228" s="27">
        <v>18</v>
      </c>
      <c r="P9228" s="27" t="s">
        <v>18</v>
      </c>
    </row>
    <row r="9229" ht="14.25" spans="1:16">
      <c r="A9229" s="25">
        <v>45431.6506944444</v>
      </c>
      <c r="B9229" s="26">
        <v>58080789</v>
      </c>
      <c r="C9229" s="26">
        <v>143253</v>
      </c>
      <c r="D9229" s="26" t="s">
        <v>286</v>
      </c>
      <c r="E9229" s="26">
        <v>47683</v>
      </c>
      <c r="F9229" s="26" t="s">
        <v>14</v>
      </c>
      <c r="G9229" s="26" t="s">
        <v>15</v>
      </c>
      <c r="H9229" s="26" t="s">
        <v>16</v>
      </c>
      <c r="I9229" s="26">
        <v>1</v>
      </c>
      <c r="J9229" s="26">
        <v>13.6</v>
      </c>
      <c r="K9229" s="26">
        <v>-2.5</v>
      </c>
      <c r="L9229" s="26" t="s">
        <v>1048</v>
      </c>
      <c r="M9229" s="7">
        <v>7369</v>
      </c>
      <c r="N9229" s="26" t="s">
        <v>287</v>
      </c>
      <c r="O9229" s="27">
        <v>13.6</v>
      </c>
      <c r="P9229" s="27" t="s">
        <v>33</v>
      </c>
    </row>
    <row r="9230" ht="14.25" spans="1:16">
      <c r="A9230" s="25">
        <v>45431.7263888889</v>
      </c>
      <c r="B9230" s="26">
        <v>58087367</v>
      </c>
      <c r="C9230" s="26">
        <v>143253</v>
      </c>
      <c r="D9230" s="26" t="s">
        <v>286</v>
      </c>
      <c r="E9230" s="26">
        <v>47683</v>
      </c>
      <c r="F9230" s="26" t="s">
        <v>14</v>
      </c>
      <c r="G9230" s="26" t="s">
        <v>15</v>
      </c>
      <c r="H9230" s="26" t="s">
        <v>16</v>
      </c>
      <c r="I9230" s="26">
        <v>-18</v>
      </c>
      <c r="J9230" s="26">
        <v>-428</v>
      </c>
      <c r="K9230" s="26">
        <v>-140.0000000004</v>
      </c>
      <c r="L9230" s="26" t="s">
        <v>1047</v>
      </c>
      <c r="M9230" s="7">
        <v>7369</v>
      </c>
      <c r="N9230" s="26" t="s">
        <v>287</v>
      </c>
      <c r="O9230" s="27">
        <v>23.7777777778</v>
      </c>
      <c r="P9230" s="27" t="s">
        <v>18</v>
      </c>
    </row>
    <row r="9231" ht="14.25" spans="1:16">
      <c r="A9231" s="25">
        <v>45433.4409722222</v>
      </c>
      <c r="B9231" s="26">
        <v>58105932</v>
      </c>
      <c r="C9231" s="26">
        <v>143253</v>
      </c>
      <c r="D9231" s="26" t="s">
        <v>286</v>
      </c>
      <c r="E9231" s="26">
        <v>47683</v>
      </c>
      <c r="F9231" s="26" t="s">
        <v>14</v>
      </c>
      <c r="G9231" s="26" t="s">
        <v>15</v>
      </c>
      <c r="H9231" s="26" t="s">
        <v>16</v>
      </c>
      <c r="I9231" s="26">
        <v>2</v>
      </c>
      <c r="J9231" s="26">
        <v>36</v>
      </c>
      <c r="K9231" s="26">
        <v>3.8</v>
      </c>
      <c r="L9231" s="26" t="s">
        <v>629</v>
      </c>
      <c r="M9231" s="7">
        <v>15772</v>
      </c>
      <c r="N9231" s="26" t="s">
        <v>434</v>
      </c>
      <c r="O9231" s="27">
        <v>18</v>
      </c>
      <c r="P9231" s="27" t="s">
        <v>18</v>
      </c>
    </row>
    <row r="9232" ht="14.25" spans="1:16">
      <c r="A9232" s="25">
        <v>45433.4423611111</v>
      </c>
      <c r="B9232" s="26">
        <v>58105942</v>
      </c>
      <c r="C9232" s="26">
        <v>143253</v>
      </c>
      <c r="D9232" s="26" t="s">
        <v>286</v>
      </c>
      <c r="E9232" s="26">
        <v>47683</v>
      </c>
      <c r="F9232" s="26" t="s">
        <v>14</v>
      </c>
      <c r="G9232" s="26" t="s">
        <v>15</v>
      </c>
      <c r="H9232" s="26" t="s">
        <v>16</v>
      </c>
      <c r="I9232" s="26">
        <v>2</v>
      </c>
      <c r="J9232" s="26">
        <v>36</v>
      </c>
      <c r="K9232" s="26">
        <v>3.8</v>
      </c>
      <c r="L9232" s="26" t="s">
        <v>629</v>
      </c>
      <c r="M9232" s="7">
        <v>15772</v>
      </c>
      <c r="N9232" s="26" t="s">
        <v>434</v>
      </c>
      <c r="O9232" s="27">
        <v>18</v>
      </c>
      <c r="P9232" s="27" t="s">
        <v>18</v>
      </c>
    </row>
    <row r="9233" ht="14.25" spans="1:16">
      <c r="A9233" s="25">
        <v>45433.4423611111</v>
      </c>
      <c r="B9233" s="26">
        <v>58105944</v>
      </c>
      <c r="C9233" s="26">
        <v>143253</v>
      </c>
      <c r="D9233" s="26" t="s">
        <v>286</v>
      </c>
      <c r="E9233" s="26">
        <v>47683</v>
      </c>
      <c r="F9233" s="26" t="s">
        <v>14</v>
      </c>
      <c r="G9233" s="26" t="s">
        <v>15</v>
      </c>
      <c r="H9233" s="26" t="s">
        <v>16</v>
      </c>
      <c r="I9233" s="26">
        <v>2</v>
      </c>
      <c r="J9233" s="26">
        <v>36</v>
      </c>
      <c r="K9233" s="26">
        <v>3.8</v>
      </c>
      <c r="L9233" s="26" t="s">
        <v>629</v>
      </c>
      <c r="M9233" s="7">
        <v>15772</v>
      </c>
      <c r="N9233" s="26" t="s">
        <v>434</v>
      </c>
      <c r="O9233" s="27">
        <v>18</v>
      </c>
      <c r="P9233" s="27" t="s">
        <v>18</v>
      </c>
    </row>
    <row r="9234" ht="14.25" spans="1:16">
      <c r="A9234" s="25">
        <v>45433.8395833333</v>
      </c>
      <c r="B9234" s="26">
        <v>58112033</v>
      </c>
      <c r="C9234" s="26">
        <v>143253</v>
      </c>
      <c r="D9234" s="26" t="s">
        <v>286</v>
      </c>
      <c r="E9234" s="26">
        <v>47683</v>
      </c>
      <c r="F9234" s="26" t="s">
        <v>14</v>
      </c>
      <c r="G9234" s="26" t="s">
        <v>15</v>
      </c>
      <c r="H9234" s="26" t="s">
        <v>16</v>
      </c>
      <c r="I9234" s="26">
        <v>1</v>
      </c>
      <c r="J9234" s="26">
        <v>18</v>
      </c>
      <c r="K9234" s="26">
        <v>2</v>
      </c>
      <c r="L9234" s="26" t="s">
        <v>743</v>
      </c>
      <c r="M9234" s="7">
        <v>7369</v>
      </c>
      <c r="N9234" s="26" t="s">
        <v>287</v>
      </c>
      <c r="O9234" s="27">
        <v>18</v>
      </c>
      <c r="P9234" s="27" t="s">
        <v>18</v>
      </c>
    </row>
    <row r="9235" ht="14.25" spans="1:16">
      <c r="A9235" s="25">
        <v>45434.86875</v>
      </c>
      <c r="B9235" s="26">
        <v>58125413</v>
      </c>
      <c r="C9235" s="26">
        <v>143253</v>
      </c>
      <c r="D9235" s="26" t="s">
        <v>286</v>
      </c>
      <c r="E9235" s="26">
        <v>47683</v>
      </c>
      <c r="F9235" s="26" t="s">
        <v>14</v>
      </c>
      <c r="G9235" s="26" t="s">
        <v>15</v>
      </c>
      <c r="H9235" s="26" t="s">
        <v>16</v>
      </c>
      <c r="I9235" s="26">
        <v>1</v>
      </c>
      <c r="J9235" s="26">
        <v>14.63</v>
      </c>
      <c r="K9235" s="26">
        <v>-1.47</v>
      </c>
      <c r="L9235" s="26" t="s">
        <v>724</v>
      </c>
      <c r="M9235" s="7">
        <v>15772</v>
      </c>
      <c r="N9235" s="26" t="s">
        <v>434</v>
      </c>
      <c r="O9235" s="27">
        <v>14.63</v>
      </c>
      <c r="P9235" s="27" t="s">
        <v>33</v>
      </c>
    </row>
    <row r="9236" ht="14.25" spans="1:16">
      <c r="A9236" s="25">
        <v>45435.5048611111</v>
      </c>
      <c r="B9236" s="26">
        <v>58130823</v>
      </c>
      <c r="C9236" s="26">
        <v>143253</v>
      </c>
      <c r="D9236" s="26" t="s">
        <v>286</v>
      </c>
      <c r="E9236" s="26">
        <v>47683</v>
      </c>
      <c r="F9236" s="26" t="s">
        <v>14</v>
      </c>
      <c r="G9236" s="26" t="s">
        <v>15</v>
      </c>
      <c r="H9236" s="26" t="s">
        <v>16</v>
      </c>
      <c r="I9236" s="26">
        <v>1</v>
      </c>
      <c r="J9236" s="26">
        <v>18</v>
      </c>
      <c r="K9236" s="26">
        <v>2</v>
      </c>
      <c r="L9236" s="26" t="s">
        <v>743</v>
      </c>
      <c r="M9236" s="7">
        <v>7369</v>
      </c>
      <c r="N9236" s="26" t="s">
        <v>287</v>
      </c>
      <c r="O9236" s="27">
        <v>18</v>
      </c>
      <c r="P9236" s="27" t="s">
        <v>18</v>
      </c>
    </row>
    <row r="9237" ht="14.25" spans="1:16">
      <c r="A9237" s="25">
        <v>45435.5930555556</v>
      </c>
      <c r="B9237" s="26">
        <v>58130645</v>
      </c>
      <c r="C9237" s="26">
        <v>143253</v>
      </c>
      <c r="D9237" s="26" t="s">
        <v>286</v>
      </c>
      <c r="E9237" s="26">
        <v>47683</v>
      </c>
      <c r="F9237" s="26" t="s">
        <v>14</v>
      </c>
      <c r="G9237" s="26" t="s">
        <v>15</v>
      </c>
      <c r="H9237" s="26" t="s">
        <v>16</v>
      </c>
      <c r="I9237" s="26">
        <v>1</v>
      </c>
      <c r="J9237" s="26">
        <v>25.8</v>
      </c>
      <c r="K9237" s="26">
        <v>9.7</v>
      </c>
      <c r="L9237" s="26" t="s">
        <v>560</v>
      </c>
      <c r="M9237" s="7">
        <v>15772</v>
      </c>
      <c r="N9237" s="26" t="s">
        <v>434</v>
      </c>
      <c r="O9237" s="27">
        <v>25.8</v>
      </c>
      <c r="P9237" s="27" t="s">
        <v>18</v>
      </c>
    </row>
    <row r="9238" ht="14.25" spans="1:16">
      <c r="A9238" s="25">
        <v>45436.3854166667</v>
      </c>
      <c r="B9238" s="26">
        <v>58137655</v>
      </c>
      <c r="C9238" s="26">
        <v>143253</v>
      </c>
      <c r="D9238" s="26" t="s">
        <v>286</v>
      </c>
      <c r="E9238" s="26">
        <v>47683</v>
      </c>
      <c r="F9238" s="26" t="s">
        <v>14</v>
      </c>
      <c r="G9238" s="26" t="s">
        <v>15</v>
      </c>
      <c r="H9238" s="26" t="s">
        <v>16</v>
      </c>
      <c r="I9238" s="26">
        <v>1</v>
      </c>
      <c r="J9238" s="26">
        <v>18.9</v>
      </c>
      <c r="K9238" s="26">
        <v>2.8</v>
      </c>
      <c r="L9238" s="26" t="s">
        <v>652</v>
      </c>
      <c r="M9238" s="7">
        <v>15772</v>
      </c>
      <c r="N9238" s="26" t="s">
        <v>434</v>
      </c>
      <c r="O9238" s="27">
        <v>18.9</v>
      </c>
      <c r="P9238" s="27" t="s">
        <v>33</v>
      </c>
    </row>
    <row r="9239" ht="14.25" spans="1:16">
      <c r="A9239" s="25">
        <v>45436.4166666667</v>
      </c>
      <c r="B9239" s="26">
        <v>58139862</v>
      </c>
      <c r="C9239" s="26">
        <v>143253</v>
      </c>
      <c r="D9239" s="26" t="s">
        <v>286</v>
      </c>
      <c r="E9239" s="26">
        <v>47683</v>
      </c>
      <c r="F9239" s="26" t="s">
        <v>14</v>
      </c>
      <c r="G9239" s="26" t="s">
        <v>15</v>
      </c>
      <c r="H9239" s="26" t="s">
        <v>16</v>
      </c>
      <c r="I9239" s="26">
        <v>1</v>
      </c>
      <c r="J9239" s="26">
        <v>25.8</v>
      </c>
      <c r="K9239" s="26">
        <v>9.8</v>
      </c>
      <c r="L9239" s="26" t="s">
        <v>632</v>
      </c>
      <c r="M9239" s="7">
        <v>7369</v>
      </c>
      <c r="N9239" s="26" t="s">
        <v>287</v>
      </c>
      <c r="O9239" s="27">
        <v>25.8</v>
      </c>
      <c r="P9239" s="27" t="s">
        <v>18</v>
      </c>
    </row>
    <row r="9240" ht="14.25" spans="1:16">
      <c r="A9240" s="25">
        <v>45436.4166666667</v>
      </c>
      <c r="B9240" s="26">
        <v>58139862</v>
      </c>
      <c r="C9240" s="26">
        <v>143253</v>
      </c>
      <c r="D9240" s="26" t="s">
        <v>286</v>
      </c>
      <c r="E9240" s="26">
        <v>47683</v>
      </c>
      <c r="F9240" s="26" t="s">
        <v>14</v>
      </c>
      <c r="G9240" s="26" t="s">
        <v>15</v>
      </c>
      <c r="H9240" s="26" t="s">
        <v>16</v>
      </c>
      <c r="I9240" s="26">
        <v>1</v>
      </c>
      <c r="J9240" s="26">
        <v>25.79</v>
      </c>
      <c r="K9240" s="26">
        <v>9.79</v>
      </c>
      <c r="L9240" s="26" t="s">
        <v>734</v>
      </c>
      <c r="M9240" s="7">
        <v>7369</v>
      </c>
      <c r="N9240" s="26" t="s">
        <v>287</v>
      </c>
      <c r="O9240" s="27">
        <v>25.79</v>
      </c>
      <c r="P9240" s="27" t="s">
        <v>18</v>
      </c>
    </row>
    <row r="9241" ht="14.25" spans="1:16">
      <c r="A9241" s="25">
        <v>45436.4166666667</v>
      </c>
      <c r="B9241" s="26">
        <v>58139862</v>
      </c>
      <c r="C9241" s="26">
        <v>143253</v>
      </c>
      <c r="D9241" s="26" t="s">
        <v>286</v>
      </c>
      <c r="E9241" s="26">
        <v>47683</v>
      </c>
      <c r="F9241" s="26" t="s">
        <v>14</v>
      </c>
      <c r="G9241" s="26" t="s">
        <v>15</v>
      </c>
      <c r="H9241" s="26" t="s">
        <v>16</v>
      </c>
      <c r="I9241" s="26">
        <v>1</v>
      </c>
      <c r="J9241" s="26">
        <v>25.8</v>
      </c>
      <c r="K9241" s="26">
        <v>9.8</v>
      </c>
      <c r="L9241" s="26" t="s">
        <v>632</v>
      </c>
      <c r="M9241" s="7">
        <v>7369</v>
      </c>
      <c r="N9241" s="26" t="s">
        <v>287</v>
      </c>
      <c r="O9241" s="27">
        <v>25.8</v>
      </c>
      <c r="P9241" s="27" t="s">
        <v>18</v>
      </c>
    </row>
    <row r="9242" ht="14.25" spans="1:16">
      <c r="A9242" s="25">
        <v>45436.41875</v>
      </c>
      <c r="B9242" s="26">
        <v>58139893</v>
      </c>
      <c r="C9242" s="26">
        <v>143253</v>
      </c>
      <c r="D9242" s="26" t="s">
        <v>286</v>
      </c>
      <c r="E9242" s="26">
        <v>47683</v>
      </c>
      <c r="F9242" s="26" t="s">
        <v>14</v>
      </c>
      <c r="G9242" s="26" t="s">
        <v>15</v>
      </c>
      <c r="H9242" s="26" t="s">
        <v>16</v>
      </c>
      <c r="I9242" s="26">
        <v>2</v>
      </c>
      <c r="J9242" s="26">
        <v>36</v>
      </c>
      <c r="K9242" s="26">
        <v>4</v>
      </c>
      <c r="L9242" s="26" t="s">
        <v>743</v>
      </c>
      <c r="M9242" s="7">
        <v>7369</v>
      </c>
      <c r="N9242" s="26" t="s">
        <v>287</v>
      </c>
      <c r="O9242" s="27">
        <v>18</v>
      </c>
      <c r="P9242" s="27" t="s">
        <v>18</v>
      </c>
    </row>
    <row r="9243" ht="14.25" spans="1:16">
      <c r="A9243" s="25">
        <v>45436.4201388889</v>
      </c>
      <c r="B9243" s="26">
        <v>58139900</v>
      </c>
      <c r="C9243" s="26">
        <v>143253</v>
      </c>
      <c r="D9243" s="26" t="s">
        <v>286</v>
      </c>
      <c r="E9243" s="26">
        <v>47683</v>
      </c>
      <c r="F9243" s="26" t="s">
        <v>14</v>
      </c>
      <c r="G9243" s="26" t="s">
        <v>15</v>
      </c>
      <c r="H9243" s="26" t="s">
        <v>16</v>
      </c>
      <c r="I9243" s="26">
        <v>2</v>
      </c>
      <c r="J9243" s="26">
        <v>36</v>
      </c>
      <c r="K9243" s="26">
        <v>4</v>
      </c>
      <c r="L9243" s="26" t="s">
        <v>743</v>
      </c>
      <c r="M9243" s="7">
        <v>7369</v>
      </c>
      <c r="N9243" s="26" t="s">
        <v>287</v>
      </c>
      <c r="O9243" s="27">
        <v>18</v>
      </c>
      <c r="P9243" s="27" t="s">
        <v>18</v>
      </c>
    </row>
    <row r="9244" ht="14.25" spans="1:16">
      <c r="A9244" s="25">
        <v>45436.8555555556</v>
      </c>
      <c r="B9244" s="26">
        <v>58146307</v>
      </c>
      <c r="C9244" s="26">
        <v>143253</v>
      </c>
      <c r="D9244" s="26" t="s">
        <v>286</v>
      </c>
      <c r="E9244" s="26">
        <v>47683</v>
      </c>
      <c r="F9244" s="26" t="s">
        <v>14</v>
      </c>
      <c r="G9244" s="26" t="s">
        <v>15</v>
      </c>
      <c r="H9244" s="26" t="s">
        <v>16</v>
      </c>
      <c r="I9244" s="26">
        <v>-1</v>
      </c>
      <c r="J9244" s="26">
        <v>-25.8</v>
      </c>
      <c r="K9244" s="26">
        <v>-9.8</v>
      </c>
      <c r="L9244" s="26" t="s">
        <v>632</v>
      </c>
      <c r="M9244" s="7">
        <v>7369</v>
      </c>
      <c r="N9244" s="26" t="s">
        <v>287</v>
      </c>
      <c r="O9244" s="27">
        <v>25.8</v>
      </c>
      <c r="P9244" s="27" t="s">
        <v>18</v>
      </c>
    </row>
    <row r="9245" ht="14.25" spans="1:16">
      <c r="A9245" s="25">
        <v>45436.8555555556</v>
      </c>
      <c r="B9245" s="26">
        <v>58146307</v>
      </c>
      <c r="C9245" s="26">
        <v>143253</v>
      </c>
      <c r="D9245" s="26" t="s">
        <v>286</v>
      </c>
      <c r="E9245" s="26">
        <v>47683</v>
      </c>
      <c r="F9245" s="26" t="s">
        <v>14</v>
      </c>
      <c r="G9245" s="26" t="s">
        <v>15</v>
      </c>
      <c r="H9245" s="26" t="s">
        <v>16</v>
      </c>
      <c r="I9245" s="26">
        <v>-1</v>
      </c>
      <c r="J9245" s="26">
        <v>-25.8</v>
      </c>
      <c r="K9245" s="26">
        <v>-9.8</v>
      </c>
      <c r="L9245" s="26" t="s">
        <v>632</v>
      </c>
      <c r="M9245" s="7">
        <v>7369</v>
      </c>
      <c r="N9245" s="26" t="s">
        <v>287</v>
      </c>
      <c r="O9245" s="27">
        <v>25.8</v>
      </c>
      <c r="P9245" s="27" t="s">
        <v>18</v>
      </c>
    </row>
    <row r="9246" ht="14.25" spans="1:16">
      <c r="A9246" s="25">
        <v>45436.8555555556</v>
      </c>
      <c r="B9246" s="26">
        <v>58146307</v>
      </c>
      <c r="C9246" s="26">
        <v>143253</v>
      </c>
      <c r="D9246" s="26" t="s">
        <v>286</v>
      </c>
      <c r="E9246" s="26">
        <v>47683</v>
      </c>
      <c r="F9246" s="26" t="s">
        <v>14</v>
      </c>
      <c r="G9246" s="26" t="s">
        <v>15</v>
      </c>
      <c r="H9246" s="26" t="s">
        <v>16</v>
      </c>
      <c r="I9246" s="26">
        <v>-1</v>
      </c>
      <c r="J9246" s="26">
        <v>-25.79</v>
      </c>
      <c r="K9246" s="26">
        <v>-9.79</v>
      </c>
      <c r="L9246" s="26" t="s">
        <v>734</v>
      </c>
      <c r="M9246" s="7">
        <v>7369</v>
      </c>
      <c r="N9246" s="26" t="s">
        <v>287</v>
      </c>
      <c r="O9246" s="27">
        <v>25.79</v>
      </c>
      <c r="P9246" s="27" t="s">
        <v>18</v>
      </c>
    </row>
    <row r="9247" ht="14.25" spans="1:16">
      <c r="A9247" s="25">
        <v>45437.79375</v>
      </c>
      <c r="B9247" s="26">
        <v>58156344</v>
      </c>
      <c r="C9247" s="26">
        <v>143253</v>
      </c>
      <c r="D9247" s="26" t="s">
        <v>286</v>
      </c>
      <c r="E9247" s="26">
        <v>47683</v>
      </c>
      <c r="F9247" s="26" t="s">
        <v>14</v>
      </c>
      <c r="G9247" s="26" t="s">
        <v>15</v>
      </c>
      <c r="H9247" s="26" t="s">
        <v>16</v>
      </c>
      <c r="I9247" s="26">
        <v>1</v>
      </c>
      <c r="J9247" s="26">
        <v>18</v>
      </c>
      <c r="K9247" s="26">
        <v>2</v>
      </c>
      <c r="L9247" s="26" t="s">
        <v>743</v>
      </c>
      <c r="M9247" s="7">
        <v>7369</v>
      </c>
      <c r="N9247" s="26" t="s">
        <v>287</v>
      </c>
      <c r="O9247" s="27">
        <v>18</v>
      </c>
      <c r="P9247" s="27" t="s">
        <v>18</v>
      </c>
    </row>
    <row r="9248" ht="14.25" spans="1:16">
      <c r="A9248" s="25">
        <v>45442.8541666667</v>
      </c>
      <c r="B9248" s="26">
        <v>58210844</v>
      </c>
      <c r="C9248" s="26">
        <v>143253</v>
      </c>
      <c r="D9248" s="26" t="s">
        <v>286</v>
      </c>
      <c r="E9248" s="26">
        <v>47683</v>
      </c>
      <c r="F9248" s="26" t="s">
        <v>14</v>
      </c>
      <c r="G9248" s="26" t="s">
        <v>15</v>
      </c>
      <c r="H9248" s="26" t="s">
        <v>16</v>
      </c>
      <c r="I9248" s="26">
        <v>14</v>
      </c>
      <c r="J9248" s="26">
        <v>220.8</v>
      </c>
      <c r="K9248" s="26">
        <v>-3.2000000004</v>
      </c>
      <c r="L9248" s="26" t="s">
        <v>1049</v>
      </c>
      <c r="M9248" s="7">
        <v>15772</v>
      </c>
      <c r="N9248" s="26" t="s">
        <v>434</v>
      </c>
      <c r="O9248" s="27">
        <v>15.7714285714</v>
      </c>
      <c r="P9248" s="27" t="s">
        <v>18</v>
      </c>
    </row>
    <row r="9249" ht="14.25" spans="1:16">
      <c r="A9249" s="25">
        <v>45442.8541666667</v>
      </c>
      <c r="B9249" s="26">
        <v>58210844</v>
      </c>
      <c r="C9249" s="26">
        <v>143253</v>
      </c>
      <c r="D9249" s="26" t="s">
        <v>286</v>
      </c>
      <c r="E9249" s="26">
        <v>47683</v>
      </c>
      <c r="F9249" s="26" t="s">
        <v>14</v>
      </c>
      <c r="G9249" s="26" t="s">
        <v>15</v>
      </c>
      <c r="H9249" s="26" t="s">
        <v>16</v>
      </c>
      <c r="I9249" s="26">
        <v>4</v>
      </c>
      <c r="J9249" s="26">
        <v>103.2</v>
      </c>
      <c r="K9249" s="26">
        <v>39.2</v>
      </c>
      <c r="L9249" s="26" t="s">
        <v>632</v>
      </c>
      <c r="M9249" s="7">
        <v>15772</v>
      </c>
      <c r="N9249" s="26" t="s">
        <v>434</v>
      </c>
      <c r="O9249" s="27">
        <v>25.8</v>
      </c>
      <c r="P9249" s="27" t="s">
        <v>18</v>
      </c>
    </row>
    <row r="9250" ht="14.25" spans="1:16">
      <c r="A9250" s="25">
        <v>45442.8541666667</v>
      </c>
      <c r="B9250" s="26">
        <v>58210844</v>
      </c>
      <c r="C9250" s="26">
        <v>143253</v>
      </c>
      <c r="D9250" s="26" t="s">
        <v>286</v>
      </c>
      <c r="E9250" s="26">
        <v>47683</v>
      </c>
      <c r="F9250" s="26" t="s">
        <v>14</v>
      </c>
      <c r="G9250" s="26" t="s">
        <v>15</v>
      </c>
      <c r="H9250" s="26" t="s">
        <v>16</v>
      </c>
      <c r="I9250" s="26">
        <v>2</v>
      </c>
      <c r="J9250" s="26">
        <v>36</v>
      </c>
      <c r="K9250" s="26">
        <v>4</v>
      </c>
      <c r="L9250" s="26" t="s">
        <v>743</v>
      </c>
      <c r="M9250" s="7">
        <v>15772</v>
      </c>
      <c r="N9250" s="26" t="s">
        <v>434</v>
      </c>
      <c r="O9250" s="27">
        <v>18</v>
      </c>
      <c r="P9250" s="27" t="s">
        <v>18</v>
      </c>
    </row>
    <row r="9251" ht="14.25" spans="1:16">
      <c r="A9251" s="25">
        <v>45442.8701388889</v>
      </c>
      <c r="B9251" s="26">
        <v>58211184</v>
      </c>
      <c r="C9251" s="26">
        <v>143253</v>
      </c>
      <c r="D9251" s="26" t="s">
        <v>286</v>
      </c>
      <c r="E9251" s="26">
        <v>47683</v>
      </c>
      <c r="F9251" s="26" t="s">
        <v>14</v>
      </c>
      <c r="G9251" s="26" t="s">
        <v>15</v>
      </c>
      <c r="H9251" s="26" t="s">
        <v>16</v>
      </c>
      <c r="I9251" s="26">
        <v>1</v>
      </c>
      <c r="J9251" s="26">
        <v>18</v>
      </c>
      <c r="K9251" s="26">
        <v>2</v>
      </c>
      <c r="L9251" s="26" t="s">
        <v>743</v>
      </c>
      <c r="M9251" s="7">
        <v>15772</v>
      </c>
      <c r="N9251" s="26" t="s">
        <v>434</v>
      </c>
      <c r="O9251" s="27">
        <v>18</v>
      </c>
      <c r="P9251" s="27" t="s">
        <v>18</v>
      </c>
    </row>
    <row r="9252" ht="14.25" spans="1:16">
      <c r="A9252" s="25">
        <v>45442.8826388889</v>
      </c>
      <c r="B9252" s="26">
        <v>58211441</v>
      </c>
      <c r="C9252" s="26">
        <v>143253</v>
      </c>
      <c r="D9252" s="26" t="s">
        <v>286</v>
      </c>
      <c r="E9252" s="26">
        <v>47683</v>
      </c>
      <c r="F9252" s="26" t="s">
        <v>14</v>
      </c>
      <c r="G9252" s="26" t="s">
        <v>15</v>
      </c>
      <c r="H9252" s="26" t="s">
        <v>16</v>
      </c>
      <c r="I9252" s="26">
        <v>1</v>
      </c>
      <c r="J9252" s="26">
        <v>18</v>
      </c>
      <c r="K9252" s="26">
        <v>2</v>
      </c>
      <c r="L9252" s="26" t="s">
        <v>743</v>
      </c>
      <c r="M9252" s="7">
        <v>12949</v>
      </c>
      <c r="N9252" s="26" t="s">
        <v>551</v>
      </c>
      <c r="O9252" s="27">
        <v>18</v>
      </c>
      <c r="P9252" s="27" t="s">
        <v>18</v>
      </c>
    </row>
    <row r="9253" ht="14.25" spans="1:16">
      <c r="A9253" s="25">
        <v>45443.6958333333</v>
      </c>
      <c r="B9253" s="26">
        <v>58218062</v>
      </c>
      <c r="C9253" s="26">
        <v>143253</v>
      </c>
      <c r="D9253" s="26" t="s">
        <v>286</v>
      </c>
      <c r="E9253" s="26">
        <v>47683</v>
      </c>
      <c r="F9253" s="26" t="s">
        <v>14</v>
      </c>
      <c r="G9253" s="26" t="s">
        <v>15</v>
      </c>
      <c r="H9253" s="26" t="s">
        <v>16</v>
      </c>
      <c r="I9253" s="26">
        <v>1</v>
      </c>
      <c r="J9253" s="26">
        <v>18</v>
      </c>
      <c r="K9253" s="26">
        <v>2</v>
      </c>
      <c r="L9253" s="26" t="s">
        <v>743</v>
      </c>
      <c r="M9253" s="7">
        <v>7369</v>
      </c>
      <c r="N9253" s="26" t="s">
        <v>287</v>
      </c>
      <c r="O9253" s="27">
        <v>18</v>
      </c>
      <c r="P9253" s="27" t="s">
        <v>18</v>
      </c>
    </row>
    <row r="9254" ht="14.25" spans="1:16">
      <c r="A9254" s="25">
        <v>45413.4215277778</v>
      </c>
      <c r="B9254" s="26">
        <v>57879403</v>
      </c>
      <c r="C9254" s="26">
        <v>297863</v>
      </c>
      <c r="D9254" s="26" t="s">
        <v>66</v>
      </c>
      <c r="E9254" s="26">
        <v>47683</v>
      </c>
      <c r="F9254" s="26" t="s">
        <v>14</v>
      </c>
      <c r="G9254" s="26" t="s">
        <v>15</v>
      </c>
      <c r="H9254" s="26" t="s">
        <v>16</v>
      </c>
      <c r="I9254" s="26">
        <v>1</v>
      </c>
      <c r="J9254" s="26">
        <v>25.8</v>
      </c>
      <c r="K9254" s="26">
        <v>9.7</v>
      </c>
      <c r="L9254" s="26" t="s">
        <v>560</v>
      </c>
      <c r="M9254" s="7">
        <v>1004251</v>
      </c>
      <c r="N9254" s="26" t="s">
        <v>67</v>
      </c>
      <c r="O9254" s="27">
        <v>25.8</v>
      </c>
      <c r="P9254" s="27" t="s">
        <v>18</v>
      </c>
    </row>
    <row r="9255" ht="14.25" spans="1:16">
      <c r="A9255" s="25">
        <v>45413.4958333333</v>
      </c>
      <c r="B9255" s="26">
        <v>57880749</v>
      </c>
      <c r="C9255" s="26">
        <v>297863</v>
      </c>
      <c r="D9255" s="26" t="s">
        <v>66</v>
      </c>
      <c r="E9255" s="26">
        <v>47683</v>
      </c>
      <c r="F9255" s="26" t="s">
        <v>14</v>
      </c>
      <c r="G9255" s="26" t="s">
        <v>15</v>
      </c>
      <c r="H9255" s="26" t="s">
        <v>16</v>
      </c>
      <c r="I9255" s="26">
        <v>1</v>
      </c>
      <c r="J9255" s="26">
        <v>25.79</v>
      </c>
      <c r="K9255" s="26">
        <v>9.69</v>
      </c>
      <c r="L9255" s="26" t="s">
        <v>567</v>
      </c>
      <c r="M9255" s="7">
        <v>1004251</v>
      </c>
      <c r="N9255" s="26" t="s">
        <v>67</v>
      </c>
      <c r="O9255" s="27">
        <v>25.79</v>
      </c>
      <c r="P9255" s="27" t="s">
        <v>18</v>
      </c>
    </row>
    <row r="9256" ht="14.25" spans="1:16">
      <c r="A9256" s="25">
        <v>45413.4958333333</v>
      </c>
      <c r="B9256" s="26">
        <v>57880749</v>
      </c>
      <c r="C9256" s="26">
        <v>297863</v>
      </c>
      <c r="D9256" s="26" t="s">
        <v>66</v>
      </c>
      <c r="E9256" s="26">
        <v>47683</v>
      </c>
      <c r="F9256" s="26" t="s">
        <v>14</v>
      </c>
      <c r="G9256" s="26" t="s">
        <v>15</v>
      </c>
      <c r="H9256" s="26" t="s">
        <v>16</v>
      </c>
      <c r="I9256" s="26">
        <v>1</v>
      </c>
      <c r="J9256" s="26">
        <v>25.8</v>
      </c>
      <c r="K9256" s="26">
        <v>9.7</v>
      </c>
      <c r="L9256" s="26" t="s">
        <v>560</v>
      </c>
      <c r="M9256" s="7">
        <v>1004251</v>
      </c>
      <c r="N9256" s="26" t="s">
        <v>67</v>
      </c>
      <c r="O9256" s="27">
        <v>25.8</v>
      </c>
      <c r="P9256" s="27" t="s">
        <v>18</v>
      </c>
    </row>
    <row r="9257" ht="14.25" spans="1:16">
      <c r="A9257" s="25">
        <v>45413.4958333333</v>
      </c>
      <c r="B9257" s="26">
        <v>57880749</v>
      </c>
      <c r="C9257" s="26">
        <v>297863</v>
      </c>
      <c r="D9257" s="26" t="s">
        <v>66</v>
      </c>
      <c r="E9257" s="26">
        <v>47683</v>
      </c>
      <c r="F9257" s="26" t="s">
        <v>14</v>
      </c>
      <c r="G9257" s="26" t="s">
        <v>15</v>
      </c>
      <c r="H9257" s="26" t="s">
        <v>16</v>
      </c>
      <c r="I9257" s="26">
        <v>1</v>
      </c>
      <c r="J9257" s="26">
        <v>25.8</v>
      </c>
      <c r="K9257" s="26">
        <v>9.7</v>
      </c>
      <c r="L9257" s="26" t="s">
        <v>560</v>
      </c>
      <c r="M9257" s="7">
        <v>1004251</v>
      </c>
      <c r="N9257" s="26" t="s">
        <v>67</v>
      </c>
      <c r="O9257" s="27">
        <v>25.8</v>
      </c>
      <c r="P9257" s="27" t="s">
        <v>18</v>
      </c>
    </row>
    <row r="9258" ht="14.25" spans="1:16">
      <c r="A9258" s="25">
        <v>45413.7666666667</v>
      </c>
      <c r="B9258" s="26">
        <v>57885539</v>
      </c>
      <c r="C9258" s="26">
        <v>297863</v>
      </c>
      <c r="D9258" s="26" t="s">
        <v>66</v>
      </c>
      <c r="E9258" s="26">
        <v>47683</v>
      </c>
      <c r="F9258" s="26" t="s">
        <v>14</v>
      </c>
      <c r="G9258" s="26" t="s">
        <v>15</v>
      </c>
      <c r="H9258" s="26" t="s">
        <v>16</v>
      </c>
      <c r="I9258" s="26">
        <v>1</v>
      </c>
      <c r="J9258" s="26">
        <v>25.8</v>
      </c>
      <c r="K9258" s="26">
        <v>9.7</v>
      </c>
      <c r="L9258" s="26" t="s">
        <v>560</v>
      </c>
      <c r="M9258" s="7">
        <v>1004251</v>
      </c>
      <c r="N9258" s="26" t="s">
        <v>67</v>
      </c>
      <c r="O9258" s="27">
        <v>25.8</v>
      </c>
      <c r="P9258" s="27" t="s">
        <v>18</v>
      </c>
    </row>
    <row r="9259" ht="14.25" spans="1:16">
      <c r="A9259" s="25">
        <v>45414.4284722222</v>
      </c>
      <c r="B9259" s="26">
        <v>57890395</v>
      </c>
      <c r="C9259" s="26">
        <v>297863</v>
      </c>
      <c r="D9259" s="26" t="s">
        <v>66</v>
      </c>
      <c r="E9259" s="26">
        <v>47683</v>
      </c>
      <c r="F9259" s="26" t="s">
        <v>14</v>
      </c>
      <c r="G9259" s="26" t="s">
        <v>15</v>
      </c>
      <c r="H9259" s="26" t="s">
        <v>16</v>
      </c>
      <c r="I9259" s="26">
        <v>1</v>
      </c>
      <c r="J9259" s="26">
        <v>25.8</v>
      </c>
      <c r="K9259" s="26">
        <v>9.7</v>
      </c>
      <c r="L9259" s="26" t="s">
        <v>560</v>
      </c>
      <c r="M9259" s="7">
        <v>1004251</v>
      </c>
      <c r="N9259" s="26" t="s">
        <v>67</v>
      </c>
      <c r="O9259" s="27">
        <v>25.8</v>
      </c>
      <c r="P9259" s="27" t="s">
        <v>18</v>
      </c>
    </row>
    <row r="9260" ht="14.25" spans="1:16">
      <c r="A9260" s="25">
        <v>45415.7263888889</v>
      </c>
      <c r="B9260" s="26">
        <v>57905377</v>
      </c>
      <c r="C9260" s="26">
        <v>297863</v>
      </c>
      <c r="D9260" s="26" t="s">
        <v>66</v>
      </c>
      <c r="E9260" s="26">
        <v>47683</v>
      </c>
      <c r="F9260" s="26" t="s">
        <v>14</v>
      </c>
      <c r="G9260" s="26" t="s">
        <v>15</v>
      </c>
      <c r="H9260" s="26" t="s">
        <v>16</v>
      </c>
      <c r="I9260" s="26">
        <v>1</v>
      </c>
      <c r="J9260" s="26">
        <v>25.8</v>
      </c>
      <c r="K9260" s="26">
        <v>9.7</v>
      </c>
      <c r="L9260" s="26" t="s">
        <v>560</v>
      </c>
      <c r="M9260" s="7">
        <v>16497</v>
      </c>
      <c r="N9260" s="26" t="s">
        <v>297</v>
      </c>
      <c r="O9260" s="27">
        <v>25.8</v>
      </c>
      <c r="P9260" s="27" t="s">
        <v>18</v>
      </c>
    </row>
    <row r="9261" ht="14.25" spans="1:16">
      <c r="A9261" s="25">
        <v>45415.86875</v>
      </c>
      <c r="B9261" s="26">
        <v>57907987</v>
      </c>
      <c r="C9261" s="26">
        <v>297863</v>
      </c>
      <c r="D9261" s="26" t="s">
        <v>66</v>
      </c>
      <c r="E9261" s="26">
        <v>47683</v>
      </c>
      <c r="F9261" s="26" t="s">
        <v>14</v>
      </c>
      <c r="G9261" s="26" t="s">
        <v>15</v>
      </c>
      <c r="H9261" s="26" t="s">
        <v>16</v>
      </c>
      <c r="I9261" s="26">
        <v>1</v>
      </c>
      <c r="J9261" s="26">
        <v>25.8</v>
      </c>
      <c r="K9261" s="26">
        <v>9.7</v>
      </c>
      <c r="L9261" s="26" t="s">
        <v>560</v>
      </c>
      <c r="M9261" s="7">
        <v>16497</v>
      </c>
      <c r="N9261" s="26" t="s">
        <v>297</v>
      </c>
      <c r="O9261" s="27">
        <v>25.8</v>
      </c>
      <c r="P9261" s="27" t="s">
        <v>18</v>
      </c>
    </row>
    <row r="9262" ht="14.25" spans="1:16">
      <c r="A9262" s="25">
        <v>45416.7583333333</v>
      </c>
      <c r="B9262" s="26">
        <v>57915902</v>
      </c>
      <c r="C9262" s="26">
        <v>297863</v>
      </c>
      <c r="D9262" s="26" t="s">
        <v>66</v>
      </c>
      <c r="E9262" s="26">
        <v>47683</v>
      </c>
      <c r="F9262" s="26" t="s">
        <v>14</v>
      </c>
      <c r="G9262" s="26" t="s">
        <v>15</v>
      </c>
      <c r="H9262" s="26" t="s">
        <v>16</v>
      </c>
      <c r="I9262" s="26">
        <v>1</v>
      </c>
      <c r="J9262" s="26">
        <v>25.8</v>
      </c>
      <c r="K9262" s="26">
        <v>9.7</v>
      </c>
      <c r="L9262" s="26" t="s">
        <v>560</v>
      </c>
      <c r="M9262" s="7">
        <v>16497</v>
      </c>
      <c r="N9262" s="26" t="s">
        <v>297</v>
      </c>
      <c r="O9262" s="27">
        <v>25.8</v>
      </c>
      <c r="P9262" s="27" t="s">
        <v>18</v>
      </c>
    </row>
    <row r="9263" ht="14.25" spans="1:16">
      <c r="A9263" s="25">
        <v>45416.8548611111</v>
      </c>
      <c r="B9263" s="26">
        <v>57917770</v>
      </c>
      <c r="C9263" s="26">
        <v>297863</v>
      </c>
      <c r="D9263" s="26" t="s">
        <v>66</v>
      </c>
      <c r="E9263" s="26">
        <v>47683</v>
      </c>
      <c r="F9263" s="26" t="s">
        <v>14</v>
      </c>
      <c r="G9263" s="26" t="s">
        <v>15</v>
      </c>
      <c r="H9263" s="26" t="s">
        <v>16</v>
      </c>
      <c r="I9263" s="26">
        <v>1</v>
      </c>
      <c r="J9263" s="26">
        <v>25.8</v>
      </c>
      <c r="K9263" s="26">
        <v>9.7</v>
      </c>
      <c r="L9263" s="26" t="s">
        <v>560</v>
      </c>
      <c r="M9263" s="7">
        <v>16497</v>
      </c>
      <c r="N9263" s="26" t="s">
        <v>297</v>
      </c>
      <c r="O9263" s="27">
        <v>25.8</v>
      </c>
      <c r="P9263" s="27" t="s">
        <v>18</v>
      </c>
    </row>
    <row r="9264" ht="14.25" spans="1:16">
      <c r="A9264" s="25">
        <v>45417.3791666667</v>
      </c>
      <c r="B9264" s="26">
        <v>57920130</v>
      </c>
      <c r="C9264" s="26">
        <v>297863</v>
      </c>
      <c r="D9264" s="26" t="s">
        <v>66</v>
      </c>
      <c r="E9264" s="26">
        <v>47683</v>
      </c>
      <c r="F9264" s="26" t="s">
        <v>14</v>
      </c>
      <c r="G9264" s="26" t="s">
        <v>15</v>
      </c>
      <c r="H9264" s="26" t="s">
        <v>16</v>
      </c>
      <c r="I9264" s="26">
        <v>1</v>
      </c>
      <c r="J9264" s="26">
        <v>25.8</v>
      </c>
      <c r="K9264" s="26">
        <v>9.7</v>
      </c>
      <c r="L9264" s="26" t="s">
        <v>560</v>
      </c>
      <c r="M9264" s="7">
        <v>16497</v>
      </c>
      <c r="N9264" s="26" t="s">
        <v>297</v>
      </c>
      <c r="O9264" s="27">
        <v>25.8</v>
      </c>
      <c r="P9264" s="27" t="s">
        <v>18</v>
      </c>
    </row>
    <row r="9265" ht="14.25" spans="1:16">
      <c r="A9265" s="25">
        <v>45418.7944444444</v>
      </c>
      <c r="B9265" s="26">
        <v>57938122</v>
      </c>
      <c r="C9265" s="26">
        <v>297863</v>
      </c>
      <c r="D9265" s="26" t="s">
        <v>66</v>
      </c>
      <c r="E9265" s="26">
        <v>47683</v>
      </c>
      <c r="F9265" s="26" t="s">
        <v>14</v>
      </c>
      <c r="G9265" s="26" t="s">
        <v>15</v>
      </c>
      <c r="H9265" s="26" t="s">
        <v>16</v>
      </c>
      <c r="I9265" s="26">
        <v>1</v>
      </c>
      <c r="J9265" s="26">
        <v>25.8</v>
      </c>
      <c r="K9265" s="26">
        <v>9.7</v>
      </c>
      <c r="L9265" s="26" t="s">
        <v>560</v>
      </c>
      <c r="M9265" s="7">
        <v>15726</v>
      </c>
      <c r="N9265" s="26" t="s">
        <v>389</v>
      </c>
      <c r="O9265" s="27">
        <v>25.8</v>
      </c>
      <c r="P9265" s="27" t="s">
        <v>18</v>
      </c>
    </row>
    <row r="9266" ht="14.25" spans="1:16">
      <c r="A9266" s="25">
        <v>45418.8958333333</v>
      </c>
      <c r="B9266" s="26">
        <v>57941721</v>
      </c>
      <c r="C9266" s="26">
        <v>297863</v>
      </c>
      <c r="D9266" s="26" t="s">
        <v>66</v>
      </c>
      <c r="E9266" s="26">
        <v>47683</v>
      </c>
      <c r="F9266" s="26" t="s">
        <v>14</v>
      </c>
      <c r="G9266" s="26" t="s">
        <v>15</v>
      </c>
      <c r="H9266" s="26" t="s">
        <v>16</v>
      </c>
      <c r="I9266" s="26">
        <v>1</v>
      </c>
      <c r="J9266" s="26">
        <v>25.8</v>
      </c>
      <c r="K9266" s="26">
        <v>9.7</v>
      </c>
      <c r="L9266" s="26" t="s">
        <v>560</v>
      </c>
      <c r="M9266" s="7">
        <v>15726</v>
      </c>
      <c r="N9266" s="26" t="s">
        <v>389</v>
      </c>
      <c r="O9266" s="27">
        <v>25.8</v>
      </c>
      <c r="P9266" s="27" t="s">
        <v>18</v>
      </c>
    </row>
    <row r="9267" ht="14.25" spans="1:16">
      <c r="A9267" s="25">
        <v>45419.3409722222</v>
      </c>
      <c r="B9267" s="26">
        <v>57942536</v>
      </c>
      <c r="C9267" s="26">
        <v>297863</v>
      </c>
      <c r="D9267" s="26" t="s">
        <v>66</v>
      </c>
      <c r="E9267" s="26">
        <v>47683</v>
      </c>
      <c r="F9267" s="26" t="s">
        <v>14</v>
      </c>
      <c r="G9267" s="26" t="s">
        <v>15</v>
      </c>
      <c r="H9267" s="26" t="s">
        <v>16</v>
      </c>
      <c r="I9267" s="26">
        <v>1</v>
      </c>
      <c r="J9267" s="26">
        <v>25.8</v>
      </c>
      <c r="K9267" s="26">
        <v>9.7</v>
      </c>
      <c r="L9267" s="26" t="s">
        <v>560</v>
      </c>
      <c r="M9267" s="7">
        <v>15726</v>
      </c>
      <c r="N9267" s="26" t="s">
        <v>389</v>
      </c>
      <c r="O9267" s="27">
        <v>25.8</v>
      </c>
      <c r="P9267" s="27" t="s">
        <v>18</v>
      </c>
    </row>
    <row r="9268" ht="14.25" spans="1:16">
      <c r="A9268" s="25">
        <v>45420.7743055556</v>
      </c>
      <c r="B9268" s="26">
        <v>57959528</v>
      </c>
      <c r="C9268" s="26">
        <v>297863</v>
      </c>
      <c r="D9268" s="26" t="s">
        <v>66</v>
      </c>
      <c r="E9268" s="26">
        <v>47683</v>
      </c>
      <c r="F9268" s="26" t="s">
        <v>14</v>
      </c>
      <c r="G9268" s="26" t="s">
        <v>15</v>
      </c>
      <c r="H9268" s="26" t="s">
        <v>16</v>
      </c>
      <c r="I9268" s="26">
        <v>1</v>
      </c>
      <c r="J9268" s="26">
        <v>25.8</v>
      </c>
      <c r="K9268" s="26">
        <v>9.7</v>
      </c>
      <c r="L9268" s="26" t="s">
        <v>560</v>
      </c>
      <c r="M9268" s="7">
        <v>15726</v>
      </c>
      <c r="N9268" s="26" t="s">
        <v>389</v>
      </c>
      <c r="O9268" s="27">
        <v>25.8</v>
      </c>
      <c r="P9268" s="27" t="s">
        <v>18</v>
      </c>
    </row>
    <row r="9269" ht="14.25" spans="1:16">
      <c r="A9269" s="25">
        <v>45422.4284722222</v>
      </c>
      <c r="B9269" s="26">
        <v>57974676</v>
      </c>
      <c r="C9269" s="26">
        <v>297863</v>
      </c>
      <c r="D9269" s="26" t="s">
        <v>66</v>
      </c>
      <c r="E9269" s="26">
        <v>47683</v>
      </c>
      <c r="F9269" s="26" t="s">
        <v>14</v>
      </c>
      <c r="G9269" s="26" t="s">
        <v>15</v>
      </c>
      <c r="H9269" s="26" t="s">
        <v>16</v>
      </c>
      <c r="I9269" s="26">
        <v>1</v>
      </c>
      <c r="J9269" s="26">
        <v>25.8</v>
      </c>
      <c r="K9269" s="26">
        <v>9.7</v>
      </c>
      <c r="L9269" s="26" t="s">
        <v>560</v>
      </c>
      <c r="M9269" s="7">
        <v>16497</v>
      </c>
      <c r="N9269" s="26" t="s">
        <v>297</v>
      </c>
      <c r="O9269" s="27">
        <v>25.8</v>
      </c>
      <c r="P9269" s="27" t="s">
        <v>18</v>
      </c>
    </row>
    <row r="9270" ht="14.25" spans="1:16">
      <c r="A9270" s="25">
        <v>45422.74375</v>
      </c>
      <c r="B9270" s="26">
        <v>57979820</v>
      </c>
      <c r="C9270" s="26">
        <v>297863</v>
      </c>
      <c r="D9270" s="26" t="s">
        <v>66</v>
      </c>
      <c r="E9270" s="26">
        <v>47683</v>
      </c>
      <c r="F9270" s="26" t="s">
        <v>14</v>
      </c>
      <c r="G9270" s="26" t="s">
        <v>15</v>
      </c>
      <c r="H9270" s="26" t="s">
        <v>16</v>
      </c>
      <c r="I9270" s="26">
        <v>1</v>
      </c>
      <c r="J9270" s="26">
        <v>25.8</v>
      </c>
      <c r="K9270" s="26">
        <v>9.7</v>
      </c>
      <c r="L9270" s="26" t="s">
        <v>560</v>
      </c>
      <c r="M9270" s="7">
        <v>15726</v>
      </c>
      <c r="N9270" s="26" t="s">
        <v>389</v>
      </c>
      <c r="O9270" s="27">
        <v>25.8</v>
      </c>
      <c r="P9270" s="27" t="s">
        <v>18</v>
      </c>
    </row>
    <row r="9271" ht="14.25" spans="1:16">
      <c r="A9271" s="25">
        <v>45425.3520833333</v>
      </c>
      <c r="B9271" s="26">
        <v>58008433</v>
      </c>
      <c r="C9271" s="26">
        <v>297863</v>
      </c>
      <c r="D9271" s="26" t="s">
        <v>66</v>
      </c>
      <c r="E9271" s="26">
        <v>47683</v>
      </c>
      <c r="F9271" s="26" t="s">
        <v>14</v>
      </c>
      <c r="G9271" s="26" t="s">
        <v>15</v>
      </c>
      <c r="H9271" s="26" t="s">
        <v>16</v>
      </c>
      <c r="I9271" s="26">
        <v>1</v>
      </c>
      <c r="J9271" s="26">
        <v>25.8</v>
      </c>
      <c r="K9271" s="26">
        <v>9.7</v>
      </c>
      <c r="L9271" s="26" t="s">
        <v>560</v>
      </c>
      <c r="M9271" s="7">
        <v>1004251</v>
      </c>
      <c r="N9271" s="26" t="s">
        <v>67</v>
      </c>
      <c r="O9271" s="27">
        <v>25.8</v>
      </c>
      <c r="P9271" s="27" t="s">
        <v>18</v>
      </c>
    </row>
    <row r="9272" ht="14.25" spans="1:16">
      <c r="A9272" s="25">
        <v>45425.6708333333</v>
      </c>
      <c r="B9272" s="26">
        <v>58013536</v>
      </c>
      <c r="C9272" s="26">
        <v>297863</v>
      </c>
      <c r="D9272" s="26" t="s">
        <v>66</v>
      </c>
      <c r="E9272" s="26">
        <v>47683</v>
      </c>
      <c r="F9272" s="26" t="s">
        <v>14</v>
      </c>
      <c r="G9272" s="26" t="s">
        <v>15</v>
      </c>
      <c r="H9272" s="26" t="s">
        <v>16</v>
      </c>
      <c r="I9272" s="26">
        <v>1</v>
      </c>
      <c r="J9272" s="26">
        <v>25.8</v>
      </c>
      <c r="K9272" s="26">
        <v>9.7</v>
      </c>
      <c r="L9272" s="26" t="s">
        <v>560</v>
      </c>
      <c r="M9272" s="7">
        <v>27706</v>
      </c>
      <c r="N9272" s="26" t="s">
        <v>506</v>
      </c>
      <c r="O9272" s="27">
        <v>25.8</v>
      </c>
      <c r="P9272" s="27" t="s">
        <v>18</v>
      </c>
    </row>
    <row r="9273" ht="14.25" spans="1:16">
      <c r="A9273" s="25">
        <v>45425.9069444444</v>
      </c>
      <c r="B9273" s="26">
        <v>58019937</v>
      </c>
      <c r="C9273" s="26">
        <v>297863</v>
      </c>
      <c r="D9273" s="26" t="s">
        <v>66</v>
      </c>
      <c r="E9273" s="26">
        <v>47683</v>
      </c>
      <c r="F9273" s="26" t="s">
        <v>14</v>
      </c>
      <c r="G9273" s="26" t="s">
        <v>15</v>
      </c>
      <c r="H9273" s="26" t="s">
        <v>16</v>
      </c>
      <c r="I9273" s="26">
        <v>1</v>
      </c>
      <c r="J9273" s="26">
        <v>25.8</v>
      </c>
      <c r="K9273" s="26">
        <v>9.7</v>
      </c>
      <c r="L9273" s="26" t="s">
        <v>560</v>
      </c>
      <c r="M9273" s="7">
        <v>16497</v>
      </c>
      <c r="N9273" s="26" t="s">
        <v>297</v>
      </c>
      <c r="O9273" s="27">
        <v>25.8</v>
      </c>
      <c r="P9273" s="27" t="s">
        <v>18</v>
      </c>
    </row>
    <row r="9274" ht="14.25" spans="1:16">
      <c r="A9274" s="25">
        <v>45425.9069444444</v>
      </c>
      <c r="B9274" s="26">
        <v>58019937</v>
      </c>
      <c r="C9274" s="26">
        <v>297863</v>
      </c>
      <c r="D9274" s="26" t="s">
        <v>66</v>
      </c>
      <c r="E9274" s="26">
        <v>47683</v>
      </c>
      <c r="F9274" s="26" t="s">
        <v>14</v>
      </c>
      <c r="G9274" s="26" t="s">
        <v>15</v>
      </c>
      <c r="H9274" s="26" t="s">
        <v>16</v>
      </c>
      <c r="I9274" s="26">
        <v>1</v>
      </c>
      <c r="J9274" s="26">
        <v>25.79</v>
      </c>
      <c r="K9274" s="26">
        <v>9.69</v>
      </c>
      <c r="L9274" s="26" t="s">
        <v>567</v>
      </c>
      <c r="M9274" s="7">
        <v>16497</v>
      </c>
      <c r="N9274" s="26" t="s">
        <v>297</v>
      </c>
      <c r="O9274" s="27">
        <v>25.79</v>
      </c>
      <c r="P9274" s="27" t="s">
        <v>18</v>
      </c>
    </row>
    <row r="9275" ht="14.25" spans="1:16">
      <c r="A9275" s="25">
        <v>45425.9069444444</v>
      </c>
      <c r="B9275" s="26">
        <v>58019937</v>
      </c>
      <c r="C9275" s="26">
        <v>297863</v>
      </c>
      <c r="D9275" s="26" t="s">
        <v>66</v>
      </c>
      <c r="E9275" s="26">
        <v>47683</v>
      </c>
      <c r="F9275" s="26" t="s">
        <v>14</v>
      </c>
      <c r="G9275" s="26" t="s">
        <v>15</v>
      </c>
      <c r="H9275" s="26" t="s">
        <v>16</v>
      </c>
      <c r="I9275" s="26">
        <v>1</v>
      </c>
      <c r="J9275" s="26">
        <v>25.8</v>
      </c>
      <c r="K9275" s="26">
        <v>9.7</v>
      </c>
      <c r="L9275" s="26" t="s">
        <v>560</v>
      </c>
      <c r="M9275" s="7">
        <v>16497</v>
      </c>
      <c r="N9275" s="26" t="s">
        <v>297</v>
      </c>
      <c r="O9275" s="27">
        <v>25.8</v>
      </c>
      <c r="P9275" s="27" t="s">
        <v>18</v>
      </c>
    </row>
    <row r="9276" ht="14.25" spans="1:16">
      <c r="A9276" s="25">
        <v>45426.6006944444</v>
      </c>
      <c r="B9276" s="26">
        <v>58025690</v>
      </c>
      <c r="C9276" s="26">
        <v>297863</v>
      </c>
      <c r="D9276" s="26" t="s">
        <v>66</v>
      </c>
      <c r="E9276" s="26">
        <v>47683</v>
      </c>
      <c r="F9276" s="26" t="s">
        <v>14</v>
      </c>
      <c r="G9276" s="26" t="s">
        <v>15</v>
      </c>
      <c r="H9276" s="26" t="s">
        <v>16</v>
      </c>
      <c r="I9276" s="26">
        <v>1</v>
      </c>
      <c r="J9276" s="26">
        <v>25.8</v>
      </c>
      <c r="K9276" s="26">
        <v>9.7</v>
      </c>
      <c r="L9276" s="26" t="s">
        <v>560</v>
      </c>
      <c r="M9276" s="7">
        <v>16497</v>
      </c>
      <c r="N9276" s="26" t="s">
        <v>297</v>
      </c>
      <c r="O9276" s="27">
        <v>25.8</v>
      </c>
      <c r="P9276" s="27" t="s">
        <v>18</v>
      </c>
    </row>
    <row r="9277" ht="14.25" spans="1:16">
      <c r="A9277" s="25">
        <v>45426.6847222222</v>
      </c>
      <c r="B9277" s="26">
        <v>58026777</v>
      </c>
      <c r="C9277" s="26">
        <v>297863</v>
      </c>
      <c r="D9277" s="26" t="s">
        <v>66</v>
      </c>
      <c r="E9277" s="26">
        <v>47683</v>
      </c>
      <c r="F9277" s="26" t="s">
        <v>14</v>
      </c>
      <c r="G9277" s="26" t="s">
        <v>15</v>
      </c>
      <c r="H9277" s="26" t="s">
        <v>16</v>
      </c>
      <c r="I9277" s="26">
        <v>1</v>
      </c>
      <c r="J9277" s="26">
        <v>25.8</v>
      </c>
      <c r="K9277" s="26">
        <v>9.7</v>
      </c>
      <c r="L9277" s="26" t="s">
        <v>560</v>
      </c>
      <c r="M9277" s="7">
        <v>1004251</v>
      </c>
      <c r="N9277" s="26" t="s">
        <v>67</v>
      </c>
      <c r="O9277" s="27">
        <v>25.8</v>
      </c>
      <c r="P9277" s="27" t="s">
        <v>18</v>
      </c>
    </row>
    <row r="9278" ht="14.25" spans="1:16">
      <c r="A9278" s="25">
        <v>45426.8020833333</v>
      </c>
      <c r="B9278" s="26">
        <v>58029194</v>
      </c>
      <c r="C9278" s="26">
        <v>297863</v>
      </c>
      <c r="D9278" s="26" t="s">
        <v>66</v>
      </c>
      <c r="E9278" s="26">
        <v>47683</v>
      </c>
      <c r="F9278" s="26" t="s">
        <v>14</v>
      </c>
      <c r="G9278" s="26" t="s">
        <v>15</v>
      </c>
      <c r="H9278" s="26" t="s">
        <v>16</v>
      </c>
      <c r="I9278" s="26">
        <v>1</v>
      </c>
      <c r="J9278" s="26">
        <v>25.8</v>
      </c>
      <c r="K9278" s="26">
        <v>9.7</v>
      </c>
      <c r="L9278" s="26" t="s">
        <v>560</v>
      </c>
      <c r="M9278" s="7">
        <v>1004251</v>
      </c>
      <c r="N9278" s="26" t="s">
        <v>67</v>
      </c>
      <c r="O9278" s="27">
        <v>25.8</v>
      </c>
      <c r="P9278" s="27" t="s">
        <v>18</v>
      </c>
    </row>
    <row r="9279" ht="14.25" spans="1:16">
      <c r="A9279" s="25">
        <v>45427.3680555556</v>
      </c>
      <c r="B9279" s="26">
        <v>58033747</v>
      </c>
      <c r="C9279" s="26">
        <v>297863</v>
      </c>
      <c r="D9279" s="26" t="s">
        <v>66</v>
      </c>
      <c r="E9279" s="26">
        <v>47683</v>
      </c>
      <c r="F9279" s="26" t="s">
        <v>14</v>
      </c>
      <c r="G9279" s="26" t="s">
        <v>15</v>
      </c>
      <c r="H9279" s="26" t="s">
        <v>16</v>
      </c>
      <c r="I9279" s="26">
        <v>1</v>
      </c>
      <c r="J9279" s="26">
        <v>24.57</v>
      </c>
      <c r="K9279" s="26">
        <v>8.47</v>
      </c>
      <c r="L9279" s="26" t="s">
        <v>976</v>
      </c>
      <c r="M9279" s="7">
        <v>16497</v>
      </c>
      <c r="N9279" s="26" t="s">
        <v>297</v>
      </c>
      <c r="O9279" s="27">
        <v>24.57</v>
      </c>
      <c r="P9279" s="27" t="s">
        <v>18</v>
      </c>
    </row>
    <row r="9280" ht="14.25" spans="1:16">
      <c r="A9280" s="25">
        <v>45427.8381944444</v>
      </c>
      <c r="B9280" s="26">
        <v>58039681</v>
      </c>
      <c r="C9280" s="26">
        <v>297863</v>
      </c>
      <c r="D9280" s="26" t="s">
        <v>66</v>
      </c>
      <c r="E9280" s="26">
        <v>47683</v>
      </c>
      <c r="F9280" s="26" t="s">
        <v>14</v>
      </c>
      <c r="G9280" s="26" t="s">
        <v>15</v>
      </c>
      <c r="H9280" s="26" t="s">
        <v>16</v>
      </c>
      <c r="I9280" s="26">
        <v>4</v>
      </c>
      <c r="J9280" s="26">
        <v>103.2</v>
      </c>
      <c r="K9280" s="26">
        <v>38.8</v>
      </c>
      <c r="L9280" s="26" t="s">
        <v>560</v>
      </c>
      <c r="M9280" s="7">
        <v>1004251</v>
      </c>
      <c r="N9280" s="26" t="s">
        <v>67</v>
      </c>
      <c r="O9280" s="27">
        <v>25.8</v>
      </c>
      <c r="P9280" s="27" t="s">
        <v>18</v>
      </c>
    </row>
    <row r="9281" ht="14.25" spans="1:16">
      <c r="A9281" s="25">
        <v>45428.8583333333</v>
      </c>
      <c r="B9281" s="26">
        <v>58054091</v>
      </c>
      <c r="C9281" s="26">
        <v>297863</v>
      </c>
      <c r="D9281" s="26" t="s">
        <v>66</v>
      </c>
      <c r="E9281" s="26">
        <v>47683</v>
      </c>
      <c r="F9281" s="26" t="s">
        <v>14</v>
      </c>
      <c r="G9281" s="26" t="s">
        <v>15</v>
      </c>
      <c r="H9281" s="26" t="s">
        <v>16</v>
      </c>
      <c r="I9281" s="26">
        <v>1</v>
      </c>
      <c r="J9281" s="26">
        <v>25.8</v>
      </c>
      <c r="K9281" s="26">
        <v>9.7</v>
      </c>
      <c r="L9281" s="26" t="s">
        <v>560</v>
      </c>
      <c r="M9281" s="7">
        <v>27706</v>
      </c>
      <c r="N9281" s="26" t="s">
        <v>506</v>
      </c>
      <c r="O9281" s="27">
        <v>25.8</v>
      </c>
      <c r="P9281" s="27" t="s">
        <v>18</v>
      </c>
    </row>
    <row r="9282" ht="14.25" spans="1:16">
      <c r="A9282" s="25">
        <v>45430.5236111111</v>
      </c>
      <c r="B9282" s="26">
        <v>58071817</v>
      </c>
      <c r="C9282" s="26">
        <v>297863</v>
      </c>
      <c r="D9282" s="26" t="s">
        <v>66</v>
      </c>
      <c r="E9282" s="26">
        <v>47683</v>
      </c>
      <c r="F9282" s="26" t="s">
        <v>14</v>
      </c>
      <c r="G9282" s="26" t="s">
        <v>15</v>
      </c>
      <c r="H9282" s="26" t="s">
        <v>16</v>
      </c>
      <c r="I9282" s="26">
        <v>1</v>
      </c>
      <c r="J9282" s="26">
        <v>25.8</v>
      </c>
      <c r="K9282" s="26">
        <v>9.7</v>
      </c>
      <c r="L9282" s="26" t="s">
        <v>560</v>
      </c>
      <c r="M9282" s="7">
        <v>16497</v>
      </c>
      <c r="N9282" s="26" t="s">
        <v>297</v>
      </c>
      <c r="O9282" s="27">
        <v>25.8</v>
      </c>
      <c r="P9282" s="27" t="s">
        <v>18</v>
      </c>
    </row>
    <row r="9283" ht="14.25" spans="1:16">
      <c r="A9283" s="25">
        <v>45431.41875</v>
      </c>
      <c r="B9283" s="26">
        <v>58080215</v>
      </c>
      <c r="C9283" s="26">
        <v>297863</v>
      </c>
      <c r="D9283" s="26" t="s">
        <v>66</v>
      </c>
      <c r="E9283" s="26">
        <v>47683</v>
      </c>
      <c r="F9283" s="26" t="s">
        <v>14</v>
      </c>
      <c r="G9283" s="26" t="s">
        <v>15</v>
      </c>
      <c r="H9283" s="26" t="s">
        <v>16</v>
      </c>
      <c r="I9283" s="26">
        <v>3</v>
      </c>
      <c r="J9283" s="26">
        <v>77.4</v>
      </c>
      <c r="K9283" s="26">
        <v>29.1</v>
      </c>
      <c r="L9283" s="26" t="s">
        <v>560</v>
      </c>
      <c r="M9283" s="7">
        <v>16497</v>
      </c>
      <c r="N9283" s="26" t="s">
        <v>297</v>
      </c>
      <c r="O9283" s="27">
        <v>25.8</v>
      </c>
      <c r="P9283" s="27" t="s">
        <v>18</v>
      </c>
    </row>
    <row r="9284" ht="14.25" spans="1:16">
      <c r="A9284" s="25">
        <v>45431.4298611111</v>
      </c>
      <c r="B9284" s="26">
        <v>58082372</v>
      </c>
      <c r="C9284" s="26">
        <v>297863</v>
      </c>
      <c r="D9284" s="26" t="s">
        <v>66</v>
      </c>
      <c r="E9284" s="26">
        <v>47683</v>
      </c>
      <c r="F9284" s="26" t="s">
        <v>14</v>
      </c>
      <c r="G9284" s="26" t="s">
        <v>15</v>
      </c>
      <c r="H9284" s="26" t="s">
        <v>16</v>
      </c>
      <c r="I9284" s="26">
        <v>3</v>
      </c>
      <c r="J9284" s="26">
        <v>77.4</v>
      </c>
      <c r="K9284" s="26">
        <v>29.1</v>
      </c>
      <c r="L9284" s="26" t="s">
        <v>560</v>
      </c>
      <c r="M9284" s="7">
        <v>16497</v>
      </c>
      <c r="N9284" s="26" t="s">
        <v>297</v>
      </c>
      <c r="O9284" s="27">
        <v>25.8</v>
      </c>
      <c r="P9284" s="27" t="s">
        <v>18</v>
      </c>
    </row>
    <row r="9285" ht="14.25" spans="1:16">
      <c r="A9285" s="25">
        <v>45431.4402777778</v>
      </c>
      <c r="B9285" s="26">
        <v>58082638</v>
      </c>
      <c r="C9285" s="26">
        <v>297863</v>
      </c>
      <c r="D9285" s="26" t="s">
        <v>66</v>
      </c>
      <c r="E9285" s="26">
        <v>47683</v>
      </c>
      <c r="F9285" s="26" t="s">
        <v>14</v>
      </c>
      <c r="G9285" s="26" t="s">
        <v>15</v>
      </c>
      <c r="H9285" s="26" t="s">
        <v>16</v>
      </c>
      <c r="I9285" s="26">
        <v>1</v>
      </c>
      <c r="J9285" s="26">
        <v>25.8</v>
      </c>
      <c r="K9285" s="26">
        <v>9.7</v>
      </c>
      <c r="L9285" s="26" t="s">
        <v>560</v>
      </c>
      <c r="M9285" s="7">
        <v>16497</v>
      </c>
      <c r="N9285" s="26" t="s">
        <v>297</v>
      </c>
      <c r="O9285" s="27">
        <v>25.8</v>
      </c>
      <c r="P9285" s="27" t="s">
        <v>18</v>
      </c>
    </row>
    <row r="9286" ht="14.25" spans="1:16">
      <c r="A9286" s="25">
        <v>45431.4972222222</v>
      </c>
      <c r="B9286" s="26">
        <v>58083476</v>
      </c>
      <c r="C9286" s="26">
        <v>297863</v>
      </c>
      <c r="D9286" s="26" t="s">
        <v>66</v>
      </c>
      <c r="E9286" s="26">
        <v>47683</v>
      </c>
      <c r="F9286" s="26" t="s">
        <v>14</v>
      </c>
      <c r="G9286" s="26" t="s">
        <v>15</v>
      </c>
      <c r="H9286" s="26" t="s">
        <v>16</v>
      </c>
      <c r="I9286" s="26">
        <v>2</v>
      </c>
      <c r="J9286" s="26">
        <v>51.6</v>
      </c>
      <c r="K9286" s="26">
        <v>19.4</v>
      </c>
      <c r="L9286" s="26" t="s">
        <v>560</v>
      </c>
      <c r="M9286" s="7">
        <v>16497</v>
      </c>
      <c r="N9286" s="26" t="s">
        <v>297</v>
      </c>
      <c r="O9286" s="27">
        <v>25.8</v>
      </c>
      <c r="P9286" s="27" t="s">
        <v>18</v>
      </c>
    </row>
    <row r="9287" ht="14.25" spans="1:16">
      <c r="A9287" s="25">
        <v>45431.7270833333</v>
      </c>
      <c r="B9287" s="26">
        <v>58087380</v>
      </c>
      <c r="C9287" s="26">
        <v>297863</v>
      </c>
      <c r="D9287" s="26" t="s">
        <v>66</v>
      </c>
      <c r="E9287" s="26">
        <v>47683</v>
      </c>
      <c r="F9287" s="26" t="s">
        <v>14</v>
      </c>
      <c r="G9287" s="26" t="s">
        <v>15</v>
      </c>
      <c r="H9287" s="26" t="s">
        <v>16</v>
      </c>
      <c r="I9287" s="26">
        <v>-3</v>
      </c>
      <c r="J9287" s="26">
        <v>-77.4</v>
      </c>
      <c r="K9287" s="26">
        <v>-29.1</v>
      </c>
      <c r="L9287" s="26" t="s">
        <v>560</v>
      </c>
      <c r="M9287" s="7">
        <v>16497</v>
      </c>
      <c r="N9287" s="26" t="s">
        <v>297</v>
      </c>
      <c r="O9287" s="27">
        <v>25.8</v>
      </c>
      <c r="P9287" s="27" t="s">
        <v>18</v>
      </c>
    </row>
    <row r="9288" ht="14.25" spans="1:16">
      <c r="A9288" s="25">
        <v>45431.7673611111</v>
      </c>
      <c r="B9288" s="26">
        <v>58086062</v>
      </c>
      <c r="C9288" s="26">
        <v>297863</v>
      </c>
      <c r="D9288" s="26" t="s">
        <v>66</v>
      </c>
      <c r="E9288" s="26">
        <v>47683</v>
      </c>
      <c r="F9288" s="26" t="s">
        <v>14</v>
      </c>
      <c r="G9288" s="26" t="s">
        <v>15</v>
      </c>
      <c r="H9288" s="26" t="s">
        <v>16</v>
      </c>
      <c r="I9288" s="26">
        <v>3</v>
      </c>
      <c r="J9288" s="26">
        <v>77.4</v>
      </c>
      <c r="K9288" s="26">
        <v>29.1</v>
      </c>
      <c r="L9288" s="26" t="s">
        <v>560</v>
      </c>
      <c r="M9288" s="7">
        <v>27706</v>
      </c>
      <c r="N9288" s="26" t="s">
        <v>506</v>
      </c>
      <c r="O9288" s="27">
        <v>25.8</v>
      </c>
      <c r="P9288" s="27" t="s">
        <v>18</v>
      </c>
    </row>
    <row r="9289" ht="14.25" spans="1:16">
      <c r="A9289" s="25">
        <v>45432.8465277778</v>
      </c>
      <c r="B9289" s="26">
        <v>58101218</v>
      </c>
      <c r="C9289" s="26">
        <v>297863</v>
      </c>
      <c r="D9289" s="26" t="s">
        <v>66</v>
      </c>
      <c r="E9289" s="26">
        <v>47683</v>
      </c>
      <c r="F9289" s="26" t="s">
        <v>14</v>
      </c>
      <c r="G9289" s="26" t="s">
        <v>15</v>
      </c>
      <c r="H9289" s="26" t="s">
        <v>16</v>
      </c>
      <c r="I9289" s="26">
        <v>1</v>
      </c>
      <c r="J9289" s="26">
        <v>25.8</v>
      </c>
      <c r="K9289" s="26">
        <v>9.7</v>
      </c>
      <c r="L9289" s="26" t="s">
        <v>560</v>
      </c>
      <c r="M9289" s="7">
        <v>27706</v>
      </c>
      <c r="N9289" s="26" t="s">
        <v>506</v>
      </c>
      <c r="O9289" s="27">
        <v>25.8</v>
      </c>
      <c r="P9289" s="27" t="s">
        <v>18</v>
      </c>
    </row>
    <row r="9290" ht="14.25" spans="1:16">
      <c r="A9290" s="25">
        <v>45432.9256944444</v>
      </c>
      <c r="B9290" s="26">
        <v>58103919</v>
      </c>
      <c r="C9290" s="26">
        <v>297863</v>
      </c>
      <c r="D9290" s="26" t="s">
        <v>66</v>
      </c>
      <c r="E9290" s="26">
        <v>47683</v>
      </c>
      <c r="F9290" s="26" t="s">
        <v>14</v>
      </c>
      <c r="G9290" s="26" t="s">
        <v>15</v>
      </c>
      <c r="H9290" s="26" t="s">
        <v>16</v>
      </c>
      <c r="I9290" s="26">
        <v>1</v>
      </c>
      <c r="J9290" s="26">
        <v>25.8</v>
      </c>
      <c r="K9290" s="26">
        <v>9.7</v>
      </c>
      <c r="L9290" s="26" t="s">
        <v>560</v>
      </c>
      <c r="M9290" s="7">
        <v>1004251</v>
      </c>
      <c r="N9290" s="26" t="s">
        <v>67</v>
      </c>
      <c r="O9290" s="27">
        <v>25.8</v>
      </c>
      <c r="P9290" s="27" t="s">
        <v>18</v>
      </c>
    </row>
    <row r="9291" ht="14.25" spans="1:16">
      <c r="A9291" s="25">
        <v>45433.3868055556</v>
      </c>
      <c r="B9291" s="26">
        <v>58104753</v>
      </c>
      <c r="C9291" s="26">
        <v>297863</v>
      </c>
      <c r="D9291" s="26" t="s">
        <v>66</v>
      </c>
      <c r="E9291" s="26">
        <v>47683</v>
      </c>
      <c r="F9291" s="26" t="s">
        <v>14</v>
      </c>
      <c r="G9291" s="26" t="s">
        <v>15</v>
      </c>
      <c r="H9291" s="26" t="s">
        <v>16</v>
      </c>
      <c r="I9291" s="26">
        <v>1</v>
      </c>
      <c r="J9291" s="26">
        <v>25.8</v>
      </c>
      <c r="K9291" s="26">
        <v>9.7</v>
      </c>
      <c r="L9291" s="26" t="s">
        <v>560</v>
      </c>
      <c r="M9291" s="7">
        <v>1004251</v>
      </c>
      <c r="N9291" s="26" t="s">
        <v>67</v>
      </c>
      <c r="O9291" s="27">
        <v>25.8</v>
      </c>
      <c r="P9291" s="27" t="s">
        <v>18</v>
      </c>
    </row>
    <row r="9292" ht="14.25" spans="1:16">
      <c r="A9292" s="25">
        <v>45433.4270833333</v>
      </c>
      <c r="B9292" s="26">
        <v>58105310</v>
      </c>
      <c r="C9292" s="26">
        <v>297863</v>
      </c>
      <c r="D9292" s="26" t="s">
        <v>66</v>
      </c>
      <c r="E9292" s="26">
        <v>47683</v>
      </c>
      <c r="F9292" s="26" t="s">
        <v>14</v>
      </c>
      <c r="G9292" s="26" t="s">
        <v>15</v>
      </c>
      <c r="H9292" s="26" t="s">
        <v>16</v>
      </c>
      <c r="I9292" s="26">
        <v>1</v>
      </c>
      <c r="J9292" s="26">
        <v>25.8</v>
      </c>
      <c r="K9292" s="26">
        <v>9.7</v>
      </c>
      <c r="L9292" s="26" t="s">
        <v>560</v>
      </c>
      <c r="M9292" s="7">
        <v>1004251</v>
      </c>
      <c r="N9292" s="26" t="s">
        <v>67</v>
      </c>
      <c r="O9292" s="27">
        <v>25.8</v>
      </c>
      <c r="P9292" s="27" t="s">
        <v>18</v>
      </c>
    </row>
    <row r="9293" ht="14.25" spans="1:16">
      <c r="A9293" s="25">
        <v>45433.8645833333</v>
      </c>
      <c r="B9293" s="26">
        <v>58113760</v>
      </c>
      <c r="C9293" s="26">
        <v>297863</v>
      </c>
      <c r="D9293" s="26" t="s">
        <v>66</v>
      </c>
      <c r="E9293" s="26">
        <v>47683</v>
      </c>
      <c r="F9293" s="26" t="s">
        <v>14</v>
      </c>
      <c r="G9293" s="26" t="s">
        <v>15</v>
      </c>
      <c r="H9293" s="26" t="s">
        <v>16</v>
      </c>
      <c r="I9293" s="26">
        <v>2</v>
      </c>
      <c r="J9293" s="26">
        <v>51.6</v>
      </c>
      <c r="K9293" s="26">
        <v>19.4</v>
      </c>
      <c r="L9293" s="26" t="s">
        <v>560</v>
      </c>
      <c r="M9293" s="7">
        <v>16497</v>
      </c>
      <c r="N9293" s="26" t="s">
        <v>297</v>
      </c>
      <c r="O9293" s="27">
        <v>25.8</v>
      </c>
      <c r="P9293" s="27" t="s">
        <v>18</v>
      </c>
    </row>
    <row r="9294" ht="14.25" spans="1:16">
      <c r="A9294" s="25">
        <v>45433.8694444444</v>
      </c>
      <c r="B9294" s="26">
        <v>58112404</v>
      </c>
      <c r="C9294" s="26">
        <v>297863</v>
      </c>
      <c r="D9294" s="26" t="s">
        <v>66</v>
      </c>
      <c r="E9294" s="26">
        <v>47683</v>
      </c>
      <c r="F9294" s="26" t="s">
        <v>14</v>
      </c>
      <c r="G9294" s="26" t="s">
        <v>15</v>
      </c>
      <c r="H9294" s="26" t="s">
        <v>16</v>
      </c>
      <c r="I9294" s="26">
        <v>1</v>
      </c>
      <c r="J9294" s="26">
        <v>25.8</v>
      </c>
      <c r="K9294" s="26">
        <v>9.7</v>
      </c>
      <c r="L9294" s="26" t="s">
        <v>560</v>
      </c>
      <c r="M9294" s="7">
        <v>27706</v>
      </c>
      <c r="N9294" s="26" t="s">
        <v>506</v>
      </c>
      <c r="O9294" s="27">
        <v>25.8</v>
      </c>
      <c r="P9294" s="27" t="s">
        <v>18</v>
      </c>
    </row>
    <row r="9295" ht="14.25" spans="1:16">
      <c r="A9295" s="25">
        <v>45434.44375</v>
      </c>
      <c r="B9295" s="26">
        <v>58115720</v>
      </c>
      <c r="C9295" s="26">
        <v>297863</v>
      </c>
      <c r="D9295" s="26" t="s">
        <v>66</v>
      </c>
      <c r="E9295" s="26">
        <v>47683</v>
      </c>
      <c r="F9295" s="26" t="s">
        <v>14</v>
      </c>
      <c r="G9295" s="26" t="s">
        <v>15</v>
      </c>
      <c r="H9295" s="26" t="s">
        <v>16</v>
      </c>
      <c r="I9295" s="26">
        <v>1</v>
      </c>
      <c r="J9295" s="26">
        <v>25.8</v>
      </c>
      <c r="K9295" s="26">
        <v>9.7</v>
      </c>
      <c r="L9295" s="26" t="s">
        <v>560</v>
      </c>
      <c r="M9295" s="7">
        <v>27706</v>
      </c>
      <c r="N9295" s="26" t="s">
        <v>506</v>
      </c>
      <c r="O9295" s="27">
        <v>25.8</v>
      </c>
      <c r="P9295" s="27" t="s">
        <v>18</v>
      </c>
    </row>
    <row r="9296" ht="14.25" spans="1:16">
      <c r="A9296" s="25">
        <v>45434.4916666667</v>
      </c>
      <c r="B9296" s="26">
        <v>58119020</v>
      </c>
      <c r="C9296" s="26">
        <v>297863</v>
      </c>
      <c r="D9296" s="26" t="s">
        <v>66</v>
      </c>
      <c r="E9296" s="26">
        <v>47683</v>
      </c>
      <c r="F9296" s="26" t="s">
        <v>14</v>
      </c>
      <c r="G9296" s="26" t="s">
        <v>15</v>
      </c>
      <c r="H9296" s="26" t="s">
        <v>16</v>
      </c>
      <c r="I9296" s="26">
        <v>1</v>
      </c>
      <c r="J9296" s="26">
        <v>25.8</v>
      </c>
      <c r="K9296" s="26">
        <v>9.7</v>
      </c>
      <c r="L9296" s="26" t="s">
        <v>560</v>
      </c>
      <c r="M9296" s="7">
        <v>27706</v>
      </c>
      <c r="N9296" s="26" t="s">
        <v>506</v>
      </c>
      <c r="O9296" s="27">
        <v>25.8</v>
      </c>
      <c r="P9296" s="27" t="s">
        <v>18</v>
      </c>
    </row>
    <row r="9297" ht="14.25" spans="1:16">
      <c r="A9297" s="25">
        <v>45435.6020833333</v>
      </c>
      <c r="B9297" s="26">
        <v>58130752</v>
      </c>
      <c r="C9297" s="26">
        <v>297863</v>
      </c>
      <c r="D9297" s="26" t="s">
        <v>66</v>
      </c>
      <c r="E9297" s="26">
        <v>47683</v>
      </c>
      <c r="F9297" s="26" t="s">
        <v>14</v>
      </c>
      <c r="G9297" s="26" t="s">
        <v>15</v>
      </c>
      <c r="H9297" s="26" t="s">
        <v>16</v>
      </c>
      <c r="I9297" s="26">
        <v>3</v>
      </c>
      <c r="J9297" s="26">
        <v>77.4</v>
      </c>
      <c r="K9297" s="26">
        <v>29.1</v>
      </c>
      <c r="L9297" s="26" t="s">
        <v>560</v>
      </c>
      <c r="M9297" s="7">
        <v>1004251</v>
      </c>
      <c r="N9297" s="26" t="s">
        <v>67</v>
      </c>
      <c r="O9297" s="27">
        <v>25.8</v>
      </c>
      <c r="P9297" s="27" t="s">
        <v>18</v>
      </c>
    </row>
    <row r="9298" ht="14.25" spans="1:16">
      <c r="A9298" s="25">
        <v>45435.6701388889</v>
      </c>
      <c r="B9298" s="26">
        <v>58132295</v>
      </c>
      <c r="C9298" s="26">
        <v>297863</v>
      </c>
      <c r="D9298" s="26" t="s">
        <v>66</v>
      </c>
      <c r="E9298" s="26">
        <v>47683</v>
      </c>
      <c r="F9298" s="26" t="s">
        <v>14</v>
      </c>
      <c r="G9298" s="26" t="s">
        <v>15</v>
      </c>
      <c r="H9298" s="26" t="s">
        <v>16</v>
      </c>
      <c r="I9298" s="26">
        <v>3</v>
      </c>
      <c r="J9298" s="26">
        <v>77.4</v>
      </c>
      <c r="K9298" s="26">
        <v>29.1</v>
      </c>
      <c r="L9298" s="26" t="s">
        <v>560</v>
      </c>
      <c r="M9298" s="7">
        <v>16497</v>
      </c>
      <c r="N9298" s="26" t="s">
        <v>297</v>
      </c>
      <c r="O9298" s="27">
        <v>25.8</v>
      </c>
      <c r="P9298" s="27" t="s">
        <v>18</v>
      </c>
    </row>
    <row r="9299" ht="14.25" spans="1:16">
      <c r="A9299" s="25">
        <v>45435.7541666667</v>
      </c>
      <c r="B9299" s="26">
        <v>58133147</v>
      </c>
      <c r="C9299" s="26">
        <v>297863</v>
      </c>
      <c r="D9299" s="26" t="s">
        <v>66</v>
      </c>
      <c r="E9299" s="26">
        <v>47683</v>
      </c>
      <c r="F9299" s="26" t="s">
        <v>14</v>
      </c>
      <c r="G9299" s="26" t="s">
        <v>15</v>
      </c>
      <c r="H9299" s="26" t="s">
        <v>16</v>
      </c>
      <c r="I9299" s="26">
        <v>1</v>
      </c>
      <c r="J9299" s="26">
        <v>25.8</v>
      </c>
      <c r="K9299" s="26">
        <v>9.7</v>
      </c>
      <c r="L9299" s="26" t="s">
        <v>560</v>
      </c>
      <c r="M9299" s="7">
        <v>27706</v>
      </c>
      <c r="N9299" s="26" t="s">
        <v>506</v>
      </c>
      <c r="O9299" s="27">
        <v>25.8</v>
      </c>
      <c r="P9299" s="27" t="s">
        <v>18</v>
      </c>
    </row>
    <row r="9300" ht="14.25" spans="1:16">
      <c r="A9300" s="25">
        <v>45435.8368055556</v>
      </c>
      <c r="B9300" s="26">
        <v>58134442</v>
      </c>
      <c r="C9300" s="26">
        <v>297863</v>
      </c>
      <c r="D9300" s="26" t="s">
        <v>66</v>
      </c>
      <c r="E9300" s="26">
        <v>47683</v>
      </c>
      <c r="F9300" s="26" t="s">
        <v>14</v>
      </c>
      <c r="G9300" s="26" t="s">
        <v>15</v>
      </c>
      <c r="H9300" s="26" t="s">
        <v>16</v>
      </c>
      <c r="I9300" s="26">
        <v>1</v>
      </c>
      <c r="J9300" s="26">
        <v>25.8</v>
      </c>
      <c r="K9300" s="26">
        <v>9.7</v>
      </c>
      <c r="L9300" s="26" t="s">
        <v>560</v>
      </c>
      <c r="M9300" s="7">
        <v>27706</v>
      </c>
      <c r="N9300" s="26" t="s">
        <v>506</v>
      </c>
      <c r="O9300" s="27">
        <v>25.8</v>
      </c>
      <c r="P9300" s="27" t="s">
        <v>18</v>
      </c>
    </row>
    <row r="9301" ht="14.25" spans="1:16">
      <c r="A9301" s="25">
        <v>45436.3729166667</v>
      </c>
      <c r="B9301" s="26">
        <v>58137581</v>
      </c>
      <c r="C9301" s="26">
        <v>297863</v>
      </c>
      <c r="D9301" s="26" t="s">
        <v>66</v>
      </c>
      <c r="E9301" s="26">
        <v>47683</v>
      </c>
      <c r="F9301" s="26" t="s">
        <v>14</v>
      </c>
      <c r="G9301" s="26" t="s">
        <v>15</v>
      </c>
      <c r="H9301" s="26" t="s">
        <v>16</v>
      </c>
      <c r="I9301" s="26">
        <v>1</v>
      </c>
      <c r="J9301" s="26">
        <v>25.8</v>
      </c>
      <c r="K9301" s="26">
        <v>9.7</v>
      </c>
      <c r="L9301" s="26" t="s">
        <v>560</v>
      </c>
      <c r="M9301" s="7">
        <v>16497</v>
      </c>
      <c r="N9301" s="26" t="s">
        <v>297</v>
      </c>
      <c r="O9301" s="27">
        <v>25.8</v>
      </c>
      <c r="P9301" s="27" t="s">
        <v>18</v>
      </c>
    </row>
    <row r="9302" ht="14.25" spans="1:16">
      <c r="A9302" s="25">
        <v>45436.6652777778</v>
      </c>
      <c r="B9302" s="26">
        <v>58142900</v>
      </c>
      <c r="C9302" s="26">
        <v>297863</v>
      </c>
      <c r="D9302" s="26" t="s">
        <v>66</v>
      </c>
      <c r="E9302" s="26">
        <v>47683</v>
      </c>
      <c r="F9302" s="26" t="s">
        <v>14</v>
      </c>
      <c r="G9302" s="26" t="s">
        <v>15</v>
      </c>
      <c r="H9302" s="26" t="s">
        <v>16</v>
      </c>
      <c r="I9302" s="26">
        <v>1</v>
      </c>
      <c r="J9302" s="26">
        <v>25.8</v>
      </c>
      <c r="K9302" s="26">
        <v>9.7</v>
      </c>
      <c r="L9302" s="26" t="s">
        <v>560</v>
      </c>
      <c r="M9302" s="7">
        <v>27706</v>
      </c>
      <c r="N9302" s="26" t="s">
        <v>506</v>
      </c>
      <c r="O9302" s="27">
        <v>25.8</v>
      </c>
      <c r="P9302" s="27" t="s">
        <v>18</v>
      </c>
    </row>
    <row r="9303" ht="14.25" spans="1:16">
      <c r="A9303" s="25">
        <v>45437.3534722222</v>
      </c>
      <c r="B9303" s="26">
        <v>58147591</v>
      </c>
      <c r="C9303" s="26">
        <v>297863</v>
      </c>
      <c r="D9303" s="26" t="s">
        <v>66</v>
      </c>
      <c r="E9303" s="26">
        <v>47683</v>
      </c>
      <c r="F9303" s="26" t="s">
        <v>14</v>
      </c>
      <c r="G9303" s="26" t="s">
        <v>15</v>
      </c>
      <c r="H9303" s="26" t="s">
        <v>16</v>
      </c>
      <c r="I9303" s="26">
        <v>1</v>
      </c>
      <c r="J9303" s="26">
        <v>25.8</v>
      </c>
      <c r="K9303" s="26">
        <v>9.7</v>
      </c>
      <c r="L9303" s="26" t="s">
        <v>560</v>
      </c>
      <c r="M9303" s="7">
        <v>16497</v>
      </c>
      <c r="N9303" s="26" t="s">
        <v>297</v>
      </c>
      <c r="O9303" s="27">
        <v>25.8</v>
      </c>
      <c r="P9303" s="27" t="s">
        <v>18</v>
      </c>
    </row>
    <row r="9304" ht="14.25" spans="1:16">
      <c r="A9304" s="25">
        <v>45437.3534722222</v>
      </c>
      <c r="B9304" s="26">
        <v>58147591</v>
      </c>
      <c r="C9304" s="26">
        <v>297863</v>
      </c>
      <c r="D9304" s="26" t="s">
        <v>66</v>
      </c>
      <c r="E9304" s="26">
        <v>47683</v>
      </c>
      <c r="F9304" s="26" t="s">
        <v>14</v>
      </c>
      <c r="G9304" s="26" t="s">
        <v>15</v>
      </c>
      <c r="H9304" s="26" t="s">
        <v>16</v>
      </c>
      <c r="I9304" s="26">
        <v>1</v>
      </c>
      <c r="J9304" s="26">
        <v>25.8</v>
      </c>
      <c r="K9304" s="26">
        <v>9.7</v>
      </c>
      <c r="L9304" s="26" t="s">
        <v>560</v>
      </c>
      <c r="M9304" s="7">
        <v>16497</v>
      </c>
      <c r="N9304" s="26" t="s">
        <v>297</v>
      </c>
      <c r="O9304" s="27">
        <v>25.8</v>
      </c>
      <c r="P9304" s="27" t="s">
        <v>18</v>
      </c>
    </row>
    <row r="9305" ht="14.25" spans="1:16">
      <c r="A9305" s="25">
        <v>45437.3534722222</v>
      </c>
      <c r="B9305" s="26">
        <v>58147591</v>
      </c>
      <c r="C9305" s="26">
        <v>297863</v>
      </c>
      <c r="D9305" s="26" t="s">
        <v>66</v>
      </c>
      <c r="E9305" s="26">
        <v>47683</v>
      </c>
      <c r="F9305" s="26" t="s">
        <v>14</v>
      </c>
      <c r="G9305" s="26" t="s">
        <v>15</v>
      </c>
      <c r="H9305" s="26" t="s">
        <v>16</v>
      </c>
      <c r="I9305" s="26">
        <v>1</v>
      </c>
      <c r="J9305" s="26">
        <v>25.79</v>
      </c>
      <c r="K9305" s="26">
        <v>9.69</v>
      </c>
      <c r="L9305" s="26" t="s">
        <v>567</v>
      </c>
      <c r="M9305" s="7">
        <v>16497</v>
      </c>
      <c r="N9305" s="26" t="s">
        <v>297</v>
      </c>
      <c r="O9305" s="27">
        <v>25.79</v>
      </c>
      <c r="P9305" s="27" t="s">
        <v>18</v>
      </c>
    </row>
    <row r="9306" ht="14.25" spans="1:16">
      <c r="A9306" s="25">
        <v>45437.4402777778</v>
      </c>
      <c r="B9306" s="26">
        <v>58150150</v>
      </c>
      <c r="C9306" s="26">
        <v>297863</v>
      </c>
      <c r="D9306" s="26" t="s">
        <v>66</v>
      </c>
      <c r="E9306" s="26">
        <v>47683</v>
      </c>
      <c r="F9306" s="26" t="s">
        <v>14</v>
      </c>
      <c r="G9306" s="26" t="s">
        <v>15</v>
      </c>
      <c r="H9306" s="26" t="s">
        <v>16</v>
      </c>
      <c r="I9306" s="26">
        <v>1</v>
      </c>
      <c r="J9306" s="26">
        <v>25.8</v>
      </c>
      <c r="K9306" s="26">
        <v>9.7</v>
      </c>
      <c r="L9306" s="26" t="s">
        <v>560</v>
      </c>
      <c r="M9306" s="7">
        <v>16497</v>
      </c>
      <c r="N9306" s="26" t="s">
        <v>297</v>
      </c>
      <c r="O9306" s="27">
        <v>25.8</v>
      </c>
      <c r="P9306" s="27" t="s">
        <v>18</v>
      </c>
    </row>
    <row r="9307" ht="14.25" spans="1:16">
      <c r="A9307" s="25">
        <v>45437.4590277778</v>
      </c>
      <c r="B9307" s="26">
        <v>58150289</v>
      </c>
      <c r="C9307" s="26">
        <v>297863</v>
      </c>
      <c r="D9307" s="26" t="s">
        <v>66</v>
      </c>
      <c r="E9307" s="26">
        <v>47683</v>
      </c>
      <c r="F9307" s="26" t="s">
        <v>14</v>
      </c>
      <c r="G9307" s="26" t="s">
        <v>15</v>
      </c>
      <c r="H9307" s="26" t="s">
        <v>16</v>
      </c>
      <c r="I9307" s="26">
        <v>1</v>
      </c>
      <c r="J9307" s="26">
        <v>25.8</v>
      </c>
      <c r="K9307" s="26">
        <v>9.7</v>
      </c>
      <c r="L9307" s="26" t="s">
        <v>560</v>
      </c>
      <c r="M9307" s="7">
        <v>1004251</v>
      </c>
      <c r="N9307" s="26" t="s">
        <v>67</v>
      </c>
      <c r="O9307" s="27">
        <v>25.8</v>
      </c>
      <c r="P9307" s="27" t="s">
        <v>18</v>
      </c>
    </row>
    <row r="9308" ht="14.25" spans="1:16">
      <c r="A9308" s="25">
        <v>45437.5006944444</v>
      </c>
      <c r="B9308" s="26">
        <v>58152115</v>
      </c>
      <c r="C9308" s="26">
        <v>297863</v>
      </c>
      <c r="D9308" s="26" t="s">
        <v>66</v>
      </c>
      <c r="E9308" s="26">
        <v>47683</v>
      </c>
      <c r="F9308" s="26" t="s">
        <v>14</v>
      </c>
      <c r="G9308" s="26" t="s">
        <v>15</v>
      </c>
      <c r="H9308" s="26" t="s">
        <v>16</v>
      </c>
      <c r="I9308" s="26">
        <v>1</v>
      </c>
      <c r="J9308" s="26">
        <v>25.8</v>
      </c>
      <c r="K9308" s="26">
        <v>9.7</v>
      </c>
      <c r="L9308" s="26" t="s">
        <v>560</v>
      </c>
      <c r="M9308" s="7">
        <v>27706</v>
      </c>
      <c r="N9308" s="26" t="s">
        <v>506</v>
      </c>
      <c r="O9308" s="27">
        <v>25.8</v>
      </c>
      <c r="P9308" s="27" t="s">
        <v>18</v>
      </c>
    </row>
    <row r="9309" ht="14.25" spans="1:16">
      <c r="A9309" s="25">
        <v>45437.5465277778</v>
      </c>
      <c r="B9309" s="26">
        <v>58150729</v>
      </c>
      <c r="C9309" s="26">
        <v>297863</v>
      </c>
      <c r="D9309" s="26" t="s">
        <v>66</v>
      </c>
      <c r="E9309" s="26">
        <v>47683</v>
      </c>
      <c r="F9309" s="26" t="s">
        <v>14</v>
      </c>
      <c r="G9309" s="26" t="s">
        <v>15</v>
      </c>
      <c r="H9309" s="26" t="s">
        <v>16</v>
      </c>
      <c r="I9309" s="26">
        <v>1</v>
      </c>
      <c r="J9309" s="26">
        <v>25.8</v>
      </c>
      <c r="K9309" s="26">
        <v>9.7</v>
      </c>
      <c r="L9309" s="26" t="s">
        <v>560</v>
      </c>
      <c r="M9309" s="7">
        <v>16497</v>
      </c>
      <c r="N9309" s="26" t="s">
        <v>297</v>
      </c>
      <c r="O9309" s="27">
        <v>25.8</v>
      </c>
      <c r="P9309" s="27" t="s">
        <v>18</v>
      </c>
    </row>
    <row r="9310" ht="14.25" spans="1:16">
      <c r="A9310" s="25">
        <v>45437.5479166667</v>
      </c>
      <c r="B9310" s="26">
        <v>58152515</v>
      </c>
      <c r="C9310" s="26">
        <v>297863</v>
      </c>
      <c r="D9310" s="26" t="s">
        <v>66</v>
      </c>
      <c r="E9310" s="26">
        <v>47683</v>
      </c>
      <c r="F9310" s="26" t="s">
        <v>14</v>
      </c>
      <c r="G9310" s="26" t="s">
        <v>15</v>
      </c>
      <c r="H9310" s="26" t="s">
        <v>16</v>
      </c>
      <c r="I9310" s="26">
        <v>1</v>
      </c>
      <c r="J9310" s="26">
        <v>25.8</v>
      </c>
      <c r="K9310" s="26">
        <v>9.7</v>
      </c>
      <c r="L9310" s="26" t="s">
        <v>560</v>
      </c>
      <c r="M9310" s="7">
        <v>1004251</v>
      </c>
      <c r="N9310" s="26" t="s">
        <v>67</v>
      </c>
      <c r="O9310" s="27">
        <v>25.8</v>
      </c>
      <c r="P9310" s="27" t="s">
        <v>18</v>
      </c>
    </row>
    <row r="9311" ht="14.25" spans="1:16">
      <c r="A9311" s="25">
        <v>45437.7180555556</v>
      </c>
      <c r="B9311" s="26">
        <v>58153278</v>
      </c>
      <c r="C9311" s="26">
        <v>297863</v>
      </c>
      <c r="D9311" s="26" t="s">
        <v>66</v>
      </c>
      <c r="E9311" s="26">
        <v>47683</v>
      </c>
      <c r="F9311" s="26" t="s">
        <v>14</v>
      </c>
      <c r="G9311" s="26" t="s">
        <v>15</v>
      </c>
      <c r="H9311" s="26" t="s">
        <v>16</v>
      </c>
      <c r="I9311" s="26">
        <v>1</v>
      </c>
      <c r="J9311" s="26">
        <v>25.8</v>
      </c>
      <c r="K9311" s="26">
        <v>9.7</v>
      </c>
      <c r="L9311" s="26" t="s">
        <v>560</v>
      </c>
      <c r="M9311" s="7">
        <v>27706</v>
      </c>
      <c r="N9311" s="26" t="s">
        <v>506</v>
      </c>
      <c r="O9311" s="27">
        <v>25.8</v>
      </c>
      <c r="P9311" s="27" t="s">
        <v>18</v>
      </c>
    </row>
    <row r="9312" ht="14.25" spans="1:16">
      <c r="A9312" s="25">
        <v>45437.8368055556</v>
      </c>
      <c r="B9312" s="26">
        <v>58157863</v>
      </c>
      <c r="C9312" s="26">
        <v>297863</v>
      </c>
      <c r="D9312" s="26" t="s">
        <v>66</v>
      </c>
      <c r="E9312" s="26">
        <v>47683</v>
      </c>
      <c r="F9312" s="26" t="s">
        <v>14</v>
      </c>
      <c r="G9312" s="26" t="s">
        <v>15</v>
      </c>
      <c r="H9312" s="26" t="s">
        <v>16</v>
      </c>
      <c r="I9312" s="26">
        <v>1</v>
      </c>
      <c r="J9312" s="26">
        <v>25.8</v>
      </c>
      <c r="K9312" s="26">
        <v>9.7</v>
      </c>
      <c r="L9312" s="26" t="s">
        <v>560</v>
      </c>
      <c r="M9312" s="7">
        <v>1004251</v>
      </c>
      <c r="N9312" s="26" t="s">
        <v>67</v>
      </c>
      <c r="O9312" s="27">
        <v>25.8</v>
      </c>
      <c r="P9312" s="27" t="s">
        <v>18</v>
      </c>
    </row>
    <row r="9313" ht="14.25" spans="1:16">
      <c r="A9313" s="25">
        <v>45437.8368055556</v>
      </c>
      <c r="B9313" s="26">
        <v>58157863</v>
      </c>
      <c r="C9313" s="26">
        <v>297863</v>
      </c>
      <c r="D9313" s="26" t="s">
        <v>66</v>
      </c>
      <c r="E9313" s="26">
        <v>47683</v>
      </c>
      <c r="F9313" s="26" t="s">
        <v>14</v>
      </c>
      <c r="G9313" s="26" t="s">
        <v>15</v>
      </c>
      <c r="H9313" s="26" t="s">
        <v>16</v>
      </c>
      <c r="I9313" s="26">
        <v>1</v>
      </c>
      <c r="J9313" s="26">
        <v>25.8</v>
      </c>
      <c r="K9313" s="26">
        <v>9.7</v>
      </c>
      <c r="L9313" s="26" t="s">
        <v>560</v>
      </c>
      <c r="M9313" s="7">
        <v>1004251</v>
      </c>
      <c r="N9313" s="26" t="s">
        <v>67</v>
      </c>
      <c r="O9313" s="27">
        <v>25.8</v>
      </c>
      <c r="P9313" s="27" t="s">
        <v>18</v>
      </c>
    </row>
    <row r="9314" ht="14.25" spans="1:16">
      <c r="A9314" s="25">
        <v>45437.8368055556</v>
      </c>
      <c r="B9314" s="26">
        <v>58157863</v>
      </c>
      <c r="C9314" s="26">
        <v>297863</v>
      </c>
      <c r="D9314" s="26" t="s">
        <v>66</v>
      </c>
      <c r="E9314" s="26">
        <v>47683</v>
      </c>
      <c r="F9314" s="26" t="s">
        <v>14</v>
      </c>
      <c r="G9314" s="26" t="s">
        <v>15</v>
      </c>
      <c r="H9314" s="26" t="s">
        <v>16</v>
      </c>
      <c r="I9314" s="26">
        <v>1</v>
      </c>
      <c r="J9314" s="26">
        <v>25.79</v>
      </c>
      <c r="K9314" s="26">
        <v>9.69</v>
      </c>
      <c r="L9314" s="26" t="s">
        <v>567</v>
      </c>
      <c r="M9314" s="7">
        <v>1004251</v>
      </c>
      <c r="N9314" s="26" t="s">
        <v>67</v>
      </c>
      <c r="O9314" s="27">
        <v>25.79</v>
      </c>
      <c r="P9314" s="27" t="s">
        <v>18</v>
      </c>
    </row>
    <row r="9315" ht="14.25" spans="1:16">
      <c r="A9315" s="25">
        <v>45438.3756944444</v>
      </c>
      <c r="B9315" s="26">
        <v>58160516</v>
      </c>
      <c r="C9315" s="26">
        <v>297863</v>
      </c>
      <c r="D9315" s="26" t="s">
        <v>66</v>
      </c>
      <c r="E9315" s="26">
        <v>47683</v>
      </c>
      <c r="F9315" s="26" t="s">
        <v>14</v>
      </c>
      <c r="G9315" s="26" t="s">
        <v>15</v>
      </c>
      <c r="H9315" s="26" t="s">
        <v>16</v>
      </c>
      <c r="I9315" s="26">
        <v>1</v>
      </c>
      <c r="J9315" s="26">
        <v>25.8</v>
      </c>
      <c r="K9315" s="26">
        <v>9.7</v>
      </c>
      <c r="L9315" s="26" t="s">
        <v>560</v>
      </c>
      <c r="M9315" s="7">
        <v>27706</v>
      </c>
      <c r="N9315" s="26" t="s">
        <v>506</v>
      </c>
      <c r="O9315" s="27">
        <v>25.8</v>
      </c>
      <c r="P9315" s="27" t="s">
        <v>18</v>
      </c>
    </row>
    <row r="9316" ht="14.25" spans="1:16">
      <c r="A9316" s="25">
        <v>45438.6638888889</v>
      </c>
      <c r="B9316" s="26">
        <v>58162784</v>
      </c>
      <c r="C9316" s="26">
        <v>297863</v>
      </c>
      <c r="D9316" s="26" t="s">
        <v>66</v>
      </c>
      <c r="E9316" s="26">
        <v>47683</v>
      </c>
      <c r="F9316" s="26" t="s">
        <v>14</v>
      </c>
      <c r="G9316" s="26" t="s">
        <v>15</v>
      </c>
      <c r="H9316" s="26" t="s">
        <v>16</v>
      </c>
      <c r="I9316" s="26">
        <v>3</v>
      </c>
      <c r="J9316" s="26">
        <v>77.4</v>
      </c>
      <c r="K9316" s="26">
        <v>29.1</v>
      </c>
      <c r="L9316" s="26" t="s">
        <v>560</v>
      </c>
      <c r="M9316" s="7">
        <v>16497</v>
      </c>
      <c r="N9316" s="26" t="s">
        <v>297</v>
      </c>
      <c r="O9316" s="27">
        <v>25.8</v>
      </c>
      <c r="P9316" s="27" t="s">
        <v>18</v>
      </c>
    </row>
    <row r="9317" ht="14.25" spans="1:16">
      <c r="A9317" s="25">
        <v>45439.4972222222</v>
      </c>
      <c r="B9317" s="26">
        <v>58172515</v>
      </c>
      <c r="C9317" s="26">
        <v>297863</v>
      </c>
      <c r="D9317" s="26" t="s">
        <v>66</v>
      </c>
      <c r="E9317" s="26">
        <v>47683</v>
      </c>
      <c r="F9317" s="26" t="s">
        <v>14</v>
      </c>
      <c r="G9317" s="26" t="s">
        <v>15</v>
      </c>
      <c r="H9317" s="26" t="s">
        <v>16</v>
      </c>
      <c r="I9317" s="26">
        <v>1</v>
      </c>
      <c r="J9317" s="26">
        <v>25.8</v>
      </c>
      <c r="K9317" s="26">
        <v>9.7</v>
      </c>
      <c r="L9317" s="26" t="s">
        <v>560</v>
      </c>
      <c r="M9317" s="7">
        <v>1004251</v>
      </c>
      <c r="N9317" s="26" t="s">
        <v>67</v>
      </c>
      <c r="O9317" s="27">
        <v>25.8</v>
      </c>
      <c r="P9317" s="27" t="s">
        <v>18</v>
      </c>
    </row>
    <row r="9318" ht="14.25" spans="1:16">
      <c r="A9318" s="25">
        <v>45439.5284722222</v>
      </c>
      <c r="B9318" s="26">
        <v>58172649</v>
      </c>
      <c r="C9318" s="26">
        <v>297863</v>
      </c>
      <c r="D9318" s="26" t="s">
        <v>66</v>
      </c>
      <c r="E9318" s="26">
        <v>47683</v>
      </c>
      <c r="F9318" s="26" t="s">
        <v>14</v>
      </c>
      <c r="G9318" s="26" t="s">
        <v>15</v>
      </c>
      <c r="H9318" s="26" t="s">
        <v>16</v>
      </c>
      <c r="I9318" s="26">
        <v>1</v>
      </c>
      <c r="J9318" s="26">
        <v>25.8</v>
      </c>
      <c r="K9318" s="26">
        <v>9.7</v>
      </c>
      <c r="L9318" s="26" t="s">
        <v>560</v>
      </c>
      <c r="M9318" s="7">
        <v>1004251</v>
      </c>
      <c r="N9318" s="26" t="s">
        <v>67</v>
      </c>
      <c r="O9318" s="27">
        <v>25.8</v>
      </c>
      <c r="P9318" s="27" t="s">
        <v>18</v>
      </c>
    </row>
    <row r="9319" ht="14.25" spans="1:16">
      <c r="A9319" s="25">
        <v>45439.5784722222</v>
      </c>
      <c r="B9319" s="26">
        <v>58171460</v>
      </c>
      <c r="C9319" s="26">
        <v>297863</v>
      </c>
      <c r="D9319" s="26" t="s">
        <v>66</v>
      </c>
      <c r="E9319" s="26">
        <v>47683</v>
      </c>
      <c r="F9319" s="26" t="s">
        <v>14</v>
      </c>
      <c r="G9319" s="26" t="s">
        <v>15</v>
      </c>
      <c r="H9319" s="26" t="s">
        <v>16</v>
      </c>
      <c r="I9319" s="26">
        <v>1</v>
      </c>
      <c r="J9319" s="26">
        <v>20.02</v>
      </c>
      <c r="K9319" s="26">
        <v>3.92</v>
      </c>
      <c r="L9319" s="26" t="s">
        <v>1050</v>
      </c>
      <c r="M9319" s="7">
        <v>1004251</v>
      </c>
      <c r="N9319" s="26" t="s">
        <v>67</v>
      </c>
      <c r="O9319" s="27">
        <v>20.02</v>
      </c>
      <c r="P9319" s="27" t="s">
        <v>18</v>
      </c>
    </row>
    <row r="9320" ht="14.25" spans="1:16">
      <c r="A9320" s="25">
        <v>45439.8138888889</v>
      </c>
      <c r="B9320" s="26">
        <v>58180164</v>
      </c>
      <c r="C9320" s="26">
        <v>297863</v>
      </c>
      <c r="D9320" s="26" t="s">
        <v>66</v>
      </c>
      <c r="E9320" s="26">
        <v>47683</v>
      </c>
      <c r="F9320" s="26" t="s">
        <v>14</v>
      </c>
      <c r="G9320" s="26" t="s">
        <v>15</v>
      </c>
      <c r="H9320" s="26" t="s">
        <v>16</v>
      </c>
      <c r="I9320" s="26">
        <v>2</v>
      </c>
      <c r="J9320" s="26">
        <v>51.6</v>
      </c>
      <c r="K9320" s="26">
        <v>19.4</v>
      </c>
      <c r="L9320" s="26" t="s">
        <v>560</v>
      </c>
      <c r="M9320" s="7">
        <v>16497</v>
      </c>
      <c r="N9320" s="26" t="s">
        <v>297</v>
      </c>
      <c r="O9320" s="27">
        <v>25.8</v>
      </c>
      <c r="P9320" s="27" t="s">
        <v>18</v>
      </c>
    </row>
    <row r="9321" ht="14.25" spans="1:16">
      <c r="A9321" s="25">
        <v>45439.8180555556</v>
      </c>
      <c r="B9321" s="26">
        <v>58180249</v>
      </c>
      <c r="C9321" s="26">
        <v>297863</v>
      </c>
      <c r="D9321" s="26" t="s">
        <v>66</v>
      </c>
      <c r="E9321" s="26">
        <v>47683</v>
      </c>
      <c r="F9321" s="26" t="s">
        <v>14</v>
      </c>
      <c r="G9321" s="26" t="s">
        <v>15</v>
      </c>
      <c r="H9321" s="26" t="s">
        <v>16</v>
      </c>
      <c r="I9321" s="26">
        <v>1</v>
      </c>
      <c r="J9321" s="26">
        <v>25.8</v>
      </c>
      <c r="K9321" s="26">
        <v>9.7</v>
      </c>
      <c r="L9321" s="26" t="s">
        <v>560</v>
      </c>
      <c r="M9321" s="7">
        <v>16497</v>
      </c>
      <c r="N9321" s="26" t="s">
        <v>297</v>
      </c>
      <c r="O9321" s="27">
        <v>25.8</v>
      </c>
      <c r="P9321" s="27" t="s">
        <v>18</v>
      </c>
    </row>
    <row r="9322" ht="14.25" spans="1:16">
      <c r="A9322" s="25">
        <v>45442.53125</v>
      </c>
      <c r="B9322" s="26">
        <v>58203710</v>
      </c>
      <c r="C9322" s="26">
        <v>297863</v>
      </c>
      <c r="D9322" s="26" t="s">
        <v>66</v>
      </c>
      <c r="E9322" s="26">
        <v>47683</v>
      </c>
      <c r="F9322" s="26" t="s">
        <v>14</v>
      </c>
      <c r="G9322" s="26" t="s">
        <v>15</v>
      </c>
      <c r="H9322" s="26" t="s">
        <v>16</v>
      </c>
      <c r="I9322" s="26">
        <v>1</v>
      </c>
      <c r="J9322" s="26">
        <v>25.8</v>
      </c>
      <c r="K9322" s="26">
        <v>9.7</v>
      </c>
      <c r="L9322" s="26" t="s">
        <v>560</v>
      </c>
      <c r="M9322" s="7">
        <v>27706</v>
      </c>
      <c r="N9322" s="26" t="s">
        <v>506</v>
      </c>
      <c r="O9322" s="27">
        <v>25.8</v>
      </c>
      <c r="P9322" s="27" t="s">
        <v>18</v>
      </c>
    </row>
    <row r="9323" ht="14.25" spans="1:16">
      <c r="A9323" s="25">
        <v>45442.55625</v>
      </c>
      <c r="B9323" s="26">
        <v>58205815</v>
      </c>
      <c r="C9323" s="26">
        <v>297863</v>
      </c>
      <c r="D9323" s="26" t="s">
        <v>66</v>
      </c>
      <c r="E9323" s="26">
        <v>47683</v>
      </c>
      <c r="F9323" s="26" t="s">
        <v>14</v>
      </c>
      <c r="G9323" s="26" t="s">
        <v>15</v>
      </c>
      <c r="H9323" s="26" t="s">
        <v>16</v>
      </c>
      <c r="I9323" s="26">
        <v>1</v>
      </c>
      <c r="J9323" s="26">
        <v>25.8</v>
      </c>
      <c r="K9323" s="26">
        <v>9.7</v>
      </c>
      <c r="L9323" s="26" t="s">
        <v>560</v>
      </c>
      <c r="M9323" s="7">
        <v>27706</v>
      </c>
      <c r="N9323" s="26" t="s">
        <v>506</v>
      </c>
      <c r="O9323" s="27">
        <v>25.8</v>
      </c>
      <c r="P9323" s="27" t="s">
        <v>18</v>
      </c>
    </row>
    <row r="9324" ht="14.25" spans="1:16">
      <c r="A9324" s="25">
        <v>45443.3708333333</v>
      </c>
      <c r="B9324" s="26">
        <v>58212885</v>
      </c>
      <c r="C9324" s="26">
        <v>297863</v>
      </c>
      <c r="D9324" s="26" t="s">
        <v>66</v>
      </c>
      <c r="E9324" s="26">
        <v>47683</v>
      </c>
      <c r="F9324" s="26" t="s">
        <v>14</v>
      </c>
      <c r="G9324" s="26" t="s">
        <v>15</v>
      </c>
      <c r="H9324" s="26" t="s">
        <v>16</v>
      </c>
      <c r="I9324" s="26">
        <v>1</v>
      </c>
      <c r="J9324" s="26">
        <v>25.8</v>
      </c>
      <c r="K9324" s="26">
        <v>9.7</v>
      </c>
      <c r="L9324" s="26" t="s">
        <v>560</v>
      </c>
      <c r="M9324" s="7">
        <v>1004251</v>
      </c>
      <c r="N9324" s="26" t="s">
        <v>67</v>
      </c>
      <c r="O9324" s="27">
        <v>25.8</v>
      </c>
      <c r="P9324" s="27" t="s">
        <v>18</v>
      </c>
    </row>
    <row r="9325" ht="14.25" spans="1:16">
      <c r="A9325" s="25">
        <v>45443.3868055556</v>
      </c>
      <c r="B9325" s="26">
        <v>58213006</v>
      </c>
      <c r="C9325" s="26">
        <v>297863</v>
      </c>
      <c r="D9325" s="26" t="s">
        <v>66</v>
      </c>
      <c r="E9325" s="26">
        <v>47683</v>
      </c>
      <c r="F9325" s="26" t="s">
        <v>14</v>
      </c>
      <c r="G9325" s="26" t="s">
        <v>15</v>
      </c>
      <c r="H9325" s="26" t="s">
        <v>16</v>
      </c>
      <c r="I9325" s="26">
        <v>3</v>
      </c>
      <c r="J9325" s="26">
        <v>77.4</v>
      </c>
      <c r="K9325" s="26">
        <v>29.1</v>
      </c>
      <c r="L9325" s="26" t="s">
        <v>560</v>
      </c>
      <c r="M9325" s="7">
        <v>1004251</v>
      </c>
      <c r="N9325" s="26" t="s">
        <v>67</v>
      </c>
      <c r="O9325" s="27">
        <v>25.8</v>
      </c>
      <c r="P9325" s="27" t="s">
        <v>18</v>
      </c>
    </row>
    <row r="9326" ht="14.25" spans="1:16">
      <c r="A9326" s="25">
        <v>45443.50625</v>
      </c>
      <c r="B9326" s="26">
        <v>58213445</v>
      </c>
      <c r="C9326" s="26">
        <v>297863</v>
      </c>
      <c r="D9326" s="26" t="s">
        <v>66</v>
      </c>
      <c r="E9326" s="26">
        <v>47683</v>
      </c>
      <c r="F9326" s="26" t="s">
        <v>14</v>
      </c>
      <c r="G9326" s="26" t="s">
        <v>15</v>
      </c>
      <c r="H9326" s="26" t="s">
        <v>16</v>
      </c>
      <c r="I9326" s="26">
        <v>1</v>
      </c>
      <c r="J9326" s="26">
        <v>23</v>
      </c>
      <c r="K9326" s="26">
        <v>6.9</v>
      </c>
      <c r="L9326" s="26" t="s">
        <v>661</v>
      </c>
      <c r="M9326" s="7">
        <v>1004251</v>
      </c>
      <c r="N9326" s="26" t="s">
        <v>67</v>
      </c>
      <c r="O9326" s="27">
        <v>23</v>
      </c>
      <c r="P9326" s="27" t="s">
        <v>33</v>
      </c>
    </row>
    <row r="9327" ht="14.25" spans="1:16">
      <c r="A9327" s="25">
        <v>45443.5520833333</v>
      </c>
      <c r="B9327" s="26">
        <v>58213580</v>
      </c>
      <c r="C9327" s="26">
        <v>297863</v>
      </c>
      <c r="D9327" s="26" t="s">
        <v>66</v>
      </c>
      <c r="E9327" s="26">
        <v>47683</v>
      </c>
      <c r="F9327" s="26" t="s">
        <v>14</v>
      </c>
      <c r="G9327" s="26" t="s">
        <v>15</v>
      </c>
      <c r="H9327" s="26" t="s">
        <v>16</v>
      </c>
      <c r="I9327" s="26">
        <v>1</v>
      </c>
      <c r="J9327" s="26">
        <v>25.8</v>
      </c>
      <c r="K9327" s="26">
        <v>9.7</v>
      </c>
      <c r="L9327" s="26" t="s">
        <v>560</v>
      </c>
      <c r="M9327" s="7">
        <v>1004251</v>
      </c>
      <c r="N9327" s="26" t="s">
        <v>67</v>
      </c>
      <c r="O9327" s="27">
        <v>25.8</v>
      </c>
      <c r="P9327" s="27" t="s">
        <v>18</v>
      </c>
    </row>
    <row r="9328" ht="14.25" spans="1:16">
      <c r="A9328" s="25">
        <v>45443.8277777778</v>
      </c>
      <c r="B9328" s="26">
        <v>58220813</v>
      </c>
      <c r="C9328" s="26">
        <v>297863</v>
      </c>
      <c r="D9328" s="26" t="s">
        <v>66</v>
      </c>
      <c r="E9328" s="26">
        <v>47683</v>
      </c>
      <c r="F9328" s="26" t="s">
        <v>14</v>
      </c>
      <c r="G9328" s="26" t="s">
        <v>15</v>
      </c>
      <c r="H9328" s="26" t="s">
        <v>16</v>
      </c>
      <c r="I9328" s="26">
        <v>1</v>
      </c>
      <c r="J9328" s="26">
        <v>25.8</v>
      </c>
      <c r="K9328" s="26">
        <v>9.7</v>
      </c>
      <c r="L9328" s="26" t="s">
        <v>560</v>
      </c>
      <c r="M9328" s="7">
        <v>16497</v>
      </c>
      <c r="N9328" s="26" t="s">
        <v>297</v>
      </c>
      <c r="O9328" s="27">
        <v>25.8</v>
      </c>
      <c r="P9328" s="27" t="s">
        <v>18</v>
      </c>
    </row>
    <row r="9329" ht="14.25" spans="1:16">
      <c r="A9329" s="25">
        <v>45443.8979166667</v>
      </c>
      <c r="B9329" s="26">
        <v>58221351</v>
      </c>
      <c r="C9329" s="26">
        <v>297863</v>
      </c>
      <c r="D9329" s="26" t="s">
        <v>66</v>
      </c>
      <c r="E9329" s="26">
        <v>47683</v>
      </c>
      <c r="F9329" s="26" t="s">
        <v>14</v>
      </c>
      <c r="G9329" s="26" t="s">
        <v>15</v>
      </c>
      <c r="H9329" s="26" t="s">
        <v>16</v>
      </c>
      <c r="I9329" s="26">
        <v>1</v>
      </c>
      <c r="J9329" s="26">
        <v>25.8</v>
      </c>
      <c r="K9329" s="26">
        <v>9.7</v>
      </c>
      <c r="L9329" s="26" t="s">
        <v>560</v>
      </c>
      <c r="M9329" s="7">
        <v>16497</v>
      </c>
      <c r="N9329" s="26" t="s">
        <v>297</v>
      </c>
      <c r="O9329" s="27">
        <v>25.8</v>
      </c>
      <c r="P9329" s="27" t="s">
        <v>18</v>
      </c>
    </row>
    <row r="9330" ht="14.25" spans="1:16">
      <c r="A9330" s="25">
        <v>45414.7854166667</v>
      </c>
      <c r="B9330" s="26">
        <v>57896264</v>
      </c>
      <c r="C9330" s="26">
        <v>298747</v>
      </c>
      <c r="D9330" s="26" t="s">
        <v>246</v>
      </c>
      <c r="E9330" s="26">
        <v>47683</v>
      </c>
      <c r="F9330" s="26" t="s">
        <v>14</v>
      </c>
      <c r="G9330" s="26" t="s">
        <v>15</v>
      </c>
      <c r="H9330" s="26" t="s">
        <v>16</v>
      </c>
      <c r="I9330" s="26">
        <v>1</v>
      </c>
      <c r="J9330" s="26">
        <v>17.03</v>
      </c>
      <c r="K9330" s="26">
        <v>0.93</v>
      </c>
      <c r="L9330" s="26" t="s">
        <v>1051</v>
      </c>
      <c r="M9330" s="7">
        <v>16096</v>
      </c>
      <c r="N9330" s="26" t="s">
        <v>247</v>
      </c>
      <c r="O9330" s="27">
        <v>17.03</v>
      </c>
      <c r="P9330" s="27" t="s">
        <v>33</v>
      </c>
    </row>
    <row r="9331" ht="14.25" spans="1:16">
      <c r="A9331" s="25">
        <v>45418.6590277778</v>
      </c>
      <c r="B9331" s="26">
        <v>57935939</v>
      </c>
      <c r="C9331" s="26">
        <v>298747</v>
      </c>
      <c r="D9331" s="26" t="s">
        <v>246</v>
      </c>
      <c r="E9331" s="26">
        <v>47683</v>
      </c>
      <c r="F9331" s="26" t="s">
        <v>14</v>
      </c>
      <c r="G9331" s="26" t="s">
        <v>15</v>
      </c>
      <c r="H9331" s="26" t="s">
        <v>16</v>
      </c>
      <c r="I9331" s="26">
        <v>1</v>
      </c>
      <c r="J9331" s="26">
        <v>23.8</v>
      </c>
      <c r="K9331" s="26">
        <v>7.8</v>
      </c>
      <c r="L9331" s="26" t="s">
        <v>658</v>
      </c>
      <c r="M9331" s="7">
        <v>16096</v>
      </c>
      <c r="N9331" s="26" t="s">
        <v>247</v>
      </c>
      <c r="O9331" s="27">
        <v>23.8</v>
      </c>
      <c r="P9331" s="27" t="s">
        <v>18</v>
      </c>
    </row>
    <row r="9332" ht="14.25" spans="1:16">
      <c r="A9332" s="25">
        <v>45418.7430555556</v>
      </c>
      <c r="B9332" s="26">
        <v>57937187</v>
      </c>
      <c r="C9332" s="26">
        <v>298747</v>
      </c>
      <c r="D9332" s="26" t="s">
        <v>246</v>
      </c>
      <c r="E9332" s="26">
        <v>47683</v>
      </c>
      <c r="F9332" s="26" t="s">
        <v>14</v>
      </c>
      <c r="G9332" s="26" t="s">
        <v>15</v>
      </c>
      <c r="H9332" s="26" t="s">
        <v>16</v>
      </c>
      <c r="I9332" s="26">
        <v>1</v>
      </c>
      <c r="J9332" s="26">
        <v>23.8</v>
      </c>
      <c r="K9332" s="26">
        <v>7.8</v>
      </c>
      <c r="L9332" s="26" t="s">
        <v>658</v>
      </c>
      <c r="M9332" s="7">
        <v>16096</v>
      </c>
      <c r="N9332" s="26" t="s">
        <v>247</v>
      </c>
      <c r="O9332" s="27">
        <v>23.8</v>
      </c>
      <c r="P9332" s="27" t="s">
        <v>18</v>
      </c>
    </row>
    <row r="9333" ht="14.25" spans="1:16">
      <c r="A9333" s="25">
        <v>45422.7826388889</v>
      </c>
      <c r="B9333" s="26">
        <v>57980546</v>
      </c>
      <c r="C9333" s="26">
        <v>298747</v>
      </c>
      <c r="D9333" s="26" t="s">
        <v>246</v>
      </c>
      <c r="E9333" s="26">
        <v>47683</v>
      </c>
      <c r="F9333" s="26" t="s">
        <v>14</v>
      </c>
      <c r="G9333" s="26" t="s">
        <v>15</v>
      </c>
      <c r="H9333" s="26" t="s">
        <v>16</v>
      </c>
      <c r="I9333" s="26">
        <v>1</v>
      </c>
      <c r="J9333" s="26">
        <v>23.8</v>
      </c>
      <c r="K9333" s="26">
        <v>7.8</v>
      </c>
      <c r="L9333" s="26" t="s">
        <v>658</v>
      </c>
      <c r="M9333" s="7">
        <v>12990</v>
      </c>
      <c r="N9333" s="26" t="s">
        <v>489</v>
      </c>
      <c r="O9333" s="27">
        <v>23.8</v>
      </c>
      <c r="P9333" s="27" t="s">
        <v>18</v>
      </c>
    </row>
    <row r="9334" ht="14.25" spans="1:16">
      <c r="A9334" s="25">
        <v>45422.7826388889</v>
      </c>
      <c r="B9334" s="26">
        <v>57980546</v>
      </c>
      <c r="C9334" s="26">
        <v>298747</v>
      </c>
      <c r="D9334" s="26" t="s">
        <v>246</v>
      </c>
      <c r="E9334" s="26">
        <v>47683</v>
      </c>
      <c r="F9334" s="26" t="s">
        <v>14</v>
      </c>
      <c r="G9334" s="26" t="s">
        <v>15</v>
      </c>
      <c r="H9334" s="26" t="s">
        <v>16</v>
      </c>
      <c r="I9334" s="26">
        <v>1</v>
      </c>
      <c r="J9334" s="26">
        <v>25.8</v>
      </c>
      <c r="K9334" s="26">
        <v>9.7</v>
      </c>
      <c r="L9334" s="26" t="s">
        <v>560</v>
      </c>
      <c r="M9334" s="7">
        <v>12990</v>
      </c>
      <c r="N9334" s="26" t="s">
        <v>489</v>
      </c>
      <c r="O9334" s="27">
        <v>25.8</v>
      </c>
      <c r="P9334" s="27" t="s">
        <v>18</v>
      </c>
    </row>
    <row r="9335" ht="14.25" spans="1:16">
      <c r="A9335" s="25">
        <v>45424.3652777778</v>
      </c>
      <c r="B9335" s="26">
        <v>57994726</v>
      </c>
      <c r="C9335" s="26">
        <v>298747</v>
      </c>
      <c r="D9335" s="26" t="s">
        <v>246</v>
      </c>
      <c r="E9335" s="26">
        <v>47683</v>
      </c>
      <c r="F9335" s="26" t="s">
        <v>14</v>
      </c>
      <c r="G9335" s="26" t="s">
        <v>15</v>
      </c>
      <c r="H9335" s="26" t="s">
        <v>16</v>
      </c>
      <c r="I9335" s="26">
        <v>1</v>
      </c>
      <c r="J9335" s="26">
        <v>23.8</v>
      </c>
      <c r="K9335" s="26">
        <v>7.8</v>
      </c>
      <c r="L9335" s="26" t="s">
        <v>658</v>
      </c>
      <c r="M9335" s="7">
        <v>16096</v>
      </c>
      <c r="N9335" s="26" t="s">
        <v>247</v>
      </c>
      <c r="O9335" s="27">
        <v>23.8</v>
      </c>
      <c r="P9335" s="27" t="s">
        <v>18</v>
      </c>
    </row>
    <row r="9336" ht="14.25" spans="1:16">
      <c r="A9336" s="25">
        <v>45429.4381944444</v>
      </c>
      <c r="B9336" s="26">
        <v>58058604</v>
      </c>
      <c r="C9336" s="26">
        <v>298747</v>
      </c>
      <c r="D9336" s="26" t="s">
        <v>246</v>
      </c>
      <c r="E9336" s="26">
        <v>47683</v>
      </c>
      <c r="F9336" s="26" t="s">
        <v>14</v>
      </c>
      <c r="G9336" s="26" t="s">
        <v>15</v>
      </c>
      <c r="H9336" s="26" t="s">
        <v>16</v>
      </c>
      <c r="I9336" s="26">
        <v>1</v>
      </c>
      <c r="J9336" s="26">
        <v>23.8</v>
      </c>
      <c r="K9336" s="26">
        <v>7.7</v>
      </c>
      <c r="L9336" s="26" t="s">
        <v>568</v>
      </c>
      <c r="M9336" s="7">
        <v>5844</v>
      </c>
      <c r="N9336" s="26" t="s">
        <v>352</v>
      </c>
      <c r="O9336" s="27">
        <v>23.8</v>
      </c>
      <c r="P9336" s="27" t="s">
        <v>18</v>
      </c>
    </row>
    <row r="9337" ht="14.25" spans="1:16">
      <c r="A9337" s="25">
        <v>45429.6006944444</v>
      </c>
      <c r="B9337" s="26">
        <v>58061461</v>
      </c>
      <c r="C9337" s="26">
        <v>298747</v>
      </c>
      <c r="D9337" s="26" t="s">
        <v>246</v>
      </c>
      <c r="E9337" s="26">
        <v>47683</v>
      </c>
      <c r="F9337" s="26" t="s">
        <v>14</v>
      </c>
      <c r="G9337" s="26" t="s">
        <v>15</v>
      </c>
      <c r="H9337" s="26" t="s">
        <v>16</v>
      </c>
      <c r="I9337" s="26">
        <v>1</v>
      </c>
      <c r="J9337" s="26">
        <v>14.83</v>
      </c>
      <c r="K9337" s="26">
        <v>-1.17</v>
      </c>
      <c r="L9337" s="26" t="s">
        <v>1052</v>
      </c>
      <c r="M9337" s="7">
        <v>5844</v>
      </c>
      <c r="N9337" s="26" t="s">
        <v>352</v>
      </c>
      <c r="O9337" s="27">
        <v>14.83</v>
      </c>
      <c r="P9337" s="27" t="s">
        <v>33</v>
      </c>
    </row>
    <row r="9338" ht="14.25" spans="1:16">
      <c r="A9338" s="25">
        <v>45429.6006944444</v>
      </c>
      <c r="B9338" s="26">
        <v>58061461</v>
      </c>
      <c r="C9338" s="26">
        <v>298747</v>
      </c>
      <c r="D9338" s="26" t="s">
        <v>246</v>
      </c>
      <c r="E9338" s="26">
        <v>47683</v>
      </c>
      <c r="F9338" s="26" t="s">
        <v>14</v>
      </c>
      <c r="G9338" s="26" t="s">
        <v>15</v>
      </c>
      <c r="H9338" s="26" t="s">
        <v>16</v>
      </c>
      <c r="I9338" s="26">
        <v>9</v>
      </c>
      <c r="J9338" s="26">
        <v>133.5</v>
      </c>
      <c r="K9338" s="26">
        <v>-11.4000000003</v>
      </c>
      <c r="L9338" s="26" t="s">
        <v>1053</v>
      </c>
      <c r="M9338" s="7">
        <v>5844</v>
      </c>
      <c r="N9338" s="26" t="s">
        <v>352</v>
      </c>
      <c r="O9338" s="27">
        <v>14.8333333333</v>
      </c>
      <c r="P9338" s="27" t="s">
        <v>33</v>
      </c>
    </row>
    <row r="9339" ht="14.25" spans="1:16">
      <c r="A9339" s="25">
        <v>45429.7493055556</v>
      </c>
      <c r="B9339" s="26">
        <v>58059723</v>
      </c>
      <c r="C9339" s="26">
        <v>298747</v>
      </c>
      <c r="D9339" s="26" t="s">
        <v>246</v>
      </c>
      <c r="E9339" s="26">
        <v>47683</v>
      </c>
      <c r="F9339" s="26" t="s">
        <v>14</v>
      </c>
      <c r="G9339" s="26" t="s">
        <v>15</v>
      </c>
      <c r="H9339" s="26" t="s">
        <v>16</v>
      </c>
      <c r="I9339" s="26">
        <v>1</v>
      </c>
      <c r="J9339" s="26">
        <v>25.8</v>
      </c>
      <c r="K9339" s="26">
        <v>9.7</v>
      </c>
      <c r="L9339" s="26" t="s">
        <v>560</v>
      </c>
      <c r="M9339" s="7">
        <v>5844</v>
      </c>
      <c r="N9339" s="26" t="s">
        <v>352</v>
      </c>
      <c r="O9339" s="27">
        <v>25.8</v>
      </c>
      <c r="P9339" s="27" t="s">
        <v>18</v>
      </c>
    </row>
    <row r="9340" ht="14.25" spans="1:16">
      <c r="A9340" s="25">
        <v>45430.7805555556</v>
      </c>
      <c r="B9340" s="26">
        <v>58076418</v>
      </c>
      <c r="C9340" s="26">
        <v>298747</v>
      </c>
      <c r="D9340" s="26" t="s">
        <v>246</v>
      </c>
      <c r="E9340" s="26">
        <v>47683</v>
      </c>
      <c r="F9340" s="26" t="s">
        <v>14</v>
      </c>
      <c r="G9340" s="26" t="s">
        <v>15</v>
      </c>
      <c r="H9340" s="26" t="s">
        <v>16</v>
      </c>
      <c r="I9340" s="26">
        <v>1</v>
      </c>
      <c r="J9340" s="26">
        <v>25.8</v>
      </c>
      <c r="K9340" s="26">
        <v>9.7</v>
      </c>
      <c r="L9340" s="26" t="s">
        <v>560</v>
      </c>
      <c r="M9340" s="7">
        <v>5844</v>
      </c>
      <c r="N9340" s="26" t="s">
        <v>352</v>
      </c>
      <c r="O9340" s="27">
        <v>25.8</v>
      </c>
      <c r="P9340" s="27" t="s">
        <v>18</v>
      </c>
    </row>
    <row r="9341" ht="14.25" spans="1:16">
      <c r="A9341" s="25">
        <v>45431.6430555556</v>
      </c>
      <c r="B9341" s="26">
        <v>58085041</v>
      </c>
      <c r="C9341" s="26">
        <v>298747</v>
      </c>
      <c r="D9341" s="26" t="s">
        <v>246</v>
      </c>
      <c r="E9341" s="26">
        <v>47683</v>
      </c>
      <c r="F9341" s="26" t="s">
        <v>14</v>
      </c>
      <c r="G9341" s="26" t="s">
        <v>15</v>
      </c>
      <c r="H9341" s="26" t="s">
        <v>16</v>
      </c>
      <c r="I9341" s="26">
        <v>9</v>
      </c>
      <c r="J9341" s="26">
        <v>214.2</v>
      </c>
      <c r="K9341" s="26">
        <v>69.3</v>
      </c>
      <c r="L9341" s="26" t="s">
        <v>568</v>
      </c>
      <c r="M9341" s="7">
        <v>12990</v>
      </c>
      <c r="N9341" s="26" t="s">
        <v>489</v>
      </c>
      <c r="O9341" s="27">
        <v>23.8</v>
      </c>
      <c r="P9341" s="27" t="s">
        <v>18</v>
      </c>
    </row>
    <row r="9342" ht="14.25" spans="1:16">
      <c r="A9342" s="25">
        <v>45431.6430555556</v>
      </c>
      <c r="B9342" s="26">
        <v>58085041</v>
      </c>
      <c r="C9342" s="26">
        <v>298747</v>
      </c>
      <c r="D9342" s="26" t="s">
        <v>246</v>
      </c>
      <c r="E9342" s="26">
        <v>47683</v>
      </c>
      <c r="F9342" s="26" t="s">
        <v>14</v>
      </c>
      <c r="G9342" s="26" t="s">
        <v>15</v>
      </c>
      <c r="H9342" s="26" t="s">
        <v>16</v>
      </c>
      <c r="I9342" s="26">
        <v>1</v>
      </c>
      <c r="J9342" s="26">
        <v>23.8</v>
      </c>
      <c r="K9342" s="26">
        <v>7.7</v>
      </c>
      <c r="L9342" s="26" t="s">
        <v>568</v>
      </c>
      <c r="M9342" s="7">
        <v>12990</v>
      </c>
      <c r="N9342" s="26" t="s">
        <v>489</v>
      </c>
      <c r="O9342" s="27">
        <v>23.8</v>
      </c>
      <c r="P9342" s="27" t="s">
        <v>18</v>
      </c>
    </row>
    <row r="9343" ht="14.25" spans="1:16">
      <c r="A9343" s="25">
        <v>45431.7138888889</v>
      </c>
      <c r="B9343" s="26">
        <v>58087184</v>
      </c>
      <c r="C9343" s="26">
        <v>298747</v>
      </c>
      <c r="D9343" s="26" t="s">
        <v>246</v>
      </c>
      <c r="E9343" s="26">
        <v>47683</v>
      </c>
      <c r="F9343" s="26" t="s">
        <v>14</v>
      </c>
      <c r="G9343" s="26" t="s">
        <v>15</v>
      </c>
      <c r="H9343" s="26" t="s">
        <v>16</v>
      </c>
      <c r="I9343" s="26">
        <v>1</v>
      </c>
      <c r="J9343" s="26">
        <v>23.8</v>
      </c>
      <c r="K9343" s="26">
        <v>7.7</v>
      </c>
      <c r="L9343" s="26" t="s">
        <v>568</v>
      </c>
      <c r="M9343" s="7">
        <v>12990</v>
      </c>
      <c r="N9343" s="26" t="s">
        <v>489</v>
      </c>
      <c r="O9343" s="27">
        <v>23.8</v>
      </c>
      <c r="P9343" s="27" t="s">
        <v>18</v>
      </c>
    </row>
    <row r="9344" ht="14.25" spans="1:16">
      <c r="A9344" s="25">
        <v>45431.8361111111</v>
      </c>
      <c r="B9344" s="26">
        <v>58089383</v>
      </c>
      <c r="C9344" s="26">
        <v>298747</v>
      </c>
      <c r="D9344" s="26" t="s">
        <v>246</v>
      </c>
      <c r="E9344" s="26">
        <v>47683</v>
      </c>
      <c r="F9344" s="26" t="s">
        <v>14</v>
      </c>
      <c r="G9344" s="26" t="s">
        <v>15</v>
      </c>
      <c r="H9344" s="26" t="s">
        <v>16</v>
      </c>
      <c r="I9344" s="26">
        <v>2</v>
      </c>
      <c r="J9344" s="26">
        <v>51.6</v>
      </c>
      <c r="K9344" s="26">
        <v>19.4</v>
      </c>
      <c r="L9344" s="26" t="s">
        <v>560</v>
      </c>
      <c r="M9344" s="7">
        <v>12990</v>
      </c>
      <c r="N9344" s="26" t="s">
        <v>489</v>
      </c>
      <c r="O9344" s="27">
        <v>25.8</v>
      </c>
      <c r="P9344" s="27" t="s">
        <v>18</v>
      </c>
    </row>
    <row r="9345" ht="14.25" spans="1:16">
      <c r="A9345" s="25">
        <v>45432.3798611111</v>
      </c>
      <c r="B9345" s="26">
        <v>58091998</v>
      </c>
      <c r="C9345" s="26">
        <v>298747</v>
      </c>
      <c r="D9345" s="26" t="s">
        <v>246</v>
      </c>
      <c r="E9345" s="26">
        <v>47683</v>
      </c>
      <c r="F9345" s="26" t="s">
        <v>14</v>
      </c>
      <c r="G9345" s="26" t="s">
        <v>15</v>
      </c>
      <c r="H9345" s="26" t="s">
        <v>16</v>
      </c>
      <c r="I9345" s="26">
        <v>1</v>
      </c>
      <c r="J9345" s="26">
        <v>23.8</v>
      </c>
      <c r="K9345" s="26">
        <v>7.7</v>
      </c>
      <c r="L9345" s="26" t="s">
        <v>568</v>
      </c>
      <c r="M9345" s="7">
        <v>12990</v>
      </c>
      <c r="N9345" s="26" t="s">
        <v>489</v>
      </c>
      <c r="O9345" s="27">
        <v>23.8</v>
      </c>
      <c r="P9345" s="27" t="s">
        <v>18</v>
      </c>
    </row>
    <row r="9346" ht="14.25" spans="1:16">
      <c r="A9346" s="25">
        <v>45432.7305555556</v>
      </c>
      <c r="B9346" s="26">
        <v>58098965</v>
      </c>
      <c r="C9346" s="26">
        <v>298747</v>
      </c>
      <c r="D9346" s="26" t="s">
        <v>246</v>
      </c>
      <c r="E9346" s="26">
        <v>47683</v>
      </c>
      <c r="F9346" s="26" t="s">
        <v>14</v>
      </c>
      <c r="G9346" s="26" t="s">
        <v>15</v>
      </c>
      <c r="H9346" s="26" t="s">
        <v>16</v>
      </c>
      <c r="I9346" s="26">
        <v>10</v>
      </c>
      <c r="J9346" s="26">
        <v>234</v>
      </c>
      <c r="K9346" s="26">
        <v>73</v>
      </c>
      <c r="L9346" s="26" t="s">
        <v>786</v>
      </c>
      <c r="M9346" s="7">
        <v>12990</v>
      </c>
      <c r="N9346" s="26" t="s">
        <v>489</v>
      </c>
      <c r="O9346" s="27">
        <v>23.4</v>
      </c>
      <c r="P9346" s="27" t="s">
        <v>33</v>
      </c>
    </row>
    <row r="9347" ht="14.25" spans="1:16">
      <c r="A9347" s="25">
        <v>45434.3548611111</v>
      </c>
      <c r="B9347" s="26">
        <v>58115082</v>
      </c>
      <c r="C9347" s="26">
        <v>298747</v>
      </c>
      <c r="D9347" s="26" t="s">
        <v>246</v>
      </c>
      <c r="E9347" s="26">
        <v>47683</v>
      </c>
      <c r="F9347" s="26" t="s">
        <v>14</v>
      </c>
      <c r="G9347" s="26" t="s">
        <v>15</v>
      </c>
      <c r="H9347" s="26" t="s">
        <v>16</v>
      </c>
      <c r="I9347" s="26">
        <v>1</v>
      </c>
      <c r="J9347" s="26">
        <v>24.4</v>
      </c>
      <c r="K9347" s="26">
        <v>8.3</v>
      </c>
      <c r="L9347" s="26" t="s">
        <v>1054</v>
      </c>
      <c r="M9347" s="7">
        <v>5844</v>
      </c>
      <c r="N9347" s="26" t="s">
        <v>352</v>
      </c>
      <c r="O9347" s="27">
        <v>24.4</v>
      </c>
      <c r="P9347" s="27" t="s">
        <v>18</v>
      </c>
    </row>
    <row r="9348" ht="14.25" spans="1:16">
      <c r="A9348" s="25">
        <v>45434.3729166667</v>
      </c>
      <c r="B9348" s="26">
        <v>58115228</v>
      </c>
      <c r="C9348" s="26">
        <v>298747</v>
      </c>
      <c r="D9348" s="26" t="s">
        <v>246</v>
      </c>
      <c r="E9348" s="26">
        <v>47683</v>
      </c>
      <c r="F9348" s="26" t="s">
        <v>14</v>
      </c>
      <c r="G9348" s="26" t="s">
        <v>15</v>
      </c>
      <c r="H9348" s="26" t="s">
        <v>16</v>
      </c>
      <c r="I9348" s="26">
        <v>1</v>
      </c>
      <c r="J9348" s="26">
        <v>25.8</v>
      </c>
      <c r="K9348" s="26">
        <v>9.7</v>
      </c>
      <c r="L9348" s="26" t="s">
        <v>560</v>
      </c>
      <c r="M9348" s="7">
        <v>5844</v>
      </c>
      <c r="N9348" s="26" t="s">
        <v>352</v>
      </c>
      <c r="O9348" s="27">
        <v>25.8</v>
      </c>
      <c r="P9348" s="27" t="s">
        <v>18</v>
      </c>
    </row>
    <row r="9349" ht="14.25" spans="1:16">
      <c r="A9349" s="25">
        <v>45434.3972222222</v>
      </c>
      <c r="B9349" s="26">
        <v>58115384</v>
      </c>
      <c r="C9349" s="26">
        <v>298747</v>
      </c>
      <c r="D9349" s="26" t="s">
        <v>246</v>
      </c>
      <c r="E9349" s="26">
        <v>47683</v>
      </c>
      <c r="F9349" s="26" t="s">
        <v>14</v>
      </c>
      <c r="G9349" s="26" t="s">
        <v>15</v>
      </c>
      <c r="H9349" s="26" t="s">
        <v>16</v>
      </c>
      <c r="I9349" s="26">
        <v>1</v>
      </c>
      <c r="J9349" s="26">
        <v>25.8</v>
      </c>
      <c r="K9349" s="26">
        <v>9.7</v>
      </c>
      <c r="L9349" s="26" t="s">
        <v>560</v>
      </c>
      <c r="M9349" s="7">
        <v>5844</v>
      </c>
      <c r="N9349" s="26" t="s">
        <v>352</v>
      </c>
      <c r="O9349" s="27">
        <v>25.8</v>
      </c>
      <c r="P9349" s="27" t="s">
        <v>18</v>
      </c>
    </row>
    <row r="9350" ht="14.25" spans="1:16">
      <c r="A9350" s="25">
        <v>45436.5986111111</v>
      </c>
      <c r="B9350" s="26">
        <v>58140672</v>
      </c>
      <c r="C9350" s="26">
        <v>298747</v>
      </c>
      <c r="D9350" s="26" t="s">
        <v>246</v>
      </c>
      <c r="E9350" s="26">
        <v>47683</v>
      </c>
      <c r="F9350" s="26" t="s">
        <v>14</v>
      </c>
      <c r="G9350" s="26" t="s">
        <v>15</v>
      </c>
      <c r="H9350" s="26" t="s">
        <v>16</v>
      </c>
      <c r="I9350" s="26">
        <v>1</v>
      </c>
      <c r="J9350" s="26">
        <v>24.8</v>
      </c>
      <c r="K9350" s="26">
        <v>8.7</v>
      </c>
      <c r="L9350" s="26" t="s">
        <v>806</v>
      </c>
      <c r="M9350" s="7">
        <v>5844</v>
      </c>
      <c r="N9350" s="26" t="s">
        <v>352</v>
      </c>
      <c r="O9350" s="27">
        <v>24.8</v>
      </c>
      <c r="P9350" s="27" t="s">
        <v>33</v>
      </c>
    </row>
    <row r="9351" ht="14.25" spans="1:16">
      <c r="A9351" s="25">
        <v>45436.8333333333</v>
      </c>
      <c r="B9351" s="26">
        <v>58143443</v>
      </c>
      <c r="C9351" s="26">
        <v>298747</v>
      </c>
      <c r="D9351" s="26" t="s">
        <v>246</v>
      </c>
      <c r="E9351" s="26">
        <v>47683</v>
      </c>
      <c r="F9351" s="26" t="s">
        <v>14</v>
      </c>
      <c r="G9351" s="26" t="s">
        <v>15</v>
      </c>
      <c r="H9351" s="26" t="s">
        <v>16</v>
      </c>
      <c r="I9351" s="26">
        <v>1</v>
      </c>
      <c r="J9351" s="26">
        <v>23.8</v>
      </c>
      <c r="K9351" s="26">
        <v>7.7</v>
      </c>
      <c r="L9351" s="26" t="s">
        <v>568</v>
      </c>
      <c r="M9351" s="7">
        <v>5844</v>
      </c>
      <c r="N9351" s="26" t="s">
        <v>352</v>
      </c>
      <c r="O9351" s="27">
        <v>23.8</v>
      </c>
      <c r="P9351" s="27" t="s">
        <v>18</v>
      </c>
    </row>
    <row r="9352" ht="14.25" spans="1:16">
      <c r="A9352" s="25">
        <v>45437.8194444444</v>
      </c>
      <c r="B9352" s="26">
        <v>58153747</v>
      </c>
      <c r="C9352" s="26">
        <v>298747</v>
      </c>
      <c r="D9352" s="26" t="s">
        <v>246</v>
      </c>
      <c r="E9352" s="26">
        <v>47683</v>
      </c>
      <c r="F9352" s="26" t="s">
        <v>14</v>
      </c>
      <c r="G9352" s="26" t="s">
        <v>15</v>
      </c>
      <c r="H9352" s="26" t="s">
        <v>16</v>
      </c>
      <c r="I9352" s="26">
        <v>1</v>
      </c>
      <c r="J9352" s="26">
        <v>23.8</v>
      </c>
      <c r="K9352" s="26">
        <v>7.7</v>
      </c>
      <c r="L9352" s="26" t="s">
        <v>568</v>
      </c>
      <c r="M9352" s="7">
        <v>12990</v>
      </c>
      <c r="N9352" s="26" t="s">
        <v>489</v>
      </c>
      <c r="O9352" s="27">
        <v>23.8</v>
      </c>
      <c r="P9352" s="27" t="s">
        <v>18</v>
      </c>
    </row>
    <row r="9353" ht="14.25" spans="1:16">
      <c r="A9353" s="25">
        <v>45438.8458333333</v>
      </c>
      <c r="B9353" s="26">
        <v>58168928</v>
      </c>
      <c r="C9353" s="26">
        <v>298747</v>
      </c>
      <c r="D9353" s="26" t="s">
        <v>246</v>
      </c>
      <c r="E9353" s="26">
        <v>47683</v>
      </c>
      <c r="F9353" s="26" t="s">
        <v>14</v>
      </c>
      <c r="G9353" s="26" t="s">
        <v>15</v>
      </c>
      <c r="H9353" s="26" t="s">
        <v>16</v>
      </c>
      <c r="I9353" s="26">
        <v>1</v>
      </c>
      <c r="J9353" s="26">
        <v>23.8</v>
      </c>
      <c r="K9353" s="26">
        <v>7.7</v>
      </c>
      <c r="L9353" s="26" t="s">
        <v>568</v>
      </c>
      <c r="M9353" s="7">
        <v>12990</v>
      </c>
      <c r="N9353" s="26" t="s">
        <v>489</v>
      </c>
      <c r="O9353" s="27">
        <v>23.8</v>
      </c>
      <c r="P9353" s="27" t="s">
        <v>18</v>
      </c>
    </row>
    <row r="9354" ht="14.25" spans="1:16">
      <c r="A9354" s="25">
        <v>45438.8458333333</v>
      </c>
      <c r="B9354" s="26">
        <v>58168928</v>
      </c>
      <c r="C9354" s="26">
        <v>298747</v>
      </c>
      <c r="D9354" s="26" t="s">
        <v>246</v>
      </c>
      <c r="E9354" s="26">
        <v>47683</v>
      </c>
      <c r="F9354" s="26" t="s">
        <v>14</v>
      </c>
      <c r="G9354" s="26" t="s">
        <v>15</v>
      </c>
      <c r="H9354" s="26" t="s">
        <v>16</v>
      </c>
      <c r="I9354" s="26">
        <v>1</v>
      </c>
      <c r="J9354" s="26">
        <v>25.8</v>
      </c>
      <c r="K9354" s="26">
        <v>9.7</v>
      </c>
      <c r="L9354" s="26" t="s">
        <v>560</v>
      </c>
      <c r="M9354" s="7">
        <v>12990</v>
      </c>
      <c r="N9354" s="26" t="s">
        <v>489</v>
      </c>
      <c r="O9354" s="27">
        <v>25.8</v>
      </c>
      <c r="P9354" s="27" t="s">
        <v>18</v>
      </c>
    </row>
    <row r="9355" ht="14.25" spans="1:16">
      <c r="A9355" s="25">
        <v>45439.4111111111</v>
      </c>
      <c r="B9355" s="26">
        <v>58173324</v>
      </c>
      <c r="C9355" s="26">
        <v>298747</v>
      </c>
      <c r="D9355" s="26" t="s">
        <v>246</v>
      </c>
      <c r="E9355" s="26">
        <v>47683</v>
      </c>
      <c r="F9355" s="26" t="s">
        <v>14</v>
      </c>
      <c r="G9355" s="26" t="s">
        <v>15</v>
      </c>
      <c r="H9355" s="26" t="s">
        <v>16</v>
      </c>
      <c r="I9355" s="26">
        <v>3</v>
      </c>
      <c r="J9355" s="26">
        <v>76.92</v>
      </c>
      <c r="K9355" s="26">
        <v>28.62</v>
      </c>
      <c r="L9355" s="26" t="s">
        <v>1055</v>
      </c>
      <c r="M9355" s="7">
        <v>12990</v>
      </c>
      <c r="N9355" s="26" t="s">
        <v>489</v>
      </c>
      <c r="O9355" s="27">
        <v>25.64</v>
      </c>
      <c r="P9355" s="27" t="s">
        <v>33</v>
      </c>
    </row>
    <row r="9356" ht="14.25" spans="1:16">
      <c r="A9356" s="25">
        <v>45439.6354166667</v>
      </c>
      <c r="B9356" s="26">
        <v>58176119</v>
      </c>
      <c r="C9356" s="26">
        <v>298747</v>
      </c>
      <c r="D9356" s="26" t="s">
        <v>246</v>
      </c>
      <c r="E9356" s="26">
        <v>47683</v>
      </c>
      <c r="F9356" s="26" t="s">
        <v>14</v>
      </c>
      <c r="G9356" s="26" t="s">
        <v>15</v>
      </c>
      <c r="H9356" s="26" t="s">
        <v>16</v>
      </c>
      <c r="I9356" s="26">
        <v>1</v>
      </c>
      <c r="J9356" s="26">
        <v>23.8</v>
      </c>
      <c r="K9356" s="26">
        <v>7.7</v>
      </c>
      <c r="L9356" s="26" t="s">
        <v>568</v>
      </c>
      <c r="M9356" s="7">
        <v>5844</v>
      </c>
      <c r="N9356" s="26" t="s">
        <v>352</v>
      </c>
      <c r="O9356" s="27">
        <v>23.8</v>
      </c>
      <c r="P9356" s="27" t="s">
        <v>18</v>
      </c>
    </row>
    <row r="9357" ht="14.25" spans="1:16">
      <c r="A9357" s="25">
        <v>45443.8458333333</v>
      </c>
      <c r="B9357" s="26">
        <v>58220943</v>
      </c>
      <c r="C9357" s="26">
        <v>298747</v>
      </c>
      <c r="D9357" s="26" t="s">
        <v>246</v>
      </c>
      <c r="E9357" s="26">
        <v>47683</v>
      </c>
      <c r="F9357" s="26" t="s">
        <v>14</v>
      </c>
      <c r="G9357" s="26" t="s">
        <v>15</v>
      </c>
      <c r="H9357" s="26" t="s">
        <v>16</v>
      </c>
      <c r="I9357" s="26">
        <v>1</v>
      </c>
      <c r="J9357" s="26">
        <v>25.8</v>
      </c>
      <c r="K9357" s="26">
        <v>9.7</v>
      </c>
      <c r="L9357" s="26" t="s">
        <v>560</v>
      </c>
      <c r="M9357" s="7">
        <v>5844</v>
      </c>
      <c r="N9357" s="26" t="s">
        <v>352</v>
      </c>
      <c r="O9357" s="27">
        <v>25.8</v>
      </c>
      <c r="P9357" s="27" t="s">
        <v>18</v>
      </c>
    </row>
    <row r="9358" ht="14.25" spans="1:16">
      <c r="A9358" s="25">
        <v>45443.8458333333</v>
      </c>
      <c r="B9358" s="26">
        <v>58220943</v>
      </c>
      <c r="C9358" s="26">
        <v>298747</v>
      </c>
      <c r="D9358" s="26" t="s">
        <v>246</v>
      </c>
      <c r="E9358" s="26">
        <v>47683</v>
      </c>
      <c r="F9358" s="26" t="s">
        <v>14</v>
      </c>
      <c r="G9358" s="26" t="s">
        <v>15</v>
      </c>
      <c r="H9358" s="26" t="s">
        <v>16</v>
      </c>
      <c r="I9358" s="26">
        <v>1</v>
      </c>
      <c r="J9358" s="26">
        <v>25.8</v>
      </c>
      <c r="K9358" s="26">
        <v>9.7</v>
      </c>
      <c r="L9358" s="26" t="s">
        <v>560</v>
      </c>
      <c r="M9358" s="7">
        <v>5844</v>
      </c>
      <c r="N9358" s="26" t="s">
        <v>352</v>
      </c>
      <c r="O9358" s="27">
        <v>25.8</v>
      </c>
      <c r="P9358" s="27" t="s">
        <v>18</v>
      </c>
    </row>
    <row r="9359" ht="14.25" spans="1:16">
      <c r="A9359" s="25">
        <v>45414.7923611111</v>
      </c>
      <c r="B9359" s="26">
        <v>57896382</v>
      </c>
      <c r="C9359" s="26">
        <v>301263</v>
      </c>
      <c r="D9359" s="26" t="s">
        <v>249</v>
      </c>
      <c r="E9359" s="26">
        <v>47683</v>
      </c>
      <c r="F9359" s="26" t="s">
        <v>14</v>
      </c>
      <c r="G9359" s="26" t="s">
        <v>15</v>
      </c>
      <c r="H9359" s="26" t="s">
        <v>16</v>
      </c>
      <c r="I9359" s="26">
        <v>1</v>
      </c>
      <c r="J9359" s="26">
        <v>25.8</v>
      </c>
      <c r="K9359" s="26">
        <v>9.7</v>
      </c>
      <c r="L9359" s="26" t="s">
        <v>560</v>
      </c>
      <c r="M9359" s="7">
        <v>15006</v>
      </c>
      <c r="N9359" s="26" t="s">
        <v>202</v>
      </c>
      <c r="O9359" s="27">
        <v>25.8</v>
      </c>
      <c r="P9359" s="27" t="s">
        <v>18</v>
      </c>
    </row>
    <row r="9360" ht="14.25" spans="1:16">
      <c r="A9360" s="25">
        <v>45417.6659722222</v>
      </c>
      <c r="B9360" s="26">
        <v>57925204</v>
      </c>
      <c r="C9360" s="26">
        <v>301263</v>
      </c>
      <c r="D9360" s="26" t="s">
        <v>249</v>
      </c>
      <c r="E9360" s="26">
        <v>47683</v>
      </c>
      <c r="F9360" s="26" t="s">
        <v>14</v>
      </c>
      <c r="G9360" s="26" t="s">
        <v>15</v>
      </c>
      <c r="H9360" s="26" t="s">
        <v>16</v>
      </c>
      <c r="I9360" s="26">
        <v>1</v>
      </c>
      <c r="J9360" s="26">
        <v>25.8</v>
      </c>
      <c r="K9360" s="26">
        <v>9.7</v>
      </c>
      <c r="L9360" s="26" t="s">
        <v>560</v>
      </c>
      <c r="M9360" s="7">
        <v>27707</v>
      </c>
      <c r="N9360" s="26" t="s">
        <v>417</v>
      </c>
      <c r="O9360" s="27">
        <v>25.8</v>
      </c>
      <c r="P9360" s="27" t="s">
        <v>18</v>
      </c>
    </row>
    <row r="9361" ht="14.25" spans="1:16">
      <c r="A9361" s="25">
        <v>45420.4097222222</v>
      </c>
      <c r="B9361" s="26">
        <v>57953721</v>
      </c>
      <c r="C9361" s="26">
        <v>301263</v>
      </c>
      <c r="D9361" s="26" t="s">
        <v>249</v>
      </c>
      <c r="E9361" s="26">
        <v>47683</v>
      </c>
      <c r="F9361" s="26" t="s">
        <v>14</v>
      </c>
      <c r="G9361" s="26" t="s">
        <v>15</v>
      </c>
      <c r="H9361" s="26" t="s">
        <v>16</v>
      </c>
      <c r="I9361" s="26">
        <v>2</v>
      </c>
      <c r="J9361" s="26">
        <v>51.6</v>
      </c>
      <c r="K9361" s="26">
        <v>19.4</v>
      </c>
      <c r="L9361" s="26" t="s">
        <v>560</v>
      </c>
      <c r="M9361" s="7">
        <v>27707</v>
      </c>
      <c r="N9361" s="26" t="s">
        <v>417</v>
      </c>
      <c r="O9361" s="27">
        <v>25.8</v>
      </c>
      <c r="P9361" s="27" t="s">
        <v>18</v>
      </c>
    </row>
    <row r="9362" ht="14.25" spans="1:16">
      <c r="A9362" s="25">
        <v>45427.8743055556</v>
      </c>
      <c r="B9362" s="26">
        <v>58044096</v>
      </c>
      <c r="C9362" s="26">
        <v>301263</v>
      </c>
      <c r="D9362" s="26" t="s">
        <v>249</v>
      </c>
      <c r="E9362" s="26">
        <v>47683</v>
      </c>
      <c r="F9362" s="26" t="s">
        <v>14</v>
      </c>
      <c r="G9362" s="26" t="s">
        <v>15</v>
      </c>
      <c r="H9362" s="26" t="s">
        <v>16</v>
      </c>
      <c r="I9362" s="26">
        <v>2</v>
      </c>
      <c r="J9362" s="26">
        <v>51.6</v>
      </c>
      <c r="K9362" s="26">
        <v>19.4</v>
      </c>
      <c r="L9362" s="26" t="s">
        <v>560</v>
      </c>
      <c r="M9362" s="7">
        <v>27707</v>
      </c>
      <c r="N9362" s="26" t="s">
        <v>417</v>
      </c>
      <c r="O9362" s="27">
        <v>25.8</v>
      </c>
      <c r="P9362" s="27" t="s">
        <v>18</v>
      </c>
    </row>
    <row r="9363" ht="14.25" spans="1:16">
      <c r="A9363" s="25">
        <v>45428.66875</v>
      </c>
      <c r="B9363" s="26">
        <v>58051207</v>
      </c>
      <c r="C9363" s="26">
        <v>301263</v>
      </c>
      <c r="D9363" s="26" t="s">
        <v>249</v>
      </c>
      <c r="E9363" s="26">
        <v>47683</v>
      </c>
      <c r="F9363" s="26" t="s">
        <v>14</v>
      </c>
      <c r="G9363" s="26" t="s">
        <v>15</v>
      </c>
      <c r="H9363" s="26" t="s">
        <v>16</v>
      </c>
      <c r="I9363" s="26">
        <v>1</v>
      </c>
      <c r="J9363" s="26">
        <v>25.8</v>
      </c>
      <c r="K9363" s="26">
        <v>9.7</v>
      </c>
      <c r="L9363" s="26" t="s">
        <v>560</v>
      </c>
      <c r="M9363" s="7">
        <v>27707</v>
      </c>
      <c r="N9363" s="26" t="s">
        <v>417</v>
      </c>
      <c r="O9363" s="27">
        <v>25.8</v>
      </c>
      <c r="P9363" s="27" t="s">
        <v>18</v>
      </c>
    </row>
    <row r="9364" ht="14.25" spans="1:16">
      <c r="A9364" s="25">
        <v>45431.5513888889</v>
      </c>
      <c r="B9364" s="26">
        <v>58084094</v>
      </c>
      <c r="C9364" s="26">
        <v>301263</v>
      </c>
      <c r="D9364" s="26" t="s">
        <v>249</v>
      </c>
      <c r="E9364" s="26">
        <v>47683</v>
      </c>
      <c r="F9364" s="26" t="s">
        <v>14</v>
      </c>
      <c r="G9364" s="26" t="s">
        <v>15</v>
      </c>
      <c r="H9364" s="26" t="s">
        <v>16</v>
      </c>
      <c r="I9364" s="26">
        <v>1</v>
      </c>
      <c r="J9364" s="26">
        <v>25.8</v>
      </c>
      <c r="K9364" s="26">
        <v>9.7</v>
      </c>
      <c r="L9364" s="26" t="s">
        <v>560</v>
      </c>
      <c r="M9364" s="7">
        <v>27707</v>
      </c>
      <c r="N9364" s="26" t="s">
        <v>417</v>
      </c>
      <c r="O9364" s="27">
        <v>25.8</v>
      </c>
      <c r="P9364" s="27" t="s">
        <v>18</v>
      </c>
    </row>
    <row r="9365" ht="14.25" spans="1:16">
      <c r="A9365" s="25">
        <v>45431.7284722222</v>
      </c>
      <c r="B9365" s="26">
        <v>58087388</v>
      </c>
      <c r="C9365" s="26">
        <v>301263</v>
      </c>
      <c r="D9365" s="26" t="s">
        <v>249</v>
      </c>
      <c r="E9365" s="26">
        <v>47683</v>
      </c>
      <c r="F9365" s="26" t="s">
        <v>14</v>
      </c>
      <c r="G9365" s="26" t="s">
        <v>15</v>
      </c>
      <c r="H9365" s="26" t="s">
        <v>16</v>
      </c>
      <c r="I9365" s="26">
        <v>1</v>
      </c>
      <c r="J9365" s="26">
        <v>25.8</v>
      </c>
      <c r="K9365" s="26">
        <v>9.7</v>
      </c>
      <c r="L9365" s="26" t="s">
        <v>560</v>
      </c>
      <c r="M9365" s="7">
        <v>27707</v>
      </c>
      <c r="N9365" s="26" t="s">
        <v>417</v>
      </c>
      <c r="O9365" s="27">
        <v>25.8</v>
      </c>
      <c r="P9365" s="27" t="s">
        <v>18</v>
      </c>
    </row>
    <row r="9366" ht="14.25" spans="1:16">
      <c r="A9366" s="25">
        <v>45431.8243055556</v>
      </c>
      <c r="B9366" s="26">
        <v>58089102</v>
      </c>
      <c r="C9366" s="26">
        <v>301263</v>
      </c>
      <c r="D9366" s="26" t="s">
        <v>249</v>
      </c>
      <c r="E9366" s="26">
        <v>47683</v>
      </c>
      <c r="F9366" s="26" t="s">
        <v>14</v>
      </c>
      <c r="G9366" s="26" t="s">
        <v>15</v>
      </c>
      <c r="H9366" s="26" t="s">
        <v>16</v>
      </c>
      <c r="I9366" s="26">
        <v>1</v>
      </c>
      <c r="J9366" s="26">
        <v>25.8</v>
      </c>
      <c r="K9366" s="26">
        <v>9.7</v>
      </c>
      <c r="L9366" s="26" t="s">
        <v>560</v>
      </c>
      <c r="M9366" s="7">
        <v>27707</v>
      </c>
      <c r="N9366" s="26" t="s">
        <v>417</v>
      </c>
      <c r="O9366" s="27">
        <v>25.8</v>
      </c>
      <c r="P9366" s="27" t="s">
        <v>18</v>
      </c>
    </row>
    <row r="9367" ht="14.25" spans="1:16">
      <c r="A9367" s="25">
        <v>45432.4798611111</v>
      </c>
      <c r="B9367" s="26">
        <v>58095138</v>
      </c>
      <c r="C9367" s="26">
        <v>301263</v>
      </c>
      <c r="D9367" s="26" t="s">
        <v>249</v>
      </c>
      <c r="E9367" s="26">
        <v>47683</v>
      </c>
      <c r="F9367" s="26" t="s">
        <v>14</v>
      </c>
      <c r="G9367" s="26" t="s">
        <v>15</v>
      </c>
      <c r="H9367" s="26" t="s">
        <v>16</v>
      </c>
      <c r="I9367" s="26">
        <v>1</v>
      </c>
      <c r="J9367" s="26">
        <v>25.8</v>
      </c>
      <c r="K9367" s="26">
        <v>9.7</v>
      </c>
      <c r="L9367" s="26" t="s">
        <v>560</v>
      </c>
      <c r="M9367" s="7">
        <v>15006</v>
      </c>
      <c r="N9367" s="26" t="s">
        <v>202</v>
      </c>
      <c r="O9367" s="27">
        <v>25.8</v>
      </c>
      <c r="P9367" s="27" t="s">
        <v>18</v>
      </c>
    </row>
    <row r="9368" ht="14.25" spans="1:16">
      <c r="A9368" s="25">
        <v>45432.6423611111</v>
      </c>
      <c r="B9368" s="26">
        <v>58096861</v>
      </c>
      <c r="C9368" s="26">
        <v>301263</v>
      </c>
      <c r="D9368" s="26" t="s">
        <v>249</v>
      </c>
      <c r="E9368" s="26">
        <v>47683</v>
      </c>
      <c r="F9368" s="26" t="s">
        <v>14</v>
      </c>
      <c r="G9368" s="26" t="s">
        <v>15</v>
      </c>
      <c r="H9368" s="26" t="s">
        <v>16</v>
      </c>
      <c r="I9368" s="26">
        <v>1</v>
      </c>
      <c r="J9368" s="26">
        <v>25.8</v>
      </c>
      <c r="K9368" s="26">
        <v>9.7</v>
      </c>
      <c r="L9368" s="26" t="s">
        <v>560</v>
      </c>
      <c r="M9368" s="7">
        <v>27707</v>
      </c>
      <c r="N9368" s="26" t="s">
        <v>417</v>
      </c>
      <c r="O9368" s="27">
        <v>25.8</v>
      </c>
      <c r="P9368" s="27" t="s">
        <v>18</v>
      </c>
    </row>
    <row r="9369" ht="14.25" spans="1:16">
      <c r="A9369" s="25">
        <v>45432.9006944444</v>
      </c>
      <c r="B9369" s="26">
        <v>58103607</v>
      </c>
      <c r="C9369" s="26">
        <v>301263</v>
      </c>
      <c r="D9369" s="26" t="s">
        <v>249</v>
      </c>
      <c r="E9369" s="26">
        <v>47683</v>
      </c>
      <c r="F9369" s="26" t="s">
        <v>14</v>
      </c>
      <c r="G9369" s="26" t="s">
        <v>15</v>
      </c>
      <c r="H9369" s="26" t="s">
        <v>16</v>
      </c>
      <c r="I9369" s="26">
        <v>1</v>
      </c>
      <c r="J9369" s="26">
        <v>25.8</v>
      </c>
      <c r="K9369" s="26">
        <v>9.7</v>
      </c>
      <c r="L9369" s="26" t="s">
        <v>560</v>
      </c>
      <c r="M9369" s="7">
        <v>27707</v>
      </c>
      <c r="N9369" s="26" t="s">
        <v>417</v>
      </c>
      <c r="O9369" s="27">
        <v>25.8</v>
      </c>
      <c r="P9369" s="27" t="s">
        <v>18</v>
      </c>
    </row>
    <row r="9370" ht="14.25" spans="1:16">
      <c r="A9370" s="25">
        <v>45436.5180555556</v>
      </c>
      <c r="B9370" s="26">
        <v>58141313</v>
      </c>
      <c r="C9370" s="26">
        <v>301263</v>
      </c>
      <c r="D9370" s="26" t="s">
        <v>249</v>
      </c>
      <c r="E9370" s="26">
        <v>47683</v>
      </c>
      <c r="F9370" s="26" t="s">
        <v>14</v>
      </c>
      <c r="G9370" s="26" t="s">
        <v>15</v>
      </c>
      <c r="H9370" s="26" t="s">
        <v>16</v>
      </c>
      <c r="I9370" s="26">
        <v>1</v>
      </c>
      <c r="J9370" s="26">
        <v>25.8</v>
      </c>
      <c r="K9370" s="26">
        <v>9.7</v>
      </c>
      <c r="L9370" s="26" t="s">
        <v>560</v>
      </c>
      <c r="M9370" s="7">
        <v>15006</v>
      </c>
      <c r="N9370" s="26" t="s">
        <v>202</v>
      </c>
      <c r="O9370" s="27">
        <v>25.8</v>
      </c>
      <c r="P9370" s="27" t="s">
        <v>18</v>
      </c>
    </row>
    <row r="9371" ht="14.25" spans="1:16">
      <c r="A9371" s="25">
        <v>45436.5833333333</v>
      </c>
      <c r="B9371" s="26">
        <v>58140638</v>
      </c>
      <c r="C9371" s="26">
        <v>301263</v>
      </c>
      <c r="D9371" s="26" t="s">
        <v>249</v>
      </c>
      <c r="E9371" s="26">
        <v>47683</v>
      </c>
      <c r="F9371" s="26" t="s">
        <v>14</v>
      </c>
      <c r="G9371" s="26" t="s">
        <v>15</v>
      </c>
      <c r="H9371" s="26" t="s">
        <v>16</v>
      </c>
      <c r="I9371" s="26">
        <v>1</v>
      </c>
      <c r="J9371" s="26">
        <v>25.8</v>
      </c>
      <c r="K9371" s="26">
        <v>9.7</v>
      </c>
      <c r="L9371" s="26" t="s">
        <v>560</v>
      </c>
      <c r="M9371" s="7">
        <v>15006</v>
      </c>
      <c r="N9371" s="26" t="s">
        <v>202</v>
      </c>
      <c r="O9371" s="27">
        <v>25.8</v>
      </c>
      <c r="P9371" s="27" t="s">
        <v>18</v>
      </c>
    </row>
    <row r="9372" ht="14.25" spans="1:16">
      <c r="A9372" s="25">
        <v>45437.3298611111</v>
      </c>
      <c r="B9372" s="26">
        <v>58147509</v>
      </c>
      <c r="C9372" s="26">
        <v>301263</v>
      </c>
      <c r="D9372" s="26" t="s">
        <v>249</v>
      </c>
      <c r="E9372" s="26">
        <v>47683</v>
      </c>
      <c r="F9372" s="26" t="s">
        <v>14</v>
      </c>
      <c r="G9372" s="26" t="s">
        <v>15</v>
      </c>
      <c r="H9372" s="26" t="s">
        <v>16</v>
      </c>
      <c r="I9372" s="26">
        <v>1</v>
      </c>
      <c r="J9372" s="26">
        <v>25.8</v>
      </c>
      <c r="K9372" s="26">
        <v>9.7</v>
      </c>
      <c r="L9372" s="26" t="s">
        <v>560</v>
      </c>
      <c r="M9372" s="7">
        <v>27707</v>
      </c>
      <c r="N9372" s="26" t="s">
        <v>417</v>
      </c>
      <c r="O9372" s="27">
        <v>25.8</v>
      </c>
      <c r="P9372" s="27" t="s">
        <v>18</v>
      </c>
    </row>
    <row r="9373" ht="14.25" spans="1:16">
      <c r="A9373" s="25">
        <v>45437.5048611111</v>
      </c>
      <c r="B9373" s="26">
        <v>58150539</v>
      </c>
      <c r="C9373" s="26">
        <v>301263</v>
      </c>
      <c r="D9373" s="26" t="s">
        <v>249</v>
      </c>
      <c r="E9373" s="26">
        <v>47683</v>
      </c>
      <c r="F9373" s="26" t="s">
        <v>14</v>
      </c>
      <c r="G9373" s="26" t="s">
        <v>15</v>
      </c>
      <c r="H9373" s="26" t="s">
        <v>16</v>
      </c>
      <c r="I9373" s="26">
        <v>1</v>
      </c>
      <c r="J9373" s="26">
        <v>25.8</v>
      </c>
      <c r="K9373" s="26">
        <v>9.7</v>
      </c>
      <c r="L9373" s="26" t="s">
        <v>560</v>
      </c>
      <c r="M9373" s="7">
        <v>27707</v>
      </c>
      <c r="N9373" s="26" t="s">
        <v>417</v>
      </c>
      <c r="O9373" s="27">
        <v>25.8</v>
      </c>
      <c r="P9373" s="27" t="s">
        <v>18</v>
      </c>
    </row>
    <row r="9374" ht="14.25" spans="1:16">
      <c r="A9374" s="25">
        <v>45437.7131944444</v>
      </c>
      <c r="B9374" s="26">
        <v>58153262</v>
      </c>
      <c r="C9374" s="26">
        <v>301263</v>
      </c>
      <c r="D9374" s="26" t="s">
        <v>249</v>
      </c>
      <c r="E9374" s="26">
        <v>47683</v>
      </c>
      <c r="F9374" s="26" t="s">
        <v>14</v>
      </c>
      <c r="G9374" s="26" t="s">
        <v>15</v>
      </c>
      <c r="H9374" s="26" t="s">
        <v>16</v>
      </c>
      <c r="I9374" s="26">
        <v>1</v>
      </c>
      <c r="J9374" s="26">
        <v>25.8</v>
      </c>
      <c r="K9374" s="26">
        <v>9.7</v>
      </c>
      <c r="L9374" s="26" t="s">
        <v>560</v>
      </c>
      <c r="M9374" s="7">
        <v>27707</v>
      </c>
      <c r="N9374" s="26" t="s">
        <v>417</v>
      </c>
      <c r="O9374" s="27">
        <v>25.8</v>
      </c>
      <c r="P9374" s="27" t="s">
        <v>18</v>
      </c>
    </row>
    <row r="9375" ht="14.25" spans="1:16">
      <c r="A9375" s="25">
        <v>45438.5048611111</v>
      </c>
      <c r="B9375" s="26">
        <v>58162267</v>
      </c>
      <c r="C9375" s="26">
        <v>301263</v>
      </c>
      <c r="D9375" s="26" t="s">
        <v>249</v>
      </c>
      <c r="E9375" s="26">
        <v>47683</v>
      </c>
      <c r="F9375" s="26" t="s">
        <v>14</v>
      </c>
      <c r="G9375" s="26" t="s">
        <v>15</v>
      </c>
      <c r="H9375" s="26" t="s">
        <v>16</v>
      </c>
      <c r="I9375" s="26">
        <v>1</v>
      </c>
      <c r="J9375" s="26">
        <v>25.8</v>
      </c>
      <c r="K9375" s="26">
        <v>9.7</v>
      </c>
      <c r="L9375" s="26" t="s">
        <v>560</v>
      </c>
      <c r="M9375" s="7">
        <v>15006</v>
      </c>
      <c r="N9375" s="26" t="s">
        <v>202</v>
      </c>
      <c r="O9375" s="27">
        <v>25.8</v>
      </c>
      <c r="P9375" s="27" t="s">
        <v>18</v>
      </c>
    </row>
    <row r="9376" ht="14.25" spans="1:16">
      <c r="A9376" s="25">
        <v>45438.5048611111</v>
      </c>
      <c r="B9376" s="26">
        <v>58162267</v>
      </c>
      <c r="C9376" s="26">
        <v>301263</v>
      </c>
      <c r="D9376" s="26" t="s">
        <v>249</v>
      </c>
      <c r="E9376" s="26">
        <v>47683</v>
      </c>
      <c r="F9376" s="26" t="s">
        <v>14</v>
      </c>
      <c r="G9376" s="26" t="s">
        <v>15</v>
      </c>
      <c r="H9376" s="26" t="s">
        <v>16</v>
      </c>
      <c r="I9376" s="26">
        <v>1</v>
      </c>
      <c r="J9376" s="26">
        <v>25.8</v>
      </c>
      <c r="K9376" s="26">
        <v>9.7</v>
      </c>
      <c r="L9376" s="26" t="s">
        <v>560</v>
      </c>
      <c r="M9376" s="7">
        <v>15006</v>
      </c>
      <c r="N9376" s="26" t="s">
        <v>202</v>
      </c>
      <c r="O9376" s="27">
        <v>25.8</v>
      </c>
      <c r="P9376" s="27" t="s">
        <v>18</v>
      </c>
    </row>
    <row r="9377" ht="14.25" spans="1:16">
      <c r="A9377" s="25">
        <v>45438.5048611111</v>
      </c>
      <c r="B9377" s="26">
        <v>58162267</v>
      </c>
      <c r="C9377" s="26">
        <v>301263</v>
      </c>
      <c r="D9377" s="26" t="s">
        <v>249</v>
      </c>
      <c r="E9377" s="26">
        <v>47683</v>
      </c>
      <c r="F9377" s="26" t="s">
        <v>14</v>
      </c>
      <c r="G9377" s="26" t="s">
        <v>15</v>
      </c>
      <c r="H9377" s="26" t="s">
        <v>16</v>
      </c>
      <c r="I9377" s="26">
        <v>1</v>
      </c>
      <c r="J9377" s="26">
        <v>25.79</v>
      </c>
      <c r="K9377" s="26">
        <v>9.69</v>
      </c>
      <c r="L9377" s="26" t="s">
        <v>567</v>
      </c>
      <c r="M9377" s="7">
        <v>15006</v>
      </c>
      <c r="N9377" s="26" t="s">
        <v>202</v>
      </c>
      <c r="O9377" s="27">
        <v>25.79</v>
      </c>
      <c r="P9377" s="27" t="s">
        <v>18</v>
      </c>
    </row>
    <row r="9378" ht="14.25" spans="1:16">
      <c r="A9378" s="25">
        <v>45438.6319444444</v>
      </c>
      <c r="B9378" s="26">
        <v>58162696</v>
      </c>
      <c r="C9378" s="26">
        <v>301263</v>
      </c>
      <c r="D9378" s="26" t="s">
        <v>249</v>
      </c>
      <c r="E9378" s="26">
        <v>47683</v>
      </c>
      <c r="F9378" s="26" t="s">
        <v>14</v>
      </c>
      <c r="G9378" s="26" t="s">
        <v>15</v>
      </c>
      <c r="H9378" s="26" t="s">
        <v>16</v>
      </c>
      <c r="I9378" s="26">
        <v>1</v>
      </c>
      <c r="J9378" s="26">
        <v>25.8</v>
      </c>
      <c r="K9378" s="26">
        <v>9.7</v>
      </c>
      <c r="L9378" s="26" t="s">
        <v>560</v>
      </c>
      <c r="M9378" s="7">
        <v>27707</v>
      </c>
      <c r="N9378" s="26" t="s">
        <v>417</v>
      </c>
      <c r="O9378" s="27">
        <v>25.8</v>
      </c>
      <c r="P9378" s="27" t="s">
        <v>18</v>
      </c>
    </row>
    <row r="9379" ht="14.25" spans="1:16">
      <c r="A9379" s="25">
        <v>45438.6368055556</v>
      </c>
      <c r="B9379" s="26">
        <v>58164814</v>
      </c>
      <c r="C9379" s="26">
        <v>301263</v>
      </c>
      <c r="D9379" s="26" t="s">
        <v>249</v>
      </c>
      <c r="E9379" s="26">
        <v>47683</v>
      </c>
      <c r="F9379" s="26" t="s">
        <v>14</v>
      </c>
      <c r="G9379" s="26" t="s">
        <v>15</v>
      </c>
      <c r="H9379" s="26" t="s">
        <v>16</v>
      </c>
      <c r="I9379" s="26">
        <v>1</v>
      </c>
      <c r="J9379" s="26">
        <v>25.8</v>
      </c>
      <c r="K9379" s="26">
        <v>9.7</v>
      </c>
      <c r="L9379" s="26" t="s">
        <v>560</v>
      </c>
      <c r="M9379" s="7">
        <v>27707</v>
      </c>
      <c r="N9379" s="26" t="s">
        <v>417</v>
      </c>
      <c r="O9379" s="27">
        <v>25.8</v>
      </c>
      <c r="P9379" s="27" t="s">
        <v>18</v>
      </c>
    </row>
    <row r="9380" ht="14.25" spans="1:16">
      <c r="A9380" s="25">
        <v>45438.64375</v>
      </c>
      <c r="B9380" s="26">
        <v>58164866</v>
      </c>
      <c r="C9380" s="26">
        <v>301263</v>
      </c>
      <c r="D9380" s="26" t="s">
        <v>249</v>
      </c>
      <c r="E9380" s="26">
        <v>47683</v>
      </c>
      <c r="F9380" s="26" t="s">
        <v>14</v>
      </c>
      <c r="G9380" s="26" t="s">
        <v>15</v>
      </c>
      <c r="H9380" s="26" t="s">
        <v>16</v>
      </c>
      <c r="I9380" s="26">
        <v>1</v>
      </c>
      <c r="J9380" s="26">
        <v>25.8</v>
      </c>
      <c r="K9380" s="26">
        <v>9.7</v>
      </c>
      <c r="L9380" s="26" t="s">
        <v>560</v>
      </c>
      <c r="M9380" s="7">
        <v>27707</v>
      </c>
      <c r="N9380" s="26" t="s">
        <v>417</v>
      </c>
      <c r="O9380" s="27">
        <v>25.8</v>
      </c>
      <c r="P9380" s="27" t="s">
        <v>18</v>
      </c>
    </row>
    <row r="9381" ht="14.25" spans="1:16">
      <c r="A9381" s="25">
        <v>45438.6923611111</v>
      </c>
      <c r="B9381" s="26">
        <v>58165927</v>
      </c>
      <c r="C9381" s="26">
        <v>301263</v>
      </c>
      <c r="D9381" s="26" t="s">
        <v>249</v>
      </c>
      <c r="E9381" s="26">
        <v>47683</v>
      </c>
      <c r="F9381" s="26" t="s">
        <v>14</v>
      </c>
      <c r="G9381" s="26" t="s">
        <v>15</v>
      </c>
      <c r="H9381" s="26" t="s">
        <v>16</v>
      </c>
      <c r="I9381" s="26">
        <v>1</v>
      </c>
      <c r="J9381" s="26">
        <v>25.8</v>
      </c>
      <c r="K9381" s="26">
        <v>9.7</v>
      </c>
      <c r="L9381" s="26" t="s">
        <v>560</v>
      </c>
      <c r="M9381" s="7">
        <v>27707</v>
      </c>
      <c r="N9381" s="26" t="s">
        <v>417</v>
      </c>
      <c r="O9381" s="27">
        <v>25.8</v>
      </c>
      <c r="P9381" s="27" t="s">
        <v>18</v>
      </c>
    </row>
    <row r="9382" ht="14.25" spans="1:16">
      <c r="A9382" s="25">
        <v>45439.6222222222</v>
      </c>
      <c r="B9382" s="26">
        <v>58175601</v>
      </c>
      <c r="C9382" s="26">
        <v>301263</v>
      </c>
      <c r="D9382" s="26" t="s">
        <v>249</v>
      </c>
      <c r="E9382" s="26">
        <v>47683</v>
      </c>
      <c r="F9382" s="26" t="s">
        <v>14</v>
      </c>
      <c r="G9382" s="26" t="s">
        <v>15</v>
      </c>
      <c r="H9382" s="26" t="s">
        <v>16</v>
      </c>
      <c r="I9382" s="26">
        <v>1</v>
      </c>
      <c r="J9382" s="26">
        <v>25.8</v>
      </c>
      <c r="K9382" s="26">
        <v>9.7</v>
      </c>
      <c r="L9382" s="26" t="s">
        <v>560</v>
      </c>
      <c r="M9382" s="7">
        <v>15006</v>
      </c>
      <c r="N9382" s="26" t="s">
        <v>202</v>
      </c>
      <c r="O9382" s="27">
        <v>25.8</v>
      </c>
      <c r="P9382" s="27" t="s">
        <v>18</v>
      </c>
    </row>
    <row r="9383" ht="14.25" spans="1:16">
      <c r="A9383" s="25">
        <v>45439.9041666667</v>
      </c>
      <c r="B9383" s="26">
        <v>58182142</v>
      </c>
      <c r="C9383" s="26">
        <v>301263</v>
      </c>
      <c r="D9383" s="26" t="s">
        <v>249</v>
      </c>
      <c r="E9383" s="26">
        <v>47683</v>
      </c>
      <c r="F9383" s="26" t="s">
        <v>14</v>
      </c>
      <c r="G9383" s="26" t="s">
        <v>15</v>
      </c>
      <c r="H9383" s="26" t="s">
        <v>16</v>
      </c>
      <c r="I9383" s="26">
        <v>1</v>
      </c>
      <c r="J9383" s="26">
        <v>25.8</v>
      </c>
      <c r="K9383" s="26">
        <v>9.7</v>
      </c>
      <c r="L9383" s="26" t="s">
        <v>560</v>
      </c>
      <c r="M9383" s="7">
        <v>15006</v>
      </c>
      <c r="N9383" s="26" t="s">
        <v>202</v>
      </c>
      <c r="O9383" s="27">
        <v>25.8</v>
      </c>
      <c r="P9383" s="27" t="s">
        <v>18</v>
      </c>
    </row>
    <row r="9384" ht="14.25" spans="1:16">
      <c r="A9384" s="25">
        <v>45441.8340277778</v>
      </c>
      <c r="B9384" s="26">
        <v>58198620</v>
      </c>
      <c r="C9384" s="26">
        <v>301263</v>
      </c>
      <c r="D9384" s="26" t="s">
        <v>249</v>
      </c>
      <c r="E9384" s="26">
        <v>47683</v>
      </c>
      <c r="F9384" s="26" t="s">
        <v>14</v>
      </c>
      <c r="G9384" s="26" t="s">
        <v>15</v>
      </c>
      <c r="H9384" s="26" t="s">
        <v>16</v>
      </c>
      <c r="I9384" s="26">
        <v>1</v>
      </c>
      <c r="J9384" s="26">
        <v>25.8</v>
      </c>
      <c r="K9384" s="26">
        <v>9.7</v>
      </c>
      <c r="L9384" s="26" t="s">
        <v>560</v>
      </c>
      <c r="M9384" s="7">
        <v>27707</v>
      </c>
      <c r="N9384" s="26" t="s">
        <v>417</v>
      </c>
      <c r="O9384" s="27">
        <v>25.8</v>
      </c>
      <c r="P9384" s="27" t="s">
        <v>18</v>
      </c>
    </row>
    <row r="9385" ht="14.25" spans="1:16">
      <c r="A9385" s="25">
        <v>45443.3506944444</v>
      </c>
      <c r="B9385" s="26">
        <v>58209791</v>
      </c>
      <c r="C9385" s="26">
        <v>301263</v>
      </c>
      <c r="D9385" s="26" t="s">
        <v>249</v>
      </c>
      <c r="E9385" s="26">
        <v>47683</v>
      </c>
      <c r="F9385" s="26" t="s">
        <v>14</v>
      </c>
      <c r="G9385" s="26" t="s">
        <v>15</v>
      </c>
      <c r="H9385" s="26" t="s">
        <v>16</v>
      </c>
      <c r="I9385" s="26">
        <v>4</v>
      </c>
      <c r="J9385" s="26">
        <v>103.2</v>
      </c>
      <c r="K9385" s="26">
        <v>38.8</v>
      </c>
      <c r="L9385" s="26" t="s">
        <v>560</v>
      </c>
      <c r="M9385" s="7">
        <v>15006</v>
      </c>
      <c r="N9385" s="26" t="s">
        <v>202</v>
      </c>
      <c r="O9385" s="27">
        <v>25.8</v>
      </c>
      <c r="P9385" s="27" t="s">
        <v>18</v>
      </c>
    </row>
    <row r="9386" ht="14.25" spans="1:16">
      <c r="A9386" s="25">
        <v>45413.4409722222</v>
      </c>
      <c r="B9386" s="26">
        <v>57875539</v>
      </c>
      <c r="C9386" s="26">
        <v>302867</v>
      </c>
      <c r="D9386" s="26" t="s">
        <v>21</v>
      </c>
      <c r="E9386" s="26">
        <v>47683</v>
      </c>
      <c r="F9386" s="26" t="s">
        <v>14</v>
      </c>
      <c r="G9386" s="26" t="s">
        <v>15</v>
      </c>
      <c r="H9386" s="26" t="s">
        <v>16</v>
      </c>
      <c r="I9386" s="26">
        <v>1</v>
      </c>
      <c r="J9386" s="26">
        <v>19.8</v>
      </c>
      <c r="K9386" s="26">
        <v>3.2</v>
      </c>
      <c r="L9386" s="26" t="s">
        <v>1056</v>
      </c>
      <c r="M9386" s="7">
        <v>15742</v>
      </c>
      <c r="N9386" s="26" t="s">
        <v>22</v>
      </c>
      <c r="O9386" s="27">
        <v>19.8</v>
      </c>
      <c r="P9386" s="27" t="s">
        <v>18</v>
      </c>
    </row>
    <row r="9387" ht="14.25" spans="1:16">
      <c r="A9387" s="25">
        <v>45420.45625</v>
      </c>
      <c r="B9387" s="26">
        <v>57954542</v>
      </c>
      <c r="C9387" s="26">
        <v>302867</v>
      </c>
      <c r="D9387" s="26" t="s">
        <v>21</v>
      </c>
      <c r="E9387" s="26">
        <v>47683</v>
      </c>
      <c r="F9387" s="26" t="s">
        <v>14</v>
      </c>
      <c r="G9387" s="26" t="s">
        <v>15</v>
      </c>
      <c r="H9387" s="26" t="s">
        <v>16</v>
      </c>
      <c r="I9387" s="26">
        <v>1</v>
      </c>
      <c r="J9387" s="26">
        <v>19.8</v>
      </c>
      <c r="K9387" s="26">
        <v>3.7</v>
      </c>
      <c r="L9387" s="26" t="s">
        <v>561</v>
      </c>
      <c r="M9387" s="7">
        <v>10191</v>
      </c>
      <c r="N9387" s="26" t="s">
        <v>475</v>
      </c>
      <c r="O9387" s="27">
        <v>19.8</v>
      </c>
      <c r="P9387" s="27" t="s">
        <v>18</v>
      </c>
    </row>
    <row r="9388" ht="14.25" spans="1:16">
      <c r="A9388" s="25">
        <v>45421.7972222222</v>
      </c>
      <c r="B9388" s="26">
        <v>57970436</v>
      </c>
      <c r="C9388" s="26">
        <v>302867</v>
      </c>
      <c r="D9388" s="26" t="s">
        <v>21</v>
      </c>
      <c r="E9388" s="26">
        <v>47683</v>
      </c>
      <c r="F9388" s="26" t="s">
        <v>14</v>
      </c>
      <c r="G9388" s="26" t="s">
        <v>15</v>
      </c>
      <c r="H9388" s="26" t="s">
        <v>16</v>
      </c>
      <c r="I9388" s="26">
        <v>2</v>
      </c>
      <c r="J9388" s="26">
        <v>39.6</v>
      </c>
      <c r="K9388" s="26">
        <v>6.4</v>
      </c>
      <c r="L9388" s="26" t="s">
        <v>1056</v>
      </c>
      <c r="M9388" s="7">
        <v>10191</v>
      </c>
      <c r="N9388" s="26" t="s">
        <v>475</v>
      </c>
      <c r="O9388" s="27">
        <v>19.8</v>
      </c>
      <c r="P9388" s="27" t="s">
        <v>18</v>
      </c>
    </row>
    <row r="9389" ht="14.25" spans="1:16">
      <c r="A9389" s="25">
        <v>45425.7375</v>
      </c>
      <c r="B9389" s="26">
        <v>58014879</v>
      </c>
      <c r="C9389" s="26">
        <v>302867</v>
      </c>
      <c r="D9389" s="26" t="s">
        <v>21</v>
      </c>
      <c r="E9389" s="26">
        <v>47683</v>
      </c>
      <c r="F9389" s="26" t="s">
        <v>14</v>
      </c>
      <c r="G9389" s="26" t="s">
        <v>15</v>
      </c>
      <c r="H9389" s="26" t="s">
        <v>16</v>
      </c>
      <c r="I9389" s="26">
        <v>1</v>
      </c>
      <c r="J9389" s="26">
        <v>25.8</v>
      </c>
      <c r="K9389" s="26">
        <v>9.2</v>
      </c>
      <c r="L9389" s="26" t="s">
        <v>1057</v>
      </c>
      <c r="M9389" s="7">
        <v>10191</v>
      </c>
      <c r="N9389" s="26" t="s">
        <v>475</v>
      </c>
      <c r="O9389" s="27">
        <v>25.8</v>
      </c>
      <c r="P9389" s="27" t="s">
        <v>18</v>
      </c>
    </row>
    <row r="9390" ht="14.25" spans="1:16">
      <c r="A9390" s="25">
        <v>45426.5909722222</v>
      </c>
      <c r="B9390" s="26">
        <v>58023048</v>
      </c>
      <c r="C9390" s="26">
        <v>302867</v>
      </c>
      <c r="D9390" s="26" t="s">
        <v>21</v>
      </c>
      <c r="E9390" s="26">
        <v>47683</v>
      </c>
      <c r="F9390" s="26" t="s">
        <v>14</v>
      </c>
      <c r="G9390" s="26" t="s">
        <v>15</v>
      </c>
      <c r="H9390" s="26" t="s">
        <v>16</v>
      </c>
      <c r="I9390" s="26">
        <v>1</v>
      </c>
      <c r="J9390" s="26">
        <v>25.8</v>
      </c>
      <c r="K9390" s="26">
        <v>9.2</v>
      </c>
      <c r="L9390" s="26" t="s">
        <v>1057</v>
      </c>
      <c r="M9390" s="7">
        <v>10191</v>
      </c>
      <c r="N9390" s="26" t="s">
        <v>475</v>
      </c>
      <c r="O9390" s="27">
        <v>25.8</v>
      </c>
      <c r="P9390" s="27" t="s">
        <v>18</v>
      </c>
    </row>
    <row r="9391" ht="14.25" spans="1:16">
      <c r="A9391" s="25">
        <v>45426.7423611111</v>
      </c>
      <c r="B9391" s="26">
        <v>58023383</v>
      </c>
      <c r="C9391" s="26">
        <v>302867</v>
      </c>
      <c r="D9391" s="26" t="s">
        <v>21</v>
      </c>
      <c r="E9391" s="26">
        <v>47683</v>
      </c>
      <c r="F9391" s="26" t="s">
        <v>14</v>
      </c>
      <c r="G9391" s="26" t="s">
        <v>15</v>
      </c>
      <c r="H9391" s="26" t="s">
        <v>16</v>
      </c>
      <c r="I9391" s="26">
        <v>1</v>
      </c>
      <c r="J9391" s="26">
        <v>25.8</v>
      </c>
      <c r="K9391" s="26">
        <v>9.2</v>
      </c>
      <c r="L9391" s="26" t="s">
        <v>1057</v>
      </c>
      <c r="M9391" s="7">
        <v>10191</v>
      </c>
      <c r="N9391" s="26" t="s">
        <v>475</v>
      </c>
      <c r="O9391" s="27">
        <v>25.8</v>
      </c>
      <c r="P9391" s="27" t="s">
        <v>18</v>
      </c>
    </row>
    <row r="9392" ht="14.25" spans="1:16">
      <c r="A9392" s="25">
        <v>45426.9145833333</v>
      </c>
      <c r="B9392" s="26">
        <v>58033092</v>
      </c>
      <c r="C9392" s="26">
        <v>302867</v>
      </c>
      <c r="D9392" s="26" t="s">
        <v>21</v>
      </c>
      <c r="E9392" s="26">
        <v>47683</v>
      </c>
      <c r="F9392" s="26" t="s">
        <v>14</v>
      </c>
      <c r="G9392" s="26" t="s">
        <v>15</v>
      </c>
      <c r="H9392" s="26" t="s">
        <v>16</v>
      </c>
      <c r="I9392" s="26">
        <v>1</v>
      </c>
      <c r="J9392" s="26">
        <v>25.8</v>
      </c>
      <c r="K9392" s="26">
        <v>9.2</v>
      </c>
      <c r="L9392" s="26" t="s">
        <v>1057</v>
      </c>
      <c r="M9392" s="7">
        <v>15742</v>
      </c>
      <c r="N9392" s="26" t="s">
        <v>22</v>
      </c>
      <c r="O9392" s="27">
        <v>25.8</v>
      </c>
      <c r="P9392" s="27" t="s">
        <v>18</v>
      </c>
    </row>
    <row r="9393" ht="14.25" spans="1:16">
      <c r="A9393" s="25">
        <v>45427.5277777778</v>
      </c>
      <c r="B9393" s="26">
        <v>58035245</v>
      </c>
      <c r="C9393" s="26">
        <v>302867</v>
      </c>
      <c r="D9393" s="26" t="s">
        <v>21</v>
      </c>
      <c r="E9393" s="26">
        <v>47683</v>
      </c>
      <c r="F9393" s="26" t="s">
        <v>14</v>
      </c>
      <c r="G9393" s="26" t="s">
        <v>15</v>
      </c>
      <c r="H9393" s="26" t="s">
        <v>16</v>
      </c>
      <c r="I9393" s="26">
        <v>1</v>
      </c>
      <c r="J9393" s="26">
        <v>19.8</v>
      </c>
      <c r="K9393" s="26">
        <v>3.2</v>
      </c>
      <c r="L9393" s="26" t="s">
        <v>1056</v>
      </c>
      <c r="M9393" s="7">
        <v>10191</v>
      </c>
      <c r="N9393" s="26" t="s">
        <v>475</v>
      </c>
      <c r="O9393" s="27">
        <v>19.8</v>
      </c>
      <c r="P9393" s="27" t="s">
        <v>18</v>
      </c>
    </row>
    <row r="9394" ht="14.25" spans="1:16">
      <c r="A9394" s="25">
        <v>45429.4319444444</v>
      </c>
      <c r="B9394" s="26">
        <v>58059014</v>
      </c>
      <c r="C9394" s="26">
        <v>302867</v>
      </c>
      <c r="D9394" s="26" t="s">
        <v>21</v>
      </c>
      <c r="E9394" s="26">
        <v>47683</v>
      </c>
      <c r="F9394" s="26" t="s">
        <v>14</v>
      </c>
      <c r="G9394" s="26" t="s">
        <v>15</v>
      </c>
      <c r="H9394" s="26" t="s">
        <v>16</v>
      </c>
      <c r="I9394" s="26">
        <v>1</v>
      </c>
      <c r="J9394" s="26">
        <v>19.8</v>
      </c>
      <c r="K9394" s="26">
        <v>3.2</v>
      </c>
      <c r="L9394" s="26" t="s">
        <v>1056</v>
      </c>
      <c r="M9394" s="7">
        <v>10191</v>
      </c>
      <c r="N9394" s="26" t="s">
        <v>475</v>
      </c>
      <c r="O9394" s="27">
        <v>19.8</v>
      </c>
      <c r="P9394" s="27" t="s">
        <v>18</v>
      </c>
    </row>
    <row r="9395" ht="14.25" spans="1:16">
      <c r="A9395" s="25">
        <v>45430.8881944444</v>
      </c>
      <c r="B9395" s="26">
        <v>58078956</v>
      </c>
      <c r="C9395" s="26">
        <v>302867</v>
      </c>
      <c r="D9395" s="26" t="s">
        <v>21</v>
      </c>
      <c r="E9395" s="26">
        <v>47683</v>
      </c>
      <c r="F9395" s="26" t="s">
        <v>14</v>
      </c>
      <c r="G9395" s="26" t="s">
        <v>15</v>
      </c>
      <c r="H9395" s="26" t="s">
        <v>16</v>
      </c>
      <c r="I9395" s="26">
        <v>1</v>
      </c>
      <c r="J9395" s="26">
        <v>25.8</v>
      </c>
      <c r="K9395" s="26">
        <v>9.2</v>
      </c>
      <c r="L9395" s="26" t="s">
        <v>1057</v>
      </c>
      <c r="M9395" s="7">
        <v>10191</v>
      </c>
      <c r="N9395" s="26" t="s">
        <v>475</v>
      </c>
      <c r="O9395" s="27">
        <v>25.8</v>
      </c>
      <c r="P9395" s="27" t="s">
        <v>18</v>
      </c>
    </row>
    <row r="9396" ht="14.25" spans="1:16">
      <c r="A9396" s="25">
        <v>45431.7458333333</v>
      </c>
      <c r="B9396" s="26">
        <v>58085992</v>
      </c>
      <c r="C9396" s="26">
        <v>302867</v>
      </c>
      <c r="D9396" s="26" t="s">
        <v>21</v>
      </c>
      <c r="E9396" s="26">
        <v>47683</v>
      </c>
      <c r="F9396" s="26" t="s">
        <v>14</v>
      </c>
      <c r="G9396" s="26" t="s">
        <v>15</v>
      </c>
      <c r="H9396" s="26" t="s">
        <v>16</v>
      </c>
      <c r="I9396" s="26">
        <v>1</v>
      </c>
      <c r="J9396" s="26">
        <v>19.8</v>
      </c>
      <c r="K9396" s="26">
        <v>3.2</v>
      </c>
      <c r="L9396" s="26" t="s">
        <v>1056</v>
      </c>
      <c r="M9396" s="7">
        <v>15742</v>
      </c>
      <c r="N9396" s="26" t="s">
        <v>22</v>
      </c>
      <c r="O9396" s="27">
        <v>19.8</v>
      </c>
      <c r="P9396" s="27" t="s">
        <v>18</v>
      </c>
    </row>
    <row r="9397" ht="14.25" spans="1:16">
      <c r="A9397" s="25">
        <v>45432.7034722222</v>
      </c>
      <c r="B9397" s="26">
        <v>58097916</v>
      </c>
      <c r="C9397" s="26">
        <v>302867</v>
      </c>
      <c r="D9397" s="26" t="s">
        <v>21</v>
      </c>
      <c r="E9397" s="26">
        <v>47683</v>
      </c>
      <c r="F9397" s="26" t="s">
        <v>14</v>
      </c>
      <c r="G9397" s="26" t="s">
        <v>15</v>
      </c>
      <c r="H9397" s="26" t="s">
        <v>16</v>
      </c>
      <c r="I9397" s="26">
        <v>2</v>
      </c>
      <c r="J9397" s="26">
        <v>51.6</v>
      </c>
      <c r="K9397" s="26">
        <v>18.4</v>
      </c>
      <c r="L9397" s="26" t="s">
        <v>1057</v>
      </c>
      <c r="M9397" s="7">
        <v>10191</v>
      </c>
      <c r="N9397" s="26" t="s">
        <v>475</v>
      </c>
      <c r="O9397" s="27">
        <v>25.8</v>
      </c>
      <c r="P9397" s="27" t="s">
        <v>18</v>
      </c>
    </row>
    <row r="9398" ht="14.25" spans="1:16">
      <c r="A9398" s="25">
        <v>45432.8458333333</v>
      </c>
      <c r="B9398" s="26">
        <v>58098679</v>
      </c>
      <c r="C9398" s="26">
        <v>302867</v>
      </c>
      <c r="D9398" s="26" t="s">
        <v>21</v>
      </c>
      <c r="E9398" s="26">
        <v>47683</v>
      </c>
      <c r="F9398" s="26" t="s">
        <v>14</v>
      </c>
      <c r="G9398" s="26" t="s">
        <v>15</v>
      </c>
      <c r="H9398" s="26" t="s">
        <v>16</v>
      </c>
      <c r="I9398" s="26">
        <v>1</v>
      </c>
      <c r="J9398" s="26">
        <v>25.8</v>
      </c>
      <c r="K9398" s="26">
        <v>9.2</v>
      </c>
      <c r="L9398" s="26" t="s">
        <v>1057</v>
      </c>
      <c r="M9398" s="7">
        <v>10191</v>
      </c>
      <c r="N9398" s="26" t="s">
        <v>475</v>
      </c>
      <c r="O9398" s="27">
        <v>25.8</v>
      </c>
      <c r="P9398" s="27" t="s">
        <v>18</v>
      </c>
    </row>
    <row r="9399" ht="14.25" spans="1:16">
      <c r="A9399" s="25">
        <v>45433.6777777778</v>
      </c>
      <c r="B9399" s="26">
        <v>58108951</v>
      </c>
      <c r="C9399" s="26">
        <v>302867</v>
      </c>
      <c r="D9399" s="26" t="s">
        <v>21</v>
      </c>
      <c r="E9399" s="26">
        <v>47683</v>
      </c>
      <c r="F9399" s="26" t="s">
        <v>14</v>
      </c>
      <c r="G9399" s="26" t="s">
        <v>15</v>
      </c>
      <c r="H9399" s="26" t="s">
        <v>16</v>
      </c>
      <c r="I9399" s="26">
        <v>2</v>
      </c>
      <c r="J9399" s="26">
        <v>39.6</v>
      </c>
      <c r="K9399" s="26">
        <v>7.4</v>
      </c>
      <c r="L9399" s="26" t="s">
        <v>561</v>
      </c>
      <c r="M9399" s="7">
        <v>15742</v>
      </c>
      <c r="N9399" s="26" t="s">
        <v>22</v>
      </c>
      <c r="O9399" s="27">
        <v>19.8</v>
      </c>
      <c r="P9399" s="27" t="s">
        <v>18</v>
      </c>
    </row>
    <row r="9400" ht="14.25" spans="1:16">
      <c r="A9400" s="25">
        <v>45433.7465277778</v>
      </c>
      <c r="B9400" s="26">
        <v>58109357</v>
      </c>
      <c r="C9400" s="26">
        <v>302867</v>
      </c>
      <c r="D9400" s="26" t="s">
        <v>21</v>
      </c>
      <c r="E9400" s="26">
        <v>47683</v>
      </c>
      <c r="F9400" s="26" t="s">
        <v>14</v>
      </c>
      <c r="G9400" s="26" t="s">
        <v>15</v>
      </c>
      <c r="H9400" s="26" t="s">
        <v>16</v>
      </c>
      <c r="I9400" s="26">
        <v>1</v>
      </c>
      <c r="J9400" s="26">
        <v>19.8</v>
      </c>
      <c r="K9400" s="26">
        <v>3.7</v>
      </c>
      <c r="L9400" s="26" t="s">
        <v>561</v>
      </c>
      <c r="M9400" s="7">
        <v>15742</v>
      </c>
      <c r="N9400" s="26" t="s">
        <v>22</v>
      </c>
      <c r="O9400" s="27">
        <v>19.8</v>
      </c>
      <c r="P9400" s="27" t="s">
        <v>18</v>
      </c>
    </row>
    <row r="9401" ht="14.25" spans="1:16">
      <c r="A9401" s="25">
        <v>45433.875</v>
      </c>
      <c r="B9401" s="26">
        <v>58113972</v>
      </c>
      <c r="C9401" s="26">
        <v>302867</v>
      </c>
      <c r="D9401" s="26" t="s">
        <v>21</v>
      </c>
      <c r="E9401" s="26">
        <v>47683</v>
      </c>
      <c r="F9401" s="26" t="s">
        <v>14</v>
      </c>
      <c r="G9401" s="26" t="s">
        <v>15</v>
      </c>
      <c r="H9401" s="26" t="s">
        <v>16</v>
      </c>
      <c r="I9401" s="26">
        <v>1</v>
      </c>
      <c r="J9401" s="26">
        <v>19.8</v>
      </c>
      <c r="K9401" s="26">
        <v>3.7</v>
      </c>
      <c r="L9401" s="26" t="s">
        <v>561</v>
      </c>
      <c r="M9401" s="7">
        <v>15742</v>
      </c>
      <c r="N9401" s="26" t="s">
        <v>22</v>
      </c>
      <c r="O9401" s="27">
        <v>19.8</v>
      </c>
      <c r="P9401" s="27" t="s">
        <v>18</v>
      </c>
    </row>
    <row r="9402" ht="14.25" spans="1:16">
      <c r="A9402" s="25">
        <v>45434.5569444444</v>
      </c>
      <c r="B9402" s="26">
        <v>58118080</v>
      </c>
      <c r="C9402" s="26">
        <v>302867</v>
      </c>
      <c r="D9402" s="26" t="s">
        <v>21</v>
      </c>
      <c r="E9402" s="26">
        <v>47683</v>
      </c>
      <c r="F9402" s="26" t="s">
        <v>14</v>
      </c>
      <c r="G9402" s="26" t="s">
        <v>15</v>
      </c>
      <c r="H9402" s="26" t="s">
        <v>16</v>
      </c>
      <c r="I9402" s="26">
        <v>1</v>
      </c>
      <c r="J9402" s="26">
        <v>25.8</v>
      </c>
      <c r="K9402" s="26">
        <v>9.7</v>
      </c>
      <c r="L9402" s="26" t="s">
        <v>560</v>
      </c>
      <c r="M9402" s="7">
        <v>15742</v>
      </c>
      <c r="N9402" s="26" t="s">
        <v>22</v>
      </c>
      <c r="O9402" s="27">
        <v>25.8</v>
      </c>
      <c r="P9402" s="27" t="s">
        <v>18</v>
      </c>
    </row>
    <row r="9403" ht="14.25" spans="1:16">
      <c r="A9403" s="25">
        <v>45435.8854166667</v>
      </c>
      <c r="B9403" s="26">
        <v>58136424</v>
      </c>
      <c r="C9403" s="26">
        <v>302867</v>
      </c>
      <c r="D9403" s="26" t="s">
        <v>21</v>
      </c>
      <c r="E9403" s="26">
        <v>47683</v>
      </c>
      <c r="F9403" s="26" t="s">
        <v>14</v>
      </c>
      <c r="G9403" s="26" t="s">
        <v>15</v>
      </c>
      <c r="H9403" s="26" t="s">
        <v>16</v>
      </c>
      <c r="I9403" s="26">
        <v>1</v>
      </c>
      <c r="J9403" s="26">
        <v>19.8</v>
      </c>
      <c r="K9403" s="26">
        <v>3.7</v>
      </c>
      <c r="L9403" s="26" t="s">
        <v>561</v>
      </c>
      <c r="M9403" s="7">
        <v>15742</v>
      </c>
      <c r="N9403" s="26" t="s">
        <v>22</v>
      </c>
      <c r="O9403" s="27">
        <v>19.8</v>
      </c>
      <c r="P9403" s="27" t="s">
        <v>18</v>
      </c>
    </row>
    <row r="9404" ht="14.25" spans="1:16">
      <c r="A9404" s="25">
        <v>45436.6472222222</v>
      </c>
      <c r="B9404" s="26">
        <v>58142842</v>
      </c>
      <c r="C9404" s="26">
        <v>302867</v>
      </c>
      <c r="D9404" s="26" t="s">
        <v>21</v>
      </c>
      <c r="E9404" s="26">
        <v>47683</v>
      </c>
      <c r="F9404" s="26" t="s">
        <v>14</v>
      </c>
      <c r="G9404" s="26" t="s">
        <v>15</v>
      </c>
      <c r="H9404" s="26" t="s">
        <v>16</v>
      </c>
      <c r="I9404" s="26">
        <v>1</v>
      </c>
      <c r="J9404" s="26">
        <v>25.8</v>
      </c>
      <c r="K9404" s="26">
        <v>9.7</v>
      </c>
      <c r="L9404" s="26" t="s">
        <v>560</v>
      </c>
      <c r="M9404" s="7">
        <v>10191</v>
      </c>
      <c r="N9404" s="26" t="s">
        <v>475</v>
      </c>
      <c r="O9404" s="27">
        <v>25.8</v>
      </c>
      <c r="P9404" s="27" t="s">
        <v>18</v>
      </c>
    </row>
    <row r="9405" ht="14.25" spans="1:16">
      <c r="A9405" s="25">
        <v>45436.6659722222</v>
      </c>
      <c r="B9405" s="26">
        <v>58142903</v>
      </c>
      <c r="C9405" s="26">
        <v>302867</v>
      </c>
      <c r="D9405" s="26" t="s">
        <v>21</v>
      </c>
      <c r="E9405" s="26">
        <v>47683</v>
      </c>
      <c r="F9405" s="26" t="s">
        <v>14</v>
      </c>
      <c r="G9405" s="26" t="s">
        <v>15</v>
      </c>
      <c r="H9405" s="26" t="s">
        <v>16</v>
      </c>
      <c r="I9405" s="26">
        <v>1</v>
      </c>
      <c r="J9405" s="26">
        <v>25.8</v>
      </c>
      <c r="K9405" s="26">
        <v>9.7</v>
      </c>
      <c r="L9405" s="26" t="s">
        <v>560</v>
      </c>
      <c r="M9405" s="7">
        <v>10191</v>
      </c>
      <c r="N9405" s="26" t="s">
        <v>475</v>
      </c>
      <c r="O9405" s="27">
        <v>25.8</v>
      </c>
      <c r="P9405" s="27" t="s">
        <v>18</v>
      </c>
    </row>
    <row r="9406" ht="14.25" spans="1:16">
      <c r="A9406" s="25">
        <v>45436.7236111111</v>
      </c>
      <c r="B9406" s="26">
        <v>58144079</v>
      </c>
      <c r="C9406" s="26">
        <v>302867</v>
      </c>
      <c r="D9406" s="26" t="s">
        <v>21</v>
      </c>
      <c r="E9406" s="26">
        <v>47683</v>
      </c>
      <c r="F9406" s="26" t="s">
        <v>14</v>
      </c>
      <c r="G9406" s="26" t="s">
        <v>15</v>
      </c>
      <c r="H9406" s="26" t="s">
        <v>16</v>
      </c>
      <c r="I9406" s="26">
        <v>1</v>
      </c>
      <c r="J9406" s="26">
        <v>19.8</v>
      </c>
      <c r="K9406" s="26">
        <v>3.7</v>
      </c>
      <c r="L9406" s="26" t="s">
        <v>561</v>
      </c>
      <c r="M9406" s="7">
        <v>10191</v>
      </c>
      <c r="N9406" s="26" t="s">
        <v>475</v>
      </c>
      <c r="O9406" s="27">
        <v>19.8</v>
      </c>
      <c r="P9406" s="27" t="s">
        <v>18</v>
      </c>
    </row>
    <row r="9407" ht="14.25" spans="1:16">
      <c r="A9407" s="25">
        <v>45436.7291666667</v>
      </c>
      <c r="B9407" s="26">
        <v>58143178</v>
      </c>
      <c r="C9407" s="26">
        <v>302867</v>
      </c>
      <c r="D9407" s="26" t="s">
        <v>21</v>
      </c>
      <c r="E9407" s="26">
        <v>47683</v>
      </c>
      <c r="F9407" s="26" t="s">
        <v>14</v>
      </c>
      <c r="G9407" s="26" t="s">
        <v>15</v>
      </c>
      <c r="H9407" s="26" t="s">
        <v>16</v>
      </c>
      <c r="I9407" s="26">
        <v>1</v>
      </c>
      <c r="J9407" s="26">
        <v>19.8</v>
      </c>
      <c r="K9407" s="26">
        <v>3.7</v>
      </c>
      <c r="L9407" s="26" t="s">
        <v>561</v>
      </c>
      <c r="M9407" s="7">
        <v>10191</v>
      </c>
      <c r="N9407" s="26" t="s">
        <v>475</v>
      </c>
      <c r="O9407" s="27">
        <v>19.8</v>
      </c>
      <c r="P9407" s="27" t="s">
        <v>18</v>
      </c>
    </row>
    <row r="9408" ht="14.25" spans="1:16">
      <c r="A9408" s="25">
        <v>45437.4395833333</v>
      </c>
      <c r="B9408" s="26">
        <v>58150148</v>
      </c>
      <c r="C9408" s="26">
        <v>302867</v>
      </c>
      <c r="D9408" s="26" t="s">
        <v>21</v>
      </c>
      <c r="E9408" s="26">
        <v>47683</v>
      </c>
      <c r="F9408" s="26" t="s">
        <v>14</v>
      </c>
      <c r="G9408" s="26" t="s">
        <v>15</v>
      </c>
      <c r="H9408" s="26" t="s">
        <v>16</v>
      </c>
      <c r="I9408" s="26">
        <v>1</v>
      </c>
      <c r="J9408" s="26">
        <v>25.8</v>
      </c>
      <c r="K9408" s="26">
        <v>9.7</v>
      </c>
      <c r="L9408" s="26" t="s">
        <v>560</v>
      </c>
      <c r="M9408" s="7">
        <v>10191</v>
      </c>
      <c r="N9408" s="26" t="s">
        <v>475</v>
      </c>
      <c r="O9408" s="27">
        <v>25.8</v>
      </c>
      <c r="P9408" s="27" t="s">
        <v>18</v>
      </c>
    </row>
    <row r="9409" ht="14.25" spans="1:16">
      <c r="A9409" s="25">
        <v>45437.8708333333</v>
      </c>
      <c r="B9409" s="26">
        <v>58158037</v>
      </c>
      <c r="C9409" s="26">
        <v>302867</v>
      </c>
      <c r="D9409" s="26" t="s">
        <v>21</v>
      </c>
      <c r="E9409" s="26">
        <v>47683</v>
      </c>
      <c r="F9409" s="26" t="s">
        <v>14</v>
      </c>
      <c r="G9409" s="26" t="s">
        <v>15</v>
      </c>
      <c r="H9409" s="26" t="s">
        <v>16</v>
      </c>
      <c r="I9409" s="26">
        <v>1</v>
      </c>
      <c r="J9409" s="26">
        <v>19.8</v>
      </c>
      <c r="K9409" s="26">
        <v>3.7</v>
      </c>
      <c r="L9409" s="26" t="s">
        <v>561</v>
      </c>
      <c r="M9409" s="7">
        <v>15742</v>
      </c>
      <c r="N9409" s="26" t="s">
        <v>22</v>
      </c>
      <c r="O9409" s="27">
        <v>19.8</v>
      </c>
      <c r="P9409" s="27" t="s">
        <v>18</v>
      </c>
    </row>
    <row r="9410" ht="14.25" spans="1:16">
      <c r="A9410" s="25">
        <v>45438.70625</v>
      </c>
      <c r="B9410" s="26">
        <v>58166010</v>
      </c>
      <c r="C9410" s="26">
        <v>302867</v>
      </c>
      <c r="D9410" s="26" t="s">
        <v>21</v>
      </c>
      <c r="E9410" s="26">
        <v>47683</v>
      </c>
      <c r="F9410" s="26" t="s">
        <v>14</v>
      </c>
      <c r="G9410" s="26" t="s">
        <v>15</v>
      </c>
      <c r="H9410" s="26" t="s">
        <v>16</v>
      </c>
      <c r="I9410" s="26">
        <v>1</v>
      </c>
      <c r="J9410" s="26">
        <v>19.8</v>
      </c>
      <c r="K9410" s="26">
        <v>3.7</v>
      </c>
      <c r="L9410" s="26" t="s">
        <v>561</v>
      </c>
      <c r="M9410" s="7">
        <v>15742</v>
      </c>
      <c r="N9410" s="26" t="s">
        <v>22</v>
      </c>
      <c r="O9410" s="27">
        <v>19.8</v>
      </c>
      <c r="P9410" s="27" t="s">
        <v>18</v>
      </c>
    </row>
    <row r="9411" ht="14.25" spans="1:16">
      <c r="A9411" s="25">
        <v>45438.8659722222</v>
      </c>
      <c r="B9411" s="26">
        <v>58169159</v>
      </c>
      <c r="C9411" s="26">
        <v>302867</v>
      </c>
      <c r="D9411" s="26" t="s">
        <v>21</v>
      </c>
      <c r="E9411" s="26">
        <v>47683</v>
      </c>
      <c r="F9411" s="26" t="s">
        <v>14</v>
      </c>
      <c r="G9411" s="26" t="s">
        <v>15</v>
      </c>
      <c r="H9411" s="26" t="s">
        <v>16</v>
      </c>
      <c r="I9411" s="26">
        <v>1</v>
      </c>
      <c r="J9411" s="26">
        <v>25.8</v>
      </c>
      <c r="K9411" s="26">
        <v>9.7</v>
      </c>
      <c r="L9411" s="26" t="s">
        <v>560</v>
      </c>
      <c r="M9411" s="7">
        <v>15742</v>
      </c>
      <c r="N9411" s="26" t="s">
        <v>22</v>
      </c>
      <c r="O9411" s="27">
        <v>25.8</v>
      </c>
      <c r="P9411" s="27" t="s">
        <v>18</v>
      </c>
    </row>
    <row r="9412" ht="14.25" spans="1:16">
      <c r="A9412" s="25">
        <v>45438.8659722222</v>
      </c>
      <c r="B9412" s="26">
        <v>58169159</v>
      </c>
      <c r="C9412" s="26">
        <v>302867</v>
      </c>
      <c r="D9412" s="26" t="s">
        <v>21</v>
      </c>
      <c r="E9412" s="26">
        <v>47683</v>
      </c>
      <c r="F9412" s="26" t="s">
        <v>14</v>
      </c>
      <c r="G9412" s="26" t="s">
        <v>15</v>
      </c>
      <c r="H9412" s="26" t="s">
        <v>16</v>
      </c>
      <c r="I9412" s="26">
        <v>1</v>
      </c>
      <c r="J9412" s="26">
        <v>25.79</v>
      </c>
      <c r="K9412" s="26">
        <v>9.69</v>
      </c>
      <c r="L9412" s="26" t="s">
        <v>567</v>
      </c>
      <c r="M9412" s="7">
        <v>15742</v>
      </c>
      <c r="N9412" s="26" t="s">
        <v>22</v>
      </c>
      <c r="O9412" s="27">
        <v>25.79</v>
      </c>
      <c r="P9412" s="27" t="s">
        <v>18</v>
      </c>
    </row>
    <row r="9413" ht="14.25" spans="1:16">
      <c r="A9413" s="25">
        <v>45438.8659722222</v>
      </c>
      <c r="B9413" s="26">
        <v>58169159</v>
      </c>
      <c r="C9413" s="26">
        <v>302867</v>
      </c>
      <c r="D9413" s="26" t="s">
        <v>21</v>
      </c>
      <c r="E9413" s="26">
        <v>47683</v>
      </c>
      <c r="F9413" s="26" t="s">
        <v>14</v>
      </c>
      <c r="G9413" s="26" t="s">
        <v>15</v>
      </c>
      <c r="H9413" s="26" t="s">
        <v>16</v>
      </c>
      <c r="I9413" s="26">
        <v>1</v>
      </c>
      <c r="J9413" s="26">
        <v>25.8</v>
      </c>
      <c r="K9413" s="26">
        <v>9.7</v>
      </c>
      <c r="L9413" s="26" t="s">
        <v>560</v>
      </c>
      <c r="M9413" s="7">
        <v>15742</v>
      </c>
      <c r="N9413" s="26" t="s">
        <v>22</v>
      </c>
      <c r="O9413" s="27">
        <v>25.8</v>
      </c>
      <c r="P9413" s="27" t="s">
        <v>18</v>
      </c>
    </row>
    <row r="9414" ht="14.25" spans="1:16">
      <c r="A9414" s="25">
        <v>45439.4631944444</v>
      </c>
      <c r="B9414" s="26">
        <v>58174033</v>
      </c>
      <c r="C9414" s="26">
        <v>302867</v>
      </c>
      <c r="D9414" s="26" t="s">
        <v>21</v>
      </c>
      <c r="E9414" s="26">
        <v>47683</v>
      </c>
      <c r="F9414" s="26" t="s">
        <v>14</v>
      </c>
      <c r="G9414" s="26" t="s">
        <v>15</v>
      </c>
      <c r="H9414" s="26" t="s">
        <v>16</v>
      </c>
      <c r="I9414" s="26">
        <v>1</v>
      </c>
      <c r="J9414" s="26">
        <v>25.8</v>
      </c>
      <c r="K9414" s="26">
        <v>9.7</v>
      </c>
      <c r="L9414" s="26" t="s">
        <v>560</v>
      </c>
      <c r="M9414" s="7">
        <v>10191</v>
      </c>
      <c r="N9414" s="26" t="s">
        <v>475</v>
      </c>
      <c r="O9414" s="27">
        <v>25.8</v>
      </c>
      <c r="P9414" s="27" t="s">
        <v>18</v>
      </c>
    </row>
    <row r="9415" ht="14.25" spans="1:16">
      <c r="A9415" s="25">
        <v>45439.8736111111</v>
      </c>
      <c r="B9415" s="26">
        <v>58181565</v>
      </c>
      <c r="C9415" s="26">
        <v>302867</v>
      </c>
      <c r="D9415" s="26" t="s">
        <v>21</v>
      </c>
      <c r="E9415" s="26">
        <v>47683</v>
      </c>
      <c r="F9415" s="26" t="s">
        <v>14</v>
      </c>
      <c r="G9415" s="26" t="s">
        <v>15</v>
      </c>
      <c r="H9415" s="26" t="s">
        <v>16</v>
      </c>
      <c r="I9415" s="26">
        <v>1</v>
      </c>
      <c r="J9415" s="26">
        <v>25.8</v>
      </c>
      <c r="K9415" s="26">
        <v>9.7</v>
      </c>
      <c r="L9415" s="26" t="s">
        <v>560</v>
      </c>
      <c r="M9415" s="7">
        <v>27993</v>
      </c>
      <c r="N9415" s="26" t="s">
        <v>545</v>
      </c>
      <c r="O9415" s="27">
        <v>25.8</v>
      </c>
      <c r="P9415" s="27" t="s">
        <v>18</v>
      </c>
    </row>
    <row r="9416" ht="14.25" spans="1:16">
      <c r="A9416" s="25">
        <v>45439.9076388889</v>
      </c>
      <c r="B9416" s="26">
        <v>58179576</v>
      </c>
      <c r="C9416" s="26">
        <v>302867</v>
      </c>
      <c r="D9416" s="26" t="s">
        <v>21</v>
      </c>
      <c r="E9416" s="26">
        <v>47683</v>
      </c>
      <c r="F9416" s="26" t="s">
        <v>14</v>
      </c>
      <c r="G9416" s="26" t="s">
        <v>15</v>
      </c>
      <c r="H9416" s="26" t="s">
        <v>16</v>
      </c>
      <c r="I9416" s="26">
        <v>1</v>
      </c>
      <c r="J9416" s="26">
        <v>19.8</v>
      </c>
      <c r="K9416" s="26">
        <v>3.7</v>
      </c>
      <c r="L9416" s="26" t="s">
        <v>561</v>
      </c>
      <c r="M9416" s="7">
        <v>27993</v>
      </c>
      <c r="N9416" s="26" t="s">
        <v>545</v>
      </c>
      <c r="O9416" s="27">
        <v>19.8</v>
      </c>
      <c r="P9416" s="27" t="s">
        <v>18</v>
      </c>
    </row>
    <row r="9417" ht="14.25" spans="1:16">
      <c r="A9417" s="25">
        <v>45440.6923611111</v>
      </c>
      <c r="B9417" s="26">
        <v>58188237</v>
      </c>
      <c r="C9417" s="26">
        <v>302867</v>
      </c>
      <c r="D9417" s="26" t="s">
        <v>21</v>
      </c>
      <c r="E9417" s="26">
        <v>47683</v>
      </c>
      <c r="F9417" s="26" t="s">
        <v>14</v>
      </c>
      <c r="G9417" s="26" t="s">
        <v>15</v>
      </c>
      <c r="H9417" s="26" t="s">
        <v>16</v>
      </c>
      <c r="I9417" s="26">
        <v>3</v>
      </c>
      <c r="J9417" s="26">
        <v>71.83</v>
      </c>
      <c r="K9417" s="26">
        <v>23.5299999999</v>
      </c>
      <c r="L9417" s="26" t="s">
        <v>1058</v>
      </c>
      <c r="M9417" s="7">
        <v>10191</v>
      </c>
      <c r="N9417" s="26" t="s">
        <v>475</v>
      </c>
      <c r="O9417" s="27">
        <v>23.9433333333</v>
      </c>
      <c r="P9417" s="27" t="s">
        <v>18</v>
      </c>
    </row>
    <row r="9418" ht="14.25" spans="1:16">
      <c r="A9418" s="25">
        <v>45441.73125</v>
      </c>
      <c r="B9418" s="26">
        <v>58197211</v>
      </c>
      <c r="C9418" s="26">
        <v>302867</v>
      </c>
      <c r="D9418" s="26" t="s">
        <v>21</v>
      </c>
      <c r="E9418" s="26">
        <v>47683</v>
      </c>
      <c r="F9418" s="26" t="s">
        <v>14</v>
      </c>
      <c r="G9418" s="26" t="s">
        <v>15</v>
      </c>
      <c r="H9418" s="26" t="s">
        <v>16</v>
      </c>
      <c r="I9418" s="26">
        <v>1</v>
      </c>
      <c r="J9418" s="26">
        <v>19.8</v>
      </c>
      <c r="K9418" s="26">
        <v>3.7</v>
      </c>
      <c r="L9418" s="26" t="s">
        <v>561</v>
      </c>
      <c r="M9418" s="7">
        <v>27993</v>
      </c>
      <c r="N9418" s="26" t="s">
        <v>545</v>
      </c>
      <c r="O9418" s="27">
        <v>19.8</v>
      </c>
      <c r="P9418" s="27" t="s">
        <v>18</v>
      </c>
    </row>
    <row r="9419" ht="14.25" spans="1:16">
      <c r="A9419" s="25">
        <v>45442.4125</v>
      </c>
      <c r="B9419" s="26">
        <v>58203075</v>
      </c>
      <c r="C9419" s="26">
        <v>302867</v>
      </c>
      <c r="D9419" s="26" t="s">
        <v>21</v>
      </c>
      <c r="E9419" s="26">
        <v>47683</v>
      </c>
      <c r="F9419" s="26" t="s">
        <v>14</v>
      </c>
      <c r="G9419" s="26" t="s">
        <v>15</v>
      </c>
      <c r="H9419" s="26" t="s">
        <v>16</v>
      </c>
      <c r="I9419" s="26">
        <v>1</v>
      </c>
      <c r="J9419" s="26">
        <v>19.8</v>
      </c>
      <c r="K9419" s="26">
        <v>3.7</v>
      </c>
      <c r="L9419" s="26" t="s">
        <v>561</v>
      </c>
      <c r="M9419" s="7">
        <v>26732</v>
      </c>
      <c r="N9419" s="26" t="s">
        <v>462</v>
      </c>
      <c r="O9419" s="27">
        <v>19.8</v>
      </c>
      <c r="P9419" s="27" t="s">
        <v>18</v>
      </c>
    </row>
    <row r="9420" ht="14.25" spans="1:16">
      <c r="A9420" s="28" t="s">
        <v>553</v>
      </c>
      <c r="B9420" s="28" t="s">
        <v>553</v>
      </c>
      <c r="C9420" s="28" t="s">
        <v>553</v>
      </c>
      <c r="D9420" s="28" t="s">
        <v>553</v>
      </c>
      <c r="E9420" s="28" t="s">
        <v>553</v>
      </c>
      <c r="F9420" s="28" t="s">
        <v>553</v>
      </c>
      <c r="G9420" s="28" t="s">
        <v>553</v>
      </c>
      <c r="H9420" s="28" t="s">
        <v>553</v>
      </c>
      <c r="I9420" s="28">
        <v>95318</v>
      </c>
      <c r="J9420" s="28">
        <v>1716679.94</v>
      </c>
      <c r="K9420" s="28" t="s">
        <v>1059</v>
      </c>
      <c r="L9420" s="28" t="s">
        <v>1060</v>
      </c>
      <c r="M9420" s="7" t="s">
        <v>553</v>
      </c>
      <c r="N9420" s="28" t="s">
        <v>553</v>
      </c>
      <c r="O9420" s="29" t="s">
        <v>553</v>
      </c>
      <c r="P9420" s="7" t="s">
        <v>553</v>
      </c>
    </row>
  </sheetData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3"/>
  <sheetViews>
    <sheetView topLeftCell="A5" workbookViewId="0">
      <selection activeCell="K18" sqref="K18:K20"/>
    </sheetView>
  </sheetViews>
  <sheetFormatPr defaultColWidth="9" defaultRowHeight="25" customHeight="1"/>
  <cols>
    <col min="1" max="1" width="9.625"/>
    <col min="2" max="2" width="10.25"/>
    <col min="3" max="3" width="15"/>
    <col min="4" max="4" width="21.875" customWidth="1"/>
    <col min="5" max="5" width="21.375" customWidth="1"/>
    <col min="6" max="9" width="16.125"/>
    <col min="10" max="10" width="26.875" customWidth="1"/>
    <col min="11" max="11" width="21.25" customWidth="1"/>
    <col min="12" max="12" width="17.875" style="11" customWidth="1"/>
  </cols>
  <sheetData>
    <row r="1" customHeight="1" spans="1:13">
      <c r="A1" s="14" t="s">
        <v>7</v>
      </c>
      <c r="B1" s="14" t="s">
        <v>8</v>
      </c>
      <c r="C1" s="14" t="s">
        <v>0</v>
      </c>
      <c r="D1" s="14" t="s">
        <v>3</v>
      </c>
      <c r="E1" s="14" t="s">
        <v>4</v>
      </c>
      <c r="F1" s="14" t="s">
        <v>5</v>
      </c>
      <c r="G1" s="14" t="s">
        <v>555</v>
      </c>
      <c r="H1" s="14" t="s">
        <v>556</v>
      </c>
      <c r="I1" s="14" t="s">
        <v>557</v>
      </c>
      <c r="J1" s="14" t="s">
        <v>559</v>
      </c>
      <c r="K1" s="14" t="s">
        <v>1061</v>
      </c>
      <c r="L1" s="13" t="s">
        <v>1062</v>
      </c>
      <c r="M1" s="23" t="s">
        <v>1063</v>
      </c>
    </row>
    <row r="2" customHeight="1" spans="1:13">
      <c r="A2" s="14">
        <v>4100</v>
      </c>
      <c r="B2" s="14" t="s">
        <v>1064</v>
      </c>
      <c r="C2" s="14">
        <v>58253179</v>
      </c>
      <c r="D2" s="14">
        <v>37050</v>
      </c>
      <c r="E2" s="14" t="s">
        <v>1065</v>
      </c>
      <c r="F2" s="14" t="s">
        <v>1066</v>
      </c>
      <c r="G2" s="14">
        <v>32</v>
      </c>
      <c r="H2" s="14">
        <v>464</v>
      </c>
      <c r="I2" s="14">
        <v>128</v>
      </c>
      <c r="J2" s="14">
        <v>14.5</v>
      </c>
      <c r="K2" s="14" t="s">
        <v>1067</v>
      </c>
      <c r="L2" s="13">
        <v>0</v>
      </c>
      <c r="M2" s="14">
        <v>679</v>
      </c>
    </row>
    <row r="3" customHeight="1" spans="1:13">
      <c r="A3" s="14"/>
      <c r="B3" s="14"/>
      <c r="C3" s="14"/>
      <c r="D3" s="14">
        <v>47683</v>
      </c>
      <c r="E3" s="14" t="s">
        <v>14</v>
      </c>
      <c r="F3" s="14" t="s">
        <v>15</v>
      </c>
      <c r="G3" s="14">
        <v>125</v>
      </c>
      <c r="H3" s="14">
        <v>2062.5</v>
      </c>
      <c r="I3" s="14">
        <v>50</v>
      </c>
      <c r="J3" s="14">
        <v>16.5</v>
      </c>
      <c r="K3" s="14">
        <v>0.7</v>
      </c>
      <c r="L3" s="13">
        <f>G3*0.7</f>
        <v>87.5</v>
      </c>
      <c r="M3" s="14"/>
    </row>
    <row r="4" customHeight="1" spans="1:13">
      <c r="A4" s="14"/>
      <c r="B4" s="14"/>
      <c r="C4" s="14">
        <v>58361858</v>
      </c>
      <c r="D4" s="14">
        <v>47683</v>
      </c>
      <c r="E4" s="14" t="s">
        <v>14</v>
      </c>
      <c r="F4" s="14" t="s">
        <v>15</v>
      </c>
      <c r="G4" s="14">
        <v>5</v>
      </c>
      <c r="H4" s="14">
        <v>82.5</v>
      </c>
      <c r="I4" s="14">
        <v>2</v>
      </c>
      <c r="J4" s="14">
        <v>16.5</v>
      </c>
      <c r="K4" s="14">
        <v>0.7</v>
      </c>
      <c r="L4" s="13">
        <f>G4*0.7</f>
        <v>3.5</v>
      </c>
      <c r="M4" s="14"/>
    </row>
    <row r="5" customHeight="1" spans="1:13">
      <c r="A5" s="14"/>
      <c r="B5" s="14"/>
      <c r="C5" s="14">
        <v>58497973</v>
      </c>
      <c r="D5" s="14">
        <v>37050</v>
      </c>
      <c r="E5" s="14" t="s">
        <v>1065</v>
      </c>
      <c r="F5" s="14" t="s">
        <v>1066</v>
      </c>
      <c r="G5" s="14">
        <v>600</v>
      </c>
      <c r="H5" s="14">
        <v>7200</v>
      </c>
      <c r="I5" s="14">
        <v>900</v>
      </c>
      <c r="J5" s="14">
        <v>12</v>
      </c>
      <c r="K5" s="14" t="s">
        <v>1067</v>
      </c>
      <c r="L5" s="13">
        <v>0</v>
      </c>
      <c r="M5" s="14"/>
    </row>
    <row r="6" customHeight="1" spans="1:13">
      <c r="A6" s="14"/>
      <c r="B6" s="14"/>
      <c r="C6" s="14"/>
      <c r="D6" s="14">
        <v>47683</v>
      </c>
      <c r="E6" s="14" t="s">
        <v>14</v>
      </c>
      <c r="F6" s="14" t="s">
        <v>15</v>
      </c>
      <c r="G6" s="14">
        <v>840</v>
      </c>
      <c r="H6" s="14">
        <v>13860</v>
      </c>
      <c r="I6" s="14">
        <v>336</v>
      </c>
      <c r="J6" s="14">
        <v>16.5</v>
      </c>
      <c r="K6" s="14">
        <v>0.7</v>
      </c>
      <c r="L6" s="13">
        <f>G6*0.7</f>
        <v>588</v>
      </c>
      <c r="M6" s="14"/>
    </row>
    <row r="7" customHeight="1" spans="1:13">
      <c r="A7" s="14">
        <v>4237</v>
      </c>
      <c r="B7" s="14" t="s">
        <v>1068</v>
      </c>
      <c r="C7" s="14">
        <v>58525399</v>
      </c>
      <c r="D7" s="14">
        <v>47683</v>
      </c>
      <c r="E7" s="14" t="s">
        <v>14</v>
      </c>
      <c r="F7" s="14" t="s">
        <v>15</v>
      </c>
      <c r="G7" s="14">
        <v>70</v>
      </c>
      <c r="H7" s="14">
        <v>1176</v>
      </c>
      <c r="I7" s="14">
        <v>49</v>
      </c>
      <c r="J7" s="14">
        <v>16.8</v>
      </c>
      <c r="K7" s="14">
        <v>0.7</v>
      </c>
      <c r="L7" s="13">
        <f>G7*0.7</f>
        <v>49</v>
      </c>
      <c r="M7" s="14">
        <v>49</v>
      </c>
    </row>
    <row r="8" customHeight="1" spans="1:13">
      <c r="A8" s="14">
        <v>4271</v>
      </c>
      <c r="B8" s="14" t="s">
        <v>1069</v>
      </c>
      <c r="C8" s="14">
        <v>58250006</v>
      </c>
      <c r="D8" s="14">
        <v>47683</v>
      </c>
      <c r="E8" s="14" t="s">
        <v>14</v>
      </c>
      <c r="F8" s="14" t="s">
        <v>15</v>
      </c>
      <c r="G8" s="14">
        <v>108</v>
      </c>
      <c r="H8" s="14">
        <v>1782</v>
      </c>
      <c r="I8" s="14">
        <v>43.2</v>
      </c>
      <c r="J8" s="14">
        <v>16.5</v>
      </c>
      <c r="K8" s="14">
        <v>0.7</v>
      </c>
      <c r="L8" s="13">
        <f>G8*0.7</f>
        <v>75.6</v>
      </c>
      <c r="M8" s="14">
        <v>222.6</v>
      </c>
    </row>
    <row r="9" customHeight="1" spans="1:13">
      <c r="A9" s="14"/>
      <c r="B9" s="14"/>
      <c r="C9" s="14">
        <v>58364066</v>
      </c>
      <c r="D9" s="14">
        <v>47683</v>
      </c>
      <c r="E9" s="14" t="s">
        <v>14</v>
      </c>
      <c r="F9" s="14" t="s">
        <v>15</v>
      </c>
      <c r="G9" s="14">
        <v>70</v>
      </c>
      <c r="H9" s="14">
        <v>1190</v>
      </c>
      <c r="I9" s="14">
        <v>63</v>
      </c>
      <c r="J9" s="14">
        <v>17</v>
      </c>
      <c r="K9" s="14">
        <v>0.7</v>
      </c>
      <c r="L9" s="13">
        <f>G9*0.7</f>
        <v>49</v>
      </c>
      <c r="M9" s="14"/>
    </row>
    <row r="10" customHeight="1" spans="1:13">
      <c r="A10" s="14"/>
      <c r="B10" s="14"/>
      <c r="C10" s="14">
        <v>58364104</v>
      </c>
      <c r="D10" s="14">
        <v>47683</v>
      </c>
      <c r="E10" s="14" t="s">
        <v>14</v>
      </c>
      <c r="F10" s="14" t="s">
        <v>15</v>
      </c>
      <c r="G10" s="14">
        <v>140</v>
      </c>
      <c r="H10" s="14">
        <v>2380</v>
      </c>
      <c r="I10" s="14">
        <v>125.999999996</v>
      </c>
      <c r="J10" s="14">
        <v>17</v>
      </c>
      <c r="K10" s="14">
        <v>0.7</v>
      </c>
      <c r="L10" s="13">
        <f>G10*0.7</f>
        <v>98</v>
      </c>
      <c r="M10" s="14"/>
    </row>
    <row r="11" customHeight="1" spans="1:13">
      <c r="A11" s="14"/>
      <c r="B11" s="14"/>
      <c r="C11" s="14">
        <v>58453106</v>
      </c>
      <c r="D11" s="14">
        <v>9955</v>
      </c>
      <c r="E11" s="14" t="s">
        <v>1070</v>
      </c>
      <c r="F11" s="14" t="s">
        <v>15</v>
      </c>
      <c r="G11" s="14">
        <v>800</v>
      </c>
      <c r="H11" s="14">
        <v>3840</v>
      </c>
      <c r="I11" s="14">
        <v>1008</v>
      </c>
      <c r="J11" s="14">
        <v>4.8</v>
      </c>
      <c r="K11" s="24" t="s">
        <v>1071</v>
      </c>
      <c r="L11" s="13">
        <v>0</v>
      </c>
      <c r="M11" s="14"/>
    </row>
    <row r="12" customHeight="1" spans="1:13">
      <c r="A12" s="14"/>
      <c r="B12" s="14"/>
      <c r="C12" s="14"/>
      <c r="D12" s="14">
        <v>37050</v>
      </c>
      <c r="E12" s="14" t="s">
        <v>1065</v>
      </c>
      <c r="F12" s="14" t="s">
        <v>1066</v>
      </c>
      <c r="G12" s="14">
        <v>60</v>
      </c>
      <c r="H12" s="14">
        <v>930</v>
      </c>
      <c r="I12" s="14">
        <v>300</v>
      </c>
      <c r="J12" s="14">
        <v>15.5</v>
      </c>
      <c r="K12" s="14" t="s">
        <v>1067</v>
      </c>
      <c r="L12" s="13">
        <v>0</v>
      </c>
      <c r="M12" s="14"/>
    </row>
    <row r="13" customHeight="1" spans="1:13">
      <c r="A13" s="14">
        <v>4330</v>
      </c>
      <c r="B13" s="14" t="s">
        <v>1072</v>
      </c>
      <c r="C13" s="14">
        <v>58530163</v>
      </c>
      <c r="D13" s="14">
        <v>47683</v>
      </c>
      <c r="E13" s="14" t="s">
        <v>14</v>
      </c>
      <c r="F13" s="14" t="s">
        <v>15</v>
      </c>
      <c r="G13" s="14">
        <v>350</v>
      </c>
      <c r="H13" s="14">
        <v>5775</v>
      </c>
      <c r="I13" s="14">
        <v>140</v>
      </c>
      <c r="J13" s="14">
        <v>16.5</v>
      </c>
      <c r="K13" s="14">
        <v>0.7</v>
      </c>
      <c r="L13" s="13">
        <f>G13*0.7</f>
        <v>245</v>
      </c>
      <c r="M13" s="14">
        <v>245</v>
      </c>
    </row>
    <row r="14" customHeight="1" spans="1:13">
      <c r="A14" s="14">
        <v>4438</v>
      </c>
      <c r="B14" s="14" t="s">
        <v>1073</v>
      </c>
      <c r="C14" s="14">
        <v>58426927</v>
      </c>
      <c r="D14" s="14">
        <v>47683</v>
      </c>
      <c r="E14" s="14" t="s">
        <v>14</v>
      </c>
      <c r="F14" s="14" t="s">
        <v>15</v>
      </c>
      <c r="G14" s="14">
        <v>70</v>
      </c>
      <c r="H14" s="14">
        <v>1225</v>
      </c>
      <c r="I14" s="14">
        <v>98</v>
      </c>
      <c r="J14" s="14">
        <v>17.5</v>
      </c>
      <c r="K14" s="14" t="s">
        <v>1074</v>
      </c>
      <c r="L14" s="13">
        <f>G14*1</f>
        <v>70</v>
      </c>
      <c r="M14" s="14">
        <v>140</v>
      </c>
    </row>
    <row r="15" customHeight="1" spans="1:13">
      <c r="A15" s="14"/>
      <c r="B15" s="14"/>
      <c r="C15" s="14">
        <v>58441203</v>
      </c>
      <c r="D15" s="14">
        <v>1945</v>
      </c>
      <c r="E15" s="14" t="s">
        <v>1075</v>
      </c>
      <c r="F15" s="14" t="s">
        <v>1076</v>
      </c>
      <c r="G15" s="14">
        <v>50</v>
      </c>
      <c r="H15" s="14">
        <v>140</v>
      </c>
      <c r="I15" s="14">
        <v>51</v>
      </c>
      <c r="J15" s="14">
        <v>2.8</v>
      </c>
      <c r="K15" s="24" t="s">
        <v>1071</v>
      </c>
      <c r="L15" s="13">
        <v>0</v>
      </c>
      <c r="M15" s="14"/>
    </row>
    <row r="16" customHeight="1" spans="1:13">
      <c r="A16" s="14"/>
      <c r="B16" s="14"/>
      <c r="C16" s="14"/>
      <c r="D16" s="14">
        <v>47683</v>
      </c>
      <c r="E16" s="14" t="s">
        <v>14</v>
      </c>
      <c r="F16" s="14" t="s">
        <v>15</v>
      </c>
      <c r="G16" s="14">
        <v>70</v>
      </c>
      <c r="H16" s="14">
        <v>1225</v>
      </c>
      <c r="I16" s="14">
        <v>98</v>
      </c>
      <c r="J16" s="14">
        <v>17.5</v>
      </c>
      <c r="K16" s="14" t="s">
        <v>1074</v>
      </c>
      <c r="L16" s="13">
        <f>G16*1</f>
        <v>70</v>
      </c>
      <c r="M16" s="14"/>
    </row>
    <row r="17" customHeight="1" spans="1:13">
      <c r="A17" s="14">
        <v>6305</v>
      </c>
      <c r="B17" s="14" t="s">
        <v>1077</v>
      </c>
      <c r="C17" s="14">
        <v>58392822</v>
      </c>
      <c r="D17" s="14">
        <v>47683</v>
      </c>
      <c r="E17" s="14" t="s">
        <v>14</v>
      </c>
      <c r="F17" s="14" t="s">
        <v>15</v>
      </c>
      <c r="G17" s="14">
        <v>70</v>
      </c>
      <c r="H17" s="14">
        <v>1225</v>
      </c>
      <c r="I17" s="14">
        <v>98</v>
      </c>
      <c r="J17" s="14">
        <v>17.5</v>
      </c>
      <c r="K17" s="14" t="s">
        <v>1074</v>
      </c>
      <c r="L17" s="13">
        <f>G17*1</f>
        <v>70</v>
      </c>
      <c r="M17" s="14">
        <v>3070</v>
      </c>
    </row>
    <row r="18" customHeight="1" spans="1:13">
      <c r="A18" s="14"/>
      <c r="B18" s="14"/>
      <c r="C18" s="14">
        <v>58306438</v>
      </c>
      <c r="D18" s="14">
        <v>47683</v>
      </c>
      <c r="E18" s="14" t="s">
        <v>14</v>
      </c>
      <c r="F18" s="14" t="s">
        <v>15</v>
      </c>
      <c r="G18" s="14">
        <v>4240</v>
      </c>
      <c r="H18" s="14">
        <v>67840</v>
      </c>
      <c r="I18" s="14">
        <v>-424</v>
      </c>
      <c r="J18" s="14">
        <v>16</v>
      </c>
      <c r="K18" s="14" t="s">
        <v>1078</v>
      </c>
      <c r="L18" s="13">
        <v>3000</v>
      </c>
      <c r="M18" s="14"/>
    </row>
    <row r="19" customHeight="1" spans="1:13">
      <c r="A19" s="14"/>
      <c r="B19" s="14"/>
      <c r="C19" s="14">
        <v>58318587</v>
      </c>
      <c r="D19" s="14">
        <v>47683</v>
      </c>
      <c r="E19" s="14" t="s">
        <v>14</v>
      </c>
      <c r="F19" s="14" t="s">
        <v>15</v>
      </c>
      <c r="G19" s="14">
        <v>4240</v>
      </c>
      <c r="H19" s="14">
        <v>67840</v>
      </c>
      <c r="I19" s="14">
        <v>-424</v>
      </c>
      <c r="J19" s="14">
        <v>16</v>
      </c>
      <c r="K19" s="14"/>
      <c r="L19" s="13"/>
      <c r="M19" s="14"/>
    </row>
    <row r="20" customHeight="1" spans="1:13">
      <c r="A20" s="14"/>
      <c r="B20" s="14"/>
      <c r="C20" s="14">
        <v>58505968</v>
      </c>
      <c r="D20" s="14">
        <v>47683</v>
      </c>
      <c r="E20" s="14" t="s">
        <v>14</v>
      </c>
      <c r="F20" s="14" t="s">
        <v>15</v>
      </c>
      <c r="G20" s="14">
        <v>1275</v>
      </c>
      <c r="H20" s="14">
        <v>20400</v>
      </c>
      <c r="I20" s="14">
        <v>-127.5</v>
      </c>
      <c r="J20" s="14">
        <v>16</v>
      </c>
      <c r="K20" s="14"/>
      <c r="L20" s="13"/>
      <c r="M20" s="14"/>
    </row>
    <row r="21" customHeight="1" spans="1:13">
      <c r="A21" s="14">
        <v>10185</v>
      </c>
      <c r="B21" s="14" t="s">
        <v>1079</v>
      </c>
      <c r="C21" s="14">
        <v>58259151</v>
      </c>
      <c r="D21" s="14">
        <v>47683</v>
      </c>
      <c r="E21" s="14" t="s">
        <v>14</v>
      </c>
      <c r="F21" s="14" t="s">
        <v>15</v>
      </c>
      <c r="G21" s="14">
        <v>70</v>
      </c>
      <c r="H21" s="14">
        <v>1176</v>
      </c>
      <c r="I21" s="14">
        <v>49</v>
      </c>
      <c r="J21" s="14">
        <v>16.8</v>
      </c>
      <c r="K21" s="14">
        <v>0.7</v>
      </c>
      <c r="L21" s="13">
        <f>G21*0.7</f>
        <v>49</v>
      </c>
      <c r="M21" s="14">
        <v>49</v>
      </c>
    </row>
    <row r="22" customHeight="1" spans="1:13">
      <c r="A22" s="14">
        <v>10747</v>
      </c>
      <c r="B22" s="14" t="s">
        <v>1080</v>
      </c>
      <c r="C22" s="14">
        <v>58292690</v>
      </c>
      <c r="D22" s="14">
        <v>47683</v>
      </c>
      <c r="E22" s="14" t="s">
        <v>14</v>
      </c>
      <c r="F22" s="14" t="s">
        <v>15</v>
      </c>
      <c r="G22" s="14">
        <v>60</v>
      </c>
      <c r="H22" s="14">
        <v>1050</v>
      </c>
      <c r="I22" s="14">
        <v>84</v>
      </c>
      <c r="J22" s="14">
        <v>17.5</v>
      </c>
      <c r="K22" s="14" t="s">
        <v>1074</v>
      </c>
      <c r="L22" s="13">
        <f>G22*1</f>
        <v>60</v>
      </c>
      <c r="M22" s="14">
        <v>60</v>
      </c>
    </row>
    <row r="23" customHeight="1" spans="1:13">
      <c r="A23" s="23"/>
      <c r="B23" s="14"/>
      <c r="C23" s="14"/>
      <c r="D23" s="14"/>
      <c r="E23" s="14" t="s">
        <v>552</v>
      </c>
      <c r="F23" s="14"/>
      <c r="G23" s="14">
        <v>13347</v>
      </c>
      <c r="H23" s="14">
        <v>202889.61</v>
      </c>
      <c r="I23" s="14">
        <v>2655.549999996</v>
      </c>
      <c r="J23" s="14"/>
      <c r="K23" s="14"/>
      <c r="L23" s="13">
        <f>SUM(L2:L22)</f>
        <v>4514.6</v>
      </c>
      <c r="M23" s="13">
        <f>SUM(M2:M22)</f>
        <v>4514.6</v>
      </c>
    </row>
  </sheetData>
  <mergeCells count="16">
    <mergeCell ref="A2:A6"/>
    <mergeCell ref="A8:A12"/>
    <mergeCell ref="A14:A16"/>
    <mergeCell ref="A17:A20"/>
    <mergeCell ref="B2:B6"/>
    <mergeCell ref="B8:B12"/>
    <mergeCell ref="B14:B16"/>
    <mergeCell ref="B17:B20"/>
    <mergeCell ref="C5:C6"/>
    <mergeCell ref="C15:C16"/>
    <mergeCell ref="K18:K20"/>
    <mergeCell ref="L18:L20"/>
    <mergeCell ref="M2:M6"/>
    <mergeCell ref="M8:M12"/>
    <mergeCell ref="M14:M16"/>
    <mergeCell ref="M17:M20"/>
  </mergeCell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402"/>
  <sheetViews>
    <sheetView tabSelected="1" workbookViewId="0">
      <pane xSplit="2" ySplit="1" topLeftCell="C2" activePane="bottomRight" state="frozen"/>
      <selection/>
      <selection pane="topRight"/>
      <selection pane="bottomLeft"/>
      <selection pane="bottomRight" activeCell="C12" sqref="C12"/>
    </sheetView>
  </sheetViews>
  <sheetFormatPr defaultColWidth="9" defaultRowHeight="22" customHeight="1" outlineLevelCol="3"/>
  <cols>
    <col min="1" max="1" width="11.875" style="20" customWidth="1"/>
    <col min="2" max="2" width="21.25" style="20" customWidth="1"/>
    <col min="3" max="4" width="17" style="20" customWidth="1"/>
    <col min="5" max="16384" width="9" style="21"/>
  </cols>
  <sheetData>
    <row r="1" customHeight="1" spans="1:4">
      <c r="A1" s="22" t="s">
        <v>1081</v>
      </c>
      <c r="B1" s="22" t="s">
        <v>8</v>
      </c>
      <c r="C1" s="22" t="s">
        <v>7</v>
      </c>
      <c r="D1" s="22" t="s">
        <v>1062</v>
      </c>
    </row>
    <row r="2" customHeight="1" spans="1:4">
      <c r="A2" s="22">
        <v>1</v>
      </c>
      <c r="B2" s="22" t="s">
        <v>1082</v>
      </c>
      <c r="C2" s="22">
        <v>4093</v>
      </c>
      <c r="D2" s="22">
        <v>2062.9</v>
      </c>
    </row>
    <row r="3" customHeight="1" spans="1:4">
      <c r="A3" s="22">
        <v>2</v>
      </c>
      <c r="B3" s="22" t="s">
        <v>281</v>
      </c>
      <c r="C3" s="22">
        <v>7317</v>
      </c>
      <c r="D3" s="22">
        <v>1892</v>
      </c>
    </row>
    <row r="4" customHeight="1" spans="1:4">
      <c r="A4" s="22">
        <v>3</v>
      </c>
      <c r="B4" s="22" t="s">
        <v>216</v>
      </c>
      <c r="C4" s="22">
        <v>7583</v>
      </c>
      <c r="D4" s="22">
        <v>1054</v>
      </c>
    </row>
    <row r="5" customHeight="1" spans="1:4">
      <c r="A5" s="22">
        <v>4</v>
      </c>
      <c r="B5" s="22" t="s">
        <v>450</v>
      </c>
      <c r="C5" s="22">
        <v>4302</v>
      </c>
      <c r="D5" s="22">
        <v>1042</v>
      </c>
    </row>
    <row r="6" customHeight="1" spans="1:4">
      <c r="A6" s="22">
        <v>5</v>
      </c>
      <c r="B6" s="22" t="s">
        <v>537</v>
      </c>
      <c r="C6" s="22">
        <v>4529</v>
      </c>
      <c r="D6" s="22">
        <v>877.1</v>
      </c>
    </row>
    <row r="7" customHeight="1" spans="1:4">
      <c r="A7" s="22">
        <v>6</v>
      </c>
      <c r="B7" s="22" t="s">
        <v>513</v>
      </c>
      <c r="C7" s="22">
        <v>6537</v>
      </c>
      <c r="D7" s="22">
        <v>713</v>
      </c>
    </row>
    <row r="8" customHeight="1" spans="1:4">
      <c r="A8" s="22">
        <v>7</v>
      </c>
      <c r="B8" s="22" t="s">
        <v>200</v>
      </c>
      <c r="C8" s="22">
        <v>10989</v>
      </c>
      <c r="D8" s="22">
        <v>629</v>
      </c>
    </row>
    <row r="9" customHeight="1" spans="1:4">
      <c r="A9" s="22">
        <v>8</v>
      </c>
      <c r="B9" s="22" t="s">
        <v>445</v>
      </c>
      <c r="C9" s="22">
        <v>10177</v>
      </c>
      <c r="D9" s="22">
        <v>582</v>
      </c>
    </row>
    <row r="10" customHeight="1" spans="1:4">
      <c r="A10" s="22">
        <v>9</v>
      </c>
      <c r="B10" s="22" t="s">
        <v>157</v>
      </c>
      <c r="C10" s="22">
        <v>7107</v>
      </c>
      <c r="D10" s="22">
        <v>434.5</v>
      </c>
    </row>
    <row r="11" customHeight="1" spans="1:4">
      <c r="A11" s="22">
        <v>10</v>
      </c>
      <c r="B11" s="22" t="s">
        <v>55</v>
      </c>
      <c r="C11" s="22">
        <v>5406</v>
      </c>
      <c r="D11" s="22">
        <v>334</v>
      </c>
    </row>
    <row r="12" customHeight="1" spans="1:4">
      <c r="A12" s="22">
        <v>11</v>
      </c>
      <c r="B12" s="22" t="s">
        <v>355</v>
      </c>
      <c r="C12" s="22">
        <v>11964</v>
      </c>
      <c r="D12" s="22">
        <v>306</v>
      </c>
    </row>
    <row r="13" customHeight="1" spans="1:4">
      <c r="A13" s="22">
        <v>12</v>
      </c>
      <c r="B13" s="22" t="s">
        <v>295</v>
      </c>
      <c r="C13" s="22">
        <v>9138</v>
      </c>
      <c r="D13" s="22">
        <v>305</v>
      </c>
    </row>
    <row r="14" customHeight="1" spans="1:4">
      <c r="A14" s="22">
        <v>13</v>
      </c>
      <c r="B14" s="22" t="s">
        <v>346</v>
      </c>
      <c r="C14" s="22">
        <v>15614</v>
      </c>
      <c r="D14" s="22">
        <v>293</v>
      </c>
    </row>
    <row r="15" customHeight="1" spans="1:4">
      <c r="A15" s="22">
        <v>14</v>
      </c>
      <c r="B15" s="22" t="s">
        <v>79</v>
      </c>
      <c r="C15" s="22">
        <v>11481</v>
      </c>
      <c r="D15" s="22">
        <v>292</v>
      </c>
    </row>
    <row r="16" customHeight="1" spans="1:4">
      <c r="A16" s="22">
        <v>15</v>
      </c>
      <c r="B16" s="22" t="s">
        <v>146</v>
      </c>
      <c r="C16" s="22">
        <v>5527</v>
      </c>
      <c r="D16" s="22">
        <v>277</v>
      </c>
    </row>
    <row r="17" customHeight="1" spans="1:4">
      <c r="A17" s="22">
        <v>16</v>
      </c>
      <c r="B17" s="22" t="s">
        <v>35</v>
      </c>
      <c r="C17" s="22">
        <v>10613</v>
      </c>
      <c r="D17" s="22">
        <v>264</v>
      </c>
    </row>
    <row r="18" customHeight="1" spans="1:4">
      <c r="A18" s="22">
        <v>17</v>
      </c>
      <c r="B18" s="22" t="s">
        <v>469</v>
      </c>
      <c r="C18" s="22">
        <v>9749</v>
      </c>
      <c r="D18" s="22">
        <v>260</v>
      </c>
    </row>
    <row r="19" customHeight="1" spans="1:4">
      <c r="A19" s="22">
        <v>18</v>
      </c>
      <c r="B19" s="22" t="s">
        <v>370</v>
      </c>
      <c r="C19" s="22">
        <v>27724</v>
      </c>
      <c r="D19" s="22">
        <v>241</v>
      </c>
    </row>
    <row r="20" customHeight="1" spans="1:4">
      <c r="A20" s="22">
        <v>19</v>
      </c>
      <c r="B20" s="22" t="s">
        <v>209</v>
      </c>
      <c r="C20" s="22">
        <v>11769</v>
      </c>
      <c r="D20" s="22">
        <v>228</v>
      </c>
    </row>
    <row r="21" customHeight="1" spans="1:4">
      <c r="A21" s="22">
        <v>20</v>
      </c>
      <c r="B21" s="22" t="s">
        <v>410</v>
      </c>
      <c r="C21" s="22">
        <v>6607</v>
      </c>
      <c r="D21" s="22">
        <v>217</v>
      </c>
    </row>
    <row r="22" customHeight="1" spans="1:4">
      <c r="A22" s="22">
        <v>21</v>
      </c>
      <c r="B22" s="22" t="s">
        <v>340</v>
      </c>
      <c r="C22" s="22">
        <v>12462</v>
      </c>
      <c r="D22" s="22">
        <v>209</v>
      </c>
    </row>
    <row r="23" customHeight="1" spans="1:4">
      <c r="A23" s="22">
        <v>22</v>
      </c>
      <c r="B23" s="22" t="s">
        <v>422</v>
      </c>
      <c r="C23" s="22">
        <v>7749</v>
      </c>
      <c r="D23" s="22">
        <v>209</v>
      </c>
    </row>
    <row r="24" customHeight="1" spans="1:4">
      <c r="A24" s="22">
        <v>23</v>
      </c>
      <c r="B24" s="22" t="s">
        <v>446</v>
      </c>
      <c r="C24" s="22">
        <v>15599</v>
      </c>
      <c r="D24" s="22">
        <v>187</v>
      </c>
    </row>
    <row r="25" customHeight="1" spans="1:4">
      <c r="A25" s="22">
        <v>24</v>
      </c>
      <c r="B25" s="22" t="s">
        <v>427</v>
      </c>
      <c r="C25" s="22">
        <v>5457</v>
      </c>
      <c r="D25" s="22">
        <v>177</v>
      </c>
    </row>
    <row r="26" customHeight="1" spans="1:4">
      <c r="A26" s="22">
        <v>25</v>
      </c>
      <c r="B26" s="22" t="s">
        <v>403</v>
      </c>
      <c r="C26" s="22">
        <v>12846</v>
      </c>
      <c r="D26" s="22">
        <v>177</v>
      </c>
    </row>
    <row r="27" customHeight="1" spans="1:4">
      <c r="A27" s="22">
        <v>26</v>
      </c>
      <c r="B27" s="22" t="s">
        <v>229</v>
      </c>
      <c r="C27" s="22">
        <v>11382</v>
      </c>
      <c r="D27" s="22">
        <v>169</v>
      </c>
    </row>
    <row r="28" customHeight="1" spans="1:4">
      <c r="A28" s="22">
        <v>27</v>
      </c>
      <c r="B28" s="22" t="s">
        <v>302</v>
      </c>
      <c r="C28" s="22">
        <v>8972</v>
      </c>
      <c r="D28" s="22">
        <v>165</v>
      </c>
    </row>
    <row r="29" customHeight="1" spans="1:4">
      <c r="A29" s="22">
        <v>28</v>
      </c>
      <c r="B29" s="22" t="s">
        <v>120</v>
      </c>
      <c r="C29" s="22">
        <v>9563</v>
      </c>
      <c r="D29" s="22">
        <v>162</v>
      </c>
    </row>
    <row r="30" customHeight="1" spans="1:4">
      <c r="A30" s="22">
        <v>29</v>
      </c>
      <c r="B30" s="22" t="s">
        <v>418</v>
      </c>
      <c r="C30" s="22">
        <v>12451</v>
      </c>
      <c r="D30" s="22">
        <v>154</v>
      </c>
    </row>
    <row r="31" customHeight="1" spans="1:4">
      <c r="A31" s="22">
        <v>30</v>
      </c>
      <c r="B31" s="22" t="s">
        <v>30</v>
      </c>
      <c r="C31" s="22">
        <v>995676</v>
      </c>
      <c r="D31" s="22">
        <v>153</v>
      </c>
    </row>
    <row r="32" customHeight="1" spans="1:4">
      <c r="A32" s="22">
        <v>31</v>
      </c>
      <c r="B32" s="22" t="s">
        <v>73</v>
      </c>
      <c r="C32" s="22">
        <v>14436</v>
      </c>
      <c r="D32" s="22">
        <v>146</v>
      </c>
    </row>
    <row r="33" customHeight="1" spans="1:4">
      <c r="A33" s="22">
        <v>32</v>
      </c>
      <c r="B33" s="22" t="s">
        <v>28</v>
      </c>
      <c r="C33" s="22">
        <v>9140</v>
      </c>
      <c r="D33" s="22">
        <v>144</v>
      </c>
    </row>
    <row r="34" customHeight="1" spans="1:4">
      <c r="A34" s="22">
        <v>33</v>
      </c>
      <c r="B34" s="22" t="s">
        <v>523</v>
      </c>
      <c r="C34" s="22">
        <v>12255</v>
      </c>
      <c r="D34" s="22">
        <v>141</v>
      </c>
    </row>
    <row r="35" customHeight="1" spans="1:4">
      <c r="A35" s="22">
        <v>34</v>
      </c>
      <c r="B35" s="22" t="s">
        <v>457</v>
      </c>
      <c r="C35" s="22">
        <v>11388</v>
      </c>
      <c r="D35" s="22">
        <v>138</v>
      </c>
    </row>
    <row r="36" customHeight="1" spans="1:4">
      <c r="A36" s="22">
        <v>35</v>
      </c>
      <c r="B36" s="22" t="s">
        <v>113</v>
      </c>
      <c r="C36" s="22">
        <v>15368</v>
      </c>
      <c r="D36" s="22">
        <v>133</v>
      </c>
    </row>
    <row r="37" customHeight="1" spans="1:4">
      <c r="A37" s="22">
        <v>36</v>
      </c>
      <c r="B37" s="22" t="s">
        <v>59</v>
      </c>
      <c r="C37" s="22">
        <v>4301</v>
      </c>
      <c r="D37" s="22">
        <v>132</v>
      </c>
    </row>
    <row r="38" customHeight="1" spans="1:4">
      <c r="A38" s="22">
        <v>37</v>
      </c>
      <c r="B38" s="22" t="s">
        <v>324</v>
      </c>
      <c r="C38" s="22">
        <v>12566</v>
      </c>
      <c r="D38" s="22">
        <v>131</v>
      </c>
    </row>
    <row r="39" customHeight="1" spans="1:4">
      <c r="A39" s="22">
        <v>38</v>
      </c>
      <c r="B39" s="22" t="s">
        <v>107</v>
      </c>
      <c r="C39" s="22">
        <v>9295</v>
      </c>
      <c r="D39" s="22">
        <v>126</v>
      </c>
    </row>
    <row r="40" customHeight="1" spans="1:4">
      <c r="A40" s="22">
        <v>39</v>
      </c>
      <c r="B40" s="22" t="s">
        <v>192</v>
      </c>
      <c r="C40" s="22">
        <v>11453</v>
      </c>
      <c r="D40" s="22">
        <v>120</v>
      </c>
    </row>
    <row r="41" customHeight="1" spans="1:4">
      <c r="A41" s="22">
        <v>40</v>
      </c>
      <c r="B41" s="22" t="s">
        <v>77</v>
      </c>
      <c r="C41" s="22">
        <v>15297</v>
      </c>
      <c r="D41" s="22">
        <v>117</v>
      </c>
    </row>
    <row r="42" customHeight="1" spans="1:4">
      <c r="A42" s="22">
        <v>41</v>
      </c>
      <c r="B42" s="22" t="s">
        <v>480</v>
      </c>
      <c r="C42" s="22">
        <v>27701</v>
      </c>
      <c r="D42" s="22">
        <v>108</v>
      </c>
    </row>
    <row r="43" customHeight="1" spans="1:4">
      <c r="A43" s="22">
        <v>42</v>
      </c>
      <c r="B43" s="22" t="s">
        <v>337</v>
      </c>
      <c r="C43" s="22">
        <v>6301</v>
      </c>
      <c r="D43" s="22">
        <v>106</v>
      </c>
    </row>
    <row r="44" customHeight="1" spans="1:4">
      <c r="A44" s="22">
        <v>43</v>
      </c>
      <c r="B44" s="22" t="s">
        <v>111</v>
      </c>
      <c r="C44" s="22">
        <v>11004</v>
      </c>
      <c r="D44" s="22">
        <v>104</v>
      </c>
    </row>
    <row r="45" customHeight="1" spans="1:4">
      <c r="A45" s="22">
        <v>44</v>
      </c>
      <c r="B45" s="22" t="s">
        <v>182</v>
      </c>
      <c r="C45" s="22">
        <v>27764</v>
      </c>
      <c r="D45" s="22">
        <v>103</v>
      </c>
    </row>
    <row r="46" customHeight="1" spans="1:4">
      <c r="A46" s="22">
        <v>45</v>
      </c>
      <c r="B46" s="22" t="s">
        <v>201</v>
      </c>
      <c r="C46" s="22">
        <v>11620</v>
      </c>
      <c r="D46" s="22">
        <v>99</v>
      </c>
    </row>
    <row r="47" customHeight="1" spans="1:4">
      <c r="A47" s="22">
        <v>46</v>
      </c>
      <c r="B47" s="22" t="s">
        <v>412</v>
      </c>
      <c r="C47" s="22">
        <v>11799</v>
      </c>
      <c r="D47" s="22">
        <v>98</v>
      </c>
    </row>
    <row r="48" customHeight="1" spans="1:4">
      <c r="A48" s="22">
        <v>47</v>
      </c>
      <c r="B48" s="22" t="s">
        <v>393</v>
      </c>
      <c r="C48" s="22">
        <v>5347</v>
      </c>
      <c r="D48" s="22">
        <v>97</v>
      </c>
    </row>
    <row r="49" customHeight="1" spans="1:4">
      <c r="A49" s="22">
        <v>48</v>
      </c>
      <c r="B49" s="22" t="s">
        <v>360</v>
      </c>
      <c r="C49" s="22">
        <v>5501</v>
      </c>
      <c r="D49" s="22">
        <v>96</v>
      </c>
    </row>
    <row r="50" customHeight="1" spans="1:4">
      <c r="A50" s="22">
        <v>49</v>
      </c>
      <c r="B50" s="22" t="s">
        <v>194</v>
      </c>
      <c r="C50" s="22">
        <v>15755</v>
      </c>
      <c r="D50" s="22">
        <v>95</v>
      </c>
    </row>
    <row r="51" customHeight="1" spans="1:4">
      <c r="A51" s="22">
        <v>50</v>
      </c>
      <c r="B51" s="22" t="s">
        <v>174</v>
      </c>
      <c r="C51" s="22">
        <v>14992</v>
      </c>
      <c r="D51" s="22">
        <v>94</v>
      </c>
    </row>
    <row r="52" customHeight="1" spans="1:4">
      <c r="A52" s="22">
        <v>51</v>
      </c>
      <c r="B52" s="22" t="s">
        <v>497</v>
      </c>
      <c r="C52" s="22">
        <v>26636</v>
      </c>
      <c r="D52" s="22">
        <v>92</v>
      </c>
    </row>
    <row r="53" customHeight="1" spans="1:4">
      <c r="A53" s="22">
        <v>52</v>
      </c>
      <c r="B53" s="22" t="s">
        <v>135</v>
      </c>
      <c r="C53" s="22">
        <v>16083</v>
      </c>
      <c r="D53" s="22">
        <v>91</v>
      </c>
    </row>
    <row r="54" customHeight="1" spans="1:4">
      <c r="A54" s="22">
        <v>53</v>
      </c>
      <c r="B54" s="22" t="s">
        <v>160</v>
      </c>
      <c r="C54" s="22">
        <v>15065</v>
      </c>
      <c r="D54" s="22">
        <v>90</v>
      </c>
    </row>
    <row r="55" customHeight="1" spans="1:4">
      <c r="A55" s="22">
        <v>54</v>
      </c>
      <c r="B55" s="22" t="s">
        <v>253</v>
      </c>
      <c r="C55" s="22">
        <v>5782</v>
      </c>
      <c r="D55" s="22">
        <v>89</v>
      </c>
    </row>
    <row r="56" customHeight="1" spans="1:4">
      <c r="A56" s="22">
        <v>55</v>
      </c>
      <c r="B56" s="22" t="s">
        <v>184</v>
      </c>
      <c r="C56" s="22">
        <v>11642</v>
      </c>
      <c r="D56" s="22">
        <v>89</v>
      </c>
    </row>
    <row r="57" customHeight="1" spans="1:4">
      <c r="A57" s="22">
        <v>56</v>
      </c>
      <c r="B57" s="22" t="s">
        <v>301</v>
      </c>
      <c r="C57" s="22">
        <v>6148</v>
      </c>
      <c r="D57" s="22">
        <v>87</v>
      </c>
    </row>
    <row r="58" customHeight="1" spans="1:4">
      <c r="A58" s="22">
        <v>57</v>
      </c>
      <c r="B58" s="22" t="s">
        <v>438</v>
      </c>
      <c r="C58" s="22">
        <v>4450</v>
      </c>
      <c r="D58" s="22">
        <v>87</v>
      </c>
    </row>
    <row r="59" customHeight="1" spans="1:4">
      <c r="A59" s="22">
        <v>58</v>
      </c>
      <c r="B59" s="22" t="s">
        <v>262</v>
      </c>
      <c r="C59" s="22">
        <v>26605</v>
      </c>
      <c r="D59" s="22">
        <v>86</v>
      </c>
    </row>
    <row r="60" customHeight="1" spans="1:4">
      <c r="A60" s="22">
        <v>59</v>
      </c>
      <c r="B60" s="22" t="s">
        <v>411</v>
      </c>
      <c r="C60" s="22">
        <v>9988</v>
      </c>
      <c r="D60" s="22">
        <v>85</v>
      </c>
    </row>
    <row r="61" customHeight="1" spans="1:4">
      <c r="A61" s="22">
        <v>60</v>
      </c>
      <c r="B61" s="22" t="s">
        <v>384</v>
      </c>
      <c r="C61" s="22">
        <v>7388</v>
      </c>
      <c r="D61" s="22">
        <v>83</v>
      </c>
    </row>
    <row r="62" customHeight="1" spans="1:4">
      <c r="A62" s="22">
        <v>61</v>
      </c>
      <c r="B62" s="22" t="s">
        <v>509</v>
      </c>
      <c r="C62" s="22">
        <v>7011</v>
      </c>
      <c r="D62" s="22">
        <v>82</v>
      </c>
    </row>
    <row r="63" customHeight="1" spans="1:4">
      <c r="A63" s="22">
        <v>62</v>
      </c>
      <c r="B63" s="22" t="s">
        <v>353</v>
      </c>
      <c r="C63" s="22">
        <v>13969</v>
      </c>
      <c r="D63" s="22">
        <v>82</v>
      </c>
    </row>
    <row r="64" customHeight="1" spans="1:4">
      <c r="A64" s="22">
        <v>63</v>
      </c>
      <c r="B64" s="22" t="s">
        <v>463</v>
      </c>
      <c r="C64" s="22">
        <v>6472</v>
      </c>
      <c r="D64" s="22">
        <v>81</v>
      </c>
    </row>
    <row r="65" customHeight="1" spans="1:4">
      <c r="A65" s="22">
        <v>64</v>
      </c>
      <c r="B65" s="22" t="s">
        <v>17</v>
      </c>
      <c r="C65" s="22">
        <v>7379</v>
      </c>
      <c r="D65" s="22">
        <v>78</v>
      </c>
    </row>
    <row r="66" customHeight="1" spans="1:4">
      <c r="A66" s="22">
        <v>65</v>
      </c>
      <c r="B66" s="22" t="s">
        <v>128</v>
      </c>
      <c r="C66" s="22">
        <v>7707</v>
      </c>
      <c r="D66" s="22">
        <v>78</v>
      </c>
    </row>
    <row r="67" customHeight="1" spans="1:4">
      <c r="A67" s="22">
        <v>66</v>
      </c>
      <c r="B67" s="22" t="s">
        <v>43</v>
      </c>
      <c r="C67" s="22">
        <v>7006</v>
      </c>
      <c r="D67" s="22">
        <v>78</v>
      </c>
    </row>
    <row r="68" customHeight="1" spans="1:4">
      <c r="A68" s="22">
        <v>67</v>
      </c>
      <c r="B68" s="22" t="s">
        <v>258</v>
      </c>
      <c r="C68" s="22">
        <v>16054</v>
      </c>
      <c r="D68" s="22">
        <v>78</v>
      </c>
    </row>
    <row r="69" customHeight="1" spans="1:4">
      <c r="A69" s="22">
        <v>68</v>
      </c>
      <c r="B69" s="22" t="s">
        <v>312</v>
      </c>
      <c r="C69" s="22">
        <v>27604</v>
      </c>
      <c r="D69" s="22">
        <v>76</v>
      </c>
    </row>
    <row r="70" customHeight="1" spans="1:4">
      <c r="A70" s="22">
        <v>69</v>
      </c>
      <c r="B70" s="22" t="s">
        <v>282</v>
      </c>
      <c r="C70" s="22">
        <v>4435</v>
      </c>
      <c r="D70" s="22">
        <v>76</v>
      </c>
    </row>
    <row r="71" customHeight="1" spans="1:4">
      <c r="A71" s="22">
        <v>70</v>
      </c>
      <c r="B71" s="22" t="s">
        <v>335</v>
      </c>
      <c r="C71" s="22">
        <v>16266</v>
      </c>
      <c r="D71" s="22">
        <v>76</v>
      </c>
    </row>
    <row r="72" customHeight="1" spans="1:4">
      <c r="A72" s="22">
        <v>71</v>
      </c>
      <c r="B72" s="22" t="s">
        <v>285</v>
      </c>
      <c r="C72" s="22">
        <v>14483</v>
      </c>
      <c r="D72" s="22">
        <v>75</v>
      </c>
    </row>
    <row r="73" customHeight="1" spans="1:4">
      <c r="A73" s="22">
        <v>72</v>
      </c>
      <c r="B73" s="22" t="s">
        <v>99</v>
      </c>
      <c r="C73" s="22">
        <v>10930</v>
      </c>
      <c r="D73" s="22">
        <v>75</v>
      </c>
    </row>
    <row r="74" customHeight="1" spans="1:4">
      <c r="A74" s="22">
        <v>73</v>
      </c>
      <c r="B74" s="22" t="s">
        <v>310</v>
      </c>
      <c r="C74" s="22">
        <v>6123</v>
      </c>
      <c r="D74" s="22">
        <v>73</v>
      </c>
    </row>
    <row r="75" customHeight="1" spans="1:4">
      <c r="A75" s="22">
        <v>74</v>
      </c>
      <c r="B75" s="22" t="s">
        <v>405</v>
      </c>
      <c r="C75" s="22">
        <v>16108</v>
      </c>
      <c r="D75" s="22">
        <v>72</v>
      </c>
    </row>
    <row r="76" customHeight="1" spans="1:4">
      <c r="A76" s="22">
        <v>75</v>
      </c>
      <c r="B76" s="22" t="s">
        <v>211</v>
      </c>
      <c r="C76" s="22">
        <v>11323</v>
      </c>
      <c r="D76" s="22">
        <v>72</v>
      </c>
    </row>
    <row r="77" customHeight="1" spans="1:4">
      <c r="A77" s="22">
        <v>76</v>
      </c>
      <c r="B77" s="22" t="s">
        <v>397</v>
      </c>
      <c r="C77" s="22">
        <v>14740</v>
      </c>
      <c r="D77" s="22">
        <v>67</v>
      </c>
    </row>
    <row r="78" customHeight="1" spans="1:4">
      <c r="A78" s="22">
        <v>77</v>
      </c>
      <c r="B78" s="22" t="s">
        <v>207</v>
      </c>
      <c r="C78" s="22">
        <v>9679</v>
      </c>
      <c r="D78" s="22">
        <v>66</v>
      </c>
    </row>
    <row r="79" customHeight="1" spans="1:4">
      <c r="A79" s="22">
        <v>78</v>
      </c>
      <c r="B79" s="22" t="s">
        <v>359</v>
      </c>
      <c r="C79" s="22">
        <v>9112</v>
      </c>
      <c r="D79" s="22">
        <v>64</v>
      </c>
    </row>
    <row r="80" customHeight="1" spans="1:4">
      <c r="A80" s="22">
        <v>79</v>
      </c>
      <c r="B80" s="22" t="s">
        <v>103</v>
      </c>
      <c r="C80" s="22">
        <v>4033</v>
      </c>
      <c r="D80" s="22">
        <v>63</v>
      </c>
    </row>
    <row r="81" customHeight="1" spans="1:4">
      <c r="A81" s="22">
        <v>80</v>
      </c>
      <c r="B81" s="22" t="s">
        <v>265</v>
      </c>
      <c r="C81" s="22">
        <v>11537</v>
      </c>
      <c r="D81" s="22">
        <v>61</v>
      </c>
    </row>
    <row r="82" customHeight="1" spans="1:4">
      <c r="A82" s="22">
        <v>81</v>
      </c>
      <c r="B82" s="22" t="s">
        <v>308</v>
      </c>
      <c r="C82" s="22">
        <v>12845</v>
      </c>
      <c r="D82" s="22">
        <v>59</v>
      </c>
    </row>
    <row r="83" customHeight="1" spans="1:4">
      <c r="A83" s="22">
        <v>82</v>
      </c>
      <c r="B83" s="22" t="s">
        <v>71</v>
      </c>
      <c r="C83" s="22">
        <v>14866</v>
      </c>
      <c r="D83" s="22">
        <v>56</v>
      </c>
    </row>
    <row r="84" customHeight="1" spans="1:4">
      <c r="A84" s="22">
        <v>83</v>
      </c>
      <c r="B84" s="22" t="s">
        <v>89</v>
      </c>
      <c r="C84" s="22">
        <v>14453</v>
      </c>
      <c r="D84" s="22">
        <v>56</v>
      </c>
    </row>
    <row r="85" customHeight="1" spans="1:4">
      <c r="A85" s="22">
        <v>84</v>
      </c>
      <c r="B85" s="22" t="s">
        <v>87</v>
      </c>
      <c r="C85" s="22">
        <v>4304</v>
      </c>
      <c r="D85" s="22">
        <v>55.6</v>
      </c>
    </row>
    <row r="86" customHeight="1" spans="1:4">
      <c r="A86" s="22">
        <v>85</v>
      </c>
      <c r="B86" s="22" t="s">
        <v>172</v>
      </c>
      <c r="C86" s="22">
        <v>4117</v>
      </c>
      <c r="D86" s="22">
        <v>55</v>
      </c>
    </row>
    <row r="87" customHeight="1" spans="1:4">
      <c r="A87" s="22">
        <v>86</v>
      </c>
      <c r="B87" s="22" t="s">
        <v>270</v>
      </c>
      <c r="C87" s="22">
        <v>11178</v>
      </c>
      <c r="D87" s="22">
        <v>54</v>
      </c>
    </row>
    <row r="88" customHeight="1" spans="1:4">
      <c r="A88" s="22">
        <v>87</v>
      </c>
      <c r="B88" s="22" t="s">
        <v>387</v>
      </c>
      <c r="C88" s="22">
        <v>14747</v>
      </c>
      <c r="D88" s="22">
        <v>53</v>
      </c>
    </row>
    <row r="89" customHeight="1" spans="1:4">
      <c r="A89" s="22">
        <v>88</v>
      </c>
      <c r="B89" s="22" t="s">
        <v>178</v>
      </c>
      <c r="C89" s="22">
        <v>6232</v>
      </c>
      <c r="D89" s="22">
        <v>53</v>
      </c>
    </row>
    <row r="90" customHeight="1" spans="1:4">
      <c r="A90" s="22">
        <v>89</v>
      </c>
      <c r="B90" s="22" t="s">
        <v>375</v>
      </c>
      <c r="C90" s="22">
        <v>13304</v>
      </c>
      <c r="D90" s="22">
        <v>52</v>
      </c>
    </row>
    <row r="91" customHeight="1" spans="1:4">
      <c r="A91" s="22">
        <v>90</v>
      </c>
      <c r="B91" s="22" t="s">
        <v>318</v>
      </c>
      <c r="C91" s="22">
        <v>16259</v>
      </c>
      <c r="D91" s="22">
        <v>52</v>
      </c>
    </row>
    <row r="92" customHeight="1" spans="1:4">
      <c r="A92" s="22">
        <v>91</v>
      </c>
      <c r="B92" s="22" t="s">
        <v>476</v>
      </c>
      <c r="C92" s="22">
        <v>12505</v>
      </c>
      <c r="D92" s="22">
        <v>51</v>
      </c>
    </row>
    <row r="93" customHeight="1" spans="1:4">
      <c r="A93" s="22">
        <v>92</v>
      </c>
      <c r="B93" s="22" t="s">
        <v>383</v>
      </c>
      <c r="C93" s="22">
        <v>5954</v>
      </c>
      <c r="D93" s="22">
        <v>51</v>
      </c>
    </row>
    <row r="94" customHeight="1" spans="1:4">
      <c r="A94" s="22">
        <v>93</v>
      </c>
      <c r="B94" s="22" t="s">
        <v>325</v>
      </c>
      <c r="C94" s="22">
        <v>10949</v>
      </c>
      <c r="D94" s="22">
        <v>51</v>
      </c>
    </row>
    <row r="95" customHeight="1" spans="1:4">
      <c r="A95" s="22">
        <v>94</v>
      </c>
      <c r="B95" s="22" t="s">
        <v>323</v>
      </c>
      <c r="C95" s="22">
        <v>10205</v>
      </c>
      <c r="D95" s="22">
        <v>51</v>
      </c>
    </row>
    <row r="96" customHeight="1" spans="1:4">
      <c r="A96" s="22">
        <v>95</v>
      </c>
      <c r="B96" s="22" t="s">
        <v>39</v>
      </c>
      <c r="C96" s="22">
        <v>11143</v>
      </c>
      <c r="D96" s="22">
        <v>51</v>
      </c>
    </row>
    <row r="97" customHeight="1" spans="1:4">
      <c r="A97" s="22">
        <v>96</v>
      </c>
      <c r="B97" s="22" t="s">
        <v>139</v>
      </c>
      <c r="C97" s="22">
        <v>13282</v>
      </c>
      <c r="D97" s="22">
        <v>50</v>
      </c>
    </row>
    <row r="98" customHeight="1" spans="1:4">
      <c r="A98" s="22">
        <v>97</v>
      </c>
      <c r="B98" s="22" t="s">
        <v>327</v>
      </c>
      <c r="C98" s="22">
        <v>16086</v>
      </c>
      <c r="D98" s="22">
        <v>49</v>
      </c>
    </row>
    <row r="99" customHeight="1" spans="1:4">
      <c r="A99" s="22">
        <v>98</v>
      </c>
      <c r="B99" s="22" t="s">
        <v>271</v>
      </c>
      <c r="C99" s="22">
        <v>12886</v>
      </c>
      <c r="D99" s="22">
        <v>49</v>
      </c>
    </row>
    <row r="100" customHeight="1" spans="1:4">
      <c r="A100" s="22">
        <v>99</v>
      </c>
      <c r="B100" s="22" t="s">
        <v>478</v>
      </c>
      <c r="C100" s="22">
        <v>14171</v>
      </c>
      <c r="D100" s="22">
        <v>48</v>
      </c>
    </row>
    <row r="101" customHeight="1" spans="1:4">
      <c r="A101" s="22">
        <v>100</v>
      </c>
      <c r="B101" s="22" t="s">
        <v>91</v>
      </c>
      <c r="C101" s="22">
        <v>5471</v>
      </c>
      <c r="D101" s="22">
        <v>48</v>
      </c>
    </row>
    <row r="102" customHeight="1" spans="1:4">
      <c r="A102" s="22">
        <v>101</v>
      </c>
      <c r="B102" s="22" t="s">
        <v>93</v>
      </c>
      <c r="C102" s="22">
        <v>4325</v>
      </c>
      <c r="D102" s="22">
        <v>48</v>
      </c>
    </row>
    <row r="103" customHeight="1" spans="1:4">
      <c r="A103" s="22">
        <v>102</v>
      </c>
      <c r="B103" s="22" t="s">
        <v>429</v>
      </c>
      <c r="C103" s="22">
        <v>4562</v>
      </c>
      <c r="D103" s="22">
        <v>47</v>
      </c>
    </row>
    <row r="104" customHeight="1" spans="1:4">
      <c r="A104" s="22">
        <v>103</v>
      </c>
      <c r="B104" s="22" t="s">
        <v>292</v>
      </c>
      <c r="C104" s="22">
        <v>13020</v>
      </c>
      <c r="D104" s="22">
        <v>47</v>
      </c>
    </row>
    <row r="105" customHeight="1" spans="1:4">
      <c r="A105" s="22">
        <v>104</v>
      </c>
      <c r="B105" s="22" t="s">
        <v>294</v>
      </c>
      <c r="C105" s="22">
        <v>27702</v>
      </c>
      <c r="D105" s="22">
        <v>47</v>
      </c>
    </row>
    <row r="106" customHeight="1" spans="1:4">
      <c r="A106" s="22">
        <v>105</v>
      </c>
      <c r="B106" s="22" t="s">
        <v>264</v>
      </c>
      <c r="C106" s="22">
        <v>14429</v>
      </c>
      <c r="D106" s="22">
        <v>46</v>
      </c>
    </row>
    <row r="107" customHeight="1" spans="1:4">
      <c r="A107" s="22">
        <v>106</v>
      </c>
      <c r="B107" s="22" t="s">
        <v>212</v>
      </c>
      <c r="C107" s="22">
        <v>16417</v>
      </c>
      <c r="D107" s="22">
        <v>46</v>
      </c>
    </row>
    <row r="108" customHeight="1" spans="1:4">
      <c r="A108" s="22">
        <v>107</v>
      </c>
      <c r="B108" s="22" t="s">
        <v>129</v>
      </c>
      <c r="C108" s="22">
        <v>7046</v>
      </c>
      <c r="D108" s="22">
        <v>46</v>
      </c>
    </row>
    <row r="109" customHeight="1" spans="1:4">
      <c r="A109" s="22">
        <v>108</v>
      </c>
      <c r="B109" s="22" t="s">
        <v>376</v>
      </c>
      <c r="C109" s="22">
        <v>6303</v>
      </c>
      <c r="D109" s="22">
        <v>45</v>
      </c>
    </row>
    <row r="110" customHeight="1" spans="1:4">
      <c r="A110" s="22">
        <v>109</v>
      </c>
      <c r="B110" s="22" t="s">
        <v>131</v>
      </c>
      <c r="C110" s="22">
        <v>11866</v>
      </c>
      <c r="D110" s="22">
        <v>45</v>
      </c>
    </row>
    <row r="111" customHeight="1" spans="1:4">
      <c r="A111" s="22">
        <v>110</v>
      </c>
      <c r="B111" s="22" t="s">
        <v>364</v>
      </c>
      <c r="C111" s="22">
        <v>26604</v>
      </c>
      <c r="D111" s="22">
        <v>45</v>
      </c>
    </row>
    <row r="112" customHeight="1" spans="1:4">
      <c r="A112" s="22">
        <v>111</v>
      </c>
      <c r="B112" s="22" t="s">
        <v>81</v>
      </c>
      <c r="C112" s="22">
        <v>10902</v>
      </c>
      <c r="D112" s="22">
        <v>45</v>
      </c>
    </row>
    <row r="113" customHeight="1" spans="1:4">
      <c r="A113" s="22">
        <v>112</v>
      </c>
      <c r="B113" s="22" t="s">
        <v>399</v>
      </c>
      <c r="C113" s="22">
        <v>5701</v>
      </c>
      <c r="D113" s="22">
        <v>45</v>
      </c>
    </row>
    <row r="114" customHeight="1" spans="1:4">
      <c r="A114" s="22">
        <v>113</v>
      </c>
      <c r="B114" s="22" t="s">
        <v>313</v>
      </c>
      <c r="C114" s="22">
        <v>15893</v>
      </c>
      <c r="D114" s="22">
        <v>45</v>
      </c>
    </row>
    <row r="115" customHeight="1" spans="1:4">
      <c r="A115" s="22">
        <v>114</v>
      </c>
      <c r="B115" s="22" t="s">
        <v>188</v>
      </c>
      <c r="C115" s="22">
        <v>4024</v>
      </c>
      <c r="D115" s="22">
        <v>45</v>
      </c>
    </row>
    <row r="116" customHeight="1" spans="1:4">
      <c r="A116" s="22">
        <v>115</v>
      </c>
      <c r="B116" s="22" t="s">
        <v>338</v>
      </c>
      <c r="C116" s="22">
        <v>8338</v>
      </c>
      <c r="D116" s="22">
        <v>43</v>
      </c>
    </row>
    <row r="117" customHeight="1" spans="1:4">
      <c r="A117" s="22">
        <v>116</v>
      </c>
      <c r="B117" s="22" t="s">
        <v>421</v>
      </c>
      <c r="C117" s="22">
        <v>4044</v>
      </c>
      <c r="D117" s="22">
        <v>43</v>
      </c>
    </row>
    <row r="118" customHeight="1" spans="1:4">
      <c r="A118" s="22">
        <v>117</v>
      </c>
      <c r="B118" s="22" t="s">
        <v>233</v>
      </c>
      <c r="C118" s="22">
        <v>4188</v>
      </c>
      <c r="D118" s="22">
        <v>43</v>
      </c>
    </row>
    <row r="119" customHeight="1" spans="1:4">
      <c r="A119" s="22">
        <v>118</v>
      </c>
      <c r="B119" s="22" t="s">
        <v>251</v>
      </c>
      <c r="C119" s="22">
        <v>4077</v>
      </c>
      <c r="D119" s="22">
        <v>43</v>
      </c>
    </row>
    <row r="120" customHeight="1" spans="1:4">
      <c r="A120" s="22">
        <v>119</v>
      </c>
      <c r="B120" s="22" t="s">
        <v>47</v>
      </c>
      <c r="C120" s="22">
        <v>7948</v>
      </c>
      <c r="D120" s="22">
        <v>43</v>
      </c>
    </row>
    <row r="121" customHeight="1" spans="1:4">
      <c r="A121" s="22">
        <v>120</v>
      </c>
      <c r="B121" s="22" t="s">
        <v>220</v>
      </c>
      <c r="C121" s="22">
        <v>14444</v>
      </c>
      <c r="D121" s="22">
        <v>42</v>
      </c>
    </row>
    <row r="122" customHeight="1" spans="1:4">
      <c r="A122" s="22">
        <v>121</v>
      </c>
      <c r="B122" s="22" t="s">
        <v>219</v>
      </c>
      <c r="C122" s="22">
        <v>6814</v>
      </c>
      <c r="D122" s="22">
        <v>42</v>
      </c>
    </row>
    <row r="123" customHeight="1" spans="1:4">
      <c r="A123" s="22">
        <v>122</v>
      </c>
      <c r="B123" s="22" t="s">
        <v>416</v>
      </c>
      <c r="C123" s="22">
        <v>27763</v>
      </c>
      <c r="D123" s="22">
        <v>42</v>
      </c>
    </row>
    <row r="124" customHeight="1" spans="1:4">
      <c r="A124" s="22">
        <v>123</v>
      </c>
      <c r="B124" s="22" t="s">
        <v>162</v>
      </c>
      <c r="C124" s="22">
        <v>15385</v>
      </c>
      <c r="D124" s="22">
        <v>41</v>
      </c>
    </row>
    <row r="125" customHeight="1" spans="1:4">
      <c r="A125" s="22">
        <v>124</v>
      </c>
      <c r="B125" s="22" t="s">
        <v>51</v>
      </c>
      <c r="C125" s="22">
        <v>6831</v>
      </c>
      <c r="D125" s="22">
        <v>41</v>
      </c>
    </row>
    <row r="126" customHeight="1" spans="1:4">
      <c r="A126" s="22">
        <v>125</v>
      </c>
      <c r="B126" s="22" t="s">
        <v>454</v>
      </c>
      <c r="C126" s="22">
        <v>10849</v>
      </c>
      <c r="D126" s="22">
        <v>41</v>
      </c>
    </row>
    <row r="127" customHeight="1" spans="1:4">
      <c r="A127" s="22">
        <v>126</v>
      </c>
      <c r="B127" s="22" t="s">
        <v>377</v>
      </c>
      <c r="C127" s="22">
        <v>13100</v>
      </c>
      <c r="D127" s="22">
        <v>40</v>
      </c>
    </row>
    <row r="128" customHeight="1" spans="1:4">
      <c r="A128" s="22">
        <v>127</v>
      </c>
      <c r="B128" s="22" t="s">
        <v>331</v>
      </c>
      <c r="C128" s="22">
        <v>13186</v>
      </c>
      <c r="D128" s="22">
        <v>40</v>
      </c>
    </row>
    <row r="129" customHeight="1" spans="1:4">
      <c r="A129" s="22">
        <v>128</v>
      </c>
      <c r="B129" s="22" t="s">
        <v>186</v>
      </c>
      <c r="C129" s="22">
        <v>12669</v>
      </c>
      <c r="D129" s="22">
        <v>40</v>
      </c>
    </row>
    <row r="130" customHeight="1" spans="1:4">
      <c r="A130" s="22">
        <v>129</v>
      </c>
      <c r="B130" s="22" t="s">
        <v>291</v>
      </c>
      <c r="C130" s="22">
        <v>11619</v>
      </c>
      <c r="D130" s="22">
        <v>40</v>
      </c>
    </row>
    <row r="131" customHeight="1" spans="1:4">
      <c r="A131" s="22">
        <v>130</v>
      </c>
      <c r="B131" s="22" t="s">
        <v>268</v>
      </c>
      <c r="C131" s="22">
        <v>27761</v>
      </c>
      <c r="D131" s="22">
        <v>39</v>
      </c>
    </row>
    <row r="132" customHeight="1" spans="1:4">
      <c r="A132" s="22">
        <v>131</v>
      </c>
      <c r="B132" s="22" t="s">
        <v>348</v>
      </c>
      <c r="C132" s="22">
        <v>12332</v>
      </c>
      <c r="D132" s="22">
        <v>39</v>
      </c>
    </row>
    <row r="133" customHeight="1" spans="1:4">
      <c r="A133" s="22">
        <v>132</v>
      </c>
      <c r="B133" s="22" t="s">
        <v>369</v>
      </c>
      <c r="C133" s="22">
        <v>26602</v>
      </c>
      <c r="D133" s="22">
        <v>39</v>
      </c>
    </row>
    <row r="134" customHeight="1" spans="1:4">
      <c r="A134" s="22">
        <v>133</v>
      </c>
      <c r="B134" s="22" t="s">
        <v>329</v>
      </c>
      <c r="C134" s="22">
        <v>14339</v>
      </c>
      <c r="D134" s="22">
        <v>39</v>
      </c>
    </row>
    <row r="135" customHeight="1" spans="1:4">
      <c r="A135" s="22">
        <v>134</v>
      </c>
      <c r="B135" s="22" t="s">
        <v>279</v>
      </c>
      <c r="C135" s="22">
        <v>16062</v>
      </c>
      <c r="D135" s="22">
        <v>39</v>
      </c>
    </row>
    <row r="136" customHeight="1" spans="1:4">
      <c r="A136" s="22">
        <v>135</v>
      </c>
      <c r="B136" s="22" t="s">
        <v>470</v>
      </c>
      <c r="C136" s="22">
        <v>13296</v>
      </c>
      <c r="D136" s="22">
        <v>38</v>
      </c>
    </row>
    <row r="137" customHeight="1" spans="1:4">
      <c r="A137" s="22">
        <v>136</v>
      </c>
      <c r="B137" s="22" t="s">
        <v>332</v>
      </c>
      <c r="C137" s="22">
        <v>15035</v>
      </c>
      <c r="D137" s="22">
        <v>38</v>
      </c>
    </row>
    <row r="138" customHeight="1" spans="1:4">
      <c r="A138" s="22">
        <v>137</v>
      </c>
      <c r="B138" s="22" t="s">
        <v>41</v>
      </c>
      <c r="C138" s="22">
        <v>15224</v>
      </c>
      <c r="D138" s="22">
        <v>38</v>
      </c>
    </row>
    <row r="139" customHeight="1" spans="1:4">
      <c r="A139" s="22">
        <v>138</v>
      </c>
      <c r="B139" s="22" t="s">
        <v>499</v>
      </c>
      <c r="C139" s="22">
        <v>11627</v>
      </c>
      <c r="D139" s="22">
        <v>38</v>
      </c>
    </row>
    <row r="140" customHeight="1" spans="1:4">
      <c r="A140" s="22">
        <v>139</v>
      </c>
      <c r="B140" s="22" t="s">
        <v>414</v>
      </c>
      <c r="C140" s="22">
        <v>4518</v>
      </c>
      <c r="D140" s="22">
        <v>38</v>
      </c>
    </row>
    <row r="141" customHeight="1" spans="1:4">
      <c r="A141" s="22">
        <v>140</v>
      </c>
      <c r="B141" s="22" t="s">
        <v>448</v>
      </c>
      <c r="C141" s="22">
        <v>27809</v>
      </c>
      <c r="D141" s="22">
        <v>38</v>
      </c>
    </row>
    <row r="142" customHeight="1" spans="1:4">
      <c r="A142" s="22">
        <v>141</v>
      </c>
      <c r="B142" s="22" t="s">
        <v>24</v>
      </c>
      <c r="C142" s="22">
        <v>1000431</v>
      </c>
      <c r="D142" s="22">
        <v>38</v>
      </c>
    </row>
    <row r="143" customHeight="1" spans="1:4">
      <c r="A143" s="22">
        <v>142</v>
      </c>
      <c r="B143" s="22" t="s">
        <v>115</v>
      </c>
      <c r="C143" s="22">
        <v>12932</v>
      </c>
      <c r="D143" s="22">
        <v>38</v>
      </c>
    </row>
    <row r="144" customHeight="1" spans="1:4">
      <c r="A144" s="22">
        <v>143</v>
      </c>
      <c r="B144" s="22" t="s">
        <v>462</v>
      </c>
      <c r="C144" s="22">
        <v>26732</v>
      </c>
      <c r="D144" s="22">
        <v>38</v>
      </c>
    </row>
    <row r="145" customHeight="1" spans="1:4">
      <c r="A145" s="22">
        <v>144</v>
      </c>
      <c r="B145" s="22" t="s">
        <v>26</v>
      </c>
      <c r="C145" s="22">
        <v>15799</v>
      </c>
      <c r="D145" s="22">
        <v>38</v>
      </c>
    </row>
    <row r="146" customHeight="1" spans="1:4">
      <c r="A146" s="22">
        <v>145</v>
      </c>
      <c r="B146" s="22" t="s">
        <v>205</v>
      </c>
      <c r="C146" s="22">
        <v>10043</v>
      </c>
      <c r="D146" s="22">
        <v>37</v>
      </c>
    </row>
    <row r="147" customHeight="1" spans="1:4">
      <c r="A147" s="22">
        <v>146</v>
      </c>
      <c r="B147" s="22" t="s">
        <v>176</v>
      </c>
      <c r="C147" s="22">
        <v>15615</v>
      </c>
      <c r="D147" s="22">
        <v>37</v>
      </c>
    </row>
    <row r="148" customHeight="1" spans="1:4">
      <c r="A148" s="22">
        <v>147</v>
      </c>
      <c r="B148" s="22" t="s">
        <v>180</v>
      </c>
      <c r="C148" s="22">
        <v>12216</v>
      </c>
      <c r="D148" s="22">
        <v>37</v>
      </c>
    </row>
    <row r="149" customHeight="1" spans="1:4">
      <c r="A149" s="22">
        <v>148</v>
      </c>
      <c r="B149" s="22" t="s">
        <v>69</v>
      </c>
      <c r="C149" s="22">
        <v>14861</v>
      </c>
      <c r="D149" s="22">
        <v>37</v>
      </c>
    </row>
    <row r="150" customHeight="1" spans="1:4">
      <c r="A150" s="22">
        <v>149</v>
      </c>
      <c r="B150" s="22" t="s">
        <v>404</v>
      </c>
      <c r="C150" s="22">
        <v>13019</v>
      </c>
      <c r="D150" s="22">
        <v>37</v>
      </c>
    </row>
    <row r="151" customHeight="1" spans="1:4">
      <c r="A151" s="22">
        <v>150</v>
      </c>
      <c r="B151" s="22" t="s">
        <v>297</v>
      </c>
      <c r="C151" s="22">
        <v>16497</v>
      </c>
      <c r="D151" s="22">
        <v>37</v>
      </c>
    </row>
    <row r="152" customHeight="1" spans="1:4">
      <c r="A152" s="22">
        <v>151</v>
      </c>
      <c r="B152" s="22" t="s">
        <v>223</v>
      </c>
      <c r="C152" s="22">
        <v>12981</v>
      </c>
      <c r="D152" s="22">
        <v>37</v>
      </c>
    </row>
    <row r="153" customHeight="1" spans="1:4">
      <c r="A153" s="22">
        <v>152</v>
      </c>
      <c r="B153" s="22" t="s">
        <v>252</v>
      </c>
      <c r="C153" s="22">
        <v>7917</v>
      </c>
      <c r="D153" s="22">
        <v>37</v>
      </c>
    </row>
    <row r="154" customHeight="1" spans="1:4">
      <c r="A154" s="22">
        <v>153</v>
      </c>
      <c r="B154" s="22" t="s">
        <v>317</v>
      </c>
      <c r="C154" s="22">
        <v>12454</v>
      </c>
      <c r="D154" s="22">
        <v>36</v>
      </c>
    </row>
    <row r="155" customHeight="1" spans="1:4">
      <c r="A155" s="22">
        <v>154</v>
      </c>
      <c r="B155" s="22" t="s">
        <v>298</v>
      </c>
      <c r="C155" s="22">
        <v>15848</v>
      </c>
      <c r="D155" s="22">
        <v>36</v>
      </c>
    </row>
    <row r="156" customHeight="1" spans="1:4">
      <c r="A156" s="22">
        <v>155</v>
      </c>
      <c r="B156" s="22" t="s">
        <v>314</v>
      </c>
      <c r="C156" s="22">
        <v>13052</v>
      </c>
      <c r="D156" s="22">
        <v>36</v>
      </c>
    </row>
    <row r="157" customHeight="1" spans="1:4">
      <c r="A157" s="22">
        <v>156</v>
      </c>
      <c r="B157" s="22" t="s">
        <v>190</v>
      </c>
      <c r="C157" s="22">
        <v>13581</v>
      </c>
      <c r="D157" s="22">
        <v>36</v>
      </c>
    </row>
    <row r="158" customHeight="1" spans="1:4">
      <c r="A158" s="22">
        <v>157</v>
      </c>
      <c r="B158" s="22" t="s">
        <v>137</v>
      </c>
      <c r="C158" s="22">
        <v>14379</v>
      </c>
      <c r="D158" s="22">
        <v>36</v>
      </c>
    </row>
    <row r="159" customHeight="1" spans="1:4">
      <c r="A159" s="22">
        <v>158</v>
      </c>
      <c r="B159" s="22" t="s">
        <v>424</v>
      </c>
      <c r="C159" s="22">
        <v>27811</v>
      </c>
      <c r="D159" s="22">
        <v>36</v>
      </c>
    </row>
    <row r="160" customHeight="1" spans="1:4">
      <c r="A160" s="22">
        <v>159</v>
      </c>
      <c r="B160" s="22" t="s">
        <v>296</v>
      </c>
      <c r="C160" s="22">
        <v>15847</v>
      </c>
      <c r="D160" s="22">
        <v>36</v>
      </c>
    </row>
    <row r="161" customHeight="1" spans="1:4">
      <c r="A161" s="22">
        <v>160</v>
      </c>
      <c r="B161" s="22" t="s">
        <v>455</v>
      </c>
      <c r="C161" s="22">
        <v>13061</v>
      </c>
      <c r="D161" s="22">
        <v>35</v>
      </c>
    </row>
    <row r="162" customHeight="1" spans="1:4">
      <c r="A162" s="22">
        <v>161</v>
      </c>
      <c r="B162" s="22" t="s">
        <v>238</v>
      </c>
      <c r="C162" s="22">
        <v>9328</v>
      </c>
      <c r="D162" s="22">
        <v>35</v>
      </c>
    </row>
    <row r="163" customHeight="1" spans="1:4">
      <c r="A163" s="22">
        <v>162</v>
      </c>
      <c r="B163" s="22" t="s">
        <v>293</v>
      </c>
      <c r="C163" s="22">
        <v>10931</v>
      </c>
      <c r="D163" s="22">
        <v>35</v>
      </c>
    </row>
    <row r="164" customHeight="1" spans="1:4">
      <c r="A164" s="22">
        <v>163</v>
      </c>
      <c r="B164" s="22" t="s">
        <v>242</v>
      </c>
      <c r="C164" s="22">
        <v>26620</v>
      </c>
      <c r="D164" s="22">
        <v>35</v>
      </c>
    </row>
    <row r="165" customHeight="1" spans="1:4">
      <c r="A165" s="22">
        <v>164</v>
      </c>
      <c r="B165" s="22" t="s">
        <v>392</v>
      </c>
      <c r="C165" s="22">
        <v>9331</v>
      </c>
      <c r="D165" s="22">
        <v>35</v>
      </c>
    </row>
    <row r="166" customHeight="1" spans="1:4">
      <c r="A166" s="22">
        <v>165</v>
      </c>
      <c r="B166" s="22" t="s">
        <v>373</v>
      </c>
      <c r="C166" s="22">
        <v>8489</v>
      </c>
      <c r="D166" s="22">
        <v>35</v>
      </c>
    </row>
    <row r="167" customHeight="1" spans="1:4">
      <c r="A167" s="22">
        <v>166</v>
      </c>
      <c r="B167" s="22" t="s">
        <v>97</v>
      </c>
      <c r="C167" s="22">
        <v>10186</v>
      </c>
      <c r="D167" s="22">
        <v>34</v>
      </c>
    </row>
    <row r="168" customHeight="1" spans="1:4">
      <c r="A168" s="22">
        <v>167</v>
      </c>
      <c r="B168" s="22" t="s">
        <v>75</v>
      </c>
      <c r="C168" s="22">
        <v>6830</v>
      </c>
      <c r="D168" s="22">
        <v>34</v>
      </c>
    </row>
    <row r="169" customHeight="1" spans="1:4">
      <c r="A169" s="22">
        <v>168</v>
      </c>
      <c r="B169" s="22" t="s">
        <v>126</v>
      </c>
      <c r="C169" s="22">
        <v>16191</v>
      </c>
      <c r="D169" s="22">
        <v>34</v>
      </c>
    </row>
    <row r="170" customHeight="1" spans="1:4">
      <c r="A170" s="22">
        <v>169</v>
      </c>
      <c r="B170" s="22" t="s">
        <v>119</v>
      </c>
      <c r="C170" s="22">
        <v>6544</v>
      </c>
      <c r="D170" s="22">
        <v>33</v>
      </c>
    </row>
    <row r="171" customHeight="1" spans="1:4">
      <c r="A171" s="22">
        <v>170</v>
      </c>
      <c r="B171" s="22" t="s">
        <v>247</v>
      </c>
      <c r="C171" s="22">
        <v>16096</v>
      </c>
      <c r="D171" s="22">
        <v>32</v>
      </c>
    </row>
    <row r="172" customHeight="1" spans="1:4">
      <c r="A172" s="22">
        <v>171</v>
      </c>
      <c r="B172" s="22" t="s">
        <v>449</v>
      </c>
      <c r="C172" s="22">
        <v>15043</v>
      </c>
      <c r="D172" s="22">
        <v>32</v>
      </c>
    </row>
    <row r="173" customHeight="1" spans="1:4">
      <c r="A173" s="22">
        <v>172</v>
      </c>
      <c r="B173" s="22" t="s">
        <v>53</v>
      </c>
      <c r="C173" s="22">
        <v>13199</v>
      </c>
      <c r="D173" s="22">
        <v>32</v>
      </c>
    </row>
    <row r="174" customHeight="1" spans="1:4">
      <c r="A174" s="22">
        <v>173</v>
      </c>
      <c r="B174" s="22" t="s">
        <v>311</v>
      </c>
      <c r="C174" s="22">
        <v>15049</v>
      </c>
      <c r="D174" s="22">
        <v>32</v>
      </c>
    </row>
    <row r="175" customHeight="1" spans="1:4">
      <c r="A175" s="22">
        <v>174</v>
      </c>
      <c r="B175" s="22"/>
      <c r="C175" s="22">
        <v>1004251</v>
      </c>
      <c r="D175" s="22">
        <v>32</v>
      </c>
    </row>
    <row r="176" customHeight="1" spans="1:4">
      <c r="A176" s="22">
        <v>175</v>
      </c>
      <c r="B176" s="22" t="s">
        <v>441</v>
      </c>
      <c r="C176" s="22">
        <v>27739</v>
      </c>
      <c r="D176" s="22">
        <v>32</v>
      </c>
    </row>
    <row r="177" customHeight="1" spans="1:4">
      <c r="A177" s="22">
        <v>176</v>
      </c>
      <c r="B177" s="22" t="s">
        <v>371</v>
      </c>
      <c r="C177" s="22">
        <v>15092</v>
      </c>
      <c r="D177" s="22">
        <v>31</v>
      </c>
    </row>
    <row r="178" customHeight="1" spans="1:4">
      <c r="A178" s="22">
        <v>177</v>
      </c>
      <c r="B178" s="22" t="s">
        <v>168</v>
      </c>
      <c r="C178" s="22">
        <v>13644</v>
      </c>
      <c r="D178" s="22">
        <v>31</v>
      </c>
    </row>
    <row r="179" customHeight="1" spans="1:4">
      <c r="A179" s="22">
        <v>178</v>
      </c>
      <c r="B179" s="22" t="s">
        <v>239</v>
      </c>
      <c r="C179" s="22">
        <v>8386</v>
      </c>
      <c r="D179" s="22">
        <v>31</v>
      </c>
    </row>
    <row r="180" customHeight="1" spans="1:4">
      <c r="A180" s="22">
        <v>179</v>
      </c>
      <c r="B180" s="22" t="s">
        <v>196</v>
      </c>
      <c r="C180" s="22">
        <v>9308</v>
      </c>
      <c r="D180" s="22">
        <v>31</v>
      </c>
    </row>
    <row r="181" customHeight="1" spans="1:4">
      <c r="A181" s="22">
        <v>180</v>
      </c>
      <c r="B181" s="22" t="s">
        <v>277</v>
      </c>
      <c r="C181" s="22">
        <v>13209</v>
      </c>
      <c r="D181" s="22">
        <v>31</v>
      </c>
    </row>
    <row r="182" customHeight="1" spans="1:4">
      <c r="A182" s="22">
        <v>181</v>
      </c>
      <c r="B182" s="22" t="s">
        <v>140</v>
      </c>
      <c r="C182" s="22">
        <v>12163</v>
      </c>
      <c r="D182" s="22">
        <v>31</v>
      </c>
    </row>
    <row r="183" customHeight="1" spans="1:4">
      <c r="A183" s="22">
        <v>182</v>
      </c>
      <c r="B183" s="22" t="s">
        <v>434</v>
      </c>
      <c r="C183" s="22">
        <v>15772</v>
      </c>
      <c r="D183" s="22">
        <v>31</v>
      </c>
    </row>
    <row r="184" customHeight="1" spans="1:4">
      <c r="A184" s="22">
        <v>183</v>
      </c>
      <c r="B184" s="22" t="s">
        <v>409</v>
      </c>
      <c r="C184" s="22">
        <v>15083</v>
      </c>
      <c r="D184" s="22">
        <v>31</v>
      </c>
    </row>
    <row r="185" customHeight="1" spans="1:4">
      <c r="A185" s="22">
        <v>184</v>
      </c>
      <c r="B185" s="22" t="s">
        <v>367</v>
      </c>
      <c r="C185" s="22">
        <v>10907</v>
      </c>
      <c r="D185" s="22">
        <v>30</v>
      </c>
    </row>
    <row r="186" customHeight="1" spans="1:4">
      <c r="A186" s="22">
        <v>185</v>
      </c>
      <c r="B186" s="22"/>
      <c r="C186" s="22">
        <v>15048</v>
      </c>
      <c r="D186" s="22">
        <v>30</v>
      </c>
    </row>
    <row r="187" customHeight="1" spans="1:4">
      <c r="A187" s="22">
        <v>186</v>
      </c>
      <c r="B187" s="22" t="s">
        <v>432</v>
      </c>
      <c r="C187" s="22">
        <v>6965</v>
      </c>
      <c r="D187" s="22">
        <v>30</v>
      </c>
    </row>
    <row r="188" customHeight="1" spans="1:4">
      <c r="A188" s="22">
        <v>187</v>
      </c>
      <c r="B188" s="22"/>
      <c r="C188" s="22">
        <v>12936</v>
      </c>
      <c r="D188" s="22">
        <v>30</v>
      </c>
    </row>
    <row r="189" customHeight="1" spans="1:4">
      <c r="A189" s="22">
        <v>188</v>
      </c>
      <c r="B189" s="22" t="s">
        <v>132</v>
      </c>
      <c r="C189" s="22">
        <v>990176</v>
      </c>
      <c r="D189" s="22">
        <v>30</v>
      </c>
    </row>
    <row r="190" customHeight="1" spans="1:4">
      <c r="A190" s="22">
        <v>189</v>
      </c>
      <c r="B190" s="22" t="s">
        <v>339</v>
      </c>
      <c r="C190" s="22">
        <v>13279</v>
      </c>
      <c r="D190" s="22">
        <v>29</v>
      </c>
    </row>
    <row r="191" customHeight="1" spans="1:4">
      <c r="A191" s="22">
        <v>190</v>
      </c>
      <c r="B191" s="22" t="s">
        <v>235</v>
      </c>
      <c r="C191" s="22">
        <v>6492</v>
      </c>
      <c r="D191" s="22">
        <v>29</v>
      </c>
    </row>
    <row r="192" customHeight="1" spans="1:4">
      <c r="A192" s="22">
        <v>191</v>
      </c>
      <c r="B192" s="22" t="s">
        <v>49</v>
      </c>
      <c r="C192" s="22">
        <v>16077</v>
      </c>
      <c r="D192" s="22">
        <v>29</v>
      </c>
    </row>
    <row r="193" customHeight="1" spans="1:4">
      <c r="A193" s="22">
        <v>192</v>
      </c>
      <c r="B193" s="22" t="s">
        <v>299</v>
      </c>
      <c r="C193" s="22">
        <v>8035</v>
      </c>
      <c r="D193" s="22">
        <v>29</v>
      </c>
    </row>
    <row r="194" customHeight="1" spans="1:4">
      <c r="A194" s="22">
        <v>193</v>
      </c>
      <c r="B194" s="22" t="s">
        <v>300</v>
      </c>
      <c r="C194" s="22">
        <v>15292</v>
      </c>
      <c r="D194" s="22">
        <v>29</v>
      </c>
    </row>
    <row r="195" customHeight="1" spans="1:4">
      <c r="A195" s="22">
        <v>194</v>
      </c>
      <c r="B195" s="22" t="s">
        <v>330</v>
      </c>
      <c r="C195" s="22">
        <v>8233</v>
      </c>
      <c r="D195" s="22">
        <v>29</v>
      </c>
    </row>
    <row r="196" customHeight="1" spans="1:4">
      <c r="A196" s="22">
        <v>195</v>
      </c>
      <c r="B196" s="22" t="s">
        <v>117</v>
      </c>
      <c r="C196" s="22">
        <v>14385</v>
      </c>
      <c r="D196" s="22">
        <v>29</v>
      </c>
    </row>
    <row r="197" customHeight="1" spans="1:4">
      <c r="A197" s="22">
        <v>196</v>
      </c>
      <c r="B197" s="22" t="s">
        <v>83</v>
      </c>
      <c r="C197" s="22">
        <v>27881</v>
      </c>
      <c r="D197" s="22">
        <v>29</v>
      </c>
    </row>
    <row r="198" customHeight="1" spans="1:4">
      <c r="A198" s="22">
        <v>197</v>
      </c>
      <c r="B198" s="22" t="s">
        <v>255</v>
      </c>
      <c r="C198" s="22">
        <v>6473</v>
      </c>
      <c r="D198" s="22">
        <v>28</v>
      </c>
    </row>
    <row r="199" customHeight="1" spans="1:4">
      <c r="A199" s="22">
        <v>198</v>
      </c>
      <c r="B199" s="22"/>
      <c r="C199" s="22">
        <v>1004370</v>
      </c>
      <c r="D199" s="22">
        <v>28</v>
      </c>
    </row>
    <row r="200" customHeight="1" spans="1:4">
      <c r="A200" s="22">
        <v>199</v>
      </c>
      <c r="B200" s="22" t="s">
        <v>153</v>
      </c>
      <c r="C200" s="22">
        <v>4311</v>
      </c>
      <c r="D200" s="22">
        <v>28</v>
      </c>
    </row>
    <row r="201" customHeight="1" spans="1:4">
      <c r="A201" s="22">
        <v>200</v>
      </c>
      <c r="B201" s="22" t="s">
        <v>428</v>
      </c>
      <c r="C201" s="22">
        <v>5979</v>
      </c>
      <c r="D201" s="22">
        <v>28</v>
      </c>
    </row>
    <row r="202" customHeight="1" spans="1:4">
      <c r="A202" s="22">
        <v>201</v>
      </c>
      <c r="B202" s="22" t="s">
        <v>257</v>
      </c>
      <c r="C202" s="22">
        <v>11142</v>
      </c>
      <c r="D202" s="22">
        <v>28</v>
      </c>
    </row>
    <row r="203" customHeight="1" spans="1:4">
      <c r="A203" s="22">
        <v>202</v>
      </c>
      <c r="B203" s="22" t="s">
        <v>20</v>
      </c>
      <c r="C203" s="22">
        <v>13698</v>
      </c>
      <c r="D203" s="22">
        <v>28</v>
      </c>
    </row>
    <row r="204" customHeight="1" spans="1:4">
      <c r="A204" s="22">
        <v>203</v>
      </c>
      <c r="B204" s="22" t="s">
        <v>163</v>
      </c>
      <c r="C204" s="22">
        <v>14404</v>
      </c>
      <c r="D204" s="22">
        <v>27</v>
      </c>
    </row>
    <row r="205" customHeight="1" spans="1:4">
      <c r="A205" s="22">
        <v>204</v>
      </c>
      <c r="B205" s="22" t="s">
        <v>127</v>
      </c>
      <c r="C205" s="22">
        <v>27693</v>
      </c>
      <c r="D205" s="22">
        <v>27</v>
      </c>
    </row>
    <row r="206" customHeight="1" spans="1:4">
      <c r="A206" s="22">
        <v>205</v>
      </c>
      <c r="B206" s="22" t="s">
        <v>366</v>
      </c>
      <c r="C206" s="22">
        <v>26744</v>
      </c>
      <c r="D206" s="22">
        <v>27</v>
      </c>
    </row>
    <row r="207" customHeight="1" spans="1:4">
      <c r="A207" s="22">
        <v>206</v>
      </c>
      <c r="B207" s="22" t="s">
        <v>326</v>
      </c>
      <c r="C207" s="22">
        <v>15845</v>
      </c>
      <c r="D207" s="22">
        <v>27</v>
      </c>
    </row>
    <row r="208" customHeight="1" spans="1:4">
      <c r="A208" s="22">
        <v>207</v>
      </c>
      <c r="B208" s="22" t="s">
        <v>260</v>
      </c>
      <c r="C208" s="22">
        <v>16301</v>
      </c>
      <c r="D208" s="22">
        <v>27</v>
      </c>
    </row>
    <row r="209" customHeight="1" spans="1:4">
      <c r="A209" s="22">
        <v>208</v>
      </c>
      <c r="B209" s="22" t="s">
        <v>328</v>
      </c>
      <c r="C209" s="22">
        <v>6505</v>
      </c>
      <c r="D209" s="22">
        <v>26</v>
      </c>
    </row>
    <row r="210" customHeight="1" spans="1:4">
      <c r="A210" s="22">
        <v>209</v>
      </c>
      <c r="B210" s="22" t="s">
        <v>451</v>
      </c>
      <c r="C210" s="22">
        <v>14493</v>
      </c>
      <c r="D210" s="22">
        <v>26</v>
      </c>
    </row>
    <row r="211" customHeight="1" spans="1:4">
      <c r="A211" s="22">
        <v>210</v>
      </c>
      <c r="B211" s="22" t="s">
        <v>85</v>
      </c>
      <c r="C211" s="22">
        <v>16492</v>
      </c>
      <c r="D211" s="22">
        <v>26</v>
      </c>
    </row>
    <row r="212" customHeight="1" spans="1:4">
      <c r="A212" s="22">
        <v>211</v>
      </c>
      <c r="B212" s="22" t="s">
        <v>512</v>
      </c>
      <c r="C212" s="22">
        <v>7687</v>
      </c>
      <c r="D212" s="22">
        <v>26</v>
      </c>
    </row>
    <row r="213" customHeight="1" spans="1:4">
      <c r="A213" s="22">
        <v>212</v>
      </c>
      <c r="B213" s="22" t="s">
        <v>526</v>
      </c>
      <c r="C213" s="22">
        <v>27726</v>
      </c>
      <c r="D213" s="22">
        <v>26</v>
      </c>
    </row>
    <row r="214" customHeight="1" spans="1:4">
      <c r="A214" s="22">
        <v>213</v>
      </c>
      <c r="B214" s="22" t="s">
        <v>263</v>
      </c>
      <c r="C214" s="22">
        <v>14380</v>
      </c>
      <c r="D214" s="22">
        <v>26</v>
      </c>
    </row>
    <row r="215" customHeight="1" spans="1:4">
      <c r="A215" s="22">
        <v>214</v>
      </c>
      <c r="B215" s="22" t="s">
        <v>350</v>
      </c>
      <c r="C215" s="22">
        <v>6752</v>
      </c>
      <c r="D215" s="22">
        <v>25</v>
      </c>
    </row>
    <row r="216" customHeight="1" spans="1:4">
      <c r="A216" s="22">
        <v>215</v>
      </c>
      <c r="B216" s="22" t="s">
        <v>274</v>
      </c>
      <c r="C216" s="22">
        <v>12528</v>
      </c>
      <c r="D216" s="22">
        <v>25</v>
      </c>
    </row>
    <row r="217" customHeight="1" spans="1:4">
      <c r="A217" s="22">
        <v>216</v>
      </c>
      <c r="B217" s="22" t="s">
        <v>460</v>
      </c>
      <c r="C217" s="22">
        <v>6456</v>
      </c>
      <c r="D217" s="22">
        <v>25</v>
      </c>
    </row>
    <row r="218" customHeight="1" spans="1:4">
      <c r="A218" s="22">
        <v>217</v>
      </c>
      <c r="B218" s="22" t="s">
        <v>148</v>
      </c>
      <c r="C218" s="22">
        <v>8060</v>
      </c>
      <c r="D218" s="22">
        <v>25</v>
      </c>
    </row>
    <row r="219" customHeight="1" spans="1:4">
      <c r="A219" s="22">
        <v>218</v>
      </c>
      <c r="B219" s="22" t="s">
        <v>225</v>
      </c>
      <c r="C219" s="22">
        <v>14840</v>
      </c>
      <c r="D219" s="22">
        <v>25</v>
      </c>
    </row>
    <row r="220" customHeight="1" spans="1:4">
      <c r="A220" s="22">
        <v>219</v>
      </c>
      <c r="B220" s="22" t="s">
        <v>389</v>
      </c>
      <c r="C220" s="22">
        <v>15726</v>
      </c>
      <c r="D220" s="22">
        <v>25</v>
      </c>
    </row>
    <row r="221" customHeight="1" spans="1:4">
      <c r="A221" s="22">
        <v>220</v>
      </c>
      <c r="B221" s="22" t="s">
        <v>508</v>
      </c>
      <c r="C221" s="22">
        <v>11903</v>
      </c>
      <c r="D221" s="22">
        <v>25</v>
      </c>
    </row>
    <row r="222" customHeight="1" spans="1:4">
      <c r="A222" s="22">
        <v>221</v>
      </c>
      <c r="B222" s="22" t="s">
        <v>45</v>
      </c>
      <c r="C222" s="22">
        <v>8763</v>
      </c>
      <c r="D222" s="22">
        <v>25</v>
      </c>
    </row>
    <row r="223" customHeight="1" spans="1:4">
      <c r="A223" s="22">
        <v>222</v>
      </c>
      <c r="B223" s="22" t="s">
        <v>517</v>
      </c>
      <c r="C223" s="22">
        <v>27823</v>
      </c>
      <c r="D223" s="22">
        <v>25</v>
      </c>
    </row>
    <row r="224" customHeight="1" spans="1:4">
      <c r="A224" s="22">
        <v>223</v>
      </c>
      <c r="B224" s="22" t="s">
        <v>248</v>
      </c>
      <c r="C224" s="22">
        <v>11231</v>
      </c>
      <c r="D224" s="22">
        <v>25</v>
      </c>
    </row>
    <row r="225" customHeight="1" spans="1:4">
      <c r="A225" s="22">
        <v>224</v>
      </c>
      <c r="B225" s="22" t="s">
        <v>156</v>
      </c>
      <c r="C225" s="22">
        <v>27709</v>
      </c>
      <c r="D225" s="22">
        <v>24</v>
      </c>
    </row>
    <row r="226" customHeight="1" spans="1:4">
      <c r="A226" s="22">
        <v>225</v>
      </c>
      <c r="B226" s="22" t="s">
        <v>344</v>
      </c>
      <c r="C226" s="22">
        <v>12909</v>
      </c>
      <c r="D226" s="22">
        <v>24</v>
      </c>
    </row>
    <row r="227" customHeight="1" spans="1:4">
      <c r="A227" s="22">
        <v>226</v>
      </c>
      <c r="B227" s="22" t="s">
        <v>159</v>
      </c>
      <c r="C227" s="22">
        <v>12937</v>
      </c>
      <c r="D227" s="22">
        <v>24</v>
      </c>
    </row>
    <row r="228" customHeight="1" spans="1:4">
      <c r="A228" s="22">
        <v>227</v>
      </c>
      <c r="B228" s="22" t="s">
        <v>272</v>
      </c>
      <c r="C228" s="22">
        <v>10932</v>
      </c>
      <c r="D228" s="22">
        <v>24</v>
      </c>
    </row>
    <row r="229" customHeight="1" spans="1:4">
      <c r="A229" s="22">
        <v>228</v>
      </c>
      <c r="B229" s="22" t="s">
        <v>164</v>
      </c>
      <c r="C229" s="22">
        <v>1003111</v>
      </c>
      <c r="D229" s="22">
        <v>24</v>
      </c>
    </row>
    <row r="230" customHeight="1" spans="1:4">
      <c r="A230" s="22">
        <v>229</v>
      </c>
      <c r="B230" s="22" t="s">
        <v>217</v>
      </c>
      <c r="C230" s="22">
        <v>27725</v>
      </c>
      <c r="D230" s="22">
        <v>23</v>
      </c>
    </row>
    <row r="231" customHeight="1" spans="1:4">
      <c r="A231" s="22">
        <v>230</v>
      </c>
      <c r="B231" s="22" t="s">
        <v>525</v>
      </c>
      <c r="C231" s="22">
        <v>15232</v>
      </c>
      <c r="D231" s="22">
        <v>23</v>
      </c>
    </row>
    <row r="232" customHeight="1" spans="1:4">
      <c r="A232" s="22">
        <v>231</v>
      </c>
      <c r="B232" s="22" t="s">
        <v>315</v>
      </c>
      <c r="C232" s="22">
        <v>14214</v>
      </c>
      <c r="D232" s="22">
        <v>23</v>
      </c>
    </row>
    <row r="233" customHeight="1" spans="1:4">
      <c r="A233" s="22">
        <v>232</v>
      </c>
      <c r="B233" s="22" t="s">
        <v>459</v>
      </c>
      <c r="C233" s="22">
        <v>9320</v>
      </c>
      <c r="D233" s="22">
        <v>23</v>
      </c>
    </row>
    <row r="234" customHeight="1" spans="1:4">
      <c r="A234" s="22">
        <v>233</v>
      </c>
      <c r="B234" s="22" t="s">
        <v>386</v>
      </c>
      <c r="C234" s="22">
        <v>13327</v>
      </c>
      <c r="D234" s="22">
        <v>23</v>
      </c>
    </row>
    <row r="235" customHeight="1" spans="1:4">
      <c r="A235" s="22">
        <v>234</v>
      </c>
      <c r="B235" s="22" t="s">
        <v>400</v>
      </c>
      <c r="C235" s="22">
        <v>9190</v>
      </c>
      <c r="D235" s="22">
        <v>23</v>
      </c>
    </row>
    <row r="236" customHeight="1" spans="1:4">
      <c r="A236" s="22">
        <v>235</v>
      </c>
      <c r="B236" s="22" t="s">
        <v>408</v>
      </c>
      <c r="C236" s="22">
        <v>11363</v>
      </c>
      <c r="D236" s="22">
        <v>22</v>
      </c>
    </row>
    <row r="237" customHeight="1" spans="1:4">
      <c r="A237" s="22">
        <v>236</v>
      </c>
      <c r="B237" s="22" t="s">
        <v>491</v>
      </c>
      <c r="C237" s="22">
        <v>27883</v>
      </c>
      <c r="D237" s="22">
        <v>22</v>
      </c>
    </row>
    <row r="238" customHeight="1" spans="1:4">
      <c r="A238" s="22">
        <v>237</v>
      </c>
      <c r="B238" s="22" t="s">
        <v>471</v>
      </c>
      <c r="C238" s="22">
        <v>16076</v>
      </c>
      <c r="D238" s="22">
        <v>22</v>
      </c>
    </row>
    <row r="239" customHeight="1" spans="1:4">
      <c r="A239" s="22">
        <v>238</v>
      </c>
      <c r="B239" s="22" t="s">
        <v>32</v>
      </c>
      <c r="C239" s="22">
        <v>27737</v>
      </c>
      <c r="D239" s="22">
        <v>22</v>
      </c>
    </row>
    <row r="240" customHeight="1" spans="1:4">
      <c r="A240" s="22">
        <v>239</v>
      </c>
      <c r="B240" s="22" t="s">
        <v>493</v>
      </c>
      <c r="C240" s="22">
        <v>7279</v>
      </c>
      <c r="D240" s="22">
        <v>22</v>
      </c>
    </row>
    <row r="241" customHeight="1" spans="1:4">
      <c r="A241" s="22">
        <v>240</v>
      </c>
      <c r="B241" s="22" t="s">
        <v>456</v>
      </c>
      <c r="C241" s="22">
        <v>11458</v>
      </c>
      <c r="D241" s="22">
        <v>22</v>
      </c>
    </row>
    <row r="242" customHeight="1" spans="1:4">
      <c r="A242" s="22">
        <v>241</v>
      </c>
      <c r="B242" s="22" t="s">
        <v>199</v>
      </c>
      <c r="C242" s="22">
        <v>8400</v>
      </c>
      <c r="D242" s="22">
        <v>22</v>
      </c>
    </row>
    <row r="243" customHeight="1" spans="1:4">
      <c r="A243" s="22">
        <v>242</v>
      </c>
      <c r="B243" s="22" t="s">
        <v>433</v>
      </c>
      <c r="C243" s="22">
        <v>12730</v>
      </c>
      <c r="D243" s="22">
        <v>22</v>
      </c>
    </row>
    <row r="244" customHeight="1" spans="1:4">
      <c r="A244" s="22">
        <v>243</v>
      </c>
      <c r="B244" s="22" t="s">
        <v>425</v>
      </c>
      <c r="C244" s="22">
        <v>16075</v>
      </c>
      <c r="D244" s="22">
        <v>22</v>
      </c>
    </row>
    <row r="245" customHeight="1" spans="1:4">
      <c r="A245" s="22">
        <v>244</v>
      </c>
      <c r="B245" s="22" t="s">
        <v>273</v>
      </c>
      <c r="C245" s="22">
        <v>16190</v>
      </c>
      <c r="D245" s="22">
        <v>22</v>
      </c>
    </row>
    <row r="246" customHeight="1" spans="1:4">
      <c r="A246" s="22">
        <v>245</v>
      </c>
      <c r="B246" s="22" t="s">
        <v>95</v>
      </c>
      <c r="C246" s="22">
        <v>11504</v>
      </c>
      <c r="D246" s="22">
        <v>21</v>
      </c>
    </row>
    <row r="247" customHeight="1" spans="1:4">
      <c r="A247" s="22">
        <v>246</v>
      </c>
      <c r="B247" s="22" t="s">
        <v>214</v>
      </c>
      <c r="C247" s="22">
        <v>15329</v>
      </c>
      <c r="D247" s="22">
        <v>21</v>
      </c>
    </row>
    <row r="248" customHeight="1" spans="1:4">
      <c r="A248" s="22">
        <v>247</v>
      </c>
      <c r="B248" s="22" t="s">
        <v>475</v>
      </c>
      <c r="C248" s="22">
        <v>10191</v>
      </c>
      <c r="D248" s="22">
        <v>21</v>
      </c>
    </row>
    <row r="249" customHeight="1" spans="1:4">
      <c r="A249" s="22">
        <v>248</v>
      </c>
      <c r="B249" s="22" t="s">
        <v>231</v>
      </c>
      <c r="C249" s="22">
        <v>10955</v>
      </c>
      <c r="D249" s="22">
        <v>21</v>
      </c>
    </row>
    <row r="250" customHeight="1" spans="1:4">
      <c r="A250" s="22">
        <v>249</v>
      </c>
      <c r="B250" s="22" t="s">
        <v>436</v>
      </c>
      <c r="C250" s="22">
        <v>27722</v>
      </c>
      <c r="D250" s="22">
        <v>21</v>
      </c>
    </row>
    <row r="251" customHeight="1" spans="1:4">
      <c r="A251" s="22">
        <v>250</v>
      </c>
      <c r="B251" s="22" t="s">
        <v>334</v>
      </c>
      <c r="C251" s="22">
        <v>6731</v>
      </c>
      <c r="D251" s="22">
        <v>21</v>
      </c>
    </row>
    <row r="252" customHeight="1" spans="1:4">
      <c r="A252" s="22">
        <v>251</v>
      </c>
      <c r="B252" s="22" t="s">
        <v>423</v>
      </c>
      <c r="C252" s="22">
        <v>6454</v>
      </c>
      <c r="D252" s="22">
        <v>21</v>
      </c>
    </row>
    <row r="253" customHeight="1" spans="1:4">
      <c r="A253" s="22">
        <v>252</v>
      </c>
      <c r="B253" s="22" t="s">
        <v>290</v>
      </c>
      <c r="C253" s="22">
        <v>16057</v>
      </c>
      <c r="D253" s="22">
        <v>21</v>
      </c>
    </row>
    <row r="254" customHeight="1" spans="1:4">
      <c r="A254" s="22">
        <v>253</v>
      </c>
      <c r="B254" s="22" t="s">
        <v>266</v>
      </c>
      <c r="C254" s="22">
        <v>11372</v>
      </c>
      <c r="D254" s="22">
        <v>20</v>
      </c>
    </row>
    <row r="255" customHeight="1" spans="1:4">
      <c r="A255" s="22">
        <v>254</v>
      </c>
      <c r="B255" s="22" t="s">
        <v>155</v>
      </c>
      <c r="C255" s="22">
        <v>6385</v>
      </c>
      <c r="D255" s="22">
        <v>20</v>
      </c>
    </row>
    <row r="256" customHeight="1" spans="1:4">
      <c r="A256" s="22">
        <v>255</v>
      </c>
      <c r="B256" s="22" t="s">
        <v>379</v>
      </c>
      <c r="C256" s="22">
        <v>14399</v>
      </c>
      <c r="D256" s="22">
        <v>20</v>
      </c>
    </row>
    <row r="257" customHeight="1" spans="1:4">
      <c r="A257" s="22">
        <v>256</v>
      </c>
      <c r="B257" s="22"/>
      <c r="C257" s="22">
        <v>1003610</v>
      </c>
      <c r="D257" s="22">
        <v>20</v>
      </c>
    </row>
    <row r="258" customHeight="1" spans="1:4">
      <c r="A258" s="22">
        <v>257</v>
      </c>
      <c r="B258" s="22" t="s">
        <v>109</v>
      </c>
      <c r="C258" s="22">
        <v>26720</v>
      </c>
      <c r="D258" s="22">
        <v>20</v>
      </c>
    </row>
    <row r="259" customHeight="1" spans="1:4">
      <c r="A259" s="22">
        <v>258</v>
      </c>
      <c r="B259" s="22" t="s">
        <v>515</v>
      </c>
      <c r="C259" s="22">
        <v>16082</v>
      </c>
      <c r="D259" s="22">
        <v>20</v>
      </c>
    </row>
    <row r="260" customHeight="1" spans="1:4">
      <c r="A260" s="22">
        <v>259</v>
      </c>
      <c r="B260" s="22" t="s">
        <v>465</v>
      </c>
      <c r="C260" s="22">
        <v>11961</v>
      </c>
      <c r="D260" s="22">
        <v>20</v>
      </c>
    </row>
    <row r="261" customHeight="1" spans="1:4">
      <c r="A261" s="22">
        <v>260</v>
      </c>
      <c r="B261" s="22" t="s">
        <v>483</v>
      </c>
      <c r="C261" s="22">
        <v>27942</v>
      </c>
      <c r="D261" s="22">
        <v>20</v>
      </c>
    </row>
    <row r="262" customHeight="1" spans="1:4">
      <c r="A262" s="22">
        <v>261</v>
      </c>
      <c r="B262" s="22" t="s">
        <v>142</v>
      </c>
      <c r="C262" s="22">
        <v>15145</v>
      </c>
      <c r="D262" s="22">
        <v>20</v>
      </c>
    </row>
    <row r="263" customHeight="1" spans="1:4">
      <c r="A263" s="22">
        <v>262</v>
      </c>
      <c r="B263" s="22" t="s">
        <v>473</v>
      </c>
      <c r="C263" s="22">
        <v>5879</v>
      </c>
      <c r="D263" s="22">
        <v>19</v>
      </c>
    </row>
    <row r="264" customHeight="1" spans="1:4">
      <c r="A264" s="22">
        <v>263</v>
      </c>
      <c r="B264" s="22" t="s">
        <v>494</v>
      </c>
      <c r="C264" s="22">
        <v>27710</v>
      </c>
      <c r="D264" s="22">
        <v>19</v>
      </c>
    </row>
    <row r="265" customHeight="1" spans="1:4">
      <c r="A265" s="22">
        <v>264</v>
      </c>
      <c r="B265" s="22" t="s">
        <v>489</v>
      </c>
      <c r="C265" s="22">
        <v>12990</v>
      </c>
      <c r="D265" s="22">
        <v>19</v>
      </c>
    </row>
    <row r="266" customHeight="1" spans="1:4">
      <c r="A266" s="22">
        <v>265</v>
      </c>
      <c r="B266" s="22" t="s">
        <v>417</v>
      </c>
      <c r="C266" s="22">
        <v>27707</v>
      </c>
      <c r="D266" s="22">
        <v>19</v>
      </c>
    </row>
    <row r="267" customHeight="1" spans="1:4">
      <c r="A267" s="22">
        <v>266</v>
      </c>
      <c r="B267" s="22" t="s">
        <v>390</v>
      </c>
      <c r="C267" s="22">
        <v>15850</v>
      </c>
      <c r="D267" s="22">
        <v>19</v>
      </c>
    </row>
    <row r="268" customHeight="1" spans="1:4">
      <c r="A268" s="22">
        <v>267</v>
      </c>
      <c r="B268" s="22" t="s">
        <v>287</v>
      </c>
      <c r="C268" s="22">
        <v>7369</v>
      </c>
      <c r="D268" s="22">
        <v>19</v>
      </c>
    </row>
    <row r="269" customHeight="1" spans="1:4">
      <c r="A269" s="22">
        <v>268</v>
      </c>
      <c r="B269" s="22" t="s">
        <v>305</v>
      </c>
      <c r="C269" s="22">
        <v>15535</v>
      </c>
      <c r="D269" s="22">
        <v>19</v>
      </c>
    </row>
    <row r="270" customHeight="1" spans="1:4">
      <c r="A270" s="22">
        <v>269</v>
      </c>
      <c r="B270" s="22" t="s">
        <v>57</v>
      </c>
      <c r="C270" s="22">
        <v>13000</v>
      </c>
      <c r="D270" s="22">
        <v>19</v>
      </c>
    </row>
    <row r="271" customHeight="1" spans="1:4">
      <c r="A271" s="22">
        <v>270</v>
      </c>
      <c r="B271" s="22" t="s">
        <v>500</v>
      </c>
      <c r="C271" s="22">
        <v>15255</v>
      </c>
      <c r="D271" s="22">
        <v>18</v>
      </c>
    </row>
    <row r="272" customHeight="1" spans="1:4">
      <c r="A272" s="22">
        <v>271</v>
      </c>
      <c r="B272" s="22" t="s">
        <v>482</v>
      </c>
      <c r="C272" s="22">
        <v>15391</v>
      </c>
      <c r="D272" s="22">
        <v>18</v>
      </c>
    </row>
    <row r="273" customHeight="1" spans="1:4">
      <c r="A273" s="22">
        <v>272</v>
      </c>
      <c r="B273" s="22" t="s">
        <v>368</v>
      </c>
      <c r="C273" s="22">
        <v>15720</v>
      </c>
      <c r="D273" s="22">
        <v>18</v>
      </c>
    </row>
    <row r="274" customHeight="1" spans="1:4">
      <c r="A274" s="22">
        <v>273</v>
      </c>
      <c r="B274" s="22" t="s">
        <v>443</v>
      </c>
      <c r="C274" s="22">
        <v>14064</v>
      </c>
      <c r="D274" s="22">
        <v>18</v>
      </c>
    </row>
    <row r="275" customHeight="1" spans="1:4">
      <c r="A275" s="22">
        <v>274</v>
      </c>
      <c r="B275" s="22" t="s">
        <v>496</v>
      </c>
      <c r="C275" s="22">
        <v>11977</v>
      </c>
      <c r="D275" s="22">
        <v>18</v>
      </c>
    </row>
    <row r="276" customHeight="1" spans="1:4">
      <c r="A276" s="22">
        <v>275</v>
      </c>
      <c r="B276" s="22" t="s">
        <v>105</v>
      </c>
      <c r="C276" s="22">
        <v>16061</v>
      </c>
      <c r="D276" s="22">
        <v>18</v>
      </c>
    </row>
    <row r="277" customHeight="1" spans="1:4">
      <c r="A277" s="22">
        <v>276</v>
      </c>
      <c r="B277" s="22" t="s">
        <v>505</v>
      </c>
      <c r="C277" s="22">
        <v>6497</v>
      </c>
      <c r="D277" s="22">
        <v>18</v>
      </c>
    </row>
    <row r="278" customHeight="1" spans="1:4">
      <c r="A278" s="22">
        <v>277</v>
      </c>
      <c r="B278" s="22" t="s">
        <v>365</v>
      </c>
      <c r="C278" s="22">
        <v>15902</v>
      </c>
      <c r="D278" s="22">
        <v>18</v>
      </c>
    </row>
    <row r="279" customHeight="1" spans="1:4">
      <c r="A279" s="22">
        <v>278</v>
      </c>
      <c r="B279" s="22" t="s">
        <v>243</v>
      </c>
      <c r="C279" s="22">
        <v>15326</v>
      </c>
      <c r="D279" s="22">
        <v>17.4</v>
      </c>
    </row>
    <row r="280" customHeight="1" spans="1:4">
      <c r="A280" s="22">
        <v>279</v>
      </c>
      <c r="B280" s="22" t="s">
        <v>524</v>
      </c>
      <c r="C280" s="22">
        <v>27947</v>
      </c>
      <c r="D280" s="22">
        <v>17</v>
      </c>
    </row>
    <row r="281" customHeight="1" spans="1:4">
      <c r="A281" s="22">
        <v>280</v>
      </c>
      <c r="B281" s="22" t="s">
        <v>464</v>
      </c>
      <c r="C281" s="22">
        <v>15210</v>
      </c>
      <c r="D281" s="22">
        <v>17</v>
      </c>
    </row>
    <row r="282" customHeight="1" spans="1:4">
      <c r="A282" s="22">
        <v>281</v>
      </c>
      <c r="B282" s="22" t="s">
        <v>401</v>
      </c>
      <c r="C282" s="22">
        <v>14106</v>
      </c>
      <c r="D282" s="22">
        <v>17</v>
      </c>
    </row>
    <row r="283" customHeight="1" spans="1:4">
      <c r="A283" s="22">
        <v>282</v>
      </c>
      <c r="B283" s="22" t="s">
        <v>510</v>
      </c>
      <c r="C283" s="22">
        <v>15079</v>
      </c>
      <c r="D283" s="22">
        <v>17</v>
      </c>
    </row>
    <row r="284" customHeight="1" spans="1:4">
      <c r="A284" s="22">
        <v>283</v>
      </c>
      <c r="B284" s="22" t="s">
        <v>208</v>
      </c>
      <c r="C284" s="22">
        <v>6733</v>
      </c>
      <c r="D284" s="22">
        <v>17</v>
      </c>
    </row>
    <row r="285" customHeight="1" spans="1:4">
      <c r="A285" s="22">
        <v>284</v>
      </c>
      <c r="B285" s="22" t="s">
        <v>378</v>
      </c>
      <c r="C285" s="22">
        <v>12449</v>
      </c>
      <c r="D285" s="22">
        <v>17</v>
      </c>
    </row>
    <row r="286" customHeight="1" spans="1:4">
      <c r="A286" s="22">
        <v>285</v>
      </c>
      <c r="B286" s="22" t="s">
        <v>486</v>
      </c>
      <c r="C286" s="22">
        <v>12377</v>
      </c>
      <c r="D286" s="22">
        <v>17</v>
      </c>
    </row>
    <row r="287" customHeight="1" spans="1:4">
      <c r="A287" s="22">
        <v>286</v>
      </c>
      <c r="B287" s="22" t="s">
        <v>133</v>
      </c>
      <c r="C287" s="22">
        <v>15294</v>
      </c>
      <c r="D287" s="22">
        <v>17</v>
      </c>
    </row>
    <row r="288" customHeight="1" spans="1:4">
      <c r="A288" s="22">
        <v>287</v>
      </c>
      <c r="B288" s="22" t="s">
        <v>357</v>
      </c>
      <c r="C288" s="22">
        <v>8073</v>
      </c>
      <c r="D288" s="22">
        <v>17</v>
      </c>
    </row>
    <row r="289" customHeight="1" spans="1:4">
      <c r="A289" s="22">
        <v>288</v>
      </c>
      <c r="B289" s="22" t="s">
        <v>506</v>
      </c>
      <c r="C289" s="22">
        <v>27706</v>
      </c>
      <c r="D289" s="22">
        <v>17</v>
      </c>
    </row>
    <row r="290" customHeight="1" spans="1:4">
      <c r="A290" s="22">
        <v>289</v>
      </c>
      <c r="B290" s="22" t="s">
        <v>342</v>
      </c>
      <c r="C290" s="22">
        <v>15305</v>
      </c>
      <c r="D290" s="22">
        <v>17</v>
      </c>
    </row>
    <row r="291" customHeight="1" spans="1:4">
      <c r="A291" s="22">
        <v>290</v>
      </c>
      <c r="B291" s="22" t="s">
        <v>391</v>
      </c>
      <c r="C291" s="22">
        <v>16203</v>
      </c>
      <c r="D291" s="22">
        <v>16</v>
      </c>
    </row>
    <row r="292" customHeight="1" spans="1:4">
      <c r="A292" s="22">
        <v>291</v>
      </c>
      <c r="B292" s="22" t="s">
        <v>197</v>
      </c>
      <c r="C292" s="22">
        <v>4444</v>
      </c>
      <c r="D292" s="22">
        <v>16</v>
      </c>
    </row>
    <row r="293" customHeight="1" spans="1:4">
      <c r="A293" s="22">
        <v>292</v>
      </c>
      <c r="B293" s="22" t="s">
        <v>452</v>
      </c>
      <c r="C293" s="22">
        <v>12921</v>
      </c>
      <c r="D293" s="22">
        <v>16</v>
      </c>
    </row>
    <row r="294" customHeight="1" spans="1:4">
      <c r="A294" s="22">
        <v>293</v>
      </c>
      <c r="B294" s="22" t="s">
        <v>166</v>
      </c>
      <c r="C294" s="22">
        <v>26639</v>
      </c>
      <c r="D294" s="22">
        <v>16</v>
      </c>
    </row>
    <row r="295" customHeight="1" spans="1:4">
      <c r="A295" s="22">
        <v>294</v>
      </c>
      <c r="B295" s="22" t="s">
        <v>516</v>
      </c>
      <c r="C295" s="22">
        <v>7645</v>
      </c>
      <c r="D295" s="22">
        <v>16</v>
      </c>
    </row>
    <row r="296" customHeight="1" spans="1:4">
      <c r="A296" s="22">
        <v>295</v>
      </c>
      <c r="B296" s="22" t="s">
        <v>101</v>
      </c>
      <c r="C296" s="22">
        <v>27612</v>
      </c>
      <c r="D296" s="22">
        <v>16</v>
      </c>
    </row>
    <row r="297" customHeight="1" spans="1:4">
      <c r="A297" s="22">
        <v>296</v>
      </c>
      <c r="B297" s="22" t="s">
        <v>150</v>
      </c>
      <c r="C297" s="22">
        <v>10377</v>
      </c>
      <c r="D297" s="22">
        <v>16</v>
      </c>
    </row>
    <row r="298" customHeight="1" spans="1:4">
      <c r="A298" s="22">
        <v>297</v>
      </c>
      <c r="B298" s="22" t="s">
        <v>303</v>
      </c>
      <c r="C298" s="22">
        <v>14388</v>
      </c>
      <c r="D298" s="22">
        <v>16</v>
      </c>
    </row>
    <row r="299" customHeight="1" spans="1:4">
      <c r="A299" s="22">
        <v>298</v>
      </c>
      <c r="B299" s="22" t="s">
        <v>490</v>
      </c>
      <c r="C299" s="22">
        <v>14470</v>
      </c>
      <c r="D299" s="22">
        <v>15</v>
      </c>
    </row>
    <row r="300" customHeight="1" spans="1:4">
      <c r="A300" s="22">
        <v>299</v>
      </c>
      <c r="B300" s="22" t="s">
        <v>65</v>
      </c>
      <c r="C300" s="22">
        <v>16204</v>
      </c>
      <c r="D300" s="22">
        <v>15</v>
      </c>
    </row>
    <row r="301" customHeight="1" spans="1:4">
      <c r="A301" s="22">
        <v>300</v>
      </c>
      <c r="B301" s="22" t="s">
        <v>522</v>
      </c>
      <c r="C301" s="22">
        <v>14306</v>
      </c>
      <c r="D301" s="22">
        <v>15</v>
      </c>
    </row>
    <row r="302" customHeight="1" spans="1:4">
      <c r="A302" s="22">
        <v>301</v>
      </c>
      <c r="B302" s="22" t="s">
        <v>501</v>
      </c>
      <c r="C302" s="22">
        <v>14248</v>
      </c>
      <c r="D302" s="22">
        <v>15</v>
      </c>
    </row>
    <row r="303" customHeight="1" spans="1:4">
      <c r="A303" s="22">
        <v>302</v>
      </c>
      <c r="B303" s="22" t="s">
        <v>362</v>
      </c>
      <c r="C303" s="22">
        <v>16264</v>
      </c>
      <c r="D303" s="22">
        <v>15</v>
      </c>
    </row>
    <row r="304" customHeight="1" spans="1:4">
      <c r="A304" s="22">
        <v>303</v>
      </c>
      <c r="B304" s="22" t="s">
        <v>492</v>
      </c>
      <c r="C304" s="22">
        <v>5641</v>
      </c>
      <c r="D304" s="22">
        <v>15</v>
      </c>
    </row>
    <row r="305" customHeight="1" spans="1:4">
      <c r="A305" s="22">
        <v>304</v>
      </c>
      <c r="B305" s="22" t="s">
        <v>374</v>
      </c>
      <c r="C305" s="22">
        <v>6506</v>
      </c>
      <c r="D305" s="22">
        <v>15</v>
      </c>
    </row>
    <row r="306" customHeight="1" spans="1:4">
      <c r="A306" s="22">
        <v>305</v>
      </c>
      <c r="B306" s="22" t="s">
        <v>431</v>
      </c>
      <c r="C306" s="22">
        <v>12144</v>
      </c>
      <c r="D306" s="22">
        <v>15</v>
      </c>
    </row>
    <row r="307" customHeight="1" spans="1:4">
      <c r="A307" s="22">
        <v>306</v>
      </c>
      <c r="B307" s="22" t="s">
        <v>288</v>
      </c>
      <c r="C307" s="22">
        <v>5698</v>
      </c>
      <c r="D307" s="22">
        <v>15</v>
      </c>
    </row>
    <row r="308" customHeight="1" spans="1:4">
      <c r="A308" s="22">
        <v>307</v>
      </c>
      <c r="B308" s="22"/>
      <c r="C308" s="22">
        <v>27939</v>
      </c>
      <c r="D308" s="22">
        <v>14</v>
      </c>
    </row>
    <row r="309" customHeight="1" spans="1:4">
      <c r="A309" s="22">
        <v>308</v>
      </c>
      <c r="B309" s="22" t="s">
        <v>22</v>
      </c>
      <c r="C309" s="22">
        <v>15742</v>
      </c>
      <c r="D309" s="22">
        <v>14</v>
      </c>
    </row>
    <row r="310" customHeight="1" spans="1:4">
      <c r="A310" s="22">
        <v>309</v>
      </c>
      <c r="B310" s="22" t="s">
        <v>37</v>
      </c>
      <c r="C310" s="22">
        <v>16416</v>
      </c>
      <c r="D310" s="22">
        <v>14</v>
      </c>
    </row>
    <row r="311" customHeight="1" spans="1:4">
      <c r="A311" s="22">
        <v>310</v>
      </c>
      <c r="B311" s="22" t="s">
        <v>444</v>
      </c>
      <c r="C311" s="22">
        <v>12934</v>
      </c>
      <c r="D311" s="22">
        <v>14</v>
      </c>
    </row>
    <row r="312" customHeight="1" spans="1:4">
      <c r="A312" s="22">
        <v>311</v>
      </c>
      <c r="B312" s="22" t="s">
        <v>202</v>
      </c>
      <c r="C312" s="22">
        <v>15006</v>
      </c>
      <c r="D312" s="22">
        <v>14</v>
      </c>
    </row>
    <row r="313" customHeight="1" spans="1:4">
      <c r="A313" s="22">
        <v>312</v>
      </c>
      <c r="B313" s="22" t="s">
        <v>240</v>
      </c>
      <c r="C313" s="22">
        <v>1002850</v>
      </c>
      <c r="D313" s="22">
        <v>14</v>
      </c>
    </row>
    <row r="314" customHeight="1" spans="1:4">
      <c r="A314" s="22">
        <v>313</v>
      </c>
      <c r="B314" s="22" t="s">
        <v>442</v>
      </c>
      <c r="C314" s="22">
        <v>5521</v>
      </c>
      <c r="D314" s="22">
        <v>14</v>
      </c>
    </row>
    <row r="315" customHeight="1" spans="1:4">
      <c r="A315" s="22">
        <v>314</v>
      </c>
      <c r="B315" s="22" t="s">
        <v>165</v>
      </c>
      <c r="C315" s="22">
        <v>13397</v>
      </c>
      <c r="D315" s="22">
        <v>13</v>
      </c>
    </row>
    <row r="316" customHeight="1" spans="1:4">
      <c r="A316" s="22">
        <v>315</v>
      </c>
      <c r="B316" s="22" t="s">
        <v>307</v>
      </c>
      <c r="C316" s="22">
        <v>4310</v>
      </c>
      <c r="D316" s="22">
        <v>13</v>
      </c>
    </row>
    <row r="317" customHeight="1" spans="1:4">
      <c r="A317" s="22">
        <v>316</v>
      </c>
      <c r="B317" s="22" t="s">
        <v>502</v>
      </c>
      <c r="C317" s="22">
        <v>11483</v>
      </c>
      <c r="D317" s="22">
        <v>13</v>
      </c>
    </row>
    <row r="318" customHeight="1" spans="1:4">
      <c r="A318" s="22">
        <v>317</v>
      </c>
      <c r="B318" s="22"/>
      <c r="C318" s="22">
        <v>27699</v>
      </c>
      <c r="D318" s="22">
        <v>13</v>
      </c>
    </row>
    <row r="319" customHeight="1" spans="1:4">
      <c r="A319" s="22">
        <v>318</v>
      </c>
      <c r="B319" s="22" t="s">
        <v>520</v>
      </c>
      <c r="C319" s="22">
        <v>26742</v>
      </c>
      <c r="D319" s="22">
        <v>13</v>
      </c>
    </row>
    <row r="320" customHeight="1" spans="1:4">
      <c r="A320" s="22">
        <v>319</v>
      </c>
      <c r="B320" s="22" t="s">
        <v>122</v>
      </c>
      <c r="C320" s="22">
        <v>27738</v>
      </c>
      <c r="D320" s="22">
        <v>12</v>
      </c>
    </row>
    <row r="321" customHeight="1" spans="1:4">
      <c r="A321" s="22">
        <v>320</v>
      </c>
      <c r="B321" s="22" t="s">
        <v>237</v>
      </c>
      <c r="C321" s="22">
        <v>16122</v>
      </c>
      <c r="D321" s="22">
        <v>12</v>
      </c>
    </row>
    <row r="322" customHeight="1" spans="1:4">
      <c r="A322" s="22">
        <v>321</v>
      </c>
      <c r="B322" s="22" t="s">
        <v>283</v>
      </c>
      <c r="C322" s="22">
        <v>998837</v>
      </c>
      <c r="D322" s="22">
        <v>12</v>
      </c>
    </row>
    <row r="323" customHeight="1" spans="1:4">
      <c r="A323" s="22">
        <v>322</v>
      </c>
      <c r="B323" s="22" t="s">
        <v>352</v>
      </c>
      <c r="C323" s="22">
        <v>5844</v>
      </c>
      <c r="D323" s="22">
        <v>12</v>
      </c>
    </row>
    <row r="324" customHeight="1" spans="1:4">
      <c r="A324" s="22">
        <v>323</v>
      </c>
      <c r="B324" s="22" t="s">
        <v>467</v>
      </c>
      <c r="C324" s="22">
        <v>16161</v>
      </c>
      <c r="D324" s="22">
        <v>12</v>
      </c>
    </row>
    <row r="325" customHeight="1" spans="1:4">
      <c r="A325" s="22">
        <v>324</v>
      </c>
      <c r="B325" s="22" t="s">
        <v>439</v>
      </c>
      <c r="C325" s="22">
        <v>6121</v>
      </c>
      <c r="D325" s="22">
        <v>11</v>
      </c>
    </row>
    <row r="326" customHeight="1" spans="1:4">
      <c r="A326" s="22">
        <v>325</v>
      </c>
      <c r="B326" s="22" t="s">
        <v>437</v>
      </c>
      <c r="C326" s="22">
        <v>991137</v>
      </c>
      <c r="D326" s="22">
        <v>11</v>
      </c>
    </row>
    <row r="327" customHeight="1" spans="1:4">
      <c r="A327" s="22">
        <v>326</v>
      </c>
      <c r="B327" s="22" t="s">
        <v>320</v>
      </c>
      <c r="C327" s="22">
        <v>8594</v>
      </c>
      <c r="D327" s="22">
        <v>11</v>
      </c>
    </row>
    <row r="328" customHeight="1" spans="1:4">
      <c r="A328" s="22">
        <v>327</v>
      </c>
      <c r="B328" s="22" t="s">
        <v>144</v>
      </c>
      <c r="C328" s="22">
        <v>15756</v>
      </c>
      <c r="D328" s="22">
        <v>11</v>
      </c>
    </row>
    <row r="329" customHeight="1" spans="1:4">
      <c r="A329" s="22">
        <v>328</v>
      </c>
      <c r="B329" s="22" t="s">
        <v>440</v>
      </c>
      <c r="C329" s="22">
        <v>15263</v>
      </c>
      <c r="D329" s="22">
        <v>11</v>
      </c>
    </row>
    <row r="330" customHeight="1" spans="1:4">
      <c r="A330" s="22">
        <v>329</v>
      </c>
      <c r="B330" s="22" t="s">
        <v>170</v>
      </c>
      <c r="C330" s="22">
        <v>16117</v>
      </c>
      <c r="D330" s="22">
        <v>11</v>
      </c>
    </row>
    <row r="331" customHeight="1" spans="1:4">
      <c r="A331" s="22">
        <v>330</v>
      </c>
      <c r="B331" s="22" t="s">
        <v>488</v>
      </c>
      <c r="C331" s="22">
        <v>4086</v>
      </c>
      <c r="D331" s="22">
        <v>10</v>
      </c>
    </row>
    <row r="332" customHeight="1" spans="1:4">
      <c r="A332" s="22">
        <v>331</v>
      </c>
      <c r="B332" s="22" t="s">
        <v>396</v>
      </c>
      <c r="C332" s="22">
        <v>10953</v>
      </c>
      <c r="D332" s="22">
        <v>10</v>
      </c>
    </row>
    <row r="333" customHeight="1" spans="1:4">
      <c r="A333" s="22">
        <v>332</v>
      </c>
      <c r="B333" s="22" t="s">
        <v>461</v>
      </c>
      <c r="C333" s="22">
        <v>1002851</v>
      </c>
      <c r="D333" s="22">
        <v>10</v>
      </c>
    </row>
    <row r="334" customHeight="1" spans="1:4">
      <c r="A334" s="22">
        <v>333</v>
      </c>
      <c r="B334" s="22" t="s">
        <v>511</v>
      </c>
      <c r="C334" s="22">
        <v>1001361</v>
      </c>
      <c r="D334" s="22">
        <v>10</v>
      </c>
    </row>
    <row r="335" customHeight="1" spans="1:4">
      <c r="A335" s="22">
        <v>334</v>
      </c>
      <c r="B335" s="22" t="s">
        <v>468</v>
      </c>
      <c r="C335" s="22">
        <v>27822</v>
      </c>
      <c r="D335" s="22">
        <v>10</v>
      </c>
    </row>
    <row r="336" customHeight="1" spans="1:4">
      <c r="A336" s="22">
        <v>335</v>
      </c>
      <c r="B336" s="22" t="s">
        <v>61</v>
      </c>
      <c r="C336" s="22">
        <v>13986</v>
      </c>
      <c r="D336" s="22">
        <v>10</v>
      </c>
    </row>
    <row r="337" customHeight="1" spans="1:4">
      <c r="A337" s="22">
        <v>336</v>
      </c>
      <c r="B337" s="22" t="s">
        <v>458</v>
      </c>
      <c r="C337" s="22">
        <v>14418</v>
      </c>
      <c r="D337" s="22">
        <v>9</v>
      </c>
    </row>
    <row r="338" customHeight="1" spans="1:4">
      <c r="A338" s="22">
        <v>337</v>
      </c>
      <c r="B338" s="22" t="s">
        <v>413</v>
      </c>
      <c r="C338" s="22">
        <v>27810</v>
      </c>
      <c r="D338" s="22">
        <v>9</v>
      </c>
    </row>
    <row r="339" customHeight="1" spans="1:4">
      <c r="A339" s="22">
        <v>338</v>
      </c>
      <c r="B339" s="22" t="s">
        <v>519</v>
      </c>
      <c r="C339" s="22">
        <v>4081</v>
      </c>
      <c r="D339" s="22">
        <v>9</v>
      </c>
    </row>
    <row r="340" customHeight="1" spans="1:4">
      <c r="A340" s="22">
        <v>339</v>
      </c>
      <c r="B340" s="22" t="s">
        <v>222</v>
      </c>
      <c r="C340" s="22">
        <v>16045</v>
      </c>
      <c r="D340" s="22">
        <v>9</v>
      </c>
    </row>
    <row r="341" customHeight="1" spans="1:4">
      <c r="A341" s="22">
        <v>340</v>
      </c>
      <c r="B341" s="22" t="s">
        <v>534</v>
      </c>
      <c r="C341" s="22">
        <v>27821</v>
      </c>
      <c r="D341" s="22">
        <v>9</v>
      </c>
    </row>
    <row r="342" customHeight="1" spans="1:4">
      <c r="A342" s="22">
        <v>341</v>
      </c>
      <c r="B342" s="22"/>
      <c r="C342" s="22">
        <v>1003910</v>
      </c>
      <c r="D342" s="22">
        <v>9</v>
      </c>
    </row>
    <row r="343" customHeight="1" spans="1:4">
      <c r="A343" s="22">
        <v>342</v>
      </c>
      <c r="B343" s="22" t="s">
        <v>504</v>
      </c>
      <c r="C343" s="22">
        <v>4028</v>
      </c>
      <c r="D343" s="22">
        <v>9</v>
      </c>
    </row>
    <row r="344" customHeight="1" spans="1:4">
      <c r="A344" s="22">
        <v>343</v>
      </c>
      <c r="B344" s="22" t="s">
        <v>276</v>
      </c>
      <c r="C344" s="22">
        <v>11992</v>
      </c>
      <c r="D344" s="22">
        <v>9</v>
      </c>
    </row>
    <row r="345" customHeight="1" spans="1:4">
      <c r="A345" s="22">
        <v>344</v>
      </c>
      <c r="B345" s="22" t="s">
        <v>447</v>
      </c>
      <c r="C345" s="22">
        <v>15405</v>
      </c>
      <c r="D345" s="22">
        <v>9</v>
      </c>
    </row>
    <row r="346" customHeight="1" spans="1:4">
      <c r="A346" s="22">
        <v>345</v>
      </c>
      <c r="B346" s="22" t="s">
        <v>316</v>
      </c>
      <c r="C346" s="22">
        <v>27700</v>
      </c>
      <c r="D346" s="22">
        <v>9</v>
      </c>
    </row>
    <row r="347" customHeight="1" spans="1:4">
      <c r="A347" s="22">
        <v>346</v>
      </c>
      <c r="B347" s="22"/>
      <c r="C347" s="22">
        <v>1004510</v>
      </c>
      <c r="D347" s="22">
        <v>9</v>
      </c>
    </row>
    <row r="348" customHeight="1" spans="1:4">
      <c r="A348" s="22">
        <v>347</v>
      </c>
      <c r="B348" s="22"/>
      <c r="C348" s="22">
        <v>1004290</v>
      </c>
      <c r="D348" s="22">
        <v>8</v>
      </c>
    </row>
    <row r="349" customHeight="1" spans="1:4">
      <c r="A349" s="22">
        <v>348</v>
      </c>
      <c r="B349" s="22" t="s">
        <v>402</v>
      </c>
      <c r="C349" s="22">
        <v>16236</v>
      </c>
      <c r="D349" s="22">
        <v>8</v>
      </c>
    </row>
    <row r="350" customHeight="1" spans="1:4">
      <c r="A350" s="22">
        <v>349</v>
      </c>
      <c r="B350" s="22" t="s">
        <v>322</v>
      </c>
      <c r="C350" s="22">
        <v>11624</v>
      </c>
      <c r="D350" s="22">
        <v>8</v>
      </c>
    </row>
    <row r="351" customHeight="1" spans="1:4">
      <c r="A351" s="22">
        <v>350</v>
      </c>
      <c r="B351" s="22" t="s">
        <v>426</v>
      </c>
      <c r="C351" s="22">
        <v>11425</v>
      </c>
      <c r="D351" s="22">
        <v>8</v>
      </c>
    </row>
    <row r="352" customHeight="1" spans="1:4">
      <c r="A352" s="22">
        <v>351</v>
      </c>
      <c r="B352" s="22" t="s">
        <v>435</v>
      </c>
      <c r="C352" s="22">
        <v>1001378</v>
      </c>
      <c r="D352" s="22">
        <v>8</v>
      </c>
    </row>
    <row r="353" customHeight="1" spans="1:4">
      <c r="A353" s="22">
        <v>352</v>
      </c>
      <c r="B353" s="22" t="s">
        <v>227</v>
      </c>
      <c r="C353" s="22">
        <v>15741</v>
      </c>
      <c r="D353" s="22">
        <v>8</v>
      </c>
    </row>
    <row r="354" customHeight="1" spans="1:4">
      <c r="A354" s="22">
        <v>353</v>
      </c>
      <c r="B354" s="22" t="s">
        <v>529</v>
      </c>
      <c r="C354" s="22">
        <v>27918</v>
      </c>
      <c r="D354" s="22">
        <v>8</v>
      </c>
    </row>
    <row r="355" customHeight="1" spans="1:4">
      <c r="A355" s="22">
        <v>354</v>
      </c>
      <c r="B355" s="22" t="s">
        <v>152</v>
      </c>
      <c r="C355" s="22">
        <v>9527</v>
      </c>
      <c r="D355" s="22">
        <v>7</v>
      </c>
    </row>
    <row r="356" customHeight="1" spans="1:4">
      <c r="A356" s="22">
        <v>355</v>
      </c>
      <c r="B356" s="22" t="s">
        <v>538</v>
      </c>
      <c r="C356" s="22">
        <v>1000429</v>
      </c>
      <c r="D356" s="22">
        <v>7</v>
      </c>
    </row>
    <row r="357" customHeight="1" spans="1:4">
      <c r="A357" s="22">
        <v>356</v>
      </c>
      <c r="B357" s="22" t="s">
        <v>63</v>
      </c>
      <c r="C357" s="22">
        <v>16101</v>
      </c>
      <c r="D357" s="22">
        <v>7</v>
      </c>
    </row>
    <row r="358" customHeight="1" spans="1:4">
      <c r="A358" s="22">
        <v>357</v>
      </c>
      <c r="B358" s="22" t="s">
        <v>514</v>
      </c>
      <c r="C358" s="22">
        <v>5764</v>
      </c>
      <c r="D358" s="22">
        <v>7</v>
      </c>
    </row>
    <row r="359" customHeight="1" spans="1:4">
      <c r="A359" s="22">
        <v>358</v>
      </c>
      <c r="B359" s="22" t="s">
        <v>453</v>
      </c>
      <c r="C359" s="22">
        <v>1002283</v>
      </c>
      <c r="D359" s="22">
        <v>7</v>
      </c>
    </row>
    <row r="360" customHeight="1" spans="1:4">
      <c r="A360" s="22">
        <v>359</v>
      </c>
      <c r="B360" s="22" t="s">
        <v>481</v>
      </c>
      <c r="C360" s="22">
        <v>16110</v>
      </c>
      <c r="D360" s="22">
        <v>6</v>
      </c>
    </row>
    <row r="361" customHeight="1" spans="1:4">
      <c r="A361" s="22">
        <v>360</v>
      </c>
      <c r="B361" s="22" t="s">
        <v>407</v>
      </c>
      <c r="C361" s="22">
        <v>15849</v>
      </c>
      <c r="D361" s="22">
        <v>6</v>
      </c>
    </row>
    <row r="362" customHeight="1" spans="1:4">
      <c r="A362" s="22">
        <v>361</v>
      </c>
      <c r="B362" s="22" t="s">
        <v>341</v>
      </c>
      <c r="C362" s="22">
        <v>16120</v>
      </c>
      <c r="D362" s="22">
        <v>6</v>
      </c>
    </row>
    <row r="363" customHeight="1" spans="1:4">
      <c r="A363" s="22">
        <v>362</v>
      </c>
      <c r="B363" s="22" t="s">
        <v>67</v>
      </c>
      <c r="C363" s="22">
        <v>9895</v>
      </c>
      <c r="D363" s="22">
        <v>6</v>
      </c>
    </row>
    <row r="364" customHeight="1" spans="1:4">
      <c r="A364" s="22">
        <v>363</v>
      </c>
      <c r="B364" s="22" t="s">
        <v>535</v>
      </c>
      <c r="C364" s="22">
        <v>12184</v>
      </c>
      <c r="D364" s="22">
        <v>6</v>
      </c>
    </row>
    <row r="365" customHeight="1" spans="1:4">
      <c r="A365" s="22">
        <v>364</v>
      </c>
      <c r="B365" s="22" t="s">
        <v>532</v>
      </c>
      <c r="C365" s="22">
        <v>15665</v>
      </c>
      <c r="D365" s="22">
        <v>6</v>
      </c>
    </row>
    <row r="366" customHeight="1" spans="1:4">
      <c r="A366" s="22">
        <v>365</v>
      </c>
      <c r="B366" s="22" t="s">
        <v>521</v>
      </c>
      <c r="C366" s="22">
        <v>12954</v>
      </c>
      <c r="D366" s="22">
        <v>6</v>
      </c>
    </row>
    <row r="367" customHeight="1" spans="1:4">
      <c r="A367" s="22">
        <v>366</v>
      </c>
      <c r="B367" s="22" t="s">
        <v>546</v>
      </c>
      <c r="C367" s="22">
        <v>27972</v>
      </c>
      <c r="D367" s="22">
        <v>5</v>
      </c>
    </row>
    <row r="368" customHeight="1" spans="1:4">
      <c r="A368" s="22">
        <v>367</v>
      </c>
      <c r="B368" s="22" t="s">
        <v>245</v>
      </c>
      <c r="C368" s="22">
        <v>10772</v>
      </c>
      <c r="D368" s="22">
        <v>5</v>
      </c>
    </row>
    <row r="369" customHeight="1" spans="1:4">
      <c r="A369" s="22">
        <v>368</v>
      </c>
      <c r="B369" s="22" t="s">
        <v>530</v>
      </c>
      <c r="C369" s="22">
        <v>27698</v>
      </c>
      <c r="D369" s="22">
        <v>5</v>
      </c>
    </row>
    <row r="370" customHeight="1" spans="1:4">
      <c r="A370" s="22">
        <v>369</v>
      </c>
      <c r="B370" s="22" t="s">
        <v>477</v>
      </c>
      <c r="C370" s="22">
        <v>1002852</v>
      </c>
      <c r="D370" s="22">
        <v>5</v>
      </c>
    </row>
    <row r="371" customHeight="1" spans="1:4">
      <c r="A371" s="22">
        <v>370</v>
      </c>
      <c r="B371" s="22" t="s">
        <v>527</v>
      </c>
      <c r="C371" s="22">
        <v>27945</v>
      </c>
      <c r="D371" s="22">
        <v>5</v>
      </c>
    </row>
    <row r="372" customHeight="1" spans="1:4">
      <c r="A372" s="22">
        <v>371</v>
      </c>
      <c r="B372" s="22" t="s">
        <v>541</v>
      </c>
      <c r="C372" s="22">
        <v>27917</v>
      </c>
      <c r="D372" s="22">
        <v>4</v>
      </c>
    </row>
    <row r="373" customHeight="1" spans="1:4">
      <c r="A373" s="22">
        <v>372</v>
      </c>
      <c r="B373" s="22" t="s">
        <v>549</v>
      </c>
      <c r="C373" s="22">
        <v>27995</v>
      </c>
      <c r="D373" s="22">
        <v>4</v>
      </c>
    </row>
    <row r="374" customHeight="1" spans="1:4">
      <c r="A374" s="22">
        <v>373</v>
      </c>
      <c r="B374" s="22" t="s">
        <v>539</v>
      </c>
      <c r="C374" s="22">
        <v>27941</v>
      </c>
      <c r="D374" s="22">
        <v>4</v>
      </c>
    </row>
    <row r="375" customHeight="1" spans="1:4">
      <c r="A375" s="22">
        <v>374</v>
      </c>
      <c r="B375" s="22" t="s">
        <v>543</v>
      </c>
      <c r="C375" s="22">
        <v>1001358</v>
      </c>
      <c r="D375" s="22">
        <v>4</v>
      </c>
    </row>
    <row r="376" customHeight="1" spans="1:4">
      <c r="A376" s="22">
        <v>375</v>
      </c>
      <c r="B376" s="22" t="s">
        <v>533</v>
      </c>
      <c r="C376" s="22">
        <v>27968</v>
      </c>
      <c r="D376" s="22">
        <v>4</v>
      </c>
    </row>
    <row r="377" customHeight="1" spans="1:4">
      <c r="A377" s="22">
        <v>376</v>
      </c>
      <c r="B377" s="22"/>
      <c r="C377" s="22">
        <v>1004710</v>
      </c>
      <c r="D377" s="22">
        <v>4</v>
      </c>
    </row>
    <row r="378" customHeight="1" spans="1:4">
      <c r="A378" s="22">
        <v>377</v>
      </c>
      <c r="B378" s="22" t="s">
        <v>536</v>
      </c>
      <c r="C378" s="22">
        <v>27981</v>
      </c>
      <c r="D378" s="22">
        <v>4</v>
      </c>
    </row>
    <row r="379" customHeight="1" spans="1:4">
      <c r="A379" s="22">
        <v>378</v>
      </c>
      <c r="B379" s="22" t="s">
        <v>545</v>
      </c>
      <c r="C379" s="22">
        <v>27993</v>
      </c>
      <c r="D379" s="22">
        <v>3</v>
      </c>
    </row>
    <row r="380" customHeight="1" spans="1:4">
      <c r="A380" s="22">
        <v>379</v>
      </c>
      <c r="B380" s="22" t="s">
        <v>420</v>
      </c>
      <c r="C380" s="22">
        <v>27878</v>
      </c>
      <c r="D380" s="22">
        <v>3</v>
      </c>
    </row>
    <row r="381" customHeight="1" spans="1:4">
      <c r="A381" s="22">
        <v>380</v>
      </c>
      <c r="B381" s="22"/>
      <c r="C381" s="22">
        <v>1004690</v>
      </c>
      <c r="D381" s="22">
        <v>3</v>
      </c>
    </row>
    <row r="382" customHeight="1" spans="1:4">
      <c r="A382" s="22">
        <v>381</v>
      </c>
      <c r="B382" s="22" t="s">
        <v>498</v>
      </c>
      <c r="C382" s="22">
        <v>998831</v>
      </c>
      <c r="D382" s="22">
        <v>3</v>
      </c>
    </row>
    <row r="383" customHeight="1" spans="1:4">
      <c r="A383" s="22">
        <v>382</v>
      </c>
      <c r="B383" s="22" t="s">
        <v>550</v>
      </c>
      <c r="C383" s="22">
        <v>27996</v>
      </c>
      <c r="D383" s="22">
        <v>3</v>
      </c>
    </row>
    <row r="384" customHeight="1" spans="1:4">
      <c r="A384" s="22">
        <v>383</v>
      </c>
      <c r="B384" s="22" t="s">
        <v>507</v>
      </c>
      <c r="C384" s="22">
        <v>27948</v>
      </c>
      <c r="D384" s="22">
        <v>2</v>
      </c>
    </row>
    <row r="385" customHeight="1" spans="1:4">
      <c r="A385" s="22">
        <v>384</v>
      </c>
      <c r="B385" s="22" t="s">
        <v>261</v>
      </c>
      <c r="C385" s="22">
        <v>16041</v>
      </c>
      <c r="D385" s="22">
        <v>2</v>
      </c>
    </row>
    <row r="386" customHeight="1" spans="1:4">
      <c r="A386" s="22">
        <v>385</v>
      </c>
      <c r="B386" s="22" t="s">
        <v>474</v>
      </c>
      <c r="C386" s="22">
        <v>1002853</v>
      </c>
      <c r="D386" s="22">
        <v>2</v>
      </c>
    </row>
    <row r="387" customHeight="1" spans="1:4">
      <c r="A387" s="22">
        <v>386</v>
      </c>
      <c r="B387" s="22" t="s">
        <v>544</v>
      </c>
      <c r="C387" s="22">
        <v>8940</v>
      </c>
      <c r="D387" s="22">
        <v>2</v>
      </c>
    </row>
    <row r="388" customHeight="1" spans="1:4">
      <c r="A388" s="22">
        <v>387</v>
      </c>
      <c r="B388" s="22" t="s">
        <v>479</v>
      </c>
      <c r="C388" s="22">
        <v>1003130</v>
      </c>
      <c r="D388" s="22">
        <v>2</v>
      </c>
    </row>
    <row r="389" customHeight="1" spans="1:4">
      <c r="A389" s="22">
        <v>388</v>
      </c>
      <c r="B389" s="22" t="s">
        <v>124</v>
      </c>
      <c r="C389" s="22">
        <v>27808</v>
      </c>
      <c r="D389" s="22">
        <v>2</v>
      </c>
    </row>
    <row r="390" customHeight="1" spans="1:4">
      <c r="A390" s="22">
        <v>389</v>
      </c>
      <c r="B390" s="22" t="s">
        <v>540</v>
      </c>
      <c r="C390" s="22">
        <v>997587</v>
      </c>
      <c r="D390" s="22">
        <v>2</v>
      </c>
    </row>
    <row r="391" customHeight="1" spans="1:4">
      <c r="A391" s="22">
        <v>390</v>
      </c>
      <c r="B391" s="22" t="s">
        <v>551</v>
      </c>
      <c r="C391" s="22">
        <v>12949</v>
      </c>
      <c r="D391" s="22">
        <v>1</v>
      </c>
    </row>
    <row r="392" customHeight="1" spans="1:4">
      <c r="A392" s="22">
        <v>391</v>
      </c>
      <c r="B392" s="22" t="s">
        <v>361</v>
      </c>
      <c r="C392" s="22">
        <v>14827</v>
      </c>
      <c r="D392" s="22">
        <v>1</v>
      </c>
    </row>
    <row r="393" customHeight="1" spans="1:4">
      <c r="A393" s="22">
        <v>392</v>
      </c>
      <c r="B393" s="22" t="s">
        <v>518</v>
      </c>
      <c r="C393" s="22">
        <v>998087</v>
      </c>
      <c r="D393" s="22">
        <v>1</v>
      </c>
    </row>
    <row r="394" customHeight="1" spans="1:4">
      <c r="A394" s="22">
        <v>393</v>
      </c>
      <c r="B394" s="22" t="s">
        <v>531</v>
      </c>
      <c r="C394" s="22">
        <v>27949</v>
      </c>
      <c r="D394" s="22">
        <v>1</v>
      </c>
    </row>
    <row r="395" customHeight="1" spans="1:4">
      <c r="A395" s="22">
        <v>394</v>
      </c>
      <c r="B395" s="22" t="s">
        <v>547</v>
      </c>
      <c r="C395" s="22">
        <v>27969</v>
      </c>
      <c r="D395" s="22">
        <v>1</v>
      </c>
    </row>
    <row r="396" customHeight="1" spans="1:4">
      <c r="A396" s="22">
        <v>395</v>
      </c>
      <c r="B396" s="22" t="s">
        <v>548</v>
      </c>
      <c r="C396" s="22">
        <v>15789</v>
      </c>
      <c r="D396" s="22">
        <v>0</v>
      </c>
    </row>
    <row r="397" customHeight="1" spans="1:4">
      <c r="A397" s="22">
        <v>396</v>
      </c>
      <c r="B397" s="22" t="s">
        <v>203</v>
      </c>
      <c r="C397" s="22">
        <v>1002910</v>
      </c>
      <c r="D397" s="22">
        <v>0</v>
      </c>
    </row>
    <row r="398" customHeight="1" spans="1:4">
      <c r="A398" s="22">
        <v>397</v>
      </c>
      <c r="B398" s="22" t="s">
        <v>528</v>
      </c>
      <c r="C398" s="22">
        <v>27806</v>
      </c>
      <c r="D398" s="22">
        <v>0</v>
      </c>
    </row>
    <row r="399" customHeight="1" spans="1:4">
      <c r="A399" s="22">
        <v>398</v>
      </c>
      <c r="B399" s="22" t="s">
        <v>394</v>
      </c>
      <c r="C399" s="22">
        <v>14108</v>
      </c>
      <c r="D399" s="22">
        <v>0</v>
      </c>
    </row>
    <row r="400" customHeight="1" spans="1:4">
      <c r="A400" s="22">
        <v>399</v>
      </c>
      <c r="B400" s="22" t="s">
        <v>542</v>
      </c>
      <c r="C400" s="22">
        <v>27971</v>
      </c>
      <c r="D400" s="22">
        <v>0</v>
      </c>
    </row>
    <row r="401" customHeight="1" spans="1:4">
      <c r="A401" s="22">
        <v>400</v>
      </c>
      <c r="B401" s="22" t="s">
        <v>484</v>
      </c>
      <c r="C401" s="22">
        <v>16079</v>
      </c>
      <c r="D401" s="22">
        <v>0</v>
      </c>
    </row>
    <row r="402" customHeight="1" spans="1:4">
      <c r="A402" s="22"/>
      <c r="B402" s="22" t="s">
        <v>1083</v>
      </c>
      <c r="C402" s="22"/>
      <c r="D402" s="22">
        <f>SUM(D2:D401)</f>
        <v>26312.5</v>
      </c>
    </row>
  </sheetData>
  <sortState ref="A2:D401">
    <sortCondition ref="D147" descending="1"/>
  </sortState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8032"/>
  <sheetViews>
    <sheetView workbookViewId="0">
      <selection activeCell="F26" sqref="F26"/>
    </sheetView>
  </sheetViews>
  <sheetFormatPr defaultColWidth="9" defaultRowHeight="22" customHeight="1"/>
  <cols>
    <col min="1" max="1" width="15.875" style="11" customWidth="1"/>
    <col min="2" max="2" width="9" style="11"/>
    <col min="3" max="3" width="23.875" style="12" customWidth="1"/>
    <col min="4" max="4" width="9" style="11"/>
    <col min="5" max="6" width="16" style="11" customWidth="1"/>
    <col min="7" max="11" width="9" style="11"/>
    <col min="12" max="12" width="10.375" style="11"/>
    <col min="13" max="13" width="11.5" style="11"/>
    <col min="14" max="14" width="12.625" style="11"/>
    <col min="15" max="15" width="21.875" style="12" customWidth="1"/>
    <col min="16" max="16" width="9" style="11"/>
  </cols>
  <sheetData>
    <row r="1" customHeight="1" spans="1:16">
      <c r="A1" s="13" t="s">
        <v>0</v>
      </c>
      <c r="B1" s="13" t="s">
        <v>1</v>
      </c>
      <c r="C1" s="14" t="s">
        <v>2</v>
      </c>
      <c r="D1" s="13" t="s">
        <v>3</v>
      </c>
      <c r="E1" s="13" t="s">
        <v>4</v>
      </c>
      <c r="F1" s="13" t="s">
        <v>5</v>
      </c>
      <c r="G1" s="13" t="s">
        <v>6</v>
      </c>
      <c r="H1" s="13" t="s">
        <v>7</v>
      </c>
      <c r="I1" s="13" t="s">
        <v>8</v>
      </c>
      <c r="J1" s="13" t="s">
        <v>9</v>
      </c>
      <c r="K1" s="13" t="s">
        <v>555</v>
      </c>
      <c r="L1" s="13" t="s">
        <v>556</v>
      </c>
      <c r="M1" s="13" t="s">
        <v>557</v>
      </c>
      <c r="N1" s="13" t="s">
        <v>1084</v>
      </c>
      <c r="O1" s="14" t="s">
        <v>1085</v>
      </c>
      <c r="P1" s="13" t="s">
        <v>1062</v>
      </c>
    </row>
    <row r="2" customHeight="1" spans="1:16">
      <c r="A2" s="13">
        <v>57875358</v>
      </c>
      <c r="B2" s="13">
        <v>54</v>
      </c>
      <c r="C2" s="15" t="s">
        <v>13</v>
      </c>
      <c r="D2" s="13">
        <v>47683</v>
      </c>
      <c r="E2" s="13" t="s">
        <v>14</v>
      </c>
      <c r="F2" s="13" t="s">
        <v>15</v>
      </c>
      <c r="G2" s="13" t="s">
        <v>16</v>
      </c>
      <c r="H2" s="13">
        <v>7379</v>
      </c>
      <c r="I2" s="13" t="s">
        <v>17</v>
      </c>
      <c r="J2" s="13" t="s">
        <v>18</v>
      </c>
      <c r="K2" s="13">
        <v>3</v>
      </c>
      <c r="L2" s="13">
        <v>65.4</v>
      </c>
      <c r="M2" s="13">
        <v>17.1</v>
      </c>
      <c r="N2" s="13">
        <f>L2/K2</f>
        <v>21.8</v>
      </c>
      <c r="O2" s="14">
        <v>1</v>
      </c>
      <c r="P2" s="13">
        <f>K2*O2</f>
        <v>3</v>
      </c>
    </row>
    <row r="3" customHeight="1" spans="1:16">
      <c r="A3" s="13">
        <v>57875538</v>
      </c>
      <c r="B3" s="13">
        <v>114286</v>
      </c>
      <c r="C3" s="15" t="s">
        <v>19</v>
      </c>
      <c r="D3" s="13">
        <v>47683</v>
      </c>
      <c r="E3" s="13" t="s">
        <v>14</v>
      </c>
      <c r="F3" s="13" t="s">
        <v>15</v>
      </c>
      <c r="G3" s="13" t="s">
        <v>16</v>
      </c>
      <c r="H3" s="13">
        <v>13698</v>
      </c>
      <c r="I3" s="13" t="s">
        <v>20</v>
      </c>
      <c r="J3" s="13" t="s">
        <v>18</v>
      </c>
      <c r="K3" s="13">
        <v>1</v>
      </c>
      <c r="L3" s="13">
        <v>19.8</v>
      </c>
      <c r="M3" s="13">
        <v>3.7</v>
      </c>
      <c r="N3" s="13">
        <f t="shared" ref="N3:N66" si="0">L3/K3</f>
        <v>19.8</v>
      </c>
      <c r="O3" s="14">
        <v>1</v>
      </c>
      <c r="P3" s="13">
        <f t="shared" ref="P3:P10" si="1">K3*O3</f>
        <v>1</v>
      </c>
    </row>
    <row r="4" customHeight="1" spans="1:16">
      <c r="A4" s="13">
        <v>57875539</v>
      </c>
      <c r="B4" s="13">
        <v>302867</v>
      </c>
      <c r="C4" s="15" t="s">
        <v>21</v>
      </c>
      <c r="D4" s="13">
        <v>47683</v>
      </c>
      <c r="E4" s="13" t="s">
        <v>14</v>
      </c>
      <c r="F4" s="13" t="s">
        <v>15</v>
      </c>
      <c r="G4" s="13" t="s">
        <v>16</v>
      </c>
      <c r="H4" s="13">
        <v>15742</v>
      </c>
      <c r="I4" s="13" t="s">
        <v>22</v>
      </c>
      <c r="J4" s="13" t="s">
        <v>18</v>
      </c>
      <c r="K4" s="13">
        <v>1</v>
      </c>
      <c r="L4" s="13">
        <v>19.8</v>
      </c>
      <c r="M4" s="13">
        <v>3.2</v>
      </c>
      <c r="N4" s="13">
        <f t="shared" si="0"/>
        <v>19.8</v>
      </c>
      <c r="O4" s="14">
        <v>1</v>
      </c>
      <c r="P4" s="13">
        <f t="shared" si="1"/>
        <v>1</v>
      </c>
    </row>
    <row r="5" customHeight="1" spans="1:16">
      <c r="A5" s="13">
        <v>57875544</v>
      </c>
      <c r="B5" s="13">
        <v>742</v>
      </c>
      <c r="C5" s="15" t="s">
        <v>23</v>
      </c>
      <c r="D5" s="13">
        <v>47683</v>
      </c>
      <c r="E5" s="13" t="s">
        <v>14</v>
      </c>
      <c r="F5" s="13" t="s">
        <v>15</v>
      </c>
      <c r="G5" s="13" t="s">
        <v>16</v>
      </c>
      <c r="H5" s="13">
        <v>1000431</v>
      </c>
      <c r="I5" s="13" t="s">
        <v>24</v>
      </c>
      <c r="J5" s="13" t="s">
        <v>18</v>
      </c>
      <c r="K5" s="13">
        <v>1</v>
      </c>
      <c r="L5" s="13">
        <v>25.8</v>
      </c>
      <c r="M5" s="13">
        <v>9.7</v>
      </c>
      <c r="N5" s="13">
        <f t="shared" si="0"/>
        <v>25.8</v>
      </c>
      <c r="O5" s="14">
        <v>1</v>
      </c>
      <c r="P5" s="13">
        <f t="shared" si="1"/>
        <v>1</v>
      </c>
    </row>
    <row r="6" customHeight="1" spans="1:16">
      <c r="A6" s="13">
        <v>57875629</v>
      </c>
      <c r="B6" s="13">
        <v>108277</v>
      </c>
      <c r="C6" s="15" t="s">
        <v>25</v>
      </c>
      <c r="D6" s="13">
        <v>47683</v>
      </c>
      <c r="E6" s="13" t="s">
        <v>14</v>
      </c>
      <c r="F6" s="13" t="s">
        <v>15</v>
      </c>
      <c r="G6" s="13" t="s">
        <v>16</v>
      </c>
      <c r="H6" s="13">
        <v>15799</v>
      </c>
      <c r="I6" s="13" t="s">
        <v>26</v>
      </c>
      <c r="J6" s="13" t="s">
        <v>18</v>
      </c>
      <c r="K6" s="13">
        <v>1</v>
      </c>
      <c r="L6" s="13">
        <v>25.8</v>
      </c>
      <c r="M6" s="13">
        <v>9.7</v>
      </c>
      <c r="N6" s="13">
        <f t="shared" si="0"/>
        <v>25.8</v>
      </c>
      <c r="O6" s="14">
        <v>1</v>
      </c>
      <c r="P6" s="13">
        <f t="shared" si="1"/>
        <v>1</v>
      </c>
    </row>
    <row r="7" customHeight="1" spans="1:16">
      <c r="A7" s="13">
        <v>57875713</v>
      </c>
      <c r="B7" s="13">
        <v>742</v>
      </c>
      <c r="C7" s="15" t="s">
        <v>23</v>
      </c>
      <c r="D7" s="13">
        <v>47683</v>
      </c>
      <c r="E7" s="13" t="s">
        <v>14</v>
      </c>
      <c r="F7" s="13" t="s">
        <v>15</v>
      </c>
      <c r="G7" s="13" t="s">
        <v>16</v>
      </c>
      <c r="H7" s="13">
        <v>1000431</v>
      </c>
      <c r="I7" s="13" t="s">
        <v>24</v>
      </c>
      <c r="J7" s="13" t="s">
        <v>18</v>
      </c>
      <c r="K7" s="13">
        <v>1</v>
      </c>
      <c r="L7" s="13">
        <v>25.8</v>
      </c>
      <c r="M7" s="13">
        <v>9.7</v>
      </c>
      <c r="N7" s="13">
        <f t="shared" si="0"/>
        <v>25.8</v>
      </c>
      <c r="O7" s="14">
        <v>1</v>
      </c>
      <c r="P7" s="13">
        <f t="shared" si="1"/>
        <v>1</v>
      </c>
    </row>
    <row r="8" customHeight="1" spans="1:16">
      <c r="A8" s="13">
        <v>57875714</v>
      </c>
      <c r="B8" s="13">
        <v>578</v>
      </c>
      <c r="C8" s="15" t="s">
        <v>27</v>
      </c>
      <c r="D8" s="13">
        <v>47683</v>
      </c>
      <c r="E8" s="13" t="s">
        <v>14</v>
      </c>
      <c r="F8" s="13" t="s">
        <v>15</v>
      </c>
      <c r="G8" s="13" t="s">
        <v>16</v>
      </c>
      <c r="H8" s="13">
        <v>9140</v>
      </c>
      <c r="I8" s="13" t="s">
        <v>28</v>
      </c>
      <c r="J8" s="13" t="s">
        <v>18</v>
      </c>
      <c r="K8" s="13">
        <v>1</v>
      </c>
      <c r="L8" s="13">
        <v>20.18</v>
      </c>
      <c r="M8" s="13">
        <v>4.08</v>
      </c>
      <c r="N8" s="13">
        <f t="shared" si="0"/>
        <v>20.18</v>
      </c>
      <c r="O8" s="14">
        <v>1</v>
      </c>
      <c r="P8" s="13">
        <f t="shared" si="1"/>
        <v>1</v>
      </c>
    </row>
    <row r="9" customHeight="1" spans="1:16">
      <c r="A9" s="13">
        <v>57875736</v>
      </c>
      <c r="B9" s="13">
        <v>106066</v>
      </c>
      <c r="C9" s="15" t="s">
        <v>29</v>
      </c>
      <c r="D9" s="13">
        <v>47683</v>
      </c>
      <c r="E9" s="13" t="s">
        <v>14</v>
      </c>
      <c r="F9" s="13" t="s">
        <v>15</v>
      </c>
      <c r="G9" s="13" t="s">
        <v>16</v>
      </c>
      <c r="H9" s="13">
        <v>995676</v>
      </c>
      <c r="I9" s="13" t="s">
        <v>30</v>
      </c>
      <c r="J9" s="13" t="s">
        <v>18</v>
      </c>
      <c r="K9" s="13">
        <v>3</v>
      </c>
      <c r="L9" s="13">
        <v>77.4</v>
      </c>
      <c r="M9" s="13">
        <v>29.1</v>
      </c>
      <c r="N9" s="13">
        <f t="shared" si="0"/>
        <v>25.8</v>
      </c>
      <c r="O9" s="14">
        <v>1</v>
      </c>
      <c r="P9" s="13">
        <f t="shared" si="1"/>
        <v>3</v>
      </c>
    </row>
    <row r="10" customHeight="1" spans="1:16">
      <c r="A10" s="13">
        <v>57875738</v>
      </c>
      <c r="B10" s="13">
        <v>114286</v>
      </c>
      <c r="C10" s="15" t="s">
        <v>19</v>
      </c>
      <c r="D10" s="13">
        <v>47683</v>
      </c>
      <c r="E10" s="13" t="s">
        <v>14</v>
      </c>
      <c r="F10" s="13" t="s">
        <v>15</v>
      </c>
      <c r="G10" s="13" t="s">
        <v>16</v>
      </c>
      <c r="H10" s="13">
        <v>13698</v>
      </c>
      <c r="I10" s="13" t="s">
        <v>20</v>
      </c>
      <c r="J10" s="13" t="s">
        <v>18</v>
      </c>
      <c r="K10" s="13">
        <v>1</v>
      </c>
      <c r="L10" s="13">
        <v>19.8</v>
      </c>
      <c r="M10" s="13">
        <v>3.7</v>
      </c>
      <c r="N10" s="13">
        <f t="shared" si="0"/>
        <v>19.8</v>
      </c>
      <c r="O10" s="14">
        <v>1</v>
      </c>
      <c r="P10" s="13">
        <f t="shared" si="1"/>
        <v>1</v>
      </c>
    </row>
    <row r="11" customHeight="1" spans="1:16">
      <c r="A11" s="13">
        <v>57875792</v>
      </c>
      <c r="B11" s="13">
        <v>707</v>
      </c>
      <c r="C11" s="15" t="s">
        <v>31</v>
      </c>
      <c r="D11" s="13">
        <v>47683</v>
      </c>
      <c r="E11" s="13" t="s">
        <v>14</v>
      </c>
      <c r="F11" s="13" t="s">
        <v>15</v>
      </c>
      <c r="G11" s="13" t="s">
        <v>16</v>
      </c>
      <c r="H11" s="13">
        <v>27737</v>
      </c>
      <c r="I11" s="13" t="s">
        <v>32</v>
      </c>
      <c r="J11" s="13" t="s">
        <v>33</v>
      </c>
      <c r="K11" s="13">
        <v>1</v>
      </c>
      <c r="L11" s="13">
        <v>14.73</v>
      </c>
      <c r="M11" s="13">
        <v>-1.37</v>
      </c>
      <c r="N11" s="13">
        <f t="shared" si="0"/>
        <v>14.73</v>
      </c>
      <c r="O11" s="14" t="s">
        <v>1086</v>
      </c>
      <c r="P11" s="13">
        <v>0</v>
      </c>
    </row>
    <row r="12" customHeight="1" spans="1:16">
      <c r="A12" s="13">
        <v>57877900</v>
      </c>
      <c r="B12" s="13">
        <v>307</v>
      </c>
      <c r="C12" s="15" t="s">
        <v>34</v>
      </c>
      <c r="D12" s="13">
        <v>47683</v>
      </c>
      <c r="E12" s="13" t="s">
        <v>14</v>
      </c>
      <c r="F12" s="13" t="s">
        <v>15</v>
      </c>
      <c r="G12" s="13" t="s">
        <v>16</v>
      </c>
      <c r="H12" s="13">
        <v>10613</v>
      </c>
      <c r="I12" s="13" t="s">
        <v>35</v>
      </c>
      <c r="J12" s="13" t="s">
        <v>18</v>
      </c>
      <c r="K12" s="13">
        <v>1</v>
      </c>
      <c r="L12" s="13">
        <v>25.8</v>
      </c>
      <c r="M12" s="13">
        <v>9.7</v>
      </c>
      <c r="N12" s="13">
        <f t="shared" si="0"/>
        <v>25.8</v>
      </c>
      <c r="O12" s="14">
        <v>1</v>
      </c>
      <c r="P12" s="13">
        <f t="shared" ref="P12:P17" si="2">K12*O12</f>
        <v>1</v>
      </c>
    </row>
    <row r="13" customHeight="1" spans="1:16">
      <c r="A13" s="13">
        <v>57877908</v>
      </c>
      <c r="B13" s="13">
        <v>307</v>
      </c>
      <c r="C13" s="15" t="s">
        <v>34</v>
      </c>
      <c r="D13" s="13">
        <v>47683</v>
      </c>
      <c r="E13" s="13" t="s">
        <v>14</v>
      </c>
      <c r="F13" s="13" t="s">
        <v>15</v>
      </c>
      <c r="G13" s="13" t="s">
        <v>16</v>
      </c>
      <c r="H13" s="13">
        <v>10613</v>
      </c>
      <c r="I13" s="13" t="s">
        <v>35</v>
      </c>
      <c r="J13" s="13" t="s">
        <v>33</v>
      </c>
      <c r="K13" s="13">
        <v>1</v>
      </c>
      <c r="L13" s="13">
        <v>19.51</v>
      </c>
      <c r="M13" s="13">
        <v>3.41</v>
      </c>
      <c r="N13" s="13">
        <f t="shared" si="0"/>
        <v>19.51</v>
      </c>
      <c r="O13" s="14" t="s">
        <v>1086</v>
      </c>
      <c r="P13" s="13">
        <v>0</v>
      </c>
    </row>
    <row r="14" customHeight="1" spans="1:16">
      <c r="A14" s="13">
        <v>57877954</v>
      </c>
      <c r="B14" s="13">
        <v>341</v>
      </c>
      <c r="C14" s="15" t="s">
        <v>36</v>
      </c>
      <c r="D14" s="13">
        <v>47683</v>
      </c>
      <c r="E14" s="13" t="s">
        <v>14</v>
      </c>
      <c r="F14" s="13" t="s">
        <v>15</v>
      </c>
      <c r="G14" s="13" t="s">
        <v>16</v>
      </c>
      <c r="H14" s="13">
        <v>16416</v>
      </c>
      <c r="I14" s="13" t="s">
        <v>37</v>
      </c>
      <c r="J14" s="13" t="s">
        <v>33</v>
      </c>
      <c r="K14" s="13">
        <v>1</v>
      </c>
      <c r="L14" s="13">
        <v>21.8</v>
      </c>
      <c r="M14" s="13">
        <v>5.7</v>
      </c>
      <c r="N14" s="13">
        <f t="shared" si="0"/>
        <v>21.8</v>
      </c>
      <c r="O14" s="14" t="s">
        <v>1086</v>
      </c>
      <c r="P14" s="13">
        <v>0</v>
      </c>
    </row>
    <row r="15" customHeight="1" spans="1:16">
      <c r="A15" s="13">
        <v>57877959</v>
      </c>
      <c r="B15" s="13">
        <v>341</v>
      </c>
      <c r="C15" s="15" t="s">
        <v>36</v>
      </c>
      <c r="D15" s="13">
        <v>47683</v>
      </c>
      <c r="E15" s="13" t="s">
        <v>14</v>
      </c>
      <c r="F15" s="13" t="s">
        <v>15</v>
      </c>
      <c r="G15" s="13" t="s">
        <v>16</v>
      </c>
      <c r="H15" s="13">
        <v>16416</v>
      </c>
      <c r="I15" s="13" t="s">
        <v>37</v>
      </c>
      <c r="J15" s="13" t="s">
        <v>33</v>
      </c>
      <c r="K15" s="13">
        <v>1</v>
      </c>
      <c r="L15" s="13">
        <v>21.8</v>
      </c>
      <c r="M15" s="13">
        <v>5.7</v>
      </c>
      <c r="N15" s="13">
        <f t="shared" si="0"/>
        <v>21.8</v>
      </c>
      <c r="O15" s="14" t="s">
        <v>1086</v>
      </c>
      <c r="P15" s="13">
        <v>0</v>
      </c>
    </row>
    <row r="16" customHeight="1" spans="1:16">
      <c r="A16" s="13">
        <v>57878237</v>
      </c>
      <c r="B16" s="13">
        <v>114622</v>
      </c>
      <c r="C16" s="15" t="s">
        <v>38</v>
      </c>
      <c r="D16" s="13">
        <v>47683</v>
      </c>
      <c r="E16" s="13" t="s">
        <v>14</v>
      </c>
      <c r="F16" s="13" t="s">
        <v>15</v>
      </c>
      <c r="G16" s="13" t="s">
        <v>16</v>
      </c>
      <c r="H16" s="13">
        <v>11143</v>
      </c>
      <c r="I16" s="13" t="s">
        <v>39</v>
      </c>
      <c r="J16" s="13" t="s">
        <v>18</v>
      </c>
      <c r="K16" s="13">
        <v>3</v>
      </c>
      <c r="L16" s="13">
        <v>77.4</v>
      </c>
      <c r="M16" s="13">
        <v>29.1</v>
      </c>
      <c r="N16" s="13">
        <f t="shared" si="0"/>
        <v>25.8</v>
      </c>
      <c r="O16" s="14">
        <v>1</v>
      </c>
      <c r="P16" s="13">
        <f t="shared" si="2"/>
        <v>3</v>
      </c>
    </row>
    <row r="17" customHeight="1" spans="1:16">
      <c r="A17" s="13">
        <v>57878247</v>
      </c>
      <c r="B17" s="13">
        <v>716</v>
      </c>
      <c r="C17" s="15" t="s">
        <v>40</v>
      </c>
      <c r="D17" s="13">
        <v>47683</v>
      </c>
      <c r="E17" s="13" t="s">
        <v>14</v>
      </c>
      <c r="F17" s="13" t="s">
        <v>15</v>
      </c>
      <c r="G17" s="13" t="s">
        <v>16</v>
      </c>
      <c r="H17" s="13">
        <v>15224</v>
      </c>
      <c r="I17" s="13" t="s">
        <v>41</v>
      </c>
      <c r="J17" s="13" t="s">
        <v>18</v>
      </c>
      <c r="K17" s="13">
        <v>2</v>
      </c>
      <c r="L17" s="13">
        <v>36</v>
      </c>
      <c r="M17" s="13">
        <v>3.8</v>
      </c>
      <c r="N17" s="13">
        <f t="shared" si="0"/>
        <v>18</v>
      </c>
      <c r="O17" s="14">
        <v>1</v>
      </c>
      <c r="P17" s="13">
        <f t="shared" si="2"/>
        <v>2</v>
      </c>
    </row>
    <row r="18" customHeight="1" spans="1:16">
      <c r="A18" s="13">
        <v>57878325</v>
      </c>
      <c r="B18" s="13">
        <v>122198</v>
      </c>
      <c r="C18" s="15" t="s">
        <v>42</v>
      </c>
      <c r="D18" s="13">
        <v>47683</v>
      </c>
      <c r="E18" s="13" t="s">
        <v>14</v>
      </c>
      <c r="F18" s="13" t="s">
        <v>15</v>
      </c>
      <c r="G18" s="13" t="s">
        <v>16</v>
      </c>
      <c r="H18" s="13">
        <v>7006</v>
      </c>
      <c r="I18" s="13" t="s">
        <v>43</v>
      </c>
      <c r="J18" s="13" t="s">
        <v>33</v>
      </c>
      <c r="K18" s="13">
        <v>1</v>
      </c>
      <c r="L18" s="13">
        <v>14.99</v>
      </c>
      <c r="M18" s="13">
        <v>-1.11</v>
      </c>
      <c r="N18" s="13">
        <f t="shared" si="0"/>
        <v>14.99</v>
      </c>
      <c r="O18" s="14" t="s">
        <v>1086</v>
      </c>
      <c r="P18" s="13">
        <v>0</v>
      </c>
    </row>
    <row r="19" customHeight="1" spans="1:16">
      <c r="A19" s="13">
        <v>57878361</v>
      </c>
      <c r="B19" s="13">
        <v>114848</v>
      </c>
      <c r="C19" s="15" t="s">
        <v>44</v>
      </c>
      <c r="D19" s="13">
        <v>47683</v>
      </c>
      <c r="E19" s="13" t="s">
        <v>14</v>
      </c>
      <c r="F19" s="13" t="s">
        <v>15</v>
      </c>
      <c r="G19" s="13" t="s">
        <v>16</v>
      </c>
      <c r="H19" s="13">
        <v>8763</v>
      </c>
      <c r="I19" s="13" t="s">
        <v>45</v>
      </c>
      <c r="J19" s="13" t="s">
        <v>33</v>
      </c>
      <c r="K19" s="13">
        <v>1</v>
      </c>
      <c r="L19" s="13">
        <v>23.8</v>
      </c>
      <c r="M19" s="13">
        <v>7.7</v>
      </c>
      <c r="N19" s="13">
        <f t="shared" si="0"/>
        <v>23.8</v>
      </c>
      <c r="O19" s="14" t="s">
        <v>1086</v>
      </c>
      <c r="P19" s="13">
        <v>0</v>
      </c>
    </row>
    <row r="20" customHeight="1" spans="1:16">
      <c r="A20" s="13">
        <v>57878377</v>
      </c>
      <c r="B20" s="13">
        <v>56</v>
      </c>
      <c r="C20" s="15" t="s">
        <v>46</v>
      </c>
      <c r="D20" s="13">
        <v>47683</v>
      </c>
      <c r="E20" s="13" t="s">
        <v>14</v>
      </c>
      <c r="F20" s="13" t="s">
        <v>15</v>
      </c>
      <c r="G20" s="13" t="s">
        <v>16</v>
      </c>
      <c r="H20" s="13">
        <v>7948</v>
      </c>
      <c r="I20" s="13" t="s">
        <v>47</v>
      </c>
      <c r="J20" s="13" t="s">
        <v>18</v>
      </c>
      <c r="K20" s="13">
        <v>10</v>
      </c>
      <c r="L20" s="13">
        <v>258</v>
      </c>
      <c r="M20" s="13">
        <v>97</v>
      </c>
      <c r="N20" s="13">
        <f t="shared" si="0"/>
        <v>25.8</v>
      </c>
      <c r="O20" s="14">
        <v>1</v>
      </c>
      <c r="P20" s="13">
        <f t="shared" ref="P19:P26" si="3">K20*O20</f>
        <v>10</v>
      </c>
    </row>
    <row r="21" customHeight="1" spans="1:16">
      <c r="A21" s="13">
        <v>57878490</v>
      </c>
      <c r="B21" s="13">
        <v>106399</v>
      </c>
      <c r="C21" s="15" t="s">
        <v>48</v>
      </c>
      <c r="D21" s="13">
        <v>47683</v>
      </c>
      <c r="E21" s="13" t="s">
        <v>14</v>
      </c>
      <c r="F21" s="13" t="s">
        <v>15</v>
      </c>
      <c r="G21" s="13" t="s">
        <v>16</v>
      </c>
      <c r="H21" s="13">
        <v>16077</v>
      </c>
      <c r="I21" s="13" t="s">
        <v>49</v>
      </c>
      <c r="J21" s="13" t="s">
        <v>18</v>
      </c>
      <c r="K21" s="13">
        <v>1</v>
      </c>
      <c r="L21" s="13">
        <v>25.8</v>
      </c>
      <c r="M21" s="13">
        <v>9.7</v>
      </c>
      <c r="N21" s="13">
        <f t="shared" si="0"/>
        <v>25.8</v>
      </c>
      <c r="O21" s="14">
        <v>1</v>
      </c>
      <c r="P21" s="13">
        <f t="shared" si="3"/>
        <v>1</v>
      </c>
    </row>
    <row r="22" customHeight="1" spans="1:16">
      <c r="A22" s="13">
        <v>57878560</v>
      </c>
      <c r="B22" s="13">
        <v>117184</v>
      </c>
      <c r="C22" s="15" t="s">
        <v>50</v>
      </c>
      <c r="D22" s="13">
        <v>47683</v>
      </c>
      <c r="E22" s="13" t="s">
        <v>14</v>
      </c>
      <c r="F22" s="13" t="s">
        <v>15</v>
      </c>
      <c r="G22" s="13" t="s">
        <v>16</v>
      </c>
      <c r="H22" s="13">
        <v>15048</v>
      </c>
      <c r="I22" s="13" t="s">
        <v>51</v>
      </c>
      <c r="J22" s="13" t="s">
        <v>33</v>
      </c>
      <c r="K22" s="13">
        <v>1</v>
      </c>
      <c r="L22" s="13">
        <v>23.79</v>
      </c>
      <c r="M22" s="13">
        <v>7.69</v>
      </c>
      <c r="N22" s="13">
        <f t="shared" si="0"/>
        <v>23.79</v>
      </c>
      <c r="O22" s="14" t="s">
        <v>1086</v>
      </c>
      <c r="P22" s="13">
        <v>0</v>
      </c>
    </row>
    <row r="23" customHeight="1" spans="1:16">
      <c r="A23" s="13">
        <v>57878571</v>
      </c>
      <c r="B23" s="13">
        <v>105910</v>
      </c>
      <c r="C23" s="15" t="s">
        <v>52</v>
      </c>
      <c r="D23" s="13">
        <v>47683</v>
      </c>
      <c r="E23" s="13" t="s">
        <v>14</v>
      </c>
      <c r="F23" s="13" t="s">
        <v>15</v>
      </c>
      <c r="G23" s="13" t="s">
        <v>16</v>
      </c>
      <c r="H23" s="13">
        <v>13199</v>
      </c>
      <c r="I23" s="13" t="s">
        <v>53</v>
      </c>
      <c r="J23" s="13" t="s">
        <v>18</v>
      </c>
      <c r="K23" s="13">
        <v>1</v>
      </c>
      <c r="L23" s="13">
        <v>25.8</v>
      </c>
      <c r="M23" s="13">
        <v>9.7</v>
      </c>
      <c r="N23" s="13">
        <f t="shared" si="0"/>
        <v>25.8</v>
      </c>
      <c r="O23" s="14">
        <v>1</v>
      </c>
      <c r="P23" s="13">
        <f t="shared" si="3"/>
        <v>1</v>
      </c>
    </row>
    <row r="24" customHeight="1" spans="1:16">
      <c r="A24" s="13">
        <v>57878585</v>
      </c>
      <c r="B24" s="13">
        <v>514</v>
      </c>
      <c r="C24" s="15" t="s">
        <v>54</v>
      </c>
      <c r="D24" s="13">
        <v>47683</v>
      </c>
      <c r="E24" s="13" t="s">
        <v>14</v>
      </c>
      <c r="F24" s="13" t="s">
        <v>15</v>
      </c>
      <c r="G24" s="13" t="s">
        <v>16</v>
      </c>
      <c r="H24" s="13">
        <v>5406</v>
      </c>
      <c r="I24" s="13" t="s">
        <v>55</v>
      </c>
      <c r="J24" s="13" t="s">
        <v>18</v>
      </c>
      <c r="K24" s="13">
        <v>7</v>
      </c>
      <c r="L24" s="13">
        <v>163</v>
      </c>
      <c r="M24" s="13">
        <v>50.3</v>
      </c>
      <c r="N24" s="13">
        <f t="shared" si="0"/>
        <v>23.2857142857143</v>
      </c>
      <c r="O24" s="14">
        <v>1</v>
      </c>
      <c r="P24" s="13">
        <f t="shared" si="3"/>
        <v>7</v>
      </c>
    </row>
    <row r="25" customHeight="1" spans="1:16">
      <c r="A25" s="13">
        <v>57878616</v>
      </c>
      <c r="B25" s="13">
        <v>114069</v>
      </c>
      <c r="C25" s="15" t="s">
        <v>56</v>
      </c>
      <c r="D25" s="13">
        <v>47683</v>
      </c>
      <c r="E25" s="13" t="s">
        <v>14</v>
      </c>
      <c r="F25" s="13" t="s">
        <v>15</v>
      </c>
      <c r="G25" s="13" t="s">
        <v>16</v>
      </c>
      <c r="H25" s="13">
        <v>13000</v>
      </c>
      <c r="I25" s="13" t="s">
        <v>57</v>
      </c>
      <c r="J25" s="13" t="s">
        <v>33</v>
      </c>
      <c r="K25" s="13">
        <v>1</v>
      </c>
      <c r="L25" s="13">
        <v>23.53</v>
      </c>
      <c r="M25" s="13">
        <v>7.43</v>
      </c>
      <c r="N25" s="13">
        <f t="shared" si="0"/>
        <v>23.53</v>
      </c>
      <c r="O25" s="14" t="s">
        <v>1086</v>
      </c>
      <c r="P25" s="13">
        <v>0</v>
      </c>
    </row>
    <row r="26" customHeight="1" spans="1:16">
      <c r="A26" s="13">
        <v>57878656</v>
      </c>
      <c r="B26" s="13">
        <v>365</v>
      </c>
      <c r="C26" s="15" t="s">
        <v>58</v>
      </c>
      <c r="D26" s="13">
        <v>47683</v>
      </c>
      <c r="E26" s="13" t="s">
        <v>14</v>
      </c>
      <c r="F26" s="13" t="s">
        <v>15</v>
      </c>
      <c r="G26" s="13" t="s">
        <v>16</v>
      </c>
      <c r="H26" s="13">
        <v>4301</v>
      </c>
      <c r="I26" s="13" t="s">
        <v>59</v>
      </c>
      <c r="J26" s="13" t="s">
        <v>18</v>
      </c>
      <c r="K26" s="13">
        <v>1</v>
      </c>
      <c r="L26" s="13">
        <v>22.8</v>
      </c>
      <c r="M26" s="13">
        <v>6.7</v>
      </c>
      <c r="N26" s="13">
        <f t="shared" si="0"/>
        <v>22.8</v>
      </c>
      <c r="O26" s="14">
        <v>1</v>
      </c>
      <c r="P26" s="13">
        <f t="shared" si="3"/>
        <v>1</v>
      </c>
    </row>
    <row r="27" customHeight="1" spans="1:16">
      <c r="A27" s="13">
        <v>57878811</v>
      </c>
      <c r="B27" s="13">
        <v>339</v>
      </c>
      <c r="C27" s="15" t="s">
        <v>60</v>
      </c>
      <c r="D27" s="13">
        <v>47683</v>
      </c>
      <c r="E27" s="13" t="s">
        <v>14</v>
      </c>
      <c r="F27" s="13" t="s">
        <v>15</v>
      </c>
      <c r="G27" s="13" t="s">
        <v>16</v>
      </c>
      <c r="H27" s="13">
        <v>13986</v>
      </c>
      <c r="I27" s="13" t="s">
        <v>61</v>
      </c>
      <c r="J27" s="13" t="s">
        <v>33</v>
      </c>
      <c r="K27" s="13">
        <v>1</v>
      </c>
      <c r="L27" s="13">
        <v>17.8</v>
      </c>
      <c r="M27" s="13">
        <v>1.7</v>
      </c>
      <c r="N27" s="13">
        <f t="shared" si="0"/>
        <v>17.8</v>
      </c>
      <c r="O27" s="14" t="s">
        <v>1086</v>
      </c>
      <c r="P27" s="13">
        <v>0</v>
      </c>
    </row>
    <row r="28" customHeight="1" spans="1:16">
      <c r="A28" s="13">
        <v>57879138</v>
      </c>
      <c r="B28" s="13">
        <v>582</v>
      </c>
      <c r="C28" s="15" t="s">
        <v>62</v>
      </c>
      <c r="D28" s="13">
        <v>47683</v>
      </c>
      <c r="E28" s="13" t="s">
        <v>14</v>
      </c>
      <c r="F28" s="13" t="s">
        <v>15</v>
      </c>
      <c r="G28" s="13" t="s">
        <v>16</v>
      </c>
      <c r="H28" s="13">
        <v>16101</v>
      </c>
      <c r="I28" s="13" t="s">
        <v>63</v>
      </c>
      <c r="J28" s="13" t="s">
        <v>18</v>
      </c>
      <c r="K28" s="13">
        <v>1</v>
      </c>
      <c r="L28" s="13">
        <v>25.8</v>
      </c>
      <c r="M28" s="13">
        <v>9.8</v>
      </c>
      <c r="N28" s="13">
        <f t="shared" si="0"/>
        <v>25.8</v>
      </c>
      <c r="O28" s="14">
        <v>1</v>
      </c>
      <c r="P28" s="13">
        <f>K28*O28</f>
        <v>1</v>
      </c>
    </row>
    <row r="29" customHeight="1" spans="1:16">
      <c r="A29" s="13">
        <v>57879220</v>
      </c>
      <c r="B29" s="13">
        <v>514</v>
      </c>
      <c r="C29" s="15" t="s">
        <v>54</v>
      </c>
      <c r="D29" s="13">
        <v>47683</v>
      </c>
      <c r="E29" s="13" t="s">
        <v>14</v>
      </c>
      <c r="F29" s="13" t="s">
        <v>15</v>
      </c>
      <c r="G29" s="13" t="s">
        <v>16</v>
      </c>
      <c r="H29" s="13">
        <v>5406</v>
      </c>
      <c r="I29" s="13" t="s">
        <v>55</v>
      </c>
      <c r="J29" s="13" t="s">
        <v>18</v>
      </c>
      <c r="K29" s="13">
        <v>1</v>
      </c>
      <c r="L29" s="13">
        <v>17</v>
      </c>
      <c r="M29" s="13">
        <v>0.9</v>
      </c>
      <c r="N29" s="13">
        <f t="shared" si="0"/>
        <v>17</v>
      </c>
      <c r="O29" s="14" t="s">
        <v>1087</v>
      </c>
      <c r="P29" s="13"/>
    </row>
    <row r="30" customHeight="1" spans="1:16">
      <c r="A30" s="13">
        <v>57879304</v>
      </c>
      <c r="B30" s="13">
        <v>118758</v>
      </c>
      <c r="C30" s="15" t="s">
        <v>64</v>
      </c>
      <c r="D30" s="13">
        <v>47683</v>
      </c>
      <c r="E30" s="13" t="s">
        <v>14</v>
      </c>
      <c r="F30" s="13" t="s">
        <v>15</v>
      </c>
      <c r="G30" s="13" t="s">
        <v>16</v>
      </c>
      <c r="H30" s="13">
        <v>16204</v>
      </c>
      <c r="I30" s="13" t="s">
        <v>65</v>
      </c>
      <c r="J30" s="13" t="s">
        <v>18</v>
      </c>
      <c r="K30" s="13">
        <v>2</v>
      </c>
      <c r="L30" s="13">
        <v>51.6</v>
      </c>
      <c r="M30" s="13">
        <v>19.4</v>
      </c>
      <c r="N30" s="13">
        <f t="shared" si="0"/>
        <v>25.8</v>
      </c>
      <c r="O30" s="14">
        <v>1</v>
      </c>
      <c r="P30" s="13">
        <f t="shared" ref="P30:P67" si="4">K30*O30</f>
        <v>2</v>
      </c>
    </row>
    <row r="31" customHeight="1" spans="1:16">
      <c r="A31" s="13">
        <v>57879403</v>
      </c>
      <c r="B31" s="13">
        <v>297863</v>
      </c>
      <c r="C31" s="15" t="s">
        <v>66</v>
      </c>
      <c r="D31" s="13">
        <v>47683</v>
      </c>
      <c r="E31" s="13" t="s">
        <v>14</v>
      </c>
      <c r="F31" s="13" t="s">
        <v>15</v>
      </c>
      <c r="G31" s="13" t="s">
        <v>16</v>
      </c>
      <c r="H31" s="13">
        <v>1004251</v>
      </c>
      <c r="I31" s="13" t="s">
        <v>67</v>
      </c>
      <c r="J31" s="13" t="s">
        <v>18</v>
      </c>
      <c r="K31" s="13">
        <v>1</v>
      </c>
      <c r="L31" s="13">
        <v>25.8</v>
      </c>
      <c r="M31" s="13">
        <v>9.7</v>
      </c>
      <c r="N31" s="13">
        <f t="shared" si="0"/>
        <v>25.8</v>
      </c>
      <c r="O31" s="14">
        <v>1</v>
      </c>
      <c r="P31" s="13">
        <f t="shared" si="4"/>
        <v>1</v>
      </c>
    </row>
    <row r="32" customHeight="1" spans="1:16">
      <c r="A32" s="13">
        <v>57879409</v>
      </c>
      <c r="B32" s="13">
        <v>107658</v>
      </c>
      <c r="C32" s="15" t="s">
        <v>68</v>
      </c>
      <c r="D32" s="13">
        <v>47683</v>
      </c>
      <c r="E32" s="13" t="s">
        <v>14</v>
      </c>
      <c r="F32" s="13" t="s">
        <v>15</v>
      </c>
      <c r="G32" s="13" t="s">
        <v>16</v>
      </c>
      <c r="H32" s="13">
        <v>14861</v>
      </c>
      <c r="I32" s="13" t="s">
        <v>69</v>
      </c>
      <c r="J32" s="13" t="s">
        <v>18</v>
      </c>
      <c r="K32" s="13">
        <v>1</v>
      </c>
      <c r="L32" s="13">
        <v>25.8</v>
      </c>
      <c r="M32" s="13">
        <v>9.7</v>
      </c>
      <c r="N32" s="13">
        <f t="shared" si="0"/>
        <v>25.8</v>
      </c>
      <c r="O32" s="14">
        <v>1</v>
      </c>
      <c r="P32" s="13">
        <f t="shared" si="4"/>
        <v>1</v>
      </c>
    </row>
    <row r="33" customHeight="1" spans="1:16">
      <c r="A33" s="13">
        <v>57879433</v>
      </c>
      <c r="B33" s="13">
        <v>122906</v>
      </c>
      <c r="C33" s="15" t="s">
        <v>70</v>
      </c>
      <c r="D33" s="13">
        <v>47683</v>
      </c>
      <c r="E33" s="13" t="s">
        <v>14</v>
      </c>
      <c r="F33" s="13" t="s">
        <v>15</v>
      </c>
      <c r="G33" s="13" t="s">
        <v>16</v>
      </c>
      <c r="H33" s="13">
        <v>14866</v>
      </c>
      <c r="I33" s="13" t="s">
        <v>71</v>
      </c>
      <c r="J33" s="13" t="s">
        <v>18</v>
      </c>
      <c r="K33" s="13">
        <v>1</v>
      </c>
      <c r="L33" s="13">
        <v>25.8</v>
      </c>
      <c r="M33" s="13">
        <v>9.7</v>
      </c>
      <c r="N33" s="13">
        <f t="shared" si="0"/>
        <v>25.8</v>
      </c>
      <c r="O33" s="14">
        <v>1</v>
      </c>
      <c r="P33" s="13">
        <f t="shared" si="4"/>
        <v>1</v>
      </c>
    </row>
    <row r="34" customHeight="1" spans="1:16">
      <c r="A34" s="13">
        <v>57879438</v>
      </c>
      <c r="B34" s="13">
        <v>116919</v>
      </c>
      <c r="C34" s="15" t="s">
        <v>72</v>
      </c>
      <c r="D34" s="13">
        <v>47683</v>
      </c>
      <c r="E34" s="13" t="s">
        <v>14</v>
      </c>
      <c r="F34" s="13" t="s">
        <v>15</v>
      </c>
      <c r="G34" s="13" t="s">
        <v>16</v>
      </c>
      <c r="H34" s="13">
        <v>14436</v>
      </c>
      <c r="I34" s="13" t="s">
        <v>73</v>
      </c>
      <c r="J34" s="13" t="s">
        <v>18</v>
      </c>
      <c r="K34" s="13">
        <v>1</v>
      </c>
      <c r="L34" s="13">
        <v>25.8</v>
      </c>
      <c r="M34" s="13">
        <v>9.7</v>
      </c>
      <c r="N34" s="13">
        <f t="shared" si="0"/>
        <v>25.8</v>
      </c>
      <c r="O34" s="14">
        <v>1</v>
      </c>
      <c r="P34" s="13">
        <f t="shared" si="4"/>
        <v>1</v>
      </c>
    </row>
    <row r="35" customHeight="1" spans="1:16">
      <c r="A35" s="13">
        <v>57879504</v>
      </c>
      <c r="B35" s="13">
        <v>379</v>
      </c>
      <c r="C35" s="15" t="s">
        <v>74</v>
      </c>
      <c r="D35" s="13">
        <v>47683</v>
      </c>
      <c r="E35" s="13" t="s">
        <v>14</v>
      </c>
      <c r="F35" s="13" t="s">
        <v>15</v>
      </c>
      <c r="G35" s="13" t="s">
        <v>16</v>
      </c>
      <c r="H35" s="13">
        <v>6830</v>
      </c>
      <c r="I35" s="13" t="s">
        <v>75</v>
      </c>
      <c r="J35" s="13" t="s">
        <v>18</v>
      </c>
      <c r="K35" s="13">
        <v>2</v>
      </c>
      <c r="L35" s="13">
        <v>51.6</v>
      </c>
      <c r="M35" s="13">
        <v>19.4</v>
      </c>
      <c r="N35" s="13">
        <f t="shared" si="0"/>
        <v>25.8</v>
      </c>
      <c r="O35" s="14">
        <v>1</v>
      </c>
      <c r="P35" s="13">
        <f t="shared" si="4"/>
        <v>2</v>
      </c>
    </row>
    <row r="36" customHeight="1" spans="1:16">
      <c r="A36" s="13">
        <v>57879518</v>
      </c>
      <c r="B36" s="13">
        <v>119262</v>
      </c>
      <c r="C36" s="15" t="s">
        <v>76</v>
      </c>
      <c r="D36" s="13">
        <v>47683</v>
      </c>
      <c r="E36" s="13" t="s">
        <v>14</v>
      </c>
      <c r="F36" s="13" t="s">
        <v>15</v>
      </c>
      <c r="G36" s="13" t="s">
        <v>16</v>
      </c>
      <c r="H36" s="13">
        <v>15297</v>
      </c>
      <c r="I36" s="13" t="s">
        <v>77</v>
      </c>
      <c r="J36" s="13" t="s">
        <v>18</v>
      </c>
      <c r="K36" s="13">
        <v>1</v>
      </c>
      <c r="L36" s="13">
        <v>22.8</v>
      </c>
      <c r="M36" s="13">
        <v>6.7</v>
      </c>
      <c r="N36" s="13">
        <f t="shared" si="0"/>
        <v>22.8</v>
      </c>
      <c r="O36" s="14">
        <v>1</v>
      </c>
      <c r="P36" s="13">
        <f t="shared" si="4"/>
        <v>1</v>
      </c>
    </row>
    <row r="37" customHeight="1" spans="1:16">
      <c r="A37" s="13">
        <v>57879563</v>
      </c>
      <c r="B37" s="13">
        <v>732</v>
      </c>
      <c r="C37" s="15" t="s">
        <v>78</v>
      </c>
      <c r="D37" s="13">
        <v>47683</v>
      </c>
      <c r="E37" s="13" t="s">
        <v>14</v>
      </c>
      <c r="F37" s="13" t="s">
        <v>15</v>
      </c>
      <c r="G37" s="13" t="s">
        <v>16</v>
      </c>
      <c r="H37" s="13">
        <v>11481</v>
      </c>
      <c r="I37" s="13" t="s">
        <v>79</v>
      </c>
      <c r="J37" s="13" t="s">
        <v>18</v>
      </c>
      <c r="K37" s="13">
        <v>2</v>
      </c>
      <c r="L37" s="13">
        <v>39.6</v>
      </c>
      <c r="M37" s="13">
        <v>7.4</v>
      </c>
      <c r="N37" s="13">
        <f t="shared" si="0"/>
        <v>19.8</v>
      </c>
      <c r="O37" s="14">
        <v>1</v>
      </c>
      <c r="P37" s="13">
        <f t="shared" si="4"/>
        <v>2</v>
      </c>
    </row>
    <row r="38" customHeight="1" spans="1:16">
      <c r="A38" s="13">
        <v>57879576</v>
      </c>
      <c r="B38" s="13">
        <v>106865</v>
      </c>
      <c r="C38" s="15" t="s">
        <v>80</v>
      </c>
      <c r="D38" s="13">
        <v>47683</v>
      </c>
      <c r="E38" s="13" t="s">
        <v>14</v>
      </c>
      <c r="F38" s="13" t="s">
        <v>15</v>
      </c>
      <c r="G38" s="13" t="s">
        <v>16</v>
      </c>
      <c r="H38" s="13">
        <v>10902</v>
      </c>
      <c r="I38" s="13" t="s">
        <v>81</v>
      </c>
      <c r="J38" s="13" t="s">
        <v>18</v>
      </c>
      <c r="K38" s="13">
        <v>1</v>
      </c>
      <c r="L38" s="13">
        <v>25.8</v>
      </c>
      <c r="M38" s="13">
        <v>9.7</v>
      </c>
      <c r="N38" s="13">
        <f t="shared" si="0"/>
        <v>25.8</v>
      </c>
      <c r="O38" s="14">
        <v>1</v>
      </c>
      <c r="P38" s="13">
        <f t="shared" si="4"/>
        <v>1</v>
      </c>
    </row>
    <row r="39" customHeight="1" spans="1:16">
      <c r="A39" s="13">
        <v>57879607</v>
      </c>
      <c r="B39" s="13">
        <v>337</v>
      </c>
      <c r="C39" s="15" t="s">
        <v>82</v>
      </c>
      <c r="D39" s="13">
        <v>47683</v>
      </c>
      <c r="E39" s="13" t="s">
        <v>14</v>
      </c>
      <c r="F39" s="13" t="s">
        <v>15</v>
      </c>
      <c r="G39" s="13" t="s">
        <v>16</v>
      </c>
      <c r="H39" s="13">
        <v>27881</v>
      </c>
      <c r="I39" s="13" t="s">
        <v>83</v>
      </c>
      <c r="J39" s="13" t="s">
        <v>18</v>
      </c>
      <c r="K39" s="13">
        <v>1</v>
      </c>
      <c r="L39" s="13">
        <v>25.8</v>
      </c>
      <c r="M39" s="13">
        <v>9.7</v>
      </c>
      <c r="N39" s="13">
        <f t="shared" si="0"/>
        <v>25.8</v>
      </c>
      <c r="O39" s="14">
        <v>1</v>
      </c>
      <c r="P39" s="13">
        <f t="shared" si="4"/>
        <v>1</v>
      </c>
    </row>
    <row r="40" customHeight="1" spans="1:16">
      <c r="A40" s="13">
        <v>57879681</v>
      </c>
      <c r="B40" s="13">
        <v>746</v>
      </c>
      <c r="C40" s="15" t="s">
        <v>84</v>
      </c>
      <c r="D40" s="13">
        <v>47683</v>
      </c>
      <c r="E40" s="13" t="s">
        <v>14</v>
      </c>
      <c r="F40" s="13" t="s">
        <v>15</v>
      </c>
      <c r="G40" s="13" t="s">
        <v>16</v>
      </c>
      <c r="H40" s="13">
        <v>16492</v>
      </c>
      <c r="I40" s="13" t="s">
        <v>85</v>
      </c>
      <c r="J40" s="13" t="s">
        <v>18</v>
      </c>
      <c r="K40" s="13">
        <v>2</v>
      </c>
      <c r="L40" s="13">
        <v>39</v>
      </c>
      <c r="M40" s="13">
        <v>6.8</v>
      </c>
      <c r="N40" s="13">
        <f t="shared" si="0"/>
        <v>19.5</v>
      </c>
      <c r="O40" s="14">
        <v>1</v>
      </c>
      <c r="P40" s="13">
        <f t="shared" si="4"/>
        <v>2</v>
      </c>
    </row>
    <row r="41" customHeight="1" spans="1:16">
      <c r="A41" s="13">
        <v>57879720</v>
      </c>
      <c r="B41" s="13">
        <v>118074</v>
      </c>
      <c r="C41" s="15" t="s">
        <v>86</v>
      </c>
      <c r="D41" s="13">
        <v>47683</v>
      </c>
      <c r="E41" s="13" t="s">
        <v>14</v>
      </c>
      <c r="F41" s="13" t="s">
        <v>15</v>
      </c>
      <c r="G41" s="13" t="s">
        <v>16</v>
      </c>
      <c r="H41" s="13">
        <v>4304</v>
      </c>
      <c r="I41" s="13" t="s">
        <v>87</v>
      </c>
      <c r="J41" s="13" t="s">
        <v>18</v>
      </c>
      <c r="K41" s="13">
        <v>2</v>
      </c>
      <c r="L41" s="13">
        <v>51.6</v>
      </c>
      <c r="M41" s="13">
        <v>19.4</v>
      </c>
      <c r="N41" s="13">
        <f t="shared" si="0"/>
        <v>25.8</v>
      </c>
      <c r="O41" s="14">
        <v>1</v>
      </c>
      <c r="P41" s="13">
        <f t="shared" si="4"/>
        <v>2</v>
      </c>
    </row>
    <row r="42" customHeight="1" spans="1:16">
      <c r="A42" s="13">
        <v>57879762</v>
      </c>
      <c r="B42" s="13">
        <v>744</v>
      </c>
      <c r="C42" s="15" t="s">
        <v>88</v>
      </c>
      <c r="D42" s="13">
        <v>47683</v>
      </c>
      <c r="E42" s="13" t="s">
        <v>14</v>
      </c>
      <c r="F42" s="13" t="s">
        <v>15</v>
      </c>
      <c r="G42" s="13" t="s">
        <v>16</v>
      </c>
      <c r="H42" s="13">
        <v>14453</v>
      </c>
      <c r="I42" s="13" t="s">
        <v>89</v>
      </c>
      <c r="J42" s="13" t="s">
        <v>18</v>
      </c>
      <c r="K42" s="13">
        <v>1</v>
      </c>
      <c r="L42" s="13">
        <v>25.8</v>
      </c>
      <c r="M42" s="13">
        <v>9.7</v>
      </c>
      <c r="N42" s="13">
        <f t="shared" si="0"/>
        <v>25.8</v>
      </c>
      <c r="O42" s="14">
        <v>1</v>
      </c>
      <c r="P42" s="13">
        <f t="shared" si="4"/>
        <v>1</v>
      </c>
    </row>
    <row r="43" customHeight="1" spans="1:16">
      <c r="A43" s="13">
        <v>57879907</v>
      </c>
      <c r="B43" s="13">
        <v>571</v>
      </c>
      <c r="C43" s="15" t="s">
        <v>90</v>
      </c>
      <c r="D43" s="13">
        <v>47683</v>
      </c>
      <c r="E43" s="13" t="s">
        <v>14</v>
      </c>
      <c r="F43" s="13" t="s">
        <v>15</v>
      </c>
      <c r="G43" s="13" t="s">
        <v>16</v>
      </c>
      <c r="H43" s="13">
        <v>5471</v>
      </c>
      <c r="I43" s="13" t="s">
        <v>91</v>
      </c>
      <c r="J43" s="13" t="s">
        <v>18</v>
      </c>
      <c r="K43" s="13">
        <v>1</v>
      </c>
      <c r="L43" s="13">
        <v>25.8</v>
      </c>
      <c r="M43" s="13">
        <v>9.7</v>
      </c>
      <c r="N43" s="13">
        <f t="shared" si="0"/>
        <v>25.8</v>
      </c>
      <c r="O43" s="14">
        <v>1</v>
      </c>
      <c r="P43" s="13">
        <f t="shared" si="4"/>
        <v>1</v>
      </c>
    </row>
    <row r="44" customHeight="1" spans="1:16">
      <c r="A44" s="13">
        <v>57879908</v>
      </c>
      <c r="B44" s="13">
        <v>730</v>
      </c>
      <c r="C44" s="15" t="s">
        <v>92</v>
      </c>
      <c r="D44" s="13">
        <v>47683</v>
      </c>
      <c r="E44" s="13" t="s">
        <v>14</v>
      </c>
      <c r="F44" s="13" t="s">
        <v>15</v>
      </c>
      <c r="G44" s="13" t="s">
        <v>16</v>
      </c>
      <c r="H44" s="13">
        <v>4325</v>
      </c>
      <c r="I44" s="13" t="s">
        <v>93</v>
      </c>
      <c r="J44" s="13" t="s">
        <v>18</v>
      </c>
      <c r="K44" s="13">
        <v>3</v>
      </c>
      <c r="L44" s="13">
        <v>77.39</v>
      </c>
      <c r="M44" s="13">
        <v>29.09</v>
      </c>
      <c r="N44" s="13">
        <f t="shared" si="0"/>
        <v>25.7966666666667</v>
      </c>
      <c r="O44" s="14">
        <v>1</v>
      </c>
      <c r="P44" s="13">
        <f t="shared" si="4"/>
        <v>3</v>
      </c>
    </row>
    <row r="45" customHeight="1" spans="1:16">
      <c r="A45" s="13">
        <v>57879912</v>
      </c>
      <c r="B45" s="13">
        <v>359</v>
      </c>
      <c r="C45" s="15" t="s">
        <v>94</v>
      </c>
      <c r="D45" s="13">
        <v>47683</v>
      </c>
      <c r="E45" s="13" t="s">
        <v>14</v>
      </c>
      <c r="F45" s="13" t="s">
        <v>15</v>
      </c>
      <c r="G45" s="13" t="s">
        <v>16</v>
      </c>
      <c r="H45" s="13">
        <v>11504</v>
      </c>
      <c r="I45" s="13" t="s">
        <v>95</v>
      </c>
      <c r="J45" s="13" t="s">
        <v>18</v>
      </c>
      <c r="K45" s="13">
        <v>1</v>
      </c>
      <c r="L45" s="13">
        <v>25.8</v>
      </c>
      <c r="M45" s="13">
        <v>9.7</v>
      </c>
      <c r="N45" s="13">
        <f t="shared" si="0"/>
        <v>25.8</v>
      </c>
      <c r="O45" s="14">
        <v>1</v>
      </c>
      <c r="P45" s="13">
        <f t="shared" si="4"/>
        <v>1</v>
      </c>
    </row>
    <row r="46" customHeight="1" spans="1:16">
      <c r="A46" s="13">
        <v>57879929</v>
      </c>
      <c r="B46" s="13">
        <v>379</v>
      </c>
      <c r="C46" s="15" t="s">
        <v>74</v>
      </c>
      <c r="D46" s="13">
        <v>47683</v>
      </c>
      <c r="E46" s="13" t="s">
        <v>14</v>
      </c>
      <c r="F46" s="13" t="s">
        <v>15</v>
      </c>
      <c r="G46" s="13" t="s">
        <v>16</v>
      </c>
      <c r="H46" s="13">
        <v>6830</v>
      </c>
      <c r="I46" s="13" t="s">
        <v>75</v>
      </c>
      <c r="J46" s="13" t="s">
        <v>18</v>
      </c>
      <c r="K46" s="13">
        <v>1</v>
      </c>
      <c r="L46" s="13">
        <v>25.8</v>
      </c>
      <c r="M46" s="13">
        <v>9.7</v>
      </c>
      <c r="N46" s="13">
        <f t="shared" si="0"/>
        <v>25.8</v>
      </c>
      <c r="O46" s="14">
        <v>1</v>
      </c>
      <c r="P46" s="13">
        <f t="shared" si="4"/>
        <v>1</v>
      </c>
    </row>
    <row r="47" customHeight="1" spans="1:16">
      <c r="A47" s="13">
        <v>57880027</v>
      </c>
      <c r="B47" s="13">
        <v>572</v>
      </c>
      <c r="C47" s="15" t="s">
        <v>96</v>
      </c>
      <c r="D47" s="13">
        <v>47683</v>
      </c>
      <c r="E47" s="13" t="s">
        <v>14</v>
      </c>
      <c r="F47" s="13" t="s">
        <v>15</v>
      </c>
      <c r="G47" s="13" t="s">
        <v>16</v>
      </c>
      <c r="H47" s="13">
        <v>10186</v>
      </c>
      <c r="I47" s="13" t="s">
        <v>97</v>
      </c>
      <c r="J47" s="13" t="s">
        <v>18</v>
      </c>
      <c r="K47" s="13">
        <v>6</v>
      </c>
      <c r="L47" s="13">
        <v>136.8</v>
      </c>
      <c r="M47" s="13">
        <v>40.2</v>
      </c>
      <c r="N47" s="13">
        <f t="shared" si="0"/>
        <v>22.8</v>
      </c>
      <c r="O47" s="14">
        <v>1</v>
      </c>
      <c r="P47" s="13">
        <f t="shared" si="4"/>
        <v>6</v>
      </c>
    </row>
    <row r="48" customHeight="1" spans="1:16">
      <c r="A48" s="13">
        <v>57880044</v>
      </c>
      <c r="B48" s="13">
        <v>724</v>
      </c>
      <c r="C48" s="15" t="s">
        <v>98</v>
      </c>
      <c r="D48" s="13">
        <v>47683</v>
      </c>
      <c r="E48" s="13" t="s">
        <v>14</v>
      </c>
      <c r="F48" s="13" t="s">
        <v>15</v>
      </c>
      <c r="G48" s="13" t="s">
        <v>16</v>
      </c>
      <c r="H48" s="13">
        <v>10930</v>
      </c>
      <c r="I48" s="13" t="s">
        <v>99</v>
      </c>
      <c r="J48" s="13" t="s">
        <v>18</v>
      </c>
      <c r="K48" s="13">
        <v>2</v>
      </c>
      <c r="L48" s="13">
        <v>51.6</v>
      </c>
      <c r="M48" s="13">
        <v>19.4</v>
      </c>
      <c r="N48" s="13">
        <f t="shared" si="0"/>
        <v>25.8</v>
      </c>
      <c r="O48" s="14">
        <v>1</v>
      </c>
      <c r="P48" s="13">
        <f t="shared" si="4"/>
        <v>2</v>
      </c>
    </row>
    <row r="49" customHeight="1" spans="1:16">
      <c r="A49" s="13">
        <v>57880112</v>
      </c>
      <c r="B49" s="13">
        <v>585</v>
      </c>
      <c r="C49" s="15" t="s">
        <v>100</v>
      </c>
      <c r="D49" s="13">
        <v>47683</v>
      </c>
      <c r="E49" s="13" t="s">
        <v>14</v>
      </c>
      <c r="F49" s="13" t="s">
        <v>15</v>
      </c>
      <c r="G49" s="13" t="s">
        <v>16</v>
      </c>
      <c r="H49" s="13">
        <v>27612</v>
      </c>
      <c r="I49" s="13" t="s">
        <v>101</v>
      </c>
      <c r="J49" s="13" t="s">
        <v>18</v>
      </c>
      <c r="K49" s="13">
        <v>1</v>
      </c>
      <c r="L49" s="13">
        <v>25.8</v>
      </c>
      <c r="M49" s="13">
        <v>9.7</v>
      </c>
      <c r="N49" s="13">
        <f t="shared" si="0"/>
        <v>25.8</v>
      </c>
      <c r="O49" s="14">
        <v>1</v>
      </c>
      <c r="P49" s="13">
        <f t="shared" si="4"/>
        <v>1</v>
      </c>
    </row>
    <row r="50" customHeight="1" spans="1:16">
      <c r="A50" s="13">
        <v>57880466</v>
      </c>
      <c r="B50" s="13">
        <v>399</v>
      </c>
      <c r="C50" s="15" t="s">
        <v>102</v>
      </c>
      <c r="D50" s="13">
        <v>47683</v>
      </c>
      <c r="E50" s="13" t="s">
        <v>14</v>
      </c>
      <c r="F50" s="13" t="s">
        <v>15</v>
      </c>
      <c r="G50" s="13" t="s">
        <v>16</v>
      </c>
      <c r="H50" s="13">
        <v>4033</v>
      </c>
      <c r="I50" s="13" t="s">
        <v>103</v>
      </c>
      <c r="J50" s="13" t="s">
        <v>18</v>
      </c>
      <c r="K50" s="13">
        <v>1</v>
      </c>
      <c r="L50" s="13">
        <v>25.8</v>
      </c>
      <c r="M50" s="13">
        <v>9.7</v>
      </c>
      <c r="N50" s="13">
        <f t="shared" si="0"/>
        <v>25.8</v>
      </c>
      <c r="O50" s="14">
        <v>1</v>
      </c>
      <c r="P50" s="13">
        <f t="shared" si="4"/>
        <v>1</v>
      </c>
    </row>
    <row r="51" customHeight="1" spans="1:16">
      <c r="A51" s="13">
        <v>57880736</v>
      </c>
      <c r="B51" s="13">
        <v>391</v>
      </c>
      <c r="C51" s="15" t="s">
        <v>104</v>
      </c>
      <c r="D51" s="13">
        <v>47683</v>
      </c>
      <c r="E51" s="13" t="s">
        <v>14</v>
      </c>
      <c r="F51" s="13" t="s">
        <v>15</v>
      </c>
      <c r="G51" s="13" t="s">
        <v>16</v>
      </c>
      <c r="H51" s="13">
        <v>16061</v>
      </c>
      <c r="I51" s="13" t="s">
        <v>105</v>
      </c>
      <c r="J51" s="13" t="s">
        <v>18</v>
      </c>
      <c r="K51" s="13">
        <v>1</v>
      </c>
      <c r="L51" s="13">
        <v>25.8</v>
      </c>
      <c r="M51" s="13">
        <v>9.7</v>
      </c>
      <c r="N51" s="13">
        <f t="shared" si="0"/>
        <v>25.8</v>
      </c>
      <c r="O51" s="14">
        <v>1</v>
      </c>
      <c r="P51" s="13">
        <f t="shared" si="4"/>
        <v>1</v>
      </c>
    </row>
    <row r="52" customHeight="1" spans="1:16">
      <c r="A52" s="13">
        <v>57880749</v>
      </c>
      <c r="B52" s="13">
        <v>297863</v>
      </c>
      <c r="C52" s="15" t="s">
        <v>66</v>
      </c>
      <c r="D52" s="13">
        <v>47683</v>
      </c>
      <c r="E52" s="13" t="s">
        <v>14</v>
      </c>
      <c r="F52" s="13" t="s">
        <v>15</v>
      </c>
      <c r="G52" s="13" t="s">
        <v>16</v>
      </c>
      <c r="H52" s="13">
        <v>1004251</v>
      </c>
      <c r="I52" s="13" t="s">
        <v>67</v>
      </c>
      <c r="J52" s="13" t="s">
        <v>18</v>
      </c>
      <c r="K52" s="13">
        <v>3</v>
      </c>
      <c r="L52" s="13">
        <v>77.39</v>
      </c>
      <c r="M52" s="13">
        <v>29.09</v>
      </c>
      <c r="N52" s="13">
        <f t="shared" si="0"/>
        <v>25.7966666666667</v>
      </c>
      <c r="O52" s="14">
        <v>1</v>
      </c>
      <c r="P52" s="13">
        <f t="shared" si="4"/>
        <v>3</v>
      </c>
    </row>
    <row r="53" customHeight="1" spans="1:16">
      <c r="A53" s="13">
        <v>57880758</v>
      </c>
      <c r="B53" s="13">
        <v>105751</v>
      </c>
      <c r="C53" s="15" t="s">
        <v>106</v>
      </c>
      <c r="D53" s="13">
        <v>47683</v>
      </c>
      <c r="E53" s="13" t="s">
        <v>14</v>
      </c>
      <c r="F53" s="13" t="s">
        <v>15</v>
      </c>
      <c r="G53" s="13" t="s">
        <v>16</v>
      </c>
      <c r="H53" s="13">
        <v>9295</v>
      </c>
      <c r="I53" s="13" t="s">
        <v>107</v>
      </c>
      <c r="J53" s="13" t="s">
        <v>18</v>
      </c>
      <c r="K53" s="13">
        <v>3</v>
      </c>
      <c r="L53" s="13">
        <v>77.4</v>
      </c>
      <c r="M53" s="13">
        <v>29.1</v>
      </c>
      <c r="N53" s="13">
        <f t="shared" si="0"/>
        <v>25.8</v>
      </c>
      <c r="O53" s="14">
        <v>1</v>
      </c>
      <c r="P53" s="13">
        <f t="shared" si="4"/>
        <v>3</v>
      </c>
    </row>
    <row r="54" customHeight="1" spans="1:16">
      <c r="A54" s="13">
        <v>57880982</v>
      </c>
      <c r="B54" s="13">
        <v>103639</v>
      </c>
      <c r="C54" s="15" t="s">
        <v>108</v>
      </c>
      <c r="D54" s="13">
        <v>47683</v>
      </c>
      <c r="E54" s="13" t="s">
        <v>14</v>
      </c>
      <c r="F54" s="13" t="s">
        <v>15</v>
      </c>
      <c r="G54" s="13" t="s">
        <v>16</v>
      </c>
      <c r="H54" s="13">
        <v>26720</v>
      </c>
      <c r="I54" s="13" t="s">
        <v>109</v>
      </c>
      <c r="J54" s="13" t="s">
        <v>18</v>
      </c>
      <c r="K54" s="13">
        <v>3</v>
      </c>
      <c r="L54" s="13">
        <v>77.39</v>
      </c>
      <c r="M54" s="13">
        <v>29.09</v>
      </c>
      <c r="N54" s="13">
        <f t="shared" si="0"/>
        <v>25.7966666666667</v>
      </c>
      <c r="O54" s="14">
        <v>1</v>
      </c>
      <c r="P54" s="13">
        <f t="shared" si="4"/>
        <v>3</v>
      </c>
    </row>
    <row r="55" customHeight="1" spans="1:16">
      <c r="A55" s="13">
        <v>57880994</v>
      </c>
      <c r="B55" s="13">
        <v>733</v>
      </c>
      <c r="C55" s="15" t="s">
        <v>110</v>
      </c>
      <c r="D55" s="13">
        <v>47683</v>
      </c>
      <c r="E55" s="13" t="s">
        <v>14</v>
      </c>
      <c r="F55" s="13" t="s">
        <v>15</v>
      </c>
      <c r="G55" s="13" t="s">
        <v>16</v>
      </c>
      <c r="H55" s="13">
        <v>11004</v>
      </c>
      <c r="I55" s="13" t="s">
        <v>111</v>
      </c>
      <c r="J55" s="13" t="s">
        <v>33</v>
      </c>
      <c r="K55" s="13">
        <v>2</v>
      </c>
      <c r="L55" s="13">
        <v>37.8</v>
      </c>
      <c r="M55" s="13">
        <v>5.6</v>
      </c>
      <c r="N55" s="13">
        <f t="shared" si="0"/>
        <v>18.9</v>
      </c>
      <c r="O55" s="14" t="s">
        <v>1086</v>
      </c>
      <c r="P55" s="13">
        <v>0</v>
      </c>
    </row>
    <row r="56" customHeight="1" spans="1:16">
      <c r="A56" s="13">
        <v>57881047</v>
      </c>
      <c r="B56" s="13">
        <v>724</v>
      </c>
      <c r="C56" s="15" t="s">
        <v>98</v>
      </c>
      <c r="D56" s="13">
        <v>47683</v>
      </c>
      <c r="E56" s="13" t="s">
        <v>14</v>
      </c>
      <c r="F56" s="13" t="s">
        <v>15</v>
      </c>
      <c r="G56" s="13" t="s">
        <v>16</v>
      </c>
      <c r="H56" s="13">
        <v>10930</v>
      </c>
      <c r="I56" s="13" t="s">
        <v>99</v>
      </c>
      <c r="J56" s="13" t="s">
        <v>18</v>
      </c>
      <c r="K56" s="13">
        <v>3</v>
      </c>
      <c r="L56" s="13">
        <v>77.39</v>
      </c>
      <c r="M56" s="13">
        <v>29.09</v>
      </c>
      <c r="N56" s="13">
        <f t="shared" si="0"/>
        <v>25.7966666666667</v>
      </c>
      <c r="O56" s="14">
        <v>1</v>
      </c>
      <c r="P56" s="13">
        <f t="shared" si="4"/>
        <v>3</v>
      </c>
    </row>
    <row r="57" customHeight="1" spans="1:16">
      <c r="A57" s="13">
        <v>57881126</v>
      </c>
      <c r="B57" s="13">
        <v>107728</v>
      </c>
      <c r="C57" s="15" t="s">
        <v>112</v>
      </c>
      <c r="D57" s="13">
        <v>47683</v>
      </c>
      <c r="E57" s="13" t="s">
        <v>14</v>
      </c>
      <c r="F57" s="13" t="s">
        <v>15</v>
      </c>
      <c r="G57" s="13" t="s">
        <v>16</v>
      </c>
      <c r="H57" s="13">
        <v>15368</v>
      </c>
      <c r="I57" s="13" t="s">
        <v>113</v>
      </c>
      <c r="J57" s="13" t="s">
        <v>18</v>
      </c>
      <c r="K57" s="13">
        <v>2</v>
      </c>
      <c r="L57" s="13">
        <v>36</v>
      </c>
      <c r="M57" s="13">
        <v>4</v>
      </c>
      <c r="N57" s="13">
        <f t="shared" si="0"/>
        <v>18</v>
      </c>
      <c r="O57" s="14">
        <v>1</v>
      </c>
      <c r="P57" s="13">
        <f t="shared" si="4"/>
        <v>2</v>
      </c>
    </row>
    <row r="58" customHeight="1" spans="1:16">
      <c r="A58" s="13">
        <v>57881128</v>
      </c>
      <c r="B58" s="13">
        <v>337</v>
      </c>
      <c r="C58" s="15" t="s">
        <v>82</v>
      </c>
      <c r="D58" s="13">
        <v>47683</v>
      </c>
      <c r="E58" s="13" t="s">
        <v>14</v>
      </c>
      <c r="F58" s="13" t="s">
        <v>15</v>
      </c>
      <c r="G58" s="13" t="s">
        <v>16</v>
      </c>
      <c r="H58" s="13">
        <v>27881</v>
      </c>
      <c r="I58" s="13" t="s">
        <v>83</v>
      </c>
      <c r="J58" s="13" t="s">
        <v>18</v>
      </c>
      <c r="K58" s="13">
        <v>1</v>
      </c>
      <c r="L58" s="13">
        <v>23.8</v>
      </c>
      <c r="M58" s="13">
        <v>7.7</v>
      </c>
      <c r="N58" s="13">
        <f t="shared" si="0"/>
        <v>23.8</v>
      </c>
      <c r="O58" s="14">
        <v>1</v>
      </c>
      <c r="P58" s="13">
        <f t="shared" si="4"/>
        <v>1</v>
      </c>
    </row>
    <row r="59" customHeight="1" spans="1:16">
      <c r="A59" s="13">
        <v>57881163</v>
      </c>
      <c r="B59" s="13">
        <v>114848</v>
      </c>
      <c r="C59" s="15" t="s">
        <v>44</v>
      </c>
      <c r="D59" s="13">
        <v>47683</v>
      </c>
      <c r="E59" s="13" t="s">
        <v>14</v>
      </c>
      <c r="F59" s="13" t="s">
        <v>15</v>
      </c>
      <c r="G59" s="13" t="s">
        <v>16</v>
      </c>
      <c r="H59" s="13">
        <v>8763</v>
      </c>
      <c r="I59" s="13" t="s">
        <v>45</v>
      </c>
      <c r="J59" s="13" t="s">
        <v>33</v>
      </c>
      <c r="K59" s="13">
        <v>1</v>
      </c>
      <c r="L59" s="13">
        <v>23.8</v>
      </c>
      <c r="M59" s="13">
        <v>7.7</v>
      </c>
      <c r="N59" s="13">
        <f t="shared" si="0"/>
        <v>23.8</v>
      </c>
      <c r="O59" s="14" t="s">
        <v>1086</v>
      </c>
      <c r="P59" s="13">
        <v>0</v>
      </c>
    </row>
    <row r="60" customHeight="1" spans="1:16">
      <c r="A60" s="13">
        <v>57881429</v>
      </c>
      <c r="B60" s="13">
        <v>118951</v>
      </c>
      <c r="C60" s="15" t="s">
        <v>114</v>
      </c>
      <c r="D60" s="13">
        <v>47683</v>
      </c>
      <c r="E60" s="13" t="s">
        <v>14</v>
      </c>
      <c r="F60" s="13" t="s">
        <v>15</v>
      </c>
      <c r="G60" s="13" t="s">
        <v>16</v>
      </c>
      <c r="H60" s="13">
        <v>12932</v>
      </c>
      <c r="I60" s="13" t="s">
        <v>115</v>
      </c>
      <c r="J60" s="13" t="s">
        <v>18</v>
      </c>
      <c r="K60" s="13">
        <v>2</v>
      </c>
      <c r="L60" s="13">
        <v>51.6</v>
      </c>
      <c r="M60" s="13">
        <v>19.4</v>
      </c>
      <c r="N60" s="13">
        <f t="shared" si="0"/>
        <v>25.8</v>
      </c>
      <c r="O60" s="14">
        <v>1</v>
      </c>
      <c r="P60" s="13">
        <f t="shared" si="4"/>
        <v>2</v>
      </c>
    </row>
    <row r="61" customHeight="1" spans="1:16">
      <c r="A61" s="13">
        <v>57881514</v>
      </c>
      <c r="B61" s="13">
        <v>103198</v>
      </c>
      <c r="C61" s="15" t="s">
        <v>116</v>
      </c>
      <c r="D61" s="13">
        <v>47683</v>
      </c>
      <c r="E61" s="13" t="s">
        <v>14</v>
      </c>
      <c r="F61" s="13" t="s">
        <v>15</v>
      </c>
      <c r="G61" s="13" t="s">
        <v>16</v>
      </c>
      <c r="H61" s="13">
        <v>14385</v>
      </c>
      <c r="I61" s="13" t="s">
        <v>117</v>
      </c>
      <c r="J61" s="13" t="s">
        <v>18</v>
      </c>
      <c r="K61" s="13">
        <v>1</v>
      </c>
      <c r="L61" s="13">
        <v>25.8</v>
      </c>
      <c r="M61" s="13">
        <v>9.7</v>
      </c>
      <c r="N61" s="13">
        <f t="shared" si="0"/>
        <v>25.8</v>
      </c>
      <c r="O61" s="14">
        <v>1</v>
      </c>
      <c r="P61" s="13">
        <f t="shared" si="4"/>
        <v>1</v>
      </c>
    </row>
    <row r="62" customHeight="1" spans="1:16">
      <c r="A62" s="13">
        <v>57881629</v>
      </c>
      <c r="B62" s="13">
        <v>103199</v>
      </c>
      <c r="C62" s="15" t="s">
        <v>118</v>
      </c>
      <c r="D62" s="13">
        <v>47683</v>
      </c>
      <c r="E62" s="13" t="s">
        <v>14</v>
      </c>
      <c r="F62" s="13" t="s">
        <v>15</v>
      </c>
      <c r="G62" s="13" t="s">
        <v>16</v>
      </c>
      <c r="H62" s="13">
        <v>6544</v>
      </c>
      <c r="I62" s="13" t="s">
        <v>119</v>
      </c>
      <c r="J62" s="13" t="s">
        <v>18</v>
      </c>
      <c r="K62" s="13">
        <v>1</v>
      </c>
      <c r="L62" s="13">
        <v>19.8</v>
      </c>
      <c r="M62" s="13">
        <v>3.7</v>
      </c>
      <c r="N62" s="13">
        <f t="shared" si="0"/>
        <v>19.8</v>
      </c>
      <c r="O62" s="14">
        <v>1</v>
      </c>
      <c r="P62" s="13">
        <f t="shared" si="4"/>
        <v>1</v>
      </c>
    </row>
    <row r="63" customHeight="1" spans="1:16">
      <c r="A63" s="13">
        <v>57881812</v>
      </c>
      <c r="B63" s="13">
        <v>116919</v>
      </c>
      <c r="C63" s="15" t="s">
        <v>72</v>
      </c>
      <c r="D63" s="13">
        <v>47683</v>
      </c>
      <c r="E63" s="13" t="s">
        <v>14</v>
      </c>
      <c r="F63" s="13" t="s">
        <v>15</v>
      </c>
      <c r="G63" s="13" t="s">
        <v>16</v>
      </c>
      <c r="H63" s="13">
        <v>14436</v>
      </c>
      <c r="I63" s="13" t="s">
        <v>73</v>
      </c>
      <c r="J63" s="13" t="s">
        <v>18</v>
      </c>
      <c r="K63" s="13">
        <v>1</v>
      </c>
      <c r="L63" s="13">
        <v>25.8</v>
      </c>
      <c r="M63" s="13">
        <v>9.7</v>
      </c>
      <c r="N63" s="13">
        <f t="shared" si="0"/>
        <v>25.8</v>
      </c>
      <c r="O63" s="14">
        <v>1</v>
      </c>
      <c r="P63" s="13">
        <f t="shared" si="4"/>
        <v>1</v>
      </c>
    </row>
    <row r="64" customHeight="1" spans="1:16">
      <c r="A64" s="13">
        <v>57882054</v>
      </c>
      <c r="B64" s="13">
        <v>307</v>
      </c>
      <c r="C64" s="15" t="s">
        <v>34</v>
      </c>
      <c r="D64" s="13">
        <v>47683</v>
      </c>
      <c r="E64" s="13" t="s">
        <v>14</v>
      </c>
      <c r="F64" s="13" t="s">
        <v>15</v>
      </c>
      <c r="G64" s="13" t="s">
        <v>16</v>
      </c>
      <c r="H64" s="13">
        <v>9563</v>
      </c>
      <c r="I64" s="13" t="s">
        <v>120</v>
      </c>
      <c r="J64" s="13" t="s">
        <v>33</v>
      </c>
      <c r="K64" s="13">
        <v>1</v>
      </c>
      <c r="L64" s="13">
        <v>21.02</v>
      </c>
      <c r="M64" s="13">
        <v>4.92</v>
      </c>
      <c r="N64" s="13">
        <f t="shared" si="0"/>
        <v>21.02</v>
      </c>
      <c r="O64" s="14" t="s">
        <v>1086</v>
      </c>
      <c r="P64" s="13">
        <v>0</v>
      </c>
    </row>
    <row r="65" customHeight="1" spans="1:16">
      <c r="A65" s="13">
        <v>57882083</v>
      </c>
      <c r="B65" s="13">
        <v>570</v>
      </c>
      <c r="C65" s="15" t="s">
        <v>121</v>
      </c>
      <c r="D65" s="13">
        <v>47683</v>
      </c>
      <c r="E65" s="13" t="s">
        <v>14</v>
      </c>
      <c r="F65" s="13" t="s">
        <v>15</v>
      </c>
      <c r="G65" s="13" t="s">
        <v>16</v>
      </c>
      <c r="H65" s="13">
        <v>27738</v>
      </c>
      <c r="I65" s="13" t="s">
        <v>122</v>
      </c>
      <c r="J65" s="13" t="s">
        <v>18</v>
      </c>
      <c r="K65" s="13">
        <v>1</v>
      </c>
      <c r="L65" s="13">
        <v>25.8</v>
      </c>
      <c r="M65" s="13">
        <v>9.7</v>
      </c>
      <c r="N65" s="13">
        <f t="shared" si="0"/>
        <v>25.8</v>
      </c>
      <c r="O65" s="14">
        <v>1</v>
      </c>
      <c r="P65" s="13">
        <f t="shared" si="4"/>
        <v>1</v>
      </c>
    </row>
    <row r="66" customHeight="1" spans="1:16">
      <c r="A66" s="13">
        <v>57882180</v>
      </c>
      <c r="B66" s="13">
        <v>307</v>
      </c>
      <c r="C66" s="15" t="s">
        <v>34</v>
      </c>
      <c r="D66" s="13">
        <v>47683</v>
      </c>
      <c r="E66" s="13" t="s">
        <v>14</v>
      </c>
      <c r="F66" s="13" t="s">
        <v>15</v>
      </c>
      <c r="G66" s="13" t="s">
        <v>16</v>
      </c>
      <c r="H66" s="13">
        <v>9563</v>
      </c>
      <c r="I66" s="13" t="s">
        <v>120</v>
      </c>
      <c r="J66" s="13" t="s">
        <v>33</v>
      </c>
      <c r="K66" s="13">
        <v>1</v>
      </c>
      <c r="L66" s="13">
        <v>21.02</v>
      </c>
      <c r="M66" s="13">
        <v>4.92</v>
      </c>
      <c r="N66" s="13">
        <f t="shared" si="0"/>
        <v>21.02</v>
      </c>
      <c r="O66" s="14" t="s">
        <v>1086</v>
      </c>
      <c r="P66" s="13">
        <v>0</v>
      </c>
    </row>
    <row r="67" customHeight="1" spans="1:16">
      <c r="A67" s="13">
        <v>57882188</v>
      </c>
      <c r="B67" s="13">
        <v>118758</v>
      </c>
      <c r="C67" s="15" t="s">
        <v>64</v>
      </c>
      <c r="D67" s="13">
        <v>47683</v>
      </c>
      <c r="E67" s="13" t="s">
        <v>14</v>
      </c>
      <c r="F67" s="13" t="s">
        <v>15</v>
      </c>
      <c r="G67" s="13" t="s">
        <v>16</v>
      </c>
      <c r="H67" s="13">
        <v>16204</v>
      </c>
      <c r="I67" s="13" t="s">
        <v>65</v>
      </c>
      <c r="J67" s="13" t="s">
        <v>18</v>
      </c>
      <c r="K67" s="13">
        <v>1</v>
      </c>
      <c r="L67" s="13">
        <v>25.8</v>
      </c>
      <c r="M67" s="13">
        <v>9.7</v>
      </c>
      <c r="N67" s="13">
        <f t="shared" ref="N67:N130" si="5">L67/K67</f>
        <v>25.8</v>
      </c>
      <c r="O67" s="14">
        <v>1</v>
      </c>
      <c r="P67" s="13">
        <f t="shared" si="4"/>
        <v>1</v>
      </c>
    </row>
    <row r="68" customHeight="1" spans="1:16">
      <c r="A68" s="13">
        <v>57882215</v>
      </c>
      <c r="B68" s="13">
        <v>514</v>
      </c>
      <c r="C68" s="15" t="s">
        <v>54</v>
      </c>
      <c r="D68" s="13">
        <v>47683</v>
      </c>
      <c r="E68" s="13" t="s">
        <v>14</v>
      </c>
      <c r="F68" s="13" t="s">
        <v>15</v>
      </c>
      <c r="G68" s="13" t="s">
        <v>16</v>
      </c>
      <c r="H68" s="13">
        <v>5406</v>
      </c>
      <c r="I68" s="13" t="s">
        <v>55</v>
      </c>
      <c r="J68" s="13" t="s">
        <v>18</v>
      </c>
      <c r="K68" s="13">
        <v>1</v>
      </c>
      <c r="L68" s="13">
        <v>17</v>
      </c>
      <c r="M68" s="13">
        <v>0.9</v>
      </c>
      <c r="N68" s="13">
        <f t="shared" si="5"/>
        <v>17</v>
      </c>
      <c r="O68" s="14" t="s">
        <v>1087</v>
      </c>
      <c r="P68" s="13"/>
    </row>
    <row r="69" customHeight="1" spans="1:16">
      <c r="A69" s="13">
        <v>57882243</v>
      </c>
      <c r="B69" s="13">
        <v>113298</v>
      </c>
      <c r="C69" s="15" t="s">
        <v>123</v>
      </c>
      <c r="D69" s="13">
        <v>47683</v>
      </c>
      <c r="E69" s="13" t="s">
        <v>14</v>
      </c>
      <c r="F69" s="13" t="s">
        <v>15</v>
      </c>
      <c r="G69" s="13" t="s">
        <v>16</v>
      </c>
      <c r="H69" s="13">
        <v>27808</v>
      </c>
      <c r="I69" s="13" t="s">
        <v>124</v>
      </c>
      <c r="J69" s="13" t="s">
        <v>18</v>
      </c>
      <c r="K69" s="13">
        <v>1</v>
      </c>
      <c r="L69" s="13">
        <v>25.8</v>
      </c>
      <c r="M69" s="13">
        <v>9.7</v>
      </c>
      <c r="N69" s="13">
        <f t="shared" si="5"/>
        <v>25.8</v>
      </c>
      <c r="O69" s="14">
        <v>1</v>
      </c>
      <c r="P69" s="13">
        <f t="shared" ref="P69:P107" si="6">K69*O69</f>
        <v>1</v>
      </c>
    </row>
    <row r="70" customHeight="1" spans="1:16">
      <c r="A70" s="13">
        <v>57882278</v>
      </c>
      <c r="B70" s="13">
        <v>307</v>
      </c>
      <c r="C70" s="15" t="s">
        <v>34</v>
      </c>
      <c r="D70" s="13">
        <v>47683</v>
      </c>
      <c r="E70" s="13" t="s">
        <v>14</v>
      </c>
      <c r="F70" s="13" t="s">
        <v>15</v>
      </c>
      <c r="G70" s="13" t="s">
        <v>16</v>
      </c>
      <c r="H70" s="13">
        <v>9563</v>
      </c>
      <c r="I70" s="13" t="s">
        <v>120</v>
      </c>
      <c r="J70" s="13" t="s">
        <v>18</v>
      </c>
      <c r="K70" s="13">
        <v>1</v>
      </c>
      <c r="L70" s="13">
        <v>23.68</v>
      </c>
      <c r="M70" s="13">
        <v>7.58</v>
      </c>
      <c r="N70" s="13">
        <f t="shared" si="5"/>
        <v>23.68</v>
      </c>
      <c r="O70" s="14">
        <v>1</v>
      </c>
      <c r="P70" s="13">
        <f t="shared" si="6"/>
        <v>1</v>
      </c>
    </row>
    <row r="71" customHeight="1" spans="1:16">
      <c r="A71" s="13">
        <v>57882422</v>
      </c>
      <c r="B71" s="13">
        <v>572</v>
      </c>
      <c r="C71" s="15" t="s">
        <v>96</v>
      </c>
      <c r="D71" s="13">
        <v>47683</v>
      </c>
      <c r="E71" s="13" t="s">
        <v>14</v>
      </c>
      <c r="F71" s="13" t="s">
        <v>15</v>
      </c>
      <c r="G71" s="13" t="s">
        <v>16</v>
      </c>
      <c r="H71" s="13">
        <v>10186</v>
      </c>
      <c r="I71" s="13" t="s">
        <v>97</v>
      </c>
      <c r="J71" s="13" t="s">
        <v>18</v>
      </c>
      <c r="K71" s="13">
        <v>1</v>
      </c>
      <c r="L71" s="13">
        <v>23.5</v>
      </c>
      <c r="M71" s="13">
        <v>7.4</v>
      </c>
      <c r="N71" s="13">
        <f t="shared" si="5"/>
        <v>23.5</v>
      </c>
      <c r="O71" s="14">
        <v>1</v>
      </c>
      <c r="P71" s="13">
        <f t="shared" si="6"/>
        <v>1</v>
      </c>
    </row>
    <row r="72" customHeight="1" spans="1:16">
      <c r="A72" s="13">
        <v>57882505</v>
      </c>
      <c r="B72" s="13">
        <v>573</v>
      </c>
      <c r="C72" s="15" t="s">
        <v>125</v>
      </c>
      <c r="D72" s="13">
        <v>47683</v>
      </c>
      <c r="E72" s="13" t="s">
        <v>14</v>
      </c>
      <c r="F72" s="13" t="s">
        <v>15</v>
      </c>
      <c r="G72" s="13" t="s">
        <v>16</v>
      </c>
      <c r="H72" s="13">
        <v>16191</v>
      </c>
      <c r="I72" s="13" t="s">
        <v>126</v>
      </c>
      <c r="J72" s="13" t="s">
        <v>18</v>
      </c>
      <c r="K72" s="13">
        <v>1</v>
      </c>
      <c r="L72" s="13">
        <v>25.8</v>
      </c>
      <c r="M72" s="13">
        <v>9.7</v>
      </c>
      <c r="N72" s="13">
        <f t="shared" si="5"/>
        <v>25.8</v>
      </c>
      <c r="O72" s="14">
        <v>1</v>
      </c>
      <c r="P72" s="13">
        <f t="shared" si="6"/>
        <v>1</v>
      </c>
    </row>
    <row r="73" customHeight="1" spans="1:16">
      <c r="A73" s="13">
        <v>57882669</v>
      </c>
      <c r="B73" s="13">
        <v>106066</v>
      </c>
      <c r="C73" s="15" t="s">
        <v>29</v>
      </c>
      <c r="D73" s="13">
        <v>47683</v>
      </c>
      <c r="E73" s="13" t="s">
        <v>14</v>
      </c>
      <c r="F73" s="13" t="s">
        <v>15</v>
      </c>
      <c r="G73" s="13" t="s">
        <v>16</v>
      </c>
      <c r="H73" s="13">
        <v>995676</v>
      </c>
      <c r="I73" s="13" t="s">
        <v>30</v>
      </c>
      <c r="J73" s="13" t="s">
        <v>33</v>
      </c>
      <c r="K73" s="13">
        <v>1</v>
      </c>
      <c r="L73" s="13">
        <v>24.76</v>
      </c>
      <c r="M73" s="13">
        <v>8.66</v>
      </c>
      <c r="N73" s="13">
        <f t="shared" si="5"/>
        <v>24.76</v>
      </c>
      <c r="O73" s="14" t="s">
        <v>1086</v>
      </c>
      <c r="P73" s="13">
        <v>0</v>
      </c>
    </row>
    <row r="74" customHeight="1" spans="1:16">
      <c r="A74" s="13">
        <v>57882699</v>
      </c>
      <c r="B74" s="13">
        <v>118074</v>
      </c>
      <c r="C74" s="15" t="s">
        <v>86</v>
      </c>
      <c r="D74" s="13">
        <v>47683</v>
      </c>
      <c r="E74" s="13" t="s">
        <v>14</v>
      </c>
      <c r="F74" s="13" t="s">
        <v>15</v>
      </c>
      <c r="G74" s="13" t="s">
        <v>16</v>
      </c>
      <c r="H74" s="13">
        <v>27693</v>
      </c>
      <c r="I74" s="13" t="s">
        <v>127</v>
      </c>
      <c r="J74" s="13" t="s">
        <v>18</v>
      </c>
      <c r="K74" s="13">
        <v>1</v>
      </c>
      <c r="L74" s="13">
        <v>25.8</v>
      </c>
      <c r="M74" s="13">
        <v>9.7</v>
      </c>
      <c r="N74" s="13">
        <f t="shared" si="5"/>
        <v>25.8</v>
      </c>
      <c r="O74" s="14">
        <v>1</v>
      </c>
      <c r="P74" s="13">
        <f t="shared" si="6"/>
        <v>1</v>
      </c>
    </row>
    <row r="75" customHeight="1" spans="1:16">
      <c r="A75" s="13">
        <v>57882733</v>
      </c>
      <c r="B75" s="13">
        <v>114069</v>
      </c>
      <c r="C75" s="15" t="s">
        <v>56</v>
      </c>
      <c r="D75" s="13">
        <v>47683</v>
      </c>
      <c r="E75" s="13" t="s">
        <v>14</v>
      </c>
      <c r="F75" s="13" t="s">
        <v>15</v>
      </c>
      <c r="G75" s="13" t="s">
        <v>16</v>
      </c>
      <c r="H75" s="13">
        <v>13000</v>
      </c>
      <c r="I75" s="13" t="s">
        <v>57</v>
      </c>
      <c r="J75" s="13" t="s">
        <v>18</v>
      </c>
      <c r="K75" s="13">
        <v>1</v>
      </c>
      <c r="L75" s="13">
        <v>19.8</v>
      </c>
      <c r="M75" s="13">
        <v>3.7</v>
      </c>
      <c r="N75" s="13">
        <f t="shared" si="5"/>
        <v>19.8</v>
      </c>
      <c r="O75" s="14">
        <v>1</v>
      </c>
      <c r="P75" s="13">
        <f t="shared" si="6"/>
        <v>1</v>
      </c>
    </row>
    <row r="76" customHeight="1" spans="1:16">
      <c r="A76" s="13">
        <v>57882756</v>
      </c>
      <c r="B76" s="13">
        <v>114069</v>
      </c>
      <c r="C76" s="15" t="s">
        <v>56</v>
      </c>
      <c r="D76" s="13">
        <v>47683</v>
      </c>
      <c r="E76" s="13" t="s">
        <v>14</v>
      </c>
      <c r="F76" s="13" t="s">
        <v>15</v>
      </c>
      <c r="G76" s="13" t="s">
        <v>16</v>
      </c>
      <c r="H76" s="13">
        <v>7707</v>
      </c>
      <c r="I76" s="13" t="s">
        <v>128</v>
      </c>
      <c r="J76" s="13" t="s">
        <v>18</v>
      </c>
      <c r="K76" s="13">
        <v>1</v>
      </c>
      <c r="L76" s="13">
        <v>19.8</v>
      </c>
      <c r="M76" s="13">
        <v>3.7</v>
      </c>
      <c r="N76" s="13">
        <f t="shared" si="5"/>
        <v>19.8</v>
      </c>
      <c r="O76" s="14">
        <v>1</v>
      </c>
      <c r="P76" s="13">
        <f t="shared" si="6"/>
        <v>1</v>
      </c>
    </row>
    <row r="77" customHeight="1" spans="1:16">
      <c r="A77" s="13">
        <v>57882938</v>
      </c>
      <c r="B77" s="13">
        <v>585</v>
      </c>
      <c r="C77" s="15" t="s">
        <v>100</v>
      </c>
      <c r="D77" s="13">
        <v>47683</v>
      </c>
      <c r="E77" s="13" t="s">
        <v>14</v>
      </c>
      <c r="F77" s="13" t="s">
        <v>15</v>
      </c>
      <c r="G77" s="13" t="s">
        <v>16</v>
      </c>
      <c r="H77" s="13">
        <v>7046</v>
      </c>
      <c r="I77" s="13" t="s">
        <v>129</v>
      </c>
      <c r="J77" s="13" t="s">
        <v>18</v>
      </c>
      <c r="K77" s="13">
        <v>1</v>
      </c>
      <c r="L77" s="13">
        <v>22</v>
      </c>
      <c r="M77" s="13">
        <v>5.9</v>
      </c>
      <c r="N77" s="13">
        <f t="shared" si="5"/>
        <v>22</v>
      </c>
      <c r="O77" s="14">
        <v>1</v>
      </c>
      <c r="P77" s="13">
        <f t="shared" si="6"/>
        <v>1</v>
      </c>
    </row>
    <row r="78" customHeight="1" spans="1:16">
      <c r="A78" s="13">
        <v>57883002</v>
      </c>
      <c r="B78" s="13">
        <v>101453</v>
      </c>
      <c r="C78" s="15" t="s">
        <v>130</v>
      </c>
      <c r="D78" s="13">
        <v>47683</v>
      </c>
      <c r="E78" s="13" t="s">
        <v>14</v>
      </c>
      <c r="F78" s="13" t="s">
        <v>15</v>
      </c>
      <c r="G78" s="13" t="s">
        <v>16</v>
      </c>
      <c r="H78" s="13">
        <v>11866</v>
      </c>
      <c r="I78" s="13" t="s">
        <v>131</v>
      </c>
      <c r="J78" s="13" t="s">
        <v>18</v>
      </c>
      <c r="K78" s="13">
        <v>2</v>
      </c>
      <c r="L78" s="13">
        <v>51.6</v>
      </c>
      <c r="M78" s="13">
        <v>19.6</v>
      </c>
      <c r="N78" s="13">
        <f t="shared" si="5"/>
        <v>25.8</v>
      </c>
      <c r="O78" s="14">
        <v>1</v>
      </c>
      <c r="P78" s="13">
        <f t="shared" si="6"/>
        <v>2</v>
      </c>
    </row>
    <row r="79" customHeight="1" spans="1:16">
      <c r="A79" s="13">
        <v>57883118</v>
      </c>
      <c r="B79" s="13">
        <v>337</v>
      </c>
      <c r="C79" s="15" t="s">
        <v>82</v>
      </c>
      <c r="D79" s="13">
        <v>47683</v>
      </c>
      <c r="E79" s="13" t="s">
        <v>14</v>
      </c>
      <c r="F79" s="13" t="s">
        <v>15</v>
      </c>
      <c r="G79" s="13" t="s">
        <v>16</v>
      </c>
      <c r="H79" s="13">
        <v>990176</v>
      </c>
      <c r="I79" s="13" t="s">
        <v>132</v>
      </c>
      <c r="J79" s="13" t="s">
        <v>18</v>
      </c>
      <c r="K79" s="13">
        <v>1</v>
      </c>
      <c r="L79" s="13">
        <v>25.8</v>
      </c>
      <c r="M79" s="13">
        <v>9.7</v>
      </c>
      <c r="N79" s="13">
        <f t="shared" si="5"/>
        <v>25.8</v>
      </c>
      <c r="O79" s="14">
        <v>1</v>
      </c>
      <c r="P79" s="13">
        <f t="shared" si="6"/>
        <v>1</v>
      </c>
    </row>
    <row r="80" customHeight="1" spans="1:16">
      <c r="A80" s="13">
        <v>57883128</v>
      </c>
      <c r="B80" s="13">
        <v>337</v>
      </c>
      <c r="C80" s="15" t="s">
        <v>82</v>
      </c>
      <c r="D80" s="13">
        <v>47683</v>
      </c>
      <c r="E80" s="13" t="s">
        <v>14</v>
      </c>
      <c r="F80" s="13" t="s">
        <v>15</v>
      </c>
      <c r="G80" s="13" t="s">
        <v>16</v>
      </c>
      <c r="H80" s="13">
        <v>15294</v>
      </c>
      <c r="I80" s="13" t="s">
        <v>133</v>
      </c>
      <c r="J80" s="13" t="s">
        <v>18</v>
      </c>
      <c r="K80" s="13">
        <v>1</v>
      </c>
      <c r="L80" s="13">
        <v>25.8</v>
      </c>
      <c r="M80" s="13">
        <v>9.7</v>
      </c>
      <c r="N80" s="13">
        <f t="shared" si="5"/>
        <v>25.8</v>
      </c>
      <c r="O80" s="14">
        <v>1</v>
      </c>
      <c r="P80" s="13">
        <f t="shared" si="6"/>
        <v>1</v>
      </c>
    </row>
    <row r="81" customHeight="1" spans="1:16">
      <c r="A81" s="13">
        <v>57883153</v>
      </c>
      <c r="B81" s="13">
        <v>712</v>
      </c>
      <c r="C81" s="15" t="s">
        <v>134</v>
      </c>
      <c r="D81" s="13">
        <v>47683</v>
      </c>
      <c r="E81" s="13" t="s">
        <v>14</v>
      </c>
      <c r="F81" s="13" t="s">
        <v>15</v>
      </c>
      <c r="G81" s="13" t="s">
        <v>16</v>
      </c>
      <c r="H81" s="13">
        <v>16083</v>
      </c>
      <c r="I81" s="13" t="s">
        <v>135</v>
      </c>
      <c r="J81" s="13" t="s">
        <v>18</v>
      </c>
      <c r="K81" s="13">
        <v>1</v>
      </c>
      <c r="L81" s="13">
        <v>25.8</v>
      </c>
      <c r="M81" s="13">
        <v>9.8</v>
      </c>
      <c r="N81" s="13">
        <f t="shared" si="5"/>
        <v>25.8</v>
      </c>
      <c r="O81" s="14">
        <v>1</v>
      </c>
      <c r="P81" s="13">
        <f t="shared" si="6"/>
        <v>1</v>
      </c>
    </row>
    <row r="82" customHeight="1" spans="1:16">
      <c r="A82" s="13">
        <v>57883154</v>
      </c>
      <c r="B82" s="13">
        <v>106066</v>
      </c>
      <c r="C82" s="15" t="s">
        <v>29</v>
      </c>
      <c r="D82" s="13">
        <v>47683</v>
      </c>
      <c r="E82" s="13" t="s">
        <v>14</v>
      </c>
      <c r="F82" s="13" t="s">
        <v>15</v>
      </c>
      <c r="G82" s="13" t="s">
        <v>16</v>
      </c>
      <c r="H82" s="13">
        <v>995676</v>
      </c>
      <c r="I82" s="13" t="s">
        <v>30</v>
      </c>
      <c r="J82" s="13" t="s">
        <v>18</v>
      </c>
      <c r="K82" s="13">
        <v>1</v>
      </c>
      <c r="L82" s="13">
        <v>25.8</v>
      </c>
      <c r="M82" s="13">
        <v>9.7</v>
      </c>
      <c r="N82" s="13">
        <f t="shared" si="5"/>
        <v>25.8</v>
      </c>
      <c r="O82" s="14">
        <v>1</v>
      </c>
      <c r="P82" s="13">
        <f t="shared" si="6"/>
        <v>1</v>
      </c>
    </row>
    <row r="83" customHeight="1" spans="1:16">
      <c r="A83" s="13">
        <v>57883243</v>
      </c>
      <c r="B83" s="13">
        <v>373</v>
      </c>
      <c r="C83" s="15" t="s">
        <v>136</v>
      </c>
      <c r="D83" s="13">
        <v>47683</v>
      </c>
      <c r="E83" s="13" t="s">
        <v>14</v>
      </c>
      <c r="F83" s="13" t="s">
        <v>15</v>
      </c>
      <c r="G83" s="13" t="s">
        <v>16</v>
      </c>
      <c r="H83" s="13">
        <v>14379</v>
      </c>
      <c r="I83" s="13" t="s">
        <v>137</v>
      </c>
      <c r="J83" s="13" t="s">
        <v>18</v>
      </c>
      <c r="K83" s="13">
        <v>1</v>
      </c>
      <c r="L83" s="13">
        <v>25.8</v>
      </c>
      <c r="M83" s="13">
        <v>9.7</v>
      </c>
      <c r="N83" s="13">
        <f t="shared" si="5"/>
        <v>25.8</v>
      </c>
      <c r="O83" s="14">
        <v>1</v>
      </c>
      <c r="P83" s="13">
        <f t="shared" si="6"/>
        <v>1</v>
      </c>
    </row>
    <row r="84" customHeight="1" spans="1:16">
      <c r="A84" s="13">
        <v>57883342</v>
      </c>
      <c r="B84" s="13">
        <v>745</v>
      </c>
      <c r="C84" s="15" t="s">
        <v>138</v>
      </c>
      <c r="D84" s="13">
        <v>47683</v>
      </c>
      <c r="E84" s="13" t="s">
        <v>14</v>
      </c>
      <c r="F84" s="13" t="s">
        <v>15</v>
      </c>
      <c r="G84" s="13" t="s">
        <v>16</v>
      </c>
      <c r="H84" s="13">
        <v>13282</v>
      </c>
      <c r="I84" s="13" t="s">
        <v>139</v>
      </c>
      <c r="J84" s="13" t="s">
        <v>18</v>
      </c>
      <c r="K84" s="13">
        <v>1</v>
      </c>
      <c r="L84" s="13">
        <v>25.8</v>
      </c>
      <c r="M84" s="13">
        <v>9.7</v>
      </c>
      <c r="N84" s="13">
        <f t="shared" si="5"/>
        <v>25.8</v>
      </c>
      <c r="O84" s="14">
        <v>1</v>
      </c>
      <c r="P84" s="13">
        <f t="shared" si="6"/>
        <v>1</v>
      </c>
    </row>
    <row r="85" customHeight="1" spans="1:16">
      <c r="A85" s="13">
        <v>57883383</v>
      </c>
      <c r="B85" s="13">
        <v>716</v>
      </c>
      <c r="C85" s="15" t="s">
        <v>40</v>
      </c>
      <c r="D85" s="13">
        <v>47683</v>
      </c>
      <c r="E85" s="13" t="s">
        <v>14</v>
      </c>
      <c r="F85" s="13" t="s">
        <v>15</v>
      </c>
      <c r="G85" s="13" t="s">
        <v>16</v>
      </c>
      <c r="H85" s="13">
        <v>15224</v>
      </c>
      <c r="I85" s="13" t="s">
        <v>41</v>
      </c>
      <c r="J85" s="13" t="s">
        <v>18</v>
      </c>
      <c r="K85" s="13">
        <v>2</v>
      </c>
      <c r="L85" s="13">
        <v>36</v>
      </c>
      <c r="M85" s="13">
        <v>3.8</v>
      </c>
      <c r="N85" s="13">
        <f t="shared" si="5"/>
        <v>18</v>
      </c>
      <c r="O85" s="14">
        <v>1</v>
      </c>
      <c r="P85" s="13">
        <f t="shared" si="6"/>
        <v>2</v>
      </c>
    </row>
    <row r="86" customHeight="1" spans="1:16">
      <c r="A86" s="13">
        <v>57883466</v>
      </c>
      <c r="B86" s="13">
        <v>114286</v>
      </c>
      <c r="C86" s="15" t="s">
        <v>19</v>
      </c>
      <c r="D86" s="13">
        <v>47683</v>
      </c>
      <c r="E86" s="13" t="s">
        <v>14</v>
      </c>
      <c r="F86" s="13" t="s">
        <v>15</v>
      </c>
      <c r="G86" s="13" t="s">
        <v>16</v>
      </c>
      <c r="H86" s="13">
        <v>13698</v>
      </c>
      <c r="I86" s="13" t="s">
        <v>20</v>
      </c>
      <c r="J86" s="13" t="s">
        <v>18</v>
      </c>
      <c r="K86" s="13">
        <v>1</v>
      </c>
      <c r="L86" s="13">
        <v>19.8</v>
      </c>
      <c r="M86" s="13">
        <v>3.7</v>
      </c>
      <c r="N86" s="13">
        <f t="shared" si="5"/>
        <v>19.8</v>
      </c>
      <c r="O86" s="14">
        <v>1</v>
      </c>
      <c r="P86" s="13">
        <f t="shared" si="6"/>
        <v>1</v>
      </c>
    </row>
    <row r="87" customHeight="1" spans="1:16">
      <c r="A87" s="13">
        <v>57883476</v>
      </c>
      <c r="B87" s="13">
        <v>106865</v>
      </c>
      <c r="C87" s="15" t="s">
        <v>80</v>
      </c>
      <c r="D87" s="13">
        <v>47683</v>
      </c>
      <c r="E87" s="13" t="s">
        <v>14</v>
      </c>
      <c r="F87" s="13" t="s">
        <v>15</v>
      </c>
      <c r="G87" s="13" t="s">
        <v>16</v>
      </c>
      <c r="H87" s="13">
        <v>12163</v>
      </c>
      <c r="I87" s="13" t="s">
        <v>140</v>
      </c>
      <c r="J87" s="13" t="s">
        <v>18</v>
      </c>
      <c r="K87" s="13">
        <v>2</v>
      </c>
      <c r="L87" s="13">
        <v>41.6</v>
      </c>
      <c r="M87" s="13">
        <v>9.4</v>
      </c>
      <c r="N87" s="13">
        <f t="shared" si="5"/>
        <v>20.8</v>
      </c>
      <c r="O87" s="14">
        <v>1</v>
      </c>
      <c r="P87" s="13">
        <f t="shared" si="6"/>
        <v>2</v>
      </c>
    </row>
    <row r="88" customHeight="1" spans="1:16">
      <c r="A88" s="13">
        <v>57883599</v>
      </c>
      <c r="B88" s="13">
        <v>102565</v>
      </c>
      <c r="C88" s="15" t="s">
        <v>141</v>
      </c>
      <c r="D88" s="13">
        <v>47683</v>
      </c>
      <c r="E88" s="13" t="s">
        <v>14</v>
      </c>
      <c r="F88" s="13" t="s">
        <v>15</v>
      </c>
      <c r="G88" s="13" t="s">
        <v>16</v>
      </c>
      <c r="H88" s="13">
        <v>15145</v>
      </c>
      <c r="I88" s="13" t="s">
        <v>142</v>
      </c>
      <c r="J88" s="13" t="s">
        <v>18</v>
      </c>
      <c r="K88" s="13">
        <v>3</v>
      </c>
      <c r="L88" s="13">
        <v>68.4</v>
      </c>
      <c r="M88" s="13">
        <v>20.1</v>
      </c>
      <c r="N88" s="13">
        <f t="shared" si="5"/>
        <v>22.8</v>
      </c>
      <c r="O88" s="14">
        <v>1</v>
      </c>
      <c r="P88" s="13">
        <f t="shared" si="6"/>
        <v>3</v>
      </c>
    </row>
    <row r="89" customHeight="1" spans="1:16">
      <c r="A89" s="13">
        <v>57883607</v>
      </c>
      <c r="B89" s="13">
        <v>752</v>
      </c>
      <c r="C89" s="15" t="s">
        <v>143</v>
      </c>
      <c r="D89" s="13">
        <v>47683</v>
      </c>
      <c r="E89" s="13" t="s">
        <v>14</v>
      </c>
      <c r="F89" s="13" t="s">
        <v>15</v>
      </c>
      <c r="G89" s="13" t="s">
        <v>16</v>
      </c>
      <c r="H89" s="13">
        <v>15756</v>
      </c>
      <c r="I89" s="13" t="s">
        <v>144</v>
      </c>
      <c r="J89" s="13" t="s">
        <v>18</v>
      </c>
      <c r="K89" s="13">
        <v>3</v>
      </c>
      <c r="L89" s="13">
        <v>77.4</v>
      </c>
      <c r="M89" s="13">
        <v>29.1</v>
      </c>
      <c r="N89" s="13">
        <f t="shared" si="5"/>
        <v>25.8</v>
      </c>
      <c r="O89" s="14">
        <v>1</v>
      </c>
      <c r="P89" s="13">
        <f t="shared" si="6"/>
        <v>3</v>
      </c>
    </row>
    <row r="90" customHeight="1" spans="1:16">
      <c r="A90" s="13">
        <v>57883730</v>
      </c>
      <c r="B90" s="13">
        <v>337</v>
      </c>
      <c r="C90" s="15" t="s">
        <v>82</v>
      </c>
      <c r="D90" s="13">
        <v>47683</v>
      </c>
      <c r="E90" s="13" t="s">
        <v>14</v>
      </c>
      <c r="F90" s="13" t="s">
        <v>15</v>
      </c>
      <c r="G90" s="13" t="s">
        <v>16</v>
      </c>
      <c r="H90" s="13">
        <v>15294</v>
      </c>
      <c r="I90" s="13" t="s">
        <v>133</v>
      </c>
      <c r="J90" s="13" t="s">
        <v>18</v>
      </c>
      <c r="K90" s="13">
        <v>1</v>
      </c>
      <c r="L90" s="13">
        <v>25.8</v>
      </c>
      <c r="M90" s="13">
        <v>9.7</v>
      </c>
      <c r="N90" s="13">
        <f t="shared" si="5"/>
        <v>25.8</v>
      </c>
      <c r="O90" s="14">
        <v>1</v>
      </c>
      <c r="P90" s="13">
        <f t="shared" si="6"/>
        <v>1</v>
      </c>
    </row>
    <row r="91" customHeight="1" spans="1:16">
      <c r="A91" s="13">
        <v>57883854</v>
      </c>
      <c r="B91" s="13">
        <v>511</v>
      </c>
      <c r="C91" s="15" t="s">
        <v>145</v>
      </c>
      <c r="D91" s="13">
        <v>47683</v>
      </c>
      <c r="E91" s="13" t="s">
        <v>14</v>
      </c>
      <c r="F91" s="13" t="s">
        <v>15</v>
      </c>
      <c r="G91" s="13" t="s">
        <v>16</v>
      </c>
      <c r="H91" s="13">
        <v>5527</v>
      </c>
      <c r="I91" s="13" t="s">
        <v>146</v>
      </c>
      <c r="J91" s="13" t="s">
        <v>18</v>
      </c>
      <c r="K91" s="13">
        <v>1</v>
      </c>
      <c r="L91" s="13">
        <v>25.8</v>
      </c>
      <c r="M91" s="13">
        <v>9.7</v>
      </c>
      <c r="N91" s="13">
        <f t="shared" si="5"/>
        <v>25.8</v>
      </c>
      <c r="O91" s="14">
        <v>1</v>
      </c>
      <c r="P91" s="13">
        <f t="shared" si="6"/>
        <v>1</v>
      </c>
    </row>
    <row r="92" customHeight="1" spans="1:16">
      <c r="A92" s="13">
        <v>57883875</v>
      </c>
      <c r="B92" s="13">
        <v>106066</v>
      </c>
      <c r="C92" s="15" t="s">
        <v>29</v>
      </c>
      <c r="D92" s="13">
        <v>47683</v>
      </c>
      <c r="E92" s="13" t="s">
        <v>14</v>
      </c>
      <c r="F92" s="13" t="s">
        <v>15</v>
      </c>
      <c r="G92" s="13" t="s">
        <v>16</v>
      </c>
      <c r="H92" s="13">
        <v>995676</v>
      </c>
      <c r="I92" s="13" t="s">
        <v>30</v>
      </c>
      <c r="J92" s="13" t="s">
        <v>18</v>
      </c>
      <c r="K92" s="13">
        <v>1</v>
      </c>
      <c r="L92" s="13">
        <v>25.8</v>
      </c>
      <c r="M92" s="13">
        <v>9.7</v>
      </c>
      <c r="N92" s="13">
        <f t="shared" si="5"/>
        <v>25.8</v>
      </c>
      <c r="O92" s="14">
        <v>1</v>
      </c>
      <c r="P92" s="13">
        <f t="shared" si="6"/>
        <v>1</v>
      </c>
    </row>
    <row r="93" customHeight="1" spans="1:16">
      <c r="A93" s="13">
        <v>57883984</v>
      </c>
      <c r="B93" s="13">
        <v>105267</v>
      </c>
      <c r="C93" s="15" t="s">
        <v>147</v>
      </c>
      <c r="D93" s="13">
        <v>47683</v>
      </c>
      <c r="E93" s="13" t="s">
        <v>14</v>
      </c>
      <c r="F93" s="13" t="s">
        <v>15</v>
      </c>
      <c r="G93" s="13" t="s">
        <v>16</v>
      </c>
      <c r="H93" s="13">
        <v>8060</v>
      </c>
      <c r="I93" s="13" t="s">
        <v>148</v>
      </c>
      <c r="J93" s="13" t="s">
        <v>18</v>
      </c>
      <c r="K93" s="13">
        <v>1</v>
      </c>
      <c r="L93" s="13">
        <v>25.8</v>
      </c>
      <c r="M93" s="13">
        <v>9.7</v>
      </c>
      <c r="N93" s="13">
        <f t="shared" si="5"/>
        <v>25.8</v>
      </c>
      <c r="O93" s="14">
        <v>1</v>
      </c>
      <c r="P93" s="13">
        <f t="shared" si="6"/>
        <v>1</v>
      </c>
    </row>
    <row r="94" customHeight="1" spans="1:16">
      <c r="A94" s="13">
        <v>57884007</v>
      </c>
      <c r="B94" s="13">
        <v>120844</v>
      </c>
      <c r="C94" s="15" t="s">
        <v>149</v>
      </c>
      <c r="D94" s="13">
        <v>47683</v>
      </c>
      <c r="E94" s="13" t="s">
        <v>14</v>
      </c>
      <c r="F94" s="13" t="s">
        <v>15</v>
      </c>
      <c r="G94" s="13" t="s">
        <v>16</v>
      </c>
      <c r="H94" s="13">
        <v>10377</v>
      </c>
      <c r="I94" s="13" t="s">
        <v>150</v>
      </c>
      <c r="J94" s="13" t="s">
        <v>33</v>
      </c>
      <c r="K94" s="13">
        <v>1</v>
      </c>
      <c r="L94" s="13">
        <v>21.8</v>
      </c>
      <c r="M94" s="13">
        <v>5.7</v>
      </c>
      <c r="N94" s="13">
        <f t="shared" si="5"/>
        <v>21.8</v>
      </c>
      <c r="O94" s="14" t="s">
        <v>1086</v>
      </c>
      <c r="P94" s="13">
        <v>0</v>
      </c>
    </row>
    <row r="95" customHeight="1" spans="1:16">
      <c r="A95" s="13">
        <v>57884011</v>
      </c>
      <c r="B95" s="13">
        <v>106066</v>
      </c>
      <c r="C95" s="15" t="s">
        <v>29</v>
      </c>
      <c r="D95" s="13">
        <v>47683</v>
      </c>
      <c r="E95" s="13" t="s">
        <v>14</v>
      </c>
      <c r="F95" s="13" t="s">
        <v>15</v>
      </c>
      <c r="G95" s="13" t="s">
        <v>16</v>
      </c>
      <c r="H95" s="13">
        <v>995676</v>
      </c>
      <c r="I95" s="13" t="s">
        <v>30</v>
      </c>
      <c r="J95" s="13" t="s">
        <v>18</v>
      </c>
      <c r="K95" s="13">
        <v>1</v>
      </c>
      <c r="L95" s="13">
        <v>25.8</v>
      </c>
      <c r="M95" s="13">
        <v>9.7</v>
      </c>
      <c r="N95" s="13">
        <f t="shared" si="5"/>
        <v>25.8</v>
      </c>
      <c r="O95" s="14">
        <v>1</v>
      </c>
      <c r="P95" s="13">
        <f t="shared" si="6"/>
        <v>1</v>
      </c>
    </row>
    <row r="96" customHeight="1" spans="1:16">
      <c r="A96" s="13">
        <v>57884025</v>
      </c>
      <c r="B96" s="13">
        <v>738</v>
      </c>
      <c r="C96" s="15" t="s">
        <v>151</v>
      </c>
      <c r="D96" s="13">
        <v>47683</v>
      </c>
      <c r="E96" s="13" t="s">
        <v>14</v>
      </c>
      <c r="F96" s="13" t="s">
        <v>15</v>
      </c>
      <c r="G96" s="13" t="s">
        <v>16</v>
      </c>
      <c r="H96" s="13">
        <v>9527</v>
      </c>
      <c r="I96" s="13" t="s">
        <v>152</v>
      </c>
      <c r="J96" s="13" t="s">
        <v>18</v>
      </c>
      <c r="K96" s="13">
        <v>2</v>
      </c>
      <c r="L96" s="13">
        <v>49.3</v>
      </c>
      <c r="M96" s="13">
        <v>17.1</v>
      </c>
      <c r="N96" s="13">
        <f t="shared" si="5"/>
        <v>24.65</v>
      </c>
      <c r="O96" s="14">
        <v>1</v>
      </c>
      <c r="P96" s="13">
        <f t="shared" si="6"/>
        <v>2</v>
      </c>
    </row>
    <row r="97" customHeight="1" spans="1:16">
      <c r="A97" s="13">
        <v>57884068</v>
      </c>
      <c r="B97" s="13">
        <v>707</v>
      </c>
      <c r="C97" s="15" t="s">
        <v>31</v>
      </c>
      <c r="D97" s="13">
        <v>47683</v>
      </c>
      <c r="E97" s="13" t="s">
        <v>14</v>
      </c>
      <c r="F97" s="13" t="s">
        <v>15</v>
      </c>
      <c r="G97" s="13" t="s">
        <v>16</v>
      </c>
      <c r="H97" s="13">
        <v>4311</v>
      </c>
      <c r="I97" s="13" t="s">
        <v>153</v>
      </c>
      <c r="J97" s="13" t="s">
        <v>18</v>
      </c>
      <c r="K97" s="13">
        <v>1</v>
      </c>
      <c r="L97" s="13">
        <v>25.8</v>
      </c>
      <c r="M97" s="13">
        <v>9.7</v>
      </c>
      <c r="N97" s="13">
        <f t="shared" si="5"/>
        <v>25.8</v>
      </c>
      <c r="O97" s="14">
        <v>1</v>
      </c>
      <c r="P97" s="13">
        <f t="shared" si="6"/>
        <v>1</v>
      </c>
    </row>
    <row r="98" customHeight="1" spans="1:16">
      <c r="A98" s="13">
        <v>57884074</v>
      </c>
      <c r="B98" s="13">
        <v>106066</v>
      </c>
      <c r="C98" s="15" t="s">
        <v>29</v>
      </c>
      <c r="D98" s="13">
        <v>47683</v>
      </c>
      <c r="E98" s="13" t="s">
        <v>14</v>
      </c>
      <c r="F98" s="13" t="s">
        <v>15</v>
      </c>
      <c r="G98" s="13" t="s">
        <v>16</v>
      </c>
      <c r="H98" s="13">
        <v>995676</v>
      </c>
      <c r="I98" s="13" t="s">
        <v>30</v>
      </c>
      <c r="J98" s="13" t="s">
        <v>18</v>
      </c>
      <c r="K98" s="13">
        <v>1</v>
      </c>
      <c r="L98" s="13">
        <v>25.8</v>
      </c>
      <c r="M98" s="13">
        <v>9.7</v>
      </c>
      <c r="N98" s="13">
        <f t="shared" si="5"/>
        <v>25.8</v>
      </c>
      <c r="O98" s="14">
        <v>1</v>
      </c>
      <c r="P98" s="13">
        <f t="shared" si="6"/>
        <v>1</v>
      </c>
    </row>
    <row r="99" customHeight="1" spans="1:16">
      <c r="A99" s="13">
        <v>57884125</v>
      </c>
      <c r="B99" s="13">
        <v>704</v>
      </c>
      <c r="C99" s="15" t="s">
        <v>154</v>
      </c>
      <c r="D99" s="13">
        <v>47683</v>
      </c>
      <c r="E99" s="13" t="s">
        <v>14</v>
      </c>
      <c r="F99" s="13" t="s">
        <v>15</v>
      </c>
      <c r="G99" s="13" t="s">
        <v>16</v>
      </c>
      <c r="H99" s="13">
        <v>6385</v>
      </c>
      <c r="I99" s="13" t="s">
        <v>155</v>
      </c>
      <c r="J99" s="13" t="s">
        <v>18</v>
      </c>
      <c r="K99" s="13">
        <v>1</v>
      </c>
      <c r="L99" s="13">
        <v>25.8</v>
      </c>
      <c r="M99" s="13">
        <v>9.7</v>
      </c>
      <c r="N99" s="13">
        <f t="shared" si="5"/>
        <v>25.8</v>
      </c>
      <c r="O99" s="14">
        <v>1</v>
      </c>
      <c r="P99" s="13">
        <f t="shared" si="6"/>
        <v>1</v>
      </c>
    </row>
    <row r="100" customHeight="1" spans="1:16">
      <c r="A100" s="13">
        <v>57884144</v>
      </c>
      <c r="B100" s="13">
        <v>578</v>
      </c>
      <c r="C100" s="15" t="s">
        <v>27</v>
      </c>
      <c r="D100" s="13">
        <v>47683</v>
      </c>
      <c r="E100" s="13" t="s">
        <v>14</v>
      </c>
      <c r="F100" s="13" t="s">
        <v>15</v>
      </c>
      <c r="G100" s="13" t="s">
        <v>16</v>
      </c>
      <c r="H100" s="13">
        <v>27709</v>
      </c>
      <c r="I100" s="13" t="s">
        <v>156</v>
      </c>
      <c r="J100" s="13" t="s">
        <v>18</v>
      </c>
      <c r="K100" s="13">
        <v>1</v>
      </c>
      <c r="L100" s="13">
        <v>25.8</v>
      </c>
      <c r="M100" s="13">
        <v>9.7</v>
      </c>
      <c r="N100" s="13">
        <f t="shared" si="5"/>
        <v>25.8</v>
      </c>
      <c r="O100" s="14">
        <v>1</v>
      </c>
      <c r="P100" s="13">
        <f t="shared" si="6"/>
        <v>1</v>
      </c>
    </row>
    <row r="101" customHeight="1" spans="1:16">
      <c r="A101" s="13">
        <v>57884249</v>
      </c>
      <c r="B101" s="13">
        <v>106066</v>
      </c>
      <c r="C101" s="15" t="s">
        <v>29</v>
      </c>
      <c r="D101" s="13">
        <v>47683</v>
      </c>
      <c r="E101" s="13" t="s">
        <v>14</v>
      </c>
      <c r="F101" s="13" t="s">
        <v>15</v>
      </c>
      <c r="G101" s="13" t="s">
        <v>16</v>
      </c>
      <c r="H101" s="13">
        <v>995676</v>
      </c>
      <c r="I101" s="13" t="s">
        <v>30</v>
      </c>
      <c r="J101" s="13" t="s">
        <v>18</v>
      </c>
      <c r="K101" s="13">
        <v>3</v>
      </c>
      <c r="L101" s="13">
        <v>77.4</v>
      </c>
      <c r="M101" s="13">
        <v>29.1</v>
      </c>
      <c r="N101" s="13">
        <f t="shared" si="5"/>
        <v>25.8</v>
      </c>
      <c r="O101" s="14">
        <v>1</v>
      </c>
      <c r="P101" s="13">
        <f t="shared" si="6"/>
        <v>3</v>
      </c>
    </row>
    <row r="102" customHeight="1" spans="1:16">
      <c r="A102" s="13">
        <v>57884263</v>
      </c>
      <c r="B102" s="13">
        <v>307</v>
      </c>
      <c r="C102" s="15" t="s">
        <v>34</v>
      </c>
      <c r="D102" s="13">
        <v>47683</v>
      </c>
      <c r="E102" s="13" t="s">
        <v>14</v>
      </c>
      <c r="F102" s="13" t="s">
        <v>15</v>
      </c>
      <c r="G102" s="13" t="s">
        <v>16</v>
      </c>
      <c r="H102" s="13">
        <v>7107</v>
      </c>
      <c r="I102" s="13" t="s">
        <v>157</v>
      </c>
      <c r="J102" s="13" t="s">
        <v>33</v>
      </c>
      <c r="K102" s="13">
        <v>1</v>
      </c>
      <c r="L102" s="13">
        <v>21.8</v>
      </c>
      <c r="M102" s="13">
        <v>5.7</v>
      </c>
      <c r="N102" s="13">
        <f t="shared" si="5"/>
        <v>21.8</v>
      </c>
      <c r="O102" s="14" t="s">
        <v>1086</v>
      </c>
      <c r="P102" s="13">
        <v>0</v>
      </c>
    </row>
    <row r="103" customHeight="1" spans="1:16">
      <c r="A103" s="13">
        <v>57884264</v>
      </c>
      <c r="B103" s="13">
        <v>307</v>
      </c>
      <c r="C103" s="15" t="s">
        <v>34</v>
      </c>
      <c r="D103" s="13">
        <v>47683</v>
      </c>
      <c r="E103" s="13" t="s">
        <v>14</v>
      </c>
      <c r="F103" s="13" t="s">
        <v>15</v>
      </c>
      <c r="G103" s="13" t="s">
        <v>16</v>
      </c>
      <c r="H103" s="13">
        <v>7107</v>
      </c>
      <c r="I103" s="13" t="s">
        <v>157</v>
      </c>
      <c r="J103" s="13" t="s">
        <v>33</v>
      </c>
      <c r="K103" s="13">
        <v>1</v>
      </c>
      <c r="L103" s="13">
        <v>22.8</v>
      </c>
      <c r="M103" s="13">
        <v>6.7</v>
      </c>
      <c r="N103" s="13">
        <f t="shared" si="5"/>
        <v>22.8</v>
      </c>
      <c r="O103" s="14" t="s">
        <v>1086</v>
      </c>
      <c r="P103" s="13">
        <v>0</v>
      </c>
    </row>
    <row r="104" customHeight="1" spans="1:16">
      <c r="A104" s="13">
        <v>57884585</v>
      </c>
      <c r="B104" s="13">
        <v>578</v>
      </c>
      <c r="C104" s="15" t="s">
        <v>27</v>
      </c>
      <c r="D104" s="13">
        <v>47683</v>
      </c>
      <c r="E104" s="13" t="s">
        <v>14</v>
      </c>
      <c r="F104" s="13" t="s">
        <v>15</v>
      </c>
      <c r="G104" s="13" t="s">
        <v>16</v>
      </c>
      <c r="H104" s="13">
        <v>9140</v>
      </c>
      <c r="I104" s="13" t="s">
        <v>28</v>
      </c>
      <c r="J104" s="13" t="s">
        <v>18</v>
      </c>
      <c r="K104" s="13">
        <v>1</v>
      </c>
      <c r="L104" s="13">
        <v>25.8</v>
      </c>
      <c r="M104" s="13">
        <v>9.7</v>
      </c>
      <c r="N104" s="13">
        <f t="shared" si="5"/>
        <v>25.8</v>
      </c>
      <c r="O104" s="14">
        <v>1</v>
      </c>
      <c r="P104" s="13">
        <f t="shared" si="6"/>
        <v>1</v>
      </c>
    </row>
    <row r="105" customHeight="1" spans="1:16">
      <c r="A105" s="13">
        <v>57884819</v>
      </c>
      <c r="B105" s="13">
        <v>308</v>
      </c>
      <c r="C105" s="15" t="s">
        <v>158</v>
      </c>
      <c r="D105" s="13">
        <v>47683</v>
      </c>
      <c r="E105" s="13" t="s">
        <v>14</v>
      </c>
      <c r="F105" s="13" t="s">
        <v>15</v>
      </c>
      <c r="G105" s="13" t="s">
        <v>16</v>
      </c>
      <c r="H105" s="13">
        <v>12937</v>
      </c>
      <c r="I105" s="13" t="s">
        <v>159</v>
      </c>
      <c r="J105" s="13" t="s">
        <v>18</v>
      </c>
      <c r="K105" s="13">
        <v>1</v>
      </c>
      <c r="L105" s="13">
        <v>25.8</v>
      </c>
      <c r="M105" s="13">
        <v>9.7</v>
      </c>
      <c r="N105" s="13">
        <f t="shared" si="5"/>
        <v>25.8</v>
      </c>
      <c r="O105" s="14">
        <v>1</v>
      </c>
      <c r="P105" s="13">
        <f t="shared" si="6"/>
        <v>1</v>
      </c>
    </row>
    <row r="106" customHeight="1" spans="1:16">
      <c r="A106" s="13">
        <v>57884885</v>
      </c>
      <c r="B106" s="13">
        <v>730</v>
      </c>
      <c r="C106" s="15" t="s">
        <v>92</v>
      </c>
      <c r="D106" s="13">
        <v>47683</v>
      </c>
      <c r="E106" s="13" t="s">
        <v>14</v>
      </c>
      <c r="F106" s="13" t="s">
        <v>15</v>
      </c>
      <c r="G106" s="13" t="s">
        <v>16</v>
      </c>
      <c r="H106" s="13">
        <v>15065</v>
      </c>
      <c r="I106" s="13" t="s">
        <v>160</v>
      </c>
      <c r="J106" s="13" t="s">
        <v>18</v>
      </c>
      <c r="K106" s="13">
        <v>1</v>
      </c>
      <c r="L106" s="13">
        <v>25.8</v>
      </c>
      <c r="M106" s="13">
        <v>9.7</v>
      </c>
      <c r="N106" s="13">
        <f t="shared" si="5"/>
        <v>25.8</v>
      </c>
      <c r="O106" s="14">
        <v>1</v>
      </c>
      <c r="P106" s="13">
        <f t="shared" si="6"/>
        <v>1</v>
      </c>
    </row>
    <row r="107" customHeight="1" spans="1:16">
      <c r="A107" s="13">
        <v>57884914</v>
      </c>
      <c r="B107" s="13">
        <v>585</v>
      </c>
      <c r="C107" s="15" t="s">
        <v>100</v>
      </c>
      <c r="D107" s="13">
        <v>47683</v>
      </c>
      <c r="E107" s="13" t="s">
        <v>14</v>
      </c>
      <c r="F107" s="13" t="s">
        <v>15</v>
      </c>
      <c r="G107" s="13" t="s">
        <v>16</v>
      </c>
      <c r="H107" s="13">
        <v>7046</v>
      </c>
      <c r="I107" s="13" t="s">
        <v>129</v>
      </c>
      <c r="J107" s="13" t="s">
        <v>18</v>
      </c>
      <c r="K107" s="13">
        <v>1</v>
      </c>
      <c r="L107" s="13">
        <v>25.8</v>
      </c>
      <c r="M107" s="13">
        <v>9.7</v>
      </c>
      <c r="N107" s="13">
        <f t="shared" si="5"/>
        <v>25.8</v>
      </c>
      <c r="O107" s="14">
        <v>1</v>
      </c>
      <c r="P107" s="13">
        <f t="shared" si="6"/>
        <v>1</v>
      </c>
    </row>
    <row r="108" customHeight="1" spans="1:16">
      <c r="A108" s="13">
        <v>57885147</v>
      </c>
      <c r="B108" s="13">
        <v>514</v>
      </c>
      <c r="C108" s="15" t="s">
        <v>54</v>
      </c>
      <c r="D108" s="13">
        <v>47683</v>
      </c>
      <c r="E108" s="13" t="s">
        <v>14</v>
      </c>
      <c r="F108" s="13" t="s">
        <v>15</v>
      </c>
      <c r="G108" s="13" t="s">
        <v>16</v>
      </c>
      <c r="H108" s="13">
        <v>5406</v>
      </c>
      <c r="I108" s="13" t="s">
        <v>55</v>
      </c>
      <c r="J108" s="13" t="s">
        <v>18</v>
      </c>
      <c r="K108" s="13">
        <v>1</v>
      </c>
      <c r="L108" s="13">
        <v>17</v>
      </c>
      <c r="M108" s="13">
        <v>0.9</v>
      </c>
      <c r="N108" s="13">
        <f t="shared" si="5"/>
        <v>17</v>
      </c>
      <c r="O108" s="14" t="s">
        <v>1087</v>
      </c>
      <c r="P108" s="13"/>
    </row>
    <row r="109" customHeight="1" spans="1:16">
      <c r="A109" s="13">
        <v>57885345</v>
      </c>
      <c r="B109" s="13">
        <v>54</v>
      </c>
      <c r="C109" s="15" t="s">
        <v>13</v>
      </c>
      <c r="D109" s="13">
        <v>47683</v>
      </c>
      <c r="E109" s="13" t="s">
        <v>14</v>
      </c>
      <c r="F109" s="13" t="s">
        <v>15</v>
      </c>
      <c r="G109" s="13" t="s">
        <v>16</v>
      </c>
      <c r="H109" s="13">
        <v>7379</v>
      </c>
      <c r="I109" s="13" t="s">
        <v>17</v>
      </c>
      <c r="J109" s="13" t="s">
        <v>18</v>
      </c>
      <c r="K109" s="13">
        <v>1</v>
      </c>
      <c r="L109" s="13">
        <v>19.8</v>
      </c>
      <c r="M109" s="13">
        <v>3.7</v>
      </c>
      <c r="N109" s="13">
        <f t="shared" si="5"/>
        <v>19.8</v>
      </c>
      <c r="O109" s="14">
        <v>1</v>
      </c>
      <c r="P109" s="13">
        <f t="shared" ref="P109:P124" si="7">K109*O109</f>
        <v>1</v>
      </c>
    </row>
    <row r="110" customHeight="1" spans="1:16">
      <c r="A110" s="13">
        <v>57885488</v>
      </c>
      <c r="B110" s="13">
        <v>114069</v>
      </c>
      <c r="C110" s="15" t="s">
        <v>56</v>
      </c>
      <c r="D110" s="13">
        <v>47683</v>
      </c>
      <c r="E110" s="13" t="s">
        <v>14</v>
      </c>
      <c r="F110" s="13" t="s">
        <v>15</v>
      </c>
      <c r="G110" s="13" t="s">
        <v>16</v>
      </c>
      <c r="H110" s="13">
        <v>13000</v>
      </c>
      <c r="I110" s="13" t="s">
        <v>57</v>
      </c>
      <c r="J110" s="13" t="s">
        <v>18</v>
      </c>
      <c r="K110" s="13">
        <v>1</v>
      </c>
      <c r="L110" s="13">
        <v>25.8</v>
      </c>
      <c r="M110" s="13">
        <v>9.7</v>
      </c>
      <c r="N110" s="13">
        <f t="shared" si="5"/>
        <v>25.8</v>
      </c>
      <c r="O110" s="14">
        <v>1</v>
      </c>
      <c r="P110" s="13">
        <f t="shared" si="7"/>
        <v>1</v>
      </c>
    </row>
    <row r="111" customHeight="1" spans="1:16">
      <c r="A111" s="13">
        <v>57885502</v>
      </c>
      <c r="B111" s="13">
        <v>511</v>
      </c>
      <c r="C111" s="15" t="s">
        <v>145</v>
      </c>
      <c r="D111" s="13">
        <v>47683</v>
      </c>
      <c r="E111" s="13" t="s">
        <v>14</v>
      </c>
      <c r="F111" s="13" t="s">
        <v>15</v>
      </c>
      <c r="G111" s="13" t="s">
        <v>16</v>
      </c>
      <c r="H111" s="13">
        <v>5527</v>
      </c>
      <c r="I111" s="13" t="s">
        <v>146</v>
      </c>
      <c r="J111" s="13" t="s">
        <v>18</v>
      </c>
      <c r="K111" s="13">
        <v>-1</v>
      </c>
      <c r="L111" s="13">
        <v>-25.8</v>
      </c>
      <c r="M111" s="13">
        <v>-9.7</v>
      </c>
      <c r="N111" s="13">
        <f t="shared" si="5"/>
        <v>25.8</v>
      </c>
      <c r="O111" s="14">
        <v>1</v>
      </c>
      <c r="P111" s="13">
        <f t="shared" si="7"/>
        <v>-1</v>
      </c>
    </row>
    <row r="112" customHeight="1" spans="1:16">
      <c r="A112" s="13">
        <v>57885539</v>
      </c>
      <c r="B112" s="13">
        <v>297863</v>
      </c>
      <c r="C112" s="15" t="s">
        <v>66</v>
      </c>
      <c r="D112" s="13">
        <v>47683</v>
      </c>
      <c r="E112" s="13" t="s">
        <v>14</v>
      </c>
      <c r="F112" s="13" t="s">
        <v>15</v>
      </c>
      <c r="G112" s="13" t="s">
        <v>16</v>
      </c>
      <c r="H112" s="13">
        <v>1004251</v>
      </c>
      <c r="I112" s="13" t="s">
        <v>67</v>
      </c>
      <c r="J112" s="13" t="s">
        <v>18</v>
      </c>
      <c r="K112" s="13">
        <v>1</v>
      </c>
      <c r="L112" s="13">
        <v>25.8</v>
      </c>
      <c r="M112" s="13">
        <v>9.7</v>
      </c>
      <c r="N112" s="13">
        <f t="shared" si="5"/>
        <v>25.8</v>
      </c>
      <c r="O112" s="14">
        <v>1</v>
      </c>
      <c r="P112" s="13">
        <f t="shared" si="7"/>
        <v>1</v>
      </c>
    </row>
    <row r="113" customHeight="1" spans="1:16">
      <c r="A113" s="13">
        <v>57885604</v>
      </c>
      <c r="B113" s="13">
        <v>105910</v>
      </c>
      <c r="C113" s="15" t="s">
        <v>52</v>
      </c>
      <c r="D113" s="13">
        <v>47683</v>
      </c>
      <c r="E113" s="13" t="s">
        <v>14</v>
      </c>
      <c r="F113" s="13" t="s">
        <v>15</v>
      </c>
      <c r="G113" s="13" t="s">
        <v>16</v>
      </c>
      <c r="H113" s="13">
        <v>13199</v>
      </c>
      <c r="I113" s="13" t="s">
        <v>53</v>
      </c>
      <c r="J113" s="13" t="s">
        <v>18</v>
      </c>
      <c r="K113" s="13">
        <v>1</v>
      </c>
      <c r="L113" s="13">
        <v>25.8</v>
      </c>
      <c r="M113" s="13">
        <v>9.7</v>
      </c>
      <c r="N113" s="13">
        <f t="shared" si="5"/>
        <v>25.8</v>
      </c>
      <c r="O113" s="14">
        <v>1</v>
      </c>
      <c r="P113" s="13">
        <f t="shared" si="7"/>
        <v>1</v>
      </c>
    </row>
    <row r="114" customHeight="1" spans="1:16">
      <c r="A114" s="13">
        <v>57885649</v>
      </c>
      <c r="B114" s="13">
        <v>122198</v>
      </c>
      <c r="C114" s="15" t="s">
        <v>42</v>
      </c>
      <c r="D114" s="13">
        <v>47683</v>
      </c>
      <c r="E114" s="13" t="s">
        <v>14</v>
      </c>
      <c r="F114" s="13" t="s">
        <v>15</v>
      </c>
      <c r="G114" s="13" t="s">
        <v>16</v>
      </c>
      <c r="H114" s="13">
        <v>7006</v>
      </c>
      <c r="I114" s="13" t="s">
        <v>43</v>
      </c>
      <c r="J114" s="13" t="s">
        <v>33</v>
      </c>
      <c r="K114" s="13">
        <v>1</v>
      </c>
      <c r="L114" s="13">
        <v>21.23</v>
      </c>
      <c r="M114" s="13">
        <v>5.13</v>
      </c>
      <c r="N114" s="13">
        <f t="shared" si="5"/>
        <v>21.23</v>
      </c>
      <c r="O114" s="14" t="s">
        <v>1086</v>
      </c>
      <c r="P114" s="13">
        <v>0</v>
      </c>
    </row>
    <row r="115" customHeight="1" spans="1:16">
      <c r="A115" s="13">
        <v>57885731</v>
      </c>
      <c r="B115" s="13">
        <v>710</v>
      </c>
      <c r="C115" s="15" t="s">
        <v>161</v>
      </c>
      <c r="D115" s="13">
        <v>47683</v>
      </c>
      <c r="E115" s="13" t="s">
        <v>14</v>
      </c>
      <c r="F115" s="13" t="s">
        <v>15</v>
      </c>
      <c r="G115" s="13" t="s">
        <v>16</v>
      </c>
      <c r="H115" s="13">
        <v>15385</v>
      </c>
      <c r="I115" s="13" t="s">
        <v>162</v>
      </c>
      <c r="J115" s="13" t="s">
        <v>18</v>
      </c>
      <c r="K115" s="13">
        <v>1</v>
      </c>
      <c r="L115" s="13">
        <v>25.8</v>
      </c>
      <c r="M115" s="13">
        <v>9.7</v>
      </c>
      <c r="N115" s="13">
        <f t="shared" si="5"/>
        <v>25.8</v>
      </c>
      <c r="O115" s="14">
        <v>1</v>
      </c>
      <c r="P115" s="13">
        <f t="shared" si="7"/>
        <v>1</v>
      </c>
    </row>
    <row r="116" customHeight="1" spans="1:16">
      <c r="A116" s="13">
        <v>57885913</v>
      </c>
      <c r="B116" s="13">
        <v>391</v>
      </c>
      <c r="C116" s="15" t="s">
        <v>104</v>
      </c>
      <c r="D116" s="13">
        <v>47683</v>
      </c>
      <c r="E116" s="13" t="s">
        <v>14</v>
      </c>
      <c r="F116" s="13" t="s">
        <v>15</v>
      </c>
      <c r="G116" s="13" t="s">
        <v>16</v>
      </c>
      <c r="H116" s="13">
        <v>16061</v>
      </c>
      <c r="I116" s="13" t="s">
        <v>105</v>
      </c>
      <c r="J116" s="13" t="s">
        <v>18</v>
      </c>
      <c r="K116" s="13">
        <v>3</v>
      </c>
      <c r="L116" s="13">
        <v>68.4</v>
      </c>
      <c r="M116" s="13">
        <v>20.1</v>
      </c>
      <c r="N116" s="13">
        <f t="shared" si="5"/>
        <v>22.8</v>
      </c>
      <c r="O116" s="14">
        <v>1</v>
      </c>
      <c r="P116" s="13">
        <f t="shared" si="7"/>
        <v>3</v>
      </c>
    </row>
    <row r="117" customHeight="1" spans="1:16">
      <c r="A117" s="13">
        <v>57885981</v>
      </c>
      <c r="B117" s="13">
        <v>307</v>
      </c>
      <c r="C117" s="15" t="s">
        <v>34</v>
      </c>
      <c r="D117" s="13">
        <v>47683</v>
      </c>
      <c r="E117" s="13" t="s">
        <v>14</v>
      </c>
      <c r="F117" s="13" t="s">
        <v>15</v>
      </c>
      <c r="G117" s="13" t="s">
        <v>16</v>
      </c>
      <c r="H117" s="13">
        <v>7107</v>
      </c>
      <c r="I117" s="13" t="s">
        <v>157</v>
      </c>
      <c r="J117" s="13" t="s">
        <v>33</v>
      </c>
      <c r="K117" s="13">
        <v>1</v>
      </c>
      <c r="L117" s="13">
        <v>22.8</v>
      </c>
      <c r="M117" s="13">
        <v>6.7</v>
      </c>
      <c r="N117" s="13">
        <f t="shared" si="5"/>
        <v>22.8</v>
      </c>
      <c r="O117" s="14" t="s">
        <v>1086</v>
      </c>
      <c r="P117" s="13">
        <v>0</v>
      </c>
    </row>
    <row r="118" customHeight="1" spans="1:16">
      <c r="A118" s="13">
        <v>57886041</v>
      </c>
      <c r="B118" s="13">
        <v>359</v>
      </c>
      <c r="C118" s="15" t="s">
        <v>94</v>
      </c>
      <c r="D118" s="13">
        <v>47683</v>
      </c>
      <c r="E118" s="13" t="s">
        <v>14</v>
      </c>
      <c r="F118" s="13" t="s">
        <v>15</v>
      </c>
      <c r="G118" s="13" t="s">
        <v>16</v>
      </c>
      <c r="H118" s="13">
        <v>14404</v>
      </c>
      <c r="I118" s="13" t="s">
        <v>163</v>
      </c>
      <c r="J118" s="13" t="s">
        <v>33</v>
      </c>
      <c r="K118" s="13">
        <v>1</v>
      </c>
      <c r="L118" s="13">
        <v>23.8</v>
      </c>
      <c r="M118" s="13">
        <v>7.7</v>
      </c>
      <c r="N118" s="13">
        <f t="shared" si="5"/>
        <v>23.8</v>
      </c>
      <c r="O118" s="14" t="s">
        <v>1086</v>
      </c>
      <c r="P118" s="13">
        <v>0</v>
      </c>
    </row>
    <row r="119" customHeight="1" spans="1:16">
      <c r="A119" s="13">
        <v>57886143</v>
      </c>
      <c r="B119" s="13">
        <v>116919</v>
      </c>
      <c r="C119" s="15" t="s">
        <v>72</v>
      </c>
      <c r="D119" s="13">
        <v>47683</v>
      </c>
      <c r="E119" s="13" t="s">
        <v>14</v>
      </c>
      <c r="F119" s="13" t="s">
        <v>15</v>
      </c>
      <c r="G119" s="13" t="s">
        <v>16</v>
      </c>
      <c r="H119" s="13">
        <v>1003111</v>
      </c>
      <c r="I119" s="13" t="s">
        <v>164</v>
      </c>
      <c r="J119" s="13" t="s">
        <v>18</v>
      </c>
      <c r="K119" s="13">
        <v>1</v>
      </c>
      <c r="L119" s="13">
        <v>25.8</v>
      </c>
      <c r="M119" s="13">
        <v>9.7</v>
      </c>
      <c r="N119" s="13">
        <f t="shared" si="5"/>
        <v>25.8</v>
      </c>
      <c r="O119" s="14">
        <v>1</v>
      </c>
      <c r="P119" s="13">
        <f t="shared" si="7"/>
        <v>1</v>
      </c>
    </row>
    <row r="120" customHeight="1" spans="1:16">
      <c r="A120" s="13">
        <v>57886189</v>
      </c>
      <c r="B120" s="13">
        <v>379</v>
      </c>
      <c r="C120" s="15" t="s">
        <v>74</v>
      </c>
      <c r="D120" s="13">
        <v>47683</v>
      </c>
      <c r="E120" s="13" t="s">
        <v>14</v>
      </c>
      <c r="F120" s="13" t="s">
        <v>15</v>
      </c>
      <c r="G120" s="13" t="s">
        <v>16</v>
      </c>
      <c r="H120" s="13">
        <v>6830</v>
      </c>
      <c r="I120" s="13" t="s">
        <v>75</v>
      </c>
      <c r="J120" s="13" t="s">
        <v>18</v>
      </c>
      <c r="K120" s="13">
        <v>1</v>
      </c>
      <c r="L120" s="13">
        <v>25.8</v>
      </c>
      <c r="M120" s="13">
        <v>9.7</v>
      </c>
      <c r="N120" s="13">
        <f t="shared" si="5"/>
        <v>25.8</v>
      </c>
      <c r="O120" s="14">
        <v>1</v>
      </c>
      <c r="P120" s="13">
        <f t="shared" si="7"/>
        <v>1</v>
      </c>
    </row>
    <row r="121" customHeight="1" spans="1:16">
      <c r="A121" s="13">
        <v>57886303</v>
      </c>
      <c r="B121" s="13">
        <v>107728</v>
      </c>
      <c r="C121" s="15" t="s">
        <v>112</v>
      </c>
      <c r="D121" s="13">
        <v>47683</v>
      </c>
      <c r="E121" s="13" t="s">
        <v>14</v>
      </c>
      <c r="F121" s="13" t="s">
        <v>15</v>
      </c>
      <c r="G121" s="13" t="s">
        <v>16</v>
      </c>
      <c r="H121" s="13">
        <v>13397</v>
      </c>
      <c r="I121" s="13" t="s">
        <v>165</v>
      </c>
      <c r="J121" s="13" t="s">
        <v>18</v>
      </c>
      <c r="K121" s="13">
        <v>1</v>
      </c>
      <c r="L121" s="13">
        <v>18</v>
      </c>
      <c r="M121" s="13">
        <v>2</v>
      </c>
      <c r="N121" s="13">
        <f t="shared" si="5"/>
        <v>18</v>
      </c>
      <c r="O121" s="14">
        <v>1</v>
      </c>
      <c r="P121" s="13">
        <f t="shared" si="7"/>
        <v>1</v>
      </c>
    </row>
    <row r="122" customHeight="1" spans="1:16">
      <c r="A122" s="13">
        <v>57886460</v>
      </c>
      <c r="B122" s="13">
        <v>712</v>
      </c>
      <c r="C122" s="15" t="s">
        <v>134</v>
      </c>
      <c r="D122" s="13">
        <v>47683</v>
      </c>
      <c r="E122" s="13" t="s">
        <v>14</v>
      </c>
      <c r="F122" s="13" t="s">
        <v>15</v>
      </c>
      <c r="G122" s="13" t="s">
        <v>16</v>
      </c>
      <c r="H122" s="13">
        <v>16083</v>
      </c>
      <c r="I122" s="13" t="s">
        <v>135</v>
      </c>
      <c r="J122" s="13" t="s">
        <v>18</v>
      </c>
      <c r="K122" s="13">
        <v>1</v>
      </c>
      <c r="L122" s="13">
        <v>25.8</v>
      </c>
      <c r="M122" s="13">
        <v>9.7</v>
      </c>
      <c r="N122" s="13">
        <f t="shared" si="5"/>
        <v>25.8</v>
      </c>
      <c r="O122" s="14">
        <v>1</v>
      </c>
      <c r="P122" s="13">
        <f t="shared" si="7"/>
        <v>1</v>
      </c>
    </row>
    <row r="123" customHeight="1" spans="1:16">
      <c r="A123" s="13">
        <v>57886648</v>
      </c>
      <c r="B123" s="13">
        <v>585</v>
      </c>
      <c r="C123" s="15" t="s">
        <v>100</v>
      </c>
      <c r="D123" s="13">
        <v>47683</v>
      </c>
      <c r="E123" s="13" t="s">
        <v>14</v>
      </c>
      <c r="F123" s="13" t="s">
        <v>15</v>
      </c>
      <c r="G123" s="13" t="s">
        <v>16</v>
      </c>
      <c r="H123" s="13">
        <v>26639</v>
      </c>
      <c r="I123" s="13" t="s">
        <v>166</v>
      </c>
      <c r="J123" s="13" t="s">
        <v>18</v>
      </c>
      <c r="K123" s="13">
        <v>1</v>
      </c>
      <c r="L123" s="13">
        <v>25.8</v>
      </c>
      <c r="M123" s="13">
        <v>9.7</v>
      </c>
      <c r="N123" s="13">
        <f t="shared" si="5"/>
        <v>25.8</v>
      </c>
      <c r="O123" s="14">
        <v>1</v>
      </c>
      <c r="P123" s="13">
        <f t="shared" si="7"/>
        <v>1</v>
      </c>
    </row>
    <row r="124" customHeight="1" spans="1:16">
      <c r="A124" s="13">
        <v>57886697</v>
      </c>
      <c r="B124" s="13">
        <v>117923</v>
      </c>
      <c r="C124" s="15" t="s">
        <v>167</v>
      </c>
      <c r="D124" s="13">
        <v>47683</v>
      </c>
      <c r="E124" s="13" t="s">
        <v>14</v>
      </c>
      <c r="F124" s="13" t="s">
        <v>15</v>
      </c>
      <c r="G124" s="13" t="s">
        <v>16</v>
      </c>
      <c r="H124" s="13">
        <v>13644</v>
      </c>
      <c r="I124" s="13" t="s">
        <v>168</v>
      </c>
      <c r="J124" s="13" t="s">
        <v>18</v>
      </c>
      <c r="K124" s="13">
        <v>1</v>
      </c>
      <c r="L124" s="13">
        <v>18</v>
      </c>
      <c r="M124" s="13">
        <v>1.9</v>
      </c>
      <c r="N124" s="13">
        <f t="shared" si="5"/>
        <v>18</v>
      </c>
      <c r="O124" s="14">
        <v>1</v>
      </c>
      <c r="P124" s="13">
        <f t="shared" si="7"/>
        <v>1</v>
      </c>
    </row>
    <row r="125" customHeight="1" spans="1:16">
      <c r="A125" s="13">
        <v>57886703</v>
      </c>
      <c r="B125" s="13">
        <v>391</v>
      </c>
      <c r="C125" s="15" t="s">
        <v>104</v>
      </c>
      <c r="D125" s="13">
        <v>47683</v>
      </c>
      <c r="E125" s="13" t="s">
        <v>14</v>
      </c>
      <c r="F125" s="13" t="s">
        <v>15</v>
      </c>
      <c r="G125" s="13" t="s">
        <v>16</v>
      </c>
      <c r="H125" s="13">
        <v>16061</v>
      </c>
      <c r="I125" s="13" t="s">
        <v>105</v>
      </c>
      <c r="J125" s="13" t="s">
        <v>33</v>
      </c>
      <c r="K125" s="13">
        <v>1</v>
      </c>
      <c r="L125" s="13">
        <v>17.9</v>
      </c>
      <c r="M125" s="13">
        <v>1.8</v>
      </c>
      <c r="N125" s="13">
        <f t="shared" si="5"/>
        <v>17.9</v>
      </c>
      <c r="O125" s="14" t="s">
        <v>1086</v>
      </c>
      <c r="P125" s="13">
        <v>0</v>
      </c>
    </row>
    <row r="126" customHeight="1" spans="1:16">
      <c r="A126" s="13">
        <v>57886751</v>
      </c>
      <c r="B126" s="13">
        <v>379</v>
      </c>
      <c r="C126" s="15" t="s">
        <v>74</v>
      </c>
      <c r="D126" s="13">
        <v>47683</v>
      </c>
      <c r="E126" s="13" t="s">
        <v>14</v>
      </c>
      <c r="F126" s="13" t="s">
        <v>15</v>
      </c>
      <c r="G126" s="13" t="s">
        <v>16</v>
      </c>
      <c r="H126" s="13">
        <v>6830</v>
      </c>
      <c r="I126" s="13" t="s">
        <v>75</v>
      </c>
      <c r="J126" s="13" t="s">
        <v>18</v>
      </c>
      <c r="K126" s="13">
        <v>1</v>
      </c>
      <c r="L126" s="13">
        <v>25.8</v>
      </c>
      <c r="M126" s="13">
        <v>9.7</v>
      </c>
      <c r="N126" s="13">
        <f t="shared" si="5"/>
        <v>25.8</v>
      </c>
      <c r="O126" s="14">
        <v>1</v>
      </c>
      <c r="P126" s="13">
        <f t="shared" ref="P126:P149" si="8">K126*O126</f>
        <v>1</v>
      </c>
    </row>
    <row r="127" customHeight="1" spans="1:16">
      <c r="A127" s="13">
        <v>57886765</v>
      </c>
      <c r="B127" s="13">
        <v>118151</v>
      </c>
      <c r="C127" s="15" t="s">
        <v>169</v>
      </c>
      <c r="D127" s="13">
        <v>47683</v>
      </c>
      <c r="E127" s="13" t="s">
        <v>14</v>
      </c>
      <c r="F127" s="13" t="s">
        <v>15</v>
      </c>
      <c r="G127" s="13" t="s">
        <v>16</v>
      </c>
      <c r="H127" s="13">
        <v>16117</v>
      </c>
      <c r="I127" s="13" t="s">
        <v>170</v>
      </c>
      <c r="J127" s="13" t="s">
        <v>18</v>
      </c>
      <c r="K127" s="13">
        <v>1</v>
      </c>
      <c r="L127" s="13">
        <v>25.8</v>
      </c>
      <c r="M127" s="13">
        <v>9.7</v>
      </c>
      <c r="N127" s="13">
        <f t="shared" si="5"/>
        <v>25.8</v>
      </c>
      <c r="O127" s="14">
        <v>1</v>
      </c>
      <c r="P127" s="13">
        <f t="shared" si="8"/>
        <v>1</v>
      </c>
    </row>
    <row r="128" customHeight="1" spans="1:16">
      <c r="A128" s="13">
        <v>57886822</v>
      </c>
      <c r="B128" s="13">
        <v>111219</v>
      </c>
      <c r="C128" s="15" t="s">
        <v>171</v>
      </c>
      <c r="D128" s="13">
        <v>47683</v>
      </c>
      <c r="E128" s="13" t="s">
        <v>14</v>
      </c>
      <c r="F128" s="13" t="s">
        <v>15</v>
      </c>
      <c r="G128" s="13" t="s">
        <v>16</v>
      </c>
      <c r="H128" s="13">
        <v>4117</v>
      </c>
      <c r="I128" s="13" t="s">
        <v>172</v>
      </c>
      <c r="J128" s="13" t="s">
        <v>18</v>
      </c>
      <c r="K128" s="13">
        <v>2</v>
      </c>
      <c r="L128" s="13">
        <v>51.6</v>
      </c>
      <c r="M128" s="13">
        <v>19.4</v>
      </c>
      <c r="N128" s="13">
        <f t="shared" si="5"/>
        <v>25.8</v>
      </c>
      <c r="O128" s="14">
        <v>1</v>
      </c>
      <c r="P128" s="13">
        <f t="shared" si="8"/>
        <v>2</v>
      </c>
    </row>
    <row r="129" customHeight="1" spans="1:16">
      <c r="A129" s="13">
        <v>57886880</v>
      </c>
      <c r="B129" s="13">
        <v>723</v>
      </c>
      <c r="C129" s="15" t="s">
        <v>173</v>
      </c>
      <c r="D129" s="13">
        <v>47683</v>
      </c>
      <c r="E129" s="13" t="s">
        <v>14</v>
      </c>
      <c r="F129" s="13" t="s">
        <v>15</v>
      </c>
      <c r="G129" s="13" t="s">
        <v>16</v>
      </c>
      <c r="H129" s="13">
        <v>14992</v>
      </c>
      <c r="I129" s="13" t="s">
        <v>174</v>
      </c>
      <c r="J129" s="13" t="s">
        <v>18</v>
      </c>
      <c r="K129" s="13">
        <v>2</v>
      </c>
      <c r="L129" s="13">
        <v>51.6</v>
      </c>
      <c r="M129" s="13">
        <v>19.4</v>
      </c>
      <c r="N129" s="13">
        <f t="shared" si="5"/>
        <v>25.8</v>
      </c>
      <c r="O129" s="14">
        <v>1</v>
      </c>
      <c r="P129" s="13">
        <f t="shared" si="8"/>
        <v>2</v>
      </c>
    </row>
    <row r="130" customHeight="1" spans="1:16">
      <c r="A130" s="13">
        <v>57886969</v>
      </c>
      <c r="B130" s="13">
        <v>104430</v>
      </c>
      <c r="C130" s="15" t="s">
        <v>175</v>
      </c>
      <c r="D130" s="13">
        <v>47683</v>
      </c>
      <c r="E130" s="13" t="s">
        <v>14</v>
      </c>
      <c r="F130" s="13" t="s">
        <v>15</v>
      </c>
      <c r="G130" s="13" t="s">
        <v>16</v>
      </c>
      <c r="H130" s="13">
        <v>15615</v>
      </c>
      <c r="I130" s="13" t="s">
        <v>176</v>
      </c>
      <c r="J130" s="13" t="s">
        <v>18</v>
      </c>
      <c r="K130" s="13">
        <v>3</v>
      </c>
      <c r="L130" s="13">
        <v>77.39</v>
      </c>
      <c r="M130" s="13">
        <v>29.09</v>
      </c>
      <c r="N130" s="13">
        <f t="shared" si="5"/>
        <v>25.7966666666667</v>
      </c>
      <c r="O130" s="14">
        <v>1</v>
      </c>
      <c r="P130" s="13">
        <f t="shared" si="8"/>
        <v>3</v>
      </c>
    </row>
    <row r="131" customHeight="1" spans="1:16">
      <c r="A131" s="13">
        <v>57886979</v>
      </c>
      <c r="B131" s="13">
        <v>118074</v>
      </c>
      <c r="C131" s="15" t="s">
        <v>86</v>
      </c>
      <c r="D131" s="13">
        <v>47683</v>
      </c>
      <c r="E131" s="13" t="s">
        <v>14</v>
      </c>
      <c r="F131" s="13" t="s">
        <v>15</v>
      </c>
      <c r="G131" s="13" t="s">
        <v>16</v>
      </c>
      <c r="H131" s="13">
        <v>4304</v>
      </c>
      <c r="I131" s="13" t="s">
        <v>87</v>
      </c>
      <c r="J131" s="13" t="s">
        <v>18</v>
      </c>
      <c r="K131" s="13">
        <v>-2</v>
      </c>
      <c r="L131" s="13">
        <v>-51.6</v>
      </c>
      <c r="M131" s="13">
        <v>-19.4</v>
      </c>
      <c r="N131" s="13">
        <f t="shared" ref="N131:N194" si="9">L131/K131</f>
        <v>25.8</v>
      </c>
      <c r="O131" s="14">
        <v>1</v>
      </c>
      <c r="P131" s="13">
        <f t="shared" si="8"/>
        <v>-2</v>
      </c>
    </row>
    <row r="132" customHeight="1" spans="1:16">
      <c r="A132" s="13">
        <v>57887088</v>
      </c>
      <c r="B132" s="13">
        <v>594</v>
      </c>
      <c r="C132" s="15" t="s">
        <v>177</v>
      </c>
      <c r="D132" s="13">
        <v>47683</v>
      </c>
      <c r="E132" s="13" t="s">
        <v>14</v>
      </c>
      <c r="F132" s="13" t="s">
        <v>15</v>
      </c>
      <c r="G132" s="13" t="s">
        <v>16</v>
      </c>
      <c r="H132" s="13">
        <v>6232</v>
      </c>
      <c r="I132" s="13" t="s">
        <v>178</v>
      </c>
      <c r="J132" s="13" t="s">
        <v>18</v>
      </c>
      <c r="K132" s="13">
        <v>1</v>
      </c>
      <c r="L132" s="13">
        <v>18</v>
      </c>
      <c r="M132" s="13">
        <v>1.9</v>
      </c>
      <c r="N132" s="13">
        <f t="shared" si="9"/>
        <v>18</v>
      </c>
      <c r="O132" s="14">
        <v>1</v>
      </c>
      <c r="P132" s="13">
        <f t="shared" si="8"/>
        <v>1</v>
      </c>
    </row>
    <row r="133" customHeight="1" spans="1:16">
      <c r="A133" s="13">
        <v>57887450</v>
      </c>
      <c r="B133" s="13">
        <v>730</v>
      </c>
      <c r="C133" s="15" t="s">
        <v>92</v>
      </c>
      <c r="D133" s="13">
        <v>47683</v>
      </c>
      <c r="E133" s="13" t="s">
        <v>14</v>
      </c>
      <c r="F133" s="13" t="s">
        <v>15</v>
      </c>
      <c r="G133" s="13" t="s">
        <v>16</v>
      </c>
      <c r="H133" s="13">
        <v>15065</v>
      </c>
      <c r="I133" s="13" t="s">
        <v>160</v>
      </c>
      <c r="J133" s="13" t="s">
        <v>18</v>
      </c>
      <c r="K133" s="13">
        <v>1</v>
      </c>
      <c r="L133" s="13">
        <v>23.8</v>
      </c>
      <c r="M133" s="13">
        <v>7.7</v>
      </c>
      <c r="N133" s="13">
        <f t="shared" si="9"/>
        <v>23.8</v>
      </c>
      <c r="O133" s="14">
        <v>1</v>
      </c>
      <c r="P133" s="13">
        <f t="shared" si="8"/>
        <v>1</v>
      </c>
    </row>
    <row r="134" customHeight="1" spans="1:16">
      <c r="A134" s="13">
        <v>57887455</v>
      </c>
      <c r="B134" s="13">
        <v>114848</v>
      </c>
      <c r="C134" s="15" t="s">
        <v>44</v>
      </c>
      <c r="D134" s="13">
        <v>47683</v>
      </c>
      <c r="E134" s="13" t="s">
        <v>14</v>
      </c>
      <c r="F134" s="13" t="s">
        <v>15</v>
      </c>
      <c r="G134" s="13" t="s">
        <v>16</v>
      </c>
      <c r="H134" s="13">
        <v>8763</v>
      </c>
      <c r="I134" s="13" t="s">
        <v>45</v>
      </c>
      <c r="J134" s="13" t="s">
        <v>18</v>
      </c>
      <c r="K134" s="13">
        <v>1</v>
      </c>
      <c r="L134" s="13">
        <v>25.8</v>
      </c>
      <c r="M134" s="13">
        <v>9.8</v>
      </c>
      <c r="N134" s="13">
        <f t="shared" si="9"/>
        <v>25.8</v>
      </c>
      <c r="O134" s="14">
        <v>1</v>
      </c>
      <c r="P134" s="13">
        <f t="shared" si="8"/>
        <v>1</v>
      </c>
    </row>
    <row r="135" customHeight="1" spans="1:16">
      <c r="A135" s="13">
        <v>57887614</v>
      </c>
      <c r="B135" s="13">
        <v>138202</v>
      </c>
      <c r="C135" s="15" t="s">
        <v>179</v>
      </c>
      <c r="D135" s="13">
        <v>47683</v>
      </c>
      <c r="E135" s="13" t="s">
        <v>14</v>
      </c>
      <c r="F135" s="13" t="s">
        <v>15</v>
      </c>
      <c r="G135" s="13" t="s">
        <v>16</v>
      </c>
      <c r="H135" s="13">
        <v>12216</v>
      </c>
      <c r="I135" s="13" t="s">
        <v>180</v>
      </c>
      <c r="J135" s="13" t="s">
        <v>18</v>
      </c>
      <c r="K135" s="13">
        <v>1</v>
      </c>
      <c r="L135" s="13">
        <v>18</v>
      </c>
      <c r="M135" s="13">
        <v>1.9</v>
      </c>
      <c r="N135" s="13">
        <f t="shared" si="9"/>
        <v>18</v>
      </c>
      <c r="O135" s="14">
        <v>1</v>
      </c>
      <c r="P135" s="13">
        <f t="shared" si="8"/>
        <v>1</v>
      </c>
    </row>
    <row r="136" customHeight="1" spans="1:16">
      <c r="A136" s="13">
        <v>57887616</v>
      </c>
      <c r="B136" s="13">
        <v>308</v>
      </c>
      <c r="C136" s="15" t="s">
        <v>158</v>
      </c>
      <c r="D136" s="13">
        <v>47683</v>
      </c>
      <c r="E136" s="13" t="s">
        <v>14</v>
      </c>
      <c r="F136" s="13" t="s">
        <v>15</v>
      </c>
      <c r="G136" s="13" t="s">
        <v>16</v>
      </c>
      <c r="H136" s="13">
        <v>12937</v>
      </c>
      <c r="I136" s="13" t="s">
        <v>159</v>
      </c>
      <c r="J136" s="13" t="s">
        <v>18</v>
      </c>
      <c r="K136" s="13">
        <v>1</v>
      </c>
      <c r="L136" s="13">
        <v>25.8</v>
      </c>
      <c r="M136" s="13">
        <v>9.7</v>
      </c>
      <c r="N136" s="13">
        <f t="shared" si="9"/>
        <v>25.8</v>
      </c>
      <c r="O136" s="14">
        <v>1</v>
      </c>
      <c r="P136" s="13">
        <f t="shared" si="8"/>
        <v>1</v>
      </c>
    </row>
    <row r="137" customHeight="1" spans="1:16">
      <c r="A137" s="13">
        <v>57887631</v>
      </c>
      <c r="B137" s="13">
        <v>116919</v>
      </c>
      <c r="C137" s="15" t="s">
        <v>72</v>
      </c>
      <c r="D137" s="13">
        <v>47683</v>
      </c>
      <c r="E137" s="13" t="s">
        <v>14</v>
      </c>
      <c r="F137" s="13" t="s">
        <v>15</v>
      </c>
      <c r="G137" s="13" t="s">
        <v>16</v>
      </c>
      <c r="H137" s="13">
        <v>1003111</v>
      </c>
      <c r="I137" s="13" t="s">
        <v>164</v>
      </c>
      <c r="J137" s="13" t="s">
        <v>18</v>
      </c>
      <c r="K137" s="13">
        <v>1</v>
      </c>
      <c r="L137" s="13">
        <v>25.8</v>
      </c>
      <c r="M137" s="13">
        <v>9.7</v>
      </c>
      <c r="N137" s="13">
        <f t="shared" si="9"/>
        <v>25.8</v>
      </c>
      <c r="O137" s="14">
        <v>1</v>
      </c>
      <c r="P137" s="13">
        <f t="shared" si="8"/>
        <v>1</v>
      </c>
    </row>
    <row r="138" customHeight="1" spans="1:16">
      <c r="A138" s="13">
        <v>57887811</v>
      </c>
      <c r="B138" s="13">
        <v>513</v>
      </c>
      <c r="C138" s="15" t="s">
        <v>181</v>
      </c>
      <c r="D138" s="13">
        <v>47683</v>
      </c>
      <c r="E138" s="13" t="s">
        <v>14</v>
      </c>
      <c r="F138" s="13" t="s">
        <v>15</v>
      </c>
      <c r="G138" s="13" t="s">
        <v>16</v>
      </c>
      <c r="H138" s="13">
        <v>27764</v>
      </c>
      <c r="I138" s="13" t="s">
        <v>182</v>
      </c>
      <c r="J138" s="13" t="s">
        <v>33</v>
      </c>
      <c r="K138" s="13">
        <v>1</v>
      </c>
      <c r="L138" s="13">
        <v>18.9</v>
      </c>
      <c r="M138" s="13">
        <v>2.8</v>
      </c>
      <c r="N138" s="13">
        <f t="shared" si="9"/>
        <v>18.9</v>
      </c>
      <c r="O138" s="14" t="s">
        <v>1086</v>
      </c>
      <c r="P138" s="13">
        <v>0</v>
      </c>
    </row>
    <row r="139" customHeight="1" spans="1:16">
      <c r="A139" s="13">
        <v>57887816</v>
      </c>
      <c r="B139" s="13">
        <v>379</v>
      </c>
      <c r="C139" s="15" t="s">
        <v>74</v>
      </c>
      <c r="D139" s="13">
        <v>47683</v>
      </c>
      <c r="E139" s="13" t="s">
        <v>14</v>
      </c>
      <c r="F139" s="13" t="s">
        <v>15</v>
      </c>
      <c r="G139" s="13" t="s">
        <v>16</v>
      </c>
      <c r="H139" s="13">
        <v>6830</v>
      </c>
      <c r="I139" s="13" t="s">
        <v>75</v>
      </c>
      <c r="J139" s="13" t="s">
        <v>18</v>
      </c>
      <c r="K139" s="13">
        <v>1</v>
      </c>
      <c r="L139" s="13">
        <v>25.8</v>
      </c>
      <c r="M139" s="13">
        <v>9.7</v>
      </c>
      <c r="N139" s="13">
        <f t="shared" si="9"/>
        <v>25.8</v>
      </c>
      <c r="O139" s="14">
        <v>1</v>
      </c>
      <c r="P139" s="13">
        <f t="shared" si="8"/>
        <v>1</v>
      </c>
    </row>
    <row r="140" customHeight="1" spans="1:16">
      <c r="A140" s="13">
        <v>57887888</v>
      </c>
      <c r="B140" s="13">
        <v>737</v>
      </c>
      <c r="C140" s="15" t="s">
        <v>183</v>
      </c>
      <c r="D140" s="13">
        <v>47683</v>
      </c>
      <c r="E140" s="13" t="s">
        <v>14</v>
      </c>
      <c r="F140" s="13" t="s">
        <v>15</v>
      </c>
      <c r="G140" s="13" t="s">
        <v>16</v>
      </c>
      <c r="H140" s="13">
        <v>11642</v>
      </c>
      <c r="I140" s="13" t="s">
        <v>184</v>
      </c>
      <c r="J140" s="13" t="s">
        <v>18</v>
      </c>
      <c r="K140" s="13">
        <v>2</v>
      </c>
      <c r="L140" s="13">
        <v>51.6</v>
      </c>
      <c r="M140" s="13">
        <v>19.4</v>
      </c>
      <c r="N140" s="13">
        <f t="shared" si="9"/>
        <v>25.8</v>
      </c>
      <c r="O140" s="14">
        <v>1</v>
      </c>
      <c r="P140" s="13">
        <f t="shared" si="8"/>
        <v>2</v>
      </c>
    </row>
    <row r="141" customHeight="1" spans="1:16">
      <c r="A141" s="13">
        <v>57887902</v>
      </c>
      <c r="B141" s="13">
        <v>745</v>
      </c>
      <c r="C141" s="15" t="s">
        <v>138</v>
      </c>
      <c r="D141" s="13">
        <v>47683</v>
      </c>
      <c r="E141" s="13" t="s">
        <v>14</v>
      </c>
      <c r="F141" s="13" t="s">
        <v>15</v>
      </c>
      <c r="G141" s="13" t="s">
        <v>16</v>
      </c>
      <c r="H141" s="13">
        <v>13282</v>
      </c>
      <c r="I141" s="13" t="s">
        <v>139</v>
      </c>
      <c r="J141" s="13" t="s">
        <v>18</v>
      </c>
      <c r="K141" s="13">
        <v>2</v>
      </c>
      <c r="L141" s="13">
        <v>51.6</v>
      </c>
      <c r="M141" s="13">
        <v>19.4</v>
      </c>
      <c r="N141" s="13">
        <f t="shared" si="9"/>
        <v>25.8</v>
      </c>
      <c r="O141" s="14">
        <v>1</v>
      </c>
      <c r="P141" s="13">
        <f t="shared" si="8"/>
        <v>2</v>
      </c>
    </row>
    <row r="142" customHeight="1" spans="1:16">
      <c r="A142" s="13">
        <v>57887935</v>
      </c>
      <c r="B142" s="13">
        <v>515</v>
      </c>
      <c r="C142" s="15" t="s">
        <v>185</v>
      </c>
      <c r="D142" s="13">
        <v>47683</v>
      </c>
      <c r="E142" s="13" t="s">
        <v>14</v>
      </c>
      <c r="F142" s="13" t="s">
        <v>15</v>
      </c>
      <c r="G142" s="13" t="s">
        <v>16</v>
      </c>
      <c r="H142" s="13">
        <v>12669</v>
      </c>
      <c r="I142" s="13" t="s">
        <v>186</v>
      </c>
      <c r="J142" s="13" t="s">
        <v>18</v>
      </c>
      <c r="K142" s="13">
        <v>1</v>
      </c>
      <c r="L142" s="13">
        <v>25.8</v>
      </c>
      <c r="M142" s="13">
        <v>9.7</v>
      </c>
      <c r="N142" s="13">
        <f t="shared" si="9"/>
        <v>25.8</v>
      </c>
      <c r="O142" s="14">
        <v>1</v>
      </c>
      <c r="P142" s="13">
        <f t="shared" si="8"/>
        <v>1</v>
      </c>
    </row>
    <row r="143" customHeight="1" spans="1:16">
      <c r="A143" s="13">
        <v>57887941</v>
      </c>
      <c r="B143" s="13">
        <v>517</v>
      </c>
      <c r="C143" s="15" t="s">
        <v>187</v>
      </c>
      <c r="D143" s="13">
        <v>47683</v>
      </c>
      <c r="E143" s="13" t="s">
        <v>14</v>
      </c>
      <c r="F143" s="13" t="s">
        <v>15</v>
      </c>
      <c r="G143" s="13" t="s">
        <v>16</v>
      </c>
      <c r="H143" s="13">
        <v>4024</v>
      </c>
      <c r="I143" s="13" t="s">
        <v>188</v>
      </c>
      <c r="J143" s="13" t="s">
        <v>18</v>
      </c>
      <c r="K143" s="13">
        <v>1</v>
      </c>
      <c r="L143" s="13">
        <v>25.8</v>
      </c>
      <c r="M143" s="13">
        <v>9.8</v>
      </c>
      <c r="N143" s="13">
        <f t="shared" si="9"/>
        <v>25.8</v>
      </c>
      <c r="O143" s="14">
        <v>1</v>
      </c>
      <c r="P143" s="13">
        <f t="shared" si="8"/>
        <v>1</v>
      </c>
    </row>
    <row r="144" customHeight="1" spans="1:16">
      <c r="A144" s="13">
        <v>57887950</v>
      </c>
      <c r="B144" s="13">
        <v>581</v>
      </c>
      <c r="C144" s="15" t="s">
        <v>189</v>
      </c>
      <c r="D144" s="13">
        <v>47683</v>
      </c>
      <c r="E144" s="13" t="s">
        <v>14</v>
      </c>
      <c r="F144" s="13" t="s">
        <v>15</v>
      </c>
      <c r="G144" s="13" t="s">
        <v>16</v>
      </c>
      <c r="H144" s="13">
        <v>13581</v>
      </c>
      <c r="I144" s="13" t="s">
        <v>190</v>
      </c>
      <c r="J144" s="13" t="s">
        <v>18</v>
      </c>
      <c r="K144" s="13">
        <v>1</v>
      </c>
      <c r="L144" s="13">
        <v>25.8</v>
      </c>
      <c r="M144" s="13">
        <v>9.7</v>
      </c>
      <c r="N144" s="13">
        <f t="shared" si="9"/>
        <v>25.8</v>
      </c>
      <c r="O144" s="14">
        <v>1</v>
      </c>
      <c r="P144" s="13">
        <f t="shared" si="8"/>
        <v>1</v>
      </c>
    </row>
    <row r="145" customHeight="1" spans="1:16">
      <c r="A145" s="13">
        <v>57888289</v>
      </c>
      <c r="B145" s="13">
        <v>726</v>
      </c>
      <c r="C145" s="15" t="s">
        <v>191</v>
      </c>
      <c r="D145" s="13">
        <v>47683</v>
      </c>
      <c r="E145" s="13" t="s">
        <v>14</v>
      </c>
      <c r="F145" s="13" t="s">
        <v>15</v>
      </c>
      <c r="G145" s="13" t="s">
        <v>16</v>
      </c>
      <c r="H145" s="13">
        <v>11453</v>
      </c>
      <c r="I145" s="13" t="s">
        <v>192</v>
      </c>
      <c r="J145" s="13" t="s">
        <v>18</v>
      </c>
      <c r="K145" s="13">
        <v>3</v>
      </c>
      <c r="L145" s="13">
        <v>68.4</v>
      </c>
      <c r="M145" s="13">
        <v>20.1</v>
      </c>
      <c r="N145" s="13">
        <f t="shared" si="9"/>
        <v>22.8</v>
      </c>
      <c r="O145" s="14">
        <v>1</v>
      </c>
      <c r="P145" s="13">
        <f t="shared" si="8"/>
        <v>3</v>
      </c>
    </row>
    <row r="146" customHeight="1" spans="1:16">
      <c r="A146" s="13">
        <v>57888514</v>
      </c>
      <c r="B146" s="13">
        <v>585</v>
      </c>
      <c r="C146" s="15" t="s">
        <v>100</v>
      </c>
      <c r="D146" s="13">
        <v>47683</v>
      </c>
      <c r="E146" s="13" t="s">
        <v>14</v>
      </c>
      <c r="F146" s="13" t="s">
        <v>15</v>
      </c>
      <c r="G146" s="13" t="s">
        <v>16</v>
      </c>
      <c r="H146" s="13">
        <v>7046</v>
      </c>
      <c r="I146" s="13" t="s">
        <v>129</v>
      </c>
      <c r="J146" s="13" t="s">
        <v>18</v>
      </c>
      <c r="K146" s="13">
        <v>1</v>
      </c>
      <c r="L146" s="13">
        <v>22</v>
      </c>
      <c r="M146" s="13">
        <v>5.9</v>
      </c>
      <c r="N146" s="13">
        <f t="shared" si="9"/>
        <v>22</v>
      </c>
      <c r="O146" s="14">
        <v>1</v>
      </c>
      <c r="P146" s="13">
        <f t="shared" si="8"/>
        <v>1</v>
      </c>
    </row>
    <row r="147" customHeight="1" spans="1:16">
      <c r="A147" s="13">
        <v>57888575</v>
      </c>
      <c r="B147" s="13">
        <v>745</v>
      </c>
      <c r="C147" s="15" t="s">
        <v>138</v>
      </c>
      <c r="D147" s="13">
        <v>47683</v>
      </c>
      <c r="E147" s="13" t="s">
        <v>14</v>
      </c>
      <c r="F147" s="13" t="s">
        <v>15</v>
      </c>
      <c r="G147" s="13" t="s">
        <v>16</v>
      </c>
      <c r="H147" s="13">
        <v>13282</v>
      </c>
      <c r="I147" s="13" t="s">
        <v>139</v>
      </c>
      <c r="J147" s="13" t="s">
        <v>33</v>
      </c>
      <c r="K147" s="13">
        <v>1</v>
      </c>
      <c r="L147" s="13">
        <v>18.17</v>
      </c>
      <c r="M147" s="13">
        <v>2.07</v>
      </c>
      <c r="N147" s="13">
        <f t="shared" si="9"/>
        <v>18.17</v>
      </c>
      <c r="O147" s="14" t="s">
        <v>1086</v>
      </c>
      <c r="P147" s="13">
        <v>0</v>
      </c>
    </row>
    <row r="148" customHeight="1" spans="1:16">
      <c r="A148" s="13">
        <v>57888614</v>
      </c>
      <c r="B148" s="13">
        <v>116919</v>
      </c>
      <c r="C148" s="15" t="s">
        <v>72</v>
      </c>
      <c r="D148" s="13">
        <v>47683</v>
      </c>
      <c r="E148" s="13" t="s">
        <v>14</v>
      </c>
      <c r="F148" s="13" t="s">
        <v>15</v>
      </c>
      <c r="G148" s="13" t="s">
        <v>16</v>
      </c>
      <c r="H148" s="13">
        <v>1003111</v>
      </c>
      <c r="I148" s="13" t="s">
        <v>164</v>
      </c>
      <c r="J148" s="13" t="s">
        <v>33</v>
      </c>
      <c r="K148" s="13">
        <v>2</v>
      </c>
      <c r="L148" s="13">
        <v>51.3</v>
      </c>
      <c r="M148" s="13">
        <v>19.1</v>
      </c>
      <c r="N148" s="13">
        <f t="shared" si="9"/>
        <v>25.65</v>
      </c>
      <c r="O148" s="14" t="s">
        <v>1086</v>
      </c>
      <c r="P148" s="13">
        <v>0</v>
      </c>
    </row>
    <row r="149" customHeight="1" spans="1:16">
      <c r="A149" s="13">
        <v>57888650</v>
      </c>
      <c r="B149" s="13">
        <v>102565</v>
      </c>
      <c r="C149" s="15" t="s">
        <v>141</v>
      </c>
      <c r="D149" s="13">
        <v>47683</v>
      </c>
      <c r="E149" s="13" t="s">
        <v>14</v>
      </c>
      <c r="F149" s="13" t="s">
        <v>15</v>
      </c>
      <c r="G149" s="13" t="s">
        <v>16</v>
      </c>
      <c r="H149" s="13">
        <v>11504</v>
      </c>
      <c r="I149" s="13" t="s">
        <v>95</v>
      </c>
      <c r="J149" s="13" t="s">
        <v>18</v>
      </c>
      <c r="K149" s="13">
        <v>1</v>
      </c>
      <c r="L149" s="13">
        <v>25.8</v>
      </c>
      <c r="M149" s="13">
        <v>9.7</v>
      </c>
      <c r="N149" s="13">
        <f t="shared" si="9"/>
        <v>25.8</v>
      </c>
      <c r="O149" s="14">
        <v>1</v>
      </c>
      <c r="P149" s="13">
        <f t="shared" si="8"/>
        <v>1</v>
      </c>
    </row>
    <row r="150" customHeight="1" spans="1:16">
      <c r="A150" s="13">
        <v>57888742</v>
      </c>
      <c r="B150" s="13">
        <v>307</v>
      </c>
      <c r="C150" s="15" t="s">
        <v>34</v>
      </c>
      <c r="D150" s="13">
        <v>47683</v>
      </c>
      <c r="E150" s="13" t="s">
        <v>14</v>
      </c>
      <c r="F150" s="13" t="s">
        <v>15</v>
      </c>
      <c r="G150" s="13" t="s">
        <v>16</v>
      </c>
      <c r="H150" s="13">
        <v>7107</v>
      </c>
      <c r="I150" s="13" t="s">
        <v>157</v>
      </c>
      <c r="J150" s="13" t="s">
        <v>33</v>
      </c>
      <c r="K150" s="13">
        <v>1</v>
      </c>
      <c r="L150" s="13">
        <v>14.25</v>
      </c>
      <c r="M150" s="13">
        <v>-1.85</v>
      </c>
      <c r="N150" s="13">
        <f t="shared" si="9"/>
        <v>14.25</v>
      </c>
      <c r="O150" s="14" t="s">
        <v>1086</v>
      </c>
      <c r="P150" s="13">
        <v>0</v>
      </c>
    </row>
    <row r="151" customHeight="1" spans="1:16">
      <c r="A151" s="13">
        <v>57888756</v>
      </c>
      <c r="B151" s="13">
        <v>103198</v>
      </c>
      <c r="C151" s="15" t="s">
        <v>116</v>
      </c>
      <c r="D151" s="13">
        <v>47683</v>
      </c>
      <c r="E151" s="13" t="s">
        <v>14</v>
      </c>
      <c r="F151" s="13" t="s">
        <v>15</v>
      </c>
      <c r="G151" s="13" t="s">
        <v>16</v>
      </c>
      <c r="H151" s="13">
        <v>14385</v>
      </c>
      <c r="I151" s="13" t="s">
        <v>117</v>
      </c>
      <c r="J151" s="13" t="s">
        <v>18</v>
      </c>
      <c r="K151" s="13">
        <v>2</v>
      </c>
      <c r="L151" s="13">
        <v>51.6</v>
      </c>
      <c r="M151" s="13">
        <v>19.4</v>
      </c>
      <c r="N151" s="13">
        <f t="shared" si="9"/>
        <v>25.8</v>
      </c>
      <c r="O151" s="14">
        <v>1</v>
      </c>
      <c r="P151" s="13">
        <f>K151*O151</f>
        <v>2</v>
      </c>
    </row>
    <row r="152" customHeight="1" spans="1:16">
      <c r="A152" s="13">
        <v>57888856</v>
      </c>
      <c r="B152" s="13">
        <v>307</v>
      </c>
      <c r="C152" s="15" t="s">
        <v>34</v>
      </c>
      <c r="D152" s="13">
        <v>47683</v>
      </c>
      <c r="E152" s="13" t="s">
        <v>14</v>
      </c>
      <c r="F152" s="13" t="s">
        <v>15</v>
      </c>
      <c r="G152" s="13" t="s">
        <v>16</v>
      </c>
      <c r="H152" s="13">
        <v>7107</v>
      </c>
      <c r="I152" s="13" t="s">
        <v>157</v>
      </c>
      <c r="J152" s="13" t="s">
        <v>33</v>
      </c>
      <c r="K152" s="13">
        <v>1</v>
      </c>
      <c r="L152" s="13">
        <v>21.8</v>
      </c>
      <c r="M152" s="13">
        <v>5.7</v>
      </c>
      <c r="N152" s="13">
        <f t="shared" si="9"/>
        <v>21.8</v>
      </c>
      <c r="O152" s="14" t="s">
        <v>1086</v>
      </c>
      <c r="P152" s="13">
        <v>0</v>
      </c>
    </row>
    <row r="153" customHeight="1" spans="1:16">
      <c r="A153" s="13">
        <v>57888878</v>
      </c>
      <c r="B153" s="13">
        <v>307</v>
      </c>
      <c r="C153" s="15" t="s">
        <v>34</v>
      </c>
      <c r="D153" s="13">
        <v>47683</v>
      </c>
      <c r="E153" s="13" t="s">
        <v>14</v>
      </c>
      <c r="F153" s="13" t="s">
        <v>15</v>
      </c>
      <c r="G153" s="13" t="s">
        <v>16</v>
      </c>
      <c r="H153" s="13">
        <v>7107</v>
      </c>
      <c r="I153" s="13" t="s">
        <v>157</v>
      </c>
      <c r="J153" s="13" t="s">
        <v>33</v>
      </c>
      <c r="K153" s="13">
        <v>1</v>
      </c>
      <c r="L153" s="13">
        <v>21.8</v>
      </c>
      <c r="M153" s="13">
        <v>5.7</v>
      </c>
      <c r="N153" s="13">
        <f t="shared" si="9"/>
        <v>21.8</v>
      </c>
      <c r="O153" s="14" t="s">
        <v>1086</v>
      </c>
      <c r="P153" s="13">
        <v>0</v>
      </c>
    </row>
    <row r="154" customHeight="1" spans="1:16">
      <c r="A154" s="13">
        <v>57889138</v>
      </c>
      <c r="B154" s="13">
        <v>114848</v>
      </c>
      <c r="C154" s="15" t="s">
        <v>44</v>
      </c>
      <c r="D154" s="13">
        <v>47683</v>
      </c>
      <c r="E154" s="13" t="s">
        <v>14</v>
      </c>
      <c r="F154" s="13" t="s">
        <v>15</v>
      </c>
      <c r="G154" s="13" t="s">
        <v>16</v>
      </c>
      <c r="H154" s="13">
        <v>8763</v>
      </c>
      <c r="I154" s="13" t="s">
        <v>45</v>
      </c>
      <c r="J154" s="13" t="s">
        <v>33</v>
      </c>
      <c r="K154" s="13">
        <v>2</v>
      </c>
      <c r="L154" s="13">
        <v>35.8</v>
      </c>
      <c r="M154" s="13">
        <v>3.6</v>
      </c>
      <c r="N154" s="13">
        <f t="shared" si="9"/>
        <v>17.9</v>
      </c>
      <c r="O154" s="14" t="s">
        <v>1086</v>
      </c>
      <c r="P154" s="13">
        <v>0</v>
      </c>
    </row>
    <row r="155" customHeight="1" spans="1:16">
      <c r="A155" s="13">
        <v>57889184</v>
      </c>
      <c r="B155" s="13">
        <v>106569</v>
      </c>
      <c r="C155" s="15" t="s">
        <v>193</v>
      </c>
      <c r="D155" s="13">
        <v>47683</v>
      </c>
      <c r="E155" s="13" t="s">
        <v>14</v>
      </c>
      <c r="F155" s="13" t="s">
        <v>15</v>
      </c>
      <c r="G155" s="13" t="s">
        <v>16</v>
      </c>
      <c r="H155" s="13">
        <v>15755</v>
      </c>
      <c r="I155" s="13" t="s">
        <v>194</v>
      </c>
      <c r="J155" s="13" t="s">
        <v>18</v>
      </c>
      <c r="K155" s="13">
        <v>3</v>
      </c>
      <c r="L155" s="13">
        <v>77.4</v>
      </c>
      <c r="M155" s="13">
        <v>29.1</v>
      </c>
      <c r="N155" s="13">
        <f t="shared" si="9"/>
        <v>25.8</v>
      </c>
      <c r="O155" s="14">
        <v>1</v>
      </c>
      <c r="P155" s="13">
        <f t="shared" ref="P155:P177" si="10">K155*O155</f>
        <v>3</v>
      </c>
    </row>
    <row r="156" customHeight="1" spans="1:16">
      <c r="A156" s="13">
        <v>57889246</v>
      </c>
      <c r="B156" s="13">
        <v>724</v>
      </c>
      <c r="C156" s="15" t="s">
        <v>98</v>
      </c>
      <c r="D156" s="13">
        <v>47683</v>
      </c>
      <c r="E156" s="13" t="s">
        <v>14</v>
      </c>
      <c r="F156" s="13" t="s">
        <v>15</v>
      </c>
      <c r="G156" s="13" t="s">
        <v>16</v>
      </c>
      <c r="H156" s="13">
        <v>10930</v>
      </c>
      <c r="I156" s="13" t="s">
        <v>99</v>
      </c>
      <c r="J156" s="13" t="s">
        <v>18</v>
      </c>
      <c r="K156" s="13">
        <v>1</v>
      </c>
      <c r="L156" s="13">
        <v>25.8</v>
      </c>
      <c r="M156" s="13">
        <v>9.7</v>
      </c>
      <c r="N156" s="13">
        <f t="shared" si="9"/>
        <v>25.8</v>
      </c>
      <c r="O156" s="14">
        <v>1</v>
      </c>
      <c r="P156" s="13">
        <f t="shared" si="10"/>
        <v>1</v>
      </c>
    </row>
    <row r="157" customHeight="1" spans="1:16">
      <c r="A157" s="13">
        <v>57889284</v>
      </c>
      <c r="B157" s="13">
        <v>114848</v>
      </c>
      <c r="C157" s="15" t="s">
        <v>44</v>
      </c>
      <c r="D157" s="13">
        <v>47683</v>
      </c>
      <c r="E157" s="13" t="s">
        <v>14</v>
      </c>
      <c r="F157" s="13" t="s">
        <v>15</v>
      </c>
      <c r="G157" s="13" t="s">
        <v>16</v>
      </c>
      <c r="H157" s="13">
        <v>8763</v>
      </c>
      <c r="I157" s="13" t="s">
        <v>45</v>
      </c>
      <c r="J157" s="13" t="s">
        <v>18</v>
      </c>
      <c r="K157" s="13">
        <v>1</v>
      </c>
      <c r="L157" s="13">
        <v>25.8</v>
      </c>
      <c r="M157" s="13">
        <v>9.8</v>
      </c>
      <c r="N157" s="13">
        <f t="shared" si="9"/>
        <v>25.8</v>
      </c>
      <c r="O157" s="14">
        <v>1</v>
      </c>
      <c r="P157" s="13">
        <f t="shared" si="10"/>
        <v>1</v>
      </c>
    </row>
    <row r="158" customHeight="1" spans="1:16">
      <c r="A158" s="13">
        <v>57889367</v>
      </c>
      <c r="B158" s="13">
        <v>122906</v>
      </c>
      <c r="C158" s="15" t="s">
        <v>70</v>
      </c>
      <c r="D158" s="13">
        <v>47683</v>
      </c>
      <c r="E158" s="13" t="s">
        <v>14</v>
      </c>
      <c r="F158" s="13" t="s">
        <v>15</v>
      </c>
      <c r="G158" s="13" t="s">
        <v>16</v>
      </c>
      <c r="H158" s="13">
        <v>14866</v>
      </c>
      <c r="I158" s="13" t="s">
        <v>71</v>
      </c>
      <c r="J158" s="13" t="s">
        <v>18</v>
      </c>
      <c r="K158" s="13">
        <v>1</v>
      </c>
      <c r="L158" s="13">
        <v>25.8</v>
      </c>
      <c r="M158" s="13">
        <v>9.7</v>
      </c>
      <c r="N158" s="13">
        <f t="shared" si="9"/>
        <v>25.8</v>
      </c>
      <c r="O158" s="14">
        <v>1</v>
      </c>
      <c r="P158" s="13">
        <f t="shared" si="10"/>
        <v>1</v>
      </c>
    </row>
    <row r="159" customHeight="1" spans="1:16">
      <c r="A159" s="13">
        <v>57889519</v>
      </c>
      <c r="B159" s="13">
        <v>730</v>
      </c>
      <c r="C159" s="15" t="s">
        <v>92</v>
      </c>
      <c r="D159" s="13">
        <v>47683</v>
      </c>
      <c r="E159" s="13" t="s">
        <v>14</v>
      </c>
      <c r="F159" s="13" t="s">
        <v>15</v>
      </c>
      <c r="G159" s="13" t="s">
        <v>16</v>
      </c>
      <c r="H159" s="13">
        <v>4325</v>
      </c>
      <c r="I159" s="13" t="s">
        <v>93</v>
      </c>
      <c r="J159" s="13" t="s">
        <v>18</v>
      </c>
      <c r="K159" s="13">
        <v>7</v>
      </c>
      <c r="L159" s="13">
        <v>176.6</v>
      </c>
      <c r="M159" s="13">
        <v>63.9</v>
      </c>
      <c r="N159" s="13">
        <f t="shared" si="9"/>
        <v>25.2285714285714</v>
      </c>
      <c r="O159" s="14">
        <v>1</v>
      </c>
      <c r="P159" s="13">
        <f t="shared" si="10"/>
        <v>7</v>
      </c>
    </row>
    <row r="160" customHeight="1" spans="1:16">
      <c r="A160" s="13">
        <v>57889547</v>
      </c>
      <c r="B160" s="13">
        <v>113023</v>
      </c>
      <c r="C160" s="15" t="s">
        <v>195</v>
      </c>
      <c r="D160" s="13">
        <v>47683</v>
      </c>
      <c r="E160" s="13" t="s">
        <v>14</v>
      </c>
      <c r="F160" s="13" t="s">
        <v>15</v>
      </c>
      <c r="G160" s="13" t="s">
        <v>16</v>
      </c>
      <c r="H160" s="13">
        <v>9308</v>
      </c>
      <c r="I160" s="13" t="s">
        <v>196</v>
      </c>
      <c r="J160" s="13" t="s">
        <v>18</v>
      </c>
      <c r="K160" s="13">
        <v>2</v>
      </c>
      <c r="L160" s="13">
        <v>39.6</v>
      </c>
      <c r="M160" s="13">
        <v>7.4</v>
      </c>
      <c r="N160" s="13">
        <f t="shared" si="9"/>
        <v>19.8</v>
      </c>
      <c r="O160" s="14">
        <v>1</v>
      </c>
      <c r="P160" s="13">
        <f t="shared" si="10"/>
        <v>2</v>
      </c>
    </row>
    <row r="161" customHeight="1" spans="1:16">
      <c r="A161" s="13">
        <v>57889604</v>
      </c>
      <c r="B161" s="13">
        <v>339</v>
      </c>
      <c r="C161" s="15" t="s">
        <v>60</v>
      </c>
      <c r="D161" s="13">
        <v>47683</v>
      </c>
      <c r="E161" s="13" t="s">
        <v>14</v>
      </c>
      <c r="F161" s="13" t="s">
        <v>15</v>
      </c>
      <c r="G161" s="13" t="s">
        <v>16</v>
      </c>
      <c r="H161" s="13">
        <v>13986</v>
      </c>
      <c r="I161" s="13" t="s">
        <v>61</v>
      </c>
      <c r="J161" s="13" t="s">
        <v>18</v>
      </c>
      <c r="K161" s="13">
        <v>1</v>
      </c>
      <c r="L161" s="13">
        <v>23.8</v>
      </c>
      <c r="M161" s="13">
        <v>7.7</v>
      </c>
      <c r="N161" s="13">
        <f t="shared" si="9"/>
        <v>23.8</v>
      </c>
      <c r="O161" s="14">
        <v>1</v>
      </c>
      <c r="P161" s="13">
        <f t="shared" si="10"/>
        <v>1</v>
      </c>
    </row>
    <row r="162" customHeight="1" spans="1:16">
      <c r="A162" s="13">
        <v>57889711</v>
      </c>
      <c r="B162" s="13">
        <v>122198</v>
      </c>
      <c r="C162" s="15" t="s">
        <v>42</v>
      </c>
      <c r="D162" s="13">
        <v>47683</v>
      </c>
      <c r="E162" s="13" t="s">
        <v>14</v>
      </c>
      <c r="F162" s="13" t="s">
        <v>15</v>
      </c>
      <c r="G162" s="13" t="s">
        <v>16</v>
      </c>
      <c r="H162" s="13">
        <v>7006</v>
      </c>
      <c r="I162" s="13" t="s">
        <v>43</v>
      </c>
      <c r="J162" s="13" t="s">
        <v>18</v>
      </c>
      <c r="K162" s="13">
        <v>2</v>
      </c>
      <c r="L162" s="13">
        <v>51.6</v>
      </c>
      <c r="M162" s="13">
        <v>19.6</v>
      </c>
      <c r="N162" s="13">
        <f t="shared" si="9"/>
        <v>25.8</v>
      </c>
      <c r="O162" s="14">
        <v>1</v>
      </c>
      <c r="P162" s="13">
        <f t="shared" si="10"/>
        <v>2</v>
      </c>
    </row>
    <row r="163" customHeight="1" spans="1:16">
      <c r="A163" s="13">
        <v>57889720</v>
      </c>
      <c r="B163" s="13">
        <v>582</v>
      </c>
      <c r="C163" s="15" t="s">
        <v>62</v>
      </c>
      <c r="D163" s="13">
        <v>47683</v>
      </c>
      <c r="E163" s="13" t="s">
        <v>14</v>
      </c>
      <c r="F163" s="13" t="s">
        <v>15</v>
      </c>
      <c r="G163" s="13" t="s">
        <v>16</v>
      </c>
      <c r="H163" s="13">
        <v>4444</v>
      </c>
      <c r="I163" s="13" t="s">
        <v>197</v>
      </c>
      <c r="J163" s="13" t="s">
        <v>33</v>
      </c>
      <c r="K163" s="13">
        <v>1</v>
      </c>
      <c r="L163" s="13">
        <v>18.9</v>
      </c>
      <c r="M163" s="13">
        <v>2.8</v>
      </c>
      <c r="N163" s="13">
        <f t="shared" si="9"/>
        <v>18.9</v>
      </c>
      <c r="O163" s="14" t="s">
        <v>1086</v>
      </c>
      <c r="P163" s="13">
        <v>0</v>
      </c>
    </row>
    <row r="164" customHeight="1" spans="1:16">
      <c r="A164" s="13">
        <v>57889805</v>
      </c>
      <c r="B164" s="13">
        <v>102934</v>
      </c>
      <c r="C164" s="15" t="s">
        <v>198</v>
      </c>
      <c r="D164" s="13">
        <v>47683</v>
      </c>
      <c r="E164" s="13" t="s">
        <v>14</v>
      </c>
      <c r="F164" s="13" t="s">
        <v>15</v>
      </c>
      <c r="G164" s="13" t="s">
        <v>16</v>
      </c>
      <c r="H164" s="13">
        <v>8400</v>
      </c>
      <c r="I164" s="13" t="s">
        <v>199</v>
      </c>
      <c r="J164" s="13" t="s">
        <v>18</v>
      </c>
      <c r="K164" s="13">
        <v>2</v>
      </c>
      <c r="L164" s="13">
        <v>51.6</v>
      </c>
      <c r="M164" s="13">
        <v>19.4</v>
      </c>
      <c r="N164" s="13">
        <f t="shared" si="9"/>
        <v>25.8</v>
      </c>
      <c r="O164" s="14">
        <v>1</v>
      </c>
      <c r="P164" s="13">
        <f t="shared" si="10"/>
        <v>2</v>
      </c>
    </row>
    <row r="165" customHeight="1" spans="1:16">
      <c r="A165" s="13">
        <v>57889836</v>
      </c>
      <c r="B165" s="13">
        <v>307</v>
      </c>
      <c r="C165" s="15" t="s">
        <v>34</v>
      </c>
      <c r="D165" s="13">
        <v>47683</v>
      </c>
      <c r="E165" s="13" t="s">
        <v>14</v>
      </c>
      <c r="F165" s="13" t="s">
        <v>15</v>
      </c>
      <c r="G165" s="13" t="s">
        <v>16</v>
      </c>
      <c r="H165" s="13">
        <v>10989</v>
      </c>
      <c r="I165" s="13" t="s">
        <v>200</v>
      </c>
      <c r="J165" s="13" t="s">
        <v>33</v>
      </c>
      <c r="K165" s="13">
        <v>1</v>
      </c>
      <c r="L165" s="13">
        <v>22.8</v>
      </c>
      <c r="M165" s="13">
        <v>6.7</v>
      </c>
      <c r="N165" s="13">
        <f t="shared" si="9"/>
        <v>22.8</v>
      </c>
      <c r="O165" s="14" t="s">
        <v>1086</v>
      </c>
      <c r="P165" s="13">
        <v>0</v>
      </c>
    </row>
    <row r="166" customHeight="1" spans="1:16">
      <c r="A166" s="13">
        <v>57890045</v>
      </c>
      <c r="B166" s="13">
        <v>744</v>
      </c>
      <c r="C166" s="15" t="s">
        <v>88</v>
      </c>
      <c r="D166" s="13">
        <v>47683</v>
      </c>
      <c r="E166" s="13" t="s">
        <v>14</v>
      </c>
      <c r="F166" s="13" t="s">
        <v>15</v>
      </c>
      <c r="G166" s="13" t="s">
        <v>16</v>
      </c>
      <c r="H166" s="13">
        <v>11620</v>
      </c>
      <c r="I166" s="13" t="s">
        <v>201</v>
      </c>
      <c r="J166" s="13" t="s">
        <v>18</v>
      </c>
      <c r="K166" s="13">
        <v>1</v>
      </c>
      <c r="L166" s="13">
        <v>25.8</v>
      </c>
      <c r="M166" s="13">
        <v>9.7</v>
      </c>
      <c r="N166" s="13">
        <f t="shared" si="9"/>
        <v>25.8</v>
      </c>
      <c r="O166" s="14">
        <v>1</v>
      </c>
      <c r="P166" s="13">
        <f t="shared" si="10"/>
        <v>1</v>
      </c>
    </row>
    <row r="167" customHeight="1" spans="1:16">
      <c r="A167" s="13">
        <v>57890058</v>
      </c>
      <c r="B167" s="13">
        <v>104430</v>
      </c>
      <c r="C167" s="15" t="s">
        <v>175</v>
      </c>
      <c r="D167" s="13">
        <v>47683</v>
      </c>
      <c r="E167" s="13" t="s">
        <v>14</v>
      </c>
      <c r="F167" s="13" t="s">
        <v>15</v>
      </c>
      <c r="G167" s="13" t="s">
        <v>16</v>
      </c>
      <c r="H167" s="13">
        <v>15615</v>
      </c>
      <c r="I167" s="13" t="s">
        <v>176</v>
      </c>
      <c r="J167" s="13" t="s">
        <v>18</v>
      </c>
      <c r="K167" s="13">
        <v>1</v>
      </c>
      <c r="L167" s="13">
        <v>25.8</v>
      </c>
      <c r="M167" s="13">
        <v>9.7</v>
      </c>
      <c r="N167" s="13">
        <f t="shared" si="9"/>
        <v>25.8</v>
      </c>
      <c r="O167" s="14">
        <v>1</v>
      </c>
      <c r="P167" s="13">
        <f t="shared" si="10"/>
        <v>1</v>
      </c>
    </row>
    <row r="168" customHeight="1" spans="1:16">
      <c r="A168" s="13">
        <v>57890082</v>
      </c>
      <c r="B168" s="13">
        <v>585</v>
      </c>
      <c r="C168" s="15" t="s">
        <v>100</v>
      </c>
      <c r="D168" s="13">
        <v>47683</v>
      </c>
      <c r="E168" s="13" t="s">
        <v>14</v>
      </c>
      <c r="F168" s="13" t="s">
        <v>15</v>
      </c>
      <c r="G168" s="13" t="s">
        <v>16</v>
      </c>
      <c r="H168" s="13">
        <v>26639</v>
      </c>
      <c r="I168" s="13" t="s">
        <v>166</v>
      </c>
      <c r="J168" s="13" t="s">
        <v>18</v>
      </c>
      <c r="K168" s="13">
        <v>1</v>
      </c>
      <c r="L168" s="13">
        <v>22</v>
      </c>
      <c r="M168" s="13">
        <v>5.9</v>
      </c>
      <c r="N168" s="13">
        <f t="shared" si="9"/>
        <v>22</v>
      </c>
      <c r="O168" s="14">
        <v>1</v>
      </c>
      <c r="P168" s="13">
        <f t="shared" si="10"/>
        <v>1</v>
      </c>
    </row>
    <row r="169" customHeight="1" spans="1:16">
      <c r="A169" s="13">
        <v>57890210</v>
      </c>
      <c r="B169" s="13">
        <v>737</v>
      </c>
      <c r="C169" s="15" t="s">
        <v>183</v>
      </c>
      <c r="D169" s="13">
        <v>47683</v>
      </c>
      <c r="E169" s="13" t="s">
        <v>14</v>
      </c>
      <c r="F169" s="13" t="s">
        <v>15</v>
      </c>
      <c r="G169" s="13" t="s">
        <v>16</v>
      </c>
      <c r="H169" s="13">
        <v>15006</v>
      </c>
      <c r="I169" s="13" t="s">
        <v>202</v>
      </c>
      <c r="J169" s="13" t="s">
        <v>18</v>
      </c>
      <c r="K169" s="13">
        <v>1</v>
      </c>
      <c r="L169" s="13">
        <v>22.8</v>
      </c>
      <c r="M169" s="13">
        <v>6.7</v>
      </c>
      <c r="N169" s="13">
        <f t="shared" si="9"/>
        <v>22.8</v>
      </c>
      <c r="O169" s="14">
        <v>1</v>
      </c>
      <c r="P169" s="13">
        <f t="shared" si="10"/>
        <v>1</v>
      </c>
    </row>
    <row r="170" customHeight="1" spans="1:16">
      <c r="A170" s="13">
        <v>57890395</v>
      </c>
      <c r="B170" s="13">
        <v>297863</v>
      </c>
      <c r="C170" s="15" t="s">
        <v>66</v>
      </c>
      <c r="D170" s="13">
        <v>47683</v>
      </c>
      <c r="E170" s="13" t="s">
        <v>14</v>
      </c>
      <c r="F170" s="13" t="s">
        <v>15</v>
      </c>
      <c r="G170" s="13" t="s">
        <v>16</v>
      </c>
      <c r="H170" s="13">
        <v>1004251</v>
      </c>
      <c r="I170" s="13" t="s">
        <v>67</v>
      </c>
      <c r="J170" s="13" t="s">
        <v>18</v>
      </c>
      <c r="K170" s="13">
        <v>1</v>
      </c>
      <c r="L170" s="13">
        <v>25.8</v>
      </c>
      <c r="M170" s="13">
        <v>9.7</v>
      </c>
      <c r="N170" s="13">
        <f t="shared" si="9"/>
        <v>25.8</v>
      </c>
      <c r="O170" s="14">
        <v>1</v>
      </c>
      <c r="P170" s="13">
        <f t="shared" si="10"/>
        <v>1</v>
      </c>
    </row>
    <row r="171" customHeight="1" spans="1:16">
      <c r="A171" s="13">
        <v>57890611</v>
      </c>
      <c r="B171" s="13">
        <v>572</v>
      </c>
      <c r="C171" s="15" t="s">
        <v>96</v>
      </c>
      <c r="D171" s="13">
        <v>47683</v>
      </c>
      <c r="E171" s="13" t="s">
        <v>14</v>
      </c>
      <c r="F171" s="13" t="s">
        <v>15</v>
      </c>
      <c r="G171" s="13" t="s">
        <v>16</v>
      </c>
      <c r="H171" s="13">
        <v>1002910</v>
      </c>
      <c r="I171" s="13" t="s">
        <v>203</v>
      </c>
      <c r="J171" s="13" t="s">
        <v>18</v>
      </c>
      <c r="K171" s="13">
        <v>1</v>
      </c>
      <c r="L171" s="13">
        <v>25.2</v>
      </c>
      <c r="M171" s="13">
        <v>9.1</v>
      </c>
      <c r="N171" s="13">
        <f t="shared" si="9"/>
        <v>25.2</v>
      </c>
      <c r="O171" s="14">
        <v>1</v>
      </c>
      <c r="P171" s="13">
        <f t="shared" si="10"/>
        <v>1</v>
      </c>
    </row>
    <row r="172" customHeight="1" spans="1:16">
      <c r="A172" s="13">
        <v>57890645</v>
      </c>
      <c r="B172" s="13">
        <v>367</v>
      </c>
      <c r="C172" s="15" t="s">
        <v>204</v>
      </c>
      <c r="D172" s="13">
        <v>47683</v>
      </c>
      <c r="E172" s="13" t="s">
        <v>14</v>
      </c>
      <c r="F172" s="13" t="s">
        <v>15</v>
      </c>
      <c r="G172" s="13" t="s">
        <v>16</v>
      </c>
      <c r="H172" s="13">
        <v>10043</v>
      </c>
      <c r="I172" s="13" t="s">
        <v>205</v>
      </c>
      <c r="J172" s="13" t="s">
        <v>18</v>
      </c>
      <c r="K172" s="13">
        <v>1</v>
      </c>
      <c r="L172" s="13">
        <v>19.8</v>
      </c>
      <c r="M172" s="13">
        <v>3.7</v>
      </c>
      <c r="N172" s="13">
        <f t="shared" si="9"/>
        <v>19.8</v>
      </c>
      <c r="O172" s="14">
        <v>1</v>
      </c>
      <c r="P172" s="13">
        <f t="shared" si="10"/>
        <v>1</v>
      </c>
    </row>
    <row r="173" customHeight="1" spans="1:16">
      <c r="A173" s="13">
        <v>57890792</v>
      </c>
      <c r="B173" s="13">
        <v>119622</v>
      </c>
      <c r="C173" s="15" t="s">
        <v>206</v>
      </c>
      <c r="D173" s="13">
        <v>47683</v>
      </c>
      <c r="E173" s="13" t="s">
        <v>14</v>
      </c>
      <c r="F173" s="13" t="s">
        <v>15</v>
      </c>
      <c r="G173" s="13" t="s">
        <v>16</v>
      </c>
      <c r="H173" s="13">
        <v>9679</v>
      </c>
      <c r="I173" s="13" t="s">
        <v>207</v>
      </c>
      <c r="J173" s="13" t="s">
        <v>18</v>
      </c>
      <c r="K173" s="13">
        <v>1</v>
      </c>
      <c r="L173" s="13">
        <v>25.8</v>
      </c>
      <c r="M173" s="13">
        <v>9.7</v>
      </c>
      <c r="N173" s="13">
        <f t="shared" si="9"/>
        <v>25.8</v>
      </c>
      <c r="O173" s="14">
        <v>1</v>
      </c>
      <c r="P173" s="13">
        <f t="shared" si="10"/>
        <v>1</v>
      </c>
    </row>
    <row r="174" customHeight="1" spans="1:16">
      <c r="A174" s="13">
        <v>57890830</v>
      </c>
      <c r="B174" s="13">
        <v>746</v>
      </c>
      <c r="C174" s="15" t="s">
        <v>84</v>
      </c>
      <c r="D174" s="13">
        <v>47683</v>
      </c>
      <c r="E174" s="13" t="s">
        <v>14</v>
      </c>
      <c r="F174" s="13" t="s">
        <v>15</v>
      </c>
      <c r="G174" s="13" t="s">
        <v>16</v>
      </c>
      <c r="H174" s="13">
        <v>6733</v>
      </c>
      <c r="I174" s="13" t="s">
        <v>208</v>
      </c>
      <c r="J174" s="13" t="s">
        <v>33</v>
      </c>
      <c r="K174" s="13">
        <v>1</v>
      </c>
      <c r="L174" s="13">
        <v>22.6</v>
      </c>
      <c r="M174" s="13">
        <v>6.5</v>
      </c>
      <c r="N174" s="13">
        <f t="shared" si="9"/>
        <v>22.6</v>
      </c>
      <c r="O174" s="14" t="s">
        <v>1086</v>
      </c>
      <c r="P174" s="13">
        <v>0</v>
      </c>
    </row>
    <row r="175" customHeight="1" spans="1:16">
      <c r="A175" s="13">
        <v>57890865</v>
      </c>
      <c r="B175" s="13">
        <v>117184</v>
      </c>
      <c r="C175" s="15" t="s">
        <v>50</v>
      </c>
      <c r="D175" s="13">
        <v>47683</v>
      </c>
      <c r="E175" s="13" t="s">
        <v>14</v>
      </c>
      <c r="F175" s="13" t="s">
        <v>15</v>
      </c>
      <c r="G175" s="13" t="s">
        <v>16</v>
      </c>
      <c r="H175" s="13">
        <v>11769</v>
      </c>
      <c r="I175" s="13" t="s">
        <v>209</v>
      </c>
      <c r="J175" s="13" t="s">
        <v>33</v>
      </c>
      <c r="K175" s="13">
        <v>1</v>
      </c>
      <c r="L175" s="13">
        <v>23.8</v>
      </c>
      <c r="M175" s="13">
        <v>7.7</v>
      </c>
      <c r="N175" s="13">
        <f t="shared" si="9"/>
        <v>23.8</v>
      </c>
      <c r="O175" s="14" t="s">
        <v>1086</v>
      </c>
      <c r="P175" s="13">
        <v>0</v>
      </c>
    </row>
    <row r="176" customHeight="1" spans="1:16">
      <c r="A176" s="13">
        <v>57890898</v>
      </c>
      <c r="B176" s="13">
        <v>707</v>
      </c>
      <c r="C176" s="15" t="s">
        <v>31</v>
      </c>
      <c r="D176" s="13">
        <v>47683</v>
      </c>
      <c r="E176" s="13" t="s">
        <v>14</v>
      </c>
      <c r="F176" s="13" t="s">
        <v>15</v>
      </c>
      <c r="G176" s="13" t="s">
        <v>16</v>
      </c>
      <c r="H176" s="13">
        <v>4311</v>
      </c>
      <c r="I176" s="13" t="s">
        <v>153</v>
      </c>
      <c r="J176" s="13" t="s">
        <v>18</v>
      </c>
      <c r="K176" s="13">
        <v>1</v>
      </c>
      <c r="L176" s="13">
        <v>25.8</v>
      </c>
      <c r="M176" s="13">
        <v>9.7</v>
      </c>
      <c r="N176" s="13">
        <f t="shared" si="9"/>
        <v>25.8</v>
      </c>
      <c r="O176" s="14">
        <v>1</v>
      </c>
      <c r="P176" s="13">
        <f t="shared" si="10"/>
        <v>1</v>
      </c>
    </row>
    <row r="177" customHeight="1" spans="1:16">
      <c r="A177" s="13">
        <v>57891277</v>
      </c>
      <c r="B177" s="13">
        <v>517</v>
      </c>
      <c r="C177" s="15" t="s">
        <v>187</v>
      </c>
      <c r="D177" s="13">
        <v>47683</v>
      </c>
      <c r="E177" s="13" t="s">
        <v>14</v>
      </c>
      <c r="F177" s="13" t="s">
        <v>15</v>
      </c>
      <c r="G177" s="13" t="s">
        <v>16</v>
      </c>
      <c r="H177" s="13">
        <v>4024</v>
      </c>
      <c r="I177" s="13" t="s">
        <v>188</v>
      </c>
      <c r="J177" s="13" t="s">
        <v>18</v>
      </c>
      <c r="K177" s="13">
        <v>1</v>
      </c>
      <c r="L177" s="13">
        <v>25.8</v>
      </c>
      <c r="M177" s="13">
        <v>9.8</v>
      </c>
      <c r="N177" s="13">
        <f t="shared" si="9"/>
        <v>25.8</v>
      </c>
      <c r="O177" s="14">
        <v>1</v>
      </c>
      <c r="P177" s="13">
        <f t="shared" si="10"/>
        <v>1</v>
      </c>
    </row>
    <row r="178" customHeight="1" spans="1:16">
      <c r="A178" s="13">
        <v>57891522</v>
      </c>
      <c r="B178" s="13">
        <v>514</v>
      </c>
      <c r="C178" s="15" t="s">
        <v>54</v>
      </c>
      <c r="D178" s="13">
        <v>47683</v>
      </c>
      <c r="E178" s="13" t="s">
        <v>14</v>
      </c>
      <c r="F178" s="13" t="s">
        <v>15</v>
      </c>
      <c r="G178" s="13" t="s">
        <v>16</v>
      </c>
      <c r="H178" s="13">
        <v>5406</v>
      </c>
      <c r="I178" s="13" t="s">
        <v>55</v>
      </c>
      <c r="J178" s="13" t="s">
        <v>18</v>
      </c>
      <c r="K178" s="13">
        <v>1</v>
      </c>
      <c r="L178" s="13">
        <v>17</v>
      </c>
      <c r="M178" s="13">
        <v>0.9</v>
      </c>
      <c r="N178" s="13">
        <f t="shared" si="9"/>
        <v>17</v>
      </c>
      <c r="O178" s="14" t="s">
        <v>1087</v>
      </c>
      <c r="P178" s="13"/>
    </row>
    <row r="179" customHeight="1" spans="1:16">
      <c r="A179" s="13">
        <v>57891533</v>
      </c>
      <c r="B179" s="13">
        <v>118151</v>
      </c>
      <c r="C179" s="15" t="s">
        <v>169</v>
      </c>
      <c r="D179" s="13">
        <v>47683</v>
      </c>
      <c r="E179" s="13" t="s">
        <v>14</v>
      </c>
      <c r="F179" s="13" t="s">
        <v>15</v>
      </c>
      <c r="G179" s="13" t="s">
        <v>16</v>
      </c>
      <c r="H179" s="13">
        <v>16117</v>
      </c>
      <c r="I179" s="13" t="s">
        <v>170</v>
      </c>
      <c r="J179" s="13" t="s">
        <v>18</v>
      </c>
      <c r="K179" s="13">
        <v>2</v>
      </c>
      <c r="L179" s="13">
        <v>49.3</v>
      </c>
      <c r="M179" s="13">
        <v>17.1</v>
      </c>
      <c r="N179" s="13">
        <f t="shared" si="9"/>
        <v>24.65</v>
      </c>
      <c r="O179" s="14">
        <v>1</v>
      </c>
      <c r="P179" s="13">
        <f t="shared" ref="P179:P189" si="11">K179*O179</f>
        <v>2</v>
      </c>
    </row>
    <row r="180" customHeight="1" spans="1:16">
      <c r="A180" s="13">
        <v>57891545</v>
      </c>
      <c r="B180" s="13">
        <v>102565</v>
      </c>
      <c r="C180" s="15" t="s">
        <v>141</v>
      </c>
      <c r="D180" s="13">
        <v>47683</v>
      </c>
      <c r="E180" s="13" t="s">
        <v>14</v>
      </c>
      <c r="F180" s="13" t="s">
        <v>15</v>
      </c>
      <c r="G180" s="13" t="s">
        <v>16</v>
      </c>
      <c r="H180" s="13">
        <v>15145</v>
      </c>
      <c r="I180" s="13" t="s">
        <v>142</v>
      </c>
      <c r="J180" s="13" t="s">
        <v>18</v>
      </c>
      <c r="K180" s="13">
        <v>1</v>
      </c>
      <c r="L180" s="13">
        <v>25.8</v>
      </c>
      <c r="M180" s="13">
        <v>9.7</v>
      </c>
      <c r="N180" s="13">
        <f t="shared" si="9"/>
        <v>25.8</v>
      </c>
      <c r="O180" s="14">
        <v>1</v>
      </c>
      <c r="P180" s="13">
        <f t="shared" si="11"/>
        <v>1</v>
      </c>
    </row>
    <row r="181" customHeight="1" spans="1:16">
      <c r="A181" s="13">
        <v>57891605</v>
      </c>
      <c r="B181" s="13">
        <v>119262</v>
      </c>
      <c r="C181" s="15" t="s">
        <v>76</v>
      </c>
      <c r="D181" s="13">
        <v>47683</v>
      </c>
      <c r="E181" s="13" t="s">
        <v>14</v>
      </c>
      <c r="F181" s="13" t="s">
        <v>15</v>
      </c>
      <c r="G181" s="13" t="s">
        <v>16</v>
      </c>
      <c r="H181" s="13">
        <v>15297</v>
      </c>
      <c r="I181" s="13" t="s">
        <v>77</v>
      </c>
      <c r="J181" s="13" t="s">
        <v>33</v>
      </c>
      <c r="K181" s="13">
        <v>1</v>
      </c>
      <c r="L181" s="13">
        <v>22.8</v>
      </c>
      <c r="M181" s="13">
        <v>6.7</v>
      </c>
      <c r="N181" s="13">
        <f t="shared" si="9"/>
        <v>22.8</v>
      </c>
      <c r="O181" s="14" t="s">
        <v>1086</v>
      </c>
      <c r="P181" s="13">
        <v>0</v>
      </c>
    </row>
    <row r="182" customHeight="1" spans="1:16">
      <c r="A182" s="13">
        <v>57891612</v>
      </c>
      <c r="B182" s="13">
        <v>116919</v>
      </c>
      <c r="C182" s="15" t="s">
        <v>72</v>
      </c>
      <c r="D182" s="13">
        <v>47683</v>
      </c>
      <c r="E182" s="13" t="s">
        <v>14</v>
      </c>
      <c r="F182" s="13" t="s">
        <v>15</v>
      </c>
      <c r="G182" s="13" t="s">
        <v>16</v>
      </c>
      <c r="H182" s="13">
        <v>1003111</v>
      </c>
      <c r="I182" s="13" t="s">
        <v>164</v>
      </c>
      <c r="J182" s="13" t="s">
        <v>18</v>
      </c>
      <c r="K182" s="13">
        <v>1</v>
      </c>
      <c r="L182" s="13">
        <v>25.8</v>
      </c>
      <c r="M182" s="13">
        <v>9.7</v>
      </c>
      <c r="N182" s="13">
        <f t="shared" si="9"/>
        <v>25.8</v>
      </c>
      <c r="O182" s="14">
        <v>1</v>
      </c>
      <c r="P182" s="13">
        <f t="shared" si="11"/>
        <v>1</v>
      </c>
    </row>
    <row r="183" customHeight="1" spans="1:16">
      <c r="A183" s="13">
        <v>57891622</v>
      </c>
      <c r="B183" s="13">
        <v>730</v>
      </c>
      <c r="C183" s="15" t="s">
        <v>92</v>
      </c>
      <c r="D183" s="13">
        <v>47683</v>
      </c>
      <c r="E183" s="13" t="s">
        <v>14</v>
      </c>
      <c r="F183" s="13" t="s">
        <v>15</v>
      </c>
      <c r="G183" s="13" t="s">
        <v>16</v>
      </c>
      <c r="H183" s="13">
        <v>4325</v>
      </c>
      <c r="I183" s="13" t="s">
        <v>93</v>
      </c>
      <c r="J183" s="13" t="s">
        <v>18</v>
      </c>
      <c r="K183" s="13">
        <v>1</v>
      </c>
      <c r="L183" s="13">
        <v>23.8</v>
      </c>
      <c r="M183" s="13">
        <v>7.8</v>
      </c>
      <c r="N183" s="13">
        <f t="shared" si="9"/>
        <v>23.8</v>
      </c>
      <c r="O183" s="14">
        <v>1</v>
      </c>
      <c r="P183" s="13">
        <f t="shared" si="11"/>
        <v>1</v>
      </c>
    </row>
    <row r="184" customHeight="1" spans="1:16">
      <c r="A184" s="13">
        <v>57891694</v>
      </c>
      <c r="B184" s="13">
        <v>114848</v>
      </c>
      <c r="C184" s="15" t="s">
        <v>44</v>
      </c>
      <c r="D184" s="13">
        <v>47683</v>
      </c>
      <c r="E184" s="13" t="s">
        <v>14</v>
      </c>
      <c r="F184" s="13" t="s">
        <v>15</v>
      </c>
      <c r="G184" s="13" t="s">
        <v>16</v>
      </c>
      <c r="H184" s="13">
        <v>8763</v>
      </c>
      <c r="I184" s="13" t="s">
        <v>45</v>
      </c>
      <c r="J184" s="13" t="s">
        <v>18</v>
      </c>
      <c r="K184" s="13">
        <v>1</v>
      </c>
      <c r="L184" s="13">
        <v>25.8</v>
      </c>
      <c r="M184" s="13">
        <v>9.8</v>
      </c>
      <c r="N184" s="13">
        <f t="shared" si="9"/>
        <v>25.8</v>
      </c>
      <c r="O184" s="14">
        <v>1</v>
      </c>
      <c r="P184" s="13">
        <f t="shared" si="11"/>
        <v>1</v>
      </c>
    </row>
    <row r="185" customHeight="1" spans="1:16">
      <c r="A185" s="13">
        <v>57891708</v>
      </c>
      <c r="B185" s="13">
        <v>377</v>
      </c>
      <c r="C185" s="15" t="s">
        <v>210</v>
      </c>
      <c r="D185" s="13">
        <v>47683</v>
      </c>
      <c r="E185" s="13" t="s">
        <v>14</v>
      </c>
      <c r="F185" s="13" t="s">
        <v>15</v>
      </c>
      <c r="G185" s="13" t="s">
        <v>16</v>
      </c>
      <c r="H185" s="13">
        <v>11323</v>
      </c>
      <c r="I185" s="13" t="s">
        <v>211</v>
      </c>
      <c r="J185" s="13" t="s">
        <v>18</v>
      </c>
      <c r="K185" s="13">
        <v>1</v>
      </c>
      <c r="L185" s="13">
        <v>25.8</v>
      </c>
      <c r="M185" s="13">
        <v>9.7</v>
      </c>
      <c r="N185" s="13">
        <f t="shared" si="9"/>
        <v>25.8</v>
      </c>
      <c r="O185" s="14">
        <v>1</v>
      </c>
      <c r="P185" s="13">
        <f t="shared" si="11"/>
        <v>1</v>
      </c>
    </row>
    <row r="186" customHeight="1" spans="1:16">
      <c r="A186" s="13">
        <v>57891777</v>
      </c>
      <c r="B186" s="13">
        <v>581</v>
      </c>
      <c r="C186" s="15" t="s">
        <v>189</v>
      </c>
      <c r="D186" s="13">
        <v>47683</v>
      </c>
      <c r="E186" s="13" t="s">
        <v>14</v>
      </c>
      <c r="F186" s="13" t="s">
        <v>15</v>
      </c>
      <c r="G186" s="13" t="s">
        <v>16</v>
      </c>
      <c r="H186" s="13">
        <v>13581</v>
      </c>
      <c r="I186" s="13" t="s">
        <v>190</v>
      </c>
      <c r="J186" s="13" t="s">
        <v>18</v>
      </c>
      <c r="K186" s="13">
        <v>1</v>
      </c>
      <c r="L186" s="13">
        <v>25.8</v>
      </c>
      <c r="M186" s="13">
        <v>9.7</v>
      </c>
      <c r="N186" s="13">
        <f t="shared" si="9"/>
        <v>25.8</v>
      </c>
      <c r="O186" s="14">
        <v>1</v>
      </c>
      <c r="P186" s="13">
        <f t="shared" si="11"/>
        <v>1</v>
      </c>
    </row>
    <row r="187" customHeight="1" spans="1:16">
      <c r="A187" s="13">
        <v>57891844</v>
      </c>
      <c r="B187" s="13">
        <v>712</v>
      </c>
      <c r="C187" s="15" t="s">
        <v>134</v>
      </c>
      <c r="D187" s="13">
        <v>47683</v>
      </c>
      <c r="E187" s="13" t="s">
        <v>14</v>
      </c>
      <c r="F187" s="13" t="s">
        <v>15</v>
      </c>
      <c r="G187" s="13" t="s">
        <v>16</v>
      </c>
      <c r="H187" s="13">
        <v>16417</v>
      </c>
      <c r="I187" s="13" t="s">
        <v>212</v>
      </c>
      <c r="J187" s="13" t="s">
        <v>18</v>
      </c>
      <c r="K187" s="13">
        <v>1</v>
      </c>
      <c r="L187" s="13">
        <v>25.8</v>
      </c>
      <c r="M187" s="13">
        <v>9.8</v>
      </c>
      <c r="N187" s="13">
        <f t="shared" si="9"/>
        <v>25.8</v>
      </c>
      <c r="O187" s="14">
        <v>1</v>
      </c>
      <c r="P187" s="13">
        <f t="shared" si="11"/>
        <v>1</v>
      </c>
    </row>
    <row r="188" customHeight="1" spans="1:16">
      <c r="A188" s="13">
        <v>57891919</v>
      </c>
      <c r="B188" s="13">
        <v>118151</v>
      </c>
      <c r="C188" s="15" t="s">
        <v>169</v>
      </c>
      <c r="D188" s="13">
        <v>47683</v>
      </c>
      <c r="E188" s="13" t="s">
        <v>14</v>
      </c>
      <c r="F188" s="13" t="s">
        <v>15</v>
      </c>
      <c r="G188" s="13" t="s">
        <v>16</v>
      </c>
      <c r="H188" s="13">
        <v>16117</v>
      </c>
      <c r="I188" s="13" t="s">
        <v>170</v>
      </c>
      <c r="J188" s="13" t="s">
        <v>18</v>
      </c>
      <c r="K188" s="13">
        <v>1</v>
      </c>
      <c r="L188" s="13">
        <v>25.8</v>
      </c>
      <c r="M188" s="13">
        <v>9.7</v>
      </c>
      <c r="N188" s="13">
        <f t="shared" si="9"/>
        <v>25.8</v>
      </c>
      <c r="O188" s="14">
        <v>1</v>
      </c>
      <c r="P188" s="13">
        <f t="shared" si="11"/>
        <v>1</v>
      </c>
    </row>
    <row r="189" customHeight="1" spans="1:16">
      <c r="A189" s="13">
        <v>57891929</v>
      </c>
      <c r="B189" s="13">
        <v>743</v>
      </c>
      <c r="C189" s="15" t="s">
        <v>213</v>
      </c>
      <c r="D189" s="13">
        <v>47683</v>
      </c>
      <c r="E189" s="13" t="s">
        <v>14</v>
      </c>
      <c r="F189" s="13" t="s">
        <v>15</v>
      </c>
      <c r="G189" s="13" t="s">
        <v>16</v>
      </c>
      <c r="H189" s="13">
        <v>1003610</v>
      </c>
      <c r="I189" s="13" t="s">
        <v>214</v>
      </c>
      <c r="J189" s="13" t="s">
        <v>18</v>
      </c>
      <c r="K189" s="13">
        <v>1</v>
      </c>
      <c r="L189" s="13">
        <v>25.8</v>
      </c>
      <c r="M189" s="13">
        <v>9.7</v>
      </c>
      <c r="N189" s="13">
        <f t="shared" si="9"/>
        <v>25.8</v>
      </c>
      <c r="O189" s="14">
        <v>1</v>
      </c>
      <c r="P189" s="13">
        <f t="shared" si="11"/>
        <v>1</v>
      </c>
    </row>
    <row r="190" customHeight="1" spans="1:16">
      <c r="A190" s="13">
        <v>57892082</v>
      </c>
      <c r="B190" s="13">
        <v>103198</v>
      </c>
      <c r="C190" s="15" t="s">
        <v>116</v>
      </c>
      <c r="D190" s="13">
        <v>47683</v>
      </c>
      <c r="E190" s="13" t="s">
        <v>14</v>
      </c>
      <c r="F190" s="13" t="s">
        <v>15</v>
      </c>
      <c r="G190" s="13" t="s">
        <v>16</v>
      </c>
      <c r="H190" s="13">
        <v>14385</v>
      </c>
      <c r="I190" s="13" t="s">
        <v>117</v>
      </c>
      <c r="J190" s="13" t="s">
        <v>33</v>
      </c>
      <c r="K190" s="13">
        <v>1</v>
      </c>
      <c r="L190" s="13">
        <v>14.99</v>
      </c>
      <c r="M190" s="13">
        <v>-1.11</v>
      </c>
      <c r="N190" s="13">
        <f t="shared" si="9"/>
        <v>14.99</v>
      </c>
      <c r="O190" s="14" t="s">
        <v>1086</v>
      </c>
      <c r="P190" s="13">
        <v>0</v>
      </c>
    </row>
    <row r="191" customHeight="1" spans="1:16">
      <c r="A191" s="13">
        <v>57892167</v>
      </c>
      <c r="B191" s="13">
        <v>573</v>
      </c>
      <c r="C191" s="15" t="s">
        <v>125</v>
      </c>
      <c r="D191" s="13">
        <v>47683</v>
      </c>
      <c r="E191" s="13" t="s">
        <v>14</v>
      </c>
      <c r="F191" s="13" t="s">
        <v>15</v>
      </c>
      <c r="G191" s="13" t="s">
        <v>16</v>
      </c>
      <c r="H191" s="13">
        <v>16191</v>
      </c>
      <c r="I191" s="13" t="s">
        <v>126</v>
      </c>
      <c r="J191" s="13" t="s">
        <v>18</v>
      </c>
      <c r="K191" s="13">
        <v>3</v>
      </c>
      <c r="L191" s="13">
        <v>77.4</v>
      </c>
      <c r="M191" s="13">
        <v>29.1</v>
      </c>
      <c r="N191" s="13">
        <f t="shared" si="9"/>
        <v>25.8</v>
      </c>
      <c r="O191" s="14">
        <v>1</v>
      </c>
      <c r="P191" s="13">
        <f t="shared" ref="P191:P201" si="12">K191*O191</f>
        <v>3</v>
      </c>
    </row>
    <row r="192" customHeight="1" spans="1:16">
      <c r="A192" s="13">
        <v>57892176</v>
      </c>
      <c r="B192" s="13">
        <v>343</v>
      </c>
      <c r="C192" s="15" t="s">
        <v>215</v>
      </c>
      <c r="D192" s="13">
        <v>47683</v>
      </c>
      <c r="E192" s="13" t="s">
        <v>14</v>
      </c>
      <c r="F192" s="13" t="s">
        <v>15</v>
      </c>
      <c r="G192" s="13" t="s">
        <v>16</v>
      </c>
      <c r="H192" s="13">
        <v>7583</v>
      </c>
      <c r="I192" s="13" t="s">
        <v>216</v>
      </c>
      <c r="J192" s="13" t="s">
        <v>18</v>
      </c>
      <c r="K192" s="13">
        <v>2</v>
      </c>
      <c r="L192" s="13">
        <v>44.6</v>
      </c>
      <c r="M192" s="13">
        <v>12.4</v>
      </c>
      <c r="N192" s="13">
        <f t="shared" si="9"/>
        <v>22.3</v>
      </c>
      <c r="O192" s="14">
        <v>1</v>
      </c>
      <c r="P192" s="13">
        <f t="shared" si="12"/>
        <v>2</v>
      </c>
    </row>
    <row r="193" customHeight="1" spans="1:16">
      <c r="A193" s="13">
        <v>57892278</v>
      </c>
      <c r="B193" s="13">
        <v>572</v>
      </c>
      <c r="C193" s="15" t="s">
        <v>96</v>
      </c>
      <c r="D193" s="13">
        <v>47683</v>
      </c>
      <c r="E193" s="13" t="s">
        <v>14</v>
      </c>
      <c r="F193" s="13" t="s">
        <v>15</v>
      </c>
      <c r="G193" s="13" t="s">
        <v>16</v>
      </c>
      <c r="H193" s="13">
        <v>1002910</v>
      </c>
      <c r="I193" s="13" t="s">
        <v>203</v>
      </c>
      <c r="J193" s="13" t="s">
        <v>18</v>
      </c>
      <c r="K193" s="13">
        <v>2</v>
      </c>
      <c r="L193" s="13">
        <v>51.6</v>
      </c>
      <c r="M193" s="13">
        <v>19.4</v>
      </c>
      <c r="N193" s="13">
        <f t="shared" si="9"/>
        <v>25.8</v>
      </c>
      <c r="O193" s="14">
        <v>1</v>
      </c>
      <c r="P193" s="13">
        <f t="shared" si="12"/>
        <v>2</v>
      </c>
    </row>
    <row r="194" customHeight="1" spans="1:16">
      <c r="A194" s="13">
        <v>57892388</v>
      </c>
      <c r="B194" s="13">
        <v>122906</v>
      </c>
      <c r="C194" s="15" t="s">
        <v>70</v>
      </c>
      <c r="D194" s="13">
        <v>47683</v>
      </c>
      <c r="E194" s="13" t="s">
        <v>14</v>
      </c>
      <c r="F194" s="13" t="s">
        <v>15</v>
      </c>
      <c r="G194" s="13" t="s">
        <v>16</v>
      </c>
      <c r="H194" s="13">
        <v>27725</v>
      </c>
      <c r="I194" s="13" t="s">
        <v>217</v>
      </c>
      <c r="J194" s="13" t="s">
        <v>18</v>
      </c>
      <c r="K194" s="13">
        <v>1</v>
      </c>
      <c r="L194" s="13">
        <v>25.8</v>
      </c>
      <c r="M194" s="13">
        <v>9.7</v>
      </c>
      <c r="N194" s="13">
        <f t="shared" si="9"/>
        <v>25.8</v>
      </c>
      <c r="O194" s="14">
        <v>1</v>
      </c>
      <c r="P194" s="13">
        <f t="shared" si="12"/>
        <v>1</v>
      </c>
    </row>
    <row r="195" customHeight="1" spans="1:16">
      <c r="A195" s="13">
        <v>57892394</v>
      </c>
      <c r="B195" s="13">
        <v>307</v>
      </c>
      <c r="C195" s="15" t="s">
        <v>34</v>
      </c>
      <c r="D195" s="13">
        <v>47683</v>
      </c>
      <c r="E195" s="13" t="s">
        <v>14</v>
      </c>
      <c r="F195" s="13" t="s">
        <v>15</v>
      </c>
      <c r="G195" s="13" t="s">
        <v>16</v>
      </c>
      <c r="H195" s="13">
        <v>10989</v>
      </c>
      <c r="I195" s="13" t="s">
        <v>200</v>
      </c>
      <c r="J195" s="13" t="s">
        <v>33</v>
      </c>
      <c r="K195" s="13">
        <v>1</v>
      </c>
      <c r="L195" s="13">
        <v>27.26</v>
      </c>
      <c r="M195" s="13">
        <v>11.16</v>
      </c>
      <c r="N195" s="13">
        <f t="shared" ref="N195:N258" si="13">L195/K195</f>
        <v>27.26</v>
      </c>
      <c r="O195" s="14" t="s">
        <v>1086</v>
      </c>
      <c r="P195" s="13">
        <v>0</v>
      </c>
    </row>
    <row r="196" customHeight="1" spans="1:16">
      <c r="A196" s="13">
        <v>57892523</v>
      </c>
      <c r="B196" s="13">
        <v>357</v>
      </c>
      <c r="C196" s="15" t="s">
        <v>218</v>
      </c>
      <c r="D196" s="13">
        <v>47683</v>
      </c>
      <c r="E196" s="13" t="s">
        <v>14</v>
      </c>
      <c r="F196" s="13" t="s">
        <v>15</v>
      </c>
      <c r="G196" s="13" t="s">
        <v>16</v>
      </c>
      <c r="H196" s="13">
        <v>6814</v>
      </c>
      <c r="I196" s="13" t="s">
        <v>219</v>
      </c>
      <c r="J196" s="13" t="s">
        <v>18</v>
      </c>
      <c r="K196" s="13">
        <v>3</v>
      </c>
      <c r="L196" s="13">
        <v>65.4</v>
      </c>
      <c r="M196" s="13">
        <v>17.1</v>
      </c>
      <c r="N196" s="13">
        <f t="shared" si="13"/>
        <v>21.8</v>
      </c>
      <c r="O196" s="14">
        <v>1</v>
      </c>
      <c r="P196" s="13">
        <f t="shared" si="12"/>
        <v>3</v>
      </c>
    </row>
    <row r="197" customHeight="1" spans="1:16">
      <c r="A197" s="13">
        <v>57892691</v>
      </c>
      <c r="B197" s="13">
        <v>738</v>
      </c>
      <c r="C197" s="15" t="s">
        <v>151</v>
      </c>
      <c r="D197" s="13">
        <v>47683</v>
      </c>
      <c r="E197" s="13" t="s">
        <v>14</v>
      </c>
      <c r="F197" s="13" t="s">
        <v>15</v>
      </c>
      <c r="G197" s="13" t="s">
        <v>16</v>
      </c>
      <c r="H197" s="13">
        <v>9527</v>
      </c>
      <c r="I197" s="13" t="s">
        <v>152</v>
      </c>
      <c r="J197" s="13" t="s">
        <v>33</v>
      </c>
      <c r="K197" s="13">
        <v>1</v>
      </c>
      <c r="L197" s="13">
        <v>21.8</v>
      </c>
      <c r="M197" s="13">
        <v>5.7</v>
      </c>
      <c r="N197" s="13">
        <f t="shared" si="13"/>
        <v>21.8</v>
      </c>
      <c r="O197" s="14" t="s">
        <v>1086</v>
      </c>
      <c r="P197" s="13">
        <v>0</v>
      </c>
    </row>
    <row r="198" customHeight="1" spans="1:16">
      <c r="A198" s="13">
        <v>57892755</v>
      </c>
      <c r="B198" s="13">
        <v>724</v>
      </c>
      <c r="C198" s="15" t="s">
        <v>98</v>
      </c>
      <c r="D198" s="13">
        <v>47683</v>
      </c>
      <c r="E198" s="13" t="s">
        <v>14</v>
      </c>
      <c r="F198" s="13" t="s">
        <v>15</v>
      </c>
      <c r="G198" s="13" t="s">
        <v>16</v>
      </c>
      <c r="H198" s="13">
        <v>14444</v>
      </c>
      <c r="I198" s="13" t="s">
        <v>220</v>
      </c>
      <c r="J198" s="13" t="s">
        <v>18</v>
      </c>
      <c r="K198" s="13">
        <v>1</v>
      </c>
      <c r="L198" s="13">
        <v>25.8</v>
      </c>
      <c r="M198" s="13">
        <v>9.7</v>
      </c>
      <c r="N198" s="13">
        <f t="shared" si="13"/>
        <v>25.8</v>
      </c>
      <c r="O198" s="14">
        <v>1</v>
      </c>
      <c r="P198" s="13">
        <f t="shared" si="12"/>
        <v>1</v>
      </c>
    </row>
    <row r="199" customHeight="1" spans="1:16">
      <c r="A199" s="13">
        <v>57892765</v>
      </c>
      <c r="B199" s="13">
        <v>337</v>
      </c>
      <c r="C199" s="15" t="s">
        <v>82</v>
      </c>
      <c r="D199" s="13">
        <v>47683</v>
      </c>
      <c r="E199" s="13" t="s">
        <v>14</v>
      </c>
      <c r="F199" s="13" t="s">
        <v>15</v>
      </c>
      <c r="G199" s="13" t="s">
        <v>16</v>
      </c>
      <c r="H199" s="13">
        <v>15294</v>
      </c>
      <c r="I199" s="13" t="s">
        <v>133</v>
      </c>
      <c r="J199" s="13" t="s">
        <v>18</v>
      </c>
      <c r="K199" s="13">
        <v>3</v>
      </c>
      <c r="L199" s="13">
        <v>68.4</v>
      </c>
      <c r="M199" s="13">
        <v>20.1</v>
      </c>
      <c r="N199" s="13">
        <f t="shared" si="13"/>
        <v>22.8</v>
      </c>
      <c r="O199" s="14">
        <v>1</v>
      </c>
      <c r="P199" s="13">
        <f t="shared" si="12"/>
        <v>3</v>
      </c>
    </row>
    <row r="200" customHeight="1" spans="1:16">
      <c r="A200" s="13">
        <v>57892835</v>
      </c>
      <c r="B200" s="13">
        <v>113299</v>
      </c>
      <c r="C200" s="15" t="s">
        <v>221</v>
      </c>
      <c r="D200" s="13">
        <v>47683</v>
      </c>
      <c r="E200" s="13" t="s">
        <v>14</v>
      </c>
      <c r="F200" s="13" t="s">
        <v>15</v>
      </c>
      <c r="G200" s="13" t="s">
        <v>16</v>
      </c>
      <c r="H200" s="13">
        <v>16045</v>
      </c>
      <c r="I200" s="13" t="s">
        <v>222</v>
      </c>
      <c r="J200" s="13" t="s">
        <v>18</v>
      </c>
      <c r="K200" s="13">
        <v>1</v>
      </c>
      <c r="L200" s="13">
        <v>25.8</v>
      </c>
      <c r="M200" s="13">
        <v>9.7</v>
      </c>
      <c r="N200" s="13">
        <f t="shared" si="13"/>
        <v>25.8</v>
      </c>
      <c r="O200" s="14">
        <v>1</v>
      </c>
      <c r="P200" s="13">
        <f t="shared" si="12"/>
        <v>1</v>
      </c>
    </row>
    <row r="201" customHeight="1" spans="1:16">
      <c r="A201" s="13">
        <v>57892968</v>
      </c>
      <c r="B201" s="13">
        <v>710</v>
      </c>
      <c r="C201" s="15" t="s">
        <v>161</v>
      </c>
      <c r="D201" s="13">
        <v>47683</v>
      </c>
      <c r="E201" s="13" t="s">
        <v>14</v>
      </c>
      <c r="F201" s="13" t="s">
        <v>15</v>
      </c>
      <c r="G201" s="13" t="s">
        <v>16</v>
      </c>
      <c r="H201" s="13">
        <v>12981</v>
      </c>
      <c r="I201" s="13" t="s">
        <v>223</v>
      </c>
      <c r="J201" s="13" t="s">
        <v>18</v>
      </c>
      <c r="K201" s="13">
        <v>3</v>
      </c>
      <c r="L201" s="13">
        <v>77.39</v>
      </c>
      <c r="M201" s="13">
        <v>29.09</v>
      </c>
      <c r="N201" s="13">
        <f t="shared" si="13"/>
        <v>25.7966666666667</v>
      </c>
      <c r="O201" s="14">
        <v>1</v>
      </c>
      <c r="P201" s="13">
        <f t="shared" si="12"/>
        <v>3</v>
      </c>
    </row>
    <row r="202" customHeight="1" spans="1:16">
      <c r="A202" s="13">
        <v>57893110</v>
      </c>
      <c r="B202" s="13">
        <v>746</v>
      </c>
      <c r="C202" s="15" t="s">
        <v>84</v>
      </c>
      <c r="D202" s="13">
        <v>47683</v>
      </c>
      <c r="E202" s="13" t="s">
        <v>14</v>
      </c>
      <c r="F202" s="13" t="s">
        <v>15</v>
      </c>
      <c r="G202" s="13" t="s">
        <v>16</v>
      </c>
      <c r="H202" s="13">
        <v>6733</v>
      </c>
      <c r="I202" s="13" t="s">
        <v>208</v>
      </c>
      <c r="J202" s="13" t="s">
        <v>33</v>
      </c>
      <c r="K202" s="13">
        <v>1</v>
      </c>
      <c r="L202" s="13">
        <v>17.18</v>
      </c>
      <c r="M202" s="13">
        <v>1.08</v>
      </c>
      <c r="N202" s="13">
        <f t="shared" si="13"/>
        <v>17.18</v>
      </c>
      <c r="O202" s="14" t="s">
        <v>1086</v>
      </c>
      <c r="P202" s="13">
        <v>0</v>
      </c>
    </row>
    <row r="203" customHeight="1" spans="1:16">
      <c r="A203" s="13">
        <v>57893130</v>
      </c>
      <c r="B203" s="13">
        <v>539</v>
      </c>
      <c r="C203" s="15" t="s">
        <v>224</v>
      </c>
      <c r="D203" s="13">
        <v>47683</v>
      </c>
      <c r="E203" s="13" t="s">
        <v>14</v>
      </c>
      <c r="F203" s="13" t="s">
        <v>15</v>
      </c>
      <c r="G203" s="13" t="s">
        <v>16</v>
      </c>
      <c r="H203" s="13">
        <v>14840</v>
      </c>
      <c r="I203" s="13" t="s">
        <v>225</v>
      </c>
      <c r="J203" s="13" t="s">
        <v>18</v>
      </c>
      <c r="K203" s="13">
        <v>1</v>
      </c>
      <c r="L203" s="13">
        <v>25.8</v>
      </c>
      <c r="M203" s="13">
        <v>9.7</v>
      </c>
      <c r="N203" s="13">
        <f t="shared" si="13"/>
        <v>25.8</v>
      </c>
      <c r="O203" s="14">
        <v>1</v>
      </c>
      <c r="P203" s="13">
        <f t="shared" ref="P203:P231" si="14">K203*O203</f>
        <v>1</v>
      </c>
    </row>
    <row r="204" customHeight="1" spans="1:16">
      <c r="A204" s="13">
        <v>57893438</v>
      </c>
      <c r="B204" s="13">
        <v>373</v>
      </c>
      <c r="C204" s="15" t="s">
        <v>136</v>
      </c>
      <c r="D204" s="13">
        <v>47683</v>
      </c>
      <c r="E204" s="13" t="s">
        <v>14</v>
      </c>
      <c r="F204" s="13" t="s">
        <v>15</v>
      </c>
      <c r="G204" s="13" t="s">
        <v>16</v>
      </c>
      <c r="H204" s="13">
        <v>14379</v>
      </c>
      <c r="I204" s="13" t="s">
        <v>137</v>
      </c>
      <c r="J204" s="13" t="s">
        <v>18</v>
      </c>
      <c r="K204" s="13">
        <v>1</v>
      </c>
      <c r="L204" s="13">
        <v>25.8</v>
      </c>
      <c r="M204" s="13">
        <v>9.7</v>
      </c>
      <c r="N204" s="13">
        <f t="shared" si="13"/>
        <v>25.8</v>
      </c>
      <c r="O204" s="14">
        <v>1</v>
      </c>
      <c r="P204" s="13">
        <f t="shared" si="14"/>
        <v>1</v>
      </c>
    </row>
    <row r="205" customHeight="1" spans="1:16">
      <c r="A205" s="13">
        <v>57893449</v>
      </c>
      <c r="B205" s="13">
        <v>733</v>
      </c>
      <c r="C205" s="15" t="s">
        <v>110</v>
      </c>
      <c r="D205" s="13">
        <v>47683</v>
      </c>
      <c r="E205" s="13" t="s">
        <v>14</v>
      </c>
      <c r="F205" s="13" t="s">
        <v>15</v>
      </c>
      <c r="G205" s="13" t="s">
        <v>16</v>
      </c>
      <c r="H205" s="13">
        <v>11004</v>
      </c>
      <c r="I205" s="13" t="s">
        <v>111</v>
      </c>
      <c r="J205" s="13" t="s">
        <v>33</v>
      </c>
      <c r="K205" s="13">
        <v>1</v>
      </c>
      <c r="L205" s="13">
        <v>21.8</v>
      </c>
      <c r="M205" s="13">
        <v>5.7</v>
      </c>
      <c r="N205" s="13">
        <f t="shared" si="13"/>
        <v>21.8</v>
      </c>
      <c r="O205" s="14" t="s">
        <v>1086</v>
      </c>
      <c r="P205" s="13">
        <v>0</v>
      </c>
    </row>
    <row r="206" customHeight="1" spans="1:16">
      <c r="A206" s="13">
        <v>57893465</v>
      </c>
      <c r="B206" s="13">
        <v>108277</v>
      </c>
      <c r="C206" s="15" t="s">
        <v>25</v>
      </c>
      <c r="D206" s="13">
        <v>47683</v>
      </c>
      <c r="E206" s="13" t="s">
        <v>14</v>
      </c>
      <c r="F206" s="13" t="s">
        <v>15</v>
      </c>
      <c r="G206" s="13" t="s">
        <v>16</v>
      </c>
      <c r="H206" s="13">
        <v>15799</v>
      </c>
      <c r="I206" s="13" t="s">
        <v>26</v>
      </c>
      <c r="J206" s="13" t="s">
        <v>18</v>
      </c>
      <c r="K206" s="13">
        <v>1</v>
      </c>
      <c r="L206" s="13">
        <v>25.8</v>
      </c>
      <c r="M206" s="13">
        <v>9.7</v>
      </c>
      <c r="N206" s="13">
        <f t="shared" si="13"/>
        <v>25.8</v>
      </c>
      <c r="O206" s="14">
        <v>1</v>
      </c>
      <c r="P206" s="13">
        <f t="shared" si="14"/>
        <v>1</v>
      </c>
    </row>
    <row r="207" customHeight="1" spans="1:16">
      <c r="A207" s="13">
        <v>57893470</v>
      </c>
      <c r="B207" s="13">
        <v>578</v>
      </c>
      <c r="C207" s="15" t="s">
        <v>27</v>
      </c>
      <c r="D207" s="13">
        <v>47683</v>
      </c>
      <c r="E207" s="13" t="s">
        <v>14</v>
      </c>
      <c r="F207" s="13" t="s">
        <v>15</v>
      </c>
      <c r="G207" s="13" t="s">
        <v>16</v>
      </c>
      <c r="H207" s="13">
        <v>9140</v>
      </c>
      <c r="I207" s="13" t="s">
        <v>28</v>
      </c>
      <c r="J207" s="13" t="s">
        <v>18</v>
      </c>
      <c r="K207" s="13">
        <v>1</v>
      </c>
      <c r="L207" s="13">
        <v>25.8</v>
      </c>
      <c r="M207" s="13">
        <v>9.7</v>
      </c>
      <c r="N207" s="13">
        <f t="shared" si="13"/>
        <v>25.8</v>
      </c>
      <c r="O207" s="14">
        <v>1</v>
      </c>
      <c r="P207" s="13">
        <f t="shared" si="14"/>
        <v>1</v>
      </c>
    </row>
    <row r="208" customHeight="1" spans="1:16">
      <c r="A208" s="13">
        <v>57893482</v>
      </c>
      <c r="B208" s="13">
        <v>329</v>
      </c>
      <c r="C208" s="15" t="s">
        <v>226</v>
      </c>
      <c r="D208" s="13">
        <v>47683</v>
      </c>
      <c r="E208" s="13" t="s">
        <v>14</v>
      </c>
      <c r="F208" s="13" t="s">
        <v>15</v>
      </c>
      <c r="G208" s="13" t="s">
        <v>16</v>
      </c>
      <c r="H208" s="13">
        <v>15741</v>
      </c>
      <c r="I208" s="13" t="s">
        <v>227</v>
      </c>
      <c r="J208" s="13" t="s">
        <v>18</v>
      </c>
      <c r="K208" s="13">
        <v>1</v>
      </c>
      <c r="L208" s="13">
        <v>25.8</v>
      </c>
      <c r="M208" s="13">
        <v>9.8</v>
      </c>
      <c r="N208" s="13">
        <f t="shared" si="13"/>
        <v>25.8</v>
      </c>
      <c r="O208" s="14">
        <v>1</v>
      </c>
      <c r="P208" s="13">
        <f t="shared" si="14"/>
        <v>1</v>
      </c>
    </row>
    <row r="209" customHeight="1" spans="1:16">
      <c r="A209" s="13">
        <v>57893896</v>
      </c>
      <c r="B209" s="13">
        <v>740</v>
      </c>
      <c r="C209" s="15" t="s">
        <v>228</v>
      </c>
      <c r="D209" s="13">
        <v>47683</v>
      </c>
      <c r="E209" s="13" t="s">
        <v>14</v>
      </c>
      <c r="F209" s="13" t="s">
        <v>15</v>
      </c>
      <c r="G209" s="13" t="s">
        <v>16</v>
      </c>
      <c r="H209" s="13">
        <v>11382</v>
      </c>
      <c r="I209" s="13" t="s">
        <v>229</v>
      </c>
      <c r="J209" s="13" t="s">
        <v>18</v>
      </c>
      <c r="K209" s="13">
        <v>1</v>
      </c>
      <c r="L209" s="13">
        <v>25.8</v>
      </c>
      <c r="M209" s="13">
        <v>9.7</v>
      </c>
      <c r="N209" s="13">
        <f t="shared" si="13"/>
        <v>25.8</v>
      </c>
      <c r="O209" s="14">
        <v>1</v>
      </c>
      <c r="P209" s="13">
        <f t="shared" si="14"/>
        <v>1</v>
      </c>
    </row>
    <row r="210" customHeight="1" spans="1:16">
      <c r="A210" s="13">
        <v>57894052</v>
      </c>
      <c r="B210" s="13">
        <v>106066</v>
      </c>
      <c r="C210" s="15" t="s">
        <v>29</v>
      </c>
      <c r="D210" s="13">
        <v>47683</v>
      </c>
      <c r="E210" s="13" t="s">
        <v>14</v>
      </c>
      <c r="F210" s="13" t="s">
        <v>15</v>
      </c>
      <c r="G210" s="13" t="s">
        <v>16</v>
      </c>
      <c r="H210" s="13">
        <v>995676</v>
      </c>
      <c r="I210" s="13" t="s">
        <v>30</v>
      </c>
      <c r="J210" s="13" t="s">
        <v>18</v>
      </c>
      <c r="K210" s="13">
        <v>1</v>
      </c>
      <c r="L210" s="13">
        <v>25.8</v>
      </c>
      <c r="M210" s="13">
        <v>9.7</v>
      </c>
      <c r="N210" s="13">
        <f t="shared" si="13"/>
        <v>25.8</v>
      </c>
      <c r="O210" s="14">
        <v>1</v>
      </c>
      <c r="P210" s="13">
        <f t="shared" si="14"/>
        <v>1</v>
      </c>
    </row>
    <row r="211" customHeight="1" spans="1:16">
      <c r="A211" s="13">
        <v>57894092</v>
      </c>
      <c r="B211" s="13">
        <v>118151</v>
      </c>
      <c r="C211" s="15" t="s">
        <v>169</v>
      </c>
      <c r="D211" s="13">
        <v>47683</v>
      </c>
      <c r="E211" s="13" t="s">
        <v>14</v>
      </c>
      <c r="F211" s="13" t="s">
        <v>15</v>
      </c>
      <c r="G211" s="13" t="s">
        <v>16</v>
      </c>
      <c r="H211" s="13">
        <v>16117</v>
      </c>
      <c r="I211" s="13" t="s">
        <v>170</v>
      </c>
      <c r="J211" s="13" t="s">
        <v>18</v>
      </c>
      <c r="K211" s="13">
        <v>1</v>
      </c>
      <c r="L211" s="13">
        <v>25.8</v>
      </c>
      <c r="M211" s="13">
        <v>9.7</v>
      </c>
      <c r="N211" s="13">
        <f t="shared" si="13"/>
        <v>25.8</v>
      </c>
      <c r="O211" s="14">
        <v>1</v>
      </c>
      <c r="P211" s="13">
        <f t="shared" si="14"/>
        <v>1</v>
      </c>
    </row>
    <row r="212" customHeight="1" spans="1:16">
      <c r="A212" s="13">
        <v>57894104</v>
      </c>
      <c r="B212" s="13">
        <v>104838</v>
      </c>
      <c r="C212" s="15" t="s">
        <v>230</v>
      </c>
      <c r="D212" s="13">
        <v>47683</v>
      </c>
      <c r="E212" s="13" t="s">
        <v>14</v>
      </c>
      <c r="F212" s="13" t="s">
        <v>15</v>
      </c>
      <c r="G212" s="13" t="s">
        <v>16</v>
      </c>
      <c r="H212" s="13">
        <v>10955</v>
      </c>
      <c r="I212" s="13" t="s">
        <v>231</v>
      </c>
      <c r="J212" s="13" t="s">
        <v>18</v>
      </c>
      <c r="K212" s="13">
        <v>2</v>
      </c>
      <c r="L212" s="13">
        <v>51.6</v>
      </c>
      <c r="M212" s="13">
        <v>19.4</v>
      </c>
      <c r="N212" s="13">
        <f t="shared" si="13"/>
        <v>25.8</v>
      </c>
      <c r="O212" s="14">
        <v>1</v>
      </c>
      <c r="P212" s="13">
        <f t="shared" si="14"/>
        <v>2</v>
      </c>
    </row>
    <row r="213" customHeight="1" spans="1:16">
      <c r="A213" s="13">
        <v>57894113</v>
      </c>
      <c r="B213" s="13">
        <v>112415</v>
      </c>
      <c r="C213" s="15" t="s">
        <v>232</v>
      </c>
      <c r="D213" s="13">
        <v>47683</v>
      </c>
      <c r="E213" s="13" t="s">
        <v>14</v>
      </c>
      <c r="F213" s="13" t="s">
        <v>15</v>
      </c>
      <c r="G213" s="13" t="s">
        <v>16</v>
      </c>
      <c r="H213" s="13">
        <v>4188</v>
      </c>
      <c r="I213" s="13" t="s">
        <v>233</v>
      </c>
      <c r="J213" s="13" t="s">
        <v>33</v>
      </c>
      <c r="K213" s="13">
        <v>1</v>
      </c>
      <c r="L213" s="13">
        <v>22.29</v>
      </c>
      <c r="M213" s="13">
        <v>6.19</v>
      </c>
      <c r="N213" s="13">
        <f t="shared" si="13"/>
        <v>22.29</v>
      </c>
      <c r="O213" s="14" t="s">
        <v>1086</v>
      </c>
      <c r="P213" s="13">
        <v>0</v>
      </c>
    </row>
    <row r="214" customHeight="1" spans="1:16">
      <c r="A214" s="13">
        <v>57894160</v>
      </c>
      <c r="B214" s="13">
        <v>744</v>
      </c>
      <c r="C214" s="15" t="s">
        <v>88</v>
      </c>
      <c r="D214" s="13">
        <v>47683</v>
      </c>
      <c r="E214" s="13" t="s">
        <v>14</v>
      </c>
      <c r="F214" s="13" t="s">
        <v>15</v>
      </c>
      <c r="G214" s="13" t="s">
        <v>16</v>
      </c>
      <c r="H214" s="13">
        <v>11620</v>
      </c>
      <c r="I214" s="13" t="s">
        <v>201</v>
      </c>
      <c r="J214" s="13" t="s">
        <v>18</v>
      </c>
      <c r="K214" s="13">
        <v>1</v>
      </c>
      <c r="L214" s="13">
        <v>25.8</v>
      </c>
      <c r="M214" s="13">
        <v>9.7</v>
      </c>
      <c r="N214" s="13">
        <f t="shared" si="13"/>
        <v>25.8</v>
      </c>
      <c r="O214" s="14">
        <v>1</v>
      </c>
      <c r="P214" s="13">
        <f t="shared" si="14"/>
        <v>1</v>
      </c>
    </row>
    <row r="215" customHeight="1" spans="1:16">
      <c r="A215" s="13">
        <v>57894291</v>
      </c>
      <c r="B215" s="13">
        <v>107658</v>
      </c>
      <c r="C215" s="15" t="s">
        <v>68</v>
      </c>
      <c r="D215" s="13">
        <v>47683</v>
      </c>
      <c r="E215" s="13" t="s">
        <v>14</v>
      </c>
      <c r="F215" s="13" t="s">
        <v>15</v>
      </c>
      <c r="G215" s="13" t="s">
        <v>16</v>
      </c>
      <c r="H215" s="13">
        <v>14861</v>
      </c>
      <c r="I215" s="13" t="s">
        <v>69</v>
      </c>
      <c r="J215" s="13" t="s">
        <v>18</v>
      </c>
      <c r="K215" s="13">
        <v>1</v>
      </c>
      <c r="L215" s="13">
        <v>25.8</v>
      </c>
      <c r="M215" s="13">
        <v>9.7</v>
      </c>
      <c r="N215" s="13">
        <f t="shared" si="13"/>
        <v>25.8</v>
      </c>
      <c r="O215" s="14">
        <v>1</v>
      </c>
      <c r="P215" s="13">
        <f t="shared" si="14"/>
        <v>1</v>
      </c>
    </row>
    <row r="216" customHeight="1" spans="1:16">
      <c r="A216" s="13">
        <v>57894296</v>
      </c>
      <c r="B216" s="13">
        <v>373</v>
      </c>
      <c r="C216" s="15" t="s">
        <v>136</v>
      </c>
      <c r="D216" s="13">
        <v>47683</v>
      </c>
      <c r="E216" s="13" t="s">
        <v>14</v>
      </c>
      <c r="F216" s="13" t="s">
        <v>15</v>
      </c>
      <c r="G216" s="13" t="s">
        <v>16</v>
      </c>
      <c r="H216" s="13">
        <v>14379</v>
      </c>
      <c r="I216" s="13" t="s">
        <v>137</v>
      </c>
      <c r="J216" s="13" t="s">
        <v>18</v>
      </c>
      <c r="K216" s="13">
        <v>1</v>
      </c>
      <c r="L216" s="13">
        <v>25.8</v>
      </c>
      <c r="M216" s="13">
        <v>9.7</v>
      </c>
      <c r="N216" s="13">
        <f t="shared" si="13"/>
        <v>25.8</v>
      </c>
      <c r="O216" s="14">
        <v>1</v>
      </c>
      <c r="P216" s="13">
        <f t="shared" si="14"/>
        <v>1</v>
      </c>
    </row>
    <row r="217" customHeight="1" spans="1:16">
      <c r="A217" s="13">
        <v>57894519</v>
      </c>
      <c r="B217" s="13">
        <v>106399</v>
      </c>
      <c r="C217" s="15" t="s">
        <v>48</v>
      </c>
      <c r="D217" s="13">
        <v>47683</v>
      </c>
      <c r="E217" s="13" t="s">
        <v>14</v>
      </c>
      <c r="F217" s="13" t="s">
        <v>15</v>
      </c>
      <c r="G217" s="13" t="s">
        <v>16</v>
      </c>
      <c r="H217" s="13">
        <v>16077</v>
      </c>
      <c r="I217" s="13" t="s">
        <v>49</v>
      </c>
      <c r="J217" s="13" t="s">
        <v>18</v>
      </c>
      <c r="K217" s="13">
        <v>1</v>
      </c>
      <c r="L217" s="13">
        <v>25.8</v>
      </c>
      <c r="M217" s="13">
        <v>9.7</v>
      </c>
      <c r="N217" s="13">
        <f t="shared" si="13"/>
        <v>25.8</v>
      </c>
      <c r="O217" s="14">
        <v>1</v>
      </c>
      <c r="P217" s="13">
        <f t="shared" si="14"/>
        <v>1</v>
      </c>
    </row>
    <row r="218" customHeight="1" spans="1:16">
      <c r="A218" s="13">
        <v>57894529</v>
      </c>
      <c r="B218" s="13">
        <v>713</v>
      </c>
      <c r="C218" s="15" t="s">
        <v>234</v>
      </c>
      <c r="D218" s="13">
        <v>47683</v>
      </c>
      <c r="E218" s="13" t="s">
        <v>14</v>
      </c>
      <c r="F218" s="13" t="s">
        <v>15</v>
      </c>
      <c r="G218" s="13" t="s">
        <v>16</v>
      </c>
      <c r="H218" s="13">
        <v>6492</v>
      </c>
      <c r="I218" s="13" t="s">
        <v>235</v>
      </c>
      <c r="J218" s="13" t="s">
        <v>18</v>
      </c>
      <c r="K218" s="13">
        <v>1</v>
      </c>
      <c r="L218" s="13">
        <v>18</v>
      </c>
      <c r="M218" s="13">
        <v>1.9</v>
      </c>
      <c r="N218" s="13">
        <f t="shared" si="13"/>
        <v>18</v>
      </c>
      <c r="O218" s="14">
        <v>1</v>
      </c>
      <c r="P218" s="13">
        <f t="shared" si="14"/>
        <v>1</v>
      </c>
    </row>
    <row r="219" customHeight="1" spans="1:16">
      <c r="A219" s="13">
        <v>57894674</v>
      </c>
      <c r="B219" s="13">
        <v>116482</v>
      </c>
      <c r="C219" s="15" t="s">
        <v>236</v>
      </c>
      <c r="D219" s="13">
        <v>47683</v>
      </c>
      <c r="E219" s="13" t="s">
        <v>14</v>
      </c>
      <c r="F219" s="13" t="s">
        <v>15</v>
      </c>
      <c r="G219" s="13" t="s">
        <v>16</v>
      </c>
      <c r="H219" s="13">
        <v>16122</v>
      </c>
      <c r="I219" s="13" t="s">
        <v>237</v>
      </c>
      <c r="J219" s="13" t="s">
        <v>18</v>
      </c>
      <c r="K219" s="13">
        <v>1</v>
      </c>
      <c r="L219" s="13">
        <v>22.8</v>
      </c>
      <c r="M219" s="13">
        <v>6.8</v>
      </c>
      <c r="N219" s="13">
        <f t="shared" si="13"/>
        <v>22.8</v>
      </c>
      <c r="O219" s="14">
        <v>1</v>
      </c>
      <c r="P219" s="13">
        <f t="shared" si="14"/>
        <v>1</v>
      </c>
    </row>
    <row r="220" customHeight="1" spans="1:16">
      <c r="A220" s="13">
        <v>57894750</v>
      </c>
      <c r="B220" s="13">
        <v>114622</v>
      </c>
      <c r="C220" s="15" t="s">
        <v>38</v>
      </c>
      <c r="D220" s="13">
        <v>47683</v>
      </c>
      <c r="E220" s="13" t="s">
        <v>14</v>
      </c>
      <c r="F220" s="13" t="s">
        <v>15</v>
      </c>
      <c r="G220" s="13" t="s">
        <v>16</v>
      </c>
      <c r="H220" s="13">
        <v>11143</v>
      </c>
      <c r="I220" s="13" t="s">
        <v>39</v>
      </c>
      <c r="J220" s="13" t="s">
        <v>18</v>
      </c>
      <c r="K220" s="13">
        <v>1</v>
      </c>
      <c r="L220" s="13">
        <v>25.8</v>
      </c>
      <c r="M220" s="13">
        <v>9.7</v>
      </c>
      <c r="N220" s="13">
        <f t="shared" si="13"/>
        <v>25.8</v>
      </c>
      <c r="O220" s="14">
        <v>1</v>
      </c>
      <c r="P220" s="13">
        <f t="shared" si="14"/>
        <v>1</v>
      </c>
    </row>
    <row r="221" customHeight="1" spans="1:16">
      <c r="A221" s="13">
        <v>57894878</v>
      </c>
      <c r="B221" s="13">
        <v>704</v>
      </c>
      <c r="C221" s="15" t="s">
        <v>154</v>
      </c>
      <c r="D221" s="13">
        <v>47683</v>
      </c>
      <c r="E221" s="13" t="s">
        <v>14</v>
      </c>
      <c r="F221" s="13" t="s">
        <v>15</v>
      </c>
      <c r="G221" s="13" t="s">
        <v>16</v>
      </c>
      <c r="H221" s="13">
        <v>6385</v>
      </c>
      <c r="I221" s="13" t="s">
        <v>155</v>
      </c>
      <c r="J221" s="13" t="s">
        <v>18</v>
      </c>
      <c r="K221" s="13">
        <v>1</v>
      </c>
      <c r="L221" s="13">
        <v>23</v>
      </c>
      <c r="M221" s="13">
        <v>6.9</v>
      </c>
      <c r="N221" s="13">
        <f t="shared" si="13"/>
        <v>23</v>
      </c>
      <c r="O221" s="14">
        <v>1</v>
      </c>
      <c r="P221" s="13">
        <f t="shared" si="14"/>
        <v>1</v>
      </c>
    </row>
    <row r="222" customHeight="1" spans="1:16">
      <c r="A222" s="13">
        <v>57895006</v>
      </c>
      <c r="B222" s="13">
        <v>120844</v>
      </c>
      <c r="C222" s="15" t="s">
        <v>149</v>
      </c>
      <c r="D222" s="13">
        <v>47683</v>
      </c>
      <c r="E222" s="13" t="s">
        <v>14</v>
      </c>
      <c r="F222" s="13" t="s">
        <v>15</v>
      </c>
      <c r="G222" s="13" t="s">
        <v>16</v>
      </c>
      <c r="H222" s="13">
        <v>9328</v>
      </c>
      <c r="I222" s="13" t="s">
        <v>238</v>
      </c>
      <c r="J222" s="13" t="s">
        <v>18</v>
      </c>
      <c r="K222" s="13">
        <v>1</v>
      </c>
      <c r="L222" s="13">
        <v>25.8</v>
      </c>
      <c r="M222" s="13">
        <v>9.7</v>
      </c>
      <c r="N222" s="13">
        <f t="shared" si="13"/>
        <v>25.8</v>
      </c>
      <c r="O222" s="14">
        <v>1</v>
      </c>
      <c r="P222" s="13">
        <f t="shared" si="14"/>
        <v>1</v>
      </c>
    </row>
    <row r="223" customHeight="1" spans="1:16">
      <c r="A223" s="13">
        <v>57895021</v>
      </c>
      <c r="B223" s="13">
        <v>108277</v>
      </c>
      <c r="C223" s="15" t="s">
        <v>25</v>
      </c>
      <c r="D223" s="13">
        <v>47683</v>
      </c>
      <c r="E223" s="13" t="s">
        <v>14</v>
      </c>
      <c r="F223" s="13" t="s">
        <v>15</v>
      </c>
      <c r="G223" s="13" t="s">
        <v>16</v>
      </c>
      <c r="H223" s="13">
        <v>15799</v>
      </c>
      <c r="I223" s="13" t="s">
        <v>26</v>
      </c>
      <c r="J223" s="13" t="s">
        <v>18</v>
      </c>
      <c r="K223" s="13">
        <v>1</v>
      </c>
      <c r="L223" s="13">
        <v>25.8</v>
      </c>
      <c r="M223" s="13">
        <v>9.7</v>
      </c>
      <c r="N223" s="13">
        <f t="shared" si="13"/>
        <v>25.8</v>
      </c>
      <c r="O223" s="14">
        <v>1</v>
      </c>
      <c r="P223" s="13">
        <f t="shared" si="14"/>
        <v>1</v>
      </c>
    </row>
    <row r="224" customHeight="1" spans="1:16">
      <c r="A224" s="13">
        <v>57895153</v>
      </c>
      <c r="B224" s="13">
        <v>707</v>
      </c>
      <c r="C224" s="15" t="s">
        <v>31</v>
      </c>
      <c r="D224" s="13">
        <v>47683</v>
      </c>
      <c r="E224" s="13" t="s">
        <v>14</v>
      </c>
      <c r="F224" s="13" t="s">
        <v>15</v>
      </c>
      <c r="G224" s="13" t="s">
        <v>16</v>
      </c>
      <c r="H224" s="13">
        <v>15329</v>
      </c>
      <c r="I224" s="13" t="s">
        <v>214</v>
      </c>
      <c r="J224" s="13" t="s">
        <v>33</v>
      </c>
      <c r="K224" s="13">
        <v>1</v>
      </c>
      <c r="L224" s="13">
        <v>24.8</v>
      </c>
      <c r="M224" s="13">
        <v>8.7</v>
      </c>
      <c r="N224" s="13">
        <f t="shared" si="13"/>
        <v>24.8</v>
      </c>
      <c r="O224" s="14" t="s">
        <v>1086</v>
      </c>
      <c r="P224" s="13">
        <v>0</v>
      </c>
    </row>
    <row r="225" customHeight="1" spans="1:16">
      <c r="A225" s="13">
        <v>57895165</v>
      </c>
      <c r="B225" s="13">
        <v>742</v>
      </c>
      <c r="C225" s="15" t="s">
        <v>23</v>
      </c>
      <c r="D225" s="13">
        <v>47683</v>
      </c>
      <c r="E225" s="13" t="s">
        <v>14</v>
      </c>
      <c r="F225" s="13" t="s">
        <v>15</v>
      </c>
      <c r="G225" s="13" t="s">
        <v>16</v>
      </c>
      <c r="H225" s="13">
        <v>1003910</v>
      </c>
      <c r="I225" s="13" t="s">
        <v>239</v>
      </c>
      <c r="J225" s="13" t="s">
        <v>18</v>
      </c>
      <c r="K225" s="13">
        <v>1</v>
      </c>
      <c r="L225" s="13">
        <v>25.8</v>
      </c>
      <c r="M225" s="13">
        <v>9.7</v>
      </c>
      <c r="N225" s="13">
        <f t="shared" si="13"/>
        <v>25.8</v>
      </c>
      <c r="O225" s="14">
        <v>1</v>
      </c>
      <c r="P225" s="13">
        <f t="shared" si="14"/>
        <v>1</v>
      </c>
    </row>
    <row r="226" customHeight="1" spans="1:16">
      <c r="A226" s="13">
        <v>57895256</v>
      </c>
      <c r="B226" s="13">
        <v>307</v>
      </c>
      <c r="C226" s="15" t="s">
        <v>34</v>
      </c>
      <c r="D226" s="13">
        <v>47683</v>
      </c>
      <c r="E226" s="13" t="s">
        <v>14</v>
      </c>
      <c r="F226" s="13" t="s">
        <v>15</v>
      </c>
      <c r="G226" s="13" t="s">
        <v>16</v>
      </c>
      <c r="H226" s="13">
        <v>1002850</v>
      </c>
      <c r="I226" s="13" t="s">
        <v>240</v>
      </c>
      <c r="J226" s="13" t="s">
        <v>33</v>
      </c>
      <c r="K226" s="13">
        <v>1</v>
      </c>
      <c r="L226" s="13">
        <v>21.8</v>
      </c>
      <c r="M226" s="13">
        <v>5.7</v>
      </c>
      <c r="N226" s="13">
        <f t="shared" si="13"/>
        <v>21.8</v>
      </c>
      <c r="O226" s="14" t="s">
        <v>1086</v>
      </c>
      <c r="P226" s="13">
        <v>0</v>
      </c>
    </row>
    <row r="227" customHeight="1" spans="1:16">
      <c r="A227" s="13">
        <v>57895414</v>
      </c>
      <c r="B227" s="13">
        <v>54</v>
      </c>
      <c r="C227" s="15" t="s">
        <v>13</v>
      </c>
      <c r="D227" s="13">
        <v>47683</v>
      </c>
      <c r="E227" s="13" t="s">
        <v>14</v>
      </c>
      <c r="F227" s="13" t="s">
        <v>15</v>
      </c>
      <c r="G227" s="13" t="s">
        <v>16</v>
      </c>
      <c r="H227" s="13">
        <v>7379</v>
      </c>
      <c r="I227" s="13" t="s">
        <v>17</v>
      </c>
      <c r="J227" s="13" t="s">
        <v>18</v>
      </c>
      <c r="K227" s="13">
        <v>3</v>
      </c>
      <c r="L227" s="13">
        <v>65.4</v>
      </c>
      <c r="M227" s="13">
        <v>17.1</v>
      </c>
      <c r="N227" s="13">
        <f t="shared" si="13"/>
        <v>21.8</v>
      </c>
      <c r="O227" s="14">
        <v>1</v>
      </c>
      <c r="P227" s="13">
        <f t="shared" si="14"/>
        <v>3</v>
      </c>
    </row>
    <row r="228" customHeight="1" spans="1:16">
      <c r="A228" s="13">
        <v>57896052</v>
      </c>
      <c r="B228" s="13">
        <v>114069</v>
      </c>
      <c r="C228" s="15" t="s">
        <v>56</v>
      </c>
      <c r="D228" s="13">
        <v>47683</v>
      </c>
      <c r="E228" s="13" t="s">
        <v>14</v>
      </c>
      <c r="F228" s="13" t="s">
        <v>15</v>
      </c>
      <c r="G228" s="13" t="s">
        <v>16</v>
      </c>
      <c r="H228" s="13">
        <v>13000</v>
      </c>
      <c r="I228" s="13" t="s">
        <v>57</v>
      </c>
      <c r="J228" s="13" t="s">
        <v>33</v>
      </c>
      <c r="K228" s="13">
        <v>1</v>
      </c>
      <c r="L228" s="13">
        <v>24.57</v>
      </c>
      <c r="M228" s="13">
        <v>8.47</v>
      </c>
      <c r="N228" s="13">
        <f t="shared" si="13"/>
        <v>24.57</v>
      </c>
      <c r="O228" s="14" t="s">
        <v>1086</v>
      </c>
      <c r="P228" s="13">
        <v>0</v>
      </c>
    </row>
    <row r="229" customHeight="1" spans="1:16">
      <c r="A229" s="13">
        <v>57896135</v>
      </c>
      <c r="B229" s="13">
        <v>115971</v>
      </c>
      <c r="C229" s="15" t="s">
        <v>241</v>
      </c>
      <c r="D229" s="13">
        <v>47683</v>
      </c>
      <c r="E229" s="13" t="s">
        <v>14</v>
      </c>
      <c r="F229" s="13" t="s">
        <v>15</v>
      </c>
      <c r="G229" s="13" t="s">
        <v>16</v>
      </c>
      <c r="H229" s="13">
        <v>26620</v>
      </c>
      <c r="I229" s="13" t="s">
        <v>242</v>
      </c>
      <c r="J229" s="13" t="s">
        <v>18</v>
      </c>
      <c r="K229" s="13">
        <v>1</v>
      </c>
      <c r="L229" s="13">
        <v>25.8</v>
      </c>
      <c r="M229" s="13">
        <v>9.7</v>
      </c>
      <c r="N229" s="13">
        <f t="shared" si="13"/>
        <v>25.8</v>
      </c>
      <c r="O229" s="14">
        <v>1</v>
      </c>
      <c r="P229" s="13">
        <f t="shared" si="14"/>
        <v>1</v>
      </c>
    </row>
    <row r="230" customHeight="1" spans="1:16">
      <c r="A230" s="13">
        <v>57896164</v>
      </c>
      <c r="B230" s="13">
        <v>118074</v>
      </c>
      <c r="C230" s="15" t="s">
        <v>86</v>
      </c>
      <c r="D230" s="13">
        <v>47683</v>
      </c>
      <c r="E230" s="13" t="s">
        <v>14</v>
      </c>
      <c r="F230" s="13" t="s">
        <v>15</v>
      </c>
      <c r="G230" s="13" t="s">
        <v>16</v>
      </c>
      <c r="H230" s="13">
        <v>15326</v>
      </c>
      <c r="I230" s="13" t="s">
        <v>243</v>
      </c>
      <c r="J230" s="13" t="s">
        <v>18</v>
      </c>
      <c r="K230" s="13">
        <v>1</v>
      </c>
      <c r="L230" s="13">
        <v>25.8</v>
      </c>
      <c r="M230" s="13">
        <v>9.7</v>
      </c>
      <c r="N230" s="13">
        <f t="shared" si="13"/>
        <v>25.8</v>
      </c>
      <c r="O230" s="14">
        <v>1</v>
      </c>
      <c r="P230" s="13">
        <f t="shared" si="14"/>
        <v>1</v>
      </c>
    </row>
    <row r="231" customHeight="1" spans="1:16">
      <c r="A231" s="13">
        <v>57896256</v>
      </c>
      <c r="B231" s="13">
        <v>706</v>
      </c>
      <c r="C231" s="15" t="s">
        <v>244</v>
      </c>
      <c r="D231" s="13">
        <v>47683</v>
      </c>
      <c r="E231" s="13" t="s">
        <v>14</v>
      </c>
      <c r="F231" s="13" t="s">
        <v>15</v>
      </c>
      <c r="G231" s="13" t="s">
        <v>16</v>
      </c>
      <c r="H231" s="13">
        <v>10772</v>
      </c>
      <c r="I231" s="13" t="s">
        <v>245</v>
      </c>
      <c r="J231" s="13" t="s">
        <v>18</v>
      </c>
      <c r="K231" s="13">
        <v>3</v>
      </c>
      <c r="L231" s="13">
        <v>77.39</v>
      </c>
      <c r="M231" s="13">
        <v>29.09</v>
      </c>
      <c r="N231" s="13">
        <f t="shared" si="13"/>
        <v>25.7966666666667</v>
      </c>
      <c r="O231" s="14">
        <v>1</v>
      </c>
      <c r="P231" s="13">
        <f t="shared" si="14"/>
        <v>3</v>
      </c>
    </row>
    <row r="232" customHeight="1" spans="1:16">
      <c r="A232" s="13">
        <v>57896264</v>
      </c>
      <c r="B232" s="13">
        <v>298747</v>
      </c>
      <c r="C232" s="15" t="s">
        <v>246</v>
      </c>
      <c r="D232" s="13">
        <v>47683</v>
      </c>
      <c r="E232" s="13" t="s">
        <v>14</v>
      </c>
      <c r="F232" s="13" t="s">
        <v>15</v>
      </c>
      <c r="G232" s="13" t="s">
        <v>16</v>
      </c>
      <c r="H232" s="13">
        <v>16096</v>
      </c>
      <c r="I232" s="13" t="s">
        <v>247</v>
      </c>
      <c r="J232" s="13" t="s">
        <v>33</v>
      </c>
      <c r="K232" s="13">
        <v>1</v>
      </c>
      <c r="L232" s="13">
        <v>17.03</v>
      </c>
      <c r="M232" s="13">
        <v>0.93</v>
      </c>
      <c r="N232" s="13">
        <f t="shared" si="13"/>
        <v>17.03</v>
      </c>
      <c r="O232" s="14" t="s">
        <v>1086</v>
      </c>
      <c r="P232" s="13">
        <v>0</v>
      </c>
    </row>
    <row r="233" customHeight="1" spans="1:16">
      <c r="A233" s="13">
        <v>57896266</v>
      </c>
      <c r="B233" s="13">
        <v>513</v>
      </c>
      <c r="C233" s="15" t="s">
        <v>181</v>
      </c>
      <c r="D233" s="13">
        <v>47683</v>
      </c>
      <c r="E233" s="13" t="s">
        <v>14</v>
      </c>
      <c r="F233" s="13" t="s">
        <v>15</v>
      </c>
      <c r="G233" s="13" t="s">
        <v>16</v>
      </c>
      <c r="H233" s="13">
        <v>27764</v>
      </c>
      <c r="I233" s="13" t="s">
        <v>182</v>
      </c>
      <c r="J233" s="13" t="s">
        <v>18</v>
      </c>
      <c r="K233" s="13">
        <v>1</v>
      </c>
      <c r="L233" s="13">
        <v>25.8</v>
      </c>
      <c r="M233" s="13">
        <v>9.7</v>
      </c>
      <c r="N233" s="13">
        <f t="shared" si="13"/>
        <v>25.8</v>
      </c>
      <c r="O233" s="14">
        <v>1</v>
      </c>
      <c r="P233" s="13">
        <f t="shared" ref="P233:P274" si="15">K233*O233</f>
        <v>1</v>
      </c>
    </row>
    <row r="234" customHeight="1" spans="1:16">
      <c r="A234" s="13">
        <v>57896290</v>
      </c>
      <c r="B234" s="13">
        <v>103198</v>
      </c>
      <c r="C234" s="15" t="s">
        <v>116</v>
      </c>
      <c r="D234" s="13">
        <v>47683</v>
      </c>
      <c r="E234" s="13" t="s">
        <v>14</v>
      </c>
      <c r="F234" s="13" t="s">
        <v>15</v>
      </c>
      <c r="G234" s="13" t="s">
        <v>16</v>
      </c>
      <c r="H234" s="13">
        <v>11231</v>
      </c>
      <c r="I234" s="13" t="s">
        <v>248</v>
      </c>
      <c r="J234" s="13" t="s">
        <v>33</v>
      </c>
      <c r="K234" s="13">
        <v>1</v>
      </c>
      <c r="L234" s="13">
        <v>21.63</v>
      </c>
      <c r="M234" s="13">
        <v>5.53</v>
      </c>
      <c r="N234" s="13">
        <f t="shared" si="13"/>
        <v>21.63</v>
      </c>
      <c r="O234" s="14" t="s">
        <v>1086</v>
      </c>
      <c r="P234" s="13">
        <v>0</v>
      </c>
    </row>
    <row r="235" customHeight="1" spans="1:16">
      <c r="A235" s="13">
        <v>57896382</v>
      </c>
      <c r="B235" s="13">
        <v>301263</v>
      </c>
      <c r="C235" s="15" t="s">
        <v>249</v>
      </c>
      <c r="D235" s="13">
        <v>47683</v>
      </c>
      <c r="E235" s="13" t="s">
        <v>14</v>
      </c>
      <c r="F235" s="13" t="s">
        <v>15</v>
      </c>
      <c r="G235" s="13" t="s">
        <v>16</v>
      </c>
      <c r="H235" s="13">
        <v>15006</v>
      </c>
      <c r="I235" s="13" t="s">
        <v>202</v>
      </c>
      <c r="J235" s="13" t="s">
        <v>18</v>
      </c>
      <c r="K235" s="13">
        <v>1</v>
      </c>
      <c r="L235" s="13">
        <v>25.8</v>
      </c>
      <c r="M235" s="13">
        <v>9.7</v>
      </c>
      <c r="N235" s="13">
        <f t="shared" si="13"/>
        <v>25.8</v>
      </c>
      <c r="O235" s="14">
        <v>1</v>
      </c>
      <c r="P235" s="13">
        <f t="shared" si="15"/>
        <v>1</v>
      </c>
    </row>
    <row r="236" customHeight="1" spans="1:16">
      <c r="A236" s="13">
        <v>57896419</v>
      </c>
      <c r="B236" s="13">
        <v>114069</v>
      </c>
      <c r="C236" s="15" t="s">
        <v>56</v>
      </c>
      <c r="D236" s="13">
        <v>47683</v>
      </c>
      <c r="E236" s="13" t="s">
        <v>14</v>
      </c>
      <c r="F236" s="13" t="s">
        <v>15</v>
      </c>
      <c r="G236" s="13" t="s">
        <v>16</v>
      </c>
      <c r="H236" s="13">
        <v>13000</v>
      </c>
      <c r="I236" s="13" t="s">
        <v>57</v>
      </c>
      <c r="J236" s="13" t="s">
        <v>33</v>
      </c>
      <c r="K236" s="13">
        <v>1</v>
      </c>
      <c r="L236" s="13">
        <v>23.8</v>
      </c>
      <c r="M236" s="13">
        <v>7.7</v>
      </c>
      <c r="N236" s="13">
        <f t="shared" si="13"/>
        <v>23.8</v>
      </c>
      <c r="O236" s="14" t="s">
        <v>1086</v>
      </c>
      <c r="P236" s="13">
        <v>0</v>
      </c>
    </row>
    <row r="237" customHeight="1" spans="1:16">
      <c r="A237" s="13">
        <v>57896450</v>
      </c>
      <c r="B237" s="13">
        <v>357</v>
      </c>
      <c r="C237" s="15" t="s">
        <v>218</v>
      </c>
      <c r="D237" s="13">
        <v>47683</v>
      </c>
      <c r="E237" s="13" t="s">
        <v>14</v>
      </c>
      <c r="F237" s="13" t="s">
        <v>15</v>
      </c>
      <c r="G237" s="13" t="s">
        <v>16</v>
      </c>
      <c r="H237" s="13">
        <v>6814</v>
      </c>
      <c r="I237" s="13" t="s">
        <v>219</v>
      </c>
      <c r="J237" s="13" t="s">
        <v>18</v>
      </c>
      <c r="K237" s="13">
        <v>-3</v>
      </c>
      <c r="L237" s="13">
        <v>-65.4</v>
      </c>
      <c r="M237" s="13">
        <v>-17.1</v>
      </c>
      <c r="N237" s="13">
        <f t="shared" si="13"/>
        <v>21.8</v>
      </c>
      <c r="O237" s="14">
        <v>1</v>
      </c>
      <c r="P237" s="13">
        <f t="shared" si="15"/>
        <v>-3</v>
      </c>
    </row>
    <row r="238" customHeight="1" spans="1:16">
      <c r="A238" s="13">
        <v>57896492</v>
      </c>
      <c r="B238" s="13">
        <v>307</v>
      </c>
      <c r="C238" s="15" t="s">
        <v>34</v>
      </c>
      <c r="D238" s="13">
        <v>47683</v>
      </c>
      <c r="E238" s="13" t="s">
        <v>14</v>
      </c>
      <c r="F238" s="13" t="s">
        <v>15</v>
      </c>
      <c r="G238" s="13" t="s">
        <v>16</v>
      </c>
      <c r="H238" s="13">
        <v>10613</v>
      </c>
      <c r="I238" s="13" t="s">
        <v>35</v>
      </c>
      <c r="J238" s="13" t="s">
        <v>18</v>
      </c>
      <c r="K238" s="13">
        <v>1</v>
      </c>
      <c r="L238" s="13">
        <v>25.8</v>
      </c>
      <c r="M238" s="13">
        <v>9.7</v>
      </c>
      <c r="N238" s="13">
        <f t="shared" si="13"/>
        <v>25.8</v>
      </c>
      <c r="O238" s="14">
        <v>1</v>
      </c>
      <c r="P238" s="13">
        <f t="shared" si="15"/>
        <v>1</v>
      </c>
    </row>
    <row r="239" customHeight="1" spans="1:16">
      <c r="A239" s="13">
        <v>57896592</v>
      </c>
      <c r="B239" s="13">
        <v>585</v>
      </c>
      <c r="C239" s="15" t="s">
        <v>100</v>
      </c>
      <c r="D239" s="13">
        <v>47683</v>
      </c>
      <c r="E239" s="13" t="s">
        <v>14</v>
      </c>
      <c r="F239" s="13" t="s">
        <v>15</v>
      </c>
      <c r="G239" s="13" t="s">
        <v>16</v>
      </c>
      <c r="H239" s="13">
        <v>7046</v>
      </c>
      <c r="I239" s="13" t="s">
        <v>129</v>
      </c>
      <c r="J239" s="13" t="s">
        <v>18</v>
      </c>
      <c r="K239" s="13">
        <v>1</v>
      </c>
      <c r="L239" s="13">
        <v>22</v>
      </c>
      <c r="M239" s="13">
        <v>5.9</v>
      </c>
      <c r="N239" s="13">
        <f t="shared" si="13"/>
        <v>22</v>
      </c>
      <c r="O239" s="14">
        <v>1</v>
      </c>
      <c r="P239" s="13">
        <f t="shared" si="15"/>
        <v>1</v>
      </c>
    </row>
    <row r="240" customHeight="1" spans="1:16">
      <c r="A240" s="13">
        <v>57896620</v>
      </c>
      <c r="B240" s="13">
        <v>119263</v>
      </c>
      <c r="C240" s="15" t="s">
        <v>250</v>
      </c>
      <c r="D240" s="13">
        <v>47683</v>
      </c>
      <c r="E240" s="13" t="s">
        <v>14</v>
      </c>
      <c r="F240" s="13" t="s">
        <v>15</v>
      </c>
      <c r="G240" s="13" t="s">
        <v>16</v>
      </c>
      <c r="H240" s="13">
        <v>4077</v>
      </c>
      <c r="I240" s="13" t="s">
        <v>251</v>
      </c>
      <c r="J240" s="13" t="s">
        <v>18</v>
      </c>
      <c r="K240" s="13">
        <v>1</v>
      </c>
      <c r="L240" s="13">
        <v>25.8</v>
      </c>
      <c r="M240" s="13">
        <v>9.7</v>
      </c>
      <c r="N240" s="13">
        <f t="shared" si="13"/>
        <v>25.8</v>
      </c>
      <c r="O240" s="14">
        <v>1</v>
      </c>
      <c r="P240" s="13">
        <f t="shared" si="15"/>
        <v>1</v>
      </c>
    </row>
    <row r="241" customHeight="1" spans="1:16">
      <c r="A241" s="13">
        <v>57896631</v>
      </c>
      <c r="B241" s="13">
        <v>511</v>
      </c>
      <c r="C241" s="15" t="s">
        <v>145</v>
      </c>
      <c r="D241" s="13">
        <v>47683</v>
      </c>
      <c r="E241" s="13" t="s">
        <v>14</v>
      </c>
      <c r="F241" s="13" t="s">
        <v>15</v>
      </c>
      <c r="G241" s="13" t="s">
        <v>16</v>
      </c>
      <c r="H241" s="13">
        <v>7917</v>
      </c>
      <c r="I241" s="13" t="s">
        <v>252</v>
      </c>
      <c r="J241" s="13" t="s">
        <v>18</v>
      </c>
      <c r="K241" s="13">
        <v>1</v>
      </c>
      <c r="L241" s="13">
        <v>25.8</v>
      </c>
      <c r="M241" s="13">
        <v>9.7</v>
      </c>
      <c r="N241" s="13">
        <f t="shared" si="13"/>
        <v>25.8</v>
      </c>
      <c r="O241" s="14">
        <v>1</v>
      </c>
      <c r="P241" s="13">
        <f t="shared" si="15"/>
        <v>1</v>
      </c>
    </row>
    <row r="242" customHeight="1" spans="1:16">
      <c r="A242" s="13">
        <v>57896750</v>
      </c>
      <c r="B242" s="13">
        <v>377</v>
      </c>
      <c r="C242" s="15" t="s">
        <v>210</v>
      </c>
      <c r="D242" s="13">
        <v>47683</v>
      </c>
      <c r="E242" s="13" t="s">
        <v>14</v>
      </c>
      <c r="F242" s="13" t="s">
        <v>15</v>
      </c>
      <c r="G242" s="13" t="s">
        <v>16</v>
      </c>
      <c r="H242" s="13">
        <v>5782</v>
      </c>
      <c r="I242" s="13" t="s">
        <v>253</v>
      </c>
      <c r="J242" s="13" t="s">
        <v>18</v>
      </c>
      <c r="K242" s="13">
        <v>1</v>
      </c>
      <c r="L242" s="13">
        <v>25.8</v>
      </c>
      <c r="M242" s="13">
        <v>9.7</v>
      </c>
      <c r="N242" s="13">
        <f t="shared" si="13"/>
        <v>25.8</v>
      </c>
      <c r="O242" s="14">
        <v>1</v>
      </c>
      <c r="P242" s="13">
        <f t="shared" si="15"/>
        <v>1</v>
      </c>
    </row>
    <row r="243" customHeight="1" spans="1:16">
      <c r="A243" s="13">
        <v>57896769</v>
      </c>
      <c r="B243" s="13">
        <v>572</v>
      </c>
      <c r="C243" s="15" t="s">
        <v>96</v>
      </c>
      <c r="D243" s="13">
        <v>47683</v>
      </c>
      <c r="E243" s="13" t="s">
        <v>14</v>
      </c>
      <c r="F243" s="13" t="s">
        <v>15</v>
      </c>
      <c r="G243" s="13" t="s">
        <v>16</v>
      </c>
      <c r="H243" s="13">
        <v>10186</v>
      </c>
      <c r="I243" s="13" t="s">
        <v>97</v>
      </c>
      <c r="J243" s="13" t="s">
        <v>18</v>
      </c>
      <c r="K243" s="13">
        <v>1</v>
      </c>
      <c r="L243" s="13">
        <v>23.5</v>
      </c>
      <c r="M243" s="13">
        <v>7.4</v>
      </c>
      <c r="N243" s="13">
        <f t="shared" si="13"/>
        <v>23.5</v>
      </c>
      <c r="O243" s="14">
        <v>1</v>
      </c>
      <c r="P243" s="13">
        <f t="shared" si="15"/>
        <v>1</v>
      </c>
    </row>
    <row r="244" customHeight="1" spans="1:16">
      <c r="A244" s="13">
        <v>57896791</v>
      </c>
      <c r="B244" s="13">
        <v>117184</v>
      </c>
      <c r="C244" s="15" t="s">
        <v>50</v>
      </c>
      <c r="D244" s="13">
        <v>47683</v>
      </c>
      <c r="E244" s="13" t="s">
        <v>14</v>
      </c>
      <c r="F244" s="13" t="s">
        <v>15</v>
      </c>
      <c r="G244" s="13" t="s">
        <v>16</v>
      </c>
      <c r="H244" s="13">
        <v>15048</v>
      </c>
      <c r="I244" s="13" t="s">
        <v>51</v>
      </c>
      <c r="J244" s="13" t="s">
        <v>33</v>
      </c>
      <c r="K244" s="13">
        <v>1</v>
      </c>
      <c r="L244" s="13">
        <v>21.9</v>
      </c>
      <c r="M244" s="13">
        <v>5.8</v>
      </c>
      <c r="N244" s="13">
        <f t="shared" si="13"/>
        <v>21.9</v>
      </c>
      <c r="O244" s="14" t="s">
        <v>1086</v>
      </c>
      <c r="P244" s="13">
        <v>0</v>
      </c>
    </row>
    <row r="245" customHeight="1" spans="1:16">
      <c r="A245" s="13">
        <v>57896806</v>
      </c>
      <c r="B245" s="13">
        <v>549</v>
      </c>
      <c r="C245" s="15" t="s">
        <v>254</v>
      </c>
      <c r="D245" s="13">
        <v>47683</v>
      </c>
      <c r="E245" s="13" t="s">
        <v>14</v>
      </c>
      <c r="F245" s="13" t="s">
        <v>15</v>
      </c>
      <c r="G245" s="13" t="s">
        <v>16</v>
      </c>
      <c r="H245" s="13">
        <v>6473</v>
      </c>
      <c r="I245" s="13" t="s">
        <v>255</v>
      </c>
      <c r="J245" s="13" t="s">
        <v>18</v>
      </c>
      <c r="K245" s="13">
        <v>1</v>
      </c>
      <c r="L245" s="13">
        <v>18</v>
      </c>
      <c r="M245" s="13">
        <v>2</v>
      </c>
      <c r="N245" s="13">
        <f t="shared" si="13"/>
        <v>18</v>
      </c>
      <c r="O245" s="14">
        <v>1</v>
      </c>
      <c r="P245" s="13">
        <f t="shared" si="15"/>
        <v>1</v>
      </c>
    </row>
    <row r="246" customHeight="1" spans="1:16">
      <c r="A246" s="13">
        <v>57896979</v>
      </c>
      <c r="B246" s="13">
        <v>377</v>
      </c>
      <c r="C246" s="15" t="s">
        <v>210</v>
      </c>
      <c r="D246" s="13">
        <v>47683</v>
      </c>
      <c r="E246" s="13" t="s">
        <v>14</v>
      </c>
      <c r="F246" s="13" t="s">
        <v>15</v>
      </c>
      <c r="G246" s="13" t="s">
        <v>16</v>
      </c>
      <c r="H246" s="13">
        <v>5782</v>
      </c>
      <c r="I246" s="13" t="s">
        <v>253</v>
      </c>
      <c r="J246" s="13" t="s">
        <v>33</v>
      </c>
      <c r="K246" s="13">
        <v>1</v>
      </c>
      <c r="L246" s="13">
        <v>23.8</v>
      </c>
      <c r="M246" s="13">
        <v>7.7</v>
      </c>
      <c r="N246" s="13">
        <f t="shared" si="13"/>
        <v>23.8</v>
      </c>
      <c r="O246" s="14" t="s">
        <v>1086</v>
      </c>
      <c r="P246" s="13">
        <v>0</v>
      </c>
    </row>
    <row r="247" customHeight="1" spans="1:16">
      <c r="A247" s="13">
        <v>57897130</v>
      </c>
      <c r="B247" s="13">
        <v>571</v>
      </c>
      <c r="C247" s="15" t="s">
        <v>90</v>
      </c>
      <c r="D247" s="13">
        <v>47683</v>
      </c>
      <c r="E247" s="13" t="s">
        <v>14</v>
      </c>
      <c r="F247" s="13" t="s">
        <v>15</v>
      </c>
      <c r="G247" s="13" t="s">
        <v>16</v>
      </c>
      <c r="H247" s="13">
        <v>5471</v>
      </c>
      <c r="I247" s="13" t="s">
        <v>91</v>
      </c>
      <c r="J247" s="13" t="s">
        <v>18</v>
      </c>
      <c r="K247" s="13">
        <v>3</v>
      </c>
      <c r="L247" s="13">
        <v>77.4</v>
      </c>
      <c r="M247" s="13">
        <v>29.1</v>
      </c>
      <c r="N247" s="13">
        <f t="shared" si="13"/>
        <v>25.8</v>
      </c>
      <c r="O247" s="14">
        <v>1</v>
      </c>
      <c r="P247" s="13">
        <f t="shared" si="15"/>
        <v>3</v>
      </c>
    </row>
    <row r="248" customHeight="1" spans="1:16">
      <c r="A248" s="13">
        <v>57897177</v>
      </c>
      <c r="B248" s="13">
        <v>720</v>
      </c>
      <c r="C248" s="15" t="s">
        <v>256</v>
      </c>
      <c r="D248" s="13">
        <v>47683</v>
      </c>
      <c r="E248" s="13" t="s">
        <v>14</v>
      </c>
      <c r="F248" s="13" t="s">
        <v>15</v>
      </c>
      <c r="G248" s="13" t="s">
        <v>16</v>
      </c>
      <c r="H248" s="13">
        <v>11142</v>
      </c>
      <c r="I248" s="13" t="s">
        <v>257</v>
      </c>
      <c r="J248" s="13" t="s">
        <v>18</v>
      </c>
      <c r="K248" s="13">
        <v>3</v>
      </c>
      <c r="L248" s="13">
        <v>65.4</v>
      </c>
      <c r="M248" s="13">
        <v>17.1</v>
      </c>
      <c r="N248" s="13">
        <f t="shared" si="13"/>
        <v>21.8</v>
      </c>
      <c r="O248" s="14">
        <v>1</v>
      </c>
      <c r="P248" s="13">
        <f t="shared" si="15"/>
        <v>3</v>
      </c>
    </row>
    <row r="249" customHeight="1" spans="1:16">
      <c r="A249" s="13">
        <v>57897196</v>
      </c>
      <c r="B249" s="13">
        <v>571</v>
      </c>
      <c r="C249" s="15" t="s">
        <v>90</v>
      </c>
      <c r="D249" s="13">
        <v>47683</v>
      </c>
      <c r="E249" s="13" t="s">
        <v>14</v>
      </c>
      <c r="F249" s="13" t="s">
        <v>15</v>
      </c>
      <c r="G249" s="13" t="s">
        <v>16</v>
      </c>
      <c r="H249" s="13">
        <v>5471</v>
      </c>
      <c r="I249" s="13" t="s">
        <v>91</v>
      </c>
      <c r="J249" s="13" t="s">
        <v>18</v>
      </c>
      <c r="K249" s="13">
        <v>3</v>
      </c>
      <c r="L249" s="13">
        <v>77.4</v>
      </c>
      <c r="M249" s="13">
        <v>29.1</v>
      </c>
      <c r="N249" s="13">
        <f t="shared" si="13"/>
        <v>25.8</v>
      </c>
      <c r="O249" s="14">
        <v>1</v>
      </c>
      <c r="P249" s="13">
        <f t="shared" si="15"/>
        <v>3</v>
      </c>
    </row>
    <row r="250" customHeight="1" spans="1:16">
      <c r="A250" s="13">
        <v>57897228</v>
      </c>
      <c r="B250" s="13">
        <v>119622</v>
      </c>
      <c r="C250" s="15" t="s">
        <v>206</v>
      </c>
      <c r="D250" s="13">
        <v>47683</v>
      </c>
      <c r="E250" s="13" t="s">
        <v>14</v>
      </c>
      <c r="F250" s="13" t="s">
        <v>15</v>
      </c>
      <c r="G250" s="13" t="s">
        <v>16</v>
      </c>
      <c r="H250" s="13">
        <v>16054</v>
      </c>
      <c r="I250" s="13" t="s">
        <v>258</v>
      </c>
      <c r="J250" s="13" t="s">
        <v>18</v>
      </c>
      <c r="K250" s="13">
        <v>2</v>
      </c>
      <c r="L250" s="13">
        <v>51.6</v>
      </c>
      <c r="M250" s="13">
        <v>19.4</v>
      </c>
      <c r="N250" s="13">
        <f t="shared" si="13"/>
        <v>25.8</v>
      </c>
      <c r="O250" s="14">
        <v>1</v>
      </c>
      <c r="P250" s="13">
        <f t="shared" si="15"/>
        <v>2</v>
      </c>
    </row>
    <row r="251" customHeight="1" spans="1:16">
      <c r="A251" s="13">
        <v>57897559</v>
      </c>
      <c r="B251" s="13">
        <v>122198</v>
      </c>
      <c r="C251" s="15" t="s">
        <v>42</v>
      </c>
      <c r="D251" s="13">
        <v>47683</v>
      </c>
      <c r="E251" s="13" t="s">
        <v>14</v>
      </c>
      <c r="F251" s="13" t="s">
        <v>15</v>
      </c>
      <c r="G251" s="13" t="s">
        <v>16</v>
      </c>
      <c r="H251" s="13">
        <v>7006</v>
      </c>
      <c r="I251" s="13" t="s">
        <v>43</v>
      </c>
      <c r="J251" s="13" t="s">
        <v>18</v>
      </c>
      <c r="K251" s="13">
        <v>3</v>
      </c>
      <c r="L251" s="13">
        <v>77.39</v>
      </c>
      <c r="M251" s="13">
        <v>29.09</v>
      </c>
      <c r="N251" s="13">
        <f t="shared" si="13"/>
        <v>25.7966666666667</v>
      </c>
      <c r="O251" s="14">
        <v>1</v>
      </c>
      <c r="P251" s="13">
        <f t="shared" si="15"/>
        <v>3</v>
      </c>
    </row>
    <row r="252" customHeight="1" spans="1:16">
      <c r="A252" s="13">
        <v>57897568</v>
      </c>
      <c r="B252" s="13">
        <v>52</v>
      </c>
      <c r="C252" s="15" t="s">
        <v>259</v>
      </c>
      <c r="D252" s="13">
        <v>47683</v>
      </c>
      <c r="E252" s="13" t="s">
        <v>14</v>
      </c>
      <c r="F252" s="13" t="s">
        <v>15</v>
      </c>
      <c r="G252" s="13" t="s">
        <v>16</v>
      </c>
      <c r="H252" s="13">
        <v>16301</v>
      </c>
      <c r="I252" s="13" t="s">
        <v>260</v>
      </c>
      <c r="J252" s="13" t="s">
        <v>18</v>
      </c>
      <c r="K252" s="13">
        <v>1</v>
      </c>
      <c r="L252" s="13">
        <v>25.8</v>
      </c>
      <c r="M252" s="13">
        <v>9.7</v>
      </c>
      <c r="N252" s="13">
        <f t="shared" si="13"/>
        <v>25.8</v>
      </c>
      <c r="O252" s="14">
        <v>1</v>
      </c>
      <c r="P252" s="13">
        <f t="shared" si="15"/>
        <v>1</v>
      </c>
    </row>
    <row r="253" customHeight="1" spans="1:16">
      <c r="A253" s="13">
        <v>57897630</v>
      </c>
      <c r="B253" s="13">
        <v>105751</v>
      </c>
      <c r="C253" s="15" t="s">
        <v>106</v>
      </c>
      <c r="D253" s="13">
        <v>47683</v>
      </c>
      <c r="E253" s="13" t="s">
        <v>14</v>
      </c>
      <c r="F253" s="13" t="s">
        <v>15</v>
      </c>
      <c r="G253" s="13" t="s">
        <v>16</v>
      </c>
      <c r="H253" s="13">
        <v>16041</v>
      </c>
      <c r="I253" s="13" t="s">
        <v>261</v>
      </c>
      <c r="J253" s="13" t="s">
        <v>18</v>
      </c>
      <c r="K253" s="13">
        <v>1</v>
      </c>
      <c r="L253" s="13">
        <v>25.8</v>
      </c>
      <c r="M253" s="13">
        <v>9.7</v>
      </c>
      <c r="N253" s="13">
        <f t="shared" si="13"/>
        <v>25.8</v>
      </c>
      <c r="O253" s="14">
        <v>1</v>
      </c>
      <c r="P253" s="13">
        <f t="shared" si="15"/>
        <v>1</v>
      </c>
    </row>
    <row r="254" customHeight="1" spans="1:16">
      <c r="A254" s="13">
        <v>57897846</v>
      </c>
      <c r="B254" s="13">
        <v>399</v>
      </c>
      <c r="C254" s="15" t="s">
        <v>102</v>
      </c>
      <c r="D254" s="13">
        <v>47683</v>
      </c>
      <c r="E254" s="13" t="s">
        <v>14</v>
      </c>
      <c r="F254" s="13" t="s">
        <v>15</v>
      </c>
      <c r="G254" s="13" t="s">
        <v>16</v>
      </c>
      <c r="H254" s="13">
        <v>26605</v>
      </c>
      <c r="I254" s="13" t="s">
        <v>262</v>
      </c>
      <c r="J254" s="13" t="s">
        <v>18</v>
      </c>
      <c r="K254" s="13">
        <v>1</v>
      </c>
      <c r="L254" s="13">
        <v>25.8</v>
      </c>
      <c r="M254" s="13">
        <v>9.7</v>
      </c>
      <c r="N254" s="13">
        <f t="shared" si="13"/>
        <v>25.8</v>
      </c>
      <c r="O254" s="14">
        <v>1</v>
      </c>
      <c r="P254" s="13">
        <f t="shared" si="15"/>
        <v>1</v>
      </c>
    </row>
    <row r="255" customHeight="1" spans="1:16">
      <c r="A255" s="13">
        <v>57897854</v>
      </c>
      <c r="B255" s="13">
        <v>745</v>
      </c>
      <c r="C255" s="15" t="s">
        <v>138</v>
      </c>
      <c r="D255" s="13">
        <v>47683</v>
      </c>
      <c r="E255" s="13" t="s">
        <v>14</v>
      </c>
      <c r="F255" s="13" t="s">
        <v>15</v>
      </c>
      <c r="G255" s="13" t="s">
        <v>16</v>
      </c>
      <c r="H255" s="13">
        <v>13282</v>
      </c>
      <c r="I255" s="13" t="s">
        <v>139</v>
      </c>
      <c r="J255" s="13" t="s">
        <v>18</v>
      </c>
      <c r="K255" s="13">
        <v>1</v>
      </c>
      <c r="L255" s="13">
        <v>25.8</v>
      </c>
      <c r="M255" s="13">
        <v>9.7</v>
      </c>
      <c r="N255" s="13">
        <f t="shared" si="13"/>
        <v>25.8</v>
      </c>
      <c r="O255" s="14">
        <v>1</v>
      </c>
      <c r="P255" s="13">
        <f t="shared" si="15"/>
        <v>1</v>
      </c>
    </row>
    <row r="256" customHeight="1" spans="1:16">
      <c r="A256" s="13">
        <v>57897856</v>
      </c>
      <c r="B256" s="13">
        <v>511</v>
      </c>
      <c r="C256" s="15" t="s">
        <v>145</v>
      </c>
      <c r="D256" s="13">
        <v>47683</v>
      </c>
      <c r="E256" s="13" t="s">
        <v>14</v>
      </c>
      <c r="F256" s="13" t="s">
        <v>15</v>
      </c>
      <c r="G256" s="13" t="s">
        <v>16</v>
      </c>
      <c r="H256" s="13">
        <v>7917</v>
      </c>
      <c r="I256" s="13" t="s">
        <v>252</v>
      </c>
      <c r="J256" s="13" t="s">
        <v>18</v>
      </c>
      <c r="K256" s="13">
        <v>1</v>
      </c>
      <c r="L256" s="13">
        <v>25.8</v>
      </c>
      <c r="M256" s="13">
        <v>9.7</v>
      </c>
      <c r="N256" s="13">
        <f t="shared" si="13"/>
        <v>25.8</v>
      </c>
      <c r="O256" s="14">
        <v>1</v>
      </c>
      <c r="P256" s="13">
        <f t="shared" si="15"/>
        <v>1</v>
      </c>
    </row>
    <row r="257" customHeight="1" spans="1:16">
      <c r="A257" s="13">
        <v>57897888</v>
      </c>
      <c r="B257" s="13">
        <v>308</v>
      </c>
      <c r="C257" s="15" t="s">
        <v>158</v>
      </c>
      <c r="D257" s="13">
        <v>47683</v>
      </c>
      <c r="E257" s="13" t="s">
        <v>14</v>
      </c>
      <c r="F257" s="13" t="s">
        <v>15</v>
      </c>
      <c r="G257" s="13" t="s">
        <v>16</v>
      </c>
      <c r="H257" s="13">
        <v>14380</v>
      </c>
      <c r="I257" s="13" t="s">
        <v>263</v>
      </c>
      <c r="J257" s="13" t="s">
        <v>18</v>
      </c>
      <c r="K257" s="13">
        <v>1</v>
      </c>
      <c r="L257" s="13">
        <v>25.8</v>
      </c>
      <c r="M257" s="13">
        <v>9.7</v>
      </c>
      <c r="N257" s="13">
        <f t="shared" si="13"/>
        <v>25.8</v>
      </c>
      <c r="O257" s="14">
        <v>1</v>
      </c>
      <c r="P257" s="13">
        <f t="shared" si="15"/>
        <v>1</v>
      </c>
    </row>
    <row r="258" customHeight="1" spans="1:16">
      <c r="A258" s="13">
        <v>57897889</v>
      </c>
      <c r="B258" s="13">
        <v>712</v>
      </c>
      <c r="C258" s="15" t="s">
        <v>134</v>
      </c>
      <c r="D258" s="13">
        <v>47683</v>
      </c>
      <c r="E258" s="13" t="s">
        <v>14</v>
      </c>
      <c r="F258" s="13" t="s">
        <v>15</v>
      </c>
      <c r="G258" s="13" t="s">
        <v>16</v>
      </c>
      <c r="H258" s="13">
        <v>16083</v>
      </c>
      <c r="I258" s="13" t="s">
        <v>135</v>
      </c>
      <c r="J258" s="13" t="s">
        <v>18</v>
      </c>
      <c r="K258" s="13">
        <v>1</v>
      </c>
      <c r="L258" s="13">
        <v>25.8</v>
      </c>
      <c r="M258" s="13">
        <v>9.7</v>
      </c>
      <c r="N258" s="13">
        <f t="shared" si="13"/>
        <v>25.8</v>
      </c>
      <c r="O258" s="14">
        <v>1</v>
      </c>
      <c r="P258" s="13">
        <f t="shared" si="15"/>
        <v>1</v>
      </c>
    </row>
    <row r="259" customHeight="1" spans="1:16">
      <c r="A259" s="13">
        <v>57898069</v>
      </c>
      <c r="B259" s="13">
        <v>572</v>
      </c>
      <c r="C259" s="15" t="s">
        <v>96</v>
      </c>
      <c r="D259" s="13">
        <v>47683</v>
      </c>
      <c r="E259" s="13" t="s">
        <v>14</v>
      </c>
      <c r="F259" s="13" t="s">
        <v>15</v>
      </c>
      <c r="G259" s="13" t="s">
        <v>16</v>
      </c>
      <c r="H259" s="13">
        <v>1002910</v>
      </c>
      <c r="I259" s="13" t="s">
        <v>203</v>
      </c>
      <c r="J259" s="13" t="s">
        <v>18</v>
      </c>
      <c r="K259" s="13">
        <v>-1</v>
      </c>
      <c r="L259" s="13">
        <v>-25.2</v>
      </c>
      <c r="M259" s="13">
        <v>-9.1</v>
      </c>
      <c r="N259" s="13">
        <f t="shared" ref="N259:N322" si="16">L259/K259</f>
        <v>25.2</v>
      </c>
      <c r="O259" s="14">
        <v>1</v>
      </c>
      <c r="P259" s="13">
        <f t="shared" si="15"/>
        <v>-1</v>
      </c>
    </row>
    <row r="260" customHeight="1" spans="1:16">
      <c r="A260" s="13">
        <v>57898075</v>
      </c>
      <c r="B260" s="13">
        <v>572</v>
      </c>
      <c r="C260" s="15" t="s">
        <v>96</v>
      </c>
      <c r="D260" s="13">
        <v>47683</v>
      </c>
      <c r="E260" s="13" t="s">
        <v>14</v>
      </c>
      <c r="F260" s="13" t="s">
        <v>15</v>
      </c>
      <c r="G260" s="13" t="s">
        <v>16</v>
      </c>
      <c r="H260" s="13">
        <v>1002910</v>
      </c>
      <c r="I260" s="13" t="s">
        <v>203</v>
      </c>
      <c r="J260" s="13" t="s">
        <v>18</v>
      </c>
      <c r="K260" s="13">
        <v>-2</v>
      </c>
      <c r="L260" s="13">
        <v>-51.6</v>
      </c>
      <c r="M260" s="13">
        <v>-19.4</v>
      </c>
      <c r="N260" s="13">
        <f t="shared" si="16"/>
        <v>25.8</v>
      </c>
      <c r="O260" s="14">
        <v>1</v>
      </c>
      <c r="P260" s="13">
        <f t="shared" si="15"/>
        <v>-2</v>
      </c>
    </row>
    <row r="261" customHeight="1" spans="1:16">
      <c r="A261" s="13">
        <v>57898117</v>
      </c>
      <c r="B261" s="13">
        <v>712</v>
      </c>
      <c r="C261" s="15" t="s">
        <v>134</v>
      </c>
      <c r="D261" s="13">
        <v>47683</v>
      </c>
      <c r="E261" s="13" t="s">
        <v>14</v>
      </c>
      <c r="F261" s="13" t="s">
        <v>15</v>
      </c>
      <c r="G261" s="13" t="s">
        <v>16</v>
      </c>
      <c r="H261" s="13">
        <v>16083</v>
      </c>
      <c r="I261" s="13" t="s">
        <v>135</v>
      </c>
      <c r="J261" s="13" t="s">
        <v>18</v>
      </c>
      <c r="K261" s="13">
        <v>1</v>
      </c>
      <c r="L261" s="13">
        <v>25.8</v>
      </c>
      <c r="M261" s="13">
        <v>9.7</v>
      </c>
      <c r="N261" s="13">
        <f t="shared" si="16"/>
        <v>25.8</v>
      </c>
      <c r="O261" s="14">
        <v>1</v>
      </c>
      <c r="P261" s="13">
        <f t="shared" si="15"/>
        <v>1</v>
      </c>
    </row>
    <row r="262" customHeight="1" spans="1:16">
      <c r="A262" s="13">
        <v>57898268</v>
      </c>
      <c r="B262" s="13">
        <v>744</v>
      </c>
      <c r="C262" s="15" t="s">
        <v>88</v>
      </c>
      <c r="D262" s="13">
        <v>47683</v>
      </c>
      <c r="E262" s="13" t="s">
        <v>14</v>
      </c>
      <c r="F262" s="13" t="s">
        <v>15</v>
      </c>
      <c r="G262" s="13" t="s">
        <v>16</v>
      </c>
      <c r="H262" s="13">
        <v>11620</v>
      </c>
      <c r="I262" s="13" t="s">
        <v>201</v>
      </c>
      <c r="J262" s="13" t="s">
        <v>18</v>
      </c>
      <c r="K262" s="13">
        <v>1</v>
      </c>
      <c r="L262" s="13">
        <v>25.8</v>
      </c>
      <c r="M262" s="13">
        <v>9.7</v>
      </c>
      <c r="N262" s="13">
        <f t="shared" si="16"/>
        <v>25.8</v>
      </c>
      <c r="O262" s="14">
        <v>1</v>
      </c>
      <c r="P262" s="13">
        <f t="shared" si="15"/>
        <v>1</v>
      </c>
    </row>
    <row r="263" customHeight="1" spans="1:16">
      <c r="A263" s="13">
        <v>57898431</v>
      </c>
      <c r="B263" s="13">
        <v>117923</v>
      </c>
      <c r="C263" s="15" t="s">
        <v>167</v>
      </c>
      <c r="D263" s="13">
        <v>47683</v>
      </c>
      <c r="E263" s="13" t="s">
        <v>14</v>
      </c>
      <c r="F263" s="13" t="s">
        <v>15</v>
      </c>
      <c r="G263" s="13" t="s">
        <v>16</v>
      </c>
      <c r="H263" s="13">
        <v>13644</v>
      </c>
      <c r="I263" s="13" t="s">
        <v>168</v>
      </c>
      <c r="J263" s="13" t="s">
        <v>18</v>
      </c>
      <c r="K263" s="13">
        <v>1</v>
      </c>
      <c r="L263" s="13">
        <v>25.8</v>
      </c>
      <c r="M263" s="13">
        <v>9.7</v>
      </c>
      <c r="N263" s="13">
        <f t="shared" si="16"/>
        <v>25.8</v>
      </c>
      <c r="O263" s="14">
        <v>1</v>
      </c>
      <c r="P263" s="13">
        <f t="shared" si="15"/>
        <v>1</v>
      </c>
    </row>
    <row r="264" customHeight="1" spans="1:16">
      <c r="A264" s="13">
        <v>57898465</v>
      </c>
      <c r="B264" s="13">
        <v>106399</v>
      </c>
      <c r="C264" s="15" t="s">
        <v>48</v>
      </c>
      <c r="D264" s="13">
        <v>47683</v>
      </c>
      <c r="E264" s="13" t="s">
        <v>14</v>
      </c>
      <c r="F264" s="13" t="s">
        <v>15</v>
      </c>
      <c r="G264" s="13" t="s">
        <v>16</v>
      </c>
      <c r="H264" s="13">
        <v>16077</v>
      </c>
      <c r="I264" s="13" t="s">
        <v>49</v>
      </c>
      <c r="J264" s="13" t="s">
        <v>18</v>
      </c>
      <c r="K264" s="13">
        <v>1</v>
      </c>
      <c r="L264" s="13">
        <v>25.8</v>
      </c>
      <c r="M264" s="13">
        <v>9.7</v>
      </c>
      <c r="N264" s="13">
        <f t="shared" si="16"/>
        <v>25.8</v>
      </c>
      <c r="O264" s="14">
        <v>1</v>
      </c>
      <c r="P264" s="13">
        <f t="shared" si="15"/>
        <v>1</v>
      </c>
    </row>
    <row r="265" customHeight="1" spans="1:16">
      <c r="A265" s="13">
        <v>57898550</v>
      </c>
      <c r="B265" s="13">
        <v>105910</v>
      </c>
      <c r="C265" s="15" t="s">
        <v>52</v>
      </c>
      <c r="D265" s="13">
        <v>47683</v>
      </c>
      <c r="E265" s="13" t="s">
        <v>14</v>
      </c>
      <c r="F265" s="13" t="s">
        <v>15</v>
      </c>
      <c r="G265" s="13" t="s">
        <v>16</v>
      </c>
      <c r="H265" s="13">
        <v>13199</v>
      </c>
      <c r="I265" s="13" t="s">
        <v>53</v>
      </c>
      <c r="J265" s="13" t="s">
        <v>18</v>
      </c>
      <c r="K265" s="13">
        <v>3</v>
      </c>
      <c r="L265" s="13">
        <v>68.4</v>
      </c>
      <c r="M265" s="13">
        <v>20.1</v>
      </c>
      <c r="N265" s="13">
        <f t="shared" si="16"/>
        <v>22.8</v>
      </c>
      <c r="O265" s="14">
        <v>1</v>
      </c>
      <c r="P265" s="13">
        <f t="shared" si="15"/>
        <v>3</v>
      </c>
    </row>
    <row r="266" customHeight="1" spans="1:16">
      <c r="A266" s="13">
        <v>57898605</v>
      </c>
      <c r="B266" s="13">
        <v>113299</v>
      </c>
      <c r="C266" s="15" t="s">
        <v>221</v>
      </c>
      <c r="D266" s="13">
        <v>47683</v>
      </c>
      <c r="E266" s="13" t="s">
        <v>14</v>
      </c>
      <c r="F266" s="13" t="s">
        <v>15</v>
      </c>
      <c r="G266" s="13" t="s">
        <v>16</v>
      </c>
      <c r="H266" s="13">
        <v>14429</v>
      </c>
      <c r="I266" s="13" t="s">
        <v>264</v>
      </c>
      <c r="J266" s="13" t="s">
        <v>18</v>
      </c>
      <c r="K266" s="13">
        <v>1</v>
      </c>
      <c r="L266" s="13">
        <v>25.8</v>
      </c>
      <c r="M266" s="13">
        <v>9.7</v>
      </c>
      <c r="N266" s="13">
        <f t="shared" si="16"/>
        <v>25.8</v>
      </c>
      <c r="O266" s="14">
        <v>1</v>
      </c>
      <c r="P266" s="13">
        <f t="shared" si="15"/>
        <v>1</v>
      </c>
    </row>
    <row r="267" customHeight="1" spans="1:16">
      <c r="A267" s="13">
        <v>57898609</v>
      </c>
      <c r="B267" s="13">
        <v>119622</v>
      </c>
      <c r="C267" s="15" t="s">
        <v>206</v>
      </c>
      <c r="D267" s="13">
        <v>47683</v>
      </c>
      <c r="E267" s="13" t="s">
        <v>14</v>
      </c>
      <c r="F267" s="13" t="s">
        <v>15</v>
      </c>
      <c r="G267" s="13" t="s">
        <v>16</v>
      </c>
      <c r="H267" s="13">
        <v>16054</v>
      </c>
      <c r="I267" s="13" t="s">
        <v>258</v>
      </c>
      <c r="J267" s="13" t="s">
        <v>18</v>
      </c>
      <c r="K267" s="13">
        <v>1</v>
      </c>
      <c r="L267" s="13">
        <v>25.8</v>
      </c>
      <c r="M267" s="13">
        <v>9.7</v>
      </c>
      <c r="N267" s="13">
        <f t="shared" si="16"/>
        <v>25.8</v>
      </c>
      <c r="O267" s="14">
        <v>1</v>
      </c>
      <c r="P267" s="13">
        <f t="shared" si="15"/>
        <v>1</v>
      </c>
    </row>
    <row r="268" customHeight="1" spans="1:16">
      <c r="A268" s="13">
        <v>57898615</v>
      </c>
      <c r="B268" s="13">
        <v>106399</v>
      </c>
      <c r="C268" s="15" t="s">
        <v>48</v>
      </c>
      <c r="D268" s="13">
        <v>47683</v>
      </c>
      <c r="E268" s="13" t="s">
        <v>14</v>
      </c>
      <c r="F268" s="13" t="s">
        <v>15</v>
      </c>
      <c r="G268" s="13" t="s">
        <v>16</v>
      </c>
      <c r="H268" s="13">
        <v>16077</v>
      </c>
      <c r="I268" s="13" t="s">
        <v>49</v>
      </c>
      <c r="J268" s="13" t="s">
        <v>18</v>
      </c>
      <c r="K268" s="13">
        <v>1</v>
      </c>
      <c r="L268" s="13">
        <v>25.8</v>
      </c>
      <c r="M268" s="13">
        <v>9.7</v>
      </c>
      <c r="N268" s="13">
        <f t="shared" si="16"/>
        <v>25.8</v>
      </c>
      <c r="O268" s="14">
        <v>1</v>
      </c>
      <c r="P268" s="13">
        <f t="shared" si="15"/>
        <v>1</v>
      </c>
    </row>
    <row r="269" customHeight="1" spans="1:16">
      <c r="A269" s="13">
        <v>57898672</v>
      </c>
      <c r="B269" s="13">
        <v>106399</v>
      </c>
      <c r="C269" s="15" t="s">
        <v>48</v>
      </c>
      <c r="D269" s="13">
        <v>47683</v>
      </c>
      <c r="E269" s="13" t="s">
        <v>14</v>
      </c>
      <c r="F269" s="13" t="s">
        <v>15</v>
      </c>
      <c r="G269" s="13" t="s">
        <v>16</v>
      </c>
      <c r="H269" s="13">
        <v>16077</v>
      </c>
      <c r="I269" s="13" t="s">
        <v>49</v>
      </c>
      <c r="J269" s="13" t="s">
        <v>18</v>
      </c>
      <c r="K269" s="13">
        <v>1</v>
      </c>
      <c r="L269" s="13">
        <v>25.8</v>
      </c>
      <c r="M269" s="13">
        <v>9.7</v>
      </c>
      <c r="N269" s="13">
        <f t="shared" si="16"/>
        <v>25.8</v>
      </c>
      <c r="O269" s="14">
        <v>1</v>
      </c>
      <c r="P269" s="13">
        <f t="shared" si="15"/>
        <v>1</v>
      </c>
    </row>
    <row r="270" customHeight="1" spans="1:16">
      <c r="A270" s="13">
        <v>57898780</v>
      </c>
      <c r="B270" s="13">
        <v>102565</v>
      </c>
      <c r="C270" s="15" t="s">
        <v>141</v>
      </c>
      <c r="D270" s="13">
        <v>47683</v>
      </c>
      <c r="E270" s="13" t="s">
        <v>14</v>
      </c>
      <c r="F270" s="13" t="s">
        <v>15</v>
      </c>
      <c r="G270" s="13" t="s">
        <v>16</v>
      </c>
      <c r="H270" s="13">
        <v>11537</v>
      </c>
      <c r="I270" s="13" t="s">
        <v>265</v>
      </c>
      <c r="J270" s="13" t="s">
        <v>33</v>
      </c>
      <c r="K270" s="13">
        <v>1</v>
      </c>
      <c r="L270" s="13">
        <v>18.9</v>
      </c>
      <c r="M270" s="13">
        <v>2.8</v>
      </c>
      <c r="N270" s="13">
        <f t="shared" si="16"/>
        <v>18.9</v>
      </c>
      <c r="O270" s="14" t="s">
        <v>1086</v>
      </c>
      <c r="P270" s="13">
        <v>0</v>
      </c>
    </row>
    <row r="271" customHeight="1" spans="1:16">
      <c r="A271" s="13">
        <v>57898888</v>
      </c>
      <c r="B271" s="13">
        <v>706</v>
      </c>
      <c r="C271" s="15" t="s">
        <v>244</v>
      </c>
      <c r="D271" s="13">
        <v>47683</v>
      </c>
      <c r="E271" s="13" t="s">
        <v>14</v>
      </c>
      <c r="F271" s="13" t="s">
        <v>15</v>
      </c>
      <c r="G271" s="13" t="s">
        <v>16</v>
      </c>
      <c r="H271" s="13">
        <v>10772</v>
      </c>
      <c r="I271" s="13" t="s">
        <v>245</v>
      </c>
      <c r="J271" s="13" t="s">
        <v>18</v>
      </c>
      <c r="K271" s="13">
        <v>1</v>
      </c>
      <c r="L271" s="13">
        <v>25.8</v>
      </c>
      <c r="M271" s="13">
        <v>9.7</v>
      </c>
      <c r="N271" s="13">
        <f t="shared" si="16"/>
        <v>25.8</v>
      </c>
      <c r="O271" s="14">
        <v>1</v>
      </c>
      <c r="P271" s="13">
        <f t="shared" si="15"/>
        <v>1</v>
      </c>
    </row>
    <row r="272" customHeight="1" spans="1:16">
      <c r="A272" s="13">
        <v>57899046</v>
      </c>
      <c r="B272" s="13">
        <v>113299</v>
      </c>
      <c r="C272" s="15" t="s">
        <v>221</v>
      </c>
      <c r="D272" s="13">
        <v>47683</v>
      </c>
      <c r="E272" s="13" t="s">
        <v>14</v>
      </c>
      <c r="F272" s="13" t="s">
        <v>15</v>
      </c>
      <c r="G272" s="13" t="s">
        <v>16</v>
      </c>
      <c r="H272" s="13">
        <v>14429</v>
      </c>
      <c r="I272" s="13" t="s">
        <v>264</v>
      </c>
      <c r="J272" s="13" t="s">
        <v>18</v>
      </c>
      <c r="K272" s="13">
        <v>1</v>
      </c>
      <c r="L272" s="13">
        <v>25.8</v>
      </c>
      <c r="M272" s="13">
        <v>9.7</v>
      </c>
      <c r="N272" s="13">
        <f t="shared" si="16"/>
        <v>25.8</v>
      </c>
      <c r="O272" s="14">
        <v>1</v>
      </c>
      <c r="P272" s="13">
        <f t="shared" si="15"/>
        <v>1</v>
      </c>
    </row>
    <row r="273" customHeight="1" spans="1:16">
      <c r="A273" s="13">
        <v>57899282</v>
      </c>
      <c r="B273" s="13">
        <v>307</v>
      </c>
      <c r="C273" s="15" t="s">
        <v>34</v>
      </c>
      <c r="D273" s="13">
        <v>47683</v>
      </c>
      <c r="E273" s="13" t="s">
        <v>14</v>
      </c>
      <c r="F273" s="13" t="s">
        <v>15</v>
      </c>
      <c r="G273" s="13" t="s">
        <v>16</v>
      </c>
      <c r="H273" s="13">
        <v>1002850</v>
      </c>
      <c r="I273" s="13" t="s">
        <v>240</v>
      </c>
      <c r="J273" s="13" t="s">
        <v>33</v>
      </c>
      <c r="K273" s="13">
        <v>1</v>
      </c>
      <c r="L273" s="13">
        <v>21.8</v>
      </c>
      <c r="M273" s="13">
        <v>5.7</v>
      </c>
      <c r="N273" s="13">
        <f t="shared" si="16"/>
        <v>21.8</v>
      </c>
      <c r="O273" s="14" t="s">
        <v>1086</v>
      </c>
      <c r="P273" s="13">
        <v>0</v>
      </c>
    </row>
    <row r="274" customHeight="1" spans="1:16">
      <c r="A274" s="13">
        <v>57899338</v>
      </c>
      <c r="B274" s="13">
        <v>341</v>
      </c>
      <c r="C274" s="15" t="s">
        <v>36</v>
      </c>
      <c r="D274" s="13">
        <v>47683</v>
      </c>
      <c r="E274" s="13" t="s">
        <v>14</v>
      </c>
      <c r="F274" s="13" t="s">
        <v>15</v>
      </c>
      <c r="G274" s="13" t="s">
        <v>16</v>
      </c>
      <c r="H274" s="13">
        <v>11372</v>
      </c>
      <c r="I274" s="13" t="s">
        <v>266</v>
      </c>
      <c r="J274" s="13" t="s">
        <v>33</v>
      </c>
      <c r="K274" s="13">
        <v>1</v>
      </c>
      <c r="L274" s="13">
        <v>21.8</v>
      </c>
      <c r="M274" s="13">
        <v>5.7</v>
      </c>
      <c r="N274" s="13">
        <f t="shared" si="16"/>
        <v>21.8</v>
      </c>
      <c r="O274" s="14" t="s">
        <v>1086</v>
      </c>
      <c r="P274" s="13">
        <v>0</v>
      </c>
    </row>
    <row r="275" customHeight="1" spans="1:16">
      <c r="A275" s="13">
        <v>57899413</v>
      </c>
      <c r="B275" s="13">
        <v>594</v>
      </c>
      <c r="C275" s="15" t="s">
        <v>177</v>
      </c>
      <c r="D275" s="13">
        <v>47683</v>
      </c>
      <c r="E275" s="13" t="s">
        <v>14</v>
      </c>
      <c r="F275" s="13" t="s">
        <v>15</v>
      </c>
      <c r="G275" s="13" t="s">
        <v>16</v>
      </c>
      <c r="H275" s="13">
        <v>6232</v>
      </c>
      <c r="I275" s="13" t="s">
        <v>178</v>
      </c>
      <c r="J275" s="13" t="s">
        <v>33</v>
      </c>
      <c r="K275" s="13">
        <v>1</v>
      </c>
      <c r="L275" s="13">
        <v>11.84</v>
      </c>
      <c r="M275" s="13">
        <v>-4.26</v>
      </c>
      <c r="N275" s="13">
        <f t="shared" si="16"/>
        <v>11.84</v>
      </c>
      <c r="O275" s="14" t="s">
        <v>1086</v>
      </c>
      <c r="P275" s="13">
        <v>0</v>
      </c>
    </row>
    <row r="276" customHeight="1" spans="1:16">
      <c r="A276" s="13">
        <v>57899510</v>
      </c>
      <c r="B276" s="13">
        <v>738</v>
      </c>
      <c r="C276" s="15" t="s">
        <v>151</v>
      </c>
      <c r="D276" s="13">
        <v>47683</v>
      </c>
      <c r="E276" s="13" t="s">
        <v>14</v>
      </c>
      <c r="F276" s="13" t="s">
        <v>15</v>
      </c>
      <c r="G276" s="13" t="s">
        <v>16</v>
      </c>
      <c r="H276" s="13">
        <v>15385</v>
      </c>
      <c r="I276" s="13" t="s">
        <v>162</v>
      </c>
      <c r="J276" s="13" t="s">
        <v>33</v>
      </c>
      <c r="K276" s="13">
        <v>1</v>
      </c>
      <c r="L276" s="13">
        <v>21.8</v>
      </c>
      <c r="M276" s="13">
        <v>5.7</v>
      </c>
      <c r="N276" s="13">
        <f t="shared" si="16"/>
        <v>21.8</v>
      </c>
      <c r="O276" s="14" t="s">
        <v>1086</v>
      </c>
      <c r="P276" s="13">
        <v>0</v>
      </c>
    </row>
    <row r="277" customHeight="1" spans="1:16">
      <c r="A277" s="13">
        <v>57899657</v>
      </c>
      <c r="B277" s="13">
        <v>337</v>
      </c>
      <c r="C277" s="15" t="s">
        <v>82</v>
      </c>
      <c r="D277" s="13">
        <v>47683</v>
      </c>
      <c r="E277" s="13" t="s">
        <v>14</v>
      </c>
      <c r="F277" s="13" t="s">
        <v>15</v>
      </c>
      <c r="G277" s="13" t="s">
        <v>16</v>
      </c>
      <c r="H277" s="13">
        <v>990176</v>
      </c>
      <c r="I277" s="13" t="s">
        <v>132</v>
      </c>
      <c r="J277" s="13" t="s">
        <v>18</v>
      </c>
      <c r="K277" s="13">
        <v>1</v>
      </c>
      <c r="L277" s="13">
        <v>25.8</v>
      </c>
      <c r="M277" s="13">
        <v>9.7</v>
      </c>
      <c r="N277" s="13">
        <f t="shared" si="16"/>
        <v>25.8</v>
      </c>
      <c r="O277" s="14">
        <v>1</v>
      </c>
      <c r="P277" s="13">
        <f t="shared" ref="P276:P314" si="17">K277*O277</f>
        <v>1</v>
      </c>
    </row>
    <row r="278" customHeight="1" spans="1:16">
      <c r="A278" s="13">
        <v>57899688</v>
      </c>
      <c r="B278" s="13">
        <v>102565</v>
      </c>
      <c r="C278" s="15" t="s">
        <v>141</v>
      </c>
      <c r="D278" s="13">
        <v>47683</v>
      </c>
      <c r="E278" s="13" t="s">
        <v>14</v>
      </c>
      <c r="F278" s="13" t="s">
        <v>15</v>
      </c>
      <c r="G278" s="13" t="s">
        <v>16</v>
      </c>
      <c r="H278" s="13">
        <v>15145</v>
      </c>
      <c r="I278" s="13" t="s">
        <v>142</v>
      </c>
      <c r="J278" s="13" t="s">
        <v>33</v>
      </c>
      <c r="K278" s="13">
        <v>1</v>
      </c>
      <c r="L278" s="13">
        <v>20.44</v>
      </c>
      <c r="M278" s="13">
        <v>4.34</v>
      </c>
      <c r="N278" s="13">
        <f t="shared" si="16"/>
        <v>20.44</v>
      </c>
      <c r="O278" s="14" t="s">
        <v>1086</v>
      </c>
      <c r="P278" s="13">
        <v>0</v>
      </c>
    </row>
    <row r="279" customHeight="1" spans="1:16">
      <c r="A279" s="13">
        <v>57899750</v>
      </c>
      <c r="B279" s="13">
        <v>114622</v>
      </c>
      <c r="C279" s="15" t="s">
        <v>38</v>
      </c>
      <c r="D279" s="13">
        <v>47683</v>
      </c>
      <c r="E279" s="13" t="s">
        <v>14</v>
      </c>
      <c r="F279" s="13" t="s">
        <v>15</v>
      </c>
      <c r="G279" s="13" t="s">
        <v>16</v>
      </c>
      <c r="H279" s="13">
        <v>11143</v>
      </c>
      <c r="I279" s="13" t="s">
        <v>39</v>
      </c>
      <c r="J279" s="13" t="s">
        <v>18</v>
      </c>
      <c r="K279" s="13">
        <v>3</v>
      </c>
      <c r="L279" s="13">
        <v>77.4</v>
      </c>
      <c r="M279" s="13">
        <v>29.1</v>
      </c>
      <c r="N279" s="13">
        <f t="shared" si="16"/>
        <v>25.8</v>
      </c>
      <c r="O279" s="14">
        <v>1</v>
      </c>
      <c r="P279" s="13">
        <f t="shared" si="17"/>
        <v>3</v>
      </c>
    </row>
    <row r="280" customHeight="1" spans="1:16">
      <c r="A280" s="13">
        <v>57899920</v>
      </c>
      <c r="B280" s="13">
        <v>116482</v>
      </c>
      <c r="C280" s="15" t="s">
        <v>236</v>
      </c>
      <c r="D280" s="13">
        <v>47683</v>
      </c>
      <c r="E280" s="13" t="s">
        <v>14</v>
      </c>
      <c r="F280" s="13" t="s">
        <v>15</v>
      </c>
      <c r="G280" s="13" t="s">
        <v>16</v>
      </c>
      <c r="H280" s="13">
        <v>16122</v>
      </c>
      <c r="I280" s="13" t="s">
        <v>237</v>
      </c>
      <c r="J280" s="13" t="s">
        <v>18</v>
      </c>
      <c r="K280" s="13">
        <v>1</v>
      </c>
      <c r="L280" s="13">
        <v>25.8</v>
      </c>
      <c r="M280" s="13">
        <v>9.8</v>
      </c>
      <c r="N280" s="13">
        <f t="shared" si="16"/>
        <v>25.8</v>
      </c>
      <c r="O280" s="14">
        <v>1</v>
      </c>
      <c r="P280" s="13">
        <f t="shared" si="17"/>
        <v>1</v>
      </c>
    </row>
    <row r="281" customHeight="1" spans="1:16">
      <c r="A281" s="13">
        <v>57900102</v>
      </c>
      <c r="B281" s="13">
        <v>101453</v>
      </c>
      <c r="C281" s="15" t="s">
        <v>130</v>
      </c>
      <c r="D281" s="13">
        <v>47683</v>
      </c>
      <c r="E281" s="13" t="s">
        <v>14</v>
      </c>
      <c r="F281" s="13" t="s">
        <v>15</v>
      </c>
      <c r="G281" s="13" t="s">
        <v>16</v>
      </c>
      <c r="H281" s="13">
        <v>11866</v>
      </c>
      <c r="I281" s="13" t="s">
        <v>131</v>
      </c>
      <c r="J281" s="13" t="s">
        <v>18</v>
      </c>
      <c r="K281" s="13">
        <v>1</v>
      </c>
      <c r="L281" s="13">
        <v>22</v>
      </c>
      <c r="M281" s="13">
        <v>5.9</v>
      </c>
      <c r="N281" s="13">
        <f t="shared" si="16"/>
        <v>22</v>
      </c>
      <c r="O281" s="14">
        <v>1</v>
      </c>
      <c r="P281" s="13">
        <f t="shared" si="17"/>
        <v>1</v>
      </c>
    </row>
    <row r="282" customHeight="1" spans="1:16">
      <c r="A282" s="13">
        <v>57900106</v>
      </c>
      <c r="B282" s="13">
        <v>752</v>
      </c>
      <c r="C282" s="15" t="s">
        <v>143</v>
      </c>
      <c r="D282" s="13">
        <v>47683</v>
      </c>
      <c r="E282" s="13" t="s">
        <v>14</v>
      </c>
      <c r="F282" s="13" t="s">
        <v>15</v>
      </c>
      <c r="G282" s="13" t="s">
        <v>16</v>
      </c>
      <c r="H282" s="13">
        <v>15756</v>
      </c>
      <c r="I282" s="13" t="s">
        <v>144</v>
      </c>
      <c r="J282" s="13" t="s">
        <v>18</v>
      </c>
      <c r="K282" s="13">
        <v>1</v>
      </c>
      <c r="L282" s="13">
        <v>25.8</v>
      </c>
      <c r="M282" s="13">
        <v>9.7</v>
      </c>
      <c r="N282" s="13">
        <f t="shared" si="16"/>
        <v>25.8</v>
      </c>
      <c r="O282" s="14">
        <v>1</v>
      </c>
      <c r="P282" s="13">
        <f t="shared" si="17"/>
        <v>1</v>
      </c>
    </row>
    <row r="283" customHeight="1" spans="1:16">
      <c r="A283" s="13">
        <v>57900294</v>
      </c>
      <c r="B283" s="13">
        <v>723</v>
      </c>
      <c r="C283" s="15" t="s">
        <v>173</v>
      </c>
      <c r="D283" s="13">
        <v>47683</v>
      </c>
      <c r="E283" s="13" t="s">
        <v>14</v>
      </c>
      <c r="F283" s="13" t="s">
        <v>15</v>
      </c>
      <c r="G283" s="13" t="s">
        <v>16</v>
      </c>
      <c r="H283" s="13">
        <v>14992</v>
      </c>
      <c r="I283" s="13" t="s">
        <v>174</v>
      </c>
      <c r="J283" s="13" t="s">
        <v>18</v>
      </c>
      <c r="K283" s="13">
        <v>3</v>
      </c>
      <c r="L283" s="13">
        <v>77.4</v>
      </c>
      <c r="M283" s="13">
        <v>29.4</v>
      </c>
      <c r="N283" s="13">
        <f t="shared" si="16"/>
        <v>25.8</v>
      </c>
      <c r="O283" s="14">
        <v>1</v>
      </c>
      <c r="P283" s="13">
        <f t="shared" si="17"/>
        <v>3</v>
      </c>
    </row>
    <row r="284" customHeight="1" spans="1:16">
      <c r="A284" s="13">
        <v>57900407</v>
      </c>
      <c r="B284" s="13">
        <v>114848</v>
      </c>
      <c r="C284" s="15" t="s">
        <v>44</v>
      </c>
      <c r="D284" s="13">
        <v>47683</v>
      </c>
      <c r="E284" s="13" t="s">
        <v>14</v>
      </c>
      <c r="F284" s="13" t="s">
        <v>15</v>
      </c>
      <c r="G284" s="13" t="s">
        <v>16</v>
      </c>
      <c r="H284" s="13">
        <v>8763</v>
      </c>
      <c r="I284" s="13" t="s">
        <v>45</v>
      </c>
      <c r="J284" s="13" t="s">
        <v>18</v>
      </c>
      <c r="K284" s="13">
        <v>1</v>
      </c>
      <c r="L284" s="13">
        <v>25.8</v>
      </c>
      <c r="M284" s="13">
        <v>9.7</v>
      </c>
      <c r="N284" s="13">
        <f t="shared" si="16"/>
        <v>25.8</v>
      </c>
      <c r="O284" s="14">
        <v>1</v>
      </c>
      <c r="P284" s="13">
        <f t="shared" si="17"/>
        <v>1</v>
      </c>
    </row>
    <row r="285" customHeight="1" spans="1:16">
      <c r="A285" s="13">
        <v>57900419</v>
      </c>
      <c r="B285" s="13">
        <v>721</v>
      </c>
      <c r="C285" s="15" t="s">
        <v>267</v>
      </c>
      <c r="D285" s="13">
        <v>47683</v>
      </c>
      <c r="E285" s="13" t="s">
        <v>14</v>
      </c>
      <c r="F285" s="13" t="s">
        <v>15</v>
      </c>
      <c r="G285" s="13" t="s">
        <v>16</v>
      </c>
      <c r="H285" s="13">
        <v>27761</v>
      </c>
      <c r="I285" s="13" t="s">
        <v>268</v>
      </c>
      <c r="J285" s="13" t="s">
        <v>33</v>
      </c>
      <c r="K285" s="13">
        <v>1</v>
      </c>
      <c r="L285" s="13">
        <v>22.89</v>
      </c>
      <c r="M285" s="13">
        <v>6.79</v>
      </c>
      <c r="N285" s="13">
        <f t="shared" si="16"/>
        <v>22.89</v>
      </c>
      <c r="O285" s="14" t="s">
        <v>1086</v>
      </c>
      <c r="P285" s="13">
        <v>0</v>
      </c>
    </row>
    <row r="286" customHeight="1" spans="1:16">
      <c r="A286" s="13">
        <v>57900470</v>
      </c>
      <c r="B286" s="13">
        <v>598</v>
      </c>
      <c r="C286" s="15" t="s">
        <v>269</v>
      </c>
      <c r="D286" s="13">
        <v>47683</v>
      </c>
      <c r="E286" s="13" t="s">
        <v>14</v>
      </c>
      <c r="F286" s="13" t="s">
        <v>15</v>
      </c>
      <c r="G286" s="13" t="s">
        <v>16</v>
      </c>
      <c r="H286" s="13">
        <v>11178</v>
      </c>
      <c r="I286" s="13" t="s">
        <v>270</v>
      </c>
      <c r="J286" s="13" t="s">
        <v>18</v>
      </c>
      <c r="K286" s="13">
        <v>1</v>
      </c>
      <c r="L286" s="13">
        <v>25.8</v>
      </c>
      <c r="M286" s="13">
        <v>9.7</v>
      </c>
      <c r="N286" s="13">
        <f t="shared" si="16"/>
        <v>25.8</v>
      </c>
      <c r="O286" s="14">
        <v>1</v>
      </c>
      <c r="P286" s="13">
        <f t="shared" si="17"/>
        <v>1</v>
      </c>
    </row>
    <row r="287" customHeight="1" spans="1:16">
      <c r="A287" s="13">
        <v>57900749</v>
      </c>
      <c r="B287" s="13">
        <v>737</v>
      </c>
      <c r="C287" s="15" t="s">
        <v>183</v>
      </c>
      <c r="D287" s="13">
        <v>47683</v>
      </c>
      <c r="E287" s="13" t="s">
        <v>14</v>
      </c>
      <c r="F287" s="13" t="s">
        <v>15</v>
      </c>
      <c r="G287" s="13" t="s">
        <v>16</v>
      </c>
      <c r="H287" s="13">
        <v>11642</v>
      </c>
      <c r="I287" s="13" t="s">
        <v>184</v>
      </c>
      <c r="J287" s="13" t="s">
        <v>18</v>
      </c>
      <c r="K287" s="13">
        <v>3</v>
      </c>
      <c r="L287" s="13">
        <v>74.4</v>
      </c>
      <c r="M287" s="13">
        <v>26.1</v>
      </c>
      <c r="N287" s="13">
        <f t="shared" si="16"/>
        <v>24.8</v>
      </c>
      <c r="O287" s="14">
        <v>1</v>
      </c>
      <c r="P287" s="13">
        <f t="shared" si="17"/>
        <v>3</v>
      </c>
    </row>
    <row r="288" customHeight="1" spans="1:16">
      <c r="A288" s="13">
        <v>57900794</v>
      </c>
      <c r="B288" s="13">
        <v>119262</v>
      </c>
      <c r="C288" s="15" t="s">
        <v>76</v>
      </c>
      <c r="D288" s="13">
        <v>47683</v>
      </c>
      <c r="E288" s="13" t="s">
        <v>14</v>
      </c>
      <c r="F288" s="13" t="s">
        <v>15</v>
      </c>
      <c r="G288" s="13" t="s">
        <v>16</v>
      </c>
      <c r="H288" s="13">
        <v>15297</v>
      </c>
      <c r="I288" s="13" t="s">
        <v>77</v>
      </c>
      <c r="J288" s="13" t="s">
        <v>18</v>
      </c>
      <c r="K288" s="13">
        <v>1</v>
      </c>
      <c r="L288" s="13">
        <v>22.8</v>
      </c>
      <c r="M288" s="13">
        <v>6.7</v>
      </c>
      <c r="N288" s="13">
        <f t="shared" si="16"/>
        <v>22.8</v>
      </c>
      <c r="O288" s="14">
        <v>1</v>
      </c>
      <c r="P288" s="13">
        <f t="shared" si="17"/>
        <v>1</v>
      </c>
    </row>
    <row r="289" customHeight="1" spans="1:16">
      <c r="A289" s="13">
        <v>57900798</v>
      </c>
      <c r="B289" s="13">
        <v>105267</v>
      </c>
      <c r="C289" s="15" t="s">
        <v>147</v>
      </c>
      <c r="D289" s="13">
        <v>47683</v>
      </c>
      <c r="E289" s="13" t="s">
        <v>14</v>
      </c>
      <c r="F289" s="13" t="s">
        <v>15</v>
      </c>
      <c r="G289" s="13" t="s">
        <v>16</v>
      </c>
      <c r="H289" s="13">
        <v>12886</v>
      </c>
      <c r="I289" s="13" t="s">
        <v>271</v>
      </c>
      <c r="J289" s="13" t="s">
        <v>18</v>
      </c>
      <c r="K289" s="13">
        <v>2</v>
      </c>
      <c r="L289" s="13">
        <v>51.6</v>
      </c>
      <c r="M289" s="13">
        <v>19.4</v>
      </c>
      <c r="N289" s="13">
        <f t="shared" si="16"/>
        <v>25.8</v>
      </c>
      <c r="O289" s="14">
        <v>1</v>
      </c>
      <c r="P289" s="13">
        <f t="shared" si="17"/>
        <v>2</v>
      </c>
    </row>
    <row r="290" customHeight="1" spans="1:16">
      <c r="A290" s="13">
        <v>57900886</v>
      </c>
      <c r="B290" s="13">
        <v>343</v>
      </c>
      <c r="C290" s="15" t="s">
        <v>215</v>
      </c>
      <c r="D290" s="13">
        <v>47683</v>
      </c>
      <c r="E290" s="13" t="s">
        <v>14</v>
      </c>
      <c r="F290" s="13" t="s">
        <v>15</v>
      </c>
      <c r="G290" s="13" t="s">
        <v>16</v>
      </c>
      <c r="H290" s="13">
        <v>10932</v>
      </c>
      <c r="I290" s="13" t="s">
        <v>272</v>
      </c>
      <c r="J290" s="13" t="s">
        <v>18</v>
      </c>
      <c r="K290" s="13">
        <v>3</v>
      </c>
      <c r="L290" s="13">
        <v>68.4</v>
      </c>
      <c r="M290" s="13">
        <v>20.1</v>
      </c>
      <c r="N290" s="13">
        <f t="shared" si="16"/>
        <v>22.8</v>
      </c>
      <c r="O290" s="14">
        <v>1</v>
      </c>
      <c r="P290" s="13">
        <f t="shared" si="17"/>
        <v>3</v>
      </c>
    </row>
    <row r="291" customHeight="1" spans="1:16">
      <c r="A291" s="13">
        <v>57900913</v>
      </c>
      <c r="B291" s="13">
        <v>594</v>
      </c>
      <c r="C291" s="15" t="s">
        <v>177</v>
      </c>
      <c r="D291" s="13">
        <v>47683</v>
      </c>
      <c r="E291" s="13" t="s">
        <v>14</v>
      </c>
      <c r="F291" s="13" t="s">
        <v>15</v>
      </c>
      <c r="G291" s="13" t="s">
        <v>16</v>
      </c>
      <c r="H291" s="13">
        <v>6232</v>
      </c>
      <c r="I291" s="13" t="s">
        <v>178</v>
      </c>
      <c r="J291" s="13" t="s">
        <v>33</v>
      </c>
      <c r="K291" s="13">
        <v>1</v>
      </c>
      <c r="L291" s="13">
        <v>21.78</v>
      </c>
      <c r="M291" s="13">
        <v>5.68</v>
      </c>
      <c r="N291" s="13">
        <f t="shared" si="16"/>
        <v>21.78</v>
      </c>
      <c r="O291" s="14" t="s">
        <v>1086</v>
      </c>
      <c r="P291" s="13">
        <v>0</v>
      </c>
    </row>
    <row r="292" customHeight="1" spans="1:16">
      <c r="A292" s="13">
        <v>57900928</v>
      </c>
      <c r="B292" s="13">
        <v>723</v>
      </c>
      <c r="C292" s="15" t="s">
        <v>173</v>
      </c>
      <c r="D292" s="13">
        <v>47683</v>
      </c>
      <c r="E292" s="13" t="s">
        <v>14</v>
      </c>
      <c r="F292" s="13" t="s">
        <v>15</v>
      </c>
      <c r="G292" s="13" t="s">
        <v>16</v>
      </c>
      <c r="H292" s="13">
        <v>14992</v>
      </c>
      <c r="I292" s="13" t="s">
        <v>174</v>
      </c>
      <c r="J292" s="13" t="s">
        <v>18</v>
      </c>
      <c r="K292" s="13">
        <v>1</v>
      </c>
      <c r="L292" s="13">
        <v>25.8</v>
      </c>
      <c r="M292" s="13">
        <v>9.8</v>
      </c>
      <c r="N292" s="13">
        <f t="shared" si="16"/>
        <v>25.8</v>
      </c>
      <c r="O292" s="14">
        <v>1</v>
      </c>
      <c r="P292" s="13">
        <f t="shared" si="17"/>
        <v>1</v>
      </c>
    </row>
    <row r="293" customHeight="1" spans="1:16">
      <c r="A293" s="13">
        <v>57901019</v>
      </c>
      <c r="B293" s="13">
        <v>379</v>
      </c>
      <c r="C293" s="15" t="s">
        <v>74</v>
      </c>
      <c r="D293" s="13">
        <v>47683</v>
      </c>
      <c r="E293" s="13" t="s">
        <v>14</v>
      </c>
      <c r="F293" s="13" t="s">
        <v>15</v>
      </c>
      <c r="G293" s="13" t="s">
        <v>16</v>
      </c>
      <c r="H293" s="13">
        <v>6830</v>
      </c>
      <c r="I293" s="13" t="s">
        <v>75</v>
      </c>
      <c r="J293" s="13" t="s">
        <v>18</v>
      </c>
      <c r="K293" s="13">
        <v>1</v>
      </c>
      <c r="L293" s="13">
        <v>25.8</v>
      </c>
      <c r="M293" s="13">
        <v>9.7</v>
      </c>
      <c r="N293" s="13">
        <f t="shared" si="16"/>
        <v>25.8</v>
      </c>
      <c r="O293" s="14">
        <v>1</v>
      </c>
      <c r="P293" s="13">
        <f t="shared" si="17"/>
        <v>1</v>
      </c>
    </row>
    <row r="294" customHeight="1" spans="1:16">
      <c r="A294" s="13">
        <v>57901043</v>
      </c>
      <c r="B294" s="13">
        <v>745</v>
      </c>
      <c r="C294" s="15" t="s">
        <v>138</v>
      </c>
      <c r="D294" s="13">
        <v>47683</v>
      </c>
      <c r="E294" s="13" t="s">
        <v>14</v>
      </c>
      <c r="F294" s="13" t="s">
        <v>15</v>
      </c>
      <c r="G294" s="13" t="s">
        <v>16</v>
      </c>
      <c r="H294" s="13">
        <v>16190</v>
      </c>
      <c r="I294" s="13" t="s">
        <v>273</v>
      </c>
      <c r="J294" s="13" t="s">
        <v>18</v>
      </c>
      <c r="K294" s="13">
        <v>3</v>
      </c>
      <c r="L294" s="13">
        <v>77.4</v>
      </c>
      <c r="M294" s="13">
        <v>29.1</v>
      </c>
      <c r="N294" s="13">
        <f t="shared" si="16"/>
        <v>25.8</v>
      </c>
      <c r="O294" s="14">
        <v>1</v>
      </c>
      <c r="P294" s="13">
        <f t="shared" si="17"/>
        <v>3</v>
      </c>
    </row>
    <row r="295" customHeight="1" spans="1:16">
      <c r="A295" s="13">
        <v>57901119</v>
      </c>
      <c r="B295" s="13">
        <v>111219</v>
      </c>
      <c r="C295" s="15" t="s">
        <v>171</v>
      </c>
      <c r="D295" s="13">
        <v>47683</v>
      </c>
      <c r="E295" s="13" t="s">
        <v>14</v>
      </c>
      <c r="F295" s="13" t="s">
        <v>15</v>
      </c>
      <c r="G295" s="13" t="s">
        <v>16</v>
      </c>
      <c r="H295" s="13">
        <v>12528</v>
      </c>
      <c r="I295" s="13" t="s">
        <v>274</v>
      </c>
      <c r="J295" s="13" t="s">
        <v>18</v>
      </c>
      <c r="K295" s="13">
        <v>1</v>
      </c>
      <c r="L295" s="13">
        <v>25.8</v>
      </c>
      <c r="M295" s="13">
        <v>9.7</v>
      </c>
      <c r="N295" s="13">
        <f t="shared" si="16"/>
        <v>25.8</v>
      </c>
      <c r="O295" s="14">
        <v>1</v>
      </c>
      <c r="P295" s="13">
        <f t="shared" si="17"/>
        <v>1</v>
      </c>
    </row>
    <row r="296" customHeight="1" spans="1:16">
      <c r="A296" s="13">
        <v>57901228</v>
      </c>
      <c r="B296" s="13">
        <v>107658</v>
      </c>
      <c r="C296" s="15" t="s">
        <v>68</v>
      </c>
      <c r="D296" s="13">
        <v>47683</v>
      </c>
      <c r="E296" s="13" t="s">
        <v>14</v>
      </c>
      <c r="F296" s="13" t="s">
        <v>15</v>
      </c>
      <c r="G296" s="13" t="s">
        <v>16</v>
      </c>
      <c r="H296" s="13">
        <v>14861</v>
      </c>
      <c r="I296" s="13" t="s">
        <v>69</v>
      </c>
      <c r="J296" s="13" t="s">
        <v>18</v>
      </c>
      <c r="K296" s="13">
        <v>1</v>
      </c>
      <c r="L296" s="13">
        <v>25.8</v>
      </c>
      <c r="M296" s="13">
        <v>9.7</v>
      </c>
      <c r="N296" s="13">
        <f t="shared" si="16"/>
        <v>25.8</v>
      </c>
      <c r="O296" s="14">
        <v>1</v>
      </c>
      <c r="P296" s="13">
        <f t="shared" si="17"/>
        <v>1</v>
      </c>
    </row>
    <row r="297" customHeight="1" spans="1:16">
      <c r="A297" s="13">
        <v>57901251</v>
      </c>
      <c r="B297" s="13">
        <v>365</v>
      </c>
      <c r="C297" s="15" t="s">
        <v>58</v>
      </c>
      <c r="D297" s="13">
        <v>47683</v>
      </c>
      <c r="E297" s="13" t="s">
        <v>14</v>
      </c>
      <c r="F297" s="13" t="s">
        <v>15</v>
      </c>
      <c r="G297" s="13" t="s">
        <v>16</v>
      </c>
      <c r="H297" s="13">
        <v>4301</v>
      </c>
      <c r="I297" s="13" t="s">
        <v>59</v>
      </c>
      <c r="J297" s="13" t="s">
        <v>18</v>
      </c>
      <c r="K297" s="13">
        <v>1</v>
      </c>
      <c r="L297" s="13">
        <v>25.8</v>
      </c>
      <c r="M297" s="13">
        <v>9.7</v>
      </c>
      <c r="N297" s="13">
        <f t="shared" si="16"/>
        <v>25.8</v>
      </c>
      <c r="O297" s="14">
        <v>1</v>
      </c>
      <c r="P297" s="13">
        <f t="shared" si="17"/>
        <v>1</v>
      </c>
    </row>
    <row r="298" customHeight="1" spans="1:16">
      <c r="A298" s="13">
        <v>57901264</v>
      </c>
      <c r="B298" s="13">
        <v>724</v>
      </c>
      <c r="C298" s="15" t="s">
        <v>98</v>
      </c>
      <c r="D298" s="13">
        <v>47683</v>
      </c>
      <c r="E298" s="13" t="s">
        <v>14</v>
      </c>
      <c r="F298" s="13" t="s">
        <v>15</v>
      </c>
      <c r="G298" s="13" t="s">
        <v>16</v>
      </c>
      <c r="H298" s="13">
        <v>14444</v>
      </c>
      <c r="I298" s="13" t="s">
        <v>220</v>
      </c>
      <c r="J298" s="13" t="s">
        <v>18</v>
      </c>
      <c r="K298" s="13">
        <v>3</v>
      </c>
      <c r="L298" s="13">
        <v>77.4</v>
      </c>
      <c r="M298" s="13">
        <v>29.1</v>
      </c>
      <c r="N298" s="13">
        <f t="shared" si="16"/>
        <v>25.8</v>
      </c>
      <c r="O298" s="14">
        <v>1</v>
      </c>
      <c r="P298" s="13">
        <f t="shared" si="17"/>
        <v>3</v>
      </c>
    </row>
    <row r="299" customHeight="1" spans="1:16">
      <c r="A299" s="13">
        <v>57901489</v>
      </c>
      <c r="B299" s="13">
        <v>117637</v>
      </c>
      <c r="C299" s="15" t="s">
        <v>275</v>
      </c>
      <c r="D299" s="13">
        <v>47683</v>
      </c>
      <c r="E299" s="13" t="s">
        <v>14</v>
      </c>
      <c r="F299" s="13" t="s">
        <v>15</v>
      </c>
      <c r="G299" s="13" t="s">
        <v>16</v>
      </c>
      <c r="H299" s="13">
        <v>11992</v>
      </c>
      <c r="I299" s="13" t="s">
        <v>276</v>
      </c>
      <c r="J299" s="13" t="s">
        <v>18</v>
      </c>
      <c r="K299" s="13">
        <v>2</v>
      </c>
      <c r="L299" s="13">
        <v>51.6</v>
      </c>
      <c r="M299" s="13">
        <v>19.6</v>
      </c>
      <c r="N299" s="13">
        <f t="shared" si="16"/>
        <v>25.8</v>
      </c>
      <c r="O299" s="14">
        <v>1</v>
      </c>
      <c r="P299" s="13">
        <f t="shared" si="17"/>
        <v>2</v>
      </c>
    </row>
    <row r="300" customHeight="1" spans="1:16">
      <c r="A300" s="13">
        <v>57901517</v>
      </c>
      <c r="B300" s="13">
        <v>744</v>
      </c>
      <c r="C300" s="15" t="s">
        <v>88</v>
      </c>
      <c r="D300" s="13">
        <v>47683</v>
      </c>
      <c r="E300" s="13" t="s">
        <v>14</v>
      </c>
      <c r="F300" s="13" t="s">
        <v>15</v>
      </c>
      <c r="G300" s="13" t="s">
        <v>16</v>
      </c>
      <c r="H300" s="13">
        <v>14453</v>
      </c>
      <c r="I300" s="13" t="s">
        <v>89</v>
      </c>
      <c r="J300" s="13" t="s">
        <v>18</v>
      </c>
      <c r="K300" s="13">
        <v>1</v>
      </c>
      <c r="L300" s="13">
        <v>25.8</v>
      </c>
      <c r="M300" s="13">
        <v>9.7</v>
      </c>
      <c r="N300" s="13">
        <f t="shared" si="16"/>
        <v>25.8</v>
      </c>
      <c r="O300" s="14">
        <v>1</v>
      </c>
      <c r="P300" s="13">
        <f t="shared" si="17"/>
        <v>1</v>
      </c>
    </row>
    <row r="301" customHeight="1" spans="1:16">
      <c r="A301" s="13">
        <v>57901599</v>
      </c>
      <c r="B301" s="13">
        <v>743</v>
      </c>
      <c r="C301" s="15" t="s">
        <v>213</v>
      </c>
      <c r="D301" s="13">
        <v>47683</v>
      </c>
      <c r="E301" s="13" t="s">
        <v>14</v>
      </c>
      <c r="F301" s="13" t="s">
        <v>15</v>
      </c>
      <c r="G301" s="13" t="s">
        <v>16</v>
      </c>
      <c r="H301" s="13">
        <v>13209</v>
      </c>
      <c r="I301" s="13" t="s">
        <v>277</v>
      </c>
      <c r="J301" s="13" t="s">
        <v>18</v>
      </c>
      <c r="K301" s="13">
        <v>1</v>
      </c>
      <c r="L301" s="13">
        <v>25.8</v>
      </c>
      <c r="M301" s="13">
        <v>9.7</v>
      </c>
      <c r="N301" s="13">
        <f t="shared" si="16"/>
        <v>25.8</v>
      </c>
      <c r="O301" s="14">
        <v>1</v>
      </c>
      <c r="P301" s="13">
        <f t="shared" si="17"/>
        <v>1</v>
      </c>
    </row>
    <row r="302" customHeight="1" spans="1:16">
      <c r="A302" s="13">
        <v>57901800</v>
      </c>
      <c r="B302" s="13">
        <v>308</v>
      </c>
      <c r="C302" s="15" t="s">
        <v>158</v>
      </c>
      <c r="D302" s="13">
        <v>47683</v>
      </c>
      <c r="E302" s="13" t="s">
        <v>14</v>
      </c>
      <c r="F302" s="13" t="s">
        <v>15</v>
      </c>
      <c r="G302" s="13" t="s">
        <v>16</v>
      </c>
      <c r="H302" s="13">
        <v>14380</v>
      </c>
      <c r="I302" s="13" t="s">
        <v>263</v>
      </c>
      <c r="J302" s="13" t="s">
        <v>18</v>
      </c>
      <c r="K302" s="13">
        <v>1</v>
      </c>
      <c r="L302" s="13">
        <v>25.8</v>
      </c>
      <c r="M302" s="13">
        <v>9.7</v>
      </c>
      <c r="N302" s="13">
        <f t="shared" si="16"/>
        <v>25.8</v>
      </c>
      <c r="O302" s="14">
        <v>1</v>
      </c>
      <c r="P302" s="13">
        <f t="shared" si="17"/>
        <v>1</v>
      </c>
    </row>
    <row r="303" customHeight="1" spans="1:16">
      <c r="A303" s="13">
        <v>57901901</v>
      </c>
      <c r="B303" s="13">
        <v>102935</v>
      </c>
      <c r="C303" s="15" t="s">
        <v>278</v>
      </c>
      <c r="D303" s="13">
        <v>47683</v>
      </c>
      <c r="E303" s="13" t="s">
        <v>14</v>
      </c>
      <c r="F303" s="13" t="s">
        <v>15</v>
      </c>
      <c r="G303" s="13" t="s">
        <v>16</v>
      </c>
      <c r="H303" s="13">
        <v>16062</v>
      </c>
      <c r="I303" s="13" t="s">
        <v>279</v>
      </c>
      <c r="J303" s="13" t="s">
        <v>18</v>
      </c>
      <c r="K303" s="13">
        <v>1</v>
      </c>
      <c r="L303" s="13">
        <v>25.8</v>
      </c>
      <c r="M303" s="13">
        <v>9.7</v>
      </c>
      <c r="N303" s="13">
        <f t="shared" si="16"/>
        <v>25.8</v>
      </c>
      <c r="O303" s="14">
        <v>1</v>
      </c>
      <c r="P303" s="13">
        <f t="shared" si="17"/>
        <v>1</v>
      </c>
    </row>
    <row r="304" customHeight="1" spans="1:16">
      <c r="A304" s="13">
        <v>57902195</v>
      </c>
      <c r="B304" s="13">
        <v>117184</v>
      </c>
      <c r="C304" s="15" t="s">
        <v>50</v>
      </c>
      <c r="D304" s="13">
        <v>47683</v>
      </c>
      <c r="E304" s="13" t="s">
        <v>14</v>
      </c>
      <c r="F304" s="13" t="s">
        <v>15</v>
      </c>
      <c r="G304" s="13" t="s">
        <v>16</v>
      </c>
      <c r="H304" s="13">
        <v>15048</v>
      </c>
      <c r="I304" s="13" t="s">
        <v>51</v>
      </c>
      <c r="J304" s="13" t="s">
        <v>18</v>
      </c>
      <c r="K304" s="13">
        <v>3</v>
      </c>
      <c r="L304" s="13">
        <v>68.4</v>
      </c>
      <c r="M304" s="13">
        <v>20.1</v>
      </c>
      <c r="N304" s="13">
        <f t="shared" si="16"/>
        <v>22.8</v>
      </c>
      <c r="O304" s="14">
        <v>1</v>
      </c>
      <c r="P304" s="13">
        <f t="shared" si="17"/>
        <v>3</v>
      </c>
    </row>
    <row r="305" customHeight="1" spans="1:16">
      <c r="A305" s="13">
        <v>57902240</v>
      </c>
      <c r="B305" s="13">
        <v>107658</v>
      </c>
      <c r="C305" s="15" t="s">
        <v>68</v>
      </c>
      <c r="D305" s="13">
        <v>47683</v>
      </c>
      <c r="E305" s="13" t="s">
        <v>14</v>
      </c>
      <c r="F305" s="13" t="s">
        <v>15</v>
      </c>
      <c r="G305" s="13" t="s">
        <v>16</v>
      </c>
      <c r="H305" s="13">
        <v>14861</v>
      </c>
      <c r="I305" s="13" t="s">
        <v>69</v>
      </c>
      <c r="J305" s="13" t="s">
        <v>33</v>
      </c>
      <c r="K305" s="13">
        <v>1</v>
      </c>
      <c r="L305" s="13">
        <v>21.8</v>
      </c>
      <c r="M305" s="13">
        <v>5.7</v>
      </c>
      <c r="N305" s="13">
        <f t="shared" si="16"/>
        <v>21.8</v>
      </c>
      <c r="O305" s="14" t="s">
        <v>1086</v>
      </c>
      <c r="P305" s="13">
        <v>0</v>
      </c>
    </row>
    <row r="306" customHeight="1" spans="1:16">
      <c r="A306" s="13">
        <v>57902458</v>
      </c>
      <c r="B306" s="13">
        <v>385</v>
      </c>
      <c r="C306" s="16" t="s">
        <v>280</v>
      </c>
      <c r="D306" s="13">
        <v>47683</v>
      </c>
      <c r="E306" s="13" t="s">
        <v>14</v>
      </c>
      <c r="F306" s="13" t="s">
        <v>15</v>
      </c>
      <c r="G306" s="13" t="s">
        <v>16</v>
      </c>
      <c r="H306" s="13">
        <v>7317</v>
      </c>
      <c r="I306" s="13" t="s">
        <v>281</v>
      </c>
      <c r="J306" s="13" t="s">
        <v>18</v>
      </c>
      <c r="K306" s="13">
        <v>350</v>
      </c>
      <c r="L306" s="13">
        <v>5775</v>
      </c>
      <c r="M306" s="13">
        <v>140</v>
      </c>
      <c r="N306" s="13">
        <f t="shared" si="16"/>
        <v>16.5</v>
      </c>
      <c r="O306" s="14">
        <v>0.7</v>
      </c>
      <c r="P306" s="13">
        <f t="shared" si="17"/>
        <v>245</v>
      </c>
    </row>
    <row r="307" customHeight="1" spans="1:16">
      <c r="A307" s="13">
        <v>57902476</v>
      </c>
      <c r="B307" s="13">
        <v>102565</v>
      </c>
      <c r="C307" s="15" t="s">
        <v>141</v>
      </c>
      <c r="D307" s="13">
        <v>47683</v>
      </c>
      <c r="E307" s="13" t="s">
        <v>14</v>
      </c>
      <c r="F307" s="13" t="s">
        <v>15</v>
      </c>
      <c r="G307" s="13" t="s">
        <v>16</v>
      </c>
      <c r="H307" s="13">
        <v>15145</v>
      </c>
      <c r="I307" s="13" t="s">
        <v>142</v>
      </c>
      <c r="J307" s="13" t="s">
        <v>33</v>
      </c>
      <c r="K307" s="13">
        <v>2</v>
      </c>
      <c r="L307" s="13">
        <v>50.3</v>
      </c>
      <c r="M307" s="13">
        <v>18.1</v>
      </c>
      <c r="N307" s="13">
        <f t="shared" si="16"/>
        <v>25.15</v>
      </c>
      <c r="O307" s="14" t="s">
        <v>1086</v>
      </c>
      <c r="P307" s="13">
        <v>0</v>
      </c>
    </row>
    <row r="308" customHeight="1" spans="1:16">
      <c r="A308" s="13">
        <v>57902549</v>
      </c>
      <c r="B308" s="13">
        <v>101453</v>
      </c>
      <c r="C308" s="15" t="s">
        <v>130</v>
      </c>
      <c r="D308" s="13">
        <v>47683</v>
      </c>
      <c r="E308" s="13" t="s">
        <v>14</v>
      </c>
      <c r="F308" s="13" t="s">
        <v>15</v>
      </c>
      <c r="G308" s="13" t="s">
        <v>16</v>
      </c>
      <c r="H308" s="13">
        <v>11866</v>
      </c>
      <c r="I308" s="13" t="s">
        <v>131</v>
      </c>
      <c r="J308" s="13" t="s">
        <v>18</v>
      </c>
      <c r="K308" s="13">
        <v>1</v>
      </c>
      <c r="L308" s="13">
        <v>25.8</v>
      </c>
      <c r="M308" s="13">
        <v>9.8</v>
      </c>
      <c r="N308" s="13">
        <f t="shared" si="16"/>
        <v>25.8</v>
      </c>
      <c r="O308" s="14">
        <v>1</v>
      </c>
      <c r="P308" s="13">
        <f t="shared" si="17"/>
        <v>1</v>
      </c>
    </row>
    <row r="309" customHeight="1" spans="1:16">
      <c r="A309" s="13">
        <v>57902646</v>
      </c>
      <c r="B309" s="13">
        <v>119263</v>
      </c>
      <c r="C309" s="15" t="s">
        <v>250</v>
      </c>
      <c r="D309" s="13">
        <v>47683</v>
      </c>
      <c r="E309" s="13" t="s">
        <v>14</v>
      </c>
      <c r="F309" s="13" t="s">
        <v>15</v>
      </c>
      <c r="G309" s="13" t="s">
        <v>16</v>
      </c>
      <c r="H309" s="13">
        <v>4077</v>
      </c>
      <c r="I309" s="13" t="s">
        <v>251</v>
      </c>
      <c r="J309" s="13" t="s">
        <v>18</v>
      </c>
      <c r="K309" s="13">
        <v>1</v>
      </c>
      <c r="L309" s="13">
        <v>18</v>
      </c>
      <c r="M309" s="13">
        <v>1.9</v>
      </c>
      <c r="N309" s="13">
        <f t="shared" si="16"/>
        <v>18</v>
      </c>
      <c r="O309" s="14">
        <v>1</v>
      </c>
      <c r="P309" s="13">
        <f t="shared" si="17"/>
        <v>1</v>
      </c>
    </row>
    <row r="310" customHeight="1" spans="1:16">
      <c r="A310" s="13">
        <v>57902718</v>
      </c>
      <c r="B310" s="13">
        <v>399</v>
      </c>
      <c r="C310" s="15" t="s">
        <v>102</v>
      </c>
      <c r="D310" s="13">
        <v>47683</v>
      </c>
      <c r="E310" s="13" t="s">
        <v>14</v>
      </c>
      <c r="F310" s="13" t="s">
        <v>15</v>
      </c>
      <c r="G310" s="13" t="s">
        <v>16</v>
      </c>
      <c r="H310" s="13">
        <v>4435</v>
      </c>
      <c r="I310" s="13" t="s">
        <v>282</v>
      </c>
      <c r="J310" s="13" t="s">
        <v>18</v>
      </c>
      <c r="K310" s="13">
        <v>1</v>
      </c>
      <c r="L310" s="13">
        <v>25.8</v>
      </c>
      <c r="M310" s="13">
        <v>9.7</v>
      </c>
      <c r="N310" s="13">
        <f t="shared" si="16"/>
        <v>25.8</v>
      </c>
      <c r="O310" s="14">
        <v>1</v>
      </c>
      <c r="P310" s="13">
        <f t="shared" si="17"/>
        <v>1</v>
      </c>
    </row>
    <row r="311" customHeight="1" spans="1:16">
      <c r="A311" s="13">
        <v>57902813</v>
      </c>
      <c r="B311" s="13">
        <v>106066</v>
      </c>
      <c r="C311" s="15" t="s">
        <v>29</v>
      </c>
      <c r="D311" s="13">
        <v>47683</v>
      </c>
      <c r="E311" s="13" t="s">
        <v>14</v>
      </c>
      <c r="F311" s="13" t="s">
        <v>15</v>
      </c>
      <c r="G311" s="13" t="s">
        <v>16</v>
      </c>
      <c r="H311" s="13">
        <v>998837</v>
      </c>
      <c r="I311" s="13" t="s">
        <v>283</v>
      </c>
      <c r="J311" s="13" t="s">
        <v>18</v>
      </c>
      <c r="K311" s="13">
        <v>1</v>
      </c>
      <c r="L311" s="13">
        <v>25.8</v>
      </c>
      <c r="M311" s="13">
        <v>9.7</v>
      </c>
      <c r="N311" s="13">
        <f t="shared" si="16"/>
        <v>25.8</v>
      </c>
      <c r="O311" s="14">
        <v>1</v>
      </c>
      <c r="P311" s="13">
        <f t="shared" si="17"/>
        <v>1</v>
      </c>
    </row>
    <row r="312" customHeight="1" spans="1:16">
      <c r="A312" s="13">
        <v>57902825</v>
      </c>
      <c r="B312" s="13">
        <v>105267</v>
      </c>
      <c r="C312" s="15" t="s">
        <v>147</v>
      </c>
      <c r="D312" s="13">
        <v>47683</v>
      </c>
      <c r="E312" s="13" t="s">
        <v>14</v>
      </c>
      <c r="F312" s="13" t="s">
        <v>15</v>
      </c>
      <c r="G312" s="13" t="s">
        <v>16</v>
      </c>
      <c r="H312" s="13">
        <v>12886</v>
      </c>
      <c r="I312" s="13" t="s">
        <v>271</v>
      </c>
      <c r="J312" s="13" t="s">
        <v>18</v>
      </c>
      <c r="K312" s="13">
        <v>1</v>
      </c>
      <c r="L312" s="13">
        <v>25.8</v>
      </c>
      <c r="M312" s="13">
        <v>9.7</v>
      </c>
      <c r="N312" s="13">
        <f t="shared" si="16"/>
        <v>25.8</v>
      </c>
      <c r="O312" s="14">
        <v>1</v>
      </c>
      <c r="P312" s="13">
        <f t="shared" si="17"/>
        <v>1</v>
      </c>
    </row>
    <row r="313" customHeight="1" spans="1:16">
      <c r="A313" s="13">
        <v>57902856</v>
      </c>
      <c r="B313" s="13">
        <v>106066</v>
      </c>
      <c r="C313" s="15" t="s">
        <v>29</v>
      </c>
      <c r="D313" s="13">
        <v>47683</v>
      </c>
      <c r="E313" s="13" t="s">
        <v>14</v>
      </c>
      <c r="F313" s="13" t="s">
        <v>15</v>
      </c>
      <c r="G313" s="13" t="s">
        <v>16</v>
      </c>
      <c r="H313" s="13">
        <v>998837</v>
      </c>
      <c r="I313" s="13" t="s">
        <v>283</v>
      </c>
      <c r="J313" s="13" t="s">
        <v>18</v>
      </c>
      <c r="K313" s="13">
        <v>1</v>
      </c>
      <c r="L313" s="13">
        <v>25.8</v>
      </c>
      <c r="M313" s="13">
        <v>9.7</v>
      </c>
      <c r="N313" s="13">
        <f t="shared" si="16"/>
        <v>25.8</v>
      </c>
      <c r="O313" s="14">
        <v>1</v>
      </c>
      <c r="P313" s="13">
        <f t="shared" si="17"/>
        <v>1</v>
      </c>
    </row>
    <row r="314" customHeight="1" spans="1:16">
      <c r="A314" s="13">
        <v>57902970</v>
      </c>
      <c r="B314" s="13">
        <v>106066</v>
      </c>
      <c r="C314" s="15" t="s">
        <v>29</v>
      </c>
      <c r="D314" s="13">
        <v>47683</v>
      </c>
      <c r="E314" s="13" t="s">
        <v>14</v>
      </c>
      <c r="F314" s="13" t="s">
        <v>15</v>
      </c>
      <c r="G314" s="13" t="s">
        <v>16</v>
      </c>
      <c r="H314" s="13">
        <v>995676</v>
      </c>
      <c r="I314" s="13" t="s">
        <v>30</v>
      </c>
      <c r="J314" s="13" t="s">
        <v>18</v>
      </c>
      <c r="K314" s="13">
        <v>1</v>
      </c>
      <c r="L314" s="13">
        <v>25.8</v>
      </c>
      <c r="M314" s="13">
        <v>9.7</v>
      </c>
      <c r="N314" s="13">
        <f t="shared" si="16"/>
        <v>25.8</v>
      </c>
      <c r="O314" s="14">
        <v>1</v>
      </c>
      <c r="P314" s="13">
        <f t="shared" si="17"/>
        <v>1</v>
      </c>
    </row>
    <row r="315" customHeight="1" spans="1:16">
      <c r="A315" s="13">
        <v>57902979</v>
      </c>
      <c r="B315" s="13">
        <v>117310</v>
      </c>
      <c r="C315" s="15" t="s">
        <v>284</v>
      </c>
      <c r="D315" s="13">
        <v>47683</v>
      </c>
      <c r="E315" s="13" t="s">
        <v>14</v>
      </c>
      <c r="F315" s="13" t="s">
        <v>15</v>
      </c>
      <c r="G315" s="13" t="s">
        <v>16</v>
      </c>
      <c r="H315" s="13">
        <v>14483</v>
      </c>
      <c r="I315" s="13" t="s">
        <v>285</v>
      </c>
      <c r="J315" s="13" t="s">
        <v>33</v>
      </c>
      <c r="K315" s="13">
        <v>1</v>
      </c>
      <c r="L315" s="13">
        <v>17.2</v>
      </c>
      <c r="M315" s="13">
        <v>1.2</v>
      </c>
      <c r="N315" s="13">
        <f t="shared" si="16"/>
        <v>17.2</v>
      </c>
      <c r="O315" s="14" t="s">
        <v>1086</v>
      </c>
      <c r="P315" s="13">
        <v>0</v>
      </c>
    </row>
    <row r="316" customHeight="1" spans="1:16">
      <c r="A316" s="13">
        <v>57903018</v>
      </c>
      <c r="B316" s="13">
        <v>108277</v>
      </c>
      <c r="C316" s="15" t="s">
        <v>25</v>
      </c>
      <c r="D316" s="13">
        <v>47683</v>
      </c>
      <c r="E316" s="13" t="s">
        <v>14</v>
      </c>
      <c r="F316" s="13" t="s">
        <v>15</v>
      </c>
      <c r="G316" s="13" t="s">
        <v>16</v>
      </c>
      <c r="H316" s="13">
        <v>15799</v>
      </c>
      <c r="I316" s="13" t="s">
        <v>26</v>
      </c>
      <c r="J316" s="13" t="s">
        <v>18</v>
      </c>
      <c r="K316" s="13">
        <v>1</v>
      </c>
      <c r="L316" s="13">
        <v>25.8</v>
      </c>
      <c r="M316" s="13">
        <v>9.7</v>
      </c>
      <c r="N316" s="13">
        <f t="shared" si="16"/>
        <v>25.8</v>
      </c>
      <c r="O316" s="14">
        <v>1</v>
      </c>
      <c r="P316" s="13">
        <f t="shared" ref="P316:P347" si="18">K316*O316</f>
        <v>1</v>
      </c>
    </row>
    <row r="317" customHeight="1" spans="1:16">
      <c r="A317" s="13">
        <v>57903323</v>
      </c>
      <c r="B317" s="13">
        <v>143253</v>
      </c>
      <c r="C317" s="15" t="s">
        <v>286</v>
      </c>
      <c r="D317" s="13">
        <v>47683</v>
      </c>
      <c r="E317" s="13" t="s">
        <v>14</v>
      </c>
      <c r="F317" s="13" t="s">
        <v>15</v>
      </c>
      <c r="G317" s="13" t="s">
        <v>16</v>
      </c>
      <c r="H317" s="13">
        <v>7369</v>
      </c>
      <c r="I317" s="13" t="s">
        <v>287</v>
      </c>
      <c r="J317" s="13" t="s">
        <v>18</v>
      </c>
      <c r="K317" s="13">
        <v>1</v>
      </c>
      <c r="L317" s="13">
        <v>25.8</v>
      </c>
      <c r="M317" s="13">
        <v>9.8</v>
      </c>
      <c r="N317" s="13">
        <f t="shared" si="16"/>
        <v>25.8</v>
      </c>
      <c r="O317" s="14">
        <v>1</v>
      </c>
      <c r="P317" s="13">
        <f t="shared" si="18"/>
        <v>1</v>
      </c>
    </row>
    <row r="318" customHeight="1" spans="1:16">
      <c r="A318" s="13">
        <v>57903613</v>
      </c>
      <c r="B318" s="13">
        <v>307</v>
      </c>
      <c r="C318" s="15" t="s">
        <v>34</v>
      </c>
      <c r="D318" s="13">
        <v>47683</v>
      </c>
      <c r="E318" s="13" t="s">
        <v>14</v>
      </c>
      <c r="F318" s="13" t="s">
        <v>15</v>
      </c>
      <c r="G318" s="13" t="s">
        <v>16</v>
      </c>
      <c r="H318" s="13">
        <v>7107</v>
      </c>
      <c r="I318" s="13" t="s">
        <v>157</v>
      </c>
      <c r="J318" s="13" t="s">
        <v>33</v>
      </c>
      <c r="K318" s="13">
        <v>1</v>
      </c>
      <c r="L318" s="13">
        <v>22.8</v>
      </c>
      <c r="M318" s="13">
        <v>6.7</v>
      </c>
      <c r="N318" s="13">
        <f t="shared" si="16"/>
        <v>22.8</v>
      </c>
      <c r="O318" s="14" t="s">
        <v>1086</v>
      </c>
      <c r="P318" s="13">
        <v>0</v>
      </c>
    </row>
    <row r="319" customHeight="1" spans="1:16">
      <c r="A319" s="13">
        <v>57903618</v>
      </c>
      <c r="B319" s="13">
        <v>307</v>
      </c>
      <c r="C319" s="15" t="s">
        <v>34</v>
      </c>
      <c r="D319" s="13">
        <v>47683</v>
      </c>
      <c r="E319" s="13" t="s">
        <v>14</v>
      </c>
      <c r="F319" s="13" t="s">
        <v>15</v>
      </c>
      <c r="G319" s="13" t="s">
        <v>16</v>
      </c>
      <c r="H319" s="13">
        <v>7107</v>
      </c>
      <c r="I319" s="13" t="s">
        <v>157</v>
      </c>
      <c r="J319" s="13" t="s">
        <v>33</v>
      </c>
      <c r="K319" s="13">
        <v>1</v>
      </c>
      <c r="L319" s="13">
        <v>22.8</v>
      </c>
      <c r="M319" s="13">
        <v>6.7</v>
      </c>
      <c r="N319" s="13">
        <f t="shared" si="16"/>
        <v>22.8</v>
      </c>
      <c r="O319" s="14" t="s">
        <v>1086</v>
      </c>
      <c r="P319" s="13">
        <v>0</v>
      </c>
    </row>
    <row r="320" customHeight="1" spans="1:16">
      <c r="A320" s="13">
        <v>57903778</v>
      </c>
      <c r="B320" s="13">
        <v>738</v>
      </c>
      <c r="C320" s="15" t="s">
        <v>151</v>
      </c>
      <c r="D320" s="13">
        <v>47683</v>
      </c>
      <c r="E320" s="13" t="s">
        <v>14</v>
      </c>
      <c r="F320" s="13" t="s">
        <v>15</v>
      </c>
      <c r="G320" s="13" t="s">
        <v>16</v>
      </c>
      <c r="H320" s="13">
        <v>5698</v>
      </c>
      <c r="I320" s="13" t="s">
        <v>288</v>
      </c>
      <c r="J320" s="13" t="s">
        <v>18</v>
      </c>
      <c r="K320" s="13">
        <v>1</v>
      </c>
      <c r="L320" s="13">
        <v>23.5</v>
      </c>
      <c r="M320" s="13">
        <v>7.4</v>
      </c>
      <c r="N320" s="13">
        <f t="shared" si="16"/>
        <v>23.5</v>
      </c>
      <c r="O320" s="14">
        <v>1</v>
      </c>
      <c r="P320" s="13">
        <f t="shared" si="18"/>
        <v>1</v>
      </c>
    </row>
    <row r="321" customHeight="1" spans="1:16">
      <c r="A321" s="13">
        <v>57903830</v>
      </c>
      <c r="B321" s="13">
        <v>104429</v>
      </c>
      <c r="C321" s="15" t="s">
        <v>289</v>
      </c>
      <c r="D321" s="13">
        <v>47683</v>
      </c>
      <c r="E321" s="13" t="s">
        <v>14</v>
      </c>
      <c r="F321" s="13" t="s">
        <v>15</v>
      </c>
      <c r="G321" s="13" t="s">
        <v>16</v>
      </c>
      <c r="H321" s="13">
        <v>16057</v>
      </c>
      <c r="I321" s="13" t="s">
        <v>290</v>
      </c>
      <c r="J321" s="13" t="s">
        <v>18</v>
      </c>
      <c r="K321" s="13">
        <v>1</v>
      </c>
      <c r="L321" s="13">
        <v>25.8</v>
      </c>
      <c r="M321" s="13">
        <v>9.8</v>
      </c>
      <c r="N321" s="13">
        <f t="shared" si="16"/>
        <v>25.8</v>
      </c>
      <c r="O321" s="14">
        <v>1</v>
      </c>
      <c r="P321" s="13">
        <f t="shared" si="18"/>
        <v>1</v>
      </c>
    </row>
    <row r="322" customHeight="1" spans="1:16">
      <c r="A322" s="13">
        <v>57903978</v>
      </c>
      <c r="B322" s="13">
        <v>721</v>
      </c>
      <c r="C322" s="15" t="s">
        <v>267</v>
      </c>
      <c r="D322" s="13">
        <v>47683</v>
      </c>
      <c r="E322" s="13" t="s">
        <v>14</v>
      </c>
      <c r="F322" s="13" t="s">
        <v>15</v>
      </c>
      <c r="G322" s="13" t="s">
        <v>16</v>
      </c>
      <c r="H322" s="13">
        <v>11619</v>
      </c>
      <c r="I322" s="13" t="s">
        <v>291</v>
      </c>
      <c r="J322" s="13" t="s">
        <v>18</v>
      </c>
      <c r="K322" s="13">
        <v>3</v>
      </c>
      <c r="L322" s="13">
        <v>68.4</v>
      </c>
      <c r="M322" s="13">
        <v>20.4</v>
      </c>
      <c r="N322" s="13">
        <f t="shared" si="16"/>
        <v>22.8</v>
      </c>
      <c r="O322" s="14">
        <v>1</v>
      </c>
      <c r="P322" s="13">
        <f t="shared" si="18"/>
        <v>3</v>
      </c>
    </row>
    <row r="323" customHeight="1" spans="1:16">
      <c r="A323" s="13">
        <v>57904085</v>
      </c>
      <c r="B323" s="13">
        <v>743</v>
      </c>
      <c r="C323" s="15" t="s">
        <v>213</v>
      </c>
      <c r="D323" s="13">
        <v>47683</v>
      </c>
      <c r="E323" s="13" t="s">
        <v>14</v>
      </c>
      <c r="F323" s="13" t="s">
        <v>15</v>
      </c>
      <c r="G323" s="13" t="s">
        <v>16</v>
      </c>
      <c r="H323" s="13">
        <v>13209</v>
      </c>
      <c r="I323" s="13" t="s">
        <v>277</v>
      </c>
      <c r="J323" s="13" t="s">
        <v>33</v>
      </c>
      <c r="K323" s="13">
        <v>1</v>
      </c>
      <c r="L323" s="13">
        <v>18.9</v>
      </c>
      <c r="M323" s="13">
        <v>2.8</v>
      </c>
      <c r="N323" s="13">
        <f t="shared" ref="N323:N386" si="19">L323/K323</f>
        <v>18.9</v>
      </c>
      <c r="O323" s="14" t="s">
        <v>1086</v>
      </c>
      <c r="P323" s="13">
        <v>0</v>
      </c>
    </row>
    <row r="324" customHeight="1" spans="1:16">
      <c r="A324" s="13">
        <v>57904351</v>
      </c>
      <c r="B324" s="13">
        <v>511</v>
      </c>
      <c r="C324" s="15" t="s">
        <v>145</v>
      </c>
      <c r="D324" s="13">
        <v>47683</v>
      </c>
      <c r="E324" s="13" t="s">
        <v>14</v>
      </c>
      <c r="F324" s="13" t="s">
        <v>15</v>
      </c>
      <c r="G324" s="13" t="s">
        <v>16</v>
      </c>
      <c r="H324" s="13">
        <v>7917</v>
      </c>
      <c r="I324" s="13" t="s">
        <v>252</v>
      </c>
      <c r="J324" s="13" t="s">
        <v>18</v>
      </c>
      <c r="K324" s="13">
        <v>1</v>
      </c>
      <c r="L324" s="13">
        <v>25.8</v>
      </c>
      <c r="M324" s="13">
        <v>9.7</v>
      </c>
      <c r="N324" s="13">
        <f t="shared" si="19"/>
        <v>25.8</v>
      </c>
      <c r="O324" s="14">
        <v>1</v>
      </c>
      <c r="P324" s="13">
        <f t="shared" si="18"/>
        <v>1</v>
      </c>
    </row>
    <row r="325" customHeight="1" spans="1:16">
      <c r="A325" s="13">
        <v>57904440</v>
      </c>
      <c r="B325" s="13">
        <v>103198</v>
      </c>
      <c r="C325" s="15" t="s">
        <v>116</v>
      </c>
      <c r="D325" s="13">
        <v>47683</v>
      </c>
      <c r="E325" s="13" t="s">
        <v>14</v>
      </c>
      <c r="F325" s="13" t="s">
        <v>15</v>
      </c>
      <c r="G325" s="13" t="s">
        <v>16</v>
      </c>
      <c r="H325" s="13">
        <v>11231</v>
      </c>
      <c r="I325" s="13" t="s">
        <v>248</v>
      </c>
      <c r="J325" s="13" t="s">
        <v>18</v>
      </c>
      <c r="K325" s="13">
        <v>1</v>
      </c>
      <c r="L325" s="13">
        <v>25.8</v>
      </c>
      <c r="M325" s="13">
        <v>9.7</v>
      </c>
      <c r="N325" s="13">
        <f t="shared" si="19"/>
        <v>25.8</v>
      </c>
      <c r="O325" s="14">
        <v>1</v>
      </c>
      <c r="P325" s="13">
        <f t="shared" si="18"/>
        <v>1</v>
      </c>
    </row>
    <row r="326" customHeight="1" spans="1:16">
      <c r="A326" s="13">
        <v>57904540</v>
      </c>
      <c r="B326" s="13">
        <v>723</v>
      </c>
      <c r="C326" s="15" t="s">
        <v>173</v>
      </c>
      <c r="D326" s="13">
        <v>47683</v>
      </c>
      <c r="E326" s="13" t="s">
        <v>14</v>
      </c>
      <c r="F326" s="13" t="s">
        <v>15</v>
      </c>
      <c r="G326" s="13" t="s">
        <v>16</v>
      </c>
      <c r="H326" s="13">
        <v>13020</v>
      </c>
      <c r="I326" s="13" t="s">
        <v>292</v>
      </c>
      <c r="J326" s="13" t="s">
        <v>18</v>
      </c>
      <c r="K326" s="13">
        <v>3</v>
      </c>
      <c r="L326" s="13">
        <v>69.6</v>
      </c>
      <c r="M326" s="13">
        <v>21.3</v>
      </c>
      <c r="N326" s="13">
        <f t="shared" si="19"/>
        <v>23.2</v>
      </c>
      <c r="O326" s="14">
        <v>1</v>
      </c>
      <c r="P326" s="13">
        <f t="shared" si="18"/>
        <v>3</v>
      </c>
    </row>
    <row r="327" customHeight="1" spans="1:16">
      <c r="A327" s="13">
        <v>57904572</v>
      </c>
      <c r="B327" s="13">
        <v>359</v>
      </c>
      <c r="C327" s="15" t="s">
        <v>94</v>
      </c>
      <c r="D327" s="13">
        <v>47683</v>
      </c>
      <c r="E327" s="13" t="s">
        <v>14</v>
      </c>
      <c r="F327" s="13" t="s">
        <v>15</v>
      </c>
      <c r="G327" s="13" t="s">
        <v>16</v>
      </c>
      <c r="H327" s="13">
        <v>14404</v>
      </c>
      <c r="I327" s="13" t="s">
        <v>163</v>
      </c>
      <c r="J327" s="13" t="s">
        <v>18</v>
      </c>
      <c r="K327" s="13">
        <v>1</v>
      </c>
      <c r="L327" s="13">
        <v>25.8</v>
      </c>
      <c r="M327" s="13">
        <v>9.7</v>
      </c>
      <c r="N327" s="13">
        <f t="shared" si="19"/>
        <v>25.8</v>
      </c>
      <c r="O327" s="14">
        <v>1</v>
      </c>
      <c r="P327" s="13">
        <f t="shared" si="18"/>
        <v>1</v>
      </c>
    </row>
    <row r="328" customHeight="1" spans="1:16">
      <c r="A328" s="13">
        <v>57904593</v>
      </c>
      <c r="B328" s="13">
        <v>104429</v>
      </c>
      <c r="C328" s="15" t="s">
        <v>289</v>
      </c>
      <c r="D328" s="13">
        <v>47683</v>
      </c>
      <c r="E328" s="13" t="s">
        <v>14</v>
      </c>
      <c r="F328" s="13" t="s">
        <v>15</v>
      </c>
      <c r="G328" s="13" t="s">
        <v>16</v>
      </c>
      <c r="H328" s="13">
        <v>16057</v>
      </c>
      <c r="I328" s="13" t="s">
        <v>290</v>
      </c>
      <c r="J328" s="13" t="s">
        <v>18</v>
      </c>
      <c r="K328" s="13">
        <v>1</v>
      </c>
      <c r="L328" s="13">
        <v>25.8</v>
      </c>
      <c r="M328" s="13">
        <v>9.7</v>
      </c>
      <c r="N328" s="13">
        <f t="shared" si="19"/>
        <v>25.8</v>
      </c>
      <c r="O328" s="14">
        <v>1</v>
      </c>
      <c r="P328" s="13">
        <f t="shared" si="18"/>
        <v>1</v>
      </c>
    </row>
    <row r="329" customHeight="1" spans="1:16">
      <c r="A329" s="13">
        <v>57904617</v>
      </c>
      <c r="B329" s="13">
        <v>111219</v>
      </c>
      <c r="C329" s="15" t="s">
        <v>171</v>
      </c>
      <c r="D329" s="13">
        <v>47683</v>
      </c>
      <c r="E329" s="13" t="s">
        <v>14</v>
      </c>
      <c r="F329" s="13" t="s">
        <v>15</v>
      </c>
      <c r="G329" s="13" t="s">
        <v>16</v>
      </c>
      <c r="H329" s="13">
        <v>4117</v>
      </c>
      <c r="I329" s="13" t="s">
        <v>172</v>
      </c>
      <c r="J329" s="13" t="s">
        <v>18</v>
      </c>
      <c r="K329" s="13">
        <v>1</v>
      </c>
      <c r="L329" s="13">
        <v>25.8</v>
      </c>
      <c r="M329" s="13">
        <v>9.7</v>
      </c>
      <c r="N329" s="13">
        <f t="shared" si="19"/>
        <v>25.8</v>
      </c>
      <c r="O329" s="14">
        <v>1</v>
      </c>
      <c r="P329" s="13">
        <f t="shared" si="18"/>
        <v>1</v>
      </c>
    </row>
    <row r="330" customHeight="1" spans="1:16">
      <c r="A330" s="13">
        <v>57904654</v>
      </c>
      <c r="B330" s="13">
        <v>365</v>
      </c>
      <c r="C330" s="15" t="s">
        <v>58</v>
      </c>
      <c r="D330" s="13">
        <v>47683</v>
      </c>
      <c r="E330" s="13" t="s">
        <v>14</v>
      </c>
      <c r="F330" s="13" t="s">
        <v>15</v>
      </c>
      <c r="G330" s="13" t="s">
        <v>16</v>
      </c>
      <c r="H330" s="13">
        <v>10931</v>
      </c>
      <c r="I330" s="13" t="s">
        <v>293</v>
      </c>
      <c r="J330" s="13" t="s">
        <v>18</v>
      </c>
      <c r="K330" s="13">
        <v>1</v>
      </c>
      <c r="L330" s="13">
        <v>25.8</v>
      </c>
      <c r="M330" s="13">
        <v>9.7</v>
      </c>
      <c r="N330" s="13">
        <f t="shared" si="19"/>
        <v>25.8</v>
      </c>
      <c r="O330" s="14">
        <v>1</v>
      </c>
      <c r="P330" s="13">
        <f t="shared" si="18"/>
        <v>1</v>
      </c>
    </row>
    <row r="331" customHeight="1" spans="1:16">
      <c r="A331" s="13">
        <v>57904730</v>
      </c>
      <c r="B331" s="13">
        <v>105751</v>
      </c>
      <c r="C331" s="15" t="s">
        <v>106</v>
      </c>
      <c r="D331" s="13">
        <v>47683</v>
      </c>
      <c r="E331" s="13" t="s">
        <v>14</v>
      </c>
      <c r="F331" s="13" t="s">
        <v>15</v>
      </c>
      <c r="G331" s="13" t="s">
        <v>16</v>
      </c>
      <c r="H331" s="13">
        <v>27702</v>
      </c>
      <c r="I331" s="13" t="s">
        <v>294</v>
      </c>
      <c r="J331" s="13" t="s">
        <v>18</v>
      </c>
      <c r="K331" s="13">
        <v>4</v>
      </c>
      <c r="L331" s="13">
        <v>103.2</v>
      </c>
      <c r="M331" s="13">
        <v>38.8</v>
      </c>
      <c r="N331" s="13">
        <f t="shared" si="19"/>
        <v>25.8</v>
      </c>
      <c r="O331" s="14">
        <v>1</v>
      </c>
      <c r="P331" s="13">
        <f t="shared" si="18"/>
        <v>4</v>
      </c>
    </row>
    <row r="332" customHeight="1" spans="1:16">
      <c r="A332" s="13">
        <v>57904830</v>
      </c>
      <c r="B332" s="13">
        <v>732</v>
      </c>
      <c r="C332" s="15" t="s">
        <v>78</v>
      </c>
      <c r="D332" s="13">
        <v>47683</v>
      </c>
      <c r="E332" s="13" t="s">
        <v>14</v>
      </c>
      <c r="F332" s="13" t="s">
        <v>15</v>
      </c>
      <c r="G332" s="13" t="s">
        <v>16</v>
      </c>
      <c r="H332" s="13">
        <v>9138</v>
      </c>
      <c r="I332" s="13" t="s">
        <v>295</v>
      </c>
      <c r="J332" s="13" t="s">
        <v>18</v>
      </c>
      <c r="K332" s="13">
        <v>1</v>
      </c>
      <c r="L332" s="13">
        <v>19.8</v>
      </c>
      <c r="M332" s="13">
        <v>3.7</v>
      </c>
      <c r="N332" s="13">
        <f t="shared" si="19"/>
        <v>19.8</v>
      </c>
      <c r="O332" s="14">
        <v>1</v>
      </c>
      <c r="P332" s="13">
        <f t="shared" si="18"/>
        <v>1</v>
      </c>
    </row>
    <row r="333" customHeight="1" spans="1:16">
      <c r="A333" s="13">
        <v>57904885</v>
      </c>
      <c r="B333" s="13">
        <v>379</v>
      </c>
      <c r="C333" s="15" t="s">
        <v>74</v>
      </c>
      <c r="D333" s="13">
        <v>47683</v>
      </c>
      <c r="E333" s="13" t="s">
        <v>14</v>
      </c>
      <c r="F333" s="13" t="s">
        <v>15</v>
      </c>
      <c r="G333" s="13" t="s">
        <v>16</v>
      </c>
      <c r="H333" s="13">
        <v>6830</v>
      </c>
      <c r="I333" s="13" t="s">
        <v>75</v>
      </c>
      <c r="J333" s="13" t="s">
        <v>18</v>
      </c>
      <c r="K333" s="13">
        <v>1</v>
      </c>
      <c r="L333" s="13">
        <v>25.8</v>
      </c>
      <c r="M333" s="13">
        <v>9.7</v>
      </c>
      <c r="N333" s="13">
        <f t="shared" si="19"/>
        <v>25.8</v>
      </c>
      <c r="O333" s="14">
        <v>1</v>
      </c>
      <c r="P333" s="13">
        <f t="shared" si="18"/>
        <v>1</v>
      </c>
    </row>
    <row r="334" customHeight="1" spans="1:16">
      <c r="A334" s="13">
        <v>57905293</v>
      </c>
      <c r="B334" s="13">
        <v>138202</v>
      </c>
      <c r="C334" s="15" t="s">
        <v>179</v>
      </c>
      <c r="D334" s="13">
        <v>47683</v>
      </c>
      <c r="E334" s="13" t="s">
        <v>14</v>
      </c>
      <c r="F334" s="13" t="s">
        <v>15</v>
      </c>
      <c r="G334" s="13" t="s">
        <v>16</v>
      </c>
      <c r="H334" s="13">
        <v>15847</v>
      </c>
      <c r="I334" s="13" t="s">
        <v>296</v>
      </c>
      <c r="J334" s="13" t="s">
        <v>18</v>
      </c>
      <c r="K334" s="13">
        <v>2</v>
      </c>
      <c r="L334" s="13">
        <v>36</v>
      </c>
      <c r="M334" s="13">
        <v>3.8</v>
      </c>
      <c r="N334" s="13">
        <f t="shared" si="19"/>
        <v>18</v>
      </c>
      <c r="O334" s="14">
        <v>1</v>
      </c>
      <c r="P334" s="13">
        <f t="shared" si="18"/>
        <v>2</v>
      </c>
    </row>
    <row r="335" customHeight="1" spans="1:16">
      <c r="A335" s="13">
        <v>57905377</v>
      </c>
      <c r="B335" s="13">
        <v>297863</v>
      </c>
      <c r="C335" s="15" t="s">
        <v>66</v>
      </c>
      <c r="D335" s="13">
        <v>47683</v>
      </c>
      <c r="E335" s="13" t="s">
        <v>14</v>
      </c>
      <c r="F335" s="13" t="s">
        <v>15</v>
      </c>
      <c r="G335" s="13" t="s">
        <v>16</v>
      </c>
      <c r="H335" s="13">
        <v>16497</v>
      </c>
      <c r="I335" s="13" t="s">
        <v>297</v>
      </c>
      <c r="J335" s="13" t="s">
        <v>18</v>
      </c>
      <c r="K335" s="13">
        <v>1</v>
      </c>
      <c r="L335" s="13">
        <v>25.8</v>
      </c>
      <c r="M335" s="13">
        <v>9.7</v>
      </c>
      <c r="N335" s="13">
        <f t="shared" si="19"/>
        <v>25.8</v>
      </c>
      <c r="O335" s="14">
        <v>1</v>
      </c>
      <c r="P335" s="13">
        <f t="shared" si="18"/>
        <v>1</v>
      </c>
    </row>
    <row r="336" customHeight="1" spans="1:16">
      <c r="A336" s="13">
        <v>57905394</v>
      </c>
      <c r="B336" s="13">
        <v>114848</v>
      </c>
      <c r="C336" s="15" t="s">
        <v>44</v>
      </c>
      <c r="D336" s="13">
        <v>47683</v>
      </c>
      <c r="E336" s="13" t="s">
        <v>14</v>
      </c>
      <c r="F336" s="13" t="s">
        <v>15</v>
      </c>
      <c r="G336" s="13" t="s">
        <v>16</v>
      </c>
      <c r="H336" s="13">
        <v>15848</v>
      </c>
      <c r="I336" s="13" t="s">
        <v>298</v>
      </c>
      <c r="J336" s="13" t="s">
        <v>18</v>
      </c>
      <c r="K336" s="13">
        <v>1</v>
      </c>
      <c r="L336" s="13">
        <v>25.8</v>
      </c>
      <c r="M336" s="13">
        <v>9.7</v>
      </c>
      <c r="N336" s="13">
        <f t="shared" si="19"/>
        <v>25.8</v>
      </c>
      <c r="O336" s="14">
        <v>1</v>
      </c>
      <c r="P336" s="13">
        <f t="shared" si="18"/>
        <v>1</v>
      </c>
    </row>
    <row r="337" customHeight="1" spans="1:16">
      <c r="A337" s="13">
        <v>57905488</v>
      </c>
      <c r="B337" s="13">
        <v>379</v>
      </c>
      <c r="C337" s="15" t="s">
        <v>74</v>
      </c>
      <c r="D337" s="13">
        <v>47683</v>
      </c>
      <c r="E337" s="13" t="s">
        <v>14</v>
      </c>
      <c r="F337" s="13" t="s">
        <v>15</v>
      </c>
      <c r="G337" s="13" t="s">
        <v>16</v>
      </c>
      <c r="H337" s="13">
        <v>8035</v>
      </c>
      <c r="I337" s="13" t="s">
        <v>299</v>
      </c>
      <c r="J337" s="13" t="s">
        <v>18</v>
      </c>
      <c r="K337" s="13">
        <v>2</v>
      </c>
      <c r="L337" s="13">
        <v>51.6</v>
      </c>
      <c r="M337" s="13">
        <v>19.4</v>
      </c>
      <c r="N337" s="13">
        <f t="shared" si="19"/>
        <v>25.8</v>
      </c>
      <c r="O337" s="14">
        <v>1</v>
      </c>
      <c r="P337" s="13">
        <f t="shared" si="18"/>
        <v>2</v>
      </c>
    </row>
    <row r="338" customHeight="1" spans="1:16">
      <c r="A338" s="13">
        <v>57905631</v>
      </c>
      <c r="B338" s="13">
        <v>343</v>
      </c>
      <c r="C338" s="15" t="s">
        <v>215</v>
      </c>
      <c r="D338" s="13">
        <v>47683</v>
      </c>
      <c r="E338" s="13" t="s">
        <v>14</v>
      </c>
      <c r="F338" s="13" t="s">
        <v>15</v>
      </c>
      <c r="G338" s="13" t="s">
        <v>16</v>
      </c>
      <c r="H338" s="13">
        <v>7583</v>
      </c>
      <c r="I338" s="13" t="s">
        <v>216</v>
      </c>
      <c r="J338" s="13" t="s">
        <v>18</v>
      </c>
      <c r="K338" s="13">
        <v>1</v>
      </c>
      <c r="L338" s="13">
        <v>22.3</v>
      </c>
      <c r="M338" s="13">
        <v>6.2</v>
      </c>
      <c r="N338" s="13">
        <f t="shared" si="19"/>
        <v>22.3</v>
      </c>
      <c r="O338" s="14">
        <v>1</v>
      </c>
      <c r="P338" s="13">
        <f t="shared" si="18"/>
        <v>1</v>
      </c>
    </row>
    <row r="339" customHeight="1" spans="1:16">
      <c r="A339" s="13">
        <v>57905641</v>
      </c>
      <c r="B339" s="13">
        <v>570</v>
      </c>
      <c r="C339" s="15" t="s">
        <v>121</v>
      </c>
      <c r="D339" s="13">
        <v>47683</v>
      </c>
      <c r="E339" s="13" t="s">
        <v>14</v>
      </c>
      <c r="F339" s="13" t="s">
        <v>15</v>
      </c>
      <c r="G339" s="13" t="s">
        <v>16</v>
      </c>
      <c r="H339" s="13">
        <v>27738</v>
      </c>
      <c r="I339" s="13" t="s">
        <v>122</v>
      </c>
      <c r="J339" s="13" t="s">
        <v>18</v>
      </c>
      <c r="K339" s="13">
        <v>1</v>
      </c>
      <c r="L339" s="13">
        <v>25.8</v>
      </c>
      <c r="M339" s="13">
        <v>9.7</v>
      </c>
      <c r="N339" s="13">
        <f t="shared" si="19"/>
        <v>25.8</v>
      </c>
      <c r="O339" s="14">
        <v>1</v>
      </c>
      <c r="P339" s="13">
        <f t="shared" si="18"/>
        <v>1</v>
      </c>
    </row>
    <row r="340" customHeight="1" spans="1:16">
      <c r="A340" s="13">
        <v>57905654</v>
      </c>
      <c r="B340" s="13">
        <v>112415</v>
      </c>
      <c r="C340" s="15" t="s">
        <v>232</v>
      </c>
      <c r="D340" s="13">
        <v>47683</v>
      </c>
      <c r="E340" s="13" t="s">
        <v>14</v>
      </c>
      <c r="F340" s="13" t="s">
        <v>15</v>
      </c>
      <c r="G340" s="13" t="s">
        <v>16</v>
      </c>
      <c r="H340" s="13">
        <v>4188</v>
      </c>
      <c r="I340" s="13" t="s">
        <v>233</v>
      </c>
      <c r="J340" s="13" t="s">
        <v>18</v>
      </c>
      <c r="K340" s="13">
        <v>1</v>
      </c>
      <c r="L340" s="13">
        <v>25.8</v>
      </c>
      <c r="M340" s="13">
        <v>9.7</v>
      </c>
      <c r="N340" s="13">
        <f t="shared" si="19"/>
        <v>25.8</v>
      </c>
      <c r="O340" s="14">
        <v>1</v>
      </c>
      <c r="P340" s="13">
        <f t="shared" si="18"/>
        <v>1</v>
      </c>
    </row>
    <row r="341" customHeight="1" spans="1:16">
      <c r="A341" s="13">
        <v>57905691</v>
      </c>
      <c r="B341" s="13">
        <v>571</v>
      </c>
      <c r="C341" s="15" t="s">
        <v>90</v>
      </c>
      <c r="D341" s="13">
        <v>47683</v>
      </c>
      <c r="E341" s="13" t="s">
        <v>14</v>
      </c>
      <c r="F341" s="13" t="s">
        <v>15</v>
      </c>
      <c r="G341" s="13" t="s">
        <v>16</v>
      </c>
      <c r="H341" s="13">
        <v>15292</v>
      </c>
      <c r="I341" s="13" t="s">
        <v>300</v>
      </c>
      <c r="J341" s="13" t="s">
        <v>18</v>
      </c>
      <c r="K341" s="13">
        <v>1</v>
      </c>
      <c r="L341" s="13">
        <v>25.8</v>
      </c>
      <c r="M341" s="13">
        <v>9.7</v>
      </c>
      <c r="N341" s="13">
        <f t="shared" si="19"/>
        <v>25.8</v>
      </c>
      <c r="O341" s="14">
        <v>1</v>
      </c>
      <c r="P341" s="13">
        <f t="shared" si="18"/>
        <v>1</v>
      </c>
    </row>
    <row r="342" customHeight="1" spans="1:16">
      <c r="A342" s="13">
        <v>57906135</v>
      </c>
      <c r="B342" s="13">
        <v>308</v>
      </c>
      <c r="C342" s="15" t="s">
        <v>158</v>
      </c>
      <c r="D342" s="13">
        <v>47683</v>
      </c>
      <c r="E342" s="13" t="s">
        <v>14</v>
      </c>
      <c r="F342" s="13" t="s">
        <v>15</v>
      </c>
      <c r="G342" s="13" t="s">
        <v>16</v>
      </c>
      <c r="H342" s="13">
        <v>14380</v>
      </c>
      <c r="I342" s="13" t="s">
        <v>263</v>
      </c>
      <c r="J342" s="13" t="s">
        <v>18</v>
      </c>
      <c r="K342" s="13">
        <v>1</v>
      </c>
      <c r="L342" s="13">
        <v>25.8</v>
      </c>
      <c r="M342" s="13">
        <v>9.7</v>
      </c>
      <c r="N342" s="13">
        <f t="shared" si="19"/>
        <v>25.8</v>
      </c>
      <c r="O342" s="14">
        <v>1</v>
      </c>
      <c r="P342" s="13">
        <f t="shared" si="18"/>
        <v>1</v>
      </c>
    </row>
    <row r="343" customHeight="1" spans="1:16">
      <c r="A343" s="13">
        <v>57906247</v>
      </c>
      <c r="B343" s="13">
        <v>594</v>
      </c>
      <c r="C343" s="15" t="s">
        <v>177</v>
      </c>
      <c r="D343" s="13">
        <v>47683</v>
      </c>
      <c r="E343" s="13" t="s">
        <v>14</v>
      </c>
      <c r="F343" s="13" t="s">
        <v>15</v>
      </c>
      <c r="G343" s="13" t="s">
        <v>16</v>
      </c>
      <c r="H343" s="13">
        <v>6148</v>
      </c>
      <c r="I343" s="13" t="s">
        <v>301</v>
      </c>
      <c r="J343" s="13" t="s">
        <v>18</v>
      </c>
      <c r="K343" s="13">
        <v>1</v>
      </c>
      <c r="L343" s="13">
        <v>18</v>
      </c>
      <c r="M343" s="13">
        <v>1.9</v>
      </c>
      <c r="N343" s="13">
        <f t="shared" si="19"/>
        <v>18</v>
      </c>
      <c r="O343" s="14">
        <v>1</v>
      </c>
      <c r="P343" s="13">
        <f t="shared" si="18"/>
        <v>1</v>
      </c>
    </row>
    <row r="344" customHeight="1" spans="1:16">
      <c r="A344" s="13">
        <v>57906258</v>
      </c>
      <c r="B344" s="13">
        <v>307</v>
      </c>
      <c r="C344" s="15" t="s">
        <v>34</v>
      </c>
      <c r="D344" s="13">
        <v>47683</v>
      </c>
      <c r="E344" s="13" t="s">
        <v>14</v>
      </c>
      <c r="F344" s="13" t="s">
        <v>15</v>
      </c>
      <c r="G344" s="13" t="s">
        <v>16</v>
      </c>
      <c r="H344" s="13">
        <v>7107</v>
      </c>
      <c r="I344" s="13" t="s">
        <v>157</v>
      </c>
      <c r="J344" s="13" t="s">
        <v>33</v>
      </c>
      <c r="K344" s="13">
        <v>1</v>
      </c>
      <c r="L344" s="13">
        <v>22.8</v>
      </c>
      <c r="M344" s="13">
        <v>6.7</v>
      </c>
      <c r="N344" s="13">
        <f t="shared" si="19"/>
        <v>22.8</v>
      </c>
      <c r="O344" s="14" t="s">
        <v>1086</v>
      </c>
      <c r="P344" s="13">
        <v>0</v>
      </c>
    </row>
    <row r="345" customHeight="1" spans="1:16">
      <c r="A345" s="13">
        <v>57906521</v>
      </c>
      <c r="B345" s="13">
        <v>712</v>
      </c>
      <c r="C345" s="15" t="s">
        <v>134</v>
      </c>
      <c r="D345" s="13">
        <v>47683</v>
      </c>
      <c r="E345" s="13" t="s">
        <v>14</v>
      </c>
      <c r="F345" s="13" t="s">
        <v>15</v>
      </c>
      <c r="G345" s="13" t="s">
        <v>16</v>
      </c>
      <c r="H345" s="13">
        <v>8972</v>
      </c>
      <c r="I345" s="13" t="s">
        <v>302</v>
      </c>
      <c r="J345" s="13" t="s">
        <v>18</v>
      </c>
      <c r="K345" s="13">
        <v>2</v>
      </c>
      <c r="L345" s="13">
        <v>51.6</v>
      </c>
      <c r="M345" s="13">
        <v>19.4</v>
      </c>
      <c r="N345" s="13">
        <f t="shared" si="19"/>
        <v>25.8</v>
      </c>
      <c r="O345" s="14">
        <v>1</v>
      </c>
      <c r="P345" s="13">
        <f t="shared" si="18"/>
        <v>2</v>
      </c>
    </row>
    <row r="346" customHeight="1" spans="1:16">
      <c r="A346" s="13">
        <v>57906532</v>
      </c>
      <c r="B346" s="13">
        <v>118758</v>
      </c>
      <c r="C346" s="15" t="s">
        <v>64</v>
      </c>
      <c r="D346" s="13">
        <v>47683</v>
      </c>
      <c r="E346" s="13" t="s">
        <v>14</v>
      </c>
      <c r="F346" s="13" t="s">
        <v>15</v>
      </c>
      <c r="G346" s="13" t="s">
        <v>16</v>
      </c>
      <c r="H346" s="13">
        <v>14388</v>
      </c>
      <c r="I346" s="13" t="s">
        <v>303</v>
      </c>
      <c r="J346" s="13" t="s">
        <v>18</v>
      </c>
      <c r="K346" s="13">
        <v>1</v>
      </c>
      <c r="L346" s="13">
        <v>25.8</v>
      </c>
      <c r="M346" s="13">
        <v>9.7</v>
      </c>
      <c r="N346" s="13">
        <f t="shared" si="19"/>
        <v>25.8</v>
      </c>
      <c r="O346" s="14">
        <v>1</v>
      </c>
      <c r="P346" s="13">
        <f t="shared" si="18"/>
        <v>1</v>
      </c>
    </row>
    <row r="347" customHeight="1" spans="1:16">
      <c r="A347" s="13">
        <v>57906669</v>
      </c>
      <c r="B347" s="13">
        <v>571</v>
      </c>
      <c r="C347" s="15" t="s">
        <v>90</v>
      </c>
      <c r="D347" s="13">
        <v>47683</v>
      </c>
      <c r="E347" s="13" t="s">
        <v>14</v>
      </c>
      <c r="F347" s="13" t="s">
        <v>15</v>
      </c>
      <c r="G347" s="13" t="s">
        <v>16</v>
      </c>
      <c r="H347" s="13">
        <v>15292</v>
      </c>
      <c r="I347" s="13" t="s">
        <v>300</v>
      </c>
      <c r="J347" s="13" t="s">
        <v>33</v>
      </c>
      <c r="K347" s="13">
        <v>1</v>
      </c>
      <c r="L347" s="13">
        <v>23.8</v>
      </c>
      <c r="M347" s="13">
        <v>7.7</v>
      </c>
      <c r="N347" s="13">
        <f t="shared" si="19"/>
        <v>23.8</v>
      </c>
      <c r="O347" s="14" t="s">
        <v>1086</v>
      </c>
      <c r="P347" s="13">
        <v>0</v>
      </c>
    </row>
    <row r="348" customHeight="1" spans="1:16">
      <c r="A348" s="13">
        <v>57906728</v>
      </c>
      <c r="B348" s="13">
        <v>112415</v>
      </c>
      <c r="C348" s="15" t="s">
        <v>232</v>
      </c>
      <c r="D348" s="13">
        <v>47683</v>
      </c>
      <c r="E348" s="13" t="s">
        <v>14</v>
      </c>
      <c r="F348" s="13" t="s">
        <v>15</v>
      </c>
      <c r="G348" s="13" t="s">
        <v>16</v>
      </c>
      <c r="H348" s="13">
        <v>4188</v>
      </c>
      <c r="I348" s="13" t="s">
        <v>233</v>
      </c>
      <c r="J348" s="13" t="s">
        <v>18</v>
      </c>
      <c r="K348" s="13">
        <v>1</v>
      </c>
      <c r="L348" s="13">
        <v>25.8</v>
      </c>
      <c r="M348" s="13">
        <v>9.7</v>
      </c>
      <c r="N348" s="13">
        <f t="shared" si="19"/>
        <v>25.8</v>
      </c>
      <c r="O348" s="14">
        <v>1</v>
      </c>
      <c r="P348" s="13">
        <f t="shared" ref="P348:P379" si="20">K348*O348</f>
        <v>1</v>
      </c>
    </row>
    <row r="349" customHeight="1" spans="1:16">
      <c r="A349" s="13">
        <v>57906797</v>
      </c>
      <c r="B349" s="13">
        <v>128640</v>
      </c>
      <c r="C349" s="15" t="s">
        <v>304</v>
      </c>
      <c r="D349" s="13">
        <v>47683</v>
      </c>
      <c r="E349" s="13" t="s">
        <v>14</v>
      </c>
      <c r="F349" s="13" t="s">
        <v>15</v>
      </c>
      <c r="G349" s="13" t="s">
        <v>16</v>
      </c>
      <c r="H349" s="13">
        <v>15535</v>
      </c>
      <c r="I349" s="13" t="s">
        <v>305</v>
      </c>
      <c r="J349" s="13" t="s">
        <v>18</v>
      </c>
      <c r="K349" s="13">
        <v>1</v>
      </c>
      <c r="L349" s="13">
        <v>21.8</v>
      </c>
      <c r="M349" s="13">
        <v>5.7</v>
      </c>
      <c r="N349" s="13">
        <f t="shared" si="19"/>
        <v>21.8</v>
      </c>
      <c r="O349" s="14">
        <v>1</v>
      </c>
      <c r="P349" s="13">
        <f t="shared" si="20"/>
        <v>1</v>
      </c>
    </row>
    <row r="350" customHeight="1" spans="1:16">
      <c r="A350" s="13">
        <v>57907066</v>
      </c>
      <c r="B350" s="13">
        <v>337</v>
      </c>
      <c r="C350" s="15" t="s">
        <v>82</v>
      </c>
      <c r="D350" s="13">
        <v>47683</v>
      </c>
      <c r="E350" s="13" t="s">
        <v>14</v>
      </c>
      <c r="F350" s="13" t="s">
        <v>15</v>
      </c>
      <c r="G350" s="13" t="s">
        <v>16</v>
      </c>
      <c r="H350" s="13">
        <v>27881</v>
      </c>
      <c r="I350" s="13" t="s">
        <v>83</v>
      </c>
      <c r="J350" s="13" t="s">
        <v>18</v>
      </c>
      <c r="K350" s="13">
        <v>1</v>
      </c>
      <c r="L350" s="13">
        <v>23.8</v>
      </c>
      <c r="M350" s="13">
        <v>7.7</v>
      </c>
      <c r="N350" s="13">
        <f t="shared" si="19"/>
        <v>23.8</v>
      </c>
      <c r="O350" s="14">
        <v>1</v>
      </c>
      <c r="P350" s="13">
        <f t="shared" si="20"/>
        <v>1</v>
      </c>
    </row>
    <row r="351" customHeight="1" spans="1:16">
      <c r="A351" s="13">
        <v>57907073</v>
      </c>
      <c r="B351" s="13">
        <v>114069</v>
      </c>
      <c r="C351" s="15" t="s">
        <v>56</v>
      </c>
      <c r="D351" s="13">
        <v>47683</v>
      </c>
      <c r="E351" s="13" t="s">
        <v>14</v>
      </c>
      <c r="F351" s="13" t="s">
        <v>15</v>
      </c>
      <c r="G351" s="13" t="s">
        <v>16</v>
      </c>
      <c r="H351" s="13">
        <v>7707</v>
      </c>
      <c r="I351" s="13" t="s">
        <v>128</v>
      </c>
      <c r="J351" s="13" t="s">
        <v>18</v>
      </c>
      <c r="K351" s="13">
        <v>1</v>
      </c>
      <c r="L351" s="13">
        <v>19.8</v>
      </c>
      <c r="M351" s="13">
        <v>3.7</v>
      </c>
      <c r="N351" s="13">
        <f t="shared" si="19"/>
        <v>19.8</v>
      </c>
      <c r="O351" s="14">
        <v>1</v>
      </c>
      <c r="P351" s="13">
        <f t="shared" si="20"/>
        <v>1</v>
      </c>
    </row>
    <row r="352" customHeight="1" spans="1:16">
      <c r="A352" s="13">
        <v>57907194</v>
      </c>
      <c r="B352" s="13">
        <v>111400</v>
      </c>
      <c r="C352" s="15" t="s">
        <v>306</v>
      </c>
      <c r="D352" s="13">
        <v>47683</v>
      </c>
      <c r="E352" s="13" t="s">
        <v>14</v>
      </c>
      <c r="F352" s="13" t="s">
        <v>15</v>
      </c>
      <c r="G352" s="13" t="s">
        <v>16</v>
      </c>
      <c r="H352" s="13">
        <v>4310</v>
      </c>
      <c r="I352" s="13" t="s">
        <v>307</v>
      </c>
      <c r="J352" s="13" t="s">
        <v>18</v>
      </c>
      <c r="K352" s="13">
        <v>1</v>
      </c>
      <c r="L352" s="13">
        <v>19.5</v>
      </c>
      <c r="M352" s="13">
        <v>3.5</v>
      </c>
      <c r="N352" s="13">
        <f t="shared" si="19"/>
        <v>19.5</v>
      </c>
      <c r="O352" s="14">
        <v>1</v>
      </c>
      <c r="P352" s="13">
        <f t="shared" si="20"/>
        <v>1</v>
      </c>
    </row>
    <row r="353" customHeight="1" spans="1:16">
      <c r="A353" s="13">
        <v>57907340</v>
      </c>
      <c r="B353" s="13">
        <v>598</v>
      </c>
      <c r="C353" s="15" t="s">
        <v>269</v>
      </c>
      <c r="D353" s="13">
        <v>47683</v>
      </c>
      <c r="E353" s="13" t="s">
        <v>14</v>
      </c>
      <c r="F353" s="13" t="s">
        <v>15</v>
      </c>
      <c r="G353" s="13" t="s">
        <v>16</v>
      </c>
      <c r="H353" s="13">
        <v>12845</v>
      </c>
      <c r="I353" s="13" t="s">
        <v>308</v>
      </c>
      <c r="J353" s="13" t="s">
        <v>18</v>
      </c>
      <c r="K353" s="13">
        <v>1</v>
      </c>
      <c r="L353" s="13">
        <v>25.8</v>
      </c>
      <c r="M353" s="13">
        <v>9.7</v>
      </c>
      <c r="N353" s="13">
        <f t="shared" si="19"/>
        <v>25.8</v>
      </c>
      <c r="O353" s="14">
        <v>1</v>
      </c>
      <c r="P353" s="13">
        <f t="shared" si="20"/>
        <v>1</v>
      </c>
    </row>
    <row r="354" customHeight="1" spans="1:16">
      <c r="A354" s="13">
        <v>57907349</v>
      </c>
      <c r="B354" s="13">
        <v>546</v>
      </c>
      <c r="C354" s="15" t="s">
        <v>309</v>
      </c>
      <c r="D354" s="13">
        <v>47683</v>
      </c>
      <c r="E354" s="13" t="s">
        <v>14</v>
      </c>
      <c r="F354" s="13" t="s">
        <v>15</v>
      </c>
      <c r="G354" s="13" t="s">
        <v>16</v>
      </c>
      <c r="H354" s="13">
        <v>6123</v>
      </c>
      <c r="I354" s="13" t="s">
        <v>310</v>
      </c>
      <c r="J354" s="13" t="s">
        <v>18</v>
      </c>
      <c r="K354" s="13">
        <v>1</v>
      </c>
      <c r="L354" s="13">
        <v>25.8</v>
      </c>
      <c r="M354" s="13">
        <v>9.7</v>
      </c>
      <c r="N354" s="13">
        <f t="shared" si="19"/>
        <v>25.8</v>
      </c>
      <c r="O354" s="14">
        <v>1</v>
      </c>
      <c r="P354" s="13">
        <f t="shared" si="20"/>
        <v>1</v>
      </c>
    </row>
    <row r="355" customHeight="1" spans="1:16">
      <c r="A355" s="13">
        <v>57907427</v>
      </c>
      <c r="B355" s="13">
        <v>119262</v>
      </c>
      <c r="C355" s="15" t="s">
        <v>76</v>
      </c>
      <c r="D355" s="13">
        <v>47683</v>
      </c>
      <c r="E355" s="13" t="s">
        <v>14</v>
      </c>
      <c r="F355" s="13" t="s">
        <v>15</v>
      </c>
      <c r="G355" s="13" t="s">
        <v>16</v>
      </c>
      <c r="H355" s="13">
        <v>15049</v>
      </c>
      <c r="I355" s="13" t="s">
        <v>311</v>
      </c>
      <c r="J355" s="13" t="s">
        <v>18</v>
      </c>
      <c r="K355" s="13">
        <v>1</v>
      </c>
      <c r="L355" s="13">
        <v>22.8</v>
      </c>
      <c r="M355" s="13">
        <v>6.7</v>
      </c>
      <c r="N355" s="13">
        <f t="shared" si="19"/>
        <v>22.8</v>
      </c>
      <c r="O355" s="14">
        <v>1</v>
      </c>
      <c r="P355" s="13">
        <f t="shared" si="20"/>
        <v>1</v>
      </c>
    </row>
    <row r="356" customHeight="1" spans="1:16">
      <c r="A356" s="13">
        <v>57907485</v>
      </c>
      <c r="B356" s="13">
        <v>716</v>
      </c>
      <c r="C356" s="15" t="s">
        <v>40</v>
      </c>
      <c r="D356" s="13">
        <v>47683</v>
      </c>
      <c r="E356" s="13" t="s">
        <v>14</v>
      </c>
      <c r="F356" s="13" t="s">
        <v>15</v>
      </c>
      <c r="G356" s="13" t="s">
        <v>16</v>
      </c>
      <c r="H356" s="13">
        <v>15368</v>
      </c>
      <c r="I356" s="13" t="s">
        <v>113</v>
      </c>
      <c r="J356" s="13" t="s">
        <v>18</v>
      </c>
      <c r="K356" s="13">
        <v>1</v>
      </c>
      <c r="L356" s="13">
        <v>18</v>
      </c>
      <c r="M356" s="13">
        <v>1.9</v>
      </c>
      <c r="N356" s="13">
        <f t="shared" si="19"/>
        <v>18</v>
      </c>
      <c r="O356" s="14">
        <v>1</v>
      </c>
      <c r="P356" s="13">
        <f t="shared" si="20"/>
        <v>1</v>
      </c>
    </row>
    <row r="357" customHeight="1" spans="1:16">
      <c r="A357" s="13">
        <v>57907596</v>
      </c>
      <c r="B357" s="13">
        <v>103198</v>
      </c>
      <c r="C357" s="15" t="s">
        <v>116</v>
      </c>
      <c r="D357" s="13">
        <v>47683</v>
      </c>
      <c r="E357" s="13" t="s">
        <v>14</v>
      </c>
      <c r="F357" s="13" t="s">
        <v>15</v>
      </c>
      <c r="G357" s="13" t="s">
        <v>16</v>
      </c>
      <c r="H357" s="13">
        <v>11231</v>
      </c>
      <c r="I357" s="13" t="s">
        <v>248</v>
      </c>
      <c r="J357" s="13" t="s">
        <v>18</v>
      </c>
      <c r="K357" s="13">
        <v>1</v>
      </c>
      <c r="L357" s="13">
        <v>25.8</v>
      </c>
      <c r="M357" s="13">
        <v>9.7</v>
      </c>
      <c r="N357" s="13">
        <f t="shared" si="19"/>
        <v>25.8</v>
      </c>
      <c r="O357" s="14">
        <v>1</v>
      </c>
      <c r="P357" s="13">
        <f t="shared" si="20"/>
        <v>1</v>
      </c>
    </row>
    <row r="358" customHeight="1" spans="1:16">
      <c r="A358" s="13">
        <v>57907613</v>
      </c>
      <c r="B358" s="13">
        <v>712</v>
      </c>
      <c r="C358" s="15" t="s">
        <v>134</v>
      </c>
      <c r="D358" s="13">
        <v>47683</v>
      </c>
      <c r="E358" s="13" t="s">
        <v>14</v>
      </c>
      <c r="F358" s="13" t="s">
        <v>15</v>
      </c>
      <c r="G358" s="13" t="s">
        <v>16</v>
      </c>
      <c r="H358" s="13">
        <v>27604</v>
      </c>
      <c r="I358" s="13" t="s">
        <v>312</v>
      </c>
      <c r="J358" s="13" t="s">
        <v>18</v>
      </c>
      <c r="K358" s="13">
        <v>2</v>
      </c>
      <c r="L358" s="13">
        <v>45.6</v>
      </c>
      <c r="M358" s="13">
        <v>13.4</v>
      </c>
      <c r="N358" s="13">
        <f t="shared" si="19"/>
        <v>22.8</v>
      </c>
      <c r="O358" s="14">
        <v>1</v>
      </c>
      <c r="P358" s="13">
        <f t="shared" si="20"/>
        <v>2</v>
      </c>
    </row>
    <row r="359" customHeight="1" spans="1:16">
      <c r="A359" s="13">
        <v>57907693</v>
      </c>
      <c r="B359" s="13">
        <v>744</v>
      </c>
      <c r="C359" s="15" t="s">
        <v>88</v>
      </c>
      <c r="D359" s="13">
        <v>47683</v>
      </c>
      <c r="E359" s="13" t="s">
        <v>14</v>
      </c>
      <c r="F359" s="13" t="s">
        <v>15</v>
      </c>
      <c r="G359" s="13" t="s">
        <v>16</v>
      </c>
      <c r="H359" s="13">
        <v>14453</v>
      </c>
      <c r="I359" s="13" t="s">
        <v>89</v>
      </c>
      <c r="J359" s="13" t="s">
        <v>18</v>
      </c>
      <c r="K359" s="13">
        <v>1</v>
      </c>
      <c r="L359" s="13">
        <v>25.8</v>
      </c>
      <c r="M359" s="13">
        <v>9.7</v>
      </c>
      <c r="N359" s="13">
        <f t="shared" si="19"/>
        <v>25.8</v>
      </c>
      <c r="O359" s="14">
        <v>1</v>
      </c>
      <c r="P359" s="13">
        <f t="shared" si="20"/>
        <v>1</v>
      </c>
    </row>
    <row r="360" customHeight="1" spans="1:16">
      <c r="A360" s="13">
        <v>57907833</v>
      </c>
      <c r="B360" s="13">
        <v>116482</v>
      </c>
      <c r="C360" s="15" t="s">
        <v>236</v>
      </c>
      <c r="D360" s="13">
        <v>47683</v>
      </c>
      <c r="E360" s="13" t="s">
        <v>14</v>
      </c>
      <c r="F360" s="13" t="s">
        <v>15</v>
      </c>
      <c r="G360" s="13" t="s">
        <v>16</v>
      </c>
      <c r="H360" s="13">
        <v>15893</v>
      </c>
      <c r="I360" s="13" t="s">
        <v>313</v>
      </c>
      <c r="J360" s="13" t="s">
        <v>18</v>
      </c>
      <c r="K360" s="13">
        <v>1</v>
      </c>
      <c r="L360" s="13">
        <v>25.8</v>
      </c>
      <c r="M360" s="13">
        <v>9.8</v>
      </c>
      <c r="N360" s="13">
        <f t="shared" si="19"/>
        <v>25.8</v>
      </c>
      <c r="O360" s="14">
        <v>1</v>
      </c>
      <c r="P360" s="13">
        <f t="shared" si="20"/>
        <v>1</v>
      </c>
    </row>
    <row r="361" customHeight="1" spans="1:16">
      <c r="A361" s="13">
        <v>57907987</v>
      </c>
      <c r="B361" s="13">
        <v>297863</v>
      </c>
      <c r="C361" s="15" t="s">
        <v>66</v>
      </c>
      <c r="D361" s="13">
        <v>47683</v>
      </c>
      <c r="E361" s="13" t="s">
        <v>14</v>
      </c>
      <c r="F361" s="13" t="s">
        <v>15</v>
      </c>
      <c r="G361" s="13" t="s">
        <v>16</v>
      </c>
      <c r="H361" s="13">
        <v>16497</v>
      </c>
      <c r="I361" s="13" t="s">
        <v>297</v>
      </c>
      <c r="J361" s="13" t="s">
        <v>18</v>
      </c>
      <c r="K361" s="13">
        <v>1</v>
      </c>
      <c r="L361" s="13">
        <v>25.8</v>
      </c>
      <c r="M361" s="13">
        <v>9.7</v>
      </c>
      <c r="N361" s="13">
        <f t="shared" si="19"/>
        <v>25.8</v>
      </c>
      <c r="O361" s="14">
        <v>1</v>
      </c>
      <c r="P361" s="13">
        <f t="shared" si="20"/>
        <v>1</v>
      </c>
    </row>
    <row r="362" customHeight="1" spans="1:16">
      <c r="A362" s="13">
        <v>57908004</v>
      </c>
      <c r="B362" s="13">
        <v>112415</v>
      </c>
      <c r="C362" s="15" t="s">
        <v>232</v>
      </c>
      <c r="D362" s="13">
        <v>47683</v>
      </c>
      <c r="E362" s="13" t="s">
        <v>14</v>
      </c>
      <c r="F362" s="13" t="s">
        <v>15</v>
      </c>
      <c r="G362" s="13" t="s">
        <v>16</v>
      </c>
      <c r="H362" s="13">
        <v>4188</v>
      </c>
      <c r="I362" s="13" t="s">
        <v>233</v>
      </c>
      <c r="J362" s="13" t="s">
        <v>18</v>
      </c>
      <c r="K362" s="13">
        <v>1</v>
      </c>
      <c r="L362" s="13">
        <v>25.8</v>
      </c>
      <c r="M362" s="13">
        <v>9.7</v>
      </c>
      <c r="N362" s="13">
        <f t="shared" si="19"/>
        <v>25.8</v>
      </c>
      <c r="O362" s="14">
        <v>1</v>
      </c>
      <c r="P362" s="13">
        <f t="shared" si="20"/>
        <v>1</v>
      </c>
    </row>
    <row r="363" customHeight="1" spans="1:16">
      <c r="A363" s="13">
        <v>57908066</v>
      </c>
      <c r="B363" s="13">
        <v>581</v>
      </c>
      <c r="C363" s="15" t="s">
        <v>189</v>
      </c>
      <c r="D363" s="13">
        <v>47683</v>
      </c>
      <c r="E363" s="13" t="s">
        <v>14</v>
      </c>
      <c r="F363" s="13" t="s">
        <v>15</v>
      </c>
      <c r="G363" s="13" t="s">
        <v>16</v>
      </c>
      <c r="H363" s="13">
        <v>13052</v>
      </c>
      <c r="I363" s="13" t="s">
        <v>314</v>
      </c>
      <c r="J363" s="13" t="s">
        <v>18</v>
      </c>
      <c r="K363" s="13">
        <v>1</v>
      </c>
      <c r="L363" s="13">
        <v>25.8</v>
      </c>
      <c r="M363" s="13">
        <v>9.7</v>
      </c>
      <c r="N363" s="13">
        <f t="shared" si="19"/>
        <v>25.8</v>
      </c>
      <c r="O363" s="14">
        <v>1</v>
      </c>
      <c r="P363" s="13">
        <f t="shared" si="20"/>
        <v>1</v>
      </c>
    </row>
    <row r="364" customHeight="1" spans="1:16">
      <c r="A364" s="13">
        <v>57908103</v>
      </c>
      <c r="B364" s="13">
        <v>116482</v>
      </c>
      <c r="C364" s="15" t="s">
        <v>236</v>
      </c>
      <c r="D364" s="13">
        <v>47683</v>
      </c>
      <c r="E364" s="13" t="s">
        <v>14</v>
      </c>
      <c r="F364" s="13" t="s">
        <v>15</v>
      </c>
      <c r="G364" s="13" t="s">
        <v>16</v>
      </c>
      <c r="H364" s="13">
        <v>15893</v>
      </c>
      <c r="I364" s="13" t="s">
        <v>313</v>
      </c>
      <c r="J364" s="13" t="s">
        <v>18</v>
      </c>
      <c r="K364" s="13">
        <v>1</v>
      </c>
      <c r="L364" s="13">
        <v>22.8</v>
      </c>
      <c r="M364" s="13">
        <v>6.8</v>
      </c>
      <c r="N364" s="13">
        <f t="shared" si="19"/>
        <v>22.8</v>
      </c>
      <c r="O364" s="14">
        <v>1</v>
      </c>
      <c r="P364" s="13">
        <f t="shared" si="20"/>
        <v>1</v>
      </c>
    </row>
    <row r="365" customHeight="1" spans="1:16">
      <c r="A365" s="13">
        <v>57908110</v>
      </c>
      <c r="B365" s="13">
        <v>399</v>
      </c>
      <c r="C365" s="15" t="s">
        <v>102</v>
      </c>
      <c r="D365" s="13">
        <v>47683</v>
      </c>
      <c r="E365" s="13" t="s">
        <v>14</v>
      </c>
      <c r="F365" s="13" t="s">
        <v>15</v>
      </c>
      <c r="G365" s="13" t="s">
        <v>16</v>
      </c>
      <c r="H365" s="13">
        <v>4435</v>
      </c>
      <c r="I365" s="13" t="s">
        <v>282</v>
      </c>
      <c r="J365" s="13" t="s">
        <v>18</v>
      </c>
      <c r="K365" s="13">
        <v>1</v>
      </c>
      <c r="L365" s="13">
        <v>25.8</v>
      </c>
      <c r="M365" s="13">
        <v>9.7</v>
      </c>
      <c r="N365" s="13">
        <f t="shared" si="19"/>
        <v>25.8</v>
      </c>
      <c r="O365" s="14">
        <v>1</v>
      </c>
      <c r="P365" s="13">
        <f t="shared" si="20"/>
        <v>1</v>
      </c>
    </row>
    <row r="366" customHeight="1" spans="1:16">
      <c r="A366" s="13">
        <v>57908349</v>
      </c>
      <c r="B366" s="13">
        <v>730</v>
      </c>
      <c r="C366" s="15" t="s">
        <v>92</v>
      </c>
      <c r="D366" s="13">
        <v>47683</v>
      </c>
      <c r="E366" s="13" t="s">
        <v>14</v>
      </c>
      <c r="F366" s="13" t="s">
        <v>15</v>
      </c>
      <c r="G366" s="13" t="s">
        <v>16</v>
      </c>
      <c r="H366" s="13">
        <v>14214</v>
      </c>
      <c r="I366" s="13" t="s">
        <v>315</v>
      </c>
      <c r="J366" s="13" t="s">
        <v>18</v>
      </c>
      <c r="K366" s="13">
        <v>2</v>
      </c>
      <c r="L366" s="13">
        <v>47.6</v>
      </c>
      <c r="M366" s="13">
        <v>15.4</v>
      </c>
      <c r="N366" s="13">
        <f t="shared" si="19"/>
        <v>23.8</v>
      </c>
      <c r="O366" s="14">
        <v>1</v>
      </c>
      <c r="P366" s="13">
        <f t="shared" si="20"/>
        <v>2</v>
      </c>
    </row>
    <row r="367" customHeight="1" spans="1:16">
      <c r="A367" s="13">
        <v>57908442</v>
      </c>
      <c r="B367" s="13">
        <v>399</v>
      </c>
      <c r="C367" s="15" t="s">
        <v>102</v>
      </c>
      <c r="D367" s="13">
        <v>47683</v>
      </c>
      <c r="E367" s="13" t="s">
        <v>14</v>
      </c>
      <c r="F367" s="13" t="s">
        <v>15</v>
      </c>
      <c r="G367" s="13" t="s">
        <v>16</v>
      </c>
      <c r="H367" s="13">
        <v>27700</v>
      </c>
      <c r="I367" s="13" t="s">
        <v>316</v>
      </c>
      <c r="J367" s="13" t="s">
        <v>18</v>
      </c>
      <c r="K367" s="13">
        <v>1</v>
      </c>
      <c r="L367" s="13">
        <v>25.8</v>
      </c>
      <c r="M367" s="13">
        <v>9.7</v>
      </c>
      <c r="N367" s="13">
        <f t="shared" si="19"/>
        <v>25.8</v>
      </c>
      <c r="O367" s="14">
        <v>1</v>
      </c>
      <c r="P367" s="13">
        <f t="shared" si="20"/>
        <v>1</v>
      </c>
    </row>
    <row r="368" customHeight="1" spans="1:16">
      <c r="A368" s="13">
        <v>57908605</v>
      </c>
      <c r="B368" s="13">
        <v>515</v>
      </c>
      <c r="C368" s="15" t="s">
        <v>185</v>
      </c>
      <c r="D368" s="13">
        <v>47683</v>
      </c>
      <c r="E368" s="13" t="s">
        <v>14</v>
      </c>
      <c r="F368" s="13" t="s">
        <v>15</v>
      </c>
      <c r="G368" s="13" t="s">
        <v>16</v>
      </c>
      <c r="H368" s="13">
        <v>12454</v>
      </c>
      <c r="I368" s="13" t="s">
        <v>317</v>
      </c>
      <c r="J368" s="13" t="s">
        <v>33</v>
      </c>
      <c r="K368" s="13">
        <v>1</v>
      </c>
      <c r="L368" s="13">
        <v>25.37</v>
      </c>
      <c r="M368" s="13">
        <v>9.27</v>
      </c>
      <c r="N368" s="13">
        <f t="shared" si="19"/>
        <v>25.37</v>
      </c>
      <c r="O368" s="14" t="s">
        <v>1086</v>
      </c>
      <c r="P368" s="13">
        <v>0</v>
      </c>
    </row>
    <row r="369" customHeight="1" spans="1:16">
      <c r="A369" s="13">
        <v>57908858</v>
      </c>
      <c r="B369" s="13">
        <v>571</v>
      </c>
      <c r="C369" s="15" t="s">
        <v>90</v>
      </c>
      <c r="D369" s="13">
        <v>47683</v>
      </c>
      <c r="E369" s="13" t="s">
        <v>14</v>
      </c>
      <c r="F369" s="13" t="s">
        <v>15</v>
      </c>
      <c r="G369" s="13" t="s">
        <v>16</v>
      </c>
      <c r="H369" s="13">
        <v>15292</v>
      </c>
      <c r="I369" s="13" t="s">
        <v>300</v>
      </c>
      <c r="J369" s="13" t="s">
        <v>33</v>
      </c>
      <c r="K369" s="13">
        <v>1</v>
      </c>
      <c r="L369" s="13">
        <v>23.8</v>
      </c>
      <c r="M369" s="13">
        <v>7.7</v>
      </c>
      <c r="N369" s="13">
        <f t="shared" si="19"/>
        <v>23.8</v>
      </c>
      <c r="O369" s="14" t="s">
        <v>1086</v>
      </c>
      <c r="P369" s="13">
        <v>0</v>
      </c>
    </row>
    <row r="370" customHeight="1" spans="1:16">
      <c r="A370" s="13">
        <v>57909016</v>
      </c>
      <c r="B370" s="13">
        <v>102565</v>
      </c>
      <c r="C370" s="15" t="s">
        <v>141</v>
      </c>
      <c r="D370" s="13">
        <v>47683</v>
      </c>
      <c r="E370" s="13" t="s">
        <v>14</v>
      </c>
      <c r="F370" s="13" t="s">
        <v>15</v>
      </c>
      <c r="G370" s="13" t="s">
        <v>16</v>
      </c>
      <c r="H370" s="13">
        <v>14385</v>
      </c>
      <c r="I370" s="13" t="s">
        <v>117</v>
      </c>
      <c r="J370" s="13" t="s">
        <v>18</v>
      </c>
      <c r="K370" s="13">
        <v>1</v>
      </c>
      <c r="L370" s="13">
        <v>25.8</v>
      </c>
      <c r="M370" s="13">
        <v>9.7</v>
      </c>
      <c r="N370" s="13">
        <f t="shared" si="19"/>
        <v>25.8</v>
      </c>
      <c r="O370" s="14">
        <v>1</v>
      </c>
      <c r="P370" s="13">
        <f t="shared" si="20"/>
        <v>1</v>
      </c>
    </row>
    <row r="371" customHeight="1" spans="1:16">
      <c r="A371" s="13">
        <v>57909059</v>
      </c>
      <c r="B371" s="13">
        <v>581</v>
      </c>
      <c r="C371" s="15" t="s">
        <v>189</v>
      </c>
      <c r="D371" s="13">
        <v>47683</v>
      </c>
      <c r="E371" s="13" t="s">
        <v>14</v>
      </c>
      <c r="F371" s="13" t="s">
        <v>15</v>
      </c>
      <c r="G371" s="13" t="s">
        <v>16</v>
      </c>
      <c r="H371" s="13">
        <v>13052</v>
      </c>
      <c r="I371" s="13" t="s">
        <v>314</v>
      </c>
      <c r="J371" s="13" t="s">
        <v>18</v>
      </c>
      <c r="K371" s="13">
        <v>1</v>
      </c>
      <c r="L371" s="13">
        <v>25.8</v>
      </c>
      <c r="M371" s="13">
        <v>9.7</v>
      </c>
      <c r="N371" s="13">
        <f t="shared" si="19"/>
        <v>25.8</v>
      </c>
      <c r="O371" s="14">
        <v>1</v>
      </c>
      <c r="P371" s="13">
        <f t="shared" si="20"/>
        <v>1</v>
      </c>
    </row>
    <row r="372" customHeight="1" spans="1:16">
      <c r="A372" s="13">
        <v>57909083</v>
      </c>
      <c r="B372" s="13">
        <v>581</v>
      </c>
      <c r="C372" s="15" t="s">
        <v>189</v>
      </c>
      <c r="D372" s="13">
        <v>47683</v>
      </c>
      <c r="E372" s="13" t="s">
        <v>14</v>
      </c>
      <c r="F372" s="13" t="s">
        <v>15</v>
      </c>
      <c r="G372" s="13" t="s">
        <v>16</v>
      </c>
      <c r="H372" s="13">
        <v>13052</v>
      </c>
      <c r="I372" s="13" t="s">
        <v>314</v>
      </c>
      <c r="J372" s="13" t="s">
        <v>18</v>
      </c>
      <c r="K372" s="13">
        <v>1</v>
      </c>
      <c r="L372" s="13">
        <v>25.8</v>
      </c>
      <c r="M372" s="13">
        <v>9.7</v>
      </c>
      <c r="N372" s="13">
        <f t="shared" si="19"/>
        <v>25.8</v>
      </c>
      <c r="O372" s="14">
        <v>1</v>
      </c>
      <c r="P372" s="13">
        <f t="shared" si="20"/>
        <v>1</v>
      </c>
    </row>
    <row r="373" customHeight="1" spans="1:16">
      <c r="A373" s="13">
        <v>57909149</v>
      </c>
      <c r="B373" s="13">
        <v>307</v>
      </c>
      <c r="C373" s="15" t="s">
        <v>34</v>
      </c>
      <c r="D373" s="13">
        <v>47683</v>
      </c>
      <c r="E373" s="13" t="s">
        <v>14</v>
      </c>
      <c r="F373" s="13" t="s">
        <v>15</v>
      </c>
      <c r="G373" s="13" t="s">
        <v>16</v>
      </c>
      <c r="H373" s="13">
        <v>7107</v>
      </c>
      <c r="I373" s="13" t="s">
        <v>157</v>
      </c>
      <c r="J373" s="13" t="s">
        <v>33</v>
      </c>
      <c r="K373" s="13">
        <v>1</v>
      </c>
      <c r="L373" s="13">
        <v>21.8</v>
      </c>
      <c r="M373" s="13">
        <v>5.7</v>
      </c>
      <c r="N373" s="13">
        <f t="shared" si="19"/>
        <v>21.8</v>
      </c>
      <c r="O373" s="14" t="s">
        <v>1086</v>
      </c>
      <c r="P373" s="13">
        <v>0</v>
      </c>
    </row>
    <row r="374" customHeight="1" spans="1:16">
      <c r="A374" s="13">
        <v>57909344</v>
      </c>
      <c r="B374" s="13">
        <v>119263</v>
      </c>
      <c r="C374" s="15" t="s">
        <v>250</v>
      </c>
      <c r="D374" s="13">
        <v>47683</v>
      </c>
      <c r="E374" s="13" t="s">
        <v>14</v>
      </c>
      <c r="F374" s="13" t="s">
        <v>15</v>
      </c>
      <c r="G374" s="13" t="s">
        <v>16</v>
      </c>
      <c r="H374" s="13">
        <v>16259</v>
      </c>
      <c r="I374" s="13" t="s">
        <v>318</v>
      </c>
      <c r="J374" s="13" t="s">
        <v>18</v>
      </c>
      <c r="K374" s="13">
        <v>2</v>
      </c>
      <c r="L374" s="13">
        <v>43.8</v>
      </c>
      <c r="M374" s="13">
        <v>11.6</v>
      </c>
      <c r="N374" s="13">
        <f t="shared" si="19"/>
        <v>21.9</v>
      </c>
      <c r="O374" s="14">
        <v>1</v>
      </c>
      <c r="P374" s="13">
        <f t="shared" si="20"/>
        <v>2</v>
      </c>
    </row>
    <row r="375" customHeight="1" spans="1:16">
      <c r="A375" s="13">
        <v>57909413</v>
      </c>
      <c r="B375" s="13">
        <v>122906</v>
      </c>
      <c r="C375" s="15" t="s">
        <v>70</v>
      </c>
      <c r="D375" s="13">
        <v>47683</v>
      </c>
      <c r="E375" s="13" t="s">
        <v>14</v>
      </c>
      <c r="F375" s="13" t="s">
        <v>15</v>
      </c>
      <c r="G375" s="13" t="s">
        <v>16</v>
      </c>
      <c r="H375" s="13">
        <v>27725</v>
      </c>
      <c r="I375" s="13" t="s">
        <v>217</v>
      </c>
      <c r="J375" s="13" t="s">
        <v>18</v>
      </c>
      <c r="K375" s="13">
        <v>3</v>
      </c>
      <c r="L375" s="13">
        <v>77.4</v>
      </c>
      <c r="M375" s="13">
        <v>29.1</v>
      </c>
      <c r="N375" s="13">
        <f t="shared" si="19"/>
        <v>25.8</v>
      </c>
      <c r="O375" s="14">
        <v>1</v>
      </c>
      <c r="P375" s="13">
        <f t="shared" si="20"/>
        <v>3</v>
      </c>
    </row>
    <row r="376" customHeight="1" spans="1:16">
      <c r="A376" s="13">
        <v>57909688</v>
      </c>
      <c r="B376" s="13">
        <v>377</v>
      </c>
      <c r="C376" s="15" t="s">
        <v>210</v>
      </c>
      <c r="D376" s="13">
        <v>47683</v>
      </c>
      <c r="E376" s="13" t="s">
        <v>14</v>
      </c>
      <c r="F376" s="13" t="s">
        <v>15</v>
      </c>
      <c r="G376" s="13" t="s">
        <v>16</v>
      </c>
      <c r="H376" s="13">
        <v>5782</v>
      </c>
      <c r="I376" s="13" t="s">
        <v>253</v>
      </c>
      <c r="J376" s="13" t="s">
        <v>18</v>
      </c>
      <c r="K376" s="13">
        <v>1</v>
      </c>
      <c r="L376" s="13">
        <v>25.8</v>
      </c>
      <c r="M376" s="13">
        <v>9.7</v>
      </c>
      <c r="N376" s="13">
        <f t="shared" si="19"/>
        <v>25.8</v>
      </c>
      <c r="O376" s="14">
        <v>1</v>
      </c>
      <c r="P376" s="13">
        <f t="shared" si="20"/>
        <v>1</v>
      </c>
    </row>
    <row r="377" customHeight="1" spans="1:16">
      <c r="A377" s="13">
        <v>57909752</v>
      </c>
      <c r="B377" s="13">
        <v>107658</v>
      </c>
      <c r="C377" s="15" t="s">
        <v>68</v>
      </c>
      <c r="D377" s="13">
        <v>47683</v>
      </c>
      <c r="E377" s="13" t="s">
        <v>14</v>
      </c>
      <c r="F377" s="13" t="s">
        <v>15</v>
      </c>
      <c r="G377" s="13" t="s">
        <v>16</v>
      </c>
      <c r="H377" s="13">
        <v>14861</v>
      </c>
      <c r="I377" s="13" t="s">
        <v>69</v>
      </c>
      <c r="J377" s="13" t="s">
        <v>33</v>
      </c>
      <c r="K377" s="13">
        <v>1</v>
      </c>
      <c r="L377" s="13">
        <v>21.8</v>
      </c>
      <c r="M377" s="13">
        <v>5.7</v>
      </c>
      <c r="N377" s="13">
        <f t="shared" si="19"/>
        <v>21.8</v>
      </c>
      <c r="O377" s="14" t="s">
        <v>1086</v>
      </c>
      <c r="P377" s="13">
        <v>0</v>
      </c>
    </row>
    <row r="378" customHeight="1" spans="1:16">
      <c r="A378" s="13">
        <v>57909818</v>
      </c>
      <c r="B378" s="13">
        <v>351</v>
      </c>
      <c r="C378" s="15" t="s">
        <v>319</v>
      </c>
      <c r="D378" s="13">
        <v>47683</v>
      </c>
      <c r="E378" s="13" t="s">
        <v>14</v>
      </c>
      <c r="F378" s="13" t="s">
        <v>15</v>
      </c>
      <c r="G378" s="13" t="s">
        <v>16</v>
      </c>
      <c r="H378" s="13">
        <v>8594</v>
      </c>
      <c r="I378" s="13" t="s">
        <v>320</v>
      </c>
      <c r="J378" s="13" t="s">
        <v>18</v>
      </c>
      <c r="K378" s="13">
        <v>1</v>
      </c>
      <c r="L378" s="13">
        <v>22.8</v>
      </c>
      <c r="M378" s="13">
        <v>6.7</v>
      </c>
      <c r="N378" s="13">
        <f t="shared" si="19"/>
        <v>22.8</v>
      </c>
      <c r="O378" s="14">
        <v>1</v>
      </c>
      <c r="P378" s="13">
        <f t="shared" si="20"/>
        <v>1</v>
      </c>
    </row>
    <row r="379" customHeight="1" spans="1:16">
      <c r="A379" s="13">
        <v>57909849</v>
      </c>
      <c r="B379" s="13">
        <v>118074</v>
      </c>
      <c r="C379" s="15" t="s">
        <v>86</v>
      </c>
      <c r="D379" s="13">
        <v>47683</v>
      </c>
      <c r="E379" s="13" t="s">
        <v>14</v>
      </c>
      <c r="F379" s="13" t="s">
        <v>15</v>
      </c>
      <c r="G379" s="13" t="s">
        <v>16</v>
      </c>
      <c r="H379" s="13">
        <v>4304</v>
      </c>
      <c r="I379" s="13" t="s">
        <v>87</v>
      </c>
      <c r="J379" s="13" t="s">
        <v>18</v>
      </c>
      <c r="K379" s="13">
        <v>3</v>
      </c>
      <c r="L379" s="13">
        <v>77.39</v>
      </c>
      <c r="M379" s="13">
        <v>29.09</v>
      </c>
      <c r="N379" s="13">
        <f t="shared" si="19"/>
        <v>25.7966666666667</v>
      </c>
      <c r="O379" s="14">
        <v>1</v>
      </c>
      <c r="P379" s="13">
        <f t="shared" si="20"/>
        <v>3</v>
      </c>
    </row>
    <row r="380" customHeight="1" spans="1:16">
      <c r="A380" s="13">
        <v>57909984</v>
      </c>
      <c r="B380" s="13">
        <v>113833</v>
      </c>
      <c r="C380" s="15" t="s">
        <v>321</v>
      </c>
      <c r="D380" s="13">
        <v>47683</v>
      </c>
      <c r="E380" s="13" t="s">
        <v>14</v>
      </c>
      <c r="F380" s="13" t="s">
        <v>15</v>
      </c>
      <c r="G380" s="13" t="s">
        <v>16</v>
      </c>
      <c r="H380" s="13">
        <v>11624</v>
      </c>
      <c r="I380" s="13" t="s">
        <v>322</v>
      </c>
      <c r="J380" s="13" t="s">
        <v>18</v>
      </c>
      <c r="K380" s="13">
        <v>1</v>
      </c>
      <c r="L380" s="13">
        <v>25.8</v>
      </c>
      <c r="M380" s="13">
        <v>9.7</v>
      </c>
      <c r="N380" s="13">
        <f t="shared" si="19"/>
        <v>25.8</v>
      </c>
      <c r="O380" s="14">
        <v>1</v>
      </c>
      <c r="P380" s="13">
        <f>K380*O380</f>
        <v>1</v>
      </c>
    </row>
    <row r="381" customHeight="1" spans="1:16">
      <c r="A381" s="13">
        <v>57910020</v>
      </c>
      <c r="B381" s="13">
        <v>716</v>
      </c>
      <c r="C381" s="15" t="s">
        <v>40</v>
      </c>
      <c r="D381" s="13">
        <v>47683</v>
      </c>
      <c r="E381" s="13" t="s">
        <v>14</v>
      </c>
      <c r="F381" s="13" t="s">
        <v>15</v>
      </c>
      <c r="G381" s="13" t="s">
        <v>16</v>
      </c>
      <c r="H381" s="13">
        <v>15368</v>
      </c>
      <c r="I381" s="13" t="s">
        <v>113</v>
      </c>
      <c r="J381" s="13" t="s">
        <v>18</v>
      </c>
      <c r="K381" s="13">
        <v>2</v>
      </c>
      <c r="L381" s="13">
        <v>36</v>
      </c>
      <c r="M381" s="13">
        <v>3.8</v>
      </c>
      <c r="N381" s="13">
        <f t="shared" si="19"/>
        <v>18</v>
      </c>
      <c r="O381" s="14">
        <v>1</v>
      </c>
      <c r="P381" s="13">
        <f>K381*O381</f>
        <v>2</v>
      </c>
    </row>
    <row r="382" customHeight="1" spans="1:16">
      <c r="A382" s="13">
        <v>57910062</v>
      </c>
      <c r="B382" s="13">
        <v>101453</v>
      </c>
      <c r="C382" s="15" t="s">
        <v>130</v>
      </c>
      <c r="D382" s="13">
        <v>47683</v>
      </c>
      <c r="E382" s="13" t="s">
        <v>14</v>
      </c>
      <c r="F382" s="13" t="s">
        <v>15</v>
      </c>
      <c r="G382" s="13" t="s">
        <v>16</v>
      </c>
      <c r="H382" s="13">
        <v>11866</v>
      </c>
      <c r="I382" s="13" t="s">
        <v>131</v>
      </c>
      <c r="J382" s="13" t="s">
        <v>18</v>
      </c>
      <c r="K382" s="13">
        <v>1</v>
      </c>
      <c r="L382" s="13">
        <v>25.8</v>
      </c>
      <c r="M382" s="13">
        <v>9.7</v>
      </c>
      <c r="N382" s="13">
        <f t="shared" si="19"/>
        <v>25.8</v>
      </c>
      <c r="O382" s="14">
        <v>1</v>
      </c>
      <c r="P382" s="13">
        <f>K382*O382</f>
        <v>1</v>
      </c>
    </row>
    <row r="383" customHeight="1" spans="1:16">
      <c r="A383" s="13">
        <v>57910114</v>
      </c>
      <c r="B383" s="13">
        <v>114622</v>
      </c>
      <c r="C383" s="15" t="s">
        <v>38</v>
      </c>
      <c r="D383" s="13">
        <v>47683</v>
      </c>
      <c r="E383" s="13" t="s">
        <v>14</v>
      </c>
      <c r="F383" s="13" t="s">
        <v>15</v>
      </c>
      <c r="G383" s="13" t="s">
        <v>16</v>
      </c>
      <c r="H383" s="13">
        <v>10205</v>
      </c>
      <c r="I383" s="13" t="s">
        <v>323</v>
      </c>
      <c r="J383" s="13" t="s">
        <v>18</v>
      </c>
      <c r="K383" s="13">
        <v>1</v>
      </c>
      <c r="L383" s="13">
        <v>25.8</v>
      </c>
      <c r="M383" s="13">
        <v>9.7</v>
      </c>
      <c r="N383" s="13">
        <f t="shared" si="19"/>
        <v>25.8</v>
      </c>
      <c r="O383" s="14">
        <v>1</v>
      </c>
      <c r="P383" s="13">
        <f>K383*O383</f>
        <v>1</v>
      </c>
    </row>
    <row r="384" customHeight="1" spans="1:16">
      <c r="A384" s="13">
        <v>57910148</v>
      </c>
      <c r="B384" s="13">
        <v>114622</v>
      </c>
      <c r="C384" s="15" t="s">
        <v>38</v>
      </c>
      <c r="D384" s="13">
        <v>47683</v>
      </c>
      <c r="E384" s="13" t="s">
        <v>14</v>
      </c>
      <c r="F384" s="13" t="s">
        <v>15</v>
      </c>
      <c r="G384" s="13" t="s">
        <v>16</v>
      </c>
      <c r="H384" s="13">
        <v>10205</v>
      </c>
      <c r="I384" s="13" t="s">
        <v>323</v>
      </c>
      <c r="J384" s="13" t="s">
        <v>18</v>
      </c>
      <c r="K384" s="13">
        <v>1</v>
      </c>
      <c r="L384" s="13">
        <v>25.8</v>
      </c>
      <c r="M384" s="13">
        <v>9.7</v>
      </c>
      <c r="N384" s="13">
        <f t="shared" si="19"/>
        <v>25.8</v>
      </c>
      <c r="O384" s="14">
        <v>1</v>
      </c>
      <c r="P384" s="13">
        <f>K384*O384</f>
        <v>1</v>
      </c>
    </row>
    <row r="385" customHeight="1" spans="1:16">
      <c r="A385" s="13">
        <v>57910152</v>
      </c>
      <c r="B385" s="13">
        <v>385</v>
      </c>
      <c r="C385" s="15" t="s">
        <v>280</v>
      </c>
      <c r="D385" s="13">
        <v>47683</v>
      </c>
      <c r="E385" s="13" t="s">
        <v>14</v>
      </c>
      <c r="F385" s="13" t="s">
        <v>15</v>
      </c>
      <c r="G385" s="13" t="s">
        <v>16</v>
      </c>
      <c r="H385" s="13">
        <v>12566</v>
      </c>
      <c r="I385" s="13" t="s">
        <v>324</v>
      </c>
      <c r="J385" s="13" t="s">
        <v>18</v>
      </c>
      <c r="K385" s="13">
        <v>3</v>
      </c>
      <c r="L385" s="13">
        <v>65.4</v>
      </c>
      <c r="M385" s="13">
        <v>17.1</v>
      </c>
      <c r="N385" s="13">
        <f t="shared" si="19"/>
        <v>21.8</v>
      </c>
      <c r="O385" s="14">
        <v>1</v>
      </c>
      <c r="P385" s="13">
        <f>K385*O385</f>
        <v>3</v>
      </c>
    </row>
    <row r="386" customHeight="1" spans="1:16">
      <c r="A386" s="13">
        <v>57910225</v>
      </c>
      <c r="B386" s="13">
        <v>113023</v>
      </c>
      <c r="C386" s="15" t="s">
        <v>195</v>
      </c>
      <c r="D386" s="13">
        <v>47683</v>
      </c>
      <c r="E386" s="13" t="s">
        <v>14</v>
      </c>
      <c r="F386" s="13" t="s">
        <v>15</v>
      </c>
      <c r="G386" s="13" t="s">
        <v>16</v>
      </c>
      <c r="H386" s="13">
        <v>10949</v>
      </c>
      <c r="I386" s="13" t="s">
        <v>325</v>
      </c>
      <c r="J386" s="13" t="s">
        <v>18</v>
      </c>
      <c r="K386" s="13">
        <v>1</v>
      </c>
      <c r="L386" s="13">
        <v>25.8</v>
      </c>
      <c r="M386" s="13">
        <v>9.7</v>
      </c>
      <c r="N386" s="13">
        <f t="shared" si="19"/>
        <v>25.8</v>
      </c>
      <c r="O386" s="14">
        <v>1</v>
      </c>
      <c r="P386" s="13">
        <f>K386*O386</f>
        <v>1</v>
      </c>
    </row>
    <row r="387" customHeight="1" spans="1:16">
      <c r="A387" s="13">
        <v>57910322</v>
      </c>
      <c r="B387" s="13">
        <v>114622</v>
      </c>
      <c r="C387" s="15" t="s">
        <v>38</v>
      </c>
      <c r="D387" s="13">
        <v>47683</v>
      </c>
      <c r="E387" s="13" t="s">
        <v>14</v>
      </c>
      <c r="F387" s="13" t="s">
        <v>15</v>
      </c>
      <c r="G387" s="13" t="s">
        <v>16</v>
      </c>
      <c r="H387" s="13">
        <v>10205</v>
      </c>
      <c r="I387" s="13" t="s">
        <v>323</v>
      </c>
      <c r="J387" s="13" t="s">
        <v>18</v>
      </c>
      <c r="K387" s="13">
        <v>1</v>
      </c>
      <c r="L387" s="13">
        <v>25.8</v>
      </c>
      <c r="M387" s="13">
        <v>9.7</v>
      </c>
      <c r="N387" s="13">
        <f t="shared" ref="N387:N450" si="21">L387/K387</f>
        <v>25.8</v>
      </c>
      <c r="O387" s="14">
        <v>1</v>
      </c>
      <c r="P387" s="13">
        <f>K387*O387</f>
        <v>1</v>
      </c>
    </row>
    <row r="388" customHeight="1" spans="1:16">
      <c r="A388" s="13">
        <v>57910356</v>
      </c>
      <c r="B388" s="13">
        <v>571</v>
      </c>
      <c r="C388" s="15" t="s">
        <v>90</v>
      </c>
      <c r="D388" s="13">
        <v>47683</v>
      </c>
      <c r="E388" s="13" t="s">
        <v>14</v>
      </c>
      <c r="F388" s="13" t="s">
        <v>15</v>
      </c>
      <c r="G388" s="13" t="s">
        <v>16</v>
      </c>
      <c r="H388" s="13">
        <v>5471</v>
      </c>
      <c r="I388" s="13" t="s">
        <v>91</v>
      </c>
      <c r="J388" s="13" t="s">
        <v>33</v>
      </c>
      <c r="K388" s="13">
        <v>1</v>
      </c>
      <c r="L388" s="13">
        <v>15.19</v>
      </c>
      <c r="M388" s="13">
        <v>-0.91</v>
      </c>
      <c r="N388" s="13">
        <f t="shared" si="21"/>
        <v>15.19</v>
      </c>
      <c r="O388" s="14" t="s">
        <v>1086</v>
      </c>
      <c r="P388" s="13">
        <v>0</v>
      </c>
    </row>
    <row r="389" customHeight="1" spans="1:16">
      <c r="A389" s="13">
        <v>57910596</v>
      </c>
      <c r="B389" s="13">
        <v>114622</v>
      </c>
      <c r="C389" s="15" t="s">
        <v>38</v>
      </c>
      <c r="D389" s="13">
        <v>47683</v>
      </c>
      <c r="E389" s="13" t="s">
        <v>14</v>
      </c>
      <c r="F389" s="13" t="s">
        <v>15</v>
      </c>
      <c r="G389" s="13" t="s">
        <v>16</v>
      </c>
      <c r="H389" s="13">
        <v>10205</v>
      </c>
      <c r="I389" s="13" t="s">
        <v>323</v>
      </c>
      <c r="J389" s="13" t="s">
        <v>18</v>
      </c>
      <c r="K389" s="13">
        <v>1</v>
      </c>
      <c r="L389" s="13">
        <v>25.8</v>
      </c>
      <c r="M389" s="13">
        <v>9.7</v>
      </c>
      <c r="N389" s="13">
        <f t="shared" si="21"/>
        <v>25.8</v>
      </c>
      <c r="O389" s="14">
        <v>1</v>
      </c>
      <c r="P389" s="13">
        <f t="shared" ref="P389:P413" si="22">K389*O389</f>
        <v>1</v>
      </c>
    </row>
    <row r="390" customHeight="1" spans="1:16">
      <c r="A390" s="13">
        <v>57910633</v>
      </c>
      <c r="B390" s="13">
        <v>138202</v>
      </c>
      <c r="C390" s="15" t="s">
        <v>179</v>
      </c>
      <c r="D390" s="13">
        <v>47683</v>
      </c>
      <c r="E390" s="13" t="s">
        <v>14</v>
      </c>
      <c r="F390" s="13" t="s">
        <v>15</v>
      </c>
      <c r="G390" s="13" t="s">
        <v>16</v>
      </c>
      <c r="H390" s="13">
        <v>15845</v>
      </c>
      <c r="I390" s="13" t="s">
        <v>326</v>
      </c>
      <c r="J390" s="13" t="s">
        <v>18</v>
      </c>
      <c r="K390" s="13">
        <v>1</v>
      </c>
      <c r="L390" s="13">
        <v>25.8</v>
      </c>
      <c r="M390" s="13">
        <v>9.8</v>
      </c>
      <c r="N390" s="13">
        <f t="shared" si="21"/>
        <v>25.8</v>
      </c>
      <c r="O390" s="14">
        <v>1</v>
      </c>
      <c r="P390" s="13">
        <f t="shared" si="22"/>
        <v>1</v>
      </c>
    </row>
    <row r="391" customHeight="1" spans="1:16">
      <c r="A391" s="13">
        <v>57910688</v>
      </c>
      <c r="B391" s="13">
        <v>598</v>
      </c>
      <c r="C391" s="15" t="s">
        <v>269</v>
      </c>
      <c r="D391" s="13">
        <v>47683</v>
      </c>
      <c r="E391" s="13" t="s">
        <v>14</v>
      </c>
      <c r="F391" s="13" t="s">
        <v>15</v>
      </c>
      <c r="G391" s="13" t="s">
        <v>16</v>
      </c>
      <c r="H391" s="13">
        <v>12845</v>
      </c>
      <c r="I391" s="13" t="s">
        <v>308</v>
      </c>
      <c r="J391" s="13" t="s">
        <v>18</v>
      </c>
      <c r="K391" s="13">
        <v>1</v>
      </c>
      <c r="L391" s="13">
        <v>25.8</v>
      </c>
      <c r="M391" s="13">
        <v>9.7</v>
      </c>
      <c r="N391" s="13">
        <f t="shared" si="21"/>
        <v>25.8</v>
      </c>
      <c r="O391" s="14">
        <v>1</v>
      </c>
      <c r="P391" s="13">
        <f t="shared" si="22"/>
        <v>1</v>
      </c>
    </row>
    <row r="392" customHeight="1" spans="1:16">
      <c r="A392" s="13">
        <v>57910883</v>
      </c>
      <c r="B392" s="13">
        <v>119262</v>
      </c>
      <c r="C392" s="15" t="s">
        <v>76</v>
      </c>
      <c r="D392" s="13">
        <v>47683</v>
      </c>
      <c r="E392" s="13" t="s">
        <v>14</v>
      </c>
      <c r="F392" s="13" t="s">
        <v>15</v>
      </c>
      <c r="G392" s="13" t="s">
        <v>16</v>
      </c>
      <c r="H392" s="13">
        <v>15049</v>
      </c>
      <c r="I392" s="13" t="s">
        <v>311</v>
      </c>
      <c r="J392" s="13" t="s">
        <v>18</v>
      </c>
      <c r="K392" s="13">
        <v>1</v>
      </c>
      <c r="L392" s="13">
        <v>22.8</v>
      </c>
      <c r="M392" s="13">
        <v>6.7</v>
      </c>
      <c r="N392" s="13">
        <f t="shared" si="21"/>
        <v>22.8</v>
      </c>
      <c r="O392" s="14">
        <v>1</v>
      </c>
      <c r="P392" s="13">
        <f t="shared" si="22"/>
        <v>1</v>
      </c>
    </row>
    <row r="393" customHeight="1" spans="1:16">
      <c r="A393" s="13">
        <v>57911051</v>
      </c>
      <c r="B393" s="13">
        <v>119622</v>
      </c>
      <c r="C393" s="15" t="s">
        <v>206</v>
      </c>
      <c r="D393" s="13">
        <v>47683</v>
      </c>
      <c r="E393" s="13" t="s">
        <v>14</v>
      </c>
      <c r="F393" s="13" t="s">
        <v>15</v>
      </c>
      <c r="G393" s="13" t="s">
        <v>16</v>
      </c>
      <c r="H393" s="13">
        <v>16086</v>
      </c>
      <c r="I393" s="13" t="s">
        <v>327</v>
      </c>
      <c r="J393" s="13" t="s">
        <v>18</v>
      </c>
      <c r="K393" s="13">
        <v>2</v>
      </c>
      <c r="L393" s="13">
        <v>46.6</v>
      </c>
      <c r="M393" s="13">
        <v>14.4</v>
      </c>
      <c r="N393" s="13">
        <f t="shared" si="21"/>
        <v>23.3</v>
      </c>
      <c r="O393" s="14">
        <v>1</v>
      </c>
      <c r="P393" s="13">
        <f t="shared" si="22"/>
        <v>2</v>
      </c>
    </row>
    <row r="394" customHeight="1" spans="1:16">
      <c r="A394" s="13">
        <v>57911132</v>
      </c>
      <c r="B394" s="13">
        <v>730</v>
      </c>
      <c r="C394" s="15" t="s">
        <v>92</v>
      </c>
      <c r="D394" s="13">
        <v>47683</v>
      </c>
      <c r="E394" s="13" t="s">
        <v>14</v>
      </c>
      <c r="F394" s="13" t="s">
        <v>15</v>
      </c>
      <c r="G394" s="13" t="s">
        <v>16</v>
      </c>
      <c r="H394" s="13">
        <v>14214</v>
      </c>
      <c r="I394" s="13" t="s">
        <v>315</v>
      </c>
      <c r="J394" s="13" t="s">
        <v>18</v>
      </c>
      <c r="K394" s="13">
        <v>2</v>
      </c>
      <c r="L394" s="13">
        <v>47.6</v>
      </c>
      <c r="M394" s="13">
        <v>15.4</v>
      </c>
      <c r="N394" s="13">
        <f t="shared" si="21"/>
        <v>23.8</v>
      </c>
      <c r="O394" s="14">
        <v>1</v>
      </c>
      <c r="P394" s="13">
        <f t="shared" si="22"/>
        <v>2</v>
      </c>
    </row>
    <row r="395" customHeight="1" spans="1:16">
      <c r="A395" s="13">
        <v>57911293</v>
      </c>
      <c r="B395" s="13">
        <v>515</v>
      </c>
      <c r="C395" s="15" t="s">
        <v>185</v>
      </c>
      <c r="D395" s="13">
        <v>47683</v>
      </c>
      <c r="E395" s="13" t="s">
        <v>14</v>
      </c>
      <c r="F395" s="13" t="s">
        <v>15</v>
      </c>
      <c r="G395" s="13" t="s">
        <v>16</v>
      </c>
      <c r="H395" s="13">
        <v>12454</v>
      </c>
      <c r="I395" s="13" t="s">
        <v>317</v>
      </c>
      <c r="J395" s="13" t="s">
        <v>18</v>
      </c>
      <c r="K395" s="13">
        <v>1</v>
      </c>
      <c r="L395" s="13">
        <v>25.8</v>
      </c>
      <c r="M395" s="13">
        <v>9.7</v>
      </c>
      <c r="N395" s="13">
        <f t="shared" si="21"/>
        <v>25.8</v>
      </c>
      <c r="O395" s="14">
        <v>1</v>
      </c>
      <c r="P395" s="13">
        <f t="shared" si="22"/>
        <v>1</v>
      </c>
    </row>
    <row r="396" customHeight="1" spans="1:16">
      <c r="A396" s="13">
        <v>57911383</v>
      </c>
      <c r="B396" s="13">
        <v>114622</v>
      </c>
      <c r="C396" s="15" t="s">
        <v>38</v>
      </c>
      <c r="D396" s="13">
        <v>47683</v>
      </c>
      <c r="E396" s="13" t="s">
        <v>14</v>
      </c>
      <c r="F396" s="13" t="s">
        <v>15</v>
      </c>
      <c r="G396" s="13" t="s">
        <v>16</v>
      </c>
      <c r="H396" s="13">
        <v>10205</v>
      </c>
      <c r="I396" s="13" t="s">
        <v>323</v>
      </c>
      <c r="J396" s="13" t="s">
        <v>18</v>
      </c>
      <c r="K396" s="13">
        <v>3</v>
      </c>
      <c r="L396" s="13">
        <v>68.4</v>
      </c>
      <c r="M396" s="13">
        <v>20.1</v>
      </c>
      <c r="N396" s="13">
        <f t="shared" si="21"/>
        <v>22.8</v>
      </c>
      <c r="O396" s="14">
        <v>1</v>
      </c>
      <c r="P396" s="13">
        <f t="shared" si="22"/>
        <v>3</v>
      </c>
    </row>
    <row r="397" customHeight="1" spans="1:16">
      <c r="A397" s="13">
        <v>57911446</v>
      </c>
      <c r="B397" s="13">
        <v>107658</v>
      </c>
      <c r="C397" s="15" t="s">
        <v>68</v>
      </c>
      <c r="D397" s="13">
        <v>47683</v>
      </c>
      <c r="E397" s="13" t="s">
        <v>14</v>
      </c>
      <c r="F397" s="13" t="s">
        <v>15</v>
      </c>
      <c r="G397" s="13" t="s">
        <v>16</v>
      </c>
      <c r="H397" s="13">
        <v>14861</v>
      </c>
      <c r="I397" s="13" t="s">
        <v>69</v>
      </c>
      <c r="J397" s="13" t="s">
        <v>18</v>
      </c>
      <c r="K397" s="13">
        <v>1</v>
      </c>
      <c r="L397" s="13">
        <v>25.8</v>
      </c>
      <c r="M397" s="13">
        <v>9.7</v>
      </c>
      <c r="N397" s="13">
        <f t="shared" si="21"/>
        <v>25.8</v>
      </c>
      <c r="O397" s="14">
        <v>1</v>
      </c>
      <c r="P397" s="13">
        <f t="shared" si="22"/>
        <v>1</v>
      </c>
    </row>
    <row r="398" customHeight="1" spans="1:16">
      <c r="A398" s="13">
        <v>57911450</v>
      </c>
      <c r="B398" s="13">
        <v>399</v>
      </c>
      <c r="C398" s="15" t="s">
        <v>102</v>
      </c>
      <c r="D398" s="13">
        <v>47683</v>
      </c>
      <c r="E398" s="13" t="s">
        <v>14</v>
      </c>
      <c r="F398" s="13" t="s">
        <v>15</v>
      </c>
      <c r="G398" s="13" t="s">
        <v>16</v>
      </c>
      <c r="H398" s="13">
        <v>4435</v>
      </c>
      <c r="I398" s="13" t="s">
        <v>282</v>
      </c>
      <c r="J398" s="13" t="s">
        <v>18</v>
      </c>
      <c r="K398" s="13">
        <v>1</v>
      </c>
      <c r="L398" s="13">
        <v>25.8</v>
      </c>
      <c r="M398" s="13">
        <v>9.7</v>
      </c>
      <c r="N398" s="13">
        <f t="shared" si="21"/>
        <v>25.8</v>
      </c>
      <c r="O398" s="14">
        <v>1</v>
      </c>
      <c r="P398" s="13">
        <f t="shared" si="22"/>
        <v>1</v>
      </c>
    </row>
    <row r="399" customHeight="1" spans="1:16">
      <c r="A399" s="13">
        <v>57911475</v>
      </c>
      <c r="B399" s="13">
        <v>106569</v>
      </c>
      <c r="C399" s="15" t="s">
        <v>193</v>
      </c>
      <c r="D399" s="13">
        <v>47683</v>
      </c>
      <c r="E399" s="13" t="s">
        <v>14</v>
      </c>
      <c r="F399" s="13" t="s">
        <v>15</v>
      </c>
      <c r="G399" s="13" t="s">
        <v>16</v>
      </c>
      <c r="H399" s="13">
        <v>15755</v>
      </c>
      <c r="I399" s="13" t="s">
        <v>194</v>
      </c>
      <c r="J399" s="13" t="s">
        <v>33</v>
      </c>
      <c r="K399" s="13">
        <v>3</v>
      </c>
      <c r="L399" s="13">
        <v>69.89</v>
      </c>
      <c r="M399" s="13">
        <v>21.5900000001</v>
      </c>
      <c r="N399" s="13">
        <f t="shared" si="21"/>
        <v>23.2966666666667</v>
      </c>
      <c r="O399" s="14" t="s">
        <v>1086</v>
      </c>
      <c r="P399" s="13">
        <v>0</v>
      </c>
    </row>
    <row r="400" customHeight="1" spans="1:16">
      <c r="A400" s="13">
        <v>57911493</v>
      </c>
      <c r="B400" s="13">
        <v>399</v>
      </c>
      <c r="C400" s="15" t="s">
        <v>102</v>
      </c>
      <c r="D400" s="13">
        <v>47683</v>
      </c>
      <c r="E400" s="13" t="s">
        <v>14</v>
      </c>
      <c r="F400" s="13" t="s">
        <v>15</v>
      </c>
      <c r="G400" s="13" t="s">
        <v>16</v>
      </c>
      <c r="H400" s="13">
        <v>4435</v>
      </c>
      <c r="I400" s="13" t="s">
        <v>282</v>
      </c>
      <c r="J400" s="13" t="s">
        <v>18</v>
      </c>
      <c r="K400" s="13">
        <v>1</v>
      </c>
      <c r="L400" s="13">
        <v>25.8</v>
      </c>
      <c r="M400" s="13">
        <v>9.7</v>
      </c>
      <c r="N400" s="13">
        <f t="shared" si="21"/>
        <v>25.8</v>
      </c>
      <c r="O400" s="14">
        <v>1</v>
      </c>
      <c r="P400" s="13">
        <f t="shared" si="22"/>
        <v>1</v>
      </c>
    </row>
    <row r="401" customHeight="1" spans="1:16">
      <c r="A401" s="13">
        <v>57911795</v>
      </c>
      <c r="B401" s="13">
        <v>743</v>
      </c>
      <c r="C401" s="15" t="s">
        <v>213</v>
      </c>
      <c r="D401" s="13">
        <v>47683</v>
      </c>
      <c r="E401" s="13" t="s">
        <v>14</v>
      </c>
      <c r="F401" s="13" t="s">
        <v>15</v>
      </c>
      <c r="G401" s="13" t="s">
        <v>16</v>
      </c>
      <c r="H401" s="13">
        <v>13209</v>
      </c>
      <c r="I401" s="13" t="s">
        <v>277</v>
      </c>
      <c r="J401" s="13" t="s">
        <v>18</v>
      </c>
      <c r="K401" s="13">
        <v>1</v>
      </c>
      <c r="L401" s="13">
        <v>25.8</v>
      </c>
      <c r="M401" s="13">
        <v>9.7</v>
      </c>
      <c r="N401" s="13">
        <f t="shared" si="21"/>
        <v>25.8</v>
      </c>
      <c r="O401" s="14">
        <v>1</v>
      </c>
      <c r="P401" s="13">
        <f t="shared" si="22"/>
        <v>1</v>
      </c>
    </row>
    <row r="402" customHeight="1" spans="1:16">
      <c r="A402" s="13">
        <v>57911854</v>
      </c>
      <c r="B402" s="13">
        <v>704</v>
      </c>
      <c r="C402" s="15" t="s">
        <v>154</v>
      </c>
      <c r="D402" s="13">
        <v>47683</v>
      </c>
      <c r="E402" s="13" t="s">
        <v>14</v>
      </c>
      <c r="F402" s="13" t="s">
        <v>15</v>
      </c>
      <c r="G402" s="13" t="s">
        <v>16</v>
      </c>
      <c r="H402" s="13">
        <v>6505</v>
      </c>
      <c r="I402" s="13" t="s">
        <v>328</v>
      </c>
      <c r="J402" s="13" t="s">
        <v>18</v>
      </c>
      <c r="K402" s="13">
        <v>6</v>
      </c>
      <c r="L402" s="13">
        <v>136.8</v>
      </c>
      <c r="M402" s="13">
        <v>40.2</v>
      </c>
      <c r="N402" s="13">
        <f t="shared" si="21"/>
        <v>22.8</v>
      </c>
      <c r="O402" s="14">
        <v>1</v>
      </c>
      <c r="P402" s="13">
        <f t="shared" si="22"/>
        <v>6</v>
      </c>
    </row>
    <row r="403" customHeight="1" spans="1:16">
      <c r="A403" s="13">
        <v>57911882</v>
      </c>
      <c r="B403" s="13">
        <v>103199</v>
      </c>
      <c r="C403" s="15" t="s">
        <v>118</v>
      </c>
      <c r="D403" s="13">
        <v>47683</v>
      </c>
      <c r="E403" s="13" t="s">
        <v>14</v>
      </c>
      <c r="F403" s="13" t="s">
        <v>15</v>
      </c>
      <c r="G403" s="13" t="s">
        <v>16</v>
      </c>
      <c r="H403" s="13">
        <v>14339</v>
      </c>
      <c r="I403" s="13" t="s">
        <v>329</v>
      </c>
      <c r="J403" s="13" t="s">
        <v>18</v>
      </c>
      <c r="K403" s="13">
        <v>2</v>
      </c>
      <c r="L403" s="13">
        <v>39.6</v>
      </c>
      <c r="M403" s="13">
        <v>7.4</v>
      </c>
      <c r="N403" s="13">
        <f t="shared" si="21"/>
        <v>19.8</v>
      </c>
      <c r="O403" s="14">
        <v>1</v>
      </c>
      <c r="P403" s="13">
        <f t="shared" si="22"/>
        <v>2</v>
      </c>
    </row>
    <row r="404" customHeight="1" spans="1:16">
      <c r="A404" s="13">
        <v>57911916</v>
      </c>
      <c r="B404" s="13">
        <v>707</v>
      </c>
      <c r="C404" s="15" t="s">
        <v>31</v>
      </c>
      <c r="D404" s="13">
        <v>47683</v>
      </c>
      <c r="E404" s="13" t="s">
        <v>14</v>
      </c>
      <c r="F404" s="13" t="s">
        <v>15</v>
      </c>
      <c r="G404" s="13" t="s">
        <v>16</v>
      </c>
      <c r="H404" s="13">
        <v>8233</v>
      </c>
      <c r="I404" s="13" t="s">
        <v>330</v>
      </c>
      <c r="J404" s="13" t="s">
        <v>18</v>
      </c>
      <c r="K404" s="13">
        <v>1</v>
      </c>
      <c r="L404" s="13">
        <v>25.8</v>
      </c>
      <c r="M404" s="13">
        <v>9.7</v>
      </c>
      <c r="N404" s="13">
        <f t="shared" si="21"/>
        <v>25.8</v>
      </c>
      <c r="O404" s="14">
        <v>1</v>
      </c>
      <c r="P404" s="13">
        <f t="shared" si="22"/>
        <v>1</v>
      </c>
    </row>
    <row r="405" customHeight="1" spans="1:16">
      <c r="A405" s="13">
        <v>57912024</v>
      </c>
      <c r="B405" s="13">
        <v>307</v>
      </c>
      <c r="C405" s="15" t="s">
        <v>34</v>
      </c>
      <c r="D405" s="13">
        <v>47683</v>
      </c>
      <c r="E405" s="13" t="s">
        <v>14</v>
      </c>
      <c r="F405" s="13" t="s">
        <v>15</v>
      </c>
      <c r="G405" s="13" t="s">
        <v>16</v>
      </c>
      <c r="H405" s="13">
        <v>7107</v>
      </c>
      <c r="I405" s="13" t="s">
        <v>157</v>
      </c>
      <c r="J405" s="13" t="s">
        <v>18</v>
      </c>
      <c r="K405" s="13">
        <v>1</v>
      </c>
      <c r="L405" s="13">
        <v>25.8</v>
      </c>
      <c r="M405" s="13">
        <v>9.7</v>
      </c>
      <c r="N405" s="13">
        <f t="shared" si="21"/>
        <v>25.8</v>
      </c>
      <c r="O405" s="14">
        <v>1</v>
      </c>
      <c r="P405" s="13">
        <f t="shared" si="22"/>
        <v>1</v>
      </c>
    </row>
    <row r="406" customHeight="1" spans="1:16">
      <c r="A406" s="13">
        <v>57912070</v>
      </c>
      <c r="B406" s="13">
        <v>108277</v>
      </c>
      <c r="C406" s="15" t="s">
        <v>25</v>
      </c>
      <c r="D406" s="13">
        <v>47683</v>
      </c>
      <c r="E406" s="13" t="s">
        <v>14</v>
      </c>
      <c r="F406" s="13" t="s">
        <v>15</v>
      </c>
      <c r="G406" s="13" t="s">
        <v>16</v>
      </c>
      <c r="H406" s="13">
        <v>13186</v>
      </c>
      <c r="I406" s="13" t="s">
        <v>331</v>
      </c>
      <c r="J406" s="13" t="s">
        <v>18</v>
      </c>
      <c r="K406" s="13">
        <v>1</v>
      </c>
      <c r="L406" s="13">
        <v>25.8</v>
      </c>
      <c r="M406" s="13">
        <v>9.7</v>
      </c>
      <c r="N406" s="13">
        <f t="shared" si="21"/>
        <v>25.8</v>
      </c>
      <c r="O406" s="14">
        <v>1</v>
      </c>
      <c r="P406" s="13">
        <f t="shared" si="22"/>
        <v>1</v>
      </c>
    </row>
    <row r="407" customHeight="1" spans="1:16">
      <c r="A407" s="13">
        <v>57912084</v>
      </c>
      <c r="B407" s="13">
        <v>742</v>
      </c>
      <c r="C407" s="15" t="s">
        <v>23</v>
      </c>
      <c r="D407" s="13">
        <v>47683</v>
      </c>
      <c r="E407" s="13" t="s">
        <v>14</v>
      </c>
      <c r="F407" s="13" t="s">
        <v>15</v>
      </c>
      <c r="G407" s="13" t="s">
        <v>16</v>
      </c>
      <c r="H407" s="13">
        <v>1003910</v>
      </c>
      <c r="I407" s="13" t="s">
        <v>239</v>
      </c>
      <c r="J407" s="13" t="s">
        <v>18</v>
      </c>
      <c r="K407" s="13">
        <v>1</v>
      </c>
      <c r="L407" s="13">
        <v>25.8</v>
      </c>
      <c r="M407" s="13">
        <v>9.7</v>
      </c>
      <c r="N407" s="13">
        <f t="shared" si="21"/>
        <v>25.8</v>
      </c>
      <c r="O407" s="14">
        <v>1</v>
      </c>
      <c r="P407" s="13">
        <f t="shared" si="22"/>
        <v>1</v>
      </c>
    </row>
    <row r="408" customHeight="1" spans="1:16">
      <c r="A408" s="13">
        <v>57912124</v>
      </c>
      <c r="B408" s="13">
        <v>738</v>
      </c>
      <c r="C408" s="15" t="s">
        <v>151</v>
      </c>
      <c r="D408" s="13">
        <v>47683</v>
      </c>
      <c r="E408" s="13" t="s">
        <v>14</v>
      </c>
      <c r="F408" s="13" t="s">
        <v>15</v>
      </c>
      <c r="G408" s="13" t="s">
        <v>16</v>
      </c>
      <c r="H408" s="13">
        <v>5698</v>
      </c>
      <c r="I408" s="13" t="s">
        <v>288</v>
      </c>
      <c r="J408" s="13" t="s">
        <v>18</v>
      </c>
      <c r="K408" s="13">
        <v>1</v>
      </c>
      <c r="L408" s="13">
        <v>23.5</v>
      </c>
      <c r="M408" s="13">
        <v>7.4</v>
      </c>
      <c r="N408" s="13">
        <f t="shared" si="21"/>
        <v>23.5</v>
      </c>
      <c r="O408" s="14">
        <v>1</v>
      </c>
      <c r="P408" s="13">
        <f t="shared" si="22"/>
        <v>1</v>
      </c>
    </row>
    <row r="409" customHeight="1" spans="1:16">
      <c r="A409" s="13">
        <v>57912127</v>
      </c>
      <c r="B409" s="13">
        <v>307</v>
      </c>
      <c r="C409" s="15" t="s">
        <v>34</v>
      </c>
      <c r="D409" s="13">
        <v>47683</v>
      </c>
      <c r="E409" s="13" t="s">
        <v>14</v>
      </c>
      <c r="F409" s="13" t="s">
        <v>15</v>
      </c>
      <c r="G409" s="13" t="s">
        <v>16</v>
      </c>
      <c r="H409" s="13">
        <v>9563</v>
      </c>
      <c r="I409" s="13" t="s">
        <v>120</v>
      </c>
      <c r="J409" s="13" t="s">
        <v>18</v>
      </c>
      <c r="K409" s="13">
        <v>3</v>
      </c>
      <c r="L409" s="13">
        <v>68.4</v>
      </c>
      <c r="M409" s="13">
        <v>20.1</v>
      </c>
      <c r="N409" s="13">
        <f t="shared" si="21"/>
        <v>22.8</v>
      </c>
      <c r="O409" s="14">
        <v>1</v>
      </c>
      <c r="P409" s="13">
        <f t="shared" si="22"/>
        <v>3</v>
      </c>
    </row>
    <row r="410" customHeight="1" spans="1:16">
      <c r="A410" s="13">
        <v>57912144</v>
      </c>
      <c r="B410" s="13">
        <v>307</v>
      </c>
      <c r="C410" s="15" t="s">
        <v>34</v>
      </c>
      <c r="D410" s="13">
        <v>47683</v>
      </c>
      <c r="E410" s="13" t="s">
        <v>14</v>
      </c>
      <c r="F410" s="13" t="s">
        <v>15</v>
      </c>
      <c r="G410" s="13" t="s">
        <v>16</v>
      </c>
      <c r="H410" s="13">
        <v>10989</v>
      </c>
      <c r="I410" s="13" t="s">
        <v>200</v>
      </c>
      <c r="J410" s="13" t="s">
        <v>18</v>
      </c>
      <c r="K410" s="13">
        <v>1</v>
      </c>
      <c r="L410" s="13">
        <v>25.8</v>
      </c>
      <c r="M410" s="13">
        <v>9.7</v>
      </c>
      <c r="N410" s="13">
        <f t="shared" si="21"/>
        <v>25.8</v>
      </c>
      <c r="O410" s="14">
        <v>1</v>
      </c>
      <c r="P410" s="13">
        <f t="shared" si="22"/>
        <v>1</v>
      </c>
    </row>
    <row r="411" customHeight="1" spans="1:16">
      <c r="A411" s="13">
        <v>57912157</v>
      </c>
      <c r="B411" s="13">
        <v>720</v>
      </c>
      <c r="C411" s="15" t="s">
        <v>256</v>
      </c>
      <c r="D411" s="13">
        <v>47683</v>
      </c>
      <c r="E411" s="13" t="s">
        <v>14</v>
      </c>
      <c r="F411" s="13" t="s">
        <v>15</v>
      </c>
      <c r="G411" s="13" t="s">
        <v>16</v>
      </c>
      <c r="H411" s="13">
        <v>15035</v>
      </c>
      <c r="I411" s="13" t="s">
        <v>332</v>
      </c>
      <c r="J411" s="13" t="s">
        <v>18</v>
      </c>
      <c r="K411" s="13">
        <v>3</v>
      </c>
      <c r="L411" s="13">
        <v>65.4</v>
      </c>
      <c r="M411" s="13">
        <v>17.1</v>
      </c>
      <c r="N411" s="13">
        <f t="shared" si="21"/>
        <v>21.8</v>
      </c>
      <c r="O411" s="14">
        <v>1</v>
      </c>
      <c r="P411" s="13">
        <f t="shared" si="22"/>
        <v>3</v>
      </c>
    </row>
    <row r="412" customHeight="1" spans="1:16">
      <c r="A412" s="13">
        <v>57912296</v>
      </c>
      <c r="B412" s="13">
        <v>748</v>
      </c>
      <c r="C412" s="15" t="s">
        <v>333</v>
      </c>
      <c r="D412" s="13">
        <v>47683</v>
      </c>
      <c r="E412" s="13" t="s">
        <v>14</v>
      </c>
      <c r="F412" s="13" t="s">
        <v>15</v>
      </c>
      <c r="G412" s="13" t="s">
        <v>16</v>
      </c>
      <c r="H412" s="13">
        <v>6731</v>
      </c>
      <c r="I412" s="13" t="s">
        <v>334</v>
      </c>
      <c r="J412" s="13" t="s">
        <v>18</v>
      </c>
      <c r="K412" s="13">
        <v>1</v>
      </c>
      <c r="L412" s="13">
        <v>25.8</v>
      </c>
      <c r="M412" s="13">
        <v>9.7</v>
      </c>
      <c r="N412" s="13">
        <f t="shared" si="21"/>
        <v>25.8</v>
      </c>
      <c r="O412" s="14">
        <v>1</v>
      </c>
      <c r="P412" s="13">
        <f t="shared" si="22"/>
        <v>1</v>
      </c>
    </row>
    <row r="413" customHeight="1" spans="1:16">
      <c r="A413" s="13">
        <v>57912310</v>
      </c>
      <c r="B413" s="13">
        <v>114286</v>
      </c>
      <c r="C413" s="15" t="s">
        <v>19</v>
      </c>
      <c r="D413" s="13">
        <v>47683</v>
      </c>
      <c r="E413" s="13" t="s">
        <v>14</v>
      </c>
      <c r="F413" s="13" t="s">
        <v>15</v>
      </c>
      <c r="G413" s="13" t="s">
        <v>16</v>
      </c>
      <c r="H413" s="13">
        <v>16266</v>
      </c>
      <c r="I413" s="13" t="s">
        <v>335</v>
      </c>
      <c r="J413" s="13" t="s">
        <v>18</v>
      </c>
      <c r="K413" s="13">
        <v>1</v>
      </c>
      <c r="L413" s="13">
        <v>25.8</v>
      </c>
      <c r="M413" s="13">
        <v>9.7</v>
      </c>
      <c r="N413" s="13">
        <f t="shared" si="21"/>
        <v>25.8</v>
      </c>
      <c r="O413" s="14">
        <v>1</v>
      </c>
      <c r="P413" s="13">
        <f t="shared" si="22"/>
        <v>1</v>
      </c>
    </row>
    <row r="414" customHeight="1" spans="1:16">
      <c r="A414" s="13">
        <v>57912353</v>
      </c>
      <c r="B414" s="13">
        <v>707</v>
      </c>
      <c r="C414" s="15" t="s">
        <v>31</v>
      </c>
      <c r="D414" s="13">
        <v>47683</v>
      </c>
      <c r="E414" s="13" t="s">
        <v>14</v>
      </c>
      <c r="F414" s="13" t="s">
        <v>15</v>
      </c>
      <c r="G414" s="13" t="s">
        <v>16</v>
      </c>
      <c r="H414" s="13">
        <v>15329</v>
      </c>
      <c r="I414" s="13" t="s">
        <v>214</v>
      </c>
      <c r="J414" s="13" t="s">
        <v>33</v>
      </c>
      <c r="K414" s="13">
        <v>1</v>
      </c>
      <c r="L414" s="13">
        <v>15.73</v>
      </c>
      <c r="M414" s="13">
        <v>-0.37</v>
      </c>
      <c r="N414" s="13">
        <f t="shared" si="21"/>
        <v>15.73</v>
      </c>
      <c r="O414" s="14" t="s">
        <v>1086</v>
      </c>
      <c r="P414" s="13">
        <v>0</v>
      </c>
    </row>
    <row r="415" customHeight="1" spans="1:16">
      <c r="A415" s="13">
        <v>57912404</v>
      </c>
      <c r="B415" s="13">
        <v>103199</v>
      </c>
      <c r="C415" s="15" t="s">
        <v>118</v>
      </c>
      <c r="D415" s="13">
        <v>47683</v>
      </c>
      <c r="E415" s="13" t="s">
        <v>14</v>
      </c>
      <c r="F415" s="13" t="s">
        <v>15</v>
      </c>
      <c r="G415" s="13" t="s">
        <v>16</v>
      </c>
      <c r="H415" s="13">
        <v>14339</v>
      </c>
      <c r="I415" s="13" t="s">
        <v>329</v>
      </c>
      <c r="J415" s="13" t="s">
        <v>18</v>
      </c>
      <c r="K415" s="13">
        <v>1</v>
      </c>
      <c r="L415" s="13">
        <v>19.8</v>
      </c>
      <c r="M415" s="13">
        <v>3.7</v>
      </c>
      <c r="N415" s="13">
        <f t="shared" si="21"/>
        <v>19.8</v>
      </c>
      <c r="O415" s="14">
        <v>1</v>
      </c>
      <c r="P415" s="13">
        <f t="shared" ref="P415:P478" si="23">K415*O415</f>
        <v>1</v>
      </c>
    </row>
    <row r="416" customHeight="1" spans="1:16">
      <c r="A416" s="13">
        <v>57912448</v>
      </c>
      <c r="B416" s="13">
        <v>102564</v>
      </c>
      <c r="C416" s="15" t="s">
        <v>336</v>
      </c>
      <c r="D416" s="13">
        <v>47683</v>
      </c>
      <c r="E416" s="13" t="s">
        <v>14</v>
      </c>
      <c r="F416" s="13" t="s">
        <v>15</v>
      </c>
      <c r="G416" s="13" t="s">
        <v>16</v>
      </c>
      <c r="H416" s="13">
        <v>16416</v>
      </c>
      <c r="I416" s="13" t="s">
        <v>37</v>
      </c>
      <c r="J416" s="13" t="s">
        <v>18</v>
      </c>
      <c r="K416" s="13">
        <v>1</v>
      </c>
      <c r="L416" s="13">
        <v>25.8</v>
      </c>
      <c r="M416" s="13">
        <v>9.7</v>
      </c>
      <c r="N416" s="13">
        <f t="shared" si="21"/>
        <v>25.8</v>
      </c>
      <c r="O416" s="14">
        <v>1</v>
      </c>
      <c r="P416" s="13">
        <f t="shared" si="23"/>
        <v>1</v>
      </c>
    </row>
    <row r="417" customHeight="1" spans="1:16">
      <c r="A417" s="13">
        <v>57912459</v>
      </c>
      <c r="B417" s="13">
        <v>748</v>
      </c>
      <c r="C417" s="15" t="s">
        <v>333</v>
      </c>
      <c r="D417" s="13">
        <v>47683</v>
      </c>
      <c r="E417" s="13" t="s">
        <v>14</v>
      </c>
      <c r="F417" s="13" t="s">
        <v>15</v>
      </c>
      <c r="G417" s="13" t="s">
        <v>16</v>
      </c>
      <c r="H417" s="13">
        <v>6731</v>
      </c>
      <c r="I417" s="13" t="s">
        <v>334</v>
      </c>
      <c r="J417" s="13" t="s">
        <v>18</v>
      </c>
      <c r="K417" s="13">
        <v>2</v>
      </c>
      <c r="L417" s="13">
        <v>36</v>
      </c>
      <c r="M417" s="13">
        <v>3.8</v>
      </c>
      <c r="N417" s="13">
        <f t="shared" si="21"/>
        <v>18</v>
      </c>
      <c r="O417" s="14">
        <v>1</v>
      </c>
      <c r="P417" s="13">
        <f t="shared" si="23"/>
        <v>2</v>
      </c>
    </row>
    <row r="418" customHeight="1" spans="1:16">
      <c r="A418" s="13">
        <v>57912496</v>
      </c>
      <c r="B418" s="13">
        <v>748</v>
      </c>
      <c r="C418" s="15" t="s">
        <v>333</v>
      </c>
      <c r="D418" s="13">
        <v>47683</v>
      </c>
      <c r="E418" s="13" t="s">
        <v>14</v>
      </c>
      <c r="F418" s="13" t="s">
        <v>15</v>
      </c>
      <c r="G418" s="13" t="s">
        <v>16</v>
      </c>
      <c r="H418" s="13">
        <v>6731</v>
      </c>
      <c r="I418" s="13" t="s">
        <v>334</v>
      </c>
      <c r="J418" s="13" t="s">
        <v>18</v>
      </c>
      <c r="K418" s="13">
        <v>1</v>
      </c>
      <c r="L418" s="13">
        <v>18</v>
      </c>
      <c r="M418" s="13">
        <v>1.9</v>
      </c>
      <c r="N418" s="13">
        <f t="shared" si="21"/>
        <v>18</v>
      </c>
      <c r="O418" s="14">
        <v>1</v>
      </c>
      <c r="P418" s="13">
        <f t="shared" si="23"/>
        <v>1</v>
      </c>
    </row>
    <row r="419" customHeight="1" spans="1:16">
      <c r="A419" s="13">
        <v>57912543</v>
      </c>
      <c r="B419" s="13">
        <v>106066</v>
      </c>
      <c r="C419" s="15" t="s">
        <v>29</v>
      </c>
      <c r="D419" s="13">
        <v>47683</v>
      </c>
      <c r="E419" s="13" t="s">
        <v>14</v>
      </c>
      <c r="F419" s="13" t="s">
        <v>15</v>
      </c>
      <c r="G419" s="13" t="s">
        <v>16</v>
      </c>
      <c r="H419" s="13">
        <v>995676</v>
      </c>
      <c r="I419" s="13" t="s">
        <v>30</v>
      </c>
      <c r="J419" s="13" t="s">
        <v>18</v>
      </c>
      <c r="K419" s="13">
        <v>1</v>
      </c>
      <c r="L419" s="13">
        <v>25.8</v>
      </c>
      <c r="M419" s="13">
        <v>9.7</v>
      </c>
      <c r="N419" s="13">
        <f t="shared" si="21"/>
        <v>25.8</v>
      </c>
      <c r="O419" s="14">
        <v>1</v>
      </c>
      <c r="P419" s="13">
        <f t="shared" si="23"/>
        <v>1</v>
      </c>
    </row>
    <row r="420" customHeight="1" spans="1:16">
      <c r="A420" s="13">
        <v>57912765</v>
      </c>
      <c r="B420" s="13">
        <v>54</v>
      </c>
      <c r="C420" s="15" t="s">
        <v>13</v>
      </c>
      <c r="D420" s="13">
        <v>47683</v>
      </c>
      <c r="E420" s="13" t="s">
        <v>14</v>
      </c>
      <c r="F420" s="13" t="s">
        <v>15</v>
      </c>
      <c r="G420" s="13" t="s">
        <v>16</v>
      </c>
      <c r="H420" s="13">
        <v>6301</v>
      </c>
      <c r="I420" s="13" t="s">
        <v>337</v>
      </c>
      <c r="J420" s="13" t="s">
        <v>18</v>
      </c>
      <c r="K420" s="13">
        <v>1</v>
      </c>
      <c r="L420" s="13">
        <v>25.8</v>
      </c>
      <c r="M420" s="13">
        <v>9.7</v>
      </c>
      <c r="N420" s="13">
        <f t="shared" si="21"/>
        <v>25.8</v>
      </c>
      <c r="O420" s="14">
        <v>1</v>
      </c>
      <c r="P420" s="13">
        <f t="shared" si="23"/>
        <v>1</v>
      </c>
    </row>
    <row r="421" customHeight="1" spans="1:16">
      <c r="A421" s="13">
        <v>57912843</v>
      </c>
      <c r="B421" s="13">
        <v>103198</v>
      </c>
      <c r="C421" s="15" t="s">
        <v>116</v>
      </c>
      <c r="D421" s="13">
        <v>47683</v>
      </c>
      <c r="E421" s="13" t="s">
        <v>14</v>
      </c>
      <c r="F421" s="13" t="s">
        <v>15</v>
      </c>
      <c r="G421" s="13" t="s">
        <v>16</v>
      </c>
      <c r="H421" s="13">
        <v>11231</v>
      </c>
      <c r="I421" s="13" t="s">
        <v>248</v>
      </c>
      <c r="J421" s="13" t="s">
        <v>18</v>
      </c>
      <c r="K421" s="13">
        <v>1</v>
      </c>
      <c r="L421" s="13">
        <v>25.8</v>
      </c>
      <c r="M421" s="13">
        <v>9.7</v>
      </c>
      <c r="N421" s="13">
        <f t="shared" si="21"/>
        <v>25.8</v>
      </c>
      <c r="O421" s="14">
        <v>1</v>
      </c>
      <c r="P421" s="13">
        <f t="shared" si="23"/>
        <v>1</v>
      </c>
    </row>
    <row r="422" customHeight="1" spans="1:16">
      <c r="A422" s="13">
        <v>57912998</v>
      </c>
      <c r="B422" s="13">
        <v>730</v>
      </c>
      <c r="C422" s="15" t="s">
        <v>92</v>
      </c>
      <c r="D422" s="13">
        <v>47683</v>
      </c>
      <c r="E422" s="13" t="s">
        <v>14</v>
      </c>
      <c r="F422" s="13" t="s">
        <v>15</v>
      </c>
      <c r="G422" s="13" t="s">
        <v>16</v>
      </c>
      <c r="H422" s="13">
        <v>8338</v>
      </c>
      <c r="I422" s="13" t="s">
        <v>338</v>
      </c>
      <c r="J422" s="13" t="s">
        <v>18</v>
      </c>
      <c r="K422" s="13">
        <v>1</v>
      </c>
      <c r="L422" s="13">
        <v>23.8</v>
      </c>
      <c r="M422" s="13">
        <v>7.7</v>
      </c>
      <c r="N422" s="13">
        <f t="shared" si="21"/>
        <v>23.8</v>
      </c>
      <c r="O422" s="14">
        <v>1</v>
      </c>
      <c r="P422" s="13">
        <f t="shared" si="23"/>
        <v>1</v>
      </c>
    </row>
    <row r="423" customHeight="1" spans="1:16">
      <c r="A423" s="13">
        <v>57913008</v>
      </c>
      <c r="B423" s="13">
        <v>118074</v>
      </c>
      <c r="C423" s="15" t="s">
        <v>86</v>
      </c>
      <c r="D423" s="13">
        <v>47683</v>
      </c>
      <c r="E423" s="13" t="s">
        <v>14</v>
      </c>
      <c r="F423" s="13" t="s">
        <v>15</v>
      </c>
      <c r="G423" s="13" t="s">
        <v>16</v>
      </c>
      <c r="H423" s="13">
        <v>4304</v>
      </c>
      <c r="I423" s="13" t="s">
        <v>87</v>
      </c>
      <c r="J423" s="13" t="s">
        <v>18</v>
      </c>
      <c r="K423" s="13">
        <v>1</v>
      </c>
      <c r="L423" s="13">
        <v>25.8</v>
      </c>
      <c r="M423" s="13">
        <v>9.7</v>
      </c>
      <c r="N423" s="13">
        <f t="shared" si="21"/>
        <v>25.8</v>
      </c>
      <c r="O423" s="14">
        <v>1</v>
      </c>
      <c r="P423" s="13">
        <f t="shared" si="23"/>
        <v>1</v>
      </c>
    </row>
    <row r="424" customHeight="1" spans="1:16">
      <c r="A424" s="13">
        <v>57913015</v>
      </c>
      <c r="B424" s="13">
        <v>118151</v>
      </c>
      <c r="C424" s="15" t="s">
        <v>169</v>
      </c>
      <c r="D424" s="13">
        <v>47683</v>
      </c>
      <c r="E424" s="13" t="s">
        <v>14</v>
      </c>
      <c r="F424" s="13" t="s">
        <v>15</v>
      </c>
      <c r="G424" s="13" t="s">
        <v>16</v>
      </c>
      <c r="H424" s="13">
        <v>13279</v>
      </c>
      <c r="I424" s="13" t="s">
        <v>339</v>
      </c>
      <c r="J424" s="13" t="s">
        <v>18</v>
      </c>
      <c r="K424" s="13">
        <v>1</v>
      </c>
      <c r="L424" s="13">
        <v>23.5</v>
      </c>
      <c r="M424" s="13">
        <v>7.4</v>
      </c>
      <c r="N424" s="13">
        <f t="shared" si="21"/>
        <v>23.5</v>
      </c>
      <c r="O424" s="14">
        <v>1</v>
      </c>
      <c r="P424" s="13">
        <f t="shared" si="23"/>
        <v>1</v>
      </c>
    </row>
    <row r="425" customHeight="1" spans="1:16">
      <c r="A425" s="13">
        <v>57913076</v>
      </c>
      <c r="B425" s="13">
        <v>391</v>
      </c>
      <c r="C425" s="15" t="s">
        <v>104</v>
      </c>
      <c r="D425" s="13">
        <v>47683</v>
      </c>
      <c r="E425" s="13" t="s">
        <v>14</v>
      </c>
      <c r="F425" s="13" t="s">
        <v>15</v>
      </c>
      <c r="G425" s="13" t="s">
        <v>16</v>
      </c>
      <c r="H425" s="13">
        <v>12462</v>
      </c>
      <c r="I425" s="13" t="s">
        <v>340</v>
      </c>
      <c r="J425" s="13" t="s">
        <v>18</v>
      </c>
      <c r="K425" s="13">
        <v>1</v>
      </c>
      <c r="L425" s="13">
        <v>25.8</v>
      </c>
      <c r="M425" s="13">
        <v>9.7</v>
      </c>
      <c r="N425" s="13">
        <f t="shared" si="21"/>
        <v>25.8</v>
      </c>
      <c r="O425" s="14">
        <v>1</v>
      </c>
      <c r="P425" s="13">
        <f t="shared" si="23"/>
        <v>1</v>
      </c>
    </row>
    <row r="426" customHeight="1" spans="1:16">
      <c r="A426" s="13">
        <v>57913089</v>
      </c>
      <c r="B426" s="13">
        <v>113299</v>
      </c>
      <c r="C426" s="15" t="s">
        <v>221</v>
      </c>
      <c r="D426" s="13">
        <v>47683</v>
      </c>
      <c r="E426" s="13" t="s">
        <v>14</v>
      </c>
      <c r="F426" s="13" t="s">
        <v>15</v>
      </c>
      <c r="G426" s="13" t="s">
        <v>16</v>
      </c>
      <c r="H426" s="13">
        <v>16120</v>
      </c>
      <c r="I426" s="13" t="s">
        <v>341</v>
      </c>
      <c r="J426" s="13" t="s">
        <v>18</v>
      </c>
      <c r="K426" s="13">
        <v>1</v>
      </c>
      <c r="L426" s="13">
        <v>25.8</v>
      </c>
      <c r="M426" s="13">
        <v>9.7</v>
      </c>
      <c r="N426" s="13">
        <f t="shared" si="21"/>
        <v>25.8</v>
      </c>
      <c r="O426" s="14">
        <v>1</v>
      </c>
      <c r="P426" s="13">
        <f t="shared" si="23"/>
        <v>1</v>
      </c>
    </row>
    <row r="427" customHeight="1" spans="1:16">
      <c r="A427" s="13">
        <v>57913118</v>
      </c>
      <c r="B427" s="13">
        <v>379</v>
      </c>
      <c r="C427" s="15" t="s">
        <v>74</v>
      </c>
      <c r="D427" s="13">
        <v>47683</v>
      </c>
      <c r="E427" s="13" t="s">
        <v>14</v>
      </c>
      <c r="F427" s="13" t="s">
        <v>15</v>
      </c>
      <c r="G427" s="13" t="s">
        <v>16</v>
      </c>
      <c r="H427" s="13">
        <v>8035</v>
      </c>
      <c r="I427" s="13" t="s">
        <v>299</v>
      </c>
      <c r="J427" s="13" t="s">
        <v>18</v>
      </c>
      <c r="K427" s="13">
        <v>1</v>
      </c>
      <c r="L427" s="13">
        <v>25.8</v>
      </c>
      <c r="M427" s="13">
        <v>9.7</v>
      </c>
      <c r="N427" s="13">
        <f t="shared" si="21"/>
        <v>25.8</v>
      </c>
      <c r="O427" s="14">
        <v>1</v>
      </c>
      <c r="P427" s="13">
        <f t="shared" si="23"/>
        <v>1</v>
      </c>
    </row>
    <row r="428" customHeight="1" spans="1:16">
      <c r="A428" s="13">
        <v>57913279</v>
      </c>
      <c r="B428" s="13">
        <v>103639</v>
      </c>
      <c r="C428" s="15" t="s">
        <v>108</v>
      </c>
      <c r="D428" s="13">
        <v>47683</v>
      </c>
      <c r="E428" s="13" t="s">
        <v>14</v>
      </c>
      <c r="F428" s="13" t="s">
        <v>15</v>
      </c>
      <c r="G428" s="13" t="s">
        <v>16</v>
      </c>
      <c r="H428" s="13">
        <v>15305</v>
      </c>
      <c r="I428" s="13" t="s">
        <v>342</v>
      </c>
      <c r="J428" s="13" t="s">
        <v>18</v>
      </c>
      <c r="K428" s="13">
        <v>1</v>
      </c>
      <c r="L428" s="13">
        <v>25.8</v>
      </c>
      <c r="M428" s="13">
        <v>9.7</v>
      </c>
      <c r="N428" s="13">
        <f t="shared" si="21"/>
        <v>25.8</v>
      </c>
      <c r="O428" s="14">
        <v>1</v>
      </c>
      <c r="P428" s="13">
        <f t="shared" si="23"/>
        <v>1</v>
      </c>
    </row>
    <row r="429" customHeight="1" spans="1:16">
      <c r="A429" s="13">
        <v>57913404</v>
      </c>
      <c r="B429" s="13">
        <v>117491</v>
      </c>
      <c r="C429" s="15" t="s">
        <v>343</v>
      </c>
      <c r="D429" s="13">
        <v>47683</v>
      </c>
      <c r="E429" s="13" t="s">
        <v>14</v>
      </c>
      <c r="F429" s="13" t="s">
        <v>15</v>
      </c>
      <c r="G429" s="13" t="s">
        <v>16</v>
      </c>
      <c r="H429" s="13">
        <v>12909</v>
      </c>
      <c r="I429" s="13" t="s">
        <v>344</v>
      </c>
      <c r="J429" s="13" t="s">
        <v>18</v>
      </c>
      <c r="K429" s="13">
        <v>1</v>
      </c>
      <c r="L429" s="13">
        <v>25.8</v>
      </c>
      <c r="M429" s="13">
        <v>9.7</v>
      </c>
      <c r="N429" s="13">
        <f t="shared" si="21"/>
        <v>25.8</v>
      </c>
      <c r="O429" s="14">
        <v>1</v>
      </c>
      <c r="P429" s="13">
        <f t="shared" si="23"/>
        <v>1</v>
      </c>
    </row>
    <row r="430" customHeight="1" spans="1:16">
      <c r="A430" s="13">
        <v>57913434</v>
      </c>
      <c r="B430" s="13">
        <v>709</v>
      </c>
      <c r="C430" s="15" t="s">
        <v>345</v>
      </c>
      <c r="D430" s="13">
        <v>47683</v>
      </c>
      <c r="E430" s="13" t="s">
        <v>14</v>
      </c>
      <c r="F430" s="13" t="s">
        <v>15</v>
      </c>
      <c r="G430" s="13" t="s">
        <v>16</v>
      </c>
      <c r="H430" s="13">
        <v>15614</v>
      </c>
      <c r="I430" s="13" t="s">
        <v>346</v>
      </c>
      <c r="J430" s="13" t="s">
        <v>18</v>
      </c>
      <c r="K430" s="13">
        <v>1</v>
      </c>
      <c r="L430" s="13">
        <v>25.8</v>
      </c>
      <c r="M430" s="13">
        <v>9.7</v>
      </c>
      <c r="N430" s="13">
        <f t="shared" si="21"/>
        <v>25.8</v>
      </c>
      <c r="O430" s="14">
        <v>1</v>
      </c>
      <c r="P430" s="13">
        <f t="shared" si="23"/>
        <v>1</v>
      </c>
    </row>
    <row r="431" customHeight="1" spans="1:16">
      <c r="A431" s="13">
        <v>57913471</v>
      </c>
      <c r="B431" s="13">
        <v>727</v>
      </c>
      <c r="C431" s="15" t="s">
        <v>347</v>
      </c>
      <c r="D431" s="13">
        <v>47683</v>
      </c>
      <c r="E431" s="13" t="s">
        <v>14</v>
      </c>
      <c r="F431" s="13" t="s">
        <v>15</v>
      </c>
      <c r="G431" s="13" t="s">
        <v>16</v>
      </c>
      <c r="H431" s="13">
        <v>12332</v>
      </c>
      <c r="I431" s="13" t="s">
        <v>348</v>
      </c>
      <c r="J431" s="13" t="s">
        <v>18</v>
      </c>
      <c r="K431" s="13">
        <v>1</v>
      </c>
      <c r="L431" s="13">
        <v>25.8</v>
      </c>
      <c r="M431" s="13">
        <v>9.7</v>
      </c>
      <c r="N431" s="13">
        <f t="shared" si="21"/>
        <v>25.8</v>
      </c>
      <c r="O431" s="14">
        <v>1</v>
      </c>
      <c r="P431" s="13">
        <f t="shared" si="23"/>
        <v>1</v>
      </c>
    </row>
    <row r="432" customHeight="1" spans="1:16">
      <c r="A432" s="13">
        <v>57913473</v>
      </c>
      <c r="B432" s="13">
        <v>594</v>
      </c>
      <c r="C432" s="15" t="s">
        <v>177</v>
      </c>
      <c r="D432" s="13">
        <v>47683</v>
      </c>
      <c r="E432" s="13" t="s">
        <v>14</v>
      </c>
      <c r="F432" s="13" t="s">
        <v>15</v>
      </c>
      <c r="G432" s="13" t="s">
        <v>16</v>
      </c>
      <c r="H432" s="13">
        <v>6148</v>
      </c>
      <c r="I432" s="13" t="s">
        <v>301</v>
      </c>
      <c r="J432" s="13" t="s">
        <v>33</v>
      </c>
      <c r="K432" s="13">
        <v>1</v>
      </c>
      <c r="L432" s="13">
        <v>21.8</v>
      </c>
      <c r="M432" s="13">
        <v>5.7</v>
      </c>
      <c r="N432" s="13">
        <f t="shared" si="21"/>
        <v>21.8</v>
      </c>
      <c r="O432" s="14" t="s">
        <v>1086</v>
      </c>
      <c r="P432" s="13">
        <v>0</v>
      </c>
    </row>
    <row r="433" customHeight="1" spans="1:16">
      <c r="A433" s="13">
        <v>57913601</v>
      </c>
      <c r="B433" s="13">
        <v>706</v>
      </c>
      <c r="C433" s="15" t="s">
        <v>244</v>
      </c>
      <c r="D433" s="13">
        <v>47683</v>
      </c>
      <c r="E433" s="13" t="s">
        <v>14</v>
      </c>
      <c r="F433" s="13" t="s">
        <v>15</v>
      </c>
      <c r="G433" s="13" t="s">
        <v>16</v>
      </c>
      <c r="H433" s="13">
        <v>10772</v>
      </c>
      <c r="I433" s="13" t="s">
        <v>245</v>
      </c>
      <c r="J433" s="13" t="s">
        <v>18</v>
      </c>
      <c r="K433" s="13">
        <v>1</v>
      </c>
      <c r="L433" s="13">
        <v>25.8</v>
      </c>
      <c r="M433" s="13">
        <v>9.7</v>
      </c>
      <c r="N433" s="13">
        <f t="shared" si="21"/>
        <v>25.8</v>
      </c>
      <c r="O433" s="14">
        <v>1</v>
      </c>
      <c r="P433" s="13">
        <f t="shared" si="23"/>
        <v>1</v>
      </c>
    </row>
    <row r="434" customHeight="1" spans="1:16">
      <c r="A434" s="13">
        <v>57913619</v>
      </c>
      <c r="B434" s="13">
        <v>717</v>
      </c>
      <c r="C434" s="15" t="s">
        <v>349</v>
      </c>
      <c r="D434" s="13">
        <v>47683</v>
      </c>
      <c r="E434" s="13" t="s">
        <v>14</v>
      </c>
      <c r="F434" s="13" t="s">
        <v>15</v>
      </c>
      <c r="G434" s="13" t="s">
        <v>16</v>
      </c>
      <c r="H434" s="13">
        <v>6752</v>
      </c>
      <c r="I434" s="13" t="s">
        <v>350</v>
      </c>
      <c r="J434" s="13" t="s">
        <v>18</v>
      </c>
      <c r="K434" s="13">
        <v>1</v>
      </c>
      <c r="L434" s="13">
        <v>19.5</v>
      </c>
      <c r="M434" s="13">
        <v>3.4</v>
      </c>
      <c r="N434" s="13">
        <f t="shared" si="21"/>
        <v>19.5</v>
      </c>
      <c r="O434" s="14">
        <v>1</v>
      </c>
      <c r="P434" s="13">
        <f t="shared" si="23"/>
        <v>1</v>
      </c>
    </row>
    <row r="435" customHeight="1" spans="1:16">
      <c r="A435" s="13">
        <v>57913646</v>
      </c>
      <c r="B435" s="13">
        <v>104430</v>
      </c>
      <c r="C435" s="15" t="s">
        <v>175</v>
      </c>
      <c r="D435" s="13">
        <v>47683</v>
      </c>
      <c r="E435" s="13" t="s">
        <v>14</v>
      </c>
      <c r="F435" s="13" t="s">
        <v>15</v>
      </c>
      <c r="G435" s="13" t="s">
        <v>16</v>
      </c>
      <c r="H435" s="13">
        <v>15615</v>
      </c>
      <c r="I435" s="13" t="s">
        <v>176</v>
      </c>
      <c r="J435" s="13" t="s">
        <v>33</v>
      </c>
      <c r="K435" s="13">
        <v>1</v>
      </c>
      <c r="L435" s="13">
        <v>23.8</v>
      </c>
      <c r="M435" s="13">
        <v>7.7</v>
      </c>
      <c r="N435" s="13">
        <f t="shared" si="21"/>
        <v>23.8</v>
      </c>
      <c r="O435" s="14" t="s">
        <v>1086</v>
      </c>
      <c r="P435" s="13">
        <v>0</v>
      </c>
    </row>
    <row r="436" customHeight="1" spans="1:16">
      <c r="A436" s="13">
        <v>57913685</v>
      </c>
      <c r="B436" s="13">
        <v>367</v>
      </c>
      <c r="C436" s="15" t="s">
        <v>204</v>
      </c>
      <c r="D436" s="13">
        <v>47683</v>
      </c>
      <c r="E436" s="13" t="s">
        <v>14</v>
      </c>
      <c r="F436" s="13" t="s">
        <v>15</v>
      </c>
      <c r="G436" s="13" t="s">
        <v>16</v>
      </c>
      <c r="H436" s="13">
        <v>10043</v>
      </c>
      <c r="I436" s="13" t="s">
        <v>205</v>
      </c>
      <c r="J436" s="13" t="s">
        <v>18</v>
      </c>
      <c r="K436" s="13">
        <v>10</v>
      </c>
      <c r="L436" s="13">
        <v>246</v>
      </c>
      <c r="M436" s="13">
        <v>85</v>
      </c>
      <c r="N436" s="13">
        <f t="shared" si="21"/>
        <v>24.6</v>
      </c>
      <c r="O436" s="14">
        <v>1</v>
      </c>
      <c r="P436" s="13">
        <f t="shared" si="23"/>
        <v>10</v>
      </c>
    </row>
    <row r="437" customHeight="1" spans="1:16">
      <c r="A437" s="13">
        <v>57913694</v>
      </c>
      <c r="B437" s="13">
        <v>391</v>
      </c>
      <c r="C437" s="15" t="s">
        <v>104</v>
      </c>
      <c r="D437" s="13">
        <v>47683</v>
      </c>
      <c r="E437" s="13" t="s">
        <v>14</v>
      </c>
      <c r="F437" s="13" t="s">
        <v>15</v>
      </c>
      <c r="G437" s="13" t="s">
        <v>16</v>
      </c>
      <c r="H437" s="13">
        <v>12462</v>
      </c>
      <c r="I437" s="13" t="s">
        <v>340</v>
      </c>
      <c r="J437" s="13" t="s">
        <v>33</v>
      </c>
      <c r="K437" s="13">
        <v>1</v>
      </c>
      <c r="L437" s="13">
        <v>24.66</v>
      </c>
      <c r="M437" s="13">
        <v>8.56</v>
      </c>
      <c r="N437" s="13">
        <f t="shared" si="21"/>
        <v>24.66</v>
      </c>
      <c r="O437" s="14" t="s">
        <v>1086</v>
      </c>
      <c r="P437" s="13">
        <v>0</v>
      </c>
    </row>
    <row r="438" customHeight="1" spans="1:16">
      <c r="A438" s="13">
        <v>57913831</v>
      </c>
      <c r="B438" s="13">
        <v>307</v>
      </c>
      <c r="C438" s="15" t="s">
        <v>34</v>
      </c>
      <c r="D438" s="13">
        <v>47683</v>
      </c>
      <c r="E438" s="13" t="s">
        <v>14</v>
      </c>
      <c r="F438" s="13" t="s">
        <v>15</v>
      </c>
      <c r="G438" s="13" t="s">
        <v>16</v>
      </c>
      <c r="H438" s="13">
        <v>10613</v>
      </c>
      <c r="I438" s="13" t="s">
        <v>35</v>
      </c>
      <c r="J438" s="13" t="s">
        <v>33</v>
      </c>
      <c r="K438" s="13">
        <v>1</v>
      </c>
      <c r="L438" s="13">
        <v>22.8</v>
      </c>
      <c r="M438" s="13">
        <v>6.7</v>
      </c>
      <c r="N438" s="13">
        <f t="shared" si="21"/>
        <v>22.8</v>
      </c>
      <c r="O438" s="14" t="s">
        <v>1086</v>
      </c>
      <c r="P438" s="13">
        <v>0</v>
      </c>
    </row>
    <row r="439" customHeight="1" spans="1:16">
      <c r="A439" s="13">
        <v>57913867</v>
      </c>
      <c r="B439" s="13">
        <v>122906</v>
      </c>
      <c r="C439" s="15" t="s">
        <v>70</v>
      </c>
      <c r="D439" s="13">
        <v>47683</v>
      </c>
      <c r="E439" s="13" t="s">
        <v>14</v>
      </c>
      <c r="F439" s="13" t="s">
        <v>15</v>
      </c>
      <c r="G439" s="13" t="s">
        <v>16</v>
      </c>
      <c r="H439" s="13">
        <v>27725</v>
      </c>
      <c r="I439" s="13" t="s">
        <v>217</v>
      </c>
      <c r="J439" s="13" t="s">
        <v>18</v>
      </c>
      <c r="K439" s="13">
        <v>1</v>
      </c>
      <c r="L439" s="13">
        <v>25.8</v>
      </c>
      <c r="M439" s="13">
        <v>9.7</v>
      </c>
      <c r="N439" s="13">
        <f t="shared" si="21"/>
        <v>25.8</v>
      </c>
      <c r="O439" s="14">
        <v>1</v>
      </c>
      <c r="P439" s="13">
        <f t="shared" si="23"/>
        <v>1</v>
      </c>
    </row>
    <row r="440" customHeight="1" spans="1:16">
      <c r="A440" s="13">
        <v>57913948</v>
      </c>
      <c r="B440" s="13">
        <v>54</v>
      </c>
      <c r="C440" s="15" t="s">
        <v>13</v>
      </c>
      <c r="D440" s="13">
        <v>47683</v>
      </c>
      <c r="E440" s="13" t="s">
        <v>14</v>
      </c>
      <c r="F440" s="13" t="s">
        <v>15</v>
      </c>
      <c r="G440" s="13" t="s">
        <v>16</v>
      </c>
      <c r="H440" s="13">
        <v>6301</v>
      </c>
      <c r="I440" s="13" t="s">
        <v>337</v>
      </c>
      <c r="J440" s="13" t="s">
        <v>18</v>
      </c>
      <c r="K440" s="13">
        <v>3</v>
      </c>
      <c r="L440" s="13">
        <v>65.4</v>
      </c>
      <c r="M440" s="13">
        <v>17.1</v>
      </c>
      <c r="N440" s="13">
        <f t="shared" si="21"/>
        <v>21.8</v>
      </c>
      <c r="O440" s="14">
        <v>1</v>
      </c>
      <c r="P440" s="13">
        <f t="shared" si="23"/>
        <v>3</v>
      </c>
    </row>
    <row r="441" customHeight="1" spans="1:16">
      <c r="A441" s="13">
        <v>57914096</v>
      </c>
      <c r="B441" s="13">
        <v>102479</v>
      </c>
      <c r="C441" s="15" t="s">
        <v>351</v>
      </c>
      <c r="D441" s="13">
        <v>47683</v>
      </c>
      <c r="E441" s="13" t="s">
        <v>14</v>
      </c>
      <c r="F441" s="13" t="s">
        <v>15</v>
      </c>
      <c r="G441" s="13" t="s">
        <v>16</v>
      </c>
      <c r="H441" s="13">
        <v>5844</v>
      </c>
      <c r="I441" s="13" t="s">
        <v>352</v>
      </c>
      <c r="J441" s="13" t="s">
        <v>33</v>
      </c>
      <c r="K441" s="13">
        <v>2</v>
      </c>
      <c r="L441" s="13">
        <v>48.06</v>
      </c>
      <c r="M441" s="13">
        <v>15.86</v>
      </c>
      <c r="N441" s="13">
        <f t="shared" si="21"/>
        <v>24.03</v>
      </c>
      <c r="O441" s="14" t="s">
        <v>1086</v>
      </c>
      <c r="P441" s="13">
        <v>0</v>
      </c>
    </row>
    <row r="442" customHeight="1" spans="1:16">
      <c r="A442" s="13">
        <v>57914157</v>
      </c>
      <c r="B442" s="13">
        <v>117923</v>
      </c>
      <c r="C442" s="15" t="s">
        <v>167</v>
      </c>
      <c r="D442" s="13">
        <v>47683</v>
      </c>
      <c r="E442" s="13" t="s">
        <v>14</v>
      </c>
      <c r="F442" s="13" t="s">
        <v>15</v>
      </c>
      <c r="G442" s="13" t="s">
        <v>16</v>
      </c>
      <c r="H442" s="13">
        <v>13969</v>
      </c>
      <c r="I442" s="13" t="s">
        <v>353</v>
      </c>
      <c r="J442" s="13" t="s">
        <v>18</v>
      </c>
      <c r="K442" s="13">
        <v>2</v>
      </c>
      <c r="L442" s="13">
        <v>36</v>
      </c>
      <c r="M442" s="13">
        <v>3.8</v>
      </c>
      <c r="N442" s="13">
        <f t="shared" si="21"/>
        <v>18</v>
      </c>
      <c r="O442" s="14">
        <v>1</v>
      </c>
      <c r="P442" s="13">
        <f t="shared" si="23"/>
        <v>2</v>
      </c>
    </row>
    <row r="443" customHeight="1" spans="1:16">
      <c r="A443" s="13">
        <v>57914188</v>
      </c>
      <c r="B443" s="13">
        <v>747</v>
      </c>
      <c r="C443" s="15" t="s">
        <v>354</v>
      </c>
      <c r="D443" s="13">
        <v>47683</v>
      </c>
      <c r="E443" s="13" t="s">
        <v>14</v>
      </c>
      <c r="F443" s="13" t="s">
        <v>15</v>
      </c>
      <c r="G443" s="13" t="s">
        <v>16</v>
      </c>
      <c r="H443" s="13">
        <v>11964</v>
      </c>
      <c r="I443" s="13" t="s">
        <v>355</v>
      </c>
      <c r="J443" s="13" t="s">
        <v>18</v>
      </c>
      <c r="K443" s="13">
        <v>1</v>
      </c>
      <c r="L443" s="13">
        <v>25.8</v>
      </c>
      <c r="M443" s="13">
        <v>9.7</v>
      </c>
      <c r="N443" s="13">
        <f t="shared" si="21"/>
        <v>25.8</v>
      </c>
      <c r="O443" s="14">
        <v>1</v>
      </c>
      <c r="P443" s="13">
        <f t="shared" si="23"/>
        <v>1</v>
      </c>
    </row>
    <row r="444" customHeight="1" spans="1:16">
      <c r="A444" s="13">
        <v>57914246</v>
      </c>
      <c r="B444" s="13">
        <v>117184</v>
      </c>
      <c r="C444" s="15" t="s">
        <v>50</v>
      </c>
      <c r="D444" s="13">
        <v>47683</v>
      </c>
      <c r="E444" s="13" t="s">
        <v>14</v>
      </c>
      <c r="F444" s="13" t="s">
        <v>15</v>
      </c>
      <c r="G444" s="13" t="s">
        <v>16</v>
      </c>
      <c r="H444" s="13">
        <v>15048</v>
      </c>
      <c r="I444" s="13" t="s">
        <v>51</v>
      </c>
      <c r="J444" s="13" t="s">
        <v>18</v>
      </c>
      <c r="K444" s="13">
        <v>2</v>
      </c>
      <c r="L444" s="13">
        <v>51.6</v>
      </c>
      <c r="M444" s="13">
        <v>19.4</v>
      </c>
      <c r="N444" s="13">
        <f t="shared" si="21"/>
        <v>25.8</v>
      </c>
      <c r="O444" s="14">
        <v>1</v>
      </c>
      <c r="P444" s="13">
        <f t="shared" si="23"/>
        <v>2</v>
      </c>
    </row>
    <row r="445" customHeight="1" spans="1:16">
      <c r="A445" s="13">
        <v>57914283</v>
      </c>
      <c r="B445" s="13">
        <v>114286</v>
      </c>
      <c r="C445" s="15" t="s">
        <v>19</v>
      </c>
      <c r="D445" s="13">
        <v>47683</v>
      </c>
      <c r="E445" s="13" t="s">
        <v>14</v>
      </c>
      <c r="F445" s="13" t="s">
        <v>15</v>
      </c>
      <c r="G445" s="13" t="s">
        <v>16</v>
      </c>
      <c r="H445" s="13">
        <v>16266</v>
      </c>
      <c r="I445" s="13" t="s">
        <v>335</v>
      </c>
      <c r="J445" s="13" t="s">
        <v>18</v>
      </c>
      <c r="K445" s="13">
        <v>7</v>
      </c>
      <c r="L445" s="13">
        <v>138.6</v>
      </c>
      <c r="M445" s="13">
        <v>25.9</v>
      </c>
      <c r="N445" s="13">
        <f t="shared" si="21"/>
        <v>19.8</v>
      </c>
      <c r="O445" s="14">
        <v>1</v>
      </c>
      <c r="P445" s="13">
        <f t="shared" si="23"/>
        <v>7</v>
      </c>
    </row>
    <row r="446" customHeight="1" spans="1:16">
      <c r="A446" s="13">
        <v>57914328</v>
      </c>
      <c r="B446" s="13">
        <v>307</v>
      </c>
      <c r="C446" s="16" t="s">
        <v>34</v>
      </c>
      <c r="D446" s="13">
        <v>47683</v>
      </c>
      <c r="E446" s="13" t="s">
        <v>14</v>
      </c>
      <c r="F446" s="13" t="s">
        <v>15</v>
      </c>
      <c r="G446" s="13" t="s">
        <v>16</v>
      </c>
      <c r="H446" s="13">
        <v>7107</v>
      </c>
      <c r="I446" s="13" t="s">
        <v>157</v>
      </c>
      <c r="J446" s="13" t="s">
        <v>18</v>
      </c>
      <c r="K446" s="13">
        <v>140</v>
      </c>
      <c r="L446" s="13">
        <v>2450</v>
      </c>
      <c r="M446" s="13">
        <v>196</v>
      </c>
      <c r="N446" s="13">
        <f t="shared" si="21"/>
        <v>17.5</v>
      </c>
      <c r="O446" s="14">
        <v>1</v>
      </c>
      <c r="P446" s="13">
        <f t="shared" si="23"/>
        <v>140</v>
      </c>
    </row>
    <row r="447" customHeight="1" spans="1:16">
      <c r="A447" s="13">
        <v>57914412</v>
      </c>
      <c r="B447" s="13">
        <v>587</v>
      </c>
      <c r="C447" s="15" t="s">
        <v>356</v>
      </c>
      <c r="D447" s="13">
        <v>47683</v>
      </c>
      <c r="E447" s="13" t="s">
        <v>14</v>
      </c>
      <c r="F447" s="13" t="s">
        <v>15</v>
      </c>
      <c r="G447" s="13" t="s">
        <v>16</v>
      </c>
      <c r="H447" s="13">
        <v>8073</v>
      </c>
      <c r="I447" s="13" t="s">
        <v>357</v>
      </c>
      <c r="J447" s="13" t="s">
        <v>18</v>
      </c>
      <c r="K447" s="13">
        <v>1</v>
      </c>
      <c r="L447" s="13">
        <v>25.8</v>
      </c>
      <c r="M447" s="13">
        <v>9.7</v>
      </c>
      <c r="N447" s="13">
        <f t="shared" si="21"/>
        <v>25.8</v>
      </c>
      <c r="O447" s="14">
        <v>1</v>
      </c>
      <c r="P447" s="13">
        <f t="shared" si="23"/>
        <v>1</v>
      </c>
    </row>
    <row r="448" customHeight="1" spans="1:16">
      <c r="A448" s="13">
        <v>57914432</v>
      </c>
      <c r="B448" s="13">
        <v>371</v>
      </c>
      <c r="C448" s="15" t="s">
        <v>358</v>
      </c>
      <c r="D448" s="13">
        <v>47683</v>
      </c>
      <c r="E448" s="13" t="s">
        <v>14</v>
      </c>
      <c r="F448" s="13" t="s">
        <v>15</v>
      </c>
      <c r="G448" s="13" t="s">
        <v>16</v>
      </c>
      <c r="H448" s="13">
        <v>9112</v>
      </c>
      <c r="I448" s="13" t="s">
        <v>359</v>
      </c>
      <c r="J448" s="13" t="s">
        <v>18</v>
      </c>
      <c r="K448" s="13">
        <v>3</v>
      </c>
      <c r="L448" s="13">
        <v>65.4</v>
      </c>
      <c r="M448" s="13">
        <v>17.1</v>
      </c>
      <c r="N448" s="13">
        <f t="shared" si="21"/>
        <v>21.8</v>
      </c>
      <c r="O448" s="14">
        <v>1</v>
      </c>
      <c r="P448" s="13">
        <f t="shared" si="23"/>
        <v>3</v>
      </c>
    </row>
    <row r="449" customHeight="1" spans="1:16">
      <c r="A449" s="13">
        <v>57914503</v>
      </c>
      <c r="B449" s="13">
        <v>573</v>
      </c>
      <c r="C449" s="15" t="s">
        <v>125</v>
      </c>
      <c r="D449" s="13">
        <v>47683</v>
      </c>
      <c r="E449" s="13" t="s">
        <v>14</v>
      </c>
      <c r="F449" s="13" t="s">
        <v>15</v>
      </c>
      <c r="G449" s="13" t="s">
        <v>16</v>
      </c>
      <c r="H449" s="13">
        <v>5501</v>
      </c>
      <c r="I449" s="13" t="s">
        <v>360</v>
      </c>
      <c r="J449" s="13" t="s">
        <v>18</v>
      </c>
      <c r="K449" s="13">
        <v>1</v>
      </c>
      <c r="L449" s="13">
        <v>25.8</v>
      </c>
      <c r="M449" s="13">
        <v>9.7</v>
      </c>
      <c r="N449" s="13">
        <f t="shared" si="21"/>
        <v>25.8</v>
      </c>
      <c r="O449" s="14">
        <v>1</v>
      </c>
      <c r="P449" s="13">
        <f t="shared" si="23"/>
        <v>1</v>
      </c>
    </row>
    <row r="450" customHeight="1" spans="1:16">
      <c r="A450" s="13">
        <v>57914563</v>
      </c>
      <c r="B450" s="13">
        <v>119263</v>
      </c>
      <c r="C450" s="15" t="s">
        <v>250</v>
      </c>
      <c r="D450" s="13">
        <v>47683</v>
      </c>
      <c r="E450" s="13" t="s">
        <v>14</v>
      </c>
      <c r="F450" s="13" t="s">
        <v>15</v>
      </c>
      <c r="G450" s="13" t="s">
        <v>16</v>
      </c>
      <c r="H450" s="13">
        <v>16259</v>
      </c>
      <c r="I450" s="13" t="s">
        <v>318</v>
      </c>
      <c r="J450" s="13" t="s">
        <v>18</v>
      </c>
      <c r="K450" s="13">
        <v>1</v>
      </c>
      <c r="L450" s="13">
        <v>18</v>
      </c>
      <c r="M450" s="13">
        <v>1.9</v>
      </c>
      <c r="N450" s="13">
        <f t="shared" si="21"/>
        <v>18</v>
      </c>
      <c r="O450" s="14">
        <v>1</v>
      </c>
      <c r="P450" s="13">
        <f t="shared" si="23"/>
        <v>1</v>
      </c>
    </row>
    <row r="451" customHeight="1" spans="1:16">
      <c r="A451" s="13">
        <v>57914567</v>
      </c>
      <c r="B451" s="13">
        <v>514</v>
      </c>
      <c r="C451" s="15" t="s">
        <v>54</v>
      </c>
      <c r="D451" s="13">
        <v>47683</v>
      </c>
      <c r="E451" s="13" t="s">
        <v>14</v>
      </c>
      <c r="F451" s="13" t="s">
        <v>15</v>
      </c>
      <c r="G451" s="13" t="s">
        <v>16</v>
      </c>
      <c r="H451" s="13">
        <v>14827</v>
      </c>
      <c r="I451" s="13" t="s">
        <v>361</v>
      </c>
      <c r="J451" s="13" t="s">
        <v>18</v>
      </c>
      <c r="K451" s="13">
        <v>1</v>
      </c>
      <c r="L451" s="13">
        <v>25.8</v>
      </c>
      <c r="M451" s="13">
        <v>9.7</v>
      </c>
      <c r="N451" s="13">
        <f t="shared" ref="N451:N514" si="24">L451/K451</f>
        <v>25.8</v>
      </c>
      <c r="O451" s="14">
        <v>1</v>
      </c>
      <c r="P451" s="13">
        <f t="shared" si="23"/>
        <v>1</v>
      </c>
    </row>
    <row r="452" customHeight="1" spans="1:16">
      <c r="A452" s="13">
        <v>57914692</v>
      </c>
      <c r="B452" s="13">
        <v>745</v>
      </c>
      <c r="C452" s="15" t="s">
        <v>138</v>
      </c>
      <c r="D452" s="13">
        <v>47683</v>
      </c>
      <c r="E452" s="13" t="s">
        <v>14</v>
      </c>
      <c r="F452" s="13" t="s">
        <v>15</v>
      </c>
      <c r="G452" s="13" t="s">
        <v>16</v>
      </c>
      <c r="H452" s="13">
        <v>16190</v>
      </c>
      <c r="I452" s="13" t="s">
        <v>273</v>
      </c>
      <c r="J452" s="13" t="s">
        <v>18</v>
      </c>
      <c r="K452" s="13">
        <v>1</v>
      </c>
      <c r="L452" s="13">
        <v>25.8</v>
      </c>
      <c r="M452" s="13">
        <v>9.7</v>
      </c>
      <c r="N452" s="13">
        <f t="shared" si="24"/>
        <v>25.8</v>
      </c>
      <c r="O452" s="14">
        <v>1</v>
      </c>
      <c r="P452" s="13">
        <f t="shared" si="23"/>
        <v>1</v>
      </c>
    </row>
    <row r="453" customHeight="1" spans="1:16">
      <c r="A453" s="13">
        <v>57914811</v>
      </c>
      <c r="B453" s="13">
        <v>113299</v>
      </c>
      <c r="C453" s="15" t="s">
        <v>221</v>
      </c>
      <c r="D453" s="13">
        <v>47683</v>
      </c>
      <c r="E453" s="13" t="s">
        <v>14</v>
      </c>
      <c r="F453" s="13" t="s">
        <v>15</v>
      </c>
      <c r="G453" s="13" t="s">
        <v>16</v>
      </c>
      <c r="H453" s="13">
        <v>14429</v>
      </c>
      <c r="I453" s="13" t="s">
        <v>264</v>
      </c>
      <c r="J453" s="13" t="s">
        <v>18</v>
      </c>
      <c r="K453" s="13">
        <v>3</v>
      </c>
      <c r="L453" s="13">
        <v>77.39</v>
      </c>
      <c r="M453" s="13">
        <v>29.09</v>
      </c>
      <c r="N453" s="13">
        <f t="shared" si="24"/>
        <v>25.7966666666667</v>
      </c>
      <c r="O453" s="14">
        <v>1</v>
      </c>
      <c r="P453" s="13">
        <f t="shared" si="23"/>
        <v>3</v>
      </c>
    </row>
    <row r="454" customHeight="1" spans="1:16">
      <c r="A454" s="13">
        <v>57914864</v>
      </c>
      <c r="B454" s="13">
        <v>52</v>
      </c>
      <c r="C454" s="15" t="s">
        <v>259</v>
      </c>
      <c r="D454" s="13">
        <v>47683</v>
      </c>
      <c r="E454" s="13" t="s">
        <v>14</v>
      </c>
      <c r="F454" s="13" t="s">
        <v>15</v>
      </c>
      <c r="G454" s="13" t="s">
        <v>16</v>
      </c>
      <c r="H454" s="13">
        <v>16264</v>
      </c>
      <c r="I454" s="13" t="s">
        <v>362</v>
      </c>
      <c r="J454" s="13" t="s">
        <v>18</v>
      </c>
      <c r="K454" s="13">
        <v>1</v>
      </c>
      <c r="L454" s="13">
        <v>25.8</v>
      </c>
      <c r="M454" s="13">
        <v>9.7</v>
      </c>
      <c r="N454" s="13">
        <f t="shared" si="24"/>
        <v>25.8</v>
      </c>
      <c r="O454" s="14">
        <v>1</v>
      </c>
      <c r="P454" s="13">
        <f t="shared" si="23"/>
        <v>1</v>
      </c>
    </row>
    <row r="455" customHeight="1" spans="1:16">
      <c r="A455" s="13">
        <v>57914870</v>
      </c>
      <c r="B455" s="13">
        <v>704</v>
      </c>
      <c r="C455" s="15" t="s">
        <v>154</v>
      </c>
      <c r="D455" s="13">
        <v>47683</v>
      </c>
      <c r="E455" s="13" t="s">
        <v>14</v>
      </c>
      <c r="F455" s="13" t="s">
        <v>15</v>
      </c>
      <c r="G455" s="13" t="s">
        <v>16</v>
      </c>
      <c r="H455" s="13">
        <v>6505</v>
      </c>
      <c r="I455" s="13" t="s">
        <v>328</v>
      </c>
      <c r="J455" s="13" t="s">
        <v>18</v>
      </c>
      <c r="K455" s="13">
        <v>1</v>
      </c>
      <c r="L455" s="13">
        <v>23</v>
      </c>
      <c r="M455" s="13">
        <v>6.9</v>
      </c>
      <c r="N455" s="13">
        <f t="shared" si="24"/>
        <v>23</v>
      </c>
      <c r="O455" s="14">
        <v>1</v>
      </c>
      <c r="P455" s="13">
        <f t="shared" si="23"/>
        <v>1</v>
      </c>
    </row>
    <row r="456" customHeight="1" spans="1:16">
      <c r="A456" s="13">
        <v>57914921</v>
      </c>
      <c r="B456" s="13">
        <v>106568</v>
      </c>
      <c r="C456" s="15" t="s">
        <v>363</v>
      </c>
      <c r="D456" s="13">
        <v>47683</v>
      </c>
      <c r="E456" s="13" t="s">
        <v>14</v>
      </c>
      <c r="F456" s="13" t="s">
        <v>15</v>
      </c>
      <c r="G456" s="13" t="s">
        <v>16</v>
      </c>
      <c r="H456" s="13">
        <v>26604</v>
      </c>
      <c r="I456" s="13" t="s">
        <v>364</v>
      </c>
      <c r="J456" s="13" t="s">
        <v>18</v>
      </c>
      <c r="K456" s="13">
        <v>1</v>
      </c>
      <c r="L456" s="13">
        <v>25.8</v>
      </c>
      <c r="M456" s="13">
        <v>9.7</v>
      </c>
      <c r="N456" s="13">
        <f t="shared" si="24"/>
        <v>25.8</v>
      </c>
      <c r="O456" s="14">
        <v>1</v>
      </c>
      <c r="P456" s="13">
        <f t="shared" si="23"/>
        <v>1</v>
      </c>
    </row>
    <row r="457" customHeight="1" spans="1:16">
      <c r="A457" s="13">
        <v>57915034</v>
      </c>
      <c r="B457" s="13">
        <v>573</v>
      </c>
      <c r="C457" s="15" t="s">
        <v>125</v>
      </c>
      <c r="D457" s="13">
        <v>47683</v>
      </c>
      <c r="E457" s="13" t="s">
        <v>14</v>
      </c>
      <c r="F457" s="13" t="s">
        <v>15</v>
      </c>
      <c r="G457" s="13" t="s">
        <v>16</v>
      </c>
      <c r="H457" s="13">
        <v>5501</v>
      </c>
      <c r="I457" s="13" t="s">
        <v>360</v>
      </c>
      <c r="J457" s="13" t="s">
        <v>33</v>
      </c>
      <c r="K457" s="13">
        <v>3</v>
      </c>
      <c r="L457" s="13">
        <v>71.84</v>
      </c>
      <c r="M457" s="13">
        <v>23.5400000001</v>
      </c>
      <c r="N457" s="13">
        <f t="shared" si="24"/>
        <v>23.9466666666667</v>
      </c>
      <c r="O457" s="14" t="s">
        <v>1086</v>
      </c>
      <c r="P457" s="13">
        <v>0</v>
      </c>
    </row>
    <row r="458" customHeight="1" spans="1:16">
      <c r="A458" s="13">
        <v>57915066</v>
      </c>
      <c r="B458" s="13">
        <v>712</v>
      </c>
      <c r="C458" s="15" t="s">
        <v>134</v>
      </c>
      <c r="D458" s="13">
        <v>47683</v>
      </c>
      <c r="E458" s="13" t="s">
        <v>14</v>
      </c>
      <c r="F458" s="13" t="s">
        <v>15</v>
      </c>
      <c r="G458" s="13" t="s">
        <v>16</v>
      </c>
      <c r="H458" s="13">
        <v>27604</v>
      </c>
      <c r="I458" s="13" t="s">
        <v>312</v>
      </c>
      <c r="J458" s="13" t="s">
        <v>18</v>
      </c>
      <c r="K458" s="13">
        <v>1</v>
      </c>
      <c r="L458" s="13">
        <v>25.8</v>
      </c>
      <c r="M458" s="13">
        <v>9.7</v>
      </c>
      <c r="N458" s="13">
        <f t="shared" si="24"/>
        <v>25.8</v>
      </c>
      <c r="O458" s="14">
        <v>1</v>
      </c>
      <c r="P458" s="13">
        <f t="shared" si="23"/>
        <v>1</v>
      </c>
    </row>
    <row r="459" customHeight="1" spans="1:16">
      <c r="A459" s="13">
        <v>57915109</v>
      </c>
      <c r="B459" s="13">
        <v>373</v>
      </c>
      <c r="C459" s="15" t="s">
        <v>136</v>
      </c>
      <c r="D459" s="13">
        <v>47683</v>
      </c>
      <c r="E459" s="13" t="s">
        <v>14</v>
      </c>
      <c r="F459" s="13" t="s">
        <v>15</v>
      </c>
      <c r="G459" s="13" t="s">
        <v>16</v>
      </c>
      <c r="H459" s="13">
        <v>14379</v>
      </c>
      <c r="I459" s="13" t="s">
        <v>137</v>
      </c>
      <c r="J459" s="13" t="s">
        <v>18</v>
      </c>
      <c r="K459" s="13">
        <v>1</v>
      </c>
      <c r="L459" s="13">
        <v>25.8</v>
      </c>
      <c r="M459" s="13">
        <v>9.7</v>
      </c>
      <c r="N459" s="13">
        <f t="shared" si="24"/>
        <v>25.8</v>
      </c>
      <c r="O459" s="14">
        <v>1</v>
      </c>
      <c r="P459" s="13">
        <f t="shared" si="23"/>
        <v>1</v>
      </c>
    </row>
    <row r="460" customHeight="1" spans="1:16">
      <c r="A460" s="13">
        <v>57915123</v>
      </c>
      <c r="B460" s="13">
        <v>102565</v>
      </c>
      <c r="C460" s="15" t="s">
        <v>141</v>
      </c>
      <c r="D460" s="13">
        <v>47683</v>
      </c>
      <c r="E460" s="13" t="s">
        <v>14</v>
      </c>
      <c r="F460" s="13" t="s">
        <v>15</v>
      </c>
      <c r="G460" s="13" t="s">
        <v>16</v>
      </c>
      <c r="H460" s="13">
        <v>11537</v>
      </c>
      <c r="I460" s="13" t="s">
        <v>265</v>
      </c>
      <c r="J460" s="13" t="s">
        <v>18</v>
      </c>
      <c r="K460" s="13">
        <v>1</v>
      </c>
      <c r="L460" s="13">
        <v>25.8</v>
      </c>
      <c r="M460" s="13">
        <v>9.7</v>
      </c>
      <c r="N460" s="13">
        <f t="shared" si="24"/>
        <v>25.8</v>
      </c>
      <c r="O460" s="14">
        <v>1</v>
      </c>
      <c r="P460" s="13">
        <f t="shared" si="23"/>
        <v>1</v>
      </c>
    </row>
    <row r="461" customHeight="1" spans="1:16">
      <c r="A461" s="13">
        <v>57915161</v>
      </c>
      <c r="B461" s="13">
        <v>377</v>
      </c>
      <c r="C461" s="15" t="s">
        <v>210</v>
      </c>
      <c r="D461" s="13">
        <v>47683</v>
      </c>
      <c r="E461" s="13" t="s">
        <v>14</v>
      </c>
      <c r="F461" s="13" t="s">
        <v>15</v>
      </c>
      <c r="G461" s="13" t="s">
        <v>16</v>
      </c>
      <c r="H461" s="13">
        <v>5782</v>
      </c>
      <c r="I461" s="13" t="s">
        <v>253</v>
      </c>
      <c r="J461" s="13" t="s">
        <v>33</v>
      </c>
      <c r="K461" s="13">
        <v>2</v>
      </c>
      <c r="L461" s="13">
        <v>53.6</v>
      </c>
      <c r="M461" s="13">
        <v>21.4</v>
      </c>
      <c r="N461" s="13">
        <f t="shared" si="24"/>
        <v>26.8</v>
      </c>
      <c r="O461" s="14" t="s">
        <v>1086</v>
      </c>
      <c r="P461" s="13">
        <v>0</v>
      </c>
    </row>
    <row r="462" customHeight="1" spans="1:16">
      <c r="A462" s="13">
        <v>57915184</v>
      </c>
      <c r="B462" s="13">
        <v>122198</v>
      </c>
      <c r="C462" s="15" t="s">
        <v>42</v>
      </c>
      <c r="D462" s="13">
        <v>47683</v>
      </c>
      <c r="E462" s="13" t="s">
        <v>14</v>
      </c>
      <c r="F462" s="13" t="s">
        <v>15</v>
      </c>
      <c r="G462" s="13" t="s">
        <v>16</v>
      </c>
      <c r="H462" s="13">
        <v>15902</v>
      </c>
      <c r="I462" s="13" t="s">
        <v>365</v>
      </c>
      <c r="J462" s="13" t="s">
        <v>18</v>
      </c>
      <c r="K462" s="13">
        <v>2</v>
      </c>
      <c r="L462" s="13">
        <v>51.6</v>
      </c>
      <c r="M462" s="13">
        <v>19.6</v>
      </c>
      <c r="N462" s="13">
        <f t="shared" si="24"/>
        <v>25.8</v>
      </c>
      <c r="O462" s="14">
        <v>1</v>
      </c>
      <c r="P462" s="13">
        <f t="shared" si="23"/>
        <v>2</v>
      </c>
    </row>
    <row r="463" customHeight="1" spans="1:16">
      <c r="A463" s="13">
        <v>57915276</v>
      </c>
      <c r="B463" s="13">
        <v>117491</v>
      </c>
      <c r="C463" s="15" t="s">
        <v>343</v>
      </c>
      <c r="D463" s="13">
        <v>47683</v>
      </c>
      <c r="E463" s="13" t="s">
        <v>14</v>
      </c>
      <c r="F463" s="13" t="s">
        <v>15</v>
      </c>
      <c r="G463" s="13" t="s">
        <v>16</v>
      </c>
      <c r="H463" s="13">
        <v>12909</v>
      </c>
      <c r="I463" s="13" t="s">
        <v>344</v>
      </c>
      <c r="J463" s="13" t="s">
        <v>18</v>
      </c>
      <c r="K463" s="13">
        <v>1</v>
      </c>
      <c r="L463" s="13">
        <v>25.8</v>
      </c>
      <c r="M463" s="13">
        <v>9.7</v>
      </c>
      <c r="N463" s="13">
        <f t="shared" si="24"/>
        <v>25.8</v>
      </c>
      <c r="O463" s="14">
        <v>1</v>
      </c>
      <c r="P463" s="13">
        <f t="shared" si="23"/>
        <v>1</v>
      </c>
    </row>
    <row r="464" customHeight="1" spans="1:16">
      <c r="A464" s="13">
        <v>57915658</v>
      </c>
      <c r="B464" s="13">
        <v>106569</v>
      </c>
      <c r="C464" s="15" t="s">
        <v>193</v>
      </c>
      <c r="D464" s="13">
        <v>47683</v>
      </c>
      <c r="E464" s="13" t="s">
        <v>14</v>
      </c>
      <c r="F464" s="13" t="s">
        <v>15</v>
      </c>
      <c r="G464" s="13" t="s">
        <v>16</v>
      </c>
      <c r="H464" s="13">
        <v>15755</v>
      </c>
      <c r="I464" s="13" t="s">
        <v>194</v>
      </c>
      <c r="J464" s="13" t="s">
        <v>18</v>
      </c>
      <c r="K464" s="13">
        <v>2</v>
      </c>
      <c r="L464" s="13">
        <v>51.6</v>
      </c>
      <c r="M464" s="13">
        <v>19.4</v>
      </c>
      <c r="N464" s="13">
        <f t="shared" si="24"/>
        <v>25.8</v>
      </c>
      <c r="O464" s="14">
        <v>1</v>
      </c>
      <c r="P464" s="13">
        <f t="shared" si="23"/>
        <v>2</v>
      </c>
    </row>
    <row r="465" customHeight="1" spans="1:16">
      <c r="A465" s="13">
        <v>57915681</v>
      </c>
      <c r="B465" s="13">
        <v>116919</v>
      </c>
      <c r="C465" s="15" t="s">
        <v>72</v>
      </c>
      <c r="D465" s="13">
        <v>47683</v>
      </c>
      <c r="E465" s="13" t="s">
        <v>14</v>
      </c>
      <c r="F465" s="13" t="s">
        <v>15</v>
      </c>
      <c r="G465" s="13" t="s">
        <v>16</v>
      </c>
      <c r="H465" s="13">
        <v>1003111</v>
      </c>
      <c r="I465" s="13" t="s">
        <v>164</v>
      </c>
      <c r="J465" s="13" t="s">
        <v>18</v>
      </c>
      <c r="K465" s="13">
        <v>1</v>
      </c>
      <c r="L465" s="13">
        <v>25.8</v>
      </c>
      <c r="M465" s="13">
        <v>9.7</v>
      </c>
      <c r="N465" s="13">
        <f t="shared" si="24"/>
        <v>25.8</v>
      </c>
      <c r="O465" s="14">
        <v>1</v>
      </c>
      <c r="P465" s="13">
        <f t="shared" si="23"/>
        <v>1</v>
      </c>
    </row>
    <row r="466" customHeight="1" spans="1:16">
      <c r="A466" s="13">
        <v>57915698</v>
      </c>
      <c r="B466" s="13">
        <v>712</v>
      </c>
      <c r="C466" s="15" t="s">
        <v>134</v>
      </c>
      <c r="D466" s="13">
        <v>47683</v>
      </c>
      <c r="E466" s="13" t="s">
        <v>14</v>
      </c>
      <c r="F466" s="13" t="s">
        <v>15</v>
      </c>
      <c r="G466" s="13" t="s">
        <v>16</v>
      </c>
      <c r="H466" s="13">
        <v>27604</v>
      </c>
      <c r="I466" s="13" t="s">
        <v>312</v>
      </c>
      <c r="J466" s="13" t="s">
        <v>18</v>
      </c>
      <c r="K466" s="13">
        <v>1</v>
      </c>
      <c r="L466" s="13">
        <v>19.8</v>
      </c>
      <c r="M466" s="13">
        <v>3.7</v>
      </c>
      <c r="N466" s="13">
        <f t="shared" si="24"/>
        <v>19.8</v>
      </c>
      <c r="O466" s="14">
        <v>1</v>
      </c>
      <c r="P466" s="13">
        <f t="shared" si="23"/>
        <v>1</v>
      </c>
    </row>
    <row r="467" customHeight="1" spans="1:16">
      <c r="A467" s="13">
        <v>57915739</v>
      </c>
      <c r="B467" s="13">
        <v>365</v>
      </c>
      <c r="C467" s="15" t="s">
        <v>58</v>
      </c>
      <c r="D467" s="13">
        <v>47683</v>
      </c>
      <c r="E467" s="13" t="s">
        <v>14</v>
      </c>
      <c r="F467" s="13" t="s">
        <v>15</v>
      </c>
      <c r="G467" s="13" t="s">
        <v>16</v>
      </c>
      <c r="H467" s="13">
        <v>4301</v>
      </c>
      <c r="I467" s="13" t="s">
        <v>59</v>
      </c>
      <c r="J467" s="13" t="s">
        <v>18</v>
      </c>
      <c r="K467" s="13">
        <v>1</v>
      </c>
      <c r="L467" s="13">
        <v>25.8</v>
      </c>
      <c r="M467" s="13">
        <v>9.7</v>
      </c>
      <c r="N467" s="13">
        <f t="shared" si="24"/>
        <v>25.8</v>
      </c>
      <c r="O467" s="14">
        <v>1</v>
      </c>
      <c r="P467" s="13">
        <f t="shared" si="23"/>
        <v>1</v>
      </c>
    </row>
    <row r="468" customHeight="1" spans="1:16">
      <c r="A468" s="13">
        <v>57915784</v>
      </c>
      <c r="B468" s="13">
        <v>122198</v>
      </c>
      <c r="C468" s="15" t="s">
        <v>42</v>
      </c>
      <c r="D468" s="13">
        <v>47683</v>
      </c>
      <c r="E468" s="13" t="s">
        <v>14</v>
      </c>
      <c r="F468" s="13" t="s">
        <v>15</v>
      </c>
      <c r="G468" s="13" t="s">
        <v>16</v>
      </c>
      <c r="H468" s="13">
        <v>15902</v>
      </c>
      <c r="I468" s="13" t="s">
        <v>365</v>
      </c>
      <c r="J468" s="13" t="s">
        <v>18</v>
      </c>
      <c r="K468" s="13">
        <v>1</v>
      </c>
      <c r="L468" s="13">
        <v>25.8</v>
      </c>
      <c r="M468" s="13">
        <v>9.7</v>
      </c>
      <c r="N468" s="13">
        <f t="shared" si="24"/>
        <v>25.8</v>
      </c>
      <c r="O468" s="14">
        <v>1</v>
      </c>
      <c r="P468" s="13">
        <f t="shared" si="23"/>
        <v>1</v>
      </c>
    </row>
    <row r="469" customHeight="1" spans="1:16">
      <c r="A469" s="13">
        <v>57915849</v>
      </c>
      <c r="B469" s="13">
        <v>106865</v>
      </c>
      <c r="C469" s="15" t="s">
        <v>80</v>
      </c>
      <c r="D469" s="13">
        <v>47683</v>
      </c>
      <c r="E469" s="13" t="s">
        <v>14</v>
      </c>
      <c r="F469" s="13" t="s">
        <v>15</v>
      </c>
      <c r="G469" s="13" t="s">
        <v>16</v>
      </c>
      <c r="H469" s="13">
        <v>10902</v>
      </c>
      <c r="I469" s="13" t="s">
        <v>81</v>
      </c>
      <c r="J469" s="13" t="s">
        <v>18</v>
      </c>
      <c r="K469" s="13">
        <v>2</v>
      </c>
      <c r="L469" s="13">
        <v>41.6</v>
      </c>
      <c r="M469" s="13">
        <v>9.4</v>
      </c>
      <c r="N469" s="13">
        <f t="shared" si="24"/>
        <v>20.8</v>
      </c>
      <c r="O469" s="14">
        <v>1</v>
      </c>
      <c r="P469" s="13">
        <f t="shared" si="23"/>
        <v>2</v>
      </c>
    </row>
    <row r="470" customHeight="1" spans="1:16">
      <c r="A470" s="13">
        <v>57915902</v>
      </c>
      <c r="B470" s="13">
        <v>297863</v>
      </c>
      <c r="C470" s="15" t="s">
        <v>66</v>
      </c>
      <c r="D470" s="13">
        <v>47683</v>
      </c>
      <c r="E470" s="13" t="s">
        <v>14</v>
      </c>
      <c r="F470" s="13" t="s">
        <v>15</v>
      </c>
      <c r="G470" s="13" t="s">
        <v>16</v>
      </c>
      <c r="H470" s="13">
        <v>16497</v>
      </c>
      <c r="I470" s="13" t="s">
        <v>297</v>
      </c>
      <c r="J470" s="13" t="s">
        <v>18</v>
      </c>
      <c r="K470" s="13">
        <v>1</v>
      </c>
      <c r="L470" s="13">
        <v>25.8</v>
      </c>
      <c r="M470" s="13">
        <v>9.7</v>
      </c>
      <c r="N470" s="13">
        <f t="shared" si="24"/>
        <v>25.8</v>
      </c>
      <c r="O470" s="14">
        <v>1</v>
      </c>
      <c r="P470" s="13">
        <f t="shared" si="23"/>
        <v>1</v>
      </c>
    </row>
    <row r="471" customHeight="1" spans="1:16">
      <c r="A471" s="13">
        <v>57915929</v>
      </c>
      <c r="B471" s="13">
        <v>52</v>
      </c>
      <c r="C471" s="15" t="s">
        <v>259</v>
      </c>
      <c r="D471" s="13">
        <v>47683</v>
      </c>
      <c r="E471" s="13" t="s">
        <v>14</v>
      </c>
      <c r="F471" s="13" t="s">
        <v>15</v>
      </c>
      <c r="G471" s="13" t="s">
        <v>16</v>
      </c>
      <c r="H471" s="13">
        <v>16264</v>
      </c>
      <c r="I471" s="13" t="s">
        <v>362</v>
      </c>
      <c r="J471" s="13" t="s">
        <v>18</v>
      </c>
      <c r="K471" s="13">
        <v>2</v>
      </c>
      <c r="L471" s="13">
        <v>39.6</v>
      </c>
      <c r="M471" s="13">
        <v>7.4</v>
      </c>
      <c r="N471" s="13">
        <f t="shared" si="24"/>
        <v>19.8</v>
      </c>
      <c r="O471" s="14">
        <v>1</v>
      </c>
      <c r="P471" s="13">
        <f t="shared" si="23"/>
        <v>2</v>
      </c>
    </row>
    <row r="472" customHeight="1" spans="1:16">
      <c r="A472" s="13">
        <v>57915936</v>
      </c>
      <c r="B472" s="13">
        <v>365</v>
      </c>
      <c r="C472" s="15" t="s">
        <v>58</v>
      </c>
      <c r="D472" s="13">
        <v>47683</v>
      </c>
      <c r="E472" s="13" t="s">
        <v>14</v>
      </c>
      <c r="F472" s="13" t="s">
        <v>15</v>
      </c>
      <c r="G472" s="13" t="s">
        <v>16</v>
      </c>
      <c r="H472" s="13">
        <v>4301</v>
      </c>
      <c r="I472" s="13" t="s">
        <v>59</v>
      </c>
      <c r="J472" s="13" t="s">
        <v>18</v>
      </c>
      <c r="K472" s="13">
        <v>1</v>
      </c>
      <c r="L472" s="13">
        <v>25.8</v>
      </c>
      <c r="M472" s="13">
        <v>9.7</v>
      </c>
      <c r="N472" s="13">
        <f t="shared" si="24"/>
        <v>25.8</v>
      </c>
      <c r="O472" s="14">
        <v>1</v>
      </c>
      <c r="P472" s="13">
        <f t="shared" si="23"/>
        <v>1</v>
      </c>
    </row>
    <row r="473" customHeight="1" spans="1:16">
      <c r="A473" s="13">
        <v>57915973</v>
      </c>
      <c r="B473" s="13">
        <v>114848</v>
      </c>
      <c r="C473" s="15" t="s">
        <v>44</v>
      </c>
      <c r="D473" s="13">
        <v>47683</v>
      </c>
      <c r="E473" s="13" t="s">
        <v>14</v>
      </c>
      <c r="F473" s="13" t="s">
        <v>15</v>
      </c>
      <c r="G473" s="13" t="s">
        <v>16</v>
      </c>
      <c r="H473" s="13">
        <v>15848</v>
      </c>
      <c r="I473" s="13" t="s">
        <v>298</v>
      </c>
      <c r="J473" s="13" t="s">
        <v>33</v>
      </c>
      <c r="K473" s="13">
        <v>2</v>
      </c>
      <c r="L473" s="13">
        <v>53.6</v>
      </c>
      <c r="M473" s="13">
        <v>21.4</v>
      </c>
      <c r="N473" s="13">
        <f t="shared" si="24"/>
        <v>26.8</v>
      </c>
      <c r="O473" s="14" t="s">
        <v>1086</v>
      </c>
      <c r="P473" s="13">
        <v>0</v>
      </c>
    </row>
    <row r="474" customHeight="1" spans="1:16">
      <c r="A474" s="13">
        <v>57916031</v>
      </c>
      <c r="B474" s="13">
        <v>111219</v>
      </c>
      <c r="C474" s="15" t="s">
        <v>171</v>
      </c>
      <c r="D474" s="13">
        <v>47683</v>
      </c>
      <c r="E474" s="13" t="s">
        <v>14</v>
      </c>
      <c r="F474" s="13" t="s">
        <v>15</v>
      </c>
      <c r="G474" s="13" t="s">
        <v>16</v>
      </c>
      <c r="H474" s="13">
        <v>12528</v>
      </c>
      <c r="I474" s="13" t="s">
        <v>274</v>
      </c>
      <c r="J474" s="13" t="s">
        <v>18</v>
      </c>
      <c r="K474" s="13">
        <v>1</v>
      </c>
      <c r="L474" s="13">
        <v>25.8</v>
      </c>
      <c r="M474" s="13">
        <v>9.7</v>
      </c>
      <c r="N474" s="13">
        <f t="shared" si="24"/>
        <v>25.8</v>
      </c>
      <c r="O474" s="14">
        <v>1</v>
      </c>
      <c r="P474" s="13">
        <f t="shared" si="23"/>
        <v>1</v>
      </c>
    </row>
    <row r="475" customHeight="1" spans="1:16">
      <c r="A475" s="13">
        <v>57916033</v>
      </c>
      <c r="B475" s="13">
        <v>119622</v>
      </c>
      <c r="C475" s="15" t="s">
        <v>206</v>
      </c>
      <c r="D475" s="13">
        <v>47683</v>
      </c>
      <c r="E475" s="13" t="s">
        <v>14</v>
      </c>
      <c r="F475" s="13" t="s">
        <v>15</v>
      </c>
      <c r="G475" s="13" t="s">
        <v>16</v>
      </c>
      <c r="H475" s="13">
        <v>16054</v>
      </c>
      <c r="I475" s="13" t="s">
        <v>258</v>
      </c>
      <c r="J475" s="13" t="s">
        <v>18</v>
      </c>
      <c r="K475" s="13">
        <v>3</v>
      </c>
      <c r="L475" s="13">
        <v>77.4</v>
      </c>
      <c r="M475" s="13">
        <v>29.1</v>
      </c>
      <c r="N475" s="13">
        <f t="shared" si="24"/>
        <v>25.8</v>
      </c>
      <c r="O475" s="14">
        <v>1</v>
      </c>
      <c r="P475" s="13">
        <f t="shared" si="23"/>
        <v>3</v>
      </c>
    </row>
    <row r="476" customHeight="1" spans="1:16">
      <c r="A476" s="13">
        <v>57916063</v>
      </c>
      <c r="B476" s="13">
        <v>102479</v>
      </c>
      <c r="C476" s="15" t="s">
        <v>351</v>
      </c>
      <c r="D476" s="13">
        <v>47683</v>
      </c>
      <c r="E476" s="13" t="s">
        <v>14</v>
      </c>
      <c r="F476" s="13" t="s">
        <v>15</v>
      </c>
      <c r="G476" s="13" t="s">
        <v>16</v>
      </c>
      <c r="H476" s="13">
        <v>26744</v>
      </c>
      <c r="I476" s="13" t="s">
        <v>366</v>
      </c>
      <c r="J476" s="13" t="s">
        <v>18</v>
      </c>
      <c r="K476" s="13">
        <v>1</v>
      </c>
      <c r="L476" s="13">
        <v>25.8</v>
      </c>
      <c r="M476" s="13">
        <v>9.7</v>
      </c>
      <c r="N476" s="13">
        <f t="shared" si="24"/>
        <v>25.8</v>
      </c>
      <c r="O476" s="14">
        <v>1</v>
      </c>
      <c r="P476" s="13">
        <f t="shared" si="23"/>
        <v>1</v>
      </c>
    </row>
    <row r="477" customHeight="1" spans="1:16">
      <c r="A477" s="13">
        <v>57916154</v>
      </c>
      <c r="B477" s="13">
        <v>367</v>
      </c>
      <c r="C477" s="15" t="s">
        <v>204</v>
      </c>
      <c r="D477" s="13">
        <v>47683</v>
      </c>
      <c r="E477" s="13" t="s">
        <v>14</v>
      </c>
      <c r="F477" s="13" t="s">
        <v>15</v>
      </c>
      <c r="G477" s="13" t="s">
        <v>16</v>
      </c>
      <c r="H477" s="13">
        <v>10043</v>
      </c>
      <c r="I477" s="13" t="s">
        <v>205</v>
      </c>
      <c r="J477" s="13" t="s">
        <v>18</v>
      </c>
      <c r="K477" s="13">
        <v>2</v>
      </c>
      <c r="L477" s="13">
        <v>39.6</v>
      </c>
      <c r="M477" s="13">
        <v>7.4</v>
      </c>
      <c r="N477" s="13">
        <f t="shared" si="24"/>
        <v>19.8</v>
      </c>
      <c r="O477" s="14">
        <v>1</v>
      </c>
      <c r="P477" s="13">
        <f t="shared" si="23"/>
        <v>2</v>
      </c>
    </row>
    <row r="478" customHeight="1" spans="1:16">
      <c r="A478" s="13">
        <v>57916158</v>
      </c>
      <c r="B478" s="13">
        <v>138202</v>
      </c>
      <c r="C478" s="15" t="s">
        <v>179</v>
      </c>
      <c r="D478" s="13">
        <v>47683</v>
      </c>
      <c r="E478" s="13" t="s">
        <v>14</v>
      </c>
      <c r="F478" s="13" t="s">
        <v>15</v>
      </c>
      <c r="G478" s="13" t="s">
        <v>16</v>
      </c>
      <c r="H478" s="13">
        <v>15847</v>
      </c>
      <c r="I478" s="13" t="s">
        <v>296</v>
      </c>
      <c r="J478" s="13" t="s">
        <v>18</v>
      </c>
      <c r="K478" s="13">
        <v>1</v>
      </c>
      <c r="L478" s="13">
        <v>18</v>
      </c>
      <c r="M478" s="13">
        <v>2</v>
      </c>
      <c r="N478" s="13">
        <f t="shared" si="24"/>
        <v>18</v>
      </c>
      <c r="O478" s="14">
        <v>1</v>
      </c>
      <c r="P478" s="13">
        <f t="shared" si="23"/>
        <v>1</v>
      </c>
    </row>
    <row r="479" customHeight="1" spans="1:16">
      <c r="A479" s="13">
        <v>57916181</v>
      </c>
      <c r="B479" s="13">
        <v>747</v>
      </c>
      <c r="C479" s="15" t="s">
        <v>354</v>
      </c>
      <c r="D479" s="13">
        <v>47683</v>
      </c>
      <c r="E479" s="13" t="s">
        <v>14</v>
      </c>
      <c r="F479" s="13" t="s">
        <v>15</v>
      </c>
      <c r="G479" s="13" t="s">
        <v>16</v>
      </c>
      <c r="H479" s="13">
        <v>10907</v>
      </c>
      <c r="I479" s="13" t="s">
        <v>367</v>
      </c>
      <c r="J479" s="13" t="s">
        <v>18</v>
      </c>
      <c r="K479" s="13">
        <v>1</v>
      </c>
      <c r="L479" s="13">
        <v>22.8</v>
      </c>
      <c r="M479" s="13">
        <v>6.7</v>
      </c>
      <c r="N479" s="13">
        <f t="shared" si="24"/>
        <v>22.8</v>
      </c>
      <c r="O479" s="14">
        <v>1</v>
      </c>
      <c r="P479" s="13">
        <f t="shared" ref="P479:P542" si="25">K479*O479</f>
        <v>1</v>
      </c>
    </row>
    <row r="480" customHeight="1" spans="1:16">
      <c r="A480" s="13">
        <v>57916256</v>
      </c>
      <c r="B480" s="13">
        <v>111219</v>
      </c>
      <c r="C480" s="15" t="s">
        <v>171</v>
      </c>
      <c r="D480" s="13">
        <v>47683</v>
      </c>
      <c r="E480" s="13" t="s">
        <v>14</v>
      </c>
      <c r="F480" s="13" t="s">
        <v>15</v>
      </c>
      <c r="G480" s="13" t="s">
        <v>16</v>
      </c>
      <c r="H480" s="13">
        <v>12528</v>
      </c>
      <c r="I480" s="13" t="s">
        <v>274</v>
      </c>
      <c r="J480" s="13" t="s">
        <v>18</v>
      </c>
      <c r="K480" s="13">
        <v>1</v>
      </c>
      <c r="L480" s="13">
        <v>25.8</v>
      </c>
      <c r="M480" s="13">
        <v>9.7</v>
      </c>
      <c r="N480" s="13">
        <f t="shared" si="24"/>
        <v>25.8</v>
      </c>
      <c r="O480" s="14">
        <v>1</v>
      </c>
      <c r="P480" s="13">
        <f t="shared" si="25"/>
        <v>1</v>
      </c>
    </row>
    <row r="481" customHeight="1" spans="1:16">
      <c r="A481" s="13">
        <v>57916406</v>
      </c>
      <c r="B481" s="13">
        <v>737</v>
      </c>
      <c r="C481" s="15" t="s">
        <v>183</v>
      </c>
      <c r="D481" s="13">
        <v>47683</v>
      </c>
      <c r="E481" s="13" t="s">
        <v>14</v>
      </c>
      <c r="F481" s="13" t="s">
        <v>15</v>
      </c>
      <c r="G481" s="13" t="s">
        <v>16</v>
      </c>
      <c r="H481" s="13">
        <v>15720</v>
      </c>
      <c r="I481" s="13" t="s">
        <v>368</v>
      </c>
      <c r="J481" s="13" t="s">
        <v>33</v>
      </c>
      <c r="K481" s="13">
        <v>1</v>
      </c>
      <c r="L481" s="13">
        <v>18.9</v>
      </c>
      <c r="M481" s="13">
        <v>2.8</v>
      </c>
      <c r="N481" s="13">
        <f t="shared" si="24"/>
        <v>18.9</v>
      </c>
      <c r="O481" s="14" t="s">
        <v>1086</v>
      </c>
      <c r="P481" s="13">
        <v>0</v>
      </c>
    </row>
    <row r="482" customHeight="1" spans="1:16">
      <c r="A482" s="13">
        <v>57916503</v>
      </c>
      <c r="B482" s="13">
        <v>116919</v>
      </c>
      <c r="C482" s="15" t="s">
        <v>72</v>
      </c>
      <c r="D482" s="13">
        <v>47683</v>
      </c>
      <c r="E482" s="13" t="s">
        <v>14</v>
      </c>
      <c r="F482" s="13" t="s">
        <v>15</v>
      </c>
      <c r="G482" s="13" t="s">
        <v>16</v>
      </c>
      <c r="H482" s="13">
        <v>1003111</v>
      </c>
      <c r="I482" s="13" t="s">
        <v>164</v>
      </c>
      <c r="J482" s="13" t="s">
        <v>18</v>
      </c>
      <c r="K482" s="13">
        <v>1</v>
      </c>
      <c r="L482" s="13">
        <v>25.8</v>
      </c>
      <c r="M482" s="13">
        <v>9.7</v>
      </c>
      <c r="N482" s="13">
        <f t="shared" si="24"/>
        <v>25.8</v>
      </c>
      <c r="O482" s="14">
        <v>1</v>
      </c>
      <c r="P482" s="13">
        <f t="shared" si="25"/>
        <v>1</v>
      </c>
    </row>
    <row r="483" customHeight="1" spans="1:16">
      <c r="A483" s="13">
        <v>57916578</v>
      </c>
      <c r="B483" s="13">
        <v>737</v>
      </c>
      <c r="C483" s="15" t="s">
        <v>183</v>
      </c>
      <c r="D483" s="13">
        <v>47683</v>
      </c>
      <c r="E483" s="13" t="s">
        <v>14</v>
      </c>
      <c r="F483" s="13" t="s">
        <v>15</v>
      </c>
      <c r="G483" s="13" t="s">
        <v>16</v>
      </c>
      <c r="H483" s="13">
        <v>26602</v>
      </c>
      <c r="I483" s="13" t="s">
        <v>369</v>
      </c>
      <c r="J483" s="13" t="s">
        <v>18</v>
      </c>
      <c r="K483" s="13">
        <v>3</v>
      </c>
      <c r="L483" s="13">
        <v>74.4</v>
      </c>
      <c r="M483" s="13">
        <v>26.1</v>
      </c>
      <c r="N483" s="13">
        <f t="shared" si="24"/>
        <v>24.8</v>
      </c>
      <c r="O483" s="14">
        <v>1</v>
      </c>
      <c r="P483" s="13">
        <f t="shared" si="25"/>
        <v>3</v>
      </c>
    </row>
    <row r="484" customHeight="1" spans="1:16">
      <c r="A484" s="13">
        <v>57916591</v>
      </c>
      <c r="B484" s="13">
        <v>399</v>
      </c>
      <c r="C484" s="15" t="s">
        <v>102</v>
      </c>
      <c r="D484" s="13">
        <v>47683</v>
      </c>
      <c r="E484" s="13" t="s">
        <v>14</v>
      </c>
      <c r="F484" s="13" t="s">
        <v>15</v>
      </c>
      <c r="G484" s="13" t="s">
        <v>16</v>
      </c>
      <c r="H484" s="13">
        <v>4435</v>
      </c>
      <c r="I484" s="13" t="s">
        <v>282</v>
      </c>
      <c r="J484" s="13" t="s">
        <v>18</v>
      </c>
      <c r="K484" s="13">
        <v>1</v>
      </c>
      <c r="L484" s="13">
        <v>25.8</v>
      </c>
      <c r="M484" s="13">
        <v>9.7</v>
      </c>
      <c r="N484" s="13">
        <f t="shared" si="24"/>
        <v>25.8</v>
      </c>
      <c r="O484" s="14">
        <v>1</v>
      </c>
      <c r="P484" s="13">
        <f t="shared" si="25"/>
        <v>1</v>
      </c>
    </row>
    <row r="485" customHeight="1" spans="1:16">
      <c r="A485" s="13">
        <v>57916846</v>
      </c>
      <c r="B485" s="13">
        <v>373</v>
      </c>
      <c r="C485" s="15" t="s">
        <v>136</v>
      </c>
      <c r="D485" s="13">
        <v>47683</v>
      </c>
      <c r="E485" s="13" t="s">
        <v>14</v>
      </c>
      <c r="F485" s="13" t="s">
        <v>15</v>
      </c>
      <c r="G485" s="13" t="s">
        <v>16</v>
      </c>
      <c r="H485" s="13">
        <v>27724</v>
      </c>
      <c r="I485" s="13" t="s">
        <v>370</v>
      </c>
      <c r="J485" s="13" t="s">
        <v>18</v>
      </c>
      <c r="K485" s="13">
        <v>1</v>
      </c>
      <c r="L485" s="13">
        <v>25.8</v>
      </c>
      <c r="M485" s="13">
        <v>9.7</v>
      </c>
      <c r="N485" s="13">
        <f t="shared" si="24"/>
        <v>25.8</v>
      </c>
      <c r="O485" s="14">
        <v>1</v>
      </c>
      <c r="P485" s="13">
        <f t="shared" si="25"/>
        <v>1</v>
      </c>
    </row>
    <row r="486" customHeight="1" spans="1:16">
      <c r="A486" s="13">
        <v>57916882</v>
      </c>
      <c r="B486" s="13">
        <v>727</v>
      </c>
      <c r="C486" s="15" t="s">
        <v>347</v>
      </c>
      <c r="D486" s="13">
        <v>47683</v>
      </c>
      <c r="E486" s="13" t="s">
        <v>14</v>
      </c>
      <c r="F486" s="13" t="s">
        <v>15</v>
      </c>
      <c r="G486" s="13" t="s">
        <v>16</v>
      </c>
      <c r="H486" s="13">
        <v>15092</v>
      </c>
      <c r="I486" s="13" t="s">
        <v>371</v>
      </c>
      <c r="J486" s="13" t="s">
        <v>18</v>
      </c>
      <c r="K486" s="13">
        <v>2</v>
      </c>
      <c r="L486" s="13">
        <v>51.6</v>
      </c>
      <c r="M486" s="13">
        <v>19.4</v>
      </c>
      <c r="N486" s="13">
        <f t="shared" si="24"/>
        <v>25.8</v>
      </c>
      <c r="O486" s="14">
        <v>1</v>
      </c>
      <c r="P486" s="13">
        <f t="shared" si="25"/>
        <v>2</v>
      </c>
    </row>
    <row r="487" customHeight="1" spans="1:16">
      <c r="A487" s="13">
        <v>57916951</v>
      </c>
      <c r="B487" s="13">
        <v>108656</v>
      </c>
      <c r="C487" s="15" t="s">
        <v>372</v>
      </c>
      <c r="D487" s="13">
        <v>47683</v>
      </c>
      <c r="E487" s="13" t="s">
        <v>14</v>
      </c>
      <c r="F487" s="13" t="s">
        <v>15</v>
      </c>
      <c r="G487" s="13" t="s">
        <v>16</v>
      </c>
      <c r="H487" s="13">
        <v>8489</v>
      </c>
      <c r="I487" s="13" t="s">
        <v>373</v>
      </c>
      <c r="J487" s="13" t="s">
        <v>18</v>
      </c>
      <c r="K487" s="13">
        <v>1</v>
      </c>
      <c r="L487" s="13">
        <v>19.8</v>
      </c>
      <c r="M487" s="13">
        <v>3.7</v>
      </c>
      <c r="N487" s="13">
        <f t="shared" si="24"/>
        <v>19.8</v>
      </c>
      <c r="O487" s="14">
        <v>1</v>
      </c>
      <c r="P487" s="13">
        <f t="shared" si="25"/>
        <v>1</v>
      </c>
    </row>
    <row r="488" customHeight="1" spans="1:16">
      <c r="A488" s="13">
        <v>57916975</v>
      </c>
      <c r="B488" s="13">
        <v>108656</v>
      </c>
      <c r="C488" s="15" t="s">
        <v>372</v>
      </c>
      <c r="D488" s="13">
        <v>47683</v>
      </c>
      <c r="E488" s="13" t="s">
        <v>14</v>
      </c>
      <c r="F488" s="13" t="s">
        <v>15</v>
      </c>
      <c r="G488" s="13" t="s">
        <v>16</v>
      </c>
      <c r="H488" s="13">
        <v>8489</v>
      </c>
      <c r="I488" s="13" t="s">
        <v>373</v>
      </c>
      <c r="J488" s="13" t="s">
        <v>18</v>
      </c>
      <c r="K488" s="13">
        <v>1</v>
      </c>
      <c r="L488" s="13">
        <v>19.8</v>
      </c>
      <c r="M488" s="13">
        <v>3.7</v>
      </c>
      <c r="N488" s="13">
        <f t="shared" si="24"/>
        <v>19.8</v>
      </c>
      <c r="O488" s="14">
        <v>1</v>
      </c>
      <c r="P488" s="13">
        <f t="shared" si="25"/>
        <v>1</v>
      </c>
    </row>
    <row r="489" customHeight="1" spans="1:16">
      <c r="A489" s="13">
        <v>57917178</v>
      </c>
      <c r="B489" s="13">
        <v>114069</v>
      </c>
      <c r="C489" s="15" t="s">
        <v>56</v>
      </c>
      <c r="D489" s="13">
        <v>47683</v>
      </c>
      <c r="E489" s="13" t="s">
        <v>14</v>
      </c>
      <c r="F489" s="13" t="s">
        <v>15</v>
      </c>
      <c r="G489" s="13" t="s">
        <v>16</v>
      </c>
      <c r="H489" s="13">
        <v>7707</v>
      </c>
      <c r="I489" s="13" t="s">
        <v>128</v>
      </c>
      <c r="J489" s="13" t="s">
        <v>33</v>
      </c>
      <c r="K489" s="13">
        <v>1</v>
      </c>
      <c r="L489" s="13">
        <v>23.8</v>
      </c>
      <c r="M489" s="13">
        <v>7.7</v>
      </c>
      <c r="N489" s="13">
        <f t="shared" si="24"/>
        <v>23.8</v>
      </c>
      <c r="O489" s="14" t="s">
        <v>1086</v>
      </c>
      <c r="P489" s="13">
        <v>0</v>
      </c>
    </row>
    <row r="490" customHeight="1" spans="1:16">
      <c r="A490" s="13">
        <v>57917223</v>
      </c>
      <c r="B490" s="13">
        <v>114622</v>
      </c>
      <c r="C490" s="15" t="s">
        <v>38</v>
      </c>
      <c r="D490" s="13">
        <v>47683</v>
      </c>
      <c r="E490" s="13" t="s">
        <v>14</v>
      </c>
      <c r="F490" s="13" t="s">
        <v>15</v>
      </c>
      <c r="G490" s="13" t="s">
        <v>16</v>
      </c>
      <c r="H490" s="13">
        <v>11143</v>
      </c>
      <c r="I490" s="13" t="s">
        <v>39</v>
      </c>
      <c r="J490" s="13" t="s">
        <v>18</v>
      </c>
      <c r="K490" s="13">
        <v>1</v>
      </c>
      <c r="L490" s="13">
        <v>25.8</v>
      </c>
      <c r="M490" s="13">
        <v>9.7</v>
      </c>
      <c r="N490" s="13">
        <f t="shared" si="24"/>
        <v>25.8</v>
      </c>
      <c r="O490" s="14">
        <v>1</v>
      </c>
      <c r="P490" s="13">
        <f t="shared" si="25"/>
        <v>1</v>
      </c>
    </row>
    <row r="491" customHeight="1" spans="1:16">
      <c r="A491" s="13">
        <v>57917232</v>
      </c>
      <c r="B491" s="13">
        <v>373</v>
      </c>
      <c r="C491" s="15" t="s">
        <v>136</v>
      </c>
      <c r="D491" s="13">
        <v>47683</v>
      </c>
      <c r="E491" s="13" t="s">
        <v>14</v>
      </c>
      <c r="F491" s="13" t="s">
        <v>15</v>
      </c>
      <c r="G491" s="13" t="s">
        <v>16</v>
      </c>
      <c r="H491" s="13">
        <v>27724</v>
      </c>
      <c r="I491" s="13" t="s">
        <v>370</v>
      </c>
      <c r="J491" s="13" t="s">
        <v>18</v>
      </c>
      <c r="K491" s="13">
        <v>2</v>
      </c>
      <c r="L491" s="13">
        <v>51.6</v>
      </c>
      <c r="M491" s="13">
        <v>19.4</v>
      </c>
      <c r="N491" s="13">
        <f t="shared" si="24"/>
        <v>25.8</v>
      </c>
      <c r="O491" s="14">
        <v>1</v>
      </c>
      <c r="P491" s="13">
        <f t="shared" si="25"/>
        <v>2</v>
      </c>
    </row>
    <row r="492" customHeight="1" spans="1:16">
      <c r="A492" s="13">
        <v>57917305</v>
      </c>
      <c r="B492" s="13">
        <v>706</v>
      </c>
      <c r="C492" s="15" t="s">
        <v>244</v>
      </c>
      <c r="D492" s="13">
        <v>47683</v>
      </c>
      <c r="E492" s="13" t="s">
        <v>14</v>
      </c>
      <c r="F492" s="13" t="s">
        <v>15</v>
      </c>
      <c r="G492" s="13" t="s">
        <v>16</v>
      </c>
      <c r="H492" s="13">
        <v>6506</v>
      </c>
      <c r="I492" s="13" t="s">
        <v>374</v>
      </c>
      <c r="J492" s="13" t="s">
        <v>18</v>
      </c>
      <c r="K492" s="13">
        <v>4</v>
      </c>
      <c r="L492" s="13">
        <v>103.19</v>
      </c>
      <c r="M492" s="13">
        <v>38.79</v>
      </c>
      <c r="N492" s="13">
        <f t="shared" si="24"/>
        <v>25.7975</v>
      </c>
      <c r="O492" s="14">
        <v>1</v>
      </c>
      <c r="P492" s="13">
        <f t="shared" si="25"/>
        <v>4</v>
      </c>
    </row>
    <row r="493" customHeight="1" spans="1:16">
      <c r="A493" s="13">
        <v>57917615</v>
      </c>
      <c r="B493" s="13">
        <v>570</v>
      </c>
      <c r="C493" s="15" t="s">
        <v>121</v>
      </c>
      <c r="D493" s="13">
        <v>47683</v>
      </c>
      <c r="E493" s="13" t="s">
        <v>14</v>
      </c>
      <c r="F493" s="13" t="s">
        <v>15</v>
      </c>
      <c r="G493" s="13" t="s">
        <v>16</v>
      </c>
      <c r="H493" s="13">
        <v>13304</v>
      </c>
      <c r="I493" s="13" t="s">
        <v>375</v>
      </c>
      <c r="J493" s="13" t="s">
        <v>18</v>
      </c>
      <c r="K493" s="13">
        <v>1</v>
      </c>
      <c r="L493" s="13">
        <v>25.8</v>
      </c>
      <c r="M493" s="13">
        <v>9.7</v>
      </c>
      <c r="N493" s="13">
        <f t="shared" si="24"/>
        <v>25.8</v>
      </c>
      <c r="O493" s="14">
        <v>1</v>
      </c>
      <c r="P493" s="13">
        <f t="shared" si="25"/>
        <v>1</v>
      </c>
    </row>
    <row r="494" customHeight="1" spans="1:16">
      <c r="A494" s="13">
        <v>57917619</v>
      </c>
      <c r="B494" s="13">
        <v>546</v>
      </c>
      <c r="C494" s="15" t="s">
        <v>309</v>
      </c>
      <c r="D494" s="13">
        <v>47683</v>
      </c>
      <c r="E494" s="13" t="s">
        <v>14</v>
      </c>
      <c r="F494" s="13" t="s">
        <v>15</v>
      </c>
      <c r="G494" s="13" t="s">
        <v>16</v>
      </c>
      <c r="H494" s="13">
        <v>6123</v>
      </c>
      <c r="I494" s="13" t="s">
        <v>310</v>
      </c>
      <c r="J494" s="13" t="s">
        <v>18</v>
      </c>
      <c r="K494" s="13">
        <v>1</v>
      </c>
      <c r="L494" s="13">
        <v>25.8</v>
      </c>
      <c r="M494" s="13">
        <v>9.7</v>
      </c>
      <c r="N494" s="13">
        <f t="shared" si="24"/>
        <v>25.8</v>
      </c>
      <c r="O494" s="14">
        <v>1</v>
      </c>
      <c r="P494" s="13">
        <f t="shared" si="25"/>
        <v>1</v>
      </c>
    </row>
    <row r="495" customHeight="1" spans="1:16">
      <c r="A495" s="13">
        <v>57917678</v>
      </c>
      <c r="B495" s="13">
        <v>585</v>
      </c>
      <c r="C495" s="15" t="s">
        <v>100</v>
      </c>
      <c r="D495" s="13">
        <v>47683</v>
      </c>
      <c r="E495" s="13" t="s">
        <v>14</v>
      </c>
      <c r="F495" s="13" t="s">
        <v>15</v>
      </c>
      <c r="G495" s="13" t="s">
        <v>16</v>
      </c>
      <c r="H495" s="13">
        <v>6303</v>
      </c>
      <c r="I495" s="13" t="s">
        <v>376</v>
      </c>
      <c r="J495" s="13" t="s">
        <v>18</v>
      </c>
      <c r="K495" s="13">
        <v>1</v>
      </c>
      <c r="L495" s="13">
        <v>22</v>
      </c>
      <c r="M495" s="13">
        <v>5.9</v>
      </c>
      <c r="N495" s="13">
        <f t="shared" si="24"/>
        <v>22</v>
      </c>
      <c r="O495" s="14">
        <v>1</v>
      </c>
      <c r="P495" s="13">
        <f t="shared" si="25"/>
        <v>1</v>
      </c>
    </row>
    <row r="496" customHeight="1" spans="1:16">
      <c r="A496" s="13">
        <v>57917717</v>
      </c>
      <c r="B496" s="13">
        <v>357</v>
      </c>
      <c r="C496" s="15" t="s">
        <v>218</v>
      </c>
      <c r="D496" s="13">
        <v>47683</v>
      </c>
      <c r="E496" s="13" t="s">
        <v>14</v>
      </c>
      <c r="F496" s="13" t="s">
        <v>15</v>
      </c>
      <c r="G496" s="13" t="s">
        <v>16</v>
      </c>
      <c r="H496" s="13">
        <v>13100</v>
      </c>
      <c r="I496" s="13" t="s">
        <v>377</v>
      </c>
      <c r="J496" s="13" t="s">
        <v>18</v>
      </c>
      <c r="K496" s="13">
        <v>1</v>
      </c>
      <c r="L496" s="13">
        <v>19.8</v>
      </c>
      <c r="M496" s="13">
        <v>3.8</v>
      </c>
      <c r="N496" s="13">
        <f t="shared" si="24"/>
        <v>19.8</v>
      </c>
      <c r="O496" s="14">
        <v>1</v>
      </c>
      <c r="P496" s="13">
        <f t="shared" si="25"/>
        <v>1</v>
      </c>
    </row>
    <row r="497" customHeight="1" spans="1:16">
      <c r="A497" s="13">
        <v>57917724</v>
      </c>
      <c r="B497" s="13">
        <v>106066</v>
      </c>
      <c r="C497" s="15" t="s">
        <v>29</v>
      </c>
      <c r="D497" s="13">
        <v>47683</v>
      </c>
      <c r="E497" s="13" t="s">
        <v>14</v>
      </c>
      <c r="F497" s="13" t="s">
        <v>15</v>
      </c>
      <c r="G497" s="13" t="s">
        <v>16</v>
      </c>
      <c r="H497" s="13">
        <v>995676</v>
      </c>
      <c r="I497" s="13" t="s">
        <v>30</v>
      </c>
      <c r="J497" s="13" t="s">
        <v>18</v>
      </c>
      <c r="K497" s="13">
        <v>3</v>
      </c>
      <c r="L497" s="13">
        <v>77.4</v>
      </c>
      <c r="M497" s="13">
        <v>29.1</v>
      </c>
      <c r="N497" s="13">
        <f t="shared" si="24"/>
        <v>25.8</v>
      </c>
      <c r="O497" s="14">
        <v>1</v>
      </c>
      <c r="P497" s="13">
        <f t="shared" si="25"/>
        <v>3</v>
      </c>
    </row>
    <row r="498" customHeight="1" spans="1:16">
      <c r="A498" s="13">
        <v>57917759</v>
      </c>
      <c r="B498" s="13">
        <v>112415</v>
      </c>
      <c r="C498" s="15" t="s">
        <v>232</v>
      </c>
      <c r="D498" s="13">
        <v>47683</v>
      </c>
      <c r="E498" s="13" t="s">
        <v>14</v>
      </c>
      <c r="F498" s="13" t="s">
        <v>15</v>
      </c>
      <c r="G498" s="13" t="s">
        <v>16</v>
      </c>
      <c r="H498" s="13">
        <v>12449</v>
      </c>
      <c r="I498" s="13" t="s">
        <v>378</v>
      </c>
      <c r="J498" s="13" t="s">
        <v>33</v>
      </c>
      <c r="K498" s="13">
        <v>1</v>
      </c>
      <c r="L498" s="13">
        <v>23.8</v>
      </c>
      <c r="M498" s="13">
        <v>7.7</v>
      </c>
      <c r="N498" s="13">
        <f t="shared" si="24"/>
        <v>23.8</v>
      </c>
      <c r="O498" s="14" t="s">
        <v>1086</v>
      </c>
      <c r="P498" s="13">
        <v>0</v>
      </c>
    </row>
    <row r="499" customHeight="1" spans="1:16">
      <c r="A499" s="13">
        <v>57917770</v>
      </c>
      <c r="B499" s="13">
        <v>297863</v>
      </c>
      <c r="C499" s="15" t="s">
        <v>66</v>
      </c>
      <c r="D499" s="13">
        <v>47683</v>
      </c>
      <c r="E499" s="13" t="s">
        <v>14</v>
      </c>
      <c r="F499" s="13" t="s">
        <v>15</v>
      </c>
      <c r="G499" s="13" t="s">
        <v>16</v>
      </c>
      <c r="H499" s="13">
        <v>16497</v>
      </c>
      <c r="I499" s="13" t="s">
        <v>297</v>
      </c>
      <c r="J499" s="13" t="s">
        <v>18</v>
      </c>
      <c r="K499" s="13">
        <v>1</v>
      </c>
      <c r="L499" s="13">
        <v>25.8</v>
      </c>
      <c r="M499" s="13">
        <v>9.7</v>
      </c>
      <c r="N499" s="13">
        <f t="shared" si="24"/>
        <v>25.8</v>
      </c>
      <c r="O499" s="14">
        <v>1</v>
      </c>
      <c r="P499" s="13">
        <f t="shared" si="25"/>
        <v>1</v>
      </c>
    </row>
    <row r="500" customHeight="1" spans="1:16">
      <c r="A500" s="13">
        <v>57917797</v>
      </c>
      <c r="B500" s="13">
        <v>104429</v>
      </c>
      <c r="C500" s="15" t="s">
        <v>289</v>
      </c>
      <c r="D500" s="13">
        <v>47683</v>
      </c>
      <c r="E500" s="13" t="s">
        <v>14</v>
      </c>
      <c r="F500" s="13" t="s">
        <v>15</v>
      </c>
      <c r="G500" s="13" t="s">
        <v>16</v>
      </c>
      <c r="H500" s="13">
        <v>14399</v>
      </c>
      <c r="I500" s="13" t="s">
        <v>379</v>
      </c>
      <c r="J500" s="13" t="s">
        <v>18</v>
      </c>
      <c r="K500" s="13">
        <v>1</v>
      </c>
      <c r="L500" s="13">
        <v>25.8</v>
      </c>
      <c r="M500" s="13">
        <v>9.7</v>
      </c>
      <c r="N500" s="13">
        <f t="shared" si="24"/>
        <v>25.8</v>
      </c>
      <c r="O500" s="14">
        <v>1</v>
      </c>
      <c r="P500" s="13">
        <f t="shared" si="25"/>
        <v>1</v>
      </c>
    </row>
    <row r="501" customHeight="1" spans="1:16">
      <c r="A501" s="13">
        <v>57917834</v>
      </c>
      <c r="B501" s="13">
        <v>337</v>
      </c>
      <c r="C501" s="15" t="s">
        <v>82</v>
      </c>
      <c r="D501" s="13">
        <v>47683</v>
      </c>
      <c r="E501" s="13" t="s">
        <v>14</v>
      </c>
      <c r="F501" s="13" t="s">
        <v>15</v>
      </c>
      <c r="G501" s="13" t="s">
        <v>16</v>
      </c>
      <c r="H501" s="13">
        <v>15294</v>
      </c>
      <c r="I501" s="13" t="s">
        <v>133</v>
      </c>
      <c r="J501" s="13" t="s">
        <v>18</v>
      </c>
      <c r="K501" s="13">
        <v>3</v>
      </c>
      <c r="L501" s="13">
        <v>73.4</v>
      </c>
      <c r="M501" s="13">
        <v>25.1</v>
      </c>
      <c r="N501" s="13">
        <f t="shared" si="24"/>
        <v>24.4666666666667</v>
      </c>
      <c r="O501" s="14">
        <v>1</v>
      </c>
      <c r="P501" s="13">
        <f t="shared" si="25"/>
        <v>3</v>
      </c>
    </row>
    <row r="502" customHeight="1" spans="1:16">
      <c r="A502" s="13">
        <v>57918001</v>
      </c>
      <c r="B502" s="13">
        <v>311</v>
      </c>
      <c r="C502" s="15" t="s">
        <v>380</v>
      </c>
      <c r="D502" s="13">
        <v>47683</v>
      </c>
      <c r="E502" s="13" t="s">
        <v>14</v>
      </c>
      <c r="F502" s="13" t="s">
        <v>15</v>
      </c>
      <c r="G502" s="13" t="s">
        <v>16</v>
      </c>
      <c r="H502" s="13">
        <v>4093</v>
      </c>
      <c r="I502" s="13" t="s">
        <v>381</v>
      </c>
      <c r="J502" s="13" t="s">
        <v>18</v>
      </c>
      <c r="K502" s="13">
        <v>3</v>
      </c>
      <c r="L502" s="13">
        <v>69.4</v>
      </c>
      <c r="M502" s="13">
        <v>21.1</v>
      </c>
      <c r="N502" s="13">
        <f t="shared" si="24"/>
        <v>23.1333333333333</v>
      </c>
      <c r="O502" s="14">
        <v>1</v>
      </c>
      <c r="P502" s="13">
        <f t="shared" si="25"/>
        <v>3</v>
      </c>
    </row>
    <row r="503" customHeight="1" spans="1:16">
      <c r="A503" s="13">
        <v>57918006</v>
      </c>
      <c r="B503" s="13">
        <v>106569</v>
      </c>
      <c r="C503" s="15" t="s">
        <v>193</v>
      </c>
      <c r="D503" s="13">
        <v>47683</v>
      </c>
      <c r="E503" s="13" t="s">
        <v>14</v>
      </c>
      <c r="F503" s="13" t="s">
        <v>15</v>
      </c>
      <c r="G503" s="13" t="s">
        <v>16</v>
      </c>
      <c r="H503" s="13">
        <v>15755</v>
      </c>
      <c r="I503" s="13" t="s">
        <v>194</v>
      </c>
      <c r="J503" s="13" t="s">
        <v>18</v>
      </c>
      <c r="K503" s="13">
        <v>1</v>
      </c>
      <c r="L503" s="13">
        <v>25.8</v>
      </c>
      <c r="M503" s="13">
        <v>9.7</v>
      </c>
      <c r="N503" s="13">
        <f t="shared" si="24"/>
        <v>25.8</v>
      </c>
      <c r="O503" s="14">
        <v>1</v>
      </c>
      <c r="P503" s="13">
        <f t="shared" si="25"/>
        <v>1</v>
      </c>
    </row>
    <row r="504" customHeight="1" spans="1:16">
      <c r="A504" s="13">
        <v>57918042</v>
      </c>
      <c r="B504" s="13">
        <v>103639</v>
      </c>
      <c r="C504" s="15" t="s">
        <v>108</v>
      </c>
      <c r="D504" s="13">
        <v>47683</v>
      </c>
      <c r="E504" s="13" t="s">
        <v>14</v>
      </c>
      <c r="F504" s="13" t="s">
        <v>15</v>
      </c>
      <c r="G504" s="13" t="s">
        <v>16</v>
      </c>
      <c r="H504" s="13">
        <v>26720</v>
      </c>
      <c r="I504" s="13" t="s">
        <v>109</v>
      </c>
      <c r="J504" s="13" t="s">
        <v>18</v>
      </c>
      <c r="K504" s="13">
        <v>1</v>
      </c>
      <c r="L504" s="13">
        <v>19.8</v>
      </c>
      <c r="M504" s="13">
        <v>3.7</v>
      </c>
      <c r="N504" s="13">
        <f t="shared" si="24"/>
        <v>19.8</v>
      </c>
      <c r="O504" s="14">
        <v>1</v>
      </c>
      <c r="P504" s="13">
        <f t="shared" si="25"/>
        <v>1</v>
      </c>
    </row>
    <row r="505" customHeight="1" spans="1:16">
      <c r="A505" s="13">
        <v>57918064</v>
      </c>
      <c r="B505" s="13">
        <v>102567</v>
      </c>
      <c r="C505" s="15" t="s">
        <v>382</v>
      </c>
      <c r="D505" s="13">
        <v>47683</v>
      </c>
      <c r="E505" s="13" t="s">
        <v>14</v>
      </c>
      <c r="F505" s="13" t="s">
        <v>15</v>
      </c>
      <c r="G505" s="13" t="s">
        <v>16</v>
      </c>
      <c r="H505" s="13">
        <v>5954</v>
      </c>
      <c r="I505" s="13" t="s">
        <v>383</v>
      </c>
      <c r="J505" s="13" t="s">
        <v>18</v>
      </c>
      <c r="K505" s="13">
        <v>1</v>
      </c>
      <c r="L505" s="13">
        <v>19.8</v>
      </c>
      <c r="M505" s="13">
        <v>3.7</v>
      </c>
      <c r="N505" s="13">
        <f t="shared" si="24"/>
        <v>19.8</v>
      </c>
      <c r="O505" s="14">
        <v>1</v>
      </c>
      <c r="P505" s="13">
        <f t="shared" si="25"/>
        <v>1</v>
      </c>
    </row>
    <row r="506" customHeight="1" spans="1:16">
      <c r="A506" s="13">
        <v>57918093</v>
      </c>
      <c r="B506" s="13">
        <v>571</v>
      </c>
      <c r="C506" s="15" t="s">
        <v>90</v>
      </c>
      <c r="D506" s="13">
        <v>47683</v>
      </c>
      <c r="E506" s="13" t="s">
        <v>14</v>
      </c>
      <c r="F506" s="13" t="s">
        <v>15</v>
      </c>
      <c r="G506" s="13" t="s">
        <v>16</v>
      </c>
      <c r="H506" s="13">
        <v>15292</v>
      </c>
      <c r="I506" s="13" t="s">
        <v>300</v>
      </c>
      <c r="J506" s="13" t="s">
        <v>33</v>
      </c>
      <c r="K506" s="13">
        <v>1</v>
      </c>
      <c r="L506" s="13">
        <v>19.2</v>
      </c>
      <c r="M506" s="13">
        <v>3.1</v>
      </c>
      <c r="N506" s="13">
        <f t="shared" si="24"/>
        <v>19.2</v>
      </c>
      <c r="O506" s="14" t="s">
        <v>1086</v>
      </c>
      <c r="P506" s="13">
        <v>0</v>
      </c>
    </row>
    <row r="507" customHeight="1" spans="1:16">
      <c r="A507" s="13">
        <v>57918214</v>
      </c>
      <c r="B507" s="13">
        <v>118074</v>
      </c>
      <c r="C507" s="15" t="s">
        <v>86</v>
      </c>
      <c r="D507" s="13">
        <v>47683</v>
      </c>
      <c r="E507" s="13" t="s">
        <v>14</v>
      </c>
      <c r="F507" s="13" t="s">
        <v>15</v>
      </c>
      <c r="G507" s="13" t="s">
        <v>16</v>
      </c>
      <c r="H507" s="13">
        <v>4304</v>
      </c>
      <c r="I507" s="13" t="s">
        <v>87</v>
      </c>
      <c r="J507" s="13" t="s">
        <v>18</v>
      </c>
      <c r="K507" s="13">
        <v>1</v>
      </c>
      <c r="L507" s="13">
        <v>25.8</v>
      </c>
      <c r="M507" s="13">
        <v>9.7</v>
      </c>
      <c r="N507" s="13">
        <f t="shared" si="24"/>
        <v>25.8</v>
      </c>
      <c r="O507" s="14">
        <v>1</v>
      </c>
      <c r="P507" s="13">
        <f t="shared" si="25"/>
        <v>1</v>
      </c>
    </row>
    <row r="508" customHeight="1" spans="1:16">
      <c r="A508" s="13">
        <v>57918224</v>
      </c>
      <c r="B508" s="13">
        <v>119262</v>
      </c>
      <c r="C508" s="15" t="s">
        <v>76</v>
      </c>
      <c r="D508" s="13">
        <v>47683</v>
      </c>
      <c r="E508" s="13" t="s">
        <v>14</v>
      </c>
      <c r="F508" s="13" t="s">
        <v>15</v>
      </c>
      <c r="G508" s="13" t="s">
        <v>16</v>
      </c>
      <c r="H508" s="13">
        <v>15049</v>
      </c>
      <c r="I508" s="13" t="s">
        <v>311</v>
      </c>
      <c r="J508" s="13" t="s">
        <v>18</v>
      </c>
      <c r="K508" s="13">
        <v>1</v>
      </c>
      <c r="L508" s="13">
        <v>22.8</v>
      </c>
      <c r="M508" s="13">
        <v>6.7</v>
      </c>
      <c r="N508" s="13">
        <f t="shared" si="24"/>
        <v>22.8</v>
      </c>
      <c r="O508" s="14">
        <v>1</v>
      </c>
      <c r="P508" s="13">
        <f t="shared" si="25"/>
        <v>1</v>
      </c>
    </row>
    <row r="509" customHeight="1" spans="1:16">
      <c r="A509" s="13">
        <v>57918249</v>
      </c>
      <c r="B509" s="13">
        <v>107728</v>
      </c>
      <c r="C509" s="15" t="s">
        <v>112</v>
      </c>
      <c r="D509" s="13">
        <v>47683</v>
      </c>
      <c r="E509" s="13" t="s">
        <v>14</v>
      </c>
      <c r="F509" s="13" t="s">
        <v>15</v>
      </c>
      <c r="G509" s="13" t="s">
        <v>16</v>
      </c>
      <c r="H509" s="13">
        <v>13397</v>
      </c>
      <c r="I509" s="13" t="s">
        <v>165</v>
      </c>
      <c r="J509" s="13" t="s">
        <v>18</v>
      </c>
      <c r="K509" s="13">
        <v>1</v>
      </c>
      <c r="L509" s="13">
        <v>18</v>
      </c>
      <c r="M509" s="13">
        <v>2</v>
      </c>
      <c r="N509" s="13">
        <f t="shared" si="24"/>
        <v>18</v>
      </c>
      <c r="O509" s="14">
        <v>1</v>
      </c>
      <c r="P509" s="13">
        <f t="shared" si="25"/>
        <v>1</v>
      </c>
    </row>
    <row r="510" customHeight="1" spans="1:16">
      <c r="A510" s="13">
        <v>57918250</v>
      </c>
      <c r="B510" s="13">
        <v>107658</v>
      </c>
      <c r="C510" s="15" t="s">
        <v>68</v>
      </c>
      <c r="D510" s="13">
        <v>47683</v>
      </c>
      <c r="E510" s="13" t="s">
        <v>14</v>
      </c>
      <c r="F510" s="13" t="s">
        <v>15</v>
      </c>
      <c r="G510" s="13" t="s">
        <v>16</v>
      </c>
      <c r="H510" s="13">
        <v>7388</v>
      </c>
      <c r="I510" s="13" t="s">
        <v>384</v>
      </c>
      <c r="J510" s="13" t="s">
        <v>18</v>
      </c>
      <c r="K510" s="13">
        <v>1</v>
      </c>
      <c r="L510" s="13">
        <v>25.8</v>
      </c>
      <c r="M510" s="13">
        <v>9.7</v>
      </c>
      <c r="N510" s="13">
        <f t="shared" si="24"/>
        <v>25.8</v>
      </c>
      <c r="O510" s="14">
        <v>1</v>
      </c>
      <c r="P510" s="13">
        <f t="shared" si="25"/>
        <v>1</v>
      </c>
    </row>
    <row r="511" customHeight="1" spans="1:16">
      <c r="A511" s="13">
        <v>57918352</v>
      </c>
      <c r="B511" s="13">
        <v>114622</v>
      </c>
      <c r="C511" s="15" t="s">
        <v>38</v>
      </c>
      <c r="D511" s="13">
        <v>47683</v>
      </c>
      <c r="E511" s="13" t="s">
        <v>14</v>
      </c>
      <c r="F511" s="13" t="s">
        <v>15</v>
      </c>
      <c r="G511" s="13" t="s">
        <v>16</v>
      </c>
      <c r="H511" s="13">
        <v>11143</v>
      </c>
      <c r="I511" s="13" t="s">
        <v>39</v>
      </c>
      <c r="J511" s="13" t="s">
        <v>18</v>
      </c>
      <c r="K511" s="13">
        <v>1</v>
      </c>
      <c r="L511" s="13">
        <v>25.8</v>
      </c>
      <c r="M511" s="13">
        <v>9.7</v>
      </c>
      <c r="N511" s="13">
        <f t="shared" si="24"/>
        <v>25.8</v>
      </c>
      <c r="O511" s="14">
        <v>1</v>
      </c>
      <c r="P511" s="13">
        <f t="shared" si="25"/>
        <v>1</v>
      </c>
    </row>
    <row r="512" customHeight="1" spans="1:16">
      <c r="A512" s="13">
        <v>57918482</v>
      </c>
      <c r="B512" s="13">
        <v>357</v>
      </c>
      <c r="C512" s="15" t="s">
        <v>218</v>
      </c>
      <c r="D512" s="13">
        <v>47683</v>
      </c>
      <c r="E512" s="13" t="s">
        <v>14</v>
      </c>
      <c r="F512" s="13" t="s">
        <v>15</v>
      </c>
      <c r="G512" s="13" t="s">
        <v>16</v>
      </c>
      <c r="H512" s="13">
        <v>13100</v>
      </c>
      <c r="I512" s="13" t="s">
        <v>377</v>
      </c>
      <c r="J512" s="13" t="s">
        <v>18</v>
      </c>
      <c r="K512" s="13">
        <v>1</v>
      </c>
      <c r="L512" s="13">
        <v>25.8</v>
      </c>
      <c r="M512" s="13">
        <v>9.8</v>
      </c>
      <c r="N512" s="13">
        <f t="shared" si="24"/>
        <v>25.8</v>
      </c>
      <c r="O512" s="14">
        <v>1</v>
      </c>
      <c r="P512" s="13">
        <f t="shared" si="25"/>
        <v>1</v>
      </c>
    </row>
    <row r="513" customHeight="1" spans="1:16">
      <c r="A513" s="13">
        <v>57918568</v>
      </c>
      <c r="B513" s="13">
        <v>399</v>
      </c>
      <c r="C513" s="15" t="s">
        <v>102</v>
      </c>
      <c r="D513" s="13">
        <v>47683</v>
      </c>
      <c r="E513" s="13" t="s">
        <v>14</v>
      </c>
      <c r="F513" s="13" t="s">
        <v>15</v>
      </c>
      <c r="G513" s="13" t="s">
        <v>16</v>
      </c>
      <c r="H513" s="13">
        <v>4435</v>
      </c>
      <c r="I513" s="13" t="s">
        <v>282</v>
      </c>
      <c r="J513" s="13" t="s">
        <v>18</v>
      </c>
      <c r="K513" s="13">
        <v>1</v>
      </c>
      <c r="L513" s="13">
        <v>25.8</v>
      </c>
      <c r="M513" s="13">
        <v>9.7</v>
      </c>
      <c r="N513" s="13">
        <f t="shared" si="24"/>
        <v>25.8</v>
      </c>
      <c r="O513" s="14">
        <v>1</v>
      </c>
      <c r="P513" s="13">
        <f t="shared" si="25"/>
        <v>1</v>
      </c>
    </row>
    <row r="514" customHeight="1" spans="1:16">
      <c r="A514" s="13">
        <v>57918572</v>
      </c>
      <c r="B514" s="13">
        <v>122906</v>
      </c>
      <c r="C514" s="15" t="s">
        <v>70</v>
      </c>
      <c r="D514" s="13">
        <v>47683</v>
      </c>
      <c r="E514" s="13" t="s">
        <v>14</v>
      </c>
      <c r="F514" s="13" t="s">
        <v>15</v>
      </c>
      <c r="G514" s="13" t="s">
        <v>16</v>
      </c>
      <c r="H514" s="13">
        <v>27725</v>
      </c>
      <c r="I514" s="13" t="s">
        <v>217</v>
      </c>
      <c r="J514" s="13" t="s">
        <v>18</v>
      </c>
      <c r="K514" s="13">
        <v>1</v>
      </c>
      <c r="L514" s="13">
        <v>25.8</v>
      </c>
      <c r="M514" s="13">
        <v>9.7</v>
      </c>
      <c r="N514" s="13">
        <f t="shared" si="24"/>
        <v>25.8</v>
      </c>
      <c r="O514" s="14">
        <v>1</v>
      </c>
      <c r="P514" s="13">
        <f t="shared" si="25"/>
        <v>1</v>
      </c>
    </row>
    <row r="515" customHeight="1" spans="1:16">
      <c r="A515" s="13">
        <v>57918589</v>
      </c>
      <c r="B515" s="13">
        <v>116919</v>
      </c>
      <c r="C515" s="15" t="s">
        <v>72</v>
      </c>
      <c r="D515" s="13">
        <v>47683</v>
      </c>
      <c r="E515" s="13" t="s">
        <v>14</v>
      </c>
      <c r="F515" s="13" t="s">
        <v>15</v>
      </c>
      <c r="G515" s="13" t="s">
        <v>16</v>
      </c>
      <c r="H515" s="13">
        <v>1003111</v>
      </c>
      <c r="I515" s="13" t="s">
        <v>164</v>
      </c>
      <c r="J515" s="13" t="s">
        <v>18</v>
      </c>
      <c r="K515" s="13">
        <v>1</v>
      </c>
      <c r="L515" s="13">
        <v>25.8</v>
      </c>
      <c r="M515" s="13">
        <v>9.7</v>
      </c>
      <c r="N515" s="13">
        <f t="shared" ref="N515:N578" si="26">L515/K515</f>
        <v>25.8</v>
      </c>
      <c r="O515" s="14">
        <v>1</v>
      </c>
      <c r="P515" s="13">
        <f t="shared" si="25"/>
        <v>1</v>
      </c>
    </row>
    <row r="516" customHeight="1" spans="1:16">
      <c r="A516" s="13">
        <v>57918608</v>
      </c>
      <c r="B516" s="13">
        <v>114844</v>
      </c>
      <c r="C516" s="15" t="s">
        <v>385</v>
      </c>
      <c r="D516" s="13">
        <v>47683</v>
      </c>
      <c r="E516" s="13" t="s">
        <v>14</v>
      </c>
      <c r="F516" s="13" t="s">
        <v>15</v>
      </c>
      <c r="G516" s="13" t="s">
        <v>16</v>
      </c>
      <c r="H516" s="13">
        <v>13327</v>
      </c>
      <c r="I516" s="13" t="s">
        <v>386</v>
      </c>
      <c r="J516" s="13" t="s">
        <v>18</v>
      </c>
      <c r="K516" s="13">
        <v>1</v>
      </c>
      <c r="L516" s="13">
        <v>25.8</v>
      </c>
      <c r="M516" s="13">
        <v>9.8</v>
      </c>
      <c r="N516" s="13">
        <f t="shared" si="26"/>
        <v>25.8</v>
      </c>
      <c r="O516" s="14">
        <v>1</v>
      </c>
      <c r="P516" s="13">
        <f t="shared" si="25"/>
        <v>1</v>
      </c>
    </row>
    <row r="517" customHeight="1" spans="1:16">
      <c r="A517" s="13">
        <v>57918645</v>
      </c>
      <c r="B517" s="13">
        <v>359</v>
      </c>
      <c r="C517" s="15" t="s">
        <v>94</v>
      </c>
      <c r="D517" s="13">
        <v>47683</v>
      </c>
      <c r="E517" s="13" t="s">
        <v>14</v>
      </c>
      <c r="F517" s="13" t="s">
        <v>15</v>
      </c>
      <c r="G517" s="13" t="s">
        <v>16</v>
      </c>
      <c r="H517" s="13">
        <v>14747</v>
      </c>
      <c r="I517" s="13" t="s">
        <v>387</v>
      </c>
      <c r="J517" s="13" t="s">
        <v>18</v>
      </c>
      <c r="K517" s="13">
        <v>2</v>
      </c>
      <c r="L517" s="13">
        <v>51.6</v>
      </c>
      <c r="M517" s="13">
        <v>19.4</v>
      </c>
      <c r="N517" s="13">
        <f t="shared" si="26"/>
        <v>25.8</v>
      </c>
      <c r="O517" s="14">
        <v>1</v>
      </c>
      <c r="P517" s="13">
        <f t="shared" si="25"/>
        <v>2</v>
      </c>
    </row>
    <row r="518" customHeight="1" spans="1:16">
      <c r="A518" s="13">
        <v>57918646</v>
      </c>
      <c r="B518" s="13">
        <v>359</v>
      </c>
      <c r="C518" s="15" t="s">
        <v>94</v>
      </c>
      <c r="D518" s="13">
        <v>47683</v>
      </c>
      <c r="E518" s="13" t="s">
        <v>14</v>
      </c>
      <c r="F518" s="13" t="s">
        <v>15</v>
      </c>
      <c r="G518" s="13" t="s">
        <v>16</v>
      </c>
      <c r="H518" s="13">
        <v>14404</v>
      </c>
      <c r="I518" s="13" t="s">
        <v>163</v>
      </c>
      <c r="J518" s="13" t="s">
        <v>18</v>
      </c>
      <c r="K518" s="13">
        <v>1</v>
      </c>
      <c r="L518" s="13">
        <v>25.8</v>
      </c>
      <c r="M518" s="13">
        <v>9.7</v>
      </c>
      <c r="N518" s="13">
        <f t="shared" si="26"/>
        <v>25.8</v>
      </c>
      <c r="O518" s="14">
        <v>1</v>
      </c>
      <c r="P518" s="13">
        <f t="shared" si="25"/>
        <v>1</v>
      </c>
    </row>
    <row r="519" customHeight="1" spans="1:16">
      <c r="A519" s="13">
        <v>57918723</v>
      </c>
      <c r="B519" s="13">
        <v>743</v>
      </c>
      <c r="C519" s="15" t="s">
        <v>213</v>
      </c>
      <c r="D519" s="13">
        <v>47683</v>
      </c>
      <c r="E519" s="13" t="s">
        <v>14</v>
      </c>
      <c r="F519" s="13" t="s">
        <v>15</v>
      </c>
      <c r="G519" s="13" t="s">
        <v>16</v>
      </c>
      <c r="H519" s="13">
        <v>13209</v>
      </c>
      <c r="I519" s="13" t="s">
        <v>277</v>
      </c>
      <c r="J519" s="13" t="s">
        <v>18</v>
      </c>
      <c r="K519" s="13">
        <v>3</v>
      </c>
      <c r="L519" s="13">
        <v>68.4</v>
      </c>
      <c r="M519" s="13">
        <v>20.1</v>
      </c>
      <c r="N519" s="13">
        <f t="shared" si="26"/>
        <v>22.8</v>
      </c>
      <c r="O519" s="14">
        <v>1</v>
      </c>
      <c r="P519" s="13">
        <f t="shared" si="25"/>
        <v>3</v>
      </c>
    </row>
    <row r="520" customHeight="1" spans="1:16">
      <c r="A520" s="13">
        <v>57918886</v>
      </c>
      <c r="B520" s="13">
        <v>355</v>
      </c>
      <c r="C520" s="15" t="s">
        <v>388</v>
      </c>
      <c r="D520" s="13">
        <v>47683</v>
      </c>
      <c r="E520" s="13" t="s">
        <v>14</v>
      </c>
      <c r="F520" s="13" t="s">
        <v>15</v>
      </c>
      <c r="G520" s="13" t="s">
        <v>16</v>
      </c>
      <c r="H520" s="13">
        <v>15726</v>
      </c>
      <c r="I520" s="13" t="s">
        <v>389</v>
      </c>
      <c r="J520" s="13" t="s">
        <v>18</v>
      </c>
      <c r="K520" s="13">
        <v>1</v>
      </c>
      <c r="L520" s="13">
        <v>25.8</v>
      </c>
      <c r="M520" s="13">
        <v>9.7</v>
      </c>
      <c r="N520" s="13">
        <f t="shared" si="26"/>
        <v>25.8</v>
      </c>
      <c r="O520" s="14">
        <v>1</v>
      </c>
      <c r="P520" s="13">
        <f t="shared" si="25"/>
        <v>1</v>
      </c>
    </row>
    <row r="521" customHeight="1" spans="1:16">
      <c r="A521" s="13">
        <v>57918942</v>
      </c>
      <c r="B521" s="13">
        <v>114848</v>
      </c>
      <c r="C521" s="15" t="s">
        <v>44</v>
      </c>
      <c r="D521" s="13">
        <v>47683</v>
      </c>
      <c r="E521" s="13" t="s">
        <v>14</v>
      </c>
      <c r="F521" s="13" t="s">
        <v>15</v>
      </c>
      <c r="G521" s="13" t="s">
        <v>16</v>
      </c>
      <c r="H521" s="13">
        <v>15848</v>
      </c>
      <c r="I521" s="13" t="s">
        <v>298</v>
      </c>
      <c r="J521" s="13" t="s">
        <v>18</v>
      </c>
      <c r="K521" s="13">
        <v>1</v>
      </c>
      <c r="L521" s="13">
        <v>25.8</v>
      </c>
      <c r="M521" s="13">
        <v>9.7</v>
      </c>
      <c r="N521" s="13">
        <f t="shared" si="26"/>
        <v>25.8</v>
      </c>
      <c r="O521" s="14">
        <v>1</v>
      </c>
      <c r="P521" s="13">
        <f t="shared" si="25"/>
        <v>1</v>
      </c>
    </row>
    <row r="522" customHeight="1" spans="1:16">
      <c r="A522" s="13">
        <v>57918953</v>
      </c>
      <c r="B522" s="13">
        <v>399</v>
      </c>
      <c r="C522" s="15" t="s">
        <v>102</v>
      </c>
      <c r="D522" s="13">
        <v>47683</v>
      </c>
      <c r="E522" s="13" t="s">
        <v>14</v>
      </c>
      <c r="F522" s="13" t="s">
        <v>15</v>
      </c>
      <c r="G522" s="13" t="s">
        <v>16</v>
      </c>
      <c r="H522" s="13">
        <v>4435</v>
      </c>
      <c r="I522" s="13" t="s">
        <v>282</v>
      </c>
      <c r="J522" s="13" t="s">
        <v>18</v>
      </c>
      <c r="K522" s="13">
        <v>1</v>
      </c>
      <c r="L522" s="13">
        <v>25.8</v>
      </c>
      <c r="M522" s="13">
        <v>9.7</v>
      </c>
      <c r="N522" s="13">
        <f t="shared" si="26"/>
        <v>25.8</v>
      </c>
      <c r="O522" s="14">
        <v>1</v>
      </c>
      <c r="P522" s="13">
        <f t="shared" si="25"/>
        <v>1</v>
      </c>
    </row>
    <row r="523" customHeight="1" spans="1:16">
      <c r="A523" s="13">
        <v>57918981</v>
      </c>
      <c r="B523" s="13">
        <v>106399</v>
      </c>
      <c r="C523" s="15" t="s">
        <v>48</v>
      </c>
      <c r="D523" s="13">
        <v>47683</v>
      </c>
      <c r="E523" s="13" t="s">
        <v>14</v>
      </c>
      <c r="F523" s="13" t="s">
        <v>15</v>
      </c>
      <c r="G523" s="13" t="s">
        <v>16</v>
      </c>
      <c r="H523" s="13">
        <v>15850</v>
      </c>
      <c r="I523" s="13" t="s">
        <v>390</v>
      </c>
      <c r="J523" s="13" t="s">
        <v>18</v>
      </c>
      <c r="K523" s="13">
        <v>1</v>
      </c>
      <c r="L523" s="13">
        <v>25.8</v>
      </c>
      <c r="M523" s="13">
        <v>9.7</v>
      </c>
      <c r="N523" s="13">
        <f t="shared" si="26"/>
        <v>25.8</v>
      </c>
      <c r="O523" s="14">
        <v>1</v>
      </c>
      <c r="P523" s="13">
        <f t="shared" si="25"/>
        <v>1</v>
      </c>
    </row>
    <row r="524" customHeight="1" spans="1:16">
      <c r="A524" s="13">
        <v>57919025</v>
      </c>
      <c r="B524" s="13">
        <v>128640</v>
      </c>
      <c r="C524" s="15" t="s">
        <v>304</v>
      </c>
      <c r="D524" s="13">
        <v>47683</v>
      </c>
      <c r="E524" s="13" t="s">
        <v>14</v>
      </c>
      <c r="F524" s="13" t="s">
        <v>15</v>
      </c>
      <c r="G524" s="13" t="s">
        <v>16</v>
      </c>
      <c r="H524" s="13">
        <v>16203</v>
      </c>
      <c r="I524" s="13" t="s">
        <v>391</v>
      </c>
      <c r="J524" s="13" t="s">
        <v>18</v>
      </c>
      <c r="K524" s="13">
        <v>1</v>
      </c>
      <c r="L524" s="13">
        <v>21.8</v>
      </c>
      <c r="M524" s="13">
        <v>5.7</v>
      </c>
      <c r="N524" s="13">
        <f t="shared" si="26"/>
        <v>21.8</v>
      </c>
      <c r="O524" s="14">
        <v>1</v>
      </c>
      <c r="P524" s="13">
        <f t="shared" si="25"/>
        <v>1</v>
      </c>
    </row>
    <row r="525" customHeight="1" spans="1:16">
      <c r="A525" s="13">
        <v>57919102</v>
      </c>
      <c r="B525" s="13">
        <v>307</v>
      </c>
      <c r="C525" s="15" t="s">
        <v>34</v>
      </c>
      <c r="D525" s="13">
        <v>47683</v>
      </c>
      <c r="E525" s="13" t="s">
        <v>14</v>
      </c>
      <c r="F525" s="13" t="s">
        <v>15</v>
      </c>
      <c r="G525" s="13" t="s">
        <v>16</v>
      </c>
      <c r="H525" s="13">
        <v>9563</v>
      </c>
      <c r="I525" s="13" t="s">
        <v>120</v>
      </c>
      <c r="J525" s="13" t="s">
        <v>18</v>
      </c>
      <c r="K525" s="13">
        <v>1</v>
      </c>
      <c r="L525" s="13">
        <v>25.8</v>
      </c>
      <c r="M525" s="13">
        <v>9.7</v>
      </c>
      <c r="N525" s="13">
        <f t="shared" si="26"/>
        <v>25.8</v>
      </c>
      <c r="O525" s="14">
        <v>1</v>
      </c>
      <c r="P525" s="13">
        <f t="shared" si="25"/>
        <v>1</v>
      </c>
    </row>
    <row r="526" customHeight="1" spans="1:16">
      <c r="A526" s="13">
        <v>57919115</v>
      </c>
      <c r="B526" s="13">
        <v>391</v>
      </c>
      <c r="C526" s="15" t="s">
        <v>104</v>
      </c>
      <c r="D526" s="13">
        <v>47683</v>
      </c>
      <c r="E526" s="13" t="s">
        <v>14</v>
      </c>
      <c r="F526" s="13" t="s">
        <v>15</v>
      </c>
      <c r="G526" s="13" t="s">
        <v>16</v>
      </c>
      <c r="H526" s="13">
        <v>12462</v>
      </c>
      <c r="I526" s="13" t="s">
        <v>340</v>
      </c>
      <c r="J526" s="13" t="s">
        <v>18</v>
      </c>
      <c r="K526" s="13">
        <v>1</v>
      </c>
      <c r="L526" s="13">
        <v>25.8</v>
      </c>
      <c r="M526" s="13">
        <v>9.7</v>
      </c>
      <c r="N526" s="13">
        <f t="shared" si="26"/>
        <v>25.8</v>
      </c>
      <c r="O526" s="14">
        <v>1</v>
      </c>
      <c r="P526" s="13">
        <f t="shared" si="25"/>
        <v>1</v>
      </c>
    </row>
    <row r="527" customHeight="1" spans="1:16">
      <c r="A527" s="13">
        <v>57919153</v>
      </c>
      <c r="B527" s="13">
        <v>724</v>
      </c>
      <c r="C527" s="15" t="s">
        <v>98</v>
      </c>
      <c r="D527" s="13">
        <v>47683</v>
      </c>
      <c r="E527" s="13" t="s">
        <v>14</v>
      </c>
      <c r="F527" s="13" t="s">
        <v>15</v>
      </c>
      <c r="G527" s="13" t="s">
        <v>16</v>
      </c>
      <c r="H527" s="13">
        <v>10930</v>
      </c>
      <c r="I527" s="13" t="s">
        <v>99</v>
      </c>
      <c r="J527" s="13" t="s">
        <v>18</v>
      </c>
      <c r="K527" s="13">
        <v>1</v>
      </c>
      <c r="L527" s="13">
        <v>25.8</v>
      </c>
      <c r="M527" s="13">
        <v>9.7</v>
      </c>
      <c r="N527" s="13">
        <f t="shared" si="26"/>
        <v>25.8</v>
      </c>
      <c r="O527" s="14">
        <v>1</v>
      </c>
      <c r="P527" s="13">
        <f t="shared" si="25"/>
        <v>1</v>
      </c>
    </row>
    <row r="528" customHeight="1" spans="1:16">
      <c r="A528" s="13">
        <v>57919198</v>
      </c>
      <c r="B528" s="13">
        <v>581</v>
      </c>
      <c r="C528" s="15" t="s">
        <v>189</v>
      </c>
      <c r="D528" s="13">
        <v>47683</v>
      </c>
      <c r="E528" s="13" t="s">
        <v>14</v>
      </c>
      <c r="F528" s="13" t="s">
        <v>15</v>
      </c>
      <c r="G528" s="13" t="s">
        <v>16</v>
      </c>
      <c r="H528" s="13">
        <v>9331</v>
      </c>
      <c r="I528" s="13" t="s">
        <v>392</v>
      </c>
      <c r="J528" s="13" t="s">
        <v>18</v>
      </c>
      <c r="K528" s="13">
        <v>1</v>
      </c>
      <c r="L528" s="13">
        <v>25.8</v>
      </c>
      <c r="M528" s="13">
        <v>9.7</v>
      </c>
      <c r="N528" s="13">
        <f t="shared" si="26"/>
        <v>25.8</v>
      </c>
      <c r="O528" s="14">
        <v>1</v>
      </c>
      <c r="P528" s="13">
        <f t="shared" si="25"/>
        <v>1</v>
      </c>
    </row>
    <row r="529" customHeight="1" spans="1:16">
      <c r="A529" s="13">
        <v>57919239</v>
      </c>
      <c r="B529" s="13">
        <v>546</v>
      </c>
      <c r="C529" s="15" t="s">
        <v>309</v>
      </c>
      <c r="D529" s="13">
        <v>47683</v>
      </c>
      <c r="E529" s="13" t="s">
        <v>14</v>
      </c>
      <c r="F529" s="13" t="s">
        <v>15</v>
      </c>
      <c r="G529" s="13" t="s">
        <v>16</v>
      </c>
      <c r="H529" s="13">
        <v>6123</v>
      </c>
      <c r="I529" s="13" t="s">
        <v>310</v>
      </c>
      <c r="J529" s="13" t="s">
        <v>33</v>
      </c>
      <c r="K529" s="13">
        <v>1</v>
      </c>
      <c r="L529" s="13">
        <v>23.8</v>
      </c>
      <c r="M529" s="13">
        <v>7.7</v>
      </c>
      <c r="N529" s="13">
        <f t="shared" si="26"/>
        <v>23.8</v>
      </c>
      <c r="O529" s="14" t="s">
        <v>1086</v>
      </c>
      <c r="P529" s="13">
        <v>0</v>
      </c>
    </row>
    <row r="530" customHeight="1" spans="1:16">
      <c r="A530" s="13">
        <v>57919268</v>
      </c>
      <c r="B530" s="13">
        <v>102565</v>
      </c>
      <c r="C530" s="15" t="s">
        <v>141</v>
      </c>
      <c r="D530" s="13">
        <v>47683</v>
      </c>
      <c r="E530" s="13" t="s">
        <v>14</v>
      </c>
      <c r="F530" s="13" t="s">
        <v>15</v>
      </c>
      <c r="G530" s="13" t="s">
        <v>16</v>
      </c>
      <c r="H530" s="13">
        <v>6814</v>
      </c>
      <c r="I530" s="13" t="s">
        <v>219</v>
      </c>
      <c r="J530" s="13" t="s">
        <v>33</v>
      </c>
      <c r="K530" s="13">
        <v>1</v>
      </c>
      <c r="L530" s="13">
        <v>22.81</v>
      </c>
      <c r="M530" s="13">
        <v>6.71</v>
      </c>
      <c r="N530" s="13">
        <f t="shared" si="26"/>
        <v>22.81</v>
      </c>
      <c r="O530" s="14" t="s">
        <v>1086</v>
      </c>
      <c r="P530" s="13">
        <v>0</v>
      </c>
    </row>
    <row r="531" customHeight="1" spans="1:16">
      <c r="A531" s="13">
        <v>57919310</v>
      </c>
      <c r="B531" s="13">
        <v>107658</v>
      </c>
      <c r="C531" s="15" t="s">
        <v>68</v>
      </c>
      <c r="D531" s="13">
        <v>47683</v>
      </c>
      <c r="E531" s="13" t="s">
        <v>14</v>
      </c>
      <c r="F531" s="13" t="s">
        <v>15</v>
      </c>
      <c r="G531" s="13" t="s">
        <v>16</v>
      </c>
      <c r="H531" s="13">
        <v>7388</v>
      </c>
      <c r="I531" s="13" t="s">
        <v>384</v>
      </c>
      <c r="J531" s="13" t="s">
        <v>18</v>
      </c>
      <c r="K531" s="13">
        <v>1</v>
      </c>
      <c r="L531" s="13">
        <v>25.8</v>
      </c>
      <c r="M531" s="13">
        <v>9.7</v>
      </c>
      <c r="N531" s="13">
        <f t="shared" si="26"/>
        <v>25.8</v>
      </c>
      <c r="O531" s="14">
        <v>1</v>
      </c>
      <c r="P531" s="13">
        <f t="shared" si="25"/>
        <v>1</v>
      </c>
    </row>
    <row r="532" customHeight="1" spans="1:16">
      <c r="A532" s="13">
        <v>57919414</v>
      </c>
      <c r="B532" s="13">
        <v>103639</v>
      </c>
      <c r="C532" s="15" t="s">
        <v>108</v>
      </c>
      <c r="D532" s="13">
        <v>47683</v>
      </c>
      <c r="E532" s="13" t="s">
        <v>14</v>
      </c>
      <c r="F532" s="13" t="s">
        <v>15</v>
      </c>
      <c r="G532" s="13" t="s">
        <v>16</v>
      </c>
      <c r="H532" s="13">
        <v>5347</v>
      </c>
      <c r="I532" s="13" t="s">
        <v>393</v>
      </c>
      <c r="J532" s="13" t="s">
        <v>18</v>
      </c>
      <c r="K532" s="13">
        <v>1</v>
      </c>
      <c r="L532" s="13">
        <v>25.8</v>
      </c>
      <c r="M532" s="13">
        <v>9.7</v>
      </c>
      <c r="N532" s="13">
        <f t="shared" si="26"/>
        <v>25.8</v>
      </c>
      <c r="O532" s="14">
        <v>1</v>
      </c>
      <c r="P532" s="13">
        <f t="shared" si="25"/>
        <v>1</v>
      </c>
    </row>
    <row r="533" customHeight="1" spans="1:16">
      <c r="A533" s="13">
        <v>57919573</v>
      </c>
      <c r="B533" s="13">
        <v>307</v>
      </c>
      <c r="C533" s="15" t="s">
        <v>34</v>
      </c>
      <c r="D533" s="13">
        <v>47683</v>
      </c>
      <c r="E533" s="13" t="s">
        <v>14</v>
      </c>
      <c r="F533" s="13" t="s">
        <v>15</v>
      </c>
      <c r="G533" s="13" t="s">
        <v>16</v>
      </c>
      <c r="H533" s="13">
        <v>14108</v>
      </c>
      <c r="I533" s="13" t="s">
        <v>394</v>
      </c>
      <c r="J533" s="13" t="s">
        <v>33</v>
      </c>
      <c r="K533" s="13">
        <v>1</v>
      </c>
      <c r="L533" s="13">
        <v>20.8</v>
      </c>
      <c r="M533" s="13">
        <v>4.7</v>
      </c>
      <c r="N533" s="13">
        <f t="shared" si="26"/>
        <v>20.8</v>
      </c>
      <c r="O533" s="14" t="s">
        <v>1086</v>
      </c>
      <c r="P533" s="13">
        <v>0</v>
      </c>
    </row>
    <row r="534" customHeight="1" spans="1:16">
      <c r="A534" s="13">
        <v>57919696</v>
      </c>
      <c r="B534" s="13">
        <v>138202</v>
      </c>
      <c r="C534" s="15" t="s">
        <v>179</v>
      </c>
      <c r="D534" s="13">
        <v>47683</v>
      </c>
      <c r="E534" s="13" t="s">
        <v>14</v>
      </c>
      <c r="F534" s="13" t="s">
        <v>15</v>
      </c>
      <c r="G534" s="13" t="s">
        <v>16</v>
      </c>
      <c r="H534" s="13">
        <v>15847</v>
      </c>
      <c r="I534" s="13" t="s">
        <v>296</v>
      </c>
      <c r="J534" s="13" t="s">
        <v>18</v>
      </c>
      <c r="K534" s="13">
        <v>2</v>
      </c>
      <c r="L534" s="13">
        <v>36</v>
      </c>
      <c r="M534" s="13">
        <v>3.8</v>
      </c>
      <c r="N534" s="13">
        <f t="shared" si="26"/>
        <v>18</v>
      </c>
      <c r="O534" s="14">
        <v>1</v>
      </c>
      <c r="P534" s="13">
        <f t="shared" si="25"/>
        <v>2</v>
      </c>
    </row>
    <row r="535" customHeight="1" spans="1:16">
      <c r="A535" s="13">
        <v>57919728</v>
      </c>
      <c r="B535" s="13">
        <v>737</v>
      </c>
      <c r="C535" s="15" t="s">
        <v>183</v>
      </c>
      <c r="D535" s="13">
        <v>47683</v>
      </c>
      <c r="E535" s="13" t="s">
        <v>14</v>
      </c>
      <c r="F535" s="13" t="s">
        <v>15</v>
      </c>
      <c r="G535" s="13" t="s">
        <v>16</v>
      </c>
      <c r="H535" s="13">
        <v>26602</v>
      </c>
      <c r="I535" s="13" t="s">
        <v>369</v>
      </c>
      <c r="J535" s="13" t="s">
        <v>18</v>
      </c>
      <c r="K535" s="13">
        <v>3</v>
      </c>
      <c r="L535" s="13">
        <v>74.4</v>
      </c>
      <c r="M535" s="13">
        <v>26.1</v>
      </c>
      <c r="N535" s="13">
        <f t="shared" si="26"/>
        <v>24.8</v>
      </c>
      <c r="O535" s="14">
        <v>1</v>
      </c>
      <c r="P535" s="13">
        <f t="shared" si="25"/>
        <v>3</v>
      </c>
    </row>
    <row r="536" customHeight="1" spans="1:16">
      <c r="A536" s="13">
        <v>57919833</v>
      </c>
      <c r="B536" s="13">
        <v>110378</v>
      </c>
      <c r="C536" s="15" t="s">
        <v>395</v>
      </c>
      <c r="D536" s="13">
        <v>47683</v>
      </c>
      <c r="E536" s="13" t="s">
        <v>14</v>
      </c>
      <c r="F536" s="13" t="s">
        <v>15</v>
      </c>
      <c r="G536" s="13" t="s">
        <v>16</v>
      </c>
      <c r="H536" s="13">
        <v>10953</v>
      </c>
      <c r="I536" s="13" t="s">
        <v>396</v>
      </c>
      <c r="J536" s="13" t="s">
        <v>18</v>
      </c>
      <c r="K536" s="13">
        <v>3</v>
      </c>
      <c r="L536" s="13">
        <v>68.4</v>
      </c>
      <c r="M536" s="13">
        <v>20.1</v>
      </c>
      <c r="N536" s="13">
        <f t="shared" si="26"/>
        <v>22.8</v>
      </c>
      <c r="O536" s="14">
        <v>1</v>
      </c>
      <c r="P536" s="13">
        <f t="shared" si="25"/>
        <v>3</v>
      </c>
    </row>
    <row r="537" customHeight="1" spans="1:16">
      <c r="A537" s="13">
        <v>57919846</v>
      </c>
      <c r="B537" s="13">
        <v>105267</v>
      </c>
      <c r="C537" s="15" t="s">
        <v>147</v>
      </c>
      <c r="D537" s="13">
        <v>47683</v>
      </c>
      <c r="E537" s="13" t="s">
        <v>14</v>
      </c>
      <c r="F537" s="13" t="s">
        <v>15</v>
      </c>
      <c r="G537" s="13" t="s">
        <v>16</v>
      </c>
      <c r="H537" s="13">
        <v>12886</v>
      </c>
      <c r="I537" s="13" t="s">
        <v>271</v>
      </c>
      <c r="J537" s="13" t="s">
        <v>18</v>
      </c>
      <c r="K537" s="13">
        <v>1</v>
      </c>
      <c r="L537" s="13">
        <v>23.8</v>
      </c>
      <c r="M537" s="13">
        <v>7.7</v>
      </c>
      <c r="N537" s="13">
        <f t="shared" si="26"/>
        <v>23.8</v>
      </c>
      <c r="O537" s="14">
        <v>1</v>
      </c>
      <c r="P537" s="13">
        <f t="shared" si="25"/>
        <v>1</v>
      </c>
    </row>
    <row r="538" customHeight="1" spans="1:16">
      <c r="A538" s="13">
        <v>57919868</v>
      </c>
      <c r="B538" s="13">
        <v>359</v>
      </c>
      <c r="C538" s="15" t="s">
        <v>94</v>
      </c>
      <c r="D538" s="13">
        <v>47683</v>
      </c>
      <c r="E538" s="13" t="s">
        <v>14</v>
      </c>
      <c r="F538" s="13" t="s">
        <v>15</v>
      </c>
      <c r="G538" s="13" t="s">
        <v>16</v>
      </c>
      <c r="H538" s="13">
        <v>11504</v>
      </c>
      <c r="I538" s="13" t="s">
        <v>95</v>
      </c>
      <c r="J538" s="13" t="s">
        <v>18</v>
      </c>
      <c r="K538" s="13">
        <v>1</v>
      </c>
      <c r="L538" s="13">
        <v>25.8</v>
      </c>
      <c r="M538" s="13">
        <v>9.7</v>
      </c>
      <c r="N538" s="13">
        <f t="shared" si="26"/>
        <v>25.8</v>
      </c>
      <c r="O538" s="14">
        <v>1</v>
      </c>
      <c r="P538" s="13">
        <f t="shared" si="25"/>
        <v>1</v>
      </c>
    </row>
    <row r="539" customHeight="1" spans="1:16">
      <c r="A539" s="13">
        <v>57919884</v>
      </c>
      <c r="B539" s="13">
        <v>56</v>
      </c>
      <c r="C539" s="15" t="s">
        <v>46</v>
      </c>
      <c r="D539" s="13">
        <v>47683</v>
      </c>
      <c r="E539" s="13" t="s">
        <v>14</v>
      </c>
      <c r="F539" s="13" t="s">
        <v>15</v>
      </c>
      <c r="G539" s="13" t="s">
        <v>16</v>
      </c>
      <c r="H539" s="13">
        <v>7948</v>
      </c>
      <c r="I539" s="13" t="s">
        <v>47</v>
      </c>
      <c r="J539" s="13" t="s">
        <v>18</v>
      </c>
      <c r="K539" s="13">
        <v>1</v>
      </c>
      <c r="L539" s="13">
        <v>25.8</v>
      </c>
      <c r="M539" s="13">
        <v>9.7</v>
      </c>
      <c r="N539" s="13">
        <f t="shared" si="26"/>
        <v>25.8</v>
      </c>
      <c r="O539" s="14">
        <v>1</v>
      </c>
      <c r="P539" s="13">
        <f t="shared" si="25"/>
        <v>1</v>
      </c>
    </row>
    <row r="540" customHeight="1" spans="1:16">
      <c r="A540" s="13">
        <v>57919899</v>
      </c>
      <c r="B540" s="13">
        <v>748</v>
      </c>
      <c r="C540" s="15" t="s">
        <v>333</v>
      </c>
      <c r="D540" s="13">
        <v>47683</v>
      </c>
      <c r="E540" s="13" t="s">
        <v>14</v>
      </c>
      <c r="F540" s="13" t="s">
        <v>15</v>
      </c>
      <c r="G540" s="13" t="s">
        <v>16</v>
      </c>
      <c r="H540" s="13">
        <v>14740</v>
      </c>
      <c r="I540" s="13" t="s">
        <v>397</v>
      </c>
      <c r="J540" s="13" t="s">
        <v>18</v>
      </c>
      <c r="K540" s="13">
        <v>1</v>
      </c>
      <c r="L540" s="13">
        <v>18</v>
      </c>
      <c r="M540" s="13">
        <v>1.9</v>
      </c>
      <c r="N540" s="13">
        <f t="shared" si="26"/>
        <v>18</v>
      </c>
      <c r="O540" s="14">
        <v>1</v>
      </c>
      <c r="P540" s="13">
        <f t="shared" si="25"/>
        <v>1</v>
      </c>
    </row>
    <row r="541" customHeight="1" spans="1:16">
      <c r="A541" s="13">
        <v>57920130</v>
      </c>
      <c r="B541" s="13">
        <v>297863</v>
      </c>
      <c r="C541" s="15" t="s">
        <v>66</v>
      </c>
      <c r="D541" s="13">
        <v>47683</v>
      </c>
      <c r="E541" s="13" t="s">
        <v>14</v>
      </c>
      <c r="F541" s="13" t="s">
        <v>15</v>
      </c>
      <c r="G541" s="13" t="s">
        <v>16</v>
      </c>
      <c r="H541" s="13">
        <v>16497</v>
      </c>
      <c r="I541" s="13" t="s">
        <v>297</v>
      </c>
      <c r="J541" s="13" t="s">
        <v>18</v>
      </c>
      <c r="K541" s="13">
        <v>1</v>
      </c>
      <c r="L541" s="13">
        <v>25.8</v>
      </c>
      <c r="M541" s="13">
        <v>9.7</v>
      </c>
      <c r="N541" s="13">
        <f t="shared" si="26"/>
        <v>25.8</v>
      </c>
      <c r="O541" s="14">
        <v>1</v>
      </c>
      <c r="P541" s="13">
        <f t="shared" si="25"/>
        <v>1</v>
      </c>
    </row>
    <row r="542" customHeight="1" spans="1:16">
      <c r="A542" s="13">
        <v>57920136</v>
      </c>
      <c r="B542" s="13">
        <v>387</v>
      </c>
      <c r="C542" s="15" t="s">
        <v>398</v>
      </c>
      <c r="D542" s="13">
        <v>47683</v>
      </c>
      <c r="E542" s="13" t="s">
        <v>14</v>
      </c>
      <c r="F542" s="13" t="s">
        <v>15</v>
      </c>
      <c r="G542" s="13" t="s">
        <v>16</v>
      </c>
      <c r="H542" s="13">
        <v>5701</v>
      </c>
      <c r="I542" s="13" t="s">
        <v>399</v>
      </c>
      <c r="J542" s="13" t="s">
        <v>18</v>
      </c>
      <c r="K542" s="13">
        <v>1</v>
      </c>
      <c r="L542" s="13">
        <v>20.03</v>
      </c>
      <c r="M542" s="13">
        <v>3.93</v>
      </c>
      <c r="N542" s="13">
        <f t="shared" si="26"/>
        <v>20.03</v>
      </c>
      <c r="O542" s="14">
        <v>1</v>
      </c>
      <c r="P542" s="13">
        <f t="shared" si="25"/>
        <v>1</v>
      </c>
    </row>
    <row r="543" customHeight="1" spans="1:16">
      <c r="A543" s="13">
        <v>57920245</v>
      </c>
      <c r="B543" s="13">
        <v>371</v>
      </c>
      <c r="C543" s="15" t="s">
        <v>358</v>
      </c>
      <c r="D543" s="13">
        <v>47683</v>
      </c>
      <c r="E543" s="13" t="s">
        <v>14</v>
      </c>
      <c r="F543" s="13" t="s">
        <v>15</v>
      </c>
      <c r="G543" s="13" t="s">
        <v>16</v>
      </c>
      <c r="H543" s="13">
        <v>9112</v>
      </c>
      <c r="I543" s="13" t="s">
        <v>359</v>
      </c>
      <c r="J543" s="13" t="s">
        <v>18</v>
      </c>
      <c r="K543" s="13">
        <v>3</v>
      </c>
      <c r="L543" s="13">
        <v>65.4</v>
      </c>
      <c r="M543" s="13">
        <v>17.1</v>
      </c>
      <c r="N543" s="13">
        <f t="shared" si="26"/>
        <v>21.8</v>
      </c>
      <c r="O543" s="14">
        <v>1</v>
      </c>
      <c r="P543" s="13">
        <f t="shared" ref="P543:P606" si="27">K543*O543</f>
        <v>3</v>
      </c>
    </row>
    <row r="544" customHeight="1" spans="1:16">
      <c r="A544" s="13">
        <v>57920329</v>
      </c>
      <c r="B544" s="13">
        <v>724</v>
      </c>
      <c r="C544" s="15" t="s">
        <v>98</v>
      </c>
      <c r="D544" s="13">
        <v>47683</v>
      </c>
      <c r="E544" s="13" t="s">
        <v>14</v>
      </c>
      <c r="F544" s="13" t="s">
        <v>15</v>
      </c>
      <c r="G544" s="13" t="s">
        <v>16</v>
      </c>
      <c r="H544" s="13">
        <v>10930</v>
      </c>
      <c r="I544" s="13" t="s">
        <v>99</v>
      </c>
      <c r="J544" s="13" t="s">
        <v>18</v>
      </c>
      <c r="K544" s="13">
        <v>1</v>
      </c>
      <c r="L544" s="13">
        <v>25.8</v>
      </c>
      <c r="M544" s="13">
        <v>9.7</v>
      </c>
      <c r="N544" s="13">
        <f t="shared" si="26"/>
        <v>25.8</v>
      </c>
      <c r="O544" s="14">
        <v>1</v>
      </c>
      <c r="P544" s="13">
        <f t="shared" si="27"/>
        <v>1</v>
      </c>
    </row>
    <row r="545" customHeight="1" spans="1:16">
      <c r="A545" s="13">
        <v>57920332</v>
      </c>
      <c r="B545" s="13">
        <v>744</v>
      </c>
      <c r="C545" s="15" t="s">
        <v>88</v>
      </c>
      <c r="D545" s="13">
        <v>47683</v>
      </c>
      <c r="E545" s="13" t="s">
        <v>14</v>
      </c>
      <c r="F545" s="13" t="s">
        <v>15</v>
      </c>
      <c r="G545" s="13" t="s">
        <v>16</v>
      </c>
      <c r="H545" s="13">
        <v>9190</v>
      </c>
      <c r="I545" s="13" t="s">
        <v>400</v>
      </c>
      <c r="J545" s="13" t="s">
        <v>18</v>
      </c>
      <c r="K545" s="13">
        <v>1</v>
      </c>
      <c r="L545" s="13">
        <v>25.8</v>
      </c>
      <c r="M545" s="13">
        <v>9.7</v>
      </c>
      <c r="N545" s="13">
        <f t="shared" si="26"/>
        <v>25.8</v>
      </c>
      <c r="O545" s="14">
        <v>1</v>
      </c>
      <c r="P545" s="13">
        <f t="shared" si="27"/>
        <v>1</v>
      </c>
    </row>
    <row r="546" customHeight="1" spans="1:16">
      <c r="A546" s="13">
        <v>57920347</v>
      </c>
      <c r="B546" s="13">
        <v>746</v>
      </c>
      <c r="C546" s="15" t="s">
        <v>84</v>
      </c>
      <c r="D546" s="13">
        <v>47683</v>
      </c>
      <c r="E546" s="13" t="s">
        <v>14</v>
      </c>
      <c r="F546" s="13" t="s">
        <v>15</v>
      </c>
      <c r="G546" s="13" t="s">
        <v>16</v>
      </c>
      <c r="H546" s="13">
        <v>14106</v>
      </c>
      <c r="I546" s="13" t="s">
        <v>401</v>
      </c>
      <c r="J546" s="13" t="s">
        <v>18</v>
      </c>
      <c r="K546" s="13">
        <v>1</v>
      </c>
      <c r="L546" s="13">
        <v>19.5</v>
      </c>
      <c r="M546" s="13">
        <v>3.4</v>
      </c>
      <c r="N546" s="13">
        <f t="shared" si="26"/>
        <v>19.5</v>
      </c>
      <c r="O546" s="14">
        <v>1</v>
      </c>
      <c r="P546" s="13">
        <f t="shared" si="27"/>
        <v>1</v>
      </c>
    </row>
    <row r="547" customHeight="1" spans="1:16">
      <c r="A547" s="13">
        <v>57920363</v>
      </c>
      <c r="B547" s="13">
        <v>371</v>
      </c>
      <c r="C547" s="15" t="s">
        <v>358</v>
      </c>
      <c r="D547" s="13">
        <v>47683</v>
      </c>
      <c r="E547" s="13" t="s">
        <v>14</v>
      </c>
      <c r="F547" s="13" t="s">
        <v>15</v>
      </c>
      <c r="G547" s="13" t="s">
        <v>16</v>
      </c>
      <c r="H547" s="13">
        <v>9112</v>
      </c>
      <c r="I547" s="13" t="s">
        <v>359</v>
      </c>
      <c r="J547" s="13" t="s">
        <v>18</v>
      </c>
      <c r="K547" s="13">
        <v>3</v>
      </c>
      <c r="L547" s="13">
        <v>65.4</v>
      </c>
      <c r="M547" s="13">
        <v>17.1</v>
      </c>
      <c r="N547" s="13">
        <f t="shared" si="26"/>
        <v>21.8</v>
      </c>
      <c r="O547" s="14">
        <v>1</v>
      </c>
      <c r="P547" s="13">
        <f t="shared" si="27"/>
        <v>3</v>
      </c>
    </row>
    <row r="548" customHeight="1" spans="1:16">
      <c r="A548" s="13">
        <v>57920410</v>
      </c>
      <c r="B548" s="13">
        <v>373</v>
      </c>
      <c r="C548" s="15" t="s">
        <v>136</v>
      </c>
      <c r="D548" s="13">
        <v>47683</v>
      </c>
      <c r="E548" s="13" t="s">
        <v>14</v>
      </c>
      <c r="F548" s="13" t="s">
        <v>15</v>
      </c>
      <c r="G548" s="13" t="s">
        <v>16</v>
      </c>
      <c r="H548" s="13">
        <v>16236</v>
      </c>
      <c r="I548" s="13" t="s">
        <v>402</v>
      </c>
      <c r="J548" s="13" t="s">
        <v>18</v>
      </c>
      <c r="K548" s="13">
        <v>1</v>
      </c>
      <c r="L548" s="13">
        <v>25.8</v>
      </c>
      <c r="M548" s="13">
        <v>9.7</v>
      </c>
      <c r="N548" s="13">
        <f t="shared" si="26"/>
        <v>25.8</v>
      </c>
      <c r="O548" s="14">
        <v>1</v>
      </c>
      <c r="P548" s="13">
        <f t="shared" si="27"/>
        <v>1</v>
      </c>
    </row>
    <row r="549" customHeight="1" spans="1:16">
      <c r="A549" s="13">
        <v>57920525</v>
      </c>
      <c r="B549" s="13">
        <v>341</v>
      </c>
      <c r="C549" s="15" t="s">
        <v>36</v>
      </c>
      <c r="D549" s="13">
        <v>47683</v>
      </c>
      <c r="E549" s="13" t="s">
        <v>14</v>
      </c>
      <c r="F549" s="13" t="s">
        <v>15</v>
      </c>
      <c r="G549" s="13" t="s">
        <v>16</v>
      </c>
      <c r="H549" s="13">
        <v>11372</v>
      </c>
      <c r="I549" s="13" t="s">
        <v>266</v>
      </c>
      <c r="J549" s="13" t="s">
        <v>18</v>
      </c>
      <c r="K549" s="13">
        <v>2</v>
      </c>
      <c r="L549" s="13">
        <v>39.6</v>
      </c>
      <c r="M549" s="13">
        <v>7.4</v>
      </c>
      <c r="N549" s="13">
        <f t="shared" si="26"/>
        <v>19.8</v>
      </c>
      <c r="O549" s="14">
        <v>1</v>
      </c>
      <c r="P549" s="13">
        <f t="shared" si="27"/>
        <v>2</v>
      </c>
    </row>
    <row r="550" customHeight="1" spans="1:16">
      <c r="A550" s="13">
        <v>57920585</v>
      </c>
      <c r="B550" s="13">
        <v>118151</v>
      </c>
      <c r="C550" s="15" t="s">
        <v>169</v>
      </c>
      <c r="D550" s="13">
        <v>47683</v>
      </c>
      <c r="E550" s="13" t="s">
        <v>14</v>
      </c>
      <c r="F550" s="13" t="s">
        <v>15</v>
      </c>
      <c r="G550" s="13" t="s">
        <v>16</v>
      </c>
      <c r="H550" s="13">
        <v>13279</v>
      </c>
      <c r="I550" s="13" t="s">
        <v>339</v>
      </c>
      <c r="J550" s="13" t="s">
        <v>18</v>
      </c>
      <c r="K550" s="13">
        <v>1</v>
      </c>
      <c r="L550" s="13">
        <v>25.8</v>
      </c>
      <c r="M550" s="13">
        <v>9.7</v>
      </c>
      <c r="N550" s="13">
        <f t="shared" si="26"/>
        <v>25.8</v>
      </c>
      <c r="O550" s="14">
        <v>1</v>
      </c>
      <c r="P550" s="13">
        <f t="shared" si="27"/>
        <v>1</v>
      </c>
    </row>
    <row r="551" customHeight="1" spans="1:16">
      <c r="A551" s="13">
        <v>57920608</v>
      </c>
      <c r="B551" s="13">
        <v>118074</v>
      </c>
      <c r="C551" s="15" t="s">
        <v>86</v>
      </c>
      <c r="D551" s="13">
        <v>47683</v>
      </c>
      <c r="E551" s="13" t="s">
        <v>14</v>
      </c>
      <c r="F551" s="13" t="s">
        <v>15</v>
      </c>
      <c r="G551" s="13" t="s">
        <v>16</v>
      </c>
      <c r="H551" s="13">
        <v>4304</v>
      </c>
      <c r="I551" s="13" t="s">
        <v>87</v>
      </c>
      <c r="J551" s="13" t="s">
        <v>18</v>
      </c>
      <c r="K551" s="13">
        <v>1</v>
      </c>
      <c r="L551" s="13">
        <v>25.8</v>
      </c>
      <c r="M551" s="13">
        <v>9.7</v>
      </c>
      <c r="N551" s="13">
        <f t="shared" si="26"/>
        <v>25.8</v>
      </c>
      <c r="O551" s="14">
        <v>1</v>
      </c>
      <c r="P551" s="13">
        <f t="shared" si="27"/>
        <v>1</v>
      </c>
    </row>
    <row r="552" customHeight="1" spans="1:16">
      <c r="A552" s="13">
        <v>57920615</v>
      </c>
      <c r="B552" s="13">
        <v>106399</v>
      </c>
      <c r="C552" s="15" t="s">
        <v>48</v>
      </c>
      <c r="D552" s="13">
        <v>47683</v>
      </c>
      <c r="E552" s="13" t="s">
        <v>14</v>
      </c>
      <c r="F552" s="13" t="s">
        <v>15</v>
      </c>
      <c r="G552" s="13" t="s">
        <v>16</v>
      </c>
      <c r="H552" s="13">
        <v>15850</v>
      </c>
      <c r="I552" s="13" t="s">
        <v>390</v>
      </c>
      <c r="J552" s="13" t="s">
        <v>18</v>
      </c>
      <c r="K552" s="13">
        <v>1</v>
      </c>
      <c r="L552" s="13">
        <v>25.8</v>
      </c>
      <c r="M552" s="13">
        <v>9.7</v>
      </c>
      <c r="N552" s="13">
        <f t="shared" si="26"/>
        <v>25.8</v>
      </c>
      <c r="O552" s="14">
        <v>1</v>
      </c>
      <c r="P552" s="13">
        <f t="shared" si="27"/>
        <v>1</v>
      </c>
    </row>
    <row r="553" customHeight="1" spans="1:16">
      <c r="A553" s="13">
        <v>57920653</v>
      </c>
      <c r="B553" s="13">
        <v>105910</v>
      </c>
      <c r="C553" s="15" t="s">
        <v>52</v>
      </c>
      <c r="D553" s="13">
        <v>47683</v>
      </c>
      <c r="E553" s="13" t="s">
        <v>14</v>
      </c>
      <c r="F553" s="13" t="s">
        <v>15</v>
      </c>
      <c r="G553" s="13" t="s">
        <v>16</v>
      </c>
      <c r="H553" s="13">
        <v>12846</v>
      </c>
      <c r="I553" s="13" t="s">
        <v>403</v>
      </c>
      <c r="J553" s="13" t="s">
        <v>18</v>
      </c>
      <c r="K553" s="13">
        <v>1</v>
      </c>
      <c r="L553" s="13">
        <v>25.8</v>
      </c>
      <c r="M553" s="13">
        <v>9.7</v>
      </c>
      <c r="N553" s="13">
        <f t="shared" si="26"/>
        <v>25.8</v>
      </c>
      <c r="O553" s="14">
        <v>1</v>
      </c>
      <c r="P553" s="13">
        <f t="shared" si="27"/>
        <v>1</v>
      </c>
    </row>
    <row r="554" customHeight="1" spans="1:16">
      <c r="A554" s="13">
        <v>57920678</v>
      </c>
      <c r="B554" s="13">
        <v>343</v>
      </c>
      <c r="C554" s="15" t="s">
        <v>215</v>
      </c>
      <c r="D554" s="13">
        <v>47683</v>
      </c>
      <c r="E554" s="13" t="s">
        <v>14</v>
      </c>
      <c r="F554" s="13" t="s">
        <v>15</v>
      </c>
      <c r="G554" s="13" t="s">
        <v>16</v>
      </c>
      <c r="H554" s="13">
        <v>13019</v>
      </c>
      <c r="I554" s="13" t="s">
        <v>404</v>
      </c>
      <c r="J554" s="13" t="s">
        <v>18</v>
      </c>
      <c r="K554" s="13">
        <v>1</v>
      </c>
      <c r="L554" s="13">
        <v>22.3</v>
      </c>
      <c r="M554" s="13">
        <v>6.2</v>
      </c>
      <c r="N554" s="13">
        <f t="shared" si="26"/>
        <v>22.3</v>
      </c>
      <c r="O554" s="14">
        <v>1</v>
      </c>
      <c r="P554" s="13">
        <f t="shared" si="27"/>
        <v>1</v>
      </c>
    </row>
    <row r="555" customHeight="1" spans="1:16">
      <c r="A555" s="13">
        <v>57920684</v>
      </c>
      <c r="B555" s="13">
        <v>598</v>
      </c>
      <c r="C555" s="15" t="s">
        <v>269</v>
      </c>
      <c r="D555" s="13">
        <v>47683</v>
      </c>
      <c r="E555" s="13" t="s">
        <v>14</v>
      </c>
      <c r="F555" s="13" t="s">
        <v>15</v>
      </c>
      <c r="G555" s="13" t="s">
        <v>16</v>
      </c>
      <c r="H555" s="13">
        <v>12845</v>
      </c>
      <c r="I555" s="13" t="s">
        <v>308</v>
      </c>
      <c r="J555" s="13" t="s">
        <v>18</v>
      </c>
      <c r="K555" s="13">
        <v>6</v>
      </c>
      <c r="L555" s="13">
        <v>136.8</v>
      </c>
      <c r="M555" s="13">
        <v>40.2</v>
      </c>
      <c r="N555" s="13">
        <f t="shared" si="26"/>
        <v>22.8</v>
      </c>
      <c r="O555" s="14">
        <v>1</v>
      </c>
      <c r="P555" s="13">
        <f t="shared" si="27"/>
        <v>6</v>
      </c>
    </row>
    <row r="556" customHeight="1" spans="1:16">
      <c r="A556" s="13">
        <v>57920727</v>
      </c>
      <c r="B556" s="13">
        <v>598</v>
      </c>
      <c r="C556" s="15" t="s">
        <v>269</v>
      </c>
      <c r="D556" s="13">
        <v>47683</v>
      </c>
      <c r="E556" s="13" t="s">
        <v>14</v>
      </c>
      <c r="F556" s="13" t="s">
        <v>15</v>
      </c>
      <c r="G556" s="13" t="s">
        <v>16</v>
      </c>
      <c r="H556" s="13">
        <v>12845</v>
      </c>
      <c r="I556" s="13" t="s">
        <v>308</v>
      </c>
      <c r="J556" s="13" t="s">
        <v>18</v>
      </c>
      <c r="K556" s="13">
        <v>1</v>
      </c>
      <c r="L556" s="13">
        <v>25.8</v>
      </c>
      <c r="M556" s="13">
        <v>9.7</v>
      </c>
      <c r="N556" s="13">
        <f t="shared" si="26"/>
        <v>25.8</v>
      </c>
      <c r="O556" s="14">
        <v>1</v>
      </c>
      <c r="P556" s="13">
        <f t="shared" si="27"/>
        <v>1</v>
      </c>
    </row>
    <row r="557" customHeight="1" spans="1:16">
      <c r="A557" s="13">
        <v>57920778</v>
      </c>
      <c r="B557" s="13">
        <v>311</v>
      </c>
      <c r="C557" s="15" t="s">
        <v>380</v>
      </c>
      <c r="D557" s="13">
        <v>47683</v>
      </c>
      <c r="E557" s="13" t="s">
        <v>14</v>
      </c>
      <c r="F557" s="13" t="s">
        <v>15</v>
      </c>
      <c r="G557" s="13" t="s">
        <v>16</v>
      </c>
      <c r="H557" s="13">
        <v>4093</v>
      </c>
      <c r="I557" s="13" t="s">
        <v>381</v>
      </c>
      <c r="J557" s="13" t="s">
        <v>18</v>
      </c>
      <c r="K557" s="13">
        <v>1</v>
      </c>
      <c r="L557" s="13">
        <v>25.8</v>
      </c>
      <c r="M557" s="13">
        <v>9.7</v>
      </c>
      <c r="N557" s="13">
        <f t="shared" si="26"/>
        <v>25.8</v>
      </c>
      <c r="O557" s="14">
        <v>1</v>
      </c>
      <c r="P557" s="13">
        <f t="shared" si="27"/>
        <v>1</v>
      </c>
    </row>
    <row r="558" customHeight="1" spans="1:16">
      <c r="A558" s="13">
        <v>57920797</v>
      </c>
      <c r="B558" s="13">
        <v>118074</v>
      </c>
      <c r="C558" s="15" t="s">
        <v>86</v>
      </c>
      <c r="D558" s="13">
        <v>47683</v>
      </c>
      <c r="E558" s="13" t="s">
        <v>14</v>
      </c>
      <c r="F558" s="13" t="s">
        <v>15</v>
      </c>
      <c r="G558" s="13" t="s">
        <v>16</v>
      </c>
      <c r="H558" s="13">
        <v>4304</v>
      </c>
      <c r="I558" s="13" t="s">
        <v>87</v>
      </c>
      <c r="J558" s="13" t="s">
        <v>18</v>
      </c>
      <c r="K558" s="13">
        <v>1</v>
      </c>
      <c r="L558" s="13">
        <v>25.8</v>
      </c>
      <c r="M558" s="13">
        <v>9.7</v>
      </c>
      <c r="N558" s="13">
        <f t="shared" si="26"/>
        <v>25.8</v>
      </c>
      <c r="O558" s="14">
        <v>1</v>
      </c>
      <c r="P558" s="13">
        <f t="shared" si="27"/>
        <v>1</v>
      </c>
    </row>
    <row r="559" customHeight="1" spans="1:16">
      <c r="A559" s="13">
        <v>57920844</v>
      </c>
      <c r="B559" s="13">
        <v>105267</v>
      </c>
      <c r="C559" s="15" t="s">
        <v>147</v>
      </c>
      <c r="D559" s="13">
        <v>47683</v>
      </c>
      <c r="E559" s="13" t="s">
        <v>14</v>
      </c>
      <c r="F559" s="13" t="s">
        <v>15</v>
      </c>
      <c r="G559" s="13" t="s">
        <v>16</v>
      </c>
      <c r="H559" s="13">
        <v>12886</v>
      </c>
      <c r="I559" s="13" t="s">
        <v>271</v>
      </c>
      <c r="J559" s="13" t="s">
        <v>18</v>
      </c>
      <c r="K559" s="13">
        <v>1</v>
      </c>
      <c r="L559" s="13">
        <v>25.8</v>
      </c>
      <c r="M559" s="13">
        <v>9.7</v>
      </c>
      <c r="N559" s="13">
        <f t="shared" si="26"/>
        <v>25.8</v>
      </c>
      <c r="O559" s="14">
        <v>1</v>
      </c>
      <c r="P559" s="13">
        <f t="shared" si="27"/>
        <v>1</v>
      </c>
    </row>
    <row r="560" customHeight="1" spans="1:16">
      <c r="A560" s="13">
        <v>57921087</v>
      </c>
      <c r="B560" s="13">
        <v>742</v>
      </c>
      <c r="C560" s="15" t="s">
        <v>23</v>
      </c>
      <c r="D560" s="13">
        <v>47683</v>
      </c>
      <c r="E560" s="13" t="s">
        <v>14</v>
      </c>
      <c r="F560" s="13" t="s">
        <v>15</v>
      </c>
      <c r="G560" s="13" t="s">
        <v>16</v>
      </c>
      <c r="H560" s="13">
        <v>1000431</v>
      </c>
      <c r="I560" s="13" t="s">
        <v>24</v>
      </c>
      <c r="J560" s="13" t="s">
        <v>18</v>
      </c>
      <c r="K560" s="13">
        <v>2</v>
      </c>
      <c r="L560" s="13">
        <v>51.6</v>
      </c>
      <c r="M560" s="13">
        <v>19.4</v>
      </c>
      <c r="N560" s="13">
        <f t="shared" si="26"/>
        <v>25.8</v>
      </c>
      <c r="O560" s="14">
        <v>1</v>
      </c>
      <c r="P560" s="13">
        <f t="shared" si="27"/>
        <v>2</v>
      </c>
    </row>
    <row r="561" customHeight="1" spans="1:16">
      <c r="A561" s="13">
        <v>57921138</v>
      </c>
      <c r="B561" s="13">
        <v>54</v>
      </c>
      <c r="C561" s="15" t="s">
        <v>13</v>
      </c>
      <c r="D561" s="13">
        <v>47683</v>
      </c>
      <c r="E561" s="13" t="s">
        <v>14</v>
      </c>
      <c r="F561" s="13" t="s">
        <v>15</v>
      </c>
      <c r="G561" s="13" t="s">
        <v>16</v>
      </c>
      <c r="H561" s="13">
        <v>6301</v>
      </c>
      <c r="I561" s="13" t="s">
        <v>337</v>
      </c>
      <c r="J561" s="13" t="s">
        <v>18</v>
      </c>
      <c r="K561" s="13">
        <v>3</v>
      </c>
      <c r="L561" s="13">
        <v>65.4</v>
      </c>
      <c r="M561" s="13">
        <v>17.1</v>
      </c>
      <c r="N561" s="13">
        <f t="shared" si="26"/>
        <v>21.8</v>
      </c>
      <c r="O561" s="14">
        <v>1</v>
      </c>
      <c r="P561" s="13">
        <f t="shared" si="27"/>
        <v>3</v>
      </c>
    </row>
    <row r="562" customHeight="1" spans="1:16">
      <c r="A562" s="13">
        <v>57921162</v>
      </c>
      <c r="B562" s="13">
        <v>103199</v>
      </c>
      <c r="C562" s="15" t="s">
        <v>118</v>
      </c>
      <c r="D562" s="13">
        <v>47683</v>
      </c>
      <c r="E562" s="13" t="s">
        <v>14</v>
      </c>
      <c r="F562" s="13" t="s">
        <v>15</v>
      </c>
      <c r="G562" s="13" t="s">
        <v>16</v>
      </c>
      <c r="H562" s="13">
        <v>6544</v>
      </c>
      <c r="I562" s="13" t="s">
        <v>119</v>
      </c>
      <c r="J562" s="13" t="s">
        <v>18</v>
      </c>
      <c r="K562" s="13">
        <v>1</v>
      </c>
      <c r="L562" s="13">
        <v>19.8</v>
      </c>
      <c r="M562" s="13">
        <v>3.7</v>
      </c>
      <c r="N562" s="13">
        <f t="shared" si="26"/>
        <v>19.8</v>
      </c>
      <c r="O562" s="14">
        <v>1</v>
      </c>
      <c r="P562" s="13">
        <f t="shared" si="27"/>
        <v>1</v>
      </c>
    </row>
    <row r="563" customHeight="1" spans="1:16">
      <c r="A563" s="13">
        <v>57921218</v>
      </c>
      <c r="B563" s="13">
        <v>106066</v>
      </c>
      <c r="C563" s="15" t="s">
        <v>29</v>
      </c>
      <c r="D563" s="13">
        <v>47683</v>
      </c>
      <c r="E563" s="13" t="s">
        <v>14</v>
      </c>
      <c r="F563" s="13" t="s">
        <v>15</v>
      </c>
      <c r="G563" s="13" t="s">
        <v>16</v>
      </c>
      <c r="H563" s="13">
        <v>995676</v>
      </c>
      <c r="I563" s="13" t="s">
        <v>30</v>
      </c>
      <c r="J563" s="13" t="s">
        <v>18</v>
      </c>
      <c r="K563" s="13">
        <v>1</v>
      </c>
      <c r="L563" s="13">
        <v>25.8</v>
      </c>
      <c r="M563" s="13">
        <v>9.7</v>
      </c>
      <c r="N563" s="13">
        <f t="shared" si="26"/>
        <v>25.8</v>
      </c>
      <c r="O563" s="14">
        <v>1</v>
      </c>
      <c r="P563" s="13">
        <f t="shared" si="27"/>
        <v>1</v>
      </c>
    </row>
    <row r="564" customHeight="1" spans="1:16">
      <c r="A564" s="13">
        <v>57921240</v>
      </c>
      <c r="B564" s="13">
        <v>102564</v>
      </c>
      <c r="C564" s="15" t="s">
        <v>336</v>
      </c>
      <c r="D564" s="13">
        <v>47683</v>
      </c>
      <c r="E564" s="13" t="s">
        <v>14</v>
      </c>
      <c r="F564" s="13" t="s">
        <v>15</v>
      </c>
      <c r="G564" s="13" t="s">
        <v>16</v>
      </c>
      <c r="H564" s="13">
        <v>16416</v>
      </c>
      <c r="I564" s="13" t="s">
        <v>37</v>
      </c>
      <c r="J564" s="13" t="s">
        <v>18</v>
      </c>
      <c r="K564" s="13">
        <v>1</v>
      </c>
      <c r="L564" s="13">
        <v>25.8</v>
      </c>
      <c r="M564" s="13">
        <v>9.7</v>
      </c>
      <c r="N564" s="13">
        <f t="shared" si="26"/>
        <v>25.8</v>
      </c>
      <c r="O564" s="14">
        <v>1</v>
      </c>
      <c r="P564" s="13">
        <f t="shared" si="27"/>
        <v>1</v>
      </c>
    </row>
    <row r="565" customHeight="1" spans="1:16">
      <c r="A565" s="13">
        <v>57921251</v>
      </c>
      <c r="B565" s="13">
        <v>707</v>
      </c>
      <c r="C565" s="15" t="s">
        <v>31</v>
      </c>
      <c r="D565" s="13">
        <v>47683</v>
      </c>
      <c r="E565" s="13" t="s">
        <v>14</v>
      </c>
      <c r="F565" s="13" t="s">
        <v>15</v>
      </c>
      <c r="G565" s="13" t="s">
        <v>16</v>
      </c>
      <c r="H565" s="13">
        <v>8233</v>
      </c>
      <c r="I565" s="13" t="s">
        <v>330</v>
      </c>
      <c r="J565" s="13" t="s">
        <v>18</v>
      </c>
      <c r="K565" s="13">
        <v>1</v>
      </c>
      <c r="L565" s="13">
        <v>25.8</v>
      </c>
      <c r="M565" s="13">
        <v>9.7</v>
      </c>
      <c r="N565" s="13">
        <f t="shared" si="26"/>
        <v>25.8</v>
      </c>
      <c r="O565" s="14">
        <v>1</v>
      </c>
      <c r="P565" s="13">
        <f t="shared" si="27"/>
        <v>1</v>
      </c>
    </row>
    <row r="566" customHeight="1" spans="1:16">
      <c r="A566" s="13">
        <v>57921254</v>
      </c>
      <c r="B566" s="13">
        <v>106066</v>
      </c>
      <c r="C566" s="15" t="s">
        <v>29</v>
      </c>
      <c r="D566" s="13">
        <v>47683</v>
      </c>
      <c r="E566" s="13" t="s">
        <v>14</v>
      </c>
      <c r="F566" s="13" t="s">
        <v>15</v>
      </c>
      <c r="G566" s="13" t="s">
        <v>16</v>
      </c>
      <c r="H566" s="13">
        <v>995676</v>
      </c>
      <c r="I566" s="13" t="s">
        <v>30</v>
      </c>
      <c r="J566" s="13" t="s">
        <v>18</v>
      </c>
      <c r="K566" s="13">
        <v>1</v>
      </c>
      <c r="L566" s="13">
        <v>25.8</v>
      </c>
      <c r="M566" s="13">
        <v>9.7</v>
      </c>
      <c r="N566" s="13">
        <f t="shared" si="26"/>
        <v>25.8</v>
      </c>
      <c r="O566" s="14">
        <v>1</v>
      </c>
      <c r="P566" s="13">
        <f t="shared" si="27"/>
        <v>1</v>
      </c>
    </row>
    <row r="567" customHeight="1" spans="1:16">
      <c r="A567" s="13">
        <v>57921306</v>
      </c>
      <c r="B567" s="13">
        <v>704</v>
      </c>
      <c r="C567" s="15" t="s">
        <v>154</v>
      </c>
      <c r="D567" s="13">
        <v>47683</v>
      </c>
      <c r="E567" s="13" t="s">
        <v>14</v>
      </c>
      <c r="F567" s="13" t="s">
        <v>15</v>
      </c>
      <c r="G567" s="13" t="s">
        <v>16</v>
      </c>
      <c r="H567" s="13">
        <v>6505</v>
      </c>
      <c r="I567" s="13" t="s">
        <v>328</v>
      </c>
      <c r="J567" s="13" t="s">
        <v>18</v>
      </c>
      <c r="K567" s="13">
        <v>2</v>
      </c>
      <c r="L567" s="13">
        <v>46</v>
      </c>
      <c r="M567" s="13">
        <v>13.8</v>
      </c>
      <c r="N567" s="13">
        <f t="shared" si="26"/>
        <v>23</v>
      </c>
      <c r="O567" s="14">
        <v>1</v>
      </c>
      <c r="P567" s="13">
        <f t="shared" si="27"/>
        <v>2</v>
      </c>
    </row>
    <row r="568" customHeight="1" spans="1:16">
      <c r="A568" s="13">
        <v>57921551</v>
      </c>
      <c r="B568" s="13">
        <v>748</v>
      </c>
      <c r="C568" s="15" t="s">
        <v>333</v>
      </c>
      <c r="D568" s="13">
        <v>47683</v>
      </c>
      <c r="E568" s="13" t="s">
        <v>14</v>
      </c>
      <c r="F568" s="13" t="s">
        <v>15</v>
      </c>
      <c r="G568" s="13" t="s">
        <v>16</v>
      </c>
      <c r="H568" s="13">
        <v>6731</v>
      </c>
      <c r="I568" s="13" t="s">
        <v>334</v>
      </c>
      <c r="J568" s="13" t="s">
        <v>18</v>
      </c>
      <c r="K568" s="13">
        <v>1</v>
      </c>
      <c r="L568" s="13">
        <v>18</v>
      </c>
      <c r="M568" s="13">
        <v>1.9</v>
      </c>
      <c r="N568" s="13">
        <f t="shared" si="26"/>
        <v>18</v>
      </c>
      <c r="O568" s="14">
        <v>1</v>
      </c>
      <c r="P568" s="13">
        <f t="shared" si="27"/>
        <v>1</v>
      </c>
    </row>
    <row r="569" customHeight="1" spans="1:16">
      <c r="A569" s="13">
        <v>57921569</v>
      </c>
      <c r="B569" s="13">
        <v>114286</v>
      </c>
      <c r="C569" s="15" t="s">
        <v>19</v>
      </c>
      <c r="D569" s="13">
        <v>47683</v>
      </c>
      <c r="E569" s="13" t="s">
        <v>14</v>
      </c>
      <c r="F569" s="13" t="s">
        <v>15</v>
      </c>
      <c r="G569" s="13" t="s">
        <v>16</v>
      </c>
      <c r="H569" s="13">
        <v>16266</v>
      </c>
      <c r="I569" s="13" t="s">
        <v>335</v>
      </c>
      <c r="J569" s="13" t="s">
        <v>18</v>
      </c>
      <c r="K569" s="13">
        <v>1</v>
      </c>
      <c r="L569" s="13">
        <v>19.8</v>
      </c>
      <c r="M569" s="13">
        <v>3.7</v>
      </c>
      <c r="N569" s="13">
        <f t="shared" si="26"/>
        <v>19.8</v>
      </c>
      <c r="O569" s="14">
        <v>1</v>
      </c>
      <c r="P569" s="13">
        <f t="shared" si="27"/>
        <v>1</v>
      </c>
    </row>
    <row r="570" customHeight="1" spans="1:16">
      <c r="A570" s="13">
        <v>57921634</v>
      </c>
      <c r="B570" s="13">
        <v>387</v>
      </c>
      <c r="C570" s="15" t="s">
        <v>398</v>
      </c>
      <c r="D570" s="13">
        <v>47683</v>
      </c>
      <c r="E570" s="13" t="s">
        <v>14</v>
      </c>
      <c r="F570" s="13" t="s">
        <v>15</v>
      </c>
      <c r="G570" s="13" t="s">
        <v>16</v>
      </c>
      <c r="H570" s="13">
        <v>16108</v>
      </c>
      <c r="I570" s="13" t="s">
        <v>405</v>
      </c>
      <c r="J570" s="13" t="s">
        <v>18</v>
      </c>
      <c r="K570" s="13">
        <v>1</v>
      </c>
      <c r="L570" s="13">
        <v>21.5</v>
      </c>
      <c r="M570" s="13">
        <v>5.4</v>
      </c>
      <c r="N570" s="13">
        <f t="shared" si="26"/>
        <v>21.5</v>
      </c>
      <c r="O570" s="14">
        <v>1</v>
      </c>
      <c r="P570" s="13">
        <f t="shared" si="27"/>
        <v>1</v>
      </c>
    </row>
    <row r="571" customHeight="1" spans="1:16">
      <c r="A571" s="13">
        <v>57921712</v>
      </c>
      <c r="B571" s="13">
        <v>114286</v>
      </c>
      <c r="C571" s="15" t="s">
        <v>19</v>
      </c>
      <c r="D571" s="13">
        <v>47683</v>
      </c>
      <c r="E571" s="13" t="s">
        <v>14</v>
      </c>
      <c r="F571" s="13" t="s">
        <v>15</v>
      </c>
      <c r="G571" s="13" t="s">
        <v>16</v>
      </c>
      <c r="H571" s="13">
        <v>16266</v>
      </c>
      <c r="I571" s="13" t="s">
        <v>335</v>
      </c>
      <c r="J571" s="13" t="s">
        <v>18</v>
      </c>
      <c r="K571" s="13">
        <v>1</v>
      </c>
      <c r="L571" s="13">
        <v>19.8</v>
      </c>
      <c r="M571" s="13">
        <v>3.7</v>
      </c>
      <c r="N571" s="13">
        <f t="shared" si="26"/>
        <v>19.8</v>
      </c>
      <c r="O571" s="14">
        <v>1</v>
      </c>
      <c r="P571" s="13">
        <f t="shared" si="27"/>
        <v>1</v>
      </c>
    </row>
    <row r="572" customHeight="1" spans="1:16">
      <c r="A572" s="13">
        <v>57921812</v>
      </c>
      <c r="B572" s="13">
        <v>573</v>
      </c>
      <c r="C572" s="15" t="s">
        <v>125</v>
      </c>
      <c r="D572" s="13">
        <v>47683</v>
      </c>
      <c r="E572" s="13" t="s">
        <v>14</v>
      </c>
      <c r="F572" s="13" t="s">
        <v>15</v>
      </c>
      <c r="G572" s="13" t="s">
        <v>16</v>
      </c>
      <c r="H572" s="13">
        <v>5501</v>
      </c>
      <c r="I572" s="13" t="s">
        <v>360</v>
      </c>
      <c r="J572" s="13" t="s">
        <v>18</v>
      </c>
      <c r="K572" s="13">
        <v>1</v>
      </c>
      <c r="L572" s="13">
        <v>24.64</v>
      </c>
      <c r="M572" s="13">
        <v>8.54</v>
      </c>
      <c r="N572" s="13">
        <f t="shared" si="26"/>
        <v>24.64</v>
      </c>
      <c r="O572" s="14">
        <v>1</v>
      </c>
      <c r="P572" s="13">
        <f t="shared" si="27"/>
        <v>1</v>
      </c>
    </row>
    <row r="573" customHeight="1" spans="1:16">
      <c r="A573" s="13">
        <v>57921822</v>
      </c>
      <c r="B573" s="13">
        <v>113008</v>
      </c>
      <c r="C573" s="15" t="s">
        <v>406</v>
      </c>
      <c r="D573" s="13">
        <v>47683</v>
      </c>
      <c r="E573" s="13" t="s">
        <v>14</v>
      </c>
      <c r="F573" s="13" t="s">
        <v>15</v>
      </c>
      <c r="G573" s="13" t="s">
        <v>16</v>
      </c>
      <c r="H573" s="13">
        <v>15849</v>
      </c>
      <c r="I573" s="13" t="s">
        <v>407</v>
      </c>
      <c r="J573" s="13" t="s">
        <v>18</v>
      </c>
      <c r="K573" s="13">
        <v>1</v>
      </c>
      <c r="L573" s="13">
        <v>25.8</v>
      </c>
      <c r="M573" s="13">
        <v>9.8</v>
      </c>
      <c r="N573" s="13">
        <f t="shared" si="26"/>
        <v>25.8</v>
      </c>
      <c r="O573" s="14">
        <v>1</v>
      </c>
      <c r="P573" s="13">
        <f t="shared" si="27"/>
        <v>1</v>
      </c>
    </row>
    <row r="574" customHeight="1" spans="1:16">
      <c r="A574" s="13">
        <v>57921953</v>
      </c>
      <c r="B574" s="13">
        <v>102564</v>
      </c>
      <c r="C574" s="15" t="s">
        <v>336</v>
      </c>
      <c r="D574" s="13">
        <v>47683</v>
      </c>
      <c r="E574" s="13" t="s">
        <v>14</v>
      </c>
      <c r="F574" s="13" t="s">
        <v>15</v>
      </c>
      <c r="G574" s="13" t="s">
        <v>16</v>
      </c>
      <c r="H574" s="13">
        <v>11363</v>
      </c>
      <c r="I574" s="13" t="s">
        <v>408</v>
      </c>
      <c r="J574" s="13" t="s">
        <v>18</v>
      </c>
      <c r="K574" s="13">
        <v>1</v>
      </c>
      <c r="L574" s="13">
        <v>25.8</v>
      </c>
      <c r="M574" s="13">
        <v>9.8</v>
      </c>
      <c r="N574" s="13">
        <f t="shared" si="26"/>
        <v>25.8</v>
      </c>
      <c r="O574" s="14">
        <v>1</v>
      </c>
      <c r="P574" s="13">
        <f t="shared" si="27"/>
        <v>1</v>
      </c>
    </row>
    <row r="575" customHeight="1" spans="1:16">
      <c r="A575" s="13">
        <v>57922007</v>
      </c>
      <c r="B575" s="13">
        <v>114848</v>
      </c>
      <c r="C575" s="15" t="s">
        <v>44</v>
      </c>
      <c r="D575" s="13">
        <v>47683</v>
      </c>
      <c r="E575" s="13" t="s">
        <v>14</v>
      </c>
      <c r="F575" s="13" t="s">
        <v>15</v>
      </c>
      <c r="G575" s="13" t="s">
        <v>16</v>
      </c>
      <c r="H575" s="13">
        <v>15848</v>
      </c>
      <c r="I575" s="13" t="s">
        <v>298</v>
      </c>
      <c r="J575" s="13" t="s">
        <v>18</v>
      </c>
      <c r="K575" s="13">
        <v>1</v>
      </c>
      <c r="L575" s="13">
        <v>25.8</v>
      </c>
      <c r="M575" s="13">
        <v>9.7</v>
      </c>
      <c r="N575" s="13">
        <f t="shared" si="26"/>
        <v>25.8</v>
      </c>
      <c r="O575" s="14">
        <v>1</v>
      </c>
      <c r="P575" s="13">
        <f t="shared" si="27"/>
        <v>1</v>
      </c>
    </row>
    <row r="576" customHeight="1" spans="1:16">
      <c r="A576" s="13">
        <v>57922029</v>
      </c>
      <c r="B576" s="13">
        <v>570</v>
      </c>
      <c r="C576" s="15" t="s">
        <v>121</v>
      </c>
      <c r="D576" s="13">
        <v>47683</v>
      </c>
      <c r="E576" s="13" t="s">
        <v>14</v>
      </c>
      <c r="F576" s="13" t="s">
        <v>15</v>
      </c>
      <c r="G576" s="13" t="s">
        <v>16</v>
      </c>
      <c r="H576" s="13">
        <v>13304</v>
      </c>
      <c r="I576" s="13" t="s">
        <v>375</v>
      </c>
      <c r="J576" s="13" t="s">
        <v>18</v>
      </c>
      <c r="K576" s="13">
        <v>1</v>
      </c>
      <c r="L576" s="13">
        <v>25.8</v>
      </c>
      <c r="M576" s="13">
        <v>9.7</v>
      </c>
      <c r="N576" s="13">
        <f t="shared" si="26"/>
        <v>25.8</v>
      </c>
      <c r="O576" s="14">
        <v>1</v>
      </c>
      <c r="P576" s="13">
        <f t="shared" si="27"/>
        <v>1</v>
      </c>
    </row>
    <row r="577" customHeight="1" spans="1:16">
      <c r="A577" s="13">
        <v>57922051</v>
      </c>
      <c r="B577" s="13">
        <v>111219</v>
      </c>
      <c r="C577" s="15" t="s">
        <v>171</v>
      </c>
      <c r="D577" s="13">
        <v>47683</v>
      </c>
      <c r="E577" s="13" t="s">
        <v>14</v>
      </c>
      <c r="F577" s="13" t="s">
        <v>15</v>
      </c>
      <c r="G577" s="13" t="s">
        <v>16</v>
      </c>
      <c r="H577" s="13">
        <v>12528</v>
      </c>
      <c r="I577" s="13" t="s">
        <v>274</v>
      </c>
      <c r="J577" s="13" t="s">
        <v>18</v>
      </c>
      <c r="K577" s="13">
        <v>1</v>
      </c>
      <c r="L577" s="13">
        <v>25.8</v>
      </c>
      <c r="M577" s="13">
        <v>9.7</v>
      </c>
      <c r="N577" s="13">
        <f t="shared" si="26"/>
        <v>25.8</v>
      </c>
      <c r="O577" s="14">
        <v>1</v>
      </c>
      <c r="P577" s="13">
        <f t="shared" si="27"/>
        <v>1</v>
      </c>
    </row>
    <row r="578" customHeight="1" spans="1:16">
      <c r="A578" s="13">
        <v>57922088</v>
      </c>
      <c r="B578" s="13">
        <v>571</v>
      </c>
      <c r="C578" s="15" t="s">
        <v>90</v>
      </c>
      <c r="D578" s="13">
        <v>47683</v>
      </c>
      <c r="E578" s="13" t="s">
        <v>14</v>
      </c>
      <c r="F578" s="13" t="s">
        <v>15</v>
      </c>
      <c r="G578" s="13" t="s">
        <v>16</v>
      </c>
      <c r="H578" s="13">
        <v>15292</v>
      </c>
      <c r="I578" s="13" t="s">
        <v>300</v>
      </c>
      <c r="J578" s="13" t="s">
        <v>18</v>
      </c>
      <c r="K578" s="13">
        <v>3</v>
      </c>
      <c r="L578" s="13">
        <v>77.4</v>
      </c>
      <c r="M578" s="13">
        <v>29.1</v>
      </c>
      <c r="N578" s="13">
        <f t="shared" si="26"/>
        <v>25.8</v>
      </c>
      <c r="O578" s="14">
        <v>1</v>
      </c>
      <c r="P578" s="13">
        <f t="shared" si="27"/>
        <v>3</v>
      </c>
    </row>
    <row r="579" customHeight="1" spans="1:16">
      <c r="A579" s="13">
        <v>57922104</v>
      </c>
      <c r="B579" s="13">
        <v>517</v>
      </c>
      <c r="C579" s="15" t="s">
        <v>187</v>
      </c>
      <c r="D579" s="13">
        <v>47683</v>
      </c>
      <c r="E579" s="13" t="s">
        <v>14</v>
      </c>
      <c r="F579" s="13" t="s">
        <v>15</v>
      </c>
      <c r="G579" s="13" t="s">
        <v>16</v>
      </c>
      <c r="H579" s="13">
        <v>15083</v>
      </c>
      <c r="I579" s="13" t="s">
        <v>409</v>
      </c>
      <c r="J579" s="13" t="s">
        <v>18</v>
      </c>
      <c r="K579" s="13">
        <v>1</v>
      </c>
      <c r="L579" s="13">
        <v>25.8</v>
      </c>
      <c r="M579" s="13">
        <v>9.8</v>
      </c>
      <c r="N579" s="13">
        <f t="shared" ref="N579:N642" si="28">L579/K579</f>
        <v>25.8</v>
      </c>
      <c r="O579" s="14">
        <v>1</v>
      </c>
      <c r="P579" s="13">
        <f t="shared" si="27"/>
        <v>1</v>
      </c>
    </row>
    <row r="580" customHeight="1" spans="1:16">
      <c r="A580" s="13">
        <v>57922303</v>
      </c>
      <c r="B580" s="13">
        <v>594</v>
      </c>
      <c r="C580" s="15" t="s">
        <v>177</v>
      </c>
      <c r="D580" s="13">
        <v>47683</v>
      </c>
      <c r="E580" s="13" t="s">
        <v>14</v>
      </c>
      <c r="F580" s="13" t="s">
        <v>15</v>
      </c>
      <c r="G580" s="13" t="s">
        <v>16</v>
      </c>
      <c r="H580" s="13">
        <v>6148</v>
      </c>
      <c r="I580" s="13" t="s">
        <v>301</v>
      </c>
      <c r="J580" s="13" t="s">
        <v>18</v>
      </c>
      <c r="K580" s="13">
        <v>2</v>
      </c>
      <c r="L580" s="13">
        <v>36</v>
      </c>
      <c r="M580" s="13">
        <v>3.8</v>
      </c>
      <c r="N580" s="13">
        <f t="shared" si="28"/>
        <v>18</v>
      </c>
      <c r="O580" s="14">
        <v>1</v>
      </c>
      <c r="P580" s="13">
        <f t="shared" si="27"/>
        <v>2</v>
      </c>
    </row>
    <row r="581" customHeight="1" spans="1:16">
      <c r="A581" s="13">
        <v>57922424</v>
      </c>
      <c r="B581" s="13">
        <v>122906</v>
      </c>
      <c r="C581" s="15" t="s">
        <v>70</v>
      </c>
      <c r="D581" s="13">
        <v>47683</v>
      </c>
      <c r="E581" s="13" t="s">
        <v>14</v>
      </c>
      <c r="F581" s="13" t="s">
        <v>15</v>
      </c>
      <c r="G581" s="13" t="s">
        <v>16</v>
      </c>
      <c r="H581" s="13">
        <v>14866</v>
      </c>
      <c r="I581" s="13" t="s">
        <v>71</v>
      </c>
      <c r="J581" s="13" t="s">
        <v>18</v>
      </c>
      <c r="K581" s="13">
        <v>1</v>
      </c>
      <c r="L581" s="13">
        <v>25.8</v>
      </c>
      <c r="M581" s="13">
        <v>9.7</v>
      </c>
      <c r="N581" s="13">
        <f t="shared" si="28"/>
        <v>25.8</v>
      </c>
      <c r="O581" s="14">
        <v>1</v>
      </c>
      <c r="P581" s="13">
        <f t="shared" si="27"/>
        <v>1</v>
      </c>
    </row>
    <row r="582" customHeight="1" spans="1:16">
      <c r="A582" s="13">
        <v>57922429</v>
      </c>
      <c r="B582" s="13">
        <v>737</v>
      </c>
      <c r="C582" s="15" t="s">
        <v>183</v>
      </c>
      <c r="D582" s="13">
        <v>47683</v>
      </c>
      <c r="E582" s="13" t="s">
        <v>14</v>
      </c>
      <c r="F582" s="13" t="s">
        <v>15</v>
      </c>
      <c r="G582" s="13" t="s">
        <v>16</v>
      </c>
      <c r="H582" s="13">
        <v>26602</v>
      </c>
      <c r="I582" s="13" t="s">
        <v>369</v>
      </c>
      <c r="J582" s="13" t="s">
        <v>18</v>
      </c>
      <c r="K582" s="13">
        <v>1</v>
      </c>
      <c r="L582" s="13">
        <v>22.8</v>
      </c>
      <c r="M582" s="13">
        <v>6.7</v>
      </c>
      <c r="N582" s="13">
        <f t="shared" si="28"/>
        <v>22.8</v>
      </c>
      <c r="O582" s="14">
        <v>1</v>
      </c>
      <c r="P582" s="13">
        <f t="shared" si="27"/>
        <v>1</v>
      </c>
    </row>
    <row r="583" customHeight="1" spans="1:16">
      <c r="A583" s="13">
        <v>57922503</v>
      </c>
      <c r="B583" s="13">
        <v>399</v>
      </c>
      <c r="C583" s="15" t="s">
        <v>102</v>
      </c>
      <c r="D583" s="13">
        <v>47683</v>
      </c>
      <c r="E583" s="13" t="s">
        <v>14</v>
      </c>
      <c r="F583" s="13" t="s">
        <v>15</v>
      </c>
      <c r="G583" s="13" t="s">
        <v>16</v>
      </c>
      <c r="H583" s="13">
        <v>4435</v>
      </c>
      <c r="I583" s="13" t="s">
        <v>282</v>
      </c>
      <c r="J583" s="13" t="s">
        <v>18</v>
      </c>
      <c r="K583" s="13">
        <v>2</v>
      </c>
      <c r="L583" s="13">
        <v>51.6</v>
      </c>
      <c r="M583" s="13">
        <v>19.4</v>
      </c>
      <c r="N583" s="13">
        <f t="shared" si="28"/>
        <v>25.8</v>
      </c>
      <c r="O583" s="14">
        <v>1</v>
      </c>
      <c r="P583" s="13">
        <f t="shared" si="27"/>
        <v>2</v>
      </c>
    </row>
    <row r="584" customHeight="1" spans="1:16">
      <c r="A584" s="13">
        <v>57922598</v>
      </c>
      <c r="B584" s="13">
        <v>119263</v>
      </c>
      <c r="C584" s="15" t="s">
        <v>250</v>
      </c>
      <c r="D584" s="13">
        <v>47683</v>
      </c>
      <c r="E584" s="13" t="s">
        <v>14</v>
      </c>
      <c r="F584" s="13" t="s">
        <v>15</v>
      </c>
      <c r="G584" s="13" t="s">
        <v>16</v>
      </c>
      <c r="H584" s="13">
        <v>16259</v>
      </c>
      <c r="I584" s="13" t="s">
        <v>318</v>
      </c>
      <c r="J584" s="13" t="s">
        <v>18</v>
      </c>
      <c r="K584" s="13">
        <v>1</v>
      </c>
      <c r="L584" s="13">
        <v>18</v>
      </c>
      <c r="M584" s="13">
        <v>1.9</v>
      </c>
      <c r="N584" s="13">
        <f t="shared" si="28"/>
        <v>18</v>
      </c>
      <c r="O584" s="14">
        <v>1</v>
      </c>
      <c r="P584" s="13">
        <f t="shared" si="27"/>
        <v>1</v>
      </c>
    </row>
    <row r="585" customHeight="1" spans="1:16">
      <c r="A585" s="13">
        <v>57922727</v>
      </c>
      <c r="B585" s="13">
        <v>546</v>
      </c>
      <c r="C585" s="15" t="s">
        <v>309</v>
      </c>
      <c r="D585" s="13">
        <v>47683</v>
      </c>
      <c r="E585" s="13" t="s">
        <v>14</v>
      </c>
      <c r="F585" s="13" t="s">
        <v>15</v>
      </c>
      <c r="G585" s="13" t="s">
        <v>16</v>
      </c>
      <c r="H585" s="13">
        <v>6123</v>
      </c>
      <c r="I585" s="13" t="s">
        <v>310</v>
      </c>
      <c r="J585" s="13" t="s">
        <v>33</v>
      </c>
      <c r="K585" s="13">
        <v>1</v>
      </c>
      <c r="L585" s="13">
        <v>23.8</v>
      </c>
      <c r="M585" s="13">
        <v>7.7</v>
      </c>
      <c r="N585" s="13">
        <f t="shared" si="28"/>
        <v>23.8</v>
      </c>
      <c r="O585" s="14" t="s">
        <v>1086</v>
      </c>
      <c r="P585" s="13">
        <v>0</v>
      </c>
    </row>
    <row r="586" customHeight="1" spans="1:16">
      <c r="A586" s="13">
        <v>57922747</v>
      </c>
      <c r="B586" s="13">
        <v>102934</v>
      </c>
      <c r="C586" s="15" t="s">
        <v>198</v>
      </c>
      <c r="D586" s="13">
        <v>47683</v>
      </c>
      <c r="E586" s="13" t="s">
        <v>14</v>
      </c>
      <c r="F586" s="13" t="s">
        <v>15</v>
      </c>
      <c r="G586" s="13" t="s">
        <v>16</v>
      </c>
      <c r="H586" s="13">
        <v>6607</v>
      </c>
      <c r="I586" s="13" t="s">
        <v>410</v>
      </c>
      <c r="J586" s="13" t="s">
        <v>18</v>
      </c>
      <c r="K586" s="13">
        <v>1</v>
      </c>
      <c r="L586" s="13">
        <v>25.8</v>
      </c>
      <c r="M586" s="13">
        <v>9.7</v>
      </c>
      <c r="N586" s="13">
        <f t="shared" si="28"/>
        <v>25.8</v>
      </c>
      <c r="O586" s="14">
        <v>1</v>
      </c>
      <c r="P586" s="13">
        <f t="shared" si="27"/>
        <v>1</v>
      </c>
    </row>
    <row r="587" customHeight="1" spans="1:16">
      <c r="A587" s="13">
        <v>57922873</v>
      </c>
      <c r="B587" s="13">
        <v>594</v>
      </c>
      <c r="C587" s="15" t="s">
        <v>177</v>
      </c>
      <c r="D587" s="13">
        <v>47683</v>
      </c>
      <c r="E587" s="13" t="s">
        <v>14</v>
      </c>
      <c r="F587" s="13" t="s">
        <v>15</v>
      </c>
      <c r="G587" s="13" t="s">
        <v>16</v>
      </c>
      <c r="H587" s="13">
        <v>6148</v>
      </c>
      <c r="I587" s="13" t="s">
        <v>301</v>
      </c>
      <c r="J587" s="13" t="s">
        <v>18</v>
      </c>
      <c r="K587" s="13">
        <v>1</v>
      </c>
      <c r="L587" s="13">
        <v>18</v>
      </c>
      <c r="M587" s="13">
        <v>2</v>
      </c>
      <c r="N587" s="13">
        <f t="shared" si="28"/>
        <v>18</v>
      </c>
      <c r="O587" s="14">
        <v>1</v>
      </c>
      <c r="P587" s="13">
        <f t="shared" si="27"/>
        <v>1</v>
      </c>
    </row>
    <row r="588" customHeight="1" spans="1:16">
      <c r="A588" s="13">
        <v>57923051</v>
      </c>
      <c r="B588" s="13">
        <v>747</v>
      </c>
      <c r="C588" s="15" t="s">
        <v>354</v>
      </c>
      <c r="D588" s="13">
        <v>47683</v>
      </c>
      <c r="E588" s="13" t="s">
        <v>14</v>
      </c>
      <c r="F588" s="13" t="s">
        <v>15</v>
      </c>
      <c r="G588" s="13" t="s">
        <v>16</v>
      </c>
      <c r="H588" s="13">
        <v>10907</v>
      </c>
      <c r="I588" s="13" t="s">
        <v>367</v>
      </c>
      <c r="J588" s="13" t="s">
        <v>18</v>
      </c>
      <c r="K588" s="13">
        <v>3</v>
      </c>
      <c r="L588" s="13">
        <v>68.4</v>
      </c>
      <c r="M588" s="13">
        <v>20.1</v>
      </c>
      <c r="N588" s="13">
        <f t="shared" si="28"/>
        <v>22.8</v>
      </c>
      <c r="O588" s="14">
        <v>1</v>
      </c>
      <c r="P588" s="13">
        <f t="shared" si="27"/>
        <v>3</v>
      </c>
    </row>
    <row r="589" customHeight="1" spans="1:16">
      <c r="A589" s="13">
        <v>57923108</v>
      </c>
      <c r="B589" s="13">
        <v>329</v>
      </c>
      <c r="C589" s="15" t="s">
        <v>226</v>
      </c>
      <c r="D589" s="13">
        <v>47683</v>
      </c>
      <c r="E589" s="13" t="s">
        <v>14</v>
      </c>
      <c r="F589" s="13" t="s">
        <v>15</v>
      </c>
      <c r="G589" s="13" t="s">
        <v>16</v>
      </c>
      <c r="H589" s="13">
        <v>9988</v>
      </c>
      <c r="I589" s="13" t="s">
        <v>411</v>
      </c>
      <c r="J589" s="13" t="s">
        <v>18</v>
      </c>
      <c r="K589" s="13">
        <v>1</v>
      </c>
      <c r="L589" s="13">
        <v>25.8</v>
      </c>
      <c r="M589" s="13">
        <v>9.8</v>
      </c>
      <c r="N589" s="13">
        <f t="shared" si="28"/>
        <v>25.8</v>
      </c>
      <c r="O589" s="14">
        <v>1</v>
      </c>
      <c r="P589" s="13">
        <f t="shared" si="27"/>
        <v>1</v>
      </c>
    </row>
    <row r="590" customHeight="1" spans="1:16">
      <c r="A590" s="13">
        <v>57923265</v>
      </c>
      <c r="B590" s="13">
        <v>377</v>
      </c>
      <c r="C590" s="15" t="s">
        <v>210</v>
      </c>
      <c r="D590" s="13">
        <v>47683</v>
      </c>
      <c r="E590" s="13" t="s">
        <v>14</v>
      </c>
      <c r="F590" s="13" t="s">
        <v>15</v>
      </c>
      <c r="G590" s="13" t="s">
        <v>16</v>
      </c>
      <c r="H590" s="13">
        <v>5782</v>
      </c>
      <c r="I590" s="13" t="s">
        <v>253</v>
      </c>
      <c r="J590" s="13" t="s">
        <v>18</v>
      </c>
      <c r="K590" s="13">
        <v>1</v>
      </c>
      <c r="L590" s="13">
        <v>25.8</v>
      </c>
      <c r="M590" s="13">
        <v>9.7</v>
      </c>
      <c r="N590" s="13">
        <f t="shared" si="28"/>
        <v>25.8</v>
      </c>
      <c r="O590" s="14">
        <v>1</v>
      </c>
      <c r="P590" s="13">
        <f t="shared" si="27"/>
        <v>1</v>
      </c>
    </row>
    <row r="591" customHeight="1" spans="1:16">
      <c r="A591" s="13">
        <v>57923278</v>
      </c>
      <c r="B591" s="13">
        <v>581</v>
      </c>
      <c r="C591" s="15" t="s">
        <v>189</v>
      </c>
      <c r="D591" s="13">
        <v>47683</v>
      </c>
      <c r="E591" s="13" t="s">
        <v>14</v>
      </c>
      <c r="F591" s="13" t="s">
        <v>15</v>
      </c>
      <c r="G591" s="13" t="s">
        <v>16</v>
      </c>
      <c r="H591" s="13">
        <v>13052</v>
      </c>
      <c r="I591" s="13" t="s">
        <v>314</v>
      </c>
      <c r="J591" s="13" t="s">
        <v>18</v>
      </c>
      <c r="K591" s="13">
        <v>1</v>
      </c>
      <c r="L591" s="13">
        <v>25.8</v>
      </c>
      <c r="M591" s="13">
        <v>9.7</v>
      </c>
      <c r="N591" s="13">
        <f t="shared" si="28"/>
        <v>25.8</v>
      </c>
      <c r="O591" s="14">
        <v>1</v>
      </c>
      <c r="P591" s="13">
        <f t="shared" si="27"/>
        <v>1</v>
      </c>
    </row>
    <row r="592" customHeight="1" spans="1:16">
      <c r="A592" s="13">
        <v>57923279</v>
      </c>
      <c r="B592" s="13">
        <v>106569</v>
      </c>
      <c r="C592" s="15" t="s">
        <v>193</v>
      </c>
      <c r="D592" s="13">
        <v>47683</v>
      </c>
      <c r="E592" s="13" t="s">
        <v>14</v>
      </c>
      <c r="F592" s="13" t="s">
        <v>15</v>
      </c>
      <c r="G592" s="13" t="s">
        <v>16</v>
      </c>
      <c r="H592" s="13">
        <v>15755</v>
      </c>
      <c r="I592" s="13" t="s">
        <v>194</v>
      </c>
      <c r="J592" s="13" t="s">
        <v>18</v>
      </c>
      <c r="K592" s="13">
        <v>1</v>
      </c>
      <c r="L592" s="13">
        <v>25.8</v>
      </c>
      <c r="M592" s="13">
        <v>9.7</v>
      </c>
      <c r="N592" s="13">
        <f t="shared" si="28"/>
        <v>25.8</v>
      </c>
      <c r="O592" s="14">
        <v>1</v>
      </c>
      <c r="P592" s="13">
        <f t="shared" si="27"/>
        <v>1</v>
      </c>
    </row>
    <row r="593" customHeight="1" spans="1:16">
      <c r="A593" s="13">
        <v>57923320</v>
      </c>
      <c r="B593" s="13">
        <v>367</v>
      </c>
      <c r="C593" s="15" t="s">
        <v>204</v>
      </c>
      <c r="D593" s="13">
        <v>47683</v>
      </c>
      <c r="E593" s="13" t="s">
        <v>14</v>
      </c>
      <c r="F593" s="13" t="s">
        <v>15</v>
      </c>
      <c r="G593" s="13" t="s">
        <v>16</v>
      </c>
      <c r="H593" s="13">
        <v>11799</v>
      </c>
      <c r="I593" s="13" t="s">
        <v>412</v>
      </c>
      <c r="J593" s="13" t="s">
        <v>18</v>
      </c>
      <c r="K593" s="13">
        <v>3</v>
      </c>
      <c r="L593" s="13">
        <v>77.4</v>
      </c>
      <c r="M593" s="13">
        <v>29.1</v>
      </c>
      <c r="N593" s="13">
        <f t="shared" si="28"/>
        <v>25.8</v>
      </c>
      <c r="O593" s="14">
        <v>1</v>
      </c>
      <c r="P593" s="13">
        <f t="shared" si="27"/>
        <v>3</v>
      </c>
    </row>
    <row r="594" customHeight="1" spans="1:16">
      <c r="A594" s="13">
        <v>57923413</v>
      </c>
      <c r="B594" s="13">
        <v>102565</v>
      </c>
      <c r="C594" s="15" t="s">
        <v>141</v>
      </c>
      <c r="D594" s="13">
        <v>47683</v>
      </c>
      <c r="E594" s="13" t="s">
        <v>14</v>
      </c>
      <c r="F594" s="13" t="s">
        <v>15</v>
      </c>
      <c r="G594" s="13" t="s">
        <v>16</v>
      </c>
      <c r="H594" s="13">
        <v>11537</v>
      </c>
      <c r="I594" s="13" t="s">
        <v>265</v>
      </c>
      <c r="J594" s="13" t="s">
        <v>18</v>
      </c>
      <c r="K594" s="13">
        <v>1</v>
      </c>
      <c r="L594" s="13">
        <v>25.8</v>
      </c>
      <c r="M594" s="13">
        <v>9.7</v>
      </c>
      <c r="N594" s="13">
        <f t="shared" si="28"/>
        <v>25.8</v>
      </c>
      <c r="O594" s="14">
        <v>1</v>
      </c>
      <c r="P594" s="13">
        <f t="shared" si="27"/>
        <v>1</v>
      </c>
    </row>
    <row r="595" customHeight="1" spans="1:16">
      <c r="A595" s="13">
        <v>57923423</v>
      </c>
      <c r="B595" s="13">
        <v>102479</v>
      </c>
      <c r="C595" s="15" t="s">
        <v>351</v>
      </c>
      <c r="D595" s="13">
        <v>47683</v>
      </c>
      <c r="E595" s="13" t="s">
        <v>14</v>
      </c>
      <c r="F595" s="13" t="s">
        <v>15</v>
      </c>
      <c r="G595" s="13" t="s">
        <v>16</v>
      </c>
      <c r="H595" s="13">
        <v>26744</v>
      </c>
      <c r="I595" s="13" t="s">
        <v>366</v>
      </c>
      <c r="J595" s="13" t="s">
        <v>18</v>
      </c>
      <c r="K595" s="13">
        <v>1</v>
      </c>
      <c r="L595" s="13">
        <v>25.8</v>
      </c>
      <c r="M595" s="13">
        <v>9.7</v>
      </c>
      <c r="N595" s="13">
        <f t="shared" si="28"/>
        <v>25.8</v>
      </c>
      <c r="O595" s="14">
        <v>1</v>
      </c>
      <c r="P595" s="13">
        <f t="shared" si="27"/>
        <v>1</v>
      </c>
    </row>
    <row r="596" customHeight="1" spans="1:16">
      <c r="A596" s="13">
        <v>57923471</v>
      </c>
      <c r="B596" s="13">
        <v>727</v>
      </c>
      <c r="C596" s="15" t="s">
        <v>347</v>
      </c>
      <c r="D596" s="13">
        <v>47683</v>
      </c>
      <c r="E596" s="13" t="s">
        <v>14</v>
      </c>
      <c r="F596" s="13" t="s">
        <v>15</v>
      </c>
      <c r="G596" s="13" t="s">
        <v>16</v>
      </c>
      <c r="H596" s="13">
        <v>15092</v>
      </c>
      <c r="I596" s="13" t="s">
        <v>371</v>
      </c>
      <c r="J596" s="13" t="s">
        <v>18</v>
      </c>
      <c r="K596" s="13">
        <v>1</v>
      </c>
      <c r="L596" s="13">
        <v>25.8</v>
      </c>
      <c r="M596" s="13">
        <v>9.7</v>
      </c>
      <c r="N596" s="13">
        <f t="shared" si="28"/>
        <v>25.8</v>
      </c>
      <c r="O596" s="14">
        <v>1</v>
      </c>
      <c r="P596" s="13">
        <f t="shared" si="27"/>
        <v>1</v>
      </c>
    </row>
    <row r="597" customHeight="1" spans="1:16">
      <c r="A597" s="13">
        <v>57923472</v>
      </c>
      <c r="B597" s="13">
        <v>723</v>
      </c>
      <c r="C597" s="15" t="s">
        <v>173</v>
      </c>
      <c r="D597" s="13">
        <v>47683</v>
      </c>
      <c r="E597" s="13" t="s">
        <v>14</v>
      </c>
      <c r="F597" s="13" t="s">
        <v>15</v>
      </c>
      <c r="G597" s="13" t="s">
        <v>16</v>
      </c>
      <c r="H597" s="13">
        <v>13020</v>
      </c>
      <c r="I597" s="13" t="s">
        <v>292</v>
      </c>
      <c r="J597" s="13" t="s">
        <v>18</v>
      </c>
      <c r="K597" s="13">
        <v>1</v>
      </c>
      <c r="L597" s="13">
        <v>25.8</v>
      </c>
      <c r="M597" s="13">
        <v>9.7</v>
      </c>
      <c r="N597" s="13">
        <f t="shared" si="28"/>
        <v>25.8</v>
      </c>
      <c r="O597" s="14">
        <v>1</v>
      </c>
      <c r="P597" s="13">
        <f t="shared" si="27"/>
        <v>1</v>
      </c>
    </row>
    <row r="598" customHeight="1" spans="1:16">
      <c r="A598" s="13">
        <v>57923644</v>
      </c>
      <c r="B598" s="13">
        <v>712</v>
      </c>
      <c r="C598" s="15" t="s">
        <v>134</v>
      </c>
      <c r="D598" s="13">
        <v>47683</v>
      </c>
      <c r="E598" s="13" t="s">
        <v>14</v>
      </c>
      <c r="F598" s="13" t="s">
        <v>15</v>
      </c>
      <c r="G598" s="13" t="s">
        <v>16</v>
      </c>
      <c r="H598" s="13">
        <v>8972</v>
      </c>
      <c r="I598" s="13" t="s">
        <v>302</v>
      </c>
      <c r="J598" s="13" t="s">
        <v>18</v>
      </c>
      <c r="K598" s="13">
        <v>1</v>
      </c>
      <c r="L598" s="13">
        <v>25.8</v>
      </c>
      <c r="M598" s="13">
        <v>9.7</v>
      </c>
      <c r="N598" s="13">
        <f t="shared" si="28"/>
        <v>25.8</v>
      </c>
      <c r="O598" s="14">
        <v>1</v>
      </c>
      <c r="P598" s="13">
        <f t="shared" si="27"/>
        <v>1</v>
      </c>
    </row>
    <row r="599" customHeight="1" spans="1:16">
      <c r="A599" s="13">
        <v>57923658</v>
      </c>
      <c r="B599" s="13">
        <v>712</v>
      </c>
      <c r="C599" s="15" t="s">
        <v>134</v>
      </c>
      <c r="D599" s="13">
        <v>47683</v>
      </c>
      <c r="E599" s="13" t="s">
        <v>14</v>
      </c>
      <c r="F599" s="13" t="s">
        <v>15</v>
      </c>
      <c r="G599" s="13" t="s">
        <v>16</v>
      </c>
      <c r="H599" s="13">
        <v>8972</v>
      </c>
      <c r="I599" s="13" t="s">
        <v>302</v>
      </c>
      <c r="J599" s="13" t="s">
        <v>18</v>
      </c>
      <c r="K599" s="13">
        <v>1</v>
      </c>
      <c r="L599" s="13">
        <v>25.8</v>
      </c>
      <c r="M599" s="13">
        <v>9.7</v>
      </c>
      <c r="N599" s="13">
        <f t="shared" si="28"/>
        <v>25.8</v>
      </c>
      <c r="O599" s="14">
        <v>1</v>
      </c>
      <c r="P599" s="13">
        <f t="shared" si="27"/>
        <v>1</v>
      </c>
    </row>
    <row r="600" customHeight="1" spans="1:16">
      <c r="A600" s="13">
        <v>57923723</v>
      </c>
      <c r="B600" s="13">
        <v>351</v>
      </c>
      <c r="C600" s="15" t="s">
        <v>319</v>
      </c>
      <c r="D600" s="13">
        <v>47683</v>
      </c>
      <c r="E600" s="13" t="s">
        <v>14</v>
      </c>
      <c r="F600" s="13" t="s">
        <v>15</v>
      </c>
      <c r="G600" s="13" t="s">
        <v>16</v>
      </c>
      <c r="H600" s="13">
        <v>8594</v>
      </c>
      <c r="I600" s="13" t="s">
        <v>320</v>
      </c>
      <c r="J600" s="13" t="s">
        <v>18</v>
      </c>
      <c r="K600" s="13">
        <v>1</v>
      </c>
      <c r="L600" s="13">
        <v>25.8</v>
      </c>
      <c r="M600" s="13">
        <v>9.8</v>
      </c>
      <c r="N600" s="13">
        <f t="shared" si="28"/>
        <v>25.8</v>
      </c>
      <c r="O600" s="14">
        <v>1</v>
      </c>
      <c r="P600" s="13">
        <f t="shared" si="27"/>
        <v>1</v>
      </c>
    </row>
    <row r="601" customHeight="1" spans="1:16">
      <c r="A601" s="13">
        <v>57923927</v>
      </c>
      <c r="B601" s="13">
        <v>539</v>
      </c>
      <c r="C601" s="15" t="s">
        <v>224</v>
      </c>
      <c r="D601" s="13">
        <v>47683</v>
      </c>
      <c r="E601" s="13" t="s">
        <v>14</v>
      </c>
      <c r="F601" s="13" t="s">
        <v>15</v>
      </c>
      <c r="G601" s="13" t="s">
        <v>16</v>
      </c>
      <c r="H601" s="13">
        <v>14840</v>
      </c>
      <c r="I601" s="13" t="s">
        <v>225</v>
      </c>
      <c r="J601" s="13" t="s">
        <v>18</v>
      </c>
      <c r="K601" s="13">
        <v>1</v>
      </c>
      <c r="L601" s="13">
        <v>18</v>
      </c>
      <c r="M601" s="13">
        <v>1.9</v>
      </c>
      <c r="N601" s="13">
        <f t="shared" si="28"/>
        <v>18</v>
      </c>
      <c r="O601" s="14">
        <v>1</v>
      </c>
      <c r="P601" s="13">
        <f t="shared" si="27"/>
        <v>1</v>
      </c>
    </row>
    <row r="602" customHeight="1" spans="1:16">
      <c r="A602" s="13">
        <v>57923969</v>
      </c>
      <c r="B602" s="13">
        <v>710</v>
      </c>
      <c r="C602" s="15" t="s">
        <v>161</v>
      </c>
      <c r="D602" s="13">
        <v>47683</v>
      </c>
      <c r="E602" s="13" t="s">
        <v>14</v>
      </c>
      <c r="F602" s="13" t="s">
        <v>15</v>
      </c>
      <c r="G602" s="13" t="s">
        <v>16</v>
      </c>
      <c r="H602" s="13">
        <v>15385</v>
      </c>
      <c r="I602" s="13" t="s">
        <v>162</v>
      </c>
      <c r="J602" s="13" t="s">
        <v>18</v>
      </c>
      <c r="K602" s="13">
        <v>1</v>
      </c>
      <c r="L602" s="13">
        <v>25.8</v>
      </c>
      <c r="M602" s="13">
        <v>9.7</v>
      </c>
      <c r="N602" s="13">
        <f t="shared" si="28"/>
        <v>25.8</v>
      </c>
      <c r="O602" s="14">
        <v>1</v>
      </c>
      <c r="P602" s="13">
        <f t="shared" si="27"/>
        <v>1</v>
      </c>
    </row>
    <row r="603" customHeight="1" spans="1:16">
      <c r="A603" s="13">
        <v>57924000</v>
      </c>
      <c r="B603" s="13">
        <v>307</v>
      </c>
      <c r="C603" s="15" t="s">
        <v>34</v>
      </c>
      <c r="D603" s="13">
        <v>47683</v>
      </c>
      <c r="E603" s="13" t="s">
        <v>14</v>
      </c>
      <c r="F603" s="13" t="s">
        <v>15</v>
      </c>
      <c r="G603" s="13" t="s">
        <v>16</v>
      </c>
      <c r="H603" s="13">
        <v>10989</v>
      </c>
      <c r="I603" s="13" t="s">
        <v>200</v>
      </c>
      <c r="J603" s="13" t="s">
        <v>33</v>
      </c>
      <c r="K603" s="13">
        <v>1</v>
      </c>
      <c r="L603" s="13">
        <v>22.8</v>
      </c>
      <c r="M603" s="13">
        <v>6.7</v>
      </c>
      <c r="N603" s="13">
        <f t="shared" si="28"/>
        <v>22.8</v>
      </c>
      <c r="O603" s="14" t="s">
        <v>1086</v>
      </c>
      <c r="P603" s="13">
        <v>0</v>
      </c>
    </row>
    <row r="604" customHeight="1" spans="1:16">
      <c r="A604" s="13">
        <v>57924036</v>
      </c>
      <c r="B604" s="13">
        <v>106568</v>
      </c>
      <c r="C604" s="15" t="s">
        <v>363</v>
      </c>
      <c r="D604" s="13">
        <v>47683</v>
      </c>
      <c r="E604" s="13" t="s">
        <v>14</v>
      </c>
      <c r="F604" s="13" t="s">
        <v>15</v>
      </c>
      <c r="G604" s="13" t="s">
        <v>16</v>
      </c>
      <c r="H604" s="13">
        <v>26604</v>
      </c>
      <c r="I604" s="13" t="s">
        <v>364</v>
      </c>
      <c r="J604" s="13" t="s">
        <v>18</v>
      </c>
      <c r="K604" s="13">
        <v>2</v>
      </c>
      <c r="L604" s="13">
        <v>51.6</v>
      </c>
      <c r="M604" s="13">
        <v>19.4</v>
      </c>
      <c r="N604" s="13">
        <f t="shared" si="28"/>
        <v>25.8</v>
      </c>
      <c r="O604" s="14">
        <v>1</v>
      </c>
      <c r="P604" s="13">
        <f t="shared" si="27"/>
        <v>2</v>
      </c>
    </row>
    <row r="605" customHeight="1" spans="1:16">
      <c r="A605" s="13">
        <v>57924126</v>
      </c>
      <c r="B605" s="13">
        <v>114848</v>
      </c>
      <c r="C605" s="15" t="s">
        <v>44</v>
      </c>
      <c r="D605" s="13">
        <v>47683</v>
      </c>
      <c r="E605" s="13" t="s">
        <v>14</v>
      </c>
      <c r="F605" s="13" t="s">
        <v>15</v>
      </c>
      <c r="G605" s="13" t="s">
        <v>16</v>
      </c>
      <c r="H605" s="13">
        <v>15848</v>
      </c>
      <c r="I605" s="13" t="s">
        <v>298</v>
      </c>
      <c r="J605" s="13" t="s">
        <v>18</v>
      </c>
      <c r="K605" s="13">
        <v>1</v>
      </c>
      <c r="L605" s="13">
        <v>25.8</v>
      </c>
      <c r="M605" s="13">
        <v>9.7</v>
      </c>
      <c r="N605" s="13">
        <f t="shared" si="28"/>
        <v>25.8</v>
      </c>
      <c r="O605" s="14">
        <v>1</v>
      </c>
      <c r="P605" s="13">
        <f t="shared" si="27"/>
        <v>1</v>
      </c>
    </row>
    <row r="606" customHeight="1" spans="1:16">
      <c r="A606" s="13">
        <v>57924129</v>
      </c>
      <c r="B606" s="13">
        <v>515</v>
      </c>
      <c r="C606" s="15" t="s">
        <v>185</v>
      </c>
      <c r="D606" s="13">
        <v>47683</v>
      </c>
      <c r="E606" s="13" t="s">
        <v>14</v>
      </c>
      <c r="F606" s="13" t="s">
        <v>15</v>
      </c>
      <c r="G606" s="13" t="s">
        <v>16</v>
      </c>
      <c r="H606" s="13">
        <v>27810</v>
      </c>
      <c r="I606" s="13" t="s">
        <v>413</v>
      </c>
      <c r="J606" s="13" t="s">
        <v>18</v>
      </c>
      <c r="K606" s="13">
        <v>1</v>
      </c>
      <c r="L606" s="13">
        <v>25.8</v>
      </c>
      <c r="M606" s="13">
        <v>9.7</v>
      </c>
      <c r="N606" s="13">
        <f t="shared" si="28"/>
        <v>25.8</v>
      </c>
      <c r="O606" s="14">
        <v>1</v>
      </c>
      <c r="P606" s="13">
        <f t="shared" si="27"/>
        <v>1</v>
      </c>
    </row>
    <row r="607" customHeight="1" spans="1:16">
      <c r="A607" s="13">
        <v>57924209</v>
      </c>
      <c r="B607" s="13">
        <v>371</v>
      </c>
      <c r="C607" s="15" t="s">
        <v>358</v>
      </c>
      <c r="D607" s="13">
        <v>47683</v>
      </c>
      <c r="E607" s="13" t="s">
        <v>14</v>
      </c>
      <c r="F607" s="13" t="s">
        <v>15</v>
      </c>
      <c r="G607" s="13" t="s">
        <v>16</v>
      </c>
      <c r="H607" s="13">
        <v>9112</v>
      </c>
      <c r="I607" s="13" t="s">
        <v>359</v>
      </c>
      <c r="J607" s="13" t="s">
        <v>18</v>
      </c>
      <c r="K607" s="13">
        <v>1</v>
      </c>
      <c r="L607" s="13">
        <v>19.8</v>
      </c>
      <c r="M607" s="13">
        <v>3.7</v>
      </c>
      <c r="N607" s="13">
        <f t="shared" si="28"/>
        <v>19.8</v>
      </c>
      <c r="O607" s="14">
        <v>1</v>
      </c>
      <c r="P607" s="13">
        <f t="shared" ref="P607:P654" si="29">K607*O607</f>
        <v>1</v>
      </c>
    </row>
    <row r="608" customHeight="1" spans="1:16">
      <c r="A608" s="13">
        <v>57924215</v>
      </c>
      <c r="B608" s="13">
        <v>118951</v>
      </c>
      <c r="C608" s="15" t="s">
        <v>114</v>
      </c>
      <c r="D608" s="13">
        <v>47683</v>
      </c>
      <c r="E608" s="13" t="s">
        <v>14</v>
      </c>
      <c r="F608" s="13" t="s">
        <v>15</v>
      </c>
      <c r="G608" s="13" t="s">
        <v>16</v>
      </c>
      <c r="H608" s="13">
        <v>12932</v>
      </c>
      <c r="I608" s="13" t="s">
        <v>115</v>
      </c>
      <c r="J608" s="13" t="s">
        <v>18</v>
      </c>
      <c r="K608" s="13">
        <v>1</v>
      </c>
      <c r="L608" s="13">
        <v>25.8</v>
      </c>
      <c r="M608" s="13">
        <v>9.7</v>
      </c>
      <c r="N608" s="13">
        <f t="shared" si="28"/>
        <v>25.8</v>
      </c>
      <c r="O608" s="14">
        <v>1</v>
      </c>
      <c r="P608" s="13">
        <f t="shared" si="29"/>
        <v>1</v>
      </c>
    </row>
    <row r="609" customHeight="1" spans="1:16">
      <c r="A609" s="13">
        <v>57924293</v>
      </c>
      <c r="B609" s="13">
        <v>585</v>
      </c>
      <c r="C609" s="15" t="s">
        <v>100</v>
      </c>
      <c r="D609" s="13">
        <v>47683</v>
      </c>
      <c r="E609" s="13" t="s">
        <v>14</v>
      </c>
      <c r="F609" s="13" t="s">
        <v>15</v>
      </c>
      <c r="G609" s="13" t="s">
        <v>16</v>
      </c>
      <c r="H609" s="13">
        <v>6303</v>
      </c>
      <c r="I609" s="13" t="s">
        <v>376</v>
      </c>
      <c r="J609" s="13" t="s">
        <v>18</v>
      </c>
      <c r="K609" s="13">
        <v>1</v>
      </c>
      <c r="L609" s="13">
        <v>22</v>
      </c>
      <c r="M609" s="13">
        <v>5.9</v>
      </c>
      <c r="N609" s="13">
        <f t="shared" si="28"/>
        <v>22</v>
      </c>
      <c r="O609" s="14">
        <v>1</v>
      </c>
      <c r="P609" s="13">
        <f t="shared" si="29"/>
        <v>1</v>
      </c>
    </row>
    <row r="610" customHeight="1" spans="1:16">
      <c r="A610" s="13">
        <v>57924339</v>
      </c>
      <c r="B610" s="13">
        <v>101453</v>
      </c>
      <c r="C610" s="15" t="s">
        <v>130</v>
      </c>
      <c r="D610" s="13">
        <v>47683</v>
      </c>
      <c r="E610" s="13" t="s">
        <v>14</v>
      </c>
      <c r="F610" s="13" t="s">
        <v>15</v>
      </c>
      <c r="G610" s="13" t="s">
        <v>16</v>
      </c>
      <c r="H610" s="13">
        <v>4518</v>
      </c>
      <c r="I610" s="13" t="s">
        <v>414</v>
      </c>
      <c r="J610" s="13" t="s">
        <v>18</v>
      </c>
      <c r="K610" s="13">
        <v>1</v>
      </c>
      <c r="L610" s="13">
        <v>22</v>
      </c>
      <c r="M610" s="13">
        <v>6</v>
      </c>
      <c r="N610" s="13">
        <f t="shared" si="28"/>
        <v>22</v>
      </c>
      <c r="O610" s="14">
        <v>1</v>
      </c>
      <c r="P610" s="13">
        <f t="shared" si="29"/>
        <v>1</v>
      </c>
    </row>
    <row r="611" customHeight="1" spans="1:16">
      <c r="A611" s="13">
        <v>57924448</v>
      </c>
      <c r="B611" s="13">
        <v>106066</v>
      </c>
      <c r="C611" s="15" t="s">
        <v>29</v>
      </c>
      <c r="D611" s="13">
        <v>47683</v>
      </c>
      <c r="E611" s="13" t="s">
        <v>14</v>
      </c>
      <c r="F611" s="13" t="s">
        <v>15</v>
      </c>
      <c r="G611" s="13" t="s">
        <v>16</v>
      </c>
      <c r="H611" s="13">
        <v>995676</v>
      </c>
      <c r="I611" s="13" t="s">
        <v>30</v>
      </c>
      <c r="J611" s="13" t="s">
        <v>18</v>
      </c>
      <c r="K611" s="13">
        <v>1</v>
      </c>
      <c r="L611" s="13">
        <v>25.8</v>
      </c>
      <c r="M611" s="13">
        <v>9.7</v>
      </c>
      <c r="N611" s="13">
        <f t="shared" si="28"/>
        <v>25.8</v>
      </c>
      <c r="O611" s="14">
        <v>1</v>
      </c>
      <c r="P611" s="13">
        <f t="shared" si="29"/>
        <v>1</v>
      </c>
    </row>
    <row r="612" customHeight="1" spans="1:16">
      <c r="A612" s="13">
        <v>57924578</v>
      </c>
      <c r="B612" s="13">
        <v>113299</v>
      </c>
      <c r="C612" s="15" t="s">
        <v>221</v>
      </c>
      <c r="D612" s="13">
        <v>47683</v>
      </c>
      <c r="E612" s="13" t="s">
        <v>14</v>
      </c>
      <c r="F612" s="13" t="s">
        <v>15</v>
      </c>
      <c r="G612" s="13" t="s">
        <v>16</v>
      </c>
      <c r="H612" s="13">
        <v>14429</v>
      </c>
      <c r="I612" s="13" t="s">
        <v>264</v>
      </c>
      <c r="J612" s="13" t="s">
        <v>18</v>
      </c>
      <c r="K612" s="13">
        <v>1</v>
      </c>
      <c r="L612" s="13">
        <v>25.8</v>
      </c>
      <c r="M612" s="13">
        <v>9.7</v>
      </c>
      <c r="N612" s="13">
        <f t="shared" si="28"/>
        <v>25.8</v>
      </c>
      <c r="O612" s="14">
        <v>1</v>
      </c>
      <c r="P612" s="13">
        <f t="shared" si="29"/>
        <v>1</v>
      </c>
    </row>
    <row r="613" customHeight="1" spans="1:16">
      <c r="A613" s="13">
        <v>57924667</v>
      </c>
      <c r="B613" s="13">
        <v>373</v>
      </c>
      <c r="C613" s="15" t="s">
        <v>136</v>
      </c>
      <c r="D613" s="13">
        <v>47683</v>
      </c>
      <c r="E613" s="13" t="s">
        <v>14</v>
      </c>
      <c r="F613" s="13" t="s">
        <v>15</v>
      </c>
      <c r="G613" s="13" t="s">
        <v>16</v>
      </c>
      <c r="H613" s="13">
        <v>14379</v>
      </c>
      <c r="I613" s="13" t="s">
        <v>137</v>
      </c>
      <c r="J613" s="13" t="s">
        <v>18</v>
      </c>
      <c r="K613" s="13">
        <v>1</v>
      </c>
      <c r="L613" s="13">
        <v>25.8</v>
      </c>
      <c r="M613" s="13">
        <v>9.7</v>
      </c>
      <c r="N613" s="13">
        <f t="shared" si="28"/>
        <v>25.8</v>
      </c>
      <c r="O613" s="14">
        <v>1</v>
      </c>
      <c r="P613" s="13">
        <f t="shared" si="29"/>
        <v>1</v>
      </c>
    </row>
    <row r="614" customHeight="1" spans="1:16">
      <c r="A614" s="13">
        <v>57924807</v>
      </c>
      <c r="B614" s="13">
        <v>138202</v>
      </c>
      <c r="C614" s="15" t="s">
        <v>179</v>
      </c>
      <c r="D614" s="13">
        <v>47683</v>
      </c>
      <c r="E614" s="13" t="s">
        <v>14</v>
      </c>
      <c r="F614" s="13" t="s">
        <v>15</v>
      </c>
      <c r="G614" s="13" t="s">
        <v>16</v>
      </c>
      <c r="H614" s="13">
        <v>12216</v>
      </c>
      <c r="I614" s="13" t="s">
        <v>180</v>
      </c>
      <c r="J614" s="13" t="s">
        <v>18</v>
      </c>
      <c r="K614" s="13">
        <v>1</v>
      </c>
      <c r="L614" s="13">
        <v>18</v>
      </c>
      <c r="M614" s="13">
        <v>1.9</v>
      </c>
      <c r="N614" s="13">
        <f t="shared" si="28"/>
        <v>18</v>
      </c>
      <c r="O614" s="14">
        <v>1</v>
      </c>
      <c r="P614" s="13">
        <f t="shared" si="29"/>
        <v>1</v>
      </c>
    </row>
    <row r="615" customHeight="1" spans="1:16">
      <c r="A615" s="13">
        <v>57924879</v>
      </c>
      <c r="B615" s="13">
        <v>118074</v>
      </c>
      <c r="C615" s="15" t="s">
        <v>86</v>
      </c>
      <c r="D615" s="13">
        <v>47683</v>
      </c>
      <c r="E615" s="13" t="s">
        <v>14</v>
      </c>
      <c r="F615" s="13" t="s">
        <v>15</v>
      </c>
      <c r="G615" s="13" t="s">
        <v>16</v>
      </c>
      <c r="H615" s="13">
        <v>27693</v>
      </c>
      <c r="I615" s="13" t="s">
        <v>127</v>
      </c>
      <c r="J615" s="13" t="s">
        <v>18</v>
      </c>
      <c r="K615" s="13">
        <v>1</v>
      </c>
      <c r="L615" s="13">
        <v>25.8</v>
      </c>
      <c r="M615" s="13">
        <v>9.7</v>
      </c>
      <c r="N615" s="13">
        <f t="shared" si="28"/>
        <v>25.8</v>
      </c>
      <c r="O615" s="14">
        <v>1</v>
      </c>
      <c r="P615" s="13">
        <f t="shared" si="29"/>
        <v>1</v>
      </c>
    </row>
    <row r="616" customHeight="1" spans="1:16">
      <c r="A616" s="13">
        <v>57924885</v>
      </c>
      <c r="B616" s="13">
        <v>730</v>
      </c>
      <c r="C616" s="15" t="s">
        <v>92</v>
      </c>
      <c r="D616" s="13">
        <v>47683</v>
      </c>
      <c r="E616" s="13" t="s">
        <v>14</v>
      </c>
      <c r="F616" s="13" t="s">
        <v>15</v>
      </c>
      <c r="G616" s="13" t="s">
        <v>16</v>
      </c>
      <c r="H616" s="13">
        <v>15065</v>
      </c>
      <c r="I616" s="13" t="s">
        <v>160</v>
      </c>
      <c r="J616" s="13" t="s">
        <v>18</v>
      </c>
      <c r="K616" s="13">
        <v>3</v>
      </c>
      <c r="L616" s="13">
        <v>73.4</v>
      </c>
      <c r="M616" s="13">
        <v>25.4</v>
      </c>
      <c r="N616" s="13">
        <f t="shared" si="28"/>
        <v>24.4666666666667</v>
      </c>
      <c r="O616" s="14">
        <v>1</v>
      </c>
      <c r="P616" s="13">
        <f t="shared" si="29"/>
        <v>3</v>
      </c>
    </row>
    <row r="617" customHeight="1" spans="1:16">
      <c r="A617" s="13">
        <v>57924985</v>
      </c>
      <c r="B617" s="13">
        <v>113025</v>
      </c>
      <c r="C617" s="15" t="s">
        <v>415</v>
      </c>
      <c r="D617" s="13">
        <v>47683</v>
      </c>
      <c r="E617" s="13" t="s">
        <v>14</v>
      </c>
      <c r="F617" s="13" t="s">
        <v>15</v>
      </c>
      <c r="G617" s="13" t="s">
        <v>16</v>
      </c>
      <c r="H617" s="13">
        <v>27763</v>
      </c>
      <c r="I617" s="13" t="s">
        <v>416</v>
      </c>
      <c r="J617" s="13" t="s">
        <v>18</v>
      </c>
      <c r="K617" s="13">
        <v>1</v>
      </c>
      <c r="L617" s="13">
        <v>25.8</v>
      </c>
      <c r="M617" s="13">
        <v>9.7</v>
      </c>
      <c r="N617" s="13">
        <f t="shared" si="28"/>
        <v>25.8</v>
      </c>
      <c r="O617" s="14">
        <v>1</v>
      </c>
      <c r="P617" s="13">
        <f t="shared" si="29"/>
        <v>1</v>
      </c>
    </row>
    <row r="618" customHeight="1" spans="1:16">
      <c r="A618" s="13">
        <v>57924990</v>
      </c>
      <c r="B618" s="13">
        <v>399</v>
      </c>
      <c r="C618" s="15" t="s">
        <v>102</v>
      </c>
      <c r="D618" s="13">
        <v>47683</v>
      </c>
      <c r="E618" s="13" t="s">
        <v>14</v>
      </c>
      <c r="F618" s="13" t="s">
        <v>15</v>
      </c>
      <c r="G618" s="13" t="s">
        <v>16</v>
      </c>
      <c r="H618" s="13">
        <v>26605</v>
      </c>
      <c r="I618" s="13" t="s">
        <v>262</v>
      </c>
      <c r="J618" s="13" t="s">
        <v>18</v>
      </c>
      <c r="K618" s="13">
        <v>1</v>
      </c>
      <c r="L618" s="13">
        <v>25.8</v>
      </c>
      <c r="M618" s="13">
        <v>9.7</v>
      </c>
      <c r="N618" s="13">
        <f t="shared" si="28"/>
        <v>25.8</v>
      </c>
      <c r="O618" s="14">
        <v>1</v>
      </c>
      <c r="P618" s="13">
        <f t="shared" si="29"/>
        <v>1</v>
      </c>
    </row>
    <row r="619" customHeight="1" spans="1:16">
      <c r="A619" s="13">
        <v>57925069</v>
      </c>
      <c r="B619" s="13">
        <v>351</v>
      </c>
      <c r="C619" s="15" t="s">
        <v>319</v>
      </c>
      <c r="D619" s="13">
        <v>47683</v>
      </c>
      <c r="E619" s="13" t="s">
        <v>14</v>
      </c>
      <c r="F619" s="13" t="s">
        <v>15</v>
      </c>
      <c r="G619" s="13" t="s">
        <v>16</v>
      </c>
      <c r="H619" s="13">
        <v>8594</v>
      </c>
      <c r="I619" s="13" t="s">
        <v>320</v>
      </c>
      <c r="J619" s="13" t="s">
        <v>18</v>
      </c>
      <c r="K619" s="13">
        <v>1</v>
      </c>
      <c r="L619" s="13">
        <v>25.8</v>
      </c>
      <c r="M619" s="13">
        <v>9.8</v>
      </c>
      <c r="N619" s="13">
        <f t="shared" si="28"/>
        <v>25.8</v>
      </c>
      <c r="O619" s="14">
        <v>1</v>
      </c>
      <c r="P619" s="13">
        <f t="shared" si="29"/>
        <v>1</v>
      </c>
    </row>
    <row r="620" customHeight="1" spans="1:16">
      <c r="A620" s="13">
        <v>57925082</v>
      </c>
      <c r="B620" s="13">
        <v>116919</v>
      </c>
      <c r="C620" s="15" t="s">
        <v>72</v>
      </c>
      <c r="D620" s="13">
        <v>47683</v>
      </c>
      <c r="E620" s="13" t="s">
        <v>14</v>
      </c>
      <c r="F620" s="13" t="s">
        <v>15</v>
      </c>
      <c r="G620" s="13" t="s">
        <v>16</v>
      </c>
      <c r="H620" s="13">
        <v>14436</v>
      </c>
      <c r="I620" s="13" t="s">
        <v>73</v>
      </c>
      <c r="J620" s="13" t="s">
        <v>18</v>
      </c>
      <c r="K620" s="13">
        <v>1</v>
      </c>
      <c r="L620" s="13">
        <v>25.8</v>
      </c>
      <c r="M620" s="13">
        <v>9.7</v>
      </c>
      <c r="N620" s="13">
        <f t="shared" si="28"/>
        <v>25.8</v>
      </c>
      <c r="O620" s="14">
        <v>1</v>
      </c>
      <c r="P620" s="13">
        <f t="shared" si="29"/>
        <v>1</v>
      </c>
    </row>
    <row r="621" customHeight="1" spans="1:16">
      <c r="A621" s="13">
        <v>57925204</v>
      </c>
      <c r="B621" s="13">
        <v>301263</v>
      </c>
      <c r="C621" s="15" t="s">
        <v>249</v>
      </c>
      <c r="D621" s="13">
        <v>47683</v>
      </c>
      <c r="E621" s="13" t="s">
        <v>14</v>
      </c>
      <c r="F621" s="13" t="s">
        <v>15</v>
      </c>
      <c r="G621" s="13" t="s">
        <v>16</v>
      </c>
      <c r="H621" s="13">
        <v>27707</v>
      </c>
      <c r="I621" s="13" t="s">
        <v>417</v>
      </c>
      <c r="J621" s="13" t="s">
        <v>18</v>
      </c>
      <c r="K621" s="13">
        <v>1</v>
      </c>
      <c r="L621" s="13">
        <v>25.8</v>
      </c>
      <c r="M621" s="13">
        <v>9.7</v>
      </c>
      <c r="N621" s="13">
        <f t="shared" si="28"/>
        <v>25.8</v>
      </c>
      <c r="O621" s="14">
        <v>1</v>
      </c>
      <c r="P621" s="13">
        <f t="shared" si="29"/>
        <v>1</v>
      </c>
    </row>
    <row r="622" customHeight="1" spans="1:16">
      <c r="A622" s="13">
        <v>57925211</v>
      </c>
      <c r="B622" s="13">
        <v>106569</v>
      </c>
      <c r="C622" s="15" t="s">
        <v>193</v>
      </c>
      <c r="D622" s="13">
        <v>47683</v>
      </c>
      <c r="E622" s="13" t="s">
        <v>14</v>
      </c>
      <c r="F622" s="13" t="s">
        <v>15</v>
      </c>
      <c r="G622" s="13" t="s">
        <v>16</v>
      </c>
      <c r="H622" s="13">
        <v>12451</v>
      </c>
      <c r="I622" s="13" t="s">
        <v>418</v>
      </c>
      <c r="J622" s="13" t="s">
        <v>33</v>
      </c>
      <c r="K622" s="13">
        <v>1</v>
      </c>
      <c r="L622" s="13">
        <v>23.8</v>
      </c>
      <c r="M622" s="13">
        <v>7.7</v>
      </c>
      <c r="N622" s="13">
        <f t="shared" si="28"/>
        <v>23.8</v>
      </c>
      <c r="O622" s="14" t="s">
        <v>1086</v>
      </c>
      <c r="P622" s="13">
        <v>0</v>
      </c>
    </row>
    <row r="623" customHeight="1" spans="1:16">
      <c r="A623" s="13">
        <v>57925214</v>
      </c>
      <c r="B623" s="13">
        <v>104428</v>
      </c>
      <c r="C623" s="15" t="s">
        <v>419</v>
      </c>
      <c r="D623" s="13">
        <v>47683</v>
      </c>
      <c r="E623" s="13" t="s">
        <v>14</v>
      </c>
      <c r="F623" s="13" t="s">
        <v>15</v>
      </c>
      <c r="G623" s="13" t="s">
        <v>16</v>
      </c>
      <c r="H623" s="13">
        <v>27878</v>
      </c>
      <c r="I623" s="13" t="s">
        <v>420</v>
      </c>
      <c r="J623" s="13" t="s">
        <v>18</v>
      </c>
      <c r="K623" s="13">
        <v>1</v>
      </c>
      <c r="L623" s="13">
        <v>19.8</v>
      </c>
      <c r="M623" s="13">
        <v>3.7</v>
      </c>
      <c r="N623" s="13">
        <f t="shared" si="28"/>
        <v>19.8</v>
      </c>
      <c r="O623" s="14">
        <v>1</v>
      </c>
      <c r="P623" s="13">
        <f t="shared" si="29"/>
        <v>1</v>
      </c>
    </row>
    <row r="624" customHeight="1" spans="1:16">
      <c r="A624" s="13">
        <v>57925247</v>
      </c>
      <c r="B624" s="13">
        <v>716</v>
      </c>
      <c r="C624" s="15" t="s">
        <v>40</v>
      </c>
      <c r="D624" s="13">
        <v>47683</v>
      </c>
      <c r="E624" s="13" t="s">
        <v>14</v>
      </c>
      <c r="F624" s="13" t="s">
        <v>15</v>
      </c>
      <c r="G624" s="13" t="s">
        <v>16</v>
      </c>
      <c r="H624" s="13">
        <v>15368</v>
      </c>
      <c r="I624" s="13" t="s">
        <v>113</v>
      </c>
      <c r="J624" s="13" t="s">
        <v>18</v>
      </c>
      <c r="K624" s="13">
        <v>2</v>
      </c>
      <c r="L624" s="13">
        <v>36</v>
      </c>
      <c r="M624" s="13">
        <v>3.8</v>
      </c>
      <c r="N624" s="13">
        <f t="shared" si="28"/>
        <v>18</v>
      </c>
      <c r="O624" s="14">
        <v>1</v>
      </c>
      <c r="P624" s="13">
        <f t="shared" si="29"/>
        <v>2</v>
      </c>
    </row>
    <row r="625" customHeight="1" spans="1:16">
      <c r="A625" s="13">
        <v>57925253</v>
      </c>
      <c r="B625" s="13">
        <v>102479</v>
      </c>
      <c r="C625" s="15" t="s">
        <v>351</v>
      </c>
      <c r="D625" s="13">
        <v>47683</v>
      </c>
      <c r="E625" s="13" t="s">
        <v>14</v>
      </c>
      <c r="F625" s="13" t="s">
        <v>15</v>
      </c>
      <c r="G625" s="13" t="s">
        <v>16</v>
      </c>
      <c r="H625" s="13">
        <v>26744</v>
      </c>
      <c r="I625" s="13" t="s">
        <v>366</v>
      </c>
      <c r="J625" s="13" t="s">
        <v>18</v>
      </c>
      <c r="K625" s="13">
        <v>1</v>
      </c>
      <c r="L625" s="13">
        <v>25.8</v>
      </c>
      <c r="M625" s="13">
        <v>9.7</v>
      </c>
      <c r="N625" s="13">
        <f t="shared" si="28"/>
        <v>25.8</v>
      </c>
      <c r="O625" s="14">
        <v>1</v>
      </c>
      <c r="P625" s="13">
        <f t="shared" si="29"/>
        <v>1</v>
      </c>
    </row>
    <row r="626" customHeight="1" spans="1:16">
      <c r="A626" s="13">
        <v>57925350</v>
      </c>
      <c r="B626" s="13">
        <v>582</v>
      </c>
      <c r="C626" s="15" t="s">
        <v>62</v>
      </c>
      <c r="D626" s="13">
        <v>47683</v>
      </c>
      <c r="E626" s="13" t="s">
        <v>14</v>
      </c>
      <c r="F626" s="13" t="s">
        <v>15</v>
      </c>
      <c r="G626" s="13" t="s">
        <v>16</v>
      </c>
      <c r="H626" s="13">
        <v>4044</v>
      </c>
      <c r="I626" s="13" t="s">
        <v>421</v>
      </c>
      <c r="J626" s="13" t="s">
        <v>18</v>
      </c>
      <c r="K626" s="13">
        <v>1</v>
      </c>
      <c r="L626" s="13">
        <v>25.8</v>
      </c>
      <c r="M626" s="13">
        <v>9.8</v>
      </c>
      <c r="N626" s="13">
        <f t="shared" si="28"/>
        <v>25.8</v>
      </c>
      <c r="O626" s="14">
        <v>1</v>
      </c>
      <c r="P626" s="13">
        <f t="shared" si="29"/>
        <v>1</v>
      </c>
    </row>
    <row r="627" customHeight="1" spans="1:16">
      <c r="A627" s="13">
        <v>57925500</v>
      </c>
      <c r="B627" s="13">
        <v>385</v>
      </c>
      <c r="C627" s="15" t="s">
        <v>280</v>
      </c>
      <c r="D627" s="13">
        <v>47683</v>
      </c>
      <c r="E627" s="13" t="s">
        <v>14</v>
      </c>
      <c r="F627" s="13" t="s">
        <v>15</v>
      </c>
      <c r="G627" s="13" t="s">
        <v>16</v>
      </c>
      <c r="H627" s="13">
        <v>7749</v>
      </c>
      <c r="I627" s="13" t="s">
        <v>422</v>
      </c>
      <c r="J627" s="13" t="s">
        <v>18</v>
      </c>
      <c r="K627" s="13">
        <v>3</v>
      </c>
      <c r="L627" s="13">
        <v>65.4</v>
      </c>
      <c r="M627" s="13">
        <v>17.4</v>
      </c>
      <c r="N627" s="13">
        <f t="shared" si="28"/>
        <v>21.8</v>
      </c>
      <c r="O627" s="14">
        <v>1</v>
      </c>
      <c r="P627" s="13">
        <f t="shared" si="29"/>
        <v>3</v>
      </c>
    </row>
    <row r="628" customHeight="1" spans="1:16">
      <c r="A628" s="13">
        <v>57925603</v>
      </c>
      <c r="B628" s="13">
        <v>365</v>
      </c>
      <c r="C628" s="15" t="s">
        <v>58</v>
      </c>
      <c r="D628" s="13">
        <v>47683</v>
      </c>
      <c r="E628" s="13" t="s">
        <v>14</v>
      </c>
      <c r="F628" s="13" t="s">
        <v>15</v>
      </c>
      <c r="G628" s="13" t="s">
        <v>16</v>
      </c>
      <c r="H628" s="13">
        <v>10931</v>
      </c>
      <c r="I628" s="13" t="s">
        <v>293</v>
      </c>
      <c r="J628" s="13" t="s">
        <v>18</v>
      </c>
      <c r="K628" s="13">
        <v>1</v>
      </c>
      <c r="L628" s="13">
        <v>22.8</v>
      </c>
      <c r="M628" s="13">
        <v>6.7</v>
      </c>
      <c r="N628" s="13">
        <f t="shared" si="28"/>
        <v>22.8</v>
      </c>
      <c r="O628" s="14">
        <v>1</v>
      </c>
      <c r="P628" s="13">
        <f t="shared" si="29"/>
        <v>1</v>
      </c>
    </row>
    <row r="629" customHeight="1" spans="1:16">
      <c r="A629" s="13">
        <v>57925657</v>
      </c>
      <c r="B629" s="13">
        <v>571</v>
      </c>
      <c r="C629" s="15" t="s">
        <v>90</v>
      </c>
      <c r="D629" s="13">
        <v>47683</v>
      </c>
      <c r="E629" s="13" t="s">
        <v>14</v>
      </c>
      <c r="F629" s="13" t="s">
        <v>15</v>
      </c>
      <c r="G629" s="13" t="s">
        <v>16</v>
      </c>
      <c r="H629" s="13">
        <v>6454</v>
      </c>
      <c r="I629" s="13" t="s">
        <v>423</v>
      </c>
      <c r="J629" s="13" t="s">
        <v>18</v>
      </c>
      <c r="K629" s="13">
        <v>3</v>
      </c>
      <c r="L629" s="13">
        <v>77.4</v>
      </c>
      <c r="M629" s="13">
        <v>29.1</v>
      </c>
      <c r="N629" s="13">
        <f t="shared" si="28"/>
        <v>25.8</v>
      </c>
      <c r="O629" s="14">
        <v>1</v>
      </c>
      <c r="P629" s="13">
        <f t="shared" si="29"/>
        <v>3</v>
      </c>
    </row>
    <row r="630" customHeight="1" spans="1:16">
      <c r="A630" s="13">
        <v>57925665</v>
      </c>
      <c r="B630" s="13">
        <v>112415</v>
      </c>
      <c r="C630" s="15" t="s">
        <v>232</v>
      </c>
      <c r="D630" s="13">
        <v>47683</v>
      </c>
      <c r="E630" s="13" t="s">
        <v>14</v>
      </c>
      <c r="F630" s="13" t="s">
        <v>15</v>
      </c>
      <c r="G630" s="13" t="s">
        <v>16</v>
      </c>
      <c r="H630" s="13">
        <v>4188</v>
      </c>
      <c r="I630" s="13" t="s">
        <v>233</v>
      </c>
      <c r="J630" s="13" t="s">
        <v>18</v>
      </c>
      <c r="K630" s="13">
        <v>1</v>
      </c>
      <c r="L630" s="13">
        <v>25.8</v>
      </c>
      <c r="M630" s="13">
        <v>9.7</v>
      </c>
      <c r="N630" s="13">
        <f t="shared" si="28"/>
        <v>25.8</v>
      </c>
      <c r="O630" s="14">
        <v>1</v>
      </c>
      <c r="P630" s="13">
        <f t="shared" si="29"/>
        <v>1</v>
      </c>
    </row>
    <row r="631" customHeight="1" spans="1:16">
      <c r="A631" s="13">
        <v>57925811</v>
      </c>
      <c r="B631" s="13">
        <v>724</v>
      </c>
      <c r="C631" s="15" t="s">
        <v>98</v>
      </c>
      <c r="D631" s="13">
        <v>47683</v>
      </c>
      <c r="E631" s="13" t="s">
        <v>14</v>
      </c>
      <c r="F631" s="13" t="s">
        <v>15</v>
      </c>
      <c r="G631" s="13" t="s">
        <v>16</v>
      </c>
      <c r="H631" s="13">
        <v>10930</v>
      </c>
      <c r="I631" s="13" t="s">
        <v>99</v>
      </c>
      <c r="J631" s="13" t="s">
        <v>18</v>
      </c>
      <c r="K631" s="13">
        <v>1</v>
      </c>
      <c r="L631" s="13">
        <v>25.8</v>
      </c>
      <c r="M631" s="13">
        <v>9.7</v>
      </c>
      <c r="N631" s="13">
        <f t="shared" si="28"/>
        <v>25.8</v>
      </c>
      <c r="O631" s="14">
        <v>1</v>
      </c>
      <c r="P631" s="13">
        <f t="shared" si="29"/>
        <v>1</v>
      </c>
    </row>
    <row r="632" customHeight="1" spans="1:16">
      <c r="A632" s="13">
        <v>57925886</v>
      </c>
      <c r="B632" s="13">
        <v>373</v>
      </c>
      <c r="C632" s="15" t="s">
        <v>136</v>
      </c>
      <c r="D632" s="13">
        <v>47683</v>
      </c>
      <c r="E632" s="13" t="s">
        <v>14</v>
      </c>
      <c r="F632" s="13" t="s">
        <v>15</v>
      </c>
      <c r="G632" s="13" t="s">
        <v>16</v>
      </c>
      <c r="H632" s="13">
        <v>14379</v>
      </c>
      <c r="I632" s="13" t="s">
        <v>137</v>
      </c>
      <c r="J632" s="13" t="s">
        <v>18</v>
      </c>
      <c r="K632" s="13">
        <v>3</v>
      </c>
      <c r="L632" s="13">
        <v>73.99</v>
      </c>
      <c r="M632" s="13">
        <v>25.6899999999</v>
      </c>
      <c r="N632" s="13">
        <f t="shared" si="28"/>
        <v>24.6633333333333</v>
      </c>
      <c r="O632" s="14">
        <v>1</v>
      </c>
      <c r="P632" s="13">
        <f t="shared" si="29"/>
        <v>3</v>
      </c>
    </row>
    <row r="633" customHeight="1" spans="1:16">
      <c r="A633" s="13">
        <v>57926037</v>
      </c>
      <c r="B633" s="13">
        <v>114069</v>
      </c>
      <c r="C633" s="15" t="s">
        <v>56</v>
      </c>
      <c r="D633" s="13">
        <v>47683</v>
      </c>
      <c r="E633" s="13" t="s">
        <v>14</v>
      </c>
      <c r="F633" s="13" t="s">
        <v>15</v>
      </c>
      <c r="G633" s="13" t="s">
        <v>16</v>
      </c>
      <c r="H633" s="13">
        <v>13000</v>
      </c>
      <c r="I633" s="13" t="s">
        <v>57</v>
      </c>
      <c r="J633" s="13" t="s">
        <v>18</v>
      </c>
      <c r="K633" s="13">
        <v>1</v>
      </c>
      <c r="L633" s="13">
        <v>25.8</v>
      </c>
      <c r="M633" s="13">
        <v>9.7</v>
      </c>
      <c r="N633" s="13">
        <f t="shared" si="28"/>
        <v>25.8</v>
      </c>
      <c r="O633" s="14">
        <v>1</v>
      </c>
      <c r="P633" s="13">
        <f t="shared" si="29"/>
        <v>1</v>
      </c>
    </row>
    <row r="634" customHeight="1" spans="1:16">
      <c r="A634" s="13">
        <v>57926130</v>
      </c>
      <c r="B634" s="13">
        <v>391</v>
      </c>
      <c r="C634" s="15" t="s">
        <v>104</v>
      </c>
      <c r="D634" s="13">
        <v>47683</v>
      </c>
      <c r="E634" s="13" t="s">
        <v>14</v>
      </c>
      <c r="F634" s="13" t="s">
        <v>15</v>
      </c>
      <c r="G634" s="13" t="s">
        <v>16</v>
      </c>
      <c r="H634" s="13">
        <v>27811</v>
      </c>
      <c r="I634" s="13" t="s">
        <v>424</v>
      </c>
      <c r="J634" s="13" t="s">
        <v>18</v>
      </c>
      <c r="K634" s="13">
        <v>1</v>
      </c>
      <c r="L634" s="13">
        <v>25.8</v>
      </c>
      <c r="M634" s="13">
        <v>9.7</v>
      </c>
      <c r="N634" s="13">
        <f t="shared" si="28"/>
        <v>25.8</v>
      </c>
      <c r="O634" s="14">
        <v>1</v>
      </c>
      <c r="P634" s="13">
        <f t="shared" si="29"/>
        <v>1</v>
      </c>
    </row>
    <row r="635" customHeight="1" spans="1:16">
      <c r="A635" s="13">
        <v>57926138</v>
      </c>
      <c r="B635" s="13">
        <v>102479</v>
      </c>
      <c r="C635" s="15" t="s">
        <v>351</v>
      </c>
      <c r="D635" s="13">
        <v>47683</v>
      </c>
      <c r="E635" s="13" t="s">
        <v>14</v>
      </c>
      <c r="F635" s="13" t="s">
        <v>15</v>
      </c>
      <c r="G635" s="13" t="s">
        <v>16</v>
      </c>
      <c r="H635" s="13">
        <v>26744</v>
      </c>
      <c r="I635" s="13" t="s">
        <v>366</v>
      </c>
      <c r="J635" s="13" t="s">
        <v>18</v>
      </c>
      <c r="K635" s="13">
        <v>1</v>
      </c>
      <c r="L635" s="13">
        <v>25.8</v>
      </c>
      <c r="M635" s="13">
        <v>9.7</v>
      </c>
      <c r="N635" s="13">
        <f t="shared" si="28"/>
        <v>25.8</v>
      </c>
      <c r="O635" s="14">
        <v>1</v>
      </c>
      <c r="P635" s="13">
        <f t="shared" si="29"/>
        <v>1</v>
      </c>
    </row>
    <row r="636" customHeight="1" spans="1:16">
      <c r="A636" s="13">
        <v>57926157</v>
      </c>
      <c r="B636" s="13">
        <v>737</v>
      </c>
      <c r="C636" s="15" t="s">
        <v>183</v>
      </c>
      <c r="D636" s="13">
        <v>47683</v>
      </c>
      <c r="E636" s="13" t="s">
        <v>14</v>
      </c>
      <c r="F636" s="13" t="s">
        <v>15</v>
      </c>
      <c r="G636" s="13" t="s">
        <v>16</v>
      </c>
      <c r="H636" s="13">
        <v>15720</v>
      </c>
      <c r="I636" s="13" t="s">
        <v>368</v>
      </c>
      <c r="J636" s="13" t="s">
        <v>18</v>
      </c>
      <c r="K636" s="13">
        <v>1</v>
      </c>
      <c r="L636" s="13">
        <v>25.8</v>
      </c>
      <c r="M636" s="13">
        <v>9.7</v>
      </c>
      <c r="N636" s="13">
        <f t="shared" si="28"/>
        <v>25.8</v>
      </c>
      <c r="O636" s="14">
        <v>1</v>
      </c>
      <c r="P636" s="13">
        <f t="shared" si="29"/>
        <v>1</v>
      </c>
    </row>
    <row r="637" customHeight="1" spans="1:16">
      <c r="A637" s="13">
        <v>57926197</v>
      </c>
      <c r="B637" s="13">
        <v>102565</v>
      </c>
      <c r="C637" s="15" t="s">
        <v>141</v>
      </c>
      <c r="D637" s="13">
        <v>47683</v>
      </c>
      <c r="E637" s="13" t="s">
        <v>14</v>
      </c>
      <c r="F637" s="13" t="s">
        <v>15</v>
      </c>
      <c r="G637" s="13" t="s">
        <v>16</v>
      </c>
      <c r="H637" s="13">
        <v>15145</v>
      </c>
      <c r="I637" s="13" t="s">
        <v>142</v>
      </c>
      <c r="J637" s="13" t="s">
        <v>18</v>
      </c>
      <c r="K637" s="13">
        <v>1</v>
      </c>
      <c r="L637" s="13">
        <v>25.8</v>
      </c>
      <c r="M637" s="13">
        <v>9.7</v>
      </c>
      <c r="N637" s="13">
        <f t="shared" si="28"/>
        <v>25.8</v>
      </c>
      <c r="O637" s="14">
        <v>1</v>
      </c>
      <c r="P637" s="13">
        <f t="shared" si="29"/>
        <v>1</v>
      </c>
    </row>
    <row r="638" customHeight="1" spans="1:16">
      <c r="A638" s="13">
        <v>57926235</v>
      </c>
      <c r="B638" s="13">
        <v>103198</v>
      </c>
      <c r="C638" s="15" t="s">
        <v>116</v>
      </c>
      <c r="D638" s="13">
        <v>47683</v>
      </c>
      <c r="E638" s="13" t="s">
        <v>14</v>
      </c>
      <c r="F638" s="13" t="s">
        <v>15</v>
      </c>
      <c r="G638" s="13" t="s">
        <v>16</v>
      </c>
      <c r="H638" s="13">
        <v>16075</v>
      </c>
      <c r="I638" s="13" t="s">
        <v>425</v>
      </c>
      <c r="J638" s="13" t="s">
        <v>18</v>
      </c>
      <c r="K638" s="13">
        <v>7</v>
      </c>
      <c r="L638" s="13">
        <v>180.6</v>
      </c>
      <c r="M638" s="13">
        <v>67.9</v>
      </c>
      <c r="N638" s="13">
        <f t="shared" si="28"/>
        <v>25.8</v>
      </c>
      <c r="O638" s="14">
        <v>1</v>
      </c>
      <c r="P638" s="13">
        <f t="shared" si="29"/>
        <v>7</v>
      </c>
    </row>
    <row r="639" customHeight="1" spans="1:16">
      <c r="A639" s="13">
        <v>57926298</v>
      </c>
      <c r="B639" s="13">
        <v>343</v>
      </c>
      <c r="C639" s="15" t="s">
        <v>215</v>
      </c>
      <c r="D639" s="13">
        <v>47683</v>
      </c>
      <c r="E639" s="13" t="s">
        <v>14</v>
      </c>
      <c r="F639" s="13" t="s">
        <v>15</v>
      </c>
      <c r="G639" s="13" t="s">
        <v>16</v>
      </c>
      <c r="H639" s="13">
        <v>7583</v>
      </c>
      <c r="I639" s="13" t="s">
        <v>216</v>
      </c>
      <c r="J639" s="13" t="s">
        <v>18</v>
      </c>
      <c r="K639" s="13">
        <v>1</v>
      </c>
      <c r="L639" s="13">
        <v>22.3</v>
      </c>
      <c r="M639" s="13">
        <v>6.2</v>
      </c>
      <c r="N639" s="13">
        <f t="shared" si="28"/>
        <v>22.3</v>
      </c>
      <c r="O639" s="14">
        <v>1</v>
      </c>
      <c r="P639" s="13">
        <f t="shared" si="29"/>
        <v>1</v>
      </c>
    </row>
    <row r="640" customHeight="1" spans="1:16">
      <c r="A640" s="13">
        <v>57926421</v>
      </c>
      <c r="B640" s="13">
        <v>399</v>
      </c>
      <c r="C640" s="15" t="s">
        <v>102</v>
      </c>
      <c r="D640" s="13">
        <v>47683</v>
      </c>
      <c r="E640" s="13" t="s">
        <v>14</v>
      </c>
      <c r="F640" s="13" t="s">
        <v>15</v>
      </c>
      <c r="G640" s="13" t="s">
        <v>16</v>
      </c>
      <c r="H640" s="13">
        <v>27700</v>
      </c>
      <c r="I640" s="13" t="s">
        <v>316</v>
      </c>
      <c r="J640" s="13" t="s">
        <v>18</v>
      </c>
      <c r="K640" s="13">
        <v>1</v>
      </c>
      <c r="L640" s="13">
        <v>25.8</v>
      </c>
      <c r="M640" s="13">
        <v>9.7</v>
      </c>
      <c r="N640" s="13">
        <f t="shared" si="28"/>
        <v>25.8</v>
      </c>
      <c r="O640" s="14">
        <v>1</v>
      </c>
      <c r="P640" s="13">
        <f t="shared" si="29"/>
        <v>1</v>
      </c>
    </row>
    <row r="641" customHeight="1" spans="1:16">
      <c r="A641" s="13">
        <v>57926500</v>
      </c>
      <c r="B641" s="13">
        <v>582</v>
      </c>
      <c r="C641" s="15" t="s">
        <v>62</v>
      </c>
      <c r="D641" s="13">
        <v>47683</v>
      </c>
      <c r="E641" s="13" t="s">
        <v>14</v>
      </c>
      <c r="F641" s="13" t="s">
        <v>15</v>
      </c>
      <c r="G641" s="13" t="s">
        <v>16</v>
      </c>
      <c r="H641" s="13">
        <v>4044</v>
      </c>
      <c r="I641" s="13" t="s">
        <v>421</v>
      </c>
      <c r="J641" s="13" t="s">
        <v>18</v>
      </c>
      <c r="K641" s="13">
        <v>1</v>
      </c>
      <c r="L641" s="13">
        <v>25.8</v>
      </c>
      <c r="M641" s="13">
        <v>9.8</v>
      </c>
      <c r="N641" s="13">
        <f t="shared" si="28"/>
        <v>25.8</v>
      </c>
      <c r="O641" s="14">
        <v>1</v>
      </c>
      <c r="P641" s="13">
        <f t="shared" si="29"/>
        <v>1</v>
      </c>
    </row>
    <row r="642" customHeight="1" spans="1:16">
      <c r="A642" s="13">
        <v>57926510</v>
      </c>
      <c r="B642" s="13">
        <v>399</v>
      </c>
      <c r="C642" s="15" t="s">
        <v>102</v>
      </c>
      <c r="D642" s="13">
        <v>47683</v>
      </c>
      <c r="E642" s="13" t="s">
        <v>14</v>
      </c>
      <c r="F642" s="13" t="s">
        <v>15</v>
      </c>
      <c r="G642" s="13" t="s">
        <v>16</v>
      </c>
      <c r="H642" s="13">
        <v>26605</v>
      </c>
      <c r="I642" s="13" t="s">
        <v>262</v>
      </c>
      <c r="J642" s="13" t="s">
        <v>18</v>
      </c>
      <c r="K642" s="13">
        <v>1</v>
      </c>
      <c r="L642" s="13">
        <v>25.8</v>
      </c>
      <c r="M642" s="13">
        <v>9.7</v>
      </c>
      <c r="N642" s="13">
        <f t="shared" si="28"/>
        <v>25.8</v>
      </c>
      <c r="O642" s="14">
        <v>1</v>
      </c>
      <c r="P642" s="13">
        <f t="shared" si="29"/>
        <v>1</v>
      </c>
    </row>
    <row r="643" customHeight="1" spans="1:16">
      <c r="A643" s="13">
        <v>57926535</v>
      </c>
      <c r="B643" s="13">
        <v>379</v>
      </c>
      <c r="C643" s="15" t="s">
        <v>74</v>
      </c>
      <c r="D643" s="13">
        <v>47683</v>
      </c>
      <c r="E643" s="13" t="s">
        <v>14</v>
      </c>
      <c r="F643" s="13" t="s">
        <v>15</v>
      </c>
      <c r="G643" s="13" t="s">
        <v>16</v>
      </c>
      <c r="H643" s="13">
        <v>8035</v>
      </c>
      <c r="I643" s="13" t="s">
        <v>299</v>
      </c>
      <c r="J643" s="13" t="s">
        <v>18</v>
      </c>
      <c r="K643" s="13">
        <v>1</v>
      </c>
      <c r="L643" s="13">
        <v>25.8</v>
      </c>
      <c r="M643" s="13">
        <v>9.7</v>
      </c>
      <c r="N643" s="13">
        <f t="shared" ref="N643:N706" si="30">L643/K643</f>
        <v>25.8</v>
      </c>
      <c r="O643" s="14">
        <v>1</v>
      </c>
      <c r="P643" s="13">
        <f t="shared" si="29"/>
        <v>1</v>
      </c>
    </row>
    <row r="644" customHeight="1" spans="1:16">
      <c r="A644" s="13">
        <v>57926644</v>
      </c>
      <c r="B644" s="13">
        <v>104838</v>
      </c>
      <c r="C644" s="15" t="s">
        <v>230</v>
      </c>
      <c r="D644" s="13">
        <v>47683</v>
      </c>
      <c r="E644" s="13" t="s">
        <v>14</v>
      </c>
      <c r="F644" s="13" t="s">
        <v>15</v>
      </c>
      <c r="G644" s="13" t="s">
        <v>16</v>
      </c>
      <c r="H644" s="13">
        <v>10955</v>
      </c>
      <c r="I644" s="13" t="s">
        <v>231</v>
      </c>
      <c r="J644" s="13" t="s">
        <v>18</v>
      </c>
      <c r="K644" s="13">
        <v>1</v>
      </c>
      <c r="L644" s="13">
        <v>25.8</v>
      </c>
      <c r="M644" s="13">
        <v>9.7</v>
      </c>
      <c r="N644" s="13">
        <f t="shared" si="30"/>
        <v>25.8</v>
      </c>
      <c r="O644" s="14">
        <v>1</v>
      </c>
      <c r="P644" s="13">
        <f t="shared" si="29"/>
        <v>1</v>
      </c>
    </row>
    <row r="645" customHeight="1" spans="1:16">
      <c r="A645" s="13">
        <v>57926655</v>
      </c>
      <c r="B645" s="13">
        <v>113008</v>
      </c>
      <c r="C645" s="15" t="s">
        <v>406</v>
      </c>
      <c r="D645" s="13">
        <v>47683</v>
      </c>
      <c r="E645" s="13" t="s">
        <v>14</v>
      </c>
      <c r="F645" s="13" t="s">
        <v>15</v>
      </c>
      <c r="G645" s="13" t="s">
        <v>16</v>
      </c>
      <c r="H645" s="13">
        <v>11425</v>
      </c>
      <c r="I645" s="13" t="s">
        <v>426</v>
      </c>
      <c r="J645" s="13" t="s">
        <v>33</v>
      </c>
      <c r="K645" s="13">
        <v>1</v>
      </c>
      <c r="L645" s="13">
        <v>23.8</v>
      </c>
      <c r="M645" s="13">
        <v>7.8</v>
      </c>
      <c r="N645" s="13">
        <f t="shared" si="30"/>
        <v>23.8</v>
      </c>
      <c r="O645" s="14" t="s">
        <v>1086</v>
      </c>
      <c r="P645" s="13">
        <v>0</v>
      </c>
    </row>
    <row r="646" customHeight="1" spans="1:16">
      <c r="A646" s="13">
        <v>57926666</v>
      </c>
      <c r="B646" s="13">
        <v>581</v>
      </c>
      <c r="C646" s="15" t="s">
        <v>189</v>
      </c>
      <c r="D646" s="13">
        <v>47683</v>
      </c>
      <c r="E646" s="13" t="s">
        <v>14</v>
      </c>
      <c r="F646" s="13" t="s">
        <v>15</v>
      </c>
      <c r="G646" s="13" t="s">
        <v>16</v>
      </c>
      <c r="H646" s="13">
        <v>13052</v>
      </c>
      <c r="I646" s="13" t="s">
        <v>314</v>
      </c>
      <c r="J646" s="13" t="s">
        <v>18</v>
      </c>
      <c r="K646" s="13">
        <v>1</v>
      </c>
      <c r="L646" s="13">
        <v>25.8</v>
      </c>
      <c r="M646" s="13">
        <v>9.7</v>
      </c>
      <c r="N646" s="13">
        <f t="shared" si="30"/>
        <v>25.8</v>
      </c>
      <c r="O646" s="14">
        <v>1</v>
      </c>
      <c r="P646" s="13">
        <f t="shared" si="29"/>
        <v>1</v>
      </c>
    </row>
    <row r="647" customHeight="1" spans="1:16">
      <c r="A647" s="13">
        <v>57926679</v>
      </c>
      <c r="B647" s="13">
        <v>712</v>
      </c>
      <c r="C647" s="15" t="s">
        <v>134</v>
      </c>
      <c r="D647" s="13">
        <v>47683</v>
      </c>
      <c r="E647" s="13" t="s">
        <v>14</v>
      </c>
      <c r="F647" s="13" t="s">
        <v>15</v>
      </c>
      <c r="G647" s="13" t="s">
        <v>16</v>
      </c>
      <c r="H647" s="13">
        <v>8972</v>
      </c>
      <c r="I647" s="13" t="s">
        <v>302</v>
      </c>
      <c r="J647" s="13" t="s">
        <v>18</v>
      </c>
      <c r="K647" s="13">
        <v>3</v>
      </c>
      <c r="L647" s="13">
        <v>71.4</v>
      </c>
      <c r="M647" s="13">
        <v>23.1</v>
      </c>
      <c r="N647" s="13">
        <f t="shared" si="30"/>
        <v>23.8</v>
      </c>
      <c r="O647" s="14">
        <v>1</v>
      </c>
      <c r="P647" s="13">
        <f t="shared" si="29"/>
        <v>3</v>
      </c>
    </row>
    <row r="648" customHeight="1" spans="1:16">
      <c r="A648" s="13">
        <v>57926776</v>
      </c>
      <c r="B648" s="13">
        <v>102479</v>
      </c>
      <c r="C648" s="15" t="s">
        <v>351</v>
      </c>
      <c r="D648" s="13">
        <v>47683</v>
      </c>
      <c r="E648" s="13" t="s">
        <v>14</v>
      </c>
      <c r="F648" s="13" t="s">
        <v>15</v>
      </c>
      <c r="G648" s="13" t="s">
        <v>16</v>
      </c>
      <c r="H648" s="13">
        <v>26744</v>
      </c>
      <c r="I648" s="13" t="s">
        <v>366</v>
      </c>
      <c r="J648" s="13" t="s">
        <v>18</v>
      </c>
      <c r="K648" s="13">
        <v>1</v>
      </c>
      <c r="L648" s="13">
        <v>25.8</v>
      </c>
      <c r="M648" s="13">
        <v>9.7</v>
      </c>
      <c r="N648" s="13">
        <f t="shared" si="30"/>
        <v>25.8</v>
      </c>
      <c r="O648" s="14">
        <v>1</v>
      </c>
      <c r="P648" s="13">
        <f t="shared" si="29"/>
        <v>1</v>
      </c>
    </row>
    <row r="649" customHeight="1" spans="1:16">
      <c r="A649" s="13">
        <v>57926862</v>
      </c>
      <c r="B649" s="13">
        <v>114848</v>
      </c>
      <c r="C649" s="15" t="s">
        <v>44</v>
      </c>
      <c r="D649" s="13">
        <v>47683</v>
      </c>
      <c r="E649" s="13" t="s">
        <v>14</v>
      </c>
      <c r="F649" s="13" t="s">
        <v>15</v>
      </c>
      <c r="G649" s="13" t="s">
        <v>16</v>
      </c>
      <c r="H649" s="13">
        <v>8763</v>
      </c>
      <c r="I649" s="13" t="s">
        <v>45</v>
      </c>
      <c r="J649" s="13" t="s">
        <v>33</v>
      </c>
      <c r="K649" s="13">
        <v>1</v>
      </c>
      <c r="L649" s="13">
        <v>23.8</v>
      </c>
      <c r="M649" s="13">
        <v>7.7</v>
      </c>
      <c r="N649" s="13">
        <f t="shared" si="30"/>
        <v>23.8</v>
      </c>
      <c r="O649" s="14" t="s">
        <v>1086</v>
      </c>
      <c r="P649" s="13">
        <v>0</v>
      </c>
    </row>
    <row r="650" customHeight="1" spans="1:16">
      <c r="A650" s="13">
        <v>57926912</v>
      </c>
      <c r="B650" s="13">
        <v>307</v>
      </c>
      <c r="C650" s="15" t="s">
        <v>34</v>
      </c>
      <c r="D650" s="13">
        <v>47683</v>
      </c>
      <c r="E650" s="13" t="s">
        <v>14</v>
      </c>
      <c r="F650" s="13" t="s">
        <v>15</v>
      </c>
      <c r="G650" s="13" t="s">
        <v>16</v>
      </c>
      <c r="H650" s="13">
        <v>7107</v>
      </c>
      <c r="I650" s="13" t="s">
        <v>157</v>
      </c>
      <c r="J650" s="13" t="s">
        <v>18</v>
      </c>
      <c r="K650" s="13">
        <v>1</v>
      </c>
      <c r="L650" s="13">
        <v>25.8</v>
      </c>
      <c r="M650" s="13">
        <v>9.7</v>
      </c>
      <c r="N650" s="13">
        <f t="shared" si="30"/>
        <v>25.8</v>
      </c>
      <c r="O650" s="14">
        <v>1</v>
      </c>
      <c r="P650" s="13">
        <f t="shared" si="29"/>
        <v>1</v>
      </c>
    </row>
    <row r="651" customHeight="1" spans="1:16">
      <c r="A651" s="13">
        <v>57927005</v>
      </c>
      <c r="B651" s="13">
        <v>113023</v>
      </c>
      <c r="C651" s="15" t="s">
        <v>195</v>
      </c>
      <c r="D651" s="13">
        <v>47683</v>
      </c>
      <c r="E651" s="13" t="s">
        <v>14</v>
      </c>
      <c r="F651" s="13" t="s">
        <v>15</v>
      </c>
      <c r="G651" s="13" t="s">
        <v>16</v>
      </c>
      <c r="H651" s="13">
        <v>10949</v>
      </c>
      <c r="I651" s="13" t="s">
        <v>325</v>
      </c>
      <c r="J651" s="13" t="s">
        <v>18</v>
      </c>
      <c r="K651" s="13">
        <v>3</v>
      </c>
      <c r="L651" s="13">
        <v>77.39</v>
      </c>
      <c r="M651" s="13">
        <v>29.09</v>
      </c>
      <c r="N651" s="13">
        <f t="shared" si="30"/>
        <v>25.7966666666667</v>
      </c>
      <c r="O651" s="14">
        <v>1</v>
      </c>
      <c r="P651" s="13">
        <f t="shared" si="29"/>
        <v>3</v>
      </c>
    </row>
    <row r="652" customHeight="1" spans="1:16">
      <c r="A652" s="13">
        <v>57927056</v>
      </c>
      <c r="B652" s="13">
        <v>572</v>
      </c>
      <c r="C652" s="15" t="s">
        <v>96</v>
      </c>
      <c r="D652" s="13">
        <v>47683</v>
      </c>
      <c r="E652" s="13" t="s">
        <v>14</v>
      </c>
      <c r="F652" s="13" t="s">
        <v>15</v>
      </c>
      <c r="G652" s="13" t="s">
        <v>16</v>
      </c>
      <c r="H652" s="13">
        <v>5457</v>
      </c>
      <c r="I652" s="13" t="s">
        <v>427</v>
      </c>
      <c r="J652" s="13" t="s">
        <v>18</v>
      </c>
      <c r="K652" s="13">
        <v>1</v>
      </c>
      <c r="L652" s="13">
        <v>23.5</v>
      </c>
      <c r="M652" s="13">
        <v>7.4</v>
      </c>
      <c r="N652" s="13">
        <f t="shared" si="30"/>
        <v>23.5</v>
      </c>
      <c r="O652" s="14">
        <v>1</v>
      </c>
      <c r="P652" s="13">
        <f t="shared" si="29"/>
        <v>1</v>
      </c>
    </row>
    <row r="653" customHeight="1" spans="1:16">
      <c r="A653" s="13">
        <v>57927115</v>
      </c>
      <c r="B653" s="13">
        <v>377</v>
      </c>
      <c r="C653" s="15" t="s">
        <v>210</v>
      </c>
      <c r="D653" s="13">
        <v>47683</v>
      </c>
      <c r="E653" s="13" t="s">
        <v>14</v>
      </c>
      <c r="F653" s="13" t="s">
        <v>15</v>
      </c>
      <c r="G653" s="13" t="s">
        <v>16</v>
      </c>
      <c r="H653" s="13">
        <v>11323</v>
      </c>
      <c r="I653" s="13" t="s">
        <v>211</v>
      </c>
      <c r="J653" s="13" t="s">
        <v>18</v>
      </c>
      <c r="K653" s="13">
        <v>1</v>
      </c>
      <c r="L653" s="13">
        <v>25.8</v>
      </c>
      <c r="M653" s="13">
        <v>9.7</v>
      </c>
      <c r="N653" s="13">
        <f t="shared" si="30"/>
        <v>25.8</v>
      </c>
      <c r="O653" s="14">
        <v>1</v>
      </c>
      <c r="P653" s="13">
        <f t="shared" si="29"/>
        <v>1</v>
      </c>
    </row>
    <row r="654" customHeight="1" spans="1:16">
      <c r="A654" s="13">
        <v>57927140</v>
      </c>
      <c r="B654" s="13">
        <v>110378</v>
      </c>
      <c r="C654" s="15" t="s">
        <v>395</v>
      </c>
      <c r="D654" s="13">
        <v>47683</v>
      </c>
      <c r="E654" s="13" t="s">
        <v>14</v>
      </c>
      <c r="F654" s="13" t="s">
        <v>15</v>
      </c>
      <c r="G654" s="13" t="s">
        <v>16</v>
      </c>
      <c r="H654" s="13">
        <v>10953</v>
      </c>
      <c r="I654" s="13" t="s">
        <v>396</v>
      </c>
      <c r="J654" s="13" t="s">
        <v>18</v>
      </c>
      <c r="K654" s="13">
        <v>1</v>
      </c>
      <c r="L654" s="13">
        <v>25.8</v>
      </c>
      <c r="M654" s="13">
        <v>9.7</v>
      </c>
      <c r="N654" s="13">
        <f t="shared" si="30"/>
        <v>25.8</v>
      </c>
      <c r="O654" s="14">
        <v>1</v>
      </c>
      <c r="P654" s="13">
        <f t="shared" si="29"/>
        <v>1</v>
      </c>
    </row>
    <row r="655" customHeight="1" spans="1:16">
      <c r="A655" s="13">
        <v>57927220</v>
      </c>
      <c r="B655" s="13">
        <v>514</v>
      </c>
      <c r="C655" s="15" t="s">
        <v>54</v>
      </c>
      <c r="D655" s="13">
        <v>47683</v>
      </c>
      <c r="E655" s="13" t="s">
        <v>14</v>
      </c>
      <c r="F655" s="13" t="s">
        <v>15</v>
      </c>
      <c r="G655" s="13" t="s">
        <v>16</v>
      </c>
      <c r="H655" s="13">
        <v>5979</v>
      </c>
      <c r="I655" s="13" t="s">
        <v>428</v>
      </c>
      <c r="J655" s="13" t="s">
        <v>18</v>
      </c>
      <c r="K655" s="13">
        <v>1</v>
      </c>
      <c r="L655" s="13">
        <v>17</v>
      </c>
      <c r="M655" s="13">
        <v>0.9</v>
      </c>
      <c r="N655" s="13">
        <f t="shared" si="30"/>
        <v>17</v>
      </c>
      <c r="O655" s="14" t="s">
        <v>1087</v>
      </c>
      <c r="P655" s="13"/>
    </row>
    <row r="656" customHeight="1" spans="1:16">
      <c r="A656" s="13">
        <v>57927441</v>
      </c>
      <c r="B656" s="13">
        <v>107658</v>
      </c>
      <c r="C656" s="15" t="s">
        <v>68</v>
      </c>
      <c r="D656" s="13">
        <v>47683</v>
      </c>
      <c r="E656" s="13" t="s">
        <v>14</v>
      </c>
      <c r="F656" s="13" t="s">
        <v>15</v>
      </c>
      <c r="G656" s="13" t="s">
        <v>16</v>
      </c>
      <c r="H656" s="13">
        <v>4562</v>
      </c>
      <c r="I656" s="13" t="s">
        <v>429</v>
      </c>
      <c r="J656" s="13" t="s">
        <v>18</v>
      </c>
      <c r="K656" s="13">
        <v>3</v>
      </c>
      <c r="L656" s="13">
        <v>77.4</v>
      </c>
      <c r="M656" s="13">
        <v>29.1</v>
      </c>
      <c r="N656" s="13">
        <f t="shared" si="30"/>
        <v>25.8</v>
      </c>
      <c r="O656" s="14">
        <v>1</v>
      </c>
      <c r="P656" s="13">
        <f t="shared" ref="P656:P672" si="31">K656*O656</f>
        <v>3</v>
      </c>
    </row>
    <row r="657" customHeight="1" spans="1:16">
      <c r="A657" s="13">
        <v>57927471</v>
      </c>
      <c r="B657" s="13">
        <v>732</v>
      </c>
      <c r="C657" s="15" t="s">
        <v>78</v>
      </c>
      <c r="D657" s="13">
        <v>47683</v>
      </c>
      <c r="E657" s="13" t="s">
        <v>14</v>
      </c>
      <c r="F657" s="13" t="s">
        <v>15</v>
      </c>
      <c r="G657" s="13" t="s">
        <v>16</v>
      </c>
      <c r="H657" s="13">
        <v>11481</v>
      </c>
      <c r="I657" s="13" t="s">
        <v>79</v>
      </c>
      <c r="J657" s="13" t="s">
        <v>18</v>
      </c>
      <c r="K657" s="13">
        <v>1</v>
      </c>
      <c r="L657" s="13">
        <v>19.8</v>
      </c>
      <c r="M657" s="13">
        <v>3.7</v>
      </c>
      <c r="N657" s="13">
        <f t="shared" si="30"/>
        <v>19.8</v>
      </c>
      <c r="O657" s="14">
        <v>1</v>
      </c>
      <c r="P657" s="13">
        <f t="shared" si="31"/>
        <v>1</v>
      </c>
    </row>
    <row r="658" customHeight="1" spans="1:16">
      <c r="A658" s="13">
        <v>57927483</v>
      </c>
      <c r="B658" s="13">
        <v>517</v>
      </c>
      <c r="C658" s="15" t="s">
        <v>187</v>
      </c>
      <c r="D658" s="13">
        <v>47683</v>
      </c>
      <c r="E658" s="13" t="s">
        <v>14</v>
      </c>
      <c r="F658" s="13" t="s">
        <v>15</v>
      </c>
      <c r="G658" s="13" t="s">
        <v>16</v>
      </c>
      <c r="H658" s="13">
        <v>4024</v>
      </c>
      <c r="I658" s="13" t="s">
        <v>188</v>
      </c>
      <c r="J658" s="13" t="s">
        <v>18</v>
      </c>
      <c r="K658" s="13">
        <v>1</v>
      </c>
      <c r="L658" s="13">
        <v>25.8</v>
      </c>
      <c r="M658" s="13">
        <v>9.8</v>
      </c>
      <c r="N658" s="13">
        <f t="shared" si="30"/>
        <v>25.8</v>
      </c>
      <c r="O658" s="14">
        <v>1</v>
      </c>
      <c r="P658" s="13">
        <f t="shared" si="31"/>
        <v>1</v>
      </c>
    </row>
    <row r="659" customHeight="1" spans="1:16">
      <c r="A659" s="13">
        <v>57927575</v>
      </c>
      <c r="B659" s="13">
        <v>112415</v>
      </c>
      <c r="C659" s="15" t="s">
        <v>232</v>
      </c>
      <c r="D659" s="13">
        <v>47683</v>
      </c>
      <c r="E659" s="13" t="s">
        <v>14</v>
      </c>
      <c r="F659" s="13" t="s">
        <v>15</v>
      </c>
      <c r="G659" s="13" t="s">
        <v>16</v>
      </c>
      <c r="H659" s="13">
        <v>4188</v>
      </c>
      <c r="I659" s="13" t="s">
        <v>233</v>
      </c>
      <c r="J659" s="13" t="s">
        <v>33</v>
      </c>
      <c r="K659" s="13">
        <v>1</v>
      </c>
      <c r="L659" s="13">
        <v>18.15</v>
      </c>
      <c r="M659" s="13">
        <v>2.05</v>
      </c>
      <c r="N659" s="13">
        <f t="shared" si="30"/>
        <v>18.15</v>
      </c>
      <c r="O659" s="14" t="s">
        <v>1086</v>
      </c>
      <c r="P659" s="13">
        <v>0</v>
      </c>
    </row>
    <row r="660" customHeight="1" spans="1:16">
      <c r="A660" s="13">
        <v>57927721</v>
      </c>
      <c r="B660" s="13">
        <v>122906</v>
      </c>
      <c r="C660" s="15" t="s">
        <v>70</v>
      </c>
      <c r="D660" s="13">
        <v>47683</v>
      </c>
      <c r="E660" s="13" t="s">
        <v>14</v>
      </c>
      <c r="F660" s="13" t="s">
        <v>15</v>
      </c>
      <c r="G660" s="13" t="s">
        <v>16</v>
      </c>
      <c r="H660" s="13">
        <v>14866</v>
      </c>
      <c r="I660" s="13" t="s">
        <v>71</v>
      </c>
      <c r="J660" s="13" t="s">
        <v>18</v>
      </c>
      <c r="K660" s="13">
        <v>1</v>
      </c>
      <c r="L660" s="13">
        <v>25.8</v>
      </c>
      <c r="M660" s="13">
        <v>9.7</v>
      </c>
      <c r="N660" s="13">
        <f t="shared" si="30"/>
        <v>25.8</v>
      </c>
      <c r="O660" s="14">
        <v>1</v>
      </c>
      <c r="P660" s="13">
        <f t="shared" si="31"/>
        <v>1</v>
      </c>
    </row>
    <row r="661" customHeight="1" spans="1:16">
      <c r="A661" s="13">
        <v>57927726</v>
      </c>
      <c r="B661" s="13">
        <v>106485</v>
      </c>
      <c r="C661" s="15" t="s">
        <v>430</v>
      </c>
      <c r="D661" s="13">
        <v>47683</v>
      </c>
      <c r="E661" s="13" t="s">
        <v>14</v>
      </c>
      <c r="F661" s="13" t="s">
        <v>15</v>
      </c>
      <c r="G661" s="13" t="s">
        <v>16</v>
      </c>
      <c r="H661" s="13">
        <v>1004370</v>
      </c>
      <c r="I661" s="13" t="s">
        <v>341</v>
      </c>
      <c r="J661" s="13" t="s">
        <v>18</v>
      </c>
      <c r="K661" s="13">
        <v>1</v>
      </c>
      <c r="L661" s="13">
        <v>25.8</v>
      </c>
      <c r="M661" s="13">
        <v>9.7</v>
      </c>
      <c r="N661" s="13">
        <f t="shared" si="30"/>
        <v>25.8</v>
      </c>
      <c r="O661" s="14">
        <v>1</v>
      </c>
      <c r="P661" s="13">
        <f t="shared" si="31"/>
        <v>1</v>
      </c>
    </row>
    <row r="662" customHeight="1" spans="1:16">
      <c r="A662" s="13">
        <v>57927828</v>
      </c>
      <c r="B662" s="13">
        <v>724</v>
      </c>
      <c r="C662" s="15" t="s">
        <v>98</v>
      </c>
      <c r="D662" s="13">
        <v>47683</v>
      </c>
      <c r="E662" s="13" t="s">
        <v>14</v>
      </c>
      <c r="F662" s="13" t="s">
        <v>15</v>
      </c>
      <c r="G662" s="13" t="s">
        <v>16</v>
      </c>
      <c r="H662" s="13">
        <v>10930</v>
      </c>
      <c r="I662" s="13" t="s">
        <v>99</v>
      </c>
      <c r="J662" s="13" t="s">
        <v>18</v>
      </c>
      <c r="K662" s="13">
        <v>3</v>
      </c>
      <c r="L662" s="13">
        <v>77.4</v>
      </c>
      <c r="M662" s="13">
        <v>29.1</v>
      </c>
      <c r="N662" s="13">
        <f t="shared" si="30"/>
        <v>25.8</v>
      </c>
      <c r="O662" s="14">
        <v>1</v>
      </c>
      <c r="P662" s="13">
        <f t="shared" si="31"/>
        <v>3</v>
      </c>
    </row>
    <row r="663" customHeight="1" spans="1:16">
      <c r="A663" s="13">
        <v>57927885</v>
      </c>
      <c r="B663" s="13">
        <v>119622</v>
      </c>
      <c r="C663" s="15" t="s">
        <v>206</v>
      </c>
      <c r="D663" s="13">
        <v>47683</v>
      </c>
      <c r="E663" s="13" t="s">
        <v>14</v>
      </c>
      <c r="F663" s="13" t="s">
        <v>15</v>
      </c>
      <c r="G663" s="13" t="s">
        <v>16</v>
      </c>
      <c r="H663" s="13">
        <v>16086</v>
      </c>
      <c r="I663" s="13" t="s">
        <v>327</v>
      </c>
      <c r="J663" s="13" t="s">
        <v>18</v>
      </c>
      <c r="K663" s="13">
        <v>3</v>
      </c>
      <c r="L663" s="13">
        <v>77.4</v>
      </c>
      <c r="M663" s="13">
        <v>29.1</v>
      </c>
      <c r="N663" s="13">
        <f t="shared" si="30"/>
        <v>25.8</v>
      </c>
      <c r="O663" s="14">
        <v>1</v>
      </c>
      <c r="P663" s="13">
        <f t="shared" si="31"/>
        <v>3</v>
      </c>
    </row>
    <row r="664" customHeight="1" spans="1:16">
      <c r="A664" s="13">
        <v>57928034</v>
      </c>
      <c r="B664" s="13">
        <v>732</v>
      </c>
      <c r="C664" s="15" t="s">
        <v>78</v>
      </c>
      <c r="D664" s="13">
        <v>47683</v>
      </c>
      <c r="E664" s="13" t="s">
        <v>14</v>
      </c>
      <c r="F664" s="13" t="s">
        <v>15</v>
      </c>
      <c r="G664" s="13" t="s">
        <v>16</v>
      </c>
      <c r="H664" s="13">
        <v>11481</v>
      </c>
      <c r="I664" s="13" t="s">
        <v>79</v>
      </c>
      <c r="J664" s="13" t="s">
        <v>18</v>
      </c>
      <c r="K664" s="13">
        <v>1</v>
      </c>
      <c r="L664" s="13">
        <v>19.8</v>
      </c>
      <c r="M664" s="13">
        <v>3.7</v>
      </c>
      <c r="N664" s="13">
        <f t="shared" si="30"/>
        <v>19.8</v>
      </c>
      <c r="O664" s="14">
        <v>1</v>
      </c>
      <c r="P664" s="13">
        <f t="shared" si="31"/>
        <v>1</v>
      </c>
    </row>
    <row r="665" customHeight="1" spans="1:16">
      <c r="A665" s="13">
        <v>57928062</v>
      </c>
      <c r="B665" s="13">
        <v>359</v>
      </c>
      <c r="C665" s="15" t="s">
        <v>94</v>
      </c>
      <c r="D665" s="13">
        <v>47683</v>
      </c>
      <c r="E665" s="13" t="s">
        <v>14</v>
      </c>
      <c r="F665" s="13" t="s">
        <v>15</v>
      </c>
      <c r="G665" s="13" t="s">
        <v>16</v>
      </c>
      <c r="H665" s="13">
        <v>14404</v>
      </c>
      <c r="I665" s="13" t="s">
        <v>163</v>
      </c>
      <c r="J665" s="13" t="s">
        <v>18</v>
      </c>
      <c r="K665" s="13">
        <v>1</v>
      </c>
      <c r="L665" s="13">
        <v>25.8</v>
      </c>
      <c r="M665" s="13">
        <v>9.7</v>
      </c>
      <c r="N665" s="13">
        <f t="shared" si="30"/>
        <v>25.8</v>
      </c>
      <c r="O665" s="14">
        <v>1</v>
      </c>
      <c r="P665" s="13">
        <f t="shared" si="31"/>
        <v>1</v>
      </c>
    </row>
    <row r="666" customHeight="1" spans="1:16">
      <c r="A666" s="13">
        <v>57928214</v>
      </c>
      <c r="B666" s="13">
        <v>119263</v>
      </c>
      <c r="C666" s="15" t="s">
        <v>250</v>
      </c>
      <c r="D666" s="13">
        <v>47683</v>
      </c>
      <c r="E666" s="13" t="s">
        <v>14</v>
      </c>
      <c r="F666" s="13" t="s">
        <v>15</v>
      </c>
      <c r="G666" s="13" t="s">
        <v>16</v>
      </c>
      <c r="H666" s="13">
        <v>16259</v>
      </c>
      <c r="I666" s="13" t="s">
        <v>318</v>
      </c>
      <c r="J666" s="13" t="s">
        <v>18</v>
      </c>
      <c r="K666" s="13">
        <v>2</v>
      </c>
      <c r="L666" s="13">
        <v>43.8</v>
      </c>
      <c r="M666" s="13">
        <v>11.6</v>
      </c>
      <c r="N666" s="13">
        <f t="shared" si="30"/>
        <v>21.9</v>
      </c>
      <c r="O666" s="14">
        <v>1</v>
      </c>
      <c r="P666" s="13">
        <f t="shared" si="31"/>
        <v>2</v>
      </c>
    </row>
    <row r="667" customHeight="1" spans="1:16">
      <c r="A667" s="13">
        <v>57928268</v>
      </c>
      <c r="B667" s="13">
        <v>371</v>
      </c>
      <c r="C667" s="15" t="s">
        <v>358</v>
      </c>
      <c r="D667" s="13">
        <v>47683</v>
      </c>
      <c r="E667" s="13" t="s">
        <v>14</v>
      </c>
      <c r="F667" s="13" t="s">
        <v>15</v>
      </c>
      <c r="G667" s="13" t="s">
        <v>16</v>
      </c>
      <c r="H667" s="13">
        <v>9112</v>
      </c>
      <c r="I667" s="13" t="s">
        <v>359</v>
      </c>
      <c r="J667" s="13" t="s">
        <v>18</v>
      </c>
      <c r="K667" s="13">
        <v>3</v>
      </c>
      <c r="L667" s="13">
        <v>65.4</v>
      </c>
      <c r="M667" s="13">
        <v>17.1</v>
      </c>
      <c r="N667" s="13">
        <f t="shared" si="30"/>
        <v>21.8</v>
      </c>
      <c r="O667" s="14">
        <v>1</v>
      </c>
      <c r="P667" s="13">
        <f t="shared" si="31"/>
        <v>3</v>
      </c>
    </row>
    <row r="668" customHeight="1" spans="1:16">
      <c r="A668" s="13">
        <v>57928282</v>
      </c>
      <c r="B668" s="13">
        <v>107658</v>
      </c>
      <c r="C668" s="15" t="s">
        <v>68</v>
      </c>
      <c r="D668" s="13">
        <v>47683</v>
      </c>
      <c r="E668" s="13" t="s">
        <v>14</v>
      </c>
      <c r="F668" s="13" t="s">
        <v>15</v>
      </c>
      <c r="G668" s="13" t="s">
        <v>16</v>
      </c>
      <c r="H668" s="13">
        <v>4562</v>
      </c>
      <c r="I668" s="13" t="s">
        <v>429</v>
      </c>
      <c r="J668" s="13" t="s">
        <v>18</v>
      </c>
      <c r="K668" s="13">
        <v>1</v>
      </c>
      <c r="L668" s="13">
        <v>25.8</v>
      </c>
      <c r="M668" s="13">
        <v>9.7</v>
      </c>
      <c r="N668" s="13">
        <f t="shared" si="30"/>
        <v>25.8</v>
      </c>
      <c r="O668" s="14">
        <v>1</v>
      </c>
      <c r="P668" s="13">
        <f t="shared" si="31"/>
        <v>1</v>
      </c>
    </row>
    <row r="669" customHeight="1" spans="1:16">
      <c r="A669" s="13">
        <v>57928321</v>
      </c>
      <c r="B669" s="13">
        <v>113025</v>
      </c>
      <c r="C669" s="15" t="s">
        <v>415</v>
      </c>
      <c r="D669" s="13">
        <v>47683</v>
      </c>
      <c r="E669" s="13" t="s">
        <v>14</v>
      </c>
      <c r="F669" s="13" t="s">
        <v>15</v>
      </c>
      <c r="G669" s="13" t="s">
        <v>16</v>
      </c>
      <c r="H669" s="13">
        <v>12144</v>
      </c>
      <c r="I669" s="13" t="s">
        <v>431</v>
      </c>
      <c r="J669" s="13" t="s">
        <v>18</v>
      </c>
      <c r="K669" s="13">
        <v>1</v>
      </c>
      <c r="L669" s="13">
        <v>25.8</v>
      </c>
      <c r="M669" s="13">
        <v>9.7</v>
      </c>
      <c r="N669" s="13">
        <f t="shared" si="30"/>
        <v>25.8</v>
      </c>
      <c r="O669" s="14">
        <v>1</v>
      </c>
      <c r="P669" s="13">
        <f t="shared" si="31"/>
        <v>1</v>
      </c>
    </row>
    <row r="670" customHeight="1" spans="1:16">
      <c r="A670" s="13">
        <v>57928399</v>
      </c>
      <c r="B670" s="13">
        <v>116482</v>
      </c>
      <c r="C670" s="15" t="s">
        <v>236</v>
      </c>
      <c r="D670" s="13">
        <v>47683</v>
      </c>
      <c r="E670" s="13" t="s">
        <v>14</v>
      </c>
      <c r="F670" s="13" t="s">
        <v>15</v>
      </c>
      <c r="G670" s="13" t="s">
        <v>16</v>
      </c>
      <c r="H670" s="13">
        <v>8386</v>
      </c>
      <c r="I670" s="13" t="s">
        <v>239</v>
      </c>
      <c r="J670" s="13" t="s">
        <v>18</v>
      </c>
      <c r="K670" s="13">
        <v>1</v>
      </c>
      <c r="L670" s="13">
        <v>25.8</v>
      </c>
      <c r="M670" s="13">
        <v>9.8</v>
      </c>
      <c r="N670" s="13">
        <f t="shared" si="30"/>
        <v>25.8</v>
      </c>
      <c r="O670" s="14">
        <v>1</v>
      </c>
      <c r="P670" s="13">
        <f t="shared" si="31"/>
        <v>1</v>
      </c>
    </row>
    <row r="671" customHeight="1" spans="1:16">
      <c r="A671" s="13">
        <v>57928426</v>
      </c>
      <c r="B671" s="13">
        <v>113025</v>
      </c>
      <c r="C671" s="15" t="s">
        <v>415</v>
      </c>
      <c r="D671" s="13">
        <v>47683</v>
      </c>
      <c r="E671" s="13" t="s">
        <v>14</v>
      </c>
      <c r="F671" s="13" t="s">
        <v>15</v>
      </c>
      <c r="G671" s="13" t="s">
        <v>16</v>
      </c>
      <c r="H671" s="13">
        <v>27763</v>
      </c>
      <c r="I671" s="13" t="s">
        <v>416</v>
      </c>
      <c r="J671" s="13" t="s">
        <v>18</v>
      </c>
      <c r="K671" s="13">
        <v>1</v>
      </c>
      <c r="L671" s="13">
        <v>25.8</v>
      </c>
      <c r="M671" s="13">
        <v>9.7</v>
      </c>
      <c r="N671" s="13">
        <f t="shared" si="30"/>
        <v>25.8</v>
      </c>
      <c r="O671" s="14">
        <v>1</v>
      </c>
      <c r="P671" s="13">
        <f t="shared" si="31"/>
        <v>1</v>
      </c>
    </row>
    <row r="672" customHeight="1" spans="1:16">
      <c r="A672" s="13">
        <v>57928429</v>
      </c>
      <c r="B672" s="13">
        <v>119262</v>
      </c>
      <c r="C672" s="15" t="s">
        <v>76</v>
      </c>
      <c r="D672" s="13">
        <v>47683</v>
      </c>
      <c r="E672" s="13" t="s">
        <v>14</v>
      </c>
      <c r="F672" s="13" t="s">
        <v>15</v>
      </c>
      <c r="G672" s="13" t="s">
        <v>16</v>
      </c>
      <c r="H672" s="13">
        <v>15049</v>
      </c>
      <c r="I672" s="13" t="s">
        <v>311</v>
      </c>
      <c r="J672" s="13" t="s">
        <v>18</v>
      </c>
      <c r="K672" s="13">
        <v>1</v>
      </c>
      <c r="L672" s="13">
        <v>22.8</v>
      </c>
      <c r="M672" s="13">
        <v>6.7</v>
      </c>
      <c r="N672" s="13">
        <f t="shared" si="30"/>
        <v>22.8</v>
      </c>
      <c r="O672" s="14">
        <v>1</v>
      </c>
      <c r="P672" s="13">
        <f t="shared" si="31"/>
        <v>1</v>
      </c>
    </row>
    <row r="673" customHeight="1" spans="1:16">
      <c r="A673" s="13">
        <v>57928469</v>
      </c>
      <c r="B673" s="13">
        <v>514</v>
      </c>
      <c r="C673" s="15" t="s">
        <v>54</v>
      </c>
      <c r="D673" s="13">
        <v>47683</v>
      </c>
      <c r="E673" s="13" t="s">
        <v>14</v>
      </c>
      <c r="F673" s="13" t="s">
        <v>15</v>
      </c>
      <c r="G673" s="13" t="s">
        <v>16</v>
      </c>
      <c r="H673" s="13">
        <v>5406</v>
      </c>
      <c r="I673" s="13" t="s">
        <v>55</v>
      </c>
      <c r="J673" s="13" t="s">
        <v>18</v>
      </c>
      <c r="K673" s="13">
        <v>1</v>
      </c>
      <c r="L673" s="13">
        <v>17</v>
      </c>
      <c r="M673" s="13">
        <v>0.9</v>
      </c>
      <c r="N673" s="13">
        <f t="shared" si="30"/>
        <v>17</v>
      </c>
      <c r="O673" s="14" t="s">
        <v>1087</v>
      </c>
      <c r="P673" s="13"/>
    </row>
    <row r="674" customHeight="1" spans="1:16">
      <c r="A674" s="13">
        <v>57928525</v>
      </c>
      <c r="B674" s="13">
        <v>357</v>
      </c>
      <c r="C674" s="15" t="s">
        <v>218</v>
      </c>
      <c r="D674" s="13">
        <v>47683</v>
      </c>
      <c r="E674" s="13" t="s">
        <v>14</v>
      </c>
      <c r="F674" s="13" t="s">
        <v>15</v>
      </c>
      <c r="G674" s="13" t="s">
        <v>16</v>
      </c>
      <c r="H674" s="13">
        <v>13100</v>
      </c>
      <c r="I674" s="13" t="s">
        <v>377</v>
      </c>
      <c r="J674" s="13" t="s">
        <v>18</v>
      </c>
      <c r="K674" s="13">
        <v>1</v>
      </c>
      <c r="L674" s="13">
        <v>25.8</v>
      </c>
      <c r="M674" s="13">
        <v>9.7</v>
      </c>
      <c r="N674" s="13">
        <f t="shared" si="30"/>
        <v>25.8</v>
      </c>
      <c r="O674" s="14">
        <v>1</v>
      </c>
      <c r="P674" s="13">
        <f t="shared" ref="P674:P705" si="32">K674*O674</f>
        <v>1</v>
      </c>
    </row>
    <row r="675" customHeight="1" spans="1:16">
      <c r="A675" s="13">
        <v>57928574</v>
      </c>
      <c r="B675" s="13">
        <v>105751</v>
      </c>
      <c r="C675" s="15" t="s">
        <v>106</v>
      </c>
      <c r="D675" s="13">
        <v>47683</v>
      </c>
      <c r="E675" s="13" t="s">
        <v>14</v>
      </c>
      <c r="F675" s="13" t="s">
        <v>15</v>
      </c>
      <c r="G675" s="13" t="s">
        <v>16</v>
      </c>
      <c r="H675" s="13">
        <v>27702</v>
      </c>
      <c r="I675" s="13" t="s">
        <v>294</v>
      </c>
      <c r="J675" s="13" t="s">
        <v>18</v>
      </c>
      <c r="K675" s="13">
        <v>1</v>
      </c>
      <c r="L675" s="13">
        <v>25.8</v>
      </c>
      <c r="M675" s="13">
        <v>9.7</v>
      </c>
      <c r="N675" s="13">
        <f t="shared" si="30"/>
        <v>25.8</v>
      </c>
      <c r="O675" s="14">
        <v>1</v>
      </c>
      <c r="P675" s="13">
        <f t="shared" si="32"/>
        <v>1</v>
      </c>
    </row>
    <row r="676" customHeight="1" spans="1:16">
      <c r="A676" s="13">
        <v>57928603</v>
      </c>
      <c r="B676" s="13">
        <v>114622</v>
      </c>
      <c r="C676" s="15" t="s">
        <v>38</v>
      </c>
      <c r="D676" s="13">
        <v>47683</v>
      </c>
      <c r="E676" s="13" t="s">
        <v>14</v>
      </c>
      <c r="F676" s="13" t="s">
        <v>15</v>
      </c>
      <c r="G676" s="13" t="s">
        <v>16</v>
      </c>
      <c r="H676" s="13">
        <v>10205</v>
      </c>
      <c r="I676" s="13" t="s">
        <v>323</v>
      </c>
      <c r="J676" s="13" t="s">
        <v>18</v>
      </c>
      <c r="K676" s="13">
        <v>1</v>
      </c>
      <c r="L676" s="13">
        <v>25.8</v>
      </c>
      <c r="M676" s="13">
        <v>9.7</v>
      </c>
      <c r="N676" s="13">
        <f t="shared" si="30"/>
        <v>25.8</v>
      </c>
      <c r="O676" s="14">
        <v>1</v>
      </c>
      <c r="P676" s="13">
        <f t="shared" si="32"/>
        <v>1</v>
      </c>
    </row>
    <row r="677" customHeight="1" spans="1:16">
      <c r="A677" s="13">
        <v>57928725</v>
      </c>
      <c r="B677" s="13">
        <v>511</v>
      </c>
      <c r="C677" s="15" t="s">
        <v>145</v>
      </c>
      <c r="D677" s="13">
        <v>47683</v>
      </c>
      <c r="E677" s="13" t="s">
        <v>14</v>
      </c>
      <c r="F677" s="13" t="s">
        <v>15</v>
      </c>
      <c r="G677" s="13" t="s">
        <v>16</v>
      </c>
      <c r="H677" s="13">
        <v>7917</v>
      </c>
      <c r="I677" s="13" t="s">
        <v>252</v>
      </c>
      <c r="J677" s="13" t="s">
        <v>18</v>
      </c>
      <c r="K677" s="13">
        <v>1</v>
      </c>
      <c r="L677" s="13">
        <v>25.8</v>
      </c>
      <c r="M677" s="13">
        <v>9.7</v>
      </c>
      <c r="N677" s="13">
        <f t="shared" si="30"/>
        <v>25.8</v>
      </c>
      <c r="O677" s="14">
        <v>1</v>
      </c>
      <c r="P677" s="13">
        <f t="shared" si="32"/>
        <v>1</v>
      </c>
    </row>
    <row r="678" customHeight="1" spans="1:16">
      <c r="A678" s="13">
        <v>57928732</v>
      </c>
      <c r="B678" s="13">
        <v>106865</v>
      </c>
      <c r="C678" s="15" t="s">
        <v>80</v>
      </c>
      <c r="D678" s="13">
        <v>47683</v>
      </c>
      <c r="E678" s="13" t="s">
        <v>14</v>
      </c>
      <c r="F678" s="13" t="s">
        <v>15</v>
      </c>
      <c r="G678" s="13" t="s">
        <v>16</v>
      </c>
      <c r="H678" s="13">
        <v>10902</v>
      </c>
      <c r="I678" s="13" t="s">
        <v>81</v>
      </c>
      <c r="J678" s="13" t="s">
        <v>18</v>
      </c>
      <c r="K678" s="13">
        <v>2</v>
      </c>
      <c r="L678" s="13">
        <v>51.6</v>
      </c>
      <c r="M678" s="13">
        <v>19.4</v>
      </c>
      <c r="N678" s="13">
        <f t="shared" si="30"/>
        <v>25.8</v>
      </c>
      <c r="O678" s="14">
        <v>1</v>
      </c>
      <c r="P678" s="13">
        <f t="shared" si="32"/>
        <v>2</v>
      </c>
    </row>
    <row r="679" customHeight="1" spans="1:16">
      <c r="A679" s="13">
        <v>57928736</v>
      </c>
      <c r="B679" s="13">
        <v>122906</v>
      </c>
      <c r="C679" s="15" t="s">
        <v>70</v>
      </c>
      <c r="D679" s="13">
        <v>47683</v>
      </c>
      <c r="E679" s="13" t="s">
        <v>14</v>
      </c>
      <c r="F679" s="13" t="s">
        <v>15</v>
      </c>
      <c r="G679" s="13" t="s">
        <v>16</v>
      </c>
      <c r="H679" s="13">
        <v>14866</v>
      </c>
      <c r="I679" s="13" t="s">
        <v>71</v>
      </c>
      <c r="J679" s="13" t="s">
        <v>18</v>
      </c>
      <c r="K679" s="13">
        <v>1</v>
      </c>
      <c r="L679" s="13">
        <v>19.8</v>
      </c>
      <c r="M679" s="13">
        <v>3.7</v>
      </c>
      <c r="N679" s="13">
        <f t="shared" si="30"/>
        <v>19.8</v>
      </c>
      <c r="O679" s="14">
        <v>1</v>
      </c>
      <c r="P679" s="13">
        <f t="shared" si="32"/>
        <v>1</v>
      </c>
    </row>
    <row r="680" customHeight="1" spans="1:16">
      <c r="A680" s="13">
        <v>57928830</v>
      </c>
      <c r="B680" s="13">
        <v>743</v>
      </c>
      <c r="C680" s="15" t="s">
        <v>213</v>
      </c>
      <c r="D680" s="13">
        <v>47683</v>
      </c>
      <c r="E680" s="13" t="s">
        <v>14</v>
      </c>
      <c r="F680" s="13" t="s">
        <v>15</v>
      </c>
      <c r="G680" s="13" t="s">
        <v>16</v>
      </c>
      <c r="H680" s="13">
        <v>13209</v>
      </c>
      <c r="I680" s="13" t="s">
        <v>277</v>
      </c>
      <c r="J680" s="13" t="s">
        <v>18</v>
      </c>
      <c r="K680" s="13">
        <v>1</v>
      </c>
      <c r="L680" s="13">
        <v>25.8</v>
      </c>
      <c r="M680" s="13">
        <v>9.7</v>
      </c>
      <c r="N680" s="13">
        <f t="shared" si="30"/>
        <v>25.8</v>
      </c>
      <c r="O680" s="14">
        <v>1</v>
      </c>
      <c r="P680" s="13">
        <f t="shared" si="32"/>
        <v>1</v>
      </c>
    </row>
    <row r="681" customHeight="1" spans="1:16">
      <c r="A681" s="13">
        <v>57928846</v>
      </c>
      <c r="B681" s="13">
        <v>730</v>
      </c>
      <c r="C681" s="15" t="s">
        <v>92</v>
      </c>
      <c r="D681" s="13">
        <v>47683</v>
      </c>
      <c r="E681" s="13" t="s">
        <v>14</v>
      </c>
      <c r="F681" s="13" t="s">
        <v>15</v>
      </c>
      <c r="G681" s="13" t="s">
        <v>16</v>
      </c>
      <c r="H681" s="13">
        <v>15065</v>
      </c>
      <c r="I681" s="13" t="s">
        <v>160</v>
      </c>
      <c r="J681" s="13" t="s">
        <v>18</v>
      </c>
      <c r="K681" s="13">
        <v>3</v>
      </c>
      <c r="L681" s="13">
        <v>73.4</v>
      </c>
      <c r="M681" s="13">
        <v>25.4</v>
      </c>
      <c r="N681" s="13">
        <f t="shared" si="30"/>
        <v>24.4666666666667</v>
      </c>
      <c r="O681" s="14">
        <v>1</v>
      </c>
      <c r="P681" s="13">
        <f t="shared" si="32"/>
        <v>3</v>
      </c>
    </row>
    <row r="682" customHeight="1" spans="1:16">
      <c r="A682" s="13">
        <v>57928866</v>
      </c>
      <c r="B682" s="13">
        <v>114622</v>
      </c>
      <c r="C682" s="15" t="s">
        <v>38</v>
      </c>
      <c r="D682" s="13">
        <v>47683</v>
      </c>
      <c r="E682" s="13" t="s">
        <v>14</v>
      </c>
      <c r="F682" s="13" t="s">
        <v>15</v>
      </c>
      <c r="G682" s="13" t="s">
        <v>16</v>
      </c>
      <c r="H682" s="13">
        <v>10205</v>
      </c>
      <c r="I682" s="13" t="s">
        <v>323</v>
      </c>
      <c r="J682" s="13" t="s">
        <v>18</v>
      </c>
      <c r="K682" s="13">
        <v>1</v>
      </c>
      <c r="L682" s="13">
        <v>25.8</v>
      </c>
      <c r="M682" s="13">
        <v>9.7</v>
      </c>
      <c r="N682" s="13">
        <f t="shared" si="30"/>
        <v>25.8</v>
      </c>
      <c r="O682" s="14">
        <v>1</v>
      </c>
      <c r="P682" s="13">
        <f t="shared" si="32"/>
        <v>1</v>
      </c>
    </row>
    <row r="683" customHeight="1" spans="1:16">
      <c r="A683" s="13">
        <v>57928944</v>
      </c>
      <c r="B683" s="13">
        <v>385</v>
      </c>
      <c r="C683" s="15" t="s">
        <v>280</v>
      </c>
      <c r="D683" s="13">
        <v>47683</v>
      </c>
      <c r="E683" s="13" t="s">
        <v>14</v>
      </c>
      <c r="F683" s="13" t="s">
        <v>15</v>
      </c>
      <c r="G683" s="13" t="s">
        <v>16</v>
      </c>
      <c r="H683" s="13">
        <v>7749</v>
      </c>
      <c r="I683" s="13" t="s">
        <v>422</v>
      </c>
      <c r="J683" s="13" t="s">
        <v>18</v>
      </c>
      <c r="K683" s="13">
        <v>3</v>
      </c>
      <c r="L683" s="13">
        <v>65.4</v>
      </c>
      <c r="M683" s="13">
        <v>17.4</v>
      </c>
      <c r="N683" s="13">
        <f t="shared" si="30"/>
        <v>21.8</v>
      </c>
      <c r="O683" s="14">
        <v>1</v>
      </c>
      <c r="P683" s="13">
        <f t="shared" si="32"/>
        <v>3</v>
      </c>
    </row>
    <row r="684" customHeight="1" spans="1:16">
      <c r="A684" s="13">
        <v>57928994</v>
      </c>
      <c r="B684" s="13">
        <v>307</v>
      </c>
      <c r="C684" s="15" t="s">
        <v>34</v>
      </c>
      <c r="D684" s="13">
        <v>47683</v>
      </c>
      <c r="E684" s="13" t="s">
        <v>14</v>
      </c>
      <c r="F684" s="13" t="s">
        <v>15</v>
      </c>
      <c r="G684" s="13" t="s">
        <v>16</v>
      </c>
      <c r="H684" s="13">
        <v>7107</v>
      </c>
      <c r="I684" s="13" t="s">
        <v>157</v>
      </c>
      <c r="J684" s="13" t="s">
        <v>33</v>
      </c>
      <c r="K684" s="13">
        <v>1</v>
      </c>
      <c r="L684" s="13">
        <v>22.8</v>
      </c>
      <c r="M684" s="13">
        <v>6.7</v>
      </c>
      <c r="N684" s="13">
        <f t="shared" si="30"/>
        <v>22.8</v>
      </c>
      <c r="O684" s="14" t="s">
        <v>1086</v>
      </c>
      <c r="P684" s="13">
        <v>0</v>
      </c>
    </row>
    <row r="685" customHeight="1" spans="1:16">
      <c r="A685" s="13">
        <v>57929008</v>
      </c>
      <c r="B685" s="13">
        <v>119263</v>
      </c>
      <c r="C685" s="15" t="s">
        <v>250</v>
      </c>
      <c r="D685" s="13">
        <v>47683</v>
      </c>
      <c r="E685" s="13" t="s">
        <v>14</v>
      </c>
      <c r="F685" s="13" t="s">
        <v>15</v>
      </c>
      <c r="G685" s="13" t="s">
        <v>16</v>
      </c>
      <c r="H685" s="13">
        <v>16259</v>
      </c>
      <c r="I685" s="13" t="s">
        <v>318</v>
      </c>
      <c r="J685" s="13" t="s">
        <v>18</v>
      </c>
      <c r="K685" s="13">
        <v>1</v>
      </c>
      <c r="L685" s="13">
        <v>18</v>
      </c>
      <c r="M685" s="13">
        <v>1.9</v>
      </c>
      <c r="N685" s="13">
        <f t="shared" si="30"/>
        <v>18</v>
      </c>
      <c r="O685" s="14">
        <v>1</v>
      </c>
      <c r="P685" s="13">
        <f t="shared" si="32"/>
        <v>1</v>
      </c>
    </row>
    <row r="686" customHeight="1" spans="1:16">
      <c r="A686" s="13">
        <v>57929018</v>
      </c>
      <c r="B686" s="13">
        <v>737</v>
      </c>
      <c r="C686" s="15" t="s">
        <v>183</v>
      </c>
      <c r="D686" s="13">
        <v>47683</v>
      </c>
      <c r="E686" s="13" t="s">
        <v>14</v>
      </c>
      <c r="F686" s="13" t="s">
        <v>15</v>
      </c>
      <c r="G686" s="13" t="s">
        <v>16</v>
      </c>
      <c r="H686" s="13">
        <v>15720</v>
      </c>
      <c r="I686" s="13" t="s">
        <v>368</v>
      </c>
      <c r="J686" s="13" t="s">
        <v>18</v>
      </c>
      <c r="K686" s="13">
        <v>1</v>
      </c>
      <c r="L686" s="13">
        <v>25.8</v>
      </c>
      <c r="M686" s="13">
        <v>9.7</v>
      </c>
      <c r="N686" s="13">
        <f t="shared" si="30"/>
        <v>25.8</v>
      </c>
      <c r="O686" s="14">
        <v>1</v>
      </c>
      <c r="P686" s="13">
        <f t="shared" si="32"/>
        <v>1</v>
      </c>
    </row>
    <row r="687" customHeight="1" spans="1:16">
      <c r="A687" s="13">
        <v>57929024</v>
      </c>
      <c r="B687" s="13">
        <v>337</v>
      </c>
      <c r="C687" s="15" t="s">
        <v>82</v>
      </c>
      <c r="D687" s="13">
        <v>47683</v>
      </c>
      <c r="E687" s="13" t="s">
        <v>14</v>
      </c>
      <c r="F687" s="13" t="s">
        <v>15</v>
      </c>
      <c r="G687" s="13" t="s">
        <v>16</v>
      </c>
      <c r="H687" s="13">
        <v>6965</v>
      </c>
      <c r="I687" s="13" t="s">
        <v>432</v>
      </c>
      <c r="J687" s="13" t="s">
        <v>18</v>
      </c>
      <c r="K687" s="13">
        <v>1</v>
      </c>
      <c r="L687" s="13">
        <v>25.8</v>
      </c>
      <c r="M687" s="13">
        <v>9.7</v>
      </c>
      <c r="N687" s="13">
        <f t="shared" si="30"/>
        <v>25.8</v>
      </c>
      <c r="O687" s="14">
        <v>1</v>
      </c>
      <c r="P687" s="13">
        <f t="shared" si="32"/>
        <v>1</v>
      </c>
    </row>
    <row r="688" customHeight="1" spans="1:16">
      <c r="A688" s="13">
        <v>57929060</v>
      </c>
      <c r="B688" s="13">
        <v>113298</v>
      </c>
      <c r="C688" s="15" t="s">
        <v>123</v>
      </c>
      <c r="D688" s="13">
        <v>47683</v>
      </c>
      <c r="E688" s="13" t="s">
        <v>14</v>
      </c>
      <c r="F688" s="13" t="s">
        <v>15</v>
      </c>
      <c r="G688" s="13" t="s">
        <v>16</v>
      </c>
      <c r="H688" s="13">
        <v>12730</v>
      </c>
      <c r="I688" s="13" t="s">
        <v>433</v>
      </c>
      <c r="J688" s="13" t="s">
        <v>18</v>
      </c>
      <c r="K688" s="13">
        <v>2</v>
      </c>
      <c r="L688" s="13">
        <v>51.6</v>
      </c>
      <c r="M688" s="13">
        <v>19.6</v>
      </c>
      <c r="N688" s="13">
        <f t="shared" si="30"/>
        <v>25.8</v>
      </c>
      <c r="O688" s="14">
        <v>1</v>
      </c>
      <c r="P688" s="13">
        <f t="shared" si="32"/>
        <v>2</v>
      </c>
    </row>
    <row r="689" customHeight="1" spans="1:16">
      <c r="A689" s="13">
        <v>57929102</v>
      </c>
      <c r="B689" s="13">
        <v>377</v>
      </c>
      <c r="C689" s="15" t="s">
        <v>210</v>
      </c>
      <c r="D689" s="13">
        <v>47683</v>
      </c>
      <c r="E689" s="13" t="s">
        <v>14</v>
      </c>
      <c r="F689" s="13" t="s">
        <v>15</v>
      </c>
      <c r="G689" s="13" t="s">
        <v>16</v>
      </c>
      <c r="H689" s="13">
        <v>11323</v>
      </c>
      <c r="I689" s="13" t="s">
        <v>211</v>
      </c>
      <c r="J689" s="13" t="s">
        <v>18</v>
      </c>
      <c r="K689" s="13">
        <v>1</v>
      </c>
      <c r="L689" s="13">
        <v>25.8</v>
      </c>
      <c r="M689" s="13">
        <v>9.7</v>
      </c>
      <c r="N689" s="13">
        <f t="shared" si="30"/>
        <v>25.8</v>
      </c>
      <c r="O689" s="14">
        <v>1</v>
      </c>
      <c r="P689" s="13">
        <f t="shared" si="32"/>
        <v>1</v>
      </c>
    </row>
    <row r="690" customHeight="1" spans="1:16">
      <c r="A690" s="13">
        <v>57929182</v>
      </c>
      <c r="B690" s="13">
        <v>119262</v>
      </c>
      <c r="C690" s="15" t="s">
        <v>76</v>
      </c>
      <c r="D690" s="13">
        <v>47683</v>
      </c>
      <c r="E690" s="13" t="s">
        <v>14</v>
      </c>
      <c r="F690" s="13" t="s">
        <v>15</v>
      </c>
      <c r="G690" s="13" t="s">
        <v>16</v>
      </c>
      <c r="H690" s="13">
        <v>15049</v>
      </c>
      <c r="I690" s="13" t="s">
        <v>311</v>
      </c>
      <c r="J690" s="13" t="s">
        <v>18</v>
      </c>
      <c r="K690" s="13">
        <v>1</v>
      </c>
      <c r="L690" s="13">
        <v>22.8</v>
      </c>
      <c r="M690" s="13">
        <v>6.7</v>
      </c>
      <c r="N690" s="13">
        <f t="shared" si="30"/>
        <v>22.8</v>
      </c>
      <c r="O690" s="14">
        <v>1</v>
      </c>
      <c r="P690" s="13">
        <f t="shared" si="32"/>
        <v>1</v>
      </c>
    </row>
    <row r="691" customHeight="1" spans="1:16">
      <c r="A691" s="13">
        <v>57929187</v>
      </c>
      <c r="B691" s="13">
        <v>572</v>
      </c>
      <c r="C691" s="15" t="s">
        <v>96</v>
      </c>
      <c r="D691" s="13">
        <v>47683</v>
      </c>
      <c r="E691" s="13" t="s">
        <v>14</v>
      </c>
      <c r="F691" s="13" t="s">
        <v>15</v>
      </c>
      <c r="G691" s="13" t="s">
        <v>16</v>
      </c>
      <c r="H691" s="13">
        <v>5457</v>
      </c>
      <c r="I691" s="13" t="s">
        <v>427</v>
      </c>
      <c r="J691" s="13" t="s">
        <v>18</v>
      </c>
      <c r="K691" s="13">
        <v>1</v>
      </c>
      <c r="L691" s="13">
        <v>23.5</v>
      </c>
      <c r="M691" s="13">
        <v>7.4</v>
      </c>
      <c r="N691" s="13">
        <f t="shared" si="30"/>
        <v>23.5</v>
      </c>
      <c r="O691" s="14">
        <v>1</v>
      </c>
      <c r="P691" s="13">
        <f t="shared" si="32"/>
        <v>1</v>
      </c>
    </row>
    <row r="692" customHeight="1" spans="1:16">
      <c r="A692" s="13">
        <v>57929194</v>
      </c>
      <c r="B692" s="13">
        <v>747</v>
      </c>
      <c r="C692" s="15" t="s">
        <v>354</v>
      </c>
      <c r="D692" s="13">
        <v>47683</v>
      </c>
      <c r="E692" s="13" t="s">
        <v>14</v>
      </c>
      <c r="F692" s="13" t="s">
        <v>15</v>
      </c>
      <c r="G692" s="13" t="s">
        <v>16</v>
      </c>
      <c r="H692" s="13">
        <v>11964</v>
      </c>
      <c r="I692" s="13" t="s">
        <v>355</v>
      </c>
      <c r="J692" s="13" t="s">
        <v>18</v>
      </c>
      <c r="K692" s="13">
        <v>1</v>
      </c>
      <c r="L692" s="13">
        <v>25.8</v>
      </c>
      <c r="M692" s="13">
        <v>9.7</v>
      </c>
      <c r="N692" s="13">
        <f t="shared" si="30"/>
        <v>25.8</v>
      </c>
      <c r="O692" s="14">
        <v>1</v>
      </c>
      <c r="P692" s="13">
        <f t="shared" si="32"/>
        <v>1</v>
      </c>
    </row>
    <row r="693" customHeight="1" spans="1:16">
      <c r="A693" s="13">
        <v>57929286</v>
      </c>
      <c r="B693" s="13">
        <v>117184</v>
      </c>
      <c r="C693" s="15" t="s">
        <v>50</v>
      </c>
      <c r="D693" s="13">
        <v>47683</v>
      </c>
      <c r="E693" s="13" t="s">
        <v>14</v>
      </c>
      <c r="F693" s="13" t="s">
        <v>15</v>
      </c>
      <c r="G693" s="13" t="s">
        <v>16</v>
      </c>
      <c r="H693" s="13">
        <v>15048</v>
      </c>
      <c r="I693" s="13" t="s">
        <v>51</v>
      </c>
      <c r="J693" s="13" t="s">
        <v>33</v>
      </c>
      <c r="K693" s="13">
        <v>1</v>
      </c>
      <c r="L693" s="13">
        <v>23.8</v>
      </c>
      <c r="M693" s="13">
        <v>7.7</v>
      </c>
      <c r="N693" s="13">
        <f t="shared" si="30"/>
        <v>23.8</v>
      </c>
      <c r="O693" s="14" t="s">
        <v>1086</v>
      </c>
      <c r="P693" s="13">
        <v>0</v>
      </c>
    </row>
    <row r="694" customHeight="1" spans="1:16">
      <c r="A694" s="13">
        <v>57929367</v>
      </c>
      <c r="B694" s="13">
        <v>112415</v>
      </c>
      <c r="C694" s="15" t="s">
        <v>232</v>
      </c>
      <c r="D694" s="13">
        <v>47683</v>
      </c>
      <c r="E694" s="13" t="s">
        <v>14</v>
      </c>
      <c r="F694" s="13" t="s">
        <v>15</v>
      </c>
      <c r="G694" s="13" t="s">
        <v>16</v>
      </c>
      <c r="H694" s="13">
        <v>4188</v>
      </c>
      <c r="I694" s="13" t="s">
        <v>233</v>
      </c>
      <c r="J694" s="13" t="s">
        <v>18</v>
      </c>
      <c r="K694" s="13">
        <v>3</v>
      </c>
      <c r="L694" s="13">
        <v>77.39</v>
      </c>
      <c r="M694" s="13">
        <v>29.09</v>
      </c>
      <c r="N694" s="13">
        <f t="shared" si="30"/>
        <v>25.7966666666667</v>
      </c>
      <c r="O694" s="14">
        <v>1</v>
      </c>
      <c r="P694" s="13">
        <f t="shared" si="32"/>
        <v>3</v>
      </c>
    </row>
    <row r="695" customHeight="1" spans="1:16">
      <c r="A695" s="13">
        <v>57929610</v>
      </c>
      <c r="B695" s="13">
        <v>730</v>
      </c>
      <c r="C695" s="15" t="s">
        <v>92</v>
      </c>
      <c r="D695" s="13">
        <v>47683</v>
      </c>
      <c r="E695" s="13" t="s">
        <v>14</v>
      </c>
      <c r="F695" s="13" t="s">
        <v>15</v>
      </c>
      <c r="G695" s="13" t="s">
        <v>16</v>
      </c>
      <c r="H695" s="13">
        <v>15065</v>
      </c>
      <c r="I695" s="13" t="s">
        <v>160</v>
      </c>
      <c r="J695" s="13" t="s">
        <v>18</v>
      </c>
      <c r="K695" s="13">
        <v>3</v>
      </c>
      <c r="L695" s="13">
        <v>73.4</v>
      </c>
      <c r="M695" s="13">
        <v>25.4</v>
      </c>
      <c r="N695" s="13">
        <f t="shared" si="30"/>
        <v>24.4666666666667</v>
      </c>
      <c r="O695" s="14">
        <v>1</v>
      </c>
      <c r="P695" s="13">
        <f t="shared" si="32"/>
        <v>3</v>
      </c>
    </row>
    <row r="696" customHeight="1" spans="1:16">
      <c r="A696" s="13">
        <v>57929618</v>
      </c>
      <c r="B696" s="13">
        <v>515</v>
      </c>
      <c r="C696" s="15" t="s">
        <v>185</v>
      </c>
      <c r="D696" s="13">
        <v>47683</v>
      </c>
      <c r="E696" s="13" t="s">
        <v>14</v>
      </c>
      <c r="F696" s="13" t="s">
        <v>15</v>
      </c>
      <c r="G696" s="13" t="s">
        <v>16</v>
      </c>
      <c r="H696" s="13">
        <v>12669</v>
      </c>
      <c r="I696" s="13" t="s">
        <v>186</v>
      </c>
      <c r="J696" s="13" t="s">
        <v>18</v>
      </c>
      <c r="K696" s="13">
        <v>-7</v>
      </c>
      <c r="L696" s="13">
        <v>-180.6</v>
      </c>
      <c r="M696" s="13">
        <v>-67.9</v>
      </c>
      <c r="N696" s="13">
        <f t="shared" si="30"/>
        <v>25.8</v>
      </c>
      <c r="O696" s="14">
        <v>1</v>
      </c>
      <c r="P696" s="13">
        <f t="shared" si="32"/>
        <v>-7</v>
      </c>
    </row>
    <row r="697" customHeight="1" spans="1:16">
      <c r="A697" s="13">
        <v>57929711</v>
      </c>
      <c r="B697" s="13">
        <v>118758</v>
      </c>
      <c r="C697" s="15" t="s">
        <v>64</v>
      </c>
      <c r="D697" s="13">
        <v>47683</v>
      </c>
      <c r="E697" s="13" t="s">
        <v>14</v>
      </c>
      <c r="F697" s="13" t="s">
        <v>15</v>
      </c>
      <c r="G697" s="13" t="s">
        <v>16</v>
      </c>
      <c r="H697" s="13">
        <v>16204</v>
      </c>
      <c r="I697" s="13" t="s">
        <v>65</v>
      </c>
      <c r="J697" s="13" t="s">
        <v>18</v>
      </c>
      <c r="K697" s="13">
        <v>1</v>
      </c>
      <c r="L697" s="13">
        <v>25.8</v>
      </c>
      <c r="M697" s="13">
        <v>9.7</v>
      </c>
      <c r="N697" s="13">
        <f t="shared" si="30"/>
        <v>25.8</v>
      </c>
      <c r="O697" s="14">
        <v>1</v>
      </c>
      <c r="P697" s="13">
        <f t="shared" si="32"/>
        <v>1</v>
      </c>
    </row>
    <row r="698" customHeight="1" spans="1:16">
      <c r="A698" s="13">
        <v>57929859</v>
      </c>
      <c r="B698" s="13">
        <v>578</v>
      </c>
      <c r="C698" s="15" t="s">
        <v>27</v>
      </c>
      <c r="D698" s="13">
        <v>47683</v>
      </c>
      <c r="E698" s="13" t="s">
        <v>14</v>
      </c>
      <c r="F698" s="13" t="s">
        <v>15</v>
      </c>
      <c r="G698" s="13" t="s">
        <v>16</v>
      </c>
      <c r="H698" s="13">
        <v>9140</v>
      </c>
      <c r="I698" s="13" t="s">
        <v>28</v>
      </c>
      <c r="J698" s="13" t="s">
        <v>18</v>
      </c>
      <c r="K698" s="13">
        <v>1</v>
      </c>
      <c r="L698" s="13">
        <v>25.8</v>
      </c>
      <c r="M698" s="13">
        <v>9.7</v>
      </c>
      <c r="N698" s="13">
        <f t="shared" si="30"/>
        <v>25.8</v>
      </c>
      <c r="O698" s="14">
        <v>1</v>
      </c>
      <c r="P698" s="13">
        <f t="shared" si="32"/>
        <v>1</v>
      </c>
    </row>
    <row r="699" customHeight="1" spans="1:16">
      <c r="A699" s="13">
        <v>57929863</v>
      </c>
      <c r="B699" s="13">
        <v>106066</v>
      </c>
      <c r="C699" s="15" t="s">
        <v>29</v>
      </c>
      <c r="D699" s="13">
        <v>47683</v>
      </c>
      <c r="E699" s="13" t="s">
        <v>14</v>
      </c>
      <c r="F699" s="13" t="s">
        <v>15</v>
      </c>
      <c r="G699" s="13" t="s">
        <v>16</v>
      </c>
      <c r="H699" s="13">
        <v>995676</v>
      </c>
      <c r="I699" s="13" t="s">
        <v>30</v>
      </c>
      <c r="J699" s="13" t="s">
        <v>18</v>
      </c>
      <c r="K699" s="13">
        <v>1</v>
      </c>
      <c r="L699" s="13">
        <v>25.8</v>
      </c>
      <c r="M699" s="13">
        <v>9.7</v>
      </c>
      <c r="N699" s="13">
        <f t="shared" si="30"/>
        <v>25.8</v>
      </c>
      <c r="O699" s="14">
        <v>1</v>
      </c>
      <c r="P699" s="13">
        <f t="shared" si="32"/>
        <v>1</v>
      </c>
    </row>
    <row r="700" customHeight="1" spans="1:16">
      <c r="A700" s="13">
        <v>57929913</v>
      </c>
      <c r="B700" s="13">
        <v>578</v>
      </c>
      <c r="C700" s="15" t="s">
        <v>27</v>
      </c>
      <c r="D700" s="13">
        <v>47683</v>
      </c>
      <c r="E700" s="13" t="s">
        <v>14</v>
      </c>
      <c r="F700" s="13" t="s">
        <v>15</v>
      </c>
      <c r="G700" s="13" t="s">
        <v>16</v>
      </c>
      <c r="H700" s="13">
        <v>9140</v>
      </c>
      <c r="I700" s="13" t="s">
        <v>28</v>
      </c>
      <c r="J700" s="13" t="s">
        <v>18</v>
      </c>
      <c r="K700" s="13">
        <v>1</v>
      </c>
      <c r="L700" s="13">
        <v>25.8</v>
      </c>
      <c r="M700" s="13">
        <v>9.7</v>
      </c>
      <c r="N700" s="13">
        <f t="shared" si="30"/>
        <v>25.8</v>
      </c>
      <c r="O700" s="14">
        <v>1</v>
      </c>
      <c r="P700" s="13">
        <f t="shared" si="32"/>
        <v>1</v>
      </c>
    </row>
    <row r="701" customHeight="1" spans="1:16">
      <c r="A701" s="13">
        <v>57929916</v>
      </c>
      <c r="B701" s="13">
        <v>371</v>
      </c>
      <c r="C701" s="15" t="s">
        <v>358</v>
      </c>
      <c r="D701" s="13">
        <v>47683</v>
      </c>
      <c r="E701" s="13" t="s">
        <v>14</v>
      </c>
      <c r="F701" s="13" t="s">
        <v>15</v>
      </c>
      <c r="G701" s="13" t="s">
        <v>16</v>
      </c>
      <c r="H701" s="13">
        <v>9112</v>
      </c>
      <c r="I701" s="13" t="s">
        <v>359</v>
      </c>
      <c r="J701" s="13" t="s">
        <v>18</v>
      </c>
      <c r="K701" s="13">
        <v>-3</v>
      </c>
      <c r="L701" s="13">
        <v>-65.4</v>
      </c>
      <c r="M701" s="13">
        <v>-17.1</v>
      </c>
      <c r="N701" s="13">
        <f t="shared" si="30"/>
        <v>21.8</v>
      </c>
      <c r="O701" s="14">
        <v>1</v>
      </c>
      <c r="P701" s="13">
        <f t="shared" si="32"/>
        <v>-3</v>
      </c>
    </row>
    <row r="702" customHeight="1" spans="1:16">
      <c r="A702" s="13">
        <v>57929983</v>
      </c>
      <c r="B702" s="13">
        <v>707</v>
      </c>
      <c r="C702" s="15" t="s">
        <v>31</v>
      </c>
      <c r="D702" s="13">
        <v>47683</v>
      </c>
      <c r="E702" s="13" t="s">
        <v>14</v>
      </c>
      <c r="F702" s="13" t="s">
        <v>15</v>
      </c>
      <c r="G702" s="13" t="s">
        <v>16</v>
      </c>
      <c r="H702" s="13">
        <v>8233</v>
      </c>
      <c r="I702" s="13" t="s">
        <v>330</v>
      </c>
      <c r="J702" s="13" t="s">
        <v>33</v>
      </c>
      <c r="K702" s="13">
        <v>1</v>
      </c>
      <c r="L702" s="13">
        <v>18.9</v>
      </c>
      <c r="M702" s="13">
        <v>2.8</v>
      </c>
      <c r="N702" s="13">
        <f t="shared" si="30"/>
        <v>18.9</v>
      </c>
      <c r="O702" s="14" t="s">
        <v>1086</v>
      </c>
      <c r="P702" s="13">
        <v>0</v>
      </c>
    </row>
    <row r="703" customHeight="1" spans="1:16">
      <c r="A703" s="13">
        <v>57930019</v>
      </c>
      <c r="B703" s="13">
        <v>114286</v>
      </c>
      <c r="C703" s="15" t="s">
        <v>19</v>
      </c>
      <c r="D703" s="13">
        <v>47683</v>
      </c>
      <c r="E703" s="13" t="s">
        <v>14</v>
      </c>
      <c r="F703" s="13" t="s">
        <v>15</v>
      </c>
      <c r="G703" s="13" t="s">
        <v>16</v>
      </c>
      <c r="H703" s="13">
        <v>16266</v>
      </c>
      <c r="I703" s="13" t="s">
        <v>335</v>
      </c>
      <c r="J703" s="13" t="s">
        <v>18</v>
      </c>
      <c r="K703" s="13">
        <v>1</v>
      </c>
      <c r="L703" s="13">
        <v>19.8</v>
      </c>
      <c r="M703" s="13">
        <v>3.7</v>
      </c>
      <c r="N703" s="13">
        <f t="shared" si="30"/>
        <v>19.8</v>
      </c>
      <c r="O703" s="14">
        <v>1</v>
      </c>
      <c r="P703" s="13">
        <f t="shared" si="32"/>
        <v>1</v>
      </c>
    </row>
    <row r="704" customHeight="1" spans="1:16">
      <c r="A704" s="13">
        <v>57930077</v>
      </c>
      <c r="B704" s="13">
        <v>105267</v>
      </c>
      <c r="C704" s="15" t="s">
        <v>147</v>
      </c>
      <c r="D704" s="13">
        <v>47683</v>
      </c>
      <c r="E704" s="13" t="s">
        <v>14</v>
      </c>
      <c r="F704" s="13" t="s">
        <v>15</v>
      </c>
      <c r="G704" s="13" t="s">
        <v>16</v>
      </c>
      <c r="H704" s="13">
        <v>12886</v>
      </c>
      <c r="I704" s="13" t="s">
        <v>271</v>
      </c>
      <c r="J704" s="13" t="s">
        <v>18</v>
      </c>
      <c r="K704" s="13">
        <v>1</v>
      </c>
      <c r="L704" s="13">
        <v>25.8</v>
      </c>
      <c r="M704" s="13">
        <v>9.7</v>
      </c>
      <c r="N704" s="13">
        <f t="shared" si="30"/>
        <v>25.8</v>
      </c>
      <c r="O704" s="14">
        <v>1</v>
      </c>
      <c r="P704" s="13">
        <f t="shared" si="32"/>
        <v>1</v>
      </c>
    </row>
    <row r="705" customHeight="1" spans="1:16">
      <c r="A705" s="13">
        <v>57930081</v>
      </c>
      <c r="B705" s="13">
        <v>108277</v>
      </c>
      <c r="C705" s="15" t="s">
        <v>25</v>
      </c>
      <c r="D705" s="13">
        <v>47683</v>
      </c>
      <c r="E705" s="13" t="s">
        <v>14</v>
      </c>
      <c r="F705" s="13" t="s">
        <v>15</v>
      </c>
      <c r="G705" s="13" t="s">
        <v>16</v>
      </c>
      <c r="H705" s="13">
        <v>15799</v>
      </c>
      <c r="I705" s="13" t="s">
        <v>26</v>
      </c>
      <c r="J705" s="13" t="s">
        <v>18</v>
      </c>
      <c r="K705" s="13">
        <v>1</v>
      </c>
      <c r="L705" s="13">
        <v>25.8</v>
      </c>
      <c r="M705" s="13">
        <v>9.7</v>
      </c>
      <c r="N705" s="13">
        <f t="shared" si="30"/>
        <v>25.8</v>
      </c>
      <c r="O705" s="14">
        <v>1</v>
      </c>
      <c r="P705" s="13">
        <f t="shared" si="32"/>
        <v>1</v>
      </c>
    </row>
    <row r="706" customHeight="1" spans="1:16">
      <c r="A706" s="13">
        <v>57930242</v>
      </c>
      <c r="B706" s="13">
        <v>143253</v>
      </c>
      <c r="C706" s="15" t="s">
        <v>286</v>
      </c>
      <c r="D706" s="13">
        <v>47683</v>
      </c>
      <c r="E706" s="13" t="s">
        <v>14</v>
      </c>
      <c r="F706" s="13" t="s">
        <v>15</v>
      </c>
      <c r="G706" s="13" t="s">
        <v>16</v>
      </c>
      <c r="H706" s="13">
        <v>15772</v>
      </c>
      <c r="I706" s="13" t="s">
        <v>434</v>
      </c>
      <c r="J706" s="13" t="s">
        <v>18</v>
      </c>
      <c r="K706" s="13">
        <v>1</v>
      </c>
      <c r="L706" s="13">
        <v>18</v>
      </c>
      <c r="M706" s="13">
        <v>2</v>
      </c>
      <c r="N706" s="13">
        <f t="shared" si="30"/>
        <v>18</v>
      </c>
      <c r="O706" s="14">
        <v>1</v>
      </c>
      <c r="P706" s="13">
        <f t="shared" ref="P706:P737" si="33">K706*O706</f>
        <v>1</v>
      </c>
    </row>
    <row r="707" customHeight="1" spans="1:16">
      <c r="A707" s="13">
        <v>57930311</v>
      </c>
      <c r="B707" s="13">
        <v>106066</v>
      </c>
      <c r="C707" s="15" t="s">
        <v>29</v>
      </c>
      <c r="D707" s="13">
        <v>47683</v>
      </c>
      <c r="E707" s="13" t="s">
        <v>14</v>
      </c>
      <c r="F707" s="13" t="s">
        <v>15</v>
      </c>
      <c r="G707" s="13" t="s">
        <v>16</v>
      </c>
      <c r="H707" s="13">
        <v>1001378</v>
      </c>
      <c r="I707" s="13" t="s">
        <v>435</v>
      </c>
      <c r="J707" s="13" t="s">
        <v>18</v>
      </c>
      <c r="K707" s="13">
        <v>1</v>
      </c>
      <c r="L707" s="13">
        <v>25.8</v>
      </c>
      <c r="M707" s="13">
        <v>9.7</v>
      </c>
      <c r="N707" s="13">
        <f t="shared" ref="N707:N770" si="34">L707/K707</f>
        <v>25.8</v>
      </c>
      <c r="O707" s="14">
        <v>1</v>
      </c>
      <c r="P707" s="13">
        <f t="shared" si="33"/>
        <v>1</v>
      </c>
    </row>
    <row r="708" customHeight="1" spans="1:16">
      <c r="A708" s="13">
        <v>57930320</v>
      </c>
      <c r="B708" s="13">
        <v>117310</v>
      </c>
      <c r="C708" s="15" t="s">
        <v>284</v>
      </c>
      <c r="D708" s="13">
        <v>47683</v>
      </c>
      <c r="E708" s="13" t="s">
        <v>14</v>
      </c>
      <c r="F708" s="13" t="s">
        <v>15</v>
      </c>
      <c r="G708" s="13" t="s">
        <v>16</v>
      </c>
      <c r="H708" s="13">
        <v>27722</v>
      </c>
      <c r="I708" s="13" t="s">
        <v>436</v>
      </c>
      <c r="J708" s="13" t="s">
        <v>18</v>
      </c>
      <c r="K708" s="13">
        <v>2</v>
      </c>
      <c r="L708" s="13">
        <v>51.6</v>
      </c>
      <c r="M708" s="13">
        <v>19.4</v>
      </c>
      <c r="N708" s="13">
        <f t="shared" si="34"/>
        <v>25.8</v>
      </c>
      <c r="O708" s="14">
        <v>1</v>
      </c>
      <c r="P708" s="13">
        <f t="shared" si="33"/>
        <v>2</v>
      </c>
    </row>
    <row r="709" customHeight="1" spans="1:16">
      <c r="A709" s="13">
        <v>57930363</v>
      </c>
      <c r="B709" s="13">
        <v>106066</v>
      </c>
      <c r="C709" s="15" t="s">
        <v>29</v>
      </c>
      <c r="D709" s="13">
        <v>47683</v>
      </c>
      <c r="E709" s="13" t="s">
        <v>14</v>
      </c>
      <c r="F709" s="13" t="s">
        <v>15</v>
      </c>
      <c r="G709" s="13" t="s">
        <v>16</v>
      </c>
      <c r="H709" s="13">
        <v>1001378</v>
      </c>
      <c r="I709" s="13" t="s">
        <v>435</v>
      </c>
      <c r="J709" s="13" t="s">
        <v>18</v>
      </c>
      <c r="K709" s="13">
        <v>1</v>
      </c>
      <c r="L709" s="13">
        <v>25.8</v>
      </c>
      <c r="M709" s="13">
        <v>9.7</v>
      </c>
      <c r="N709" s="13">
        <f t="shared" si="34"/>
        <v>25.8</v>
      </c>
      <c r="O709" s="14">
        <v>1</v>
      </c>
      <c r="P709" s="13">
        <f t="shared" si="33"/>
        <v>1</v>
      </c>
    </row>
    <row r="710" customHeight="1" spans="1:16">
      <c r="A710" s="13">
        <v>57930391</v>
      </c>
      <c r="B710" s="13">
        <v>307</v>
      </c>
      <c r="C710" s="15" t="s">
        <v>34</v>
      </c>
      <c r="D710" s="13">
        <v>47683</v>
      </c>
      <c r="E710" s="13" t="s">
        <v>14</v>
      </c>
      <c r="F710" s="13" t="s">
        <v>15</v>
      </c>
      <c r="G710" s="13" t="s">
        <v>16</v>
      </c>
      <c r="H710" s="13">
        <v>9563</v>
      </c>
      <c r="I710" s="13" t="s">
        <v>120</v>
      </c>
      <c r="J710" s="13" t="s">
        <v>18</v>
      </c>
      <c r="K710" s="13">
        <v>3</v>
      </c>
      <c r="L710" s="13">
        <v>77.4</v>
      </c>
      <c r="M710" s="13">
        <v>29.1</v>
      </c>
      <c r="N710" s="13">
        <f t="shared" si="34"/>
        <v>25.8</v>
      </c>
      <c r="O710" s="14">
        <v>1</v>
      </c>
      <c r="P710" s="13">
        <f t="shared" si="33"/>
        <v>3</v>
      </c>
    </row>
    <row r="711" customHeight="1" spans="1:16">
      <c r="A711" s="13">
        <v>57930483</v>
      </c>
      <c r="B711" s="13">
        <v>106066</v>
      </c>
      <c r="C711" s="15" t="s">
        <v>29</v>
      </c>
      <c r="D711" s="13">
        <v>47683</v>
      </c>
      <c r="E711" s="13" t="s">
        <v>14</v>
      </c>
      <c r="F711" s="13" t="s">
        <v>15</v>
      </c>
      <c r="G711" s="13" t="s">
        <v>16</v>
      </c>
      <c r="H711" s="13">
        <v>995676</v>
      </c>
      <c r="I711" s="13" t="s">
        <v>30</v>
      </c>
      <c r="J711" s="13" t="s">
        <v>18</v>
      </c>
      <c r="K711" s="13">
        <v>6</v>
      </c>
      <c r="L711" s="13">
        <v>154.8</v>
      </c>
      <c r="M711" s="13">
        <v>58.2</v>
      </c>
      <c r="N711" s="13">
        <f t="shared" si="34"/>
        <v>25.8</v>
      </c>
      <c r="O711" s="14">
        <v>1</v>
      </c>
      <c r="P711" s="13">
        <f t="shared" si="33"/>
        <v>6</v>
      </c>
    </row>
    <row r="712" customHeight="1" spans="1:16">
      <c r="A712" s="13">
        <v>57930522</v>
      </c>
      <c r="B712" s="13">
        <v>355</v>
      </c>
      <c r="C712" s="15" t="s">
        <v>388</v>
      </c>
      <c r="D712" s="13">
        <v>47683</v>
      </c>
      <c r="E712" s="13" t="s">
        <v>14</v>
      </c>
      <c r="F712" s="13" t="s">
        <v>15</v>
      </c>
      <c r="G712" s="13" t="s">
        <v>16</v>
      </c>
      <c r="H712" s="13">
        <v>9895</v>
      </c>
      <c r="I712" s="13" t="s">
        <v>67</v>
      </c>
      <c r="J712" s="13" t="s">
        <v>18</v>
      </c>
      <c r="K712" s="13">
        <v>3</v>
      </c>
      <c r="L712" s="13">
        <v>74.21</v>
      </c>
      <c r="M712" s="13">
        <v>25.9100000001</v>
      </c>
      <c r="N712" s="13">
        <f t="shared" si="34"/>
        <v>24.7366666666667</v>
      </c>
      <c r="O712" s="14">
        <v>1</v>
      </c>
      <c r="P712" s="13">
        <f t="shared" si="33"/>
        <v>3</v>
      </c>
    </row>
    <row r="713" customHeight="1" spans="1:16">
      <c r="A713" s="13">
        <v>57930563</v>
      </c>
      <c r="B713" s="13">
        <v>307</v>
      </c>
      <c r="C713" s="15" t="s">
        <v>34</v>
      </c>
      <c r="D713" s="13">
        <v>47683</v>
      </c>
      <c r="E713" s="13" t="s">
        <v>14</v>
      </c>
      <c r="F713" s="13" t="s">
        <v>15</v>
      </c>
      <c r="G713" s="13" t="s">
        <v>16</v>
      </c>
      <c r="H713" s="13">
        <v>991137</v>
      </c>
      <c r="I713" s="13" t="s">
        <v>437</v>
      </c>
      <c r="J713" s="13" t="s">
        <v>18</v>
      </c>
      <c r="K713" s="13">
        <v>1</v>
      </c>
      <c r="L713" s="13">
        <v>25.8</v>
      </c>
      <c r="M713" s="13">
        <v>9.7</v>
      </c>
      <c r="N713" s="13">
        <f t="shared" si="34"/>
        <v>25.8</v>
      </c>
      <c r="O713" s="14">
        <v>1</v>
      </c>
      <c r="P713" s="13">
        <f t="shared" si="33"/>
        <v>1</v>
      </c>
    </row>
    <row r="714" customHeight="1" spans="1:16">
      <c r="A714" s="13">
        <v>57930649</v>
      </c>
      <c r="B714" s="13">
        <v>102564</v>
      </c>
      <c r="C714" s="15" t="s">
        <v>336</v>
      </c>
      <c r="D714" s="13">
        <v>47683</v>
      </c>
      <c r="E714" s="13" t="s">
        <v>14</v>
      </c>
      <c r="F714" s="13" t="s">
        <v>15</v>
      </c>
      <c r="G714" s="13" t="s">
        <v>16</v>
      </c>
      <c r="H714" s="13">
        <v>4450</v>
      </c>
      <c r="I714" s="13" t="s">
        <v>438</v>
      </c>
      <c r="J714" s="13" t="s">
        <v>18</v>
      </c>
      <c r="K714" s="13">
        <v>1</v>
      </c>
      <c r="L714" s="13">
        <v>25.8</v>
      </c>
      <c r="M714" s="13">
        <v>9.7</v>
      </c>
      <c r="N714" s="13">
        <f t="shared" si="34"/>
        <v>25.8</v>
      </c>
      <c r="O714" s="14">
        <v>1</v>
      </c>
      <c r="P714" s="13">
        <f t="shared" si="33"/>
        <v>1</v>
      </c>
    </row>
    <row r="715" customHeight="1" spans="1:16">
      <c r="A715" s="13">
        <v>57930698</v>
      </c>
      <c r="B715" s="13">
        <v>114286</v>
      </c>
      <c r="C715" s="15" t="s">
        <v>19</v>
      </c>
      <c r="D715" s="13">
        <v>47683</v>
      </c>
      <c r="E715" s="13" t="s">
        <v>14</v>
      </c>
      <c r="F715" s="13" t="s">
        <v>15</v>
      </c>
      <c r="G715" s="13" t="s">
        <v>16</v>
      </c>
      <c r="H715" s="13">
        <v>16266</v>
      </c>
      <c r="I715" s="13" t="s">
        <v>335</v>
      </c>
      <c r="J715" s="13" t="s">
        <v>18</v>
      </c>
      <c r="K715" s="13">
        <v>1</v>
      </c>
      <c r="L715" s="13">
        <v>25.8</v>
      </c>
      <c r="M715" s="13">
        <v>9.7</v>
      </c>
      <c r="N715" s="13">
        <f t="shared" si="34"/>
        <v>25.8</v>
      </c>
      <c r="O715" s="14">
        <v>1</v>
      </c>
      <c r="P715" s="13">
        <f t="shared" si="33"/>
        <v>1</v>
      </c>
    </row>
    <row r="716" customHeight="1" spans="1:16">
      <c r="A716" s="13">
        <v>57930706</v>
      </c>
      <c r="B716" s="13">
        <v>106066</v>
      </c>
      <c r="C716" s="15" t="s">
        <v>29</v>
      </c>
      <c r="D716" s="13">
        <v>47683</v>
      </c>
      <c r="E716" s="13" t="s">
        <v>14</v>
      </c>
      <c r="F716" s="13" t="s">
        <v>15</v>
      </c>
      <c r="G716" s="13" t="s">
        <v>16</v>
      </c>
      <c r="H716" s="13">
        <v>995676</v>
      </c>
      <c r="I716" s="13" t="s">
        <v>30</v>
      </c>
      <c r="J716" s="13" t="s">
        <v>18</v>
      </c>
      <c r="K716" s="13">
        <v>1</v>
      </c>
      <c r="L716" s="13">
        <v>25.8</v>
      </c>
      <c r="M716" s="13">
        <v>9.7</v>
      </c>
      <c r="N716" s="13">
        <f t="shared" si="34"/>
        <v>25.8</v>
      </c>
      <c r="O716" s="14">
        <v>1</v>
      </c>
      <c r="P716" s="13">
        <f t="shared" si="33"/>
        <v>1</v>
      </c>
    </row>
    <row r="717" customHeight="1" spans="1:16">
      <c r="A717" s="13">
        <v>57930766</v>
      </c>
      <c r="B717" s="13">
        <v>707</v>
      </c>
      <c r="C717" s="15" t="s">
        <v>31</v>
      </c>
      <c r="D717" s="13">
        <v>47683</v>
      </c>
      <c r="E717" s="13" t="s">
        <v>14</v>
      </c>
      <c r="F717" s="13" t="s">
        <v>15</v>
      </c>
      <c r="G717" s="13" t="s">
        <v>16</v>
      </c>
      <c r="H717" s="13">
        <v>4311</v>
      </c>
      <c r="I717" s="13" t="s">
        <v>153</v>
      </c>
      <c r="J717" s="13" t="s">
        <v>18</v>
      </c>
      <c r="K717" s="13">
        <v>1</v>
      </c>
      <c r="L717" s="13">
        <v>25.8</v>
      </c>
      <c r="M717" s="13">
        <v>9.7</v>
      </c>
      <c r="N717" s="13">
        <f t="shared" si="34"/>
        <v>25.8</v>
      </c>
      <c r="O717" s="14">
        <v>1</v>
      </c>
      <c r="P717" s="13">
        <f t="shared" si="33"/>
        <v>1</v>
      </c>
    </row>
    <row r="718" customHeight="1" spans="1:16">
      <c r="A718" s="13">
        <v>57930802</v>
      </c>
      <c r="B718" s="13">
        <v>738</v>
      </c>
      <c r="C718" s="15" t="s">
        <v>151</v>
      </c>
      <c r="D718" s="13">
        <v>47683</v>
      </c>
      <c r="E718" s="13" t="s">
        <v>14</v>
      </c>
      <c r="F718" s="13" t="s">
        <v>15</v>
      </c>
      <c r="G718" s="13" t="s">
        <v>16</v>
      </c>
      <c r="H718" s="13">
        <v>6121</v>
      </c>
      <c r="I718" s="13" t="s">
        <v>439</v>
      </c>
      <c r="J718" s="13" t="s">
        <v>18</v>
      </c>
      <c r="K718" s="13">
        <v>2</v>
      </c>
      <c r="L718" s="13">
        <v>47</v>
      </c>
      <c r="M718" s="13">
        <v>14.8</v>
      </c>
      <c r="N718" s="13">
        <f t="shared" si="34"/>
        <v>23.5</v>
      </c>
      <c r="O718" s="14">
        <v>1</v>
      </c>
      <c r="P718" s="13">
        <f t="shared" si="33"/>
        <v>2</v>
      </c>
    </row>
    <row r="719" customHeight="1" spans="1:16">
      <c r="A719" s="13">
        <v>57930902</v>
      </c>
      <c r="B719" s="13">
        <v>107658</v>
      </c>
      <c r="C719" s="15" t="s">
        <v>68</v>
      </c>
      <c r="D719" s="13">
        <v>47683</v>
      </c>
      <c r="E719" s="13" t="s">
        <v>14</v>
      </c>
      <c r="F719" s="13" t="s">
        <v>15</v>
      </c>
      <c r="G719" s="13" t="s">
        <v>16</v>
      </c>
      <c r="H719" s="13">
        <v>4562</v>
      </c>
      <c r="I719" s="13" t="s">
        <v>429</v>
      </c>
      <c r="J719" s="13" t="s">
        <v>18</v>
      </c>
      <c r="K719" s="13">
        <v>2</v>
      </c>
      <c r="L719" s="13">
        <v>51.6</v>
      </c>
      <c r="M719" s="13">
        <v>19.4</v>
      </c>
      <c r="N719" s="13">
        <f t="shared" si="34"/>
        <v>25.8</v>
      </c>
      <c r="O719" s="14">
        <v>1</v>
      </c>
      <c r="P719" s="13">
        <f t="shared" si="33"/>
        <v>2</v>
      </c>
    </row>
    <row r="720" customHeight="1" spans="1:16">
      <c r="A720" s="13">
        <v>57930951</v>
      </c>
      <c r="B720" s="13">
        <v>114848</v>
      </c>
      <c r="C720" s="15" t="s">
        <v>44</v>
      </c>
      <c r="D720" s="13">
        <v>47683</v>
      </c>
      <c r="E720" s="13" t="s">
        <v>14</v>
      </c>
      <c r="F720" s="13" t="s">
        <v>15</v>
      </c>
      <c r="G720" s="13" t="s">
        <v>16</v>
      </c>
      <c r="H720" s="13">
        <v>8763</v>
      </c>
      <c r="I720" s="13" t="s">
        <v>45</v>
      </c>
      <c r="J720" s="13" t="s">
        <v>33</v>
      </c>
      <c r="K720" s="13">
        <v>1</v>
      </c>
      <c r="L720" s="13">
        <v>22.64</v>
      </c>
      <c r="M720" s="13">
        <v>6.54</v>
      </c>
      <c r="N720" s="13">
        <f t="shared" si="34"/>
        <v>22.64</v>
      </c>
      <c r="O720" s="14" t="s">
        <v>1086</v>
      </c>
      <c r="P720" s="13">
        <v>0</v>
      </c>
    </row>
    <row r="721" customHeight="1" spans="1:16">
      <c r="A721" s="13">
        <v>57930998</v>
      </c>
      <c r="B721" s="13">
        <v>752</v>
      </c>
      <c r="C721" s="15" t="s">
        <v>143</v>
      </c>
      <c r="D721" s="13">
        <v>47683</v>
      </c>
      <c r="E721" s="13" t="s">
        <v>14</v>
      </c>
      <c r="F721" s="13" t="s">
        <v>15</v>
      </c>
      <c r="G721" s="13" t="s">
        <v>16</v>
      </c>
      <c r="H721" s="13">
        <v>15263</v>
      </c>
      <c r="I721" s="13" t="s">
        <v>440</v>
      </c>
      <c r="J721" s="13" t="s">
        <v>33</v>
      </c>
      <c r="K721" s="13">
        <v>1</v>
      </c>
      <c r="L721" s="13">
        <v>23.8</v>
      </c>
      <c r="M721" s="13">
        <v>7.7</v>
      </c>
      <c r="N721" s="13">
        <f t="shared" si="34"/>
        <v>23.8</v>
      </c>
      <c r="O721" s="14" t="s">
        <v>1086</v>
      </c>
      <c r="P721" s="13">
        <v>0</v>
      </c>
    </row>
    <row r="722" customHeight="1" spans="1:16">
      <c r="A722" s="13">
        <v>57931018</v>
      </c>
      <c r="B722" s="13">
        <v>117637</v>
      </c>
      <c r="C722" s="15" t="s">
        <v>275</v>
      </c>
      <c r="D722" s="13">
        <v>47683</v>
      </c>
      <c r="E722" s="13" t="s">
        <v>14</v>
      </c>
      <c r="F722" s="13" t="s">
        <v>15</v>
      </c>
      <c r="G722" s="13" t="s">
        <v>16</v>
      </c>
      <c r="H722" s="13">
        <v>11992</v>
      </c>
      <c r="I722" s="13" t="s">
        <v>276</v>
      </c>
      <c r="J722" s="13" t="s">
        <v>18</v>
      </c>
      <c r="K722" s="13">
        <v>1</v>
      </c>
      <c r="L722" s="13">
        <v>25.8</v>
      </c>
      <c r="M722" s="13">
        <v>9.7</v>
      </c>
      <c r="N722" s="13">
        <f t="shared" si="34"/>
        <v>25.8</v>
      </c>
      <c r="O722" s="14">
        <v>1</v>
      </c>
      <c r="P722" s="13">
        <f t="shared" si="33"/>
        <v>1</v>
      </c>
    </row>
    <row r="723" customHeight="1" spans="1:16">
      <c r="A723" s="13">
        <v>57931185</v>
      </c>
      <c r="B723" s="13">
        <v>117184</v>
      </c>
      <c r="C723" s="15" t="s">
        <v>50</v>
      </c>
      <c r="D723" s="13">
        <v>47683</v>
      </c>
      <c r="E723" s="13" t="s">
        <v>14</v>
      </c>
      <c r="F723" s="13" t="s">
        <v>15</v>
      </c>
      <c r="G723" s="13" t="s">
        <v>16</v>
      </c>
      <c r="H723" s="13">
        <v>11769</v>
      </c>
      <c r="I723" s="13" t="s">
        <v>209</v>
      </c>
      <c r="J723" s="13" t="s">
        <v>18</v>
      </c>
      <c r="K723" s="13">
        <v>1</v>
      </c>
      <c r="L723" s="13">
        <v>25.8</v>
      </c>
      <c r="M723" s="13">
        <v>9.7</v>
      </c>
      <c r="N723" s="13">
        <f t="shared" si="34"/>
        <v>25.8</v>
      </c>
      <c r="O723" s="14">
        <v>1</v>
      </c>
      <c r="P723" s="13">
        <f t="shared" si="33"/>
        <v>1</v>
      </c>
    </row>
    <row r="724" customHeight="1" spans="1:16">
      <c r="A724" s="13">
        <v>57931266</v>
      </c>
      <c r="B724" s="13">
        <v>307</v>
      </c>
      <c r="C724" s="15" t="s">
        <v>34</v>
      </c>
      <c r="D724" s="13">
        <v>47683</v>
      </c>
      <c r="E724" s="13" t="s">
        <v>14</v>
      </c>
      <c r="F724" s="13" t="s">
        <v>15</v>
      </c>
      <c r="G724" s="13" t="s">
        <v>16</v>
      </c>
      <c r="H724" s="13">
        <v>1002850</v>
      </c>
      <c r="I724" s="13" t="s">
        <v>240</v>
      </c>
      <c r="J724" s="13" t="s">
        <v>33</v>
      </c>
      <c r="K724" s="13">
        <v>1</v>
      </c>
      <c r="L724" s="13">
        <v>20.93</v>
      </c>
      <c r="M724" s="13">
        <v>4.83</v>
      </c>
      <c r="N724" s="13">
        <f t="shared" si="34"/>
        <v>20.93</v>
      </c>
      <c r="O724" s="14" t="s">
        <v>1086</v>
      </c>
      <c r="P724" s="13">
        <v>0</v>
      </c>
    </row>
    <row r="725" customHeight="1" spans="1:16">
      <c r="A725" s="13">
        <v>57931394</v>
      </c>
      <c r="B725" s="13">
        <v>104430</v>
      </c>
      <c r="C725" s="15" t="s">
        <v>175</v>
      </c>
      <c r="D725" s="13">
        <v>47683</v>
      </c>
      <c r="E725" s="13" t="s">
        <v>14</v>
      </c>
      <c r="F725" s="13" t="s">
        <v>15</v>
      </c>
      <c r="G725" s="13" t="s">
        <v>16</v>
      </c>
      <c r="H725" s="13">
        <v>15615</v>
      </c>
      <c r="I725" s="13" t="s">
        <v>176</v>
      </c>
      <c r="J725" s="13" t="s">
        <v>33</v>
      </c>
      <c r="K725" s="13">
        <v>2</v>
      </c>
      <c r="L725" s="13">
        <v>37.8</v>
      </c>
      <c r="M725" s="13">
        <v>5.6</v>
      </c>
      <c r="N725" s="13">
        <f t="shared" si="34"/>
        <v>18.9</v>
      </c>
      <c r="O725" s="14" t="s">
        <v>1086</v>
      </c>
      <c r="P725" s="13">
        <v>0</v>
      </c>
    </row>
    <row r="726" customHeight="1" spans="1:16">
      <c r="A726" s="13">
        <v>57931506</v>
      </c>
      <c r="B726" s="13">
        <v>114622</v>
      </c>
      <c r="C726" s="15" t="s">
        <v>38</v>
      </c>
      <c r="D726" s="13">
        <v>47683</v>
      </c>
      <c r="E726" s="13" t="s">
        <v>14</v>
      </c>
      <c r="F726" s="13" t="s">
        <v>15</v>
      </c>
      <c r="G726" s="13" t="s">
        <v>16</v>
      </c>
      <c r="H726" s="13">
        <v>10205</v>
      </c>
      <c r="I726" s="13" t="s">
        <v>323</v>
      </c>
      <c r="J726" s="13" t="s">
        <v>18</v>
      </c>
      <c r="K726" s="13">
        <v>1</v>
      </c>
      <c r="L726" s="13">
        <v>25.8</v>
      </c>
      <c r="M726" s="13">
        <v>9.7</v>
      </c>
      <c r="N726" s="13">
        <f t="shared" si="34"/>
        <v>25.8</v>
      </c>
      <c r="O726" s="14">
        <v>1</v>
      </c>
      <c r="P726" s="13">
        <f t="shared" si="33"/>
        <v>1</v>
      </c>
    </row>
    <row r="727" customHeight="1" spans="1:16">
      <c r="A727" s="13">
        <v>57931517</v>
      </c>
      <c r="B727" s="13">
        <v>371</v>
      </c>
      <c r="C727" s="15" t="s">
        <v>358</v>
      </c>
      <c r="D727" s="13">
        <v>47683</v>
      </c>
      <c r="E727" s="13" t="s">
        <v>14</v>
      </c>
      <c r="F727" s="13" t="s">
        <v>15</v>
      </c>
      <c r="G727" s="13" t="s">
        <v>16</v>
      </c>
      <c r="H727" s="13">
        <v>9112</v>
      </c>
      <c r="I727" s="13" t="s">
        <v>359</v>
      </c>
      <c r="J727" s="13" t="s">
        <v>18</v>
      </c>
      <c r="K727" s="13">
        <v>2</v>
      </c>
      <c r="L727" s="13">
        <v>39.6</v>
      </c>
      <c r="M727" s="13">
        <v>7.4</v>
      </c>
      <c r="N727" s="13">
        <f t="shared" si="34"/>
        <v>19.8</v>
      </c>
      <c r="O727" s="14">
        <v>1</v>
      </c>
      <c r="P727" s="13">
        <f t="shared" si="33"/>
        <v>2</v>
      </c>
    </row>
    <row r="728" customHeight="1" spans="1:16">
      <c r="A728" s="13">
        <v>57931522</v>
      </c>
      <c r="B728" s="13">
        <v>117184</v>
      </c>
      <c r="C728" s="15" t="s">
        <v>50</v>
      </c>
      <c r="D728" s="13">
        <v>47683</v>
      </c>
      <c r="E728" s="13" t="s">
        <v>14</v>
      </c>
      <c r="F728" s="13" t="s">
        <v>15</v>
      </c>
      <c r="G728" s="13" t="s">
        <v>16</v>
      </c>
      <c r="H728" s="13">
        <v>27739</v>
      </c>
      <c r="I728" s="13" t="s">
        <v>441</v>
      </c>
      <c r="J728" s="13" t="s">
        <v>18</v>
      </c>
      <c r="K728" s="13">
        <v>1</v>
      </c>
      <c r="L728" s="13">
        <v>25.8</v>
      </c>
      <c r="M728" s="13">
        <v>9.7</v>
      </c>
      <c r="N728" s="13">
        <f t="shared" si="34"/>
        <v>25.8</v>
      </c>
      <c r="O728" s="14">
        <v>1</v>
      </c>
      <c r="P728" s="13">
        <f t="shared" si="33"/>
        <v>1</v>
      </c>
    </row>
    <row r="729" customHeight="1" spans="1:16">
      <c r="A729" s="13">
        <v>57931681</v>
      </c>
      <c r="B729" s="13">
        <v>712</v>
      </c>
      <c r="C729" s="15" t="s">
        <v>134</v>
      </c>
      <c r="D729" s="13">
        <v>47683</v>
      </c>
      <c r="E729" s="13" t="s">
        <v>14</v>
      </c>
      <c r="F729" s="13" t="s">
        <v>15</v>
      </c>
      <c r="G729" s="13" t="s">
        <v>16</v>
      </c>
      <c r="H729" s="13">
        <v>27604</v>
      </c>
      <c r="I729" s="13" t="s">
        <v>312</v>
      </c>
      <c r="J729" s="13" t="s">
        <v>18</v>
      </c>
      <c r="K729" s="13">
        <v>1</v>
      </c>
      <c r="L729" s="13">
        <v>25.8</v>
      </c>
      <c r="M729" s="13">
        <v>9.7</v>
      </c>
      <c r="N729" s="13">
        <f t="shared" si="34"/>
        <v>25.8</v>
      </c>
      <c r="O729" s="14">
        <v>1</v>
      </c>
      <c r="P729" s="13">
        <f t="shared" si="33"/>
        <v>1</v>
      </c>
    </row>
    <row r="730" customHeight="1" spans="1:16">
      <c r="A730" s="13">
        <v>57931890</v>
      </c>
      <c r="B730" s="13">
        <v>723</v>
      </c>
      <c r="C730" s="15" t="s">
        <v>173</v>
      </c>
      <c r="D730" s="13">
        <v>47683</v>
      </c>
      <c r="E730" s="13" t="s">
        <v>14</v>
      </c>
      <c r="F730" s="13" t="s">
        <v>15</v>
      </c>
      <c r="G730" s="13" t="s">
        <v>16</v>
      </c>
      <c r="H730" s="13">
        <v>13020</v>
      </c>
      <c r="I730" s="13" t="s">
        <v>292</v>
      </c>
      <c r="J730" s="13" t="s">
        <v>18</v>
      </c>
      <c r="K730" s="13">
        <v>1</v>
      </c>
      <c r="L730" s="13">
        <v>25.8</v>
      </c>
      <c r="M730" s="13">
        <v>9.8</v>
      </c>
      <c r="N730" s="13">
        <f t="shared" si="34"/>
        <v>25.8</v>
      </c>
      <c r="O730" s="14">
        <v>1</v>
      </c>
      <c r="P730" s="13">
        <f t="shared" si="33"/>
        <v>1</v>
      </c>
    </row>
    <row r="731" customHeight="1" spans="1:16">
      <c r="A731" s="13">
        <v>57931891</v>
      </c>
      <c r="B731" s="13">
        <v>598</v>
      </c>
      <c r="C731" s="15" t="s">
        <v>269</v>
      </c>
      <c r="D731" s="13">
        <v>47683</v>
      </c>
      <c r="E731" s="13" t="s">
        <v>14</v>
      </c>
      <c r="F731" s="13" t="s">
        <v>15</v>
      </c>
      <c r="G731" s="13" t="s">
        <v>16</v>
      </c>
      <c r="H731" s="13">
        <v>11178</v>
      </c>
      <c r="I731" s="13" t="s">
        <v>270</v>
      </c>
      <c r="J731" s="13" t="s">
        <v>18</v>
      </c>
      <c r="K731" s="13">
        <v>1</v>
      </c>
      <c r="L731" s="13">
        <v>25.8</v>
      </c>
      <c r="M731" s="13">
        <v>9.7</v>
      </c>
      <c r="N731" s="13">
        <f t="shared" si="34"/>
        <v>25.8</v>
      </c>
      <c r="O731" s="14">
        <v>1</v>
      </c>
      <c r="P731" s="13">
        <f t="shared" si="33"/>
        <v>1</v>
      </c>
    </row>
    <row r="732" customHeight="1" spans="1:16">
      <c r="A732" s="13">
        <v>57931911</v>
      </c>
      <c r="B732" s="13">
        <v>391</v>
      </c>
      <c r="C732" s="15" t="s">
        <v>104</v>
      </c>
      <c r="D732" s="13">
        <v>47683</v>
      </c>
      <c r="E732" s="13" t="s">
        <v>14</v>
      </c>
      <c r="F732" s="13" t="s">
        <v>15</v>
      </c>
      <c r="G732" s="13" t="s">
        <v>16</v>
      </c>
      <c r="H732" s="13">
        <v>27811</v>
      </c>
      <c r="I732" s="13" t="s">
        <v>424</v>
      </c>
      <c r="J732" s="13" t="s">
        <v>18</v>
      </c>
      <c r="K732" s="13">
        <v>1</v>
      </c>
      <c r="L732" s="13">
        <v>25.8</v>
      </c>
      <c r="M732" s="13">
        <v>9.7</v>
      </c>
      <c r="N732" s="13">
        <f t="shared" si="34"/>
        <v>25.8</v>
      </c>
      <c r="O732" s="14">
        <v>1</v>
      </c>
      <c r="P732" s="13">
        <f t="shared" si="33"/>
        <v>1</v>
      </c>
    </row>
    <row r="733" customHeight="1" spans="1:16">
      <c r="A733" s="13">
        <v>57932024</v>
      </c>
      <c r="B733" s="13">
        <v>105910</v>
      </c>
      <c r="C733" s="15" t="s">
        <v>52</v>
      </c>
      <c r="D733" s="13">
        <v>47683</v>
      </c>
      <c r="E733" s="13" t="s">
        <v>14</v>
      </c>
      <c r="F733" s="13" t="s">
        <v>15</v>
      </c>
      <c r="G733" s="13" t="s">
        <v>16</v>
      </c>
      <c r="H733" s="13">
        <v>12846</v>
      </c>
      <c r="I733" s="13" t="s">
        <v>403</v>
      </c>
      <c r="J733" s="13" t="s">
        <v>18</v>
      </c>
      <c r="K733" s="13">
        <v>1</v>
      </c>
      <c r="L733" s="13">
        <v>25.8</v>
      </c>
      <c r="M733" s="13">
        <v>9.7</v>
      </c>
      <c r="N733" s="13">
        <f t="shared" si="34"/>
        <v>25.8</v>
      </c>
      <c r="O733" s="14">
        <v>1</v>
      </c>
      <c r="P733" s="13">
        <f t="shared" si="33"/>
        <v>1</v>
      </c>
    </row>
    <row r="734" customHeight="1" spans="1:16">
      <c r="A734" s="13">
        <v>57932225</v>
      </c>
      <c r="B734" s="13">
        <v>117637</v>
      </c>
      <c r="C734" s="15" t="s">
        <v>275</v>
      </c>
      <c r="D734" s="13">
        <v>47683</v>
      </c>
      <c r="E734" s="13" t="s">
        <v>14</v>
      </c>
      <c r="F734" s="13" t="s">
        <v>15</v>
      </c>
      <c r="G734" s="13" t="s">
        <v>16</v>
      </c>
      <c r="H734" s="13">
        <v>11992</v>
      </c>
      <c r="I734" s="13" t="s">
        <v>276</v>
      </c>
      <c r="J734" s="13" t="s">
        <v>18</v>
      </c>
      <c r="K734" s="13">
        <v>1</v>
      </c>
      <c r="L734" s="13">
        <v>22</v>
      </c>
      <c r="M734" s="13">
        <v>5.9</v>
      </c>
      <c r="N734" s="13">
        <f t="shared" si="34"/>
        <v>22</v>
      </c>
      <c r="O734" s="14">
        <v>1</v>
      </c>
      <c r="P734" s="13">
        <f t="shared" si="33"/>
        <v>1</v>
      </c>
    </row>
    <row r="735" customHeight="1" spans="1:16">
      <c r="A735" s="13">
        <v>57932232</v>
      </c>
      <c r="B735" s="13">
        <v>110378</v>
      </c>
      <c r="C735" s="15" t="s">
        <v>395</v>
      </c>
      <c r="D735" s="13">
        <v>47683</v>
      </c>
      <c r="E735" s="13" t="s">
        <v>14</v>
      </c>
      <c r="F735" s="13" t="s">
        <v>15</v>
      </c>
      <c r="G735" s="13" t="s">
        <v>16</v>
      </c>
      <c r="H735" s="13">
        <v>5521</v>
      </c>
      <c r="I735" s="13" t="s">
        <v>442</v>
      </c>
      <c r="J735" s="13" t="s">
        <v>33</v>
      </c>
      <c r="K735" s="13">
        <v>1</v>
      </c>
      <c r="L735" s="13">
        <v>18.9</v>
      </c>
      <c r="M735" s="13">
        <v>2.8</v>
      </c>
      <c r="N735" s="13">
        <f t="shared" si="34"/>
        <v>18.9</v>
      </c>
      <c r="O735" s="14" t="s">
        <v>1086</v>
      </c>
      <c r="P735" s="13">
        <v>0</v>
      </c>
    </row>
    <row r="736" customHeight="1" spans="1:16">
      <c r="A736" s="13">
        <v>57932442</v>
      </c>
      <c r="B736" s="13">
        <v>710</v>
      </c>
      <c r="C736" s="15" t="s">
        <v>161</v>
      </c>
      <c r="D736" s="13">
        <v>47683</v>
      </c>
      <c r="E736" s="13" t="s">
        <v>14</v>
      </c>
      <c r="F736" s="13" t="s">
        <v>15</v>
      </c>
      <c r="G736" s="13" t="s">
        <v>16</v>
      </c>
      <c r="H736" s="13">
        <v>15385</v>
      </c>
      <c r="I736" s="13" t="s">
        <v>162</v>
      </c>
      <c r="J736" s="13" t="s">
        <v>18</v>
      </c>
      <c r="K736" s="13">
        <v>1</v>
      </c>
      <c r="L736" s="13">
        <v>25.8</v>
      </c>
      <c r="M736" s="13">
        <v>9.7</v>
      </c>
      <c r="N736" s="13">
        <f t="shared" si="34"/>
        <v>25.8</v>
      </c>
      <c r="O736" s="14">
        <v>1</v>
      </c>
      <c r="P736" s="13">
        <f t="shared" si="33"/>
        <v>1</v>
      </c>
    </row>
    <row r="737" customHeight="1" spans="1:16">
      <c r="A737" s="13">
        <v>57932483</v>
      </c>
      <c r="B737" s="13">
        <v>717</v>
      </c>
      <c r="C737" s="15" t="s">
        <v>349</v>
      </c>
      <c r="D737" s="13">
        <v>47683</v>
      </c>
      <c r="E737" s="13" t="s">
        <v>14</v>
      </c>
      <c r="F737" s="13" t="s">
        <v>15</v>
      </c>
      <c r="G737" s="13" t="s">
        <v>16</v>
      </c>
      <c r="H737" s="13">
        <v>6752</v>
      </c>
      <c r="I737" s="13" t="s">
        <v>350</v>
      </c>
      <c r="J737" s="13" t="s">
        <v>18</v>
      </c>
      <c r="K737" s="13">
        <v>2</v>
      </c>
      <c r="L737" s="13">
        <v>49.63</v>
      </c>
      <c r="M737" s="13">
        <v>17.43</v>
      </c>
      <c r="N737" s="13">
        <f t="shared" si="34"/>
        <v>24.815</v>
      </c>
      <c r="O737" s="14">
        <v>1</v>
      </c>
      <c r="P737" s="13">
        <f t="shared" si="33"/>
        <v>2</v>
      </c>
    </row>
    <row r="738" customHeight="1" spans="1:16">
      <c r="A738" s="13">
        <v>57932511</v>
      </c>
      <c r="B738" s="13">
        <v>117184</v>
      </c>
      <c r="C738" s="15" t="s">
        <v>50</v>
      </c>
      <c r="D738" s="13">
        <v>47683</v>
      </c>
      <c r="E738" s="13" t="s">
        <v>14</v>
      </c>
      <c r="F738" s="13" t="s">
        <v>15</v>
      </c>
      <c r="G738" s="13" t="s">
        <v>16</v>
      </c>
      <c r="H738" s="13">
        <v>27739</v>
      </c>
      <c r="I738" s="13" t="s">
        <v>441</v>
      </c>
      <c r="J738" s="13" t="s">
        <v>18</v>
      </c>
      <c r="K738" s="13">
        <v>4</v>
      </c>
      <c r="L738" s="13">
        <v>103.2</v>
      </c>
      <c r="M738" s="13">
        <v>38.8</v>
      </c>
      <c r="N738" s="13">
        <f t="shared" si="34"/>
        <v>25.8</v>
      </c>
      <c r="O738" s="14">
        <v>1</v>
      </c>
      <c r="P738" s="13">
        <f>K738*O738</f>
        <v>4</v>
      </c>
    </row>
    <row r="739" customHeight="1" spans="1:16">
      <c r="A739" s="13">
        <v>57932555</v>
      </c>
      <c r="B739" s="13">
        <v>379</v>
      </c>
      <c r="C739" s="15" t="s">
        <v>74</v>
      </c>
      <c r="D739" s="13">
        <v>47683</v>
      </c>
      <c r="E739" s="13" t="s">
        <v>14</v>
      </c>
      <c r="F739" s="13" t="s">
        <v>15</v>
      </c>
      <c r="G739" s="13" t="s">
        <v>16</v>
      </c>
      <c r="H739" s="13">
        <v>6831</v>
      </c>
      <c r="I739" s="13" t="s">
        <v>51</v>
      </c>
      <c r="J739" s="13" t="s">
        <v>18</v>
      </c>
      <c r="K739" s="13">
        <v>1</v>
      </c>
      <c r="L739" s="13">
        <v>25.8</v>
      </c>
      <c r="M739" s="13">
        <v>9.7</v>
      </c>
      <c r="N739" s="13">
        <f t="shared" si="34"/>
        <v>25.8</v>
      </c>
      <c r="O739" s="14">
        <v>1</v>
      </c>
      <c r="P739" s="13">
        <f>K739*O739</f>
        <v>1</v>
      </c>
    </row>
    <row r="740" customHeight="1" spans="1:16">
      <c r="A740" s="13">
        <v>57932635</v>
      </c>
      <c r="B740" s="13">
        <v>118951</v>
      </c>
      <c r="C740" s="15" t="s">
        <v>114</v>
      </c>
      <c r="D740" s="13">
        <v>47683</v>
      </c>
      <c r="E740" s="13" t="s">
        <v>14</v>
      </c>
      <c r="F740" s="13" t="s">
        <v>15</v>
      </c>
      <c r="G740" s="13" t="s">
        <v>16</v>
      </c>
      <c r="H740" s="13">
        <v>12932</v>
      </c>
      <c r="I740" s="13" t="s">
        <v>115</v>
      </c>
      <c r="J740" s="13" t="s">
        <v>18</v>
      </c>
      <c r="K740" s="13">
        <v>1</v>
      </c>
      <c r="L740" s="13">
        <v>25.8</v>
      </c>
      <c r="M740" s="13">
        <v>9.8</v>
      </c>
      <c r="N740" s="13">
        <f t="shared" si="34"/>
        <v>25.8</v>
      </c>
      <c r="O740" s="14">
        <v>1</v>
      </c>
      <c r="P740" s="13">
        <f>K740*O740</f>
        <v>1</v>
      </c>
    </row>
    <row r="741" customHeight="1" spans="1:16">
      <c r="A741" s="13">
        <v>57932647</v>
      </c>
      <c r="B741" s="13">
        <v>341</v>
      </c>
      <c r="C741" s="15" t="s">
        <v>36</v>
      </c>
      <c r="D741" s="13">
        <v>47683</v>
      </c>
      <c r="E741" s="13" t="s">
        <v>14</v>
      </c>
      <c r="F741" s="13" t="s">
        <v>15</v>
      </c>
      <c r="G741" s="13" t="s">
        <v>16</v>
      </c>
      <c r="H741" s="13">
        <v>14064</v>
      </c>
      <c r="I741" s="13" t="s">
        <v>443</v>
      </c>
      <c r="J741" s="13" t="s">
        <v>18</v>
      </c>
      <c r="K741" s="13">
        <v>3</v>
      </c>
      <c r="L741" s="13">
        <v>65.4</v>
      </c>
      <c r="M741" s="13">
        <v>17.4</v>
      </c>
      <c r="N741" s="13">
        <f t="shared" si="34"/>
        <v>21.8</v>
      </c>
      <c r="O741" s="14">
        <v>1</v>
      </c>
      <c r="P741" s="13">
        <f>K741*O741</f>
        <v>3</v>
      </c>
    </row>
    <row r="742" customHeight="1" spans="1:16">
      <c r="A742" s="13">
        <v>57932681</v>
      </c>
      <c r="B742" s="13">
        <v>723</v>
      </c>
      <c r="C742" s="15" t="s">
        <v>173</v>
      </c>
      <c r="D742" s="13">
        <v>47683</v>
      </c>
      <c r="E742" s="13" t="s">
        <v>14</v>
      </c>
      <c r="F742" s="13" t="s">
        <v>15</v>
      </c>
      <c r="G742" s="13" t="s">
        <v>16</v>
      </c>
      <c r="H742" s="13">
        <v>13020</v>
      </c>
      <c r="I742" s="13" t="s">
        <v>292</v>
      </c>
      <c r="J742" s="13" t="s">
        <v>18</v>
      </c>
      <c r="K742" s="13">
        <v>1</v>
      </c>
      <c r="L742" s="13">
        <v>25.8</v>
      </c>
      <c r="M742" s="13">
        <v>9.8</v>
      </c>
      <c r="N742" s="13">
        <f t="shared" si="34"/>
        <v>25.8</v>
      </c>
      <c r="O742" s="14">
        <v>1</v>
      </c>
      <c r="P742" s="13">
        <f>K742*O742</f>
        <v>1</v>
      </c>
    </row>
    <row r="743" customHeight="1" spans="1:16">
      <c r="A743" s="13">
        <v>57932790</v>
      </c>
      <c r="B743" s="13">
        <v>105751</v>
      </c>
      <c r="C743" s="15" t="s">
        <v>106</v>
      </c>
      <c r="D743" s="13">
        <v>47683</v>
      </c>
      <c r="E743" s="13" t="s">
        <v>14</v>
      </c>
      <c r="F743" s="13" t="s">
        <v>15</v>
      </c>
      <c r="G743" s="13" t="s">
        <v>16</v>
      </c>
      <c r="H743" s="13">
        <v>27702</v>
      </c>
      <c r="I743" s="13" t="s">
        <v>294</v>
      </c>
      <c r="J743" s="13" t="s">
        <v>18</v>
      </c>
      <c r="K743" s="13">
        <v>2</v>
      </c>
      <c r="L743" s="13">
        <v>51.6</v>
      </c>
      <c r="M743" s="13">
        <v>19.4</v>
      </c>
      <c r="N743" s="13">
        <f t="shared" si="34"/>
        <v>25.8</v>
      </c>
      <c r="O743" s="14">
        <v>1</v>
      </c>
      <c r="P743" s="13">
        <f>K743*O743</f>
        <v>2</v>
      </c>
    </row>
    <row r="744" customHeight="1" spans="1:16">
      <c r="A744" s="13">
        <v>57933003</v>
      </c>
      <c r="B744" s="13">
        <v>111219</v>
      </c>
      <c r="C744" s="15" t="s">
        <v>171</v>
      </c>
      <c r="D744" s="13">
        <v>47683</v>
      </c>
      <c r="E744" s="13" t="s">
        <v>14</v>
      </c>
      <c r="F744" s="13" t="s">
        <v>15</v>
      </c>
      <c r="G744" s="13" t="s">
        <v>16</v>
      </c>
      <c r="H744" s="13">
        <v>4117</v>
      </c>
      <c r="I744" s="13" t="s">
        <v>172</v>
      </c>
      <c r="J744" s="13" t="s">
        <v>33</v>
      </c>
      <c r="K744" s="13">
        <v>2</v>
      </c>
      <c r="L744" s="13">
        <v>35.8</v>
      </c>
      <c r="M744" s="13">
        <v>3.6</v>
      </c>
      <c r="N744" s="13">
        <f t="shared" si="34"/>
        <v>17.9</v>
      </c>
      <c r="O744" s="14" t="s">
        <v>1086</v>
      </c>
      <c r="P744" s="13">
        <v>0</v>
      </c>
    </row>
    <row r="745" customHeight="1" spans="1:16">
      <c r="A745" s="13">
        <v>57933015</v>
      </c>
      <c r="B745" s="13">
        <v>112415</v>
      </c>
      <c r="C745" s="15" t="s">
        <v>232</v>
      </c>
      <c r="D745" s="13">
        <v>47683</v>
      </c>
      <c r="E745" s="13" t="s">
        <v>14</v>
      </c>
      <c r="F745" s="13" t="s">
        <v>15</v>
      </c>
      <c r="G745" s="13" t="s">
        <v>16</v>
      </c>
      <c r="H745" s="13">
        <v>4188</v>
      </c>
      <c r="I745" s="13" t="s">
        <v>233</v>
      </c>
      <c r="J745" s="13" t="s">
        <v>18</v>
      </c>
      <c r="K745" s="13">
        <v>3</v>
      </c>
      <c r="L745" s="13">
        <v>77.39</v>
      </c>
      <c r="M745" s="13">
        <v>29.09</v>
      </c>
      <c r="N745" s="13">
        <f t="shared" si="34"/>
        <v>25.7966666666667</v>
      </c>
      <c r="O745" s="14">
        <v>1</v>
      </c>
      <c r="P745" s="13">
        <f t="shared" ref="P745:P784" si="35">K745*O745</f>
        <v>3</v>
      </c>
    </row>
    <row r="746" customHeight="1" spans="1:16">
      <c r="A746" s="13">
        <v>57933043</v>
      </c>
      <c r="B746" s="13">
        <v>582</v>
      </c>
      <c r="C746" s="15" t="s">
        <v>62</v>
      </c>
      <c r="D746" s="13">
        <v>47683</v>
      </c>
      <c r="E746" s="13" t="s">
        <v>14</v>
      </c>
      <c r="F746" s="13" t="s">
        <v>15</v>
      </c>
      <c r="G746" s="13" t="s">
        <v>16</v>
      </c>
      <c r="H746" s="13">
        <v>4044</v>
      </c>
      <c r="I746" s="13" t="s">
        <v>421</v>
      </c>
      <c r="J746" s="13" t="s">
        <v>18</v>
      </c>
      <c r="K746" s="13">
        <v>1</v>
      </c>
      <c r="L746" s="13">
        <v>25.8</v>
      </c>
      <c r="M746" s="13">
        <v>9.8</v>
      </c>
      <c r="N746" s="13">
        <f t="shared" si="34"/>
        <v>25.8</v>
      </c>
      <c r="O746" s="14">
        <v>1</v>
      </c>
      <c r="P746" s="13">
        <f t="shared" si="35"/>
        <v>1</v>
      </c>
    </row>
    <row r="747" customHeight="1" spans="1:16">
      <c r="A747" s="13">
        <v>57933126</v>
      </c>
      <c r="B747" s="13">
        <v>721</v>
      </c>
      <c r="C747" s="15" t="s">
        <v>267</v>
      </c>
      <c r="D747" s="13">
        <v>47683</v>
      </c>
      <c r="E747" s="13" t="s">
        <v>14</v>
      </c>
      <c r="F747" s="13" t="s">
        <v>15</v>
      </c>
      <c r="G747" s="13" t="s">
        <v>16</v>
      </c>
      <c r="H747" s="13">
        <v>12934</v>
      </c>
      <c r="I747" s="13" t="s">
        <v>444</v>
      </c>
      <c r="J747" s="13" t="s">
        <v>18</v>
      </c>
      <c r="K747" s="13">
        <v>1</v>
      </c>
      <c r="L747" s="13">
        <v>25.8</v>
      </c>
      <c r="M747" s="13">
        <v>9.8</v>
      </c>
      <c r="N747" s="13">
        <f t="shared" si="34"/>
        <v>25.8</v>
      </c>
      <c r="O747" s="14">
        <v>1</v>
      </c>
      <c r="P747" s="13">
        <f t="shared" si="35"/>
        <v>1</v>
      </c>
    </row>
    <row r="748" customHeight="1" spans="1:16">
      <c r="A748" s="13">
        <v>57933169</v>
      </c>
      <c r="B748" s="13">
        <v>573</v>
      </c>
      <c r="C748" s="15" t="s">
        <v>125</v>
      </c>
      <c r="D748" s="13">
        <v>47683</v>
      </c>
      <c r="E748" s="13" t="s">
        <v>14</v>
      </c>
      <c r="F748" s="13" t="s">
        <v>15</v>
      </c>
      <c r="G748" s="13" t="s">
        <v>16</v>
      </c>
      <c r="H748" s="13">
        <v>5501</v>
      </c>
      <c r="I748" s="13" t="s">
        <v>360</v>
      </c>
      <c r="J748" s="13" t="s">
        <v>18</v>
      </c>
      <c r="K748" s="13">
        <v>2</v>
      </c>
      <c r="L748" s="13">
        <v>51.6</v>
      </c>
      <c r="M748" s="13">
        <v>19.4</v>
      </c>
      <c r="N748" s="13">
        <f t="shared" si="34"/>
        <v>25.8</v>
      </c>
      <c r="O748" s="14">
        <v>1</v>
      </c>
      <c r="P748" s="13">
        <f t="shared" si="35"/>
        <v>2</v>
      </c>
    </row>
    <row r="749" customHeight="1" spans="1:16">
      <c r="A749" s="13">
        <v>57933205</v>
      </c>
      <c r="B749" s="13">
        <v>104430</v>
      </c>
      <c r="C749" s="15" t="s">
        <v>175</v>
      </c>
      <c r="D749" s="13">
        <v>47683</v>
      </c>
      <c r="E749" s="13" t="s">
        <v>14</v>
      </c>
      <c r="F749" s="13" t="s">
        <v>15</v>
      </c>
      <c r="G749" s="13" t="s">
        <v>16</v>
      </c>
      <c r="H749" s="13">
        <v>15615</v>
      </c>
      <c r="I749" s="13" t="s">
        <v>176</v>
      </c>
      <c r="J749" s="13" t="s">
        <v>33</v>
      </c>
      <c r="K749" s="13">
        <v>1</v>
      </c>
      <c r="L749" s="13">
        <v>18.9</v>
      </c>
      <c r="M749" s="13">
        <v>2.8</v>
      </c>
      <c r="N749" s="13">
        <f t="shared" si="34"/>
        <v>18.9</v>
      </c>
      <c r="O749" s="14" t="s">
        <v>1086</v>
      </c>
      <c r="P749" s="13">
        <v>0</v>
      </c>
    </row>
    <row r="750" customHeight="1" spans="1:16">
      <c r="A750" s="13">
        <v>57933263</v>
      </c>
      <c r="B750" s="13">
        <v>726</v>
      </c>
      <c r="C750" s="16" t="s">
        <v>191</v>
      </c>
      <c r="D750" s="13">
        <v>47683</v>
      </c>
      <c r="E750" s="13" t="s">
        <v>14</v>
      </c>
      <c r="F750" s="13" t="s">
        <v>15</v>
      </c>
      <c r="G750" s="13" t="s">
        <v>16</v>
      </c>
      <c r="H750" s="13">
        <v>10177</v>
      </c>
      <c r="I750" s="13" t="s">
        <v>445</v>
      </c>
      <c r="J750" s="13" t="s">
        <v>18</v>
      </c>
      <c r="K750" s="13">
        <v>280</v>
      </c>
      <c r="L750" s="13">
        <v>4620</v>
      </c>
      <c r="M750" s="13">
        <v>112</v>
      </c>
      <c r="N750" s="13">
        <f t="shared" si="34"/>
        <v>16.5</v>
      </c>
      <c r="O750" s="14">
        <v>0.7</v>
      </c>
      <c r="P750" s="13">
        <f t="shared" si="35"/>
        <v>196</v>
      </c>
    </row>
    <row r="751" customHeight="1" spans="1:16">
      <c r="A751" s="13">
        <v>57933328</v>
      </c>
      <c r="B751" s="13">
        <v>343</v>
      </c>
      <c r="C751" s="15" t="s">
        <v>215</v>
      </c>
      <c r="D751" s="13">
        <v>47683</v>
      </c>
      <c r="E751" s="13" t="s">
        <v>14</v>
      </c>
      <c r="F751" s="13" t="s">
        <v>15</v>
      </c>
      <c r="G751" s="13" t="s">
        <v>16</v>
      </c>
      <c r="H751" s="13">
        <v>7583</v>
      </c>
      <c r="I751" s="13" t="s">
        <v>216</v>
      </c>
      <c r="J751" s="13" t="s">
        <v>18</v>
      </c>
      <c r="K751" s="13">
        <v>1</v>
      </c>
      <c r="L751" s="13">
        <v>22.3</v>
      </c>
      <c r="M751" s="13">
        <v>6.2</v>
      </c>
      <c r="N751" s="13">
        <f t="shared" si="34"/>
        <v>22.3</v>
      </c>
      <c r="O751" s="14">
        <v>1</v>
      </c>
      <c r="P751" s="13">
        <f t="shared" si="35"/>
        <v>1</v>
      </c>
    </row>
    <row r="752" customHeight="1" spans="1:16">
      <c r="A752" s="13">
        <v>57933331</v>
      </c>
      <c r="B752" s="13">
        <v>743</v>
      </c>
      <c r="C752" s="15" t="s">
        <v>213</v>
      </c>
      <c r="D752" s="13">
        <v>47683</v>
      </c>
      <c r="E752" s="13" t="s">
        <v>14</v>
      </c>
      <c r="F752" s="13" t="s">
        <v>15</v>
      </c>
      <c r="G752" s="13" t="s">
        <v>16</v>
      </c>
      <c r="H752" s="13">
        <v>13209</v>
      </c>
      <c r="I752" s="13" t="s">
        <v>277</v>
      </c>
      <c r="J752" s="13" t="s">
        <v>18</v>
      </c>
      <c r="K752" s="13">
        <v>1</v>
      </c>
      <c r="L752" s="13">
        <v>25.8</v>
      </c>
      <c r="M752" s="13">
        <v>9.7</v>
      </c>
      <c r="N752" s="13">
        <f t="shared" si="34"/>
        <v>25.8</v>
      </c>
      <c r="O752" s="14">
        <v>1</v>
      </c>
      <c r="P752" s="13">
        <f t="shared" si="35"/>
        <v>1</v>
      </c>
    </row>
    <row r="753" customHeight="1" spans="1:16">
      <c r="A753" s="13">
        <v>57933447</v>
      </c>
      <c r="B753" s="13">
        <v>737</v>
      </c>
      <c r="C753" s="15" t="s">
        <v>183</v>
      </c>
      <c r="D753" s="13">
        <v>47683</v>
      </c>
      <c r="E753" s="13" t="s">
        <v>14</v>
      </c>
      <c r="F753" s="13" t="s">
        <v>15</v>
      </c>
      <c r="G753" s="13" t="s">
        <v>16</v>
      </c>
      <c r="H753" s="13">
        <v>15720</v>
      </c>
      <c r="I753" s="13" t="s">
        <v>368</v>
      </c>
      <c r="J753" s="13" t="s">
        <v>33</v>
      </c>
      <c r="K753" s="13">
        <v>1</v>
      </c>
      <c r="L753" s="13">
        <v>24.11</v>
      </c>
      <c r="M753" s="13">
        <v>8.01</v>
      </c>
      <c r="N753" s="13">
        <f t="shared" si="34"/>
        <v>24.11</v>
      </c>
      <c r="O753" s="14" t="s">
        <v>1086</v>
      </c>
      <c r="P753" s="13">
        <v>0</v>
      </c>
    </row>
    <row r="754" customHeight="1" spans="1:16">
      <c r="A754" s="13">
        <v>57933485</v>
      </c>
      <c r="B754" s="13">
        <v>114848</v>
      </c>
      <c r="C754" s="15" t="s">
        <v>44</v>
      </c>
      <c r="D754" s="13">
        <v>47683</v>
      </c>
      <c r="E754" s="13" t="s">
        <v>14</v>
      </c>
      <c r="F754" s="13" t="s">
        <v>15</v>
      </c>
      <c r="G754" s="13" t="s">
        <v>16</v>
      </c>
      <c r="H754" s="13">
        <v>8763</v>
      </c>
      <c r="I754" s="13" t="s">
        <v>45</v>
      </c>
      <c r="J754" s="13" t="s">
        <v>18</v>
      </c>
      <c r="K754" s="13">
        <v>1</v>
      </c>
      <c r="L754" s="13">
        <v>25.8</v>
      </c>
      <c r="M754" s="13">
        <v>9.7</v>
      </c>
      <c r="N754" s="13">
        <f t="shared" si="34"/>
        <v>25.8</v>
      </c>
      <c r="O754" s="14">
        <v>1</v>
      </c>
      <c r="P754" s="13">
        <f t="shared" si="35"/>
        <v>1</v>
      </c>
    </row>
    <row r="755" customHeight="1" spans="1:16">
      <c r="A755" s="13">
        <v>57933660</v>
      </c>
      <c r="B755" s="13">
        <v>546</v>
      </c>
      <c r="C755" s="15" t="s">
        <v>309</v>
      </c>
      <c r="D755" s="13">
        <v>47683</v>
      </c>
      <c r="E755" s="13" t="s">
        <v>14</v>
      </c>
      <c r="F755" s="13" t="s">
        <v>15</v>
      </c>
      <c r="G755" s="13" t="s">
        <v>16</v>
      </c>
      <c r="H755" s="13">
        <v>6123</v>
      </c>
      <c r="I755" s="13" t="s">
        <v>310</v>
      </c>
      <c r="J755" s="13" t="s">
        <v>18</v>
      </c>
      <c r="K755" s="13">
        <v>1</v>
      </c>
      <c r="L755" s="13">
        <v>25.8</v>
      </c>
      <c r="M755" s="13">
        <v>9.7</v>
      </c>
      <c r="N755" s="13">
        <f t="shared" si="34"/>
        <v>25.8</v>
      </c>
      <c r="O755" s="14">
        <v>1</v>
      </c>
      <c r="P755" s="13">
        <f t="shared" si="35"/>
        <v>1</v>
      </c>
    </row>
    <row r="756" customHeight="1" spans="1:16">
      <c r="A756" s="13">
        <v>57933687</v>
      </c>
      <c r="B756" s="13">
        <v>373</v>
      </c>
      <c r="C756" s="15" t="s">
        <v>136</v>
      </c>
      <c r="D756" s="13">
        <v>47683</v>
      </c>
      <c r="E756" s="13" t="s">
        <v>14</v>
      </c>
      <c r="F756" s="13" t="s">
        <v>15</v>
      </c>
      <c r="G756" s="13" t="s">
        <v>16</v>
      </c>
      <c r="H756" s="13">
        <v>14379</v>
      </c>
      <c r="I756" s="13" t="s">
        <v>137</v>
      </c>
      <c r="J756" s="13" t="s">
        <v>18</v>
      </c>
      <c r="K756" s="13">
        <v>1</v>
      </c>
      <c r="L756" s="13">
        <v>25.8</v>
      </c>
      <c r="M756" s="13">
        <v>9.7</v>
      </c>
      <c r="N756" s="13">
        <f t="shared" si="34"/>
        <v>25.8</v>
      </c>
      <c r="O756" s="14">
        <v>1</v>
      </c>
      <c r="P756" s="13">
        <f t="shared" si="35"/>
        <v>1</v>
      </c>
    </row>
    <row r="757" customHeight="1" spans="1:16">
      <c r="A757" s="13">
        <v>57933703</v>
      </c>
      <c r="B757" s="13">
        <v>746</v>
      </c>
      <c r="C757" s="15" t="s">
        <v>84</v>
      </c>
      <c r="D757" s="13">
        <v>47683</v>
      </c>
      <c r="E757" s="13" t="s">
        <v>14</v>
      </c>
      <c r="F757" s="13" t="s">
        <v>15</v>
      </c>
      <c r="G757" s="13" t="s">
        <v>16</v>
      </c>
      <c r="H757" s="13">
        <v>16492</v>
      </c>
      <c r="I757" s="13" t="s">
        <v>85</v>
      </c>
      <c r="J757" s="13" t="s">
        <v>18</v>
      </c>
      <c r="K757" s="13">
        <v>3</v>
      </c>
      <c r="L757" s="13">
        <v>77.4</v>
      </c>
      <c r="M757" s="13">
        <v>29.1</v>
      </c>
      <c r="N757" s="13">
        <f t="shared" si="34"/>
        <v>25.8</v>
      </c>
      <c r="O757" s="14">
        <v>1</v>
      </c>
      <c r="P757" s="13">
        <f t="shared" si="35"/>
        <v>3</v>
      </c>
    </row>
    <row r="758" customHeight="1" spans="1:16">
      <c r="A758" s="13">
        <v>57933709</v>
      </c>
      <c r="B758" s="13">
        <v>138202</v>
      </c>
      <c r="C758" s="15" t="s">
        <v>179</v>
      </c>
      <c r="D758" s="13">
        <v>47683</v>
      </c>
      <c r="E758" s="13" t="s">
        <v>14</v>
      </c>
      <c r="F758" s="13" t="s">
        <v>15</v>
      </c>
      <c r="G758" s="13" t="s">
        <v>16</v>
      </c>
      <c r="H758" s="13">
        <v>12216</v>
      </c>
      <c r="I758" s="13" t="s">
        <v>180</v>
      </c>
      <c r="J758" s="13" t="s">
        <v>18</v>
      </c>
      <c r="K758" s="13">
        <v>1</v>
      </c>
      <c r="L758" s="13">
        <v>25.8</v>
      </c>
      <c r="M758" s="13">
        <v>9.7</v>
      </c>
      <c r="N758" s="13">
        <f t="shared" si="34"/>
        <v>25.8</v>
      </c>
      <c r="O758" s="14">
        <v>1</v>
      </c>
      <c r="P758" s="13">
        <f t="shared" si="35"/>
        <v>1</v>
      </c>
    </row>
    <row r="759" customHeight="1" spans="1:16">
      <c r="A759" s="13">
        <v>57933737</v>
      </c>
      <c r="B759" s="13">
        <v>107658</v>
      </c>
      <c r="C759" s="15" t="s">
        <v>68</v>
      </c>
      <c r="D759" s="13">
        <v>47683</v>
      </c>
      <c r="E759" s="13" t="s">
        <v>14</v>
      </c>
      <c r="F759" s="13" t="s">
        <v>15</v>
      </c>
      <c r="G759" s="13" t="s">
        <v>16</v>
      </c>
      <c r="H759" s="13">
        <v>4562</v>
      </c>
      <c r="I759" s="13" t="s">
        <v>429</v>
      </c>
      <c r="J759" s="13" t="s">
        <v>33</v>
      </c>
      <c r="K759" s="13">
        <v>1</v>
      </c>
      <c r="L759" s="13">
        <v>21.8</v>
      </c>
      <c r="M759" s="13">
        <v>5.7</v>
      </c>
      <c r="N759" s="13">
        <f t="shared" si="34"/>
        <v>21.8</v>
      </c>
      <c r="O759" s="14" t="s">
        <v>1086</v>
      </c>
      <c r="P759" s="13">
        <v>0</v>
      </c>
    </row>
    <row r="760" customHeight="1" spans="1:16">
      <c r="A760" s="13">
        <v>57933768</v>
      </c>
      <c r="B760" s="13">
        <v>112415</v>
      </c>
      <c r="C760" s="15" t="s">
        <v>232</v>
      </c>
      <c r="D760" s="13">
        <v>47683</v>
      </c>
      <c r="E760" s="13" t="s">
        <v>14</v>
      </c>
      <c r="F760" s="13" t="s">
        <v>15</v>
      </c>
      <c r="G760" s="13" t="s">
        <v>16</v>
      </c>
      <c r="H760" s="13">
        <v>4188</v>
      </c>
      <c r="I760" s="13" t="s">
        <v>233</v>
      </c>
      <c r="J760" s="13" t="s">
        <v>18</v>
      </c>
      <c r="K760" s="13">
        <v>1</v>
      </c>
      <c r="L760" s="13">
        <v>25.8</v>
      </c>
      <c r="M760" s="13">
        <v>9.7</v>
      </c>
      <c r="N760" s="13">
        <f t="shared" si="34"/>
        <v>25.8</v>
      </c>
      <c r="O760" s="14">
        <v>1</v>
      </c>
      <c r="P760" s="13">
        <f t="shared" si="35"/>
        <v>1</v>
      </c>
    </row>
    <row r="761" customHeight="1" spans="1:16">
      <c r="A761" s="13">
        <v>57933773</v>
      </c>
      <c r="B761" s="13">
        <v>103639</v>
      </c>
      <c r="C761" s="15" t="s">
        <v>108</v>
      </c>
      <c r="D761" s="13">
        <v>47683</v>
      </c>
      <c r="E761" s="13" t="s">
        <v>14</v>
      </c>
      <c r="F761" s="13" t="s">
        <v>15</v>
      </c>
      <c r="G761" s="13" t="s">
        <v>16</v>
      </c>
      <c r="H761" s="13">
        <v>15305</v>
      </c>
      <c r="I761" s="13" t="s">
        <v>342</v>
      </c>
      <c r="J761" s="13" t="s">
        <v>18</v>
      </c>
      <c r="K761" s="13">
        <v>2</v>
      </c>
      <c r="L761" s="13">
        <v>51.6</v>
      </c>
      <c r="M761" s="13">
        <v>19.4</v>
      </c>
      <c r="N761" s="13">
        <f t="shared" si="34"/>
        <v>25.8</v>
      </c>
      <c r="O761" s="14">
        <v>1</v>
      </c>
      <c r="P761" s="13">
        <f t="shared" si="35"/>
        <v>2</v>
      </c>
    </row>
    <row r="762" customHeight="1" spans="1:16">
      <c r="A762" s="13">
        <v>57933841</v>
      </c>
      <c r="B762" s="13">
        <v>104429</v>
      </c>
      <c r="C762" s="15" t="s">
        <v>289</v>
      </c>
      <c r="D762" s="13">
        <v>47683</v>
      </c>
      <c r="E762" s="13" t="s">
        <v>14</v>
      </c>
      <c r="F762" s="13" t="s">
        <v>15</v>
      </c>
      <c r="G762" s="13" t="s">
        <v>16</v>
      </c>
      <c r="H762" s="13">
        <v>14399</v>
      </c>
      <c r="I762" s="13" t="s">
        <v>379</v>
      </c>
      <c r="J762" s="13" t="s">
        <v>18</v>
      </c>
      <c r="K762" s="13">
        <v>4</v>
      </c>
      <c r="L762" s="13">
        <v>103.2</v>
      </c>
      <c r="M762" s="13">
        <v>38.8</v>
      </c>
      <c r="N762" s="13">
        <f t="shared" si="34"/>
        <v>25.8</v>
      </c>
      <c r="O762" s="14">
        <v>1</v>
      </c>
      <c r="P762" s="13">
        <f t="shared" si="35"/>
        <v>4</v>
      </c>
    </row>
    <row r="763" customHeight="1" spans="1:16">
      <c r="A763" s="13">
        <v>57933848</v>
      </c>
      <c r="B763" s="13">
        <v>391</v>
      </c>
      <c r="C763" s="15" t="s">
        <v>104</v>
      </c>
      <c r="D763" s="13">
        <v>47683</v>
      </c>
      <c r="E763" s="13" t="s">
        <v>14</v>
      </c>
      <c r="F763" s="13" t="s">
        <v>15</v>
      </c>
      <c r="G763" s="13" t="s">
        <v>16</v>
      </c>
      <c r="H763" s="13">
        <v>27811</v>
      </c>
      <c r="I763" s="13" t="s">
        <v>424</v>
      </c>
      <c r="J763" s="13" t="s">
        <v>18</v>
      </c>
      <c r="K763" s="13">
        <v>1</v>
      </c>
      <c r="L763" s="13">
        <v>25.8</v>
      </c>
      <c r="M763" s="13">
        <v>9.7</v>
      </c>
      <c r="N763" s="13">
        <f t="shared" si="34"/>
        <v>25.8</v>
      </c>
      <c r="O763" s="14">
        <v>1</v>
      </c>
      <c r="P763" s="13">
        <f t="shared" si="35"/>
        <v>1</v>
      </c>
    </row>
    <row r="764" customHeight="1" spans="1:16">
      <c r="A764" s="13">
        <v>57933865</v>
      </c>
      <c r="B764" s="13">
        <v>514</v>
      </c>
      <c r="C764" s="15" t="s">
        <v>54</v>
      </c>
      <c r="D764" s="13">
        <v>47683</v>
      </c>
      <c r="E764" s="13" t="s">
        <v>14</v>
      </c>
      <c r="F764" s="13" t="s">
        <v>15</v>
      </c>
      <c r="G764" s="13" t="s">
        <v>16</v>
      </c>
      <c r="H764" s="13">
        <v>5406</v>
      </c>
      <c r="I764" s="13" t="s">
        <v>55</v>
      </c>
      <c r="J764" s="13" t="s">
        <v>18</v>
      </c>
      <c r="K764" s="13">
        <v>3</v>
      </c>
      <c r="L764" s="13">
        <v>77.4</v>
      </c>
      <c r="M764" s="13">
        <v>29.1</v>
      </c>
      <c r="N764" s="13">
        <f t="shared" si="34"/>
        <v>25.8</v>
      </c>
      <c r="O764" s="14">
        <v>1</v>
      </c>
      <c r="P764" s="13">
        <f t="shared" si="35"/>
        <v>3</v>
      </c>
    </row>
    <row r="765" customHeight="1" spans="1:16">
      <c r="A765" s="13">
        <v>57934008</v>
      </c>
      <c r="B765" s="13">
        <v>102934</v>
      </c>
      <c r="C765" s="15" t="s">
        <v>198</v>
      </c>
      <c r="D765" s="13">
        <v>47683</v>
      </c>
      <c r="E765" s="13" t="s">
        <v>14</v>
      </c>
      <c r="F765" s="13" t="s">
        <v>15</v>
      </c>
      <c r="G765" s="13" t="s">
        <v>16</v>
      </c>
      <c r="H765" s="13">
        <v>8400</v>
      </c>
      <c r="I765" s="13" t="s">
        <v>199</v>
      </c>
      <c r="J765" s="13" t="s">
        <v>18</v>
      </c>
      <c r="K765" s="13">
        <v>1</v>
      </c>
      <c r="L765" s="13">
        <v>25.8</v>
      </c>
      <c r="M765" s="13">
        <v>9.7</v>
      </c>
      <c r="N765" s="13">
        <f t="shared" si="34"/>
        <v>25.8</v>
      </c>
      <c r="O765" s="14">
        <v>1</v>
      </c>
      <c r="P765" s="13">
        <f t="shared" si="35"/>
        <v>1</v>
      </c>
    </row>
    <row r="766" customHeight="1" spans="1:16">
      <c r="A766" s="13">
        <v>57934025</v>
      </c>
      <c r="B766" s="13">
        <v>712</v>
      </c>
      <c r="C766" s="15" t="s">
        <v>134</v>
      </c>
      <c r="D766" s="13">
        <v>47683</v>
      </c>
      <c r="E766" s="13" t="s">
        <v>14</v>
      </c>
      <c r="F766" s="13" t="s">
        <v>15</v>
      </c>
      <c r="G766" s="13" t="s">
        <v>16</v>
      </c>
      <c r="H766" s="13">
        <v>8972</v>
      </c>
      <c r="I766" s="13" t="s">
        <v>302</v>
      </c>
      <c r="J766" s="13" t="s">
        <v>18</v>
      </c>
      <c r="K766" s="13">
        <v>1</v>
      </c>
      <c r="L766" s="13">
        <v>25.8</v>
      </c>
      <c r="M766" s="13">
        <v>9.7</v>
      </c>
      <c r="N766" s="13">
        <f t="shared" si="34"/>
        <v>25.8</v>
      </c>
      <c r="O766" s="14">
        <v>1</v>
      </c>
      <c r="P766" s="13">
        <f t="shared" si="35"/>
        <v>1</v>
      </c>
    </row>
    <row r="767" customHeight="1" spans="1:16">
      <c r="A767" s="13">
        <v>57934066</v>
      </c>
      <c r="B767" s="13">
        <v>104428</v>
      </c>
      <c r="C767" s="15" t="s">
        <v>419</v>
      </c>
      <c r="D767" s="13">
        <v>47683</v>
      </c>
      <c r="E767" s="13" t="s">
        <v>14</v>
      </c>
      <c r="F767" s="13" t="s">
        <v>15</v>
      </c>
      <c r="G767" s="13" t="s">
        <v>16</v>
      </c>
      <c r="H767" s="13">
        <v>15599</v>
      </c>
      <c r="I767" s="13" t="s">
        <v>446</v>
      </c>
      <c r="J767" s="13" t="s">
        <v>18</v>
      </c>
      <c r="K767" s="13">
        <v>1</v>
      </c>
      <c r="L767" s="13">
        <v>19.8</v>
      </c>
      <c r="M767" s="13">
        <v>3.7</v>
      </c>
      <c r="N767" s="13">
        <f t="shared" si="34"/>
        <v>19.8</v>
      </c>
      <c r="O767" s="14">
        <v>1</v>
      </c>
      <c r="P767" s="13">
        <f t="shared" si="35"/>
        <v>1</v>
      </c>
    </row>
    <row r="768" customHeight="1" spans="1:16">
      <c r="A768" s="13">
        <v>57934105</v>
      </c>
      <c r="B768" s="13">
        <v>373</v>
      </c>
      <c r="C768" s="15" t="s">
        <v>136</v>
      </c>
      <c r="D768" s="13">
        <v>47683</v>
      </c>
      <c r="E768" s="13" t="s">
        <v>14</v>
      </c>
      <c r="F768" s="13" t="s">
        <v>15</v>
      </c>
      <c r="G768" s="13" t="s">
        <v>16</v>
      </c>
      <c r="H768" s="13">
        <v>14379</v>
      </c>
      <c r="I768" s="13" t="s">
        <v>137</v>
      </c>
      <c r="J768" s="13" t="s">
        <v>18</v>
      </c>
      <c r="K768" s="13">
        <v>1</v>
      </c>
      <c r="L768" s="13">
        <v>20</v>
      </c>
      <c r="M768" s="13">
        <v>3.9</v>
      </c>
      <c r="N768" s="13">
        <f t="shared" si="34"/>
        <v>20</v>
      </c>
      <c r="O768" s="14">
        <v>1</v>
      </c>
      <c r="P768" s="13">
        <f t="shared" si="35"/>
        <v>1</v>
      </c>
    </row>
    <row r="769" customHeight="1" spans="1:16">
      <c r="A769" s="13">
        <v>57934127</v>
      </c>
      <c r="B769" s="13">
        <v>122198</v>
      </c>
      <c r="C769" s="15" t="s">
        <v>42</v>
      </c>
      <c r="D769" s="13">
        <v>47683</v>
      </c>
      <c r="E769" s="13" t="s">
        <v>14</v>
      </c>
      <c r="F769" s="13" t="s">
        <v>15</v>
      </c>
      <c r="G769" s="13" t="s">
        <v>16</v>
      </c>
      <c r="H769" s="13">
        <v>15902</v>
      </c>
      <c r="I769" s="13" t="s">
        <v>365</v>
      </c>
      <c r="J769" s="13" t="s">
        <v>18</v>
      </c>
      <c r="K769" s="13">
        <v>1</v>
      </c>
      <c r="L769" s="13">
        <v>25.8</v>
      </c>
      <c r="M769" s="13">
        <v>9.7</v>
      </c>
      <c r="N769" s="13">
        <f t="shared" si="34"/>
        <v>25.8</v>
      </c>
      <c r="O769" s="14">
        <v>1</v>
      </c>
      <c r="P769" s="13">
        <f t="shared" si="35"/>
        <v>1</v>
      </c>
    </row>
    <row r="770" customHeight="1" spans="1:16">
      <c r="A770" s="13">
        <v>57934143</v>
      </c>
      <c r="B770" s="13">
        <v>106568</v>
      </c>
      <c r="C770" s="15" t="s">
        <v>363</v>
      </c>
      <c r="D770" s="13">
        <v>47683</v>
      </c>
      <c r="E770" s="13" t="s">
        <v>14</v>
      </c>
      <c r="F770" s="13" t="s">
        <v>15</v>
      </c>
      <c r="G770" s="13" t="s">
        <v>16</v>
      </c>
      <c r="H770" s="13">
        <v>26604</v>
      </c>
      <c r="I770" s="13" t="s">
        <v>364</v>
      </c>
      <c r="J770" s="13" t="s">
        <v>18</v>
      </c>
      <c r="K770" s="13">
        <v>2</v>
      </c>
      <c r="L770" s="13">
        <v>51.6</v>
      </c>
      <c r="M770" s="13">
        <v>19.4</v>
      </c>
      <c r="N770" s="13">
        <f t="shared" si="34"/>
        <v>25.8</v>
      </c>
      <c r="O770" s="14">
        <v>1</v>
      </c>
      <c r="P770" s="13">
        <f t="shared" si="35"/>
        <v>2</v>
      </c>
    </row>
    <row r="771" customHeight="1" spans="1:16">
      <c r="A771" s="13">
        <v>57934188</v>
      </c>
      <c r="B771" s="13">
        <v>732</v>
      </c>
      <c r="C771" s="15" t="s">
        <v>78</v>
      </c>
      <c r="D771" s="13">
        <v>47683</v>
      </c>
      <c r="E771" s="13" t="s">
        <v>14</v>
      </c>
      <c r="F771" s="13" t="s">
        <v>15</v>
      </c>
      <c r="G771" s="13" t="s">
        <v>16</v>
      </c>
      <c r="H771" s="13">
        <v>11481</v>
      </c>
      <c r="I771" s="13" t="s">
        <v>79</v>
      </c>
      <c r="J771" s="13" t="s">
        <v>18</v>
      </c>
      <c r="K771" s="13">
        <v>1</v>
      </c>
      <c r="L771" s="13">
        <v>19.8</v>
      </c>
      <c r="M771" s="13">
        <v>3.7</v>
      </c>
      <c r="N771" s="13">
        <f t="shared" ref="N771:N834" si="36">L771/K771</f>
        <v>19.8</v>
      </c>
      <c r="O771" s="14">
        <v>1</v>
      </c>
      <c r="P771" s="13">
        <f t="shared" si="35"/>
        <v>1</v>
      </c>
    </row>
    <row r="772" customHeight="1" spans="1:16">
      <c r="A772" s="13">
        <v>57934225</v>
      </c>
      <c r="B772" s="13">
        <v>371</v>
      </c>
      <c r="C772" s="15" t="s">
        <v>358</v>
      </c>
      <c r="D772" s="13">
        <v>47683</v>
      </c>
      <c r="E772" s="13" t="s">
        <v>14</v>
      </c>
      <c r="F772" s="13" t="s">
        <v>15</v>
      </c>
      <c r="G772" s="13" t="s">
        <v>16</v>
      </c>
      <c r="H772" s="13">
        <v>9112</v>
      </c>
      <c r="I772" s="13" t="s">
        <v>359</v>
      </c>
      <c r="J772" s="13" t="s">
        <v>18</v>
      </c>
      <c r="K772" s="13">
        <v>1</v>
      </c>
      <c r="L772" s="13">
        <v>25.8</v>
      </c>
      <c r="M772" s="13">
        <v>9.7</v>
      </c>
      <c r="N772" s="13">
        <f t="shared" si="36"/>
        <v>25.8</v>
      </c>
      <c r="O772" s="14">
        <v>1</v>
      </c>
      <c r="P772" s="13">
        <f t="shared" si="35"/>
        <v>1</v>
      </c>
    </row>
    <row r="773" customHeight="1" spans="1:16">
      <c r="A773" s="13">
        <v>57934247</v>
      </c>
      <c r="B773" s="13">
        <v>113299</v>
      </c>
      <c r="C773" s="15" t="s">
        <v>221</v>
      </c>
      <c r="D773" s="13">
        <v>47683</v>
      </c>
      <c r="E773" s="13" t="s">
        <v>14</v>
      </c>
      <c r="F773" s="13" t="s">
        <v>15</v>
      </c>
      <c r="G773" s="13" t="s">
        <v>16</v>
      </c>
      <c r="H773" s="13">
        <v>14429</v>
      </c>
      <c r="I773" s="13" t="s">
        <v>264</v>
      </c>
      <c r="J773" s="13" t="s">
        <v>18</v>
      </c>
      <c r="K773" s="13">
        <v>1</v>
      </c>
      <c r="L773" s="13">
        <v>25.8</v>
      </c>
      <c r="M773" s="13">
        <v>9.7</v>
      </c>
      <c r="N773" s="13">
        <f t="shared" si="36"/>
        <v>25.8</v>
      </c>
      <c r="O773" s="14">
        <v>1</v>
      </c>
      <c r="P773" s="13">
        <f t="shared" si="35"/>
        <v>1</v>
      </c>
    </row>
    <row r="774" customHeight="1" spans="1:16">
      <c r="A774" s="13">
        <v>57934257</v>
      </c>
      <c r="B774" s="13">
        <v>120844</v>
      </c>
      <c r="C774" s="15" t="s">
        <v>149</v>
      </c>
      <c r="D774" s="13">
        <v>47683</v>
      </c>
      <c r="E774" s="13" t="s">
        <v>14</v>
      </c>
      <c r="F774" s="13" t="s">
        <v>15</v>
      </c>
      <c r="G774" s="13" t="s">
        <v>16</v>
      </c>
      <c r="H774" s="13">
        <v>10377</v>
      </c>
      <c r="I774" s="13" t="s">
        <v>150</v>
      </c>
      <c r="J774" s="13" t="s">
        <v>18</v>
      </c>
      <c r="K774" s="13">
        <v>1</v>
      </c>
      <c r="L774" s="13">
        <v>25.8</v>
      </c>
      <c r="M774" s="13">
        <v>9.7</v>
      </c>
      <c r="N774" s="13">
        <f t="shared" si="36"/>
        <v>25.8</v>
      </c>
      <c r="O774" s="14">
        <v>1</v>
      </c>
      <c r="P774" s="13">
        <f t="shared" si="35"/>
        <v>1</v>
      </c>
    </row>
    <row r="775" customHeight="1" spans="1:16">
      <c r="A775" s="13">
        <v>57934265</v>
      </c>
      <c r="B775" s="13">
        <v>351</v>
      </c>
      <c r="C775" s="15" t="s">
        <v>319</v>
      </c>
      <c r="D775" s="13">
        <v>47683</v>
      </c>
      <c r="E775" s="13" t="s">
        <v>14</v>
      </c>
      <c r="F775" s="13" t="s">
        <v>15</v>
      </c>
      <c r="G775" s="13" t="s">
        <v>16</v>
      </c>
      <c r="H775" s="13">
        <v>15405</v>
      </c>
      <c r="I775" s="13" t="s">
        <v>447</v>
      </c>
      <c r="J775" s="13" t="s">
        <v>18</v>
      </c>
      <c r="K775" s="13">
        <v>1</v>
      </c>
      <c r="L775" s="13">
        <v>25.8</v>
      </c>
      <c r="M775" s="13">
        <v>9.8</v>
      </c>
      <c r="N775" s="13">
        <f t="shared" si="36"/>
        <v>25.8</v>
      </c>
      <c r="O775" s="14">
        <v>1</v>
      </c>
      <c r="P775" s="13">
        <f t="shared" si="35"/>
        <v>1</v>
      </c>
    </row>
    <row r="776" customHeight="1" spans="1:16">
      <c r="A776" s="13">
        <v>57934280</v>
      </c>
      <c r="B776" s="13">
        <v>726</v>
      </c>
      <c r="C776" s="15" t="s">
        <v>191</v>
      </c>
      <c r="D776" s="13">
        <v>47683</v>
      </c>
      <c r="E776" s="13" t="s">
        <v>14</v>
      </c>
      <c r="F776" s="13" t="s">
        <v>15</v>
      </c>
      <c r="G776" s="13" t="s">
        <v>16</v>
      </c>
      <c r="H776" s="13">
        <v>10177</v>
      </c>
      <c r="I776" s="13" t="s">
        <v>445</v>
      </c>
      <c r="J776" s="13" t="s">
        <v>18</v>
      </c>
      <c r="K776" s="13">
        <v>2</v>
      </c>
      <c r="L776" s="13">
        <v>45.8</v>
      </c>
      <c r="M776" s="13">
        <v>13.6</v>
      </c>
      <c r="N776" s="13">
        <f t="shared" si="36"/>
        <v>22.9</v>
      </c>
      <c r="O776" s="14">
        <v>1</v>
      </c>
      <c r="P776" s="13">
        <f t="shared" si="35"/>
        <v>2</v>
      </c>
    </row>
    <row r="777" customHeight="1" spans="1:16">
      <c r="A777" s="13">
        <v>57934463</v>
      </c>
      <c r="B777" s="13">
        <v>118074</v>
      </c>
      <c r="C777" s="15" t="s">
        <v>86</v>
      </c>
      <c r="D777" s="13">
        <v>47683</v>
      </c>
      <c r="E777" s="13" t="s">
        <v>14</v>
      </c>
      <c r="F777" s="13" t="s">
        <v>15</v>
      </c>
      <c r="G777" s="13" t="s">
        <v>16</v>
      </c>
      <c r="H777" s="13">
        <v>4304</v>
      </c>
      <c r="I777" s="13" t="s">
        <v>87</v>
      </c>
      <c r="J777" s="13" t="s">
        <v>18</v>
      </c>
      <c r="K777" s="13">
        <v>1</v>
      </c>
      <c r="L777" s="13">
        <v>25.8</v>
      </c>
      <c r="M777" s="13">
        <v>9.7</v>
      </c>
      <c r="N777" s="13">
        <f t="shared" si="36"/>
        <v>25.8</v>
      </c>
      <c r="O777" s="14">
        <v>1</v>
      </c>
      <c r="P777" s="13">
        <f t="shared" si="35"/>
        <v>1</v>
      </c>
    </row>
    <row r="778" customHeight="1" spans="1:16">
      <c r="A778" s="13">
        <v>57934509</v>
      </c>
      <c r="B778" s="13">
        <v>54</v>
      </c>
      <c r="C778" s="15" t="s">
        <v>13</v>
      </c>
      <c r="D778" s="13">
        <v>47683</v>
      </c>
      <c r="E778" s="13" t="s">
        <v>14</v>
      </c>
      <c r="F778" s="13" t="s">
        <v>15</v>
      </c>
      <c r="G778" s="13" t="s">
        <v>16</v>
      </c>
      <c r="H778" s="13">
        <v>27809</v>
      </c>
      <c r="I778" s="13" t="s">
        <v>448</v>
      </c>
      <c r="J778" s="13" t="s">
        <v>18</v>
      </c>
      <c r="K778" s="13">
        <v>1</v>
      </c>
      <c r="L778" s="13">
        <v>19.8</v>
      </c>
      <c r="M778" s="13">
        <v>3.7</v>
      </c>
      <c r="N778" s="13">
        <f t="shared" si="36"/>
        <v>19.8</v>
      </c>
      <c r="O778" s="14">
        <v>1</v>
      </c>
      <c r="P778" s="13">
        <f t="shared" si="35"/>
        <v>1</v>
      </c>
    </row>
    <row r="779" customHeight="1" spans="1:16">
      <c r="A779" s="13">
        <v>57934589</v>
      </c>
      <c r="B779" s="13">
        <v>307</v>
      </c>
      <c r="C779" s="15" t="s">
        <v>34</v>
      </c>
      <c r="D779" s="13">
        <v>47683</v>
      </c>
      <c r="E779" s="13" t="s">
        <v>14</v>
      </c>
      <c r="F779" s="13" t="s">
        <v>15</v>
      </c>
      <c r="G779" s="13" t="s">
        <v>16</v>
      </c>
      <c r="H779" s="13">
        <v>7107</v>
      </c>
      <c r="I779" s="13" t="s">
        <v>157</v>
      </c>
      <c r="J779" s="13" t="s">
        <v>18</v>
      </c>
      <c r="K779" s="13">
        <v>3</v>
      </c>
      <c r="L779" s="13">
        <v>68.4</v>
      </c>
      <c r="M779" s="13">
        <v>20.1</v>
      </c>
      <c r="N779" s="13">
        <f t="shared" si="36"/>
        <v>22.8</v>
      </c>
      <c r="O779" s="14">
        <v>1</v>
      </c>
      <c r="P779" s="13">
        <f t="shared" si="35"/>
        <v>3</v>
      </c>
    </row>
    <row r="780" customHeight="1" spans="1:16">
      <c r="A780" s="13">
        <v>57934686</v>
      </c>
      <c r="B780" s="13">
        <v>582</v>
      </c>
      <c r="C780" s="15" t="s">
        <v>62</v>
      </c>
      <c r="D780" s="13">
        <v>47683</v>
      </c>
      <c r="E780" s="13" t="s">
        <v>14</v>
      </c>
      <c r="F780" s="13" t="s">
        <v>15</v>
      </c>
      <c r="G780" s="13" t="s">
        <v>16</v>
      </c>
      <c r="H780" s="13">
        <v>4044</v>
      </c>
      <c r="I780" s="13" t="s">
        <v>421</v>
      </c>
      <c r="J780" s="13" t="s">
        <v>18</v>
      </c>
      <c r="K780" s="13">
        <v>1</v>
      </c>
      <c r="L780" s="13">
        <v>25.8</v>
      </c>
      <c r="M780" s="13">
        <v>9.8</v>
      </c>
      <c r="N780" s="13">
        <f t="shared" si="36"/>
        <v>25.8</v>
      </c>
      <c r="O780" s="14">
        <v>1</v>
      </c>
      <c r="P780" s="13">
        <f t="shared" si="35"/>
        <v>1</v>
      </c>
    </row>
    <row r="781" customHeight="1" spans="1:16">
      <c r="A781" s="13">
        <v>57934692</v>
      </c>
      <c r="B781" s="13">
        <v>117491</v>
      </c>
      <c r="C781" s="15" t="s">
        <v>343</v>
      </c>
      <c r="D781" s="13">
        <v>47683</v>
      </c>
      <c r="E781" s="13" t="s">
        <v>14</v>
      </c>
      <c r="F781" s="13" t="s">
        <v>15</v>
      </c>
      <c r="G781" s="13" t="s">
        <v>16</v>
      </c>
      <c r="H781" s="13">
        <v>15043</v>
      </c>
      <c r="I781" s="13" t="s">
        <v>449</v>
      </c>
      <c r="J781" s="13" t="s">
        <v>18</v>
      </c>
      <c r="K781" s="13">
        <v>1</v>
      </c>
      <c r="L781" s="13">
        <v>25.8</v>
      </c>
      <c r="M781" s="13">
        <v>9.7</v>
      </c>
      <c r="N781" s="13">
        <f t="shared" si="36"/>
        <v>25.8</v>
      </c>
      <c r="O781" s="14">
        <v>1</v>
      </c>
      <c r="P781" s="13">
        <f t="shared" si="35"/>
        <v>1</v>
      </c>
    </row>
    <row r="782" customHeight="1" spans="1:16">
      <c r="A782" s="13">
        <v>57934815</v>
      </c>
      <c r="B782" s="13">
        <v>122906</v>
      </c>
      <c r="C782" s="15" t="s">
        <v>70</v>
      </c>
      <c r="D782" s="13">
        <v>47683</v>
      </c>
      <c r="E782" s="13" t="s">
        <v>14</v>
      </c>
      <c r="F782" s="13" t="s">
        <v>15</v>
      </c>
      <c r="G782" s="13" t="s">
        <v>16</v>
      </c>
      <c r="H782" s="13">
        <v>14866</v>
      </c>
      <c r="I782" s="13" t="s">
        <v>71</v>
      </c>
      <c r="J782" s="13" t="s">
        <v>18</v>
      </c>
      <c r="K782" s="13">
        <v>1</v>
      </c>
      <c r="L782" s="13">
        <v>25.8</v>
      </c>
      <c r="M782" s="13">
        <v>9.7</v>
      </c>
      <c r="N782" s="13">
        <f t="shared" si="36"/>
        <v>25.8</v>
      </c>
      <c r="O782" s="14">
        <v>1</v>
      </c>
      <c r="P782" s="13">
        <f t="shared" si="35"/>
        <v>1</v>
      </c>
    </row>
    <row r="783" customHeight="1" spans="1:16">
      <c r="A783" s="13">
        <v>57934868</v>
      </c>
      <c r="B783" s="13">
        <v>733</v>
      </c>
      <c r="C783" s="16" t="s">
        <v>110</v>
      </c>
      <c r="D783" s="13">
        <v>47683</v>
      </c>
      <c r="E783" s="13" t="s">
        <v>14</v>
      </c>
      <c r="F783" s="13" t="s">
        <v>15</v>
      </c>
      <c r="G783" s="13" t="s">
        <v>16</v>
      </c>
      <c r="H783" s="13">
        <v>11004</v>
      </c>
      <c r="I783" s="13" t="s">
        <v>111</v>
      </c>
      <c r="J783" s="13" t="s">
        <v>18</v>
      </c>
      <c r="K783" s="13">
        <v>70</v>
      </c>
      <c r="L783" s="13">
        <v>1225</v>
      </c>
      <c r="M783" s="13">
        <v>98</v>
      </c>
      <c r="N783" s="13">
        <f t="shared" si="36"/>
        <v>17.5</v>
      </c>
      <c r="O783" s="14">
        <v>1</v>
      </c>
      <c r="P783" s="13">
        <f t="shared" si="35"/>
        <v>70</v>
      </c>
    </row>
    <row r="784" customHeight="1" spans="1:16">
      <c r="A784" s="13">
        <v>57934876</v>
      </c>
      <c r="B784" s="13">
        <v>119622</v>
      </c>
      <c r="C784" s="15" t="s">
        <v>206</v>
      </c>
      <c r="D784" s="13">
        <v>47683</v>
      </c>
      <c r="E784" s="13" t="s">
        <v>14</v>
      </c>
      <c r="F784" s="13" t="s">
        <v>15</v>
      </c>
      <c r="G784" s="13" t="s">
        <v>16</v>
      </c>
      <c r="H784" s="13">
        <v>16086</v>
      </c>
      <c r="I784" s="13" t="s">
        <v>327</v>
      </c>
      <c r="J784" s="13" t="s">
        <v>18</v>
      </c>
      <c r="K784" s="13">
        <v>3</v>
      </c>
      <c r="L784" s="13">
        <v>68.4</v>
      </c>
      <c r="M784" s="13">
        <v>20.1</v>
      </c>
      <c r="N784" s="13">
        <f t="shared" si="36"/>
        <v>22.8</v>
      </c>
      <c r="O784" s="14">
        <v>1</v>
      </c>
      <c r="P784" s="13">
        <f t="shared" si="35"/>
        <v>3</v>
      </c>
    </row>
    <row r="785" customHeight="1" spans="1:16">
      <c r="A785" s="13">
        <v>57934903</v>
      </c>
      <c r="B785" s="13">
        <v>514</v>
      </c>
      <c r="C785" s="15" t="s">
        <v>54</v>
      </c>
      <c r="D785" s="13">
        <v>47683</v>
      </c>
      <c r="E785" s="13" t="s">
        <v>14</v>
      </c>
      <c r="F785" s="13" t="s">
        <v>15</v>
      </c>
      <c r="G785" s="13" t="s">
        <v>16</v>
      </c>
      <c r="H785" s="13">
        <v>5406</v>
      </c>
      <c r="I785" s="13" t="s">
        <v>55</v>
      </c>
      <c r="J785" s="13" t="s">
        <v>18</v>
      </c>
      <c r="K785" s="13">
        <v>2</v>
      </c>
      <c r="L785" s="13">
        <v>34</v>
      </c>
      <c r="M785" s="13">
        <v>1.8</v>
      </c>
      <c r="N785" s="13">
        <f t="shared" si="36"/>
        <v>17</v>
      </c>
      <c r="O785" s="14" t="s">
        <v>1087</v>
      </c>
      <c r="P785" s="13"/>
    </row>
    <row r="786" customHeight="1" spans="1:16">
      <c r="A786" s="13">
        <v>57934926</v>
      </c>
      <c r="B786" s="13">
        <v>514</v>
      </c>
      <c r="C786" s="15" t="s">
        <v>54</v>
      </c>
      <c r="D786" s="13">
        <v>47683</v>
      </c>
      <c r="E786" s="13" t="s">
        <v>14</v>
      </c>
      <c r="F786" s="13" t="s">
        <v>15</v>
      </c>
      <c r="G786" s="13" t="s">
        <v>16</v>
      </c>
      <c r="H786" s="13">
        <v>5406</v>
      </c>
      <c r="I786" s="13" t="s">
        <v>55</v>
      </c>
      <c r="J786" s="13" t="s">
        <v>18</v>
      </c>
      <c r="K786" s="13">
        <v>2</v>
      </c>
      <c r="L786" s="13">
        <v>34</v>
      </c>
      <c r="M786" s="13">
        <v>1.8</v>
      </c>
      <c r="N786" s="13">
        <f t="shared" si="36"/>
        <v>17</v>
      </c>
      <c r="O786" s="14" t="s">
        <v>1087</v>
      </c>
      <c r="P786" s="13"/>
    </row>
    <row r="787" customHeight="1" spans="1:16">
      <c r="A787" s="13">
        <v>57934930</v>
      </c>
      <c r="B787" s="13">
        <v>514</v>
      </c>
      <c r="C787" s="15" t="s">
        <v>54</v>
      </c>
      <c r="D787" s="13">
        <v>47683</v>
      </c>
      <c r="E787" s="13" t="s">
        <v>14</v>
      </c>
      <c r="F787" s="13" t="s">
        <v>15</v>
      </c>
      <c r="G787" s="13" t="s">
        <v>16</v>
      </c>
      <c r="H787" s="13">
        <v>5406</v>
      </c>
      <c r="I787" s="13" t="s">
        <v>55</v>
      </c>
      <c r="J787" s="13" t="s">
        <v>18</v>
      </c>
      <c r="K787" s="13">
        <v>2</v>
      </c>
      <c r="L787" s="13">
        <v>34</v>
      </c>
      <c r="M787" s="13">
        <v>1.8</v>
      </c>
      <c r="N787" s="13">
        <f t="shared" si="36"/>
        <v>17</v>
      </c>
      <c r="O787" s="14" t="s">
        <v>1087</v>
      </c>
      <c r="P787" s="13"/>
    </row>
    <row r="788" customHeight="1" spans="1:16">
      <c r="A788" s="13">
        <v>57934933</v>
      </c>
      <c r="B788" s="13">
        <v>391</v>
      </c>
      <c r="C788" s="15" t="s">
        <v>104</v>
      </c>
      <c r="D788" s="13">
        <v>47683</v>
      </c>
      <c r="E788" s="13" t="s">
        <v>14</v>
      </c>
      <c r="F788" s="13" t="s">
        <v>15</v>
      </c>
      <c r="G788" s="13" t="s">
        <v>16</v>
      </c>
      <c r="H788" s="13">
        <v>27811</v>
      </c>
      <c r="I788" s="13" t="s">
        <v>424</v>
      </c>
      <c r="J788" s="13" t="s">
        <v>18</v>
      </c>
      <c r="K788" s="13">
        <v>1</v>
      </c>
      <c r="L788" s="13">
        <v>25.8</v>
      </c>
      <c r="M788" s="13">
        <v>9.7</v>
      </c>
      <c r="N788" s="13">
        <f t="shared" si="36"/>
        <v>25.8</v>
      </c>
      <c r="O788" s="14">
        <v>1</v>
      </c>
      <c r="P788" s="13">
        <f t="shared" ref="P788:P808" si="37">K788*O788</f>
        <v>1</v>
      </c>
    </row>
    <row r="789" customHeight="1" spans="1:16">
      <c r="A789" s="13">
        <v>57935002</v>
      </c>
      <c r="B789" s="13">
        <v>119622</v>
      </c>
      <c r="C789" s="15" t="s">
        <v>206</v>
      </c>
      <c r="D789" s="13">
        <v>47683</v>
      </c>
      <c r="E789" s="13" t="s">
        <v>14</v>
      </c>
      <c r="F789" s="13" t="s">
        <v>15</v>
      </c>
      <c r="G789" s="13" t="s">
        <v>16</v>
      </c>
      <c r="H789" s="13">
        <v>16086</v>
      </c>
      <c r="I789" s="13" t="s">
        <v>327</v>
      </c>
      <c r="J789" s="13" t="s">
        <v>18</v>
      </c>
      <c r="K789" s="13">
        <v>3</v>
      </c>
      <c r="L789" s="13">
        <v>68.4</v>
      </c>
      <c r="M789" s="13">
        <v>20.1</v>
      </c>
      <c r="N789" s="13">
        <f t="shared" si="36"/>
        <v>22.8</v>
      </c>
      <c r="O789" s="14">
        <v>1</v>
      </c>
      <c r="P789" s="13">
        <f t="shared" si="37"/>
        <v>3</v>
      </c>
    </row>
    <row r="790" customHeight="1" spans="1:16">
      <c r="A790" s="13">
        <v>57935087</v>
      </c>
      <c r="B790" s="13">
        <v>399</v>
      </c>
      <c r="C790" s="15" t="s">
        <v>102</v>
      </c>
      <c r="D790" s="13">
        <v>47683</v>
      </c>
      <c r="E790" s="13" t="s">
        <v>14</v>
      </c>
      <c r="F790" s="13" t="s">
        <v>15</v>
      </c>
      <c r="G790" s="13" t="s">
        <v>16</v>
      </c>
      <c r="H790" s="13">
        <v>26605</v>
      </c>
      <c r="I790" s="13" t="s">
        <v>262</v>
      </c>
      <c r="J790" s="13" t="s">
        <v>18</v>
      </c>
      <c r="K790" s="13">
        <v>3</v>
      </c>
      <c r="L790" s="13">
        <v>77.4</v>
      </c>
      <c r="M790" s="13">
        <v>29.1</v>
      </c>
      <c r="N790" s="13">
        <f t="shared" si="36"/>
        <v>25.8</v>
      </c>
      <c r="O790" s="14">
        <v>1</v>
      </c>
      <c r="P790" s="13">
        <f t="shared" si="37"/>
        <v>3</v>
      </c>
    </row>
    <row r="791" customHeight="1" spans="1:16">
      <c r="A791" s="13">
        <v>57935108</v>
      </c>
      <c r="B791" s="13">
        <v>116482</v>
      </c>
      <c r="C791" s="15" t="s">
        <v>236</v>
      </c>
      <c r="D791" s="13">
        <v>47683</v>
      </c>
      <c r="E791" s="13" t="s">
        <v>14</v>
      </c>
      <c r="F791" s="13" t="s">
        <v>15</v>
      </c>
      <c r="G791" s="13" t="s">
        <v>16</v>
      </c>
      <c r="H791" s="13">
        <v>16122</v>
      </c>
      <c r="I791" s="13" t="s">
        <v>237</v>
      </c>
      <c r="J791" s="13" t="s">
        <v>18</v>
      </c>
      <c r="K791" s="13">
        <v>1</v>
      </c>
      <c r="L791" s="13">
        <v>22.8</v>
      </c>
      <c r="M791" s="13">
        <v>6.8</v>
      </c>
      <c r="N791" s="13">
        <f t="shared" si="36"/>
        <v>22.8</v>
      </c>
      <c r="O791" s="14">
        <v>1</v>
      </c>
      <c r="P791" s="13">
        <f t="shared" si="37"/>
        <v>1</v>
      </c>
    </row>
    <row r="792" customHeight="1" spans="1:16">
      <c r="A792" s="13">
        <v>57935175</v>
      </c>
      <c r="B792" s="13">
        <v>598</v>
      </c>
      <c r="C792" s="15" t="s">
        <v>269</v>
      </c>
      <c r="D792" s="13">
        <v>47683</v>
      </c>
      <c r="E792" s="13" t="s">
        <v>14</v>
      </c>
      <c r="F792" s="13" t="s">
        <v>15</v>
      </c>
      <c r="G792" s="13" t="s">
        <v>16</v>
      </c>
      <c r="H792" s="13">
        <v>11178</v>
      </c>
      <c r="I792" s="13" t="s">
        <v>270</v>
      </c>
      <c r="J792" s="13" t="s">
        <v>33</v>
      </c>
      <c r="K792" s="13">
        <v>1</v>
      </c>
      <c r="L792" s="13">
        <v>21.66</v>
      </c>
      <c r="M792" s="13">
        <v>5.56</v>
      </c>
      <c r="N792" s="13">
        <f t="shared" si="36"/>
        <v>21.66</v>
      </c>
      <c r="O792" s="14" t="s">
        <v>1086</v>
      </c>
      <c r="P792" s="13">
        <v>0</v>
      </c>
    </row>
    <row r="793" customHeight="1" spans="1:16">
      <c r="A793" s="13">
        <v>57935180</v>
      </c>
      <c r="B793" s="13">
        <v>539</v>
      </c>
      <c r="C793" s="15" t="s">
        <v>224</v>
      </c>
      <c r="D793" s="13">
        <v>47683</v>
      </c>
      <c r="E793" s="13" t="s">
        <v>14</v>
      </c>
      <c r="F793" s="13" t="s">
        <v>15</v>
      </c>
      <c r="G793" s="13" t="s">
        <v>16</v>
      </c>
      <c r="H793" s="13">
        <v>14840</v>
      </c>
      <c r="I793" s="13" t="s">
        <v>225</v>
      </c>
      <c r="J793" s="13" t="s">
        <v>18</v>
      </c>
      <c r="K793" s="13">
        <v>1</v>
      </c>
      <c r="L793" s="13">
        <v>18</v>
      </c>
      <c r="M793" s="13">
        <v>1.9</v>
      </c>
      <c r="N793" s="13">
        <f t="shared" si="36"/>
        <v>18</v>
      </c>
      <c r="O793" s="14">
        <v>1</v>
      </c>
      <c r="P793" s="13">
        <f t="shared" si="37"/>
        <v>1</v>
      </c>
    </row>
    <row r="794" customHeight="1" spans="1:16">
      <c r="A794" s="13">
        <v>57935221</v>
      </c>
      <c r="B794" s="13">
        <v>116919</v>
      </c>
      <c r="C794" s="15" t="s">
        <v>72</v>
      </c>
      <c r="D794" s="13">
        <v>47683</v>
      </c>
      <c r="E794" s="13" t="s">
        <v>14</v>
      </c>
      <c r="F794" s="13" t="s">
        <v>15</v>
      </c>
      <c r="G794" s="13" t="s">
        <v>16</v>
      </c>
      <c r="H794" s="13">
        <v>1003111</v>
      </c>
      <c r="I794" s="13" t="s">
        <v>164</v>
      </c>
      <c r="J794" s="13" t="s">
        <v>18</v>
      </c>
      <c r="K794" s="13">
        <v>3</v>
      </c>
      <c r="L794" s="13">
        <v>77.4</v>
      </c>
      <c r="M794" s="13">
        <v>29.1</v>
      </c>
      <c r="N794" s="13">
        <f t="shared" si="36"/>
        <v>25.8</v>
      </c>
      <c r="O794" s="14">
        <v>1</v>
      </c>
      <c r="P794" s="13">
        <f t="shared" si="37"/>
        <v>3</v>
      </c>
    </row>
    <row r="795" customHeight="1" spans="1:16">
      <c r="A795" s="13">
        <v>57935279</v>
      </c>
      <c r="B795" s="13">
        <v>102479</v>
      </c>
      <c r="C795" s="15" t="s">
        <v>351</v>
      </c>
      <c r="D795" s="13">
        <v>47683</v>
      </c>
      <c r="E795" s="13" t="s">
        <v>14</v>
      </c>
      <c r="F795" s="13" t="s">
        <v>15</v>
      </c>
      <c r="G795" s="13" t="s">
        <v>16</v>
      </c>
      <c r="H795" s="13">
        <v>26744</v>
      </c>
      <c r="I795" s="13" t="s">
        <v>366</v>
      </c>
      <c r="J795" s="13" t="s">
        <v>18</v>
      </c>
      <c r="K795" s="13">
        <v>2</v>
      </c>
      <c r="L795" s="13">
        <v>51.6</v>
      </c>
      <c r="M795" s="13">
        <v>19.4</v>
      </c>
      <c r="N795" s="13">
        <f t="shared" si="36"/>
        <v>25.8</v>
      </c>
      <c r="O795" s="14">
        <v>1</v>
      </c>
      <c r="P795" s="13">
        <f t="shared" si="37"/>
        <v>2</v>
      </c>
    </row>
    <row r="796" customHeight="1" spans="1:16">
      <c r="A796" s="13">
        <v>57935335</v>
      </c>
      <c r="B796" s="13">
        <v>311</v>
      </c>
      <c r="C796" s="16" t="s">
        <v>380</v>
      </c>
      <c r="D796" s="13">
        <v>47683</v>
      </c>
      <c r="E796" s="13" t="s">
        <v>14</v>
      </c>
      <c r="F796" s="13" t="s">
        <v>15</v>
      </c>
      <c r="G796" s="13" t="s">
        <v>16</v>
      </c>
      <c r="H796" s="13">
        <v>4093</v>
      </c>
      <c r="I796" s="13" t="s">
        <v>381</v>
      </c>
      <c r="J796" s="13" t="s">
        <v>18</v>
      </c>
      <c r="K796" s="13">
        <v>350</v>
      </c>
      <c r="L796" s="13">
        <v>5950</v>
      </c>
      <c r="M796" s="13">
        <v>315</v>
      </c>
      <c r="N796" s="13">
        <f t="shared" si="36"/>
        <v>17</v>
      </c>
      <c r="O796" s="14">
        <v>0.7</v>
      </c>
      <c r="P796" s="13">
        <f t="shared" si="37"/>
        <v>245</v>
      </c>
    </row>
    <row r="797" customHeight="1" spans="1:16">
      <c r="A797" s="13">
        <v>57935374</v>
      </c>
      <c r="B797" s="13">
        <v>102565</v>
      </c>
      <c r="C797" s="15" t="s">
        <v>141</v>
      </c>
      <c r="D797" s="13">
        <v>47683</v>
      </c>
      <c r="E797" s="13" t="s">
        <v>14</v>
      </c>
      <c r="F797" s="13" t="s">
        <v>15</v>
      </c>
      <c r="G797" s="13" t="s">
        <v>16</v>
      </c>
      <c r="H797" s="13">
        <v>15145</v>
      </c>
      <c r="I797" s="13" t="s">
        <v>142</v>
      </c>
      <c r="J797" s="13" t="s">
        <v>18</v>
      </c>
      <c r="K797" s="13">
        <v>1</v>
      </c>
      <c r="L797" s="13">
        <v>25.8</v>
      </c>
      <c r="M797" s="13">
        <v>9.7</v>
      </c>
      <c r="N797" s="13">
        <f t="shared" si="36"/>
        <v>25.8</v>
      </c>
      <c r="O797" s="14">
        <v>1</v>
      </c>
      <c r="P797" s="13">
        <f t="shared" si="37"/>
        <v>1</v>
      </c>
    </row>
    <row r="798" customHeight="1" spans="1:16">
      <c r="A798" s="13">
        <v>57935424</v>
      </c>
      <c r="B798" s="13">
        <v>116919</v>
      </c>
      <c r="C798" s="15" t="s">
        <v>72</v>
      </c>
      <c r="D798" s="13">
        <v>47683</v>
      </c>
      <c r="E798" s="13" t="s">
        <v>14</v>
      </c>
      <c r="F798" s="13" t="s">
        <v>15</v>
      </c>
      <c r="G798" s="13" t="s">
        <v>16</v>
      </c>
      <c r="H798" s="13">
        <v>1003111</v>
      </c>
      <c r="I798" s="13" t="s">
        <v>164</v>
      </c>
      <c r="J798" s="13" t="s">
        <v>18</v>
      </c>
      <c r="K798" s="13">
        <v>3</v>
      </c>
      <c r="L798" s="13">
        <v>77.4</v>
      </c>
      <c r="M798" s="13">
        <v>29.1</v>
      </c>
      <c r="N798" s="13">
        <f t="shared" si="36"/>
        <v>25.8</v>
      </c>
      <c r="O798" s="14">
        <v>1</v>
      </c>
      <c r="P798" s="13">
        <f t="shared" si="37"/>
        <v>3</v>
      </c>
    </row>
    <row r="799" customHeight="1" spans="1:16">
      <c r="A799" s="13">
        <v>57935428</v>
      </c>
      <c r="B799" s="13">
        <v>365</v>
      </c>
      <c r="C799" s="15" t="s">
        <v>58</v>
      </c>
      <c r="D799" s="13">
        <v>47683</v>
      </c>
      <c r="E799" s="13" t="s">
        <v>14</v>
      </c>
      <c r="F799" s="13" t="s">
        <v>15</v>
      </c>
      <c r="G799" s="13" t="s">
        <v>16</v>
      </c>
      <c r="H799" s="13">
        <v>4301</v>
      </c>
      <c r="I799" s="13" t="s">
        <v>59</v>
      </c>
      <c r="J799" s="13" t="s">
        <v>18</v>
      </c>
      <c r="K799" s="13">
        <v>1</v>
      </c>
      <c r="L799" s="13">
        <v>25.8</v>
      </c>
      <c r="M799" s="13">
        <v>9.7</v>
      </c>
      <c r="N799" s="13">
        <f t="shared" si="36"/>
        <v>25.8</v>
      </c>
      <c r="O799" s="14">
        <v>1</v>
      </c>
      <c r="P799" s="13">
        <f t="shared" si="37"/>
        <v>1</v>
      </c>
    </row>
    <row r="800" customHeight="1" spans="1:16">
      <c r="A800" s="13">
        <v>57935430</v>
      </c>
      <c r="B800" s="13">
        <v>385</v>
      </c>
      <c r="C800" s="15" t="s">
        <v>280</v>
      </c>
      <c r="D800" s="13">
        <v>47683</v>
      </c>
      <c r="E800" s="13" t="s">
        <v>14</v>
      </c>
      <c r="F800" s="13" t="s">
        <v>15</v>
      </c>
      <c r="G800" s="13" t="s">
        <v>16</v>
      </c>
      <c r="H800" s="13">
        <v>12566</v>
      </c>
      <c r="I800" s="13" t="s">
        <v>324</v>
      </c>
      <c r="J800" s="13" t="s">
        <v>18</v>
      </c>
      <c r="K800" s="13">
        <v>1</v>
      </c>
      <c r="L800" s="13">
        <v>19.8</v>
      </c>
      <c r="M800" s="13">
        <v>3.7</v>
      </c>
      <c r="N800" s="13">
        <f t="shared" si="36"/>
        <v>19.8</v>
      </c>
      <c r="O800" s="14">
        <v>1</v>
      </c>
      <c r="P800" s="13">
        <f t="shared" si="37"/>
        <v>1</v>
      </c>
    </row>
    <row r="801" customHeight="1" spans="1:16">
      <c r="A801" s="13">
        <v>57935464</v>
      </c>
      <c r="B801" s="13">
        <v>311</v>
      </c>
      <c r="C801" s="16" t="s">
        <v>380</v>
      </c>
      <c r="D801" s="13">
        <v>47683</v>
      </c>
      <c r="E801" s="13" t="s">
        <v>14</v>
      </c>
      <c r="F801" s="13" t="s">
        <v>15</v>
      </c>
      <c r="G801" s="13" t="s">
        <v>16</v>
      </c>
      <c r="H801" s="13">
        <v>4302</v>
      </c>
      <c r="I801" s="13" t="s">
        <v>450</v>
      </c>
      <c r="J801" s="13" t="s">
        <v>18</v>
      </c>
      <c r="K801" s="13">
        <v>910</v>
      </c>
      <c r="L801" s="13">
        <v>16380</v>
      </c>
      <c r="M801" s="13">
        <v>1729</v>
      </c>
      <c r="N801" s="13">
        <f t="shared" si="36"/>
        <v>18</v>
      </c>
      <c r="O801" s="14">
        <v>1</v>
      </c>
      <c r="P801" s="13">
        <f t="shared" si="37"/>
        <v>910</v>
      </c>
    </row>
    <row r="802" customHeight="1" spans="1:16">
      <c r="A802" s="13">
        <v>57935485</v>
      </c>
      <c r="B802" s="13">
        <v>308</v>
      </c>
      <c r="C802" s="15" t="s">
        <v>158</v>
      </c>
      <c r="D802" s="13">
        <v>47683</v>
      </c>
      <c r="E802" s="13" t="s">
        <v>14</v>
      </c>
      <c r="F802" s="13" t="s">
        <v>15</v>
      </c>
      <c r="G802" s="13" t="s">
        <v>16</v>
      </c>
      <c r="H802" s="13">
        <v>14380</v>
      </c>
      <c r="I802" s="13" t="s">
        <v>263</v>
      </c>
      <c r="J802" s="13" t="s">
        <v>18</v>
      </c>
      <c r="K802" s="13">
        <v>1</v>
      </c>
      <c r="L802" s="13">
        <v>25.8</v>
      </c>
      <c r="M802" s="13">
        <v>9.7</v>
      </c>
      <c r="N802" s="13">
        <f t="shared" si="36"/>
        <v>25.8</v>
      </c>
      <c r="O802" s="14">
        <v>1</v>
      </c>
      <c r="P802" s="13">
        <f t="shared" si="37"/>
        <v>1</v>
      </c>
    </row>
    <row r="803" customHeight="1" spans="1:16">
      <c r="A803" s="13">
        <v>57935500</v>
      </c>
      <c r="B803" s="13">
        <v>571</v>
      </c>
      <c r="C803" s="15" t="s">
        <v>90</v>
      </c>
      <c r="D803" s="13">
        <v>47683</v>
      </c>
      <c r="E803" s="13" t="s">
        <v>14</v>
      </c>
      <c r="F803" s="13" t="s">
        <v>15</v>
      </c>
      <c r="G803" s="13" t="s">
        <v>16</v>
      </c>
      <c r="H803" s="13">
        <v>15292</v>
      </c>
      <c r="I803" s="13" t="s">
        <v>300</v>
      </c>
      <c r="J803" s="13" t="s">
        <v>18</v>
      </c>
      <c r="K803" s="13">
        <v>2</v>
      </c>
      <c r="L803" s="13">
        <v>51.6</v>
      </c>
      <c r="M803" s="13">
        <v>19.4</v>
      </c>
      <c r="N803" s="13">
        <f t="shared" si="36"/>
        <v>25.8</v>
      </c>
      <c r="O803" s="14">
        <v>1</v>
      </c>
      <c r="P803" s="13">
        <f t="shared" si="37"/>
        <v>2</v>
      </c>
    </row>
    <row r="804" customHeight="1" spans="1:16">
      <c r="A804" s="13">
        <v>57935543</v>
      </c>
      <c r="B804" s="13">
        <v>117491</v>
      </c>
      <c r="C804" s="15" t="s">
        <v>343</v>
      </c>
      <c r="D804" s="13">
        <v>47683</v>
      </c>
      <c r="E804" s="13" t="s">
        <v>14</v>
      </c>
      <c r="F804" s="13" t="s">
        <v>15</v>
      </c>
      <c r="G804" s="13" t="s">
        <v>16</v>
      </c>
      <c r="H804" s="13">
        <v>12909</v>
      </c>
      <c r="I804" s="13" t="s">
        <v>344</v>
      </c>
      <c r="J804" s="13" t="s">
        <v>18</v>
      </c>
      <c r="K804" s="13">
        <v>2</v>
      </c>
      <c r="L804" s="13">
        <v>51.6</v>
      </c>
      <c r="M804" s="13">
        <v>19.4</v>
      </c>
      <c r="N804" s="13">
        <f t="shared" si="36"/>
        <v>25.8</v>
      </c>
      <c r="O804" s="14">
        <v>1</v>
      </c>
      <c r="P804" s="13">
        <f t="shared" si="37"/>
        <v>2</v>
      </c>
    </row>
    <row r="805" customHeight="1" spans="1:16">
      <c r="A805" s="13">
        <v>57935570</v>
      </c>
      <c r="B805" s="13">
        <v>571</v>
      </c>
      <c r="C805" s="15" t="s">
        <v>90</v>
      </c>
      <c r="D805" s="13">
        <v>47683</v>
      </c>
      <c r="E805" s="13" t="s">
        <v>14</v>
      </c>
      <c r="F805" s="13" t="s">
        <v>15</v>
      </c>
      <c r="G805" s="13" t="s">
        <v>16</v>
      </c>
      <c r="H805" s="13">
        <v>15292</v>
      </c>
      <c r="I805" s="13" t="s">
        <v>300</v>
      </c>
      <c r="J805" s="13" t="s">
        <v>18</v>
      </c>
      <c r="K805" s="13">
        <v>1</v>
      </c>
      <c r="L805" s="13">
        <v>25.8</v>
      </c>
      <c r="M805" s="13">
        <v>9.7</v>
      </c>
      <c r="N805" s="13">
        <f t="shared" si="36"/>
        <v>25.8</v>
      </c>
      <c r="O805" s="14">
        <v>1</v>
      </c>
      <c r="P805" s="13">
        <f t="shared" si="37"/>
        <v>1</v>
      </c>
    </row>
    <row r="806" customHeight="1" spans="1:16">
      <c r="A806" s="13">
        <v>57935584</v>
      </c>
      <c r="B806" s="13">
        <v>744</v>
      </c>
      <c r="C806" s="15" t="s">
        <v>88</v>
      </c>
      <c r="D806" s="13">
        <v>47683</v>
      </c>
      <c r="E806" s="13" t="s">
        <v>14</v>
      </c>
      <c r="F806" s="13" t="s">
        <v>15</v>
      </c>
      <c r="G806" s="13" t="s">
        <v>16</v>
      </c>
      <c r="H806" s="13">
        <v>14453</v>
      </c>
      <c r="I806" s="13" t="s">
        <v>89</v>
      </c>
      <c r="J806" s="13" t="s">
        <v>18</v>
      </c>
      <c r="K806" s="13">
        <v>1</v>
      </c>
      <c r="L806" s="13">
        <v>25.8</v>
      </c>
      <c r="M806" s="13">
        <v>9.7</v>
      </c>
      <c r="N806" s="13">
        <f t="shared" si="36"/>
        <v>25.8</v>
      </c>
      <c r="O806" s="14">
        <v>1</v>
      </c>
      <c r="P806" s="13">
        <f t="shared" si="37"/>
        <v>1</v>
      </c>
    </row>
    <row r="807" customHeight="1" spans="1:16">
      <c r="A807" s="13">
        <v>57935778</v>
      </c>
      <c r="B807" s="13">
        <v>307</v>
      </c>
      <c r="C807" s="15" t="s">
        <v>34</v>
      </c>
      <c r="D807" s="13">
        <v>47683</v>
      </c>
      <c r="E807" s="13" t="s">
        <v>14</v>
      </c>
      <c r="F807" s="13" t="s">
        <v>15</v>
      </c>
      <c r="G807" s="13" t="s">
        <v>16</v>
      </c>
      <c r="H807" s="13">
        <v>10989</v>
      </c>
      <c r="I807" s="13" t="s">
        <v>200</v>
      </c>
      <c r="J807" s="13" t="s">
        <v>33</v>
      </c>
      <c r="K807" s="13">
        <v>1</v>
      </c>
      <c r="L807" s="13">
        <v>22.8</v>
      </c>
      <c r="M807" s="13">
        <v>6.7</v>
      </c>
      <c r="N807" s="13">
        <f t="shared" si="36"/>
        <v>22.8</v>
      </c>
      <c r="O807" s="14" t="s">
        <v>1086</v>
      </c>
      <c r="P807" s="13">
        <v>0</v>
      </c>
    </row>
    <row r="808" customHeight="1" spans="1:16">
      <c r="A808" s="13">
        <v>57935821</v>
      </c>
      <c r="B808" s="13">
        <v>118951</v>
      </c>
      <c r="C808" s="15" t="s">
        <v>114</v>
      </c>
      <c r="D808" s="13">
        <v>47683</v>
      </c>
      <c r="E808" s="13" t="s">
        <v>14</v>
      </c>
      <c r="F808" s="13" t="s">
        <v>15</v>
      </c>
      <c r="G808" s="13" t="s">
        <v>16</v>
      </c>
      <c r="H808" s="13">
        <v>14493</v>
      </c>
      <c r="I808" s="13" t="s">
        <v>451</v>
      </c>
      <c r="J808" s="13" t="s">
        <v>18</v>
      </c>
      <c r="K808" s="13">
        <v>1</v>
      </c>
      <c r="L808" s="13">
        <v>25.8</v>
      </c>
      <c r="M808" s="13">
        <v>9.7</v>
      </c>
      <c r="N808" s="13">
        <f t="shared" si="36"/>
        <v>25.8</v>
      </c>
      <c r="O808" s="14">
        <v>1</v>
      </c>
      <c r="P808" s="13">
        <f t="shared" si="37"/>
        <v>1</v>
      </c>
    </row>
    <row r="809" customHeight="1" spans="1:16">
      <c r="A809" s="13">
        <v>57935902</v>
      </c>
      <c r="B809" s="13">
        <v>116919</v>
      </c>
      <c r="C809" s="15" t="s">
        <v>72</v>
      </c>
      <c r="D809" s="13">
        <v>47683</v>
      </c>
      <c r="E809" s="13" t="s">
        <v>14</v>
      </c>
      <c r="F809" s="13" t="s">
        <v>15</v>
      </c>
      <c r="G809" s="13" t="s">
        <v>16</v>
      </c>
      <c r="H809" s="13">
        <v>14436</v>
      </c>
      <c r="I809" s="13" t="s">
        <v>73</v>
      </c>
      <c r="J809" s="13" t="s">
        <v>33</v>
      </c>
      <c r="K809" s="13">
        <v>1</v>
      </c>
      <c r="L809" s="13">
        <v>17.84</v>
      </c>
      <c r="M809" s="13">
        <v>1.74</v>
      </c>
      <c r="N809" s="13">
        <f t="shared" si="36"/>
        <v>17.84</v>
      </c>
      <c r="O809" s="14" t="s">
        <v>1086</v>
      </c>
      <c r="P809" s="13">
        <v>0</v>
      </c>
    </row>
    <row r="810" customHeight="1" spans="1:16">
      <c r="A810" s="13">
        <v>57935939</v>
      </c>
      <c r="B810" s="13">
        <v>298747</v>
      </c>
      <c r="C810" s="15" t="s">
        <v>246</v>
      </c>
      <c r="D810" s="13">
        <v>47683</v>
      </c>
      <c r="E810" s="13" t="s">
        <v>14</v>
      </c>
      <c r="F810" s="13" t="s">
        <v>15</v>
      </c>
      <c r="G810" s="13" t="s">
        <v>16</v>
      </c>
      <c r="H810" s="13">
        <v>16096</v>
      </c>
      <c r="I810" s="13" t="s">
        <v>247</v>
      </c>
      <c r="J810" s="13" t="s">
        <v>18</v>
      </c>
      <c r="K810" s="13">
        <v>1</v>
      </c>
      <c r="L810" s="13">
        <v>23.8</v>
      </c>
      <c r="M810" s="13">
        <v>7.8</v>
      </c>
      <c r="N810" s="13">
        <f t="shared" si="36"/>
        <v>23.8</v>
      </c>
      <c r="O810" s="14">
        <v>1</v>
      </c>
      <c r="P810" s="13">
        <f t="shared" ref="P810:P839" si="38">K810*O810</f>
        <v>1</v>
      </c>
    </row>
    <row r="811" customHeight="1" spans="1:16">
      <c r="A811" s="13">
        <v>57936033</v>
      </c>
      <c r="B811" s="13">
        <v>740</v>
      </c>
      <c r="C811" s="15" t="s">
        <v>228</v>
      </c>
      <c r="D811" s="13">
        <v>47683</v>
      </c>
      <c r="E811" s="13" t="s">
        <v>14</v>
      </c>
      <c r="F811" s="13" t="s">
        <v>15</v>
      </c>
      <c r="G811" s="13" t="s">
        <v>16</v>
      </c>
      <c r="H811" s="13">
        <v>11382</v>
      </c>
      <c r="I811" s="13" t="s">
        <v>229</v>
      </c>
      <c r="J811" s="13" t="s">
        <v>18</v>
      </c>
      <c r="K811" s="13">
        <v>1</v>
      </c>
      <c r="L811" s="13">
        <v>25.8</v>
      </c>
      <c r="M811" s="13">
        <v>9.7</v>
      </c>
      <c r="N811" s="13">
        <f t="shared" si="36"/>
        <v>25.8</v>
      </c>
      <c r="O811" s="14">
        <v>1</v>
      </c>
      <c r="P811" s="13">
        <f t="shared" si="38"/>
        <v>1</v>
      </c>
    </row>
    <row r="812" customHeight="1" spans="1:16">
      <c r="A812" s="13">
        <v>57936081</v>
      </c>
      <c r="B812" s="13">
        <v>107658</v>
      </c>
      <c r="C812" s="15" t="s">
        <v>68</v>
      </c>
      <c r="D812" s="13">
        <v>47683</v>
      </c>
      <c r="E812" s="13" t="s">
        <v>14</v>
      </c>
      <c r="F812" s="13" t="s">
        <v>15</v>
      </c>
      <c r="G812" s="13" t="s">
        <v>16</v>
      </c>
      <c r="H812" s="13">
        <v>7388</v>
      </c>
      <c r="I812" s="13" t="s">
        <v>384</v>
      </c>
      <c r="J812" s="13" t="s">
        <v>33</v>
      </c>
      <c r="K812" s="13">
        <v>1</v>
      </c>
      <c r="L812" s="13">
        <v>21.8</v>
      </c>
      <c r="M812" s="13">
        <v>5.7</v>
      </c>
      <c r="N812" s="13">
        <f t="shared" si="36"/>
        <v>21.8</v>
      </c>
      <c r="O812" s="14" t="s">
        <v>1086</v>
      </c>
      <c r="P812" s="13">
        <v>0</v>
      </c>
    </row>
    <row r="813" customHeight="1" spans="1:16">
      <c r="A813" s="13">
        <v>57936198</v>
      </c>
      <c r="B813" s="13">
        <v>108656</v>
      </c>
      <c r="C813" s="15" t="s">
        <v>372</v>
      </c>
      <c r="D813" s="13">
        <v>47683</v>
      </c>
      <c r="E813" s="13" t="s">
        <v>14</v>
      </c>
      <c r="F813" s="13" t="s">
        <v>15</v>
      </c>
      <c r="G813" s="13" t="s">
        <v>16</v>
      </c>
      <c r="H813" s="13">
        <v>7749</v>
      </c>
      <c r="I813" s="13" t="s">
        <v>422</v>
      </c>
      <c r="J813" s="13" t="s">
        <v>18</v>
      </c>
      <c r="K813" s="13">
        <v>1</v>
      </c>
      <c r="L813" s="13">
        <v>19.8</v>
      </c>
      <c r="M813" s="13">
        <v>3.7</v>
      </c>
      <c r="N813" s="13">
        <f t="shared" si="36"/>
        <v>19.8</v>
      </c>
      <c r="O813" s="14">
        <v>1</v>
      </c>
      <c r="P813" s="13">
        <f t="shared" si="38"/>
        <v>1</v>
      </c>
    </row>
    <row r="814" customHeight="1" spans="1:16">
      <c r="A814" s="13">
        <v>57936200</v>
      </c>
      <c r="B814" s="13">
        <v>105267</v>
      </c>
      <c r="C814" s="15" t="s">
        <v>147</v>
      </c>
      <c r="D814" s="13">
        <v>47683</v>
      </c>
      <c r="E814" s="13" t="s">
        <v>14</v>
      </c>
      <c r="F814" s="13" t="s">
        <v>15</v>
      </c>
      <c r="G814" s="13" t="s">
        <v>16</v>
      </c>
      <c r="H814" s="13">
        <v>8060</v>
      </c>
      <c r="I814" s="13" t="s">
        <v>148</v>
      </c>
      <c r="J814" s="13" t="s">
        <v>18</v>
      </c>
      <c r="K814" s="13">
        <v>1</v>
      </c>
      <c r="L814" s="13">
        <v>25.8</v>
      </c>
      <c r="M814" s="13">
        <v>9.7</v>
      </c>
      <c r="N814" s="13">
        <f t="shared" si="36"/>
        <v>25.8</v>
      </c>
      <c r="O814" s="14">
        <v>1</v>
      </c>
      <c r="P814" s="13">
        <f t="shared" si="38"/>
        <v>1</v>
      </c>
    </row>
    <row r="815" customHeight="1" spans="1:16">
      <c r="A815" s="13">
        <v>57936379</v>
      </c>
      <c r="B815" s="13">
        <v>712</v>
      </c>
      <c r="C815" s="15" t="s">
        <v>134</v>
      </c>
      <c r="D815" s="13">
        <v>47683</v>
      </c>
      <c r="E815" s="13" t="s">
        <v>14</v>
      </c>
      <c r="F815" s="13" t="s">
        <v>15</v>
      </c>
      <c r="G815" s="13" t="s">
        <v>16</v>
      </c>
      <c r="H815" s="13">
        <v>16083</v>
      </c>
      <c r="I815" s="13" t="s">
        <v>135</v>
      </c>
      <c r="J815" s="13" t="s">
        <v>18</v>
      </c>
      <c r="K815" s="13">
        <v>1</v>
      </c>
      <c r="L815" s="13">
        <v>25.8</v>
      </c>
      <c r="M815" s="13">
        <v>9.7</v>
      </c>
      <c r="N815" s="13">
        <f t="shared" si="36"/>
        <v>25.8</v>
      </c>
      <c r="O815" s="14">
        <v>1</v>
      </c>
      <c r="P815" s="13">
        <f t="shared" si="38"/>
        <v>1</v>
      </c>
    </row>
    <row r="816" customHeight="1" spans="1:16">
      <c r="A816" s="13">
        <v>57936425</v>
      </c>
      <c r="B816" s="13">
        <v>744</v>
      </c>
      <c r="C816" s="15" t="s">
        <v>88</v>
      </c>
      <c r="D816" s="13">
        <v>47683</v>
      </c>
      <c r="E816" s="13" t="s">
        <v>14</v>
      </c>
      <c r="F816" s="13" t="s">
        <v>15</v>
      </c>
      <c r="G816" s="13" t="s">
        <v>16</v>
      </c>
      <c r="H816" s="13">
        <v>14453</v>
      </c>
      <c r="I816" s="13" t="s">
        <v>89</v>
      </c>
      <c r="J816" s="13" t="s">
        <v>18</v>
      </c>
      <c r="K816" s="13">
        <v>1</v>
      </c>
      <c r="L816" s="13">
        <v>25.8</v>
      </c>
      <c r="M816" s="13">
        <v>9.7</v>
      </c>
      <c r="N816" s="13">
        <f t="shared" si="36"/>
        <v>25.8</v>
      </c>
      <c r="O816" s="14">
        <v>1</v>
      </c>
      <c r="P816" s="13">
        <f t="shared" si="38"/>
        <v>1</v>
      </c>
    </row>
    <row r="817" customHeight="1" spans="1:16">
      <c r="A817" s="13">
        <v>57936443</v>
      </c>
      <c r="B817" s="13">
        <v>709</v>
      </c>
      <c r="C817" s="15" t="s">
        <v>345</v>
      </c>
      <c r="D817" s="13">
        <v>47683</v>
      </c>
      <c r="E817" s="13" t="s">
        <v>14</v>
      </c>
      <c r="F817" s="13" t="s">
        <v>15</v>
      </c>
      <c r="G817" s="13" t="s">
        <v>16</v>
      </c>
      <c r="H817" s="13">
        <v>12921</v>
      </c>
      <c r="I817" s="13" t="s">
        <v>452</v>
      </c>
      <c r="J817" s="13" t="s">
        <v>18</v>
      </c>
      <c r="K817" s="13">
        <v>2</v>
      </c>
      <c r="L817" s="13">
        <v>51.6</v>
      </c>
      <c r="M817" s="13">
        <v>19.4</v>
      </c>
      <c r="N817" s="13">
        <f t="shared" si="36"/>
        <v>25.8</v>
      </c>
      <c r="O817" s="14">
        <v>1</v>
      </c>
      <c r="P817" s="13">
        <f t="shared" si="38"/>
        <v>2</v>
      </c>
    </row>
    <row r="818" customHeight="1" spans="1:16">
      <c r="A818" s="13">
        <v>57936507</v>
      </c>
      <c r="B818" s="13">
        <v>373</v>
      </c>
      <c r="C818" s="15" t="s">
        <v>136</v>
      </c>
      <c r="D818" s="13">
        <v>47683</v>
      </c>
      <c r="E818" s="13" t="s">
        <v>14</v>
      </c>
      <c r="F818" s="13" t="s">
        <v>15</v>
      </c>
      <c r="G818" s="13" t="s">
        <v>16</v>
      </c>
      <c r="H818" s="13">
        <v>27724</v>
      </c>
      <c r="I818" s="13" t="s">
        <v>370</v>
      </c>
      <c r="J818" s="13" t="s">
        <v>18</v>
      </c>
      <c r="K818" s="13">
        <v>3</v>
      </c>
      <c r="L818" s="13">
        <v>77.4</v>
      </c>
      <c r="M818" s="13">
        <v>29.1</v>
      </c>
      <c r="N818" s="13">
        <f t="shared" si="36"/>
        <v>25.8</v>
      </c>
      <c r="O818" s="14">
        <v>1</v>
      </c>
      <c r="P818" s="13">
        <f t="shared" si="38"/>
        <v>3</v>
      </c>
    </row>
    <row r="819" customHeight="1" spans="1:16">
      <c r="A819" s="13">
        <v>57936522</v>
      </c>
      <c r="B819" s="13">
        <v>113833</v>
      </c>
      <c r="C819" s="15" t="s">
        <v>321</v>
      </c>
      <c r="D819" s="13">
        <v>47683</v>
      </c>
      <c r="E819" s="13" t="s">
        <v>14</v>
      </c>
      <c r="F819" s="13" t="s">
        <v>15</v>
      </c>
      <c r="G819" s="13" t="s">
        <v>16</v>
      </c>
      <c r="H819" s="13">
        <v>11624</v>
      </c>
      <c r="I819" s="13" t="s">
        <v>322</v>
      </c>
      <c r="J819" s="13" t="s">
        <v>18</v>
      </c>
      <c r="K819" s="13">
        <v>1</v>
      </c>
      <c r="L819" s="13">
        <v>19.8</v>
      </c>
      <c r="M819" s="13">
        <v>3.7</v>
      </c>
      <c r="N819" s="13">
        <f t="shared" si="36"/>
        <v>19.8</v>
      </c>
      <c r="O819" s="14">
        <v>1</v>
      </c>
      <c r="P819" s="13">
        <f t="shared" si="38"/>
        <v>1</v>
      </c>
    </row>
    <row r="820" customHeight="1" spans="1:16">
      <c r="A820" s="13">
        <v>57936718</v>
      </c>
      <c r="B820" s="13">
        <v>102935</v>
      </c>
      <c r="C820" s="15" t="s">
        <v>278</v>
      </c>
      <c r="D820" s="13">
        <v>47683</v>
      </c>
      <c r="E820" s="13" t="s">
        <v>14</v>
      </c>
      <c r="F820" s="13" t="s">
        <v>15</v>
      </c>
      <c r="G820" s="13" t="s">
        <v>16</v>
      </c>
      <c r="H820" s="13">
        <v>1002283</v>
      </c>
      <c r="I820" s="13" t="s">
        <v>453</v>
      </c>
      <c r="J820" s="13" t="s">
        <v>18</v>
      </c>
      <c r="K820" s="13">
        <v>1</v>
      </c>
      <c r="L820" s="13">
        <v>25.8</v>
      </c>
      <c r="M820" s="13">
        <v>9.7</v>
      </c>
      <c r="N820" s="13">
        <f t="shared" si="36"/>
        <v>25.8</v>
      </c>
      <c r="O820" s="14">
        <v>1</v>
      </c>
      <c r="P820" s="13">
        <f t="shared" si="38"/>
        <v>1</v>
      </c>
    </row>
    <row r="821" customHeight="1" spans="1:16">
      <c r="A821" s="13">
        <v>57936743</v>
      </c>
      <c r="B821" s="13">
        <v>343</v>
      </c>
      <c r="C821" s="15" t="s">
        <v>215</v>
      </c>
      <c r="D821" s="13">
        <v>47683</v>
      </c>
      <c r="E821" s="13" t="s">
        <v>14</v>
      </c>
      <c r="F821" s="13" t="s">
        <v>15</v>
      </c>
      <c r="G821" s="13" t="s">
        <v>16</v>
      </c>
      <c r="H821" s="13">
        <v>13019</v>
      </c>
      <c r="I821" s="13" t="s">
        <v>404</v>
      </c>
      <c r="J821" s="13" t="s">
        <v>18</v>
      </c>
      <c r="K821" s="13">
        <v>1</v>
      </c>
      <c r="L821" s="13">
        <v>25.8</v>
      </c>
      <c r="M821" s="13">
        <v>9.7</v>
      </c>
      <c r="N821" s="13">
        <f t="shared" si="36"/>
        <v>25.8</v>
      </c>
      <c r="O821" s="14">
        <v>1</v>
      </c>
      <c r="P821" s="13">
        <f t="shared" si="38"/>
        <v>1</v>
      </c>
    </row>
    <row r="822" customHeight="1" spans="1:16">
      <c r="A822" s="13">
        <v>57936750</v>
      </c>
      <c r="B822" s="13">
        <v>513</v>
      </c>
      <c r="C822" s="15" t="s">
        <v>181</v>
      </c>
      <c r="D822" s="13">
        <v>47683</v>
      </c>
      <c r="E822" s="13" t="s">
        <v>14</v>
      </c>
      <c r="F822" s="13" t="s">
        <v>15</v>
      </c>
      <c r="G822" s="13" t="s">
        <v>16</v>
      </c>
      <c r="H822" s="13">
        <v>27764</v>
      </c>
      <c r="I822" s="13" t="s">
        <v>182</v>
      </c>
      <c r="J822" s="13" t="s">
        <v>18</v>
      </c>
      <c r="K822" s="13">
        <v>1</v>
      </c>
      <c r="L822" s="13">
        <v>25.8</v>
      </c>
      <c r="M822" s="13">
        <v>9.7</v>
      </c>
      <c r="N822" s="13">
        <f t="shared" si="36"/>
        <v>25.8</v>
      </c>
      <c r="O822" s="14">
        <v>1</v>
      </c>
      <c r="P822" s="13">
        <f t="shared" si="38"/>
        <v>1</v>
      </c>
    </row>
    <row r="823" customHeight="1" spans="1:16">
      <c r="A823" s="13">
        <v>57936783</v>
      </c>
      <c r="B823" s="13">
        <v>103198</v>
      </c>
      <c r="C823" s="15" t="s">
        <v>116</v>
      </c>
      <c r="D823" s="13">
        <v>47683</v>
      </c>
      <c r="E823" s="13" t="s">
        <v>14</v>
      </c>
      <c r="F823" s="13" t="s">
        <v>15</v>
      </c>
      <c r="G823" s="13" t="s">
        <v>16</v>
      </c>
      <c r="H823" s="13">
        <v>14385</v>
      </c>
      <c r="I823" s="13" t="s">
        <v>117</v>
      </c>
      <c r="J823" s="13" t="s">
        <v>18</v>
      </c>
      <c r="K823" s="13">
        <v>1</v>
      </c>
      <c r="L823" s="13">
        <v>25.8</v>
      </c>
      <c r="M823" s="13">
        <v>9.7</v>
      </c>
      <c r="N823" s="13">
        <f t="shared" si="36"/>
        <v>25.8</v>
      </c>
      <c r="O823" s="14">
        <v>1</v>
      </c>
      <c r="P823" s="13">
        <f t="shared" si="38"/>
        <v>1</v>
      </c>
    </row>
    <row r="824" customHeight="1" spans="1:16">
      <c r="A824" s="13">
        <v>57936818</v>
      </c>
      <c r="B824" s="13">
        <v>118074</v>
      </c>
      <c r="C824" s="15" t="s">
        <v>86</v>
      </c>
      <c r="D824" s="13">
        <v>47683</v>
      </c>
      <c r="E824" s="13" t="s">
        <v>14</v>
      </c>
      <c r="F824" s="13" t="s">
        <v>15</v>
      </c>
      <c r="G824" s="13" t="s">
        <v>16</v>
      </c>
      <c r="H824" s="13">
        <v>27693</v>
      </c>
      <c r="I824" s="13" t="s">
        <v>127</v>
      </c>
      <c r="J824" s="13" t="s">
        <v>18</v>
      </c>
      <c r="K824" s="13">
        <v>1</v>
      </c>
      <c r="L824" s="13">
        <v>25.8</v>
      </c>
      <c r="M824" s="13">
        <v>9.7</v>
      </c>
      <c r="N824" s="13">
        <f t="shared" si="36"/>
        <v>25.8</v>
      </c>
      <c r="O824" s="14">
        <v>1</v>
      </c>
      <c r="P824" s="13">
        <f t="shared" si="38"/>
        <v>1</v>
      </c>
    </row>
    <row r="825" customHeight="1" spans="1:16">
      <c r="A825" s="13">
        <v>57936958</v>
      </c>
      <c r="B825" s="13">
        <v>307</v>
      </c>
      <c r="C825" s="15" t="s">
        <v>34</v>
      </c>
      <c r="D825" s="13">
        <v>47683</v>
      </c>
      <c r="E825" s="13" t="s">
        <v>14</v>
      </c>
      <c r="F825" s="13" t="s">
        <v>15</v>
      </c>
      <c r="G825" s="13" t="s">
        <v>16</v>
      </c>
      <c r="H825" s="13">
        <v>10989</v>
      </c>
      <c r="I825" s="13" t="s">
        <v>200</v>
      </c>
      <c r="J825" s="13" t="s">
        <v>33</v>
      </c>
      <c r="K825" s="13">
        <v>1</v>
      </c>
      <c r="L825" s="13">
        <v>22.8</v>
      </c>
      <c r="M825" s="13">
        <v>6.7</v>
      </c>
      <c r="N825" s="13">
        <f t="shared" si="36"/>
        <v>22.8</v>
      </c>
      <c r="O825" s="14" t="s">
        <v>1086</v>
      </c>
      <c r="P825" s="13">
        <v>0</v>
      </c>
    </row>
    <row r="826" customHeight="1" spans="1:16">
      <c r="A826" s="13">
        <v>57936968</v>
      </c>
      <c r="B826" s="13">
        <v>307</v>
      </c>
      <c r="C826" s="15" t="s">
        <v>34</v>
      </c>
      <c r="D826" s="13">
        <v>47683</v>
      </c>
      <c r="E826" s="13" t="s">
        <v>14</v>
      </c>
      <c r="F826" s="13" t="s">
        <v>15</v>
      </c>
      <c r="G826" s="13" t="s">
        <v>16</v>
      </c>
      <c r="H826" s="13">
        <v>10989</v>
      </c>
      <c r="I826" s="13" t="s">
        <v>200</v>
      </c>
      <c r="J826" s="13" t="s">
        <v>33</v>
      </c>
      <c r="K826" s="13">
        <v>1</v>
      </c>
      <c r="L826" s="13">
        <v>22.8</v>
      </c>
      <c r="M826" s="13">
        <v>6.7</v>
      </c>
      <c r="N826" s="13">
        <f t="shared" si="36"/>
        <v>22.8</v>
      </c>
      <c r="O826" s="14" t="s">
        <v>1086</v>
      </c>
      <c r="P826" s="13">
        <v>0</v>
      </c>
    </row>
    <row r="827" customHeight="1" spans="1:16">
      <c r="A827" s="13">
        <v>57937136</v>
      </c>
      <c r="B827" s="13">
        <v>546</v>
      </c>
      <c r="C827" s="15" t="s">
        <v>309</v>
      </c>
      <c r="D827" s="13">
        <v>47683</v>
      </c>
      <c r="E827" s="13" t="s">
        <v>14</v>
      </c>
      <c r="F827" s="13" t="s">
        <v>15</v>
      </c>
      <c r="G827" s="13" t="s">
        <v>16</v>
      </c>
      <c r="H827" s="13">
        <v>10849</v>
      </c>
      <c r="I827" s="13" t="s">
        <v>454</v>
      </c>
      <c r="J827" s="13" t="s">
        <v>33</v>
      </c>
      <c r="K827" s="13">
        <v>1</v>
      </c>
      <c r="L827" s="13">
        <v>23.8</v>
      </c>
      <c r="M827" s="13">
        <v>7.7</v>
      </c>
      <c r="N827" s="13">
        <f t="shared" si="36"/>
        <v>23.8</v>
      </c>
      <c r="O827" s="14" t="s">
        <v>1086</v>
      </c>
      <c r="P827" s="13">
        <v>0</v>
      </c>
    </row>
    <row r="828" customHeight="1" spans="1:16">
      <c r="A828" s="13">
        <v>57937140</v>
      </c>
      <c r="B828" s="13">
        <v>546</v>
      </c>
      <c r="C828" s="15" t="s">
        <v>309</v>
      </c>
      <c r="D828" s="13">
        <v>47683</v>
      </c>
      <c r="E828" s="13" t="s">
        <v>14</v>
      </c>
      <c r="F828" s="13" t="s">
        <v>15</v>
      </c>
      <c r="G828" s="13" t="s">
        <v>16</v>
      </c>
      <c r="H828" s="13">
        <v>10849</v>
      </c>
      <c r="I828" s="13" t="s">
        <v>454</v>
      </c>
      <c r="J828" s="13" t="s">
        <v>33</v>
      </c>
      <c r="K828" s="13">
        <v>1</v>
      </c>
      <c r="L828" s="13">
        <v>18.44</v>
      </c>
      <c r="M828" s="13">
        <v>2.34</v>
      </c>
      <c r="N828" s="13">
        <f t="shared" si="36"/>
        <v>18.44</v>
      </c>
      <c r="O828" s="14" t="s">
        <v>1086</v>
      </c>
      <c r="P828" s="13">
        <v>0</v>
      </c>
    </row>
    <row r="829" customHeight="1" spans="1:16">
      <c r="A829" s="13">
        <v>57937177</v>
      </c>
      <c r="B829" s="13">
        <v>102935</v>
      </c>
      <c r="C829" s="15" t="s">
        <v>278</v>
      </c>
      <c r="D829" s="13">
        <v>47683</v>
      </c>
      <c r="E829" s="13" t="s">
        <v>14</v>
      </c>
      <c r="F829" s="13" t="s">
        <v>15</v>
      </c>
      <c r="G829" s="13" t="s">
        <v>16</v>
      </c>
      <c r="H829" s="13">
        <v>1002283</v>
      </c>
      <c r="I829" s="13" t="s">
        <v>453</v>
      </c>
      <c r="J829" s="13" t="s">
        <v>18</v>
      </c>
      <c r="K829" s="13">
        <v>1</v>
      </c>
      <c r="L829" s="13">
        <v>25.8</v>
      </c>
      <c r="M829" s="13">
        <v>9.7</v>
      </c>
      <c r="N829" s="13">
        <f t="shared" si="36"/>
        <v>25.8</v>
      </c>
      <c r="O829" s="14">
        <v>1</v>
      </c>
      <c r="P829" s="13">
        <f t="shared" si="38"/>
        <v>1</v>
      </c>
    </row>
    <row r="830" customHeight="1" spans="1:16">
      <c r="A830" s="13">
        <v>57937187</v>
      </c>
      <c r="B830" s="13">
        <v>298747</v>
      </c>
      <c r="C830" s="15" t="s">
        <v>246</v>
      </c>
      <c r="D830" s="13">
        <v>47683</v>
      </c>
      <c r="E830" s="13" t="s">
        <v>14</v>
      </c>
      <c r="F830" s="13" t="s">
        <v>15</v>
      </c>
      <c r="G830" s="13" t="s">
        <v>16</v>
      </c>
      <c r="H830" s="13">
        <v>16096</v>
      </c>
      <c r="I830" s="13" t="s">
        <v>247</v>
      </c>
      <c r="J830" s="13" t="s">
        <v>18</v>
      </c>
      <c r="K830" s="13">
        <v>1</v>
      </c>
      <c r="L830" s="13">
        <v>23.8</v>
      </c>
      <c r="M830" s="13">
        <v>7.8</v>
      </c>
      <c r="N830" s="13">
        <f t="shared" si="36"/>
        <v>23.8</v>
      </c>
      <c r="O830" s="14">
        <v>1</v>
      </c>
      <c r="P830" s="13">
        <f t="shared" si="38"/>
        <v>1</v>
      </c>
    </row>
    <row r="831" customHeight="1" spans="1:16">
      <c r="A831" s="13">
        <v>57937224</v>
      </c>
      <c r="B831" s="13">
        <v>114844</v>
      </c>
      <c r="C831" s="15" t="s">
        <v>385</v>
      </c>
      <c r="D831" s="13">
        <v>47683</v>
      </c>
      <c r="E831" s="13" t="s">
        <v>14</v>
      </c>
      <c r="F831" s="13" t="s">
        <v>15</v>
      </c>
      <c r="G831" s="13" t="s">
        <v>16</v>
      </c>
      <c r="H831" s="13">
        <v>13061</v>
      </c>
      <c r="I831" s="13" t="s">
        <v>455</v>
      </c>
      <c r="J831" s="13" t="s">
        <v>18</v>
      </c>
      <c r="K831" s="13">
        <v>7</v>
      </c>
      <c r="L831" s="13">
        <v>176.58</v>
      </c>
      <c r="M831" s="13">
        <v>64.28</v>
      </c>
      <c r="N831" s="13">
        <f t="shared" si="36"/>
        <v>25.2257142857143</v>
      </c>
      <c r="O831" s="14">
        <v>1</v>
      </c>
      <c r="P831" s="13">
        <f t="shared" si="38"/>
        <v>7</v>
      </c>
    </row>
    <row r="832" customHeight="1" spans="1:16">
      <c r="A832" s="13">
        <v>57937422</v>
      </c>
      <c r="B832" s="13">
        <v>119262</v>
      </c>
      <c r="C832" s="15" t="s">
        <v>76</v>
      </c>
      <c r="D832" s="13">
        <v>47683</v>
      </c>
      <c r="E832" s="13" t="s">
        <v>14</v>
      </c>
      <c r="F832" s="13" t="s">
        <v>15</v>
      </c>
      <c r="G832" s="13" t="s">
        <v>16</v>
      </c>
      <c r="H832" s="13">
        <v>15297</v>
      </c>
      <c r="I832" s="13" t="s">
        <v>77</v>
      </c>
      <c r="J832" s="13" t="s">
        <v>33</v>
      </c>
      <c r="K832" s="13">
        <v>1</v>
      </c>
      <c r="L832" s="13">
        <v>23.8</v>
      </c>
      <c r="M832" s="13">
        <v>7.7</v>
      </c>
      <c r="N832" s="13">
        <f t="shared" si="36"/>
        <v>23.8</v>
      </c>
      <c r="O832" s="14" t="s">
        <v>1086</v>
      </c>
      <c r="P832" s="13">
        <v>0</v>
      </c>
    </row>
    <row r="833" customHeight="1" spans="1:16">
      <c r="A833" s="13">
        <v>57937470</v>
      </c>
      <c r="B833" s="13">
        <v>119622</v>
      </c>
      <c r="C833" s="15" t="s">
        <v>206</v>
      </c>
      <c r="D833" s="13">
        <v>47683</v>
      </c>
      <c r="E833" s="13" t="s">
        <v>14</v>
      </c>
      <c r="F833" s="13" t="s">
        <v>15</v>
      </c>
      <c r="G833" s="13" t="s">
        <v>16</v>
      </c>
      <c r="H833" s="13">
        <v>16054</v>
      </c>
      <c r="I833" s="13" t="s">
        <v>258</v>
      </c>
      <c r="J833" s="13" t="s">
        <v>18</v>
      </c>
      <c r="K833" s="13">
        <v>1</v>
      </c>
      <c r="L833" s="13">
        <v>25.8</v>
      </c>
      <c r="M833" s="13">
        <v>9.7</v>
      </c>
      <c r="N833" s="13">
        <f t="shared" si="36"/>
        <v>25.8</v>
      </c>
      <c r="O833" s="14">
        <v>1</v>
      </c>
      <c r="P833" s="13">
        <f t="shared" si="38"/>
        <v>1</v>
      </c>
    </row>
    <row r="834" customHeight="1" spans="1:16">
      <c r="A834" s="13">
        <v>57937658</v>
      </c>
      <c r="B834" s="13">
        <v>102567</v>
      </c>
      <c r="C834" s="15" t="s">
        <v>382</v>
      </c>
      <c r="D834" s="13">
        <v>47683</v>
      </c>
      <c r="E834" s="13" t="s">
        <v>14</v>
      </c>
      <c r="F834" s="13" t="s">
        <v>15</v>
      </c>
      <c r="G834" s="13" t="s">
        <v>16</v>
      </c>
      <c r="H834" s="13">
        <v>11458</v>
      </c>
      <c r="I834" s="13" t="s">
        <v>456</v>
      </c>
      <c r="J834" s="13" t="s">
        <v>18</v>
      </c>
      <c r="K834" s="13">
        <v>3</v>
      </c>
      <c r="L834" s="13">
        <v>59.4</v>
      </c>
      <c r="M834" s="13">
        <v>11.1</v>
      </c>
      <c r="N834" s="13">
        <f t="shared" si="36"/>
        <v>19.8</v>
      </c>
      <c r="O834" s="14">
        <v>1</v>
      </c>
      <c r="P834" s="13">
        <f t="shared" si="38"/>
        <v>3</v>
      </c>
    </row>
    <row r="835" customHeight="1" spans="1:16">
      <c r="A835" s="13">
        <v>57937767</v>
      </c>
      <c r="B835" s="13">
        <v>111400</v>
      </c>
      <c r="C835" s="15" t="s">
        <v>306</v>
      </c>
      <c r="D835" s="13">
        <v>47683</v>
      </c>
      <c r="E835" s="13" t="s">
        <v>14</v>
      </c>
      <c r="F835" s="13" t="s">
        <v>15</v>
      </c>
      <c r="G835" s="13" t="s">
        <v>16</v>
      </c>
      <c r="H835" s="13">
        <v>4310</v>
      </c>
      <c r="I835" s="13" t="s">
        <v>307</v>
      </c>
      <c r="J835" s="13" t="s">
        <v>18</v>
      </c>
      <c r="K835" s="13">
        <v>1</v>
      </c>
      <c r="L835" s="13">
        <v>19.5</v>
      </c>
      <c r="M835" s="13">
        <v>3.4</v>
      </c>
      <c r="N835" s="13">
        <f t="shared" ref="N835:N898" si="39">L835/K835</f>
        <v>19.5</v>
      </c>
      <c r="O835" s="14">
        <v>1</v>
      </c>
      <c r="P835" s="13">
        <f t="shared" si="38"/>
        <v>1</v>
      </c>
    </row>
    <row r="836" customHeight="1" spans="1:16">
      <c r="A836" s="13">
        <v>57937777</v>
      </c>
      <c r="B836" s="13">
        <v>351</v>
      </c>
      <c r="C836" s="15" t="s">
        <v>319</v>
      </c>
      <c r="D836" s="13">
        <v>47683</v>
      </c>
      <c r="E836" s="13" t="s">
        <v>14</v>
      </c>
      <c r="F836" s="13" t="s">
        <v>15</v>
      </c>
      <c r="G836" s="13" t="s">
        <v>16</v>
      </c>
      <c r="H836" s="13">
        <v>8594</v>
      </c>
      <c r="I836" s="13" t="s">
        <v>320</v>
      </c>
      <c r="J836" s="13" t="s">
        <v>18</v>
      </c>
      <c r="K836" s="13">
        <v>1</v>
      </c>
      <c r="L836" s="13">
        <v>25.8</v>
      </c>
      <c r="M836" s="13">
        <v>9.8</v>
      </c>
      <c r="N836" s="13">
        <f t="shared" si="39"/>
        <v>25.8</v>
      </c>
      <c r="O836" s="14">
        <v>1</v>
      </c>
      <c r="P836" s="13">
        <f t="shared" si="38"/>
        <v>1</v>
      </c>
    </row>
    <row r="837" customHeight="1" spans="1:16">
      <c r="A837" s="13">
        <v>57937790</v>
      </c>
      <c r="B837" s="13">
        <v>391</v>
      </c>
      <c r="C837" s="15" t="s">
        <v>104</v>
      </c>
      <c r="D837" s="13">
        <v>47683</v>
      </c>
      <c r="E837" s="13" t="s">
        <v>14</v>
      </c>
      <c r="F837" s="13" t="s">
        <v>15</v>
      </c>
      <c r="G837" s="13" t="s">
        <v>16</v>
      </c>
      <c r="H837" s="13">
        <v>27811</v>
      </c>
      <c r="I837" s="13" t="s">
        <v>424</v>
      </c>
      <c r="J837" s="13" t="s">
        <v>18</v>
      </c>
      <c r="K837" s="13">
        <v>1</v>
      </c>
      <c r="L837" s="13">
        <v>25.8</v>
      </c>
      <c r="M837" s="13">
        <v>9.7</v>
      </c>
      <c r="N837" s="13">
        <f t="shared" si="39"/>
        <v>25.8</v>
      </c>
      <c r="O837" s="14">
        <v>1</v>
      </c>
      <c r="P837" s="13">
        <f t="shared" si="38"/>
        <v>1</v>
      </c>
    </row>
    <row r="838" customHeight="1" spans="1:16">
      <c r="A838" s="13">
        <v>57937827</v>
      </c>
      <c r="B838" s="13">
        <v>337</v>
      </c>
      <c r="C838" s="15" t="s">
        <v>82</v>
      </c>
      <c r="D838" s="13">
        <v>47683</v>
      </c>
      <c r="E838" s="13" t="s">
        <v>14</v>
      </c>
      <c r="F838" s="13" t="s">
        <v>15</v>
      </c>
      <c r="G838" s="13" t="s">
        <v>16</v>
      </c>
      <c r="H838" s="13">
        <v>15294</v>
      </c>
      <c r="I838" s="13" t="s">
        <v>133</v>
      </c>
      <c r="J838" s="13" t="s">
        <v>18</v>
      </c>
      <c r="K838" s="13">
        <v>1</v>
      </c>
      <c r="L838" s="13">
        <v>25.8</v>
      </c>
      <c r="M838" s="13">
        <v>9.7</v>
      </c>
      <c r="N838" s="13">
        <f t="shared" si="39"/>
        <v>25.8</v>
      </c>
      <c r="O838" s="14">
        <v>1</v>
      </c>
      <c r="P838" s="13">
        <f t="shared" si="38"/>
        <v>1</v>
      </c>
    </row>
    <row r="839" customHeight="1" spans="1:16">
      <c r="A839" s="13">
        <v>57937914</v>
      </c>
      <c r="B839" s="13">
        <v>122906</v>
      </c>
      <c r="C839" s="15" t="s">
        <v>70</v>
      </c>
      <c r="D839" s="13">
        <v>47683</v>
      </c>
      <c r="E839" s="13" t="s">
        <v>14</v>
      </c>
      <c r="F839" s="13" t="s">
        <v>15</v>
      </c>
      <c r="G839" s="13" t="s">
        <v>16</v>
      </c>
      <c r="H839" s="13">
        <v>27725</v>
      </c>
      <c r="I839" s="13" t="s">
        <v>217</v>
      </c>
      <c r="J839" s="13" t="s">
        <v>18</v>
      </c>
      <c r="K839" s="13">
        <v>1</v>
      </c>
      <c r="L839" s="13">
        <v>25.8</v>
      </c>
      <c r="M839" s="13">
        <v>9.7</v>
      </c>
      <c r="N839" s="13">
        <f t="shared" si="39"/>
        <v>25.8</v>
      </c>
      <c r="O839" s="14">
        <v>1</v>
      </c>
      <c r="P839" s="13">
        <f t="shared" si="38"/>
        <v>1</v>
      </c>
    </row>
    <row r="840" customHeight="1" spans="1:16">
      <c r="A840" s="13">
        <v>57937938</v>
      </c>
      <c r="B840" s="13">
        <v>514</v>
      </c>
      <c r="C840" s="15" t="s">
        <v>54</v>
      </c>
      <c r="D840" s="13">
        <v>47683</v>
      </c>
      <c r="E840" s="13" t="s">
        <v>14</v>
      </c>
      <c r="F840" s="13" t="s">
        <v>15</v>
      </c>
      <c r="G840" s="13" t="s">
        <v>16</v>
      </c>
      <c r="H840" s="13">
        <v>5406</v>
      </c>
      <c r="I840" s="13" t="s">
        <v>55</v>
      </c>
      <c r="J840" s="13" t="s">
        <v>18</v>
      </c>
      <c r="K840" s="13">
        <v>2</v>
      </c>
      <c r="L840" s="13">
        <v>34</v>
      </c>
      <c r="M840" s="13">
        <v>1.8</v>
      </c>
      <c r="N840" s="13">
        <f t="shared" si="39"/>
        <v>17</v>
      </c>
      <c r="O840" s="14" t="s">
        <v>1087</v>
      </c>
      <c r="P840" s="13"/>
    </row>
    <row r="841" customHeight="1" spans="1:16">
      <c r="A841" s="13">
        <v>57937941</v>
      </c>
      <c r="B841" s="13">
        <v>716</v>
      </c>
      <c r="C841" s="15" t="s">
        <v>40</v>
      </c>
      <c r="D841" s="13">
        <v>47683</v>
      </c>
      <c r="E841" s="13" t="s">
        <v>14</v>
      </c>
      <c r="F841" s="13" t="s">
        <v>15</v>
      </c>
      <c r="G841" s="13" t="s">
        <v>16</v>
      </c>
      <c r="H841" s="13">
        <v>15224</v>
      </c>
      <c r="I841" s="13" t="s">
        <v>41</v>
      </c>
      <c r="J841" s="13" t="s">
        <v>18</v>
      </c>
      <c r="K841" s="13">
        <v>1</v>
      </c>
      <c r="L841" s="13">
        <v>18</v>
      </c>
      <c r="M841" s="13">
        <v>1.9</v>
      </c>
      <c r="N841" s="13">
        <f t="shared" si="39"/>
        <v>18</v>
      </c>
      <c r="O841" s="14">
        <v>1</v>
      </c>
      <c r="P841" s="13">
        <f t="shared" ref="P841:P858" si="40">K841*O841</f>
        <v>1</v>
      </c>
    </row>
    <row r="842" customHeight="1" spans="1:16">
      <c r="A842" s="13">
        <v>57937957</v>
      </c>
      <c r="B842" s="13">
        <v>399</v>
      </c>
      <c r="C842" s="15" t="s">
        <v>102</v>
      </c>
      <c r="D842" s="13">
        <v>47683</v>
      </c>
      <c r="E842" s="13" t="s">
        <v>14</v>
      </c>
      <c r="F842" s="13" t="s">
        <v>15</v>
      </c>
      <c r="G842" s="13" t="s">
        <v>16</v>
      </c>
      <c r="H842" s="13">
        <v>27700</v>
      </c>
      <c r="I842" s="13" t="s">
        <v>316</v>
      </c>
      <c r="J842" s="13" t="s">
        <v>18</v>
      </c>
      <c r="K842" s="13">
        <v>2</v>
      </c>
      <c r="L842" s="13">
        <v>51.6</v>
      </c>
      <c r="M842" s="13">
        <v>19.4</v>
      </c>
      <c r="N842" s="13">
        <f t="shared" si="39"/>
        <v>25.8</v>
      </c>
      <c r="O842" s="14">
        <v>1</v>
      </c>
      <c r="P842" s="13">
        <f t="shared" si="40"/>
        <v>2</v>
      </c>
    </row>
    <row r="843" customHeight="1" spans="1:16">
      <c r="A843" s="13">
        <v>57937973</v>
      </c>
      <c r="B843" s="13">
        <v>371</v>
      </c>
      <c r="C843" s="15" t="s">
        <v>358</v>
      </c>
      <c r="D843" s="13">
        <v>47683</v>
      </c>
      <c r="E843" s="13" t="s">
        <v>14</v>
      </c>
      <c r="F843" s="13" t="s">
        <v>15</v>
      </c>
      <c r="G843" s="13" t="s">
        <v>16</v>
      </c>
      <c r="H843" s="13">
        <v>11388</v>
      </c>
      <c r="I843" s="13" t="s">
        <v>457</v>
      </c>
      <c r="J843" s="13" t="s">
        <v>18</v>
      </c>
      <c r="K843" s="13">
        <v>1</v>
      </c>
      <c r="L843" s="13">
        <v>25.8</v>
      </c>
      <c r="M843" s="13">
        <v>9.7</v>
      </c>
      <c r="N843" s="13">
        <f t="shared" si="39"/>
        <v>25.8</v>
      </c>
      <c r="O843" s="14">
        <v>1</v>
      </c>
      <c r="P843" s="13">
        <f t="shared" si="40"/>
        <v>1</v>
      </c>
    </row>
    <row r="844" customHeight="1" spans="1:16">
      <c r="A844" s="13">
        <v>57937992</v>
      </c>
      <c r="B844" s="13">
        <v>391</v>
      </c>
      <c r="C844" s="15" t="s">
        <v>104</v>
      </c>
      <c r="D844" s="13">
        <v>47683</v>
      </c>
      <c r="E844" s="13" t="s">
        <v>14</v>
      </c>
      <c r="F844" s="13" t="s">
        <v>15</v>
      </c>
      <c r="G844" s="13" t="s">
        <v>16</v>
      </c>
      <c r="H844" s="13">
        <v>27811</v>
      </c>
      <c r="I844" s="13" t="s">
        <v>424</v>
      </c>
      <c r="J844" s="13" t="s">
        <v>18</v>
      </c>
      <c r="K844" s="13">
        <v>1</v>
      </c>
      <c r="L844" s="13">
        <v>25.8</v>
      </c>
      <c r="M844" s="13">
        <v>9.7</v>
      </c>
      <c r="N844" s="13">
        <f t="shared" si="39"/>
        <v>25.8</v>
      </c>
      <c r="O844" s="14">
        <v>1</v>
      </c>
      <c r="P844" s="13">
        <f t="shared" si="40"/>
        <v>1</v>
      </c>
    </row>
    <row r="845" customHeight="1" spans="1:16">
      <c r="A845" s="13">
        <v>57938061</v>
      </c>
      <c r="B845" s="13">
        <v>106066</v>
      </c>
      <c r="C845" s="15" t="s">
        <v>29</v>
      </c>
      <c r="D845" s="13">
        <v>47683</v>
      </c>
      <c r="E845" s="13" t="s">
        <v>14</v>
      </c>
      <c r="F845" s="13" t="s">
        <v>15</v>
      </c>
      <c r="G845" s="13" t="s">
        <v>16</v>
      </c>
      <c r="H845" s="13">
        <v>995676</v>
      </c>
      <c r="I845" s="13" t="s">
        <v>30</v>
      </c>
      <c r="J845" s="13" t="s">
        <v>18</v>
      </c>
      <c r="K845" s="13">
        <v>3</v>
      </c>
      <c r="L845" s="13">
        <v>77.4</v>
      </c>
      <c r="M845" s="13">
        <v>29.1</v>
      </c>
      <c r="N845" s="13">
        <f t="shared" si="39"/>
        <v>25.8</v>
      </c>
      <c r="O845" s="14">
        <v>1</v>
      </c>
      <c r="P845" s="13">
        <f t="shared" si="40"/>
        <v>3</v>
      </c>
    </row>
    <row r="846" customHeight="1" spans="1:16">
      <c r="A846" s="13">
        <v>57938111</v>
      </c>
      <c r="B846" s="13">
        <v>594</v>
      </c>
      <c r="C846" s="15" t="s">
        <v>177</v>
      </c>
      <c r="D846" s="13">
        <v>47683</v>
      </c>
      <c r="E846" s="13" t="s">
        <v>14</v>
      </c>
      <c r="F846" s="13" t="s">
        <v>15</v>
      </c>
      <c r="G846" s="13" t="s">
        <v>16</v>
      </c>
      <c r="H846" s="13">
        <v>6148</v>
      </c>
      <c r="I846" s="13" t="s">
        <v>301</v>
      </c>
      <c r="J846" s="13" t="s">
        <v>33</v>
      </c>
      <c r="K846" s="13">
        <v>1</v>
      </c>
      <c r="L846" s="13">
        <v>22.15</v>
      </c>
      <c r="M846" s="13">
        <v>6.05</v>
      </c>
      <c r="N846" s="13">
        <f t="shared" si="39"/>
        <v>22.15</v>
      </c>
      <c r="O846" s="14" t="s">
        <v>1086</v>
      </c>
      <c r="P846" s="13">
        <v>0</v>
      </c>
    </row>
    <row r="847" customHeight="1" spans="1:16">
      <c r="A847" s="13">
        <v>57938122</v>
      </c>
      <c r="B847" s="13">
        <v>297863</v>
      </c>
      <c r="C847" s="15" t="s">
        <v>66</v>
      </c>
      <c r="D847" s="13">
        <v>47683</v>
      </c>
      <c r="E847" s="13" t="s">
        <v>14</v>
      </c>
      <c r="F847" s="13" t="s">
        <v>15</v>
      </c>
      <c r="G847" s="13" t="s">
        <v>16</v>
      </c>
      <c r="H847" s="13">
        <v>15726</v>
      </c>
      <c r="I847" s="13" t="s">
        <v>389</v>
      </c>
      <c r="J847" s="13" t="s">
        <v>18</v>
      </c>
      <c r="K847" s="13">
        <v>1</v>
      </c>
      <c r="L847" s="13">
        <v>25.8</v>
      </c>
      <c r="M847" s="13">
        <v>9.7</v>
      </c>
      <c r="N847" s="13">
        <f t="shared" si="39"/>
        <v>25.8</v>
      </c>
      <c r="O847" s="14">
        <v>1</v>
      </c>
      <c r="P847" s="13">
        <f t="shared" si="40"/>
        <v>1</v>
      </c>
    </row>
    <row r="848" customHeight="1" spans="1:16">
      <c r="A848" s="13">
        <v>57938205</v>
      </c>
      <c r="B848" s="13">
        <v>385</v>
      </c>
      <c r="C848" s="15" t="s">
        <v>280</v>
      </c>
      <c r="D848" s="13">
        <v>47683</v>
      </c>
      <c r="E848" s="13" t="s">
        <v>14</v>
      </c>
      <c r="F848" s="13" t="s">
        <v>15</v>
      </c>
      <c r="G848" s="13" t="s">
        <v>16</v>
      </c>
      <c r="H848" s="13">
        <v>12566</v>
      </c>
      <c r="I848" s="13" t="s">
        <v>324</v>
      </c>
      <c r="J848" s="13" t="s">
        <v>18</v>
      </c>
      <c r="K848" s="13">
        <v>1</v>
      </c>
      <c r="L848" s="13">
        <v>19.8</v>
      </c>
      <c r="M848" s="13">
        <v>3.7</v>
      </c>
      <c r="N848" s="13">
        <f t="shared" si="39"/>
        <v>19.8</v>
      </c>
      <c r="O848" s="14">
        <v>1</v>
      </c>
      <c r="P848" s="13">
        <f t="shared" si="40"/>
        <v>1</v>
      </c>
    </row>
    <row r="849" customHeight="1" spans="1:16">
      <c r="A849" s="13">
        <v>57938220</v>
      </c>
      <c r="B849" s="13">
        <v>399</v>
      </c>
      <c r="C849" s="15" t="s">
        <v>102</v>
      </c>
      <c r="D849" s="13">
        <v>47683</v>
      </c>
      <c r="E849" s="13" t="s">
        <v>14</v>
      </c>
      <c r="F849" s="13" t="s">
        <v>15</v>
      </c>
      <c r="G849" s="13" t="s">
        <v>16</v>
      </c>
      <c r="H849" s="13">
        <v>27700</v>
      </c>
      <c r="I849" s="13" t="s">
        <v>316</v>
      </c>
      <c r="J849" s="13" t="s">
        <v>18</v>
      </c>
      <c r="K849" s="13">
        <v>1</v>
      </c>
      <c r="L849" s="13">
        <v>25.8</v>
      </c>
      <c r="M849" s="13">
        <v>9.7</v>
      </c>
      <c r="N849" s="13">
        <f t="shared" si="39"/>
        <v>25.8</v>
      </c>
      <c r="O849" s="14">
        <v>1</v>
      </c>
      <c r="P849" s="13">
        <f t="shared" si="40"/>
        <v>1</v>
      </c>
    </row>
    <row r="850" customHeight="1" spans="1:16">
      <c r="A850" s="13">
        <v>57938252</v>
      </c>
      <c r="B850" s="13">
        <v>746</v>
      </c>
      <c r="C850" s="15" t="s">
        <v>84</v>
      </c>
      <c r="D850" s="13">
        <v>47683</v>
      </c>
      <c r="E850" s="13" t="s">
        <v>14</v>
      </c>
      <c r="F850" s="13" t="s">
        <v>15</v>
      </c>
      <c r="G850" s="13" t="s">
        <v>16</v>
      </c>
      <c r="H850" s="13">
        <v>6733</v>
      </c>
      <c r="I850" s="13" t="s">
        <v>208</v>
      </c>
      <c r="J850" s="13" t="s">
        <v>18</v>
      </c>
      <c r="K850" s="13">
        <v>2</v>
      </c>
      <c r="L850" s="13">
        <v>51.6</v>
      </c>
      <c r="M850" s="13">
        <v>19.4</v>
      </c>
      <c r="N850" s="13">
        <f t="shared" si="39"/>
        <v>25.8</v>
      </c>
      <c r="O850" s="14">
        <v>1</v>
      </c>
      <c r="P850" s="13">
        <f t="shared" si="40"/>
        <v>2</v>
      </c>
    </row>
    <row r="851" customHeight="1" spans="1:16">
      <c r="A851" s="13">
        <v>57938256</v>
      </c>
      <c r="B851" s="13">
        <v>720</v>
      </c>
      <c r="C851" s="15" t="s">
        <v>256</v>
      </c>
      <c r="D851" s="13">
        <v>47683</v>
      </c>
      <c r="E851" s="13" t="s">
        <v>14</v>
      </c>
      <c r="F851" s="13" t="s">
        <v>15</v>
      </c>
      <c r="G851" s="13" t="s">
        <v>16</v>
      </c>
      <c r="H851" s="13">
        <v>15035</v>
      </c>
      <c r="I851" s="13" t="s">
        <v>332</v>
      </c>
      <c r="J851" s="13" t="s">
        <v>18</v>
      </c>
      <c r="K851" s="13">
        <v>1</v>
      </c>
      <c r="L851" s="13">
        <v>25.8</v>
      </c>
      <c r="M851" s="13">
        <v>9.7</v>
      </c>
      <c r="N851" s="13">
        <f t="shared" si="39"/>
        <v>25.8</v>
      </c>
      <c r="O851" s="14">
        <v>1</v>
      </c>
      <c r="P851" s="13">
        <f t="shared" si="40"/>
        <v>1</v>
      </c>
    </row>
    <row r="852" customHeight="1" spans="1:16">
      <c r="A852" s="13">
        <v>57938330</v>
      </c>
      <c r="B852" s="13">
        <v>113008</v>
      </c>
      <c r="C852" s="15" t="s">
        <v>406</v>
      </c>
      <c r="D852" s="13">
        <v>47683</v>
      </c>
      <c r="E852" s="13" t="s">
        <v>14</v>
      </c>
      <c r="F852" s="13" t="s">
        <v>15</v>
      </c>
      <c r="G852" s="13" t="s">
        <v>16</v>
      </c>
      <c r="H852" s="13">
        <v>15849</v>
      </c>
      <c r="I852" s="13" t="s">
        <v>407</v>
      </c>
      <c r="J852" s="13" t="s">
        <v>18</v>
      </c>
      <c r="K852" s="13">
        <v>1</v>
      </c>
      <c r="L852" s="13">
        <v>25.8</v>
      </c>
      <c r="M852" s="13">
        <v>9.8</v>
      </c>
      <c r="N852" s="13">
        <f t="shared" si="39"/>
        <v>25.8</v>
      </c>
      <c r="O852" s="14">
        <v>1</v>
      </c>
      <c r="P852" s="13">
        <f t="shared" si="40"/>
        <v>1</v>
      </c>
    </row>
    <row r="853" customHeight="1" spans="1:16">
      <c r="A853" s="13">
        <v>57938357</v>
      </c>
      <c r="B853" s="13">
        <v>585</v>
      </c>
      <c r="C853" s="15" t="s">
        <v>100</v>
      </c>
      <c r="D853" s="13">
        <v>47683</v>
      </c>
      <c r="E853" s="13" t="s">
        <v>14</v>
      </c>
      <c r="F853" s="13" t="s">
        <v>15</v>
      </c>
      <c r="G853" s="13" t="s">
        <v>16</v>
      </c>
      <c r="H853" s="13">
        <v>6303</v>
      </c>
      <c r="I853" s="13" t="s">
        <v>376</v>
      </c>
      <c r="J853" s="13" t="s">
        <v>18</v>
      </c>
      <c r="K853" s="13">
        <v>1</v>
      </c>
      <c r="L853" s="13">
        <v>22</v>
      </c>
      <c r="M853" s="13">
        <v>5.9</v>
      </c>
      <c r="N853" s="13">
        <f t="shared" si="39"/>
        <v>22</v>
      </c>
      <c r="O853" s="14">
        <v>1</v>
      </c>
      <c r="P853" s="13">
        <f t="shared" si="40"/>
        <v>1</v>
      </c>
    </row>
    <row r="854" customHeight="1" spans="1:16">
      <c r="A854" s="13">
        <v>57938401</v>
      </c>
      <c r="B854" s="13">
        <v>103639</v>
      </c>
      <c r="C854" s="15" t="s">
        <v>108</v>
      </c>
      <c r="D854" s="13">
        <v>47683</v>
      </c>
      <c r="E854" s="13" t="s">
        <v>14</v>
      </c>
      <c r="F854" s="13" t="s">
        <v>15</v>
      </c>
      <c r="G854" s="13" t="s">
        <v>16</v>
      </c>
      <c r="H854" s="13">
        <v>5347</v>
      </c>
      <c r="I854" s="13" t="s">
        <v>393</v>
      </c>
      <c r="J854" s="13" t="s">
        <v>18</v>
      </c>
      <c r="K854" s="13">
        <v>1</v>
      </c>
      <c r="L854" s="13">
        <v>25.8</v>
      </c>
      <c r="M854" s="13">
        <v>9.7</v>
      </c>
      <c r="N854" s="13">
        <f t="shared" si="39"/>
        <v>25.8</v>
      </c>
      <c r="O854" s="14">
        <v>1</v>
      </c>
      <c r="P854" s="13">
        <f t="shared" si="40"/>
        <v>1</v>
      </c>
    </row>
    <row r="855" customHeight="1" spans="1:16">
      <c r="A855" s="13">
        <v>57938437</v>
      </c>
      <c r="B855" s="13">
        <v>307</v>
      </c>
      <c r="C855" s="15" t="s">
        <v>34</v>
      </c>
      <c r="D855" s="13">
        <v>47683</v>
      </c>
      <c r="E855" s="13" t="s">
        <v>14</v>
      </c>
      <c r="F855" s="13" t="s">
        <v>15</v>
      </c>
      <c r="G855" s="13" t="s">
        <v>16</v>
      </c>
      <c r="H855" s="13">
        <v>991137</v>
      </c>
      <c r="I855" s="13" t="s">
        <v>437</v>
      </c>
      <c r="J855" s="13" t="s">
        <v>18</v>
      </c>
      <c r="K855" s="13">
        <v>1</v>
      </c>
      <c r="L855" s="13">
        <v>25.8</v>
      </c>
      <c r="M855" s="13">
        <v>9.7</v>
      </c>
      <c r="N855" s="13">
        <f t="shared" si="39"/>
        <v>25.8</v>
      </c>
      <c r="O855" s="14">
        <v>1</v>
      </c>
      <c r="P855" s="13">
        <f t="shared" si="40"/>
        <v>1</v>
      </c>
    </row>
    <row r="856" customHeight="1" spans="1:16">
      <c r="A856" s="13">
        <v>57938477</v>
      </c>
      <c r="B856" s="13">
        <v>594</v>
      </c>
      <c r="C856" s="15" t="s">
        <v>177</v>
      </c>
      <c r="D856" s="13">
        <v>47683</v>
      </c>
      <c r="E856" s="13" t="s">
        <v>14</v>
      </c>
      <c r="F856" s="13" t="s">
        <v>15</v>
      </c>
      <c r="G856" s="13" t="s">
        <v>16</v>
      </c>
      <c r="H856" s="13">
        <v>6148</v>
      </c>
      <c r="I856" s="13" t="s">
        <v>301</v>
      </c>
      <c r="J856" s="13" t="s">
        <v>33</v>
      </c>
      <c r="K856" s="13">
        <v>1</v>
      </c>
      <c r="L856" s="13">
        <v>22.89</v>
      </c>
      <c r="M856" s="13">
        <v>6.79</v>
      </c>
      <c r="N856" s="13">
        <f t="shared" si="39"/>
        <v>22.89</v>
      </c>
      <c r="O856" s="14" t="s">
        <v>1086</v>
      </c>
      <c r="P856" s="13">
        <v>0</v>
      </c>
    </row>
    <row r="857" customHeight="1" spans="1:16">
      <c r="A857" s="13">
        <v>57938486</v>
      </c>
      <c r="B857" s="13">
        <v>716</v>
      </c>
      <c r="C857" s="15" t="s">
        <v>40</v>
      </c>
      <c r="D857" s="13">
        <v>47683</v>
      </c>
      <c r="E857" s="13" t="s">
        <v>14</v>
      </c>
      <c r="F857" s="13" t="s">
        <v>15</v>
      </c>
      <c r="G857" s="13" t="s">
        <v>16</v>
      </c>
      <c r="H857" s="13">
        <v>15224</v>
      </c>
      <c r="I857" s="13" t="s">
        <v>41</v>
      </c>
      <c r="J857" s="13" t="s">
        <v>18</v>
      </c>
      <c r="K857" s="13">
        <v>2</v>
      </c>
      <c r="L857" s="13">
        <v>36</v>
      </c>
      <c r="M857" s="13">
        <v>3.8</v>
      </c>
      <c r="N857" s="13">
        <f t="shared" si="39"/>
        <v>18</v>
      </c>
      <c r="O857" s="14">
        <v>1</v>
      </c>
      <c r="P857" s="13">
        <f t="shared" si="40"/>
        <v>2</v>
      </c>
    </row>
    <row r="858" customHeight="1" spans="1:16">
      <c r="A858" s="13">
        <v>57938495</v>
      </c>
      <c r="B858" s="13">
        <v>113833</v>
      </c>
      <c r="C858" s="15" t="s">
        <v>321</v>
      </c>
      <c r="D858" s="13">
        <v>47683</v>
      </c>
      <c r="E858" s="13" t="s">
        <v>14</v>
      </c>
      <c r="F858" s="13" t="s">
        <v>15</v>
      </c>
      <c r="G858" s="13" t="s">
        <v>16</v>
      </c>
      <c r="H858" s="13">
        <v>11624</v>
      </c>
      <c r="I858" s="13" t="s">
        <v>322</v>
      </c>
      <c r="J858" s="13" t="s">
        <v>18</v>
      </c>
      <c r="K858" s="13">
        <v>2</v>
      </c>
      <c r="L858" s="13">
        <v>39.6</v>
      </c>
      <c r="M858" s="13">
        <v>7.4</v>
      </c>
      <c r="N858" s="13">
        <f t="shared" si="39"/>
        <v>19.8</v>
      </c>
      <c r="O858" s="14">
        <v>1</v>
      </c>
      <c r="P858" s="13">
        <f t="shared" si="40"/>
        <v>2</v>
      </c>
    </row>
    <row r="859" customHeight="1" spans="1:16">
      <c r="A859" s="13">
        <v>57938588</v>
      </c>
      <c r="B859" s="13">
        <v>738</v>
      </c>
      <c r="C859" s="15" t="s">
        <v>151</v>
      </c>
      <c r="D859" s="13">
        <v>47683</v>
      </c>
      <c r="E859" s="13" t="s">
        <v>14</v>
      </c>
      <c r="F859" s="13" t="s">
        <v>15</v>
      </c>
      <c r="G859" s="13" t="s">
        <v>16</v>
      </c>
      <c r="H859" s="13">
        <v>9527</v>
      </c>
      <c r="I859" s="13" t="s">
        <v>152</v>
      </c>
      <c r="J859" s="13" t="s">
        <v>33</v>
      </c>
      <c r="K859" s="13">
        <v>1</v>
      </c>
      <c r="L859" s="13">
        <v>11.27</v>
      </c>
      <c r="M859" s="13">
        <v>-4.83</v>
      </c>
      <c r="N859" s="13">
        <f t="shared" si="39"/>
        <v>11.27</v>
      </c>
      <c r="O859" s="14" t="s">
        <v>1086</v>
      </c>
      <c r="P859" s="13">
        <v>0</v>
      </c>
    </row>
    <row r="860" customHeight="1" spans="1:16">
      <c r="A860" s="13">
        <v>57938901</v>
      </c>
      <c r="B860" s="13">
        <v>138202</v>
      </c>
      <c r="C860" s="15" t="s">
        <v>179</v>
      </c>
      <c r="D860" s="13">
        <v>47683</v>
      </c>
      <c r="E860" s="13" t="s">
        <v>14</v>
      </c>
      <c r="F860" s="13" t="s">
        <v>15</v>
      </c>
      <c r="G860" s="13" t="s">
        <v>16</v>
      </c>
      <c r="H860" s="13">
        <v>15847</v>
      </c>
      <c r="I860" s="13" t="s">
        <v>296</v>
      </c>
      <c r="J860" s="13" t="s">
        <v>18</v>
      </c>
      <c r="K860" s="13">
        <v>1</v>
      </c>
      <c r="L860" s="13">
        <v>18</v>
      </c>
      <c r="M860" s="13">
        <v>1.9</v>
      </c>
      <c r="N860" s="13">
        <f t="shared" si="39"/>
        <v>18</v>
      </c>
      <c r="O860" s="14">
        <v>1</v>
      </c>
      <c r="P860" s="13">
        <f t="shared" ref="P860:P874" si="41">K860*O860</f>
        <v>1</v>
      </c>
    </row>
    <row r="861" customHeight="1" spans="1:16">
      <c r="A861" s="13">
        <v>57938932</v>
      </c>
      <c r="B861" s="13">
        <v>582</v>
      </c>
      <c r="C861" s="15" t="s">
        <v>62</v>
      </c>
      <c r="D861" s="13">
        <v>47683</v>
      </c>
      <c r="E861" s="13" t="s">
        <v>14</v>
      </c>
      <c r="F861" s="13" t="s">
        <v>15</v>
      </c>
      <c r="G861" s="13" t="s">
        <v>16</v>
      </c>
      <c r="H861" s="13">
        <v>14418</v>
      </c>
      <c r="I861" s="13" t="s">
        <v>458</v>
      </c>
      <c r="J861" s="13" t="s">
        <v>18</v>
      </c>
      <c r="K861" s="13">
        <v>2</v>
      </c>
      <c r="L861" s="13">
        <v>51.6</v>
      </c>
      <c r="M861" s="13">
        <v>19.6</v>
      </c>
      <c r="N861" s="13">
        <f t="shared" si="39"/>
        <v>25.8</v>
      </c>
      <c r="O861" s="14">
        <v>1</v>
      </c>
      <c r="P861" s="13">
        <f t="shared" si="41"/>
        <v>2</v>
      </c>
    </row>
    <row r="862" customHeight="1" spans="1:16">
      <c r="A862" s="13">
        <v>57939052</v>
      </c>
      <c r="B862" s="13">
        <v>307</v>
      </c>
      <c r="C862" s="15" t="s">
        <v>34</v>
      </c>
      <c r="D862" s="13">
        <v>47683</v>
      </c>
      <c r="E862" s="13" t="s">
        <v>14</v>
      </c>
      <c r="F862" s="13" t="s">
        <v>15</v>
      </c>
      <c r="G862" s="13" t="s">
        <v>16</v>
      </c>
      <c r="H862" s="13">
        <v>10989</v>
      </c>
      <c r="I862" s="13" t="s">
        <v>200</v>
      </c>
      <c r="J862" s="13" t="s">
        <v>33</v>
      </c>
      <c r="K862" s="13">
        <v>1</v>
      </c>
      <c r="L862" s="13">
        <v>22.8</v>
      </c>
      <c r="M862" s="13">
        <v>6.7</v>
      </c>
      <c r="N862" s="13">
        <f t="shared" si="39"/>
        <v>22.8</v>
      </c>
      <c r="O862" s="14" t="s">
        <v>1086</v>
      </c>
      <c r="P862" s="13">
        <v>0</v>
      </c>
    </row>
    <row r="863" customHeight="1" spans="1:16">
      <c r="A863" s="13">
        <v>57939215</v>
      </c>
      <c r="B863" s="13">
        <v>539</v>
      </c>
      <c r="C863" s="15" t="s">
        <v>224</v>
      </c>
      <c r="D863" s="13">
        <v>47683</v>
      </c>
      <c r="E863" s="13" t="s">
        <v>14</v>
      </c>
      <c r="F863" s="13" t="s">
        <v>15</v>
      </c>
      <c r="G863" s="13" t="s">
        <v>16</v>
      </c>
      <c r="H863" s="13">
        <v>9320</v>
      </c>
      <c r="I863" s="13" t="s">
        <v>459</v>
      </c>
      <c r="J863" s="13" t="s">
        <v>18</v>
      </c>
      <c r="K863" s="13">
        <v>3</v>
      </c>
      <c r="L863" s="13">
        <v>54</v>
      </c>
      <c r="M863" s="13">
        <v>5.7</v>
      </c>
      <c r="N863" s="13">
        <f t="shared" si="39"/>
        <v>18</v>
      </c>
      <c r="O863" s="14">
        <v>1</v>
      </c>
      <c r="P863" s="13">
        <f t="shared" si="41"/>
        <v>3</v>
      </c>
    </row>
    <row r="864" customHeight="1" spans="1:16">
      <c r="A864" s="13">
        <v>57939287</v>
      </c>
      <c r="B864" s="13">
        <v>106399</v>
      </c>
      <c r="C864" s="15" t="s">
        <v>48</v>
      </c>
      <c r="D864" s="13">
        <v>47683</v>
      </c>
      <c r="E864" s="13" t="s">
        <v>14</v>
      </c>
      <c r="F864" s="13" t="s">
        <v>15</v>
      </c>
      <c r="G864" s="13" t="s">
        <v>16</v>
      </c>
      <c r="H864" s="13">
        <v>6456</v>
      </c>
      <c r="I864" s="13" t="s">
        <v>460</v>
      </c>
      <c r="J864" s="13" t="s">
        <v>18</v>
      </c>
      <c r="K864" s="13">
        <v>3</v>
      </c>
      <c r="L864" s="13">
        <v>77.4</v>
      </c>
      <c r="M864" s="13">
        <v>29.1</v>
      </c>
      <c r="N864" s="13">
        <f t="shared" si="39"/>
        <v>25.8</v>
      </c>
      <c r="O864" s="14">
        <v>1</v>
      </c>
      <c r="P864" s="13">
        <f t="shared" si="41"/>
        <v>3</v>
      </c>
    </row>
    <row r="865" customHeight="1" spans="1:16">
      <c r="A865" s="13">
        <v>57939329</v>
      </c>
      <c r="B865" s="13">
        <v>385</v>
      </c>
      <c r="C865" s="15" t="s">
        <v>280</v>
      </c>
      <c r="D865" s="13">
        <v>47683</v>
      </c>
      <c r="E865" s="13" t="s">
        <v>14</v>
      </c>
      <c r="F865" s="13" t="s">
        <v>15</v>
      </c>
      <c r="G865" s="13" t="s">
        <v>16</v>
      </c>
      <c r="H865" s="13">
        <v>12566</v>
      </c>
      <c r="I865" s="13" t="s">
        <v>324</v>
      </c>
      <c r="J865" s="13" t="s">
        <v>18</v>
      </c>
      <c r="K865" s="13">
        <v>2</v>
      </c>
      <c r="L865" s="13">
        <v>39.6</v>
      </c>
      <c r="M865" s="13">
        <v>7.6</v>
      </c>
      <c r="N865" s="13">
        <f t="shared" si="39"/>
        <v>19.8</v>
      </c>
      <c r="O865" s="14">
        <v>1</v>
      </c>
      <c r="P865" s="13">
        <f t="shared" si="41"/>
        <v>2</v>
      </c>
    </row>
    <row r="866" customHeight="1" spans="1:16">
      <c r="A866" s="13">
        <v>57939364</v>
      </c>
      <c r="B866" s="13">
        <v>105267</v>
      </c>
      <c r="C866" s="15" t="s">
        <v>147</v>
      </c>
      <c r="D866" s="13">
        <v>47683</v>
      </c>
      <c r="E866" s="13" t="s">
        <v>14</v>
      </c>
      <c r="F866" s="13" t="s">
        <v>15</v>
      </c>
      <c r="G866" s="13" t="s">
        <v>16</v>
      </c>
      <c r="H866" s="13">
        <v>12886</v>
      </c>
      <c r="I866" s="13" t="s">
        <v>271</v>
      </c>
      <c r="J866" s="13" t="s">
        <v>18</v>
      </c>
      <c r="K866" s="13">
        <v>3</v>
      </c>
      <c r="L866" s="13">
        <v>74.3</v>
      </c>
      <c r="M866" s="13">
        <v>26.0000000001</v>
      </c>
      <c r="N866" s="13">
        <f t="shared" si="39"/>
        <v>24.7666666666667</v>
      </c>
      <c r="O866" s="14">
        <v>1</v>
      </c>
      <c r="P866" s="13">
        <f t="shared" si="41"/>
        <v>3</v>
      </c>
    </row>
    <row r="867" customHeight="1" spans="1:16">
      <c r="A867" s="13">
        <v>57939390</v>
      </c>
      <c r="B867" s="13">
        <v>511</v>
      </c>
      <c r="C867" s="15" t="s">
        <v>145</v>
      </c>
      <c r="D867" s="13">
        <v>47683</v>
      </c>
      <c r="E867" s="13" t="s">
        <v>14</v>
      </c>
      <c r="F867" s="13" t="s">
        <v>15</v>
      </c>
      <c r="G867" s="13" t="s">
        <v>16</v>
      </c>
      <c r="H867" s="13">
        <v>5527</v>
      </c>
      <c r="I867" s="13" t="s">
        <v>146</v>
      </c>
      <c r="J867" s="13" t="s">
        <v>18</v>
      </c>
      <c r="K867" s="13">
        <v>1</v>
      </c>
      <c r="L867" s="13">
        <v>25.8</v>
      </c>
      <c r="M867" s="13">
        <v>9.7</v>
      </c>
      <c r="N867" s="13">
        <f t="shared" si="39"/>
        <v>25.8</v>
      </c>
      <c r="O867" s="14">
        <v>1</v>
      </c>
      <c r="P867" s="13">
        <f t="shared" si="41"/>
        <v>1</v>
      </c>
    </row>
    <row r="868" customHeight="1" spans="1:16">
      <c r="A868" s="13">
        <v>57939402</v>
      </c>
      <c r="B868" s="13">
        <v>373</v>
      </c>
      <c r="C868" s="15" t="s">
        <v>136</v>
      </c>
      <c r="D868" s="13">
        <v>47683</v>
      </c>
      <c r="E868" s="13" t="s">
        <v>14</v>
      </c>
      <c r="F868" s="13" t="s">
        <v>15</v>
      </c>
      <c r="G868" s="13" t="s">
        <v>16</v>
      </c>
      <c r="H868" s="13">
        <v>16236</v>
      </c>
      <c r="I868" s="13" t="s">
        <v>402</v>
      </c>
      <c r="J868" s="13" t="s">
        <v>18</v>
      </c>
      <c r="K868" s="13">
        <v>1</v>
      </c>
      <c r="L868" s="13">
        <v>25.8</v>
      </c>
      <c r="M868" s="13">
        <v>9.7</v>
      </c>
      <c r="N868" s="13">
        <f t="shared" si="39"/>
        <v>25.8</v>
      </c>
      <c r="O868" s="14">
        <v>1</v>
      </c>
      <c r="P868" s="13">
        <f t="shared" si="41"/>
        <v>1</v>
      </c>
    </row>
    <row r="869" customHeight="1" spans="1:16">
      <c r="A869" s="13">
        <v>57939463</v>
      </c>
      <c r="B869" s="13">
        <v>120844</v>
      </c>
      <c r="C869" s="15" t="s">
        <v>149</v>
      </c>
      <c r="D869" s="13">
        <v>47683</v>
      </c>
      <c r="E869" s="13" t="s">
        <v>14</v>
      </c>
      <c r="F869" s="13" t="s">
        <v>15</v>
      </c>
      <c r="G869" s="13" t="s">
        <v>16</v>
      </c>
      <c r="H869" s="13">
        <v>9328</v>
      </c>
      <c r="I869" s="13" t="s">
        <v>238</v>
      </c>
      <c r="J869" s="13" t="s">
        <v>18</v>
      </c>
      <c r="K869" s="13">
        <v>1</v>
      </c>
      <c r="L869" s="13">
        <v>25.8</v>
      </c>
      <c r="M869" s="13">
        <v>9.7</v>
      </c>
      <c r="N869" s="13">
        <f t="shared" si="39"/>
        <v>25.8</v>
      </c>
      <c r="O869" s="14">
        <v>1</v>
      </c>
      <c r="P869" s="13">
        <f t="shared" si="41"/>
        <v>1</v>
      </c>
    </row>
    <row r="870" customHeight="1" spans="1:16">
      <c r="A870" s="13">
        <v>57939656</v>
      </c>
      <c r="B870" s="13">
        <v>118951</v>
      </c>
      <c r="C870" s="15" t="s">
        <v>114</v>
      </c>
      <c r="D870" s="13">
        <v>47683</v>
      </c>
      <c r="E870" s="13" t="s">
        <v>14</v>
      </c>
      <c r="F870" s="13" t="s">
        <v>15</v>
      </c>
      <c r="G870" s="13" t="s">
        <v>16</v>
      </c>
      <c r="H870" s="13">
        <v>14493</v>
      </c>
      <c r="I870" s="13" t="s">
        <v>451</v>
      </c>
      <c r="J870" s="13" t="s">
        <v>18</v>
      </c>
      <c r="K870" s="13">
        <v>1</v>
      </c>
      <c r="L870" s="13">
        <v>24.3</v>
      </c>
      <c r="M870" s="13">
        <v>8.3</v>
      </c>
      <c r="N870" s="13">
        <f t="shared" si="39"/>
        <v>24.3</v>
      </c>
      <c r="O870" s="14">
        <v>1</v>
      </c>
      <c r="P870" s="13">
        <f t="shared" si="41"/>
        <v>1</v>
      </c>
    </row>
    <row r="871" customHeight="1" spans="1:16">
      <c r="A871" s="13">
        <v>57939692</v>
      </c>
      <c r="B871" s="13">
        <v>385</v>
      </c>
      <c r="C871" s="15" t="s">
        <v>280</v>
      </c>
      <c r="D871" s="13">
        <v>47683</v>
      </c>
      <c r="E871" s="13" t="s">
        <v>14</v>
      </c>
      <c r="F871" s="13" t="s">
        <v>15</v>
      </c>
      <c r="G871" s="13" t="s">
        <v>16</v>
      </c>
      <c r="H871" s="13">
        <v>12566</v>
      </c>
      <c r="I871" s="13" t="s">
        <v>324</v>
      </c>
      <c r="J871" s="13" t="s">
        <v>18</v>
      </c>
      <c r="K871" s="13">
        <v>1</v>
      </c>
      <c r="L871" s="13">
        <v>19.8</v>
      </c>
      <c r="M871" s="13">
        <v>3.8</v>
      </c>
      <c r="N871" s="13">
        <f t="shared" si="39"/>
        <v>19.8</v>
      </c>
      <c r="O871" s="14">
        <v>1</v>
      </c>
      <c r="P871" s="13">
        <f t="shared" si="41"/>
        <v>1</v>
      </c>
    </row>
    <row r="872" customHeight="1" spans="1:16">
      <c r="A872" s="13">
        <v>57939713</v>
      </c>
      <c r="B872" s="13">
        <v>105751</v>
      </c>
      <c r="C872" s="15" t="s">
        <v>106</v>
      </c>
      <c r="D872" s="13">
        <v>47683</v>
      </c>
      <c r="E872" s="13" t="s">
        <v>14</v>
      </c>
      <c r="F872" s="13" t="s">
        <v>15</v>
      </c>
      <c r="G872" s="13" t="s">
        <v>16</v>
      </c>
      <c r="H872" s="13">
        <v>9295</v>
      </c>
      <c r="I872" s="13" t="s">
        <v>107</v>
      </c>
      <c r="J872" s="13" t="s">
        <v>18</v>
      </c>
      <c r="K872" s="13">
        <v>3</v>
      </c>
      <c r="L872" s="13">
        <v>77.4</v>
      </c>
      <c r="M872" s="13">
        <v>29.1</v>
      </c>
      <c r="N872" s="13">
        <f t="shared" si="39"/>
        <v>25.8</v>
      </c>
      <c r="O872" s="14">
        <v>1</v>
      </c>
      <c r="P872" s="13">
        <f t="shared" si="41"/>
        <v>3</v>
      </c>
    </row>
    <row r="873" customHeight="1" spans="1:16">
      <c r="A873" s="13">
        <v>57939767</v>
      </c>
      <c r="B873" s="13">
        <v>365</v>
      </c>
      <c r="C873" s="15" t="s">
        <v>58</v>
      </c>
      <c r="D873" s="13">
        <v>47683</v>
      </c>
      <c r="E873" s="13" t="s">
        <v>14</v>
      </c>
      <c r="F873" s="13" t="s">
        <v>15</v>
      </c>
      <c r="G873" s="13" t="s">
        <v>16</v>
      </c>
      <c r="H873" s="13">
        <v>4301</v>
      </c>
      <c r="I873" s="13" t="s">
        <v>59</v>
      </c>
      <c r="J873" s="13" t="s">
        <v>33</v>
      </c>
      <c r="K873" s="13">
        <v>1</v>
      </c>
      <c r="L873" s="13">
        <v>18.9</v>
      </c>
      <c r="M873" s="13">
        <v>2.8</v>
      </c>
      <c r="N873" s="13">
        <f t="shared" si="39"/>
        <v>18.9</v>
      </c>
      <c r="O873" s="14" t="s">
        <v>1086</v>
      </c>
      <c r="P873" s="13">
        <v>0</v>
      </c>
    </row>
    <row r="874" customHeight="1" spans="1:16">
      <c r="A874" s="13">
        <v>57939807</v>
      </c>
      <c r="B874" s="13">
        <v>54</v>
      </c>
      <c r="C874" s="15" t="s">
        <v>13</v>
      </c>
      <c r="D874" s="13">
        <v>47683</v>
      </c>
      <c r="E874" s="13" t="s">
        <v>14</v>
      </c>
      <c r="F874" s="13" t="s">
        <v>15</v>
      </c>
      <c r="G874" s="13" t="s">
        <v>16</v>
      </c>
      <c r="H874" s="13">
        <v>7379</v>
      </c>
      <c r="I874" s="13" t="s">
        <v>17</v>
      </c>
      <c r="J874" s="13" t="s">
        <v>18</v>
      </c>
      <c r="K874" s="13">
        <v>3</v>
      </c>
      <c r="L874" s="13">
        <v>65.4</v>
      </c>
      <c r="M874" s="13">
        <v>17.1</v>
      </c>
      <c r="N874" s="13">
        <f t="shared" si="39"/>
        <v>21.8</v>
      </c>
      <c r="O874" s="14">
        <v>1</v>
      </c>
      <c r="P874" s="13">
        <f t="shared" si="41"/>
        <v>3</v>
      </c>
    </row>
    <row r="875" customHeight="1" spans="1:16">
      <c r="A875" s="13">
        <v>57940003</v>
      </c>
      <c r="B875" s="13">
        <v>707</v>
      </c>
      <c r="C875" s="15" t="s">
        <v>31</v>
      </c>
      <c r="D875" s="13">
        <v>47683</v>
      </c>
      <c r="E875" s="13" t="s">
        <v>14</v>
      </c>
      <c r="F875" s="13" t="s">
        <v>15</v>
      </c>
      <c r="G875" s="13" t="s">
        <v>16</v>
      </c>
      <c r="H875" s="13">
        <v>4311</v>
      </c>
      <c r="I875" s="13" t="s">
        <v>153</v>
      </c>
      <c r="J875" s="13" t="s">
        <v>33</v>
      </c>
      <c r="K875" s="13">
        <v>1</v>
      </c>
      <c r="L875" s="13">
        <v>15.3</v>
      </c>
      <c r="M875" s="13">
        <v>-0.8</v>
      </c>
      <c r="N875" s="13">
        <f t="shared" si="39"/>
        <v>15.3</v>
      </c>
      <c r="O875" s="14" t="s">
        <v>1086</v>
      </c>
      <c r="P875" s="13">
        <v>0</v>
      </c>
    </row>
    <row r="876" customHeight="1" spans="1:16">
      <c r="A876" s="13">
        <v>57940024</v>
      </c>
      <c r="B876" s="13">
        <v>54</v>
      </c>
      <c r="C876" s="15" t="s">
        <v>13</v>
      </c>
      <c r="D876" s="13">
        <v>47683</v>
      </c>
      <c r="E876" s="13" t="s">
        <v>14</v>
      </c>
      <c r="F876" s="13" t="s">
        <v>15</v>
      </c>
      <c r="G876" s="13" t="s">
        <v>16</v>
      </c>
      <c r="H876" s="13">
        <v>7379</v>
      </c>
      <c r="I876" s="13" t="s">
        <v>17</v>
      </c>
      <c r="J876" s="13" t="s">
        <v>18</v>
      </c>
      <c r="K876" s="13">
        <v>3</v>
      </c>
      <c r="L876" s="13">
        <v>65.4</v>
      </c>
      <c r="M876" s="13">
        <v>17.1</v>
      </c>
      <c r="N876" s="13">
        <f t="shared" si="39"/>
        <v>21.8</v>
      </c>
      <c r="O876" s="14">
        <v>1</v>
      </c>
      <c r="P876" s="13">
        <f t="shared" ref="P876:P885" si="42">K876*O876</f>
        <v>3</v>
      </c>
    </row>
    <row r="877" customHeight="1" spans="1:16">
      <c r="A877" s="13">
        <v>57940062</v>
      </c>
      <c r="B877" s="13">
        <v>748</v>
      </c>
      <c r="C877" s="15" t="s">
        <v>333</v>
      </c>
      <c r="D877" s="13">
        <v>47683</v>
      </c>
      <c r="E877" s="13" t="s">
        <v>14</v>
      </c>
      <c r="F877" s="13" t="s">
        <v>15</v>
      </c>
      <c r="G877" s="13" t="s">
        <v>16</v>
      </c>
      <c r="H877" s="13">
        <v>14740</v>
      </c>
      <c r="I877" s="13" t="s">
        <v>397</v>
      </c>
      <c r="J877" s="13" t="s">
        <v>18</v>
      </c>
      <c r="K877" s="13">
        <v>1</v>
      </c>
      <c r="L877" s="13">
        <v>18</v>
      </c>
      <c r="M877" s="13">
        <v>1.9</v>
      </c>
      <c r="N877" s="13">
        <f t="shared" si="39"/>
        <v>18</v>
      </c>
      <c r="O877" s="14">
        <v>1</v>
      </c>
      <c r="P877" s="13">
        <f t="shared" si="42"/>
        <v>1</v>
      </c>
    </row>
    <row r="878" customHeight="1" spans="1:16">
      <c r="A878" s="13">
        <v>57940152</v>
      </c>
      <c r="B878" s="13">
        <v>120844</v>
      </c>
      <c r="C878" s="15" t="s">
        <v>149</v>
      </c>
      <c r="D878" s="13">
        <v>47683</v>
      </c>
      <c r="E878" s="13" t="s">
        <v>14</v>
      </c>
      <c r="F878" s="13" t="s">
        <v>15</v>
      </c>
      <c r="G878" s="13" t="s">
        <v>16</v>
      </c>
      <c r="H878" s="13">
        <v>9328</v>
      </c>
      <c r="I878" s="13" t="s">
        <v>238</v>
      </c>
      <c r="J878" s="13" t="s">
        <v>18</v>
      </c>
      <c r="K878" s="13">
        <v>1</v>
      </c>
      <c r="L878" s="13">
        <v>25.8</v>
      </c>
      <c r="M878" s="13">
        <v>9.7</v>
      </c>
      <c r="N878" s="13">
        <f t="shared" si="39"/>
        <v>25.8</v>
      </c>
      <c r="O878" s="14">
        <v>1</v>
      </c>
      <c r="P878" s="13">
        <f t="shared" si="42"/>
        <v>1</v>
      </c>
    </row>
    <row r="879" customHeight="1" spans="1:16">
      <c r="A879" s="13">
        <v>57940164</v>
      </c>
      <c r="B879" s="13">
        <v>387</v>
      </c>
      <c r="C879" s="15" t="s">
        <v>398</v>
      </c>
      <c r="D879" s="13">
        <v>47683</v>
      </c>
      <c r="E879" s="13" t="s">
        <v>14</v>
      </c>
      <c r="F879" s="13" t="s">
        <v>15</v>
      </c>
      <c r="G879" s="13" t="s">
        <v>16</v>
      </c>
      <c r="H879" s="13">
        <v>5701</v>
      </c>
      <c r="I879" s="13" t="s">
        <v>399</v>
      </c>
      <c r="J879" s="13" t="s">
        <v>18</v>
      </c>
      <c r="K879" s="13">
        <v>1</v>
      </c>
      <c r="L879" s="13">
        <v>21.5</v>
      </c>
      <c r="M879" s="13">
        <v>5.4</v>
      </c>
      <c r="N879" s="13">
        <f t="shared" si="39"/>
        <v>21.5</v>
      </c>
      <c r="O879" s="14">
        <v>1</v>
      </c>
      <c r="P879" s="13">
        <f t="shared" si="42"/>
        <v>1</v>
      </c>
    </row>
    <row r="880" customHeight="1" spans="1:16">
      <c r="A880" s="13">
        <v>57940342</v>
      </c>
      <c r="B880" s="13">
        <v>307</v>
      </c>
      <c r="C880" s="15" t="s">
        <v>34</v>
      </c>
      <c r="D880" s="13">
        <v>47683</v>
      </c>
      <c r="E880" s="13" t="s">
        <v>14</v>
      </c>
      <c r="F880" s="13" t="s">
        <v>15</v>
      </c>
      <c r="G880" s="13" t="s">
        <v>16</v>
      </c>
      <c r="H880" s="13">
        <v>7107</v>
      </c>
      <c r="I880" s="13" t="s">
        <v>157</v>
      </c>
      <c r="J880" s="13" t="s">
        <v>18</v>
      </c>
      <c r="K880" s="13">
        <v>1</v>
      </c>
      <c r="L880" s="13">
        <v>25.8</v>
      </c>
      <c r="M880" s="13">
        <v>9.7</v>
      </c>
      <c r="N880" s="13">
        <f t="shared" si="39"/>
        <v>25.8</v>
      </c>
      <c r="O880" s="14">
        <v>1</v>
      </c>
      <c r="P880" s="13">
        <f t="shared" si="42"/>
        <v>1</v>
      </c>
    </row>
    <row r="881" customHeight="1" spans="1:16">
      <c r="A881" s="13">
        <v>57940374</v>
      </c>
      <c r="B881" s="13">
        <v>707</v>
      </c>
      <c r="C881" s="15" t="s">
        <v>31</v>
      </c>
      <c r="D881" s="13">
        <v>47683</v>
      </c>
      <c r="E881" s="13" t="s">
        <v>14</v>
      </c>
      <c r="F881" s="13" t="s">
        <v>15</v>
      </c>
      <c r="G881" s="13" t="s">
        <v>16</v>
      </c>
      <c r="H881" s="13">
        <v>4311</v>
      </c>
      <c r="I881" s="13" t="s">
        <v>153</v>
      </c>
      <c r="J881" s="13" t="s">
        <v>33</v>
      </c>
      <c r="K881" s="13">
        <v>1</v>
      </c>
      <c r="L881" s="13">
        <v>24.8</v>
      </c>
      <c r="M881" s="13">
        <v>8.7</v>
      </c>
      <c r="N881" s="13">
        <f t="shared" si="39"/>
        <v>24.8</v>
      </c>
      <c r="O881" s="14" t="s">
        <v>1086</v>
      </c>
      <c r="P881" s="13">
        <v>0</v>
      </c>
    </row>
    <row r="882" customHeight="1" spans="1:16">
      <c r="A882" s="13">
        <v>57940396</v>
      </c>
      <c r="B882" s="13">
        <v>120844</v>
      </c>
      <c r="C882" s="15" t="s">
        <v>149</v>
      </c>
      <c r="D882" s="13">
        <v>47683</v>
      </c>
      <c r="E882" s="13" t="s">
        <v>14</v>
      </c>
      <c r="F882" s="13" t="s">
        <v>15</v>
      </c>
      <c r="G882" s="13" t="s">
        <v>16</v>
      </c>
      <c r="H882" s="13">
        <v>9328</v>
      </c>
      <c r="I882" s="13" t="s">
        <v>238</v>
      </c>
      <c r="J882" s="13" t="s">
        <v>18</v>
      </c>
      <c r="K882" s="13">
        <v>1</v>
      </c>
      <c r="L882" s="13">
        <v>25.8</v>
      </c>
      <c r="M882" s="13">
        <v>9.7</v>
      </c>
      <c r="N882" s="13">
        <f t="shared" si="39"/>
        <v>25.8</v>
      </c>
      <c r="O882" s="14">
        <v>1</v>
      </c>
      <c r="P882" s="13">
        <f t="shared" si="42"/>
        <v>1</v>
      </c>
    </row>
    <row r="883" customHeight="1" spans="1:16">
      <c r="A883" s="13">
        <v>57940455</v>
      </c>
      <c r="B883" s="13">
        <v>742</v>
      </c>
      <c r="C883" s="15" t="s">
        <v>23</v>
      </c>
      <c r="D883" s="13">
        <v>47683</v>
      </c>
      <c r="E883" s="13" t="s">
        <v>14</v>
      </c>
      <c r="F883" s="13" t="s">
        <v>15</v>
      </c>
      <c r="G883" s="13" t="s">
        <v>16</v>
      </c>
      <c r="H883" s="13">
        <v>1002851</v>
      </c>
      <c r="I883" s="13" t="s">
        <v>461</v>
      </c>
      <c r="J883" s="13" t="s">
        <v>18</v>
      </c>
      <c r="K883" s="13">
        <v>2</v>
      </c>
      <c r="L883" s="13">
        <v>51.6</v>
      </c>
      <c r="M883" s="13">
        <v>19.4</v>
      </c>
      <c r="N883" s="13">
        <f t="shared" si="39"/>
        <v>25.8</v>
      </c>
      <c r="O883" s="14">
        <v>1</v>
      </c>
      <c r="P883" s="13">
        <f t="shared" si="42"/>
        <v>2</v>
      </c>
    </row>
    <row r="884" customHeight="1" spans="1:16">
      <c r="A884" s="13">
        <v>57940584</v>
      </c>
      <c r="B884" s="13">
        <v>106066</v>
      </c>
      <c r="C884" s="15" t="s">
        <v>29</v>
      </c>
      <c r="D884" s="13">
        <v>47683</v>
      </c>
      <c r="E884" s="13" t="s">
        <v>14</v>
      </c>
      <c r="F884" s="13" t="s">
        <v>15</v>
      </c>
      <c r="G884" s="13" t="s">
        <v>16</v>
      </c>
      <c r="H884" s="13">
        <v>995676</v>
      </c>
      <c r="I884" s="13" t="s">
        <v>30</v>
      </c>
      <c r="J884" s="13" t="s">
        <v>18</v>
      </c>
      <c r="K884" s="13">
        <v>2</v>
      </c>
      <c r="L884" s="13">
        <v>51.6</v>
      </c>
      <c r="M884" s="13">
        <v>19.4</v>
      </c>
      <c r="N884" s="13">
        <f t="shared" si="39"/>
        <v>25.8</v>
      </c>
      <c r="O884" s="14">
        <v>1</v>
      </c>
      <c r="P884" s="13">
        <f t="shared" si="42"/>
        <v>2</v>
      </c>
    </row>
    <row r="885" customHeight="1" spans="1:16">
      <c r="A885" s="13">
        <v>57940901</v>
      </c>
      <c r="B885" s="13">
        <v>114622</v>
      </c>
      <c r="C885" s="15" t="s">
        <v>38</v>
      </c>
      <c r="D885" s="13">
        <v>47683</v>
      </c>
      <c r="E885" s="13" t="s">
        <v>14</v>
      </c>
      <c r="F885" s="13" t="s">
        <v>15</v>
      </c>
      <c r="G885" s="13" t="s">
        <v>16</v>
      </c>
      <c r="H885" s="13">
        <v>26732</v>
      </c>
      <c r="I885" s="13" t="s">
        <v>462</v>
      </c>
      <c r="J885" s="13" t="s">
        <v>18</v>
      </c>
      <c r="K885" s="13">
        <v>1</v>
      </c>
      <c r="L885" s="13">
        <v>25.8</v>
      </c>
      <c r="M885" s="13">
        <v>9.7</v>
      </c>
      <c r="N885" s="13">
        <f t="shared" si="39"/>
        <v>25.8</v>
      </c>
      <c r="O885" s="14">
        <v>1</v>
      </c>
      <c r="P885" s="13">
        <f t="shared" si="42"/>
        <v>1</v>
      </c>
    </row>
    <row r="886" customHeight="1" spans="1:16">
      <c r="A886" s="13">
        <v>57940943</v>
      </c>
      <c r="B886" s="13">
        <v>113833</v>
      </c>
      <c r="C886" s="15" t="s">
        <v>321</v>
      </c>
      <c r="D886" s="13">
        <v>47683</v>
      </c>
      <c r="E886" s="13" t="s">
        <v>14</v>
      </c>
      <c r="F886" s="13" t="s">
        <v>15</v>
      </c>
      <c r="G886" s="13" t="s">
        <v>16</v>
      </c>
      <c r="H886" s="13">
        <v>11624</v>
      </c>
      <c r="I886" s="13" t="s">
        <v>322</v>
      </c>
      <c r="J886" s="13" t="s">
        <v>33</v>
      </c>
      <c r="K886" s="13">
        <v>1</v>
      </c>
      <c r="L886" s="13">
        <v>17.58</v>
      </c>
      <c r="M886" s="13">
        <v>1.48</v>
      </c>
      <c r="N886" s="13">
        <f t="shared" si="39"/>
        <v>17.58</v>
      </c>
      <c r="O886" s="14" t="s">
        <v>1086</v>
      </c>
      <c r="P886" s="13">
        <v>0</v>
      </c>
    </row>
    <row r="887" customHeight="1" spans="1:16">
      <c r="A887" s="13">
        <v>57941038</v>
      </c>
      <c r="B887" s="13">
        <v>116482</v>
      </c>
      <c r="C887" s="15" t="s">
        <v>236</v>
      </c>
      <c r="D887" s="13">
        <v>47683</v>
      </c>
      <c r="E887" s="13" t="s">
        <v>14</v>
      </c>
      <c r="F887" s="13" t="s">
        <v>15</v>
      </c>
      <c r="G887" s="13" t="s">
        <v>16</v>
      </c>
      <c r="H887" s="13">
        <v>15893</v>
      </c>
      <c r="I887" s="13" t="s">
        <v>313</v>
      </c>
      <c r="J887" s="13" t="s">
        <v>33</v>
      </c>
      <c r="K887" s="13">
        <v>1</v>
      </c>
      <c r="L887" s="13">
        <v>17.41</v>
      </c>
      <c r="M887" s="13">
        <v>1.41</v>
      </c>
      <c r="N887" s="13">
        <f t="shared" si="39"/>
        <v>17.41</v>
      </c>
      <c r="O887" s="14" t="s">
        <v>1086</v>
      </c>
      <c r="P887" s="13">
        <v>0</v>
      </c>
    </row>
    <row r="888" customHeight="1" spans="1:16">
      <c r="A888" s="13">
        <v>57941195</v>
      </c>
      <c r="B888" s="13">
        <v>118151</v>
      </c>
      <c r="C888" s="15" t="s">
        <v>169</v>
      </c>
      <c r="D888" s="13">
        <v>47683</v>
      </c>
      <c r="E888" s="13" t="s">
        <v>14</v>
      </c>
      <c r="F888" s="13" t="s">
        <v>15</v>
      </c>
      <c r="G888" s="13" t="s">
        <v>16</v>
      </c>
      <c r="H888" s="13">
        <v>16117</v>
      </c>
      <c r="I888" s="13" t="s">
        <v>170</v>
      </c>
      <c r="J888" s="13" t="s">
        <v>18</v>
      </c>
      <c r="K888" s="13">
        <v>1</v>
      </c>
      <c r="L888" s="13">
        <v>23.5</v>
      </c>
      <c r="M888" s="13">
        <v>7.4</v>
      </c>
      <c r="N888" s="13">
        <f t="shared" si="39"/>
        <v>23.5</v>
      </c>
      <c r="O888" s="14">
        <v>1</v>
      </c>
      <c r="P888" s="13">
        <f t="shared" ref="P888:P919" si="43">K888*O888</f>
        <v>1</v>
      </c>
    </row>
    <row r="889" customHeight="1" spans="1:16">
      <c r="A889" s="13">
        <v>57941405</v>
      </c>
      <c r="B889" s="13">
        <v>102565</v>
      </c>
      <c r="C889" s="15" t="s">
        <v>141</v>
      </c>
      <c r="D889" s="13">
        <v>47683</v>
      </c>
      <c r="E889" s="13" t="s">
        <v>14</v>
      </c>
      <c r="F889" s="13" t="s">
        <v>15</v>
      </c>
      <c r="G889" s="13" t="s">
        <v>16</v>
      </c>
      <c r="H889" s="13">
        <v>11537</v>
      </c>
      <c r="I889" s="13" t="s">
        <v>265</v>
      </c>
      <c r="J889" s="13" t="s">
        <v>33</v>
      </c>
      <c r="K889" s="13">
        <v>1</v>
      </c>
      <c r="L889" s="13">
        <v>18.74</v>
      </c>
      <c r="M889" s="13">
        <v>2.64</v>
      </c>
      <c r="N889" s="13">
        <f t="shared" si="39"/>
        <v>18.74</v>
      </c>
      <c r="O889" s="14" t="s">
        <v>1086</v>
      </c>
      <c r="P889" s="13">
        <v>0</v>
      </c>
    </row>
    <row r="890" customHeight="1" spans="1:16">
      <c r="A890" s="13">
        <v>57941417</v>
      </c>
      <c r="B890" s="13">
        <v>371</v>
      </c>
      <c r="C890" s="15" t="s">
        <v>358</v>
      </c>
      <c r="D890" s="13">
        <v>47683</v>
      </c>
      <c r="E890" s="13" t="s">
        <v>14</v>
      </c>
      <c r="F890" s="13" t="s">
        <v>15</v>
      </c>
      <c r="G890" s="13" t="s">
        <v>16</v>
      </c>
      <c r="H890" s="13">
        <v>11388</v>
      </c>
      <c r="I890" s="13" t="s">
        <v>457</v>
      </c>
      <c r="J890" s="13" t="s">
        <v>18</v>
      </c>
      <c r="K890" s="13">
        <v>1</v>
      </c>
      <c r="L890" s="13">
        <v>19.8</v>
      </c>
      <c r="M890" s="13">
        <v>3.7</v>
      </c>
      <c r="N890" s="13">
        <f t="shared" si="39"/>
        <v>19.8</v>
      </c>
      <c r="O890" s="14">
        <v>1</v>
      </c>
      <c r="P890" s="13">
        <f t="shared" si="43"/>
        <v>1</v>
      </c>
    </row>
    <row r="891" customHeight="1" spans="1:16">
      <c r="A891" s="13">
        <v>57941461</v>
      </c>
      <c r="B891" s="13">
        <v>118074</v>
      </c>
      <c r="C891" s="15" t="s">
        <v>86</v>
      </c>
      <c r="D891" s="13">
        <v>47683</v>
      </c>
      <c r="E891" s="13" t="s">
        <v>14</v>
      </c>
      <c r="F891" s="13" t="s">
        <v>15</v>
      </c>
      <c r="G891" s="13" t="s">
        <v>16</v>
      </c>
      <c r="H891" s="13">
        <v>27693</v>
      </c>
      <c r="I891" s="13" t="s">
        <v>127</v>
      </c>
      <c r="J891" s="13" t="s">
        <v>18</v>
      </c>
      <c r="K891" s="13">
        <v>1</v>
      </c>
      <c r="L891" s="13">
        <v>25.8</v>
      </c>
      <c r="M891" s="13">
        <v>9.7</v>
      </c>
      <c r="N891" s="13">
        <f t="shared" si="39"/>
        <v>25.8</v>
      </c>
      <c r="O891" s="14">
        <v>1</v>
      </c>
      <c r="P891" s="13">
        <f t="shared" si="43"/>
        <v>1</v>
      </c>
    </row>
    <row r="892" customHeight="1" spans="1:16">
      <c r="A892" s="13">
        <v>57941498</v>
      </c>
      <c r="B892" s="13">
        <v>106399</v>
      </c>
      <c r="C892" s="15" t="s">
        <v>48</v>
      </c>
      <c r="D892" s="13">
        <v>47683</v>
      </c>
      <c r="E892" s="13" t="s">
        <v>14</v>
      </c>
      <c r="F892" s="13" t="s">
        <v>15</v>
      </c>
      <c r="G892" s="13" t="s">
        <v>16</v>
      </c>
      <c r="H892" s="13">
        <v>6456</v>
      </c>
      <c r="I892" s="13" t="s">
        <v>460</v>
      </c>
      <c r="J892" s="13" t="s">
        <v>18</v>
      </c>
      <c r="K892" s="13">
        <v>1</v>
      </c>
      <c r="L892" s="13">
        <v>25.8</v>
      </c>
      <c r="M892" s="13">
        <v>9.7</v>
      </c>
      <c r="N892" s="13">
        <f t="shared" si="39"/>
        <v>25.8</v>
      </c>
      <c r="O892" s="14">
        <v>1</v>
      </c>
      <c r="P892" s="13">
        <f t="shared" si="43"/>
        <v>1</v>
      </c>
    </row>
    <row r="893" customHeight="1" spans="1:16">
      <c r="A893" s="13">
        <v>57941721</v>
      </c>
      <c r="B893" s="13">
        <v>297863</v>
      </c>
      <c r="C893" s="15" t="s">
        <v>66</v>
      </c>
      <c r="D893" s="13">
        <v>47683</v>
      </c>
      <c r="E893" s="13" t="s">
        <v>14</v>
      </c>
      <c r="F893" s="13" t="s">
        <v>15</v>
      </c>
      <c r="G893" s="13" t="s">
        <v>16</v>
      </c>
      <c r="H893" s="13">
        <v>15726</v>
      </c>
      <c r="I893" s="13" t="s">
        <v>389</v>
      </c>
      <c r="J893" s="13" t="s">
        <v>18</v>
      </c>
      <c r="K893" s="13">
        <v>1</v>
      </c>
      <c r="L893" s="13">
        <v>25.8</v>
      </c>
      <c r="M893" s="13">
        <v>9.7</v>
      </c>
      <c r="N893" s="13">
        <f t="shared" si="39"/>
        <v>25.8</v>
      </c>
      <c r="O893" s="14">
        <v>1</v>
      </c>
      <c r="P893" s="13">
        <f t="shared" si="43"/>
        <v>1</v>
      </c>
    </row>
    <row r="894" customHeight="1" spans="1:16">
      <c r="A894" s="13">
        <v>57941739</v>
      </c>
      <c r="B894" s="13">
        <v>571</v>
      </c>
      <c r="C894" s="15" t="s">
        <v>90</v>
      </c>
      <c r="D894" s="13">
        <v>47683</v>
      </c>
      <c r="E894" s="13" t="s">
        <v>14</v>
      </c>
      <c r="F894" s="13" t="s">
        <v>15</v>
      </c>
      <c r="G894" s="13" t="s">
        <v>16</v>
      </c>
      <c r="H894" s="13">
        <v>6454</v>
      </c>
      <c r="I894" s="13" t="s">
        <v>423</v>
      </c>
      <c r="J894" s="13" t="s">
        <v>33</v>
      </c>
      <c r="K894" s="13">
        <v>1</v>
      </c>
      <c r="L894" s="13">
        <v>23.8</v>
      </c>
      <c r="M894" s="13">
        <v>7.7</v>
      </c>
      <c r="N894" s="13">
        <f t="shared" si="39"/>
        <v>23.8</v>
      </c>
      <c r="O894" s="14" t="s">
        <v>1086</v>
      </c>
      <c r="P894" s="13">
        <v>0</v>
      </c>
    </row>
    <row r="895" customHeight="1" spans="1:16">
      <c r="A895" s="13">
        <v>57941755</v>
      </c>
      <c r="B895" s="13">
        <v>571</v>
      </c>
      <c r="C895" s="15" t="s">
        <v>90</v>
      </c>
      <c r="D895" s="13">
        <v>47683</v>
      </c>
      <c r="E895" s="13" t="s">
        <v>14</v>
      </c>
      <c r="F895" s="13" t="s">
        <v>15</v>
      </c>
      <c r="G895" s="13" t="s">
        <v>16</v>
      </c>
      <c r="H895" s="13">
        <v>6454</v>
      </c>
      <c r="I895" s="13" t="s">
        <v>423</v>
      </c>
      <c r="J895" s="13" t="s">
        <v>33</v>
      </c>
      <c r="K895" s="13">
        <v>1</v>
      </c>
      <c r="L895" s="13">
        <v>19.42</v>
      </c>
      <c r="M895" s="13">
        <v>3.32</v>
      </c>
      <c r="N895" s="13">
        <f t="shared" si="39"/>
        <v>19.42</v>
      </c>
      <c r="O895" s="14" t="s">
        <v>1086</v>
      </c>
      <c r="P895" s="13">
        <v>0</v>
      </c>
    </row>
    <row r="896" customHeight="1" spans="1:16">
      <c r="A896" s="13">
        <v>57941803</v>
      </c>
      <c r="B896" s="13">
        <v>113023</v>
      </c>
      <c r="C896" s="15" t="s">
        <v>195</v>
      </c>
      <c r="D896" s="13">
        <v>47683</v>
      </c>
      <c r="E896" s="13" t="s">
        <v>14</v>
      </c>
      <c r="F896" s="13" t="s">
        <v>15</v>
      </c>
      <c r="G896" s="13" t="s">
        <v>16</v>
      </c>
      <c r="H896" s="13">
        <v>10949</v>
      </c>
      <c r="I896" s="13" t="s">
        <v>325</v>
      </c>
      <c r="J896" s="13" t="s">
        <v>18</v>
      </c>
      <c r="K896" s="13">
        <v>3</v>
      </c>
      <c r="L896" s="13">
        <v>77.39</v>
      </c>
      <c r="M896" s="13">
        <v>29.09</v>
      </c>
      <c r="N896" s="13">
        <f t="shared" si="39"/>
        <v>25.7966666666667</v>
      </c>
      <c r="O896" s="14">
        <v>1</v>
      </c>
      <c r="P896" s="13">
        <f t="shared" si="43"/>
        <v>3</v>
      </c>
    </row>
    <row r="897" customHeight="1" spans="1:16">
      <c r="A897" s="13">
        <v>57941823</v>
      </c>
      <c r="B897" s="13">
        <v>104428</v>
      </c>
      <c r="C897" s="15" t="s">
        <v>419</v>
      </c>
      <c r="D897" s="13">
        <v>47683</v>
      </c>
      <c r="E897" s="13" t="s">
        <v>14</v>
      </c>
      <c r="F897" s="13" t="s">
        <v>15</v>
      </c>
      <c r="G897" s="13" t="s">
        <v>16</v>
      </c>
      <c r="H897" s="13">
        <v>6472</v>
      </c>
      <c r="I897" s="13" t="s">
        <v>463</v>
      </c>
      <c r="J897" s="13" t="s">
        <v>18</v>
      </c>
      <c r="K897" s="13">
        <v>1</v>
      </c>
      <c r="L897" s="13">
        <v>25.8</v>
      </c>
      <c r="M897" s="13">
        <v>9.7</v>
      </c>
      <c r="N897" s="13">
        <f t="shared" si="39"/>
        <v>25.8</v>
      </c>
      <c r="O897" s="14">
        <v>1</v>
      </c>
      <c r="P897" s="13">
        <f t="shared" si="43"/>
        <v>1</v>
      </c>
    </row>
    <row r="898" customHeight="1" spans="1:16">
      <c r="A898" s="13">
        <v>57941917</v>
      </c>
      <c r="B898" s="13">
        <v>391</v>
      </c>
      <c r="C898" s="15" t="s">
        <v>104</v>
      </c>
      <c r="D898" s="13">
        <v>47683</v>
      </c>
      <c r="E898" s="13" t="s">
        <v>14</v>
      </c>
      <c r="F898" s="13" t="s">
        <v>15</v>
      </c>
      <c r="G898" s="13" t="s">
        <v>16</v>
      </c>
      <c r="H898" s="13">
        <v>12462</v>
      </c>
      <c r="I898" s="13" t="s">
        <v>340</v>
      </c>
      <c r="J898" s="13" t="s">
        <v>18</v>
      </c>
      <c r="K898" s="13">
        <v>1</v>
      </c>
      <c r="L898" s="13">
        <v>25.8</v>
      </c>
      <c r="M898" s="13">
        <v>9.7</v>
      </c>
      <c r="N898" s="13">
        <f t="shared" si="39"/>
        <v>25.8</v>
      </c>
      <c r="O898" s="14">
        <v>1</v>
      </c>
      <c r="P898" s="13">
        <f t="shared" si="43"/>
        <v>1</v>
      </c>
    </row>
    <row r="899" customHeight="1" spans="1:16">
      <c r="A899" s="13">
        <v>57941981</v>
      </c>
      <c r="B899" s="13">
        <v>399</v>
      </c>
      <c r="C899" s="15" t="s">
        <v>102</v>
      </c>
      <c r="D899" s="13">
        <v>47683</v>
      </c>
      <c r="E899" s="13" t="s">
        <v>14</v>
      </c>
      <c r="F899" s="13" t="s">
        <v>15</v>
      </c>
      <c r="G899" s="13" t="s">
        <v>16</v>
      </c>
      <c r="H899" s="13">
        <v>27700</v>
      </c>
      <c r="I899" s="13" t="s">
        <v>316</v>
      </c>
      <c r="J899" s="13" t="s">
        <v>18</v>
      </c>
      <c r="K899" s="13">
        <v>3</v>
      </c>
      <c r="L899" s="13">
        <v>77.4</v>
      </c>
      <c r="M899" s="13">
        <v>29.1</v>
      </c>
      <c r="N899" s="13">
        <f t="shared" ref="N899:N962" si="44">L899/K899</f>
        <v>25.8</v>
      </c>
      <c r="O899" s="14">
        <v>1</v>
      </c>
      <c r="P899" s="13">
        <f t="shared" si="43"/>
        <v>3</v>
      </c>
    </row>
    <row r="900" customHeight="1" spans="1:16">
      <c r="A900" s="13">
        <v>57942083</v>
      </c>
      <c r="B900" s="13">
        <v>116919</v>
      </c>
      <c r="C900" s="15" t="s">
        <v>72</v>
      </c>
      <c r="D900" s="13">
        <v>47683</v>
      </c>
      <c r="E900" s="13" t="s">
        <v>14</v>
      </c>
      <c r="F900" s="13" t="s">
        <v>15</v>
      </c>
      <c r="G900" s="13" t="s">
        <v>16</v>
      </c>
      <c r="H900" s="13">
        <v>14436</v>
      </c>
      <c r="I900" s="13" t="s">
        <v>73</v>
      </c>
      <c r="J900" s="13" t="s">
        <v>18</v>
      </c>
      <c r="K900" s="13">
        <v>1</v>
      </c>
      <c r="L900" s="13">
        <v>25.8</v>
      </c>
      <c r="M900" s="13">
        <v>9.7</v>
      </c>
      <c r="N900" s="13">
        <f t="shared" si="44"/>
        <v>25.8</v>
      </c>
      <c r="O900" s="14">
        <v>1</v>
      </c>
      <c r="P900" s="13">
        <f t="shared" si="43"/>
        <v>1</v>
      </c>
    </row>
    <row r="901" customHeight="1" spans="1:16">
      <c r="A901" s="13">
        <v>57942092</v>
      </c>
      <c r="B901" s="13">
        <v>399</v>
      </c>
      <c r="C901" s="15" t="s">
        <v>102</v>
      </c>
      <c r="D901" s="13">
        <v>47683</v>
      </c>
      <c r="E901" s="13" t="s">
        <v>14</v>
      </c>
      <c r="F901" s="13" t="s">
        <v>15</v>
      </c>
      <c r="G901" s="13" t="s">
        <v>16</v>
      </c>
      <c r="H901" s="13">
        <v>4033</v>
      </c>
      <c r="I901" s="13" t="s">
        <v>103</v>
      </c>
      <c r="J901" s="13" t="s">
        <v>33</v>
      </c>
      <c r="K901" s="13">
        <v>1</v>
      </c>
      <c r="L901" s="13">
        <v>23.8</v>
      </c>
      <c r="M901" s="13">
        <v>7.7</v>
      </c>
      <c r="N901" s="13">
        <f t="shared" si="44"/>
        <v>23.8</v>
      </c>
      <c r="O901" s="14" t="s">
        <v>1086</v>
      </c>
      <c r="P901" s="13">
        <v>0</v>
      </c>
    </row>
    <row r="902" customHeight="1" spans="1:16">
      <c r="A902" s="13">
        <v>57942170</v>
      </c>
      <c r="B902" s="13">
        <v>102565</v>
      </c>
      <c r="C902" s="15" t="s">
        <v>141</v>
      </c>
      <c r="D902" s="13">
        <v>47683</v>
      </c>
      <c r="E902" s="13" t="s">
        <v>14</v>
      </c>
      <c r="F902" s="13" t="s">
        <v>15</v>
      </c>
      <c r="G902" s="13" t="s">
        <v>16</v>
      </c>
      <c r="H902" s="13">
        <v>13100</v>
      </c>
      <c r="I902" s="13" t="s">
        <v>377</v>
      </c>
      <c r="J902" s="13" t="s">
        <v>18</v>
      </c>
      <c r="K902" s="13">
        <v>1</v>
      </c>
      <c r="L902" s="13">
        <v>25.8</v>
      </c>
      <c r="M902" s="13">
        <v>9.7</v>
      </c>
      <c r="N902" s="13">
        <f t="shared" si="44"/>
        <v>25.8</v>
      </c>
      <c r="O902" s="14">
        <v>1</v>
      </c>
      <c r="P902" s="13">
        <f t="shared" si="43"/>
        <v>1</v>
      </c>
    </row>
    <row r="903" customHeight="1" spans="1:16">
      <c r="A903" s="13">
        <v>57942229</v>
      </c>
      <c r="B903" s="13">
        <v>307</v>
      </c>
      <c r="C903" s="15" t="s">
        <v>34</v>
      </c>
      <c r="D903" s="13">
        <v>47683</v>
      </c>
      <c r="E903" s="13" t="s">
        <v>14</v>
      </c>
      <c r="F903" s="13" t="s">
        <v>15</v>
      </c>
      <c r="G903" s="13" t="s">
        <v>16</v>
      </c>
      <c r="H903" s="13">
        <v>9563</v>
      </c>
      <c r="I903" s="13" t="s">
        <v>120</v>
      </c>
      <c r="J903" s="13" t="s">
        <v>18</v>
      </c>
      <c r="K903" s="13">
        <v>-3</v>
      </c>
      <c r="L903" s="13">
        <v>-77.4</v>
      </c>
      <c r="M903" s="13">
        <v>-29.1</v>
      </c>
      <c r="N903" s="13">
        <f t="shared" si="44"/>
        <v>25.8</v>
      </c>
      <c r="O903" s="14">
        <v>1</v>
      </c>
      <c r="P903" s="13">
        <f t="shared" si="43"/>
        <v>-3</v>
      </c>
    </row>
    <row r="904" customHeight="1" spans="1:16">
      <c r="A904" s="13">
        <v>57942250</v>
      </c>
      <c r="B904" s="13">
        <v>311</v>
      </c>
      <c r="C904" s="16" t="s">
        <v>380</v>
      </c>
      <c r="D904" s="13">
        <v>47683</v>
      </c>
      <c r="E904" s="13" t="s">
        <v>14</v>
      </c>
      <c r="F904" s="13" t="s">
        <v>15</v>
      </c>
      <c r="G904" s="13" t="s">
        <v>16</v>
      </c>
      <c r="H904" s="13">
        <v>4302</v>
      </c>
      <c r="I904" s="13" t="s">
        <v>450</v>
      </c>
      <c r="J904" s="13" t="s">
        <v>18</v>
      </c>
      <c r="K904" s="13">
        <v>-910</v>
      </c>
      <c r="L904" s="13">
        <v>-16380</v>
      </c>
      <c r="M904" s="13">
        <v>-1729</v>
      </c>
      <c r="N904" s="13">
        <f t="shared" si="44"/>
        <v>18</v>
      </c>
      <c r="O904" s="14">
        <v>1</v>
      </c>
      <c r="P904" s="13">
        <f t="shared" si="43"/>
        <v>-910</v>
      </c>
    </row>
    <row r="905" customHeight="1" spans="1:16">
      <c r="A905" s="13">
        <v>57942270</v>
      </c>
      <c r="B905" s="13">
        <v>103198</v>
      </c>
      <c r="C905" s="15" t="s">
        <v>116</v>
      </c>
      <c r="D905" s="13">
        <v>47683</v>
      </c>
      <c r="E905" s="13" t="s">
        <v>14</v>
      </c>
      <c r="F905" s="13" t="s">
        <v>15</v>
      </c>
      <c r="G905" s="13" t="s">
        <v>16</v>
      </c>
      <c r="H905" s="13">
        <v>15092</v>
      </c>
      <c r="I905" s="13" t="s">
        <v>371</v>
      </c>
      <c r="J905" s="13" t="s">
        <v>33</v>
      </c>
      <c r="K905" s="13">
        <v>1</v>
      </c>
      <c r="L905" s="13">
        <v>23.8</v>
      </c>
      <c r="M905" s="13">
        <v>7.7</v>
      </c>
      <c r="N905" s="13">
        <f t="shared" si="44"/>
        <v>23.8</v>
      </c>
      <c r="O905" s="14" t="s">
        <v>1086</v>
      </c>
      <c r="P905" s="13">
        <v>0</v>
      </c>
    </row>
    <row r="906" customHeight="1" spans="1:16">
      <c r="A906" s="13">
        <v>57942384</v>
      </c>
      <c r="B906" s="13">
        <v>738</v>
      </c>
      <c r="C906" s="15" t="s">
        <v>151</v>
      </c>
      <c r="D906" s="13">
        <v>47683</v>
      </c>
      <c r="E906" s="13" t="s">
        <v>14</v>
      </c>
      <c r="F906" s="13" t="s">
        <v>15</v>
      </c>
      <c r="G906" s="13" t="s">
        <v>16</v>
      </c>
      <c r="H906" s="13">
        <v>10772</v>
      </c>
      <c r="I906" s="13" t="s">
        <v>245</v>
      </c>
      <c r="J906" s="13" t="s">
        <v>33</v>
      </c>
      <c r="K906" s="13">
        <v>1</v>
      </c>
      <c r="L906" s="13">
        <v>21.8</v>
      </c>
      <c r="M906" s="13">
        <v>5.7</v>
      </c>
      <c r="N906" s="13">
        <f t="shared" si="44"/>
        <v>21.8</v>
      </c>
      <c r="O906" s="14" t="s">
        <v>1086</v>
      </c>
      <c r="P906" s="13">
        <v>0</v>
      </c>
    </row>
    <row r="907" customHeight="1" spans="1:16">
      <c r="A907" s="13">
        <v>57942536</v>
      </c>
      <c r="B907" s="13">
        <v>297863</v>
      </c>
      <c r="C907" s="15" t="s">
        <v>66</v>
      </c>
      <c r="D907" s="13">
        <v>47683</v>
      </c>
      <c r="E907" s="13" t="s">
        <v>14</v>
      </c>
      <c r="F907" s="13" t="s">
        <v>15</v>
      </c>
      <c r="G907" s="13" t="s">
        <v>16</v>
      </c>
      <c r="H907" s="13">
        <v>15726</v>
      </c>
      <c r="I907" s="13" t="s">
        <v>389</v>
      </c>
      <c r="J907" s="13" t="s">
        <v>18</v>
      </c>
      <c r="K907" s="13">
        <v>1</v>
      </c>
      <c r="L907" s="13">
        <v>25.8</v>
      </c>
      <c r="M907" s="13">
        <v>9.7</v>
      </c>
      <c r="N907" s="13">
        <f t="shared" si="44"/>
        <v>25.8</v>
      </c>
      <c r="O907" s="14">
        <v>1</v>
      </c>
      <c r="P907" s="13">
        <f t="shared" si="43"/>
        <v>1</v>
      </c>
    </row>
    <row r="908" customHeight="1" spans="1:16">
      <c r="A908" s="13">
        <v>57942547</v>
      </c>
      <c r="B908" s="13">
        <v>101453</v>
      </c>
      <c r="C908" s="15" t="s">
        <v>130</v>
      </c>
      <c r="D908" s="13">
        <v>47683</v>
      </c>
      <c r="E908" s="13" t="s">
        <v>14</v>
      </c>
      <c r="F908" s="13" t="s">
        <v>15</v>
      </c>
      <c r="G908" s="13" t="s">
        <v>16</v>
      </c>
      <c r="H908" s="13">
        <v>11866</v>
      </c>
      <c r="I908" s="13" t="s">
        <v>131</v>
      </c>
      <c r="J908" s="13" t="s">
        <v>18</v>
      </c>
      <c r="K908" s="13">
        <v>3</v>
      </c>
      <c r="L908" s="13">
        <v>68.4</v>
      </c>
      <c r="M908" s="13">
        <v>20.4</v>
      </c>
      <c r="N908" s="13">
        <f t="shared" si="44"/>
        <v>22.8</v>
      </c>
      <c r="O908" s="14">
        <v>1</v>
      </c>
      <c r="P908" s="13">
        <f t="shared" si="43"/>
        <v>3</v>
      </c>
    </row>
    <row r="909" customHeight="1" spans="1:16">
      <c r="A909" s="13">
        <v>57942557</v>
      </c>
      <c r="B909" s="13">
        <v>118758</v>
      </c>
      <c r="C909" s="15" t="s">
        <v>64</v>
      </c>
      <c r="D909" s="13">
        <v>47683</v>
      </c>
      <c r="E909" s="13" t="s">
        <v>14</v>
      </c>
      <c r="F909" s="13" t="s">
        <v>15</v>
      </c>
      <c r="G909" s="13" t="s">
        <v>16</v>
      </c>
      <c r="H909" s="13">
        <v>14388</v>
      </c>
      <c r="I909" s="13" t="s">
        <v>303</v>
      </c>
      <c r="J909" s="13" t="s">
        <v>18</v>
      </c>
      <c r="K909" s="13">
        <v>1</v>
      </c>
      <c r="L909" s="13">
        <v>25.8</v>
      </c>
      <c r="M909" s="13">
        <v>9.7</v>
      </c>
      <c r="N909" s="13">
        <f t="shared" si="44"/>
        <v>25.8</v>
      </c>
      <c r="O909" s="14">
        <v>1</v>
      </c>
      <c r="P909" s="13">
        <f t="shared" si="43"/>
        <v>1</v>
      </c>
    </row>
    <row r="910" customHeight="1" spans="1:16">
      <c r="A910" s="13">
        <v>57942659</v>
      </c>
      <c r="B910" s="13">
        <v>106399</v>
      </c>
      <c r="C910" s="15" t="s">
        <v>48</v>
      </c>
      <c r="D910" s="13">
        <v>47683</v>
      </c>
      <c r="E910" s="13" t="s">
        <v>14</v>
      </c>
      <c r="F910" s="13" t="s">
        <v>15</v>
      </c>
      <c r="G910" s="13" t="s">
        <v>16</v>
      </c>
      <c r="H910" s="13">
        <v>6456</v>
      </c>
      <c r="I910" s="13" t="s">
        <v>460</v>
      </c>
      <c r="J910" s="13" t="s">
        <v>18</v>
      </c>
      <c r="K910" s="13">
        <v>1</v>
      </c>
      <c r="L910" s="13">
        <v>25.8</v>
      </c>
      <c r="M910" s="13">
        <v>9.7</v>
      </c>
      <c r="N910" s="13">
        <f t="shared" si="44"/>
        <v>25.8</v>
      </c>
      <c r="O910" s="14">
        <v>1</v>
      </c>
      <c r="P910" s="13">
        <f t="shared" si="43"/>
        <v>1</v>
      </c>
    </row>
    <row r="911" customHeight="1" spans="1:16">
      <c r="A911" s="13">
        <v>57942683</v>
      </c>
      <c r="B911" s="13">
        <v>513</v>
      </c>
      <c r="C911" s="15" t="s">
        <v>181</v>
      </c>
      <c r="D911" s="13">
        <v>47683</v>
      </c>
      <c r="E911" s="13" t="s">
        <v>14</v>
      </c>
      <c r="F911" s="13" t="s">
        <v>15</v>
      </c>
      <c r="G911" s="13" t="s">
        <v>16</v>
      </c>
      <c r="H911" s="13">
        <v>27764</v>
      </c>
      <c r="I911" s="13" t="s">
        <v>182</v>
      </c>
      <c r="J911" s="13" t="s">
        <v>18</v>
      </c>
      <c r="K911" s="13">
        <v>1</v>
      </c>
      <c r="L911" s="13">
        <v>25.8</v>
      </c>
      <c r="M911" s="13">
        <v>9.7</v>
      </c>
      <c r="N911" s="13">
        <f t="shared" si="44"/>
        <v>25.8</v>
      </c>
      <c r="O911" s="14">
        <v>1</v>
      </c>
      <c r="P911" s="13">
        <f t="shared" si="43"/>
        <v>1</v>
      </c>
    </row>
    <row r="912" customHeight="1" spans="1:16">
      <c r="A912" s="13">
        <v>57942730</v>
      </c>
      <c r="B912" s="13">
        <v>730</v>
      </c>
      <c r="C912" s="15" t="s">
        <v>92</v>
      </c>
      <c r="D912" s="13">
        <v>47683</v>
      </c>
      <c r="E912" s="13" t="s">
        <v>14</v>
      </c>
      <c r="F912" s="13" t="s">
        <v>15</v>
      </c>
      <c r="G912" s="13" t="s">
        <v>16</v>
      </c>
      <c r="H912" s="13">
        <v>4325</v>
      </c>
      <c r="I912" s="13" t="s">
        <v>93</v>
      </c>
      <c r="J912" s="13" t="s">
        <v>18</v>
      </c>
      <c r="K912" s="13">
        <v>1</v>
      </c>
      <c r="L912" s="13">
        <v>23.8</v>
      </c>
      <c r="M912" s="13">
        <v>7.8</v>
      </c>
      <c r="N912" s="13">
        <f t="shared" si="44"/>
        <v>23.8</v>
      </c>
      <c r="O912" s="14">
        <v>1</v>
      </c>
      <c r="P912" s="13">
        <f t="shared" si="43"/>
        <v>1</v>
      </c>
    </row>
    <row r="913" customHeight="1" spans="1:16">
      <c r="A913" s="13">
        <v>57942859</v>
      </c>
      <c r="B913" s="13">
        <v>114069</v>
      </c>
      <c r="C913" s="15" t="s">
        <v>56</v>
      </c>
      <c r="D913" s="13">
        <v>47683</v>
      </c>
      <c r="E913" s="13" t="s">
        <v>14</v>
      </c>
      <c r="F913" s="13" t="s">
        <v>15</v>
      </c>
      <c r="G913" s="13" t="s">
        <v>16</v>
      </c>
      <c r="H913" s="13">
        <v>7707</v>
      </c>
      <c r="I913" s="13" t="s">
        <v>128</v>
      </c>
      <c r="J913" s="13" t="s">
        <v>33</v>
      </c>
      <c r="K913" s="13">
        <v>1</v>
      </c>
      <c r="L913" s="13">
        <v>23.8</v>
      </c>
      <c r="M913" s="13">
        <v>7.7</v>
      </c>
      <c r="N913" s="13">
        <f t="shared" si="44"/>
        <v>23.8</v>
      </c>
      <c r="O913" s="14" t="s">
        <v>1086</v>
      </c>
      <c r="P913" s="13">
        <v>0</v>
      </c>
    </row>
    <row r="914" customHeight="1" spans="1:16">
      <c r="A914" s="13">
        <v>57942910</v>
      </c>
      <c r="B914" s="13">
        <v>391</v>
      </c>
      <c r="C914" s="15" t="s">
        <v>104</v>
      </c>
      <c r="D914" s="13">
        <v>47683</v>
      </c>
      <c r="E914" s="13" t="s">
        <v>14</v>
      </c>
      <c r="F914" s="13" t="s">
        <v>15</v>
      </c>
      <c r="G914" s="13" t="s">
        <v>16</v>
      </c>
      <c r="H914" s="13">
        <v>12462</v>
      </c>
      <c r="I914" s="13" t="s">
        <v>340</v>
      </c>
      <c r="J914" s="13" t="s">
        <v>18</v>
      </c>
      <c r="K914" s="13">
        <v>3</v>
      </c>
      <c r="L914" s="13">
        <v>77.39</v>
      </c>
      <c r="M914" s="13">
        <v>29.09</v>
      </c>
      <c r="N914" s="13">
        <f t="shared" si="44"/>
        <v>25.7966666666667</v>
      </c>
      <c r="O914" s="14">
        <v>1</v>
      </c>
      <c r="P914" s="13">
        <f t="shared" si="43"/>
        <v>3</v>
      </c>
    </row>
    <row r="915" customHeight="1" spans="1:16">
      <c r="A915" s="13">
        <v>57943052</v>
      </c>
      <c r="B915" s="13">
        <v>724</v>
      </c>
      <c r="C915" s="15" t="s">
        <v>98</v>
      </c>
      <c r="D915" s="13">
        <v>47683</v>
      </c>
      <c r="E915" s="13" t="s">
        <v>14</v>
      </c>
      <c r="F915" s="13" t="s">
        <v>15</v>
      </c>
      <c r="G915" s="13" t="s">
        <v>16</v>
      </c>
      <c r="H915" s="13">
        <v>14444</v>
      </c>
      <c r="I915" s="13" t="s">
        <v>220</v>
      </c>
      <c r="J915" s="13" t="s">
        <v>18</v>
      </c>
      <c r="K915" s="13">
        <v>1</v>
      </c>
      <c r="L915" s="13">
        <v>25.8</v>
      </c>
      <c r="M915" s="13">
        <v>9.7</v>
      </c>
      <c r="N915" s="13">
        <f t="shared" si="44"/>
        <v>25.8</v>
      </c>
      <c r="O915" s="14">
        <v>1</v>
      </c>
      <c r="P915" s="13">
        <f t="shared" si="43"/>
        <v>1</v>
      </c>
    </row>
    <row r="916" customHeight="1" spans="1:16">
      <c r="A916" s="13">
        <v>57943159</v>
      </c>
      <c r="B916" s="13">
        <v>128640</v>
      </c>
      <c r="C916" s="15" t="s">
        <v>304</v>
      </c>
      <c r="D916" s="13">
        <v>47683</v>
      </c>
      <c r="E916" s="13" t="s">
        <v>14</v>
      </c>
      <c r="F916" s="13" t="s">
        <v>15</v>
      </c>
      <c r="G916" s="13" t="s">
        <v>16</v>
      </c>
      <c r="H916" s="13">
        <v>16203</v>
      </c>
      <c r="I916" s="13" t="s">
        <v>391</v>
      </c>
      <c r="J916" s="13" t="s">
        <v>18</v>
      </c>
      <c r="K916" s="13">
        <v>3</v>
      </c>
      <c r="L916" s="13">
        <v>68.4</v>
      </c>
      <c r="M916" s="13">
        <v>20.1</v>
      </c>
      <c r="N916" s="13">
        <f t="shared" si="44"/>
        <v>22.8</v>
      </c>
      <c r="O916" s="14">
        <v>1</v>
      </c>
      <c r="P916" s="13">
        <f t="shared" si="43"/>
        <v>3</v>
      </c>
    </row>
    <row r="917" customHeight="1" spans="1:16">
      <c r="A917" s="13">
        <v>57943173</v>
      </c>
      <c r="B917" s="13">
        <v>355</v>
      </c>
      <c r="C917" s="15" t="s">
        <v>388</v>
      </c>
      <c r="D917" s="13">
        <v>47683</v>
      </c>
      <c r="E917" s="13" t="s">
        <v>14</v>
      </c>
      <c r="F917" s="13" t="s">
        <v>15</v>
      </c>
      <c r="G917" s="13" t="s">
        <v>16</v>
      </c>
      <c r="H917" s="13">
        <v>9895</v>
      </c>
      <c r="I917" s="13" t="s">
        <v>67</v>
      </c>
      <c r="J917" s="13" t="s">
        <v>18</v>
      </c>
      <c r="K917" s="13">
        <v>3</v>
      </c>
      <c r="L917" s="13">
        <v>77.4</v>
      </c>
      <c r="M917" s="13">
        <v>29.1</v>
      </c>
      <c r="N917" s="13">
        <f t="shared" si="44"/>
        <v>25.8</v>
      </c>
      <c r="O917" s="14">
        <v>1</v>
      </c>
      <c r="P917" s="13">
        <f t="shared" si="43"/>
        <v>3</v>
      </c>
    </row>
    <row r="918" customHeight="1" spans="1:16">
      <c r="A918" s="13">
        <v>57943429</v>
      </c>
      <c r="B918" s="13">
        <v>745</v>
      </c>
      <c r="C918" s="15" t="s">
        <v>138</v>
      </c>
      <c r="D918" s="13">
        <v>47683</v>
      </c>
      <c r="E918" s="13" t="s">
        <v>14</v>
      </c>
      <c r="F918" s="13" t="s">
        <v>15</v>
      </c>
      <c r="G918" s="13" t="s">
        <v>16</v>
      </c>
      <c r="H918" s="13">
        <v>13282</v>
      </c>
      <c r="I918" s="13" t="s">
        <v>139</v>
      </c>
      <c r="J918" s="13" t="s">
        <v>18</v>
      </c>
      <c r="K918" s="13">
        <v>1</v>
      </c>
      <c r="L918" s="13">
        <v>25.8</v>
      </c>
      <c r="M918" s="13">
        <v>9.7</v>
      </c>
      <c r="N918" s="13">
        <f t="shared" si="44"/>
        <v>25.8</v>
      </c>
      <c r="O918" s="14">
        <v>1</v>
      </c>
      <c r="P918" s="13">
        <f t="shared" si="43"/>
        <v>1</v>
      </c>
    </row>
    <row r="919" customHeight="1" spans="1:16">
      <c r="A919" s="13">
        <v>57943604</v>
      </c>
      <c r="B919" s="13">
        <v>122198</v>
      </c>
      <c r="C919" s="15" t="s">
        <v>42</v>
      </c>
      <c r="D919" s="13">
        <v>47683</v>
      </c>
      <c r="E919" s="13" t="s">
        <v>14</v>
      </c>
      <c r="F919" s="13" t="s">
        <v>15</v>
      </c>
      <c r="G919" s="13" t="s">
        <v>16</v>
      </c>
      <c r="H919" s="13">
        <v>8972</v>
      </c>
      <c r="I919" s="13" t="s">
        <v>302</v>
      </c>
      <c r="J919" s="13" t="s">
        <v>18</v>
      </c>
      <c r="K919" s="13">
        <v>2</v>
      </c>
      <c r="L919" s="13">
        <v>51.6</v>
      </c>
      <c r="M919" s="13">
        <v>19.4</v>
      </c>
      <c r="N919" s="13">
        <f t="shared" si="44"/>
        <v>25.8</v>
      </c>
      <c r="O919" s="14">
        <v>1</v>
      </c>
      <c r="P919" s="13">
        <f t="shared" si="43"/>
        <v>2</v>
      </c>
    </row>
    <row r="920" customHeight="1" spans="1:16">
      <c r="A920" s="13">
        <v>57943720</v>
      </c>
      <c r="B920" s="13">
        <v>104838</v>
      </c>
      <c r="C920" s="15" t="s">
        <v>230</v>
      </c>
      <c r="D920" s="13">
        <v>47683</v>
      </c>
      <c r="E920" s="13" t="s">
        <v>14</v>
      </c>
      <c r="F920" s="13" t="s">
        <v>15</v>
      </c>
      <c r="G920" s="13" t="s">
        <v>16</v>
      </c>
      <c r="H920" s="13">
        <v>15210</v>
      </c>
      <c r="I920" s="13" t="s">
        <v>464</v>
      </c>
      <c r="J920" s="13" t="s">
        <v>18</v>
      </c>
      <c r="K920" s="13">
        <v>1</v>
      </c>
      <c r="L920" s="13">
        <v>25.8</v>
      </c>
      <c r="M920" s="13">
        <v>9.7</v>
      </c>
      <c r="N920" s="13">
        <f t="shared" si="44"/>
        <v>25.8</v>
      </c>
      <c r="O920" s="14">
        <v>1</v>
      </c>
      <c r="P920" s="13">
        <f t="shared" ref="P920:P949" si="45">K920*O920</f>
        <v>1</v>
      </c>
    </row>
    <row r="921" customHeight="1" spans="1:16">
      <c r="A921" s="13">
        <v>57943774</v>
      </c>
      <c r="B921" s="13">
        <v>105267</v>
      </c>
      <c r="C921" s="15" t="s">
        <v>147</v>
      </c>
      <c r="D921" s="13">
        <v>47683</v>
      </c>
      <c r="E921" s="13" t="s">
        <v>14</v>
      </c>
      <c r="F921" s="13" t="s">
        <v>15</v>
      </c>
      <c r="G921" s="13" t="s">
        <v>16</v>
      </c>
      <c r="H921" s="13">
        <v>8060</v>
      </c>
      <c r="I921" s="13" t="s">
        <v>148</v>
      </c>
      <c r="J921" s="13" t="s">
        <v>18</v>
      </c>
      <c r="K921" s="13">
        <v>1</v>
      </c>
      <c r="L921" s="13">
        <v>23.8</v>
      </c>
      <c r="M921" s="13">
        <v>7.7</v>
      </c>
      <c r="N921" s="13">
        <f t="shared" si="44"/>
        <v>23.8</v>
      </c>
      <c r="O921" s="14">
        <v>1</v>
      </c>
      <c r="P921" s="13">
        <f t="shared" si="45"/>
        <v>1</v>
      </c>
    </row>
    <row r="922" customHeight="1" spans="1:16">
      <c r="A922" s="13">
        <v>57943799</v>
      </c>
      <c r="B922" s="13">
        <v>329</v>
      </c>
      <c r="C922" s="15" t="s">
        <v>226</v>
      </c>
      <c r="D922" s="13">
        <v>47683</v>
      </c>
      <c r="E922" s="13" t="s">
        <v>14</v>
      </c>
      <c r="F922" s="13" t="s">
        <v>15</v>
      </c>
      <c r="G922" s="13" t="s">
        <v>16</v>
      </c>
      <c r="H922" s="13">
        <v>9988</v>
      </c>
      <c r="I922" s="13" t="s">
        <v>411</v>
      </c>
      <c r="J922" s="13" t="s">
        <v>18</v>
      </c>
      <c r="K922" s="13">
        <v>1</v>
      </c>
      <c r="L922" s="13">
        <v>25.8</v>
      </c>
      <c r="M922" s="13">
        <v>9.8</v>
      </c>
      <c r="N922" s="13">
        <f t="shared" si="44"/>
        <v>25.8</v>
      </c>
      <c r="O922" s="14">
        <v>1</v>
      </c>
      <c r="P922" s="13">
        <f t="shared" si="45"/>
        <v>1</v>
      </c>
    </row>
    <row r="923" customHeight="1" spans="1:16">
      <c r="A923" s="13">
        <v>57943819</v>
      </c>
      <c r="B923" s="13">
        <v>745</v>
      </c>
      <c r="C923" s="15" t="s">
        <v>138</v>
      </c>
      <c r="D923" s="13">
        <v>47683</v>
      </c>
      <c r="E923" s="13" t="s">
        <v>14</v>
      </c>
      <c r="F923" s="13" t="s">
        <v>15</v>
      </c>
      <c r="G923" s="13" t="s">
        <v>16</v>
      </c>
      <c r="H923" s="13">
        <v>13282</v>
      </c>
      <c r="I923" s="13" t="s">
        <v>139</v>
      </c>
      <c r="J923" s="13" t="s">
        <v>18</v>
      </c>
      <c r="K923" s="13">
        <v>1</v>
      </c>
      <c r="L923" s="13">
        <v>25.8</v>
      </c>
      <c r="M923" s="13">
        <v>9.7</v>
      </c>
      <c r="N923" s="13">
        <f t="shared" si="44"/>
        <v>25.8</v>
      </c>
      <c r="O923" s="14">
        <v>1</v>
      </c>
      <c r="P923" s="13">
        <f t="shared" si="45"/>
        <v>1</v>
      </c>
    </row>
    <row r="924" customHeight="1" spans="1:16">
      <c r="A924" s="13">
        <v>57943865</v>
      </c>
      <c r="B924" s="13">
        <v>723</v>
      </c>
      <c r="C924" s="15" t="s">
        <v>173</v>
      </c>
      <c r="D924" s="13">
        <v>47683</v>
      </c>
      <c r="E924" s="13" t="s">
        <v>14</v>
      </c>
      <c r="F924" s="13" t="s">
        <v>15</v>
      </c>
      <c r="G924" s="13" t="s">
        <v>16</v>
      </c>
      <c r="H924" s="13">
        <v>14992</v>
      </c>
      <c r="I924" s="13" t="s">
        <v>174</v>
      </c>
      <c r="J924" s="13" t="s">
        <v>18</v>
      </c>
      <c r="K924" s="13">
        <v>2</v>
      </c>
      <c r="L924" s="13">
        <v>47</v>
      </c>
      <c r="M924" s="13">
        <v>15</v>
      </c>
      <c r="N924" s="13">
        <f t="shared" si="44"/>
        <v>23.5</v>
      </c>
      <c r="O924" s="14">
        <v>1</v>
      </c>
      <c r="P924" s="13">
        <f t="shared" si="45"/>
        <v>2</v>
      </c>
    </row>
    <row r="925" customHeight="1" spans="1:16">
      <c r="A925" s="13">
        <v>57944113</v>
      </c>
      <c r="B925" s="13">
        <v>377</v>
      </c>
      <c r="C925" s="15" t="s">
        <v>210</v>
      </c>
      <c r="D925" s="13">
        <v>47683</v>
      </c>
      <c r="E925" s="13" t="s">
        <v>14</v>
      </c>
      <c r="F925" s="13" t="s">
        <v>15</v>
      </c>
      <c r="G925" s="13" t="s">
        <v>16</v>
      </c>
      <c r="H925" s="13">
        <v>5782</v>
      </c>
      <c r="I925" s="13" t="s">
        <v>253</v>
      </c>
      <c r="J925" s="13" t="s">
        <v>18</v>
      </c>
      <c r="K925" s="13">
        <v>1</v>
      </c>
      <c r="L925" s="13">
        <v>25.8</v>
      </c>
      <c r="M925" s="13">
        <v>9.7</v>
      </c>
      <c r="N925" s="13">
        <f t="shared" si="44"/>
        <v>25.8</v>
      </c>
      <c r="O925" s="14">
        <v>1</v>
      </c>
      <c r="P925" s="13">
        <f t="shared" si="45"/>
        <v>1</v>
      </c>
    </row>
    <row r="926" customHeight="1" spans="1:16">
      <c r="A926" s="13">
        <v>57944144</v>
      </c>
      <c r="B926" s="13">
        <v>572</v>
      </c>
      <c r="C926" s="15" t="s">
        <v>96</v>
      </c>
      <c r="D926" s="13">
        <v>47683</v>
      </c>
      <c r="E926" s="13" t="s">
        <v>14</v>
      </c>
      <c r="F926" s="13" t="s">
        <v>15</v>
      </c>
      <c r="G926" s="13" t="s">
        <v>16</v>
      </c>
      <c r="H926" s="13">
        <v>5457</v>
      </c>
      <c r="I926" s="13" t="s">
        <v>427</v>
      </c>
      <c r="J926" s="13" t="s">
        <v>18</v>
      </c>
      <c r="K926" s="13">
        <v>1</v>
      </c>
      <c r="L926" s="13">
        <v>24.63</v>
      </c>
      <c r="M926" s="13">
        <v>8.53</v>
      </c>
      <c r="N926" s="13">
        <f t="shared" si="44"/>
        <v>24.63</v>
      </c>
      <c r="O926" s="14">
        <v>1</v>
      </c>
      <c r="P926" s="13">
        <f t="shared" si="45"/>
        <v>1</v>
      </c>
    </row>
    <row r="927" customHeight="1" spans="1:16">
      <c r="A927" s="13">
        <v>57944259</v>
      </c>
      <c r="B927" s="13">
        <v>311</v>
      </c>
      <c r="C927" s="15" t="s">
        <v>380</v>
      </c>
      <c r="D927" s="13">
        <v>47683</v>
      </c>
      <c r="E927" s="13" t="s">
        <v>14</v>
      </c>
      <c r="F927" s="13" t="s">
        <v>15</v>
      </c>
      <c r="G927" s="13" t="s">
        <v>16</v>
      </c>
      <c r="H927" s="13">
        <v>4093</v>
      </c>
      <c r="I927" s="13" t="s">
        <v>381</v>
      </c>
      <c r="J927" s="13" t="s">
        <v>18</v>
      </c>
      <c r="K927" s="13">
        <v>1</v>
      </c>
      <c r="L927" s="13">
        <v>21.8</v>
      </c>
      <c r="M927" s="13">
        <v>5.7</v>
      </c>
      <c r="N927" s="13">
        <f t="shared" si="44"/>
        <v>21.8</v>
      </c>
      <c r="O927" s="14">
        <v>1</v>
      </c>
      <c r="P927" s="13">
        <f t="shared" si="45"/>
        <v>1</v>
      </c>
    </row>
    <row r="928" customHeight="1" spans="1:16">
      <c r="A928" s="13">
        <v>57944299</v>
      </c>
      <c r="B928" s="13">
        <v>311</v>
      </c>
      <c r="C928" s="15" t="s">
        <v>380</v>
      </c>
      <c r="D928" s="13">
        <v>47683</v>
      </c>
      <c r="E928" s="13" t="s">
        <v>14</v>
      </c>
      <c r="F928" s="13" t="s">
        <v>15</v>
      </c>
      <c r="G928" s="13" t="s">
        <v>16</v>
      </c>
      <c r="H928" s="13">
        <v>4093</v>
      </c>
      <c r="I928" s="13" t="s">
        <v>381</v>
      </c>
      <c r="J928" s="13" t="s">
        <v>18</v>
      </c>
      <c r="K928" s="13">
        <v>1</v>
      </c>
      <c r="L928" s="13">
        <v>21.8</v>
      </c>
      <c r="M928" s="13">
        <v>5.7</v>
      </c>
      <c r="N928" s="13">
        <f t="shared" si="44"/>
        <v>21.8</v>
      </c>
      <c r="O928" s="14">
        <v>1</v>
      </c>
      <c r="P928" s="13">
        <f t="shared" si="45"/>
        <v>1</v>
      </c>
    </row>
    <row r="929" customHeight="1" spans="1:16">
      <c r="A929" s="13">
        <v>57944339</v>
      </c>
      <c r="B929" s="13">
        <v>571</v>
      </c>
      <c r="C929" s="15" t="s">
        <v>90</v>
      </c>
      <c r="D929" s="13">
        <v>47683</v>
      </c>
      <c r="E929" s="13" t="s">
        <v>14</v>
      </c>
      <c r="F929" s="13" t="s">
        <v>15</v>
      </c>
      <c r="G929" s="13" t="s">
        <v>16</v>
      </c>
      <c r="H929" s="13">
        <v>15292</v>
      </c>
      <c r="I929" s="13" t="s">
        <v>300</v>
      </c>
      <c r="J929" s="13" t="s">
        <v>33</v>
      </c>
      <c r="K929" s="13">
        <v>1</v>
      </c>
      <c r="L929" s="13">
        <v>24.55</v>
      </c>
      <c r="M929" s="13">
        <v>8.45</v>
      </c>
      <c r="N929" s="13">
        <f t="shared" si="44"/>
        <v>24.55</v>
      </c>
      <c r="O929" s="14" t="s">
        <v>1086</v>
      </c>
      <c r="P929" s="13">
        <v>0</v>
      </c>
    </row>
    <row r="930" customHeight="1" spans="1:16">
      <c r="A930" s="13">
        <v>57944353</v>
      </c>
      <c r="B930" s="13">
        <v>103198</v>
      </c>
      <c r="C930" s="15" t="s">
        <v>116</v>
      </c>
      <c r="D930" s="13">
        <v>47683</v>
      </c>
      <c r="E930" s="13" t="s">
        <v>14</v>
      </c>
      <c r="F930" s="13" t="s">
        <v>15</v>
      </c>
      <c r="G930" s="13" t="s">
        <v>16</v>
      </c>
      <c r="H930" s="13">
        <v>14385</v>
      </c>
      <c r="I930" s="13" t="s">
        <v>117</v>
      </c>
      <c r="J930" s="13" t="s">
        <v>18</v>
      </c>
      <c r="K930" s="13">
        <v>1</v>
      </c>
      <c r="L930" s="13">
        <v>25.8</v>
      </c>
      <c r="M930" s="13">
        <v>9.7</v>
      </c>
      <c r="N930" s="13">
        <f t="shared" si="44"/>
        <v>25.8</v>
      </c>
      <c r="O930" s="14">
        <v>1</v>
      </c>
      <c r="P930" s="13">
        <f t="shared" si="45"/>
        <v>1</v>
      </c>
    </row>
    <row r="931" customHeight="1" spans="1:16">
      <c r="A931" s="13">
        <v>57944595</v>
      </c>
      <c r="B931" s="13">
        <v>104429</v>
      </c>
      <c r="C931" s="15" t="s">
        <v>289</v>
      </c>
      <c r="D931" s="13">
        <v>47683</v>
      </c>
      <c r="E931" s="13" t="s">
        <v>14</v>
      </c>
      <c r="F931" s="13" t="s">
        <v>15</v>
      </c>
      <c r="G931" s="13" t="s">
        <v>16</v>
      </c>
      <c r="H931" s="13">
        <v>16057</v>
      </c>
      <c r="I931" s="13" t="s">
        <v>290</v>
      </c>
      <c r="J931" s="13" t="s">
        <v>18</v>
      </c>
      <c r="K931" s="13">
        <v>2</v>
      </c>
      <c r="L931" s="13">
        <v>51.6</v>
      </c>
      <c r="M931" s="13">
        <v>19.4</v>
      </c>
      <c r="N931" s="13">
        <f t="shared" si="44"/>
        <v>25.8</v>
      </c>
      <c r="O931" s="14">
        <v>1</v>
      </c>
      <c r="P931" s="13">
        <f t="shared" si="45"/>
        <v>2</v>
      </c>
    </row>
    <row r="932" customHeight="1" spans="1:16">
      <c r="A932" s="13">
        <v>57944614</v>
      </c>
      <c r="B932" s="13">
        <v>713</v>
      </c>
      <c r="C932" s="15" t="s">
        <v>234</v>
      </c>
      <c r="D932" s="13">
        <v>47683</v>
      </c>
      <c r="E932" s="13" t="s">
        <v>14</v>
      </c>
      <c r="F932" s="13" t="s">
        <v>15</v>
      </c>
      <c r="G932" s="13" t="s">
        <v>16</v>
      </c>
      <c r="H932" s="13">
        <v>11961</v>
      </c>
      <c r="I932" s="13" t="s">
        <v>465</v>
      </c>
      <c r="J932" s="13" t="s">
        <v>18</v>
      </c>
      <c r="K932" s="13">
        <v>1</v>
      </c>
      <c r="L932" s="13">
        <v>18</v>
      </c>
      <c r="M932" s="13">
        <v>1.9</v>
      </c>
      <c r="N932" s="13">
        <f t="shared" si="44"/>
        <v>18</v>
      </c>
      <c r="O932" s="14">
        <v>1</v>
      </c>
      <c r="P932" s="13">
        <f t="shared" si="45"/>
        <v>1</v>
      </c>
    </row>
    <row r="933" customHeight="1" spans="1:16">
      <c r="A933" s="13">
        <v>57944732</v>
      </c>
      <c r="B933" s="13">
        <v>103639</v>
      </c>
      <c r="C933" s="15" t="s">
        <v>108</v>
      </c>
      <c r="D933" s="13">
        <v>47683</v>
      </c>
      <c r="E933" s="13" t="s">
        <v>14</v>
      </c>
      <c r="F933" s="13" t="s">
        <v>15</v>
      </c>
      <c r="G933" s="13" t="s">
        <v>16</v>
      </c>
      <c r="H933" s="13">
        <v>5347</v>
      </c>
      <c r="I933" s="13" t="s">
        <v>393</v>
      </c>
      <c r="J933" s="13" t="s">
        <v>18</v>
      </c>
      <c r="K933" s="13">
        <v>1</v>
      </c>
      <c r="L933" s="13">
        <v>25.8</v>
      </c>
      <c r="M933" s="13">
        <v>9.7</v>
      </c>
      <c r="N933" s="13">
        <f t="shared" si="44"/>
        <v>25.8</v>
      </c>
      <c r="O933" s="14">
        <v>1</v>
      </c>
      <c r="P933" s="13">
        <f t="shared" si="45"/>
        <v>1</v>
      </c>
    </row>
    <row r="934" customHeight="1" spans="1:16">
      <c r="A934" s="13">
        <v>57944749</v>
      </c>
      <c r="B934" s="13">
        <v>747</v>
      </c>
      <c r="C934" s="15" t="s">
        <v>354</v>
      </c>
      <c r="D934" s="13">
        <v>47683</v>
      </c>
      <c r="E934" s="13" t="s">
        <v>14</v>
      </c>
      <c r="F934" s="13" t="s">
        <v>15</v>
      </c>
      <c r="G934" s="13" t="s">
        <v>16</v>
      </c>
      <c r="H934" s="13">
        <v>10907</v>
      </c>
      <c r="I934" s="13" t="s">
        <v>367</v>
      </c>
      <c r="J934" s="13" t="s">
        <v>18</v>
      </c>
      <c r="K934" s="13">
        <v>1</v>
      </c>
      <c r="L934" s="13">
        <v>23.8</v>
      </c>
      <c r="M934" s="13">
        <v>7.7</v>
      </c>
      <c r="N934" s="13">
        <f t="shared" si="44"/>
        <v>23.8</v>
      </c>
      <c r="O934" s="14">
        <v>1</v>
      </c>
      <c r="P934" s="13">
        <f t="shared" si="45"/>
        <v>1</v>
      </c>
    </row>
    <row r="935" customHeight="1" spans="1:16">
      <c r="A935" s="13">
        <v>57945072</v>
      </c>
      <c r="B935" s="13">
        <v>511</v>
      </c>
      <c r="C935" s="15" t="s">
        <v>145</v>
      </c>
      <c r="D935" s="13">
        <v>47683</v>
      </c>
      <c r="E935" s="13" t="s">
        <v>14</v>
      </c>
      <c r="F935" s="13" t="s">
        <v>15</v>
      </c>
      <c r="G935" s="13" t="s">
        <v>16</v>
      </c>
      <c r="H935" s="13">
        <v>5527</v>
      </c>
      <c r="I935" s="13" t="s">
        <v>146</v>
      </c>
      <c r="J935" s="13" t="s">
        <v>18</v>
      </c>
      <c r="K935" s="13">
        <v>1</v>
      </c>
      <c r="L935" s="13">
        <v>23</v>
      </c>
      <c r="M935" s="13">
        <v>6.9</v>
      </c>
      <c r="N935" s="13">
        <f t="shared" si="44"/>
        <v>23</v>
      </c>
      <c r="O935" s="14">
        <v>1</v>
      </c>
      <c r="P935" s="13">
        <f t="shared" si="45"/>
        <v>1</v>
      </c>
    </row>
    <row r="936" customHeight="1" spans="1:16">
      <c r="A936" s="13">
        <v>57945076</v>
      </c>
      <c r="B936" s="13">
        <v>311</v>
      </c>
      <c r="C936" s="16" t="s">
        <v>380</v>
      </c>
      <c r="D936" s="13">
        <v>47683</v>
      </c>
      <c r="E936" s="13" t="s">
        <v>14</v>
      </c>
      <c r="F936" s="13" t="s">
        <v>15</v>
      </c>
      <c r="G936" s="13" t="s">
        <v>16</v>
      </c>
      <c r="H936" s="13">
        <v>4093</v>
      </c>
      <c r="I936" s="13" t="s">
        <v>381</v>
      </c>
      <c r="J936" s="13" t="s">
        <v>18</v>
      </c>
      <c r="K936" s="13">
        <v>350</v>
      </c>
      <c r="L936" s="13">
        <v>5810</v>
      </c>
      <c r="M936" s="13">
        <v>175</v>
      </c>
      <c r="N936" s="13">
        <f t="shared" si="44"/>
        <v>16.6</v>
      </c>
      <c r="O936" s="14">
        <v>0.7</v>
      </c>
      <c r="P936" s="13">
        <f t="shared" si="45"/>
        <v>245</v>
      </c>
    </row>
    <row r="937" customHeight="1" spans="1:16">
      <c r="A937" s="13">
        <v>57945147</v>
      </c>
      <c r="B937" s="13">
        <v>308</v>
      </c>
      <c r="C937" s="15" t="s">
        <v>158</v>
      </c>
      <c r="D937" s="13">
        <v>47683</v>
      </c>
      <c r="E937" s="13" t="s">
        <v>14</v>
      </c>
      <c r="F937" s="13" t="s">
        <v>15</v>
      </c>
      <c r="G937" s="13" t="s">
        <v>16</v>
      </c>
      <c r="H937" s="13">
        <v>14380</v>
      </c>
      <c r="I937" s="13" t="s">
        <v>263</v>
      </c>
      <c r="J937" s="13" t="s">
        <v>18</v>
      </c>
      <c r="K937" s="13">
        <v>1</v>
      </c>
      <c r="L937" s="13">
        <v>25.8</v>
      </c>
      <c r="M937" s="13">
        <v>9.7</v>
      </c>
      <c r="N937" s="13">
        <f t="shared" si="44"/>
        <v>25.8</v>
      </c>
      <c r="O937" s="14">
        <v>1</v>
      </c>
      <c r="P937" s="13">
        <f t="shared" si="45"/>
        <v>1</v>
      </c>
    </row>
    <row r="938" customHeight="1" spans="1:16">
      <c r="A938" s="13">
        <v>57945293</v>
      </c>
      <c r="B938" s="13">
        <v>307</v>
      </c>
      <c r="C938" s="15" t="s">
        <v>34</v>
      </c>
      <c r="D938" s="13">
        <v>47683</v>
      </c>
      <c r="E938" s="13" t="s">
        <v>14</v>
      </c>
      <c r="F938" s="13" t="s">
        <v>15</v>
      </c>
      <c r="G938" s="13" t="s">
        <v>16</v>
      </c>
      <c r="H938" s="13">
        <v>9563</v>
      </c>
      <c r="I938" s="13" t="s">
        <v>120</v>
      </c>
      <c r="J938" s="13" t="s">
        <v>18</v>
      </c>
      <c r="K938" s="13">
        <v>3</v>
      </c>
      <c r="L938" s="13">
        <v>68.4</v>
      </c>
      <c r="M938" s="13">
        <v>20.1</v>
      </c>
      <c r="N938" s="13">
        <f t="shared" si="44"/>
        <v>22.8</v>
      </c>
      <c r="O938" s="14">
        <v>1</v>
      </c>
      <c r="P938" s="13">
        <f t="shared" si="45"/>
        <v>3</v>
      </c>
    </row>
    <row r="939" customHeight="1" spans="1:16">
      <c r="A939" s="13">
        <v>57945389</v>
      </c>
      <c r="B939" s="13">
        <v>138202</v>
      </c>
      <c r="C939" s="15" t="s">
        <v>179</v>
      </c>
      <c r="D939" s="13">
        <v>47683</v>
      </c>
      <c r="E939" s="13" t="s">
        <v>14</v>
      </c>
      <c r="F939" s="13" t="s">
        <v>15</v>
      </c>
      <c r="G939" s="13" t="s">
        <v>16</v>
      </c>
      <c r="H939" s="13">
        <v>12216</v>
      </c>
      <c r="I939" s="13" t="s">
        <v>180</v>
      </c>
      <c r="J939" s="13" t="s">
        <v>33</v>
      </c>
      <c r="K939" s="13">
        <v>1</v>
      </c>
      <c r="L939" s="13">
        <v>18.82</v>
      </c>
      <c r="M939" s="13">
        <v>2.82</v>
      </c>
      <c r="N939" s="13">
        <f t="shared" si="44"/>
        <v>18.82</v>
      </c>
      <c r="O939" s="14" t="s">
        <v>1086</v>
      </c>
      <c r="P939" s="13">
        <v>0</v>
      </c>
    </row>
    <row r="940" customHeight="1" spans="1:16">
      <c r="A940" s="13">
        <v>57945430</v>
      </c>
      <c r="B940" s="13">
        <v>119622</v>
      </c>
      <c r="C940" s="15" t="s">
        <v>206</v>
      </c>
      <c r="D940" s="13">
        <v>47683</v>
      </c>
      <c r="E940" s="13" t="s">
        <v>14</v>
      </c>
      <c r="F940" s="13" t="s">
        <v>15</v>
      </c>
      <c r="G940" s="13" t="s">
        <v>16</v>
      </c>
      <c r="H940" s="13">
        <v>9679</v>
      </c>
      <c r="I940" s="13" t="s">
        <v>207</v>
      </c>
      <c r="J940" s="13" t="s">
        <v>18</v>
      </c>
      <c r="K940" s="13">
        <v>40</v>
      </c>
      <c r="L940" s="13">
        <v>1032</v>
      </c>
      <c r="M940" s="13">
        <v>388</v>
      </c>
      <c r="N940" s="13">
        <f t="shared" si="44"/>
        <v>25.8</v>
      </c>
      <c r="O940" s="14">
        <v>1</v>
      </c>
      <c r="P940" s="13">
        <f t="shared" si="45"/>
        <v>40</v>
      </c>
    </row>
    <row r="941" customHeight="1" spans="1:16">
      <c r="A941" s="13">
        <v>57945538</v>
      </c>
      <c r="B941" s="13">
        <v>122686</v>
      </c>
      <c r="C941" s="15" t="s">
        <v>466</v>
      </c>
      <c r="D941" s="13">
        <v>47683</v>
      </c>
      <c r="E941" s="13" t="s">
        <v>14</v>
      </c>
      <c r="F941" s="13" t="s">
        <v>15</v>
      </c>
      <c r="G941" s="13" t="s">
        <v>16</v>
      </c>
      <c r="H941" s="13">
        <v>16161</v>
      </c>
      <c r="I941" s="13" t="s">
        <v>467</v>
      </c>
      <c r="J941" s="13" t="s">
        <v>18</v>
      </c>
      <c r="K941" s="13">
        <v>1</v>
      </c>
      <c r="L941" s="13">
        <v>25.8</v>
      </c>
      <c r="M941" s="13">
        <v>9.7</v>
      </c>
      <c r="N941" s="13">
        <f t="shared" si="44"/>
        <v>25.8</v>
      </c>
      <c r="O941" s="14">
        <v>1</v>
      </c>
      <c r="P941" s="13">
        <f t="shared" si="45"/>
        <v>1</v>
      </c>
    </row>
    <row r="942" customHeight="1" spans="1:16">
      <c r="A942" s="13">
        <v>57945554</v>
      </c>
      <c r="B942" s="13">
        <v>752</v>
      </c>
      <c r="C942" s="15" t="s">
        <v>143</v>
      </c>
      <c r="D942" s="13">
        <v>47683</v>
      </c>
      <c r="E942" s="13" t="s">
        <v>14</v>
      </c>
      <c r="F942" s="13" t="s">
        <v>15</v>
      </c>
      <c r="G942" s="13" t="s">
        <v>16</v>
      </c>
      <c r="H942" s="13">
        <v>15263</v>
      </c>
      <c r="I942" s="13" t="s">
        <v>440</v>
      </c>
      <c r="J942" s="13" t="s">
        <v>18</v>
      </c>
      <c r="K942" s="13">
        <v>1</v>
      </c>
      <c r="L942" s="13">
        <v>25.8</v>
      </c>
      <c r="M942" s="13">
        <v>9.7</v>
      </c>
      <c r="N942" s="13">
        <f t="shared" si="44"/>
        <v>25.8</v>
      </c>
      <c r="O942" s="14">
        <v>1</v>
      </c>
      <c r="P942" s="13">
        <f t="shared" si="45"/>
        <v>1</v>
      </c>
    </row>
    <row r="943" customHeight="1" spans="1:16">
      <c r="A943" s="13">
        <v>57945564</v>
      </c>
      <c r="B943" s="13">
        <v>114069</v>
      </c>
      <c r="C943" s="15" t="s">
        <v>56</v>
      </c>
      <c r="D943" s="13">
        <v>47683</v>
      </c>
      <c r="E943" s="13" t="s">
        <v>14</v>
      </c>
      <c r="F943" s="13" t="s">
        <v>15</v>
      </c>
      <c r="G943" s="13" t="s">
        <v>16</v>
      </c>
      <c r="H943" s="13">
        <v>7707</v>
      </c>
      <c r="I943" s="13" t="s">
        <v>128</v>
      </c>
      <c r="J943" s="13" t="s">
        <v>33</v>
      </c>
      <c r="K943" s="13">
        <v>1</v>
      </c>
      <c r="L943" s="13">
        <v>19.75</v>
      </c>
      <c r="M943" s="13">
        <v>3.65</v>
      </c>
      <c r="N943" s="13">
        <f t="shared" si="44"/>
        <v>19.75</v>
      </c>
      <c r="O943" s="14" t="s">
        <v>1086</v>
      </c>
      <c r="P943" s="13">
        <v>0</v>
      </c>
    </row>
    <row r="944" customHeight="1" spans="1:16">
      <c r="A944" s="13">
        <v>57945573</v>
      </c>
      <c r="B944" s="13">
        <v>122906</v>
      </c>
      <c r="C944" s="15" t="s">
        <v>70</v>
      </c>
      <c r="D944" s="13">
        <v>47683</v>
      </c>
      <c r="E944" s="13" t="s">
        <v>14</v>
      </c>
      <c r="F944" s="13" t="s">
        <v>15</v>
      </c>
      <c r="G944" s="13" t="s">
        <v>16</v>
      </c>
      <c r="H944" s="13">
        <v>27725</v>
      </c>
      <c r="I944" s="13" t="s">
        <v>217</v>
      </c>
      <c r="J944" s="13" t="s">
        <v>18</v>
      </c>
      <c r="K944" s="13">
        <v>1</v>
      </c>
      <c r="L944" s="13">
        <v>25.8</v>
      </c>
      <c r="M944" s="13">
        <v>9.7</v>
      </c>
      <c r="N944" s="13">
        <f t="shared" si="44"/>
        <v>25.8</v>
      </c>
      <c r="O944" s="14">
        <v>1</v>
      </c>
      <c r="P944" s="13">
        <f t="shared" si="45"/>
        <v>1</v>
      </c>
    </row>
    <row r="945" customHeight="1" spans="1:16">
      <c r="A945" s="13">
        <v>57945611</v>
      </c>
      <c r="B945" s="13">
        <v>385</v>
      </c>
      <c r="C945" s="15" t="s">
        <v>280</v>
      </c>
      <c r="D945" s="13">
        <v>47683</v>
      </c>
      <c r="E945" s="13" t="s">
        <v>14</v>
      </c>
      <c r="F945" s="13" t="s">
        <v>15</v>
      </c>
      <c r="G945" s="13" t="s">
        <v>16</v>
      </c>
      <c r="H945" s="13">
        <v>12566</v>
      </c>
      <c r="I945" s="13" t="s">
        <v>324</v>
      </c>
      <c r="J945" s="13" t="s">
        <v>18</v>
      </c>
      <c r="K945" s="13">
        <v>1</v>
      </c>
      <c r="L945" s="13">
        <v>19.8</v>
      </c>
      <c r="M945" s="13">
        <v>3.8</v>
      </c>
      <c r="N945" s="13">
        <f t="shared" si="44"/>
        <v>19.8</v>
      </c>
      <c r="O945" s="14">
        <v>1</v>
      </c>
      <c r="P945" s="13">
        <f t="shared" si="45"/>
        <v>1</v>
      </c>
    </row>
    <row r="946" customHeight="1" spans="1:16">
      <c r="A946" s="13">
        <v>57945725</v>
      </c>
      <c r="B946" s="13">
        <v>122686</v>
      </c>
      <c r="C946" s="15" t="s">
        <v>466</v>
      </c>
      <c r="D946" s="13">
        <v>47683</v>
      </c>
      <c r="E946" s="13" t="s">
        <v>14</v>
      </c>
      <c r="F946" s="13" t="s">
        <v>15</v>
      </c>
      <c r="G946" s="13" t="s">
        <v>16</v>
      </c>
      <c r="H946" s="13">
        <v>16161</v>
      </c>
      <c r="I946" s="13" t="s">
        <v>467</v>
      </c>
      <c r="J946" s="13" t="s">
        <v>18</v>
      </c>
      <c r="K946" s="13">
        <v>1</v>
      </c>
      <c r="L946" s="13">
        <v>25.8</v>
      </c>
      <c r="M946" s="13">
        <v>9.7</v>
      </c>
      <c r="N946" s="13">
        <f t="shared" si="44"/>
        <v>25.8</v>
      </c>
      <c r="O946" s="14">
        <v>1</v>
      </c>
      <c r="P946" s="13">
        <f t="shared" si="45"/>
        <v>1</v>
      </c>
    </row>
    <row r="947" customHeight="1" spans="1:16">
      <c r="A947" s="13">
        <v>57945773</v>
      </c>
      <c r="B947" s="13">
        <v>710</v>
      </c>
      <c r="C947" s="15" t="s">
        <v>161</v>
      </c>
      <c r="D947" s="13">
        <v>47683</v>
      </c>
      <c r="E947" s="13" t="s">
        <v>14</v>
      </c>
      <c r="F947" s="13" t="s">
        <v>15</v>
      </c>
      <c r="G947" s="13" t="s">
        <v>16</v>
      </c>
      <c r="H947" s="13">
        <v>12981</v>
      </c>
      <c r="I947" s="13" t="s">
        <v>223</v>
      </c>
      <c r="J947" s="13" t="s">
        <v>18</v>
      </c>
      <c r="K947" s="13">
        <v>6</v>
      </c>
      <c r="L947" s="13">
        <v>154.78</v>
      </c>
      <c r="M947" s="13">
        <v>58.18</v>
      </c>
      <c r="N947" s="13">
        <f t="shared" si="44"/>
        <v>25.7966666666667</v>
      </c>
      <c r="O947" s="14">
        <v>1</v>
      </c>
      <c r="P947" s="13">
        <f t="shared" si="45"/>
        <v>6</v>
      </c>
    </row>
    <row r="948" customHeight="1" spans="1:16">
      <c r="A948" s="13">
        <v>57945924</v>
      </c>
      <c r="B948" s="13">
        <v>107658</v>
      </c>
      <c r="C948" s="15" t="s">
        <v>68</v>
      </c>
      <c r="D948" s="13">
        <v>47683</v>
      </c>
      <c r="E948" s="13" t="s">
        <v>14</v>
      </c>
      <c r="F948" s="13" t="s">
        <v>15</v>
      </c>
      <c r="G948" s="13" t="s">
        <v>16</v>
      </c>
      <c r="H948" s="13">
        <v>7388</v>
      </c>
      <c r="I948" s="13" t="s">
        <v>384</v>
      </c>
      <c r="J948" s="13" t="s">
        <v>18</v>
      </c>
      <c r="K948" s="13">
        <v>1</v>
      </c>
      <c r="L948" s="13">
        <v>25.8</v>
      </c>
      <c r="M948" s="13">
        <v>9.7</v>
      </c>
      <c r="N948" s="13">
        <f t="shared" si="44"/>
        <v>25.8</v>
      </c>
      <c r="O948" s="14">
        <v>1</v>
      </c>
      <c r="P948" s="13">
        <f t="shared" si="45"/>
        <v>1</v>
      </c>
    </row>
    <row r="949" customHeight="1" spans="1:16">
      <c r="A949" s="13">
        <v>57945926</v>
      </c>
      <c r="B949" s="13">
        <v>307</v>
      </c>
      <c r="C949" s="15" t="s">
        <v>34</v>
      </c>
      <c r="D949" s="13">
        <v>47683</v>
      </c>
      <c r="E949" s="13" t="s">
        <v>14</v>
      </c>
      <c r="F949" s="13" t="s">
        <v>15</v>
      </c>
      <c r="G949" s="13" t="s">
        <v>16</v>
      </c>
      <c r="H949" s="13">
        <v>9563</v>
      </c>
      <c r="I949" s="13" t="s">
        <v>120</v>
      </c>
      <c r="J949" s="13" t="s">
        <v>18</v>
      </c>
      <c r="K949" s="13">
        <v>3</v>
      </c>
      <c r="L949" s="13">
        <v>68.4</v>
      </c>
      <c r="M949" s="13">
        <v>20.1</v>
      </c>
      <c r="N949" s="13">
        <f t="shared" si="44"/>
        <v>22.8</v>
      </c>
      <c r="O949" s="14">
        <v>1</v>
      </c>
      <c r="P949" s="13">
        <f t="shared" si="45"/>
        <v>3</v>
      </c>
    </row>
    <row r="950" customHeight="1" spans="1:16">
      <c r="A950" s="13">
        <v>57945953</v>
      </c>
      <c r="B950" s="13">
        <v>101453</v>
      </c>
      <c r="C950" s="15" t="s">
        <v>130</v>
      </c>
      <c r="D950" s="13">
        <v>47683</v>
      </c>
      <c r="E950" s="13" t="s">
        <v>14</v>
      </c>
      <c r="F950" s="13" t="s">
        <v>15</v>
      </c>
      <c r="G950" s="13" t="s">
        <v>16</v>
      </c>
      <c r="H950" s="13">
        <v>11866</v>
      </c>
      <c r="I950" s="13" t="s">
        <v>131</v>
      </c>
      <c r="J950" s="13" t="s">
        <v>33</v>
      </c>
      <c r="K950" s="13">
        <v>1</v>
      </c>
      <c r="L950" s="13">
        <v>16.17</v>
      </c>
      <c r="M950" s="13">
        <v>0.07</v>
      </c>
      <c r="N950" s="13">
        <f t="shared" si="44"/>
        <v>16.17</v>
      </c>
      <c r="O950" s="14" t="s">
        <v>1086</v>
      </c>
      <c r="P950" s="13">
        <v>0</v>
      </c>
    </row>
    <row r="951" customHeight="1" spans="1:16">
      <c r="A951" s="13">
        <v>57946010</v>
      </c>
      <c r="B951" s="13">
        <v>727</v>
      </c>
      <c r="C951" s="15" t="s">
        <v>347</v>
      </c>
      <c r="D951" s="13">
        <v>47683</v>
      </c>
      <c r="E951" s="13" t="s">
        <v>14</v>
      </c>
      <c r="F951" s="13" t="s">
        <v>15</v>
      </c>
      <c r="G951" s="13" t="s">
        <v>16</v>
      </c>
      <c r="H951" s="13">
        <v>12332</v>
      </c>
      <c r="I951" s="13" t="s">
        <v>348</v>
      </c>
      <c r="J951" s="13" t="s">
        <v>18</v>
      </c>
      <c r="K951" s="13">
        <v>1</v>
      </c>
      <c r="L951" s="13">
        <v>25.8</v>
      </c>
      <c r="M951" s="13">
        <v>9.7</v>
      </c>
      <c r="N951" s="13">
        <f t="shared" si="44"/>
        <v>25.8</v>
      </c>
      <c r="O951" s="14">
        <v>1</v>
      </c>
      <c r="P951" s="13">
        <f t="shared" ref="P951:P957" si="46">K951*O951</f>
        <v>1</v>
      </c>
    </row>
    <row r="952" customHeight="1" spans="1:16">
      <c r="A952" s="13">
        <v>57946016</v>
      </c>
      <c r="B952" s="13">
        <v>377</v>
      </c>
      <c r="C952" s="15" t="s">
        <v>210</v>
      </c>
      <c r="D952" s="13">
        <v>47683</v>
      </c>
      <c r="E952" s="13" t="s">
        <v>14</v>
      </c>
      <c r="F952" s="13" t="s">
        <v>15</v>
      </c>
      <c r="G952" s="13" t="s">
        <v>16</v>
      </c>
      <c r="H952" s="13">
        <v>5782</v>
      </c>
      <c r="I952" s="13" t="s">
        <v>253</v>
      </c>
      <c r="J952" s="13" t="s">
        <v>33</v>
      </c>
      <c r="K952" s="13">
        <v>1</v>
      </c>
      <c r="L952" s="13">
        <v>23</v>
      </c>
      <c r="M952" s="13">
        <v>6.9</v>
      </c>
      <c r="N952" s="13">
        <f t="shared" si="44"/>
        <v>23</v>
      </c>
      <c r="O952" s="14" t="s">
        <v>1086</v>
      </c>
      <c r="P952" s="13">
        <v>0</v>
      </c>
    </row>
    <row r="953" customHeight="1" spans="1:16">
      <c r="A953" s="13">
        <v>57946171</v>
      </c>
      <c r="B953" s="13">
        <v>365</v>
      </c>
      <c r="C953" s="15" t="s">
        <v>58</v>
      </c>
      <c r="D953" s="13">
        <v>47683</v>
      </c>
      <c r="E953" s="13" t="s">
        <v>14</v>
      </c>
      <c r="F953" s="13" t="s">
        <v>15</v>
      </c>
      <c r="G953" s="13" t="s">
        <v>16</v>
      </c>
      <c r="H953" s="13">
        <v>10931</v>
      </c>
      <c r="I953" s="13" t="s">
        <v>293</v>
      </c>
      <c r="J953" s="13" t="s">
        <v>18</v>
      </c>
      <c r="K953" s="13">
        <v>3</v>
      </c>
      <c r="L953" s="13">
        <v>77.39</v>
      </c>
      <c r="M953" s="13">
        <v>29.09</v>
      </c>
      <c r="N953" s="13">
        <f t="shared" si="44"/>
        <v>25.7966666666667</v>
      </c>
      <c r="O953" s="14">
        <v>1</v>
      </c>
      <c r="P953" s="13">
        <f t="shared" si="46"/>
        <v>3</v>
      </c>
    </row>
    <row r="954" customHeight="1" spans="1:16">
      <c r="A954" s="13">
        <v>57946222</v>
      </c>
      <c r="B954" s="13">
        <v>581</v>
      </c>
      <c r="C954" s="15" t="s">
        <v>189</v>
      </c>
      <c r="D954" s="13">
        <v>47683</v>
      </c>
      <c r="E954" s="13" t="s">
        <v>14</v>
      </c>
      <c r="F954" s="13" t="s">
        <v>15</v>
      </c>
      <c r="G954" s="13" t="s">
        <v>16</v>
      </c>
      <c r="H954" s="13">
        <v>13581</v>
      </c>
      <c r="I954" s="13" t="s">
        <v>190</v>
      </c>
      <c r="J954" s="13" t="s">
        <v>18</v>
      </c>
      <c r="K954" s="13">
        <v>1</v>
      </c>
      <c r="L954" s="13">
        <v>25.8</v>
      </c>
      <c r="M954" s="13">
        <v>9.7</v>
      </c>
      <c r="N954" s="13">
        <f t="shared" si="44"/>
        <v>25.8</v>
      </c>
      <c r="O954" s="14">
        <v>1</v>
      </c>
      <c r="P954" s="13">
        <f t="shared" si="46"/>
        <v>1</v>
      </c>
    </row>
    <row r="955" customHeight="1" spans="1:16">
      <c r="A955" s="13">
        <v>57946283</v>
      </c>
      <c r="B955" s="13">
        <v>111219</v>
      </c>
      <c r="C955" s="15" t="s">
        <v>171</v>
      </c>
      <c r="D955" s="13">
        <v>47683</v>
      </c>
      <c r="E955" s="13" t="s">
        <v>14</v>
      </c>
      <c r="F955" s="13" t="s">
        <v>15</v>
      </c>
      <c r="G955" s="13" t="s">
        <v>16</v>
      </c>
      <c r="H955" s="13">
        <v>4117</v>
      </c>
      <c r="I955" s="13" t="s">
        <v>172</v>
      </c>
      <c r="J955" s="13" t="s">
        <v>18</v>
      </c>
      <c r="K955" s="13">
        <v>1</v>
      </c>
      <c r="L955" s="13">
        <v>25.8</v>
      </c>
      <c r="M955" s="13">
        <v>9.7</v>
      </c>
      <c r="N955" s="13">
        <f t="shared" si="44"/>
        <v>25.8</v>
      </c>
      <c r="O955" s="14">
        <v>1</v>
      </c>
      <c r="P955" s="13">
        <f t="shared" si="46"/>
        <v>1</v>
      </c>
    </row>
    <row r="956" customHeight="1" spans="1:16">
      <c r="A956" s="13">
        <v>57946385</v>
      </c>
      <c r="B956" s="13">
        <v>105267</v>
      </c>
      <c r="C956" s="15" t="s">
        <v>147</v>
      </c>
      <c r="D956" s="13">
        <v>47683</v>
      </c>
      <c r="E956" s="13" t="s">
        <v>14</v>
      </c>
      <c r="F956" s="13" t="s">
        <v>15</v>
      </c>
      <c r="G956" s="13" t="s">
        <v>16</v>
      </c>
      <c r="H956" s="13">
        <v>12886</v>
      </c>
      <c r="I956" s="13" t="s">
        <v>271</v>
      </c>
      <c r="J956" s="13" t="s">
        <v>18</v>
      </c>
      <c r="K956" s="13">
        <v>2</v>
      </c>
      <c r="L956" s="13">
        <v>49.5</v>
      </c>
      <c r="M956" s="13">
        <v>17.3</v>
      </c>
      <c r="N956" s="13">
        <f t="shared" si="44"/>
        <v>24.75</v>
      </c>
      <c r="O956" s="14">
        <v>1</v>
      </c>
      <c r="P956" s="13">
        <f t="shared" si="46"/>
        <v>2</v>
      </c>
    </row>
    <row r="957" customHeight="1" spans="1:16">
      <c r="A957" s="13">
        <v>57946443</v>
      </c>
      <c r="B957" s="13">
        <v>117184</v>
      </c>
      <c r="C957" s="15" t="s">
        <v>50</v>
      </c>
      <c r="D957" s="13">
        <v>47683</v>
      </c>
      <c r="E957" s="13" t="s">
        <v>14</v>
      </c>
      <c r="F957" s="13" t="s">
        <v>15</v>
      </c>
      <c r="G957" s="13" t="s">
        <v>16</v>
      </c>
      <c r="H957" s="13">
        <v>27739</v>
      </c>
      <c r="I957" s="13" t="s">
        <v>441</v>
      </c>
      <c r="J957" s="13" t="s">
        <v>33</v>
      </c>
      <c r="K957" s="13">
        <v>1</v>
      </c>
      <c r="L957" s="13">
        <v>18.28</v>
      </c>
      <c r="M957" s="13">
        <v>2.18</v>
      </c>
      <c r="N957" s="13">
        <f t="shared" si="44"/>
        <v>18.28</v>
      </c>
      <c r="O957" s="14" t="s">
        <v>1086</v>
      </c>
      <c r="P957" s="13">
        <v>0</v>
      </c>
    </row>
    <row r="958" customHeight="1" spans="1:16">
      <c r="A958" s="13">
        <v>57946492</v>
      </c>
      <c r="B958" s="13">
        <v>573</v>
      </c>
      <c r="C958" s="15" t="s">
        <v>125</v>
      </c>
      <c r="D958" s="13">
        <v>47683</v>
      </c>
      <c r="E958" s="13" t="s">
        <v>14</v>
      </c>
      <c r="F958" s="13" t="s">
        <v>15</v>
      </c>
      <c r="G958" s="13" t="s">
        <v>16</v>
      </c>
      <c r="H958" s="13">
        <v>5501</v>
      </c>
      <c r="I958" s="13" t="s">
        <v>360</v>
      </c>
      <c r="J958" s="13" t="s">
        <v>33</v>
      </c>
      <c r="K958" s="13">
        <v>1</v>
      </c>
      <c r="L958" s="13">
        <v>14.72</v>
      </c>
      <c r="M958" s="13">
        <v>-1.38</v>
      </c>
      <c r="N958" s="13">
        <f t="shared" si="44"/>
        <v>14.72</v>
      </c>
      <c r="O958" s="14" t="s">
        <v>1086</v>
      </c>
      <c r="P958" s="13">
        <v>0</v>
      </c>
    </row>
    <row r="959" customHeight="1" spans="1:16">
      <c r="A959" s="13">
        <v>57946530</v>
      </c>
      <c r="B959" s="13">
        <v>570</v>
      </c>
      <c r="C959" s="15" t="s">
        <v>121</v>
      </c>
      <c r="D959" s="13">
        <v>47683</v>
      </c>
      <c r="E959" s="13" t="s">
        <v>14</v>
      </c>
      <c r="F959" s="13" t="s">
        <v>15</v>
      </c>
      <c r="G959" s="13" t="s">
        <v>16</v>
      </c>
      <c r="H959" s="13">
        <v>13304</v>
      </c>
      <c r="I959" s="13" t="s">
        <v>375</v>
      </c>
      <c r="J959" s="13" t="s">
        <v>18</v>
      </c>
      <c r="K959" s="13">
        <v>3</v>
      </c>
      <c r="L959" s="13">
        <v>77.4</v>
      </c>
      <c r="M959" s="13">
        <v>29.1</v>
      </c>
      <c r="N959" s="13">
        <f t="shared" si="44"/>
        <v>25.8</v>
      </c>
      <c r="O959" s="14">
        <v>1</v>
      </c>
      <c r="P959" s="13">
        <f t="shared" ref="P959:P973" si="47">K959*O959</f>
        <v>3</v>
      </c>
    </row>
    <row r="960" customHeight="1" spans="1:16">
      <c r="A960" s="13">
        <v>57946569</v>
      </c>
      <c r="B960" s="13">
        <v>117184</v>
      </c>
      <c r="C960" s="15" t="s">
        <v>50</v>
      </c>
      <c r="D960" s="13">
        <v>47683</v>
      </c>
      <c r="E960" s="13" t="s">
        <v>14</v>
      </c>
      <c r="F960" s="13" t="s">
        <v>15</v>
      </c>
      <c r="G960" s="13" t="s">
        <v>16</v>
      </c>
      <c r="H960" s="13">
        <v>27739</v>
      </c>
      <c r="I960" s="13" t="s">
        <v>441</v>
      </c>
      <c r="J960" s="13" t="s">
        <v>18</v>
      </c>
      <c r="K960" s="13">
        <v>1</v>
      </c>
      <c r="L960" s="13">
        <v>25.8</v>
      </c>
      <c r="M960" s="13">
        <v>9.7</v>
      </c>
      <c r="N960" s="13">
        <f t="shared" si="44"/>
        <v>25.8</v>
      </c>
      <c r="O960" s="14">
        <v>1</v>
      </c>
      <c r="P960" s="13">
        <f t="shared" si="47"/>
        <v>1</v>
      </c>
    </row>
    <row r="961" customHeight="1" spans="1:16">
      <c r="A961" s="13">
        <v>57946570</v>
      </c>
      <c r="B961" s="13">
        <v>709</v>
      </c>
      <c r="C961" s="15" t="s">
        <v>345</v>
      </c>
      <c r="D961" s="13">
        <v>47683</v>
      </c>
      <c r="E961" s="13" t="s">
        <v>14</v>
      </c>
      <c r="F961" s="13" t="s">
        <v>15</v>
      </c>
      <c r="G961" s="13" t="s">
        <v>16</v>
      </c>
      <c r="H961" s="13">
        <v>15614</v>
      </c>
      <c r="I961" s="13" t="s">
        <v>346</v>
      </c>
      <c r="J961" s="13" t="s">
        <v>18</v>
      </c>
      <c r="K961" s="13">
        <v>3</v>
      </c>
      <c r="L961" s="13">
        <v>77.4</v>
      </c>
      <c r="M961" s="13">
        <v>29.1</v>
      </c>
      <c r="N961" s="13">
        <f t="shared" si="44"/>
        <v>25.8</v>
      </c>
      <c r="O961" s="14">
        <v>1</v>
      </c>
      <c r="P961" s="13">
        <f t="shared" si="47"/>
        <v>3</v>
      </c>
    </row>
    <row r="962" customHeight="1" spans="1:16">
      <c r="A962" s="13">
        <v>57946648</v>
      </c>
      <c r="B962" s="13">
        <v>104838</v>
      </c>
      <c r="C962" s="15" t="s">
        <v>230</v>
      </c>
      <c r="D962" s="13">
        <v>47683</v>
      </c>
      <c r="E962" s="13" t="s">
        <v>14</v>
      </c>
      <c r="F962" s="13" t="s">
        <v>15</v>
      </c>
      <c r="G962" s="13" t="s">
        <v>16</v>
      </c>
      <c r="H962" s="13">
        <v>10955</v>
      </c>
      <c r="I962" s="13" t="s">
        <v>231</v>
      </c>
      <c r="J962" s="13" t="s">
        <v>18</v>
      </c>
      <c r="K962" s="13">
        <v>1</v>
      </c>
      <c r="L962" s="13">
        <v>25.8</v>
      </c>
      <c r="M962" s="13">
        <v>9.7</v>
      </c>
      <c r="N962" s="13">
        <f t="shared" si="44"/>
        <v>25.8</v>
      </c>
      <c r="O962" s="14">
        <v>1</v>
      </c>
      <c r="P962" s="13">
        <f t="shared" si="47"/>
        <v>1</v>
      </c>
    </row>
    <row r="963" customHeight="1" spans="1:16">
      <c r="A963" s="13">
        <v>57946672</v>
      </c>
      <c r="B963" s="13">
        <v>726</v>
      </c>
      <c r="C963" s="15" t="s">
        <v>191</v>
      </c>
      <c r="D963" s="13">
        <v>47683</v>
      </c>
      <c r="E963" s="13" t="s">
        <v>14</v>
      </c>
      <c r="F963" s="13" t="s">
        <v>15</v>
      </c>
      <c r="G963" s="13" t="s">
        <v>16</v>
      </c>
      <c r="H963" s="13">
        <v>11453</v>
      </c>
      <c r="I963" s="13" t="s">
        <v>192</v>
      </c>
      <c r="J963" s="13" t="s">
        <v>18</v>
      </c>
      <c r="K963" s="13">
        <v>1</v>
      </c>
      <c r="L963" s="13">
        <v>25.8</v>
      </c>
      <c r="M963" s="13">
        <v>9.7</v>
      </c>
      <c r="N963" s="13">
        <f t="shared" ref="N963:N1026" si="48">L963/K963</f>
        <v>25.8</v>
      </c>
      <c r="O963" s="14">
        <v>1</v>
      </c>
      <c r="P963" s="13">
        <f t="shared" si="47"/>
        <v>1</v>
      </c>
    </row>
    <row r="964" customHeight="1" spans="1:16">
      <c r="A964" s="13">
        <v>57947034</v>
      </c>
      <c r="B964" s="13">
        <v>724</v>
      </c>
      <c r="C964" s="15" t="s">
        <v>98</v>
      </c>
      <c r="D964" s="13">
        <v>47683</v>
      </c>
      <c r="E964" s="13" t="s">
        <v>14</v>
      </c>
      <c r="F964" s="13" t="s">
        <v>15</v>
      </c>
      <c r="G964" s="13" t="s">
        <v>16</v>
      </c>
      <c r="H964" s="13">
        <v>10930</v>
      </c>
      <c r="I964" s="13" t="s">
        <v>99</v>
      </c>
      <c r="J964" s="13" t="s">
        <v>18</v>
      </c>
      <c r="K964" s="13">
        <v>1</v>
      </c>
      <c r="L964" s="13">
        <v>25.8</v>
      </c>
      <c r="M964" s="13">
        <v>9.7</v>
      </c>
      <c r="N964" s="13">
        <f t="shared" si="48"/>
        <v>25.8</v>
      </c>
      <c r="O964" s="14">
        <v>1</v>
      </c>
      <c r="P964" s="13">
        <f t="shared" si="47"/>
        <v>1</v>
      </c>
    </row>
    <row r="965" customHeight="1" spans="1:16">
      <c r="A965" s="13">
        <v>57947106</v>
      </c>
      <c r="B965" s="13">
        <v>118074</v>
      </c>
      <c r="C965" s="15" t="s">
        <v>86</v>
      </c>
      <c r="D965" s="13">
        <v>47683</v>
      </c>
      <c r="E965" s="13" t="s">
        <v>14</v>
      </c>
      <c r="F965" s="13" t="s">
        <v>15</v>
      </c>
      <c r="G965" s="13" t="s">
        <v>16</v>
      </c>
      <c r="H965" s="13">
        <v>4304</v>
      </c>
      <c r="I965" s="13" t="s">
        <v>87</v>
      </c>
      <c r="J965" s="13" t="s">
        <v>18</v>
      </c>
      <c r="K965" s="13">
        <v>3</v>
      </c>
      <c r="L965" s="13">
        <v>77.39</v>
      </c>
      <c r="M965" s="13">
        <v>29.09</v>
      </c>
      <c r="N965" s="13">
        <f t="shared" si="48"/>
        <v>25.7966666666667</v>
      </c>
      <c r="O965" s="14">
        <v>1</v>
      </c>
      <c r="P965" s="13">
        <f t="shared" si="47"/>
        <v>3</v>
      </c>
    </row>
    <row r="966" customHeight="1" spans="1:16">
      <c r="A966" s="13">
        <v>57947170</v>
      </c>
      <c r="B966" s="13">
        <v>343</v>
      </c>
      <c r="C966" s="15" t="s">
        <v>215</v>
      </c>
      <c r="D966" s="13">
        <v>47683</v>
      </c>
      <c r="E966" s="13" t="s">
        <v>14</v>
      </c>
      <c r="F966" s="13" t="s">
        <v>15</v>
      </c>
      <c r="G966" s="13" t="s">
        <v>16</v>
      </c>
      <c r="H966" s="13">
        <v>7583</v>
      </c>
      <c r="I966" s="13" t="s">
        <v>216</v>
      </c>
      <c r="J966" s="13" t="s">
        <v>18</v>
      </c>
      <c r="K966" s="13">
        <v>3</v>
      </c>
      <c r="L966" s="13">
        <v>77.4</v>
      </c>
      <c r="M966" s="13">
        <v>29.1</v>
      </c>
      <c r="N966" s="13">
        <f t="shared" si="48"/>
        <v>25.8</v>
      </c>
      <c r="O966" s="14">
        <v>1</v>
      </c>
      <c r="P966" s="13">
        <f t="shared" si="47"/>
        <v>3</v>
      </c>
    </row>
    <row r="967" customHeight="1" spans="1:16">
      <c r="A967" s="13">
        <v>57947252</v>
      </c>
      <c r="B967" s="13">
        <v>385</v>
      </c>
      <c r="C967" s="15" t="s">
        <v>280</v>
      </c>
      <c r="D967" s="13">
        <v>47683</v>
      </c>
      <c r="E967" s="13" t="s">
        <v>14</v>
      </c>
      <c r="F967" s="13" t="s">
        <v>15</v>
      </c>
      <c r="G967" s="13" t="s">
        <v>16</v>
      </c>
      <c r="H967" s="13">
        <v>7317</v>
      </c>
      <c r="I967" s="13" t="s">
        <v>281</v>
      </c>
      <c r="J967" s="13" t="s">
        <v>18</v>
      </c>
      <c r="K967" s="13">
        <v>1</v>
      </c>
      <c r="L967" s="13">
        <v>19.8</v>
      </c>
      <c r="M967" s="13">
        <v>3.8</v>
      </c>
      <c r="N967" s="13">
        <f t="shared" si="48"/>
        <v>19.8</v>
      </c>
      <c r="O967" s="14">
        <v>1</v>
      </c>
      <c r="P967" s="13">
        <f t="shared" si="47"/>
        <v>1</v>
      </c>
    </row>
    <row r="968" customHeight="1" spans="1:16">
      <c r="A968" s="13">
        <v>57947434</v>
      </c>
      <c r="B968" s="13">
        <v>114622</v>
      </c>
      <c r="C968" s="15" t="s">
        <v>38</v>
      </c>
      <c r="D968" s="13">
        <v>47683</v>
      </c>
      <c r="E968" s="13" t="s">
        <v>14</v>
      </c>
      <c r="F968" s="13" t="s">
        <v>15</v>
      </c>
      <c r="G968" s="13" t="s">
        <v>16</v>
      </c>
      <c r="H968" s="13">
        <v>27822</v>
      </c>
      <c r="I968" s="13" t="s">
        <v>468</v>
      </c>
      <c r="J968" s="13" t="s">
        <v>18</v>
      </c>
      <c r="K968" s="13">
        <v>1</v>
      </c>
      <c r="L968" s="13">
        <v>25.8</v>
      </c>
      <c r="M968" s="13">
        <v>9.7</v>
      </c>
      <c r="N968" s="13">
        <f t="shared" si="48"/>
        <v>25.8</v>
      </c>
      <c r="O968" s="14">
        <v>1</v>
      </c>
      <c r="P968" s="13">
        <f t="shared" si="47"/>
        <v>1</v>
      </c>
    </row>
    <row r="969" customHeight="1" spans="1:16">
      <c r="A969" s="13">
        <v>57947449</v>
      </c>
      <c r="B969" s="13">
        <v>114848</v>
      </c>
      <c r="C969" s="15" t="s">
        <v>44</v>
      </c>
      <c r="D969" s="13">
        <v>47683</v>
      </c>
      <c r="E969" s="13" t="s">
        <v>14</v>
      </c>
      <c r="F969" s="13" t="s">
        <v>15</v>
      </c>
      <c r="G969" s="13" t="s">
        <v>16</v>
      </c>
      <c r="H969" s="13">
        <v>15848</v>
      </c>
      <c r="I969" s="13" t="s">
        <v>298</v>
      </c>
      <c r="J969" s="13" t="s">
        <v>33</v>
      </c>
      <c r="K969" s="13">
        <v>1</v>
      </c>
      <c r="L969" s="13">
        <v>23.8</v>
      </c>
      <c r="M969" s="13">
        <v>7.7</v>
      </c>
      <c r="N969" s="13">
        <f t="shared" si="48"/>
        <v>23.8</v>
      </c>
      <c r="O969" s="14" t="s">
        <v>1086</v>
      </c>
      <c r="P969" s="13">
        <v>0</v>
      </c>
    </row>
    <row r="970" customHeight="1" spans="1:16">
      <c r="A970" s="13">
        <v>57947611</v>
      </c>
      <c r="B970" s="13">
        <v>104429</v>
      </c>
      <c r="C970" s="15" t="s">
        <v>289</v>
      </c>
      <c r="D970" s="13">
        <v>47683</v>
      </c>
      <c r="E970" s="13" t="s">
        <v>14</v>
      </c>
      <c r="F970" s="13" t="s">
        <v>15</v>
      </c>
      <c r="G970" s="13" t="s">
        <v>16</v>
      </c>
      <c r="H970" s="13">
        <v>14399</v>
      </c>
      <c r="I970" s="13" t="s">
        <v>379</v>
      </c>
      <c r="J970" s="13" t="s">
        <v>18</v>
      </c>
      <c r="K970" s="13">
        <v>1</v>
      </c>
      <c r="L970" s="13">
        <v>25.8</v>
      </c>
      <c r="M970" s="13">
        <v>9.7</v>
      </c>
      <c r="N970" s="13">
        <f t="shared" si="48"/>
        <v>25.8</v>
      </c>
      <c r="O970" s="14">
        <v>1</v>
      </c>
      <c r="P970" s="13">
        <f t="shared" si="47"/>
        <v>1</v>
      </c>
    </row>
    <row r="971" customHeight="1" spans="1:16">
      <c r="A971" s="13">
        <v>57947657</v>
      </c>
      <c r="B971" s="13">
        <v>118758</v>
      </c>
      <c r="C971" s="15" t="s">
        <v>64</v>
      </c>
      <c r="D971" s="13">
        <v>47683</v>
      </c>
      <c r="E971" s="13" t="s">
        <v>14</v>
      </c>
      <c r="F971" s="13" t="s">
        <v>15</v>
      </c>
      <c r="G971" s="13" t="s">
        <v>16</v>
      </c>
      <c r="H971" s="13">
        <v>16204</v>
      </c>
      <c r="I971" s="13" t="s">
        <v>65</v>
      </c>
      <c r="J971" s="13" t="s">
        <v>18</v>
      </c>
      <c r="K971" s="13">
        <v>3</v>
      </c>
      <c r="L971" s="13">
        <v>77.39</v>
      </c>
      <c r="M971" s="13">
        <v>29.09</v>
      </c>
      <c r="N971" s="13">
        <f t="shared" si="48"/>
        <v>25.7966666666667</v>
      </c>
      <c r="O971" s="14">
        <v>1</v>
      </c>
      <c r="P971" s="13">
        <f t="shared" si="47"/>
        <v>3</v>
      </c>
    </row>
    <row r="972" customHeight="1" spans="1:16">
      <c r="A972" s="13">
        <v>57947676</v>
      </c>
      <c r="B972" s="13">
        <v>359</v>
      </c>
      <c r="C972" s="15" t="s">
        <v>94</v>
      </c>
      <c r="D972" s="13">
        <v>47683</v>
      </c>
      <c r="E972" s="13" t="s">
        <v>14</v>
      </c>
      <c r="F972" s="13" t="s">
        <v>15</v>
      </c>
      <c r="G972" s="13" t="s">
        <v>16</v>
      </c>
      <c r="H972" s="13">
        <v>11504</v>
      </c>
      <c r="I972" s="13" t="s">
        <v>95</v>
      </c>
      <c r="J972" s="13" t="s">
        <v>18</v>
      </c>
      <c r="K972" s="13">
        <v>1</v>
      </c>
      <c r="L972" s="13">
        <v>25.8</v>
      </c>
      <c r="M972" s="13">
        <v>9.7</v>
      </c>
      <c r="N972" s="13">
        <f t="shared" si="48"/>
        <v>25.8</v>
      </c>
      <c r="O972" s="14">
        <v>1</v>
      </c>
      <c r="P972" s="13">
        <f t="shared" si="47"/>
        <v>1</v>
      </c>
    </row>
    <row r="973" customHeight="1" spans="1:16">
      <c r="A973" s="13">
        <v>57947689</v>
      </c>
      <c r="B973" s="13">
        <v>104430</v>
      </c>
      <c r="C973" s="15" t="s">
        <v>175</v>
      </c>
      <c r="D973" s="13">
        <v>47683</v>
      </c>
      <c r="E973" s="13" t="s">
        <v>14</v>
      </c>
      <c r="F973" s="13" t="s">
        <v>15</v>
      </c>
      <c r="G973" s="13" t="s">
        <v>16</v>
      </c>
      <c r="H973" s="13">
        <v>15615</v>
      </c>
      <c r="I973" s="13" t="s">
        <v>176</v>
      </c>
      <c r="J973" s="13" t="s">
        <v>18</v>
      </c>
      <c r="K973" s="13">
        <v>1</v>
      </c>
      <c r="L973" s="13">
        <v>25.8</v>
      </c>
      <c r="M973" s="13">
        <v>9.7</v>
      </c>
      <c r="N973" s="13">
        <f t="shared" si="48"/>
        <v>25.8</v>
      </c>
      <c r="O973" s="14">
        <v>1</v>
      </c>
      <c r="P973" s="13">
        <f t="shared" si="47"/>
        <v>1</v>
      </c>
    </row>
    <row r="974" customHeight="1" spans="1:16">
      <c r="A974" s="13">
        <v>57947885</v>
      </c>
      <c r="B974" s="13">
        <v>730</v>
      </c>
      <c r="C974" s="15" t="s">
        <v>92</v>
      </c>
      <c r="D974" s="13">
        <v>47683</v>
      </c>
      <c r="E974" s="13" t="s">
        <v>14</v>
      </c>
      <c r="F974" s="13" t="s">
        <v>15</v>
      </c>
      <c r="G974" s="13" t="s">
        <v>16</v>
      </c>
      <c r="H974" s="13">
        <v>8338</v>
      </c>
      <c r="I974" s="13" t="s">
        <v>338</v>
      </c>
      <c r="J974" s="13" t="s">
        <v>33</v>
      </c>
      <c r="K974" s="13">
        <v>1</v>
      </c>
      <c r="L974" s="13">
        <v>14.18</v>
      </c>
      <c r="M974" s="13">
        <v>-1.92</v>
      </c>
      <c r="N974" s="13">
        <f t="shared" si="48"/>
        <v>14.18</v>
      </c>
      <c r="O974" s="14" t="s">
        <v>1086</v>
      </c>
      <c r="P974" s="13">
        <v>0</v>
      </c>
    </row>
    <row r="975" customHeight="1" spans="1:16">
      <c r="A975" s="13">
        <v>57947899</v>
      </c>
      <c r="B975" s="13">
        <v>724</v>
      </c>
      <c r="C975" s="15" t="s">
        <v>98</v>
      </c>
      <c r="D975" s="13">
        <v>47683</v>
      </c>
      <c r="E975" s="13" t="s">
        <v>14</v>
      </c>
      <c r="F975" s="13" t="s">
        <v>15</v>
      </c>
      <c r="G975" s="13" t="s">
        <v>16</v>
      </c>
      <c r="H975" s="13">
        <v>10930</v>
      </c>
      <c r="I975" s="13" t="s">
        <v>99</v>
      </c>
      <c r="J975" s="13" t="s">
        <v>18</v>
      </c>
      <c r="K975" s="13">
        <v>1</v>
      </c>
      <c r="L975" s="13">
        <v>25.8</v>
      </c>
      <c r="M975" s="13">
        <v>9.7</v>
      </c>
      <c r="N975" s="13">
        <f t="shared" si="48"/>
        <v>25.8</v>
      </c>
      <c r="O975" s="14">
        <v>1</v>
      </c>
      <c r="P975" s="13">
        <f t="shared" ref="P975:P984" si="49">K975*O975</f>
        <v>1</v>
      </c>
    </row>
    <row r="976" customHeight="1" spans="1:16">
      <c r="A976" s="13">
        <v>57947945</v>
      </c>
      <c r="B976" s="13">
        <v>373</v>
      </c>
      <c r="C976" s="15" t="s">
        <v>136</v>
      </c>
      <c r="D976" s="13">
        <v>47683</v>
      </c>
      <c r="E976" s="13" t="s">
        <v>14</v>
      </c>
      <c r="F976" s="13" t="s">
        <v>15</v>
      </c>
      <c r="G976" s="13" t="s">
        <v>16</v>
      </c>
      <c r="H976" s="13">
        <v>14379</v>
      </c>
      <c r="I976" s="13" t="s">
        <v>137</v>
      </c>
      <c r="J976" s="13" t="s">
        <v>18</v>
      </c>
      <c r="K976" s="13">
        <v>1</v>
      </c>
      <c r="L976" s="13">
        <v>25.8</v>
      </c>
      <c r="M976" s="13">
        <v>9.7</v>
      </c>
      <c r="N976" s="13">
        <f t="shared" si="48"/>
        <v>25.8</v>
      </c>
      <c r="O976" s="14">
        <v>1</v>
      </c>
      <c r="P976" s="13">
        <f t="shared" si="49"/>
        <v>1</v>
      </c>
    </row>
    <row r="977" customHeight="1" spans="1:16">
      <c r="A977" s="13">
        <v>57947974</v>
      </c>
      <c r="B977" s="13">
        <v>721</v>
      </c>
      <c r="C977" s="15" t="s">
        <v>267</v>
      </c>
      <c r="D977" s="13">
        <v>47683</v>
      </c>
      <c r="E977" s="13" t="s">
        <v>14</v>
      </c>
      <c r="F977" s="13" t="s">
        <v>15</v>
      </c>
      <c r="G977" s="13" t="s">
        <v>16</v>
      </c>
      <c r="H977" s="13">
        <v>11619</v>
      </c>
      <c r="I977" s="13" t="s">
        <v>291</v>
      </c>
      <c r="J977" s="13" t="s">
        <v>18</v>
      </c>
      <c r="K977" s="13">
        <v>1</v>
      </c>
      <c r="L977" s="13">
        <v>25.8</v>
      </c>
      <c r="M977" s="13">
        <v>9.8</v>
      </c>
      <c r="N977" s="13">
        <f t="shared" si="48"/>
        <v>25.8</v>
      </c>
      <c r="O977" s="14">
        <v>1</v>
      </c>
      <c r="P977" s="13">
        <f t="shared" si="49"/>
        <v>1</v>
      </c>
    </row>
    <row r="978" customHeight="1" spans="1:16">
      <c r="A978" s="13">
        <v>57948077</v>
      </c>
      <c r="B978" s="13">
        <v>571</v>
      </c>
      <c r="C978" s="15" t="s">
        <v>90</v>
      </c>
      <c r="D978" s="13">
        <v>47683</v>
      </c>
      <c r="E978" s="13" t="s">
        <v>14</v>
      </c>
      <c r="F978" s="13" t="s">
        <v>15</v>
      </c>
      <c r="G978" s="13" t="s">
        <v>16</v>
      </c>
      <c r="H978" s="13">
        <v>5471</v>
      </c>
      <c r="I978" s="13" t="s">
        <v>91</v>
      </c>
      <c r="J978" s="13" t="s">
        <v>18</v>
      </c>
      <c r="K978" s="13">
        <v>1</v>
      </c>
      <c r="L978" s="13">
        <v>25.8</v>
      </c>
      <c r="M978" s="13">
        <v>9.7</v>
      </c>
      <c r="N978" s="13">
        <f t="shared" si="48"/>
        <v>25.8</v>
      </c>
      <c r="O978" s="14">
        <v>1</v>
      </c>
      <c r="P978" s="13">
        <f t="shared" si="49"/>
        <v>1</v>
      </c>
    </row>
    <row r="979" customHeight="1" spans="1:16">
      <c r="A979" s="13">
        <v>57948122</v>
      </c>
      <c r="B979" s="13">
        <v>308</v>
      </c>
      <c r="C979" s="15" t="s">
        <v>158</v>
      </c>
      <c r="D979" s="13">
        <v>47683</v>
      </c>
      <c r="E979" s="13" t="s">
        <v>14</v>
      </c>
      <c r="F979" s="13" t="s">
        <v>15</v>
      </c>
      <c r="G979" s="13" t="s">
        <v>16</v>
      </c>
      <c r="H979" s="13">
        <v>12937</v>
      </c>
      <c r="I979" s="13" t="s">
        <v>159</v>
      </c>
      <c r="J979" s="13" t="s">
        <v>18</v>
      </c>
      <c r="K979" s="13">
        <v>1</v>
      </c>
      <c r="L979" s="13">
        <v>25.8</v>
      </c>
      <c r="M979" s="13">
        <v>9.7</v>
      </c>
      <c r="N979" s="13">
        <f t="shared" si="48"/>
        <v>25.8</v>
      </c>
      <c r="O979" s="14">
        <v>1</v>
      </c>
      <c r="P979" s="13">
        <f t="shared" si="49"/>
        <v>1</v>
      </c>
    </row>
    <row r="980" customHeight="1" spans="1:16">
      <c r="A980" s="13">
        <v>57948322</v>
      </c>
      <c r="B980" s="13">
        <v>740</v>
      </c>
      <c r="C980" s="15" t="s">
        <v>228</v>
      </c>
      <c r="D980" s="13">
        <v>47683</v>
      </c>
      <c r="E980" s="13" t="s">
        <v>14</v>
      </c>
      <c r="F980" s="13" t="s">
        <v>15</v>
      </c>
      <c r="G980" s="13" t="s">
        <v>16</v>
      </c>
      <c r="H980" s="13">
        <v>9749</v>
      </c>
      <c r="I980" s="13" t="s">
        <v>469</v>
      </c>
      <c r="J980" s="13" t="s">
        <v>18</v>
      </c>
      <c r="K980" s="13">
        <v>2</v>
      </c>
      <c r="L980" s="13">
        <v>51.6</v>
      </c>
      <c r="M980" s="13">
        <v>19.4</v>
      </c>
      <c r="N980" s="13">
        <f t="shared" si="48"/>
        <v>25.8</v>
      </c>
      <c r="O980" s="14">
        <v>1</v>
      </c>
      <c r="P980" s="13">
        <f t="shared" si="49"/>
        <v>2</v>
      </c>
    </row>
    <row r="981" customHeight="1" spans="1:16">
      <c r="A981" s="13">
        <v>57948461</v>
      </c>
      <c r="B981" s="13">
        <v>108656</v>
      </c>
      <c r="C981" s="15" t="s">
        <v>372</v>
      </c>
      <c r="D981" s="13">
        <v>47683</v>
      </c>
      <c r="E981" s="13" t="s">
        <v>14</v>
      </c>
      <c r="F981" s="13" t="s">
        <v>15</v>
      </c>
      <c r="G981" s="13" t="s">
        <v>16</v>
      </c>
      <c r="H981" s="13">
        <v>8489</v>
      </c>
      <c r="I981" s="13" t="s">
        <v>373</v>
      </c>
      <c r="J981" s="13" t="s">
        <v>18</v>
      </c>
      <c r="K981" s="13">
        <v>1</v>
      </c>
      <c r="L981" s="13">
        <v>25.8</v>
      </c>
      <c r="M981" s="13">
        <v>9.7</v>
      </c>
      <c r="N981" s="13">
        <f t="shared" si="48"/>
        <v>25.8</v>
      </c>
      <c r="O981" s="14">
        <v>1</v>
      </c>
      <c r="P981" s="13">
        <f t="shared" si="49"/>
        <v>1</v>
      </c>
    </row>
    <row r="982" customHeight="1" spans="1:16">
      <c r="A982" s="13">
        <v>57948472</v>
      </c>
      <c r="B982" s="13">
        <v>119622</v>
      </c>
      <c r="C982" s="15" t="s">
        <v>206</v>
      </c>
      <c r="D982" s="13">
        <v>47683</v>
      </c>
      <c r="E982" s="13" t="s">
        <v>14</v>
      </c>
      <c r="F982" s="13" t="s">
        <v>15</v>
      </c>
      <c r="G982" s="13" t="s">
        <v>16</v>
      </c>
      <c r="H982" s="13">
        <v>9679</v>
      </c>
      <c r="I982" s="13" t="s">
        <v>207</v>
      </c>
      <c r="J982" s="13" t="s">
        <v>18</v>
      </c>
      <c r="K982" s="13">
        <v>-40</v>
      </c>
      <c r="L982" s="13">
        <v>-1032</v>
      </c>
      <c r="M982" s="13">
        <v>-388</v>
      </c>
      <c r="N982" s="13">
        <f t="shared" si="48"/>
        <v>25.8</v>
      </c>
      <c r="O982" s="14">
        <v>1</v>
      </c>
      <c r="P982" s="13">
        <f t="shared" si="49"/>
        <v>-40</v>
      </c>
    </row>
    <row r="983" customHeight="1" spans="1:16">
      <c r="A983" s="13">
        <v>57948505</v>
      </c>
      <c r="B983" s="13">
        <v>371</v>
      </c>
      <c r="C983" s="15" t="s">
        <v>358</v>
      </c>
      <c r="D983" s="13">
        <v>47683</v>
      </c>
      <c r="E983" s="13" t="s">
        <v>14</v>
      </c>
      <c r="F983" s="13" t="s">
        <v>15</v>
      </c>
      <c r="G983" s="13" t="s">
        <v>16</v>
      </c>
      <c r="H983" s="13">
        <v>9112</v>
      </c>
      <c r="I983" s="13" t="s">
        <v>359</v>
      </c>
      <c r="J983" s="13" t="s">
        <v>18</v>
      </c>
      <c r="K983" s="13">
        <v>1</v>
      </c>
      <c r="L983" s="13">
        <v>25.8</v>
      </c>
      <c r="M983" s="13">
        <v>9.7</v>
      </c>
      <c r="N983" s="13">
        <f t="shared" si="48"/>
        <v>25.8</v>
      </c>
      <c r="O983" s="14">
        <v>1</v>
      </c>
      <c r="P983" s="13">
        <f t="shared" si="49"/>
        <v>1</v>
      </c>
    </row>
    <row r="984" customHeight="1" spans="1:16">
      <c r="A984" s="13">
        <v>57948550</v>
      </c>
      <c r="B984" s="13">
        <v>716</v>
      </c>
      <c r="C984" s="15" t="s">
        <v>40</v>
      </c>
      <c r="D984" s="13">
        <v>47683</v>
      </c>
      <c r="E984" s="13" t="s">
        <v>14</v>
      </c>
      <c r="F984" s="13" t="s">
        <v>15</v>
      </c>
      <c r="G984" s="13" t="s">
        <v>16</v>
      </c>
      <c r="H984" s="13">
        <v>15368</v>
      </c>
      <c r="I984" s="13" t="s">
        <v>113</v>
      </c>
      <c r="J984" s="13" t="s">
        <v>18</v>
      </c>
      <c r="K984" s="13">
        <v>1</v>
      </c>
      <c r="L984" s="13">
        <v>18</v>
      </c>
      <c r="M984" s="13">
        <v>1.9</v>
      </c>
      <c r="N984" s="13">
        <f t="shared" si="48"/>
        <v>18</v>
      </c>
      <c r="O984" s="14">
        <v>1</v>
      </c>
      <c r="P984" s="13">
        <f t="shared" si="49"/>
        <v>1</v>
      </c>
    </row>
    <row r="985" customHeight="1" spans="1:16">
      <c r="A985" s="13">
        <v>57948645</v>
      </c>
      <c r="B985" s="13">
        <v>740</v>
      </c>
      <c r="C985" s="15" t="s">
        <v>228</v>
      </c>
      <c r="D985" s="13">
        <v>47683</v>
      </c>
      <c r="E985" s="13" t="s">
        <v>14</v>
      </c>
      <c r="F985" s="13" t="s">
        <v>15</v>
      </c>
      <c r="G985" s="13" t="s">
        <v>16</v>
      </c>
      <c r="H985" s="13">
        <v>9749</v>
      </c>
      <c r="I985" s="13" t="s">
        <v>469</v>
      </c>
      <c r="J985" s="13" t="s">
        <v>18</v>
      </c>
      <c r="K985" s="13">
        <v>1</v>
      </c>
      <c r="L985" s="13">
        <v>16.6</v>
      </c>
      <c r="M985" s="13">
        <v>0.5</v>
      </c>
      <c r="N985" s="13">
        <f t="shared" si="48"/>
        <v>16.6</v>
      </c>
      <c r="O985" s="14" t="s">
        <v>1087</v>
      </c>
      <c r="P985" s="13"/>
    </row>
    <row r="986" customHeight="1" spans="1:16">
      <c r="A986" s="13">
        <v>57948739</v>
      </c>
      <c r="B986" s="13">
        <v>104430</v>
      </c>
      <c r="C986" s="15" t="s">
        <v>175</v>
      </c>
      <c r="D986" s="13">
        <v>47683</v>
      </c>
      <c r="E986" s="13" t="s">
        <v>14</v>
      </c>
      <c r="F986" s="13" t="s">
        <v>15</v>
      </c>
      <c r="G986" s="13" t="s">
        <v>16</v>
      </c>
      <c r="H986" s="13">
        <v>15615</v>
      </c>
      <c r="I986" s="13" t="s">
        <v>176</v>
      </c>
      <c r="J986" s="13" t="s">
        <v>33</v>
      </c>
      <c r="K986" s="13">
        <v>1</v>
      </c>
      <c r="L986" s="13">
        <v>16.42</v>
      </c>
      <c r="M986" s="13">
        <v>0.32</v>
      </c>
      <c r="N986" s="13">
        <f t="shared" si="48"/>
        <v>16.42</v>
      </c>
      <c r="O986" s="14" t="s">
        <v>1086</v>
      </c>
      <c r="P986" s="13">
        <v>0</v>
      </c>
    </row>
    <row r="987" customHeight="1" spans="1:16">
      <c r="A987" s="13">
        <v>57948760</v>
      </c>
      <c r="B987" s="13">
        <v>113833</v>
      </c>
      <c r="C987" s="15" t="s">
        <v>321</v>
      </c>
      <c r="D987" s="13">
        <v>47683</v>
      </c>
      <c r="E987" s="13" t="s">
        <v>14</v>
      </c>
      <c r="F987" s="13" t="s">
        <v>15</v>
      </c>
      <c r="G987" s="13" t="s">
        <v>16</v>
      </c>
      <c r="H987" s="13">
        <v>13296</v>
      </c>
      <c r="I987" s="13" t="s">
        <v>470</v>
      </c>
      <c r="J987" s="13" t="s">
        <v>18</v>
      </c>
      <c r="K987" s="13">
        <v>1</v>
      </c>
      <c r="L987" s="13">
        <v>19.8</v>
      </c>
      <c r="M987" s="13">
        <v>3.7</v>
      </c>
      <c r="N987" s="13">
        <f t="shared" si="48"/>
        <v>19.8</v>
      </c>
      <c r="O987" s="14">
        <v>1</v>
      </c>
      <c r="P987" s="13">
        <f t="shared" ref="P987:P997" si="50">K987*O987</f>
        <v>1</v>
      </c>
    </row>
    <row r="988" customHeight="1" spans="1:16">
      <c r="A988" s="13">
        <v>57948791</v>
      </c>
      <c r="B988" s="13">
        <v>128640</v>
      </c>
      <c r="C988" s="15" t="s">
        <v>304</v>
      </c>
      <c r="D988" s="13">
        <v>47683</v>
      </c>
      <c r="E988" s="13" t="s">
        <v>14</v>
      </c>
      <c r="F988" s="13" t="s">
        <v>15</v>
      </c>
      <c r="G988" s="13" t="s">
        <v>16</v>
      </c>
      <c r="H988" s="13">
        <v>15535</v>
      </c>
      <c r="I988" s="13" t="s">
        <v>305</v>
      </c>
      <c r="J988" s="13" t="s">
        <v>18</v>
      </c>
      <c r="K988" s="13">
        <v>1</v>
      </c>
      <c r="L988" s="13">
        <v>21.8</v>
      </c>
      <c r="M988" s="13">
        <v>5.7</v>
      </c>
      <c r="N988" s="13">
        <f t="shared" si="48"/>
        <v>21.8</v>
      </c>
      <c r="O988" s="14">
        <v>1</v>
      </c>
      <c r="P988" s="13">
        <f t="shared" si="50"/>
        <v>1</v>
      </c>
    </row>
    <row r="989" customHeight="1" spans="1:16">
      <c r="A989" s="13">
        <v>57948805</v>
      </c>
      <c r="B989" s="13">
        <v>357</v>
      </c>
      <c r="C989" s="15" t="s">
        <v>218</v>
      </c>
      <c r="D989" s="13">
        <v>47683</v>
      </c>
      <c r="E989" s="13" t="s">
        <v>14</v>
      </c>
      <c r="F989" s="13" t="s">
        <v>15</v>
      </c>
      <c r="G989" s="13" t="s">
        <v>16</v>
      </c>
      <c r="H989" s="13">
        <v>16076</v>
      </c>
      <c r="I989" s="13" t="s">
        <v>471</v>
      </c>
      <c r="J989" s="13" t="s">
        <v>18</v>
      </c>
      <c r="K989" s="13">
        <v>1</v>
      </c>
      <c r="L989" s="13">
        <v>25.8</v>
      </c>
      <c r="M989" s="13">
        <v>9.8</v>
      </c>
      <c r="N989" s="13">
        <f t="shared" si="48"/>
        <v>25.8</v>
      </c>
      <c r="O989" s="14">
        <v>1</v>
      </c>
      <c r="P989" s="13">
        <f t="shared" si="50"/>
        <v>1</v>
      </c>
    </row>
    <row r="990" customHeight="1" spans="1:16">
      <c r="A990" s="13">
        <v>57948867</v>
      </c>
      <c r="B990" s="13">
        <v>578</v>
      </c>
      <c r="C990" s="15" t="s">
        <v>27</v>
      </c>
      <c r="D990" s="13">
        <v>47683</v>
      </c>
      <c r="E990" s="13" t="s">
        <v>14</v>
      </c>
      <c r="F990" s="13" t="s">
        <v>15</v>
      </c>
      <c r="G990" s="13" t="s">
        <v>16</v>
      </c>
      <c r="H990" s="13">
        <v>9140</v>
      </c>
      <c r="I990" s="13" t="s">
        <v>28</v>
      </c>
      <c r="J990" s="13" t="s">
        <v>18</v>
      </c>
      <c r="K990" s="13">
        <v>1</v>
      </c>
      <c r="L990" s="13">
        <v>25.8</v>
      </c>
      <c r="M990" s="13">
        <v>9.7</v>
      </c>
      <c r="N990" s="13">
        <f t="shared" si="48"/>
        <v>25.8</v>
      </c>
      <c r="O990" s="14">
        <v>1</v>
      </c>
      <c r="P990" s="13">
        <f t="shared" si="50"/>
        <v>1</v>
      </c>
    </row>
    <row r="991" customHeight="1" spans="1:16">
      <c r="A991" s="13">
        <v>57948921</v>
      </c>
      <c r="B991" s="13">
        <v>116773</v>
      </c>
      <c r="C991" s="15" t="s">
        <v>472</v>
      </c>
      <c r="D991" s="13">
        <v>47683</v>
      </c>
      <c r="E991" s="13" t="s">
        <v>14</v>
      </c>
      <c r="F991" s="13" t="s">
        <v>15</v>
      </c>
      <c r="G991" s="13" t="s">
        <v>16</v>
      </c>
      <c r="H991" s="13">
        <v>1004690</v>
      </c>
      <c r="I991" s="13" t="s">
        <v>201</v>
      </c>
      <c r="J991" s="13" t="s">
        <v>18</v>
      </c>
      <c r="K991" s="13">
        <v>3</v>
      </c>
      <c r="L991" s="13">
        <v>68.4</v>
      </c>
      <c r="M991" s="13">
        <v>20.1</v>
      </c>
      <c r="N991" s="13">
        <f t="shared" si="48"/>
        <v>22.8</v>
      </c>
      <c r="O991" s="14">
        <v>1</v>
      </c>
      <c r="P991" s="13">
        <f t="shared" si="50"/>
        <v>3</v>
      </c>
    </row>
    <row r="992" customHeight="1" spans="1:16">
      <c r="A992" s="13">
        <v>57949077</v>
      </c>
      <c r="B992" s="13">
        <v>707</v>
      </c>
      <c r="C992" s="15" t="s">
        <v>31</v>
      </c>
      <c r="D992" s="13">
        <v>47683</v>
      </c>
      <c r="E992" s="13" t="s">
        <v>14</v>
      </c>
      <c r="F992" s="13" t="s">
        <v>15</v>
      </c>
      <c r="G992" s="13" t="s">
        <v>16</v>
      </c>
      <c r="H992" s="13">
        <v>8233</v>
      </c>
      <c r="I992" s="13" t="s">
        <v>330</v>
      </c>
      <c r="J992" s="13" t="s">
        <v>18</v>
      </c>
      <c r="K992" s="13">
        <v>1</v>
      </c>
      <c r="L992" s="13">
        <v>25.8</v>
      </c>
      <c r="M992" s="13">
        <v>9.7</v>
      </c>
      <c r="N992" s="13">
        <f t="shared" si="48"/>
        <v>25.8</v>
      </c>
      <c r="O992" s="14">
        <v>1</v>
      </c>
      <c r="P992" s="13">
        <f t="shared" si="50"/>
        <v>1</v>
      </c>
    </row>
    <row r="993" customHeight="1" spans="1:16">
      <c r="A993" s="13">
        <v>57949090</v>
      </c>
      <c r="B993" s="13">
        <v>116773</v>
      </c>
      <c r="C993" s="15" t="s">
        <v>472</v>
      </c>
      <c r="D993" s="13">
        <v>47683</v>
      </c>
      <c r="E993" s="13" t="s">
        <v>14</v>
      </c>
      <c r="F993" s="13" t="s">
        <v>15</v>
      </c>
      <c r="G993" s="13" t="s">
        <v>16</v>
      </c>
      <c r="H993" s="13">
        <v>5879</v>
      </c>
      <c r="I993" s="13" t="s">
        <v>473</v>
      </c>
      <c r="J993" s="13" t="s">
        <v>18</v>
      </c>
      <c r="K993" s="13">
        <v>1</v>
      </c>
      <c r="L993" s="13">
        <v>25.8</v>
      </c>
      <c r="M993" s="13">
        <v>9.7</v>
      </c>
      <c r="N993" s="13">
        <f t="shared" si="48"/>
        <v>25.8</v>
      </c>
      <c r="O993" s="14">
        <v>1</v>
      </c>
      <c r="P993" s="13">
        <f t="shared" si="50"/>
        <v>1</v>
      </c>
    </row>
    <row r="994" customHeight="1" spans="1:16">
      <c r="A994" s="13">
        <v>57949123</v>
      </c>
      <c r="B994" s="13">
        <v>106066</v>
      </c>
      <c r="C994" s="15" t="s">
        <v>29</v>
      </c>
      <c r="D994" s="13">
        <v>47683</v>
      </c>
      <c r="E994" s="13" t="s">
        <v>14</v>
      </c>
      <c r="F994" s="13" t="s">
        <v>15</v>
      </c>
      <c r="G994" s="13" t="s">
        <v>16</v>
      </c>
      <c r="H994" s="13">
        <v>995676</v>
      </c>
      <c r="I994" s="13" t="s">
        <v>30</v>
      </c>
      <c r="J994" s="13" t="s">
        <v>18</v>
      </c>
      <c r="K994" s="13">
        <v>1</v>
      </c>
      <c r="L994" s="13">
        <v>25.8</v>
      </c>
      <c r="M994" s="13">
        <v>9.7</v>
      </c>
      <c r="N994" s="13">
        <f t="shared" si="48"/>
        <v>25.8</v>
      </c>
      <c r="O994" s="14">
        <v>1</v>
      </c>
      <c r="P994" s="13">
        <f t="shared" si="50"/>
        <v>1</v>
      </c>
    </row>
    <row r="995" customHeight="1" spans="1:16">
      <c r="A995" s="13">
        <v>57949140</v>
      </c>
      <c r="B995" s="13">
        <v>307</v>
      </c>
      <c r="C995" s="15" t="s">
        <v>34</v>
      </c>
      <c r="D995" s="13">
        <v>47683</v>
      </c>
      <c r="E995" s="13" t="s">
        <v>14</v>
      </c>
      <c r="F995" s="13" t="s">
        <v>15</v>
      </c>
      <c r="G995" s="13" t="s">
        <v>16</v>
      </c>
      <c r="H995" s="13">
        <v>10613</v>
      </c>
      <c r="I995" s="13" t="s">
        <v>35</v>
      </c>
      <c r="J995" s="13" t="s">
        <v>33</v>
      </c>
      <c r="K995" s="13">
        <v>1</v>
      </c>
      <c r="L995" s="13">
        <v>21.94</v>
      </c>
      <c r="M995" s="13">
        <v>5.84</v>
      </c>
      <c r="N995" s="13">
        <f t="shared" si="48"/>
        <v>21.94</v>
      </c>
      <c r="O995" s="14" t="s">
        <v>1086</v>
      </c>
      <c r="P995" s="13">
        <v>0</v>
      </c>
    </row>
    <row r="996" customHeight="1" spans="1:16">
      <c r="A996" s="13">
        <v>57949195</v>
      </c>
      <c r="B996" s="13">
        <v>307</v>
      </c>
      <c r="C996" s="15" t="s">
        <v>34</v>
      </c>
      <c r="D996" s="13">
        <v>47683</v>
      </c>
      <c r="E996" s="13" t="s">
        <v>14</v>
      </c>
      <c r="F996" s="13" t="s">
        <v>15</v>
      </c>
      <c r="G996" s="13" t="s">
        <v>16</v>
      </c>
      <c r="H996" s="13">
        <v>10613</v>
      </c>
      <c r="I996" s="13" t="s">
        <v>35</v>
      </c>
      <c r="J996" s="13" t="s">
        <v>33</v>
      </c>
      <c r="K996" s="13">
        <v>1</v>
      </c>
      <c r="L996" s="13">
        <v>21.8</v>
      </c>
      <c r="M996" s="13">
        <v>5.7</v>
      </c>
      <c r="N996" s="13">
        <f t="shared" si="48"/>
        <v>21.8</v>
      </c>
      <c r="O996" s="14" t="s">
        <v>1086</v>
      </c>
      <c r="P996" s="13">
        <v>0</v>
      </c>
    </row>
    <row r="997" customHeight="1" spans="1:16">
      <c r="A997" s="13">
        <v>57949199</v>
      </c>
      <c r="B997" s="13">
        <v>307</v>
      </c>
      <c r="C997" s="15" t="s">
        <v>34</v>
      </c>
      <c r="D997" s="13">
        <v>47683</v>
      </c>
      <c r="E997" s="13" t="s">
        <v>14</v>
      </c>
      <c r="F997" s="13" t="s">
        <v>15</v>
      </c>
      <c r="G997" s="13" t="s">
        <v>16</v>
      </c>
      <c r="H997" s="13">
        <v>10613</v>
      </c>
      <c r="I997" s="13" t="s">
        <v>35</v>
      </c>
      <c r="J997" s="13" t="s">
        <v>33</v>
      </c>
      <c r="K997" s="13">
        <v>1</v>
      </c>
      <c r="L997" s="13">
        <v>21.8</v>
      </c>
      <c r="M997" s="13">
        <v>5.7</v>
      </c>
      <c r="N997" s="13">
        <f t="shared" si="48"/>
        <v>21.8</v>
      </c>
      <c r="O997" s="14" t="s">
        <v>1086</v>
      </c>
      <c r="P997" s="13">
        <v>0</v>
      </c>
    </row>
    <row r="998" customHeight="1" spans="1:16">
      <c r="A998" s="13">
        <v>57949204</v>
      </c>
      <c r="B998" s="13">
        <v>307</v>
      </c>
      <c r="C998" s="15" t="s">
        <v>34</v>
      </c>
      <c r="D998" s="13">
        <v>47683</v>
      </c>
      <c r="E998" s="13" t="s">
        <v>14</v>
      </c>
      <c r="F998" s="13" t="s">
        <v>15</v>
      </c>
      <c r="G998" s="13" t="s">
        <v>16</v>
      </c>
      <c r="H998" s="13">
        <v>10613</v>
      </c>
      <c r="I998" s="13" t="s">
        <v>35</v>
      </c>
      <c r="J998" s="13" t="s">
        <v>33</v>
      </c>
      <c r="K998" s="13">
        <v>1</v>
      </c>
      <c r="L998" s="13">
        <v>13.26</v>
      </c>
      <c r="M998" s="13">
        <v>-2.84</v>
      </c>
      <c r="N998" s="13">
        <f t="shared" si="48"/>
        <v>13.26</v>
      </c>
      <c r="O998" s="14" t="s">
        <v>1086</v>
      </c>
      <c r="P998" s="13">
        <v>0</v>
      </c>
    </row>
    <row r="999" customHeight="1" spans="1:16">
      <c r="A999" s="13">
        <v>57949316</v>
      </c>
      <c r="B999" s="13">
        <v>387</v>
      </c>
      <c r="C999" s="15" t="s">
        <v>398</v>
      </c>
      <c r="D999" s="13">
        <v>47683</v>
      </c>
      <c r="E999" s="13" t="s">
        <v>14</v>
      </c>
      <c r="F999" s="13" t="s">
        <v>15</v>
      </c>
      <c r="G999" s="13" t="s">
        <v>16</v>
      </c>
      <c r="H999" s="13">
        <v>16108</v>
      </c>
      <c r="I999" s="13" t="s">
        <v>405</v>
      </c>
      <c r="J999" s="13" t="s">
        <v>18</v>
      </c>
      <c r="K999" s="13">
        <v>3</v>
      </c>
      <c r="L999" s="13">
        <v>68.4</v>
      </c>
      <c r="M999" s="13">
        <v>20.1</v>
      </c>
      <c r="N999" s="13">
        <f t="shared" si="48"/>
        <v>22.8</v>
      </c>
      <c r="O999" s="14">
        <v>1</v>
      </c>
      <c r="P999" s="13">
        <f t="shared" ref="P999:P1012" si="51">K999*O999</f>
        <v>3</v>
      </c>
    </row>
    <row r="1000" customHeight="1" spans="1:16">
      <c r="A1000" s="13">
        <v>57949354</v>
      </c>
      <c r="B1000" s="13">
        <v>742</v>
      </c>
      <c r="C1000" s="15" t="s">
        <v>23</v>
      </c>
      <c r="D1000" s="13">
        <v>47683</v>
      </c>
      <c r="E1000" s="13" t="s">
        <v>14</v>
      </c>
      <c r="F1000" s="13" t="s">
        <v>15</v>
      </c>
      <c r="G1000" s="13" t="s">
        <v>16</v>
      </c>
      <c r="H1000" s="13">
        <v>1000431</v>
      </c>
      <c r="I1000" s="13" t="s">
        <v>24</v>
      </c>
      <c r="J1000" s="13" t="s">
        <v>18</v>
      </c>
      <c r="K1000" s="13">
        <v>1</v>
      </c>
      <c r="L1000" s="13">
        <v>25.8</v>
      </c>
      <c r="M1000" s="13">
        <v>9.7</v>
      </c>
      <c r="N1000" s="13">
        <f t="shared" si="48"/>
        <v>25.8</v>
      </c>
      <c r="O1000" s="14">
        <v>1</v>
      </c>
      <c r="P1000" s="13">
        <f t="shared" si="51"/>
        <v>1</v>
      </c>
    </row>
    <row r="1001" customHeight="1" spans="1:16">
      <c r="A1001" s="13">
        <v>57949392</v>
      </c>
      <c r="B1001" s="13">
        <v>578</v>
      </c>
      <c r="C1001" s="15" t="s">
        <v>27</v>
      </c>
      <c r="D1001" s="13">
        <v>47683</v>
      </c>
      <c r="E1001" s="13" t="s">
        <v>14</v>
      </c>
      <c r="F1001" s="13" t="s">
        <v>15</v>
      </c>
      <c r="G1001" s="13" t="s">
        <v>16</v>
      </c>
      <c r="H1001" s="13">
        <v>9140</v>
      </c>
      <c r="I1001" s="13" t="s">
        <v>28</v>
      </c>
      <c r="J1001" s="13" t="s">
        <v>18</v>
      </c>
      <c r="K1001" s="13">
        <v>3</v>
      </c>
      <c r="L1001" s="13">
        <v>77.4</v>
      </c>
      <c r="M1001" s="13">
        <v>29.1</v>
      </c>
      <c r="N1001" s="13">
        <f t="shared" si="48"/>
        <v>25.8</v>
      </c>
      <c r="O1001" s="14">
        <v>1</v>
      </c>
      <c r="P1001" s="13">
        <f t="shared" si="51"/>
        <v>3</v>
      </c>
    </row>
    <row r="1002" customHeight="1" spans="1:16">
      <c r="A1002" s="13">
        <v>57949546</v>
      </c>
      <c r="B1002" s="13">
        <v>114286</v>
      </c>
      <c r="C1002" s="15" t="s">
        <v>19</v>
      </c>
      <c r="D1002" s="13">
        <v>47683</v>
      </c>
      <c r="E1002" s="13" t="s">
        <v>14</v>
      </c>
      <c r="F1002" s="13" t="s">
        <v>15</v>
      </c>
      <c r="G1002" s="13" t="s">
        <v>16</v>
      </c>
      <c r="H1002" s="13">
        <v>16266</v>
      </c>
      <c r="I1002" s="13" t="s">
        <v>335</v>
      </c>
      <c r="J1002" s="13" t="s">
        <v>18</v>
      </c>
      <c r="K1002" s="13">
        <v>2</v>
      </c>
      <c r="L1002" s="13">
        <v>39.6</v>
      </c>
      <c r="M1002" s="13">
        <v>7.4</v>
      </c>
      <c r="N1002" s="13">
        <f t="shared" si="48"/>
        <v>19.8</v>
      </c>
      <c r="O1002" s="14">
        <v>1</v>
      </c>
      <c r="P1002" s="13">
        <f t="shared" si="51"/>
        <v>2</v>
      </c>
    </row>
    <row r="1003" customHeight="1" spans="1:16">
      <c r="A1003" s="13">
        <v>57949550</v>
      </c>
      <c r="B1003" s="13">
        <v>114286</v>
      </c>
      <c r="C1003" s="15" t="s">
        <v>19</v>
      </c>
      <c r="D1003" s="13">
        <v>47683</v>
      </c>
      <c r="E1003" s="13" t="s">
        <v>14</v>
      </c>
      <c r="F1003" s="13" t="s">
        <v>15</v>
      </c>
      <c r="G1003" s="13" t="s">
        <v>16</v>
      </c>
      <c r="H1003" s="13">
        <v>16266</v>
      </c>
      <c r="I1003" s="13" t="s">
        <v>335</v>
      </c>
      <c r="J1003" s="13" t="s">
        <v>18</v>
      </c>
      <c r="K1003" s="13">
        <v>1</v>
      </c>
      <c r="L1003" s="13">
        <v>19.8</v>
      </c>
      <c r="M1003" s="13">
        <v>3.7</v>
      </c>
      <c r="N1003" s="13">
        <f t="shared" si="48"/>
        <v>19.8</v>
      </c>
      <c r="O1003" s="14">
        <v>1</v>
      </c>
      <c r="P1003" s="13">
        <f t="shared" si="51"/>
        <v>1</v>
      </c>
    </row>
    <row r="1004" customHeight="1" spans="1:16">
      <c r="A1004" s="13">
        <v>57949603</v>
      </c>
      <c r="B1004" s="13">
        <v>307</v>
      </c>
      <c r="C1004" s="15" t="s">
        <v>34</v>
      </c>
      <c r="D1004" s="13">
        <v>47683</v>
      </c>
      <c r="E1004" s="13" t="s">
        <v>14</v>
      </c>
      <c r="F1004" s="13" t="s">
        <v>15</v>
      </c>
      <c r="G1004" s="13" t="s">
        <v>16</v>
      </c>
      <c r="H1004" s="13">
        <v>10613</v>
      </c>
      <c r="I1004" s="13" t="s">
        <v>35</v>
      </c>
      <c r="J1004" s="13" t="s">
        <v>33</v>
      </c>
      <c r="K1004" s="13">
        <v>5</v>
      </c>
      <c r="L1004" s="13">
        <v>142</v>
      </c>
      <c r="M1004" s="13">
        <v>61.5</v>
      </c>
      <c r="N1004" s="13">
        <f t="shared" si="48"/>
        <v>28.4</v>
      </c>
      <c r="O1004" s="14" t="s">
        <v>1086</v>
      </c>
      <c r="P1004" s="13">
        <v>0</v>
      </c>
    </row>
    <row r="1005" customHeight="1" spans="1:16">
      <c r="A1005" s="13">
        <v>57949610</v>
      </c>
      <c r="B1005" s="13">
        <v>307</v>
      </c>
      <c r="C1005" s="15" t="s">
        <v>34</v>
      </c>
      <c r="D1005" s="13">
        <v>47683</v>
      </c>
      <c r="E1005" s="13" t="s">
        <v>14</v>
      </c>
      <c r="F1005" s="13" t="s">
        <v>15</v>
      </c>
      <c r="G1005" s="13" t="s">
        <v>16</v>
      </c>
      <c r="H1005" s="13">
        <v>10613</v>
      </c>
      <c r="I1005" s="13" t="s">
        <v>35</v>
      </c>
      <c r="J1005" s="13" t="s">
        <v>33</v>
      </c>
      <c r="K1005" s="13">
        <v>1</v>
      </c>
      <c r="L1005" s="13">
        <v>22.8</v>
      </c>
      <c r="M1005" s="13">
        <v>6.7</v>
      </c>
      <c r="N1005" s="13">
        <f t="shared" si="48"/>
        <v>22.8</v>
      </c>
      <c r="O1005" s="14" t="s">
        <v>1086</v>
      </c>
      <c r="P1005" s="13">
        <v>0</v>
      </c>
    </row>
    <row r="1006" customHeight="1" spans="1:16">
      <c r="A1006" s="13">
        <v>57949692</v>
      </c>
      <c r="B1006" s="13">
        <v>105267</v>
      </c>
      <c r="C1006" s="15" t="s">
        <v>147</v>
      </c>
      <c r="D1006" s="13">
        <v>47683</v>
      </c>
      <c r="E1006" s="13" t="s">
        <v>14</v>
      </c>
      <c r="F1006" s="13" t="s">
        <v>15</v>
      </c>
      <c r="G1006" s="13" t="s">
        <v>16</v>
      </c>
      <c r="H1006" s="13">
        <v>12886</v>
      </c>
      <c r="I1006" s="13" t="s">
        <v>271</v>
      </c>
      <c r="J1006" s="13" t="s">
        <v>18</v>
      </c>
      <c r="K1006" s="13">
        <v>2</v>
      </c>
      <c r="L1006" s="13">
        <v>49.6</v>
      </c>
      <c r="M1006" s="13">
        <v>17.4</v>
      </c>
      <c r="N1006" s="13">
        <f t="shared" si="48"/>
        <v>24.8</v>
      </c>
      <c r="O1006" s="14">
        <v>1</v>
      </c>
      <c r="P1006" s="13">
        <f t="shared" si="51"/>
        <v>2</v>
      </c>
    </row>
    <row r="1007" customHeight="1" spans="1:16">
      <c r="A1007" s="13">
        <v>57949953</v>
      </c>
      <c r="B1007" s="13">
        <v>359</v>
      </c>
      <c r="C1007" s="15" t="s">
        <v>94</v>
      </c>
      <c r="D1007" s="13">
        <v>47683</v>
      </c>
      <c r="E1007" s="13" t="s">
        <v>14</v>
      </c>
      <c r="F1007" s="13" t="s">
        <v>15</v>
      </c>
      <c r="G1007" s="13" t="s">
        <v>16</v>
      </c>
      <c r="H1007" s="13">
        <v>14404</v>
      </c>
      <c r="I1007" s="13" t="s">
        <v>163</v>
      </c>
      <c r="J1007" s="13" t="s">
        <v>18</v>
      </c>
      <c r="K1007" s="13">
        <v>1</v>
      </c>
      <c r="L1007" s="13">
        <v>25.8</v>
      </c>
      <c r="M1007" s="13">
        <v>9.7</v>
      </c>
      <c r="N1007" s="13">
        <f t="shared" si="48"/>
        <v>25.8</v>
      </c>
      <c r="O1007" s="14">
        <v>1</v>
      </c>
      <c r="P1007" s="13">
        <f t="shared" si="51"/>
        <v>1</v>
      </c>
    </row>
    <row r="1008" customHeight="1" spans="1:16">
      <c r="A1008" s="13">
        <v>57950029</v>
      </c>
      <c r="B1008" s="13">
        <v>359</v>
      </c>
      <c r="C1008" s="15" t="s">
        <v>94</v>
      </c>
      <c r="D1008" s="13">
        <v>47683</v>
      </c>
      <c r="E1008" s="13" t="s">
        <v>14</v>
      </c>
      <c r="F1008" s="13" t="s">
        <v>15</v>
      </c>
      <c r="G1008" s="13" t="s">
        <v>16</v>
      </c>
      <c r="H1008" s="13">
        <v>11504</v>
      </c>
      <c r="I1008" s="13" t="s">
        <v>95</v>
      </c>
      <c r="J1008" s="13" t="s">
        <v>18</v>
      </c>
      <c r="K1008" s="13">
        <v>2</v>
      </c>
      <c r="L1008" s="13">
        <v>51.6</v>
      </c>
      <c r="M1008" s="13">
        <v>19.4</v>
      </c>
      <c r="N1008" s="13">
        <f t="shared" si="48"/>
        <v>25.8</v>
      </c>
      <c r="O1008" s="14">
        <v>1</v>
      </c>
      <c r="P1008" s="13">
        <f t="shared" si="51"/>
        <v>2</v>
      </c>
    </row>
    <row r="1009" customHeight="1" spans="1:16">
      <c r="A1009" s="13">
        <v>57950193</v>
      </c>
      <c r="B1009" s="13">
        <v>118151</v>
      </c>
      <c r="C1009" s="15" t="s">
        <v>169</v>
      </c>
      <c r="D1009" s="13">
        <v>47683</v>
      </c>
      <c r="E1009" s="13" t="s">
        <v>14</v>
      </c>
      <c r="F1009" s="13" t="s">
        <v>15</v>
      </c>
      <c r="G1009" s="13" t="s">
        <v>16</v>
      </c>
      <c r="H1009" s="13">
        <v>13279</v>
      </c>
      <c r="I1009" s="13" t="s">
        <v>339</v>
      </c>
      <c r="J1009" s="13" t="s">
        <v>18</v>
      </c>
      <c r="K1009" s="13">
        <v>1</v>
      </c>
      <c r="L1009" s="13">
        <v>23.5</v>
      </c>
      <c r="M1009" s="13">
        <v>7.4</v>
      </c>
      <c r="N1009" s="13">
        <f t="shared" si="48"/>
        <v>23.5</v>
      </c>
      <c r="O1009" s="14">
        <v>1</v>
      </c>
      <c r="P1009" s="13">
        <f t="shared" si="51"/>
        <v>1</v>
      </c>
    </row>
    <row r="1010" customHeight="1" spans="1:16">
      <c r="A1010" s="13">
        <v>57950250</v>
      </c>
      <c r="B1010" s="13">
        <v>399</v>
      </c>
      <c r="C1010" s="15" t="s">
        <v>102</v>
      </c>
      <c r="D1010" s="13">
        <v>47683</v>
      </c>
      <c r="E1010" s="13" t="s">
        <v>14</v>
      </c>
      <c r="F1010" s="13" t="s">
        <v>15</v>
      </c>
      <c r="G1010" s="13" t="s">
        <v>16</v>
      </c>
      <c r="H1010" s="13">
        <v>27700</v>
      </c>
      <c r="I1010" s="13" t="s">
        <v>316</v>
      </c>
      <c r="J1010" s="13" t="s">
        <v>18</v>
      </c>
      <c r="K1010" s="13">
        <v>1</v>
      </c>
      <c r="L1010" s="13">
        <v>25.8</v>
      </c>
      <c r="M1010" s="13">
        <v>9.7</v>
      </c>
      <c r="N1010" s="13">
        <f t="shared" si="48"/>
        <v>25.8</v>
      </c>
      <c r="O1010" s="14">
        <v>1</v>
      </c>
      <c r="P1010" s="13">
        <f t="shared" si="51"/>
        <v>1</v>
      </c>
    </row>
    <row r="1011" customHeight="1" spans="1:16">
      <c r="A1011" s="13">
        <v>57950423</v>
      </c>
      <c r="B1011" s="13">
        <v>329</v>
      </c>
      <c r="C1011" s="15" t="s">
        <v>226</v>
      </c>
      <c r="D1011" s="13">
        <v>47683</v>
      </c>
      <c r="E1011" s="13" t="s">
        <v>14</v>
      </c>
      <c r="F1011" s="13" t="s">
        <v>15</v>
      </c>
      <c r="G1011" s="13" t="s">
        <v>16</v>
      </c>
      <c r="H1011" s="13">
        <v>15741</v>
      </c>
      <c r="I1011" s="13" t="s">
        <v>227</v>
      </c>
      <c r="J1011" s="13" t="s">
        <v>18</v>
      </c>
      <c r="K1011" s="13">
        <v>1</v>
      </c>
      <c r="L1011" s="13">
        <v>25.8</v>
      </c>
      <c r="M1011" s="13">
        <v>9.8</v>
      </c>
      <c r="N1011" s="13">
        <f t="shared" si="48"/>
        <v>25.8</v>
      </c>
      <c r="O1011" s="14">
        <v>1</v>
      </c>
      <c r="P1011" s="13">
        <f t="shared" si="51"/>
        <v>1</v>
      </c>
    </row>
    <row r="1012" customHeight="1" spans="1:16">
      <c r="A1012" s="13">
        <v>57950774</v>
      </c>
      <c r="B1012" s="13">
        <v>710</v>
      </c>
      <c r="C1012" s="15" t="s">
        <v>161</v>
      </c>
      <c r="D1012" s="13">
        <v>47683</v>
      </c>
      <c r="E1012" s="13" t="s">
        <v>14</v>
      </c>
      <c r="F1012" s="13" t="s">
        <v>15</v>
      </c>
      <c r="G1012" s="13" t="s">
        <v>16</v>
      </c>
      <c r="H1012" s="13">
        <v>15385</v>
      </c>
      <c r="I1012" s="13" t="s">
        <v>162</v>
      </c>
      <c r="J1012" s="13" t="s">
        <v>18</v>
      </c>
      <c r="K1012" s="13">
        <v>1</v>
      </c>
      <c r="L1012" s="13">
        <v>25.8</v>
      </c>
      <c r="M1012" s="13">
        <v>9.7</v>
      </c>
      <c r="N1012" s="13">
        <f t="shared" si="48"/>
        <v>25.8</v>
      </c>
      <c r="O1012" s="14">
        <v>1</v>
      </c>
      <c r="P1012" s="13">
        <f t="shared" si="51"/>
        <v>1</v>
      </c>
    </row>
    <row r="1013" customHeight="1" spans="1:16">
      <c r="A1013" s="13">
        <v>57950848</v>
      </c>
      <c r="B1013" s="13">
        <v>571</v>
      </c>
      <c r="C1013" s="15" t="s">
        <v>90</v>
      </c>
      <c r="D1013" s="13">
        <v>47683</v>
      </c>
      <c r="E1013" s="13" t="s">
        <v>14</v>
      </c>
      <c r="F1013" s="13" t="s">
        <v>15</v>
      </c>
      <c r="G1013" s="13" t="s">
        <v>16</v>
      </c>
      <c r="H1013" s="13">
        <v>5471</v>
      </c>
      <c r="I1013" s="13" t="s">
        <v>91</v>
      </c>
      <c r="J1013" s="13" t="s">
        <v>33</v>
      </c>
      <c r="K1013" s="13">
        <v>1</v>
      </c>
      <c r="L1013" s="13">
        <v>17.51</v>
      </c>
      <c r="M1013" s="13">
        <v>1.41</v>
      </c>
      <c r="N1013" s="13">
        <f t="shared" si="48"/>
        <v>17.51</v>
      </c>
      <c r="O1013" s="14" t="s">
        <v>1086</v>
      </c>
      <c r="P1013" s="13">
        <v>0</v>
      </c>
    </row>
    <row r="1014" customHeight="1" spans="1:16">
      <c r="A1014" s="13">
        <v>57950857</v>
      </c>
      <c r="B1014" s="13">
        <v>307</v>
      </c>
      <c r="C1014" s="15" t="s">
        <v>34</v>
      </c>
      <c r="D1014" s="13">
        <v>47683</v>
      </c>
      <c r="E1014" s="13" t="s">
        <v>14</v>
      </c>
      <c r="F1014" s="13" t="s">
        <v>15</v>
      </c>
      <c r="G1014" s="13" t="s">
        <v>16</v>
      </c>
      <c r="H1014" s="13">
        <v>991137</v>
      </c>
      <c r="I1014" s="13" t="s">
        <v>437</v>
      </c>
      <c r="J1014" s="13" t="s">
        <v>33</v>
      </c>
      <c r="K1014" s="13">
        <v>1</v>
      </c>
      <c r="L1014" s="13">
        <v>23.03</v>
      </c>
      <c r="M1014" s="13">
        <v>6.93</v>
      </c>
      <c r="N1014" s="13">
        <f t="shared" si="48"/>
        <v>23.03</v>
      </c>
      <c r="O1014" s="14" t="s">
        <v>1086</v>
      </c>
      <c r="P1014" s="13">
        <v>0</v>
      </c>
    </row>
    <row r="1015" customHeight="1" spans="1:16">
      <c r="A1015" s="13">
        <v>57950866</v>
      </c>
      <c r="B1015" s="13">
        <v>385</v>
      </c>
      <c r="C1015" s="15" t="s">
        <v>280</v>
      </c>
      <c r="D1015" s="13">
        <v>47683</v>
      </c>
      <c r="E1015" s="13" t="s">
        <v>14</v>
      </c>
      <c r="F1015" s="13" t="s">
        <v>15</v>
      </c>
      <c r="G1015" s="13" t="s">
        <v>16</v>
      </c>
      <c r="H1015" s="13">
        <v>7317</v>
      </c>
      <c r="I1015" s="13" t="s">
        <v>281</v>
      </c>
      <c r="J1015" s="13" t="s">
        <v>18</v>
      </c>
      <c r="K1015" s="13">
        <v>1</v>
      </c>
      <c r="L1015" s="13">
        <v>19.8</v>
      </c>
      <c r="M1015" s="13">
        <v>3.8</v>
      </c>
      <c r="N1015" s="13">
        <f t="shared" si="48"/>
        <v>19.8</v>
      </c>
      <c r="O1015" s="14">
        <v>1</v>
      </c>
      <c r="P1015" s="13">
        <f>K1015*O1015</f>
        <v>1</v>
      </c>
    </row>
    <row r="1016" customHeight="1" spans="1:16">
      <c r="A1016" s="13">
        <v>57950964</v>
      </c>
      <c r="B1016" s="13">
        <v>307</v>
      </c>
      <c r="C1016" s="15" t="s">
        <v>34</v>
      </c>
      <c r="D1016" s="13">
        <v>47683</v>
      </c>
      <c r="E1016" s="13" t="s">
        <v>14</v>
      </c>
      <c r="F1016" s="13" t="s">
        <v>15</v>
      </c>
      <c r="G1016" s="13" t="s">
        <v>16</v>
      </c>
      <c r="H1016" s="13">
        <v>991137</v>
      </c>
      <c r="I1016" s="13" t="s">
        <v>437</v>
      </c>
      <c r="J1016" s="13" t="s">
        <v>33</v>
      </c>
      <c r="K1016" s="13">
        <v>1</v>
      </c>
      <c r="L1016" s="13">
        <v>22.8</v>
      </c>
      <c r="M1016" s="13">
        <v>6.7</v>
      </c>
      <c r="N1016" s="13">
        <f t="shared" si="48"/>
        <v>22.8</v>
      </c>
      <c r="O1016" s="14" t="s">
        <v>1086</v>
      </c>
      <c r="P1016" s="13">
        <v>0</v>
      </c>
    </row>
    <row r="1017" customHeight="1" spans="1:16">
      <c r="A1017" s="13">
        <v>57950997</v>
      </c>
      <c r="B1017" s="13">
        <v>105267</v>
      </c>
      <c r="C1017" s="15" t="s">
        <v>147</v>
      </c>
      <c r="D1017" s="13">
        <v>47683</v>
      </c>
      <c r="E1017" s="13" t="s">
        <v>14</v>
      </c>
      <c r="F1017" s="13" t="s">
        <v>15</v>
      </c>
      <c r="G1017" s="13" t="s">
        <v>16</v>
      </c>
      <c r="H1017" s="13">
        <v>12886</v>
      </c>
      <c r="I1017" s="13" t="s">
        <v>271</v>
      </c>
      <c r="J1017" s="13" t="s">
        <v>18</v>
      </c>
      <c r="K1017" s="13">
        <v>2</v>
      </c>
      <c r="L1017" s="13">
        <v>51.6</v>
      </c>
      <c r="M1017" s="13">
        <v>19.4</v>
      </c>
      <c r="N1017" s="13">
        <f t="shared" si="48"/>
        <v>25.8</v>
      </c>
      <c r="O1017" s="14">
        <v>1</v>
      </c>
      <c r="P1017" s="13">
        <f>K1017*O1017</f>
        <v>2</v>
      </c>
    </row>
    <row r="1018" customHeight="1" spans="1:16">
      <c r="A1018" s="13">
        <v>57951072</v>
      </c>
      <c r="B1018" s="13">
        <v>514</v>
      </c>
      <c r="C1018" s="15" t="s">
        <v>54</v>
      </c>
      <c r="D1018" s="13">
        <v>47683</v>
      </c>
      <c r="E1018" s="13" t="s">
        <v>14</v>
      </c>
      <c r="F1018" s="13" t="s">
        <v>15</v>
      </c>
      <c r="G1018" s="13" t="s">
        <v>16</v>
      </c>
      <c r="H1018" s="13">
        <v>5979</v>
      </c>
      <c r="I1018" s="13" t="s">
        <v>428</v>
      </c>
      <c r="J1018" s="13" t="s">
        <v>18</v>
      </c>
      <c r="K1018" s="13">
        <v>2</v>
      </c>
      <c r="L1018" s="13">
        <v>34</v>
      </c>
      <c r="M1018" s="13">
        <v>1.8</v>
      </c>
      <c r="N1018" s="13">
        <f t="shared" si="48"/>
        <v>17</v>
      </c>
      <c r="O1018" s="14" t="s">
        <v>1087</v>
      </c>
      <c r="P1018" s="13"/>
    </row>
    <row r="1019" customHeight="1" spans="1:16">
      <c r="A1019" s="13">
        <v>57951203</v>
      </c>
      <c r="B1019" s="13">
        <v>102935</v>
      </c>
      <c r="C1019" s="15" t="s">
        <v>278</v>
      </c>
      <c r="D1019" s="13">
        <v>47683</v>
      </c>
      <c r="E1019" s="13" t="s">
        <v>14</v>
      </c>
      <c r="F1019" s="13" t="s">
        <v>15</v>
      </c>
      <c r="G1019" s="13" t="s">
        <v>16</v>
      </c>
      <c r="H1019" s="13">
        <v>1002853</v>
      </c>
      <c r="I1019" s="13" t="s">
        <v>474</v>
      </c>
      <c r="J1019" s="13" t="s">
        <v>18</v>
      </c>
      <c r="K1019" s="13">
        <v>1</v>
      </c>
      <c r="L1019" s="13">
        <v>25.8</v>
      </c>
      <c r="M1019" s="13">
        <v>9.7</v>
      </c>
      <c r="N1019" s="13">
        <f t="shared" si="48"/>
        <v>25.8</v>
      </c>
      <c r="O1019" s="14">
        <v>1</v>
      </c>
      <c r="P1019" s="13">
        <f t="shared" ref="P1019:P1056" si="52">K1019*O1019</f>
        <v>1</v>
      </c>
    </row>
    <row r="1020" customHeight="1" spans="1:16">
      <c r="A1020" s="13">
        <v>57951288</v>
      </c>
      <c r="B1020" s="13">
        <v>587</v>
      </c>
      <c r="C1020" s="15" t="s">
        <v>356</v>
      </c>
      <c r="D1020" s="13">
        <v>47683</v>
      </c>
      <c r="E1020" s="13" t="s">
        <v>14</v>
      </c>
      <c r="F1020" s="13" t="s">
        <v>15</v>
      </c>
      <c r="G1020" s="13" t="s">
        <v>16</v>
      </c>
      <c r="H1020" s="13">
        <v>8073</v>
      </c>
      <c r="I1020" s="13" t="s">
        <v>357</v>
      </c>
      <c r="J1020" s="13" t="s">
        <v>18</v>
      </c>
      <c r="K1020" s="13">
        <v>1</v>
      </c>
      <c r="L1020" s="13">
        <v>25.8</v>
      </c>
      <c r="M1020" s="13">
        <v>9.7</v>
      </c>
      <c r="N1020" s="13">
        <f t="shared" si="48"/>
        <v>25.8</v>
      </c>
      <c r="O1020" s="14">
        <v>1</v>
      </c>
      <c r="P1020" s="13">
        <f t="shared" si="52"/>
        <v>1</v>
      </c>
    </row>
    <row r="1021" customHeight="1" spans="1:16">
      <c r="A1021" s="13">
        <v>57951398</v>
      </c>
      <c r="B1021" s="13">
        <v>704</v>
      </c>
      <c r="C1021" s="15" t="s">
        <v>154</v>
      </c>
      <c r="D1021" s="13">
        <v>47683</v>
      </c>
      <c r="E1021" s="13" t="s">
        <v>14</v>
      </c>
      <c r="F1021" s="13" t="s">
        <v>15</v>
      </c>
      <c r="G1021" s="13" t="s">
        <v>16</v>
      </c>
      <c r="H1021" s="13">
        <v>6505</v>
      </c>
      <c r="I1021" s="13" t="s">
        <v>328</v>
      </c>
      <c r="J1021" s="13" t="s">
        <v>18</v>
      </c>
      <c r="K1021" s="13">
        <v>1</v>
      </c>
      <c r="L1021" s="13">
        <v>23</v>
      </c>
      <c r="M1021" s="13">
        <v>6.9</v>
      </c>
      <c r="N1021" s="13">
        <f t="shared" si="48"/>
        <v>23</v>
      </c>
      <c r="O1021" s="14">
        <v>1</v>
      </c>
      <c r="P1021" s="13">
        <f t="shared" si="52"/>
        <v>1</v>
      </c>
    </row>
    <row r="1022" customHeight="1" spans="1:16">
      <c r="A1022" s="13">
        <v>57951568</v>
      </c>
      <c r="B1022" s="13">
        <v>744</v>
      </c>
      <c r="C1022" s="15" t="s">
        <v>88</v>
      </c>
      <c r="D1022" s="13">
        <v>47683</v>
      </c>
      <c r="E1022" s="13" t="s">
        <v>14</v>
      </c>
      <c r="F1022" s="13" t="s">
        <v>15</v>
      </c>
      <c r="G1022" s="13" t="s">
        <v>16</v>
      </c>
      <c r="H1022" s="13">
        <v>9190</v>
      </c>
      <c r="I1022" s="13" t="s">
        <v>400</v>
      </c>
      <c r="J1022" s="13" t="s">
        <v>18</v>
      </c>
      <c r="K1022" s="13">
        <v>1</v>
      </c>
      <c r="L1022" s="13">
        <v>25.8</v>
      </c>
      <c r="M1022" s="13">
        <v>9.7</v>
      </c>
      <c r="N1022" s="13">
        <f t="shared" si="48"/>
        <v>25.8</v>
      </c>
      <c r="O1022" s="14">
        <v>1</v>
      </c>
      <c r="P1022" s="13">
        <f t="shared" si="52"/>
        <v>1</v>
      </c>
    </row>
    <row r="1023" customHeight="1" spans="1:16">
      <c r="A1023" s="13">
        <v>57951607</v>
      </c>
      <c r="B1023" s="13">
        <v>585</v>
      </c>
      <c r="C1023" s="15" t="s">
        <v>100</v>
      </c>
      <c r="D1023" s="13">
        <v>47683</v>
      </c>
      <c r="E1023" s="13" t="s">
        <v>14</v>
      </c>
      <c r="F1023" s="13" t="s">
        <v>15</v>
      </c>
      <c r="G1023" s="13" t="s">
        <v>16</v>
      </c>
      <c r="H1023" s="13">
        <v>7046</v>
      </c>
      <c r="I1023" s="13" t="s">
        <v>129</v>
      </c>
      <c r="J1023" s="13" t="s">
        <v>18</v>
      </c>
      <c r="K1023" s="13">
        <v>3</v>
      </c>
      <c r="L1023" s="13">
        <v>69.8</v>
      </c>
      <c r="M1023" s="13">
        <v>21.5</v>
      </c>
      <c r="N1023" s="13">
        <f t="shared" si="48"/>
        <v>23.2666666666667</v>
      </c>
      <c r="O1023" s="14">
        <v>1</v>
      </c>
      <c r="P1023" s="13">
        <f t="shared" si="52"/>
        <v>3</v>
      </c>
    </row>
    <row r="1024" customHeight="1" spans="1:16">
      <c r="A1024" s="13">
        <v>57951623</v>
      </c>
      <c r="B1024" s="13">
        <v>570</v>
      </c>
      <c r="C1024" s="15" t="s">
        <v>121</v>
      </c>
      <c r="D1024" s="13">
        <v>47683</v>
      </c>
      <c r="E1024" s="13" t="s">
        <v>14</v>
      </c>
      <c r="F1024" s="13" t="s">
        <v>15</v>
      </c>
      <c r="G1024" s="13" t="s">
        <v>16</v>
      </c>
      <c r="H1024" s="13">
        <v>27738</v>
      </c>
      <c r="I1024" s="13" t="s">
        <v>122</v>
      </c>
      <c r="J1024" s="13" t="s">
        <v>18</v>
      </c>
      <c r="K1024" s="13">
        <v>1</v>
      </c>
      <c r="L1024" s="13">
        <v>25.8</v>
      </c>
      <c r="M1024" s="13">
        <v>9.7</v>
      </c>
      <c r="N1024" s="13">
        <f t="shared" si="48"/>
        <v>25.8</v>
      </c>
      <c r="O1024" s="14">
        <v>1</v>
      </c>
      <c r="P1024" s="13">
        <f t="shared" si="52"/>
        <v>1</v>
      </c>
    </row>
    <row r="1025" customHeight="1" spans="1:16">
      <c r="A1025" s="13">
        <v>57951639</v>
      </c>
      <c r="B1025" s="13">
        <v>391</v>
      </c>
      <c r="C1025" s="15" t="s">
        <v>104</v>
      </c>
      <c r="D1025" s="13">
        <v>47683</v>
      </c>
      <c r="E1025" s="13" t="s">
        <v>14</v>
      </c>
      <c r="F1025" s="13" t="s">
        <v>15</v>
      </c>
      <c r="G1025" s="13" t="s">
        <v>16</v>
      </c>
      <c r="H1025" s="13">
        <v>16061</v>
      </c>
      <c r="I1025" s="13" t="s">
        <v>105</v>
      </c>
      <c r="J1025" s="13" t="s">
        <v>33</v>
      </c>
      <c r="K1025" s="13">
        <v>2</v>
      </c>
      <c r="L1025" s="13">
        <v>42.74</v>
      </c>
      <c r="M1025" s="13">
        <v>10.54</v>
      </c>
      <c r="N1025" s="13">
        <f t="shared" si="48"/>
        <v>21.37</v>
      </c>
      <c r="O1025" s="14" t="s">
        <v>1086</v>
      </c>
      <c r="P1025" s="13">
        <v>0</v>
      </c>
    </row>
    <row r="1026" customHeight="1" spans="1:16">
      <c r="A1026" s="13">
        <v>57951746</v>
      </c>
      <c r="B1026" s="13">
        <v>106485</v>
      </c>
      <c r="C1026" s="15" t="s">
        <v>430</v>
      </c>
      <c r="D1026" s="13">
        <v>47683</v>
      </c>
      <c r="E1026" s="13" t="s">
        <v>14</v>
      </c>
      <c r="F1026" s="13" t="s">
        <v>15</v>
      </c>
      <c r="G1026" s="13" t="s">
        <v>16</v>
      </c>
      <c r="H1026" s="13">
        <v>1004370</v>
      </c>
      <c r="I1026" s="13" t="s">
        <v>341</v>
      </c>
      <c r="J1026" s="13" t="s">
        <v>18</v>
      </c>
      <c r="K1026" s="13">
        <v>3</v>
      </c>
      <c r="L1026" s="13">
        <v>77.39</v>
      </c>
      <c r="M1026" s="13">
        <v>29.09</v>
      </c>
      <c r="N1026" s="13">
        <f t="shared" si="48"/>
        <v>25.7966666666667</v>
      </c>
      <c r="O1026" s="14">
        <v>1</v>
      </c>
      <c r="P1026" s="13">
        <f t="shared" si="52"/>
        <v>3</v>
      </c>
    </row>
    <row r="1027" customHeight="1" spans="1:16">
      <c r="A1027" s="13">
        <v>57951766</v>
      </c>
      <c r="B1027" s="13">
        <v>337</v>
      </c>
      <c r="C1027" s="15" t="s">
        <v>82</v>
      </c>
      <c r="D1027" s="13">
        <v>47683</v>
      </c>
      <c r="E1027" s="13" t="s">
        <v>14</v>
      </c>
      <c r="F1027" s="13" t="s">
        <v>15</v>
      </c>
      <c r="G1027" s="13" t="s">
        <v>16</v>
      </c>
      <c r="H1027" s="13">
        <v>990176</v>
      </c>
      <c r="I1027" s="13" t="s">
        <v>132</v>
      </c>
      <c r="J1027" s="13" t="s">
        <v>18</v>
      </c>
      <c r="K1027" s="13">
        <v>1</v>
      </c>
      <c r="L1027" s="13">
        <v>25.8</v>
      </c>
      <c r="M1027" s="13">
        <v>9.7</v>
      </c>
      <c r="N1027" s="13">
        <f t="shared" ref="N1027:N1090" si="53">L1027/K1027</f>
        <v>25.8</v>
      </c>
      <c r="O1027" s="14">
        <v>1</v>
      </c>
      <c r="P1027" s="13">
        <f t="shared" si="52"/>
        <v>1</v>
      </c>
    </row>
    <row r="1028" customHeight="1" spans="1:16">
      <c r="A1028" s="13">
        <v>57952216</v>
      </c>
      <c r="B1028" s="13">
        <v>572</v>
      </c>
      <c r="C1028" s="15" t="s">
        <v>96</v>
      </c>
      <c r="D1028" s="13">
        <v>47683</v>
      </c>
      <c r="E1028" s="13" t="s">
        <v>14</v>
      </c>
      <c r="F1028" s="13" t="s">
        <v>15</v>
      </c>
      <c r="G1028" s="13" t="s">
        <v>16</v>
      </c>
      <c r="H1028" s="13">
        <v>5457</v>
      </c>
      <c r="I1028" s="13" t="s">
        <v>427</v>
      </c>
      <c r="J1028" s="13" t="s">
        <v>18</v>
      </c>
      <c r="K1028" s="13">
        <v>-1</v>
      </c>
      <c r="L1028" s="13">
        <v>-24.63</v>
      </c>
      <c r="M1028" s="13">
        <v>-8.53</v>
      </c>
      <c r="N1028" s="13">
        <f t="shared" si="53"/>
        <v>24.63</v>
      </c>
      <c r="O1028" s="14">
        <v>1</v>
      </c>
      <c r="P1028" s="13">
        <f t="shared" si="52"/>
        <v>-1</v>
      </c>
    </row>
    <row r="1029" customHeight="1" spans="1:16">
      <c r="A1029" s="13">
        <v>57952246</v>
      </c>
      <c r="B1029" s="13">
        <v>119622</v>
      </c>
      <c r="C1029" s="15" t="s">
        <v>206</v>
      </c>
      <c r="D1029" s="13">
        <v>47683</v>
      </c>
      <c r="E1029" s="13" t="s">
        <v>14</v>
      </c>
      <c r="F1029" s="13" t="s">
        <v>15</v>
      </c>
      <c r="G1029" s="13" t="s">
        <v>16</v>
      </c>
      <c r="H1029" s="13">
        <v>9679</v>
      </c>
      <c r="I1029" s="13" t="s">
        <v>207</v>
      </c>
      <c r="J1029" s="13" t="s">
        <v>18</v>
      </c>
      <c r="K1029" s="13">
        <v>1</v>
      </c>
      <c r="L1029" s="13">
        <v>25.8</v>
      </c>
      <c r="M1029" s="13">
        <v>9.7</v>
      </c>
      <c r="N1029" s="13">
        <f t="shared" si="53"/>
        <v>25.8</v>
      </c>
      <c r="O1029" s="14">
        <v>1</v>
      </c>
      <c r="P1029" s="13">
        <f t="shared" si="52"/>
        <v>1</v>
      </c>
    </row>
    <row r="1030" customHeight="1" spans="1:16">
      <c r="A1030" s="13">
        <v>57952261</v>
      </c>
      <c r="B1030" s="13">
        <v>723</v>
      </c>
      <c r="C1030" s="15" t="s">
        <v>173</v>
      </c>
      <c r="D1030" s="13">
        <v>47683</v>
      </c>
      <c r="E1030" s="13" t="s">
        <v>14</v>
      </c>
      <c r="F1030" s="13" t="s">
        <v>15</v>
      </c>
      <c r="G1030" s="13" t="s">
        <v>16</v>
      </c>
      <c r="H1030" s="13">
        <v>14992</v>
      </c>
      <c r="I1030" s="13" t="s">
        <v>174</v>
      </c>
      <c r="J1030" s="13" t="s">
        <v>18</v>
      </c>
      <c r="K1030" s="13">
        <v>-2</v>
      </c>
      <c r="L1030" s="13">
        <v>-47</v>
      </c>
      <c r="M1030" s="13">
        <v>-15</v>
      </c>
      <c r="N1030" s="13">
        <f t="shared" si="53"/>
        <v>23.5</v>
      </c>
      <c r="O1030" s="14">
        <v>1</v>
      </c>
      <c r="P1030" s="13">
        <f t="shared" si="52"/>
        <v>-2</v>
      </c>
    </row>
    <row r="1031" customHeight="1" spans="1:16">
      <c r="A1031" s="13">
        <v>57952886</v>
      </c>
      <c r="B1031" s="13">
        <v>111219</v>
      </c>
      <c r="C1031" s="15" t="s">
        <v>171</v>
      </c>
      <c r="D1031" s="13">
        <v>47683</v>
      </c>
      <c r="E1031" s="13" t="s">
        <v>14</v>
      </c>
      <c r="F1031" s="13" t="s">
        <v>15</v>
      </c>
      <c r="G1031" s="13" t="s">
        <v>16</v>
      </c>
      <c r="H1031" s="13">
        <v>4117</v>
      </c>
      <c r="I1031" s="13" t="s">
        <v>172</v>
      </c>
      <c r="J1031" s="13" t="s">
        <v>18</v>
      </c>
      <c r="K1031" s="13">
        <v>3</v>
      </c>
      <c r="L1031" s="13">
        <v>77.4</v>
      </c>
      <c r="M1031" s="13">
        <v>29.1</v>
      </c>
      <c r="N1031" s="13">
        <f t="shared" si="53"/>
        <v>25.8</v>
      </c>
      <c r="O1031" s="14">
        <v>1</v>
      </c>
      <c r="P1031" s="13">
        <f t="shared" si="52"/>
        <v>3</v>
      </c>
    </row>
    <row r="1032" customHeight="1" spans="1:16">
      <c r="A1032" s="13">
        <v>57953008</v>
      </c>
      <c r="B1032" s="13">
        <v>119622</v>
      </c>
      <c r="C1032" s="15" t="s">
        <v>206</v>
      </c>
      <c r="D1032" s="13">
        <v>47683</v>
      </c>
      <c r="E1032" s="13" t="s">
        <v>14</v>
      </c>
      <c r="F1032" s="13" t="s">
        <v>15</v>
      </c>
      <c r="G1032" s="13" t="s">
        <v>16</v>
      </c>
      <c r="H1032" s="13">
        <v>16054</v>
      </c>
      <c r="I1032" s="13" t="s">
        <v>258</v>
      </c>
      <c r="J1032" s="13" t="s">
        <v>18</v>
      </c>
      <c r="K1032" s="13">
        <v>2</v>
      </c>
      <c r="L1032" s="13">
        <v>51.6</v>
      </c>
      <c r="M1032" s="13">
        <v>19.4</v>
      </c>
      <c r="N1032" s="13">
        <f t="shared" si="53"/>
        <v>25.8</v>
      </c>
      <c r="O1032" s="14">
        <v>1</v>
      </c>
      <c r="P1032" s="13">
        <f t="shared" si="52"/>
        <v>2</v>
      </c>
    </row>
    <row r="1033" customHeight="1" spans="1:16">
      <c r="A1033" s="13">
        <v>57953101</v>
      </c>
      <c r="B1033" s="13">
        <v>308</v>
      </c>
      <c r="C1033" s="15" t="s">
        <v>158</v>
      </c>
      <c r="D1033" s="13">
        <v>47683</v>
      </c>
      <c r="E1033" s="13" t="s">
        <v>14</v>
      </c>
      <c r="F1033" s="13" t="s">
        <v>15</v>
      </c>
      <c r="G1033" s="13" t="s">
        <v>16</v>
      </c>
      <c r="H1033" s="13">
        <v>12937</v>
      </c>
      <c r="I1033" s="13" t="s">
        <v>159</v>
      </c>
      <c r="J1033" s="13" t="s">
        <v>18</v>
      </c>
      <c r="K1033" s="13">
        <v>1</v>
      </c>
      <c r="L1033" s="13">
        <v>25.8</v>
      </c>
      <c r="M1033" s="13">
        <v>9.7</v>
      </c>
      <c r="N1033" s="13">
        <f t="shared" si="53"/>
        <v>25.8</v>
      </c>
      <c r="O1033" s="14">
        <v>1</v>
      </c>
      <c r="P1033" s="13">
        <f t="shared" si="52"/>
        <v>1</v>
      </c>
    </row>
    <row r="1034" customHeight="1" spans="1:16">
      <c r="A1034" s="13">
        <v>57953220</v>
      </c>
      <c r="B1034" s="13">
        <v>102934</v>
      </c>
      <c r="C1034" s="15" t="s">
        <v>198</v>
      </c>
      <c r="D1034" s="13">
        <v>47683</v>
      </c>
      <c r="E1034" s="13" t="s">
        <v>14</v>
      </c>
      <c r="F1034" s="13" t="s">
        <v>15</v>
      </c>
      <c r="G1034" s="13" t="s">
        <v>16</v>
      </c>
      <c r="H1034" s="13">
        <v>8400</v>
      </c>
      <c r="I1034" s="13" t="s">
        <v>199</v>
      </c>
      <c r="J1034" s="13" t="s">
        <v>18</v>
      </c>
      <c r="K1034" s="13">
        <v>1</v>
      </c>
      <c r="L1034" s="13">
        <v>25.8</v>
      </c>
      <c r="M1034" s="13">
        <v>9.7</v>
      </c>
      <c r="N1034" s="13">
        <f t="shared" si="53"/>
        <v>25.8</v>
      </c>
      <c r="O1034" s="14">
        <v>1</v>
      </c>
      <c r="P1034" s="13">
        <f t="shared" si="52"/>
        <v>1</v>
      </c>
    </row>
    <row r="1035" customHeight="1" spans="1:16">
      <c r="A1035" s="13">
        <v>57953225</v>
      </c>
      <c r="B1035" s="13">
        <v>572</v>
      </c>
      <c r="C1035" s="15" t="s">
        <v>96</v>
      </c>
      <c r="D1035" s="13">
        <v>47683</v>
      </c>
      <c r="E1035" s="13" t="s">
        <v>14</v>
      </c>
      <c r="F1035" s="13" t="s">
        <v>15</v>
      </c>
      <c r="G1035" s="13" t="s">
        <v>16</v>
      </c>
      <c r="H1035" s="13">
        <v>10186</v>
      </c>
      <c r="I1035" s="13" t="s">
        <v>97</v>
      </c>
      <c r="J1035" s="13" t="s">
        <v>18</v>
      </c>
      <c r="K1035" s="13">
        <v>1</v>
      </c>
      <c r="L1035" s="13">
        <v>22.39</v>
      </c>
      <c r="M1035" s="13">
        <v>6.29</v>
      </c>
      <c r="N1035" s="13">
        <f t="shared" si="53"/>
        <v>22.39</v>
      </c>
      <c r="O1035" s="14">
        <v>1</v>
      </c>
      <c r="P1035" s="13">
        <f t="shared" si="52"/>
        <v>1</v>
      </c>
    </row>
    <row r="1036" customHeight="1" spans="1:16">
      <c r="A1036" s="13">
        <v>57953413</v>
      </c>
      <c r="B1036" s="13">
        <v>101453</v>
      </c>
      <c r="C1036" s="15" t="s">
        <v>130</v>
      </c>
      <c r="D1036" s="13">
        <v>47683</v>
      </c>
      <c r="E1036" s="13" t="s">
        <v>14</v>
      </c>
      <c r="F1036" s="13" t="s">
        <v>15</v>
      </c>
      <c r="G1036" s="13" t="s">
        <v>16</v>
      </c>
      <c r="H1036" s="13">
        <v>4518</v>
      </c>
      <c r="I1036" s="13" t="s">
        <v>414</v>
      </c>
      <c r="J1036" s="13" t="s">
        <v>33</v>
      </c>
      <c r="K1036" s="13">
        <v>2</v>
      </c>
      <c r="L1036" s="13">
        <v>50.51</v>
      </c>
      <c r="M1036" s="13">
        <v>18.31</v>
      </c>
      <c r="N1036" s="13">
        <f t="shared" si="53"/>
        <v>25.255</v>
      </c>
      <c r="O1036" s="14" t="s">
        <v>1086</v>
      </c>
      <c r="P1036" s="13">
        <v>0</v>
      </c>
    </row>
    <row r="1037" customHeight="1" spans="1:16">
      <c r="A1037" s="13">
        <v>57953444</v>
      </c>
      <c r="B1037" s="13">
        <v>113833</v>
      </c>
      <c r="C1037" s="15" t="s">
        <v>321</v>
      </c>
      <c r="D1037" s="13">
        <v>47683</v>
      </c>
      <c r="E1037" s="13" t="s">
        <v>14</v>
      </c>
      <c r="F1037" s="13" t="s">
        <v>15</v>
      </c>
      <c r="G1037" s="13" t="s">
        <v>16</v>
      </c>
      <c r="H1037" s="13">
        <v>13296</v>
      </c>
      <c r="I1037" s="13" t="s">
        <v>470</v>
      </c>
      <c r="J1037" s="13" t="s">
        <v>18</v>
      </c>
      <c r="K1037" s="13">
        <v>2</v>
      </c>
      <c r="L1037" s="13">
        <v>39.6</v>
      </c>
      <c r="M1037" s="13">
        <v>7.4</v>
      </c>
      <c r="N1037" s="13">
        <f t="shared" si="53"/>
        <v>19.8</v>
      </c>
      <c r="O1037" s="14">
        <v>1</v>
      </c>
      <c r="P1037" s="13">
        <f t="shared" si="52"/>
        <v>2</v>
      </c>
    </row>
    <row r="1038" customHeight="1" spans="1:16">
      <c r="A1038" s="13">
        <v>57953484</v>
      </c>
      <c r="B1038" s="13">
        <v>379</v>
      </c>
      <c r="C1038" s="15" t="s">
        <v>74</v>
      </c>
      <c r="D1038" s="13">
        <v>47683</v>
      </c>
      <c r="E1038" s="13" t="s">
        <v>14</v>
      </c>
      <c r="F1038" s="13" t="s">
        <v>15</v>
      </c>
      <c r="G1038" s="13" t="s">
        <v>16</v>
      </c>
      <c r="H1038" s="13">
        <v>6830</v>
      </c>
      <c r="I1038" s="13" t="s">
        <v>75</v>
      </c>
      <c r="J1038" s="13" t="s">
        <v>18</v>
      </c>
      <c r="K1038" s="13">
        <v>2</v>
      </c>
      <c r="L1038" s="13">
        <v>51.6</v>
      </c>
      <c r="M1038" s="13">
        <v>19.4</v>
      </c>
      <c r="N1038" s="13">
        <f t="shared" si="53"/>
        <v>25.8</v>
      </c>
      <c r="O1038" s="14">
        <v>1</v>
      </c>
      <c r="P1038" s="13">
        <f t="shared" si="52"/>
        <v>2</v>
      </c>
    </row>
    <row r="1039" customHeight="1" spans="1:16">
      <c r="A1039" s="13">
        <v>57953509</v>
      </c>
      <c r="B1039" s="13">
        <v>377</v>
      </c>
      <c r="C1039" s="15" t="s">
        <v>210</v>
      </c>
      <c r="D1039" s="13">
        <v>47683</v>
      </c>
      <c r="E1039" s="13" t="s">
        <v>14</v>
      </c>
      <c r="F1039" s="13" t="s">
        <v>15</v>
      </c>
      <c r="G1039" s="13" t="s">
        <v>16</v>
      </c>
      <c r="H1039" s="13">
        <v>11323</v>
      </c>
      <c r="I1039" s="13" t="s">
        <v>211</v>
      </c>
      <c r="J1039" s="13" t="s">
        <v>18</v>
      </c>
      <c r="K1039" s="13">
        <v>1</v>
      </c>
      <c r="L1039" s="13">
        <v>25.8</v>
      </c>
      <c r="M1039" s="13">
        <v>9.7</v>
      </c>
      <c r="N1039" s="13">
        <f t="shared" si="53"/>
        <v>25.8</v>
      </c>
      <c r="O1039" s="14">
        <v>1</v>
      </c>
      <c r="P1039" s="13">
        <f t="shared" si="52"/>
        <v>1</v>
      </c>
    </row>
    <row r="1040" customHeight="1" spans="1:16">
      <c r="A1040" s="13">
        <v>57953516</v>
      </c>
      <c r="B1040" s="13">
        <v>379</v>
      </c>
      <c r="C1040" s="15" t="s">
        <v>74</v>
      </c>
      <c r="D1040" s="13">
        <v>47683</v>
      </c>
      <c r="E1040" s="13" t="s">
        <v>14</v>
      </c>
      <c r="F1040" s="13" t="s">
        <v>15</v>
      </c>
      <c r="G1040" s="13" t="s">
        <v>16</v>
      </c>
      <c r="H1040" s="13">
        <v>6830</v>
      </c>
      <c r="I1040" s="13" t="s">
        <v>75</v>
      </c>
      <c r="J1040" s="13" t="s">
        <v>18</v>
      </c>
      <c r="K1040" s="13">
        <v>1</v>
      </c>
      <c r="L1040" s="13">
        <v>25.8</v>
      </c>
      <c r="M1040" s="13">
        <v>9.7</v>
      </c>
      <c r="N1040" s="13">
        <f t="shared" si="53"/>
        <v>25.8</v>
      </c>
      <c r="O1040" s="14">
        <v>1</v>
      </c>
      <c r="P1040" s="13">
        <f t="shared" si="52"/>
        <v>1</v>
      </c>
    </row>
    <row r="1041" customHeight="1" spans="1:16">
      <c r="A1041" s="13">
        <v>57953615</v>
      </c>
      <c r="B1041" s="13">
        <v>307</v>
      </c>
      <c r="C1041" s="15" t="s">
        <v>34</v>
      </c>
      <c r="D1041" s="13">
        <v>47683</v>
      </c>
      <c r="E1041" s="13" t="s">
        <v>14</v>
      </c>
      <c r="F1041" s="13" t="s">
        <v>15</v>
      </c>
      <c r="G1041" s="13" t="s">
        <v>16</v>
      </c>
      <c r="H1041" s="13">
        <v>991137</v>
      </c>
      <c r="I1041" s="13" t="s">
        <v>437</v>
      </c>
      <c r="J1041" s="13" t="s">
        <v>18</v>
      </c>
      <c r="K1041" s="13">
        <v>1</v>
      </c>
      <c r="L1041" s="13">
        <v>25.8</v>
      </c>
      <c r="M1041" s="13">
        <v>9.7</v>
      </c>
      <c r="N1041" s="13">
        <f t="shared" si="53"/>
        <v>25.8</v>
      </c>
      <c r="O1041" s="14">
        <v>1</v>
      </c>
      <c r="P1041" s="13">
        <f t="shared" si="52"/>
        <v>1</v>
      </c>
    </row>
    <row r="1042" customHeight="1" spans="1:16">
      <c r="A1042" s="13">
        <v>57953617</v>
      </c>
      <c r="B1042" s="13">
        <v>116482</v>
      </c>
      <c r="C1042" s="15" t="s">
        <v>236</v>
      </c>
      <c r="D1042" s="13">
        <v>47683</v>
      </c>
      <c r="E1042" s="13" t="s">
        <v>14</v>
      </c>
      <c r="F1042" s="13" t="s">
        <v>15</v>
      </c>
      <c r="G1042" s="13" t="s">
        <v>16</v>
      </c>
      <c r="H1042" s="13">
        <v>15893</v>
      </c>
      <c r="I1042" s="13" t="s">
        <v>313</v>
      </c>
      <c r="J1042" s="13" t="s">
        <v>33</v>
      </c>
      <c r="K1042" s="13">
        <v>1</v>
      </c>
      <c r="L1042" s="13">
        <v>18.9</v>
      </c>
      <c r="M1042" s="13">
        <v>2.9</v>
      </c>
      <c r="N1042" s="13">
        <f t="shared" si="53"/>
        <v>18.9</v>
      </c>
      <c r="O1042" s="14" t="s">
        <v>1086</v>
      </c>
      <c r="P1042" s="13">
        <v>0</v>
      </c>
    </row>
    <row r="1043" customHeight="1" spans="1:16">
      <c r="A1043" s="13">
        <v>57953721</v>
      </c>
      <c r="B1043" s="13">
        <v>301263</v>
      </c>
      <c r="C1043" s="15" t="s">
        <v>249</v>
      </c>
      <c r="D1043" s="13">
        <v>47683</v>
      </c>
      <c r="E1043" s="13" t="s">
        <v>14</v>
      </c>
      <c r="F1043" s="13" t="s">
        <v>15</v>
      </c>
      <c r="G1043" s="13" t="s">
        <v>16</v>
      </c>
      <c r="H1043" s="13">
        <v>27707</v>
      </c>
      <c r="I1043" s="13" t="s">
        <v>417</v>
      </c>
      <c r="J1043" s="13" t="s">
        <v>18</v>
      </c>
      <c r="K1043" s="13">
        <v>2</v>
      </c>
      <c r="L1043" s="13">
        <v>51.6</v>
      </c>
      <c r="M1043" s="13">
        <v>19.4</v>
      </c>
      <c r="N1043" s="13">
        <f t="shared" si="53"/>
        <v>25.8</v>
      </c>
      <c r="O1043" s="14">
        <v>1</v>
      </c>
      <c r="P1043" s="13">
        <f t="shared" si="52"/>
        <v>2</v>
      </c>
    </row>
    <row r="1044" customHeight="1" spans="1:16">
      <c r="A1044" s="13">
        <v>57953985</v>
      </c>
      <c r="B1044" s="13">
        <v>391</v>
      </c>
      <c r="C1044" s="15" t="s">
        <v>104</v>
      </c>
      <c r="D1044" s="13">
        <v>47683</v>
      </c>
      <c r="E1044" s="13" t="s">
        <v>14</v>
      </c>
      <c r="F1044" s="13" t="s">
        <v>15</v>
      </c>
      <c r="G1044" s="13" t="s">
        <v>16</v>
      </c>
      <c r="H1044" s="13">
        <v>27811</v>
      </c>
      <c r="I1044" s="13" t="s">
        <v>424</v>
      </c>
      <c r="J1044" s="13" t="s">
        <v>18</v>
      </c>
      <c r="K1044" s="13">
        <v>1</v>
      </c>
      <c r="L1044" s="13">
        <v>25.8</v>
      </c>
      <c r="M1044" s="13">
        <v>9.7</v>
      </c>
      <c r="N1044" s="13">
        <f t="shared" si="53"/>
        <v>25.8</v>
      </c>
      <c r="O1044" s="14">
        <v>1</v>
      </c>
      <c r="P1044" s="13">
        <f t="shared" si="52"/>
        <v>1</v>
      </c>
    </row>
    <row r="1045" customHeight="1" spans="1:16">
      <c r="A1045" s="13">
        <v>57954089</v>
      </c>
      <c r="B1045" s="13">
        <v>113833</v>
      </c>
      <c r="C1045" s="15" t="s">
        <v>321</v>
      </c>
      <c r="D1045" s="13">
        <v>47683</v>
      </c>
      <c r="E1045" s="13" t="s">
        <v>14</v>
      </c>
      <c r="F1045" s="13" t="s">
        <v>15</v>
      </c>
      <c r="G1045" s="13" t="s">
        <v>16</v>
      </c>
      <c r="H1045" s="13">
        <v>13296</v>
      </c>
      <c r="I1045" s="13" t="s">
        <v>470</v>
      </c>
      <c r="J1045" s="13" t="s">
        <v>18</v>
      </c>
      <c r="K1045" s="13">
        <v>2</v>
      </c>
      <c r="L1045" s="13">
        <v>39.6</v>
      </c>
      <c r="M1045" s="13">
        <v>7.4</v>
      </c>
      <c r="N1045" s="13">
        <f t="shared" si="53"/>
        <v>19.8</v>
      </c>
      <c r="O1045" s="14">
        <v>1</v>
      </c>
      <c r="P1045" s="13">
        <f t="shared" si="52"/>
        <v>2</v>
      </c>
    </row>
    <row r="1046" customHeight="1" spans="1:16">
      <c r="A1046" s="13">
        <v>57954148</v>
      </c>
      <c r="B1046" s="13">
        <v>740</v>
      </c>
      <c r="C1046" s="15" t="s">
        <v>228</v>
      </c>
      <c r="D1046" s="13">
        <v>47683</v>
      </c>
      <c r="E1046" s="13" t="s">
        <v>14</v>
      </c>
      <c r="F1046" s="13" t="s">
        <v>15</v>
      </c>
      <c r="G1046" s="13" t="s">
        <v>16</v>
      </c>
      <c r="H1046" s="13">
        <v>9749</v>
      </c>
      <c r="I1046" s="13" t="s">
        <v>469</v>
      </c>
      <c r="J1046" s="13" t="s">
        <v>18</v>
      </c>
      <c r="K1046" s="13">
        <v>3</v>
      </c>
      <c r="L1046" s="13">
        <v>77.39</v>
      </c>
      <c r="M1046" s="13">
        <v>29.09</v>
      </c>
      <c r="N1046" s="13">
        <f t="shared" si="53"/>
        <v>25.7966666666667</v>
      </c>
      <c r="O1046" s="14">
        <v>1</v>
      </c>
      <c r="P1046" s="13">
        <f t="shared" si="52"/>
        <v>3</v>
      </c>
    </row>
    <row r="1047" customHeight="1" spans="1:16">
      <c r="A1047" s="13">
        <v>57954237</v>
      </c>
      <c r="B1047" s="13">
        <v>727</v>
      </c>
      <c r="C1047" s="15" t="s">
        <v>347</v>
      </c>
      <c r="D1047" s="13">
        <v>47683</v>
      </c>
      <c r="E1047" s="13" t="s">
        <v>14</v>
      </c>
      <c r="F1047" s="13" t="s">
        <v>15</v>
      </c>
      <c r="G1047" s="13" t="s">
        <v>16</v>
      </c>
      <c r="H1047" s="13">
        <v>12332</v>
      </c>
      <c r="I1047" s="13" t="s">
        <v>348</v>
      </c>
      <c r="J1047" s="13" t="s">
        <v>18</v>
      </c>
      <c r="K1047" s="13">
        <v>2</v>
      </c>
      <c r="L1047" s="13">
        <v>51.6</v>
      </c>
      <c r="M1047" s="13">
        <v>19.4</v>
      </c>
      <c r="N1047" s="13">
        <f t="shared" si="53"/>
        <v>25.8</v>
      </c>
      <c r="O1047" s="14">
        <v>1</v>
      </c>
      <c r="P1047" s="13">
        <f t="shared" si="52"/>
        <v>2</v>
      </c>
    </row>
    <row r="1048" customHeight="1" spans="1:16">
      <c r="A1048" s="13">
        <v>57954328</v>
      </c>
      <c r="B1048" s="13">
        <v>103639</v>
      </c>
      <c r="C1048" s="15" t="s">
        <v>108</v>
      </c>
      <c r="D1048" s="13">
        <v>47683</v>
      </c>
      <c r="E1048" s="13" t="s">
        <v>14</v>
      </c>
      <c r="F1048" s="13" t="s">
        <v>15</v>
      </c>
      <c r="G1048" s="13" t="s">
        <v>16</v>
      </c>
      <c r="H1048" s="13">
        <v>26720</v>
      </c>
      <c r="I1048" s="13" t="s">
        <v>109</v>
      </c>
      <c r="J1048" s="13" t="s">
        <v>18</v>
      </c>
      <c r="K1048" s="13">
        <v>3</v>
      </c>
      <c r="L1048" s="13">
        <v>77.39</v>
      </c>
      <c r="M1048" s="13">
        <v>29.09</v>
      </c>
      <c r="N1048" s="13">
        <f t="shared" si="53"/>
        <v>25.7966666666667</v>
      </c>
      <c r="O1048" s="14">
        <v>1</v>
      </c>
      <c r="P1048" s="13">
        <f t="shared" si="52"/>
        <v>3</v>
      </c>
    </row>
    <row r="1049" customHeight="1" spans="1:16">
      <c r="A1049" s="13">
        <v>57954428</v>
      </c>
      <c r="B1049" s="13">
        <v>572</v>
      </c>
      <c r="C1049" s="15" t="s">
        <v>96</v>
      </c>
      <c r="D1049" s="13">
        <v>47683</v>
      </c>
      <c r="E1049" s="13" t="s">
        <v>14</v>
      </c>
      <c r="F1049" s="13" t="s">
        <v>15</v>
      </c>
      <c r="G1049" s="13" t="s">
        <v>16</v>
      </c>
      <c r="H1049" s="13">
        <v>10186</v>
      </c>
      <c r="I1049" s="13" t="s">
        <v>97</v>
      </c>
      <c r="J1049" s="13" t="s">
        <v>33</v>
      </c>
      <c r="K1049" s="13">
        <v>15</v>
      </c>
      <c r="L1049" s="13">
        <v>363.6</v>
      </c>
      <c r="M1049" s="13">
        <v>122.1</v>
      </c>
      <c r="N1049" s="13">
        <f t="shared" si="53"/>
        <v>24.24</v>
      </c>
      <c r="O1049" s="14" t="s">
        <v>1086</v>
      </c>
      <c r="P1049" s="13">
        <v>0</v>
      </c>
    </row>
    <row r="1050" customHeight="1" spans="1:16">
      <c r="A1050" s="13">
        <v>57954542</v>
      </c>
      <c r="B1050" s="13">
        <v>302867</v>
      </c>
      <c r="C1050" s="15" t="s">
        <v>21</v>
      </c>
      <c r="D1050" s="13">
        <v>47683</v>
      </c>
      <c r="E1050" s="13" t="s">
        <v>14</v>
      </c>
      <c r="F1050" s="13" t="s">
        <v>15</v>
      </c>
      <c r="G1050" s="13" t="s">
        <v>16</v>
      </c>
      <c r="H1050" s="13">
        <v>10191</v>
      </c>
      <c r="I1050" s="13" t="s">
        <v>475</v>
      </c>
      <c r="J1050" s="13" t="s">
        <v>18</v>
      </c>
      <c r="K1050" s="13">
        <v>1</v>
      </c>
      <c r="L1050" s="13">
        <v>19.8</v>
      </c>
      <c r="M1050" s="13">
        <v>3.7</v>
      </c>
      <c r="N1050" s="13">
        <f t="shared" si="53"/>
        <v>19.8</v>
      </c>
      <c r="O1050" s="14">
        <v>1</v>
      </c>
      <c r="P1050" s="13">
        <f t="shared" si="52"/>
        <v>1</v>
      </c>
    </row>
    <row r="1051" customHeight="1" spans="1:16">
      <c r="A1051" s="13">
        <v>57954545</v>
      </c>
      <c r="B1051" s="13">
        <v>399</v>
      </c>
      <c r="C1051" s="15" t="s">
        <v>102</v>
      </c>
      <c r="D1051" s="13">
        <v>47683</v>
      </c>
      <c r="E1051" s="13" t="s">
        <v>14</v>
      </c>
      <c r="F1051" s="13" t="s">
        <v>15</v>
      </c>
      <c r="G1051" s="13" t="s">
        <v>16</v>
      </c>
      <c r="H1051" s="13">
        <v>4033</v>
      </c>
      <c r="I1051" s="13" t="s">
        <v>103</v>
      </c>
      <c r="J1051" s="13" t="s">
        <v>18</v>
      </c>
      <c r="K1051" s="13">
        <v>1</v>
      </c>
      <c r="L1051" s="13">
        <v>25.8</v>
      </c>
      <c r="M1051" s="13">
        <v>9.7</v>
      </c>
      <c r="N1051" s="13">
        <f t="shared" si="53"/>
        <v>25.8</v>
      </c>
      <c r="O1051" s="14">
        <v>1</v>
      </c>
      <c r="P1051" s="13">
        <f t="shared" si="52"/>
        <v>1</v>
      </c>
    </row>
    <row r="1052" customHeight="1" spans="1:16">
      <c r="A1052" s="13">
        <v>57954649</v>
      </c>
      <c r="B1052" s="13">
        <v>581</v>
      </c>
      <c r="C1052" s="15" t="s">
        <v>189</v>
      </c>
      <c r="D1052" s="13">
        <v>47683</v>
      </c>
      <c r="E1052" s="13" t="s">
        <v>14</v>
      </c>
      <c r="F1052" s="13" t="s">
        <v>15</v>
      </c>
      <c r="G1052" s="13" t="s">
        <v>16</v>
      </c>
      <c r="H1052" s="13">
        <v>13052</v>
      </c>
      <c r="I1052" s="13" t="s">
        <v>314</v>
      </c>
      <c r="J1052" s="13" t="s">
        <v>18</v>
      </c>
      <c r="K1052" s="13">
        <v>1</v>
      </c>
      <c r="L1052" s="13">
        <v>25.8</v>
      </c>
      <c r="M1052" s="13">
        <v>9.7</v>
      </c>
      <c r="N1052" s="13">
        <f t="shared" si="53"/>
        <v>25.8</v>
      </c>
      <c r="O1052" s="14">
        <v>1</v>
      </c>
      <c r="P1052" s="13">
        <f t="shared" si="52"/>
        <v>1</v>
      </c>
    </row>
    <row r="1053" customHeight="1" spans="1:16">
      <c r="A1053" s="13">
        <v>57954794</v>
      </c>
      <c r="B1053" s="13">
        <v>582</v>
      </c>
      <c r="C1053" s="15" t="s">
        <v>62</v>
      </c>
      <c r="D1053" s="13">
        <v>47683</v>
      </c>
      <c r="E1053" s="13" t="s">
        <v>14</v>
      </c>
      <c r="F1053" s="13" t="s">
        <v>15</v>
      </c>
      <c r="G1053" s="13" t="s">
        <v>16</v>
      </c>
      <c r="H1053" s="13">
        <v>4044</v>
      </c>
      <c r="I1053" s="13" t="s">
        <v>421</v>
      </c>
      <c r="J1053" s="13" t="s">
        <v>18</v>
      </c>
      <c r="K1053" s="13">
        <v>1</v>
      </c>
      <c r="L1053" s="13">
        <v>25.8</v>
      </c>
      <c r="M1053" s="13">
        <v>9.7</v>
      </c>
      <c r="N1053" s="13">
        <f t="shared" si="53"/>
        <v>25.8</v>
      </c>
      <c r="O1053" s="14">
        <v>1</v>
      </c>
      <c r="P1053" s="13">
        <f t="shared" si="52"/>
        <v>1</v>
      </c>
    </row>
    <row r="1054" customHeight="1" spans="1:16">
      <c r="A1054" s="13">
        <v>57955224</v>
      </c>
      <c r="B1054" s="13">
        <v>743</v>
      </c>
      <c r="C1054" s="15" t="s">
        <v>213</v>
      </c>
      <c r="D1054" s="13">
        <v>47683</v>
      </c>
      <c r="E1054" s="13" t="s">
        <v>14</v>
      </c>
      <c r="F1054" s="13" t="s">
        <v>15</v>
      </c>
      <c r="G1054" s="13" t="s">
        <v>16</v>
      </c>
      <c r="H1054" s="13">
        <v>13209</v>
      </c>
      <c r="I1054" s="13" t="s">
        <v>277</v>
      </c>
      <c r="J1054" s="13" t="s">
        <v>18</v>
      </c>
      <c r="K1054" s="13">
        <v>1</v>
      </c>
      <c r="L1054" s="13">
        <v>25.8</v>
      </c>
      <c r="M1054" s="13">
        <v>9.7</v>
      </c>
      <c r="N1054" s="13">
        <f t="shared" si="53"/>
        <v>25.8</v>
      </c>
      <c r="O1054" s="14">
        <v>1</v>
      </c>
      <c r="P1054" s="13">
        <f t="shared" si="52"/>
        <v>1</v>
      </c>
    </row>
    <row r="1055" customHeight="1" spans="1:16">
      <c r="A1055" s="13">
        <v>57955303</v>
      </c>
      <c r="B1055" s="13">
        <v>511</v>
      </c>
      <c r="C1055" s="15" t="s">
        <v>145</v>
      </c>
      <c r="D1055" s="13">
        <v>47683</v>
      </c>
      <c r="E1055" s="13" t="s">
        <v>14</v>
      </c>
      <c r="F1055" s="13" t="s">
        <v>15</v>
      </c>
      <c r="G1055" s="13" t="s">
        <v>16</v>
      </c>
      <c r="H1055" s="13">
        <v>5527</v>
      </c>
      <c r="I1055" s="13" t="s">
        <v>146</v>
      </c>
      <c r="J1055" s="13" t="s">
        <v>18</v>
      </c>
      <c r="K1055" s="13">
        <v>3</v>
      </c>
      <c r="L1055" s="13">
        <v>77.39</v>
      </c>
      <c r="M1055" s="13">
        <v>29.09</v>
      </c>
      <c r="N1055" s="13">
        <f t="shared" si="53"/>
        <v>25.7966666666667</v>
      </c>
      <c r="O1055" s="14">
        <v>1</v>
      </c>
      <c r="P1055" s="13">
        <f t="shared" si="52"/>
        <v>3</v>
      </c>
    </row>
    <row r="1056" customHeight="1" spans="1:16">
      <c r="A1056" s="13">
        <v>57955316</v>
      </c>
      <c r="B1056" s="13">
        <v>114848</v>
      </c>
      <c r="C1056" s="15" t="s">
        <v>44</v>
      </c>
      <c r="D1056" s="13">
        <v>47683</v>
      </c>
      <c r="E1056" s="13" t="s">
        <v>14</v>
      </c>
      <c r="F1056" s="13" t="s">
        <v>15</v>
      </c>
      <c r="G1056" s="13" t="s">
        <v>16</v>
      </c>
      <c r="H1056" s="13">
        <v>15848</v>
      </c>
      <c r="I1056" s="13" t="s">
        <v>298</v>
      </c>
      <c r="J1056" s="13" t="s">
        <v>18</v>
      </c>
      <c r="K1056" s="13">
        <v>4</v>
      </c>
      <c r="L1056" s="13">
        <v>94.2</v>
      </c>
      <c r="M1056" s="13">
        <v>29.8</v>
      </c>
      <c r="N1056" s="13">
        <f t="shared" si="53"/>
        <v>23.55</v>
      </c>
      <c r="O1056" s="14">
        <v>1</v>
      </c>
      <c r="P1056" s="13">
        <f t="shared" si="52"/>
        <v>4</v>
      </c>
    </row>
    <row r="1057" customHeight="1" spans="1:16">
      <c r="A1057" s="13">
        <v>57955359</v>
      </c>
      <c r="B1057" s="13">
        <v>514</v>
      </c>
      <c r="C1057" s="15" t="s">
        <v>54</v>
      </c>
      <c r="D1057" s="13">
        <v>47683</v>
      </c>
      <c r="E1057" s="13" t="s">
        <v>14</v>
      </c>
      <c r="F1057" s="13" t="s">
        <v>15</v>
      </c>
      <c r="G1057" s="13" t="s">
        <v>16</v>
      </c>
      <c r="H1057" s="13">
        <v>5406</v>
      </c>
      <c r="I1057" s="13" t="s">
        <v>55</v>
      </c>
      <c r="J1057" s="13" t="s">
        <v>18</v>
      </c>
      <c r="K1057" s="13">
        <v>2</v>
      </c>
      <c r="L1057" s="13">
        <v>34</v>
      </c>
      <c r="M1057" s="13">
        <v>1.8</v>
      </c>
      <c r="N1057" s="13">
        <f t="shared" si="53"/>
        <v>17</v>
      </c>
      <c r="O1057" s="14" t="s">
        <v>1087</v>
      </c>
      <c r="P1057" s="13"/>
    </row>
    <row r="1058" customHeight="1" spans="1:16">
      <c r="A1058" s="13">
        <v>57955421</v>
      </c>
      <c r="B1058" s="13">
        <v>119263</v>
      </c>
      <c r="C1058" s="15" t="s">
        <v>250</v>
      </c>
      <c r="D1058" s="13">
        <v>47683</v>
      </c>
      <c r="E1058" s="13" t="s">
        <v>14</v>
      </c>
      <c r="F1058" s="13" t="s">
        <v>15</v>
      </c>
      <c r="G1058" s="13" t="s">
        <v>16</v>
      </c>
      <c r="H1058" s="13">
        <v>16259</v>
      </c>
      <c r="I1058" s="13" t="s">
        <v>318</v>
      </c>
      <c r="J1058" s="13" t="s">
        <v>18</v>
      </c>
      <c r="K1058" s="13">
        <v>1</v>
      </c>
      <c r="L1058" s="13">
        <v>18</v>
      </c>
      <c r="M1058" s="13">
        <v>1.9</v>
      </c>
      <c r="N1058" s="13">
        <f t="shared" si="53"/>
        <v>18</v>
      </c>
      <c r="O1058" s="14">
        <v>1</v>
      </c>
      <c r="P1058" s="13">
        <f t="shared" ref="P1058:P1089" si="54">K1058*O1058</f>
        <v>1</v>
      </c>
    </row>
    <row r="1059" customHeight="1" spans="1:16">
      <c r="A1059" s="13">
        <v>57955650</v>
      </c>
      <c r="B1059" s="13">
        <v>740</v>
      </c>
      <c r="C1059" s="15" t="s">
        <v>228</v>
      </c>
      <c r="D1059" s="13">
        <v>47683</v>
      </c>
      <c r="E1059" s="13" t="s">
        <v>14</v>
      </c>
      <c r="F1059" s="13" t="s">
        <v>15</v>
      </c>
      <c r="G1059" s="13" t="s">
        <v>16</v>
      </c>
      <c r="H1059" s="13">
        <v>9749</v>
      </c>
      <c r="I1059" s="13" t="s">
        <v>469</v>
      </c>
      <c r="J1059" s="13" t="s">
        <v>18</v>
      </c>
      <c r="K1059" s="13">
        <v>1</v>
      </c>
      <c r="L1059" s="13">
        <v>25.8</v>
      </c>
      <c r="M1059" s="13">
        <v>9.7</v>
      </c>
      <c r="N1059" s="13">
        <f t="shared" si="53"/>
        <v>25.8</v>
      </c>
      <c r="O1059" s="14">
        <v>1</v>
      </c>
      <c r="P1059" s="13">
        <f t="shared" si="54"/>
        <v>1</v>
      </c>
    </row>
    <row r="1060" customHeight="1" spans="1:16">
      <c r="A1060" s="13">
        <v>57955686</v>
      </c>
      <c r="B1060" s="13">
        <v>102565</v>
      </c>
      <c r="C1060" s="15" t="s">
        <v>141</v>
      </c>
      <c r="D1060" s="13">
        <v>47683</v>
      </c>
      <c r="E1060" s="13" t="s">
        <v>14</v>
      </c>
      <c r="F1060" s="13" t="s">
        <v>15</v>
      </c>
      <c r="G1060" s="13" t="s">
        <v>16</v>
      </c>
      <c r="H1060" s="13">
        <v>15145</v>
      </c>
      <c r="I1060" s="13" t="s">
        <v>142</v>
      </c>
      <c r="J1060" s="13" t="s">
        <v>33</v>
      </c>
      <c r="K1060" s="13">
        <v>1</v>
      </c>
      <c r="L1060" s="13">
        <v>20.8</v>
      </c>
      <c r="M1060" s="13">
        <v>4.7</v>
      </c>
      <c r="N1060" s="13">
        <f t="shared" si="53"/>
        <v>20.8</v>
      </c>
      <c r="O1060" s="14" t="s">
        <v>1086</v>
      </c>
      <c r="P1060" s="13">
        <v>0</v>
      </c>
    </row>
    <row r="1061" customHeight="1" spans="1:16">
      <c r="A1061" s="13">
        <v>57955809</v>
      </c>
      <c r="B1061" s="13">
        <v>106066</v>
      </c>
      <c r="C1061" s="15" t="s">
        <v>29</v>
      </c>
      <c r="D1061" s="13">
        <v>47683</v>
      </c>
      <c r="E1061" s="13" t="s">
        <v>14</v>
      </c>
      <c r="F1061" s="13" t="s">
        <v>15</v>
      </c>
      <c r="G1061" s="13" t="s">
        <v>16</v>
      </c>
      <c r="H1061" s="13">
        <v>1001378</v>
      </c>
      <c r="I1061" s="13" t="s">
        <v>435</v>
      </c>
      <c r="J1061" s="13" t="s">
        <v>18</v>
      </c>
      <c r="K1061" s="13">
        <v>1</v>
      </c>
      <c r="L1061" s="13">
        <v>25.8</v>
      </c>
      <c r="M1061" s="13">
        <v>9.7</v>
      </c>
      <c r="N1061" s="13">
        <f t="shared" si="53"/>
        <v>25.8</v>
      </c>
      <c r="O1061" s="14">
        <v>1</v>
      </c>
      <c r="P1061" s="13">
        <f t="shared" si="54"/>
        <v>1</v>
      </c>
    </row>
    <row r="1062" customHeight="1" spans="1:16">
      <c r="A1062" s="13">
        <v>57956039</v>
      </c>
      <c r="B1062" s="13">
        <v>113833</v>
      </c>
      <c r="C1062" s="15" t="s">
        <v>321</v>
      </c>
      <c r="D1062" s="13">
        <v>47683</v>
      </c>
      <c r="E1062" s="13" t="s">
        <v>14</v>
      </c>
      <c r="F1062" s="13" t="s">
        <v>15</v>
      </c>
      <c r="G1062" s="13" t="s">
        <v>16</v>
      </c>
      <c r="H1062" s="13">
        <v>13296</v>
      </c>
      <c r="I1062" s="13" t="s">
        <v>470</v>
      </c>
      <c r="J1062" s="13" t="s">
        <v>18</v>
      </c>
      <c r="K1062" s="13">
        <v>1</v>
      </c>
      <c r="L1062" s="13">
        <v>19.8</v>
      </c>
      <c r="M1062" s="13">
        <v>3.7</v>
      </c>
      <c r="N1062" s="13">
        <f t="shared" si="53"/>
        <v>19.8</v>
      </c>
      <c r="O1062" s="14">
        <v>1</v>
      </c>
      <c r="P1062" s="13">
        <f t="shared" si="54"/>
        <v>1</v>
      </c>
    </row>
    <row r="1063" customHeight="1" spans="1:16">
      <c r="A1063" s="13">
        <v>57956135</v>
      </c>
      <c r="B1063" s="13">
        <v>113023</v>
      </c>
      <c r="C1063" s="15" t="s">
        <v>195</v>
      </c>
      <c r="D1063" s="13">
        <v>47683</v>
      </c>
      <c r="E1063" s="13" t="s">
        <v>14</v>
      </c>
      <c r="F1063" s="13" t="s">
        <v>15</v>
      </c>
      <c r="G1063" s="13" t="s">
        <v>16</v>
      </c>
      <c r="H1063" s="13">
        <v>10949</v>
      </c>
      <c r="I1063" s="13" t="s">
        <v>325</v>
      </c>
      <c r="J1063" s="13" t="s">
        <v>18</v>
      </c>
      <c r="K1063" s="13">
        <v>3</v>
      </c>
      <c r="L1063" s="13">
        <v>77.39</v>
      </c>
      <c r="M1063" s="13">
        <v>29.09</v>
      </c>
      <c r="N1063" s="13">
        <f t="shared" si="53"/>
        <v>25.7966666666667</v>
      </c>
      <c r="O1063" s="14">
        <v>1</v>
      </c>
      <c r="P1063" s="13">
        <f t="shared" si="54"/>
        <v>3</v>
      </c>
    </row>
    <row r="1064" customHeight="1" spans="1:16">
      <c r="A1064" s="13">
        <v>57956186</v>
      </c>
      <c r="B1064" s="13">
        <v>106066</v>
      </c>
      <c r="C1064" s="15" t="s">
        <v>29</v>
      </c>
      <c r="D1064" s="13">
        <v>47683</v>
      </c>
      <c r="E1064" s="13" t="s">
        <v>14</v>
      </c>
      <c r="F1064" s="13" t="s">
        <v>15</v>
      </c>
      <c r="G1064" s="13" t="s">
        <v>16</v>
      </c>
      <c r="H1064" s="13">
        <v>1001378</v>
      </c>
      <c r="I1064" s="13" t="s">
        <v>435</v>
      </c>
      <c r="J1064" s="13" t="s">
        <v>18</v>
      </c>
      <c r="K1064" s="13">
        <v>1</v>
      </c>
      <c r="L1064" s="13">
        <v>25.8</v>
      </c>
      <c r="M1064" s="13">
        <v>9.7</v>
      </c>
      <c r="N1064" s="13">
        <f t="shared" si="53"/>
        <v>25.8</v>
      </c>
      <c r="O1064" s="14">
        <v>1</v>
      </c>
      <c r="P1064" s="13">
        <f t="shared" si="54"/>
        <v>1</v>
      </c>
    </row>
    <row r="1065" customHeight="1" spans="1:16">
      <c r="A1065" s="13">
        <v>57956187</v>
      </c>
      <c r="B1065" s="13">
        <v>106399</v>
      </c>
      <c r="C1065" s="15" t="s">
        <v>48</v>
      </c>
      <c r="D1065" s="13">
        <v>47683</v>
      </c>
      <c r="E1065" s="13" t="s">
        <v>14</v>
      </c>
      <c r="F1065" s="13" t="s">
        <v>15</v>
      </c>
      <c r="G1065" s="13" t="s">
        <v>16</v>
      </c>
      <c r="H1065" s="13">
        <v>6456</v>
      </c>
      <c r="I1065" s="13" t="s">
        <v>460</v>
      </c>
      <c r="J1065" s="13" t="s">
        <v>18</v>
      </c>
      <c r="K1065" s="13">
        <v>1</v>
      </c>
      <c r="L1065" s="13">
        <v>25.8</v>
      </c>
      <c r="M1065" s="13">
        <v>9.7</v>
      </c>
      <c r="N1065" s="13">
        <f t="shared" si="53"/>
        <v>25.8</v>
      </c>
      <c r="O1065" s="14">
        <v>1</v>
      </c>
      <c r="P1065" s="13">
        <f t="shared" si="54"/>
        <v>1</v>
      </c>
    </row>
    <row r="1066" customHeight="1" spans="1:16">
      <c r="A1066" s="13">
        <v>57956208</v>
      </c>
      <c r="B1066" s="13">
        <v>399</v>
      </c>
      <c r="C1066" s="15" t="s">
        <v>102</v>
      </c>
      <c r="D1066" s="13">
        <v>47683</v>
      </c>
      <c r="E1066" s="13" t="s">
        <v>14</v>
      </c>
      <c r="F1066" s="13" t="s">
        <v>15</v>
      </c>
      <c r="G1066" s="13" t="s">
        <v>16</v>
      </c>
      <c r="H1066" s="13">
        <v>4435</v>
      </c>
      <c r="I1066" s="13" t="s">
        <v>282</v>
      </c>
      <c r="J1066" s="13" t="s">
        <v>18</v>
      </c>
      <c r="K1066" s="13">
        <v>1</v>
      </c>
      <c r="L1066" s="13">
        <v>25.8</v>
      </c>
      <c r="M1066" s="13">
        <v>9.7</v>
      </c>
      <c r="N1066" s="13">
        <f t="shared" si="53"/>
        <v>25.8</v>
      </c>
      <c r="O1066" s="14">
        <v>1</v>
      </c>
      <c r="P1066" s="13">
        <f t="shared" si="54"/>
        <v>1</v>
      </c>
    </row>
    <row r="1067" customHeight="1" spans="1:16">
      <c r="A1067" s="13">
        <v>57956292</v>
      </c>
      <c r="B1067" s="13">
        <v>513</v>
      </c>
      <c r="C1067" s="15" t="s">
        <v>181</v>
      </c>
      <c r="D1067" s="13">
        <v>47683</v>
      </c>
      <c r="E1067" s="13" t="s">
        <v>14</v>
      </c>
      <c r="F1067" s="13" t="s">
        <v>15</v>
      </c>
      <c r="G1067" s="13" t="s">
        <v>16</v>
      </c>
      <c r="H1067" s="13">
        <v>27764</v>
      </c>
      <c r="I1067" s="13" t="s">
        <v>182</v>
      </c>
      <c r="J1067" s="13" t="s">
        <v>18</v>
      </c>
      <c r="K1067" s="13">
        <v>1</v>
      </c>
      <c r="L1067" s="13">
        <v>25.8</v>
      </c>
      <c r="M1067" s="13">
        <v>9.7</v>
      </c>
      <c r="N1067" s="13">
        <f t="shared" si="53"/>
        <v>25.8</v>
      </c>
      <c r="O1067" s="14">
        <v>1</v>
      </c>
      <c r="P1067" s="13">
        <f t="shared" si="54"/>
        <v>1</v>
      </c>
    </row>
    <row r="1068" customHeight="1" spans="1:16">
      <c r="A1068" s="13">
        <v>57956310</v>
      </c>
      <c r="B1068" s="13">
        <v>103198</v>
      </c>
      <c r="C1068" s="15" t="s">
        <v>116</v>
      </c>
      <c r="D1068" s="13">
        <v>47683</v>
      </c>
      <c r="E1068" s="13" t="s">
        <v>14</v>
      </c>
      <c r="F1068" s="13" t="s">
        <v>15</v>
      </c>
      <c r="G1068" s="13" t="s">
        <v>16</v>
      </c>
      <c r="H1068" s="13">
        <v>11231</v>
      </c>
      <c r="I1068" s="13" t="s">
        <v>248</v>
      </c>
      <c r="J1068" s="13" t="s">
        <v>33</v>
      </c>
      <c r="K1068" s="13">
        <v>1</v>
      </c>
      <c r="L1068" s="13">
        <v>23.8</v>
      </c>
      <c r="M1068" s="13">
        <v>7.7</v>
      </c>
      <c r="N1068" s="13">
        <f t="shared" si="53"/>
        <v>23.8</v>
      </c>
      <c r="O1068" s="14" t="s">
        <v>1086</v>
      </c>
      <c r="P1068" s="13">
        <v>0</v>
      </c>
    </row>
    <row r="1069" customHeight="1" spans="1:16">
      <c r="A1069" s="13">
        <v>57956321</v>
      </c>
      <c r="B1069" s="13">
        <v>723</v>
      </c>
      <c r="C1069" s="15" t="s">
        <v>173</v>
      </c>
      <c r="D1069" s="13">
        <v>47683</v>
      </c>
      <c r="E1069" s="13" t="s">
        <v>14</v>
      </c>
      <c r="F1069" s="13" t="s">
        <v>15</v>
      </c>
      <c r="G1069" s="13" t="s">
        <v>16</v>
      </c>
      <c r="H1069" s="13">
        <v>13020</v>
      </c>
      <c r="I1069" s="13" t="s">
        <v>292</v>
      </c>
      <c r="J1069" s="13" t="s">
        <v>18</v>
      </c>
      <c r="K1069" s="13">
        <v>1</v>
      </c>
      <c r="L1069" s="13">
        <v>25.8</v>
      </c>
      <c r="M1069" s="13">
        <v>9.7</v>
      </c>
      <c r="N1069" s="13">
        <f t="shared" si="53"/>
        <v>25.8</v>
      </c>
      <c r="O1069" s="14">
        <v>1</v>
      </c>
      <c r="P1069" s="13">
        <f t="shared" si="54"/>
        <v>1</v>
      </c>
    </row>
    <row r="1070" customHeight="1" spans="1:16">
      <c r="A1070" s="13">
        <v>57956535</v>
      </c>
      <c r="B1070" s="13">
        <v>712</v>
      </c>
      <c r="C1070" s="15" t="s">
        <v>134</v>
      </c>
      <c r="D1070" s="13">
        <v>47683</v>
      </c>
      <c r="E1070" s="13" t="s">
        <v>14</v>
      </c>
      <c r="F1070" s="13" t="s">
        <v>15</v>
      </c>
      <c r="G1070" s="13" t="s">
        <v>16</v>
      </c>
      <c r="H1070" s="13">
        <v>16083</v>
      </c>
      <c r="I1070" s="13" t="s">
        <v>135</v>
      </c>
      <c r="J1070" s="13" t="s">
        <v>18</v>
      </c>
      <c r="K1070" s="13">
        <v>1</v>
      </c>
      <c r="L1070" s="13">
        <v>25.8</v>
      </c>
      <c r="M1070" s="13">
        <v>9.7</v>
      </c>
      <c r="N1070" s="13">
        <f t="shared" si="53"/>
        <v>25.8</v>
      </c>
      <c r="O1070" s="14">
        <v>1</v>
      </c>
      <c r="P1070" s="13">
        <f t="shared" si="54"/>
        <v>1</v>
      </c>
    </row>
    <row r="1071" customHeight="1" spans="1:16">
      <c r="A1071" s="13">
        <v>57956834</v>
      </c>
      <c r="B1071" s="13">
        <v>113299</v>
      </c>
      <c r="C1071" s="15" t="s">
        <v>221</v>
      </c>
      <c r="D1071" s="13">
        <v>47683</v>
      </c>
      <c r="E1071" s="13" t="s">
        <v>14</v>
      </c>
      <c r="F1071" s="13" t="s">
        <v>15</v>
      </c>
      <c r="G1071" s="13" t="s">
        <v>16</v>
      </c>
      <c r="H1071" s="13">
        <v>14429</v>
      </c>
      <c r="I1071" s="13" t="s">
        <v>264</v>
      </c>
      <c r="J1071" s="13" t="s">
        <v>18</v>
      </c>
      <c r="K1071" s="13">
        <v>1</v>
      </c>
      <c r="L1071" s="13">
        <v>25.8</v>
      </c>
      <c r="M1071" s="13">
        <v>9.7</v>
      </c>
      <c r="N1071" s="13">
        <f t="shared" si="53"/>
        <v>25.8</v>
      </c>
      <c r="O1071" s="14">
        <v>1</v>
      </c>
      <c r="P1071" s="13">
        <f t="shared" si="54"/>
        <v>1</v>
      </c>
    </row>
    <row r="1072" customHeight="1" spans="1:16">
      <c r="A1072" s="13">
        <v>57956845</v>
      </c>
      <c r="B1072" s="13">
        <v>594</v>
      </c>
      <c r="C1072" s="15" t="s">
        <v>177</v>
      </c>
      <c r="D1072" s="13">
        <v>47683</v>
      </c>
      <c r="E1072" s="13" t="s">
        <v>14</v>
      </c>
      <c r="F1072" s="13" t="s">
        <v>15</v>
      </c>
      <c r="G1072" s="13" t="s">
        <v>16</v>
      </c>
      <c r="H1072" s="13">
        <v>6148</v>
      </c>
      <c r="I1072" s="13" t="s">
        <v>301</v>
      </c>
      <c r="J1072" s="13" t="s">
        <v>18</v>
      </c>
      <c r="K1072" s="13">
        <v>2</v>
      </c>
      <c r="L1072" s="13">
        <v>36</v>
      </c>
      <c r="M1072" s="13">
        <v>3.8</v>
      </c>
      <c r="N1072" s="13">
        <f t="shared" si="53"/>
        <v>18</v>
      </c>
      <c r="O1072" s="14">
        <v>1</v>
      </c>
      <c r="P1072" s="13">
        <f t="shared" si="54"/>
        <v>2</v>
      </c>
    </row>
    <row r="1073" customHeight="1" spans="1:16">
      <c r="A1073" s="13">
        <v>57956899</v>
      </c>
      <c r="B1073" s="13">
        <v>113023</v>
      </c>
      <c r="C1073" s="15" t="s">
        <v>195</v>
      </c>
      <c r="D1073" s="13">
        <v>47683</v>
      </c>
      <c r="E1073" s="13" t="s">
        <v>14</v>
      </c>
      <c r="F1073" s="13" t="s">
        <v>15</v>
      </c>
      <c r="G1073" s="13" t="s">
        <v>16</v>
      </c>
      <c r="H1073" s="13">
        <v>10949</v>
      </c>
      <c r="I1073" s="13" t="s">
        <v>325</v>
      </c>
      <c r="J1073" s="13" t="s">
        <v>18</v>
      </c>
      <c r="K1073" s="13">
        <v>-3</v>
      </c>
      <c r="L1073" s="13">
        <v>-77.39</v>
      </c>
      <c r="M1073" s="13">
        <v>-29.09</v>
      </c>
      <c r="N1073" s="13">
        <f t="shared" si="53"/>
        <v>25.7966666666667</v>
      </c>
      <c r="O1073" s="14">
        <v>1</v>
      </c>
      <c r="P1073" s="13">
        <f t="shared" si="54"/>
        <v>-3</v>
      </c>
    </row>
    <row r="1074" customHeight="1" spans="1:16">
      <c r="A1074" s="13">
        <v>57957145</v>
      </c>
      <c r="B1074" s="13">
        <v>122198</v>
      </c>
      <c r="C1074" s="15" t="s">
        <v>42</v>
      </c>
      <c r="D1074" s="13">
        <v>47683</v>
      </c>
      <c r="E1074" s="13" t="s">
        <v>14</v>
      </c>
      <c r="F1074" s="13" t="s">
        <v>15</v>
      </c>
      <c r="G1074" s="13" t="s">
        <v>16</v>
      </c>
      <c r="H1074" s="13">
        <v>15902</v>
      </c>
      <c r="I1074" s="13" t="s">
        <v>365</v>
      </c>
      <c r="J1074" s="13" t="s">
        <v>18</v>
      </c>
      <c r="K1074" s="13">
        <v>1</v>
      </c>
      <c r="L1074" s="13">
        <v>25.8</v>
      </c>
      <c r="M1074" s="13">
        <v>9.7</v>
      </c>
      <c r="N1074" s="13">
        <f t="shared" si="53"/>
        <v>25.8</v>
      </c>
      <c r="O1074" s="14">
        <v>1</v>
      </c>
      <c r="P1074" s="13">
        <f t="shared" si="54"/>
        <v>1</v>
      </c>
    </row>
    <row r="1075" customHeight="1" spans="1:16">
      <c r="A1075" s="13">
        <v>57957308</v>
      </c>
      <c r="B1075" s="13">
        <v>721</v>
      </c>
      <c r="C1075" s="15" t="s">
        <v>267</v>
      </c>
      <c r="D1075" s="13">
        <v>47683</v>
      </c>
      <c r="E1075" s="13" t="s">
        <v>14</v>
      </c>
      <c r="F1075" s="13" t="s">
        <v>15</v>
      </c>
      <c r="G1075" s="13" t="s">
        <v>16</v>
      </c>
      <c r="H1075" s="13">
        <v>11619</v>
      </c>
      <c r="I1075" s="13" t="s">
        <v>291</v>
      </c>
      <c r="J1075" s="13" t="s">
        <v>18</v>
      </c>
      <c r="K1075" s="13">
        <v>2</v>
      </c>
      <c r="L1075" s="13">
        <v>51.6</v>
      </c>
      <c r="M1075" s="13">
        <v>19.6</v>
      </c>
      <c r="N1075" s="13">
        <f t="shared" si="53"/>
        <v>25.8</v>
      </c>
      <c r="O1075" s="14">
        <v>1</v>
      </c>
      <c r="P1075" s="13">
        <f t="shared" si="54"/>
        <v>2</v>
      </c>
    </row>
    <row r="1076" customHeight="1" spans="1:16">
      <c r="A1076" s="13">
        <v>57957748</v>
      </c>
      <c r="B1076" s="13">
        <v>515</v>
      </c>
      <c r="C1076" s="15" t="s">
        <v>185</v>
      </c>
      <c r="D1076" s="13">
        <v>47683</v>
      </c>
      <c r="E1076" s="13" t="s">
        <v>14</v>
      </c>
      <c r="F1076" s="13" t="s">
        <v>15</v>
      </c>
      <c r="G1076" s="13" t="s">
        <v>16</v>
      </c>
      <c r="H1076" s="13">
        <v>12669</v>
      </c>
      <c r="I1076" s="13" t="s">
        <v>186</v>
      </c>
      <c r="J1076" s="13" t="s">
        <v>18</v>
      </c>
      <c r="K1076" s="13">
        <v>7</v>
      </c>
      <c r="L1076" s="13">
        <v>180.6</v>
      </c>
      <c r="M1076" s="13">
        <v>67.9</v>
      </c>
      <c r="N1076" s="13">
        <f t="shared" si="53"/>
        <v>25.8</v>
      </c>
      <c r="O1076" s="14">
        <v>1</v>
      </c>
      <c r="P1076" s="13">
        <f t="shared" si="54"/>
        <v>7</v>
      </c>
    </row>
    <row r="1077" customHeight="1" spans="1:16">
      <c r="A1077" s="13">
        <v>57957795</v>
      </c>
      <c r="B1077" s="13">
        <v>113023</v>
      </c>
      <c r="C1077" s="15" t="s">
        <v>195</v>
      </c>
      <c r="D1077" s="13">
        <v>47683</v>
      </c>
      <c r="E1077" s="13" t="s">
        <v>14</v>
      </c>
      <c r="F1077" s="13" t="s">
        <v>15</v>
      </c>
      <c r="G1077" s="13" t="s">
        <v>16</v>
      </c>
      <c r="H1077" s="13">
        <v>10949</v>
      </c>
      <c r="I1077" s="13" t="s">
        <v>325</v>
      </c>
      <c r="J1077" s="13" t="s">
        <v>18</v>
      </c>
      <c r="K1077" s="13">
        <v>3</v>
      </c>
      <c r="L1077" s="13">
        <v>77.39</v>
      </c>
      <c r="M1077" s="13">
        <v>29.09</v>
      </c>
      <c r="N1077" s="13">
        <f t="shared" si="53"/>
        <v>25.7966666666667</v>
      </c>
      <c r="O1077" s="14">
        <v>1</v>
      </c>
      <c r="P1077" s="13">
        <f t="shared" si="54"/>
        <v>3</v>
      </c>
    </row>
    <row r="1078" customHeight="1" spans="1:16">
      <c r="A1078" s="13">
        <v>57957802</v>
      </c>
      <c r="B1078" s="13">
        <v>513</v>
      </c>
      <c r="C1078" s="15" t="s">
        <v>181</v>
      </c>
      <c r="D1078" s="13">
        <v>47683</v>
      </c>
      <c r="E1078" s="13" t="s">
        <v>14</v>
      </c>
      <c r="F1078" s="13" t="s">
        <v>15</v>
      </c>
      <c r="G1078" s="13" t="s">
        <v>16</v>
      </c>
      <c r="H1078" s="13">
        <v>12505</v>
      </c>
      <c r="I1078" s="13" t="s">
        <v>476</v>
      </c>
      <c r="J1078" s="13" t="s">
        <v>18</v>
      </c>
      <c r="K1078" s="13">
        <v>4</v>
      </c>
      <c r="L1078" s="13">
        <v>94.2</v>
      </c>
      <c r="M1078" s="13">
        <v>29.8</v>
      </c>
      <c r="N1078" s="13">
        <f t="shared" si="53"/>
        <v>23.55</v>
      </c>
      <c r="O1078" s="14">
        <v>1</v>
      </c>
      <c r="P1078" s="13">
        <f t="shared" si="54"/>
        <v>4</v>
      </c>
    </row>
    <row r="1079" customHeight="1" spans="1:16">
      <c r="A1079" s="13">
        <v>57958022</v>
      </c>
      <c r="B1079" s="13">
        <v>54</v>
      </c>
      <c r="C1079" s="15" t="s">
        <v>13</v>
      </c>
      <c r="D1079" s="13">
        <v>47683</v>
      </c>
      <c r="E1079" s="13" t="s">
        <v>14</v>
      </c>
      <c r="F1079" s="13" t="s">
        <v>15</v>
      </c>
      <c r="G1079" s="13" t="s">
        <v>16</v>
      </c>
      <c r="H1079" s="13">
        <v>7379</v>
      </c>
      <c r="I1079" s="13" t="s">
        <v>17</v>
      </c>
      <c r="J1079" s="13" t="s">
        <v>18</v>
      </c>
      <c r="K1079" s="13">
        <v>1</v>
      </c>
      <c r="L1079" s="13">
        <v>25.8</v>
      </c>
      <c r="M1079" s="13">
        <v>9.7</v>
      </c>
      <c r="N1079" s="13">
        <f t="shared" si="53"/>
        <v>25.8</v>
      </c>
      <c r="O1079" s="14">
        <v>1</v>
      </c>
      <c r="P1079" s="13">
        <f t="shared" si="54"/>
        <v>1</v>
      </c>
    </row>
    <row r="1080" customHeight="1" spans="1:16">
      <c r="A1080" s="13">
        <v>57958201</v>
      </c>
      <c r="B1080" s="13">
        <v>54</v>
      </c>
      <c r="C1080" s="15" t="s">
        <v>13</v>
      </c>
      <c r="D1080" s="13">
        <v>47683</v>
      </c>
      <c r="E1080" s="13" t="s">
        <v>14</v>
      </c>
      <c r="F1080" s="13" t="s">
        <v>15</v>
      </c>
      <c r="G1080" s="13" t="s">
        <v>16</v>
      </c>
      <c r="H1080" s="13">
        <v>7379</v>
      </c>
      <c r="I1080" s="13" t="s">
        <v>17</v>
      </c>
      <c r="J1080" s="13" t="s">
        <v>18</v>
      </c>
      <c r="K1080" s="13">
        <v>3</v>
      </c>
      <c r="L1080" s="13">
        <v>65.4</v>
      </c>
      <c r="M1080" s="13">
        <v>17.1</v>
      </c>
      <c r="N1080" s="13">
        <f t="shared" si="53"/>
        <v>21.8</v>
      </c>
      <c r="O1080" s="14">
        <v>1</v>
      </c>
      <c r="P1080" s="13">
        <f t="shared" si="54"/>
        <v>3</v>
      </c>
    </row>
    <row r="1081" customHeight="1" spans="1:16">
      <c r="A1081" s="13">
        <v>57958404</v>
      </c>
      <c r="B1081" s="13">
        <v>106066</v>
      </c>
      <c r="C1081" s="15" t="s">
        <v>29</v>
      </c>
      <c r="D1081" s="13">
        <v>47683</v>
      </c>
      <c r="E1081" s="13" t="s">
        <v>14</v>
      </c>
      <c r="F1081" s="13" t="s">
        <v>15</v>
      </c>
      <c r="G1081" s="13" t="s">
        <v>16</v>
      </c>
      <c r="H1081" s="13">
        <v>1002852</v>
      </c>
      <c r="I1081" s="13" t="s">
        <v>477</v>
      </c>
      <c r="J1081" s="13" t="s">
        <v>18</v>
      </c>
      <c r="K1081" s="13">
        <v>1</v>
      </c>
      <c r="L1081" s="13">
        <v>25.8</v>
      </c>
      <c r="M1081" s="13">
        <v>9.7</v>
      </c>
      <c r="N1081" s="13">
        <f t="shared" si="53"/>
        <v>25.8</v>
      </c>
      <c r="O1081" s="14">
        <v>1</v>
      </c>
      <c r="P1081" s="13">
        <f t="shared" si="54"/>
        <v>1</v>
      </c>
    </row>
    <row r="1082" customHeight="1" spans="1:16">
      <c r="A1082" s="13">
        <v>57958561</v>
      </c>
      <c r="B1082" s="13">
        <v>738</v>
      </c>
      <c r="C1082" s="15" t="s">
        <v>151</v>
      </c>
      <c r="D1082" s="13">
        <v>47683</v>
      </c>
      <c r="E1082" s="13" t="s">
        <v>14</v>
      </c>
      <c r="F1082" s="13" t="s">
        <v>15</v>
      </c>
      <c r="G1082" s="13" t="s">
        <v>16</v>
      </c>
      <c r="H1082" s="13">
        <v>5698</v>
      </c>
      <c r="I1082" s="13" t="s">
        <v>288</v>
      </c>
      <c r="J1082" s="13" t="s">
        <v>18</v>
      </c>
      <c r="K1082" s="13">
        <v>1</v>
      </c>
      <c r="L1082" s="13">
        <v>23.5</v>
      </c>
      <c r="M1082" s="13">
        <v>7.4</v>
      </c>
      <c r="N1082" s="13">
        <f t="shared" si="53"/>
        <v>23.5</v>
      </c>
      <c r="O1082" s="14">
        <v>1</v>
      </c>
      <c r="P1082" s="13">
        <f t="shared" si="54"/>
        <v>1</v>
      </c>
    </row>
    <row r="1083" customHeight="1" spans="1:16">
      <c r="A1083" s="13">
        <v>57958623</v>
      </c>
      <c r="B1083" s="13">
        <v>355</v>
      </c>
      <c r="C1083" s="15" t="s">
        <v>388</v>
      </c>
      <c r="D1083" s="13">
        <v>47683</v>
      </c>
      <c r="E1083" s="13" t="s">
        <v>14</v>
      </c>
      <c r="F1083" s="13" t="s">
        <v>15</v>
      </c>
      <c r="G1083" s="13" t="s">
        <v>16</v>
      </c>
      <c r="H1083" s="13">
        <v>14171</v>
      </c>
      <c r="I1083" s="13" t="s">
        <v>478</v>
      </c>
      <c r="J1083" s="13" t="s">
        <v>18</v>
      </c>
      <c r="K1083" s="13">
        <v>1</v>
      </c>
      <c r="L1083" s="13">
        <v>25.8</v>
      </c>
      <c r="M1083" s="13">
        <v>9.7</v>
      </c>
      <c r="N1083" s="13">
        <f t="shared" si="53"/>
        <v>25.8</v>
      </c>
      <c r="O1083" s="14">
        <v>1</v>
      </c>
      <c r="P1083" s="13">
        <f t="shared" si="54"/>
        <v>1</v>
      </c>
    </row>
    <row r="1084" customHeight="1" spans="1:16">
      <c r="A1084" s="13">
        <v>57958632</v>
      </c>
      <c r="B1084" s="13">
        <v>120844</v>
      </c>
      <c r="C1084" s="15" t="s">
        <v>149</v>
      </c>
      <c r="D1084" s="13">
        <v>47683</v>
      </c>
      <c r="E1084" s="13" t="s">
        <v>14</v>
      </c>
      <c r="F1084" s="13" t="s">
        <v>15</v>
      </c>
      <c r="G1084" s="13" t="s">
        <v>16</v>
      </c>
      <c r="H1084" s="13">
        <v>10377</v>
      </c>
      <c r="I1084" s="13" t="s">
        <v>150</v>
      </c>
      <c r="J1084" s="13" t="s">
        <v>18</v>
      </c>
      <c r="K1084" s="13">
        <v>1</v>
      </c>
      <c r="L1084" s="13">
        <v>25.8</v>
      </c>
      <c r="M1084" s="13">
        <v>9.7</v>
      </c>
      <c r="N1084" s="13">
        <f t="shared" si="53"/>
        <v>25.8</v>
      </c>
      <c r="O1084" s="14">
        <v>1</v>
      </c>
      <c r="P1084" s="13">
        <f t="shared" si="54"/>
        <v>1</v>
      </c>
    </row>
    <row r="1085" customHeight="1" spans="1:16">
      <c r="A1085" s="13">
        <v>57958634</v>
      </c>
      <c r="B1085" s="13">
        <v>311</v>
      </c>
      <c r="C1085" s="16" t="s">
        <v>380</v>
      </c>
      <c r="D1085" s="13">
        <v>47683</v>
      </c>
      <c r="E1085" s="13" t="s">
        <v>14</v>
      </c>
      <c r="F1085" s="13" t="s">
        <v>15</v>
      </c>
      <c r="G1085" s="13" t="s">
        <v>16</v>
      </c>
      <c r="H1085" s="13">
        <v>4093</v>
      </c>
      <c r="I1085" s="13" t="s">
        <v>381</v>
      </c>
      <c r="J1085" s="13" t="s">
        <v>18</v>
      </c>
      <c r="K1085" s="13">
        <v>350</v>
      </c>
      <c r="L1085" s="13">
        <v>5950</v>
      </c>
      <c r="M1085" s="13">
        <v>315</v>
      </c>
      <c r="N1085" s="13">
        <f t="shared" si="53"/>
        <v>17</v>
      </c>
      <c r="O1085" s="14">
        <v>0.7</v>
      </c>
      <c r="P1085" s="13">
        <f t="shared" si="54"/>
        <v>245</v>
      </c>
    </row>
    <row r="1086" customHeight="1" spans="1:16">
      <c r="A1086" s="13">
        <v>57958671</v>
      </c>
      <c r="B1086" s="13">
        <v>117310</v>
      </c>
      <c r="C1086" s="15" t="s">
        <v>284</v>
      </c>
      <c r="D1086" s="13">
        <v>47683</v>
      </c>
      <c r="E1086" s="13" t="s">
        <v>14</v>
      </c>
      <c r="F1086" s="13" t="s">
        <v>15</v>
      </c>
      <c r="G1086" s="13" t="s">
        <v>16</v>
      </c>
      <c r="H1086" s="13">
        <v>14483</v>
      </c>
      <c r="I1086" s="13" t="s">
        <v>285</v>
      </c>
      <c r="J1086" s="13" t="s">
        <v>18</v>
      </c>
      <c r="K1086" s="13">
        <v>1</v>
      </c>
      <c r="L1086" s="13">
        <v>25.8</v>
      </c>
      <c r="M1086" s="13">
        <v>9.8</v>
      </c>
      <c r="N1086" s="13">
        <f t="shared" si="53"/>
        <v>25.8</v>
      </c>
      <c r="O1086" s="14">
        <v>1</v>
      </c>
      <c r="P1086" s="13">
        <f t="shared" si="54"/>
        <v>1</v>
      </c>
    </row>
    <row r="1087" customHeight="1" spans="1:16">
      <c r="A1087" s="13">
        <v>57958839</v>
      </c>
      <c r="B1087" s="13">
        <v>377</v>
      </c>
      <c r="C1087" s="15" t="s">
        <v>210</v>
      </c>
      <c r="D1087" s="13">
        <v>47683</v>
      </c>
      <c r="E1087" s="13" t="s">
        <v>14</v>
      </c>
      <c r="F1087" s="13" t="s">
        <v>15</v>
      </c>
      <c r="G1087" s="13" t="s">
        <v>16</v>
      </c>
      <c r="H1087" s="13">
        <v>5782</v>
      </c>
      <c r="I1087" s="13" t="s">
        <v>253</v>
      </c>
      <c r="J1087" s="13" t="s">
        <v>18</v>
      </c>
      <c r="K1087" s="13">
        <v>1</v>
      </c>
      <c r="L1087" s="13">
        <v>25.8</v>
      </c>
      <c r="M1087" s="13">
        <v>9.7</v>
      </c>
      <c r="N1087" s="13">
        <f t="shared" si="53"/>
        <v>25.8</v>
      </c>
      <c r="O1087" s="14">
        <v>1</v>
      </c>
      <c r="P1087" s="13">
        <f t="shared" si="54"/>
        <v>1</v>
      </c>
    </row>
    <row r="1088" customHeight="1" spans="1:16">
      <c r="A1088" s="13">
        <v>57958863</v>
      </c>
      <c r="B1088" s="13">
        <v>385</v>
      </c>
      <c r="C1088" s="15" t="s">
        <v>280</v>
      </c>
      <c r="D1088" s="13">
        <v>47683</v>
      </c>
      <c r="E1088" s="13" t="s">
        <v>14</v>
      </c>
      <c r="F1088" s="13" t="s">
        <v>15</v>
      </c>
      <c r="G1088" s="13" t="s">
        <v>16</v>
      </c>
      <c r="H1088" s="13">
        <v>12566</v>
      </c>
      <c r="I1088" s="13" t="s">
        <v>324</v>
      </c>
      <c r="J1088" s="13" t="s">
        <v>18</v>
      </c>
      <c r="K1088" s="13">
        <v>1</v>
      </c>
      <c r="L1088" s="13">
        <v>19.8</v>
      </c>
      <c r="M1088" s="13">
        <v>3.8</v>
      </c>
      <c r="N1088" s="13">
        <f t="shared" si="53"/>
        <v>19.8</v>
      </c>
      <c r="O1088" s="14">
        <v>1</v>
      </c>
      <c r="P1088" s="13">
        <f t="shared" si="54"/>
        <v>1</v>
      </c>
    </row>
    <row r="1089" customHeight="1" spans="1:16">
      <c r="A1089" s="13">
        <v>57958866</v>
      </c>
      <c r="B1089" s="13">
        <v>517</v>
      </c>
      <c r="C1089" s="15" t="s">
        <v>187</v>
      </c>
      <c r="D1089" s="13">
        <v>47683</v>
      </c>
      <c r="E1089" s="13" t="s">
        <v>14</v>
      </c>
      <c r="F1089" s="13" t="s">
        <v>15</v>
      </c>
      <c r="G1089" s="13" t="s">
        <v>16</v>
      </c>
      <c r="H1089" s="13">
        <v>4024</v>
      </c>
      <c r="I1089" s="13" t="s">
        <v>188</v>
      </c>
      <c r="J1089" s="13" t="s">
        <v>18</v>
      </c>
      <c r="K1089" s="13">
        <v>1</v>
      </c>
      <c r="L1089" s="13">
        <v>25.8</v>
      </c>
      <c r="M1089" s="13">
        <v>9.8</v>
      </c>
      <c r="N1089" s="13">
        <f t="shared" si="53"/>
        <v>25.8</v>
      </c>
      <c r="O1089" s="14">
        <v>1</v>
      </c>
      <c r="P1089" s="13">
        <f t="shared" si="54"/>
        <v>1</v>
      </c>
    </row>
    <row r="1090" customHeight="1" spans="1:16">
      <c r="A1090" s="13">
        <v>57958884</v>
      </c>
      <c r="B1090" s="13">
        <v>572</v>
      </c>
      <c r="C1090" s="15" t="s">
        <v>96</v>
      </c>
      <c r="D1090" s="13">
        <v>47683</v>
      </c>
      <c r="E1090" s="13" t="s">
        <v>14</v>
      </c>
      <c r="F1090" s="13" t="s">
        <v>15</v>
      </c>
      <c r="G1090" s="13" t="s">
        <v>16</v>
      </c>
      <c r="H1090" s="13">
        <v>10186</v>
      </c>
      <c r="I1090" s="13" t="s">
        <v>97</v>
      </c>
      <c r="J1090" s="13" t="s">
        <v>18</v>
      </c>
      <c r="K1090" s="13">
        <v>-1</v>
      </c>
      <c r="L1090" s="13">
        <v>-22.39</v>
      </c>
      <c r="M1090" s="13">
        <v>-6.29</v>
      </c>
      <c r="N1090" s="13">
        <f t="shared" si="53"/>
        <v>22.39</v>
      </c>
      <c r="O1090" s="14">
        <v>1</v>
      </c>
      <c r="P1090" s="13">
        <f t="shared" ref="P1090:P1121" si="55">K1090*O1090</f>
        <v>-1</v>
      </c>
    </row>
    <row r="1091" customHeight="1" spans="1:16">
      <c r="A1091" s="13">
        <v>57958973</v>
      </c>
      <c r="B1091" s="13">
        <v>102934</v>
      </c>
      <c r="C1091" s="15" t="s">
        <v>198</v>
      </c>
      <c r="D1091" s="13">
        <v>47683</v>
      </c>
      <c r="E1091" s="13" t="s">
        <v>14</v>
      </c>
      <c r="F1091" s="13" t="s">
        <v>15</v>
      </c>
      <c r="G1091" s="13" t="s">
        <v>16</v>
      </c>
      <c r="H1091" s="13">
        <v>6607</v>
      </c>
      <c r="I1091" s="13" t="s">
        <v>410</v>
      </c>
      <c r="J1091" s="13" t="s">
        <v>18</v>
      </c>
      <c r="K1091" s="13">
        <v>4</v>
      </c>
      <c r="L1091" s="13">
        <v>103.2</v>
      </c>
      <c r="M1091" s="13">
        <v>38.8</v>
      </c>
      <c r="N1091" s="13">
        <f t="shared" ref="N1091:N1154" si="56">L1091/K1091</f>
        <v>25.8</v>
      </c>
      <c r="O1091" s="14">
        <v>1</v>
      </c>
      <c r="P1091" s="13">
        <f t="shared" si="55"/>
        <v>4</v>
      </c>
    </row>
    <row r="1092" customHeight="1" spans="1:16">
      <c r="A1092" s="13">
        <v>57959038</v>
      </c>
      <c r="B1092" s="13">
        <v>108656</v>
      </c>
      <c r="C1092" s="15" t="s">
        <v>372</v>
      </c>
      <c r="D1092" s="13">
        <v>47683</v>
      </c>
      <c r="E1092" s="13" t="s">
        <v>14</v>
      </c>
      <c r="F1092" s="13" t="s">
        <v>15</v>
      </c>
      <c r="G1092" s="13" t="s">
        <v>16</v>
      </c>
      <c r="H1092" s="13">
        <v>7749</v>
      </c>
      <c r="I1092" s="13" t="s">
        <v>422</v>
      </c>
      <c r="J1092" s="13" t="s">
        <v>18</v>
      </c>
      <c r="K1092" s="13">
        <v>1</v>
      </c>
      <c r="L1092" s="13">
        <v>19.8</v>
      </c>
      <c r="M1092" s="13">
        <v>3.7</v>
      </c>
      <c r="N1092" s="13">
        <f t="shared" si="56"/>
        <v>19.8</v>
      </c>
      <c r="O1092" s="14">
        <v>1</v>
      </c>
      <c r="P1092" s="13">
        <f t="shared" si="55"/>
        <v>1</v>
      </c>
    </row>
    <row r="1093" customHeight="1" spans="1:16">
      <c r="A1093" s="13">
        <v>57959061</v>
      </c>
      <c r="B1093" s="13">
        <v>546</v>
      </c>
      <c r="C1093" s="15" t="s">
        <v>309</v>
      </c>
      <c r="D1093" s="13">
        <v>47683</v>
      </c>
      <c r="E1093" s="13" t="s">
        <v>14</v>
      </c>
      <c r="F1093" s="13" t="s">
        <v>15</v>
      </c>
      <c r="G1093" s="13" t="s">
        <v>16</v>
      </c>
      <c r="H1093" s="13">
        <v>10849</v>
      </c>
      <c r="I1093" s="13" t="s">
        <v>454</v>
      </c>
      <c r="J1093" s="13" t="s">
        <v>18</v>
      </c>
      <c r="K1093" s="13">
        <v>10</v>
      </c>
      <c r="L1093" s="13">
        <v>255.09</v>
      </c>
      <c r="M1093" s="13">
        <v>94.09</v>
      </c>
      <c r="N1093" s="13">
        <f t="shared" si="56"/>
        <v>25.509</v>
      </c>
      <c r="O1093" s="14">
        <v>1</v>
      </c>
      <c r="P1093" s="13">
        <f t="shared" si="55"/>
        <v>10</v>
      </c>
    </row>
    <row r="1094" customHeight="1" spans="1:16">
      <c r="A1094" s="13">
        <v>57959062</v>
      </c>
      <c r="B1094" s="13">
        <v>571</v>
      </c>
      <c r="C1094" s="15" t="s">
        <v>90</v>
      </c>
      <c r="D1094" s="13">
        <v>47683</v>
      </c>
      <c r="E1094" s="13" t="s">
        <v>14</v>
      </c>
      <c r="F1094" s="13" t="s">
        <v>15</v>
      </c>
      <c r="G1094" s="13" t="s">
        <v>16</v>
      </c>
      <c r="H1094" s="13">
        <v>6454</v>
      </c>
      <c r="I1094" s="13" t="s">
        <v>423</v>
      </c>
      <c r="J1094" s="13" t="s">
        <v>18</v>
      </c>
      <c r="K1094" s="13">
        <v>1</v>
      </c>
      <c r="L1094" s="13">
        <v>25.8</v>
      </c>
      <c r="M1094" s="13">
        <v>9.7</v>
      </c>
      <c r="N1094" s="13">
        <f t="shared" si="56"/>
        <v>25.8</v>
      </c>
      <c r="O1094" s="14">
        <v>1</v>
      </c>
      <c r="P1094" s="13">
        <f t="shared" si="55"/>
        <v>1</v>
      </c>
    </row>
    <row r="1095" customHeight="1" spans="1:16">
      <c r="A1095" s="13">
        <v>57959089</v>
      </c>
      <c r="B1095" s="13">
        <v>726</v>
      </c>
      <c r="C1095" s="15" t="s">
        <v>191</v>
      </c>
      <c r="D1095" s="13">
        <v>47683</v>
      </c>
      <c r="E1095" s="13" t="s">
        <v>14</v>
      </c>
      <c r="F1095" s="13" t="s">
        <v>15</v>
      </c>
      <c r="G1095" s="13" t="s">
        <v>16</v>
      </c>
      <c r="H1095" s="13">
        <v>10177</v>
      </c>
      <c r="I1095" s="13" t="s">
        <v>445</v>
      </c>
      <c r="J1095" s="13" t="s">
        <v>18</v>
      </c>
      <c r="K1095" s="13">
        <v>1</v>
      </c>
      <c r="L1095" s="13">
        <v>25.8</v>
      </c>
      <c r="M1095" s="13">
        <v>9.7</v>
      </c>
      <c r="N1095" s="13">
        <f t="shared" si="56"/>
        <v>25.8</v>
      </c>
      <c r="O1095" s="14">
        <v>1</v>
      </c>
      <c r="P1095" s="13">
        <f t="shared" si="55"/>
        <v>1</v>
      </c>
    </row>
    <row r="1096" customHeight="1" spans="1:16">
      <c r="A1096" s="13">
        <v>57959292</v>
      </c>
      <c r="B1096" s="13">
        <v>114848</v>
      </c>
      <c r="C1096" s="15" t="s">
        <v>44</v>
      </c>
      <c r="D1096" s="13">
        <v>47683</v>
      </c>
      <c r="E1096" s="13" t="s">
        <v>14</v>
      </c>
      <c r="F1096" s="13" t="s">
        <v>15</v>
      </c>
      <c r="G1096" s="13" t="s">
        <v>16</v>
      </c>
      <c r="H1096" s="13">
        <v>15848</v>
      </c>
      <c r="I1096" s="13" t="s">
        <v>298</v>
      </c>
      <c r="J1096" s="13" t="s">
        <v>18</v>
      </c>
      <c r="K1096" s="13">
        <v>3</v>
      </c>
      <c r="L1096" s="13">
        <v>77.4</v>
      </c>
      <c r="M1096" s="13">
        <v>29.1</v>
      </c>
      <c r="N1096" s="13">
        <f t="shared" si="56"/>
        <v>25.8</v>
      </c>
      <c r="O1096" s="14">
        <v>1</v>
      </c>
      <c r="P1096" s="13">
        <f t="shared" si="55"/>
        <v>3</v>
      </c>
    </row>
    <row r="1097" customHeight="1" spans="1:16">
      <c r="A1097" s="13">
        <v>57959346</v>
      </c>
      <c r="B1097" s="13">
        <v>122198</v>
      </c>
      <c r="C1097" s="15" t="s">
        <v>42</v>
      </c>
      <c r="D1097" s="13">
        <v>47683</v>
      </c>
      <c r="E1097" s="13" t="s">
        <v>14</v>
      </c>
      <c r="F1097" s="13" t="s">
        <v>15</v>
      </c>
      <c r="G1097" s="13" t="s">
        <v>16</v>
      </c>
      <c r="H1097" s="13">
        <v>15902</v>
      </c>
      <c r="I1097" s="13" t="s">
        <v>365</v>
      </c>
      <c r="J1097" s="13" t="s">
        <v>18</v>
      </c>
      <c r="K1097" s="13">
        <v>3</v>
      </c>
      <c r="L1097" s="13">
        <v>77.4</v>
      </c>
      <c r="M1097" s="13">
        <v>29.1</v>
      </c>
      <c r="N1097" s="13">
        <f t="shared" si="56"/>
        <v>25.8</v>
      </c>
      <c r="O1097" s="14">
        <v>1</v>
      </c>
      <c r="P1097" s="13">
        <f t="shared" si="55"/>
        <v>3</v>
      </c>
    </row>
    <row r="1098" customHeight="1" spans="1:16">
      <c r="A1098" s="13">
        <v>57959528</v>
      </c>
      <c r="B1098" s="13">
        <v>297863</v>
      </c>
      <c r="C1098" s="15" t="s">
        <v>66</v>
      </c>
      <c r="D1098" s="13">
        <v>47683</v>
      </c>
      <c r="E1098" s="13" t="s">
        <v>14</v>
      </c>
      <c r="F1098" s="13" t="s">
        <v>15</v>
      </c>
      <c r="G1098" s="13" t="s">
        <v>16</v>
      </c>
      <c r="H1098" s="13">
        <v>15726</v>
      </c>
      <c r="I1098" s="13" t="s">
        <v>389</v>
      </c>
      <c r="J1098" s="13" t="s">
        <v>18</v>
      </c>
      <c r="K1098" s="13">
        <v>1</v>
      </c>
      <c r="L1098" s="13">
        <v>25.8</v>
      </c>
      <c r="M1098" s="13">
        <v>9.7</v>
      </c>
      <c r="N1098" s="13">
        <f t="shared" si="56"/>
        <v>25.8</v>
      </c>
      <c r="O1098" s="14">
        <v>1</v>
      </c>
      <c r="P1098" s="13">
        <f t="shared" si="55"/>
        <v>1</v>
      </c>
    </row>
    <row r="1099" customHeight="1" spans="1:16">
      <c r="A1099" s="13">
        <v>57959581</v>
      </c>
      <c r="B1099" s="13">
        <v>105267</v>
      </c>
      <c r="C1099" s="15" t="s">
        <v>147</v>
      </c>
      <c r="D1099" s="13">
        <v>47683</v>
      </c>
      <c r="E1099" s="13" t="s">
        <v>14</v>
      </c>
      <c r="F1099" s="13" t="s">
        <v>15</v>
      </c>
      <c r="G1099" s="13" t="s">
        <v>16</v>
      </c>
      <c r="H1099" s="13">
        <v>12886</v>
      </c>
      <c r="I1099" s="13" t="s">
        <v>271</v>
      </c>
      <c r="J1099" s="13" t="s">
        <v>18</v>
      </c>
      <c r="K1099" s="13">
        <v>1</v>
      </c>
      <c r="L1099" s="13">
        <v>25.8</v>
      </c>
      <c r="M1099" s="13">
        <v>9.7</v>
      </c>
      <c r="N1099" s="13">
        <f t="shared" si="56"/>
        <v>25.8</v>
      </c>
      <c r="O1099" s="14">
        <v>1</v>
      </c>
      <c r="P1099" s="13">
        <f t="shared" si="55"/>
        <v>1</v>
      </c>
    </row>
    <row r="1100" customHeight="1" spans="1:16">
      <c r="A1100" s="13">
        <v>57959616</v>
      </c>
      <c r="B1100" s="13">
        <v>117184</v>
      </c>
      <c r="C1100" s="15" t="s">
        <v>50</v>
      </c>
      <c r="D1100" s="13">
        <v>47683</v>
      </c>
      <c r="E1100" s="13" t="s">
        <v>14</v>
      </c>
      <c r="F1100" s="13" t="s">
        <v>15</v>
      </c>
      <c r="G1100" s="13" t="s">
        <v>16</v>
      </c>
      <c r="H1100" s="13">
        <v>27739</v>
      </c>
      <c r="I1100" s="13" t="s">
        <v>441</v>
      </c>
      <c r="J1100" s="13" t="s">
        <v>18</v>
      </c>
      <c r="K1100" s="13">
        <v>1</v>
      </c>
      <c r="L1100" s="13">
        <v>25.8</v>
      </c>
      <c r="M1100" s="13">
        <v>9.7</v>
      </c>
      <c r="N1100" s="13">
        <f t="shared" si="56"/>
        <v>25.8</v>
      </c>
      <c r="O1100" s="14">
        <v>1</v>
      </c>
      <c r="P1100" s="13">
        <f t="shared" si="55"/>
        <v>1</v>
      </c>
    </row>
    <row r="1101" customHeight="1" spans="1:16">
      <c r="A1101" s="13">
        <v>57959834</v>
      </c>
      <c r="B1101" s="13">
        <v>594</v>
      </c>
      <c r="C1101" s="15" t="s">
        <v>177</v>
      </c>
      <c r="D1101" s="13">
        <v>47683</v>
      </c>
      <c r="E1101" s="13" t="s">
        <v>14</v>
      </c>
      <c r="F1101" s="13" t="s">
        <v>15</v>
      </c>
      <c r="G1101" s="13" t="s">
        <v>16</v>
      </c>
      <c r="H1101" s="13">
        <v>6148</v>
      </c>
      <c r="I1101" s="13" t="s">
        <v>301</v>
      </c>
      <c r="J1101" s="13" t="s">
        <v>33</v>
      </c>
      <c r="K1101" s="13">
        <v>1</v>
      </c>
      <c r="L1101" s="13">
        <v>19.96</v>
      </c>
      <c r="M1101" s="13">
        <v>3.86</v>
      </c>
      <c r="N1101" s="13">
        <f t="shared" si="56"/>
        <v>19.96</v>
      </c>
      <c r="O1101" s="14" t="s">
        <v>1086</v>
      </c>
      <c r="P1101" s="13">
        <v>0</v>
      </c>
    </row>
    <row r="1102" customHeight="1" spans="1:16">
      <c r="A1102" s="13">
        <v>57959947</v>
      </c>
      <c r="B1102" s="13">
        <v>101453</v>
      </c>
      <c r="C1102" s="15" t="s">
        <v>130</v>
      </c>
      <c r="D1102" s="13">
        <v>47683</v>
      </c>
      <c r="E1102" s="13" t="s">
        <v>14</v>
      </c>
      <c r="F1102" s="13" t="s">
        <v>15</v>
      </c>
      <c r="G1102" s="13" t="s">
        <v>16</v>
      </c>
      <c r="H1102" s="13">
        <v>11866</v>
      </c>
      <c r="I1102" s="13" t="s">
        <v>131</v>
      </c>
      <c r="J1102" s="13" t="s">
        <v>18</v>
      </c>
      <c r="K1102" s="13">
        <v>1</v>
      </c>
      <c r="L1102" s="13">
        <v>22</v>
      </c>
      <c r="M1102" s="13">
        <v>5.9</v>
      </c>
      <c r="N1102" s="13">
        <f t="shared" si="56"/>
        <v>22</v>
      </c>
      <c r="O1102" s="14">
        <v>1</v>
      </c>
      <c r="P1102" s="13">
        <f t="shared" si="55"/>
        <v>1</v>
      </c>
    </row>
    <row r="1103" customHeight="1" spans="1:16">
      <c r="A1103" s="13">
        <v>57959952</v>
      </c>
      <c r="B1103" s="13">
        <v>119622</v>
      </c>
      <c r="C1103" s="15" t="s">
        <v>206</v>
      </c>
      <c r="D1103" s="13">
        <v>47683</v>
      </c>
      <c r="E1103" s="13" t="s">
        <v>14</v>
      </c>
      <c r="F1103" s="13" t="s">
        <v>15</v>
      </c>
      <c r="G1103" s="13" t="s">
        <v>16</v>
      </c>
      <c r="H1103" s="13">
        <v>16054</v>
      </c>
      <c r="I1103" s="13" t="s">
        <v>258</v>
      </c>
      <c r="J1103" s="13" t="s">
        <v>18</v>
      </c>
      <c r="K1103" s="13">
        <v>3</v>
      </c>
      <c r="L1103" s="13">
        <v>77.4</v>
      </c>
      <c r="M1103" s="13">
        <v>29.1</v>
      </c>
      <c r="N1103" s="13">
        <f t="shared" si="56"/>
        <v>25.8</v>
      </c>
      <c r="O1103" s="14">
        <v>1</v>
      </c>
      <c r="P1103" s="13">
        <f t="shared" si="55"/>
        <v>3</v>
      </c>
    </row>
    <row r="1104" customHeight="1" spans="1:16">
      <c r="A1104" s="13">
        <v>57959967</v>
      </c>
      <c r="B1104" s="13">
        <v>373</v>
      </c>
      <c r="C1104" s="15" t="s">
        <v>136</v>
      </c>
      <c r="D1104" s="13">
        <v>47683</v>
      </c>
      <c r="E1104" s="13" t="s">
        <v>14</v>
      </c>
      <c r="F1104" s="13" t="s">
        <v>15</v>
      </c>
      <c r="G1104" s="13" t="s">
        <v>16</v>
      </c>
      <c r="H1104" s="13">
        <v>14379</v>
      </c>
      <c r="I1104" s="13" t="s">
        <v>137</v>
      </c>
      <c r="J1104" s="13" t="s">
        <v>18</v>
      </c>
      <c r="K1104" s="13">
        <v>1</v>
      </c>
      <c r="L1104" s="13">
        <v>25.8</v>
      </c>
      <c r="M1104" s="13">
        <v>9.7</v>
      </c>
      <c r="N1104" s="13">
        <f t="shared" si="56"/>
        <v>25.8</v>
      </c>
      <c r="O1104" s="14">
        <v>1</v>
      </c>
      <c r="P1104" s="13">
        <f t="shared" si="55"/>
        <v>1</v>
      </c>
    </row>
    <row r="1105" customHeight="1" spans="1:16">
      <c r="A1105" s="13">
        <v>57960125</v>
      </c>
      <c r="B1105" s="13">
        <v>365</v>
      </c>
      <c r="C1105" s="15" t="s">
        <v>58</v>
      </c>
      <c r="D1105" s="13">
        <v>47683</v>
      </c>
      <c r="E1105" s="13" t="s">
        <v>14</v>
      </c>
      <c r="F1105" s="13" t="s">
        <v>15</v>
      </c>
      <c r="G1105" s="13" t="s">
        <v>16</v>
      </c>
      <c r="H1105" s="13">
        <v>4301</v>
      </c>
      <c r="I1105" s="13" t="s">
        <v>59</v>
      </c>
      <c r="J1105" s="13" t="s">
        <v>18</v>
      </c>
      <c r="K1105" s="13">
        <v>1</v>
      </c>
      <c r="L1105" s="13">
        <v>25.8</v>
      </c>
      <c r="M1105" s="13">
        <v>9.7</v>
      </c>
      <c r="N1105" s="13">
        <f t="shared" si="56"/>
        <v>25.8</v>
      </c>
      <c r="O1105" s="14">
        <v>1</v>
      </c>
      <c r="P1105" s="13">
        <f t="shared" si="55"/>
        <v>1</v>
      </c>
    </row>
    <row r="1106" customHeight="1" spans="1:16">
      <c r="A1106" s="13">
        <v>57960187</v>
      </c>
      <c r="B1106" s="13">
        <v>377</v>
      </c>
      <c r="C1106" s="15" t="s">
        <v>210</v>
      </c>
      <c r="D1106" s="13">
        <v>47683</v>
      </c>
      <c r="E1106" s="13" t="s">
        <v>14</v>
      </c>
      <c r="F1106" s="13" t="s">
        <v>15</v>
      </c>
      <c r="G1106" s="13" t="s">
        <v>16</v>
      </c>
      <c r="H1106" s="13">
        <v>11323</v>
      </c>
      <c r="I1106" s="13" t="s">
        <v>211</v>
      </c>
      <c r="J1106" s="13" t="s">
        <v>18</v>
      </c>
      <c r="K1106" s="13">
        <v>1</v>
      </c>
      <c r="L1106" s="13">
        <v>25.8</v>
      </c>
      <c r="M1106" s="13">
        <v>9.7</v>
      </c>
      <c r="N1106" s="13">
        <f t="shared" si="56"/>
        <v>25.8</v>
      </c>
      <c r="O1106" s="14">
        <v>1</v>
      </c>
      <c r="P1106" s="13">
        <f t="shared" si="55"/>
        <v>1</v>
      </c>
    </row>
    <row r="1107" customHeight="1" spans="1:16">
      <c r="A1107" s="13">
        <v>57960234</v>
      </c>
      <c r="B1107" s="13">
        <v>113833</v>
      </c>
      <c r="C1107" s="15" t="s">
        <v>321</v>
      </c>
      <c r="D1107" s="13">
        <v>47683</v>
      </c>
      <c r="E1107" s="13" t="s">
        <v>14</v>
      </c>
      <c r="F1107" s="13" t="s">
        <v>15</v>
      </c>
      <c r="G1107" s="13" t="s">
        <v>16</v>
      </c>
      <c r="H1107" s="13">
        <v>11624</v>
      </c>
      <c r="I1107" s="13" t="s">
        <v>322</v>
      </c>
      <c r="J1107" s="13" t="s">
        <v>18</v>
      </c>
      <c r="K1107" s="13">
        <v>1</v>
      </c>
      <c r="L1107" s="13">
        <v>25.8</v>
      </c>
      <c r="M1107" s="13">
        <v>9.7</v>
      </c>
      <c r="N1107" s="13">
        <f t="shared" si="56"/>
        <v>25.8</v>
      </c>
      <c r="O1107" s="14">
        <v>1</v>
      </c>
      <c r="P1107" s="13">
        <f t="shared" si="55"/>
        <v>1</v>
      </c>
    </row>
    <row r="1108" customHeight="1" spans="1:16">
      <c r="A1108" s="13">
        <v>57960302</v>
      </c>
      <c r="B1108" s="13">
        <v>746</v>
      </c>
      <c r="C1108" s="15" t="s">
        <v>84</v>
      </c>
      <c r="D1108" s="13">
        <v>47683</v>
      </c>
      <c r="E1108" s="13" t="s">
        <v>14</v>
      </c>
      <c r="F1108" s="13" t="s">
        <v>15</v>
      </c>
      <c r="G1108" s="13" t="s">
        <v>16</v>
      </c>
      <c r="H1108" s="13">
        <v>14106</v>
      </c>
      <c r="I1108" s="13" t="s">
        <v>401</v>
      </c>
      <c r="J1108" s="13" t="s">
        <v>18</v>
      </c>
      <c r="K1108" s="13">
        <v>1</v>
      </c>
      <c r="L1108" s="13">
        <v>19.5</v>
      </c>
      <c r="M1108" s="13">
        <v>3.4</v>
      </c>
      <c r="N1108" s="13">
        <f t="shared" si="56"/>
        <v>19.5</v>
      </c>
      <c r="O1108" s="14">
        <v>1</v>
      </c>
      <c r="P1108" s="13">
        <f t="shared" si="55"/>
        <v>1</v>
      </c>
    </row>
    <row r="1109" customHeight="1" spans="1:16">
      <c r="A1109" s="13">
        <v>57960370</v>
      </c>
      <c r="B1109" s="13">
        <v>128640</v>
      </c>
      <c r="C1109" s="15" t="s">
        <v>304</v>
      </c>
      <c r="D1109" s="13">
        <v>47683</v>
      </c>
      <c r="E1109" s="13" t="s">
        <v>14</v>
      </c>
      <c r="F1109" s="13" t="s">
        <v>15</v>
      </c>
      <c r="G1109" s="13" t="s">
        <v>16</v>
      </c>
      <c r="H1109" s="13">
        <v>15535</v>
      </c>
      <c r="I1109" s="13" t="s">
        <v>305</v>
      </c>
      <c r="J1109" s="13" t="s">
        <v>18</v>
      </c>
      <c r="K1109" s="13">
        <v>1</v>
      </c>
      <c r="L1109" s="13">
        <v>21.8</v>
      </c>
      <c r="M1109" s="13">
        <v>5.7</v>
      </c>
      <c r="N1109" s="13">
        <f t="shared" si="56"/>
        <v>21.8</v>
      </c>
      <c r="O1109" s="14">
        <v>1</v>
      </c>
      <c r="P1109" s="13">
        <f t="shared" si="55"/>
        <v>1</v>
      </c>
    </row>
    <row r="1110" customHeight="1" spans="1:16">
      <c r="A1110" s="13">
        <v>57960374</v>
      </c>
      <c r="B1110" s="13">
        <v>103198</v>
      </c>
      <c r="C1110" s="15" t="s">
        <v>116</v>
      </c>
      <c r="D1110" s="13">
        <v>47683</v>
      </c>
      <c r="E1110" s="13" t="s">
        <v>14</v>
      </c>
      <c r="F1110" s="13" t="s">
        <v>15</v>
      </c>
      <c r="G1110" s="13" t="s">
        <v>16</v>
      </c>
      <c r="H1110" s="13">
        <v>16075</v>
      </c>
      <c r="I1110" s="13" t="s">
        <v>425</v>
      </c>
      <c r="J1110" s="13" t="s">
        <v>18</v>
      </c>
      <c r="K1110" s="13">
        <v>2</v>
      </c>
      <c r="L1110" s="13">
        <v>51.6</v>
      </c>
      <c r="M1110" s="13">
        <v>19.4</v>
      </c>
      <c r="N1110" s="13">
        <f t="shared" si="56"/>
        <v>25.8</v>
      </c>
      <c r="O1110" s="14">
        <v>1</v>
      </c>
      <c r="P1110" s="13">
        <f t="shared" si="55"/>
        <v>2</v>
      </c>
    </row>
    <row r="1111" customHeight="1" spans="1:16">
      <c r="A1111" s="13">
        <v>57960393</v>
      </c>
      <c r="B1111" s="13">
        <v>116919</v>
      </c>
      <c r="C1111" s="15" t="s">
        <v>72</v>
      </c>
      <c r="D1111" s="13">
        <v>47683</v>
      </c>
      <c r="E1111" s="13" t="s">
        <v>14</v>
      </c>
      <c r="F1111" s="13" t="s">
        <v>15</v>
      </c>
      <c r="G1111" s="13" t="s">
        <v>16</v>
      </c>
      <c r="H1111" s="13">
        <v>1003130</v>
      </c>
      <c r="I1111" s="13" t="s">
        <v>479</v>
      </c>
      <c r="J1111" s="13" t="s">
        <v>18</v>
      </c>
      <c r="K1111" s="13">
        <v>1</v>
      </c>
      <c r="L1111" s="13">
        <v>25.8</v>
      </c>
      <c r="M1111" s="13">
        <v>9.7</v>
      </c>
      <c r="N1111" s="13">
        <f t="shared" si="56"/>
        <v>25.8</v>
      </c>
      <c r="O1111" s="14">
        <v>1</v>
      </c>
      <c r="P1111" s="13">
        <f t="shared" si="55"/>
        <v>1</v>
      </c>
    </row>
    <row r="1112" customHeight="1" spans="1:16">
      <c r="A1112" s="13">
        <v>57960432</v>
      </c>
      <c r="B1112" s="13">
        <v>117310</v>
      </c>
      <c r="C1112" s="15" t="s">
        <v>284</v>
      </c>
      <c r="D1112" s="13">
        <v>47683</v>
      </c>
      <c r="E1112" s="13" t="s">
        <v>14</v>
      </c>
      <c r="F1112" s="13" t="s">
        <v>15</v>
      </c>
      <c r="G1112" s="13" t="s">
        <v>16</v>
      </c>
      <c r="H1112" s="13">
        <v>14483</v>
      </c>
      <c r="I1112" s="13" t="s">
        <v>285</v>
      </c>
      <c r="J1112" s="13" t="s">
        <v>18</v>
      </c>
      <c r="K1112" s="13">
        <v>1</v>
      </c>
      <c r="L1112" s="13">
        <v>25.8</v>
      </c>
      <c r="M1112" s="13">
        <v>9.7</v>
      </c>
      <c r="N1112" s="13">
        <f t="shared" si="56"/>
        <v>25.8</v>
      </c>
      <c r="O1112" s="14">
        <v>1</v>
      </c>
      <c r="P1112" s="13">
        <f t="shared" si="55"/>
        <v>1</v>
      </c>
    </row>
    <row r="1113" customHeight="1" spans="1:16">
      <c r="A1113" s="13">
        <v>57960501</v>
      </c>
      <c r="B1113" s="13">
        <v>138202</v>
      </c>
      <c r="C1113" s="15" t="s">
        <v>179</v>
      </c>
      <c r="D1113" s="13">
        <v>47683</v>
      </c>
      <c r="E1113" s="13" t="s">
        <v>14</v>
      </c>
      <c r="F1113" s="13" t="s">
        <v>15</v>
      </c>
      <c r="G1113" s="13" t="s">
        <v>16</v>
      </c>
      <c r="H1113" s="13">
        <v>12216</v>
      </c>
      <c r="I1113" s="13" t="s">
        <v>180</v>
      </c>
      <c r="J1113" s="13" t="s">
        <v>18</v>
      </c>
      <c r="K1113" s="13">
        <v>1</v>
      </c>
      <c r="L1113" s="13">
        <v>25.8</v>
      </c>
      <c r="M1113" s="13">
        <v>9.7</v>
      </c>
      <c r="N1113" s="13">
        <f t="shared" si="56"/>
        <v>25.8</v>
      </c>
      <c r="O1113" s="14">
        <v>1</v>
      </c>
      <c r="P1113" s="13">
        <f t="shared" si="55"/>
        <v>1</v>
      </c>
    </row>
    <row r="1114" customHeight="1" spans="1:16">
      <c r="A1114" s="13">
        <v>57960643</v>
      </c>
      <c r="B1114" s="13">
        <v>745</v>
      </c>
      <c r="C1114" s="15" t="s">
        <v>138</v>
      </c>
      <c r="D1114" s="13">
        <v>47683</v>
      </c>
      <c r="E1114" s="13" t="s">
        <v>14</v>
      </c>
      <c r="F1114" s="13" t="s">
        <v>15</v>
      </c>
      <c r="G1114" s="13" t="s">
        <v>16</v>
      </c>
      <c r="H1114" s="13">
        <v>13282</v>
      </c>
      <c r="I1114" s="13" t="s">
        <v>139</v>
      </c>
      <c r="J1114" s="13" t="s">
        <v>18</v>
      </c>
      <c r="K1114" s="13">
        <v>2</v>
      </c>
      <c r="L1114" s="13">
        <v>51.6</v>
      </c>
      <c r="M1114" s="13">
        <v>19.4</v>
      </c>
      <c r="N1114" s="13">
        <f t="shared" si="56"/>
        <v>25.8</v>
      </c>
      <c r="O1114" s="14">
        <v>1</v>
      </c>
      <c r="P1114" s="13">
        <f t="shared" si="55"/>
        <v>2</v>
      </c>
    </row>
    <row r="1115" customHeight="1" spans="1:16">
      <c r="A1115" s="13">
        <v>57960652</v>
      </c>
      <c r="B1115" s="13">
        <v>114844</v>
      </c>
      <c r="C1115" s="15" t="s">
        <v>385</v>
      </c>
      <c r="D1115" s="13">
        <v>47683</v>
      </c>
      <c r="E1115" s="13" t="s">
        <v>14</v>
      </c>
      <c r="F1115" s="13" t="s">
        <v>15</v>
      </c>
      <c r="G1115" s="13" t="s">
        <v>16</v>
      </c>
      <c r="H1115" s="13">
        <v>13327</v>
      </c>
      <c r="I1115" s="13" t="s">
        <v>386</v>
      </c>
      <c r="J1115" s="13" t="s">
        <v>18</v>
      </c>
      <c r="K1115" s="13">
        <v>1</v>
      </c>
      <c r="L1115" s="13">
        <v>25.8</v>
      </c>
      <c r="M1115" s="13">
        <v>9.8</v>
      </c>
      <c r="N1115" s="13">
        <f t="shared" si="56"/>
        <v>25.8</v>
      </c>
      <c r="O1115" s="14">
        <v>1</v>
      </c>
      <c r="P1115" s="13">
        <f t="shared" si="55"/>
        <v>1</v>
      </c>
    </row>
    <row r="1116" customHeight="1" spans="1:16">
      <c r="A1116" s="13">
        <v>57960691</v>
      </c>
      <c r="B1116" s="13">
        <v>571</v>
      </c>
      <c r="C1116" s="15" t="s">
        <v>90</v>
      </c>
      <c r="D1116" s="13">
        <v>47683</v>
      </c>
      <c r="E1116" s="13" t="s">
        <v>14</v>
      </c>
      <c r="F1116" s="13" t="s">
        <v>15</v>
      </c>
      <c r="G1116" s="13" t="s">
        <v>16</v>
      </c>
      <c r="H1116" s="13">
        <v>6454</v>
      </c>
      <c r="I1116" s="13" t="s">
        <v>423</v>
      </c>
      <c r="J1116" s="13" t="s">
        <v>18</v>
      </c>
      <c r="K1116" s="13">
        <v>6</v>
      </c>
      <c r="L1116" s="13">
        <v>154.8</v>
      </c>
      <c r="M1116" s="13">
        <v>58.2</v>
      </c>
      <c r="N1116" s="13">
        <f t="shared" si="56"/>
        <v>25.8</v>
      </c>
      <c r="O1116" s="14">
        <v>1</v>
      </c>
      <c r="P1116" s="13">
        <f t="shared" si="55"/>
        <v>6</v>
      </c>
    </row>
    <row r="1117" customHeight="1" spans="1:16">
      <c r="A1117" s="13">
        <v>57960770</v>
      </c>
      <c r="B1117" s="13">
        <v>746</v>
      </c>
      <c r="C1117" s="15" t="s">
        <v>84</v>
      </c>
      <c r="D1117" s="13">
        <v>47683</v>
      </c>
      <c r="E1117" s="13" t="s">
        <v>14</v>
      </c>
      <c r="F1117" s="13" t="s">
        <v>15</v>
      </c>
      <c r="G1117" s="13" t="s">
        <v>16</v>
      </c>
      <c r="H1117" s="13">
        <v>14106</v>
      </c>
      <c r="I1117" s="13" t="s">
        <v>401</v>
      </c>
      <c r="J1117" s="13" t="s">
        <v>33</v>
      </c>
      <c r="K1117" s="13">
        <v>2</v>
      </c>
      <c r="L1117" s="13">
        <v>41.82</v>
      </c>
      <c r="M1117" s="13">
        <v>9.62</v>
      </c>
      <c r="N1117" s="13">
        <f t="shared" si="56"/>
        <v>20.91</v>
      </c>
      <c r="O1117" s="14" t="s">
        <v>1086</v>
      </c>
      <c r="P1117" s="13">
        <v>0</v>
      </c>
    </row>
    <row r="1118" customHeight="1" spans="1:16">
      <c r="A1118" s="13">
        <v>57960779</v>
      </c>
      <c r="B1118" s="13">
        <v>727</v>
      </c>
      <c r="C1118" s="15" t="s">
        <v>347</v>
      </c>
      <c r="D1118" s="13">
        <v>47683</v>
      </c>
      <c r="E1118" s="13" t="s">
        <v>14</v>
      </c>
      <c r="F1118" s="13" t="s">
        <v>15</v>
      </c>
      <c r="G1118" s="13" t="s">
        <v>16</v>
      </c>
      <c r="H1118" s="13">
        <v>15092</v>
      </c>
      <c r="I1118" s="13" t="s">
        <v>371</v>
      </c>
      <c r="J1118" s="13" t="s">
        <v>18</v>
      </c>
      <c r="K1118" s="13">
        <v>1</v>
      </c>
      <c r="L1118" s="13">
        <v>25.8</v>
      </c>
      <c r="M1118" s="13">
        <v>9.7</v>
      </c>
      <c r="N1118" s="13">
        <f t="shared" si="56"/>
        <v>25.8</v>
      </c>
      <c r="O1118" s="14">
        <v>1</v>
      </c>
      <c r="P1118" s="13">
        <f t="shared" si="55"/>
        <v>1</v>
      </c>
    </row>
    <row r="1119" customHeight="1" spans="1:16">
      <c r="A1119" s="13">
        <v>57960845</v>
      </c>
      <c r="B1119" s="13">
        <v>105751</v>
      </c>
      <c r="C1119" s="15" t="s">
        <v>106</v>
      </c>
      <c r="D1119" s="13">
        <v>47683</v>
      </c>
      <c r="E1119" s="13" t="s">
        <v>14</v>
      </c>
      <c r="F1119" s="13" t="s">
        <v>15</v>
      </c>
      <c r="G1119" s="13" t="s">
        <v>16</v>
      </c>
      <c r="H1119" s="13">
        <v>9295</v>
      </c>
      <c r="I1119" s="13" t="s">
        <v>107</v>
      </c>
      <c r="J1119" s="13" t="s">
        <v>18</v>
      </c>
      <c r="K1119" s="13">
        <v>2</v>
      </c>
      <c r="L1119" s="13">
        <v>43.6</v>
      </c>
      <c r="M1119" s="13">
        <v>11.4</v>
      </c>
      <c r="N1119" s="13">
        <f t="shared" si="56"/>
        <v>21.8</v>
      </c>
      <c r="O1119" s="14">
        <v>1</v>
      </c>
      <c r="P1119" s="13">
        <f t="shared" si="55"/>
        <v>2</v>
      </c>
    </row>
    <row r="1120" customHeight="1" spans="1:16">
      <c r="A1120" s="13">
        <v>57960930</v>
      </c>
      <c r="B1120" s="13">
        <v>724</v>
      </c>
      <c r="C1120" s="15" t="s">
        <v>98</v>
      </c>
      <c r="D1120" s="13">
        <v>47683</v>
      </c>
      <c r="E1120" s="13" t="s">
        <v>14</v>
      </c>
      <c r="F1120" s="13" t="s">
        <v>15</v>
      </c>
      <c r="G1120" s="13" t="s">
        <v>16</v>
      </c>
      <c r="H1120" s="13">
        <v>14444</v>
      </c>
      <c r="I1120" s="13" t="s">
        <v>220</v>
      </c>
      <c r="J1120" s="13" t="s">
        <v>18</v>
      </c>
      <c r="K1120" s="13">
        <v>1</v>
      </c>
      <c r="L1120" s="13">
        <v>25.8</v>
      </c>
      <c r="M1120" s="13">
        <v>9.7</v>
      </c>
      <c r="N1120" s="13">
        <f t="shared" si="56"/>
        <v>25.8</v>
      </c>
      <c r="O1120" s="14">
        <v>1</v>
      </c>
      <c r="P1120" s="13">
        <f t="shared" si="55"/>
        <v>1</v>
      </c>
    </row>
    <row r="1121" customHeight="1" spans="1:16">
      <c r="A1121" s="13">
        <v>57960943</v>
      </c>
      <c r="B1121" s="13">
        <v>573</v>
      </c>
      <c r="C1121" s="15" t="s">
        <v>125</v>
      </c>
      <c r="D1121" s="13">
        <v>47683</v>
      </c>
      <c r="E1121" s="13" t="s">
        <v>14</v>
      </c>
      <c r="F1121" s="13" t="s">
        <v>15</v>
      </c>
      <c r="G1121" s="13" t="s">
        <v>16</v>
      </c>
      <c r="H1121" s="13">
        <v>16191</v>
      </c>
      <c r="I1121" s="13" t="s">
        <v>126</v>
      </c>
      <c r="J1121" s="13" t="s">
        <v>18</v>
      </c>
      <c r="K1121" s="13">
        <v>1</v>
      </c>
      <c r="L1121" s="13">
        <v>25.8</v>
      </c>
      <c r="M1121" s="13">
        <v>9.7</v>
      </c>
      <c r="N1121" s="13">
        <f t="shared" si="56"/>
        <v>25.8</v>
      </c>
      <c r="O1121" s="14">
        <v>1</v>
      </c>
      <c r="P1121" s="13">
        <f t="shared" si="55"/>
        <v>1</v>
      </c>
    </row>
    <row r="1122" customHeight="1" spans="1:16">
      <c r="A1122" s="13">
        <v>57961119</v>
      </c>
      <c r="B1122" s="13">
        <v>713</v>
      </c>
      <c r="C1122" s="15" t="s">
        <v>234</v>
      </c>
      <c r="D1122" s="13">
        <v>47683</v>
      </c>
      <c r="E1122" s="13" t="s">
        <v>14</v>
      </c>
      <c r="F1122" s="13" t="s">
        <v>15</v>
      </c>
      <c r="G1122" s="13" t="s">
        <v>16</v>
      </c>
      <c r="H1122" s="13">
        <v>11961</v>
      </c>
      <c r="I1122" s="13" t="s">
        <v>465</v>
      </c>
      <c r="J1122" s="13" t="s">
        <v>18</v>
      </c>
      <c r="K1122" s="13">
        <v>1</v>
      </c>
      <c r="L1122" s="13">
        <v>18</v>
      </c>
      <c r="M1122" s="13">
        <v>1.9</v>
      </c>
      <c r="N1122" s="13">
        <f t="shared" si="56"/>
        <v>18</v>
      </c>
      <c r="O1122" s="14">
        <v>1</v>
      </c>
      <c r="P1122" s="13">
        <f t="shared" ref="P1122:P1138" si="57">K1122*O1122</f>
        <v>1</v>
      </c>
    </row>
    <row r="1123" customHeight="1" spans="1:16">
      <c r="A1123" s="13">
        <v>57961171</v>
      </c>
      <c r="B1123" s="13">
        <v>399</v>
      </c>
      <c r="C1123" s="15" t="s">
        <v>102</v>
      </c>
      <c r="D1123" s="13">
        <v>47683</v>
      </c>
      <c r="E1123" s="13" t="s">
        <v>14</v>
      </c>
      <c r="F1123" s="13" t="s">
        <v>15</v>
      </c>
      <c r="G1123" s="13" t="s">
        <v>16</v>
      </c>
      <c r="H1123" s="13">
        <v>26605</v>
      </c>
      <c r="I1123" s="13" t="s">
        <v>262</v>
      </c>
      <c r="J1123" s="13" t="s">
        <v>18</v>
      </c>
      <c r="K1123" s="13">
        <v>3</v>
      </c>
      <c r="L1123" s="13">
        <v>77.39</v>
      </c>
      <c r="M1123" s="13">
        <v>29.09</v>
      </c>
      <c r="N1123" s="13">
        <f t="shared" si="56"/>
        <v>25.7966666666667</v>
      </c>
      <c r="O1123" s="14">
        <v>1</v>
      </c>
      <c r="P1123" s="13">
        <f t="shared" si="57"/>
        <v>3</v>
      </c>
    </row>
    <row r="1124" customHeight="1" spans="1:16">
      <c r="A1124" s="13">
        <v>57961353</v>
      </c>
      <c r="B1124" s="13">
        <v>343</v>
      </c>
      <c r="C1124" s="15" t="s">
        <v>215</v>
      </c>
      <c r="D1124" s="13">
        <v>47683</v>
      </c>
      <c r="E1124" s="13" t="s">
        <v>14</v>
      </c>
      <c r="F1124" s="13" t="s">
        <v>15</v>
      </c>
      <c r="G1124" s="13" t="s">
        <v>16</v>
      </c>
      <c r="H1124" s="13">
        <v>10932</v>
      </c>
      <c r="I1124" s="13" t="s">
        <v>272</v>
      </c>
      <c r="J1124" s="13" t="s">
        <v>18</v>
      </c>
      <c r="K1124" s="13">
        <v>1</v>
      </c>
      <c r="L1124" s="13">
        <v>25.8</v>
      </c>
      <c r="M1124" s="13">
        <v>9.7</v>
      </c>
      <c r="N1124" s="13">
        <f t="shared" si="56"/>
        <v>25.8</v>
      </c>
      <c r="O1124" s="14">
        <v>1</v>
      </c>
      <c r="P1124" s="13">
        <f t="shared" si="57"/>
        <v>1</v>
      </c>
    </row>
    <row r="1125" customHeight="1" spans="1:16">
      <c r="A1125" s="13">
        <v>57961410</v>
      </c>
      <c r="B1125" s="13">
        <v>743</v>
      </c>
      <c r="C1125" s="15" t="s">
        <v>213</v>
      </c>
      <c r="D1125" s="13">
        <v>47683</v>
      </c>
      <c r="E1125" s="13" t="s">
        <v>14</v>
      </c>
      <c r="F1125" s="13" t="s">
        <v>15</v>
      </c>
      <c r="G1125" s="13" t="s">
        <v>16</v>
      </c>
      <c r="H1125" s="13">
        <v>1004510</v>
      </c>
      <c r="I1125" s="13" t="s">
        <v>330</v>
      </c>
      <c r="J1125" s="13" t="s">
        <v>18</v>
      </c>
      <c r="K1125" s="13">
        <v>1</v>
      </c>
      <c r="L1125" s="13">
        <v>25.8</v>
      </c>
      <c r="M1125" s="13">
        <v>9.7</v>
      </c>
      <c r="N1125" s="13">
        <f t="shared" si="56"/>
        <v>25.8</v>
      </c>
      <c r="O1125" s="14">
        <v>1</v>
      </c>
      <c r="P1125" s="13">
        <f t="shared" si="57"/>
        <v>1</v>
      </c>
    </row>
    <row r="1126" customHeight="1" spans="1:16">
      <c r="A1126" s="13">
        <v>57961431</v>
      </c>
      <c r="B1126" s="13">
        <v>113025</v>
      </c>
      <c r="C1126" s="15" t="s">
        <v>415</v>
      </c>
      <c r="D1126" s="13">
        <v>47683</v>
      </c>
      <c r="E1126" s="13" t="s">
        <v>14</v>
      </c>
      <c r="F1126" s="13" t="s">
        <v>15</v>
      </c>
      <c r="G1126" s="13" t="s">
        <v>16</v>
      </c>
      <c r="H1126" s="13">
        <v>27763</v>
      </c>
      <c r="I1126" s="13" t="s">
        <v>416</v>
      </c>
      <c r="J1126" s="13" t="s">
        <v>18</v>
      </c>
      <c r="K1126" s="13">
        <v>1</v>
      </c>
      <c r="L1126" s="13">
        <v>24.64</v>
      </c>
      <c r="M1126" s="13">
        <v>8.54</v>
      </c>
      <c r="N1126" s="13">
        <f t="shared" si="56"/>
        <v>24.64</v>
      </c>
      <c r="O1126" s="14">
        <v>1</v>
      </c>
      <c r="P1126" s="13">
        <f t="shared" si="57"/>
        <v>1</v>
      </c>
    </row>
    <row r="1127" customHeight="1" spans="1:16">
      <c r="A1127" s="13">
        <v>57961432</v>
      </c>
      <c r="B1127" s="13">
        <v>359</v>
      </c>
      <c r="C1127" s="15" t="s">
        <v>94</v>
      </c>
      <c r="D1127" s="13">
        <v>47683</v>
      </c>
      <c r="E1127" s="13" t="s">
        <v>14</v>
      </c>
      <c r="F1127" s="13" t="s">
        <v>15</v>
      </c>
      <c r="G1127" s="13" t="s">
        <v>16</v>
      </c>
      <c r="H1127" s="13">
        <v>11504</v>
      </c>
      <c r="I1127" s="13" t="s">
        <v>95</v>
      </c>
      <c r="J1127" s="13" t="s">
        <v>18</v>
      </c>
      <c r="K1127" s="13">
        <v>1</v>
      </c>
      <c r="L1127" s="13">
        <v>25.8</v>
      </c>
      <c r="M1127" s="13">
        <v>9.7</v>
      </c>
      <c r="N1127" s="13">
        <f t="shared" si="56"/>
        <v>25.8</v>
      </c>
      <c r="O1127" s="14">
        <v>1</v>
      </c>
      <c r="P1127" s="13">
        <f t="shared" si="57"/>
        <v>1</v>
      </c>
    </row>
    <row r="1128" customHeight="1" spans="1:16">
      <c r="A1128" s="13">
        <v>57961456</v>
      </c>
      <c r="B1128" s="13">
        <v>578</v>
      </c>
      <c r="C1128" s="15" t="s">
        <v>27</v>
      </c>
      <c r="D1128" s="13">
        <v>47683</v>
      </c>
      <c r="E1128" s="13" t="s">
        <v>14</v>
      </c>
      <c r="F1128" s="13" t="s">
        <v>15</v>
      </c>
      <c r="G1128" s="13" t="s">
        <v>16</v>
      </c>
      <c r="H1128" s="13">
        <v>27709</v>
      </c>
      <c r="I1128" s="13" t="s">
        <v>156</v>
      </c>
      <c r="J1128" s="13" t="s">
        <v>18</v>
      </c>
      <c r="K1128" s="13">
        <v>1</v>
      </c>
      <c r="L1128" s="13">
        <v>25.8</v>
      </c>
      <c r="M1128" s="13">
        <v>9.7</v>
      </c>
      <c r="N1128" s="13">
        <f t="shared" si="56"/>
        <v>25.8</v>
      </c>
      <c r="O1128" s="14">
        <v>1</v>
      </c>
      <c r="P1128" s="13">
        <f t="shared" si="57"/>
        <v>1</v>
      </c>
    </row>
    <row r="1129" customHeight="1" spans="1:16">
      <c r="A1129" s="13">
        <v>57961588</v>
      </c>
      <c r="B1129" s="13">
        <v>119622</v>
      </c>
      <c r="C1129" s="15" t="s">
        <v>206</v>
      </c>
      <c r="D1129" s="13">
        <v>47683</v>
      </c>
      <c r="E1129" s="13" t="s">
        <v>14</v>
      </c>
      <c r="F1129" s="13" t="s">
        <v>15</v>
      </c>
      <c r="G1129" s="13" t="s">
        <v>16</v>
      </c>
      <c r="H1129" s="13">
        <v>16054</v>
      </c>
      <c r="I1129" s="13" t="s">
        <v>258</v>
      </c>
      <c r="J1129" s="13" t="s">
        <v>18</v>
      </c>
      <c r="K1129" s="13">
        <v>1</v>
      </c>
      <c r="L1129" s="13">
        <v>25.8</v>
      </c>
      <c r="M1129" s="13">
        <v>9.7</v>
      </c>
      <c r="N1129" s="13">
        <f t="shared" si="56"/>
        <v>25.8</v>
      </c>
      <c r="O1129" s="14">
        <v>1</v>
      </c>
      <c r="P1129" s="13">
        <f t="shared" si="57"/>
        <v>1</v>
      </c>
    </row>
    <row r="1130" customHeight="1" spans="1:16">
      <c r="A1130" s="13">
        <v>57961591</v>
      </c>
      <c r="B1130" s="13">
        <v>308</v>
      </c>
      <c r="C1130" s="15" t="s">
        <v>158</v>
      </c>
      <c r="D1130" s="13">
        <v>47683</v>
      </c>
      <c r="E1130" s="13" t="s">
        <v>14</v>
      </c>
      <c r="F1130" s="13" t="s">
        <v>15</v>
      </c>
      <c r="G1130" s="13" t="s">
        <v>16</v>
      </c>
      <c r="H1130" s="13">
        <v>14380</v>
      </c>
      <c r="I1130" s="13" t="s">
        <v>263</v>
      </c>
      <c r="J1130" s="13" t="s">
        <v>18</v>
      </c>
      <c r="K1130" s="13">
        <v>1</v>
      </c>
      <c r="L1130" s="13">
        <v>25.8</v>
      </c>
      <c r="M1130" s="13">
        <v>9.7</v>
      </c>
      <c r="N1130" s="13">
        <f t="shared" si="56"/>
        <v>25.8</v>
      </c>
      <c r="O1130" s="14">
        <v>1</v>
      </c>
      <c r="P1130" s="13">
        <f t="shared" si="57"/>
        <v>1</v>
      </c>
    </row>
    <row r="1131" customHeight="1" spans="1:16">
      <c r="A1131" s="13">
        <v>57961816</v>
      </c>
      <c r="B1131" s="13">
        <v>571</v>
      </c>
      <c r="C1131" s="15" t="s">
        <v>90</v>
      </c>
      <c r="D1131" s="13">
        <v>47683</v>
      </c>
      <c r="E1131" s="13" t="s">
        <v>14</v>
      </c>
      <c r="F1131" s="13" t="s">
        <v>15</v>
      </c>
      <c r="G1131" s="13" t="s">
        <v>16</v>
      </c>
      <c r="H1131" s="13">
        <v>6454</v>
      </c>
      <c r="I1131" s="13" t="s">
        <v>423</v>
      </c>
      <c r="J1131" s="13" t="s">
        <v>18</v>
      </c>
      <c r="K1131" s="13">
        <v>1</v>
      </c>
      <c r="L1131" s="13">
        <v>25.8</v>
      </c>
      <c r="M1131" s="13">
        <v>9.7</v>
      </c>
      <c r="N1131" s="13">
        <f t="shared" si="56"/>
        <v>25.8</v>
      </c>
      <c r="O1131" s="14">
        <v>1</v>
      </c>
      <c r="P1131" s="13">
        <f t="shared" si="57"/>
        <v>1</v>
      </c>
    </row>
    <row r="1132" customHeight="1" spans="1:16">
      <c r="A1132" s="13">
        <v>57961873</v>
      </c>
      <c r="B1132" s="13">
        <v>546</v>
      </c>
      <c r="C1132" s="15" t="s">
        <v>309</v>
      </c>
      <c r="D1132" s="13">
        <v>47683</v>
      </c>
      <c r="E1132" s="13" t="s">
        <v>14</v>
      </c>
      <c r="F1132" s="13" t="s">
        <v>15</v>
      </c>
      <c r="G1132" s="13" t="s">
        <v>16</v>
      </c>
      <c r="H1132" s="13">
        <v>10849</v>
      </c>
      <c r="I1132" s="13" t="s">
        <v>454</v>
      </c>
      <c r="J1132" s="13" t="s">
        <v>33</v>
      </c>
      <c r="K1132" s="13">
        <v>1</v>
      </c>
      <c r="L1132" s="13">
        <v>23.8</v>
      </c>
      <c r="M1132" s="13">
        <v>7.7</v>
      </c>
      <c r="N1132" s="13">
        <f t="shared" si="56"/>
        <v>23.8</v>
      </c>
      <c r="O1132" s="14" t="s">
        <v>1086</v>
      </c>
      <c r="P1132" s="13">
        <v>0</v>
      </c>
    </row>
    <row r="1133" customHeight="1" spans="1:16">
      <c r="A1133" s="13">
        <v>57961934</v>
      </c>
      <c r="B1133" s="13">
        <v>582</v>
      </c>
      <c r="C1133" s="15" t="s">
        <v>62</v>
      </c>
      <c r="D1133" s="13">
        <v>47683</v>
      </c>
      <c r="E1133" s="13" t="s">
        <v>14</v>
      </c>
      <c r="F1133" s="13" t="s">
        <v>15</v>
      </c>
      <c r="G1133" s="13" t="s">
        <v>16</v>
      </c>
      <c r="H1133" s="13">
        <v>4444</v>
      </c>
      <c r="I1133" s="13" t="s">
        <v>197</v>
      </c>
      <c r="J1133" s="13" t="s">
        <v>18</v>
      </c>
      <c r="K1133" s="13">
        <v>2</v>
      </c>
      <c r="L1133" s="13">
        <v>51.6</v>
      </c>
      <c r="M1133" s="13">
        <v>19.6</v>
      </c>
      <c r="N1133" s="13">
        <f t="shared" si="56"/>
        <v>25.8</v>
      </c>
      <c r="O1133" s="14">
        <v>1</v>
      </c>
      <c r="P1133" s="13">
        <f t="shared" si="57"/>
        <v>2</v>
      </c>
    </row>
    <row r="1134" customHeight="1" spans="1:16">
      <c r="A1134" s="13">
        <v>57962013</v>
      </c>
      <c r="B1134" s="13">
        <v>113833</v>
      </c>
      <c r="C1134" s="15" t="s">
        <v>321</v>
      </c>
      <c r="D1134" s="13">
        <v>47683</v>
      </c>
      <c r="E1134" s="13" t="s">
        <v>14</v>
      </c>
      <c r="F1134" s="13" t="s">
        <v>15</v>
      </c>
      <c r="G1134" s="13" t="s">
        <v>16</v>
      </c>
      <c r="H1134" s="13">
        <v>11624</v>
      </c>
      <c r="I1134" s="13" t="s">
        <v>322</v>
      </c>
      <c r="J1134" s="13" t="s">
        <v>18</v>
      </c>
      <c r="K1134" s="13">
        <v>1</v>
      </c>
      <c r="L1134" s="13">
        <v>19.8</v>
      </c>
      <c r="M1134" s="13">
        <v>3.7</v>
      </c>
      <c r="N1134" s="13">
        <f t="shared" si="56"/>
        <v>19.8</v>
      </c>
      <c r="O1134" s="14">
        <v>1</v>
      </c>
      <c r="P1134" s="13">
        <f t="shared" si="57"/>
        <v>1</v>
      </c>
    </row>
    <row r="1135" customHeight="1" spans="1:16">
      <c r="A1135" s="13">
        <v>57962039</v>
      </c>
      <c r="B1135" s="13">
        <v>546</v>
      </c>
      <c r="C1135" s="15" t="s">
        <v>309</v>
      </c>
      <c r="D1135" s="13">
        <v>47683</v>
      </c>
      <c r="E1135" s="13" t="s">
        <v>14</v>
      </c>
      <c r="F1135" s="13" t="s">
        <v>15</v>
      </c>
      <c r="G1135" s="13" t="s">
        <v>16</v>
      </c>
      <c r="H1135" s="13">
        <v>10849</v>
      </c>
      <c r="I1135" s="13" t="s">
        <v>454</v>
      </c>
      <c r="J1135" s="13" t="s">
        <v>18</v>
      </c>
      <c r="K1135" s="13">
        <v>-10</v>
      </c>
      <c r="L1135" s="13">
        <v>-255.09</v>
      </c>
      <c r="M1135" s="13">
        <v>-94.09</v>
      </c>
      <c r="N1135" s="13">
        <f t="shared" si="56"/>
        <v>25.509</v>
      </c>
      <c r="O1135" s="14">
        <v>1</v>
      </c>
      <c r="P1135" s="13">
        <f t="shared" si="57"/>
        <v>-10</v>
      </c>
    </row>
    <row r="1136" customHeight="1" spans="1:16">
      <c r="A1136" s="13">
        <v>57962073</v>
      </c>
      <c r="B1136" s="13">
        <v>113025</v>
      </c>
      <c r="C1136" s="15" t="s">
        <v>415</v>
      </c>
      <c r="D1136" s="13">
        <v>47683</v>
      </c>
      <c r="E1136" s="13" t="s">
        <v>14</v>
      </c>
      <c r="F1136" s="13" t="s">
        <v>15</v>
      </c>
      <c r="G1136" s="13" t="s">
        <v>16</v>
      </c>
      <c r="H1136" s="13">
        <v>27763</v>
      </c>
      <c r="I1136" s="13" t="s">
        <v>416</v>
      </c>
      <c r="J1136" s="13" t="s">
        <v>18</v>
      </c>
      <c r="K1136" s="13">
        <v>-1</v>
      </c>
      <c r="L1136" s="13">
        <v>-24.64</v>
      </c>
      <c r="M1136" s="13">
        <v>-8.54</v>
      </c>
      <c r="N1136" s="13">
        <f t="shared" si="56"/>
        <v>24.64</v>
      </c>
      <c r="O1136" s="14">
        <v>1</v>
      </c>
      <c r="P1136" s="13">
        <f t="shared" si="57"/>
        <v>-1</v>
      </c>
    </row>
    <row r="1137" customHeight="1" spans="1:16">
      <c r="A1137" s="13">
        <v>57962098</v>
      </c>
      <c r="B1137" s="13">
        <v>114848</v>
      </c>
      <c r="C1137" s="15" t="s">
        <v>44</v>
      </c>
      <c r="D1137" s="13">
        <v>47683</v>
      </c>
      <c r="E1137" s="13" t="s">
        <v>14</v>
      </c>
      <c r="F1137" s="13" t="s">
        <v>15</v>
      </c>
      <c r="G1137" s="13" t="s">
        <v>16</v>
      </c>
      <c r="H1137" s="13">
        <v>15848</v>
      </c>
      <c r="I1137" s="13" t="s">
        <v>298</v>
      </c>
      <c r="J1137" s="13" t="s">
        <v>18</v>
      </c>
      <c r="K1137" s="13">
        <v>-3</v>
      </c>
      <c r="L1137" s="13">
        <v>-77.4</v>
      </c>
      <c r="M1137" s="13">
        <v>-29.1</v>
      </c>
      <c r="N1137" s="13">
        <f t="shared" si="56"/>
        <v>25.8</v>
      </c>
      <c r="O1137" s="14">
        <v>1</v>
      </c>
      <c r="P1137" s="13">
        <f t="shared" si="57"/>
        <v>-3</v>
      </c>
    </row>
    <row r="1138" customHeight="1" spans="1:16">
      <c r="A1138" s="13">
        <v>57962115</v>
      </c>
      <c r="B1138" s="13">
        <v>122198</v>
      </c>
      <c r="C1138" s="15" t="s">
        <v>42</v>
      </c>
      <c r="D1138" s="13">
        <v>47683</v>
      </c>
      <c r="E1138" s="13" t="s">
        <v>14</v>
      </c>
      <c r="F1138" s="13" t="s">
        <v>15</v>
      </c>
      <c r="G1138" s="13" t="s">
        <v>16</v>
      </c>
      <c r="H1138" s="13">
        <v>15902</v>
      </c>
      <c r="I1138" s="13" t="s">
        <v>365</v>
      </c>
      <c r="J1138" s="13" t="s">
        <v>18</v>
      </c>
      <c r="K1138" s="13">
        <v>-3</v>
      </c>
      <c r="L1138" s="13">
        <v>-77.4</v>
      </c>
      <c r="M1138" s="13">
        <v>-29.1</v>
      </c>
      <c r="N1138" s="13">
        <f t="shared" si="56"/>
        <v>25.8</v>
      </c>
      <c r="O1138" s="14">
        <v>1</v>
      </c>
      <c r="P1138" s="13">
        <f t="shared" si="57"/>
        <v>-3</v>
      </c>
    </row>
    <row r="1139" customHeight="1" spans="1:16">
      <c r="A1139" s="13">
        <v>57962129</v>
      </c>
      <c r="B1139" s="13">
        <v>709</v>
      </c>
      <c r="C1139" s="15" t="s">
        <v>345</v>
      </c>
      <c r="D1139" s="13">
        <v>47683</v>
      </c>
      <c r="E1139" s="13" t="s">
        <v>14</v>
      </c>
      <c r="F1139" s="13" t="s">
        <v>15</v>
      </c>
      <c r="G1139" s="13" t="s">
        <v>16</v>
      </c>
      <c r="H1139" s="13">
        <v>12921</v>
      </c>
      <c r="I1139" s="13" t="s">
        <v>452</v>
      </c>
      <c r="J1139" s="13" t="s">
        <v>33</v>
      </c>
      <c r="K1139" s="13">
        <v>1</v>
      </c>
      <c r="L1139" s="13">
        <v>17.53</v>
      </c>
      <c r="M1139" s="13">
        <v>1.43</v>
      </c>
      <c r="N1139" s="13">
        <f t="shared" si="56"/>
        <v>17.53</v>
      </c>
      <c r="O1139" s="14" t="s">
        <v>1086</v>
      </c>
      <c r="P1139" s="13">
        <v>0</v>
      </c>
    </row>
    <row r="1140" customHeight="1" spans="1:16">
      <c r="A1140" s="13">
        <v>57962164</v>
      </c>
      <c r="B1140" s="13">
        <v>329</v>
      </c>
      <c r="C1140" s="15" t="s">
        <v>226</v>
      </c>
      <c r="D1140" s="13">
        <v>47683</v>
      </c>
      <c r="E1140" s="13" t="s">
        <v>14</v>
      </c>
      <c r="F1140" s="13" t="s">
        <v>15</v>
      </c>
      <c r="G1140" s="13" t="s">
        <v>16</v>
      </c>
      <c r="H1140" s="13">
        <v>9988</v>
      </c>
      <c r="I1140" s="13" t="s">
        <v>411</v>
      </c>
      <c r="J1140" s="13" t="s">
        <v>33</v>
      </c>
      <c r="K1140" s="13">
        <v>1</v>
      </c>
      <c r="L1140" s="13">
        <v>23.91</v>
      </c>
      <c r="M1140" s="13">
        <v>7.81</v>
      </c>
      <c r="N1140" s="13">
        <f t="shared" si="56"/>
        <v>23.91</v>
      </c>
      <c r="O1140" s="14" t="s">
        <v>1086</v>
      </c>
      <c r="P1140" s="13">
        <v>0</v>
      </c>
    </row>
    <row r="1141" customHeight="1" spans="1:16">
      <c r="A1141" s="13">
        <v>57962318</v>
      </c>
      <c r="B1141" s="13">
        <v>106399</v>
      </c>
      <c r="C1141" s="15" t="s">
        <v>48</v>
      </c>
      <c r="D1141" s="13">
        <v>47683</v>
      </c>
      <c r="E1141" s="13" t="s">
        <v>14</v>
      </c>
      <c r="F1141" s="13" t="s">
        <v>15</v>
      </c>
      <c r="G1141" s="13" t="s">
        <v>16</v>
      </c>
      <c r="H1141" s="13">
        <v>15850</v>
      </c>
      <c r="I1141" s="13" t="s">
        <v>390</v>
      </c>
      <c r="J1141" s="13" t="s">
        <v>18</v>
      </c>
      <c r="K1141" s="13">
        <v>1</v>
      </c>
      <c r="L1141" s="13">
        <v>25.8</v>
      </c>
      <c r="M1141" s="13">
        <v>9.7</v>
      </c>
      <c r="N1141" s="13">
        <f t="shared" si="56"/>
        <v>25.8</v>
      </c>
      <c r="O1141" s="14">
        <v>1</v>
      </c>
      <c r="P1141" s="13">
        <f>K1141*O1141</f>
        <v>1</v>
      </c>
    </row>
    <row r="1142" customHeight="1" spans="1:16">
      <c r="A1142" s="13">
        <v>57962376</v>
      </c>
      <c r="B1142" s="13">
        <v>724</v>
      </c>
      <c r="C1142" s="15" t="s">
        <v>98</v>
      </c>
      <c r="D1142" s="13">
        <v>47683</v>
      </c>
      <c r="E1142" s="13" t="s">
        <v>14</v>
      </c>
      <c r="F1142" s="13" t="s">
        <v>15</v>
      </c>
      <c r="G1142" s="13" t="s">
        <v>16</v>
      </c>
      <c r="H1142" s="13">
        <v>14444</v>
      </c>
      <c r="I1142" s="13" t="s">
        <v>220</v>
      </c>
      <c r="J1142" s="13" t="s">
        <v>33</v>
      </c>
      <c r="K1142" s="13">
        <v>2</v>
      </c>
      <c r="L1142" s="13">
        <v>35.8</v>
      </c>
      <c r="M1142" s="13">
        <v>3.6</v>
      </c>
      <c r="N1142" s="13">
        <f t="shared" si="56"/>
        <v>17.9</v>
      </c>
      <c r="O1142" s="14" t="s">
        <v>1086</v>
      </c>
      <c r="P1142" s="13">
        <v>0</v>
      </c>
    </row>
    <row r="1143" customHeight="1" spans="1:16">
      <c r="A1143" s="13">
        <v>57962504</v>
      </c>
      <c r="B1143" s="13">
        <v>103198</v>
      </c>
      <c r="C1143" s="15" t="s">
        <v>116</v>
      </c>
      <c r="D1143" s="13">
        <v>47683</v>
      </c>
      <c r="E1143" s="13" t="s">
        <v>14</v>
      </c>
      <c r="F1143" s="13" t="s">
        <v>15</v>
      </c>
      <c r="G1143" s="13" t="s">
        <v>16</v>
      </c>
      <c r="H1143" s="13">
        <v>14385</v>
      </c>
      <c r="I1143" s="13" t="s">
        <v>117</v>
      </c>
      <c r="J1143" s="13" t="s">
        <v>33</v>
      </c>
      <c r="K1143" s="13">
        <v>1</v>
      </c>
      <c r="L1143" s="13">
        <v>23.46</v>
      </c>
      <c r="M1143" s="13">
        <v>7.36</v>
      </c>
      <c r="N1143" s="13">
        <f t="shared" si="56"/>
        <v>23.46</v>
      </c>
      <c r="O1143" s="14" t="s">
        <v>1086</v>
      </c>
      <c r="P1143" s="13">
        <v>0</v>
      </c>
    </row>
    <row r="1144" customHeight="1" spans="1:16">
      <c r="A1144" s="13">
        <v>57962512</v>
      </c>
      <c r="B1144" s="13">
        <v>723</v>
      </c>
      <c r="C1144" s="15" t="s">
        <v>173</v>
      </c>
      <c r="D1144" s="13">
        <v>47683</v>
      </c>
      <c r="E1144" s="13" t="s">
        <v>14</v>
      </c>
      <c r="F1144" s="13" t="s">
        <v>15</v>
      </c>
      <c r="G1144" s="13" t="s">
        <v>16</v>
      </c>
      <c r="H1144" s="13">
        <v>14992</v>
      </c>
      <c r="I1144" s="13" t="s">
        <v>174</v>
      </c>
      <c r="J1144" s="13" t="s">
        <v>33</v>
      </c>
      <c r="K1144" s="13">
        <v>1</v>
      </c>
      <c r="L1144" s="13">
        <v>15.11</v>
      </c>
      <c r="M1144" s="13">
        <v>-0.99</v>
      </c>
      <c r="N1144" s="13">
        <f t="shared" si="56"/>
        <v>15.11</v>
      </c>
      <c r="O1144" s="14" t="s">
        <v>1086</v>
      </c>
      <c r="P1144" s="13">
        <v>0</v>
      </c>
    </row>
    <row r="1145" customHeight="1" spans="1:16">
      <c r="A1145" s="13">
        <v>57962520</v>
      </c>
      <c r="B1145" s="13">
        <v>119262</v>
      </c>
      <c r="C1145" s="15" t="s">
        <v>76</v>
      </c>
      <c r="D1145" s="13">
        <v>47683</v>
      </c>
      <c r="E1145" s="13" t="s">
        <v>14</v>
      </c>
      <c r="F1145" s="13" t="s">
        <v>15</v>
      </c>
      <c r="G1145" s="13" t="s">
        <v>16</v>
      </c>
      <c r="H1145" s="13">
        <v>15297</v>
      </c>
      <c r="I1145" s="13" t="s">
        <v>77</v>
      </c>
      <c r="J1145" s="13" t="s">
        <v>18</v>
      </c>
      <c r="K1145" s="13">
        <v>1</v>
      </c>
      <c r="L1145" s="13">
        <v>22.8</v>
      </c>
      <c r="M1145" s="13">
        <v>6.7</v>
      </c>
      <c r="N1145" s="13">
        <f t="shared" si="56"/>
        <v>22.8</v>
      </c>
      <c r="O1145" s="14">
        <v>1</v>
      </c>
      <c r="P1145" s="13">
        <f>K1145*O1145</f>
        <v>1</v>
      </c>
    </row>
    <row r="1146" customHeight="1" spans="1:16">
      <c r="A1146" s="13">
        <v>57962574</v>
      </c>
      <c r="B1146" s="13">
        <v>737</v>
      </c>
      <c r="C1146" s="15" t="s">
        <v>183</v>
      </c>
      <c r="D1146" s="13">
        <v>47683</v>
      </c>
      <c r="E1146" s="13" t="s">
        <v>14</v>
      </c>
      <c r="F1146" s="13" t="s">
        <v>15</v>
      </c>
      <c r="G1146" s="13" t="s">
        <v>16</v>
      </c>
      <c r="H1146" s="13">
        <v>26602</v>
      </c>
      <c r="I1146" s="13" t="s">
        <v>369</v>
      </c>
      <c r="J1146" s="13" t="s">
        <v>33</v>
      </c>
      <c r="K1146" s="13">
        <v>1</v>
      </c>
      <c r="L1146" s="13">
        <v>23.59</v>
      </c>
      <c r="M1146" s="13">
        <v>7.49</v>
      </c>
      <c r="N1146" s="13">
        <f t="shared" si="56"/>
        <v>23.59</v>
      </c>
      <c r="O1146" s="14" t="s">
        <v>1086</v>
      </c>
      <c r="P1146" s="13">
        <v>0</v>
      </c>
    </row>
    <row r="1147" customHeight="1" spans="1:16">
      <c r="A1147" s="13">
        <v>57962842</v>
      </c>
      <c r="B1147" s="13">
        <v>118951</v>
      </c>
      <c r="C1147" s="15" t="s">
        <v>114</v>
      </c>
      <c r="D1147" s="13">
        <v>47683</v>
      </c>
      <c r="E1147" s="13" t="s">
        <v>14</v>
      </c>
      <c r="F1147" s="13" t="s">
        <v>15</v>
      </c>
      <c r="G1147" s="13" t="s">
        <v>16</v>
      </c>
      <c r="H1147" s="13">
        <v>14493</v>
      </c>
      <c r="I1147" s="13" t="s">
        <v>451</v>
      </c>
      <c r="J1147" s="13" t="s">
        <v>18</v>
      </c>
      <c r="K1147" s="13">
        <v>1</v>
      </c>
      <c r="L1147" s="13">
        <v>25.8</v>
      </c>
      <c r="M1147" s="13">
        <v>9.8</v>
      </c>
      <c r="N1147" s="13">
        <f t="shared" si="56"/>
        <v>25.8</v>
      </c>
      <c r="O1147" s="14">
        <v>1</v>
      </c>
      <c r="P1147" s="13">
        <f>K1147*O1147</f>
        <v>1</v>
      </c>
    </row>
    <row r="1148" customHeight="1" spans="1:16">
      <c r="A1148" s="13">
        <v>57962986</v>
      </c>
      <c r="B1148" s="13">
        <v>594</v>
      </c>
      <c r="C1148" s="15" t="s">
        <v>177</v>
      </c>
      <c r="D1148" s="13">
        <v>47683</v>
      </c>
      <c r="E1148" s="13" t="s">
        <v>14</v>
      </c>
      <c r="F1148" s="13" t="s">
        <v>15</v>
      </c>
      <c r="G1148" s="13" t="s">
        <v>16</v>
      </c>
      <c r="H1148" s="13">
        <v>6148</v>
      </c>
      <c r="I1148" s="13" t="s">
        <v>301</v>
      </c>
      <c r="J1148" s="13" t="s">
        <v>18</v>
      </c>
      <c r="K1148" s="13">
        <v>1</v>
      </c>
      <c r="L1148" s="13">
        <v>18</v>
      </c>
      <c r="M1148" s="13">
        <v>1.9</v>
      </c>
      <c r="N1148" s="13">
        <f t="shared" si="56"/>
        <v>18</v>
      </c>
      <c r="O1148" s="14">
        <v>1</v>
      </c>
      <c r="P1148" s="13">
        <f>K1148*O1148</f>
        <v>1</v>
      </c>
    </row>
    <row r="1149" customHeight="1" spans="1:16">
      <c r="A1149" s="13">
        <v>57963047</v>
      </c>
      <c r="B1149" s="13">
        <v>514</v>
      </c>
      <c r="C1149" s="15" t="s">
        <v>54</v>
      </c>
      <c r="D1149" s="13">
        <v>47683</v>
      </c>
      <c r="E1149" s="13" t="s">
        <v>14</v>
      </c>
      <c r="F1149" s="13" t="s">
        <v>15</v>
      </c>
      <c r="G1149" s="13" t="s">
        <v>16</v>
      </c>
      <c r="H1149" s="13">
        <v>5406</v>
      </c>
      <c r="I1149" s="13" t="s">
        <v>55</v>
      </c>
      <c r="J1149" s="13" t="s">
        <v>18</v>
      </c>
      <c r="K1149" s="13">
        <v>1</v>
      </c>
      <c r="L1149" s="13">
        <v>17</v>
      </c>
      <c r="M1149" s="13">
        <v>0.9</v>
      </c>
      <c r="N1149" s="13">
        <f t="shared" si="56"/>
        <v>17</v>
      </c>
      <c r="O1149" s="14" t="s">
        <v>1087</v>
      </c>
      <c r="P1149" s="13"/>
    </row>
    <row r="1150" customHeight="1" spans="1:16">
      <c r="A1150" s="13">
        <v>57963106</v>
      </c>
      <c r="B1150" s="13">
        <v>713</v>
      </c>
      <c r="C1150" s="15" t="s">
        <v>234</v>
      </c>
      <c r="D1150" s="13">
        <v>47683</v>
      </c>
      <c r="E1150" s="13" t="s">
        <v>14</v>
      </c>
      <c r="F1150" s="13" t="s">
        <v>15</v>
      </c>
      <c r="G1150" s="13" t="s">
        <v>16</v>
      </c>
      <c r="H1150" s="13">
        <v>11961</v>
      </c>
      <c r="I1150" s="13" t="s">
        <v>465</v>
      </c>
      <c r="J1150" s="13" t="s">
        <v>18</v>
      </c>
      <c r="K1150" s="13">
        <v>1</v>
      </c>
      <c r="L1150" s="13">
        <v>18</v>
      </c>
      <c r="M1150" s="13">
        <v>1.9</v>
      </c>
      <c r="N1150" s="13">
        <f t="shared" si="56"/>
        <v>18</v>
      </c>
      <c r="O1150" s="14">
        <v>1</v>
      </c>
      <c r="P1150" s="13">
        <f t="shared" ref="P1150:P1171" si="58">K1150*O1150</f>
        <v>1</v>
      </c>
    </row>
    <row r="1151" customHeight="1" spans="1:16">
      <c r="A1151" s="13">
        <v>57963318</v>
      </c>
      <c r="B1151" s="13">
        <v>337</v>
      </c>
      <c r="C1151" s="15" t="s">
        <v>82</v>
      </c>
      <c r="D1151" s="13">
        <v>47683</v>
      </c>
      <c r="E1151" s="13" t="s">
        <v>14</v>
      </c>
      <c r="F1151" s="13" t="s">
        <v>15</v>
      </c>
      <c r="G1151" s="13" t="s">
        <v>16</v>
      </c>
      <c r="H1151" s="13">
        <v>15294</v>
      </c>
      <c r="I1151" s="13" t="s">
        <v>133</v>
      </c>
      <c r="J1151" s="13" t="s">
        <v>18</v>
      </c>
      <c r="K1151" s="13">
        <v>1</v>
      </c>
      <c r="L1151" s="13">
        <v>23.8</v>
      </c>
      <c r="M1151" s="13">
        <v>7.7</v>
      </c>
      <c r="N1151" s="13">
        <f t="shared" si="56"/>
        <v>23.8</v>
      </c>
      <c r="O1151" s="14">
        <v>1</v>
      </c>
      <c r="P1151" s="13">
        <f t="shared" si="58"/>
        <v>1</v>
      </c>
    </row>
    <row r="1152" customHeight="1" spans="1:16">
      <c r="A1152" s="13">
        <v>57963426</v>
      </c>
      <c r="B1152" s="13">
        <v>737</v>
      </c>
      <c r="C1152" s="15" t="s">
        <v>183</v>
      </c>
      <c r="D1152" s="13">
        <v>47683</v>
      </c>
      <c r="E1152" s="13" t="s">
        <v>14</v>
      </c>
      <c r="F1152" s="13" t="s">
        <v>15</v>
      </c>
      <c r="G1152" s="13" t="s">
        <v>16</v>
      </c>
      <c r="H1152" s="13">
        <v>26602</v>
      </c>
      <c r="I1152" s="13" t="s">
        <v>369</v>
      </c>
      <c r="J1152" s="13" t="s">
        <v>18</v>
      </c>
      <c r="K1152" s="13">
        <v>2</v>
      </c>
      <c r="L1152" s="13">
        <v>51.6</v>
      </c>
      <c r="M1152" s="13">
        <v>19.4</v>
      </c>
      <c r="N1152" s="13">
        <f t="shared" si="56"/>
        <v>25.8</v>
      </c>
      <c r="O1152" s="14">
        <v>1</v>
      </c>
      <c r="P1152" s="13">
        <f t="shared" si="58"/>
        <v>2</v>
      </c>
    </row>
    <row r="1153" customHeight="1" spans="1:16">
      <c r="A1153" s="13">
        <v>57963454</v>
      </c>
      <c r="B1153" s="13">
        <v>712</v>
      </c>
      <c r="C1153" s="15" t="s">
        <v>134</v>
      </c>
      <c r="D1153" s="13">
        <v>47683</v>
      </c>
      <c r="E1153" s="13" t="s">
        <v>14</v>
      </c>
      <c r="F1153" s="13" t="s">
        <v>15</v>
      </c>
      <c r="G1153" s="13" t="s">
        <v>16</v>
      </c>
      <c r="H1153" s="13">
        <v>16417</v>
      </c>
      <c r="I1153" s="13" t="s">
        <v>212</v>
      </c>
      <c r="J1153" s="13" t="s">
        <v>18</v>
      </c>
      <c r="K1153" s="13">
        <v>2</v>
      </c>
      <c r="L1153" s="13">
        <v>45.6</v>
      </c>
      <c r="M1153" s="13">
        <v>13.4</v>
      </c>
      <c r="N1153" s="13">
        <f t="shared" si="56"/>
        <v>22.8</v>
      </c>
      <c r="O1153" s="14">
        <v>1</v>
      </c>
      <c r="P1153" s="13">
        <f t="shared" si="58"/>
        <v>2</v>
      </c>
    </row>
    <row r="1154" customHeight="1" spans="1:16">
      <c r="A1154" s="13">
        <v>57963527</v>
      </c>
      <c r="B1154" s="13">
        <v>399</v>
      </c>
      <c r="C1154" s="15" t="s">
        <v>102</v>
      </c>
      <c r="D1154" s="13">
        <v>47683</v>
      </c>
      <c r="E1154" s="13" t="s">
        <v>14</v>
      </c>
      <c r="F1154" s="13" t="s">
        <v>15</v>
      </c>
      <c r="G1154" s="13" t="s">
        <v>16</v>
      </c>
      <c r="H1154" s="13">
        <v>4033</v>
      </c>
      <c r="I1154" s="13" t="s">
        <v>103</v>
      </c>
      <c r="J1154" s="13" t="s">
        <v>18</v>
      </c>
      <c r="K1154" s="13">
        <v>1</v>
      </c>
      <c r="L1154" s="13">
        <v>25.8</v>
      </c>
      <c r="M1154" s="13">
        <v>9.7</v>
      </c>
      <c r="N1154" s="13">
        <f t="shared" si="56"/>
        <v>25.8</v>
      </c>
      <c r="O1154" s="14">
        <v>1</v>
      </c>
      <c r="P1154" s="13">
        <f t="shared" si="58"/>
        <v>1</v>
      </c>
    </row>
    <row r="1155" customHeight="1" spans="1:16">
      <c r="A1155" s="13">
        <v>57963740</v>
      </c>
      <c r="B1155" s="13">
        <v>337</v>
      </c>
      <c r="C1155" s="15" t="s">
        <v>82</v>
      </c>
      <c r="D1155" s="13">
        <v>47683</v>
      </c>
      <c r="E1155" s="13" t="s">
        <v>14</v>
      </c>
      <c r="F1155" s="13" t="s">
        <v>15</v>
      </c>
      <c r="G1155" s="13" t="s">
        <v>16</v>
      </c>
      <c r="H1155" s="13">
        <v>15294</v>
      </c>
      <c r="I1155" s="13" t="s">
        <v>133</v>
      </c>
      <c r="J1155" s="13" t="s">
        <v>18</v>
      </c>
      <c r="K1155" s="13">
        <v>1</v>
      </c>
      <c r="L1155" s="13">
        <v>25.8</v>
      </c>
      <c r="M1155" s="13">
        <v>9.7</v>
      </c>
      <c r="N1155" s="13">
        <f t="shared" ref="N1155:N1218" si="59">L1155/K1155</f>
        <v>25.8</v>
      </c>
      <c r="O1155" s="14">
        <v>1</v>
      </c>
      <c r="P1155" s="13">
        <f t="shared" si="58"/>
        <v>1</v>
      </c>
    </row>
    <row r="1156" customHeight="1" spans="1:16">
      <c r="A1156" s="13">
        <v>57963779</v>
      </c>
      <c r="B1156" s="13">
        <v>105267</v>
      </c>
      <c r="C1156" s="15" t="s">
        <v>147</v>
      </c>
      <c r="D1156" s="13">
        <v>47683</v>
      </c>
      <c r="E1156" s="13" t="s">
        <v>14</v>
      </c>
      <c r="F1156" s="13" t="s">
        <v>15</v>
      </c>
      <c r="G1156" s="13" t="s">
        <v>16</v>
      </c>
      <c r="H1156" s="13">
        <v>12886</v>
      </c>
      <c r="I1156" s="13" t="s">
        <v>271</v>
      </c>
      <c r="J1156" s="13" t="s">
        <v>33</v>
      </c>
      <c r="K1156" s="13">
        <v>2</v>
      </c>
      <c r="L1156" s="13">
        <v>53.05</v>
      </c>
      <c r="M1156" s="13">
        <v>20.85</v>
      </c>
      <c r="N1156" s="13">
        <f t="shared" si="59"/>
        <v>26.525</v>
      </c>
      <c r="O1156" s="14" t="s">
        <v>1086</v>
      </c>
      <c r="P1156" s="13">
        <v>0</v>
      </c>
    </row>
    <row r="1157" customHeight="1" spans="1:16">
      <c r="A1157" s="13">
        <v>57963855</v>
      </c>
      <c r="B1157" s="13">
        <v>106485</v>
      </c>
      <c r="C1157" s="15" t="s">
        <v>430</v>
      </c>
      <c r="D1157" s="13">
        <v>47683</v>
      </c>
      <c r="E1157" s="13" t="s">
        <v>14</v>
      </c>
      <c r="F1157" s="13" t="s">
        <v>15</v>
      </c>
      <c r="G1157" s="13" t="s">
        <v>16</v>
      </c>
      <c r="H1157" s="13">
        <v>16045</v>
      </c>
      <c r="I1157" s="13" t="s">
        <v>222</v>
      </c>
      <c r="J1157" s="13" t="s">
        <v>18</v>
      </c>
      <c r="K1157" s="13">
        <v>2</v>
      </c>
      <c r="L1157" s="13">
        <v>46.6</v>
      </c>
      <c r="M1157" s="13">
        <v>14.6</v>
      </c>
      <c r="N1157" s="13">
        <f t="shared" si="59"/>
        <v>23.3</v>
      </c>
      <c r="O1157" s="14">
        <v>1</v>
      </c>
      <c r="P1157" s="13">
        <f t="shared" si="58"/>
        <v>2</v>
      </c>
    </row>
    <row r="1158" customHeight="1" spans="1:16">
      <c r="A1158" s="13">
        <v>57964027</v>
      </c>
      <c r="B1158" s="13">
        <v>549</v>
      </c>
      <c r="C1158" s="15" t="s">
        <v>254</v>
      </c>
      <c r="D1158" s="13">
        <v>47683</v>
      </c>
      <c r="E1158" s="13" t="s">
        <v>14</v>
      </c>
      <c r="F1158" s="13" t="s">
        <v>15</v>
      </c>
      <c r="G1158" s="13" t="s">
        <v>16</v>
      </c>
      <c r="H1158" s="13">
        <v>6473</v>
      </c>
      <c r="I1158" s="13" t="s">
        <v>255</v>
      </c>
      <c r="J1158" s="13" t="s">
        <v>18</v>
      </c>
      <c r="K1158" s="13">
        <v>2</v>
      </c>
      <c r="L1158" s="13">
        <v>36</v>
      </c>
      <c r="M1158" s="13">
        <v>4</v>
      </c>
      <c r="N1158" s="13">
        <f t="shared" si="59"/>
        <v>18</v>
      </c>
      <c r="O1158" s="14">
        <v>1</v>
      </c>
      <c r="P1158" s="13">
        <f t="shared" si="58"/>
        <v>2</v>
      </c>
    </row>
    <row r="1159" customHeight="1" spans="1:16">
      <c r="A1159" s="13">
        <v>57964122</v>
      </c>
      <c r="B1159" s="13">
        <v>585</v>
      </c>
      <c r="C1159" s="15" t="s">
        <v>100</v>
      </c>
      <c r="D1159" s="13">
        <v>47683</v>
      </c>
      <c r="E1159" s="13" t="s">
        <v>14</v>
      </c>
      <c r="F1159" s="13" t="s">
        <v>15</v>
      </c>
      <c r="G1159" s="13" t="s">
        <v>16</v>
      </c>
      <c r="H1159" s="13">
        <v>27612</v>
      </c>
      <c r="I1159" s="13" t="s">
        <v>101</v>
      </c>
      <c r="J1159" s="13" t="s">
        <v>18</v>
      </c>
      <c r="K1159" s="13">
        <v>1</v>
      </c>
      <c r="L1159" s="13">
        <v>25.8</v>
      </c>
      <c r="M1159" s="13">
        <v>9.7</v>
      </c>
      <c r="N1159" s="13">
        <f t="shared" si="59"/>
        <v>25.8</v>
      </c>
      <c r="O1159" s="14">
        <v>1</v>
      </c>
      <c r="P1159" s="13">
        <f t="shared" si="58"/>
        <v>1</v>
      </c>
    </row>
    <row r="1160" customHeight="1" spans="1:16">
      <c r="A1160" s="13">
        <v>57964356</v>
      </c>
      <c r="B1160" s="13">
        <v>710</v>
      </c>
      <c r="C1160" s="15" t="s">
        <v>161</v>
      </c>
      <c r="D1160" s="13">
        <v>47683</v>
      </c>
      <c r="E1160" s="13" t="s">
        <v>14</v>
      </c>
      <c r="F1160" s="13" t="s">
        <v>15</v>
      </c>
      <c r="G1160" s="13" t="s">
        <v>16</v>
      </c>
      <c r="H1160" s="13">
        <v>12981</v>
      </c>
      <c r="I1160" s="13" t="s">
        <v>223</v>
      </c>
      <c r="J1160" s="13" t="s">
        <v>18</v>
      </c>
      <c r="K1160" s="13">
        <v>1</v>
      </c>
      <c r="L1160" s="13">
        <v>22.8</v>
      </c>
      <c r="M1160" s="13">
        <v>6.7</v>
      </c>
      <c r="N1160" s="13">
        <f t="shared" si="59"/>
        <v>22.8</v>
      </c>
      <c r="O1160" s="14">
        <v>1</v>
      </c>
      <c r="P1160" s="13">
        <f t="shared" si="58"/>
        <v>1</v>
      </c>
    </row>
    <row r="1161" customHeight="1" spans="1:16">
      <c r="A1161" s="13">
        <v>57964390</v>
      </c>
      <c r="B1161" s="13">
        <v>343</v>
      </c>
      <c r="C1161" s="15" t="s">
        <v>215</v>
      </c>
      <c r="D1161" s="13">
        <v>47683</v>
      </c>
      <c r="E1161" s="13" t="s">
        <v>14</v>
      </c>
      <c r="F1161" s="13" t="s">
        <v>15</v>
      </c>
      <c r="G1161" s="13" t="s">
        <v>16</v>
      </c>
      <c r="H1161" s="13">
        <v>10932</v>
      </c>
      <c r="I1161" s="13" t="s">
        <v>272</v>
      </c>
      <c r="J1161" s="13" t="s">
        <v>18</v>
      </c>
      <c r="K1161" s="13">
        <v>1</v>
      </c>
      <c r="L1161" s="13">
        <v>25.8</v>
      </c>
      <c r="M1161" s="13">
        <v>9.7</v>
      </c>
      <c r="N1161" s="13">
        <f t="shared" si="59"/>
        <v>25.8</v>
      </c>
      <c r="O1161" s="14">
        <v>1</v>
      </c>
      <c r="P1161" s="13">
        <f t="shared" si="58"/>
        <v>1</v>
      </c>
    </row>
    <row r="1162" customHeight="1" spans="1:16">
      <c r="A1162" s="13">
        <v>57964604</v>
      </c>
      <c r="B1162" s="13">
        <v>114844</v>
      </c>
      <c r="C1162" s="15" t="s">
        <v>385</v>
      </c>
      <c r="D1162" s="13">
        <v>47683</v>
      </c>
      <c r="E1162" s="13" t="s">
        <v>14</v>
      </c>
      <c r="F1162" s="13" t="s">
        <v>15</v>
      </c>
      <c r="G1162" s="13" t="s">
        <v>16</v>
      </c>
      <c r="H1162" s="13">
        <v>13061</v>
      </c>
      <c r="I1162" s="13" t="s">
        <v>455</v>
      </c>
      <c r="J1162" s="13" t="s">
        <v>18</v>
      </c>
      <c r="K1162" s="13">
        <v>1</v>
      </c>
      <c r="L1162" s="13">
        <v>25.8</v>
      </c>
      <c r="M1162" s="13">
        <v>9.8</v>
      </c>
      <c r="N1162" s="13">
        <f t="shared" si="59"/>
        <v>25.8</v>
      </c>
      <c r="O1162" s="14">
        <v>1</v>
      </c>
      <c r="P1162" s="13">
        <f t="shared" si="58"/>
        <v>1</v>
      </c>
    </row>
    <row r="1163" customHeight="1" spans="1:16">
      <c r="A1163" s="13">
        <v>57964674</v>
      </c>
      <c r="B1163" s="13">
        <v>103639</v>
      </c>
      <c r="C1163" s="15" t="s">
        <v>108</v>
      </c>
      <c r="D1163" s="13">
        <v>47683</v>
      </c>
      <c r="E1163" s="13" t="s">
        <v>14</v>
      </c>
      <c r="F1163" s="13" t="s">
        <v>15</v>
      </c>
      <c r="G1163" s="13" t="s">
        <v>16</v>
      </c>
      <c r="H1163" s="13">
        <v>5347</v>
      </c>
      <c r="I1163" s="13" t="s">
        <v>393</v>
      </c>
      <c r="J1163" s="13" t="s">
        <v>18</v>
      </c>
      <c r="K1163" s="13">
        <v>1</v>
      </c>
      <c r="L1163" s="13">
        <v>19.8</v>
      </c>
      <c r="M1163" s="13">
        <v>3.7</v>
      </c>
      <c r="N1163" s="13">
        <f t="shared" si="59"/>
        <v>19.8</v>
      </c>
      <c r="O1163" s="14">
        <v>1</v>
      </c>
      <c r="P1163" s="13">
        <f t="shared" si="58"/>
        <v>1</v>
      </c>
    </row>
    <row r="1164" customHeight="1" spans="1:16">
      <c r="A1164" s="13">
        <v>57964691</v>
      </c>
      <c r="B1164" s="13">
        <v>511</v>
      </c>
      <c r="C1164" s="15" t="s">
        <v>145</v>
      </c>
      <c r="D1164" s="13">
        <v>47683</v>
      </c>
      <c r="E1164" s="13" t="s">
        <v>14</v>
      </c>
      <c r="F1164" s="13" t="s">
        <v>15</v>
      </c>
      <c r="G1164" s="13" t="s">
        <v>16</v>
      </c>
      <c r="H1164" s="13">
        <v>7917</v>
      </c>
      <c r="I1164" s="13" t="s">
        <v>252</v>
      </c>
      <c r="J1164" s="13" t="s">
        <v>18</v>
      </c>
      <c r="K1164" s="13">
        <v>1</v>
      </c>
      <c r="L1164" s="13">
        <v>25.8</v>
      </c>
      <c r="M1164" s="13">
        <v>9.7</v>
      </c>
      <c r="N1164" s="13">
        <f t="shared" si="59"/>
        <v>25.8</v>
      </c>
      <c r="O1164" s="14">
        <v>1</v>
      </c>
      <c r="P1164" s="13">
        <f t="shared" si="58"/>
        <v>1</v>
      </c>
    </row>
    <row r="1165" customHeight="1" spans="1:16">
      <c r="A1165" s="13">
        <v>57964940</v>
      </c>
      <c r="B1165" s="13">
        <v>598</v>
      </c>
      <c r="C1165" s="15" t="s">
        <v>269</v>
      </c>
      <c r="D1165" s="13">
        <v>47683</v>
      </c>
      <c r="E1165" s="13" t="s">
        <v>14</v>
      </c>
      <c r="F1165" s="13" t="s">
        <v>15</v>
      </c>
      <c r="G1165" s="13" t="s">
        <v>16</v>
      </c>
      <c r="H1165" s="13">
        <v>12845</v>
      </c>
      <c r="I1165" s="13" t="s">
        <v>308</v>
      </c>
      <c r="J1165" s="13" t="s">
        <v>18</v>
      </c>
      <c r="K1165" s="13">
        <v>1</v>
      </c>
      <c r="L1165" s="13">
        <v>25.8</v>
      </c>
      <c r="M1165" s="13">
        <v>9.7</v>
      </c>
      <c r="N1165" s="13">
        <f t="shared" si="59"/>
        <v>25.8</v>
      </c>
      <c r="O1165" s="14">
        <v>1</v>
      </c>
      <c r="P1165" s="13">
        <f t="shared" si="58"/>
        <v>1</v>
      </c>
    </row>
    <row r="1166" customHeight="1" spans="1:16">
      <c r="A1166" s="13">
        <v>57964950</v>
      </c>
      <c r="B1166" s="13">
        <v>517</v>
      </c>
      <c r="C1166" s="15" t="s">
        <v>187</v>
      </c>
      <c r="D1166" s="13">
        <v>47683</v>
      </c>
      <c r="E1166" s="13" t="s">
        <v>14</v>
      </c>
      <c r="F1166" s="13" t="s">
        <v>15</v>
      </c>
      <c r="G1166" s="13" t="s">
        <v>16</v>
      </c>
      <c r="H1166" s="13">
        <v>4024</v>
      </c>
      <c r="I1166" s="13" t="s">
        <v>188</v>
      </c>
      <c r="J1166" s="13" t="s">
        <v>33</v>
      </c>
      <c r="K1166" s="13">
        <v>1</v>
      </c>
      <c r="L1166" s="13">
        <v>22.8</v>
      </c>
      <c r="M1166" s="13">
        <v>6.8</v>
      </c>
      <c r="N1166" s="13">
        <f t="shared" si="59"/>
        <v>22.8</v>
      </c>
      <c r="O1166" s="14" t="s">
        <v>1086</v>
      </c>
      <c r="P1166" s="13">
        <v>0</v>
      </c>
    </row>
    <row r="1167" customHeight="1" spans="1:16">
      <c r="A1167" s="13">
        <v>57965085</v>
      </c>
      <c r="B1167" s="13">
        <v>571</v>
      </c>
      <c r="C1167" s="15" t="s">
        <v>90</v>
      </c>
      <c r="D1167" s="13">
        <v>47683</v>
      </c>
      <c r="E1167" s="13" t="s">
        <v>14</v>
      </c>
      <c r="F1167" s="13" t="s">
        <v>15</v>
      </c>
      <c r="G1167" s="13" t="s">
        <v>16</v>
      </c>
      <c r="H1167" s="13">
        <v>5471</v>
      </c>
      <c r="I1167" s="13" t="s">
        <v>91</v>
      </c>
      <c r="J1167" s="13" t="s">
        <v>18</v>
      </c>
      <c r="K1167" s="13">
        <v>1</v>
      </c>
      <c r="L1167" s="13">
        <v>25.8</v>
      </c>
      <c r="M1167" s="13">
        <v>9.7</v>
      </c>
      <c r="N1167" s="13">
        <f t="shared" si="59"/>
        <v>25.8</v>
      </c>
      <c r="O1167" s="14">
        <v>1</v>
      </c>
      <c r="P1167" s="13">
        <f t="shared" si="58"/>
        <v>1</v>
      </c>
    </row>
    <row r="1168" customHeight="1" spans="1:16">
      <c r="A1168" s="13">
        <v>57965087</v>
      </c>
      <c r="B1168" s="13">
        <v>572</v>
      </c>
      <c r="C1168" s="15" t="s">
        <v>96</v>
      </c>
      <c r="D1168" s="13">
        <v>47683</v>
      </c>
      <c r="E1168" s="13" t="s">
        <v>14</v>
      </c>
      <c r="F1168" s="13" t="s">
        <v>15</v>
      </c>
      <c r="G1168" s="13" t="s">
        <v>16</v>
      </c>
      <c r="H1168" s="13">
        <v>5457</v>
      </c>
      <c r="I1168" s="13" t="s">
        <v>427</v>
      </c>
      <c r="J1168" s="13" t="s">
        <v>18</v>
      </c>
      <c r="K1168" s="13">
        <v>1</v>
      </c>
      <c r="L1168" s="13">
        <v>24.6</v>
      </c>
      <c r="M1168" s="13">
        <v>8.5</v>
      </c>
      <c r="N1168" s="13">
        <f t="shared" si="59"/>
        <v>24.6</v>
      </c>
      <c r="O1168" s="14">
        <v>1</v>
      </c>
      <c r="P1168" s="13">
        <f t="shared" si="58"/>
        <v>1</v>
      </c>
    </row>
    <row r="1169" customHeight="1" spans="1:16">
      <c r="A1169" s="13">
        <v>57965111</v>
      </c>
      <c r="B1169" s="13">
        <v>713</v>
      </c>
      <c r="C1169" s="15" t="s">
        <v>234</v>
      </c>
      <c r="D1169" s="13">
        <v>47683</v>
      </c>
      <c r="E1169" s="13" t="s">
        <v>14</v>
      </c>
      <c r="F1169" s="13" t="s">
        <v>15</v>
      </c>
      <c r="G1169" s="13" t="s">
        <v>16</v>
      </c>
      <c r="H1169" s="13">
        <v>11961</v>
      </c>
      <c r="I1169" s="13" t="s">
        <v>465</v>
      </c>
      <c r="J1169" s="13" t="s">
        <v>18</v>
      </c>
      <c r="K1169" s="13">
        <v>1</v>
      </c>
      <c r="L1169" s="13">
        <v>18</v>
      </c>
      <c r="M1169" s="13">
        <v>1.9</v>
      </c>
      <c r="N1169" s="13">
        <f t="shared" si="59"/>
        <v>18</v>
      </c>
      <c r="O1169" s="14">
        <v>1</v>
      </c>
      <c r="P1169" s="13">
        <f t="shared" si="58"/>
        <v>1</v>
      </c>
    </row>
    <row r="1170" customHeight="1" spans="1:16">
      <c r="A1170" s="13">
        <v>57965498</v>
      </c>
      <c r="B1170" s="13">
        <v>517</v>
      </c>
      <c r="C1170" s="15" t="s">
        <v>187</v>
      </c>
      <c r="D1170" s="13">
        <v>47683</v>
      </c>
      <c r="E1170" s="13" t="s">
        <v>14</v>
      </c>
      <c r="F1170" s="13" t="s">
        <v>15</v>
      </c>
      <c r="G1170" s="13" t="s">
        <v>16</v>
      </c>
      <c r="H1170" s="13">
        <v>4024</v>
      </c>
      <c r="I1170" s="13" t="s">
        <v>188</v>
      </c>
      <c r="J1170" s="13" t="s">
        <v>33</v>
      </c>
      <c r="K1170" s="13">
        <v>1</v>
      </c>
      <c r="L1170" s="13">
        <v>22.8</v>
      </c>
      <c r="M1170" s="13">
        <v>6.8</v>
      </c>
      <c r="N1170" s="13">
        <f t="shared" si="59"/>
        <v>22.8</v>
      </c>
      <c r="O1170" s="14" t="s">
        <v>1086</v>
      </c>
      <c r="P1170" s="13">
        <v>0</v>
      </c>
    </row>
    <row r="1171" customHeight="1" spans="1:16">
      <c r="A1171" s="13">
        <v>57965506</v>
      </c>
      <c r="B1171" s="13">
        <v>114848</v>
      </c>
      <c r="C1171" s="15" t="s">
        <v>44</v>
      </c>
      <c r="D1171" s="13">
        <v>47683</v>
      </c>
      <c r="E1171" s="13" t="s">
        <v>14</v>
      </c>
      <c r="F1171" s="13" t="s">
        <v>15</v>
      </c>
      <c r="G1171" s="13" t="s">
        <v>16</v>
      </c>
      <c r="H1171" s="13">
        <v>15848</v>
      </c>
      <c r="I1171" s="13" t="s">
        <v>298</v>
      </c>
      <c r="J1171" s="13" t="s">
        <v>33</v>
      </c>
      <c r="K1171" s="13">
        <v>1</v>
      </c>
      <c r="L1171" s="13">
        <v>23.8</v>
      </c>
      <c r="M1171" s="13">
        <v>7.7</v>
      </c>
      <c r="N1171" s="13">
        <f t="shared" si="59"/>
        <v>23.8</v>
      </c>
      <c r="O1171" s="14" t="s">
        <v>1086</v>
      </c>
      <c r="P1171" s="13">
        <v>0</v>
      </c>
    </row>
    <row r="1172" customHeight="1" spans="1:16">
      <c r="A1172" s="13">
        <v>57965568</v>
      </c>
      <c r="B1172" s="13">
        <v>110378</v>
      </c>
      <c r="C1172" s="15" t="s">
        <v>395</v>
      </c>
      <c r="D1172" s="13">
        <v>47683</v>
      </c>
      <c r="E1172" s="13" t="s">
        <v>14</v>
      </c>
      <c r="F1172" s="13" t="s">
        <v>15</v>
      </c>
      <c r="G1172" s="13" t="s">
        <v>16</v>
      </c>
      <c r="H1172" s="13">
        <v>10953</v>
      </c>
      <c r="I1172" s="13" t="s">
        <v>396</v>
      </c>
      <c r="J1172" s="13" t="s">
        <v>33</v>
      </c>
      <c r="K1172" s="13">
        <v>1</v>
      </c>
      <c r="L1172" s="13">
        <v>17.51</v>
      </c>
      <c r="M1172" s="13">
        <v>1.41</v>
      </c>
      <c r="N1172" s="13">
        <f t="shared" si="59"/>
        <v>17.51</v>
      </c>
      <c r="O1172" s="14" t="s">
        <v>1086</v>
      </c>
      <c r="P1172" s="13">
        <v>0</v>
      </c>
    </row>
    <row r="1173" customHeight="1" spans="1:16">
      <c r="A1173" s="13">
        <v>57965570</v>
      </c>
      <c r="B1173" s="13">
        <v>102564</v>
      </c>
      <c r="C1173" s="15" t="s">
        <v>336</v>
      </c>
      <c r="D1173" s="13">
        <v>47683</v>
      </c>
      <c r="E1173" s="13" t="s">
        <v>14</v>
      </c>
      <c r="F1173" s="13" t="s">
        <v>15</v>
      </c>
      <c r="G1173" s="13" t="s">
        <v>16</v>
      </c>
      <c r="H1173" s="13">
        <v>4450</v>
      </c>
      <c r="I1173" s="13" t="s">
        <v>438</v>
      </c>
      <c r="J1173" s="13" t="s">
        <v>18</v>
      </c>
      <c r="K1173" s="13">
        <v>10</v>
      </c>
      <c r="L1173" s="13">
        <v>213.52</v>
      </c>
      <c r="M1173" s="13">
        <v>52.52</v>
      </c>
      <c r="N1173" s="13">
        <f t="shared" si="59"/>
        <v>21.352</v>
      </c>
      <c r="O1173" s="14">
        <v>1</v>
      </c>
      <c r="P1173" s="13">
        <f t="shared" ref="P1173:P1194" si="60">K1173*O1173</f>
        <v>10</v>
      </c>
    </row>
    <row r="1174" customHeight="1" spans="1:16">
      <c r="A1174" s="13">
        <v>57965617</v>
      </c>
      <c r="B1174" s="13">
        <v>727</v>
      </c>
      <c r="C1174" s="15" t="s">
        <v>347</v>
      </c>
      <c r="D1174" s="13">
        <v>47683</v>
      </c>
      <c r="E1174" s="13" t="s">
        <v>14</v>
      </c>
      <c r="F1174" s="13" t="s">
        <v>15</v>
      </c>
      <c r="G1174" s="13" t="s">
        <v>16</v>
      </c>
      <c r="H1174" s="13">
        <v>12332</v>
      </c>
      <c r="I1174" s="13" t="s">
        <v>348</v>
      </c>
      <c r="J1174" s="13" t="s">
        <v>18</v>
      </c>
      <c r="K1174" s="13">
        <v>1</v>
      </c>
      <c r="L1174" s="13">
        <v>25.8</v>
      </c>
      <c r="M1174" s="13">
        <v>9.7</v>
      </c>
      <c r="N1174" s="13">
        <f t="shared" si="59"/>
        <v>25.8</v>
      </c>
      <c r="O1174" s="14">
        <v>1</v>
      </c>
      <c r="P1174" s="13">
        <f t="shared" si="60"/>
        <v>1</v>
      </c>
    </row>
    <row r="1175" customHeight="1" spans="1:16">
      <c r="A1175" s="13">
        <v>57965634</v>
      </c>
      <c r="B1175" s="13">
        <v>357</v>
      </c>
      <c r="C1175" s="15" t="s">
        <v>218</v>
      </c>
      <c r="D1175" s="13">
        <v>47683</v>
      </c>
      <c r="E1175" s="13" t="s">
        <v>14</v>
      </c>
      <c r="F1175" s="13" t="s">
        <v>15</v>
      </c>
      <c r="G1175" s="13" t="s">
        <v>16</v>
      </c>
      <c r="H1175" s="13">
        <v>6814</v>
      </c>
      <c r="I1175" s="13" t="s">
        <v>219</v>
      </c>
      <c r="J1175" s="13" t="s">
        <v>33</v>
      </c>
      <c r="K1175" s="13">
        <v>1</v>
      </c>
      <c r="L1175" s="13">
        <v>22.8</v>
      </c>
      <c r="M1175" s="13">
        <v>6.8</v>
      </c>
      <c r="N1175" s="13">
        <f t="shared" si="59"/>
        <v>22.8</v>
      </c>
      <c r="O1175" s="14" t="s">
        <v>1086</v>
      </c>
      <c r="P1175" s="13">
        <v>0</v>
      </c>
    </row>
    <row r="1176" customHeight="1" spans="1:16">
      <c r="A1176" s="13">
        <v>57965750</v>
      </c>
      <c r="B1176" s="13">
        <v>373</v>
      </c>
      <c r="C1176" s="15" t="s">
        <v>136</v>
      </c>
      <c r="D1176" s="13">
        <v>47683</v>
      </c>
      <c r="E1176" s="13" t="s">
        <v>14</v>
      </c>
      <c r="F1176" s="13" t="s">
        <v>15</v>
      </c>
      <c r="G1176" s="13" t="s">
        <v>16</v>
      </c>
      <c r="H1176" s="13">
        <v>16236</v>
      </c>
      <c r="I1176" s="13" t="s">
        <v>402</v>
      </c>
      <c r="J1176" s="13" t="s">
        <v>18</v>
      </c>
      <c r="K1176" s="13">
        <v>1</v>
      </c>
      <c r="L1176" s="13">
        <v>25.8</v>
      </c>
      <c r="M1176" s="13">
        <v>9.7</v>
      </c>
      <c r="N1176" s="13">
        <f t="shared" si="59"/>
        <v>25.8</v>
      </c>
      <c r="O1176" s="14">
        <v>1</v>
      </c>
      <c r="P1176" s="13">
        <f t="shared" si="60"/>
        <v>1</v>
      </c>
    </row>
    <row r="1177" customHeight="1" spans="1:16">
      <c r="A1177" s="13">
        <v>57965768</v>
      </c>
      <c r="B1177" s="13">
        <v>105267</v>
      </c>
      <c r="C1177" s="15" t="s">
        <v>147</v>
      </c>
      <c r="D1177" s="13">
        <v>47683</v>
      </c>
      <c r="E1177" s="13" t="s">
        <v>14</v>
      </c>
      <c r="F1177" s="13" t="s">
        <v>15</v>
      </c>
      <c r="G1177" s="13" t="s">
        <v>16</v>
      </c>
      <c r="H1177" s="13">
        <v>12886</v>
      </c>
      <c r="I1177" s="13" t="s">
        <v>271</v>
      </c>
      <c r="J1177" s="13" t="s">
        <v>18</v>
      </c>
      <c r="K1177" s="13">
        <v>1</v>
      </c>
      <c r="L1177" s="13">
        <v>25.8</v>
      </c>
      <c r="M1177" s="13">
        <v>9.7</v>
      </c>
      <c r="N1177" s="13">
        <f t="shared" si="59"/>
        <v>25.8</v>
      </c>
      <c r="O1177" s="14">
        <v>1</v>
      </c>
      <c r="P1177" s="13">
        <f t="shared" si="60"/>
        <v>1</v>
      </c>
    </row>
    <row r="1178" customHeight="1" spans="1:16">
      <c r="A1178" s="13">
        <v>57965808</v>
      </c>
      <c r="B1178" s="13">
        <v>106066</v>
      </c>
      <c r="C1178" s="15" t="s">
        <v>29</v>
      </c>
      <c r="D1178" s="13">
        <v>47683</v>
      </c>
      <c r="E1178" s="13" t="s">
        <v>14</v>
      </c>
      <c r="F1178" s="13" t="s">
        <v>15</v>
      </c>
      <c r="G1178" s="13" t="s">
        <v>16</v>
      </c>
      <c r="H1178" s="13">
        <v>995676</v>
      </c>
      <c r="I1178" s="13" t="s">
        <v>30</v>
      </c>
      <c r="J1178" s="13" t="s">
        <v>18</v>
      </c>
      <c r="K1178" s="13">
        <v>1</v>
      </c>
      <c r="L1178" s="13">
        <v>25.8</v>
      </c>
      <c r="M1178" s="13">
        <v>9.7</v>
      </c>
      <c r="N1178" s="13">
        <f t="shared" si="59"/>
        <v>25.8</v>
      </c>
      <c r="O1178" s="14">
        <v>1</v>
      </c>
      <c r="P1178" s="13">
        <f t="shared" si="60"/>
        <v>1</v>
      </c>
    </row>
    <row r="1179" customHeight="1" spans="1:16">
      <c r="A1179" s="13">
        <v>57965827</v>
      </c>
      <c r="B1179" s="13">
        <v>106066</v>
      </c>
      <c r="C1179" s="15" t="s">
        <v>29</v>
      </c>
      <c r="D1179" s="13">
        <v>47683</v>
      </c>
      <c r="E1179" s="13" t="s">
        <v>14</v>
      </c>
      <c r="F1179" s="13" t="s">
        <v>15</v>
      </c>
      <c r="G1179" s="13" t="s">
        <v>16</v>
      </c>
      <c r="H1179" s="13">
        <v>995676</v>
      </c>
      <c r="I1179" s="13" t="s">
        <v>30</v>
      </c>
      <c r="J1179" s="13" t="s">
        <v>33</v>
      </c>
      <c r="K1179" s="13">
        <v>1</v>
      </c>
      <c r="L1179" s="13">
        <v>22.8</v>
      </c>
      <c r="M1179" s="13">
        <v>6.7</v>
      </c>
      <c r="N1179" s="13">
        <f t="shared" si="59"/>
        <v>22.8</v>
      </c>
      <c r="O1179" s="14" t="s">
        <v>1086</v>
      </c>
      <c r="P1179" s="13">
        <v>0</v>
      </c>
    </row>
    <row r="1180" customHeight="1" spans="1:16">
      <c r="A1180" s="13">
        <v>57965956</v>
      </c>
      <c r="B1180" s="13">
        <v>578</v>
      </c>
      <c r="C1180" s="15" t="s">
        <v>27</v>
      </c>
      <c r="D1180" s="13">
        <v>47683</v>
      </c>
      <c r="E1180" s="13" t="s">
        <v>14</v>
      </c>
      <c r="F1180" s="13" t="s">
        <v>15</v>
      </c>
      <c r="G1180" s="13" t="s">
        <v>16</v>
      </c>
      <c r="H1180" s="13">
        <v>9140</v>
      </c>
      <c r="I1180" s="13" t="s">
        <v>28</v>
      </c>
      <c r="J1180" s="13" t="s">
        <v>18</v>
      </c>
      <c r="K1180" s="13">
        <v>1</v>
      </c>
      <c r="L1180" s="13">
        <v>25.8</v>
      </c>
      <c r="M1180" s="13">
        <v>9.7</v>
      </c>
      <c r="N1180" s="13">
        <f t="shared" si="59"/>
        <v>25.8</v>
      </c>
      <c r="O1180" s="14">
        <v>1</v>
      </c>
      <c r="P1180" s="13">
        <f t="shared" si="60"/>
        <v>1</v>
      </c>
    </row>
    <row r="1181" customHeight="1" spans="1:16">
      <c r="A1181" s="13">
        <v>57966118</v>
      </c>
      <c r="B1181" s="13">
        <v>103199</v>
      </c>
      <c r="C1181" s="15" t="s">
        <v>118</v>
      </c>
      <c r="D1181" s="13">
        <v>47683</v>
      </c>
      <c r="E1181" s="13" t="s">
        <v>14</v>
      </c>
      <c r="F1181" s="13" t="s">
        <v>15</v>
      </c>
      <c r="G1181" s="13" t="s">
        <v>16</v>
      </c>
      <c r="H1181" s="13">
        <v>14339</v>
      </c>
      <c r="I1181" s="13" t="s">
        <v>329</v>
      </c>
      <c r="J1181" s="13" t="s">
        <v>18</v>
      </c>
      <c r="K1181" s="13">
        <v>1</v>
      </c>
      <c r="L1181" s="13">
        <v>19.8</v>
      </c>
      <c r="M1181" s="13">
        <v>3.7</v>
      </c>
      <c r="N1181" s="13">
        <f t="shared" si="59"/>
        <v>19.8</v>
      </c>
      <c r="O1181" s="14">
        <v>1</v>
      </c>
      <c r="P1181" s="13">
        <f t="shared" si="60"/>
        <v>1</v>
      </c>
    </row>
    <row r="1182" customHeight="1" spans="1:16">
      <c r="A1182" s="13">
        <v>57966177</v>
      </c>
      <c r="B1182" s="13">
        <v>307</v>
      </c>
      <c r="C1182" s="15" t="s">
        <v>34</v>
      </c>
      <c r="D1182" s="13">
        <v>47683</v>
      </c>
      <c r="E1182" s="13" t="s">
        <v>14</v>
      </c>
      <c r="F1182" s="13" t="s">
        <v>15</v>
      </c>
      <c r="G1182" s="13" t="s">
        <v>16</v>
      </c>
      <c r="H1182" s="13">
        <v>9563</v>
      </c>
      <c r="I1182" s="13" t="s">
        <v>120</v>
      </c>
      <c r="J1182" s="13" t="s">
        <v>33</v>
      </c>
      <c r="K1182" s="13">
        <v>1</v>
      </c>
      <c r="L1182" s="13">
        <v>20.8</v>
      </c>
      <c r="M1182" s="13">
        <v>4.7</v>
      </c>
      <c r="N1182" s="13">
        <f t="shared" si="59"/>
        <v>20.8</v>
      </c>
      <c r="O1182" s="14" t="s">
        <v>1086</v>
      </c>
      <c r="P1182" s="13">
        <v>0</v>
      </c>
    </row>
    <row r="1183" customHeight="1" spans="1:16">
      <c r="A1183" s="13">
        <v>57966220</v>
      </c>
      <c r="B1183" s="13">
        <v>707</v>
      </c>
      <c r="C1183" s="15" t="s">
        <v>31</v>
      </c>
      <c r="D1183" s="13">
        <v>47683</v>
      </c>
      <c r="E1183" s="13" t="s">
        <v>14</v>
      </c>
      <c r="F1183" s="13" t="s">
        <v>15</v>
      </c>
      <c r="G1183" s="13" t="s">
        <v>16</v>
      </c>
      <c r="H1183" s="13">
        <v>8233</v>
      </c>
      <c r="I1183" s="13" t="s">
        <v>330</v>
      </c>
      <c r="J1183" s="13" t="s">
        <v>18</v>
      </c>
      <c r="K1183" s="13">
        <v>1</v>
      </c>
      <c r="L1183" s="13">
        <v>25.8</v>
      </c>
      <c r="M1183" s="13">
        <v>9.7</v>
      </c>
      <c r="N1183" s="13">
        <f t="shared" si="59"/>
        <v>25.8</v>
      </c>
      <c r="O1183" s="14">
        <v>1</v>
      </c>
      <c r="P1183" s="13">
        <f t="shared" si="60"/>
        <v>1</v>
      </c>
    </row>
    <row r="1184" customHeight="1" spans="1:16">
      <c r="A1184" s="13">
        <v>57966248</v>
      </c>
      <c r="B1184" s="13">
        <v>307</v>
      </c>
      <c r="C1184" s="15" t="s">
        <v>34</v>
      </c>
      <c r="D1184" s="13">
        <v>47683</v>
      </c>
      <c r="E1184" s="13" t="s">
        <v>14</v>
      </c>
      <c r="F1184" s="13" t="s">
        <v>15</v>
      </c>
      <c r="G1184" s="13" t="s">
        <v>16</v>
      </c>
      <c r="H1184" s="13">
        <v>10613</v>
      </c>
      <c r="I1184" s="13" t="s">
        <v>35</v>
      </c>
      <c r="J1184" s="13" t="s">
        <v>18</v>
      </c>
      <c r="K1184" s="13">
        <v>6</v>
      </c>
      <c r="L1184" s="13">
        <v>136.8</v>
      </c>
      <c r="M1184" s="13">
        <v>40.2</v>
      </c>
      <c r="N1184" s="13">
        <f t="shared" si="59"/>
        <v>22.8</v>
      </c>
      <c r="O1184" s="14">
        <v>1</v>
      </c>
      <c r="P1184" s="13">
        <f t="shared" si="60"/>
        <v>6</v>
      </c>
    </row>
    <row r="1185" customHeight="1" spans="1:16">
      <c r="A1185" s="13">
        <v>57966343</v>
      </c>
      <c r="B1185" s="13">
        <v>707</v>
      </c>
      <c r="C1185" s="15" t="s">
        <v>31</v>
      </c>
      <c r="D1185" s="13">
        <v>47683</v>
      </c>
      <c r="E1185" s="13" t="s">
        <v>14</v>
      </c>
      <c r="F1185" s="13" t="s">
        <v>15</v>
      </c>
      <c r="G1185" s="13" t="s">
        <v>16</v>
      </c>
      <c r="H1185" s="13">
        <v>8233</v>
      </c>
      <c r="I1185" s="13" t="s">
        <v>330</v>
      </c>
      <c r="J1185" s="13" t="s">
        <v>18</v>
      </c>
      <c r="K1185" s="13">
        <v>1</v>
      </c>
      <c r="L1185" s="13">
        <v>25.8</v>
      </c>
      <c r="M1185" s="13">
        <v>9.7</v>
      </c>
      <c r="N1185" s="13">
        <f t="shared" si="59"/>
        <v>25.8</v>
      </c>
      <c r="O1185" s="14">
        <v>1</v>
      </c>
      <c r="P1185" s="13">
        <f t="shared" si="60"/>
        <v>1</v>
      </c>
    </row>
    <row r="1186" customHeight="1" spans="1:16">
      <c r="A1186" s="13">
        <v>57966385</v>
      </c>
      <c r="B1186" s="13">
        <v>578</v>
      </c>
      <c r="C1186" s="15" t="s">
        <v>27</v>
      </c>
      <c r="D1186" s="13">
        <v>47683</v>
      </c>
      <c r="E1186" s="13" t="s">
        <v>14</v>
      </c>
      <c r="F1186" s="13" t="s">
        <v>15</v>
      </c>
      <c r="G1186" s="13" t="s">
        <v>16</v>
      </c>
      <c r="H1186" s="13">
        <v>9140</v>
      </c>
      <c r="I1186" s="13" t="s">
        <v>28</v>
      </c>
      <c r="J1186" s="13" t="s">
        <v>18</v>
      </c>
      <c r="K1186" s="13">
        <v>1</v>
      </c>
      <c r="L1186" s="13">
        <v>25.8</v>
      </c>
      <c r="M1186" s="13">
        <v>9.7</v>
      </c>
      <c r="N1186" s="13">
        <f t="shared" si="59"/>
        <v>25.8</v>
      </c>
      <c r="O1186" s="14">
        <v>1</v>
      </c>
      <c r="P1186" s="13">
        <f t="shared" si="60"/>
        <v>1</v>
      </c>
    </row>
    <row r="1187" customHeight="1" spans="1:16">
      <c r="A1187" s="13">
        <v>57966452</v>
      </c>
      <c r="B1187" s="13">
        <v>748</v>
      </c>
      <c r="C1187" s="15" t="s">
        <v>333</v>
      </c>
      <c r="D1187" s="13">
        <v>47683</v>
      </c>
      <c r="E1187" s="13" t="s">
        <v>14</v>
      </c>
      <c r="F1187" s="13" t="s">
        <v>15</v>
      </c>
      <c r="G1187" s="13" t="s">
        <v>16</v>
      </c>
      <c r="H1187" s="13">
        <v>14740</v>
      </c>
      <c r="I1187" s="13" t="s">
        <v>397</v>
      </c>
      <c r="J1187" s="13" t="s">
        <v>18</v>
      </c>
      <c r="K1187" s="13">
        <v>2</v>
      </c>
      <c r="L1187" s="13">
        <v>36</v>
      </c>
      <c r="M1187" s="13">
        <v>3.8</v>
      </c>
      <c r="N1187" s="13">
        <f t="shared" si="59"/>
        <v>18</v>
      </c>
      <c r="O1187" s="14">
        <v>1</v>
      </c>
      <c r="P1187" s="13">
        <f t="shared" si="60"/>
        <v>2</v>
      </c>
    </row>
    <row r="1188" customHeight="1" spans="1:16">
      <c r="A1188" s="13">
        <v>57966506</v>
      </c>
      <c r="B1188" s="13">
        <v>120844</v>
      </c>
      <c r="C1188" s="15" t="s">
        <v>149</v>
      </c>
      <c r="D1188" s="13">
        <v>47683</v>
      </c>
      <c r="E1188" s="13" t="s">
        <v>14</v>
      </c>
      <c r="F1188" s="13" t="s">
        <v>15</v>
      </c>
      <c r="G1188" s="13" t="s">
        <v>16</v>
      </c>
      <c r="H1188" s="13">
        <v>9328</v>
      </c>
      <c r="I1188" s="13" t="s">
        <v>238</v>
      </c>
      <c r="J1188" s="13" t="s">
        <v>18</v>
      </c>
      <c r="K1188" s="13">
        <v>1</v>
      </c>
      <c r="L1188" s="13">
        <v>25.8</v>
      </c>
      <c r="M1188" s="13">
        <v>9.7</v>
      </c>
      <c r="N1188" s="13">
        <f t="shared" si="59"/>
        <v>25.8</v>
      </c>
      <c r="O1188" s="14">
        <v>1</v>
      </c>
      <c r="P1188" s="13">
        <f t="shared" si="60"/>
        <v>1</v>
      </c>
    </row>
    <row r="1189" customHeight="1" spans="1:16">
      <c r="A1189" s="13">
        <v>57966847</v>
      </c>
      <c r="B1189" s="13">
        <v>377</v>
      </c>
      <c r="C1189" s="15" t="s">
        <v>210</v>
      </c>
      <c r="D1189" s="13">
        <v>47683</v>
      </c>
      <c r="E1189" s="13" t="s">
        <v>14</v>
      </c>
      <c r="F1189" s="13" t="s">
        <v>15</v>
      </c>
      <c r="G1189" s="13" t="s">
        <v>16</v>
      </c>
      <c r="H1189" s="13">
        <v>11323</v>
      </c>
      <c r="I1189" s="13" t="s">
        <v>211</v>
      </c>
      <c r="J1189" s="13" t="s">
        <v>18</v>
      </c>
      <c r="K1189" s="13">
        <v>1</v>
      </c>
      <c r="L1189" s="13">
        <v>25.8</v>
      </c>
      <c r="M1189" s="13">
        <v>9.7</v>
      </c>
      <c r="N1189" s="13">
        <f t="shared" si="59"/>
        <v>25.8</v>
      </c>
      <c r="O1189" s="14">
        <v>1</v>
      </c>
      <c r="P1189" s="13">
        <f t="shared" si="60"/>
        <v>1</v>
      </c>
    </row>
    <row r="1190" customHeight="1" spans="1:16">
      <c r="A1190" s="13">
        <v>57966996</v>
      </c>
      <c r="B1190" s="13">
        <v>329</v>
      </c>
      <c r="C1190" s="15" t="s">
        <v>226</v>
      </c>
      <c r="D1190" s="13">
        <v>47683</v>
      </c>
      <c r="E1190" s="13" t="s">
        <v>14</v>
      </c>
      <c r="F1190" s="13" t="s">
        <v>15</v>
      </c>
      <c r="G1190" s="13" t="s">
        <v>16</v>
      </c>
      <c r="H1190" s="13">
        <v>9988</v>
      </c>
      <c r="I1190" s="13" t="s">
        <v>411</v>
      </c>
      <c r="J1190" s="13" t="s">
        <v>18</v>
      </c>
      <c r="K1190" s="13">
        <v>2</v>
      </c>
      <c r="L1190" s="13">
        <v>51.6</v>
      </c>
      <c r="M1190" s="13">
        <v>19.6</v>
      </c>
      <c r="N1190" s="13">
        <f t="shared" si="59"/>
        <v>25.8</v>
      </c>
      <c r="O1190" s="14">
        <v>1</v>
      </c>
      <c r="P1190" s="13">
        <f t="shared" si="60"/>
        <v>2</v>
      </c>
    </row>
    <row r="1191" customHeight="1" spans="1:16">
      <c r="A1191" s="13">
        <v>57967076</v>
      </c>
      <c r="B1191" s="13">
        <v>106568</v>
      </c>
      <c r="C1191" s="15" t="s">
        <v>363</v>
      </c>
      <c r="D1191" s="13">
        <v>47683</v>
      </c>
      <c r="E1191" s="13" t="s">
        <v>14</v>
      </c>
      <c r="F1191" s="13" t="s">
        <v>15</v>
      </c>
      <c r="G1191" s="13" t="s">
        <v>16</v>
      </c>
      <c r="H1191" s="13">
        <v>11642</v>
      </c>
      <c r="I1191" s="13" t="s">
        <v>184</v>
      </c>
      <c r="J1191" s="13" t="s">
        <v>18</v>
      </c>
      <c r="K1191" s="13">
        <v>1</v>
      </c>
      <c r="L1191" s="13">
        <v>25.8</v>
      </c>
      <c r="M1191" s="13">
        <v>9.7</v>
      </c>
      <c r="N1191" s="13">
        <f t="shared" si="59"/>
        <v>25.8</v>
      </c>
      <c r="O1191" s="14">
        <v>1</v>
      </c>
      <c r="P1191" s="13">
        <f t="shared" si="60"/>
        <v>1</v>
      </c>
    </row>
    <row r="1192" customHeight="1" spans="1:16">
      <c r="A1192" s="13">
        <v>57967102</v>
      </c>
      <c r="B1192" s="13">
        <v>724</v>
      </c>
      <c r="C1192" s="15" t="s">
        <v>98</v>
      </c>
      <c r="D1192" s="13">
        <v>47683</v>
      </c>
      <c r="E1192" s="13" t="s">
        <v>14</v>
      </c>
      <c r="F1192" s="13" t="s">
        <v>15</v>
      </c>
      <c r="G1192" s="13" t="s">
        <v>16</v>
      </c>
      <c r="H1192" s="13">
        <v>14444</v>
      </c>
      <c r="I1192" s="13" t="s">
        <v>220</v>
      </c>
      <c r="J1192" s="13" t="s">
        <v>18</v>
      </c>
      <c r="K1192" s="13">
        <v>1</v>
      </c>
      <c r="L1192" s="13">
        <v>25.8</v>
      </c>
      <c r="M1192" s="13">
        <v>9.7</v>
      </c>
      <c r="N1192" s="13">
        <f t="shared" si="59"/>
        <v>25.8</v>
      </c>
      <c r="O1192" s="14">
        <v>1</v>
      </c>
      <c r="P1192" s="13">
        <f t="shared" si="60"/>
        <v>1</v>
      </c>
    </row>
    <row r="1193" customHeight="1" spans="1:16">
      <c r="A1193" s="13">
        <v>57967182</v>
      </c>
      <c r="B1193" s="13">
        <v>337</v>
      </c>
      <c r="C1193" s="15" t="s">
        <v>82</v>
      </c>
      <c r="D1193" s="13">
        <v>47683</v>
      </c>
      <c r="E1193" s="13" t="s">
        <v>14</v>
      </c>
      <c r="F1193" s="13" t="s">
        <v>15</v>
      </c>
      <c r="G1193" s="13" t="s">
        <v>16</v>
      </c>
      <c r="H1193" s="13">
        <v>15294</v>
      </c>
      <c r="I1193" s="13" t="s">
        <v>133</v>
      </c>
      <c r="J1193" s="13" t="s">
        <v>18</v>
      </c>
      <c r="K1193" s="13">
        <v>1</v>
      </c>
      <c r="L1193" s="13">
        <v>25.8</v>
      </c>
      <c r="M1193" s="13">
        <v>9.7</v>
      </c>
      <c r="N1193" s="13">
        <f t="shared" si="59"/>
        <v>25.8</v>
      </c>
      <c r="O1193" s="14">
        <v>1</v>
      </c>
      <c r="P1193" s="13">
        <f t="shared" si="60"/>
        <v>1</v>
      </c>
    </row>
    <row r="1194" customHeight="1" spans="1:16">
      <c r="A1194" s="13">
        <v>57967187</v>
      </c>
      <c r="B1194" s="13">
        <v>114848</v>
      </c>
      <c r="C1194" s="15" t="s">
        <v>44</v>
      </c>
      <c r="D1194" s="13">
        <v>47683</v>
      </c>
      <c r="E1194" s="13" t="s">
        <v>14</v>
      </c>
      <c r="F1194" s="13" t="s">
        <v>15</v>
      </c>
      <c r="G1194" s="13" t="s">
        <v>16</v>
      </c>
      <c r="H1194" s="13">
        <v>15848</v>
      </c>
      <c r="I1194" s="13" t="s">
        <v>298</v>
      </c>
      <c r="J1194" s="13" t="s">
        <v>18</v>
      </c>
      <c r="K1194" s="13">
        <v>1</v>
      </c>
      <c r="L1194" s="13">
        <v>25.8</v>
      </c>
      <c r="M1194" s="13">
        <v>9.7</v>
      </c>
      <c r="N1194" s="13">
        <f t="shared" si="59"/>
        <v>25.8</v>
      </c>
      <c r="O1194" s="14">
        <v>1</v>
      </c>
      <c r="P1194" s="13">
        <f t="shared" si="60"/>
        <v>1</v>
      </c>
    </row>
    <row r="1195" customHeight="1" spans="1:16">
      <c r="A1195" s="13">
        <v>57967237</v>
      </c>
      <c r="B1195" s="13">
        <v>730</v>
      </c>
      <c r="C1195" s="15" t="s">
        <v>92</v>
      </c>
      <c r="D1195" s="13">
        <v>47683</v>
      </c>
      <c r="E1195" s="13" t="s">
        <v>14</v>
      </c>
      <c r="F1195" s="13" t="s">
        <v>15</v>
      </c>
      <c r="G1195" s="13" t="s">
        <v>16</v>
      </c>
      <c r="H1195" s="13">
        <v>4325</v>
      </c>
      <c r="I1195" s="13" t="s">
        <v>93</v>
      </c>
      <c r="J1195" s="13" t="s">
        <v>33</v>
      </c>
      <c r="K1195" s="13">
        <v>1</v>
      </c>
      <c r="L1195" s="13">
        <v>15.45</v>
      </c>
      <c r="M1195" s="13">
        <v>-0.65</v>
      </c>
      <c r="N1195" s="13">
        <f t="shared" si="59"/>
        <v>15.45</v>
      </c>
      <c r="O1195" s="14" t="s">
        <v>1086</v>
      </c>
      <c r="P1195" s="13">
        <v>0</v>
      </c>
    </row>
    <row r="1196" customHeight="1" spans="1:16">
      <c r="A1196" s="13">
        <v>57967272</v>
      </c>
      <c r="B1196" s="13">
        <v>307</v>
      </c>
      <c r="C1196" s="15" t="s">
        <v>34</v>
      </c>
      <c r="D1196" s="13">
        <v>47683</v>
      </c>
      <c r="E1196" s="13" t="s">
        <v>14</v>
      </c>
      <c r="F1196" s="13" t="s">
        <v>15</v>
      </c>
      <c r="G1196" s="13" t="s">
        <v>16</v>
      </c>
      <c r="H1196" s="13">
        <v>991137</v>
      </c>
      <c r="I1196" s="13" t="s">
        <v>437</v>
      </c>
      <c r="J1196" s="13" t="s">
        <v>33</v>
      </c>
      <c r="K1196" s="13">
        <v>1</v>
      </c>
      <c r="L1196" s="13">
        <v>21.2</v>
      </c>
      <c r="M1196" s="13">
        <v>5.1</v>
      </c>
      <c r="N1196" s="13">
        <f t="shared" si="59"/>
        <v>21.2</v>
      </c>
      <c r="O1196" s="14" t="s">
        <v>1086</v>
      </c>
      <c r="P1196" s="13">
        <v>0</v>
      </c>
    </row>
    <row r="1197" customHeight="1" spans="1:16">
      <c r="A1197" s="13">
        <v>57967360</v>
      </c>
      <c r="B1197" s="13">
        <v>733</v>
      </c>
      <c r="C1197" s="15" t="s">
        <v>110</v>
      </c>
      <c r="D1197" s="13">
        <v>47683</v>
      </c>
      <c r="E1197" s="13" t="s">
        <v>14</v>
      </c>
      <c r="F1197" s="13" t="s">
        <v>15</v>
      </c>
      <c r="G1197" s="13" t="s">
        <v>16</v>
      </c>
      <c r="H1197" s="13">
        <v>11004</v>
      </c>
      <c r="I1197" s="13" t="s">
        <v>111</v>
      </c>
      <c r="J1197" s="13" t="s">
        <v>33</v>
      </c>
      <c r="K1197" s="13">
        <v>1</v>
      </c>
      <c r="L1197" s="13">
        <v>14.12</v>
      </c>
      <c r="M1197" s="13">
        <v>-1.98</v>
      </c>
      <c r="N1197" s="13">
        <f t="shared" si="59"/>
        <v>14.12</v>
      </c>
      <c r="O1197" s="14" t="s">
        <v>1086</v>
      </c>
      <c r="P1197" s="13">
        <v>0</v>
      </c>
    </row>
    <row r="1198" customHeight="1" spans="1:16">
      <c r="A1198" s="13">
        <v>57967370</v>
      </c>
      <c r="B1198" s="13">
        <v>307</v>
      </c>
      <c r="C1198" s="15" t="s">
        <v>34</v>
      </c>
      <c r="D1198" s="13">
        <v>47683</v>
      </c>
      <c r="E1198" s="13" t="s">
        <v>14</v>
      </c>
      <c r="F1198" s="13" t="s">
        <v>15</v>
      </c>
      <c r="G1198" s="13" t="s">
        <v>16</v>
      </c>
      <c r="H1198" s="13">
        <v>991137</v>
      </c>
      <c r="I1198" s="13" t="s">
        <v>437</v>
      </c>
      <c r="J1198" s="13" t="s">
        <v>33</v>
      </c>
      <c r="K1198" s="13">
        <v>1</v>
      </c>
      <c r="L1198" s="13">
        <v>21.8</v>
      </c>
      <c r="M1198" s="13">
        <v>5.7</v>
      </c>
      <c r="N1198" s="13">
        <f t="shared" si="59"/>
        <v>21.8</v>
      </c>
      <c r="O1198" s="14" t="s">
        <v>1086</v>
      </c>
      <c r="P1198" s="13">
        <v>0</v>
      </c>
    </row>
    <row r="1199" customHeight="1" spans="1:16">
      <c r="A1199" s="13">
        <v>57967457</v>
      </c>
      <c r="B1199" s="13">
        <v>122198</v>
      </c>
      <c r="C1199" s="15" t="s">
        <v>42</v>
      </c>
      <c r="D1199" s="13">
        <v>47683</v>
      </c>
      <c r="E1199" s="13" t="s">
        <v>14</v>
      </c>
      <c r="F1199" s="13" t="s">
        <v>15</v>
      </c>
      <c r="G1199" s="13" t="s">
        <v>16</v>
      </c>
      <c r="H1199" s="13">
        <v>8972</v>
      </c>
      <c r="I1199" s="13" t="s">
        <v>302</v>
      </c>
      <c r="J1199" s="13" t="s">
        <v>18</v>
      </c>
      <c r="K1199" s="13">
        <v>2</v>
      </c>
      <c r="L1199" s="13">
        <v>51.6</v>
      </c>
      <c r="M1199" s="13">
        <v>19.4</v>
      </c>
      <c r="N1199" s="13">
        <f t="shared" si="59"/>
        <v>25.8</v>
      </c>
      <c r="O1199" s="14">
        <v>1</v>
      </c>
      <c r="P1199" s="13">
        <f t="shared" ref="P1198:P1206" si="61">K1199*O1199</f>
        <v>2</v>
      </c>
    </row>
    <row r="1200" customHeight="1" spans="1:16">
      <c r="A1200" s="13">
        <v>57967480</v>
      </c>
      <c r="B1200" s="13">
        <v>114069</v>
      </c>
      <c r="C1200" s="15" t="s">
        <v>56</v>
      </c>
      <c r="D1200" s="13">
        <v>47683</v>
      </c>
      <c r="E1200" s="13" t="s">
        <v>14</v>
      </c>
      <c r="F1200" s="13" t="s">
        <v>15</v>
      </c>
      <c r="G1200" s="13" t="s">
        <v>16</v>
      </c>
      <c r="H1200" s="13">
        <v>13000</v>
      </c>
      <c r="I1200" s="13" t="s">
        <v>57</v>
      </c>
      <c r="J1200" s="13" t="s">
        <v>33</v>
      </c>
      <c r="K1200" s="13">
        <v>1</v>
      </c>
      <c r="L1200" s="13">
        <v>23.25</v>
      </c>
      <c r="M1200" s="13">
        <v>7.15</v>
      </c>
      <c r="N1200" s="13">
        <f t="shared" si="59"/>
        <v>23.25</v>
      </c>
      <c r="O1200" s="14" t="s">
        <v>1086</v>
      </c>
      <c r="P1200" s="13">
        <v>0</v>
      </c>
    </row>
    <row r="1201" customHeight="1" spans="1:16">
      <c r="A1201" s="13">
        <v>57967536</v>
      </c>
      <c r="B1201" s="13">
        <v>119263</v>
      </c>
      <c r="C1201" s="15" t="s">
        <v>250</v>
      </c>
      <c r="D1201" s="13">
        <v>47683</v>
      </c>
      <c r="E1201" s="13" t="s">
        <v>14</v>
      </c>
      <c r="F1201" s="13" t="s">
        <v>15</v>
      </c>
      <c r="G1201" s="13" t="s">
        <v>16</v>
      </c>
      <c r="H1201" s="13">
        <v>4077</v>
      </c>
      <c r="I1201" s="13" t="s">
        <v>251</v>
      </c>
      <c r="J1201" s="13" t="s">
        <v>18</v>
      </c>
      <c r="K1201" s="13">
        <v>1</v>
      </c>
      <c r="L1201" s="13">
        <v>18</v>
      </c>
      <c r="M1201" s="13">
        <v>1.9</v>
      </c>
      <c r="N1201" s="13">
        <f t="shared" si="59"/>
        <v>18</v>
      </c>
      <c r="O1201" s="14">
        <v>1</v>
      </c>
      <c r="P1201" s="13">
        <f t="shared" si="61"/>
        <v>1</v>
      </c>
    </row>
    <row r="1202" customHeight="1" spans="1:16">
      <c r="A1202" s="13">
        <v>57967546</v>
      </c>
      <c r="B1202" s="13">
        <v>116482</v>
      </c>
      <c r="C1202" s="15" t="s">
        <v>236</v>
      </c>
      <c r="D1202" s="13">
        <v>47683</v>
      </c>
      <c r="E1202" s="13" t="s">
        <v>14</v>
      </c>
      <c r="F1202" s="13" t="s">
        <v>15</v>
      </c>
      <c r="G1202" s="13" t="s">
        <v>16</v>
      </c>
      <c r="H1202" s="13">
        <v>15893</v>
      </c>
      <c r="I1202" s="13" t="s">
        <v>313</v>
      </c>
      <c r="J1202" s="13" t="s">
        <v>18</v>
      </c>
      <c r="K1202" s="13">
        <v>1</v>
      </c>
      <c r="L1202" s="13">
        <v>22.8</v>
      </c>
      <c r="M1202" s="13">
        <v>6.8</v>
      </c>
      <c r="N1202" s="13">
        <f t="shared" si="59"/>
        <v>22.8</v>
      </c>
      <c r="O1202" s="14">
        <v>1</v>
      </c>
      <c r="P1202" s="13">
        <f t="shared" si="61"/>
        <v>1</v>
      </c>
    </row>
    <row r="1203" customHeight="1" spans="1:16">
      <c r="A1203" s="13">
        <v>57967929</v>
      </c>
      <c r="B1203" s="13">
        <v>391</v>
      </c>
      <c r="C1203" s="15" t="s">
        <v>104</v>
      </c>
      <c r="D1203" s="13">
        <v>47683</v>
      </c>
      <c r="E1203" s="13" t="s">
        <v>14</v>
      </c>
      <c r="F1203" s="13" t="s">
        <v>15</v>
      </c>
      <c r="G1203" s="13" t="s">
        <v>16</v>
      </c>
      <c r="H1203" s="13">
        <v>12462</v>
      </c>
      <c r="I1203" s="13" t="s">
        <v>340</v>
      </c>
      <c r="J1203" s="13" t="s">
        <v>18</v>
      </c>
      <c r="K1203" s="13">
        <v>25</v>
      </c>
      <c r="L1203" s="13">
        <v>587.5</v>
      </c>
      <c r="M1203" s="13">
        <v>185</v>
      </c>
      <c r="N1203" s="13">
        <f t="shared" si="59"/>
        <v>23.5</v>
      </c>
      <c r="O1203" s="14">
        <v>1</v>
      </c>
      <c r="P1203" s="13">
        <f t="shared" si="61"/>
        <v>25</v>
      </c>
    </row>
    <row r="1204" customHeight="1" spans="1:16">
      <c r="A1204" s="13">
        <v>57967939</v>
      </c>
      <c r="B1204" s="13">
        <v>119622</v>
      </c>
      <c r="C1204" s="15" t="s">
        <v>206</v>
      </c>
      <c r="D1204" s="13">
        <v>47683</v>
      </c>
      <c r="E1204" s="13" t="s">
        <v>14</v>
      </c>
      <c r="F1204" s="13" t="s">
        <v>15</v>
      </c>
      <c r="G1204" s="13" t="s">
        <v>16</v>
      </c>
      <c r="H1204" s="13">
        <v>16086</v>
      </c>
      <c r="I1204" s="13" t="s">
        <v>327</v>
      </c>
      <c r="J1204" s="13" t="s">
        <v>18</v>
      </c>
      <c r="K1204" s="13">
        <v>1</v>
      </c>
      <c r="L1204" s="13">
        <v>25.8</v>
      </c>
      <c r="M1204" s="13">
        <v>9.7</v>
      </c>
      <c r="N1204" s="13">
        <f t="shared" si="59"/>
        <v>25.8</v>
      </c>
      <c r="O1204" s="14">
        <v>1</v>
      </c>
      <c r="P1204" s="13">
        <f t="shared" si="61"/>
        <v>1</v>
      </c>
    </row>
    <row r="1205" customHeight="1" spans="1:16">
      <c r="A1205" s="13">
        <v>57968045</v>
      </c>
      <c r="B1205" s="13">
        <v>748</v>
      </c>
      <c r="C1205" s="15" t="s">
        <v>333</v>
      </c>
      <c r="D1205" s="13">
        <v>47683</v>
      </c>
      <c r="E1205" s="13" t="s">
        <v>14</v>
      </c>
      <c r="F1205" s="13" t="s">
        <v>15</v>
      </c>
      <c r="G1205" s="13" t="s">
        <v>16</v>
      </c>
      <c r="H1205" s="13">
        <v>6731</v>
      </c>
      <c r="I1205" s="13" t="s">
        <v>334</v>
      </c>
      <c r="J1205" s="13" t="s">
        <v>18</v>
      </c>
      <c r="K1205" s="13">
        <v>1</v>
      </c>
      <c r="L1205" s="13">
        <v>18</v>
      </c>
      <c r="M1205" s="13">
        <v>1.9</v>
      </c>
      <c r="N1205" s="13">
        <f t="shared" si="59"/>
        <v>18</v>
      </c>
      <c r="O1205" s="14">
        <v>1</v>
      </c>
      <c r="P1205" s="13">
        <f t="shared" si="61"/>
        <v>1</v>
      </c>
    </row>
    <row r="1206" customHeight="1" spans="1:16">
      <c r="A1206" s="13">
        <v>57968048</v>
      </c>
      <c r="B1206" s="13">
        <v>122198</v>
      </c>
      <c r="C1206" s="15" t="s">
        <v>42</v>
      </c>
      <c r="D1206" s="13">
        <v>47683</v>
      </c>
      <c r="E1206" s="13" t="s">
        <v>14</v>
      </c>
      <c r="F1206" s="13" t="s">
        <v>15</v>
      </c>
      <c r="G1206" s="13" t="s">
        <v>16</v>
      </c>
      <c r="H1206" s="13">
        <v>8972</v>
      </c>
      <c r="I1206" s="13" t="s">
        <v>302</v>
      </c>
      <c r="J1206" s="13" t="s">
        <v>33</v>
      </c>
      <c r="K1206" s="13">
        <v>1</v>
      </c>
      <c r="L1206" s="13">
        <v>22.8</v>
      </c>
      <c r="M1206" s="13">
        <v>6.7</v>
      </c>
      <c r="N1206" s="13">
        <f t="shared" si="59"/>
        <v>22.8</v>
      </c>
      <c r="O1206" s="14" t="s">
        <v>1086</v>
      </c>
      <c r="P1206" s="13">
        <v>0</v>
      </c>
    </row>
    <row r="1207" customHeight="1" spans="1:16">
      <c r="A1207" s="13">
        <v>57968069</v>
      </c>
      <c r="B1207" s="13">
        <v>117491</v>
      </c>
      <c r="C1207" s="15" t="s">
        <v>343</v>
      </c>
      <c r="D1207" s="13">
        <v>47683</v>
      </c>
      <c r="E1207" s="13" t="s">
        <v>14</v>
      </c>
      <c r="F1207" s="13" t="s">
        <v>15</v>
      </c>
      <c r="G1207" s="13" t="s">
        <v>16</v>
      </c>
      <c r="H1207" s="13">
        <v>15043</v>
      </c>
      <c r="I1207" s="13" t="s">
        <v>449</v>
      </c>
      <c r="J1207" s="13" t="s">
        <v>33</v>
      </c>
      <c r="K1207" s="13">
        <v>1</v>
      </c>
      <c r="L1207" s="13">
        <v>15.3</v>
      </c>
      <c r="M1207" s="13">
        <v>-0.8</v>
      </c>
      <c r="N1207" s="13">
        <f t="shared" si="59"/>
        <v>15.3</v>
      </c>
      <c r="O1207" s="14" t="s">
        <v>1086</v>
      </c>
      <c r="P1207" s="13">
        <v>0</v>
      </c>
    </row>
    <row r="1208" customHeight="1" spans="1:16">
      <c r="A1208" s="13">
        <v>57968133</v>
      </c>
      <c r="B1208" s="13">
        <v>119263</v>
      </c>
      <c r="C1208" s="15" t="s">
        <v>250</v>
      </c>
      <c r="D1208" s="13">
        <v>47683</v>
      </c>
      <c r="E1208" s="13" t="s">
        <v>14</v>
      </c>
      <c r="F1208" s="13" t="s">
        <v>15</v>
      </c>
      <c r="G1208" s="13" t="s">
        <v>16</v>
      </c>
      <c r="H1208" s="13">
        <v>16259</v>
      </c>
      <c r="I1208" s="13" t="s">
        <v>318</v>
      </c>
      <c r="J1208" s="13" t="s">
        <v>18</v>
      </c>
      <c r="K1208" s="13">
        <v>2</v>
      </c>
      <c r="L1208" s="13">
        <v>43.8</v>
      </c>
      <c r="M1208" s="13">
        <v>11.6</v>
      </c>
      <c r="N1208" s="13">
        <f t="shared" si="59"/>
        <v>21.9</v>
      </c>
      <c r="O1208" s="14">
        <v>1</v>
      </c>
      <c r="P1208" s="13">
        <f t="shared" ref="P1208:P1239" si="62">K1208*O1208</f>
        <v>2</v>
      </c>
    </row>
    <row r="1209" customHeight="1" spans="1:16">
      <c r="A1209" s="13">
        <v>57968197</v>
      </c>
      <c r="B1209" s="13">
        <v>120844</v>
      </c>
      <c r="C1209" s="15" t="s">
        <v>149</v>
      </c>
      <c r="D1209" s="13">
        <v>47683</v>
      </c>
      <c r="E1209" s="13" t="s">
        <v>14</v>
      </c>
      <c r="F1209" s="13" t="s">
        <v>15</v>
      </c>
      <c r="G1209" s="13" t="s">
        <v>16</v>
      </c>
      <c r="H1209" s="13">
        <v>9328</v>
      </c>
      <c r="I1209" s="13" t="s">
        <v>238</v>
      </c>
      <c r="J1209" s="13" t="s">
        <v>18</v>
      </c>
      <c r="K1209" s="13">
        <v>1</v>
      </c>
      <c r="L1209" s="13">
        <v>25</v>
      </c>
      <c r="M1209" s="13">
        <v>8.9</v>
      </c>
      <c r="N1209" s="13">
        <f t="shared" si="59"/>
        <v>25</v>
      </c>
      <c r="O1209" s="14">
        <v>1</v>
      </c>
      <c r="P1209" s="13">
        <f t="shared" si="62"/>
        <v>1</v>
      </c>
    </row>
    <row r="1210" customHeight="1" spans="1:16">
      <c r="A1210" s="13">
        <v>57968265</v>
      </c>
      <c r="B1210" s="13">
        <v>341</v>
      </c>
      <c r="C1210" s="15" t="s">
        <v>36</v>
      </c>
      <c r="D1210" s="13">
        <v>47683</v>
      </c>
      <c r="E1210" s="13" t="s">
        <v>14</v>
      </c>
      <c r="F1210" s="13" t="s">
        <v>15</v>
      </c>
      <c r="G1210" s="13" t="s">
        <v>16</v>
      </c>
      <c r="H1210" s="13">
        <v>14064</v>
      </c>
      <c r="I1210" s="13" t="s">
        <v>443</v>
      </c>
      <c r="J1210" s="13" t="s">
        <v>18</v>
      </c>
      <c r="K1210" s="13">
        <v>1</v>
      </c>
      <c r="L1210" s="13">
        <v>19.8</v>
      </c>
      <c r="M1210" s="13">
        <v>3.7</v>
      </c>
      <c r="N1210" s="13">
        <f t="shared" si="59"/>
        <v>19.8</v>
      </c>
      <c r="O1210" s="14">
        <v>1</v>
      </c>
      <c r="P1210" s="13">
        <f t="shared" si="62"/>
        <v>1</v>
      </c>
    </row>
    <row r="1211" customHeight="1" spans="1:16">
      <c r="A1211" s="13">
        <v>57968324</v>
      </c>
      <c r="B1211" s="13">
        <v>308</v>
      </c>
      <c r="C1211" s="15" t="s">
        <v>158</v>
      </c>
      <c r="D1211" s="13">
        <v>47683</v>
      </c>
      <c r="E1211" s="13" t="s">
        <v>14</v>
      </c>
      <c r="F1211" s="13" t="s">
        <v>15</v>
      </c>
      <c r="G1211" s="13" t="s">
        <v>16</v>
      </c>
      <c r="H1211" s="13">
        <v>14380</v>
      </c>
      <c r="I1211" s="13" t="s">
        <v>263</v>
      </c>
      <c r="J1211" s="13" t="s">
        <v>18</v>
      </c>
      <c r="K1211" s="13">
        <v>1</v>
      </c>
      <c r="L1211" s="13">
        <v>25.8</v>
      </c>
      <c r="M1211" s="13">
        <v>9.7</v>
      </c>
      <c r="N1211" s="13">
        <f t="shared" si="59"/>
        <v>25.8</v>
      </c>
      <c r="O1211" s="14">
        <v>1</v>
      </c>
      <c r="P1211" s="13">
        <f t="shared" si="62"/>
        <v>1</v>
      </c>
    </row>
    <row r="1212" customHeight="1" spans="1:16">
      <c r="A1212" s="13">
        <v>57968351</v>
      </c>
      <c r="B1212" s="13">
        <v>102934</v>
      </c>
      <c r="C1212" s="15" t="s">
        <v>198</v>
      </c>
      <c r="D1212" s="13">
        <v>47683</v>
      </c>
      <c r="E1212" s="13" t="s">
        <v>14</v>
      </c>
      <c r="F1212" s="13" t="s">
        <v>15</v>
      </c>
      <c r="G1212" s="13" t="s">
        <v>16</v>
      </c>
      <c r="H1212" s="13">
        <v>8400</v>
      </c>
      <c r="I1212" s="13" t="s">
        <v>199</v>
      </c>
      <c r="J1212" s="13" t="s">
        <v>18</v>
      </c>
      <c r="K1212" s="13">
        <v>1</v>
      </c>
      <c r="L1212" s="13">
        <v>23.8</v>
      </c>
      <c r="M1212" s="13">
        <v>7.7</v>
      </c>
      <c r="N1212" s="13">
        <f t="shared" si="59"/>
        <v>23.8</v>
      </c>
      <c r="O1212" s="14">
        <v>1</v>
      </c>
      <c r="P1212" s="13">
        <f t="shared" si="62"/>
        <v>1</v>
      </c>
    </row>
    <row r="1213" customHeight="1" spans="1:16">
      <c r="A1213" s="13">
        <v>57968406</v>
      </c>
      <c r="B1213" s="13">
        <v>101453</v>
      </c>
      <c r="C1213" s="15" t="s">
        <v>130</v>
      </c>
      <c r="D1213" s="13">
        <v>47683</v>
      </c>
      <c r="E1213" s="13" t="s">
        <v>14</v>
      </c>
      <c r="F1213" s="13" t="s">
        <v>15</v>
      </c>
      <c r="G1213" s="13" t="s">
        <v>16</v>
      </c>
      <c r="H1213" s="13">
        <v>4518</v>
      </c>
      <c r="I1213" s="13" t="s">
        <v>414</v>
      </c>
      <c r="J1213" s="13" t="s">
        <v>18</v>
      </c>
      <c r="K1213" s="13">
        <v>1</v>
      </c>
      <c r="L1213" s="13">
        <v>22</v>
      </c>
      <c r="M1213" s="13">
        <v>6</v>
      </c>
      <c r="N1213" s="13">
        <f t="shared" si="59"/>
        <v>22</v>
      </c>
      <c r="O1213" s="14">
        <v>1</v>
      </c>
      <c r="P1213" s="13">
        <f t="shared" si="62"/>
        <v>1</v>
      </c>
    </row>
    <row r="1214" customHeight="1" spans="1:16">
      <c r="A1214" s="13">
        <v>57968463</v>
      </c>
      <c r="B1214" s="13">
        <v>307</v>
      </c>
      <c r="C1214" s="15" t="s">
        <v>34</v>
      </c>
      <c r="D1214" s="13">
        <v>47683</v>
      </c>
      <c r="E1214" s="13" t="s">
        <v>14</v>
      </c>
      <c r="F1214" s="13" t="s">
        <v>15</v>
      </c>
      <c r="G1214" s="13" t="s">
        <v>16</v>
      </c>
      <c r="H1214" s="13">
        <v>10989</v>
      </c>
      <c r="I1214" s="13" t="s">
        <v>200</v>
      </c>
      <c r="J1214" s="13" t="s">
        <v>18</v>
      </c>
      <c r="K1214" s="13">
        <v>1</v>
      </c>
      <c r="L1214" s="13">
        <v>25.8</v>
      </c>
      <c r="M1214" s="13">
        <v>9.7</v>
      </c>
      <c r="N1214" s="13">
        <f t="shared" si="59"/>
        <v>25.8</v>
      </c>
      <c r="O1214" s="14">
        <v>1</v>
      </c>
      <c r="P1214" s="13">
        <f t="shared" si="62"/>
        <v>1</v>
      </c>
    </row>
    <row r="1215" customHeight="1" spans="1:16">
      <c r="A1215" s="13">
        <v>57968506</v>
      </c>
      <c r="B1215" s="13">
        <v>726</v>
      </c>
      <c r="C1215" s="15" t="s">
        <v>191</v>
      </c>
      <c r="D1215" s="13">
        <v>47683</v>
      </c>
      <c r="E1215" s="13" t="s">
        <v>14</v>
      </c>
      <c r="F1215" s="13" t="s">
        <v>15</v>
      </c>
      <c r="G1215" s="13" t="s">
        <v>16</v>
      </c>
      <c r="H1215" s="13">
        <v>11453</v>
      </c>
      <c r="I1215" s="13" t="s">
        <v>192</v>
      </c>
      <c r="J1215" s="13" t="s">
        <v>18</v>
      </c>
      <c r="K1215" s="13">
        <v>3</v>
      </c>
      <c r="L1215" s="13">
        <v>68.4</v>
      </c>
      <c r="M1215" s="13">
        <v>20.1</v>
      </c>
      <c r="N1215" s="13">
        <f t="shared" si="59"/>
        <v>22.8</v>
      </c>
      <c r="O1215" s="14">
        <v>1</v>
      </c>
      <c r="P1215" s="13">
        <f t="shared" si="62"/>
        <v>3</v>
      </c>
    </row>
    <row r="1216" customHeight="1" spans="1:16">
      <c r="A1216" s="13">
        <v>57968524</v>
      </c>
      <c r="B1216" s="13">
        <v>119622</v>
      </c>
      <c r="C1216" s="15" t="s">
        <v>206</v>
      </c>
      <c r="D1216" s="13">
        <v>47683</v>
      </c>
      <c r="E1216" s="13" t="s">
        <v>14</v>
      </c>
      <c r="F1216" s="13" t="s">
        <v>15</v>
      </c>
      <c r="G1216" s="13" t="s">
        <v>16</v>
      </c>
      <c r="H1216" s="13">
        <v>16086</v>
      </c>
      <c r="I1216" s="13" t="s">
        <v>327</v>
      </c>
      <c r="J1216" s="13" t="s">
        <v>18</v>
      </c>
      <c r="K1216" s="13">
        <v>3</v>
      </c>
      <c r="L1216" s="13">
        <v>68.4</v>
      </c>
      <c r="M1216" s="13">
        <v>20.1</v>
      </c>
      <c r="N1216" s="13">
        <f t="shared" si="59"/>
        <v>22.8</v>
      </c>
      <c r="O1216" s="14">
        <v>1</v>
      </c>
      <c r="P1216" s="13">
        <f t="shared" si="62"/>
        <v>3</v>
      </c>
    </row>
    <row r="1217" customHeight="1" spans="1:16">
      <c r="A1217" s="13">
        <v>57968605</v>
      </c>
      <c r="B1217" s="13">
        <v>582</v>
      </c>
      <c r="C1217" s="15" t="s">
        <v>62</v>
      </c>
      <c r="D1217" s="13">
        <v>47683</v>
      </c>
      <c r="E1217" s="13" t="s">
        <v>14</v>
      </c>
      <c r="F1217" s="13" t="s">
        <v>15</v>
      </c>
      <c r="G1217" s="13" t="s">
        <v>16</v>
      </c>
      <c r="H1217" s="13">
        <v>4044</v>
      </c>
      <c r="I1217" s="13" t="s">
        <v>421</v>
      </c>
      <c r="J1217" s="13" t="s">
        <v>18</v>
      </c>
      <c r="K1217" s="13">
        <v>3</v>
      </c>
      <c r="L1217" s="13">
        <v>77.39</v>
      </c>
      <c r="M1217" s="13">
        <v>29.09</v>
      </c>
      <c r="N1217" s="13">
        <f t="shared" si="59"/>
        <v>25.7966666666667</v>
      </c>
      <c r="O1217" s="14">
        <v>1</v>
      </c>
      <c r="P1217" s="13">
        <f t="shared" si="62"/>
        <v>3</v>
      </c>
    </row>
    <row r="1218" customHeight="1" spans="1:16">
      <c r="A1218" s="13">
        <v>57968619</v>
      </c>
      <c r="B1218" s="13">
        <v>371</v>
      </c>
      <c r="C1218" s="15" t="s">
        <v>358</v>
      </c>
      <c r="D1218" s="13">
        <v>47683</v>
      </c>
      <c r="E1218" s="13" t="s">
        <v>14</v>
      </c>
      <c r="F1218" s="13" t="s">
        <v>15</v>
      </c>
      <c r="G1218" s="13" t="s">
        <v>16</v>
      </c>
      <c r="H1218" s="13">
        <v>9112</v>
      </c>
      <c r="I1218" s="13" t="s">
        <v>359</v>
      </c>
      <c r="J1218" s="13" t="s">
        <v>18</v>
      </c>
      <c r="K1218" s="13">
        <v>1</v>
      </c>
      <c r="L1218" s="13">
        <v>25.8</v>
      </c>
      <c r="M1218" s="13">
        <v>9.7</v>
      </c>
      <c r="N1218" s="13">
        <f t="shared" si="59"/>
        <v>25.8</v>
      </c>
      <c r="O1218" s="14">
        <v>1</v>
      </c>
      <c r="P1218" s="13">
        <f t="shared" si="62"/>
        <v>1</v>
      </c>
    </row>
    <row r="1219" customHeight="1" spans="1:16">
      <c r="A1219" s="13">
        <v>57968642</v>
      </c>
      <c r="B1219" s="13">
        <v>311</v>
      </c>
      <c r="C1219" s="16" t="s">
        <v>380</v>
      </c>
      <c r="D1219" s="13">
        <v>47683</v>
      </c>
      <c r="E1219" s="13" t="s">
        <v>14</v>
      </c>
      <c r="F1219" s="13" t="s">
        <v>15</v>
      </c>
      <c r="G1219" s="13" t="s">
        <v>16</v>
      </c>
      <c r="H1219" s="13">
        <v>4093</v>
      </c>
      <c r="I1219" s="13" t="s">
        <v>381</v>
      </c>
      <c r="J1219" s="13" t="s">
        <v>18</v>
      </c>
      <c r="K1219" s="13">
        <v>140</v>
      </c>
      <c r="L1219" s="13">
        <v>2310</v>
      </c>
      <c r="M1219" s="13">
        <v>56</v>
      </c>
      <c r="N1219" s="13">
        <f t="shared" ref="N1219:N1282" si="63">L1219/K1219</f>
        <v>16.5</v>
      </c>
      <c r="O1219" s="14">
        <v>0.7</v>
      </c>
      <c r="P1219" s="13">
        <f t="shared" si="62"/>
        <v>98</v>
      </c>
    </row>
    <row r="1220" customHeight="1" spans="1:16">
      <c r="A1220" s="13">
        <v>57968650</v>
      </c>
      <c r="B1220" s="13">
        <v>118074</v>
      </c>
      <c r="C1220" s="15" t="s">
        <v>86</v>
      </c>
      <c r="D1220" s="13">
        <v>47683</v>
      </c>
      <c r="E1220" s="13" t="s">
        <v>14</v>
      </c>
      <c r="F1220" s="13" t="s">
        <v>15</v>
      </c>
      <c r="G1220" s="13" t="s">
        <v>16</v>
      </c>
      <c r="H1220" s="13">
        <v>4304</v>
      </c>
      <c r="I1220" s="13" t="s">
        <v>87</v>
      </c>
      <c r="J1220" s="13" t="s">
        <v>18</v>
      </c>
      <c r="K1220" s="13">
        <v>1</v>
      </c>
      <c r="L1220" s="13">
        <v>25.8</v>
      </c>
      <c r="M1220" s="13">
        <v>9.7</v>
      </c>
      <c r="N1220" s="13">
        <f t="shared" si="63"/>
        <v>25.8</v>
      </c>
      <c r="O1220" s="14">
        <v>1</v>
      </c>
      <c r="P1220" s="13">
        <f t="shared" si="62"/>
        <v>1</v>
      </c>
    </row>
    <row r="1221" customHeight="1" spans="1:16">
      <c r="A1221" s="13">
        <v>57968757</v>
      </c>
      <c r="B1221" s="13">
        <v>373</v>
      </c>
      <c r="C1221" s="15" t="s">
        <v>136</v>
      </c>
      <c r="D1221" s="13">
        <v>47683</v>
      </c>
      <c r="E1221" s="13" t="s">
        <v>14</v>
      </c>
      <c r="F1221" s="13" t="s">
        <v>15</v>
      </c>
      <c r="G1221" s="13" t="s">
        <v>16</v>
      </c>
      <c r="H1221" s="13">
        <v>27724</v>
      </c>
      <c r="I1221" s="13" t="s">
        <v>370</v>
      </c>
      <c r="J1221" s="13" t="s">
        <v>18</v>
      </c>
      <c r="K1221" s="13">
        <v>1</v>
      </c>
      <c r="L1221" s="13">
        <v>25.8</v>
      </c>
      <c r="M1221" s="13">
        <v>9.7</v>
      </c>
      <c r="N1221" s="13">
        <f t="shared" si="63"/>
        <v>25.8</v>
      </c>
      <c r="O1221" s="14">
        <v>1</v>
      </c>
      <c r="P1221" s="13">
        <f t="shared" si="62"/>
        <v>1</v>
      </c>
    </row>
    <row r="1222" customHeight="1" spans="1:16">
      <c r="A1222" s="13">
        <v>57968771</v>
      </c>
      <c r="B1222" s="13">
        <v>116482</v>
      </c>
      <c r="C1222" s="15" t="s">
        <v>236</v>
      </c>
      <c r="D1222" s="13">
        <v>47683</v>
      </c>
      <c r="E1222" s="13" t="s">
        <v>14</v>
      </c>
      <c r="F1222" s="13" t="s">
        <v>15</v>
      </c>
      <c r="G1222" s="13" t="s">
        <v>16</v>
      </c>
      <c r="H1222" s="13">
        <v>8386</v>
      </c>
      <c r="I1222" s="13" t="s">
        <v>239</v>
      </c>
      <c r="J1222" s="13" t="s">
        <v>18</v>
      </c>
      <c r="K1222" s="13">
        <v>3</v>
      </c>
      <c r="L1222" s="13">
        <v>68.4</v>
      </c>
      <c r="M1222" s="13">
        <v>20.4</v>
      </c>
      <c r="N1222" s="13">
        <f t="shared" si="63"/>
        <v>22.8</v>
      </c>
      <c r="O1222" s="14">
        <v>1</v>
      </c>
      <c r="P1222" s="13">
        <f t="shared" si="62"/>
        <v>3</v>
      </c>
    </row>
    <row r="1223" customHeight="1" spans="1:16">
      <c r="A1223" s="13">
        <v>57968875</v>
      </c>
      <c r="B1223" s="13">
        <v>357</v>
      </c>
      <c r="C1223" s="15" t="s">
        <v>218</v>
      </c>
      <c r="D1223" s="13">
        <v>47683</v>
      </c>
      <c r="E1223" s="13" t="s">
        <v>14</v>
      </c>
      <c r="F1223" s="13" t="s">
        <v>15</v>
      </c>
      <c r="G1223" s="13" t="s">
        <v>16</v>
      </c>
      <c r="H1223" s="13">
        <v>13100</v>
      </c>
      <c r="I1223" s="13" t="s">
        <v>377</v>
      </c>
      <c r="J1223" s="13" t="s">
        <v>18</v>
      </c>
      <c r="K1223" s="13">
        <v>3</v>
      </c>
      <c r="L1223" s="13">
        <v>65.4</v>
      </c>
      <c r="M1223" s="13">
        <v>17.4</v>
      </c>
      <c r="N1223" s="13">
        <f t="shared" si="63"/>
        <v>21.8</v>
      </c>
      <c r="O1223" s="14">
        <v>1</v>
      </c>
      <c r="P1223" s="13">
        <f t="shared" si="62"/>
        <v>3</v>
      </c>
    </row>
    <row r="1224" customHeight="1" spans="1:16">
      <c r="A1224" s="13">
        <v>57968930</v>
      </c>
      <c r="B1224" s="13">
        <v>587</v>
      </c>
      <c r="C1224" s="15" t="s">
        <v>356</v>
      </c>
      <c r="D1224" s="13">
        <v>47683</v>
      </c>
      <c r="E1224" s="13" t="s">
        <v>14</v>
      </c>
      <c r="F1224" s="13" t="s">
        <v>15</v>
      </c>
      <c r="G1224" s="13" t="s">
        <v>16</v>
      </c>
      <c r="H1224" s="13">
        <v>8073</v>
      </c>
      <c r="I1224" s="13" t="s">
        <v>357</v>
      </c>
      <c r="J1224" s="13" t="s">
        <v>18</v>
      </c>
      <c r="K1224" s="13">
        <v>3</v>
      </c>
      <c r="L1224" s="13">
        <v>77.4</v>
      </c>
      <c r="M1224" s="13">
        <v>29.1</v>
      </c>
      <c r="N1224" s="13">
        <f t="shared" si="63"/>
        <v>25.8</v>
      </c>
      <c r="O1224" s="14">
        <v>1</v>
      </c>
      <c r="P1224" s="13">
        <f t="shared" si="62"/>
        <v>3</v>
      </c>
    </row>
    <row r="1225" customHeight="1" spans="1:16">
      <c r="A1225" s="13">
        <v>57969097</v>
      </c>
      <c r="B1225" s="13">
        <v>117491</v>
      </c>
      <c r="C1225" s="15" t="s">
        <v>343</v>
      </c>
      <c r="D1225" s="13">
        <v>47683</v>
      </c>
      <c r="E1225" s="13" t="s">
        <v>14</v>
      </c>
      <c r="F1225" s="13" t="s">
        <v>15</v>
      </c>
      <c r="G1225" s="13" t="s">
        <v>16</v>
      </c>
      <c r="H1225" s="13">
        <v>15043</v>
      </c>
      <c r="I1225" s="13" t="s">
        <v>449</v>
      </c>
      <c r="J1225" s="13" t="s">
        <v>18</v>
      </c>
      <c r="K1225" s="13">
        <v>1</v>
      </c>
      <c r="L1225" s="13">
        <v>25.8</v>
      </c>
      <c r="M1225" s="13">
        <v>9.7</v>
      </c>
      <c r="N1225" s="13">
        <f t="shared" si="63"/>
        <v>25.8</v>
      </c>
      <c r="O1225" s="14">
        <v>1</v>
      </c>
      <c r="P1225" s="13">
        <f t="shared" si="62"/>
        <v>1</v>
      </c>
    </row>
    <row r="1226" customHeight="1" spans="1:16">
      <c r="A1226" s="13">
        <v>57969171</v>
      </c>
      <c r="B1226" s="13">
        <v>587</v>
      </c>
      <c r="C1226" s="15" t="s">
        <v>356</v>
      </c>
      <c r="D1226" s="13">
        <v>47683</v>
      </c>
      <c r="E1226" s="13" t="s">
        <v>14</v>
      </c>
      <c r="F1226" s="13" t="s">
        <v>15</v>
      </c>
      <c r="G1226" s="13" t="s">
        <v>16</v>
      </c>
      <c r="H1226" s="13">
        <v>8073</v>
      </c>
      <c r="I1226" s="13" t="s">
        <v>357</v>
      </c>
      <c r="J1226" s="13" t="s">
        <v>18</v>
      </c>
      <c r="K1226" s="13">
        <v>1</v>
      </c>
      <c r="L1226" s="13">
        <v>25.8</v>
      </c>
      <c r="M1226" s="13">
        <v>9.7</v>
      </c>
      <c r="N1226" s="13">
        <f t="shared" si="63"/>
        <v>25.8</v>
      </c>
      <c r="O1226" s="14">
        <v>1</v>
      </c>
      <c r="P1226" s="13">
        <f t="shared" si="62"/>
        <v>1</v>
      </c>
    </row>
    <row r="1227" customHeight="1" spans="1:16">
      <c r="A1227" s="13">
        <v>57969252</v>
      </c>
      <c r="B1227" s="13">
        <v>118951</v>
      </c>
      <c r="C1227" s="15" t="s">
        <v>114</v>
      </c>
      <c r="D1227" s="13">
        <v>47683</v>
      </c>
      <c r="E1227" s="13" t="s">
        <v>14</v>
      </c>
      <c r="F1227" s="13" t="s">
        <v>15</v>
      </c>
      <c r="G1227" s="13" t="s">
        <v>16</v>
      </c>
      <c r="H1227" s="13">
        <v>12932</v>
      </c>
      <c r="I1227" s="13" t="s">
        <v>115</v>
      </c>
      <c r="J1227" s="13" t="s">
        <v>18</v>
      </c>
      <c r="K1227" s="13">
        <v>1</v>
      </c>
      <c r="L1227" s="13">
        <v>25.8</v>
      </c>
      <c r="M1227" s="13">
        <v>9.7</v>
      </c>
      <c r="N1227" s="13">
        <f t="shared" si="63"/>
        <v>25.8</v>
      </c>
      <c r="O1227" s="14">
        <v>1</v>
      </c>
      <c r="P1227" s="13">
        <f t="shared" si="62"/>
        <v>1</v>
      </c>
    </row>
    <row r="1228" customHeight="1" spans="1:16">
      <c r="A1228" s="13">
        <v>57969285</v>
      </c>
      <c r="B1228" s="13">
        <v>116482</v>
      </c>
      <c r="C1228" s="15" t="s">
        <v>236</v>
      </c>
      <c r="D1228" s="13">
        <v>47683</v>
      </c>
      <c r="E1228" s="13" t="s">
        <v>14</v>
      </c>
      <c r="F1228" s="13" t="s">
        <v>15</v>
      </c>
      <c r="G1228" s="13" t="s">
        <v>16</v>
      </c>
      <c r="H1228" s="13">
        <v>16122</v>
      </c>
      <c r="I1228" s="13" t="s">
        <v>237</v>
      </c>
      <c r="J1228" s="13" t="s">
        <v>18</v>
      </c>
      <c r="K1228" s="13">
        <v>2</v>
      </c>
      <c r="L1228" s="13">
        <v>51.6</v>
      </c>
      <c r="M1228" s="13">
        <v>19.6</v>
      </c>
      <c r="N1228" s="13">
        <f t="shared" si="63"/>
        <v>25.8</v>
      </c>
      <c r="O1228" s="14">
        <v>1</v>
      </c>
      <c r="P1228" s="13">
        <f t="shared" si="62"/>
        <v>2</v>
      </c>
    </row>
    <row r="1229" customHeight="1" spans="1:16">
      <c r="A1229" s="13">
        <v>57969331</v>
      </c>
      <c r="B1229" s="13">
        <v>546</v>
      </c>
      <c r="C1229" s="15" t="s">
        <v>309</v>
      </c>
      <c r="D1229" s="13">
        <v>47683</v>
      </c>
      <c r="E1229" s="13" t="s">
        <v>14</v>
      </c>
      <c r="F1229" s="13" t="s">
        <v>15</v>
      </c>
      <c r="G1229" s="13" t="s">
        <v>16</v>
      </c>
      <c r="H1229" s="13">
        <v>6123</v>
      </c>
      <c r="I1229" s="13" t="s">
        <v>310</v>
      </c>
      <c r="J1229" s="13" t="s">
        <v>18</v>
      </c>
      <c r="K1229" s="13">
        <v>1</v>
      </c>
      <c r="L1229" s="13">
        <v>25.8</v>
      </c>
      <c r="M1229" s="13">
        <v>9.7</v>
      </c>
      <c r="N1229" s="13">
        <f t="shared" si="63"/>
        <v>25.8</v>
      </c>
      <c r="O1229" s="14">
        <v>1</v>
      </c>
      <c r="P1229" s="13">
        <f t="shared" si="62"/>
        <v>1</v>
      </c>
    </row>
    <row r="1230" customHeight="1" spans="1:16">
      <c r="A1230" s="13">
        <v>57969399</v>
      </c>
      <c r="B1230" s="13">
        <v>114622</v>
      </c>
      <c r="C1230" s="15" t="s">
        <v>38</v>
      </c>
      <c r="D1230" s="13">
        <v>47683</v>
      </c>
      <c r="E1230" s="13" t="s">
        <v>14</v>
      </c>
      <c r="F1230" s="13" t="s">
        <v>15</v>
      </c>
      <c r="G1230" s="13" t="s">
        <v>16</v>
      </c>
      <c r="H1230" s="13">
        <v>10205</v>
      </c>
      <c r="I1230" s="13" t="s">
        <v>323</v>
      </c>
      <c r="J1230" s="13" t="s">
        <v>18</v>
      </c>
      <c r="K1230" s="13">
        <v>1</v>
      </c>
      <c r="L1230" s="13">
        <v>25.8</v>
      </c>
      <c r="M1230" s="13">
        <v>9.7</v>
      </c>
      <c r="N1230" s="13">
        <f t="shared" si="63"/>
        <v>25.8</v>
      </c>
      <c r="O1230" s="14">
        <v>1</v>
      </c>
      <c r="P1230" s="13">
        <f t="shared" si="62"/>
        <v>1</v>
      </c>
    </row>
    <row r="1231" customHeight="1" spans="1:16">
      <c r="A1231" s="13">
        <v>57969446</v>
      </c>
      <c r="B1231" s="13">
        <v>515</v>
      </c>
      <c r="C1231" s="15" t="s">
        <v>185</v>
      </c>
      <c r="D1231" s="13">
        <v>47683</v>
      </c>
      <c r="E1231" s="13" t="s">
        <v>14</v>
      </c>
      <c r="F1231" s="13" t="s">
        <v>15</v>
      </c>
      <c r="G1231" s="13" t="s">
        <v>16</v>
      </c>
      <c r="H1231" s="13">
        <v>12454</v>
      </c>
      <c r="I1231" s="13" t="s">
        <v>317</v>
      </c>
      <c r="J1231" s="13" t="s">
        <v>18</v>
      </c>
      <c r="K1231" s="13">
        <v>2</v>
      </c>
      <c r="L1231" s="13">
        <v>51.6</v>
      </c>
      <c r="M1231" s="13">
        <v>19.4</v>
      </c>
      <c r="N1231" s="13">
        <f t="shared" si="63"/>
        <v>25.8</v>
      </c>
      <c r="O1231" s="14">
        <v>1</v>
      </c>
      <c r="P1231" s="13">
        <f t="shared" si="62"/>
        <v>2</v>
      </c>
    </row>
    <row r="1232" customHeight="1" spans="1:16">
      <c r="A1232" s="13">
        <v>57969493</v>
      </c>
      <c r="B1232" s="13">
        <v>101453</v>
      </c>
      <c r="C1232" s="15" t="s">
        <v>130</v>
      </c>
      <c r="D1232" s="13">
        <v>47683</v>
      </c>
      <c r="E1232" s="13" t="s">
        <v>14</v>
      </c>
      <c r="F1232" s="13" t="s">
        <v>15</v>
      </c>
      <c r="G1232" s="13" t="s">
        <v>16</v>
      </c>
      <c r="H1232" s="13">
        <v>4518</v>
      </c>
      <c r="I1232" s="13" t="s">
        <v>414</v>
      </c>
      <c r="J1232" s="13" t="s">
        <v>18</v>
      </c>
      <c r="K1232" s="13">
        <v>3</v>
      </c>
      <c r="L1232" s="13">
        <v>68.4</v>
      </c>
      <c r="M1232" s="13">
        <v>20.4</v>
      </c>
      <c r="N1232" s="13">
        <f t="shared" si="63"/>
        <v>22.8</v>
      </c>
      <c r="O1232" s="14">
        <v>1</v>
      </c>
      <c r="P1232" s="13">
        <f t="shared" si="62"/>
        <v>3</v>
      </c>
    </row>
    <row r="1233" customHeight="1" spans="1:16">
      <c r="A1233" s="13">
        <v>57969503</v>
      </c>
      <c r="B1233" s="13">
        <v>546</v>
      </c>
      <c r="C1233" s="15" t="s">
        <v>309</v>
      </c>
      <c r="D1233" s="13">
        <v>47683</v>
      </c>
      <c r="E1233" s="13" t="s">
        <v>14</v>
      </c>
      <c r="F1233" s="13" t="s">
        <v>15</v>
      </c>
      <c r="G1233" s="13" t="s">
        <v>16</v>
      </c>
      <c r="H1233" s="13">
        <v>6123</v>
      </c>
      <c r="I1233" s="13" t="s">
        <v>310</v>
      </c>
      <c r="J1233" s="13" t="s">
        <v>33</v>
      </c>
      <c r="K1233" s="13">
        <v>1</v>
      </c>
      <c r="L1233" s="13">
        <v>21.79</v>
      </c>
      <c r="M1233" s="13">
        <v>5.69</v>
      </c>
      <c r="N1233" s="13">
        <f t="shared" si="63"/>
        <v>21.79</v>
      </c>
      <c r="O1233" s="14" t="s">
        <v>1086</v>
      </c>
      <c r="P1233" s="13">
        <v>0</v>
      </c>
    </row>
    <row r="1234" customHeight="1" spans="1:16">
      <c r="A1234" s="13">
        <v>57969506</v>
      </c>
      <c r="B1234" s="13">
        <v>103198</v>
      </c>
      <c r="C1234" s="15" t="s">
        <v>116</v>
      </c>
      <c r="D1234" s="13">
        <v>47683</v>
      </c>
      <c r="E1234" s="13" t="s">
        <v>14</v>
      </c>
      <c r="F1234" s="13" t="s">
        <v>15</v>
      </c>
      <c r="G1234" s="13" t="s">
        <v>16</v>
      </c>
      <c r="H1234" s="13">
        <v>16075</v>
      </c>
      <c r="I1234" s="13" t="s">
        <v>425</v>
      </c>
      <c r="J1234" s="13" t="s">
        <v>18</v>
      </c>
      <c r="K1234" s="13">
        <v>1</v>
      </c>
      <c r="L1234" s="13">
        <v>25.8</v>
      </c>
      <c r="M1234" s="13">
        <v>9.7</v>
      </c>
      <c r="N1234" s="13">
        <f t="shared" si="63"/>
        <v>25.8</v>
      </c>
      <c r="O1234" s="14">
        <v>1</v>
      </c>
      <c r="P1234" s="13">
        <f t="shared" si="62"/>
        <v>1</v>
      </c>
    </row>
    <row r="1235" customHeight="1" spans="1:16">
      <c r="A1235" s="13">
        <v>57969546</v>
      </c>
      <c r="B1235" s="13">
        <v>111400</v>
      </c>
      <c r="C1235" s="15" t="s">
        <v>306</v>
      </c>
      <c r="D1235" s="13">
        <v>47683</v>
      </c>
      <c r="E1235" s="13" t="s">
        <v>14</v>
      </c>
      <c r="F1235" s="13" t="s">
        <v>15</v>
      </c>
      <c r="G1235" s="13" t="s">
        <v>16</v>
      </c>
      <c r="H1235" s="13">
        <v>4310</v>
      </c>
      <c r="I1235" s="13" t="s">
        <v>307</v>
      </c>
      <c r="J1235" s="13" t="s">
        <v>18</v>
      </c>
      <c r="K1235" s="13">
        <v>1</v>
      </c>
      <c r="L1235" s="13">
        <v>19.5</v>
      </c>
      <c r="M1235" s="13">
        <v>3.4</v>
      </c>
      <c r="N1235" s="13">
        <f t="shared" si="63"/>
        <v>19.5</v>
      </c>
      <c r="O1235" s="14">
        <v>1</v>
      </c>
      <c r="P1235" s="13">
        <f t="shared" si="62"/>
        <v>1</v>
      </c>
    </row>
    <row r="1236" customHeight="1" spans="1:16">
      <c r="A1236" s="13">
        <v>57969724</v>
      </c>
      <c r="B1236" s="13">
        <v>573</v>
      </c>
      <c r="C1236" s="15" t="s">
        <v>125</v>
      </c>
      <c r="D1236" s="13">
        <v>47683</v>
      </c>
      <c r="E1236" s="13" t="s">
        <v>14</v>
      </c>
      <c r="F1236" s="13" t="s">
        <v>15</v>
      </c>
      <c r="G1236" s="13" t="s">
        <v>16</v>
      </c>
      <c r="H1236" s="13">
        <v>5501</v>
      </c>
      <c r="I1236" s="13" t="s">
        <v>360</v>
      </c>
      <c r="J1236" s="13" t="s">
        <v>33</v>
      </c>
      <c r="K1236" s="13">
        <v>1</v>
      </c>
      <c r="L1236" s="13">
        <v>18.9</v>
      </c>
      <c r="M1236" s="13">
        <v>2.8</v>
      </c>
      <c r="N1236" s="13">
        <f t="shared" si="63"/>
        <v>18.9</v>
      </c>
      <c r="O1236" s="14" t="s">
        <v>1086</v>
      </c>
      <c r="P1236" s="13">
        <v>0</v>
      </c>
    </row>
    <row r="1237" customHeight="1" spans="1:16">
      <c r="A1237" s="13">
        <v>57969729</v>
      </c>
      <c r="B1237" s="13">
        <v>119262</v>
      </c>
      <c r="C1237" s="15" t="s">
        <v>76</v>
      </c>
      <c r="D1237" s="13">
        <v>47683</v>
      </c>
      <c r="E1237" s="13" t="s">
        <v>14</v>
      </c>
      <c r="F1237" s="13" t="s">
        <v>15</v>
      </c>
      <c r="G1237" s="13" t="s">
        <v>16</v>
      </c>
      <c r="H1237" s="13">
        <v>15049</v>
      </c>
      <c r="I1237" s="13" t="s">
        <v>311</v>
      </c>
      <c r="J1237" s="13" t="s">
        <v>18</v>
      </c>
      <c r="K1237" s="13">
        <v>2</v>
      </c>
      <c r="L1237" s="13">
        <v>48.6</v>
      </c>
      <c r="M1237" s="13">
        <v>16.4</v>
      </c>
      <c r="N1237" s="13">
        <f t="shared" si="63"/>
        <v>24.3</v>
      </c>
      <c r="O1237" s="14">
        <v>1</v>
      </c>
      <c r="P1237" s="13">
        <f t="shared" si="62"/>
        <v>2</v>
      </c>
    </row>
    <row r="1238" customHeight="1" spans="1:16">
      <c r="A1238" s="13">
        <v>57969760</v>
      </c>
      <c r="B1238" s="13">
        <v>712</v>
      </c>
      <c r="C1238" s="15" t="s">
        <v>134</v>
      </c>
      <c r="D1238" s="13">
        <v>47683</v>
      </c>
      <c r="E1238" s="13" t="s">
        <v>14</v>
      </c>
      <c r="F1238" s="13" t="s">
        <v>15</v>
      </c>
      <c r="G1238" s="13" t="s">
        <v>16</v>
      </c>
      <c r="H1238" s="13">
        <v>7006</v>
      </c>
      <c r="I1238" s="13" t="s">
        <v>43</v>
      </c>
      <c r="J1238" s="13" t="s">
        <v>18</v>
      </c>
      <c r="K1238" s="13">
        <v>3</v>
      </c>
      <c r="L1238" s="13">
        <v>77.39</v>
      </c>
      <c r="M1238" s="13">
        <v>29.09</v>
      </c>
      <c r="N1238" s="13">
        <f t="shared" si="63"/>
        <v>25.7966666666667</v>
      </c>
      <c r="O1238" s="14">
        <v>1</v>
      </c>
      <c r="P1238" s="13">
        <f t="shared" si="62"/>
        <v>3</v>
      </c>
    </row>
    <row r="1239" customHeight="1" spans="1:16">
      <c r="A1239" s="13">
        <v>57969846</v>
      </c>
      <c r="B1239" s="13">
        <v>114622</v>
      </c>
      <c r="C1239" s="15" t="s">
        <v>38</v>
      </c>
      <c r="D1239" s="13">
        <v>47683</v>
      </c>
      <c r="E1239" s="13" t="s">
        <v>14</v>
      </c>
      <c r="F1239" s="13" t="s">
        <v>15</v>
      </c>
      <c r="G1239" s="13" t="s">
        <v>16</v>
      </c>
      <c r="H1239" s="13">
        <v>26732</v>
      </c>
      <c r="I1239" s="13" t="s">
        <v>462</v>
      </c>
      <c r="J1239" s="13" t="s">
        <v>18</v>
      </c>
      <c r="K1239" s="13">
        <v>1</v>
      </c>
      <c r="L1239" s="13">
        <v>23.53</v>
      </c>
      <c r="M1239" s="13">
        <v>7.43</v>
      </c>
      <c r="N1239" s="13">
        <f t="shared" si="63"/>
        <v>23.53</v>
      </c>
      <c r="O1239" s="14">
        <v>1</v>
      </c>
      <c r="P1239" s="13">
        <f t="shared" si="62"/>
        <v>1</v>
      </c>
    </row>
    <row r="1240" customHeight="1" spans="1:16">
      <c r="A1240" s="13">
        <v>57969848</v>
      </c>
      <c r="B1240" s="13">
        <v>594</v>
      </c>
      <c r="C1240" s="15" t="s">
        <v>177</v>
      </c>
      <c r="D1240" s="13">
        <v>47683</v>
      </c>
      <c r="E1240" s="13" t="s">
        <v>14</v>
      </c>
      <c r="F1240" s="13" t="s">
        <v>15</v>
      </c>
      <c r="G1240" s="13" t="s">
        <v>16</v>
      </c>
      <c r="H1240" s="13">
        <v>6232</v>
      </c>
      <c r="I1240" s="13" t="s">
        <v>178</v>
      </c>
      <c r="J1240" s="13" t="s">
        <v>18</v>
      </c>
      <c r="K1240" s="13">
        <v>1</v>
      </c>
      <c r="L1240" s="13">
        <v>25.8</v>
      </c>
      <c r="M1240" s="13">
        <v>9.7</v>
      </c>
      <c r="N1240" s="13">
        <f t="shared" si="63"/>
        <v>25.8</v>
      </c>
      <c r="O1240" s="14">
        <v>1</v>
      </c>
      <c r="P1240" s="13">
        <f t="shared" ref="P1240:P1256" si="64">K1240*O1240</f>
        <v>1</v>
      </c>
    </row>
    <row r="1241" customHeight="1" spans="1:16">
      <c r="A1241" s="13">
        <v>57969866</v>
      </c>
      <c r="B1241" s="13">
        <v>723</v>
      </c>
      <c r="C1241" s="15" t="s">
        <v>173</v>
      </c>
      <c r="D1241" s="13">
        <v>47683</v>
      </c>
      <c r="E1241" s="13" t="s">
        <v>14</v>
      </c>
      <c r="F1241" s="13" t="s">
        <v>15</v>
      </c>
      <c r="G1241" s="13" t="s">
        <v>16</v>
      </c>
      <c r="H1241" s="13">
        <v>13020</v>
      </c>
      <c r="I1241" s="13" t="s">
        <v>292</v>
      </c>
      <c r="J1241" s="13" t="s">
        <v>18</v>
      </c>
      <c r="K1241" s="13">
        <v>3</v>
      </c>
      <c r="L1241" s="13">
        <v>74.15</v>
      </c>
      <c r="M1241" s="13">
        <v>26.1500000001</v>
      </c>
      <c r="N1241" s="13">
        <f t="shared" si="63"/>
        <v>24.7166666666667</v>
      </c>
      <c r="O1241" s="14">
        <v>1</v>
      </c>
      <c r="P1241" s="13">
        <f t="shared" si="64"/>
        <v>3</v>
      </c>
    </row>
    <row r="1242" customHeight="1" spans="1:16">
      <c r="A1242" s="13">
        <v>57969975</v>
      </c>
      <c r="B1242" s="13">
        <v>712</v>
      </c>
      <c r="C1242" s="15" t="s">
        <v>134</v>
      </c>
      <c r="D1242" s="13">
        <v>47683</v>
      </c>
      <c r="E1242" s="13" t="s">
        <v>14</v>
      </c>
      <c r="F1242" s="13" t="s">
        <v>15</v>
      </c>
      <c r="G1242" s="13" t="s">
        <v>16</v>
      </c>
      <c r="H1242" s="13">
        <v>7006</v>
      </c>
      <c r="I1242" s="13" t="s">
        <v>43</v>
      </c>
      <c r="J1242" s="13" t="s">
        <v>18</v>
      </c>
      <c r="K1242" s="13">
        <v>1</v>
      </c>
      <c r="L1242" s="13">
        <v>19.8</v>
      </c>
      <c r="M1242" s="13">
        <v>3.7</v>
      </c>
      <c r="N1242" s="13">
        <f t="shared" si="63"/>
        <v>19.8</v>
      </c>
      <c r="O1242" s="14">
        <v>1</v>
      </c>
      <c r="P1242" s="13">
        <f t="shared" si="64"/>
        <v>1</v>
      </c>
    </row>
    <row r="1243" customHeight="1" spans="1:16">
      <c r="A1243" s="13">
        <v>57970023</v>
      </c>
      <c r="B1243" s="13">
        <v>379</v>
      </c>
      <c r="C1243" s="15" t="s">
        <v>74</v>
      </c>
      <c r="D1243" s="13">
        <v>47683</v>
      </c>
      <c r="E1243" s="13" t="s">
        <v>14</v>
      </c>
      <c r="F1243" s="13" t="s">
        <v>15</v>
      </c>
      <c r="G1243" s="13" t="s">
        <v>16</v>
      </c>
      <c r="H1243" s="13">
        <v>8035</v>
      </c>
      <c r="I1243" s="13" t="s">
        <v>299</v>
      </c>
      <c r="J1243" s="13" t="s">
        <v>18</v>
      </c>
      <c r="K1243" s="13">
        <v>1</v>
      </c>
      <c r="L1243" s="13">
        <v>25.8</v>
      </c>
      <c r="M1243" s="13">
        <v>9.7</v>
      </c>
      <c r="N1243" s="13">
        <f t="shared" si="63"/>
        <v>25.8</v>
      </c>
      <c r="O1243" s="14">
        <v>1</v>
      </c>
      <c r="P1243" s="13">
        <f t="shared" si="64"/>
        <v>1</v>
      </c>
    </row>
    <row r="1244" customHeight="1" spans="1:16">
      <c r="A1244" s="13">
        <v>57970069</v>
      </c>
      <c r="B1244" s="13">
        <v>738</v>
      </c>
      <c r="C1244" s="15" t="s">
        <v>151</v>
      </c>
      <c r="D1244" s="13">
        <v>47683</v>
      </c>
      <c r="E1244" s="13" t="s">
        <v>14</v>
      </c>
      <c r="F1244" s="13" t="s">
        <v>15</v>
      </c>
      <c r="G1244" s="13" t="s">
        <v>16</v>
      </c>
      <c r="H1244" s="13">
        <v>9527</v>
      </c>
      <c r="I1244" s="13" t="s">
        <v>152</v>
      </c>
      <c r="J1244" s="13" t="s">
        <v>18</v>
      </c>
      <c r="K1244" s="13">
        <v>1</v>
      </c>
      <c r="L1244" s="13">
        <v>23.5</v>
      </c>
      <c r="M1244" s="13">
        <v>7.4</v>
      </c>
      <c r="N1244" s="13">
        <f t="shared" si="63"/>
        <v>23.5</v>
      </c>
      <c r="O1244" s="14">
        <v>1</v>
      </c>
      <c r="P1244" s="13">
        <f t="shared" si="64"/>
        <v>1</v>
      </c>
    </row>
    <row r="1245" customHeight="1" spans="1:16">
      <c r="A1245" s="13">
        <v>57970120</v>
      </c>
      <c r="B1245" s="13">
        <v>105267</v>
      </c>
      <c r="C1245" s="15" t="s">
        <v>147</v>
      </c>
      <c r="D1245" s="13">
        <v>47683</v>
      </c>
      <c r="E1245" s="13" t="s">
        <v>14</v>
      </c>
      <c r="F1245" s="13" t="s">
        <v>15</v>
      </c>
      <c r="G1245" s="13" t="s">
        <v>16</v>
      </c>
      <c r="H1245" s="13">
        <v>8060</v>
      </c>
      <c r="I1245" s="13" t="s">
        <v>148</v>
      </c>
      <c r="J1245" s="13" t="s">
        <v>18</v>
      </c>
      <c r="K1245" s="13">
        <v>1</v>
      </c>
      <c r="L1245" s="13">
        <v>25.8</v>
      </c>
      <c r="M1245" s="13">
        <v>9.7</v>
      </c>
      <c r="N1245" s="13">
        <f t="shared" si="63"/>
        <v>25.8</v>
      </c>
      <c r="O1245" s="14">
        <v>1</v>
      </c>
      <c r="P1245" s="13">
        <f t="shared" si="64"/>
        <v>1</v>
      </c>
    </row>
    <row r="1246" customHeight="1" spans="1:16">
      <c r="A1246" s="13">
        <v>57970359</v>
      </c>
      <c r="B1246" s="13">
        <v>377</v>
      </c>
      <c r="C1246" s="15" t="s">
        <v>210</v>
      </c>
      <c r="D1246" s="13">
        <v>47683</v>
      </c>
      <c r="E1246" s="13" t="s">
        <v>14</v>
      </c>
      <c r="F1246" s="13" t="s">
        <v>15</v>
      </c>
      <c r="G1246" s="13" t="s">
        <v>16</v>
      </c>
      <c r="H1246" s="13">
        <v>11323</v>
      </c>
      <c r="I1246" s="13" t="s">
        <v>211</v>
      </c>
      <c r="J1246" s="13" t="s">
        <v>18</v>
      </c>
      <c r="K1246" s="13">
        <v>1</v>
      </c>
      <c r="L1246" s="13">
        <v>25.8</v>
      </c>
      <c r="M1246" s="13">
        <v>9.7</v>
      </c>
      <c r="N1246" s="13">
        <f t="shared" si="63"/>
        <v>25.8</v>
      </c>
      <c r="O1246" s="14">
        <v>1</v>
      </c>
      <c r="P1246" s="13">
        <f t="shared" si="64"/>
        <v>1</v>
      </c>
    </row>
    <row r="1247" customHeight="1" spans="1:16">
      <c r="A1247" s="13">
        <v>57970436</v>
      </c>
      <c r="B1247" s="13">
        <v>302867</v>
      </c>
      <c r="C1247" s="15" t="s">
        <v>21</v>
      </c>
      <c r="D1247" s="13">
        <v>47683</v>
      </c>
      <c r="E1247" s="13" t="s">
        <v>14</v>
      </c>
      <c r="F1247" s="13" t="s">
        <v>15</v>
      </c>
      <c r="G1247" s="13" t="s">
        <v>16</v>
      </c>
      <c r="H1247" s="13">
        <v>10191</v>
      </c>
      <c r="I1247" s="13" t="s">
        <v>475</v>
      </c>
      <c r="J1247" s="13" t="s">
        <v>18</v>
      </c>
      <c r="K1247" s="13">
        <v>2</v>
      </c>
      <c r="L1247" s="13">
        <v>39.6</v>
      </c>
      <c r="M1247" s="13">
        <v>6.4</v>
      </c>
      <c r="N1247" s="13">
        <f t="shared" si="63"/>
        <v>19.8</v>
      </c>
      <c r="O1247" s="14">
        <v>1</v>
      </c>
      <c r="P1247" s="13">
        <f t="shared" si="64"/>
        <v>2</v>
      </c>
    </row>
    <row r="1248" customHeight="1" spans="1:16">
      <c r="A1248" s="13">
        <v>57970491</v>
      </c>
      <c r="B1248" s="13">
        <v>107658</v>
      </c>
      <c r="C1248" s="15" t="s">
        <v>68</v>
      </c>
      <c r="D1248" s="13">
        <v>47683</v>
      </c>
      <c r="E1248" s="13" t="s">
        <v>14</v>
      </c>
      <c r="F1248" s="13" t="s">
        <v>15</v>
      </c>
      <c r="G1248" s="13" t="s">
        <v>16</v>
      </c>
      <c r="H1248" s="13">
        <v>7388</v>
      </c>
      <c r="I1248" s="13" t="s">
        <v>384</v>
      </c>
      <c r="J1248" s="13" t="s">
        <v>18</v>
      </c>
      <c r="K1248" s="13">
        <v>1</v>
      </c>
      <c r="L1248" s="13">
        <v>25.8</v>
      </c>
      <c r="M1248" s="13">
        <v>9.7</v>
      </c>
      <c r="N1248" s="13">
        <f t="shared" si="63"/>
        <v>25.8</v>
      </c>
      <c r="O1248" s="14">
        <v>1</v>
      </c>
      <c r="P1248" s="13">
        <f t="shared" si="64"/>
        <v>1</v>
      </c>
    </row>
    <row r="1249" customHeight="1" spans="1:16">
      <c r="A1249" s="13">
        <v>57970501</v>
      </c>
      <c r="B1249" s="13">
        <v>539</v>
      </c>
      <c r="C1249" s="15" t="s">
        <v>224</v>
      </c>
      <c r="D1249" s="13">
        <v>47683</v>
      </c>
      <c r="E1249" s="13" t="s">
        <v>14</v>
      </c>
      <c r="F1249" s="13" t="s">
        <v>15</v>
      </c>
      <c r="G1249" s="13" t="s">
        <v>16</v>
      </c>
      <c r="H1249" s="13">
        <v>14840</v>
      </c>
      <c r="I1249" s="13" t="s">
        <v>225</v>
      </c>
      <c r="J1249" s="13" t="s">
        <v>18</v>
      </c>
      <c r="K1249" s="13">
        <v>2</v>
      </c>
      <c r="L1249" s="13">
        <v>36</v>
      </c>
      <c r="M1249" s="13">
        <v>3.8</v>
      </c>
      <c r="N1249" s="13">
        <f t="shared" si="63"/>
        <v>18</v>
      </c>
      <c r="O1249" s="14">
        <v>1</v>
      </c>
      <c r="P1249" s="13">
        <f t="shared" si="64"/>
        <v>2</v>
      </c>
    </row>
    <row r="1250" customHeight="1" spans="1:16">
      <c r="A1250" s="13">
        <v>57970526</v>
      </c>
      <c r="B1250" s="13">
        <v>399</v>
      </c>
      <c r="C1250" s="15" t="s">
        <v>102</v>
      </c>
      <c r="D1250" s="13">
        <v>47683</v>
      </c>
      <c r="E1250" s="13" t="s">
        <v>14</v>
      </c>
      <c r="F1250" s="13" t="s">
        <v>15</v>
      </c>
      <c r="G1250" s="13" t="s">
        <v>16</v>
      </c>
      <c r="H1250" s="13">
        <v>4033</v>
      </c>
      <c r="I1250" s="13" t="s">
        <v>103</v>
      </c>
      <c r="J1250" s="13" t="s">
        <v>18</v>
      </c>
      <c r="K1250" s="13">
        <v>3</v>
      </c>
      <c r="L1250" s="13">
        <v>69.85</v>
      </c>
      <c r="M1250" s="13">
        <v>21.5499999999</v>
      </c>
      <c r="N1250" s="13">
        <f t="shared" si="63"/>
        <v>23.2833333333333</v>
      </c>
      <c r="O1250" s="14">
        <v>1</v>
      </c>
      <c r="P1250" s="13">
        <f t="shared" si="64"/>
        <v>3</v>
      </c>
    </row>
    <row r="1251" customHeight="1" spans="1:16">
      <c r="A1251" s="13">
        <v>57970564</v>
      </c>
      <c r="B1251" s="13">
        <v>56</v>
      </c>
      <c r="C1251" s="15" t="s">
        <v>46</v>
      </c>
      <c r="D1251" s="13">
        <v>47683</v>
      </c>
      <c r="E1251" s="13" t="s">
        <v>14</v>
      </c>
      <c r="F1251" s="13" t="s">
        <v>15</v>
      </c>
      <c r="G1251" s="13" t="s">
        <v>16</v>
      </c>
      <c r="H1251" s="13">
        <v>7948</v>
      </c>
      <c r="I1251" s="13" t="s">
        <v>47</v>
      </c>
      <c r="J1251" s="13" t="s">
        <v>18</v>
      </c>
      <c r="K1251" s="13">
        <v>6</v>
      </c>
      <c r="L1251" s="13">
        <v>154.78</v>
      </c>
      <c r="M1251" s="13">
        <v>58.18</v>
      </c>
      <c r="N1251" s="13">
        <f t="shared" si="63"/>
        <v>25.7966666666667</v>
      </c>
      <c r="O1251" s="14">
        <v>1</v>
      </c>
      <c r="P1251" s="13">
        <f t="shared" si="64"/>
        <v>6</v>
      </c>
    </row>
    <row r="1252" customHeight="1" spans="1:16">
      <c r="A1252" s="13">
        <v>57970630</v>
      </c>
      <c r="B1252" s="13">
        <v>119622</v>
      </c>
      <c r="C1252" s="15" t="s">
        <v>206</v>
      </c>
      <c r="D1252" s="13">
        <v>47683</v>
      </c>
      <c r="E1252" s="13" t="s">
        <v>14</v>
      </c>
      <c r="F1252" s="13" t="s">
        <v>15</v>
      </c>
      <c r="G1252" s="13" t="s">
        <v>16</v>
      </c>
      <c r="H1252" s="13">
        <v>16086</v>
      </c>
      <c r="I1252" s="13" t="s">
        <v>327</v>
      </c>
      <c r="J1252" s="13" t="s">
        <v>18</v>
      </c>
      <c r="K1252" s="13">
        <v>1</v>
      </c>
      <c r="L1252" s="13">
        <v>25.8</v>
      </c>
      <c r="M1252" s="13">
        <v>9.7</v>
      </c>
      <c r="N1252" s="13">
        <f t="shared" si="63"/>
        <v>25.8</v>
      </c>
      <c r="O1252" s="14">
        <v>1</v>
      </c>
      <c r="P1252" s="13">
        <f t="shared" si="64"/>
        <v>1</v>
      </c>
    </row>
    <row r="1253" customHeight="1" spans="1:16">
      <c r="A1253" s="13">
        <v>57970695</v>
      </c>
      <c r="B1253" s="13">
        <v>106399</v>
      </c>
      <c r="C1253" s="15" t="s">
        <v>48</v>
      </c>
      <c r="D1253" s="13">
        <v>47683</v>
      </c>
      <c r="E1253" s="13" t="s">
        <v>14</v>
      </c>
      <c r="F1253" s="13" t="s">
        <v>15</v>
      </c>
      <c r="G1253" s="13" t="s">
        <v>16</v>
      </c>
      <c r="H1253" s="13">
        <v>16077</v>
      </c>
      <c r="I1253" s="13" t="s">
        <v>49</v>
      </c>
      <c r="J1253" s="13" t="s">
        <v>18</v>
      </c>
      <c r="K1253" s="13">
        <v>1</v>
      </c>
      <c r="L1253" s="13">
        <v>25.8</v>
      </c>
      <c r="M1253" s="13">
        <v>9.7</v>
      </c>
      <c r="N1253" s="13">
        <f t="shared" si="63"/>
        <v>25.8</v>
      </c>
      <c r="O1253" s="14">
        <v>1</v>
      </c>
      <c r="P1253" s="13">
        <f t="shared" si="64"/>
        <v>1</v>
      </c>
    </row>
    <row r="1254" customHeight="1" spans="1:16">
      <c r="A1254" s="13">
        <v>57970835</v>
      </c>
      <c r="B1254" s="13">
        <v>365</v>
      </c>
      <c r="C1254" s="15" t="s">
        <v>58</v>
      </c>
      <c r="D1254" s="13">
        <v>47683</v>
      </c>
      <c r="E1254" s="13" t="s">
        <v>14</v>
      </c>
      <c r="F1254" s="13" t="s">
        <v>15</v>
      </c>
      <c r="G1254" s="13" t="s">
        <v>16</v>
      </c>
      <c r="H1254" s="13">
        <v>10931</v>
      </c>
      <c r="I1254" s="13" t="s">
        <v>293</v>
      </c>
      <c r="J1254" s="13" t="s">
        <v>18</v>
      </c>
      <c r="K1254" s="13">
        <v>1</v>
      </c>
      <c r="L1254" s="13">
        <v>25.8</v>
      </c>
      <c r="M1254" s="13">
        <v>9.7</v>
      </c>
      <c r="N1254" s="13">
        <f t="shared" si="63"/>
        <v>25.8</v>
      </c>
      <c r="O1254" s="14">
        <v>1</v>
      </c>
      <c r="P1254" s="13">
        <f t="shared" si="64"/>
        <v>1</v>
      </c>
    </row>
    <row r="1255" customHeight="1" spans="1:16">
      <c r="A1255" s="13">
        <v>57970950</v>
      </c>
      <c r="B1255" s="13">
        <v>56</v>
      </c>
      <c r="C1255" s="15" t="s">
        <v>46</v>
      </c>
      <c r="D1255" s="13">
        <v>47683</v>
      </c>
      <c r="E1255" s="13" t="s">
        <v>14</v>
      </c>
      <c r="F1255" s="13" t="s">
        <v>15</v>
      </c>
      <c r="G1255" s="13" t="s">
        <v>16</v>
      </c>
      <c r="H1255" s="13">
        <v>7948</v>
      </c>
      <c r="I1255" s="13" t="s">
        <v>47</v>
      </c>
      <c r="J1255" s="13" t="s">
        <v>18</v>
      </c>
      <c r="K1255" s="13">
        <v>2</v>
      </c>
      <c r="L1255" s="13">
        <v>47.6</v>
      </c>
      <c r="M1255" s="13">
        <v>15.4</v>
      </c>
      <c r="N1255" s="13">
        <f t="shared" si="63"/>
        <v>23.8</v>
      </c>
      <c r="O1255" s="14">
        <v>1</v>
      </c>
      <c r="P1255" s="13">
        <f t="shared" si="64"/>
        <v>2</v>
      </c>
    </row>
    <row r="1256" customHeight="1" spans="1:16">
      <c r="A1256" s="13">
        <v>57970976</v>
      </c>
      <c r="B1256" s="13">
        <v>106399</v>
      </c>
      <c r="C1256" s="15" t="s">
        <v>48</v>
      </c>
      <c r="D1256" s="13">
        <v>47683</v>
      </c>
      <c r="E1256" s="13" t="s">
        <v>14</v>
      </c>
      <c r="F1256" s="13" t="s">
        <v>15</v>
      </c>
      <c r="G1256" s="13" t="s">
        <v>16</v>
      </c>
      <c r="H1256" s="13">
        <v>15850</v>
      </c>
      <c r="I1256" s="13" t="s">
        <v>390</v>
      </c>
      <c r="J1256" s="13" t="s">
        <v>18</v>
      </c>
      <c r="K1256" s="13">
        <v>3</v>
      </c>
      <c r="L1256" s="13">
        <v>77.4</v>
      </c>
      <c r="M1256" s="13">
        <v>29.1</v>
      </c>
      <c r="N1256" s="13">
        <f t="shared" si="63"/>
        <v>25.8</v>
      </c>
      <c r="O1256" s="14">
        <v>1</v>
      </c>
      <c r="P1256" s="13">
        <f t="shared" si="64"/>
        <v>3</v>
      </c>
    </row>
    <row r="1257" customHeight="1" spans="1:16">
      <c r="A1257" s="13">
        <v>57970978</v>
      </c>
      <c r="B1257" s="13">
        <v>114069</v>
      </c>
      <c r="C1257" s="15" t="s">
        <v>56</v>
      </c>
      <c r="D1257" s="13">
        <v>47683</v>
      </c>
      <c r="E1257" s="13" t="s">
        <v>14</v>
      </c>
      <c r="F1257" s="13" t="s">
        <v>15</v>
      </c>
      <c r="G1257" s="13" t="s">
        <v>16</v>
      </c>
      <c r="H1257" s="13">
        <v>13000</v>
      </c>
      <c r="I1257" s="13" t="s">
        <v>57</v>
      </c>
      <c r="J1257" s="13" t="s">
        <v>33</v>
      </c>
      <c r="K1257" s="13">
        <v>1</v>
      </c>
      <c r="L1257" s="13">
        <v>14.01</v>
      </c>
      <c r="M1257" s="13">
        <v>-2.09</v>
      </c>
      <c r="N1257" s="13">
        <f t="shared" si="63"/>
        <v>14.01</v>
      </c>
      <c r="O1257" s="14" t="s">
        <v>1086</v>
      </c>
      <c r="P1257" s="13">
        <v>0</v>
      </c>
    </row>
    <row r="1258" customHeight="1" spans="1:16">
      <c r="A1258" s="13">
        <v>57970982</v>
      </c>
      <c r="B1258" s="13">
        <v>128640</v>
      </c>
      <c r="C1258" s="15" t="s">
        <v>304</v>
      </c>
      <c r="D1258" s="13">
        <v>47683</v>
      </c>
      <c r="E1258" s="13" t="s">
        <v>14</v>
      </c>
      <c r="F1258" s="13" t="s">
        <v>15</v>
      </c>
      <c r="G1258" s="13" t="s">
        <v>16</v>
      </c>
      <c r="H1258" s="13">
        <v>16203</v>
      </c>
      <c r="I1258" s="13" t="s">
        <v>391</v>
      </c>
      <c r="J1258" s="13" t="s">
        <v>33</v>
      </c>
      <c r="K1258" s="13">
        <v>1</v>
      </c>
      <c r="L1258" s="13">
        <v>13.35</v>
      </c>
      <c r="M1258" s="13">
        <v>-2.75</v>
      </c>
      <c r="N1258" s="13">
        <f t="shared" si="63"/>
        <v>13.35</v>
      </c>
      <c r="O1258" s="14" t="s">
        <v>1086</v>
      </c>
      <c r="P1258" s="13">
        <v>0</v>
      </c>
    </row>
    <row r="1259" customHeight="1" spans="1:16">
      <c r="A1259" s="13">
        <v>57971048</v>
      </c>
      <c r="B1259" s="13">
        <v>594</v>
      </c>
      <c r="C1259" s="15" t="s">
        <v>177</v>
      </c>
      <c r="D1259" s="13">
        <v>47683</v>
      </c>
      <c r="E1259" s="13" t="s">
        <v>14</v>
      </c>
      <c r="F1259" s="13" t="s">
        <v>15</v>
      </c>
      <c r="G1259" s="13" t="s">
        <v>16</v>
      </c>
      <c r="H1259" s="13">
        <v>6232</v>
      </c>
      <c r="I1259" s="13" t="s">
        <v>178</v>
      </c>
      <c r="J1259" s="13" t="s">
        <v>33</v>
      </c>
      <c r="K1259" s="13">
        <v>1</v>
      </c>
      <c r="L1259" s="13">
        <v>17.51</v>
      </c>
      <c r="M1259" s="13">
        <v>1.41</v>
      </c>
      <c r="N1259" s="13">
        <f t="shared" si="63"/>
        <v>17.51</v>
      </c>
      <c r="O1259" s="14" t="s">
        <v>1086</v>
      </c>
      <c r="P1259" s="13">
        <v>0</v>
      </c>
    </row>
    <row r="1260" customHeight="1" spans="1:16">
      <c r="A1260" s="13">
        <v>57971059</v>
      </c>
      <c r="B1260" s="13">
        <v>118074</v>
      </c>
      <c r="C1260" s="15" t="s">
        <v>86</v>
      </c>
      <c r="D1260" s="13">
        <v>47683</v>
      </c>
      <c r="E1260" s="13" t="s">
        <v>14</v>
      </c>
      <c r="F1260" s="13" t="s">
        <v>15</v>
      </c>
      <c r="G1260" s="13" t="s">
        <v>16</v>
      </c>
      <c r="H1260" s="13">
        <v>4304</v>
      </c>
      <c r="I1260" s="13" t="s">
        <v>87</v>
      </c>
      <c r="J1260" s="13" t="s">
        <v>18</v>
      </c>
      <c r="K1260" s="13">
        <v>1</v>
      </c>
      <c r="L1260" s="13">
        <v>25.8</v>
      </c>
      <c r="M1260" s="13">
        <v>9.7</v>
      </c>
      <c r="N1260" s="13">
        <f t="shared" si="63"/>
        <v>25.8</v>
      </c>
      <c r="O1260" s="14">
        <v>1</v>
      </c>
      <c r="P1260" s="13">
        <f t="shared" ref="P1260:P1277" si="65">K1260*O1260</f>
        <v>1</v>
      </c>
    </row>
    <row r="1261" customHeight="1" spans="1:16">
      <c r="A1261" s="13">
        <v>57971075</v>
      </c>
      <c r="B1261" s="13">
        <v>311</v>
      </c>
      <c r="C1261" s="15" t="s">
        <v>380</v>
      </c>
      <c r="D1261" s="13">
        <v>47683</v>
      </c>
      <c r="E1261" s="13" t="s">
        <v>14</v>
      </c>
      <c r="F1261" s="13" t="s">
        <v>15</v>
      </c>
      <c r="G1261" s="13" t="s">
        <v>16</v>
      </c>
      <c r="H1261" s="13">
        <v>4093</v>
      </c>
      <c r="I1261" s="13" t="s">
        <v>381</v>
      </c>
      <c r="J1261" s="13" t="s">
        <v>18</v>
      </c>
      <c r="K1261" s="13">
        <v>2</v>
      </c>
      <c r="L1261" s="13">
        <v>43.6</v>
      </c>
      <c r="M1261" s="13">
        <v>11.4</v>
      </c>
      <c r="N1261" s="13">
        <f t="shared" si="63"/>
        <v>21.8</v>
      </c>
      <c r="O1261" s="14">
        <v>1</v>
      </c>
      <c r="P1261" s="13">
        <f t="shared" si="65"/>
        <v>2</v>
      </c>
    </row>
    <row r="1262" customHeight="1" spans="1:16">
      <c r="A1262" s="13">
        <v>57971345</v>
      </c>
      <c r="B1262" s="13">
        <v>571</v>
      </c>
      <c r="C1262" s="15" t="s">
        <v>90</v>
      </c>
      <c r="D1262" s="13">
        <v>47683</v>
      </c>
      <c r="E1262" s="13" t="s">
        <v>14</v>
      </c>
      <c r="F1262" s="13" t="s">
        <v>15</v>
      </c>
      <c r="G1262" s="13" t="s">
        <v>16</v>
      </c>
      <c r="H1262" s="13">
        <v>15292</v>
      </c>
      <c r="I1262" s="13" t="s">
        <v>300</v>
      </c>
      <c r="J1262" s="13" t="s">
        <v>18</v>
      </c>
      <c r="K1262" s="13">
        <v>1</v>
      </c>
      <c r="L1262" s="13">
        <v>25.8</v>
      </c>
      <c r="M1262" s="13">
        <v>9.7</v>
      </c>
      <c r="N1262" s="13">
        <f t="shared" si="63"/>
        <v>25.8</v>
      </c>
      <c r="O1262" s="14">
        <v>1</v>
      </c>
      <c r="P1262" s="13">
        <f t="shared" si="65"/>
        <v>1</v>
      </c>
    </row>
    <row r="1263" customHeight="1" spans="1:16">
      <c r="A1263" s="13">
        <v>57971352</v>
      </c>
      <c r="B1263" s="13">
        <v>105910</v>
      </c>
      <c r="C1263" s="15" t="s">
        <v>52</v>
      </c>
      <c r="D1263" s="13">
        <v>47683</v>
      </c>
      <c r="E1263" s="13" t="s">
        <v>14</v>
      </c>
      <c r="F1263" s="13" t="s">
        <v>15</v>
      </c>
      <c r="G1263" s="13" t="s">
        <v>16</v>
      </c>
      <c r="H1263" s="13">
        <v>12846</v>
      </c>
      <c r="I1263" s="13" t="s">
        <v>403</v>
      </c>
      <c r="J1263" s="13" t="s">
        <v>18</v>
      </c>
      <c r="K1263" s="13">
        <v>1</v>
      </c>
      <c r="L1263" s="13">
        <v>25.8</v>
      </c>
      <c r="M1263" s="13">
        <v>9.7</v>
      </c>
      <c r="N1263" s="13">
        <f t="shared" si="63"/>
        <v>25.8</v>
      </c>
      <c r="O1263" s="14">
        <v>1</v>
      </c>
      <c r="P1263" s="13">
        <f t="shared" si="65"/>
        <v>1</v>
      </c>
    </row>
    <row r="1264" customHeight="1" spans="1:16">
      <c r="A1264" s="13">
        <v>57971366</v>
      </c>
      <c r="B1264" s="13">
        <v>716</v>
      </c>
      <c r="C1264" s="15" t="s">
        <v>40</v>
      </c>
      <c r="D1264" s="13">
        <v>47683</v>
      </c>
      <c r="E1264" s="13" t="s">
        <v>14</v>
      </c>
      <c r="F1264" s="13" t="s">
        <v>15</v>
      </c>
      <c r="G1264" s="13" t="s">
        <v>16</v>
      </c>
      <c r="H1264" s="13">
        <v>27701</v>
      </c>
      <c r="I1264" s="13" t="s">
        <v>480</v>
      </c>
      <c r="J1264" s="13" t="s">
        <v>18</v>
      </c>
      <c r="K1264" s="13">
        <v>3</v>
      </c>
      <c r="L1264" s="13">
        <v>54</v>
      </c>
      <c r="M1264" s="13">
        <v>5.7</v>
      </c>
      <c r="N1264" s="13">
        <f t="shared" si="63"/>
        <v>18</v>
      </c>
      <c r="O1264" s="14">
        <v>1</v>
      </c>
      <c r="P1264" s="13">
        <f t="shared" si="65"/>
        <v>3</v>
      </c>
    </row>
    <row r="1265" customHeight="1" spans="1:16">
      <c r="A1265" s="13">
        <v>57971387</v>
      </c>
      <c r="B1265" s="13">
        <v>113025</v>
      </c>
      <c r="C1265" s="15" t="s">
        <v>415</v>
      </c>
      <c r="D1265" s="13">
        <v>47683</v>
      </c>
      <c r="E1265" s="13" t="s">
        <v>14</v>
      </c>
      <c r="F1265" s="13" t="s">
        <v>15</v>
      </c>
      <c r="G1265" s="13" t="s">
        <v>16</v>
      </c>
      <c r="H1265" s="13">
        <v>16110</v>
      </c>
      <c r="I1265" s="13" t="s">
        <v>481</v>
      </c>
      <c r="J1265" s="13" t="s">
        <v>18</v>
      </c>
      <c r="K1265" s="13">
        <v>5</v>
      </c>
      <c r="L1265" s="13">
        <v>122.46</v>
      </c>
      <c r="M1265" s="13">
        <v>41.96</v>
      </c>
      <c r="N1265" s="13">
        <f t="shared" si="63"/>
        <v>24.492</v>
      </c>
      <c r="O1265" s="14">
        <v>1</v>
      </c>
      <c r="P1265" s="13">
        <f t="shared" si="65"/>
        <v>5</v>
      </c>
    </row>
    <row r="1266" customHeight="1" spans="1:16">
      <c r="A1266" s="13">
        <v>57971396</v>
      </c>
      <c r="B1266" s="13">
        <v>724</v>
      </c>
      <c r="C1266" s="15" t="s">
        <v>98</v>
      </c>
      <c r="D1266" s="13">
        <v>47683</v>
      </c>
      <c r="E1266" s="13" t="s">
        <v>14</v>
      </c>
      <c r="F1266" s="13" t="s">
        <v>15</v>
      </c>
      <c r="G1266" s="13" t="s">
        <v>16</v>
      </c>
      <c r="H1266" s="13">
        <v>10930</v>
      </c>
      <c r="I1266" s="13" t="s">
        <v>99</v>
      </c>
      <c r="J1266" s="13" t="s">
        <v>18</v>
      </c>
      <c r="K1266" s="13">
        <v>1</v>
      </c>
      <c r="L1266" s="13">
        <v>25.8</v>
      </c>
      <c r="M1266" s="13">
        <v>9.7</v>
      </c>
      <c r="N1266" s="13">
        <f t="shared" si="63"/>
        <v>25.8</v>
      </c>
      <c r="O1266" s="14">
        <v>1</v>
      </c>
      <c r="P1266" s="13">
        <f t="shared" si="65"/>
        <v>1</v>
      </c>
    </row>
    <row r="1267" customHeight="1" spans="1:16">
      <c r="A1267" s="13">
        <v>57971399</v>
      </c>
      <c r="B1267" s="13">
        <v>105751</v>
      </c>
      <c r="C1267" s="15" t="s">
        <v>106</v>
      </c>
      <c r="D1267" s="13">
        <v>47683</v>
      </c>
      <c r="E1267" s="13" t="s">
        <v>14</v>
      </c>
      <c r="F1267" s="13" t="s">
        <v>15</v>
      </c>
      <c r="G1267" s="13" t="s">
        <v>16</v>
      </c>
      <c r="H1267" s="13">
        <v>27702</v>
      </c>
      <c r="I1267" s="13" t="s">
        <v>294</v>
      </c>
      <c r="J1267" s="13" t="s">
        <v>18</v>
      </c>
      <c r="K1267" s="13">
        <v>1</v>
      </c>
      <c r="L1267" s="13">
        <v>21.8</v>
      </c>
      <c r="M1267" s="13">
        <v>5.7</v>
      </c>
      <c r="N1267" s="13">
        <f t="shared" si="63"/>
        <v>21.8</v>
      </c>
      <c r="O1267" s="14">
        <v>1</v>
      </c>
      <c r="P1267" s="13">
        <f t="shared" si="65"/>
        <v>1</v>
      </c>
    </row>
    <row r="1268" customHeight="1" spans="1:16">
      <c r="A1268" s="13">
        <v>57971412</v>
      </c>
      <c r="B1268" s="13">
        <v>329</v>
      </c>
      <c r="C1268" s="15" t="s">
        <v>226</v>
      </c>
      <c r="D1268" s="13">
        <v>47683</v>
      </c>
      <c r="E1268" s="13" t="s">
        <v>14</v>
      </c>
      <c r="F1268" s="13" t="s">
        <v>15</v>
      </c>
      <c r="G1268" s="13" t="s">
        <v>16</v>
      </c>
      <c r="H1268" s="13">
        <v>15741</v>
      </c>
      <c r="I1268" s="13" t="s">
        <v>227</v>
      </c>
      <c r="J1268" s="13" t="s">
        <v>18</v>
      </c>
      <c r="K1268" s="13">
        <v>1</v>
      </c>
      <c r="L1268" s="13">
        <v>25.8</v>
      </c>
      <c r="M1268" s="13">
        <v>9.8</v>
      </c>
      <c r="N1268" s="13">
        <f t="shared" si="63"/>
        <v>25.8</v>
      </c>
      <c r="O1268" s="14">
        <v>1</v>
      </c>
      <c r="P1268" s="13">
        <f t="shared" si="65"/>
        <v>1</v>
      </c>
    </row>
    <row r="1269" customHeight="1" spans="1:16">
      <c r="A1269" s="13">
        <v>57971485</v>
      </c>
      <c r="B1269" s="13">
        <v>106865</v>
      </c>
      <c r="C1269" s="15" t="s">
        <v>80</v>
      </c>
      <c r="D1269" s="13">
        <v>47683</v>
      </c>
      <c r="E1269" s="13" t="s">
        <v>14</v>
      </c>
      <c r="F1269" s="13" t="s">
        <v>15</v>
      </c>
      <c r="G1269" s="13" t="s">
        <v>16</v>
      </c>
      <c r="H1269" s="13">
        <v>10902</v>
      </c>
      <c r="I1269" s="13" t="s">
        <v>81</v>
      </c>
      <c r="J1269" s="13" t="s">
        <v>18</v>
      </c>
      <c r="K1269" s="13">
        <v>2</v>
      </c>
      <c r="L1269" s="13">
        <v>41.6</v>
      </c>
      <c r="M1269" s="13">
        <v>9.4</v>
      </c>
      <c r="N1269" s="13">
        <f t="shared" si="63"/>
        <v>20.8</v>
      </c>
      <c r="O1269" s="14">
        <v>1</v>
      </c>
      <c r="P1269" s="13">
        <f t="shared" si="65"/>
        <v>2</v>
      </c>
    </row>
    <row r="1270" customHeight="1" spans="1:16">
      <c r="A1270" s="13">
        <v>57971716</v>
      </c>
      <c r="B1270" s="13">
        <v>122198</v>
      </c>
      <c r="C1270" s="15" t="s">
        <v>42</v>
      </c>
      <c r="D1270" s="13">
        <v>47683</v>
      </c>
      <c r="E1270" s="13" t="s">
        <v>14</v>
      </c>
      <c r="F1270" s="13" t="s">
        <v>15</v>
      </c>
      <c r="G1270" s="13" t="s">
        <v>16</v>
      </c>
      <c r="H1270" s="13">
        <v>8972</v>
      </c>
      <c r="I1270" s="13" t="s">
        <v>302</v>
      </c>
      <c r="J1270" s="13" t="s">
        <v>18</v>
      </c>
      <c r="K1270" s="13">
        <v>1</v>
      </c>
      <c r="L1270" s="13">
        <v>25.8</v>
      </c>
      <c r="M1270" s="13">
        <v>9.7</v>
      </c>
      <c r="N1270" s="13">
        <f t="shared" si="63"/>
        <v>25.8</v>
      </c>
      <c r="O1270" s="14">
        <v>1</v>
      </c>
      <c r="P1270" s="13">
        <f t="shared" si="65"/>
        <v>1</v>
      </c>
    </row>
    <row r="1271" customHeight="1" spans="1:16">
      <c r="A1271" s="13">
        <v>57971770</v>
      </c>
      <c r="B1271" s="13">
        <v>116482</v>
      </c>
      <c r="C1271" s="15" t="s">
        <v>236</v>
      </c>
      <c r="D1271" s="13">
        <v>47683</v>
      </c>
      <c r="E1271" s="13" t="s">
        <v>14</v>
      </c>
      <c r="F1271" s="13" t="s">
        <v>15</v>
      </c>
      <c r="G1271" s="13" t="s">
        <v>16</v>
      </c>
      <c r="H1271" s="13">
        <v>8386</v>
      </c>
      <c r="I1271" s="13" t="s">
        <v>239</v>
      </c>
      <c r="J1271" s="13" t="s">
        <v>18</v>
      </c>
      <c r="K1271" s="13">
        <v>1</v>
      </c>
      <c r="L1271" s="13">
        <v>22.8</v>
      </c>
      <c r="M1271" s="13">
        <v>6.8</v>
      </c>
      <c r="N1271" s="13">
        <f t="shared" si="63"/>
        <v>22.8</v>
      </c>
      <c r="O1271" s="14">
        <v>1</v>
      </c>
      <c r="P1271" s="13">
        <f t="shared" si="65"/>
        <v>1</v>
      </c>
    </row>
    <row r="1272" customHeight="1" spans="1:16">
      <c r="A1272" s="13">
        <v>57971784</v>
      </c>
      <c r="B1272" s="13">
        <v>101453</v>
      </c>
      <c r="C1272" s="15" t="s">
        <v>130</v>
      </c>
      <c r="D1272" s="13">
        <v>47683</v>
      </c>
      <c r="E1272" s="13" t="s">
        <v>14</v>
      </c>
      <c r="F1272" s="13" t="s">
        <v>15</v>
      </c>
      <c r="G1272" s="13" t="s">
        <v>16</v>
      </c>
      <c r="H1272" s="13">
        <v>4518</v>
      </c>
      <c r="I1272" s="13" t="s">
        <v>414</v>
      </c>
      <c r="J1272" s="13" t="s">
        <v>18</v>
      </c>
      <c r="K1272" s="13">
        <v>3</v>
      </c>
      <c r="L1272" s="13">
        <v>68.4</v>
      </c>
      <c r="M1272" s="13">
        <v>20.4</v>
      </c>
      <c r="N1272" s="13">
        <f t="shared" si="63"/>
        <v>22.8</v>
      </c>
      <c r="O1272" s="14">
        <v>1</v>
      </c>
      <c r="P1272" s="13">
        <f t="shared" si="65"/>
        <v>3</v>
      </c>
    </row>
    <row r="1273" customHeight="1" spans="1:16">
      <c r="A1273" s="13">
        <v>57971825</v>
      </c>
      <c r="B1273" s="13">
        <v>513</v>
      </c>
      <c r="C1273" s="15" t="s">
        <v>181</v>
      </c>
      <c r="D1273" s="13">
        <v>47683</v>
      </c>
      <c r="E1273" s="13" t="s">
        <v>14</v>
      </c>
      <c r="F1273" s="13" t="s">
        <v>15</v>
      </c>
      <c r="G1273" s="13" t="s">
        <v>16</v>
      </c>
      <c r="H1273" s="13">
        <v>12505</v>
      </c>
      <c r="I1273" s="13" t="s">
        <v>476</v>
      </c>
      <c r="J1273" s="13" t="s">
        <v>33</v>
      </c>
      <c r="K1273" s="13">
        <v>1</v>
      </c>
      <c r="L1273" s="13">
        <v>18.9</v>
      </c>
      <c r="M1273" s="13">
        <v>2.8</v>
      </c>
      <c r="N1273" s="13">
        <f t="shared" si="63"/>
        <v>18.9</v>
      </c>
      <c r="O1273" s="14" t="s">
        <v>1086</v>
      </c>
      <c r="P1273" s="13">
        <v>0</v>
      </c>
    </row>
    <row r="1274" customHeight="1" spans="1:16">
      <c r="A1274" s="13">
        <v>57971859</v>
      </c>
      <c r="B1274" s="13">
        <v>572</v>
      </c>
      <c r="C1274" s="15" t="s">
        <v>96</v>
      </c>
      <c r="D1274" s="13">
        <v>47683</v>
      </c>
      <c r="E1274" s="13" t="s">
        <v>14</v>
      </c>
      <c r="F1274" s="13" t="s">
        <v>15</v>
      </c>
      <c r="G1274" s="13" t="s">
        <v>16</v>
      </c>
      <c r="H1274" s="13">
        <v>5457</v>
      </c>
      <c r="I1274" s="13" t="s">
        <v>427</v>
      </c>
      <c r="J1274" s="13" t="s">
        <v>18</v>
      </c>
      <c r="K1274" s="13">
        <v>-1</v>
      </c>
      <c r="L1274" s="13">
        <v>-24.6</v>
      </c>
      <c r="M1274" s="13">
        <v>-8.5</v>
      </c>
      <c r="N1274" s="13">
        <f t="shared" si="63"/>
        <v>24.6</v>
      </c>
      <c r="O1274" s="14">
        <v>1</v>
      </c>
      <c r="P1274" s="13">
        <f t="shared" si="65"/>
        <v>-1</v>
      </c>
    </row>
    <row r="1275" customHeight="1" spans="1:16">
      <c r="A1275" s="13">
        <v>57971875</v>
      </c>
      <c r="B1275" s="13">
        <v>706</v>
      </c>
      <c r="C1275" s="15" t="s">
        <v>244</v>
      </c>
      <c r="D1275" s="13">
        <v>47683</v>
      </c>
      <c r="E1275" s="13" t="s">
        <v>14</v>
      </c>
      <c r="F1275" s="13" t="s">
        <v>15</v>
      </c>
      <c r="G1275" s="13" t="s">
        <v>16</v>
      </c>
      <c r="H1275" s="13">
        <v>15391</v>
      </c>
      <c r="I1275" s="13" t="s">
        <v>482</v>
      </c>
      <c r="J1275" s="13" t="s">
        <v>18</v>
      </c>
      <c r="K1275" s="13">
        <v>1</v>
      </c>
      <c r="L1275" s="13">
        <v>25.8</v>
      </c>
      <c r="M1275" s="13">
        <v>9.7</v>
      </c>
      <c r="N1275" s="13">
        <f t="shared" si="63"/>
        <v>25.8</v>
      </c>
      <c r="O1275" s="14">
        <v>1</v>
      </c>
      <c r="P1275" s="13">
        <f t="shared" si="65"/>
        <v>1</v>
      </c>
    </row>
    <row r="1276" customHeight="1" spans="1:16">
      <c r="A1276" s="13">
        <v>57971889</v>
      </c>
      <c r="B1276" s="13">
        <v>723</v>
      </c>
      <c r="C1276" s="15" t="s">
        <v>173</v>
      </c>
      <c r="D1276" s="13">
        <v>47683</v>
      </c>
      <c r="E1276" s="13" t="s">
        <v>14</v>
      </c>
      <c r="F1276" s="13" t="s">
        <v>15</v>
      </c>
      <c r="G1276" s="13" t="s">
        <v>16</v>
      </c>
      <c r="H1276" s="13">
        <v>13020</v>
      </c>
      <c r="I1276" s="13" t="s">
        <v>292</v>
      </c>
      <c r="J1276" s="13" t="s">
        <v>18</v>
      </c>
      <c r="K1276" s="13">
        <v>-3</v>
      </c>
      <c r="L1276" s="13">
        <v>-74.15</v>
      </c>
      <c r="M1276" s="13">
        <v>-26.1500000001</v>
      </c>
      <c r="N1276" s="13">
        <f t="shared" si="63"/>
        <v>24.7166666666667</v>
      </c>
      <c r="O1276" s="14">
        <v>1</v>
      </c>
      <c r="P1276" s="13">
        <f t="shared" si="65"/>
        <v>-3</v>
      </c>
    </row>
    <row r="1277" customHeight="1" spans="1:16">
      <c r="A1277" s="13">
        <v>57971919</v>
      </c>
      <c r="B1277" s="13">
        <v>724</v>
      </c>
      <c r="C1277" s="15" t="s">
        <v>98</v>
      </c>
      <c r="D1277" s="13">
        <v>47683</v>
      </c>
      <c r="E1277" s="13" t="s">
        <v>14</v>
      </c>
      <c r="F1277" s="13" t="s">
        <v>15</v>
      </c>
      <c r="G1277" s="13" t="s">
        <v>16</v>
      </c>
      <c r="H1277" s="13">
        <v>10930</v>
      </c>
      <c r="I1277" s="13" t="s">
        <v>99</v>
      </c>
      <c r="J1277" s="13" t="s">
        <v>18</v>
      </c>
      <c r="K1277" s="13">
        <v>1</v>
      </c>
      <c r="L1277" s="13">
        <v>25.8</v>
      </c>
      <c r="M1277" s="13">
        <v>9.7</v>
      </c>
      <c r="N1277" s="13">
        <f t="shared" si="63"/>
        <v>25.8</v>
      </c>
      <c r="O1277" s="14">
        <v>1</v>
      </c>
      <c r="P1277" s="13">
        <f t="shared" si="65"/>
        <v>1</v>
      </c>
    </row>
    <row r="1278" customHeight="1" spans="1:16">
      <c r="A1278" s="13">
        <v>57971942</v>
      </c>
      <c r="B1278" s="13">
        <v>514</v>
      </c>
      <c r="C1278" s="15" t="s">
        <v>54</v>
      </c>
      <c r="D1278" s="13">
        <v>47683</v>
      </c>
      <c r="E1278" s="13" t="s">
        <v>14</v>
      </c>
      <c r="F1278" s="13" t="s">
        <v>15</v>
      </c>
      <c r="G1278" s="13" t="s">
        <v>16</v>
      </c>
      <c r="H1278" s="13">
        <v>5979</v>
      </c>
      <c r="I1278" s="13" t="s">
        <v>428</v>
      </c>
      <c r="J1278" s="13" t="s">
        <v>18</v>
      </c>
      <c r="K1278" s="13">
        <v>2</v>
      </c>
      <c r="L1278" s="13">
        <v>34</v>
      </c>
      <c r="M1278" s="13">
        <v>1.8</v>
      </c>
      <c r="N1278" s="13">
        <f t="shared" si="63"/>
        <v>17</v>
      </c>
      <c r="O1278" s="14" t="s">
        <v>1087</v>
      </c>
      <c r="P1278" s="13"/>
    </row>
    <row r="1279" customHeight="1" spans="1:16">
      <c r="A1279" s="13">
        <v>57972007</v>
      </c>
      <c r="B1279" s="13">
        <v>113025</v>
      </c>
      <c r="C1279" s="15" t="s">
        <v>415</v>
      </c>
      <c r="D1279" s="13">
        <v>47683</v>
      </c>
      <c r="E1279" s="13" t="s">
        <v>14</v>
      </c>
      <c r="F1279" s="13" t="s">
        <v>15</v>
      </c>
      <c r="G1279" s="13" t="s">
        <v>16</v>
      </c>
      <c r="H1279" s="13">
        <v>16110</v>
      </c>
      <c r="I1279" s="13" t="s">
        <v>481</v>
      </c>
      <c r="J1279" s="13" t="s">
        <v>18</v>
      </c>
      <c r="K1279" s="13">
        <v>-5</v>
      </c>
      <c r="L1279" s="13">
        <v>-122.46</v>
      </c>
      <c r="M1279" s="13">
        <v>-41.96</v>
      </c>
      <c r="N1279" s="13">
        <f t="shared" si="63"/>
        <v>24.492</v>
      </c>
      <c r="O1279" s="14">
        <v>1</v>
      </c>
      <c r="P1279" s="13">
        <f>K1279*O1279</f>
        <v>-5</v>
      </c>
    </row>
    <row r="1280" customHeight="1" spans="1:16">
      <c r="A1280" s="13">
        <v>57972032</v>
      </c>
      <c r="B1280" s="13">
        <v>745</v>
      </c>
      <c r="C1280" s="15" t="s">
        <v>138</v>
      </c>
      <c r="D1280" s="13">
        <v>47683</v>
      </c>
      <c r="E1280" s="13" t="s">
        <v>14</v>
      </c>
      <c r="F1280" s="13" t="s">
        <v>15</v>
      </c>
      <c r="G1280" s="13" t="s">
        <v>16</v>
      </c>
      <c r="H1280" s="13">
        <v>16190</v>
      </c>
      <c r="I1280" s="13" t="s">
        <v>273</v>
      </c>
      <c r="J1280" s="13" t="s">
        <v>18</v>
      </c>
      <c r="K1280" s="13">
        <v>1</v>
      </c>
      <c r="L1280" s="13">
        <v>25.8</v>
      </c>
      <c r="M1280" s="13">
        <v>9.7</v>
      </c>
      <c r="N1280" s="13">
        <f t="shared" si="63"/>
        <v>25.8</v>
      </c>
      <c r="O1280" s="14">
        <v>1</v>
      </c>
      <c r="P1280" s="13">
        <f>K1280*O1280</f>
        <v>1</v>
      </c>
    </row>
    <row r="1281" customHeight="1" spans="1:16">
      <c r="A1281" s="13">
        <v>57972044</v>
      </c>
      <c r="B1281" s="13">
        <v>570</v>
      </c>
      <c r="C1281" s="15" t="s">
        <v>121</v>
      </c>
      <c r="D1281" s="13">
        <v>47683</v>
      </c>
      <c r="E1281" s="13" t="s">
        <v>14</v>
      </c>
      <c r="F1281" s="13" t="s">
        <v>15</v>
      </c>
      <c r="G1281" s="13" t="s">
        <v>16</v>
      </c>
      <c r="H1281" s="13">
        <v>27738</v>
      </c>
      <c r="I1281" s="13" t="s">
        <v>122</v>
      </c>
      <c r="J1281" s="13" t="s">
        <v>18</v>
      </c>
      <c r="K1281" s="13">
        <v>1</v>
      </c>
      <c r="L1281" s="13">
        <v>25.8</v>
      </c>
      <c r="M1281" s="13">
        <v>9.7</v>
      </c>
      <c r="N1281" s="13">
        <f t="shared" si="63"/>
        <v>25.8</v>
      </c>
      <c r="O1281" s="14">
        <v>1</v>
      </c>
      <c r="P1281" s="13">
        <f>K1281*O1281</f>
        <v>1</v>
      </c>
    </row>
    <row r="1282" customHeight="1" spans="1:16">
      <c r="A1282" s="13">
        <v>57972065</v>
      </c>
      <c r="B1282" s="13">
        <v>117923</v>
      </c>
      <c r="C1282" s="15" t="s">
        <v>167</v>
      </c>
      <c r="D1282" s="13">
        <v>47683</v>
      </c>
      <c r="E1282" s="13" t="s">
        <v>14</v>
      </c>
      <c r="F1282" s="13" t="s">
        <v>15</v>
      </c>
      <c r="G1282" s="13" t="s">
        <v>16</v>
      </c>
      <c r="H1282" s="13">
        <v>13644</v>
      </c>
      <c r="I1282" s="13" t="s">
        <v>168</v>
      </c>
      <c r="J1282" s="13" t="s">
        <v>18</v>
      </c>
      <c r="K1282" s="13">
        <v>1</v>
      </c>
      <c r="L1282" s="13">
        <v>18</v>
      </c>
      <c r="M1282" s="13">
        <v>1.9</v>
      </c>
      <c r="N1282" s="13">
        <f t="shared" si="63"/>
        <v>18</v>
      </c>
      <c r="O1282" s="14">
        <v>1</v>
      </c>
      <c r="P1282" s="13">
        <f>K1282*O1282</f>
        <v>1</v>
      </c>
    </row>
    <row r="1283" customHeight="1" spans="1:16">
      <c r="A1283" s="13">
        <v>57972193</v>
      </c>
      <c r="B1283" s="13">
        <v>113833</v>
      </c>
      <c r="C1283" s="15" t="s">
        <v>321</v>
      </c>
      <c r="D1283" s="13">
        <v>47683</v>
      </c>
      <c r="E1283" s="13" t="s">
        <v>14</v>
      </c>
      <c r="F1283" s="13" t="s">
        <v>15</v>
      </c>
      <c r="G1283" s="13" t="s">
        <v>16</v>
      </c>
      <c r="H1283" s="13">
        <v>13296</v>
      </c>
      <c r="I1283" s="13" t="s">
        <v>470</v>
      </c>
      <c r="J1283" s="13" t="s">
        <v>33</v>
      </c>
      <c r="K1283" s="13">
        <v>2</v>
      </c>
      <c r="L1283" s="13">
        <v>33.81</v>
      </c>
      <c r="M1283" s="13">
        <v>1.61</v>
      </c>
      <c r="N1283" s="13">
        <f t="shared" ref="N1283:N1346" si="66">L1283/K1283</f>
        <v>16.905</v>
      </c>
      <c r="O1283" s="14" t="s">
        <v>1086</v>
      </c>
      <c r="P1283" s="13">
        <v>0</v>
      </c>
    </row>
    <row r="1284" customHeight="1" spans="1:16">
      <c r="A1284" s="13">
        <v>57972199</v>
      </c>
      <c r="B1284" s="13">
        <v>119622</v>
      </c>
      <c r="C1284" s="15" t="s">
        <v>206</v>
      </c>
      <c r="D1284" s="13">
        <v>47683</v>
      </c>
      <c r="E1284" s="13" t="s">
        <v>14</v>
      </c>
      <c r="F1284" s="13" t="s">
        <v>15</v>
      </c>
      <c r="G1284" s="13" t="s">
        <v>16</v>
      </c>
      <c r="H1284" s="13">
        <v>16086</v>
      </c>
      <c r="I1284" s="13" t="s">
        <v>327</v>
      </c>
      <c r="J1284" s="13" t="s">
        <v>18</v>
      </c>
      <c r="K1284" s="13">
        <v>1</v>
      </c>
      <c r="L1284" s="13">
        <v>25.8</v>
      </c>
      <c r="M1284" s="13">
        <v>9.7</v>
      </c>
      <c r="N1284" s="13">
        <f t="shared" si="66"/>
        <v>25.8</v>
      </c>
      <c r="O1284" s="14">
        <v>1</v>
      </c>
      <c r="P1284" s="13">
        <f>K1284*O1284</f>
        <v>1</v>
      </c>
    </row>
    <row r="1285" customHeight="1" spans="1:16">
      <c r="A1285" s="13">
        <v>57972232</v>
      </c>
      <c r="B1285" s="13">
        <v>709</v>
      </c>
      <c r="C1285" s="15" t="s">
        <v>345</v>
      </c>
      <c r="D1285" s="13">
        <v>47683</v>
      </c>
      <c r="E1285" s="13" t="s">
        <v>14</v>
      </c>
      <c r="F1285" s="13" t="s">
        <v>15</v>
      </c>
      <c r="G1285" s="13" t="s">
        <v>16</v>
      </c>
      <c r="H1285" s="13">
        <v>15614</v>
      </c>
      <c r="I1285" s="13" t="s">
        <v>346</v>
      </c>
      <c r="J1285" s="13" t="s">
        <v>18</v>
      </c>
      <c r="K1285" s="13">
        <v>1</v>
      </c>
      <c r="L1285" s="13">
        <v>25.8</v>
      </c>
      <c r="M1285" s="13">
        <v>9.7</v>
      </c>
      <c r="N1285" s="13">
        <f t="shared" si="66"/>
        <v>25.8</v>
      </c>
      <c r="O1285" s="14">
        <v>1</v>
      </c>
      <c r="P1285" s="13">
        <f>K1285*O1285</f>
        <v>1</v>
      </c>
    </row>
    <row r="1286" customHeight="1" spans="1:16">
      <c r="A1286" s="13">
        <v>57972341</v>
      </c>
      <c r="B1286" s="13">
        <v>710</v>
      </c>
      <c r="C1286" s="15" t="s">
        <v>161</v>
      </c>
      <c r="D1286" s="13">
        <v>47683</v>
      </c>
      <c r="E1286" s="13" t="s">
        <v>14</v>
      </c>
      <c r="F1286" s="13" t="s">
        <v>15</v>
      </c>
      <c r="G1286" s="13" t="s">
        <v>16</v>
      </c>
      <c r="H1286" s="13">
        <v>12981</v>
      </c>
      <c r="I1286" s="13" t="s">
        <v>223</v>
      </c>
      <c r="J1286" s="13" t="s">
        <v>18</v>
      </c>
      <c r="K1286" s="13">
        <v>1</v>
      </c>
      <c r="L1286" s="13">
        <v>22.8</v>
      </c>
      <c r="M1286" s="13">
        <v>6.7</v>
      </c>
      <c r="N1286" s="13">
        <f t="shared" si="66"/>
        <v>22.8</v>
      </c>
      <c r="O1286" s="14">
        <v>1</v>
      </c>
      <c r="P1286" s="13">
        <f>K1286*O1286</f>
        <v>1</v>
      </c>
    </row>
    <row r="1287" customHeight="1" spans="1:16">
      <c r="A1287" s="13">
        <v>57972430</v>
      </c>
      <c r="B1287" s="13">
        <v>114848</v>
      </c>
      <c r="C1287" s="15" t="s">
        <v>44</v>
      </c>
      <c r="D1287" s="13">
        <v>47683</v>
      </c>
      <c r="E1287" s="13" t="s">
        <v>14</v>
      </c>
      <c r="F1287" s="13" t="s">
        <v>15</v>
      </c>
      <c r="G1287" s="13" t="s">
        <v>16</v>
      </c>
      <c r="H1287" s="13">
        <v>15848</v>
      </c>
      <c r="I1287" s="13" t="s">
        <v>298</v>
      </c>
      <c r="J1287" s="13" t="s">
        <v>33</v>
      </c>
      <c r="K1287" s="13">
        <v>1</v>
      </c>
      <c r="L1287" s="13">
        <v>23.8</v>
      </c>
      <c r="M1287" s="13">
        <v>7.7</v>
      </c>
      <c r="N1287" s="13">
        <f t="shared" si="66"/>
        <v>23.8</v>
      </c>
      <c r="O1287" s="14" t="s">
        <v>1086</v>
      </c>
      <c r="P1287" s="13">
        <v>0</v>
      </c>
    </row>
    <row r="1288" customHeight="1" spans="1:16">
      <c r="A1288" s="13">
        <v>57972451</v>
      </c>
      <c r="B1288" s="13">
        <v>738</v>
      </c>
      <c r="C1288" s="15" t="s">
        <v>151</v>
      </c>
      <c r="D1288" s="13">
        <v>47683</v>
      </c>
      <c r="E1288" s="13" t="s">
        <v>14</v>
      </c>
      <c r="F1288" s="13" t="s">
        <v>15</v>
      </c>
      <c r="G1288" s="13" t="s">
        <v>16</v>
      </c>
      <c r="H1288" s="13">
        <v>9527</v>
      </c>
      <c r="I1288" s="13" t="s">
        <v>152</v>
      </c>
      <c r="J1288" s="13" t="s">
        <v>33</v>
      </c>
      <c r="K1288" s="13">
        <v>1</v>
      </c>
      <c r="L1288" s="13">
        <v>11.9</v>
      </c>
      <c r="M1288" s="13">
        <v>-4.2</v>
      </c>
      <c r="N1288" s="13">
        <f t="shared" si="66"/>
        <v>11.9</v>
      </c>
      <c r="O1288" s="14" t="s">
        <v>1086</v>
      </c>
      <c r="P1288" s="13">
        <v>0</v>
      </c>
    </row>
    <row r="1289" customHeight="1" spans="1:16">
      <c r="A1289" s="13">
        <v>57972660</v>
      </c>
      <c r="B1289" s="13">
        <v>373</v>
      </c>
      <c r="C1289" s="15" t="s">
        <v>136</v>
      </c>
      <c r="D1289" s="13">
        <v>47683</v>
      </c>
      <c r="E1289" s="13" t="s">
        <v>14</v>
      </c>
      <c r="F1289" s="13" t="s">
        <v>15</v>
      </c>
      <c r="G1289" s="13" t="s">
        <v>16</v>
      </c>
      <c r="H1289" s="13">
        <v>14379</v>
      </c>
      <c r="I1289" s="13" t="s">
        <v>137</v>
      </c>
      <c r="J1289" s="13" t="s">
        <v>18</v>
      </c>
      <c r="K1289" s="13">
        <v>1</v>
      </c>
      <c r="L1289" s="13">
        <v>25.8</v>
      </c>
      <c r="M1289" s="13">
        <v>9.7</v>
      </c>
      <c r="N1289" s="13">
        <f t="shared" si="66"/>
        <v>25.8</v>
      </c>
      <c r="O1289" s="14">
        <v>1</v>
      </c>
      <c r="P1289" s="13">
        <f t="shared" ref="P1289:P1303" si="67">K1289*O1289</f>
        <v>1</v>
      </c>
    </row>
    <row r="1290" customHeight="1" spans="1:16">
      <c r="A1290" s="13">
        <v>57972668</v>
      </c>
      <c r="B1290" s="13">
        <v>308</v>
      </c>
      <c r="C1290" s="15" t="s">
        <v>158</v>
      </c>
      <c r="D1290" s="13">
        <v>47683</v>
      </c>
      <c r="E1290" s="13" t="s">
        <v>14</v>
      </c>
      <c r="F1290" s="13" t="s">
        <v>15</v>
      </c>
      <c r="G1290" s="13" t="s">
        <v>16</v>
      </c>
      <c r="H1290" s="13">
        <v>12937</v>
      </c>
      <c r="I1290" s="13" t="s">
        <v>159</v>
      </c>
      <c r="J1290" s="13" t="s">
        <v>18</v>
      </c>
      <c r="K1290" s="13">
        <v>1</v>
      </c>
      <c r="L1290" s="13">
        <v>25.8</v>
      </c>
      <c r="M1290" s="13">
        <v>9.7</v>
      </c>
      <c r="N1290" s="13">
        <f t="shared" si="66"/>
        <v>25.8</v>
      </c>
      <c r="O1290" s="14">
        <v>1</v>
      </c>
      <c r="P1290" s="13">
        <f t="shared" si="67"/>
        <v>1</v>
      </c>
    </row>
    <row r="1291" customHeight="1" spans="1:16">
      <c r="A1291" s="13">
        <v>57972720</v>
      </c>
      <c r="B1291" s="13">
        <v>746</v>
      </c>
      <c r="C1291" s="15" t="s">
        <v>84</v>
      </c>
      <c r="D1291" s="13">
        <v>47683</v>
      </c>
      <c r="E1291" s="13" t="s">
        <v>14</v>
      </c>
      <c r="F1291" s="13" t="s">
        <v>15</v>
      </c>
      <c r="G1291" s="13" t="s">
        <v>16</v>
      </c>
      <c r="H1291" s="13">
        <v>6733</v>
      </c>
      <c r="I1291" s="13" t="s">
        <v>208</v>
      </c>
      <c r="J1291" s="13" t="s">
        <v>33</v>
      </c>
      <c r="K1291" s="13">
        <v>1</v>
      </c>
      <c r="L1291" s="13">
        <v>18.55</v>
      </c>
      <c r="M1291" s="13">
        <v>2.45</v>
      </c>
      <c r="N1291" s="13">
        <f t="shared" si="66"/>
        <v>18.55</v>
      </c>
      <c r="O1291" s="14" t="s">
        <v>1086</v>
      </c>
      <c r="P1291" s="13">
        <v>0</v>
      </c>
    </row>
    <row r="1292" customHeight="1" spans="1:16">
      <c r="A1292" s="13">
        <v>57972722</v>
      </c>
      <c r="B1292" s="13">
        <v>746</v>
      </c>
      <c r="C1292" s="15" t="s">
        <v>84</v>
      </c>
      <c r="D1292" s="13">
        <v>47683</v>
      </c>
      <c r="E1292" s="13" t="s">
        <v>14</v>
      </c>
      <c r="F1292" s="13" t="s">
        <v>15</v>
      </c>
      <c r="G1292" s="13" t="s">
        <v>16</v>
      </c>
      <c r="H1292" s="13">
        <v>16492</v>
      </c>
      <c r="I1292" s="13" t="s">
        <v>85</v>
      </c>
      <c r="J1292" s="13" t="s">
        <v>33</v>
      </c>
      <c r="K1292" s="13">
        <v>1</v>
      </c>
      <c r="L1292" s="13">
        <v>24.52</v>
      </c>
      <c r="M1292" s="13">
        <v>8.42</v>
      </c>
      <c r="N1292" s="13">
        <f t="shared" si="66"/>
        <v>24.52</v>
      </c>
      <c r="O1292" s="14" t="s">
        <v>1086</v>
      </c>
      <c r="P1292" s="13">
        <v>0</v>
      </c>
    </row>
    <row r="1293" customHeight="1" spans="1:16">
      <c r="A1293" s="13">
        <v>57972931</v>
      </c>
      <c r="B1293" s="13">
        <v>116482</v>
      </c>
      <c r="C1293" s="15" t="s">
        <v>236</v>
      </c>
      <c r="D1293" s="13">
        <v>47683</v>
      </c>
      <c r="E1293" s="13" t="s">
        <v>14</v>
      </c>
      <c r="F1293" s="13" t="s">
        <v>15</v>
      </c>
      <c r="G1293" s="13" t="s">
        <v>16</v>
      </c>
      <c r="H1293" s="13">
        <v>15893</v>
      </c>
      <c r="I1293" s="13" t="s">
        <v>313</v>
      </c>
      <c r="J1293" s="13" t="s">
        <v>18</v>
      </c>
      <c r="K1293" s="13">
        <v>3</v>
      </c>
      <c r="L1293" s="13">
        <v>68.4</v>
      </c>
      <c r="M1293" s="13">
        <v>20.4</v>
      </c>
      <c r="N1293" s="13">
        <f t="shared" si="66"/>
        <v>22.8</v>
      </c>
      <c r="O1293" s="14">
        <v>1</v>
      </c>
      <c r="P1293" s="13">
        <f t="shared" si="67"/>
        <v>3</v>
      </c>
    </row>
    <row r="1294" customHeight="1" spans="1:16">
      <c r="A1294" s="13">
        <v>57973066</v>
      </c>
      <c r="B1294" s="13">
        <v>114622</v>
      </c>
      <c r="C1294" s="15" t="s">
        <v>38</v>
      </c>
      <c r="D1294" s="13">
        <v>47683</v>
      </c>
      <c r="E1294" s="13" t="s">
        <v>14</v>
      </c>
      <c r="F1294" s="13" t="s">
        <v>15</v>
      </c>
      <c r="G1294" s="13" t="s">
        <v>16</v>
      </c>
      <c r="H1294" s="13">
        <v>26732</v>
      </c>
      <c r="I1294" s="13" t="s">
        <v>462</v>
      </c>
      <c r="J1294" s="13" t="s">
        <v>18</v>
      </c>
      <c r="K1294" s="13">
        <v>2</v>
      </c>
      <c r="L1294" s="13">
        <v>51.6</v>
      </c>
      <c r="M1294" s="13">
        <v>19.4</v>
      </c>
      <c r="N1294" s="13">
        <f t="shared" si="66"/>
        <v>25.8</v>
      </c>
      <c r="O1294" s="14">
        <v>1</v>
      </c>
      <c r="P1294" s="13">
        <f t="shared" si="67"/>
        <v>2</v>
      </c>
    </row>
    <row r="1295" customHeight="1" spans="1:16">
      <c r="A1295" s="13">
        <v>57973106</v>
      </c>
      <c r="B1295" s="13">
        <v>114069</v>
      </c>
      <c r="C1295" s="15" t="s">
        <v>56</v>
      </c>
      <c r="D1295" s="13">
        <v>47683</v>
      </c>
      <c r="E1295" s="13" t="s">
        <v>14</v>
      </c>
      <c r="F1295" s="13" t="s">
        <v>15</v>
      </c>
      <c r="G1295" s="13" t="s">
        <v>16</v>
      </c>
      <c r="H1295" s="13">
        <v>13000</v>
      </c>
      <c r="I1295" s="13" t="s">
        <v>57</v>
      </c>
      <c r="J1295" s="13" t="s">
        <v>33</v>
      </c>
      <c r="K1295" s="13">
        <v>1</v>
      </c>
      <c r="L1295" s="13">
        <v>22.8</v>
      </c>
      <c r="M1295" s="13">
        <v>6.7</v>
      </c>
      <c r="N1295" s="13">
        <f t="shared" si="66"/>
        <v>22.8</v>
      </c>
      <c r="O1295" s="14" t="s">
        <v>1086</v>
      </c>
      <c r="P1295" s="13">
        <v>0</v>
      </c>
    </row>
    <row r="1296" customHeight="1" spans="1:16">
      <c r="A1296" s="13">
        <v>57973286</v>
      </c>
      <c r="B1296" s="13">
        <v>307</v>
      </c>
      <c r="C1296" s="15" t="s">
        <v>34</v>
      </c>
      <c r="D1296" s="13">
        <v>47683</v>
      </c>
      <c r="E1296" s="13" t="s">
        <v>14</v>
      </c>
      <c r="F1296" s="13" t="s">
        <v>15</v>
      </c>
      <c r="G1296" s="13" t="s">
        <v>16</v>
      </c>
      <c r="H1296" s="13">
        <v>14108</v>
      </c>
      <c r="I1296" s="13" t="s">
        <v>394</v>
      </c>
      <c r="J1296" s="13" t="s">
        <v>33</v>
      </c>
      <c r="K1296" s="13">
        <v>1</v>
      </c>
      <c r="L1296" s="13">
        <v>22.8</v>
      </c>
      <c r="M1296" s="13">
        <v>6.7</v>
      </c>
      <c r="N1296" s="13">
        <f t="shared" si="66"/>
        <v>22.8</v>
      </c>
      <c r="O1296" s="14" t="s">
        <v>1086</v>
      </c>
      <c r="P1296" s="13">
        <v>0</v>
      </c>
    </row>
    <row r="1297" customHeight="1" spans="1:16">
      <c r="A1297" s="13">
        <v>57973288</v>
      </c>
      <c r="B1297" s="13">
        <v>337</v>
      </c>
      <c r="C1297" s="15" t="s">
        <v>82</v>
      </c>
      <c r="D1297" s="13">
        <v>47683</v>
      </c>
      <c r="E1297" s="13" t="s">
        <v>14</v>
      </c>
      <c r="F1297" s="13" t="s">
        <v>15</v>
      </c>
      <c r="G1297" s="13" t="s">
        <v>16</v>
      </c>
      <c r="H1297" s="13">
        <v>27881</v>
      </c>
      <c r="I1297" s="13" t="s">
        <v>83</v>
      </c>
      <c r="J1297" s="13" t="s">
        <v>18</v>
      </c>
      <c r="K1297" s="13">
        <v>2</v>
      </c>
      <c r="L1297" s="13">
        <v>47.6</v>
      </c>
      <c r="M1297" s="13">
        <v>15.4</v>
      </c>
      <c r="N1297" s="13">
        <f t="shared" si="66"/>
        <v>23.8</v>
      </c>
      <c r="O1297" s="14">
        <v>1</v>
      </c>
      <c r="P1297" s="13">
        <f t="shared" si="67"/>
        <v>2</v>
      </c>
    </row>
    <row r="1298" customHeight="1" spans="1:16">
      <c r="A1298" s="13">
        <v>57973442</v>
      </c>
      <c r="B1298" s="13">
        <v>307</v>
      </c>
      <c r="C1298" s="15" t="s">
        <v>34</v>
      </c>
      <c r="D1298" s="13">
        <v>47683</v>
      </c>
      <c r="E1298" s="13" t="s">
        <v>14</v>
      </c>
      <c r="F1298" s="13" t="s">
        <v>15</v>
      </c>
      <c r="G1298" s="13" t="s">
        <v>16</v>
      </c>
      <c r="H1298" s="13">
        <v>10989</v>
      </c>
      <c r="I1298" s="13" t="s">
        <v>200</v>
      </c>
      <c r="J1298" s="13" t="s">
        <v>18</v>
      </c>
      <c r="K1298" s="13">
        <v>2</v>
      </c>
      <c r="L1298" s="13">
        <v>51.6</v>
      </c>
      <c r="M1298" s="13">
        <v>19.4</v>
      </c>
      <c r="N1298" s="13">
        <f t="shared" si="66"/>
        <v>25.8</v>
      </c>
      <c r="O1298" s="14">
        <v>1</v>
      </c>
      <c r="P1298" s="13">
        <f t="shared" si="67"/>
        <v>2</v>
      </c>
    </row>
    <row r="1299" customHeight="1" spans="1:16">
      <c r="A1299" s="13">
        <v>57973459</v>
      </c>
      <c r="B1299" s="13">
        <v>572</v>
      </c>
      <c r="C1299" s="15" t="s">
        <v>96</v>
      </c>
      <c r="D1299" s="13">
        <v>47683</v>
      </c>
      <c r="E1299" s="13" t="s">
        <v>14</v>
      </c>
      <c r="F1299" s="13" t="s">
        <v>15</v>
      </c>
      <c r="G1299" s="13" t="s">
        <v>16</v>
      </c>
      <c r="H1299" s="13">
        <v>10186</v>
      </c>
      <c r="I1299" s="13" t="s">
        <v>97</v>
      </c>
      <c r="J1299" s="13" t="s">
        <v>18</v>
      </c>
      <c r="K1299" s="13">
        <v>1</v>
      </c>
      <c r="L1299" s="13">
        <v>23.5</v>
      </c>
      <c r="M1299" s="13">
        <v>7.4</v>
      </c>
      <c r="N1299" s="13">
        <f t="shared" si="66"/>
        <v>23.5</v>
      </c>
      <c r="O1299" s="14">
        <v>1</v>
      </c>
      <c r="P1299" s="13">
        <f t="shared" si="67"/>
        <v>1</v>
      </c>
    </row>
    <row r="1300" customHeight="1" spans="1:16">
      <c r="A1300" s="13">
        <v>57973481</v>
      </c>
      <c r="B1300" s="13">
        <v>118074</v>
      </c>
      <c r="C1300" s="15" t="s">
        <v>86</v>
      </c>
      <c r="D1300" s="13">
        <v>47683</v>
      </c>
      <c r="E1300" s="13" t="s">
        <v>14</v>
      </c>
      <c r="F1300" s="13" t="s">
        <v>15</v>
      </c>
      <c r="G1300" s="13" t="s">
        <v>16</v>
      </c>
      <c r="H1300" s="13">
        <v>4304</v>
      </c>
      <c r="I1300" s="13" t="s">
        <v>87</v>
      </c>
      <c r="J1300" s="13" t="s">
        <v>18</v>
      </c>
      <c r="K1300" s="13">
        <v>3</v>
      </c>
      <c r="L1300" s="13">
        <v>77.39</v>
      </c>
      <c r="M1300" s="13">
        <v>29.09</v>
      </c>
      <c r="N1300" s="13">
        <f t="shared" si="66"/>
        <v>25.7966666666667</v>
      </c>
      <c r="O1300" s="14">
        <v>1</v>
      </c>
      <c r="P1300" s="13">
        <f t="shared" si="67"/>
        <v>3</v>
      </c>
    </row>
    <row r="1301" customHeight="1" spans="1:16">
      <c r="A1301" s="13">
        <v>57973645</v>
      </c>
      <c r="B1301" s="13">
        <v>737</v>
      </c>
      <c r="C1301" s="15" t="s">
        <v>183</v>
      </c>
      <c r="D1301" s="13">
        <v>47683</v>
      </c>
      <c r="E1301" s="13" t="s">
        <v>14</v>
      </c>
      <c r="F1301" s="13" t="s">
        <v>15</v>
      </c>
      <c r="G1301" s="13" t="s">
        <v>16</v>
      </c>
      <c r="H1301" s="13">
        <v>15720</v>
      </c>
      <c r="I1301" s="13" t="s">
        <v>368</v>
      </c>
      <c r="J1301" s="13" t="s">
        <v>18</v>
      </c>
      <c r="K1301" s="13">
        <v>1</v>
      </c>
      <c r="L1301" s="13">
        <v>20</v>
      </c>
      <c r="M1301" s="13">
        <v>3.9</v>
      </c>
      <c r="N1301" s="13">
        <f t="shared" si="66"/>
        <v>20</v>
      </c>
      <c r="O1301" s="14">
        <v>1</v>
      </c>
      <c r="P1301" s="13">
        <f t="shared" si="67"/>
        <v>1</v>
      </c>
    </row>
    <row r="1302" customHeight="1" spans="1:16">
      <c r="A1302" s="13">
        <v>57973666</v>
      </c>
      <c r="B1302" s="13">
        <v>737</v>
      </c>
      <c r="C1302" s="15" t="s">
        <v>183</v>
      </c>
      <c r="D1302" s="13">
        <v>47683</v>
      </c>
      <c r="E1302" s="13" t="s">
        <v>14</v>
      </c>
      <c r="F1302" s="13" t="s">
        <v>15</v>
      </c>
      <c r="G1302" s="13" t="s">
        <v>16</v>
      </c>
      <c r="H1302" s="13">
        <v>15720</v>
      </c>
      <c r="I1302" s="13" t="s">
        <v>368</v>
      </c>
      <c r="J1302" s="13" t="s">
        <v>18</v>
      </c>
      <c r="K1302" s="13">
        <v>1</v>
      </c>
      <c r="L1302" s="13">
        <v>20</v>
      </c>
      <c r="M1302" s="13">
        <v>3.9</v>
      </c>
      <c r="N1302" s="13">
        <f t="shared" si="66"/>
        <v>20</v>
      </c>
      <c r="O1302" s="14">
        <v>1</v>
      </c>
      <c r="P1302" s="13">
        <f t="shared" si="67"/>
        <v>1</v>
      </c>
    </row>
    <row r="1303" customHeight="1" spans="1:16">
      <c r="A1303" s="13">
        <v>57974020</v>
      </c>
      <c r="B1303" s="13">
        <v>113833</v>
      </c>
      <c r="C1303" s="15" t="s">
        <v>321</v>
      </c>
      <c r="D1303" s="13">
        <v>47683</v>
      </c>
      <c r="E1303" s="13" t="s">
        <v>14</v>
      </c>
      <c r="F1303" s="13" t="s">
        <v>15</v>
      </c>
      <c r="G1303" s="13" t="s">
        <v>16</v>
      </c>
      <c r="H1303" s="13">
        <v>13296</v>
      </c>
      <c r="I1303" s="13" t="s">
        <v>470</v>
      </c>
      <c r="J1303" s="13" t="s">
        <v>18</v>
      </c>
      <c r="K1303" s="13">
        <v>2</v>
      </c>
      <c r="L1303" s="13">
        <v>39.6</v>
      </c>
      <c r="M1303" s="13">
        <v>7.4</v>
      </c>
      <c r="N1303" s="13">
        <f t="shared" si="66"/>
        <v>19.8</v>
      </c>
      <c r="O1303" s="14">
        <v>1</v>
      </c>
      <c r="P1303" s="13">
        <f t="shared" si="67"/>
        <v>2</v>
      </c>
    </row>
    <row r="1304" customHeight="1" spans="1:16">
      <c r="A1304" s="13">
        <v>57974053</v>
      </c>
      <c r="B1304" s="13">
        <v>514</v>
      </c>
      <c r="C1304" s="15" t="s">
        <v>54</v>
      </c>
      <c r="D1304" s="13">
        <v>47683</v>
      </c>
      <c r="E1304" s="13" t="s">
        <v>14</v>
      </c>
      <c r="F1304" s="13" t="s">
        <v>15</v>
      </c>
      <c r="G1304" s="13" t="s">
        <v>16</v>
      </c>
      <c r="H1304" s="13">
        <v>5979</v>
      </c>
      <c r="I1304" s="13" t="s">
        <v>428</v>
      </c>
      <c r="J1304" s="13" t="s">
        <v>18</v>
      </c>
      <c r="K1304" s="13">
        <v>1</v>
      </c>
      <c r="L1304" s="13">
        <v>17</v>
      </c>
      <c r="M1304" s="13">
        <v>0.9</v>
      </c>
      <c r="N1304" s="13">
        <f t="shared" si="66"/>
        <v>17</v>
      </c>
      <c r="O1304" s="14" t="s">
        <v>1087</v>
      </c>
      <c r="P1304" s="13"/>
    </row>
    <row r="1305" customHeight="1" spans="1:16">
      <c r="A1305" s="13">
        <v>57974062</v>
      </c>
      <c r="B1305" s="13">
        <v>56</v>
      </c>
      <c r="C1305" s="15" t="s">
        <v>46</v>
      </c>
      <c r="D1305" s="13">
        <v>47683</v>
      </c>
      <c r="E1305" s="13" t="s">
        <v>14</v>
      </c>
      <c r="F1305" s="13" t="s">
        <v>15</v>
      </c>
      <c r="G1305" s="13" t="s">
        <v>16</v>
      </c>
      <c r="H1305" s="13">
        <v>7948</v>
      </c>
      <c r="I1305" s="13" t="s">
        <v>47</v>
      </c>
      <c r="J1305" s="13" t="s">
        <v>18</v>
      </c>
      <c r="K1305" s="13">
        <v>1</v>
      </c>
      <c r="L1305" s="13">
        <v>25.8</v>
      </c>
      <c r="M1305" s="13">
        <v>9.7</v>
      </c>
      <c r="N1305" s="13">
        <f t="shared" si="66"/>
        <v>25.8</v>
      </c>
      <c r="O1305" s="14">
        <v>1</v>
      </c>
      <c r="P1305" s="13">
        <f t="shared" ref="P1305:P1321" si="68">K1305*O1305</f>
        <v>1</v>
      </c>
    </row>
    <row r="1306" customHeight="1" spans="1:16">
      <c r="A1306" s="13">
        <v>57974079</v>
      </c>
      <c r="B1306" s="13">
        <v>517</v>
      </c>
      <c r="C1306" s="15" t="s">
        <v>187</v>
      </c>
      <c r="D1306" s="13">
        <v>47683</v>
      </c>
      <c r="E1306" s="13" t="s">
        <v>14</v>
      </c>
      <c r="F1306" s="13" t="s">
        <v>15</v>
      </c>
      <c r="G1306" s="13" t="s">
        <v>16</v>
      </c>
      <c r="H1306" s="13">
        <v>15083</v>
      </c>
      <c r="I1306" s="13" t="s">
        <v>409</v>
      </c>
      <c r="J1306" s="13" t="s">
        <v>18</v>
      </c>
      <c r="K1306" s="13">
        <v>3</v>
      </c>
      <c r="L1306" s="13">
        <v>77.4</v>
      </c>
      <c r="M1306" s="13">
        <v>29.4</v>
      </c>
      <c r="N1306" s="13">
        <f t="shared" si="66"/>
        <v>25.8</v>
      </c>
      <c r="O1306" s="14">
        <v>1</v>
      </c>
      <c r="P1306" s="13">
        <f t="shared" si="68"/>
        <v>3</v>
      </c>
    </row>
    <row r="1307" customHeight="1" spans="1:16">
      <c r="A1307" s="13">
        <v>57974111</v>
      </c>
      <c r="B1307" s="13">
        <v>716</v>
      </c>
      <c r="C1307" s="15" t="s">
        <v>40</v>
      </c>
      <c r="D1307" s="13">
        <v>47683</v>
      </c>
      <c r="E1307" s="13" t="s">
        <v>14</v>
      </c>
      <c r="F1307" s="13" t="s">
        <v>15</v>
      </c>
      <c r="G1307" s="13" t="s">
        <v>16</v>
      </c>
      <c r="H1307" s="13">
        <v>27701</v>
      </c>
      <c r="I1307" s="13" t="s">
        <v>480</v>
      </c>
      <c r="J1307" s="13" t="s">
        <v>18</v>
      </c>
      <c r="K1307" s="13">
        <v>2</v>
      </c>
      <c r="L1307" s="13">
        <v>36</v>
      </c>
      <c r="M1307" s="13">
        <v>3.8</v>
      </c>
      <c r="N1307" s="13">
        <f t="shared" si="66"/>
        <v>18</v>
      </c>
      <c r="O1307" s="14">
        <v>1</v>
      </c>
      <c r="P1307" s="13">
        <f t="shared" si="68"/>
        <v>2</v>
      </c>
    </row>
    <row r="1308" customHeight="1" spans="1:16">
      <c r="A1308" s="13">
        <v>57974247</v>
      </c>
      <c r="B1308" s="13">
        <v>385</v>
      </c>
      <c r="C1308" s="15" t="s">
        <v>280</v>
      </c>
      <c r="D1308" s="13">
        <v>47683</v>
      </c>
      <c r="E1308" s="13" t="s">
        <v>14</v>
      </c>
      <c r="F1308" s="13" t="s">
        <v>15</v>
      </c>
      <c r="G1308" s="13" t="s">
        <v>16</v>
      </c>
      <c r="H1308" s="13">
        <v>7317</v>
      </c>
      <c r="I1308" s="13" t="s">
        <v>281</v>
      </c>
      <c r="J1308" s="13" t="s">
        <v>18</v>
      </c>
      <c r="K1308" s="13">
        <v>2</v>
      </c>
      <c r="L1308" s="13">
        <v>39.6</v>
      </c>
      <c r="M1308" s="13">
        <v>7.4</v>
      </c>
      <c r="N1308" s="13">
        <f t="shared" si="66"/>
        <v>19.8</v>
      </c>
      <c r="O1308" s="14">
        <v>1</v>
      </c>
      <c r="P1308" s="13">
        <f t="shared" si="68"/>
        <v>2</v>
      </c>
    </row>
    <row r="1309" customHeight="1" spans="1:16">
      <c r="A1309" s="13">
        <v>57974265</v>
      </c>
      <c r="B1309" s="13">
        <v>385</v>
      </c>
      <c r="C1309" s="15" t="s">
        <v>280</v>
      </c>
      <c r="D1309" s="13">
        <v>47683</v>
      </c>
      <c r="E1309" s="13" t="s">
        <v>14</v>
      </c>
      <c r="F1309" s="13" t="s">
        <v>15</v>
      </c>
      <c r="G1309" s="13" t="s">
        <v>16</v>
      </c>
      <c r="H1309" s="13">
        <v>7317</v>
      </c>
      <c r="I1309" s="13" t="s">
        <v>281</v>
      </c>
      <c r="J1309" s="13" t="s">
        <v>18</v>
      </c>
      <c r="K1309" s="13">
        <v>1</v>
      </c>
      <c r="L1309" s="13">
        <v>19.8</v>
      </c>
      <c r="M1309" s="13">
        <v>3.7</v>
      </c>
      <c r="N1309" s="13">
        <f t="shared" si="66"/>
        <v>19.8</v>
      </c>
      <c r="O1309" s="14">
        <v>1</v>
      </c>
      <c r="P1309" s="13">
        <f t="shared" si="68"/>
        <v>1</v>
      </c>
    </row>
    <row r="1310" customHeight="1" spans="1:16">
      <c r="A1310" s="13">
        <v>57974394</v>
      </c>
      <c r="B1310" s="13">
        <v>105267</v>
      </c>
      <c r="C1310" s="15" t="s">
        <v>147</v>
      </c>
      <c r="D1310" s="13">
        <v>47683</v>
      </c>
      <c r="E1310" s="13" t="s">
        <v>14</v>
      </c>
      <c r="F1310" s="13" t="s">
        <v>15</v>
      </c>
      <c r="G1310" s="13" t="s">
        <v>16</v>
      </c>
      <c r="H1310" s="13">
        <v>8060</v>
      </c>
      <c r="I1310" s="13" t="s">
        <v>148</v>
      </c>
      <c r="J1310" s="13" t="s">
        <v>18</v>
      </c>
      <c r="K1310" s="13">
        <v>1</v>
      </c>
      <c r="L1310" s="13">
        <v>23.8</v>
      </c>
      <c r="M1310" s="13">
        <v>7.7</v>
      </c>
      <c r="N1310" s="13">
        <f t="shared" si="66"/>
        <v>23.8</v>
      </c>
      <c r="O1310" s="14">
        <v>1</v>
      </c>
      <c r="P1310" s="13">
        <f t="shared" si="68"/>
        <v>1</v>
      </c>
    </row>
    <row r="1311" customHeight="1" spans="1:16">
      <c r="A1311" s="13">
        <v>57974413</v>
      </c>
      <c r="B1311" s="13">
        <v>339</v>
      </c>
      <c r="C1311" s="15" t="s">
        <v>60</v>
      </c>
      <c r="D1311" s="13">
        <v>47683</v>
      </c>
      <c r="E1311" s="13" t="s">
        <v>14</v>
      </c>
      <c r="F1311" s="13" t="s">
        <v>15</v>
      </c>
      <c r="G1311" s="13" t="s">
        <v>16</v>
      </c>
      <c r="H1311" s="13">
        <v>13986</v>
      </c>
      <c r="I1311" s="13" t="s">
        <v>61</v>
      </c>
      <c r="J1311" s="13" t="s">
        <v>18</v>
      </c>
      <c r="K1311" s="13">
        <v>1</v>
      </c>
      <c r="L1311" s="13">
        <v>23.8</v>
      </c>
      <c r="M1311" s="13">
        <v>7.8</v>
      </c>
      <c r="N1311" s="13">
        <f t="shared" si="66"/>
        <v>23.8</v>
      </c>
      <c r="O1311" s="14">
        <v>1</v>
      </c>
      <c r="P1311" s="13">
        <f t="shared" si="68"/>
        <v>1</v>
      </c>
    </row>
    <row r="1312" customHeight="1" spans="1:16">
      <c r="A1312" s="13">
        <v>57974439</v>
      </c>
      <c r="B1312" s="13">
        <v>119622</v>
      </c>
      <c r="C1312" s="15" t="s">
        <v>206</v>
      </c>
      <c r="D1312" s="13">
        <v>47683</v>
      </c>
      <c r="E1312" s="13" t="s">
        <v>14</v>
      </c>
      <c r="F1312" s="13" t="s">
        <v>15</v>
      </c>
      <c r="G1312" s="13" t="s">
        <v>16</v>
      </c>
      <c r="H1312" s="13">
        <v>9679</v>
      </c>
      <c r="I1312" s="13" t="s">
        <v>207</v>
      </c>
      <c r="J1312" s="13" t="s">
        <v>18</v>
      </c>
      <c r="K1312" s="13">
        <v>1</v>
      </c>
      <c r="L1312" s="13">
        <v>25.8</v>
      </c>
      <c r="M1312" s="13">
        <v>9.7</v>
      </c>
      <c r="N1312" s="13">
        <f t="shared" si="66"/>
        <v>25.8</v>
      </c>
      <c r="O1312" s="14">
        <v>1</v>
      </c>
      <c r="P1312" s="13">
        <f t="shared" si="68"/>
        <v>1</v>
      </c>
    </row>
    <row r="1313" customHeight="1" spans="1:16">
      <c r="A1313" s="13">
        <v>57974562</v>
      </c>
      <c r="B1313" s="13">
        <v>726</v>
      </c>
      <c r="C1313" s="15" t="s">
        <v>191</v>
      </c>
      <c r="D1313" s="13">
        <v>47683</v>
      </c>
      <c r="E1313" s="13" t="s">
        <v>14</v>
      </c>
      <c r="F1313" s="13" t="s">
        <v>15</v>
      </c>
      <c r="G1313" s="13" t="s">
        <v>16</v>
      </c>
      <c r="H1313" s="13">
        <v>11453</v>
      </c>
      <c r="I1313" s="13" t="s">
        <v>192</v>
      </c>
      <c r="J1313" s="13" t="s">
        <v>18</v>
      </c>
      <c r="K1313" s="13">
        <v>8</v>
      </c>
      <c r="L1313" s="13">
        <v>206.4</v>
      </c>
      <c r="M1313" s="13">
        <v>77.6</v>
      </c>
      <c r="N1313" s="13">
        <f t="shared" si="66"/>
        <v>25.8</v>
      </c>
      <c r="O1313" s="14">
        <v>1</v>
      </c>
      <c r="P1313" s="13">
        <f t="shared" si="68"/>
        <v>8</v>
      </c>
    </row>
    <row r="1314" customHeight="1" spans="1:16">
      <c r="A1314" s="13">
        <v>57974598</v>
      </c>
      <c r="B1314" s="13">
        <v>707</v>
      </c>
      <c r="C1314" s="15" t="s">
        <v>31</v>
      </c>
      <c r="D1314" s="13">
        <v>47683</v>
      </c>
      <c r="E1314" s="13" t="s">
        <v>14</v>
      </c>
      <c r="F1314" s="13" t="s">
        <v>15</v>
      </c>
      <c r="G1314" s="13" t="s">
        <v>16</v>
      </c>
      <c r="H1314" s="13">
        <v>4311</v>
      </c>
      <c r="I1314" s="13" t="s">
        <v>153</v>
      </c>
      <c r="J1314" s="13" t="s">
        <v>33</v>
      </c>
      <c r="K1314" s="13">
        <v>1</v>
      </c>
      <c r="L1314" s="13">
        <v>24.8</v>
      </c>
      <c r="M1314" s="13">
        <v>8.7</v>
      </c>
      <c r="N1314" s="13">
        <f t="shared" si="66"/>
        <v>24.8</v>
      </c>
      <c r="O1314" s="14" t="s">
        <v>1086</v>
      </c>
      <c r="P1314" s="13">
        <v>0</v>
      </c>
    </row>
    <row r="1315" customHeight="1" spans="1:16">
      <c r="A1315" s="13">
        <v>57974652</v>
      </c>
      <c r="B1315" s="13">
        <v>572</v>
      </c>
      <c r="C1315" s="15" t="s">
        <v>96</v>
      </c>
      <c r="D1315" s="13">
        <v>47683</v>
      </c>
      <c r="E1315" s="13" t="s">
        <v>14</v>
      </c>
      <c r="F1315" s="13" t="s">
        <v>15</v>
      </c>
      <c r="G1315" s="13" t="s">
        <v>16</v>
      </c>
      <c r="H1315" s="13">
        <v>10186</v>
      </c>
      <c r="I1315" s="13" t="s">
        <v>97</v>
      </c>
      <c r="J1315" s="13" t="s">
        <v>18</v>
      </c>
      <c r="K1315" s="13">
        <v>1</v>
      </c>
      <c r="L1315" s="13">
        <v>23.5</v>
      </c>
      <c r="M1315" s="13">
        <v>7.4</v>
      </c>
      <c r="N1315" s="13">
        <f t="shared" si="66"/>
        <v>23.5</v>
      </c>
      <c r="O1315" s="14">
        <v>1</v>
      </c>
      <c r="P1315" s="13">
        <f t="shared" si="68"/>
        <v>1</v>
      </c>
    </row>
    <row r="1316" customHeight="1" spans="1:16">
      <c r="A1316" s="13">
        <v>57974676</v>
      </c>
      <c r="B1316" s="13">
        <v>297863</v>
      </c>
      <c r="C1316" s="15" t="s">
        <v>66</v>
      </c>
      <c r="D1316" s="13">
        <v>47683</v>
      </c>
      <c r="E1316" s="13" t="s">
        <v>14</v>
      </c>
      <c r="F1316" s="13" t="s">
        <v>15</v>
      </c>
      <c r="G1316" s="13" t="s">
        <v>16</v>
      </c>
      <c r="H1316" s="13">
        <v>16497</v>
      </c>
      <c r="I1316" s="13" t="s">
        <v>297</v>
      </c>
      <c r="J1316" s="13" t="s">
        <v>18</v>
      </c>
      <c r="K1316" s="13">
        <v>1</v>
      </c>
      <c r="L1316" s="13">
        <v>25.8</v>
      </c>
      <c r="M1316" s="13">
        <v>9.7</v>
      </c>
      <c r="N1316" s="13">
        <f t="shared" si="66"/>
        <v>25.8</v>
      </c>
      <c r="O1316" s="14">
        <v>1</v>
      </c>
      <c r="P1316" s="13">
        <f t="shared" si="68"/>
        <v>1</v>
      </c>
    </row>
    <row r="1317" customHeight="1" spans="1:16">
      <c r="A1317" s="13">
        <v>57974763</v>
      </c>
      <c r="B1317" s="13">
        <v>713</v>
      </c>
      <c r="C1317" s="15" t="s">
        <v>234</v>
      </c>
      <c r="D1317" s="13">
        <v>47683</v>
      </c>
      <c r="E1317" s="13" t="s">
        <v>14</v>
      </c>
      <c r="F1317" s="13" t="s">
        <v>15</v>
      </c>
      <c r="G1317" s="13" t="s">
        <v>16</v>
      </c>
      <c r="H1317" s="13">
        <v>6492</v>
      </c>
      <c r="I1317" s="13" t="s">
        <v>235</v>
      </c>
      <c r="J1317" s="13" t="s">
        <v>18</v>
      </c>
      <c r="K1317" s="13">
        <v>3</v>
      </c>
      <c r="L1317" s="13">
        <v>68.4</v>
      </c>
      <c r="M1317" s="13">
        <v>20.1</v>
      </c>
      <c r="N1317" s="13">
        <f t="shared" si="66"/>
        <v>22.8</v>
      </c>
      <c r="O1317" s="14">
        <v>1</v>
      </c>
      <c r="P1317" s="13">
        <f t="shared" si="68"/>
        <v>3</v>
      </c>
    </row>
    <row r="1318" customHeight="1" spans="1:16">
      <c r="A1318" s="13">
        <v>57974846</v>
      </c>
      <c r="B1318" s="13">
        <v>727</v>
      </c>
      <c r="C1318" s="15" t="s">
        <v>347</v>
      </c>
      <c r="D1318" s="13">
        <v>47683</v>
      </c>
      <c r="E1318" s="13" t="s">
        <v>14</v>
      </c>
      <c r="F1318" s="13" t="s">
        <v>15</v>
      </c>
      <c r="G1318" s="13" t="s">
        <v>16</v>
      </c>
      <c r="H1318" s="13">
        <v>15092</v>
      </c>
      <c r="I1318" s="13" t="s">
        <v>371</v>
      </c>
      <c r="J1318" s="13" t="s">
        <v>18</v>
      </c>
      <c r="K1318" s="13">
        <v>1</v>
      </c>
      <c r="L1318" s="13">
        <v>25.8</v>
      </c>
      <c r="M1318" s="13">
        <v>9.7</v>
      </c>
      <c r="N1318" s="13">
        <f t="shared" si="66"/>
        <v>25.8</v>
      </c>
      <c r="O1318" s="14">
        <v>1</v>
      </c>
      <c r="P1318" s="13">
        <f t="shared" si="68"/>
        <v>1</v>
      </c>
    </row>
    <row r="1319" customHeight="1" spans="1:16">
      <c r="A1319" s="13">
        <v>57974901</v>
      </c>
      <c r="B1319" s="13">
        <v>114844</v>
      </c>
      <c r="C1319" s="15" t="s">
        <v>385</v>
      </c>
      <c r="D1319" s="13">
        <v>47683</v>
      </c>
      <c r="E1319" s="13" t="s">
        <v>14</v>
      </c>
      <c r="F1319" s="13" t="s">
        <v>15</v>
      </c>
      <c r="G1319" s="13" t="s">
        <v>16</v>
      </c>
      <c r="H1319" s="13">
        <v>13061</v>
      </c>
      <c r="I1319" s="13" t="s">
        <v>455</v>
      </c>
      <c r="J1319" s="13" t="s">
        <v>18</v>
      </c>
      <c r="K1319" s="13">
        <v>1</v>
      </c>
      <c r="L1319" s="13">
        <v>25.8</v>
      </c>
      <c r="M1319" s="13">
        <v>9.8</v>
      </c>
      <c r="N1319" s="13">
        <f t="shared" si="66"/>
        <v>25.8</v>
      </c>
      <c r="O1319" s="14">
        <v>1</v>
      </c>
      <c r="P1319" s="13">
        <f t="shared" si="68"/>
        <v>1</v>
      </c>
    </row>
    <row r="1320" customHeight="1" spans="1:16">
      <c r="A1320" s="13">
        <v>57975074</v>
      </c>
      <c r="B1320" s="13">
        <v>103198</v>
      </c>
      <c r="C1320" s="15" t="s">
        <v>116</v>
      </c>
      <c r="D1320" s="13">
        <v>47683</v>
      </c>
      <c r="E1320" s="13" t="s">
        <v>14</v>
      </c>
      <c r="F1320" s="13" t="s">
        <v>15</v>
      </c>
      <c r="G1320" s="13" t="s">
        <v>16</v>
      </c>
      <c r="H1320" s="13">
        <v>16075</v>
      </c>
      <c r="I1320" s="13" t="s">
        <v>425</v>
      </c>
      <c r="J1320" s="13" t="s">
        <v>18</v>
      </c>
      <c r="K1320" s="13">
        <v>1</v>
      </c>
      <c r="L1320" s="13">
        <v>25.8</v>
      </c>
      <c r="M1320" s="13">
        <v>9.7</v>
      </c>
      <c r="N1320" s="13">
        <f t="shared" si="66"/>
        <v>25.8</v>
      </c>
      <c r="O1320" s="14">
        <v>1</v>
      </c>
      <c r="P1320" s="13">
        <f t="shared" si="68"/>
        <v>1</v>
      </c>
    </row>
    <row r="1321" customHeight="1" spans="1:16">
      <c r="A1321" s="13">
        <v>57975245</v>
      </c>
      <c r="B1321" s="13">
        <v>118951</v>
      </c>
      <c r="C1321" s="15" t="s">
        <v>114</v>
      </c>
      <c r="D1321" s="13">
        <v>47683</v>
      </c>
      <c r="E1321" s="13" t="s">
        <v>14</v>
      </c>
      <c r="F1321" s="13" t="s">
        <v>15</v>
      </c>
      <c r="G1321" s="13" t="s">
        <v>16</v>
      </c>
      <c r="H1321" s="13">
        <v>12932</v>
      </c>
      <c r="I1321" s="13" t="s">
        <v>115</v>
      </c>
      <c r="J1321" s="13" t="s">
        <v>18</v>
      </c>
      <c r="K1321" s="13">
        <v>1</v>
      </c>
      <c r="L1321" s="13">
        <v>25.8</v>
      </c>
      <c r="M1321" s="13">
        <v>9.7</v>
      </c>
      <c r="N1321" s="13">
        <f t="shared" si="66"/>
        <v>25.8</v>
      </c>
      <c r="O1321" s="14">
        <v>1</v>
      </c>
      <c r="P1321" s="13">
        <f t="shared" si="68"/>
        <v>1</v>
      </c>
    </row>
    <row r="1322" customHeight="1" spans="1:16">
      <c r="A1322" s="13">
        <v>57975261</v>
      </c>
      <c r="B1322" s="13">
        <v>113023</v>
      </c>
      <c r="C1322" s="15" t="s">
        <v>195</v>
      </c>
      <c r="D1322" s="13">
        <v>47683</v>
      </c>
      <c r="E1322" s="13" t="s">
        <v>14</v>
      </c>
      <c r="F1322" s="13" t="s">
        <v>15</v>
      </c>
      <c r="G1322" s="13" t="s">
        <v>16</v>
      </c>
      <c r="H1322" s="13">
        <v>10949</v>
      </c>
      <c r="I1322" s="13" t="s">
        <v>325</v>
      </c>
      <c r="J1322" s="13" t="s">
        <v>33</v>
      </c>
      <c r="K1322" s="13">
        <v>1</v>
      </c>
      <c r="L1322" s="13">
        <v>17.57</v>
      </c>
      <c r="M1322" s="13">
        <v>1.47</v>
      </c>
      <c r="N1322" s="13">
        <f t="shared" si="66"/>
        <v>17.57</v>
      </c>
      <c r="O1322" s="14" t="s">
        <v>1086</v>
      </c>
      <c r="P1322" s="13">
        <v>0</v>
      </c>
    </row>
    <row r="1323" customHeight="1" spans="1:16">
      <c r="A1323" s="13">
        <v>57975431</v>
      </c>
      <c r="B1323" s="13">
        <v>747</v>
      </c>
      <c r="C1323" s="15" t="s">
        <v>354</v>
      </c>
      <c r="D1323" s="13">
        <v>47683</v>
      </c>
      <c r="E1323" s="13" t="s">
        <v>14</v>
      </c>
      <c r="F1323" s="13" t="s">
        <v>15</v>
      </c>
      <c r="G1323" s="13" t="s">
        <v>16</v>
      </c>
      <c r="H1323" s="13">
        <v>11964</v>
      </c>
      <c r="I1323" s="13" t="s">
        <v>355</v>
      </c>
      <c r="J1323" s="13" t="s">
        <v>18</v>
      </c>
      <c r="K1323" s="13">
        <v>1</v>
      </c>
      <c r="L1323" s="13">
        <v>25.8</v>
      </c>
      <c r="M1323" s="13">
        <v>9.7</v>
      </c>
      <c r="N1323" s="13">
        <f t="shared" si="66"/>
        <v>25.8</v>
      </c>
      <c r="O1323" s="14">
        <v>1</v>
      </c>
      <c r="P1323" s="13">
        <f>K1323*O1323</f>
        <v>1</v>
      </c>
    </row>
    <row r="1324" customHeight="1" spans="1:16">
      <c r="A1324" s="13">
        <v>57975507</v>
      </c>
      <c r="B1324" s="13">
        <v>114069</v>
      </c>
      <c r="C1324" s="15" t="s">
        <v>56</v>
      </c>
      <c r="D1324" s="13">
        <v>47683</v>
      </c>
      <c r="E1324" s="13" t="s">
        <v>14</v>
      </c>
      <c r="F1324" s="13" t="s">
        <v>15</v>
      </c>
      <c r="G1324" s="13" t="s">
        <v>16</v>
      </c>
      <c r="H1324" s="13">
        <v>13000</v>
      </c>
      <c r="I1324" s="13" t="s">
        <v>57</v>
      </c>
      <c r="J1324" s="13" t="s">
        <v>33</v>
      </c>
      <c r="K1324" s="13">
        <v>1</v>
      </c>
      <c r="L1324" s="13">
        <v>15.79</v>
      </c>
      <c r="M1324" s="13">
        <v>-0.31</v>
      </c>
      <c r="N1324" s="13">
        <f t="shared" si="66"/>
        <v>15.79</v>
      </c>
      <c r="O1324" s="14" t="s">
        <v>1086</v>
      </c>
      <c r="P1324" s="13">
        <v>0</v>
      </c>
    </row>
    <row r="1325" customHeight="1" spans="1:16">
      <c r="A1325" s="13">
        <v>57975616</v>
      </c>
      <c r="B1325" s="13">
        <v>114069</v>
      </c>
      <c r="C1325" s="15" t="s">
        <v>56</v>
      </c>
      <c r="D1325" s="13">
        <v>47683</v>
      </c>
      <c r="E1325" s="13" t="s">
        <v>14</v>
      </c>
      <c r="F1325" s="13" t="s">
        <v>15</v>
      </c>
      <c r="G1325" s="13" t="s">
        <v>16</v>
      </c>
      <c r="H1325" s="13">
        <v>13000</v>
      </c>
      <c r="I1325" s="13" t="s">
        <v>57</v>
      </c>
      <c r="J1325" s="13" t="s">
        <v>33</v>
      </c>
      <c r="K1325" s="13">
        <v>1</v>
      </c>
      <c r="L1325" s="13">
        <v>18.9</v>
      </c>
      <c r="M1325" s="13">
        <v>2.8</v>
      </c>
      <c r="N1325" s="13">
        <f t="shared" si="66"/>
        <v>18.9</v>
      </c>
      <c r="O1325" s="14" t="s">
        <v>1086</v>
      </c>
      <c r="P1325" s="13">
        <v>0</v>
      </c>
    </row>
    <row r="1326" customHeight="1" spans="1:16">
      <c r="A1326" s="13">
        <v>57975637</v>
      </c>
      <c r="B1326" s="13">
        <v>377</v>
      </c>
      <c r="C1326" s="15" t="s">
        <v>210</v>
      </c>
      <c r="D1326" s="13">
        <v>47683</v>
      </c>
      <c r="E1326" s="13" t="s">
        <v>14</v>
      </c>
      <c r="F1326" s="13" t="s">
        <v>15</v>
      </c>
      <c r="G1326" s="13" t="s">
        <v>16</v>
      </c>
      <c r="H1326" s="13">
        <v>5782</v>
      </c>
      <c r="I1326" s="13" t="s">
        <v>253</v>
      </c>
      <c r="J1326" s="13" t="s">
        <v>33</v>
      </c>
      <c r="K1326" s="13">
        <v>1</v>
      </c>
      <c r="L1326" s="13">
        <v>23.8</v>
      </c>
      <c r="M1326" s="13">
        <v>7.7</v>
      </c>
      <c r="N1326" s="13">
        <f t="shared" si="66"/>
        <v>23.8</v>
      </c>
      <c r="O1326" s="14" t="s">
        <v>1086</v>
      </c>
      <c r="P1326" s="13">
        <v>0</v>
      </c>
    </row>
    <row r="1327" customHeight="1" spans="1:16">
      <c r="A1327" s="13">
        <v>57975674</v>
      </c>
      <c r="B1327" s="13">
        <v>108656</v>
      </c>
      <c r="C1327" s="15" t="s">
        <v>372</v>
      </c>
      <c r="D1327" s="13">
        <v>47683</v>
      </c>
      <c r="E1327" s="13" t="s">
        <v>14</v>
      </c>
      <c r="F1327" s="13" t="s">
        <v>15</v>
      </c>
      <c r="G1327" s="13" t="s">
        <v>16</v>
      </c>
      <c r="H1327" s="13">
        <v>8489</v>
      </c>
      <c r="I1327" s="13" t="s">
        <v>373</v>
      </c>
      <c r="J1327" s="13" t="s">
        <v>18</v>
      </c>
      <c r="K1327" s="13">
        <v>2</v>
      </c>
      <c r="L1327" s="13">
        <v>39.6</v>
      </c>
      <c r="M1327" s="13">
        <v>7.4</v>
      </c>
      <c r="N1327" s="13">
        <f t="shared" si="66"/>
        <v>19.8</v>
      </c>
      <c r="O1327" s="14">
        <v>1</v>
      </c>
      <c r="P1327" s="13">
        <f t="shared" ref="P1325:P1358" si="69">K1327*O1327</f>
        <v>2</v>
      </c>
    </row>
    <row r="1328" customHeight="1" spans="1:16">
      <c r="A1328" s="13">
        <v>57975734</v>
      </c>
      <c r="B1328" s="13">
        <v>114622</v>
      </c>
      <c r="C1328" s="15" t="s">
        <v>38</v>
      </c>
      <c r="D1328" s="13">
        <v>47683</v>
      </c>
      <c r="E1328" s="13" t="s">
        <v>14</v>
      </c>
      <c r="F1328" s="13" t="s">
        <v>15</v>
      </c>
      <c r="G1328" s="13" t="s">
        <v>16</v>
      </c>
      <c r="H1328" s="13">
        <v>26732</v>
      </c>
      <c r="I1328" s="13" t="s">
        <v>462</v>
      </c>
      <c r="J1328" s="13" t="s">
        <v>18</v>
      </c>
      <c r="K1328" s="13">
        <v>1</v>
      </c>
      <c r="L1328" s="13">
        <v>25.8</v>
      </c>
      <c r="M1328" s="13">
        <v>9.7</v>
      </c>
      <c r="N1328" s="13">
        <f t="shared" si="66"/>
        <v>25.8</v>
      </c>
      <c r="O1328" s="14">
        <v>1</v>
      </c>
      <c r="P1328" s="13">
        <f t="shared" si="69"/>
        <v>1</v>
      </c>
    </row>
    <row r="1329" customHeight="1" spans="1:16">
      <c r="A1329" s="13">
        <v>57975785</v>
      </c>
      <c r="B1329" s="13">
        <v>399</v>
      </c>
      <c r="C1329" s="15" t="s">
        <v>102</v>
      </c>
      <c r="D1329" s="13">
        <v>47683</v>
      </c>
      <c r="E1329" s="13" t="s">
        <v>14</v>
      </c>
      <c r="F1329" s="13" t="s">
        <v>15</v>
      </c>
      <c r="G1329" s="13" t="s">
        <v>16</v>
      </c>
      <c r="H1329" s="13">
        <v>4435</v>
      </c>
      <c r="I1329" s="13" t="s">
        <v>282</v>
      </c>
      <c r="J1329" s="13" t="s">
        <v>18</v>
      </c>
      <c r="K1329" s="13">
        <v>1</v>
      </c>
      <c r="L1329" s="13">
        <v>25.8</v>
      </c>
      <c r="M1329" s="13">
        <v>9.7</v>
      </c>
      <c r="N1329" s="13">
        <f t="shared" si="66"/>
        <v>25.8</v>
      </c>
      <c r="O1329" s="14">
        <v>1</v>
      </c>
      <c r="P1329" s="13">
        <f t="shared" si="69"/>
        <v>1</v>
      </c>
    </row>
    <row r="1330" customHeight="1" spans="1:16">
      <c r="A1330" s="13">
        <v>57975934</v>
      </c>
      <c r="B1330" s="13">
        <v>748</v>
      </c>
      <c r="C1330" s="15" t="s">
        <v>333</v>
      </c>
      <c r="D1330" s="13">
        <v>47683</v>
      </c>
      <c r="E1330" s="13" t="s">
        <v>14</v>
      </c>
      <c r="F1330" s="13" t="s">
        <v>15</v>
      </c>
      <c r="G1330" s="13" t="s">
        <v>16</v>
      </c>
      <c r="H1330" s="13">
        <v>14740</v>
      </c>
      <c r="I1330" s="13" t="s">
        <v>397</v>
      </c>
      <c r="J1330" s="13" t="s">
        <v>18</v>
      </c>
      <c r="K1330" s="13">
        <v>2</v>
      </c>
      <c r="L1330" s="13">
        <v>36</v>
      </c>
      <c r="M1330" s="13">
        <v>3.8</v>
      </c>
      <c r="N1330" s="13">
        <f t="shared" si="66"/>
        <v>18</v>
      </c>
      <c r="O1330" s="14">
        <v>1</v>
      </c>
      <c r="P1330" s="13">
        <f t="shared" si="69"/>
        <v>2</v>
      </c>
    </row>
    <row r="1331" customHeight="1" spans="1:16">
      <c r="A1331" s="13">
        <v>57976029</v>
      </c>
      <c r="B1331" s="13">
        <v>578</v>
      </c>
      <c r="C1331" s="15" t="s">
        <v>27</v>
      </c>
      <c r="D1331" s="13">
        <v>47683</v>
      </c>
      <c r="E1331" s="13" t="s">
        <v>14</v>
      </c>
      <c r="F1331" s="13" t="s">
        <v>15</v>
      </c>
      <c r="G1331" s="13" t="s">
        <v>16</v>
      </c>
      <c r="H1331" s="13">
        <v>27942</v>
      </c>
      <c r="I1331" s="13" t="s">
        <v>483</v>
      </c>
      <c r="J1331" s="13" t="s">
        <v>18</v>
      </c>
      <c r="K1331" s="13">
        <v>2</v>
      </c>
      <c r="L1331" s="13">
        <v>51.6</v>
      </c>
      <c r="M1331" s="13">
        <v>19.4</v>
      </c>
      <c r="N1331" s="13">
        <f t="shared" si="66"/>
        <v>25.8</v>
      </c>
      <c r="O1331" s="14">
        <v>1</v>
      </c>
      <c r="P1331" s="13">
        <f t="shared" si="69"/>
        <v>2</v>
      </c>
    </row>
    <row r="1332" customHeight="1" spans="1:16">
      <c r="A1332" s="13">
        <v>57976054</v>
      </c>
      <c r="B1332" s="13">
        <v>578</v>
      </c>
      <c r="C1332" s="15" t="s">
        <v>27</v>
      </c>
      <c r="D1332" s="13">
        <v>47683</v>
      </c>
      <c r="E1332" s="13" t="s">
        <v>14</v>
      </c>
      <c r="F1332" s="13" t="s">
        <v>15</v>
      </c>
      <c r="G1332" s="13" t="s">
        <v>16</v>
      </c>
      <c r="H1332" s="13">
        <v>27709</v>
      </c>
      <c r="I1332" s="13" t="s">
        <v>156</v>
      </c>
      <c r="J1332" s="13" t="s">
        <v>18</v>
      </c>
      <c r="K1332" s="13">
        <v>3</v>
      </c>
      <c r="L1332" s="13">
        <v>77.39</v>
      </c>
      <c r="M1332" s="13">
        <v>29.09</v>
      </c>
      <c r="N1332" s="13">
        <f t="shared" si="66"/>
        <v>25.7966666666667</v>
      </c>
      <c r="O1332" s="14">
        <v>1</v>
      </c>
      <c r="P1332" s="13">
        <f t="shared" si="69"/>
        <v>3</v>
      </c>
    </row>
    <row r="1333" customHeight="1" spans="1:16">
      <c r="A1333" s="13">
        <v>57976158</v>
      </c>
      <c r="B1333" s="13">
        <v>106066</v>
      </c>
      <c r="C1333" s="15" t="s">
        <v>29</v>
      </c>
      <c r="D1333" s="13">
        <v>47683</v>
      </c>
      <c r="E1333" s="13" t="s">
        <v>14</v>
      </c>
      <c r="F1333" s="13" t="s">
        <v>15</v>
      </c>
      <c r="G1333" s="13" t="s">
        <v>16</v>
      </c>
      <c r="H1333" s="13">
        <v>995676</v>
      </c>
      <c r="I1333" s="13" t="s">
        <v>30</v>
      </c>
      <c r="J1333" s="13" t="s">
        <v>18</v>
      </c>
      <c r="K1333" s="13">
        <v>3</v>
      </c>
      <c r="L1333" s="13">
        <v>77.4</v>
      </c>
      <c r="M1333" s="13">
        <v>29.1</v>
      </c>
      <c r="N1333" s="13">
        <f t="shared" si="66"/>
        <v>25.8</v>
      </c>
      <c r="O1333" s="14">
        <v>1</v>
      </c>
      <c r="P1333" s="13">
        <f t="shared" si="69"/>
        <v>3</v>
      </c>
    </row>
    <row r="1334" customHeight="1" spans="1:16">
      <c r="A1334" s="13">
        <v>57976179</v>
      </c>
      <c r="B1334" s="13">
        <v>103199</v>
      </c>
      <c r="C1334" s="15" t="s">
        <v>118</v>
      </c>
      <c r="D1334" s="13">
        <v>47683</v>
      </c>
      <c r="E1334" s="13" t="s">
        <v>14</v>
      </c>
      <c r="F1334" s="13" t="s">
        <v>15</v>
      </c>
      <c r="G1334" s="13" t="s">
        <v>16</v>
      </c>
      <c r="H1334" s="13">
        <v>6544</v>
      </c>
      <c r="I1334" s="13" t="s">
        <v>119</v>
      </c>
      <c r="J1334" s="13" t="s">
        <v>18</v>
      </c>
      <c r="K1334" s="13">
        <v>1</v>
      </c>
      <c r="L1334" s="13">
        <v>19.8</v>
      </c>
      <c r="M1334" s="13">
        <v>3.7</v>
      </c>
      <c r="N1334" s="13">
        <f t="shared" si="66"/>
        <v>19.8</v>
      </c>
      <c r="O1334" s="14">
        <v>1</v>
      </c>
      <c r="P1334" s="13">
        <f t="shared" si="69"/>
        <v>1</v>
      </c>
    </row>
    <row r="1335" customHeight="1" spans="1:16">
      <c r="A1335" s="13">
        <v>57976310</v>
      </c>
      <c r="B1335" s="13">
        <v>108277</v>
      </c>
      <c r="C1335" s="15" t="s">
        <v>25</v>
      </c>
      <c r="D1335" s="13">
        <v>47683</v>
      </c>
      <c r="E1335" s="13" t="s">
        <v>14</v>
      </c>
      <c r="F1335" s="13" t="s">
        <v>15</v>
      </c>
      <c r="G1335" s="13" t="s">
        <v>16</v>
      </c>
      <c r="H1335" s="13">
        <v>13186</v>
      </c>
      <c r="I1335" s="13" t="s">
        <v>331</v>
      </c>
      <c r="J1335" s="13" t="s">
        <v>18</v>
      </c>
      <c r="K1335" s="13">
        <v>1</v>
      </c>
      <c r="L1335" s="13">
        <v>23.8</v>
      </c>
      <c r="M1335" s="13">
        <v>7.7</v>
      </c>
      <c r="N1335" s="13">
        <f t="shared" si="66"/>
        <v>23.8</v>
      </c>
      <c r="O1335" s="14">
        <v>1</v>
      </c>
      <c r="P1335" s="13">
        <f t="shared" si="69"/>
        <v>1</v>
      </c>
    </row>
    <row r="1336" customHeight="1" spans="1:16">
      <c r="A1336" s="13">
        <v>57976338</v>
      </c>
      <c r="B1336" s="13">
        <v>307</v>
      </c>
      <c r="C1336" s="15" t="s">
        <v>34</v>
      </c>
      <c r="D1336" s="13">
        <v>47683</v>
      </c>
      <c r="E1336" s="13" t="s">
        <v>14</v>
      </c>
      <c r="F1336" s="13" t="s">
        <v>15</v>
      </c>
      <c r="G1336" s="13" t="s">
        <v>16</v>
      </c>
      <c r="H1336" s="13">
        <v>7107</v>
      </c>
      <c r="I1336" s="13" t="s">
        <v>157</v>
      </c>
      <c r="J1336" s="13" t="s">
        <v>18</v>
      </c>
      <c r="K1336" s="13">
        <v>1</v>
      </c>
      <c r="L1336" s="13">
        <v>25.8</v>
      </c>
      <c r="M1336" s="13">
        <v>9.7</v>
      </c>
      <c r="N1336" s="13">
        <f t="shared" si="66"/>
        <v>25.8</v>
      </c>
      <c r="O1336" s="14">
        <v>1</v>
      </c>
      <c r="P1336" s="13">
        <f t="shared" si="69"/>
        <v>1</v>
      </c>
    </row>
    <row r="1337" customHeight="1" spans="1:16">
      <c r="A1337" s="13">
        <v>57976434</v>
      </c>
      <c r="B1337" s="13">
        <v>355</v>
      </c>
      <c r="C1337" s="15" t="s">
        <v>388</v>
      </c>
      <c r="D1337" s="13">
        <v>47683</v>
      </c>
      <c r="E1337" s="13" t="s">
        <v>14</v>
      </c>
      <c r="F1337" s="13" t="s">
        <v>15</v>
      </c>
      <c r="G1337" s="13" t="s">
        <v>16</v>
      </c>
      <c r="H1337" s="13">
        <v>14171</v>
      </c>
      <c r="I1337" s="13" t="s">
        <v>478</v>
      </c>
      <c r="J1337" s="13" t="s">
        <v>18</v>
      </c>
      <c r="K1337" s="13">
        <v>3</v>
      </c>
      <c r="L1337" s="13">
        <v>77.4</v>
      </c>
      <c r="M1337" s="13">
        <v>29.1</v>
      </c>
      <c r="N1337" s="13">
        <f t="shared" si="66"/>
        <v>25.8</v>
      </c>
      <c r="O1337" s="14">
        <v>1</v>
      </c>
      <c r="P1337" s="13">
        <f t="shared" si="69"/>
        <v>3</v>
      </c>
    </row>
    <row r="1338" customHeight="1" spans="1:16">
      <c r="A1338" s="13">
        <v>57976607</v>
      </c>
      <c r="B1338" s="13">
        <v>307</v>
      </c>
      <c r="C1338" s="15" t="s">
        <v>34</v>
      </c>
      <c r="D1338" s="13">
        <v>47683</v>
      </c>
      <c r="E1338" s="13" t="s">
        <v>14</v>
      </c>
      <c r="F1338" s="13" t="s">
        <v>15</v>
      </c>
      <c r="G1338" s="13" t="s">
        <v>16</v>
      </c>
      <c r="H1338" s="13">
        <v>16079</v>
      </c>
      <c r="I1338" s="13" t="s">
        <v>484</v>
      </c>
      <c r="J1338" s="13" t="s">
        <v>33</v>
      </c>
      <c r="K1338" s="13">
        <v>2</v>
      </c>
      <c r="L1338" s="13">
        <v>57.82</v>
      </c>
      <c r="M1338" s="13">
        <v>25.62</v>
      </c>
      <c r="N1338" s="13">
        <f t="shared" si="66"/>
        <v>28.91</v>
      </c>
      <c r="O1338" s="14" t="s">
        <v>1086</v>
      </c>
      <c r="P1338" s="13">
        <v>0</v>
      </c>
    </row>
    <row r="1339" customHeight="1" spans="1:16">
      <c r="A1339" s="13">
        <v>57976618</v>
      </c>
      <c r="B1339" s="13">
        <v>114286</v>
      </c>
      <c r="C1339" s="15" t="s">
        <v>19</v>
      </c>
      <c r="D1339" s="13">
        <v>47683</v>
      </c>
      <c r="E1339" s="13" t="s">
        <v>14</v>
      </c>
      <c r="F1339" s="13" t="s">
        <v>15</v>
      </c>
      <c r="G1339" s="13" t="s">
        <v>16</v>
      </c>
      <c r="H1339" s="13">
        <v>13698</v>
      </c>
      <c r="I1339" s="13" t="s">
        <v>20</v>
      </c>
      <c r="J1339" s="13" t="s">
        <v>18</v>
      </c>
      <c r="K1339" s="13">
        <v>1</v>
      </c>
      <c r="L1339" s="13">
        <v>25.8</v>
      </c>
      <c r="M1339" s="13">
        <v>9.7</v>
      </c>
      <c r="N1339" s="13">
        <f t="shared" si="66"/>
        <v>25.8</v>
      </c>
      <c r="O1339" s="14">
        <v>1</v>
      </c>
      <c r="P1339" s="13">
        <f t="shared" si="69"/>
        <v>1</v>
      </c>
    </row>
    <row r="1340" customHeight="1" spans="1:16">
      <c r="A1340" s="13">
        <v>57976728</v>
      </c>
      <c r="B1340" s="13">
        <v>120844</v>
      </c>
      <c r="C1340" s="15" t="s">
        <v>149</v>
      </c>
      <c r="D1340" s="13">
        <v>47683</v>
      </c>
      <c r="E1340" s="13" t="s">
        <v>14</v>
      </c>
      <c r="F1340" s="13" t="s">
        <v>15</v>
      </c>
      <c r="G1340" s="13" t="s">
        <v>16</v>
      </c>
      <c r="H1340" s="13">
        <v>10377</v>
      </c>
      <c r="I1340" s="13" t="s">
        <v>150</v>
      </c>
      <c r="J1340" s="13" t="s">
        <v>18</v>
      </c>
      <c r="K1340" s="13">
        <v>1</v>
      </c>
      <c r="L1340" s="13">
        <v>25.8</v>
      </c>
      <c r="M1340" s="13">
        <v>9.7</v>
      </c>
      <c r="N1340" s="13">
        <f t="shared" si="66"/>
        <v>25.8</v>
      </c>
      <c r="O1340" s="14">
        <v>1</v>
      </c>
      <c r="P1340" s="13">
        <f t="shared" si="69"/>
        <v>1</v>
      </c>
    </row>
    <row r="1341" customHeight="1" spans="1:16">
      <c r="A1341" s="13">
        <v>57976869</v>
      </c>
      <c r="B1341" s="13">
        <v>594</v>
      </c>
      <c r="C1341" s="15" t="s">
        <v>177</v>
      </c>
      <c r="D1341" s="13">
        <v>47683</v>
      </c>
      <c r="E1341" s="13" t="s">
        <v>14</v>
      </c>
      <c r="F1341" s="13" t="s">
        <v>15</v>
      </c>
      <c r="G1341" s="13" t="s">
        <v>16</v>
      </c>
      <c r="H1341" s="13">
        <v>6148</v>
      </c>
      <c r="I1341" s="13" t="s">
        <v>301</v>
      </c>
      <c r="J1341" s="13" t="s">
        <v>33</v>
      </c>
      <c r="K1341" s="13">
        <v>1</v>
      </c>
      <c r="L1341" s="13">
        <v>18.51</v>
      </c>
      <c r="M1341" s="13">
        <v>2.41</v>
      </c>
      <c r="N1341" s="13">
        <f t="shared" si="66"/>
        <v>18.51</v>
      </c>
      <c r="O1341" s="14" t="s">
        <v>1086</v>
      </c>
      <c r="P1341" s="13">
        <v>0</v>
      </c>
    </row>
    <row r="1342" customHeight="1" spans="1:16">
      <c r="A1342" s="13">
        <v>57976919</v>
      </c>
      <c r="B1342" s="13">
        <v>113023</v>
      </c>
      <c r="C1342" s="15" t="s">
        <v>195</v>
      </c>
      <c r="D1342" s="13">
        <v>47683</v>
      </c>
      <c r="E1342" s="13" t="s">
        <v>14</v>
      </c>
      <c r="F1342" s="13" t="s">
        <v>15</v>
      </c>
      <c r="G1342" s="13" t="s">
        <v>16</v>
      </c>
      <c r="H1342" s="13">
        <v>10949</v>
      </c>
      <c r="I1342" s="13" t="s">
        <v>325</v>
      </c>
      <c r="J1342" s="13" t="s">
        <v>18</v>
      </c>
      <c r="K1342" s="13">
        <v>1</v>
      </c>
      <c r="L1342" s="13">
        <v>25.8</v>
      </c>
      <c r="M1342" s="13">
        <v>9.7</v>
      </c>
      <c r="N1342" s="13">
        <f t="shared" si="66"/>
        <v>25.8</v>
      </c>
      <c r="O1342" s="14">
        <v>1</v>
      </c>
      <c r="P1342" s="13">
        <f t="shared" si="69"/>
        <v>1</v>
      </c>
    </row>
    <row r="1343" customHeight="1" spans="1:16">
      <c r="A1343" s="13">
        <v>57977128</v>
      </c>
      <c r="B1343" s="13">
        <v>105910</v>
      </c>
      <c r="C1343" s="15" t="s">
        <v>52</v>
      </c>
      <c r="D1343" s="13">
        <v>47683</v>
      </c>
      <c r="E1343" s="13" t="s">
        <v>14</v>
      </c>
      <c r="F1343" s="13" t="s">
        <v>15</v>
      </c>
      <c r="G1343" s="13" t="s">
        <v>16</v>
      </c>
      <c r="H1343" s="13">
        <v>12846</v>
      </c>
      <c r="I1343" s="13" t="s">
        <v>403</v>
      </c>
      <c r="J1343" s="13" t="s">
        <v>18</v>
      </c>
      <c r="K1343" s="13">
        <v>1</v>
      </c>
      <c r="L1343" s="13">
        <v>25.8</v>
      </c>
      <c r="M1343" s="13">
        <v>9.7</v>
      </c>
      <c r="N1343" s="13">
        <f t="shared" si="66"/>
        <v>25.8</v>
      </c>
      <c r="O1343" s="14">
        <v>1</v>
      </c>
      <c r="P1343" s="13">
        <f t="shared" si="69"/>
        <v>1</v>
      </c>
    </row>
    <row r="1344" customHeight="1" spans="1:16">
      <c r="A1344" s="13">
        <v>57977140</v>
      </c>
      <c r="B1344" s="13">
        <v>572</v>
      </c>
      <c r="C1344" s="15" t="s">
        <v>96</v>
      </c>
      <c r="D1344" s="13">
        <v>47683</v>
      </c>
      <c r="E1344" s="13" t="s">
        <v>14</v>
      </c>
      <c r="F1344" s="13" t="s">
        <v>15</v>
      </c>
      <c r="G1344" s="13" t="s">
        <v>16</v>
      </c>
      <c r="H1344" s="13">
        <v>10186</v>
      </c>
      <c r="I1344" s="13" t="s">
        <v>97</v>
      </c>
      <c r="J1344" s="13" t="s">
        <v>18</v>
      </c>
      <c r="K1344" s="13">
        <v>2</v>
      </c>
      <c r="L1344" s="13">
        <v>47</v>
      </c>
      <c r="M1344" s="13">
        <v>14.8</v>
      </c>
      <c r="N1344" s="13">
        <f t="shared" si="66"/>
        <v>23.5</v>
      </c>
      <c r="O1344" s="14">
        <v>1</v>
      </c>
      <c r="P1344" s="13">
        <f t="shared" si="69"/>
        <v>2</v>
      </c>
    </row>
    <row r="1345" customHeight="1" spans="1:16">
      <c r="A1345" s="13">
        <v>57977580</v>
      </c>
      <c r="B1345" s="13">
        <v>732</v>
      </c>
      <c r="C1345" s="15" t="s">
        <v>78</v>
      </c>
      <c r="D1345" s="13">
        <v>47683</v>
      </c>
      <c r="E1345" s="13" t="s">
        <v>14</v>
      </c>
      <c r="F1345" s="13" t="s">
        <v>15</v>
      </c>
      <c r="G1345" s="13" t="s">
        <v>16</v>
      </c>
      <c r="H1345" s="13">
        <v>11481</v>
      </c>
      <c r="I1345" s="13" t="s">
        <v>79</v>
      </c>
      <c r="J1345" s="13" t="s">
        <v>18</v>
      </c>
      <c r="K1345" s="13">
        <v>1</v>
      </c>
      <c r="L1345" s="13">
        <v>19.8</v>
      </c>
      <c r="M1345" s="13">
        <v>3.7</v>
      </c>
      <c r="N1345" s="13">
        <f t="shared" si="66"/>
        <v>19.8</v>
      </c>
      <c r="O1345" s="14">
        <v>1</v>
      </c>
      <c r="P1345" s="13">
        <f t="shared" si="69"/>
        <v>1</v>
      </c>
    </row>
    <row r="1346" customHeight="1" spans="1:16">
      <c r="A1346" s="13">
        <v>57977584</v>
      </c>
      <c r="B1346" s="13">
        <v>746</v>
      </c>
      <c r="C1346" s="15" t="s">
        <v>84</v>
      </c>
      <c r="D1346" s="13">
        <v>47683</v>
      </c>
      <c r="E1346" s="13" t="s">
        <v>14</v>
      </c>
      <c r="F1346" s="13" t="s">
        <v>15</v>
      </c>
      <c r="G1346" s="13" t="s">
        <v>16</v>
      </c>
      <c r="H1346" s="13">
        <v>14106</v>
      </c>
      <c r="I1346" s="13" t="s">
        <v>401</v>
      </c>
      <c r="J1346" s="13" t="s">
        <v>18</v>
      </c>
      <c r="K1346" s="13">
        <v>1</v>
      </c>
      <c r="L1346" s="13">
        <v>19.5</v>
      </c>
      <c r="M1346" s="13">
        <v>3.4</v>
      </c>
      <c r="N1346" s="13">
        <f t="shared" si="66"/>
        <v>19.5</v>
      </c>
      <c r="O1346" s="14">
        <v>1</v>
      </c>
      <c r="P1346" s="13">
        <f t="shared" si="69"/>
        <v>1</v>
      </c>
    </row>
    <row r="1347" customHeight="1" spans="1:16">
      <c r="A1347" s="13">
        <v>57977604</v>
      </c>
      <c r="B1347" s="13">
        <v>710</v>
      </c>
      <c r="C1347" s="15" t="s">
        <v>161</v>
      </c>
      <c r="D1347" s="13">
        <v>47683</v>
      </c>
      <c r="E1347" s="13" t="s">
        <v>14</v>
      </c>
      <c r="F1347" s="13" t="s">
        <v>15</v>
      </c>
      <c r="G1347" s="13" t="s">
        <v>16</v>
      </c>
      <c r="H1347" s="13">
        <v>15385</v>
      </c>
      <c r="I1347" s="13" t="s">
        <v>162</v>
      </c>
      <c r="J1347" s="13" t="s">
        <v>18</v>
      </c>
      <c r="K1347" s="13">
        <v>3</v>
      </c>
      <c r="L1347" s="13">
        <v>77.39</v>
      </c>
      <c r="M1347" s="13">
        <v>29.09</v>
      </c>
      <c r="N1347" s="13">
        <f t="shared" ref="N1347:N1410" si="70">L1347/K1347</f>
        <v>25.7966666666667</v>
      </c>
      <c r="O1347" s="14">
        <v>1</v>
      </c>
      <c r="P1347" s="13">
        <f t="shared" si="69"/>
        <v>3</v>
      </c>
    </row>
    <row r="1348" customHeight="1" spans="1:16">
      <c r="A1348" s="13">
        <v>57977654</v>
      </c>
      <c r="B1348" s="13">
        <v>105910</v>
      </c>
      <c r="C1348" s="15" t="s">
        <v>52</v>
      </c>
      <c r="D1348" s="13">
        <v>47683</v>
      </c>
      <c r="E1348" s="13" t="s">
        <v>14</v>
      </c>
      <c r="F1348" s="13" t="s">
        <v>15</v>
      </c>
      <c r="G1348" s="13" t="s">
        <v>16</v>
      </c>
      <c r="H1348" s="13">
        <v>12846</v>
      </c>
      <c r="I1348" s="13" t="s">
        <v>403</v>
      </c>
      <c r="J1348" s="13" t="s">
        <v>18</v>
      </c>
      <c r="K1348" s="13">
        <v>1</v>
      </c>
      <c r="L1348" s="13">
        <v>25.8</v>
      </c>
      <c r="M1348" s="13">
        <v>9.7</v>
      </c>
      <c r="N1348" s="13">
        <f t="shared" si="70"/>
        <v>25.8</v>
      </c>
      <c r="O1348" s="14">
        <v>1</v>
      </c>
      <c r="P1348" s="13">
        <f t="shared" si="69"/>
        <v>1</v>
      </c>
    </row>
    <row r="1349" customHeight="1" spans="1:16">
      <c r="A1349" s="13">
        <v>57977744</v>
      </c>
      <c r="B1349" s="13">
        <v>112415</v>
      </c>
      <c r="C1349" s="15" t="s">
        <v>232</v>
      </c>
      <c r="D1349" s="13">
        <v>47683</v>
      </c>
      <c r="E1349" s="13" t="s">
        <v>14</v>
      </c>
      <c r="F1349" s="13" t="s">
        <v>15</v>
      </c>
      <c r="G1349" s="13" t="s">
        <v>16</v>
      </c>
      <c r="H1349" s="13">
        <v>4188</v>
      </c>
      <c r="I1349" s="13" t="s">
        <v>233</v>
      </c>
      <c r="J1349" s="13" t="s">
        <v>18</v>
      </c>
      <c r="K1349" s="13">
        <v>1</v>
      </c>
      <c r="L1349" s="13">
        <v>25.8</v>
      </c>
      <c r="M1349" s="13">
        <v>9.7</v>
      </c>
      <c r="N1349" s="13">
        <f t="shared" si="70"/>
        <v>25.8</v>
      </c>
      <c r="O1349" s="14">
        <v>1</v>
      </c>
      <c r="P1349" s="13">
        <f t="shared" si="69"/>
        <v>1</v>
      </c>
    </row>
    <row r="1350" customHeight="1" spans="1:16">
      <c r="A1350" s="13">
        <v>57977762</v>
      </c>
      <c r="B1350" s="13">
        <v>399</v>
      </c>
      <c r="C1350" s="15" t="s">
        <v>102</v>
      </c>
      <c r="D1350" s="13">
        <v>47683</v>
      </c>
      <c r="E1350" s="13" t="s">
        <v>14</v>
      </c>
      <c r="F1350" s="13" t="s">
        <v>15</v>
      </c>
      <c r="G1350" s="13" t="s">
        <v>16</v>
      </c>
      <c r="H1350" s="13">
        <v>4435</v>
      </c>
      <c r="I1350" s="13" t="s">
        <v>282</v>
      </c>
      <c r="J1350" s="13" t="s">
        <v>18</v>
      </c>
      <c r="K1350" s="13">
        <v>1</v>
      </c>
      <c r="L1350" s="13">
        <v>25.8</v>
      </c>
      <c r="M1350" s="13">
        <v>9.7</v>
      </c>
      <c r="N1350" s="13">
        <f t="shared" si="70"/>
        <v>25.8</v>
      </c>
      <c r="O1350" s="14">
        <v>1</v>
      </c>
      <c r="P1350" s="13">
        <f t="shared" si="69"/>
        <v>1</v>
      </c>
    </row>
    <row r="1351" customHeight="1" spans="1:16">
      <c r="A1351" s="13">
        <v>57977772</v>
      </c>
      <c r="B1351" s="13">
        <v>549</v>
      </c>
      <c r="C1351" s="15" t="s">
        <v>254</v>
      </c>
      <c r="D1351" s="13">
        <v>47683</v>
      </c>
      <c r="E1351" s="13" t="s">
        <v>14</v>
      </c>
      <c r="F1351" s="13" t="s">
        <v>15</v>
      </c>
      <c r="G1351" s="13" t="s">
        <v>16</v>
      </c>
      <c r="H1351" s="13">
        <v>6473</v>
      </c>
      <c r="I1351" s="13" t="s">
        <v>255</v>
      </c>
      <c r="J1351" s="13" t="s">
        <v>18</v>
      </c>
      <c r="K1351" s="13">
        <v>1</v>
      </c>
      <c r="L1351" s="13">
        <v>18</v>
      </c>
      <c r="M1351" s="13">
        <v>2</v>
      </c>
      <c r="N1351" s="13">
        <f t="shared" si="70"/>
        <v>18</v>
      </c>
      <c r="O1351" s="14">
        <v>1</v>
      </c>
      <c r="P1351" s="13">
        <f t="shared" si="69"/>
        <v>1</v>
      </c>
    </row>
    <row r="1352" customHeight="1" spans="1:16">
      <c r="A1352" s="13">
        <v>57977904</v>
      </c>
      <c r="B1352" s="13">
        <v>119622</v>
      </c>
      <c r="C1352" s="15" t="s">
        <v>206</v>
      </c>
      <c r="D1352" s="13">
        <v>47683</v>
      </c>
      <c r="E1352" s="13" t="s">
        <v>14</v>
      </c>
      <c r="F1352" s="13" t="s">
        <v>15</v>
      </c>
      <c r="G1352" s="13" t="s">
        <v>16</v>
      </c>
      <c r="H1352" s="13">
        <v>9679</v>
      </c>
      <c r="I1352" s="13" t="s">
        <v>207</v>
      </c>
      <c r="J1352" s="13" t="s">
        <v>18</v>
      </c>
      <c r="K1352" s="13">
        <v>3</v>
      </c>
      <c r="L1352" s="13">
        <v>77.4</v>
      </c>
      <c r="M1352" s="13">
        <v>29.1</v>
      </c>
      <c r="N1352" s="13">
        <f t="shared" si="70"/>
        <v>25.8</v>
      </c>
      <c r="O1352" s="14">
        <v>1</v>
      </c>
      <c r="P1352" s="13">
        <f t="shared" si="69"/>
        <v>3</v>
      </c>
    </row>
    <row r="1353" customHeight="1" spans="1:16">
      <c r="A1353" s="13">
        <v>57977963</v>
      </c>
      <c r="B1353" s="13">
        <v>572</v>
      </c>
      <c r="C1353" s="15" t="s">
        <v>96</v>
      </c>
      <c r="D1353" s="13">
        <v>47683</v>
      </c>
      <c r="E1353" s="13" t="s">
        <v>14</v>
      </c>
      <c r="F1353" s="13" t="s">
        <v>15</v>
      </c>
      <c r="G1353" s="13" t="s">
        <v>16</v>
      </c>
      <c r="H1353" s="13">
        <v>5457</v>
      </c>
      <c r="I1353" s="13" t="s">
        <v>427</v>
      </c>
      <c r="J1353" s="13" t="s">
        <v>18</v>
      </c>
      <c r="K1353" s="13">
        <v>1</v>
      </c>
      <c r="L1353" s="13">
        <v>23.5</v>
      </c>
      <c r="M1353" s="13">
        <v>7.4</v>
      </c>
      <c r="N1353" s="13">
        <f t="shared" si="70"/>
        <v>23.5</v>
      </c>
      <c r="O1353" s="14">
        <v>1</v>
      </c>
      <c r="P1353" s="13">
        <f t="shared" si="69"/>
        <v>1</v>
      </c>
    </row>
    <row r="1354" customHeight="1" spans="1:16">
      <c r="A1354" s="13">
        <v>57978004</v>
      </c>
      <c r="B1354" s="13">
        <v>748</v>
      </c>
      <c r="C1354" s="15" t="s">
        <v>333</v>
      </c>
      <c r="D1354" s="13">
        <v>47683</v>
      </c>
      <c r="E1354" s="13" t="s">
        <v>14</v>
      </c>
      <c r="F1354" s="13" t="s">
        <v>15</v>
      </c>
      <c r="G1354" s="13" t="s">
        <v>16</v>
      </c>
      <c r="H1354" s="13">
        <v>14740</v>
      </c>
      <c r="I1354" s="13" t="s">
        <v>397</v>
      </c>
      <c r="J1354" s="13" t="s">
        <v>18</v>
      </c>
      <c r="K1354" s="13">
        <v>7</v>
      </c>
      <c r="L1354" s="13">
        <v>126</v>
      </c>
      <c r="M1354" s="13">
        <v>13.3</v>
      </c>
      <c r="N1354" s="13">
        <f t="shared" si="70"/>
        <v>18</v>
      </c>
      <c r="O1354" s="14">
        <v>1</v>
      </c>
      <c r="P1354" s="13">
        <f t="shared" si="69"/>
        <v>7</v>
      </c>
    </row>
    <row r="1355" customHeight="1" spans="1:16">
      <c r="A1355" s="13">
        <v>57978078</v>
      </c>
      <c r="B1355" s="13">
        <v>724</v>
      </c>
      <c r="C1355" s="15" t="s">
        <v>98</v>
      </c>
      <c r="D1355" s="13">
        <v>47683</v>
      </c>
      <c r="E1355" s="13" t="s">
        <v>14</v>
      </c>
      <c r="F1355" s="13" t="s">
        <v>15</v>
      </c>
      <c r="G1355" s="13" t="s">
        <v>16</v>
      </c>
      <c r="H1355" s="13">
        <v>10930</v>
      </c>
      <c r="I1355" s="13" t="s">
        <v>99</v>
      </c>
      <c r="J1355" s="13" t="s">
        <v>18</v>
      </c>
      <c r="K1355" s="13">
        <v>3</v>
      </c>
      <c r="L1355" s="13">
        <v>77.4</v>
      </c>
      <c r="M1355" s="13">
        <v>29.1</v>
      </c>
      <c r="N1355" s="13">
        <f t="shared" si="70"/>
        <v>25.8</v>
      </c>
      <c r="O1355" s="14">
        <v>1</v>
      </c>
      <c r="P1355" s="13">
        <f t="shared" si="69"/>
        <v>3</v>
      </c>
    </row>
    <row r="1356" customHeight="1" spans="1:16">
      <c r="A1356" s="13">
        <v>57978101</v>
      </c>
      <c r="B1356" s="13">
        <v>754</v>
      </c>
      <c r="C1356" s="15" t="s">
        <v>485</v>
      </c>
      <c r="D1356" s="13">
        <v>47683</v>
      </c>
      <c r="E1356" s="13" t="s">
        <v>14</v>
      </c>
      <c r="F1356" s="13" t="s">
        <v>15</v>
      </c>
      <c r="G1356" s="13" t="s">
        <v>16</v>
      </c>
      <c r="H1356" s="13">
        <v>12377</v>
      </c>
      <c r="I1356" s="13" t="s">
        <v>486</v>
      </c>
      <c r="J1356" s="13" t="s">
        <v>18</v>
      </c>
      <c r="K1356" s="13">
        <v>2</v>
      </c>
      <c r="L1356" s="13">
        <v>39.6</v>
      </c>
      <c r="M1356" s="13">
        <v>7.4</v>
      </c>
      <c r="N1356" s="13">
        <f t="shared" si="70"/>
        <v>19.8</v>
      </c>
      <c r="O1356" s="14">
        <v>1</v>
      </c>
      <c r="P1356" s="13">
        <f t="shared" si="69"/>
        <v>2</v>
      </c>
    </row>
    <row r="1357" customHeight="1" spans="1:16">
      <c r="A1357" s="13">
        <v>57978156</v>
      </c>
      <c r="B1357" s="13">
        <v>102479</v>
      </c>
      <c r="C1357" s="15" t="s">
        <v>351</v>
      </c>
      <c r="D1357" s="13">
        <v>47683</v>
      </c>
      <c r="E1357" s="13" t="s">
        <v>14</v>
      </c>
      <c r="F1357" s="13" t="s">
        <v>15</v>
      </c>
      <c r="G1357" s="13" t="s">
        <v>16</v>
      </c>
      <c r="H1357" s="13">
        <v>5844</v>
      </c>
      <c r="I1357" s="13" t="s">
        <v>352</v>
      </c>
      <c r="J1357" s="13" t="s">
        <v>18</v>
      </c>
      <c r="K1357" s="13">
        <v>1</v>
      </c>
      <c r="L1357" s="13">
        <v>25.8</v>
      </c>
      <c r="M1357" s="13">
        <v>9.7</v>
      </c>
      <c r="N1357" s="13">
        <f t="shared" si="70"/>
        <v>25.8</v>
      </c>
      <c r="O1357" s="14">
        <v>1</v>
      </c>
      <c r="P1357" s="13">
        <f t="shared" si="69"/>
        <v>1</v>
      </c>
    </row>
    <row r="1358" customHeight="1" spans="1:16">
      <c r="A1358" s="13">
        <v>57978344</v>
      </c>
      <c r="B1358" s="13">
        <v>572</v>
      </c>
      <c r="C1358" s="15" t="s">
        <v>96</v>
      </c>
      <c r="D1358" s="13">
        <v>47683</v>
      </c>
      <c r="E1358" s="13" t="s">
        <v>14</v>
      </c>
      <c r="F1358" s="13" t="s">
        <v>15</v>
      </c>
      <c r="G1358" s="13" t="s">
        <v>16</v>
      </c>
      <c r="H1358" s="13">
        <v>5457</v>
      </c>
      <c r="I1358" s="13" t="s">
        <v>427</v>
      </c>
      <c r="J1358" s="13" t="s">
        <v>18</v>
      </c>
      <c r="K1358" s="13">
        <v>1</v>
      </c>
      <c r="L1358" s="13">
        <v>23.5</v>
      </c>
      <c r="M1358" s="13">
        <v>7.4</v>
      </c>
      <c r="N1358" s="13">
        <f t="shared" si="70"/>
        <v>23.5</v>
      </c>
      <c r="O1358" s="14">
        <v>1</v>
      </c>
      <c r="P1358" s="13">
        <f t="shared" si="69"/>
        <v>1</v>
      </c>
    </row>
    <row r="1359" customHeight="1" spans="1:16">
      <c r="A1359" s="13">
        <v>57978350</v>
      </c>
      <c r="B1359" s="13">
        <v>514</v>
      </c>
      <c r="C1359" s="15" t="s">
        <v>54</v>
      </c>
      <c r="D1359" s="13">
        <v>47683</v>
      </c>
      <c r="E1359" s="13" t="s">
        <v>14</v>
      </c>
      <c r="F1359" s="13" t="s">
        <v>15</v>
      </c>
      <c r="G1359" s="13" t="s">
        <v>16</v>
      </c>
      <c r="H1359" s="13">
        <v>5406</v>
      </c>
      <c r="I1359" s="13" t="s">
        <v>55</v>
      </c>
      <c r="J1359" s="13" t="s">
        <v>18</v>
      </c>
      <c r="K1359" s="13">
        <v>2</v>
      </c>
      <c r="L1359" s="13">
        <v>34</v>
      </c>
      <c r="M1359" s="13">
        <v>1.8</v>
      </c>
      <c r="N1359" s="13">
        <f t="shared" si="70"/>
        <v>17</v>
      </c>
      <c r="O1359" s="14" t="s">
        <v>1087</v>
      </c>
      <c r="P1359" s="13"/>
    </row>
    <row r="1360" customHeight="1" spans="1:16">
      <c r="A1360" s="13">
        <v>57978542</v>
      </c>
      <c r="B1360" s="13">
        <v>737</v>
      </c>
      <c r="C1360" s="15" t="s">
        <v>183</v>
      </c>
      <c r="D1360" s="13">
        <v>47683</v>
      </c>
      <c r="E1360" s="13" t="s">
        <v>14</v>
      </c>
      <c r="F1360" s="13" t="s">
        <v>15</v>
      </c>
      <c r="G1360" s="13" t="s">
        <v>16</v>
      </c>
      <c r="H1360" s="13">
        <v>11642</v>
      </c>
      <c r="I1360" s="13" t="s">
        <v>184</v>
      </c>
      <c r="J1360" s="13" t="s">
        <v>33</v>
      </c>
      <c r="K1360" s="13">
        <v>2</v>
      </c>
      <c r="L1360" s="13">
        <v>55.08</v>
      </c>
      <c r="M1360" s="13">
        <v>22.88</v>
      </c>
      <c r="N1360" s="13">
        <f t="shared" si="70"/>
        <v>27.54</v>
      </c>
      <c r="O1360" s="14" t="s">
        <v>1086</v>
      </c>
      <c r="P1360" s="13">
        <v>0</v>
      </c>
    </row>
    <row r="1361" customHeight="1" spans="1:16">
      <c r="A1361" s="13">
        <v>57978602</v>
      </c>
      <c r="B1361" s="13">
        <v>582</v>
      </c>
      <c r="C1361" s="15" t="s">
        <v>62</v>
      </c>
      <c r="D1361" s="13">
        <v>47683</v>
      </c>
      <c r="E1361" s="13" t="s">
        <v>14</v>
      </c>
      <c r="F1361" s="13" t="s">
        <v>15</v>
      </c>
      <c r="G1361" s="13" t="s">
        <v>16</v>
      </c>
      <c r="H1361" s="13">
        <v>4444</v>
      </c>
      <c r="I1361" s="13" t="s">
        <v>197</v>
      </c>
      <c r="J1361" s="13" t="s">
        <v>18</v>
      </c>
      <c r="K1361" s="13">
        <v>3</v>
      </c>
      <c r="L1361" s="13">
        <v>77.4</v>
      </c>
      <c r="M1361" s="13">
        <v>29.4</v>
      </c>
      <c r="N1361" s="13">
        <f t="shared" si="70"/>
        <v>25.8</v>
      </c>
      <c r="O1361" s="14">
        <v>1</v>
      </c>
      <c r="P1361" s="13">
        <f t="shared" ref="P1360:P1391" si="71">K1361*O1361</f>
        <v>3</v>
      </c>
    </row>
    <row r="1362" customHeight="1" spans="1:16">
      <c r="A1362" s="13">
        <v>57978638</v>
      </c>
      <c r="B1362" s="13">
        <v>114685</v>
      </c>
      <c r="C1362" s="15" t="s">
        <v>487</v>
      </c>
      <c r="D1362" s="13">
        <v>47683</v>
      </c>
      <c r="E1362" s="13" t="s">
        <v>14</v>
      </c>
      <c r="F1362" s="13" t="s">
        <v>15</v>
      </c>
      <c r="G1362" s="13" t="s">
        <v>16</v>
      </c>
      <c r="H1362" s="13">
        <v>4086</v>
      </c>
      <c r="I1362" s="13" t="s">
        <v>488</v>
      </c>
      <c r="J1362" s="13" t="s">
        <v>18</v>
      </c>
      <c r="K1362" s="13">
        <v>1</v>
      </c>
      <c r="L1362" s="13">
        <v>25.8</v>
      </c>
      <c r="M1362" s="13">
        <v>9.7</v>
      </c>
      <c r="N1362" s="13">
        <f t="shared" si="70"/>
        <v>25.8</v>
      </c>
      <c r="O1362" s="14">
        <v>1</v>
      </c>
      <c r="P1362" s="13">
        <f t="shared" si="71"/>
        <v>1</v>
      </c>
    </row>
    <row r="1363" customHeight="1" spans="1:16">
      <c r="A1363" s="13">
        <v>57978641</v>
      </c>
      <c r="B1363" s="13">
        <v>103199</v>
      </c>
      <c r="C1363" s="15" t="s">
        <v>118</v>
      </c>
      <c r="D1363" s="13">
        <v>47683</v>
      </c>
      <c r="E1363" s="13" t="s">
        <v>14</v>
      </c>
      <c r="F1363" s="13" t="s">
        <v>15</v>
      </c>
      <c r="G1363" s="13" t="s">
        <v>16</v>
      </c>
      <c r="H1363" s="13">
        <v>6544</v>
      </c>
      <c r="I1363" s="13" t="s">
        <v>119</v>
      </c>
      <c r="J1363" s="13" t="s">
        <v>18</v>
      </c>
      <c r="K1363" s="13">
        <v>1</v>
      </c>
      <c r="L1363" s="13">
        <v>19.8</v>
      </c>
      <c r="M1363" s="13">
        <v>3.7</v>
      </c>
      <c r="N1363" s="13">
        <f t="shared" si="70"/>
        <v>19.8</v>
      </c>
      <c r="O1363" s="14">
        <v>1</v>
      </c>
      <c r="P1363" s="13">
        <f t="shared" si="71"/>
        <v>1</v>
      </c>
    </row>
    <row r="1364" customHeight="1" spans="1:16">
      <c r="A1364" s="13">
        <v>57978787</v>
      </c>
      <c r="B1364" s="13">
        <v>377</v>
      </c>
      <c r="C1364" s="15" t="s">
        <v>210</v>
      </c>
      <c r="D1364" s="13">
        <v>47683</v>
      </c>
      <c r="E1364" s="13" t="s">
        <v>14</v>
      </c>
      <c r="F1364" s="13" t="s">
        <v>15</v>
      </c>
      <c r="G1364" s="13" t="s">
        <v>16</v>
      </c>
      <c r="H1364" s="13">
        <v>5782</v>
      </c>
      <c r="I1364" s="13" t="s">
        <v>253</v>
      </c>
      <c r="J1364" s="13" t="s">
        <v>18</v>
      </c>
      <c r="K1364" s="13">
        <v>4</v>
      </c>
      <c r="L1364" s="13">
        <v>103.2</v>
      </c>
      <c r="M1364" s="13">
        <v>38.8</v>
      </c>
      <c r="N1364" s="13">
        <f t="shared" si="70"/>
        <v>25.8</v>
      </c>
      <c r="O1364" s="14">
        <v>1</v>
      </c>
      <c r="P1364" s="13">
        <f t="shared" si="71"/>
        <v>4</v>
      </c>
    </row>
    <row r="1365" customHeight="1" spans="1:16">
      <c r="A1365" s="13">
        <v>57978793</v>
      </c>
      <c r="B1365" s="13">
        <v>116482</v>
      </c>
      <c r="C1365" s="15" t="s">
        <v>236</v>
      </c>
      <c r="D1365" s="13">
        <v>47683</v>
      </c>
      <c r="E1365" s="13" t="s">
        <v>14</v>
      </c>
      <c r="F1365" s="13" t="s">
        <v>15</v>
      </c>
      <c r="G1365" s="13" t="s">
        <v>16</v>
      </c>
      <c r="H1365" s="13">
        <v>15893</v>
      </c>
      <c r="I1365" s="13" t="s">
        <v>313</v>
      </c>
      <c r="J1365" s="13" t="s">
        <v>18</v>
      </c>
      <c r="K1365" s="13">
        <v>1</v>
      </c>
      <c r="L1365" s="13">
        <v>22.8</v>
      </c>
      <c r="M1365" s="13">
        <v>6.8</v>
      </c>
      <c r="N1365" s="13">
        <f t="shared" si="70"/>
        <v>22.8</v>
      </c>
      <c r="O1365" s="14">
        <v>1</v>
      </c>
      <c r="P1365" s="13">
        <f t="shared" si="71"/>
        <v>1</v>
      </c>
    </row>
    <row r="1366" customHeight="1" spans="1:16">
      <c r="A1366" s="13">
        <v>57978918</v>
      </c>
      <c r="B1366" s="13">
        <v>114622</v>
      </c>
      <c r="C1366" s="15" t="s">
        <v>38</v>
      </c>
      <c r="D1366" s="13">
        <v>47683</v>
      </c>
      <c r="E1366" s="13" t="s">
        <v>14</v>
      </c>
      <c r="F1366" s="13" t="s">
        <v>15</v>
      </c>
      <c r="G1366" s="13" t="s">
        <v>16</v>
      </c>
      <c r="H1366" s="13">
        <v>27822</v>
      </c>
      <c r="I1366" s="13" t="s">
        <v>468</v>
      </c>
      <c r="J1366" s="13" t="s">
        <v>18</v>
      </c>
      <c r="K1366" s="13">
        <v>1</v>
      </c>
      <c r="L1366" s="13">
        <v>25.8</v>
      </c>
      <c r="M1366" s="13">
        <v>9.7</v>
      </c>
      <c r="N1366" s="13">
        <f t="shared" si="70"/>
        <v>25.8</v>
      </c>
      <c r="O1366" s="14">
        <v>1</v>
      </c>
      <c r="P1366" s="13">
        <f t="shared" si="71"/>
        <v>1</v>
      </c>
    </row>
    <row r="1367" customHeight="1" spans="1:16">
      <c r="A1367" s="13">
        <v>57979084</v>
      </c>
      <c r="B1367" s="13">
        <v>110378</v>
      </c>
      <c r="C1367" s="15" t="s">
        <v>395</v>
      </c>
      <c r="D1367" s="13">
        <v>47683</v>
      </c>
      <c r="E1367" s="13" t="s">
        <v>14</v>
      </c>
      <c r="F1367" s="13" t="s">
        <v>15</v>
      </c>
      <c r="G1367" s="13" t="s">
        <v>16</v>
      </c>
      <c r="H1367" s="13">
        <v>5521</v>
      </c>
      <c r="I1367" s="13" t="s">
        <v>442</v>
      </c>
      <c r="J1367" s="13" t="s">
        <v>18</v>
      </c>
      <c r="K1367" s="13">
        <v>1</v>
      </c>
      <c r="L1367" s="13">
        <v>25.8</v>
      </c>
      <c r="M1367" s="13">
        <v>9.7</v>
      </c>
      <c r="N1367" s="13">
        <f t="shared" si="70"/>
        <v>25.8</v>
      </c>
      <c r="O1367" s="14">
        <v>1</v>
      </c>
      <c r="P1367" s="13">
        <f t="shared" si="71"/>
        <v>1</v>
      </c>
    </row>
    <row r="1368" customHeight="1" spans="1:16">
      <c r="A1368" s="13">
        <v>57979125</v>
      </c>
      <c r="B1368" s="13">
        <v>114286</v>
      </c>
      <c r="C1368" s="15" t="s">
        <v>19</v>
      </c>
      <c r="D1368" s="13">
        <v>47683</v>
      </c>
      <c r="E1368" s="13" t="s">
        <v>14</v>
      </c>
      <c r="F1368" s="13" t="s">
        <v>15</v>
      </c>
      <c r="G1368" s="13" t="s">
        <v>16</v>
      </c>
      <c r="H1368" s="13">
        <v>16266</v>
      </c>
      <c r="I1368" s="13" t="s">
        <v>335</v>
      </c>
      <c r="J1368" s="13" t="s">
        <v>18</v>
      </c>
      <c r="K1368" s="13">
        <v>1</v>
      </c>
      <c r="L1368" s="13">
        <v>19.8</v>
      </c>
      <c r="M1368" s="13">
        <v>3.7</v>
      </c>
      <c r="N1368" s="13">
        <f t="shared" si="70"/>
        <v>19.8</v>
      </c>
      <c r="O1368" s="14">
        <v>1</v>
      </c>
      <c r="P1368" s="13">
        <f t="shared" si="71"/>
        <v>1</v>
      </c>
    </row>
    <row r="1369" customHeight="1" spans="1:16">
      <c r="A1369" s="13">
        <v>57979144</v>
      </c>
      <c r="B1369" s="13">
        <v>122906</v>
      </c>
      <c r="C1369" s="15" t="s">
        <v>70</v>
      </c>
      <c r="D1369" s="13">
        <v>47683</v>
      </c>
      <c r="E1369" s="13" t="s">
        <v>14</v>
      </c>
      <c r="F1369" s="13" t="s">
        <v>15</v>
      </c>
      <c r="G1369" s="13" t="s">
        <v>16</v>
      </c>
      <c r="H1369" s="13">
        <v>14866</v>
      </c>
      <c r="I1369" s="13" t="s">
        <v>71</v>
      </c>
      <c r="J1369" s="13" t="s">
        <v>18</v>
      </c>
      <c r="K1369" s="13">
        <v>1</v>
      </c>
      <c r="L1369" s="13">
        <v>19.8</v>
      </c>
      <c r="M1369" s="13">
        <v>3.7</v>
      </c>
      <c r="N1369" s="13">
        <f t="shared" si="70"/>
        <v>19.8</v>
      </c>
      <c r="O1369" s="14">
        <v>1</v>
      </c>
      <c r="P1369" s="13">
        <f t="shared" si="71"/>
        <v>1</v>
      </c>
    </row>
    <row r="1370" customHeight="1" spans="1:16">
      <c r="A1370" s="13">
        <v>57979439</v>
      </c>
      <c r="B1370" s="13">
        <v>727</v>
      </c>
      <c r="C1370" s="15" t="s">
        <v>347</v>
      </c>
      <c r="D1370" s="13">
        <v>47683</v>
      </c>
      <c r="E1370" s="13" t="s">
        <v>14</v>
      </c>
      <c r="F1370" s="13" t="s">
        <v>15</v>
      </c>
      <c r="G1370" s="13" t="s">
        <v>16</v>
      </c>
      <c r="H1370" s="13">
        <v>15092</v>
      </c>
      <c r="I1370" s="13" t="s">
        <v>371</v>
      </c>
      <c r="J1370" s="13" t="s">
        <v>18</v>
      </c>
      <c r="K1370" s="13">
        <v>1</v>
      </c>
      <c r="L1370" s="13">
        <v>25.8</v>
      </c>
      <c r="M1370" s="13">
        <v>9.7</v>
      </c>
      <c r="N1370" s="13">
        <f t="shared" si="70"/>
        <v>25.8</v>
      </c>
      <c r="O1370" s="14">
        <v>1</v>
      </c>
      <c r="P1370" s="13">
        <f t="shared" si="71"/>
        <v>1</v>
      </c>
    </row>
    <row r="1371" customHeight="1" spans="1:16">
      <c r="A1371" s="13">
        <v>57979484</v>
      </c>
      <c r="B1371" s="13">
        <v>740</v>
      </c>
      <c r="C1371" s="15" t="s">
        <v>228</v>
      </c>
      <c r="D1371" s="13">
        <v>47683</v>
      </c>
      <c r="E1371" s="13" t="s">
        <v>14</v>
      </c>
      <c r="F1371" s="13" t="s">
        <v>15</v>
      </c>
      <c r="G1371" s="13" t="s">
        <v>16</v>
      </c>
      <c r="H1371" s="13">
        <v>9749</v>
      </c>
      <c r="I1371" s="13" t="s">
        <v>469</v>
      </c>
      <c r="J1371" s="13" t="s">
        <v>18</v>
      </c>
      <c r="K1371" s="13">
        <v>1</v>
      </c>
      <c r="L1371" s="13">
        <v>25.8</v>
      </c>
      <c r="M1371" s="13">
        <v>9.7</v>
      </c>
      <c r="N1371" s="13">
        <f t="shared" si="70"/>
        <v>25.8</v>
      </c>
      <c r="O1371" s="14">
        <v>1</v>
      </c>
      <c r="P1371" s="13">
        <f t="shared" si="71"/>
        <v>1</v>
      </c>
    </row>
    <row r="1372" customHeight="1" spans="1:16">
      <c r="A1372" s="13">
        <v>57979672</v>
      </c>
      <c r="B1372" s="13">
        <v>399</v>
      </c>
      <c r="C1372" s="15" t="s">
        <v>102</v>
      </c>
      <c r="D1372" s="13">
        <v>47683</v>
      </c>
      <c r="E1372" s="13" t="s">
        <v>14</v>
      </c>
      <c r="F1372" s="13" t="s">
        <v>15</v>
      </c>
      <c r="G1372" s="13" t="s">
        <v>16</v>
      </c>
      <c r="H1372" s="13">
        <v>4033</v>
      </c>
      <c r="I1372" s="13" t="s">
        <v>103</v>
      </c>
      <c r="J1372" s="13" t="s">
        <v>18</v>
      </c>
      <c r="K1372" s="13">
        <v>1</v>
      </c>
      <c r="L1372" s="13">
        <v>25.8</v>
      </c>
      <c r="M1372" s="13">
        <v>9.7</v>
      </c>
      <c r="N1372" s="13">
        <f t="shared" si="70"/>
        <v>25.8</v>
      </c>
      <c r="O1372" s="14">
        <v>1</v>
      </c>
      <c r="P1372" s="13">
        <f t="shared" si="71"/>
        <v>1</v>
      </c>
    </row>
    <row r="1373" customHeight="1" spans="1:16">
      <c r="A1373" s="13">
        <v>57979820</v>
      </c>
      <c r="B1373" s="13">
        <v>297863</v>
      </c>
      <c r="C1373" s="15" t="s">
        <v>66</v>
      </c>
      <c r="D1373" s="13">
        <v>47683</v>
      </c>
      <c r="E1373" s="13" t="s">
        <v>14</v>
      </c>
      <c r="F1373" s="13" t="s">
        <v>15</v>
      </c>
      <c r="G1373" s="13" t="s">
        <v>16</v>
      </c>
      <c r="H1373" s="13">
        <v>15726</v>
      </c>
      <c r="I1373" s="13" t="s">
        <v>389</v>
      </c>
      <c r="J1373" s="13" t="s">
        <v>18</v>
      </c>
      <c r="K1373" s="13">
        <v>1</v>
      </c>
      <c r="L1373" s="13">
        <v>25.8</v>
      </c>
      <c r="M1373" s="13">
        <v>9.7</v>
      </c>
      <c r="N1373" s="13">
        <f t="shared" si="70"/>
        <v>25.8</v>
      </c>
      <c r="O1373" s="14">
        <v>1</v>
      </c>
      <c r="P1373" s="13">
        <f t="shared" si="71"/>
        <v>1</v>
      </c>
    </row>
    <row r="1374" customHeight="1" spans="1:16">
      <c r="A1374" s="13">
        <v>57979905</v>
      </c>
      <c r="B1374" s="13">
        <v>116919</v>
      </c>
      <c r="C1374" s="15" t="s">
        <v>72</v>
      </c>
      <c r="D1374" s="13">
        <v>47683</v>
      </c>
      <c r="E1374" s="13" t="s">
        <v>14</v>
      </c>
      <c r="F1374" s="13" t="s">
        <v>15</v>
      </c>
      <c r="G1374" s="13" t="s">
        <v>16</v>
      </c>
      <c r="H1374" s="13">
        <v>14436</v>
      </c>
      <c r="I1374" s="13" t="s">
        <v>73</v>
      </c>
      <c r="J1374" s="13" t="s">
        <v>18</v>
      </c>
      <c r="K1374" s="13">
        <v>1</v>
      </c>
      <c r="L1374" s="13">
        <v>25.8</v>
      </c>
      <c r="M1374" s="13">
        <v>9.7</v>
      </c>
      <c r="N1374" s="13">
        <f t="shared" si="70"/>
        <v>25.8</v>
      </c>
      <c r="O1374" s="14">
        <v>1</v>
      </c>
      <c r="P1374" s="13">
        <f t="shared" si="71"/>
        <v>1</v>
      </c>
    </row>
    <row r="1375" customHeight="1" spans="1:16">
      <c r="A1375" s="13">
        <v>57979943</v>
      </c>
      <c r="B1375" s="13">
        <v>724</v>
      </c>
      <c r="C1375" s="15" t="s">
        <v>98</v>
      </c>
      <c r="D1375" s="13">
        <v>47683</v>
      </c>
      <c r="E1375" s="13" t="s">
        <v>14</v>
      </c>
      <c r="F1375" s="13" t="s">
        <v>15</v>
      </c>
      <c r="G1375" s="13" t="s">
        <v>16</v>
      </c>
      <c r="H1375" s="13">
        <v>14444</v>
      </c>
      <c r="I1375" s="13" t="s">
        <v>220</v>
      </c>
      <c r="J1375" s="13" t="s">
        <v>18</v>
      </c>
      <c r="K1375" s="13">
        <v>2</v>
      </c>
      <c r="L1375" s="13">
        <v>51.6</v>
      </c>
      <c r="M1375" s="13">
        <v>19.4</v>
      </c>
      <c r="N1375" s="13">
        <f t="shared" si="70"/>
        <v>25.8</v>
      </c>
      <c r="O1375" s="14">
        <v>1</v>
      </c>
      <c r="P1375" s="13">
        <f t="shared" si="71"/>
        <v>2</v>
      </c>
    </row>
    <row r="1376" customHeight="1" spans="1:16">
      <c r="A1376" s="13">
        <v>57979946</v>
      </c>
      <c r="B1376" s="13">
        <v>103198</v>
      </c>
      <c r="C1376" s="15" t="s">
        <v>116</v>
      </c>
      <c r="D1376" s="13">
        <v>47683</v>
      </c>
      <c r="E1376" s="13" t="s">
        <v>14</v>
      </c>
      <c r="F1376" s="13" t="s">
        <v>15</v>
      </c>
      <c r="G1376" s="13" t="s">
        <v>16</v>
      </c>
      <c r="H1376" s="13">
        <v>14385</v>
      </c>
      <c r="I1376" s="13" t="s">
        <v>117</v>
      </c>
      <c r="J1376" s="13" t="s">
        <v>18</v>
      </c>
      <c r="K1376" s="13">
        <v>1</v>
      </c>
      <c r="L1376" s="13">
        <v>25.8</v>
      </c>
      <c r="M1376" s="13">
        <v>9.7</v>
      </c>
      <c r="N1376" s="13">
        <f t="shared" si="70"/>
        <v>25.8</v>
      </c>
      <c r="O1376" s="14">
        <v>1</v>
      </c>
      <c r="P1376" s="13">
        <f t="shared" si="71"/>
        <v>1</v>
      </c>
    </row>
    <row r="1377" customHeight="1" spans="1:16">
      <c r="A1377" s="13">
        <v>57980231</v>
      </c>
      <c r="B1377" s="13">
        <v>118074</v>
      </c>
      <c r="C1377" s="15" t="s">
        <v>86</v>
      </c>
      <c r="D1377" s="13">
        <v>47683</v>
      </c>
      <c r="E1377" s="13" t="s">
        <v>14</v>
      </c>
      <c r="F1377" s="13" t="s">
        <v>15</v>
      </c>
      <c r="G1377" s="13" t="s">
        <v>16</v>
      </c>
      <c r="H1377" s="13">
        <v>27693</v>
      </c>
      <c r="I1377" s="13" t="s">
        <v>127</v>
      </c>
      <c r="J1377" s="13" t="s">
        <v>18</v>
      </c>
      <c r="K1377" s="13">
        <v>1</v>
      </c>
      <c r="L1377" s="13">
        <v>25.8</v>
      </c>
      <c r="M1377" s="13">
        <v>9.7</v>
      </c>
      <c r="N1377" s="13">
        <f t="shared" si="70"/>
        <v>25.8</v>
      </c>
      <c r="O1377" s="14">
        <v>1</v>
      </c>
      <c r="P1377" s="13">
        <f t="shared" si="71"/>
        <v>1</v>
      </c>
    </row>
    <row r="1378" customHeight="1" spans="1:16">
      <c r="A1378" s="13">
        <v>57980315</v>
      </c>
      <c r="B1378" s="13">
        <v>365</v>
      </c>
      <c r="C1378" s="15" t="s">
        <v>58</v>
      </c>
      <c r="D1378" s="13">
        <v>47683</v>
      </c>
      <c r="E1378" s="13" t="s">
        <v>14</v>
      </c>
      <c r="F1378" s="13" t="s">
        <v>15</v>
      </c>
      <c r="G1378" s="13" t="s">
        <v>16</v>
      </c>
      <c r="H1378" s="13">
        <v>4301</v>
      </c>
      <c r="I1378" s="13" t="s">
        <v>59</v>
      </c>
      <c r="J1378" s="13" t="s">
        <v>18</v>
      </c>
      <c r="K1378" s="13">
        <v>3</v>
      </c>
      <c r="L1378" s="13">
        <v>77.4</v>
      </c>
      <c r="M1378" s="13">
        <v>29.1</v>
      </c>
      <c r="N1378" s="13">
        <f t="shared" si="70"/>
        <v>25.8</v>
      </c>
      <c r="O1378" s="14">
        <v>1</v>
      </c>
      <c r="P1378" s="13">
        <f t="shared" si="71"/>
        <v>3</v>
      </c>
    </row>
    <row r="1379" customHeight="1" spans="1:16">
      <c r="A1379" s="13">
        <v>57980337</v>
      </c>
      <c r="B1379" s="13">
        <v>712</v>
      </c>
      <c r="C1379" s="15" t="s">
        <v>134</v>
      </c>
      <c r="D1379" s="13">
        <v>47683</v>
      </c>
      <c r="E1379" s="13" t="s">
        <v>14</v>
      </c>
      <c r="F1379" s="13" t="s">
        <v>15</v>
      </c>
      <c r="G1379" s="13" t="s">
        <v>16</v>
      </c>
      <c r="H1379" s="13">
        <v>16417</v>
      </c>
      <c r="I1379" s="13" t="s">
        <v>212</v>
      </c>
      <c r="J1379" s="13" t="s">
        <v>18</v>
      </c>
      <c r="K1379" s="13">
        <v>2</v>
      </c>
      <c r="L1379" s="13">
        <v>45.6</v>
      </c>
      <c r="M1379" s="13">
        <v>13.4</v>
      </c>
      <c r="N1379" s="13">
        <f t="shared" si="70"/>
        <v>22.8</v>
      </c>
      <c r="O1379" s="14">
        <v>1</v>
      </c>
      <c r="P1379" s="13">
        <f t="shared" si="71"/>
        <v>2</v>
      </c>
    </row>
    <row r="1380" customHeight="1" spans="1:16">
      <c r="A1380" s="13">
        <v>57980425</v>
      </c>
      <c r="B1380" s="13">
        <v>706</v>
      </c>
      <c r="C1380" s="15" t="s">
        <v>244</v>
      </c>
      <c r="D1380" s="13">
        <v>47683</v>
      </c>
      <c r="E1380" s="13" t="s">
        <v>14</v>
      </c>
      <c r="F1380" s="13" t="s">
        <v>15</v>
      </c>
      <c r="G1380" s="13" t="s">
        <v>16</v>
      </c>
      <c r="H1380" s="13">
        <v>6506</v>
      </c>
      <c r="I1380" s="13" t="s">
        <v>374</v>
      </c>
      <c r="J1380" s="13" t="s">
        <v>18</v>
      </c>
      <c r="K1380" s="13">
        <v>1</v>
      </c>
      <c r="L1380" s="13">
        <v>25.8</v>
      </c>
      <c r="M1380" s="13">
        <v>9.7</v>
      </c>
      <c r="N1380" s="13">
        <f t="shared" si="70"/>
        <v>25.8</v>
      </c>
      <c r="O1380" s="14">
        <v>1</v>
      </c>
      <c r="P1380" s="13">
        <f t="shared" si="71"/>
        <v>1</v>
      </c>
    </row>
    <row r="1381" customHeight="1" spans="1:16">
      <c r="A1381" s="13">
        <v>57980454</v>
      </c>
      <c r="B1381" s="13">
        <v>743</v>
      </c>
      <c r="C1381" s="15" t="s">
        <v>213</v>
      </c>
      <c r="D1381" s="13">
        <v>47683</v>
      </c>
      <c r="E1381" s="13" t="s">
        <v>14</v>
      </c>
      <c r="F1381" s="13" t="s">
        <v>15</v>
      </c>
      <c r="G1381" s="13" t="s">
        <v>16</v>
      </c>
      <c r="H1381" s="13">
        <v>1004510</v>
      </c>
      <c r="I1381" s="13" t="s">
        <v>330</v>
      </c>
      <c r="J1381" s="13" t="s">
        <v>18</v>
      </c>
      <c r="K1381" s="13">
        <v>3</v>
      </c>
      <c r="L1381" s="13">
        <v>77.4</v>
      </c>
      <c r="M1381" s="13">
        <v>29.1</v>
      </c>
      <c r="N1381" s="13">
        <f t="shared" si="70"/>
        <v>25.8</v>
      </c>
      <c r="O1381" s="14">
        <v>1</v>
      </c>
      <c r="P1381" s="13">
        <f t="shared" si="71"/>
        <v>3</v>
      </c>
    </row>
    <row r="1382" customHeight="1" spans="1:16">
      <c r="A1382" s="13">
        <v>57980546</v>
      </c>
      <c r="B1382" s="13">
        <v>298747</v>
      </c>
      <c r="C1382" s="15" t="s">
        <v>246</v>
      </c>
      <c r="D1382" s="13">
        <v>47683</v>
      </c>
      <c r="E1382" s="13" t="s">
        <v>14</v>
      </c>
      <c r="F1382" s="13" t="s">
        <v>15</v>
      </c>
      <c r="G1382" s="13" t="s">
        <v>16</v>
      </c>
      <c r="H1382" s="13">
        <v>12990</v>
      </c>
      <c r="I1382" s="13" t="s">
        <v>489</v>
      </c>
      <c r="J1382" s="13" t="s">
        <v>18</v>
      </c>
      <c r="K1382" s="13">
        <v>2</v>
      </c>
      <c r="L1382" s="13">
        <v>49.6</v>
      </c>
      <c r="M1382" s="13">
        <v>17.5</v>
      </c>
      <c r="N1382" s="13">
        <f t="shared" si="70"/>
        <v>24.8</v>
      </c>
      <c r="O1382" s="14">
        <v>1</v>
      </c>
      <c r="P1382" s="13">
        <f t="shared" si="71"/>
        <v>2</v>
      </c>
    </row>
    <row r="1383" customHeight="1" spans="1:16">
      <c r="A1383" s="13">
        <v>57980576</v>
      </c>
      <c r="B1383" s="13">
        <v>337</v>
      </c>
      <c r="C1383" s="15" t="s">
        <v>82</v>
      </c>
      <c r="D1383" s="13">
        <v>47683</v>
      </c>
      <c r="E1383" s="13" t="s">
        <v>14</v>
      </c>
      <c r="F1383" s="13" t="s">
        <v>15</v>
      </c>
      <c r="G1383" s="13" t="s">
        <v>16</v>
      </c>
      <c r="H1383" s="13">
        <v>15294</v>
      </c>
      <c r="I1383" s="13" t="s">
        <v>133</v>
      </c>
      <c r="J1383" s="13" t="s">
        <v>18</v>
      </c>
      <c r="K1383" s="13">
        <v>1</v>
      </c>
      <c r="L1383" s="13">
        <v>25.8</v>
      </c>
      <c r="M1383" s="13">
        <v>9.7</v>
      </c>
      <c r="N1383" s="13">
        <f t="shared" si="70"/>
        <v>25.8</v>
      </c>
      <c r="O1383" s="14">
        <v>1</v>
      </c>
      <c r="P1383" s="13">
        <f t="shared" si="71"/>
        <v>1</v>
      </c>
    </row>
    <row r="1384" customHeight="1" spans="1:16">
      <c r="A1384" s="13">
        <v>57980632</v>
      </c>
      <c r="B1384" s="13">
        <v>118074</v>
      </c>
      <c r="C1384" s="15" t="s">
        <v>86</v>
      </c>
      <c r="D1384" s="13">
        <v>47683</v>
      </c>
      <c r="E1384" s="13" t="s">
        <v>14</v>
      </c>
      <c r="F1384" s="13" t="s">
        <v>15</v>
      </c>
      <c r="G1384" s="13" t="s">
        <v>16</v>
      </c>
      <c r="H1384" s="13">
        <v>4304</v>
      </c>
      <c r="I1384" s="13" t="s">
        <v>87</v>
      </c>
      <c r="J1384" s="13" t="s">
        <v>18</v>
      </c>
      <c r="K1384" s="13">
        <v>3</v>
      </c>
      <c r="L1384" s="13">
        <v>77.39</v>
      </c>
      <c r="M1384" s="13">
        <v>29.09</v>
      </c>
      <c r="N1384" s="13">
        <f t="shared" si="70"/>
        <v>25.7966666666667</v>
      </c>
      <c r="O1384" s="14">
        <v>1</v>
      </c>
      <c r="P1384" s="13">
        <f t="shared" si="71"/>
        <v>3</v>
      </c>
    </row>
    <row r="1385" customHeight="1" spans="1:16">
      <c r="A1385" s="13">
        <v>57980659</v>
      </c>
      <c r="B1385" s="13">
        <v>515</v>
      </c>
      <c r="C1385" s="15" t="s">
        <v>185</v>
      </c>
      <c r="D1385" s="13">
        <v>47683</v>
      </c>
      <c r="E1385" s="13" t="s">
        <v>14</v>
      </c>
      <c r="F1385" s="13" t="s">
        <v>15</v>
      </c>
      <c r="G1385" s="13" t="s">
        <v>16</v>
      </c>
      <c r="H1385" s="13">
        <v>12669</v>
      </c>
      <c r="I1385" s="13" t="s">
        <v>186</v>
      </c>
      <c r="J1385" s="13" t="s">
        <v>18</v>
      </c>
      <c r="K1385" s="13">
        <v>1</v>
      </c>
      <c r="L1385" s="13">
        <v>25.8</v>
      </c>
      <c r="M1385" s="13">
        <v>9.7</v>
      </c>
      <c r="N1385" s="13">
        <f t="shared" si="70"/>
        <v>25.8</v>
      </c>
      <c r="O1385" s="14">
        <v>1</v>
      </c>
      <c r="P1385" s="13">
        <f t="shared" si="71"/>
        <v>1</v>
      </c>
    </row>
    <row r="1386" customHeight="1" spans="1:16">
      <c r="A1386" s="13">
        <v>57980684</v>
      </c>
      <c r="B1386" s="13">
        <v>337</v>
      </c>
      <c r="C1386" s="15" t="s">
        <v>82</v>
      </c>
      <c r="D1386" s="13">
        <v>47683</v>
      </c>
      <c r="E1386" s="13" t="s">
        <v>14</v>
      </c>
      <c r="F1386" s="13" t="s">
        <v>15</v>
      </c>
      <c r="G1386" s="13" t="s">
        <v>16</v>
      </c>
      <c r="H1386" s="13">
        <v>990176</v>
      </c>
      <c r="I1386" s="13" t="s">
        <v>132</v>
      </c>
      <c r="J1386" s="13" t="s">
        <v>18</v>
      </c>
      <c r="K1386" s="13">
        <v>1</v>
      </c>
      <c r="L1386" s="13">
        <v>23.8</v>
      </c>
      <c r="M1386" s="13">
        <v>7.7</v>
      </c>
      <c r="N1386" s="13">
        <f t="shared" si="70"/>
        <v>23.8</v>
      </c>
      <c r="O1386" s="14">
        <v>1</v>
      </c>
      <c r="P1386" s="13">
        <f t="shared" si="71"/>
        <v>1</v>
      </c>
    </row>
    <row r="1387" customHeight="1" spans="1:16">
      <c r="A1387" s="13">
        <v>57980767</v>
      </c>
      <c r="B1387" s="13">
        <v>114685</v>
      </c>
      <c r="C1387" s="15" t="s">
        <v>487</v>
      </c>
      <c r="D1387" s="13">
        <v>47683</v>
      </c>
      <c r="E1387" s="13" t="s">
        <v>14</v>
      </c>
      <c r="F1387" s="13" t="s">
        <v>15</v>
      </c>
      <c r="G1387" s="13" t="s">
        <v>16</v>
      </c>
      <c r="H1387" s="13">
        <v>14470</v>
      </c>
      <c r="I1387" s="13" t="s">
        <v>490</v>
      </c>
      <c r="J1387" s="13" t="s">
        <v>18</v>
      </c>
      <c r="K1387" s="13">
        <v>3</v>
      </c>
      <c r="L1387" s="13">
        <v>77.4</v>
      </c>
      <c r="M1387" s="13">
        <v>29.1</v>
      </c>
      <c r="N1387" s="13">
        <f t="shared" si="70"/>
        <v>25.8</v>
      </c>
      <c r="O1387" s="14">
        <v>1</v>
      </c>
      <c r="P1387" s="13">
        <f t="shared" si="71"/>
        <v>3</v>
      </c>
    </row>
    <row r="1388" customHeight="1" spans="1:16">
      <c r="A1388" s="13">
        <v>57980852</v>
      </c>
      <c r="B1388" s="13">
        <v>399</v>
      </c>
      <c r="C1388" s="15" t="s">
        <v>102</v>
      </c>
      <c r="D1388" s="13">
        <v>47683</v>
      </c>
      <c r="E1388" s="13" t="s">
        <v>14</v>
      </c>
      <c r="F1388" s="13" t="s">
        <v>15</v>
      </c>
      <c r="G1388" s="13" t="s">
        <v>16</v>
      </c>
      <c r="H1388" s="13">
        <v>26605</v>
      </c>
      <c r="I1388" s="13" t="s">
        <v>262</v>
      </c>
      <c r="J1388" s="13" t="s">
        <v>18</v>
      </c>
      <c r="K1388" s="13">
        <v>1</v>
      </c>
      <c r="L1388" s="13">
        <v>25.8</v>
      </c>
      <c r="M1388" s="13">
        <v>9.7</v>
      </c>
      <c r="N1388" s="13">
        <f t="shared" si="70"/>
        <v>25.8</v>
      </c>
      <c r="O1388" s="14">
        <v>1</v>
      </c>
      <c r="P1388" s="13">
        <f t="shared" si="71"/>
        <v>1</v>
      </c>
    </row>
    <row r="1389" customHeight="1" spans="1:16">
      <c r="A1389" s="13">
        <v>57980978</v>
      </c>
      <c r="B1389" s="13">
        <v>732</v>
      </c>
      <c r="C1389" s="15" t="s">
        <v>78</v>
      </c>
      <c r="D1389" s="13">
        <v>47683</v>
      </c>
      <c r="E1389" s="13" t="s">
        <v>14</v>
      </c>
      <c r="F1389" s="13" t="s">
        <v>15</v>
      </c>
      <c r="G1389" s="13" t="s">
        <v>16</v>
      </c>
      <c r="H1389" s="13">
        <v>9138</v>
      </c>
      <c r="I1389" s="13" t="s">
        <v>295</v>
      </c>
      <c r="J1389" s="13" t="s">
        <v>18</v>
      </c>
      <c r="K1389" s="13">
        <v>35</v>
      </c>
      <c r="L1389" s="13">
        <v>693</v>
      </c>
      <c r="M1389" s="13">
        <v>129.5</v>
      </c>
      <c r="N1389" s="13">
        <f t="shared" si="70"/>
        <v>19.8</v>
      </c>
      <c r="O1389" s="14">
        <v>1</v>
      </c>
      <c r="P1389" s="13">
        <f t="shared" si="71"/>
        <v>35</v>
      </c>
    </row>
    <row r="1390" customHeight="1" spans="1:16">
      <c r="A1390" s="13">
        <v>57981106</v>
      </c>
      <c r="B1390" s="13">
        <v>737</v>
      </c>
      <c r="C1390" s="15" t="s">
        <v>183</v>
      </c>
      <c r="D1390" s="13">
        <v>47683</v>
      </c>
      <c r="E1390" s="13" t="s">
        <v>14</v>
      </c>
      <c r="F1390" s="13" t="s">
        <v>15</v>
      </c>
      <c r="G1390" s="13" t="s">
        <v>16</v>
      </c>
      <c r="H1390" s="13">
        <v>26602</v>
      </c>
      <c r="I1390" s="13" t="s">
        <v>369</v>
      </c>
      <c r="J1390" s="13" t="s">
        <v>18</v>
      </c>
      <c r="K1390" s="13">
        <v>1</v>
      </c>
      <c r="L1390" s="13">
        <v>20</v>
      </c>
      <c r="M1390" s="13">
        <v>3.9</v>
      </c>
      <c r="N1390" s="13">
        <f t="shared" si="70"/>
        <v>20</v>
      </c>
      <c r="O1390" s="14">
        <v>1</v>
      </c>
      <c r="P1390" s="13">
        <f t="shared" si="71"/>
        <v>1</v>
      </c>
    </row>
    <row r="1391" customHeight="1" spans="1:16">
      <c r="A1391" s="13">
        <v>57981169</v>
      </c>
      <c r="B1391" s="13">
        <v>117310</v>
      </c>
      <c r="C1391" s="15" t="s">
        <v>284</v>
      </c>
      <c r="D1391" s="13">
        <v>47683</v>
      </c>
      <c r="E1391" s="13" t="s">
        <v>14</v>
      </c>
      <c r="F1391" s="13" t="s">
        <v>15</v>
      </c>
      <c r="G1391" s="13" t="s">
        <v>16</v>
      </c>
      <c r="H1391" s="13">
        <v>27722</v>
      </c>
      <c r="I1391" s="13" t="s">
        <v>436</v>
      </c>
      <c r="J1391" s="13" t="s">
        <v>18</v>
      </c>
      <c r="K1391" s="13">
        <v>1</v>
      </c>
      <c r="L1391" s="13">
        <v>25.8</v>
      </c>
      <c r="M1391" s="13">
        <v>9.7</v>
      </c>
      <c r="N1391" s="13">
        <f t="shared" si="70"/>
        <v>25.8</v>
      </c>
      <c r="O1391" s="14">
        <v>1</v>
      </c>
      <c r="P1391" s="13">
        <f t="shared" si="71"/>
        <v>1</v>
      </c>
    </row>
    <row r="1392" customHeight="1" spans="1:16">
      <c r="A1392" s="13">
        <v>57981197</v>
      </c>
      <c r="B1392" s="13">
        <v>106569</v>
      </c>
      <c r="C1392" s="15" t="s">
        <v>193</v>
      </c>
      <c r="D1392" s="13">
        <v>47683</v>
      </c>
      <c r="E1392" s="13" t="s">
        <v>14</v>
      </c>
      <c r="F1392" s="13" t="s">
        <v>15</v>
      </c>
      <c r="G1392" s="13" t="s">
        <v>16</v>
      </c>
      <c r="H1392" s="13">
        <v>15755</v>
      </c>
      <c r="I1392" s="13" t="s">
        <v>194</v>
      </c>
      <c r="J1392" s="13" t="s">
        <v>18</v>
      </c>
      <c r="K1392" s="13">
        <v>3</v>
      </c>
      <c r="L1392" s="13">
        <v>77.4</v>
      </c>
      <c r="M1392" s="13">
        <v>29.1</v>
      </c>
      <c r="N1392" s="13">
        <f t="shared" si="70"/>
        <v>25.8</v>
      </c>
      <c r="O1392" s="14">
        <v>1</v>
      </c>
      <c r="P1392" s="13">
        <f t="shared" ref="P1392:P1412" si="72">K1392*O1392</f>
        <v>3</v>
      </c>
    </row>
    <row r="1393" customHeight="1" spans="1:16">
      <c r="A1393" s="13">
        <v>57981335</v>
      </c>
      <c r="B1393" s="13">
        <v>399</v>
      </c>
      <c r="C1393" s="15" t="s">
        <v>102</v>
      </c>
      <c r="D1393" s="13">
        <v>47683</v>
      </c>
      <c r="E1393" s="13" t="s">
        <v>14</v>
      </c>
      <c r="F1393" s="13" t="s">
        <v>15</v>
      </c>
      <c r="G1393" s="13" t="s">
        <v>16</v>
      </c>
      <c r="H1393" s="13">
        <v>26605</v>
      </c>
      <c r="I1393" s="13" t="s">
        <v>262</v>
      </c>
      <c r="J1393" s="13" t="s">
        <v>18</v>
      </c>
      <c r="K1393" s="13">
        <v>2</v>
      </c>
      <c r="L1393" s="13">
        <v>51.6</v>
      </c>
      <c r="M1393" s="13">
        <v>19.4</v>
      </c>
      <c r="N1393" s="13">
        <f t="shared" si="70"/>
        <v>25.8</v>
      </c>
      <c r="O1393" s="14">
        <v>1</v>
      </c>
      <c r="P1393" s="13">
        <f t="shared" si="72"/>
        <v>2</v>
      </c>
    </row>
    <row r="1394" customHeight="1" spans="1:16">
      <c r="A1394" s="13">
        <v>57981414</v>
      </c>
      <c r="B1394" s="13">
        <v>118074</v>
      </c>
      <c r="C1394" s="15" t="s">
        <v>86</v>
      </c>
      <c r="D1394" s="13">
        <v>47683</v>
      </c>
      <c r="E1394" s="13" t="s">
        <v>14</v>
      </c>
      <c r="F1394" s="13" t="s">
        <v>15</v>
      </c>
      <c r="G1394" s="13" t="s">
        <v>16</v>
      </c>
      <c r="H1394" s="13">
        <v>4304</v>
      </c>
      <c r="I1394" s="13" t="s">
        <v>87</v>
      </c>
      <c r="J1394" s="13" t="s">
        <v>18</v>
      </c>
      <c r="K1394" s="13">
        <v>1</v>
      </c>
      <c r="L1394" s="13">
        <v>25.8</v>
      </c>
      <c r="M1394" s="13">
        <v>9.7</v>
      </c>
      <c r="N1394" s="13">
        <f t="shared" si="70"/>
        <v>25.8</v>
      </c>
      <c r="O1394" s="14">
        <v>1</v>
      </c>
      <c r="P1394" s="13">
        <f t="shared" si="72"/>
        <v>1</v>
      </c>
    </row>
    <row r="1395" customHeight="1" spans="1:16">
      <c r="A1395" s="13">
        <v>57981682</v>
      </c>
      <c r="B1395" s="13">
        <v>114848</v>
      </c>
      <c r="C1395" s="15" t="s">
        <v>44</v>
      </c>
      <c r="D1395" s="13">
        <v>47683</v>
      </c>
      <c r="E1395" s="13" t="s">
        <v>14</v>
      </c>
      <c r="F1395" s="13" t="s">
        <v>15</v>
      </c>
      <c r="G1395" s="13" t="s">
        <v>16</v>
      </c>
      <c r="H1395" s="13">
        <v>15848</v>
      </c>
      <c r="I1395" s="13" t="s">
        <v>298</v>
      </c>
      <c r="J1395" s="13" t="s">
        <v>33</v>
      </c>
      <c r="K1395" s="13">
        <v>1</v>
      </c>
      <c r="L1395" s="13">
        <v>19.2</v>
      </c>
      <c r="M1395" s="13">
        <v>3.1</v>
      </c>
      <c r="N1395" s="13">
        <f t="shared" si="70"/>
        <v>19.2</v>
      </c>
      <c r="O1395" s="14" t="s">
        <v>1086</v>
      </c>
      <c r="P1395" s="13">
        <v>0</v>
      </c>
    </row>
    <row r="1396" customHeight="1" spans="1:16">
      <c r="A1396" s="13">
        <v>57981721</v>
      </c>
      <c r="B1396" s="13">
        <v>307</v>
      </c>
      <c r="C1396" s="15" t="s">
        <v>34</v>
      </c>
      <c r="D1396" s="13">
        <v>47683</v>
      </c>
      <c r="E1396" s="13" t="s">
        <v>14</v>
      </c>
      <c r="F1396" s="13" t="s">
        <v>15</v>
      </c>
      <c r="G1396" s="13" t="s">
        <v>16</v>
      </c>
      <c r="H1396" s="13">
        <v>991137</v>
      </c>
      <c r="I1396" s="13" t="s">
        <v>437</v>
      </c>
      <c r="J1396" s="13" t="s">
        <v>33</v>
      </c>
      <c r="K1396" s="13">
        <v>1</v>
      </c>
      <c r="L1396" s="13">
        <v>23.8</v>
      </c>
      <c r="M1396" s="13">
        <v>7.7</v>
      </c>
      <c r="N1396" s="13">
        <f t="shared" si="70"/>
        <v>23.8</v>
      </c>
      <c r="O1396" s="14" t="s">
        <v>1086</v>
      </c>
      <c r="P1396" s="13">
        <v>0</v>
      </c>
    </row>
    <row r="1397" customHeight="1" spans="1:16">
      <c r="A1397" s="13">
        <v>57981733</v>
      </c>
      <c r="B1397" s="13">
        <v>307</v>
      </c>
      <c r="C1397" s="15" t="s">
        <v>34</v>
      </c>
      <c r="D1397" s="13">
        <v>47683</v>
      </c>
      <c r="E1397" s="13" t="s">
        <v>14</v>
      </c>
      <c r="F1397" s="13" t="s">
        <v>15</v>
      </c>
      <c r="G1397" s="13" t="s">
        <v>16</v>
      </c>
      <c r="H1397" s="13">
        <v>991137</v>
      </c>
      <c r="I1397" s="13" t="s">
        <v>437</v>
      </c>
      <c r="J1397" s="13" t="s">
        <v>33</v>
      </c>
      <c r="K1397" s="13">
        <v>2</v>
      </c>
      <c r="L1397" s="13">
        <v>36.95</v>
      </c>
      <c r="M1397" s="13">
        <v>4.75</v>
      </c>
      <c r="N1397" s="13">
        <f t="shared" si="70"/>
        <v>18.475</v>
      </c>
      <c r="O1397" s="14" t="s">
        <v>1086</v>
      </c>
      <c r="P1397" s="13">
        <v>0</v>
      </c>
    </row>
    <row r="1398" customHeight="1" spans="1:16">
      <c r="A1398" s="13">
        <v>57982068</v>
      </c>
      <c r="B1398" s="13">
        <v>726</v>
      </c>
      <c r="C1398" s="15" t="s">
        <v>191</v>
      </c>
      <c r="D1398" s="13">
        <v>47683</v>
      </c>
      <c r="E1398" s="13" t="s">
        <v>14</v>
      </c>
      <c r="F1398" s="13" t="s">
        <v>15</v>
      </c>
      <c r="G1398" s="13" t="s">
        <v>16</v>
      </c>
      <c r="H1398" s="13">
        <v>10177</v>
      </c>
      <c r="I1398" s="13" t="s">
        <v>445</v>
      </c>
      <c r="J1398" s="13" t="s">
        <v>18</v>
      </c>
      <c r="K1398" s="13">
        <v>1</v>
      </c>
      <c r="L1398" s="13">
        <v>25.8</v>
      </c>
      <c r="M1398" s="13">
        <v>9.7</v>
      </c>
      <c r="N1398" s="13">
        <f t="shared" si="70"/>
        <v>25.8</v>
      </c>
      <c r="O1398" s="14">
        <v>1</v>
      </c>
      <c r="P1398" s="13">
        <f t="shared" si="72"/>
        <v>1</v>
      </c>
    </row>
    <row r="1399" customHeight="1" spans="1:16">
      <c r="A1399" s="13">
        <v>57982272</v>
      </c>
      <c r="B1399" s="13">
        <v>726</v>
      </c>
      <c r="C1399" s="15" t="s">
        <v>191</v>
      </c>
      <c r="D1399" s="13">
        <v>47683</v>
      </c>
      <c r="E1399" s="13" t="s">
        <v>14</v>
      </c>
      <c r="F1399" s="13" t="s">
        <v>15</v>
      </c>
      <c r="G1399" s="13" t="s">
        <v>16</v>
      </c>
      <c r="H1399" s="13">
        <v>10177</v>
      </c>
      <c r="I1399" s="13" t="s">
        <v>445</v>
      </c>
      <c r="J1399" s="13" t="s">
        <v>18</v>
      </c>
      <c r="K1399" s="13">
        <v>1</v>
      </c>
      <c r="L1399" s="13">
        <v>25.8</v>
      </c>
      <c r="M1399" s="13">
        <v>9.7</v>
      </c>
      <c r="N1399" s="13">
        <f t="shared" si="70"/>
        <v>25.8</v>
      </c>
      <c r="O1399" s="14">
        <v>1</v>
      </c>
      <c r="P1399" s="13">
        <f t="shared" si="72"/>
        <v>1</v>
      </c>
    </row>
    <row r="1400" customHeight="1" spans="1:16">
      <c r="A1400" s="13">
        <v>57982301</v>
      </c>
      <c r="B1400" s="13">
        <v>581</v>
      </c>
      <c r="C1400" s="15" t="s">
        <v>189</v>
      </c>
      <c r="D1400" s="13">
        <v>47683</v>
      </c>
      <c r="E1400" s="13" t="s">
        <v>14</v>
      </c>
      <c r="F1400" s="13" t="s">
        <v>15</v>
      </c>
      <c r="G1400" s="13" t="s">
        <v>16</v>
      </c>
      <c r="H1400" s="13">
        <v>13581</v>
      </c>
      <c r="I1400" s="13" t="s">
        <v>190</v>
      </c>
      <c r="J1400" s="13" t="s">
        <v>18</v>
      </c>
      <c r="K1400" s="13">
        <v>1</v>
      </c>
      <c r="L1400" s="13">
        <v>25.8</v>
      </c>
      <c r="M1400" s="13">
        <v>9.7</v>
      </c>
      <c r="N1400" s="13">
        <f t="shared" si="70"/>
        <v>25.8</v>
      </c>
      <c r="O1400" s="14">
        <v>1</v>
      </c>
      <c r="P1400" s="13">
        <f t="shared" si="72"/>
        <v>1</v>
      </c>
    </row>
    <row r="1401" customHeight="1" spans="1:16">
      <c r="A1401" s="13">
        <v>57982316</v>
      </c>
      <c r="B1401" s="13">
        <v>116919</v>
      </c>
      <c r="C1401" s="15" t="s">
        <v>72</v>
      </c>
      <c r="D1401" s="13">
        <v>47683</v>
      </c>
      <c r="E1401" s="13" t="s">
        <v>14</v>
      </c>
      <c r="F1401" s="13" t="s">
        <v>15</v>
      </c>
      <c r="G1401" s="13" t="s">
        <v>16</v>
      </c>
      <c r="H1401" s="13">
        <v>14436</v>
      </c>
      <c r="I1401" s="13" t="s">
        <v>73</v>
      </c>
      <c r="J1401" s="13" t="s">
        <v>18</v>
      </c>
      <c r="K1401" s="13">
        <v>1</v>
      </c>
      <c r="L1401" s="13">
        <v>25.8</v>
      </c>
      <c r="M1401" s="13">
        <v>9.7</v>
      </c>
      <c r="N1401" s="13">
        <f t="shared" si="70"/>
        <v>25.8</v>
      </c>
      <c r="O1401" s="14">
        <v>1</v>
      </c>
      <c r="P1401" s="13">
        <f t="shared" si="72"/>
        <v>1</v>
      </c>
    </row>
    <row r="1402" customHeight="1" spans="1:16">
      <c r="A1402" s="13">
        <v>57982461</v>
      </c>
      <c r="B1402" s="13">
        <v>107658</v>
      </c>
      <c r="C1402" s="15" t="s">
        <v>68</v>
      </c>
      <c r="D1402" s="13">
        <v>47683</v>
      </c>
      <c r="E1402" s="13" t="s">
        <v>14</v>
      </c>
      <c r="F1402" s="13" t="s">
        <v>15</v>
      </c>
      <c r="G1402" s="13" t="s">
        <v>16</v>
      </c>
      <c r="H1402" s="13">
        <v>4562</v>
      </c>
      <c r="I1402" s="13" t="s">
        <v>429</v>
      </c>
      <c r="J1402" s="13" t="s">
        <v>18</v>
      </c>
      <c r="K1402" s="13">
        <v>3</v>
      </c>
      <c r="L1402" s="13">
        <v>77.4</v>
      </c>
      <c r="M1402" s="13">
        <v>29.1</v>
      </c>
      <c r="N1402" s="13">
        <f t="shared" si="70"/>
        <v>25.8</v>
      </c>
      <c r="O1402" s="14">
        <v>1</v>
      </c>
      <c r="P1402" s="13">
        <f t="shared" si="72"/>
        <v>3</v>
      </c>
    </row>
    <row r="1403" customHeight="1" spans="1:16">
      <c r="A1403" s="13">
        <v>57982669</v>
      </c>
      <c r="B1403" s="13">
        <v>724</v>
      </c>
      <c r="C1403" s="15" t="s">
        <v>98</v>
      </c>
      <c r="D1403" s="13">
        <v>47683</v>
      </c>
      <c r="E1403" s="13" t="s">
        <v>14</v>
      </c>
      <c r="F1403" s="13" t="s">
        <v>15</v>
      </c>
      <c r="G1403" s="13" t="s">
        <v>16</v>
      </c>
      <c r="H1403" s="13">
        <v>14444</v>
      </c>
      <c r="I1403" s="13" t="s">
        <v>220</v>
      </c>
      <c r="J1403" s="13" t="s">
        <v>18</v>
      </c>
      <c r="K1403" s="13">
        <v>1</v>
      </c>
      <c r="L1403" s="13">
        <v>25.8</v>
      </c>
      <c r="M1403" s="13">
        <v>9.7</v>
      </c>
      <c r="N1403" s="13">
        <f t="shared" si="70"/>
        <v>25.8</v>
      </c>
      <c r="O1403" s="14">
        <v>1</v>
      </c>
      <c r="P1403" s="13">
        <f t="shared" si="72"/>
        <v>1</v>
      </c>
    </row>
    <row r="1404" customHeight="1" spans="1:16">
      <c r="A1404" s="13">
        <v>57982826</v>
      </c>
      <c r="B1404" s="13">
        <v>117184</v>
      </c>
      <c r="C1404" s="15" t="s">
        <v>50</v>
      </c>
      <c r="D1404" s="13">
        <v>47683</v>
      </c>
      <c r="E1404" s="13" t="s">
        <v>14</v>
      </c>
      <c r="F1404" s="13" t="s">
        <v>15</v>
      </c>
      <c r="G1404" s="13" t="s">
        <v>16</v>
      </c>
      <c r="H1404" s="13">
        <v>11769</v>
      </c>
      <c r="I1404" s="13" t="s">
        <v>209</v>
      </c>
      <c r="J1404" s="13" t="s">
        <v>33</v>
      </c>
      <c r="K1404" s="13">
        <v>1</v>
      </c>
      <c r="L1404" s="13">
        <v>18.44</v>
      </c>
      <c r="M1404" s="13">
        <v>2.34</v>
      </c>
      <c r="N1404" s="13">
        <f t="shared" si="70"/>
        <v>18.44</v>
      </c>
      <c r="O1404" s="14" t="s">
        <v>1086</v>
      </c>
      <c r="P1404" s="13">
        <v>0</v>
      </c>
    </row>
    <row r="1405" customHeight="1" spans="1:16">
      <c r="A1405" s="13">
        <v>57982852</v>
      </c>
      <c r="B1405" s="13">
        <v>379</v>
      </c>
      <c r="C1405" s="15" t="s">
        <v>74</v>
      </c>
      <c r="D1405" s="13">
        <v>47683</v>
      </c>
      <c r="E1405" s="13" t="s">
        <v>14</v>
      </c>
      <c r="F1405" s="13" t="s">
        <v>15</v>
      </c>
      <c r="G1405" s="13" t="s">
        <v>16</v>
      </c>
      <c r="H1405" s="13">
        <v>6831</v>
      </c>
      <c r="I1405" s="13" t="s">
        <v>51</v>
      </c>
      <c r="J1405" s="13" t="s">
        <v>18</v>
      </c>
      <c r="K1405" s="13">
        <v>1</v>
      </c>
      <c r="L1405" s="13">
        <v>25.8</v>
      </c>
      <c r="M1405" s="13">
        <v>9.7</v>
      </c>
      <c r="N1405" s="13">
        <f t="shared" si="70"/>
        <v>25.8</v>
      </c>
      <c r="O1405" s="14">
        <v>1</v>
      </c>
      <c r="P1405" s="13">
        <f t="shared" si="72"/>
        <v>1</v>
      </c>
    </row>
    <row r="1406" customHeight="1" spans="1:16">
      <c r="A1406" s="13">
        <v>57982988</v>
      </c>
      <c r="B1406" s="13">
        <v>746</v>
      </c>
      <c r="C1406" s="15" t="s">
        <v>84</v>
      </c>
      <c r="D1406" s="13">
        <v>47683</v>
      </c>
      <c r="E1406" s="13" t="s">
        <v>14</v>
      </c>
      <c r="F1406" s="13" t="s">
        <v>15</v>
      </c>
      <c r="G1406" s="13" t="s">
        <v>16</v>
      </c>
      <c r="H1406" s="13">
        <v>16492</v>
      </c>
      <c r="I1406" s="13" t="s">
        <v>85</v>
      </c>
      <c r="J1406" s="13" t="s">
        <v>33</v>
      </c>
      <c r="K1406" s="13">
        <v>1</v>
      </c>
      <c r="L1406" s="13">
        <v>20.31</v>
      </c>
      <c r="M1406" s="13">
        <v>4.21</v>
      </c>
      <c r="N1406" s="13">
        <f t="shared" si="70"/>
        <v>20.31</v>
      </c>
      <c r="O1406" s="14" t="s">
        <v>1086</v>
      </c>
      <c r="P1406" s="13">
        <v>0</v>
      </c>
    </row>
    <row r="1407" customHeight="1" spans="1:16">
      <c r="A1407" s="13">
        <v>57983034</v>
      </c>
      <c r="B1407" s="13">
        <v>730</v>
      </c>
      <c r="C1407" s="15" t="s">
        <v>92</v>
      </c>
      <c r="D1407" s="13">
        <v>47683</v>
      </c>
      <c r="E1407" s="13" t="s">
        <v>14</v>
      </c>
      <c r="F1407" s="13" t="s">
        <v>15</v>
      </c>
      <c r="G1407" s="13" t="s">
        <v>16</v>
      </c>
      <c r="H1407" s="13">
        <v>4325</v>
      </c>
      <c r="I1407" s="13" t="s">
        <v>93</v>
      </c>
      <c r="J1407" s="13" t="s">
        <v>18</v>
      </c>
      <c r="K1407" s="13">
        <v>1</v>
      </c>
      <c r="L1407" s="13">
        <v>23.8</v>
      </c>
      <c r="M1407" s="13">
        <v>7.7</v>
      </c>
      <c r="N1407" s="13">
        <f t="shared" si="70"/>
        <v>23.8</v>
      </c>
      <c r="O1407" s="14">
        <v>1</v>
      </c>
      <c r="P1407" s="13">
        <f t="shared" si="72"/>
        <v>1</v>
      </c>
    </row>
    <row r="1408" customHeight="1" spans="1:16">
      <c r="A1408" s="13">
        <v>57983094</v>
      </c>
      <c r="B1408" s="13">
        <v>399</v>
      </c>
      <c r="C1408" s="15" t="s">
        <v>102</v>
      </c>
      <c r="D1408" s="13">
        <v>47683</v>
      </c>
      <c r="E1408" s="13" t="s">
        <v>14</v>
      </c>
      <c r="F1408" s="13" t="s">
        <v>15</v>
      </c>
      <c r="G1408" s="13" t="s">
        <v>16</v>
      </c>
      <c r="H1408" s="13">
        <v>26605</v>
      </c>
      <c r="I1408" s="13" t="s">
        <v>262</v>
      </c>
      <c r="J1408" s="13" t="s">
        <v>18</v>
      </c>
      <c r="K1408" s="13">
        <v>1</v>
      </c>
      <c r="L1408" s="13">
        <v>25.8</v>
      </c>
      <c r="M1408" s="13">
        <v>9.7</v>
      </c>
      <c r="N1408" s="13">
        <f t="shared" si="70"/>
        <v>25.8</v>
      </c>
      <c r="O1408" s="14">
        <v>1</v>
      </c>
      <c r="P1408" s="13">
        <f t="shared" si="72"/>
        <v>1</v>
      </c>
    </row>
    <row r="1409" customHeight="1" spans="1:16">
      <c r="A1409" s="13">
        <v>57983186</v>
      </c>
      <c r="B1409" s="13">
        <v>723</v>
      </c>
      <c r="C1409" s="15" t="s">
        <v>173</v>
      </c>
      <c r="D1409" s="13">
        <v>47683</v>
      </c>
      <c r="E1409" s="13" t="s">
        <v>14</v>
      </c>
      <c r="F1409" s="13" t="s">
        <v>15</v>
      </c>
      <c r="G1409" s="13" t="s">
        <v>16</v>
      </c>
      <c r="H1409" s="13">
        <v>13020</v>
      </c>
      <c r="I1409" s="13" t="s">
        <v>292</v>
      </c>
      <c r="J1409" s="13" t="s">
        <v>18</v>
      </c>
      <c r="K1409" s="13">
        <v>3</v>
      </c>
      <c r="L1409" s="13">
        <v>68.4</v>
      </c>
      <c r="M1409" s="13">
        <v>20.1</v>
      </c>
      <c r="N1409" s="13">
        <f t="shared" si="70"/>
        <v>22.8</v>
      </c>
      <c r="O1409" s="14">
        <v>1</v>
      </c>
      <c r="P1409" s="13">
        <f t="shared" si="72"/>
        <v>3</v>
      </c>
    </row>
    <row r="1410" customHeight="1" spans="1:16">
      <c r="A1410" s="13">
        <v>57983271</v>
      </c>
      <c r="B1410" s="13">
        <v>744</v>
      </c>
      <c r="C1410" s="15" t="s">
        <v>88</v>
      </c>
      <c r="D1410" s="13">
        <v>47683</v>
      </c>
      <c r="E1410" s="13" t="s">
        <v>14</v>
      </c>
      <c r="F1410" s="13" t="s">
        <v>15</v>
      </c>
      <c r="G1410" s="13" t="s">
        <v>16</v>
      </c>
      <c r="H1410" s="13">
        <v>9190</v>
      </c>
      <c r="I1410" s="13" t="s">
        <v>400</v>
      </c>
      <c r="J1410" s="13" t="s">
        <v>18</v>
      </c>
      <c r="K1410" s="13">
        <v>1</v>
      </c>
      <c r="L1410" s="13">
        <v>25.8</v>
      </c>
      <c r="M1410" s="13">
        <v>9.7</v>
      </c>
      <c r="N1410" s="13">
        <f t="shared" si="70"/>
        <v>25.8</v>
      </c>
      <c r="O1410" s="14">
        <v>1</v>
      </c>
      <c r="P1410" s="13">
        <f t="shared" si="72"/>
        <v>1</v>
      </c>
    </row>
    <row r="1411" customHeight="1" spans="1:16">
      <c r="A1411" s="13">
        <v>57983277</v>
      </c>
      <c r="B1411" s="13">
        <v>721</v>
      </c>
      <c r="C1411" s="15" t="s">
        <v>267</v>
      </c>
      <c r="D1411" s="13">
        <v>47683</v>
      </c>
      <c r="E1411" s="13" t="s">
        <v>14</v>
      </c>
      <c r="F1411" s="13" t="s">
        <v>15</v>
      </c>
      <c r="G1411" s="13" t="s">
        <v>16</v>
      </c>
      <c r="H1411" s="13">
        <v>12934</v>
      </c>
      <c r="I1411" s="13" t="s">
        <v>444</v>
      </c>
      <c r="J1411" s="13" t="s">
        <v>18</v>
      </c>
      <c r="K1411" s="13">
        <v>1</v>
      </c>
      <c r="L1411" s="13">
        <v>25.8</v>
      </c>
      <c r="M1411" s="13">
        <v>9.8</v>
      </c>
      <c r="N1411" s="13">
        <f t="shared" ref="N1411:N1474" si="73">L1411/K1411</f>
        <v>25.8</v>
      </c>
      <c r="O1411" s="14">
        <v>1</v>
      </c>
      <c r="P1411" s="13">
        <f t="shared" si="72"/>
        <v>1</v>
      </c>
    </row>
    <row r="1412" customHeight="1" spans="1:16">
      <c r="A1412" s="13">
        <v>57983518</v>
      </c>
      <c r="B1412" s="13">
        <v>114685</v>
      </c>
      <c r="C1412" s="15" t="s">
        <v>487</v>
      </c>
      <c r="D1412" s="13">
        <v>47683</v>
      </c>
      <c r="E1412" s="13" t="s">
        <v>14</v>
      </c>
      <c r="F1412" s="13" t="s">
        <v>15</v>
      </c>
      <c r="G1412" s="13" t="s">
        <v>16</v>
      </c>
      <c r="H1412" s="13">
        <v>4086</v>
      </c>
      <c r="I1412" s="13" t="s">
        <v>488</v>
      </c>
      <c r="J1412" s="13" t="s">
        <v>18</v>
      </c>
      <c r="K1412" s="13">
        <v>1</v>
      </c>
      <c r="L1412" s="13">
        <v>25.8</v>
      </c>
      <c r="M1412" s="13">
        <v>9.7</v>
      </c>
      <c r="N1412" s="13">
        <f t="shared" si="73"/>
        <v>25.8</v>
      </c>
      <c r="O1412" s="14">
        <v>1</v>
      </c>
      <c r="P1412" s="13">
        <f t="shared" si="72"/>
        <v>1</v>
      </c>
    </row>
    <row r="1413" customHeight="1" spans="1:16">
      <c r="A1413" s="13">
        <v>57983789</v>
      </c>
      <c r="B1413" s="13">
        <v>116919</v>
      </c>
      <c r="C1413" s="15" t="s">
        <v>72</v>
      </c>
      <c r="D1413" s="13">
        <v>47683</v>
      </c>
      <c r="E1413" s="13" t="s">
        <v>14</v>
      </c>
      <c r="F1413" s="13" t="s">
        <v>15</v>
      </c>
      <c r="G1413" s="13" t="s">
        <v>16</v>
      </c>
      <c r="H1413" s="13">
        <v>14436</v>
      </c>
      <c r="I1413" s="13" t="s">
        <v>73</v>
      </c>
      <c r="J1413" s="13" t="s">
        <v>33</v>
      </c>
      <c r="K1413" s="13">
        <v>1</v>
      </c>
      <c r="L1413" s="13">
        <v>15.25</v>
      </c>
      <c r="M1413" s="13">
        <v>-0.85</v>
      </c>
      <c r="N1413" s="13">
        <f t="shared" si="73"/>
        <v>15.25</v>
      </c>
      <c r="O1413" s="14" t="s">
        <v>1086</v>
      </c>
      <c r="P1413" s="13">
        <v>0</v>
      </c>
    </row>
    <row r="1414" customHeight="1" spans="1:16">
      <c r="A1414" s="13">
        <v>57983863</v>
      </c>
      <c r="B1414" s="13">
        <v>106485</v>
      </c>
      <c r="C1414" s="15" t="s">
        <v>430</v>
      </c>
      <c r="D1414" s="13">
        <v>47683</v>
      </c>
      <c r="E1414" s="13" t="s">
        <v>14</v>
      </c>
      <c r="F1414" s="13" t="s">
        <v>15</v>
      </c>
      <c r="G1414" s="13" t="s">
        <v>16</v>
      </c>
      <c r="H1414" s="13">
        <v>1004370</v>
      </c>
      <c r="I1414" s="13" t="s">
        <v>341</v>
      </c>
      <c r="J1414" s="13" t="s">
        <v>18</v>
      </c>
      <c r="K1414" s="13">
        <v>1</v>
      </c>
      <c r="L1414" s="13">
        <v>25.8</v>
      </c>
      <c r="M1414" s="13">
        <v>9.8</v>
      </c>
      <c r="N1414" s="13">
        <f t="shared" si="73"/>
        <v>25.8</v>
      </c>
      <c r="O1414" s="14">
        <v>1</v>
      </c>
      <c r="P1414" s="13">
        <f t="shared" ref="P1414:P1426" si="74">K1414*O1414</f>
        <v>1</v>
      </c>
    </row>
    <row r="1415" customHeight="1" spans="1:16">
      <c r="A1415" s="13">
        <v>57983945</v>
      </c>
      <c r="B1415" s="13">
        <v>118951</v>
      </c>
      <c r="C1415" s="15" t="s">
        <v>114</v>
      </c>
      <c r="D1415" s="13">
        <v>47683</v>
      </c>
      <c r="E1415" s="13" t="s">
        <v>14</v>
      </c>
      <c r="F1415" s="13" t="s">
        <v>15</v>
      </c>
      <c r="G1415" s="13" t="s">
        <v>16</v>
      </c>
      <c r="H1415" s="13">
        <v>12932</v>
      </c>
      <c r="I1415" s="13" t="s">
        <v>115</v>
      </c>
      <c r="J1415" s="13" t="s">
        <v>18</v>
      </c>
      <c r="K1415" s="13">
        <v>1</v>
      </c>
      <c r="L1415" s="13">
        <v>25.8</v>
      </c>
      <c r="M1415" s="13">
        <v>9.7</v>
      </c>
      <c r="N1415" s="13">
        <f t="shared" si="73"/>
        <v>25.8</v>
      </c>
      <c r="O1415" s="14">
        <v>1</v>
      </c>
      <c r="P1415" s="13">
        <f t="shared" si="74"/>
        <v>1</v>
      </c>
    </row>
    <row r="1416" customHeight="1" spans="1:16">
      <c r="A1416" s="13">
        <v>57983999</v>
      </c>
      <c r="B1416" s="13">
        <v>114069</v>
      </c>
      <c r="C1416" s="15" t="s">
        <v>56</v>
      </c>
      <c r="D1416" s="13">
        <v>47683</v>
      </c>
      <c r="E1416" s="13" t="s">
        <v>14</v>
      </c>
      <c r="F1416" s="13" t="s">
        <v>15</v>
      </c>
      <c r="G1416" s="13" t="s">
        <v>16</v>
      </c>
      <c r="H1416" s="13">
        <v>13000</v>
      </c>
      <c r="I1416" s="13" t="s">
        <v>57</v>
      </c>
      <c r="J1416" s="13" t="s">
        <v>33</v>
      </c>
      <c r="K1416" s="13">
        <v>2</v>
      </c>
      <c r="L1416" s="13">
        <v>45.9</v>
      </c>
      <c r="M1416" s="13">
        <v>13.7</v>
      </c>
      <c r="N1416" s="13">
        <f t="shared" si="73"/>
        <v>22.95</v>
      </c>
      <c r="O1416" s="14" t="s">
        <v>1086</v>
      </c>
      <c r="P1416" s="13">
        <v>0</v>
      </c>
    </row>
    <row r="1417" customHeight="1" spans="1:16">
      <c r="A1417" s="13">
        <v>57984002</v>
      </c>
      <c r="B1417" s="13">
        <v>106569</v>
      </c>
      <c r="C1417" s="15" t="s">
        <v>193</v>
      </c>
      <c r="D1417" s="13">
        <v>47683</v>
      </c>
      <c r="E1417" s="13" t="s">
        <v>14</v>
      </c>
      <c r="F1417" s="13" t="s">
        <v>15</v>
      </c>
      <c r="G1417" s="13" t="s">
        <v>16</v>
      </c>
      <c r="H1417" s="13">
        <v>27883</v>
      </c>
      <c r="I1417" s="13" t="s">
        <v>491</v>
      </c>
      <c r="J1417" s="13" t="s">
        <v>18</v>
      </c>
      <c r="K1417" s="13">
        <v>3</v>
      </c>
      <c r="L1417" s="13">
        <v>77.4</v>
      </c>
      <c r="M1417" s="13">
        <v>29.1</v>
      </c>
      <c r="N1417" s="13">
        <f t="shared" si="73"/>
        <v>25.8</v>
      </c>
      <c r="O1417" s="14">
        <v>1</v>
      </c>
      <c r="P1417" s="13">
        <f t="shared" si="74"/>
        <v>3</v>
      </c>
    </row>
    <row r="1418" customHeight="1" spans="1:16">
      <c r="A1418" s="13">
        <v>57984144</v>
      </c>
      <c r="B1418" s="13">
        <v>581</v>
      </c>
      <c r="C1418" s="15" t="s">
        <v>189</v>
      </c>
      <c r="D1418" s="13">
        <v>47683</v>
      </c>
      <c r="E1418" s="13" t="s">
        <v>14</v>
      </c>
      <c r="F1418" s="13" t="s">
        <v>15</v>
      </c>
      <c r="G1418" s="13" t="s">
        <v>16</v>
      </c>
      <c r="H1418" s="13">
        <v>13581</v>
      </c>
      <c r="I1418" s="13" t="s">
        <v>190</v>
      </c>
      <c r="J1418" s="13" t="s">
        <v>18</v>
      </c>
      <c r="K1418" s="13">
        <v>1</v>
      </c>
      <c r="L1418" s="13">
        <v>25.8</v>
      </c>
      <c r="M1418" s="13">
        <v>9.7</v>
      </c>
      <c r="N1418" s="13">
        <f t="shared" si="73"/>
        <v>25.8</v>
      </c>
      <c r="O1418" s="14">
        <v>1</v>
      </c>
      <c r="P1418" s="13">
        <f t="shared" si="74"/>
        <v>1</v>
      </c>
    </row>
    <row r="1419" customHeight="1" spans="1:16">
      <c r="A1419" s="13">
        <v>57984149</v>
      </c>
      <c r="B1419" s="13">
        <v>730</v>
      </c>
      <c r="C1419" s="15" t="s">
        <v>92</v>
      </c>
      <c r="D1419" s="13">
        <v>47683</v>
      </c>
      <c r="E1419" s="13" t="s">
        <v>14</v>
      </c>
      <c r="F1419" s="13" t="s">
        <v>15</v>
      </c>
      <c r="G1419" s="13" t="s">
        <v>16</v>
      </c>
      <c r="H1419" s="13">
        <v>4325</v>
      </c>
      <c r="I1419" s="13" t="s">
        <v>93</v>
      </c>
      <c r="J1419" s="13" t="s">
        <v>18</v>
      </c>
      <c r="K1419" s="13">
        <v>3</v>
      </c>
      <c r="L1419" s="13">
        <v>73.4</v>
      </c>
      <c r="M1419" s="13">
        <v>25.4</v>
      </c>
      <c r="N1419" s="13">
        <f t="shared" si="73"/>
        <v>24.4666666666667</v>
      </c>
      <c r="O1419" s="14">
        <v>1</v>
      </c>
      <c r="P1419" s="13">
        <f t="shared" si="74"/>
        <v>3</v>
      </c>
    </row>
    <row r="1420" customHeight="1" spans="1:16">
      <c r="A1420" s="13">
        <v>57984333</v>
      </c>
      <c r="B1420" s="13">
        <v>377</v>
      </c>
      <c r="C1420" s="15" t="s">
        <v>210</v>
      </c>
      <c r="D1420" s="13">
        <v>47683</v>
      </c>
      <c r="E1420" s="13" t="s">
        <v>14</v>
      </c>
      <c r="F1420" s="13" t="s">
        <v>15</v>
      </c>
      <c r="G1420" s="13" t="s">
        <v>16</v>
      </c>
      <c r="H1420" s="13">
        <v>5782</v>
      </c>
      <c r="I1420" s="13" t="s">
        <v>253</v>
      </c>
      <c r="J1420" s="13" t="s">
        <v>18</v>
      </c>
      <c r="K1420" s="13">
        <v>3</v>
      </c>
      <c r="L1420" s="13">
        <v>68.4</v>
      </c>
      <c r="M1420" s="13">
        <v>20.1</v>
      </c>
      <c r="N1420" s="13">
        <f t="shared" si="73"/>
        <v>22.8</v>
      </c>
      <c r="O1420" s="14">
        <v>1</v>
      </c>
      <c r="P1420" s="13">
        <f t="shared" si="74"/>
        <v>3</v>
      </c>
    </row>
    <row r="1421" customHeight="1" spans="1:16">
      <c r="A1421" s="13">
        <v>57984346</v>
      </c>
      <c r="B1421" s="13">
        <v>712</v>
      </c>
      <c r="C1421" s="15" t="s">
        <v>134</v>
      </c>
      <c r="D1421" s="13">
        <v>47683</v>
      </c>
      <c r="E1421" s="13" t="s">
        <v>14</v>
      </c>
      <c r="F1421" s="13" t="s">
        <v>15</v>
      </c>
      <c r="G1421" s="13" t="s">
        <v>16</v>
      </c>
      <c r="H1421" s="13">
        <v>7006</v>
      </c>
      <c r="I1421" s="13" t="s">
        <v>43</v>
      </c>
      <c r="J1421" s="13" t="s">
        <v>18</v>
      </c>
      <c r="K1421" s="13">
        <v>1</v>
      </c>
      <c r="L1421" s="13">
        <v>25.8</v>
      </c>
      <c r="M1421" s="13">
        <v>9.7</v>
      </c>
      <c r="N1421" s="13">
        <f t="shared" si="73"/>
        <v>25.8</v>
      </c>
      <c r="O1421" s="14">
        <v>1</v>
      </c>
      <c r="P1421" s="13">
        <f t="shared" si="74"/>
        <v>1</v>
      </c>
    </row>
    <row r="1422" customHeight="1" spans="1:16">
      <c r="A1422" s="13">
        <v>57984362</v>
      </c>
      <c r="B1422" s="13">
        <v>105751</v>
      </c>
      <c r="C1422" s="15" t="s">
        <v>106</v>
      </c>
      <c r="D1422" s="13">
        <v>47683</v>
      </c>
      <c r="E1422" s="13" t="s">
        <v>14</v>
      </c>
      <c r="F1422" s="13" t="s">
        <v>15</v>
      </c>
      <c r="G1422" s="13" t="s">
        <v>16</v>
      </c>
      <c r="H1422" s="13">
        <v>27702</v>
      </c>
      <c r="I1422" s="13" t="s">
        <v>294</v>
      </c>
      <c r="J1422" s="13" t="s">
        <v>33</v>
      </c>
      <c r="K1422" s="13">
        <v>1</v>
      </c>
      <c r="L1422" s="13">
        <v>29.15</v>
      </c>
      <c r="M1422" s="13">
        <v>13.05</v>
      </c>
      <c r="N1422" s="13">
        <f t="shared" si="73"/>
        <v>29.15</v>
      </c>
      <c r="O1422" s="14" t="s">
        <v>1086</v>
      </c>
      <c r="P1422" s="13">
        <v>0</v>
      </c>
    </row>
    <row r="1423" customHeight="1" spans="1:16">
      <c r="A1423" s="13">
        <v>57984391</v>
      </c>
      <c r="B1423" s="13">
        <v>744</v>
      </c>
      <c r="C1423" s="15" t="s">
        <v>88</v>
      </c>
      <c r="D1423" s="13">
        <v>47683</v>
      </c>
      <c r="E1423" s="13" t="s">
        <v>14</v>
      </c>
      <c r="F1423" s="13" t="s">
        <v>15</v>
      </c>
      <c r="G1423" s="13" t="s">
        <v>16</v>
      </c>
      <c r="H1423" s="13">
        <v>9190</v>
      </c>
      <c r="I1423" s="13" t="s">
        <v>400</v>
      </c>
      <c r="J1423" s="13" t="s">
        <v>18</v>
      </c>
      <c r="K1423" s="13">
        <v>3</v>
      </c>
      <c r="L1423" s="13">
        <v>77.4</v>
      </c>
      <c r="M1423" s="13">
        <v>29.1</v>
      </c>
      <c r="N1423" s="13">
        <f t="shared" si="73"/>
        <v>25.8</v>
      </c>
      <c r="O1423" s="14">
        <v>1</v>
      </c>
      <c r="P1423" s="13">
        <f t="shared" si="74"/>
        <v>3</v>
      </c>
    </row>
    <row r="1424" customHeight="1" spans="1:16">
      <c r="A1424" s="13">
        <v>57984717</v>
      </c>
      <c r="B1424" s="13">
        <v>732</v>
      </c>
      <c r="C1424" s="15" t="s">
        <v>78</v>
      </c>
      <c r="D1424" s="13">
        <v>47683</v>
      </c>
      <c r="E1424" s="13" t="s">
        <v>14</v>
      </c>
      <c r="F1424" s="13" t="s">
        <v>15</v>
      </c>
      <c r="G1424" s="13" t="s">
        <v>16</v>
      </c>
      <c r="H1424" s="13">
        <v>9138</v>
      </c>
      <c r="I1424" s="13" t="s">
        <v>295</v>
      </c>
      <c r="J1424" s="13" t="s">
        <v>18</v>
      </c>
      <c r="K1424" s="13">
        <v>3</v>
      </c>
      <c r="L1424" s="13">
        <v>72.6</v>
      </c>
      <c r="M1424" s="13">
        <v>24.6</v>
      </c>
      <c r="N1424" s="13">
        <f t="shared" si="73"/>
        <v>24.2</v>
      </c>
      <c r="O1424" s="14">
        <v>1</v>
      </c>
      <c r="P1424" s="13">
        <f t="shared" si="74"/>
        <v>3</v>
      </c>
    </row>
    <row r="1425" customHeight="1" spans="1:16">
      <c r="A1425" s="13">
        <v>57984913</v>
      </c>
      <c r="B1425" s="13">
        <v>713</v>
      </c>
      <c r="C1425" s="15" t="s">
        <v>234</v>
      </c>
      <c r="D1425" s="13">
        <v>47683</v>
      </c>
      <c r="E1425" s="13" t="s">
        <v>14</v>
      </c>
      <c r="F1425" s="13" t="s">
        <v>15</v>
      </c>
      <c r="G1425" s="13" t="s">
        <v>16</v>
      </c>
      <c r="H1425" s="13">
        <v>11961</v>
      </c>
      <c r="I1425" s="13" t="s">
        <v>465</v>
      </c>
      <c r="J1425" s="13" t="s">
        <v>18</v>
      </c>
      <c r="K1425" s="13">
        <v>1</v>
      </c>
      <c r="L1425" s="13">
        <v>18</v>
      </c>
      <c r="M1425" s="13">
        <v>1.9</v>
      </c>
      <c r="N1425" s="13">
        <f t="shared" si="73"/>
        <v>18</v>
      </c>
      <c r="O1425" s="14">
        <v>1</v>
      </c>
      <c r="P1425" s="13">
        <f t="shared" si="74"/>
        <v>1</v>
      </c>
    </row>
    <row r="1426" customHeight="1" spans="1:16">
      <c r="A1426" s="13">
        <v>57984969</v>
      </c>
      <c r="B1426" s="13">
        <v>713</v>
      </c>
      <c r="C1426" s="15" t="s">
        <v>234</v>
      </c>
      <c r="D1426" s="13">
        <v>47683</v>
      </c>
      <c r="E1426" s="13" t="s">
        <v>14</v>
      </c>
      <c r="F1426" s="13" t="s">
        <v>15</v>
      </c>
      <c r="G1426" s="13" t="s">
        <v>16</v>
      </c>
      <c r="H1426" s="13">
        <v>11961</v>
      </c>
      <c r="I1426" s="13" t="s">
        <v>465</v>
      </c>
      <c r="J1426" s="13" t="s">
        <v>18</v>
      </c>
      <c r="K1426" s="13">
        <v>1</v>
      </c>
      <c r="L1426" s="13">
        <v>18</v>
      </c>
      <c r="M1426" s="13">
        <v>1.9</v>
      </c>
      <c r="N1426" s="13">
        <f t="shared" si="73"/>
        <v>18</v>
      </c>
      <c r="O1426" s="14">
        <v>1</v>
      </c>
      <c r="P1426" s="13">
        <f t="shared" si="74"/>
        <v>1</v>
      </c>
    </row>
    <row r="1427" customHeight="1" spans="1:16">
      <c r="A1427" s="13">
        <v>57985385</v>
      </c>
      <c r="B1427" s="13">
        <v>572</v>
      </c>
      <c r="C1427" s="15" t="s">
        <v>96</v>
      </c>
      <c r="D1427" s="13">
        <v>47683</v>
      </c>
      <c r="E1427" s="13" t="s">
        <v>14</v>
      </c>
      <c r="F1427" s="13" t="s">
        <v>15</v>
      </c>
      <c r="G1427" s="13" t="s">
        <v>16</v>
      </c>
      <c r="H1427" s="13">
        <v>5457</v>
      </c>
      <c r="I1427" s="13" t="s">
        <v>427</v>
      </c>
      <c r="J1427" s="13" t="s">
        <v>33</v>
      </c>
      <c r="K1427" s="13">
        <v>2</v>
      </c>
      <c r="L1427" s="13">
        <v>35.8</v>
      </c>
      <c r="M1427" s="13">
        <v>3.6</v>
      </c>
      <c r="N1427" s="13">
        <f t="shared" si="73"/>
        <v>17.9</v>
      </c>
      <c r="O1427" s="14" t="s">
        <v>1086</v>
      </c>
      <c r="P1427" s="13">
        <v>0</v>
      </c>
    </row>
    <row r="1428" customHeight="1" spans="1:16">
      <c r="A1428" s="13">
        <v>57985410</v>
      </c>
      <c r="B1428" s="13">
        <v>743</v>
      </c>
      <c r="C1428" s="15" t="s">
        <v>213</v>
      </c>
      <c r="D1428" s="13">
        <v>47683</v>
      </c>
      <c r="E1428" s="13" t="s">
        <v>14</v>
      </c>
      <c r="F1428" s="13" t="s">
        <v>15</v>
      </c>
      <c r="G1428" s="13" t="s">
        <v>16</v>
      </c>
      <c r="H1428" s="13">
        <v>1003610</v>
      </c>
      <c r="I1428" s="13" t="s">
        <v>214</v>
      </c>
      <c r="J1428" s="13" t="s">
        <v>18</v>
      </c>
      <c r="K1428" s="13">
        <v>1</v>
      </c>
      <c r="L1428" s="13">
        <v>25.8</v>
      </c>
      <c r="M1428" s="13">
        <v>9.7</v>
      </c>
      <c r="N1428" s="13">
        <f t="shared" si="73"/>
        <v>25.8</v>
      </c>
      <c r="O1428" s="14">
        <v>1</v>
      </c>
      <c r="P1428" s="13">
        <f t="shared" ref="P1428:P1460" si="75">K1428*O1428</f>
        <v>1</v>
      </c>
    </row>
    <row r="1429" customHeight="1" spans="1:16">
      <c r="A1429" s="13">
        <v>57985488</v>
      </c>
      <c r="B1429" s="13">
        <v>114069</v>
      </c>
      <c r="C1429" s="15" t="s">
        <v>56</v>
      </c>
      <c r="D1429" s="13">
        <v>47683</v>
      </c>
      <c r="E1429" s="13" t="s">
        <v>14</v>
      </c>
      <c r="F1429" s="13" t="s">
        <v>15</v>
      </c>
      <c r="G1429" s="13" t="s">
        <v>16</v>
      </c>
      <c r="H1429" s="13">
        <v>13000</v>
      </c>
      <c r="I1429" s="13" t="s">
        <v>57</v>
      </c>
      <c r="J1429" s="13" t="s">
        <v>18</v>
      </c>
      <c r="K1429" s="13">
        <v>1</v>
      </c>
      <c r="L1429" s="13">
        <v>25.8</v>
      </c>
      <c r="M1429" s="13">
        <v>9.7</v>
      </c>
      <c r="N1429" s="13">
        <f t="shared" si="73"/>
        <v>25.8</v>
      </c>
      <c r="O1429" s="14">
        <v>1</v>
      </c>
      <c r="P1429" s="13">
        <f t="shared" si="75"/>
        <v>1</v>
      </c>
    </row>
    <row r="1430" customHeight="1" spans="1:16">
      <c r="A1430" s="13">
        <v>57985489</v>
      </c>
      <c r="B1430" s="13">
        <v>114848</v>
      </c>
      <c r="C1430" s="15" t="s">
        <v>44</v>
      </c>
      <c r="D1430" s="13">
        <v>47683</v>
      </c>
      <c r="E1430" s="13" t="s">
        <v>14</v>
      </c>
      <c r="F1430" s="13" t="s">
        <v>15</v>
      </c>
      <c r="G1430" s="13" t="s">
        <v>16</v>
      </c>
      <c r="H1430" s="13">
        <v>8763</v>
      </c>
      <c r="I1430" s="13" t="s">
        <v>45</v>
      </c>
      <c r="J1430" s="13" t="s">
        <v>33</v>
      </c>
      <c r="K1430" s="13">
        <v>3</v>
      </c>
      <c r="L1430" s="13">
        <v>71</v>
      </c>
      <c r="M1430" s="13">
        <v>22.7000000001</v>
      </c>
      <c r="N1430" s="13">
        <f t="shared" si="73"/>
        <v>23.6666666666667</v>
      </c>
      <c r="O1430" s="14" t="s">
        <v>1086</v>
      </c>
      <c r="P1430" s="13">
        <v>0</v>
      </c>
    </row>
    <row r="1431" customHeight="1" spans="1:16">
      <c r="A1431" s="13">
        <v>57985520</v>
      </c>
      <c r="B1431" s="13">
        <v>571</v>
      </c>
      <c r="C1431" s="15" t="s">
        <v>90</v>
      </c>
      <c r="D1431" s="13">
        <v>47683</v>
      </c>
      <c r="E1431" s="13" t="s">
        <v>14</v>
      </c>
      <c r="F1431" s="13" t="s">
        <v>15</v>
      </c>
      <c r="G1431" s="13" t="s">
        <v>16</v>
      </c>
      <c r="H1431" s="13">
        <v>5471</v>
      </c>
      <c r="I1431" s="13" t="s">
        <v>91</v>
      </c>
      <c r="J1431" s="13" t="s">
        <v>33</v>
      </c>
      <c r="K1431" s="13">
        <v>2</v>
      </c>
      <c r="L1431" s="13">
        <v>54.6</v>
      </c>
      <c r="M1431" s="13">
        <v>22.4</v>
      </c>
      <c r="N1431" s="13">
        <f t="shared" si="73"/>
        <v>27.3</v>
      </c>
      <c r="O1431" s="14" t="s">
        <v>1086</v>
      </c>
      <c r="P1431" s="13">
        <v>0</v>
      </c>
    </row>
    <row r="1432" customHeight="1" spans="1:16">
      <c r="A1432" s="13">
        <v>57985531</v>
      </c>
      <c r="B1432" s="13">
        <v>571</v>
      </c>
      <c r="C1432" s="15" t="s">
        <v>90</v>
      </c>
      <c r="D1432" s="13">
        <v>47683</v>
      </c>
      <c r="E1432" s="13" t="s">
        <v>14</v>
      </c>
      <c r="F1432" s="13" t="s">
        <v>15</v>
      </c>
      <c r="G1432" s="13" t="s">
        <v>16</v>
      </c>
      <c r="H1432" s="13">
        <v>5471</v>
      </c>
      <c r="I1432" s="13" t="s">
        <v>91</v>
      </c>
      <c r="J1432" s="13" t="s">
        <v>33</v>
      </c>
      <c r="K1432" s="13">
        <v>2</v>
      </c>
      <c r="L1432" s="13">
        <v>54.6</v>
      </c>
      <c r="M1432" s="13">
        <v>22.4</v>
      </c>
      <c r="N1432" s="13">
        <f t="shared" si="73"/>
        <v>27.3</v>
      </c>
      <c r="O1432" s="14" t="s">
        <v>1086</v>
      </c>
      <c r="P1432" s="13">
        <v>0</v>
      </c>
    </row>
    <row r="1433" customHeight="1" spans="1:16">
      <c r="A1433" s="13">
        <v>57985703</v>
      </c>
      <c r="B1433" s="13">
        <v>377</v>
      </c>
      <c r="C1433" s="15" t="s">
        <v>210</v>
      </c>
      <c r="D1433" s="13">
        <v>47683</v>
      </c>
      <c r="E1433" s="13" t="s">
        <v>14</v>
      </c>
      <c r="F1433" s="13" t="s">
        <v>15</v>
      </c>
      <c r="G1433" s="13" t="s">
        <v>16</v>
      </c>
      <c r="H1433" s="13">
        <v>5782</v>
      </c>
      <c r="I1433" s="13" t="s">
        <v>253</v>
      </c>
      <c r="J1433" s="13" t="s">
        <v>18</v>
      </c>
      <c r="K1433" s="13">
        <v>1</v>
      </c>
      <c r="L1433" s="13">
        <v>25.8</v>
      </c>
      <c r="M1433" s="13">
        <v>9.7</v>
      </c>
      <c r="N1433" s="13">
        <f t="shared" si="73"/>
        <v>25.8</v>
      </c>
      <c r="O1433" s="14">
        <v>1</v>
      </c>
      <c r="P1433" s="13">
        <f t="shared" si="75"/>
        <v>1</v>
      </c>
    </row>
    <row r="1434" customHeight="1" spans="1:16">
      <c r="A1434" s="13">
        <v>57985805</v>
      </c>
      <c r="B1434" s="13">
        <v>709</v>
      </c>
      <c r="C1434" s="15" t="s">
        <v>345</v>
      </c>
      <c r="D1434" s="13">
        <v>47683</v>
      </c>
      <c r="E1434" s="13" t="s">
        <v>14</v>
      </c>
      <c r="F1434" s="13" t="s">
        <v>15</v>
      </c>
      <c r="G1434" s="13" t="s">
        <v>16</v>
      </c>
      <c r="H1434" s="13">
        <v>5641</v>
      </c>
      <c r="I1434" s="13" t="s">
        <v>492</v>
      </c>
      <c r="J1434" s="13" t="s">
        <v>18</v>
      </c>
      <c r="K1434" s="13">
        <v>1</v>
      </c>
      <c r="L1434" s="13">
        <v>25.8</v>
      </c>
      <c r="M1434" s="13">
        <v>9.7</v>
      </c>
      <c r="N1434" s="13">
        <f t="shared" si="73"/>
        <v>25.8</v>
      </c>
      <c r="O1434" s="14">
        <v>1</v>
      </c>
      <c r="P1434" s="13">
        <f t="shared" si="75"/>
        <v>1</v>
      </c>
    </row>
    <row r="1435" customHeight="1" spans="1:16">
      <c r="A1435" s="13">
        <v>57985984</v>
      </c>
      <c r="B1435" s="13">
        <v>54</v>
      </c>
      <c r="C1435" s="15" t="s">
        <v>13</v>
      </c>
      <c r="D1435" s="13">
        <v>47683</v>
      </c>
      <c r="E1435" s="13" t="s">
        <v>14</v>
      </c>
      <c r="F1435" s="13" t="s">
        <v>15</v>
      </c>
      <c r="G1435" s="13" t="s">
        <v>16</v>
      </c>
      <c r="H1435" s="13">
        <v>27809</v>
      </c>
      <c r="I1435" s="13" t="s">
        <v>448</v>
      </c>
      <c r="J1435" s="13" t="s">
        <v>18</v>
      </c>
      <c r="K1435" s="13">
        <v>3</v>
      </c>
      <c r="L1435" s="13">
        <v>65.4</v>
      </c>
      <c r="M1435" s="13">
        <v>17.1</v>
      </c>
      <c r="N1435" s="13">
        <f t="shared" si="73"/>
        <v>21.8</v>
      </c>
      <c r="O1435" s="14">
        <v>1</v>
      </c>
      <c r="P1435" s="13">
        <f t="shared" si="75"/>
        <v>3</v>
      </c>
    </row>
    <row r="1436" customHeight="1" spans="1:16">
      <c r="A1436" s="13">
        <v>57986040</v>
      </c>
      <c r="B1436" s="13">
        <v>707</v>
      </c>
      <c r="C1436" s="15" t="s">
        <v>31</v>
      </c>
      <c r="D1436" s="13">
        <v>47683</v>
      </c>
      <c r="E1436" s="13" t="s">
        <v>14</v>
      </c>
      <c r="F1436" s="13" t="s">
        <v>15</v>
      </c>
      <c r="G1436" s="13" t="s">
        <v>16</v>
      </c>
      <c r="H1436" s="13">
        <v>4311</v>
      </c>
      <c r="I1436" s="13" t="s">
        <v>153</v>
      </c>
      <c r="J1436" s="13" t="s">
        <v>18</v>
      </c>
      <c r="K1436" s="13">
        <v>1</v>
      </c>
      <c r="L1436" s="13">
        <v>25.8</v>
      </c>
      <c r="M1436" s="13">
        <v>9.7</v>
      </c>
      <c r="N1436" s="13">
        <f t="shared" si="73"/>
        <v>25.8</v>
      </c>
      <c r="O1436" s="14">
        <v>1</v>
      </c>
      <c r="P1436" s="13">
        <f t="shared" si="75"/>
        <v>1</v>
      </c>
    </row>
    <row r="1437" customHeight="1" spans="1:16">
      <c r="A1437" s="13">
        <v>57986067</v>
      </c>
      <c r="B1437" s="13">
        <v>106066</v>
      </c>
      <c r="C1437" s="15" t="s">
        <v>29</v>
      </c>
      <c r="D1437" s="13">
        <v>47683</v>
      </c>
      <c r="E1437" s="13" t="s">
        <v>14</v>
      </c>
      <c r="F1437" s="13" t="s">
        <v>15</v>
      </c>
      <c r="G1437" s="13" t="s">
        <v>16</v>
      </c>
      <c r="H1437" s="13">
        <v>995676</v>
      </c>
      <c r="I1437" s="13" t="s">
        <v>30</v>
      </c>
      <c r="J1437" s="13" t="s">
        <v>18</v>
      </c>
      <c r="K1437" s="13">
        <v>1</v>
      </c>
      <c r="L1437" s="13">
        <v>25.8</v>
      </c>
      <c r="M1437" s="13">
        <v>9.7</v>
      </c>
      <c r="N1437" s="13">
        <f t="shared" si="73"/>
        <v>25.8</v>
      </c>
      <c r="O1437" s="14">
        <v>1</v>
      </c>
      <c r="P1437" s="13">
        <f t="shared" si="75"/>
        <v>1</v>
      </c>
    </row>
    <row r="1438" customHeight="1" spans="1:16">
      <c r="A1438" s="13">
        <v>57986305</v>
      </c>
      <c r="B1438" s="13">
        <v>707</v>
      </c>
      <c r="C1438" s="15" t="s">
        <v>31</v>
      </c>
      <c r="D1438" s="13">
        <v>47683</v>
      </c>
      <c r="E1438" s="13" t="s">
        <v>14</v>
      </c>
      <c r="F1438" s="13" t="s">
        <v>15</v>
      </c>
      <c r="G1438" s="13" t="s">
        <v>16</v>
      </c>
      <c r="H1438" s="13">
        <v>4311</v>
      </c>
      <c r="I1438" s="13" t="s">
        <v>153</v>
      </c>
      <c r="J1438" s="13" t="s">
        <v>18</v>
      </c>
      <c r="K1438" s="13">
        <v>3</v>
      </c>
      <c r="L1438" s="13">
        <v>77.4</v>
      </c>
      <c r="M1438" s="13">
        <v>29.1</v>
      </c>
      <c r="N1438" s="13">
        <f t="shared" si="73"/>
        <v>25.8</v>
      </c>
      <c r="O1438" s="14">
        <v>1</v>
      </c>
      <c r="P1438" s="13">
        <f t="shared" si="75"/>
        <v>3</v>
      </c>
    </row>
    <row r="1439" customHeight="1" spans="1:16">
      <c r="A1439" s="13">
        <v>57986435</v>
      </c>
      <c r="B1439" s="13">
        <v>355</v>
      </c>
      <c r="C1439" s="15" t="s">
        <v>388</v>
      </c>
      <c r="D1439" s="13">
        <v>47683</v>
      </c>
      <c r="E1439" s="13" t="s">
        <v>14</v>
      </c>
      <c r="F1439" s="13" t="s">
        <v>15</v>
      </c>
      <c r="G1439" s="13" t="s">
        <v>16</v>
      </c>
      <c r="H1439" s="13">
        <v>15726</v>
      </c>
      <c r="I1439" s="13" t="s">
        <v>389</v>
      </c>
      <c r="J1439" s="13" t="s">
        <v>18</v>
      </c>
      <c r="K1439" s="13">
        <v>1</v>
      </c>
      <c r="L1439" s="13">
        <v>25.8</v>
      </c>
      <c r="M1439" s="13">
        <v>9.7</v>
      </c>
      <c r="N1439" s="13">
        <f t="shared" si="73"/>
        <v>25.8</v>
      </c>
      <c r="O1439" s="14">
        <v>1</v>
      </c>
      <c r="P1439" s="13">
        <f t="shared" si="75"/>
        <v>1</v>
      </c>
    </row>
    <row r="1440" customHeight="1" spans="1:16">
      <c r="A1440" s="13">
        <v>57986437</v>
      </c>
      <c r="B1440" s="13">
        <v>103199</v>
      </c>
      <c r="C1440" s="15" t="s">
        <v>118</v>
      </c>
      <c r="D1440" s="13">
        <v>47683</v>
      </c>
      <c r="E1440" s="13" t="s">
        <v>14</v>
      </c>
      <c r="F1440" s="13" t="s">
        <v>15</v>
      </c>
      <c r="G1440" s="13" t="s">
        <v>16</v>
      </c>
      <c r="H1440" s="13">
        <v>14339</v>
      </c>
      <c r="I1440" s="13" t="s">
        <v>329</v>
      </c>
      <c r="J1440" s="13" t="s">
        <v>18</v>
      </c>
      <c r="K1440" s="13">
        <v>1</v>
      </c>
      <c r="L1440" s="13">
        <v>19.8</v>
      </c>
      <c r="M1440" s="13">
        <v>3.7</v>
      </c>
      <c r="N1440" s="13">
        <f t="shared" si="73"/>
        <v>19.8</v>
      </c>
      <c r="O1440" s="14">
        <v>1</v>
      </c>
      <c r="P1440" s="13">
        <f t="shared" si="75"/>
        <v>1</v>
      </c>
    </row>
    <row r="1441" customHeight="1" spans="1:16">
      <c r="A1441" s="13">
        <v>57986518</v>
      </c>
      <c r="B1441" s="13">
        <v>120844</v>
      </c>
      <c r="C1441" s="15" t="s">
        <v>149</v>
      </c>
      <c r="D1441" s="13">
        <v>47683</v>
      </c>
      <c r="E1441" s="13" t="s">
        <v>14</v>
      </c>
      <c r="F1441" s="13" t="s">
        <v>15</v>
      </c>
      <c r="G1441" s="13" t="s">
        <v>16</v>
      </c>
      <c r="H1441" s="13">
        <v>10377</v>
      </c>
      <c r="I1441" s="13" t="s">
        <v>150</v>
      </c>
      <c r="J1441" s="13" t="s">
        <v>18</v>
      </c>
      <c r="K1441" s="13">
        <v>1</v>
      </c>
      <c r="L1441" s="13">
        <v>25.8</v>
      </c>
      <c r="M1441" s="13">
        <v>9.7</v>
      </c>
      <c r="N1441" s="13">
        <f t="shared" si="73"/>
        <v>25.8</v>
      </c>
      <c r="O1441" s="14">
        <v>1</v>
      </c>
      <c r="P1441" s="13">
        <f t="shared" si="75"/>
        <v>1</v>
      </c>
    </row>
    <row r="1442" customHeight="1" spans="1:16">
      <c r="A1442" s="13">
        <v>57986608</v>
      </c>
      <c r="B1442" s="13">
        <v>106066</v>
      </c>
      <c r="C1442" s="15" t="s">
        <v>29</v>
      </c>
      <c r="D1442" s="13">
        <v>47683</v>
      </c>
      <c r="E1442" s="13" t="s">
        <v>14</v>
      </c>
      <c r="F1442" s="13" t="s">
        <v>15</v>
      </c>
      <c r="G1442" s="13" t="s">
        <v>16</v>
      </c>
      <c r="H1442" s="13">
        <v>995676</v>
      </c>
      <c r="I1442" s="13" t="s">
        <v>30</v>
      </c>
      <c r="J1442" s="13" t="s">
        <v>18</v>
      </c>
      <c r="K1442" s="13">
        <v>1</v>
      </c>
      <c r="L1442" s="13">
        <v>25.8</v>
      </c>
      <c r="M1442" s="13">
        <v>9.7</v>
      </c>
      <c r="N1442" s="13">
        <f t="shared" si="73"/>
        <v>25.8</v>
      </c>
      <c r="O1442" s="14">
        <v>1</v>
      </c>
      <c r="P1442" s="13">
        <f t="shared" si="75"/>
        <v>1</v>
      </c>
    </row>
    <row r="1443" customHeight="1" spans="1:16">
      <c r="A1443" s="13">
        <v>57986626</v>
      </c>
      <c r="B1443" s="13">
        <v>355</v>
      </c>
      <c r="C1443" s="15" t="s">
        <v>388</v>
      </c>
      <c r="D1443" s="13">
        <v>47683</v>
      </c>
      <c r="E1443" s="13" t="s">
        <v>14</v>
      </c>
      <c r="F1443" s="13" t="s">
        <v>15</v>
      </c>
      <c r="G1443" s="13" t="s">
        <v>16</v>
      </c>
      <c r="H1443" s="13">
        <v>15726</v>
      </c>
      <c r="I1443" s="13" t="s">
        <v>389</v>
      </c>
      <c r="J1443" s="13" t="s">
        <v>18</v>
      </c>
      <c r="K1443" s="13">
        <v>1</v>
      </c>
      <c r="L1443" s="13">
        <v>25.8</v>
      </c>
      <c r="M1443" s="13">
        <v>9.7</v>
      </c>
      <c r="N1443" s="13">
        <f t="shared" si="73"/>
        <v>25.8</v>
      </c>
      <c r="O1443" s="14">
        <v>1</v>
      </c>
      <c r="P1443" s="13">
        <f t="shared" si="75"/>
        <v>1</v>
      </c>
    </row>
    <row r="1444" customHeight="1" spans="1:16">
      <c r="A1444" s="13">
        <v>57986694</v>
      </c>
      <c r="B1444" s="13">
        <v>578</v>
      </c>
      <c r="C1444" s="15" t="s">
        <v>27</v>
      </c>
      <c r="D1444" s="13">
        <v>47683</v>
      </c>
      <c r="E1444" s="13" t="s">
        <v>14</v>
      </c>
      <c r="F1444" s="13" t="s">
        <v>15</v>
      </c>
      <c r="G1444" s="13" t="s">
        <v>16</v>
      </c>
      <c r="H1444" s="13">
        <v>9140</v>
      </c>
      <c r="I1444" s="13" t="s">
        <v>28</v>
      </c>
      <c r="J1444" s="13" t="s">
        <v>18</v>
      </c>
      <c r="K1444" s="13">
        <v>1</v>
      </c>
      <c r="L1444" s="13">
        <v>25.8</v>
      </c>
      <c r="M1444" s="13">
        <v>9.7</v>
      </c>
      <c r="N1444" s="13">
        <f t="shared" si="73"/>
        <v>25.8</v>
      </c>
      <c r="O1444" s="14">
        <v>1</v>
      </c>
      <c r="P1444" s="13">
        <f t="shared" si="75"/>
        <v>1</v>
      </c>
    </row>
    <row r="1445" customHeight="1" spans="1:16">
      <c r="A1445" s="13">
        <v>57986852</v>
      </c>
      <c r="B1445" s="13">
        <v>113833</v>
      </c>
      <c r="C1445" s="15" t="s">
        <v>321</v>
      </c>
      <c r="D1445" s="13">
        <v>47683</v>
      </c>
      <c r="E1445" s="13" t="s">
        <v>14</v>
      </c>
      <c r="F1445" s="13" t="s">
        <v>15</v>
      </c>
      <c r="G1445" s="13" t="s">
        <v>16</v>
      </c>
      <c r="H1445" s="13">
        <v>11624</v>
      </c>
      <c r="I1445" s="13" t="s">
        <v>322</v>
      </c>
      <c r="J1445" s="13" t="s">
        <v>18</v>
      </c>
      <c r="K1445" s="13">
        <v>1</v>
      </c>
      <c r="L1445" s="13">
        <v>25.8</v>
      </c>
      <c r="M1445" s="13">
        <v>9.7</v>
      </c>
      <c r="N1445" s="13">
        <f t="shared" si="73"/>
        <v>25.8</v>
      </c>
      <c r="O1445" s="14">
        <v>1</v>
      </c>
      <c r="P1445" s="13">
        <f t="shared" si="75"/>
        <v>1</v>
      </c>
    </row>
    <row r="1446" customHeight="1" spans="1:16">
      <c r="A1446" s="13">
        <v>57986906</v>
      </c>
      <c r="B1446" s="13">
        <v>116919</v>
      </c>
      <c r="C1446" s="15" t="s">
        <v>72</v>
      </c>
      <c r="D1446" s="13">
        <v>47683</v>
      </c>
      <c r="E1446" s="13" t="s">
        <v>14</v>
      </c>
      <c r="F1446" s="13" t="s">
        <v>15</v>
      </c>
      <c r="G1446" s="13" t="s">
        <v>16</v>
      </c>
      <c r="H1446" s="13">
        <v>14436</v>
      </c>
      <c r="I1446" s="13" t="s">
        <v>73</v>
      </c>
      <c r="J1446" s="13" t="s">
        <v>18</v>
      </c>
      <c r="K1446" s="13">
        <v>1</v>
      </c>
      <c r="L1446" s="13">
        <v>25.8</v>
      </c>
      <c r="M1446" s="13">
        <v>9.7</v>
      </c>
      <c r="N1446" s="13">
        <f t="shared" si="73"/>
        <v>25.8</v>
      </c>
      <c r="O1446" s="14">
        <v>1</v>
      </c>
      <c r="P1446" s="13">
        <f t="shared" si="75"/>
        <v>1</v>
      </c>
    </row>
    <row r="1447" customHeight="1" spans="1:16">
      <c r="A1447" s="13">
        <v>57987286</v>
      </c>
      <c r="B1447" s="13">
        <v>105267</v>
      </c>
      <c r="C1447" s="15" t="s">
        <v>147</v>
      </c>
      <c r="D1447" s="13">
        <v>47683</v>
      </c>
      <c r="E1447" s="13" t="s">
        <v>14</v>
      </c>
      <c r="F1447" s="13" t="s">
        <v>15</v>
      </c>
      <c r="G1447" s="13" t="s">
        <v>16</v>
      </c>
      <c r="H1447" s="13">
        <v>12886</v>
      </c>
      <c r="I1447" s="13" t="s">
        <v>271</v>
      </c>
      <c r="J1447" s="13" t="s">
        <v>18</v>
      </c>
      <c r="K1447" s="13">
        <v>1</v>
      </c>
      <c r="L1447" s="13">
        <v>25.8</v>
      </c>
      <c r="M1447" s="13">
        <v>9.7</v>
      </c>
      <c r="N1447" s="13">
        <f t="shared" si="73"/>
        <v>25.8</v>
      </c>
      <c r="O1447" s="14">
        <v>1</v>
      </c>
      <c r="P1447" s="13">
        <f t="shared" si="75"/>
        <v>1</v>
      </c>
    </row>
    <row r="1448" customHeight="1" spans="1:16">
      <c r="A1448" s="13">
        <v>57987295</v>
      </c>
      <c r="B1448" s="13">
        <v>114622</v>
      </c>
      <c r="C1448" s="15" t="s">
        <v>38</v>
      </c>
      <c r="D1448" s="13">
        <v>47683</v>
      </c>
      <c r="E1448" s="13" t="s">
        <v>14</v>
      </c>
      <c r="F1448" s="13" t="s">
        <v>15</v>
      </c>
      <c r="G1448" s="13" t="s">
        <v>16</v>
      </c>
      <c r="H1448" s="13">
        <v>11143</v>
      </c>
      <c r="I1448" s="13" t="s">
        <v>39</v>
      </c>
      <c r="J1448" s="13" t="s">
        <v>18</v>
      </c>
      <c r="K1448" s="13">
        <v>1</v>
      </c>
      <c r="L1448" s="13">
        <v>25.8</v>
      </c>
      <c r="M1448" s="13">
        <v>9.7</v>
      </c>
      <c r="N1448" s="13">
        <f t="shared" si="73"/>
        <v>25.8</v>
      </c>
      <c r="O1448" s="14">
        <v>1</v>
      </c>
      <c r="P1448" s="13">
        <f t="shared" si="75"/>
        <v>1</v>
      </c>
    </row>
    <row r="1449" customHeight="1" spans="1:16">
      <c r="A1449" s="13">
        <v>57987416</v>
      </c>
      <c r="B1449" s="13">
        <v>114848</v>
      </c>
      <c r="C1449" s="15" t="s">
        <v>44</v>
      </c>
      <c r="D1449" s="13">
        <v>47683</v>
      </c>
      <c r="E1449" s="13" t="s">
        <v>14</v>
      </c>
      <c r="F1449" s="13" t="s">
        <v>15</v>
      </c>
      <c r="G1449" s="13" t="s">
        <v>16</v>
      </c>
      <c r="H1449" s="13">
        <v>8763</v>
      </c>
      <c r="I1449" s="13" t="s">
        <v>45</v>
      </c>
      <c r="J1449" s="13" t="s">
        <v>18</v>
      </c>
      <c r="K1449" s="13">
        <v>1</v>
      </c>
      <c r="L1449" s="13">
        <v>25.8</v>
      </c>
      <c r="M1449" s="13">
        <v>9.7</v>
      </c>
      <c r="N1449" s="13">
        <f t="shared" si="73"/>
        <v>25.8</v>
      </c>
      <c r="O1449" s="14">
        <v>1</v>
      </c>
      <c r="P1449" s="13">
        <f t="shared" si="75"/>
        <v>1</v>
      </c>
    </row>
    <row r="1450" customHeight="1" spans="1:16">
      <c r="A1450" s="13">
        <v>57987529</v>
      </c>
      <c r="B1450" s="13">
        <v>116919</v>
      </c>
      <c r="C1450" s="15" t="s">
        <v>72</v>
      </c>
      <c r="D1450" s="13">
        <v>47683</v>
      </c>
      <c r="E1450" s="13" t="s">
        <v>14</v>
      </c>
      <c r="F1450" s="13" t="s">
        <v>15</v>
      </c>
      <c r="G1450" s="13" t="s">
        <v>16</v>
      </c>
      <c r="H1450" s="13">
        <v>14436</v>
      </c>
      <c r="I1450" s="13" t="s">
        <v>73</v>
      </c>
      <c r="J1450" s="13" t="s">
        <v>18</v>
      </c>
      <c r="K1450" s="13">
        <v>1</v>
      </c>
      <c r="L1450" s="13">
        <v>25.8</v>
      </c>
      <c r="M1450" s="13">
        <v>9.7</v>
      </c>
      <c r="N1450" s="13">
        <f t="shared" si="73"/>
        <v>25.8</v>
      </c>
      <c r="O1450" s="14">
        <v>1</v>
      </c>
      <c r="P1450" s="13">
        <f t="shared" si="75"/>
        <v>1</v>
      </c>
    </row>
    <row r="1451" customHeight="1" spans="1:16">
      <c r="A1451" s="13">
        <v>57987553</v>
      </c>
      <c r="B1451" s="13">
        <v>104428</v>
      </c>
      <c r="C1451" s="15" t="s">
        <v>419</v>
      </c>
      <c r="D1451" s="13">
        <v>47683</v>
      </c>
      <c r="E1451" s="13" t="s">
        <v>14</v>
      </c>
      <c r="F1451" s="13" t="s">
        <v>15</v>
      </c>
      <c r="G1451" s="13" t="s">
        <v>16</v>
      </c>
      <c r="H1451" s="13">
        <v>6472</v>
      </c>
      <c r="I1451" s="13" t="s">
        <v>463</v>
      </c>
      <c r="J1451" s="13" t="s">
        <v>18</v>
      </c>
      <c r="K1451" s="13">
        <v>1</v>
      </c>
      <c r="L1451" s="13">
        <v>19.8</v>
      </c>
      <c r="M1451" s="13">
        <v>3.7</v>
      </c>
      <c r="N1451" s="13">
        <f t="shared" si="73"/>
        <v>19.8</v>
      </c>
      <c r="O1451" s="14">
        <v>1</v>
      </c>
      <c r="P1451" s="13">
        <f t="shared" si="75"/>
        <v>1</v>
      </c>
    </row>
    <row r="1452" customHeight="1" spans="1:16">
      <c r="A1452" s="13">
        <v>57987800</v>
      </c>
      <c r="B1452" s="13">
        <v>118074</v>
      </c>
      <c r="C1452" s="15" t="s">
        <v>86</v>
      </c>
      <c r="D1452" s="13">
        <v>47683</v>
      </c>
      <c r="E1452" s="13" t="s">
        <v>14</v>
      </c>
      <c r="F1452" s="13" t="s">
        <v>15</v>
      </c>
      <c r="G1452" s="13" t="s">
        <v>16</v>
      </c>
      <c r="H1452" s="13">
        <v>4304</v>
      </c>
      <c r="I1452" s="13" t="s">
        <v>87</v>
      </c>
      <c r="J1452" s="13" t="s">
        <v>18</v>
      </c>
      <c r="K1452" s="13">
        <v>1</v>
      </c>
      <c r="L1452" s="13">
        <v>25.8</v>
      </c>
      <c r="M1452" s="13">
        <v>9.7</v>
      </c>
      <c r="N1452" s="13">
        <f t="shared" si="73"/>
        <v>25.8</v>
      </c>
      <c r="O1452" s="14">
        <v>1</v>
      </c>
      <c r="P1452" s="13">
        <f t="shared" si="75"/>
        <v>1</v>
      </c>
    </row>
    <row r="1453" customHeight="1" spans="1:16">
      <c r="A1453" s="13">
        <v>57987825</v>
      </c>
      <c r="B1453" s="13">
        <v>117184</v>
      </c>
      <c r="C1453" s="15" t="s">
        <v>50</v>
      </c>
      <c r="D1453" s="13">
        <v>47683</v>
      </c>
      <c r="E1453" s="13" t="s">
        <v>14</v>
      </c>
      <c r="F1453" s="13" t="s">
        <v>15</v>
      </c>
      <c r="G1453" s="13" t="s">
        <v>16</v>
      </c>
      <c r="H1453" s="13">
        <v>11769</v>
      </c>
      <c r="I1453" s="13" t="s">
        <v>209</v>
      </c>
      <c r="J1453" s="13" t="s">
        <v>18</v>
      </c>
      <c r="K1453" s="13">
        <v>1</v>
      </c>
      <c r="L1453" s="13">
        <v>25.8</v>
      </c>
      <c r="M1453" s="13">
        <v>9.7</v>
      </c>
      <c r="N1453" s="13">
        <f t="shared" si="73"/>
        <v>25.8</v>
      </c>
      <c r="O1453" s="14">
        <v>1</v>
      </c>
      <c r="P1453" s="13">
        <f t="shared" si="75"/>
        <v>1</v>
      </c>
    </row>
    <row r="1454" customHeight="1" spans="1:16">
      <c r="A1454" s="13">
        <v>57987859</v>
      </c>
      <c r="B1454" s="13">
        <v>122198</v>
      </c>
      <c r="C1454" s="15" t="s">
        <v>42</v>
      </c>
      <c r="D1454" s="13">
        <v>47683</v>
      </c>
      <c r="E1454" s="13" t="s">
        <v>14</v>
      </c>
      <c r="F1454" s="13" t="s">
        <v>15</v>
      </c>
      <c r="G1454" s="13" t="s">
        <v>16</v>
      </c>
      <c r="H1454" s="13">
        <v>8972</v>
      </c>
      <c r="I1454" s="13" t="s">
        <v>302</v>
      </c>
      <c r="J1454" s="13" t="s">
        <v>18</v>
      </c>
      <c r="K1454" s="13">
        <v>1</v>
      </c>
      <c r="L1454" s="13">
        <v>25.8</v>
      </c>
      <c r="M1454" s="13">
        <v>9.7</v>
      </c>
      <c r="N1454" s="13">
        <f t="shared" si="73"/>
        <v>25.8</v>
      </c>
      <c r="O1454" s="14">
        <v>1</v>
      </c>
      <c r="P1454" s="13">
        <f t="shared" si="75"/>
        <v>1</v>
      </c>
    </row>
    <row r="1455" customHeight="1" spans="1:16">
      <c r="A1455" s="13">
        <v>57987867</v>
      </c>
      <c r="B1455" s="13">
        <v>513</v>
      </c>
      <c r="C1455" s="15" t="s">
        <v>181</v>
      </c>
      <c r="D1455" s="13">
        <v>47683</v>
      </c>
      <c r="E1455" s="13" t="s">
        <v>14</v>
      </c>
      <c r="F1455" s="13" t="s">
        <v>15</v>
      </c>
      <c r="G1455" s="13" t="s">
        <v>16</v>
      </c>
      <c r="H1455" s="13">
        <v>27764</v>
      </c>
      <c r="I1455" s="13" t="s">
        <v>182</v>
      </c>
      <c r="J1455" s="13" t="s">
        <v>18</v>
      </c>
      <c r="K1455" s="13">
        <v>1</v>
      </c>
      <c r="L1455" s="13">
        <v>25.8</v>
      </c>
      <c r="M1455" s="13">
        <v>9.7</v>
      </c>
      <c r="N1455" s="13">
        <f t="shared" si="73"/>
        <v>25.8</v>
      </c>
      <c r="O1455" s="14">
        <v>1</v>
      </c>
      <c r="P1455" s="13">
        <f t="shared" si="75"/>
        <v>1</v>
      </c>
    </row>
    <row r="1456" customHeight="1" spans="1:16">
      <c r="A1456" s="13">
        <v>57988076</v>
      </c>
      <c r="B1456" s="13">
        <v>716</v>
      </c>
      <c r="C1456" s="15" t="s">
        <v>40</v>
      </c>
      <c r="D1456" s="13">
        <v>47683</v>
      </c>
      <c r="E1456" s="13" t="s">
        <v>14</v>
      </c>
      <c r="F1456" s="13" t="s">
        <v>15</v>
      </c>
      <c r="G1456" s="13" t="s">
        <v>16</v>
      </c>
      <c r="H1456" s="13">
        <v>15224</v>
      </c>
      <c r="I1456" s="13" t="s">
        <v>41</v>
      </c>
      <c r="J1456" s="13" t="s">
        <v>18</v>
      </c>
      <c r="K1456" s="13">
        <v>1</v>
      </c>
      <c r="L1456" s="13">
        <v>20</v>
      </c>
      <c r="M1456" s="13">
        <v>3.9</v>
      </c>
      <c r="N1456" s="13">
        <f t="shared" si="73"/>
        <v>20</v>
      </c>
      <c r="O1456" s="14">
        <v>1</v>
      </c>
      <c r="P1456" s="13">
        <f t="shared" si="75"/>
        <v>1</v>
      </c>
    </row>
    <row r="1457" customHeight="1" spans="1:16">
      <c r="A1457" s="13">
        <v>57988233</v>
      </c>
      <c r="B1457" s="13">
        <v>738</v>
      </c>
      <c r="C1457" s="15" t="s">
        <v>151</v>
      </c>
      <c r="D1457" s="13">
        <v>47683</v>
      </c>
      <c r="E1457" s="13" t="s">
        <v>14</v>
      </c>
      <c r="F1457" s="13" t="s">
        <v>15</v>
      </c>
      <c r="G1457" s="13" t="s">
        <v>16</v>
      </c>
      <c r="H1457" s="13">
        <v>9527</v>
      </c>
      <c r="I1457" s="13" t="s">
        <v>152</v>
      </c>
      <c r="J1457" s="13" t="s">
        <v>33</v>
      </c>
      <c r="K1457" s="13">
        <v>1</v>
      </c>
      <c r="L1457" s="13">
        <v>21.8</v>
      </c>
      <c r="M1457" s="13">
        <v>5.7</v>
      </c>
      <c r="N1457" s="13">
        <f t="shared" si="73"/>
        <v>21.8</v>
      </c>
      <c r="O1457" s="14" t="s">
        <v>1086</v>
      </c>
      <c r="P1457" s="13">
        <v>0</v>
      </c>
    </row>
    <row r="1458" customHeight="1" spans="1:16">
      <c r="A1458" s="13">
        <v>57988302</v>
      </c>
      <c r="B1458" s="13">
        <v>122906</v>
      </c>
      <c r="C1458" s="15" t="s">
        <v>70</v>
      </c>
      <c r="D1458" s="13">
        <v>47683</v>
      </c>
      <c r="E1458" s="13" t="s">
        <v>14</v>
      </c>
      <c r="F1458" s="13" t="s">
        <v>15</v>
      </c>
      <c r="G1458" s="13" t="s">
        <v>16</v>
      </c>
      <c r="H1458" s="13">
        <v>27725</v>
      </c>
      <c r="I1458" s="13" t="s">
        <v>217</v>
      </c>
      <c r="J1458" s="13" t="s">
        <v>18</v>
      </c>
      <c r="K1458" s="13">
        <v>13</v>
      </c>
      <c r="L1458" s="13">
        <v>234</v>
      </c>
      <c r="M1458" s="13">
        <v>24.7</v>
      </c>
      <c r="N1458" s="13">
        <f t="shared" si="73"/>
        <v>18</v>
      </c>
      <c r="O1458" s="14">
        <v>1</v>
      </c>
      <c r="P1458" s="13">
        <f t="shared" si="75"/>
        <v>13</v>
      </c>
    </row>
    <row r="1459" customHeight="1" spans="1:16">
      <c r="A1459" s="13">
        <v>57988310</v>
      </c>
      <c r="B1459" s="13">
        <v>105751</v>
      </c>
      <c r="C1459" s="15" t="s">
        <v>106</v>
      </c>
      <c r="D1459" s="13">
        <v>47683</v>
      </c>
      <c r="E1459" s="13" t="s">
        <v>14</v>
      </c>
      <c r="F1459" s="13" t="s">
        <v>15</v>
      </c>
      <c r="G1459" s="13" t="s">
        <v>16</v>
      </c>
      <c r="H1459" s="13">
        <v>27702</v>
      </c>
      <c r="I1459" s="13" t="s">
        <v>294</v>
      </c>
      <c r="J1459" s="13" t="s">
        <v>18</v>
      </c>
      <c r="K1459" s="13">
        <v>1</v>
      </c>
      <c r="L1459" s="13">
        <v>21.8</v>
      </c>
      <c r="M1459" s="13">
        <v>5.7</v>
      </c>
      <c r="N1459" s="13">
        <f t="shared" si="73"/>
        <v>21.8</v>
      </c>
      <c r="O1459" s="14">
        <v>1</v>
      </c>
      <c r="P1459" s="13">
        <f t="shared" si="75"/>
        <v>1</v>
      </c>
    </row>
    <row r="1460" customHeight="1" spans="1:16">
      <c r="A1460" s="13">
        <v>57988610</v>
      </c>
      <c r="B1460" s="13">
        <v>732</v>
      </c>
      <c r="C1460" s="15" t="s">
        <v>78</v>
      </c>
      <c r="D1460" s="13">
        <v>47683</v>
      </c>
      <c r="E1460" s="13" t="s">
        <v>14</v>
      </c>
      <c r="F1460" s="13" t="s">
        <v>15</v>
      </c>
      <c r="G1460" s="13" t="s">
        <v>16</v>
      </c>
      <c r="H1460" s="13">
        <v>9138</v>
      </c>
      <c r="I1460" s="13" t="s">
        <v>295</v>
      </c>
      <c r="J1460" s="13" t="s">
        <v>18</v>
      </c>
      <c r="K1460" s="13">
        <v>-3</v>
      </c>
      <c r="L1460" s="13">
        <v>-72.6</v>
      </c>
      <c r="M1460" s="13">
        <v>-24.6</v>
      </c>
      <c r="N1460" s="13">
        <f t="shared" si="73"/>
        <v>24.2</v>
      </c>
      <c r="O1460" s="14">
        <v>1</v>
      </c>
      <c r="P1460" s="13">
        <f t="shared" si="75"/>
        <v>-3</v>
      </c>
    </row>
    <row r="1461" customHeight="1" spans="1:16">
      <c r="A1461" s="13">
        <v>57988629</v>
      </c>
      <c r="B1461" s="13">
        <v>105751</v>
      </c>
      <c r="C1461" s="15" t="s">
        <v>106</v>
      </c>
      <c r="D1461" s="13">
        <v>47683</v>
      </c>
      <c r="E1461" s="13" t="s">
        <v>14</v>
      </c>
      <c r="F1461" s="13" t="s">
        <v>15</v>
      </c>
      <c r="G1461" s="13" t="s">
        <v>16</v>
      </c>
      <c r="H1461" s="13">
        <v>27702</v>
      </c>
      <c r="I1461" s="13" t="s">
        <v>294</v>
      </c>
      <c r="J1461" s="13" t="s">
        <v>33</v>
      </c>
      <c r="K1461" s="13">
        <v>1</v>
      </c>
      <c r="L1461" s="13">
        <v>11.9</v>
      </c>
      <c r="M1461" s="13">
        <v>-4.2</v>
      </c>
      <c r="N1461" s="13">
        <f t="shared" si="73"/>
        <v>11.9</v>
      </c>
      <c r="O1461" s="14" t="s">
        <v>1086</v>
      </c>
      <c r="P1461" s="13">
        <v>0</v>
      </c>
    </row>
    <row r="1462" customHeight="1" spans="1:16">
      <c r="A1462" s="13">
        <v>57988631</v>
      </c>
      <c r="B1462" s="13">
        <v>745</v>
      </c>
      <c r="C1462" s="15" t="s">
        <v>138</v>
      </c>
      <c r="D1462" s="13">
        <v>47683</v>
      </c>
      <c r="E1462" s="13" t="s">
        <v>14</v>
      </c>
      <c r="F1462" s="13" t="s">
        <v>15</v>
      </c>
      <c r="G1462" s="13" t="s">
        <v>16</v>
      </c>
      <c r="H1462" s="13">
        <v>16190</v>
      </c>
      <c r="I1462" s="13" t="s">
        <v>273</v>
      </c>
      <c r="J1462" s="13" t="s">
        <v>18</v>
      </c>
      <c r="K1462" s="13">
        <v>1</v>
      </c>
      <c r="L1462" s="13">
        <v>25.8</v>
      </c>
      <c r="M1462" s="13">
        <v>9.7</v>
      </c>
      <c r="N1462" s="13">
        <f t="shared" si="73"/>
        <v>25.8</v>
      </c>
      <c r="O1462" s="14">
        <v>1</v>
      </c>
      <c r="P1462" s="13">
        <f t="shared" ref="P1462:P1493" si="76">K1462*O1462</f>
        <v>1</v>
      </c>
    </row>
    <row r="1463" customHeight="1" spans="1:16">
      <c r="A1463" s="13">
        <v>57988715</v>
      </c>
      <c r="B1463" s="13">
        <v>138202</v>
      </c>
      <c r="C1463" s="15" t="s">
        <v>179</v>
      </c>
      <c r="D1463" s="13">
        <v>47683</v>
      </c>
      <c r="E1463" s="13" t="s">
        <v>14</v>
      </c>
      <c r="F1463" s="13" t="s">
        <v>15</v>
      </c>
      <c r="G1463" s="13" t="s">
        <v>16</v>
      </c>
      <c r="H1463" s="13">
        <v>12216</v>
      </c>
      <c r="I1463" s="13" t="s">
        <v>180</v>
      </c>
      <c r="J1463" s="13" t="s">
        <v>18</v>
      </c>
      <c r="K1463" s="13">
        <v>1</v>
      </c>
      <c r="L1463" s="13">
        <v>18</v>
      </c>
      <c r="M1463" s="13">
        <v>1.9</v>
      </c>
      <c r="N1463" s="13">
        <f t="shared" si="73"/>
        <v>18</v>
      </c>
      <c r="O1463" s="14">
        <v>1</v>
      </c>
      <c r="P1463" s="13">
        <f t="shared" si="76"/>
        <v>1</v>
      </c>
    </row>
    <row r="1464" customHeight="1" spans="1:16">
      <c r="A1464" s="13">
        <v>57988807</v>
      </c>
      <c r="B1464" s="13">
        <v>744</v>
      </c>
      <c r="C1464" s="15" t="s">
        <v>88</v>
      </c>
      <c r="D1464" s="13">
        <v>47683</v>
      </c>
      <c r="E1464" s="13" t="s">
        <v>14</v>
      </c>
      <c r="F1464" s="13" t="s">
        <v>15</v>
      </c>
      <c r="G1464" s="13" t="s">
        <v>16</v>
      </c>
      <c r="H1464" s="13">
        <v>14453</v>
      </c>
      <c r="I1464" s="13" t="s">
        <v>89</v>
      </c>
      <c r="J1464" s="13" t="s">
        <v>18</v>
      </c>
      <c r="K1464" s="13">
        <v>1</v>
      </c>
      <c r="L1464" s="13">
        <v>24.64</v>
      </c>
      <c r="M1464" s="13">
        <v>8.54</v>
      </c>
      <c r="N1464" s="13">
        <f t="shared" si="73"/>
        <v>24.64</v>
      </c>
      <c r="O1464" s="14">
        <v>1</v>
      </c>
      <c r="P1464" s="13">
        <f t="shared" si="76"/>
        <v>1</v>
      </c>
    </row>
    <row r="1465" customHeight="1" spans="1:16">
      <c r="A1465" s="13">
        <v>57988905</v>
      </c>
      <c r="B1465" s="13">
        <v>56</v>
      </c>
      <c r="C1465" s="15" t="s">
        <v>46</v>
      </c>
      <c r="D1465" s="13">
        <v>47683</v>
      </c>
      <c r="E1465" s="13" t="s">
        <v>14</v>
      </c>
      <c r="F1465" s="13" t="s">
        <v>15</v>
      </c>
      <c r="G1465" s="13" t="s">
        <v>16</v>
      </c>
      <c r="H1465" s="13">
        <v>7948</v>
      </c>
      <c r="I1465" s="13" t="s">
        <v>47</v>
      </c>
      <c r="J1465" s="13" t="s">
        <v>18</v>
      </c>
      <c r="K1465" s="13">
        <v>3</v>
      </c>
      <c r="L1465" s="13">
        <v>73.4</v>
      </c>
      <c r="M1465" s="13">
        <v>25.1</v>
      </c>
      <c r="N1465" s="13">
        <f t="shared" si="73"/>
        <v>24.4666666666667</v>
      </c>
      <c r="O1465" s="14">
        <v>1</v>
      </c>
      <c r="P1465" s="13">
        <f t="shared" si="76"/>
        <v>3</v>
      </c>
    </row>
    <row r="1466" customHeight="1" spans="1:16">
      <c r="A1466" s="13">
        <v>57988952</v>
      </c>
      <c r="B1466" s="13">
        <v>308</v>
      </c>
      <c r="C1466" s="15" t="s">
        <v>158</v>
      </c>
      <c r="D1466" s="13">
        <v>47683</v>
      </c>
      <c r="E1466" s="13" t="s">
        <v>14</v>
      </c>
      <c r="F1466" s="13" t="s">
        <v>15</v>
      </c>
      <c r="G1466" s="13" t="s">
        <v>16</v>
      </c>
      <c r="H1466" s="13">
        <v>14380</v>
      </c>
      <c r="I1466" s="13" t="s">
        <v>263</v>
      </c>
      <c r="J1466" s="13" t="s">
        <v>18</v>
      </c>
      <c r="K1466" s="13">
        <v>1</v>
      </c>
      <c r="L1466" s="13">
        <v>25.8</v>
      </c>
      <c r="M1466" s="13">
        <v>9.7</v>
      </c>
      <c r="N1466" s="13">
        <f t="shared" si="73"/>
        <v>25.8</v>
      </c>
      <c r="O1466" s="14">
        <v>1</v>
      </c>
      <c r="P1466" s="13">
        <f t="shared" si="76"/>
        <v>1</v>
      </c>
    </row>
    <row r="1467" customHeight="1" spans="1:16">
      <c r="A1467" s="13">
        <v>57989006</v>
      </c>
      <c r="B1467" s="13">
        <v>113833</v>
      </c>
      <c r="C1467" s="15" t="s">
        <v>321</v>
      </c>
      <c r="D1467" s="13">
        <v>47683</v>
      </c>
      <c r="E1467" s="13" t="s">
        <v>14</v>
      </c>
      <c r="F1467" s="13" t="s">
        <v>15</v>
      </c>
      <c r="G1467" s="13" t="s">
        <v>16</v>
      </c>
      <c r="H1467" s="13">
        <v>13296</v>
      </c>
      <c r="I1467" s="13" t="s">
        <v>470</v>
      </c>
      <c r="J1467" s="13" t="s">
        <v>18</v>
      </c>
      <c r="K1467" s="13">
        <v>2</v>
      </c>
      <c r="L1467" s="13">
        <v>39.6</v>
      </c>
      <c r="M1467" s="13">
        <v>7.4</v>
      </c>
      <c r="N1467" s="13">
        <f t="shared" si="73"/>
        <v>19.8</v>
      </c>
      <c r="O1467" s="14">
        <v>1</v>
      </c>
      <c r="P1467" s="13">
        <f t="shared" si="76"/>
        <v>2</v>
      </c>
    </row>
    <row r="1468" customHeight="1" spans="1:16">
      <c r="A1468" s="13">
        <v>57989054</v>
      </c>
      <c r="B1468" s="13">
        <v>114069</v>
      </c>
      <c r="C1468" s="15" t="s">
        <v>56</v>
      </c>
      <c r="D1468" s="13">
        <v>47683</v>
      </c>
      <c r="E1468" s="13" t="s">
        <v>14</v>
      </c>
      <c r="F1468" s="13" t="s">
        <v>15</v>
      </c>
      <c r="G1468" s="13" t="s">
        <v>16</v>
      </c>
      <c r="H1468" s="13">
        <v>13000</v>
      </c>
      <c r="I1468" s="13" t="s">
        <v>57</v>
      </c>
      <c r="J1468" s="13" t="s">
        <v>33</v>
      </c>
      <c r="K1468" s="13">
        <v>1</v>
      </c>
      <c r="L1468" s="13">
        <v>23.8</v>
      </c>
      <c r="M1468" s="13">
        <v>7.7</v>
      </c>
      <c r="N1468" s="13">
        <f t="shared" si="73"/>
        <v>23.8</v>
      </c>
      <c r="O1468" s="14" t="s">
        <v>1086</v>
      </c>
      <c r="P1468" s="13">
        <v>0</v>
      </c>
    </row>
    <row r="1469" customHeight="1" spans="1:16">
      <c r="A1469" s="13">
        <v>57989191</v>
      </c>
      <c r="B1469" s="13">
        <v>726</v>
      </c>
      <c r="C1469" s="15" t="s">
        <v>191</v>
      </c>
      <c r="D1469" s="13">
        <v>47683</v>
      </c>
      <c r="E1469" s="13" t="s">
        <v>14</v>
      </c>
      <c r="F1469" s="13" t="s">
        <v>15</v>
      </c>
      <c r="G1469" s="13" t="s">
        <v>16</v>
      </c>
      <c r="H1469" s="13">
        <v>10177</v>
      </c>
      <c r="I1469" s="13" t="s">
        <v>445</v>
      </c>
      <c r="J1469" s="13" t="s">
        <v>18</v>
      </c>
      <c r="K1469" s="13">
        <v>1</v>
      </c>
      <c r="L1469" s="13">
        <v>25.8</v>
      </c>
      <c r="M1469" s="13">
        <v>9.7</v>
      </c>
      <c r="N1469" s="13">
        <f t="shared" si="73"/>
        <v>25.8</v>
      </c>
      <c r="O1469" s="14">
        <v>1</v>
      </c>
      <c r="P1469" s="13">
        <f t="shared" si="76"/>
        <v>1</v>
      </c>
    </row>
    <row r="1470" customHeight="1" spans="1:16">
      <c r="A1470" s="13">
        <v>57989313</v>
      </c>
      <c r="B1470" s="13">
        <v>357</v>
      </c>
      <c r="C1470" s="15" t="s">
        <v>218</v>
      </c>
      <c r="D1470" s="13">
        <v>47683</v>
      </c>
      <c r="E1470" s="13" t="s">
        <v>14</v>
      </c>
      <c r="F1470" s="13" t="s">
        <v>15</v>
      </c>
      <c r="G1470" s="13" t="s">
        <v>16</v>
      </c>
      <c r="H1470" s="13">
        <v>13100</v>
      </c>
      <c r="I1470" s="13" t="s">
        <v>377</v>
      </c>
      <c r="J1470" s="13" t="s">
        <v>18</v>
      </c>
      <c r="K1470" s="13">
        <v>5</v>
      </c>
      <c r="L1470" s="13">
        <v>117</v>
      </c>
      <c r="M1470" s="13">
        <v>37</v>
      </c>
      <c r="N1470" s="13">
        <f t="shared" si="73"/>
        <v>23.4</v>
      </c>
      <c r="O1470" s="14">
        <v>1</v>
      </c>
      <c r="P1470" s="13">
        <f t="shared" si="76"/>
        <v>5</v>
      </c>
    </row>
    <row r="1471" customHeight="1" spans="1:16">
      <c r="A1471" s="13">
        <v>57989370</v>
      </c>
      <c r="B1471" s="13">
        <v>752</v>
      </c>
      <c r="C1471" s="15" t="s">
        <v>143</v>
      </c>
      <c r="D1471" s="13">
        <v>47683</v>
      </c>
      <c r="E1471" s="13" t="s">
        <v>14</v>
      </c>
      <c r="F1471" s="13" t="s">
        <v>15</v>
      </c>
      <c r="G1471" s="13" t="s">
        <v>16</v>
      </c>
      <c r="H1471" s="13">
        <v>15263</v>
      </c>
      <c r="I1471" s="13" t="s">
        <v>440</v>
      </c>
      <c r="J1471" s="13" t="s">
        <v>18</v>
      </c>
      <c r="K1471" s="13">
        <v>1</v>
      </c>
      <c r="L1471" s="13">
        <v>25.8</v>
      </c>
      <c r="M1471" s="13">
        <v>9.7</v>
      </c>
      <c r="N1471" s="13">
        <f t="shared" si="73"/>
        <v>25.8</v>
      </c>
      <c r="O1471" s="14">
        <v>1</v>
      </c>
      <c r="P1471" s="13">
        <f t="shared" si="76"/>
        <v>1</v>
      </c>
    </row>
    <row r="1472" customHeight="1" spans="1:16">
      <c r="A1472" s="13">
        <v>57989421</v>
      </c>
      <c r="B1472" s="13">
        <v>117184</v>
      </c>
      <c r="C1472" s="15" t="s">
        <v>50</v>
      </c>
      <c r="D1472" s="13">
        <v>47683</v>
      </c>
      <c r="E1472" s="13" t="s">
        <v>14</v>
      </c>
      <c r="F1472" s="13" t="s">
        <v>15</v>
      </c>
      <c r="G1472" s="13" t="s">
        <v>16</v>
      </c>
      <c r="H1472" s="13">
        <v>11769</v>
      </c>
      <c r="I1472" s="13" t="s">
        <v>209</v>
      </c>
      <c r="J1472" s="13" t="s">
        <v>33</v>
      </c>
      <c r="K1472" s="13">
        <v>1</v>
      </c>
      <c r="L1472" s="13">
        <v>23.8</v>
      </c>
      <c r="M1472" s="13">
        <v>7.7</v>
      </c>
      <c r="N1472" s="13">
        <f t="shared" si="73"/>
        <v>23.8</v>
      </c>
      <c r="O1472" s="14" t="s">
        <v>1086</v>
      </c>
      <c r="P1472" s="13">
        <v>0</v>
      </c>
    </row>
    <row r="1473" customHeight="1" spans="1:16">
      <c r="A1473" s="13">
        <v>57989473</v>
      </c>
      <c r="B1473" s="13">
        <v>570</v>
      </c>
      <c r="C1473" s="15" t="s">
        <v>121</v>
      </c>
      <c r="D1473" s="13">
        <v>47683</v>
      </c>
      <c r="E1473" s="13" t="s">
        <v>14</v>
      </c>
      <c r="F1473" s="13" t="s">
        <v>15</v>
      </c>
      <c r="G1473" s="13" t="s">
        <v>16</v>
      </c>
      <c r="H1473" s="13">
        <v>13304</v>
      </c>
      <c r="I1473" s="13" t="s">
        <v>375</v>
      </c>
      <c r="J1473" s="13" t="s">
        <v>18</v>
      </c>
      <c r="K1473" s="13">
        <v>1</v>
      </c>
      <c r="L1473" s="13">
        <v>25.8</v>
      </c>
      <c r="M1473" s="13">
        <v>9.7</v>
      </c>
      <c r="N1473" s="13">
        <f t="shared" si="73"/>
        <v>25.8</v>
      </c>
      <c r="O1473" s="14">
        <v>1</v>
      </c>
      <c r="P1473" s="13">
        <f t="shared" si="76"/>
        <v>1</v>
      </c>
    </row>
    <row r="1474" customHeight="1" spans="1:16">
      <c r="A1474" s="13">
        <v>57989528</v>
      </c>
      <c r="B1474" s="13">
        <v>707</v>
      </c>
      <c r="C1474" s="15" t="s">
        <v>31</v>
      </c>
      <c r="D1474" s="13">
        <v>47683</v>
      </c>
      <c r="E1474" s="13" t="s">
        <v>14</v>
      </c>
      <c r="F1474" s="13" t="s">
        <v>15</v>
      </c>
      <c r="G1474" s="13" t="s">
        <v>16</v>
      </c>
      <c r="H1474" s="13">
        <v>4311</v>
      </c>
      <c r="I1474" s="13" t="s">
        <v>153</v>
      </c>
      <c r="J1474" s="13" t="s">
        <v>18</v>
      </c>
      <c r="K1474" s="13">
        <v>1</v>
      </c>
      <c r="L1474" s="13">
        <v>25.8</v>
      </c>
      <c r="M1474" s="13">
        <v>9.7</v>
      </c>
      <c r="N1474" s="13">
        <f t="shared" si="73"/>
        <v>25.8</v>
      </c>
      <c r="O1474" s="14">
        <v>1</v>
      </c>
      <c r="P1474" s="13">
        <f t="shared" si="76"/>
        <v>1</v>
      </c>
    </row>
    <row r="1475" customHeight="1" spans="1:16">
      <c r="A1475" s="13">
        <v>57989732</v>
      </c>
      <c r="B1475" s="13">
        <v>582</v>
      </c>
      <c r="C1475" s="15" t="s">
        <v>62</v>
      </c>
      <c r="D1475" s="13">
        <v>47683</v>
      </c>
      <c r="E1475" s="13" t="s">
        <v>14</v>
      </c>
      <c r="F1475" s="13" t="s">
        <v>15</v>
      </c>
      <c r="G1475" s="13" t="s">
        <v>16</v>
      </c>
      <c r="H1475" s="13">
        <v>4044</v>
      </c>
      <c r="I1475" s="13" t="s">
        <v>421</v>
      </c>
      <c r="J1475" s="13" t="s">
        <v>33</v>
      </c>
      <c r="K1475" s="13">
        <v>10</v>
      </c>
      <c r="L1475" s="13">
        <v>234</v>
      </c>
      <c r="M1475" s="13">
        <v>73</v>
      </c>
      <c r="N1475" s="13">
        <f t="shared" ref="N1475:N1538" si="77">L1475/K1475</f>
        <v>23.4</v>
      </c>
      <c r="O1475" s="14" t="s">
        <v>1086</v>
      </c>
      <c r="P1475" s="13">
        <v>0</v>
      </c>
    </row>
    <row r="1476" customHeight="1" spans="1:16">
      <c r="A1476" s="13">
        <v>57989812</v>
      </c>
      <c r="B1476" s="13">
        <v>740</v>
      </c>
      <c r="C1476" s="15" t="s">
        <v>228</v>
      </c>
      <c r="D1476" s="13">
        <v>47683</v>
      </c>
      <c r="E1476" s="13" t="s">
        <v>14</v>
      </c>
      <c r="F1476" s="13" t="s">
        <v>15</v>
      </c>
      <c r="G1476" s="13" t="s">
        <v>16</v>
      </c>
      <c r="H1476" s="13">
        <v>11382</v>
      </c>
      <c r="I1476" s="13" t="s">
        <v>229</v>
      </c>
      <c r="J1476" s="13" t="s">
        <v>18</v>
      </c>
      <c r="K1476" s="13">
        <v>1</v>
      </c>
      <c r="L1476" s="13">
        <v>25.8</v>
      </c>
      <c r="M1476" s="13">
        <v>9.7</v>
      </c>
      <c r="N1476" s="13">
        <f t="shared" si="77"/>
        <v>25.8</v>
      </c>
      <c r="O1476" s="14">
        <v>1</v>
      </c>
      <c r="P1476" s="13">
        <f t="shared" si="76"/>
        <v>1</v>
      </c>
    </row>
    <row r="1477" customHeight="1" spans="1:16">
      <c r="A1477" s="13">
        <v>57989844</v>
      </c>
      <c r="B1477" s="13">
        <v>102935</v>
      </c>
      <c r="C1477" s="15" t="s">
        <v>278</v>
      </c>
      <c r="D1477" s="13">
        <v>47683</v>
      </c>
      <c r="E1477" s="13" t="s">
        <v>14</v>
      </c>
      <c r="F1477" s="13" t="s">
        <v>15</v>
      </c>
      <c r="G1477" s="13" t="s">
        <v>16</v>
      </c>
      <c r="H1477" s="13">
        <v>16062</v>
      </c>
      <c r="I1477" s="13" t="s">
        <v>279</v>
      </c>
      <c r="J1477" s="13" t="s">
        <v>18</v>
      </c>
      <c r="K1477" s="13">
        <v>1</v>
      </c>
      <c r="L1477" s="13">
        <v>24.44</v>
      </c>
      <c r="M1477" s="13">
        <v>8.34</v>
      </c>
      <c r="N1477" s="13">
        <f t="shared" si="77"/>
        <v>24.44</v>
      </c>
      <c r="O1477" s="14">
        <v>1</v>
      </c>
      <c r="P1477" s="13">
        <f t="shared" si="76"/>
        <v>1</v>
      </c>
    </row>
    <row r="1478" customHeight="1" spans="1:16">
      <c r="A1478" s="13">
        <v>57989913</v>
      </c>
      <c r="B1478" s="13">
        <v>513</v>
      </c>
      <c r="C1478" s="15" t="s">
        <v>181</v>
      </c>
      <c r="D1478" s="13">
        <v>47683</v>
      </c>
      <c r="E1478" s="13" t="s">
        <v>14</v>
      </c>
      <c r="F1478" s="13" t="s">
        <v>15</v>
      </c>
      <c r="G1478" s="13" t="s">
        <v>16</v>
      </c>
      <c r="H1478" s="13">
        <v>12505</v>
      </c>
      <c r="I1478" s="13" t="s">
        <v>476</v>
      </c>
      <c r="J1478" s="13" t="s">
        <v>18</v>
      </c>
      <c r="K1478" s="13">
        <v>1</v>
      </c>
      <c r="L1478" s="13">
        <v>25.8</v>
      </c>
      <c r="M1478" s="13">
        <v>9.7</v>
      </c>
      <c r="N1478" s="13">
        <f t="shared" si="77"/>
        <v>25.8</v>
      </c>
      <c r="O1478" s="14">
        <v>1</v>
      </c>
      <c r="P1478" s="13">
        <f t="shared" si="76"/>
        <v>1</v>
      </c>
    </row>
    <row r="1479" customHeight="1" spans="1:16">
      <c r="A1479" s="13">
        <v>57989917</v>
      </c>
      <c r="B1479" s="13">
        <v>105267</v>
      </c>
      <c r="C1479" s="15" t="s">
        <v>147</v>
      </c>
      <c r="D1479" s="13">
        <v>47683</v>
      </c>
      <c r="E1479" s="13" t="s">
        <v>14</v>
      </c>
      <c r="F1479" s="13" t="s">
        <v>15</v>
      </c>
      <c r="G1479" s="13" t="s">
        <v>16</v>
      </c>
      <c r="H1479" s="13">
        <v>12886</v>
      </c>
      <c r="I1479" s="13" t="s">
        <v>271</v>
      </c>
      <c r="J1479" s="13" t="s">
        <v>18</v>
      </c>
      <c r="K1479" s="13">
        <v>3</v>
      </c>
      <c r="L1479" s="13">
        <v>77.39</v>
      </c>
      <c r="M1479" s="13">
        <v>29.09</v>
      </c>
      <c r="N1479" s="13">
        <f t="shared" si="77"/>
        <v>25.7966666666667</v>
      </c>
      <c r="O1479" s="14">
        <v>1</v>
      </c>
      <c r="P1479" s="13">
        <f t="shared" si="76"/>
        <v>3</v>
      </c>
    </row>
    <row r="1480" customHeight="1" spans="1:16">
      <c r="A1480" s="13">
        <v>57989927</v>
      </c>
      <c r="B1480" s="13">
        <v>746</v>
      </c>
      <c r="C1480" s="15" t="s">
        <v>84</v>
      </c>
      <c r="D1480" s="13">
        <v>47683</v>
      </c>
      <c r="E1480" s="13" t="s">
        <v>14</v>
      </c>
      <c r="F1480" s="13" t="s">
        <v>15</v>
      </c>
      <c r="G1480" s="13" t="s">
        <v>16</v>
      </c>
      <c r="H1480" s="13">
        <v>16492</v>
      </c>
      <c r="I1480" s="13" t="s">
        <v>85</v>
      </c>
      <c r="J1480" s="13" t="s">
        <v>18</v>
      </c>
      <c r="K1480" s="13">
        <v>1</v>
      </c>
      <c r="L1480" s="13">
        <v>25.8</v>
      </c>
      <c r="M1480" s="13">
        <v>9.7</v>
      </c>
      <c r="N1480" s="13">
        <f t="shared" si="77"/>
        <v>25.8</v>
      </c>
      <c r="O1480" s="14">
        <v>1</v>
      </c>
      <c r="P1480" s="13">
        <f t="shared" si="76"/>
        <v>1</v>
      </c>
    </row>
    <row r="1481" customHeight="1" spans="1:16">
      <c r="A1481" s="13">
        <v>57990004</v>
      </c>
      <c r="B1481" s="13">
        <v>743</v>
      </c>
      <c r="C1481" s="15" t="s">
        <v>213</v>
      </c>
      <c r="D1481" s="13">
        <v>47683</v>
      </c>
      <c r="E1481" s="13" t="s">
        <v>14</v>
      </c>
      <c r="F1481" s="13" t="s">
        <v>15</v>
      </c>
      <c r="G1481" s="13" t="s">
        <v>16</v>
      </c>
      <c r="H1481" s="13">
        <v>1003610</v>
      </c>
      <c r="I1481" s="13" t="s">
        <v>214</v>
      </c>
      <c r="J1481" s="13" t="s">
        <v>18</v>
      </c>
      <c r="K1481" s="13">
        <v>1</v>
      </c>
      <c r="L1481" s="13">
        <v>25.8</v>
      </c>
      <c r="M1481" s="13">
        <v>9.7</v>
      </c>
      <c r="N1481" s="13">
        <f t="shared" si="77"/>
        <v>25.8</v>
      </c>
      <c r="O1481" s="14">
        <v>1</v>
      </c>
      <c r="P1481" s="13">
        <f t="shared" si="76"/>
        <v>1</v>
      </c>
    </row>
    <row r="1482" customHeight="1" spans="1:16">
      <c r="A1482" s="13">
        <v>57990027</v>
      </c>
      <c r="B1482" s="13">
        <v>114685</v>
      </c>
      <c r="C1482" s="15" t="s">
        <v>487</v>
      </c>
      <c r="D1482" s="13">
        <v>47683</v>
      </c>
      <c r="E1482" s="13" t="s">
        <v>14</v>
      </c>
      <c r="F1482" s="13" t="s">
        <v>15</v>
      </c>
      <c r="G1482" s="13" t="s">
        <v>16</v>
      </c>
      <c r="H1482" s="13">
        <v>7279</v>
      </c>
      <c r="I1482" s="13" t="s">
        <v>493</v>
      </c>
      <c r="J1482" s="13" t="s">
        <v>18</v>
      </c>
      <c r="K1482" s="13">
        <v>1</v>
      </c>
      <c r="L1482" s="13">
        <v>25.8</v>
      </c>
      <c r="M1482" s="13">
        <v>9.7</v>
      </c>
      <c r="N1482" s="13">
        <f t="shared" si="77"/>
        <v>25.8</v>
      </c>
      <c r="O1482" s="14">
        <v>1</v>
      </c>
      <c r="P1482" s="13">
        <f t="shared" si="76"/>
        <v>1</v>
      </c>
    </row>
    <row r="1483" customHeight="1" spans="1:16">
      <c r="A1483" s="13">
        <v>57990131</v>
      </c>
      <c r="B1483" s="13">
        <v>105751</v>
      </c>
      <c r="C1483" s="15" t="s">
        <v>106</v>
      </c>
      <c r="D1483" s="13">
        <v>47683</v>
      </c>
      <c r="E1483" s="13" t="s">
        <v>14</v>
      </c>
      <c r="F1483" s="13" t="s">
        <v>15</v>
      </c>
      <c r="G1483" s="13" t="s">
        <v>16</v>
      </c>
      <c r="H1483" s="13">
        <v>27702</v>
      </c>
      <c r="I1483" s="13" t="s">
        <v>294</v>
      </c>
      <c r="J1483" s="13" t="s">
        <v>18</v>
      </c>
      <c r="K1483" s="13">
        <v>1</v>
      </c>
      <c r="L1483" s="13">
        <v>25.8</v>
      </c>
      <c r="M1483" s="13">
        <v>9.7</v>
      </c>
      <c r="N1483" s="13">
        <f t="shared" si="77"/>
        <v>25.8</v>
      </c>
      <c r="O1483" s="14">
        <v>1</v>
      </c>
      <c r="P1483" s="13">
        <f t="shared" si="76"/>
        <v>1</v>
      </c>
    </row>
    <row r="1484" customHeight="1" spans="1:16">
      <c r="A1484" s="13">
        <v>57990360</v>
      </c>
      <c r="B1484" s="13">
        <v>106569</v>
      </c>
      <c r="C1484" s="15" t="s">
        <v>193</v>
      </c>
      <c r="D1484" s="13">
        <v>47683</v>
      </c>
      <c r="E1484" s="13" t="s">
        <v>14</v>
      </c>
      <c r="F1484" s="13" t="s">
        <v>15</v>
      </c>
      <c r="G1484" s="13" t="s">
        <v>16</v>
      </c>
      <c r="H1484" s="13">
        <v>15755</v>
      </c>
      <c r="I1484" s="13" t="s">
        <v>194</v>
      </c>
      <c r="J1484" s="13" t="s">
        <v>18</v>
      </c>
      <c r="K1484" s="13">
        <v>1</v>
      </c>
      <c r="L1484" s="13">
        <v>25.8</v>
      </c>
      <c r="M1484" s="13">
        <v>9.7</v>
      </c>
      <c r="N1484" s="13">
        <f t="shared" si="77"/>
        <v>25.8</v>
      </c>
      <c r="O1484" s="14">
        <v>1</v>
      </c>
      <c r="P1484" s="13">
        <f t="shared" si="76"/>
        <v>1</v>
      </c>
    </row>
    <row r="1485" customHeight="1" spans="1:16">
      <c r="A1485" s="13">
        <v>57990419</v>
      </c>
      <c r="B1485" s="13">
        <v>105910</v>
      </c>
      <c r="C1485" s="15" t="s">
        <v>52</v>
      </c>
      <c r="D1485" s="13">
        <v>47683</v>
      </c>
      <c r="E1485" s="13" t="s">
        <v>14</v>
      </c>
      <c r="F1485" s="13" t="s">
        <v>15</v>
      </c>
      <c r="G1485" s="13" t="s">
        <v>16</v>
      </c>
      <c r="H1485" s="13">
        <v>13199</v>
      </c>
      <c r="I1485" s="13" t="s">
        <v>53</v>
      </c>
      <c r="J1485" s="13" t="s">
        <v>18</v>
      </c>
      <c r="K1485" s="13">
        <v>1</v>
      </c>
      <c r="L1485" s="13">
        <v>25.8</v>
      </c>
      <c r="M1485" s="13">
        <v>9.7</v>
      </c>
      <c r="N1485" s="13">
        <f t="shared" si="77"/>
        <v>25.8</v>
      </c>
      <c r="O1485" s="14">
        <v>1</v>
      </c>
      <c r="P1485" s="13">
        <f t="shared" si="76"/>
        <v>1</v>
      </c>
    </row>
    <row r="1486" customHeight="1" spans="1:16">
      <c r="A1486" s="13">
        <v>57990527</v>
      </c>
      <c r="B1486" s="13">
        <v>106399</v>
      </c>
      <c r="C1486" s="15" t="s">
        <v>48</v>
      </c>
      <c r="D1486" s="13">
        <v>47683</v>
      </c>
      <c r="E1486" s="13" t="s">
        <v>14</v>
      </c>
      <c r="F1486" s="13" t="s">
        <v>15</v>
      </c>
      <c r="G1486" s="13" t="s">
        <v>16</v>
      </c>
      <c r="H1486" s="13">
        <v>16077</v>
      </c>
      <c r="I1486" s="13" t="s">
        <v>49</v>
      </c>
      <c r="J1486" s="13" t="s">
        <v>18</v>
      </c>
      <c r="K1486" s="13">
        <v>1</v>
      </c>
      <c r="L1486" s="13">
        <v>25.8</v>
      </c>
      <c r="M1486" s="13">
        <v>9.7</v>
      </c>
      <c r="N1486" s="13">
        <f t="shared" si="77"/>
        <v>25.8</v>
      </c>
      <c r="O1486" s="14">
        <v>1</v>
      </c>
      <c r="P1486" s="13">
        <f t="shared" si="76"/>
        <v>1</v>
      </c>
    </row>
    <row r="1487" customHeight="1" spans="1:16">
      <c r="A1487" s="13">
        <v>57990560</v>
      </c>
      <c r="B1487" s="13">
        <v>511</v>
      </c>
      <c r="C1487" s="15" t="s">
        <v>145</v>
      </c>
      <c r="D1487" s="13">
        <v>47683</v>
      </c>
      <c r="E1487" s="13" t="s">
        <v>14</v>
      </c>
      <c r="F1487" s="13" t="s">
        <v>15</v>
      </c>
      <c r="G1487" s="13" t="s">
        <v>16</v>
      </c>
      <c r="H1487" s="13">
        <v>7917</v>
      </c>
      <c r="I1487" s="13" t="s">
        <v>252</v>
      </c>
      <c r="J1487" s="13" t="s">
        <v>18</v>
      </c>
      <c r="K1487" s="13">
        <v>1</v>
      </c>
      <c r="L1487" s="13">
        <v>25.8</v>
      </c>
      <c r="M1487" s="13">
        <v>9.7</v>
      </c>
      <c r="N1487" s="13">
        <f t="shared" si="77"/>
        <v>25.8</v>
      </c>
      <c r="O1487" s="14">
        <v>1</v>
      </c>
      <c r="P1487" s="13">
        <f t="shared" si="76"/>
        <v>1</v>
      </c>
    </row>
    <row r="1488" customHeight="1" spans="1:16">
      <c r="A1488" s="13">
        <v>57990615</v>
      </c>
      <c r="B1488" s="13">
        <v>107728</v>
      </c>
      <c r="C1488" s="15" t="s">
        <v>112</v>
      </c>
      <c r="D1488" s="13">
        <v>47683</v>
      </c>
      <c r="E1488" s="13" t="s">
        <v>14</v>
      </c>
      <c r="F1488" s="13" t="s">
        <v>15</v>
      </c>
      <c r="G1488" s="13" t="s">
        <v>16</v>
      </c>
      <c r="H1488" s="13">
        <v>13397</v>
      </c>
      <c r="I1488" s="13" t="s">
        <v>165</v>
      </c>
      <c r="J1488" s="13" t="s">
        <v>18</v>
      </c>
      <c r="K1488" s="13">
        <v>1</v>
      </c>
      <c r="L1488" s="13">
        <v>18</v>
      </c>
      <c r="M1488" s="13">
        <v>2</v>
      </c>
      <c r="N1488" s="13">
        <f t="shared" si="77"/>
        <v>18</v>
      </c>
      <c r="O1488" s="14">
        <v>1</v>
      </c>
      <c r="P1488" s="13">
        <f t="shared" si="76"/>
        <v>1</v>
      </c>
    </row>
    <row r="1489" customHeight="1" spans="1:16">
      <c r="A1489" s="13">
        <v>57990646</v>
      </c>
      <c r="B1489" s="13">
        <v>117491</v>
      </c>
      <c r="C1489" s="15" t="s">
        <v>343</v>
      </c>
      <c r="D1489" s="13">
        <v>47683</v>
      </c>
      <c r="E1489" s="13" t="s">
        <v>14</v>
      </c>
      <c r="F1489" s="13" t="s">
        <v>15</v>
      </c>
      <c r="G1489" s="13" t="s">
        <v>16</v>
      </c>
      <c r="H1489" s="13">
        <v>12909</v>
      </c>
      <c r="I1489" s="13" t="s">
        <v>344</v>
      </c>
      <c r="J1489" s="13" t="s">
        <v>18</v>
      </c>
      <c r="K1489" s="13">
        <v>1</v>
      </c>
      <c r="L1489" s="13">
        <v>23.8</v>
      </c>
      <c r="M1489" s="13">
        <v>7.7</v>
      </c>
      <c r="N1489" s="13">
        <f t="shared" si="77"/>
        <v>23.8</v>
      </c>
      <c r="O1489" s="14">
        <v>1</v>
      </c>
      <c r="P1489" s="13">
        <f t="shared" si="76"/>
        <v>1</v>
      </c>
    </row>
    <row r="1490" customHeight="1" spans="1:16">
      <c r="A1490" s="13">
        <v>57990677</v>
      </c>
      <c r="B1490" s="13">
        <v>712</v>
      </c>
      <c r="C1490" s="15" t="s">
        <v>134</v>
      </c>
      <c r="D1490" s="13">
        <v>47683</v>
      </c>
      <c r="E1490" s="13" t="s">
        <v>14</v>
      </c>
      <c r="F1490" s="13" t="s">
        <v>15</v>
      </c>
      <c r="G1490" s="13" t="s">
        <v>16</v>
      </c>
      <c r="H1490" s="13">
        <v>16083</v>
      </c>
      <c r="I1490" s="13" t="s">
        <v>135</v>
      </c>
      <c r="J1490" s="13" t="s">
        <v>18</v>
      </c>
      <c r="K1490" s="13">
        <v>3</v>
      </c>
      <c r="L1490" s="13">
        <v>77.39</v>
      </c>
      <c r="M1490" s="13">
        <v>29.09</v>
      </c>
      <c r="N1490" s="13">
        <f t="shared" si="77"/>
        <v>25.7966666666667</v>
      </c>
      <c r="O1490" s="14">
        <v>1</v>
      </c>
      <c r="P1490" s="13">
        <f t="shared" si="76"/>
        <v>3</v>
      </c>
    </row>
    <row r="1491" customHeight="1" spans="1:16">
      <c r="A1491" s="13">
        <v>57990711</v>
      </c>
      <c r="B1491" s="13">
        <v>712</v>
      </c>
      <c r="C1491" s="15" t="s">
        <v>134</v>
      </c>
      <c r="D1491" s="13">
        <v>47683</v>
      </c>
      <c r="E1491" s="13" t="s">
        <v>14</v>
      </c>
      <c r="F1491" s="13" t="s">
        <v>15</v>
      </c>
      <c r="G1491" s="13" t="s">
        <v>16</v>
      </c>
      <c r="H1491" s="13">
        <v>16083</v>
      </c>
      <c r="I1491" s="13" t="s">
        <v>135</v>
      </c>
      <c r="J1491" s="13" t="s">
        <v>18</v>
      </c>
      <c r="K1491" s="13">
        <v>3</v>
      </c>
      <c r="L1491" s="13">
        <v>77.39</v>
      </c>
      <c r="M1491" s="13">
        <v>29.09</v>
      </c>
      <c r="N1491" s="13">
        <f t="shared" si="77"/>
        <v>25.7966666666667</v>
      </c>
      <c r="O1491" s="14">
        <v>1</v>
      </c>
      <c r="P1491" s="13">
        <f t="shared" si="76"/>
        <v>3</v>
      </c>
    </row>
    <row r="1492" customHeight="1" spans="1:16">
      <c r="A1492" s="13">
        <v>57990755</v>
      </c>
      <c r="B1492" s="13">
        <v>114622</v>
      </c>
      <c r="C1492" s="15" t="s">
        <v>38</v>
      </c>
      <c r="D1492" s="13">
        <v>47683</v>
      </c>
      <c r="E1492" s="13" t="s">
        <v>14</v>
      </c>
      <c r="F1492" s="13" t="s">
        <v>15</v>
      </c>
      <c r="G1492" s="13" t="s">
        <v>16</v>
      </c>
      <c r="H1492" s="13">
        <v>27822</v>
      </c>
      <c r="I1492" s="13" t="s">
        <v>468</v>
      </c>
      <c r="J1492" s="13" t="s">
        <v>18</v>
      </c>
      <c r="K1492" s="13">
        <v>1</v>
      </c>
      <c r="L1492" s="13">
        <v>25.8</v>
      </c>
      <c r="M1492" s="13">
        <v>9.7</v>
      </c>
      <c r="N1492" s="13">
        <f t="shared" si="77"/>
        <v>25.8</v>
      </c>
      <c r="O1492" s="14">
        <v>1</v>
      </c>
      <c r="P1492" s="13">
        <f t="shared" si="76"/>
        <v>1</v>
      </c>
    </row>
    <row r="1493" customHeight="1" spans="1:16">
      <c r="A1493" s="13">
        <v>57990813</v>
      </c>
      <c r="B1493" s="13">
        <v>357</v>
      </c>
      <c r="C1493" s="15" t="s">
        <v>218</v>
      </c>
      <c r="D1493" s="13">
        <v>47683</v>
      </c>
      <c r="E1493" s="13" t="s">
        <v>14</v>
      </c>
      <c r="F1493" s="13" t="s">
        <v>15</v>
      </c>
      <c r="G1493" s="13" t="s">
        <v>16</v>
      </c>
      <c r="H1493" s="13">
        <v>13100</v>
      </c>
      <c r="I1493" s="13" t="s">
        <v>377</v>
      </c>
      <c r="J1493" s="13" t="s">
        <v>18</v>
      </c>
      <c r="K1493" s="13">
        <v>2</v>
      </c>
      <c r="L1493" s="13">
        <v>51.6</v>
      </c>
      <c r="M1493" s="13">
        <v>19.6</v>
      </c>
      <c r="N1493" s="13">
        <f t="shared" si="77"/>
        <v>25.8</v>
      </c>
      <c r="O1493" s="14">
        <v>1</v>
      </c>
      <c r="P1493" s="13">
        <f t="shared" si="76"/>
        <v>2</v>
      </c>
    </row>
    <row r="1494" customHeight="1" spans="1:16">
      <c r="A1494" s="13">
        <v>57990826</v>
      </c>
      <c r="B1494" s="13">
        <v>743</v>
      </c>
      <c r="C1494" s="15" t="s">
        <v>213</v>
      </c>
      <c r="D1494" s="13">
        <v>47683</v>
      </c>
      <c r="E1494" s="13" t="s">
        <v>14</v>
      </c>
      <c r="F1494" s="13" t="s">
        <v>15</v>
      </c>
      <c r="G1494" s="13" t="s">
        <v>16</v>
      </c>
      <c r="H1494" s="13">
        <v>1003610</v>
      </c>
      <c r="I1494" s="13" t="s">
        <v>214</v>
      </c>
      <c r="J1494" s="13" t="s">
        <v>18</v>
      </c>
      <c r="K1494" s="13">
        <v>1</v>
      </c>
      <c r="L1494" s="13">
        <v>25.8</v>
      </c>
      <c r="M1494" s="13">
        <v>9.7</v>
      </c>
      <c r="N1494" s="13">
        <f t="shared" si="77"/>
        <v>25.8</v>
      </c>
      <c r="O1494" s="14">
        <v>1</v>
      </c>
      <c r="P1494" s="13">
        <f t="shared" ref="P1494:P1516" si="78">K1494*O1494</f>
        <v>1</v>
      </c>
    </row>
    <row r="1495" customHeight="1" spans="1:16">
      <c r="A1495" s="13">
        <v>57990839</v>
      </c>
      <c r="B1495" s="13">
        <v>387</v>
      </c>
      <c r="C1495" s="15" t="s">
        <v>398</v>
      </c>
      <c r="D1495" s="13">
        <v>47683</v>
      </c>
      <c r="E1495" s="13" t="s">
        <v>14</v>
      </c>
      <c r="F1495" s="13" t="s">
        <v>15</v>
      </c>
      <c r="G1495" s="13" t="s">
        <v>16</v>
      </c>
      <c r="H1495" s="13">
        <v>16108</v>
      </c>
      <c r="I1495" s="13" t="s">
        <v>405</v>
      </c>
      <c r="J1495" s="13" t="s">
        <v>18</v>
      </c>
      <c r="K1495" s="13">
        <v>3</v>
      </c>
      <c r="L1495" s="13">
        <v>68.4</v>
      </c>
      <c r="M1495" s="13">
        <v>20.1</v>
      </c>
      <c r="N1495" s="13">
        <f t="shared" si="77"/>
        <v>22.8</v>
      </c>
      <c r="O1495" s="14">
        <v>1</v>
      </c>
      <c r="P1495" s="13">
        <f t="shared" si="78"/>
        <v>3</v>
      </c>
    </row>
    <row r="1496" customHeight="1" spans="1:16">
      <c r="A1496" s="13">
        <v>57991039</v>
      </c>
      <c r="B1496" s="13">
        <v>571</v>
      </c>
      <c r="C1496" s="15" t="s">
        <v>90</v>
      </c>
      <c r="D1496" s="13">
        <v>47683</v>
      </c>
      <c r="E1496" s="13" t="s">
        <v>14</v>
      </c>
      <c r="F1496" s="13" t="s">
        <v>15</v>
      </c>
      <c r="G1496" s="13" t="s">
        <v>16</v>
      </c>
      <c r="H1496" s="13">
        <v>15292</v>
      </c>
      <c r="I1496" s="13" t="s">
        <v>300</v>
      </c>
      <c r="J1496" s="13" t="s">
        <v>18</v>
      </c>
      <c r="K1496" s="13">
        <v>2</v>
      </c>
      <c r="L1496" s="13">
        <v>51.6</v>
      </c>
      <c r="M1496" s="13">
        <v>19.4</v>
      </c>
      <c r="N1496" s="13">
        <f t="shared" si="77"/>
        <v>25.8</v>
      </c>
      <c r="O1496" s="14">
        <v>1</v>
      </c>
      <c r="P1496" s="13">
        <f t="shared" si="78"/>
        <v>2</v>
      </c>
    </row>
    <row r="1497" customHeight="1" spans="1:16">
      <c r="A1497" s="13">
        <v>57991091</v>
      </c>
      <c r="B1497" s="13">
        <v>724</v>
      </c>
      <c r="C1497" s="15" t="s">
        <v>98</v>
      </c>
      <c r="D1497" s="13">
        <v>47683</v>
      </c>
      <c r="E1497" s="13" t="s">
        <v>14</v>
      </c>
      <c r="F1497" s="13" t="s">
        <v>15</v>
      </c>
      <c r="G1497" s="13" t="s">
        <v>16</v>
      </c>
      <c r="H1497" s="13">
        <v>10930</v>
      </c>
      <c r="I1497" s="13" t="s">
        <v>99</v>
      </c>
      <c r="J1497" s="13" t="s">
        <v>18</v>
      </c>
      <c r="K1497" s="13">
        <v>3</v>
      </c>
      <c r="L1497" s="13">
        <v>77.4</v>
      </c>
      <c r="M1497" s="13">
        <v>29.1</v>
      </c>
      <c r="N1497" s="13">
        <f t="shared" si="77"/>
        <v>25.8</v>
      </c>
      <c r="O1497" s="14">
        <v>1</v>
      </c>
      <c r="P1497" s="13">
        <f t="shared" si="78"/>
        <v>3</v>
      </c>
    </row>
    <row r="1498" customHeight="1" spans="1:16">
      <c r="A1498" s="13">
        <v>57991165</v>
      </c>
      <c r="B1498" s="13">
        <v>337</v>
      </c>
      <c r="C1498" s="15" t="s">
        <v>82</v>
      </c>
      <c r="D1498" s="13">
        <v>47683</v>
      </c>
      <c r="E1498" s="13" t="s">
        <v>14</v>
      </c>
      <c r="F1498" s="13" t="s">
        <v>15</v>
      </c>
      <c r="G1498" s="13" t="s">
        <v>16</v>
      </c>
      <c r="H1498" s="13">
        <v>990176</v>
      </c>
      <c r="I1498" s="13" t="s">
        <v>132</v>
      </c>
      <c r="J1498" s="13" t="s">
        <v>18</v>
      </c>
      <c r="K1498" s="13">
        <v>1</v>
      </c>
      <c r="L1498" s="13">
        <v>23.8</v>
      </c>
      <c r="M1498" s="13">
        <v>7.7</v>
      </c>
      <c r="N1498" s="13">
        <f t="shared" si="77"/>
        <v>23.8</v>
      </c>
      <c r="O1498" s="14">
        <v>1</v>
      </c>
      <c r="P1498" s="13">
        <f t="shared" si="78"/>
        <v>1</v>
      </c>
    </row>
    <row r="1499" customHeight="1" spans="1:16">
      <c r="A1499" s="13">
        <v>57991202</v>
      </c>
      <c r="B1499" s="13">
        <v>114848</v>
      </c>
      <c r="C1499" s="15" t="s">
        <v>44</v>
      </c>
      <c r="D1499" s="13">
        <v>47683</v>
      </c>
      <c r="E1499" s="13" t="s">
        <v>14</v>
      </c>
      <c r="F1499" s="13" t="s">
        <v>15</v>
      </c>
      <c r="G1499" s="13" t="s">
        <v>16</v>
      </c>
      <c r="H1499" s="13">
        <v>8763</v>
      </c>
      <c r="I1499" s="13" t="s">
        <v>45</v>
      </c>
      <c r="J1499" s="13" t="s">
        <v>33</v>
      </c>
      <c r="K1499" s="13">
        <v>1</v>
      </c>
      <c r="L1499" s="13">
        <v>22.8</v>
      </c>
      <c r="M1499" s="13">
        <v>6.7</v>
      </c>
      <c r="N1499" s="13">
        <f t="shared" si="77"/>
        <v>22.8</v>
      </c>
      <c r="O1499" s="14" t="s">
        <v>1086</v>
      </c>
      <c r="P1499" s="13">
        <v>0</v>
      </c>
    </row>
    <row r="1500" customHeight="1" spans="1:16">
      <c r="A1500" s="13">
        <v>57991248</v>
      </c>
      <c r="B1500" s="13">
        <v>112415</v>
      </c>
      <c r="C1500" s="15" t="s">
        <v>232</v>
      </c>
      <c r="D1500" s="13">
        <v>47683</v>
      </c>
      <c r="E1500" s="13" t="s">
        <v>14</v>
      </c>
      <c r="F1500" s="13" t="s">
        <v>15</v>
      </c>
      <c r="G1500" s="13" t="s">
        <v>16</v>
      </c>
      <c r="H1500" s="13">
        <v>4188</v>
      </c>
      <c r="I1500" s="13" t="s">
        <v>233</v>
      </c>
      <c r="J1500" s="13" t="s">
        <v>18</v>
      </c>
      <c r="K1500" s="13">
        <v>2</v>
      </c>
      <c r="L1500" s="13">
        <v>51.6</v>
      </c>
      <c r="M1500" s="13">
        <v>19.4</v>
      </c>
      <c r="N1500" s="13">
        <f t="shared" si="77"/>
        <v>25.8</v>
      </c>
      <c r="O1500" s="14">
        <v>1</v>
      </c>
      <c r="P1500" s="13">
        <f t="shared" si="78"/>
        <v>2</v>
      </c>
    </row>
    <row r="1501" customHeight="1" spans="1:16">
      <c r="A1501" s="13">
        <v>57991308</v>
      </c>
      <c r="B1501" s="13">
        <v>598</v>
      </c>
      <c r="C1501" s="15" t="s">
        <v>269</v>
      </c>
      <c r="D1501" s="13">
        <v>47683</v>
      </c>
      <c r="E1501" s="13" t="s">
        <v>14</v>
      </c>
      <c r="F1501" s="13" t="s">
        <v>15</v>
      </c>
      <c r="G1501" s="13" t="s">
        <v>16</v>
      </c>
      <c r="H1501" s="13">
        <v>27710</v>
      </c>
      <c r="I1501" s="13" t="s">
        <v>494</v>
      </c>
      <c r="J1501" s="13" t="s">
        <v>18</v>
      </c>
      <c r="K1501" s="13">
        <v>1</v>
      </c>
      <c r="L1501" s="13">
        <v>25.8</v>
      </c>
      <c r="M1501" s="13">
        <v>9.7</v>
      </c>
      <c r="N1501" s="13">
        <f t="shared" si="77"/>
        <v>25.8</v>
      </c>
      <c r="O1501" s="14">
        <v>1</v>
      </c>
      <c r="P1501" s="13">
        <f t="shared" si="78"/>
        <v>1</v>
      </c>
    </row>
    <row r="1502" customHeight="1" spans="1:16">
      <c r="A1502" s="13">
        <v>57991434</v>
      </c>
      <c r="B1502" s="13">
        <v>106865</v>
      </c>
      <c r="C1502" s="15" t="s">
        <v>80</v>
      </c>
      <c r="D1502" s="13">
        <v>47683</v>
      </c>
      <c r="E1502" s="13" t="s">
        <v>14</v>
      </c>
      <c r="F1502" s="13" t="s">
        <v>15</v>
      </c>
      <c r="G1502" s="13" t="s">
        <v>16</v>
      </c>
      <c r="H1502" s="13">
        <v>10902</v>
      </c>
      <c r="I1502" s="13" t="s">
        <v>81</v>
      </c>
      <c r="J1502" s="13" t="s">
        <v>18</v>
      </c>
      <c r="K1502" s="13">
        <v>1</v>
      </c>
      <c r="L1502" s="13">
        <v>20.8</v>
      </c>
      <c r="M1502" s="13">
        <v>4.7</v>
      </c>
      <c r="N1502" s="13">
        <f t="shared" si="77"/>
        <v>20.8</v>
      </c>
      <c r="O1502" s="14">
        <v>1</v>
      </c>
      <c r="P1502" s="13">
        <f t="shared" si="78"/>
        <v>1</v>
      </c>
    </row>
    <row r="1503" customHeight="1" spans="1:16">
      <c r="A1503" s="13">
        <v>57991481</v>
      </c>
      <c r="B1503" s="13">
        <v>117184</v>
      </c>
      <c r="C1503" s="15" t="s">
        <v>50</v>
      </c>
      <c r="D1503" s="13">
        <v>47683</v>
      </c>
      <c r="E1503" s="13" t="s">
        <v>14</v>
      </c>
      <c r="F1503" s="13" t="s">
        <v>15</v>
      </c>
      <c r="G1503" s="13" t="s">
        <v>16</v>
      </c>
      <c r="H1503" s="13">
        <v>27739</v>
      </c>
      <c r="I1503" s="13" t="s">
        <v>441</v>
      </c>
      <c r="J1503" s="13" t="s">
        <v>18</v>
      </c>
      <c r="K1503" s="13">
        <v>1</v>
      </c>
      <c r="L1503" s="13">
        <v>25.8</v>
      </c>
      <c r="M1503" s="13">
        <v>9.7</v>
      </c>
      <c r="N1503" s="13">
        <f t="shared" si="77"/>
        <v>25.8</v>
      </c>
      <c r="O1503" s="14">
        <v>1</v>
      </c>
      <c r="P1503" s="13">
        <f t="shared" si="78"/>
        <v>1</v>
      </c>
    </row>
    <row r="1504" customHeight="1" spans="1:16">
      <c r="A1504" s="13">
        <v>57991873</v>
      </c>
      <c r="B1504" s="13">
        <v>104430</v>
      </c>
      <c r="C1504" s="15" t="s">
        <v>175</v>
      </c>
      <c r="D1504" s="13">
        <v>47683</v>
      </c>
      <c r="E1504" s="13" t="s">
        <v>14</v>
      </c>
      <c r="F1504" s="13" t="s">
        <v>15</v>
      </c>
      <c r="G1504" s="13" t="s">
        <v>16</v>
      </c>
      <c r="H1504" s="13">
        <v>15615</v>
      </c>
      <c r="I1504" s="13" t="s">
        <v>176</v>
      </c>
      <c r="J1504" s="13" t="s">
        <v>18</v>
      </c>
      <c r="K1504" s="13">
        <v>1</v>
      </c>
      <c r="L1504" s="13">
        <v>25.8</v>
      </c>
      <c r="M1504" s="13">
        <v>9.7</v>
      </c>
      <c r="N1504" s="13">
        <f t="shared" si="77"/>
        <v>25.8</v>
      </c>
      <c r="O1504" s="14">
        <v>1</v>
      </c>
      <c r="P1504" s="13">
        <f t="shared" si="78"/>
        <v>1</v>
      </c>
    </row>
    <row r="1505" customHeight="1" spans="1:16">
      <c r="A1505" s="13">
        <v>57991912</v>
      </c>
      <c r="B1505" s="13">
        <v>713</v>
      </c>
      <c r="C1505" s="15" t="s">
        <v>234</v>
      </c>
      <c r="D1505" s="13">
        <v>47683</v>
      </c>
      <c r="E1505" s="13" t="s">
        <v>14</v>
      </c>
      <c r="F1505" s="13" t="s">
        <v>15</v>
      </c>
      <c r="G1505" s="13" t="s">
        <v>16</v>
      </c>
      <c r="H1505" s="13">
        <v>6492</v>
      </c>
      <c r="I1505" s="13" t="s">
        <v>235</v>
      </c>
      <c r="J1505" s="13" t="s">
        <v>18</v>
      </c>
      <c r="K1505" s="13">
        <v>1</v>
      </c>
      <c r="L1505" s="13">
        <v>18</v>
      </c>
      <c r="M1505" s="13">
        <v>1.9</v>
      </c>
      <c r="N1505" s="13">
        <f t="shared" si="77"/>
        <v>18</v>
      </c>
      <c r="O1505" s="14">
        <v>1</v>
      </c>
      <c r="P1505" s="13">
        <f t="shared" si="78"/>
        <v>1</v>
      </c>
    </row>
    <row r="1506" customHeight="1" spans="1:16">
      <c r="A1506" s="13">
        <v>57992087</v>
      </c>
      <c r="B1506" s="13">
        <v>122198</v>
      </c>
      <c r="C1506" s="15" t="s">
        <v>42</v>
      </c>
      <c r="D1506" s="13">
        <v>47683</v>
      </c>
      <c r="E1506" s="13" t="s">
        <v>14</v>
      </c>
      <c r="F1506" s="13" t="s">
        <v>15</v>
      </c>
      <c r="G1506" s="13" t="s">
        <v>16</v>
      </c>
      <c r="H1506" s="13">
        <v>15902</v>
      </c>
      <c r="I1506" s="13" t="s">
        <v>365</v>
      </c>
      <c r="J1506" s="13" t="s">
        <v>18</v>
      </c>
      <c r="K1506" s="13">
        <v>1</v>
      </c>
      <c r="L1506" s="13">
        <v>25.8</v>
      </c>
      <c r="M1506" s="13">
        <v>9.7</v>
      </c>
      <c r="N1506" s="13">
        <f t="shared" si="77"/>
        <v>25.8</v>
      </c>
      <c r="O1506" s="14">
        <v>1</v>
      </c>
      <c r="P1506" s="13">
        <f t="shared" si="78"/>
        <v>1</v>
      </c>
    </row>
    <row r="1507" customHeight="1" spans="1:16">
      <c r="A1507" s="13">
        <v>57992339</v>
      </c>
      <c r="B1507" s="13">
        <v>103198</v>
      </c>
      <c r="C1507" s="15" t="s">
        <v>116</v>
      </c>
      <c r="D1507" s="13">
        <v>47683</v>
      </c>
      <c r="E1507" s="13" t="s">
        <v>14</v>
      </c>
      <c r="F1507" s="13" t="s">
        <v>15</v>
      </c>
      <c r="G1507" s="13" t="s">
        <v>16</v>
      </c>
      <c r="H1507" s="13">
        <v>16075</v>
      </c>
      <c r="I1507" s="13" t="s">
        <v>425</v>
      </c>
      <c r="J1507" s="13" t="s">
        <v>33</v>
      </c>
      <c r="K1507" s="13">
        <v>2</v>
      </c>
      <c r="L1507" s="13">
        <v>54.6</v>
      </c>
      <c r="M1507" s="13">
        <v>22.4</v>
      </c>
      <c r="N1507" s="13">
        <f t="shared" si="77"/>
        <v>27.3</v>
      </c>
      <c r="O1507" s="14" t="s">
        <v>1086</v>
      </c>
      <c r="P1507" s="13">
        <v>0</v>
      </c>
    </row>
    <row r="1508" customHeight="1" spans="1:16">
      <c r="A1508" s="13">
        <v>57992361</v>
      </c>
      <c r="B1508" s="13">
        <v>365</v>
      </c>
      <c r="C1508" s="15" t="s">
        <v>58</v>
      </c>
      <c r="D1508" s="13">
        <v>47683</v>
      </c>
      <c r="E1508" s="13" t="s">
        <v>14</v>
      </c>
      <c r="F1508" s="13" t="s">
        <v>15</v>
      </c>
      <c r="G1508" s="13" t="s">
        <v>16</v>
      </c>
      <c r="H1508" s="13">
        <v>10931</v>
      </c>
      <c r="I1508" s="13" t="s">
        <v>293</v>
      </c>
      <c r="J1508" s="13" t="s">
        <v>33</v>
      </c>
      <c r="K1508" s="13">
        <v>1</v>
      </c>
      <c r="L1508" s="13">
        <v>21.31</v>
      </c>
      <c r="M1508" s="13">
        <v>5.21</v>
      </c>
      <c r="N1508" s="13">
        <f t="shared" si="77"/>
        <v>21.31</v>
      </c>
      <c r="O1508" s="14" t="s">
        <v>1086</v>
      </c>
      <c r="P1508" s="13">
        <v>0</v>
      </c>
    </row>
    <row r="1509" customHeight="1" spans="1:16">
      <c r="A1509" s="13">
        <v>57992409</v>
      </c>
      <c r="B1509" s="13">
        <v>116773</v>
      </c>
      <c r="C1509" s="15" t="s">
        <v>472</v>
      </c>
      <c r="D1509" s="13">
        <v>47683</v>
      </c>
      <c r="E1509" s="13" t="s">
        <v>14</v>
      </c>
      <c r="F1509" s="13" t="s">
        <v>15</v>
      </c>
      <c r="G1509" s="13" t="s">
        <v>16</v>
      </c>
      <c r="H1509" s="13">
        <v>5879</v>
      </c>
      <c r="I1509" s="13" t="s">
        <v>473</v>
      </c>
      <c r="J1509" s="13" t="s">
        <v>18</v>
      </c>
      <c r="K1509" s="13">
        <v>1</v>
      </c>
      <c r="L1509" s="13">
        <v>25.8</v>
      </c>
      <c r="M1509" s="13">
        <v>9.7</v>
      </c>
      <c r="N1509" s="13">
        <f t="shared" si="77"/>
        <v>25.8</v>
      </c>
      <c r="O1509" s="14">
        <v>1</v>
      </c>
      <c r="P1509" s="13">
        <f t="shared" si="78"/>
        <v>1</v>
      </c>
    </row>
    <row r="1510" customHeight="1" spans="1:16">
      <c r="A1510" s="13">
        <v>57992423</v>
      </c>
      <c r="B1510" s="13">
        <v>737</v>
      </c>
      <c r="C1510" s="15" t="s">
        <v>183</v>
      </c>
      <c r="D1510" s="13">
        <v>47683</v>
      </c>
      <c r="E1510" s="13" t="s">
        <v>14</v>
      </c>
      <c r="F1510" s="13" t="s">
        <v>15</v>
      </c>
      <c r="G1510" s="13" t="s">
        <v>16</v>
      </c>
      <c r="H1510" s="13">
        <v>11642</v>
      </c>
      <c r="I1510" s="13" t="s">
        <v>184</v>
      </c>
      <c r="J1510" s="13" t="s">
        <v>18</v>
      </c>
      <c r="K1510" s="13">
        <v>1</v>
      </c>
      <c r="L1510" s="13">
        <v>20</v>
      </c>
      <c r="M1510" s="13">
        <v>3.9</v>
      </c>
      <c r="N1510" s="13">
        <f t="shared" si="77"/>
        <v>20</v>
      </c>
      <c r="O1510" s="14">
        <v>1</v>
      </c>
      <c r="P1510" s="13">
        <f t="shared" si="78"/>
        <v>1</v>
      </c>
    </row>
    <row r="1511" customHeight="1" spans="1:16">
      <c r="A1511" s="13">
        <v>57992448</v>
      </c>
      <c r="B1511" s="13">
        <v>104533</v>
      </c>
      <c r="C1511" s="15" t="s">
        <v>495</v>
      </c>
      <c r="D1511" s="13">
        <v>47683</v>
      </c>
      <c r="E1511" s="13" t="s">
        <v>14</v>
      </c>
      <c r="F1511" s="13" t="s">
        <v>15</v>
      </c>
      <c r="G1511" s="13" t="s">
        <v>16</v>
      </c>
      <c r="H1511" s="13">
        <v>11977</v>
      </c>
      <c r="I1511" s="13" t="s">
        <v>496</v>
      </c>
      <c r="J1511" s="13" t="s">
        <v>18</v>
      </c>
      <c r="K1511" s="13">
        <v>1</v>
      </c>
      <c r="L1511" s="13">
        <v>25.8</v>
      </c>
      <c r="M1511" s="13">
        <v>9.7</v>
      </c>
      <c r="N1511" s="13">
        <f t="shared" si="77"/>
        <v>25.8</v>
      </c>
      <c r="O1511" s="14">
        <v>1</v>
      </c>
      <c r="P1511" s="13">
        <f t="shared" si="78"/>
        <v>1</v>
      </c>
    </row>
    <row r="1512" customHeight="1" spans="1:16">
      <c r="A1512" s="13">
        <v>57992594</v>
      </c>
      <c r="B1512" s="13">
        <v>122906</v>
      </c>
      <c r="C1512" s="15" t="s">
        <v>70</v>
      </c>
      <c r="D1512" s="13">
        <v>47683</v>
      </c>
      <c r="E1512" s="13" t="s">
        <v>14</v>
      </c>
      <c r="F1512" s="13" t="s">
        <v>15</v>
      </c>
      <c r="G1512" s="13" t="s">
        <v>16</v>
      </c>
      <c r="H1512" s="13">
        <v>27725</v>
      </c>
      <c r="I1512" s="13" t="s">
        <v>217</v>
      </c>
      <c r="J1512" s="13" t="s">
        <v>18</v>
      </c>
      <c r="K1512" s="13">
        <v>1</v>
      </c>
      <c r="L1512" s="13">
        <v>19.8</v>
      </c>
      <c r="M1512" s="13">
        <v>3.7</v>
      </c>
      <c r="N1512" s="13">
        <f t="shared" si="77"/>
        <v>19.8</v>
      </c>
      <c r="O1512" s="14">
        <v>1</v>
      </c>
      <c r="P1512" s="13">
        <f t="shared" si="78"/>
        <v>1</v>
      </c>
    </row>
    <row r="1513" customHeight="1" spans="1:16">
      <c r="A1513" s="13">
        <v>57992602</v>
      </c>
      <c r="B1513" s="13">
        <v>119263</v>
      </c>
      <c r="C1513" s="15" t="s">
        <v>250</v>
      </c>
      <c r="D1513" s="13">
        <v>47683</v>
      </c>
      <c r="E1513" s="13" t="s">
        <v>14</v>
      </c>
      <c r="F1513" s="13" t="s">
        <v>15</v>
      </c>
      <c r="G1513" s="13" t="s">
        <v>16</v>
      </c>
      <c r="H1513" s="13">
        <v>16259</v>
      </c>
      <c r="I1513" s="13" t="s">
        <v>318</v>
      </c>
      <c r="J1513" s="13" t="s">
        <v>18</v>
      </c>
      <c r="K1513" s="13">
        <v>2</v>
      </c>
      <c r="L1513" s="13">
        <v>43.8</v>
      </c>
      <c r="M1513" s="13">
        <v>11.6</v>
      </c>
      <c r="N1513" s="13">
        <f t="shared" si="77"/>
        <v>21.9</v>
      </c>
      <c r="O1513" s="14">
        <v>1</v>
      </c>
      <c r="P1513" s="13">
        <f t="shared" si="78"/>
        <v>2</v>
      </c>
    </row>
    <row r="1514" customHeight="1" spans="1:16">
      <c r="A1514" s="13">
        <v>57992614</v>
      </c>
      <c r="B1514" s="13">
        <v>337</v>
      </c>
      <c r="C1514" s="15" t="s">
        <v>82</v>
      </c>
      <c r="D1514" s="13">
        <v>47683</v>
      </c>
      <c r="E1514" s="13" t="s">
        <v>14</v>
      </c>
      <c r="F1514" s="13" t="s">
        <v>15</v>
      </c>
      <c r="G1514" s="13" t="s">
        <v>16</v>
      </c>
      <c r="H1514" s="13">
        <v>6965</v>
      </c>
      <c r="I1514" s="13" t="s">
        <v>432</v>
      </c>
      <c r="J1514" s="13" t="s">
        <v>18</v>
      </c>
      <c r="K1514" s="13">
        <v>1</v>
      </c>
      <c r="L1514" s="13">
        <v>25.8</v>
      </c>
      <c r="M1514" s="13">
        <v>9.7</v>
      </c>
      <c r="N1514" s="13">
        <f t="shared" si="77"/>
        <v>25.8</v>
      </c>
      <c r="O1514" s="14">
        <v>1</v>
      </c>
      <c r="P1514" s="13">
        <f t="shared" si="78"/>
        <v>1</v>
      </c>
    </row>
    <row r="1515" customHeight="1" spans="1:16">
      <c r="A1515" s="13">
        <v>57992668</v>
      </c>
      <c r="B1515" s="13">
        <v>570</v>
      </c>
      <c r="C1515" s="15" t="s">
        <v>121</v>
      </c>
      <c r="D1515" s="13">
        <v>47683</v>
      </c>
      <c r="E1515" s="13" t="s">
        <v>14</v>
      </c>
      <c r="F1515" s="13" t="s">
        <v>15</v>
      </c>
      <c r="G1515" s="13" t="s">
        <v>16</v>
      </c>
      <c r="H1515" s="13">
        <v>13304</v>
      </c>
      <c r="I1515" s="13" t="s">
        <v>375</v>
      </c>
      <c r="J1515" s="13" t="s">
        <v>18</v>
      </c>
      <c r="K1515" s="13">
        <v>1</v>
      </c>
      <c r="L1515" s="13">
        <v>25.8</v>
      </c>
      <c r="M1515" s="13">
        <v>9.7</v>
      </c>
      <c r="N1515" s="13">
        <f t="shared" si="77"/>
        <v>25.8</v>
      </c>
      <c r="O1515" s="14">
        <v>1</v>
      </c>
      <c r="P1515" s="13">
        <f t="shared" si="78"/>
        <v>1</v>
      </c>
    </row>
    <row r="1516" customHeight="1" spans="1:16">
      <c r="A1516" s="13">
        <v>57992670</v>
      </c>
      <c r="B1516" s="13">
        <v>359</v>
      </c>
      <c r="C1516" s="15" t="s">
        <v>94</v>
      </c>
      <c r="D1516" s="13">
        <v>47683</v>
      </c>
      <c r="E1516" s="13" t="s">
        <v>14</v>
      </c>
      <c r="F1516" s="13" t="s">
        <v>15</v>
      </c>
      <c r="G1516" s="13" t="s">
        <v>16</v>
      </c>
      <c r="H1516" s="13">
        <v>14747</v>
      </c>
      <c r="I1516" s="13" t="s">
        <v>387</v>
      </c>
      <c r="J1516" s="13" t="s">
        <v>33</v>
      </c>
      <c r="K1516" s="13">
        <v>1</v>
      </c>
      <c r="L1516" s="13">
        <v>23.8</v>
      </c>
      <c r="M1516" s="13">
        <v>7.7</v>
      </c>
      <c r="N1516" s="13">
        <f t="shared" si="77"/>
        <v>23.8</v>
      </c>
      <c r="O1516" s="14" t="s">
        <v>1086</v>
      </c>
      <c r="P1516" s="13">
        <v>0</v>
      </c>
    </row>
    <row r="1517" customHeight="1" spans="1:16">
      <c r="A1517" s="13">
        <v>57992691</v>
      </c>
      <c r="B1517" s="13">
        <v>572</v>
      </c>
      <c r="C1517" s="15" t="s">
        <v>96</v>
      </c>
      <c r="D1517" s="13">
        <v>47683</v>
      </c>
      <c r="E1517" s="13" t="s">
        <v>14</v>
      </c>
      <c r="F1517" s="13" t="s">
        <v>15</v>
      </c>
      <c r="G1517" s="13" t="s">
        <v>16</v>
      </c>
      <c r="H1517" s="13">
        <v>10186</v>
      </c>
      <c r="I1517" s="13" t="s">
        <v>97</v>
      </c>
      <c r="J1517" s="13" t="s">
        <v>33</v>
      </c>
      <c r="K1517" s="13">
        <v>1</v>
      </c>
      <c r="L1517" s="13">
        <v>13.32</v>
      </c>
      <c r="M1517" s="13">
        <v>-2.78</v>
      </c>
      <c r="N1517" s="13">
        <f t="shared" si="77"/>
        <v>13.32</v>
      </c>
      <c r="O1517" s="14" t="s">
        <v>1086</v>
      </c>
      <c r="P1517" s="13">
        <v>0</v>
      </c>
    </row>
    <row r="1518" customHeight="1" spans="1:16">
      <c r="A1518" s="13">
        <v>57992702</v>
      </c>
      <c r="B1518" s="13">
        <v>514</v>
      </c>
      <c r="C1518" s="15" t="s">
        <v>54</v>
      </c>
      <c r="D1518" s="13">
        <v>47683</v>
      </c>
      <c r="E1518" s="13" t="s">
        <v>14</v>
      </c>
      <c r="F1518" s="13" t="s">
        <v>15</v>
      </c>
      <c r="G1518" s="13" t="s">
        <v>16</v>
      </c>
      <c r="H1518" s="13">
        <v>5979</v>
      </c>
      <c r="I1518" s="13" t="s">
        <v>428</v>
      </c>
      <c r="J1518" s="13" t="s">
        <v>18</v>
      </c>
      <c r="K1518" s="13">
        <v>1</v>
      </c>
      <c r="L1518" s="13">
        <v>17</v>
      </c>
      <c r="M1518" s="13">
        <v>0.9</v>
      </c>
      <c r="N1518" s="13">
        <f t="shared" si="77"/>
        <v>17</v>
      </c>
      <c r="O1518" s="14" t="s">
        <v>1087</v>
      </c>
      <c r="P1518" s="13"/>
    </row>
    <row r="1519" customHeight="1" spans="1:16">
      <c r="A1519" s="13">
        <v>57992883</v>
      </c>
      <c r="B1519" s="13">
        <v>517</v>
      </c>
      <c r="C1519" s="15" t="s">
        <v>187</v>
      </c>
      <c r="D1519" s="13">
        <v>47683</v>
      </c>
      <c r="E1519" s="13" t="s">
        <v>14</v>
      </c>
      <c r="F1519" s="13" t="s">
        <v>15</v>
      </c>
      <c r="G1519" s="13" t="s">
        <v>16</v>
      </c>
      <c r="H1519" s="13">
        <v>15083</v>
      </c>
      <c r="I1519" s="13" t="s">
        <v>409</v>
      </c>
      <c r="J1519" s="13" t="s">
        <v>18</v>
      </c>
      <c r="K1519" s="13">
        <v>1</v>
      </c>
      <c r="L1519" s="13">
        <v>25.8</v>
      </c>
      <c r="M1519" s="13">
        <v>9.8</v>
      </c>
      <c r="N1519" s="13">
        <f t="shared" si="77"/>
        <v>25.8</v>
      </c>
      <c r="O1519" s="14">
        <v>1</v>
      </c>
      <c r="P1519" s="13">
        <f t="shared" ref="P1519:P1548" si="79">K1519*O1519</f>
        <v>1</v>
      </c>
    </row>
    <row r="1520" customHeight="1" spans="1:16">
      <c r="A1520" s="13">
        <v>57992933</v>
      </c>
      <c r="B1520" s="13">
        <v>724</v>
      </c>
      <c r="C1520" s="15" t="s">
        <v>98</v>
      </c>
      <c r="D1520" s="13">
        <v>47683</v>
      </c>
      <c r="E1520" s="13" t="s">
        <v>14</v>
      </c>
      <c r="F1520" s="13" t="s">
        <v>15</v>
      </c>
      <c r="G1520" s="13" t="s">
        <v>16</v>
      </c>
      <c r="H1520" s="13">
        <v>12936</v>
      </c>
      <c r="I1520" s="13" t="s">
        <v>310</v>
      </c>
      <c r="J1520" s="13" t="s">
        <v>18</v>
      </c>
      <c r="K1520" s="13">
        <v>1</v>
      </c>
      <c r="L1520" s="13">
        <v>25.8</v>
      </c>
      <c r="M1520" s="13">
        <v>9.7</v>
      </c>
      <c r="N1520" s="13">
        <f t="shared" si="77"/>
        <v>25.8</v>
      </c>
      <c r="O1520" s="14">
        <v>1</v>
      </c>
      <c r="P1520" s="13">
        <f t="shared" si="79"/>
        <v>1</v>
      </c>
    </row>
    <row r="1521" customHeight="1" spans="1:16">
      <c r="A1521" s="13">
        <v>57993135</v>
      </c>
      <c r="B1521" s="13">
        <v>737</v>
      </c>
      <c r="C1521" s="15" t="s">
        <v>183</v>
      </c>
      <c r="D1521" s="13">
        <v>47683</v>
      </c>
      <c r="E1521" s="13" t="s">
        <v>14</v>
      </c>
      <c r="F1521" s="13" t="s">
        <v>15</v>
      </c>
      <c r="G1521" s="13" t="s">
        <v>16</v>
      </c>
      <c r="H1521" s="13">
        <v>11642</v>
      </c>
      <c r="I1521" s="13" t="s">
        <v>184</v>
      </c>
      <c r="J1521" s="13" t="s">
        <v>18</v>
      </c>
      <c r="K1521" s="13">
        <v>1</v>
      </c>
      <c r="L1521" s="13">
        <v>20</v>
      </c>
      <c r="M1521" s="13">
        <v>3.9</v>
      </c>
      <c r="N1521" s="13">
        <f t="shared" si="77"/>
        <v>20</v>
      </c>
      <c r="O1521" s="14">
        <v>1</v>
      </c>
      <c r="P1521" s="13">
        <f t="shared" si="79"/>
        <v>1</v>
      </c>
    </row>
    <row r="1522" customHeight="1" spans="1:16">
      <c r="A1522" s="13">
        <v>57993169</v>
      </c>
      <c r="B1522" s="13">
        <v>103639</v>
      </c>
      <c r="C1522" s="15" t="s">
        <v>108</v>
      </c>
      <c r="D1522" s="13">
        <v>47683</v>
      </c>
      <c r="E1522" s="13" t="s">
        <v>14</v>
      </c>
      <c r="F1522" s="13" t="s">
        <v>15</v>
      </c>
      <c r="G1522" s="13" t="s">
        <v>16</v>
      </c>
      <c r="H1522" s="13">
        <v>15305</v>
      </c>
      <c r="I1522" s="13" t="s">
        <v>342</v>
      </c>
      <c r="J1522" s="13" t="s">
        <v>18</v>
      </c>
      <c r="K1522" s="13">
        <v>1</v>
      </c>
      <c r="L1522" s="13">
        <v>19.8</v>
      </c>
      <c r="M1522" s="13">
        <v>3.7</v>
      </c>
      <c r="N1522" s="13">
        <f t="shared" si="77"/>
        <v>19.8</v>
      </c>
      <c r="O1522" s="14">
        <v>1</v>
      </c>
      <c r="P1522" s="13">
        <f t="shared" si="79"/>
        <v>1</v>
      </c>
    </row>
    <row r="1523" customHeight="1" spans="1:16">
      <c r="A1523" s="13">
        <v>57993438</v>
      </c>
      <c r="B1523" s="13">
        <v>307</v>
      </c>
      <c r="C1523" s="15" t="s">
        <v>34</v>
      </c>
      <c r="D1523" s="13">
        <v>47683</v>
      </c>
      <c r="E1523" s="13" t="s">
        <v>14</v>
      </c>
      <c r="F1523" s="13" t="s">
        <v>15</v>
      </c>
      <c r="G1523" s="13" t="s">
        <v>16</v>
      </c>
      <c r="H1523" s="13">
        <v>10613</v>
      </c>
      <c r="I1523" s="13" t="s">
        <v>35</v>
      </c>
      <c r="J1523" s="13" t="s">
        <v>33</v>
      </c>
      <c r="K1523" s="13">
        <v>1</v>
      </c>
      <c r="L1523" s="13">
        <v>22.73</v>
      </c>
      <c r="M1523" s="13">
        <v>6.63</v>
      </c>
      <c r="N1523" s="13">
        <f t="shared" si="77"/>
        <v>22.73</v>
      </c>
      <c r="O1523" s="14" t="s">
        <v>1086</v>
      </c>
      <c r="P1523" s="13">
        <v>0</v>
      </c>
    </row>
    <row r="1524" customHeight="1" spans="1:16">
      <c r="A1524" s="13">
        <v>57993468</v>
      </c>
      <c r="B1524" s="13">
        <v>307</v>
      </c>
      <c r="C1524" s="15" t="s">
        <v>34</v>
      </c>
      <c r="D1524" s="13">
        <v>47683</v>
      </c>
      <c r="E1524" s="13" t="s">
        <v>14</v>
      </c>
      <c r="F1524" s="13" t="s">
        <v>15</v>
      </c>
      <c r="G1524" s="13" t="s">
        <v>16</v>
      </c>
      <c r="H1524" s="13">
        <v>10613</v>
      </c>
      <c r="I1524" s="13" t="s">
        <v>35</v>
      </c>
      <c r="J1524" s="13" t="s">
        <v>33</v>
      </c>
      <c r="K1524" s="13">
        <v>1</v>
      </c>
      <c r="L1524" s="13">
        <v>22.8</v>
      </c>
      <c r="M1524" s="13">
        <v>6.7</v>
      </c>
      <c r="N1524" s="13">
        <f t="shared" si="77"/>
        <v>22.8</v>
      </c>
      <c r="O1524" s="14" t="s">
        <v>1086</v>
      </c>
      <c r="P1524" s="13">
        <v>0</v>
      </c>
    </row>
    <row r="1525" customHeight="1" spans="1:16">
      <c r="A1525" s="13">
        <v>57993708</v>
      </c>
      <c r="B1525" s="13">
        <v>377</v>
      </c>
      <c r="C1525" s="15" t="s">
        <v>210</v>
      </c>
      <c r="D1525" s="13">
        <v>47683</v>
      </c>
      <c r="E1525" s="13" t="s">
        <v>14</v>
      </c>
      <c r="F1525" s="13" t="s">
        <v>15</v>
      </c>
      <c r="G1525" s="13" t="s">
        <v>16</v>
      </c>
      <c r="H1525" s="13">
        <v>5782</v>
      </c>
      <c r="I1525" s="13" t="s">
        <v>253</v>
      </c>
      <c r="J1525" s="13" t="s">
        <v>33</v>
      </c>
      <c r="K1525" s="13">
        <v>4</v>
      </c>
      <c r="L1525" s="13">
        <v>104.12</v>
      </c>
      <c r="M1525" s="13">
        <v>39.72</v>
      </c>
      <c r="N1525" s="13">
        <f t="shared" si="77"/>
        <v>26.03</v>
      </c>
      <c r="O1525" s="14" t="s">
        <v>1086</v>
      </c>
      <c r="P1525" s="13">
        <v>0</v>
      </c>
    </row>
    <row r="1526" customHeight="1" spans="1:16">
      <c r="A1526" s="13">
        <v>57993720</v>
      </c>
      <c r="B1526" s="13">
        <v>582</v>
      </c>
      <c r="C1526" s="15" t="s">
        <v>62</v>
      </c>
      <c r="D1526" s="13">
        <v>47683</v>
      </c>
      <c r="E1526" s="13" t="s">
        <v>14</v>
      </c>
      <c r="F1526" s="13" t="s">
        <v>15</v>
      </c>
      <c r="G1526" s="13" t="s">
        <v>16</v>
      </c>
      <c r="H1526" s="13">
        <v>16101</v>
      </c>
      <c r="I1526" s="13" t="s">
        <v>63</v>
      </c>
      <c r="J1526" s="13" t="s">
        <v>18</v>
      </c>
      <c r="K1526" s="13">
        <v>1</v>
      </c>
      <c r="L1526" s="13">
        <v>25.8</v>
      </c>
      <c r="M1526" s="13">
        <v>9.8</v>
      </c>
      <c r="N1526" s="13">
        <f t="shared" si="77"/>
        <v>25.8</v>
      </c>
      <c r="O1526" s="14">
        <v>1</v>
      </c>
      <c r="P1526" s="13">
        <f t="shared" si="79"/>
        <v>1</v>
      </c>
    </row>
    <row r="1527" customHeight="1" spans="1:16">
      <c r="A1527" s="13">
        <v>57993736</v>
      </c>
      <c r="B1527" s="13">
        <v>723</v>
      </c>
      <c r="C1527" s="15" t="s">
        <v>173</v>
      </c>
      <c r="D1527" s="13">
        <v>47683</v>
      </c>
      <c r="E1527" s="13" t="s">
        <v>14</v>
      </c>
      <c r="F1527" s="13" t="s">
        <v>15</v>
      </c>
      <c r="G1527" s="13" t="s">
        <v>16</v>
      </c>
      <c r="H1527" s="13">
        <v>14992</v>
      </c>
      <c r="I1527" s="13" t="s">
        <v>174</v>
      </c>
      <c r="J1527" s="13" t="s">
        <v>18</v>
      </c>
      <c r="K1527" s="13">
        <v>1</v>
      </c>
      <c r="L1527" s="13">
        <v>25.8</v>
      </c>
      <c r="M1527" s="13">
        <v>9.8</v>
      </c>
      <c r="N1527" s="13">
        <f t="shared" si="77"/>
        <v>25.8</v>
      </c>
      <c r="O1527" s="14">
        <v>1</v>
      </c>
      <c r="P1527" s="13">
        <f t="shared" si="79"/>
        <v>1</v>
      </c>
    </row>
    <row r="1528" customHeight="1" spans="1:16">
      <c r="A1528" s="13">
        <v>57993782</v>
      </c>
      <c r="B1528" s="13">
        <v>118074</v>
      </c>
      <c r="C1528" s="15" t="s">
        <v>86</v>
      </c>
      <c r="D1528" s="13">
        <v>47683</v>
      </c>
      <c r="E1528" s="13" t="s">
        <v>14</v>
      </c>
      <c r="F1528" s="13" t="s">
        <v>15</v>
      </c>
      <c r="G1528" s="13" t="s">
        <v>16</v>
      </c>
      <c r="H1528" s="13">
        <v>15326</v>
      </c>
      <c r="I1528" s="13" t="s">
        <v>243</v>
      </c>
      <c r="J1528" s="13" t="s">
        <v>18</v>
      </c>
      <c r="K1528" s="13">
        <v>1</v>
      </c>
      <c r="L1528" s="13">
        <v>25.8</v>
      </c>
      <c r="M1528" s="13">
        <v>9.7</v>
      </c>
      <c r="N1528" s="13">
        <f t="shared" si="77"/>
        <v>25.8</v>
      </c>
      <c r="O1528" s="14">
        <v>1</v>
      </c>
      <c r="P1528" s="13">
        <f t="shared" si="79"/>
        <v>1</v>
      </c>
    </row>
    <row r="1529" customHeight="1" spans="1:16">
      <c r="A1529" s="13">
        <v>57993791</v>
      </c>
      <c r="B1529" s="13">
        <v>399</v>
      </c>
      <c r="C1529" s="15" t="s">
        <v>102</v>
      </c>
      <c r="D1529" s="13">
        <v>47683</v>
      </c>
      <c r="E1529" s="13" t="s">
        <v>14</v>
      </c>
      <c r="F1529" s="13" t="s">
        <v>15</v>
      </c>
      <c r="G1529" s="13" t="s">
        <v>16</v>
      </c>
      <c r="H1529" s="13">
        <v>26605</v>
      </c>
      <c r="I1529" s="13" t="s">
        <v>262</v>
      </c>
      <c r="J1529" s="13" t="s">
        <v>18</v>
      </c>
      <c r="K1529" s="13">
        <v>1</v>
      </c>
      <c r="L1529" s="13">
        <v>25.8</v>
      </c>
      <c r="M1529" s="13">
        <v>9.7</v>
      </c>
      <c r="N1529" s="13">
        <f t="shared" si="77"/>
        <v>25.8</v>
      </c>
      <c r="O1529" s="14">
        <v>1</v>
      </c>
      <c r="P1529" s="13">
        <f t="shared" si="79"/>
        <v>1</v>
      </c>
    </row>
    <row r="1530" customHeight="1" spans="1:16">
      <c r="A1530" s="13">
        <v>57993858</v>
      </c>
      <c r="B1530" s="13">
        <v>120844</v>
      </c>
      <c r="C1530" s="15" t="s">
        <v>149</v>
      </c>
      <c r="D1530" s="13">
        <v>47683</v>
      </c>
      <c r="E1530" s="13" t="s">
        <v>14</v>
      </c>
      <c r="F1530" s="13" t="s">
        <v>15</v>
      </c>
      <c r="G1530" s="13" t="s">
        <v>16</v>
      </c>
      <c r="H1530" s="13">
        <v>10377</v>
      </c>
      <c r="I1530" s="13" t="s">
        <v>150</v>
      </c>
      <c r="J1530" s="13" t="s">
        <v>18</v>
      </c>
      <c r="K1530" s="13">
        <v>1</v>
      </c>
      <c r="L1530" s="13">
        <v>25.8</v>
      </c>
      <c r="M1530" s="13">
        <v>9.7</v>
      </c>
      <c r="N1530" s="13">
        <f t="shared" si="77"/>
        <v>25.8</v>
      </c>
      <c r="O1530" s="14">
        <v>1</v>
      </c>
      <c r="P1530" s="13">
        <f t="shared" si="79"/>
        <v>1</v>
      </c>
    </row>
    <row r="1531" customHeight="1" spans="1:16">
      <c r="A1531" s="13">
        <v>57993916</v>
      </c>
      <c r="B1531" s="13">
        <v>337</v>
      </c>
      <c r="C1531" s="15" t="s">
        <v>82</v>
      </c>
      <c r="D1531" s="13">
        <v>47683</v>
      </c>
      <c r="E1531" s="13" t="s">
        <v>14</v>
      </c>
      <c r="F1531" s="13" t="s">
        <v>15</v>
      </c>
      <c r="G1531" s="13" t="s">
        <v>16</v>
      </c>
      <c r="H1531" s="13">
        <v>990176</v>
      </c>
      <c r="I1531" s="13" t="s">
        <v>132</v>
      </c>
      <c r="J1531" s="13" t="s">
        <v>18</v>
      </c>
      <c r="K1531" s="13">
        <v>3</v>
      </c>
      <c r="L1531" s="13">
        <v>68.4</v>
      </c>
      <c r="M1531" s="13">
        <v>20.1</v>
      </c>
      <c r="N1531" s="13">
        <f t="shared" si="77"/>
        <v>22.8</v>
      </c>
      <c r="O1531" s="14">
        <v>1</v>
      </c>
      <c r="P1531" s="13">
        <f t="shared" si="79"/>
        <v>3</v>
      </c>
    </row>
    <row r="1532" customHeight="1" spans="1:16">
      <c r="A1532" s="13">
        <v>57993926</v>
      </c>
      <c r="B1532" s="13">
        <v>571</v>
      </c>
      <c r="C1532" s="15" t="s">
        <v>90</v>
      </c>
      <c r="D1532" s="13">
        <v>47683</v>
      </c>
      <c r="E1532" s="13" t="s">
        <v>14</v>
      </c>
      <c r="F1532" s="13" t="s">
        <v>15</v>
      </c>
      <c r="G1532" s="13" t="s">
        <v>16</v>
      </c>
      <c r="H1532" s="13">
        <v>15292</v>
      </c>
      <c r="I1532" s="13" t="s">
        <v>300</v>
      </c>
      <c r="J1532" s="13" t="s">
        <v>18</v>
      </c>
      <c r="K1532" s="13">
        <v>1</v>
      </c>
      <c r="L1532" s="13">
        <v>25.8</v>
      </c>
      <c r="M1532" s="13">
        <v>9.7</v>
      </c>
      <c r="N1532" s="13">
        <f t="shared" si="77"/>
        <v>25.8</v>
      </c>
      <c r="O1532" s="14">
        <v>1</v>
      </c>
      <c r="P1532" s="13">
        <f t="shared" si="79"/>
        <v>1</v>
      </c>
    </row>
    <row r="1533" customHeight="1" spans="1:16">
      <c r="A1533" s="13">
        <v>57994062</v>
      </c>
      <c r="B1533" s="13">
        <v>114685</v>
      </c>
      <c r="C1533" s="15" t="s">
        <v>487</v>
      </c>
      <c r="D1533" s="13">
        <v>47683</v>
      </c>
      <c r="E1533" s="13" t="s">
        <v>14</v>
      </c>
      <c r="F1533" s="13" t="s">
        <v>15</v>
      </c>
      <c r="G1533" s="13" t="s">
        <v>16</v>
      </c>
      <c r="H1533" s="13">
        <v>7279</v>
      </c>
      <c r="I1533" s="13" t="s">
        <v>493</v>
      </c>
      <c r="J1533" s="13" t="s">
        <v>18</v>
      </c>
      <c r="K1533" s="13">
        <v>1</v>
      </c>
      <c r="L1533" s="13">
        <v>25.8</v>
      </c>
      <c r="M1533" s="13">
        <v>9.7</v>
      </c>
      <c r="N1533" s="13">
        <f t="shared" si="77"/>
        <v>25.8</v>
      </c>
      <c r="O1533" s="14">
        <v>1</v>
      </c>
      <c r="P1533" s="13">
        <f t="shared" si="79"/>
        <v>1</v>
      </c>
    </row>
    <row r="1534" customHeight="1" spans="1:16">
      <c r="A1534" s="13">
        <v>57994065</v>
      </c>
      <c r="B1534" s="13">
        <v>106865</v>
      </c>
      <c r="C1534" s="15" t="s">
        <v>80</v>
      </c>
      <c r="D1534" s="13">
        <v>47683</v>
      </c>
      <c r="E1534" s="13" t="s">
        <v>14</v>
      </c>
      <c r="F1534" s="13" t="s">
        <v>15</v>
      </c>
      <c r="G1534" s="13" t="s">
        <v>16</v>
      </c>
      <c r="H1534" s="13">
        <v>10902</v>
      </c>
      <c r="I1534" s="13" t="s">
        <v>81</v>
      </c>
      <c r="J1534" s="13" t="s">
        <v>18</v>
      </c>
      <c r="K1534" s="13">
        <v>1</v>
      </c>
      <c r="L1534" s="13">
        <v>25.8</v>
      </c>
      <c r="M1534" s="13">
        <v>9.7</v>
      </c>
      <c r="N1534" s="13">
        <f t="shared" si="77"/>
        <v>25.8</v>
      </c>
      <c r="O1534" s="14">
        <v>1</v>
      </c>
      <c r="P1534" s="13">
        <f t="shared" si="79"/>
        <v>1</v>
      </c>
    </row>
    <row r="1535" customHeight="1" spans="1:16">
      <c r="A1535" s="13">
        <v>57994126</v>
      </c>
      <c r="B1535" s="13">
        <v>104838</v>
      </c>
      <c r="C1535" s="15" t="s">
        <v>230</v>
      </c>
      <c r="D1535" s="13">
        <v>47683</v>
      </c>
      <c r="E1535" s="13" t="s">
        <v>14</v>
      </c>
      <c r="F1535" s="13" t="s">
        <v>15</v>
      </c>
      <c r="G1535" s="13" t="s">
        <v>16</v>
      </c>
      <c r="H1535" s="13">
        <v>10955</v>
      </c>
      <c r="I1535" s="13" t="s">
        <v>231</v>
      </c>
      <c r="J1535" s="13" t="s">
        <v>18</v>
      </c>
      <c r="K1535" s="13">
        <v>3</v>
      </c>
      <c r="L1535" s="13">
        <v>77.4</v>
      </c>
      <c r="M1535" s="13">
        <v>29.1</v>
      </c>
      <c r="N1535" s="13">
        <f t="shared" si="77"/>
        <v>25.8</v>
      </c>
      <c r="O1535" s="14">
        <v>1</v>
      </c>
      <c r="P1535" s="13">
        <f t="shared" si="79"/>
        <v>3</v>
      </c>
    </row>
    <row r="1536" customHeight="1" spans="1:16">
      <c r="A1536" s="13">
        <v>57994137</v>
      </c>
      <c r="B1536" s="13">
        <v>111219</v>
      </c>
      <c r="C1536" s="15" t="s">
        <v>171</v>
      </c>
      <c r="D1536" s="13">
        <v>47683</v>
      </c>
      <c r="E1536" s="13" t="s">
        <v>14</v>
      </c>
      <c r="F1536" s="13" t="s">
        <v>15</v>
      </c>
      <c r="G1536" s="13" t="s">
        <v>16</v>
      </c>
      <c r="H1536" s="13">
        <v>12528</v>
      </c>
      <c r="I1536" s="13" t="s">
        <v>274</v>
      </c>
      <c r="J1536" s="13" t="s">
        <v>18</v>
      </c>
      <c r="K1536" s="13">
        <v>1</v>
      </c>
      <c r="L1536" s="13">
        <v>25.8</v>
      </c>
      <c r="M1536" s="13">
        <v>9.7</v>
      </c>
      <c r="N1536" s="13">
        <f t="shared" si="77"/>
        <v>25.8</v>
      </c>
      <c r="O1536" s="14">
        <v>1</v>
      </c>
      <c r="P1536" s="13">
        <f t="shared" si="79"/>
        <v>1</v>
      </c>
    </row>
    <row r="1537" customHeight="1" spans="1:16">
      <c r="A1537" s="13">
        <v>57994151</v>
      </c>
      <c r="B1537" s="13">
        <v>102565</v>
      </c>
      <c r="C1537" s="15" t="s">
        <v>141</v>
      </c>
      <c r="D1537" s="13">
        <v>47683</v>
      </c>
      <c r="E1537" s="13" t="s">
        <v>14</v>
      </c>
      <c r="F1537" s="13" t="s">
        <v>15</v>
      </c>
      <c r="G1537" s="13" t="s">
        <v>16</v>
      </c>
      <c r="H1537" s="13">
        <v>14385</v>
      </c>
      <c r="I1537" s="13" t="s">
        <v>117</v>
      </c>
      <c r="J1537" s="13" t="s">
        <v>18</v>
      </c>
      <c r="K1537" s="13">
        <v>2</v>
      </c>
      <c r="L1537" s="13">
        <v>51.6</v>
      </c>
      <c r="M1537" s="13">
        <v>19.4</v>
      </c>
      <c r="N1537" s="13">
        <f t="shared" si="77"/>
        <v>25.8</v>
      </c>
      <c r="O1537" s="14">
        <v>1</v>
      </c>
      <c r="P1537" s="13">
        <f t="shared" si="79"/>
        <v>2</v>
      </c>
    </row>
    <row r="1538" customHeight="1" spans="1:16">
      <c r="A1538" s="13">
        <v>57994208</v>
      </c>
      <c r="B1538" s="13">
        <v>307</v>
      </c>
      <c r="C1538" s="15" t="s">
        <v>34</v>
      </c>
      <c r="D1538" s="13">
        <v>47683</v>
      </c>
      <c r="E1538" s="13" t="s">
        <v>14</v>
      </c>
      <c r="F1538" s="13" t="s">
        <v>15</v>
      </c>
      <c r="G1538" s="13" t="s">
        <v>16</v>
      </c>
      <c r="H1538" s="13">
        <v>7107</v>
      </c>
      <c r="I1538" s="13" t="s">
        <v>157</v>
      </c>
      <c r="J1538" s="13" t="s">
        <v>33</v>
      </c>
      <c r="K1538" s="13">
        <v>2</v>
      </c>
      <c r="L1538" s="13">
        <v>52.6</v>
      </c>
      <c r="M1538" s="13">
        <v>20.4</v>
      </c>
      <c r="N1538" s="13">
        <f t="shared" si="77"/>
        <v>26.3</v>
      </c>
      <c r="O1538" s="14" t="s">
        <v>1086</v>
      </c>
      <c r="P1538" s="13">
        <v>0</v>
      </c>
    </row>
    <row r="1539" customHeight="1" spans="1:16">
      <c r="A1539" s="13">
        <v>57994321</v>
      </c>
      <c r="B1539" s="13">
        <v>337</v>
      </c>
      <c r="C1539" s="15" t="s">
        <v>82</v>
      </c>
      <c r="D1539" s="13">
        <v>47683</v>
      </c>
      <c r="E1539" s="13" t="s">
        <v>14</v>
      </c>
      <c r="F1539" s="13" t="s">
        <v>15</v>
      </c>
      <c r="G1539" s="13" t="s">
        <v>16</v>
      </c>
      <c r="H1539" s="13">
        <v>15294</v>
      </c>
      <c r="I1539" s="13" t="s">
        <v>133</v>
      </c>
      <c r="J1539" s="13" t="s">
        <v>18</v>
      </c>
      <c r="K1539" s="13">
        <v>1</v>
      </c>
      <c r="L1539" s="13">
        <v>25.8</v>
      </c>
      <c r="M1539" s="13">
        <v>9.7</v>
      </c>
      <c r="N1539" s="13">
        <f t="shared" ref="N1539:N1602" si="80">L1539/K1539</f>
        <v>25.8</v>
      </c>
      <c r="O1539" s="14">
        <v>1</v>
      </c>
      <c r="P1539" s="13">
        <f t="shared" si="79"/>
        <v>1</v>
      </c>
    </row>
    <row r="1540" customHeight="1" spans="1:16">
      <c r="A1540" s="13">
        <v>57994345</v>
      </c>
      <c r="B1540" s="13">
        <v>102565</v>
      </c>
      <c r="C1540" s="15" t="s">
        <v>141</v>
      </c>
      <c r="D1540" s="13">
        <v>47683</v>
      </c>
      <c r="E1540" s="13" t="s">
        <v>14</v>
      </c>
      <c r="F1540" s="13" t="s">
        <v>15</v>
      </c>
      <c r="G1540" s="13" t="s">
        <v>16</v>
      </c>
      <c r="H1540" s="13">
        <v>14385</v>
      </c>
      <c r="I1540" s="13" t="s">
        <v>117</v>
      </c>
      <c r="J1540" s="13" t="s">
        <v>33</v>
      </c>
      <c r="K1540" s="13">
        <v>1</v>
      </c>
      <c r="L1540" s="13">
        <v>27.04</v>
      </c>
      <c r="M1540" s="13">
        <v>10.94</v>
      </c>
      <c r="N1540" s="13">
        <f t="shared" si="80"/>
        <v>27.04</v>
      </c>
      <c r="O1540" s="14" t="s">
        <v>1086</v>
      </c>
      <c r="P1540" s="13">
        <v>0</v>
      </c>
    </row>
    <row r="1541" customHeight="1" spans="1:16">
      <c r="A1541" s="13">
        <v>57994400</v>
      </c>
      <c r="B1541" s="13">
        <v>712</v>
      </c>
      <c r="C1541" s="15" t="s">
        <v>134</v>
      </c>
      <c r="D1541" s="13">
        <v>47683</v>
      </c>
      <c r="E1541" s="13" t="s">
        <v>14</v>
      </c>
      <c r="F1541" s="13" t="s">
        <v>15</v>
      </c>
      <c r="G1541" s="13" t="s">
        <v>16</v>
      </c>
      <c r="H1541" s="13">
        <v>27604</v>
      </c>
      <c r="I1541" s="13" t="s">
        <v>312</v>
      </c>
      <c r="J1541" s="13" t="s">
        <v>18</v>
      </c>
      <c r="K1541" s="13">
        <v>1</v>
      </c>
      <c r="L1541" s="13">
        <v>25.8</v>
      </c>
      <c r="M1541" s="13">
        <v>9.7</v>
      </c>
      <c r="N1541" s="13">
        <f t="shared" si="80"/>
        <v>25.8</v>
      </c>
      <c r="O1541" s="14">
        <v>1</v>
      </c>
      <c r="P1541" s="13">
        <f t="shared" si="79"/>
        <v>1</v>
      </c>
    </row>
    <row r="1542" customHeight="1" spans="1:16">
      <c r="A1542" s="13">
        <v>57994433</v>
      </c>
      <c r="B1542" s="13">
        <v>114622</v>
      </c>
      <c r="C1542" s="15" t="s">
        <v>38</v>
      </c>
      <c r="D1542" s="13">
        <v>47683</v>
      </c>
      <c r="E1542" s="13" t="s">
        <v>14</v>
      </c>
      <c r="F1542" s="13" t="s">
        <v>15</v>
      </c>
      <c r="G1542" s="13" t="s">
        <v>16</v>
      </c>
      <c r="H1542" s="13">
        <v>26732</v>
      </c>
      <c r="I1542" s="13" t="s">
        <v>462</v>
      </c>
      <c r="J1542" s="13" t="s">
        <v>18</v>
      </c>
      <c r="K1542" s="13">
        <v>1</v>
      </c>
      <c r="L1542" s="13">
        <v>25.8</v>
      </c>
      <c r="M1542" s="13">
        <v>9.7</v>
      </c>
      <c r="N1542" s="13">
        <f t="shared" si="80"/>
        <v>25.8</v>
      </c>
      <c r="O1542" s="14">
        <v>1</v>
      </c>
      <c r="P1542" s="13">
        <f t="shared" si="79"/>
        <v>1</v>
      </c>
    </row>
    <row r="1543" customHeight="1" spans="1:16">
      <c r="A1543" s="13">
        <v>57994463</v>
      </c>
      <c r="B1543" s="13">
        <v>106865</v>
      </c>
      <c r="C1543" s="15" t="s">
        <v>80</v>
      </c>
      <c r="D1543" s="13">
        <v>47683</v>
      </c>
      <c r="E1543" s="13" t="s">
        <v>14</v>
      </c>
      <c r="F1543" s="13" t="s">
        <v>15</v>
      </c>
      <c r="G1543" s="13" t="s">
        <v>16</v>
      </c>
      <c r="H1543" s="13">
        <v>10902</v>
      </c>
      <c r="I1543" s="13" t="s">
        <v>81</v>
      </c>
      <c r="J1543" s="13" t="s">
        <v>18</v>
      </c>
      <c r="K1543" s="13">
        <v>1</v>
      </c>
      <c r="L1543" s="13">
        <v>20.8</v>
      </c>
      <c r="M1543" s="13">
        <v>4.7</v>
      </c>
      <c r="N1543" s="13">
        <f t="shared" si="80"/>
        <v>20.8</v>
      </c>
      <c r="O1543" s="14">
        <v>1</v>
      </c>
      <c r="P1543" s="13">
        <f t="shared" si="79"/>
        <v>1</v>
      </c>
    </row>
    <row r="1544" customHeight="1" spans="1:16">
      <c r="A1544" s="13">
        <v>57994492</v>
      </c>
      <c r="B1544" s="13">
        <v>746</v>
      </c>
      <c r="C1544" s="15" t="s">
        <v>84</v>
      </c>
      <c r="D1544" s="13">
        <v>47683</v>
      </c>
      <c r="E1544" s="13" t="s">
        <v>14</v>
      </c>
      <c r="F1544" s="13" t="s">
        <v>15</v>
      </c>
      <c r="G1544" s="13" t="s">
        <v>16</v>
      </c>
      <c r="H1544" s="13">
        <v>14106</v>
      </c>
      <c r="I1544" s="13" t="s">
        <v>401</v>
      </c>
      <c r="J1544" s="13" t="s">
        <v>33</v>
      </c>
      <c r="K1544" s="13">
        <v>1</v>
      </c>
      <c r="L1544" s="13">
        <v>18.51</v>
      </c>
      <c r="M1544" s="13">
        <v>2.41</v>
      </c>
      <c r="N1544" s="13">
        <f t="shared" si="80"/>
        <v>18.51</v>
      </c>
      <c r="O1544" s="14" t="s">
        <v>1086</v>
      </c>
      <c r="P1544" s="13">
        <v>0</v>
      </c>
    </row>
    <row r="1545" customHeight="1" spans="1:16">
      <c r="A1545" s="13">
        <v>57994539</v>
      </c>
      <c r="B1545" s="13">
        <v>546</v>
      </c>
      <c r="C1545" s="15" t="s">
        <v>309</v>
      </c>
      <c r="D1545" s="13">
        <v>47683</v>
      </c>
      <c r="E1545" s="13" t="s">
        <v>14</v>
      </c>
      <c r="F1545" s="13" t="s">
        <v>15</v>
      </c>
      <c r="G1545" s="13" t="s">
        <v>16</v>
      </c>
      <c r="H1545" s="13">
        <v>26636</v>
      </c>
      <c r="I1545" s="13" t="s">
        <v>497</v>
      </c>
      <c r="J1545" s="13" t="s">
        <v>18</v>
      </c>
      <c r="K1545" s="13">
        <v>1</v>
      </c>
      <c r="L1545" s="13">
        <v>25.8</v>
      </c>
      <c r="M1545" s="13">
        <v>9.7</v>
      </c>
      <c r="N1545" s="13">
        <f t="shared" si="80"/>
        <v>25.8</v>
      </c>
      <c r="O1545" s="14">
        <v>1</v>
      </c>
      <c r="P1545" s="13">
        <f t="shared" si="79"/>
        <v>1</v>
      </c>
    </row>
    <row r="1546" customHeight="1" spans="1:16">
      <c r="A1546" s="13">
        <v>57994541</v>
      </c>
      <c r="B1546" s="13">
        <v>104429</v>
      </c>
      <c r="C1546" s="15" t="s">
        <v>289</v>
      </c>
      <c r="D1546" s="13">
        <v>47683</v>
      </c>
      <c r="E1546" s="13" t="s">
        <v>14</v>
      </c>
      <c r="F1546" s="13" t="s">
        <v>15</v>
      </c>
      <c r="G1546" s="13" t="s">
        <v>16</v>
      </c>
      <c r="H1546" s="13">
        <v>14399</v>
      </c>
      <c r="I1546" s="13" t="s">
        <v>379</v>
      </c>
      <c r="J1546" s="13" t="s">
        <v>18</v>
      </c>
      <c r="K1546" s="13">
        <v>1</v>
      </c>
      <c r="L1546" s="13">
        <v>25.8</v>
      </c>
      <c r="M1546" s="13">
        <v>9.7</v>
      </c>
      <c r="N1546" s="13">
        <f t="shared" si="80"/>
        <v>25.8</v>
      </c>
      <c r="O1546" s="14">
        <v>1</v>
      </c>
      <c r="P1546" s="13">
        <f t="shared" si="79"/>
        <v>1</v>
      </c>
    </row>
    <row r="1547" customHeight="1" spans="1:16">
      <c r="A1547" s="13">
        <v>57994603</v>
      </c>
      <c r="B1547" s="13">
        <v>108656</v>
      </c>
      <c r="C1547" s="15" t="s">
        <v>372</v>
      </c>
      <c r="D1547" s="13">
        <v>47683</v>
      </c>
      <c r="E1547" s="13" t="s">
        <v>14</v>
      </c>
      <c r="F1547" s="13" t="s">
        <v>15</v>
      </c>
      <c r="G1547" s="13" t="s">
        <v>16</v>
      </c>
      <c r="H1547" s="13">
        <v>8489</v>
      </c>
      <c r="I1547" s="13" t="s">
        <v>373</v>
      </c>
      <c r="J1547" s="13" t="s">
        <v>33</v>
      </c>
      <c r="K1547" s="13">
        <v>2</v>
      </c>
      <c r="L1547" s="13">
        <v>37.8</v>
      </c>
      <c r="M1547" s="13">
        <v>5.6</v>
      </c>
      <c r="N1547" s="13">
        <f t="shared" si="80"/>
        <v>18.9</v>
      </c>
      <c r="O1547" s="14" t="s">
        <v>1086</v>
      </c>
      <c r="P1547" s="13">
        <v>0</v>
      </c>
    </row>
    <row r="1548" customHeight="1" spans="1:16">
      <c r="A1548" s="13">
        <v>57994726</v>
      </c>
      <c r="B1548" s="13">
        <v>298747</v>
      </c>
      <c r="C1548" s="15" t="s">
        <v>246</v>
      </c>
      <c r="D1548" s="13">
        <v>47683</v>
      </c>
      <c r="E1548" s="13" t="s">
        <v>14</v>
      </c>
      <c r="F1548" s="13" t="s">
        <v>15</v>
      </c>
      <c r="G1548" s="13" t="s">
        <v>16</v>
      </c>
      <c r="H1548" s="13">
        <v>16096</v>
      </c>
      <c r="I1548" s="13" t="s">
        <v>247</v>
      </c>
      <c r="J1548" s="13" t="s">
        <v>18</v>
      </c>
      <c r="K1548" s="13">
        <v>1</v>
      </c>
      <c r="L1548" s="13">
        <v>23.8</v>
      </c>
      <c r="M1548" s="13">
        <v>7.8</v>
      </c>
      <c r="N1548" s="13">
        <f t="shared" si="80"/>
        <v>23.8</v>
      </c>
      <c r="O1548" s="14">
        <v>1</v>
      </c>
      <c r="P1548" s="13">
        <f t="shared" si="79"/>
        <v>1</v>
      </c>
    </row>
    <row r="1549" customHeight="1" spans="1:16">
      <c r="A1549" s="13">
        <v>57994984</v>
      </c>
      <c r="B1549" s="13">
        <v>339</v>
      </c>
      <c r="C1549" s="15" t="s">
        <v>60</v>
      </c>
      <c r="D1549" s="13">
        <v>47683</v>
      </c>
      <c r="E1549" s="13" t="s">
        <v>14</v>
      </c>
      <c r="F1549" s="13" t="s">
        <v>15</v>
      </c>
      <c r="G1549" s="13" t="s">
        <v>16</v>
      </c>
      <c r="H1549" s="13">
        <v>13986</v>
      </c>
      <c r="I1549" s="13" t="s">
        <v>61</v>
      </c>
      <c r="J1549" s="13" t="s">
        <v>33</v>
      </c>
      <c r="K1549" s="13">
        <v>2</v>
      </c>
      <c r="L1549" s="13">
        <v>32.99</v>
      </c>
      <c r="M1549" s="13">
        <v>0.79</v>
      </c>
      <c r="N1549" s="13">
        <f t="shared" si="80"/>
        <v>16.495</v>
      </c>
      <c r="O1549" s="14" t="s">
        <v>1086</v>
      </c>
      <c r="P1549" s="13">
        <v>0</v>
      </c>
    </row>
    <row r="1550" customHeight="1" spans="1:16">
      <c r="A1550" s="13">
        <v>57995015</v>
      </c>
      <c r="B1550" s="13">
        <v>106399</v>
      </c>
      <c r="C1550" s="15" t="s">
        <v>48</v>
      </c>
      <c r="D1550" s="13">
        <v>47683</v>
      </c>
      <c r="E1550" s="13" t="s">
        <v>14</v>
      </c>
      <c r="F1550" s="13" t="s">
        <v>15</v>
      </c>
      <c r="G1550" s="13" t="s">
        <v>16</v>
      </c>
      <c r="H1550" s="13">
        <v>16077</v>
      </c>
      <c r="I1550" s="13" t="s">
        <v>49</v>
      </c>
      <c r="J1550" s="13" t="s">
        <v>18</v>
      </c>
      <c r="K1550" s="13">
        <v>2</v>
      </c>
      <c r="L1550" s="13">
        <v>51.6</v>
      </c>
      <c r="M1550" s="13">
        <v>19.4</v>
      </c>
      <c r="N1550" s="13">
        <f t="shared" si="80"/>
        <v>25.8</v>
      </c>
      <c r="O1550" s="14">
        <v>1</v>
      </c>
      <c r="P1550" s="13">
        <f t="shared" ref="P1550:P1581" si="81">K1550*O1550</f>
        <v>2</v>
      </c>
    </row>
    <row r="1551" customHeight="1" spans="1:16">
      <c r="A1551" s="13">
        <v>57995035</v>
      </c>
      <c r="B1551" s="13">
        <v>102567</v>
      </c>
      <c r="C1551" s="15" t="s">
        <v>382</v>
      </c>
      <c r="D1551" s="13">
        <v>47683</v>
      </c>
      <c r="E1551" s="13" t="s">
        <v>14</v>
      </c>
      <c r="F1551" s="13" t="s">
        <v>15</v>
      </c>
      <c r="G1551" s="13" t="s">
        <v>16</v>
      </c>
      <c r="H1551" s="13">
        <v>5954</v>
      </c>
      <c r="I1551" s="13" t="s">
        <v>383</v>
      </c>
      <c r="J1551" s="13" t="s">
        <v>18</v>
      </c>
      <c r="K1551" s="13">
        <v>1</v>
      </c>
      <c r="L1551" s="13">
        <v>19.8</v>
      </c>
      <c r="M1551" s="13">
        <v>3.7</v>
      </c>
      <c r="N1551" s="13">
        <f t="shared" si="80"/>
        <v>19.8</v>
      </c>
      <c r="O1551" s="14">
        <v>1</v>
      </c>
      <c r="P1551" s="13">
        <f t="shared" si="81"/>
        <v>1</v>
      </c>
    </row>
    <row r="1552" customHeight="1" spans="1:16">
      <c r="A1552" s="13">
        <v>57995086</v>
      </c>
      <c r="B1552" s="13">
        <v>570</v>
      </c>
      <c r="C1552" s="15" t="s">
        <v>121</v>
      </c>
      <c r="D1552" s="13">
        <v>47683</v>
      </c>
      <c r="E1552" s="13" t="s">
        <v>14</v>
      </c>
      <c r="F1552" s="13" t="s">
        <v>15</v>
      </c>
      <c r="G1552" s="13" t="s">
        <v>16</v>
      </c>
      <c r="H1552" s="13">
        <v>27738</v>
      </c>
      <c r="I1552" s="13" t="s">
        <v>122</v>
      </c>
      <c r="J1552" s="13" t="s">
        <v>18</v>
      </c>
      <c r="K1552" s="13">
        <v>1</v>
      </c>
      <c r="L1552" s="13">
        <v>25.8</v>
      </c>
      <c r="M1552" s="13">
        <v>9.7</v>
      </c>
      <c r="N1552" s="13">
        <f t="shared" si="80"/>
        <v>25.8</v>
      </c>
      <c r="O1552" s="14">
        <v>1</v>
      </c>
      <c r="P1552" s="13">
        <f t="shared" si="81"/>
        <v>1</v>
      </c>
    </row>
    <row r="1553" customHeight="1" spans="1:16">
      <c r="A1553" s="13">
        <v>57995486</v>
      </c>
      <c r="B1553" s="13">
        <v>572</v>
      </c>
      <c r="C1553" s="15" t="s">
        <v>96</v>
      </c>
      <c r="D1553" s="13">
        <v>47683</v>
      </c>
      <c r="E1553" s="13" t="s">
        <v>14</v>
      </c>
      <c r="F1553" s="13" t="s">
        <v>15</v>
      </c>
      <c r="G1553" s="13" t="s">
        <v>16</v>
      </c>
      <c r="H1553" s="13">
        <v>10186</v>
      </c>
      <c r="I1553" s="13" t="s">
        <v>97</v>
      </c>
      <c r="J1553" s="13" t="s">
        <v>18</v>
      </c>
      <c r="K1553" s="13">
        <v>1</v>
      </c>
      <c r="L1553" s="13">
        <v>23.5</v>
      </c>
      <c r="M1553" s="13">
        <v>7.4</v>
      </c>
      <c r="N1553" s="13">
        <f t="shared" si="80"/>
        <v>23.5</v>
      </c>
      <c r="O1553" s="14">
        <v>1</v>
      </c>
      <c r="P1553" s="13">
        <f t="shared" si="81"/>
        <v>1</v>
      </c>
    </row>
    <row r="1554" customHeight="1" spans="1:16">
      <c r="A1554" s="13">
        <v>57995549</v>
      </c>
      <c r="B1554" s="13">
        <v>515</v>
      </c>
      <c r="C1554" s="15" t="s">
        <v>185</v>
      </c>
      <c r="D1554" s="13">
        <v>47683</v>
      </c>
      <c r="E1554" s="13" t="s">
        <v>14</v>
      </c>
      <c r="F1554" s="13" t="s">
        <v>15</v>
      </c>
      <c r="G1554" s="13" t="s">
        <v>16</v>
      </c>
      <c r="H1554" s="13">
        <v>12669</v>
      </c>
      <c r="I1554" s="13" t="s">
        <v>186</v>
      </c>
      <c r="J1554" s="13" t="s">
        <v>18</v>
      </c>
      <c r="K1554" s="13">
        <v>1</v>
      </c>
      <c r="L1554" s="13">
        <v>25.8</v>
      </c>
      <c r="M1554" s="13">
        <v>9.7</v>
      </c>
      <c r="N1554" s="13">
        <f t="shared" si="80"/>
        <v>25.8</v>
      </c>
      <c r="O1554" s="14">
        <v>1</v>
      </c>
      <c r="P1554" s="13">
        <f t="shared" si="81"/>
        <v>1</v>
      </c>
    </row>
    <row r="1555" customHeight="1" spans="1:16">
      <c r="A1555" s="13">
        <v>57995595</v>
      </c>
      <c r="B1555" s="13">
        <v>102935</v>
      </c>
      <c r="C1555" s="15" t="s">
        <v>278</v>
      </c>
      <c r="D1555" s="13">
        <v>47683</v>
      </c>
      <c r="E1555" s="13" t="s">
        <v>14</v>
      </c>
      <c r="F1555" s="13" t="s">
        <v>15</v>
      </c>
      <c r="G1555" s="13" t="s">
        <v>16</v>
      </c>
      <c r="H1555" s="13">
        <v>16062</v>
      </c>
      <c r="I1555" s="13" t="s">
        <v>279</v>
      </c>
      <c r="J1555" s="13" t="s">
        <v>18</v>
      </c>
      <c r="K1555" s="13">
        <v>6</v>
      </c>
      <c r="L1555" s="13">
        <v>136.8</v>
      </c>
      <c r="M1555" s="13">
        <v>40.2</v>
      </c>
      <c r="N1555" s="13">
        <f t="shared" si="80"/>
        <v>22.8</v>
      </c>
      <c r="O1555" s="14">
        <v>1</v>
      </c>
      <c r="P1555" s="13">
        <f t="shared" si="81"/>
        <v>6</v>
      </c>
    </row>
    <row r="1556" customHeight="1" spans="1:16">
      <c r="A1556" s="13">
        <v>57995663</v>
      </c>
      <c r="B1556" s="13">
        <v>102935</v>
      </c>
      <c r="C1556" s="15" t="s">
        <v>278</v>
      </c>
      <c r="D1556" s="13">
        <v>47683</v>
      </c>
      <c r="E1556" s="13" t="s">
        <v>14</v>
      </c>
      <c r="F1556" s="13" t="s">
        <v>15</v>
      </c>
      <c r="G1556" s="13" t="s">
        <v>16</v>
      </c>
      <c r="H1556" s="13">
        <v>16062</v>
      </c>
      <c r="I1556" s="13" t="s">
        <v>279</v>
      </c>
      <c r="J1556" s="13" t="s">
        <v>18</v>
      </c>
      <c r="K1556" s="13">
        <v>1</v>
      </c>
      <c r="L1556" s="13">
        <v>25.8</v>
      </c>
      <c r="M1556" s="13">
        <v>9.7</v>
      </c>
      <c r="N1556" s="13">
        <f t="shared" si="80"/>
        <v>25.8</v>
      </c>
      <c r="O1556" s="14">
        <v>1</v>
      </c>
      <c r="P1556" s="13">
        <f t="shared" si="81"/>
        <v>1</v>
      </c>
    </row>
    <row r="1557" customHeight="1" spans="1:16">
      <c r="A1557" s="13">
        <v>57995732</v>
      </c>
      <c r="B1557" s="13">
        <v>585</v>
      </c>
      <c r="C1557" s="15" t="s">
        <v>100</v>
      </c>
      <c r="D1557" s="13">
        <v>47683</v>
      </c>
      <c r="E1557" s="13" t="s">
        <v>14</v>
      </c>
      <c r="F1557" s="13" t="s">
        <v>15</v>
      </c>
      <c r="G1557" s="13" t="s">
        <v>16</v>
      </c>
      <c r="H1557" s="13">
        <v>7046</v>
      </c>
      <c r="I1557" s="13" t="s">
        <v>129</v>
      </c>
      <c r="J1557" s="13" t="s">
        <v>18</v>
      </c>
      <c r="K1557" s="13">
        <v>1</v>
      </c>
      <c r="L1557" s="13">
        <v>22</v>
      </c>
      <c r="M1557" s="13">
        <v>5.9</v>
      </c>
      <c r="N1557" s="13">
        <f t="shared" si="80"/>
        <v>22</v>
      </c>
      <c r="O1557" s="14">
        <v>1</v>
      </c>
      <c r="P1557" s="13">
        <f t="shared" si="81"/>
        <v>1</v>
      </c>
    </row>
    <row r="1558" customHeight="1" spans="1:16">
      <c r="A1558" s="13">
        <v>57995830</v>
      </c>
      <c r="B1558" s="13">
        <v>114286</v>
      </c>
      <c r="C1558" s="15" t="s">
        <v>19</v>
      </c>
      <c r="D1558" s="13">
        <v>47683</v>
      </c>
      <c r="E1558" s="13" t="s">
        <v>14</v>
      </c>
      <c r="F1558" s="13" t="s">
        <v>15</v>
      </c>
      <c r="G1558" s="13" t="s">
        <v>16</v>
      </c>
      <c r="H1558" s="13">
        <v>13698</v>
      </c>
      <c r="I1558" s="13" t="s">
        <v>20</v>
      </c>
      <c r="J1558" s="13" t="s">
        <v>18</v>
      </c>
      <c r="K1558" s="13">
        <v>1</v>
      </c>
      <c r="L1558" s="13">
        <v>19.8</v>
      </c>
      <c r="M1558" s="13">
        <v>3.7</v>
      </c>
      <c r="N1558" s="13">
        <f t="shared" si="80"/>
        <v>19.8</v>
      </c>
      <c r="O1558" s="14">
        <v>1</v>
      </c>
      <c r="P1558" s="13">
        <f t="shared" si="81"/>
        <v>1</v>
      </c>
    </row>
    <row r="1559" customHeight="1" spans="1:16">
      <c r="A1559" s="13">
        <v>57996079</v>
      </c>
      <c r="B1559" s="13">
        <v>106066</v>
      </c>
      <c r="C1559" s="15" t="s">
        <v>29</v>
      </c>
      <c r="D1559" s="13">
        <v>47683</v>
      </c>
      <c r="E1559" s="13" t="s">
        <v>14</v>
      </c>
      <c r="F1559" s="13" t="s">
        <v>15</v>
      </c>
      <c r="G1559" s="13" t="s">
        <v>16</v>
      </c>
      <c r="H1559" s="13">
        <v>998831</v>
      </c>
      <c r="I1559" s="13" t="s">
        <v>498</v>
      </c>
      <c r="J1559" s="13" t="s">
        <v>18</v>
      </c>
      <c r="K1559" s="13">
        <v>1</v>
      </c>
      <c r="L1559" s="13">
        <v>25.8</v>
      </c>
      <c r="M1559" s="13">
        <v>9.7</v>
      </c>
      <c r="N1559" s="13">
        <f t="shared" si="80"/>
        <v>25.8</v>
      </c>
      <c r="O1559" s="14">
        <v>1</v>
      </c>
      <c r="P1559" s="13">
        <f t="shared" si="81"/>
        <v>1</v>
      </c>
    </row>
    <row r="1560" customHeight="1" spans="1:16">
      <c r="A1560" s="13">
        <v>57996220</v>
      </c>
      <c r="B1560" s="13">
        <v>103199</v>
      </c>
      <c r="C1560" s="15" t="s">
        <v>118</v>
      </c>
      <c r="D1560" s="13">
        <v>47683</v>
      </c>
      <c r="E1560" s="13" t="s">
        <v>14</v>
      </c>
      <c r="F1560" s="13" t="s">
        <v>15</v>
      </c>
      <c r="G1560" s="13" t="s">
        <v>16</v>
      </c>
      <c r="H1560" s="13">
        <v>6544</v>
      </c>
      <c r="I1560" s="13" t="s">
        <v>119</v>
      </c>
      <c r="J1560" s="13" t="s">
        <v>18</v>
      </c>
      <c r="K1560" s="13">
        <v>2</v>
      </c>
      <c r="L1560" s="13">
        <v>39.6</v>
      </c>
      <c r="M1560" s="13">
        <v>7.4</v>
      </c>
      <c r="N1560" s="13">
        <f t="shared" si="80"/>
        <v>19.8</v>
      </c>
      <c r="O1560" s="14">
        <v>1</v>
      </c>
      <c r="P1560" s="13">
        <f t="shared" si="81"/>
        <v>2</v>
      </c>
    </row>
    <row r="1561" customHeight="1" spans="1:16">
      <c r="A1561" s="13">
        <v>57996243</v>
      </c>
      <c r="B1561" s="13">
        <v>307</v>
      </c>
      <c r="C1561" s="15" t="s">
        <v>34</v>
      </c>
      <c r="D1561" s="13">
        <v>47683</v>
      </c>
      <c r="E1561" s="13" t="s">
        <v>14</v>
      </c>
      <c r="F1561" s="13" t="s">
        <v>15</v>
      </c>
      <c r="G1561" s="13" t="s">
        <v>16</v>
      </c>
      <c r="H1561" s="13">
        <v>7107</v>
      </c>
      <c r="I1561" s="13" t="s">
        <v>157</v>
      </c>
      <c r="J1561" s="13" t="s">
        <v>33</v>
      </c>
      <c r="K1561" s="13">
        <v>1</v>
      </c>
      <c r="L1561" s="13">
        <v>22.8</v>
      </c>
      <c r="M1561" s="13">
        <v>6.7</v>
      </c>
      <c r="N1561" s="13">
        <f t="shared" si="80"/>
        <v>22.8</v>
      </c>
      <c r="O1561" s="14" t="s">
        <v>1086</v>
      </c>
      <c r="P1561" s="13">
        <v>0</v>
      </c>
    </row>
    <row r="1562" customHeight="1" spans="1:16">
      <c r="A1562" s="13">
        <v>57996418</v>
      </c>
      <c r="B1562" s="13">
        <v>106066</v>
      </c>
      <c r="C1562" s="15" t="s">
        <v>29</v>
      </c>
      <c r="D1562" s="13">
        <v>47683</v>
      </c>
      <c r="E1562" s="13" t="s">
        <v>14</v>
      </c>
      <c r="F1562" s="13" t="s">
        <v>15</v>
      </c>
      <c r="G1562" s="13" t="s">
        <v>16</v>
      </c>
      <c r="H1562" s="13">
        <v>995676</v>
      </c>
      <c r="I1562" s="13" t="s">
        <v>30</v>
      </c>
      <c r="J1562" s="13" t="s">
        <v>18</v>
      </c>
      <c r="K1562" s="13">
        <v>3</v>
      </c>
      <c r="L1562" s="13">
        <v>77.4</v>
      </c>
      <c r="M1562" s="13">
        <v>29.1</v>
      </c>
      <c r="N1562" s="13">
        <f t="shared" si="80"/>
        <v>25.8</v>
      </c>
      <c r="O1562" s="14">
        <v>1</v>
      </c>
      <c r="P1562" s="13">
        <f t="shared" si="81"/>
        <v>3</v>
      </c>
    </row>
    <row r="1563" customHeight="1" spans="1:16">
      <c r="A1563" s="13">
        <v>57996770</v>
      </c>
      <c r="B1563" s="13">
        <v>707</v>
      </c>
      <c r="C1563" s="15" t="s">
        <v>31</v>
      </c>
      <c r="D1563" s="13">
        <v>47683</v>
      </c>
      <c r="E1563" s="13" t="s">
        <v>14</v>
      </c>
      <c r="F1563" s="13" t="s">
        <v>15</v>
      </c>
      <c r="G1563" s="13" t="s">
        <v>16</v>
      </c>
      <c r="H1563" s="13">
        <v>8233</v>
      </c>
      <c r="I1563" s="13" t="s">
        <v>330</v>
      </c>
      <c r="J1563" s="13" t="s">
        <v>18</v>
      </c>
      <c r="K1563" s="13">
        <v>1</v>
      </c>
      <c r="L1563" s="13">
        <v>25.8</v>
      </c>
      <c r="M1563" s="13">
        <v>9.7</v>
      </c>
      <c r="N1563" s="13">
        <f t="shared" si="80"/>
        <v>25.8</v>
      </c>
      <c r="O1563" s="14">
        <v>1</v>
      </c>
      <c r="P1563" s="13">
        <f t="shared" si="81"/>
        <v>1</v>
      </c>
    </row>
    <row r="1564" customHeight="1" spans="1:16">
      <c r="A1564" s="13">
        <v>57996830</v>
      </c>
      <c r="B1564" s="13">
        <v>726</v>
      </c>
      <c r="C1564" s="15" t="s">
        <v>191</v>
      </c>
      <c r="D1564" s="13">
        <v>47683</v>
      </c>
      <c r="E1564" s="13" t="s">
        <v>14</v>
      </c>
      <c r="F1564" s="13" t="s">
        <v>15</v>
      </c>
      <c r="G1564" s="13" t="s">
        <v>16</v>
      </c>
      <c r="H1564" s="13">
        <v>11453</v>
      </c>
      <c r="I1564" s="13" t="s">
        <v>192</v>
      </c>
      <c r="J1564" s="13" t="s">
        <v>18</v>
      </c>
      <c r="K1564" s="13">
        <v>3</v>
      </c>
      <c r="L1564" s="13">
        <v>68.4</v>
      </c>
      <c r="M1564" s="13">
        <v>20.1</v>
      </c>
      <c r="N1564" s="13">
        <f t="shared" si="80"/>
        <v>22.8</v>
      </c>
      <c r="O1564" s="14">
        <v>1</v>
      </c>
      <c r="P1564" s="13">
        <f t="shared" si="81"/>
        <v>3</v>
      </c>
    </row>
    <row r="1565" customHeight="1" spans="1:16">
      <c r="A1565" s="13">
        <v>57996894</v>
      </c>
      <c r="B1565" s="13">
        <v>108656</v>
      </c>
      <c r="C1565" s="15" t="s">
        <v>372</v>
      </c>
      <c r="D1565" s="13">
        <v>47683</v>
      </c>
      <c r="E1565" s="13" t="s">
        <v>14</v>
      </c>
      <c r="F1565" s="13" t="s">
        <v>15</v>
      </c>
      <c r="G1565" s="13" t="s">
        <v>16</v>
      </c>
      <c r="H1565" s="13">
        <v>8489</v>
      </c>
      <c r="I1565" s="13" t="s">
        <v>373</v>
      </c>
      <c r="J1565" s="13" t="s">
        <v>18</v>
      </c>
      <c r="K1565" s="13">
        <v>1</v>
      </c>
      <c r="L1565" s="13">
        <v>25.8</v>
      </c>
      <c r="M1565" s="13">
        <v>9.7</v>
      </c>
      <c r="N1565" s="13">
        <f t="shared" si="80"/>
        <v>25.8</v>
      </c>
      <c r="O1565" s="14">
        <v>1</v>
      </c>
      <c r="P1565" s="13">
        <f t="shared" si="81"/>
        <v>1</v>
      </c>
    </row>
    <row r="1566" customHeight="1" spans="1:16">
      <c r="A1566" s="13">
        <v>57997080</v>
      </c>
      <c r="B1566" s="13">
        <v>710</v>
      </c>
      <c r="C1566" s="15" t="s">
        <v>161</v>
      </c>
      <c r="D1566" s="13">
        <v>47683</v>
      </c>
      <c r="E1566" s="13" t="s">
        <v>14</v>
      </c>
      <c r="F1566" s="13" t="s">
        <v>15</v>
      </c>
      <c r="G1566" s="13" t="s">
        <v>16</v>
      </c>
      <c r="H1566" s="13">
        <v>15385</v>
      </c>
      <c r="I1566" s="13" t="s">
        <v>162</v>
      </c>
      <c r="J1566" s="13" t="s">
        <v>18</v>
      </c>
      <c r="K1566" s="13">
        <v>1</v>
      </c>
      <c r="L1566" s="13">
        <v>22.8</v>
      </c>
      <c r="M1566" s="13">
        <v>6.7</v>
      </c>
      <c r="N1566" s="13">
        <f t="shared" si="80"/>
        <v>22.8</v>
      </c>
      <c r="O1566" s="14">
        <v>1</v>
      </c>
      <c r="P1566" s="13">
        <f t="shared" si="81"/>
        <v>1</v>
      </c>
    </row>
    <row r="1567" customHeight="1" spans="1:16">
      <c r="A1567" s="13">
        <v>57997286</v>
      </c>
      <c r="B1567" s="13">
        <v>105751</v>
      </c>
      <c r="C1567" s="15" t="s">
        <v>106</v>
      </c>
      <c r="D1567" s="13">
        <v>47683</v>
      </c>
      <c r="E1567" s="13" t="s">
        <v>14</v>
      </c>
      <c r="F1567" s="13" t="s">
        <v>15</v>
      </c>
      <c r="G1567" s="13" t="s">
        <v>16</v>
      </c>
      <c r="H1567" s="13">
        <v>9295</v>
      </c>
      <c r="I1567" s="13" t="s">
        <v>107</v>
      </c>
      <c r="J1567" s="13" t="s">
        <v>18</v>
      </c>
      <c r="K1567" s="13">
        <v>1</v>
      </c>
      <c r="L1567" s="13">
        <v>25.8</v>
      </c>
      <c r="M1567" s="13">
        <v>9.7</v>
      </c>
      <c r="N1567" s="13">
        <f t="shared" si="80"/>
        <v>25.8</v>
      </c>
      <c r="O1567" s="14">
        <v>1</v>
      </c>
      <c r="P1567" s="13">
        <f t="shared" si="81"/>
        <v>1</v>
      </c>
    </row>
    <row r="1568" customHeight="1" spans="1:16">
      <c r="A1568" s="13">
        <v>57997348</v>
      </c>
      <c r="B1568" s="13">
        <v>723</v>
      </c>
      <c r="C1568" s="15" t="s">
        <v>173</v>
      </c>
      <c r="D1568" s="13">
        <v>47683</v>
      </c>
      <c r="E1568" s="13" t="s">
        <v>14</v>
      </c>
      <c r="F1568" s="13" t="s">
        <v>15</v>
      </c>
      <c r="G1568" s="13" t="s">
        <v>16</v>
      </c>
      <c r="H1568" s="13">
        <v>14992</v>
      </c>
      <c r="I1568" s="13" t="s">
        <v>174</v>
      </c>
      <c r="J1568" s="13" t="s">
        <v>18</v>
      </c>
      <c r="K1568" s="13">
        <v>22</v>
      </c>
      <c r="L1568" s="13">
        <v>567.6</v>
      </c>
      <c r="M1568" s="13">
        <v>214.9</v>
      </c>
      <c r="N1568" s="13">
        <f t="shared" si="80"/>
        <v>25.8</v>
      </c>
      <c r="O1568" s="14">
        <v>1</v>
      </c>
      <c r="P1568" s="13">
        <f t="shared" si="81"/>
        <v>22</v>
      </c>
    </row>
    <row r="1569" customHeight="1" spans="1:16">
      <c r="A1569" s="13">
        <v>57997372</v>
      </c>
      <c r="B1569" s="13">
        <v>119263</v>
      </c>
      <c r="C1569" s="15" t="s">
        <v>250</v>
      </c>
      <c r="D1569" s="13">
        <v>47683</v>
      </c>
      <c r="E1569" s="13" t="s">
        <v>14</v>
      </c>
      <c r="F1569" s="13" t="s">
        <v>15</v>
      </c>
      <c r="G1569" s="13" t="s">
        <v>16</v>
      </c>
      <c r="H1569" s="13">
        <v>4077</v>
      </c>
      <c r="I1569" s="13" t="s">
        <v>251</v>
      </c>
      <c r="J1569" s="13" t="s">
        <v>18</v>
      </c>
      <c r="K1569" s="13">
        <v>1</v>
      </c>
      <c r="L1569" s="13">
        <v>25.8</v>
      </c>
      <c r="M1569" s="13">
        <v>9.7</v>
      </c>
      <c r="N1569" s="13">
        <f t="shared" si="80"/>
        <v>25.8</v>
      </c>
      <c r="O1569" s="14">
        <v>1</v>
      </c>
      <c r="P1569" s="13">
        <f t="shared" si="81"/>
        <v>1</v>
      </c>
    </row>
    <row r="1570" customHeight="1" spans="1:16">
      <c r="A1570" s="13">
        <v>57997405</v>
      </c>
      <c r="B1570" s="13">
        <v>115971</v>
      </c>
      <c r="C1570" s="15" t="s">
        <v>241</v>
      </c>
      <c r="D1570" s="13">
        <v>47683</v>
      </c>
      <c r="E1570" s="13" t="s">
        <v>14</v>
      </c>
      <c r="F1570" s="13" t="s">
        <v>15</v>
      </c>
      <c r="G1570" s="13" t="s">
        <v>16</v>
      </c>
      <c r="H1570" s="13">
        <v>26620</v>
      </c>
      <c r="I1570" s="13" t="s">
        <v>242</v>
      </c>
      <c r="J1570" s="13" t="s">
        <v>18</v>
      </c>
      <c r="K1570" s="13">
        <v>3</v>
      </c>
      <c r="L1570" s="13">
        <v>68.4</v>
      </c>
      <c r="M1570" s="13">
        <v>20.1</v>
      </c>
      <c r="N1570" s="13">
        <f t="shared" si="80"/>
        <v>22.8</v>
      </c>
      <c r="O1570" s="14">
        <v>1</v>
      </c>
      <c r="P1570" s="13">
        <f t="shared" si="81"/>
        <v>3</v>
      </c>
    </row>
    <row r="1571" customHeight="1" spans="1:16">
      <c r="A1571" s="13">
        <v>57997456</v>
      </c>
      <c r="B1571" s="13">
        <v>598</v>
      </c>
      <c r="C1571" s="15" t="s">
        <v>269</v>
      </c>
      <c r="D1571" s="13">
        <v>47683</v>
      </c>
      <c r="E1571" s="13" t="s">
        <v>14</v>
      </c>
      <c r="F1571" s="13" t="s">
        <v>15</v>
      </c>
      <c r="G1571" s="13" t="s">
        <v>16</v>
      </c>
      <c r="H1571" s="13">
        <v>11178</v>
      </c>
      <c r="I1571" s="13" t="s">
        <v>270</v>
      </c>
      <c r="J1571" s="13" t="s">
        <v>18</v>
      </c>
      <c r="K1571" s="13">
        <v>1</v>
      </c>
      <c r="L1571" s="13">
        <v>25.8</v>
      </c>
      <c r="M1571" s="13">
        <v>9.7</v>
      </c>
      <c r="N1571" s="13">
        <f t="shared" si="80"/>
        <v>25.8</v>
      </c>
      <c r="O1571" s="14">
        <v>1</v>
      </c>
      <c r="P1571" s="13">
        <f t="shared" si="81"/>
        <v>1</v>
      </c>
    </row>
    <row r="1572" customHeight="1" spans="1:16">
      <c r="A1572" s="13">
        <v>57997516</v>
      </c>
      <c r="B1572" s="13">
        <v>709</v>
      </c>
      <c r="C1572" s="15" t="s">
        <v>345</v>
      </c>
      <c r="D1572" s="13">
        <v>47683</v>
      </c>
      <c r="E1572" s="13" t="s">
        <v>14</v>
      </c>
      <c r="F1572" s="13" t="s">
        <v>15</v>
      </c>
      <c r="G1572" s="13" t="s">
        <v>16</v>
      </c>
      <c r="H1572" s="13">
        <v>15614</v>
      </c>
      <c r="I1572" s="13" t="s">
        <v>346</v>
      </c>
      <c r="J1572" s="13" t="s">
        <v>18</v>
      </c>
      <c r="K1572" s="13">
        <v>1</v>
      </c>
      <c r="L1572" s="13">
        <v>25.8</v>
      </c>
      <c r="M1572" s="13">
        <v>9.7</v>
      </c>
      <c r="N1572" s="13">
        <f t="shared" si="80"/>
        <v>25.8</v>
      </c>
      <c r="O1572" s="14">
        <v>1</v>
      </c>
      <c r="P1572" s="13">
        <f t="shared" si="81"/>
        <v>1</v>
      </c>
    </row>
    <row r="1573" customHeight="1" spans="1:16">
      <c r="A1573" s="13">
        <v>57997541</v>
      </c>
      <c r="B1573" s="13">
        <v>706</v>
      </c>
      <c r="C1573" s="15" t="s">
        <v>244</v>
      </c>
      <c r="D1573" s="13">
        <v>47683</v>
      </c>
      <c r="E1573" s="13" t="s">
        <v>14</v>
      </c>
      <c r="F1573" s="13" t="s">
        <v>15</v>
      </c>
      <c r="G1573" s="13" t="s">
        <v>16</v>
      </c>
      <c r="H1573" s="13">
        <v>6506</v>
      </c>
      <c r="I1573" s="13" t="s">
        <v>374</v>
      </c>
      <c r="J1573" s="13" t="s">
        <v>18</v>
      </c>
      <c r="K1573" s="13">
        <v>4</v>
      </c>
      <c r="L1573" s="13">
        <v>103.19</v>
      </c>
      <c r="M1573" s="13">
        <v>38.79</v>
      </c>
      <c r="N1573" s="13">
        <f t="shared" si="80"/>
        <v>25.7975</v>
      </c>
      <c r="O1573" s="14">
        <v>1</v>
      </c>
      <c r="P1573" s="13">
        <f t="shared" si="81"/>
        <v>4</v>
      </c>
    </row>
    <row r="1574" customHeight="1" spans="1:16">
      <c r="A1574" s="13">
        <v>57997650</v>
      </c>
      <c r="B1574" s="13">
        <v>377</v>
      </c>
      <c r="C1574" s="15" t="s">
        <v>210</v>
      </c>
      <c r="D1574" s="13">
        <v>47683</v>
      </c>
      <c r="E1574" s="13" t="s">
        <v>14</v>
      </c>
      <c r="F1574" s="13" t="s">
        <v>15</v>
      </c>
      <c r="G1574" s="13" t="s">
        <v>16</v>
      </c>
      <c r="H1574" s="13">
        <v>5782</v>
      </c>
      <c r="I1574" s="13" t="s">
        <v>253</v>
      </c>
      <c r="J1574" s="13" t="s">
        <v>18</v>
      </c>
      <c r="K1574" s="13">
        <v>1</v>
      </c>
      <c r="L1574" s="13">
        <v>25.8</v>
      </c>
      <c r="M1574" s="13">
        <v>9.7</v>
      </c>
      <c r="N1574" s="13">
        <f t="shared" si="80"/>
        <v>25.8</v>
      </c>
      <c r="O1574" s="14">
        <v>1</v>
      </c>
      <c r="P1574" s="13">
        <f t="shared" si="81"/>
        <v>1</v>
      </c>
    </row>
    <row r="1575" customHeight="1" spans="1:16">
      <c r="A1575" s="13">
        <v>57997831</v>
      </c>
      <c r="B1575" s="13">
        <v>104430</v>
      </c>
      <c r="C1575" s="15" t="s">
        <v>175</v>
      </c>
      <c r="D1575" s="13">
        <v>47683</v>
      </c>
      <c r="E1575" s="13" t="s">
        <v>14</v>
      </c>
      <c r="F1575" s="13" t="s">
        <v>15</v>
      </c>
      <c r="G1575" s="13" t="s">
        <v>16</v>
      </c>
      <c r="H1575" s="13">
        <v>15615</v>
      </c>
      <c r="I1575" s="13" t="s">
        <v>176</v>
      </c>
      <c r="J1575" s="13" t="s">
        <v>18</v>
      </c>
      <c r="K1575" s="13">
        <v>1</v>
      </c>
      <c r="L1575" s="13">
        <v>25.8</v>
      </c>
      <c r="M1575" s="13">
        <v>9.7</v>
      </c>
      <c r="N1575" s="13">
        <f t="shared" si="80"/>
        <v>25.8</v>
      </c>
      <c r="O1575" s="14">
        <v>1</v>
      </c>
      <c r="P1575" s="13">
        <f t="shared" si="81"/>
        <v>1</v>
      </c>
    </row>
    <row r="1576" customHeight="1" spans="1:16">
      <c r="A1576" s="13">
        <v>57997870</v>
      </c>
      <c r="B1576" s="13">
        <v>385</v>
      </c>
      <c r="C1576" s="15" t="s">
        <v>280</v>
      </c>
      <c r="D1576" s="13">
        <v>47683</v>
      </c>
      <c r="E1576" s="13" t="s">
        <v>14</v>
      </c>
      <c r="F1576" s="13" t="s">
        <v>15</v>
      </c>
      <c r="G1576" s="13" t="s">
        <v>16</v>
      </c>
      <c r="H1576" s="13">
        <v>7317</v>
      </c>
      <c r="I1576" s="13" t="s">
        <v>281</v>
      </c>
      <c r="J1576" s="13" t="s">
        <v>18</v>
      </c>
      <c r="K1576" s="13">
        <v>1</v>
      </c>
      <c r="L1576" s="13">
        <v>19.8</v>
      </c>
      <c r="M1576" s="13">
        <v>3.8</v>
      </c>
      <c r="N1576" s="13">
        <f t="shared" si="80"/>
        <v>19.8</v>
      </c>
      <c r="O1576" s="14">
        <v>1</v>
      </c>
      <c r="P1576" s="13">
        <f t="shared" si="81"/>
        <v>1</v>
      </c>
    </row>
    <row r="1577" customHeight="1" spans="1:16">
      <c r="A1577" s="13">
        <v>57997891</v>
      </c>
      <c r="B1577" s="13">
        <v>112415</v>
      </c>
      <c r="C1577" s="15" t="s">
        <v>232</v>
      </c>
      <c r="D1577" s="13">
        <v>47683</v>
      </c>
      <c r="E1577" s="13" t="s">
        <v>14</v>
      </c>
      <c r="F1577" s="13" t="s">
        <v>15</v>
      </c>
      <c r="G1577" s="13" t="s">
        <v>16</v>
      </c>
      <c r="H1577" s="13">
        <v>4188</v>
      </c>
      <c r="I1577" s="13" t="s">
        <v>233</v>
      </c>
      <c r="J1577" s="13" t="s">
        <v>18</v>
      </c>
      <c r="K1577" s="13">
        <v>1</v>
      </c>
      <c r="L1577" s="13">
        <v>25.8</v>
      </c>
      <c r="M1577" s="13">
        <v>9.7</v>
      </c>
      <c r="N1577" s="13">
        <f t="shared" si="80"/>
        <v>25.8</v>
      </c>
      <c r="O1577" s="14">
        <v>1</v>
      </c>
      <c r="P1577" s="13">
        <f t="shared" si="81"/>
        <v>1</v>
      </c>
    </row>
    <row r="1578" customHeight="1" spans="1:16">
      <c r="A1578" s="13">
        <v>57997907</v>
      </c>
      <c r="B1578" s="13">
        <v>385</v>
      </c>
      <c r="C1578" s="15" t="s">
        <v>280</v>
      </c>
      <c r="D1578" s="13">
        <v>47683</v>
      </c>
      <c r="E1578" s="13" t="s">
        <v>14</v>
      </c>
      <c r="F1578" s="13" t="s">
        <v>15</v>
      </c>
      <c r="G1578" s="13" t="s">
        <v>16</v>
      </c>
      <c r="H1578" s="13">
        <v>7317</v>
      </c>
      <c r="I1578" s="13" t="s">
        <v>281</v>
      </c>
      <c r="J1578" s="13" t="s">
        <v>18</v>
      </c>
      <c r="K1578" s="13">
        <v>1</v>
      </c>
      <c r="L1578" s="13">
        <v>19.8</v>
      </c>
      <c r="M1578" s="13">
        <v>3.8</v>
      </c>
      <c r="N1578" s="13">
        <f t="shared" si="80"/>
        <v>19.8</v>
      </c>
      <c r="O1578" s="14">
        <v>1</v>
      </c>
      <c r="P1578" s="13">
        <f t="shared" si="81"/>
        <v>1</v>
      </c>
    </row>
    <row r="1579" customHeight="1" spans="1:16">
      <c r="A1579" s="13">
        <v>57997915</v>
      </c>
      <c r="B1579" s="13">
        <v>385</v>
      </c>
      <c r="C1579" s="15" t="s">
        <v>280</v>
      </c>
      <c r="D1579" s="13">
        <v>47683</v>
      </c>
      <c r="E1579" s="13" t="s">
        <v>14</v>
      </c>
      <c r="F1579" s="13" t="s">
        <v>15</v>
      </c>
      <c r="G1579" s="13" t="s">
        <v>16</v>
      </c>
      <c r="H1579" s="13">
        <v>7317</v>
      </c>
      <c r="I1579" s="13" t="s">
        <v>281</v>
      </c>
      <c r="J1579" s="13" t="s">
        <v>18</v>
      </c>
      <c r="K1579" s="13">
        <v>1</v>
      </c>
      <c r="L1579" s="13">
        <v>19.8</v>
      </c>
      <c r="M1579" s="13">
        <v>3.8</v>
      </c>
      <c r="N1579" s="13">
        <f t="shared" si="80"/>
        <v>19.8</v>
      </c>
      <c r="O1579" s="14">
        <v>1</v>
      </c>
      <c r="P1579" s="13">
        <f t="shared" si="81"/>
        <v>1</v>
      </c>
    </row>
    <row r="1580" customHeight="1" spans="1:16">
      <c r="A1580" s="13">
        <v>57997921</v>
      </c>
      <c r="B1580" s="13">
        <v>105267</v>
      </c>
      <c r="C1580" s="15" t="s">
        <v>147</v>
      </c>
      <c r="D1580" s="13">
        <v>47683</v>
      </c>
      <c r="E1580" s="13" t="s">
        <v>14</v>
      </c>
      <c r="F1580" s="13" t="s">
        <v>15</v>
      </c>
      <c r="G1580" s="13" t="s">
        <v>16</v>
      </c>
      <c r="H1580" s="13">
        <v>8060</v>
      </c>
      <c r="I1580" s="13" t="s">
        <v>148</v>
      </c>
      <c r="J1580" s="13" t="s">
        <v>18</v>
      </c>
      <c r="K1580" s="13">
        <v>3</v>
      </c>
      <c r="L1580" s="13">
        <v>77.39</v>
      </c>
      <c r="M1580" s="13">
        <v>29.09</v>
      </c>
      <c r="N1580" s="13">
        <f t="shared" si="80"/>
        <v>25.7966666666667</v>
      </c>
      <c r="O1580" s="14">
        <v>1</v>
      </c>
      <c r="P1580" s="13">
        <f t="shared" si="81"/>
        <v>3</v>
      </c>
    </row>
    <row r="1581" customHeight="1" spans="1:16">
      <c r="A1581" s="13">
        <v>57998011</v>
      </c>
      <c r="B1581" s="13">
        <v>373</v>
      </c>
      <c r="C1581" s="15" t="s">
        <v>136</v>
      </c>
      <c r="D1581" s="13">
        <v>47683</v>
      </c>
      <c r="E1581" s="13" t="s">
        <v>14</v>
      </c>
      <c r="F1581" s="13" t="s">
        <v>15</v>
      </c>
      <c r="G1581" s="13" t="s">
        <v>16</v>
      </c>
      <c r="H1581" s="13">
        <v>14379</v>
      </c>
      <c r="I1581" s="13" t="s">
        <v>137</v>
      </c>
      <c r="J1581" s="13" t="s">
        <v>18</v>
      </c>
      <c r="K1581" s="13">
        <v>1</v>
      </c>
      <c r="L1581" s="13">
        <v>25.8</v>
      </c>
      <c r="M1581" s="13">
        <v>9.7</v>
      </c>
      <c r="N1581" s="13">
        <f t="shared" si="80"/>
        <v>25.8</v>
      </c>
      <c r="O1581" s="14">
        <v>1</v>
      </c>
      <c r="P1581" s="13">
        <f t="shared" si="81"/>
        <v>1</v>
      </c>
    </row>
    <row r="1582" customHeight="1" spans="1:16">
      <c r="A1582" s="13">
        <v>57998038</v>
      </c>
      <c r="B1582" s="13">
        <v>117184</v>
      </c>
      <c r="C1582" s="15" t="s">
        <v>50</v>
      </c>
      <c r="D1582" s="13">
        <v>47683</v>
      </c>
      <c r="E1582" s="13" t="s">
        <v>14</v>
      </c>
      <c r="F1582" s="13" t="s">
        <v>15</v>
      </c>
      <c r="G1582" s="13" t="s">
        <v>16</v>
      </c>
      <c r="H1582" s="13">
        <v>15048</v>
      </c>
      <c r="I1582" s="13" t="s">
        <v>51</v>
      </c>
      <c r="J1582" s="13" t="s">
        <v>33</v>
      </c>
      <c r="K1582" s="13">
        <v>1</v>
      </c>
      <c r="L1582" s="13">
        <v>16.49</v>
      </c>
      <c r="M1582" s="13">
        <v>0.39</v>
      </c>
      <c r="N1582" s="13">
        <f t="shared" si="80"/>
        <v>16.49</v>
      </c>
      <c r="O1582" s="14" t="s">
        <v>1086</v>
      </c>
      <c r="P1582" s="13">
        <v>0</v>
      </c>
    </row>
    <row r="1583" customHeight="1" spans="1:16">
      <c r="A1583" s="13">
        <v>57998089</v>
      </c>
      <c r="B1583" s="13">
        <v>717</v>
      </c>
      <c r="C1583" s="15" t="s">
        <v>349</v>
      </c>
      <c r="D1583" s="13">
        <v>47683</v>
      </c>
      <c r="E1583" s="13" t="s">
        <v>14</v>
      </c>
      <c r="F1583" s="13" t="s">
        <v>15</v>
      </c>
      <c r="G1583" s="13" t="s">
        <v>16</v>
      </c>
      <c r="H1583" s="13">
        <v>11627</v>
      </c>
      <c r="I1583" s="13" t="s">
        <v>499</v>
      </c>
      <c r="J1583" s="13" t="s">
        <v>18</v>
      </c>
      <c r="K1583" s="13">
        <v>1</v>
      </c>
      <c r="L1583" s="13">
        <v>25.8</v>
      </c>
      <c r="M1583" s="13">
        <v>9.7</v>
      </c>
      <c r="N1583" s="13">
        <f t="shared" si="80"/>
        <v>25.8</v>
      </c>
      <c r="O1583" s="14">
        <v>1</v>
      </c>
      <c r="P1583" s="13">
        <f t="shared" ref="P1583:P1588" si="82">K1583*O1583</f>
        <v>1</v>
      </c>
    </row>
    <row r="1584" customHeight="1" spans="1:16">
      <c r="A1584" s="13">
        <v>57998221</v>
      </c>
      <c r="B1584" s="13">
        <v>343</v>
      </c>
      <c r="C1584" s="15" t="s">
        <v>215</v>
      </c>
      <c r="D1584" s="13">
        <v>47683</v>
      </c>
      <c r="E1584" s="13" t="s">
        <v>14</v>
      </c>
      <c r="F1584" s="13" t="s">
        <v>15</v>
      </c>
      <c r="G1584" s="13" t="s">
        <v>16</v>
      </c>
      <c r="H1584" s="13">
        <v>7583</v>
      </c>
      <c r="I1584" s="13" t="s">
        <v>216</v>
      </c>
      <c r="J1584" s="13" t="s">
        <v>33</v>
      </c>
      <c r="K1584" s="13">
        <v>1</v>
      </c>
      <c r="L1584" s="13">
        <v>23.8</v>
      </c>
      <c r="M1584" s="13">
        <v>7.7</v>
      </c>
      <c r="N1584" s="13">
        <f t="shared" si="80"/>
        <v>23.8</v>
      </c>
      <c r="O1584" s="14" t="s">
        <v>1086</v>
      </c>
      <c r="P1584" s="13">
        <v>0</v>
      </c>
    </row>
    <row r="1585" customHeight="1" spans="1:16">
      <c r="A1585" s="13">
        <v>57998418</v>
      </c>
      <c r="B1585" s="13">
        <v>717</v>
      </c>
      <c r="C1585" s="15" t="s">
        <v>349</v>
      </c>
      <c r="D1585" s="13">
        <v>47683</v>
      </c>
      <c r="E1585" s="13" t="s">
        <v>14</v>
      </c>
      <c r="F1585" s="13" t="s">
        <v>15</v>
      </c>
      <c r="G1585" s="13" t="s">
        <v>16</v>
      </c>
      <c r="H1585" s="13">
        <v>11627</v>
      </c>
      <c r="I1585" s="13" t="s">
        <v>499</v>
      </c>
      <c r="J1585" s="13" t="s">
        <v>18</v>
      </c>
      <c r="K1585" s="13">
        <v>1</v>
      </c>
      <c r="L1585" s="13">
        <v>19.5</v>
      </c>
      <c r="M1585" s="13">
        <v>3.4</v>
      </c>
      <c r="N1585" s="13">
        <f t="shared" si="80"/>
        <v>19.5</v>
      </c>
      <c r="O1585" s="14">
        <v>1</v>
      </c>
      <c r="P1585" s="13">
        <f t="shared" si="82"/>
        <v>1</v>
      </c>
    </row>
    <row r="1586" customHeight="1" spans="1:16">
      <c r="A1586" s="13">
        <v>57998525</v>
      </c>
      <c r="B1586" s="13">
        <v>727</v>
      </c>
      <c r="C1586" s="15" t="s">
        <v>347</v>
      </c>
      <c r="D1586" s="13">
        <v>47683</v>
      </c>
      <c r="E1586" s="13" t="s">
        <v>14</v>
      </c>
      <c r="F1586" s="13" t="s">
        <v>15</v>
      </c>
      <c r="G1586" s="13" t="s">
        <v>16</v>
      </c>
      <c r="H1586" s="13">
        <v>15092</v>
      </c>
      <c r="I1586" s="13" t="s">
        <v>371</v>
      </c>
      <c r="J1586" s="13" t="s">
        <v>18</v>
      </c>
      <c r="K1586" s="13">
        <v>1</v>
      </c>
      <c r="L1586" s="13">
        <v>25.8</v>
      </c>
      <c r="M1586" s="13">
        <v>9.7</v>
      </c>
      <c r="N1586" s="13">
        <f t="shared" si="80"/>
        <v>25.8</v>
      </c>
      <c r="O1586" s="14">
        <v>1</v>
      </c>
      <c r="P1586" s="13">
        <f t="shared" si="82"/>
        <v>1</v>
      </c>
    </row>
    <row r="1587" customHeight="1" spans="1:16">
      <c r="A1587" s="13">
        <v>57998997</v>
      </c>
      <c r="B1587" s="13">
        <v>598</v>
      </c>
      <c r="C1587" s="15" t="s">
        <v>269</v>
      </c>
      <c r="D1587" s="13">
        <v>47683</v>
      </c>
      <c r="E1587" s="13" t="s">
        <v>14</v>
      </c>
      <c r="F1587" s="13" t="s">
        <v>15</v>
      </c>
      <c r="G1587" s="13" t="s">
        <v>16</v>
      </c>
      <c r="H1587" s="13">
        <v>11178</v>
      </c>
      <c r="I1587" s="13" t="s">
        <v>270</v>
      </c>
      <c r="J1587" s="13" t="s">
        <v>18</v>
      </c>
      <c r="K1587" s="13">
        <v>1</v>
      </c>
      <c r="L1587" s="13">
        <v>25.8</v>
      </c>
      <c r="M1587" s="13">
        <v>9.7</v>
      </c>
      <c r="N1587" s="13">
        <f t="shared" si="80"/>
        <v>25.8</v>
      </c>
      <c r="O1587" s="14">
        <v>1</v>
      </c>
      <c r="P1587" s="13">
        <f t="shared" si="82"/>
        <v>1</v>
      </c>
    </row>
    <row r="1588" customHeight="1" spans="1:16">
      <c r="A1588" s="13">
        <v>57999037</v>
      </c>
      <c r="B1588" s="13">
        <v>116482</v>
      </c>
      <c r="C1588" s="15" t="s">
        <v>236</v>
      </c>
      <c r="D1588" s="13">
        <v>47683</v>
      </c>
      <c r="E1588" s="13" t="s">
        <v>14</v>
      </c>
      <c r="F1588" s="13" t="s">
        <v>15</v>
      </c>
      <c r="G1588" s="13" t="s">
        <v>16</v>
      </c>
      <c r="H1588" s="13">
        <v>16122</v>
      </c>
      <c r="I1588" s="13" t="s">
        <v>237</v>
      </c>
      <c r="J1588" s="13" t="s">
        <v>18</v>
      </c>
      <c r="K1588" s="13">
        <v>1</v>
      </c>
      <c r="L1588" s="13">
        <v>22.8</v>
      </c>
      <c r="M1588" s="13">
        <v>6.8</v>
      </c>
      <c r="N1588" s="13">
        <f t="shared" si="80"/>
        <v>22.8</v>
      </c>
      <c r="O1588" s="14">
        <v>1</v>
      </c>
      <c r="P1588" s="13">
        <f t="shared" si="82"/>
        <v>1</v>
      </c>
    </row>
    <row r="1589" customHeight="1" spans="1:16">
      <c r="A1589" s="13">
        <v>57999042</v>
      </c>
      <c r="B1589" s="13">
        <v>329</v>
      </c>
      <c r="C1589" s="15" t="s">
        <v>226</v>
      </c>
      <c r="D1589" s="13">
        <v>47683</v>
      </c>
      <c r="E1589" s="13" t="s">
        <v>14</v>
      </c>
      <c r="F1589" s="13" t="s">
        <v>15</v>
      </c>
      <c r="G1589" s="13" t="s">
        <v>16</v>
      </c>
      <c r="H1589" s="13">
        <v>15741</v>
      </c>
      <c r="I1589" s="13" t="s">
        <v>227</v>
      </c>
      <c r="J1589" s="13" t="s">
        <v>33</v>
      </c>
      <c r="K1589" s="13">
        <v>1</v>
      </c>
      <c r="L1589" s="13">
        <v>14.77</v>
      </c>
      <c r="M1589" s="13">
        <v>-1.33</v>
      </c>
      <c r="N1589" s="13">
        <f t="shared" si="80"/>
        <v>14.77</v>
      </c>
      <c r="O1589" s="14" t="s">
        <v>1086</v>
      </c>
      <c r="P1589" s="13">
        <v>0</v>
      </c>
    </row>
    <row r="1590" customHeight="1" spans="1:16">
      <c r="A1590" s="13">
        <v>57999051</v>
      </c>
      <c r="B1590" s="13">
        <v>365</v>
      </c>
      <c r="C1590" s="15" t="s">
        <v>58</v>
      </c>
      <c r="D1590" s="13">
        <v>47683</v>
      </c>
      <c r="E1590" s="13" t="s">
        <v>14</v>
      </c>
      <c r="F1590" s="13" t="s">
        <v>15</v>
      </c>
      <c r="G1590" s="13" t="s">
        <v>16</v>
      </c>
      <c r="H1590" s="13">
        <v>10931</v>
      </c>
      <c r="I1590" s="13" t="s">
        <v>293</v>
      </c>
      <c r="J1590" s="13" t="s">
        <v>18</v>
      </c>
      <c r="K1590" s="13">
        <v>1</v>
      </c>
      <c r="L1590" s="13">
        <v>25.8</v>
      </c>
      <c r="M1590" s="13">
        <v>9.7</v>
      </c>
      <c r="N1590" s="13">
        <f t="shared" si="80"/>
        <v>25.8</v>
      </c>
      <c r="O1590" s="14">
        <v>1</v>
      </c>
      <c r="P1590" s="13">
        <f t="shared" ref="P1590:P1597" si="83">K1590*O1590</f>
        <v>1</v>
      </c>
    </row>
    <row r="1591" customHeight="1" spans="1:16">
      <c r="A1591" s="13">
        <v>57999299</v>
      </c>
      <c r="B1591" s="13">
        <v>101453</v>
      </c>
      <c r="C1591" s="15" t="s">
        <v>130</v>
      </c>
      <c r="D1591" s="13">
        <v>47683</v>
      </c>
      <c r="E1591" s="13" t="s">
        <v>14</v>
      </c>
      <c r="F1591" s="13" t="s">
        <v>15</v>
      </c>
      <c r="G1591" s="13" t="s">
        <v>16</v>
      </c>
      <c r="H1591" s="13">
        <v>4518</v>
      </c>
      <c r="I1591" s="13" t="s">
        <v>414</v>
      </c>
      <c r="J1591" s="13" t="s">
        <v>18</v>
      </c>
      <c r="K1591" s="13">
        <v>3</v>
      </c>
      <c r="L1591" s="13">
        <v>68.4</v>
      </c>
      <c r="M1591" s="13">
        <v>20.4</v>
      </c>
      <c r="N1591" s="13">
        <f t="shared" si="80"/>
        <v>22.8</v>
      </c>
      <c r="O1591" s="14">
        <v>1</v>
      </c>
      <c r="P1591" s="13">
        <f t="shared" si="83"/>
        <v>3</v>
      </c>
    </row>
    <row r="1592" customHeight="1" spans="1:16">
      <c r="A1592" s="13">
        <v>57999346</v>
      </c>
      <c r="B1592" s="13">
        <v>571</v>
      </c>
      <c r="C1592" s="15" t="s">
        <v>90</v>
      </c>
      <c r="D1592" s="13">
        <v>47683</v>
      </c>
      <c r="E1592" s="13" t="s">
        <v>14</v>
      </c>
      <c r="F1592" s="13" t="s">
        <v>15</v>
      </c>
      <c r="G1592" s="13" t="s">
        <v>16</v>
      </c>
      <c r="H1592" s="13">
        <v>15292</v>
      </c>
      <c r="I1592" s="13" t="s">
        <v>300</v>
      </c>
      <c r="J1592" s="13" t="s">
        <v>18</v>
      </c>
      <c r="K1592" s="13">
        <v>1</v>
      </c>
      <c r="L1592" s="13">
        <v>25.8</v>
      </c>
      <c r="M1592" s="13">
        <v>9.7</v>
      </c>
      <c r="N1592" s="13">
        <f t="shared" si="80"/>
        <v>25.8</v>
      </c>
      <c r="O1592" s="14">
        <v>1</v>
      </c>
      <c r="P1592" s="13">
        <f t="shared" si="83"/>
        <v>1</v>
      </c>
    </row>
    <row r="1593" customHeight="1" spans="1:16">
      <c r="A1593" s="13">
        <v>57999718</v>
      </c>
      <c r="B1593" s="13">
        <v>385</v>
      </c>
      <c r="C1593" s="15" t="s">
        <v>280</v>
      </c>
      <c r="D1593" s="13">
        <v>47683</v>
      </c>
      <c r="E1593" s="13" t="s">
        <v>14</v>
      </c>
      <c r="F1593" s="13" t="s">
        <v>15</v>
      </c>
      <c r="G1593" s="13" t="s">
        <v>16</v>
      </c>
      <c r="H1593" s="13">
        <v>7317</v>
      </c>
      <c r="I1593" s="13" t="s">
        <v>281</v>
      </c>
      <c r="J1593" s="13" t="s">
        <v>18</v>
      </c>
      <c r="K1593" s="13">
        <v>2</v>
      </c>
      <c r="L1593" s="13">
        <v>39.6</v>
      </c>
      <c r="M1593" s="13">
        <v>7.4</v>
      </c>
      <c r="N1593" s="13">
        <f t="shared" si="80"/>
        <v>19.8</v>
      </c>
      <c r="O1593" s="14">
        <v>1</v>
      </c>
      <c r="P1593" s="13">
        <f t="shared" si="83"/>
        <v>2</v>
      </c>
    </row>
    <row r="1594" customHeight="1" spans="1:16">
      <c r="A1594" s="13">
        <v>57999885</v>
      </c>
      <c r="B1594" s="13">
        <v>721</v>
      </c>
      <c r="C1594" s="15" t="s">
        <v>267</v>
      </c>
      <c r="D1594" s="13">
        <v>47683</v>
      </c>
      <c r="E1594" s="13" t="s">
        <v>14</v>
      </c>
      <c r="F1594" s="13" t="s">
        <v>15</v>
      </c>
      <c r="G1594" s="13" t="s">
        <v>16</v>
      </c>
      <c r="H1594" s="13">
        <v>27761</v>
      </c>
      <c r="I1594" s="13" t="s">
        <v>268</v>
      </c>
      <c r="J1594" s="13" t="s">
        <v>18</v>
      </c>
      <c r="K1594" s="13">
        <v>1</v>
      </c>
      <c r="L1594" s="13">
        <v>25.8</v>
      </c>
      <c r="M1594" s="13">
        <v>9.7</v>
      </c>
      <c r="N1594" s="13">
        <f t="shared" si="80"/>
        <v>25.8</v>
      </c>
      <c r="O1594" s="14">
        <v>1</v>
      </c>
      <c r="P1594" s="13">
        <f t="shared" si="83"/>
        <v>1</v>
      </c>
    </row>
    <row r="1595" customHeight="1" spans="1:16">
      <c r="A1595" s="13">
        <v>57999901</v>
      </c>
      <c r="B1595" s="13">
        <v>730</v>
      </c>
      <c r="C1595" s="15" t="s">
        <v>92</v>
      </c>
      <c r="D1595" s="13">
        <v>47683</v>
      </c>
      <c r="E1595" s="13" t="s">
        <v>14</v>
      </c>
      <c r="F1595" s="13" t="s">
        <v>15</v>
      </c>
      <c r="G1595" s="13" t="s">
        <v>16</v>
      </c>
      <c r="H1595" s="13">
        <v>14214</v>
      </c>
      <c r="I1595" s="13" t="s">
        <v>315</v>
      </c>
      <c r="J1595" s="13" t="s">
        <v>18</v>
      </c>
      <c r="K1595" s="13">
        <v>1</v>
      </c>
      <c r="L1595" s="13">
        <v>23.8</v>
      </c>
      <c r="M1595" s="13">
        <v>7.7</v>
      </c>
      <c r="N1595" s="13">
        <f t="shared" si="80"/>
        <v>23.8</v>
      </c>
      <c r="O1595" s="14">
        <v>1</v>
      </c>
      <c r="P1595" s="13">
        <f t="shared" si="83"/>
        <v>1</v>
      </c>
    </row>
    <row r="1596" customHeight="1" spans="1:16">
      <c r="A1596" s="13">
        <v>57999998</v>
      </c>
      <c r="B1596" s="13">
        <v>106066</v>
      </c>
      <c r="C1596" s="15" t="s">
        <v>29</v>
      </c>
      <c r="D1596" s="13">
        <v>47683</v>
      </c>
      <c r="E1596" s="13" t="s">
        <v>14</v>
      </c>
      <c r="F1596" s="13" t="s">
        <v>15</v>
      </c>
      <c r="G1596" s="13" t="s">
        <v>16</v>
      </c>
      <c r="H1596" s="13">
        <v>998831</v>
      </c>
      <c r="I1596" s="13" t="s">
        <v>498</v>
      </c>
      <c r="J1596" s="13" t="s">
        <v>18</v>
      </c>
      <c r="K1596" s="13">
        <v>1</v>
      </c>
      <c r="L1596" s="13">
        <v>25.8</v>
      </c>
      <c r="M1596" s="13">
        <v>9.7</v>
      </c>
      <c r="N1596" s="13">
        <f t="shared" si="80"/>
        <v>25.8</v>
      </c>
      <c r="O1596" s="14">
        <v>1</v>
      </c>
      <c r="P1596" s="13">
        <f t="shared" si="83"/>
        <v>1</v>
      </c>
    </row>
    <row r="1597" customHeight="1" spans="1:16">
      <c r="A1597" s="13">
        <v>58000032</v>
      </c>
      <c r="B1597" s="13">
        <v>733</v>
      </c>
      <c r="C1597" s="15" t="s">
        <v>110</v>
      </c>
      <c r="D1597" s="13">
        <v>47683</v>
      </c>
      <c r="E1597" s="13" t="s">
        <v>14</v>
      </c>
      <c r="F1597" s="13" t="s">
        <v>15</v>
      </c>
      <c r="G1597" s="13" t="s">
        <v>16</v>
      </c>
      <c r="H1597" s="13">
        <v>11004</v>
      </c>
      <c r="I1597" s="13" t="s">
        <v>111</v>
      </c>
      <c r="J1597" s="13" t="s">
        <v>18</v>
      </c>
      <c r="K1597" s="13">
        <v>1</v>
      </c>
      <c r="L1597" s="13">
        <v>25.8</v>
      </c>
      <c r="M1597" s="13">
        <v>9.7</v>
      </c>
      <c r="N1597" s="13">
        <f t="shared" si="80"/>
        <v>25.8</v>
      </c>
      <c r="O1597" s="14">
        <v>1</v>
      </c>
      <c r="P1597" s="13">
        <f t="shared" si="83"/>
        <v>1</v>
      </c>
    </row>
    <row r="1598" customHeight="1" spans="1:16">
      <c r="A1598" s="13">
        <v>58000069</v>
      </c>
      <c r="B1598" s="13">
        <v>594</v>
      </c>
      <c r="C1598" s="15" t="s">
        <v>177</v>
      </c>
      <c r="D1598" s="13">
        <v>47683</v>
      </c>
      <c r="E1598" s="13" t="s">
        <v>14</v>
      </c>
      <c r="F1598" s="13" t="s">
        <v>15</v>
      </c>
      <c r="G1598" s="13" t="s">
        <v>16</v>
      </c>
      <c r="H1598" s="13">
        <v>6232</v>
      </c>
      <c r="I1598" s="13" t="s">
        <v>178</v>
      </c>
      <c r="J1598" s="13" t="s">
        <v>33</v>
      </c>
      <c r="K1598" s="13">
        <v>1</v>
      </c>
      <c r="L1598" s="13">
        <v>17.01</v>
      </c>
      <c r="M1598" s="13">
        <v>0.91</v>
      </c>
      <c r="N1598" s="13">
        <f t="shared" si="80"/>
        <v>17.01</v>
      </c>
      <c r="O1598" s="14" t="s">
        <v>1086</v>
      </c>
      <c r="P1598" s="13">
        <v>0</v>
      </c>
    </row>
    <row r="1599" customHeight="1" spans="1:16">
      <c r="A1599" s="13">
        <v>58000083</v>
      </c>
      <c r="B1599" s="13">
        <v>709</v>
      </c>
      <c r="C1599" s="15" t="s">
        <v>345</v>
      </c>
      <c r="D1599" s="13">
        <v>47683</v>
      </c>
      <c r="E1599" s="13" t="s">
        <v>14</v>
      </c>
      <c r="F1599" s="13" t="s">
        <v>15</v>
      </c>
      <c r="G1599" s="13" t="s">
        <v>16</v>
      </c>
      <c r="H1599" s="13">
        <v>15614</v>
      </c>
      <c r="I1599" s="13" t="s">
        <v>346</v>
      </c>
      <c r="J1599" s="13" t="s">
        <v>33</v>
      </c>
      <c r="K1599" s="13">
        <v>1</v>
      </c>
      <c r="L1599" s="13">
        <v>22.25</v>
      </c>
      <c r="M1599" s="13">
        <v>6.15</v>
      </c>
      <c r="N1599" s="13">
        <f t="shared" si="80"/>
        <v>22.25</v>
      </c>
      <c r="O1599" s="14" t="s">
        <v>1086</v>
      </c>
      <c r="P1599" s="13">
        <v>0</v>
      </c>
    </row>
    <row r="1600" customHeight="1" spans="1:16">
      <c r="A1600" s="13">
        <v>58000163</v>
      </c>
      <c r="B1600" s="13">
        <v>385</v>
      </c>
      <c r="C1600" s="15" t="s">
        <v>280</v>
      </c>
      <c r="D1600" s="13">
        <v>47683</v>
      </c>
      <c r="E1600" s="13" t="s">
        <v>14</v>
      </c>
      <c r="F1600" s="13" t="s">
        <v>15</v>
      </c>
      <c r="G1600" s="13" t="s">
        <v>16</v>
      </c>
      <c r="H1600" s="13">
        <v>7317</v>
      </c>
      <c r="I1600" s="13" t="s">
        <v>281</v>
      </c>
      <c r="J1600" s="13" t="s">
        <v>18</v>
      </c>
      <c r="K1600" s="13">
        <v>2</v>
      </c>
      <c r="L1600" s="13">
        <v>39.6</v>
      </c>
      <c r="M1600" s="13">
        <v>7.6</v>
      </c>
      <c r="N1600" s="13">
        <f t="shared" si="80"/>
        <v>19.8</v>
      </c>
      <c r="O1600" s="14">
        <v>1</v>
      </c>
      <c r="P1600" s="13">
        <f t="shared" ref="P1599:P1610" si="84">K1600*O1600</f>
        <v>2</v>
      </c>
    </row>
    <row r="1601" customHeight="1" spans="1:16">
      <c r="A1601" s="13">
        <v>58000213</v>
      </c>
      <c r="B1601" s="13">
        <v>373</v>
      </c>
      <c r="C1601" s="15" t="s">
        <v>136</v>
      </c>
      <c r="D1601" s="13">
        <v>47683</v>
      </c>
      <c r="E1601" s="13" t="s">
        <v>14</v>
      </c>
      <c r="F1601" s="13" t="s">
        <v>15</v>
      </c>
      <c r="G1601" s="13" t="s">
        <v>16</v>
      </c>
      <c r="H1601" s="13">
        <v>27724</v>
      </c>
      <c r="I1601" s="13" t="s">
        <v>370</v>
      </c>
      <c r="J1601" s="13" t="s">
        <v>33</v>
      </c>
      <c r="K1601" s="13">
        <v>1</v>
      </c>
      <c r="L1601" s="13">
        <v>25.8</v>
      </c>
      <c r="M1601" s="13">
        <v>9.7</v>
      </c>
      <c r="N1601" s="13">
        <f t="shared" si="80"/>
        <v>25.8</v>
      </c>
      <c r="O1601" s="14" t="s">
        <v>1086</v>
      </c>
      <c r="P1601" s="13">
        <v>0</v>
      </c>
    </row>
    <row r="1602" customHeight="1" spans="1:16">
      <c r="A1602" s="13">
        <v>58000259</v>
      </c>
      <c r="B1602" s="13">
        <v>582</v>
      </c>
      <c r="C1602" s="15" t="s">
        <v>62</v>
      </c>
      <c r="D1602" s="13">
        <v>47683</v>
      </c>
      <c r="E1602" s="13" t="s">
        <v>14</v>
      </c>
      <c r="F1602" s="13" t="s">
        <v>15</v>
      </c>
      <c r="G1602" s="13" t="s">
        <v>16</v>
      </c>
      <c r="H1602" s="13">
        <v>4044</v>
      </c>
      <c r="I1602" s="13" t="s">
        <v>421</v>
      </c>
      <c r="J1602" s="13" t="s">
        <v>18</v>
      </c>
      <c r="K1602" s="13">
        <v>1</v>
      </c>
      <c r="L1602" s="13">
        <v>25.8</v>
      </c>
      <c r="M1602" s="13">
        <v>9.8</v>
      </c>
      <c r="N1602" s="13">
        <f t="shared" si="80"/>
        <v>25.8</v>
      </c>
      <c r="O1602" s="14">
        <v>1</v>
      </c>
      <c r="P1602" s="13">
        <f t="shared" si="84"/>
        <v>1</v>
      </c>
    </row>
    <row r="1603" customHeight="1" spans="1:16">
      <c r="A1603" s="13">
        <v>58000309</v>
      </c>
      <c r="B1603" s="13">
        <v>113025</v>
      </c>
      <c r="C1603" s="15" t="s">
        <v>415</v>
      </c>
      <c r="D1603" s="13">
        <v>47683</v>
      </c>
      <c r="E1603" s="13" t="s">
        <v>14</v>
      </c>
      <c r="F1603" s="13" t="s">
        <v>15</v>
      </c>
      <c r="G1603" s="13" t="s">
        <v>16</v>
      </c>
      <c r="H1603" s="13">
        <v>27763</v>
      </c>
      <c r="I1603" s="13" t="s">
        <v>416</v>
      </c>
      <c r="J1603" s="13" t="s">
        <v>18</v>
      </c>
      <c r="K1603" s="13">
        <v>1</v>
      </c>
      <c r="L1603" s="13">
        <v>25.8</v>
      </c>
      <c r="M1603" s="13">
        <v>9.7</v>
      </c>
      <c r="N1603" s="13">
        <f t="shared" ref="N1603:N1666" si="85">L1603/K1603</f>
        <v>25.8</v>
      </c>
      <c r="O1603" s="14">
        <v>1</v>
      </c>
      <c r="P1603" s="13">
        <f t="shared" si="84"/>
        <v>1</v>
      </c>
    </row>
    <row r="1604" customHeight="1" spans="1:16">
      <c r="A1604" s="13">
        <v>58000363</v>
      </c>
      <c r="B1604" s="13">
        <v>102479</v>
      </c>
      <c r="C1604" s="15" t="s">
        <v>351</v>
      </c>
      <c r="D1604" s="13">
        <v>47683</v>
      </c>
      <c r="E1604" s="13" t="s">
        <v>14</v>
      </c>
      <c r="F1604" s="13" t="s">
        <v>15</v>
      </c>
      <c r="G1604" s="13" t="s">
        <v>16</v>
      </c>
      <c r="H1604" s="13">
        <v>15255</v>
      </c>
      <c r="I1604" s="13" t="s">
        <v>500</v>
      </c>
      <c r="J1604" s="13" t="s">
        <v>18</v>
      </c>
      <c r="K1604" s="13">
        <v>1</v>
      </c>
      <c r="L1604" s="13">
        <v>25.8</v>
      </c>
      <c r="M1604" s="13">
        <v>9.7</v>
      </c>
      <c r="N1604" s="13">
        <f t="shared" si="85"/>
        <v>25.8</v>
      </c>
      <c r="O1604" s="14">
        <v>1</v>
      </c>
      <c r="P1604" s="13">
        <f t="shared" si="84"/>
        <v>1</v>
      </c>
    </row>
    <row r="1605" customHeight="1" spans="1:16">
      <c r="A1605" s="13">
        <v>58000744</v>
      </c>
      <c r="B1605" s="13">
        <v>118074</v>
      </c>
      <c r="C1605" s="15" t="s">
        <v>86</v>
      </c>
      <c r="D1605" s="13">
        <v>47683</v>
      </c>
      <c r="E1605" s="13" t="s">
        <v>14</v>
      </c>
      <c r="F1605" s="13" t="s">
        <v>15</v>
      </c>
      <c r="G1605" s="13" t="s">
        <v>16</v>
      </c>
      <c r="H1605" s="13">
        <v>27693</v>
      </c>
      <c r="I1605" s="13" t="s">
        <v>127</v>
      </c>
      <c r="J1605" s="13" t="s">
        <v>18</v>
      </c>
      <c r="K1605" s="13">
        <v>2</v>
      </c>
      <c r="L1605" s="13">
        <v>51.6</v>
      </c>
      <c r="M1605" s="13">
        <v>19.4</v>
      </c>
      <c r="N1605" s="13">
        <f t="shared" si="85"/>
        <v>25.8</v>
      </c>
      <c r="O1605" s="14">
        <v>1</v>
      </c>
      <c r="P1605" s="13">
        <f t="shared" si="84"/>
        <v>2</v>
      </c>
    </row>
    <row r="1606" customHeight="1" spans="1:16">
      <c r="A1606" s="13">
        <v>58000764</v>
      </c>
      <c r="B1606" s="13">
        <v>399</v>
      </c>
      <c r="C1606" s="15" t="s">
        <v>102</v>
      </c>
      <c r="D1606" s="13">
        <v>47683</v>
      </c>
      <c r="E1606" s="13" t="s">
        <v>14</v>
      </c>
      <c r="F1606" s="13" t="s">
        <v>15</v>
      </c>
      <c r="G1606" s="13" t="s">
        <v>16</v>
      </c>
      <c r="H1606" s="13">
        <v>26605</v>
      </c>
      <c r="I1606" s="13" t="s">
        <v>262</v>
      </c>
      <c r="J1606" s="13" t="s">
        <v>18</v>
      </c>
      <c r="K1606" s="13">
        <v>1</v>
      </c>
      <c r="L1606" s="13">
        <v>25.8</v>
      </c>
      <c r="M1606" s="13">
        <v>9.7</v>
      </c>
      <c r="N1606" s="13">
        <f t="shared" si="85"/>
        <v>25.8</v>
      </c>
      <c r="O1606" s="14">
        <v>1</v>
      </c>
      <c r="P1606" s="13">
        <f t="shared" si="84"/>
        <v>1</v>
      </c>
    </row>
    <row r="1607" customHeight="1" spans="1:16">
      <c r="A1607" s="13">
        <v>58000807</v>
      </c>
      <c r="B1607" s="13">
        <v>106066</v>
      </c>
      <c r="C1607" s="15" t="s">
        <v>29</v>
      </c>
      <c r="D1607" s="13">
        <v>47683</v>
      </c>
      <c r="E1607" s="13" t="s">
        <v>14</v>
      </c>
      <c r="F1607" s="13" t="s">
        <v>15</v>
      </c>
      <c r="G1607" s="13" t="s">
        <v>16</v>
      </c>
      <c r="H1607" s="13">
        <v>995676</v>
      </c>
      <c r="I1607" s="13" t="s">
        <v>30</v>
      </c>
      <c r="J1607" s="13" t="s">
        <v>18</v>
      </c>
      <c r="K1607" s="13">
        <v>6</v>
      </c>
      <c r="L1607" s="13">
        <v>154.8</v>
      </c>
      <c r="M1607" s="13">
        <v>58.2</v>
      </c>
      <c r="N1607" s="13">
        <f t="shared" si="85"/>
        <v>25.8</v>
      </c>
      <c r="O1607" s="14">
        <v>1</v>
      </c>
      <c r="P1607" s="13">
        <f t="shared" si="84"/>
        <v>6</v>
      </c>
    </row>
    <row r="1608" customHeight="1" spans="1:16">
      <c r="A1608" s="13">
        <v>58000840</v>
      </c>
      <c r="B1608" s="13">
        <v>511</v>
      </c>
      <c r="C1608" s="15" t="s">
        <v>145</v>
      </c>
      <c r="D1608" s="13">
        <v>47683</v>
      </c>
      <c r="E1608" s="13" t="s">
        <v>14</v>
      </c>
      <c r="F1608" s="13" t="s">
        <v>15</v>
      </c>
      <c r="G1608" s="13" t="s">
        <v>16</v>
      </c>
      <c r="H1608" s="13">
        <v>5527</v>
      </c>
      <c r="I1608" s="13" t="s">
        <v>146</v>
      </c>
      <c r="J1608" s="13" t="s">
        <v>18</v>
      </c>
      <c r="K1608" s="13">
        <v>3</v>
      </c>
      <c r="L1608" s="13">
        <v>77.4</v>
      </c>
      <c r="M1608" s="13">
        <v>29.1</v>
      </c>
      <c r="N1608" s="13">
        <f t="shared" si="85"/>
        <v>25.8</v>
      </c>
      <c r="O1608" s="14">
        <v>1</v>
      </c>
      <c r="P1608" s="13">
        <f t="shared" si="84"/>
        <v>3</v>
      </c>
    </row>
    <row r="1609" customHeight="1" spans="1:16">
      <c r="A1609" s="13">
        <v>58000919</v>
      </c>
      <c r="B1609" s="13">
        <v>106865</v>
      </c>
      <c r="C1609" s="15" t="s">
        <v>80</v>
      </c>
      <c r="D1609" s="13">
        <v>47683</v>
      </c>
      <c r="E1609" s="13" t="s">
        <v>14</v>
      </c>
      <c r="F1609" s="13" t="s">
        <v>15</v>
      </c>
      <c r="G1609" s="13" t="s">
        <v>16</v>
      </c>
      <c r="H1609" s="13">
        <v>10902</v>
      </c>
      <c r="I1609" s="13" t="s">
        <v>81</v>
      </c>
      <c r="J1609" s="13" t="s">
        <v>18</v>
      </c>
      <c r="K1609" s="13">
        <v>1</v>
      </c>
      <c r="L1609" s="13">
        <v>25.8</v>
      </c>
      <c r="M1609" s="13">
        <v>9.7</v>
      </c>
      <c r="N1609" s="13">
        <f t="shared" si="85"/>
        <v>25.8</v>
      </c>
      <c r="O1609" s="14">
        <v>1</v>
      </c>
      <c r="P1609" s="13">
        <f t="shared" si="84"/>
        <v>1</v>
      </c>
    </row>
    <row r="1610" customHeight="1" spans="1:16">
      <c r="A1610" s="13">
        <v>58000944</v>
      </c>
      <c r="B1610" s="13">
        <v>546</v>
      </c>
      <c r="C1610" s="15" t="s">
        <v>309</v>
      </c>
      <c r="D1610" s="13">
        <v>47683</v>
      </c>
      <c r="E1610" s="13" t="s">
        <v>14</v>
      </c>
      <c r="F1610" s="13" t="s">
        <v>15</v>
      </c>
      <c r="G1610" s="13" t="s">
        <v>16</v>
      </c>
      <c r="H1610" s="13">
        <v>6123</v>
      </c>
      <c r="I1610" s="13" t="s">
        <v>310</v>
      </c>
      <c r="J1610" s="13" t="s">
        <v>18</v>
      </c>
      <c r="K1610" s="13">
        <v>1</v>
      </c>
      <c r="L1610" s="13">
        <v>25.8</v>
      </c>
      <c r="M1610" s="13">
        <v>9.7</v>
      </c>
      <c r="N1610" s="13">
        <f t="shared" si="85"/>
        <v>25.8</v>
      </c>
      <c r="O1610" s="14">
        <v>1</v>
      </c>
      <c r="P1610" s="13">
        <f t="shared" si="84"/>
        <v>1</v>
      </c>
    </row>
    <row r="1611" customHeight="1" spans="1:16">
      <c r="A1611" s="13">
        <v>58001093</v>
      </c>
      <c r="B1611" s="13">
        <v>105751</v>
      </c>
      <c r="C1611" s="15" t="s">
        <v>106</v>
      </c>
      <c r="D1611" s="13">
        <v>47683</v>
      </c>
      <c r="E1611" s="13" t="s">
        <v>14</v>
      </c>
      <c r="F1611" s="13" t="s">
        <v>15</v>
      </c>
      <c r="G1611" s="13" t="s">
        <v>16</v>
      </c>
      <c r="H1611" s="13">
        <v>9295</v>
      </c>
      <c r="I1611" s="13" t="s">
        <v>107</v>
      </c>
      <c r="J1611" s="13" t="s">
        <v>33</v>
      </c>
      <c r="K1611" s="13">
        <v>1</v>
      </c>
      <c r="L1611" s="13">
        <v>14.12</v>
      </c>
      <c r="M1611" s="13">
        <v>-1.98</v>
      </c>
      <c r="N1611" s="13">
        <f t="shared" si="85"/>
        <v>14.12</v>
      </c>
      <c r="O1611" s="14" t="s">
        <v>1086</v>
      </c>
      <c r="P1611" s="13">
        <v>0</v>
      </c>
    </row>
    <row r="1612" customHeight="1" spans="1:16">
      <c r="A1612" s="13">
        <v>58001290</v>
      </c>
      <c r="B1612" s="13">
        <v>585</v>
      </c>
      <c r="C1612" s="15" t="s">
        <v>100</v>
      </c>
      <c r="D1612" s="13">
        <v>47683</v>
      </c>
      <c r="E1612" s="13" t="s">
        <v>14</v>
      </c>
      <c r="F1612" s="13" t="s">
        <v>15</v>
      </c>
      <c r="G1612" s="13" t="s">
        <v>16</v>
      </c>
      <c r="H1612" s="13">
        <v>6303</v>
      </c>
      <c r="I1612" s="13" t="s">
        <v>376</v>
      </c>
      <c r="J1612" s="13" t="s">
        <v>18</v>
      </c>
      <c r="K1612" s="13">
        <v>1</v>
      </c>
      <c r="L1612" s="13">
        <v>25.8</v>
      </c>
      <c r="M1612" s="13">
        <v>9.7</v>
      </c>
      <c r="N1612" s="13">
        <f t="shared" si="85"/>
        <v>25.8</v>
      </c>
      <c r="O1612" s="14">
        <v>1</v>
      </c>
      <c r="P1612" s="13">
        <f t="shared" ref="P1612:P1617" si="86">K1612*O1612</f>
        <v>1</v>
      </c>
    </row>
    <row r="1613" customHeight="1" spans="1:16">
      <c r="A1613" s="13">
        <v>58001295</v>
      </c>
      <c r="B1613" s="13">
        <v>730</v>
      </c>
      <c r="C1613" s="15" t="s">
        <v>92</v>
      </c>
      <c r="D1613" s="13">
        <v>47683</v>
      </c>
      <c r="E1613" s="13" t="s">
        <v>14</v>
      </c>
      <c r="F1613" s="13" t="s">
        <v>15</v>
      </c>
      <c r="G1613" s="13" t="s">
        <v>16</v>
      </c>
      <c r="H1613" s="13">
        <v>8338</v>
      </c>
      <c r="I1613" s="13" t="s">
        <v>338</v>
      </c>
      <c r="J1613" s="13" t="s">
        <v>18</v>
      </c>
      <c r="K1613" s="13">
        <v>3</v>
      </c>
      <c r="L1613" s="13">
        <v>77.39</v>
      </c>
      <c r="M1613" s="13">
        <v>29.09</v>
      </c>
      <c r="N1613" s="13">
        <f t="shared" si="85"/>
        <v>25.7966666666667</v>
      </c>
      <c r="O1613" s="14">
        <v>1</v>
      </c>
      <c r="P1613" s="13">
        <f t="shared" si="86"/>
        <v>3</v>
      </c>
    </row>
    <row r="1614" customHeight="1" spans="1:16">
      <c r="A1614" s="13">
        <v>58001308</v>
      </c>
      <c r="B1614" s="13">
        <v>704</v>
      </c>
      <c r="C1614" s="15" t="s">
        <v>154</v>
      </c>
      <c r="D1614" s="13">
        <v>47683</v>
      </c>
      <c r="E1614" s="13" t="s">
        <v>14</v>
      </c>
      <c r="F1614" s="13" t="s">
        <v>15</v>
      </c>
      <c r="G1614" s="13" t="s">
        <v>16</v>
      </c>
      <c r="H1614" s="13">
        <v>6505</v>
      </c>
      <c r="I1614" s="13" t="s">
        <v>328</v>
      </c>
      <c r="J1614" s="13" t="s">
        <v>18</v>
      </c>
      <c r="K1614" s="13">
        <v>3</v>
      </c>
      <c r="L1614" s="13">
        <v>71.8</v>
      </c>
      <c r="M1614" s="13">
        <v>23.5</v>
      </c>
      <c r="N1614" s="13">
        <f t="shared" si="85"/>
        <v>23.9333333333333</v>
      </c>
      <c r="O1614" s="14">
        <v>1</v>
      </c>
      <c r="P1614" s="13">
        <f t="shared" si="86"/>
        <v>3</v>
      </c>
    </row>
    <row r="1615" customHeight="1" spans="1:16">
      <c r="A1615" s="13">
        <v>58001355</v>
      </c>
      <c r="B1615" s="13">
        <v>511</v>
      </c>
      <c r="C1615" s="15" t="s">
        <v>145</v>
      </c>
      <c r="D1615" s="13">
        <v>47683</v>
      </c>
      <c r="E1615" s="13" t="s">
        <v>14</v>
      </c>
      <c r="F1615" s="13" t="s">
        <v>15</v>
      </c>
      <c r="G1615" s="13" t="s">
        <v>16</v>
      </c>
      <c r="H1615" s="13">
        <v>5527</v>
      </c>
      <c r="I1615" s="13" t="s">
        <v>146</v>
      </c>
      <c r="J1615" s="13" t="s">
        <v>18</v>
      </c>
      <c r="K1615" s="13">
        <v>1</v>
      </c>
      <c r="L1615" s="13">
        <v>25.8</v>
      </c>
      <c r="M1615" s="13">
        <v>9.7</v>
      </c>
      <c r="N1615" s="13">
        <f t="shared" si="85"/>
        <v>25.8</v>
      </c>
      <c r="O1615" s="14">
        <v>1</v>
      </c>
      <c r="P1615" s="13">
        <f t="shared" si="86"/>
        <v>1</v>
      </c>
    </row>
    <row r="1616" customHeight="1" spans="1:16">
      <c r="A1616" s="13">
        <v>58001429</v>
      </c>
      <c r="B1616" s="13">
        <v>723</v>
      </c>
      <c r="C1616" s="15" t="s">
        <v>173</v>
      </c>
      <c r="D1616" s="13">
        <v>47683</v>
      </c>
      <c r="E1616" s="13" t="s">
        <v>14</v>
      </c>
      <c r="F1616" s="13" t="s">
        <v>15</v>
      </c>
      <c r="G1616" s="13" t="s">
        <v>16</v>
      </c>
      <c r="H1616" s="13">
        <v>13020</v>
      </c>
      <c r="I1616" s="13" t="s">
        <v>292</v>
      </c>
      <c r="J1616" s="13" t="s">
        <v>18</v>
      </c>
      <c r="K1616" s="13">
        <v>1</v>
      </c>
      <c r="L1616" s="13">
        <v>25.8</v>
      </c>
      <c r="M1616" s="13">
        <v>9.7</v>
      </c>
      <c r="N1616" s="13">
        <f t="shared" si="85"/>
        <v>25.8</v>
      </c>
      <c r="O1616" s="14">
        <v>1</v>
      </c>
      <c r="P1616" s="13">
        <f t="shared" si="86"/>
        <v>1</v>
      </c>
    </row>
    <row r="1617" customHeight="1" spans="1:16">
      <c r="A1617" s="13">
        <v>58001480</v>
      </c>
      <c r="B1617" s="13">
        <v>515</v>
      </c>
      <c r="C1617" s="15" t="s">
        <v>185</v>
      </c>
      <c r="D1617" s="13">
        <v>47683</v>
      </c>
      <c r="E1617" s="13" t="s">
        <v>14</v>
      </c>
      <c r="F1617" s="13" t="s">
        <v>15</v>
      </c>
      <c r="G1617" s="13" t="s">
        <v>16</v>
      </c>
      <c r="H1617" s="13">
        <v>12454</v>
      </c>
      <c r="I1617" s="13" t="s">
        <v>317</v>
      </c>
      <c r="J1617" s="13" t="s">
        <v>18</v>
      </c>
      <c r="K1617" s="13">
        <v>1</v>
      </c>
      <c r="L1617" s="13">
        <v>25.8</v>
      </c>
      <c r="M1617" s="13">
        <v>9.7</v>
      </c>
      <c r="N1617" s="13">
        <f t="shared" si="85"/>
        <v>25.8</v>
      </c>
      <c r="O1617" s="14">
        <v>1</v>
      </c>
      <c r="P1617" s="13">
        <f t="shared" si="86"/>
        <v>1</v>
      </c>
    </row>
    <row r="1618" customHeight="1" spans="1:16">
      <c r="A1618" s="13">
        <v>58001521</v>
      </c>
      <c r="B1618" s="13">
        <v>111400</v>
      </c>
      <c r="C1618" s="15" t="s">
        <v>306</v>
      </c>
      <c r="D1618" s="13">
        <v>47683</v>
      </c>
      <c r="E1618" s="13" t="s">
        <v>14</v>
      </c>
      <c r="F1618" s="13" t="s">
        <v>15</v>
      </c>
      <c r="G1618" s="13" t="s">
        <v>16</v>
      </c>
      <c r="H1618" s="13">
        <v>4310</v>
      </c>
      <c r="I1618" s="13" t="s">
        <v>307</v>
      </c>
      <c r="J1618" s="13" t="s">
        <v>33</v>
      </c>
      <c r="K1618" s="13">
        <v>1</v>
      </c>
      <c r="L1618" s="13">
        <v>11.9</v>
      </c>
      <c r="M1618" s="13">
        <v>-4.1</v>
      </c>
      <c r="N1618" s="13">
        <f t="shared" si="85"/>
        <v>11.9</v>
      </c>
      <c r="O1618" s="14" t="s">
        <v>1086</v>
      </c>
      <c r="P1618" s="13">
        <v>0</v>
      </c>
    </row>
    <row r="1619" customHeight="1" spans="1:16">
      <c r="A1619" s="13">
        <v>58001531</v>
      </c>
      <c r="B1619" s="13">
        <v>578</v>
      </c>
      <c r="C1619" s="15" t="s">
        <v>27</v>
      </c>
      <c r="D1619" s="13">
        <v>47683</v>
      </c>
      <c r="E1619" s="13" t="s">
        <v>14</v>
      </c>
      <c r="F1619" s="13" t="s">
        <v>15</v>
      </c>
      <c r="G1619" s="13" t="s">
        <v>16</v>
      </c>
      <c r="H1619" s="13">
        <v>27709</v>
      </c>
      <c r="I1619" s="13" t="s">
        <v>156</v>
      </c>
      <c r="J1619" s="13" t="s">
        <v>18</v>
      </c>
      <c r="K1619" s="13">
        <v>1</v>
      </c>
      <c r="L1619" s="13">
        <v>25.8</v>
      </c>
      <c r="M1619" s="13">
        <v>9.7</v>
      </c>
      <c r="N1619" s="13">
        <f t="shared" si="85"/>
        <v>25.8</v>
      </c>
      <c r="O1619" s="14">
        <v>1</v>
      </c>
      <c r="P1619" s="13">
        <f t="shared" ref="P1619:P1632" si="87">K1619*O1619</f>
        <v>1</v>
      </c>
    </row>
    <row r="1620" customHeight="1" spans="1:16">
      <c r="A1620" s="13">
        <v>58001609</v>
      </c>
      <c r="B1620" s="13">
        <v>399</v>
      </c>
      <c r="C1620" s="15" t="s">
        <v>102</v>
      </c>
      <c r="D1620" s="13">
        <v>47683</v>
      </c>
      <c r="E1620" s="13" t="s">
        <v>14</v>
      </c>
      <c r="F1620" s="13" t="s">
        <v>15</v>
      </c>
      <c r="G1620" s="13" t="s">
        <v>16</v>
      </c>
      <c r="H1620" s="13">
        <v>4435</v>
      </c>
      <c r="I1620" s="13" t="s">
        <v>282</v>
      </c>
      <c r="J1620" s="13" t="s">
        <v>18</v>
      </c>
      <c r="K1620" s="13">
        <v>1</v>
      </c>
      <c r="L1620" s="13">
        <v>25.8</v>
      </c>
      <c r="M1620" s="13">
        <v>9.7</v>
      </c>
      <c r="N1620" s="13">
        <f t="shared" si="85"/>
        <v>25.8</v>
      </c>
      <c r="O1620" s="14">
        <v>1</v>
      </c>
      <c r="P1620" s="13">
        <f t="shared" si="87"/>
        <v>1</v>
      </c>
    </row>
    <row r="1621" customHeight="1" spans="1:16">
      <c r="A1621" s="13">
        <v>58001649</v>
      </c>
      <c r="B1621" s="13">
        <v>377</v>
      </c>
      <c r="C1621" s="15" t="s">
        <v>210</v>
      </c>
      <c r="D1621" s="13">
        <v>47683</v>
      </c>
      <c r="E1621" s="13" t="s">
        <v>14</v>
      </c>
      <c r="F1621" s="13" t="s">
        <v>15</v>
      </c>
      <c r="G1621" s="13" t="s">
        <v>16</v>
      </c>
      <c r="H1621" s="13">
        <v>11323</v>
      </c>
      <c r="I1621" s="13" t="s">
        <v>211</v>
      </c>
      <c r="J1621" s="13" t="s">
        <v>18</v>
      </c>
      <c r="K1621" s="13">
        <v>1</v>
      </c>
      <c r="L1621" s="13">
        <v>25.8</v>
      </c>
      <c r="M1621" s="13">
        <v>9.7</v>
      </c>
      <c r="N1621" s="13">
        <f t="shared" si="85"/>
        <v>25.8</v>
      </c>
      <c r="O1621" s="14">
        <v>1</v>
      </c>
      <c r="P1621" s="13">
        <f t="shared" si="87"/>
        <v>1</v>
      </c>
    </row>
    <row r="1622" customHeight="1" spans="1:16">
      <c r="A1622" s="13">
        <v>58001699</v>
      </c>
      <c r="B1622" s="13">
        <v>573</v>
      </c>
      <c r="C1622" s="15" t="s">
        <v>125</v>
      </c>
      <c r="D1622" s="13">
        <v>47683</v>
      </c>
      <c r="E1622" s="13" t="s">
        <v>14</v>
      </c>
      <c r="F1622" s="13" t="s">
        <v>15</v>
      </c>
      <c r="G1622" s="13" t="s">
        <v>16</v>
      </c>
      <c r="H1622" s="13">
        <v>16191</v>
      </c>
      <c r="I1622" s="13" t="s">
        <v>126</v>
      </c>
      <c r="J1622" s="13" t="s">
        <v>33</v>
      </c>
      <c r="K1622" s="13">
        <v>1</v>
      </c>
      <c r="L1622" s="13">
        <v>22.8</v>
      </c>
      <c r="M1622" s="13">
        <v>6.7</v>
      </c>
      <c r="N1622" s="13">
        <f t="shared" si="85"/>
        <v>22.8</v>
      </c>
      <c r="O1622" s="14" t="s">
        <v>1086</v>
      </c>
      <c r="P1622" s="13">
        <v>0</v>
      </c>
    </row>
    <row r="1623" customHeight="1" spans="1:16">
      <c r="A1623" s="13">
        <v>58001752</v>
      </c>
      <c r="B1623" s="13">
        <v>727</v>
      </c>
      <c r="C1623" s="15" t="s">
        <v>347</v>
      </c>
      <c r="D1623" s="13">
        <v>47683</v>
      </c>
      <c r="E1623" s="13" t="s">
        <v>14</v>
      </c>
      <c r="F1623" s="13" t="s">
        <v>15</v>
      </c>
      <c r="G1623" s="13" t="s">
        <v>16</v>
      </c>
      <c r="H1623" s="13">
        <v>12332</v>
      </c>
      <c r="I1623" s="13" t="s">
        <v>348</v>
      </c>
      <c r="J1623" s="13" t="s">
        <v>18</v>
      </c>
      <c r="K1623" s="13">
        <v>1</v>
      </c>
      <c r="L1623" s="13">
        <v>25.8</v>
      </c>
      <c r="M1623" s="13">
        <v>9.7</v>
      </c>
      <c r="N1623" s="13">
        <f t="shared" si="85"/>
        <v>25.8</v>
      </c>
      <c r="O1623" s="14">
        <v>1</v>
      </c>
      <c r="P1623" s="13">
        <f t="shared" si="87"/>
        <v>1</v>
      </c>
    </row>
    <row r="1624" customHeight="1" spans="1:16">
      <c r="A1624" s="13">
        <v>58001760</v>
      </c>
      <c r="B1624" s="13">
        <v>117923</v>
      </c>
      <c r="C1624" s="15" t="s">
        <v>167</v>
      </c>
      <c r="D1624" s="13">
        <v>47683</v>
      </c>
      <c r="E1624" s="13" t="s">
        <v>14</v>
      </c>
      <c r="F1624" s="13" t="s">
        <v>15</v>
      </c>
      <c r="G1624" s="13" t="s">
        <v>16</v>
      </c>
      <c r="H1624" s="13">
        <v>13644</v>
      </c>
      <c r="I1624" s="13" t="s">
        <v>168</v>
      </c>
      <c r="J1624" s="13" t="s">
        <v>18</v>
      </c>
      <c r="K1624" s="13">
        <v>2</v>
      </c>
      <c r="L1624" s="13">
        <v>36</v>
      </c>
      <c r="M1624" s="13">
        <v>3.8</v>
      </c>
      <c r="N1624" s="13">
        <f t="shared" si="85"/>
        <v>18</v>
      </c>
      <c r="O1624" s="14">
        <v>1</v>
      </c>
      <c r="P1624" s="13">
        <f t="shared" si="87"/>
        <v>2</v>
      </c>
    </row>
    <row r="1625" customHeight="1" spans="1:16">
      <c r="A1625" s="13">
        <v>58001769</v>
      </c>
      <c r="B1625" s="13">
        <v>743</v>
      </c>
      <c r="C1625" s="15" t="s">
        <v>213</v>
      </c>
      <c r="D1625" s="13">
        <v>47683</v>
      </c>
      <c r="E1625" s="13" t="s">
        <v>14</v>
      </c>
      <c r="F1625" s="13" t="s">
        <v>15</v>
      </c>
      <c r="G1625" s="13" t="s">
        <v>16</v>
      </c>
      <c r="H1625" s="13">
        <v>13209</v>
      </c>
      <c r="I1625" s="13" t="s">
        <v>277</v>
      </c>
      <c r="J1625" s="13" t="s">
        <v>18</v>
      </c>
      <c r="K1625" s="13">
        <v>1</v>
      </c>
      <c r="L1625" s="13">
        <v>25.8</v>
      </c>
      <c r="M1625" s="13">
        <v>9.7</v>
      </c>
      <c r="N1625" s="13">
        <f t="shared" si="85"/>
        <v>25.8</v>
      </c>
      <c r="O1625" s="14">
        <v>1</v>
      </c>
      <c r="P1625" s="13">
        <f t="shared" si="87"/>
        <v>1</v>
      </c>
    </row>
    <row r="1626" customHeight="1" spans="1:16">
      <c r="A1626" s="13">
        <v>58001782</v>
      </c>
      <c r="B1626" s="13">
        <v>113299</v>
      </c>
      <c r="C1626" s="15" t="s">
        <v>221</v>
      </c>
      <c r="D1626" s="13">
        <v>47683</v>
      </c>
      <c r="E1626" s="13" t="s">
        <v>14</v>
      </c>
      <c r="F1626" s="13" t="s">
        <v>15</v>
      </c>
      <c r="G1626" s="13" t="s">
        <v>16</v>
      </c>
      <c r="H1626" s="13">
        <v>16045</v>
      </c>
      <c r="I1626" s="13" t="s">
        <v>222</v>
      </c>
      <c r="J1626" s="13" t="s">
        <v>18</v>
      </c>
      <c r="K1626" s="13">
        <v>1</v>
      </c>
      <c r="L1626" s="13">
        <v>25.8</v>
      </c>
      <c r="M1626" s="13">
        <v>9.7</v>
      </c>
      <c r="N1626" s="13">
        <f t="shared" si="85"/>
        <v>25.8</v>
      </c>
      <c r="O1626" s="14">
        <v>1</v>
      </c>
      <c r="P1626" s="13">
        <f t="shared" si="87"/>
        <v>1</v>
      </c>
    </row>
    <row r="1627" customHeight="1" spans="1:16">
      <c r="A1627" s="13">
        <v>58001932</v>
      </c>
      <c r="B1627" s="13">
        <v>745</v>
      </c>
      <c r="C1627" s="15" t="s">
        <v>138</v>
      </c>
      <c r="D1627" s="13">
        <v>47683</v>
      </c>
      <c r="E1627" s="13" t="s">
        <v>14</v>
      </c>
      <c r="F1627" s="13" t="s">
        <v>15</v>
      </c>
      <c r="G1627" s="13" t="s">
        <v>16</v>
      </c>
      <c r="H1627" s="13">
        <v>13282</v>
      </c>
      <c r="I1627" s="13" t="s">
        <v>139</v>
      </c>
      <c r="J1627" s="13" t="s">
        <v>18</v>
      </c>
      <c r="K1627" s="13">
        <v>6</v>
      </c>
      <c r="L1627" s="13">
        <v>136.8</v>
      </c>
      <c r="M1627" s="13">
        <v>40.2</v>
      </c>
      <c r="N1627" s="13">
        <f t="shared" si="85"/>
        <v>22.8</v>
      </c>
      <c r="O1627" s="14">
        <v>1</v>
      </c>
      <c r="P1627" s="13">
        <f t="shared" si="87"/>
        <v>6</v>
      </c>
    </row>
    <row r="1628" customHeight="1" spans="1:16">
      <c r="A1628" s="13">
        <v>58001960</v>
      </c>
      <c r="B1628" s="13">
        <v>571</v>
      </c>
      <c r="C1628" s="15" t="s">
        <v>90</v>
      </c>
      <c r="D1628" s="13">
        <v>47683</v>
      </c>
      <c r="E1628" s="13" t="s">
        <v>14</v>
      </c>
      <c r="F1628" s="13" t="s">
        <v>15</v>
      </c>
      <c r="G1628" s="13" t="s">
        <v>16</v>
      </c>
      <c r="H1628" s="13">
        <v>5471</v>
      </c>
      <c r="I1628" s="13" t="s">
        <v>91</v>
      </c>
      <c r="J1628" s="13" t="s">
        <v>18</v>
      </c>
      <c r="K1628" s="13">
        <v>2</v>
      </c>
      <c r="L1628" s="13">
        <v>51.6</v>
      </c>
      <c r="M1628" s="13">
        <v>19.4</v>
      </c>
      <c r="N1628" s="13">
        <f t="shared" si="85"/>
        <v>25.8</v>
      </c>
      <c r="O1628" s="14">
        <v>1</v>
      </c>
      <c r="P1628" s="13">
        <f t="shared" si="87"/>
        <v>2</v>
      </c>
    </row>
    <row r="1629" customHeight="1" spans="1:16">
      <c r="A1629" s="13">
        <v>58002100</v>
      </c>
      <c r="B1629" s="13">
        <v>385</v>
      </c>
      <c r="C1629" s="15" t="s">
        <v>280</v>
      </c>
      <c r="D1629" s="13">
        <v>47683</v>
      </c>
      <c r="E1629" s="13" t="s">
        <v>14</v>
      </c>
      <c r="F1629" s="13" t="s">
        <v>15</v>
      </c>
      <c r="G1629" s="13" t="s">
        <v>16</v>
      </c>
      <c r="H1629" s="13">
        <v>12566</v>
      </c>
      <c r="I1629" s="13" t="s">
        <v>324</v>
      </c>
      <c r="J1629" s="13" t="s">
        <v>18</v>
      </c>
      <c r="K1629" s="13">
        <v>3</v>
      </c>
      <c r="L1629" s="13">
        <v>65.4</v>
      </c>
      <c r="M1629" s="13">
        <v>17.4</v>
      </c>
      <c r="N1629" s="13">
        <f t="shared" si="85"/>
        <v>21.8</v>
      </c>
      <c r="O1629" s="14">
        <v>1</v>
      </c>
      <c r="P1629" s="13">
        <f t="shared" si="87"/>
        <v>3</v>
      </c>
    </row>
    <row r="1630" customHeight="1" spans="1:16">
      <c r="A1630" s="13">
        <v>58002241</v>
      </c>
      <c r="B1630" s="13">
        <v>113008</v>
      </c>
      <c r="C1630" s="15" t="s">
        <v>406</v>
      </c>
      <c r="D1630" s="13">
        <v>47683</v>
      </c>
      <c r="E1630" s="13" t="s">
        <v>14</v>
      </c>
      <c r="F1630" s="13" t="s">
        <v>15</v>
      </c>
      <c r="G1630" s="13" t="s">
        <v>16</v>
      </c>
      <c r="H1630" s="13">
        <v>11425</v>
      </c>
      <c r="I1630" s="13" t="s">
        <v>426</v>
      </c>
      <c r="J1630" s="13" t="s">
        <v>33</v>
      </c>
      <c r="K1630" s="13">
        <v>1</v>
      </c>
      <c r="L1630" s="13">
        <v>23.8</v>
      </c>
      <c r="M1630" s="13">
        <v>7.8</v>
      </c>
      <c r="N1630" s="13">
        <f t="shared" si="85"/>
        <v>23.8</v>
      </c>
      <c r="O1630" s="14" t="s">
        <v>1086</v>
      </c>
      <c r="P1630" s="13">
        <v>0</v>
      </c>
    </row>
    <row r="1631" customHeight="1" spans="1:16">
      <c r="A1631" s="13">
        <v>58002280</v>
      </c>
      <c r="B1631" s="13">
        <v>114622</v>
      </c>
      <c r="C1631" s="15" t="s">
        <v>38</v>
      </c>
      <c r="D1631" s="13">
        <v>47683</v>
      </c>
      <c r="E1631" s="13" t="s">
        <v>14</v>
      </c>
      <c r="F1631" s="13" t="s">
        <v>15</v>
      </c>
      <c r="G1631" s="13" t="s">
        <v>16</v>
      </c>
      <c r="H1631" s="13">
        <v>10205</v>
      </c>
      <c r="I1631" s="13" t="s">
        <v>323</v>
      </c>
      <c r="J1631" s="13" t="s">
        <v>18</v>
      </c>
      <c r="K1631" s="13">
        <v>1</v>
      </c>
      <c r="L1631" s="13">
        <v>25.8</v>
      </c>
      <c r="M1631" s="13">
        <v>9.7</v>
      </c>
      <c r="N1631" s="13">
        <f t="shared" si="85"/>
        <v>25.8</v>
      </c>
      <c r="O1631" s="14">
        <v>1</v>
      </c>
      <c r="P1631" s="13">
        <f t="shared" si="87"/>
        <v>1</v>
      </c>
    </row>
    <row r="1632" customHeight="1" spans="1:16">
      <c r="A1632" s="13">
        <v>58002296</v>
      </c>
      <c r="B1632" s="13">
        <v>102479</v>
      </c>
      <c r="C1632" s="15" t="s">
        <v>351</v>
      </c>
      <c r="D1632" s="13">
        <v>47683</v>
      </c>
      <c r="E1632" s="13" t="s">
        <v>14</v>
      </c>
      <c r="F1632" s="13" t="s">
        <v>15</v>
      </c>
      <c r="G1632" s="13" t="s">
        <v>16</v>
      </c>
      <c r="H1632" s="13">
        <v>5844</v>
      </c>
      <c r="I1632" s="13" t="s">
        <v>352</v>
      </c>
      <c r="J1632" s="13" t="s">
        <v>18</v>
      </c>
      <c r="K1632" s="13">
        <v>1</v>
      </c>
      <c r="L1632" s="13">
        <v>25.8</v>
      </c>
      <c r="M1632" s="13">
        <v>9.7</v>
      </c>
      <c r="N1632" s="13">
        <f t="shared" si="85"/>
        <v>25.8</v>
      </c>
      <c r="O1632" s="14">
        <v>1</v>
      </c>
      <c r="P1632" s="13">
        <f t="shared" si="87"/>
        <v>1</v>
      </c>
    </row>
    <row r="1633" customHeight="1" spans="1:16">
      <c r="A1633" s="13">
        <v>58002380</v>
      </c>
      <c r="B1633" s="13">
        <v>723</v>
      </c>
      <c r="C1633" s="15" t="s">
        <v>173</v>
      </c>
      <c r="D1633" s="13">
        <v>47683</v>
      </c>
      <c r="E1633" s="13" t="s">
        <v>14</v>
      </c>
      <c r="F1633" s="13" t="s">
        <v>15</v>
      </c>
      <c r="G1633" s="13" t="s">
        <v>16</v>
      </c>
      <c r="H1633" s="13">
        <v>13020</v>
      </c>
      <c r="I1633" s="13" t="s">
        <v>292</v>
      </c>
      <c r="J1633" s="13" t="s">
        <v>33</v>
      </c>
      <c r="K1633" s="13">
        <v>1</v>
      </c>
      <c r="L1633" s="13">
        <v>13.06</v>
      </c>
      <c r="M1633" s="13">
        <v>-3.04</v>
      </c>
      <c r="N1633" s="13">
        <f t="shared" si="85"/>
        <v>13.06</v>
      </c>
      <c r="O1633" s="14" t="s">
        <v>1086</v>
      </c>
      <c r="P1633" s="13">
        <v>0</v>
      </c>
    </row>
    <row r="1634" customHeight="1" spans="1:16">
      <c r="A1634" s="13">
        <v>58002430</v>
      </c>
      <c r="B1634" s="13">
        <v>578</v>
      </c>
      <c r="C1634" s="15" t="s">
        <v>27</v>
      </c>
      <c r="D1634" s="13">
        <v>47683</v>
      </c>
      <c r="E1634" s="13" t="s">
        <v>14</v>
      </c>
      <c r="F1634" s="13" t="s">
        <v>15</v>
      </c>
      <c r="G1634" s="13" t="s">
        <v>16</v>
      </c>
      <c r="H1634" s="13">
        <v>27709</v>
      </c>
      <c r="I1634" s="13" t="s">
        <v>156</v>
      </c>
      <c r="J1634" s="13" t="s">
        <v>18</v>
      </c>
      <c r="K1634" s="13">
        <v>1</v>
      </c>
      <c r="L1634" s="13">
        <v>25.8</v>
      </c>
      <c r="M1634" s="13">
        <v>9.7</v>
      </c>
      <c r="N1634" s="13">
        <f t="shared" si="85"/>
        <v>25.8</v>
      </c>
      <c r="O1634" s="14">
        <v>1</v>
      </c>
      <c r="P1634" s="13">
        <f>K1634*O1634</f>
        <v>1</v>
      </c>
    </row>
    <row r="1635" customHeight="1" spans="1:16">
      <c r="A1635" s="13">
        <v>58002437</v>
      </c>
      <c r="B1635" s="13">
        <v>724</v>
      </c>
      <c r="C1635" s="15" t="s">
        <v>98</v>
      </c>
      <c r="D1635" s="13">
        <v>47683</v>
      </c>
      <c r="E1635" s="13" t="s">
        <v>14</v>
      </c>
      <c r="F1635" s="13" t="s">
        <v>15</v>
      </c>
      <c r="G1635" s="13" t="s">
        <v>16</v>
      </c>
      <c r="H1635" s="13">
        <v>14444</v>
      </c>
      <c r="I1635" s="13" t="s">
        <v>220</v>
      </c>
      <c r="J1635" s="13" t="s">
        <v>18</v>
      </c>
      <c r="K1635" s="13">
        <v>3</v>
      </c>
      <c r="L1635" s="13">
        <v>68.4</v>
      </c>
      <c r="M1635" s="13">
        <v>20.1</v>
      </c>
      <c r="N1635" s="13">
        <f t="shared" si="85"/>
        <v>22.8</v>
      </c>
      <c r="O1635" s="14">
        <v>1</v>
      </c>
      <c r="P1635" s="13">
        <f>K1635*O1635</f>
        <v>3</v>
      </c>
    </row>
    <row r="1636" customHeight="1" spans="1:16">
      <c r="A1636" s="13">
        <v>58002507</v>
      </c>
      <c r="B1636" s="13">
        <v>119622</v>
      </c>
      <c r="C1636" s="15" t="s">
        <v>206</v>
      </c>
      <c r="D1636" s="13">
        <v>47683</v>
      </c>
      <c r="E1636" s="13" t="s">
        <v>14</v>
      </c>
      <c r="F1636" s="13" t="s">
        <v>15</v>
      </c>
      <c r="G1636" s="13" t="s">
        <v>16</v>
      </c>
      <c r="H1636" s="13">
        <v>16086</v>
      </c>
      <c r="I1636" s="13" t="s">
        <v>327</v>
      </c>
      <c r="J1636" s="13" t="s">
        <v>18</v>
      </c>
      <c r="K1636" s="13">
        <v>1</v>
      </c>
      <c r="L1636" s="13">
        <v>25.8</v>
      </c>
      <c r="M1636" s="13">
        <v>9.7</v>
      </c>
      <c r="N1636" s="13">
        <f t="shared" si="85"/>
        <v>25.8</v>
      </c>
      <c r="O1636" s="14">
        <v>1</v>
      </c>
      <c r="P1636" s="13">
        <f>K1636*O1636</f>
        <v>1</v>
      </c>
    </row>
    <row r="1637" customHeight="1" spans="1:16">
      <c r="A1637" s="13">
        <v>58002597</v>
      </c>
      <c r="B1637" s="13">
        <v>102565</v>
      </c>
      <c r="C1637" s="15" t="s">
        <v>141</v>
      </c>
      <c r="D1637" s="13">
        <v>47683</v>
      </c>
      <c r="E1637" s="13" t="s">
        <v>14</v>
      </c>
      <c r="F1637" s="13" t="s">
        <v>15</v>
      </c>
      <c r="G1637" s="13" t="s">
        <v>16</v>
      </c>
      <c r="H1637" s="13">
        <v>15145</v>
      </c>
      <c r="I1637" s="13" t="s">
        <v>142</v>
      </c>
      <c r="J1637" s="13" t="s">
        <v>18</v>
      </c>
      <c r="K1637" s="13">
        <v>1</v>
      </c>
      <c r="L1637" s="13">
        <v>25.8</v>
      </c>
      <c r="M1637" s="13">
        <v>9.7</v>
      </c>
      <c r="N1637" s="13">
        <f t="shared" si="85"/>
        <v>25.8</v>
      </c>
      <c r="O1637" s="14">
        <v>1</v>
      </c>
      <c r="P1637" s="13">
        <f>K1637*O1637</f>
        <v>1</v>
      </c>
    </row>
    <row r="1638" customHeight="1" spans="1:16">
      <c r="A1638" s="13">
        <v>58002613</v>
      </c>
      <c r="B1638" s="13">
        <v>104430</v>
      </c>
      <c r="C1638" s="15" t="s">
        <v>175</v>
      </c>
      <c r="D1638" s="13">
        <v>47683</v>
      </c>
      <c r="E1638" s="13" t="s">
        <v>14</v>
      </c>
      <c r="F1638" s="13" t="s">
        <v>15</v>
      </c>
      <c r="G1638" s="13" t="s">
        <v>16</v>
      </c>
      <c r="H1638" s="13">
        <v>15615</v>
      </c>
      <c r="I1638" s="13" t="s">
        <v>176</v>
      </c>
      <c r="J1638" s="13" t="s">
        <v>33</v>
      </c>
      <c r="K1638" s="13">
        <v>1</v>
      </c>
      <c r="L1638" s="13">
        <v>11.93</v>
      </c>
      <c r="M1638" s="13">
        <v>-4.17</v>
      </c>
      <c r="N1638" s="13">
        <f t="shared" si="85"/>
        <v>11.93</v>
      </c>
      <c r="O1638" s="14" t="s">
        <v>1086</v>
      </c>
      <c r="P1638" s="13">
        <v>0</v>
      </c>
    </row>
    <row r="1639" customHeight="1" spans="1:16">
      <c r="A1639" s="13">
        <v>58002649</v>
      </c>
      <c r="B1639" s="13">
        <v>367</v>
      </c>
      <c r="C1639" s="15" t="s">
        <v>204</v>
      </c>
      <c r="D1639" s="13">
        <v>47683</v>
      </c>
      <c r="E1639" s="13" t="s">
        <v>14</v>
      </c>
      <c r="F1639" s="13" t="s">
        <v>15</v>
      </c>
      <c r="G1639" s="13" t="s">
        <v>16</v>
      </c>
      <c r="H1639" s="13">
        <v>11799</v>
      </c>
      <c r="I1639" s="13" t="s">
        <v>412</v>
      </c>
      <c r="J1639" s="13" t="s">
        <v>18</v>
      </c>
      <c r="K1639" s="13">
        <v>2</v>
      </c>
      <c r="L1639" s="13">
        <v>39</v>
      </c>
      <c r="M1639" s="13">
        <v>6.8</v>
      </c>
      <c r="N1639" s="13">
        <f t="shared" si="85"/>
        <v>19.5</v>
      </c>
      <c r="O1639" s="14">
        <v>1</v>
      </c>
      <c r="P1639" s="13">
        <f t="shared" ref="P1639:P1646" si="88">K1639*O1639</f>
        <v>2</v>
      </c>
    </row>
    <row r="1640" customHeight="1" spans="1:16">
      <c r="A1640" s="13">
        <v>58002695</v>
      </c>
      <c r="B1640" s="13">
        <v>103198</v>
      </c>
      <c r="C1640" s="15" t="s">
        <v>116</v>
      </c>
      <c r="D1640" s="13">
        <v>47683</v>
      </c>
      <c r="E1640" s="13" t="s">
        <v>14</v>
      </c>
      <c r="F1640" s="13" t="s">
        <v>15</v>
      </c>
      <c r="G1640" s="13" t="s">
        <v>16</v>
      </c>
      <c r="H1640" s="13">
        <v>14385</v>
      </c>
      <c r="I1640" s="13" t="s">
        <v>117</v>
      </c>
      <c r="J1640" s="13" t="s">
        <v>18</v>
      </c>
      <c r="K1640" s="13">
        <v>1</v>
      </c>
      <c r="L1640" s="13">
        <v>25.8</v>
      </c>
      <c r="M1640" s="13">
        <v>9.7</v>
      </c>
      <c r="N1640" s="13">
        <f t="shared" si="85"/>
        <v>25.8</v>
      </c>
      <c r="O1640" s="14">
        <v>1</v>
      </c>
      <c r="P1640" s="13">
        <f t="shared" si="88"/>
        <v>1</v>
      </c>
    </row>
    <row r="1641" customHeight="1" spans="1:16">
      <c r="A1641" s="13">
        <v>58002749</v>
      </c>
      <c r="B1641" s="13">
        <v>102567</v>
      </c>
      <c r="C1641" s="15" t="s">
        <v>382</v>
      </c>
      <c r="D1641" s="13">
        <v>47683</v>
      </c>
      <c r="E1641" s="13" t="s">
        <v>14</v>
      </c>
      <c r="F1641" s="13" t="s">
        <v>15</v>
      </c>
      <c r="G1641" s="13" t="s">
        <v>16</v>
      </c>
      <c r="H1641" s="13">
        <v>11458</v>
      </c>
      <c r="I1641" s="13" t="s">
        <v>456</v>
      </c>
      <c r="J1641" s="13" t="s">
        <v>18</v>
      </c>
      <c r="K1641" s="13">
        <v>1</v>
      </c>
      <c r="L1641" s="13">
        <v>19.8</v>
      </c>
      <c r="M1641" s="13">
        <v>3.7</v>
      </c>
      <c r="N1641" s="13">
        <f t="shared" si="85"/>
        <v>19.8</v>
      </c>
      <c r="O1641" s="14">
        <v>1</v>
      </c>
      <c r="P1641" s="13">
        <f t="shared" si="88"/>
        <v>1</v>
      </c>
    </row>
    <row r="1642" customHeight="1" spans="1:16">
      <c r="A1642" s="13">
        <v>58002764</v>
      </c>
      <c r="B1642" s="13">
        <v>745</v>
      </c>
      <c r="C1642" s="15" t="s">
        <v>138</v>
      </c>
      <c r="D1642" s="13">
        <v>47683</v>
      </c>
      <c r="E1642" s="13" t="s">
        <v>14</v>
      </c>
      <c r="F1642" s="13" t="s">
        <v>15</v>
      </c>
      <c r="G1642" s="13" t="s">
        <v>16</v>
      </c>
      <c r="H1642" s="13">
        <v>13282</v>
      </c>
      <c r="I1642" s="13" t="s">
        <v>139</v>
      </c>
      <c r="J1642" s="13" t="s">
        <v>18</v>
      </c>
      <c r="K1642" s="13">
        <v>3</v>
      </c>
      <c r="L1642" s="13">
        <v>77.4</v>
      </c>
      <c r="M1642" s="13">
        <v>29.1</v>
      </c>
      <c r="N1642" s="13">
        <f t="shared" si="85"/>
        <v>25.8</v>
      </c>
      <c r="O1642" s="14">
        <v>1</v>
      </c>
      <c r="P1642" s="13">
        <f t="shared" si="88"/>
        <v>3</v>
      </c>
    </row>
    <row r="1643" customHeight="1" spans="1:16">
      <c r="A1643" s="13">
        <v>58002765</v>
      </c>
      <c r="B1643" s="13">
        <v>341</v>
      </c>
      <c r="C1643" s="15" t="s">
        <v>36</v>
      </c>
      <c r="D1643" s="13">
        <v>47683</v>
      </c>
      <c r="E1643" s="13" t="s">
        <v>14</v>
      </c>
      <c r="F1643" s="13" t="s">
        <v>15</v>
      </c>
      <c r="G1643" s="13" t="s">
        <v>16</v>
      </c>
      <c r="H1643" s="13">
        <v>14248</v>
      </c>
      <c r="I1643" s="13" t="s">
        <v>501</v>
      </c>
      <c r="J1643" s="13" t="s">
        <v>33</v>
      </c>
      <c r="K1643" s="13">
        <v>1</v>
      </c>
      <c r="L1643" s="13">
        <v>18.51</v>
      </c>
      <c r="M1643" s="13">
        <v>2.41</v>
      </c>
      <c r="N1643" s="13">
        <f t="shared" si="85"/>
        <v>18.51</v>
      </c>
      <c r="O1643" s="14" t="s">
        <v>1086</v>
      </c>
      <c r="P1643" s="13">
        <v>0</v>
      </c>
    </row>
    <row r="1644" customHeight="1" spans="1:16">
      <c r="A1644" s="13">
        <v>58002818</v>
      </c>
      <c r="B1644" s="13">
        <v>723</v>
      </c>
      <c r="C1644" s="15" t="s">
        <v>173</v>
      </c>
      <c r="D1644" s="13">
        <v>47683</v>
      </c>
      <c r="E1644" s="13" t="s">
        <v>14</v>
      </c>
      <c r="F1644" s="13" t="s">
        <v>15</v>
      </c>
      <c r="G1644" s="13" t="s">
        <v>16</v>
      </c>
      <c r="H1644" s="13">
        <v>14992</v>
      </c>
      <c r="I1644" s="13" t="s">
        <v>174</v>
      </c>
      <c r="J1644" s="13" t="s">
        <v>18</v>
      </c>
      <c r="K1644" s="13">
        <v>-22</v>
      </c>
      <c r="L1644" s="13">
        <v>-567.6</v>
      </c>
      <c r="M1644" s="13">
        <v>-214.9</v>
      </c>
      <c r="N1644" s="13">
        <f t="shared" si="85"/>
        <v>25.8</v>
      </c>
      <c r="O1644" s="14">
        <v>1</v>
      </c>
      <c r="P1644" s="13">
        <f t="shared" si="88"/>
        <v>-22</v>
      </c>
    </row>
    <row r="1645" customHeight="1" spans="1:16">
      <c r="A1645" s="13">
        <v>58002860</v>
      </c>
      <c r="B1645" s="13">
        <v>713</v>
      </c>
      <c r="C1645" s="15" t="s">
        <v>234</v>
      </c>
      <c r="D1645" s="13">
        <v>47683</v>
      </c>
      <c r="E1645" s="13" t="s">
        <v>14</v>
      </c>
      <c r="F1645" s="13" t="s">
        <v>15</v>
      </c>
      <c r="G1645" s="13" t="s">
        <v>16</v>
      </c>
      <c r="H1645" s="13">
        <v>11961</v>
      </c>
      <c r="I1645" s="13" t="s">
        <v>465</v>
      </c>
      <c r="J1645" s="13" t="s">
        <v>18</v>
      </c>
      <c r="K1645" s="13">
        <v>1</v>
      </c>
      <c r="L1645" s="13">
        <v>18</v>
      </c>
      <c r="M1645" s="13">
        <v>1.9</v>
      </c>
      <c r="N1645" s="13">
        <f t="shared" si="85"/>
        <v>18</v>
      </c>
      <c r="O1645" s="14">
        <v>1</v>
      </c>
      <c r="P1645" s="13">
        <f t="shared" si="88"/>
        <v>1</v>
      </c>
    </row>
    <row r="1646" customHeight="1" spans="1:16">
      <c r="A1646" s="13">
        <v>58002964</v>
      </c>
      <c r="B1646" s="13">
        <v>387</v>
      </c>
      <c r="C1646" s="15" t="s">
        <v>398</v>
      </c>
      <c r="D1646" s="13">
        <v>47683</v>
      </c>
      <c r="E1646" s="13" t="s">
        <v>14</v>
      </c>
      <c r="F1646" s="13" t="s">
        <v>15</v>
      </c>
      <c r="G1646" s="13" t="s">
        <v>16</v>
      </c>
      <c r="H1646" s="13">
        <v>5701</v>
      </c>
      <c r="I1646" s="13" t="s">
        <v>399</v>
      </c>
      <c r="J1646" s="13" t="s">
        <v>18</v>
      </c>
      <c r="K1646" s="13">
        <v>1</v>
      </c>
      <c r="L1646" s="13">
        <v>21.5</v>
      </c>
      <c r="M1646" s="13">
        <v>5.4</v>
      </c>
      <c r="N1646" s="13">
        <f t="shared" si="85"/>
        <v>21.5</v>
      </c>
      <c r="O1646" s="14">
        <v>1</v>
      </c>
      <c r="P1646" s="13">
        <f t="shared" si="88"/>
        <v>1</v>
      </c>
    </row>
    <row r="1647" customHeight="1" spans="1:16">
      <c r="A1647" s="13">
        <v>58003131</v>
      </c>
      <c r="B1647" s="13">
        <v>514</v>
      </c>
      <c r="C1647" s="15" t="s">
        <v>54</v>
      </c>
      <c r="D1647" s="13">
        <v>47683</v>
      </c>
      <c r="E1647" s="13" t="s">
        <v>14</v>
      </c>
      <c r="F1647" s="13" t="s">
        <v>15</v>
      </c>
      <c r="G1647" s="13" t="s">
        <v>16</v>
      </c>
      <c r="H1647" s="13">
        <v>5406</v>
      </c>
      <c r="I1647" s="13" t="s">
        <v>55</v>
      </c>
      <c r="J1647" s="13" t="s">
        <v>18</v>
      </c>
      <c r="K1647" s="13">
        <v>2</v>
      </c>
      <c r="L1647" s="13">
        <v>34</v>
      </c>
      <c r="M1647" s="13">
        <v>1.8</v>
      </c>
      <c r="N1647" s="13">
        <f t="shared" si="85"/>
        <v>17</v>
      </c>
      <c r="O1647" s="14" t="s">
        <v>1087</v>
      </c>
      <c r="P1647" s="13"/>
    </row>
    <row r="1648" customHeight="1" spans="1:16">
      <c r="A1648" s="13">
        <v>58003268</v>
      </c>
      <c r="B1648" s="13">
        <v>104838</v>
      </c>
      <c r="C1648" s="15" t="s">
        <v>230</v>
      </c>
      <c r="D1648" s="13">
        <v>47683</v>
      </c>
      <c r="E1648" s="13" t="s">
        <v>14</v>
      </c>
      <c r="F1648" s="13" t="s">
        <v>15</v>
      </c>
      <c r="G1648" s="13" t="s">
        <v>16</v>
      </c>
      <c r="H1648" s="13">
        <v>10955</v>
      </c>
      <c r="I1648" s="13" t="s">
        <v>231</v>
      </c>
      <c r="J1648" s="13" t="s">
        <v>33</v>
      </c>
      <c r="K1648" s="13">
        <v>1</v>
      </c>
      <c r="L1648" s="13">
        <v>11.9</v>
      </c>
      <c r="M1648" s="13">
        <v>-4.2</v>
      </c>
      <c r="N1648" s="13">
        <f t="shared" si="85"/>
        <v>11.9</v>
      </c>
      <c r="O1648" s="14" t="s">
        <v>1086</v>
      </c>
      <c r="P1648" s="13">
        <v>0</v>
      </c>
    </row>
    <row r="1649" customHeight="1" spans="1:16">
      <c r="A1649" s="13">
        <v>58003274</v>
      </c>
      <c r="B1649" s="13">
        <v>118951</v>
      </c>
      <c r="C1649" s="15" t="s">
        <v>114</v>
      </c>
      <c r="D1649" s="13">
        <v>47683</v>
      </c>
      <c r="E1649" s="13" t="s">
        <v>14</v>
      </c>
      <c r="F1649" s="13" t="s">
        <v>15</v>
      </c>
      <c r="G1649" s="13" t="s">
        <v>16</v>
      </c>
      <c r="H1649" s="13">
        <v>12932</v>
      </c>
      <c r="I1649" s="13" t="s">
        <v>115</v>
      </c>
      <c r="J1649" s="13" t="s">
        <v>18</v>
      </c>
      <c r="K1649" s="13">
        <v>1</v>
      </c>
      <c r="L1649" s="13">
        <v>25.8</v>
      </c>
      <c r="M1649" s="13">
        <v>9.7</v>
      </c>
      <c r="N1649" s="13">
        <f t="shared" si="85"/>
        <v>25.8</v>
      </c>
      <c r="O1649" s="14">
        <v>1</v>
      </c>
      <c r="P1649" s="13">
        <f t="shared" ref="P1649:P1687" si="89">K1649*O1649</f>
        <v>1</v>
      </c>
    </row>
    <row r="1650" customHeight="1" spans="1:16">
      <c r="A1650" s="13">
        <v>58003354</v>
      </c>
      <c r="B1650" s="13">
        <v>117923</v>
      </c>
      <c r="C1650" s="15" t="s">
        <v>167</v>
      </c>
      <c r="D1650" s="13">
        <v>47683</v>
      </c>
      <c r="E1650" s="13" t="s">
        <v>14</v>
      </c>
      <c r="F1650" s="13" t="s">
        <v>15</v>
      </c>
      <c r="G1650" s="13" t="s">
        <v>16</v>
      </c>
      <c r="H1650" s="13">
        <v>13644</v>
      </c>
      <c r="I1650" s="13" t="s">
        <v>168</v>
      </c>
      <c r="J1650" s="13" t="s">
        <v>18</v>
      </c>
      <c r="K1650" s="13">
        <v>1</v>
      </c>
      <c r="L1650" s="13">
        <v>18</v>
      </c>
      <c r="M1650" s="13">
        <v>1.9</v>
      </c>
      <c r="N1650" s="13">
        <f t="shared" si="85"/>
        <v>18</v>
      </c>
      <c r="O1650" s="14">
        <v>1</v>
      </c>
      <c r="P1650" s="13">
        <f t="shared" si="89"/>
        <v>1</v>
      </c>
    </row>
    <row r="1651" customHeight="1" spans="1:16">
      <c r="A1651" s="13">
        <v>58003360</v>
      </c>
      <c r="B1651" s="13">
        <v>104429</v>
      </c>
      <c r="C1651" s="15" t="s">
        <v>289</v>
      </c>
      <c r="D1651" s="13">
        <v>47683</v>
      </c>
      <c r="E1651" s="13" t="s">
        <v>14</v>
      </c>
      <c r="F1651" s="13" t="s">
        <v>15</v>
      </c>
      <c r="G1651" s="13" t="s">
        <v>16</v>
      </c>
      <c r="H1651" s="13">
        <v>16057</v>
      </c>
      <c r="I1651" s="13" t="s">
        <v>290</v>
      </c>
      <c r="J1651" s="13" t="s">
        <v>18</v>
      </c>
      <c r="K1651" s="13">
        <v>1</v>
      </c>
      <c r="L1651" s="13">
        <v>25.8</v>
      </c>
      <c r="M1651" s="13">
        <v>9.7</v>
      </c>
      <c r="N1651" s="13">
        <f t="shared" si="85"/>
        <v>25.8</v>
      </c>
      <c r="O1651" s="14">
        <v>1</v>
      </c>
      <c r="P1651" s="13">
        <f t="shared" si="89"/>
        <v>1</v>
      </c>
    </row>
    <row r="1652" customHeight="1" spans="1:16">
      <c r="A1652" s="13">
        <v>58003715</v>
      </c>
      <c r="B1652" s="13">
        <v>373</v>
      </c>
      <c r="C1652" s="15" t="s">
        <v>136</v>
      </c>
      <c r="D1652" s="13">
        <v>47683</v>
      </c>
      <c r="E1652" s="13" t="s">
        <v>14</v>
      </c>
      <c r="F1652" s="13" t="s">
        <v>15</v>
      </c>
      <c r="G1652" s="13" t="s">
        <v>16</v>
      </c>
      <c r="H1652" s="13">
        <v>16236</v>
      </c>
      <c r="I1652" s="13" t="s">
        <v>402</v>
      </c>
      <c r="J1652" s="13" t="s">
        <v>18</v>
      </c>
      <c r="K1652" s="13">
        <v>1</v>
      </c>
      <c r="L1652" s="13">
        <v>25.8</v>
      </c>
      <c r="M1652" s="13">
        <v>9.7</v>
      </c>
      <c r="N1652" s="13">
        <f t="shared" si="85"/>
        <v>25.8</v>
      </c>
      <c r="O1652" s="14">
        <v>1</v>
      </c>
      <c r="P1652" s="13">
        <f t="shared" si="89"/>
        <v>1</v>
      </c>
    </row>
    <row r="1653" customHeight="1" spans="1:16">
      <c r="A1653" s="13">
        <v>58003846</v>
      </c>
      <c r="B1653" s="13">
        <v>106485</v>
      </c>
      <c r="C1653" s="15" t="s">
        <v>430</v>
      </c>
      <c r="D1653" s="13">
        <v>47683</v>
      </c>
      <c r="E1653" s="13" t="s">
        <v>14</v>
      </c>
      <c r="F1653" s="13" t="s">
        <v>15</v>
      </c>
      <c r="G1653" s="13" t="s">
        <v>16</v>
      </c>
      <c r="H1653" s="13">
        <v>1004370</v>
      </c>
      <c r="I1653" s="13" t="s">
        <v>341</v>
      </c>
      <c r="J1653" s="13" t="s">
        <v>18</v>
      </c>
      <c r="K1653" s="13">
        <v>1</v>
      </c>
      <c r="L1653" s="13">
        <v>25.8</v>
      </c>
      <c r="M1653" s="13">
        <v>9.7</v>
      </c>
      <c r="N1653" s="13">
        <f t="shared" si="85"/>
        <v>25.8</v>
      </c>
      <c r="O1653" s="14">
        <v>1</v>
      </c>
      <c r="P1653" s="13">
        <f t="shared" si="89"/>
        <v>1</v>
      </c>
    </row>
    <row r="1654" customHeight="1" spans="1:16">
      <c r="A1654" s="13">
        <v>58003852</v>
      </c>
      <c r="B1654" s="13">
        <v>517</v>
      </c>
      <c r="C1654" s="15" t="s">
        <v>187</v>
      </c>
      <c r="D1654" s="13">
        <v>47683</v>
      </c>
      <c r="E1654" s="13" t="s">
        <v>14</v>
      </c>
      <c r="F1654" s="13" t="s">
        <v>15</v>
      </c>
      <c r="G1654" s="13" t="s">
        <v>16</v>
      </c>
      <c r="H1654" s="13">
        <v>4024</v>
      </c>
      <c r="I1654" s="13" t="s">
        <v>188</v>
      </c>
      <c r="J1654" s="13" t="s">
        <v>18</v>
      </c>
      <c r="K1654" s="13">
        <v>1</v>
      </c>
      <c r="L1654" s="13">
        <v>25.8</v>
      </c>
      <c r="M1654" s="13">
        <v>9.8</v>
      </c>
      <c r="N1654" s="13">
        <f t="shared" si="85"/>
        <v>25.8</v>
      </c>
      <c r="O1654" s="14">
        <v>1</v>
      </c>
      <c r="P1654" s="13">
        <f t="shared" si="89"/>
        <v>1</v>
      </c>
    </row>
    <row r="1655" customHeight="1" spans="1:16">
      <c r="A1655" s="13">
        <v>58004138</v>
      </c>
      <c r="B1655" s="13">
        <v>114622</v>
      </c>
      <c r="C1655" s="15" t="s">
        <v>38</v>
      </c>
      <c r="D1655" s="13">
        <v>47683</v>
      </c>
      <c r="E1655" s="13" t="s">
        <v>14</v>
      </c>
      <c r="F1655" s="13" t="s">
        <v>15</v>
      </c>
      <c r="G1655" s="13" t="s">
        <v>16</v>
      </c>
      <c r="H1655" s="13">
        <v>10205</v>
      </c>
      <c r="I1655" s="13" t="s">
        <v>323</v>
      </c>
      <c r="J1655" s="13" t="s">
        <v>18</v>
      </c>
      <c r="K1655" s="13">
        <v>1</v>
      </c>
      <c r="L1655" s="13">
        <v>25.8</v>
      </c>
      <c r="M1655" s="13">
        <v>9.7</v>
      </c>
      <c r="N1655" s="13">
        <f t="shared" si="85"/>
        <v>25.8</v>
      </c>
      <c r="O1655" s="14">
        <v>1</v>
      </c>
      <c r="P1655" s="13">
        <f t="shared" si="89"/>
        <v>1</v>
      </c>
    </row>
    <row r="1656" customHeight="1" spans="1:16">
      <c r="A1656" s="13">
        <v>58004378</v>
      </c>
      <c r="B1656" s="13">
        <v>726</v>
      </c>
      <c r="C1656" s="15" t="s">
        <v>191</v>
      </c>
      <c r="D1656" s="13">
        <v>47683</v>
      </c>
      <c r="E1656" s="13" t="s">
        <v>14</v>
      </c>
      <c r="F1656" s="13" t="s">
        <v>15</v>
      </c>
      <c r="G1656" s="13" t="s">
        <v>16</v>
      </c>
      <c r="H1656" s="13">
        <v>11453</v>
      </c>
      <c r="I1656" s="13" t="s">
        <v>192</v>
      </c>
      <c r="J1656" s="13" t="s">
        <v>33</v>
      </c>
      <c r="K1656" s="13">
        <v>1</v>
      </c>
      <c r="L1656" s="13">
        <v>23.8</v>
      </c>
      <c r="M1656" s="13">
        <v>7.7</v>
      </c>
      <c r="N1656" s="13">
        <f t="shared" si="85"/>
        <v>23.8</v>
      </c>
      <c r="O1656" s="14" t="s">
        <v>1086</v>
      </c>
      <c r="P1656" s="13">
        <v>0</v>
      </c>
    </row>
    <row r="1657" customHeight="1" spans="1:16">
      <c r="A1657" s="13">
        <v>58004434</v>
      </c>
      <c r="B1657" s="13">
        <v>105910</v>
      </c>
      <c r="C1657" s="15" t="s">
        <v>52</v>
      </c>
      <c r="D1657" s="13">
        <v>47683</v>
      </c>
      <c r="E1657" s="13" t="s">
        <v>14</v>
      </c>
      <c r="F1657" s="13" t="s">
        <v>15</v>
      </c>
      <c r="G1657" s="13" t="s">
        <v>16</v>
      </c>
      <c r="H1657" s="13">
        <v>12846</v>
      </c>
      <c r="I1657" s="13" t="s">
        <v>403</v>
      </c>
      <c r="J1657" s="13" t="s">
        <v>18</v>
      </c>
      <c r="K1657" s="13">
        <v>1</v>
      </c>
      <c r="L1657" s="13">
        <v>25.8</v>
      </c>
      <c r="M1657" s="13">
        <v>9.7</v>
      </c>
      <c r="N1657" s="13">
        <f t="shared" si="85"/>
        <v>25.8</v>
      </c>
      <c r="O1657" s="14">
        <v>1</v>
      </c>
      <c r="P1657" s="13">
        <f t="shared" si="89"/>
        <v>1</v>
      </c>
    </row>
    <row r="1658" customHeight="1" spans="1:16">
      <c r="A1658" s="13">
        <v>58004732</v>
      </c>
      <c r="B1658" s="13">
        <v>337</v>
      </c>
      <c r="C1658" s="15" t="s">
        <v>82</v>
      </c>
      <c r="D1658" s="13">
        <v>47683</v>
      </c>
      <c r="E1658" s="13" t="s">
        <v>14</v>
      </c>
      <c r="F1658" s="13" t="s">
        <v>15</v>
      </c>
      <c r="G1658" s="13" t="s">
        <v>16</v>
      </c>
      <c r="H1658" s="13">
        <v>27881</v>
      </c>
      <c r="I1658" s="13" t="s">
        <v>83</v>
      </c>
      <c r="J1658" s="13" t="s">
        <v>18</v>
      </c>
      <c r="K1658" s="13">
        <v>1</v>
      </c>
      <c r="L1658" s="13">
        <v>23.8</v>
      </c>
      <c r="M1658" s="13">
        <v>7.7</v>
      </c>
      <c r="N1658" s="13">
        <f t="shared" si="85"/>
        <v>23.8</v>
      </c>
      <c r="O1658" s="14">
        <v>1</v>
      </c>
      <c r="P1658" s="13">
        <f t="shared" si="89"/>
        <v>1</v>
      </c>
    </row>
    <row r="1659" customHeight="1" spans="1:16">
      <c r="A1659" s="13">
        <v>58004782</v>
      </c>
      <c r="B1659" s="13">
        <v>112415</v>
      </c>
      <c r="C1659" s="15" t="s">
        <v>232</v>
      </c>
      <c r="D1659" s="13">
        <v>47683</v>
      </c>
      <c r="E1659" s="13" t="s">
        <v>14</v>
      </c>
      <c r="F1659" s="13" t="s">
        <v>15</v>
      </c>
      <c r="G1659" s="13" t="s">
        <v>16</v>
      </c>
      <c r="H1659" s="13">
        <v>12449</v>
      </c>
      <c r="I1659" s="13" t="s">
        <v>378</v>
      </c>
      <c r="J1659" s="13" t="s">
        <v>18</v>
      </c>
      <c r="K1659" s="13">
        <v>1</v>
      </c>
      <c r="L1659" s="13">
        <v>25.8</v>
      </c>
      <c r="M1659" s="13">
        <v>9.7</v>
      </c>
      <c r="N1659" s="13">
        <f t="shared" si="85"/>
        <v>25.8</v>
      </c>
      <c r="O1659" s="14">
        <v>1</v>
      </c>
      <c r="P1659" s="13">
        <f t="shared" si="89"/>
        <v>1</v>
      </c>
    </row>
    <row r="1660" customHeight="1" spans="1:16">
      <c r="A1660" s="13">
        <v>58004783</v>
      </c>
      <c r="B1660" s="13">
        <v>114622</v>
      </c>
      <c r="C1660" s="15" t="s">
        <v>38</v>
      </c>
      <c r="D1660" s="13">
        <v>47683</v>
      </c>
      <c r="E1660" s="13" t="s">
        <v>14</v>
      </c>
      <c r="F1660" s="13" t="s">
        <v>15</v>
      </c>
      <c r="G1660" s="13" t="s">
        <v>16</v>
      </c>
      <c r="H1660" s="13">
        <v>11143</v>
      </c>
      <c r="I1660" s="13" t="s">
        <v>39</v>
      </c>
      <c r="J1660" s="13" t="s">
        <v>18</v>
      </c>
      <c r="K1660" s="13">
        <v>1</v>
      </c>
      <c r="L1660" s="13">
        <v>25.8</v>
      </c>
      <c r="M1660" s="13">
        <v>9.7</v>
      </c>
      <c r="N1660" s="13">
        <f t="shared" si="85"/>
        <v>25.8</v>
      </c>
      <c r="O1660" s="14">
        <v>1</v>
      </c>
      <c r="P1660" s="13">
        <f t="shared" si="89"/>
        <v>1</v>
      </c>
    </row>
    <row r="1661" customHeight="1" spans="1:16">
      <c r="A1661" s="13">
        <v>58004887</v>
      </c>
      <c r="B1661" s="13">
        <v>112415</v>
      </c>
      <c r="C1661" s="15" t="s">
        <v>232</v>
      </c>
      <c r="D1661" s="13">
        <v>47683</v>
      </c>
      <c r="E1661" s="13" t="s">
        <v>14</v>
      </c>
      <c r="F1661" s="13" t="s">
        <v>15</v>
      </c>
      <c r="G1661" s="13" t="s">
        <v>16</v>
      </c>
      <c r="H1661" s="13">
        <v>12449</v>
      </c>
      <c r="I1661" s="13" t="s">
        <v>378</v>
      </c>
      <c r="J1661" s="13" t="s">
        <v>33</v>
      </c>
      <c r="K1661" s="13">
        <v>1</v>
      </c>
      <c r="L1661" s="13">
        <v>23.8</v>
      </c>
      <c r="M1661" s="13">
        <v>7.7</v>
      </c>
      <c r="N1661" s="13">
        <f t="shared" si="85"/>
        <v>23.8</v>
      </c>
      <c r="O1661" s="14" t="s">
        <v>1086</v>
      </c>
      <c r="P1661" s="13">
        <v>0</v>
      </c>
    </row>
    <row r="1662" customHeight="1" spans="1:16">
      <c r="A1662" s="13">
        <v>58004916</v>
      </c>
      <c r="B1662" s="13">
        <v>114622</v>
      </c>
      <c r="C1662" s="15" t="s">
        <v>38</v>
      </c>
      <c r="D1662" s="13">
        <v>47683</v>
      </c>
      <c r="E1662" s="13" t="s">
        <v>14</v>
      </c>
      <c r="F1662" s="13" t="s">
        <v>15</v>
      </c>
      <c r="G1662" s="13" t="s">
        <v>16</v>
      </c>
      <c r="H1662" s="13">
        <v>10205</v>
      </c>
      <c r="I1662" s="13" t="s">
        <v>323</v>
      </c>
      <c r="J1662" s="13" t="s">
        <v>18</v>
      </c>
      <c r="K1662" s="13">
        <v>1</v>
      </c>
      <c r="L1662" s="13">
        <v>25.8</v>
      </c>
      <c r="M1662" s="13">
        <v>9.7</v>
      </c>
      <c r="N1662" s="13">
        <f t="shared" si="85"/>
        <v>25.8</v>
      </c>
      <c r="O1662" s="14">
        <v>1</v>
      </c>
      <c r="P1662" s="13">
        <f t="shared" si="89"/>
        <v>1</v>
      </c>
    </row>
    <row r="1663" customHeight="1" spans="1:16">
      <c r="A1663" s="13">
        <v>58004924</v>
      </c>
      <c r="B1663" s="13">
        <v>118951</v>
      </c>
      <c r="C1663" s="15" t="s">
        <v>114</v>
      </c>
      <c r="D1663" s="13">
        <v>47683</v>
      </c>
      <c r="E1663" s="13" t="s">
        <v>14</v>
      </c>
      <c r="F1663" s="13" t="s">
        <v>15</v>
      </c>
      <c r="G1663" s="13" t="s">
        <v>16</v>
      </c>
      <c r="H1663" s="13">
        <v>12932</v>
      </c>
      <c r="I1663" s="13" t="s">
        <v>115</v>
      </c>
      <c r="J1663" s="13" t="s">
        <v>18</v>
      </c>
      <c r="K1663" s="13">
        <v>1</v>
      </c>
      <c r="L1663" s="13">
        <v>25.8</v>
      </c>
      <c r="M1663" s="13">
        <v>9.7</v>
      </c>
      <c r="N1663" s="13">
        <f t="shared" si="85"/>
        <v>25.8</v>
      </c>
      <c r="O1663" s="14">
        <v>1</v>
      </c>
      <c r="P1663" s="13">
        <f t="shared" si="89"/>
        <v>1</v>
      </c>
    </row>
    <row r="1664" customHeight="1" spans="1:16">
      <c r="A1664" s="13">
        <v>58004961</v>
      </c>
      <c r="B1664" s="13">
        <v>385</v>
      </c>
      <c r="C1664" s="15" t="s">
        <v>280</v>
      </c>
      <c r="D1664" s="13">
        <v>47683</v>
      </c>
      <c r="E1664" s="13" t="s">
        <v>14</v>
      </c>
      <c r="F1664" s="13" t="s">
        <v>15</v>
      </c>
      <c r="G1664" s="13" t="s">
        <v>16</v>
      </c>
      <c r="H1664" s="13">
        <v>12566</v>
      </c>
      <c r="I1664" s="13" t="s">
        <v>324</v>
      </c>
      <c r="J1664" s="13" t="s">
        <v>33</v>
      </c>
      <c r="K1664" s="13">
        <v>1</v>
      </c>
      <c r="L1664" s="13">
        <v>19.24</v>
      </c>
      <c r="M1664" s="13">
        <v>3.14</v>
      </c>
      <c r="N1664" s="13">
        <f t="shared" si="85"/>
        <v>19.24</v>
      </c>
      <c r="O1664" s="14" t="s">
        <v>1086</v>
      </c>
      <c r="P1664" s="13">
        <v>0</v>
      </c>
    </row>
    <row r="1665" customHeight="1" spans="1:16">
      <c r="A1665" s="13">
        <v>58005020</v>
      </c>
      <c r="B1665" s="13">
        <v>546</v>
      </c>
      <c r="C1665" s="15" t="s">
        <v>309</v>
      </c>
      <c r="D1665" s="13">
        <v>47683</v>
      </c>
      <c r="E1665" s="13" t="s">
        <v>14</v>
      </c>
      <c r="F1665" s="13" t="s">
        <v>15</v>
      </c>
      <c r="G1665" s="13" t="s">
        <v>16</v>
      </c>
      <c r="H1665" s="13">
        <v>6123</v>
      </c>
      <c r="I1665" s="13" t="s">
        <v>310</v>
      </c>
      <c r="J1665" s="13" t="s">
        <v>18</v>
      </c>
      <c r="K1665" s="13">
        <v>1</v>
      </c>
      <c r="L1665" s="13">
        <v>25.8</v>
      </c>
      <c r="M1665" s="13">
        <v>9.7</v>
      </c>
      <c r="N1665" s="13">
        <f t="shared" si="85"/>
        <v>25.8</v>
      </c>
      <c r="O1665" s="14">
        <v>1</v>
      </c>
      <c r="P1665" s="13">
        <f t="shared" si="89"/>
        <v>1</v>
      </c>
    </row>
    <row r="1666" customHeight="1" spans="1:16">
      <c r="A1666" s="13">
        <v>58005045</v>
      </c>
      <c r="B1666" s="13">
        <v>114622</v>
      </c>
      <c r="C1666" s="15" t="s">
        <v>38</v>
      </c>
      <c r="D1666" s="13">
        <v>47683</v>
      </c>
      <c r="E1666" s="13" t="s">
        <v>14</v>
      </c>
      <c r="F1666" s="13" t="s">
        <v>15</v>
      </c>
      <c r="G1666" s="13" t="s">
        <v>16</v>
      </c>
      <c r="H1666" s="13">
        <v>10205</v>
      </c>
      <c r="I1666" s="13" t="s">
        <v>323</v>
      </c>
      <c r="J1666" s="13" t="s">
        <v>18</v>
      </c>
      <c r="K1666" s="13">
        <v>1</v>
      </c>
      <c r="L1666" s="13">
        <v>25.8</v>
      </c>
      <c r="M1666" s="13">
        <v>9.7</v>
      </c>
      <c r="N1666" s="13">
        <f t="shared" si="85"/>
        <v>25.8</v>
      </c>
      <c r="O1666" s="14">
        <v>1</v>
      </c>
      <c r="P1666" s="13">
        <f t="shared" si="89"/>
        <v>1</v>
      </c>
    </row>
    <row r="1667" customHeight="1" spans="1:16">
      <c r="A1667" s="13">
        <v>58005069</v>
      </c>
      <c r="B1667" s="13">
        <v>52</v>
      </c>
      <c r="C1667" s="15" t="s">
        <v>259</v>
      </c>
      <c r="D1667" s="13">
        <v>47683</v>
      </c>
      <c r="E1667" s="13" t="s">
        <v>14</v>
      </c>
      <c r="F1667" s="13" t="s">
        <v>15</v>
      </c>
      <c r="G1667" s="13" t="s">
        <v>16</v>
      </c>
      <c r="H1667" s="13">
        <v>16264</v>
      </c>
      <c r="I1667" s="13" t="s">
        <v>362</v>
      </c>
      <c r="J1667" s="13" t="s">
        <v>18</v>
      </c>
      <c r="K1667" s="13">
        <v>2</v>
      </c>
      <c r="L1667" s="13">
        <v>39.6</v>
      </c>
      <c r="M1667" s="13">
        <v>7.4</v>
      </c>
      <c r="N1667" s="13">
        <f t="shared" ref="N1667:N1730" si="90">L1667/K1667</f>
        <v>19.8</v>
      </c>
      <c r="O1667" s="14">
        <v>1</v>
      </c>
      <c r="P1667" s="13">
        <f t="shared" si="89"/>
        <v>2</v>
      </c>
    </row>
    <row r="1668" customHeight="1" spans="1:16">
      <c r="A1668" s="13">
        <v>58005188</v>
      </c>
      <c r="B1668" s="13">
        <v>511</v>
      </c>
      <c r="C1668" s="15" t="s">
        <v>145</v>
      </c>
      <c r="D1668" s="13">
        <v>47683</v>
      </c>
      <c r="E1668" s="13" t="s">
        <v>14</v>
      </c>
      <c r="F1668" s="13" t="s">
        <v>15</v>
      </c>
      <c r="G1668" s="13" t="s">
        <v>16</v>
      </c>
      <c r="H1668" s="13">
        <v>5527</v>
      </c>
      <c r="I1668" s="13" t="s">
        <v>146</v>
      </c>
      <c r="J1668" s="13" t="s">
        <v>18</v>
      </c>
      <c r="K1668" s="13">
        <v>1</v>
      </c>
      <c r="L1668" s="13">
        <v>25.8</v>
      </c>
      <c r="M1668" s="13">
        <v>9.7</v>
      </c>
      <c r="N1668" s="13">
        <f t="shared" si="90"/>
        <v>25.8</v>
      </c>
      <c r="O1668" s="14">
        <v>1</v>
      </c>
      <c r="P1668" s="13">
        <f t="shared" si="89"/>
        <v>1</v>
      </c>
    </row>
    <row r="1669" customHeight="1" spans="1:16">
      <c r="A1669" s="13">
        <v>58005445</v>
      </c>
      <c r="B1669" s="13">
        <v>399</v>
      </c>
      <c r="C1669" s="15" t="s">
        <v>102</v>
      </c>
      <c r="D1669" s="13">
        <v>47683</v>
      </c>
      <c r="E1669" s="13" t="s">
        <v>14</v>
      </c>
      <c r="F1669" s="13" t="s">
        <v>15</v>
      </c>
      <c r="G1669" s="13" t="s">
        <v>16</v>
      </c>
      <c r="H1669" s="13">
        <v>4435</v>
      </c>
      <c r="I1669" s="13" t="s">
        <v>282</v>
      </c>
      <c r="J1669" s="13" t="s">
        <v>18</v>
      </c>
      <c r="K1669" s="13">
        <v>1</v>
      </c>
      <c r="L1669" s="13">
        <v>25.8</v>
      </c>
      <c r="M1669" s="13">
        <v>9.7</v>
      </c>
      <c r="N1669" s="13">
        <f t="shared" si="90"/>
        <v>25.8</v>
      </c>
      <c r="O1669" s="14">
        <v>1</v>
      </c>
      <c r="P1669" s="13">
        <f t="shared" si="89"/>
        <v>1</v>
      </c>
    </row>
    <row r="1670" customHeight="1" spans="1:16">
      <c r="A1670" s="13">
        <v>58005759</v>
      </c>
      <c r="B1670" s="13">
        <v>373</v>
      </c>
      <c r="C1670" s="15" t="s">
        <v>136</v>
      </c>
      <c r="D1670" s="13">
        <v>47683</v>
      </c>
      <c r="E1670" s="13" t="s">
        <v>14</v>
      </c>
      <c r="F1670" s="13" t="s">
        <v>15</v>
      </c>
      <c r="G1670" s="13" t="s">
        <v>16</v>
      </c>
      <c r="H1670" s="13">
        <v>16236</v>
      </c>
      <c r="I1670" s="13" t="s">
        <v>402</v>
      </c>
      <c r="J1670" s="13" t="s">
        <v>18</v>
      </c>
      <c r="K1670" s="13">
        <v>2</v>
      </c>
      <c r="L1670" s="13">
        <v>51.6</v>
      </c>
      <c r="M1670" s="13">
        <v>19.4</v>
      </c>
      <c r="N1670" s="13">
        <f t="shared" si="90"/>
        <v>25.8</v>
      </c>
      <c r="O1670" s="14">
        <v>1</v>
      </c>
      <c r="P1670" s="13">
        <f t="shared" si="89"/>
        <v>2</v>
      </c>
    </row>
    <row r="1671" customHeight="1" spans="1:16">
      <c r="A1671" s="13">
        <v>58005779</v>
      </c>
      <c r="B1671" s="13">
        <v>365</v>
      </c>
      <c r="C1671" s="15" t="s">
        <v>58</v>
      </c>
      <c r="D1671" s="13">
        <v>47683</v>
      </c>
      <c r="E1671" s="13" t="s">
        <v>14</v>
      </c>
      <c r="F1671" s="13" t="s">
        <v>15</v>
      </c>
      <c r="G1671" s="13" t="s">
        <v>16</v>
      </c>
      <c r="H1671" s="13">
        <v>4301</v>
      </c>
      <c r="I1671" s="13" t="s">
        <v>59</v>
      </c>
      <c r="J1671" s="13" t="s">
        <v>18</v>
      </c>
      <c r="K1671" s="13">
        <v>2</v>
      </c>
      <c r="L1671" s="13">
        <v>45.6</v>
      </c>
      <c r="M1671" s="13">
        <v>13.4</v>
      </c>
      <c r="N1671" s="13">
        <f t="shared" si="90"/>
        <v>22.8</v>
      </c>
      <c r="O1671" s="14">
        <v>1</v>
      </c>
      <c r="P1671" s="13">
        <f t="shared" si="89"/>
        <v>2</v>
      </c>
    </row>
    <row r="1672" customHeight="1" spans="1:16">
      <c r="A1672" s="13">
        <v>58005890</v>
      </c>
      <c r="B1672" s="13">
        <v>106066</v>
      </c>
      <c r="C1672" s="15" t="s">
        <v>29</v>
      </c>
      <c r="D1672" s="13">
        <v>47683</v>
      </c>
      <c r="E1672" s="13" t="s">
        <v>14</v>
      </c>
      <c r="F1672" s="13" t="s">
        <v>15</v>
      </c>
      <c r="G1672" s="13" t="s">
        <v>16</v>
      </c>
      <c r="H1672" s="13">
        <v>995676</v>
      </c>
      <c r="I1672" s="13" t="s">
        <v>30</v>
      </c>
      <c r="J1672" s="13" t="s">
        <v>18</v>
      </c>
      <c r="K1672" s="13">
        <v>1</v>
      </c>
      <c r="L1672" s="13">
        <v>25.8</v>
      </c>
      <c r="M1672" s="13">
        <v>9.7</v>
      </c>
      <c r="N1672" s="13">
        <f t="shared" si="90"/>
        <v>25.8</v>
      </c>
      <c r="O1672" s="14">
        <v>1</v>
      </c>
      <c r="P1672" s="13">
        <f t="shared" si="89"/>
        <v>1</v>
      </c>
    </row>
    <row r="1673" customHeight="1" spans="1:16">
      <c r="A1673" s="13">
        <v>58005917</v>
      </c>
      <c r="B1673" s="13">
        <v>307</v>
      </c>
      <c r="C1673" s="15" t="s">
        <v>34</v>
      </c>
      <c r="D1673" s="13">
        <v>47683</v>
      </c>
      <c r="E1673" s="13" t="s">
        <v>14</v>
      </c>
      <c r="F1673" s="13" t="s">
        <v>15</v>
      </c>
      <c r="G1673" s="13" t="s">
        <v>16</v>
      </c>
      <c r="H1673" s="13">
        <v>991137</v>
      </c>
      <c r="I1673" s="13" t="s">
        <v>437</v>
      </c>
      <c r="J1673" s="13" t="s">
        <v>33</v>
      </c>
      <c r="K1673" s="13">
        <v>1</v>
      </c>
      <c r="L1673" s="13">
        <v>22.8</v>
      </c>
      <c r="M1673" s="13">
        <v>6.7</v>
      </c>
      <c r="N1673" s="13">
        <f t="shared" si="90"/>
        <v>22.8</v>
      </c>
      <c r="O1673" s="14" t="s">
        <v>1086</v>
      </c>
      <c r="P1673" s="13">
        <v>0</v>
      </c>
    </row>
    <row r="1674" customHeight="1" spans="1:16">
      <c r="A1674" s="13">
        <v>58006059</v>
      </c>
      <c r="B1674" s="13">
        <v>122906</v>
      </c>
      <c r="C1674" s="15" t="s">
        <v>70</v>
      </c>
      <c r="D1674" s="13">
        <v>47683</v>
      </c>
      <c r="E1674" s="13" t="s">
        <v>14</v>
      </c>
      <c r="F1674" s="13" t="s">
        <v>15</v>
      </c>
      <c r="G1674" s="13" t="s">
        <v>16</v>
      </c>
      <c r="H1674" s="13">
        <v>14866</v>
      </c>
      <c r="I1674" s="13" t="s">
        <v>71</v>
      </c>
      <c r="J1674" s="13" t="s">
        <v>18</v>
      </c>
      <c r="K1674" s="13">
        <v>1</v>
      </c>
      <c r="L1674" s="13">
        <v>19.8</v>
      </c>
      <c r="M1674" s="13">
        <v>3.7</v>
      </c>
      <c r="N1674" s="13">
        <f t="shared" si="90"/>
        <v>19.8</v>
      </c>
      <c r="O1674" s="14">
        <v>1</v>
      </c>
      <c r="P1674" s="13">
        <f t="shared" si="89"/>
        <v>1</v>
      </c>
    </row>
    <row r="1675" customHeight="1" spans="1:16">
      <c r="A1675" s="13">
        <v>58006118</v>
      </c>
      <c r="B1675" s="13">
        <v>102564</v>
      </c>
      <c r="C1675" s="15" t="s">
        <v>336</v>
      </c>
      <c r="D1675" s="13">
        <v>47683</v>
      </c>
      <c r="E1675" s="13" t="s">
        <v>14</v>
      </c>
      <c r="F1675" s="13" t="s">
        <v>15</v>
      </c>
      <c r="G1675" s="13" t="s">
        <v>16</v>
      </c>
      <c r="H1675" s="13">
        <v>11363</v>
      </c>
      <c r="I1675" s="13" t="s">
        <v>408</v>
      </c>
      <c r="J1675" s="13" t="s">
        <v>18</v>
      </c>
      <c r="K1675" s="13">
        <v>1</v>
      </c>
      <c r="L1675" s="13">
        <v>19.8</v>
      </c>
      <c r="M1675" s="13">
        <v>3.7</v>
      </c>
      <c r="N1675" s="13">
        <f t="shared" si="90"/>
        <v>19.8</v>
      </c>
      <c r="O1675" s="14">
        <v>1</v>
      </c>
      <c r="P1675" s="13">
        <f t="shared" si="89"/>
        <v>1</v>
      </c>
    </row>
    <row r="1676" customHeight="1" spans="1:16">
      <c r="A1676" s="13">
        <v>58006208</v>
      </c>
      <c r="B1676" s="13">
        <v>120844</v>
      </c>
      <c r="C1676" s="15" t="s">
        <v>149</v>
      </c>
      <c r="D1676" s="13">
        <v>47683</v>
      </c>
      <c r="E1676" s="13" t="s">
        <v>14</v>
      </c>
      <c r="F1676" s="13" t="s">
        <v>15</v>
      </c>
      <c r="G1676" s="13" t="s">
        <v>16</v>
      </c>
      <c r="H1676" s="13">
        <v>9328</v>
      </c>
      <c r="I1676" s="13" t="s">
        <v>238</v>
      </c>
      <c r="J1676" s="13" t="s">
        <v>18</v>
      </c>
      <c r="K1676" s="13">
        <v>1</v>
      </c>
      <c r="L1676" s="13">
        <v>25</v>
      </c>
      <c r="M1676" s="13">
        <v>8.9</v>
      </c>
      <c r="N1676" s="13">
        <f t="shared" si="90"/>
        <v>25</v>
      </c>
      <c r="O1676" s="14">
        <v>1</v>
      </c>
      <c r="P1676" s="13">
        <f t="shared" si="89"/>
        <v>1</v>
      </c>
    </row>
    <row r="1677" customHeight="1" spans="1:16">
      <c r="A1677" s="13">
        <v>58006256</v>
      </c>
      <c r="B1677" s="13">
        <v>106066</v>
      </c>
      <c r="C1677" s="15" t="s">
        <v>29</v>
      </c>
      <c r="D1677" s="13">
        <v>47683</v>
      </c>
      <c r="E1677" s="13" t="s">
        <v>14</v>
      </c>
      <c r="F1677" s="13" t="s">
        <v>15</v>
      </c>
      <c r="G1677" s="13" t="s">
        <v>16</v>
      </c>
      <c r="H1677" s="13">
        <v>995676</v>
      </c>
      <c r="I1677" s="13" t="s">
        <v>30</v>
      </c>
      <c r="J1677" s="13" t="s">
        <v>18</v>
      </c>
      <c r="K1677" s="13">
        <v>1</v>
      </c>
      <c r="L1677" s="13">
        <v>25.8</v>
      </c>
      <c r="M1677" s="13">
        <v>9.7</v>
      </c>
      <c r="N1677" s="13">
        <f t="shared" si="90"/>
        <v>25.8</v>
      </c>
      <c r="O1677" s="14">
        <v>1</v>
      </c>
      <c r="P1677" s="13">
        <f t="shared" si="89"/>
        <v>1</v>
      </c>
    </row>
    <row r="1678" customHeight="1" spans="1:16">
      <c r="A1678" s="13">
        <v>58006368</v>
      </c>
      <c r="B1678" s="13">
        <v>355</v>
      </c>
      <c r="C1678" s="15" t="s">
        <v>388</v>
      </c>
      <c r="D1678" s="13">
        <v>47683</v>
      </c>
      <c r="E1678" s="13" t="s">
        <v>14</v>
      </c>
      <c r="F1678" s="13" t="s">
        <v>15</v>
      </c>
      <c r="G1678" s="13" t="s">
        <v>16</v>
      </c>
      <c r="H1678" s="13">
        <v>14171</v>
      </c>
      <c r="I1678" s="13" t="s">
        <v>478</v>
      </c>
      <c r="J1678" s="13" t="s">
        <v>18</v>
      </c>
      <c r="K1678" s="13">
        <v>1</v>
      </c>
      <c r="L1678" s="13">
        <v>25.8</v>
      </c>
      <c r="M1678" s="13">
        <v>9.7</v>
      </c>
      <c r="N1678" s="13">
        <f t="shared" si="90"/>
        <v>25.8</v>
      </c>
      <c r="O1678" s="14">
        <v>1</v>
      </c>
      <c r="P1678" s="13">
        <f t="shared" si="89"/>
        <v>1</v>
      </c>
    </row>
    <row r="1679" customHeight="1" spans="1:16">
      <c r="A1679" s="13">
        <v>58006414</v>
      </c>
      <c r="B1679" s="13">
        <v>106066</v>
      </c>
      <c r="C1679" s="15" t="s">
        <v>29</v>
      </c>
      <c r="D1679" s="13">
        <v>47683</v>
      </c>
      <c r="E1679" s="13" t="s">
        <v>14</v>
      </c>
      <c r="F1679" s="13" t="s">
        <v>15</v>
      </c>
      <c r="G1679" s="13" t="s">
        <v>16</v>
      </c>
      <c r="H1679" s="13">
        <v>995676</v>
      </c>
      <c r="I1679" s="13" t="s">
        <v>30</v>
      </c>
      <c r="J1679" s="13" t="s">
        <v>18</v>
      </c>
      <c r="K1679" s="13">
        <v>1</v>
      </c>
      <c r="L1679" s="13">
        <v>25.8</v>
      </c>
      <c r="M1679" s="13">
        <v>9.7</v>
      </c>
      <c r="N1679" s="13">
        <f t="shared" si="90"/>
        <v>25.8</v>
      </c>
      <c r="O1679" s="14">
        <v>1</v>
      </c>
      <c r="P1679" s="13">
        <f t="shared" si="89"/>
        <v>1</v>
      </c>
    </row>
    <row r="1680" customHeight="1" spans="1:16">
      <c r="A1680" s="13">
        <v>58006422</v>
      </c>
      <c r="B1680" s="13">
        <v>387</v>
      </c>
      <c r="C1680" s="15" t="s">
        <v>398</v>
      </c>
      <c r="D1680" s="13">
        <v>47683</v>
      </c>
      <c r="E1680" s="13" t="s">
        <v>14</v>
      </c>
      <c r="F1680" s="13" t="s">
        <v>15</v>
      </c>
      <c r="G1680" s="13" t="s">
        <v>16</v>
      </c>
      <c r="H1680" s="13">
        <v>5701</v>
      </c>
      <c r="I1680" s="13" t="s">
        <v>399</v>
      </c>
      <c r="J1680" s="13" t="s">
        <v>18</v>
      </c>
      <c r="K1680" s="13">
        <v>4</v>
      </c>
      <c r="L1680" s="13">
        <v>94.6</v>
      </c>
      <c r="M1680" s="13">
        <v>30.2</v>
      </c>
      <c r="N1680" s="13">
        <f t="shared" si="90"/>
        <v>23.65</v>
      </c>
      <c r="O1680" s="14">
        <v>1</v>
      </c>
      <c r="P1680" s="13">
        <f t="shared" si="89"/>
        <v>4</v>
      </c>
    </row>
    <row r="1681" customHeight="1" spans="1:16">
      <c r="A1681" s="13">
        <v>58006539</v>
      </c>
      <c r="B1681" s="13">
        <v>704</v>
      </c>
      <c r="C1681" s="15" t="s">
        <v>154</v>
      </c>
      <c r="D1681" s="13">
        <v>47683</v>
      </c>
      <c r="E1681" s="13" t="s">
        <v>14</v>
      </c>
      <c r="F1681" s="13" t="s">
        <v>15</v>
      </c>
      <c r="G1681" s="13" t="s">
        <v>16</v>
      </c>
      <c r="H1681" s="13">
        <v>6385</v>
      </c>
      <c r="I1681" s="13" t="s">
        <v>155</v>
      </c>
      <c r="J1681" s="13" t="s">
        <v>18</v>
      </c>
      <c r="K1681" s="13">
        <v>1</v>
      </c>
      <c r="L1681" s="13">
        <v>23</v>
      </c>
      <c r="M1681" s="13">
        <v>6.9</v>
      </c>
      <c r="N1681" s="13">
        <f t="shared" si="90"/>
        <v>23</v>
      </c>
      <c r="O1681" s="14">
        <v>1</v>
      </c>
      <c r="P1681" s="13">
        <f t="shared" si="89"/>
        <v>1</v>
      </c>
    </row>
    <row r="1682" customHeight="1" spans="1:16">
      <c r="A1682" s="13">
        <v>58006607</v>
      </c>
      <c r="B1682" s="13">
        <v>754</v>
      </c>
      <c r="C1682" s="15" t="s">
        <v>485</v>
      </c>
      <c r="D1682" s="13">
        <v>47683</v>
      </c>
      <c r="E1682" s="13" t="s">
        <v>14</v>
      </c>
      <c r="F1682" s="13" t="s">
        <v>15</v>
      </c>
      <c r="G1682" s="13" t="s">
        <v>16</v>
      </c>
      <c r="H1682" s="13">
        <v>12377</v>
      </c>
      <c r="I1682" s="13" t="s">
        <v>486</v>
      </c>
      <c r="J1682" s="13" t="s">
        <v>18</v>
      </c>
      <c r="K1682" s="13">
        <v>1</v>
      </c>
      <c r="L1682" s="13">
        <v>25.8</v>
      </c>
      <c r="M1682" s="13">
        <v>9.7</v>
      </c>
      <c r="N1682" s="13">
        <f t="shared" si="90"/>
        <v>25.8</v>
      </c>
      <c r="O1682" s="14">
        <v>1</v>
      </c>
      <c r="P1682" s="13">
        <f t="shared" si="89"/>
        <v>1</v>
      </c>
    </row>
    <row r="1683" customHeight="1" spans="1:16">
      <c r="A1683" s="13">
        <v>58006833</v>
      </c>
      <c r="B1683" s="13">
        <v>571</v>
      </c>
      <c r="C1683" s="15" t="s">
        <v>90</v>
      </c>
      <c r="D1683" s="13">
        <v>47683</v>
      </c>
      <c r="E1683" s="13" t="s">
        <v>14</v>
      </c>
      <c r="F1683" s="13" t="s">
        <v>15</v>
      </c>
      <c r="G1683" s="13" t="s">
        <v>16</v>
      </c>
      <c r="H1683" s="13">
        <v>5471</v>
      </c>
      <c r="I1683" s="13" t="s">
        <v>91</v>
      </c>
      <c r="J1683" s="13" t="s">
        <v>18</v>
      </c>
      <c r="K1683" s="13">
        <v>1</v>
      </c>
      <c r="L1683" s="13">
        <v>25.8</v>
      </c>
      <c r="M1683" s="13">
        <v>9.7</v>
      </c>
      <c r="N1683" s="13">
        <f t="shared" si="90"/>
        <v>25.8</v>
      </c>
      <c r="O1683" s="14">
        <v>1</v>
      </c>
      <c r="P1683" s="13">
        <f t="shared" si="89"/>
        <v>1</v>
      </c>
    </row>
    <row r="1684" customHeight="1" spans="1:16">
      <c r="A1684" s="13">
        <v>58006973</v>
      </c>
      <c r="B1684" s="13">
        <v>107658</v>
      </c>
      <c r="C1684" s="15" t="s">
        <v>68</v>
      </c>
      <c r="D1684" s="13">
        <v>47683</v>
      </c>
      <c r="E1684" s="13" t="s">
        <v>14</v>
      </c>
      <c r="F1684" s="13" t="s">
        <v>15</v>
      </c>
      <c r="G1684" s="13" t="s">
        <v>16</v>
      </c>
      <c r="H1684" s="13">
        <v>7388</v>
      </c>
      <c r="I1684" s="13" t="s">
        <v>384</v>
      </c>
      <c r="J1684" s="13" t="s">
        <v>18</v>
      </c>
      <c r="K1684" s="13">
        <v>1</v>
      </c>
      <c r="L1684" s="13">
        <v>25.8</v>
      </c>
      <c r="M1684" s="13">
        <v>9.7</v>
      </c>
      <c r="N1684" s="13">
        <f t="shared" si="90"/>
        <v>25.8</v>
      </c>
      <c r="O1684" s="14">
        <v>1</v>
      </c>
      <c r="P1684" s="13">
        <f t="shared" si="89"/>
        <v>1</v>
      </c>
    </row>
    <row r="1685" customHeight="1" spans="1:16">
      <c r="A1685" s="13">
        <v>58007117</v>
      </c>
      <c r="B1685" s="13">
        <v>107728</v>
      </c>
      <c r="C1685" s="15" t="s">
        <v>112</v>
      </c>
      <c r="D1685" s="13">
        <v>47683</v>
      </c>
      <c r="E1685" s="13" t="s">
        <v>14</v>
      </c>
      <c r="F1685" s="13" t="s">
        <v>15</v>
      </c>
      <c r="G1685" s="13" t="s">
        <v>16</v>
      </c>
      <c r="H1685" s="13">
        <v>6731</v>
      </c>
      <c r="I1685" s="13" t="s">
        <v>334</v>
      </c>
      <c r="J1685" s="13" t="s">
        <v>18</v>
      </c>
      <c r="K1685" s="13">
        <v>1</v>
      </c>
      <c r="L1685" s="13">
        <v>18</v>
      </c>
      <c r="M1685" s="13">
        <v>2</v>
      </c>
      <c r="N1685" s="13">
        <f t="shared" si="90"/>
        <v>18</v>
      </c>
      <c r="O1685" s="14">
        <v>1</v>
      </c>
      <c r="P1685" s="13">
        <f t="shared" si="89"/>
        <v>1</v>
      </c>
    </row>
    <row r="1686" customHeight="1" spans="1:16">
      <c r="A1686" s="13">
        <v>58007264</v>
      </c>
      <c r="B1686" s="13">
        <v>119262</v>
      </c>
      <c r="C1686" s="15" t="s">
        <v>76</v>
      </c>
      <c r="D1686" s="13">
        <v>47683</v>
      </c>
      <c r="E1686" s="13" t="s">
        <v>14</v>
      </c>
      <c r="F1686" s="13" t="s">
        <v>15</v>
      </c>
      <c r="G1686" s="13" t="s">
        <v>16</v>
      </c>
      <c r="H1686" s="13">
        <v>15297</v>
      </c>
      <c r="I1686" s="13" t="s">
        <v>77</v>
      </c>
      <c r="J1686" s="13" t="s">
        <v>18</v>
      </c>
      <c r="K1686" s="13">
        <v>2</v>
      </c>
      <c r="L1686" s="13">
        <v>48.6</v>
      </c>
      <c r="M1686" s="13">
        <v>16.4</v>
      </c>
      <c r="N1686" s="13">
        <f t="shared" si="90"/>
        <v>24.3</v>
      </c>
      <c r="O1686" s="14">
        <v>1</v>
      </c>
      <c r="P1686" s="13">
        <f t="shared" si="89"/>
        <v>2</v>
      </c>
    </row>
    <row r="1687" customHeight="1" spans="1:16">
      <c r="A1687" s="13">
        <v>58007325</v>
      </c>
      <c r="B1687" s="13">
        <v>105910</v>
      </c>
      <c r="C1687" s="15" t="s">
        <v>52</v>
      </c>
      <c r="D1687" s="13">
        <v>47683</v>
      </c>
      <c r="E1687" s="13" t="s">
        <v>14</v>
      </c>
      <c r="F1687" s="13" t="s">
        <v>15</v>
      </c>
      <c r="G1687" s="13" t="s">
        <v>16</v>
      </c>
      <c r="H1687" s="13">
        <v>12846</v>
      </c>
      <c r="I1687" s="13" t="s">
        <v>403</v>
      </c>
      <c r="J1687" s="13" t="s">
        <v>18</v>
      </c>
      <c r="K1687" s="13">
        <v>1</v>
      </c>
      <c r="L1687" s="13">
        <v>25.8</v>
      </c>
      <c r="M1687" s="13">
        <v>9.7</v>
      </c>
      <c r="N1687" s="13">
        <f t="shared" si="90"/>
        <v>25.8</v>
      </c>
      <c r="O1687" s="14">
        <v>1</v>
      </c>
      <c r="P1687" s="13">
        <f t="shared" si="89"/>
        <v>1</v>
      </c>
    </row>
    <row r="1688" customHeight="1" spans="1:16">
      <c r="A1688" s="13">
        <v>58007424</v>
      </c>
      <c r="B1688" s="13">
        <v>514</v>
      </c>
      <c r="C1688" s="15" t="s">
        <v>54</v>
      </c>
      <c r="D1688" s="13">
        <v>47683</v>
      </c>
      <c r="E1688" s="13" t="s">
        <v>14</v>
      </c>
      <c r="F1688" s="13" t="s">
        <v>15</v>
      </c>
      <c r="G1688" s="13" t="s">
        <v>16</v>
      </c>
      <c r="H1688" s="13">
        <v>5406</v>
      </c>
      <c r="I1688" s="13" t="s">
        <v>55</v>
      </c>
      <c r="J1688" s="13" t="s">
        <v>18</v>
      </c>
      <c r="K1688" s="13">
        <v>1</v>
      </c>
      <c r="L1688" s="13">
        <v>17</v>
      </c>
      <c r="M1688" s="13">
        <v>0.9</v>
      </c>
      <c r="N1688" s="13">
        <f t="shared" si="90"/>
        <v>17</v>
      </c>
      <c r="O1688" s="14" t="s">
        <v>1087</v>
      </c>
      <c r="P1688" s="13"/>
    </row>
    <row r="1689" customHeight="1" spans="1:16">
      <c r="A1689" s="13">
        <v>58007490</v>
      </c>
      <c r="B1689" s="13">
        <v>573</v>
      </c>
      <c r="C1689" s="15" t="s">
        <v>125</v>
      </c>
      <c r="D1689" s="13">
        <v>47683</v>
      </c>
      <c r="E1689" s="13" t="s">
        <v>14</v>
      </c>
      <c r="F1689" s="13" t="s">
        <v>15</v>
      </c>
      <c r="G1689" s="13" t="s">
        <v>16</v>
      </c>
      <c r="H1689" s="13">
        <v>16191</v>
      </c>
      <c r="I1689" s="13" t="s">
        <v>126</v>
      </c>
      <c r="J1689" s="13" t="s">
        <v>18</v>
      </c>
      <c r="K1689" s="13">
        <v>1</v>
      </c>
      <c r="L1689" s="13">
        <v>25.8</v>
      </c>
      <c r="M1689" s="13">
        <v>9.7</v>
      </c>
      <c r="N1689" s="13">
        <f t="shared" si="90"/>
        <v>25.8</v>
      </c>
      <c r="O1689" s="14">
        <v>1</v>
      </c>
      <c r="P1689" s="13">
        <f>K1689*O1689</f>
        <v>1</v>
      </c>
    </row>
    <row r="1690" customHeight="1" spans="1:16">
      <c r="A1690" s="13">
        <v>58007491</v>
      </c>
      <c r="B1690" s="13">
        <v>377</v>
      </c>
      <c r="C1690" s="15" t="s">
        <v>210</v>
      </c>
      <c r="D1690" s="13">
        <v>47683</v>
      </c>
      <c r="E1690" s="13" t="s">
        <v>14</v>
      </c>
      <c r="F1690" s="13" t="s">
        <v>15</v>
      </c>
      <c r="G1690" s="13" t="s">
        <v>16</v>
      </c>
      <c r="H1690" s="13">
        <v>11323</v>
      </c>
      <c r="I1690" s="13" t="s">
        <v>211</v>
      </c>
      <c r="J1690" s="13" t="s">
        <v>18</v>
      </c>
      <c r="K1690" s="13">
        <v>1</v>
      </c>
      <c r="L1690" s="13">
        <v>25.8</v>
      </c>
      <c r="M1690" s="13">
        <v>9.7</v>
      </c>
      <c r="N1690" s="13">
        <f t="shared" si="90"/>
        <v>25.8</v>
      </c>
      <c r="O1690" s="14">
        <v>1</v>
      </c>
      <c r="P1690" s="13">
        <f>K1690*O1690</f>
        <v>1</v>
      </c>
    </row>
    <row r="1691" customHeight="1" spans="1:16">
      <c r="A1691" s="13">
        <v>58007532</v>
      </c>
      <c r="B1691" s="13">
        <v>114286</v>
      </c>
      <c r="C1691" s="15" t="s">
        <v>19</v>
      </c>
      <c r="D1691" s="13">
        <v>47683</v>
      </c>
      <c r="E1691" s="13" t="s">
        <v>14</v>
      </c>
      <c r="F1691" s="13" t="s">
        <v>15</v>
      </c>
      <c r="G1691" s="13" t="s">
        <v>16</v>
      </c>
      <c r="H1691" s="13">
        <v>13698</v>
      </c>
      <c r="I1691" s="13" t="s">
        <v>20</v>
      </c>
      <c r="J1691" s="13" t="s">
        <v>18</v>
      </c>
      <c r="K1691" s="13">
        <v>1</v>
      </c>
      <c r="L1691" s="13">
        <v>19.8</v>
      </c>
      <c r="M1691" s="13">
        <v>3.7</v>
      </c>
      <c r="N1691" s="13">
        <f t="shared" si="90"/>
        <v>19.8</v>
      </c>
      <c r="O1691" s="14">
        <v>1</v>
      </c>
      <c r="P1691" s="13">
        <f>K1691*O1691</f>
        <v>1</v>
      </c>
    </row>
    <row r="1692" customHeight="1" spans="1:16">
      <c r="A1692" s="13">
        <v>58007696</v>
      </c>
      <c r="B1692" s="13">
        <v>585</v>
      </c>
      <c r="C1692" s="15" t="s">
        <v>100</v>
      </c>
      <c r="D1692" s="13">
        <v>47683</v>
      </c>
      <c r="E1692" s="13" t="s">
        <v>14</v>
      </c>
      <c r="F1692" s="13" t="s">
        <v>15</v>
      </c>
      <c r="G1692" s="13" t="s">
        <v>16</v>
      </c>
      <c r="H1692" s="13">
        <v>26639</v>
      </c>
      <c r="I1692" s="13" t="s">
        <v>166</v>
      </c>
      <c r="J1692" s="13" t="s">
        <v>18</v>
      </c>
      <c r="K1692" s="13">
        <v>1</v>
      </c>
      <c r="L1692" s="13">
        <v>25.8</v>
      </c>
      <c r="M1692" s="13">
        <v>9.7</v>
      </c>
      <c r="N1692" s="13">
        <f t="shared" si="90"/>
        <v>25.8</v>
      </c>
      <c r="O1692" s="14">
        <v>1</v>
      </c>
      <c r="P1692" s="13">
        <f>K1692*O1692</f>
        <v>1</v>
      </c>
    </row>
    <row r="1693" customHeight="1" spans="1:16">
      <c r="A1693" s="13">
        <v>58008103</v>
      </c>
      <c r="B1693" s="13">
        <v>307</v>
      </c>
      <c r="C1693" s="15" t="s">
        <v>34</v>
      </c>
      <c r="D1693" s="13">
        <v>47683</v>
      </c>
      <c r="E1693" s="13" t="s">
        <v>14</v>
      </c>
      <c r="F1693" s="13" t="s">
        <v>15</v>
      </c>
      <c r="G1693" s="13" t="s">
        <v>16</v>
      </c>
      <c r="H1693" s="13">
        <v>1002850</v>
      </c>
      <c r="I1693" s="13" t="s">
        <v>240</v>
      </c>
      <c r="J1693" s="13" t="s">
        <v>33</v>
      </c>
      <c r="K1693" s="13">
        <v>1</v>
      </c>
      <c r="L1693" s="13">
        <v>21.8</v>
      </c>
      <c r="M1693" s="13">
        <v>5.7</v>
      </c>
      <c r="N1693" s="13">
        <f t="shared" si="90"/>
        <v>21.8</v>
      </c>
      <c r="O1693" s="14" t="s">
        <v>1086</v>
      </c>
      <c r="P1693" s="13">
        <v>0</v>
      </c>
    </row>
    <row r="1694" customHeight="1" spans="1:16">
      <c r="A1694" s="13">
        <v>58008122</v>
      </c>
      <c r="B1694" s="13">
        <v>341</v>
      </c>
      <c r="C1694" s="15" t="s">
        <v>36</v>
      </c>
      <c r="D1694" s="13">
        <v>47683</v>
      </c>
      <c r="E1694" s="13" t="s">
        <v>14</v>
      </c>
      <c r="F1694" s="13" t="s">
        <v>15</v>
      </c>
      <c r="G1694" s="13" t="s">
        <v>16</v>
      </c>
      <c r="H1694" s="13">
        <v>11483</v>
      </c>
      <c r="I1694" s="13" t="s">
        <v>502</v>
      </c>
      <c r="J1694" s="13" t="s">
        <v>33</v>
      </c>
      <c r="K1694" s="13">
        <v>1</v>
      </c>
      <c r="L1694" s="13">
        <v>17.51</v>
      </c>
      <c r="M1694" s="13">
        <v>1.41</v>
      </c>
      <c r="N1694" s="13">
        <f t="shared" si="90"/>
        <v>17.51</v>
      </c>
      <c r="O1694" s="14" t="s">
        <v>1086</v>
      </c>
      <c r="P1694" s="13">
        <v>0</v>
      </c>
    </row>
    <row r="1695" customHeight="1" spans="1:16">
      <c r="A1695" s="13">
        <v>58008185</v>
      </c>
      <c r="B1695" s="13">
        <v>103198</v>
      </c>
      <c r="C1695" s="15" t="s">
        <v>116</v>
      </c>
      <c r="D1695" s="13">
        <v>47683</v>
      </c>
      <c r="E1695" s="13" t="s">
        <v>14</v>
      </c>
      <c r="F1695" s="13" t="s">
        <v>15</v>
      </c>
      <c r="G1695" s="13" t="s">
        <v>16</v>
      </c>
      <c r="H1695" s="13">
        <v>11504</v>
      </c>
      <c r="I1695" s="13" t="s">
        <v>95</v>
      </c>
      <c r="J1695" s="13" t="s">
        <v>18</v>
      </c>
      <c r="K1695" s="13">
        <v>1</v>
      </c>
      <c r="L1695" s="13">
        <v>25.8</v>
      </c>
      <c r="M1695" s="13">
        <v>9.7</v>
      </c>
      <c r="N1695" s="13">
        <f t="shared" si="90"/>
        <v>25.8</v>
      </c>
      <c r="O1695" s="14">
        <v>1</v>
      </c>
      <c r="P1695" s="13">
        <f t="shared" ref="P1695:P1726" si="91">K1695*O1695</f>
        <v>1</v>
      </c>
    </row>
    <row r="1696" customHeight="1" spans="1:16">
      <c r="A1696" s="13">
        <v>58008190</v>
      </c>
      <c r="B1696" s="13">
        <v>546</v>
      </c>
      <c r="C1696" s="15" t="s">
        <v>309</v>
      </c>
      <c r="D1696" s="13">
        <v>47683</v>
      </c>
      <c r="E1696" s="13" t="s">
        <v>14</v>
      </c>
      <c r="F1696" s="13" t="s">
        <v>15</v>
      </c>
      <c r="G1696" s="13" t="s">
        <v>16</v>
      </c>
      <c r="H1696" s="13">
        <v>6123</v>
      </c>
      <c r="I1696" s="13" t="s">
        <v>310</v>
      </c>
      <c r="J1696" s="13" t="s">
        <v>18</v>
      </c>
      <c r="K1696" s="13">
        <v>1</v>
      </c>
      <c r="L1696" s="13">
        <v>25.8</v>
      </c>
      <c r="M1696" s="13">
        <v>9.7</v>
      </c>
      <c r="N1696" s="13">
        <f t="shared" si="90"/>
        <v>25.8</v>
      </c>
      <c r="O1696" s="14">
        <v>1</v>
      </c>
      <c r="P1696" s="13">
        <f t="shared" si="91"/>
        <v>1</v>
      </c>
    </row>
    <row r="1697" customHeight="1" spans="1:16">
      <c r="A1697" s="13">
        <v>58008204</v>
      </c>
      <c r="B1697" s="13">
        <v>111219</v>
      </c>
      <c r="C1697" s="15" t="s">
        <v>171</v>
      </c>
      <c r="D1697" s="13">
        <v>47683</v>
      </c>
      <c r="E1697" s="13" t="s">
        <v>14</v>
      </c>
      <c r="F1697" s="13" t="s">
        <v>15</v>
      </c>
      <c r="G1697" s="13" t="s">
        <v>16</v>
      </c>
      <c r="H1697" s="13">
        <v>4117</v>
      </c>
      <c r="I1697" s="13" t="s">
        <v>172</v>
      </c>
      <c r="J1697" s="13" t="s">
        <v>18</v>
      </c>
      <c r="K1697" s="13">
        <v>1</v>
      </c>
      <c r="L1697" s="13">
        <v>25.8</v>
      </c>
      <c r="M1697" s="13">
        <v>9.7</v>
      </c>
      <c r="N1697" s="13">
        <f t="shared" si="90"/>
        <v>25.8</v>
      </c>
      <c r="O1697" s="14">
        <v>1</v>
      </c>
      <c r="P1697" s="13">
        <f t="shared" si="91"/>
        <v>1</v>
      </c>
    </row>
    <row r="1698" customHeight="1" spans="1:16">
      <c r="A1698" s="13">
        <v>58008322</v>
      </c>
      <c r="B1698" s="13">
        <v>116919</v>
      </c>
      <c r="C1698" s="15" t="s">
        <v>72</v>
      </c>
      <c r="D1698" s="13">
        <v>47683</v>
      </c>
      <c r="E1698" s="13" t="s">
        <v>14</v>
      </c>
      <c r="F1698" s="13" t="s">
        <v>15</v>
      </c>
      <c r="G1698" s="13" t="s">
        <v>16</v>
      </c>
      <c r="H1698" s="13">
        <v>1003111</v>
      </c>
      <c r="I1698" s="13" t="s">
        <v>164</v>
      </c>
      <c r="J1698" s="13" t="s">
        <v>18</v>
      </c>
      <c r="K1698" s="13">
        <v>1</v>
      </c>
      <c r="L1698" s="13">
        <v>25.8</v>
      </c>
      <c r="M1698" s="13">
        <v>9.7</v>
      </c>
      <c r="N1698" s="13">
        <f t="shared" si="90"/>
        <v>25.8</v>
      </c>
      <c r="O1698" s="14">
        <v>1</v>
      </c>
      <c r="P1698" s="13">
        <f t="shared" si="91"/>
        <v>1</v>
      </c>
    </row>
    <row r="1699" customHeight="1" spans="1:16">
      <c r="A1699" s="13">
        <v>58008356</v>
      </c>
      <c r="B1699" s="13">
        <v>546</v>
      </c>
      <c r="C1699" s="15" t="s">
        <v>309</v>
      </c>
      <c r="D1699" s="13">
        <v>47683</v>
      </c>
      <c r="E1699" s="13" t="s">
        <v>14</v>
      </c>
      <c r="F1699" s="13" t="s">
        <v>15</v>
      </c>
      <c r="G1699" s="13" t="s">
        <v>16</v>
      </c>
      <c r="H1699" s="13">
        <v>6123</v>
      </c>
      <c r="I1699" s="13" t="s">
        <v>310</v>
      </c>
      <c r="J1699" s="13" t="s">
        <v>18</v>
      </c>
      <c r="K1699" s="13">
        <v>2</v>
      </c>
      <c r="L1699" s="13">
        <v>51.6</v>
      </c>
      <c r="M1699" s="13">
        <v>19.4</v>
      </c>
      <c r="N1699" s="13">
        <f t="shared" si="90"/>
        <v>25.8</v>
      </c>
      <c r="O1699" s="14">
        <v>1</v>
      </c>
      <c r="P1699" s="13">
        <f t="shared" si="91"/>
        <v>2</v>
      </c>
    </row>
    <row r="1700" customHeight="1" spans="1:16">
      <c r="A1700" s="13">
        <v>58008389</v>
      </c>
      <c r="B1700" s="13">
        <v>118951</v>
      </c>
      <c r="C1700" s="15" t="s">
        <v>114</v>
      </c>
      <c r="D1700" s="13">
        <v>47683</v>
      </c>
      <c r="E1700" s="13" t="s">
        <v>14</v>
      </c>
      <c r="F1700" s="13" t="s">
        <v>15</v>
      </c>
      <c r="G1700" s="13" t="s">
        <v>16</v>
      </c>
      <c r="H1700" s="13">
        <v>14493</v>
      </c>
      <c r="I1700" s="13" t="s">
        <v>451</v>
      </c>
      <c r="J1700" s="13" t="s">
        <v>18</v>
      </c>
      <c r="K1700" s="13">
        <v>1</v>
      </c>
      <c r="L1700" s="13">
        <v>25.8</v>
      </c>
      <c r="M1700" s="13">
        <v>9.8</v>
      </c>
      <c r="N1700" s="13">
        <f t="shared" si="90"/>
        <v>25.8</v>
      </c>
      <c r="O1700" s="14">
        <v>1</v>
      </c>
      <c r="P1700" s="13">
        <f t="shared" si="91"/>
        <v>1</v>
      </c>
    </row>
    <row r="1701" customHeight="1" spans="1:16">
      <c r="A1701" s="13">
        <v>58008401</v>
      </c>
      <c r="B1701" s="13">
        <v>128640</v>
      </c>
      <c r="C1701" s="15" t="s">
        <v>304</v>
      </c>
      <c r="D1701" s="13">
        <v>47683</v>
      </c>
      <c r="E1701" s="13" t="s">
        <v>14</v>
      </c>
      <c r="F1701" s="13" t="s">
        <v>15</v>
      </c>
      <c r="G1701" s="13" t="s">
        <v>16</v>
      </c>
      <c r="H1701" s="13">
        <v>16203</v>
      </c>
      <c r="I1701" s="13" t="s">
        <v>391</v>
      </c>
      <c r="J1701" s="13" t="s">
        <v>18</v>
      </c>
      <c r="K1701" s="13">
        <v>3</v>
      </c>
      <c r="L1701" s="13">
        <v>69.4</v>
      </c>
      <c r="M1701" s="13">
        <v>21.1</v>
      </c>
      <c r="N1701" s="13">
        <f t="shared" si="90"/>
        <v>23.1333333333333</v>
      </c>
      <c r="O1701" s="14">
        <v>1</v>
      </c>
      <c r="P1701" s="13">
        <f t="shared" si="91"/>
        <v>3</v>
      </c>
    </row>
    <row r="1702" customHeight="1" spans="1:16">
      <c r="A1702" s="13">
        <v>58008433</v>
      </c>
      <c r="B1702" s="13">
        <v>297863</v>
      </c>
      <c r="C1702" s="15" t="s">
        <v>66</v>
      </c>
      <c r="D1702" s="13">
        <v>47683</v>
      </c>
      <c r="E1702" s="13" t="s">
        <v>14</v>
      </c>
      <c r="F1702" s="13" t="s">
        <v>15</v>
      </c>
      <c r="G1702" s="13" t="s">
        <v>16</v>
      </c>
      <c r="H1702" s="13">
        <v>1004251</v>
      </c>
      <c r="I1702" s="13" t="s">
        <v>67</v>
      </c>
      <c r="J1702" s="13" t="s">
        <v>18</v>
      </c>
      <c r="K1702" s="13">
        <v>1</v>
      </c>
      <c r="L1702" s="13">
        <v>25.8</v>
      </c>
      <c r="M1702" s="13">
        <v>9.7</v>
      </c>
      <c r="N1702" s="13">
        <f t="shared" si="90"/>
        <v>25.8</v>
      </c>
      <c r="O1702" s="14">
        <v>1</v>
      </c>
      <c r="P1702" s="13">
        <f t="shared" si="91"/>
        <v>1</v>
      </c>
    </row>
    <row r="1703" customHeight="1" spans="1:16">
      <c r="A1703" s="13">
        <v>58008491</v>
      </c>
      <c r="B1703" s="13">
        <v>120844</v>
      </c>
      <c r="C1703" s="15" t="s">
        <v>149</v>
      </c>
      <c r="D1703" s="13">
        <v>47683</v>
      </c>
      <c r="E1703" s="13" t="s">
        <v>14</v>
      </c>
      <c r="F1703" s="13" t="s">
        <v>15</v>
      </c>
      <c r="G1703" s="13" t="s">
        <v>16</v>
      </c>
      <c r="H1703" s="13">
        <v>9328</v>
      </c>
      <c r="I1703" s="13" t="s">
        <v>238</v>
      </c>
      <c r="J1703" s="13" t="s">
        <v>18</v>
      </c>
      <c r="K1703" s="13">
        <v>1</v>
      </c>
      <c r="L1703" s="13">
        <v>25.8</v>
      </c>
      <c r="M1703" s="13">
        <v>9.7</v>
      </c>
      <c r="N1703" s="13">
        <f t="shared" si="90"/>
        <v>25.8</v>
      </c>
      <c r="O1703" s="14">
        <v>1</v>
      </c>
      <c r="P1703" s="13">
        <f t="shared" si="91"/>
        <v>1</v>
      </c>
    </row>
    <row r="1704" customHeight="1" spans="1:16">
      <c r="A1704" s="13">
        <v>58008546</v>
      </c>
      <c r="B1704" s="13">
        <v>594</v>
      </c>
      <c r="C1704" s="15" t="s">
        <v>177</v>
      </c>
      <c r="D1704" s="13">
        <v>47683</v>
      </c>
      <c r="E1704" s="13" t="s">
        <v>14</v>
      </c>
      <c r="F1704" s="13" t="s">
        <v>15</v>
      </c>
      <c r="G1704" s="13" t="s">
        <v>16</v>
      </c>
      <c r="H1704" s="13">
        <v>6232</v>
      </c>
      <c r="I1704" s="13" t="s">
        <v>178</v>
      </c>
      <c r="J1704" s="13" t="s">
        <v>18</v>
      </c>
      <c r="K1704" s="13">
        <v>1</v>
      </c>
      <c r="L1704" s="13">
        <v>18</v>
      </c>
      <c r="M1704" s="13">
        <v>1.9</v>
      </c>
      <c r="N1704" s="13">
        <f t="shared" si="90"/>
        <v>18</v>
      </c>
      <c r="O1704" s="14">
        <v>1</v>
      </c>
      <c r="P1704" s="13">
        <f t="shared" si="91"/>
        <v>1</v>
      </c>
    </row>
    <row r="1705" customHeight="1" spans="1:16">
      <c r="A1705" s="13">
        <v>58008568</v>
      </c>
      <c r="B1705" s="13">
        <v>727</v>
      </c>
      <c r="C1705" s="15" t="s">
        <v>347</v>
      </c>
      <c r="D1705" s="13">
        <v>47683</v>
      </c>
      <c r="E1705" s="13" t="s">
        <v>14</v>
      </c>
      <c r="F1705" s="13" t="s">
        <v>15</v>
      </c>
      <c r="G1705" s="13" t="s">
        <v>16</v>
      </c>
      <c r="H1705" s="13">
        <v>12332</v>
      </c>
      <c r="I1705" s="13" t="s">
        <v>348</v>
      </c>
      <c r="J1705" s="13" t="s">
        <v>18</v>
      </c>
      <c r="K1705" s="13">
        <v>2</v>
      </c>
      <c r="L1705" s="13">
        <v>51.6</v>
      </c>
      <c r="M1705" s="13">
        <v>19.4</v>
      </c>
      <c r="N1705" s="13">
        <f t="shared" si="90"/>
        <v>25.8</v>
      </c>
      <c r="O1705" s="14">
        <v>1</v>
      </c>
      <c r="P1705" s="13">
        <f t="shared" si="91"/>
        <v>2</v>
      </c>
    </row>
    <row r="1706" customHeight="1" spans="1:16">
      <c r="A1706" s="13">
        <v>58008738</v>
      </c>
      <c r="B1706" s="13">
        <v>113025</v>
      </c>
      <c r="C1706" s="15" t="s">
        <v>415</v>
      </c>
      <c r="D1706" s="13">
        <v>47683</v>
      </c>
      <c r="E1706" s="13" t="s">
        <v>14</v>
      </c>
      <c r="F1706" s="13" t="s">
        <v>15</v>
      </c>
      <c r="G1706" s="13" t="s">
        <v>16</v>
      </c>
      <c r="H1706" s="13">
        <v>12144</v>
      </c>
      <c r="I1706" s="13" t="s">
        <v>431</v>
      </c>
      <c r="J1706" s="13" t="s">
        <v>18</v>
      </c>
      <c r="K1706" s="13">
        <v>1</v>
      </c>
      <c r="L1706" s="13">
        <v>25.8</v>
      </c>
      <c r="M1706" s="13">
        <v>9.7</v>
      </c>
      <c r="N1706" s="13">
        <f t="shared" si="90"/>
        <v>25.8</v>
      </c>
      <c r="O1706" s="14">
        <v>1</v>
      </c>
      <c r="P1706" s="13">
        <f t="shared" si="91"/>
        <v>1</v>
      </c>
    </row>
    <row r="1707" customHeight="1" spans="1:16">
      <c r="A1707" s="13">
        <v>58008802</v>
      </c>
      <c r="B1707" s="13">
        <v>111219</v>
      </c>
      <c r="C1707" s="15" t="s">
        <v>171</v>
      </c>
      <c r="D1707" s="13">
        <v>47683</v>
      </c>
      <c r="E1707" s="13" t="s">
        <v>14</v>
      </c>
      <c r="F1707" s="13" t="s">
        <v>15</v>
      </c>
      <c r="G1707" s="13" t="s">
        <v>16</v>
      </c>
      <c r="H1707" s="13">
        <v>4117</v>
      </c>
      <c r="I1707" s="13" t="s">
        <v>172</v>
      </c>
      <c r="J1707" s="13" t="s">
        <v>18</v>
      </c>
      <c r="K1707" s="13">
        <v>1</v>
      </c>
      <c r="L1707" s="13">
        <v>25.8</v>
      </c>
      <c r="M1707" s="13">
        <v>9.7</v>
      </c>
      <c r="N1707" s="13">
        <f t="shared" si="90"/>
        <v>25.8</v>
      </c>
      <c r="O1707" s="14">
        <v>1</v>
      </c>
      <c r="P1707" s="13">
        <f t="shared" si="91"/>
        <v>1</v>
      </c>
    </row>
    <row r="1708" customHeight="1" spans="1:16">
      <c r="A1708" s="13">
        <v>58008870</v>
      </c>
      <c r="B1708" s="13">
        <v>367</v>
      </c>
      <c r="C1708" s="15" t="s">
        <v>204</v>
      </c>
      <c r="D1708" s="13">
        <v>47683</v>
      </c>
      <c r="E1708" s="13" t="s">
        <v>14</v>
      </c>
      <c r="F1708" s="13" t="s">
        <v>15</v>
      </c>
      <c r="G1708" s="13" t="s">
        <v>16</v>
      </c>
      <c r="H1708" s="13">
        <v>11799</v>
      </c>
      <c r="I1708" s="13" t="s">
        <v>412</v>
      </c>
      <c r="J1708" s="13" t="s">
        <v>18</v>
      </c>
      <c r="K1708" s="13">
        <v>2</v>
      </c>
      <c r="L1708" s="13">
        <v>36.12</v>
      </c>
      <c r="M1708" s="13">
        <v>3.92</v>
      </c>
      <c r="N1708" s="13">
        <f t="shared" si="90"/>
        <v>18.06</v>
      </c>
      <c r="O1708" s="14">
        <v>1</v>
      </c>
      <c r="P1708" s="13">
        <f t="shared" si="91"/>
        <v>2</v>
      </c>
    </row>
    <row r="1709" customHeight="1" spans="1:16">
      <c r="A1709" s="13">
        <v>58008894</v>
      </c>
      <c r="B1709" s="13">
        <v>399</v>
      </c>
      <c r="C1709" s="15" t="s">
        <v>102</v>
      </c>
      <c r="D1709" s="13">
        <v>47683</v>
      </c>
      <c r="E1709" s="13" t="s">
        <v>14</v>
      </c>
      <c r="F1709" s="13" t="s">
        <v>15</v>
      </c>
      <c r="G1709" s="13" t="s">
        <v>16</v>
      </c>
      <c r="H1709" s="13">
        <v>26605</v>
      </c>
      <c r="I1709" s="13" t="s">
        <v>262</v>
      </c>
      <c r="J1709" s="13" t="s">
        <v>18</v>
      </c>
      <c r="K1709" s="13">
        <v>1</v>
      </c>
      <c r="L1709" s="13">
        <v>25.8</v>
      </c>
      <c r="M1709" s="13">
        <v>9.7</v>
      </c>
      <c r="N1709" s="13">
        <f t="shared" si="90"/>
        <v>25.8</v>
      </c>
      <c r="O1709" s="14">
        <v>1</v>
      </c>
      <c r="P1709" s="13">
        <f t="shared" si="91"/>
        <v>1</v>
      </c>
    </row>
    <row r="1710" customHeight="1" spans="1:16">
      <c r="A1710" s="13">
        <v>58008906</v>
      </c>
      <c r="B1710" s="13">
        <v>377</v>
      </c>
      <c r="C1710" s="15" t="s">
        <v>210</v>
      </c>
      <c r="D1710" s="13">
        <v>47683</v>
      </c>
      <c r="E1710" s="13" t="s">
        <v>14</v>
      </c>
      <c r="F1710" s="13" t="s">
        <v>15</v>
      </c>
      <c r="G1710" s="13" t="s">
        <v>16</v>
      </c>
      <c r="H1710" s="13">
        <v>11323</v>
      </c>
      <c r="I1710" s="13" t="s">
        <v>211</v>
      </c>
      <c r="J1710" s="13" t="s">
        <v>18</v>
      </c>
      <c r="K1710" s="13">
        <v>1</v>
      </c>
      <c r="L1710" s="13">
        <v>25.8</v>
      </c>
      <c r="M1710" s="13">
        <v>9.7</v>
      </c>
      <c r="N1710" s="13">
        <f t="shared" si="90"/>
        <v>25.8</v>
      </c>
      <c r="O1710" s="14">
        <v>1</v>
      </c>
      <c r="P1710" s="13">
        <f t="shared" si="91"/>
        <v>1</v>
      </c>
    </row>
    <row r="1711" customHeight="1" spans="1:16">
      <c r="A1711" s="13">
        <v>58008991</v>
      </c>
      <c r="B1711" s="13">
        <v>511</v>
      </c>
      <c r="C1711" s="15" t="s">
        <v>145</v>
      </c>
      <c r="D1711" s="13">
        <v>47683</v>
      </c>
      <c r="E1711" s="13" t="s">
        <v>14</v>
      </c>
      <c r="F1711" s="13" t="s">
        <v>15</v>
      </c>
      <c r="G1711" s="13" t="s">
        <v>16</v>
      </c>
      <c r="H1711" s="13">
        <v>5527</v>
      </c>
      <c r="I1711" s="13" t="s">
        <v>146</v>
      </c>
      <c r="J1711" s="13" t="s">
        <v>18</v>
      </c>
      <c r="K1711" s="13">
        <v>2</v>
      </c>
      <c r="L1711" s="13">
        <v>51.6</v>
      </c>
      <c r="M1711" s="13">
        <v>19.4</v>
      </c>
      <c r="N1711" s="13">
        <f t="shared" si="90"/>
        <v>25.8</v>
      </c>
      <c r="O1711" s="14">
        <v>1</v>
      </c>
      <c r="P1711" s="13">
        <f t="shared" si="91"/>
        <v>2</v>
      </c>
    </row>
    <row r="1712" customHeight="1" spans="1:16">
      <c r="A1712" s="13">
        <v>58009220</v>
      </c>
      <c r="B1712" s="13">
        <v>738</v>
      </c>
      <c r="C1712" s="15" t="s">
        <v>151</v>
      </c>
      <c r="D1712" s="13">
        <v>47683</v>
      </c>
      <c r="E1712" s="13" t="s">
        <v>14</v>
      </c>
      <c r="F1712" s="13" t="s">
        <v>15</v>
      </c>
      <c r="G1712" s="13" t="s">
        <v>16</v>
      </c>
      <c r="H1712" s="13">
        <v>6121</v>
      </c>
      <c r="I1712" s="13" t="s">
        <v>439</v>
      </c>
      <c r="J1712" s="13" t="s">
        <v>33</v>
      </c>
      <c r="K1712" s="13">
        <v>1</v>
      </c>
      <c r="L1712" s="13">
        <v>24.26</v>
      </c>
      <c r="M1712" s="13">
        <v>8.16</v>
      </c>
      <c r="N1712" s="13">
        <f t="shared" si="90"/>
        <v>24.26</v>
      </c>
      <c r="O1712" s="14" t="s">
        <v>1086</v>
      </c>
      <c r="P1712" s="13">
        <v>0</v>
      </c>
    </row>
    <row r="1713" customHeight="1" spans="1:16">
      <c r="A1713" s="13">
        <v>58009432</v>
      </c>
      <c r="B1713" s="13">
        <v>546</v>
      </c>
      <c r="C1713" s="15" t="s">
        <v>309</v>
      </c>
      <c r="D1713" s="13">
        <v>47683</v>
      </c>
      <c r="E1713" s="13" t="s">
        <v>14</v>
      </c>
      <c r="F1713" s="13" t="s">
        <v>15</v>
      </c>
      <c r="G1713" s="13" t="s">
        <v>16</v>
      </c>
      <c r="H1713" s="13">
        <v>6123</v>
      </c>
      <c r="I1713" s="13" t="s">
        <v>310</v>
      </c>
      <c r="J1713" s="13" t="s">
        <v>18</v>
      </c>
      <c r="K1713" s="13">
        <v>3</v>
      </c>
      <c r="L1713" s="13">
        <v>77.4</v>
      </c>
      <c r="M1713" s="13">
        <v>29.1</v>
      </c>
      <c r="N1713" s="13">
        <f t="shared" si="90"/>
        <v>25.8</v>
      </c>
      <c r="O1713" s="14">
        <v>1</v>
      </c>
      <c r="P1713" s="13">
        <f t="shared" si="91"/>
        <v>3</v>
      </c>
    </row>
    <row r="1714" customHeight="1" spans="1:16">
      <c r="A1714" s="13">
        <v>58009500</v>
      </c>
      <c r="B1714" s="13">
        <v>721</v>
      </c>
      <c r="C1714" s="15" t="s">
        <v>267</v>
      </c>
      <c r="D1714" s="13">
        <v>47683</v>
      </c>
      <c r="E1714" s="13" t="s">
        <v>14</v>
      </c>
      <c r="F1714" s="13" t="s">
        <v>15</v>
      </c>
      <c r="G1714" s="13" t="s">
        <v>16</v>
      </c>
      <c r="H1714" s="13">
        <v>11619</v>
      </c>
      <c r="I1714" s="13" t="s">
        <v>291</v>
      </c>
      <c r="J1714" s="13" t="s">
        <v>18</v>
      </c>
      <c r="K1714" s="13">
        <v>5</v>
      </c>
      <c r="L1714" s="13">
        <v>129</v>
      </c>
      <c r="M1714" s="13">
        <v>48.5</v>
      </c>
      <c r="N1714" s="13">
        <f t="shared" si="90"/>
        <v>25.8</v>
      </c>
      <c r="O1714" s="14">
        <v>1</v>
      </c>
      <c r="P1714" s="13">
        <f t="shared" si="91"/>
        <v>5</v>
      </c>
    </row>
    <row r="1715" customHeight="1" spans="1:16">
      <c r="A1715" s="13">
        <v>58009582</v>
      </c>
      <c r="B1715" s="13">
        <v>371</v>
      </c>
      <c r="C1715" s="15" t="s">
        <v>358</v>
      </c>
      <c r="D1715" s="13">
        <v>47683</v>
      </c>
      <c r="E1715" s="13" t="s">
        <v>14</v>
      </c>
      <c r="F1715" s="13" t="s">
        <v>15</v>
      </c>
      <c r="G1715" s="13" t="s">
        <v>16</v>
      </c>
      <c r="H1715" s="13">
        <v>11388</v>
      </c>
      <c r="I1715" s="13" t="s">
        <v>457</v>
      </c>
      <c r="J1715" s="13" t="s">
        <v>18</v>
      </c>
      <c r="K1715" s="13">
        <v>2</v>
      </c>
      <c r="L1715" s="13">
        <v>39.6</v>
      </c>
      <c r="M1715" s="13">
        <v>7.4</v>
      </c>
      <c r="N1715" s="13">
        <f t="shared" si="90"/>
        <v>19.8</v>
      </c>
      <c r="O1715" s="14">
        <v>1</v>
      </c>
      <c r="P1715" s="13">
        <f t="shared" si="91"/>
        <v>2</v>
      </c>
    </row>
    <row r="1716" customHeight="1" spans="1:16">
      <c r="A1716" s="13">
        <v>58009672</v>
      </c>
      <c r="B1716" s="13">
        <v>746</v>
      </c>
      <c r="C1716" s="15" t="s">
        <v>84</v>
      </c>
      <c r="D1716" s="13">
        <v>47683</v>
      </c>
      <c r="E1716" s="13" t="s">
        <v>14</v>
      </c>
      <c r="F1716" s="13" t="s">
        <v>15</v>
      </c>
      <c r="G1716" s="13" t="s">
        <v>16</v>
      </c>
      <c r="H1716" s="13">
        <v>16492</v>
      </c>
      <c r="I1716" s="13" t="s">
        <v>85</v>
      </c>
      <c r="J1716" s="13" t="s">
        <v>33</v>
      </c>
      <c r="K1716" s="13">
        <v>1</v>
      </c>
      <c r="L1716" s="13">
        <v>19.31</v>
      </c>
      <c r="M1716" s="13">
        <v>3.21</v>
      </c>
      <c r="N1716" s="13">
        <f t="shared" si="90"/>
        <v>19.31</v>
      </c>
      <c r="O1716" s="14" t="s">
        <v>1086</v>
      </c>
      <c r="P1716" s="13">
        <v>0</v>
      </c>
    </row>
    <row r="1717" customHeight="1" spans="1:16">
      <c r="A1717" s="13">
        <v>58009740</v>
      </c>
      <c r="B1717" s="13">
        <v>114685</v>
      </c>
      <c r="C1717" s="15" t="s">
        <v>487</v>
      </c>
      <c r="D1717" s="13">
        <v>47683</v>
      </c>
      <c r="E1717" s="13" t="s">
        <v>14</v>
      </c>
      <c r="F1717" s="13" t="s">
        <v>15</v>
      </c>
      <c r="G1717" s="13" t="s">
        <v>16</v>
      </c>
      <c r="H1717" s="13">
        <v>7279</v>
      </c>
      <c r="I1717" s="13" t="s">
        <v>493</v>
      </c>
      <c r="J1717" s="13" t="s">
        <v>18</v>
      </c>
      <c r="K1717" s="13">
        <v>1</v>
      </c>
      <c r="L1717" s="13">
        <v>25.8</v>
      </c>
      <c r="M1717" s="13">
        <v>9.7</v>
      </c>
      <c r="N1717" s="13">
        <f t="shared" si="90"/>
        <v>25.8</v>
      </c>
      <c r="O1717" s="14">
        <v>1</v>
      </c>
      <c r="P1717" s="13">
        <f t="shared" si="91"/>
        <v>1</v>
      </c>
    </row>
    <row r="1718" customHeight="1" spans="1:16">
      <c r="A1718" s="13">
        <v>58009776</v>
      </c>
      <c r="B1718" s="13">
        <v>706</v>
      </c>
      <c r="C1718" s="15" t="s">
        <v>244</v>
      </c>
      <c r="D1718" s="13">
        <v>47683</v>
      </c>
      <c r="E1718" s="13" t="s">
        <v>14</v>
      </c>
      <c r="F1718" s="13" t="s">
        <v>15</v>
      </c>
      <c r="G1718" s="13" t="s">
        <v>16</v>
      </c>
      <c r="H1718" s="13">
        <v>15391</v>
      </c>
      <c r="I1718" s="13" t="s">
        <v>482</v>
      </c>
      <c r="J1718" s="13" t="s">
        <v>18</v>
      </c>
      <c r="K1718" s="13">
        <v>3</v>
      </c>
      <c r="L1718" s="13">
        <v>68.4</v>
      </c>
      <c r="M1718" s="13">
        <v>20.1</v>
      </c>
      <c r="N1718" s="13">
        <f t="shared" si="90"/>
        <v>22.8</v>
      </c>
      <c r="O1718" s="14">
        <v>1</v>
      </c>
      <c r="P1718" s="13">
        <f t="shared" si="91"/>
        <v>3</v>
      </c>
    </row>
    <row r="1719" customHeight="1" spans="1:16">
      <c r="A1719" s="13">
        <v>58009915</v>
      </c>
      <c r="B1719" s="13">
        <v>307</v>
      </c>
      <c r="C1719" s="15" t="s">
        <v>34</v>
      </c>
      <c r="D1719" s="13">
        <v>47683</v>
      </c>
      <c r="E1719" s="13" t="s">
        <v>14</v>
      </c>
      <c r="F1719" s="13" t="s">
        <v>15</v>
      </c>
      <c r="G1719" s="13" t="s">
        <v>16</v>
      </c>
      <c r="H1719" s="13">
        <v>10989</v>
      </c>
      <c r="I1719" s="13" t="s">
        <v>200</v>
      </c>
      <c r="J1719" s="13" t="s">
        <v>18</v>
      </c>
      <c r="K1719" s="13">
        <v>1</v>
      </c>
      <c r="L1719" s="13">
        <v>25.8</v>
      </c>
      <c r="M1719" s="13">
        <v>9.7</v>
      </c>
      <c r="N1719" s="13">
        <f t="shared" si="90"/>
        <v>25.8</v>
      </c>
      <c r="O1719" s="14">
        <v>1</v>
      </c>
      <c r="P1719" s="13">
        <f t="shared" si="91"/>
        <v>1</v>
      </c>
    </row>
    <row r="1720" customHeight="1" spans="1:16">
      <c r="A1720" s="13">
        <v>58009958</v>
      </c>
      <c r="B1720" s="13">
        <v>585</v>
      </c>
      <c r="C1720" s="15" t="s">
        <v>100</v>
      </c>
      <c r="D1720" s="13">
        <v>47683</v>
      </c>
      <c r="E1720" s="13" t="s">
        <v>14</v>
      </c>
      <c r="F1720" s="13" t="s">
        <v>15</v>
      </c>
      <c r="G1720" s="13" t="s">
        <v>16</v>
      </c>
      <c r="H1720" s="13">
        <v>6303</v>
      </c>
      <c r="I1720" s="13" t="s">
        <v>376</v>
      </c>
      <c r="J1720" s="13" t="s">
        <v>18</v>
      </c>
      <c r="K1720" s="13">
        <v>3</v>
      </c>
      <c r="L1720" s="13">
        <v>69.8</v>
      </c>
      <c r="M1720" s="13">
        <v>21.5</v>
      </c>
      <c r="N1720" s="13">
        <f t="shared" si="90"/>
        <v>23.2666666666667</v>
      </c>
      <c r="O1720" s="14">
        <v>1</v>
      </c>
      <c r="P1720" s="13">
        <f t="shared" si="91"/>
        <v>3</v>
      </c>
    </row>
    <row r="1721" customHeight="1" spans="1:16">
      <c r="A1721" s="13">
        <v>58010051</v>
      </c>
      <c r="B1721" s="13">
        <v>123007</v>
      </c>
      <c r="C1721" s="15" t="s">
        <v>503</v>
      </c>
      <c r="D1721" s="13">
        <v>47683</v>
      </c>
      <c r="E1721" s="13" t="s">
        <v>14</v>
      </c>
      <c r="F1721" s="13" t="s">
        <v>15</v>
      </c>
      <c r="G1721" s="13" t="s">
        <v>16</v>
      </c>
      <c r="H1721" s="13">
        <v>4028</v>
      </c>
      <c r="I1721" s="13" t="s">
        <v>504</v>
      </c>
      <c r="J1721" s="13" t="s">
        <v>18</v>
      </c>
      <c r="K1721" s="13">
        <v>1</v>
      </c>
      <c r="L1721" s="13">
        <v>19.8</v>
      </c>
      <c r="M1721" s="13">
        <v>3.7</v>
      </c>
      <c r="N1721" s="13">
        <f t="shared" si="90"/>
        <v>19.8</v>
      </c>
      <c r="O1721" s="14">
        <v>1</v>
      </c>
      <c r="P1721" s="13">
        <f t="shared" si="91"/>
        <v>1</v>
      </c>
    </row>
    <row r="1722" customHeight="1" spans="1:16">
      <c r="A1722" s="13">
        <v>58010152</v>
      </c>
      <c r="B1722" s="13">
        <v>724</v>
      </c>
      <c r="C1722" s="15" t="s">
        <v>98</v>
      </c>
      <c r="D1722" s="13">
        <v>47683</v>
      </c>
      <c r="E1722" s="13" t="s">
        <v>14</v>
      </c>
      <c r="F1722" s="13" t="s">
        <v>15</v>
      </c>
      <c r="G1722" s="13" t="s">
        <v>16</v>
      </c>
      <c r="H1722" s="13">
        <v>10930</v>
      </c>
      <c r="I1722" s="13" t="s">
        <v>99</v>
      </c>
      <c r="J1722" s="13" t="s">
        <v>18</v>
      </c>
      <c r="K1722" s="13">
        <v>1</v>
      </c>
      <c r="L1722" s="13">
        <v>25.8</v>
      </c>
      <c r="M1722" s="13">
        <v>9.7</v>
      </c>
      <c r="N1722" s="13">
        <f t="shared" si="90"/>
        <v>25.8</v>
      </c>
      <c r="O1722" s="14">
        <v>1</v>
      </c>
      <c r="P1722" s="13">
        <f t="shared" si="91"/>
        <v>1</v>
      </c>
    </row>
    <row r="1723" customHeight="1" spans="1:16">
      <c r="A1723" s="13">
        <v>58010209</v>
      </c>
      <c r="B1723" s="13">
        <v>118151</v>
      </c>
      <c r="C1723" s="15" t="s">
        <v>169</v>
      </c>
      <c r="D1723" s="13">
        <v>47683</v>
      </c>
      <c r="E1723" s="13" t="s">
        <v>14</v>
      </c>
      <c r="F1723" s="13" t="s">
        <v>15</v>
      </c>
      <c r="G1723" s="13" t="s">
        <v>16</v>
      </c>
      <c r="H1723" s="13">
        <v>13279</v>
      </c>
      <c r="I1723" s="13" t="s">
        <v>339</v>
      </c>
      <c r="J1723" s="13" t="s">
        <v>18</v>
      </c>
      <c r="K1723" s="13">
        <v>3</v>
      </c>
      <c r="L1723" s="13">
        <v>68.4</v>
      </c>
      <c r="M1723" s="13">
        <v>20.1</v>
      </c>
      <c r="N1723" s="13">
        <f t="shared" si="90"/>
        <v>22.8</v>
      </c>
      <c r="O1723" s="14">
        <v>1</v>
      </c>
      <c r="P1723" s="13">
        <f t="shared" si="91"/>
        <v>3</v>
      </c>
    </row>
    <row r="1724" customHeight="1" spans="1:16">
      <c r="A1724" s="13">
        <v>58010242</v>
      </c>
      <c r="B1724" s="13">
        <v>118074</v>
      </c>
      <c r="C1724" s="15" t="s">
        <v>86</v>
      </c>
      <c r="D1724" s="13">
        <v>47683</v>
      </c>
      <c r="E1724" s="13" t="s">
        <v>14</v>
      </c>
      <c r="F1724" s="13" t="s">
        <v>15</v>
      </c>
      <c r="G1724" s="13" t="s">
        <v>16</v>
      </c>
      <c r="H1724" s="13">
        <v>4304</v>
      </c>
      <c r="I1724" s="13" t="s">
        <v>87</v>
      </c>
      <c r="J1724" s="13" t="s">
        <v>33</v>
      </c>
      <c r="K1724" s="13">
        <v>1</v>
      </c>
      <c r="L1724" s="13">
        <v>18.02</v>
      </c>
      <c r="M1724" s="13">
        <v>1.92</v>
      </c>
      <c r="N1724" s="13">
        <f t="shared" si="90"/>
        <v>18.02</v>
      </c>
      <c r="O1724" s="14" t="s">
        <v>1086</v>
      </c>
      <c r="P1724" s="13">
        <v>0</v>
      </c>
    </row>
    <row r="1725" customHeight="1" spans="1:16">
      <c r="A1725" s="13">
        <v>58010267</v>
      </c>
      <c r="B1725" s="13">
        <v>730</v>
      </c>
      <c r="C1725" s="15" t="s">
        <v>92</v>
      </c>
      <c r="D1725" s="13">
        <v>47683</v>
      </c>
      <c r="E1725" s="13" t="s">
        <v>14</v>
      </c>
      <c r="F1725" s="13" t="s">
        <v>15</v>
      </c>
      <c r="G1725" s="13" t="s">
        <v>16</v>
      </c>
      <c r="H1725" s="13">
        <v>8338</v>
      </c>
      <c r="I1725" s="13" t="s">
        <v>338</v>
      </c>
      <c r="J1725" s="13" t="s">
        <v>18</v>
      </c>
      <c r="K1725" s="13">
        <v>1</v>
      </c>
      <c r="L1725" s="13">
        <v>23.8</v>
      </c>
      <c r="M1725" s="13">
        <v>7.8</v>
      </c>
      <c r="N1725" s="13">
        <f t="shared" si="90"/>
        <v>23.8</v>
      </c>
      <c r="O1725" s="14">
        <v>1</v>
      </c>
      <c r="P1725" s="13">
        <f t="shared" si="91"/>
        <v>1</v>
      </c>
    </row>
    <row r="1726" customHeight="1" spans="1:16">
      <c r="A1726" s="13">
        <v>58010356</v>
      </c>
      <c r="B1726" s="13">
        <v>587</v>
      </c>
      <c r="C1726" s="15" t="s">
        <v>356</v>
      </c>
      <c r="D1726" s="13">
        <v>47683</v>
      </c>
      <c r="E1726" s="13" t="s">
        <v>14</v>
      </c>
      <c r="F1726" s="13" t="s">
        <v>15</v>
      </c>
      <c r="G1726" s="13" t="s">
        <v>16</v>
      </c>
      <c r="H1726" s="13">
        <v>8073</v>
      </c>
      <c r="I1726" s="13" t="s">
        <v>357</v>
      </c>
      <c r="J1726" s="13" t="s">
        <v>18</v>
      </c>
      <c r="K1726" s="13">
        <v>1</v>
      </c>
      <c r="L1726" s="13">
        <v>25.8</v>
      </c>
      <c r="M1726" s="13">
        <v>9.7</v>
      </c>
      <c r="N1726" s="13">
        <f t="shared" si="90"/>
        <v>25.8</v>
      </c>
      <c r="O1726" s="14">
        <v>1</v>
      </c>
      <c r="P1726" s="13">
        <f t="shared" si="91"/>
        <v>1</v>
      </c>
    </row>
    <row r="1727" customHeight="1" spans="1:16">
      <c r="A1727" s="13">
        <v>58010369</v>
      </c>
      <c r="B1727" s="13">
        <v>514</v>
      </c>
      <c r="C1727" s="15" t="s">
        <v>54</v>
      </c>
      <c r="D1727" s="13">
        <v>47683</v>
      </c>
      <c r="E1727" s="13" t="s">
        <v>14</v>
      </c>
      <c r="F1727" s="13" t="s">
        <v>15</v>
      </c>
      <c r="G1727" s="13" t="s">
        <v>16</v>
      </c>
      <c r="H1727" s="13">
        <v>5406</v>
      </c>
      <c r="I1727" s="13" t="s">
        <v>55</v>
      </c>
      <c r="J1727" s="13" t="s">
        <v>18</v>
      </c>
      <c r="K1727" s="13">
        <v>2</v>
      </c>
      <c r="L1727" s="13">
        <v>34</v>
      </c>
      <c r="M1727" s="13">
        <v>1.8</v>
      </c>
      <c r="N1727" s="13">
        <f t="shared" si="90"/>
        <v>17</v>
      </c>
      <c r="O1727" s="14" t="s">
        <v>1087</v>
      </c>
      <c r="P1727" s="13"/>
    </row>
    <row r="1728" customHeight="1" spans="1:16">
      <c r="A1728" s="13">
        <v>58010442</v>
      </c>
      <c r="B1728" s="13">
        <v>103198</v>
      </c>
      <c r="C1728" s="15" t="s">
        <v>116</v>
      </c>
      <c r="D1728" s="13">
        <v>47683</v>
      </c>
      <c r="E1728" s="13" t="s">
        <v>14</v>
      </c>
      <c r="F1728" s="13" t="s">
        <v>15</v>
      </c>
      <c r="G1728" s="13" t="s">
        <v>16</v>
      </c>
      <c r="H1728" s="13">
        <v>14385</v>
      </c>
      <c r="I1728" s="13" t="s">
        <v>117</v>
      </c>
      <c r="J1728" s="13" t="s">
        <v>18</v>
      </c>
      <c r="K1728" s="13">
        <v>1</v>
      </c>
      <c r="L1728" s="13">
        <v>25.8</v>
      </c>
      <c r="M1728" s="13">
        <v>9.7</v>
      </c>
      <c r="N1728" s="13">
        <f t="shared" si="90"/>
        <v>25.8</v>
      </c>
      <c r="O1728" s="14">
        <v>1</v>
      </c>
      <c r="P1728" s="13">
        <f t="shared" ref="P1728:P1775" si="92">K1728*O1728</f>
        <v>1</v>
      </c>
    </row>
    <row r="1729" customHeight="1" spans="1:16">
      <c r="A1729" s="13">
        <v>58010495</v>
      </c>
      <c r="B1729" s="13">
        <v>571</v>
      </c>
      <c r="C1729" s="15" t="s">
        <v>90</v>
      </c>
      <c r="D1729" s="13">
        <v>47683</v>
      </c>
      <c r="E1729" s="13" t="s">
        <v>14</v>
      </c>
      <c r="F1729" s="13" t="s">
        <v>15</v>
      </c>
      <c r="G1729" s="13" t="s">
        <v>16</v>
      </c>
      <c r="H1729" s="13">
        <v>5471</v>
      </c>
      <c r="I1729" s="13" t="s">
        <v>91</v>
      </c>
      <c r="J1729" s="13" t="s">
        <v>18</v>
      </c>
      <c r="K1729" s="13">
        <v>3</v>
      </c>
      <c r="L1729" s="13">
        <v>77.4</v>
      </c>
      <c r="M1729" s="13">
        <v>29.1</v>
      </c>
      <c r="N1729" s="13">
        <f t="shared" si="90"/>
        <v>25.8</v>
      </c>
      <c r="O1729" s="14">
        <v>1</v>
      </c>
      <c r="P1729" s="13">
        <f t="shared" si="92"/>
        <v>3</v>
      </c>
    </row>
    <row r="1730" customHeight="1" spans="1:16">
      <c r="A1730" s="13">
        <v>58010505</v>
      </c>
      <c r="B1730" s="13">
        <v>743</v>
      </c>
      <c r="C1730" s="15" t="s">
        <v>213</v>
      </c>
      <c r="D1730" s="13">
        <v>47683</v>
      </c>
      <c r="E1730" s="13" t="s">
        <v>14</v>
      </c>
      <c r="F1730" s="13" t="s">
        <v>15</v>
      </c>
      <c r="G1730" s="13" t="s">
        <v>16</v>
      </c>
      <c r="H1730" s="13">
        <v>1004510</v>
      </c>
      <c r="I1730" s="13" t="s">
        <v>330</v>
      </c>
      <c r="J1730" s="13" t="s">
        <v>18</v>
      </c>
      <c r="K1730" s="13">
        <v>1</v>
      </c>
      <c r="L1730" s="13">
        <v>25.8</v>
      </c>
      <c r="M1730" s="13">
        <v>9.7</v>
      </c>
      <c r="N1730" s="13">
        <f t="shared" si="90"/>
        <v>25.8</v>
      </c>
      <c r="O1730" s="14">
        <v>1</v>
      </c>
      <c r="P1730" s="13">
        <f t="shared" si="92"/>
        <v>1</v>
      </c>
    </row>
    <row r="1731" customHeight="1" spans="1:16">
      <c r="A1731" s="13">
        <v>58010588</v>
      </c>
      <c r="B1731" s="13">
        <v>571</v>
      </c>
      <c r="C1731" s="15" t="s">
        <v>90</v>
      </c>
      <c r="D1731" s="13">
        <v>47683</v>
      </c>
      <c r="E1731" s="13" t="s">
        <v>14</v>
      </c>
      <c r="F1731" s="13" t="s">
        <v>15</v>
      </c>
      <c r="G1731" s="13" t="s">
        <v>16</v>
      </c>
      <c r="H1731" s="13">
        <v>5471</v>
      </c>
      <c r="I1731" s="13" t="s">
        <v>91</v>
      </c>
      <c r="J1731" s="13" t="s">
        <v>18</v>
      </c>
      <c r="K1731" s="13">
        <v>3</v>
      </c>
      <c r="L1731" s="13">
        <v>77.4</v>
      </c>
      <c r="M1731" s="13">
        <v>29.1</v>
      </c>
      <c r="N1731" s="13">
        <f t="shared" ref="N1731:N1794" si="93">L1731/K1731</f>
        <v>25.8</v>
      </c>
      <c r="O1731" s="14">
        <v>1</v>
      </c>
      <c r="P1731" s="13">
        <f t="shared" si="92"/>
        <v>3</v>
      </c>
    </row>
    <row r="1732" customHeight="1" spans="1:16">
      <c r="A1732" s="13">
        <v>58010596</v>
      </c>
      <c r="B1732" s="13">
        <v>546</v>
      </c>
      <c r="C1732" s="15" t="s">
        <v>309</v>
      </c>
      <c r="D1732" s="13">
        <v>47683</v>
      </c>
      <c r="E1732" s="13" t="s">
        <v>14</v>
      </c>
      <c r="F1732" s="13" t="s">
        <v>15</v>
      </c>
      <c r="G1732" s="13" t="s">
        <v>16</v>
      </c>
      <c r="H1732" s="13">
        <v>6123</v>
      </c>
      <c r="I1732" s="13" t="s">
        <v>310</v>
      </c>
      <c r="J1732" s="13" t="s">
        <v>18</v>
      </c>
      <c r="K1732" s="13">
        <v>10</v>
      </c>
      <c r="L1732" s="13">
        <v>258</v>
      </c>
      <c r="M1732" s="13">
        <v>97</v>
      </c>
      <c r="N1732" s="13">
        <f t="shared" si="93"/>
        <v>25.8</v>
      </c>
      <c r="O1732" s="14">
        <v>1</v>
      </c>
      <c r="P1732" s="13">
        <f t="shared" si="92"/>
        <v>10</v>
      </c>
    </row>
    <row r="1733" customHeight="1" spans="1:16">
      <c r="A1733" s="13">
        <v>58010641</v>
      </c>
      <c r="B1733" s="13">
        <v>571</v>
      </c>
      <c r="C1733" s="15" t="s">
        <v>90</v>
      </c>
      <c r="D1733" s="13">
        <v>47683</v>
      </c>
      <c r="E1733" s="13" t="s">
        <v>14</v>
      </c>
      <c r="F1733" s="13" t="s">
        <v>15</v>
      </c>
      <c r="G1733" s="13" t="s">
        <v>16</v>
      </c>
      <c r="H1733" s="13">
        <v>5471</v>
      </c>
      <c r="I1733" s="13" t="s">
        <v>91</v>
      </c>
      <c r="J1733" s="13" t="s">
        <v>18</v>
      </c>
      <c r="K1733" s="13">
        <v>1</v>
      </c>
      <c r="L1733" s="13">
        <v>25.8</v>
      </c>
      <c r="M1733" s="13">
        <v>9.7</v>
      </c>
      <c r="N1733" s="13">
        <f t="shared" si="93"/>
        <v>25.8</v>
      </c>
      <c r="O1733" s="14">
        <v>1</v>
      </c>
      <c r="P1733" s="13">
        <f t="shared" si="92"/>
        <v>1</v>
      </c>
    </row>
    <row r="1734" customHeight="1" spans="1:16">
      <c r="A1734" s="13">
        <v>58010664</v>
      </c>
      <c r="B1734" s="13">
        <v>118151</v>
      </c>
      <c r="C1734" s="15" t="s">
        <v>169</v>
      </c>
      <c r="D1734" s="13">
        <v>47683</v>
      </c>
      <c r="E1734" s="13" t="s">
        <v>14</v>
      </c>
      <c r="F1734" s="13" t="s">
        <v>15</v>
      </c>
      <c r="G1734" s="13" t="s">
        <v>16</v>
      </c>
      <c r="H1734" s="13">
        <v>13279</v>
      </c>
      <c r="I1734" s="13" t="s">
        <v>339</v>
      </c>
      <c r="J1734" s="13" t="s">
        <v>18</v>
      </c>
      <c r="K1734" s="13">
        <v>3</v>
      </c>
      <c r="L1734" s="13">
        <v>68.4</v>
      </c>
      <c r="M1734" s="13">
        <v>20.1</v>
      </c>
      <c r="N1734" s="13">
        <f t="shared" si="93"/>
        <v>22.8</v>
      </c>
      <c r="O1734" s="14">
        <v>1</v>
      </c>
      <c r="P1734" s="13">
        <f t="shared" si="92"/>
        <v>3</v>
      </c>
    </row>
    <row r="1735" customHeight="1" spans="1:16">
      <c r="A1735" s="13">
        <v>58010688</v>
      </c>
      <c r="B1735" s="13">
        <v>572</v>
      </c>
      <c r="C1735" s="16" t="s">
        <v>96</v>
      </c>
      <c r="D1735" s="13">
        <v>47683</v>
      </c>
      <c r="E1735" s="13" t="s">
        <v>14</v>
      </c>
      <c r="F1735" s="13" t="s">
        <v>15</v>
      </c>
      <c r="G1735" s="13" t="s">
        <v>16</v>
      </c>
      <c r="H1735" s="13">
        <v>5457</v>
      </c>
      <c r="I1735" s="13" t="s">
        <v>427</v>
      </c>
      <c r="J1735" s="13" t="s">
        <v>18</v>
      </c>
      <c r="K1735" s="13">
        <v>70</v>
      </c>
      <c r="L1735" s="13">
        <v>1225</v>
      </c>
      <c r="M1735" s="13">
        <v>98</v>
      </c>
      <c r="N1735" s="13">
        <f t="shared" si="93"/>
        <v>17.5</v>
      </c>
      <c r="O1735" s="14">
        <v>1</v>
      </c>
      <c r="P1735" s="13">
        <f t="shared" si="92"/>
        <v>70</v>
      </c>
    </row>
    <row r="1736" customHeight="1" spans="1:16">
      <c r="A1736" s="13">
        <v>58010724</v>
      </c>
      <c r="B1736" s="13">
        <v>343</v>
      </c>
      <c r="C1736" s="16" t="s">
        <v>215</v>
      </c>
      <c r="D1736" s="13">
        <v>47683</v>
      </c>
      <c r="E1736" s="13" t="s">
        <v>14</v>
      </c>
      <c r="F1736" s="13" t="s">
        <v>15</v>
      </c>
      <c r="G1736" s="13" t="s">
        <v>16</v>
      </c>
      <c r="H1736" s="13">
        <v>7583</v>
      </c>
      <c r="I1736" s="13" t="s">
        <v>216</v>
      </c>
      <c r="J1736" s="13" t="s">
        <v>18</v>
      </c>
      <c r="K1736" s="13">
        <v>1400</v>
      </c>
      <c r="L1736" s="13">
        <v>23660</v>
      </c>
      <c r="M1736" s="13">
        <v>1120</v>
      </c>
      <c r="N1736" s="13">
        <f t="shared" si="93"/>
        <v>16.9</v>
      </c>
      <c r="O1736" s="14">
        <v>0.7</v>
      </c>
      <c r="P1736" s="13">
        <f t="shared" si="92"/>
        <v>980</v>
      </c>
    </row>
    <row r="1737" customHeight="1" spans="1:16">
      <c r="A1737" s="13">
        <v>58010773</v>
      </c>
      <c r="B1737" s="13">
        <v>399</v>
      </c>
      <c r="C1737" s="15" t="s">
        <v>102</v>
      </c>
      <c r="D1737" s="13">
        <v>47683</v>
      </c>
      <c r="E1737" s="13" t="s">
        <v>14</v>
      </c>
      <c r="F1737" s="13" t="s">
        <v>15</v>
      </c>
      <c r="G1737" s="13" t="s">
        <v>16</v>
      </c>
      <c r="H1737" s="13">
        <v>26605</v>
      </c>
      <c r="I1737" s="13" t="s">
        <v>262</v>
      </c>
      <c r="J1737" s="13" t="s">
        <v>18</v>
      </c>
      <c r="K1737" s="13">
        <v>1</v>
      </c>
      <c r="L1737" s="13">
        <v>25.8</v>
      </c>
      <c r="M1737" s="13">
        <v>9.7</v>
      </c>
      <c r="N1737" s="13">
        <f t="shared" si="93"/>
        <v>25.8</v>
      </c>
      <c r="O1737" s="14">
        <v>1</v>
      </c>
      <c r="P1737" s="13">
        <f t="shared" si="92"/>
        <v>1</v>
      </c>
    </row>
    <row r="1738" customHeight="1" spans="1:16">
      <c r="A1738" s="13">
        <v>58010868</v>
      </c>
      <c r="B1738" s="13">
        <v>385</v>
      </c>
      <c r="C1738" s="15" t="s">
        <v>280</v>
      </c>
      <c r="D1738" s="13">
        <v>47683</v>
      </c>
      <c r="E1738" s="13" t="s">
        <v>14</v>
      </c>
      <c r="F1738" s="13" t="s">
        <v>15</v>
      </c>
      <c r="G1738" s="13" t="s">
        <v>16</v>
      </c>
      <c r="H1738" s="13">
        <v>12566</v>
      </c>
      <c r="I1738" s="13" t="s">
        <v>324</v>
      </c>
      <c r="J1738" s="13" t="s">
        <v>18</v>
      </c>
      <c r="K1738" s="13">
        <v>7</v>
      </c>
      <c r="L1738" s="13">
        <v>168.6</v>
      </c>
      <c r="M1738" s="13">
        <v>55.9</v>
      </c>
      <c r="N1738" s="13">
        <f t="shared" si="93"/>
        <v>24.0857142857143</v>
      </c>
      <c r="O1738" s="14">
        <v>1</v>
      </c>
      <c r="P1738" s="13">
        <f t="shared" si="92"/>
        <v>7</v>
      </c>
    </row>
    <row r="1739" customHeight="1" spans="1:16">
      <c r="A1739" s="13">
        <v>58010930</v>
      </c>
      <c r="B1739" s="13">
        <v>104428</v>
      </c>
      <c r="C1739" s="15" t="s">
        <v>419</v>
      </c>
      <c r="D1739" s="13">
        <v>47683</v>
      </c>
      <c r="E1739" s="13" t="s">
        <v>14</v>
      </c>
      <c r="F1739" s="13" t="s">
        <v>15</v>
      </c>
      <c r="G1739" s="13" t="s">
        <v>16</v>
      </c>
      <c r="H1739" s="13">
        <v>15599</v>
      </c>
      <c r="I1739" s="13" t="s">
        <v>446</v>
      </c>
      <c r="J1739" s="13" t="s">
        <v>18</v>
      </c>
      <c r="K1739" s="13">
        <v>2</v>
      </c>
      <c r="L1739" s="13">
        <v>39.6</v>
      </c>
      <c r="M1739" s="13">
        <v>7.4</v>
      </c>
      <c r="N1739" s="13">
        <f t="shared" si="93"/>
        <v>19.8</v>
      </c>
      <c r="O1739" s="14">
        <v>1</v>
      </c>
      <c r="P1739" s="13">
        <f t="shared" si="92"/>
        <v>2</v>
      </c>
    </row>
    <row r="1740" customHeight="1" spans="1:16">
      <c r="A1740" s="13">
        <v>58010944</v>
      </c>
      <c r="B1740" s="13">
        <v>114286</v>
      </c>
      <c r="C1740" s="15" t="s">
        <v>19</v>
      </c>
      <c r="D1740" s="13">
        <v>47683</v>
      </c>
      <c r="E1740" s="13" t="s">
        <v>14</v>
      </c>
      <c r="F1740" s="13" t="s">
        <v>15</v>
      </c>
      <c r="G1740" s="13" t="s">
        <v>16</v>
      </c>
      <c r="H1740" s="13">
        <v>16266</v>
      </c>
      <c r="I1740" s="13" t="s">
        <v>335</v>
      </c>
      <c r="J1740" s="13" t="s">
        <v>18</v>
      </c>
      <c r="K1740" s="13">
        <v>2</v>
      </c>
      <c r="L1740" s="13">
        <v>39.6</v>
      </c>
      <c r="M1740" s="13">
        <v>7.4</v>
      </c>
      <c r="N1740" s="13">
        <f t="shared" si="93"/>
        <v>19.8</v>
      </c>
      <c r="O1740" s="14">
        <v>1</v>
      </c>
      <c r="P1740" s="13">
        <f t="shared" si="92"/>
        <v>2</v>
      </c>
    </row>
    <row r="1741" customHeight="1" spans="1:16">
      <c r="A1741" s="13">
        <v>58011082</v>
      </c>
      <c r="B1741" s="13">
        <v>594</v>
      </c>
      <c r="C1741" s="15" t="s">
        <v>177</v>
      </c>
      <c r="D1741" s="13">
        <v>47683</v>
      </c>
      <c r="E1741" s="13" t="s">
        <v>14</v>
      </c>
      <c r="F1741" s="13" t="s">
        <v>15</v>
      </c>
      <c r="G1741" s="13" t="s">
        <v>16</v>
      </c>
      <c r="H1741" s="13">
        <v>6232</v>
      </c>
      <c r="I1741" s="13" t="s">
        <v>178</v>
      </c>
      <c r="J1741" s="13" t="s">
        <v>18</v>
      </c>
      <c r="K1741" s="13">
        <v>1</v>
      </c>
      <c r="L1741" s="13">
        <v>18</v>
      </c>
      <c r="M1741" s="13">
        <v>1.9</v>
      </c>
      <c r="N1741" s="13">
        <f t="shared" si="93"/>
        <v>18</v>
      </c>
      <c r="O1741" s="14">
        <v>1</v>
      </c>
      <c r="P1741" s="13">
        <f t="shared" si="92"/>
        <v>1</v>
      </c>
    </row>
    <row r="1742" customHeight="1" spans="1:16">
      <c r="A1742" s="13">
        <v>58011104</v>
      </c>
      <c r="B1742" s="13">
        <v>513</v>
      </c>
      <c r="C1742" s="15" t="s">
        <v>181</v>
      </c>
      <c r="D1742" s="13">
        <v>47683</v>
      </c>
      <c r="E1742" s="13" t="s">
        <v>14</v>
      </c>
      <c r="F1742" s="13" t="s">
        <v>15</v>
      </c>
      <c r="G1742" s="13" t="s">
        <v>16</v>
      </c>
      <c r="H1742" s="13">
        <v>12505</v>
      </c>
      <c r="I1742" s="13" t="s">
        <v>476</v>
      </c>
      <c r="J1742" s="13" t="s">
        <v>18</v>
      </c>
      <c r="K1742" s="13">
        <v>1</v>
      </c>
      <c r="L1742" s="13">
        <v>25.8</v>
      </c>
      <c r="M1742" s="13">
        <v>9.7</v>
      </c>
      <c r="N1742" s="13">
        <f t="shared" si="93"/>
        <v>25.8</v>
      </c>
      <c r="O1742" s="14">
        <v>1</v>
      </c>
      <c r="P1742" s="13">
        <f t="shared" si="92"/>
        <v>1</v>
      </c>
    </row>
    <row r="1743" customHeight="1" spans="1:16">
      <c r="A1743" s="13">
        <v>58011153</v>
      </c>
      <c r="B1743" s="13">
        <v>570</v>
      </c>
      <c r="C1743" s="15" t="s">
        <v>121</v>
      </c>
      <c r="D1743" s="13">
        <v>47683</v>
      </c>
      <c r="E1743" s="13" t="s">
        <v>14</v>
      </c>
      <c r="F1743" s="13" t="s">
        <v>15</v>
      </c>
      <c r="G1743" s="13" t="s">
        <v>16</v>
      </c>
      <c r="H1743" s="13">
        <v>27738</v>
      </c>
      <c r="I1743" s="13" t="s">
        <v>122</v>
      </c>
      <c r="J1743" s="13" t="s">
        <v>18</v>
      </c>
      <c r="K1743" s="13">
        <v>2</v>
      </c>
      <c r="L1743" s="13">
        <v>51.6</v>
      </c>
      <c r="M1743" s="13">
        <v>19.4</v>
      </c>
      <c r="N1743" s="13">
        <f t="shared" si="93"/>
        <v>25.8</v>
      </c>
      <c r="O1743" s="14">
        <v>1</v>
      </c>
      <c r="P1743" s="13">
        <f t="shared" si="92"/>
        <v>2</v>
      </c>
    </row>
    <row r="1744" customHeight="1" spans="1:16">
      <c r="A1744" s="13">
        <v>58011165</v>
      </c>
      <c r="B1744" s="13">
        <v>117923</v>
      </c>
      <c r="C1744" s="15" t="s">
        <v>167</v>
      </c>
      <c r="D1744" s="13">
        <v>47683</v>
      </c>
      <c r="E1744" s="13" t="s">
        <v>14</v>
      </c>
      <c r="F1744" s="13" t="s">
        <v>15</v>
      </c>
      <c r="G1744" s="13" t="s">
        <v>16</v>
      </c>
      <c r="H1744" s="13">
        <v>13644</v>
      </c>
      <c r="I1744" s="13" t="s">
        <v>168</v>
      </c>
      <c r="J1744" s="13" t="s">
        <v>18</v>
      </c>
      <c r="K1744" s="13">
        <v>2</v>
      </c>
      <c r="L1744" s="13">
        <v>51.6</v>
      </c>
      <c r="M1744" s="13">
        <v>19.4</v>
      </c>
      <c r="N1744" s="13">
        <f t="shared" si="93"/>
        <v>25.8</v>
      </c>
      <c r="O1744" s="14">
        <v>1</v>
      </c>
      <c r="P1744" s="13">
        <f t="shared" si="92"/>
        <v>2</v>
      </c>
    </row>
    <row r="1745" customHeight="1" spans="1:16">
      <c r="A1745" s="13">
        <v>58011170</v>
      </c>
      <c r="B1745" s="13">
        <v>107728</v>
      </c>
      <c r="C1745" s="15" t="s">
        <v>112</v>
      </c>
      <c r="D1745" s="13">
        <v>47683</v>
      </c>
      <c r="E1745" s="13" t="s">
        <v>14</v>
      </c>
      <c r="F1745" s="13" t="s">
        <v>15</v>
      </c>
      <c r="G1745" s="13" t="s">
        <v>16</v>
      </c>
      <c r="H1745" s="13">
        <v>6731</v>
      </c>
      <c r="I1745" s="13" t="s">
        <v>334</v>
      </c>
      <c r="J1745" s="13" t="s">
        <v>18</v>
      </c>
      <c r="K1745" s="13">
        <v>1</v>
      </c>
      <c r="L1745" s="13">
        <v>25.8</v>
      </c>
      <c r="M1745" s="13">
        <v>9.8</v>
      </c>
      <c r="N1745" s="13">
        <f t="shared" si="93"/>
        <v>25.8</v>
      </c>
      <c r="O1745" s="14">
        <v>1</v>
      </c>
      <c r="P1745" s="13">
        <f t="shared" si="92"/>
        <v>1</v>
      </c>
    </row>
    <row r="1746" customHeight="1" spans="1:16">
      <c r="A1746" s="13">
        <v>58011201</v>
      </c>
      <c r="B1746" s="13">
        <v>103198</v>
      </c>
      <c r="C1746" s="15" t="s">
        <v>116</v>
      </c>
      <c r="D1746" s="13">
        <v>47683</v>
      </c>
      <c r="E1746" s="13" t="s">
        <v>14</v>
      </c>
      <c r="F1746" s="13" t="s">
        <v>15</v>
      </c>
      <c r="G1746" s="13" t="s">
        <v>16</v>
      </c>
      <c r="H1746" s="13">
        <v>14385</v>
      </c>
      <c r="I1746" s="13" t="s">
        <v>117</v>
      </c>
      <c r="J1746" s="13" t="s">
        <v>18</v>
      </c>
      <c r="K1746" s="13">
        <v>1</v>
      </c>
      <c r="L1746" s="13">
        <v>25.8</v>
      </c>
      <c r="M1746" s="13">
        <v>9.7</v>
      </c>
      <c r="N1746" s="13">
        <f t="shared" si="93"/>
        <v>25.8</v>
      </c>
      <c r="O1746" s="14">
        <v>1</v>
      </c>
      <c r="P1746" s="13">
        <f t="shared" si="92"/>
        <v>1</v>
      </c>
    </row>
    <row r="1747" customHeight="1" spans="1:16">
      <c r="A1747" s="13">
        <v>58011281</v>
      </c>
      <c r="B1747" s="13">
        <v>114286</v>
      </c>
      <c r="C1747" s="15" t="s">
        <v>19</v>
      </c>
      <c r="D1747" s="13">
        <v>47683</v>
      </c>
      <c r="E1747" s="13" t="s">
        <v>14</v>
      </c>
      <c r="F1747" s="13" t="s">
        <v>15</v>
      </c>
      <c r="G1747" s="13" t="s">
        <v>16</v>
      </c>
      <c r="H1747" s="13">
        <v>16266</v>
      </c>
      <c r="I1747" s="13" t="s">
        <v>335</v>
      </c>
      <c r="J1747" s="13" t="s">
        <v>18</v>
      </c>
      <c r="K1747" s="13">
        <v>1</v>
      </c>
      <c r="L1747" s="13">
        <v>19.8</v>
      </c>
      <c r="M1747" s="13">
        <v>3.7</v>
      </c>
      <c r="N1747" s="13">
        <f t="shared" si="93"/>
        <v>19.8</v>
      </c>
      <c r="O1747" s="14">
        <v>1</v>
      </c>
      <c r="P1747" s="13">
        <f t="shared" si="92"/>
        <v>1</v>
      </c>
    </row>
    <row r="1748" customHeight="1" spans="1:16">
      <c r="A1748" s="13">
        <v>58011553</v>
      </c>
      <c r="B1748" s="13">
        <v>730</v>
      </c>
      <c r="C1748" s="15" t="s">
        <v>92</v>
      </c>
      <c r="D1748" s="13">
        <v>47683</v>
      </c>
      <c r="E1748" s="13" t="s">
        <v>14</v>
      </c>
      <c r="F1748" s="13" t="s">
        <v>15</v>
      </c>
      <c r="G1748" s="13" t="s">
        <v>16</v>
      </c>
      <c r="H1748" s="13">
        <v>4325</v>
      </c>
      <c r="I1748" s="13" t="s">
        <v>93</v>
      </c>
      <c r="J1748" s="13" t="s">
        <v>18</v>
      </c>
      <c r="K1748" s="13">
        <v>1</v>
      </c>
      <c r="L1748" s="13">
        <v>23.8</v>
      </c>
      <c r="M1748" s="13">
        <v>7.8</v>
      </c>
      <c r="N1748" s="13">
        <f t="shared" si="93"/>
        <v>23.8</v>
      </c>
      <c r="O1748" s="14">
        <v>1</v>
      </c>
      <c r="P1748" s="13">
        <f t="shared" si="92"/>
        <v>1</v>
      </c>
    </row>
    <row r="1749" customHeight="1" spans="1:16">
      <c r="A1749" s="13">
        <v>58011569</v>
      </c>
      <c r="B1749" s="13">
        <v>102564</v>
      </c>
      <c r="C1749" s="15" t="s">
        <v>336</v>
      </c>
      <c r="D1749" s="13">
        <v>47683</v>
      </c>
      <c r="E1749" s="13" t="s">
        <v>14</v>
      </c>
      <c r="F1749" s="13" t="s">
        <v>15</v>
      </c>
      <c r="G1749" s="13" t="s">
        <v>16</v>
      </c>
      <c r="H1749" s="13">
        <v>11363</v>
      </c>
      <c r="I1749" s="13" t="s">
        <v>408</v>
      </c>
      <c r="J1749" s="13" t="s">
        <v>18</v>
      </c>
      <c r="K1749" s="13">
        <v>1</v>
      </c>
      <c r="L1749" s="13">
        <v>19.8</v>
      </c>
      <c r="M1749" s="13">
        <v>3.7</v>
      </c>
      <c r="N1749" s="13">
        <f t="shared" si="93"/>
        <v>19.8</v>
      </c>
      <c r="O1749" s="14">
        <v>1</v>
      </c>
      <c r="P1749" s="13">
        <f t="shared" si="92"/>
        <v>1</v>
      </c>
    </row>
    <row r="1750" customHeight="1" spans="1:16">
      <c r="A1750" s="13">
        <v>58011638</v>
      </c>
      <c r="B1750" s="13">
        <v>594</v>
      </c>
      <c r="C1750" s="15" t="s">
        <v>177</v>
      </c>
      <c r="D1750" s="13">
        <v>47683</v>
      </c>
      <c r="E1750" s="13" t="s">
        <v>14</v>
      </c>
      <c r="F1750" s="13" t="s">
        <v>15</v>
      </c>
      <c r="G1750" s="13" t="s">
        <v>16</v>
      </c>
      <c r="H1750" s="13">
        <v>6232</v>
      </c>
      <c r="I1750" s="13" t="s">
        <v>178</v>
      </c>
      <c r="J1750" s="13" t="s">
        <v>18</v>
      </c>
      <c r="K1750" s="13">
        <v>1</v>
      </c>
      <c r="L1750" s="13">
        <v>18</v>
      </c>
      <c r="M1750" s="13">
        <v>1.9</v>
      </c>
      <c r="N1750" s="13">
        <f t="shared" si="93"/>
        <v>18</v>
      </c>
      <c r="O1750" s="14">
        <v>1</v>
      </c>
      <c r="P1750" s="13">
        <f t="shared" si="92"/>
        <v>1</v>
      </c>
    </row>
    <row r="1751" customHeight="1" spans="1:16">
      <c r="A1751" s="13">
        <v>58011668</v>
      </c>
      <c r="B1751" s="13">
        <v>549</v>
      </c>
      <c r="C1751" s="15" t="s">
        <v>254</v>
      </c>
      <c r="D1751" s="13">
        <v>47683</v>
      </c>
      <c r="E1751" s="13" t="s">
        <v>14</v>
      </c>
      <c r="F1751" s="13" t="s">
        <v>15</v>
      </c>
      <c r="G1751" s="13" t="s">
        <v>16</v>
      </c>
      <c r="H1751" s="13">
        <v>6473</v>
      </c>
      <c r="I1751" s="13" t="s">
        <v>255</v>
      </c>
      <c r="J1751" s="13" t="s">
        <v>18</v>
      </c>
      <c r="K1751" s="13">
        <v>2</v>
      </c>
      <c r="L1751" s="13">
        <v>36</v>
      </c>
      <c r="M1751" s="13">
        <v>4</v>
      </c>
      <c r="N1751" s="13">
        <f t="shared" si="93"/>
        <v>18</v>
      </c>
      <c r="O1751" s="14">
        <v>1</v>
      </c>
      <c r="P1751" s="13">
        <f t="shared" si="92"/>
        <v>2</v>
      </c>
    </row>
    <row r="1752" customHeight="1" spans="1:16">
      <c r="A1752" s="13">
        <v>58011699</v>
      </c>
      <c r="B1752" s="13">
        <v>365</v>
      </c>
      <c r="C1752" s="15" t="s">
        <v>58</v>
      </c>
      <c r="D1752" s="13">
        <v>47683</v>
      </c>
      <c r="E1752" s="13" t="s">
        <v>14</v>
      </c>
      <c r="F1752" s="13" t="s">
        <v>15</v>
      </c>
      <c r="G1752" s="13" t="s">
        <v>16</v>
      </c>
      <c r="H1752" s="13">
        <v>4301</v>
      </c>
      <c r="I1752" s="13" t="s">
        <v>59</v>
      </c>
      <c r="J1752" s="13" t="s">
        <v>18</v>
      </c>
      <c r="K1752" s="13">
        <v>1</v>
      </c>
      <c r="L1752" s="13">
        <v>25.8</v>
      </c>
      <c r="M1752" s="13">
        <v>9.7</v>
      </c>
      <c r="N1752" s="13">
        <f t="shared" si="93"/>
        <v>25.8</v>
      </c>
      <c r="O1752" s="14">
        <v>1</v>
      </c>
      <c r="P1752" s="13">
        <f t="shared" si="92"/>
        <v>1</v>
      </c>
    </row>
    <row r="1753" customHeight="1" spans="1:16">
      <c r="A1753" s="13">
        <v>58011715</v>
      </c>
      <c r="B1753" s="13">
        <v>120844</v>
      </c>
      <c r="C1753" s="15" t="s">
        <v>149</v>
      </c>
      <c r="D1753" s="13">
        <v>47683</v>
      </c>
      <c r="E1753" s="13" t="s">
        <v>14</v>
      </c>
      <c r="F1753" s="13" t="s">
        <v>15</v>
      </c>
      <c r="G1753" s="13" t="s">
        <v>16</v>
      </c>
      <c r="H1753" s="13">
        <v>9328</v>
      </c>
      <c r="I1753" s="13" t="s">
        <v>238</v>
      </c>
      <c r="J1753" s="13" t="s">
        <v>18</v>
      </c>
      <c r="K1753" s="13">
        <v>1</v>
      </c>
      <c r="L1753" s="13">
        <v>25.8</v>
      </c>
      <c r="M1753" s="13">
        <v>9.7</v>
      </c>
      <c r="N1753" s="13">
        <f t="shared" si="93"/>
        <v>25.8</v>
      </c>
      <c r="O1753" s="14">
        <v>1</v>
      </c>
      <c r="P1753" s="13">
        <f t="shared" si="92"/>
        <v>1</v>
      </c>
    </row>
    <row r="1754" customHeight="1" spans="1:16">
      <c r="A1754" s="13">
        <v>58011750</v>
      </c>
      <c r="B1754" s="13">
        <v>399</v>
      </c>
      <c r="C1754" s="15" t="s">
        <v>102</v>
      </c>
      <c r="D1754" s="13">
        <v>47683</v>
      </c>
      <c r="E1754" s="13" t="s">
        <v>14</v>
      </c>
      <c r="F1754" s="13" t="s">
        <v>15</v>
      </c>
      <c r="G1754" s="13" t="s">
        <v>16</v>
      </c>
      <c r="H1754" s="13">
        <v>4033</v>
      </c>
      <c r="I1754" s="13" t="s">
        <v>103</v>
      </c>
      <c r="J1754" s="13" t="s">
        <v>18</v>
      </c>
      <c r="K1754" s="13">
        <v>3</v>
      </c>
      <c r="L1754" s="13">
        <v>77.4</v>
      </c>
      <c r="M1754" s="13">
        <v>29.1</v>
      </c>
      <c r="N1754" s="13">
        <f t="shared" si="93"/>
        <v>25.8</v>
      </c>
      <c r="O1754" s="14">
        <v>1</v>
      </c>
      <c r="P1754" s="13">
        <f t="shared" si="92"/>
        <v>3</v>
      </c>
    </row>
    <row r="1755" customHeight="1" spans="1:16">
      <c r="A1755" s="13">
        <v>58011889</v>
      </c>
      <c r="B1755" s="13">
        <v>704</v>
      </c>
      <c r="C1755" s="15" t="s">
        <v>154</v>
      </c>
      <c r="D1755" s="13">
        <v>47683</v>
      </c>
      <c r="E1755" s="13" t="s">
        <v>14</v>
      </c>
      <c r="F1755" s="13" t="s">
        <v>15</v>
      </c>
      <c r="G1755" s="13" t="s">
        <v>16</v>
      </c>
      <c r="H1755" s="13">
        <v>6505</v>
      </c>
      <c r="I1755" s="13" t="s">
        <v>328</v>
      </c>
      <c r="J1755" s="13" t="s">
        <v>18</v>
      </c>
      <c r="K1755" s="13">
        <v>1</v>
      </c>
      <c r="L1755" s="13">
        <v>23</v>
      </c>
      <c r="M1755" s="13">
        <v>6.9</v>
      </c>
      <c r="N1755" s="13">
        <f t="shared" si="93"/>
        <v>23</v>
      </c>
      <c r="O1755" s="14">
        <v>1</v>
      </c>
      <c r="P1755" s="13">
        <f t="shared" si="92"/>
        <v>1</v>
      </c>
    </row>
    <row r="1756" customHeight="1" spans="1:16">
      <c r="A1756" s="13">
        <v>58011927</v>
      </c>
      <c r="B1756" s="13">
        <v>740</v>
      </c>
      <c r="C1756" s="15" t="s">
        <v>228</v>
      </c>
      <c r="D1756" s="13">
        <v>47683</v>
      </c>
      <c r="E1756" s="13" t="s">
        <v>14</v>
      </c>
      <c r="F1756" s="13" t="s">
        <v>15</v>
      </c>
      <c r="G1756" s="13" t="s">
        <v>16</v>
      </c>
      <c r="H1756" s="13">
        <v>9749</v>
      </c>
      <c r="I1756" s="13" t="s">
        <v>469</v>
      </c>
      <c r="J1756" s="13" t="s">
        <v>18</v>
      </c>
      <c r="K1756" s="13">
        <v>7</v>
      </c>
      <c r="L1756" s="13">
        <v>180.6</v>
      </c>
      <c r="M1756" s="13">
        <v>67.9</v>
      </c>
      <c r="N1756" s="13">
        <f t="shared" si="93"/>
        <v>25.8</v>
      </c>
      <c r="O1756" s="14">
        <v>1</v>
      </c>
      <c r="P1756" s="13">
        <f t="shared" si="92"/>
        <v>7</v>
      </c>
    </row>
    <row r="1757" customHeight="1" spans="1:16">
      <c r="A1757" s="13">
        <v>58012290</v>
      </c>
      <c r="B1757" s="13">
        <v>307</v>
      </c>
      <c r="C1757" s="15" t="s">
        <v>34</v>
      </c>
      <c r="D1757" s="13">
        <v>47683</v>
      </c>
      <c r="E1757" s="13" t="s">
        <v>14</v>
      </c>
      <c r="F1757" s="13" t="s">
        <v>15</v>
      </c>
      <c r="G1757" s="13" t="s">
        <v>16</v>
      </c>
      <c r="H1757" s="13">
        <v>10989</v>
      </c>
      <c r="I1757" s="13" t="s">
        <v>200</v>
      </c>
      <c r="J1757" s="13" t="s">
        <v>33</v>
      </c>
      <c r="K1757" s="13">
        <v>1</v>
      </c>
      <c r="L1757" s="13">
        <v>22.8</v>
      </c>
      <c r="M1757" s="13">
        <v>6.7</v>
      </c>
      <c r="N1757" s="13">
        <f t="shared" si="93"/>
        <v>22.8</v>
      </c>
      <c r="O1757" s="14" t="s">
        <v>1086</v>
      </c>
      <c r="P1757" s="13">
        <v>0</v>
      </c>
    </row>
    <row r="1758" customHeight="1" spans="1:16">
      <c r="A1758" s="13">
        <v>58012322</v>
      </c>
      <c r="B1758" s="13">
        <v>307</v>
      </c>
      <c r="C1758" s="15" t="s">
        <v>34</v>
      </c>
      <c r="D1758" s="13">
        <v>47683</v>
      </c>
      <c r="E1758" s="13" t="s">
        <v>14</v>
      </c>
      <c r="F1758" s="13" t="s">
        <v>15</v>
      </c>
      <c r="G1758" s="13" t="s">
        <v>16</v>
      </c>
      <c r="H1758" s="13">
        <v>10989</v>
      </c>
      <c r="I1758" s="13" t="s">
        <v>200</v>
      </c>
      <c r="J1758" s="13" t="s">
        <v>33</v>
      </c>
      <c r="K1758" s="13">
        <v>1</v>
      </c>
      <c r="L1758" s="13">
        <v>22.8</v>
      </c>
      <c r="M1758" s="13">
        <v>6.7</v>
      </c>
      <c r="N1758" s="13">
        <f t="shared" si="93"/>
        <v>22.8</v>
      </c>
      <c r="O1758" s="14" t="s">
        <v>1086</v>
      </c>
      <c r="P1758" s="13">
        <v>0</v>
      </c>
    </row>
    <row r="1759" customHeight="1" spans="1:16">
      <c r="A1759" s="13">
        <v>58012327</v>
      </c>
      <c r="B1759" s="13">
        <v>379</v>
      </c>
      <c r="C1759" s="15" t="s">
        <v>74</v>
      </c>
      <c r="D1759" s="13">
        <v>47683</v>
      </c>
      <c r="E1759" s="13" t="s">
        <v>14</v>
      </c>
      <c r="F1759" s="13" t="s">
        <v>15</v>
      </c>
      <c r="G1759" s="13" t="s">
        <v>16</v>
      </c>
      <c r="H1759" s="13">
        <v>6830</v>
      </c>
      <c r="I1759" s="13" t="s">
        <v>75</v>
      </c>
      <c r="J1759" s="13" t="s">
        <v>18</v>
      </c>
      <c r="K1759" s="13">
        <v>5</v>
      </c>
      <c r="L1759" s="13">
        <v>128.99</v>
      </c>
      <c r="M1759" s="13">
        <v>48.49</v>
      </c>
      <c r="N1759" s="13">
        <f t="shared" si="93"/>
        <v>25.798</v>
      </c>
      <c r="O1759" s="14">
        <v>1</v>
      </c>
      <c r="P1759" s="13">
        <f t="shared" si="92"/>
        <v>5</v>
      </c>
    </row>
    <row r="1760" customHeight="1" spans="1:16">
      <c r="A1760" s="13">
        <v>58012436</v>
      </c>
      <c r="B1760" s="13">
        <v>377</v>
      </c>
      <c r="C1760" s="15" t="s">
        <v>210</v>
      </c>
      <c r="D1760" s="13">
        <v>47683</v>
      </c>
      <c r="E1760" s="13" t="s">
        <v>14</v>
      </c>
      <c r="F1760" s="13" t="s">
        <v>15</v>
      </c>
      <c r="G1760" s="13" t="s">
        <v>16</v>
      </c>
      <c r="H1760" s="13">
        <v>11323</v>
      </c>
      <c r="I1760" s="13" t="s">
        <v>211</v>
      </c>
      <c r="J1760" s="13" t="s">
        <v>18</v>
      </c>
      <c r="K1760" s="13">
        <v>1</v>
      </c>
      <c r="L1760" s="13">
        <v>25.8</v>
      </c>
      <c r="M1760" s="13">
        <v>9.7</v>
      </c>
      <c r="N1760" s="13">
        <f t="shared" si="93"/>
        <v>25.8</v>
      </c>
      <c r="O1760" s="14">
        <v>1</v>
      </c>
      <c r="P1760" s="13">
        <f t="shared" si="92"/>
        <v>1</v>
      </c>
    </row>
    <row r="1761" customHeight="1" spans="1:16">
      <c r="A1761" s="13">
        <v>58012496</v>
      </c>
      <c r="B1761" s="13">
        <v>365</v>
      </c>
      <c r="C1761" s="15" t="s">
        <v>58</v>
      </c>
      <c r="D1761" s="13">
        <v>47683</v>
      </c>
      <c r="E1761" s="13" t="s">
        <v>14</v>
      </c>
      <c r="F1761" s="13" t="s">
        <v>15</v>
      </c>
      <c r="G1761" s="13" t="s">
        <v>16</v>
      </c>
      <c r="H1761" s="13">
        <v>4301</v>
      </c>
      <c r="I1761" s="13" t="s">
        <v>59</v>
      </c>
      <c r="J1761" s="13" t="s">
        <v>18</v>
      </c>
      <c r="K1761" s="13">
        <v>1</v>
      </c>
      <c r="L1761" s="13">
        <v>22.8</v>
      </c>
      <c r="M1761" s="13">
        <v>6.7</v>
      </c>
      <c r="N1761" s="13">
        <f t="shared" si="93"/>
        <v>22.8</v>
      </c>
      <c r="O1761" s="14">
        <v>1</v>
      </c>
      <c r="P1761" s="13">
        <f t="shared" si="92"/>
        <v>1</v>
      </c>
    </row>
    <row r="1762" customHeight="1" spans="1:16">
      <c r="A1762" s="13">
        <v>58012546</v>
      </c>
      <c r="B1762" s="13">
        <v>107658</v>
      </c>
      <c r="C1762" s="15" t="s">
        <v>68</v>
      </c>
      <c r="D1762" s="13">
        <v>47683</v>
      </c>
      <c r="E1762" s="13" t="s">
        <v>14</v>
      </c>
      <c r="F1762" s="13" t="s">
        <v>15</v>
      </c>
      <c r="G1762" s="13" t="s">
        <v>16</v>
      </c>
      <c r="H1762" s="13">
        <v>14861</v>
      </c>
      <c r="I1762" s="13" t="s">
        <v>69</v>
      </c>
      <c r="J1762" s="13" t="s">
        <v>18</v>
      </c>
      <c r="K1762" s="13">
        <v>1</v>
      </c>
      <c r="L1762" s="13">
        <v>25.8</v>
      </c>
      <c r="M1762" s="13">
        <v>9.7</v>
      </c>
      <c r="N1762" s="13">
        <f t="shared" si="93"/>
        <v>25.8</v>
      </c>
      <c r="O1762" s="14">
        <v>1</v>
      </c>
      <c r="P1762" s="13">
        <f t="shared" si="92"/>
        <v>1</v>
      </c>
    </row>
    <row r="1763" customHeight="1" spans="1:16">
      <c r="A1763" s="13">
        <v>58012586</v>
      </c>
      <c r="B1763" s="13">
        <v>399</v>
      </c>
      <c r="C1763" s="15" t="s">
        <v>102</v>
      </c>
      <c r="D1763" s="13">
        <v>47683</v>
      </c>
      <c r="E1763" s="13" t="s">
        <v>14</v>
      </c>
      <c r="F1763" s="13" t="s">
        <v>15</v>
      </c>
      <c r="G1763" s="13" t="s">
        <v>16</v>
      </c>
      <c r="H1763" s="13">
        <v>4435</v>
      </c>
      <c r="I1763" s="13" t="s">
        <v>282</v>
      </c>
      <c r="J1763" s="13" t="s">
        <v>18</v>
      </c>
      <c r="K1763" s="13">
        <v>1</v>
      </c>
      <c r="L1763" s="13">
        <v>25.8</v>
      </c>
      <c r="M1763" s="13">
        <v>9.7</v>
      </c>
      <c r="N1763" s="13">
        <f t="shared" si="93"/>
        <v>25.8</v>
      </c>
      <c r="O1763" s="14">
        <v>1</v>
      </c>
      <c r="P1763" s="13">
        <f t="shared" si="92"/>
        <v>1</v>
      </c>
    </row>
    <row r="1764" customHeight="1" spans="1:16">
      <c r="A1764" s="13">
        <v>58012596</v>
      </c>
      <c r="B1764" s="13">
        <v>515</v>
      </c>
      <c r="C1764" s="15" t="s">
        <v>185</v>
      </c>
      <c r="D1764" s="13">
        <v>47683</v>
      </c>
      <c r="E1764" s="13" t="s">
        <v>14</v>
      </c>
      <c r="F1764" s="13" t="s">
        <v>15</v>
      </c>
      <c r="G1764" s="13" t="s">
        <v>16</v>
      </c>
      <c r="H1764" s="13">
        <v>12669</v>
      </c>
      <c r="I1764" s="13" t="s">
        <v>186</v>
      </c>
      <c r="J1764" s="13" t="s">
        <v>33</v>
      </c>
      <c r="K1764" s="13">
        <v>1</v>
      </c>
      <c r="L1764" s="13">
        <v>23.3</v>
      </c>
      <c r="M1764" s="13">
        <v>7.2</v>
      </c>
      <c r="N1764" s="13">
        <f t="shared" si="93"/>
        <v>23.3</v>
      </c>
      <c r="O1764" s="14" t="s">
        <v>1086</v>
      </c>
      <c r="P1764" s="13">
        <v>0</v>
      </c>
    </row>
    <row r="1765" customHeight="1" spans="1:16">
      <c r="A1765" s="13">
        <v>58012598</v>
      </c>
      <c r="B1765" s="13">
        <v>587</v>
      </c>
      <c r="C1765" s="15" t="s">
        <v>356</v>
      </c>
      <c r="D1765" s="13">
        <v>47683</v>
      </c>
      <c r="E1765" s="13" t="s">
        <v>14</v>
      </c>
      <c r="F1765" s="13" t="s">
        <v>15</v>
      </c>
      <c r="G1765" s="13" t="s">
        <v>16</v>
      </c>
      <c r="H1765" s="13">
        <v>6497</v>
      </c>
      <c r="I1765" s="13" t="s">
        <v>505</v>
      </c>
      <c r="J1765" s="13" t="s">
        <v>18</v>
      </c>
      <c r="K1765" s="13">
        <v>1</v>
      </c>
      <c r="L1765" s="13">
        <v>25.8</v>
      </c>
      <c r="M1765" s="13">
        <v>9.7</v>
      </c>
      <c r="N1765" s="13">
        <f t="shared" si="93"/>
        <v>25.8</v>
      </c>
      <c r="O1765" s="14">
        <v>1</v>
      </c>
      <c r="P1765" s="13">
        <f t="shared" si="92"/>
        <v>1</v>
      </c>
    </row>
    <row r="1766" customHeight="1" spans="1:16">
      <c r="A1766" s="13">
        <v>58012600</v>
      </c>
      <c r="B1766" s="13">
        <v>730</v>
      </c>
      <c r="C1766" s="15" t="s">
        <v>92</v>
      </c>
      <c r="D1766" s="13">
        <v>47683</v>
      </c>
      <c r="E1766" s="13" t="s">
        <v>14</v>
      </c>
      <c r="F1766" s="13" t="s">
        <v>15</v>
      </c>
      <c r="G1766" s="13" t="s">
        <v>16</v>
      </c>
      <c r="H1766" s="13">
        <v>4325</v>
      </c>
      <c r="I1766" s="13" t="s">
        <v>93</v>
      </c>
      <c r="J1766" s="13" t="s">
        <v>18</v>
      </c>
      <c r="K1766" s="13">
        <v>3</v>
      </c>
      <c r="L1766" s="13">
        <v>77.39</v>
      </c>
      <c r="M1766" s="13">
        <v>29.09</v>
      </c>
      <c r="N1766" s="13">
        <f t="shared" si="93"/>
        <v>25.7966666666667</v>
      </c>
      <c r="O1766" s="14">
        <v>1</v>
      </c>
      <c r="P1766" s="13">
        <f t="shared" si="92"/>
        <v>3</v>
      </c>
    </row>
    <row r="1767" customHeight="1" spans="1:16">
      <c r="A1767" s="13">
        <v>58012682</v>
      </c>
      <c r="B1767" s="13">
        <v>511</v>
      </c>
      <c r="C1767" s="15" t="s">
        <v>145</v>
      </c>
      <c r="D1767" s="13">
        <v>47683</v>
      </c>
      <c r="E1767" s="13" t="s">
        <v>14</v>
      </c>
      <c r="F1767" s="13" t="s">
        <v>15</v>
      </c>
      <c r="G1767" s="13" t="s">
        <v>16</v>
      </c>
      <c r="H1767" s="13">
        <v>7917</v>
      </c>
      <c r="I1767" s="13" t="s">
        <v>252</v>
      </c>
      <c r="J1767" s="13" t="s">
        <v>18</v>
      </c>
      <c r="K1767" s="13">
        <v>1</v>
      </c>
      <c r="L1767" s="13">
        <v>25.8</v>
      </c>
      <c r="M1767" s="13">
        <v>9.7</v>
      </c>
      <c r="N1767" s="13">
        <f t="shared" si="93"/>
        <v>25.8</v>
      </c>
      <c r="O1767" s="14">
        <v>1</v>
      </c>
      <c r="P1767" s="13">
        <f t="shared" si="92"/>
        <v>1</v>
      </c>
    </row>
    <row r="1768" customHeight="1" spans="1:16">
      <c r="A1768" s="13">
        <v>58012820</v>
      </c>
      <c r="B1768" s="13">
        <v>587</v>
      </c>
      <c r="C1768" s="15" t="s">
        <v>356</v>
      </c>
      <c r="D1768" s="13">
        <v>47683</v>
      </c>
      <c r="E1768" s="13" t="s">
        <v>14</v>
      </c>
      <c r="F1768" s="13" t="s">
        <v>15</v>
      </c>
      <c r="G1768" s="13" t="s">
        <v>16</v>
      </c>
      <c r="H1768" s="13">
        <v>8073</v>
      </c>
      <c r="I1768" s="13" t="s">
        <v>357</v>
      </c>
      <c r="J1768" s="13" t="s">
        <v>33</v>
      </c>
      <c r="K1768" s="13">
        <v>1</v>
      </c>
      <c r="L1768" s="13">
        <v>21.4</v>
      </c>
      <c r="M1768" s="13">
        <v>5.3</v>
      </c>
      <c r="N1768" s="13">
        <f t="shared" si="93"/>
        <v>21.4</v>
      </c>
      <c r="O1768" s="14" t="s">
        <v>1086</v>
      </c>
      <c r="P1768" s="13">
        <v>0</v>
      </c>
    </row>
    <row r="1769" customHeight="1" spans="1:16">
      <c r="A1769" s="13">
        <v>58012966</v>
      </c>
      <c r="B1769" s="13">
        <v>339</v>
      </c>
      <c r="C1769" s="15" t="s">
        <v>60</v>
      </c>
      <c r="D1769" s="13">
        <v>47683</v>
      </c>
      <c r="E1769" s="13" t="s">
        <v>14</v>
      </c>
      <c r="F1769" s="13" t="s">
        <v>15</v>
      </c>
      <c r="G1769" s="13" t="s">
        <v>16</v>
      </c>
      <c r="H1769" s="13">
        <v>13986</v>
      </c>
      <c r="I1769" s="13" t="s">
        <v>61</v>
      </c>
      <c r="J1769" s="13" t="s">
        <v>18</v>
      </c>
      <c r="K1769" s="13">
        <v>1</v>
      </c>
      <c r="L1769" s="13">
        <v>23.8</v>
      </c>
      <c r="M1769" s="13">
        <v>7.8</v>
      </c>
      <c r="N1769" s="13">
        <f t="shared" si="93"/>
        <v>23.8</v>
      </c>
      <c r="O1769" s="14">
        <v>1</v>
      </c>
      <c r="P1769" s="13">
        <f t="shared" si="92"/>
        <v>1</v>
      </c>
    </row>
    <row r="1770" customHeight="1" spans="1:16">
      <c r="A1770" s="13">
        <v>58013165</v>
      </c>
      <c r="B1770" s="13">
        <v>546</v>
      </c>
      <c r="C1770" s="15" t="s">
        <v>309</v>
      </c>
      <c r="D1770" s="13">
        <v>47683</v>
      </c>
      <c r="E1770" s="13" t="s">
        <v>14</v>
      </c>
      <c r="F1770" s="13" t="s">
        <v>15</v>
      </c>
      <c r="G1770" s="13" t="s">
        <v>16</v>
      </c>
      <c r="H1770" s="13">
        <v>10849</v>
      </c>
      <c r="I1770" s="13" t="s">
        <v>454</v>
      </c>
      <c r="J1770" s="13" t="s">
        <v>18</v>
      </c>
      <c r="K1770" s="13">
        <v>3</v>
      </c>
      <c r="L1770" s="13">
        <v>77.4</v>
      </c>
      <c r="M1770" s="13">
        <v>29.1</v>
      </c>
      <c r="N1770" s="13">
        <f t="shared" si="93"/>
        <v>25.8</v>
      </c>
      <c r="O1770" s="14">
        <v>1</v>
      </c>
      <c r="P1770" s="13">
        <f t="shared" si="92"/>
        <v>3</v>
      </c>
    </row>
    <row r="1771" customHeight="1" spans="1:16">
      <c r="A1771" s="13">
        <v>58013273</v>
      </c>
      <c r="B1771" s="13">
        <v>106569</v>
      </c>
      <c r="C1771" s="15" t="s">
        <v>193</v>
      </c>
      <c r="D1771" s="13">
        <v>47683</v>
      </c>
      <c r="E1771" s="13" t="s">
        <v>14</v>
      </c>
      <c r="F1771" s="13" t="s">
        <v>15</v>
      </c>
      <c r="G1771" s="13" t="s">
        <v>16</v>
      </c>
      <c r="H1771" s="13">
        <v>12451</v>
      </c>
      <c r="I1771" s="13" t="s">
        <v>418</v>
      </c>
      <c r="J1771" s="13" t="s">
        <v>18</v>
      </c>
      <c r="K1771" s="13">
        <v>15</v>
      </c>
      <c r="L1771" s="13">
        <v>387</v>
      </c>
      <c r="M1771" s="13">
        <v>145.5</v>
      </c>
      <c r="N1771" s="13">
        <f t="shared" si="93"/>
        <v>25.8</v>
      </c>
      <c r="O1771" s="14">
        <v>1</v>
      </c>
      <c r="P1771" s="13">
        <f t="shared" si="92"/>
        <v>15</v>
      </c>
    </row>
    <row r="1772" customHeight="1" spans="1:16">
      <c r="A1772" s="13">
        <v>58013418</v>
      </c>
      <c r="B1772" s="13">
        <v>377</v>
      </c>
      <c r="C1772" s="15" t="s">
        <v>210</v>
      </c>
      <c r="D1772" s="13">
        <v>47683</v>
      </c>
      <c r="E1772" s="13" t="s">
        <v>14</v>
      </c>
      <c r="F1772" s="13" t="s">
        <v>15</v>
      </c>
      <c r="G1772" s="13" t="s">
        <v>16</v>
      </c>
      <c r="H1772" s="13">
        <v>11323</v>
      </c>
      <c r="I1772" s="13" t="s">
        <v>211</v>
      </c>
      <c r="J1772" s="13" t="s">
        <v>18</v>
      </c>
      <c r="K1772" s="13">
        <v>1</v>
      </c>
      <c r="L1772" s="13">
        <v>25.8</v>
      </c>
      <c r="M1772" s="13">
        <v>9.7</v>
      </c>
      <c r="N1772" s="13">
        <f t="shared" si="93"/>
        <v>25.8</v>
      </c>
      <c r="O1772" s="14">
        <v>1</v>
      </c>
      <c r="P1772" s="13">
        <f t="shared" si="92"/>
        <v>1</v>
      </c>
    </row>
    <row r="1773" customHeight="1" spans="1:16">
      <c r="A1773" s="13">
        <v>58013483</v>
      </c>
      <c r="B1773" s="13">
        <v>723</v>
      </c>
      <c r="C1773" s="15" t="s">
        <v>173</v>
      </c>
      <c r="D1773" s="13">
        <v>47683</v>
      </c>
      <c r="E1773" s="13" t="s">
        <v>14</v>
      </c>
      <c r="F1773" s="13" t="s">
        <v>15</v>
      </c>
      <c r="G1773" s="13" t="s">
        <v>16</v>
      </c>
      <c r="H1773" s="13">
        <v>14992</v>
      </c>
      <c r="I1773" s="13" t="s">
        <v>174</v>
      </c>
      <c r="J1773" s="13" t="s">
        <v>18</v>
      </c>
      <c r="K1773" s="13">
        <v>1</v>
      </c>
      <c r="L1773" s="13">
        <v>25.8</v>
      </c>
      <c r="M1773" s="13">
        <v>9.8</v>
      </c>
      <c r="N1773" s="13">
        <f t="shared" si="93"/>
        <v>25.8</v>
      </c>
      <c r="O1773" s="14">
        <v>1</v>
      </c>
      <c r="P1773" s="13">
        <f t="shared" si="92"/>
        <v>1</v>
      </c>
    </row>
    <row r="1774" customHeight="1" spans="1:16">
      <c r="A1774" s="13">
        <v>58013512</v>
      </c>
      <c r="B1774" s="13">
        <v>726</v>
      </c>
      <c r="C1774" s="15" t="s">
        <v>191</v>
      </c>
      <c r="D1774" s="13">
        <v>47683</v>
      </c>
      <c r="E1774" s="13" t="s">
        <v>14</v>
      </c>
      <c r="F1774" s="13" t="s">
        <v>15</v>
      </c>
      <c r="G1774" s="13" t="s">
        <v>16</v>
      </c>
      <c r="H1774" s="13">
        <v>10177</v>
      </c>
      <c r="I1774" s="13" t="s">
        <v>445</v>
      </c>
      <c r="J1774" s="13" t="s">
        <v>18</v>
      </c>
      <c r="K1774" s="13">
        <v>1</v>
      </c>
      <c r="L1774" s="13">
        <v>25.8</v>
      </c>
      <c r="M1774" s="13">
        <v>9.7</v>
      </c>
      <c r="N1774" s="13">
        <f t="shared" si="93"/>
        <v>25.8</v>
      </c>
      <c r="O1774" s="14">
        <v>1</v>
      </c>
      <c r="P1774" s="13">
        <f t="shared" si="92"/>
        <v>1</v>
      </c>
    </row>
    <row r="1775" customHeight="1" spans="1:16">
      <c r="A1775" s="13">
        <v>58013536</v>
      </c>
      <c r="B1775" s="13">
        <v>297863</v>
      </c>
      <c r="C1775" s="15" t="s">
        <v>66</v>
      </c>
      <c r="D1775" s="13">
        <v>47683</v>
      </c>
      <c r="E1775" s="13" t="s">
        <v>14</v>
      </c>
      <c r="F1775" s="13" t="s">
        <v>15</v>
      </c>
      <c r="G1775" s="13" t="s">
        <v>16</v>
      </c>
      <c r="H1775" s="13">
        <v>27706</v>
      </c>
      <c r="I1775" s="13" t="s">
        <v>506</v>
      </c>
      <c r="J1775" s="13" t="s">
        <v>18</v>
      </c>
      <c r="K1775" s="13">
        <v>1</v>
      </c>
      <c r="L1775" s="13">
        <v>25.8</v>
      </c>
      <c r="M1775" s="13">
        <v>9.7</v>
      </c>
      <c r="N1775" s="13">
        <f t="shared" si="93"/>
        <v>25.8</v>
      </c>
      <c r="O1775" s="14">
        <v>1</v>
      </c>
      <c r="P1775" s="13">
        <f t="shared" si="92"/>
        <v>1</v>
      </c>
    </row>
    <row r="1776" customHeight="1" spans="1:16">
      <c r="A1776" s="13">
        <v>58013568</v>
      </c>
      <c r="B1776" s="13">
        <v>514</v>
      </c>
      <c r="C1776" s="15" t="s">
        <v>54</v>
      </c>
      <c r="D1776" s="13">
        <v>47683</v>
      </c>
      <c r="E1776" s="13" t="s">
        <v>14</v>
      </c>
      <c r="F1776" s="13" t="s">
        <v>15</v>
      </c>
      <c r="G1776" s="13" t="s">
        <v>16</v>
      </c>
      <c r="H1776" s="13">
        <v>5979</v>
      </c>
      <c r="I1776" s="13" t="s">
        <v>428</v>
      </c>
      <c r="J1776" s="13" t="s">
        <v>18</v>
      </c>
      <c r="K1776" s="13">
        <v>2</v>
      </c>
      <c r="L1776" s="13">
        <v>34</v>
      </c>
      <c r="M1776" s="13">
        <v>1.8</v>
      </c>
      <c r="N1776" s="13">
        <f t="shared" si="93"/>
        <v>17</v>
      </c>
      <c r="O1776" s="14" t="s">
        <v>1087</v>
      </c>
      <c r="P1776" s="13"/>
    </row>
    <row r="1777" customHeight="1" spans="1:16">
      <c r="A1777" s="13">
        <v>58013586</v>
      </c>
      <c r="B1777" s="13">
        <v>391</v>
      </c>
      <c r="C1777" s="16" t="s">
        <v>104</v>
      </c>
      <c r="D1777" s="13">
        <v>47683</v>
      </c>
      <c r="E1777" s="13" t="s">
        <v>14</v>
      </c>
      <c r="F1777" s="13" t="s">
        <v>15</v>
      </c>
      <c r="G1777" s="13" t="s">
        <v>16</v>
      </c>
      <c r="H1777" s="13">
        <v>12462</v>
      </c>
      <c r="I1777" s="13" t="s">
        <v>340</v>
      </c>
      <c r="J1777" s="13" t="s">
        <v>18</v>
      </c>
      <c r="K1777" s="13">
        <v>74</v>
      </c>
      <c r="L1777" s="13">
        <v>1909.2</v>
      </c>
      <c r="M1777" s="13">
        <v>717.8</v>
      </c>
      <c r="N1777" s="13">
        <f t="shared" si="93"/>
        <v>25.8</v>
      </c>
      <c r="O1777" s="14">
        <v>1</v>
      </c>
      <c r="P1777" s="13">
        <f t="shared" ref="P1777:P1804" si="94">K1777*O1777</f>
        <v>74</v>
      </c>
    </row>
    <row r="1778" customHeight="1" spans="1:16">
      <c r="A1778" s="13">
        <v>58013738</v>
      </c>
      <c r="B1778" s="13">
        <v>573</v>
      </c>
      <c r="C1778" s="15" t="s">
        <v>125</v>
      </c>
      <c r="D1778" s="13">
        <v>47683</v>
      </c>
      <c r="E1778" s="13" t="s">
        <v>14</v>
      </c>
      <c r="F1778" s="13" t="s">
        <v>15</v>
      </c>
      <c r="G1778" s="13" t="s">
        <v>16</v>
      </c>
      <c r="H1778" s="13">
        <v>5501</v>
      </c>
      <c r="I1778" s="13" t="s">
        <v>360</v>
      </c>
      <c r="J1778" s="13" t="s">
        <v>33</v>
      </c>
      <c r="K1778" s="13">
        <v>1</v>
      </c>
      <c r="L1778" s="13">
        <v>21.8</v>
      </c>
      <c r="M1778" s="13">
        <v>5.7</v>
      </c>
      <c r="N1778" s="13">
        <f t="shared" si="93"/>
        <v>21.8</v>
      </c>
      <c r="O1778" s="14" t="s">
        <v>1086</v>
      </c>
      <c r="P1778" s="13">
        <v>0</v>
      </c>
    </row>
    <row r="1779" customHeight="1" spans="1:16">
      <c r="A1779" s="13">
        <v>58013849</v>
      </c>
      <c r="B1779" s="13">
        <v>102934</v>
      </c>
      <c r="C1779" s="15" t="s">
        <v>198</v>
      </c>
      <c r="D1779" s="13">
        <v>47683</v>
      </c>
      <c r="E1779" s="13" t="s">
        <v>14</v>
      </c>
      <c r="F1779" s="13" t="s">
        <v>15</v>
      </c>
      <c r="G1779" s="13" t="s">
        <v>16</v>
      </c>
      <c r="H1779" s="13">
        <v>16117</v>
      </c>
      <c r="I1779" s="13" t="s">
        <v>170</v>
      </c>
      <c r="J1779" s="13" t="s">
        <v>18</v>
      </c>
      <c r="K1779" s="13">
        <v>1</v>
      </c>
      <c r="L1779" s="13">
        <v>25.8</v>
      </c>
      <c r="M1779" s="13">
        <v>9.7</v>
      </c>
      <c r="N1779" s="13">
        <f t="shared" si="93"/>
        <v>25.8</v>
      </c>
      <c r="O1779" s="14">
        <v>1</v>
      </c>
      <c r="P1779" s="13">
        <f t="shared" si="94"/>
        <v>1</v>
      </c>
    </row>
    <row r="1780" customHeight="1" spans="1:16">
      <c r="A1780" s="13">
        <v>58013854</v>
      </c>
      <c r="B1780" s="13">
        <v>377</v>
      </c>
      <c r="C1780" s="15" t="s">
        <v>210</v>
      </c>
      <c r="D1780" s="13">
        <v>47683</v>
      </c>
      <c r="E1780" s="13" t="s">
        <v>14</v>
      </c>
      <c r="F1780" s="13" t="s">
        <v>15</v>
      </c>
      <c r="G1780" s="13" t="s">
        <v>16</v>
      </c>
      <c r="H1780" s="13">
        <v>5782</v>
      </c>
      <c r="I1780" s="13" t="s">
        <v>253</v>
      </c>
      <c r="J1780" s="13" t="s">
        <v>18</v>
      </c>
      <c r="K1780" s="13">
        <v>1</v>
      </c>
      <c r="L1780" s="13">
        <v>25.8</v>
      </c>
      <c r="M1780" s="13">
        <v>9.7</v>
      </c>
      <c r="N1780" s="13">
        <f t="shared" si="93"/>
        <v>25.8</v>
      </c>
      <c r="O1780" s="14">
        <v>1</v>
      </c>
      <c r="P1780" s="13">
        <f t="shared" si="94"/>
        <v>1</v>
      </c>
    </row>
    <row r="1781" customHeight="1" spans="1:16">
      <c r="A1781" s="13">
        <v>58013888</v>
      </c>
      <c r="B1781" s="13">
        <v>112415</v>
      </c>
      <c r="C1781" s="15" t="s">
        <v>232</v>
      </c>
      <c r="D1781" s="13">
        <v>47683</v>
      </c>
      <c r="E1781" s="13" t="s">
        <v>14</v>
      </c>
      <c r="F1781" s="13" t="s">
        <v>15</v>
      </c>
      <c r="G1781" s="13" t="s">
        <v>16</v>
      </c>
      <c r="H1781" s="13">
        <v>4188</v>
      </c>
      <c r="I1781" s="13" t="s">
        <v>233</v>
      </c>
      <c r="J1781" s="13" t="s">
        <v>18</v>
      </c>
      <c r="K1781" s="13">
        <v>1</v>
      </c>
      <c r="L1781" s="13">
        <v>25.8</v>
      </c>
      <c r="M1781" s="13">
        <v>9.7</v>
      </c>
      <c r="N1781" s="13">
        <f t="shared" si="93"/>
        <v>25.8</v>
      </c>
      <c r="O1781" s="14">
        <v>1</v>
      </c>
      <c r="P1781" s="13">
        <f t="shared" si="94"/>
        <v>1</v>
      </c>
    </row>
    <row r="1782" customHeight="1" spans="1:16">
      <c r="A1782" s="13">
        <v>58013910</v>
      </c>
      <c r="B1782" s="13">
        <v>379</v>
      </c>
      <c r="C1782" s="15" t="s">
        <v>74</v>
      </c>
      <c r="D1782" s="13">
        <v>47683</v>
      </c>
      <c r="E1782" s="13" t="s">
        <v>14</v>
      </c>
      <c r="F1782" s="13" t="s">
        <v>15</v>
      </c>
      <c r="G1782" s="13" t="s">
        <v>16</v>
      </c>
      <c r="H1782" s="13">
        <v>8035</v>
      </c>
      <c r="I1782" s="13" t="s">
        <v>299</v>
      </c>
      <c r="J1782" s="13" t="s">
        <v>18</v>
      </c>
      <c r="K1782" s="13">
        <v>2</v>
      </c>
      <c r="L1782" s="13">
        <v>51.6</v>
      </c>
      <c r="M1782" s="13">
        <v>19.4</v>
      </c>
      <c r="N1782" s="13">
        <f t="shared" si="93"/>
        <v>25.8</v>
      </c>
      <c r="O1782" s="14">
        <v>1</v>
      </c>
      <c r="P1782" s="13">
        <f t="shared" si="94"/>
        <v>2</v>
      </c>
    </row>
    <row r="1783" customHeight="1" spans="1:16">
      <c r="A1783" s="13">
        <v>58013938</v>
      </c>
      <c r="B1783" s="13">
        <v>113299</v>
      </c>
      <c r="C1783" s="15" t="s">
        <v>221</v>
      </c>
      <c r="D1783" s="13">
        <v>47683</v>
      </c>
      <c r="E1783" s="13" t="s">
        <v>14</v>
      </c>
      <c r="F1783" s="13" t="s">
        <v>15</v>
      </c>
      <c r="G1783" s="13" t="s">
        <v>16</v>
      </c>
      <c r="H1783" s="13">
        <v>14429</v>
      </c>
      <c r="I1783" s="13" t="s">
        <v>264</v>
      </c>
      <c r="J1783" s="13" t="s">
        <v>18</v>
      </c>
      <c r="K1783" s="13">
        <v>1</v>
      </c>
      <c r="L1783" s="13">
        <v>25.8</v>
      </c>
      <c r="M1783" s="13">
        <v>9.7</v>
      </c>
      <c r="N1783" s="13">
        <f t="shared" si="93"/>
        <v>25.8</v>
      </c>
      <c r="O1783" s="14">
        <v>1</v>
      </c>
      <c r="P1783" s="13">
        <f t="shared" si="94"/>
        <v>1</v>
      </c>
    </row>
    <row r="1784" customHeight="1" spans="1:16">
      <c r="A1784" s="13">
        <v>58014067</v>
      </c>
      <c r="B1784" s="13">
        <v>730</v>
      </c>
      <c r="C1784" s="15" t="s">
        <v>92</v>
      </c>
      <c r="D1784" s="13">
        <v>47683</v>
      </c>
      <c r="E1784" s="13" t="s">
        <v>14</v>
      </c>
      <c r="F1784" s="13" t="s">
        <v>15</v>
      </c>
      <c r="G1784" s="13" t="s">
        <v>16</v>
      </c>
      <c r="H1784" s="13">
        <v>15065</v>
      </c>
      <c r="I1784" s="13" t="s">
        <v>160</v>
      </c>
      <c r="J1784" s="13" t="s">
        <v>18</v>
      </c>
      <c r="K1784" s="13">
        <v>1</v>
      </c>
      <c r="L1784" s="13">
        <v>25.8</v>
      </c>
      <c r="M1784" s="13">
        <v>9.7</v>
      </c>
      <c r="N1784" s="13">
        <f t="shared" si="93"/>
        <v>25.8</v>
      </c>
      <c r="O1784" s="14">
        <v>1</v>
      </c>
      <c r="P1784" s="13">
        <f t="shared" si="94"/>
        <v>1</v>
      </c>
    </row>
    <row r="1785" customHeight="1" spans="1:16">
      <c r="A1785" s="13">
        <v>58014321</v>
      </c>
      <c r="B1785" s="13">
        <v>108656</v>
      </c>
      <c r="C1785" s="15" t="s">
        <v>372</v>
      </c>
      <c r="D1785" s="13">
        <v>47683</v>
      </c>
      <c r="E1785" s="13" t="s">
        <v>14</v>
      </c>
      <c r="F1785" s="13" t="s">
        <v>15</v>
      </c>
      <c r="G1785" s="13" t="s">
        <v>16</v>
      </c>
      <c r="H1785" s="13">
        <v>8489</v>
      </c>
      <c r="I1785" s="13" t="s">
        <v>373</v>
      </c>
      <c r="J1785" s="13" t="s">
        <v>18</v>
      </c>
      <c r="K1785" s="13">
        <v>2</v>
      </c>
      <c r="L1785" s="13">
        <v>39.6</v>
      </c>
      <c r="M1785" s="13">
        <v>7.4</v>
      </c>
      <c r="N1785" s="13">
        <f t="shared" si="93"/>
        <v>19.8</v>
      </c>
      <c r="O1785" s="14">
        <v>1</v>
      </c>
      <c r="P1785" s="13">
        <f t="shared" si="94"/>
        <v>2</v>
      </c>
    </row>
    <row r="1786" customHeight="1" spans="1:16">
      <c r="A1786" s="13">
        <v>58014324</v>
      </c>
      <c r="B1786" s="13">
        <v>118074</v>
      </c>
      <c r="C1786" s="15" t="s">
        <v>86</v>
      </c>
      <c r="D1786" s="13">
        <v>47683</v>
      </c>
      <c r="E1786" s="13" t="s">
        <v>14</v>
      </c>
      <c r="F1786" s="13" t="s">
        <v>15</v>
      </c>
      <c r="G1786" s="13" t="s">
        <v>16</v>
      </c>
      <c r="H1786" s="13">
        <v>4304</v>
      </c>
      <c r="I1786" s="13" t="s">
        <v>87</v>
      </c>
      <c r="J1786" s="13" t="s">
        <v>18</v>
      </c>
      <c r="K1786" s="13">
        <v>9</v>
      </c>
      <c r="L1786" s="13">
        <v>232.2</v>
      </c>
      <c r="M1786" s="13">
        <v>87.3</v>
      </c>
      <c r="N1786" s="13">
        <f t="shared" si="93"/>
        <v>25.8</v>
      </c>
      <c r="O1786" s="14">
        <v>1</v>
      </c>
      <c r="P1786" s="13">
        <f t="shared" si="94"/>
        <v>9</v>
      </c>
    </row>
    <row r="1787" customHeight="1" spans="1:16">
      <c r="A1787" s="13">
        <v>58014326</v>
      </c>
      <c r="B1787" s="13">
        <v>108656</v>
      </c>
      <c r="C1787" s="15" t="s">
        <v>372</v>
      </c>
      <c r="D1787" s="13">
        <v>47683</v>
      </c>
      <c r="E1787" s="13" t="s">
        <v>14</v>
      </c>
      <c r="F1787" s="13" t="s">
        <v>15</v>
      </c>
      <c r="G1787" s="13" t="s">
        <v>16</v>
      </c>
      <c r="H1787" s="13">
        <v>8489</v>
      </c>
      <c r="I1787" s="13" t="s">
        <v>373</v>
      </c>
      <c r="J1787" s="13" t="s">
        <v>18</v>
      </c>
      <c r="K1787" s="13">
        <v>2</v>
      </c>
      <c r="L1787" s="13">
        <v>39.6</v>
      </c>
      <c r="M1787" s="13">
        <v>7.4</v>
      </c>
      <c r="N1787" s="13">
        <f t="shared" si="93"/>
        <v>19.8</v>
      </c>
      <c r="O1787" s="14">
        <v>1</v>
      </c>
      <c r="P1787" s="13">
        <f t="shared" si="94"/>
        <v>2</v>
      </c>
    </row>
    <row r="1788" customHeight="1" spans="1:16">
      <c r="A1788" s="13">
        <v>58014468</v>
      </c>
      <c r="B1788" s="13">
        <v>122906</v>
      </c>
      <c r="C1788" s="15" t="s">
        <v>70</v>
      </c>
      <c r="D1788" s="13">
        <v>47683</v>
      </c>
      <c r="E1788" s="13" t="s">
        <v>14</v>
      </c>
      <c r="F1788" s="13" t="s">
        <v>15</v>
      </c>
      <c r="G1788" s="13" t="s">
        <v>16</v>
      </c>
      <c r="H1788" s="13">
        <v>27725</v>
      </c>
      <c r="I1788" s="13" t="s">
        <v>217</v>
      </c>
      <c r="J1788" s="13" t="s">
        <v>18</v>
      </c>
      <c r="K1788" s="13">
        <v>1</v>
      </c>
      <c r="L1788" s="13">
        <v>19.8</v>
      </c>
      <c r="M1788" s="13">
        <v>3.7</v>
      </c>
      <c r="N1788" s="13">
        <f t="shared" si="93"/>
        <v>19.8</v>
      </c>
      <c r="O1788" s="14">
        <v>1</v>
      </c>
      <c r="P1788" s="13">
        <f t="shared" si="94"/>
        <v>1</v>
      </c>
    </row>
    <row r="1789" customHeight="1" spans="1:16">
      <c r="A1789" s="13">
        <v>58014470</v>
      </c>
      <c r="B1789" s="13">
        <v>712</v>
      </c>
      <c r="C1789" s="15" t="s">
        <v>134</v>
      </c>
      <c r="D1789" s="13">
        <v>47683</v>
      </c>
      <c r="E1789" s="13" t="s">
        <v>14</v>
      </c>
      <c r="F1789" s="13" t="s">
        <v>15</v>
      </c>
      <c r="G1789" s="13" t="s">
        <v>16</v>
      </c>
      <c r="H1789" s="13">
        <v>16083</v>
      </c>
      <c r="I1789" s="13" t="s">
        <v>135</v>
      </c>
      <c r="J1789" s="13" t="s">
        <v>18</v>
      </c>
      <c r="K1789" s="13">
        <v>1</v>
      </c>
      <c r="L1789" s="13">
        <v>25.8</v>
      </c>
      <c r="M1789" s="13">
        <v>9.7</v>
      </c>
      <c r="N1789" s="13">
        <f t="shared" si="93"/>
        <v>25.8</v>
      </c>
      <c r="O1789" s="14">
        <v>1</v>
      </c>
      <c r="P1789" s="13">
        <f t="shared" si="94"/>
        <v>1</v>
      </c>
    </row>
    <row r="1790" customHeight="1" spans="1:16">
      <c r="A1790" s="13">
        <v>58014592</v>
      </c>
      <c r="B1790" s="13">
        <v>307</v>
      </c>
      <c r="C1790" s="15" t="s">
        <v>34</v>
      </c>
      <c r="D1790" s="13">
        <v>47683</v>
      </c>
      <c r="E1790" s="13" t="s">
        <v>14</v>
      </c>
      <c r="F1790" s="13" t="s">
        <v>15</v>
      </c>
      <c r="G1790" s="13" t="s">
        <v>16</v>
      </c>
      <c r="H1790" s="13">
        <v>9563</v>
      </c>
      <c r="I1790" s="13" t="s">
        <v>120</v>
      </c>
      <c r="J1790" s="13" t="s">
        <v>33</v>
      </c>
      <c r="K1790" s="13">
        <v>1</v>
      </c>
      <c r="L1790" s="13">
        <v>22.8</v>
      </c>
      <c r="M1790" s="13">
        <v>6.7</v>
      </c>
      <c r="N1790" s="13">
        <f t="shared" si="93"/>
        <v>22.8</v>
      </c>
      <c r="O1790" s="14" t="s">
        <v>1086</v>
      </c>
      <c r="P1790" s="13">
        <v>0</v>
      </c>
    </row>
    <row r="1791" customHeight="1" spans="1:16">
      <c r="A1791" s="13">
        <v>58014623</v>
      </c>
      <c r="B1791" s="13">
        <v>357</v>
      </c>
      <c r="C1791" s="15" t="s">
        <v>218</v>
      </c>
      <c r="D1791" s="13">
        <v>47683</v>
      </c>
      <c r="E1791" s="13" t="s">
        <v>14</v>
      </c>
      <c r="F1791" s="13" t="s">
        <v>15</v>
      </c>
      <c r="G1791" s="13" t="s">
        <v>16</v>
      </c>
      <c r="H1791" s="13">
        <v>27948</v>
      </c>
      <c r="I1791" s="13" t="s">
        <v>507</v>
      </c>
      <c r="J1791" s="13" t="s">
        <v>18</v>
      </c>
      <c r="K1791" s="13">
        <v>1</v>
      </c>
      <c r="L1791" s="13">
        <v>25.8</v>
      </c>
      <c r="M1791" s="13">
        <v>9.8</v>
      </c>
      <c r="N1791" s="13">
        <f t="shared" si="93"/>
        <v>25.8</v>
      </c>
      <c r="O1791" s="14">
        <v>1</v>
      </c>
      <c r="P1791" s="13">
        <f t="shared" si="94"/>
        <v>1</v>
      </c>
    </row>
    <row r="1792" customHeight="1" spans="1:16">
      <c r="A1792" s="13">
        <v>58014731</v>
      </c>
      <c r="B1792" s="13">
        <v>391</v>
      </c>
      <c r="C1792" s="15" t="s">
        <v>104</v>
      </c>
      <c r="D1792" s="13">
        <v>47683</v>
      </c>
      <c r="E1792" s="13" t="s">
        <v>14</v>
      </c>
      <c r="F1792" s="13" t="s">
        <v>15</v>
      </c>
      <c r="G1792" s="13" t="s">
        <v>16</v>
      </c>
      <c r="H1792" s="13">
        <v>16061</v>
      </c>
      <c r="I1792" s="13" t="s">
        <v>105</v>
      </c>
      <c r="J1792" s="13" t="s">
        <v>18</v>
      </c>
      <c r="K1792" s="13">
        <v>1</v>
      </c>
      <c r="L1792" s="13">
        <v>25.8</v>
      </c>
      <c r="M1792" s="13">
        <v>9.7</v>
      </c>
      <c r="N1792" s="13">
        <f t="shared" si="93"/>
        <v>25.8</v>
      </c>
      <c r="O1792" s="14">
        <v>1</v>
      </c>
      <c r="P1792" s="13">
        <f t="shared" si="94"/>
        <v>1</v>
      </c>
    </row>
    <row r="1793" customHeight="1" spans="1:16">
      <c r="A1793" s="13">
        <v>58014871</v>
      </c>
      <c r="B1793" s="13">
        <v>707</v>
      </c>
      <c r="C1793" s="15" t="s">
        <v>31</v>
      </c>
      <c r="D1793" s="13">
        <v>47683</v>
      </c>
      <c r="E1793" s="13" t="s">
        <v>14</v>
      </c>
      <c r="F1793" s="13" t="s">
        <v>15</v>
      </c>
      <c r="G1793" s="13" t="s">
        <v>16</v>
      </c>
      <c r="H1793" s="13">
        <v>4311</v>
      </c>
      <c r="I1793" s="13" t="s">
        <v>153</v>
      </c>
      <c r="J1793" s="13" t="s">
        <v>18</v>
      </c>
      <c r="K1793" s="13">
        <v>1</v>
      </c>
      <c r="L1793" s="13">
        <v>25.8</v>
      </c>
      <c r="M1793" s="13">
        <v>9.7</v>
      </c>
      <c r="N1793" s="13">
        <f t="shared" si="93"/>
        <v>25.8</v>
      </c>
      <c r="O1793" s="14">
        <v>1</v>
      </c>
      <c r="P1793" s="13">
        <f t="shared" si="94"/>
        <v>1</v>
      </c>
    </row>
    <row r="1794" customHeight="1" spans="1:16">
      <c r="A1794" s="13">
        <v>58014879</v>
      </c>
      <c r="B1794" s="13">
        <v>302867</v>
      </c>
      <c r="C1794" s="15" t="s">
        <v>21</v>
      </c>
      <c r="D1794" s="13">
        <v>47683</v>
      </c>
      <c r="E1794" s="13" t="s">
        <v>14</v>
      </c>
      <c r="F1794" s="13" t="s">
        <v>15</v>
      </c>
      <c r="G1794" s="13" t="s">
        <v>16</v>
      </c>
      <c r="H1794" s="13">
        <v>10191</v>
      </c>
      <c r="I1794" s="13" t="s">
        <v>475</v>
      </c>
      <c r="J1794" s="13" t="s">
        <v>18</v>
      </c>
      <c r="K1794" s="13">
        <v>1</v>
      </c>
      <c r="L1794" s="13">
        <v>25.8</v>
      </c>
      <c r="M1794" s="13">
        <v>9.2</v>
      </c>
      <c r="N1794" s="13">
        <f t="shared" si="93"/>
        <v>25.8</v>
      </c>
      <c r="O1794" s="14">
        <v>1</v>
      </c>
      <c r="P1794" s="13">
        <f t="shared" si="94"/>
        <v>1</v>
      </c>
    </row>
    <row r="1795" customHeight="1" spans="1:16">
      <c r="A1795" s="13">
        <v>58014906</v>
      </c>
      <c r="B1795" s="13">
        <v>106399</v>
      </c>
      <c r="C1795" s="15" t="s">
        <v>48</v>
      </c>
      <c r="D1795" s="13">
        <v>47683</v>
      </c>
      <c r="E1795" s="13" t="s">
        <v>14</v>
      </c>
      <c r="F1795" s="13" t="s">
        <v>15</v>
      </c>
      <c r="G1795" s="13" t="s">
        <v>16</v>
      </c>
      <c r="H1795" s="13">
        <v>6456</v>
      </c>
      <c r="I1795" s="13" t="s">
        <v>460</v>
      </c>
      <c r="J1795" s="13" t="s">
        <v>18</v>
      </c>
      <c r="K1795" s="13">
        <v>2</v>
      </c>
      <c r="L1795" s="13">
        <v>51.6</v>
      </c>
      <c r="M1795" s="13">
        <v>19.4</v>
      </c>
      <c r="N1795" s="13">
        <f t="shared" ref="N1795:N1858" si="95">L1795/K1795</f>
        <v>25.8</v>
      </c>
      <c r="O1795" s="14">
        <v>1</v>
      </c>
      <c r="P1795" s="13">
        <f t="shared" si="94"/>
        <v>2</v>
      </c>
    </row>
    <row r="1796" customHeight="1" spans="1:16">
      <c r="A1796" s="13">
        <v>58014939</v>
      </c>
      <c r="B1796" s="13">
        <v>748</v>
      </c>
      <c r="C1796" s="15" t="s">
        <v>333</v>
      </c>
      <c r="D1796" s="13">
        <v>47683</v>
      </c>
      <c r="E1796" s="13" t="s">
        <v>14</v>
      </c>
      <c r="F1796" s="13" t="s">
        <v>15</v>
      </c>
      <c r="G1796" s="13" t="s">
        <v>16</v>
      </c>
      <c r="H1796" s="13">
        <v>11903</v>
      </c>
      <c r="I1796" s="13" t="s">
        <v>508</v>
      </c>
      <c r="J1796" s="13" t="s">
        <v>18</v>
      </c>
      <c r="K1796" s="13">
        <v>1</v>
      </c>
      <c r="L1796" s="13">
        <v>25.8</v>
      </c>
      <c r="M1796" s="13">
        <v>9.7</v>
      </c>
      <c r="N1796" s="13">
        <f t="shared" si="95"/>
        <v>25.8</v>
      </c>
      <c r="O1796" s="14">
        <v>1</v>
      </c>
      <c r="P1796" s="13">
        <f t="shared" si="94"/>
        <v>1</v>
      </c>
    </row>
    <row r="1797" customHeight="1" spans="1:16">
      <c r="A1797" s="13">
        <v>58014992</v>
      </c>
      <c r="B1797" s="13">
        <v>102564</v>
      </c>
      <c r="C1797" s="15" t="s">
        <v>336</v>
      </c>
      <c r="D1797" s="13">
        <v>47683</v>
      </c>
      <c r="E1797" s="13" t="s">
        <v>14</v>
      </c>
      <c r="F1797" s="13" t="s">
        <v>15</v>
      </c>
      <c r="G1797" s="13" t="s">
        <v>16</v>
      </c>
      <c r="H1797" s="13">
        <v>16416</v>
      </c>
      <c r="I1797" s="13" t="s">
        <v>37</v>
      </c>
      <c r="J1797" s="13" t="s">
        <v>18</v>
      </c>
      <c r="K1797" s="13">
        <v>1</v>
      </c>
      <c r="L1797" s="13">
        <v>19.8</v>
      </c>
      <c r="M1797" s="13">
        <v>3.7</v>
      </c>
      <c r="N1797" s="13">
        <f t="shared" si="95"/>
        <v>19.8</v>
      </c>
      <c r="O1797" s="14">
        <v>1</v>
      </c>
      <c r="P1797" s="13">
        <f t="shared" si="94"/>
        <v>1</v>
      </c>
    </row>
    <row r="1798" customHeight="1" spans="1:16">
      <c r="A1798" s="13">
        <v>58015015</v>
      </c>
      <c r="B1798" s="13">
        <v>517</v>
      </c>
      <c r="C1798" s="15" t="s">
        <v>187</v>
      </c>
      <c r="D1798" s="13">
        <v>47683</v>
      </c>
      <c r="E1798" s="13" t="s">
        <v>14</v>
      </c>
      <c r="F1798" s="13" t="s">
        <v>15</v>
      </c>
      <c r="G1798" s="13" t="s">
        <v>16</v>
      </c>
      <c r="H1798" s="13">
        <v>15083</v>
      </c>
      <c r="I1798" s="13" t="s">
        <v>409</v>
      </c>
      <c r="J1798" s="13" t="s">
        <v>18</v>
      </c>
      <c r="K1798" s="13">
        <v>3</v>
      </c>
      <c r="L1798" s="13">
        <v>77.39</v>
      </c>
      <c r="M1798" s="13">
        <v>29.39</v>
      </c>
      <c r="N1798" s="13">
        <f t="shared" si="95"/>
        <v>25.7966666666667</v>
      </c>
      <c r="O1798" s="14">
        <v>1</v>
      </c>
      <c r="P1798" s="13">
        <f t="shared" si="94"/>
        <v>3</v>
      </c>
    </row>
    <row r="1799" customHeight="1" spans="1:16">
      <c r="A1799" s="13">
        <v>58015081</v>
      </c>
      <c r="B1799" s="13">
        <v>707</v>
      </c>
      <c r="C1799" s="15" t="s">
        <v>31</v>
      </c>
      <c r="D1799" s="13">
        <v>47683</v>
      </c>
      <c r="E1799" s="13" t="s">
        <v>14</v>
      </c>
      <c r="F1799" s="13" t="s">
        <v>15</v>
      </c>
      <c r="G1799" s="13" t="s">
        <v>16</v>
      </c>
      <c r="H1799" s="13">
        <v>4311</v>
      </c>
      <c r="I1799" s="13" t="s">
        <v>153</v>
      </c>
      <c r="J1799" s="13" t="s">
        <v>18</v>
      </c>
      <c r="K1799" s="13">
        <v>1</v>
      </c>
      <c r="L1799" s="13">
        <v>25.8</v>
      </c>
      <c r="M1799" s="13">
        <v>9.7</v>
      </c>
      <c r="N1799" s="13">
        <f t="shared" si="95"/>
        <v>25.8</v>
      </c>
      <c r="O1799" s="14">
        <v>1</v>
      </c>
      <c r="P1799" s="13">
        <f t="shared" si="94"/>
        <v>1</v>
      </c>
    </row>
    <row r="1800" customHeight="1" spans="1:16">
      <c r="A1800" s="13">
        <v>58015107</v>
      </c>
      <c r="B1800" s="13">
        <v>578</v>
      </c>
      <c r="C1800" s="15" t="s">
        <v>27</v>
      </c>
      <c r="D1800" s="13">
        <v>47683</v>
      </c>
      <c r="E1800" s="13" t="s">
        <v>14</v>
      </c>
      <c r="F1800" s="13" t="s">
        <v>15</v>
      </c>
      <c r="G1800" s="13" t="s">
        <v>16</v>
      </c>
      <c r="H1800" s="13">
        <v>9140</v>
      </c>
      <c r="I1800" s="13" t="s">
        <v>28</v>
      </c>
      <c r="J1800" s="13" t="s">
        <v>18</v>
      </c>
      <c r="K1800" s="13">
        <v>1</v>
      </c>
      <c r="L1800" s="13">
        <v>25.8</v>
      </c>
      <c r="M1800" s="13">
        <v>9.7</v>
      </c>
      <c r="N1800" s="13">
        <f t="shared" si="95"/>
        <v>25.8</v>
      </c>
      <c r="O1800" s="14">
        <v>1</v>
      </c>
      <c r="P1800" s="13">
        <f t="shared" si="94"/>
        <v>1</v>
      </c>
    </row>
    <row r="1801" customHeight="1" spans="1:16">
      <c r="A1801" s="13">
        <v>58015124</v>
      </c>
      <c r="B1801" s="13">
        <v>103199</v>
      </c>
      <c r="C1801" s="15" t="s">
        <v>118</v>
      </c>
      <c r="D1801" s="13">
        <v>47683</v>
      </c>
      <c r="E1801" s="13" t="s">
        <v>14</v>
      </c>
      <c r="F1801" s="13" t="s">
        <v>15</v>
      </c>
      <c r="G1801" s="13" t="s">
        <v>16</v>
      </c>
      <c r="H1801" s="13">
        <v>14339</v>
      </c>
      <c r="I1801" s="13" t="s">
        <v>329</v>
      </c>
      <c r="J1801" s="13" t="s">
        <v>18</v>
      </c>
      <c r="K1801" s="13">
        <v>1</v>
      </c>
      <c r="L1801" s="13">
        <v>19.8</v>
      </c>
      <c r="M1801" s="13">
        <v>3.7</v>
      </c>
      <c r="N1801" s="13">
        <f t="shared" si="95"/>
        <v>19.8</v>
      </c>
      <c r="O1801" s="14">
        <v>1</v>
      </c>
      <c r="P1801" s="13">
        <f t="shared" si="94"/>
        <v>1</v>
      </c>
    </row>
    <row r="1802" customHeight="1" spans="1:16">
      <c r="A1802" s="13">
        <v>58015126</v>
      </c>
      <c r="B1802" s="13">
        <v>546</v>
      </c>
      <c r="C1802" s="15" t="s">
        <v>309</v>
      </c>
      <c r="D1802" s="13">
        <v>47683</v>
      </c>
      <c r="E1802" s="13" t="s">
        <v>14</v>
      </c>
      <c r="F1802" s="13" t="s">
        <v>15</v>
      </c>
      <c r="G1802" s="13" t="s">
        <v>16</v>
      </c>
      <c r="H1802" s="13">
        <v>10849</v>
      </c>
      <c r="I1802" s="13" t="s">
        <v>454</v>
      </c>
      <c r="J1802" s="13" t="s">
        <v>18</v>
      </c>
      <c r="K1802" s="13">
        <v>1</v>
      </c>
      <c r="L1802" s="13">
        <v>25.8</v>
      </c>
      <c r="M1802" s="13">
        <v>9.7</v>
      </c>
      <c r="N1802" s="13">
        <f t="shared" si="95"/>
        <v>25.8</v>
      </c>
      <c r="O1802" s="14">
        <v>1</v>
      </c>
      <c r="P1802" s="13">
        <f t="shared" si="94"/>
        <v>1</v>
      </c>
    </row>
    <row r="1803" customHeight="1" spans="1:16">
      <c r="A1803" s="13">
        <v>58015131</v>
      </c>
      <c r="B1803" s="13">
        <v>707</v>
      </c>
      <c r="C1803" s="15" t="s">
        <v>31</v>
      </c>
      <c r="D1803" s="13">
        <v>47683</v>
      </c>
      <c r="E1803" s="13" t="s">
        <v>14</v>
      </c>
      <c r="F1803" s="13" t="s">
        <v>15</v>
      </c>
      <c r="G1803" s="13" t="s">
        <v>16</v>
      </c>
      <c r="H1803" s="13">
        <v>4311</v>
      </c>
      <c r="I1803" s="13" t="s">
        <v>153</v>
      </c>
      <c r="J1803" s="13" t="s">
        <v>18</v>
      </c>
      <c r="K1803" s="13">
        <v>1</v>
      </c>
      <c r="L1803" s="13">
        <v>25.8</v>
      </c>
      <c r="M1803" s="13">
        <v>9.7</v>
      </c>
      <c r="N1803" s="13">
        <f t="shared" si="95"/>
        <v>25.8</v>
      </c>
      <c r="O1803" s="14">
        <v>1</v>
      </c>
      <c r="P1803" s="13">
        <f t="shared" si="94"/>
        <v>1</v>
      </c>
    </row>
    <row r="1804" customHeight="1" spans="1:16">
      <c r="A1804" s="13">
        <v>58015132</v>
      </c>
      <c r="B1804" s="13">
        <v>707</v>
      </c>
      <c r="C1804" s="15" t="s">
        <v>31</v>
      </c>
      <c r="D1804" s="13">
        <v>47683</v>
      </c>
      <c r="E1804" s="13" t="s">
        <v>14</v>
      </c>
      <c r="F1804" s="13" t="s">
        <v>15</v>
      </c>
      <c r="G1804" s="13" t="s">
        <v>16</v>
      </c>
      <c r="H1804" s="13">
        <v>4311</v>
      </c>
      <c r="I1804" s="13" t="s">
        <v>153</v>
      </c>
      <c r="J1804" s="13" t="s">
        <v>18</v>
      </c>
      <c r="K1804" s="13">
        <v>1</v>
      </c>
      <c r="L1804" s="13">
        <v>25.8</v>
      </c>
      <c r="M1804" s="13">
        <v>9.7</v>
      </c>
      <c r="N1804" s="13">
        <f t="shared" si="95"/>
        <v>25.8</v>
      </c>
      <c r="O1804" s="14">
        <v>1</v>
      </c>
      <c r="P1804" s="13">
        <f t="shared" si="94"/>
        <v>1</v>
      </c>
    </row>
    <row r="1805" customHeight="1" spans="1:16">
      <c r="A1805" s="13">
        <v>58015211</v>
      </c>
      <c r="B1805" s="13">
        <v>387</v>
      </c>
      <c r="C1805" s="15" t="s">
        <v>398</v>
      </c>
      <c r="D1805" s="13">
        <v>47683</v>
      </c>
      <c r="E1805" s="13" t="s">
        <v>14</v>
      </c>
      <c r="F1805" s="13" t="s">
        <v>15</v>
      </c>
      <c r="G1805" s="13" t="s">
        <v>16</v>
      </c>
      <c r="H1805" s="13">
        <v>16108</v>
      </c>
      <c r="I1805" s="13" t="s">
        <v>405</v>
      </c>
      <c r="J1805" s="13" t="s">
        <v>33</v>
      </c>
      <c r="K1805" s="13">
        <v>1</v>
      </c>
      <c r="L1805" s="13">
        <v>14.17</v>
      </c>
      <c r="M1805" s="13">
        <v>-1.93</v>
      </c>
      <c r="N1805" s="13">
        <f t="shared" si="95"/>
        <v>14.17</v>
      </c>
      <c r="O1805" s="14" t="s">
        <v>1086</v>
      </c>
      <c r="P1805" s="13">
        <v>0</v>
      </c>
    </row>
    <row r="1806" customHeight="1" spans="1:16">
      <c r="A1806" s="13">
        <v>58015228</v>
      </c>
      <c r="B1806" s="13">
        <v>578</v>
      </c>
      <c r="C1806" s="15" t="s">
        <v>27</v>
      </c>
      <c r="D1806" s="13">
        <v>47683</v>
      </c>
      <c r="E1806" s="13" t="s">
        <v>14</v>
      </c>
      <c r="F1806" s="13" t="s">
        <v>15</v>
      </c>
      <c r="G1806" s="13" t="s">
        <v>16</v>
      </c>
      <c r="H1806" s="13">
        <v>27709</v>
      </c>
      <c r="I1806" s="13" t="s">
        <v>156</v>
      </c>
      <c r="J1806" s="13" t="s">
        <v>33</v>
      </c>
      <c r="K1806" s="13">
        <v>1</v>
      </c>
      <c r="L1806" s="13">
        <v>15.88</v>
      </c>
      <c r="M1806" s="13">
        <v>-0.22</v>
      </c>
      <c r="N1806" s="13">
        <f t="shared" si="95"/>
        <v>15.88</v>
      </c>
      <c r="O1806" s="14" t="s">
        <v>1086</v>
      </c>
      <c r="P1806" s="13">
        <v>0</v>
      </c>
    </row>
    <row r="1807" customHeight="1" spans="1:16">
      <c r="A1807" s="13">
        <v>58015256</v>
      </c>
      <c r="B1807" s="13">
        <v>387</v>
      </c>
      <c r="C1807" s="15" t="s">
        <v>398</v>
      </c>
      <c r="D1807" s="13">
        <v>47683</v>
      </c>
      <c r="E1807" s="13" t="s">
        <v>14</v>
      </c>
      <c r="F1807" s="13" t="s">
        <v>15</v>
      </c>
      <c r="G1807" s="13" t="s">
        <v>16</v>
      </c>
      <c r="H1807" s="13">
        <v>16108</v>
      </c>
      <c r="I1807" s="13" t="s">
        <v>405</v>
      </c>
      <c r="J1807" s="13" t="s">
        <v>18</v>
      </c>
      <c r="K1807" s="13">
        <v>1</v>
      </c>
      <c r="L1807" s="13">
        <v>21.5</v>
      </c>
      <c r="M1807" s="13">
        <v>5.4</v>
      </c>
      <c r="N1807" s="13">
        <f t="shared" si="95"/>
        <v>21.5</v>
      </c>
      <c r="O1807" s="14">
        <v>1</v>
      </c>
      <c r="P1807" s="13">
        <f t="shared" ref="P1807:P1824" si="96">K1807*O1807</f>
        <v>1</v>
      </c>
    </row>
    <row r="1808" customHeight="1" spans="1:16">
      <c r="A1808" s="13">
        <v>58015278</v>
      </c>
      <c r="B1808" s="13">
        <v>387</v>
      </c>
      <c r="C1808" s="15" t="s">
        <v>398</v>
      </c>
      <c r="D1808" s="13">
        <v>47683</v>
      </c>
      <c r="E1808" s="13" t="s">
        <v>14</v>
      </c>
      <c r="F1808" s="13" t="s">
        <v>15</v>
      </c>
      <c r="G1808" s="13" t="s">
        <v>16</v>
      </c>
      <c r="H1808" s="13">
        <v>16108</v>
      </c>
      <c r="I1808" s="13" t="s">
        <v>405</v>
      </c>
      <c r="J1808" s="13" t="s">
        <v>18</v>
      </c>
      <c r="K1808" s="13">
        <v>3</v>
      </c>
      <c r="L1808" s="13">
        <v>68.4</v>
      </c>
      <c r="M1808" s="13">
        <v>20.1</v>
      </c>
      <c r="N1808" s="13">
        <f t="shared" si="95"/>
        <v>22.8</v>
      </c>
      <c r="O1808" s="14">
        <v>1</v>
      </c>
      <c r="P1808" s="13">
        <f t="shared" si="96"/>
        <v>3</v>
      </c>
    </row>
    <row r="1809" customHeight="1" spans="1:16">
      <c r="A1809" s="13">
        <v>58015488</v>
      </c>
      <c r="B1809" s="13">
        <v>742</v>
      </c>
      <c r="C1809" s="15" t="s">
        <v>23</v>
      </c>
      <c r="D1809" s="13">
        <v>47683</v>
      </c>
      <c r="E1809" s="13" t="s">
        <v>14</v>
      </c>
      <c r="F1809" s="13" t="s">
        <v>15</v>
      </c>
      <c r="G1809" s="13" t="s">
        <v>16</v>
      </c>
      <c r="H1809" s="13">
        <v>1000431</v>
      </c>
      <c r="I1809" s="13" t="s">
        <v>24</v>
      </c>
      <c r="J1809" s="13" t="s">
        <v>18</v>
      </c>
      <c r="K1809" s="13">
        <v>1</v>
      </c>
      <c r="L1809" s="13">
        <v>25.8</v>
      </c>
      <c r="M1809" s="13">
        <v>9.7</v>
      </c>
      <c r="N1809" s="13">
        <f t="shared" si="95"/>
        <v>25.8</v>
      </c>
      <c r="O1809" s="14">
        <v>1</v>
      </c>
      <c r="P1809" s="13">
        <f t="shared" si="96"/>
        <v>1</v>
      </c>
    </row>
    <row r="1810" customHeight="1" spans="1:16">
      <c r="A1810" s="13">
        <v>58015491</v>
      </c>
      <c r="B1810" s="13">
        <v>355</v>
      </c>
      <c r="C1810" s="15" t="s">
        <v>388</v>
      </c>
      <c r="D1810" s="13">
        <v>47683</v>
      </c>
      <c r="E1810" s="13" t="s">
        <v>14</v>
      </c>
      <c r="F1810" s="13" t="s">
        <v>15</v>
      </c>
      <c r="G1810" s="13" t="s">
        <v>16</v>
      </c>
      <c r="H1810" s="13">
        <v>15726</v>
      </c>
      <c r="I1810" s="13" t="s">
        <v>389</v>
      </c>
      <c r="J1810" s="13" t="s">
        <v>18</v>
      </c>
      <c r="K1810" s="13">
        <v>1</v>
      </c>
      <c r="L1810" s="13">
        <v>25.8</v>
      </c>
      <c r="M1810" s="13">
        <v>9.7</v>
      </c>
      <c r="N1810" s="13">
        <f t="shared" si="95"/>
        <v>25.8</v>
      </c>
      <c r="O1810" s="14">
        <v>1</v>
      </c>
      <c r="P1810" s="13">
        <f t="shared" si="96"/>
        <v>1</v>
      </c>
    </row>
    <row r="1811" customHeight="1" spans="1:16">
      <c r="A1811" s="13">
        <v>58015575</v>
      </c>
      <c r="B1811" s="13">
        <v>111400</v>
      </c>
      <c r="C1811" s="15" t="s">
        <v>306</v>
      </c>
      <c r="D1811" s="13">
        <v>47683</v>
      </c>
      <c r="E1811" s="13" t="s">
        <v>14</v>
      </c>
      <c r="F1811" s="13" t="s">
        <v>15</v>
      </c>
      <c r="G1811" s="13" t="s">
        <v>16</v>
      </c>
      <c r="H1811" s="13">
        <v>11483</v>
      </c>
      <c r="I1811" s="13" t="s">
        <v>502</v>
      </c>
      <c r="J1811" s="13" t="s">
        <v>18</v>
      </c>
      <c r="K1811" s="13">
        <v>1</v>
      </c>
      <c r="L1811" s="13">
        <v>25.8</v>
      </c>
      <c r="M1811" s="13">
        <v>9.8</v>
      </c>
      <c r="N1811" s="13">
        <f t="shared" si="95"/>
        <v>25.8</v>
      </c>
      <c r="O1811" s="14">
        <v>1</v>
      </c>
      <c r="P1811" s="13">
        <f t="shared" si="96"/>
        <v>1</v>
      </c>
    </row>
    <row r="1812" customHeight="1" spans="1:16">
      <c r="A1812" s="13">
        <v>58015582</v>
      </c>
      <c r="B1812" s="13">
        <v>307</v>
      </c>
      <c r="C1812" s="15" t="s">
        <v>34</v>
      </c>
      <c r="D1812" s="13">
        <v>47683</v>
      </c>
      <c r="E1812" s="13" t="s">
        <v>14</v>
      </c>
      <c r="F1812" s="13" t="s">
        <v>15</v>
      </c>
      <c r="G1812" s="13" t="s">
        <v>16</v>
      </c>
      <c r="H1812" s="13">
        <v>10613</v>
      </c>
      <c r="I1812" s="13" t="s">
        <v>35</v>
      </c>
      <c r="J1812" s="13" t="s">
        <v>33</v>
      </c>
      <c r="K1812" s="13">
        <v>1</v>
      </c>
      <c r="L1812" s="13">
        <v>21.8</v>
      </c>
      <c r="M1812" s="13">
        <v>5.7</v>
      </c>
      <c r="N1812" s="13">
        <f t="shared" si="95"/>
        <v>21.8</v>
      </c>
      <c r="O1812" s="14" t="s">
        <v>1086</v>
      </c>
      <c r="P1812" s="13">
        <v>0</v>
      </c>
    </row>
    <row r="1813" customHeight="1" spans="1:16">
      <c r="A1813" s="13">
        <v>58015612</v>
      </c>
      <c r="B1813" s="13">
        <v>738</v>
      </c>
      <c r="C1813" s="15" t="s">
        <v>151</v>
      </c>
      <c r="D1813" s="13">
        <v>47683</v>
      </c>
      <c r="E1813" s="13" t="s">
        <v>14</v>
      </c>
      <c r="F1813" s="13" t="s">
        <v>15</v>
      </c>
      <c r="G1813" s="13" t="s">
        <v>16</v>
      </c>
      <c r="H1813" s="13">
        <v>6121</v>
      </c>
      <c r="I1813" s="13" t="s">
        <v>439</v>
      </c>
      <c r="J1813" s="13" t="s">
        <v>18</v>
      </c>
      <c r="K1813" s="13">
        <v>1</v>
      </c>
      <c r="L1813" s="13">
        <v>23.5</v>
      </c>
      <c r="M1813" s="13">
        <v>7.4</v>
      </c>
      <c r="N1813" s="13">
        <f t="shared" si="95"/>
        <v>23.5</v>
      </c>
      <c r="O1813" s="14">
        <v>1</v>
      </c>
      <c r="P1813" s="13">
        <f t="shared" si="96"/>
        <v>1</v>
      </c>
    </row>
    <row r="1814" customHeight="1" spans="1:16">
      <c r="A1814" s="13">
        <v>58015615</v>
      </c>
      <c r="B1814" s="13">
        <v>120844</v>
      </c>
      <c r="C1814" s="15" t="s">
        <v>149</v>
      </c>
      <c r="D1814" s="13">
        <v>47683</v>
      </c>
      <c r="E1814" s="13" t="s">
        <v>14</v>
      </c>
      <c r="F1814" s="13" t="s">
        <v>15</v>
      </c>
      <c r="G1814" s="13" t="s">
        <v>16</v>
      </c>
      <c r="H1814" s="13">
        <v>10377</v>
      </c>
      <c r="I1814" s="13" t="s">
        <v>150</v>
      </c>
      <c r="J1814" s="13" t="s">
        <v>18</v>
      </c>
      <c r="K1814" s="13">
        <v>1</v>
      </c>
      <c r="L1814" s="13">
        <v>25.8</v>
      </c>
      <c r="M1814" s="13">
        <v>9.7</v>
      </c>
      <c r="N1814" s="13">
        <f t="shared" si="95"/>
        <v>25.8</v>
      </c>
      <c r="O1814" s="14">
        <v>1</v>
      </c>
      <c r="P1814" s="13">
        <f t="shared" si="96"/>
        <v>1</v>
      </c>
    </row>
    <row r="1815" customHeight="1" spans="1:16">
      <c r="A1815" s="13">
        <v>58015771</v>
      </c>
      <c r="B1815" s="13">
        <v>143253</v>
      </c>
      <c r="C1815" s="15" t="s">
        <v>286</v>
      </c>
      <c r="D1815" s="13">
        <v>47683</v>
      </c>
      <c r="E1815" s="13" t="s">
        <v>14</v>
      </c>
      <c r="F1815" s="13" t="s">
        <v>15</v>
      </c>
      <c r="G1815" s="13" t="s">
        <v>16</v>
      </c>
      <c r="H1815" s="13">
        <v>7369</v>
      </c>
      <c r="I1815" s="13" t="s">
        <v>287</v>
      </c>
      <c r="J1815" s="13" t="s">
        <v>18</v>
      </c>
      <c r="K1815" s="13">
        <v>10</v>
      </c>
      <c r="L1815" s="13">
        <v>257.6</v>
      </c>
      <c r="M1815" s="13">
        <v>97.6</v>
      </c>
      <c r="N1815" s="13">
        <f t="shared" si="95"/>
        <v>25.76</v>
      </c>
      <c r="O1815" s="14">
        <v>1</v>
      </c>
      <c r="P1815" s="13">
        <f t="shared" si="96"/>
        <v>10</v>
      </c>
    </row>
    <row r="1816" customHeight="1" spans="1:16">
      <c r="A1816" s="13">
        <v>58015807</v>
      </c>
      <c r="B1816" s="13">
        <v>706</v>
      </c>
      <c r="C1816" s="15" t="s">
        <v>244</v>
      </c>
      <c r="D1816" s="13">
        <v>47683</v>
      </c>
      <c r="E1816" s="13" t="s">
        <v>14</v>
      </c>
      <c r="F1816" s="13" t="s">
        <v>15</v>
      </c>
      <c r="G1816" s="13" t="s">
        <v>16</v>
      </c>
      <c r="H1816" s="13">
        <v>6506</v>
      </c>
      <c r="I1816" s="13" t="s">
        <v>374</v>
      </c>
      <c r="J1816" s="13" t="s">
        <v>18</v>
      </c>
      <c r="K1816" s="13">
        <v>3</v>
      </c>
      <c r="L1816" s="13">
        <v>77.39</v>
      </c>
      <c r="M1816" s="13">
        <v>29.09</v>
      </c>
      <c r="N1816" s="13">
        <f t="shared" si="95"/>
        <v>25.7966666666667</v>
      </c>
      <c r="O1816" s="14">
        <v>1</v>
      </c>
      <c r="P1816" s="13">
        <f t="shared" si="96"/>
        <v>3</v>
      </c>
    </row>
    <row r="1817" customHeight="1" spans="1:16">
      <c r="A1817" s="13">
        <v>58015897</v>
      </c>
      <c r="B1817" s="13">
        <v>399</v>
      </c>
      <c r="C1817" s="15" t="s">
        <v>102</v>
      </c>
      <c r="D1817" s="13">
        <v>47683</v>
      </c>
      <c r="E1817" s="13" t="s">
        <v>14</v>
      </c>
      <c r="F1817" s="13" t="s">
        <v>15</v>
      </c>
      <c r="G1817" s="13" t="s">
        <v>16</v>
      </c>
      <c r="H1817" s="13">
        <v>4435</v>
      </c>
      <c r="I1817" s="13" t="s">
        <v>282</v>
      </c>
      <c r="J1817" s="13" t="s">
        <v>18</v>
      </c>
      <c r="K1817" s="13">
        <v>1</v>
      </c>
      <c r="L1817" s="13">
        <v>25.8</v>
      </c>
      <c r="M1817" s="13">
        <v>9.7</v>
      </c>
      <c r="N1817" s="13">
        <f t="shared" si="95"/>
        <v>25.8</v>
      </c>
      <c r="O1817" s="14">
        <v>1</v>
      </c>
      <c r="P1817" s="13">
        <f t="shared" si="96"/>
        <v>1</v>
      </c>
    </row>
    <row r="1818" customHeight="1" spans="1:16">
      <c r="A1818" s="13">
        <v>58015993</v>
      </c>
      <c r="B1818" s="13">
        <v>103198</v>
      </c>
      <c r="C1818" s="15" t="s">
        <v>116</v>
      </c>
      <c r="D1818" s="13">
        <v>47683</v>
      </c>
      <c r="E1818" s="13" t="s">
        <v>14</v>
      </c>
      <c r="F1818" s="13" t="s">
        <v>15</v>
      </c>
      <c r="G1818" s="13" t="s">
        <v>16</v>
      </c>
      <c r="H1818" s="13">
        <v>11231</v>
      </c>
      <c r="I1818" s="13" t="s">
        <v>248</v>
      </c>
      <c r="J1818" s="13" t="s">
        <v>18</v>
      </c>
      <c r="K1818" s="13">
        <v>1</v>
      </c>
      <c r="L1818" s="13">
        <v>25.8</v>
      </c>
      <c r="M1818" s="13">
        <v>9.7</v>
      </c>
      <c r="N1818" s="13">
        <f t="shared" si="95"/>
        <v>25.8</v>
      </c>
      <c r="O1818" s="14">
        <v>1</v>
      </c>
      <c r="P1818" s="13">
        <f t="shared" si="96"/>
        <v>1</v>
      </c>
    </row>
    <row r="1819" customHeight="1" spans="1:16">
      <c r="A1819" s="13">
        <v>58016003</v>
      </c>
      <c r="B1819" s="13">
        <v>712</v>
      </c>
      <c r="C1819" s="15" t="s">
        <v>134</v>
      </c>
      <c r="D1819" s="13">
        <v>47683</v>
      </c>
      <c r="E1819" s="13" t="s">
        <v>14</v>
      </c>
      <c r="F1819" s="13" t="s">
        <v>15</v>
      </c>
      <c r="G1819" s="13" t="s">
        <v>16</v>
      </c>
      <c r="H1819" s="13">
        <v>27604</v>
      </c>
      <c r="I1819" s="13" t="s">
        <v>312</v>
      </c>
      <c r="J1819" s="13" t="s">
        <v>18</v>
      </c>
      <c r="K1819" s="13">
        <v>3</v>
      </c>
      <c r="L1819" s="13">
        <v>68.4</v>
      </c>
      <c r="M1819" s="13">
        <v>20.1</v>
      </c>
      <c r="N1819" s="13">
        <f t="shared" si="95"/>
        <v>22.8</v>
      </c>
      <c r="O1819" s="14">
        <v>1</v>
      </c>
      <c r="P1819" s="13">
        <f t="shared" si="96"/>
        <v>3</v>
      </c>
    </row>
    <row r="1820" customHeight="1" spans="1:16">
      <c r="A1820" s="13">
        <v>58016007</v>
      </c>
      <c r="B1820" s="13">
        <v>119262</v>
      </c>
      <c r="C1820" s="15" t="s">
        <v>76</v>
      </c>
      <c r="D1820" s="13">
        <v>47683</v>
      </c>
      <c r="E1820" s="13" t="s">
        <v>14</v>
      </c>
      <c r="F1820" s="13" t="s">
        <v>15</v>
      </c>
      <c r="G1820" s="13" t="s">
        <v>16</v>
      </c>
      <c r="H1820" s="13">
        <v>15049</v>
      </c>
      <c r="I1820" s="13" t="s">
        <v>311</v>
      </c>
      <c r="J1820" s="13" t="s">
        <v>18</v>
      </c>
      <c r="K1820" s="13">
        <v>2</v>
      </c>
      <c r="L1820" s="13">
        <v>48.6</v>
      </c>
      <c r="M1820" s="13">
        <v>16.4</v>
      </c>
      <c r="N1820" s="13">
        <f t="shared" si="95"/>
        <v>24.3</v>
      </c>
      <c r="O1820" s="14">
        <v>1</v>
      </c>
      <c r="P1820" s="13">
        <f t="shared" si="96"/>
        <v>2</v>
      </c>
    </row>
    <row r="1821" customHeight="1" spans="1:16">
      <c r="A1821" s="13">
        <v>58016075</v>
      </c>
      <c r="B1821" s="13">
        <v>399</v>
      </c>
      <c r="C1821" s="15" t="s">
        <v>102</v>
      </c>
      <c r="D1821" s="13">
        <v>47683</v>
      </c>
      <c r="E1821" s="13" t="s">
        <v>14</v>
      </c>
      <c r="F1821" s="13" t="s">
        <v>15</v>
      </c>
      <c r="G1821" s="13" t="s">
        <v>16</v>
      </c>
      <c r="H1821" s="13">
        <v>4033</v>
      </c>
      <c r="I1821" s="13" t="s">
        <v>103</v>
      </c>
      <c r="J1821" s="13" t="s">
        <v>18</v>
      </c>
      <c r="K1821" s="13">
        <v>1</v>
      </c>
      <c r="L1821" s="13">
        <v>25.8</v>
      </c>
      <c r="M1821" s="13">
        <v>9.7</v>
      </c>
      <c r="N1821" s="13">
        <f t="shared" si="95"/>
        <v>25.8</v>
      </c>
      <c r="O1821" s="14">
        <v>1</v>
      </c>
      <c r="P1821" s="13">
        <f t="shared" si="96"/>
        <v>1</v>
      </c>
    </row>
    <row r="1822" customHeight="1" spans="1:16">
      <c r="A1822" s="13">
        <v>58016167</v>
      </c>
      <c r="B1822" s="13">
        <v>102935</v>
      </c>
      <c r="C1822" s="15" t="s">
        <v>278</v>
      </c>
      <c r="D1822" s="13">
        <v>47683</v>
      </c>
      <c r="E1822" s="13" t="s">
        <v>14</v>
      </c>
      <c r="F1822" s="13" t="s">
        <v>15</v>
      </c>
      <c r="G1822" s="13" t="s">
        <v>16</v>
      </c>
      <c r="H1822" s="13">
        <v>16062</v>
      </c>
      <c r="I1822" s="13" t="s">
        <v>279</v>
      </c>
      <c r="J1822" s="13" t="s">
        <v>18</v>
      </c>
      <c r="K1822" s="13">
        <v>1</v>
      </c>
      <c r="L1822" s="13">
        <v>25.8</v>
      </c>
      <c r="M1822" s="13">
        <v>9.7</v>
      </c>
      <c r="N1822" s="13">
        <f t="shared" si="95"/>
        <v>25.8</v>
      </c>
      <c r="O1822" s="14">
        <v>1</v>
      </c>
      <c r="P1822" s="13">
        <f t="shared" si="96"/>
        <v>1</v>
      </c>
    </row>
    <row r="1823" customHeight="1" spans="1:16">
      <c r="A1823" s="13">
        <v>58016190</v>
      </c>
      <c r="B1823" s="13">
        <v>54</v>
      </c>
      <c r="C1823" s="15" t="s">
        <v>13</v>
      </c>
      <c r="D1823" s="13">
        <v>47683</v>
      </c>
      <c r="E1823" s="13" t="s">
        <v>14</v>
      </c>
      <c r="F1823" s="13" t="s">
        <v>15</v>
      </c>
      <c r="G1823" s="13" t="s">
        <v>16</v>
      </c>
      <c r="H1823" s="13">
        <v>7379</v>
      </c>
      <c r="I1823" s="13" t="s">
        <v>17</v>
      </c>
      <c r="J1823" s="13" t="s">
        <v>18</v>
      </c>
      <c r="K1823" s="13">
        <v>1</v>
      </c>
      <c r="L1823" s="13">
        <v>19.8</v>
      </c>
      <c r="M1823" s="13">
        <v>3.7</v>
      </c>
      <c r="N1823" s="13">
        <f t="shared" si="95"/>
        <v>19.8</v>
      </c>
      <c r="O1823" s="14">
        <v>1</v>
      </c>
      <c r="P1823" s="13">
        <f t="shared" si="96"/>
        <v>1</v>
      </c>
    </row>
    <row r="1824" customHeight="1" spans="1:16">
      <c r="A1824" s="13">
        <v>58016259</v>
      </c>
      <c r="B1824" s="13">
        <v>311</v>
      </c>
      <c r="C1824" s="15" t="s">
        <v>380</v>
      </c>
      <c r="D1824" s="13">
        <v>47683</v>
      </c>
      <c r="E1824" s="13" t="s">
        <v>14</v>
      </c>
      <c r="F1824" s="13" t="s">
        <v>15</v>
      </c>
      <c r="G1824" s="13" t="s">
        <v>16</v>
      </c>
      <c r="H1824" s="13">
        <v>4302</v>
      </c>
      <c r="I1824" s="13" t="s">
        <v>450</v>
      </c>
      <c r="J1824" s="13" t="s">
        <v>18</v>
      </c>
      <c r="K1824" s="13">
        <v>1</v>
      </c>
      <c r="L1824" s="13">
        <v>21.8</v>
      </c>
      <c r="M1824" s="13">
        <v>5.8</v>
      </c>
      <c r="N1824" s="13">
        <f t="shared" si="95"/>
        <v>21.8</v>
      </c>
      <c r="O1824" s="14">
        <v>1</v>
      </c>
      <c r="P1824" s="13">
        <f t="shared" si="96"/>
        <v>1</v>
      </c>
    </row>
    <row r="1825" customHeight="1" spans="1:16">
      <c r="A1825" s="13">
        <v>58016281</v>
      </c>
      <c r="B1825" s="13">
        <v>572</v>
      </c>
      <c r="C1825" s="15" t="s">
        <v>96</v>
      </c>
      <c r="D1825" s="13">
        <v>47683</v>
      </c>
      <c r="E1825" s="13" t="s">
        <v>14</v>
      </c>
      <c r="F1825" s="13" t="s">
        <v>15</v>
      </c>
      <c r="G1825" s="13" t="s">
        <v>16</v>
      </c>
      <c r="H1825" s="13">
        <v>5457</v>
      </c>
      <c r="I1825" s="13" t="s">
        <v>427</v>
      </c>
      <c r="J1825" s="13" t="s">
        <v>33</v>
      </c>
      <c r="K1825" s="13">
        <v>1</v>
      </c>
      <c r="L1825" s="13">
        <v>12.46</v>
      </c>
      <c r="M1825" s="13">
        <v>-3.64</v>
      </c>
      <c r="N1825" s="13">
        <f t="shared" si="95"/>
        <v>12.46</v>
      </c>
      <c r="O1825" s="14" t="s">
        <v>1086</v>
      </c>
      <c r="P1825" s="13">
        <v>0</v>
      </c>
    </row>
    <row r="1826" customHeight="1" spans="1:16">
      <c r="A1826" s="13">
        <v>58016286</v>
      </c>
      <c r="B1826" s="13">
        <v>329</v>
      </c>
      <c r="C1826" s="15" t="s">
        <v>226</v>
      </c>
      <c r="D1826" s="13">
        <v>47683</v>
      </c>
      <c r="E1826" s="13" t="s">
        <v>14</v>
      </c>
      <c r="F1826" s="13" t="s">
        <v>15</v>
      </c>
      <c r="G1826" s="13" t="s">
        <v>16</v>
      </c>
      <c r="H1826" s="13">
        <v>15741</v>
      </c>
      <c r="I1826" s="13" t="s">
        <v>227</v>
      </c>
      <c r="J1826" s="13" t="s">
        <v>33</v>
      </c>
      <c r="K1826" s="13">
        <v>1</v>
      </c>
      <c r="L1826" s="13">
        <v>24.38</v>
      </c>
      <c r="M1826" s="13">
        <v>8.28</v>
      </c>
      <c r="N1826" s="13">
        <f t="shared" si="95"/>
        <v>24.38</v>
      </c>
      <c r="O1826" s="14" t="s">
        <v>1086</v>
      </c>
      <c r="P1826" s="13">
        <v>0</v>
      </c>
    </row>
    <row r="1827" customHeight="1" spans="1:16">
      <c r="A1827" s="13">
        <v>58016399</v>
      </c>
      <c r="B1827" s="13">
        <v>573</v>
      </c>
      <c r="C1827" s="15" t="s">
        <v>125</v>
      </c>
      <c r="D1827" s="13">
        <v>47683</v>
      </c>
      <c r="E1827" s="13" t="s">
        <v>14</v>
      </c>
      <c r="F1827" s="13" t="s">
        <v>15</v>
      </c>
      <c r="G1827" s="13" t="s">
        <v>16</v>
      </c>
      <c r="H1827" s="13">
        <v>5501</v>
      </c>
      <c r="I1827" s="13" t="s">
        <v>360</v>
      </c>
      <c r="J1827" s="13" t="s">
        <v>33</v>
      </c>
      <c r="K1827" s="13">
        <v>1</v>
      </c>
      <c r="L1827" s="13">
        <v>21.8</v>
      </c>
      <c r="M1827" s="13">
        <v>5.7</v>
      </c>
      <c r="N1827" s="13">
        <f t="shared" si="95"/>
        <v>21.8</v>
      </c>
      <c r="O1827" s="14" t="s">
        <v>1086</v>
      </c>
      <c r="P1827" s="13">
        <v>0</v>
      </c>
    </row>
    <row r="1828" customHeight="1" spans="1:16">
      <c r="A1828" s="13">
        <v>58016420</v>
      </c>
      <c r="B1828" s="13">
        <v>341</v>
      </c>
      <c r="C1828" s="15" t="s">
        <v>36</v>
      </c>
      <c r="D1828" s="13">
        <v>47683</v>
      </c>
      <c r="E1828" s="13" t="s">
        <v>14</v>
      </c>
      <c r="F1828" s="13" t="s">
        <v>15</v>
      </c>
      <c r="G1828" s="13" t="s">
        <v>16</v>
      </c>
      <c r="H1828" s="13">
        <v>7011</v>
      </c>
      <c r="I1828" s="13" t="s">
        <v>509</v>
      </c>
      <c r="J1828" s="13" t="s">
        <v>18</v>
      </c>
      <c r="K1828" s="13">
        <v>2</v>
      </c>
      <c r="L1828" s="13">
        <v>39.6</v>
      </c>
      <c r="M1828" s="13">
        <v>7.6</v>
      </c>
      <c r="N1828" s="13">
        <f t="shared" si="95"/>
        <v>19.8</v>
      </c>
      <c r="O1828" s="14">
        <v>1</v>
      </c>
      <c r="P1828" s="13">
        <f t="shared" ref="P1826:P1837" si="97">K1828*O1828</f>
        <v>2</v>
      </c>
    </row>
    <row r="1829" customHeight="1" spans="1:16">
      <c r="A1829" s="13">
        <v>58016460</v>
      </c>
      <c r="B1829" s="13">
        <v>102479</v>
      </c>
      <c r="C1829" s="15" t="s">
        <v>351</v>
      </c>
      <c r="D1829" s="13">
        <v>47683</v>
      </c>
      <c r="E1829" s="13" t="s">
        <v>14</v>
      </c>
      <c r="F1829" s="13" t="s">
        <v>15</v>
      </c>
      <c r="G1829" s="13" t="s">
        <v>16</v>
      </c>
      <c r="H1829" s="13">
        <v>26744</v>
      </c>
      <c r="I1829" s="13" t="s">
        <v>366</v>
      </c>
      <c r="J1829" s="13" t="s">
        <v>18</v>
      </c>
      <c r="K1829" s="13">
        <v>1</v>
      </c>
      <c r="L1829" s="13">
        <v>25.8</v>
      </c>
      <c r="M1829" s="13">
        <v>9.7</v>
      </c>
      <c r="N1829" s="13">
        <f t="shared" si="95"/>
        <v>25.8</v>
      </c>
      <c r="O1829" s="14">
        <v>1</v>
      </c>
      <c r="P1829" s="13">
        <f t="shared" si="97"/>
        <v>1</v>
      </c>
    </row>
    <row r="1830" customHeight="1" spans="1:16">
      <c r="A1830" s="13">
        <v>58016463</v>
      </c>
      <c r="B1830" s="13">
        <v>102479</v>
      </c>
      <c r="C1830" s="15" t="s">
        <v>351</v>
      </c>
      <c r="D1830" s="13">
        <v>47683</v>
      </c>
      <c r="E1830" s="13" t="s">
        <v>14</v>
      </c>
      <c r="F1830" s="13" t="s">
        <v>15</v>
      </c>
      <c r="G1830" s="13" t="s">
        <v>16</v>
      </c>
      <c r="H1830" s="13">
        <v>26744</v>
      </c>
      <c r="I1830" s="13" t="s">
        <v>366</v>
      </c>
      <c r="J1830" s="13" t="s">
        <v>18</v>
      </c>
      <c r="K1830" s="13">
        <v>1</v>
      </c>
      <c r="L1830" s="13">
        <v>25.8</v>
      </c>
      <c r="M1830" s="13">
        <v>9.7</v>
      </c>
      <c r="N1830" s="13">
        <f t="shared" si="95"/>
        <v>25.8</v>
      </c>
      <c r="O1830" s="14">
        <v>1</v>
      </c>
      <c r="P1830" s="13">
        <f t="shared" si="97"/>
        <v>1</v>
      </c>
    </row>
    <row r="1831" customHeight="1" spans="1:16">
      <c r="A1831" s="13">
        <v>58016470</v>
      </c>
      <c r="B1831" s="13">
        <v>102479</v>
      </c>
      <c r="C1831" s="15" t="s">
        <v>351</v>
      </c>
      <c r="D1831" s="13">
        <v>47683</v>
      </c>
      <c r="E1831" s="13" t="s">
        <v>14</v>
      </c>
      <c r="F1831" s="13" t="s">
        <v>15</v>
      </c>
      <c r="G1831" s="13" t="s">
        <v>16</v>
      </c>
      <c r="H1831" s="13">
        <v>15255</v>
      </c>
      <c r="I1831" s="13" t="s">
        <v>500</v>
      </c>
      <c r="J1831" s="13" t="s">
        <v>18</v>
      </c>
      <c r="K1831" s="13">
        <v>1</v>
      </c>
      <c r="L1831" s="13">
        <v>25.8</v>
      </c>
      <c r="M1831" s="13">
        <v>9.7</v>
      </c>
      <c r="N1831" s="13">
        <f t="shared" si="95"/>
        <v>25.8</v>
      </c>
      <c r="O1831" s="14">
        <v>1</v>
      </c>
      <c r="P1831" s="13">
        <f t="shared" si="97"/>
        <v>1</v>
      </c>
    </row>
    <row r="1832" customHeight="1" spans="1:16">
      <c r="A1832" s="13">
        <v>58016480</v>
      </c>
      <c r="B1832" s="13">
        <v>114069</v>
      </c>
      <c r="C1832" s="15" t="s">
        <v>56</v>
      </c>
      <c r="D1832" s="13">
        <v>47683</v>
      </c>
      <c r="E1832" s="13" t="s">
        <v>14</v>
      </c>
      <c r="F1832" s="13" t="s">
        <v>15</v>
      </c>
      <c r="G1832" s="13" t="s">
        <v>16</v>
      </c>
      <c r="H1832" s="13">
        <v>13000</v>
      </c>
      <c r="I1832" s="13" t="s">
        <v>57</v>
      </c>
      <c r="J1832" s="13" t="s">
        <v>18</v>
      </c>
      <c r="K1832" s="13">
        <v>1</v>
      </c>
      <c r="L1832" s="13">
        <v>25.8</v>
      </c>
      <c r="M1832" s="13">
        <v>9.7</v>
      </c>
      <c r="N1832" s="13">
        <f t="shared" si="95"/>
        <v>25.8</v>
      </c>
      <c r="O1832" s="14">
        <v>1</v>
      </c>
      <c r="P1832" s="13">
        <f t="shared" si="97"/>
        <v>1</v>
      </c>
    </row>
    <row r="1833" customHeight="1" spans="1:16">
      <c r="A1833" s="13">
        <v>58016497</v>
      </c>
      <c r="B1833" s="13">
        <v>116482</v>
      </c>
      <c r="C1833" s="15" t="s">
        <v>236</v>
      </c>
      <c r="D1833" s="13">
        <v>47683</v>
      </c>
      <c r="E1833" s="13" t="s">
        <v>14</v>
      </c>
      <c r="F1833" s="13" t="s">
        <v>15</v>
      </c>
      <c r="G1833" s="13" t="s">
        <v>16</v>
      </c>
      <c r="H1833" s="13">
        <v>15893</v>
      </c>
      <c r="I1833" s="13" t="s">
        <v>313</v>
      </c>
      <c r="J1833" s="13" t="s">
        <v>18</v>
      </c>
      <c r="K1833" s="13">
        <v>1</v>
      </c>
      <c r="L1833" s="13">
        <v>22.8</v>
      </c>
      <c r="M1833" s="13">
        <v>6.8</v>
      </c>
      <c r="N1833" s="13">
        <f t="shared" si="95"/>
        <v>22.8</v>
      </c>
      <c r="O1833" s="14">
        <v>1</v>
      </c>
      <c r="P1833" s="13">
        <f t="shared" si="97"/>
        <v>1</v>
      </c>
    </row>
    <row r="1834" customHeight="1" spans="1:16">
      <c r="A1834" s="13">
        <v>58016511</v>
      </c>
      <c r="B1834" s="13">
        <v>104430</v>
      </c>
      <c r="C1834" s="15" t="s">
        <v>175</v>
      </c>
      <c r="D1834" s="13">
        <v>47683</v>
      </c>
      <c r="E1834" s="13" t="s">
        <v>14</v>
      </c>
      <c r="F1834" s="13" t="s">
        <v>15</v>
      </c>
      <c r="G1834" s="13" t="s">
        <v>16</v>
      </c>
      <c r="H1834" s="13">
        <v>15615</v>
      </c>
      <c r="I1834" s="13" t="s">
        <v>176</v>
      </c>
      <c r="J1834" s="13" t="s">
        <v>18</v>
      </c>
      <c r="K1834" s="13">
        <v>3</v>
      </c>
      <c r="L1834" s="13">
        <v>77.39</v>
      </c>
      <c r="M1834" s="13">
        <v>29.09</v>
      </c>
      <c r="N1834" s="13">
        <f t="shared" si="95"/>
        <v>25.7966666666667</v>
      </c>
      <c r="O1834" s="14">
        <v>1</v>
      </c>
      <c r="P1834" s="13">
        <f t="shared" si="97"/>
        <v>3</v>
      </c>
    </row>
    <row r="1835" customHeight="1" spans="1:16">
      <c r="A1835" s="13">
        <v>58016551</v>
      </c>
      <c r="B1835" s="13">
        <v>712</v>
      </c>
      <c r="C1835" s="15" t="s">
        <v>134</v>
      </c>
      <c r="D1835" s="13">
        <v>47683</v>
      </c>
      <c r="E1835" s="13" t="s">
        <v>14</v>
      </c>
      <c r="F1835" s="13" t="s">
        <v>15</v>
      </c>
      <c r="G1835" s="13" t="s">
        <v>16</v>
      </c>
      <c r="H1835" s="13">
        <v>16083</v>
      </c>
      <c r="I1835" s="13" t="s">
        <v>135</v>
      </c>
      <c r="J1835" s="13" t="s">
        <v>18</v>
      </c>
      <c r="K1835" s="13">
        <v>1</v>
      </c>
      <c r="L1835" s="13">
        <v>25.8</v>
      </c>
      <c r="M1835" s="13">
        <v>9.7</v>
      </c>
      <c r="N1835" s="13">
        <f t="shared" si="95"/>
        <v>25.8</v>
      </c>
      <c r="O1835" s="14">
        <v>1</v>
      </c>
      <c r="P1835" s="13">
        <f t="shared" si="97"/>
        <v>1</v>
      </c>
    </row>
    <row r="1836" customHeight="1" spans="1:16">
      <c r="A1836" s="13">
        <v>58016624</v>
      </c>
      <c r="B1836" s="13">
        <v>115971</v>
      </c>
      <c r="C1836" s="15" t="s">
        <v>241</v>
      </c>
      <c r="D1836" s="13">
        <v>47683</v>
      </c>
      <c r="E1836" s="13" t="s">
        <v>14</v>
      </c>
      <c r="F1836" s="13" t="s">
        <v>15</v>
      </c>
      <c r="G1836" s="13" t="s">
        <v>16</v>
      </c>
      <c r="H1836" s="13">
        <v>26620</v>
      </c>
      <c r="I1836" s="13" t="s">
        <v>242</v>
      </c>
      <c r="J1836" s="13" t="s">
        <v>18</v>
      </c>
      <c r="K1836" s="13">
        <v>1</v>
      </c>
      <c r="L1836" s="13">
        <v>25.8</v>
      </c>
      <c r="M1836" s="13">
        <v>9.7</v>
      </c>
      <c r="N1836" s="13">
        <f t="shared" si="95"/>
        <v>25.8</v>
      </c>
      <c r="O1836" s="14">
        <v>1</v>
      </c>
      <c r="P1836" s="13">
        <f t="shared" si="97"/>
        <v>1</v>
      </c>
    </row>
    <row r="1837" customHeight="1" spans="1:16">
      <c r="A1837" s="13">
        <v>58016644</v>
      </c>
      <c r="B1837" s="13">
        <v>104838</v>
      </c>
      <c r="C1837" s="15" t="s">
        <v>230</v>
      </c>
      <c r="D1837" s="13">
        <v>47683</v>
      </c>
      <c r="E1837" s="13" t="s">
        <v>14</v>
      </c>
      <c r="F1837" s="13" t="s">
        <v>15</v>
      </c>
      <c r="G1837" s="13" t="s">
        <v>16</v>
      </c>
      <c r="H1837" s="13">
        <v>15210</v>
      </c>
      <c r="I1837" s="13" t="s">
        <v>464</v>
      </c>
      <c r="J1837" s="13" t="s">
        <v>18</v>
      </c>
      <c r="K1837" s="13">
        <v>3</v>
      </c>
      <c r="L1837" s="13">
        <v>77.4</v>
      </c>
      <c r="M1837" s="13">
        <v>29.1</v>
      </c>
      <c r="N1837" s="13">
        <f t="shared" si="95"/>
        <v>25.8</v>
      </c>
      <c r="O1837" s="14">
        <v>1</v>
      </c>
      <c r="P1837" s="13">
        <f t="shared" si="97"/>
        <v>3</v>
      </c>
    </row>
    <row r="1838" customHeight="1" spans="1:16">
      <c r="A1838" s="13">
        <v>58016688</v>
      </c>
      <c r="B1838" s="13">
        <v>514</v>
      </c>
      <c r="C1838" s="15" t="s">
        <v>54</v>
      </c>
      <c r="D1838" s="13">
        <v>47683</v>
      </c>
      <c r="E1838" s="13" t="s">
        <v>14</v>
      </c>
      <c r="F1838" s="13" t="s">
        <v>15</v>
      </c>
      <c r="G1838" s="13" t="s">
        <v>16</v>
      </c>
      <c r="H1838" s="13">
        <v>5979</v>
      </c>
      <c r="I1838" s="13" t="s">
        <v>428</v>
      </c>
      <c r="J1838" s="13" t="s">
        <v>18</v>
      </c>
      <c r="K1838" s="13">
        <v>2</v>
      </c>
      <c r="L1838" s="13">
        <v>34</v>
      </c>
      <c r="M1838" s="13">
        <v>1.8</v>
      </c>
      <c r="N1838" s="13">
        <f t="shared" si="95"/>
        <v>17</v>
      </c>
      <c r="O1838" s="14" t="s">
        <v>1087</v>
      </c>
      <c r="P1838" s="13"/>
    </row>
    <row r="1839" customHeight="1" spans="1:16">
      <c r="A1839" s="13">
        <v>58016695</v>
      </c>
      <c r="B1839" s="13">
        <v>114069</v>
      </c>
      <c r="C1839" s="15" t="s">
        <v>56</v>
      </c>
      <c r="D1839" s="13">
        <v>47683</v>
      </c>
      <c r="E1839" s="13" t="s">
        <v>14</v>
      </c>
      <c r="F1839" s="13" t="s">
        <v>15</v>
      </c>
      <c r="G1839" s="13" t="s">
        <v>16</v>
      </c>
      <c r="H1839" s="13">
        <v>13000</v>
      </c>
      <c r="I1839" s="13" t="s">
        <v>57</v>
      </c>
      <c r="J1839" s="13" t="s">
        <v>33</v>
      </c>
      <c r="K1839" s="13">
        <v>1</v>
      </c>
      <c r="L1839" s="13">
        <v>23.8</v>
      </c>
      <c r="M1839" s="13">
        <v>7.7</v>
      </c>
      <c r="N1839" s="13">
        <f t="shared" si="95"/>
        <v>23.8</v>
      </c>
      <c r="O1839" s="14" t="s">
        <v>1086</v>
      </c>
      <c r="P1839" s="13">
        <v>0</v>
      </c>
    </row>
    <row r="1840" customHeight="1" spans="1:16">
      <c r="A1840" s="13">
        <v>58016895</v>
      </c>
      <c r="B1840" s="13">
        <v>102565</v>
      </c>
      <c r="C1840" s="15" t="s">
        <v>141</v>
      </c>
      <c r="D1840" s="13">
        <v>47683</v>
      </c>
      <c r="E1840" s="13" t="s">
        <v>14</v>
      </c>
      <c r="F1840" s="13" t="s">
        <v>15</v>
      </c>
      <c r="G1840" s="13" t="s">
        <v>16</v>
      </c>
      <c r="H1840" s="13">
        <v>15145</v>
      </c>
      <c r="I1840" s="13" t="s">
        <v>142</v>
      </c>
      <c r="J1840" s="13" t="s">
        <v>18</v>
      </c>
      <c r="K1840" s="13">
        <v>1</v>
      </c>
      <c r="L1840" s="13">
        <v>25.8</v>
      </c>
      <c r="M1840" s="13">
        <v>9.7</v>
      </c>
      <c r="N1840" s="13">
        <f t="shared" si="95"/>
        <v>25.8</v>
      </c>
      <c r="O1840" s="14">
        <v>1</v>
      </c>
      <c r="P1840" s="13">
        <f t="shared" ref="P1839:P1876" si="98">K1840*O1840</f>
        <v>1</v>
      </c>
    </row>
    <row r="1841" customHeight="1" spans="1:16">
      <c r="A1841" s="13">
        <v>58016941</v>
      </c>
      <c r="B1841" s="13">
        <v>721</v>
      </c>
      <c r="C1841" s="15" t="s">
        <v>267</v>
      </c>
      <c r="D1841" s="13">
        <v>47683</v>
      </c>
      <c r="E1841" s="13" t="s">
        <v>14</v>
      </c>
      <c r="F1841" s="13" t="s">
        <v>15</v>
      </c>
      <c r="G1841" s="13" t="s">
        <v>16</v>
      </c>
      <c r="H1841" s="13">
        <v>12934</v>
      </c>
      <c r="I1841" s="13" t="s">
        <v>444</v>
      </c>
      <c r="J1841" s="13" t="s">
        <v>33</v>
      </c>
      <c r="K1841" s="13">
        <v>1</v>
      </c>
      <c r="L1841" s="13">
        <v>18.31</v>
      </c>
      <c r="M1841" s="13">
        <v>2.21</v>
      </c>
      <c r="N1841" s="13">
        <f t="shared" si="95"/>
        <v>18.31</v>
      </c>
      <c r="O1841" s="14" t="s">
        <v>1086</v>
      </c>
      <c r="P1841" s="13">
        <v>0</v>
      </c>
    </row>
    <row r="1842" customHeight="1" spans="1:16">
      <c r="A1842" s="13">
        <v>58016996</v>
      </c>
      <c r="B1842" s="13">
        <v>585</v>
      </c>
      <c r="C1842" s="15" t="s">
        <v>100</v>
      </c>
      <c r="D1842" s="13">
        <v>47683</v>
      </c>
      <c r="E1842" s="13" t="s">
        <v>14</v>
      </c>
      <c r="F1842" s="13" t="s">
        <v>15</v>
      </c>
      <c r="G1842" s="13" t="s">
        <v>16</v>
      </c>
      <c r="H1842" s="13">
        <v>7046</v>
      </c>
      <c r="I1842" s="13" t="s">
        <v>129</v>
      </c>
      <c r="J1842" s="13" t="s">
        <v>18</v>
      </c>
      <c r="K1842" s="13">
        <v>3</v>
      </c>
      <c r="L1842" s="13">
        <v>69.8</v>
      </c>
      <c r="M1842" s="13">
        <v>21.5</v>
      </c>
      <c r="N1842" s="13">
        <f t="shared" si="95"/>
        <v>23.2666666666667</v>
      </c>
      <c r="O1842" s="14">
        <v>1</v>
      </c>
      <c r="P1842" s="13">
        <f t="shared" si="98"/>
        <v>3</v>
      </c>
    </row>
    <row r="1843" customHeight="1" spans="1:16">
      <c r="A1843" s="13">
        <v>58017063</v>
      </c>
      <c r="B1843" s="13">
        <v>752</v>
      </c>
      <c r="C1843" s="15" t="s">
        <v>143</v>
      </c>
      <c r="D1843" s="13">
        <v>47683</v>
      </c>
      <c r="E1843" s="13" t="s">
        <v>14</v>
      </c>
      <c r="F1843" s="13" t="s">
        <v>15</v>
      </c>
      <c r="G1843" s="13" t="s">
        <v>16</v>
      </c>
      <c r="H1843" s="13">
        <v>15756</v>
      </c>
      <c r="I1843" s="13" t="s">
        <v>144</v>
      </c>
      <c r="J1843" s="13" t="s">
        <v>18</v>
      </c>
      <c r="K1843" s="13">
        <v>1</v>
      </c>
      <c r="L1843" s="13">
        <v>25.8</v>
      </c>
      <c r="M1843" s="13">
        <v>9.7</v>
      </c>
      <c r="N1843" s="13">
        <f t="shared" si="95"/>
        <v>25.8</v>
      </c>
      <c r="O1843" s="14">
        <v>1</v>
      </c>
      <c r="P1843" s="13">
        <f t="shared" si="98"/>
        <v>1</v>
      </c>
    </row>
    <row r="1844" customHeight="1" spans="1:16">
      <c r="A1844" s="13">
        <v>58017124</v>
      </c>
      <c r="B1844" s="13">
        <v>311</v>
      </c>
      <c r="C1844" s="15" t="s">
        <v>380</v>
      </c>
      <c r="D1844" s="13">
        <v>47683</v>
      </c>
      <c r="E1844" s="13" t="s">
        <v>14</v>
      </c>
      <c r="F1844" s="13" t="s">
        <v>15</v>
      </c>
      <c r="G1844" s="13" t="s">
        <v>16</v>
      </c>
      <c r="H1844" s="13">
        <v>4302</v>
      </c>
      <c r="I1844" s="13" t="s">
        <v>450</v>
      </c>
      <c r="J1844" s="13" t="s">
        <v>18</v>
      </c>
      <c r="K1844" s="13">
        <v>1</v>
      </c>
      <c r="L1844" s="13">
        <v>25.8</v>
      </c>
      <c r="M1844" s="13">
        <v>9.8</v>
      </c>
      <c r="N1844" s="13">
        <f t="shared" si="95"/>
        <v>25.8</v>
      </c>
      <c r="O1844" s="14">
        <v>1</v>
      </c>
      <c r="P1844" s="13">
        <f t="shared" si="98"/>
        <v>1</v>
      </c>
    </row>
    <row r="1845" customHeight="1" spans="1:16">
      <c r="A1845" s="13">
        <v>58017247</v>
      </c>
      <c r="B1845" s="13">
        <v>106066</v>
      </c>
      <c r="C1845" s="15" t="s">
        <v>29</v>
      </c>
      <c r="D1845" s="13">
        <v>47683</v>
      </c>
      <c r="E1845" s="13" t="s">
        <v>14</v>
      </c>
      <c r="F1845" s="13" t="s">
        <v>15</v>
      </c>
      <c r="G1845" s="13" t="s">
        <v>16</v>
      </c>
      <c r="H1845" s="13">
        <v>995676</v>
      </c>
      <c r="I1845" s="13" t="s">
        <v>30</v>
      </c>
      <c r="J1845" s="13" t="s">
        <v>18</v>
      </c>
      <c r="K1845" s="13">
        <v>1</v>
      </c>
      <c r="L1845" s="13">
        <v>25.8</v>
      </c>
      <c r="M1845" s="13">
        <v>9.7</v>
      </c>
      <c r="N1845" s="13">
        <f t="shared" si="95"/>
        <v>25.8</v>
      </c>
      <c r="O1845" s="14">
        <v>1</v>
      </c>
      <c r="P1845" s="13">
        <f t="shared" si="98"/>
        <v>1</v>
      </c>
    </row>
    <row r="1846" customHeight="1" spans="1:16">
      <c r="A1846" s="13">
        <v>58017408</v>
      </c>
      <c r="B1846" s="13">
        <v>114622</v>
      </c>
      <c r="C1846" s="15" t="s">
        <v>38</v>
      </c>
      <c r="D1846" s="13">
        <v>47683</v>
      </c>
      <c r="E1846" s="13" t="s">
        <v>14</v>
      </c>
      <c r="F1846" s="13" t="s">
        <v>15</v>
      </c>
      <c r="G1846" s="13" t="s">
        <v>16</v>
      </c>
      <c r="H1846" s="13">
        <v>26732</v>
      </c>
      <c r="I1846" s="13" t="s">
        <v>462</v>
      </c>
      <c r="J1846" s="13" t="s">
        <v>18</v>
      </c>
      <c r="K1846" s="13">
        <v>1</v>
      </c>
      <c r="L1846" s="13">
        <v>25.8</v>
      </c>
      <c r="M1846" s="13">
        <v>9.7</v>
      </c>
      <c r="N1846" s="13">
        <f t="shared" si="95"/>
        <v>25.8</v>
      </c>
      <c r="O1846" s="14">
        <v>1</v>
      </c>
      <c r="P1846" s="13">
        <f t="shared" si="98"/>
        <v>1</v>
      </c>
    </row>
    <row r="1847" customHeight="1" spans="1:16">
      <c r="A1847" s="13">
        <v>58017448</v>
      </c>
      <c r="B1847" s="13">
        <v>119622</v>
      </c>
      <c r="C1847" s="15" t="s">
        <v>206</v>
      </c>
      <c r="D1847" s="13">
        <v>47683</v>
      </c>
      <c r="E1847" s="13" t="s">
        <v>14</v>
      </c>
      <c r="F1847" s="13" t="s">
        <v>15</v>
      </c>
      <c r="G1847" s="13" t="s">
        <v>16</v>
      </c>
      <c r="H1847" s="13">
        <v>9679</v>
      </c>
      <c r="I1847" s="13" t="s">
        <v>207</v>
      </c>
      <c r="J1847" s="13" t="s">
        <v>18</v>
      </c>
      <c r="K1847" s="13">
        <v>1</v>
      </c>
      <c r="L1847" s="13">
        <v>25.8</v>
      </c>
      <c r="M1847" s="13">
        <v>9.7</v>
      </c>
      <c r="N1847" s="13">
        <f t="shared" si="95"/>
        <v>25.8</v>
      </c>
      <c r="O1847" s="14">
        <v>1</v>
      </c>
      <c r="P1847" s="13">
        <f t="shared" si="98"/>
        <v>1</v>
      </c>
    </row>
    <row r="1848" customHeight="1" spans="1:16">
      <c r="A1848" s="13">
        <v>58017610</v>
      </c>
      <c r="B1848" s="13">
        <v>103198</v>
      </c>
      <c r="C1848" s="15" t="s">
        <v>116</v>
      </c>
      <c r="D1848" s="13">
        <v>47683</v>
      </c>
      <c r="E1848" s="13" t="s">
        <v>14</v>
      </c>
      <c r="F1848" s="13" t="s">
        <v>15</v>
      </c>
      <c r="G1848" s="13" t="s">
        <v>16</v>
      </c>
      <c r="H1848" s="13">
        <v>14385</v>
      </c>
      <c r="I1848" s="13" t="s">
        <v>117</v>
      </c>
      <c r="J1848" s="13" t="s">
        <v>18</v>
      </c>
      <c r="K1848" s="13">
        <v>1</v>
      </c>
      <c r="L1848" s="13">
        <v>25.8</v>
      </c>
      <c r="M1848" s="13">
        <v>9.7</v>
      </c>
      <c r="N1848" s="13">
        <f t="shared" si="95"/>
        <v>25.8</v>
      </c>
      <c r="O1848" s="14">
        <v>1</v>
      </c>
      <c r="P1848" s="13">
        <f t="shared" si="98"/>
        <v>1</v>
      </c>
    </row>
    <row r="1849" customHeight="1" spans="1:16">
      <c r="A1849" s="13">
        <v>58017665</v>
      </c>
      <c r="B1849" s="13">
        <v>746</v>
      </c>
      <c r="C1849" s="15" t="s">
        <v>84</v>
      </c>
      <c r="D1849" s="13">
        <v>47683</v>
      </c>
      <c r="E1849" s="13" t="s">
        <v>14</v>
      </c>
      <c r="F1849" s="13" t="s">
        <v>15</v>
      </c>
      <c r="G1849" s="13" t="s">
        <v>16</v>
      </c>
      <c r="H1849" s="13">
        <v>14106</v>
      </c>
      <c r="I1849" s="13" t="s">
        <v>401</v>
      </c>
      <c r="J1849" s="13" t="s">
        <v>18</v>
      </c>
      <c r="K1849" s="13">
        <v>1</v>
      </c>
      <c r="L1849" s="13">
        <v>19.5</v>
      </c>
      <c r="M1849" s="13">
        <v>3.4</v>
      </c>
      <c r="N1849" s="13">
        <f t="shared" si="95"/>
        <v>19.5</v>
      </c>
      <c r="O1849" s="14">
        <v>1</v>
      </c>
      <c r="P1849" s="13">
        <f t="shared" si="98"/>
        <v>1</v>
      </c>
    </row>
    <row r="1850" customHeight="1" spans="1:16">
      <c r="A1850" s="13">
        <v>58017671</v>
      </c>
      <c r="B1850" s="13">
        <v>571</v>
      </c>
      <c r="C1850" s="15" t="s">
        <v>90</v>
      </c>
      <c r="D1850" s="13">
        <v>47683</v>
      </c>
      <c r="E1850" s="13" t="s">
        <v>14</v>
      </c>
      <c r="F1850" s="13" t="s">
        <v>15</v>
      </c>
      <c r="G1850" s="13" t="s">
        <v>16</v>
      </c>
      <c r="H1850" s="13">
        <v>5471</v>
      </c>
      <c r="I1850" s="13" t="s">
        <v>91</v>
      </c>
      <c r="J1850" s="13" t="s">
        <v>18</v>
      </c>
      <c r="K1850" s="13">
        <v>-3</v>
      </c>
      <c r="L1850" s="13">
        <v>-77.4</v>
      </c>
      <c r="M1850" s="13">
        <v>-29.1</v>
      </c>
      <c r="N1850" s="13">
        <f t="shared" si="95"/>
        <v>25.8</v>
      </c>
      <c r="O1850" s="14">
        <v>1</v>
      </c>
      <c r="P1850" s="13">
        <f t="shared" si="98"/>
        <v>-3</v>
      </c>
    </row>
    <row r="1851" customHeight="1" spans="1:16">
      <c r="A1851" s="13">
        <v>58017701</v>
      </c>
      <c r="B1851" s="13">
        <v>118074</v>
      </c>
      <c r="C1851" s="15" t="s">
        <v>86</v>
      </c>
      <c r="D1851" s="13">
        <v>47683</v>
      </c>
      <c r="E1851" s="13" t="s">
        <v>14</v>
      </c>
      <c r="F1851" s="13" t="s">
        <v>15</v>
      </c>
      <c r="G1851" s="13" t="s">
        <v>16</v>
      </c>
      <c r="H1851" s="13">
        <v>4304</v>
      </c>
      <c r="I1851" s="13" t="s">
        <v>87</v>
      </c>
      <c r="J1851" s="13" t="s">
        <v>18</v>
      </c>
      <c r="K1851" s="13">
        <v>-9</v>
      </c>
      <c r="L1851" s="13">
        <v>-232.2</v>
      </c>
      <c r="M1851" s="13">
        <v>-87.3</v>
      </c>
      <c r="N1851" s="13">
        <f t="shared" si="95"/>
        <v>25.8</v>
      </c>
      <c r="O1851" s="14">
        <v>1</v>
      </c>
      <c r="P1851" s="13">
        <f t="shared" si="98"/>
        <v>-9</v>
      </c>
    </row>
    <row r="1852" customHeight="1" spans="1:16">
      <c r="A1852" s="13">
        <v>58017761</v>
      </c>
      <c r="B1852" s="13">
        <v>730</v>
      </c>
      <c r="C1852" s="15" t="s">
        <v>92</v>
      </c>
      <c r="D1852" s="13">
        <v>47683</v>
      </c>
      <c r="E1852" s="13" t="s">
        <v>14</v>
      </c>
      <c r="F1852" s="13" t="s">
        <v>15</v>
      </c>
      <c r="G1852" s="13" t="s">
        <v>16</v>
      </c>
      <c r="H1852" s="13">
        <v>15065</v>
      </c>
      <c r="I1852" s="13" t="s">
        <v>160</v>
      </c>
      <c r="J1852" s="13" t="s">
        <v>18</v>
      </c>
      <c r="K1852" s="13">
        <v>1</v>
      </c>
      <c r="L1852" s="13">
        <v>25.8</v>
      </c>
      <c r="M1852" s="13">
        <v>9.7</v>
      </c>
      <c r="N1852" s="13">
        <f t="shared" si="95"/>
        <v>25.8</v>
      </c>
      <c r="O1852" s="14">
        <v>1</v>
      </c>
      <c r="P1852" s="13">
        <f t="shared" si="98"/>
        <v>1</v>
      </c>
    </row>
    <row r="1853" customHeight="1" spans="1:16">
      <c r="A1853" s="13">
        <v>58017897</v>
      </c>
      <c r="B1853" s="13">
        <v>111219</v>
      </c>
      <c r="C1853" s="15" t="s">
        <v>171</v>
      </c>
      <c r="D1853" s="13">
        <v>47683</v>
      </c>
      <c r="E1853" s="13" t="s">
        <v>14</v>
      </c>
      <c r="F1853" s="13" t="s">
        <v>15</v>
      </c>
      <c r="G1853" s="13" t="s">
        <v>16</v>
      </c>
      <c r="H1853" s="13">
        <v>12528</v>
      </c>
      <c r="I1853" s="13" t="s">
        <v>274</v>
      </c>
      <c r="J1853" s="13" t="s">
        <v>18</v>
      </c>
      <c r="K1853" s="13">
        <v>1</v>
      </c>
      <c r="L1853" s="13">
        <v>25.8</v>
      </c>
      <c r="M1853" s="13">
        <v>9.7</v>
      </c>
      <c r="N1853" s="13">
        <f t="shared" si="95"/>
        <v>25.8</v>
      </c>
      <c r="O1853" s="14">
        <v>1</v>
      </c>
      <c r="P1853" s="13">
        <f t="shared" si="98"/>
        <v>1</v>
      </c>
    </row>
    <row r="1854" customHeight="1" spans="1:16">
      <c r="A1854" s="13">
        <v>58017964</v>
      </c>
      <c r="B1854" s="13">
        <v>367</v>
      </c>
      <c r="C1854" s="15" t="s">
        <v>204</v>
      </c>
      <c r="D1854" s="13">
        <v>47683</v>
      </c>
      <c r="E1854" s="13" t="s">
        <v>14</v>
      </c>
      <c r="F1854" s="13" t="s">
        <v>15</v>
      </c>
      <c r="G1854" s="13" t="s">
        <v>16</v>
      </c>
      <c r="H1854" s="13">
        <v>10043</v>
      </c>
      <c r="I1854" s="13" t="s">
        <v>205</v>
      </c>
      <c r="J1854" s="13" t="s">
        <v>18</v>
      </c>
      <c r="K1854" s="13">
        <v>1</v>
      </c>
      <c r="L1854" s="13">
        <v>19.5</v>
      </c>
      <c r="M1854" s="13">
        <v>3.4</v>
      </c>
      <c r="N1854" s="13">
        <f t="shared" si="95"/>
        <v>19.5</v>
      </c>
      <c r="O1854" s="14">
        <v>1</v>
      </c>
      <c r="P1854" s="13">
        <f t="shared" si="98"/>
        <v>1</v>
      </c>
    </row>
    <row r="1855" customHeight="1" spans="1:16">
      <c r="A1855" s="13">
        <v>58018028</v>
      </c>
      <c r="B1855" s="13">
        <v>102934</v>
      </c>
      <c r="C1855" s="15" t="s">
        <v>198</v>
      </c>
      <c r="D1855" s="13">
        <v>47683</v>
      </c>
      <c r="E1855" s="13" t="s">
        <v>14</v>
      </c>
      <c r="F1855" s="13" t="s">
        <v>15</v>
      </c>
      <c r="G1855" s="13" t="s">
        <v>16</v>
      </c>
      <c r="H1855" s="13">
        <v>8400</v>
      </c>
      <c r="I1855" s="13" t="s">
        <v>199</v>
      </c>
      <c r="J1855" s="13" t="s">
        <v>18</v>
      </c>
      <c r="K1855" s="13">
        <v>1</v>
      </c>
      <c r="L1855" s="13">
        <v>23.8</v>
      </c>
      <c r="M1855" s="13">
        <v>7.7</v>
      </c>
      <c r="N1855" s="13">
        <f t="shared" si="95"/>
        <v>23.8</v>
      </c>
      <c r="O1855" s="14">
        <v>1</v>
      </c>
      <c r="P1855" s="13">
        <f t="shared" si="98"/>
        <v>1</v>
      </c>
    </row>
    <row r="1856" customHeight="1" spans="1:16">
      <c r="A1856" s="13">
        <v>58018042</v>
      </c>
      <c r="B1856" s="13">
        <v>119262</v>
      </c>
      <c r="C1856" s="15" t="s">
        <v>76</v>
      </c>
      <c r="D1856" s="13">
        <v>47683</v>
      </c>
      <c r="E1856" s="13" t="s">
        <v>14</v>
      </c>
      <c r="F1856" s="13" t="s">
        <v>15</v>
      </c>
      <c r="G1856" s="13" t="s">
        <v>16</v>
      </c>
      <c r="H1856" s="13">
        <v>15049</v>
      </c>
      <c r="I1856" s="13" t="s">
        <v>311</v>
      </c>
      <c r="J1856" s="13" t="s">
        <v>18</v>
      </c>
      <c r="K1856" s="13">
        <v>1</v>
      </c>
      <c r="L1856" s="13">
        <v>22.8</v>
      </c>
      <c r="M1856" s="13">
        <v>6.7</v>
      </c>
      <c r="N1856" s="13">
        <f t="shared" si="95"/>
        <v>22.8</v>
      </c>
      <c r="O1856" s="14">
        <v>1</v>
      </c>
      <c r="P1856" s="13">
        <f t="shared" si="98"/>
        <v>1</v>
      </c>
    </row>
    <row r="1857" customHeight="1" spans="1:16">
      <c r="A1857" s="13">
        <v>58018169</v>
      </c>
      <c r="B1857" s="13">
        <v>102935</v>
      </c>
      <c r="C1857" s="15" t="s">
        <v>278</v>
      </c>
      <c r="D1857" s="13">
        <v>47683</v>
      </c>
      <c r="E1857" s="13" t="s">
        <v>14</v>
      </c>
      <c r="F1857" s="13" t="s">
        <v>15</v>
      </c>
      <c r="G1857" s="13" t="s">
        <v>16</v>
      </c>
      <c r="H1857" s="13">
        <v>16062</v>
      </c>
      <c r="I1857" s="13" t="s">
        <v>279</v>
      </c>
      <c r="J1857" s="13" t="s">
        <v>18</v>
      </c>
      <c r="K1857" s="13">
        <v>1</v>
      </c>
      <c r="L1857" s="13">
        <v>25.8</v>
      </c>
      <c r="M1857" s="13">
        <v>9.7</v>
      </c>
      <c r="N1857" s="13">
        <f t="shared" si="95"/>
        <v>25.8</v>
      </c>
      <c r="O1857" s="14">
        <v>1</v>
      </c>
      <c r="P1857" s="13">
        <f t="shared" si="98"/>
        <v>1</v>
      </c>
    </row>
    <row r="1858" customHeight="1" spans="1:16">
      <c r="A1858" s="13">
        <v>58018314</v>
      </c>
      <c r="B1858" s="13">
        <v>724</v>
      </c>
      <c r="C1858" s="15" t="s">
        <v>98</v>
      </c>
      <c r="D1858" s="13">
        <v>47683</v>
      </c>
      <c r="E1858" s="13" t="s">
        <v>14</v>
      </c>
      <c r="F1858" s="13" t="s">
        <v>15</v>
      </c>
      <c r="G1858" s="13" t="s">
        <v>16</v>
      </c>
      <c r="H1858" s="13">
        <v>12936</v>
      </c>
      <c r="I1858" s="13" t="s">
        <v>310</v>
      </c>
      <c r="J1858" s="13" t="s">
        <v>18</v>
      </c>
      <c r="K1858" s="13">
        <v>1</v>
      </c>
      <c r="L1858" s="13">
        <v>25.8</v>
      </c>
      <c r="M1858" s="13">
        <v>9.7</v>
      </c>
      <c r="N1858" s="13">
        <f t="shared" si="95"/>
        <v>25.8</v>
      </c>
      <c r="O1858" s="14">
        <v>1</v>
      </c>
      <c r="P1858" s="13">
        <f t="shared" si="98"/>
        <v>1</v>
      </c>
    </row>
    <row r="1859" customHeight="1" spans="1:16">
      <c r="A1859" s="13">
        <v>58018324</v>
      </c>
      <c r="B1859" s="13">
        <v>117923</v>
      </c>
      <c r="C1859" s="15" t="s">
        <v>167</v>
      </c>
      <c r="D1859" s="13">
        <v>47683</v>
      </c>
      <c r="E1859" s="13" t="s">
        <v>14</v>
      </c>
      <c r="F1859" s="13" t="s">
        <v>15</v>
      </c>
      <c r="G1859" s="13" t="s">
        <v>16</v>
      </c>
      <c r="H1859" s="13">
        <v>13969</v>
      </c>
      <c r="I1859" s="13" t="s">
        <v>353</v>
      </c>
      <c r="J1859" s="13" t="s">
        <v>18</v>
      </c>
      <c r="K1859" s="13">
        <v>1</v>
      </c>
      <c r="L1859" s="13">
        <v>18</v>
      </c>
      <c r="M1859" s="13">
        <v>1.9</v>
      </c>
      <c r="N1859" s="13">
        <f t="shared" ref="N1859:N1922" si="99">L1859/K1859</f>
        <v>18</v>
      </c>
      <c r="O1859" s="14">
        <v>1</v>
      </c>
      <c r="P1859" s="13">
        <f t="shared" si="98"/>
        <v>1</v>
      </c>
    </row>
    <row r="1860" customHeight="1" spans="1:16">
      <c r="A1860" s="13">
        <v>58018327</v>
      </c>
      <c r="B1860" s="13">
        <v>308</v>
      </c>
      <c r="C1860" s="15" t="s">
        <v>158</v>
      </c>
      <c r="D1860" s="13">
        <v>47683</v>
      </c>
      <c r="E1860" s="13" t="s">
        <v>14</v>
      </c>
      <c r="F1860" s="13" t="s">
        <v>15</v>
      </c>
      <c r="G1860" s="13" t="s">
        <v>16</v>
      </c>
      <c r="H1860" s="13">
        <v>14380</v>
      </c>
      <c r="I1860" s="13" t="s">
        <v>263</v>
      </c>
      <c r="J1860" s="13" t="s">
        <v>18</v>
      </c>
      <c r="K1860" s="13">
        <v>1</v>
      </c>
      <c r="L1860" s="13">
        <v>25.8</v>
      </c>
      <c r="M1860" s="13">
        <v>9.7</v>
      </c>
      <c r="N1860" s="13">
        <f t="shared" si="99"/>
        <v>25.8</v>
      </c>
      <c r="O1860" s="14">
        <v>1</v>
      </c>
      <c r="P1860" s="13">
        <f t="shared" si="98"/>
        <v>1</v>
      </c>
    </row>
    <row r="1861" customHeight="1" spans="1:16">
      <c r="A1861" s="13">
        <v>58018361</v>
      </c>
      <c r="B1861" s="13">
        <v>716</v>
      </c>
      <c r="C1861" s="15" t="s">
        <v>40</v>
      </c>
      <c r="D1861" s="13">
        <v>47683</v>
      </c>
      <c r="E1861" s="13" t="s">
        <v>14</v>
      </c>
      <c r="F1861" s="13" t="s">
        <v>15</v>
      </c>
      <c r="G1861" s="13" t="s">
        <v>16</v>
      </c>
      <c r="H1861" s="13">
        <v>15368</v>
      </c>
      <c r="I1861" s="13" t="s">
        <v>113</v>
      </c>
      <c r="J1861" s="13" t="s">
        <v>18</v>
      </c>
      <c r="K1861" s="13">
        <v>3</v>
      </c>
      <c r="L1861" s="13">
        <v>77.4</v>
      </c>
      <c r="M1861" s="13">
        <v>29.1</v>
      </c>
      <c r="N1861" s="13">
        <f t="shared" si="99"/>
        <v>25.8</v>
      </c>
      <c r="O1861" s="14">
        <v>1</v>
      </c>
      <c r="P1861" s="13">
        <f t="shared" si="98"/>
        <v>3</v>
      </c>
    </row>
    <row r="1862" customHeight="1" spans="1:16">
      <c r="A1862" s="13">
        <v>58018466</v>
      </c>
      <c r="B1862" s="13">
        <v>138202</v>
      </c>
      <c r="C1862" s="15" t="s">
        <v>179</v>
      </c>
      <c r="D1862" s="13">
        <v>47683</v>
      </c>
      <c r="E1862" s="13" t="s">
        <v>14</v>
      </c>
      <c r="F1862" s="13" t="s">
        <v>15</v>
      </c>
      <c r="G1862" s="13" t="s">
        <v>16</v>
      </c>
      <c r="H1862" s="13">
        <v>15845</v>
      </c>
      <c r="I1862" s="13" t="s">
        <v>326</v>
      </c>
      <c r="J1862" s="13" t="s">
        <v>18</v>
      </c>
      <c r="K1862" s="13">
        <v>1</v>
      </c>
      <c r="L1862" s="13">
        <v>18</v>
      </c>
      <c r="M1862" s="13">
        <v>2</v>
      </c>
      <c r="N1862" s="13">
        <f t="shared" si="99"/>
        <v>18</v>
      </c>
      <c r="O1862" s="14">
        <v>1</v>
      </c>
      <c r="P1862" s="13">
        <f t="shared" si="98"/>
        <v>1</v>
      </c>
    </row>
    <row r="1863" customHeight="1" spans="1:16">
      <c r="A1863" s="13">
        <v>58018468</v>
      </c>
      <c r="B1863" s="13">
        <v>585</v>
      </c>
      <c r="C1863" s="15" t="s">
        <v>100</v>
      </c>
      <c r="D1863" s="13">
        <v>47683</v>
      </c>
      <c r="E1863" s="13" t="s">
        <v>14</v>
      </c>
      <c r="F1863" s="13" t="s">
        <v>15</v>
      </c>
      <c r="G1863" s="13" t="s">
        <v>16</v>
      </c>
      <c r="H1863" s="13">
        <v>26639</v>
      </c>
      <c r="I1863" s="13" t="s">
        <v>166</v>
      </c>
      <c r="J1863" s="13" t="s">
        <v>18</v>
      </c>
      <c r="K1863" s="13">
        <v>3</v>
      </c>
      <c r="L1863" s="13">
        <v>69.8</v>
      </c>
      <c r="M1863" s="13">
        <v>21.5</v>
      </c>
      <c r="N1863" s="13">
        <f t="shared" si="99"/>
        <v>23.2666666666667</v>
      </c>
      <c r="O1863" s="14">
        <v>1</v>
      </c>
      <c r="P1863" s="13">
        <f t="shared" si="98"/>
        <v>3</v>
      </c>
    </row>
    <row r="1864" customHeight="1" spans="1:16">
      <c r="A1864" s="13">
        <v>58018505</v>
      </c>
      <c r="B1864" s="13">
        <v>585</v>
      </c>
      <c r="C1864" s="15" t="s">
        <v>100</v>
      </c>
      <c r="D1864" s="13">
        <v>47683</v>
      </c>
      <c r="E1864" s="13" t="s">
        <v>14</v>
      </c>
      <c r="F1864" s="13" t="s">
        <v>15</v>
      </c>
      <c r="G1864" s="13" t="s">
        <v>16</v>
      </c>
      <c r="H1864" s="13">
        <v>7046</v>
      </c>
      <c r="I1864" s="13" t="s">
        <v>129</v>
      </c>
      <c r="J1864" s="13" t="s">
        <v>18</v>
      </c>
      <c r="K1864" s="13">
        <v>1</v>
      </c>
      <c r="L1864" s="13">
        <v>25.8</v>
      </c>
      <c r="M1864" s="13">
        <v>9.7</v>
      </c>
      <c r="N1864" s="13">
        <f t="shared" si="99"/>
        <v>25.8</v>
      </c>
      <c r="O1864" s="14">
        <v>1</v>
      </c>
      <c r="P1864" s="13">
        <f t="shared" si="98"/>
        <v>1</v>
      </c>
    </row>
    <row r="1865" customHeight="1" spans="1:16">
      <c r="A1865" s="13">
        <v>58018555</v>
      </c>
      <c r="B1865" s="13">
        <v>108656</v>
      </c>
      <c r="C1865" s="15" t="s">
        <v>372</v>
      </c>
      <c r="D1865" s="13">
        <v>47683</v>
      </c>
      <c r="E1865" s="13" t="s">
        <v>14</v>
      </c>
      <c r="F1865" s="13" t="s">
        <v>15</v>
      </c>
      <c r="G1865" s="13" t="s">
        <v>16</v>
      </c>
      <c r="H1865" s="13">
        <v>8489</v>
      </c>
      <c r="I1865" s="13" t="s">
        <v>373</v>
      </c>
      <c r="J1865" s="13" t="s">
        <v>18</v>
      </c>
      <c r="K1865" s="13">
        <v>1</v>
      </c>
      <c r="L1865" s="13">
        <v>25.8</v>
      </c>
      <c r="M1865" s="13">
        <v>9.7</v>
      </c>
      <c r="N1865" s="13">
        <f t="shared" si="99"/>
        <v>25.8</v>
      </c>
      <c r="O1865" s="14">
        <v>1</v>
      </c>
      <c r="P1865" s="13">
        <f t="shared" si="98"/>
        <v>1</v>
      </c>
    </row>
    <row r="1866" customHeight="1" spans="1:16">
      <c r="A1866" s="13">
        <v>58018617</v>
      </c>
      <c r="B1866" s="13">
        <v>106865</v>
      </c>
      <c r="C1866" s="15" t="s">
        <v>80</v>
      </c>
      <c r="D1866" s="13">
        <v>47683</v>
      </c>
      <c r="E1866" s="13" t="s">
        <v>14</v>
      </c>
      <c r="F1866" s="13" t="s">
        <v>15</v>
      </c>
      <c r="G1866" s="13" t="s">
        <v>16</v>
      </c>
      <c r="H1866" s="13">
        <v>10902</v>
      </c>
      <c r="I1866" s="13" t="s">
        <v>81</v>
      </c>
      <c r="J1866" s="13" t="s">
        <v>18</v>
      </c>
      <c r="K1866" s="13">
        <v>3</v>
      </c>
      <c r="L1866" s="13">
        <v>68.4</v>
      </c>
      <c r="M1866" s="13">
        <v>20.1</v>
      </c>
      <c r="N1866" s="13">
        <f t="shared" si="99"/>
        <v>22.8</v>
      </c>
      <c r="O1866" s="14">
        <v>1</v>
      </c>
      <c r="P1866" s="13">
        <f t="shared" si="98"/>
        <v>3</v>
      </c>
    </row>
    <row r="1867" customHeight="1" spans="1:16">
      <c r="A1867" s="13">
        <v>58018756</v>
      </c>
      <c r="B1867" s="13">
        <v>102479</v>
      </c>
      <c r="C1867" s="15" t="s">
        <v>351</v>
      </c>
      <c r="D1867" s="13">
        <v>47683</v>
      </c>
      <c r="E1867" s="13" t="s">
        <v>14</v>
      </c>
      <c r="F1867" s="13" t="s">
        <v>15</v>
      </c>
      <c r="G1867" s="13" t="s">
        <v>16</v>
      </c>
      <c r="H1867" s="13">
        <v>15255</v>
      </c>
      <c r="I1867" s="13" t="s">
        <v>500</v>
      </c>
      <c r="J1867" s="13" t="s">
        <v>18</v>
      </c>
      <c r="K1867" s="13">
        <v>1</v>
      </c>
      <c r="L1867" s="13">
        <v>25.8</v>
      </c>
      <c r="M1867" s="13">
        <v>9.7</v>
      </c>
      <c r="N1867" s="13">
        <f t="shared" si="99"/>
        <v>25.8</v>
      </c>
      <c r="O1867" s="14">
        <v>1</v>
      </c>
      <c r="P1867" s="13">
        <f t="shared" si="98"/>
        <v>1</v>
      </c>
    </row>
    <row r="1868" customHeight="1" spans="1:16">
      <c r="A1868" s="13">
        <v>58018791</v>
      </c>
      <c r="B1868" s="13">
        <v>707</v>
      </c>
      <c r="C1868" s="15" t="s">
        <v>31</v>
      </c>
      <c r="D1868" s="13">
        <v>47683</v>
      </c>
      <c r="E1868" s="13" t="s">
        <v>14</v>
      </c>
      <c r="F1868" s="13" t="s">
        <v>15</v>
      </c>
      <c r="G1868" s="13" t="s">
        <v>16</v>
      </c>
      <c r="H1868" s="13">
        <v>4311</v>
      </c>
      <c r="I1868" s="13" t="s">
        <v>153</v>
      </c>
      <c r="J1868" s="13" t="s">
        <v>18</v>
      </c>
      <c r="K1868" s="13">
        <v>1</v>
      </c>
      <c r="L1868" s="13">
        <v>25.8</v>
      </c>
      <c r="M1868" s="13">
        <v>9.7</v>
      </c>
      <c r="N1868" s="13">
        <f t="shared" si="99"/>
        <v>25.8</v>
      </c>
      <c r="O1868" s="14">
        <v>1</v>
      </c>
      <c r="P1868" s="13">
        <f t="shared" si="98"/>
        <v>1</v>
      </c>
    </row>
    <row r="1869" customHeight="1" spans="1:16">
      <c r="A1869" s="13">
        <v>58019013</v>
      </c>
      <c r="B1869" s="13">
        <v>367</v>
      </c>
      <c r="C1869" s="15" t="s">
        <v>204</v>
      </c>
      <c r="D1869" s="13">
        <v>47683</v>
      </c>
      <c r="E1869" s="13" t="s">
        <v>14</v>
      </c>
      <c r="F1869" s="13" t="s">
        <v>15</v>
      </c>
      <c r="G1869" s="13" t="s">
        <v>16</v>
      </c>
      <c r="H1869" s="13">
        <v>10043</v>
      </c>
      <c r="I1869" s="13" t="s">
        <v>205</v>
      </c>
      <c r="J1869" s="13" t="s">
        <v>18</v>
      </c>
      <c r="K1869" s="13">
        <v>1</v>
      </c>
      <c r="L1869" s="13">
        <v>19.5</v>
      </c>
      <c r="M1869" s="13">
        <v>3.4</v>
      </c>
      <c r="N1869" s="13">
        <f t="shared" si="99"/>
        <v>19.5</v>
      </c>
      <c r="O1869" s="14">
        <v>1</v>
      </c>
      <c r="P1869" s="13">
        <f t="shared" si="98"/>
        <v>1</v>
      </c>
    </row>
    <row r="1870" customHeight="1" spans="1:16">
      <c r="A1870" s="13">
        <v>58019105</v>
      </c>
      <c r="B1870" s="13">
        <v>546</v>
      </c>
      <c r="C1870" s="15" t="s">
        <v>309</v>
      </c>
      <c r="D1870" s="13">
        <v>47683</v>
      </c>
      <c r="E1870" s="13" t="s">
        <v>14</v>
      </c>
      <c r="F1870" s="13" t="s">
        <v>15</v>
      </c>
      <c r="G1870" s="13" t="s">
        <v>16</v>
      </c>
      <c r="H1870" s="13">
        <v>10849</v>
      </c>
      <c r="I1870" s="13" t="s">
        <v>454</v>
      </c>
      <c r="J1870" s="13" t="s">
        <v>18</v>
      </c>
      <c r="K1870" s="13">
        <v>1</v>
      </c>
      <c r="L1870" s="13">
        <v>25.8</v>
      </c>
      <c r="M1870" s="13">
        <v>9.7</v>
      </c>
      <c r="N1870" s="13">
        <f t="shared" si="99"/>
        <v>25.8</v>
      </c>
      <c r="O1870" s="14">
        <v>1</v>
      </c>
      <c r="P1870" s="13">
        <f t="shared" si="98"/>
        <v>1</v>
      </c>
    </row>
    <row r="1871" customHeight="1" spans="1:16">
      <c r="A1871" s="13">
        <v>58019147</v>
      </c>
      <c r="B1871" s="13">
        <v>721</v>
      </c>
      <c r="C1871" s="15" t="s">
        <v>267</v>
      </c>
      <c r="D1871" s="13">
        <v>47683</v>
      </c>
      <c r="E1871" s="13" t="s">
        <v>14</v>
      </c>
      <c r="F1871" s="13" t="s">
        <v>15</v>
      </c>
      <c r="G1871" s="13" t="s">
        <v>16</v>
      </c>
      <c r="H1871" s="13">
        <v>27761</v>
      </c>
      <c r="I1871" s="13" t="s">
        <v>268</v>
      </c>
      <c r="J1871" s="13" t="s">
        <v>18</v>
      </c>
      <c r="K1871" s="13">
        <v>1</v>
      </c>
      <c r="L1871" s="13">
        <v>25.8</v>
      </c>
      <c r="M1871" s="13">
        <v>9.7</v>
      </c>
      <c r="N1871" s="13">
        <f t="shared" si="99"/>
        <v>25.8</v>
      </c>
      <c r="O1871" s="14">
        <v>1</v>
      </c>
      <c r="P1871" s="13">
        <f t="shared" si="98"/>
        <v>1</v>
      </c>
    </row>
    <row r="1872" customHeight="1" spans="1:16">
      <c r="A1872" s="13">
        <v>58019206</v>
      </c>
      <c r="B1872" s="13">
        <v>112415</v>
      </c>
      <c r="C1872" s="15" t="s">
        <v>232</v>
      </c>
      <c r="D1872" s="13">
        <v>47683</v>
      </c>
      <c r="E1872" s="13" t="s">
        <v>14</v>
      </c>
      <c r="F1872" s="13" t="s">
        <v>15</v>
      </c>
      <c r="G1872" s="13" t="s">
        <v>16</v>
      </c>
      <c r="H1872" s="13">
        <v>4188</v>
      </c>
      <c r="I1872" s="13" t="s">
        <v>233</v>
      </c>
      <c r="J1872" s="13" t="s">
        <v>18</v>
      </c>
      <c r="K1872" s="13">
        <v>1</v>
      </c>
      <c r="L1872" s="13">
        <v>25.8</v>
      </c>
      <c r="M1872" s="13">
        <v>9.7</v>
      </c>
      <c r="N1872" s="13">
        <f t="shared" si="99"/>
        <v>25.8</v>
      </c>
      <c r="O1872" s="14">
        <v>1</v>
      </c>
      <c r="P1872" s="13">
        <f t="shared" si="98"/>
        <v>1</v>
      </c>
    </row>
    <row r="1873" customHeight="1" spans="1:16">
      <c r="A1873" s="13">
        <v>58019295</v>
      </c>
      <c r="B1873" s="13">
        <v>746</v>
      </c>
      <c r="C1873" s="15" t="s">
        <v>84</v>
      </c>
      <c r="D1873" s="13">
        <v>47683</v>
      </c>
      <c r="E1873" s="13" t="s">
        <v>14</v>
      </c>
      <c r="F1873" s="13" t="s">
        <v>15</v>
      </c>
      <c r="G1873" s="13" t="s">
        <v>16</v>
      </c>
      <c r="H1873" s="13">
        <v>14106</v>
      </c>
      <c r="I1873" s="13" t="s">
        <v>401</v>
      </c>
      <c r="J1873" s="13" t="s">
        <v>18</v>
      </c>
      <c r="K1873" s="13">
        <v>2</v>
      </c>
      <c r="L1873" s="13">
        <v>39</v>
      </c>
      <c r="M1873" s="13">
        <v>6.8</v>
      </c>
      <c r="N1873" s="13">
        <f t="shared" si="99"/>
        <v>19.5</v>
      </c>
      <c r="O1873" s="14">
        <v>1</v>
      </c>
      <c r="P1873" s="13">
        <f t="shared" si="98"/>
        <v>2</v>
      </c>
    </row>
    <row r="1874" customHeight="1" spans="1:16">
      <c r="A1874" s="13">
        <v>58019403</v>
      </c>
      <c r="B1874" s="13">
        <v>585</v>
      </c>
      <c r="C1874" s="15" t="s">
        <v>100</v>
      </c>
      <c r="D1874" s="13">
        <v>47683</v>
      </c>
      <c r="E1874" s="13" t="s">
        <v>14</v>
      </c>
      <c r="F1874" s="13" t="s">
        <v>15</v>
      </c>
      <c r="G1874" s="13" t="s">
        <v>16</v>
      </c>
      <c r="H1874" s="13">
        <v>26639</v>
      </c>
      <c r="I1874" s="13" t="s">
        <v>166</v>
      </c>
      <c r="J1874" s="13" t="s">
        <v>18</v>
      </c>
      <c r="K1874" s="13">
        <v>1</v>
      </c>
      <c r="L1874" s="13">
        <v>22</v>
      </c>
      <c r="M1874" s="13">
        <v>5.9</v>
      </c>
      <c r="N1874" s="13">
        <f t="shared" si="99"/>
        <v>22</v>
      </c>
      <c r="O1874" s="14">
        <v>1</v>
      </c>
      <c r="P1874" s="13">
        <f t="shared" si="98"/>
        <v>1</v>
      </c>
    </row>
    <row r="1875" customHeight="1" spans="1:16">
      <c r="A1875" s="13">
        <v>58019586</v>
      </c>
      <c r="B1875" s="13">
        <v>598</v>
      </c>
      <c r="C1875" s="15" t="s">
        <v>269</v>
      </c>
      <c r="D1875" s="13">
        <v>47683</v>
      </c>
      <c r="E1875" s="13" t="s">
        <v>14</v>
      </c>
      <c r="F1875" s="13" t="s">
        <v>15</v>
      </c>
      <c r="G1875" s="13" t="s">
        <v>16</v>
      </c>
      <c r="H1875" s="13">
        <v>12845</v>
      </c>
      <c r="I1875" s="13" t="s">
        <v>308</v>
      </c>
      <c r="J1875" s="13" t="s">
        <v>18</v>
      </c>
      <c r="K1875" s="13">
        <v>1</v>
      </c>
      <c r="L1875" s="13">
        <v>25.8</v>
      </c>
      <c r="M1875" s="13">
        <v>9.7</v>
      </c>
      <c r="N1875" s="13">
        <f t="shared" si="99"/>
        <v>25.8</v>
      </c>
      <c r="O1875" s="14">
        <v>1</v>
      </c>
      <c r="P1875" s="13">
        <f t="shared" si="98"/>
        <v>1</v>
      </c>
    </row>
    <row r="1876" customHeight="1" spans="1:16">
      <c r="A1876" s="13">
        <v>58019617</v>
      </c>
      <c r="B1876" s="13">
        <v>343</v>
      </c>
      <c r="C1876" s="15" t="s">
        <v>215</v>
      </c>
      <c r="D1876" s="13">
        <v>47683</v>
      </c>
      <c r="E1876" s="13" t="s">
        <v>14</v>
      </c>
      <c r="F1876" s="13" t="s">
        <v>15</v>
      </c>
      <c r="G1876" s="13" t="s">
        <v>16</v>
      </c>
      <c r="H1876" s="13">
        <v>7583</v>
      </c>
      <c r="I1876" s="13" t="s">
        <v>216</v>
      </c>
      <c r="J1876" s="13" t="s">
        <v>18</v>
      </c>
      <c r="K1876" s="13">
        <v>1</v>
      </c>
      <c r="L1876" s="13">
        <v>25.8</v>
      </c>
      <c r="M1876" s="13">
        <v>9.7</v>
      </c>
      <c r="N1876" s="13">
        <f t="shared" si="99"/>
        <v>25.8</v>
      </c>
      <c r="O1876" s="14">
        <v>1</v>
      </c>
      <c r="P1876" s="13">
        <f t="shared" si="98"/>
        <v>1</v>
      </c>
    </row>
    <row r="1877" customHeight="1" spans="1:16">
      <c r="A1877" s="13">
        <v>58019629</v>
      </c>
      <c r="B1877" s="13">
        <v>514</v>
      </c>
      <c r="C1877" s="15" t="s">
        <v>54</v>
      </c>
      <c r="D1877" s="13">
        <v>47683</v>
      </c>
      <c r="E1877" s="13" t="s">
        <v>14</v>
      </c>
      <c r="F1877" s="13" t="s">
        <v>15</v>
      </c>
      <c r="G1877" s="13" t="s">
        <v>16</v>
      </c>
      <c r="H1877" s="13">
        <v>5979</v>
      </c>
      <c r="I1877" s="13" t="s">
        <v>428</v>
      </c>
      <c r="J1877" s="13" t="s">
        <v>18</v>
      </c>
      <c r="K1877" s="13">
        <v>2</v>
      </c>
      <c r="L1877" s="13">
        <v>34</v>
      </c>
      <c r="M1877" s="13">
        <v>1.8</v>
      </c>
      <c r="N1877" s="13">
        <f t="shared" si="99"/>
        <v>17</v>
      </c>
      <c r="O1877" s="14" t="s">
        <v>1087</v>
      </c>
      <c r="P1877" s="13"/>
    </row>
    <row r="1878" customHeight="1" spans="1:16">
      <c r="A1878" s="13">
        <v>58019630</v>
      </c>
      <c r="B1878" s="13">
        <v>107658</v>
      </c>
      <c r="C1878" s="15" t="s">
        <v>68</v>
      </c>
      <c r="D1878" s="13">
        <v>47683</v>
      </c>
      <c r="E1878" s="13" t="s">
        <v>14</v>
      </c>
      <c r="F1878" s="13" t="s">
        <v>15</v>
      </c>
      <c r="G1878" s="13" t="s">
        <v>16</v>
      </c>
      <c r="H1878" s="13">
        <v>4562</v>
      </c>
      <c r="I1878" s="13" t="s">
        <v>429</v>
      </c>
      <c r="J1878" s="13" t="s">
        <v>33</v>
      </c>
      <c r="K1878" s="13">
        <v>1</v>
      </c>
      <c r="L1878" s="13">
        <v>13.08</v>
      </c>
      <c r="M1878" s="13">
        <v>-3.02</v>
      </c>
      <c r="N1878" s="13">
        <f t="shared" si="99"/>
        <v>13.08</v>
      </c>
      <c r="O1878" s="14" t="s">
        <v>1086</v>
      </c>
      <c r="P1878" s="13">
        <v>0</v>
      </c>
    </row>
    <row r="1879" customHeight="1" spans="1:16">
      <c r="A1879" s="13">
        <v>58019666</v>
      </c>
      <c r="B1879" s="13">
        <v>105751</v>
      </c>
      <c r="C1879" s="15" t="s">
        <v>106</v>
      </c>
      <c r="D1879" s="13">
        <v>47683</v>
      </c>
      <c r="E1879" s="13" t="s">
        <v>14</v>
      </c>
      <c r="F1879" s="13" t="s">
        <v>15</v>
      </c>
      <c r="G1879" s="13" t="s">
        <v>16</v>
      </c>
      <c r="H1879" s="13">
        <v>9295</v>
      </c>
      <c r="I1879" s="13" t="s">
        <v>107</v>
      </c>
      <c r="J1879" s="13" t="s">
        <v>33</v>
      </c>
      <c r="K1879" s="13">
        <v>1</v>
      </c>
      <c r="L1879" s="13">
        <v>12.8</v>
      </c>
      <c r="M1879" s="13">
        <v>-3.3</v>
      </c>
      <c r="N1879" s="13">
        <f t="shared" si="99"/>
        <v>12.8</v>
      </c>
      <c r="O1879" s="14" t="s">
        <v>1086</v>
      </c>
      <c r="P1879" s="13">
        <v>0</v>
      </c>
    </row>
    <row r="1880" customHeight="1" spans="1:16">
      <c r="A1880" s="13">
        <v>58019760</v>
      </c>
      <c r="B1880" s="13">
        <v>114622</v>
      </c>
      <c r="C1880" s="15" t="s">
        <v>38</v>
      </c>
      <c r="D1880" s="13">
        <v>47683</v>
      </c>
      <c r="E1880" s="13" t="s">
        <v>14</v>
      </c>
      <c r="F1880" s="13" t="s">
        <v>15</v>
      </c>
      <c r="G1880" s="13" t="s">
        <v>16</v>
      </c>
      <c r="H1880" s="13">
        <v>26732</v>
      </c>
      <c r="I1880" s="13" t="s">
        <v>462</v>
      </c>
      <c r="J1880" s="13" t="s">
        <v>18</v>
      </c>
      <c r="K1880" s="13">
        <v>1</v>
      </c>
      <c r="L1880" s="13">
        <v>25.8</v>
      </c>
      <c r="M1880" s="13">
        <v>9.7</v>
      </c>
      <c r="N1880" s="13">
        <f t="shared" si="99"/>
        <v>25.8</v>
      </c>
      <c r="O1880" s="14">
        <v>1</v>
      </c>
      <c r="P1880" s="13">
        <f t="shared" ref="P1880:P1896" si="100">K1880*O1880</f>
        <v>1</v>
      </c>
    </row>
    <row r="1881" customHeight="1" spans="1:16">
      <c r="A1881" s="13">
        <v>58019780</v>
      </c>
      <c r="B1881" s="13">
        <v>307</v>
      </c>
      <c r="C1881" s="15" t="s">
        <v>34</v>
      </c>
      <c r="D1881" s="13">
        <v>47683</v>
      </c>
      <c r="E1881" s="13" t="s">
        <v>14</v>
      </c>
      <c r="F1881" s="13" t="s">
        <v>15</v>
      </c>
      <c r="G1881" s="13" t="s">
        <v>16</v>
      </c>
      <c r="H1881" s="13">
        <v>9563</v>
      </c>
      <c r="I1881" s="13" t="s">
        <v>120</v>
      </c>
      <c r="J1881" s="13" t="s">
        <v>33</v>
      </c>
      <c r="K1881" s="13">
        <v>1</v>
      </c>
      <c r="L1881" s="13">
        <v>22.8</v>
      </c>
      <c r="M1881" s="13">
        <v>6.7</v>
      </c>
      <c r="N1881" s="13">
        <f t="shared" si="99"/>
        <v>22.8</v>
      </c>
      <c r="O1881" s="14" t="s">
        <v>1086</v>
      </c>
      <c r="P1881" s="13">
        <v>0</v>
      </c>
    </row>
    <row r="1882" customHeight="1" spans="1:16">
      <c r="A1882" s="13">
        <v>58019845</v>
      </c>
      <c r="B1882" s="13">
        <v>128640</v>
      </c>
      <c r="C1882" s="15" t="s">
        <v>304</v>
      </c>
      <c r="D1882" s="13">
        <v>47683</v>
      </c>
      <c r="E1882" s="13" t="s">
        <v>14</v>
      </c>
      <c r="F1882" s="13" t="s">
        <v>15</v>
      </c>
      <c r="G1882" s="13" t="s">
        <v>16</v>
      </c>
      <c r="H1882" s="13">
        <v>16203</v>
      </c>
      <c r="I1882" s="13" t="s">
        <v>391</v>
      </c>
      <c r="J1882" s="13" t="s">
        <v>33</v>
      </c>
      <c r="K1882" s="13">
        <v>1</v>
      </c>
      <c r="L1882" s="13">
        <v>18.58</v>
      </c>
      <c r="M1882" s="13">
        <v>2.48</v>
      </c>
      <c r="N1882" s="13">
        <f t="shared" si="99"/>
        <v>18.58</v>
      </c>
      <c r="O1882" s="14" t="s">
        <v>1086</v>
      </c>
      <c r="P1882" s="13">
        <v>0</v>
      </c>
    </row>
    <row r="1883" customHeight="1" spans="1:16">
      <c r="A1883" s="13">
        <v>58019864</v>
      </c>
      <c r="B1883" s="13">
        <v>737</v>
      </c>
      <c r="C1883" s="15" t="s">
        <v>183</v>
      </c>
      <c r="D1883" s="13">
        <v>47683</v>
      </c>
      <c r="E1883" s="13" t="s">
        <v>14</v>
      </c>
      <c r="F1883" s="13" t="s">
        <v>15</v>
      </c>
      <c r="G1883" s="13" t="s">
        <v>16</v>
      </c>
      <c r="H1883" s="13">
        <v>11642</v>
      </c>
      <c r="I1883" s="13" t="s">
        <v>184</v>
      </c>
      <c r="J1883" s="13" t="s">
        <v>18</v>
      </c>
      <c r="K1883" s="13">
        <v>1</v>
      </c>
      <c r="L1883" s="13">
        <v>20</v>
      </c>
      <c r="M1883" s="13">
        <v>3.9</v>
      </c>
      <c r="N1883" s="13">
        <f t="shared" si="99"/>
        <v>20</v>
      </c>
      <c r="O1883" s="14">
        <v>1</v>
      </c>
      <c r="P1883" s="13">
        <f t="shared" si="100"/>
        <v>1</v>
      </c>
    </row>
    <row r="1884" customHeight="1" spans="1:16">
      <c r="A1884" s="13">
        <v>58019936</v>
      </c>
      <c r="B1884" s="13">
        <v>571</v>
      </c>
      <c r="C1884" s="15" t="s">
        <v>90</v>
      </c>
      <c r="D1884" s="13">
        <v>47683</v>
      </c>
      <c r="E1884" s="13" t="s">
        <v>14</v>
      </c>
      <c r="F1884" s="13" t="s">
        <v>15</v>
      </c>
      <c r="G1884" s="13" t="s">
        <v>16</v>
      </c>
      <c r="H1884" s="13">
        <v>6454</v>
      </c>
      <c r="I1884" s="13" t="s">
        <v>423</v>
      </c>
      <c r="J1884" s="13" t="s">
        <v>18</v>
      </c>
      <c r="K1884" s="13">
        <v>2</v>
      </c>
      <c r="L1884" s="13">
        <v>51.6</v>
      </c>
      <c r="M1884" s="13">
        <v>19.4</v>
      </c>
      <c r="N1884" s="13">
        <f t="shared" si="99"/>
        <v>25.8</v>
      </c>
      <c r="O1884" s="14">
        <v>1</v>
      </c>
      <c r="P1884" s="13">
        <f t="shared" si="100"/>
        <v>2</v>
      </c>
    </row>
    <row r="1885" customHeight="1" spans="1:16">
      <c r="A1885" s="13">
        <v>58019937</v>
      </c>
      <c r="B1885" s="13">
        <v>297863</v>
      </c>
      <c r="C1885" s="15" t="s">
        <v>66</v>
      </c>
      <c r="D1885" s="13">
        <v>47683</v>
      </c>
      <c r="E1885" s="13" t="s">
        <v>14</v>
      </c>
      <c r="F1885" s="13" t="s">
        <v>15</v>
      </c>
      <c r="G1885" s="13" t="s">
        <v>16</v>
      </c>
      <c r="H1885" s="13">
        <v>16497</v>
      </c>
      <c r="I1885" s="13" t="s">
        <v>297</v>
      </c>
      <c r="J1885" s="13" t="s">
        <v>18</v>
      </c>
      <c r="K1885" s="13">
        <v>3</v>
      </c>
      <c r="L1885" s="13">
        <v>77.39</v>
      </c>
      <c r="M1885" s="13">
        <v>29.09</v>
      </c>
      <c r="N1885" s="13">
        <f t="shared" si="99"/>
        <v>25.7966666666667</v>
      </c>
      <c r="O1885" s="14">
        <v>1</v>
      </c>
      <c r="P1885" s="13">
        <f t="shared" si="100"/>
        <v>3</v>
      </c>
    </row>
    <row r="1886" customHeight="1" spans="1:16">
      <c r="A1886" s="13">
        <v>58019969</v>
      </c>
      <c r="B1886" s="13">
        <v>106569</v>
      </c>
      <c r="C1886" s="15" t="s">
        <v>193</v>
      </c>
      <c r="D1886" s="13">
        <v>47683</v>
      </c>
      <c r="E1886" s="13" t="s">
        <v>14</v>
      </c>
      <c r="F1886" s="13" t="s">
        <v>15</v>
      </c>
      <c r="G1886" s="13" t="s">
        <v>16</v>
      </c>
      <c r="H1886" s="13">
        <v>12451</v>
      </c>
      <c r="I1886" s="13" t="s">
        <v>418</v>
      </c>
      <c r="J1886" s="13" t="s">
        <v>18</v>
      </c>
      <c r="K1886" s="13">
        <v>-15</v>
      </c>
      <c r="L1886" s="13">
        <v>-387</v>
      </c>
      <c r="M1886" s="13">
        <v>-145.5</v>
      </c>
      <c r="N1886" s="13">
        <f t="shared" si="99"/>
        <v>25.8</v>
      </c>
      <c r="O1886" s="14">
        <v>1</v>
      </c>
      <c r="P1886" s="13">
        <f t="shared" si="100"/>
        <v>-15</v>
      </c>
    </row>
    <row r="1887" customHeight="1" spans="1:16">
      <c r="A1887" s="13">
        <v>58020031</v>
      </c>
      <c r="B1887" s="13">
        <v>343</v>
      </c>
      <c r="C1887" s="15" t="s">
        <v>215</v>
      </c>
      <c r="D1887" s="13">
        <v>47683</v>
      </c>
      <c r="E1887" s="13" t="s">
        <v>14</v>
      </c>
      <c r="F1887" s="13" t="s">
        <v>15</v>
      </c>
      <c r="G1887" s="13" t="s">
        <v>16</v>
      </c>
      <c r="H1887" s="13">
        <v>7583</v>
      </c>
      <c r="I1887" s="13" t="s">
        <v>216</v>
      </c>
      <c r="J1887" s="13" t="s">
        <v>18</v>
      </c>
      <c r="K1887" s="13">
        <v>2</v>
      </c>
      <c r="L1887" s="13">
        <v>51.6</v>
      </c>
      <c r="M1887" s="13">
        <v>19.4</v>
      </c>
      <c r="N1887" s="13">
        <f t="shared" si="99"/>
        <v>25.8</v>
      </c>
      <c r="O1887" s="14">
        <v>1</v>
      </c>
      <c r="P1887" s="13">
        <f t="shared" si="100"/>
        <v>2</v>
      </c>
    </row>
    <row r="1888" customHeight="1" spans="1:16">
      <c r="A1888" s="13">
        <v>58020065</v>
      </c>
      <c r="B1888" s="13">
        <v>743</v>
      </c>
      <c r="C1888" s="15" t="s">
        <v>213</v>
      </c>
      <c r="D1888" s="13">
        <v>47683</v>
      </c>
      <c r="E1888" s="13" t="s">
        <v>14</v>
      </c>
      <c r="F1888" s="13" t="s">
        <v>15</v>
      </c>
      <c r="G1888" s="13" t="s">
        <v>16</v>
      </c>
      <c r="H1888" s="13">
        <v>13209</v>
      </c>
      <c r="I1888" s="13" t="s">
        <v>277</v>
      </c>
      <c r="J1888" s="13" t="s">
        <v>18</v>
      </c>
      <c r="K1888" s="13">
        <v>1</v>
      </c>
      <c r="L1888" s="13">
        <v>25.8</v>
      </c>
      <c r="M1888" s="13">
        <v>9.7</v>
      </c>
      <c r="N1888" s="13">
        <f t="shared" si="99"/>
        <v>25.8</v>
      </c>
      <c r="O1888" s="14">
        <v>1</v>
      </c>
      <c r="P1888" s="13">
        <f t="shared" si="100"/>
        <v>1</v>
      </c>
    </row>
    <row r="1889" customHeight="1" spans="1:16">
      <c r="A1889" s="13">
        <v>58020131</v>
      </c>
      <c r="B1889" s="13">
        <v>102934</v>
      </c>
      <c r="C1889" s="15" t="s">
        <v>198</v>
      </c>
      <c r="D1889" s="13">
        <v>47683</v>
      </c>
      <c r="E1889" s="13" t="s">
        <v>14</v>
      </c>
      <c r="F1889" s="13" t="s">
        <v>15</v>
      </c>
      <c r="G1889" s="13" t="s">
        <v>16</v>
      </c>
      <c r="H1889" s="13">
        <v>16117</v>
      </c>
      <c r="I1889" s="13" t="s">
        <v>170</v>
      </c>
      <c r="J1889" s="13" t="s">
        <v>18</v>
      </c>
      <c r="K1889" s="13">
        <v>1</v>
      </c>
      <c r="L1889" s="13">
        <v>25.8</v>
      </c>
      <c r="M1889" s="13">
        <v>9.7</v>
      </c>
      <c r="N1889" s="13">
        <f t="shared" si="99"/>
        <v>25.8</v>
      </c>
      <c r="O1889" s="14">
        <v>1</v>
      </c>
      <c r="P1889" s="13">
        <f t="shared" si="100"/>
        <v>1</v>
      </c>
    </row>
    <row r="1890" customHeight="1" spans="1:16">
      <c r="A1890" s="13">
        <v>58020140</v>
      </c>
      <c r="B1890" s="13">
        <v>116919</v>
      </c>
      <c r="C1890" s="15" t="s">
        <v>72</v>
      </c>
      <c r="D1890" s="13">
        <v>47683</v>
      </c>
      <c r="E1890" s="13" t="s">
        <v>14</v>
      </c>
      <c r="F1890" s="13" t="s">
        <v>15</v>
      </c>
      <c r="G1890" s="13" t="s">
        <v>16</v>
      </c>
      <c r="H1890" s="13">
        <v>14436</v>
      </c>
      <c r="I1890" s="13" t="s">
        <v>73</v>
      </c>
      <c r="J1890" s="13" t="s">
        <v>18</v>
      </c>
      <c r="K1890" s="13">
        <v>1</v>
      </c>
      <c r="L1890" s="13">
        <v>25.8</v>
      </c>
      <c r="M1890" s="13">
        <v>9.7</v>
      </c>
      <c r="N1890" s="13">
        <f t="shared" si="99"/>
        <v>25.8</v>
      </c>
      <c r="O1890" s="14">
        <v>1</v>
      </c>
      <c r="P1890" s="13">
        <f t="shared" si="100"/>
        <v>1</v>
      </c>
    </row>
    <row r="1891" customHeight="1" spans="1:16">
      <c r="A1891" s="13">
        <v>58020206</v>
      </c>
      <c r="B1891" s="13">
        <v>102565</v>
      </c>
      <c r="C1891" s="15" t="s">
        <v>141</v>
      </c>
      <c r="D1891" s="13">
        <v>47683</v>
      </c>
      <c r="E1891" s="13" t="s">
        <v>14</v>
      </c>
      <c r="F1891" s="13" t="s">
        <v>15</v>
      </c>
      <c r="G1891" s="13" t="s">
        <v>16</v>
      </c>
      <c r="H1891" s="13">
        <v>13282</v>
      </c>
      <c r="I1891" s="13" t="s">
        <v>139</v>
      </c>
      <c r="J1891" s="13" t="s">
        <v>18</v>
      </c>
      <c r="K1891" s="13">
        <v>1</v>
      </c>
      <c r="L1891" s="13">
        <v>25.8</v>
      </c>
      <c r="M1891" s="13">
        <v>9.7</v>
      </c>
      <c r="N1891" s="13">
        <f t="shared" si="99"/>
        <v>25.8</v>
      </c>
      <c r="O1891" s="14">
        <v>1</v>
      </c>
      <c r="P1891" s="13">
        <f t="shared" si="100"/>
        <v>1</v>
      </c>
    </row>
    <row r="1892" customHeight="1" spans="1:16">
      <c r="A1892" s="13">
        <v>58020210</v>
      </c>
      <c r="B1892" s="13">
        <v>117184</v>
      </c>
      <c r="C1892" s="15" t="s">
        <v>50</v>
      </c>
      <c r="D1892" s="13">
        <v>47683</v>
      </c>
      <c r="E1892" s="13" t="s">
        <v>14</v>
      </c>
      <c r="F1892" s="13" t="s">
        <v>15</v>
      </c>
      <c r="G1892" s="13" t="s">
        <v>16</v>
      </c>
      <c r="H1892" s="13">
        <v>11769</v>
      </c>
      <c r="I1892" s="13" t="s">
        <v>209</v>
      </c>
      <c r="J1892" s="13" t="s">
        <v>33</v>
      </c>
      <c r="K1892" s="13">
        <v>1</v>
      </c>
      <c r="L1892" s="13">
        <v>23.8</v>
      </c>
      <c r="M1892" s="13">
        <v>7.7</v>
      </c>
      <c r="N1892" s="13">
        <f t="shared" si="99"/>
        <v>23.8</v>
      </c>
      <c r="O1892" s="14" t="s">
        <v>1086</v>
      </c>
      <c r="P1892" s="13">
        <v>0</v>
      </c>
    </row>
    <row r="1893" customHeight="1" spans="1:16">
      <c r="A1893" s="13">
        <v>58020214</v>
      </c>
      <c r="B1893" s="13">
        <v>104838</v>
      </c>
      <c r="C1893" s="15" t="s">
        <v>230</v>
      </c>
      <c r="D1893" s="13">
        <v>47683</v>
      </c>
      <c r="E1893" s="13" t="s">
        <v>14</v>
      </c>
      <c r="F1893" s="13" t="s">
        <v>15</v>
      </c>
      <c r="G1893" s="13" t="s">
        <v>16</v>
      </c>
      <c r="H1893" s="13">
        <v>15210</v>
      </c>
      <c r="I1893" s="13" t="s">
        <v>464</v>
      </c>
      <c r="J1893" s="13" t="s">
        <v>33</v>
      </c>
      <c r="K1893" s="13">
        <v>1</v>
      </c>
      <c r="L1893" s="13">
        <v>21.8</v>
      </c>
      <c r="M1893" s="13">
        <v>5.7</v>
      </c>
      <c r="N1893" s="13">
        <f t="shared" si="99"/>
        <v>21.8</v>
      </c>
      <c r="O1893" s="14" t="s">
        <v>1086</v>
      </c>
      <c r="P1893" s="13">
        <v>0</v>
      </c>
    </row>
    <row r="1894" customHeight="1" spans="1:16">
      <c r="A1894" s="13">
        <v>58020225</v>
      </c>
      <c r="B1894" s="13">
        <v>102479</v>
      </c>
      <c r="C1894" s="15" t="s">
        <v>351</v>
      </c>
      <c r="D1894" s="13">
        <v>47683</v>
      </c>
      <c r="E1894" s="13" t="s">
        <v>14</v>
      </c>
      <c r="F1894" s="13" t="s">
        <v>15</v>
      </c>
      <c r="G1894" s="13" t="s">
        <v>16</v>
      </c>
      <c r="H1894" s="13">
        <v>26744</v>
      </c>
      <c r="I1894" s="13" t="s">
        <v>366</v>
      </c>
      <c r="J1894" s="13" t="s">
        <v>18</v>
      </c>
      <c r="K1894" s="13">
        <v>1</v>
      </c>
      <c r="L1894" s="13">
        <v>25.8</v>
      </c>
      <c r="M1894" s="13">
        <v>9.7</v>
      </c>
      <c r="N1894" s="13">
        <f t="shared" si="99"/>
        <v>25.8</v>
      </c>
      <c r="O1894" s="14">
        <v>1</v>
      </c>
      <c r="P1894" s="13">
        <f t="shared" si="100"/>
        <v>1</v>
      </c>
    </row>
    <row r="1895" customHeight="1" spans="1:16">
      <c r="A1895" s="13">
        <v>58020346</v>
      </c>
      <c r="B1895" s="13">
        <v>103639</v>
      </c>
      <c r="C1895" s="15" t="s">
        <v>108</v>
      </c>
      <c r="D1895" s="13">
        <v>47683</v>
      </c>
      <c r="E1895" s="13" t="s">
        <v>14</v>
      </c>
      <c r="F1895" s="13" t="s">
        <v>15</v>
      </c>
      <c r="G1895" s="13" t="s">
        <v>16</v>
      </c>
      <c r="H1895" s="13">
        <v>26720</v>
      </c>
      <c r="I1895" s="13" t="s">
        <v>109</v>
      </c>
      <c r="J1895" s="13" t="s">
        <v>18</v>
      </c>
      <c r="K1895" s="13">
        <v>1</v>
      </c>
      <c r="L1895" s="13">
        <v>19.8</v>
      </c>
      <c r="M1895" s="13">
        <v>3.7</v>
      </c>
      <c r="N1895" s="13">
        <f t="shared" si="99"/>
        <v>19.8</v>
      </c>
      <c r="O1895" s="14">
        <v>1</v>
      </c>
      <c r="P1895" s="13">
        <f t="shared" si="100"/>
        <v>1</v>
      </c>
    </row>
    <row r="1896" customHeight="1" spans="1:16">
      <c r="A1896" s="13">
        <v>58020359</v>
      </c>
      <c r="B1896" s="13">
        <v>103198</v>
      </c>
      <c r="C1896" s="15" t="s">
        <v>116</v>
      </c>
      <c r="D1896" s="13">
        <v>47683</v>
      </c>
      <c r="E1896" s="13" t="s">
        <v>14</v>
      </c>
      <c r="F1896" s="13" t="s">
        <v>15</v>
      </c>
      <c r="G1896" s="13" t="s">
        <v>16</v>
      </c>
      <c r="H1896" s="13">
        <v>14385</v>
      </c>
      <c r="I1896" s="13" t="s">
        <v>117</v>
      </c>
      <c r="J1896" s="13" t="s">
        <v>18</v>
      </c>
      <c r="K1896" s="13">
        <v>1</v>
      </c>
      <c r="L1896" s="13">
        <v>25.8</v>
      </c>
      <c r="M1896" s="13">
        <v>9.7</v>
      </c>
      <c r="N1896" s="13">
        <f t="shared" si="99"/>
        <v>25.8</v>
      </c>
      <c r="O1896" s="14">
        <v>1</v>
      </c>
      <c r="P1896" s="13">
        <f t="shared" si="100"/>
        <v>1</v>
      </c>
    </row>
    <row r="1897" customHeight="1" spans="1:16">
      <c r="A1897" s="13">
        <v>58020382</v>
      </c>
      <c r="B1897" s="13">
        <v>746</v>
      </c>
      <c r="C1897" s="15" t="s">
        <v>84</v>
      </c>
      <c r="D1897" s="13">
        <v>47683</v>
      </c>
      <c r="E1897" s="13" t="s">
        <v>14</v>
      </c>
      <c r="F1897" s="13" t="s">
        <v>15</v>
      </c>
      <c r="G1897" s="13" t="s">
        <v>16</v>
      </c>
      <c r="H1897" s="13">
        <v>13644</v>
      </c>
      <c r="I1897" s="13" t="s">
        <v>168</v>
      </c>
      <c r="J1897" s="13" t="s">
        <v>33</v>
      </c>
      <c r="K1897" s="13">
        <v>1</v>
      </c>
      <c r="L1897" s="13">
        <v>17.01</v>
      </c>
      <c r="M1897" s="13">
        <v>0.91</v>
      </c>
      <c r="N1897" s="13">
        <f t="shared" si="99"/>
        <v>17.01</v>
      </c>
      <c r="O1897" s="14" t="s">
        <v>1086</v>
      </c>
      <c r="P1897" s="13">
        <v>0</v>
      </c>
    </row>
    <row r="1898" customHeight="1" spans="1:16">
      <c r="A1898" s="13">
        <v>58020707</v>
      </c>
      <c r="B1898" s="13">
        <v>116482</v>
      </c>
      <c r="C1898" s="15" t="s">
        <v>236</v>
      </c>
      <c r="D1898" s="13">
        <v>47683</v>
      </c>
      <c r="E1898" s="13" t="s">
        <v>14</v>
      </c>
      <c r="F1898" s="13" t="s">
        <v>15</v>
      </c>
      <c r="G1898" s="13" t="s">
        <v>16</v>
      </c>
      <c r="H1898" s="13">
        <v>15893</v>
      </c>
      <c r="I1898" s="13" t="s">
        <v>313</v>
      </c>
      <c r="J1898" s="13" t="s">
        <v>18</v>
      </c>
      <c r="K1898" s="13">
        <v>1</v>
      </c>
      <c r="L1898" s="13">
        <v>25.8</v>
      </c>
      <c r="M1898" s="13">
        <v>9.8</v>
      </c>
      <c r="N1898" s="13">
        <f t="shared" si="99"/>
        <v>25.8</v>
      </c>
      <c r="O1898" s="14">
        <v>1</v>
      </c>
      <c r="P1898" s="13">
        <f>K1898*O1898</f>
        <v>1</v>
      </c>
    </row>
    <row r="1899" customHeight="1" spans="1:16">
      <c r="A1899" s="13">
        <v>58020853</v>
      </c>
      <c r="B1899" s="13">
        <v>106066</v>
      </c>
      <c r="C1899" s="15" t="s">
        <v>29</v>
      </c>
      <c r="D1899" s="13">
        <v>47683</v>
      </c>
      <c r="E1899" s="13" t="s">
        <v>14</v>
      </c>
      <c r="F1899" s="13" t="s">
        <v>15</v>
      </c>
      <c r="G1899" s="13" t="s">
        <v>16</v>
      </c>
      <c r="H1899" s="13">
        <v>1002852</v>
      </c>
      <c r="I1899" s="13" t="s">
        <v>477</v>
      </c>
      <c r="J1899" s="13" t="s">
        <v>18</v>
      </c>
      <c r="K1899" s="13">
        <v>1</v>
      </c>
      <c r="L1899" s="13">
        <v>25.8</v>
      </c>
      <c r="M1899" s="13">
        <v>9.7</v>
      </c>
      <c r="N1899" s="13">
        <f t="shared" si="99"/>
        <v>25.8</v>
      </c>
      <c r="O1899" s="14">
        <v>1</v>
      </c>
      <c r="P1899" s="13">
        <f>K1899*O1899</f>
        <v>1</v>
      </c>
    </row>
    <row r="1900" customHeight="1" spans="1:16">
      <c r="A1900" s="13">
        <v>58020886</v>
      </c>
      <c r="B1900" s="13">
        <v>114844</v>
      </c>
      <c r="C1900" s="15" t="s">
        <v>385</v>
      </c>
      <c r="D1900" s="13">
        <v>47683</v>
      </c>
      <c r="E1900" s="13" t="s">
        <v>14</v>
      </c>
      <c r="F1900" s="13" t="s">
        <v>15</v>
      </c>
      <c r="G1900" s="13" t="s">
        <v>16</v>
      </c>
      <c r="H1900" s="13">
        <v>13327</v>
      </c>
      <c r="I1900" s="13" t="s">
        <v>386</v>
      </c>
      <c r="J1900" s="13" t="s">
        <v>18</v>
      </c>
      <c r="K1900" s="13">
        <v>2</v>
      </c>
      <c r="L1900" s="13">
        <v>43.6</v>
      </c>
      <c r="M1900" s="13">
        <v>11.6</v>
      </c>
      <c r="N1900" s="13">
        <f t="shared" si="99"/>
        <v>21.8</v>
      </c>
      <c r="O1900" s="14">
        <v>1</v>
      </c>
      <c r="P1900" s="13">
        <f>K1900*O1900</f>
        <v>2</v>
      </c>
    </row>
    <row r="1901" customHeight="1" spans="1:16">
      <c r="A1901" s="13">
        <v>58021172</v>
      </c>
      <c r="B1901" s="13">
        <v>514</v>
      </c>
      <c r="C1901" s="15" t="s">
        <v>54</v>
      </c>
      <c r="D1901" s="13">
        <v>47683</v>
      </c>
      <c r="E1901" s="13" t="s">
        <v>14</v>
      </c>
      <c r="F1901" s="13" t="s">
        <v>15</v>
      </c>
      <c r="G1901" s="13" t="s">
        <v>16</v>
      </c>
      <c r="H1901" s="13">
        <v>5979</v>
      </c>
      <c r="I1901" s="13" t="s">
        <v>428</v>
      </c>
      <c r="J1901" s="13" t="s">
        <v>18</v>
      </c>
      <c r="K1901" s="13">
        <v>1</v>
      </c>
      <c r="L1901" s="13">
        <v>17</v>
      </c>
      <c r="M1901" s="13">
        <v>0.9</v>
      </c>
      <c r="N1901" s="13">
        <f t="shared" si="99"/>
        <v>17</v>
      </c>
      <c r="O1901" s="14" t="s">
        <v>1087</v>
      </c>
      <c r="P1901" s="13"/>
    </row>
    <row r="1902" customHeight="1" spans="1:16">
      <c r="A1902" s="13">
        <v>58021228</v>
      </c>
      <c r="B1902" s="13">
        <v>514</v>
      </c>
      <c r="C1902" s="15" t="s">
        <v>54</v>
      </c>
      <c r="D1902" s="13">
        <v>47683</v>
      </c>
      <c r="E1902" s="13" t="s">
        <v>14</v>
      </c>
      <c r="F1902" s="13" t="s">
        <v>15</v>
      </c>
      <c r="G1902" s="13" t="s">
        <v>16</v>
      </c>
      <c r="H1902" s="13">
        <v>5979</v>
      </c>
      <c r="I1902" s="13" t="s">
        <v>428</v>
      </c>
      <c r="J1902" s="13" t="s">
        <v>18</v>
      </c>
      <c r="K1902" s="13">
        <v>3</v>
      </c>
      <c r="L1902" s="13">
        <v>59.8</v>
      </c>
      <c r="M1902" s="13">
        <v>11.5</v>
      </c>
      <c r="N1902" s="13">
        <f t="shared" si="99"/>
        <v>19.9333333333333</v>
      </c>
      <c r="O1902" s="14">
        <v>1</v>
      </c>
      <c r="P1902" s="13">
        <f t="shared" ref="P1902:P1932" si="101">K1902*O1902</f>
        <v>3</v>
      </c>
    </row>
    <row r="1903" customHeight="1" spans="1:16">
      <c r="A1903" s="13">
        <v>58021316</v>
      </c>
      <c r="B1903" s="13">
        <v>713</v>
      </c>
      <c r="C1903" s="15" t="s">
        <v>234</v>
      </c>
      <c r="D1903" s="13">
        <v>47683</v>
      </c>
      <c r="E1903" s="13" t="s">
        <v>14</v>
      </c>
      <c r="F1903" s="13" t="s">
        <v>15</v>
      </c>
      <c r="G1903" s="13" t="s">
        <v>16</v>
      </c>
      <c r="H1903" s="13">
        <v>6492</v>
      </c>
      <c r="I1903" s="13" t="s">
        <v>235</v>
      </c>
      <c r="J1903" s="13" t="s">
        <v>18</v>
      </c>
      <c r="K1903" s="13">
        <v>1</v>
      </c>
      <c r="L1903" s="13">
        <v>18</v>
      </c>
      <c r="M1903" s="13">
        <v>1.9</v>
      </c>
      <c r="N1903" s="13">
        <f t="shared" si="99"/>
        <v>18</v>
      </c>
      <c r="O1903" s="14">
        <v>1</v>
      </c>
      <c r="P1903" s="13">
        <f t="shared" si="101"/>
        <v>1</v>
      </c>
    </row>
    <row r="1904" customHeight="1" spans="1:16">
      <c r="A1904" s="13">
        <v>58021327</v>
      </c>
      <c r="B1904" s="13">
        <v>377</v>
      </c>
      <c r="C1904" s="15" t="s">
        <v>210</v>
      </c>
      <c r="D1904" s="13">
        <v>47683</v>
      </c>
      <c r="E1904" s="13" t="s">
        <v>14</v>
      </c>
      <c r="F1904" s="13" t="s">
        <v>15</v>
      </c>
      <c r="G1904" s="13" t="s">
        <v>16</v>
      </c>
      <c r="H1904" s="13">
        <v>5782</v>
      </c>
      <c r="I1904" s="13" t="s">
        <v>253</v>
      </c>
      <c r="J1904" s="13" t="s">
        <v>18</v>
      </c>
      <c r="K1904" s="13">
        <v>2</v>
      </c>
      <c r="L1904" s="13">
        <v>51.6</v>
      </c>
      <c r="M1904" s="13">
        <v>19.4</v>
      </c>
      <c r="N1904" s="13">
        <f t="shared" si="99"/>
        <v>25.8</v>
      </c>
      <c r="O1904" s="14">
        <v>1</v>
      </c>
      <c r="P1904" s="13">
        <f t="shared" si="101"/>
        <v>2</v>
      </c>
    </row>
    <row r="1905" customHeight="1" spans="1:16">
      <c r="A1905" s="13">
        <v>58021406</v>
      </c>
      <c r="B1905" s="13">
        <v>116773</v>
      </c>
      <c r="C1905" s="15" t="s">
        <v>472</v>
      </c>
      <c r="D1905" s="13">
        <v>47683</v>
      </c>
      <c r="E1905" s="13" t="s">
        <v>14</v>
      </c>
      <c r="F1905" s="13" t="s">
        <v>15</v>
      </c>
      <c r="G1905" s="13" t="s">
        <v>16</v>
      </c>
      <c r="H1905" s="13">
        <v>27939</v>
      </c>
      <c r="I1905" s="13" t="s">
        <v>367</v>
      </c>
      <c r="J1905" s="13" t="s">
        <v>18</v>
      </c>
      <c r="K1905" s="13">
        <v>2</v>
      </c>
      <c r="L1905" s="13">
        <v>51.6</v>
      </c>
      <c r="M1905" s="13">
        <v>19.4</v>
      </c>
      <c r="N1905" s="13">
        <f t="shared" si="99"/>
        <v>25.8</v>
      </c>
      <c r="O1905" s="14">
        <v>1</v>
      </c>
      <c r="P1905" s="13">
        <f t="shared" si="101"/>
        <v>2</v>
      </c>
    </row>
    <row r="1906" customHeight="1" spans="1:16">
      <c r="A1906" s="13">
        <v>58021413</v>
      </c>
      <c r="B1906" s="13">
        <v>113833</v>
      </c>
      <c r="C1906" s="15" t="s">
        <v>321</v>
      </c>
      <c r="D1906" s="13">
        <v>47683</v>
      </c>
      <c r="E1906" s="13" t="s">
        <v>14</v>
      </c>
      <c r="F1906" s="13" t="s">
        <v>15</v>
      </c>
      <c r="G1906" s="13" t="s">
        <v>16</v>
      </c>
      <c r="H1906" s="13">
        <v>13296</v>
      </c>
      <c r="I1906" s="13" t="s">
        <v>470</v>
      </c>
      <c r="J1906" s="13" t="s">
        <v>33</v>
      </c>
      <c r="K1906" s="13">
        <v>1</v>
      </c>
      <c r="L1906" s="13">
        <v>18.9</v>
      </c>
      <c r="M1906" s="13">
        <v>2.8</v>
      </c>
      <c r="N1906" s="13">
        <f t="shared" si="99"/>
        <v>18.9</v>
      </c>
      <c r="O1906" s="14" t="s">
        <v>1086</v>
      </c>
      <c r="P1906" s="13">
        <v>0</v>
      </c>
    </row>
    <row r="1907" customHeight="1" spans="1:16">
      <c r="A1907" s="13">
        <v>58021438</v>
      </c>
      <c r="B1907" s="13">
        <v>754</v>
      </c>
      <c r="C1907" s="15" t="s">
        <v>485</v>
      </c>
      <c r="D1907" s="13">
        <v>47683</v>
      </c>
      <c r="E1907" s="13" t="s">
        <v>14</v>
      </c>
      <c r="F1907" s="13" t="s">
        <v>15</v>
      </c>
      <c r="G1907" s="13" t="s">
        <v>16</v>
      </c>
      <c r="H1907" s="13">
        <v>15079</v>
      </c>
      <c r="I1907" s="13" t="s">
        <v>510</v>
      </c>
      <c r="J1907" s="13" t="s">
        <v>18</v>
      </c>
      <c r="K1907" s="13">
        <v>1</v>
      </c>
      <c r="L1907" s="13">
        <v>25.8</v>
      </c>
      <c r="M1907" s="13">
        <v>9.7</v>
      </c>
      <c r="N1907" s="13">
        <f t="shared" si="99"/>
        <v>25.8</v>
      </c>
      <c r="O1907" s="14">
        <v>1</v>
      </c>
      <c r="P1907" s="13">
        <f t="shared" si="101"/>
        <v>1</v>
      </c>
    </row>
    <row r="1908" customHeight="1" spans="1:16">
      <c r="A1908" s="13">
        <v>58021447</v>
      </c>
      <c r="B1908" s="13">
        <v>104429</v>
      </c>
      <c r="C1908" s="15" t="s">
        <v>289</v>
      </c>
      <c r="D1908" s="13">
        <v>47683</v>
      </c>
      <c r="E1908" s="13" t="s">
        <v>14</v>
      </c>
      <c r="F1908" s="13" t="s">
        <v>15</v>
      </c>
      <c r="G1908" s="13" t="s">
        <v>16</v>
      </c>
      <c r="H1908" s="13">
        <v>14399</v>
      </c>
      <c r="I1908" s="13" t="s">
        <v>379</v>
      </c>
      <c r="J1908" s="13" t="s">
        <v>18</v>
      </c>
      <c r="K1908" s="13">
        <v>1</v>
      </c>
      <c r="L1908" s="13">
        <v>25.8</v>
      </c>
      <c r="M1908" s="13">
        <v>9.7</v>
      </c>
      <c r="N1908" s="13">
        <f t="shared" si="99"/>
        <v>25.8</v>
      </c>
      <c r="O1908" s="14">
        <v>1</v>
      </c>
      <c r="P1908" s="13">
        <f t="shared" si="101"/>
        <v>1</v>
      </c>
    </row>
    <row r="1909" customHeight="1" spans="1:16">
      <c r="A1909" s="13">
        <v>58021464</v>
      </c>
      <c r="B1909" s="13">
        <v>102567</v>
      </c>
      <c r="C1909" s="15" t="s">
        <v>382</v>
      </c>
      <c r="D1909" s="13">
        <v>47683</v>
      </c>
      <c r="E1909" s="13" t="s">
        <v>14</v>
      </c>
      <c r="F1909" s="13" t="s">
        <v>15</v>
      </c>
      <c r="G1909" s="13" t="s">
        <v>16</v>
      </c>
      <c r="H1909" s="13">
        <v>5954</v>
      </c>
      <c r="I1909" s="13" t="s">
        <v>383</v>
      </c>
      <c r="J1909" s="13" t="s">
        <v>18</v>
      </c>
      <c r="K1909" s="13">
        <v>7</v>
      </c>
      <c r="L1909" s="13">
        <v>168.6</v>
      </c>
      <c r="M1909" s="13">
        <v>55.9</v>
      </c>
      <c r="N1909" s="13">
        <f t="shared" si="99"/>
        <v>24.0857142857143</v>
      </c>
      <c r="O1909" s="14">
        <v>1</v>
      </c>
      <c r="P1909" s="13">
        <f t="shared" si="101"/>
        <v>7</v>
      </c>
    </row>
    <row r="1910" customHeight="1" spans="1:16">
      <c r="A1910" s="13">
        <v>58021495</v>
      </c>
      <c r="B1910" s="13">
        <v>359</v>
      </c>
      <c r="C1910" s="15" t="s">
        <v>94</v>
      </c>
      <c r="D1910" s="13">
        <v>47683</v>
      </c>
      <c r="E1910" s="13" t="s">
        <v>14</v>
      </c>
      <c r="F1910" s="13" t="s">
        <v>15</v>
      </c>
      <c r="G1910" s="13" t="s">
        <v>16</v>
      </c>
      <c r="H1910" s="13">
        <v>14747</v>
      </c>
      <c r="I1910" s="13" t="s">
        <v>387</v>
      </c>
      <c r="J1910" s="13" t="s">
        <v>18</v>
      </c>
      <c r="K1910" s="13">
        <v>1</v>
      </c>
      <c r="L1910" s="13">
        <v>25.8</v>
      </c>
      <c r="M1910" s="13">
        <v>9.7</v>
      </c>
      <c r="N1910" s="13">
        <f t="shared" si="99"/>
        <v>25.8</v>
      </c>
      <c r="O1910" s="14">
        <v>1</v>
      </c>
      <c r="P1910" s="13">
        <f t="shared" si="101"/>
        <v>1</v>
      </c>
    </row>
    <row r="1911" customHeight="1" spans="1:16">
      <c r="A1911" s="13">
        <v>58021526</v>
      </c>
      <c r="B1911" s="13">
        <v>582</v>
      </c>
      <c r="C1911" s="15" t="s">
        <v>62</v>
      </c>
      <c r="D1911" s="13">
        <v>47683</v>
      </c>
      <c r="E1911" s="13" t="s">
        <v>14</v>
      </c>
      <c r="F1911" s="13" t="s">
        <v>15</v>
      </c>
      <c r="G1911" s="13" t="s">
        <v>16</v>
      </c>
      <c r="H1911" s="13">
        <v>4044</v>
      </c>
      <c r="I1911" s="13" t="s">
        <v>421</v>
      </c>
      <c r="J1911" s="13" t="s">
        <v>18</v>
      </c>
      <c r="K1911" s="13">
        <v>1</v>
      </c>
      <c r="L1911" s="13">
        <v>25.8</v>
      </c>
      <c r="M1911" s="13">
        <v>9.8</v>
      </c>
      <c r="N1911" s="13">
        <f t="shared" si="99"/>
        <v>25.8</v>
      </c>
      <c r="O1911" s="14">
        <v>1</v>
      </c>
      <c r="P1911" s="13">
        <f t="shared" si="101"/>
        <v>1</v>
      </c>
    </row>
    <row r="1912" customHeight="1" spans="1:16">
      <c r="A1912" s="13">
        <v>58021557</v>
      </c>
      <c r="B1912" s="13">
        <v>111219</v>
      </c>
      <c r="C1912" s="15" t="s">
        <v>171</v>
      </c>
      <c r="D1912" s="13">
        <v>47683</v>
      </c>
      <c r="E1912" s="13" t="s">
        <v>14</v>
      </c>
      <c r="F1912" s="13" t="s">
        <v>15</v>
      </c>
      <c r="G1912" s="13" t="s">
        <v>16</v>
      </c>
      <c r="H1912" s="13">
        <v>12528</v>
      </c>
      <c r="I1912" s="13" t="s">
        <v>274</v>
      </c>
      <c r="J1912" s="13" t="s">
        <v>18</v>
      </c>
      <c r="K1912" s="13">
        <v>1</v>
      </c>
      <c r="L1912" s="13">
        <v>25.8</v>
      </c>
      <c r="M1912" s="13">
        <v>9.7</v>
      </c>
      <c r="N1912" s="13">
        <f t="shared" si="99"/>
        <v>25.8</v>
      </c>
      <c r="O1912" s="14">
        <v>1</v>
      </c>
      <c r="P1912" s="13">
        <f t="shared" si="101"/>
        <v>1</v>
      </c>
    </row>
    <row r="1913" customHeight="1" spans="1:16">
      <c r="A1913" s="13">
        <v>58021605</v>
      </c>
      <c r="B1913" s="13">
        <v>105751</v>
      </c>
      <c r="C1913" s="15" t="s">
        <v>106</v>
      </c>
      <c r="D1913" s="13">
        <v>47683</v>
      </c>
      <c r="E1913" s="13" t="s">
        <v>14</v>
      </c>
      <c r="F1913" s="13" t="s">
        <v>15</v>
      </c>
      <c r="G1913" s="13" t="s">
        <v>16</v>
      </c>
      <c r="H1913" s="13">
        <v>27702</v>
      </c>
      <c r="I1913" s="13" t="s">
        <v>294</v>
      </c>
      <c r="J1913" s="13" t="s">
        <v>18</v>
      </c>
      <c r="K1913" s="13">
        <v>2</v>
      </c>
      <c r="L1913" s="13">
        <v>51.6</v>
      </c>
      <c r="M1913" s="13">
        <v>19.4</v>
      </c>
      <c r="N1913" s="13">
        <f t="shared" si="99"/>
        <v>25.8</v>
      </c>
      <c r="O1913" s="14">
        <v>1</v>
      </c>
      <c r="P1913" s="13">
        <f t="shared" si="101"/>
        <v>2</v>
      </c>
    </row>
    <row r="1914" customHeight="1" spans="1:16">
      <c r="A1914" s="13">
        <v>58021650</v>
      </c>
      <c r="B1914" s="13">
        <v>359</v>
      </c>
      <c r="C1914" s="15" t="s">
        <v>94</v>
      </c>
      <c r="D1914" s="13">
        <v>47683</v>
      </c>
      <c r="E1914" s="13" t="s">
        <v>14</v>
      </c>
      <c r="F1914" s="13" t="s">
        <v>15</v>
      </c>
      <c r="G1914" s="13" t="s">
        <v>16</v>
      </c>
      <c r="H1914" s="13">
        <v>14747</v>
      </c>
      <c r="I1914" s="13" t="s">
        <v>387</v>
      </c>
      <c r="J1914" s="13" t="s">
        <v>18</v>
      </c>
      <c r="K1914" s="13">
        <v>3</v>
      </c>
      <c r="L1914" s="13">
        <v>77.4</v>
      </c>
      <c r="M1914" s="13">
        <v>29.1</v>
      </c>
      <c r="N1914" s="13">
        <f t="shared" si="99"/>
        <v>25.8</v>
      </c>
      <c r="O1914" s="14">
        <v>1</v>
      </c>
      <c r="P1914" s="13">
        <f t="shared" si="101"/>
        <v>3</v>
      </c>
    </row>
    <row r="1915" customHeight="1" spans="1:16">
      <c r="A1915" s="13">
        <v>58021693</v>
      </c>
      <c r="B1915" s="13">
        <v>752</v>
      </c>
      <c r="C1915" s="15" t="s">
        <v>143</v>
      </c>
      <c r="D1915" s="13">
        <v>47683</v>
      </c>
      <c r="E1915" s="13" t="s">
        <v>14</v>
      </c>
      <c r="F1915" s="13" t="s">
        <v>15</v>
      </c>
      <c r="G1915" s="13" t="s">
        <v>16</v>
      </c>
      <c r="H1915" s="13">
        <v>15756</v>
      </c>
      <c r="I1915" s="13" t="s">
        <v>144</v>
      </c>
      <c r="J1915" s="13" t="s">
        <v>33</v>
      </c>
      <c r="K1915" s="13">
        <v>2</v>
      </c>
      <c r="L1915" s="13">
        <v>37.8</v>
      </c>
      <c r="M1915" s="13">
        <v>5.6</v>
      </c>
      <c r="N1915" s="13">
        <f t="shared" si="99"/>
        <v>18.9</v>
      </c>
      <c r="O1915" s="14" t="s">
        <v>1086</v>
      </c>
      <c r="P1915" s="13">
        <v>0</v>
      </c>
    </row>
    <row r="1916" customHeight="1" spans="1:16">
      <c r="A1916" s="13">
        <v>58021708</v>
      </c>
      <c r="B1916" s="13">
        <v>581</v>
      </c>
      <c r="C1916" s="15" t="s">
        <v>189</v>
      </c>
      <c r="D1916" s="13">
        <v>47683</v>
      </c>
      <c r="E1916" s="13" t="s">
        <v>14</v>
      </c>
      <c r="F1916" s="13" t="s">
        <v>15</v>
      </c>
      <c r="G1916" s="13" t="s">
        <v>16</v>
      </c>
      <c r="H1916" s="13">
        <v>13052</v>
      </c>
      <c r="I1916" s="13" t="s">
        <v>314</v>
      </c>
      <c r="J1916" s="13" t="s">
        <v>18</v>
      </c>
      <c r="K1916" s="13">
        <v>1</v>
      </c>
      <c r="L1916" s="13">
        <v>25.8</v>
      </c>
      <c r="M1916" s="13">
        <v>9.7</v>
      </c>
      <c r="N1916" s="13">
        <f t="shared" si="99"/>
        <v>25.8</v>
      </c>
      <c r="O1916" s="14">
        <v>1</v>
      </c>
      <c r="P1916" s="13">
        <f t="shared" si="101"/>
        <v>1</v>
      </c>
    </row>
    <row r="1917" customHeight="1" spans="1:16">
      <c r="A1917" s="13">
        <v>58021756</v>
      </c>
      <c r="B1917" s="13">
        <v>724</v>
      </c>
      <c r="C1917" s="15" t="s">
        <v>98</v>
      </c>
      <c r="D1917" s="13">
        <v>47683</v>
      </c>
      <c r="E1917" s="13" t="s">
        <v>14</v>
      </c>
      <c r="F1917" s="13" t="s">
        <v>15</v>
      </c>
      <c r="G1917" s="13" t="s">
        <v>16</v>
      </c>
      <c r="H1917" s="13">
        <v>10930</v>
      </c>
      <c r="I1917" s="13" t="s">
        <v>99</v>
      </c>
      <c r="J1917" s="13" t="s">
        <v>18</v>
      </c>
      <c r="K1917" s="13">
        <v>2</v>
      </c>
      <c r="L1917" s="13">
        <v>51.6</v>
      </c>
      <c r="M1917" s="13">
        <v>19.4</v>
      </c>
      <c r="N1917" s="13">
        <f t="shared" si="99"/>
        <v>25.8</v>
      </c>
      <c r="O1917" s="14">
        <v>1</v>
      </c>
      <c r="P1917" s="13">
        <f t="shared" si="101"/>
        <v>2</v>
      </c>
    </row>
    <row r="1918" customHeight="1" spans="1:16">
      <c r="A1918" s="13">
        <v>58021780</v>
      </c>
      <c r="B1918" s="13">
        <v>581</v>
      </c>
      <c r="C1918" s="15" t="s">
        <v>189</v>
      </c>
      <c r="D1918" s="13">
        <v>47683</v>
      </c>
      <c r="E1918" s="13" t="s">
        <v>14</v>
      </c>
      <c r="F1918" s="13" t="s">
        <v>15</v>
      </c>
      <c r="G1918" s="13" t="s">
        <v>16</v>
      </c>
      <c r="H1918" s="13">
        <v>13581</v>
      </c>
      <c r="I1918" s="13" t="s">
        <v>190</v>
      </c>
      <c r="J1918" s="13" t="s">
        <v>18</v>
      </c>
      <c r="K1918" s="13">
        <v>2</v>
      </c>
      <c r="L1918" s="13">
        <v>51.6</v>
      </c>
      <c r="M1918" s="13">
        <v>19.4</v>
      </c>
      <c r="N1918" s="13">
        <f t="shared" si="99"/>
        <v>25.8</v>
      </c>
      <c r="O1918" s="14">
        <v>1</v>
      </c>
      <c r="P1918" s="13">
        <f t="shared" si="101"/>
        <v>2</v>
      </c>
    </row>
    <row r="1919" customHeight="1" spans="1:16">
      <c r="A1919" s="13">
        <v>58021885</v>
      </c>
      <c r="B1919" s="13">
        <v>119263</v>
      </c>
      <c r="C1919" s="15" t="s">
        <v>250</v>
      </c>
      <c r="D1919" s="13">
        <v>47683</v>
      </c>
      <c r="E1919" s="13" t="s">
        <v>14</v>
      </c>
      <c r="F1919" s="13" t="s">
        <v>15</v>
      </c>
      <c r="G1919" s="13" t="s">
        <v>16</v>
      </c>
      <c r="H1919" s="13">
        <v>16259</v>
      </c>
      <c r="I1919" s="13" t="s">
        <v>318</v>
      </c>
      <c r="J1919" s="13" t="s">
        <v>18</v>
      </c>
      <c r="K1919" s="13">
        <v>1</v>
      </c>
      <c r="L1919" s="13">
        <v>18</v>
      </c>
      <c r="M1919" s="13">
        <v>1.9</v>
      </c>
      <c r="N1919" s="13">
        <f t="shared" si="99"/>
        <v>18</v>
      </c>
      <c r="O1919" s="14">
        <v>1</v>
      </c>
      <c r="P1919" s="13">
        <f t="shared" si="101"/>
        <v>1</v>
      </c>
    </row>
    <row r="1920" customHeight="1" spans="1:16">
      <c r="A1920" s="13">
        <v>58021891</v>
      </c>
      <c r="B1920" s="13">
        <v>730</v>
      </c>
      <c r="C1920" s="15" t="s">
        <v>92</v>
      </c>
      <c r="D1920" s="13">
        <v>47683</v>
      </c>
      <c r="E1920" s="13" t="s">
        <v>14</v>
      </c>
      <c r="F1920" s="13" t="s">
        <v>15</v>
      </c>
      <c r="G1920" s="13" t="s">
        <v>16</v>
      </c>
      <c r="H1920" s="13">
        <v>15065</v>
      </c>
      <c r="I1920" s="13" t="s">
        <v>160</v>
      </c>
      <c r="J1920" s="13" t="s">
        <v>18</v>
      </c>
      <c r="K1920" s="13">
        <v>3</v>
      </c>
      <c r="L1920" s="13">
        <v>77.39</v>
      </c>
      <c r="M1920" s="13">
        <v>29.09</v>
      </c>
      <c r="N1920" s="13">
        <f t="shared" si="99"/>
        <v>25.7966666666667</v>
      </c>
      <c r="O1920" s="14">
        <v>1</v>
      </c>
      <c r="P1920" s="13">
        <f t="shared" si="101"/>
        <v>3</v>
      </c>
    </row>
    <row r="1921" customHeight="1" spans="1:16">
      <c r="A1921" s="13">
        <v>58021927</v>
      </c>
      <c r="B1921" s="13">
        <v>114069</v>
      </c>
      <c r="C1921" s="15" t="s">
        <v>56</v>
      </c>
      <c r="D1921" s="13">
        <v>47683</v>
      </c>
      <c r="E1921" s="13" t="s">
        <v>14</v>
      </c>
      <c r="F1921" s="13" t="s">
        <v>15</v>
      </c>
      <c r="G1921" s="13" t="s">
        <v>16</v>
      </c>
      <c r="H1921" s="13">
        <v>13000</v>
      </c>
      <c r="I1921" s="13" t="s">
        <v>57</v>
      </c>
      <c r="J1921" s="13" t="s">
        <v>33</v>
      </c>
      <c r="K1921" s="13">
        <v>1</v>
      </c>
      <c r="L1921" s="13">
        <v>23.28</v>
      </c>
      <c r="M1921" s="13">
        <v>7.18</v>
      </c>
      <c r="N1921" s="13">
        <f t="shared" si="99"/>
        <v>23.28</v>
      </c>
      <c r="O1921" s="14" t="s">
        <v>1086</v>
      </c>
      <c r="P1921" s="13">
        <v>0</v>
      </c>
    </row>
    <row r="1922" customHeight="1" spans="1:16">
      <c r="A1922" s="13">
        <v>58021939</v>
      </c>
      <c r="B1922" s="13">
        <v>738</v>
      </c>
      <c r="C1922" s="15" t="s">
        <v>151</v>
      </c>
      <c r="D1922" s="13">
        <v>47683</v>
      </c>
      <c r="E1922" s="13" t="s">
        <v>14</v>
      </c>
      <c r="F1922" s="13" t="s">
        <v>15</v>
      </c>
      <c r="G1922" s="13" t="s">
        <v>16</v>
      </c>
      <c r="H1922" s="13">
        <v>6121</v>
      </c>
      <c r="I1922" s="13" t="s">
        <v>439</v>
      </c>
      <c r="J1922" s="13" t="s">
        <v>18</v>
      </c>
      <c r="K1922" s="13">
        <v>1</v>
      </c>
      <c r="L1922" s="13">
        <v>23.5</v>
      </c>
      <c r="M1922" s="13">
        <v>7.4</v>
      </c>
      <c r="N1922" s="13">
        <f t="shared" si="99"/>
        <v>23.5</v>
      </c>
      <c r="O1922" s="14">
        <v>1</v>
      </c>
      <c r="P1922" s="13">
        <f t="shared" si="101"/>
        <v>1</v>
      </c>
    </row>
    <row r="1923" customHeight="1" spans="1:16">
      <c r="A1923" s="13">
        <v>58021998</v>
      </c>
      <c r="B1923" s="13">
        <v>138202</v>
      </c>
      <c r="C1923" s="15" t="s">
        <v>179</v>
      </c>
      <c r="D1923" s="13">
        <v>47683</v>
      </c>
      <c r="E1923" s="13" t="s">
        <v>14</v>
      </c>
      <c r="F1923" s="13" t="s">
        <v>15</v>
      </c>
      <c r="G1923" s="13" t="s">
        <v>16</v>
      </c>
      <c r="H1923" s="13">
        <v>15845</v>
      </c>
      <c r="I1923" s="13" t="s">
        <v>326</v>
      </c>
      <c r="J1923" s="13" t="s">
        <v>18</v>
      </c>
      <c r="K1923" s="13">
        <v>1</v>
      </c>
      <c r="L1923" s="13">
        <v>18</v>
      </c>
      <c r="M1923" s="13">
        <v>2</v>
      </c>
      <c r="N1923" s="13">
        <f t="shared" ref="N1923:N1986" si="102">L1923/K1923</f>
        <v>18</v>
      </c>
      <c r="O1923" s="14">
        <v>1</v>
      </c>
      <c r="P1923" s="13">
        <f t="shared" si="101"/>
        <v>1</v>
      </c>
    </row>
    <row r="1924" customHeight="1" spans="1:16">
      <c r="A1924" s="13">
        <v>58022074</v>
      </c>
      <c r="B1924" s="13">
        <v>726</v>
      </c>
      <c r="C1924" s="16" t="s">
        <v>191</v>
      </c>
      <c r="D1924" s="13">
        <v>47683</v>
      </c>
      <c r="E1924" s="13" t="s">
        <v>14</v>
      </c>
      <c r="F1924" s="13" t="s">
        <v>15</v>
      </c>
      <c r="G1924" s="13" t="s">
        <v>16</v>
      </c>
      <c r="H1924" s="13">
        <v>10177</v>
      </c>
      <c r="I1924" s="13" t="s">
        <v>445</v>
      </c>
      <c r="J1924" s="13" t="s">
        <v>18</v>
      </c>
      <c r="K1924" s="13">
        <v>70</v>
      </c>
      <c r="L1924" s="13">
        <v>1225</v>
      </c>
      <c r="M1924" s="13">
        <v>98</v>
      </c>
      <c r="N1924" s="13">
        <f t="shared" si="102"/>
        <v>17.5</v>
      </c>
      <c r="O1924" s="14">
        <v>1</v>
      </c>
      <c r="P1924" s="13">
        <f t="shared" si="101"/>
        <v>70</v>
      </c>
    </row>
    <row r="1925" customHeight="1" spans="1:16">
      <c r="A1925" s="13">
        <v>58022089</v>
      </c>
      <c r="B1925" s="13">
        <v>745</v>
      </c>
      <c r="C1925" s="15" t="s">
        <v>138</v>
      </c>
      <c r="D1925" s="13">
        <v>47683</v>
      </c>
      <c r="E1925" s="13" t="s">
        <v>14</v>
      </c>
      <c r="F1925" s="13" t="s">
        <v>15</v>
      </c>
      <c r="G1925" s="13" t="s">
        <v>16</v>
      </c>
      <c r="H1925" s="13">
        <v>13282</v>
      </c>
      <c r="I1925" s="13" t="s">
        <v>139</v>
      </c>
      <c r="J1925" s="13" t="s">
        <v>18</v>
      </c>
      <c r="K1925" s="13">
        <v>1</v>
      </c>
      <c r="L1925" s="13">
        <v>25.8</v>
      </c>
      <c r="M1925" s="13">
        <v>9.7</v>
      </c>
      <c r="N1925" s="13">
        <f t="shared" si="102"/>
        <v>25.8</v>
      </c>
      <c r="O1925" s="14">
        <v>1</v>
      </c>
      <c r="P1925" s="13">
        <f t="shared" si="101"/>
        <v>1</v>
      </c>
    </row>
    <row r="1926" customHeight="1" spans="1:16">
      <c r="A1926" s="13">
        <v>58022140</v>
      </c>
      <c r="B1926" s="13">
        <v>399</v>
      </c>
      <c r="C1926" s="15" t="s">
        <v>102</v>
      </c>
      <c r="D1926" s="13">
        <v>47683</v>
      </c>
      <c r="E1926" s="13" t="s">
        <v>14</v>
      </c>
      <c r="F1926" s="13" t="s">
        <v>15</v>
      </c>
      <c r="G1926" s="13" t="s">
        <v>16</v>
      </c>
      <c r="H1926" s="13">
        <v>4435</v>
      </c>
      <c r="I1926" s="13" t="s">
        <v>282</v>
      </c>
      <c r="J1926" s="13" t="s">
        <v>18</v>
      </c>
      <c r="K1926" s="13">
        <v>1</v>
      </c>
      <c r="L1926" s="13">
        <v>25.8</v>
      </c>
      <c r="M1926" s="13">
        <v>9.7</v>
      </c>
      <c r="N1926" s="13">
        <f t="shared" si="102"/>
        <v>25.8</v>
      </c>
      <c r="O1926" s="14">
        <v>1</v>
      </c>
      <c r="P1926" s="13">
        <f t="shared" si="101"/>
        <v>1</v>
      </c>
    </row>
    <row r="1927" customHeight="1" spans="1:16">
      <c r="A1927" s="13">
        <v>58022254</v>
      </c>
      <c r="B1927" s="13">
        <v>385</v>
      </c>
      <c r="C1927" s="15" t="s">
        <v>280</v>
      </c>
      <c r="D1927" s="13">
        <v>47683</v>
      </c>
      <c r="E1927" s="13" t="s">
        <v>14</v>
      </c>
      <c r="F1927" s="13" t="s">
        <v>15</v>
      </c>
      <c r="G1927" s="13" t="s">
        <v>16</v>
      </c>
      <c r="H1927" s="13">
        <v>12566</v>
      </c>
      <c r="I1927" s="13" t="s">
        <v>324</v>
      </c>
      <c r="J1927" s="13" t="s">
        <v>18</v>
      </c>
      <c r="K1927" s="13">
        <v>1</v>
      </c>
      <c r="L1927" s="13">
        <v>19.8</v>
      </c>
      <c r="M1927" s="13">
        <v>3.7</v>
      </c>
      <c r="N1927" s="13">
        <f t="shared" si="102"/>
        <v>19.8</v>
      </c>
      <c r="O1927" s="14">
        <v>1</v>
      </c>
      <c r="P1927" s="13">
        <f t="shared" si="101"/>
        <v>1</v>
      </c>
    </row>
    <row r="1928" customHeight="1" spans="1:16">
      <c r="A1928" s="13">
        <v>58022328</v>
      </c>
      <c r="B1928" s="13">
        <v>114844</v>
      </c>
      <c r="C1928" s="15" t="s">
        <v>385</v>
      </c>
      <c r="D1928" s="13">
        <v>47683</v>
      </c>
      <c r="E1928" s="13" t="s">
        <v>14</v>
      </c>
      <c r="F1928" s="13" t="s">
        <v>15</v>
      </c>
      <c r="G1928" s="13" t="s">
        <v>16</v>
      </c>
      <c r="H1928" s="13">
        <v>13327</v>
      </c>
      <c r="I1928" s="13" t="s">
        <v>386</v>
      </c>
      <c r="J1928" s="13" t="s">
        <v>18</v>
      </c>
      <c r="K1928" s="13">
        <v>2</v>
      </c>
      <c r="L1928" s="13">
        <v>43.6</v>
      </c>
      <c r="M1928" s="13">
        <v>11.6</v>
      </c>
      <c r="N1928" s="13">
        <f t="shared" si="102"/>
        <v>21.8</v>
      </c>
      <c r="O1928" s="14">
        <v>1</v>
      </c>
      <c r="P1928" s="13">
        <f t="shared" si="101"/>
        <v>2</v>
      </c>
    </row>
    <row r="1929" customHeight="1" spans="1:16">
      <c r="A1929" s="13">
        <v>58022346</v>
      </c>
      <c r="B1929" s="13">
        <v>746</v>
      </c>
      <c r="C1929" s="15" t="s">
        <v>84</v>
      </c>
      <c r="D1929" s="13">
        <v>47683</v>
      </c>
      <c r="E1929" s="13" t="s">
        <v>14</v>
      </c>
      <c r="F1929" s="13" t="s">
        <v>15</v>
      </c>
      <c r="G1929" s="13" t="s">
        <v>16</v>
      </c>
      <c r="H1929" s="13">
        <v>6733</v>
      </c>
      <c r="I1929" s="13" t="s">
        <v>208</v>
      </c>
      <c r="J1929" s="13" t="s">
        <v>18</v>
      </c>
      <c r="K1929" s="13">
        <v>2</v>
      </c>
      <c r="L1929" s="13">
        <v>51.6</v>
      </c>
      <c r="M1929" s="13">
        <v>19.4</v>
      </c>
      <c r="N1929" s="13">
        <f t="shared" si="102"/>
        <v>25.8</v>
      </c>
      <c r="O1929" s="14">
        <v>1</v>
      </c>
      <c r="P1929" s="13">
        <f t="shared" si="101"/>
        <v>2</v>
      </c>
    </row>
    <row r="1930" customHeight="1" spans="1:16">
      <c r="A1930" s="13">
        <v>58022363</v>
      </c>
      <c r="B1930" s="13">
        <v>114844</v>
      </c>
      <c r="C1930" s="15" t="s">
        <v>385</v>
      </c>
      <c r="D1930" s="13">
        <v>47683</v>
      </c>
      <c r="E1930" s="13" t="s">
        <v>14</v>
      </c>
      <c r="F1930" s="13" t="s">
        <v>15</v>
      </c>
      <c r="G1930" s="13" t="s">
        <v>16</v>
      </c>
      <c r="H1930" s="13">
        <v>13327</v>
      </c>
      <c r="I1930" s="13" t="s">
        <v>386</v>
      </c>
      <c r="J1930" s="13" t="s">
        <v>18</v>
      </c>
      <c r="K1930" s="13">
        <v>1</v>
      </c>
      <c r="L1930" s="13">
        <v>25.8</v>
      </c>
      <c r="M1930" s="13">
        <v>9.8</v>
      </c>
      <c r="N1930" s="13">
        <f t="shared" si="102"/>
        <v>25.8</v>
      </c>
      <c r="O1930" s="14">
        <v>1</v>
      </c>
      <c r="P1930" s="13">
        <f t="shared" si="101"/>
        <v>1</v>
      </c>
    </row>
    <row r="1931" customHeight="1" spans="1:16">
      <c r="A1931" s="13">
        <v>58022383</v>
      </c>
      <c r="B1931" s="13">
        <v>114848</v>
      </c>
      <c r="C1931" s="15" t="s">
        <v>44</v>
      </c>
      <c r="D1931" s="13">
        <v>47683</v>
      </c>
      <c r="E1931" s="13" t="s">
        <v>14</v>
      </c>
      <c r="F1931" s="13" t="s">
        <v>15</v>
      </c>
      <c r="G1931" s="13" t="s">
        <v>16</v>
      </c>
      <c r="H1931" s="13">
        <v>15848</v>
      </c>
      <c r="I1931" s="13" t="s">
        <v>298</v>
      </c>
      <c r="J1931" s="13" t="s">
        <v>33</v>
      </c>
      <c r="K1931" s="13">
        <v>1</v>
      </c>
      <c r="L1931" s="13">
        <v>21.78</v>
      </c>
      <c r="M1931" s="13">
        <v>5.68</v>
      </c>
      <c r="N1931" s="13">
        <f t="shared" si="102"/>
        <v>21.78</v>
      </c>
      <c r="O1931" s="14" t="s">
        <v>1086</v>
      </c>
      <c r="P1931" s="13">
        <v>0</v>
      </c>
    </row>
    <row r="1932" customHeight="1" spans="1:16">
      <c r="A1932" s="13">
        <v>58022519</v>
      </c>
      <c r="B1932" s="13">
        <v>101453</v>
      </c>
      <c r="C1932" s="15" t="s">
        <v>130</v>
      </c>
      <c r="D1932" s="13">
        <v>47683</v>
      </c>
      <c r="E1932" s="13" t="s">
        <v>14</v>
      </c>
      <c r="F1932" s="13" t="s">
        <v>15</v>
      </c>
      <c r="G1932" s="13" t="s">
        <v>16</v>
      </c>
      <c r="H1932" s="13">
        <v>11866</v>
      </c>
      <c r="I1932" s="13" t="s">
        <v>131</v>
      </c>
      <c r="J1932" s="13" t="s">
        <v>18</v>
      </c>
      <c r="K1932" s="13">
        <v>3</v>
      </c>
      <c r="L1932" s="13">
        <v>68.4</v>
      </c>
      <c r="M1932" s="13">
        <v>20.4</v>
      </c>
      <c r="N1932" s="13">
        <f t="shared" si="102"/>
        <v>22.8</v>
      </c>
      <c r="O1932" s="14">
        <v>1</v>
      </c>
      <c r="P1932" s="13">
        <f t="shared" si="101"/>
        <v>3</v>
      </c>
    </row>
    <row r="1933" customHeight="1" spans="1:16">
      <c r="A1933" s="13">
        <v>58022607</v>
      </c>
      <c r="B1933" s="13">
        <v>341</v>
      </c>
      <c r="C1933" s="15" t="s">
        <v>36</v>
      </c>
      <c r="D1933" s="13">
        <v>47683</v>
      </c>
      <c r="E1933" s="13" t="s">
        <v>14</v>
      </c>
      <c r="F1933" s="13" t="s">
        <v>15</v>
      </c>
      <c r="G1933" s="13" t="s">
        <v>16</v>
      </c>
      <c r="H1933" s="13">
        <v>11372</v>
      </c>
      <c r="I1933" s="13" t="s">
        <v>266</v>
      </c>
      <c r="J1933" s="13" t="s">
        <v>33</v>
      </c>
      <c r="K1933" s="13">
        <v>1</v>
      </c>
      <c r="L1933" s="13">
        <v>17.51</v>
      </c>
      <c r="M1933" s="13">
        <v>1.41</v>
      </c>
      <c r="N1933" s="13">
        <f t="shared" si="102"/>
        <v>17.51</v>
      </c>
      <c r="O1933" s="14" t="s">
        <v>1086</v>
      </c>
      <c r="P1933" s="13">
        <v>0</v>
      </c>
    </row>
    <row r="1934" customHeight="1" spans="1:16">
      <c r="A1934" s="13">
        <v>58022618</v>
      </c>
      <c r="B1934" s="13">
        <v>738</v>
      </c>
      <c r="C1934" s="15" t="s">
        <v>151</v>
      </c>
      <c r="D1934" s="13">
        <v>47683</v>
      </c>
      <c r="E1934" s="13" t="s">
        <v>14</v>
      </c>
      <c r="F1934" s="13" t="s">
        <v>15</v>
      </c>
      <c r="G1934" s="13" t="s">
        <v>16</v>
      </c>
      <c r="H1934" s="13">
        <v>9527</v>
      </c>
      <c r="I1934" s="13" t="s">
        <v>152</v>
      </c>
      <c r="J1934" s="13" t="s">
        <v>33</v>
      </c>
      <c r="K1934" s="13">
        <v>1</v>
      </c>
      <c r="L1934" s="13">
        <v>19.68</v>
      </c>
      <c r="M1934" s="13">
        <v>3.58</v>
      </c>
      <c r="N1934" s="13">
        <f t="shared" si="102"/>
        <v>19.68</v>
      </c>
      <c r="O1934" s="14" t="s">
        <v>1086</v>
      </c>
      <c r="P1934" s="13">
        <v>0</v>
      </c>
    </row>
    <row r="1935" customHeight="1" spans="1:16">
      <c r="A1935" s="13">
        <v>58022715</v>
      </c>
      <c r="B1935" s="13">
        <v>102935</v>
      </c>
      <c r="C1935" s="15" t="s">
        <v>278</v>
      </c>
      <c r="D1935" s="13">
        <v>47683</v>
      </c>
      <c r="E1935" s="13" t="s">
        <v>14</v>
      </c>
      <c r="F1935" s="13" t="s">
        <v>15</v>
      </c>
      <c r="G1935" s="13" t="s">
        <v>16</v>
      </c>
      <c r="H1935" s="13">
        <v>1001361</v>
      </c>
      <c r="I1935" s="13" t="s">
        <v>511</v>
      </c>
      <c r="J1935" s="13" t="s">
        <v>18</v>
      </c>
      <c r="K1935" s="13">
        <v>1</v>
      </c>
      <c r="L1935" s="13">
        <v>25.8</v>
      </c>
      <c r="M1935" s="13">
        <v>9.7</v>
      </c>
      <c r="N1935" s="13">
        <f t="shared" si="102"/>
        <v>25.8</v>
      </c>
      <c r="O1935" s="14">
        <v>1</v>
      </c>
      <c r="P1935" s="13">
        <f t="shared" ref="P1934:P1945" si="103">K1935*O1935</f>
        <v>1</v>
      </c>
    </row>
    <row r="1936" customHeight="1" spans="1:16">
      <c r="A1936" s="13">
        <v>58022725</v>
      </c>
      <c r="B1936" s="13">
        <v>572</v>
      </c>
      <c r="C1936" s="15" t="s">
        <v>96</v>
      </c>
      <c r="D1936" s="13">
        <v>47683</v>
      </c>
      <c r="E1936" s="13" t="s">
        <v>14</v>
      </c>
      <c r="F1936" s="13" t="s">
        <v>15</v>
      </c>
      <c r="G1936" s="13" t="s">
        <v>16</v>
      </c>
      <c r="H1936" s="13">
        <v>5457</v>
      </c>
      <c r="I1936" s="13" t="s">
        <v>427</v>
      </c>
      <c r="J1936" s="13" t="s">
        <v>33</v>
      </c>
      <c r="K1936" s="13">
        <v>1</v>
      </c>
      <c r="L1936" s="13">
        <v>18.9</v>
      </c>
      <c r="M1936" s="13">
        <v>2.8</v>
      </c>
      <c r="N1936" s="13">
        <f t="shared" si="102"/>
        <v>18.9</v>
      </c>
      <c r="O1936" s="14" t="s">
        <v>1086</v>
      </c>
      <c r="P1936" s="13">
        <v>0</v>
      </c>
    </row>
    <row r="1937" customHeight="1" spans="1:16">
      <c r="A1937" s="13">
        <v>58022764</v>
      </c>
      <c r="B1937" s="13">
        <v>113833</v>
      </c>
      <c r="C1937" s="15" t="s">
        <v>321</v>
      </c>
      <c r="D1937" s="13">
        <v>47683</v>
      </c>
      <c r="E1937" s="13" t="s">
        <v>14</v>
      </c>
      <c r="F1937" s="13" t="s">
        <v>15</v>
      </c>
      <c r="G1937" s="13" t="s">
        <v>16</v>
      </c>
      <c r="H1937" s="13">
        <v>13296</v>
      </c>
      <c r="I1937" s="13" t="s">
        <v>470</v>
      </c>
      <c r="J1937" s="13" t="s">
        <v>33</v>
      </c>
      <c r="K1937" s="13">
        <v>1</v>
      </c>
      <c r="L1937" s="13">
        <v>18.9</v>
      </c>
      <c r="M1937" s="13">
        <v>2.8</v>
      </c>
      <c r="N1937" s="13">
        <f t="shared" si="102"/>
        <v>18.9</v>
      </c>
      <c r="O1937" s="14" t="s">
        <v>1086</v>
      </c>
      <c r="P1937" s="13">
        <v>0</v>
      </c>
    </row>
    <row r="1938" customHeight="1" spans="1:16">
      <c r="A1938" s="13">
        <v>58022788</v>
      </c>
      <c r="B1938" s="13">
        <v>138202</v>
      </c>
      <c r="C1938" s="15" t="s">
        <v>179</v>
      </c>
      <c r="D1938" s="13">
        <v>47683</v>
      </c>
      <c r="E1938" s="13" t="s">
        <v>14</v>
      </c>
      <c r="F1938" s="13" t="s">
        <v>15</v>
      </c>
      <c r="G1938" s="13" t="s">
        <v>16</v>
      </c>
      <c r="H1938" s="13">
        <v>15845</v>
      </c>
      <c r="I1938" s="13" t="s">
        <v>326</v>
      </c>
      <c r="J1938" s="13" t="s">
        <v>18</v>
      </c>
      <c r="K1938" s="13">
        <v>2</v>
      </c>
      <c r="L1938" s="13">
        <v>36</v>
      </c>
      <c r="M1938" s="13">
        <v>4</v>
      </c>
      <c r="N1938" s="13">
        <f t="shared" si="102"/>
        <v>18</v>
      </c>
      <c r="O1938" s="14">
        <v>1</v>
      </c>
      <c r="P1938" s="13">
        <f t="shared" si="103"/>
        <v>2</v>
      </c>
    </row>
    <row r="1939" customHeight="1" spans="1:16">
      <c r="A1939" s="13">
        <v>58022800</v>
      </c>
      <c r="B1939" s="13">
        <v>117491</v>
      </c>
      <c r="C1939" s="15" t="s">
        <v>343</v>
      </c>
      <c r="D1939" s="13">
        <v>47683</v>
      </c>
      <c r="E1939" s="13" t="s">
        <v>14</v>
      </c>
      <c r="F1939" s="13" t="s">
        <v>15</v>
      </c>
      <c r="G1939" s="13" t="s">
        <v>16</v>
      </c>
      <c r="H1939" s="13">
        <v>15043</v>
      </c>
      <c r="I1939" s="13" t="s">
        <v>449</v>
      </c>
      <c r="J1939" s="13" t="s">
        <v>18</v>
      </c>
      <c r="K1939" s="13">
        <v>5</v>
      </c>
      <c r="L1939" s="13">
        <v>125</v>
      </c>
      <c r="M1939" s="13">
        <v>44.5</v>
      </c>
      <c r="N1939" s="13">
        <f t="shared" si="102"/>
        <v>25</v>
      </c>
      <c r="O1939" s="14">
        <v>1</v>
      </c>
      <c r="P1939" s="13">
        <f t="shared" si="103"/>
        <v>5</v>
      </c>
    </row>
    <row r="1940" customHeight="1" spans="1:16">
      <c r="A1940" s="13">
        <v>58022885</v>
      </c>
      <c r="B1940" s="13">
        <v>387</v>
      </c>
      <c r="C1940" s="15" t="s">
        <v>398</v>
      </c>
      <c r="D1940" s="13">
        <v>47683</v>
      </c>
      <c r="E1940" s="13" t="s">
        <v>14</v>
      </c>
      <c r="F1940" s="13" t="s">
        <v>15</v>
      </c>
      <c r="G1940" s="13" t="s">
        <v>16</v>
      </c>
      <c r="H1940" s="13">
        <v>16108</v>
      </c>
      <c r="I1940" s="13" t="s">
        <v>405</v>
      </c>
      <c r="J1940" s="13" t="s">
        <v>18</v>
      </c>
      <c r="K1940" s="13">
        <v>1</v>
      </c>
      <c r="L1940" s="13">
        <v>21.5</v>
      </c>
      <c r="M1940" s="13">
        <v>5.4</v>
      </c>
      <c r="N1940" s="13">
        <f t="shared" si="102"/>
        <v>21.5</v>
      </c>
      <c r="O1940" s="14">
        <v>1</v>
      </c>
      <c r="P1940" s="13">
        <f t="shared" si="103"/>
        <v>1</v>
      </c>
    </row>
    <row r="1941" customHeight="1" spans="1:16">
      <c r="A1941" s="13">
        <v>58022916</v>
      </c>
      <c r="B1941" s="13">
        <v>120844</v>
      </c>
      <c r="C1941" s="15" t="s">
        <v>149</v>
      </c>
      <c r="D1941" s="13">
        <v>47683</v>
      </c>
      <c r="E1941" s="13" t="s">
        <v>14</v>
      </c>
      <c r="F1941" s="13" t="s">
        <v>15</v>
      </c>
      <c r="G1941" s="13" t="s">
        <v>16</v>
      </c>
      <c r="H1941" s="13">
        <v>10377</v>
      </c>
      <c r="I1941" s="13" t="s">
        <v>150</v>
      </c>
      <c r="J1941" s="13" t="s">
        <v>18</v>
      </c>
      <c r="K1941" s="13">
        <v>1</v>
      </c>
      <c r="L1941" s="13">
        <v>25.8</v>
      </c>
      <c r="M1941" s="13">
        <v>9.7</v>
      </c>
      <c r="N1941" s="13">
        <f t="shared" si="102"/>
        <v>25.8</v>
      </c>
      <c r="O1941" s="14">
        <v>1</v>
      </c>
      <c r="P1941" s="13">
        <f t="shared" si="103"/>
        <v>1</v>
      </c>
    </row>
    <row r="1942" customHeight="1" spans="1:16">
      <c r="A1942" s="13">
        <v>58023000</v>
      </c>
      <c r="B1942" s="13">
        <v>307</v>
      </c>
      <c r="C1942" s="15" t="s">
        <v>34</v>
      </c>
      <c r="D1942" s="13">
        <v>47683</v>
      </c>
      <c r="E1942" s="13" t="s">
        <v>14</v>
      </c>
      <c r="F1942" s="13" t="s">
        <v>15</v>
      </c>
      <c r="G1942" s="13" t="s">
        <v>16</v>
      </c>
      <c r="H1942" s="13">
        <v>10613</v>
      </c>
      <c r="I1942" s="13" t="s">
        <v>35</v>
      </c>
      <c r="J1942" s="13" t="s">
        <v>33</v>
      </c>
      <c r="K1942" s="13">
        <v>1</v>
      </c>
      <c r="L1942" s="13">
        <v>23.8</v>
      </c>
      <c r="M1942" s="13">
        <v>7.7</v>
      </c>
      <c r="N1942" s="13">
        <f t="shared" si="102"/>
        <v>23.8</v>
      </c>
      <c r="O1942" s="14" t="s">
        <v>1086</v>
      </c>
      <c r="P1942" s="13">
        <v>0</v>
      </c>
    </row>
    <row r="1943" customHeight="1" spans="1:16">
      <c r="A1943" s="13">
        <v>58023048</v>
      </c>
      <c r="B1943" s="13">
        <v>302867</v>
      </c>
      <c r="C1943" s="15" t="s">
        <v>21</v>
      </c>
      <c r="D1943" s="13">
        <v>47683</v>
      </c>
      <c r="E1943" s="13" t="s">
        <v>14</v>
      </c>
      <c r="F1943" s="13" t="s">
        <v>15</v>
      </c>
      <c r="G1943" s="13" t="s">
        <v>16</v>
      </c>
      <c r="H1943" s="13">
        <v>10191</v>
      </c>
      <c r="I1943" s="13" t="s">
        <v>475</v>
      </c>
      <c r="J1943" s="13" t="s">
        <v>18</v>
      </c>
      <c r="K1943" s="13">
        <v>1</v>
      </c>
      <c r="L1943" s="13">
        <v>25.8</v>
      </c>
      <c r="M1943" s="13">
        <v>9.2</v>
      </c>
      <c r="N1943" s="13">
        <f t="shared" si="102"/>
        <v>25.8</v>
      </c>
      <c r="O1943" s="14">
        <v>1</v>
      </c>
      <c r="P1943" s="13">
        <f t="shared" si="103"/>
        <v>1</v>
      </c>
    </row>
    <row r="1944" customHeight="1" spans="1:16">
      <c r="A1944" s="13">
        <v>58023153</v>
      </c>
      <c r="B1944" s="13">
        <v>387</v>
      </c>
      <c r="C1944" s="15" t="s">
        <v>398</v>
      </c>
      <c r="D1944" s="13">
        <v>47683</v>
      </c>
      <c r="E1944" s="13" t="s">
        <v>14</v>
      </c>
      <c r="F1944" s="13" t="s">
        <v>15</v>
      </c>
      <c r="G1944" s="13" t="s">
        <v>16</v>
      </c>
      <c r="H1944" s="13">
        <v>5701</v>
      </c>
      <c r="I1944" s="13" t="s">
        <v>399</v>
      </c>
      <c r="J1944" s="13" t="s">
        <v>18</v>
      </c>
      <c r="K1944" s="13">
        <v>1</v>
      </c>
      <c r="L1944" s="13">
        <v>21.5</v>
      </c>
      <c r="M1944" s="13">
        <v>5.4</v>
      </c>
      <c r="N1944" s="13">
        <f t="shared" si="102"/>
        <v>21.5</v>
      </c>
      <c r="O1944" s="14">
        <v>1</v>
      </c>
      <c r="P1944" s="13">
        <f t="shared" si="103"/>
        <v>1</v>
      </c>
    </row>
    <row r="1945" customHeight="1" spans="1:16">
      <c r="A1945" s="13">
        <v>58023191</v>
      </c>
      <c r="B1945" s="13">
        <v>106066</v>
      </c>
      <c r="C1945" s="15" t="s">
        <v>29</v>
      </c>
      <c r="D1945" s="13">
        <v>47683</v>
      </c>
      <c r="E1945" s="13" t="s">
        <v>14</v>
      </c>
      <c r="F1945" s="13" t="s">
        <v>15</v>
      </c>
      <c r="G1945" s="13" t="s">
        <v>16</v>
      </c>
      <c r="H1945" s="13">
        <v>995676</v>
      </c>
      <c r="I1945" s="13" t="s">
        <v>30</v>
      </c>
      <c r="J1945" s="13" t="s">
        <v>18</v>
      </c>
      <c r="K1945" s="13">
        <v>1</v>
      </c>
      <c r="L1945" s="13">
        <v>25.8</v>
      </c>
      <c r="M1945" s="13">
        <v>9.7</v>
      </c>
      <c r="N1945" s="13">
        <f t="shared" si="102"/>
        <v>25.8</v>
      </c>
      <c r="O1945" s="14">
        <v>1</v>
      </c>
      <c r="P1945" s="13">
        <f t="shared" si="103"/>
        <v>1</v>
      </c>
    </row>
    <row r="1946" customHeight="1" spans="1:16">
      <c r="A1946" s="13">
        <v>58023199</v>
      </c>
      <c r="B1946" s="13">
        <v>742</v>
      </c>
      <c r="C1946" s="15" t="s">
        <v>23</v>
      </c>
      <c r="D1946" s="13">
        <v>47683</v>
      </c>
      <c r="E1946" s="13" t="s">
        <v>14</v>
      </c>
      <c r="F1946" s="13" t="s">
        <v>15</v>
      </c>
      <c r="G1946" s="13" t="s">
        <v>16</v>
      </c>
      <c r="H1946" s="13">
        <v>1000431</v>
      </c>
      <c r="I1946" s="13" t="s">
        <v>24</v>
      </c>
      <c r="J1946" s="13" t="s">
        <v>33</v>
      </c>
      <c r="K1946" s="13">
        <v>1</v>
      </c>
      <c r="L1946" s="13">
        <v>12.74</v>
      </c>
      <c r="M1946" s="13">
        <v>-3.36</v>
      </c>
      <c r="N1946" s="13">
        <f t="shared" si="102"/>
        <v>12.74</v>
      </c>
      <c r="O1946" s="14" t="s">
        <v>1086</v>
      </c>
      <c r="P1946" s="13">
        <v>0</v>
      </c>
    </row>
    <row r="1947" customHeight="1" spans="1:16">
      <c r="A1947" s="13">
        <v>58023318</v>
      </c>
      <c r="B1947" s="13">
        <v>106066</v>
      </c>
      <c r="C1947" s="15" t="s">
        <v>29</v>
      </c>
      <c r="D1947" s="13">
        <v>47683</v>
      </c>
      <c r="E1947" s="13" t="s">
        <v>14</v>
      </c>
      <c r="F1947" s="13" t="s">
        <v>15</v>
      </c>
      <c r="G1947" s="13" t="s">
        <v>16</v>
      </c>
      <c r="H1947" s="13">
        <v>995676</v>
      </c>
      <c r="I1947" s="13" t="s">
        <v>30</v>
      </c>
      <c r="J1947" s="13" t="s">
        <v>18</v>
      </c>
      <c r="K1947" s="13">
        <v>3</v>
      </c>
      <c r="L1947" s="13">
        <v>77.4</v>
      </c>
      <c r="M1947" s="13">
        <v>29.1</v>
      </c>
      <c r="N1947" s="13">
        <f t="shared" si="102"/>
        <v>25.8</v>
      </c>
      <c r="O1947" s="14">
        <v>1</v>
      </c>
      <c r="P1947" s="13">
        <f t="shared" ref="P1947:P1994" si="104">K1947*O1947</f>
        <v>3</v>
      </c>
    </row>
    <row r="1948" customHeight="1" spans="1:16">
      <c r="A1948" s="13">
        <v>58023334</v>
      </c>
      <c r="B1948" s="13">
        <v>307</v>
      </c>
      <c r="C1948" s="15" t="s">
        <v>34</v>
      </c>
      <c r="D1948" s="13">
        <v>47683</v>
      </c>
      <c r="E1948" s="13" t="s">
        <v>14</v>
      </c>
      <c r="F1948" s="13" t="s">
        <v>15</v>
      </c>
      <c r="G1948" s="13" t="s">
        <v>16</v>
      </c>
      <c r="H1948" s="13">
        <v>7107</v>
      </c>
      <c r="I1948" s="13" t="s">
        <v>157</v>
      </c>
      <c r="J1948" s="13" t="s">
        <v>18</v>
      </c>
      <c r="K1948" s="13">
        <v>1</v>
      </c>
      <c r="L1948" s="13">
        <v>25.8</v>
      </c>
      <c r="M1948" s="13">
        <v>9.7</v>
      </c>
      <c r="N1948" s="13">
        <f t="shared" si="102"/>
        <v>25.8</v>
      </c>
      <c r="O1948" s="14">
        <v>1</v>
      </c>
      <c r="P1948" s="13">
        <f t="shared" si="104"/>
        <v>1</v>
      </c>
    </row>
    <row r="1949" customHeight="1" spans="1:16">
      <c r="A1949" s="13">
        <v>58023338</v>
      </c>
      <c r="B1949" s="13">
        <v>307</v>
      </c>
      <c r="C1949" s="16" t="s">
        <v>34</v>
      </c>
      <c r="D1949" s="13">
        <v>47683</v>
      </c>
      <c r="E1949" s="13" t="s">
        <v>14</v>
      </c>
      <c r="F1949" s="13" t="s">
        <v>15</v>
      </c>
      <c r="G1949" s="13" t="s">
        <v>16</v>
      </c>
      <c r="H1949" s="13">
        <v>7107</v>
      </c>
      <c r="I1949" s="13" t="s">
        <v>157</v>
      </c>
      <c r="J1949" s="13" t="s">
        <v>18</v>
      </c>
      <c r="K1949" s="13">
        <v>70</v>
      </c>
      <c r="L1949" s="13">
        <v>1176</v>
      </c>
      <c r="M1949" s="13">
        <v>49</v>
      </c>
      <c r="N1949" s="13">
        <f t="shared" si="102"/>
        <v>16.8</v>
      </c>
      <c r="O1949" s="14">
        <v>0.7</v>
      </c>
      <c r="P1949" s="13">
        <f t="shared" si="104"/>
        <v>49</v>
      </c>
    </row>
    <row r="1950" customHeight="1" spans="1:16">
      <c r="A1950" s="13">
        <v>58023383</v>
      </c>
      <c r="B1950" s="13">
        <v>302867</v>
      </c>
      <c r="C1950" s="15" t="s">
        <v>21</v>
      </c>
      <c r="D1950" s="13">
        <v>47683</v>
      </c>
      <c r="E1950" s="13" t="s">
        <v>14</v>
      </c>
      <c r="F1950" s="13" t="s">
        <v>15</v>
      </c>
      <c r="G1950" s="13" t="s">
        <v>16</v>
      </c>
      <c r="H1950" s="13">
        <v>10191</v>
      </c>
      <c r="I1950" s="13" t="s">
        <v>475</v>
      </c>
      <c r="J1950" s="13" t="s">
        <v>18</v>
      </c>
      <c r="K1950" s="13">
        <v>1</v>
      </c>
      <c r="L1950" s="13">
        <v>25.8</v>
      </c>
      <c r="M1950" s="13">
        <v>9.2</v>
      </c>
      <c r="N1950" s="13">
        <f t="shared" si="102"/>
        <v>25.8</v>
      </c>
      <c r="O1950" s="14">
        <v>1</v>
      </c>
      <c r="P1950" s="13">
        <f t="shared" si="104"/>
        <v>1</v>
      </c>
    </row>
    <row r="1951" customHeight="1" spans="1:16">
      <c r="A1951" s="13">
        <v>58023389</v>
      </c>
      <c r="B1951" s="13">
        <v>377</v>
      </c>
      <c r="C1951" s="15" t="s">
        <v>210</v>
      </c>
      <c r="D1951" s="13">
        <v>47683</v>
      </c>
      <c r="E1951" s="13" t="s">
        <v>14</v>
      </c>
      <c r="F1951" s="13" t="s">
        <v>15</v>
      </c>
      <c r="G1951" s="13" t="s">
        <v>16</v>
      </c>
      <c r="H1951" s="13">
        <v>11323</v>
      </c>
      <c r="I1951" s="13" t="s">
        <v>211</v>
      </c>
      <c r="J1951" s="13" t="s">
        <v>33</v>
      </c>
      <c r="K1951" s="13">
        <v>1</v>
      </c>
      <c r="L1951" s="13">
        <v>23.8</v>
      </c>
      <c r="M1951" s="13">
        <v>7.7</v>
      </c>
      <c r="N1951" s="13">
        <f t="shared" si="102"/>
        <v>23.8</v>
      </c>
      <c r="O1951" s="14" t="s">
        <v>1086</v>
      </c>
      <c r="P1951" s="13">
        <v>0</v>
      </c>
    </row>
    <row r="1952" customHeight="1" spans="1:16">
      <c r="A1952" s="13">
        <v>58023483</v>
      </c>
      <c r="B1952" s="13">
        <v>578</v>
      </c>
      <c r="C1952" s="15" t="s">
        <v>27</v>
      </c>
      <c r="D1952" s="13">
        <v>47683</v>
      </c>
      <c r="E1952" s="13" t="s">
        <v>14</v>
      </c>
      <c r="F1952" s="13" t="s">
        <v>15</v>
      </c>
      <c r="G1952" s="13" t="s">
        <v>16</v>
      </c>
      <c r="H1952" s="13">
        <v>9140</v>
      </c>
      <c r="I1952" s="13" t="s">
        <v>28</v>
      </c>
      <c r="J1952" s="13" t="s">
        <v>18</v>
      </c>
      <c r="K1952" s="13">
        <v>9</v>
      </c>
      <c r="L1952" s="13">
        <v>232.2</v>
      </c>
      <c r="M1952" s="13">
        <v>87.2775</v>
      </c>
      <c r="N1952" s="13">
        <f t="shared" si="102"/>
        <v>25.8</v>
      </c>
      <c r="O1952" s="14">
        <v>1</v>
      </c>
      <c r="P1952" s="13">
        <f t="shared" si="104"/>
        <v>9</v>
      </c>
    </row>
    <row r="1953" customHeight="1" spans="1:16">
      <c r="A1953" s="13">
        <v>58023587</v>
      </c>
      <c r="B1953" s="13">
        <v>102564</v>
      </c>
      <c r="C1953" s="15" t="s">
        <v>336</v>
      </c>
      <c r="D1953" s="13">
        <v>47683</v>
      </c>
      <c r="E1953" s="13" t="s">
        <v>14</v>
      </c>
      <c r="F1953" s="13" t="s">
        <v>15</v>
      </c>
      <c r="G1953" s="13" t="s">
        <v>16</v>
      </c>
      <c r="H1953" s="13">
        <v>16416</v>
      </c>
      <c r="I1953" s="13" t="s">
        <v>37</v>
      </c>
      <c r="J1953" s="13" t="s">
        <v>18</v>
      </c>
      <c r="K1953" s="13">
        <v>1</v>
      </c>
      <c r="L1953" s="13">
        <v>19.8</v>
      </c>
      <c r="M1953" s="13">
        <v>3.7</v>
      </c>
      <c r="N1953" s="13">
        <f t="shared" si="102"/>
        <v>19.8</v>
      </c>
      <c r="O1953" s="14">
        <v>1</v>
      </c>
      <c r="P1953" s="13">
        <f t="shared" si="104"/>
        <v>1</v>
      </c>
    </row>
    <row r="1954" customHeight="1" spans="1:16">
      <c r="A1954" s="13">
        <v>58023631</v>
      </c>
      <c r="B1954" s="13">
        <v>377</v>
      </c>
      <c r="C1954" s="15" t="s">
        <v>210</v>
      </c>
      <c r="D1954" s="13">
        <v>47683</v>
      </c>
      <c r="E1954" s="13" t="s">
        <v>14</v>
      </c>
      <c r="F1954" s="13" t="s">
        <v>15</v>
      </c>
      <c r="G1954" s="13" t="s">
        <v>16</v>
      </c>
      <c r="H1954" s="13">
        <v>11323</v>
      </c>
      <c r="I1954" s="13" t="s">
        <v>211</v>
      </c>
      <c r="J1954" s="13" t="s">
        <v>33</v>
      </c>
      <c r="K1954" s="13">
        <v>1</v>
      </c>
      <c r="L1954" s="13">
        <v>23.8</v>
      </c>
      <c r="M1954" s="13">
        <v>7.7</v>
      </c>
      <c r="N1954" s="13">
        <f t="shared" si="102"/>
        <v>23.8</v>
      </c>
      <c r="O1954" s="14" t="s">
        <v>1086</v>
      </c>
      <c r="P1954" s="13">
        <v>0</v>
      </c>
    </row>
    <row r="1955" customHeight="1" spans="1:16">
      <c r="A1955" s="13">
        <v>58023657</v>
      </c>
      <c r="B1955" s="13">
        <v>387</v>
      </c>
      <c r="C1955" s="15" t="s">
        <v>398</v>
      </c>
      <c r="D1955" s="13">
        <v>47683</v>
      </c>
      <c r="E1955" s="13" t="s">
        <v>14</v>
      </c>
      <c r="F1955" s="13" t="s">
        <v>15</v>
      </c>
      <c r="G1955" s="13" t="s">
        <v>16</v>
      </c>
      <c r="H1955" s="13">
        <v>5701</v>
      </c>
      <c r="I1955" s="13" t="s">
        <v>399</v>
      </c>
      <c r="J1955" s="13" t="s">
        <v>18</v>
      </c>
      <c r="K1955" s="13">
        <v>2</v>
      </c>
      <c r="L1955" s="13">
        <v>43</v>
      </c>
      <c r="M1955" s="13">
        <v>10.8</v>
      </c>
      <c r="N1955" s="13">
        <f t="shared" si="102"/>
        <v>21.5</v>
      </c>
      <c r="O1955" s="14">
        <v>1</v>
      </c>
      <c r="P1955" s="13">
        <f t="shared" si="104"/>
        <v>2</v>
      </c>
    </row>
    <row r="1956" customHeight="1" spans="1:16">
      <c r="A1956" s="13">
        <v>58024066</v>
      </c>
      <c r="B1956" s="13">
        <v>114622</v>
      </c>
      <c r="C1956" s="15" t="s">
        <v>38</v>
      </c>
      <c r="D1956" s="13">
        <v>47683</v>
      </c>
      <c r="E1956" s="13" t="s">
        <v>14</v>
      </c>
      <c r="F1956" s="13" t="s">
        <v>15</v>
      </c>
      <c r="G1956" s="13" t="s">
        <v>16</v>
      </c>
      <c r="H1956" s="13">
        <v>26732</v>
      </c>
      <c r="I1956" s="13" t="s">
        <v>462</v>
      </c>
      <c r="J1956" s="13" t="s">
        <v>18</v>
      </c>
      <c r="K1956" s="13">
        <v>3</v>
      </c>
      <c r="L1956" s="13">
        <v>77.4</v>
      </c>
      <c r="M1956" s="13">
        <v>29.1</v>
      </c>
      <c r="N1956" s="13">
        <f t="shared" si="102"/>
        <v>25.8</v>
      </c>
      <c r="O1956" s="14">
        <v>1</v>
      </c>
      <c r="P1956" s="13">
        <f t="shared" si="104"/>
        <v>3</v>
      </c>
    </row>
    <row r="1957" customHeight="1" spans="1:16">
      <c r="A1957" s="13">
        <v>58024141</v>
      </c>
      <c r="B1957" s="13">
        <v>106485</v>
      </c>
      <c r="C1957" s="15" t="s">
        <v>430</v>
      </c>
      <c r="D1957" s="13">
        <v>47683</v>
      </c>
      <c r="E1957" s="13" t="s">
        <v>14</v>
      </c>
      <c r="F1957" s="13" t="s">
        <v>15</v>
      </c>
      <c r="G1957" s="13" t="s">
        <v>16</v>
      </c>
      <c r="H1957" s="13">
        <v>1004370</v>
      </c>
      <c r="I1957" s="13" t="s">
        <v>341</v>
      </c>
      <c r="J1957" s="13" t="s">
        <v>18</v>
      </c>
      <c r="K1957" s="13">
        <v>1</v>
      </c>
      <c r="L1957" s="13">
        <v>25.8</v>
      </c>
      <c r="M1957" s="13">
        <v>9.7</v>
      </c>
      <c r="N1957" s="13">
        <f t="shared" si="102"/>
        <v>25.8</v>
      </c>
      <c r="O1957" s="14">
        <v>1</v>
      </c>
      <c r="P1957" s="13">
        <f t="shared" si="104"/>
        <v>1</v>
      </c>
    </row>
    <row r="1958" customHeight="1" spans="1:16">
      <c r="A1958" s="13">
        <v>58024205</v>
      </c>
      <c r="B1958" s="13">
        <v>343</v>
      </c>
      <c r="C1958" s="15" t="s">
        <v>215</v>
      </c>
      <c r="D1958" s="13">
        <v>47683</v>
      </c>
      <c r="E1958" s="13" t="s">
        <v>14</v>
      </c>
      <c r="F1958" s="13" t="s">
        <v>15</v>
      </c>
      <c r="G1958" s="13" t="s">
        <v>16</v>
      </c>
      <c r="H1958" s="13">
        <v>7583</v>
      </c>
      <c r="I1958" s="13" t="s">
        <v>216</v>
      </c>
      <c r="J1958" s="13" t="s">
        <v>18</v>
      </c>
      <c r="K1958" s="13">
        <v>6</v>
      </c>
      <c r="L1958" s="13">
        <v>154.8</v>
      </c>
      <c r="M1958" s="13">
        <v>58.2</v>
      </c>
      <c r="N1958" s="13">
        <f t="shared" si="102"/>
        <v>25.8</v>
      </c>
      <c r="O1958" s="14">
        <v>1</v>
      </c>
      <c r="P1958" s="13">
        <f t="shared" si="104"/>
        <v>6</v>
      </c>
    </row>
    <row r="1959" customHeight="1" spans="1:16">
      <c r="A1959" s="13">
        <v>58024258</v>
      </c>
      <c r="B1959" s="13">
        <v>546</v>
      </c>
      <c r="C1959" s="15" t="s">
        <v>309</v>
      </c>
      <c r="D1959" s="13">
        <v>47683</v>
      </c>
      <c r="E1959" s="13" t="s">
        <v>14</v>
      </c>
      <c r="F1959" s="13" t="s">
        <v>15</v>
      </c>
      <c r="G1959" s="13" t="s">
        <v>16</v>
      </c>
      <c r="H1959" s="13">
        <v>10849</v>
      </c>
      <c r="I1959" s="13" t="s">
        <v>454</v>
      </c>
      <c r="J1959" s="13" t="s">
        <v>18</v>
      </c>
      <c r="K1959" s="13">
        <v>3</v>
      </c>
      <c r="L1959" s="13">
        <v>77.4</v>
      </c>
      <c r="M1959" s="13">
        <v>29.1</v>
      </c>
      <c r="N1959" s="13">
        <f t="shared" si="102"/>
        <v>25.8</v>
      </c>
      <c r="O1959" s="14">
        <v>1</v>
      </c>
      <c r="P1959" s="13">
        <f t="shared" si="104"/>
        <v>3</v>
      </c>
    </row>
    <row r="1960" customHeight="1" spans="1:16">
      <c r="A1960" s="13">
        <v>58024299</v>
      </c>
      <c r="B1960" s="13">
        <v>114286</v>
      </c>
      <c r="C1960" s="15" t="s">
        <v>19</v>
      </c>
      <c r="D1960" s="13">
        <v>47683</v>
      </c>
      <c r="E1960" s="13" t="s">
        <v>14</v>
      </c>
      <c r="F1960" s="13" t="s">
        <v>15</v>
      </c>
      <c r="G1960" s="13" t="s">
        <v>16</v>
      </c>
      <c r="H1960" s="13">
        <v>16266</v>
      </c>
      <c r="I1960" s="13" t="s">
        <v>335</v>
      </c>
      <c r="J1960" s="13" t="s">
        <v>18</v>
      </c>
      <c r="K1960" s="13">
        <v>1</v>
      </c>
      <c r="L1960" s="13">
        <v>19.8</v>
      </c>
      <c r="M1960" s="13">
        <v>3.7</v>
      </c>
      <c r="N1960" s="13">
        <f t="shared" si="102"/>
        <v>19.8</v>
      </c>
      <c r="O1960" s="14">
        <v>1</v>
      </c>
      <c r="P1960" s="13">
        <f t="shared" si="104"/>
        <v>1</v>
      </c>
    </row>
    <row r="1961" customHeight="1" spans="1:16">
      <c r="A1961" s="13">
        <v>58024432</v>
      </c>
      <c r="B1961" s="13">
        <v>721</v>
      </c>
      <c r="C1961" s="15" t="s">
        <v>267</v>
      </c>
      <c r="D1961" s="13">
        <v>47683</v>
      </c>
      <c r="E1961" s="13" t="s">
        <v>14</v>
      </c>
      <c r="F1961" s="13" t="s">
        <v>15</v>
      </c>
      <c r="G1961" s="13" t="s">
        <v>16</v>
      </c>
      <c r="H1961" s="13">
        <v>12934</v>
      </c>
      <c r="I1961" s="13" t="s">
        <v>444</v>
      </c>
      <c r="J1961" s="13" t="s">
        <v>18</v>
      </c>
      <c r="K1961" s="13">
        <v>1</v>
      </c>
      <c r="L1961" s="13">
        <v>25.8</v>
      </c>
      <c r="M1961" s="13">
        <v>9.8</v>
      </c>
      <c r="N1961" s="13">
        <f t="shared" si="102"/>
        <v>25.8</v>
      </c>
      <c r="O1961" s="14">
        <v>1</v>
      </c>
      <c r="P1961" s="13">
        <f t="shared" si="104"/>
        <v>1</v>
      </c>
    </row>
    <row r="1962" customHeight="1" spans="1:16">
      <c r="A1962" s="13">
        <v>58024489</v>
      </c>
      <c r="B1962" s="13">
        <v>343</v>
      </c>
      <c r="C1962" s="15" t="s">
        <v>215</v>
      </c>
      <c r="D1962" s="13">
        <v>47683</v>
      </c>
      <c r="E1962" s="13" t="s">
        <v>14</v>
      </c>
      <c r="F1962" s="13" t="s">
        <v>15</v>
      </c>
      <c r="G1962" s="13" t="s">
        <v>16</v>
      </c>
      <c r="H1962" s="13">
        <v>7583</v>
      </c>
      <c r="I1962" s="13" t="s">
        <v>216</v>
      </c>
      <c r="J1962" s="13" t="s">
        <v>18</v>
      </c>
      <c r="K1962" s="13">
        <v>1</v>
      </c>
      <c r="L1962" s="13">
        <v>25.8</v>
      </c>
      <c r="M1962" s="13">
        <v>9.7</v>
      </c>
      <c r="N1962" s="13">
        <f t="shared" si="102"/>
        <v>25.8</v>
      </c>
      <c r="O1962" s="14">
        <v>1</v>
      </c>
      <c r="P1962" s="13">
        <f t="shared" si="104"/>
        <v>1</v>
      </c>
    </row>
    <row r="1963" customHeight="1" spans="1:16">
      <c r="A1963" s="13">
        <v>58024522</v>
      </c>
      <c r="B1963" s="13">
        <v>113299</v>
      </c>
      <c r="C1963" s="15" t="s">
        <v>221</v>
      </c>
      <c r="D1963" s="13">
        <v>47683</v>
      </c>
      <c r="E1963" s="13" t="s">
        <v>14</v>
      </c>
      <c r="F1963" s="13" t="s">
        <v>15</v>
      </c>
      <c r="G1963" s="13" t="s">
        <v>16</v>
      </c>
      <c r="H1963" s="13">
        <v>16045</v>
      </c>
      <c r="I1963" s="13" t="s">
        <v>222</v>
      </c>
      <c r="J1963" s="13" t="s">
        <v>18</v>
      </c>
      <c r="K1963" s="13">
        <v>1</v>
      </c>
      <c r="L1963" s="13">
        <v>25.8</v>
      </c>
      <c r="M1963" s="13">
        <v>9.7</v>
      </c>
      <c r="N1963" s="13">
        <f t="shared" si="102"/>
        <v>25.8</v>
      </c>
      <c r="O1963" s="14">
        <v>1</v>
      </c>
      <c r="P1963" s="13">
        <f t="shared" si="104"/>
        <v>1</v>
      </c>
    </row>
    <row r="1964" customHeight="1" spans="1:16">
      <c r="A1964" s="13">
        <v>58024615</v>
      </c>
      <c r="B1964" s="13">
        <v>399</v>
      </c>
      <c r="C1964" s="15" t="s">
        <v>102</v>
      </c>
      <c r="D1964" s="13">
        <v>47683</v>
      </c>
      <c r="E1964" s="13" t="s">
        <v>14</v>
      </c>
      <c r="F1964" s="13" t="s">
        <v>15</v>
      </c>
      <c r="G1964" s="13" t="s">
        <v>16</v>
      </c>
      <c r="H1964" s="13">
        <v>4435</v>
      </c>
      <c r="I1964" s="13" t="s">
        <v>282</v>
      </c>
      <c r="J1964" s="13" t="s">
        <v>18</v>
      </c>
      <c r="K1964" s="13">
        <v>1</v>
      </c>
      <c r="L1964" s="13">
        <v>25.8</v>
      </c>
      <c r="M1964" s="13">
        <v>9.7</v>
      </c>
      <c r="N1964" s="13">
        <f t="shared" si="102"/>
        <v>25.8</v>
      </c>
      <c r="O1964" s="14">
        <v>1</v>
      </c>
      <c r="P1964" s="13">
        <f t="shared" si="104"/>
        <v>1</v>
      </c>
    </row>
    <row r="1965" customHeight="1" spans="1:16">
      <c r="A1965" s="13">
        <v>58024649</v>
      </c>
      <c r="B1965" s="13">
        <v>307</v>
      </c>
      <c r="C1965" s="15" t="s">
        <v>34</v>
      </c>
      <c r="D1965" s="13">
        <v>47683</v>
      </c>
      <c r="E1965" s="13" t="s">
        <v>14</v>
      </c>
      <c r="F1965" s="13" t="s">
        <v>15</v>
      </c>
      <c r="G1965" s="13" t="s">
        <v>16</v>
      </c>
      <c r="H1965" s="13">
        <v>10613</v>
      </c>
      <c r="I1965" s="13" t="s">
        <v>35</v>
      </c>
      <c r="J1965" s="13" t="s">
        <v>18</v>
      </c>
      <c r="K1965" s="13">
        <v>1</v>
      </c>
      <c r="L1965" s="13">
        <v>25.8</v>
      </c>
      <c r="M1965" s="13">
        <v>9.7</v>
      </c>
      <c r="N1965" s="13">
        <f t="shared" si="102"/>
        <v>25.8</v>
      </c>
      <c r="O1965" s="14">
        <v>1</v>
      </c>
      <c r="P1965" s="13">
        <f t="shared" si="104"/>
        <v>1</v>
      </c>
    </row>
    <row r="1966" customHeight="1" spans="1:16">
      <c r="A1966" s="13">
        <v>58024737</v>
      </c>
      <c r="B1966" s="13">
        <v>122198</v>
      </c>
      <c r="C1966" s="15" t="s">
        <v>42</v>
      </c>
      <c r="D1966" s="13">
        <v>47683</v>
      </c>
      <c r="E1966" s="13" t="s">
        <v>14</v>
      </c>
      <c r="F1966" s="13" t="s">
        <v>15</v>
      </c>
      <c r="G1966" s="13" t="s">
        <v>16</v>
      </c>
      <c r="H1966" s="13">
        <v>8972</v>
      </c>
      <c r="I1966" s="13" t="s">
        <v>302</v>
      </c>
      <c r="J1966" s="13" t="s">
        <v>18</v>
      </c>
      <c r="K1966" s="13">
        <v>1</v>
      </c>
      <c r="L1966" s="13">
        <v>25.8</v>
      </c>
      <c r="M1966" s="13">
        <v>9.7</v>
      </c>
      <c r="N1966" s="13">
        <f t="shared" si="102"/>
        <v>25.8</v>
      </c>
      <c r="O1966" s="14">
        <v>1</v>
      </c>
      <c r="P1966" s="13">
        <f t="shared" si="104"/>
        <v>1</v>
      </c>
    </row>
    <row r="1967" customHeight="1" spans="1:16">
      <c r="A1967" s="13">
        <v>58024857</v>
      </c>
      <c r="B1967" s="13">
        <v>119622</v>
      </c>
      <c r="C1967" s="15" t="s">
        <v>206</v>
      </c>
      <c r="D1967" s="13">
        <v>47683</v>
      </c>
      <c r="E1967" s="13" t="s">
        <v>14</v>
      </c>
      <c r="F1967" s="13" t="s">
        <v>15</v>
      </c>
      <c r="G1967" s="13" t="s">
        <v>16</v>
      </c>
      <c r="H1967" s="13">
        <v>16086</v>
      </c>
      <c r="I1967" s="13" t="s">
        <v>327</v>
      </c>
      <c r="J1967" s="13" t="s">
        <v>18</v>
      </c>
      <c r="K1967" s="13">
        <v>3</v>
      </c>
      <c r="L1967" s="13">
        <v>68.4</v>
      </c>
      <c r="M1967" s="13">
        <v>20.1</v>
      </c>
      <c r="N1967" s="13">
        <f t="shared" si="102"/>
        <v>22.8</v>
      </c>
      <c r="O1967" s="14">
        <v>1</v>
      </c>
      <c r="P1967" s="13">
        <f t="shared" si="104"/>
        <v>3</v>
      </c>
    </row>
    <row r="1968" customHeight="1" spans="1:16">
      <c r="A1968" s="13">
        <v>58024919</v>
      </c>
      <c r="B1968" s="13">
        <v>339</v>
      </c>
      <c r="C1968" s="15" t="s">
        <v>60</v>
      </c>
      <c r="D1968" s="13">
        <v>47683</v>
      </c>
      <c r="E1968" s="13" t="s">
        <v>14</v>
      </c>
      <c r="F1968" s="13" t="s">
        <v>15</v>
      </c>
      <c r="G1968" s="13" t="s">
        <v>16</v>
      </c>
      <c r="H1968" s="13">
        <v>13986</v>
      </c>
      <c r="I1968" s="13" t="s">
        <v>61</v>
      </c>
      <c r="J1968" s="13" t="s">
        <v>18</v>
      </c>
      <c r="K1968" s="13">
        <v>1</v>
      </c>
      <c r="L1968" s="13">
        <v>23.8</v>
      </c>
      <c r="M1968" s="13">
        <v>7.8</v>
      </c>
      <c r="N1968" s="13">
        <f t="shared" si="102"/>
        <v>23.8</v>
      </c>
      <c r="O1968" s="14">
        <v>1</v>
      </c>
      <c r="P1968" s="13">
        <f t="shared" si="104"/>
        <v>1</v>
      </c>
    </row>
    <row r="1969" customHeight="1" spans="1:16">
      <c r="A1969" s="13">
        <v>58024998</v>
      </c>
      <c r="B1969" s="13">
        <v>114844</v>
      </c>
      <c r="C1969" s="15" t="s">
        <v>385</v>
      </c>
      <c r="D1969" s="13">
        <v>47683</v>
      </c>
      <c r="E1969" s="13" t="s">
        <v>14</v>
      </c>
      <c r="F1969" s="13" t="s">
        <v>15</v>
      </c>
      <c r="G1969" s="13" t="s">
        <v>16</v>
      </c>
      <c r="H1969" s="13">
        <v>13327</v>
      </c>
      <c r="I1969" s="13" t="s">
        <v>386</v>
      </c>
      <c r="J1969" s="13" t="s">
        <v>18</v>
      </c>
      <c r="K1969" s="13">
        <v>2</v>
      </c>
      <c r="L1969" s="13">
        <v>43.6</v>
      </c>
      <c r="M1969" s="13">
        <v>11.6</v>
      </c>
      <c r="N1969" s="13">
        <f t="shared" si="102"/>
        <v>21.8</v>
      </c>
      <c r="O1969" s="14">
        <v>1</v>
      </c>
      <c r="P1969" s="13">
        <f t="shared" si="104"/>
        <v>2</v>
      </c>
    </row>
    <row r="1970" customHeight="1" spans="1:16">
      <c r="A1970" s="13">
        <v>58025068</v>
      </c>
      <c r="B1970" s="13">
        <v>114622</v>
      </c>
      <c r="C1970" s="15" t="s">
        <v>38</v>
      </c>
      <c r="D1970" s="13">
        <v>47683</v>
      </c>
      <c r="E1970" s="13" t="s">
        <v>14</v>
      </c>
      <c r="F1970" s="13" t="s">
        <v>15</v>
      </c>
      <c r="G1970" s="13" t="s">
        <v>16</v>
      </c>
      <c r="H1970" s="13">
        <v>26732</v>
      </c>
      <c r="I1970" s="13" t="s">
        <v>462</v>
      </c>
      <c r="J1970" s="13" t="s">
        <v>18</v>
      </c>
      <c r="K1970" s="13">
        <v>1</v>
      </c>
      <c r="L1970" s="13">
        <v>25.8</v>
      </c>
      <c r="M1970" s="13">
        <v>9.7</v>
      </c>
      <c r="N1970" s="13">
        <f t="shared" si="102"/>
        <v>25.8</v>
      </c>
      <c r="O1970" s="14">
        <v>1</v>
      </c>
      <c r="P1970" s="13">
        <f t="shared" si="104"/>
        <v>1</v>
      </c>
    </row>
    <row r="1971" customHeight="1" spans="1:16">
      <c r="A1971" s="13">
        <v>58025110</v>
      </c>
      <c r="B1971" s="13">
        <v>727</v>
      </c>
      <c r="C1971" s="15" t="s">
        <v>347</v>
      </c>
      <c r="D1971" s="13">
        <v>47683</v>
      </c>
      <c r="E1971" s="13" t="s">
        <v>14</v>
      </c>
      <c r="F1971" s="13" t="s">
        <v>15</v>
      </c>
      <c r="G1971" s="13" t="s">
        <v>16</v>
      </c>
      <c r="H1971" s="13">
        <v>12332</v>
      </c>
      <c r="I1971" s="13" t="s">
        <v>348</v>
      </c>
      <c r="J1971" s="13" t="s">
        <v>18</v>
      </c>
      <c r="K1971" s="13">
        <v>1</v>
      </c>
      <c r="L1971" s="13">
        <v>25.8</v>
      </c>
      <c r="M1971" s="13">
        <v>9.7</v>
      </c>
      <c r="N1971" s="13">
        <f t="shared" si="102"/>
        <v>25.8</v>
      </c>
      <c r="O1971" s="14">
        <v>1</v>
      </c>
      <c r="P1971" s="13">
        <f t="shared" si="104"/>
        <v>1</v>
      </c>
    </row>
    <row r="1972" customHeight="1" spans="1:16">
      <c r="A1972" s="13">
        <v>58025114</v>
      </c>
      <c r="B1972" s="13">
        <v>308</v>
      </c>
      <c r="C1972" s="15" t="s">
        <v>158</v>
      </c>
      <c r="D1972" s="13">
        <v>47683</v>
      </c>
      <c r="E1972" s="13" t="s">
        <v>14</v>
      </c>
      <c r="F1972" s="13" t="s">
        <v>15</v>
      </c>
      <c r="G1972" s="13" t="s">
        <v>16</v>
      </c>
      <c r="H1972" s="13">
        <v>12937</v>
      </c>
      <c r="I1972" s="13" t="s">
        <v>159</v>
      </c>
      <c r="J1972" s="13" t="s">
        <v>18</v>
      </c>
      <c r="K1972" s="13">
        <v>1</v>
      </c>
      <c r="L1972" s="13">
        <v>25.8</v>
      </c>
      <c r="M1972" s="13">
        <v>9.7</v>
      </c>
      <c r="N1972" s="13">
        <f t="shared" si="102"/>
        <v>25.8</v>
      </c>
      <c r="O1972" s="14">
        <v>1</v>
      </c>
      <c r="P1972" s="13">
        <f t="shared" si="104"/>
        <v>1</v>
      </c>
    </row>
    <row r="1973" customHeight="1" spans="1:16">
      <c r="A1973" s="13">
        <v>58025266</v>
      </c>
      <c r="B1973" s="13">
        <v>726</v>
      </c>
      <c r="C1973" s="15" t="s">
        <v>191</v>
      </c>
      <c r="D1973" s="13">
        <v>47683</v>
      </c>
      <c r="E1973" s="13" t="s">
        <v>14</v>
      </c>
      <c r="F1973" s="13" t="s">
        <v>15</v>
      </c>
      <c r="G1973" s="13" t="s">
        <v>16</v>
      </c>
      <c r="H1973" s="13">
        <v>10177</v>
      </c>
      <c r="I1973" s="13" t="s">
        <v>445</v>
      </c>
      <c r="J1973" s="13" t="s">
        <v>33</v>
      </c>
      <c r="K1973" s="13">
        <v>1</v>
      </c>
      <c r="L1973" s="13">
        <v>24.01</v>
      </c>
      <c r="M1973" s="13">
        <v>7.91</v>
      </c>
      <c r="N1973" s="13">
        <f t="shared" si="102"/>
        <v>24.01</v>
      </c>
      <c r="O1973" s="14" t="s">
        <v>1086</v>
      </c>
      <c r="P1973" s="13">
        <v>0</v>
      </c>
    </row>
    <row r="1974" customHeight="1" spans="1:16">
      <c r="A1974" s="13">
        <v>58025324</v>
      </c>
      <c r="B1974" s="13">
        <v>114848</v>
      </c>
      <c r="C1974" s="15" t="s">
        <v>44</v>
      </c>
      <c r="D1974" s="13">
        <v>47683</v>
      </c>
      <c r="E1974" s="13" t="s">
        <v>14</v>
      </c>
      <c r="F1974" s="13" t="s">
        <v>15</v>
      </c>
      <c r="G1974" s="13" t="s">
        <v>16</v>
      </c>
      <c r="H1974" s="13">
        <v>8763</v>
      </c>
      <c r="I1974" s="13" t="s">
        <v>45</v>
      </c>
      <c r="J1974" s="13" t="s">
        <v>18</v>
      </c>
      <c r="K1974" s="13">
        <v>1</v>
      </c>
      <c r="L1974" s="13">
        <v>25.8</v>
      </c>
      <c r="M1974" s="13">
        <v>9.8</v>
      </c>
      <c r="N1974" s="13">
        <f t="shared" si="102"/>
        <v>25.8</v>
      </c>
      <c r="O1974" s="14">
        <v>1</v>
      </c>
      <c r="P1974" s="13">
        <f t="shared" si="104"/>
        <v>1</v>
      </c>
    </row>
    <row r="1975" customHeight="1" spans="1:16">
      <c r="A1975" s="13">
        <v>58025335</v>
      </c>
      <c r="B1975" s="13">
        <v>116482</v>
      </c>
      <c r="C1975" s="15" t="s">
        <v>236</v>
      </c>
      <c r="D1975" s="13">
        <v>47683</v>
      </c>
      <c r="E1975" s="13" t="s">
        <v>14</v>
      </c>
      <c r="F1975" s="13" t="s">
        <v>15</v>
      </c>
      <c r="G1975" s="13" t="s">
        <v>16</v>
      </c>
      <c r="H1975" s="13">
        <v>15893</v>
      </c>
      <c r="I1975" s="13" t="s">
        <v>313</v>
      </c>
      <c r="J1975" s="13" t="s">
        <v>18</v>
      </c>
      <c r="K1975" s="13">
        <v>1</v>
      </c>
      <c r="L1975" s="13">
        <v>22.8</v>
      </c>
      <c r="M1975" s="13">
        <v>6.8</v>
      </c>
      <c r="N1975" s="13">
        <f t="shared" si="102"/>
        <v>22.8</v>
      </c>
      <c r="O1975" s="14">
        <v>1</v>
      </c>
      <c r="P1975" s="13">
        <f t="shared" si="104"/>
        <v>1</v>
      </c>
    </row>
    <row r="1976" customHeight="1" spans="1:16">
      <c r="A1976" s="13">
        <v>58025348</v>
      </c>
      <c r="B1976" s="13">
        <v>730</v>
      </c>
      <c r="C1976" s="15" t="s">
        <v>92</v>
      </c>
      <c r="D1976" s="13">
        <v>47683</v>
      </c>
      <c r="E1976" s="13" t="s">
        <v>14</v>
      </c>
      <c r="F1976" s="13" t="s">
        <v>15</v>
      </c>
      <c r="G1976" s="13" t="s">
        <v>16</v>
      </c>
      <c r="H1976" s="13">
        <v>15065</v>
      </c>
      <c r="I1976" s="13" t="s">
        <v>160</v>
      </c>
      <c r="J1976" s="13" t="s">
        <v>18</v>
      </c>
      <c r="K1976" s="13">
        <v>3</v>
      </c>
      <c r="L1976" s="13">
        <v>77.4</v>
      </c>
      <c r="M1976" s="13">
        <v>29.1</v>
      </c>
      <c r="N1976" s="13">
        <f t="shared" si="102"/>
        <v>25.8</v>
      </c>
      <c r="O1976" s="14">
        <v>1</v>
      </c>
      <c r="P1976" s="13">
        <f t="shared" si="104"/>
        <v>3</v>
      </c>
    </row>
    <row r="1977" customHeight="1" spans="1:16">
      <c r="A1977" s="13">
        <v>58025409</v>
      </c>
      <c r="B1977" s="13">
        <v>745</v>
      </c>
      <c r="C1977" s="15" t="s">
        <v>138</v>
      </c>
      <c r="D1977" s="13">
        <v>47683</v>
      </c>
      <c r="E1977" s="13" t="s">
        <v>14</v>
      </c>
      <c r="F1977" s="13" t="s">
        <v>15</v>
      </c>
      <c r="G1977" s="13" t="s">
        <v>16</v>
      </c>
      <c r="H1977" s="13">
        <v>13282</v>
      </c>
      <c r="I1977" s="13" t="s">
        <v>139</v>
      </c>
      <c r="J1977" s="13" t="s">
        <v>33</v>
      </c>
      <c r="K1977" s="13">
        <v>1</v>
      </c>
      <c r="L1977" s="13">
        <v>23.8</v>
      </c>
      <c r="M1977" s="13">
        <v>7.7</v>
      </c>
      <c r="N1977" s="13">
        <f t="shared" si="102"/>
        <v>23.8</v>
      </c>
      <c r="O1977" s="14" t="s">
        <v>1086</v>
      </c>
      <c r="P1977" s="13">
        <v>0</v>
      </c>
    </row>
    <row r="1978" customHeight="1" spans="1:16">
      <c r="A1978" s="13">
        <v>58025457</v>
      </c>
      <c r="B1978" s="13">
        <v>341</v>
      </c>
      <c r="C1978" s="15" t="s">
        <v>36</v>
      </c>
      <c r="D1978" s="13">
        <v>47683</v>
      </c>
      <c r="E1978" s="13" t="s">
        <v>14</v>
      </c>
      <c r="F1978" s="13" t="s">
        <v>15</v>
      </c>
      <c r="G1978" s="13" t="s">
        <v>16</v>
      </c>
      <c r="H1978" s="13">
        <v>11372</v>
      </c>
      <c r="I1978" s="13" t="s">
        <v>266</v>
      </c>
      <c r="J1978" s="13" t="s">
        <v>18</v>
      </c>
      <c r="K1978" s="13">
        <v>1</v>
      </c>
      <c r="L1978" s="13">
        <v>19.8</v>
      </c>
      <c r="M1978" s="13">
        <v>3.8</v>
      </c>
      <c r="N1978" s="13">
        <f t="shared" si="102"/>
        <v>19.8</v>
      </c>
      <c r="O1978" s="14">
        <v>1</v>
      </c>
      <c r="P1978" s="13">
        <f t="shared" si="104"/>
        <v>1</v>
      </c>
    </row>
    <row r="1979" customHeight="1" spans="1:16">
      <c r="A1979" s="13">
        <v>58025497</v>
      </c>
      <c r="B1979" s="13">
        <v>138202</v>
      </c>
      <c r="C1979" s="15" t="s">
        <v>179</v>
      </c>
      <c r="D1979" s="13">
        <v>47683</v>
      </c>
      <c r="E1979" s="13" t="s">
        <v>14</v>
      </c>
      <c r="F1979" s="13" t="s">
        <v>15</v>
      </c>
      <c r="G1979" s="13" t="s">
        <v>16</v>
      </c>
      <c r="H1979" s="13">
        <v>15845</v>
      </c>
      <c r="I1979" s="13" t="s">
        <v>326</v>
      </c>
      <c r="J1979" s="13" t="s">
        <v>18</v>
      </c>
      <c r="K1979" s="13">
        <v>1</v>
      </c>
      <c r="L1979" s="13">
        <v>18</v>
      </c>
      <c r="M1979" s="13">
        <v>2</v>
      </c>
      <c r="N1979" s="13">
        <f t="shared" si="102"/>
        <v>18</v>
      </c>
      <c r="O1979" s="14">
        <v>1</v>
      </c>
      <c r="P1979" s="13">
        <f t="shared" si="104"/>
        <v>1</v>
      </c>
    </row>
    <row r="1980" customHeight="1" spans="1:16">
      <c r="A1980" s="13">
        <v>58025553</v>
      </c>
      <c r="B1980" s="13">
        <v>119622</v>
      </c>
      <c r="C1980" s="15" t="s">
        <v>206</v>
      </c>
      <c r="D1980" s="13">
        <v>47683</v>
      </c>
      <c r="E1980" s="13" t="s">
        <v>14</v>
      </c>
      <c r="F1980" s="13" t="s">
        <v>15</v>
      </c>
      <c r="G1980" s="13" t="s">
        <v>16</v>
      </c>
      <c r="H1980" s="13">
        <v>16086</v>
      </c>
      <c r="I1980" s="13" t="s">
        <v>327</v>
      </c>
      <c r="J1980" s="13" t="s">
        <v>18</v>
      </c>
      <c r="K1980" s="13">
        <v>2</v>
      </c>
      <c r="L1980" s="13">
        <v>51.6</v>
      </c>
      <c r="M1980" s="13">
        <v>19.4</v>
      </c>
      <c r="N1980" s="13">
        <f t="shared" si="102"/>
        <v>25.8</v>
      </c>
      <c r="O1980" s="14">
        <v>1</v>
      </c>
      <c r="P1980" s="13">
        <f t="shared" si="104"/>
        <v>2</v>
      </c>
    </row>
    <row r="1981" customHeight="1" spans="1:16">
      <c r="A1981" s="13">
        <v>58025690</v>
      </c>
      <c r="B1981" s="13">
        <v>297863</v>
      </c>
      <c r="C1981" s="15" t="s">
        <v>66</v>
      </c>
      <c r="D1981" s="13">
        <v>47683</v>
      </c>
      <c r="E1981" s="13" t="s">
        <v>14</v>
      </c>
      <c r="F1981" s="13" t="s">
        <v>15</v>
      </c>
      <c r="G1981" s="13" t="s">
        <v>16</v>
      </c>
      <c r="H1981" s="13">
        <v>16497</v>
      </c>
      <c r="I1981" s="13" t="s">
        <v>297</v>
      </c>
      <c r="J1981" s="13" t="s">
        <v>18</v>
      </c>
      <c r="K1981" s="13">
        <v>1</v>
      </c>
      <c r="L1981" s="13">
        <v>25.8</v>
      </c>
      <c r="M1981" s="13">
        <v>9.7</v>
      </c>
      <c r="N1981" s="13">
        <f t="shared" si="102"/>
        <v>25.8</v>
      </c>
      <c r="O1981" s="14">
        <v>1</v>
      </c>
      <c r="P1981" s="13">
        <f t="shared" si="104"/>
        <v>1</v>
      </c>
    </row>
    <row r="1982" customHeight="1" spans="1:16">
      <c r="A1982" s="13">
        <v>58025751</v>
      </c>
      <c r="B1982" s="13">
        <v>730</v>
      </c>
      <c r="C1982" s="15" t="s">
        <v>92</v>
      </c>
      <c r="D1982" s="13">
        <v>47683</v>
      </c>
      <c r="E1982" s="13" t="s">
        <v>14</v>
      </c>
      <c r="F1982" s="13" t="s">
        <v>15</v>
      </c>
      <c r="G1982" s="13" t="s">
        <v>16</v>
      </c>
      <c r="H1982" s="13">
        <v>8338</v>
      </c>
      <c r="I1982" s="13" t="s">
        <v>338</v>
      </c>
      <c r="J1982" s="13" t="s">
        <v>18</v>
      </c>
      <c r="K1982" s="13">
        <v>3</v>
      </c>
      <c r="L1982" s="13">
        <v>68.4</v>
      </c>
      <c r="M1982" s="13">
        <v>20.1</v>
      </c>
      <c r="N1982" s="13">
        <f t="shared" si="102"/>
        <v>22.8</v>
      </c>
      <c r="O1982" s="14">
        <v>1</v>
      </c>
      <c r="P1982" s="13">
        <f t="shared" si="104"/>
        <v>3</v>
      </c>
    </row>
    <row r="1983" customHeight="1" spans="1:16">
      <c r="A1983" s="13">
        <v>58025798</v>
      </c>
      <c r="B1983" s="13">
        <v>571</v>
      </c>
      <c r="C1983" s="15" t="s">
        <v>90</v>
      </c>
      <c r="D1983" s="13">
        <v>47683</v>
      </c>
      <c r="E1983" s="13" t="s">
        <v>14</v>
      </c>
      <c r="F1983" s="13" t="s">
        <v>15</v>
      </c>
      <c r="G1983" s="13" t="s">
        <v>16</v>
      </c>
      <c r="H1983" s="13">
        <v>6454</v>
      </c>
      <c r="I1983" s="13" t="s">
        <v>423</v>
      </c>
      <c r="J1983" s="13" t="s">
        <v>33</v>
      </c>
      <c r="K1983" s="13">
        <v>2</v>
      </c>
      <c r="L1983" s="13">
        <v>52.07</v>
      </c>
      <c r="M1983" s="13">
        <v>19.87</v>
      </c>
      <c r="N1983" s="13">
        <f t="shared" si="102"/>
        <v>26.035</v>
      </c>
      <c r="O1983" s="14" t="s">
        <v>1086</v>
      </c>
      <c r="P1983" s="13">
        <v>0</v>
      </c>
    </row>
    <row r="1984" customHeight="1" spans="1:16">
      <c r="A1984" s="13">
        <v>58025800</v>
      </c>
      <c r="B1984" s="13">
        <v>311</v>
      </c>
      <c r="C1984" s="15" t="s">
        <v>380</v>
      </c>
      <c r="D1984" s="13">
        <v>47683</v>
      </c>
      <c r="E1984" s="13" t="s">
        <v>14</v>
      </c>
      <c r="F1984" s="13" t="s">
        <v>15</v>
      </c>
      <c r="G1984" s="13" t="s">
        <v>16</v>
      </c>
      <c r="H1984" s="13">
        <v>4093</v>
      </c>
      <c r="I1984" s="13" t="s">
        <v>381</v>
      </c>
      <c r="J1984" s="13" t="s">
        <v>18</v>
      </c>
      <c r="K1984" s="13">
        <v>3</v>
      </c>
      <c r="L1984" s="13">
        <v>69.4</v>
      </c>
      <c r="M1984" s="13">
        <v>21.4</v>
      </c>
      <c r="N1984" s="13">
        <f t="shared" si="102"/>
        <v>23.1333333333333</v>
      </c>
      <c r="O1984" s="14">
        <v>1</v>
      </c>
      <c r="P1984" s="13">
        <f t="shared" si="104"/>
        <v>3</v>
      </c>
    </row>
    <row r="1985" customHeight="1" spans="1:16">
      <c r="A1985" s="13">
        <v>58025809</v>
      </c>
      <c r="B1985" s="13">
        <v>138202</v>
      </c>
      <c r="C1985" s="15" t="s">
        <v>179</v>
      </c>
      <c r="D1985" s="13">
        <v>47683</v>
      </c>
      <c r="E1985" s="13" t="s">
        <v>14</v>
      </c>
      <c r="F1985" s="13" t="s">
        <v>15</v>
      </c>
      <c r="G1985" s="13" t="s">
        <v>16</v>
      </c>
      <c r="H1985" s="13">
        <v>15845</v>
      </c>
      <c r="I1985" s="13" t="s">
        <v>326</v>
      </c>
      <c r="J1985" s="13" t="s">
        <v>18</v>
      </c>
      <c r="K1985" s="13">
        <v>1</v>
      </c>
      <c r="L1985" s="13">
        <v>18</v>
      </c>
      <c r="M1985" s="13">
        <v>2</v>
      </c>
      <c r="N1985" s="13">
        <f t="shared" si="102"/>
        <v>18</v>
      </c>
      <c r="O1985" s="14">
        <v>1</v>
      </c>
      <c r="P1985" s="13">
        <f t="shared" si="104"/>
        <v>1</v>
      </c>
    </row>
    <row r="1986" customHeight="1" spans="1:16">
      <c r="A1986" s="13">
        <v>58025821</v>
      </c>
      <c r="B1986" s="13">
        <v>357</v>
      </c>
      <c r="C1986" s="15" t="s">
        <v>218</v>
      </c>
      <c r="D1986" s="13">
        <v>47683</v>
      </c>
      <c r="E1986" s="13" t="s">
        <v>14</v>
      </c>
      <c r="F1986" s="13" t="s">
        <v>15</v>
      </c>
      <c r="G1986" s="13" t="s">
        <v>16</v>
      </c>
      <c r="H1986" s="13">
        <v>6814</v>
      </c>
      <c r="I1986" s="13" t="s">
        <v>219</v>
      </c>
      <c r="J1986" s="13" t="s">
        <v>33</v>
      </c>
      <c r="K1986" s="13">
        <v>1</v>
      </c>
      <c r="L1986" s="13">
        <v>23.8</v>
      </c>
      <c r="M1986" s="13">
        <v>7.8</v>
      </c>
      <c r="N1986" s="13">
        <f t="shared" si="102"/>
        <v>23.8</v>
      </c>
      <c r="O1986" s="14" t="s">
        <v>1086</v>
      </c>
      <c r="P1986" s="13">
        <v>0</v>
      </c>
    </row>
    <row r="1987" customHeight="1" spans="1:16">
      <c r="A1987" s="13">
        <v>58026077</v>
      </c>
      <c r="B1987" s="13">
        <v>707</v>
      </c>
      <c r="C1987" s="15" t="s">
        <v>31</v>
      </c>
      <c r="D1987" s="13">
        <v>47683</v>
      </c>
      <c r="E1987" s="13" t="s">
        <v>14</v>
      </c>
      <c r="F1987" s="13" t="s">
        <v>15</v>
      </c>
      <c r="G1987" s="13" t="s">
        <v>16</v>
      </c>
      <c r="H1987" s="13">
        <v>27737</v>
      </c>
      <c r="I1987" s="13" t="s">
        <v>32</v>
      </c>
      <c r="J1987" s="13" t="s">
        <v>18</v>
      </c>
      <c r="K1987" s="13">
        <v>1</v>
      </c>
      <c r="L1987" s="13">
        <v>25.8</v>
      </c>
      <c r="M1987" s="13">
        <v>9.7</v>
      </c>
      <c r="N1987" s="13">
        <f t="shared" ref="N1987:N2050" si="105">L1987/K1987</f>
        <v>25.8</v>
      </c>
      <c r="O1987" s="14">
        <v>1</v>
      </c>
      <c r="P1987" s="13">
        <f t="shared" si="104"/>
        <v>1</v>
      </c>
    </row>
    <row r="1988" customHeight="1" spans="1:16">
      <c r="A1988" s="13">
        <v>58026100</v>
      </c>
      <c r="B1988" s="13">
        <v>111400</v>
      </c>
      <c r="C1988" s="15" t="s">
        <v>306</v>
      </c>
      <c r="D1988" s="13">
        <v>47683</v>
      </c>
      <c r="E1988" s="13" t="s">
        <v>14</v>
      </c>
      <c r="F1988" s="13" t="s">
        <v>15</v>
      </c>
      <c r="G1988" s="13" t="s">
        <v>16</v>
      </c>
      <c r="H1988" s="13">
        <v>4310</v>
      </c>
      <c r="I1988" s="13" t="s">
        <v>307</v>
      </c>
      <c r="J1988" s="13" t="s">
        <v>18</v>
      </c>
      <c r="K1988" s="13">
        <v>1</v>
      </c>
      <c r="L1988" s="13">
        <v>19.5</v>
      </c>
      <c r="M1988" s="13">
        <v>3.4</v>
      </c>
      <c r="N1988" s="13">
        <f t="shared" si="105"/>
        <v>19.5</v>
      </c>
      <c r="O1988" s="14">
        <v>1</v>
      </c>
      <c r="P1988" s="13">
        <f t="shared" si="104"/>
        <v>1</v>
      </c>
    </row>
    <row r="1989" customHeight="1" spans="1:16">
      <c r="A1989" s="13">
        <v>58026121</v>
      </c>
      <c r="B1989" s="13">
        <v>399</v>
      </c>
      <c r="C1989" s="15" t="s">
        <v>102</v>
      </c>
      <c r="D1989" s="13">
        <v>47683</v>
      </c>
      <c r="E1989" s="13" t="s">
        <v>14</v>
      </c>
      <c r="F1989" s="13" t="s">
        <v>15</v>
      </c>
      <c r="G1989" s="13" t="s">
        <v>16</v>
      </c>
      <c r="H1989" s="13">
        <v>26605</v>
      </c>
      <c r="I1989" s="13" t="s">
        <v>262</v>
      </c>
      <c r="J1989" s="13" t="s">
        <v>18</v>
      </c>
      <c r="K1989" s="13">
        <v>1</v>
      </c>
      <c r="L1989" s="13">
        <v>25.8</v>
      </c>
      <c r="M1989" s="13">
        <v>9.7</v>
      </c>
      <c r="N1989" s="13">
        <f t="shared" si="105"/>
        <v>25.8</v>
      </c>
      <c r="O1989" s="14">
        <v>1</v>
      </c>
      <c r="P1989" s="13">
        <f t="shared" si="104"/>
        <v>1</v>
      </c>
    </row>
    <row r="1990" customHeight="1" spans="1:16">
      <c r="A1990" s="13">
        <v>58026146</v>
      </c>
      <c r="B1990" s="13">
        <v>117184</v>
      </c>
      <c r="C1990" s="15" t="s">
        <v>50</v>
      </c>
      <c r="D1990" s="13">
        <v>47683</v>
      </c>
      <c r="E1990" s="13" t="s">
        <v>14</v>
      </c>
      <c r="F1990" s="13" t="s">
        <v>15</v>
      </c>
      <c r="G1990" s="13" t="s">
        <v>16</v>
      </c>
      <c r="H1990" s="13">
        <v>11769</v>
      </c>
      <c r="I1990" s="13" t="s">
        <v>209</v>
      </c>
      <c r="J1990" s="13" t="s">
        <v>18</v>
      </c>
      <c r="K1990" s="13">
        <v>1</v>
      </c>
      <c r="L1990" s="13">
        <v>25.8</v>
      </c>
      <c r="M1990" s="13">
        <v>9.7</v>
      </c>
      <c r="N1990" s="13">
        <f t="shared" si="105"/>
        <v>25.8</v>
      </c>
      <c r="O1990" s="14">
        <v>1</v>
      </c>
      <c r="P1990" s="13">
        <f t="shared" si="104"/>
        <v>1</v>
      </c>
    </row>
    <row r="1991" customHeight="1" spans="1:16">
      <c r="A1991" s="13">
        <v>58026202</v>
      </c>
      <c r="B1991" s="13">
        <v>712</v>
      </c>
      <c r="C1991" s="15" t="s">
        <v>134</v>
      </c>
      <c r="D1991" s="13">
        <v>47683</v>
      </c>
      <c r="E1991" s="13" t="s">
        <v>14</v>
      </c>
      <c r="F1991" s="13" t="s">
        <v>15</v>
      </c>
      <c r="G1991" s="13" t="s">
        <v>16</v>
      </c>
      <c r="H1991" s="13">
        <v>7006</v>
      </c>
      <c r="I1991" s="13" t="s">
        <v>43</v>
      </c>
      <c r="J1991" s="13" t="s">
        <v>18</v>
      </c>
      <c r="K1991" s="13">
        <v>1</v>
      </c>
      <c r="L1991" s="13">
        <v>19.8</v>
      </c>
      <c r="M1991" s="13">
        <v>3.7</v>
      </c>
      <c r="N1991" s="13">
        <f t="shared" si="105"/>
        <v>19.8</v>
      </c>
      <c r="O1991" s="14">
        <v>1</v>
      </c>
      <c r="P1991" s="13">
        <f t="shared" si="104"/>
        <v>1</v>
      </c>
    </row>
    <row r="1992" customHeight="1" spans="1:16">
      <c r="A1992" s="13">
        <v>58026210</v>
      </c>
      <c r="B1992" s="13">
        <v>108656</v>
      </c>
      <c r="C1992" s="15" t="s">
        <v>372</v>
      </c>
      <c r="D1992" s="13">
        <v>47683</v>
      </c>
      <c r="E1992" s="13" t="s">
        <v>14</v>
      </c>
      <c r="F1992" s="13" t="s">
        <v>15</v>
      </c>
      <c r="G1992" s="13" t="s">
        <v>16</v>
      </c>
      <c r="H1992" s="13">
        <v>8489</v>
      </c>
      <c r="I1992" s="13" t="s">
        <v>373</v>
      </c>
      <c r="J1992" s="13" t="s">
        <v>18</v>
      </c>
      <c r="K1992" s="13">
        <v>2</v>
      </c>
      <c r="L1992" s="13">
        <v>39.6</v>
      </c>
      <c r="M1992" s="13">
        <v>7.4</v>
      </c>
      <c r="N1992" s="13">
        <f t="shared" si="105"/>
        <v>19.8</v>
      </c>
      <c r="O1992" s="14">
        <v>1</v>
      </c>
      <c r="P1992" s="13">
        <f t="shared" si="104"/>
        <v>2</v>
      </c>
    </row>
    <row r="1993" customHeight="1" spans="1:16">
      <c r="A1993" s="13">
        <v>58026269</v>
      </c>
      <c r="B1993" s="13">
        <v>371</v>
      </c>
      <c r="C1993" s="15" t="s">
        <v>358</v>
      </c>
      <c r="D1993" s="13">
        <v>47683</v>
      </c>
      <c r="E1993" s="13" t="s">
        <v>14</v>
      </c>
      <c r="F1993" s="13" t="s">
        <v>15</v>
      </c>
      <c r="G1993" s="13" t="s">
        <v>16</v>
      </c>
      <c r="H1993" s="13">
        <v>9112</v>
      </c>
      <c r="I1993" s="13" t="s">
        <v>359</v>
      </c>
      <c r="J1993" s="13" t="s">
        <v>18</v>
      </c>
      <c r="K1993" s="13">
        <v>2</v>
      </c>
      <c r="L1993" s="13">
        <v>39.6</v>
      </c>
      <c r="M1993" s="13">
        <v>7.4</v>
      </c>
      <c r="N1993" s="13">
        <f t="shared" si="105"/>
        <v>19.8</v>
      </c>
      <c r="O1993" s="14">
        <v>1</v>
      </c>
      <c r="P1993" s="13">
        <f t="shared" si="104"/>
        <v>2</v>
      </c>
    </row>
    <row r="1994" customHeight="1" spans="1:16">
      <c r="A1994" s="13">
        <v>58026312</v>
      </c>
      <c r="B1994" s="13">
        <v>112415</v>
      </c>
      <c r="C1994" s="15" t="s">
        <v>232</v>
      </c>
      <c r="D1994" s="13">
        <v>47683</v>
      </c>
      <c r="E1994" s="13" t="s">
        <v>14</v>
      </c>
      <c r="F1994" s="13" t="s">
        <v>15</v>
      </c>
      <c r="G1994" s="13" t="s">
        <v>16</v>
      </c>
      <c r="H1994" s="13">
        <v>12449</v>
      </c>
      <c r="I1994" s="13" t="s">
        <v>378</v>
      </c>
      <c r="J1994" s="13" t="s">
        <v>18</v>
      </c>
      <c r="K1994" s="13">
        <v>1</v>
      </c>
      <c r="L1994" s="13">
        <v>25.8</v>
      </c>
      <c r="M1994" s="13">
        <v>9.7</v>
      </c>
      <c r="N1994" s="13">
        <f t="shared" si="105"/>
        <v>25.8</v>
      </c>
      <c r="O1994" s="14">
        <v>1</v>
      </c>
      <c r="P1994" s="13">
        <f t="shared" si="104"/>
        <v>1</v>
      </c>
    </row>
    <row r="1995" customHeight="1" spans="1:16">
      <c r="A1995" s="13">
        <v>58026366</v>
      </c>
      <c r="B1995" s="13">
        <v>514</v>
      </c>
      <c r="C1995" s="15" t="s">
        <v>54</v>
      </c>
      <c r="D1995" s="13">
        <v>47683</v>
      </c>
      <c r="E1995" s="13" t="s">
        <v>14</v>
      </c>
      <c r="F1995" s="13" t="s">
        <v>15</v>
      </c>
      <c r="G1995" s="13" t="s">
        <v>16</v>
      </c>
      <c r="H1995" s="13">
        <v>5406</v>
      </c>
      <c r="I1995" s="13" t="s">
        <v>55</v>
      </c>
      <c r="J1995" s="13" t="s">
        <v>18</v>
      </c>
      <c r="K1995" s="13">
        <v>2</v>
      </c>
      <c r="L1995" s="13">
        <v>34</v>
      </c>
      <c r="M1995" s="13">
        <v>1.8</v>
      </c>
      <c r="N1995" s="13">
        <f t="shared" si="105"/>
        <v>17</v>
      </c>
      <c r="O1995" s="14" t="s">
        <v>1087</v>
      </c>
      <c r="P1995" s="13"/>
    </row>
    <row r="1996" customHeight="1" spans="1:16">
      <c r="A1996" s="13">
        <v>58026430</v>
      </c>
      <c r="B1996" s="13">
        <v>594</v>
      </c>
      <c r="C1996" s="15" t="s">
        <v>177</v>
      </c>
      <c r="D1996" s="13">
        <v>47683</v>
      </c>
      <c r="E1996" s="13" t="s">
        <v>14</v>
      </c>
      <c r="F1996" s="13" t="s">
        <v>15</v>
      </c>
      <c r="G1996" s="13" t="s">
        <v>16</v>
      </c>
      <c r="H1996" s="13">
        <v>6232</v>
      </c>
      <c r="I1996" s="13" t="s">
        <v>178</v>
      </c>
      <c r="J1996" s="13" t="s">
        <v>18</v>
      </c>
      <c r="K1996" s="13">
        <v>2</v>
      </c>
      <c r="L1996" s="13">
        <v>36</v>
      </c>
      <c r="M1996" s="13">
        <v>3.8</v>
      </c>
      <c r="N1996" s="13">
        <f t="shared" si="105"/>
        <v>18</v>
      </c>
      <c r="O1996" s="14">
        <v>1</v>
      </c>
      <c r="P1996" s="13">
        <f t="shared" ref="P1996:P2011" si="106">K1996*O1996</f>
        <v>2</v>
      </c>
    </row>
    <row r="1997" customHeight="1" spans="1:16">
      <c r="A1997" s="13">
        <v>58026443</v>
      </c>
      <c r="B1997" s="13">
        <v>581</v>
      </c>
      <c r="C1997" s="15" t="s">
        <v>189</v>
      </c>
      <c r="D1997" s="13">
        <v>47683</v>
      </c>
      <c r="E1997" s="13" t="s">
        <v>14</v>
      </c>
      <c r="F1997" s="13" t="s">
        <v>15</v>
      </c>
      <c r="G1997" s="13" t="s">
        <v>16</v>
      </c>
      <c r="H1997" s="13">
        <v>9331</v>
      </c>
      <c r="I1997" s="13" t="s">
        <v>392</v>
      </c>
      <c r="J1997" s="13" t="s">
        <v>18</v>
      </c>
      <c r="K1997" s="13">
        <v>1</v>
      </c>
      <c r="L1997" s="13">
        <v>25.8</v>
      </c>
      <c r="M1997" s="13">
        <v>9.7</v>
      </c>
      <c r="N1997" s="13">
        <f t="shared" si="105"/>
        <v>25.8</v>
      </c>
      <c r="O1997" s="14">
        <v>1</v>
      </c>
      <c r="P1997" s="13">
        <f t="shared" si="106"/>
        <v>1</v>
      </c>
    </row>
    <row r="1998" customHeight="1" spans="1:16">
      <c r="A1998" s="13">
        <v>58026507</v>
      </c>
      <c r="B1998" s="13">
        <v>727</v>
      </c>
      <c r="C1998" s="15" t="s">
        <v>347</v>
      </c>
      <c r="D1998" s="13">
        <v>47683</v>
      </c>
      <c r="E1998" s="13" t="s">
        <v>14</v>
      </c>
      <c r="F1998" s="13" t="s">
        <v>15</v>
      </c>
      <c r="G1998" s="13" t="s">
        <v>16</v>
      </c>
      <c r="H1998" s="13">
        <v>15092</v>
      </c>
      <c r="I1998" s="13" t="s">
        <v>371</v>
      </c>
      <c r="J1998" s="13" t="s">
        <v>18</v>
      </c>
      <c r="K1998" s="13">
        <v>1</v>
      </c>
      <c r="L1998" s="13">
        <v>25.8</v>
      </c>
      <c r="M1998" s="13">
        <v>9.7</v>
      </c>
      <c r="N1998" s="13">
        <f t="shared" si="105"/>
        <v>25.8</v>
      </c>
      <c r="O1998" s="14">
        <v>1</v>
      </c>
      <c r="P1998" s="13">
        <f t="shared" si="106"/>
        <v>1</v>
      </c>
    </row>
    <row r="1999" customHeight="1" spans="1:16">
      <c r="A1999" s="13">
        <v>58026588</v>
      </c>
      <c r="B1999" s="13">
        <v>723</v>
      </c>
      <c r="C1999" s="15" t="s">
        <v>173</v>
      </c>
      <c r="D1999" s="13">
        <v>47683</v>
      </c>
      <c r="E1999" s="13" t="s">
        <v>14</v>
      </c>
      <c r="F1999" s="13" t="s">
        <v>15</v>
      </c>
      <c r="G1999" s="13" t="s">
        <v>16</v>
      </c>
      <c r="H1999" s="13">
        <v>13020</v>
      </c>
      <c r="I1999" s="13" t="s">
        <v>292</v>
      </c>
      <c r="J1999" s="13" t="s">
        <v>18</v>
      </c>
      <c r="K1999" s="13">
        <v>3</v>
      </c>
      <c r="L1999" s="13">
        <v>68.4</v>
      </c>
      <c r="M1999" s="13">
        <v>20.1</v>
      </c>
      <c r="N1999" s="13">
        <f t="shared" si="105"/>
        <v>22.8</v>
      </c>
      <c r="O1999" s="14">
        <v>1</v>
      </c>
      <c r="P1999" s="13">
        <f t="shared" si="106"/>
        <v>3</v>
      </c>
    </row>
    <row r="2000" customHeight="1" spans="1:16">
      <c r="A2000" s="13">
        <v>58026631</v>
      </c>
      <c r="B2000" s="13">
        <v>104429</v>
      </c>
      <c r="C2000" s="15" t="s">
        <v>289</v>
      </c>
      <c r="D2000" s="13">
        <v>47683</v>
      </c>
      <c r="E2000" s="13" t="s">
        <v>14</v>
      </c>
      <c r="F2000" s="13" t="s">
        <v>15</v>
      </c>
      <c r="G2000" s="13" t="s">
        <v>16</v>
      </c>
      <c r="H2000" s="13">
        <v>16057</v>
      </c>
      <c r="I2000" s="13" t="s">
        <v>290</v>
      </c>
      <c r="J2000" s="13" t="s">
        <v>18</v>
      </c>
      <c r="K2000" s="13">
        <v>1</v>
      </c>
      <c r="L2000" s="13">
        <v>25.8</v>
      </c>
      <c r="M2000" s="13">
        <v>9.7</v>
      </c>
      <c r="N2000" s="13">
        <f t="shared" si="105"/>
        <v>25.8</v>
      </c>
      <c r="O2000" s="14">
        <v>1</v>
      </c>
      <c r="P2000" s="13">
        <f t="shared" si="106"/>
        <v>1</v>
      </c>
    </row>
    <row r="2001" customHeight="1" spans="1:16">
      <c r="A2001" s="13">
        <v>58026697</v>
      </c>
      <c r="B2001" s="13">
        <v>371</v>
      </c>
      <c r="C2001" s="15" t="s">
        <v>358</v>
      </c>
      <c r="D2001" s="13">
        <v>47683</v>
      </c>
      <c r="E2001" s="13" t="s">
        <v>14</v>
      </c>
      <c r="F2001" s="13" t="s">
        <v>15</v>
      </c>
      <c r="G2001" s="13" t="s">
        <v>16</v>
      </c>
      <c r="H2001" s="13">
        <v>9112</v>
      </c>
      <c r="I2001" s="13" t="s">
        <v>359</v>
      </c>
      <c r="J2001" s="13" t="s">
        <v>18</v>
      </c>
      <c r="K2001" s="13">
        <v>3</v>
      </c>
      <c r="L2001" s="13">
        <v>65.4</v>
      </c>
      <c r="M2001" s="13">
        <v>17.1</v>
      </c>
      <c r="N2001" s="13">
        <f t="shared" si="105"/>
        <v>21.8</v>
      </c>
      <c r="O2001" s="14">
        <v>1</v>
      </c>
      <c r="P2001" s="13">
        <f t="shared" si="106"/>
        <v>3</v>
      </c>
    </row>
    <row r="2002" customHeight="1" spans="1:16">
      <c r="A2002" s="13">
        <v>58026707</v>
      </c>
      <c r="B2002" s="13">
        <v>549</v>
      </c>
      <c r="C2002" s="15" t="s">
        <v>254</v>
      </c>
      <c r="D2002" s="13">
        <v>47683</v>
      </c>
      <c r="E2002" s="13" t="s">
        <v>14</v>
      </c>
      <c r="F2002" s="13" t="s">
        <v>15</v>
      </c>
      <c r="G2002" s="13" t="s">
        <v>16</v>
      </c>
      <c r="H2002" s="13">
        <v>7687</v>
      </c>
      <c r="I2002" s="13" t="s">
        <v>512</v>
      </c>
      <c r="J2002" s="13" t="s">
        <v>18</v>
      </c>
      <c r="K2002" s="13">
        <v>1</v>
      </c>
      <c r="L2002" s="13">
        <v>18</v>
      </c>
      <c r="M2002" s="13">
        <v>2</v>
      </c>
      <c r="N2002" s="13">
        <f t="shared" si="105"/>
        <v>18</v>
      </c>
      <c r="O2002" s="14">
        <v>1</v>
      </c>
      <c r="P2002" s="13">
        <f t="shared" si="106"/>
        <v>1</v>
      </c>
    </row>
    <row r="2003" customHeight="1" spans="1:16">
      <c r="A2003" s="13">
        <v>58026769</v>
      </c>
      <c r="B2003" s="13">
        <v>107658</v>
      </c>
      <c r="C2003" s="15" t="s">
        <v>68</v>
      </c>
      <c r="D2003" s="13">
        <v>47683</v>
      </c>
      <c r="E2003" s="13" t="s">
        <v>14</v>
      </c>
      <c r="F2003" s="13" t="s">
        <v>15</v>
      </c>
      <c r="G2003" s="13" t="s">
        <v>16</v>
      </c>
      <c r="H2003" s="13">
        <v>14861</v>
      </c>
      <c r="I2003" s="13" t="s">
        <v>69</v>
      </c>
      <c r="J2003" s="13" t="s">
        <v>33</v>
      </c>
      <c r="K2003" s="13">
        <v>2</v>
      </c>
      <c r="L2003" s="13">
        <v>51.6</v>
      </c>
      <c r="M2003" s="13">
        <v>19.4</v>
      </c>
      <c r="N2003" s="13">
        <f t="shared" si="105"/>
        <v>25.8</v>
      </c>
      <c r="O2003" s="14" t="s">
        <v>1086</v>
      </c>
      <c r="P2003" s="13">
        <v>0</v>
      </c>
    </row>
    <row r="2004" customHeight="1" spans="1:16">
      <c r="A2004" s="13">
        <v>58026777</v>
      </c>
      <c r="B2004" s="13">
        <v>297863</v>
      </c>
      <c r="C2004" s="15" t="s">
        <v>66</v>
      </c>
      <c r="D2004" s="13">
        <v>47683</v>
      </c>
      <c r="E2004" s="13" t="s">
        <v>14</v>
      </c>
      <c r="F2004" s="13" t="s">
        <v>15</v>
      </c>
      <c r="G2004" s="13" t="s">
        <v>16</v>
      </c>
      <c r="H2004" s="13">
        <v>1004251</v>
      </c>
      <c r="I2004" s="13" t="s">
        <v>67</v>
      </c>
      <c r="J2004" s="13" t="s">
        <v>18</v>
      </c>
      <c r="K2004" s="13">
        <v>1</v>
      </c>
      <c r="L2004" s="13">
        <v>25.8</v>
      </c>
      <c r="M2004" s="13">
        <v>9.7</v>
      </c>
      <c r="N2004" s="13">
        <f t="shared" si="105"/>
        <v>25.8</v>
      </c>
      <c r="O2004" s="14">
        <v>1</v>
      </c>
      <c r="P2004" s="13">
        <f t="shared" si="106"/>
        <v>1</v>
      </c>
    </row>
    <row r="2005" customHeight="1" spans="1:16">
      <c r="A2005" s="13">
        <v>58026785</v>
      </c>
      <c r="B2005" s="13">
        <v>101453</v>
      </c>
      <c r="C2005" s="15" t="s">
        <v>130</v>
      </c>
      <c r="D2005" s="13">
        <v>47683</v>
      </c>
      <c r="E2005" s="13" t="s">
        <v>14</v>
      </c>
      <c r="F2005" s="13" t="s">
        <v>15</v>
      </c>
      <c r="G2005" s="13" t="s">
        <v>16</v>
      </c>
      <c r="H2005" s="13">
        <v>4518</v>
      </c>
      <c r="I2005" s="13" t="s">
        <v>414</v>
      </c>
      <c r="J2005" s="13" t="s">
        <v>18</v>
      </c>
      <c r="K2005" s="13">
        <v>1</v>
      </c>
      <c r="L2005" s="13">
        <v>25.8</v>
      </c>
      <c r="M2005" s="13">
        <v>9.8</v>
      </c>
      <c r="N2005" s="13">
        <f t="shared" si="105"/>
        <v>25.8</v>
      </c>
      <c r="O2005" s="14">
        <v>1</v>
      </c>
      <c r="P2005" s="13">
        <f t="shared" si="106"/>
        <v>1</v>
      </c>
    </row>
    <row r="2006" customHeight="1" spans="1:16">
      <c r="A2006" s="13">
        <v>58026841</v>
      </c>
      <c r="B2006" s="13">
        <v>578</v>
      </c>
      <c r="C2006" s="16" t="s">
        <v>27</v>
      </c>
      <c r="D2006" s="13">
        <v>47683</v>
      </c>
      <c r="E2006" s="13" t="s">
        <v>14</v>
      </c>
      <c r="F2006" s="13" t="s">
        <v>15</v>
      </c>
      <c r="G2006" s="13" t="s">
        <v>16</v>
      </c>
      <c r="H2006" s="13">
        <v>9140</v>
      </c>
      <c r="I2006" s="13" t="s">
        <v>28</v>
      </c>
      <c r="J2006" s="13" t="s">
        <v>18</v>
      </c>
      <c r="K2006" s="13">
        <v>90</v>
      </c>
      <c r="L2006" s="13">
        <v>1575</v>
      </c>
      <c r="M2006" s="13">
        <v>126</v>
      </c>
      <c r="N2006" s="13">
        <f t="shared" si="105"/>
        <v>17.5</v>
      </c>
      <c r="O2006" s="14">
        <v>1</v>
      </c>
      <c r="P2006" s="13">
        <f t="shared" si="106"/>
        <v>90</v>
      </c>
    </row>
    <row r="2007" customHeight="1" spans="1:16">
      <c r="A2007" s="13">
        <v>58026978</v>
      </c>
      <c r="B2007" s="13">
        <v>106399</v>
      </c>
      <c r="C2007" s="15" t="s">
        <v>48</v>
      </c>
      <c r="D2007" s="13">
        <v>47683</v>
      </c>
      <c r="E2007" s="13" t="s">
        <v>14</v>
      </c>
      <c r="F2007" s="13" t="s">
        <v>15</v>
      </c>
      <c r="G2007" s="13" t="s">
        <v>16</v>
      </c>
      <c r="H2007" s="13">
        <v>15850</v>
      </c>
      <c r="I2007" s="13" t="s">
        <v>390</v>
      </c>
      <c r="J2007" s="13" t="s">
        <v>18</v>
      </c>
      <c r="K2007" s="13">
        <v>3</v>
      </c>
      <c r="L2007" s="13">
        <v>77.4</v>
      </c>
      <c r="M2007" s="13">
        <v>29.1</v>
      </c>
      <c r="N2007" s="13">
        <f t="shared" si="105"/>
        <v>25.8</v>
      </c>
      <c r="O2007" s="14">
        <v>1</v>
      </c>
      <c r="P2007" s="13">
        <f t="shared" si="106"/>
        <v>3</v>
      </c>
    </row>
    <row r="2008" customHeight="1" spans="1:16">
      <c r="A2008" s="13">
        <v>58026994</v>
      </c>
      <c r="B2008" s="13">
        <v>106399</v>
      </c>
      <c r="C2008" s="15" t="s">
        <v>48</v>
      </c>
      <c r="D2008" s="13">
        <v>47683</v>
      </c>
      <c r="E2008" s="13" t="s">
        <v>14</v>
      </c>
      <c r="F2008" s="13" t="s">
        <v>15</v>
      </c>
      <c r="G2008" s="13" t="s">
        <v>16</v>
      </c>
      <c r="H2008" s="13">
        <v>6456</v>
      </c>
      <c r="I2008" s="13" t="s">
        <v>460</v>
      </c>
      <c r="J2008" s="13" t="s">
        <v>18</v>
      </c>
      <c r="K2008" s="13">
        <v>1</v>
      </c>
      <c r="L2008" s="13">
        <v>25.8</v>
      </c>
      <c r="M2008" s="13">
        <v>9.7</v>
      </c>
      <c r="N2008" s="13">
        <f t="shared" si="105"/>
        <v>25.8</v>
      </c>
      <c r="O2008" s="14">
        <v>1</v>
      </c>
      <c r="P2008" s="13">
        <f t="shared" si="106"/>
        <v>1</v>
      </c>
    </row>
    <row r="2009" customHeight="1" spans="1:16">
      <c r="A2009" s="13">
        <v>58027026</v>
      </c>
      <c r="B2009" s="13">
        <v>117184</v>
      </c>
      <c r="C2009" s="15" t="s">
        <v>50</v>
      </c>
      <c r="D2009" s="13">
        <v>47683</v>
      </c>
      <c r="E2009" s="13" t="s">
        <v>14</v>
      </c>
      <c r="F2009" s="13" t="s">
        <v>15</v>
      </c>
      <c r="G2009" s="13" t="s">
        <v>16</v>
      </c>
      <c r="H2009" s="13">
        <v>27739</v>
      </c>
      <c r="I2009" s="13" t="s">
        <v>441</v>
      </c>
      <c r="J2009" s="13" t="s">
        <v>18</v>
      </c>
      <c r="K2009" s="13">
        <v>1</v>
      </c>
      <c r="L2009" s="13">
        <v>25.8</v>
      </c>
      <c r="M2009" s="13">
        <v>9.7</v>
      </c>
      <c r="N2009" s="13">
        <f t="shared" si="105"/>
        <v>25.8</v>
      </c>
      <c r="O2009" s="14">
        <v>1</v>
      </c>
      <c r="P2009" s="13">
        <f t="shared" si="106"/>
        <v>1</v>
      </c>
    </row>
    <row r="2010" customHeight="1" spans="1:16">
      <c r="A2010" s="13">
        <v>58027031</v>
      </c>
      <c r="B2010" s="13">
        <v>119262</v>
      </c>
      <c r="C2010" s="15" t="s">
        <v>76</v>
      </c>
      <c r="D2010" s="13">
        <v>47683</v>
      </c>
      <c r="E2010" s="13" t="s">
        <v>14</v>
      </c>
      <c r="F2010" s="13" t="s">
        <v>15</v>
      </c>
      <c r="G2010" s="13" t="s">
        <v>16</v>
      </c>
      <c r="H2010" s="13">
        <v>15297</v>
      </c>
      <c r="I2010" s="13" t="s">
        <v>77</v>
      </c>
      <c r="J2010" s="13" t="s">
        <v>18</v>
      </c>
      <c r="K2010" s="13">
        <v>2</v>
      </c>
      <c r="L2010" s="13">
        <v>51.6</v>
      </c>
      <c r="M2010" s="13">
        <v>19.4</v>
      </c>
      <c r="N2010" s="13">
        <f t="shared" si="105"/>
        <v>25.8</v>
      </c>
      <c r="O2010" s="14">
        <v>1</v>
      </c>
      <c r="P2010" s="13">
        <f t="shared" si="106"/>
        <v>2</v>
      </c>
    </row>
    <row r="2011" customHeight="1" spans="1:16">
      <c r="A2011" s="13">
        <v>58027084</v>
      </c>
      <c r="B2011" s="13">
        <v>119262</v>
      </c>
      <c r="C2011" s="15" t="s">
        <v>76</v>
      </c>
      <c r="D2011" s="13">
        <v>47683</v>
      </c>
      <c r="E2011" s="13" t="s">
        <v>14</v>
      </c>
      <c r="F2011" s="13" t="s">
        <v>15</v>
      </c>
      <c r="G2011" s="13" t="s">
        <v>16</v>
      </c>
      <c r="H2011" s="13">
        <v>15297</v>
      </c>
      <c r="I2011" s="13" t="s">
        <v>77</v>
      </c>
      <c r="J2011" s="13" t="s">
        <v>18</v>
      </c>
      <c r="K2011" s="13">
        <v>2</v>
      </c>
      <c r="L2011" s="13">
        <v>48.6</v>
      </c>
      <c r="M2011" s="13">
        <v>16.4</v>
      </c>
      <c r="N2011" s="13">
        <f t="shared" si="105"/>
        <v>24.3</v>
      </c>
      <c r="O2011" s="14">
        <v>1</v>
      </c>
      <c r="P2011" s="13">
        <f t="shared" si="106"/>
        <v>2</v>
      </c>
    </row>
    <row r="2012" customHeight="1" spans="1:16">
      <c r="A2012" s="13">
        <v>58027170</v>
      </c>
      <c r="B2012" s="13">
        <v>105751</v>
      </c>
      <c r="C2012" s="15" t="s">
        <v>106</v>
      </c>
      <c r="D2012" s="13">
        <v>47683</v>
      </c>
      <c r="E2012" s="13" t="s">
        <v>14</v>
      </c>
      <c r="F2012" s="13" t="s">
        <v>15</v>
      </c>
      <c r="G2012" s="13" t="s">
        <v>16</v>
      </c>
      <c r="H2012" s="13">
        <v>9295</v>
      </c>
      <c r="I2012" s="13" t="s">
        <v>107</v>
      </c>
      <c r="J2012" s="13" t="s">
        <v>33</v>
      </c>
      <c r="K2012" s="13">
        <v>1</v>
      </c>
      <c r="L2012" s="13">
        <v>14.63</v>
      </c>
      <c r="M2012" s="13">
        <v>-1.47</v>
      </c>
      <c r="N2012" s="13">
        <f t="shared" si="105"/>
        <v>14.63</v>
      </c>
      <c r="O2012" s="14" t="s">
        <v>1086</v>
      </c>
      <c r="P2012" s="13">
        <v>0</v>
      </c>
    </row>
    <row r="2013" customHeight="1" spans="1:16">
      <c r="A2013" s="13">
        <v>58027277</v>
      </c>
      <c r="B2013" s="13">
        <v>143253</v>
      </c>
      <c r="C2013" s="15" t="s">
        <v>286</v>
      </c>
      <c r="D2013" s="13">
        <v>47683</v>
      </c>
      <c r="E2013" s="13" t="s">
        <v>14</v>
      </c>
      <c r="F2013" s="13" t="s">
        <v>15</v>
      </c>
      <c r="G2013" s="13" t="s">
        <v>16</v>
      </c>
      <c r="H2013" s="13">
        <v>7369</v>
      </c>
      <c r="I2013" s="13" t="s">
        <v>287</v>
      </c>
      <c r="J2013" s="13" t="s">
        <v>18</v>
      </c>
      <c r="K2013" s="13">
        <v>-10</v>
      </c>
      <c r="L2013" s="13">
        <v>-257.6</v>
      </c>
      <c r="M2013" s="13">
        <v>-97.6</v>
      </c>
      <c r="N2013" s="13">
        <f t="shared" si="105"/>
        <v>25.76</v>
      </c>
      <c r="O2013" s="14">
        <v>1</v>
      </c>
      <c r="P2013" s="13">
        <f t="shared" ref="P2013:P2022" si="107">K2013*O2013</f>
        <v>-10</v>
      </c>
    </row>
    <row r="2014" customHeight="1" spans="1:16">
      <c r="A2014" s="13">
        <v>58027285</v>
      </c>
      <c r="B2014" s="13">
        <v>122686</v>
      </c>
      <c r="C2014" s="15" t="s">
        <v>466</v>
      </c>
      <c r="D2014" s="13">
        <v>47683</v>
      </c>
      <c r="E2014" s="13" t="s">
        <v>14</v>
      </c>
      <c r="F2014" s="13" t="s">
        <v>15</v>
      </c>
      <c r="G2014" s="13" t="s">
        <v>16</v>
      </c>
      <c r="H2014" s="13">
        <v>16161</v>
      </c>
      <c r="I2014" s="13" t="s">
        <v>467</v>
      </c>
      <c r="J2014" s="13" t="s">
        <v>18</v>
      </c>
      <c r="K2014" s="13">
        <v>1</v>
      </c>
      <c r="L2014" s="13">
        <v>25.8</v>
      </c>
      <c r="M2014" s="13">
        <v>9.7</v>
      </c>
      <c r="N2014" s="13">
        <f t="shared" si="105"/>
        <v>25.8</v>
      </c>
      <c r="O2014" s="14">
        <v>1</v>
      </c>
      <c r="P2014" s="13">
        <f t="shared" si="107"/>
        <v>1</v>
      </c>
    </row>
    <row r="2015" customHeight="1" spans="1:16">
      <c r="A2015" s="13">
        <v>58027289</v>
      </c>
      <c r="B2015" s="13">
        <v>119263</v>
      </c>
      <c r="C2015" s="15" t="s">
        <v>250</v>
      </c>
      <c r="D2015" s="13">
        <v>47683</v>
      </c>
      <c r="E2015" s="13" t="s">
        <v>14</v>
      </c>
      <c r="F2015" s="13" t="s">
        <v>15</v>
      </c>
      <c r="G2015" s="13" t="s">
        <v>16</v>
      </c>
      <c r="H2015" s="13">
        <v>4077</v>
      </c>
      <c r="I2015" s="13" t="s">
        <v>251</v>
      </c>
      <c r="J2015" s="13" t="s">
        <v>18</v>
      </c>
      <c r="K2015" s="13">
        <v>1</v>
      </c>
      <c r="L2015" s="13">
        <v>25.8</v>
      </c>
      <c r="M2015" s="13">
        <v>9.7</v>
      </c>
      <c r="N2015" s="13">
        <f t="shared" si="105"/>
        <v>25.8</v>
      </c>
      <c r="O2015" s="14">
        <v>1</v>
      </c>
      <c r="P2015" s="13">
        <f t="shared" si="107"/>
        <v>1</v>
      </c>
    </row>
    <row r="2016" customHeight="1" spans="1:16">
      <c r="A2016" s="13">
        <v>58027396</v>
      </c>
      <c r="B2016" s="13">
        <v>343</v>
      </c>
      <c r="C2016" s="15" t="s">
        <v>215</v>
      </c>
      <c r="D2016" s="13">
        <v>47683</v>
      </c>
      <c r="E2016" s="13" t="s">
        <v>14</v>
      </c>
      <c r="F2016" s="13" t="s">
        <v>15</v>
      </c>
      <c r="G2016" s="13" t="s">
        <v>16</v>
      </c>
      <c r="H2016" s="13">
        <v>13019</v>
      </c>
      <c r="I2016" s="13" t="s">
        <v>404</v>
      </c>
      <c r="J2016" s="13" t="s">
        <v>18</v>
      </c>
      <c r="K2016" s="13">
        <v>1</v>
      </c>
      <c r="L2016" s="13">
        <v>25.8</v>
      </c>
      <c r="M2016" s="13">
        <v>9.7</v>
      </c>
      <c r="N2016" s="13">
        <f t="shared" si="105"/>
        <v>25.8</v>
      </c>
      <c r="O2016" s="14">
        <v>1</v>
      </c>
      <c r="P2016" s="13">
        <f t="shared" si="107"/>
        <v>1</v>
      </c>
    </row>
    <row r="2017" customHeight="1" spans="1:16">
      <c r="A2017" s="13">
        <v>58027427</v>
      </c>
      <c r="B2017" s="13">
        <v>111400</v>
      </c>
      <c r="C2017" s="15" t="s">
        <v>306</v>
      </c>
      <c r="D2017" s="13">
        <v>47683</v>
      </c>
      <c r="E2017" s="13" t="s">
        <v>14</v>
      </c>
      <c r="F2017" s="13" t="s">
        <v>15</v>
      </c>
      <c r="G2017" s="13" t="s">
        <v>16</v>
      </c>
      <c r="H2017" s="13">
        <v>4310</v>
      </c>
      <c r="I2017" s="13" t="s">
        <v>307</v>
      </c>
      <c r="J2017" s="13" t="s">
        <v>18</v>
      </c>
      <c r="K2017" s="13">
        <v>1</v>
      </c>
      <c r="L2017" s="13">
        <v>19.5</v>
      </c>
      <c r="M2017" s="13">
        <v>3.5</v>
      </c>
      <c r="N2017" s="13">
        <f t="shared" si="105"/>
        <v>19.5</v>
      </c>
      <c r="O2017" s="14">
        <v>1</v>
      </c>
      <c r="P2017" s="13">
        <f t="shared" si="107"/>
        <v>1</v>
      </c>
    </row>
    <row r="2018" customHeight="1" spans="1:16">
      <c r="A2018" s="13">
        <v>58027468</v>
      </c>
      <c r="B2018" s="13">
        <v>122198</v>
      </c>
      <c r="C2018" s="15" t="s">
        <v>42</v>
      </c>
      <c r="D2018" s="13">
        <v>47683</v>
      </c>
      <c r="E2018" s="13" t="s">
        <v>14</v>
      </c>
      <c r="F2018" s="13" t="s">
        <v>15</v>
      </c>
      <c r="G2018" s="13" t="s">
        <v>16</v>
      </c>
      <c r="H2018" s="13">
        <v>15902</v>
      </c>
      <c r="I2018" s="13" t="s">
        <v>365</v>
      </c>
      <c r="J2018" s="13" t="s">
        <v>18</v>
      </c>
      <c r="K2018" s="13">
        <v>1</v>
      </c>
      <c r="L2018" s="13">
        <v>25.8</v>
      </c>
      <c r="M2018" s="13">
        <v>9.7</v>
      </c>
      <c r="N2018" s="13">
        <f t="shared" si="105"/>
        <v>25.8</v>
      </c>
      <c r="O2018" s="14">
        <v>1</v>
      </c>
      <c r="P2018" s="13">
        <f t="shared" si="107"/>
        <v>1</v>
      </c>
    </row>
    <row r="2019" customHeight="1" spans="1:16">
      <c r="A2019" s="13">
        <v>58027518</v>
      </c>
      <c r="B2019" s="13">
        <v>511</v>
      </c>
      <c r="C2019" s="15" t="s">
        <v>145</v>
      </c>
      <c r="D2019" s="13">
        <v>47683</v>
      </c>
      <c r="E2019" s="13" t="s">
        <v>14</v>
      </c>
      <c r="F2019" s="13" t="s">
        <v>15</v>
      </c>
      <c r="G2019" s="13" t="s">
        <v>16</v>
      </c>
      <c r="H2019" s="13">
        <v>7917</v>
      </c>
      <c r="I2019" s="13" t="s">
        <v>252</v>
      </c>
      <c r="J2019" s="13" t="s">
        <v>18</v>
      </c>
      <c r="K2019" s="13">
        <v>5</v>
      </c>
      <c r="L2019" s="13">
        <v>128.99</v>
      </c>
      <c r="M2019" s="13">
        <v>48.49</v>
      </c>
      <c r="N2019" s="13">
        <f t="shared" si="105"/>
        <v>25.798</v>
      </c>
      <c r="O2019" s="14">
        <v>1</v>
      </c>
      <c r="P2019" s="13">
        <f t="shared" si="107"/>
        <v>5</v>
      </c>
    </row>
    <row r="2020" customHeight="1" spans="1:16">
      <c r="A2020" s="13">
        <v>58027587</v>
      </c>
      <c r="B2020" s="13">
        <v>743</v>
      </c>
      <c r="C2020" s="15" t="s">
        <v>213</v>
      </c>
      <c r="D2020" s="13">
        <v>47683</v>
      </c>
      <c r="E2020" s="13" t="s">
        <v>14</v>
      </c>
      <c r="F2020" s="13" t="s">
        <v>15</v>
      </c>
      <c r="G2020" s="13" t="s">
        <v>16</v>
      </c>
      <c r="H2020" s="13">
        <v>1004510</v>
      </c>
      <c r="I2020" s="13" t="s">
        <v>330</v>
      </c>
      <c r="J2020" s="13" t="s">
        <v>18</v>
      </c>
      <c r="K2020" s="13">
        <v>1</v>
      </c>
      <c r="L2020" s="13">
        <v>25.8</v>
      </c>
      <c r="M2020" s="13">
        <v>9.7</v>
      </c>
      <c r="N2020" s="13">
        <f t="shared" si="105"/>
        <v>25.8</v>
      </c>
      <c r="O2020" s="14">
        <v>1</v>
      </c>
      <c r="P2020" s="13">
        <f t="shared" si="107"/>
        <v>1</v>
      </c>
    </row>
    <row r="2021" customHeight="1" spans="1:16">
      <c r="A2021" s="13">
        <v>58027605</v>
      </c>
      <c r="B2021" s="13">
        <v>117637</v>
      </c>
      <c r="C2021" s="15" t="s">
        <v>275</v>
      </c>
      <c r="D2021" s="13">
        <v>47683</v>
      </c>
      <c r="E2021" s="13" t="s">
        <v>14</v>
      </c>
      <c r="F2021" s="13" t="s">
        <v>15</v>
      </c>
      <c r="G2021" s="13" t="s">
        <v>16</v>
      </c>
      <c r="H2021" s="13">
        <v>11992</v>
      </c>
      <c r="I2021" s="13" t="s">
        <v>276</v>
      </c>
      <c r="J2021" s="13" t="s">
        <v>18</v>
      </c>
      <c r="K2021" s="13">
        <v>2</v>
      </c>
      <c r="L2021" s="13">
        <v>44</v>
      </c>
      <c r="M2021" s="13">
        <v>12</v>
      </c>
      <c r="N2021" s="13">
        <f t="shared" si="105"/>
        <v>22</v>
      </c>
      <c r="O2021" s="14">
        <v>1</v>
      </c>
      <c r="P2021" s="13">
        <f t="shared" si="107"/>
        <v>2</v>
      </c>
    </row>
    <row r="2022" customHeight="1" spans="1:16">
      <c r="A2022" s="13">
        <v>58027737</v>
      </c>
      <c r="B2022" s="13">
        <v>101453</v>
      </c>
      <c r="C2022" s="15" t="s">
        <v>130</v>
      </c>
      <c r="D2022" s="13">
        <v>47683</v>
      </c>
      <c r="E2022" s="13" t="s">
        <v>14</v>
      </c>
      <c r="F2022" s="13" t="s">
        <v>15</v>
      </c>
      <c r="G2022" s="13" t="s">
        <v>16</v>
      </c>
      <c r="H2022" s="13">
        <v>4518</v>
      </c>
      <c r="I2022" s="13" t="s">
        <v>414</v>
      </c>
      <c r="J2022" s="13" t="s">
        <v>18</v>
      </c>
      <c r="K2022" s="13">
        <v>1</v>
      </c>
      <c r="L2022" s="13">
        <v>22</v>
      </c>
      <c r="M2022" s="13">
        <v>6</v>
      </c>
      <c r="N2022" s="13">
        <f t="shared" si="105"/>
        <v>22</v>
      </c>
      <c r="O2022" s="14">
        <v>1</v>
      </c>
      <c r="P2022" s="13">
        <f t="shared" si="107"/>
        <v>1</v>
      </c>
    </row>
    <row r="2023" customHeight="1" spans="1:16">
      <c r="A2023" s="13">
        <v>58028187</v>
      </c>
      <c r="B2023" s="13">
        <v>573</v>
      </c>
      <c r="C2023" s="15" t="s">
        <v>125</v>
      </c>
      <c r="D2023" s="13">
        <v>47683</v>
      </c>
      <c r="E2023" s="13" t="s">
        <v>14</v>
      </c>
      <c r="F2023" s="13" t="s">
        <v>15</v>
      </c>
      <c r="G2023" s="13" t="s">
        <v>16</v>
      </c>
      <c r="H2023" s="13">
        <v>16191</v>
      </c>
      <c r="I2023" s="13" t="s">
        <v>126</v>
      </c>
      <c r="J2023" s="13" t="s">
        <v>33</v>
      </c>
      <c r="K2023" s="13">
        <v>1</v>
      </c>
      <c r="L2023" s="13">
        <v>14.09</v>
      </c>
      <c r="M2023" s="13">
        <v>-2.01</v>
      </c>
      <c r="N2023" s="13">
        <f t="shared" si="105"/>
        <v>14.09</v>
      </c>
      <c r="O2023" s="14" t="s">
        <v>1086</v>
      </c>
      <c r="P2023" s="13">
        <v>0</v>
      </c>
    </row>
    <row r="2024" customHeight="1" spans="1:16">
      <c r="A2024" s="13">
        <v>58028211</v>
      </c>
      <c r="B2024" s="13">
        <v>102565</v>
      </c>
      <c r="C2024" s="15" t="s">
        <v>141</v>
      </c>
      <c r="D2024" s="13">
        <v>47683</v>
      </c>
      <c r="E2024" s="13" t="s">
        <v>14</v>
      </c>
      <c r="F2024" s="13" t="s">
        <v>15</v>
      </c>
      <c r="G2024" s="13" t="s">
        <v>16</v>
      </c>
      <c r="H2024" s="13">
        <v>11537</v>
      </c>
      <c r="I2024" s="13" t="s">
        <v>265</v>
      </c>
      <c r="J2024" s="13" t="s">
        <v>18</v>
      </c>
      <c r="K2024" s="13">
        <v>1</v>
      </c>
      <c r="L2024" s="13">
        <v>25.8</v>
      </c>
      <c r="M2024" s="13">
        <v>9.7</v>
      </c>
      <c r="N2024" s="13">
        <f t="shared" si="105"/>
        <v>25.8</v>
      </c>
      <c r="O2024" s="14">
        <v>1</v>
      </c>
      <c r="P2024" s="13">
        <f>K2024*O2024</f>
        <v>1</v>
      </c>
    </row>
    <row r="2025" customHeight="1" spans="1:16">
      <c r="A2025" s="13">
        <v>58028220</v>
      </c>
      <c r="B2025" s="13">
        <v>311</v>
      </c>
      <c r="C2025" s="15" t="s">
        <v>380</v>
      </c>
      <c r="D2025" s="13">
        <v>47683</v>
      </c>
      <c r="E2025" s="13" t="s">
        <v>14</v>
      </c>
      <c r="F2025" s="13" t="s">
        <v>15</v>
      </c>
      <c r="G2025" s="13" t="s">
        <v>16</v>
      </c>
      <c r="H2025" s="13">
        <v>4093</v>
      </c>
      <c r="I2025" s="13" t="s">
        <v>381</v>
      </c>
      <c r="J2025" s="13" t="s">
        <v>18</v>
      </c>
      <c r="K2025" s="13">
        <v>3</v>
      </c>
      <c r="L2025" s="13">
        <v>69.4</v>
      </c>
      <c r="M2025" s="13">
        <v>21.4</v>
      </c>
      <c r="N2025" s="13">
        <f t="shared" si="105"/>
        <v>23.1333333333333</v>
      </c>
      <c r="O2025" s="14">
        <v>1</v>
      </c>
      <c r="P2025" s="13">
        <f>K2025*O2025</f>
        <v>3</v>
      </c>
    </row>
    <row r="2026" customHeight="1" spans="1:16">
      <c r="A2026" s="13">
        <v>58028247</v>
      </c>
      <c r="B2026" s="13">
        <v>329</v>
      </c>
      <c r="C2026" s="16" t="s">
        <v>226</v>
      </c>
      <c r="D2026" s="13">
        <v>47683</v>
      </c>
      <c r="E2026" s="13" t="s">
        <v>14</v>
      </c>
      <c r="F2026" s="13" t="s">
        <v>15</v>
      </c>
      <c r="G2026" s="13" t="s">
        <v>16</v>
      </c>
      <c r="H2026" s="13">
        <v>9988</v>
      </c>
      <c r="I2026" s="13" t="s">
        <v>411</v>
      </c>
      <c r="J2026" s="13" t="s">
        <v>18</v>
      </c>
      <c r="K2026" s="13">
        <v>70</v>
      </c>
      <c r="L2026" s="13">
        <v>1295</v>
      </c>
      <c r="M2026" s="13">
        <v>175</v>
      </c>
      <c r="N2026" s="13">
        <f t="shared" si="105"/>
        <v>18.5</v>
      </c>
      <c r="O2026" s="14">
        <v>1</v>
      </c>
      <c r="P2026" s="13">
        <f>K2026*O2026</f>
        <v>70</v>
      </c>
    </row>
    <row r="2027" customHeight="1" spans="1:16">
      <c r="A2027" s="13">
        <v>58028285</v>
      </c>
      <c r="B2027" s="13">
        <v>114069</v>
      </c>
      <c r="C2027" s="15" t="s">
        <v>56</v>
      </c>
      <c r="D2027" s="13">
        <v>47683</v>
      </c>
      <c r="E2027" s="13" t="s">
        <v>14</v>
      </c>
      <c r="F2027" s="13" t="s">
        <v>15</v>
      </c>
      <c r="G2027" s="13" t="s">
        <v>16</v>
      </c>
      <c r="H2027" s="13">
        <v>7707</v>
      </c>
      <c r="I2027" s="13" t="s">
        <v>128</v>
      </c>
      <c r="J2027" s="13" t="s">
        <v>33</v>
      </c>
      <c r="K2027" s="13">
        <v>1</v>
      </c>
      <c r="L2027" s="13">
        <v>23.8</v>
      </c>
      <c r="M2027" s="13">
        <v>7.7</v>
      </c>
      <c r="N2027" s="13">
        <f t="shared" si="105"/>
        <v>23.8</v>
      </c>
      <c r="O2027" s="14" t="s">
        <v>1086</v>
      </c>
      <c r="P2027" s="13">
        <v>0</v>
      </c>
    </row>
    <row r="2028" customHeight="1" spans="1:16">
      <c r="A2028" s="13">
        <v>58028295</v>
      </c>
      <c r="B2028" s="13">
        <v>114069</v>
      </c>
      <c r="C2028" s="15" t="s">
        <v>56</v>
      </c>
      <c r="D2028" s="13">
        <v>47683</v>
      </c>
      <c r="E2028" s="13" t="s">
        <v>14</v>
      </c>
      <c r="F2028" s="13" t="s">
        <v>15</v>
      </c>
      <c r="G2028" s="13" t="s">
        <v>16</v>
      </c>
      <c r="H2028" s="13">
        <v>7707</v>
      </c>
      <c r="I2028" s="13" t="s">
        <v>128</v>
      </c>
      <c r="J2028" s="13" t="s">
        <v>33</v>
      </c>
      <c r="K2028" s="13">
        <v>1</v>
      </c>
      <c r="L2028" s="13">
        <v>13.86</v>
      </c>
      <c r="M2028" s="13">
        <v>-2.24</v>
      </c>
      <c r="N2028" s="13">
        <f t="shared" si="105"/>
        <v>13.86</v>
      </c>
      <c r="O2028" s="14" t="s">
        <v>1086</v>
      </c>
      <c r="P2028" s="13">
        <v>0</v>
      </c>
    </row>
    <row r="2029" customHeight="1" spans="1:16">
      <c r="A2029" s="13">
        <v>58028299</v>
      </c>
      <c r="B2029" s="13">
        <v>712</v>
      </c>
      <c r="C2029" s="15" t="s">
        <v>134</v>
      </c>
      <c r="D2029" s="13">
        <v>47683</v>
      </c>
      <c r="E2029" s="13" t="s">
        <v>14</v>
      </c>
      <c r="F2029" s="13" t="s">
        <v>15</v>
      </c>
      <c r="G2029" s="13" t="s">
        <v>16</v>
      </c>
      <c r="H2029" s="13">
        <v>16417</v>
      </c>
      <c r="I2029" s="13" t="s">
        <v>212</v>
      </c>
      <c r="J2029" s="13" t="s">
        <v>18</v>
      </c>
      <c r="K2029" s="13">
        <v>1</v>
      </c>
      <c r="L2029" s="13">
        <v>25.8</v>
      </c>
      <c r="M2029" s="13">
        <v>9.7</v>
      </c>
      <c r="N2029" s="13">
        <f t="shared" si="105"/>
        <v>25.8</v>
      </c>
      <c r="O2029" s="14">
        <v>1</v>
      </c>
      <c r="P2029" s="13">
        <f t="shared" ref="P2029:P2050" si="108">K2029*O2029</f>
        <v>1</v>
      </c>
    </row>
    <row r="2030" customHeight="1" spans="1:16">
      <c r="A2030" s="13">
        <v>58028352</v>
      </c>
      <c r="B2030" s="13">
        <v>712</v>
      </c>
      <c r="C2030" s="15" t="s">
        <v>134</v>
      </c>
      <c r="D2030" s="13">
        <v>47683</v>
      </c>
      <c r="E2030" s="13" t="s">
        <v>14</v>
      </c>
      <c r="F2030" s="13" t="s">
        <v>15</v>
      </c>
      <c r="G2030" s="13" t="s">
        <v>16</v>
      </c>
      <c r="H2030" s="13">
        <v>16417</v>
      </c>
      <c r="I2030" s="13" t="s">
        <v>212</v>
      </c>
      <c r="J2030" s="13" t="s">
        <v>18</v>
      </c>
      <c r="K2030" s="13">
        <v>3</v>
      </c>
      <c r="L2030" s="13">
        <v>77.39</v>
      </c>
      <c r="M2030" s="13">
        <v>29.09</v>
      </c>
      <c r="N2030" s="13">
        <f t="shared" si="105"/>
        <v>25.7966666666667</v>
      </c>
      <c r="O2030" s="14">
        <v>1</v>
      </c>
      <c r="P2030" s="13">
        <f t="shared" si="108"/>
        <v>3</v>
      </c>
    </row>
    <row r="2031" customHeight="1" spans="1:16">
      <c r="A2031" s="13">
        <v>58028388</v>
      </c>
      <c r="B2031" s="13">
        <v>102565</v>
      </c>
      <c r="C2031" s="15" t="s">
        <v>141</v>
      </c>
      <c r="D2031" s="13">
        <v>47683</v>
      </c>
      <c r="E2031" s="13" t="s">
        <v>14</v>
      </c>
      <c r="F2031" s="13" t="s">
        <v>15</v>
      </c>
      <c r="G2031" s="13" t="s">
        <v>16</v>
      </c>
      <c r="H2031" s="13">
        <v>11537</v>
      </c>
      <c r="I2031" s="13" t="s">
        <v>265</v>
      </c>
      <c r="J2031" s="13" t="s">
        <v>18</v>
      </c>
      <c r="K2031" s="13">
        <v>1</v>
      </c>
      <c r="L2031" s="13">
        <v>25.8</v>
      </c>
      <c r="M2031" s="13">
        <v>9.7</v>
      </c>
      <c r="N2031" s="13">
        <f t="shared" si="105"/>
        <v>25.8</v>
      </c>
      <c r="O2031" s="14">
        <v>1</v>
      </c>
      <c r="P2031" s="13">
        <f t="shared" si="108"/>
        <v>1</v>
      </c>
    </row>
    <row r="2032" customHeight="1" spans="1:16">
      <c r="A2032" s="13">
        <v>58028411</v>
      </c>
      <c r="B2032" s="13">
        <v>581</v>
      </c>
      <c r="C2032" s="15" t="s">
        <v>189</v>
      </c>
      <c r="D2032" s="13">
        <v>47683</v>
      </c>
      <c r="E2032" s="13" t="s">
        <v>14</v>
      </c>
      <c r="F2032" s="13" t="s">
        <v>15</v>
      </c>
      <c r="G2032" s="13" t="s">
        <v>16</v>
      </c>
      <c r="H2032" s="13">
        <v>13581</v>
      </c>
      <c r="I2032" s="13" t="s">
        <v>190</v>
      </c>
      <c r="J2032" s="13" t="s">
        <v>18</v>
      </c>
      <c r="K2032" s="13">
        <v>1</v>
      </c>
      <c r="L2032" s="13">
        <v>25.8</v>
      </c>
      <c r="M2032" s="13">
        <v>9.7</v>
      </c>
      <c r="N2032" s="13">
        <f t="shared" si="105"/>
        <v>25.8</v>
      </c>
      <c r="O2032" s="14">
        <v>1</v>
      </c>
      <c r="P2032" s="13">
        <f t="shared" si="108"/>
        <v>1</v>
      </c>
    </row>
    <row r="2033" customHeight="1" spans="1:16">
      <c r="A2033" s="13">
        <v>58028448</v>
      </c>
      <c r="B2033" s="13">
        <v>549</v>
      </c>
      <c r="C2033" s="15" t="s">
        <v>254</v>
      </c>
      <c r="D2033" s="13">
        <v>47683</v>
      </c>
      <c r="E2033" s="13" t="s">
        <v>14</v>
      </c>
      <c r="F2033" s="13" t="s">
        <v>15</v>
      </c>
      <c r="G2033" s="13" t="s">
        <v>16</v>
      </c>
      <c r="H2033" s="13">
        <v>7687</v>
      </c>
      <c r="I2033" s="13" t="s">
        <v>512</v>
      </c>
      <c r="J2033" s="13" t="s">
        <v>18</v>
      </c>
      <c r="K2033" s="13">
        <v>2</v>
      </c>
      <c r="L2033" s="13">
        <v>36</v>
      </c>
      <c r="M2033" s="13">
        <v>4</v>
      </c>
      <c r="N2033" s="13">
        <f t="shared" si="105"/>
        <v>18</v>
      </c>
      <c r="O2033" s="14">
        <v>1</v>
      </c>
      <c r="P2033" s="13">
        <f t="shared" si="108"/>
        <v>2</v>
      </c>
    </row>
    <row r="2034" customHeight="1" spans="1:16">
      <c r="A2034" s="13">
        <v>58028558</v>
      </c>
      <c r="B2034" s="13">
        <v>716</v>
      </c>
      <c r="C2034" s="15" t="s">
        <v>40</v>
      </c>
      <c r="D2034" s="13">
        <v>47683</v>
      </c>
      <c r="E2034" s="13" t="s">
        <v>14</v>
      </c>
      <c r="F2034" s="13" t="s">
        <v>15</v>
      </c>
      <c r="G2034" s="13" t="s">
        <v>16</v>
      </c>
      <c r="H2034" s="13">
        <v>15224</v>
      </c>
      <c r="I2034" s="13" t="s">
        <v>41</v>
      </c>
      <c r="J2034" s="13" t="s">
        <v>18</v>
      </c>
      <c r="K2034" s="13">
        <v>1</v>
      </c>
      <c r="L2034" s="13">
        <v>25.8</v>
      </c>
      <c r="M2034" s="13">
        <v>9.7</v>
      </c>
      <c r="N2034" s="13">
        <f t="shared" si="105"/>
        <v>25.8</v>
      </c>
      <c r="O2034" s="14">
        <v>1</v>
      </c>
      <c r="P2034" s="13">
        <f t="shared" si="108"/>
        <v>1</v>
      </c>
    </row>
    <row r="2035" customHeight="1" spans="1:16">
      <c r="A2035" s="13">
        <v>58028569</v>
      </c>
      <c r="B2035" s="13">
        <v>359</v>
      </c>
      <c r="C2035" s="15" t="s">
        <v>94</v>
      </c>
      <c r="D2035" s="13">
        <v>47683</v>
      </c>
      <c r="E2035" s="13" t="s">
        <v>14</v>
      </c>
      <c r="F2035" s="13" t="s">
        <v>15</v>
      </c>
      <c r="G2035" s="13" t="s">
        <v>16</v>
      </c>
      <c r="H2035" s="13">
        <v>14404</v>
      </c>
      <c r="I2035" s="13" t="s">
        <v>163</v>
      </c>
      <c r="J2035" s="13" t="s">
        <v>18</v>
      </c>
      <c r="K2035" s="13">
        <v>3</v>
      </c>
      <c r="L2035" s="13">
        <v>68.4</v>
      </c>
      <c r="M2035" s="13">
        <v>20.1</v>
      </c>
      <c r="N2035" s="13">
        <f t="shared" si="105"/>
        <v>22.8</v>
      </c>
      <c r="O2035" s="14">
        <v>1</v>
      </c>
      <c r="P2035" s="13">
        <f t="shared" si="108"/>
        <v>3</v>
      </c>
    </row>
    <row r="2036" customHeight="1" spans="1:16">
      <c r="A2036" s="13">
        <v>58028621</v>
      </c>
      <c r="B2036" s="13">
        <v>513</v>
      </c>
      <c r="C2036" s="15" t="s">
        <v>181</v>
      </c>
      <c r="D2036" s="13">
        <v>47683</v>
      </c>
      <c r="E2036" s="13" t="s">
        <v>14</v>
      </c>
      <c r="F2036" s="13" t="s">
        <v>15</v>
      </c>
      <c r="G2036" s="13" t="s">
        <v>16</v>
      </c>
      <c r="H2036" s="13">
        <v>27764</v>
      </c>
      <c r="I2036" s="13" t="s">
        <v>182</v>
      </c>
      <c r="J2036" s="13" t="s">
        <v>18</v>
      </c>
      <c r="K2036" s="13">
        <v>1</v>
      </c>
      <c r="L2036" s="13">
        <v>25.8</v>
      </c>
      <c r="M2036" s="13">
        <v>9.7</v>
      </c>
      <c r="N2036" s="13">
        <f t="shared" si="105"/>
        <v>25.8</v>
      </c>
      <c r="O2036" s="14">
        <v>1</v>
      </c>
      <c r="P2036" s="13">
        <f t="shared" si="108"/>
        <v>1</v>
      </c>
    </row>
    <row r="2037" customHeight="1" spans="1:16">
      <c r="A2037" s="13">
        <v>58028659</v>
      </c>
      <c r="B2037" s="13">
        <v>113299</v>
      </c>
      <c r="C2037" s="15" t="s">
        <v>221</v>
      </c>
      <c r="D2037" s="13">
        <v>47683</v>
      </c>
      <c r="E2037" s="13" t="s">
        <v>14</v>
      </c>
      <c r="F2037" s="13" t="s">
        <v>15</v>
      </c>
      <c r="G2037" s="13" t="s">
        <v>16</v>
      </c>
      <c r="H2037" s="13">
        <v>16045</v>
      </c>
      <c r="I2037" s="13" t="s">
        <v>222</v>
      </c>
      <c r="J2037" s="13" t="s">
        <v>18</v>
      </c>
      <c r="K2037" s="13">
        <v>1</v>
      </c>
      <c r="L2037" s="13">
        <v>25.8</v>
      </c>
      <c r="M2037" s="13">
        <v>9.7</v>
      </c>
      <c r="N2037" s="13">
        <f t="shared" si="105"/>
        <v>25.8</v>
      </c>
      <c r="O2037" s="14">
        <v>1</v>
      </c>
      <c r="P2037" s="13">
        <f t="shared" si="108"/>
        <v>1</v>
      </c>
    </row>
    <row r="2038" customHeight="1" spans="1:16">
      <c r="A2038" s="13">
        <v>58028716</v>
      </c>
      <c r="B2038" s="13">
        <v>724</v>
      </c>
      <c r="C2038" s="15" t="s">
        <v>98</v>
      </c>
      <c r="D2038" s="13">
        <v>47683</v>
      </c>
      <c r="E2038" s="13" t="s">
        <v>14</v>
      </c>
      <c r="F2038" s="13" t="s">
        <v>15</v>
      </c>
      <c r="G2038" s="13" t="s">
        <v>16</v>
      </c>
      <c r="H2038" s="13">
        <v>12936</v>
      </c>
      <c r="I2038" s="13" t="s">
        <v>310</v>
      </c>
      <c r="J2038" s="13" t="s">
        <v>18</v>
      </c>
      <c r="K2038" s="13">
        <v>1</v>
      </c>
      <c r="L2038" s="13">
        <v>25.8</v>
      </c>
      <c r="M2038" s="13">
        <v>9.7</v>
      </c>
      <c r="N2038" s="13">
        <f t="shared" si="105"/>
        <v>25.8</v>
      </c>
      <c r="O2038" s="14">
        <v>1</v>
      </c>
      <c r="P2038" s="13">
        <f t="shared" si="108"/>
        <v>1</v>
      </c>
    </row>
    <row r="2039" customHeight="1" spans="1:16">
      <c r="A2039" s="13">
        <v>58028738</v>
      </c>
      <c r="B2039" s="13">
        <v>102564</v>
      </c>
      <c r="C2039" s="15" t="s">
        <v>336</v>
      </c>
      <c r="D2039" s="13">
        <v>47683</v>
      </c>
      <c r="E2039" s="13" t="s">
        <v>14</v>
      </c>
      <c r="F2039" s="13" t="s">
        <v>15</v>
      </c>
      <c r="G2039" s="13" t="s">
        <v>16</v>
      </c>
      <c r="H2039" s="13">
        <v>11363</v>
      </c>
      <c r="I2039" s="13" t="s">
        <v>408</v>
      </c>
      <c r="J2039" s="13" t="s">
        <v>18</v>
      </c>
      <c r="K2039" s="13">
        <v>1</v>
      </c>
      <c r="L2039" s="13">
        <v>25.8</v>
      </c>
      <c r="M2039" s="13">
        <v>9.7</v>
      </c>
      <c r="N2039" s="13">
        <f t="shared" si="105"/>
        <v>25.8</v>
      </c>
      <c r="O2039" s="14">
        <v>1</v>
      </c>
      <c r="P2039" s="13">
        <f t="shared" si="108"/>
        <v>1</v>
      </c>
    </row>
    <row r="2040" customHeight="1" spans="1:16">
      <c r="A2040" s="13">
        <v>58028752</v>
      </c>
      <c r="B2040" s="13">
        <v>119262</v>
      </c>
      <c r="C2040" s="15" t="s">
        <v>76</v>
      </c>
      <c r="D2040" s="13">
        <v>47683</v>
      </c>
      <c r="E2040" s="13" t="s">
        <v>14</v>
      </c>
      <c r="F2040" s="13" t="s">
        <v>15</v>
      </c>
      <c r="G2040" s="13" t="s">
        <v>16</v>
      </c>
      <c r="H2040" s="13">
        <v>15297</v>
      </c>
      <c r="I2040" s="13" t="s">
        <v>77</v>
      </c>
      <c r="J2040" s="13" t="s">
        <v>18</v>
      </c>
      <c r="K2040" s="13">
        <v>1</v>
      </c>
      <c r="L2040" s="13">
        <v>22.8</v>
      </c>
      <c r="M2040" s="13">
        <v>6.7</v>
      </c>
      <c r="N2040" s="13">
        <f t="shared" si="105"/>
        <v>22.8</v>
      </c>
      <c r="O2040" s="14">
        <v>1</v>
      </c>
      <c r="P2040" s="13">
        <f t="shared" si="108"/>
        <v>1</v>
      </c>
    </row>
    <row r="2041" customHeight="1" spans="1:16">
      <c r="A2041" s="13">
        <v>58028809</v>
      </c>
      <c r="B2041" s="13">
        <v>114844</v>
      </c>
      <c r="C2041" s="15" t="s">
        <v>385</v>
      </c>
      <c r="D2041" s="13">
        <v>47683</v>
      </c>
      <c r="E2041" s="13" t="s">
        <v>14</v>
      </c>
      <c r="F2041" s="13" t="s">
        <v>15</v>
      </c>
      <c r="G2041" s="13" t="s">
        <v>16</v>
      </c>
      <c r="H2041" s="13">
        <v>13061</v>
      </c>
      <c r="I2041" s="13" t="s">
        <v>455</v>
      </c>
      <c r="J2041" s="13" t="s">
        <v>18</v>
      </c>
      <c r="K2041" s="13">
        <v>1</v>
      </c>
      <c r="L2041" s="13">
        <v>25.8</v>
      </c>
      <c r="M2041" s="13">
        <v>9.8</v>
      </c>
      <c r="N2041" s="13">
        <f t="shared" si="105"/>
        <v>25.8</v>
      </c>
      <c r="O2041" s="14">
        <v>1</v>
      </c>
      <c r="P2041" s="13">
        <f t="shared" si="108"/>
        <v>1</v>
      </c>
    </row>
    <row r="2042" customHeight="1" spans="1:16">
      <c r="A2042" s="13">
        <v>58028811</v>
      </c>
      <c r="B2042" s="13">
        <v>106568</v>
      </c>
      <c r="C2042" s="15" t="s">
        <v>363</v>
      </c>
      <c r="D2042" s="13">
        <v>47683</v>
      </c>
      <c r="E2042" s="13" t="s">
        <v>14</v>
      </c>
      <c r="F2042" s="13" t="s">
        <v>15</v>
      </c>
      <c r="G2042" s="13" t="s">
        <v>16</v>
      </c>
      <c r="H2042" s="13">
        <v>26604</v>
      </c>
      <c r="I2042" s="13" t="s">
        <v>364</v>
      </c>
      <c r="J2042" s="13" t="s">
        <v>18</v>
      </c>
      <c r="K2042" s="13">
        <v>1</v>
      </c>
      <c r="L2042" s="13">
        <v>25.8</v>
      </c>
      <c r="M2042" s="13">
        <v>9.7</v>
      </c>
      <c r="N2042" s="13">
        <f t="shared" si="105"/>
        <v>25.8</v>
      </c>
      <c r="O2042" s="14">
        <v>1</v>
      </c>
      <c r="P2042" s="13">
        <f t="shared" si="108"/>
        <v>1</v>
      </c>
    </row>
    <row r="2043" customHeight="1" spans="1:16">
      <c r="A2043" s="13">
        <v>58028838</v>
      </c>
      <c r="B2043" s="13">
        <v>122198</v>
      </c>
      <c r="C2043" s="15" t="s">
        <v>42</v>
      </c>
      <c r="D2043" s="13">
        <v>47683</v>
      </c>
      <c r="E2043" s="13" t="s">
        <v>14</v>
      </c>
      <c r="F2043" s="13" t="s">
        <v>15</v>
      </c>
      <c r="G2043" s="13" t="s">
        <v>16</v>
      </c>
      <c r="H2043" s="13">
        <v>15902</v>
      </c>
      <c r="I2043" s="13" t="s">
        <v>365</v>
      </c>
      <c r="J2043" s="13" t="s">
        <v>18</v>
      </c>
      <c r="K2043" s="13">
        <v>1</v>
      </c>
      <c r="L2043" s="13">
        <v>25.8</v>
      </c>
      <c r="M2043" s="13">
        <v>9.7</v>
      </c>
      <c r="N2043" s="13">
        <f t="shared" si="105"/>
        <v>25.8</v>
      </c>
      <c r="O2043" s="14">
        <v>1</v>
      </c>
      <c r="P2043" s="13">
        <f t="shared" si="108"/>
        <v>1</v>
      </c>
    </row>
    <row r="2044" customHeight="1" spans="1:16">
      <c r="A2044" s="13">
        <v>58028843</v>
      </c>
      <c r="B2044" s="13">
        <v>721</v>
      </c>
      <c r="C2044" s="15" t="s">
        <v>267</v>
      </c>
      <c r="D2044" s="13">
        <v>47683</v>
      </c>
      <c r="E2044" s="13" t="s">
        <v>14</v>
      </c>
      <c r="F2044" s="13" t="s">
        <v>15</v>
      </c>
      <c r="G2044" s="13" t="s">
        <v>16</v>
      </c>
      <c r="H2044" s="13">
        <v>27761</v>
      </c>
      <c r="I2044" s="13" t="s">
        <v>268</v>
      </c>
      <c r="J2044" s="13" t="s">
        <v>18</v>
      </c>
      <c r="K2044" s="13">
        <v>1</v>
      </c>
      <c r="L2044" s="13">
        <v>25.8</v>
      </c>
      <c r="M2044" s="13">
        <v>9.7</v>
      </c>
      <c r="N2044" s="13">
        <f t="shared" si="105"/>
        <v>25.8</v>
      </c>
      <c r="O2044" s="14">
        <v>1</v>
      </c>
      <c r="P2044" s="13">
        <f t="shared" si="108"/>
        <v>1</v>
      </c>
    </row>
    <row r="2045" customHeight="1" spans="1:16">
      <c r="A2045" s="13">
        <v>58028849</v>
      </c>
      <c r="B2045" s="13">
        <v>143253</v>
      </c>
      <c r="C2045" s="15" t="s">
        <v>286</v>
      </c>
      <c r="D2045" s="13">
        <v>47683</v>
      </c>
      <c r="E2045" s="13" t="s">
        <v>14</v>
      </c>
      <c r="F2045" s="13" t="s">
        <v>15</v>
      </c>
      <c r="G2045" s="13" t="s">
        <v>16</v>
      </c>
      <c r="H2045" s="13">
        <v>15772</v>
      </c>
      <c r="I2045" s="13" t="s">
        <v>434</v>
      </c>
      <c r="J2045" s="13" t="s">
        <v>18</v>
      </c>
      <c r="K2045" s="13">
        <v>1</v>
      </c>
      <c r="L2045" s="13">
        <v>25.8</v>
      </c>
      <c r="M2045" s="13">
        <v>9.8</v>
      </c>
      <c r="N2045" s="13">
        <f t="shared" si="105"/>
        <v>25.8</v>
      </c>
      <c r="O2045" s="14">
        <v>1</v>
      </c>
      <c r="P2045" s="13">
        <f t="shared" si="108"/>
        <v>1</v>
      </c>
    </row>
    <row r="2046" customHeight="1" spans="1:16">
      <c r="A2046" s="13">
        <v>58028880</v>
      </c>
      <c r="B2046" s="13">
        <v>571</v>
      </c>
      <c r="C2046" s="15" t="s">
        <v>90</v>
      </c>
      <c r="D2046" s="13">
        <v>47683</v>
      </c>
      <c r="E2046" s="13" t="s">
        <v>14</v>
      </c>
      <c r="F2046" s="13" t="s">
        <v>15</v>
      </c>
      <c r="G2046" s="13" t="s">
        <v>16</v>
      </c>
      <c r="H2046" s="13">
        <v>15292</v>
      </c>
      <c r="I2046" s="13" t="s">
        <v>300</v>
      </c>
      <c r="J2046" s="13" t="s">
        <v>18</v>
      </c>
      <c r="K2046" s="13">
        <v>1</v>
      </c>
      <c r="L2046" s="13">
        <v>25.8</v>
      </c>
      <c r="M2046" s="13">
        <v>9.7</v>
      </c>
      <c r="N2046" s="13">
        <f t="shared" si="105"/>
        <v>25.8</v>
      </c>
      <c r="O2046" s="14">
        <v>1</v>
      </c>
      <c r="P2046" s="13">
        <f t="shared" si="108"/>
        <v>1</v>
      </c>
    </row>
    <row r="2047" customHeight="1" spans="1:16">
      <c r="A2047" s="13">
        <v>58028881</v>
      </c>
      <c r="B2047" s="13">
        <v>122686</v>
      </c>
      <c r="C2047" s="15" t="s">
        <v>466</v>
      </c>
      <c r="D2047" s="13">
        <v>47683</v>
      </c>
      <c r="E2047" s="13" t="s">
        <v>14</v>
      </c>
      <c r="F2047" s="13" t="s">
        <v>15</v>
      </c>
      <c r="G2047" s="13" t="s">
        <v>16</v>
      </c>
      <c r="H2047" s="13">
        <v>6537</v>
      </c>
      <c r="I2047" s="13" t="s">
        <v>513</v>
      </c>
      <c r="J2047" s="13" t="s">
        <v>18</v>
      </c>
      <c r="K2047" s="13">
        <v>1</v>
      </c>
      <c r="L2047" s="13">
        <v>25.8</v>
      </c>
      <c r="M2047" s="13">
        <v>9.7</v>
      </c>
      <c r="N2047" s="13">
        <f t="shared" si="105"/>
        <v>25.8</v>
      </c>
      <c r="O2047" s="14">
        <v>1</v>
      </c>
      <c r="P2047" s="13">
        <f t="shared" si="108"/>
        <v>1</v>
      </c>
    </row>
    <row r="2048" customHeight="1" spans="1:16">
      <c r="A2048" s="13">
        <v>58028883</v>
      </c>
      <c r="B2048" s="13">
        <v>341</v>
      </c>
      <c r="C2048" s="15" t="s">
        <v>36</v>
      </c>
      <c r="D2048" s="13">
        <v>47683</v>
      </c>
      <c r="E2048" s="13" t="s">
        <v>14</v>
      </c>
      <c r="F2048" s="13" t="s">
        <v>15</v>
      </c>
      <c r="G2048" s="13" t="s">
        <v>16</v>
      </c>
      <c r="H2048" s="13">
        <v>5764</v>
      </c>
      <c r="I2048" s="13" t="s">
        <v>514</v>
      </c>
      <c r="J2048" s="13" t="s">
        <v>18</v>
      </c>
      <c r="K2048" s="13">
        <v>1</v>
      </c>
      <c r="L2048" s="13">
        <v>19.8</v>
      </c>
      <c r="M2048" s="13">
        <v>3.7</v>
      </c>
      <c r="N2048" s="13">
        <f t="shared" si="105"/>
        <v>19.8</v>
      </c>
      <c r="O2048" s="14">
        <v>1</v>
      </c>
      <c r="P2048" s="13">
        <f t="shared" si="108"/>
        <v>1</v>
      </c>
    </row>
    <row r="2049" customHeight="1" spans="1:16">
      <c r="A2049" s="13">
        <v>58028885</v>
      </c>
      <c r="B2049" s="13">
        <v>113025</v>
      </c>
      <c r="C2049" s="15" t="s">
        <v>415</v>
      </c>
      <c r="D2049" s="13">
        <v>47683</v>
      </c>
      <c r="E2049" s="13" t="s">
        <v>14</v>
      </c>
      <c r="F2049" s="13" t="s">
        <v>15</v>
      </c>
      <c r="G2049" s="13" t="s">
        <v>16</v>
      </c>
      <c r="H2049" s="13">
        <v>27763</v>
      </c>
      <c r="I2049" s="13" t="s">
        <v>416</v>
      </c>
      <c r="J2049" s="13" t="s">
        <v>18</v>
      </c>
      <c r="K2049" s="13">
        <v>1</v>
      </c>
      <c r="L2049" s="13">
        <v>25.8</v>
      </c>
      <c r="M2049" s="13">
        <v>9.7</v>
      </c>
      <c r="N2049" s="13">
        <f t="shared" si="105"/>
        <v>25.8</v>
      </c>
      <c r="O2049" s="14">
        <v>1</v>
      </c>
      <c r="P2049" s="13">
        <f t="shared" si="108"/>
        <v>1</v>
      </c>
    </row>
    <row r="2050" customHeight="1" spans="1:16">
      <c r="A2050" s="13">
        <v>58029025</v>
      </c>
      <c r="B2050" s="13">
        <v>399</v>
      </c>
      <c r="C2050" s="15" t="s">
        <v>102</v>
      </c>
      <c r="D2050" s="13">
        <v>47683</v>
      </c>
      <c r="E2050" s="13" t="s">
        <v>14</v>
      </c>
      <c r="F2050" s="13" t="s">
        <v>15</v>
      </c>
      <c r="G2050" s="13" t="s">
        <v>16</v>
      </c>
      <c r="H2050" s="13">
        <v>4435</v>
      </c>
      <c r="I2050" s="13" t="s">
        <v>282</v>
      </c>
      <c r="J2050" s="13" t="s">
        <v>18</v>
      </c>
      <c r="K2050" s="13">
        <v>1</v>
      </c>
      <c r="L2050" s="13">
        <v>25.8</v>
      </c>
      <c r="M2050" s="13">
        <v>9.7</v>
      </c>
      <c r="N2050" s="13">
        <f t="shared" si="105"/>
        <v>25.8</v>
      </c>
      <c r="O2050" s="14">
        <v>1</v>
      </c>
      <c r="P2050" s="13">
        <f t="shared" si="108"/>
        <v>1</v>
      </c>
    </row>
    <row r="2051" customHeight="1" spans="1:16">
      <c r="A2051" s="13">
        <v>58029037</v>
      </c>
      <c r="B2051" s="13">
        <v>514</v>
      </c>
      <c r="C2051" s="15" t="s">
        <v>54</v>
      </c>
      <c r="D2051" s="13">
        <v>47683</v>
      </c>
      <c r="E2051" s="13" t="s">
        <v>14</v>
      </c>
      <c r="F2051" s="13" t="s">
        <v>15</v>
      </c>
      <c r="G2051" s="13" t="s">
        <v>16</v>
      </c>
      <c r="H2051" s="13">
        <v>5406</v>
      </c>
      <c r="I2051" s="13" t="s">
        <v>55</v>
      </c>
      <c r="J2051" s="13" t="s">
        <v>18</v>
      </c>
      <c r="K2051" s="13">
        <v>1</v>
      </c>
      <c r="L2051" s="13">
        <v>17</v>
      </c>
      <c r="M2051" s="13">
        <v>0.9</v>
      </c>
      <c r="N2051" s="13">
        <f t="shared" ref="N2051:N2114" si="109">L2051/K2051</f>
        <v>17</v>
      </c>
      <c r="O2051" s="14" t="s">
        <v>1087</v>
      </c>
      <c r="P2051" s="13"/>
    </row>
    <row r="2052" customHeight="1" spans="1:16">
      <c r="A2052" s="13">
        <v>58029062</v>
      </c>
      <c r="B2052" s="13">
        <v>594</v>
      </c>
      <c r="C2052" s="15" t="s">
        <v>177</v>
      </c>
      <c r="D2052" s="13">
        <v>47683</v>
      </c>
      <c r="E2052" s="13" t="s">
        <v>14</v>
      </c>
      <c r="F2052" s="13" t="s">
        <v>15</v>
      </c>
      <c r="G2052" s="13" t="s">
        <v>16</v>
      </c>
      <c r="H2052" s="13">
        <v>6232</v>
      </c>
      <c r="I2052" s="13" t="s">
        <v>178</v>
      </c>
      <c r="J2052" s="13" t="s">
        <v>18</v>
      </c>
      <c r="K2052" s="13">
        <v>2</v>
      </c>
      <c r="L2052" s="13">
        <v>36</v>
      </c>
      <c r="M2052" s="13">
        <v>3.8</v>
      </c>
      <c r="N2052" s="13">
        <f t="shared" si="109"/>
        <v>18</v>
      </c>
      <c r="O2052" s="14">
        <v>1</v>
      </c>
      <c r="P2052" s="13">
        <f t="shared" ref="P2052:P2068" si="110">K2052*O2052</f>
        <v>2</v>
      </c>
    </row>
    <row r="2053" customHeight="1" spans="1:16">
      <c r="A2053" s="13">
        <v>58029076</v>
      </c>
      <c r="B2053" s="13">
        <v>745</v>
      </c>
      <c r="C2053" s="15" t="s">
        <v>138</v>
      </c>
      <c r="D2053" s="13">
        <v>47683</v>
      </c>
      <c r="E2053" s="13" t="s">
        <v>14</v>
      </c>
      <c r="F2053" s="13" t="s">
        <v>15</v>
      </c>
      <c r="G2053" s="13" t="s">
        <v>16</v>
      </c>
      <c r="H2053" s="13">
        <v>13282</v>
      </c>
      <c r="I2053" s="13" t="s">
        <v>139</v>
      </c>
      <c r="J2053" s="13" t="s">
        <v>18</v>
      </c>
      <c r="K2053" s="13">
        <v>1</v>
      </c>
      <c r="L2053" s="13">
        <v>25.8</v>
      </c>
      <c r="M2053" s="13">
        <v>9.7</v>
      </c>
      <c r="N2053" s="13">
        <f t="shared" si="109"/>
        <v>25.8</v>
      </c>
      <c r="O2053" s="14">
        <v>1</v>
      </c>
      <c r="P2053" s="13">
        <f t="shared" si="110"/>
        <v>1</v>
      </c>
    </row>
    <row r="2054" customHeight="1" spans="1:16">
      <c r="A2054" s="13">
        <v>58029086</v>
      </c>
      <c r="B2054" s="13">
        <v>571</v>
      </c>
      <c r="C2054" s="15" t="s">
        <v>90</v>
      </c>
      <c r="D2054" s="13">
        <v>47683</v>
      </c>
      <c r="E2054" s="13" t="s">
        <v>14</v>
      </c>
      <c r="F2054" s="13" t="s">
        <v>15</v>
      </c>
      <c r="G2054" s="13" t="s">
        <v>16</v>
      </c>
      <c r="H2054" s="13">
        <v>15292</v>
      </c>
      <c r="I2054" s="13" t="s">
        <v>300</v>
      </c>
      <c r="J2054" s="13" t="s">
        <v>18</v>
      </c>
      <c r="K2054" s="13">
        <v>2</v>
      </c>
      <c r="L2054" s="13">
        <v>51.6</v>
      </c>
      <c r="M2054" s="13">
        <v>19.4</v>
      </c>
      <c r="N2054" s="13">
        <f t="shared" si="109"/>
        <v>25.8</v>
      </c>
      <c r="O2054" s="14">
        <v>1</v>
      </c>
      <c r="P2054" s="13">
        <f t="shared" si="110"/>
        <v>2</v>
      </c>
    </row>
    <row r="2055" customHeight="1" spans="1:16">
      <c r="A2055" s="13">
        <v>58029137</v>
      </c>
      <c r="B2055" s="13">
        <v>740</v>
      </c>
      <c r="C2055" s="15" t="s">
        <v>228</v>
      </c>
      <c r="D2055" s="13">
        <v>47683</v>
      </c>
      <c r="E2055" s="13" t="s">
        <v>14</v>
      </c>
      <c r="F2055" s="13" t="s">
        <v>15</v>
      </c>
      <c r="G2055" s="13" t="s">
        <v>16</v>
      </c>
      <c r="H2055" s="13">
        <v>9749</v>
      </c>
      <c r="I2055" s="13" t="s">
        <v>469</v>
      </c>
      <c r="J2055" s="13" t="s">
        <v>18</v>
      </c>
      <c r="K2055" s="13">
        <v>1</v>
      </c>
      <c r="L2055" s="13">
        <v>25.8</v>
      </c>
      <c r="M2055" s="13">
        <v>9.7</v>
      </c>
      <c r="N2055" s="13">
        <f t="shared" si="109"/>
        <v>25.8</v>
      </c>
      <c r="O2055" s="14">
        <v>1</v>
      </c>
      <c r="P2055" s="13">
        <f t="shared" si="110"/>
        <v>1</v>
      </c>
    </row>
    <row r="2056" customHeight="1" spans="1:16">
      <c r="A2056" s="13">
        <v>58029194</v>
      </c>
      <c r="B2056" s="13">
        <v>297863</v>
      </c>
      <c r="C2056" s="15" t="s">
        <v>66</v>
      </c>
      <c r="D2056" s="13">
        <v>47683</v>
      </c>
      <c r="E2056" s="13" t="s">
        <v>14</v>
      </c>
      <c r="F2056" s="13" t="s">
        <v>15</v>
      </c>
      <c r="G2056" s="13" t="s">
        <v>16</v>
      </c>
      <c r="H2056" s="13">
        <v>1004251</v>
      </c>
      <c r="I2056" s="13" t="s">
        <v>67</v>
      </c>
      <c r="J2056" s="13" t="s">
        <v>18</v>
      </c>
      <c r="K2056" s="13">
        <v>1</v>
      </c>
      <c r="L2056" s="13">
        <v>25.8</v>
      </c>
      <c r="M2056" s="13">
        <v>9.7</v>
      </c>
      <c r="N2056" s="13">
        <f t="shared" si="109"/>
        <v>25.8</v>
      </c>
      <c r="O2056" s="14">
        <v>1</v>
      </c>
      <c r="P2056" s="13">
        <f t="shared" si="110"/>
        <v>1</v>
      </c>
    </row>
    <row r="2057" customHeight="1" spans="1:16">
      <c r="A2057" s="13">
        <v>58029274</v>
      </c>
      <c r="B2057" s="13">
        <v>373</v>
      </c>
      <c r="C2057" s="15" t="s">
        <v>136</v>
      </c>
      <c r="D2057" s="13">
        <v>47683</v>
      </c>
      <c r="E2057" s="13" t="s">
        <v>14</v>
      </c>
      <c r="F2057" s="13" t="s">
        <v>15</v>
      </c>
      <c r="G2057" s="13" t="s">
        <v>16</v>
      </c>
      <c r="H2057" s="13">
        <v>16236</v>
      </c>
      <c r="I2057" s="13" t="s">
        <v>402</v>
      </c>
      <c r="J2057" s="13" t="s">
        <v>18</v>
      </c>
      <c r="K2057" s="13">
        <v>2</v>
      </c>
      <c r="L2057" s="13">
        <v>51.6</v>
      </c>
      <c r="M2057" s="13">
        <v>19.4</v>
      </c>
      <c r="N2057" s="13">
        <f t="shared" si="109"/>
        <v>25.8</v>
      </c>
      <c r="O2057" s="14">
        <v>1</v>
      </c>
      <c r="P2057" s="13">
        <f t="shared" si="110"/>
        <v>2</v>
      </c>
    </row>
    <row r="2058" customHeight="1" spans="1:16">
      <c r="A2058" s="13">
        <v>58029275</v>
      </c>
      <c r="B2058" s="13">
        <v>114622</v>
      </c>
      <c r="C2058" s="15" t="s">
        <v>38</v>
      </c>
      <c r="D2058" s="13">
        <v>47683</v>
      </c>
      <c r="E2058" s="13" t="s">
        <v>14</v>
      </c>
      <c r="F2058" s="13" t="s">
        <v>15</v>
      </c>
      <c r="G2058" s="13" t="s">
        <v>16</v>
      </c>
      <c r="H2058" s="13">
        <v>11143</v>
      </c>
      <c r="I2058" s="13" t="s">
        <v>39</v>
      </c>
      <c r="J2058" s="13" t="s">
        <v>18</v>
      </c>
      <c r="K2058" s="13">
        <v>1</v>
      </c>
      <c r="L2058" s="13">
        <v>25.8</v>
      </c>
      <c r="M2058" s="13">
        <v>9.7</v>
      </c>
      <c r="N2058" s="13">
        <f t="shared" si="109"/>
        <v>25.8</v>
      </c>
      <c r="O2058" s="14">
        <v>1</v>
      </c>
      <c r="P2058" s="13">
        <f t="shared" si="110"/>
        <v>1</v>
      </c>
    </row>
    <row r="2059" customHeight="1" spans="1:16">
      <c r="A2059" s="13">
        <v>58029315</v>
      </c>
      <c r="B2059" s="13">
        <v>116482</v>
      </c>
      <c r="C2059" s="15" t="s">
        <v>236</v>
      </c>
      <c r="D2059" s="13">
        <v>47683</v>
      </c>
      <c r="E2059" s="13" t="s">
        <v>14</v>
      </c>
      <c r="F2059" s="13" t="s">
        <v>15</v>
      </c>
      <c r="G2059" s="13" t="s">
        <v>16</v>
      </c>
      <c r="H2059" s="13">
        <v>16122</v>
      </c>
      <c r="I2059" s="13" t="s">
        <v>237</v>
      </c>
      <c r="J2059" s="13" t="s">
        <v>18</v>
      </c>
      <c r="K2059" s="13">
        <v>1</v>
      </c>
      <c r="L2059" s="13">
        <v>25.8</v>
      </c>
      <c r="M2059" s="13">
        <v>9.8</v>
      </c>
      <c r="N2059" s="13">
        <f t="shared" si="109"/>
        <v>25.8</v>
      </c>
      <c r="O2059" s="14">
        <v>1</v>
      </c>
      <c r="P2059" s="13">
        <f t="shared" si="110"/>
        <v>1</v>
      </c>
    </row>
    <row r="2060" customHeight="1" spans="1:16">
      <c r="A2060" s="13">
        <v>58029323</v>
      </c>
      <c r="B2060" s="13">
        <v>122906</v>
      </c>
      <c r="C2060" s="15" t="s">
        <v>70</v>
      </c>
      <c r="D2060" s="13">
        <v>47683</v>
      </c>
      <c r="E2060" s="13" t="s">
        <v>14</v>
      </c>
      <c r="F2060" s="13" t="s">
        <v>15</v>
      </c>
      <c r="G2060" s="13" t="s">
        <v>16</v>
      </c>
      <c r="H2060" s="13">
        <v>14866</v>
      </c>
      <c r="I2060" s="13" t="s">
        <v>71</v>
      </c>
      <c r="J2060" s="13" t="s">
        <v>18</v>
      </c>
      <c r="K2060" s="13">
        <v>1</v>
      </c>
      <c r="L2060" s="13">
        <v>19.8</v>
      </c>
      <c r="M2060" s="13">
        <v>3.7</v>
      </c>
      <c r="N2060" s="13">
        <f t="shared" si="109"/>
        <v>19.8</v>
      </c>
      <c r="O2060" s="14">
        <v>1</v>
      </c>
      <c r="P2060" s="13">
        <f t="shared" si="110"/>
        <v>1</v>
      </c>
    </row>
    <row r="2061" customHeight="1" spans="1:16">
      <c r="A2061" s="13">
        <v>58029581</v>
      </c>
      <c r="B2061" s="13">
        <v>113298</v>
      </c>
      <c r="C2061" s="15" t="s">
        <v>123</v>
      </c>
      <c r="D2061" s="13">
        <v>47683</v>
      </c>
      <c r="E2061" s="13" t="s">
        <v>14</v>
      </c>
      <c r="F2061" s="13" t="s">
        <v>15</v>
      </c>
      <c r="G2061" s="13" t="s">
        <v>16</v>
      </c>
      <c r="H2061" s="13">
        <v>12730</v>
      </c>
      <c r="I2061" s="13" t="s">
        <v>433</v>
      </c>
      <c r="J2061" s="13" t="s">
        <v>18</v>
      </c>
      <c r="K2061" s="13">
        <v>1</v>
      </c>
      <c r="L2061" s="13">
        <v>24.54</v>
      </c>
      <c r="M2061" s="13">
        <v>8.54</v>
      </c>
      <c r="N2061" s="13">
        <f t="shared" si="109"/>
        <v>24.54</v>
      </c>
      <c r="O2061" s="14">
        <v>1</v>
      </c>
      <c r="P2061" s="13">
        <f t="shared" si="110"/>
        <v>1</v>
      </c>
    </row>
    <row r="2062" customHeight="1" spans="1:16">
      <c r="A2062" s="13">
        <v>58029846</v>
      </c>
      <c r="B2062" s="13">
        <v>107728</v>
      </c>
      <c r="C2062" s="15" t="s">
        <v>112</v>
      </c>
      <c r="D2062" s="13">
        <v>47683</v>
      </c>
      <c r="E2062" s="13" t="s">
        <v>14</v>
      </c>
      <c r="F2062" s="13" t="s">
        <v>15</v>
      </c>
      <c r="G2062" s="13" t="s">
        <v>16</v>
      </c>
      <c r="H2062" s="13">
        <v>6731</v>
      </c>
      <c r="I2062" s="13" t="s">
        <v>334</v>
      </c>
      <c r="J2062" s="13" t="s">
        <v>18</v>
      </c>
      <c r="K2062" s="13">
        <v>7</v>
      </c>
      <c r="L2062" s="13">
        <v>165</v>
      </c>
      <c r="M2062" s="13">
        <v>53</v>
      </c>
      <c r="N2062" s="13">
        <f t="shared" si="109"/>
        <v>23.5714285714286</v>
      </c>
      <c r="O2062" s="14">
        <v>1</v>
      </c>
      <c r="P2062" s="13">
        <f t="shared" si="110"/>
        <v>7</v>
      </c>
    </row>
    <row r="2063" customHeight="1" spans="1:16">
      <c r="A2063" s="13">
        <v>58029868</v>
      </c>
      <c r="B2063" s="13">
        <v>709</v>
      </c>
      <c r="C2063" s="15" t="s">
        <v>345</v>
      </c>
      <c r="D2063" s="13">
        <v>47683</v>
      </c>
      <c r="E2063" s="13" t="s">
        <v>14</v>
      </c>
      <c r="F2063" s="13" t="s">
        <v>15</v>
      </c>
      <c r="G2063" s="13" t="s">
        <v>16</v>
      </c>
      <c r="H2063" s="13">
        <v>16082</v>
      </c>
      <c r="I2063" s="13" t="s">
        <v>515</v>
      </c>
      <c r="J2063" s="13" t="s">
        <v>18</v>
      </c>
      <c r="K2063" s="13">
        <v>2</v>
      </c>
      <c r="L2063" s="13">
        <v>51.6</v>
      </c>
      <c r="M2063" s="13">
        <v>19.4</v>
      </c>
      <c r="N2063" s="13">
        <f t="shared" si="109"/>
        <v>25.8</v>
      </c>
      <c r="O2063" s="14">
        <v>1</v>
      </c>
      <c r="P2063" s="13">
        <f t="shared" si="110"/>
        <v>2</v>
      </c>
    </row>
    <row r="2064" customHeight="1" spans="1:16">
      <c r="A2064" s="13">
        <v>58030076</v>
      </c>
      <c r="B2064" s="13">
        <v>513</v>
      </c>
      <c r="C2064" s="15" t="s">
        <v>181</v>
      </c>
      <c r="D2064" s="13">
        <v>47683</v>
      </c>
      <c r="E2064" s="13" t="s">
        <v>14</v>
      </c>
      <c r="F2064" s="13" t="s">
        <v>15</v>
      </c>
      <c r="G2064" s="13" t="s">
        <v>16</v>
      </c>
      <c r="H2064" s="13">
        <v>12505</v>
      </c>
      <c r="I2064" s="13" t="s">
        <v>476</v>
      </c>
      <c r="J2064" s="13" t="s">
        <v>18</v>
      </c>
      <c r="K2064" s="13">
        <v>1</v>
      </c>
      <c r="L2064" s="13">
        <v>25.8</v>
      </c>
      <c r="M2064" s="13">
        <v>9.7</v>
      </c>
      <c r="N2064" s="13">
        <f t="shared" si="109"/>
        <v>25.8</v>
      </c>
      <c r="O2064" s="14">
        <v>1</v>
      </c>
      <c r="P2064" s="13">
        <f t="shared" si="110"/>
        <v>1</v>
      </c>
    </row>
    <row r="2065" customHeight="1" spans="1:16">
      <c r="A2065" s="13">
        <v>58030137</v>
      </c>
      <c r="B2065" s="13">
        <v>710</v>
      </c>
      <c r="C2065" s="15" t="s">
        <v>161</v>
      </c>
      <c r="D2065" s="13">
        <v>47683</v>
      </c>
      <c r="E2065" s="13" t="s">
        <v>14</v>
      </c>
      <c r="F2065" s="13" t="s">
        <v>15</v>
      </c>
      <c r="G2065" s="13" t="s">
        <v>16</v>
      </c>
      <c r="H2065" s="13">
        <v>12981</v>
      </c>
      <c r="I2065" s="13" t="s">
        <v>223</v>
      </c>
      <c r="J2065" s="13" t="s">
        <v>18</v>
      </c>
      <c r="K2065" s="13">
        <v>1</v>
      </c>
      <c r="L2065" s="13">
        <v>25.8</v>
      </c>
      <c r="M2065" s="13">
        <v>9.7</v>
      </c>
      <c r="N2065" s="13">
        <f t="shared" si="109"/>
        <v>25.8</v>
      </c>
      <c r="O2065" s="14">
        <v>1</v>
      </c>
      <c r="P2065" s="13">
        <f t="shared" si="110"/>
        <v>1</v>
      </c>
    </row>
    <row r="2066" customHeight="1" spans="1:16">
      <c r="A2066" s="13">
        <v>58030194</v>
      </c>
      <c r="B2066" s="13">
        <v>116482</v>
      </c>
      <c r="C2066" s="15" t="s">
        <v>236</v>
      </c>
      <c r="D2066" s="13">
        <v>47683</v>
      </c>
      <c r="E2066" s="13" t="s">
        <v>14</v>
      </c>
      <c r="F2066" s="13" t="s">
        <v>15</v>
      </c>
      <c r="G2066" s="13" t="s">
        <v>16</v>
      </c>
      <c r="H2066" s="13">
        <v>16122</v>
      </c>
      <c r="I2066" s="13" t="s">
        <v>237</v>
      </c>
      <c r="J2066" s="13" t="s">
        <v>18</v>
      </c>
      <c r="K2066" s="13">
        <v>1</v>
      </c>
      <c r="L2066" s="13">
        <v>22.8</v>
      </c>
      <c r="M2066" s="13">
        <v>6.8</v>
      </c>
      <c r="N2066" s="13">
        <f t="shared" si="109"/>
        <v>22.8</v>
      </c>
      <c r="O2066" s="14">
        <v>1</v>
      </c>
      <c r="P2066" s="13">
        <f t="shared" si="110"/>
        <v>1</v>
      </c>
    </row>
    <row r="2067" customHeight="1" spans="1:16">
      <c r="A2067" s="13">
        <v>58030243</v>
      </c>
      <c r="B2067" s="13">
        <v>365</v>
      </c>
      <c r="C2067" s="15" t="s">
        <v>58</v>
      </c>
      <c r="D2067" s="13">
        <v>47683</v>
      </c>
      <c r="E2067" s="13" t="s">
        <v>14</v>
      </c>
      <c r="F2067" s="13" t="s">
        <v>15</v>
      </c>
      <c r="G2067" s="13" t="s">
        <v>16</v>
      </c>
      <c r="H2067" s="13">
        <v>4301</v>
      </c>
      <c r="I2067" s="13" t="s">
        <v>59</v>
      </c>
      <c r="J2067" s="13" t="s">
        <v>18</v>
      </c>
      <c r="K2067" s="13">
        <v>3</v>
      </c>
      <c r="L2067" s="13">
        <v>77.4</v>
      </c>
      <c r="M2067" s="13">
        <v>29.1</v>
      </c>
      <c r="N2067" s="13">
        <f t="shared" si="109"/>
        <v>25.8</v>
      </c>
      <c r="O2067" s="14">
        <v>1</v>
      </c>
      <c r="P2067" s="13">
        <f t="shared" si="110"/>
        <v>3</v>
      </c>
    </row>
    <row r="2068" customHeight="1" spans="1:16">
      <c r="A2068" s="13">
        <v>58030260</v>
      </c>
      <c r="B2068" s="13">
        <v>118758</v>
      </c>
      <c r="C2068" s="15" t="s">
        <v>64</v>
      </c>
      <c r="D2068" s="13">
        <v>47683</v>
      </c>
      <c r="E2068" s="13" t="s">
        <v>14</v>
      </c>
      <c r="F2068" s="13" t="s">
        <v>15</v>
      </c>
      <c r="G2068" s="13" t="s">
        <v>16</v>
      </c>
      <c r="H2068" s="13">
        <v>14388</v>
      </c>
      <c r="I2068" s="13" t="s">
        <v>303</v>
      </c>
      <c r="J2068" s="13" t="s">
        <v>18</v>
      </c>
      <c r="K2068" s="13">
        <v>1</v>
      </c>
      <c r="L2068" s="13">
        <v>25.8</v>
      </c>
      <c r="M2068" s="13">
        <v>9.7</v>
      </c>
      <c r="N2068" s="13">
        <f t="shared" si="109"/>
        <v>25.8</v>
      </c>
      <c r="O2068" s="14">
        <v>1</v>
      </c>
      <c r="P2068" s="13">
        <f t="shared" si="110"/>
        <v>1</v>
      </c>
    </row>
    <row r="2069" customHeight="1" spans="1:16">
      <c r="A2069" s="13">
        <v>58030307</v>
      </c>
      <c r="B2069" s="13">
        <v>514</v>
      </c>
      <c r="C2069" s="15" t="s">
        <v>54</v>
      </c>
      <c r="D2069" s="13">
        <v>47683</v>
      </c>
      <c r="E2069" s="13" t="s">
        <v>14</v>
      </c>
      <c r="F2069" s="13" t="s">
        <v>15</v>
      </c>
      <c r="G2069" s="13" t="s">
        <v>16</v>
      </c>
      <c r="H2069" s="13">
        <v>5406</v>
      </c>
      <c r="I2069" s="13" t="s">
        <v>55</v>
      </c>
      <c r="J2069" s="13" t="s">
        <v>18</v>
      </c>
      <c r="K2069" s="13">
        <v>1</v>
      </c>
      <c r="L2069" s="13">
        <v>17</v>
      </c>
      <c r="M2069" s="13">
        <v>0.9</v>
      </c>
      <c r="N2069" s="13">
        <f t="shared" si="109"/>
        <v>17</v>
      </c>
      <c r="O2069" s="14" t="s">
        <v>1087</v>
      </c>
      <c r="P2069" s="13"/>
    </row>
    <row r="2070" customHeight="1" spans="1:16">
      <c r="A2070" s="13">
        <v>58030312</v>
      </c>
      <c r="B2070" s="13">
        <v>113023</v>
      </c>
      <c r="C2070" s="15" t="s">
        <v>195</v>
      </c>
      <c r="D2070" s="13">
        <v>47683</v>
      </c>
      <c r="E2070" s="13" t="s">
        <v>14</v>
      </c>
      <c r="F2070" s="13" t="s">
        <v>15</v>
      </c>
      <c r="G2070" s="13" t="s">
        <v>16</v>
      </c>
      <c r="H2070" s="13">
        <v>10949</v>
      </c>
      <c r="I2070" s="13" t="s">
        <v>325</v>
      </c>
      <c r="J2070" s="13" t="s">
        <v>18</v>
      </c>
      <c r="K2070" s="13">
        <v>1</v>
      </c>
      <c r="L2070" s="13">
        <v>25.8</v>
      </c>
      <c r="M2070" s="13">
        <v>9.7</v>
      </c>
      <c r="N2070" s="13">
        <f t="shared" si="109"/>
        <v>25.8</v>
      </c>
      <c r="O2070" s="14">
        <v>1</v>
      </c>
      <c r="P2070" s="13">
        <f>K2070*O2070</f>
        <v>1</v>
      </c>
    </row>
    <row r="2071" customHeight="1" spans="1:16">
      <c r="A2071" s="13">
        <v>58030313</v>
      </c>
      <c r="B2071" s="13">
        <v>727</v>
      </c>
      <c r="C2071" s="15" t="s">
        <v>347</v>
      </c>
      <c r="D2071" s="13">
        <v>47683</v>
      </c>
      <c r="E2071" s="13" t="s">
        <v>14</v>
      </c>
      <c r="F2071" s="13" t="s">
        <v>15</v>
      </c>
      <c r="G2071" s="13" t="s">
        <v>16</v>
      </c>
      <c r="H2071" s="13">
        <v>15092</v>
      </c>
      <c r="I2071" s="13" t="s">
        <v>371</v>
      </c>
      <c r="J2071" s="13" t="s">
        <v>18</v>
      </c>
      <c r="K2071" s="13">
        <v>2</v>
      </c>
      <c r="L2071" s="13">
        <v>51.6</v>
      </c>
      <c r="M2071" s="13">
        <v>19.4</v>
      </c>
      <c r="N2071" s="13">
        <f t="shared" si="109"/>
        <v>25.8</v>
      </c>
      <c r="O2071" s="14">
        <v>1</v>
      </c>
      <c r="P2071" s="13">
        <f>K2071*O2071</f>
        <v>2</v>
      </c>
    </row>
    <row r="2072" customHeight="1" spans="1:16">
      <c r="A2072" s="13">
        <v>58030348</v>
      </c>
      <c r="B2072" s="13">
        <v>104429</v>
      </c>
      <c r="C2072" s="15" t="s">
        <v>289</v>
      </c>
      <c r="D2072" s="13">
        <v>47683</v>
      </c>
      <c r="E2072" s="13" t="s">
        <v>14</v>
      </c>
      <c r="F2072" s="13" t="s">
        <v>15</v>
      </c>
      <c r="G2072" s="13" t="s">
        <v>16</v>
      </c>
      <c r="H2072" s="13">
        <v>14399</v>
      </c>
      <c r="I2072" s="13" t="s">
        <v>379</v>
      </c>
      <c r="J2072" s="13" t="s">
        <v>18</v>
      </c>
      <c r="K2072" s="13">
        <v>2</v>
      </c>
      <c r="L2072" s="13">
        <v>51.6</v>
      </c>
      <c r="M2072" s="13">
        <v>19.4</v>
      </c>
      <c r="N2072" s="13">
        <f t="shared" si="109"/>
        <v>25.8</v>
      </c>
      <c r="O2072" s="14">
        <v>1</v>
      </c>
      <c r="P2072" s="13">
        <f>K2072*O2072</f>
        <v>2</v>
      </c>
    </row>
    <row r="2073" customHeight="1" spans="1:16">
      <c r="A2073" s="13">
        <v>58030382</v>
      </c>
      <c r="B2073" s="13">
        <v>732</v>
      </c>
      <c r="C2073" s="15" t="s">
        <v>78</v>
      </c>
      <c r="D2073" s="13">
        <v>47683</v>
      </c>
      <c r="E2073" s="13" t="s">
        <v>14</v>
      </c>
      <c r="F2073" s="13" t="s">
        <v>15</v>
      </c>
      <c r="G2073" s="13" t="s">
        <v>16</v>
      </c>
      <c r="H2073" s="13">
        <v>9138</v>
      </c>
      <c r="I2073" s="13" t="s">
        <v>295</v>
      </c>
      <c r="J2073" s="13" t="s">
        <v>18</v>
      </c>
      <c r="K2073" s="13">
        <v>10</v>
      </c>
      <c r="L2073" s="13">
        <v>246</v>
      </c>
      <c r="M2073" s="13">
        <v>85</v>
      </c>
      <c r="N2073" s="13">
        <f t="shared" si="109"/>
        <v>24.6</v>
      </c>
      <c r="O2073" s="14">
        <v>1</v>
      </c>
      <c r="P2073" s="13">
        <f>K2073*O2073</f>
        <v>10</v>
      </c>
    </row>
    <row r="2074" customHeight="1" spans="1:16">
      <c r="A2074" s="13">
        <v>58030398</v>
      </c>
      <c r="B2074" s="13">
        <v>113025</v>
      </c>
      <c r="C2074" s="15" t="s">
        <v>415</v>
      </c>
      <c r="D2074" s="13">
        <v>47683</v>
      </c>
      <c r="E2074" s="13" t="s">
        <v>14</v>
      </c>
      <c r="F2074" s="13" t="s">
        <v>15</v>
      </c>
      <c r="G2074" s="13" t="s">
        <v>16</v>
      </c>
      <c r="H2074" s="13">
        <v>27763</v>
      </c>
      <c r="I2074" s="13" t="s">
        <v>416</v>
      </c>
      <c r="J2074" s="13" t="s">
        <v>18</v>
      </c>
      <c r="K2074" s="13">
        <v>1</v>
      </c>
      <c r="L2074" s="13">
        <v>25.8</v>
      </c>
      <c r="M2074" s="13">
        <v>9.6975</v>
      </c>
      <c r="N2074" s="13">
        <f t="shared" si="109"/>
        <v>25.8</v>
      </c>
      <c r="O2074" s="14">
        <v>1</v>
      </c>
      <c r="P2074" s="13">
        <f>K2074*O2074</f>
        <v>1</v>
      </c>
    </row>
    <row r="2075" customHeight="1" spans="1:16">
      <c r="A2075" s="13">
        <v>58030433</v>
      </c>
      <c r="B2075" s="13">
        <v>114069</v>
      </c>
      <c r="C2075" s="15" t="s">
        <v>56</v>
      </c>
      <c r="D2075" s="13">
        <v>47683</v>
      </c>
      <c r="E2075" s="13" t="s">
        <v>14</v>
      </c>
      <c r="F2075" s="13" t="s">
        <v>15</v>
      </c>
      <c r="G2075" s="13" t="s">
        <v>16</v>
      </c>
      <c r="H2075" s="13">
        <v>7707</v>
      </c>
      <c r="I2075" s="13" t="s">
        <v>128</v>
      </c>
      <c r="J2075" s="13" t="s">
        <v>33</v>
      </c>
      <c r="K2075" s="13">
        <v>1</v>
      </c>
      <c r="L2075" s="13">
        <v>14.05</v>
      </c>
      <c r="M2075" s="13">
        <v>-2.05</v>
      </c>
      <c r="N2075" s="13">
        <f t="shared" si="109"/>
        <v>14.05</v>
      </c>
      <c r="O2075" s="14" t="s">
        <v>1086</v>
      </c>
      <c r="P2075" s="13">
        <v>0</v>
      </c>
    </row>
    <row r="2076" customHeight="1" spans="1:16">
      <c r="A2076" s="13">
        <v>58030446</v>
      </c>
      <c r="B2076" s="13">
        <v>108277</v>
      </c>
      <c r="C2076" s="15" t="s">
        <v>25</v>
      </c>
      <c r="D2076" s="13">
        <v>47683</v>
      </c>
      <c r="E2076" s="13" t="s">
        <v>14</v>
      </c>
      <c r="F2076" s="13" t="s">
        <v>15</v>
      </c>
      <c r="G2076" s="13" t="s">
        <v>16</v>
      </c>
      <c r="H2076" s="13">
        <v>15799</v>
      </c>
      <c r="I2076" s="13" t="s">
        <v>26</v>
      </c>
      <c r="J2076" s="13" t="s">
        <v>18</v>
      </c>
      <c r="K2076" s="13">
        <v>6</v>
      </c>
      <c r="L2076" s="13">
        <v>150.8</v>
      </c>
      <c r="M2076" s="13">
        <v>54.2</v>
      </c>
      <c r="N2076" s="13">
        <f t="shared" si="109"/>
        <v>25.1333333333333</v>
      </c>
      <c r="O2076" s="14">
        <v>1</v>
      </c>
      <c r="P2076" s="13">
        <f t="shared" ref="P2076:P2092" si="111">K2076*O2076</f>
        <v>6</v>
      </c>
    </row>
    <row r="2077" customHeight="1" spans="1:16">
      <c r="A2077" s="13">
        <v>58030456</v>
      </c>
      <c r="B2077" s="13">
        <v>103639</v>
      </c>
      <c r="C2077" s="15" t="s">
        <v>108</v>
      </c>
      <c r="D2077" s="13">
        <v>47683</v>
      </c>
      <c r="E2077" s="13" t="s">
        <v>14</v>
      </c>
      <c r="F2077" s="13" t="s">
        <v>15</v>
      </c>
      <c r="G2077" s="13" t="s">
        <v>16</v>
      </c>
      <c r="H2077" s="13">
        <v>15305</v>
      </c>
      <c r="I2077" s="13" t="s">
        <v>342</v>
      </c>
      <c r="J2077" s="13" t="s">
        <v>18</v>
      </c>
      <c r="K2077" s="13">
        <v>1</v>
      </c>
      <c r="L2077" s="13">
        <v>19.8</v>
      </c>
      <c r="M2077" s="13">
        <v>3.7</v>
      </c>
      <c r="N2077" s="13">
        <f t="shared" si="109"/>
        <v>19.8</v>
      </c>
      <c r="O2077" s="14">
        <v>1</v>
      </c>
      <c r="P2077" s="13">
        <f t="shared" si="111"/>
        <v>1</v>
      </c>
    </row>
    <row r="2078" customHeight="1" spans="1:16">
      <c r="A2078" s="13">
        <v>58030459</v>
      </c>
      <c r="B2078" s="13">
        <v>116482</v>
      </c>
      <c r="C2078" s="15" t="s">
        <v>236</v>
      </c>
      <c r="D2078" s="13">
        <v>47683</v>
      </c>
      <c r="E2078" s="13" t="s">
        <v>14</v>
      </c>
      <c r="F2078" s="13" t="s">
        <v>15</v>
      </c>
      <c r="G2078" s="13" t="s">
        <v>16</v>
      </c>
      <c r="H2078" s="13">
        <v>15893</v>
      </c>
      <c r="I2078" s="13" t="s">
        <v>313</v>
      </c>
      <c r="J2078" s="13" t="s">
        <v>18</v>
      </c>
      <c r="K2078" s="13">
        <v>1</v>
      </c>
      <c r="L2078" s="13">
        <v>22.8</v>
      </c>
      <c r="M2078" s="13">
        <v>6.8</v>
      </c>
      <c r="N2078" s="13">
        <f t="shared" si="109"/>
        <v>22.8</v>
      </c>
      <c r="O2078" s="14">
        <v>1</v>
      </c>
      <c r="P2078" s="13">
        <f t="shared" si="111"/>
        <v>1</v>
      </c>
    </row>
    <row r="2079" customHeight="1" spans="1:16">
      <c r="A2079" s="13">
        <v>58030521</v>
      </c>
      <c r="B2079" s="13">
        <v>571</v>
      </c>
      <c r="C2079" s="15" t="s">
        <v>90</v>
      </c>
      <c r="D2079" s="13">
        <v>47683</v>
      </c>
      <c r="E2079" s="13" t="s">
        <v>14</v>
      </c>
      <c r="F2079" s="13" t="s">
        <v>15</v>
      </c>
      <c r="G2079" s="13" t="s">
        <v>16</v>
      </c>
      <c r="H2079" s="13">
        <v>15292</v>
      </c>
      <c r="I2079" s="13" t="s">
        <v>300</v>
      </c>
      <c r="J2079" s="13" t="s">
        <v>18</v>
      </c>
      <c r="K2079" s="13">
        <v>1</v>
      </c>
      <c r="L2079" s="13">
        <v>25.8</v>
      </c>
      <c r="M2079" s="13">
        <v>9.7</v>
      </c>
      <c r="N2079" s="13">
        <f t="shared" si="109"/>
        <v>25.8</v>
      </c>
      <c r="O2079" s="14">
        <v>1</v>
      </c>
      <c r="P2079" s="13">
        <f t="shared" si="111"/>
        <v>1</v>
      </c>
    </row>
    <row r="2080" customHeight="1" spans="1:16">
      <c r="A2080" s="13">
        <v>58030553</v>
      </c>
      <c r="B2080" s="13">
        <v>118074</v>
      </c>
      <c r="C2080" s="15" t="s">
        <v>86</v>
      </c>
      <c r="D2080" s="13">
        <v>47683</v>
      </c>
      <c r="E2080" s="13" t="s">
        <v>14</v>
      </c>
      <c r="F2080" s="13" t="s">
        <v>15</v>
      </c>
      <c r="G2080" s="13" t="s">
        <v>16</v>
      </c>
      <c r="H2080" s="13">
        <v>4304</v>
      </c>
      <c r="I2080" s="13" t="s">
        <v>87</v>
      </c>
      <c r="J2080" s="13" t="s">
        <v>18</v>
      </c>
      <c r="K2080" s="13">
        <v>0.4</v>
      </c>
      <c r="L2080" s="13">
        <v>10.32</v>
      </c>
      <c r="M2080" s="13">
        <v>3.88</v>
      </c>
      <c r="N2080" s="13">
        <f t="shared" si="109"/>
        <v>25.8</v>
      </c>
      <c r="O2080" s="14">
        <v>1</v>
      </c>
      <c r="P2080" s="13">
        <f t="shared" si="111"/>
        <v>0.4</v>
      </c>
    </row>
    <row r="2081" customHeight="1" spans="1:16">
      <c r="A2081" s="13">
        <v>58030580</v>
      </c>
      <c r="B2081" s="13">
        <v>112415</v>
      </c>
      <c r="C2081" s="15" t="s">
        <v>232</v>
      </c>
      <c r="D2081" s="13">
        <v>47683</v>
      </c>
      <c r="E2081" s="13" t="s">
        <v>14</v>
      </c>
      <c r="F2081" s="13" t="s">
        <v>15</v>
      </c>
      <c r="G2081" s="13" t="s">
        <v>16</v>
      </c>
      <c r="H2081" s="13">
        <v>12449</v>
      </c>
      <c r="I2081" s="13" t="s">
        <v>378</v>
      </c>
      <c r="J2081" s="13" t="s">
        <v>18</v>
      </c>
      <c r="K2081" s="13">
        <v>1</v>
      </c>
      <c r="L2081" s="13">
        <v>25.8</v>
      </c>
      <c r="M2081" s="13">
        <v>9.7</v>
      </c>
      <c r="N2081" s="13">
        <f t="shared" si="109"/>
        <v>25.8</v>
      </c>
      <c r="O2081" s="14">
        <v>1</v>
      </c>
      <c r="P2081" s="13">
        <f t="shared" si="111"/>
        <v>1</v>
      </c>
    </row>
    <row r="2082" customHeight="1" spans="1:16">
      <c r="A2082" s="13">
        <v>58030599</v>
      </c>
      <c r="B2082" s="13">
        <v>341</v>
      </c>
      <c r="C2082" s="15" t="s">
        <v>36</v>
      </c>
      <c r="D2082" s="13">
        <v>47683</v>
      </c>
      <c r="E2082" s="13" t="s">
        <v>14</v>
      </c>
      <c r="F2082" s="13" t="s">
        <v>15</v>
      </c>
      <c r="G2082" s="13" t="s">
        <v>16</v>
      </c>
      <c r="H2082" s="13">
        <v>7011</v>
      </c>
      <c r="I2082" s="13" t="s">
        <v>509</v>
      </c>
      <c r="J2082" s="13" t="s">
        <v>18</v>
      </c>
      <c r="K2082" s="13">
        <v>1</v>
      </c>
      <c r="L2082" s="13">
        <v>19.8</v>
      </c>
      <c r="M2082" s="13">
        <v>3.7</v>
      </c>
      <c r="N2082" s="13">
        <f t="shared" si="109"/>
        <v>19.8</v>
      </c>
      <c r="O2082" s="14">
        <v>1</v>
      </c>
      <c r="P2082" s="13">
        <f t="shared" si="111"/>
        <v>1</v>
      </c>
    </row>
    <row r="2083" customHeight="1" spans="1:16">
      <c r="A2083" s="13">
        <v>58030626</v>
      </c>
      <c r="B2083" s="13">
        <v>102479</v>
      </c>
      <c r="C2083" s="15" t="s">
        <v>351</v>
      </c>
      <c r="D2083" s="13">
        <v>47683</v>
      </c>
      <c r="E2083" s="13" t="s">
        <v>14</v>
      </c>
      <c r="F2083" s="13" t="s">
        <v>15</v>
      </c>
      <c r="G2083" s="13" t="s">
        <v>16</v>
      </c>
      <c r="H2083" s="13">
        <v>26744</v>
      </c>
      <c r="I2083" s="13" t="s">
        <v>366</v>
      </c>
      <c r="J2083" s="13" t="s">
        <v>18</v>
      </c>
      <c r="K2083" s="13">
        <v>2</v>
      </c>
      <c r="L2083" s="13">
        <v>51.6</v>
      </c>
      <c r="M2083" s="13">
        <v>19.4</v>
      </c>
      <c r="N2083" s="13">
        <f t="shared" si="109"/>
        <v>25.8</v>
      </c>
      <c r="O2083" s="14">
        <v>1</v>
      </c>
      <c r="P2083" s="13">
        <f t="shared" si="111"/>
        <v>2</v>
      </c>
    </row>
    <row r="2084" customHeight="1" spans="1:16">
      <c r="A2084" s="13">
        <v>58030642</v>
      </c>
      <c r="B2084" s="13">
        <v>570</v>
      </c>
      <c r="C2084" s="15" t="s">
        <v>121</v>
      </c>
      <c r="D2084" s="13">
        <v>47683</v>
      </c>
      <c r="E2084" s="13" t="s">
        <v>14</v>
      </c>
      <c r="F2084" s="13" t="s">
        <v>15</v>
      </c>
      <c r="G2084" s="13" t="s">
        <v>16</v>
      </c>
      <c r="H2084" s="13">
        <v>13304</v>
      </c>
      <c r="I2084" s="13" t="s">
        <v>375</v>
      </c>
      <c r="J2084" s="13" t="s">
        <v>18</v>
      </c>
      <c r="K2084" s="13">
        <v>1</v>
      </c>
      <c r="L2084" s="13">
        <v>25.8</v>
      </c>
      <c r="M2084" s="13">
        <v>9.7</v>
      </c>
      <c r="N2084" s="13">
        <f t="shared" si="109"/>
        <v>25.8</v>
      </c>
      <c r="O2084" s="14">
        <v>1</v>
      </c>
      <c r="P2084" s="13">
        <f t="shared" si="111"/>
        <v>1</v>
      </c>
    </row>
    <row r="2085" customHeight="1" spans="1:16">
      <c r="A2085" s="13">
        <v>58030723</v>
      </c>
      <c r="B2085" s="13">
        <v>106865</v>
      </c>
      <c r="C2085" s="15" t="s">
        <v>80</v>
      </c>
      <c r="D2085" s="13">
        <v>47683</v>
      </c>
      <c r="E2085" s="13" t="s">
        <v>14</v>
      </c>
      <c r="F2085" s="13" t="s">
        <v>15</v>
      </c>
      <c r="G2085" s="13" t="s">
        <v>16</v>
      </c>
      <c r="H2085" s="13">
        <v>10902</v>
      </c>
      <c r="I2085" s="13" t="s">
        <v>81</v>
      </c>
      <c r="J2085" s="13" t="s">
        <v>18</v>
      </c>
      <c r="K2085" s="13">
        <v>1</v>
      </c>
      <c r="L2085" s="13">
        <v>25.8</v>
      </c>
      <c r="M2085" s="13">
        <v>9.7</v>
      </c>
      <c r="N2085" s="13">
        <f t="shared" si="109"/>
        <v>25.8</v>
      </c>
      <c r="O2085" s="14">
        <v>1</v>
      </c>
      <c r="P2085" s="13">
        <f t="shared" si="111"/>
        <v>1</v>
      </c>
    </row>
    <row r="2086" customHeight="1" spans="1:16">
      <c r="A2086" s="13">
        <v>58030730</v>
      </c>
      <c r="B2086" s="13">
        <v>573</v>
      </c>
      <c r="C2086" s="15" t="s">
        <v>125</v>
      </c>
      <c r="D2086" s="13">
        <v>47683</v>
      </c>
      <c r="E2086" s="13" t="s">
        <v>14</v>
      </c>
      <c r="F2086" s="13" t="s">
        <v>15</v>
      </c>
      <c r="G2086" s="13" t="s">
        <v>16</v>
      </c>
      <c r="H2086" s="13">
        <v>16191</v>
      </c>
      <c r="I2086" s="13" t="s">
        <v>126</v>
      </c>
      <c r="J2086" s="13" t="s">
        <v>18</v>
      </c>
      <c r="K2086" s="13">
        <v>3</v>
      </c>
      <c r="L2086" s="13">
        <v>77.4</v>
      </c>
      <c r="M2086" s="13">
        <v>29.1</v>
      </c>
      <c r="N2086" s="13">
        <f t="shared" si="109"/>
        <v>25.8</v>
      </c>
      <c r="O2086" s="14">
        <v>1</v>
      </c>
      <c r="P2086" s="13">
        <f t="shared" si="111"/>
        <v>3</v>
      </c>
    </row>
    <row r="2087" customHeight="1" spans="1:16">
      <c r="A2087" s="13">
        <v>58030802</v>
      </c>
      <c r="B2087" s="13">
        <v>717</v>
      </c>
      <c r="C2087" s="15" t="s">
        <v>349</v>
      </c>
      <c r="D2087" s="13">
        <v>47683</v>
      </c>
      <c r="E2087" s="13" t="s">
        <v>14</v>
      </c>
      <c r="F2087" s="13" t="s">
        <v>15</v>
      </c>
      <c r="G2087" s="13" t="s">
        <v>16</v>
      </c>
      <c r="H2087" s="13">
        <v>11627</v>
      </c>
      <c r="I2087" s="13" t="s">
        <v>499</v>
      </c>
      <c r="J2087" s="13" t="s">
        <v>18</v>
      </c>
      <c r="K2087" s="13">
        <v>1</v>
      </c>
      <c r="L2087" s="13">
        <v>19.5</v>
      </c>
      <c r="M2087" s="13">
        <v>3.4</v>
      </c>
      <c r="N2087" s="13">
        <f t="shared" si="109"/>
        <v>19.5</v>
      </c>
      <c r="O2087" s="14">
        <v>1</v>
      </c>
      <c r="P2087" s="13">
        <f t="shared" si="111"/>
        <v>1</v>
      </c>
    </row>
    <row r="2088" customHeight="1" spans="1:16">
      <c r="A2088" s="13">
        <v>58030891</v>
      </c>
      <c r="B2088" s="13">
        <v>114685</v>
      </c>
      <c r="C2088" s="15" t="s">
        <v>487</v>
      </c>
      <c r="D2088" s="13">
        <v>47683</v>
      </c>
      <c r="E2088" s="13" t="s">
        <v>14</v>
      </c>
      <c r="F2088" s="13" t="s">
        <v>15</v>
      </c>
      <c r="G2088" s="13" t="s">
        <v>16</v>
      </c>
      <c r="H2088" s="13">
        <v>7279</v>
      </c>
      <c r="I2088" s="13" t="s">
        <v>493</v>
      </c>
      <c r="J2088" s="13" t="s">
        <v>18</v>
      </c>
      <c r="K2088" s="13">
        <v>3</v>
      </c>
      <c r="L2088" s="13">
        <v>77.4</v>
      </c>
      <c r="M2088" s="13">
        <v>29.1</v>
      </c>
      <c r="N2088" s="13">
        <f t="shared" si="109"/>
        <v>25.8</v>
      </c>
      <c r="O2088" s="14">
        <v>1</v>
      </c>
      <c r="P2088" s="13">
        <f t="shared" si="111"/>
        <v>3</v>
      </c>
    </row>
    <row r="2089" customHeight="1" spans="1:16">
      <c r="A2089" s="13">
        <v>58030938</v>
      </c>
      <c r="B2089" s="13">
        <v>122906</v>
      </c>
      <c r="C2089" s="15" t="s">
        <v>70</v>
      </c>
      <c r="D2089" s="13">
        <v>47683</v>
      </c>
      <c r="E2089" s="13" t="s">
        <v>14</v>
      </c>
      <c r="F2089" s="13" t="s">
        <v>15</v>
      </c>
      <c r="G2089" s="13" t="s">
        <v>16</v>
      </c>
      <c r="H2089" s="13">
        <v>14866</v>
      </c>
      <c r="I2089" s="13" t="s">
        <v>71</v>
      </c>
      <c r="J2089" s="13" t="s">
        <v>18</v>
      </c>
      <c r="K2089" s="13">
        <v>1</v>
      </c>
      <c r="L2089" s="13">
        <v>25.8</v>
      </c>
      <c r="M2089" s="13">
        <v>9.7</v>
      </c>
      <c r="N2089" s="13">
        <f t="shared" si="109"/>
        <v>25.8</v>
      </c>
      <c r="O2089" s="14">
        <v>1</v>
      </c>
      <c r="P2089" s="13">
        <f t="shared" si="111"/>
        <v>1</v>
      </c>
    </row>
    <row r="2090" customHeight="1" spans="1:16">
      <c r="A2090" s="13">
        <v>58030942</v>
      </c>
      <c r="B2090" s="13">
        <v>111219</v>
      </c>
      <c r="C2090" s="15" t="s">
        <v>171</v>
      </c>
      <c r="D2090" s="13">
        <v>47683</v>
      </c>
      <c r="E2090" s="13" t="s">
        <v>14</v>
      </c>
      <c r="F2090" s="13" t="s">
        <v>15</v>
      </c>
      <c r="G2090" s="13" t="s">
        <v>16</v>
      </c>
      <c r="H2090" s="13">
        <v>4117</v>
      </c>
      <c r="I2090" s="13" t="s">
        <v>172</v>
      </c>
      <c r="J2090" s="13" t="s">
        <v>18</v>
      </c>
      <c r="K2090" s="13">
        <v>1</v>
      </c>
      <c r="L2090" s="13">
        <v>25.8</v>
      </c>
      <c r="M2090" s="13">
        <v>9.7</v>
      </c>
      <c r="N2090" s="13">
        <f t="shared" si="109"/>
        <v>25.8</v>
      </c>
      <c r="O2090" s="14">
        <v>1</v>
      </c>
      <c r="P2090" s="13">
        <f t="shared" si="111"/>
        <v>1</v>
      </c>
    </row>
    <row r="2091" customHeight="1" spans="1:16">
      <c r="A2091" s="13">
        <v>58030955</v>
      </c>
      <c r="B2091" s="13">
        <v>105267</v>
      </c>
      <c r="C2091" s="15" t="s">
        <v>147</v>
      </c>
      <c r="D2091" s="13">
        <v>47683</v>
      </c>
      <c r="E2091" s="13" t="s">
        <v>14</v>
      </c>
      <c r="F2091" s="13" t="s">
        <v>15</v>
      </c>
      <c r="G2091" s="13" t="s">
        <v>16</v>
      </c>
      <c r="H2091" s="13">
        <v>8060</v>
      </c>
      <c r="I2091" s="13" t="s">
        <v>148</v>
      </c>
      <c r="J2091" s="13" t="s">
        <v>18</v>
      </c>
      <c r="K2091" s="13">
        <v>1</v>
      </c>
      <c r="L2091" s="13">
        <v>23.8</v>
      </c>
      <c r="M2091" s="13">
        <v>7.7</v>
      </c>
      <c r="N2091" s="13">
        <f t="shared" si="109"/>
        <v>23.8</v>
      </c>
      <c r="O2091" s="14">
        <v>1</v>
      </c>
      <c r="P2091" s="13">
        <f t="shared" si="111"/>
        <v>1</v>
      </c>
    </row>
    <row r="2092" customHeight="1" spans="1:16">
      <c r="A2092" s="13">
        <v>58030977</v>
      </c>
      <c r="B2092" s="13">
        <v>513</v>
      </c>
      <c r="C2092" s="15" t="s">
        <v>181</v>
      </c>
      <c r="D2092" s="13">
        <v>47683</v>
      </c>
      <c r="E2092" s="13" t="s">
        <v>14</v>
      </c>
      <c r="F2092" s="13" t="s">
        <v>15</v>
      </c>
      <c r="G2092" s="13" t="s">
        <v>16</v>
      </c>
      <c r="H2092" s="13">
        <v>12505</v>
      </c>
      <c r="I2092" s="13" t="s">
        <v>476</v>
      </c>
      <c r="J2092" s="13" t="s">
        <v>18</v>
      </c>
      <c r="K2092" s="13">
        <v>3</v>
      </c>
      <c r="L2092" s="13">
        <v>68.4</v>
      </c>
      <c r="M2092" s="13">
        <v>20.1</v>
      </c>
      <c r="N2092" s="13">
        <f t="shared" si="109"/>
        <v>22.8</v>
      </c>
      <c r="O2092" s="14">
        <v>1</v>
      </c>
      <c r="P2092" s="13">
        <f t="shared" si="111"/>
        <v>3</v>
      </c>
    </row>
    <row r="2093" customHeight="1" spans="1:16">
      <c r="A2093" s="13">
        <v>58031043</v>
      </c>
      <c r="B2093" s="13">
        <v>341</v>
      </c>
      <c r="C2093" s="15" t="s">
        <v>36</v>
      </c>
      <c r="D2093" s="13">
        <v>47683</v>
      </c>
      <c r="E2093" s="13" t="s">
        <v>14</v>
      </c>
      <c r="F2093" s="13" t="s">
        <v>15</v>
      </c>
      <c r="G2093" s="13" t="s">
        <v>16</v>
      </c>
      <c r="H2093" s="13">
        <v>5764</v>
      </c>
      <c r="I2093" s="13" t="s">
        <v>514</v>
      </c>
      <c r="J2093" s="13" t="s">
        <v>33</v>
      </c>
      <c r="K2093" s="13">
        <v>1</v>
      </c>
      <c r="L2093" s="13">
        <v>17.51</v>
      </c>
      <c r="M2093" s="13">
        <v>1.41</v>
      </c>
      <c r="N2093" s="13">
        <f t="shared" si="109"/>
        <v>17.51</v>
      </c>
      <c r="O2093" s="14" t="s">
        <v>1086</v>
      </c>
      <c r="P2093" s="13">
        <v>0</v>
      </c>
    </row>
    <row r="2094" customHeight="1" spans="1:16">
      <c r="A2094" s="13">
        <v>58031052</v>
      </c>
      <c r="B2094" s="13">
        <v>743</v>
      </c>
      <c r="C2094" s="15" t="s">
        <v>213</v>
      </c>
      <c r="D2094" s="13">
        <v>47683</v>
      </c>
      <c r="E2094" s="13" t="s">
        <v>14</v>
      </c>
      <c r="F2094" s="13" t="s">
        <v>15</v>
      </c>
      <c r="G2094" s="13" t="s">
        <v>16</v>
      </c>
      <c r="H2094" s="13">
        <v>1004510</v>
      </c>
      <c r="I2094" s="13" t="s">
        <v>330</v>
      </c>
      <c r="J2094" s="13" t="s">
        <v>18</v>
      </c>
      <c r="K2094" s="13">
        <v>1</v>
      </c>
      <c r="L2094" s="13">
        <v>25.8</v>
      </c>
      <c r="M2094" s="13">
        <v>9.7</v>
      </c>
      <c r="N2094" s="13">
        <f t="shared" si="109"/>
        <v>25.8</v>
      </c>
      <c r="O2094" s="14">
        <v>1</v>
      </c>
      <c r="P2094" s="13">
        <f t="shared" ref="P2094:P2099" si="112">K2094*O2094</f>
        <v>1</v>
      </c>
    </row>
    <row r="2095" customHeight="1" spans="1:16">
      <c r="A2095" s="13">
        <v>58031179</v>
      </c>
      <c r="B2095" s="13">
        <v>359</v>
      </c>
      <c r="C2095" s="15" t="s">
        <v>94</v>
      </c>
      <c r="D2095" s="13">
        <v>47683</v>
      </c>
      <c r="E2095" s="13" t="s">
        <v>14</v>
      </c>
      <c r="F2095" s="13" t="s">
        <v>15</v>
      </c>
      <c r="G2095" s="13" t="s">
        <v>16</v>
      </c>
      <c r="H2095" s="13">
        <v>11504</v>
      </c>
      <c r="I2095" s="13" t="s">
        <v>95</v>
      </c>
      <c r="J2095" s="13" t="s">
        <v>18</v>
      </c>
      <c r="K2095" s="13">
        <v>1</v>
      </c>
      <c r="L2095" s="13">
        <v>25.8</v>
      </c>
      <c r="M2095" s="13">
        <v>9.7</v>
      </c>
      <c r="N2095" s="13">
        <f t="shared" si="109"/>
        <v>25.8</v>
      </c>
      <c r="O2095" s="14">
        <v>1</v>
      </c>
      <c r="P2095" s="13">
        <f t="shared" si="112"/>
        <v>1</v>
      </c>
    </row>
    <row r="2096" customHeight="1" spans="1:16">
      <c r="A2096" s="13">
        <v>58031226</v>
      </c>
      <c r="B2096" s="13">
        <v>307</v>
      </c>
      <c r="C2096" s="15" t="s">
        <v>34</v>
      </c>
      <c r="D2096" s="13">
        <v>47683</v>
      </c>
      <c r="E2096" s="13" t="s">
        <v>14</v>
      </c>
      <c r="F2096" s="13" t="s">
        <v>15</v>
      </c>
      <c r="G2096" s="13" t="s">
        <v>16</v>
      </c>
      <c r="H2096" s="13">
        <v>991137</v>
      </c>
      <c r="I2096" s="13" t="s">
        <v>437</v>
      </c>
      <c r="J2096" s="13" t="s">
        <v>33</v>
      </c>
      <c r="K2096" s="13">
        <v>5</v>
      </c>
      <c r="L2096" s="13">
        <v>124.7</v>
      </c>
      <c r="M2096" s="13">
        <v>44.2</v>
      </c>
      <c r="N2096" s="13">
        <f t="shared" si="109"/>
        <v>24.94</v>
      </c>
      <c r="O2096" s="14" t="s">
        <v>1086</v>
      </c>
      <c r="P2096" s="13">
        <v>0</v>
      </c>
    </row>
    <row r="2097" customHeight="1" spans="1:16">
      <c r="A2097" s="13">
        <v>58031259</v>
      </c>
      <c r="B2097" s="13">
        <v>747</v>
      </c>
      <c r="C2097" s="15" t="s">
        <v>354</v>
      </c>
      <c r="D2097" s="13">
        <v>47683</v>
      </c>
      <c r="E2097" s="13" t="s">
        <v>14</v>
      </c>
      <c r="F2097" s="13" t="s">
        <v>15</v>
      </c>
      <c r="G2097" s="13" t="s">
        <v>16</v>
      </c>
      <c r="H2097" s="13">
        <v>10907</v>
      </c>
      <c r="I2097" s="13" t="s">
        <v>367</v>
      </c>
      <c r="J2097" s="13" t="s">
        <v>18</v>
      </c>
      <c r="K2097" s="13">
        <v>1</v>
      </c>
      <c r="L2097" s="13">
        <v>25.8</v>
      </c>
      <c r="M2097" s="13">
        <v>9.7</v>
      </c>
      <c r="N2097" s="13">
        <f t="shared" si="109"/>
        <v>25.8</v>
      </c>
      <c r="O2097" s="14">
        <v>1</v>
      </c>
      <c r="P2097" s="13">
        <f t="shared" si="112"/>
        <v>1</v>
      </c>
    </row>
    <row r="2098" customHeight="1" spans="1:16">
      <c r="A2098" s="13">
        <v>58031285</v>
      </c>
      <c r="B2098" s="13">
        <v>546</v>
      </c>
      <c r="C2098" s="15" t="s">
        <v>309</v>
      </c>
      <c r="D2098" s="13">
        <v>47683</v>
      </c>
      <c r="E2098" s="13" t="s">
        <v>14</v>
      </c>
      <c r="F2098" s="13" t="s">
        <v>15</v>
      </c>
      <c r="G2098" s="13" t="s">
        <v>16</v>
      </c>
      <c r="H2098" s="13">
        <v>6123</v>
      </c>
      <c r="I2098" s="13" t="s">
        <v>310</v>
      </c>
      <c r="J2098" s="13" t="s">
        <v>18</v>
      </c>
      <c r="K2098" s="13">
        <v>1</v>
      </c>
      <c r="L2098" s="13">
        <v>25.8</v>
      </c>
      <c r="M2098" s="13">
        <v>9.7</v>
      </c>
      <c r="N2098" s="13">
        <f t="shared" si="109"/>
        <v>25.8</v>
      </c>
      <c r="O2098" s="14">
        <v>1</v>
      </c>
      <c r="P2098" s="13">
        <f t="shared" si="112"/>
        <v>1</v>
      </c>
    </row>
    <row r="2099" customHeight="1" spans="1:16">
      <c r="A2099" s="13">
        <v>58031294</v>
      </c>
      <c r="B2099" s="13">
        <v>112415</v>
      </c>
      <c r="C2099" s="15" t="s">
        <v>232</v>
      </c>
      <c r="D2099" s="13">
        <v>47683</v>
      </c>
      <c r="E2099" s="13" t="s">
        <v>14</v>
      </c>
      <c r="F2099" s="13" t="s">
        <v>15</v>
      </c>
      <c r="G2099" s="13" t="s">
        <v>16</v>
      </c>
      <c r="H2099" s="13">
        <v>12449</v>
      </c>
      <c r="I2099" s="13" t="s">
        <v>378</v>
      </c>
      <c r="J2099" s="13" t="s">
        <v>18</v>
      </c>
      <c r="K2099" s="13">
        <v>1</v>
      </c>
      <c r="L2099" s="13">
        <v>25.8</v>
      </c>
      <c r="M2099" s="13">
        <v>9.7</v>
      </c>
      <c r="N2099" s="13">
        <f t="shared" si="109"/>
        <v>25.8</v>
      </c>
      <c r="O2099" s="14">
        <v>1</v>
      </c>
      <c r="P2099" s="13">
        <f t="shared" si="112"/>
        <v>1</v>
      </c>
    </row>
    <row r="2100" customHeight="1" spans="1:16">
      <c r="A2100" s="13">
        <v>58031315</v>
      </c>
      <c r="B2100" s="13">
        <v>514</v>
      </c>
      <c r="C2100" s="15" t="s">
        <v>54</v>
      </c>
      <c r="D2100" s="13">
        <v>47683</v>
      </c>
      <c r="E2100" s="13" t="s">
        <v>14</v>
      </c>
      <c r="F2100" s="13" t="s">
        <v>15</v>
      </c>
      <c r="G2100" s="13" t="s">
        <v>16</v>
      </c>
      <c r="H2100" s="13">
        <v>5406</v>
      </c>
      <c r="I2100" s="13" t="s">
        <v>55</v>
      </c>
      <c r="J2100" s="13" t="s">
        <v>18</v>
      </c>
      <c r="K2100" s="13">
        <v>1</v>
      </c>
      <c r="L2100" s="13">
        <v>17</v>
      </c>
      <c r="M2100" s="13">
        <v>0.9</v>
      </c>
      <c r="N2100" s="13">
        <f t="shared" si="109"/>
        <v>17</v>
      </c>
      <c r="O2100" s="14" t="s">
        <v>1087</v>
      </c>
      <c r="P2100" s="13"/>
    </row>
    <row r="2101" customHeight="1" spans="1:16">
      <c r="A2101" s="13">
        <v>58031417</v>
      </c>
      <c r="B2101" s="13">
        <v>104533</v>
      </c>
      <c r="C2101" s="15" t="s">
        <v>495</v>
      </c>
      <c r="D2101" s="13">
        <v>47683</v>
      </c>
      <c r="E2101" s="13" t="s">
        <v>14</v>
      </c>
      <c r="F2101" s="13" t="s">
        <v>15</v>
      </c>
      <c r="G2101" s="13" t="s">
        <v>16</v>
      </c>
      <c r="H2101" s="13">
        <v>11977</v>
      </c>
      <c r="I2101" s="13" t="s">
        <v>496</v>
      </c>
      <c r="J2101" s="13" t="s">
        <v>18</v>
      </c>
      <c r="K2101" s="13">
        <v>1</v>
      </c>
      <c r="L2101" s="13">
        <v>22</v>
      </c>
      <c r="M2101" s="13">
        <v>5.9</v>
      </c>
      <c r="N2101" s="13">
        <f t="shared" si="109"/>
        <v>22</v>
      </c>
      <c r="O2101" s="14">
        <v>1</v>
      </c>
      <c r="P2101" s="13">
        <f t="shared" ref="P2101:P2112" si="113">K2101*O2101</f>
        <v>1</v>
      </c>
    </row>
    <row r="2102" customHeight="1" spans="1:16">
      <c r="A2102" s="13">
        <v>58031511</v>
      </c>
      <c r="B2102" s="13">
        <v>513</v>
      </c>
      <c r="C2102" s="15" t="s">
        <v>181</v>
      </c>
      <c r="D2102" s="13">
        <v>47683</v>
      </c>
      <c r="E2102" s="13" t="s">
        <v>14</v>
      </c>
      <c r="F2102" s="13" t="s">
        <v>15</v>
      </c>
      <c r="G2102" s="13" t="s">
        <v>16</v>
      </c>
      <c r="H2102" s="13">
        <v>12505</v>
      </c>
      <c r="I2102" s="13" t="s">
        <v>476</v>
      </c>
      <c r="J2102" s="13" t="s">
        <v>18</v>
      </c>
      <c r="K2102" s="13">
        <v>3</v>
      </c>
      <c r="L2102" s="13">
        <v>68.4</v>
      </c>
      <c r="M2102" s="13">
        <v>20.1</v>
      </c>
      <c r="N2102" s="13">
        <f t="shared" si="109"/>
        <v>22.8</v>
      </c>
      <c r="O2102" s="14">
        <v>1</v>
      </c>
      <c r="P2102" s="13">
        <f t="shared" si="113"/>
        <v>3</v>
      </c>
    </row>
    <row r="2103" customHeight="1" spans="1:16">
      <c r="A2103" s="13">
        <v>58031540</v>
      </c>
      <c r="B2103" s="13">
        <v>513</v>
      </c>
      <c r="C2103" s="15" t="s">
        <v>181</v>
      </c>
      <c r="D2103" s="13">
        <v>47683</v>
      </c>
      <c r="E2103" s="13" t="s">
        <v>14</v>
      </c>
      <c r="F2103" s="13" t="s">
        <v>15</v>
      </c>
      <c r="G2103" s="13" t="s">
        <v>16</v>
      </c>
      <c r="H2103" s="13">
        <v>12505</v>
      </c>
      <c r="I2103" s="13" t="s">
        <v>476</v>
      </c>
      <c r="J2103" s="13" t="s">
        <v>18</v>
      </c>
      <c r="K2103" s="13">
        <v>-1</v>
      </c>
      <c r="L2103" s="13">
        <v>-25.8</v>
      </c>
      <c r="M2103" s="13">
        <v>-9.7</v>
      </c>
      <c r="N2103" s="13">
        <f t="shared" si="109"/>
        <v>25.8</v>
      </c>
      <c r="O2103" s="14">
        <v>1</v>
      </c>
      <c r="P2103" s="13">
        <f t="shared" si="113"/>
        <v>-1</v>
      </c>
    </row>
    <row r="2104" customHeight="1" spans="1:16">
      <c r="A2104" s="13">
        <v>58031606</v>
      </c>
      <c r="B2104" s="13">
        <v>377</v>
      </c>
      <c r="C2104" s="15" t="s">
        <v>210</v>
      </c>
      <c r="D2104" s="13">
        <v>47683</v>
      </c>
      <c r="E2104" s="13" t="s">
        <v>14</v>
      </c>
      <c r="F2104" s="13" t="s">
        <v>15</v>
      </c>
      <c r="G2104" s="13" t="s">
        <v>16</v>
      </c>
      <c r="H2104" s="13">
        <v>11323</v>
      </c>
      <c r="I2104" s="13" t="s">
        <v>211</v>
      </c>
      <c r="J2104" s="13" t="s">
        <v>18</v>
      </c>
      <c r="K2104" s="13">
        <v>1</v>
      </c>
      <c r="L2104" s="13">
        <v>25.8</v>
      </c>
      <c r="M2104" s="13">
        <v>9.7</v>
      </c>
      <c r="N2104" s="13">
        <f t="shared" si="109"/>
        <v>25.8</v>
      </c>
      <c r="O2104" s="14">
        <v>1</v>
      </c>
      <c r="P2104" s="13">
        <f t="shared" si="113"/>
        <v>1</v>
      </c>
    </row>
    <row r="2105" customHeight="1" spans="1:16">
      <c r="A2105" s="13">
        <v>58031649</v>
      </c>
      <c r="B2105" s="13">
        <v>515</v>
      </c>
      <c r="C2105" s="15" t="s">
        <v>185</v>
      </c>
      <c r="D2105" s="13">
        <v>47683</v>
      </c>
      <c r="E2105" s="13" t="s">
        <v>14</v>
      </c>
      <c r="F2105" s="13" t="s">
        <v>15</v>
      </c>
      <c r="G2105" s="13" t="s">
        <v>16</v>
      </c>
      <c r="H2105" s="13">
        <v>12669</v>
      </c>
      <c r="I2105" s="13" t="s">
        <v>186</v>
      </c>
      <c r="J2105" s="13" t="s">
        <v>18</v>
      </c>
      <c r="K2105" s="13">
        <v>1</v>
      </c>
      <c r="L2105" s="13">
        <v>25.8</v>
      </c>
      <c r="M2105" s="13">
        <v>9.7</v>
      </c>
      <c r="N2105" s="13">
        <f t="shared" si="109"/>
        <v>25.8</v>
      </c>
      <c r="O2105" s="14">
        <v>1</v>
      </c>
      <c r="P2105" s="13">
        <f t="shared" si="113"/>
        <v>1</v>
      </c>
    </row>
    <row r="2106" customHeight="1" spans="1:16">
      <c r="A2106" s="13">
        <v>58031732</v>
      </c>
      <c r="B2106" s="13">
        <v>104429</v>
      </c>
      <c r="C2106" s="15" t="s">
        <v>289</v>
      </c>
      <c r="D2106" s="13">
        <v>47683</v>
      </c>
      <c r="E2106" s="13" t="s">
        <v>14</v>
      </c>
      <c r="F2106" s="13" t="s">
        <v>15</v>
      </c>
      <c r="G2106" s="13" t="s">
        <v>16</v>
      </c>
      <c r="H2106" s="13">
        <v>16057</v>
      </c>
      <c r="I2106" s="13" t="s">
        <v>290</v>
      </c>
      <c r="J2106" s="13" t="s">
        <v>18</v>
      </c>
      <c r="K2106" s="13">
        <v>1</v>
      </c>
      <c r="L2106" s="13">
        <v>25.8</v>
      </c>
      <c r="M2106" s="13">
        <v>9.7</v>
      </c>
      <c r="N2106" s="13">
        <f t="shared" si="109"/>
        <v>25.8</v>
      </c>
      <c r="O2106" s="14">
        <v>1</v>
      </c>
      <c r="P2106" s="13">
        <f t="shared" si="113"/>
        <v>1</v>
      </c>
    </row>
    <row r="2107" customHeight="1" spans="1:16">
      <c r="A2107" s="13">
        <v>58031798</v>
      </c>
      <c r="B2107" s="13">
        <v>114685</v>
      </c>
      <c r="C2107" s="15" t="s">
        <v>487</v>
      </c>
      <c r="D2107" s="13">
        <v>47683</v>
      </c>
      <c r="E2107" s="13" t="s">
        <v>14</v>
      </c>
      <c r="F2107" s="13" t="s">
        <v>15</v>
      </c>
      <c r="G2107" s="13" t="s">
        <v>16</v>
      </c>
      <c r="H2107" s="13">
        <v>7279</v>
      </c>
      <c r="I2107" s="13" t="s">
        <v>493</v>
      </c>
      <c r="J2107" s="13" t="s">
        <v>18</v>
      </c>
      <c r="K2107" s="13">
        <v>3</v>
      </c>
      <c r="L2107" s="13">
        <v>77.4</v>
      </c>
      <c r="M2107" s="13">
        <v>29.1</v>
      </c>
      <c r="N2107" s="13">
        <f t="shared" si="109"/>
        <v>25.8</v>
      </c>
      <c r="O2107" s="14">
        <v>1</v>
      </c>
      <c r="P2107" s="13">
        <f t="shared" si="113"/>
        <v>3</v>
      </c>
    </row>
    <row r="2108" customHeight="1" spans="1:16">
      <c r="A2108" s="13">
        <v>58031824</v>
      </c>
      <c r="B2108" s="13">
        <v>102935</v>
      </c>
      <c r="C2108" s="15" t="s">
        <v>278</v>
      </c>
      <c r="D2108" s="13">
        <v>47683</v>
      </c>
      <c r="E2108" s="13" t="s">
        <v>14</v>
      </c>
      <c r="F2108" s="13" t="s">
        <v>15</v>
      </c>
      <c r="G2108" s="13" t="s">
        <v>16</v>
      </c>
      <c r="H2108" s="13">
        <v>1002853</v>
      </c>
      <c r="I2108" s="13" t="s">
        <v>474</v>
      </c>
      <c r="J2108" s="13" t="s">
        <v>18</v>
      </c>
      <c r="K2108" s="13">
        <v>1</v>
      </c>
      <c r="L2108" s="13">
        <v>25.8</v>
      </c>
      <c r="M2108" s="13">
        <v>9.7</v>
      </c>
      <c r="N2108" s="13">
        <f t="shared" si="109"/>
        <v>25.8</v>
      </c>
      <c r="O2108" s="14">
        <v>1</v>
      </c>
      <c r="P2108" s="13">
        <f t="shared" si="113"/>
        <v>1</v>
      </c>
    </row>
    <row r="2109" customHeight="1" spans="1:16">
      <c r="A2109" s="13">
        <v>58031839</v>
      </c>
      <c r="B2109" s="13">
        <v>307</v>
      </c>
      <c r="C2109" s="15" t="s">
        <v>34</v>
      </c>
      <c r="D2109" s="13">
        <v>47683</v>
      </c>
      <c r="E2109" s="13" t="s">
        <v>14</v>
      </c>
      <c r="F2109" s="13" t="s">
        <v>15</v>
      </c>
      <c r="G2109" s="13" t="s">
        <v>16</v>
      </c>
      <c r="H2109" s="13">
        <v>991137</v>
      </c>
      <c r="I2109" s="13" t="s">
        <v>437</v>
      </c>
      <c r="J2109" s="13" t="s">
        <v>33</v>
      </c>
      <c r="K2109" s="13">
        <v>1</v>
      </c>
      <c r="L2109" s="13">
        <v>22.8</v>
      </c>
      <c r="M2109" s="13">
        <v>6.7</v>
      </c>
      <c r="N2109" s="13">
        <f t="shared" si="109"/>
        <v>22.8</v>
      </c>
      <c r="O2109" s="14" t="s">
        <v>1086</v>
      </c>
      <c r="P2109" s="13">
        <v>0</v>
      </c>
    </row>
    <row r="2110" customHeight="1" spans="1:16">
      <c r="A2110" s="13">
        <v>58031854</v>
      </c>
      <c r="B2110" s="13">
        <v>307</v>
      </c>
      <c r="C2110" s="15" t="s">
        <v>34</v>
      </c>
      <c r="D2110" s="13">
        <v>47683</v>
      </c>
      <c r="E2110" s="13" t="s">
        <v>14</v>
      </c>
      <c r="F2110" s="13" t="s">
        <v>15</v>
      </c>
      <c r="G2110" s="13" t="s">
        <v>16</v>
      </c>
      <c r="H2110" s="13">
        <v>991137</v>
      </c>
      <c r="I2110" s="13" t="s">
        <v>437</v>
      </c>
      <c r="J2110" s="13" t="s">
        <v>33</v>
      </c>
      <c r="K2110" s="13">
        <v>1</v>
      </c>
      <c r="L2110" s="13">
        <v>22.8</v>
      </c>
      <c r="M2110" s="13">
        <v>6.7</v>
      </c>
      <c r="N2110" s="13">
        <f t="shared" si="109"/>
        <v>22.8</v>
      </c>
      <c r="O2110" s="14" t="s">
        <v>1086</v>
      </c>
      <c r="P2110" s="13">
        <v>0</v>
      </c>
    </row>
    <row r="2111" customHeight="1" spans="1:16">
      <c r="A2111" s="13">
        <v>58031867</v>
      </c>
      <c r="B2111" s="13">
        <v>738</v>
      </c>
      <c r="C2111" s="15" t="s">
        <v>151</v>
      </c>
      <c r="D2111" s="13">
        <v>47683</v>
      </c>
      <c r="E2111" s="13" t="s">
        <v>14</v>
      </c>
      <c r="F2111" s="13" t="s">
        <v>15</v>
      </c>
      <c r="G2111" s="13" t="s">
        <v>16</v>
      </c>
      <c r="H2111" s="13">
        <v>6121</v>
      </c>
      <c r="I2111" s="13" t="s">
        <v>439</v>
      </c>
      <c r="J2111" s="13" t="s">
        <v>33</v>
      </c>
      <c r="K2111" s="13">
        <v>1</v>
      </c>
      <c r="L2111" s="13">
        <v>23.48</v>
      </c>
      <c r="M2111" s="13">
        <v>7.38</v>
      </c>
      <c r="N2111" s="13">
        <f t="shared" si="109"/>
        <v>23.48</v>
      </c>
      <c r="O2111" s="14" t="s">
        <v>1086</v>
      </c>
      <c r="P2111" s="13">
        <v>0</v>
      </c>
    </row>
    <row r="2112" customHeight="1" spans="1:16">
      <c r="A2112" s="13">
        <v>58032000</v>
      </c>
      <c r="B2112" s="13">
        <v>102934</v>
      </c>
      <c r="C2112" s="15" t="s">
        <v>198</v>
      </c>
      <c r="D2112" s="13">
        <v>47683</v>
      </c>
      <c r="E2112" s="13" t="s">
        <v>14</v>
      </c>
      <c r="F2112" s="13" t="s">
        <v>15</v>
      </c>
      <c r="G2112" s="13" t="s">
        <v>16</v>
      </c>
      <c r="H2112" s="13">
        <v>27699</v>
      </c>
      <c r="I2112" s="13" t="s">
        <v>330</v>
      </c>
      <c r="J2112" s="13" t="s">
        <v>18</v>
      </c>
      <c r="K2112" s="13">
        <v>1</v>
      </c>
      <c r="L2112" s="13">
        <v>25.8</v>
      </c>
      <c r="M2112" s="13">
        <v>9.7</v>
      </c>
      <c r="N2112" s="13">
        <f t="shared" si="109"/>
        <v>25.8</v>
      </c>
      <c r="O2112" s="14">
        <v>1</v>
      </c>
      <c r="P2112" s="13">
        <f t="shared" si="113"/>
        <v>1</v>
      </c>
    </row>
    <row r="2113" customHeight="1" spans="1:16">
      <c r="A2113" s="13">
        <v>58032115</v>
      </c>
      <c r="B2113" s="13">
        <v>746</v>
      </c>
      <c r="C2113" s="15" t="s">
        <v>84</v>
      </c>
      <c r="D2113" s="13">
        <v>47683</v>
      </c>
      <c r="E2113" s="13" t="s">
        <v>14</v>
      </c>
      <c r="F2113" s="13" t="s">
        <v>15</v>
      </c>
      <c r="G2113" s="13" t="s">
        <v>16</v>
      </c>
      <c r="H2113" s="13">
        <v>6473</v>
      </c>
      <c r="I2113" s="13" t="s">
        <v>255</v>
      </c>
      <c r="J2113" s="13" t="s">
        <v>33</v>
      </c>
      <c r="K2113" s="13">
        <v>1</v>
      </c>
      <c r="L2113" s="13">
        <v>17.51</v>
      </c>
      <c r="M2113" s="13">
        <v>1.41</v>
      </c>
      <c r="N2113" s="13">
        <f t="shared" si="109"/>
        <v>17.51</v>
      </c>
      <c r="O2113" s="14" t="s">
        <v>1086</v>
      </c>
      <c r="P2113" s="13">
        <v>0</v>
      </c>
    </row>
    <row r="2114" customHeight="1" spans="1:16">
      <c r="A2114" s="13">
        <v>58032135</v>
      </c>
      <c r="B2114" s="13">
        <v>307</v>
      </c>
      <c r="C2114" s="15" t="s">
        <v>34</v>
      </c>
      <c r="D2114" s="13">
        <v>47683</v>
      </c>
      <c r="E2114" s="13" t="s">
        <v>14</v>
      </c>
      <c r="F2114" s="13" t="s">
        <v>15</v>
      </c>
      <c r="G2114" s="13" t="s">
        <v>16</v>
      </c>
      <c r="H2114" s="13">
        <v>7107</v>
      </c>
      <c r="I2114" s="13" t="s">
        <v>157</v>
      </c>
      <c r="J2114" s="13" t="s">
        <v>33</v>
      </c>
      <c r="K2114" s="13">
        <v>1</v>
      </c>
      <c r="L2114" s="13">
        <v>21.8</v>
      </c>
      <c r="M2114" s="13">
        <v>5.7</v>
      </c>
      <c r="N2114" s="13">
        <f t="shared" si="109"/>
        <v>21.8</v>
      </c>
      <c r="O2114" s="14" t="s">
        <v>1086</v>
      </c>
      <c r="P2114" s="13">
        <v>0</v>
      </c>
    </row>
    <row r="2115" customHeight="1" spans="1:16">
      <c r="A2115" s="13">
        <v>58032201</v>
      </c>
      <c r="B2115" s="13">
        <v>103198</v>
      </c>
      <c r="C2115" s="15" t="s">
        <v>116</v>
      </c>
      <c r="D2115" s="13">
        <v>47683</v>
      </c>
      <c r="E2115" s="13" t="s">
        <v>14</v>
      </c>
      <c r="F2115" s="13" t="s">
        <v>15</v>
      </c>
      <c r="G2115" s="13" t="s">
        <v>16</v>
      </c>
      <c r="H2115" s="13">
        <v>14404</v>
      </c>
      <c r="I2115" s="13" t="s">
        <v>163</v>
      </c>
      <c r="J2115" s="13" t="s">
        <v>33</v>
      </c>
      <c r="K2115" s="13">
        <v>3</v>
      </c>
      <c r="L2115" s="13">
        <v>69.07</v>
      </c>
      <c r="M2115" s="13">
        <v>20.7699999999</v>
      </c>
      <c r="N2115" s="13">
        <f t="shared" ref="N2115:N2178" si="114">L2115/K2115</f>
        <v>23.0233333333333</v>
      </c>
      <c r="O2115" s="14" t="s">
        <v>1086</v>
      </c>
      <c r="P2115" s="13">
        <v>0</v>
      </c>
    </row>
    <row r="2116" customHeight="1" spans="1:16">
      <c r="A2116" s="13">
        <v>58032207</v>
      </c>
      <c r="B2116" s="13">
        <v>307</v>
      </c>
      <c r="C2116" s="15" t="s">
        <v>34</v>
      </c>
      <c r="D2116" s="13">
        <v>47683</v>
      </c>
      <c r="E2116" s="13" t="s">
        <v>14</v>
      </c>
      <c r="F2116" s="13" t="s">
        <v>15</v>
      </c>
      <c r="G2116" s="13" t="s">
        <v>16</v>
      </c>
      <c r="H2116" s="13">
        <v>7107</v>
      </c>
      <c r="I2116" s="13" t="s">
        <v>157</v>
      </c>
      <c r="J2116" s="13" t="s">
        <v>18</v>
      </c>
      <c r="K2116" s="13">
        <v>1</v>
      </c>
      <c r="L2116" s="13">
        <v>25.8</v>
      </c>
      <c r="M2116" s="13">
        <v>9.7</v>
      </c>
      <c r="N2116" s="13">
        <f t="shared" si="114"/>
        <v>25.8</v>
      </c>
      <c r="O2116" s="14">
        <v>1</v>
      </c>
      <c r="P2116" s="13">
        <f t="shared" ref="P2114:P2123" si="115">K2116*O2116</f>
        <v>1</v>
      </c>
    </row>
    <row r="2117" customHeight="1" spans="1:16">
      <c r="A2117" s="13">
        <v>58032288</v>
      </c>
      <c r="B2117" s="13">
        <v>727</v>
      </c>
      <c r="C2117" s="15" t="s">
        <v>347</v>
      </c>
      <c r="D2117" s="13">
        <v>47683</v>
      </c>
      <c r="E2117" s="13" t="s">
        <v>14</v>
      </c>
      <c r="F2117" s="13" t="s">
        <v>15</v>
      </c>
      <c r="G2117" s="13" t="s">
        <v>16</v>
      </c>
      <c r="H2117" s="13">
        <v>15092</v>
      </c>
      <c r="I2117" s="13" t="s">
        <v>371</v>
      </c>
      <c r="J2117" s="13" t="s">
        <v>18</v>
      </c>
      <c r="K2117" s="13">
        <v>1</v>
      </c>
      <c r="L2117" s="13">
        <v>23.03</v>
      </c>
      <c r="M2117" s="13">
        <v>6.93</v>
      </c>
      <c r="N2117" s="13">
        <f t="shared" si="114"/>
        <v>23.03</v>
      </c>
      <c r="O2117" s="14">
        <v>1</v>
      </c>
      <c r="P2117" s="13">
        <f t="shared" si="115"/>
        <v>1</v>
      </c>
    </row>
    <row r="2118" customHeight="1" spans="1:16">
      <c r="A2118" s="13">
        <v>58032336</v>
      </c>
      <c r="B2118" s="13">
        <v>730</v>
      </c>
      <c r="C2118" s="15" t="s">
        <v>92</v>
      </c>
      <c r="D2118" s="13">
        <v>47683</v>
      </c>
      <c r="E2118" s="13" t="s">
        <v>14</v>
      </c>
      <c r="F2118" s="13" t="s">
        <v>15</v>
      </c>
      <c r="G2118" s="13" t="s">
        <v>16</v>
      </c>
      <c r="H2118" s="13">
        <v>4325</v>
      </c>
      <c r="I2118" s="13" t="s">
        <v>93</v>
      </c>
      <c r="J2118" s="13" t="s">
        <v>18</v>
      </c>
      <c r="K2118" s="13">
        <v>3</v>
      </c>
      <c r="L2118" s="13">
        <v>77.39</v>
      </c>
      <c r="M2118" s="13">
        <v>29.09</v>
      </c>
      <c r="N2118" s="13">
        <f t="shared" si="114"/>
        <v>25.7966666666667</v>
      </c>
      <c r="O2118" s="14">
        <v>1</v>
      </c>
      <c r="P2118" s="13">
        <f t="shared" si="115"/>
        <v>3</v>
      </c>
    </row>
    <row r="2119" customHeight="1" spans="1:16">
      <c r="A2119" s="13">
        <v>58032384</v>
      </c>
      <c r="B2119" s="13">
        <v>723</v>
      </c>
      <c r="C2119" s="15" t="s">
        <v>173</v>
      </c>
      <c r="D2119" s="13">
        <v>47683</v>
      </c>
      <c r="E2119" s="13" t="s">
        <v>14</v>
      </c>
      <c r="F2119" s="13" t="s">
        <v>15</v>
      </c>
      <c r="G2119" s="13" t="s">
        <v>16</v>
      </c>
      <c r="H2119" s="13">
        <v>13020</v>
      </c>
      <c r="I2119" s="13" t="s">
        <v>292</v>
      </c>
      <c r="J2119" s="13" t="s">
        <v>18</v>
      </c>
      <c r="K2119" s="13">
        <v>1</v>
      </c>
      <c r="L2119" s="13">
        <v>25.8</v>
      </c>
      <c r="M2119" s="13">
        <v>9.8</v>
      </c>
      <c r="N2119" s="13">
        <f t="shared" si="114"/>
        <v>25.8</v>
      </c>
      <c r="O2119" s="14">
        <v>1</v>
      </c>
      <c r="P2119" s="13">
        <f t="shared" si="115"/>
        <v>1</v>
      </c>
    </row>
    <row r="2120" customHeight="1" spans="1:16">
      <c r="A2120" s="13">
        <v>58032388</v>
      </c>
      <c r="B2120" s="13">
        <v>748</v>
      </c>
      <c r="C2120" s="15" t="s">
        <v>333</v>
      </c>
      <c r="D2120" s="13">
        <v>47683</v>
      </c>
      <c r="E2120" s="13" t="s">
        <v>14</v>
      </c>
      <c r="F2120" s="13" t="s">
        <v>15</v>
      </c>
      <c r="G2120" s="13" t="s">
        <v>16</v>
      </c>
      <c r="H2120" s="13">
        <v>14740</v>
      </c>
      <c r="I2120" s="13" t="s">
        <v>397</v>
      </c>
      <c r="J2120" s="13" t="s">
        <v>18</v>
      </c>
      <c r="K2120" s="13">
        <v>2</v>
      </c>
      <c r="L2120" s="13">
        <v>36</v>
      </c>
      <c r="M2120" s="13">
        <v>3.8</v>
      </c>
      <c r="N2120" s="13">
        <f t="shared" si="114"/>
        <v>18</v>
      </c>
      <c r="O2120" s="14">
        <v>1</v>
      </c>
      <c r="P2120" s="13">
        <f t="shared" si="115"/>
        <v>2</v>
      </c>
    </row>
    <row r="2121" customHeight="1" spans="1:16">
      <c r="A2121" s="13">
        <v>58032390</v>
      </c>
      <c r="B2121" s="13">
        <v>122906</v>
      </c>
      <c r="C2121" s="15" t="s">
        <v>70</v>
      </c>
      <c r="D2121" s="13">
        <v>47683</v>
      </c>
      <c r="E2121" s="13" t="s">
        <v>14</v>
      </c>
      <c r="F2121" s="13" t="s">
        <v>15</v>
      </c>
      <c r="G2121" s="13" t="s">
        <v>16</v>
      </c>
      <c r="H2121" s="13">
        <v>14866</v>
      </c>
      <c r="I2121" s="13" t="s">
        <v>71</v>
      </c>
      <c r="J2121" s="13" t="s">
        <v>18</v>
      </c>
      <c r="K2121" s="13">
        <v>1</v>
      </c>
      <c r="L2121" s="13">
        <v>19.8</v>
      </c>
      <c r="M2121" s="13">
        <v>3.7</v>
      </c>
      <c r="N2121" s="13">
        <f t="shared" si="114"/>
        <v>19.8</v>
      </c>
      <c r="O2121" s="14">
        <v>1</v>
      </c>
      <c r="P2121" s="13">
        <f t="shared" si="115"/>
        <v>1</v>
      </c>
    </row>
    <row r="2122" customHeight="1" spans="1:16">
      <c r="A2122" s="13">
        <v>58032703</v>
      </c>
      <c r="B2122" s="13">
        <v>122198</v>
      </c>
      <c r="C2122" s="15" t="s">
        <v>42</v>
      </c>
      <c r="D2122" s="13">
        <v>47683</v>
      </c>
      <c r="E2122" s="13" t="s">
        <v>14</v>
      </c>
      <c r="F2122" s="13" t="s">
        <v>15</v>
      </c>
      <c r="G2122" s="13" t="s">
        <v>16</v>
      </c>
      <c r="H2122" s="13">
        <v>15902</v>
      </c>
      <c r="I2122" s="13" t="s">
        <v>365</v>
      </c>
      <c r="J2122" s="13" t="s">
        <v>33</v>
      </c>
      <c r="K2122" s="13">
        <v>5</v>
      </c>
      <c r="L2122" s="13">
        <v>124.92</v>
      </c>
      <c r="M2122" s="13">
        <v>44.42</v>
      </c>
      <c r="N2122" s="13">
        <f t="shared" si="114"/>
        <v>24.984</v>
      </c>
      <c r="O2122" s="14" t="s">
        <v>1086</v>
      </c>
      <c r="P2122" s="13">
        <v>0</v>
      </c>
    </row>
    <row r="2123" customHeight="1" spans="1:16">
      <c r="A2123" s="13">
        <v>58032712</v>
      </c>
      <c r="B2123" s="13">
        <v>746</v>
      </c>
      <c r="C2123" s="15" t="s">
        <v>84</v>
      </c>
      <c r="D2123" s="13">
        <v>47683</v>
      </c>
      <c r="E2123" s="13" t="s">
        <v>14</v>
      </c>
      <c r="F2123" s="13" t="s">
        <v>15</v>
      </c>
      <c r="G2123" s="13" t="s">
        <v>16</v>
      </c>
      <c r="H2123" s="13">
        <v>16492</v>
      </c>
      <c r="I2123" s="13" t="s">
        <v>85</v>
      </c>
      <c r="J2123" s="13" t="s">
        <v>18</v>
      </c>
      <c r="K2123" s="13">
        <v>1</v>
      </c>
      <c r="L2123" s="13">
        <v>19.5</v>
      </c>
      <c r="M2123" s="13">
        <v>3.4</v>
      </c>
      <c r="N2123" s="13">
        <f t="shared" si="114"/>
        <v>19.5</v>
      </c>
      <c r="O2123" s="14">
        <v>1</v>
      </c>
      <c r="P2123" s="13">
        <f t="shared" si="115"/>
        <v>1</v>
      </c>
    </row>
    <row r="2124" customHeight="1" spans="1:16">
      <c r="A2124" s="13">
        <v>58032879</v>
      </c>
      <c r="B2124" s="13">
        <v>329</v>
      </c>
      <c r="C2124" s="15" t="s">
        <v>226</v>
      </c>
      <c r="D2124" s="13">
        <v>47683</v>
      </c>
      <c r="E2124" s="13" t="s">
        <v>14</v>
      </c>
      <c r="F2124" s="13" t="s">
        <v>15</v>
      </c>
      <c r="G2124" s="13" t="s">
        <v>16</v>
      </c>
      <c r="H2124" s="13">
        <v>9988</v>
      </c>
      <c r="I2124" s="13" t="s">
        <v>411</v>
      </c>
      <c r="J2124" s="13" t="s">
        <v>33</v>
      </c>
      <c r="K2124" s="13">
        <v>1</v>
      </c>
      <c r="L2124" s="13">
        <v>14.59</v>
      </c>
      <c r="M2124" s="13">
        <v>-1.51</v>
      </c>
      <c r="N2124" s="13">
        <f t="shared" si="114"/>
        <v>14.59</v>
      </c>
      <c r="O2124" s="14" t="s">
        <v>1086</v>
      </c>
      <c r="P2124" s="13">
        <v>0</v>
      </c>
    </row>
    <row r="2125" customHeight="1" spans="1:16">
      <c r="A2125" s="13">
        <v>58032882</v>
      </c>
      <c r="B2125" s="13">
        <v>113833</v>
      </c>
      <c r="C2125" s="15" t="s">
        <v>321</v>
      </c>
      <c r="D2125" s="13">
        <v>47683</v>
      </c>
      <c r="E2125" s="13" t="s">
        <v>14</v>
      </c>
      <c r="F2125" s="13" t="s">
        <v>15</v>
      </c>
      <c r="G2125" s="13" t="s">
        <v>16</v>
      </c>
      <c r="H2125" s="13">
        <v>11624</v>
      </c>
      <c r="I2125" s="13" t="s">
        <v>322</v>
      </c>
      <c r="J2125" s="13" t="s">
        <v>18</v>
      </c>
      <c r="K2125" s="13">
        <v>1</v>
      </c>
      <c r="L2125" s="13">
        <v>25.8</v>
      </c>
      <c r="M2125" s="13">
        <v>9.7</v>
      </c>
      <c r="N2125" s="13">
        <f t="shared" si="114"/>
        <v>25.8</v>
      </c>
      <c r="O2125" s="14">
        <v>1</v>
      </c>
      <c r="P2125" s="13">
        <f t="shared" ref="P2125:P2137" si="116">K2125*O2125</f>
        <v>1</v>
      </c>
    </row>
    <row r="2126" customHeight="1" spans="1:16">
      <c r="A2126" s="13">
        <v>58032903</v>
      </c>
      <c r="B2126" s="13">
        <v>329</v>
      </c>
      <c r="C2126" s="15" t="s">
        <v>226</v>
      </c>
      <c r="D2126" s="13">
        <v>47683</v>
      </c>
      <c r="E2126" s="13" t="s">
        <v>14</v>
      </c>
      <c r="F2126" s="13" t="s">
        <v>15</v>
      </c>
      <c r="G2126" s="13" t="s">
        <v>16</v>
      </c>
      <c r="H2126" s="13">
        <v>15741</v>
      </c>
      <c r="I2126" s="13" t="s">
        <v>227</v>
      </c>
      <c r="J2126" s="13" t="s">
        <v>33</v>
      </c>
      <c r="K2126" s="13">
        <v>1</v>
      </c>
      <c r="L2126" s="13">
        <v>21.87</v>
      </c>
      <c r="M2126" s="13">
        <v>5.77</v>
      </c>
      <c r="N2126" s="13">
        <f t="shared" si="114"/>
        <v>21.87</v>
      </c>
      <c r="O2126" s="14" t="s">
        <v>1086</v>
      </c>
      <c r="P2126" s="13">
        <v>0</v>
      </c>
    </row>
    <row r="2127" customHeight="1" spans="1:16">
      <c r="A2127" s="13">
        <v>58032958</v>
      </c>
      <c r="B2127" s="13">
        <v>573</v>
      </c>
      <c r="C2127" s="15" t="s">
        <v>125</v>
      </c>
      <c r="D2127" s="13">
        <v>47683</v>
      </c>
      <c r="E2127" s="13" t="s">
        <v>14</v>
      </c>
      <c r="F2127" s="13" t="s">
        <v>15</v>
      </c>
      <c r="G2127" s="13" t="s">
        <v>16</v>
      </c>
      <c r="H2127" s="13">
        <v>16191</v>
      </c>
      <c r="I2127" s="13" t="s">
        <v>126</v>
      </c>
      <c r="J2127" s="13" t="s">
        <v>18</v>
      </c>
      <c r="K2127" s="13">
        <v>1</v>
      </c>
      <c r="L2127" s="13">
        <v>25.8</v>
      </c>
      <c r="M2127" s="13">
        <v>9.7</v>
      </c>
      <c r="N2127" s="13">
        <f t="shared" si="114"/>
        <v>25.8</v>
      </c>
      <c r="O2127" s="14">
        <v>1</v>
      </c>
      <c r="P2127" s="13">
        <f t="shared" si="116"/>
        <v>1</v>
      </c>
    </row>
    <row r="2128" customHeight="1" spans="1:16">
      <c r="A2128" s="13">
        <v>58032979</v>
      </c>
      <c r="B2128" s="13">
        <v>104428</v>
      </c>
      <c r="C2128" s="15" t="s">
        <v>419</v>
      </c>
      <c r="D2128" s="13">
        <v>47683</v>
      </c>
      <c r="E2128" s="13" t="s">
        <v>14</v>
      </c>
      <c r="F2128" s="13" t="s">
        <v>15</v>
      </c>
      <c r="G2128" s="13" t="s">
        <v>16</v>
      </c>
      <c r="H2128" s="13">
        <v>15599</v>
      </c>
      <c r="I2128" s="13" t="s">
        <v>446</v>
      </c>
      <c r="J2128" s="13" t="s">
        <v>18</v>
      </c>
      <c r="K2128" s="13">
        <v>1</v>
      </c>
      <c r="L2128" s="13">
        <v>19.8</v>
      </c>
      <c r="M2128" s="13">
        <v>3.7</v>
      </c>
      <c r="N2128" s="13">
        <f t="shared" si="114"/>
        <v>19.8</v>
      </c>
      <c r="O2128" s="14">
        <v>1</v>
      </c>
      <c r="P2128" s="13">
        <f t="shared" si="116"/>
        <v>1</v>
      </c>
    </row>
    <row r="2129" customHeight="1" spans="1:16">
      <c r="A2129" s="13">
        <v>58033092</v>
      </c>
      <c r="B2129" s="13">
        <v>302867</v>
      </c>
      <c r="C2129" s="15" t="s">
        <v>21</v>
      </c>
      <c r="D2129" s="13">
        <v>47683</v>
      </c>
      <c r="E2129" s="13" t="s">
        <v>14</v>
      </c>
      <c r="F2129" s="13" t="s">
        <v>15</v>
      </c>
      <c r="G2129" s="13" t="s">
        <v>16</v>
      </c>
      <c r="H2129" s="13">
        <v>15742</v>
      </c>
      <c r="I2129" s="13" t="s">
        <v>22</v>
      </c>
      <c r="J2129" s="13" t="s">
        <v>18</v>
      </c>
      <c r="K2129" s="13">
        <v>1</v>
      </c>
      <c r="L2129" s="13">
        <v>25.8</v>
      </c>
      <c r="M2129" s="13">
        <v>9.2</v>
      </c>
      <c r="N2129" s="13">
        <f t="shared" si="114"/>
        <v>25.8</v>
      </c>
      <c r="O2129" s="14">
        <v>1</v>
      </c>
      <c r="P2129" s="13">
        <f t="shared" si="116"/>
        <v>1</v>
      </c>
    </row>
    <row r="2130" customHeight="1" spans="1:16">
      <c r="A2130" s="13">
        <v>58033129</v>
      </c>
      <c r="B2130" s="13">
        <v>581</v>
      </c>
      <c r="C2130" s="15" t="s">
        <v>189</v>
      </c>
      <c r="D2130" s="13">
        <v>47683</v>
      </c>
      <c r="E2130" s="13" t="s">
        <v>14</v>
      </c>
      <c r="F2130" s="13" t="s">
        <v>15</v>
      </c>
      <c r="G2130" s="13" t="s">
        <v>16</v>
      </c>
      <c r="H2130" s="13">
        <v>13581</v>
      </c>
      <c r="I2130" s="13" t="s">
        <v>190</v>
      </c>
      <c r="J2130" s="13" t="s">
        <v>18</v>
      </c>
      <c r="K2130" s="13">
        <v>2</v>
      </c>
      <c r="L2130" s="13">
        <v>51.6</v>
      </c>
      <c r="M2130" s="13">
        <v>19.4</v>
      </c>
      <c r="N2130" s="13">
        <f t="shared" si="114"/>
        <v>25.8</v>
      </c>
      <c r="O2130" s="14">
        <v>1</v>
      </c>
      <c r="P2130" s="13">
        <f t="shared" si="116"/>
        <v>2</v>
      </c>
    </row>
    <row r="2131" customHeight="1" spans="1:16">
      <c r="A2131" s="13">
        <v>58033160</v>
      </c>
      <c r="B2131" s="13">
        <v>514</v>
      </c>
      <c r="C2131" s="15" t="s">
        <v>54</v>
      </c>
      <c r="D2131" s="13">
        <v>47683</v>
      </c>
      <c r="E2131" s="13" t="s">
        <v>14</v>
      </c>
      <c r="F2131" s="13" t="s">
        <v>15</v>
      </c>
      <c r="G2131" s="13" t="s">
        <v>16</v>
      </c>
      <c r="H2131" s="13">
        <v>5406</v>
      </c>
      <c r="I2131" s="13" t="s">
        <v>55</v>
      </c>
      <c r="J2131" s="13" t="s">
        <v>18</v>
      </c>
      <c r="K2131" s="13">
        <v>1</v>
      </c>
      <c r="L2131" s="13">
        <v>25.8</v>
      </c>
      <c r="M2131" s="13">
        <v>9.7</v>
      </c>
      <c r="N2131" s="13">
        <f t="shared" si="114"/>
        <v>25.8</v>
      </c>
      <c r="O2131" s="14">
        <v>1</v>
      </c>
      <c r="P2131" s="13">
        <f t="shared" si="116"/>
        <v>1</v>
      </c>
    </row>
    <row r="2132" customHeight="1" spans="1:16">
      <c r="A2132" s="13">
        <v>58033199</v>
      </c>
      <c r="B2132" s="13">
        <v>104428</v>
      </c>
      <c r="C2132" s="15" t="s">
        <v>419</v>
      </c>
      <c r="D2132" s="13">
        <v>47683</v>
      </c>
      <c r="E2132" s="13" t="s">
        <v>14</v>
      </c>
      <c r="F2132" s="13" t="s">
        <v>15</v>
      </c>
      <c r="G2132" s="13" t="s">
        <v>16</v>
      </c>
      <c r="H2132" s="13">
        <v>15599</v>
      </c>
      <c r="I2132" s="13" t="s">
        <v>446</v>
      </c>
      <c r="J2132" s="13" t="s">
        <v>18</v>
      </c>
      <c r="K2132" s="13">
        <v>1</v>
      </c>
      <c r="L2132" s="13">
        <v>25.8</v>
      </c>
      <c r="M2132" s="13">
        <v>9.7</v>
      </c>
      <c r="N2132" s="13">
        <f t="shared" si="114"/>
        <v>25.8</v>
      </c>
      <c r="O2132" s="14">
        <v>1</v>
      </c>
      <c r="P2132" s="13">
        <f t="shared" si="116"/>
        <v>1</v>
      </c>
    </row>
    <row r="2133" customHeight="1" spans="1:16">
      <c r="A2133" s="13">
        <v>58033290</v>
      </c>
      <c r="B2133" s="13">
        <v>581</v>
      </c>
      <c r="C2133" s="15" t="s">
        <v>189</v>
      </c>
      <c r="D2133" s="13">
        <v>47683</v>
      </c>
      <c r="E2133" s="13" t="s">
        <v>14</v>
      </c>
      <c r="F2133" s="13" t="s">
        <v>15</v>
      </c>
      <c r="G2133" s="13" t="s">
        <v>16</v>
      </c>
      <c r="H2133" s="13">
        <v>9331</v>
      </c>
      <c r="I2133" s="13" t="s">
        <v>392</v>
      </c>
      <c r="J2133" s="13" t="s">
        <v>18</v>
      </c>
      <c r="K2133" s="13">
        <v>1</v>
      </c>
      <c r="L2133" s="13">
        <v>25.8</v>
      </c>
      <c r="M2133" s="13">
        <v>9.7</v>
      </c>
      <c r="N2133" s="13">
        <f t="shared" si="114"/>
        <v>25.8</v>
      </c>
      <c r="O2133" s="14">
        <v>1</v>
      </c>
      <c r="P2133" s="13">
        <f t="shared" si="116"/>
        <v>1</v>
      </c>
    </row>
    <row r="2134" customHeight="1" spans="1:16">
      <c r="A2134" s="13">
        <v>58033457</v>
      </c>
      <c r="B2134" s="13">
        <v>341</v>
      </c>
      <c r="C2134" s="15" t="s">
        <v>36</v>
      </c>
      <c r="D2134" s="13">
        <v>47683</v>
      </c>
      <c r="E2134" s="13" t="s">
        <v>14</v>
      </c>
      <c r="F2134" s="13" t="s">
        <v>15</v>
      </c>
      <c r="G2134" s="13" t="s">
        <v>16</v>
      </c>
      <c r="H2134" s="13">
        <v>7645</v>
      </c>
      <c r="I2134" s="13" t="s">
        <v>516</v>
      </c>
      <c r="J2134" s="13" t="s">
        <v>33</v>
      </c>
      <c r="K2134" s="13">
        <v>1</v>
      </c>
      <c r="L2134" s="13">
        <v>21.78</v>
      </c>
      <c r="M2134" s="13">
        <v>5.68</v>
      </c>
      <c r="N2134" s="13">
        <f t="shared" si="114"/>
        <v>21.78</v>
      </c>
      <c r="O2134" s="14" t="s">
        <v>1086</v>
      </c>
      <c r="P2134" s="13">
        <v>0</v>
      </c>
    </row>
    <row r="2135" customHeight="1" spans="1:16">
      <c r="A2135" s="13">
        <v>58033509</v>
      </c>
      <c r="B2135" s="13">
        <v>738</v>
      </c>
      <c r="C2135" s="15" t="s">
        <v>151</v>
      </c>
      <c r="D2135" s="13">
        <v>47683</v>
      </c>
      <c r="E2135" s="13" t="s">
        <v>14</v>
      </c>
      <c r="F2135" s="13" t="s">
        <v>15</v>
      </c>
      <c r="G2135" s="13" t="s">
        <v>16</v>
      </c>
      <c r="H2135" s="13">
        <v>6121</v>
      </c>
      <c r="I2135" s="13" t="s">
        <v>439</v>
      </c>
      <c r="J2135" s="13" t="s">
        <v>18</v>
      </c>
      <c r="K2135" s="13">
        <v>1</v>
      </c>
      <c r="L2135" s="13">
        <v>23.5</v>
      </c>
      <c r="M2135" s="13">
        <v>7.4</v>
      </c>
      <c r="N2135" s="13">
        <f t="shared" si="114"/>
        <v>23.5</v>
      </c>
      <c r="O2135" s="14">
        <v>1</v>
      </c>
      <c r="P2135" s="13">
        <f t="shared" si="116"/>
        <v>1</v>
      </c>
    </row>
    <row r="2136" customHeight="1" spans="1:16">
      <c r="A2136" s="13">
        <v>58033518</v>
      </c>
      <c r="B2136" s="13">
        <v>329</v>
      </c>
      <c r="C2136" s="15" t="s">
        <v>226</v>
      </c>
      <c r="D2136" s="13">
        <v>47683</v>
      </c>
      <c r="E2136" s="13" t="s">
        <v>14</v>
      </c>
      <c r="F2136" s="13" t="s">
        <v>15</v>
      </c>
      <c r="G2136" s="13" t="s">
        <v>16</v>
      </c>
      <c r="H2136" s="13">
        <v>9988</v>
      </c>
      <c r="I2136" s="13" t="s">
        <v>411</v>
      </c>
      <c r="J2136" s="13" t="s">
        <v>18</v>
      </c>
      <c r="K2136" s="13">
        <v>1</v>
      </c>
      <c r="L2136" s="13">
        <v>25.8</v>
      </c>
      <c r="M2136" s="13">
        <v>9.8</v>
      </c>
      <c r="N2136" s="13">
        <f t="shared" si="114"/>
        <v>25.8</v>
      </c>
      <c r="O2136" s="14">
        <v>1</v>
      </c>
      <c r="P2136" s="13">
        <f t="shared" si="116"/>
        <v>1</v>
      </c>
    </row>
    <row r="2137" customHeight="1" spans="1:16">
      <c r="A2137" s="13">
        <v>58033569</v>
      </c>
      <c r="B2137" s="13">
        <v>114286</v>
      </c>
      <c r="C2137" s="15" t="s">
        <v>19</v>
      </c>
      <c r="D2137" s="13">
        <v>47683</v>
      </c>
      <c r="E2137" s="13" t="s">
        <v>14</v>
      </c>
      <c r="F2137" s="13" t="s">
        <v>15</v>
      </c>
      <c r="G2137" s="13" t="s">
        <v>16</v>
      </c>
      <c r="H2137" s="13">
        <v>16266</v>
      </c>
      <c r="I2137" s="13" t="s">
        <v>335</v>
      </c>
      <c r="J2137" s="13" t="s">
        <v>18</v>
      </c>
      <c r="K2137" s="13">
        <v>1</v>
      </c>
      <c r="L2137" s="13">
        <v>19.8</v>
      </c>
      <c r="M2137" s="13">
        <v>3.7</v>
      </c>
      <c r="N2137" s="13">
        <f t="shared" si="114"/>
        <v>19.8</v>
      </c>
      <c r="O2137" s="14">
        <v>1</v>
      </c>
      <c r="P2137" s="13">
        <f t="shared" si="116"/>
        <v>1</v>
      </c>
    </row>
    <row r="2138" customHeight="1" spans="1:16">
      <c r="A2138" s="13">
        <v>58033573</v>
      </c>
      <c r="B2138" s="13">
        <v>514</v>
      </c>
      <c r="C2138" s="15" t="s">
        <v>54</v>
      </c>
      <c r="D2138" s="13">
        <v>47683</v>
      </c>
      <c r="E2138" s="13" t="s">
        <v>14</v>
      </c>
      <c r="F2138" s="13" t="s">
        <v>15</v>
      </c>
      <c r="G2138" s="13" t="s">
        <v>16</v>
      </c>
      <c r="H2138" s="13">
        <v>5979</v>
      </c>
      <c r="I2138" s="13" t="s">
        <v>428</v>
      </c>
      <c r="J2138" s="13" t="s">
        <v>18</v>
      </c>
      <c r="K2138" s="13">
        <v>2</v>
      </c>
      <c r="L2138" s="13">
        <v>34</v>
      </c>
      <c r="M2138" s="13">
        <v>1.8</v>
      </c>
      <c r="N2138" s="13">
        <f t="shared" si="114"/>
        <v>17</v>
      </c>
      <c r="O2138" s="14" t="s">
        <v>1087</v>
      </c>
      <c r="P2138" s="13"/>
    </row>
    <row r="2139" customHeight="1" spans="1:16">
      <c r="A2139" s="13">
        <v>58033576</v>
      </c>
      <c r="B2139" s="13">
        <v>371</v>
      </c>
      <c r="C2139" s="15" t="s">
        <v>358</v>
      </c>
      <c r="D2139" s="13">
        <v>47683</v>
      </c>
      <c r="E2139" s="13" t="s">
        <v>14</v>
      </c>
      <c r="F2139" s="13" t="s">
        <v>15</v>
      </c>
      <c r="G2139" s="13" t="s">
        <v>16</v>
      </c>
      <c r="H2139" s="13">
        <v>9112</v>
      </c>
      <c r="I2139" s="13" t="s">
        <v>359</v>
      </c>
      <c r="J2139" s="13" t="s">
        <v>18</v>
      </c>
      <c r="K2139" s="13">
        <v>1</v>
      </c>
      <c r="L2139" s="13">
        <v>19.8</v>
      </c>
      <c r="M2139" s="13">
        <v>3.7</v>
      </c>
      <c r="N2139" s="13">
        <f t="shared" si="114"/>
        <v>19.8</v>
      </c>
      <c r="O2139" s="14">
        <v>1</v>
      </c>
      <c r="P2139" s="13">
        <f t="shared" ref="P2139:P2175" si="117">K2139*O2139</f>
        <v>1</v>
      </c>
    </row>
    <row r="2140" customHeight="1" spans="1:16">
      <c r="A2140" s="13">
        <v>58033629</v>
      </c>
      <c r="B2140" s="13">
        <v>311</v>
      </c>
      <c r="C2140" s="15" t="s">
        <v>380</v>
      </c>
      <c r="D2140" s="13">
        <v>47683</v>
      </c>
      <c r="E2140" s="13" t="s">
        <v>14</v>
      </c>
      <c r="F2140" s="13" t="s">
        <v>15</v>
      </c>
      <c r="G2140" s="13" t="s">
        <v>16</v>
      </c>
      <c r="H2140" s="13">
        <v>4093</v>
      </c>
      <c r="I2140" s="13" t="s">
        <v>381</v>
      </c>
      <c r="J2140" s="13" t="s">
        <v>18</v>
      </c>
      <c r="K2140" s="13">
        <v>2</v>
      </c>
      <c r="L2140" s="13">
        <v>51.6</v>
      </c>
      <c r="M2140" s="13">
        <v>19.6</v>
      </c>
      <c r="N2140" s="13">
        <f t="shared" si="114"/>
        <v>25.8</v>
      </c>
      <c r="O2140" s="14">
        <v>1</v>
      </c>
      <c r="P2140" s="13">
        <f t="shared" si="117"/>
        <v>2</v>
      </c>
    </row>
    <row r="2141" customHeight="1" spans="1:16">
      <c r="A2141" s="13">
        <v>58033675</v>
      </c>
      <c r="B2141" s="13">
        <v>102934</v>
      </c>
      <c r="C2141" s="15" t="s">
        <v>198</v>
      </c>
      <c r="D2141" s="13">
        <v>47683</v>
      </c>
      <c r="E2141" s="13" t="s">
        <v>14</v>
      </c>
      <c r="F2141" s="13" t="s">
        <v>15</v>
      </c>
      <c r="G2141" s="13" t="s">
        <v>16</v>
      </c>
      <c r="H2141" s="13">
        <v>8400</v>
      </c>
      <c r="I2141" s="13" t="s">
        <v>199</v>
      </c>
      <c r="J2141" s="13" t="s">
        <v>18</v>
      </c>
      <c r="K2141" s="13">
        <v>6</v>
      </c>
      <c r="L2141" s="13">
        <v>136.8</v>
      </c>
      <c r="M2141" s="13">
        <v>40.2</v>
      </c>
      <c r="N2141" s="13">
        <f t="shared" si="114"/>
        <v>22.8</v>
      </c>
      <c r="O2141" s="14">
        <v>1</v>
      </c>
      <c r="P2141" s="13">
        <f t="shared" si="117"/>
        <v>6</v>
      </c>
    </row>
    <row r="2142" customHeight="1" spans="1:16">
      <c r="A2142" s="13">
        <v>58033684</v>
      </c>
      <c r="B2142" s="13">
        <v>118151</v>
      </c>
      <c r="C2142" s="15" t="s">
        <v>169</v>
      </c>
      <c r="D2142" s="13">
        <v>47683</v>
      </c>
      <c r="E2142" s="13" t="s">
        <v>14</v>
      </c>
      <c r="F2142" s="13" t="s">
        <v>15</v>
      </c>
      <c r="G2142" s="13" t="s">
        <v>16</v>
      </c>
      <c r="H2142" s="13">
        <v>13279</v>
      </c>
      <c r="I2142" s="13" t="s">
        <v>339</v>
      </c>
      <c r="J2142" s="13" t="s">
        <v>18</v>
      </c>
      <c r="K2142" s="13">
        <v>1</v>
      </c>
      <c r="L2142" s="13">
        <v>25.8</v>
      </c>
      <c r="M2142" s="13">
        <v>9.7</v>
      </c>
      <c r="N2142" s="13">
        <f t="shared" si="114"/>
        <v>25.8</v>
      </c>
      <c r="O2142" s="14">
        <v>1</v>
      </c>
      <c r="P2142" s="13">
        <f t="shared" si="117"/>
        <v>1</v>
      </c>
    </row>
    <row r="2143" customHeight="1" spans="1:16">
      <c r="A2143" s="13">
        <v>58033747</v>
      </c>
      <c r="B2143" s="13">
        <v>297863</v>
      </c>
      <c r="C2143" s="15" t="s">
        <v>66</v>
      </c>
      <c r="D2143" s="13">
        <v>47683</v>
      </c>
      <c r="E2143" s="13" t="s">
        <v>14</v>
      </c>
      <c r="F2143" s="13" t="s">
        <v>15</v>
      </c>
      <c r="G2143" s="13" t="s">
        <v>16</v>
      </c>
      <c r="H2143" s="13">
        <v>16497</v>
      </c>
      <c r="I2143" s="13" t="s">
        <v>297</v>
      </c>
      <c r="J2143" s="13" t="s">
        <v>18</v>
      </c>
      <c r="K2143" s="13">
        <v>1</v>
      </c>
      <c r="L2143" s="13">
        <v>24.57</v>
      </c>
      <c r="M2143" s="13">
        <v>8.47</v>
      </c>
      <c r="N2143" s="13">
        <f t="shared" si="114"/>
        <v>24.57</v>
      </c>
      <c r="O2143" s="14">
        <v>1</v>
      </c>
      <c r="P2143" s="13">
        <f t="shared" si="117"/>
        <v>1</v>
      </c>
    </row>
    <row r="2144" customHeight="1" spans="1:16">
      <c r="A2144" s="13">
        <v>58033803</v>
      </c>
      <c r="B2144" s="13">
        <v>706</v>
      </c>
      <c r="C2144" s="15" t="s">
        <v>244</v>
      </c>
      <c r="D2144" s="13">
        <v>47683</v>
      </c>
      <c r="E2144" s="13" t="s">
        <v>14</v>
      </c>
      <c r="F2144" s="13" t="s">
        <v>15</v>
      </c>
      <c r="G2144" s="13" t="s">
        <v>16</v>
      </c>
      <c r="H2144" s="13">
        <v>6506</v>
      </c>
      <c r="I2144" s="13" t="s">
        <v>374</v>
      </c>
      <c r="J2144" s="13" t="s">
        <v>18</v>
      </c>
      <c r="K2144" s="13">
        <v>1</v>
      </c>
      <c r="L2144" s="13">
        <v>25.8</v>
      </c>
      <c r="M2144" s="13">
        <v>9.7</v>
      </c>
      <c r="N2144" s="13">
        <f t="shared" si="114"/>
        <v>25.8</v>
      </c>
      <c r="O2144" s="14">
        <v>1</v>
      </c>
      <c r="P2144" s="13">
        <f t="shared" si="117"/>
        <v>1</v>
      </c>
    </row>
    <row r="2145" customHeight="1" spans="1:16">
      <c r="A2145" s="13">
        <v>58033826</v>
      </c>
      <c r="B2145" s="13">
        <v>379</v>
      </c>
      <c r="C2145" s="15" t="s">
        <v>74</v>
      </c>
      <c r="D2145" s="13">
        <v>47683</v>
      </c>
      <c r="E2145" s="13" t="s">
        <v>14</v>
      </c>
      <c r="F2145" s="13" t="s">
        <v>15</v>
      </c>
      <c r="G2145" s="13" t="s">
        <v>16</v>
      </c>
      <c r="H2145" s="13">
        <v>6830</v>
      </c>
      <c r="I2145" s="13" t="s">
        <v>75</v>
      </c>
      <c r="J2145" s="13" t="s">
        <v>18</v>
      </c>
      <c r="K2145" s="13">
        <v>1</v>
      </c>
      <c r="L2145" s="13">
        <v>25.8</v>
      </c>
      <c r="M2145" s="13">
        <v>9.7</v>
      </c>
      <c r="N2145" s="13">
        <f t="shared" si="114"/>
        <v>25.8</v>
      </c>
      <c r="O2145" s="14">
        <v>1</v>
      </c>
      <c r="P2145" s="13">
        <f t="shared" si="117"/>
        <v>1</v>
      </c>
    </row>
    <row r="2146" customHeight="1" spans="1:16">
      <c r="A2146" s="13">
        <v>58033903</v>
      </c>
      <c r="B2146" s="13">
        <v>106865</v>
      </c>
      <c r="C2146" s="15" t="s">
        <v>80</v>
      </c>
      <c r="D2146" s="13">
        <v>47683</v>
      </c>
      <c r="E2146" s="13" t="s">
        <v>14</v>
      </c>
      <c r="F2146" s="13" t="s">
        <v>15</v>
      </c>
      <c r="G2146" s="13" t="s">
        <v>16</v>
      </c>
      <c r="H2146" s="13">
        <v>12163</v>
      </c>
      <c r="I2146" s="13" t="s">
        <v>140</v>
      </c>
      <c r="J2146" s="13" t="s">
        <v>18</v>
      </c>
      <c r="K2146" s="13">
        <v>3</v>
      </c>
      <c r="L2146" s="13">
        <v>62.4</v>
      </c>
      <c r="M2146" s="13">
        <v>14.1</v>
      </c>
      <c r="N2146" s="13">
        <f t="shared" si="114"/>
        <v>20.8</v>
      </c>
      <c r="O2146" s="14">
        <v>1</v>
      </c>
      <c r="P2146" s="13">
        <f t="shared" si="117"/>
        <v>3</v>
      </c>
    </row>
    <row r="2147" customHeight="1" spans="1:16">
      <c r="A2147" s="13">
        <v>58033965</v>
      </c>
      <c r="B2147" s="13">
        <v>111219</v>
      </c>
      <c r="C2147" s="15" t="s">
        <v>171</v>
      </c>
      <c r="D2147" s="13">
        <v>47683</v>
      </c>
      <c r="E2147" s="13" t="s">
        <v>14</v>
      </c>
      <c r="F2147" s="13" t="s">
        <v>15</v>
      </c>
      <c r="G2147" s="13" t="s">
        <v>16</v>
      </c>
      <c r="H2147" s="13">
        <v>4117</v>
      </c>
      <c r="I2147" s="13" t="s">
        <v>172</v>
      </c>
      <c r="J2147" s="13" t="s">
        <v>18</v>
      </c>
      <c r="K2147" s="13">
        <v>1</v>
      </c>
      <c r="L2147" s="13">
        <v>25.8</v>
      </c>
      <c r="M2147" s="13">
        <v>9.7</v>
      </c>
      <c r="N2147" s="13">
        <f t="shared" si="114"/>
        <v>25.8</v>
      </c>
      <c r="O2147" s="14">
        <v>1</v>
      </c>
      <c r="P2147" s="13">
        <f t="shared" si="117"/>
        <v>1</v>
      </c>
    </row>
    <row r="2148" customHeight="1" spans="1:16">
      <c r="A2148" s="13">
        <v>58033988</v>
      </c>
      <c r="B2148" s="13">
        <v>117184</v>
      </c>
      <c r="C2148" s="15" t="s">
        <v>50</v>
      </c>
      <c r="D2148" s="13">
        <v>47683</v>
      </c>
      <c r="E2148" s="13" t="s">
        <v>14</v>
      </c>
      <c r="F2148" s="13" t="s">
        <v>15</v>
      </c>
      <c r="G2148" s="13" t="s">
        <v>16</v>
      </c>
      <c r="H2148" s="13">
        <v>27739</v>
      </c>
      <c r="I2148" s="13" t="s">
        <v>441</v>
      </c>
      <c r="J2148" s="13" t="s">
        <v>18</v>
      </c>
      <c r="K2148" s="13">
        <v>1</v>
      </c>
      <c r="L2148" s="13">
        <v>25.8</v>
      </c>
      <c r="M2148" s="13">
        <v>9.7</v>
      </c>
      <c r="N2148" s="13">
        <f t="shared" si="114"/>
        <v>25.8</v>
      </c>
      <c r="O2148" s="14">
        <v>1</v>
      </c>
      <c r="P2148" s="13">
        <f t="shared" si="117"/>
        <v>1</v>
      </c>
    </row>
    <row r="2149" customHeight="1" spans="1:16">
      <c r="A2149" s="13">
        <v>58034068</v>
      </c>
      <c r="B2149" s="13">
        <v>539</v>
      </c>
      <c r="C2149" s="15" t="s">
        <v>224</v>
      </c>
      <c r="D2149" s="13">
        <v>47683</v>
      </c>
      <c r="E2149" s="13" t="s">
        <v>14</v>
      </c>
      <c r="F2149" s="13" t="s">
        <v>15</v>
      </c>
      <c r="G2149" s="13" t="s">
        <v>16</v>
      </c>
      <c r="H2149" s="13">
        <v>14840</v>
      </c>
      <c r="I2149" s="13" t="s">
        <v>225</v>
      </c>
      <c r="J2149" s="13" t="s">
        <v>18</v>
      </c>
      <c r="K2149" s="13">
        <v>1</v>
      </c>
      <c r="L2149" s="13">
        <v>18</v>
      </c>
      <c r="M2149" s="13">
        <v>1.9</v>
      </c>
      <c r="N2149" s="13">
        <f t="shared" si="114"/>
        <v>18</v>
      </c>
      <c r="O2149" s="14">
        <v>1</v>
      </c>
      <c r="P2149" s="13">
        <f t="shared" si="117"/>
        <v>1</v>
      </c>
    </row>
    <row r="2150" customHeight="1" spans="1:16">
      <c r="A2150" s="13">
        <v>58034179</v>
      </c>
      <c r="B2150" s="13">
        <v>105910</v>
      </c>
      <c r="C2150" s="15" t="s">
        <v>52</v>
      </c>
      <c r="D2150" s="13">
        <v>47683</v>
      </c>
      <c r="E2150" s="13" t="s">
        <v>14</v>
      </c>
      <c r="F2150" s="13" t="s">
        <v>15</v>
      </c>
      <c r="G2150" s="13" t="s">
        <v>16</v>
      </c>
      <c r="H2150" s="13">
        <v>13199</v>
      </c>
      <c r="I2150" s="13" t="s">
        <v>53</v>
      </c>
      <c r="J2150" s="13" t="s">
        <v>18</v>
      </c>
      <c r="K2150" s="13">
        <v>1</v>
      </c>
      <c r="L2150" s="13">
        <v>25.31</v>
      </c>
      <c r="M2150" s="13">
        <v>9.21</v>
      </c>
      <c r="N2150" s="13">
        <f t="shared" si="114"/>
        <v>25.31</v>
      </c>
      <c r="O2150" s="14">
        <v>1</v>
      </c>
      <c r="P2150" s="13">
        <f t="shared" si="117"/>
        <v>1</v>
      </c>
    </row>
    <row r="2151" customHeight="1" spans="1:16">
      <c r="A2151" s="13">
        <v>58034214</v>
      </c>
      <c r="B2151" s="13">
        <v>716</v>
      </c>
      <c r="C2151" s="15" t="s">
        <v>40</v>
      </c>
      <c r="D2151" s="13">
        <v>47683</v>
      </c>
      <c r="E2151" s="13" t="s">
        <v>14</v>
      </c>
      <c r="F2151" s="13" t="s">
        <v>15</v>
      </c>
      <c r="G2151" s="13" t="s">
        <v>16</v>
      </c>
      <c r="H2151" s="13">
        <v>27701</v>
      </c>
      <c r="I2151" s="13" t="s">
        <v>480</v>
      </c>
      <c r="J2151" s="13" t="s">
        <v>18</v>
      </c>
      <c r="K2151" s="13">
        <v>3</v>
      </c>
      <c r="L2151" s="13">
        <v>77.4</v>
      </c>
      <c r="M2151" s="13">
        <v>29.1</v>
      </c>
      <c r="N2151" s="13">
        <f t="shared" si="114"/>
        <v>25.8</v>
      </c>
      <c r="O2151" s="14">
        <v>1</v>
      </c>
      <c r="P2151" s="13">
        <f t="shared" si="117"/>
        <v>3</v>
      </c>
    </row>
    <row r="2152" customHeight="1" spans="1:16">
      <c r="A2152" s="13">
        <v>58034233</v>
      </c>
      <c r="B2152" s="13">
        <v>119622</v>
      </c>
      <c r="C2152" s="15" t="s">
        <v>206</v>
      </c>
      <c r="D2152" s="13">
        <v>47683</v>
      </c>
      <c r="E2152" s="13" t="s">
        <v>14</v>
      </c>
      <c r="F2152" s="13" t="s">
        <v>15</v>
      </c>
      <c r="G2152" s="13" t="s">
        <v>16</v>
      </c>
      <c r="H2152" s="13">
        <v>16054</v>
      </c>
      <c r="I2152" s="13" t="s">
        <v>258</v>
      </c>
      <c r="J2152" s="13" t="s">
        <v>18</v>
      </c>
      <c r="K2152" s="13">
        <v>1</v>
      </c>
      <c r="L2152" s="13">
        <v>25.8</v>
      </c>
      <c r="M2152" s="13">
        <v>9.7</v>
      </c>
      <c r="N2152" s="13">
        <f t="shared" si="114"/>
        <v>25.8</v>
      </c>
      <c r="O2152" s="14">
        <v>1</v>
      </c>
      <c r="P2152" s="13">
        <f t="shared" si="117"/>
        <v>1</v>
      </c>
    </row>
    <row r="2153" customHeight="1" spans="1:16">
      <c r="A2153" s="13">
        <v>58034302</v>
      </c>
      <c r="B2153" s="13">
        <v>399</v>
      </c>
      <c r="C2153" s="15" t="s">
        <v>102</v>
      </c>
      <c r="D2153" s="13">
        <v>47683</v>
      </c>
      <c r="E2153" s="13" t="s">
        <v>14</v>
      </c>
      <c r="F2153" s="13" t="s">
        <v>15</v>
      </c>
      <c r="G2153" s="13" t="s">
        <v>16</v>
      </c>
      <c r="H2153" s="13">
        <v>4033</v>
      </c>
      <c r="I2153" s="13" t="s">
        <v>103</v>
      </c>
      <c r="J2153" s="13" t="s">
        <v>18</v>
      </c>
      <c r="K2153" s="13">
        <v>3</v>
      </c>
      <c r="L2153" s="13">
        <v>68.4</v>
      </c>
      <c r="M2153" s="13">
        <v>20.1</v>
      </c>
      <c r="N2153" s="13">
        <f t="shared" si="114"/>
        <v>22.8</v>
      </c>
      <c r="O2153" s="14">
        <v>1</v>
      </c>
      <c r="P2153" s="13">
        <f t="shared" si="117"/>
        <v>3</v>
      </c>
    </row>
    <row r="2154" customHeight="1" spans="1:16">
      <c r="A2154" s="13">
        <v>58034318</v>
      </c>
      <c r="B2154" s="13">
        <v>582</v>
      </c>
      <c r="C2154" s="15" t="s">
        <v>62</v>
      </c>
      <c r="D2154" s="13">
        <v>47683</v>
      </c>
      <c r="E2154" s="13" t="s">
        <v>14</v>
      </c>
      <c r="F2154" s="13" t="s">
        <v>15</v>
      </c>
      <c r="G2154" s="13" t="s">
        <v>16</v>
      </c>
      <c r="H2154" s="13">
        <v>4444</v>
      </c>
      <c r="I2154" s="13" t="s">
        <v>197</v>
      </c>
      <c r="J2154" s="13" t="s">
        <v>18</v>
      </c>
      <c r="K2154" s="13">
        <v>1</v>
      </c>
      <c r="L2154" s="13">
        <v>25.8</v>
      </c>
      <c r="M2154" s="13">
        <v>9.8</v>
      </c>
      <c r="N2154" s="13">
        <f t="shared" si="114"/>
        <v>25.8</v>
      </c>
      <c r="O2154" s="14">
        <v>1</v>
      </c>
      <c r="P2154" s="13">
        <f t="shared" si="117"/>
        <v>1</v>
      </c>
    </row>
    <row r="2155" customHeight="1" spans="1:16">
      <c r="A2155" s="13">
        <v>58034324</v>
      </c>
      <c r="B2155" s="13">
        <v>339</v>
      </c>
      <c r="C2155" s="15" t="s">
        <v>60</v>
      </c>
      <c r="D2155" s="13">
        <v>47683</v>
      </c>
      <c r="E2155" s="13" t="s">
        <v>14</v>
      </c>
      <c r="F2155" s="13" t="s">
        <v>15</v>
      </c>
      <c r="G2155" s="13" t="s">
        <v>16</v>
      </c>
      <c r="H2155" s="13">
        <v>13986</v>
      </c>
      <c r="I2155" s="13" t="s">
        <v>61</v>
      </c>
      <c r="J2155" s="13" t="s">
        <v>18</v>
      </c>
      <c r="K2155" s="13">
        <v>1</v>
      </c>
      <c r="L2155" s="13">
        <v>23.8</v>
      </c>
      <c r="M2155" s="13">
        <v>7.8</v>
      </c>
      <c r="N2155" s="13">
        <f t="shared" si="114"/>
        <v>23.8</v>
      </c>
      <c r="O2155" s="14">
        <v>1</v>
      </c>
      <c r="P2155" s="13">
        <f t="shared" si="117"/>
        <v>1</v>
      </c>
    </row>
    <row r="2156" customHeight="1" spans="1:16">
      <c r="A2156" s="13">
        <v>58034369</v>
      </c>
      <c r="B2156" s="13">
        <v>343</v>
      </c>
      <c r="C2156" s="15" t="s">
        <v>215</v>
      </c>
      <c r="D2156" s="13">
        <v>47683</v>
      </c>
      <c r="E2156" s="13" t="s">
        <v>14</v>
      </c>
      <c r="F2156" s="13" t="s">
        <v>15</v>
      </c>
      <c r="G2156" s="13" t="s">
        <v>16</v>
      </c>
      <c r="H2156" s="13">
        <v>13019</v>
      </c>
      <c r="I2156" s="13" t="s">
        <v>404</v>
      </c>
      <c r="J2156" s="13" t="s">
        <v>18</v>
      </c>
      <c r="K2156" s="13">
        <v>10</v>
      </c>
      <c r="L2156" s="13">
        <v>258</v>
      </c>
      <c r="M2156" s="13">
        <v>97</v>
      </c>
      <c r="N2156" s="13">
        <f t="shared" si="114"/>
        <v>25.8</v>
      </c>
      <c r="O2156" s="14">
        <v>1</v>
      </c>
      <c r="P2156" s="13">
        <f t="shared" si="117"/>
        <v>10</v>
      </c>
    </row>
    <row r="2157" customHeight="1" spans="1:16">
      <c r="A2157" s="13">
        <v>58034473</v>
      </c>
      <c r="B2157" s="13">
        <v>377</v>
      </c>
      <c r="C2157" s="15" t="s">
        <v>210</v>
      </c>
      <c r="D2157" s="13">
        <v>47683</v>
      </c>
      <c r="E2157" s="13" t="s">
        <v>14</v>
      </c>
      <c r="F2157" s="13" t="s">
        <v>15</v>
      </c>
      <c r="G2157" s="13" t="s">
        <v>16</v>
      </c>
      <c r="H2157" s="13">
        <v>11323</v>
      </c>
      <c r="I2157" s="13" t="s">
        <v>211</v>
      </c>
      <c r="J2157" s="13" t="s">
        <v>18</v>
      </c>
      <c r="K2157" s="13">
        <v>3</v>
      </c>
      <c r="L2157" s="13">
        <v>68.4</v>
      </c>
      <c r="M2157" s="13">
        <v>20.1</v>
      </c>
      <c r="N2157" s="13">
        <f t="shared" si="114"/>
        <v>22.8</v>
      </c>
      <c r="O2157" s="14">
        <v>1</v>
      </c>
      <c r="P2157" s="13">
        <f t="shared" si="117"/>
        <v>3</v>
      </c>
    </row>
    <row r="2158" customHeight="1" spans="1:16">
      <c r="A2158" s="13">
        <v>58034495</v>
      </c>
      <c r="B2158" s="13">
        <v>114844</v>
      </c>
      <c r="C2158" s="15" t="s">
        <v>385</v>
      </c>
      <c r="D2158" s="13">
        <v>47683</v>
      </c>
      <c r="E2158" s="13" t="s">
        <v>14</v>
      </c>
      <c r="F2158" s="13" t="s">
        <v>15</v>
      </c>
      <c r="G2158" s="13" t="s">
        <v>16</v>
      </c>
      <c r="H2158" s="13">
        <v>13061</v>
      </c>
      <c r="I2158" s="13" t="s">
        <v>455</v>
      </c>
      <c r="J2158" s="13" t="s">
        <v>18</v>
      </c>
      <c r="K2158" s="13">
        <v>1</v>
      </c>
      <c r="L2158" s="13">
        <v>21.8</v>
      </c>
      <c r="M2158" s="13">
        <v>5.8</v>
      </c>
      <c r="N2158" s="13">
        <f t="shared" si="114"/>
        <v>21.8</v>
      </c>
      <c r="O2158" s="14">
        <v>1</v>
      </c>
      <c r="P2158" s="13">
        <f t="shared" si="117"/>
        <v>1</v>
      </c>
    </row>
    <row r="2159" customHeight="1" spans="1:16">
      <c r="A2159" s="13">
        <v>58034582</v>
      </c>
      <c r="B2159" s="13">
        <v>379</v>
      </c>
      <c r="C2159" s="15" t="s">
        <v>74</v>
      </c>
      <c r="D2159" s="13">
        <v>47683</v>
      </c>
      <c r="E2159" s="13" t="s">
        <v>14</v>
      </c>
      <c r="F2159" s="13" t="s">
        <v>15</v>
      </c>
      <c r="G2159" s="13" t="s">
        <v>16</v>
      </c>
      <c r="H2159" s="13">
        <v>6830</v>
      </c>
      <c r="I2159" s="13" t="s">
        <v>75</v>
      </c>
      <c r="J2159" s="13" t="s">
        <v>18</v>
      </c>
      <c r="K2159" s="13">
        <v>1</v>
      </c>
      <c r="L2159" s="13">
        <v>25.8</v>
      </c>
      <c r="M2159" s="13">
        <v>9.7</v>
      </c>
      <c r="N2159" s="13">
        <f t="shared" si="114"/>
        <v>25.8</v>
      </c>
      <c r="O2159" s="14">
        <v>1</v>
      </c>
      <c r="P2159" s="13">
        <f t="shared" si="117"/>
        <v>1</v>
      </c>
    </row>
    <row r="2160" customHeight="1" spans="1:16">
      <c r="A2160" s="13">
        <v>58034708</v>
      </c>
      <c r="B2160" s="13">
        <v>367</v>
      </c>
      <c r="C2160" s="15" t="s">
        <v>204</v>
      </c>
      <c r="D2160" s="13">
        <v>47683</v>
      </c>
      <c r="E2160" s="13" t="s">
        <v>14</v>
      </c>
      <c r="F2160" s="13" t="s">
        <v>15</v>
      </c>
      <c r="G2160" s="13" t="s">
        <v>16</v>
      </c>
      <c r="H2160" s="13">
        <v>11799</v>
      </c>
      <c r="I2160" s="13" t="s">
        <v>412</v>
      </c>
      <c r="J2160" s="13" t="s">
        <v>18</v>
      </c>
      <c r="K2160" s="13">
        <v>2</v>
      </c>
      <c r="L2160" s="13">
        <v>39</v>
      </c>
      <c r="M2160" s="13">
        <v>6.8</v>
      </c>
      <c r="N2160" s="13">
        <f t="shared" si="114"/>
        <v>19.5</v>
      </c>
      <c r="O2160" s="14">
        <v>1</v>
      </c>
      <c r="P2160" s="13">
        <f t="shared" si="117"/>
        <v>2</v>
      </c>
    </row>
    <row r="2161" customHeight="1" spans="1:16">
      <c r="A2161" s="13">
        <v>58034722</v>
      </c>
      <c r="B2161" s="13">
        <v>104533</v>
      </c>
      <c r="C2161" s="15" t="s">
        <v>495</v>
      </c>
      <c r="D2161" s="13">
        <v>47683</v>
      </c>
      <c r="E2161" s="13" t="s">
        <v>14</v>
      </c>
      <c r="F2161" s="13" t="s">
        <v>15</v>
      </c>
      <c r="G2161" s="13" t="s">
        <v>16</v>
      </c>
      <c r="H2161" s="13">
        <v>11977</v>
      </c>
      <c r="I2161" s="13" t="s">
        <v>496</v>
      </c>
      <c r="J2161" s="13" t="s">
        <v>18</v>
      </c>
      <c r="K2161" s="13">
        <v>1</v>
      </c>
      <c r="L2161" s="13">
        <v>22</v>
      </c>
      <c r="M2161" s="13">
        <v>5.9</v>
      </c>
      <c r="N2161" s="13">
        <f t="shared" si="114"/>
        <v>22</v>
      </c>
      <c r="O2161" s="14">
        <v>1</v>
      </c>
      <c r="P2161" s="13">
        <f t="shared" si="117"/>
        <v>1</v>
      </c>
    </row>
    <row r="2162" customHeight="1" spans="1:16">
      <c r="A2162" s="13">
        <v>58034746</v>
      </c>
      <c r="B2162" s="13">
        <v>581</v>
      </c>
      <c r="C2162" s="15" t="s">
        <v>189</v>
      </c>
      <c r="D2162" s="13">
        <v>47683</v>
      </c>
      <c r="E2162" s="13" t="s">
        <v>14</v>
      </c>
      <c r="F2162" s="13" t="s">
        <v>15</v>
      </c>
      <c r="G2162" s="13" t="s">
        <v>16</v>
      </c>
      <c r="H2162" s="13">
        <v>9331</v>
      </c>
      <c r="I2162" s="13" t="s">
        <v>392</v>
      </c>
      <c r="J2162" s="13" t="s">
        <v>18</v>
      </c>
      <c r="K2162" s="13">
        <v>1</v>
      </c>
      <c r="L2162" s="13">
        <v>25.8</v>
      </c>
      <c r="M2162" s="13">
        <v>9.7</v>
      </c>
      <c r="N2162" s="13">
        <f t="shared" si="114"/>
        <v>25.8</v>
      </c>
      <c r="O2162" s="14">
        <v>1</v>
      </c>
      <c r="P2162" s="13">
        <f t="shared" si="117"/>
        <v>1</v>
      </c>
    </row>
    <row r="2163" customHeight="1" spans="1:16">
      <c r="A2163" s="13">
        <v>58034977</v>
      </c>
      <c r="B2163" s="13">
        <v>707</v>
      </c>
      <c r="C2163" s="15" t="s">
        <v>31</v>
      </c>
      <c r="D2163" s="13">
        <v>47683</v>
      </c>
      <c r="E2163" s="13" t="s">
        <v>14</v>
      </c>
      <c r="F2163" s="13" t="s">
        <v>15</v>
      </c>
      <c r="G2163" s="13" t="s">
        <v>16</v>
      </c>
      <c r="H2163" s="13">
        <v>15329</v>
      </c>
      <c r="I2163" s="13" t="s">
        <v>214</v>
      </c>
      <c r="J2163" s="13" t="s">
        <v>18</v>
      </c>
      <c r="K2163" s="13">
        <v>3</v>
      </c>
      <c r="L2163" s="13">
        <v>77.4</v>
      </c>
      <c r="M2163" s="13">
        <v>29.1</v>
      </c>
      <c r="N2163" s="13">
        <f t="shared" si="114"/>
        <v>25.8</v>
      </c>
      <c r="O2163" s="14">
        <v>1</v>
      </c>
      <c r="P2163" s="13">
        <f t="shared" si="117"/>
        <v>3</v>
      </c>
    </row>
    <row r="2164" customHeight="1" spans="1:16">
      <c r="A2164" s="13">
        <v>58035153</v>
      </c>
      <c r="B2164" s="13">
        <v>742</v>
      </c>
      <c r="C2164" s="15" t="s">
        <v>23</v>
      </c>
      <c r="D2164" s="13">
        <v>47683</v>
      </c>
      <c r="E2164" s="13" t="s">
        <v>14</v>
      </c>
      <c r="F2164" s="13" t="s">
        <v>15</v>
      </c>
      <c r="G2164" s="13" t="s">
        <v>16</v>
      </c>
      <c r="H2164" s="13">
        <v>1000431</v>
      </c>
      <c r="I2164" s="13" t="s">
        <v>24</v>
      </c>
      <c r="J2164" s="13" t="s">
        <v>18</v>
      </c>
      <c r="K2164" s="13">
        <v>1</v>
      </c>
      <c r="L2164" s="13">
        <v>25.8</v>
      </c>
      <c r="M2164" s="13">
        <v>9.7</v>
      </c>
      <c r="N2164" s="13">
        <f t="shared" si="114"/>
        <v>25.8</v>
      </c>
      <c r="O2164" s="14">
        <v>1</v>
      </c>
      <c r="P2164" s="13">
        <f t="shared" si="117"/>
        <v>1</v>
      </c>
    </row>
    <row r="2165" customHeight="1" spans="1:16">
      <c r="A2165" s="13">
        <v>58035245</v>
      </c>
      <c r="B2165" s="13">
        <v>302867</v>
      </c>
      <c r="C2165" s="15" t="s">
        <v>21</v>
      </c>
      <c r="D2165" s="13">
        <v>47683</v>
      </c>
      <c r="E2165" s="13" t="s">
        <v>14</v>
      </c>
      <c r="F2165" s="13" t="s">
        <v>15</v>
      </c>
      <c r="G2165" s="13" t="s">
        <v>16</v>
      </c>
      <c r="H2165" s="13">
        <v>10191</v>
      </c>
      <c r="I2165" s="13" t="s">
        <v>475</v>
      </c>
      <c r="J2165" s="13" t="s">
        <v>18</v>
      </c>
      <c r="K2165" s="13">
        <v>1</v>
      </c>
      <c r="L2165" s="13">
        <v>19.8</v>
      </c>
      <c r="M2165" s="13">
        <v>3.2</v>
      </c>
      <c r="N2165" s="13">
        <f t="shared" si="114"/>
        <v>19.8</v>
      </c>
      <c r="O2165" s="14">
        <v>1</v>
      </c>
      <c r="P2165" s="13">
        <f t="shared" si="117"/>
        <v>1</v>
      </c>
    </row>
    <row r="2166" customHeight="1" spans="1:16">
      <c r="A2166" s="13">
        <v>58035271</v>
      </c>
      <c r="B2166" s="13">
        <v>585</v>
      </c>
      <c r="C2166" s="15" t="s">
        <v>100</v>
      </c>
      <c r="D2166" s="13">
        <v>47683</v>
      </c>
      <c r="E2166" s="13" t="s">
        <v>14</v>
      </c>
      <c r="F2166" s="13" t="s">
        <v>15</v>
      </c>
      <c r="G2166" s="13" t="s">
        <v>16</v>
      </c>
      <c r="H2166" s="13">
        <v>27612</v>
      </c>
      <c r="I2166" s="13" t="s">
        <v>101</v>
      </c>
      <c r="J2166" s="13" t="s">
        <v>18</v>
      </c>
      <c r="K2166" s="13">
        <v>1</v>
      </c>
      <c r="L2166" s="13">
        <v>22</v>
      </c>
      <c r="M2166" s="13">
        <v>5.9</v>
      </c>
      <c r="N2166" s="13">
        <f t="shared" si="114"/>
        <v>22</v>
      </c>
      <c r="O2166" s="14">
        <v>1</v>
      </c>
      <c r="P2166" s="13">
        <f t="shared" si="117"/>
        <v>1</v>
      </c>
    </row>
    <row r="2167" customHeight="1" spans="1:16">
      <c r="A2167" s="13">
        <v>58035282</v>
      </c>
      <c r="B2167" s="13">
        <v>107658</v>
      </c>
      <c r="C2167" s="15" t="s">
        <v>68</v>
      </c>
      <c r="D2167" s="13">
        <v>47683</v>
      </c>
      <c r="E2167" s="13" t="s">
        <v>14</v>
      </c>
      <c r="F2167" s="13" t="s">
        <v>15</v>
      </c>
      <c r="G2167" s="13" t="s">
        <v>16</v>
      </c>
      <c r="H2167" s="13">
        <v>4562</v>
      </c>
      <c r="I2167" s="13" t="s">
        <v>429</v>
      </c>
      <c r="J2167" s="13" t="s">
        <v>18</v>
      </c>
      <c r="K2167" s="13">
        <v>1</v>
      </c>
      <c r="L2167" s="13">
        <v>25.8</v>
      </c>
      <c r="M2167" s="13">
        <v>9.7</v>
      </c>
      <c r="N2167" s="13">
        <f t="shared" si="114"/>
        <v>25.8</v>
      </c>
      <c r="O2167" s="14">
        <v>1</v>
      </c>
      <c r="P2167" s="13">
        <f t="shared" si="117"/>
        <v>1</v>
      </c>
    </row>
    <row r="2168" customHeight="1" spans="1:16">
      <c r="A2168" s="13">
        <v>58035313</v>
      </c>
      <c r="B2168" s="13">
        <v>54</v>
      </c>
      <c r="C2168" s="15" t="s">
        <v>13</v>
      </c>
      <c r="D2168" s="13">
        <v>47683</v>
      </c>
      <c r="E2168" s="13" t="s">
        <v>14</v>
      </c>
      <c r="F2168" s="13" t="s">
        <v>15</v>
      </c>
      <c r="G2168" s="13" t="s">
        <v>16</v>
      </c>
      <c r="H2168" s="13">
        <v>7379</v>
      </c>
      <c r="I2168" s="13" t="s">
        <v>17</v>
      </c>
      <c r="J2168" s="13" t="s">
        <v>18</v>
      </c>
      <c r="K2168" s="13">
        <v>3</v>
      </c>
      <c r="L2168" s="13">
        <v>65.4</v>
      </c>
      <c r="M2168" s="13">
        <v>17.1</v>
      </c>
      <c r="N2168" s="13">
        <f t="shared" si="114"/>
        <v>21.8</v>
      </c>
      <c r="O2168" s="14">
        <v>1</v>
      </c>
      <c r="P2168" s="13">
        <f t="shared" si="117"/>
        <v>3</v>
      </c>
    </row>
    <row r="2169" customHeight="1" spans="1:16">
      <c r="A2169" s="13">
        <v>58035317</v>
      </c>
      <c r="B2169" s="13">
        <v>712</v>
      </c>
      <c r="C2169" s="15" t="s">
        <v>134</v>
      </c>
      <c r="D2169" s="13">
        <v>47683</v>
      </c>
      <c r="E2169" s="13" t="s">
        <v>14</v>
      </c>
      <c r="F2169" s="13" t="s">
        <v>15</v>
      </c>
      <c r="G2169" s="13" t="s">
        <v>16</v>
      </c>
      <c r="H2169" s="13">
        <v>16417</v>
      </c>
      <c r="I2169" s="13" t="s">
        <v>212</v>
      </c>
      <c r="J2169" s="13" t="s">
        <v>18</v>
      </c>
      <c r="K2169" s="13">
        <v>1</v>
      </c>
      <c r="L2169" s="13">
        <v>25.8</v>
      </c>
      <c r="M2169" s="13">
        <v>9.7</v>
      </c>
      <c r="N2169" s="13">
        <f t="shared" si="114"/>
        <v>25.8</v>
      </c>
      <c r="O2169" s="14">
        <v>1</v>
      </c>
      <c r="P2169" s="13">
        <f t="shared" si="117"/>
        <v>1</v>
      </c>
    </row>
    <row r="2170" customHeight="1" spans="1:16">
      <c r="A2170" s="13">
        <v>58035370</v>
      </c>
      <c r="B2170" s="13">
        <v>704</v>
      </c>
      <c r="C2170" s="15" t="s">
        <v>154</v>
      </c>
      <c r="D2170" s="13">
        <v>47683</v>
      </c>
      <c r="E2170" s="13" t="s">
        <v>14</v>
      </c>
      <c r="F2170" s="13" t="s">
        <v>15</v>
      </c>
      <c r="G2170" s="13" t="s">
        <v>16</v>
      </c>
      <c r="H2170" s="13">
        <v>6385</v>
      </c>
      <c r="I2170" s="13" t="s">
        <v>155</v>
      </c>
      <c r="J2170" s="13" t="s">
        <v>18</v>
      </c>
      <c r="K2170" s="13">
        <v>1</v>
      </c>
      <c r="L2170" s="13">
        <v>23</v>
      </c>
      <c r="M2170" s="13">
        <v>6.9</v>
      </c>
      <c r="N2170" s="13">
        <f t="shared" si="114"/>
        <v>23</v>
      </c>
      <c r="O2170" s="14">
        <v>1</v>
      </c>
      <c r="P2170" s="13">
        <f t="shared" si="117"/>
        <v>1</v>
      </c>
    </row>
    <row r="2171" customHeight="1" spans="1:16">
      <c r="A2171" s="13">
        <v>58035434</v>
      </c>
      <c r="B2171" s="13">
        <v>106399</v>
      </c>
      <c r="C2171" s="15" t="s">
        <v>48</v>
      </c>
      <c r="D2171" s="13">
        <v>47683</v>
      </c>
      <c r="E2171" s="13" t="s">
        <v>14</v>
      </c>
      <c r="F2171" s="13" t="s">
        <v>15</v>
      </c>
      <c r="G2171" s="13" t="s">
        <v>16</v>
      </c>
      <c r="H2171" s="13">
        <v>6456</v>
      </c>
      <c r="I2171" s="13" t="s">
        <v>460</v>
      </c>
      <c r="J2171" s="13" t="s">
        <v>18</v>
      </c>
      <c r="K2171" s="13">
        <v>3</v>
      </c>
      <c r="L2171" s="13">
        <v>77.4</v>
      </c>
      <c r="M2171" s="13">
        <v>29.1</v>
      </c>
      <c r="N2171" s="13">
        <f t="shared" si="114"/>
        <v>25.8</v>
      </c>
      <c r="O2171" s="14">
        <v>1</v>
      </c>
      <c r="P2171" s="13">
        <f t="shared" si="117"/>
        <v>3</v>
      </c>
    </row>
    <row r="2172" customHeight="1" spans="1:16">
      <c r="A2172" s="13">
        <v>58035458</v>
      </c>
      <c r="B2172" s="13">
        <v>114685</v>
      </c>
      <c r="C2172" s="15" t="s">
        <v>487</v>
      </c>
      <c r="D2172" s="13">
        <v>47683</v>
      </c>
      <c r="E2172" s="13" t="s">
        <v>14</v>
      </c>
      <c r="F2172" s="13" t="s">
        <v>15</v>
      </c>
      <c r="G2172" s="13" t="s">
        <v>16</v>
      </c>
      <c r="H2172" s="13">
        <v>14470</v>
      </c>
      <c r="I2172" s="13" t="s">
        <v>490</v>
      </c>
      <c r="J2172" s="13" t="s">
        <v>18</v>
      </c>
      <c r="K2172" s="13">
        <v>1</v>
      </c>
      <c r="L2172" s="13">
        <v>25.8</v>
      </c>
      <c r="M2172" s="13">
        <v>9.7</v>
      </c>
      <c r="N2172" s="13">
        <f t="shared" si="114"/>
        <v>25.8</v>
      </c>
      <c r="O2172" s="14">
        <v>1</v>
      </c>
      <c r="P2172" s="13">
        <f t="shared" si="117"/>
        <v>1</v>
      </c>
    </row>
    <row r="2173" customHeight="1" spans="1:16">
      <c r="A2173" s="13">
        <v>58035476</v>
      </c>
      <c r="B2173" s="13">
        <v>102934</v>
      </c>
      <c r="C2173" s="15" t="s">
        <v>198</v>
      </c>
      <c r="D2173" s="13">
        <v>47683</v>
      </c>
      <c r="E2173" s="13" t="s">
        <v>14</v>
      </c>
      <c r="F2173" s="13" t="s">
        <v>15</v>
      </c>
      <c r="G2173" s="13" t="s">
        <v>16</v>
      </c>
      <c r="H2173" s="13">
        <v>8400</v>
      </c>
      <c r="I2173" s="13" t="s">
        <v>199</v>
      </c>
      <c r="J2173" s="13" t="s">
        <v>18</v>
      </c>
      <c r="K2173" s="13">
        <v>1</v>
      </c>
      <c r="L2173" s="13">
        <v>23.8</v>
      </c>
      <c r="M2173" s="13">
        <v>7.7</v>
      </c>
      <c r="N2173" s="13">
        <f t="shared" si="114"/>
        <v>23.8</v>
      </c>
      <c r="O2173" s="14">
        <v>1</v>
      </c>
      <c r="P2173" s="13">
        <f t="shared" si="117"/>
        <v>1</v>
      </c>
    </row>
    <row r="2174" customHeight="1" spans="1:16">
      <c r="A2174" s="13">
        <v>58035481</v>
      </c>
      <c r="B2174" s="13">
        <v>102565</v>
      </c>
      <c r="C2174" s="15" t="s">
        <v>141</v>
      </c>
      <c r="D2174" s="13">
        <v>47683</v>
      </c>
      <c r="E2174" s="13" t="s">
        <v>14</v>
      </c>
      <c r="F2174" s="13" t="s">
        <v>15</v>
      </c>
      <c r="G2174" s="13" t="s">
        <v>16</v>
      </c>
      <c r="H2174" s="13">
        <v>11537</v>
      </c>
      <c r="I2174" s="13" t="s">
        <v>265</v>
      </c>
      <c r="J2174" s="13" t="s">
        <v>18</v>
      </c>
      <c r="K2174" s="13">
        <v>1</v>
      </c>
      <c r="L2174" s="13">
        <v>25.8</v>
      </c>
      <c r="M2174" s="13">
        <v>9.7</v>
      </c>
      <c r="N2174" s="13">
        <f t="shared" si="114"/>
        <v>25.8</v>
      </c>
      <c r="O2174" s="14">
        <v>1</v>
      </c>
      <c r="P2174" s="13">
        <f t="shared" si="117"/>
        <v>1</v>
      </c>
    </row>
    <row r="2175" customHeight="1" spans="1:16">
      <c r="A2175" s="13">
        <v>58035514</v>
      </c>
      <c r="B2175" s="13">
        <v>54</v>
      </c>
      <c r="C2175" s="15" t="s">
        <v>13</v>
      </c>
      <c r="D2175" s="13">
        <v>47683</v>
      </c>
      <c r="E2175" s="13" t="s">
        <v>14</v>
      </c>
      <c r="F2175" s="13" t="s">
        <v>15</v>
      </c>
      <c r="G2175" s="13" t="s">
        <v>16</v>
      </c>
      <c r="H2175" s="13">
        <v>6301</v>
      </c>
      <c r="I2175" s="13" t="s">
        <v>337</v>
      </c>
      <c r="J2175" s="13" t="s">
        <v>18</v>
      </c>
      <c r="K2175" s="13">
        <v>3</v>
      </c>
      <c r="L2175" s="13">
        <v>65.4</v>
      </c>
      <c r="M2175" s="13">
        <v>17.1</v>
      </c>
      <c r="N2175" s="13">
        <f t="shared" si="114"/>
        <v>21.8</v>
      </c>
      <c r="O2175" s="14">
        <v>1</v>
      </c>
      <c r="P2175" s="13">
        <f t="shared" si="117"/>
        <v>3</v>
      </c>
    </row>
    <row r="2176" customHeight="1" spans="1:16">
      <c r="A2176" s="13">
        <v>58035550</v>
      </c>
      <c r="B2176" s="13">
        <v>726</v>
      </c>
      <c r="C2176" s="15" t="s">
        <v>191</v>
      </c>
      <c r="D2176" s="13">
        <v>47683</v>
      </c>
      <c r="E2176" s="13" t="s">
        <v>14</v>
      </c>
      <c r="F2176" s="13" t="s">
        <v>15</v>
      </c>
      <c r="G2176" s="13" t="s">
        <v>16</v>
      </c>
      <c r="H2176" s="13">
        <v>11453</v>
      </c>
      <c r="I2176" s="13" t="s">
        <v>192</v>
      </c>
      <c r="J2176" s="13" t="s">
        <v>33</v>
      </c>
      <c r="K2176" s="13">
        <v>2</v>
      </c>
      <c r="L2176" s="13">
        <v>35.14</v>
      </c>
      <c r="M2176" s="13">
        <v>2.94</v>
      </c>
      <c r="N2176" s="13">
        <f t="shared" si="114"/>
        <v>17.57</v>
      </c>
      <c r="O2176" s="14" t="s">
        <v>1086</v>
      </c>
      <c r="P2176" s="13">
        <v>0</v>
      </c>
    </row>
    <row r="2177" customHeight="1" spans="1:16">
      <c r="A2177" s="13">
        <v>58035574</v>
      </c>
      <c r="B2177" s="13">
        <v>707</v>
      </c>
      <c r="C2177" s="15" t="s">
        <v>31</v>
      </c>
      <c r="D2177" s="13">
        <v>47683</v>
      </c>
      <c r="E2177" s="13" t="s">
        <v>14</v>
      </c>
      <c r="F2177" s="13" t="s">
        <v>15</v>
      </c>
      <c r="G2177" s="13" t="s">
        <v>16</v>
      </c>
      <c r="H2177" s="13">
        <v>8233</v>
      </c>
      <c r="I2177" s="13" t="s">
        <v>330</v>
      </c>
      <c r="J2177" s="13" t="s">
        <v>18</v>
      </c>
      <c r="K2177" s="13">
        <v>3</v>
      </c>
      <c r="L2177" s="13">
        <v>77.4</v>
      </c>
      <c r="M2177" s="13">
        <v>29.1</v>
      </c>
      <c r="N2177" s="13">
        <f t="shared" si="114"/>
        <v>25.8</v>
      </c>
      <c r="O2177" s="14">
        <v>1</v>
      </c>
      <c r="P2177" s="13">
        <f>K2177*O2177</f>
        <v>3</v>
      </c>
    </row>
    <row r="2178" customHeight="1" spans="1:16">
      <c r="A2178" s="13">
        <v>58035601</v>
      </c>
      <c r="B2178" s="13">
        <v>572</v>
      </c>
      <c r="C2178" s="15" t="s">
        <v>96</v>
      </c>
      <c r="D2178" s="13">
        <v>47683</v>
      </c>
      <c r="E2178" s="13" t="s">
        <v>14</v>
      </c>
      <c r="F2178" s="13" t="s">
        <v>15</v>
      </c>
      <c r="G2178" s="13" t="s">
        <v>16</v>
      </c>
      <c r="H2178" s="13">
        <v>5457</v>
      </c>
      <c r="I2178" s="13" t="s">
        <v>427</v>
      </c>
      <c r="J2178" s="13" t="s">
        <v>18</v>
      </c>
      <c r="K2178" s="13">
        <v>1</v>
      </c>
      <c r="L2178" s="13">
        <v>23.5</v>
      </c>
      <c r="M2178" s="13">
        <v>7.4</v>
      </c>
      <c r="N2178" s="13">
        <f t="shared" si="114"/>
        <v>23.5</v>
      </c>
      <c r="O2178" s="14">
        <v>1</v>
      </c>
      <c r="P2178" s="13">
        <f>K2178*O2178</f>
        <v>1</v>
      </c>
    </row>
    <row r="2179" customHeight="1" spans="1:16">
      <c r="A2179" s="13">
        <v>58035610</v>
      </c>
      <c r="B2179" s="13">
        <v>571</v>
      </c>
      <c r="C2179" s="15" t="s">
        <v>90</v>
      </c>
      <c r="D2179" s="13">
        <v>47683</v>
      </c>
      <c r="E2179" s="13" t="s">
        <v>14</v>
      </c>
      <c r="F2179" s="13" t="s">
        <v>15</v>
      </c>
      <c r="G2179" s="13" t="s">
        <v>16</v>
      </c>
      <c r="H2179" s="13">
        <v>15292</v>
      </c>
      <c r="I2179" s="13" t="s">
        <v>300</v>
      </c>
      <c r="J2179" s="13" t="s">
        <v>33</v>
      </c>
      <c r="K2179" s="13">
        <v>1</v>
      </c>
      <c r="L2179" s="13">
        <v>18.44</v>
      </c>
      <c r="M2179" s="13">
        <v>2.34</v>
      </c>
      <c r="N2179" s="13">
        <f t="shared" ref="N2179:N2242" si="118">L2179/K2179</f>
        <v>18.44</v>
      </c>
      <c r="O2179" s="14" t="s">
        <v>1086</v>
      </c>
      <c r="P2179" s="13">
        <v>0</v>
      </c>
    </row>
    <row r="2180" customHeight="1" spans="1:16">
      <c r="A2180" s="13">
        <v>58035618</v>
      </c>
      <c r="B2180" s="13">
        <v>307</v>
      </c>
      <c r="C2180" s="15" t="s">
        <v>34</v>
      </c>
      <c r="D2180" s="13">
        <v>47683</v>
      </c>
      <c r="E2180" s="13" t="s">
        <v>14</v>
      </c>
      <c r="F2180" s="13" t="s">
        <v>15</v>
      </c>
      <c r="G2180" s="13" t="s">
        <v>16</v>
      </c>
      <c r="H2180" s="13">
        <v>7107</v>
      </c>
      <c r="I2180" s="13" t="s">
        <v>157</v>
      </c>
      <c r="J2180" s="13" t="s">
        <v>33</v>
      </c>
      <c r="K2180" s="13">
        <v>1</v>
      </c>
      <c r="L2180" s="13">
        <v>16.42</v>
      </c>
      <c r="M2180" s="13">
        <v>0.32</v>
      </c>
      <c r="N2180" s="13">
        <f t="shared" si="118"/>
        <v>16.42</v>
      </c>
      <c r="O2180" s="14" t="s">
        <v>1086</v>
      </c>
      <c r="P2180" s="13">
        <v>0</v>
      </c>
    </row>
    <row r="2181" customHeight="1" spans="1:16">
      <c r="A2181" s="13">
        <v>58035653</v>
      </c>
      <c r="B2181" s="13">
        <v>54</v>
      </c>
      <c r="C2181" s="15" t="s">
        <v>13</v>
      </c>
      <c r="D2181" s="13">
        <v>47683</v>
      </c>
      <c r="E2181" s="13" t="s">
        <v>14</v>
      </c>
      <c r="F2181" s="13" t="s">
        <v>15</v>
      </c>
      <c r="G2181" s="13" t="s">
        <v>16</v>
      </c>
      <c r="H2181" s="13">
        <v>27809</v>
      </c>
      <c r="I2181" s="13" t="s">
        <v>448</v>
      </c>
      <c r="J2181" s="13" t="s">
        <v>18</v>
      </c>
      <c r="K2181" s="13">
        <v>3</v>
      </c>
      <c r="L2181" s="13">
        <v>65.4</v>
      </c>
      <c r="M2181" s="13">
        <v>17.1</v>
      </c>
      <c r="N2181" s="13">
        <f t="shared" si="118"/>
        <v>21.8</v>
      </c>
      <c r="O2181" s="14">
        <v>1</v>
      </c>
      <c r="P2181" s="13">
        <f>K2181*O2181</f>
        <v>3</v>
      </c>
    </row>
    <row r="2182" customHeight="1" spans="1:16">
      <c r="A2182" s="13">
        <v>58035695</v>
      </c>
      <c r="B2182" s="13">
        <v>114069</v>
      </c>
      <c r="C2182" s="15" t="s">
        <v>56</v>
      </c>
      <c r="D2182" s="13">
        <v>47683</v>
      </c>
      <c r="E2182" s="13" t="s">
        <v>14</v>
      </c>
      <c r="F2182" s="13" t="s">
        <v>15</v>
      </c>
      <c r="G2182" s="13" t="s">
        <v>16</v>
      </c>
      <c r="H2182" s="13">
        <v>7707</v>
      </c>
      <c r="I2182" s="13" t="s">
        <v>128</v>
      </c>
      <c r="J2182" s="13" t="s">
        <v>33</v>
      </c>
      <c r="K2182" s="13">
        <v>1</v>
      </c>
      <c r="L2182" s="13">
        <v>23.8</v>
      </c>
      <c r="M2182" s="13">
        <v>7.7</v>
      </c>
      <c r="N2182" s="13">
        <f t="shared" si="118"/>
        <v>23.8</v>
      </c>
      <c r="O2182" s="14" t="s">
        <v>1086</v>
      </c>
      <c r="P2182" s="13">
        <v>0</v>
      </c>
    </row>
    <row r="2183" customHeight="1" spans="1:16">
      <c r="A2183" s="13">
        <v>58035742</v>
      </c>
      <c r="B2183" s="13">
        <v>122906</v>
      </c>
      <c r="C2183" s="15" t="s">
        <v>70</v>
      </c>
      <c r="D2183" s="13">
        <v>47683</v>
      </c>
      <c r="E2183" s="13" t="s">
        <v>14</v>
      </c>
      <c r="F2183" s="13" t="s">
        <v>15</v>
      </c>
      <c r="G2183" s="13" t="s">
        <v>16</v>
      </c>
      <c r="H2183" s="13">
        <v>27823</v>
      </c>
      <c r="I2183" s="13" t="s">
        <v>517</v>
      </c>
      <c r="J2183" s="13" t="s">
        <v>18</v>
      </c>
      <c r="K2183" s="13">
        <v>10</v>
      </c>
      <c r="L2183" s="13">
        <v>252</v>
      </c>
      <c r="M2183" s="13">
        <v>91</v>
      </c>
      <c r="N2183" s="13">
        <f t="shared" si="118"/>
        <v>25.2</v>
      </c>
      <c r="O2183" s="14">
        <v>1</v>
      </c>
      <c r="P2183" s="13">
        <f>K2183*O2183</f>
        <v>10</v>
      </c>
    </row>
    <row r="2184" customHeight="1" spans="1:16">
      <c r="A2184" s="13">
        <v>58035746</v>
      </c>
      <c r="B2184" s="13">
        <v>103639</v>
      </c>
      <c r="C2184" s="15" t="s">
        <v>108</v>
      </c>
      <c r="D2184" s="13">
        <v>47683</v>
      </c>
      <c r="E2184" s="13" t="s">
        <v>14</v>
      </c>
      <c r="F2184" s="13" t="s">
        <v>15</v>
      </c>
      <c r="G2184" s="13" t="s">
        <v>16</v>
      </c>
      <c r="H2184" s="13">
        <v>15305</v>
      </c>
      <c r="I2184" s="13" t="s">
        <v>342</v>
      </c>
      <c r="J2184" s="13" t="s">
        <v>18</v>
      </c>
      <c r="K2184" s="13">
        <v>1</v>
      </c>
      <c r="L2184" s="13">
        <v>19.8</v>
      </c>
      <c r="M2184" s="13">
        <v>3.7</v>
      </c>
      <c r="N2184" s="13">
        <f t="shared" si="118"/>
        <v>19.8</v>
      </c>
      <c r="O2184" s="14">
        <v>1</v>
      </c>
      <c r="P2184" s="13">
        <f>K2184*O2184</f>
        <v>1</v>
      </c>
    </row>
    <row r="2185" customHeight="1" spans="1:16">
      <c r="A2185" s="13">
        <v>58035812</v>
      </c>
      <c r="B2185" s="13">
        <v>514</v>
      </c>
      <c r="C2185" s="15" t="s">
        <v>54</v>
      </c>
      <c r="D2185" s="13">
        <v>47683</v>
      </c>
      <c r="E2185" s="13" t="s">
        <v>14</v>
      </c>
      <c r="F2185" s="13" t="s">
        <v>15</v>
      </c>
      <c r="G2185" s="13" t="s">
        <v>16</v>
      </c>
      <c r="H2185" s="13">
        <v>5979</v>
      </c>
      <c r="I2185" s="13" t="s">
        <v>428</v>
      </c>
      <c r="J2185" s="13" t="s">
        <v>18</v>
      </c>
      <c r="K2185" s="13">
        <v>1</v>
      </c>
      <c r="L2185" s="13">
        <v>17</v>
      </c>
      <c r="M2185" s="13">
        <v>0.9</v>
      </c>
      <c r="N2185" s="13">
        <f t="shared" si="118"/>
        <v>17</v>
      </c>
      <c r="O2185" s="14" t="s">
        <v>1087</v>
      </c>
      <c r="P2185" s="13"/>
    </row>
    <row r="2186" customHeight="1" spans="1:16">
      <c r="A2186" s="13">
        <v>58035874</v>
      </c>
      <c r="B2186" s="13">
        <v>54</v>
      </c>
      <c r="C2186" s="15" t="s">
        <v>13</v>
      </c>
      <c r="D2186" s="13">
        <v>47683</v>
      </c>
      <c r="E2186" s="13" t="s">
        <v>14</v>
      </c>
      <c r="F2186" s="13" t="s">
        <v>15</v>
      </c>
      <c r="G2186" s="13" t="s">
        <v>16</v>
      </c>
      <c r="H2186" s="13">
        <v>27809</v>
      </c>
      <c r="I2186" s="13" t="s">
        <v>448</v>
      </c>
      <c r="J2186" s="13" t="s">
        <v>18</v>
      </c>
      <c r="K2186" s="13">
        <v>3</v>
      </c>
      <c r="L2186" s="13">
        <v>65.4</v>
      </c>
      <c r="M2186" s="13">
        <v>17.1</v>
      </c>
      <c r="N2186" s="13">
        <f t="shared" si="118"/>
        <v>21.8</v>
      </c>
      <c r="O2186" s="14">
        <v>1</v>
      </c>
      <c r="P2186" s="13">
        <f t="shared" ref="P2186:P2226" si="119">K2186*O2186</f>
        <v>3</v>
      </c>
    </row>
    <row r="2187" customHeight="1" spans="1:16">
      <c r="A2187" s="13">
        <v>58035933</v>
      </c>
      <c r="B2187" s="13">
        <v>117491</v>
      </c>
      <c r="C2187" s="15" t="s">
        <v>343</v>
      </c>
      <c r="D2187" s="13">
        <v>47683</v>
      </c>
      <c r="E2187" s="13" t="s">
        <v>14</v>
      </c>
      <c r="F2187" s="13" t="s">
        <v>15</v>
      </c>
      <c r="G2187" s="13" t="s">
        <v>16</v>
      </c>
      <c r="H2187" s="13">
        <v>15043</v>
      </c>
      <c r="I2187" s="13" t="s">
        <v>449</v>
      </c>
      <c r="J2187" s="13" t="s">
        <v>18</v>
      </c>
      <c r="K2187" s="13">
        <v>2</v>
      </c>
      <c r="L2187" s="13">
        <v>47.6</v>
      </c>
      <c r="M2187" s="13">
        <v>15.4</v>
      </c>
      <c r="N2187" s="13">
        <f t="shared" si="118"/>
        <v>23.8</v>
      </c>
      <c r="O2187" s="14">
        <v>1</v>
      </c>
      <c r="P2187" s="13">
        <f t="shared" si="119"/>
        <v>2</v>
      </c>
    </row>
    <row r="2188" customHeight="1" spans="1:16">
      <c r="A2188" s="13">
        <v>58035977</v>
      </c>
      <c r="B2188" s="13">
        <v>745</v>
      </c>
      <c r="C2188" s="15" t="s">
        <v>138</v>
      </c>
      <c r="D2188" s="13">
        <v>47683</v>
      </c>
      <c r="E2188" s="13" t="s">
        <v>14</v>
      </c>
      <c r="F2188" s="13" t="s">
        <v>15</v>
      </c>
      <c r="G2188" s="13" t="s">
        <v>16</v>
      </c>
      <c r="H2188" s="13">
        <v>16190</v>
      </c>
      <c r="I2188" s="13" t="s">
        <v>273</v>
      </c>
      <c r="J2188" s="13" t="s">
        <v>18</v>
      </c>
      <c r="K2188" s="13">
        <v>1</v>
      </c>
      <c r="L2188" s="13">
        <v>25.8</v>
      </c>
      <c r="M2188" s="13">
        <v>9.7</v>
      </c>
      <c r="N2188" s="13">
        <f t="shared" si="118"/>
        <v>25.8</v>
      </c>
      <c r="O2188" s="14">
        <v>1</v>
      </c>
      <c r="P2188" s="13">
        <f t="shared" si="119"/>
        <v>1</v>
      </c>
    </row>
    <row r="2189" customHeight="1" spans="1:16">
      <c r="A2189" s="13">
        <v>58036014</v>
      </c>
      <c r="B2189" s="13">
        <v>102479</v>
      </c>
      <c r="C2189" s="15" t="s">
        <v>351</v>
      </c>
      <c r="D2189" s="13">
        <v>47683</v>
      </c>
      <c r="E2189" s="13" t="s">
        <v>14</v>
      </c>
      <c r="F2189" s="13" t="s">
        <v>15</v>
      </c>
      <c r="G2189" s="13" t="s">
        <v>16</v>
      </c>
      <c r="H2189" s="13">
        <v>15255</v>
      </c>
      <c r="I2189" s="13" t="s">
        <v>500</v>
      </c>
      <c r="J2189" s="13" t="s">
        <v>18</v>
      </c>
      <c r="K2189" s="13">
        <v>3</v>
      </c>
      <c r="L2189" s="13">
        <v>77.4</v>
      </c>
      <c r="M2189" s="13">
        <v>29.1</v>
      </c>
      <c r="N2189" s="13">
        <f t="shared" si="118"/>
        <v>25.8</v>
      </c>
      <c r="O2189" s="14">
        <v>1</v>
      </c>
      <c r="P2189" s="13">
        <f t="shared" si="119"/>
        <v>3</v>
      </c>
    </row>
    <row r="2190" customHeight="1" spans="1:16">
      <c r="A2190" s="13">
        <v>58036027</v>
      </c>
      <c r="B2190" s="13">
        <v>114069</v>
      </c>
      <c r="C2190" s="15" t="s">
        <v>56</v>
      </c>
      <c r="D2190" s="13">
        <v>47683</v>
      </c>
      <c r="E2190" s="13" t="s">
        <v>14</v>
      </c>
      <c r="F2190" s="13" t="s">
        <v>15</v>
      </c>
      <c r="G2190" s="13" t="s">
        <v>16</v>
      </c>
      <c r="H2190" s="13">
        <v>7707</v>
      </c>
      <c r="I2190" s="13" t="s">
        <v>128</v>
      </c>
      <c r="J2190" s="13" t="s">
        <v>18</v>
      </c>
      <c r="K2190" s="13">
        <v>1</v>
      </c>
      <c r="L2190" s="13">
        <v>25.8</v>
      </c>
      <c r="M2190" s="13">
        <v>9.7</v>
      </c>
      <c r="N2190" s="13">
        <f t="shared" si="118"/>
        <v>25.8</v>
      </c>
      <c r="O2190" s="14">
        <v>1</v>
      </c>
      <c r="P2190" s="13">
        <f t="shared" si="119"/>
        <v>1</v>
      </c>
    </row>
    <row r="2191" customHeight="1" spans="1:16">
      <c r="A2191" s="13">
        <v>58036041</v>
      </c>
      <c r="B2191" s="13">
        <v>367</v>
      </c>
      <c r="C2191" s="15" t="s">
        <v>204</v>
      </c>
      <c r="D2191" s="13">
        <v>47683</v>
      </c>
      <c r="E2191" s="13" t="s">
        <v>14</v>
      </c>
      <c r="F2191" s="13" t="s">
        <v>15</v>
      </c>
      <c r="G2191" s="13" t="s">
        <v>16</v>
      </c>
      <c r="H2191" s="13">
        <v>11799</v>
      </c>
      <c r="I2191" s="13" t="s">
        <v>412</v>
      </c>
      <c r="J2191" s="13" t="s">
        <v>18</v>
      </c>
      <c r="K2191" s="13">
        <v>2</v>
      </c>
      <c r="L2191" s="13">
        <v>39</v>
      </c>
      <c r="M2191" s="13">
        <v>6.8</v>
      </c>
      <c r="N2191" s="13">
        <f t="shared" si="118"/>
        <v>19.5</v>
      </c>
      <c r="O2191" s="14">
        <v>1</v>
      </c>
      <c r="P2191" s="13">
        <f t="shared" si="119"/>
        <v>2</v>
      </c>
    </row>
    <row r="2192" customHeight="1" spans="1:16">
      <c r="A2192" s="13">
        <v>58036096</v>
      </c>
      <c r="B2192" s="13">
        <v>377</v>
      </c>
      <c r="C2192" s="15" t="s">
        <v>210</v>
      </c>
      <c r="D2192" s="13">
        <v>47683</v>
      </c>
      <c r="E2192" s="13" t="s">
        <v>14</v>
      </c>
      <c r="F2192" s="13" t="s">
        <v>15</v>
      </c>
      <c r="G2192" s="13" t="s">
        <v>16</v>
      </c>
      <c r="H2192" s="13">
        <v>11323</v>
      </c>
      <c r="I2192" s="13" t="s">
        <v>211</v>
      </c>
      <c r="J2192" s="13" t="s">
        <v>18</v>
      </c>
      <c r="K2192" s="13">
        <v>3</v>
      </c>
      <c r="L2192" s="13">
        <v>68.4</v>
      </c>
      <c r="M2192" s="13">
        <v>20.1</v>
      </c>
      <c r="N2192" s="13">
        <f t="shared" si="118"/>
        <v>22.8</v>
      </c>
      <c r="O2192" s="14">
        <v>1</v>
      </c>
      <c r="P2192" s="13">
        <f t="shared" si="119"/>
        <v>3</v>
      </c>
    </row>
    <row r="2193" customHeight="1" spans="1:16">
      <c r="A2193" s="13">
        <v>58036139</v>
      </c>
      <c r="B2193" s="13">
        <v>377</v>
      </c>
      <c r="C2193" s="15" t="s">
        <v>210</v>
      </c>
      <c r="D2193" s="13">
        <v>47683</v>
      </c>
      <c r="E2193" s="13" t="s">
        <v>14</v>
      </c>
      <c r="F2193" s="13" t="s">
        <v>15</v>
      </c>
      <c r="G2193" s="13" t="s">
        <v>16</v>
      </c>
      <c r="H2193" s="13">
        <v>11323</v>
      </c>
      <c r="I2193" s="13" t="s">
        <v>211</v>
      </c>
      <c r="J2193" s="13" t="s">
        <v>18</v>
      </c>
      <c r="K2193" s="13">
        <v>1</v>
      </c>
      <c r="L2193" s="13">
        <v>25.8</v>
      </c>
      <c r="M2193" s="13">
        <v>9.7</v>
      </c>
      <c r="N2193" s="13">
        <f t="shared" si="118"/>
        <v>25.8</v>
      </c>
      <c r="O2193" s="14">
        <v>1</v>
      </c>
      <c r="P2193" s="13">
        <f t="shared" si="119"/>
        <v>1</v>
      </c>
    </row>
    <row r="2194" customHeight="1" spans="1:16">
      <c r="A2194" s="13">
        <v>58036179</v>
      </c>
      <c r="B2194" s="13">
        <v>743</v>
      </c>
      <c r="C2194" s="15" t="s">
        <v>213</v>
      </c>
      <c r="D2194" s="13">
        <v>47683</v>
      </c>
      <c r="E2194" s="13" t="s">
        <v>14</v>
      </c>
      <c r="F2194" s="13" t="s">
        <v>15</v>
      </c>
      <c r="G2194" s="13" t="s">
        <v>16</v>
      </c>
      <c r="H2194" s="13">
        <v>998087</v>
      </c>
      <c r="I2194" s="13" t="s">
        <v>518</v>
      </c>
      <c r="J2194" s="13" t="s">
        <v>18</v>
      </c>
      <c r="K2194" s="13">
        <v>1</v>
      </c>
      <c r="L2194" s="13">
        <v>25.8</v>
      </c>
      <c r="M2194" s="13">
        <v>9.7</v>
      </c>
      <c r="N2194" s="13">
        <f t="shared" si="118"/>
        <v>25.8</v>
      </c>
      <c r="O2194" s="14">
        <v>1</v>
      </c>
      <c r="P2194" s="13">
        <f t="shared" si="119"/>
        <v>1</v>
      </c>
    </row>
    <row r="2195" customHeight="1" spans="1:16">
      <c r="A2195" s="13">
        <v>58036223</v>
      </c>
      <c r="B2195" s="13">
        <v>709</v>
      </c>
      <c r="C2195" s="15" t="s">
        <v>345</v>
      </c>
      <c r="D2195" s="13">
        <v>47683</v>
      </c>
      <c r="E2195" s="13" t="s">
        <v>14</v>
      </c>
      <c r="F2195" s="13" t="s">
        <v>15</v>
      </c>
      <c r="G2195" s="13" t="s">
        <v>16</v>
      </c>
      <c r="H2195" s="13">
        <v>5641</v>
      </c>
      <c r="I2195" s="13" t="s">
        <v>492</v>
      </c>
      <c r="J2195" s="13" t="s">
        <v>18</v>
      </c>
      <c r="K2195" s="13">
        <v>1</v>
      </c>
      <c r="L2195" s="13">
        <v>25.8</v>
      </c>
      <c r="M2195" s="13">
        <v>9.7</v>
      </c>
      <c r="N2195" s="13">
        <f t="shared" si="118"/>
        <v>25.8</v>
      </c>
      <c r="O2195" s="14">
        <v>1</v>
      </c>
      <c r="P2195" s="13">
        <f t="shared" si="119"/>
        <v>1</v>
      </c>
    </row>
    <row r="2196" customHeight="1" spans="1:16">
      <c r="A2196" s="13">
        <v>58036343</v>
      </c>
      <c r="B2196" s="13">
        <v>101453</v>
      </c>
      <c r="C2196" s="15" t="s">
        <v>130</v>
      </c>
      <c r="D2196" s="13">
        <v>47683</v>
      </c>
      <c r="E2196" s="13" t="s">
        <v>14</v>
      </c>
      <c r="F2196" s="13" t="s">
        <v>15</v>
      </c>
      <c r="G2196" s="13" t="s">
        <v>16</v>
      </c>
      <c r="H2196" s="13">
        <v>4518</v>
      </c>
      <c r="I2196" s="13" t="s">
        <v>414</v>
      </c>
      <c r="J2196" s="13" t="s">
        <v>18</v>
      </c>
      <c r="K2196" s="13">
        <v>6</v>
      </c>
      <c r="L2196" s="13">
        <v>136.8</v>
      </c>
      <c r="M2196" s="13">
        <v>40.2</v>
      </c>
      <c r="N2196" s="13">
        <f t="shared" si="118"/>
        <v>22.8</v>
      </c>
      <c r="O2196" s="14">
        <v>1</v>
      </c>
      <c r="P2196" s="13">
        <f t="shared" si="119"/>
        <v>6</v>
      </c>
    </row>
    <row r="2197" customHeight="1" spans="1:16">
      <c r="A2197" s="13">
        <v>58036349</v>
      </c>
      <c r="B2197" s="13">
        <v>114844</v>
      </c>
      <c r="C2197" s="15" t="s">
        <v>385</v>
      </c>
      <c r="D2197" s="13">
        <v>47683</v>
      </c>
      <c r="E2197" s="13" t="s">
        <v>14</v>
      </c>
      <c r="F2197" s="13" t="s">
        <v>15</v>
      </c>
      <c r="G2197" s="13" t="s">
        <v>16</v>
      </c>
      <c r="H2197" s="13">
        <v>13061</v>
      </c>
      <c r="I2197" s="13" t="s">
        <v>455</v>
      </c>
      <c r="J2197" s="13" t="s">
        <v>18</v>
      </c>
      <c r="K2197" s="13">
        <v>2</v>
      </c>
      <c r="L2197" s="13">
        <v>51.6</v>
      </c>
      <c r="M2197" s="13">
        <v>19.6</v>
      </c>
      <c r="N2197" s="13">
        <f t="shared" si="118"/>
        <v>25.8</v>
      </c>
      <c r="O2197" s="14">
        <v>1</v>
      </c>
      <c r="P2197" s="13">
        <f t="shared" si="119"/>
        <v>2</v>
      </c>
    </row>
    <row r="2198" customHeight="1" spans="1:16">
      <c r="A2198" s="13">
        <v>58036393</v>
      </c>
      <c r="B2198" s="13">
        <v>514</v>
      </c>
      <c r="C2198" s="15" t="s">
        <v>54</v>
      </c>
      <c r="D2198" s="13">
        <v>47683</v>
      </c>
      <c r="E2198" s="13" t="s">
        <v>14</v>
      </c>
      <c r="F2198" s="13" t="s">
        <v>15</v>
      </c>
      <c r="G2198" s="13" t="s">
        <v>16</v>
      </c>
      <c r="H2198" s="13">
        <v>5979</v>
      </c>
      <c r="I2198" s="13" t="s">
        <v>428</v>
      </c>
      <c r="J2198" s="13" t="s">
        <v>18</v>
      </c>
      <c r="K2198" s="13">
        <v>7</v>
      </c>
      <c r="L2198" s="13">
        <v>163</v>
      </c>
      <c r="M2198" s="13">
        <v>50.3</v>
      </c>
      <c r="N2198" s="13">
        <f t="shared" si="118"/>
        <v>23.2857142857143</v>
      </c>
      <c r="O2198" s="14">
        <v>1</v>
      </c>
      <c r="P2198" s="13">
        <f t="shared" si="119"/>
        <v>7</v>
      </c>
    </row>
    <row r="2199" customHeight="1" spans="1:16">
      <c r="A2199" s="13">
        <v>58036424</v>
      </c>
      <c r="B2199" s="13">
        <v>117184</v>
      </c>
      <c r="C2199" s="15" t="s">
        <v>50</v>
      </c>
      <c r="D2199" s="13">
        <v>47683</v>
      </c>
      <c r="E2199" s="13" t="s">
        <v>14</v>
      </c>
      <c r="F2199" s="13" t="s">
        <v>15</v>
      </c>
      <c r="G2199" s="13" t="s">
        <v>16</v>
      </c>
      <c r="H2199" s="13">
        <v>27739</v>
      </c>
      <c r="I2199" s="13" t="s">
        <v>441</v>
      </c>
      <c r="J2199" s="13" t="s">
        <v>33</v>
      </c>
      <c r="K2199" s="13">
        <v>1</v>
      </c>
      <c r="L2199" s="13">
        <v>23.8</v>
      </c>
      <c r="M2199" s="13">
        <v>7.7</v>
      </c>
      <c r="N2199" s="13">
        <f t="shared" si="118"/>
        <v>23.8</v>
      </c>
      <c r="O2199" s="14" t="s">
        <v>1086</v>
      </c>
      <c r="P2199" s="13">
        <v>0</v>
      </c>
    </row>
    <row r="2200" customHeight="1" spans="1:16">
      <c r="A2200" s="13">
        <v>58036474</v>
      </c>
      <c r="B2200" s="13">
        <v>103639</v>
      </c>
      <c r="C2200" s="15" t="s">
        <v>108</v>
      </c>
      <c r="D2200" s="13">
        <v>47683</v>
      </c>
      <c r="E2200" s="13" t="s">
        <v>14</v>
      </c>
      <c r="F2200" s="13" t="s">
        <v>15</v>
      </c>
      <c r="G2200" s="13" t="s">
        <v>16</v>
      </c>
      <c r="H2200" s="13">
        <v>5347</v>
      </c>
      <c r="I2200" s="13" t="s">
        <v>393</v>
      </c>
      <c r="J2200" s="13" t="s">
        <v>18</v>
      </c>
      <c r="K2200" s="13">
        <v>1</v>
      </c>
      <c r="L2200" s="13">
        <v>19.8</v>
      </c>
      <c r="M2200" s="13">
        <v>3.7</v>
      </c>
      <c r="N2200" s="13">
        <f t="shared" si="118"/>
        <v>19.8</v>
      </c>
      <c r="O2200" s="14">
        <v>1</v>
      </c>
      <c r="P2200" s="13">
        <f t="shared" si="119"/>
        <v>1</v>
      </c>
    </row>
    <row r="2201" customHeight="1" spans="1:16">
      <c r="A2201" s="13">
        <v>58036499</v>
      </c>
      <c r="B2201" s="13">
        <v>116482</v>
      </c>
      <c r="C2201" s="15" t="s">
        <v>236</v>
      </c>
      <c r="D2201" s="13">
        <v>47683</v>
      </c>
      <c r="E2201" s="13" t="s">
        <v>14</v>
      </c>
      <c r="F2201" s="13" t="s">
        <v>15</v>
      </c>
      <c r="G2201" s="13" t="s">
        <v>16</v>
      </c>
      <c r="H2201" s="13">
        <v>16122</v>
      </c>
      <c r="I2201" s="13" t="s">
        <v>237</v>
      </c>
      <c r="J2201" s="13" t="s">
        <v>18</v>
      </c>
      <c r="K2201" s="13">
        <v>1</v>
      </c>
      <c r="L2201" s="13">
        <v>25.8</v>
      </c>
      <c r="M2201" s="13">
        <v>9.8</v>
      </c>
      <c r="N2201" s="13">
        <f t="shared" si="118"/>
        <v>25.8</v>
      </c>
      <c r="O2201" s="14">
        <v>1</v>
      </c>
      <c r="P2201" s="13">
        <f t="shared" si="119"/>
        <v>1</v>
      </c>
    </row>
    <row r="2202" customHeight="1" spans="1:16">
      <c r="A2202" s="13">
        <v>58036517</v>
      </c>
      <c r="B2202" s="13">
        <v>114685</v>
      </c>
      <c r="C2202" s="15" t="s">
        <v>487</v>
      </c>
      <c r="D2202" s="13">
        <v>47683</v>
      </c>
      <c r="E2202" s="13" t="s">
        <v>14</v>
      </c>
      <c r="F2202" s="13" t="s">
        <v>15</v>
      </c>
      <c r="G2202" s="13" t="s">
        <v>16</v>
      </c>
      <c r="H2202" s="13">
        <v>7279</v>
      </c>
      <c r="I2202" s="13" t="s">
        <v>493</v>
      </c>
      <c r="J2202" s="13" t="s">
        <v>18</v>
      </c>
      <c r="K2202" s="13">
        <v>1</v>
      </c>
      <c r="L2202" s="13">
        <v>25.8</v>
      </c>
      <c r="M2202" s="13">
        <v>9.7</v>
      </c>
      <c r="N2202" s="13">
        <f t="shared" si="118"/>
        <v>25.8</v>
      </c>
      <c r="O2202" s="14">
        <v>1</v>
      </c>
      <c r="P2202" s="13">
        <f t="shared" si="119"/>
        <v>1</v>
      </c>
    </row>
    <row r="2203" customHeight="1" spans="1:16">
      <c r="A2203" s="13">
        <v>58036611</v>
      </c>
      <c r="B2203" s="13">
        <v>712</v>
      </c>
      <c r="C2203" s="15" t="s">
        <v>134</v>
      </c>
      <c r="D2203" s="13">
        <v>47683</v>
      </c>
      <c r="E2203" s="13" t="s">
        <v>14</v>
      </c>
      <c r="F2203" s="13" t="s">
        <v>15</v>
      </c>
      <c r="G2203" s="13" t="s">
        <v>16</v>
      </c>
      <c r="H2203" s="13">
        <v>7006</v>
      </c>
      <c r="I2203" s="13" t="s">
        <v>43</v>
      </c>
      <c r="J2203" s="13" t="s">
        <v>18</v>
      </c>
      <c r="K2203" s="13">
        <v>6</v>
      </c>
      <c r="L2203" s="13">
        <v>154.78</v>
      </c>
      <c r="M2203" s="13">
        <v>58.18</v>
      </c>
      <c r="N2203" s="13">
        <f t="shared" si="118"/>
        <v>25.7966666666667</v>
      </c>
      <c r="O2203" s="14">
        <v>1</v>
      </c>
      <c r="P2203" s="13">
        <f t="shared" si="119"/>
        <v>6</v>
      </c>
    </row>
    <row r="2204" customHeight="1" spans="1:16">
      <c r="A2204" s="13">
        <v>58036652</v>
      </c>
      <c r="B2204" s="13">
        <v>365</v>
      </c>
      <c r="C2204" s="15" t="s">
        <v>58</v>
      </c>
      <c r="D2204" s="13">
        <v>47683</v>
      </c>
      <c r="E2204" s="13" t="s">
        <v>14</v>
      </c>
      <c r="F2204" s="13" t="s">
        <v>15</v>
      </c>
      <c r="G2204" s="13" t="s">
        <v>16</v>
      </c>
      <c r="H2204" s="13">
        <v>4301</v>
      </c>
      <c r="I2204" s="13" t="s">
        <v>59</v>
      </c>
      <c r="J2204" s="13" t="s">
        <v>18</v>
      </c>
      <c r="K2204" s="13">
        <v>3</v>
      </c>
      <c r="L2204" s="13">
        <v>68.4</v>
      </c>
      <c r="M2204" s="13">
        <v>20.1</v>
      </c>
      <c r="N2204" s="13">
        <f t="shared" si="118"/>
        <v>22.8</v>
      </c>
      <c r="O2204" s="14">
        <v>1</v>
      </c>
      <c r="P2204" s="13">
        <f t="shared" si="119"/>
        <v>3</v>
      </c>
    </row>
    <row r="2205" customHeight="1" spans="1:16">
      <c r="A2205" s="13">
        <v>58036673</v>
      </c>
      <c r="B2205" s="13">
        <v>114844</v>
      </c>
      <c r="C2205" s="15" t="s">
        <v>385</v>
      </c>
      <c r="D2205" s="13">
        <v>47683</v>
      </c>
      <c r="E2205" s="13" t="s">
        <v>14</v>
      </c>
      <c r="F2205" s="13" t="s">
        <v>15</v>
      </c>
      <c r="G2205" s="13" t="s">
        <v>16</v>
      </c>
      <c r="H2205" s="13">
        <v>13061</v>
      </c>
      <c r="I2205" s="13" t="s">
        <v>455</v>
      </c>
      <c r="J2205" s="13" t="s">
        <v>18</v>
      </c>
      <c r="K2205" s="13">
        <v>1</v>
      </c>
      <c r="L2205" s="13">
        <v>18.74</v>
      </c>
      <c r="M2205" s="13">
        <v>2.74</v>
      </c>
      <c r="N2205" s="13">
        <f t="shared" si="118"/>
        <v>18.74</v>
      </c>
      <c r="O2205" s="14">
        <v>1</v>
      </c>
      <c r="P2205" s="13">
        <f t="shared" si="119"/>
        <v>1</v>
      </c>
    </row>
    <row r="2206" customHeight="1" spans="1:16">
      <c r="A2206" s="13">
        <v>58036761</v>
      </c>
      <c r="B2206" s="13">
        <v>102479</v>
      </c>
      <c r="C2206" s="15" t="s">
        <v>351</v>
      </c>
      <c r="D2206" s="13">
        <v>47683</v>
      </c>
      <c r="E2206" s="13" t="s">
        <v>14</v>
      </c>
      <c r="F2206" s="13" t="s">
        <v>15</v>
      </c>
      <c r="G2206" s="13" t="s">
        <v>16</v>
      </c>
      <c r="H2206" s="13">
        <v>15255</v>
      </c>
      <c r="I2206" s="13" t="s">
        <v>500</v>
      </c>
      <c r="J2206" s="13" t="s">
        <v>18</v>
      </c>
      <c r="K2206" s="13">
        <v>1</v>
      </c>
      <c r="L2206" s="13">
        <v>25.8</v>
      </c>
      <c r="M2206" s="13">
        <v>9.7</v>
      </c>
      <c r="N2206" s="13">
        <f t="shared" si="118"/>
        <v>25.8</v>
      </c>
      <c r="O2206" s="14">
        <v>1</v>
      </c>
      <c r="P2206" s="13">
        <f t="shared" si="119"/>
        <v>1</v>
      </c>
    </row>
    <row r="2207" customHeight="1" spans="1:16">
      <c r="A2207" s="13">
        <v>58036770</v>
      </c>
      <c r="B2207" s="13">
        <v>329</v>
      </c>
      <c r="C2207" s="15" t="s">
        <v>226</v>
      </c>
      <c r="D2207" s="13">
        <v>47683</v>
      </c>
      <c r="E2207" s="13" t="s">
        <v>14</v>
      </c>
      <c r="F2207" s="13" t="s">
        <v>15</v>
      </c>
      <c r="G2207" s="13" t="s">
        <v>16</v>
      </c>
      <c r="H2207" s="13">
        <v>9988</v>
      </c>
      <c r="I2207" s="13" t="s">
        <v>411</v>
      </c>
      <c r="J2207" s="13" t="s">
        <v>18</v>
      </c>
      <c r="K2207" s="13">
        <v>2</v>
      </c>
      <c r="L2207" s="13">
        <v>51.6</v>
      </c>
      <c r="M2207" s="13">
        <v>19.6</v>
      </c>
      <c r="N2207" s="13">
        <f t="shared" si="118"/>
        <v>25.8</v>
      </c>
      <c r="O2207" s="14">
        <v>1</v>
      </c>
      <c r="P2207" s="13">
        <f t="shared" si="119"/>
        <v>2</v>
      </c>
    </row>
    <row r="2208" customHeight="1" spans="1:16">
      <c r="A2208" s="13">
        <v>58036837</v>
      </c>
      <c r="B2208" s="13">
        <v>549</v>
      </c>
      <c r="C2208" s="15" t="s">
        <v>254</v>
      </c>
      <c r="D2208" s="13">
        <v>47683</v>
      </c>
      <c r="E2208" s="13" t="s">
        <v>14</v>
      </c>
      <c r="F2208" s="13" t="s">
        <v>15</v>
      </c>
      <c r="G2208" s="13" t="s">
        <v>16</v>
      </c>
      <c r="H2208" s="13">
        <v>7687</v>
      </c>
      <c r="I2208" s="13" t="s">
        <v>512</v>
      </c>
      <c r="J2208" s="13" t="s">
        <v>18</v>
      </c>
      <c r="K2208" s="13">
        <v>1</v>
      </c>
      <c r="L2208" s="13">
        <v>18</v>
      </c>
      <c r="M2208" s="13">
        <v>2</v>
      </c>
      <c r="N2208" s="13">
        <f t="shared" si="118"/>
        <v>18</v>
      </c>
      <c r="O2208" s="14">
        <v>1</v>
      </c>
      <c r="P2208" s="13">
        <f t="shared" si="119"/>
        <v>1</v>
      </c>
    </row>
    <row r="2209" customHeight="1" spans="1:16">
      <c r="A2209" s="13">
        <v>58036850</v>
      </c>
      <c r="B2209" s="13">
        <v>573</v>
      </c>
      <c r="C2209" s="15" t="s">
        <v>125</v>
      </c>
      <c r="D2209" s="13">
        <v>47683</v>
      </c>
      <c r="E2209" s="13" t="s">
        <v>14</v>
      </c>
      <c r="F2209" s="13" t="s">
        <v>15</v>
      </c>
      <c r="G2209" s="13" t="s">
        <v>16</v>
      </c>
      <c r="H2209" s="13">
        <v>5501</v>
      </c>
      <c r="I2209" s="13" t="s">
        <v>360</v>
      </c>
      <c r="J2209" s="13" t="s">
        <v>33</v>
      </c>
      <c r="K2209" s="13">
        <v>3</v>
      </c>
      <c r="L2209" s="13">
        <v>81.4</v>
      </c>
      <c r="M2209" s="13">
        <v>33.0999999999</v>
      </c>
      <c r="N2209" s="13">
        <f t="shared" si="118"/>
        <v>27.1333333333333</v>
      </c>
      <c r="O2209" s="14" t="s">
        <v>1086</v>
      </c>
      <c r="P2209" s="13">
        <v>0</v>
      </c>
    </row>
    <row r="2210" customHeight="1" spans="1:16">
      <c r="A2210" s="13">
        <v>58036983</v>
      </c>
      <c r="B2210" s="13">
        <v>598</v>
      </c>
      <c r="C2210" s="15" t="s">
        <v>269</v>
      </c>
      <c r="D2210" s="13">
        <v>47683</v>
      </c>
      <c r="E2210" s="13" t="s">
        <v>14</v>
      </c>
      <c r="F2210" s="13" t="s">
        <v>15</v>
      </c>
      <c r="G2210" s="13" t="s">
        <v>16</v>
      </c>
      <c r="H2210" s="13">
        <v>11178</v>
      </c>
      <c r="I2210" s="13" t="s">
        <v>270</v>
      </c>
      <c r="J2210" s="13" t="s">
        <v>18</v>
      </c>
      <c r="K2210" s="13">
        <v>1</v>
      </c>
      <c r="L2210" s="13">
        <v>25.8</v>
      </c>
      <c r="M2210" s="13">
        <v>9.7</v>
      </c>
      <c r="N2210" s="13">
        <f t="shared" si="118"/>
        <v>25.8</v>
      </c>
      <c r="O2210" s="14">
        <v>1</v>
      </c>
      <c r="P2210" s="13">
        <f t="shared" si="119"/>
        <v>1</v>
      </c>
    </row>
    <row r="2211" customHeight="1" spans="1:16">
      <c r="A2211" s="13">
        <v>58037044</v>
      </c>
      <c r="B2211" s="13">
        <v>385</v>
      </c>
      <c r="C2211" s="15" t="s">
        <v>280</v>
      </c>
      <c r="D2211" s="13">
        <v>47683</v>
      </c>
      <c r="E2211" s="13" t="s">
        <v>14</v>
      </c>
      <c r="F2211" s="13" t="s">
        <v>15</v>
      </c>
      <c r="G2211" s="13" t="s">
        <v>16</v>
      </c>
      <c r="H2211" s="13">
        <v>12566</v>
      </c>
      <c r="I2211" s="13" t="s">
        <v>324</v>
      </c>
      <c r="J2211" s="13" t="s">
        <v>18</v>
      </c>
      <c r="K2211" s="13">
        <v>1</v>
      </c>
      <c r="L2211" s="13">
        <v>19.8</v>
      </c>
      <c r="M2211" s="13">
        <v>3.7</v>
      </c>
      <c r="N2211" s="13">
        <f t="shared" si="118"/>
        <v>19.8</v>
      </c>
      <c r="O2211" s="14">
        <v>1</v>
      </c>
      <c r="P2211" s="13">
        <f t="shared" si="119"/>
        <v>1</v>
      </c>
    </row>
    <row r="2212" customHeight="1" spans="1:16">
      <c r="A2212" s="13">
        <v>58037056</v>
      </c>
      <c r="B2212" s="13">
        <v>377</v>
      </c>
      <c r="C2212" s="15" t="s">
        <v>210</v>
      </c>
      <c r="D2212" s="13">
        <v>47683</v>
      </c>
      <c r="E2212" s="13" t="s">
        <v>14</v>
      </c>
      <c r="F2212" s="13" t="s">
        <v>15</v>
      </c>
      <c r="G2212" s="13" t="s">
        <v>16</v>
      </c>
      <c r="H2212" s="13">
        <v>11323</v>
      </c>
      <c r="I2212" s="13" t="s">
        <v>211</v>
      </c>
      <c r="J2212" s="13" t="s">
        <v>18</v>
      </c>
      <c r="K2212" s="13">
        <v>1</v>
      </c>
      <c r="L2212" s="13">
        <v>25.8</v>
      </c>
      <c r="M2212" s="13">
        <v>9.7</v>
      </c>
      <c r="N2212" s="13">
        <f t="shared" si="118"/>
        <v>25.8</v>
      </c>
      <c r="O2212" s="14">
        <v>1</v>
      </c>
      <c r="P2212" s="13">
        <f t="shared" si="119"/>
        <v>1</v>
      </c>
    </row>
    <row r="2213" customHeight="1" spans="1:16">
      <c r="A2213" s="13">
        <v>58037085</v>
      </c>
      <c r="B2213" s="13">
        <v>367</v>
      </c>
      <c r="C2213" s="15" t="s">
        <v>204</v>
      </c>
      <c r="D2213" s="13">
        <v>47683</v>
      </c>
      <c r="E2213" s="13" t="s">
        <v>14</v>
      </c>
      <c r="F2213" s="13" t="s">
        <v>15</v>
      </c>
      <c r="G2213" s="13" t="s">
        <v>16</v>
      </c>
      <c r="H2213" s="13">
        <v>11799</v>
      </c>
      <c r="I2213" s="13" t="s">
        <v>412</v>
      </c>
      <c r="J2213" s="13" t="s">
        <v>18</v>
      </c>
      <c r="K2213" s="13">
        <v>1</v>
      </c>
      <c r="L2213" s="13">
        <v>19.5</v>
      </c>
      <c r="M2213" s="13">
        <v>3.4</v>
      </c>
      <c r="N2213" s="13">
        <f t="shared" si="118"/>
        <v>19.5</v>
      </c>
      <c r="O2213" s="14">
        <v>1</v>
      </c>
      <c r="P2213" s="13">
        <f t="shared" si="119"/>
        <v>1</v>
      </c>
    </row>
    <row r="2214" customHeight="1" spans="1:16">
      <c r="A2214" s="13">
        <v>58037101</v>
      </c>
      <c r="B2214" s="13">
        <v>117491</v>
      </c>
      <c r="C2214" s="15" t="s">
        <v>343</v>
      </c>
      <c r="D2214" s="13">
        <v>47683</v>
      </c>
      <c r="E2214" s="13" t="s">
        <v>14</v>
      </c>
      <c r="F2214" s="13" t="s">
        <v>15</v>
      </c>
      <c r="G2214" s="13" t="s">
        <v>16</v>
      </c>
      <c r="H2214" s="13">
        <v>15043</v>
      </c>
      <c r="I2214" s="13" t="s">
        <v>449</v>
      </c>
      <c r="J2214" s="13" t="s">
        <v>18</v>
      </c>
      <c r="K2214" s="13">
        <v>1</v>
      </c>
      <c r="L2214" s="13">
        <v>25.8</v>
      </c>
      <c r="M2214" s="13">
        <v>9.7</v>
      </c>
      <c r="N2214" s="13">
        <f t="shared" si="118"/>
        <v>25.8</v>
      </c>
      <c r="O2214" s="14">
        <v>1</v>
      </c>
      <c r="P2214" s="13">
        <f t="shared" si="119"/>
        <v>1</v>
      </c>
    </row>
    <row r="2215" customHeight="1" spans="1:16">
      <c r="A2215" s="13">
        <v>58037125</v>
      </c>
      <c r="B2215" s="13">
        <v>582</v>
      </c>
      <c r="C2215" s="15" t="s">
        <v>62</v>
      </c>
      <c r="D2215" s="13">
        <v>47683</v>
      </c>
      <c r="E2215" s="13" t="s">
        <v>14</v>
      </c>
      <c r="F2215" s="13" t="s">
        <v>15</v>
      </c>
      <c r="G2215" s="13" t="s">
        <v>16</v>
      </c>
      <c r="H2215" s="13">
        <v>14418</v>
      </c>
      <c r="I2215" s="13" t="s">
        <v>458</v>
      </c>
      <c r="J2215" s="13" t="s">
        <v>18</v>
      </c>
      <c r="K2215" s="13">
        <v>1</v>
      </c>
      <c r="L2215" s="13">
        <v>25.8</v>
      </c>
      <c r="M2215" s="13">
        <v>9.8</v>
      </c>
      <c r="N2215" s="13">
        <f t="shared" si="118"/>
        <v>25.8</v>
      </c>
      <c r="O2215" s="14">
        <v>1</v>
      </c>
      <c r="P2215" s="13">
        <f t="shared" si="119"/>
        <v>1</v>
      </c>
    </row>
    <row r="2216" customHeight="1" spans="1:16">
      <c r="A2216" s="13">
        <v>58037145</v>
      </c>
      <c r="B2216" s="13">
        <v>122198</v>
      </c>
      <c r="C2216" s="15" t="s">
        <v>42</v>
      </c>
      <c r="D2216" s="13">
        <v>47683</v>
      </c>
      <c r="E2216" s="13" t="s">
        <v>14</v>
      </c>
      <c r="F2216" s="13" t="s">
        <v>15</v>
      </c>
      <c r="G2216" s="13" t="s">
        <v>16</v>
      </c>
      <c r="H2216" s="13">
        <v>15902</v>
      </c>
      <c r="I2216" s="13" t="s">
        <v>365</v>
      </c>
      <c r="J2216" s="13" t="s">
        <v>18</v>
      </c>
      <c r="K2216" s="13">
        <v>1</v>
      </c>
      <c r="L2216" s="13">
        <v>25.8</v>
      </c>
      <c r="M2216" s="13">
        <v>9.7</v>
      </c>
      <c r="N2216" s="13">
        <f t="shared" si="118"/>
        <v>25.8</v>
      </c>
      <c r="O2216" s="14">
        <v>1</v>
      </c>
      <c r="P2216" s="13">
        <f t="shared" si="119"/>
        <v>1</v>
      </c>
    </row>
    <row r="2217" customHeight="1" spans="1:16">
      <c r="A2217" s="13">
        <v>58037164</v>
      </c>
      <c r="B2217" s="13">
        <v>549</v>
      </c>
      <c r="C2217" s="15" t="s">
        <v>254</v>
      </c>
      <c r="D2217" s="13">
        <v>47683</v>
      </c>
      <c r="E2217" s="13" t="s">
        <v>14</v>
      </c>
      <c r="F2217" s="13" t="s">
        <v>15</v>
      </c>
      <c r="G2217" s="13" t="s">
        <v>16</v>
      </c>
      <c r="H2217" s="13">
        <v>7687</v>
      </c>
      <c r="I2217" s="13" t="s">
        <v>512</v>
      </c>
      <c r="J2217" s="13" t="s">
        <v>18</v>
      </c>
      <c r="K2217" s="13">
        <v>2</v>
      </c>
      <c r="L2217" s="13">
        <v>36</v>
      </c>
      <c r="M2217" s="13">
        <v>4</v>
      </c>
      <c r="N2217" s="13">
        <f t="shared" si="118"/>
        <v>18</v>
      </c>
      <c r="O2217" s="14">
        <v>1</v>
      </c>
      <c r="P2217" s="13">
        <f t="shared" si="119"/>
        <v>2</v>
      </c>
    </row>
    <row r="2218" customHeight="1" spans="1:16">
      <c r="A2218" s="13">
        <v>58037238</v>
      </c>
      <c r="B2218" s="13">
        <v>570</v>
      </c>
      <c r="C2218" s="15" t="s">
        <v>121</v>
      </c>
      <c r="D2218" s="13">
        <v>47683</v>
      </c>
      <c r="E2218" s="13" t="s">
        <v>14</v>
      </c>
      <c r="F2218" s="13" t="s">
        <v>15</v>
      </c>
      <c r="G2218" s="13" t="s">
        <v>16</v>
      </c>
      <c r="H2218" s="13">
        <v>13304</v>
      </c>
      <c r="I2218" s="13" t="s">
        <v>375</v>
      </c>
      <c r="J2218" s="13" t="s">
        <v>18</v>
      </c>
      <c r="K2218" s="13">
        <v>1</v>
      </c>
      <c r="L2218" s="13">
        <v>25.8</v>
      </c>
      <c r="M2218" s="13">
        <v>9.7</v>
      </c>
      <c r="N2218" s="13">
        <f t="shared" si="118"/>
        <v>25.8</v>
      </c>
      <c r="O2218" s="14">
        <v>1</v>
      </c>
      <c r="P2218" s="13">
        <f t="shared" si="119"/>
        <v>1</v>
      </c>
    </row>
    <row r="2219" customHeight="1" spans="1:16">
      <c r="A2219" s="13">
        <v>58037280</v>
      </c>
      <c r="B2219" s="13">
        <v>308</v>
      </c>
      <c r="C2219" s="15" t="s">
        <v>158</v>
      </c>
      <c r="D2219" s="13">
        <v>47683</v>
      </c>
      <c r="E2219" s="13" t="s">
        <v>14</v>
      </c>
      <c r="F2219" s="13" t="s">
        <v>15</v>
      </c>
      <c r="G2219" s="13" t="s">
        <v>16</v>
      </c>
      <c r="H2219" s="13">
        <v>14380</v>
      </c>
      <c r="I2219" s="13" t="s">
        <v>263</v>
      </c>
      <c r="J2219" s="13" t="s">
        <v>18</v>
      </c>
      <c r="K2219" s="13">
        <v>1</v>
      </c>
      <c r="L2219" s="13">
        <v>25.8</v>
      </c>
      <c r="M2219" s="13">
        <v>9.7</v>
      </c>
      <c r="N2219" s="13">
        <f t="shared" si="118"/>
        <v>25.8</v>
      </c>
      <c r="O2219" s="14">
        <v>1</v>
      </c>
      <c r="P2219" s="13">
        <f t="shared" si="119"/>
        <v>1</v>
      </c>
    </row>
    <row r="2220" customHeight="1" spans="1:16">
      <c r="A2220" s="13">
        <v>58037320</v>
      </c>
      <c r="B2220" s="13">
        <v>341</v>
      </c>
      <c r="C2220" s="15" t="s">
        <v>36</v>
      </c>
      <c r="D2220" s="13">
        <v>47683</v>
      </c>
      <c r="E2220" s="13" t="s">
        <v>14</v>
      </c>
      <c r="F2220" s="13" t="s">
        <v>15</v>
      </c>
      <c r="G2220" s="13" t="s">
        <v>16</v>
      </c>
      <c r="H2220" s="13">
        <v>11372</v>
      </c>
      <c r="I2220" s="13" t="s">
        <v>266</v>
      </c>
      <c r="J2220" s="13" t="s">
        <v>18</v>
      </c>
      <c r="K2220" s="13">
        <v>2</v>
      </c>
      <c r="L2220" s="13">
        <v>39.6</v>
      </c>
      <c r="M2220" s="13">
        <v>7.6</v>
      </c>
      <c r="N2220" s="13">
        <f t="shared" si="118"/>
        <v>19.8</v>
      </c>
      <c r="O2220" s="14">
        <v>1</v>
      </c>
      <c r="P2220" s="13">
        <f t="shared" si="119"/>
        <v>2</v>
      </c>
    </row>
    <row r="2221" customHeight="1" spans="1:16">
      <c r="A2221" s="13">
        <v>58037327</v>
      </c>
      <c r="B2221" s="13">
        <v>709</v>
      </c>
      <c r="C2221" s="15" t="s">
        <v>345</v>
      </c>
      <c r="D2221" s="13">
        <v>47683</v>
      </c>
      <c r="E2221" s="13" t="s">
        <v>14</v>
      </c>
      <c r="F2221" s="13" t="s">
        <v>15</v>
      </c>
      <c r="G2221" s="13" t="s">
        <v>16</v>
      </c>
      <c r="H2221" s="13">
        <v>16082</v>
      </c>
      <c r="I2221" s="13" t="s">
        <v>515</v>
      </c>
      <c r="J2221" s="13" t="s">
        <v>18</v>
      </c>
      <c r="K2221" s="13">
        <v>1</v>
      </c>
      <c r="L2221" s="13">
        <v>25.8</v>
      </c>
      <c r="M2221" s="13">
        <v>9.7</v>
      </c>
      <c r="N2221" s="13">
        <f t="shared" si="118"/>
        <v>25.8</v>
      </c>
      <c r="O2221" s="14">
        <v>1</v>
      </c>
      <c r="P2221" s="13">
        <f t="shared" si="119"/>
        <v>1</v>
      </c>
    </row>
    <row r="2222" customHeight="1" spans="1:16">
      <c r="A2222" s="13">
        <v>58037345</v>
      </c>
      <c r="B2222" s="13">
        <v>726</v>
      </c>
      <c r="C2222" s="15" t="s">
        <v>191</v>
      </c>
      <c r="D2222" s="13">
        <v>47683</v>
      </c>
      <c r="E2222" s="13" t="s">
        <v>14</v>
      </c>
      <c r="F2222" s="13" t="s">
        <v>15</v>
      </c>
      <c r="G2222" s="13" t="s">
        <v>16</v>
      </c>
      <c r="H2222" s="13">
        <v>11453</v>
      </c>
      <c r="I2222" s="13" t="s">
        <v>192</v>
      </c>
      <c r="J2222" s="13" t="s">
        <v>33</v>
      </c>
      <c r="K2222" s="13">
        <v>2</v>
      </c>
      <c r="L2222" s="13">
        <v>53.6</v>
      </c>
      <c r="M2222" s="13">
        <v>21.4</v>
      </c>
      <c r="N2222" s="13">
        <f t="shared" si="118"/>
        <v>26.8</v>
      </c>
      <c r="O2222" s="14" t="s">
        <v>1086</v>
      </c>
      <c r="P2222" s="13">
        <v>0</v>
      </c>
    </row>
    <row r="2223" customHeight="1" spans="1:16">
      <c r="A2223" s="13">
        <v>58037365</v>
      </c>
      <c r="B2223" s="13">
        <v>723</v>
      </c>
      <c r="C2223" s="15" t="s">
        <v>173</v>
      </c>
      <c r="D2223" s="13">
        <v>47683</v>
      </c>
      <c r="E2223" s="13" t="s">
        <v>14</v>
      </c>
      <c r="F2223" s="13" t="s">
        <v>15</v>
      </c>
      <c r="G2223" s="13" t="s">
        <v>16</v>
      </c>
      <c r="H2223" s="13">
        <v>13020</v>
      </c>
      <c r="I2223" s="13" t="s">
        <v>292</v>
      </c>
      <c r="J2223" s="13" t="s">
        <v>18</v>
      </c>
      <c r="K2223" s="13">
        <v>1</v>
      </c>
      <c r="L2223" s="13">
        <v>25.8</v>
      </c>
      <c r="M2223" s="13">
        <v>9.7</v>
      </c>
      <c r="N2223" s="13">
        <f t="shared" si="118"/>
        <v>25.8</v>
      </c>
      <c r="O2223" s="14">
        <v>1</v>
      </c>
      <c r="P2223" s="13">
        <f t="shared" si="119"/>
        <v>1</v>
      </c>
    </row>
    <row r="2224" customHeight="1" spans="1:16">
      <c r="A2224" s="13">
        <v>58037429</v>
      </c>
      <c r="B2224" s="13">
        <v>517</v>
      </c>
      <c r="C2224" s="15" t="s">
        <v>187</v>
      </c>
      <c r="D2224" s="13">
        <v>47683</v>
      </c>
      <c r="E2224" s="13" t="s">
        <v>14</v>
      </c>
      <c r="F2224" s="13" t="s">
        <v>15</v>
      </c>
      <c r="G2224" s="13" t="s">
        <v>16</v>
      </c>
      <c r="H2224" s="13">
        <v>4024</v>
      </c>
      <c r="I2224" s="13" t="s">
        <v>188</v>
      </c>
      <c r="J2224" s="13" t="s">
        <v>18</v>
      </c>
      <c r="K2224" s="13">
        <v>1</v>
      </c>
      <c r="L2224" s="13">
        <v>25.8</v>
      </c>
      <c r="M2224" s="13">
        <v>9.8</v>
      </c>
      <c r="N2224" s="13">
        <f t="shared" si="118"/>
        <v>25.8</v>
      </c>
      <c r="O2224" s="14">
        <v>1</v>
      </c>
      <c r="P2224" s="13">
        <f t="shared" si="119"/>
        <v>1</v>
      </c>
    </row>
    <row r="2225" customHeight="1" spans="1:16">
      <c r="A2225" s="13">
        <v>58037654</v>
      </c>
      <c r="B2225" s="13">
        <v>119622</v>
      </c>
      <c r="C2225" s="15" t="s">
        <v>206</v>
      </c>
      <c r="D2225" s="13">
        <v>47683</v>
      </c>
      <c r="E2225" s="13" t="s">
        <v>14</v>
      </c>
      <c r="F2225" s="13" t="s">
        <v>15</v>
      </c>
      <c r="G2225" s="13" t="s">
        <v>16</v>
      </c>
      <c r="H2225" s="13">
        <v>16054</v>
      </c>
      <c r="I2225" s="13" t="s">
        <v>258</v>
      </c>
      <c r="J2225" s="13" t="s">
        <v>18</v>
      </c>
      <c r="K2225" s="13">
        <v>1</v>
      </c>
      <c r="L2225" s="13">
        <v>25.8</v>
      </c>
      <c r="M2225" s="13">
        <v>9.7</v>
      </c>
      <c r="N2225" s="13">
        <f t="shared" si="118"/>
        <v>25.8</v>
      </c>
      <c r="O2225" s="14">
        <v>1</v>
      </c>
      <c r="P2225" s="13">
        <f t="shared" si="119"/>
        <v>1</v>
      </c>
    </row>
    <row r="2226" customHeight="1" spans="1:16">
      <c r="A2226" s="13">
        <v>58037777</v>
      </c>
      <c r="B2226" s="13">
        <v>104428</v>
      </c>
      <c r="C2226" s="15" t="s">
        <v>419</v>
      </c>
      <c r="D2226" s="13">
        <v>47683</v>
      </c>
      <c r="E2226" s="13" t="s">
        <v>14</v>
      </c>
      <c r="F2226" s="13" t="s">
        <v>15</v>
      </c>
      <c r="G2226" s="13" t="s">
        <v>16</v>
      </c>
      <c r="H2226" s="13">
        <v>27878</v>
      </c>
      <c r="I2226" s="13" t="s">
        <v>420</v>
      </c>
      <c r="J2226" s="13" t="s">
        <v>18</v>
      </c>
      <c r="K2226" s="13">
        <v>1</v>
      </c>
      <c r="L2226" s="13">
        <v>19.8</v>
      </c>
      <c r="M2226" s="13">
        <v>3.7</v>
      </c>
      <c r="N2226" s="13">
        <f t="shared" si="118"/>
        <v>19.8</v>
      </c>
      <c r="O2226" s="14">
        <v>1</v>
      </c>
      <c r="P2226" s="13">
        <f t="shared" si="119"/>
        <v>1</v>
      </c>
    </row>
    <row r="2227" customHeight="1" spans="1:16">
      <c r="A2227" s="13">
        <v>58037779</v>
      </c>
      <c r="B2227" s="13">
        <v>114069</v>
      </c>
      <c r="C2227" s="15" t="s">
        <v>56</v>
      </c>
      <c r="D2227" s="13">
        <v>47683</v>
      </c>
      <c r="E2227" s="13" t="s">
        <v>14</v>
      </c>
      <c r="F2227" s="13" t="s">
        <v>15</v>
      </c>
      <c r="G2227" s="13" t="s">
        <v>16</v>
      </c>
      <c r="H2227" s="13">
        <v>7707</v>
      </c>
      <c r="I2227" s="13" t="s">
        <v>128</v>
      </c>
      <c r="J2227" s="13" t="s">
        <v>33</v>
      </c>
      <c r="K2227" s="13">
        <v>1</v>
      </c>
      <c r="L2227" s="13">
        <v>12.65</v>
      </c>
      <c r="M2227" s="13">
        <v>-3.45</v>
      </c>
      <c r="N2227" s="13">
        <f t="shared" si="118"/>
        <v>12.65</v>
      </c>
      <c r="O2227" s="14" t="s">
        <v>1086</v>
      </c>
      <c r="P2227" s="13">
        <v>0</v>
      </c>
    </row>
    <row r="2228" customHeight="1" spans="1:16">
      <c r="A2228" s="13">
        <v>58037788</v>
      </c>
      <c r="B2228" s="13">
        <v>113023</v>
      </c>
      <c r="C2228" s="15" t="s">
        <v>195</v>
      </c>
      <c r="D2228" s="13">
        <v>47683</v>
      </c>
      <c r="E2228" s="13" t="s">
        <v>14</v>
      </c>
      <c r="F2228" s="13" t="s">
        <v>15</v>
      </c>
      <c r="G2228" s="13" t="s">
        <v>16</v>
      </c>
      <c r="H2228" s="13">
        <v>9308</v>
      </c>
      <c r="I2228" s="13" t="s">
        <v>196</v>
      </c>
      <c r="J2228" s="13" t="s">
        <v>18</v>
      </c>
      <c r="K2228" s="13">
        <v>15</v>
      </c>
      <c r="L2228" s="13">
        <v>387</v>
      </c>
      <c r="M2228" s="13">
        <v>145.5</v>
      </c>
      <c r="N2228" s="13">
        <f t="shared" si="118"/>
        <v>25.8</v>
      </c>
      <c r="O2228" s="14">
        <v>1</v>
      </c>
      <c r="P2228" s="13">
        <f t="shared" ref="P2228:P2252" si="120">K2228*O2228</f>
        <v>15</v>
      </c>
    </row>
    <row r="2229" customHeight="1" spans="1:16">
      <c r="A2229" s="13"/>
      <c r="B2229" s="13"/>
      <c r="C2229" s="17"/>
      <c r="D2229" s="13"/>
      <c r="E2229" s="13"/>
      <c r="F2229" s="13"/>
      <c r="G2229" s="13"/>
      <c r="H2229" s="13">
        <v>10949</v>
      </c>
      <c r="I2229" s="13" t="s">
        <v>325</v>
      </c>
      <c r="J2229" s="13" t="s">
        <v>18</v>
      </c>
      <c r="K2229" s="13">
        <v>15</v>
      </c>
      <c r="L2229" s="13">
        <v>387</v>
      </c>
      <c r="M2229" s="13">
        <v>145.5</v>
      </c>
      <c r="N2229" s="13">
        <f t="shared" si="118"/>
        <v>25.8</v>
      </c>
      <c r="O2229" s="14">
        <v>1</v>
      </c>
      <c r="P2229" s="13">
        <f t="shared" si="120"/>
        <v>15</v>
      </c>
    </row>
    <row r="2230" customHeight="1" spans="1:16">
      <c r="A2230" s="13">
        <v>58037985</v>
      </c>
      <c r="B2230" s="13">
        <v>115971</v>
      </c>
      <c r="C2230" s="15" t="s">
        <v>241</v>
      </c>
      <c r="D2230" s="13">
        <v>47683</v>
      </c>
      <c r="E2230" s="13" t="s">
        <v>14</v>
      </c>
      <c r="F2230" s="13" t="s">
        <v>15</v>
      </c>
      <c r="G2230" s="13" t="s">
        <v>16</v>
      </c>
      <c r="H2230" s="13">
        <v>26620</v>
      </c>
      <c r="I2230" s="13" t="s">
        <v>242</v>
      </c>
      <c r="J2230" s="13" t="s">
        <v>18</v>
      </c>
      <c r="K2230" s="13">
        <v>1</v>
      </c>
      <c r="L2230" s="13">
        <v>19.8</v>
      </c>
      <c r="M2230" s="13">
        <v>3.7</v>
      </c>
      <c r="N2230" s="13">
        <f t="shared" si="118"/>
        <v>19.8</v>
      </c>
      <c r="O2230" s="14">
        <v>1</v>
      </c>
      <c r="P2230" s="13">
        <f t="shared" si="120"/>
        <v>1</v>
      </c>
    </row>
    <row r="2231" customHeight="1" spans="1:16">
      <c r="A2231" s="13">
        <v>58038012</v>
      </c>
      <c r="B2231" s="13">
        <v>117923</v>
      </c>
      <c r="C2231" s="15" t="s">
        <v>167</v>
      </c>
      <c r="D2231" s="13">
        <v>47683</v>
      </c>
      <c r="E2231" s="13" t="s">
        <v>14</v>
      </c>
      <c r="F2231" s="13" t="s">
        <v>15</v>
      </c>
      <c r="G2231" s="13" t="s">
        <v>16</v>
      </c>
      <c r="H2231" s="13">
        <v>13969</v>
      </c>
      <c r="I2231" s="13" t="s">
        <v>353</v>
      </c>
      <c r="J2231" s="13" t="s">
        <v>18</v>
      </c>
      <c r="K2231" s="13">
        <v>1</v>
      </c>
      <c r="L2231" s="13">
        <v>18</v>
      </c>
      <c r="M2231" s="13">
        <v>1.9</v>
      </c>
      <c r="N2231" s="13">
        <f t="shared" si="118"/>
        <v>18</v>
      </c>
      <c r="O2231" s="14">
        <v>1</v>
      </c>
      <c r="P2231" s="13">
        <f t="shared" si="120"/>
        <v>1</v>
      </c>
    </row>
    <row r="2232" customHeight="1" spans="1:16">
      <c r="A2232" s="13">
        <v>58038019</v>
      </c>
      <c r="B2232" s="13">
        <v>730</v>
      </c>
      <c r="C2232" s="15" t="s">
        <v>92</v>
      </c>
      <c r="D2232" s="13">
        <v>47683</v>
      </c>
      <c r="E2232" s="13" t="s">
        <v>14</v>
      </c>
      <c r="F2232" s="13" t="s">
        <v>15</v>
      </c>
      <c r="G2232" s="13" t="s">
        <v>16</v>
      </c>
      <c r="H2232" s="13">
        <v>8338</v>
      </c>
      <c r="I2232" s="13" t="s">
        <v>338</v>
      </c>
      <c r="J2232" s="13" t="s">
        <v>18</v>
      </c>
      <c r="K2232" s="13">
        <v>1</v>
      </c>
      <c r="L2232" s="13">
        <v>23.8</v>
      </c>
      <c r="M2232" s="13">
        <v>7.7</v>
      </c>
      <c r="N2232" s="13">
        <f t="shared" si="118"/>
        <v>23.8</v>
      </c>
      <c r="O2232" s="14">
        <v>1</v>
      </c>
      <c r="P2232" s="13">
        <f t="shared" si="120"/>
        <v>1</v>
      </c>
    </row>
    <row r="2233" customHeight="1" spans="1:16">
      <c r="A2233" s="13">
        <v>58038052</v>
      </c>
      <c r="B2233" s="13">
        <v>307</v>
      </c>
      <c r="C2233" s="15" t="s">
        <v>34</v>
      </c>
      <c r="D2233" s="13">
        <v>47683</v>
      </c>
      <c r="E2233" s="13" t="s">
        <v>14</v>
      </c>
      <c r="F2233" s="13" t="s">
        <v>15</v>
      </c>
      <c r="G2233" s="13" t="s">
        <v>16</v>
      </c>
      <c r="H2233" s="13">
        <v>7107</v>
      </c>
      <c r="I2233" s="13" t="s">
        <v>157</v>
      </c>
      <c r="J2233" s="13" t="s">
        <v>33</v>
      </c>
      <c r="K2233" s="13">
        <v>1</v>
      </c>
      <c r="L2233" s="13">
        <v>22.8</v>
      </c>
      <c r="M2233" s="13">
        <v>6.7</v>
      </c>
      <c r="N2233" s="13">
        <f t="shared" si="118"/>
        <v>22.8</v>
      </c>
      <c r="O2233" s="14" t="s">
        <v>1086</v>
      </c>
      <c r="P2233" s="13">
        <v>0</v>
      </c>
    </row>
    <row r="2234" customHeight="1" spans="1:16">
      <c r="A2234" s="13">
        <v>58038101</v>
      </c>
      <c r="B2234" s="13">
        <v>102565</v>
      </c>
      <c r="C2234" s="15" t="s">
        <v>141</v>
      </c>
      <c r="D2234" s="13">
        <v>47683</v>
      </c>
      <c r="E2234" s="13" t="s">
        <v>14</v>
      </c>
      <c r="F2234" s="13" t="s">
        <v>15</v>
      </c>
      <c r="G2234" s="13" t="s">
        <v>16</v>
      </c>
      <c r="H2234" s="13">
        <v>11537</v>
      </c>
      <c r="I2234" s="13" t="s">
        <v>265</v>
      </c>
      <c r="J2234" s="13" t="s">
        <v>33</v>
      </c>
      <c r="K2234" s="13">
        <v>5</v>
      </c>
      <c r="L2234" s="13">
        <v>125.7</v>
      </c>
      <c r="M2234" s="13">
        <v>45.2</v>
      </c>
      <c r="N2234" s="13">
        <f t="shared" si="118"/>
        <v>25.14</v>
      </c>
      <c r="O2234" s="14" t="s">
        <v>1086</v>
      </c>
      <c r="P2234" s="13">
        <v>0</v>
      </c>
    </row>
    <row r="2235" customHeight="1" spans="1:16">
      <c r="A2235" s="13">
        <v>58038116</v>
      </c>
      <c r="B2235" s="13">
        <v>102565</v>
      </c>
      <c r="C2235" s="15" t="s">
        <v>141</v>
      </c>
      <c r="D2235" s="13">
        <v>47683</v>
      </c>
      <c r="E2235" s="13" t="s">
        <v>14</v>
      </c>
      <c r="F2235" s="13" t="s">
        <v>15</v>
      </c>
      <c r="G2235" s="13" t="s">
        <v>16</v>
      </c>
      <c r="H2235" s="13">
        <v>11537</v>
      </c>
      <c r="I2235" s="13" t="s">
        <v>265</v>
      </c>
      <c r="J2235" s="13" t="s">
        <v>33</v>
      </c>
      <c r="K2235" s="13">
        <v>1</v>
      </c>
      <c r="L2235" s="13">
        <v>23.8</v>
      </c>
      <c r="M2235" s="13">
        <v>7.7</v>
      </c>
      <c r="N2235" s="13">
        <f t="shared" si="118"/>
        <v>23.8</v>
      </c>
      <c r="O2235" s="14" t="s">
        <v>1086</v>
      </c>
      <c r="P2235" s="13">
        <v>0</v>
      </c>
    </row>
    <row r="2236" customHeight="1" spans="1:16">
      <c r="A2236" s="13">
        <v>58038143</v>
      </c>
      <c r="B2236" s="13">
        <v>745</v>
      </c>
      <c r="C2236" s="15" t="s">
        <v>138</v>
      </c>
      <c r="D2236" s="13">
        <v>47683</v>
      </c>
      <c r="E2236" s="13" t="s">
        <v>14</v>
      </c>
      <c r="F2236" s="13" t="s">
        <v>15</v>
      </c>
      <c r="G2236" s="13" t="s">
        <v>16</v>
      </c>
      <c r="H2236" s="13">
        <v>13282</v>
      </c>
      <c r="I2236" s="13" t="s">
        <v>139</v>
      </c>
      <c r="J2236" s="13" t="s">
        <v>18</v>
      </c>
      <c r="K2236" s="13">
        <v>1</v>
      </c>
      <c r="L2236" s="13">
        <v>25.8</v>
      </c>
      <c r="M2236" s="13">
        <v>9.7</v>
      </c>
      <c r="N2236" s="13">
        <f t="shared" si="118"/>
        <v>25.8</v>
      </c>
      <c r="O2236" s="14">
        <v>1</v>
      </c>
      <c r="P2236" s="13">
        <f t="shared" si="120"/>
        <v>1</v>
      </c>
    </row>
    <row r="2237" customHeight="1" spans="1:16">
      <c r="A2237" s="13">
        <v>58038166</v>
      </c>
      <c r="B2237" s="13">
        <v>752</v>
      </c>
      <c r="C2237" s="15" t="s">
        <v>143</v>
      </c>
      <c r="D2237" s="13">
        <v>47683</v>
      </c>
      <c r="E2237" s="13" t="s">
        <v>14</v>
      </c>
      <c r="F2237" s="13" t="s">
        <v>15</v>
      </c>
      <c r="G2237" s="13" t="s">
        <v>16</v>
      </c>
      <c r="H2237" s="13">
        <v>15756</v>
      </c>
      <c r="I2237" s="13" t="s">
        <v>144</v>
      </c>
      <c r="J2237" s="13" t="s">
        <v>18</v>
      </c>
      <c r="K2237" s="13">
        <v>3</v>
      </c>
      <c r="L2237" s="13">
        <v>77.39</v>
      </c>
      <c r="M2237" s="13">
        <v>29.09</v>
      </c>
      <c r="N2237" s="13">
        <f t="shared" si="118"/>
        <v>25.7966666666667</v>
      </c>
      <c r="O2237" s="14">
        <v>1</v>
      </c>
      <c r="P2237" s="13">
        <f t="shared" si="120"/>
        <v>3</v>
      </c>
    </row>
    <row r="2238" customHeight="1" spans="1:16">
      <c r="A2238" s="13">
        <v>58038245</v>
      </c>
      <c r="B2238" s="13">
        <v>105751</v>
      </c>
      <c r="C2238" s="15" t="s">
        <v>106</v>
      </c>
      <c r="D2238" s="13">
        <v>47683</v>
      </c>
      <c r="E2238" s="13" t="s">
        <v>14</v>
      </c>
      <c r="F2238" s="13" t="s">
        <v>15</v>
      </c>
      <c r="G2238" s="13" t="s">
        <v>16</v>
      </c>
      <c r="H2238" s="13">
        <v>16041</v>
      </c>
      <c r="I2238" s="13" t="s">
        <v>261</v>
      </c>
      <c r="J2238" s="13" t="s">
        <v>18</v>
      </c>
      <c r="K2238" s="13">
        <v>1</v>
      </c>
      <c r="L2238" s="13">
        <v>21.8</v>
      </c>
      <c r="M2238" s="13">
        <v>5.7</v>
      </c>
      <c r="N2238" s="13">
        <f t="shared" si="118"/>
        <v>21.8</v>
      </c>
      <c r="O2238" s="14">
        <v>1</v>
      </c>
      <c r="P2238" s="13">
        <f t="shared" si="120"/>
        <v>1</v>
      </c>
    </row>
    <row r="2239" customHeight="1" spans="1:16">
      <c r="A2239" s="13">
        <v>58038257</v>
      </c>
      <c r="B2239" s="13">
        <v>726</v>
      </c>
      <c r="C2239" s="15" t="s">
        <v>191</v>
      </c>
      <c r="D2239" s="13">
        <v>47683</v>
      </c>
      <c r="E2239" s="13" t="s">
        <v>14</v>
      </c>
      <c r="F2239" s="13" t="s">
        <v>15</v>
      </c>
      <c r="G2239" s="13" t="s">
        <v>16</v>
      </c>
      <c r="H2239" s="13">
        <v>10177</v>
      </c>
      <c r="I2239" s="13" t="s">
        <v>445</v>
      </c>
      <c r="J2239" s="13" t="s">
        <v>18</v>
      </c>
      <c r="K2239" s="13">
        <v>3</v>
      </c>
      <c r="L2239" s="13">
        <v>75.4</v>
      </c>
      <c r="M2239" s="13">
        <v>27.0999999999</v>
      </c>
      <c r="N2239" s="13">
        <f t="shared" si="118"/>
        <v>25.1333333333333</v>
      </c>
      <c r="O2239" s="14">
        <v>1</v>
      </c>
      <c r="P2239" s="13">
        <f t="shared" si="120"/>
        <v>3</v>
      </c>
    </row>
    <row r="2240" customHeight="1" spans="1:16">
      <c r="A2240" s="13">
        <v>58038297</v>
      </c>
      <c r="B2240" s="13">
        <v>399</v>
      </c>
      <c r="C2240" s="15" t="s">
        <v>102</v>
      </c>
      <c r="D2240" s="13">
        <v>47683</v>
      </c>
      <c r="E2240" s="13" t="s">
        <v>14</v>
      </c>
      <c r="F2240" s="13" t="s">
        <v>15</v>
      </c>
      <c r="G2240" s="13" t="s">
        <v>16</v>
      </c>
      <c r="H2240" s="13">
        <v>4435</v>
      </c>
      <c r="I2240" s="13" t="s">
        <v>282</v>
      </c>
      <c r="J2240" s="13" t="s">
        <v>18</v>
      </c>
      <c r="K2240" s="13">
        <v>4</v>
      </c>
      <c r="L2240" s="13">
        <v>103.2</v>
      </c>
      <c r="M2240" s="13">
        <v>38.8</v>
      </c>
      <c r="N2240" s="13">
        <f t="shared" si="118"/>
        <v>25.8</v>
      </c>
      <c r="O2240" s="14">
        <v>1</v>
      </c>
      <c r="P2240" s="13">
        <f t="shared" si="120"/>
        <v>4</v>
      </c>
    </row>
    <row r="2241" customHeight="1" spans="1:16">
      <c r="A2241" s="13">
        <v>58038305</v>
      </c>
      <c r="B2241" s="13">
        <v>377</v>
      </c>
      <c r="C2241" s="15" t="s">
        <v>210</v>
      </c>
      <c r="D2241" s="13">
        <v>47683</v>
      </c>
      <c r="E2241" s="13" t="s">
        <v>14</v>
      </c>
      <c r="F2241" s="13" t="s">
        <v>15</v>
      </c>
      <c r="G2241" s="13" t="s">
        <v>16</v>
      </c>
      <c r="H2241" s="13">
        <v>5782</v>
      </c>
      <c r="I2241" s="13" t="s">
        <v>253</v>
      </c>
      <c r="J2241" s="13" t="s">
        <v>18</v>
      </c>
      <c r="K2241" s="13">
        <v>1</v>
      </c>
      <c r="L2241" s="13">
        <v>25.8</v>
      </c>
      <c r="M2241" s="13">
        <v>9.7</v>
      </c>
      <c r="N2241" s="13">
        <f t="shared" si="118"/>
        <v>25.8</v>
      </c>
      <c r="O2241" s="14">
        <v>1</v>
      </c>
      <c r="P2241" s="13">
        <f t="shared" si="120"/>
        <v>1</v>
      </c>
    </row>
    <row r="2242" customHeight="1" spans="1:16">
      <c r="A2242" s="13">
        <v>58038323</v>
      </c>
      <c r="B2242" s="13">
        <v>307</v>
      </c>
      <c r="C2242" s="15" t="s">
        <v>34</v>
      </c>
      <c r="D2242" s="13">
        <v>47683</v>
      </c>
      <c r="E2242" s="13" t="s">
        <v>14</v>
      </c>
      <c r="F2242" s="13" t="s">
        <v>15</v>
      </c>
      <c r="G2242" s="13" t="s">
        <v>16</v>
      </c>
      <c r="H2242" s="13">
        <v>7107</v>
      </c>
      <c r="I2242" s="13" t="s">
        <v>157</v>
      </c>
      <c r="J2242" s="13" t="s">
        <v>18</v>
      </c>
      <c r="K2242" s="13">
        <v>2</v>
      </c>
      <c r="L2242" s="13">
        <v>51.6</v>
      </c>
      <c r="M2242" s="13">
        <v>19.4</v>
      </c>
      <c r="N2242" s="13">
        <f t="shared" si="118"/>
        <v>25.8</v>
      </c>
      <c r="O2242" s="14">
        <v>1</v>
      </c>
      <c r="P2242" s="13">
        <f t="shared" si="120"/>
        <v>2</v>
      </c>
    </row>
    <row r="2243" customHeight="1" spans="1:16">
      <c r="A2243" s="13">
        <v>58038349</v>
      </c>
      <c r="B2243" s="13">
        <v>107658</v>
      </c>
      <c r="C2243" s="15" t="s">
        <v>68</v>
      </c>
      <c r="D2243" s="13">
        <v>47683</v>
      </c>
      <c r="E2243" s="13" t="s">
        <v>14</v>
      </c>
      <c r="F2243" s="13" t="s">
        <v>15</v>
      </c>
      <c r="G2243" s="13" t="s">
        <v>16</v>
      </c>
      <c r="H2243" s="13">
        <v>4562</v>
      </c>
      <c r="I2243" s="13" t="s">
        <v>429</v>
      </c>
      <c r="J2243" s="13" t="s">
        <v>33</v>
      </c>
      <c r="K2243" s="13">
        <v>4</v>
      </c>
      <c r="L2243" s="13">
        <v>111.2</v>
      </c>
      <c r="M2243" s="13">
        <v>46.8</v>
      </c>
      <c r="N2243" s="13">
        <f t="shared" ref="N2243:N2306" si="121">L2243/K2243</f>
        <v>27.8</v>
      </c>
      <c r="O2243" s="14" t="s">
        <v>1086</v>
      </c>
      <c r="P2243" s="13">
        <v>0</v>
      </c>
    </row>
    <row r="2244" customHeight="1" spans="1:16">
      <c r="A2244" s="13">
        <v>58038384</v>
      </c>
      <c r="B2244" s="13">
        <v>716</v>
      </c>
      <c r="C2244" s="15" t="s">
        <v>40</v>
      </c>
      <c r="D2244" s="13">
        <v>47683</v>
      </c>
      <c r="E2244" s="13" t="s">
        <v>14</v>
      </c>
      <c r="F2244" s="13" t="s">
        <v>15</v>
      </c>
      <c r="G2244" s="13" t="s">
        <v>16</v>
      </c>
      <c r="H2244" s="13">
        <v>15368</v>
      </c>
      <c r="I2244" s="13" t="s">
        <v>113</v>
      </c>
      <c r="J2244" s="13" t="s">
        <v>18</v>
      </c>
      <c r="K2244" s="13">
        <v>3</v>
      </c>
      <c r="L2244" s="13">
        <v>77.4</v>
      </c>
      <c r="M2244" s="13">
        <v>29.1</v>
      </c>
      <c r="N2244" s="13">
        <f t="shared" si="121"/>
        <v>25.8</v>
      </c>
      <c r="O2244" s="14">
        <v>1</v>
      </c>
      <c r="P2244" s="13">
        <f t="shared" si="120"/>
        <v>3</v>
      </c>
    </row>
    <row r="2245" customHeight="1" spans="1:16">
      <c r="A2245" s="13">
        <v>58038413</v>
      </c>
      <c r="B2245" s="13">
        <v>737</v>
      </c>
      <c r="C2245" s="15" t="s">
        <v>183</v>
      </c>
      <c r="D2245" s="13">
        <v>47683</v>
      </c>
      <c r="E2245" s="13" t="s">
        <v>14</v>
      </c>
      <c r="F2245" s="13" t="s">
        <v>15</v>
      </c>
      <c r="G2245" s="13" t="s">
        <v>16</v>
      </c>
      <c r="H2245" s="13">
        <v>11642</v>
      </c>
      <c r="I2245" s="13" t="s">
        <v>184</v>
      </c>
      <c r="J2245" s="13" t="s">
        <v>18</v>
      </c>
      <c r="K2245" s="13">
        <v>1</v>
      </c>
      <c r="L2245" s="13">
        <v>20</v>
      </c>
      <c r="M2245" s="13">
        <v>3.9</v>
      </c>
      <c r="N2245" s="13">
        <f t="shared" si="121"/>
        <v>20</v>
      </c>
      <c r="O2245" s="14">
        <v>1</v>
      </c>
      <c r="P2245" s="13">
        <f t="shared" si="120"/>
        <v>1</v>
      </c>
    </row>
    <row r="2246" customHeight="1" spans="1:16">
      <c r="A2246" s="13">
        <v>58038553</v>
      </c>
      <c r="B2246" s="13">
        <v>546</v>
      </c>
      <c r="C2246" s="15" t="s">
        <v>309</v>
      </c>
      <c r="D2246" s="13">
        <v>47683</v>
      </c>
      <c r="E2246" s="13" t="s">
        <v>14</v>
      </c>
      <c r="F2246" s="13" t="s">
        <v>15</v>
      </c>
      <c r="G2246" s="13" t="s">
        <v>16</v>
      </c>
      <c r="H2246" s="13">
        <v>10849</v>
      </c>
      <c r="I2246" s="13" t="s">
        <v>454</v>
      </c>
      <c r="J2246" s="13" t="s">
        <v>33</v>
      </c>
      <c r="K2246" s="13">
        <v>2</v>
      </c>
      <c r="L2246" s="13">
        <v>53.6</v>
      </c>
      <c r="M2246" s="13">
        <v>21.4</v>
      </c>
      <c r="N2246" s="13">
        <f t="shared" si="121"/>
        <v>26.8</v>
      </c>
      <c r="O2246" s="14" t="s">
        <v>1086</v>
      </c>
      <c r="P2246" s="13">
        <v>0</v>
      </c>
    </row>
    <row r="2247" customHeight="1" spans="1:16">
      <c r="A2247" s="13">
        <v>58038604</v>
      </c>
      <c r="B2247" s="13">
        <v>106066</v>
      </c>
      <c r="C2247" s="15" t="s">
        <v>29</v>
      </c>
      <c r="D2247" s="13">
        <v>47683</v>
      </c>
      <c r="E2247" s="13" t="s">
        <v>14</v>
      </c>
      <c r="F2247" s="13" t="s">
        <v>15</v>
      </c>
      <c r="G2247" s="13" t="s">
        <v>16</v>
      </c>
      <c r="H2247" s="13">
        <v>995676</v>
      </c>
      <c r="I2247" s="13" t="s">
        <v>30</v>
      </c>
      <c r="J2247" s="13" t="s">
        <v>18</v>
      </c>
      <c r="K2247" s="13">
        <v>1</v>
      </c>
      <c r="L2247" s="13">
        <v>25.8</v>
      </c>
      <c r="M2247" s="13">
        <v>9.7</v>
      </c>
      <c r="N2247" s="13">
        <f t="shared" si="121"/>
        <v>25.8</v>
      </c>
      <c r="O2247" s="14">
        <v>1</v>
      </c>
      <c r="P2247" s="13">
        <f t="shared" si="120"/>
        <v>1</v>
      </c>
    </row>
    <row r="2248" customHeight="1" spans="1:16">
      <c r="A2248" s="13">
        <v>58038748</v>
      </c>
      <c r="B2248" s="13">
        <v>357</v>
      </c>
      <c r="C2248" s="15" t="s">
        <v>218</v>
      </c>
      <c r="D2248" s="13">
        <v>47683</v>
      </c>
      <c r="E2248" s="13" t="s">
        <v>14</v>
      </c>
      <c r="F2248" s="13" t="s">
        <v>15</v>
      </c>
      <c r="G2248" s="13" t="s">
        <v>16</v>
      </c>
      <c r="H2248" s="13">
        <v>6814</v>
      </c>
      <c r="I2248" s="13" t="s">
        <v>219</v>
      </c>
      <c r="J2248" s="13" t="s">
        <v>18</v>
      </c>
      <c r="K2248" s="13">
        <v>3</v>
      </c>
      <c r="L2248" s="13">
        <v>65.4</v>
      </c>
      <c r="M2248" s="13">
        <v>17.4</v>
      </c>
      <c r="N2248" s="13">
        <f t="shared" si="121"/>
        <v>21.8</v>
      </c>
      <c r="O2248" s="14">
        <v>1</v>
      </c>
      <c r="P2248" s="13">
        <f t="shared" si="120"/>
        <v>3</v>
      </c>
    </row>
    <row r="2249" customHeight="1" spans="1:16">
      <c r="A2249" s="13">
        <v>58038824</v>
      </c>
      <c r="B2249" s="13">
        <v>357</v>
      </c>
      <c r="C2249" s="15" t="s">
        <v>218</v>
      </c>
      <c r="D2249" s="13">
        <v>47683</v>
      </c>
      <c r="E2249" s="13" t="s">
        <v>14</v>
      </c>
      <c r="F2249" s="13" t="s">
        <v>15</v>
      </c>
      <c r="G2249" s="13" t="s">
        <v>16</v>
      </c>
      <c r="H2249" s="13">
        <v>6814</v>
      </c>
      <c r="I2249" s="13" t="s">
        <v>219</v>
      </c>
      <c r="J2249" s="13" t="s">
        <v>18</v>
      </c>
      <c r="K2249" s="13">
        <v>2</v>
      </c>
      <c r="L2249" s="13">
        <v>39.6</v>
      </c>
      <c r="M2249" s="13">
        <v>7.6</v>
      </c>
      <c r="N2249" s="13">
        <f t="shared" si="121"/>
        <v>19.8</v>
      </c>
      <c r="O2249" s="14">
        <v>1</v>
      </c>
      <c r="P2249" s="13">
        <f t="shared" si="120"/>
        <v>2</v>
      </c>
    </row>
    <row r="2250" customHeight="1" spans="1:16">
      <c r="A2250" s="13">
        <v>58038825</v>
      </c>
      <c r="B2250" s="13">
        <v>387</v>
      </c>
      <c r="C2250" s="15" t="s">
        <v>398</v>
      </c>
      <c r="D2250" s="13">
        <v>47683</v>
      </c>
      <c r="E2250" s="13" t="s">
        <v>14</v>
      </c>
      <c r="F2250" s="13" t="s">
        <v>15</v>
      </c>
      <c r="G2250" s="13" t="s">
        <v>16</v>
      </c>
      <c r="H2250" s="13">
        <v>16108</v>
      </c>
      <c r="I2250" s="13" t="s">
        <v>405</v>
      </c>
      <c r="J2250" s="13" t="s">
        <v>18</v>
      </c>
      <c r="K2250" s="13">
        <v>3</v>
      </c>
      <c r="L2250" s="13">
        <v>68.4</v>
      </c>
      <c r="M2250" s="13">
        <v>20.1</v>
      </c>
      <c r="N2250" s="13">
        <f t="shared" si="121"/>
        <v>22.8</v>
      </c>
      <c r="O2250" s="14">
        <v>1</v>
      </c>
      <c r="P2250" s="13">
        <f t="shared" si="120"/>
        <v>3</v>
      </c>
    </row>
    <row r="2251" customHeight="1" spans="1:16">
      <c r="A2251" s="13">
        <v>58038837</v>
      </c>
      <c r="B2251" s="13">
        <v>106066</v>
      </c>
      <c r="C2251" s="15" t="s">
        <v>29</v>
      </c>
      <c r="D2251" s="13">
        <v>47683</v>
      </c>
      <c r="E2251" s="13" t="s">
        <v>14</v>
      </c>
      <c r="F2251" s="13" t="s">
        <v>15</v>
      </c>
      <c r="G2251" s="13" t="s">
        <v>16</v>
      </c>
      <c r="H2251" s="13">
        <v>995676</v>
      </c>
      <c r="I2251" s="13" t="s">
        <v>30</v>
      </c>
      <c r="J2251" s="13" t="s">
        <v>18</v>
      </c>
      <c r="K2251" s="13">
        <v>1</v>
      </c>
      <c r="L2251" s="13">
        <v>25.8</v>
      </c>
      <c r="M2251" s="13">
        <v>9.7</v>
      </c>
      <c r="N2251" s="13">
        <f t="shared" si="121"/>
        <v>25.8</v>
      </c>
      <c r="O2251" s="14">
        <v>1</v>
      </c>
      <c r="P2251" s="13">
        <f t="shared" si="120"/>
        <v>1</v>
      </c>
    </row>
    <row r="2252" customHeight="1" spans="1:16">
      <c r="A2252" s="13">
        <v>58038903</v>
      </c>
      <c r="B2252" s="13">
        <v>572</v>
      </c>
      <c r="C2252" s="15" t="s">
        <v>96</v>
      </c>
      <c r="D2252" s="13">
        <v>47683</v>
      </c>
      <c r="E2252" s="13" t="s">
        <v>14</v>
      </c>
      <c r="F2252" s="13" t="s">
        <v>15</v>
      </c>
      <c r="G2252" s="13" t="s">
        <v>16</v>
      </c>
      <c r="H2252" s="13">
        <v>5457</v>
      </c>
      <c r="I2252" s="13" t="s">
        <v>427</v>
      </c>
      <c r="J2252" s="13" t="s">
        <v>18</v>
      </c>
      <c r="K2252" s="13">
        <v>1</v>
      </c>
      <c r="L2252" s="13">
        <v>25.8</v>
      </c>
      <c r="M2252" s="13">
        <v>9.7</v>
      </c>
      <c r="N2252" s="13">
        <f t="shared" si="121"/>
        <v>25.8</v>
      </c>
      <c r="O2252" s="14">
        <v>1</v>
      </c>
      <c r="P2252" s="13">
        <f t="shared" si="120"/>
        <v>1</v>
      </c>
    </row>
    <row r="2253" customHeight="1" spans="1:16">
      <c r="A2253" s="13">
        <v>58039027</v>
      </c>
      <c r="B2253" s="13">
        <v>570</v>
      </c>
      <c r="C2253" s="15" t="s">
        <v>121</v>
      </c>
      <c r="D2253" s="13">
        <v>47683</v>
      </c>
      <c r="E2253" s="13" t="s">
        <v>14</v>
      </c>
      <c r="F2253" s="13" t="s">
        <v>15</v>
      </c>
      <c r="G2253" s="13" t="s">
        <v>16</v>
      </c>
      <c r="H2253" s="13">
        <v>13304</v>
      </c>
      <c r="I2253" s="13" t="s">
        <v>375</v>
      </c>
      <c r="J2253" s="13" t="s">
        <v>33</v>
      </c>
      <c r="K2253" s="13">
        <v>1</v>
      </c>
      <c r="L2253" s="13">
        <v>15.76</v>
      </c>
      <c r="M2253" s="13">
        <v>-0.34</v>
      </c>
      <c r="N2253" s="13">
        <f t="shared" si="121"/>
        <v>15.76</v>
      </c>
      <c r="O2253" s="14" t="s">
        <v>1086</v>
      </c>
      <c r="P2253" s="13">
        <v>0</v>
      </c>
    </row>
    <row r="2254" customHeight="1" spans="1:16">
      <c r="A2254" s="13">
        <v>58039058</v>
      </c>
      <c r="B2254" s="13">
        <v>105267</v>
      </c>
      <c r="C2254" s="15" t="s">
        <v>147</v>
      </c>
      <c r="D2254" s="13">
        <v>47683</v>
      </c>
      <c r="E2254" s="13" t="s">
        <v>14</v>
      </c>
      <c r="F2254" s="13" t="s">
        <v>15</v>
      </c>
      <c r="G2254" s="13" t="s">
        <v>16</v>
      </c>
      <c r="H2254" s="13">
        <v>12886</v>
      </c>
      <c r="I2254" s="13" t="s">
        <v>271</v>
      </c>
      <c r="J2254" s="13" t="s">
        <v>18</v>
      </c>
      <c r="K2254" s="13">
        <v>20</v>
      </c>
      <c r="L2254" s="13">
        <v>350</v>
      </c>
      <c r="M2254" s="13">
        <v>28</v>
      </c>
      <c r="N2254" s="13">
        <f t="shared" si="121"/>
        <v>17.5</v>
      </c>
      <c r="O2254" s="14" t="s">
        <v>1087</v>
      </c>
      <c r="P2254" s="13"/>
    </row>
    <row r="2255" customHeight="1" spans="1:16">
      <c r="A2255" s="13">
        <v>58039075</v>
      </c>
      <c r="B2255" s="13">
        <v>738</v>
      </c>
      <c r="C2255" s="15" t="s">
        <v>151</v>
      </c>
      <c r="D2255" s="13">
        <v>47683</v>
      </c>
      <c r="E2255" s="13" t="s">
        <v>14</v>
      </c>
      <c r="F2255" s="13" t="s">
        <v>15</v>
      </c>
      <c r="G2255" s="13" t="s">
        <v>16</v>
      </c>
      <c r="H2255" s="13">
        <v>5698</v>
      </c>
      <c r="I2255" s="13" t="s">
        <v>288</v>
      </c>
      <c r="J2255" s="13" t="s">
        <v>18</v>
      </c>
      <c r="K2255" s="13">
        <v>1</v>
      </c>
      <c r="L2255" s="13">
        <v>23.5</v>
      </c>
      <c r="M2255" s="13">
        <v>7.4</v>
      </c>
      <c r="N2255" s="13">
        <f t="shared" si="121"/>
        <v>23.5</v>
      </c>
      <c r="O2255" s="14">
        <v>1</v>
      </c>
      <c r="P2255" s="13">
        <f t="shared" ref="P2255:P2295" si="122">K2255*O2255</f>
        <v>1</v>
      </c>
    </row>
    <row r="2256" customHeight="1" spans="1:16">
      <c r="A2256" s="13">
        <v>58039148</v>
      </c>
      <c r="B2256" s="13">
        <v>727</v>
      </c>
      <c r="C2256" s="15" t="s">
        <v>347</v>
      </c>
      <c r="D2256" s="13">
        <v>47683</v>
      </c>
      <c r="E2256" s="13" t="s">
        <v>14</v>
      </c>
      <c r="F2256" s="13" t="s">
        <v>15</v>
      </c>
      <c r="G2256" s="13" t="s">
        <v>16</v>
      </c>
      <c r="H2256" s="13">
        <v>12332</v>
      </c>
      <c r="I2256" s="13" t="s">
        <v>348</v>
      </c>
      <c r="J2256" s="13" t="s">
        <v>18</v>
      </c>
      <c r="K2256" s="13">
        <v>8</v>
      </c>
      <c r="L2256" s="13">
        <v>206</v>
      </c>
      <c r="M2256" s="13">
        <v>77.2</v>
      </c>
      <c r="N2256" s="13">
        <f t="shared" si="121"/>
        <v>25.75</v>
      </c>
      <c r="O2256" s="14">
        <v>1</v>
      </c>
      <c r="P2256" s="13">
        <f t="shared" si="122"/>
        <v>8</v>
      </c>
    </row>
    <row r="2257" customHeight="1" spans="1:16">
      <c r="A2257" s="13">
        <v>58039193</v>
      </c>
      <c r="B2257" s="13">
        <v>712</v>
      </c>
      <c r="C2257" s="15" t="s">
        <v>134</v>
      </c>
      <c r="D2257" s="13">
        <v>47683</v>
      </c>
      <c r="E2257" s="13" t="s">
        <v>14</v>
      </c>
      <c r="F2257" s="13" t="s">
        <v>15</v>
      </c>
      <c r="G2257" s="13" t="s">
        <v>16</v>
      </c>
      <c r="H2257" s="13">
        <v>16083</v>
      </c>
      <c r="I2257" s="13" t="s">
        <v>135</v>
      </c>
      <c r="J2257" s="13" t="s">
        <v>18</v>
      </c>
      <c r="K2257" s="13">
        <v>1</v>
      </c>
      <c r="L2257" s="13">
        <v>25.8</v>
      </c>
      <c r="M2257" s="13">
        <v>9.7</v>
      </c>
      <c r="N2257" s="13">
        <f t="shared" si="121"/>
        <v>25.8</v>
      </c>
      <c r="O2257" s="14">
        <v>1</v>
      </c>
      <c r="P2257" s="13">
        <f t="shared" si="122"/>
        <v>1</v>
      </c>
    </row>
    <row r="2258" customHeight="1" spans="1:16">
      <c r="A2258" s="13">
        <v>58039207</v>
      </c>
      <c r="B2258" s="13">
        <v>341</v>
      </c>
      <c r="C2258" s="15" t="s">
        <v>36</v>
      </c>
      <c r="D2258" s="13">
        <v>47683</v>
      </c>
      <c r="E2258" s="13" t="s">
        <v>14</v>
      </c>
      <c r="F2258" s="13" t="s">
        <v>15</v>
      </c>
      <c r="G2258" s="13" t="s">
        <v>16</v>
      </c>
      <c r="H2258" s="13">
        <v>7011</v>
      </c>
      <c r="I2258" s="13" t="s">
        <v>509</v>
      </c>
      <c r="J2258" s="13" t="s">
        <v>18</v>
      </c>
      <c r="K2258" s="13">
        <v>2</v>
      </c>
      <c r="L2258" s="13">
        <v>39.6</v>
      </c>
      <c r="M2258" s="13">
        <v>7.6</v>
      </c>
      <c r="N2258" s="13">
        <f t="shared" si="121"/>
        <v>19.8</v>
      </c>
      <c r="O2258" s="14">
        <v>1</v>
      </c>
      <c r="P2258" s="13">
        <f t="shared" si="122"/>
        <v>2</v>
      </c>
    </row>
    <row r="2259" customHeight="1" spans="1:16">
      <c r="A2259" s="13">
        <v>58039254</v>
      </c>
      <c r="B2259" s="13">
        <v>117310</v>
      </c>
      <c r="C2259" s="15" t="s">
        <v>284</v>
      </c>
      <c r="D2259" s="13">
        <v>47683</v>
      </c>
      <c r="E2259" s="13" t="s">
        <v>14</v>
      </c>
      <c r="F2259" s="13" t="s">
        <v>15</v>
      </c>
      <c r="G2259" s="13" t="s">
        <v>16</v>
      </c>
      <c r="H2259" s="13">
        <v>27722</v>
      </c>
      <c r="I2259" s="13" t="s">
        <v>436</v>
      </c>
      <c r="J2259" s="13" t="s">
        <v>18</v>
      </c>
      <c r="K2259" s="13">
        <v>1</v>
      </c>
      <c r="L2259" s="13">
        <v>25.8</v>
      </c>
      <c r="M2259" s="13">
        <v>9.7</v>
      </c>
      <c r="N2259" s="13">
        <f t="shared" si="121"/>
        <v>25.8</v>
      </c>
      <c r="O2259" s="14">
        <v>1</v>
      </c>
      <c r="P2259" s="13">
        <f t="shared" si="122"/>
        <v>1</v>
      </c>
    </row>
    <row r="2260" customHeight="1" spans="1:16">
      <c r="A2260" s="13">
        <v>58039266</v>
      </c>
      <c r="B2260" s="13">
        <v>712</v>
      </c>
      <c r="C2260" s="15" t="s">
        <v>134</v>
      </c>
      <c r="D2260" s="13">
        <v>47683</v>
      </c>
      <c r="E2260" s="13" t="s">
        <v>14</v>
      </c>
      <c r="F2260" s="13" t="s">
        <v>15</v>
      </c>
      <c r="G2260" s="13" t="s">
        <v>16</v>
      </c>
      <c r="H2260" s="13">
        <v>27604</v>
      </c>
      <c r="I2260" s="13" t="s">
        <v>312</v>
      </c>
      <c r="J2260" s="13" t="s">
        <v>18</v>
      </c>
      <c r="K2260" s="13">
        <v>1</v>
      </c>
      <c r="L2260" s="13">
        <v>25.8</v>
      </c>
      <c r="M2260" s="13">
        <v>9.7</v>
      </c>
      <c r="N2260" s="13">
        <f t="shared" si="121"/>
        <v>25.8</v>
      </c>
      <c r="O2260" s="14">
        <v>1</v>
      </c>
      <c r="P2260" s="13">
        <f t="shared" si="122"/>
        <v>1</v>
      </c>
    </row>
    <row r="2261" customHeight="1" spans="1:16">
      <c r="A2261" s="13">
        <v>58039273</v>
      </c>
      <c r="B2261" s="13">
        <v>102935</v>
      </c>
      <c r="C2261" s="15" t="s">
        <v>278</v>
      </c>
      <c r="D2261" s="13">
        <v>47683</v>
      </c>
      <c r="E2261" s="13" t="s">
        <v>14</v>
      </c>
      <c r="F2261" s="13" t="s">
        <v>15</v>
      </c>
      <c r="G2261" s="13" t="s">
        <v>16</v>
      </c>
      <c r="H2261" s="13">
        <v>1002283</v>
      </c>
      <c r="I2261" s="13" t="s">
        <v>453</v>
      </c>
      <c r="J2261" s="13" t="s">
        <v>18</v>
      </c>
      <c r="K2261" s="13">
        <v>2</v>
      </c>
      <c r="L2261" s="13">
        <v>51.6</v>
      </c>
      <c r="M2261" s="13">
        <v>19.4</v>
      </c>
      <c r="N2261" s="13">
        <f t="shared" si="121"/>
        <v>25.8</v>
      </c>
      <c r="O2261" s="14">
        <v>1</v>
      </c>
      <c r="P2261" s="13">
        <f t="shared" si="122"/>
        <v>2</v>
      </c>
    </row>
    <row r="2262" customHeight="1" spans="1:16">
      <c r="A2262" s="13">
        <v>58039474</v>
      </c>
      <c r="B2262" s="13">
        <v>748</v>
      </c>
      <c r="C2262" s="15" t="s">
        <v>333</v>
      </c>
      <c r="D2262" s="13">
        <v>47683</v>
      </c>
      <c r="E2262" s="13" t="s">
        <v>14</v>
      </c>
      <c r="F2262" s="13" t="s">
        <v>15</v>
      </c>
      <c r="G2262" s="13" t="s">
        <v>16</v>
      </c>
      <c r="H2262" s="13">
        <v>11903</v>
      </c>
      <c r="I2262" s="13" t="s">
        <v>508</v>
      </c>
      <c r="J2262" s="13" t="s">
        <v>18</v>
      </c>
      <c r="K2262" s="13">
        <v>1</v>
      </c>
      <c r="L2262" s="13">
        <v>18</v>
      </c>
      <c r="M2262" s="13">
        <v>1.9</v>
      </c>
      <c r="N2262" s="13">
        <f t="shared" si="121"/>
        <v>18</v>
      </c>
      <c r="O2262" s="14">
        <v>1</v>
      </c>
      <c r="P2262" s="13">
        <f t="shared" si="122"/>
        <v>1</v>
      </c>
    </row>
    <row r="2263" customHeight="1" spans="1:16">
      <c r="A2263" s="13">
        <v>58039496</v>
      </c>
      <c r="B2263" s="13">
        <v>742</v>
      </c>
      <c r="C2263" s="15" t="s">
        <v>23</v>
      </c>
      <c r="D2263" s="13">
        <v>47683</v>
      </c>
      <c r="E2263" s="13" t="s">
        <v>14</v>
      </c>
      <c r="F2263" s="13" t="s">
        <v>15</v>
      </c>
      <c r="G2263" s="13" t="s">
        <v>16</v>
      </c>
      <c r="H2263" s="13">
        <v>1003910</v>
      </c>
      <c r="I2263" s="13" t="s">
        <v>239</v>
      </c>
      <c r="J2263" s="13" t="s">
        <v>18</v>
      </c>
      <c r="K2263" s="13">
        <v>1</v>
      </c>
      <c r="L2263" s="13">
        <v>25.8</v>
      </c>
      <c r="M2263" s="13">
        <v>9.7</v>
      </c>
      <c r="N2263" s="13">
        <f t="shared" si="121"/>
        <v>25.8</v>
      </c>
      <c r="O2263" s="14">
        <v>1</v>
      </c>
      <c r="P2263" s="13">
        <f t="shared" si="122"/>
        <v>1</v>
      </c>
    </row>
    <row r="2264" customHeight="1" spans="1:16">
      <c r="A2264" s="13">
        <v>58039534</v>
      </c>
      <c r="B2264" s="13">
        <v>114069</v>
      </c>
      <c r="C2264" s="15" t="s">
        <v>56</v>
      </c>
      <c r="D2264" s="13">
        <v>47683</v>
      </c>
      <c r="E2264" s="13" t="s">
        <v>14</v>
      </c>
      <c r="F2264" s="13" t="s">
        <v>15</v>
      </c>
      <c r="G2264" s="13" t="s">
        <v>16</v>
      </c>
      <c r="H2264" s="13">
        <v>13000</v>
      </c>
      <c r="I2264" s="13" t="s">
        <v>57</v>
      </c>
      <c r="J2264" s="13" t="s">
        <v>33</v>
      </c>
      <c r="K2264" s="13">
        <v>1</v>
      </c>
      <c r="L2264" s="13">
        <v>25.51</v>
      </c>
      <c r="M2264" s="13">
        <v>9.41</v>
      </c>
      <c r="N2264" s="13">
        <f t="shared" si="121"/>
        <v>25.51</v>
      </c>
      <c r="O2264" s="14" t="s">
        <v>1086</v>
      </c>
      <c r="P2264" s="13">
        <v>0</v>
      </c>
    </row>
    <row r="2265" customHeight="1" spans="1:16">
      <c r="A2265" s="13">
        <v>58039665</v>
      </c>
      <c r="B2265" s="13">
        <v>341</v>
      </c>
      <c r="C2265" s="15" t="s">
        <v>36</v>
      </c>
      <c r="D2265" s="13">
        <v>47683</v>
      </c>
      <c r="E2265" s="13" t="s">
        <v>14</v>
      </c>
      <c r="F2265" s="13" t="s">
        <v>15</v>
      </c>
      <c r="G2265" s="13" t="s">
        <v>16</v>
      </c>
      <c r="H2265" s="13">
        <v>7011</v>
      </c>
      <c r="I2265" s="13" t="s">
        <v>509</v>
      </c>
      <c r="J2265" s="13" t="s">
        <v>33</v>
      </c>
      <c r="K2265" s="13">
        <v>2</v>
      </c>
      <c r="L2265" s="13">
        <v>41.02</v>
      </c>
      <c r="M2265" s="13">
        <v>8.82</v>
      </c>
      <c r="N2265" s="13">
        <f t="shared" si="121"/>
        <v>20.51</v>
      </c>
      <c r="O2265" s="14" t="s">
        <v>1086</v>
      </c>
      <c r="P2265" s="13">
        <v>0</v>
      </c>
    </row>
    <row r="2266" customHeight="1" spans="1:16">
      <c r="A2266" s="13">
        <v>58039681</v>
      </c>
      <c r="B2266" s="13">
        <v>297863</v>
      </c>
      <c r="C2266" s="15" t="s">
        <v>66</v>
      </c>
      <c r="D2266" s="13">
        <v>47683</v>
      </c>
      <c r="E2266" s="13" t="s">
        <v>14</v>
      </c>
      <c r="F2266" s="13" t="s">
        <v>15</v>
      </c>
      <c r="G2266" s="13" t="s">
        <v>16</v>
      </c>
      <c r="H2266" s="13">
        <v>1004251</v>
      </c>
      <c r="I2266" s="13" t="s">
        <v>67</v>
      </c>
      <c r="J2266" s="13" t="s">
        <v>18</v>
      </c>
      <c r="K2266" s="13">
        <v>4</v>
      </c>
      <c r="L2266" s="13">
        <v>103.2</v>
      </c>
      <c r="M2266" s="13">
        <v>38.8</v>
      </c>
      <c r="N2266" s="13">
        <f t="shared" si="121"/>
        <v>25.8</v>
      </c>
      <c r="O2266" s="14">
        <v>1</v>
      </c>
      <c r="P2266" s="13">
        <f t="shared" si="122"/>
        <v>4</v>
      </c>
    </row>
    <row r="2267" customHeight="1" spans="1:16">
      <c r="A2267" s="13">
        <v>58039722</v>
      </c>
      <c r="B2267" s="13">
        <v>54</v>
      </c>
      <c r="C2267" s="15" t="s">
        <v>13</v>
      </c>
      <c r="D2267" s="13">
        <v>47683</v>
      </c>
      <c r="E2267" s="13" t="s">
        <v>14</v>
      </c>
      <c r="F2267" s="13" t="s">
        <v>15</v>
      </c>
      <c r="G2267" s="13" t="s">
        <v>16</v>
      </c>
      <c r="H2267" s="13">
        <v>27809</v>
      </c>
      <c r="I2267" s="13" t="s">
        <v>448</v>
      </c>
      <c r="J2267" s="13" t="s">
        <v>18</v>
      </c>
      <c r="K2267" s="13">
        <v>2</v>
      </c>
      <c r="L2267" s="13">
        <v>39.6</v>
      </c>
      <c r="M2267" s="13">
        <v>7.4</v>
      </c>
      <c r="N2267" s="13">
        <f t="shared" si="121"/>
        <v>19.8</v>
      </c>
      <c r="O2267" s="14">
        <v>1</v>
      </c>
      <c r="P2267" s="13">
        <f t="shared" si="122"/>
        <v>2</v>
      </c>
    </row>
    <row r="2268" customHeight="1" spans="1:16">
      <c r="A2268" s="13">
        <v>58039769</v>
      </c>
      <c r="B2268" s="13">
        <v>54</v>
      </c>
      <c r="C2268" s="15" t="s">
        <v>13</v>
      </c>
      <c r="D2268" s="13">
        <v>47683</v>
      </c>
      <c r="E2268" s="13" t="s">
        <v>14</v>
      </c>
      <c r="F2268" s="13" t="s">
        <v>15</v>
      </c>
      <c r="G2268" s="13" t="s">
        <v>16</v>
      </c>
      <c r="H2268" s="13">
        <v>6301</v>
      </c>
      <c r="I2268" s="13" t="s">
        <v>337</v>
      </c>
      <c r="J2268" s="13" t="s">
        <v>18</v>
      </c>
      <c r="K2268" s="13">
        <v>2</v>
      </c>
      <c r="L2268" s="13">
        <v>39.6</v>
      </c>
      <c r="M2268" s="13">
        <v>7.4</v>
      </c>
      <c r="N2268" s="13">
        <f t="shared" si="121"/>
        <v>19.8</v>
      </c>
      <c r="O2268" s="14">
        <v>1</v>
      </c>
      <c r="P2268" s="13">
        <f t="shared" si="122"/>
        <v>2</v>
      </c>
    </row>
    <row r="2269" customHeight="1" spans="1:16">
      <c r="A2269" s="13">
        <v>58039776</v>
      </c>
      <c r="B2269" s="13">
        <v>707</v>
      </c>
      <c r="C2269" s="15" t="s">
        <v>31</v>
      </c>
      <c r="D2269" s="13">
        <v>47683</v>
      </c>
      <c r="E2269" s="13" t="s">
        <v>14</v>
      </c>
      <c r="F2269" s="13" t="s">
        <v>15</v>
      </c>
      <c r="G2269" s="13" t="s">
        <v>16</v>
      </c>
      <c r="H2269" s="13">
        <v>8233</v>
      </c>
      <c r="I2269" s="13" t="s">
        <v>330</v>
      </c>
      <c r="J2269" s="13" t="s">
        <v>18</v>
      </c>
      <c r="K2269" s="13">
        <v>1</v>
      </c>
      <c r="L2269" s="13">
        <v>25.8</v>
      </c>
      <c r="M2269" s="13">
        <v>9.7</v>
      </c>
      <c r="N2269" s="13">
        <f t="shared" si="121"/>
        <v>25.8</v>
      </c>
      <c r="O2269" s="14">
        <v>1</v>
      </c>
      <c r="P2269" s="13">
        <f t="shared" si="122"/>
        <v>1</v>
      </c>
    </row>
    <row r="2270" customHeight="1" spans="1:16">
      <c r="A2270" s="13">
        <v>58039897</v>
      </c>
      <c r="B2270" s="13">
        <v>742</v>
      </c>
      <c r="C2270" s="15" t="s">
        <v>23</v>
      </c>
      <c r="D2270" s="13">
        <v>47683</v>
      </c>
      <c r="E2270" s="13" t="s">
        <v>14</v>
      </c>
      <c r="F2270" s="13" t="s">
        <v>15</v>
      </c>
      <c r="G2270" s="13" t="s">
        <v>16</v>
      </c>
      <c r="H2270" s="13">
        <v>1000431</v>
      </c>
      <c r="I2270" s="13" t="s">
        <v>24</v>
      </c>
      <c r="J2270" s="13" t="s">
        <v>18</v>
      </c>
      <c r="K2270" s="13">
        <v>14</v>
      </c>
      <c r="L2270" s="13">
        <v>361.16</v>
      </c>
      <c r="M2270" s="13">
        <v>135.76</v>
      </c>
      <c r="N2270" s="13">
        <f t="shared" si="121"/>
        <v>25.7971428571429</v>
      </c>
      <c r="O2270" s="14">
        <v>1</v>
      </c>
      <c r="P2270" s="13">
        <f t="shared" si="122"/>
        <v>14</v>
      </c>
    </row>
    <row r="2271" customHeight="1" spans="1:16">
      <c r="A2271" s="13">
        <v>58039928</v>
      </c>
      <c r="B2271" s="13">
        <v>118074</v>
      </c>
      <c r="C2271" s="15" t="s">
        <v>86</v>
      </c>
      <c r="D2271" s="13">
        <v>47683</v>
      </c>
      <c r="E2271" s="13" t="s">
        <v>14</v>
      </c>
      <c r="F2271" s="13" t="s">
        <v>15</v>
      </c>
      <c r="G2271" s="13" t="s">
        <v>16</v>
      </c>
      <c r="H2271" s="13">
        <v>27693</v>
      </c>
      <c r="I2271" s="13" t="s">
        <v>127</v>
      </c>
      <c r="J2271" s="13" t="s">
        <v>18</v>
      </c>
      <c r="K2271" s="13">
        <v>1</v>
      </c>
      <c r="L2271" s="13">
        <v>25.8</v>
      </c>
      <c r="M2271" s="13">
        <v>9.7</v>
      </c>
      <c r="N2271" s="13">
        <f t="shared" si="121"/>
        <v>25.8</v>
      </c>
      <c r="O2271" s="14">
        <v>1</v>
      </c>
      <c r="P2271" s="13">
        <f t="shared" si="122"/>
        <v>1</v>
      </c>
    </row>
    <row r="2272" customHeight="1" spans="1:16">
      <c r="A2272" s="13">
        <v>58039991</v>
      </c>
      <c r="B2272" s="13">
        <v>713</v>
      </c>
      <c r="C2272" s="15" t="s">
        <v>234</v>
      </c>
      <c r="D2272" s="13">
        <v>47683</v>
      </c>
      <c r="E2272" s="13" t="s">
        <v>14</v>
      </c>
      <c r="F2272" s="13" t="s">
        <v>15</v>
      </c>
      <c r="G2272" s="13" t="s">
        <v>16</v>
      </c>
      <c r="H2272" s="13">
        <v>6492</v>
      </c>
      <c r="I2272" s="13" t="s">
        <v>235</v>
      </c>
      <c r="J2272" s="13" t="s">
        <v>18</v>
      </c>
      <c r="K2272" s="13">
        <v>1</v>
      </c>
      <c r="L2272" s="13">
        <v>18</v>
      </c>
      <c r="M2272" s="13">
        <v>1.9</v>
      </c>
      <c r="N2272" s="13">
        <f t="shared" si="121"/>
        <v>18</v>
      </c>
      <c r="O2272" s="14">
        <v>1</v>
      </c>
      <c r="P2272" s="13">
        <f t="shared" si="122"/>
        <v>1</v>
      </c>
    </row>
    <row r="2273" customHeight="1" spans="1:16">
      <c r="A2273" s="13">
        <v>58040006</v>
      </c>
      <c r="B2273" s="13">
        <v>752</v>
      </c>
      <c r="C2273" s="15" t="s">
        <v>143</v>
      </c>
      <c r="D2273" s="13">
        <v>47683</v>
      </c>
      <c r="E2273" s="13" t="s">
        <v>14</v>
      </c>
      <c r="F2273" s="13" t="s">
        <v>15</v>
      </c>
      <c r="G2273" s="13" t="s">
        <v>16</v>
      </c>
      <c r="H2273" s="13">
        <v>15756</v>
      </c>
      <c r="I2273" s="13" t="s">
        <v>144</v>
      </c>
      <c r="J2273" s="13" t="s">
        <v>18</v>
      </c>
      <c r="K2273" s="13">
        <v>1</v>
      </c>
      <c r="L2273" s="13">
        <v>25.8</v>
      </c>
      <c r="M2273" s="13">
        <v>9.7</v>
      </c>
      <c r="N2273" s="13">
        <f t="shared" si="121"/>
        <v>25.8</v>
      </c>
      <c r="O2273" s="14">
        <v>1</v>
      </c>
      <c r="P2273" s="13">
        <f t="shared" si="122"/>
        <v>1</v>
      </c>
    </row>
    <row r="2274" customHeight="1" spans="1:16">
      <c r="A2274" s="13">
        <v>58040008</v>
      </c>
      <c r="B2274" s="13">
        <v>117184</v>
      </c>
      <c r="C2274" s="15" t="s">
        <v>50</v>
      </c>
      <c r="D2274" s="13">
        <v>47683</v>
      </c>
      <c r="E2274" s="13" t="s">
        <v>14</v>
      </c>
      <c r="F2274" s="13" t="s">
        <v>15</v>
      </c>
      <c r="G2274" s="13" t="s">
        <v>16</v>
      </c>
      <c r="H2274" s="13">
        <v>11769</v>
      </c>
      <c r="I2274" s="13" t="s">
        <v>209</v>
      </c>
      <c r="J2274" s="13" t="s">
        <v>18</v>
      </c>
      <c r="K2274" s="13">
        <v>1</v>
      </c>
      <c r="L2274" s="13">
        <v>25.8</v>
      </c>
      <c r="M2274" s="13">
        <v>9.7</v>
      </c>
      <c r="N2274" s="13">
        <f t="shared" si="121"/>
        <v>25.8</v>
      </c>
      <c r="O2274" s="14">
        <v>1</v>
      </c>
      <c r="P2274" s="13">
        <f t="shared" si="122"/>
        <v>1</v>
      </c>
    </row>
    <row r="2275" customHeight="1" spans="1:16">
      <c r="A2275" s="13">
        <v>58040075</v>
      </c>
      <c r="B2275" s="13">
        <v>107658</v>
      </c>
      <c r="C2275" s="16" t="s">
        <v>68</v>
      </c>
      <c r="D2275" s="13">
        <v>47683</v>
      </c>
      <c r="E2275" s="13" t="s">
        <v>14</v>
      </c>
      <c r="F2275" s="13" t="s">
        <v>15</v>
      </c>
      <c r="G2275" s="13" t="s">
        <v>16</v>
      </c>
      <c r="H2275" s="13">
        <v>7388</v>
      </c>
      <c r="I2275" s="13" t="s">
        <v>384</v>
      </c>
      <c r="J2275" s="13" t="s">
        <v>18</v>
      </c>
      <c r="K2275" s="13">
        <v>70</v>
      </c>
      <c r="L2275" s="13">
        <v>1225</v>
      </c>
      <c r="M2275" s="13">
        <v>98</v>
      </c>
      <c r="N2275" s="13">
        <f t="shared" si="121"/>
        <v>17.5</v>
      </c>
      <c r="O2275" s="14">
        <v>1</v>
      </c>
      <c r="P2275" s="13">
        <f t="shared" si="122"/>
        <v>70</v>
      </c>
    </row>
    <row r="2276" customHeight="1" spans="1:16">
      <c r="A2276" s="13">
        <v>58040125</v>
      </c>
      <c r="B2276" s="13">
        <v>118151</v>
      </c>
      <c r="C2276" s="15" t="s">
        <v>169</v>
      </c>
      <c r="D2276" s="13">
        <v>47683</v>
      </c>
      <c r="E2276" s="13" t="s">
        <v>14</v>
      </c>
      <c r="F2276" s="13" t="s">
        <v>15</v>
      </c>
      <c r="G2276" s="13" t="s">
        <v>16</v>
      </c>
      <c r="H2276" s="13">
        <v>16076</v>
      </c>
      <c r="I2276" s="13" t="s">
        <v>471</v>
      </c>
      <c r="J2276" s="13" t="s">
        <v>18</v>
      </c>
      <c r="K2276" s="13">
        <v>1</v>
      </c>
      <c r="L2276" s="13">
        <v>25.8</v>
      </c>
      <c r="M2276" s="13">
        <v>9.7</v>
      </c>
      <c r="N2276" s="13">
        <f t="shared" si="121"/>
        <v>25.8</v>
      </c>
      <c r="O2276" s="14">
        <v>1</v>
      </c>
      <c r="P2276" s="13">
        <f t="shared" si="122"/>
        <v>1</v>
      </c>
    </row>
    <row r="2277" customHeight="1" spans="1:16">
      <c r="A2277" s="13">
        <v>58040150</v>
      </c>
      <c r="B2277" s="13">
        <v>343</v>
      </c>
      <c r="C2277" s="15" t="s">
        <v>215</v>
      </c>
      <c r="D2277" s="13">
        <v>47683</v>
      </c>
      <c r="E2277" s="13" t="s">
        <v>14</v>
      </c>
      <c r="F2277" s="13" t="s">
        <v>15</v>
      </c>
      <c r="G2277" s="13" t="s">
        <v>16</v>
      </c>
      <c r="H2277" s="13">
        <v>7583</v>
      </c>
      <c r="I2277" s="13" t="s">
        <v>216</v>
      </c>
      <c r="J2277" s="13" t="s">
        <v>18</v>
      </c>
      <c r="K2277" s="13">
        <v>2</v>
      </c>
      <c r="L2277" s="13">
        <v>51.6</v>
      </c>
      <c r="M2277" s="13">
        <v>19.4</v>
      </c>
      <c r="N2277" s="13">
        <f t="shared" si="121"/>
        <v>25.8</v>
      </c>
      <c r="O2277" s="14">
        <v>1</v>
      </c>
      <c r="P2277" s="13">
        <f t="shared" si="122"/>
        <v>2</v>
      </c>
    </row>
    <row r="2278" customHeight="1" spans="1:16">
      <c r="A2278" s="13">
        <v>58040153</v>
      </c>
      <c r="B2278" s="13">
        <v>727</v>
      </c>
      <c r="C2278" s="15" t="s">
        <v>347</v>
      </c>
      <c r="D2278" s="13">
        <v>47683</v>
      </c>
      <c r="E2278" s="13" t="s">
        <v>14</v>
      </c>
      <c r="F2278" s="13" t="s">
        <v>15</v>
      </c>
      <c r="G2278" s="13" t="s">
        <v>16</v>
      </c>
      <c r="H2278" s="13">
        <v>12332</v>
      </c>
      <c r="I2278" s="13" t="s">
        <v>348</v>
      </c>
      <c r="J2278" s="13" t="s">
        <v>18</v>
      </c>
      <c r="K2278" s="13">
        <v>2</v>
      </c>
      <c r="L2278" s="13">
        <v>51.6</v>
      </c>
      <c r="M2278" s="13">
        <v>19.4</v>
      </c>
      <c r="N2278" s="13">
        <f t="shared" si="121"/>
        <v>25.8</v>
      </c>
      <c r="O2278" s="14">
        <v>1</v>
      </c>
      <c r="P2278" s="13">
        <f t="shared" si="122"/>
        <v>2</v>
      </c>
    </row>
    <row r="2279" customHeight="1" spans="1:16">
      <c r="A2279" s="13">
        <v>58040278</v>
      </c>
      <c r="B2279" s="13">
        <v>515</v>
      </c>
      <c r="C2279" s="15" t="s">
        <v>185</v>
      </c>
      <c r="D2279" s="13">
        <v>47683</v>
      </c>
      <c r="E2279" s="13" t="s">
        <v>14</v>
      </c>
      <c r="F2279" s="13" t="s">
        <v>15</v>
      </c>
      <c r="G2279" s="13" t="s">
        <v>16</v>
      </c>
      <c r="H2279" s="13">
        <v>27810</v>
      </c>
      <c r="I2279" s="13" t="s">
        <v>413</v>
      </c>
      <c r="J2279" s="13" t="s">
        <v>18</v>
      </c>
      <c r="K2279" s="13">
        <v>1</v>
      </c>
      <c r="L2279" s="13">
        <v>25.8</v>
      </c>
      <c r="M2279" s="13">
        <v>9.7</v>
      </c>
      <c r="N2279" s="13">
        <f t="shared" si="121"/>
        <v>25.8</v>
      </c>
      <c r="O2279" s="14">
        <v>1</v>
      </c>
      <c r="P2279" s="13">
        <f t="shared" si="122"/>
        <v>1</v>
      </c>
    </row>
    <row r="2280" customHeight="1" spans="1:16">
      <c r="A2280" s="13">
        <v>58040288</v>
      </c>
      <c r="B2280" s="13">
        <v>118151</v>
      </c>
      <c r="C2280" s="15" t="s">
        <v>169</v>
      </c>
      <c r="D2280" s="13">
        <v>47683</v>
      </c>
      <c r="E2280" s="13" t="s">
        <v>14</v>
      </c>
      <c r="F2280" s="13" t="s">
        <v>15</v>
      </c>
      <c r="G2280" s="13" t="s">
        <v>16</v>
      </c>
      <c r="H2280" s="13">
        <v>16076</v>
      </c>
      <c r="I2280" s="13" t="s">
        <v>471</v>
      </c>
      <c r="J2280" s="13" t="s">
        <v>18</v>
      </c>
      <c r="K2280" s="13">
        <v>1</v>
      </c>
      <c r="L2280" s="13">
        <v>25.8</v>
      </c>
      <c r="M2280" s="13">
        <v>9.7</v>
      </c>
      <c r="N2280" s="13">
        <f t="shared" si="121"/>
        <v>25.8</v>
      </c>
      <c r="O2280" s="14">
        <v>1</v>
      </c>
      <c r="P2280" s="13">
        <f t="shared" si="122"/>
        <v>1</v>
      </c>
    </row>
    <row r="2281" customHeight="1" spans="1:16">
      <c r="A2281" s="13">
        <v>58040314</v>
      </c>
      <c r="B2281" s="13">
        <v>108277</v>
      </c>
      <c r="C2281" s="15" t="s">
        <v>25</v>
      </c>
      <c r="D2281" s="13">
        <v>47683</v>
      </c>
      <c r="E2281" s="13" t="s">
        <v>14</v>
      </c>
      <c r="F2281" s="13" t="s">
        <v>15</v>
      </c>
      <c r="G2281" s="13" t="s">
        <v>16</v>
      </c>
      <c r="H2281" s="13">
        <v>15799</v>
      </c>
      <c r="I2281" s="13" t="s">
        <v>26</v>
      </c>
      <c r="J2281" s="13" t="s">
        <v>18</v>
      </c>
      <c r="K2281" s="13">
        <v>1</v>
      </c>
      <c r="L2281" s="13">
        <v>23.8</v>
      </c>
      <c r="M2281" s="13">
        <v>7.7</v>
      </c>
      <c r="N2281" s="13">
        <f t="shared" si="121"/>
        <v>23.8</v>
      </c>
      <c r="O2281" s="14">
        <v>1</v>
      </c>
      <c r="P2281" s="13">
        <f t="shared" si="122"/>
        <v>1</v>
      </c>
    </row>
    <row r="2282" customHeight="1" spans="1:16">
      <c r="A2282" s="13">
        <v>58040433</v>
      </c>
      <c r="B2282" s="13">
        <v>515</v>
      </c>
      <c r="C2282" s="15" t="s">
        <v>185</v>
      </c>
      <c r="D2282" s="13">
        <v>47683</v>
      </c>
      <c r="E2282" s="13" t="s">
        <v>14</v>
      </c>
      <c r="F2282" s="13" t="s">
        <v>15</v>
      </c>
      <c r="G2282" s="13" t="s">
        <v>16</v>
      </c>
      <c r="H2282" s="13">
        <v>12454</v>
      </c>
      <c r="I2282" s="13" t="s">
        <v>317</v>
      </c>
      <c r="J2282" s="13" t="s">
        <v>18</v>
      </c>
      <c r="K2282" s="13">
        <v>1</v>
      </c>
      <c r="L2282" s="13">
        <v>25.8</v>
      </c>
      <c r="M2282" s="13">
        <v>9.7</v>
      </c>
      <c r="N2282" s="13">
        <f t="shared" si="121"/>
        <v>25.8</v>
      </c>
      <c r="O2282" s="14">
        <v>1</v>
      </c>
      <c r="P2282" s="13">
        <f t="shared" si="122"/>
        <v>1</v>
      </c>
    </row>
    <row r="2283" customHeight="1" spans="1:16">
      <c r="A2283" s="13">
        <v>58040480</v>
      </c>
      <c r="B2283" s="13">
        <v>704</v>
      </c>
      <c r="C2283" s="15" t="s">
        <v>154</v>
      </c>
      <c r="D2283" s="13">
        <v>47683</v>
      </c>
      <c r="E2283" s="13" t="s">
        <v>14</v>
      </c>
      <c r="F2283" s="13" t="s">
        <v>15</v>
      </c>
      <c r="G2283" s="13" t="s">
        <v>16</v>
      </c>
      <c r="H2283" s="13">
        <v>6505</v>
      </c>
      <c r="I2283" s="13" t="s">
        <v>328</v>
      </c>
      <c r="J2283" s="13" t="s">
        <v>18</v>
      </c>
      <c r="K2283" s="13">
        <v>1</v>
      </c>
      <c r="L2283" s="13">
        <v>25.8</v>
      </c>
      <c r="M2283" s="13">
        <v>9.7</v>
      </c>
      <c r="N2283" s="13">
        <f t="shared" si="121"/>
        <v>25.8</v>
      </c>
      <c r="O2283" s="14">
        <v>1</v>
      </c>
      <c r="P2283" s="13">
        <f t="shared" si="122"/>
        <v>1</v>
      </c>
    </row>
    <row r="2284" customHeight="1" spans="1:16">
      <c r="A2284" s="13">
        <v>58040511</v>
      </c>
      <c r="B2284" s="13">
        <v>102567</v>
      </c>
      <c r="C2284" s="15" t="s">
        <v>382</v>
      </c>
      <c r="D2284" s="13">
        <v>47683</v>
      </c>
      <c r="E2284" s="13" t="s">
        <v>14</v>
      </c>
      <c r="F2284" s="13" t="s">
        <v>15</v>
      </c>
      <c r="G2284" s="13" t="s">
        <v>16</v>
      </c>
      <c r="H2284" s="13">
        <v>5954</v>
      </c>
      <c r="I2284" s="13" t="s">
        <v>383</v>
      </c>
      <c r="J2284" s="13" t="s">
        <v>18</v>
      </c>
      <c r="K2284" s="13">
        <v>2</v>
      </c>
      <c r="L2284" s="13">
        <v>39.6</v>
      </c>
      <c r="M2284" s="13">
        <v>7.4</v>
      </c>
      <c r="N2284" s="13">
        <f t="shared" si="121"/>
        <v>19.8</v>
      </c>
      <c r="O2284" s="14">
        <v>1</v>
      </c>
      <c r="P2284" s="13">
        <f t="shared" si="122"/>
        <v>2</v>
      </c>
    </row>
    <row r="2285" customHeight="1" spans="1:16">
      <c r="A2285" s="13">
        <v>58040680</v>
      </c>
      <c r="B2285" s="13">
        <v>367</v>
      </c>
      <c r="C2285" s="15" t="s">
        <v>204</v>
      </c>
      <c r="D2285" s="13">
        <v>47683</v>
      </c>
      <c r="E2285" s="13" t="s">
        <v>14</v>
      </c>
      <c r="F2285" s="13" t="s">
        <v>15</v>
      </c>
      <c r="G2285" s="13" t="s">
        <v>16</v>
      </c>
      <c r="H2285" s="13">
        <v>10043</v>
      </c>
      <c r="I2285" s="13" t="s">
        <v>205</v>
      </c>
      <c r="J2285" s="13" t="s">
        <v>18</v>
      </c>
      <c r="K2285" s="13">
        <v>1</v>
      </c>
      <c r="L2285" s="13">
        <v>19.5</v>
      </c>
      <c r="M2285" s="13">
        <v>3.4</v>
      </c>
      <c r="N2285" s="13">
        <f t="shared" si="121"/>
        <v>19.5</v>
      </c>
      <c r="O2285" s="14">
        <v>1</v>
      </c>
      <c r="P2285" s="13">
        <f t="shared" si="122"/>
        <v>1</v>
      </c>
    </row>
    <row r="2286" customHeight="1" spans="1:16">
      <c r="A2286" s="13">
        <v>58040696</v>
      </c>
      <c r="B2286" s="13">
        <v>104430</v>
      </c>
      <c r="C2286" s="15" t="s">
        <v>175</v>
      </c>
      <c r="D2286" s="13">
        <v>47683</v>
      </c>
      <c r="E2286" s="13" t="s">
        <v>14</v>
      </c>
      <c r="F2286" s="13" t="s">
        <v>15</v>
      </c>
      <c r="G2286" s="13" t="s">
        <v>16</v>
      </c>
      <c r="H2286" s="13">
        <v>15615</v>
      </c>
      <c r="I2286" s="13" t="s">
        <v>176</v>
      </c>
      <c r="J2286" s="13" t="s">
        <v>18</v>
      </c>
      <c r="K2286" s="13">
        <v>1</v>
      </c>
      <c r="L2286" s="13">
        <v>25.8</v>
      </c>
      <c r="M2286" s="13">
        <v>9.7</v>
      </c>
      <c r="N2286" s="13">
        <f t="shared" si="121"/>
        <v>25.8</v>
      </c>
      <c r="O2286" s="14">
        <v>1</v>
      </c>
      <c r="P2286" s="13">
        <f t="shared" si="122"/>
        <v>1</v>
      </c>
    </row>
    <row r="2287" customHeight="1" spans="1:16">
      <c r="A2287" s="13">
        <v>58040754</v>
      </c>
      <c r="B2287" s="13">
        <v>385</v>
      </c>
      <c r="C2287" s="15" t="s">
        <v>280</v>
      </c>
      <c r="D2287" s="13">
        <v>47683</v>
      </c>
      <c r="E2287" s="13" t="s">
        <v>14</v>
      </c>
      <c r="F2287" s="13" t="s">
        <v>15</v>
      </c>
      <c r="G2287" s="13" t="s">
        <v>16</v>
      </c>
      <c r="H2287" s="13">
        <v>7749</v>
      </c>
      <c r="I2287" s="13" t="s">
        <v>422</v>
      </c>
      <c r="J2287" s="13" t="s">
        <v>18</v>
      </c>
      <c r="K2287" s="13">
        <v>2</v>
      </c>
      <c r="L2287" s="13">
        <v>39.6</v>
      </c>
      <c r="M2287" s="13">
        <v>7.6</v>
      </c>
      <c r="N2287" s="13">
        <f t="shared" si="121"/>
        <v>19.8</v>
      </c>
      <c r="O2287" s="14">
        <v>1</v>
      </c>
      <c r="P2287" s="13">
        <f t="shared" si="122"/>
        <v>2</v>
      </c>
    </row>
    <row r="2288" customHeight="1" spans="1:16">
      <c r="A2288" s="13">
        <v>58040758</v>
      </c>
      <c r="B2288" s="13">
        <v>385</v>
      </c>
      <c r="C2288" s="15" t="s">
        <v>280</v>
      </c>
      <c r="D2288" s="13">
        <v>47683</v>
      </c>
      <c r="E2288" s="13" t="s">
        <v>14</v>
      </c>
      <c r="F2288" s="13" t="s">
        <v>15</v>
      </c>
      <c r="G2288" s="13" t="s">
        <v>16</v>
      </c>
      <c r="H2288" s="13">
        <v>7749</v>
      </c>
      <c r="I2288" s="13" t="s">
        <v>422</v>
      </c>
      <c r="J2288" s="13" t="s">
        <v>18</v>
      </c>
      <c r="K2288" s="13">
        <v>2</v>
      </c>
      <c r="L2288" s="13">
        <v>39.6</v>
      </c>
      <c r="M2288" s="13">
        <v>7.6</v>
      </c>
      <c r="N2288" s="13">
        <f t="shared" si="121"/>
        <v>19.8</v>
      </c>
      <c r="O2288" s="14">
        <v>1</v>
      </c>
      <c r="P2288" s="13">
        <f t="shared" si="122"/>
        <v>2</v>
      </c>
    </row>
    <row r="2289" customHeight="1" spans="1:16">
      <c r="A2289" s="13">
        <v>58040763</v>
      </c>
      <c r="B2289" s="13">
        <v>732</v>
      </c>
      <c r="C2289" s="15" t="s">
        <v>78</v>
      </c>
      <c r="D2289" s="13">
        <v>47683</v>
      </c>
      <c r="E2289" s="13" t="s">
        <v>14</v>
      </c>
      <c r="F2289" s="13" t="s">
        <v>15</v>
      </c>
      <c r="G2289" s="13" t="s">
        <v>16</v>
      </c>
      <c r="H2289" s="13">
        <v>11481</v>
      </c>
      <c r="I2289" s="13" t="s">
        <v>79</v>
      </c>
      <c r="J2289" s="13" t="s">
        <v>18</v>
      </c>
      <c r="K2289" s="13">
        <v>1</v>
      </c>
      <c r="L2289" s="13">
        <v>25.8</v>
      </c>
      <c r="M2289" s="13">
        <v>9.7</v>
      </c>
      <c r="N2289" s="13">
        <f t="shared" si="121"/>
        <v>25.8</v>
      </c>
      <c r="O2289" s="14">
        <v>1</v>
      </c>
      <c r="P2289" s="13">
        <f t="shared" si="122"/>
        <v>1</v>
      </c>
    </row>
    <row r="2290" customHeight="1" spans="1:16">
      <c r="A2290" s="13">
        <v>58040772</v>
      </c>
      <c r="B2290" s="13">
        <v>385</v>
      </c>
      <c r="C2290" s="15" t="s">
        <v>280</v>
      </c>
      <c r="D2290" s="13">
        <v>47683</v>
      </c>
      <c r="E2290" s="13" t="s">
        <v>14</v>
      </c>
      <c r="F2290" s="13" t="s">
        <v>15</v>
      </c>
      <c r="G2290" s="13" t="s">
        <v>16</v>
      </c>
      <c r="H2290" s="13">
        <v>7749</v>
      </c>
      <c r="I2290" s="13" t="s">
        <v>422</v>
      </c>
      <c r="J2290" s="13" t="s">
        <v>18</v>
      </c>
      <c r="K2290" s="13">
        <v>2</v>
      </c>
      <c r="L2290" s="13">
        <v>39.6</v>
      </c>
      <c r="M2290" s="13">
        <v>7.6</v>
      </c>
      <c r="N2290" s="13">
        <f t="shared" si="121"/>
        <v>19.8</v>
      </c>
      <c r="O2290" s="14">
        <v>1</v>
      </c>
      <c r="P2290" s="13">
        <f t="shared" si="122"/>
        <v>2</v>
      </c>
    </row>
    <row r="2291" customHeight="1" spans="1:16">
      <c r="A2291" s="13">
        <v>58040947</v>
      </c>
      <c r="B2291" s="13">
        <v>117184</v>
      </c>
      <c r="C2291" s="15" t="s">
        <v>50</v>
      </c>
      <c r="D2291" s="13">
        <v>47683</v>
      </c>
      <c r="E2291" s="13" t="s">
        <v>14</v>
      </c>
      <c r="F2291" s="13" t="s">
        <v>15</v>
      </c>
      <c r="G2291" s="13" t="s">
        <v>16</v>
      </c>
      <c r="H2291" s="13">
        <v>11769</v>
      </c>
      <c r="I2291" s="13" t="s">
        <v>209</v>
      </c>
      <c r="J2291" s="13" t="s">
        <v>18</v>
      </c>
      <c r="K2291" s="13">
        <v>1</v>
      </c>
      <c r="L2291" s="13">
        <v>25.8</v>
      </c>
      <c r="M2291" s="13">
        <v>9.7</v>
      </c>
      <c r="N2291" s="13">
        <f t="shared" si="121"/>
        <v>25.8</v>
      </c>
      <c r="O2291" s="14">
        <v>1</v>
      </c>
      <c r="P2291" s="13">
        <f t="shared" si="122"/>
        <v>1</v>
      </c>
    </row>
    <row r="2292" customHeight="1" spans="1:16">
      <c r="A2292" s="13">
        <v>58041014</v>
      </c>
      <c r="B2292" s="13">
        <v>598</v>
      </c>
      <c r="C2292" s="15" t="s">
        <v>269</v>
      </c>
      <c r="D2292" s="13">
        <v>47683</v>
      </c>
      <c r="E2292" s="13" t="s">
        <v>14</v>
      </c>
      <c r="F2292" s="13" t="s">
        <v>15</v>
      </c>
      <c r="G2292" s="13" t="s">
        <v>16</v>
      </c>
      <c r="H2292" s="13">
        <v>11178</v>
      </c>
      <c r="I2292" s="13" t="s">
        <v>270</v>
      </c>
      <c r="J2292" s="13" t="s">
        <v>33</v>
      </c>
      <c r="K2292" s="13">
        <v>1</v>
      </c>
      <c r="L2292" s="13">
        <v>24.35</v>
      </c>
      <c r="M2292" s="13">
        <v>8.25</v>
      </c>
      <c r="N2292" s="13">
        <f t="shared" si="121"/>
        <v>24.35</v>
      </c>
      <c r="O2292" s="14" t="s">
        <v>1086</v>
      </c>
      <c r="P2292" s="13">
        <v>0</v>
      </c>
    </row>
    <row r="2293" customHeight="1" spans="1:16">
      <c r="A2293" s="13">
        <v>58041020</v>
      </c>
      <c r="B2293" s="13">
        <v>104429</v>
      </c>
      <c r="C2293" s="15" t="s">
        <v>289</v>
      </c>
      <c r="D2293" s="13">
        <v>47683</v>
      </c>
      <c r="E2293" s="13" t="s">
        <v>14</v>
      </c>
      <c r="F2293" s="13" t="s">
        <v>15</v>
      </c>
      <c r="G2293" s="13" t="s">
        <v>16</v>
      </c>
      <c r="H2293" s="13">
        <v>14399</v>
      </c>
      <c r="I2293" s="13" t="s">
        <v>379</v>
      </c>
      <c r="J2293" s="13" t="s">
        <v>18</v>
      </c>
      <c r="K2293" s="13">
        <v>1</v>
      </c>
      <c r="L2293" s="13">
        <v>25.8</v>
      </c>
      <c r="M2293" s="13">
        <v>9.7</v>
      </c>
      <c r="N2293" s="13">
        <f t="shared" si="121"/>
        <v>25.8</v>
      </c>
      <c r="O2293" s="14">
        <v>1</v>
      </c>
      <c r="P2293" s="13">
        <f t="shared" si="122"/>
        <v>1</v>
      </c>
    </row>
    <row r="2294" customHeight="1" spans="1:16">
      <c r="A2294" s="13">
        <v>58041030</v>
      </c>
      <c r="B2294" s="13">
        <v>104533</v>
      </c>
      <c r="C2294" s="15" t="s">
        <v>495</v>
      </c>
      <c r="D2294" s="13">
        <v>47683</v>
      </c>
      <c r="E2294" s="13" t="s">
        <v>14</v>
      </c>
      <c r="F2294" s="13" t="s">
        <v>15</v>
      </c>
      <c r="G2294" s="13" t="s">
        <v>16</v>
      </c>
      <c r="H2294" s="13">
        <v>4081</v>
      </c>
      <c r="I2294" s="13" t="s">
        <v>519</v>
      </c>
      <c r="J2294" s="13" t="s">
        <v>18</v>
      </c>
      <c r="K2294" s="13">
        <v>1</v>
      </c>
      <c r="L2294" s="13">
        <v>22</v>
      </c>
      <c r="M2294" s="13">
        <v>5.9</v>
      </c>
      <c r="N2294" s="13">
        <f t="shared" si="121"/>
        <v>22</v>
      </c>
      <c r="O2294" s="14">
        <v>1</v>
      </c>
      <c r="P2294" s="13">
        <f t="shared" si="122"/>
        <v>1</v>
      </c>
    </row>
    <row r="2295" customHeight="1" spans="1:16">
      <c r="A2295" s="13">
        <v>58041041</v>
      </c>
      <c r="B2295" s="13">
        <v>709</v>
      </c>
      <c r="C2295" s="15" t="s">
        <v>345</v>
      </c>
      <c r="D2295" s="13">
        <v>47683</v>
      </c>
      <c r="E2295" s="13" t="s">
        <v>14</v>
      </c>
      <c r="F2295" s="13" t="s">
        <v>15</v>
      </c>
      <c r="G2295" s="13" t="s">
        <v>16</v>
      </c>
      <c r="H2295" s="13">
        <v>12921</v>
      </c>
      <c r="I2295" s="13" t="s">
        <v>452</v>
      </c>
      <c r="J2295" s="13" t="s">
        <v>18</v>
      </c>
      <c r="K2295" s="13">
        <v>3</v>
      </c>
      <c r="L2295" s="13">
        <v>77.39</v>
      </c>
      <c r="M2295" s="13">
        <v>29.09</v>
      </c>
      <c r="N2295" s="13">
        <f t="shared" si="121"/>
        <v>25.7966666666667</v>
      </c>
      <c r="O2295" s="14">
        <v>1</v>
      </c>
      <c r="P2295" s="13">
        <f t="shared" si="122"/>
        <v>3</v>
      </c>
    </row>
    <row r="2296" customHeight="1" spans="1:16">
      <c r="A2296" s="13">
        <v>58041069</v>
      </c>
      <c r="B2296" s="13">
        <v>723</v>
      </c>
      <c r="C2296" s="15" t="s">
        <v>173</v>
      </c>
      <c r="D2296" s="13">
        <v>47683</v>
      </c>
      <c r="E2296" s="13" t="s">
        <v>14</v>
      </c>
      <c r="F2296" s="13" t="s">
        <v>15</v>
      </c>
      <c r="G2296" s="13" t="s">
        <v>16</v>
      </c>
      <c r="H2296" s="13">
        <v>14992</v>
      </c>
      <c r="I2296" s="13" t="s">
        <v>174</v>
      </c>
      <c r="J2296" s="13" t="s">
        <v>33</v>
      </c>
      <c r="K2296" s="13">
        <v>1</v>
      </c>
      <c r="L2296" s="13">
        <v>15.76</v>
      </c>
      <c r="M2296" s="13">
        <v>-0.34</v>
      </c>
      <c r="N2296" s="13">
        <f t="shared" si="121"/>
        <v>15.76</v>
      </c>
      <c r="O2296" s="14" t="s">
        <v>1086</v>
      </c>
      <c r="P2296" s="13">
        <v>0</v>
      </c>
    </row>
    <row r="2297" customHeight="1" spans="1:16">
      <c r="A2297" s="13">
        <v>58041082</v>
      </c>
      <c r="B2297" s="13">
        <v>113833</v>
      </c>
      <c r="C2297" s="15" t="s">
        <v>321</v>
      </c>
      <c r="D2297" s="13">
        <v>47683</v>
      </c>
      <c r="E2297" s="13" t="s">
        <v>14</v>
      </c>
      <c r="F2297" s="13" t="s">
        <v>15</v>
      </c>
      <c r="G2297" s="13" t="s">
        <v>16</v>
      </c>
      <c r="H2297" s="13">
        <v>13296</v>
      </c>
      <c r="I2297" s="13" t="s">
        <v>470</v>
      </c>
      <c r="J2297" s="13" t="s">
        <v>18</v>
      </c>
      <c r="K2297" s="13">
        <v>2</v>
      </c>
      <c r="L2297" s="13">
        <v>39.6</v>
      </c>
      <c r="M2297" s="13">
        <v>7.4</v>
      </c>
      <c r="N2297" s="13">
        <f t="shared" si="121"/>
        <v>19.8</v>
      </c>
      <c r="O2297" s="14">
        <v>1</v>
      </c>
      <c r="P2297" s="13">
        <f t="shared" ref="P2297:P2332" si="123">K2297*O2297</f>
        <v>2</v>
      </c>
    </row>
    <row r="2298" customHeight="1" spans="1:16">
      <c r="A2298" s="13">
        <v>58041190</v>
      </c>
      <c r="B2298" s="13">
        <v>308</v>
      </c>
      <c r="C2298" s="15" t="s">
        <v>158</v>
      </c>
      <c r="D2298" s="13">
        <v>47683</v>
      </c>
      <c r="E2298" s="13" t="s">
        <v>14</v>
      </c>
      <c r="F2298" s="13" t="s">
        <v>15</v>
      </c>
      <c r="G2298" s="13" t="s">
        <v>16</v>
      </c>
      <c r="H2298" s="13">
        <v>12937</v>
      </c>
      <c r="I2298" s="13" t="s">
        <v>159</v>
      </c>
      <c r="J2298" s="13" t="s">
        <v>18</v>
      </c>
      <c r="K2298" s="13">
        <v>1</v>
      </c>
      <c r="L2298" s="13">
        <v>25.8</v>
      </c>
      <c r="M2298" s="13">
        <v>9.7</v>
      </c>
      <c r="N2298" s="13">
        <f t="shared" si="121"/>
        <v>25.8</v>
      </c>
      <c r="O2298" s="14">
        <v>1</v>
      </c>
      <c r="P2298" s="13">
        <f t="shared" si="123"/>
        <v>1</v>
      </c>
    </row>
    <row r="2299" customHeight="1" spans="1:16">
      <c r="A2299" s="13">
        <v>58041288</v>
      </c>
      <c r="B2299" s="13">
        <v>119622</v>
      </c>
      <c r="C2299" s="15" t="s">
        <v>206</v>
      </c>
      <c r="D2299" s="13">
        <v>47683</v>
      </c>
      <c r="E2299" s="13" t="s">
        <v>14</v>
      </c>
      <c r="F2299" s="13" t="s">
        <v>15</v>
      </c>
      <c r="G2299" s="13" t="s">
        <v>16</v>
      </c>
      <c r="H2299" s="13">
        <v>16086</v>
      </c>
      <c r="I2299" s="13" t="s">
        <v>327</v>
      </c>
      <c r="J2299" s="13" t="s">
        <v>18</v>
      </c>
      <c r="K2299" s="13">
        <v>3</v>
      </c>
      <c r="L2299" s="13">
        <v>68.4</v>
      </c>
      <c r="M2299" s="13">
        <v>20.1</v>
      </c>
      <c r="N2299" s="13">
        <f t="shared" si="121"/>
        <v>22.8</v>
      </c>
      <c r="O2299" s="14">
        <v>1</v>
      </c>
      <c r="P2299" s="13">
        <f t="shared" si="123"/>
        <v>3</v>
      </c>
    </row>
    <row r="2300" customHeight="1" spans="1:16">
      <c r="A2300" s="13">
        <v>58041331</v>
      </c>
      <c r="B2300" s="13">
        <v>119263</v>
      </c>
      <c r="C2300" s="15" t="s">
        <v>250</v>
      </c>
      <c r="D2300" s="13">
        <v>47683</v>
      </c>
      <c r="E2300" s="13" t="s">
        <v>14</v>
      </c>
      <c r="F2300" s="13" t="s">
        <v>15</v>
      </c>
      <c r="G2300" s="13" t="s">
        <v>16</v>
      </c>
      <c r="H2300" s="13">
        <v>16259</v>
      </c>
      <c r="I2300" s="13" t="s">
        <v>318</v>
      </c>
      <c r="J2300" s="13" t="s">
        <v>18</v>
      </c>
      <c r="K2300" s="13">
        <v>4</v>
      </c>
      <c r="L2300" s="13">
        <v>95.4</v>
      </c>
      <c r="M2300" s="13">
        <v>31</v>
      </c>
      <c r="N2300" s="13">
        <f t="shared" si="121"/>
        <v>23.85</v>
      </c>
      <c r="O2300" s="14">
        <v>1</v>
      </c>
      <c r="P2300" s="13">
        <f t="shared" si="123"/>
        <v>4</v>
      </c>
    </row>
    <row r="2301" customHeight="1" spans="1:16">
      <c r="A2301" s="13">
        <v>58041362</v>
      </c>
      <c r="B2301" s="13">
        <v>108277</v>
      </c>
      <c r="C2301" s="15" t="s">
        <v>25</v>
      </c>
      <c r="D2301" s="13">
        <v>47683</v>
      </c>
      <c r="E2301" s="13" t="s">
        <v>14</v>
      </c>
      <c r="F2301" s="13" t="s">
        <v>15</v>
      </c>
      <c r="G2301" s="13" t="s">
        <v>16</v>
      </c>
      <c r="H2301" s="13">
        <v>15799</v>
      </c>
      <c r="I2301" s="13" t="s">
        <v>26</v>
      </c>
      <c r="J2301" s="13" t="s">
        <v>18</v>
      </c>
      <c r="K2301" s="13">
        <v>1</v>
      </c>
      <c r="L2301" s="13">
        <v>23.8</v>
      </c>
      <c r="M2301" s="13">
        <v>7.7</v>
      </c>
      <c r="N2301" s="13">
        <f t="shared" si="121"/>
        <v>23.8</v>
      </c>
      <c r="O2301" s="14">
        <v>1</v>
      </c>
      <c r="P2301" s="13">
        <f t="shared" si="123"/>
        <v>1</v>
      </c>
    </row>
    <row r="2302" customHeight="1" spans="1:16">
      <c r="A2302" s="13">
        <v>58041393</v>
      </c>
      <c r="B2302" s="13">
        <v>106399</v>
      </c>
      <c r="C2302" s="15" t="s">
        <v>48</v>
      </c>
      <c r="D2302" s="13">
        <v>47683</v>
      </c>
      <c r="E2302" s="13" t="s">
        <v>14</v>
      </c>
      <c r="F2302" s="13" t="s">
        <v>15</v>
      </c>
      <c r="G2302" s="13" t="s">
        <v>16</v>
      </c>
      <c r="H2302" s="13">
        <v>15850</v>
      </c>
      <c r="I2302" s="13" t="s">
        <v>390</v>
      </c>
      <c r="J2302" s="13" t="s">
        <v>18</v>
      </c>
      <c r="K2302" s="13">
        <v>1</v>
      </c>
      <c r="L2302" s="13">
        <v>25.8</v>
      </c>
      <c r="M2302" s="13">
        <v>9.7</v>
      </c>
      <c r="N2302" s="13">
        <f t="shared" si="121"/>
        <v>25.8</v>
      </c>
      <c r="O2302" s="14">
        <v>1</v>
      </c>
      <c r="P2302" s="13">
        <f t="shared" si="123"/>
        <v>1</v>
      </c>
    </row>
    <row r="2303" customHeight="1" spans="1:16">
      <c r="A2303" s="13">
        <v>58041441</v>
      </c>
      <c r="B2303" s="13">
        <v>118074</v>
      </c>
      <c r="C2303" s="15" t="s">
        <v>86</v>
      </c>
      <c r="D2303" s="13">
        <v>47683</v>
      </c>
      <c r="E2303" s="13" t="s">
        <v>14</v>
      </c>
      <c r="F2303" s="13" t="s">
        <v>15</v>
      </c>
      <c r="G2303" s="13" t="s">
        <v>16</v>
      </c>
      <c r="H2303" s="13">
        <v>27693</v>
      </c>
      <c r="I2303" s="13" t="s">
        <v>127</v>
      </c>
      <c r="J2303" s="13" t="s">
        <v>18</v>
      </c>
      <c r="K2303" s="13">
        <v>1</v>
      </c>
      <c r="L2303" s="13">
        <v>25.8</v>
      </c>
      <c r="M2303" s="13">
        <v>9.7</v>
      </c>
      <c r="N2303" s="13">
        <f t="shared" si="121"/>
        <v>25.8</v>
      </c>
      <c r="O2303" s="14">
        <v>1</v>
      </c>
      <c r="P2303" s="13">
        <f t="shared" si="123"/>
        <v>1</v>
      </c>
    </row>
    <row r="2304" customHeight="1" spans="1:16">
      <c r="A2304" s="13">
        <v>58041445</v>
      </c>
      <c r="B2304" s="13">
        <v>114844</v>
      </c>
      <c r="C2304" s="15" t="s">
        <v>385</v>
      </c>
      <c r="D2304" s="13">
        <v>47683</v>
      </c>
      <c r="E2304" s="13" t="s">
        <v>14</v>
      </c>
      <c r="F2304" s="13" t="s">
        <v>15</v>
      </c>
      <c r="G2304" s="13" t="s">
        <v>16</v>
      </c>
      <c r="H2304" s="13">
        <v>13327</v>
      </c>
      <c r="I2304" s="13" t="s">
        <v>386</v>
      </c>
      <c r="J2304" s="13" t="s">
        <v>18</v>
      </c>
      <c r="K2304" s="13">
        <v>1</v>
      </c>
      <c r="L2304" s="13">
        <v>25.8</v>
      </c>
      <c r="M2304" s="13">
        <v>9.8</v>
      </c>
      <c r="N2304" s="13">
        <f t="shared" si="121"/>
        <v>25.8</v>
      </c>
      <c r="O2304" s="14">
        <v>1</v>
      </c>
      <c r="P2304" s="13">
        <f t="shared" si="123"/>
        <v>1</v>
      </c>
    </row>
    <row r="2305" customHeight="1" spans="1:16">
      <c r="A2305" s="13">
        <v>58041472</v>
      </c>
      <c r="B2305" s="13">
        <v>103199</v>
      </c>
      <c r="C2305" s="15" t="s">
        <v>118</v>
      </c>
      <c r="D2305" s="13">
        <v>47683</v>
      </c>
      <c r="E2305" s="13" t="s">
        <v>14</v>
      </c>
      <c r="F2305" s="13" t="s">
        <v>15</v>
      </c>
      <c r="G2305" s="13" t="s">
        <v>16</v>
      </c>
      <c r="H2305" s="13">
        <v>14339</v>
      </c>
      <c r="I2305" s="13" t="s">
        <v>329</v>
      </c>
      <c r="J2305" s="13" t="s">
        <v>18</v>
      </c>
      <c r="K2305" s="13">
        <v>7</v>
      </c>
      <c r="L2305" s="13">
        <v>168.6</v>
      </c>
      <c r="M2305" s="13">
        <v>55.9</v>
      </c>
      <c r="N2305" s="13">
        <f t="shared" si="121"/>
        <v>24.0857142857143</v>
      </c>
      <c r="O2305" s="14">
        <v>1</v>
      </c>
      <c r="P2305" s="13">
        <f t="shared" si="123"/>
        <v>7</v>
      </c>
    </row>
    <row r="2306" customHeight="1" spans="1:16">
      <c r="A2306" s="13">
        <v>58041495</v>
      </c>
      <c r="B2306" s="13">
        <v>377</v>
      </c>
      <c r="C2306" s="15" t="s">
        <v>210</v>
      </c>
      <c r="D2306" s="13">
        <v>47683</v>
      </c>
      <c r="E2306" s="13" t="s">
        <v>14</v>
      </c>
      <c r="F2306" s="13" t="s">
        <v>15</v>
      </c>
      <c r="G2306" s="13" t="s">
        <v>16</v>
      </c>
      <c r="H2306" s="13">
        <v>5782</v>
      </c>
      <c r="I2306" s="13" t="s">
        <v>253</v>
      </c>
      <c r="J2306" s="13" t="s">
        <v>18</v>
      </c>
      <c r="K2306" s="13">
        <v>1</v>
      </c>
      <c r="L2306" s="13">
        <v>25.8</v>
      </c>
      <c r="M2306" s="13">
        <v>9.7</v>
      </c>
      <c r="N2306" s="13">
        <f t="shared" si="121"/>
        <v>25.8</v>
      </c>
      <c r="O2306" s="14">
        <v>1</v>
      </c>
      <c r="P2306" s="13">
        <f t="shared" si="123"/>
        <v>1</v>
      </c>
    </row>
    <row r="2307" customHeight="1" spans="1:16">
      <c r="A2307" s="13">
        <v>58041529</v>
      </c>
      <c r="B2307" s="13">
        <v>710</v>
      </c>
      <c r="C2307" s="15" t="s">
        <v>161</v>
      </c>
      <c r="D2307" s="13">
        <v>47683</v>
      </c>
      <c r="E2307" s="13" t="s">
        <v>14</v>
      </c>
      <c r="F2307" s="13" t="s">
        <v>15</v>
      </c>
      <c r="G2307" s="13" t="s">
        <v>16</v>
      </c>
      <c r="H2307" s="13">
        <v>15385</v>
      </c>
      <c r="I2307" s="13" t="s">
        <v>162</v>
      </c>
      <c r="J2307" s="13" t="s">
        <v>18</v>
      </c>
      <c r="K2307" s="13">
        <v>1</v>
      </c>
      <c r="L2307" s="13">
        <v>22.8</v>
      </c>
      <c r="M2307" s="13">
        <v>6.7</v>
      </c>
      <c r="N2307" s="13">
        <f t="shared" ref="N2307:N2370" si="124">L2307/K2307</f>
        <v>22.8</v>
      </c>
      <c r="O2307" s="14">
        <v>1</v>
      </c>
      <c r="P2307" s="13">
        <f t="shared" si="123"/>
        <v>1</v>
      </c>
    </row>
    <row r="2308" customHeight="1" spans="1:16">
      <c r="A2308" s="13">
        <v>58041543</v>
      </c>
      <c r="B2308" s="13">
        <v>106569</v>
      </c>
      <c r="C2308" s="15" t="s">
        <v>193</v>
      </c>
      <c r="D2308" s="13">
        <v>47683</v>
      </c>
      <c r="E2308" s="13" t="s">
        <v>14</v>
      </c>
      <c r="F2308" s="13" t="s">
        <v>15</v>
      </c>
      <c r="G2308" s="13" t="s">
        <v>16</v>
      </c>
      <c r="H2308" s="13">
        <v>12451</v>
      </c>
      <c r="I2308" s="13" t="s">
        <v>418</v>
      </c>
      <c r="J2308" s="13" t="s">
        <v>18</v>
      </c>
      <c r="K2308" s="13">
        <v>3</v>
      </c>
      <c r="L2308" s="13">
        <v>77.4</v>
      </c>
      <c r="M2308" s="13">
        <v>29.1</v>
      </c>
      <c r="N2308" s="13">
        <f t="shared" si="124"/>
        <v>25.8</v>
      </c>
      <c r="O2308" s="14">
        <v>1</v>
      </c>
      <c r="P2308" s="13">
        <f t="shared" si="123"/>
        <v>3</v>
      </c>
    </row>
    <row r="2309" customHeight="1" spans="1:16">
      <c r="A2309" s="13">
        <v>58041569</v>
      </c>
      <c r="B2309" s="13">
        <v>102565</v>
      </c>
      <c r="C2309" s="15" t="s">
        <v>141</v>
      </c>
      <c r="D2309" s="13">
        <v>47683</v>
      </c>
      <c r="E2309" s="13" t="s">
        <v>14</v>
      </c>
      <c r="F2309" s="13" t="s">
        <v>15</v>
      </c>
      <c r="G2309" s="13" t="s">
        <v>16</v>
      </c>
      <c r="H2309" s="13">
        <v>15145</v>
      </c>
      <c r="I2309" s="13" t="s">
        <v>142</v>
      </c>
      <c r="J2309" s="13" t="s">
        <v>18</v>
      </c>
      <c r="K2309" s="13">
        <v>1</v>
      </c>
      <c r="L2309" s="13">
        <v>25.8</v>
      </c>
      <c r="M2309" s="13">
        <v>9.7</v>
      </c>
      <c r="N2309" s="13">
        <f t="shared" si="124"/>
        <v>25.8</v>
      </c>
      <c r="O2309" s="14">
        <v>1</v>
      </c>
      <c r="P2309" s="13">
        <f t="shared" si="123"/>
        <v>1</v>
      </c>
    </row>
    <row r="2310" customHeight="1" spans="1:16">
      <c r="A2310" s="13">
        <v>58041658</v>
      </c>
      <c r="B2310" s="13">
        <v>391</v>
      </c>
      <c r="C2310" s="15" t="s">
        <v>104</v>
      </c>
      <c r="D2310" s="13">
        <v>47683</v>
      </c>
      <c r="E2310" s="13" t="s">
        <v>14</v>
      </c>
      <c r="F2310" s="13" t="s">
        <v>15</v>
      </c>
      <c r="G2310" s="13" t="s">
        <v>16</v>
      </c>
      <c r="H2310" s="13">
        <v>12462</v>
      </c>
      <c r="I2310" s="13" t="s">
        <v>340</v>
      </c>
      <c r="J2310" s="13" t="s">
        <v>18</v>
      </c>
      <c r="K2310" s="13">
        <v>1</v>
      </c>
      <c r="L2310" s="13">
        <v>25.8</v>
      </c>
      <c r="M2310" s="13">
        <v>9.7</v>
      </c>
      <c r="N2310" s="13">
        <f t="shared" si="124"/>
        <v>25.8</v>
      </c>
      <c r="O2310" s="14">
        <v>1</v>
      </c>
      <c r="P2310" s="13">
        <f t="shared" si="123"/>
        <v>1</v>
      </c>
    </row>
    <row r="2311" customHeight="1" spans="1:16">
      <c r="A2311" s="13">
        <v>58041705</v>
      </c>
      <c r="B2311" s="13">
        <v>106865</v>
      </c>
      <c r="C2311" s="15" t="s">
        <v>80</v>
      </c>
      <c r="D2311" s="13">
        <v>47683</v>
      </c>
      <c r="E2311" s="13" t="s">
        <v>14</v>
      </c>
      <c r="F2311" s="13" t="s">
        <v>15</v>
      </c>
      <c r="G2311" s="13" t="s">
        <v>16</v>
      </c>
      <c r="H2311" s="13">
        <v>12163</v>
      </c>
      <c r="I2311" s="13" t="s">
        <v>140</v>
      </c>
      <c r="J2311" s="13" t="s">
        <v>33</v>
      </c>
      <c r="K2311" s="13">
        <v>1</v>
      </c>
      <c r="L2311" s="13">
        <v>23.8</v>
      </c>
      <c r="M2311" s="13">
        <v>7.7</v>
      </c>
      <c r="N2311" s="13">
        <f t="shared" si="124"/>
        <v>23.8</v>
      </c>
      <c r="O2311" s="14" t="s">
        <v>1086</v>
      </c>
      <c r="P2311" s="13">
        <v>0</v>
      </c>
    </row>
    <row r="2312" customHeight="1" spans="1:16">
      <c r="A2312" s="13">
        <v>58041758</v>
      </c>
      <c r="B2312" s="13">
        <v>104533</v>
      </c>
      <c r="C2312" s="15" t="s">
        <v>495</v>
      </c>
      <c r="D2312" s="13">
        <v>47683</v>
      </c>
      <c r="E2312" s="13" t="s">
        <v>14</v>
      </c>
      <c r="F2312" s="13" t="s">
        <v>15</v>
      </c>
      <c r="G2312" s="13" t="s">
        <v>16</v>
      </c>
      <c r="H2312" s="13">
        <v>4081</v>
      </c>
      <c r="I2312" s="13" t="s">
        <v>519</v>
      </c>
      <c r="J2312" s="13" t="s">
        <v>18</v>
      </c>
      <c r="K2312" s="13">
        <v>1</v>
      </c>
      <c r="L2312" s="13">
        <v>22</v>
      </c>
      <c r="M2312" s="13">
        <v>5.9</v>
      </c>
      <c r="N2312" s="13">
        <f t="shared" si="124"/>
        <v>22</v>
      </c>
      <c r="O2312" s="14">
        <v>1</v>
      </c>
      <c r="P2312" s="13">
        <f t="shared" si="123"/>
        <v>1</v>
      </c>
    </row>
    <row r="2313" customHeight="1" spans="1:16">
      <c r="A2313" s="13">
        <v>58041813</v>
      </c>
      <c r="B2313" s="13">
        <v>385</v>
      </c>
      <c r="C2313" s="16" t="s">
        <v>280</v>
      </c>
      <c r="D2313" s="13">
        <v>47683</v>
      </c>
      <c r="E2313" s="13" t="s">
        <v>14</v>
      </c>
      <c r="F2313" s="13" t="s">
        <v>15</v>
      </c>
      <c r="G2313" s="13" t="s">
        <v>16</v>
      </c>
      <c r="H2313" s="13">
        <v>7749</v>
      </c>
      <c r="I2313" s="13" t="s">
        <v>422</v>
      </c>
      <c r="J2313" s="13" t="s">
        <v>18</v>
      </c>
      <c r="K2313" s="13">
        <v>70</v>
      </c>
      <c r="L2313" s="13">
        <v>1225</v>
      </c>
      <c r="M2313" s="13">
        <v>98.0000000032</v>
      </c>
      <c r="N2313" s="13">
        <f t="shared" si="124"/>
        <v>17.5</v>
      </c>
      <c r="O2313" s="14">
        <v>1</v>
      </c>
      <c r="P2313" s="13">
        <f t="shared" si="123"/>
        <v>70</v>
      </c>
    </row>
    <row r="2314" customHeight="1" spans="1:16">
      <c r="A2314" s="13">
        <v>58041833</v>
      </c>
      <c r="B2314" s="13">
        <v>117184</v>
      </c>
      <c r="C2314" s="15" t="s">
        <v>50</v>
      </c>
      <c r="D2314" s="13">
        <v>47683</v>
      </c>
      <c r="E2314" s="13" t="s">
        <v>14</v>
      </c>
      <c r="F2314" s="13" t="s">
        <v>15</v>
      </c>
      <c r="G2314" s="13" t="s">
        <v>16</v>
      </c>
      <c r="H2314" s="13">
        <v>15048</v>
      </c>
      <c r="I2314" s="13" t="s">
        <v>51</v>
      </c>
      <c r="J2314" s="13" t="s">
        <v>33</v>
      </c>
      <c r="K2314" s="13">
        <v>1</v>
      </c>
      <c r="L2314" s="13">
        <v>23.8</v>
      </c>
      <c r="M2314" s="13">
        <v>7.7</v>
      </c>
      <c r="N2314" s="13">
        <f t="shared" si="124"/>
        <v>23.8</v>
      </c>
      <c r="O2314" s="14" t="s">
        <v>1086</v>
      </c>
      <c r="P2314" s="13">
        <v>0</v>
      </c>
    </row>
    <row r="2315" customHeight="1" spans="1:16">
      <c r="A2315" s="13">
        <v>58041892</v>
      </c>
      <c r="B2315" s="13">
        <v>740</v>
      </c>
      <c r="C2315" s="15" t="s">
        <v>228</v>
      </c>
      <c r="D2315" s="13">
        <v>47683</v>
      </c>
      <c r="E2315" s="13" t="s">
        <v>14</v>
      </c>
      <c r="F2315" s="13" t="s">
        <v>15</v>
      </c>
      <c r="G2315" s="13" t="s">
        <v>16</v>
      </c>
      <c r="H2315" s="13">
        <v>11382</v>
      </c>
      <c r="I2315" s="13" t="s">
        <v>229</v>
      </c>
      <c r="J2315" s="13" t="s">
        <v>18</v>
      </c>
      <c r="K2315" s="13">
        <v>1</v>
      </c>
      <c r="L2315" s="13">
        <v>25.8</v>
      </c>
      <c r="M2315" s="13">
        <v>9.7</v>
      </c>
      <c r="N2315" s="13">
        <f t="shared" si="124"/>
        <v>25.8</v>
      </c>
      <c r="O2315" s="14">
        <v>1</v>
      </c>
      <c r="P2315" s="13">
        <f t="shared" si="123"/>
        <v>1</v>
      </c>
    </row>
    <row r="2316" customHeight="1" spans="1:16">
      <c r="A2316" s="13">
        <v>58042115</v>
      </c>
      <c r="B2316" s="13">
        <v>712</v>
      </c>
      <c r="C2316" s="15" t="s">
        <v>134</v>
      </c>
      <c r="D2316" s="13">
        <v>47683</v>
      </c>
      <c r="E2316" s="13" t="s">
        <v>14</v>
      </c>
      <c r="F2316" s="13" t="s">
        <v>15</v>
      </c>
      <c r="G2316" s="13" t="s">
        <v>16</v>
      </c>
      <c r="H2316" s="13">
        <v>7006</v>
      </c>
      <c r="I2316" s="13" t="s">
        <v>43</v>
      </c>
      <c r="J2316" s="13" t="s">
        <v>18</v>
      </c>
      <c r="K2316" s="13">
        <v>2</v>
      </c>
      <c r="L2316" s="13">
        <v>45.6</v>
      </c>
      <c r="M2316" s="13">
        <v>13.4</v>
      </c>
      <c r="N2316" s="13">
        <f t="shared" si="124"/>
        <v>22.8</v>
      </c>
      <c r="O2316" s="14">
        <v>1</v>
      </c>
      <c r="P2316" s="13">
        <f t="shared" si="123"/>
        <v>2</v>
      </c>
    </row>
    <row r="2317" customHeight="1" spans="1:16">
      <c r="A2317" s="13">
        <v>58042203</v>
      </c>
      <c r="B2317" s="13">
        <v>379</v>
      </c>
      <c r="C2317" s="15" t="s">
        <v>74</v>
      </c>
      <c r="D2317" s="13">
        <v>47683</v>
      </c>
      <c r="E2317" s="13" t="s">
        <v>14</v>
      </c>
      <c r="F2317" s="13" t="s">
        <v>15</v>
      </c>
      <c r="G2317" s="13" t="s">
        <v>16</v>
      </c>
      <c r="H2317" s="13">
        <v>6831</v>
      </c>
      <c r="I2317" s="13" t="s">
        <v>51</v>
      </c>
      <c r="J2317" s="13" t="s">
        <v>18</v>
      </c>
      <c r="K2317" s="13">
        <v>3</v>
      </c>
      <c r="L2317" s="13">
        <v>77.39</v>
      </c>
      <c r="M2317" s="13">
        <v>29.09</v>
      </c>
      <c r="N2317" s="13">
        <f t="shared" si="124"/>
        <v>25.7966666666667</v>
      </c>
      <c r="O2317" s="14">
        <v>1</v>
      </c>
      <c r="P2317" s="13">
        <f t="shared" si="123"/>
        <v>3</v>
      </c>
    </row>
    <row r="2318" customHeight="1" spans="1:16">
      <c r="A2318" s="13">
        <v>58042211</v>
      </c>
      <c r="B2318" s="13">
        <v>732</v>
      </c>
      <c r="C2318" s="15" t="s">
        <v>78</v>
      </c>
      <c r="D2318" s="13">
        <v>47683</v>
      </c>
      <c r="E2318" s="13" t="s">
        <v>14</v>
      </c>
      <c r="F2318" s="13" t="s">
        <v>15</v>
      </c>
      <c r="G2318" s="13" t="s">
        <v>16</v>
      </c>
      <c r="H2318" s="13">
        <v>11481</v>
      </c>
      <c r="I2318" s="13" t="s">
        <v>79</v>
      </c>
      <c r="J2318" s="13" t="s">
        <v>18</v>
      </c>
      <c r="K2318" s="13">
        <v>1</v>
      </c>
      <c r="L2318" s="13">
        <v>25.8</v>
      </c>
      <c r="M2318" s="13">
        <v>9.7</v>
      </c>
      <c r="N2318" s="13">
        <f t="shared" si="124"/>
        <v>25.8</v>
      </c>
      <c r="O2318" s="14">
        <v>1</v>
      </c>
      <c r="P2318" s="13">
        <f t="shared" si="123"/>
        <v>1</v>
      </c>
    </row>
    <row r="2319" customHeight="1" spans="1:16">
      <c r="A2319" s="13">
        <v>58042213</v>
      </c>
      <c r="B2319" s="13">
        <v>308</v>
      </c>
      <c r="C2319" s="15" t="s">
        <v>158</v>
      </c>
      <c r="D2319" s="13">
        <v>47683</v>
      </c>
      <c r="E2319" s="13" t="s">
        <v>14</v>
      </c>
      <c r="F2319" s="13" t="s">
        <v>15</v>
      </c>
      <c r="G2319" s="13" t="s">
        <v>16</v>
      </c>
      <c r="H2319" s="13">
        <v>12937</v>
      </c>
      <c r="I2319" s="13" t="s">
        <v>159</v>
      </c>
      <c r="J2319" s="13" t="s">
        <v>18</v>
      </c>
      <c r="K2319" s="13">
        <v>1</v>
      </c>
      <c r="L2319" s="13">
        <v>25.8</v>
      </c>
      <c r="M2319" s="13">
        <v>9.7</v>
      </c>
      <c r="N2319" s="13">
        <f t="shared" si="124"/>
        <v>25.8</v>
      </c>
      <c r="O2319" s="14">
        <v>1</v>
      </c>
      <c r="P2319" s="13">
        <f t="shared" si="123"/>
        <v>1</v>
      </c>
    </row>
    <row r="2320" customHeight="1" spans="1:16">
      <c r="A2320" s="13">
        <v>58042243</v>
      </c>
      <c r="B2320" s="13">
        <v>598</v>
      </c>
      <c r="C2320" s="15" t="s">
        <v>269</v>
      </c>
      <c r="D2320" s="13">
        <v>47683</v>
      </c>
      <c r="E2320" s="13" t="s">
        <v>14</v>
      </c>
      <c r="F2320" s="13" t="s">
        <v>15</v>
      </c>
      <c r="G2320" s="13" t="s">
        <v>16</v>
      </c>
      <c r="H2320" s="13">
        <v>27710</v>
      </c>
      <c r="I2320" s="13" t="s">
        <v>494</v>
      </c>
      <c r="J2320" s="13" t="s">
        <v>18</v>
      </c>
      <c r="K2320" s="13">
        <v>1</v>
      </c>
      <c r="L2320" s="13">
        <v>25.8</v>
      </c>
      <c r="M2320" s="13">
        <v>9.7</v>
      </c>
      <c r="N2320" s="13">
        <f t="shared" si="124"/>
        <v>25.8</v>
      </c>
      <c r="O2320" s="14">
        <v>1</v>
      </c>
      <c r="P2320" s="13">
        <f t="shared" si="123"/>
        <v>1</v>
      </c>
    </row>
    <row r="2321" customHeight="1" spans="1:16">
      <c r="A2321" s="13">
        <v>58042396</v>
      </c>
      <c r="B2321" s="13">
        <v>399</v>
      </c>
      <c r="C2321" s="15" t="s">
        <v>102</v>
      </c>
      <c r="D2321" s="13">
        <v>47683</v>
      </c>
      <c r="E2321" s="13" t="s">
        <v>14</v>
      </c>
      <c r="F2321" s="13" t="s">
        <v>15</v>
      </c>
      <c r="G2321" s="13" t="s">
        <v>16</v>
      </c>
      <c r="H2321" s="13">
        <v>4435</v>
      </c>
      <c r="I2321" s="13" t="s">
        <v>282</v>
      </c>
      <c r="J2321" s="13" t="s">
        <v>18</v>
      </c>
      <c r="K2321" s="13">
        <v>1</v>
      </c>
      <c r="L2321" s="13">
        <v>25.8</v>
      </c>
      <c r="M2321" s="13">
        <v>9.7</v>
      </c>
      <c r="N2321" s="13">
        <f t="shared" si="124"/>
        <v>25.8</v>
      </c>
      <c r="O2321" s="14">
        <v>1</v>
      </c>
      <c r="P2321" s="13">
        <f t="shared" si="123"/>
        <v>1</v>
      </c>
    </row>
    <row r="2322" customHeight="1" spans="1:16">
      <c r="A2322" s="13">
        <v>58042436</v>
      </c>
      <c r="B2322" s="13">
        <v>515</v>
      </c>
      <c r="C2322" s="15" t="s">
        <v>185</v>
      </c>
      <c r="D2322" s="13">
        <v>47683</v>
      </c>
      <c r="E2322" s="13" t="s">
        <v>14</v>
      </c>
      <c r="F2322" s="13" t="s">
        <v>15</v>
      </c>
      <c r="G2322" s="13" t="s">
        <v>16</v>
      </c>
      <c r="H2322" s="13">
        <v>12454</v>
      </c>
      <c r="I2322" s="13" t="s">
        <v>317</v>
      </c>
      <c r="J2322" s="13" t="s">
        <v>18</v>
      </c>
      <c r="K2322" s="13">
        <v>2</v>
      </c>
      <c r="L2322" s="13">
        <v>51.6</v>
      </c>
      <c r="M2322" s="13">
        <v>19.4</v>
      </c>
      <c r="N2322" s="13">
        <f t="shared" si="124"/>
        <v>25.8</v>
      </c>
      <c r="O2322" s="14">
        <v>1</v>
      </c>
      <c r="P2322" s="13">
        <f t="shared" si="123"/>
        <v>2</v>
      </c>
    </row>
    <row r="2323" customHeight="1" spans="1:16">
      <c r="A2323" s="13">
        <v>58042437</v>
      </c>
      <c r="B2323" s="13">
        <v>573</v>
      </c>
      <c r="C2323" s="15" t="s">
        <v>125</v>
      </c>
      <c r="D2323" s="13">
        <v>47683</v>
      </c>
      <c r="E2323" s="13" t="s">
        <v>14</v>
      </c>
      <c r="F2323" s="13" t="s">
        <v>15</v>
      </c>
      <c r="G2323" s="13" t="s">
        <v>16</v>
      </c>
      <c r="H2323" s="13">
        <v>16191</v>
      </c>
      <c r="I2323" s="13" t="s">
        <v>126</v>
      </c>
      <c r="J2323" s="13" t="s">
        <v>18</v>
      </c>
      <c r="K2323" s="13">
        <v>1</v>
      </c>
      <c r="L2323" s="13">
        <v>25.8</v>
      </c>
      <c r="M2323" s="13">
        <v>9.7</v>
      </c>
      <c r="N2323" s="13">
        <f t="shared" si="124"/>
        <v>25.8</v>
      </c>
      <c r="O2323" s="14">
        <v>1</v>
      </c>
      <c r="P2323" s="13">
        <f t="shared" si="123"/>
        <v>1</v>
      </c>
    </row>
    <row r="2324" customHeight="1" spans="1:16">
      <c r="A2324" s="13">
        <v>58042452</v>
      </c>
      <c r="B2324" s="13">
        <v>359</v>
      </c>
      <c r="C2324" s="15" t="s">
        <v>94</v>
      </c>
      <c r="D2324" s="13">
        <v>47683</v>
      </c>
      <c r="E2324" s="13" t="s">
        <v>14</v>
      </c>
      <c r="F2324" s="13" t="s">
        <v>15</v>
      </c>
      <c r="G2324" s="13" t="s">
        <v>16</v>
      </c>
      <c r="H2324" s="13">
        <v>14404</v>
      </c>
      <c r="I2324" s="13" t="s">
        <v>163</v>
      </c>
      <c r="J2324" s="13" t="s">
        <v>18</v>
      </c>
      <c r="K2324" s="13">
        <v>1</v>
      </c>
      <c r="L2324" s="13">
        <v>25.8</v>
      </c>
      <c r="M2324" s="13">
        <v>9.7</v>
      </c>
      <c r="N2324" s="13">
        <f t="shared" si="124"/>
        <v>25.8</v>
      </c>
      <c r="O2324" s="14">
        <v>1</v>
      </c>
      <c r="P2324" s="13">
        <f t="shared" si="123"/>
        <v>1</v>
      </c>
    </row>
    <row r="2325" customHeight="1" spans="1:16">
      <c r="A2325" s="13">
        <v>58042493</v>
      </c>
      <c r="B2325" s="13">
        <v>113025</v>
      </c>
      <c r="C2325" s="15" t="s">
        <v>415</v>
      </c>
      <c r="D2325" s="13">
        <v>47683</v>
      </c>
      <c r="E2325" s="13" t="s">
        <v>14</v>
      </c>
      <c r="F2325" s="13" t="s">
        <v>15</v>
      </c>
      <c r="G2325" s="13" t="s">
        <v>16</v>
      </c>
      <c r="H2325" s="13">
        <v>16110</v>
      </c>
      <c r="I2325" s="13" t="s">
        <v>481</v>
      </c>
      <c r="J2325" s="13" t="s">
        <v>18</v>
      </c>
      <c r="K2325" s="13">
        <v>1</v>
      </c>
      <c r="L2325" s="13">
        <v>25.8</v>
      </c>
      <c r="M2325" s="13">
        <v>9.7</v>
      </c>
      <c r="N2325" s="13">
        <f t="shared" si="124"/>
        <v>25.8</v>
      </c>
      <c r="O2325" s="14">
        <v>1</v>
      </c>
      <c r="P2325" s="13">
        <f t="shared" si="123"/>
        <v>1</v>
      </c>
    </row>
    <row r="2326" customHeight="1" spans="1:16">
      <c r="A2326" s="13">
        <v>58042516</v>
      </c>
      <c r="B2326" s="13">
        <v>114848</v>
      </c>
      <c r="C2326" s="15" t="s">
        <v>44</v>
      </c>
      <c r="D2326" s="13">
        <v>47683</v>
      </c>
      <c r="E2326" s="13" t="s">
        <v>14</v>
      </c>
      <c r="F2326" s="13" t="s">
        <v>15</v>
      </c>
      <c r="G2326" s="13" t="s">
        <v>16</v>
      </c>
      <c r="H2326" s="13">
        <v>15848</v>
      </c>
      <c r="I2326" s="13" t="s">
        <v>298</v>
      </c>
      <c r="J2326" s="13" t="s">
        <v>18</v>
      </c>
      <c r="K2326" s="13">
        <v>1</v>
      </c>
      <c r="L2326" s="13">
        <v>25.8</v>
      </c>
      <c r="M2326" s="13">
        <v>9.7</v>
      </c>
      <c r="N2326" s="13">
        <f t="shared" si="124"/>
        <v>25.8</v>
      </c>
      <c r="O2326" s="14">
        <v>1</v>
      </c>
      <c r="P2326" s="13">
        <f t="shared" si="123"/>
        <v>1</v>
      </c>
    </row>
    <row r="2327" customHeight="1" spans="1:16">
      <c r="A2327" s="13">
        <v>58042538</v>
      </c>
      <c r="B2327" s="13">
        <v>56</v>
      </c>
      <c r="C2327" s="15" t="s">
        <v>46</v>
      </c>
      <c r="D2327" s="13">
        <v>47683</v>
      </c>
      <c r="E2327" s="13" t="s">
        <v>14</v>
      </c>
      <c r="F2327" s="13" t="s">
        <v>15</v>
      </c>
      <c r="G2327" s="13" t="s">
        <v>16</v>
      </c>
      <c r="H2327" s="13">
        <v>7948</v>
      </c>
      <c r="I2327" s="13" t="s">
        <v>47</v>
      </c>
      <c r="J2327" s="13" t="s">
        <v>18</v>
      </c>
      <c r="K2327" s="13">
        <v>3</v>
      </c>
      <c r="L2327" s="13">
        <v>73.4</v>
      </c>
      <c r="M2327" s="13">
        <v>25.1</v>
      </c>
      <c r="N2327" s="13">
        <f t="shared" si="124"/>
        <v>24.4666666666667</v>
      </c>
      <c r="O2327" s="14">
        <v>1</v>
      </c>
      <c r="P2327" s="13">
        <f t="shared" si="123"/>
        <v>3</v>
      </c>
    </row>
    <row r="2328" customHeight="1" spans="1:16">
      <c r="A2328" s="13">
        <v>58042563</v>
      </c>
      <c r="B2328" s="13">
        <v>311</v>
      </c>
      <c r="C2328" s="15" t="s">
        <v>380</v>
      </c>
      <c r="D2328" s="13">
        <v>47683</v>
      </c>
      <c r="E2328" s="13" t="s">
        <v>14</v>
      </c>
      <c r="F2328" s="13" t="s">
        <v>15</v>
      </c>
      <c r="G2328" s="13" t="s">
        <v>16</v>
      </c>
      <c r="H2328" s="13">
        <v>4302</v>
      </c>
      <c r="I2328" s="13" t="s">
        <v>450</v>
      </c>
      <c r="J2328" s="13" t="s">
        <v>18</v>
      </c>
      <c r="K2328" s="13">
        <v>1</v>
      </c>
      <c r="L2328" s="13">
        <v>21.8</v>
      </c>
      <c r="M2328" s="13">
        <v>5.7</v>
      </c>
      <c r="N2328" s="13">
        <f t="shared" si="124"/>
        <v>21.8</v>
      </c>
      <c r="O2328" s="14">
        <v>1</v>
      </c>
      <c r="P2328" s="13">
        <f t="shared" si="123"/>
        <v>1</v>
      </c>
    </row>
    <row r="2329" customHeight="1" spans="1:16">
      <c r="A2329" s="13">
        <v>58042710</v>
      </c>
      <c r="B2329" s="13">
        <v>745</v>
      </c>
      <c r="C2329" s="15" t="s">
        <v>138</v>
      </c>
      <c r="D2329" s="13">
        <v>47683</v>
      </c>
      <c r="E2329" s="13" t="s">
        <v>14</v>
      </c>
      <c r="F2329" s="13" t="s">
        <v>15</v>
      </c>
      <c r="G2329" s="13" t="s">
        <v>16</v>
      </c>
      <c r="H2329" s="13">
        <v>13282</v>
      </c>
      <c r="I2329" s="13" t="s">
        <v>139</v>
      </c>
      <c r="J2329" s="13" t="s">
        <v>18</v>
      </c>
      <c r="K2329" s="13">
        <v>3</v>
      </c>
      <c r="L2329" s="13">
        <v>68.4</v>
      </c>
      <c r="M2329" s="13">
        <v>20.1</v>
      </c>
      <c r="N2329" s="13">
        <f t="shared" si="124"/>
        <v>22.8</v>
      </c>
      <c r="O2329" s="14">
        <v>1</v>
      </c>
      <c r="P2329" s="13">
        <f t="shared" si="123"/>
        <v>3</v>
      </c>
    </row>
    <row r="2330" customHeight="1" spans="1:16">
      <c r="A2330" s="13">
        <v>58042727</v>
      </c>
      <c r="B2330" s="13">
        <v>515</v>
      </c>
      <c r="C2330" s="15" t="s">
        <v>185</v>
      </c>
      <c r="D2330" s="13">
        <v>47683</v>
      </c>
      <c r="E2330" s="13" t="s">
        <v>14</v>
      </c>
      <c r="F2330" s="13" t="s">
        <v>15</v>
      </c>
      <c r="G2330" s="13" t="s">
        <v>16</v>
      </c>
      <c r="H2330" s="13">
        <v>12454</v>
      </c>
      <c r="I2330" s="13" t="s">
        <v>317</v>
      </c>
      <c r="J2330" s="13" t="s">
        <v>33</v>
      </c>
      <c r="K2330" s="13">
        <v>2</v>
      </c>
      <c r="L2330" s="13">
        <v>37.8</v>
      </c>
      <c r="M2330" s="13">
        <v>5.6</v>
      </c>
      <c r="N2330" s="13">
        <f t="shared" si="124"/>
        <v>18.9</v>
      </c>
      <c r="O2330" s="14" t="s">
        <v>1086</v>
      </c>
      <c r="P2330" s="13">
        <v>0</v>
      </c>
    </row>
    <row r="2331" customHeight="1" spans="1:16">
      <c r="A2331" s="13">
        <v>58042757</v>
      </c>
      <c r="B2331" s="13">
        <v>337</v>
      </c>
      <c r="C2331" s="15" t="s">
        <v>82</v>
      </c>
      <c r="D2331" s="13">
        <v>47683</v>
      </c>
      <c r="E2331" s="13" t="s">
        <v>14</v>
      </c>
      <c r="F2331" s="13" t="s">
        <v>15</v>
      </c>
      <c r="G2331" s="13" t="s">
        <v>16</v>
      </c>
      <c r="H2331" s="13">
        <v>15294</v>
      </c>
      <c r="I2331" s="13" t="s">
        <v>133</v>
      </c>
      <c r="J2331" s="13" t="s">
        <v>18</v>
      </c>
      <c r="K2331" s="13">
        <v>1</v>
      </c>
      <c r="L2331" s="13">
        <v>25.8</v>
      </c>
      <c r="M2331" s="13">
        <v>9.7</v>
      </c>
      <c r="N2331" s="13">
        <f t="shared" si="124"/>
        <v>25.8</v>
      </c>
      <c r="O2331" s="14">
        <v>1</v>
      </c>
      <c r="P2331" s="13">
        <f t="shared" si="123"/>
        <v>1</v>
      </c>
    </row>
    <row r="2332" customHeight="1" spans="1:16">
      <c r="A2332" s="13">
        <v>58042780</v>
      </c>
      <c r="B2332" s="13">
        <v>515</v>
      </c>
      <c r="C2332" s="15" t="s">
        <v>185</v>
      </c>
      <c r="D2332" s="13">
        <v>47683</v>
      </c>
      <c r="E2332" s="13" t="s">
        <v>14</v>
      </c>
      <c r="F2332" s="13" t="s">
        <v>15</v>
      </c>
      <c r="G2332" s="13" t="s">
        <v>16</v>
      </c>
      <c r="H2332" s="13">
        <v>27810</v>
      </c>
      <c r="I2332" s="13" t="s">
        <v>413</v>
      </c>
      <c r="J2332" s="13" t="s">
        <v>33</v>
      </c>
      <c r="K2332" s="13">
        <v>1</v>
      </c>
      <c r="L2332" s="13">
        <v>18.9</v>
      </c>
      <c r="M2332" s="13">
        <v>2.8</v>
      </c>
      <c r="N2332" s="13">
        <f t="shared" si="124"/>
        <v>18.9</v>
      </c>
      <c r="O2332" s="14" t="s">
        <v>1086</v>
      </c>
      <c r="P2332" s="13">
        <v>0</v>
      </c>
    </row>
    <row r="2333" customHeight="1" spans="1:16">
      <c r="A2333" s="13">
        <v>58042803</v>
      </c>
      <c r="B2333" s="13">
        <v>515</v>
      </c>
      <c r="C2333" s="15" t="s">
        <v>185</v>
      </c>
      <c r="D2333" s="13">
        <v>47683</v>
      </c>
      <c r="E2333" s="13" t="s">
        <v>14</v>
      </c>
      <c r="F2333" s="13" t="s">
        <v>15</v>
      </c>
      <c r="G2333" s="13" t="s">
        <v>16</v>
      </c>
      <c r="H2333" s="13">
        <v>12454</v>
      </c>
      <c r="I2333" s="13" t="s">
        <v>317</v>
      </c>
      <c r="J2333" s="13" t="s">
        <v>33</v>
      </c>
      <c r="K2333" s="13">
        <v>2</v>
      </c>
      <c r="L2333" s="13">
        <v>35.8</v>
      </c>
      <c r="M2333" s="13">
        <v>3.6</v>
      </c>
      <c r="N2333" s="13">
        <f t="shared" si="124"/>
        <v>17.9</v>
      </c>
      <c r="O2333" s="14" t="s">
        <v>1086</v>
      </c>
      <c r="P2333" s="13">
        <v>0</v>
      </c>
    </row>
    <row r="2334" customHeight="1" spans="1:16">
      <c r="A2334" s="13">
        <v>58043109</v>
      </c>
      <c r="B2334" s="13">
        <v>114685</v>
      </c>
      <c r="C2334" s="15" t="s">
        <v>487</v>
      </c>
      <c r="D2334" s="13">
        <v>47683</v>
      </c>
      <c r="E2334" s="13" t="s">
        <v>14</v>
      </c>
      <c r="F2334" s="13" t="s">
        <v>15</v>
      </c>
      <c r="G2334" s="13" t="s">
        <v>16</v>
      </c>
      <c r="H2334" s="13">
        <v>4086</v>
      </c>
      <c r="I2334" s="13" t="s">
        <v>488</v>
      </c>
      <c r="J2334" s="13" t="s">
        <v>18</v>
      </c>
      <c r="K2334" s="13">
        <v>1</v>
      </c>
      <c r="L2334" s="13">
        <v>25.8</v>
      </c>
      <c r="M2334" s="13">
        <v>9.7</v>
      </c>
      <c r="N2334" s="13">
        <f t="shared" si="124"/>
        <v>25.8</v>
      </c>
      <c r="O2334" s="14">
        <v>1</v>
      </c>
      <c r="P2334" s="13">
        <f>K2334*O2334</f>
        <v>1</v>
      </c>
    </row>
    <row r="2335" customHeight="1" spans="1:16">
      <c r="A2335" s="13">
        <v>58043172</v>
      </c>
      <c r="B2335" s="13">
        <v>103198</v>
      </c>
      <c r="C2335" s="15" t="s">
        <v>116</v>
      </c>
      <c r="D2335" s="13">
        <v>47683</v>
      </c>
      <c r="E2335" s="13" t="s">
        <v>14</v>
      </c>
      <c r="F2335" s="13" t="s">
        <v>15</v>
      </c>
      <c r="G2335" s="13" t="s">
        <v>16</v>
      </c>
      <c r="H2335" s="13">
        <v>16075</v>
      </c>
      <c r="I2335" s="13" t="s">
        <v>425</v>
      </c>
      <c r="J2335" s="13" t="s">
        <v>33</v>
      </c>
      <c r="K2335" s="13">
        <v>1</v>
      </c>
      <c r="L2335" s="13">
        <v>25.8</v>
      </c>
      <c r="M2335" s="13">
        <v>9.7</v>
      </c>
      <c r="N2335" s="13">
        <f t="shared" si="124"/>
        <v>25.8</v>
      </c>
      <c r="O2335" s="14" t="s">
        <v>1086</v>
      </c>
      <c r="P2335" s="13">
        <v>0</v>
      </c>
    </row>
    <row r="2336" customHeight="1" spans="1:16">
      <c r="A2336" s="13">
        <v>58043175</v>
      </c>
      <c r="B2336" s="13">
        <v>114069</v>
      </c>
      <c r="C2336" s="15" t="s">
        <v>56</v>
      </c>
      <c r="D2336" s="13">
        <v>47683</v>
      </c>
      <c r="E2336" s="13" t="s">
        <v>14</v>
      </c>
      <c r="F2336" s="13" t="s">
        <v>15</v>
      </c>
      <c r="G2336" s="13" t="s">
        <v>16</v>
      </c>
      <c r="H2336" s="13">
        <v>13000</v>
      </c>
      <c r="I2336" s="13" t="s">
        <v>57</v>
      </c>
      <c r="J2336" s="13" t="s">
        <v>33</v>
      </c>
      <c r="K2336" s="13">
        <v>1</v>
      </c>
      <c r="L2336" s="13">
        <v>12.1</v>
      </c>
      <c r="M2336" s="13">
        <v>-4</v>
      </c>
      <c r="N2336" s="13">
        <f t="shared" si="124"/>
        <v>12.1</v>
      </c>
      <c r="O2336" s="14" t="s">
        <v>1086</v>
      </c>
      <c r="P2336" s="13">
        <v>0</v>
      </c>
    </row>
    <row r="2337" customHeight="1" spans="1:16">
      <c r="A2337" s="13">
        <v>58043176</v>
      </c>
      <c r="B2337" s="13">
        <v>570</v>
      </c>
      <c r="C2337" s="15" t="s">
        <v>121</v>
      </c>
      <c r="D2337" s="13">
        <v>47683</v>
      </c>
      <c r="E2337" s="13" t="s">
        <v>14</v>
      </c>
      <c r="F2337" s="13" t="s">
        <v>15</v>
      </c>
      <c r="G2337" s="13" t="s">
        <v>16</v>
      </c>
      <c r="H2337" s="13">
        <v>27738</v>
      </c>
      <c r="I2337" s="13" t="s">
        <v>122</v>
      </c>
      <c r="J2337" s="13" t="s">
        <v>18</v>
      </c>
      <c r="K2337" s="13">
        <v>1</v>
      </c>
      <c r="L2337" s="13">
        <v>25.8</v>
      </c>
      <c r="M2337" s="13">
        <v>9.7</v>
      </c>
      <c r="N2337" s="13">
        <f t="shared" si="124"/>
        <v>25.8</v>
      </c>
      <c r="O2337" s="14">
        <v>1</v>
      </c>
      <c r="P2337" s="13">
        <f t="shared" ref="P2337:P2364" si="125">K2337*O2337</f>
        <v>1</v>
      </c>
    </row>
    <row r="2338" customHeight="1" spans="1:16">
      <c r="A2338" s="13">
        <v>58043479</v>
      </c>
      <c r="B2338" s="13">
        <v>108277</v>
      </c>
      <c r="C2338" s="15" t="s">
        <v>25</v>
      </c>
      <c r="D2338" s="13">
        <v>47683</v>
      </c>
      <c r="E2338" s="13" t="s">
        <v>14</v>
      </c>
      <c r="F2338" s="13" t="s">
        <v>15</v>
      </c>
      <c r="G2338" s="13" t="s">
        <v>16</v>
      </c>
      <c r="H2338" s="13">
        <v>15799</v>
      </c>
      <c r="I2338" s="13" t="s">
        <v>26</v>
      </c>
      <c r="J2338" s="13" t="s">
        <v>18</v>
      </c>
      <c r="K2338" s="13">
        <v>1</v>
      </c>
      <c r="L2338" s="13">
        <v>23.8</v>
      </c>
      <c r="M2338" s="13">
        <v>7.7</v>
      </c>
      <c r="N2338" s="13">
        <f t="shared" si="124"/>
        <v>23.8</v>
      </c>
      <c r="O2338" s="14">
        <v>1</v>
      </c>
      <c r="P2338" s="13">
        <f t="shared" si="125"/>
        <v>1</v>
      </c>
    </row>
    <row r="2339" customHeight="1" spans="1:16">
      <c r="A2339" s="13">
        <v>58043507</v>
      </c>
      <c r="B2339" s="13">
        <v>357</v>
      </c>
      <c r="C2339" s="15" t="s">
        <v>218</v>
      </c>
      <c r="D2339" s="13">
        <v>47683</v>
      </c>
      <c r="E2339" s="13" t="s">
        <v>14</v>
      </c>
      <c r="F2339" s="13" t="s">
        <v>15</v>
      </c>
      <c r="G2339" s="13" t="s">
        <v>16</v>
      </c>
      <c r="H2339" s="13">
        <v>27948</v>
      </c>
      <c r="I2339" s="13" t="s">
        <v>507</v>
      </c>
      <c r="J2339" s="13" t="s">
        <v>18</v>
      </c>
      <c r="K2339" s="13">
        <v>1</v>
      </c>
      <c r="L2339" s="13">
        <v>25.8</v>
      </c>
      <c r="M2339" s="13">
        <v>9.8</v>
      </c>
      <c r="N2339" s="13">
        <f t="shared" si="124"/>
        <v>25.8</v>
      </c>
      <c r="O2339" s="14">
        <v>1</v>
      </c>
      <c r="P2339" s="13">
        <f t="shared" si="125"/>
        <v>1</v>
      </c>
    </row>
    <row r="2340" customHeight="1" spans="1:16">
      <c r="A2340" s="13">
        <v>58043550</v>
      </c>
      <c r="B2340" s="13">
        <v>108277</v>
      </c>
      <c r="C2340" s="15" t="s">
        <v>25</v>
      </c>
      <c r="D2340" s="13">
        <v>47683</v>
      </c>
      <c r="E2340" s="13" t="s">
        <v>14</v>
      </c>
      <c r="F2340" s="13" t="s">
        <v>15</v>
      </c>
      <c r="G2340" s="13" t="s">
        <v>16</v>
      </c>
      <c r="H2340" s="13">
        <v>15799</v>
      </c>
      <c r="I2340" s="13" t="s">
        <v>26</v>
      </c>
      <c r="J2340" s="13" t="s">
        <v>18</v>
      </c>
      <c r="K2340" s="13">
        <v>1</v>
      </c>
      <c r="L2340" s="13">
        <v>23.8</v>
      </c>
      <c r="M2340" s="13">
        <v>7.7</v>
      </c>
      <c r="N2340" s="13">
        <f t="shared" si="124"/>
        <v>23.8</v>
      </c>
      <c r="O2340" s="14">
        <v>1</v>
      </c>
      <c r="P2340" s="13">
        <f t="shared" si="125"/>
        <v>1</v>
      </c>
    </row>
    <row r="2341" customHeight="1" spans="1:16">
      <c r="A2341" s="13">
        <v>58043564</v>
      </c>
      <c r="B2341" s="13">
        <v>570</v>
      </c>
      <c r="C2341" s="15" t="s">
        <v>121</v>
      </c>
      <c r="D2341" s="13">
        <v>47683</v>
      </c>
      <c r="E2341" s="13" t="s">
        <v>14</v>
      </c>
      <c r="F2341" s="13" t="s">
        <v>15</v>
      </c>
      <c r="G2341" s="13" t="s">
        <v>16</v>
      </c>
      <c r="H2341" s="13">
        <v>13304</v>
      </c>
      <c r="I2341" s="13" t="s">
        <v>375</v>
      </c>
      <c r="J2341" s="13" t="s">
        <v>18</v>
      </c>
      <c r="K2341" s="13">
        <v>1</v>
      </c>
      <c r="L2341" s="13">
        <v>25.8</v>
      </c>
      <c r="M2341" s="13">
        <v>9.7</v>
      </c>
      <c r="N2341" s="13">
        <f t="shared" si="124"/>
        <v>25.8</v>
      </c>
      <c r="O2341" s="14">
        <v>1</v>
      </c>
      <c r="P2341" s="13">
        <f t="shared" si="125"/>
        <v>1</v>
      </c>
    </row>
    <row r="2342" customHeight="1" spans="1:16">
      <c r="A2342" s="13">
        <v>58043618</v>
      </c>
      <c r="B2342" s="13">
        <v>723</v>
      </c>
      <c r="C2342" s="15" t="s">
        <v>173</v>
      </c>
      <c r="D2342" s="13">
        <v>47683</v>
      </c>
      <c r="E2342" s="13" t="s">
        <v>14</v>
      </c>
      <c r="F2342" s="13" t="s">
        <v>15</v>
      </c>
      <c r="G2342" s="13" t="s">
        <v>16</v>
      </c>
      <c r="H2342" s="13">
        <v>13020</v>
      </c>
      <c r="I2342" s="13" t="s">
        <v>292</v>
      </c>
      <c r="J2342" s="13" t="s">
        <v>18</v>
      </c>
      <c r="K2342" s="13">
        <v>3</v>
      </c>
      <c r="L2342" s="13">
        <v>68.4</v>
      </c>
      <c r="M2342" s="13">
        <v>20.1</v>
      </c>
      <c r="N2342" s="13">
        <f t="shared" si="124"/>
        <v>22.8</v>
      </c>
      <c r="O2342" s="14">
        <v>1</v>
      </c>
      <c r="P2342" s="13">
        <f t="shared" si="125"/>
        <v>3</v>
      </c>
    </row>
    <row r="2343" customHeight="1" spans="1:16">
      <c r="A2343" s="13">
        <v>58043655</v>
      </c>
      <c r="B2343" s="13">
        <v>752</v>
      </c>
      <c r="C2343" s="15" t="s">
        <v>143</v>
      </c>
      <c r="D2343" s="13">
        <v>47683</v>
      </c>
      <c r="E2343" s="13" t="s">
        <v>14</v>
      </c>
      <c r="F2343" s="13" t="s">
        <v>15</v>
      </c>
      <c r="G2343" s="13" t="s">
        <v>16</v>
      </c>
      <c r="H2343" s="13">
        <v>15756</v>
      </c>
      <c r="I2343" s="13" t="s">
        <v>144</v>
      </c>
      <c r="J2343" s="13" t="s">
        <v>18</v>
      </c>
      <c r="K2343" s="13">
        <v>-3</v>
      </c>
      <c r="L2343" s="13">
        <v>-77.39</v>
      </c>
      <c r="M2343" s="13">
        <v>-29.09</v>
      </c>
      <c r="N2343" s="13">
        <f t="shared" si="124"/>
        <v>25.7966666666667</v>
      </c>
      <c r="O2343" s="14">
        <v>1</v>
      </c>
      <c r="P2343" s="13">
        <f t="shared" si="125"/>
        <v>-3</v>
      </c>
    </row>
    <row r="2344" customHeight="1" spans="1:16">
      <c r="A2344" s="13">
        <v>58043717</v>
      </c>
      <c r="B2344" s="13">
        <v>730</v>
      </c>
      <c r="C2344" s="15" t="s">
        <v>92</v>
      </c>
      <c r="D2344" s="13">
        <v>47683</v>
      </c>
      <c r="E2344" s="13" t="s">
        <v>14</v>
      </c>
      <c r="F2344" s="13" t="s">
        <v>15</v>
      </c>
      <c r="G2344" s="13" t="s">
        <v>16</v>
      </c>
      <c r="H2344" s="13">
        <v>8338</v>
      </c>
      <c r="I2344" s="13" t="s">
        <v>338</v>
      </c>
      <c r="J2344" s="13" t="s">
        <v>18</v>
      </c>
      <c r="K2344" s="13">
        <v>5</v>
      </c>
      <c r="L2344" s="13">
        <v>124.99</v>
      </c>
      <c r="M2344" s="13">
        <v>44.69</v>
      </c>
      <c r="N2344" s="13">
        <f t="shared" si="124"/>
        <v>24.998</v>
      </c>
      <c r="O2344" s="14">
        <v>1</v>
      </c>
      <c r="P2344" s="13">
        <f t="shared" si="125"/>
        <v>5</v>
      </c>
    </row>
    <row r="2345" customHeight="1" spans="1:16">
      <c r="A2345" s="13">
        <v>58043725</v>
      </c>
      <c r="B2345" s="13">
        <v>103199</v>
      </c>
      <c r="C2345" s="15" t="s">
        <v>118</v>
      </c>
      <c r="D2345" s="13">
        <v>47683</v>
      </c>
      <c r="E2345" s="13" t="s">
        <v>14</v>
      </c>
      <c r="F2345" s="13" t="s">
        <v>15</v>
      </c>
      <c r="G2345" s="13" t="s">
        <v>16</v>
      </c>
      <c r="H2345" s="13">
        <v>14339</v>
      </c>
      <c r="I2345" s="13" t="s">
        <v>329</v>
      </c>
      <c r="J2345" s="13" t="s">
        <v>18</v>
      </c>
      <c r="K2345" s="13">
        <v>2</v>
      </c>
      <c r="L2345" s="13">
        <v>39.6</v>
      </c>
      <c r="M2345" s="13">
        <v>7.4</v>
      </c>
      <c r="N2345" s="13">
        <f t="shared" si="124"/>
        <v>19.8</v>
      </c>
      <c r="O2345" s="14">
        <v>1</v>
      </c>
      <c r="P2345" s="13">
        <f t="shared" si="125"/>
        <v>2</v>
      </c>
    </row>
    <row r="2346" customHeight="1" spans="1:16">
      <c r="A2346" s="13">
        <v>58043730</v>
      </c>
      <c r="B2346" s="13">
        <v>387</v>
      </c>
      <c r="C2346" s="15" t="s">
        <v>398</v>
      </c>
      <c r="D2346" s="13">
        <v>47683</v>
      </c>
      <c r="E2346" s="13" t="s">
        <v>14</v>
      </c>
      <c r="F2346" s="13" t="s">
        <v>15</v>
      </c>
      <c r="G2346" s="13" t="s">
        <v>16</v>
      </c>
      <c r="H2346" s="13">
        <v>16108</v>
      </c>
      <c r="I2346" s="13" t="s">
        <v>405</v>
      </c>
      <c r="J2346" s="13" t="s">
        <v>18</v>
      </c>
      <c r="K2346" s="13">
        <v>1</v>
      </c>
      <c r="L2346" s="13">
        <v>21.5</v>
      </c>
      <c r="M2346" s="13">
        <v>5.4</v>
      </c>
      <c r="N2346" s="13">
        <f t="shared" si="124"/>
        <v>21.5</v>
      </c>
      <c r="O2346" s="14">
        <v>1</v>
      </c>
      <c r="P2346" s="13">
        <f t="shared" si="125"/>
        <v>1</v>
      </c>
    </row>
    <row r="2347" customHeight="1" spans="1:16">
      <c r="A2347" s="13">
        <v>58043744</v>
      </c>
      <c r="B2347" s="13">
        <v>738</v>
      </c>
      <c r="C2347" s="15" t="s">
        <v>151</v>
      </c>
      <c r="D2347" s="13">
        <v>47683</v>
      </c>
      <c r="E2347" s="13" t="s">
        <v>14</v>
      </c>
      <c r="F2347" s="13" t="s">
        <v>15</v>
      </c>
      <c r="G2347" s="13" t="s">
        <v>16</v>
      </c>
      <c r="H2347" s="13">
        <v>9527</v>
      </c>
      <c r="I2347" s="13" t="s">
        <v>152</v>
      </c>
      <c r="J2347" s="13" t="s">
        <v>18</v>
      </c>
      <c r="K2347" s="13">
        <v>1</v>
      </c>
      <c r="L2347" s="13">
        <v>23.5</v>
      </c>
      <c r="M2347" s="13">
        <v>7.4</v>
      </c>
      <c r="N2347" s="13">
        <f t="shared" si="124"/>
        <v>23.5</v>
      </c>
      <c r="O2347" s="14">
        <v>1</v>
      </c>
      <c r="P2347" s="13">
        <f t="shared" si="125"/>
        <v>1</v>
      </c>
    </row>
    <row r="2348" customHeight="1" spans="1:16">
      <c r="A2348" s="13">
        <v>58043941</v>
      </c>
      <c r="B2348" s="13">
        <v>385</v>
      </c>
      <c r="C2348" s="15" t="s">
        <v>280</v>
      </c>
      <c r="D2348" s="13">
        <v>47683</v>
      </c>
      <c r="E2348" s="13" t="s">
        <v>14</v>
      </c>
      <c r="F2348" s="13" t="s">
        <v>15</v>
      </c>
      <c r="G2348" s="13" t="s">
        <v>16</v>
      </c>
      <c r="H2348" s="13">
        <v>7749</v>
      </c>
      <c r="I2348" s="13" t="s">
        <v>422</v>
      </c>
      <c r="J2348" s="13" t="s">
        <v>18</v>
      </c>
      <c r="K2348" s="13">
        <v>3</v>
      </c>
      <c r="L2348" s="13">
        <v>65.4</v>
      </c>
      <c r="M2348" s="13">
        <v>17.4</v>
      </c>
      <c r="N2348" s="13">
        <f t="shared" si="124"/>
        <v>21.8</v>
      </c>
      <c r="O2348" s="14">
        <v>1</v>
      </c>
      <c r="P2348" s="13">
        <f t="shared" si="125"/>
        <v>3</v>
      </c>
    </row>
    <row r="2349" customHeight="1" spans="1:16">
      <c r="A2349" s="13">
        <v>58044036</v>
      </c>
      <c r="B2349" s="13">
        <v>122686</v>
      </c>
      <c r="C2349" s="15" t="s">
        <v>466</v>
      </c>
      <c r="D2349" s="13">
        <v>47683</v>
      </c>
      <c r="E2349" s="13" t="s">
        <v>14</v>
      </c>
      <c r="F2349" s="13" t="s">
        <v>15</v>
      </c>
      <c r="G2349" s="13" t="s">
        <v>16</v>
      </c>
      <c r="H2349" s="13">
        <v>6537</v>
      </c>
      <c r="I2349" s="13" t="s">
        <v>513</v>
      </c>
      <c r="J2349" s="13" t="s">
        <v>18</v>
      </c>
      <c r="K2349" s="13">
        <v>2</v>
      </c>
      <c r="L2349" s="13">
        <v>36</v>
      </c>
      <c r="M2349" s="13">
        <v>3.8</v>
      </c>
      <c r="N2349" s="13">
        <f t="shared" si="124"/>
        <v>18</v>
      </c>
      <c r="O2349" s="14">
        <v>1</v>
      </c>
      <c r="P2349" s="13">
        <f t="shared" si="125"/>
        <v>2</v>
      </c>
    </row>
    <row r="2350" customHeight="1" spans="1:16">
      <c r="A2350" s="13">
        <v>58044096</v>
      </c>
      <c r="B2350" s="13">
        <v>301263</v>
      </c>
      <c r="C2350" s="15" t="s">
        <v>249</v>
      </c>
      <c r="D2350" s="13">
        <v>47683</v>
      </c>
      <c r="E2350" s="13" t="s">
        <v>14</v>
      </c>
      <c r="F2350" s="13" t="s">
        <v>15</v>
      </c>
      <c r="G2350" s="13" t="s">
        <v>16</v>
      </c>
      <c r="H2350" s="13">
        <v>27707</v>
      </c>
      <c r="I2350" s="13" t="s">
        <v>417</v>
      </c>
      <c r="J2350" s="13" t="s">
        <v>18</v>
      </c>
      <c r="K2350" s="13">
        <v>2</v>
      </c>
      <c r="L2350" s="13">
        <v>51.6</v>
      </c>
      <c r="M2350" s="13">
        <v>19.4</v>
      </c>
      <c r="N2350" s="13">
        <f t="shared" si="124"/>
        <v>25.8</v>
      </c>
      <c r="O2350" s="14">
        <v>1</v>
      </c>
      <c r="P2350" s="13">
        <f t="shared" si="125"/>
        <v>2</v>
      </c>
    </row>
    <row r="2351" customHeight="1" spans="1:16">
      <c r="A2351" s="13">
        <v>58044135</v>
      </c>
      <c r="B2351" s="13">
        <v>572</v>
      </c>
      <c r="C2351" s="15" t="s">
        <v>96</v>
      </c>
      <c r="D2351" s="13">
        <v>47683</v>
      </c>
      <c r="E2351" s="13" t="s">
        <v>14</v>
      </c>
      <c r="F2351" s="13" t="s">
        <v>15</v>
      </c>
      <c r="G2351" s="13" t="s">
        <v>16</v>
      </c>
      <c r="H2351" s="13">
        <v>5457</v>
      </c>
      <c r="I2351" s="13" t="s">
        <v>427</v>
      </c>
      <c r="J2351" s="13" t="s">
        <v>18</v>
      </c>
      <c r="K2351" s="13">
        <v>1</v>
      </c>
      <c r="L2351" s="13">
        <v>23.5</v>
      </c>
      <c r="M2351" s="13">
        <v>7.4</v>
      </c>
      <c r="N2351" s="13">
        <f t="shared" si="124"/>
        <v>23.5</v>
      </c>
      <c r="O2351" s="14">
        <v>1</v>
      </c>
      <c r="P2351" s="13">
        <f t="shared" si="125"/>
        <v>1</v>
      </c>
    </row>
    <row r="2352" customHeight="1" spans="1:16">
      <c r="A2352" s="13">
        <v>58044258</v>
      </c>
      <c r="B2352" s="13">
        <v>707</v>
      </c>
      <c r="C2352" s="15" t="s">
        <v>31</v>
      </c>
      <c r="D2352" s="13">
        <v>47683</v>
      </c>
      <c r="E2352" s="13" t="s">
        <v>14</v>
      </c>
      <c r="F2352" s="13" t="s">
        <v>15</v>
      </c>
      <c r="G2352" s="13" t="s">
        <v>16</v>
      </c>
      <c r="H2352" s="13">
        <v>8233</v>
      </c>
      <c r="I2352" s="13" t="s">
        <v>330</v>
      </c>
      <c r="J2352" s="13" t="s">
        <v>18</v>
      </c>
      <c r="K2352" s="13">
        <v>1</v>
      </c>
      <c r="L2352" s="13">
        <v>25.8</v>
      </c>
      <c r="M2352" s="13">
        <v>9.7</v>
      </c>
      <c r="N2352" s="13">
        <f t="shared" si="124"/>
        <v>25.8</v>
      </c>
      <c r="O2352" s="14">
        <v>1</v>
      </c>
      <c r="P2352" s="13">
        <f t="shared" si="125"/>
        <v>1</v>
      </c>
    </row>
    <row r="2353" customHeight="1" spans="1:16">
      <c r="A2353" s="13">
        <v>58044271</v>
      </c>
      <c r="B2353" s="13">
        <v>379</v>
      </c>
      <c r="C2353" s="15" t="s">
        <v>74</v>
      </c>
      <c r="D2353" s="13">
        <v>47683</v>
      </c>
      <c r="E2353" s="13" t="s">
        <v>14</v>
      </c>
      <c r="F2353" s="13" t="s">
        <v>15</v>
      </c>
      <c r="G2353" s="13" t="s">
        <v>16</v>
      </c>
      <c r="H2353" s="13">
        <v>6830</v>
      </c>
      <c r="I2353" s="13" t="s">
        <v>75</v>
      </c>
      <c r="J2353" s="13" t="s">
        <v>18</v>
      </c>
      <c r="K2353" s="13">
        <v>1</v>
      </c>
      <c r="L2353" s="13">
        <v>25.8</v>
      </c>
      <c r="M2353" s="13">
        <v>9.7</v>
      </c>
      <c r="N2353" s="13">
        <f t="shared" si="124"/>
        <v>25.8</v>
      </c>
      <c r="O2353" s="14">
        <v>1</v>
      </c>
      <c r="P2353" s="13">
        <f t="shared" si="125"/>
        <v>1</v>
      </c>
    </row>
    <row r="2354" customHeight="1" spans="1:16">
      <c r="A2354" s="13">
        <v>58044284</v>
      </c>
      <c r="B2354" s="13">
        <v>143253</v>
      </c>
      <c r="C2354" s="15" t="s">
        <v>286</v>
      </c>
      <c r="D2354" s="13">
        <v>47683</v>
      </c>
      <c r="E2354" s="13" t="s">
        <v>14</v>
      </c>
      <c r="F2354" s="13" t="s">
        <v>15</v>
      </c>
      <c r="G2354" s="13" t="s">
        <v>16</v>
      </c>
      <c r="H2354" s="13">
        <v>7369</v>
      </c>
      <c r="I2354" s="13" t="s">
        <v>287</v>
      </c>
      <c r="J2354" s="13" t="s">
        <v>18</v>
      </c>
      <c r="K2354" s="13">
        <v>1</v>
      </c>
      <c r="L2354" s="13">
        <v>18</v>
      </c>
      <c r="M2354" s="13">
        <v>2</v>
      </c>
      <c r="N2354" s="13">
        <f t="shared" si="124"/>
        <v>18</v>
      </c>
      <c r="O2354" s="14">
        <v>1</v>
      </c>
      <c r="P2354" s="13">
        <f t="shared" si="125"/>
        <v>1</v>
      </c>
    </row>
    <row r="2355" customHeight="1" spans="1:16">
      <c r="A2355" s="13">
        <v>58044306</v>
      </c>
      <c r="B2355" s="13">
        <v>399</v>
      </c>
      <c r="C2355" s="15" t="s">
        <v>102</v>
      </c>
      <c r="D2355" s="13">
        <v>47683</v>
      </c>
      <c r="E2355" s="13" t="s">
        <v>14</v>
      </c>
      <c r="F2355" s="13" t="s">
        <v>15</v>
      </c>
      <c r="G2355" s="13" t="s">
        <v>16</v>
      </c>
      <c r="H2355" s="13">
        <v>26605</v>
      </c>
      <c r="I2355" s="13" t="s">
        <v>262</v>
      </c>
      <c r="J2355" s="13" t="s">
        <v>18</v>
      </c>
      <c r="K2355" s="13">
        <v>3</v>
      </c>
      <c r="L2355" s="13">
        <v>77.4</v>
      </c>
      <c r="M2355" s="13">
        <v>29.1</v>
      </c>
      <c r="N2355" s="13">
        <f t="shared" si="124"/>
        <v>25.8</v>
      </c>
      <c r="O2355" s="14">
        <v>1</v>
      </c>
      <c r="P2355" s="13">
        <f t="shared" si="125"/>
        <v>3</v>
      </c>
    </row>
    <row r="2356" customHeight="1" spans="1:16">
      <c r="A2356" s="13">
        <v>58044397</v>
      </c>
      <c r="B2356" s="13">
        <v>727</v>
      </c>
      <c r="C2356" s="15" t="s">
        <v>347</v>
      </c>
      <c r="D2356" s="13">
        <v>47683</v>
      </c>
      <c r="E2356" s="13" t="s">
        <v>14</v>
      </c>
      <c r="F2356" s="13" t="s">
        <v>15</v>
      </c>
      <c r="G2356" s="13" t="s">
        <v>16</v>
      </c>
      <c r="H2356" s="13">
        <v>12332</v>
      </c>
      <c r="I2356" s="13" t="s">
        <v>348</v>
      </c>
      <c r="J2356" s="13" t="s">
        <v>18</v>
      </c>
      <c r="K2356" s="13">
        <v>-8</v>
      </c>
      <c r="L2356" s="13">
        <v>-206</v>
      </c>
      <c r="M2356" s="13">
        <v>-77.2</v>
      </c>
      <c r="N2356" s="13">
        <f t="shared" si="124"/>
        <v>25.75</v>
      </c>
      <c r="O2356" s="14">
        <v>1</v>
      </c>
      <c r="P2356" s="13">
        <f t="shared" si="125"/>
        <v>-8</v>
      </c>
    </row>
    <row r="2357" customHeight="1" spans="1:16">
      <c r="A2357" s="13">
        <v>58044416</v>
      </c>
      <c r="B2357" s="13">
        <v>571</v>
      </c>
      <c r="C2357" s="15" t="s">
        <v>90</v>
      </c>
      <c r="D2357" s="13">
        <v>47683</v>
      </c>
      <c r="E2357" s="13" t="s">
        <v>14</v>
      </c>
      <c r="F2357" s="13" t="s">
        <v>15</v>
      </c>
      <c r="G2357" s="13" t="s">
        <v>16</v>
      </c>
      <c r="H2357" s="13">
        <v>5471</v>
      </c>
      <c r="I2357" s="13" t="s">
        <v>91</v>
      </c>
      <c r="J2357" s="13" t="s">
        <v>18</v>
      </c>
      <c r="K2357" s="13">
        <v>1</v>
      </c>
      <c r="L2357" s="13">
        <v>25.8</v>
      </c>
      <c r="M2357" s="13">
        <v>9.7</v>
      </c>
      <c r="N2357" s="13">
        <f t="shared" si="124"/>
        <v>25.8</v>
      </c>
      <c r="O2357" s="14">
        <v>1</v>
      </c>
      <c r="P2357" s="13">
        <f t="shared" si="125"/>
        <v>1</v>
      </c>
    </row>
    <row r="2358" customHeight="1" spans="1:16">
      <c r="A2358" s="13">
        <v>58044434</v>
      </c>
      <c r="B2358" s="13">
        <v>712</v>
      </c>
      <c r="C2358" s="15" t="s">
        <v>134</v>
      </c>
      <c r="D2358" s="13">
        <v>47683</v>
      </c>
      <c r="E2358" s="13" t="s">
        <v>14</v>
      </c>
      <c r="F2358" s="13" t="s">
        <v>15</v>
      </c>
      <c r="G2358" s="13" t="s">
        <v>16</v>
      </c>
      <c r="H2358" s="13">
        <v>27604</v>
      </c>
      <c r="I2358" s="13" t="s">
        <v>312</v>
      </c>
      <c r="J2358" s="13" t="s">
        <v>18</v>
      </c>
      <c r="K2358" s="13">
        <v>1</v>
      </c>
      <c r="L2358" s="13">
        <v>25.8</v>
      </c>
      <c r="M2358" s="13">
        <v>9.7</v>
      </c>
      <c r="N2358" s="13">
        <f t="shared" si="124"/>
        <v>25.8</v>
      </c>
      <c r="O2358" s="14">
        <v>1</v>
      </c>
      <c r="P2358" s="13">
        <f t="shared" si="125"/>
        <v>1</v>
      </c>
    </row>
    <row r="2359" customHeight="1" spans="1:16">
      <c r="A2359" s="13">
        <v>58044641</v>
      </c>
      <c r="B2359" s="13">
        <v>707</v>
      </c>
      <c r="C2359" s="15" t="s">
        <v>31</v>
      </c>
      <c r="D2359" s="13">
        <v>47683</v>
      </c>
      <c r="E2359" s="13" t="s">
        <v>14</v>
      </c>
      <c r="F2359" s="13" t="s">
        <v>15</v>
      </c>
      <c r="G2359" s="13" t="s">
        <v>16</v>
      </c>
      <c r="H2359" s="13">
        <v>8233</v>
      </c>
      <c r="I2359" s="13" t="s">
        <v>330</v>
      </c>
      <c r="J2359" s="13" t="s">
        <v>18</v>
      </c>
      <c r="K2359" s="13">
        <v>1</v>
      </c>
      <c r="L2359" s="13">
        <v>25.8</v>
      </c>
      <c r="M2359" s="13">
        <v>9.7</v>
      </c>
      <c r="N2359" s="13">
        <f t="shared" si="124"/>
        <v>25.8</v>
      </c>
      <c r="O2359" s="14">
        <v>1</v>
      </c>
      <c r="P2359" s="13">
        <f t="shared" si="125"/>
        <v>1</v>
      </c>
    </row>
    <row r="2360" customHeight="1" spans="1:16">
      <c r="A2360" s="13">
        <v>58044643</v>
      </c>
      <c r="B2360" s="13">
        <v>573</v>
      </c>
      <c r="C2360" s="15" t="s">
        <v>125</v>
      </c>
      <c r="D2360" s="13">
        <v>47683</v>
      </c>
      <c r="E2360" s="13" t="s">
        <v>14</v>
      </c>
      <c r="F2360" s="13" t="s">
        <v>15</v>
      </c>
      <c r="G2360" s="13" t="s">
        <v>16</v>
      </c>
      <c r="H2360" s="13">
        <v>16191</v>
      </c>
      <c r="I2360" s="13" t="s">
        <v>126</v>
      </c>
      <c r="J2360" s="13" t="s">
        <v>18</v>
      </c>
      <c r="K2360" s="13">
        <v>1</v>
      </c>
      <c r="L2360" s="13">
        <v>25.8</v>
      </c>
      <c r="M2360" s="13">
        <v>9.7</v>
      </c>
      <c r="N2360" s="13">
        <f t="shared" si="124"/>
        <v>25.8</v>
      </c>
      <c r="O2360" s="14">
        <v>1</v>
      </c>
      <c r="P2360" s="13">
        <f t="shared" si="125"/>
        <v>1</v>
      </c>
    </row>
    <row r="2361" customHeight="1" spans="1:16">
      <c r="A2361" s="13">
        <v>58044669</v>
      </c>
      <c r="B2361" s="13">
        <v>513</v>
      </c>
      <c r="C2361" s="15" t="s">
        <v>181</v>
      </c>
      <c r="D2361" s="13">
        <v>47683</v>
      </c>
      <c r="E2361" s="13" t="s">
        <v>14</v>
      </c>
      <c r="F2361" s="13" t="s">
        <v>15</v>
      </c>
      <c r="G2361" s="13" t="s">
        <v>16</v>
      </c>
      <c r="H2361" s="13">
        <v>12505</v>
      </c>
      <c r="I2361" s="13" t="s">
        <v>476</v>
      </c>
      <c r="J2361" s="13" t="s">
        <v>18</v>
      </c>
      <c r="K2361" s="13">
        <v>1</v>
      </c>
      <c r="L2361" s="13">
        <v>25.8</v>
      </c>
      <c r="M2361" s="13">
        <v>9.7</v>
      </c>
      <c r="N2361" s="13">
        <f t="shared" si="124"/>
        <v>25.8</v>
      </c>
      <c r="O2361" s="14">
        <v>1</v>
      </c>
      <c r="P2361" s="13">
        <f t="shared" si="125"/>
        <v>1</v>
      </c>
    </row>
    <row r="2362" customHeight="1" spans="1:16">
      <c r="A2362" s="13">
        <v>58044706</v>
      </c>
      <c r="B2362" s="13">
        <v>106066</v>
      </c>
      <c r="C2362" s="15" t="s">
        <v>29</v>
      </c>
      <c r="D2362" s="13">
        <v>47683</v>
      </c>
      <c r="E2362" s="13" t="s">
        <v>14</v>
      </c>
      <c r="F2362" s="13" t="s">
        <v>15</v>
      </c>
      <c r="G2362" s="13" t="s">
        <v>16</v>
      </c>
      <c r="H2362" s="13">
        <v>995676</v>
      </c>
      <c r="I2362" s="13" t="s">
        <v>30</v>
      </c>
      <c r="J2362" s="13" t="s">
        <v>18</v>
      </c>
      <c r="K2362" s="13">
        <v>1</v>
      </c>
      <c r="L2362" s="13">
        <v>25.8</v>
      </c>
      <c r="M2362" s="13">
        <v>9.7</v>
      </c>
      <c r="N2362" s="13">
        <f t="shared" si="124"/>
        <v>25.8</v>
      </c>
      <c r="O2362" s="14">
        <v>1</v>
      </c>
      <c r="P2362" s="13">
        <f t="shared" si="125"/>
        <v>1</v>
      </c>
    </row>
    <row r="2363" customHeight="1" spans="1:16">
      <c r="A2363" s="13">
        <v>58044839</v>
      </c>
      <c r="B2363" s="13">
        <v>307</v>
      </c>
      <c r="C2363" s="15" t="s">
        <v>34</v>
      </c>
      <c r="D2363" s="13">
        <v>47683</v>
      </c>
      <c r="E2363" s="13" t="s">
        <v>14</v>
      </c>
      <c r="F2363" s="13" t="s">
        <v>15</v>
      </c>
      <c r="G2363" s="13" t="s">
        <v>16</v>
      </c>
      <c r="H2363" s="13">
        <v>10989</v>
      </c>
      <c r="I2363" s="13" t="s">
        <v>200</v>
      </c>
      <c r="J2363" s="13" t="s">
        <v>33</v>
      </c>
      <c r="K2363" s="13">
        <v>1</v>
      </c>
      <c r="L2363" s="13">
        <v>21.8</v>
      </c>
      <c r="M2363" s="13">
        <v>5.7</v>
      </c>
      <c r="N2363" s="13">
        <f t="shared" si="124"/>
        <v>21.8</v>
      </c>
      <c r="O2363" s="14" t="s">
        <v>1086</v>
      </c>
      <c r="P2363" s="13">
        <v>0</v>
      </c>
    </row>
    <row r="2364" customHeight="1" spans="1:16">
      <c r="A2364" s="13">
        <v>58044885</v>
      </c>
      <c r="B2364" s="13">
        <v>116919</v>
      </c>
      <c r="C2364" s="15" t="s">
        <v>72</v>
      </c>
      <c r="D2364" s="13">
        <v>47683</v>
      </c>
      <c r="E2364" s="13" t="s">
        <v>14</v>
      </c>
      <c r="F2364" s="13" t="s">
        <v>15</v>
      </c>
      <c r="G2364" s="13" t="s">
        <v>16</v>
      </c>
      <c r="H2364" s="13">
        <v>1003130</v>
      </c>
      <c r="I2364" s="13" t="s">
        <v>479</v>
      </c>
      <c r="J2364" s="13" t="s">
        <v>18</v>
      </c>
      <c r="K2364" s="13">
        <v>1</v>
      </c>
      <c r="L2364" s="13">
        <v>25.8</v>
      </c>
      <c r="M2364" s="13">
        <v>9.7</v>
      </c>
      <c r="N2364" s="13">
        <f t="shared" si="124"/>
        <v>25.8</v>
      </c>
      <c r="O2364" s="14">
        <v>1</v>
      </c>
      <c r="P2364" s="13">
        <f t="shared" si="125"/>
        <v>1</v>
      </c>
    </row>
    <row r="2365" customHeight="1" spans="1:16">
      <c r="A2365" s="13">
        <v>58044913</v>
      </c>
      <c r="B2365" s="13">
        <v>104428</v>
      </c>
      <c r="C2365" s="15" t="s">
        <v>419</v>
      </c>
      <c r="D2365" s="13">
        <v>47683</v>
      </c>
      <c r="E2365" s="13" t="s">
        <v>14</v>
      </c>
      <c r="F2365" s="13" t="s">
        <v>15</v>
      </c>
      <c r="G2365" s="13" t="s">
        <v>16</v>
      </c>
      <c r="H2365" s="13">
        <v>6472</v>
      </c>
      <c r="I2365" s="13" t="s">
        <v>463</v>
      </c>
      <c r="J2365" s="13" t="s">
        <v>33</v>
      </c>
      <c r="K2365" s="13">
        <v>1</v>
      </c>
      <c r="L2365" s="13">
        <v>12.8</v>
      </c>
      <c r="M2365" s="13">
        <v>-3.3</v>
      </c>
      <c r="N2365" s="13">
        <f t="shared" si="124"/>
        <v>12.8</v>
      </c>
      <c r="O2365" s="14" t="s">
        <v>1086</v>
      </c>
      <c r="P2365" s="13">
        <v>0</v>
      </c>
    </row>
    <row r="2366" customHeight="1" spans="1:16">
      <c r="A2366" s="13">
        <v>58044936</v>
      </c>
      <c r="B2366" s="13">
        <v>113833</v>
      </c>
      <c r="C2366" s="15" t="s">
        <v>321</v>
      </c>
      <c r="D2366" s="13">
        <v>47683</v>
      </c>
      <c r="E2366" s="13" t="s">
        <v>14</v>
      </c>
      <c r="F2366" s="13" t="s">
        <v>15</v>
      </c>
      <c r="G2366" s="13" t="s">
        <v>16</v>
      </c>
      <c r="H2366" s="13">
        <v>13296</v>
      </c>
      <c r="I2366" s="13" t="s">
        <v>470</v>
      </c>
      <c r="J2366" s="13" t="s">
        <v>18</v>
      </c>
      <c r="K2366" s="13">
        <v>1</v>
      </c>
      <c r="L2366" s="13">
        <v>25.8</v>
      </c>
      <c r="M2366" s="13">
        <v>9.7</v>
      </c>
      <c r="N2366" s="13">
        <f t="shared" si="124"/>
        <v>25.8</v>
      </c>
      <c r="O2366" s="14">
        <v>1</v>
      </c>
      <c r="P2366" s="13">
        <f>K2366*O2366</f>
        <v>1</v>
      </c>
    </row>
    <row r="2367" customHeight="1" spans="1:16">
      <c r="A2367" s="13">
        <v>58045127</v>
      </c>
      <c r="B2367" s="13">
        <v>343</v>
      </c>
      <c r="C2367" s="15" t="s">
        <v>215</v>
      </c>
      <c r="D2367" s="13">
        <v>47683</v>
      </c>
      <c r="E2367" s="13" t="s">
        <v>14</v>
      </c>
      <c r="F2367" s="13" t="s">
        <v>15</v>
      </c>
      <c r="G2367" s="13" t="s">
        <v>16</v>
      </c>
      <c r="H2367" s="13">
        <v>7583</v>
      </c>
      <c r="I2367" s="13" t="s">
        <v>216</v>
      </c>
      <c r="J2367" s="13" t="s">
        <v>18</v>
      </c>
      <c r="K2367" s="13">
        <v>2</v>
      </c>
      <c r="L2367" s="13">
        <v>51.6</v>
      </c>
      <c r="M2367" s="13">
        <v>19.4</v>
      </c>
      <c r="N2367" s="13">
        <f t="shared" si="124"/>
        <v>25.8</v>
      </c>
      <c r="O2367" s="14">
        <v>1</v>
      </c>
      <c r="P2367" s="13">
        <f>K2367*O2367</f>
        <v>2</v>
      </c>
    </row>
    <row r="2368" customHeight="1" spans="1:16">
      <c r="A2368" s="13">
        <v>58045220</v>
      </c>
      <c r="B2368" s="13">
        <v>716</v>
      </c>
      <c r="C2368" s="15" t="s">
        <v>40</v>
      </c>
      <c r="D2368" s="13">
        <v>47683</v>
      </c>
      <c r="E2368" s="13" t="s">
        <v>14</v>
      </c>
      <c r="F2368" s="13" t="s">
        <v>15</v>
      </c>
      <c r="G2368" s="13" t="s">
        <v>16</v>
      </c>
      <c r="H2368" s="13">
        <v>15368</v>
      </c>
      <c r="I2368" s="13" t="s">
        <v>113</v>
      </c>
      <c r="J2368" s="13" t="s">
        <v>18</v>
      </c>
      <c r="K2368" s="13">
        <v>1</v>
      </c>
      <c r="L2368" s="13">
        <v>25.8</v>
      </c>
      <c r="M2368" s="13">
        <v>9.7</v>
      </c>
      <c r="N2368" s="13">
        <f t="shared" si="124"/>
        <v>25.8</v>
      </c>
      <c r="O2368" s="14">
        <v>1</v>
      </c>
      <c r="P2368" s="13">
        <f>K2368*O2368</f>
        <v>1</v>
      </c>
    </row>
    <row r="2369" customHeight="1" spans="1:16">
      <c r="A2369" s="13">
        <v>58045225</v>
      </c>
      <c r="B2369" s="13">
        <v>744</v>
      </c>
      <c r="C2369" s="15" t="s">
        <v>88</v>
      </c>
      <c r="D2369" s="13">
        <v>47683</v>
      </c>
      <c r="E2369" s="13" t="s">
        <v>14</v>
      </c>
      <c r="F2369" s="13" t="s">
        <v>15</v>
      </c>
      <c r="G2369" s="13" t="s">
        <v>16</v>
      </c>
      <c r="H2369" s="13">
        <v>9190</v>
      </c>
      <c r="I2369" s="13" t="s">
        <v>400</v>
      </c>
      <c r="J2369" s="13" t="s">
        <v>18</v>
      </c>
      <c r="K2369" s="13">
        <v>3</v>
      </c>
      <c r="L2369" s="13">
        <v>77.39</v>
      </c>
      <c r="M2369" s="13">
        <v>29.09</v>
      </c>
      <c r="N2369" s="13">
        <f t="shared" si="124"/>
        <v>25.7966666666667</v>
      </c>
      <c r="O2369" s="14">
        <v>1</v>
      </c>
      <c r="P2369" s="13">
        <f>K2369*O2369</f>
        <v>3</v>
      </c>
    </row>
    <row r="2370" customHeight="1" spans="1:16">
      <c r="A2370" s="13">
        <v>58045226</v>
      </c>
      <c r="B2370" s="13">
        <v>122198</v>
      </c>
      <c r="C2370" s="15" t="s">
        <v>42</v>
      </c>
      <c r="D2370" s="13">
        <v>47683</v>
      </c>
      <c r="E2370" s="13" t="s">
        <v>14</v>
      </c>
      <c r="F2370" s="13" t="s">
        <v>15</v>
      </c>
      <c r="G2370" s="13" t="s">
        <v>16</v>
      </c>
      <c r="H2370" s="13">
        <v>15902</v>
      </c>
      <c r="I2370" s="13" t="s">
        <v>365</v>
      </c>
      <c r="J2370" s="13" t="s">
        <v>33</v>
      </c>
      <c r="K2370" s="13">
        <v>2</v>
      </c>
      <c r="L2370" s="13">
        <v>33.04</v>
      </c>
      <c r="M2370" s="13">
        <v>0.84</v>
      </c>
      <c r="N2370" s="13">
        <f t="shared" si="124"/>
        <v>16.52</v>
      </c>
      <c r="O2370" s="14" t="s">
        <v>1086</v>
      </c>
      <c r="P2370" s="13">
        <v>0</v>
      </c>
    </row>
    <row r="2371" customHeight="1" spans="1:16">
      <c r="A2371" s="13">
        <v>58045253</v>
      </c>
      <c r="B2371" s="13">
        <v>726</v>
      </c>
      <c r="C2371" s="15" t="s">
        <v>191</v>
      </c>
      <c r="D2371" s="13">
        <v>47683</v>
      </c>
      <c r="E2371" s="13" t="s">
        <v>14</v>
      </c>
      <c r="F2371" s="13" t="s">
        <v>15</v>
      </c>
      <c r="G2371" s="13" t="s">
        <v>16</v>
      </c>
      <c r="H2371" s="13">
        <v>10177</v>
      </c>
      <c r="I2371" s="13" t="s">
        <v>445</v>
      </c>
      <c r="J2371" s="13" t="s">
        <v>18</v>
      </c>
      <c r="K2371" s="13">
        <v>4</v>
      </c>
      <c r="L2371" s="13">
        <v>103.2</v>
      </c>
      <c r="M2371" s="13">
        <v>38.8</v>
      </c>
      <c r="N2371" s="13">
        <f t="shared" ref="N2371:N2434" si="126">L2371/K2371</f>
        <v>25.8</v>
      </c>
      <c r="O2371" s="14">
        <v>1</v>
      </c>
      <c r="P2371" s="13">
        <f>K2371*O2371</f>
        <v>4</v>
      </c>
    </row>
    <row r="2372" customHeight="1" spans="1:16">
      <c r="A2372" s="13">
        <v>58045262</v>
      </c>
      <c r="B2372" s="13">
        <v>740</v>
      </c>
      <c r="C2372" s="15" t="s">
        <v>228</v>
      </c>
      <c r="D2372" s="13">
        <v>47683</v>
      </c>
      <c r="E2372" s="13" t="s">
        <v>14</v>
      </c>
      <c r="F2372" s="13" t="s">
        <v>15</v>
      </c>
      <c r="G2372" s="13" t="s">
        <v>16</v>
      </c>
      <c r="H2372" s="13">
        <v>11382</v>
      </c>
      <c r="I2372" s="13" t="s">
        <v>229</v>
      </c>
      <c r="J2372" s="13" t="s">
        <v>33</v>
      </c>
      <c r="K2372" s="13">
        <v>2</v>
      </c>
      <c r="L2372" s="13">
        <v>33.22</v>
      </c>
      <c r="M2372" s="13">
        <v>1.02</v>
      </c>
      <c r="N2372" s="13">
        <f t="shared" si="126"/>
        <v>16.61</v>
      </c>
      <c r="O2372" s="14" t="s">
        <v>1086</v>
      </c>
      <c r="P2372" s="13">
        <v>0</v>
      </c>
    </row>
    <row r="2373" customHeight="1" spans="1:16">
      <c r="A2373" s="13">
        <v>58045297</v>
      </c>
      <c r="B2373" s="13">
        <v>399</v>
      </c>
      <c r="C2373" s="15" t="s">
        <v>102</v>
      </c>
      <c r="D2373" s="13">
        <v>47683</v>
      </c>
      <c r="E2373" s="13" t="s">
        <v>14</v>
      </c>
      <c r="F2373" s="13" t="s">
        <v>15</v>
      </c>
      <c r="G2373" s="13" t="s">
        <v>16</v>
      </c>
      <c r="H2373" s="13">
        <v>4435</v>
      </c>
      <c r="I2373" s="13" t="s">
        <v>282</v>
      </c>
      <c r="J2373" s="13" t="s">
        <v>18</v>
      </c>
      <c r="K2373" s="13">
        <v>1</v>
      </c>
      <c r="L2373" s="13">
        <v>25.8</v>
      </c>
      <c r="M2373" s="13">
        <v>9.7</v>
      </c>
      <c r="N2373" s="13">
        <f t="shared" si="126"/>
        <v>25.8</v>
      </c>
      <c r="O2373" s="14">
        <v>1</v>
      </c>
      <c r="P2373" s="13">
        <f t="shared" ref="P2373:P2378" si="127">K2373*O2373</f>
        <v>1</v>
      </c>
    </row>
    <row r="2374" customHeight="1" spans="1:16">
      <c r="A2374" s="13">
        <v>58045401</v>
      </c>
      <c r="B2374" s="13">
        <v>118074</v>
      </c>
      <c r="C2374" s="15" t="s">
        <v>86</v>
      </c>
      <c r="D2374" s="13">
        <v>47683</v>
      </c>
      <c r="E2374" s="13" t="s">
        <v>14</v>
      </c>
      <c r="F2374" s="13" t="s">
        <v>15</v>
      </c>
      <c r="G2374" s="13" t="s">
        <v>16</v>
      </c>
      <c r="H2374" s="13">
        <v>27693</v>
      </c>
      <c r="I2374" s="13" t="s">
        <v>127</v>
      </c>
      <c r="J2374" s="13" t="s">
        <v>18</v>
      </c>
      <c r="K2374" s="13">
        <v>1</v>
      </c>
      <c r="L2374" s="13">
        <v>25.8</v>
      </c>
      <c r="M2374" s="13">
        <v>9.7</v>
      </c>
      <c r="N2374" s="13">
        <f t="shared" si="126"/>
        <v>25.8</v>
      </c>
      <c r="O2374" s="14">
        <v>1</v>
      </c>
      <c r="P2374" s="13">
        <f t="shared" si="127"/>
        <v>1</v>
      </c>
    </row>
    <row r="2375" customHeight="1" spans="1:16">
      <c r="A2375" s="13">
        <v>58045460</v>
      </c>
      <c r="B2375" s="13">
        <v>113299</v>
      </c>
      <c r="C2375" s="15" t="s">
        <v>221</v>
      </c>
      <c r="D2375" s="13">
        <v>47683</v>
      </c>
      <c r="E2375" s="13" t="s">
        <v>14</v>
      </c>
      <c r="F2375" s="13" t="s">
        <v>15</v>
      </c>
      <c r="G2375" s="13" t="s">
        <v>16</v>
      </c>
      <c r="H2375" s="13">
        <v>26742</v>
      </c>
      <c r="I2375" s="13" t="s">
        <v>520</v>
      </c>
      <c r="J2375" s="13" t="s">
        <v>18</v>
      </c>
      <c r="K2375" s="13">
        <v>2</v>
      </c>
      <c r="L2375" s="13">
        <v>51.6</v>
      </c>
      <c r="M2375" s="13">
        <v>19.4</v>
      </c>
      <c r="N2375" s="13">
        <f t="shared" si="126"/>
        <v>25.8</v>
      </c>
      <c r="O2375" s="14">
        <v>1</v>
      </c>
      <c r="P2375" s="13">
        <f t="shared" si="127"/>
        <v>2</v>
      </c>
    </row>
    <row r="2376" customHeight="1" spans="1:16">
      <c r="A2376" s="13">
        <v>58045473</v>
      </c>
      <c r="B2376" s="13">
        <v>391</v>
      </c>
      <c r="C2376" s="15" t="s">
        <v>104</v>
      </c>
      <c r="D2376" s="13">
        <v>47683</v>
      </c>
      <c r="E2376" s="13" t="s">
        <v>14</v>
      </c>
      <c r="F2376" s="13" t="s">
        <v>15</v>
      </c>
      <c r="G2376" s="13" t="s">
        <v>16</v>
      </c>
      <c r="H2376" s="13">
        <v>12462</v>
      </c>
      <c r="I2376" s="13" t="s">
        <v>340</v>
      </c>
      <c r="J2376" s="13" t="s">
        <v>18</v>
      </c>
      <c r="K2376" s="13">
        <v>3</v>
      </c>
      <c r="L2376" s="13">
        <v>77.39</v>
      </c>
      <c r="M2376" s="13">
        <v>29.09</v>
      </c>
      <c r="N2376" s="13">
        <f t="shared" si="126"/>
        <v>25.7966666666667</v>
      </c>
      <c r="O2376" s="14">
        <v>1</v>
      </c>
      <c r="P2376" s="13">
        <f t="shared" si="127"/>
        <v>3</v>
      </c>
    </row>
    <row r="2377" customHeight="1" spans="1:16">
      <c r="A2377" s="13">
        <v>58045483</v>
      </c>
      <c r="B2377" s="13">
        <v>119262</v>
      </c>
      <c r="C2377" s="15" t="s">
        <v>76</v>
      </c>
      <c r="D2377" s="13">
        <v>47683</v>
      </c>
      <c r="E2377" s="13" t="s">
        <v>14</v>
      </c>
      <c r="F2377" s="13" t="s">
        <v>15</v>
      </c>
      <c r="G2377" s="13" t="s">
        <v>16</v>
      </c>
      <c r="H2377" s="13">
        <v>15049</v>
      </c>
      <c r="I2377" s="13" t="s">
        <v>311</v>
      </c>
      <c r="J2377" s="13" t="s">
        <v>18</v>
      </c>
      <c r="K2377" s="13">
        <v>1</v>
      </c>
      <c r="L2377" s="13">
        <v>22.8</v>
      </c>
      <c r="M2377" s="13">
        <v>6.7</v>
      </c>
      <c r="N2377" s="13">
        <f t="shared" si="126"/>
        <v>22.8</v>
      </c>
      <c r="O2377" s="14">
        <v>1</v>
      </c>
      <c r="P2377" s="13">
        <f t="shared" si="127"/>
        <v>1</v>
      </c>
    </row>
    <row r="2378" customHeight="1" spans="1:16">
      <c r="A2378" s="13">
        <v>58045574</v>
      </c>
      <c r="B2378" s="13">
        <v>106569</v>
      </c>
      <c r="C2378" s="15" t="s">
        <v>193</v>
      </c>
      <c r="D2378" s="13">
        <v>47683</v>
      </c>
      <c r="E2378" s="13" t="s">
        <v>14</v>
      </c>
      <c r="F2378" s="13" t="s">
        <v>15</v>
      </c>
      <c r="G2378" s="13" t="s">
        <v>16</v>
      </c>
      <c r="H2378" s="13">
        <v>12451</v>
      </c>
      <c r="I2378" s="13" t="s">
        <v>418</v>
      </c>
      <c r="J2378" s="13" t="s">
        <v>18</v>
      </c>
      <c r="K2378" s="13">
        <v>1</v>
      </c>
      <c r="L2378" s="13">
        <v>25.8</v>
      </c>
      <c r="M2378" s="13">
        <v>9.7</v>
      </c>
      <c r="N2378" s="13">
        <f t="shared" si="126"/>
        <v>25.8</v>
      </c>
      <c r="O2378" s="14">
        <v>1</v>
      </c>
      <c r="P2378" s="13">
        <f t="shared" si="127"/>
        <v>1</v>
      </c>
    </row>
    <row r="2379" customHeight="1" spans="1:16">
      <c r="A2379" s="13">
        <v>58045596</v>
      </c>
      <c r="B2379" s="13">
        <v>514</v>
      </c>
      <c r="C2379" s="15" t="s">
        <v>54</v>
      </c>
      <c r="D2379" s="13">
        <v>47683</v>
      </c>
      <c r="E2379" s="13" t="s">
        <v>14</v>
      </c>
      <c r="F2379" s="13" t="s">
        <v>15</v>
      </c>
      <c r="G2379" s="13" t="s">
        <v>16</v>
      </c>
      <c r="H2379" s="13">
        <v>5406</v>
      </c>
      <c r="I2379" s="13" t="s">
        <v>55</v>
      </c>
      <c r="J2379" s="13" t="s">
        <v>18</v>
      </c>
      <c r="K2379" s="13">
        <v>1</v>
      </c>
      <c r="L2379" s="13">
        <v>17</v>
      </c>
      <c r="M2379" s="13">
        <v>0.9</v>
      </c>
      <c r="N2379" s="13">
        <f t="shared" si="126"/>
        <v>17</v>
      </c>
      <c r="O2379" s="14" t="s">
        <v>1087</v>
      </c>
      <c r="P2379" s="13"/>
    </row>
    <row r="2380" customHeight="1" spans="1:16">
      <c r="A2380" s="13">
        <v>58045634</v>
      </c>
      <c r="B2380" s="13">
        <v>573</v>
      </c>
      <c r="C2380" s="15" t="s">
        <v>125</v>
      </c>
      <c r="D2380" s="13">
        <v>47683</v>
      </c>
      <c r="E2380" s="13" t="s">
        <v>14</v>
      </c>
      <c r="F2380" s="13" t="s">
        <v>15</v>
      </c>
      <c r="G2380" s="13" t="s">
        <v>16</v>
      </c>
      <c r="H2380" s="13">
        <v>16191</v>
      </c>
      <c r="I2380" s="13" t="s">
        <v>126</v>
      </c>
      <c r="J2380" s="13" t="s">
        <v>33</v>
      </c>
      <c r="K2380" s="13">
        <v>2</v>
      </c>
      <c r="L2380" s="13">
        <v>35.8</v>
      </c>
      <c r="M2380" s="13">
        <v>3.6</v>
      </c>
      <c r="N2380" s="13">
        <f t="shared" si="126"/>
        <v>17.9</v>
      </c>
      <c r="O2380" s="14" t="s">
        <v>1086</v>
      </c>
      <c r="P2380" s="13">
        <v>0</v>
      </c>
    </row>
    <row r="2381" customHeight="1" spans="1:16">
      <c r="A2381" s="13">
        <v>58045675</v>
      </c>
      <c r="B2381" s="13">
        <v>107658</v>
      </c>
      <c r="C2381" s="15" t="s">
        <v>68</v>
      </c>
      <c r="D2381" s="13">
        <v>47683</v>
      </c>
      <c r="E2381" s="13" t="s">
        <v>14</v>
      </c>
      <c r="F2381" s="13" t="s">
        <v>15</v>
      </c>
      <c r="G2381" s="13" t="s">
        <v>16</v>
      </c>
      <c r="H2381" s="13">
        <v>14861</v>
      </c>
      <c r="I2381" s="13" t="s">
        <v>69</v>
      </c>
      <c r="J2381" s="13" t="s">
        <v>18</v>
      </c>
      <c r="K2381" s="13">
        <v>3</v>
      </c>
      <c r="L2381" s="13">
        <v>68.4</v>
      </c>
      <c r="M2381" s="13">
        <v>20.1</v>
      </c>
      <c r="N2381" s="13">
        <f t="shared" si="126"/>
        <v>22.8</v>
      </c>
      <c r="O2381" s="14">
        <v>1</v>
      </c>
      <c r="P2381" s="13">
        <f>K2381*O2381</f>
        <v>3</v>
      </c>
    </row>
    <row r="2382" customHeight="1" spans="1:16">
      <c r="A2382" s="13">
        <v>58045723</v>
      </c>
      <c r="B2382" s="13">
        <v>116919</v>
      </c>
      <c r="C2382" s="15" t="s">
        <v>72</v>
      </c>
      <c r="D2382" s="13">
        <v>47683</v>
      </c>
      <c r="E2382" s="13" t="s">
        <v>14</v>
      </c>
      <c r="F2382" s="13" t="s">
        <v>15</v>
      </c>
      <c r="G2382" s="13" t="s">
        <v>16</v>
      </c>
      <c r="H2382" s="13">
        <v>14436</v>
      </c>
      <c r="I2382" s="13" t="s">
        <v>73</v>
      </c>
      <c r="J2382" s="13" t="s">
        <v>18</v>
      </c>
      <c r="K2382" s="13">
        <v>1</v>
      </c>
      <c r="L2382" s="13">
        <v>25.8</v>
      </c>
      <c r="M2382" s="13">
        <v>9.7</v>
      </c>
      <c r="N2382" s="13">
        <f t="shared" si="126"/>
        <v>25.8</v>
      </c>
      <c r="O2382" s="14">
        <v>1</v>
      </c>
      <c r="P2382" s="13">
        <f>K2382*O2382</f>
        <v>1</v>
      </c>
    </row>
    <row r="2383" customHeight="1" spans="1:16">
      <c r="A2383" s="13">
        <v>58045768</v>
      </c>
      <c r="B2383" s="13">
        <v>118758</v>
      </c>
      <c r="C2383" s="15" t="s">
        <v>64</v>
      </c>
      <c r="D2383" s="13">
        <v>47683</v>
      </c>
      <c r="E2383" s="13" t="s">
        <v>14</v>
      </c>
      <c r="F2383" s="13" t="s">
        <v>15</v>
      </c>
      <c r="G2383" s="13" t="s">
        <v>16</v>
      </c>
      <c r="H2383" s="13">
        <v>16204</v>
      </c>
      <c r="I2383" s="13" t="s">
        <v>65</v>
      </c>
      <c r="J2383" s="13" t="s">
        <v>18</v>
      </c>
      <c r="K2383" s="13">
        <v>1</v>
      </c>
      <c r="L2383" s="13">
        <v>25.8</v>
      </c>
      <c r="M2383" s="13">
        <v>9.7</v>
      </c>
      <c r="N2383" s="13">
        <f t="shared" si="126"/>
        <v>25.8</v>
      </c>
      <c r="O2383" s="14">
        <v>1</v>
      </c>
      <c r="P2383" s="13">
        <f>K2383*O2383</f>
        <v>1</v>
      </c>
    </row>
    <row r="2384" customHeight="1" spans="1:16">
      <c r="A2384" s="13">
        <v>58045803</v>
      </c>
      <c r="B2384" s="13">
        <v>114848</v>
      </c>
      <c r="C2384" s="15" t="s">
        <v>44</v>
      </c>
      <c r="D2384" s="13">
        <v>47683</v>
      </c>
      <c r="E2384" s="13" t="s">
        <v>14</v>
      </c>
      <c r="F2384" s="13" t="s">
        <v>15</v>
      </c>
      <c r="G2384" s="13" t="s">
        <v>16</v>
      </c>
      <c r="H2384" s="13">
        <v>15848</v>
      </c>
      <c r="I2384" s="13" t="s">
        <v>298</v>
      </c>
      <c r="J2384" s="13" t="s">
        <v>18</v>
      </c>
      <c r="K2384" s="13">
        <v>1</v>
      </c>
      <c r="L2384" s="13">
        <v>25</v>
      </c>
      <c r="M2384" s="13">
        <v>8.9</v>
      </c>
      <c r="N2384" s="13">
        <f t="shared" si="126"/>
        <v>25</v>
      </c>
      <c r="O2384" s="14">
        <v>1</v>
      </c>
      <c r="P2384" s="13">
        <f>K2384*O2384</f>
        <v>1</v>
      </c>
    </row>
    <row r="2385" customHeight="1" spans="1:16">
      <c r="A2385" s="13">
        <v>58045843</v>
      </c>
      <c r="B2385" s="13">
        <v>514</v>
      </c>
      <c r="C2385" s="15" t="s">
        <v>54</v>
      </c>
      <c r="D2385" s="13">
        <v>47683</v>
      </c>
      <c r="E2385" s="13" t="s">
        <v>14</v>
      </c>
      <c r="F2385" s="13" t="s">
        <v>15</v>
      </c>
      <c r="G2385" s="13" t="s">
        <v>16</v>
      </c>
      <c r="H2385" s="13">
        <v>5406</v>
      </c>
      <c r="I2385" s="13" t="s">
        <v>55</v>
      </c>
      <c r="J2385" s="13" t="s">
        <v>18</v>
      </c>
      <c r="K2385" s="13">
        <v>1</v>
      </c>
      <c r="L2385" s="13">
        <v>17</v>
      </c>
      <c r="M2385" s="13">
        <v>0.9</v>
      </c>
      <c r="N2385" s="13">
        <f t="shared" si="126"/>
        <v>17</v>
      </c>
      <c r="O2385" s="14" t="s">
        <v>1087</v>
      </c>
      <c r="P2385" s="13"/>
    </row>
    <row r="2386" customHeight="1" spans="1:16">
      <c r="A2386" s="13">
        <v>58045849</v>
      </c>
      <c r="B2386" s="13">
        <v>108656</v>
      </c>
      <c r="C2386" s="15" t="s">
        <v>372</v>
      </c>
      <c r="D2386" s="13">
        <v>47683</v>
      </c>
      <c r="E2386" s="13" t="s">
        <v>14</v>
      </c>
      <c r="F2386" s="13" t="s">
        <v>15</v>
      </c>
      <c r="G2386" s="13" t="s">
        <v>16</v>
      </c>
      <c r="H2386" s="13">
        <v>8489</v>
      </c>
      <c r="I2386" s="13" t="s">
        <v>373</v>
      </c>
      <c r="J2386" s="13" t="s">
        <v>18</v>
      </c>
      <c r="K2386" s="13">
        <v>1</v>
      </c>
      <c r="L2386" s="13">
        <v>19.8</v>
      </c>
      <c r="M2386" s="13">
        <v>3.7</v>
      </c>
      <c r="N2386" s="13">
        <f t="shared" si="126"/>
        <v>19.8</v>
      </c>
      <c r="O2386" s="14">
        <v>1</v>
      </c>
      <c r="P2386" s="13">
        <f>K2386*O2386</f>
        <v>1</v>
      </c>
    </row>
    <row r="2387" customHeight="1" spans="1:16">
      <c r="A2387" s="13">
        <v>58045908</v>
      </c>
      <c r="B2387" s="13">
        <v>108277</v>
      </c>
      <c r="C2387" s="15" t="s">
        <v>25</v>
      </c>
      <c r="D2387" s="13">
        <v>47683</v>
      </c>
      <c r="E2387" s="13" t="s">
        <v>14</v>
      </c>
      <c r="F2387" s="13" t="s">
        <v>15</v>
      </c>
      <c r="G2387" s="13" t="s">
        <v>16</v>
      </c>
      <c r="H2387" s="13">
        <v>15799</v>
      </c>
      <c r="I2387" s="13" t="s">
        <v>26</v>
      </c>
      <c r="J2387" s="13" t="s">
        <v>18</v>
      </c>
      <c r="K2387" s="13">
        <v>2</v>
      </c>
      <c r="L2387" s="13">
        <v>47.6</v>
      </c>
      <c r="M2387" s="13">
        <v>15.4</v>
      </c>
      <c r="N2387" s="13">
        <f t="shared" si="126"/>
        <v>23.8</v>
      </c>
      <c r="O2387" s="14">
        <v>1</v>
      </c>
      <c r="P2387" s="13">
        <f>K2387*O2387</f>
        <v>2</v>
      </c>
    </row>
    <row r="2388" customHeight="1" spans="1:16">
      <c r="A2388" s="13">
        <v>58045991</v>
      </c>
      <c r="B2388" s="13">
        <v>726</v>
      </c>
      <c r="C2388" s="15" t="s">
        <v>191</v>
      </c>
      <c r="D2388" s="13">
        <v>47683</v>
      </c>
      <c r="E2388" s="13" t="s">
        <v>14</v>
      </c>
      <c r="F2388" s="13" t="s">
        <v>15</v>
      </c>
      <c r="G2388" s="13" t="s">
        <v>16</v>
      </c>
      <c r="H2388" s="13">
        <v>10177</v>
      </c>
      <c r="I2388" s="13" t="s">
        <v>445</v>
      </c>
      <c r="J2388" s="13" t="s">
        <v>18</v>
      </c>
      <c r="K2388" s="13">
        <v>1</v>
      </c>
      <c r="L2388" s="13">
        <v>25.8</v>
      </c>
      <c r="M2388" s="13">
        <v>9.7</v>
      </c>
      <c r="N2388" s="13">
        <f t="shared" si="126"/>
        <v>25.8</v>
      </c>
      <c r="O2388" s="14">
        <v>1</v>
      </c>
      <c r="P2388" s="13">
        <f>K2388*O2388</f>
        <v>1</v>
      </c>
    </row>
    <row r="2389" customHeight="1" spans="1:16">
      <c r="A2389" s="13">
        <v>58045995</v>
      </c>
      <c r="B2389" s="13">
        <v>573</v>
      </c>
      <c r="C2389" s="15" t="s">
        <v>125</v>
      </c>
      <c r="D2389" s="13">
        <v>47683</v>
      </c>
      <c r="E2389" s="13" t="s">
        <v>14</v>
      </c>
      <c r="F2389" s="13" t="s">
        <v>15</v>
      </c>
      <c r="G2389" s="13" t="s">
        <v>16</v>
      </c>
      <c r="H2389" s="13">
        <v>16191</v>
      </c>
      <c r="I2389" s="13" t="s">
        <v>126</v>
      </c>
      <c r="J2389" s="13" t="s">
        <v>18</v>
      </c>
      <c r="K2389" s="13">
        <v>1</v>
      </c>
      <c r="L2389" s="13">
        <v>25.8</v>
      </c>
      <c r="M2389" s="13">
        <v>9.7</v>
      </c>
      <c r="N2389" s="13">
        <f t="shared" si="126"/>
        <v>25.8</v>
      </c>
      <c r="O2389" s="14">
        <v>1</v>
      </c>
      <c r="P2389" s="13">
        <f>K2389*O2389</f>
        <v>1</v>
      </c>
    </row>
    <row r="2390" customHeight="1" spans="1:16">
      <c r="A2390" s="13">
        <v>58046016</v>
      </c>
      <c r="B2390" s="13">
        <v>746</v>
      </c>
      <c r="C2390" s="15" t="s">
        <v>84</v>
      </c>
      <c r="D2390" s="13">
        <v>47683</v>
      </c>
      <c r="E2390" s="13" t="s">
        <v>14</v>
      </c>
      <c r="F2390" s="13" t="s">
        <v>15</v>
      </c>
      <c r="G2390" s="13" t="s">
        <v>16</v>
      </c>
      <c r="H2390" s="13">
        <v>14106</v>
      </c>
      <c r="I2390" s="13" t="s">
        <v>401</v>
      </c>
      <c r="J2390" s="13" t="s">
        <v>18</v>
      </c>
      <c r="K2390" s="13">
        <v>1</v>
      </c>
      <c r="L2390" s="13">
        <v>19.5</v>
      </c>
      <c r="M2390" s="13">
        <v>3.4</v>
      </c>
      <c r="N2390" s="13">
        <f t="shared" si="126"/>
        <v>19.5</v>
      </c>
      <c r="O2390" s="14">
        <v>1</v>
      </c>
      <c r="P2390" s="13">
        <f>K2390*O2390</f>
        <v>1</v>
      </c>
    </row>
    <row r="2391" customHeight="1" spans="1:16">
      <c r="A2391" s="13">
        <v>58046021</v>
      </c>
      <c r="B2391" s="13">
        <v>514</v>
      </c>
      <c r="C2391" s="15" t="s">
        <v>54</v>
      </c>
      <c r="D2391" s="13">
        <v>47683</v>
      </c>
      <c r="E2391" s="13" t="s">
        <v>14</v>
      </c>
      <c r="F2391" s="13" t="s">
        <v>15</v>
      </c>
      <c r="G2391" s="13" t="s">
        <v>16</v>
      </c>
      <c r="H2391" s="13">
        <v>5406</v>
      </c>
      <c r="I2391" s="13" t="s">
        <v>55</v>
      </c>
      <c r="J2391" s="13" t="s">
        <v>18</v>
      </c>
      <c r="K2391" s="13">
        <v>1</v>
      </c>
      <c r="L2391" s="13">
        <v>17</v>
      </c>
      <c r="M2391" s="13">
        <v>0.9</v>
      </c>
      <c r="N2391" s="13">
        <f t="shared" si="126"/>
        <v>17</v>
      </c>
      <c r="O2391" s="14" t="s">
        <v>1087</v>
      </c>
      <c r="P2391" s="13"/>
    </row>
    <row r="2392" customHeight="1" spans="1:16">
      <c r="A2392" s="13">
        <v>58046052</v>
      </c>
      <c r="B2392" s="13">
        <v>143253</v>
      </c>
      <c r="C2392" s="15" t="s">
        <v>286</v>
      </c>
      <c r="D2392" s="13">
        <v>47683</v>
      </c>
      <c r="E2392" s="13" t="s">
        <v>14</v>
      </c>
      <c r="F2392" s="13" t="s">
        <v>15</v>
      </c>
      <c r="G2392" s="13" t="s">
        <v>16</v>
      </c>
      <c r="H2392" s="13">
        <v>7369</v>
      </c>
      <c r="I2392" s="13" t="s">
        <v>287</v>
      </c>
      <c r="J2392" s="13" t="s">
        <v>18</v>
      </c>
      <c r="K2392" s="13">
        <v>1</v>
      </c>
      <c r="L2392" s="13">
        <v>18</v>
      </c>
      <c r="M2392" s="13">
        <v>2</v>
      </c>
      <c r="N2392" s="13">
        <f t="shared" si="126"/>
        <v>18</v>
      </c>
      <c r="O2392" s="14">
        <v>1</v>
      </c>
      <c r="P2392" s="13">
        <f t="shared" ref="P2392:P2403" si="128">K2392*O2392</f>
        <v>1</v>
      </c>
    </row>
    <row r="2393" customHeight="1" spans="1:16">
      <c r="A2393" s="13">
        <v>58046172</v>
      </c>
      <c r="B2393" s="13">
        <v>377</v>
      </c>
      <c r="C2393" s="15" t="s">
        <v>210</v>
      </c>
      <c r="D2393" s="13">
        <v>47683</v>
      </c>
      <c r="E2393" s="13" t="s">
        <v>14</v>
      </c>
      <c r="F2393" s="13" t="s">
        <v>15</v>
      </c>
      <c r="G2393" s="13" t="s">
        <v>16</v>
      </c>
      <c r="H2393" s="13">
        <v>11323</v>
      </c>
      <c r="I2393" s="13" t="s">
        <v>211</v>
      </c>
      <c r="J2393" s="13" t="s">
        <v>18</v>
      </c>
      <c r="K2393" s="13">
        <v>3</v>
      </c>
      <c r="L2393" s="13">
        <v>68.4</v>
      </c>
      <c r="M2393" s="13">
        <v>20.1</v>
      </c>
      <c r="N2393" s="13">
        <f t="shared" si="126"/>
        <v>22.8</v>
      </c>
      <c r="O2393" s="14">
        <v>1</v>
      </c>
      <c r="P2393" s="13">
        <f t="shared" si="128"/>
        <v>3</v>
      </c>
    </row>
    <row r="2394" customHeight="1" spans="1:16">
      <c r="A2394" s="13">
        <v>58046380</v>
      </c>
      <c r="B2394" s="13">
        <v>570</v>
      </c>
      <c r="C2394" s="15" t="s">
        <v>121</v>
      </c>
      <c r="D2394" s="13">
        <v>47683</v>
      </c>
      <c r="E2394" s="13" t="s">
        <v>14</v>
      </c>
      <c r="F2394" s="13" t="s">
        <v>15</v>
      </c>
      <c r="G2394" s="13" t="s">
        <v>16</v>
      </c>
      <c r="H2394" s="13">
        <v>13304</v>
      </c>
      <c r="I2394" s="13" t="s">
        <v>375</v>
      </c>
      <c r="J2394" s="13" t="s">
        <v>18</v>
      </c>
      <c r="K2394" s="13">
        <v>1</v>
      </c>
      <c r="L2394" s="13">
        <v>25.8</v>
      </c>
      <c r="M2394" s="13">
        <v>9.7</v>
      </c>
      <c r="N2394" s="13">
        <f t="shared" si="126"/>
        <v>25.8</v>
      </c>
      <c r="O2394" s="14">
        <v>1</v>
      </c>
      <c r="P2394" s="13">
        <f t="shared" si="128"/>
        <v>1</v>
      </c>
    </row>
    <row r="2395" customHeight="1" spans="1:16">
      <c r="A2395" s="13">
        <v>58046390</v>
      </c>
      <c r="B2395" s="13">
        <v>717</v>
      </c>
      <c r="C2395" s="15" t="s">
        <v>349</v>
      </c>
      <c r="D2395" s="13">
        <v>47683</v>
      </c>
      <c r="E2395" s="13" t="s">
        <v>14</v>
      </c>
      <c r="F2395" s="13" t="s">
        <v>15</v>
      </c>
      <c r="G2395" s="13" t="s">
        <v>16</v>
      </c>
      <c r="H2395" s="13">
        <v>6752</v>
      </c>
      <c r="I2395" s="13" t="s">
        <v>350</v>
      </c>
      <c r="J2395" s="13" t="s">
        <v>18</v>
      </c>
      <c r="K2395" s="13">
        <v>1</v>
      </c>
      <c r="L2395" s="13">
        <v>19.5</v>
      </c>
      <c r="M2395" s="13">
        <v>3.4</v>
      </c>
      <c r="N2395" s="13">
        <f t="shared" si="126"/>
        <v>19.5</v>
      </c>
      <c r="O2395" s="14">
        <v>1</v>
      </c>
      <c r="P2395" s="13">
        <f t="shared" si="128"/>
        <v>1</v>
      </c>
    </row>
    <row r="2396" customHeight="1" spans="1:16">
      <c r="A2396" s="13">
        <v>58046453</v>
      </c>
      <c r="B2396" s="13">
        <v>594</v>
      </c>
      <c r="C2396" s="15" t="s">
        <v>177</v>
      </c>
      <c r="D2396" s="13">
        <v>47683</v>
      </c>
      <c r="E2396" s="13" t="s">
        <v>14</v>
      </c>
      <c r="F2396" s="13" t="s">
        <v>15</v>
      </c>
      <c r="G2396" s="13" t="s">
        <v>16</v>
      </c>
      <c r="H2396" s="13">
        <v>6232</v>
      </c>
      <c r="I2396" s="13" t="s">
        <v>178</v>
      </c>
      <c r="J2396" s="13" t="s">
        <v>18</v>
      </c>
      <c r="K2396" s="13">
        <v>1</v>
      </c>
      <c r="L2396" s="13">
        <v>18</v>
      </c>
      <c r="M2396" s="13">
        <v>1.9</v>
      </c>
      <c r="N2396" s="13">
        <f t="shared" si="126"/>
        <v>18</v>
      </c>
      <c r="O2396" s="14">
        <v>1</v>
      </c>
      <c r="P2396" s="13">
        <f t="shared" si="128"/>
        <v>1</v>
      </c>
    </row>
    <row r="2397" customHeight="1" spans="1:16">
      <c r="A2397" s="13">
        <v>58046460</v>
      </c>
      <c r="B2397" s="13">
        <v>343</v>
      </c>
      <c r="C2397" s="15" t="s">
        <v>215</v>
      </c>
      <c r="D2397" s="13">
        <v>47683</v>
      </c>
      <c r="E2397" s="13" t="s">
        <v>14</v>
      </c>
      <c r="F2397" s="13" t="s">
        <v>15</v>
      </c>
      <c r="G2397" s="13" t="s">
        <v>16</v>
      </c>
      <c r="H2397" s="13">
        <v>7583</v>
      </c>
      <c r="I2397" s="13" t="s">
        <v>216</v>
      </c>
      <c r="J2397" s="13" t="s">
        <v>18</v>
      </c>
      <c r="K2397" s="13">
        <v>1</v>
      </c>
      <c r="L2397" s="13">
        <v>25.8</v>
      </c>
      <c r="M2397" s="13">
        <v>9.7</v>
      </c>
      <c r="N2397" s="13">
        <f t="shared" si="126"/>
        <v>25.8</v>
      </c>
      <c r="O2397" s="14">
        <v>1</v>
      </c>
      <c r="P2397" s="13">
        <f t="shared" si="128"/>
        <v>1</v>
      </c>
    </row>
    <row r="2398" customHeight="1" spans="1:16">
      <c r="A2398" s="13">
        <v>58046497</v>
      </c>
      <c r="B2398" s="13">
        <v>726</v>
      </c>
      <c r="C2398" s="15" t="s">
        <v>191</v>
      </c>
      <c r="D2398" s="13">
        <v>47683</v>
      </c>
      <c r="E2398" s="13" t="s">
        <v>14</v>
      </c>
      <c r="F2398" s="13" t="s">
        <v>15</v>
      </c>
      <c r="G2398" s="13" t="s">
        <v>16</v>
      </c>
      <c r="H2398" s="13">
        <v>10177</v>
      </c>
      <c r="I2398" s="13" t="s">
        <v>445</v>
      </c>
      <c r="J2398" s="13" t="s">
        <v>18</v>
      </c>
      <c r="K2398" s="13">
        <v>3</v>
      </c>
      <c r="L2398" s="13">
        <v>77.4</v>
      </c>
      <c r="M2398" s="13">
        <v>29.1</v>
      </c>
      <c r="N2398" s="13">
        <f t="shared" si="126"/>
        <v>25.8</v>
      </c>
      <c r="O2398" s="14">
        <v>1</v>
      </c>
      <c r="P2398" s="13">
        <f t="shared" si="128"/>
        <v>3</v>
      </c>
    </row>
    <row r="2399" customHeight="1" spans="1:16">
      <c r="A2399" s="13">
        <v>58046536</v>
      </c>
      <c r="B2399" s="13">
        <v>117491</v>
      </c>
      <c r="C2399" s="15" t="s">
        <v>343</v>
      </c>
      <c r="D2399" s="13">
        <v>47683</v>
      </c>
      <c r="E2399" s="13" t="s">
        <v>14</v>
      </c>
      <c r="F2399" s="13" t="s">
        <v>15</v>
      </c>
      <c r="G2399" s="13" t="s">
        <v>16</v>
      </c>
      <c r="H2399" s="13">
        <v>15043</v>
      </c>
      <c r="I2399" s="13" t="s">
        <v>449</v>
      </c>
      <c r="J2399" s="13" t="s">
        <v>18</v>
      </c>
      <c r="K2399" s="13">
        <v>1</v>
      </c>
      <c r="L2399" s="13">
        <v>25.8</v>
      </c>
      <c r="M2399" s="13">
        <v>9.7</v>
      </c>
      <c r="N2399" s="13">
        <f t="shared" si="126"/>
        <v>25.8</v>
      </c>
      <c r="O2399" s="14">
        <v>1</v>
      </c>
      <c r="P2399" s="13">
        <f t="shared" si="128"/>
        <v>1</v>
      </c>
    </row>
    <row r="2400" customHeight="1" spans="1:16">
      <c r="A2400" s="13">
        <v>58046612</v>
      </c>
      <c r="B2400" s="13">
        <v>710</v>
      </c>
      <c r="C2400" s="15" t="s">
        <v>161</v>
      </c>
      <c r="D2400" s="13">
        <v>47683</v>
      </c>
      <c r="E2400" s="13" t="s">
        <v>14</v>
      </c>
      <c r="F2400" s="13" t="s">
        <v>15</v>
      </c>
      <c r="G2400" s="13" t="s">
        <v>16</v>
      </c>
      <c r="H2400" s="13">
        <v>15385</v>
      </c>
      <c r="I2400" s="13" t="s">
        <v>162</v>
      </c>
      <c r="J2400" s="13" t="s">
        <v>18</v>
      </c>
      <c r="K2400" s="13">
        <v>1</v>
      </c>
      <c r="L2400" s="13">
        <v>22.8</v>
      </c>
      <c r="M2400" s="13">
        <v>6.7</v>
      </c>
      <c r="N2400" s="13">
        <f t="shared" si="126"/>
        <v>22.8</v>
      </c>
      <c r="O2400" s="14">
        <v>1</v>
      </c>
      <c r="P2400" s="13">
        <f t="shared" si="128"/>
        <v>1</v>
      </c>
    </row>
    <row r="2401" customHeight="1" spans="1:16">
      <c r="A2401" s="13">
        <v>58046619</v>
      </c>
      <c r="B2401" s="13">
        <v>113023</v>
      </c>
      <c r="C2401" s="15" t="s">
        <v>195</v>
      </c>
      <c r="D2401" s="13">
        <v>47683</v>
      </c>
      <c r="E2401" s="13" t="s">
        <v>14</v>
      </c>
      <c r="F2401" s="13" t="s">
        <v>15</v>
      </c>
      <c r="G2401" s="13" t="s">
        <v>16</v>
      </c>
      <c r="H2401" s="13">
        <v>10949</v>
      </c>
      <c r="I2401" s="13" t="s">
        <v>325</v>
      </c>
      <c r="J2401" s="13" t="s">
        <v>33</v>
      </c>
      <c r="K2401" s="13">
        <v>1</v>
      </c>
      <c r="L2401" s="13">
        <v>24.36</v>
      </c>
      <c r="M2401" s="13">
        <v>8.26</v>
      </c>
      <c r="N2401" s="13">
        <f t="shared" si="126"/>
        <v>24.36</v>
      </c>
      <c r="O2401" s="14" t="s">
        <v>1086</v>
      </c>
      <c r="P2401" s="13">
        <v>0</v>
      </c>
    </row>
    <row r="2402" customHeight="1" spans="1:16">
      <c r="A2402" s="13">
        <v>58046638</v>
      </c>
      <c r="B2402" s="13">
        <v>311</v>
      </c>
      <c r="C2402" s="15" t="s">
        <v>380</v>
      </c>
      <c r="D2402" s="13">
        <v>47683</v>
      </c>
      <c r="E2402" s="13" t="s">
        <v>14</v>
      </c>
      <c r="F2402" s="13" t="s">
        <v>15</v>
      </c>
      <c r="G2402" s="13" t="s">
        <v>16</v>
      </c>
      <c r="H2402" s="13">
        <v>4302</v>
      </c>
      <c r="I2402" s="13" t="s">
        <v>450</v>
      </c>
      <c r="J2402" s="13" t="s">
        <v>18</v>
      </c>
      <c r="K2402" s="13">
        <v>7</v>
      </c>
      <c r="L2402" s="13">
        <v>172.6</v>
      </c>
      <c r="M2402" s="13">
        <v>59.9</v>
      </c>
      <c r="N2402" s="13">
        <f t="shared" si="126"/>
        <v>24.6571428571429</v>
      </c>
      <c r="O2402" s="14">
        <v>1</v>
      </c>
      <c r="P2402" s="13">
        <f t="shared" si="128"/>
        <v>7</v>
      </c>
    </row>
    <row r="2403" customHeight="1" spans="1:16">
      <c r="A2403" s="13">
        <v>58046674</v>
      </c>
      <c r="B2403" s="13">
        <v>399</v>
      </c>
      <c r="C2403" s="15" t="s">
        <v>102</v>
      </c>
      <c r="D2403" s="13">
        <v>47683</v>
      </c>
      <c r="E2403" s="13" t="s">
        <v>14</v>
      </c>
      <c r="F2403" s="13" t="s">
        <v>15</v>
      </c>
      <c r="G2403" s="13" t="s">
        <v>16</v>
      </c>
      <c r="H2403" s="13">
        <v>4033</v>
      </c>
      <c r="I2403" s="13" t="s">
        <v>103</v>
      </c>
      <c r="J2403" s="13" t="s">
        <v>18</v>
      </c>
      <c r="K2403" s="13">
        <v>1</v>
      </c>
      <c r="L2403" s="13">
        <v>25.8</v>
      </c>
      <c r="M2403" s="13">
        <v>9.7</v>
      </c>
      <c r="N2403" s="13">
        <f t="shared" si="126"/>
        <v>25.8</v>
      </c>
      <c r="O2403" s="14">
        <v>1</v>
      </c>
      <c r="P2403" s="13">
        <f t="shared" si="128"/>
        <v>1</v>
      </c>
    </row>
    <row r="2404" customHeight="1" spans="1:16">
      <c r="A2404" s="13">
        <v>58046702</v>
      </c>
      <c r="B2404" s="13">
        <v>104428</v>
      </c>
      <c r="C2404" s="15" t="s">
        <v>419</v>
      </c>
      <c r="D2404" s="13">
        <v>47683</v>
      </c>
      <c r="E2404" s="13" t="s">
        <v>14</v>
      </c>
      <c r="F2404" s="13" t="s">
        <v>15</v>
      </c>
      <c r="G2404" s="13" t="s">
        <v>16</v>
      </c>
      <c r="H2404" s="13">
        <v>15599</v>
      </c>
      <c r="I2404" s="13" t="s">
        <v>446</v>
      </c>
      <c r="J2404" s="13" t="s">
        <v>33</v>
      </c>
      <c r="K2404" s="13">
        <v>1</v>
      </c>
      <c r="L2404" s="13">
        <v>12.8</v>
      </c>
      <c r="M2404" s="13">
        <v>-3.3</v>
      </c>
      <c r="N2404" s="13">
        <f t="shared" si="126"/>
        <v>12.8</v>
      </c>
      <c r="O2404" s="14" t="s">
        <v>1086</v>
      </c>
      <c r="P2404" s="13">
        <v>0</v>
      </c>
    </row>
    <row r="2405" customHeight="1" spans="1:16">
      <c r="A2405" s="13">
        <v>58046786</v>
      </c>
      <c r="B2405" s="13">
        <v>391</v>
      </c>
      <c r="C2405" s="15" t="s">
        <v>104</v>
      </c>
      <c r="D2405" s="13">
        <v>47683</v>
      </c>
      <c r="E2405" s="13" t="s">
        <v>14</v>
      </c>
      <c r="F2405" s="13" t="s">
        <v>15</v>
      </c>
      <c r="G2405" s="13" t="s">
        <v>16</v>
      </c>
      <c r="H2405" s="13">
        <v>12462</v>
      </c>
      <c r="I2405" s="13" t="s">
        <v>340</v>
      </c>
      <c r="J2405" s="13" t="s">
        <v>18</v>
      </c>
      <c r="K2405" s="13">
        <v>1</v>
      </c>
      <c r="L2405" s="13">
        <v>25.8</v>
      </c>
      <c r="M2405" s="13">
        <v>9.7</v>
      </c>
      <c r="N2405" s="13">
        <f t="shared" si="126"/>
        <v>25.8</v>
      </c>
      <c r="O2405" s="14">
        <v>1</v>
      </c>
      <c r="P2405" s="13">
        <f t="shared" ref="P2405:P2436" si="129">K2405*O2405</f>
        <v>1</v>
      </c>
    </row>
    <row r="2406" customHeight="1" spans="1:16">
      <c r="A2406" s="13">
        <v>58046823</v>
      </c>
      <c r="B2406" s="13">
        <v>106066</v>
      </c>
      <c r="C2406" s="15" t="s">
        <v>29</v>
      </c>
      <c r="D2406" s="13">
        <v>47683</v>
      </c>
      <c r="E2406" s="13" t="s">
        <v>14</v>
      </c>
      <c r="F2406" s="13" t="s">
        <v>15</v>
      </c>
      <c r="G2406" s="13" t="s">
        <v>16</v>
      </c>
      <c r="H2406" s="13">
        <v>1002851</v>
      </c>
      <c r="I2406" s="13" t="s">
        <v>461</v>
      </c>
      <c r="J2406" s="13" t="s">
        <v>18</v>
      </c>
      <c r="K2406" s="13">
        <v>1</v>
      </c>
      <c r="L2406" s="13">
        <v>25.8</v>
      </c>
      <c r="M2406" s="13">
        <v>9.7</v>
      </c>
      <c r="N2406" s="13">
        <f t="shared" si="126"/>
        <v>25.8</v>
      </c>
      <c r="O2406" s="14">
        <v>1</v>
      </c>
      <c r="P2406" s="13">
        <f t="shared" si="129"/>
        <v>1</v>
      </c>
    </row>
    <row r="2407" customHeight="1" spans="1:16">
      <c r="A2407" s="13">
        <v>58046829</v>
      </c>
      <c r="B2407" s="13">
        <v>114622</v>
      </c>
      <c r="C2407" s="15" t="s">
        <v>38</v>
      </c>
      <c r="D2407" s="13">
        <v>47683</v>
      </c>
      <c r="E2407" s="13" t="s">
        <v>14</v>
      </c>
      <c r="F2407" s="13" t="s">
        <v>15</v>
      </c>
      <c r="G2407" s="13" t="s">
        <v>16</v>
      </c>
      <c r="H2407" s="13">
        <v>10205</v>
      </c>
      <c r="I2407" s="13" t="s">
        <v>323</v>
      </c>
      <c r="J2407" s="13" t="s">
        <v>18</v>
      </c>
      <c r="K2407" s="13">
        <v>1</v>
      </c>
      <c r="L2407" s="13">
        <v>25.8</v>
      </c>
      <c r="M2407" s="13">
        <v>9.7</v>
      </c>
      <c r="N2407" s="13">
        <f t="shared" si="126"/>
        <v>25.8</v>
      </c>
      <c r="O2407" s="14">
        <v>1</v>
      </c>
      <c r="P2407" s="13">
        <f t="shared" si="129"/>
        <v>1</v>
      </c>
    </row>
    <row r="2408" customHeight="1" spans="1:16">
      <c r="A2408" s="13">
        <v>58046910</v>
      </c>
      <c r="B2408" s="13">
        <v>103199</v>
      </c>
      <c r="C2408" s="15" t="s">
        <v>118</v>
      </c>
      <c r="D2408" s="13">
        <v>47683</v>
      </c>
      <c r="E2408" s="13" t="s">
        <v>14</v>
      </c>
      <c r="F2408" s="13" t="s">
        <v>15</v>
      </c>
      <c r="G2408" s="13" t="s">
        <v>16</v>
      </c>
      <c r="H2408" s="13">
        <v>14339</v>
      </c>
      <c r="I2408" s="13" t="s">
        <v>329</v>
      </c>
      <c r="J2408" s="13" t="s">
        <v>18</v>
      </c>
      <c r="K2408" s="13">
        <v>2</v>
      </c>
      <c r="L2408" s="13">
        <v>39.6</v>
      </c>
      <c r="M2408" s="13">
        <v>7.4</v>
      </c>
      <c r="N2408" s="13">
        <f t="shared" si="126"/>
        <v>19.8</v>
      </c>
      <c r="O2408" s="14">
        <v>1</v>
      </c>
      <c r="P2408" s="13">
        <f t="shared" si="129"/>
        <v>2</v>
      </c>
    </row>
    <row r="2409" customHeight="1" spans="1:16">
      <c r="A2409" s="13">
        <v>58046953</v>
      </c>
      <c r="B2409" s="13">
        <v>351</v>
      </c>
      <c r="C2409" s="15" t="s">
        <v>319</v>
      </c>
      <c r="D2409" s="13">
        <v>47683</v>
      </c>
      <c r="E2409" s="13" t="s">
        <v>14</v>
      </c>
      <c r="F2409" s="13" t="s">
        <v>15</v>
      </c>
      <c r="G2409" s="13" t="s">
        <v>16</v>
      </c>
      <c r="H2409" s="13">
        <v>15405</v>
      </c>
      <c r="I2409" s="13" t="s">
        <v>447</v>
      </c>
      <c r="J2409" s="13" t="s">
        <v>18</v>
      </c>
      <c r="K2409" s="13">
        <v>1</v>
      </c>
      <c r="L2409" s="13">
        <v>22.8</v>
      </c>
      <c r="M2409" s="13">
        <v>6.8</v>
      </c>
      <c r="N2409" s="13">
        <f t="shared" si="126"/>
        <v>22.8</v>
      </c>
      <c r="O2409" s="14">
        <v>1</v>
      </c>
      <c r="P2409" s="13">
        <f t="shared" si="129"/>
        <v>1</v>
      </c>
    </row>
    <row r="2410" customHeight="1" spans="1:16">
      <c r="A2410" s="13">
        <v>58046961</v>
      </c>
      <c r="B2410" s="13">
        <v>585</v>
      </c>
      <c r="C2410" s="15" t="s">
        <v>100</v>
      </c>
      <c r="D2410" s="13">
        <v>47683</v>
      </c>
      <c r="E2410" s="13" t="s">
        <v>14</v>
      </c>
      <c r="F2410" s="13" t="s">
        <v>15</v>
      </c>
      <c r="G2410" s="13" t="s">
        <v>16</v>
      </c>
      <c r="H2410" s="13">
        <v>7046</v>
      </c>
      <c r="I2410" s="13" t="s">
        <v>129</v>
      </c>
      <c r="J2410" s="13" t="s">
        <v>18</v>
      </c>
      <c r="K2410" s="13">
        <v>1</v>
      </c>
      <c r="L2410" s="13">
        <v>22</v>
      </c>
      <c r="M2410" s="13">
        <v>5.9</v>
      </c>
      <c r="N2410" s="13">
        <f t="shared" si="126"/>
        <v>22</v>
      </c>
      <c r="O2410" s="14">
        <v>1</v>
      </c>
      <c r="P2410" s="13">
        <f t="shared" si="129"/>
        <v>1</v>
      </c>
    </row>
    <row r="2411" customHeight="1" spans="1:16">
      <c r="A2411" s="13">
        <v>58046994</v>
      </c>
      <c r="B2411" s="13">
        <v>712</v>
      </c>
      <c r="C2411" s="15" t="s">
        <v>134</v>
      </c>
      <c r="D2411" s="13">
        <v>47683</v>
      </c>
      <c r="E2411" s="13" t="s">
        <v>14</v>
      </c>
      <c r="F2411" s="13" t="s">
        <v>15</v>
      </c>
      <c r="G2411" s="13" t="s">
        <v>16</v>
      </c>
      <c r="H2411" s="13">
        <v>7006</v>
      </c>
      <c r="I2411" s="13" t="s">
        <v>43</v>
      </c>
      <c r="J2411" s="13" t="s">
        <v>18</v>
      </c>
      <c r="K2411" s="13">
        <v>3</v>
      </c>
      <c r="L2411" s="13">
        <v>68.4</v>
      </c>
      <c r="M2411" s="13">
        <v>20.1</v>
      </c>
      <c r="N2411" s="13">
        <f t="shared" si="126"/>
        <v>22.8</v>
      </c>
      <c r="O2411" s="14">
        <v>1</v>
      </c>
      <c r="P2411" s="13">
        <f t="shared" si="129"/>
        <v>3</v>
      </c>
    </row>
    <row r="2412" customHeight="1" spans="1:16">
      <c r="A2412" s="13">
        <v>58047008</v>
      </c>
      <c r="B2412" s="13">
        <v>107658</v>
      </c>
      <c r="C2412" s="15" t="s">
        <v>68</v>
      </c>
      <c r="D2412" s="13">
        <v>47683</v>
      </c>
      <c r="E2412" s="13" t="s">
        <v>14</v>
      </c>
      <c r="F2412" s="13" t="s">
        <v>15</v>
      </c>
      <c r="G2412" s="13" t="s">
        <v>16</v>
      </c>
      <c r="H2412" s="13">
        <v>14861</v>
      </c>
      <c r="I2412" s="13" t="s">
        <v>69</v>
      </c>
      <c r="J2412" s="13" t="s">
        <v>18</v>
      </c>
      <c r="K2412" s="13">
        <v>3</v>
      </c>
      <c r="L2412" s="13">
        <v>77.4</v>
      </c>
      <c r="M2412" s="13">
        <v>29.1</v>
      </c>
      <c r="N2412" s="13">
        <f t="shared" si="126"/>
        <v>25.8</v>
      </c>
      <c r="O2412" s="14">
        <v>1</v>
      </c>
      <c r="P2412" s="13">
        <f t="shared" si="129"/>
        <v>3</v>
      </c>
    </row>
    <row r="2413" customHeight="1" spans="1:16">
      <c r="A2413" s="13">
        <v>58047059</v>
      </c>
      <c r="B2413" s="13">
        <v>546</v>
      </c>
      <c r="C2413" s="15" t="s">
        <v>309</v>
      </c>
      <c r="D2413" s="13">
        <v>47683</v>
      </c>
      <c r="E2413" s="13" t="s">
        <v>14</v>
      </c>
      <c r="F2413" s="13" t="s">
        <v>15</v>
      </c>
      <c r="G2413" s="13" t="s">
        <v>16</v>
      </c>
      <c r="H2413" s="13">
        <v>10849</v>
      </c>
      <c r="I2413" s="13" t="s">
        <v>454</v>
      </c>
      <c r="J2413" s="13" t="s">
        <v>18</v>
      </c>
      <c r="K2413" s="13">
        <v>1</v>
      </c>
      <c r="L2413" s="13">
        <v>25.8</v>
      </c>
      <c r="M2413" s="13">
        <v>9.7</v>
      </c>
      <c r="N2413" s="13">
        <f t="shared" si="126"/>
        <v>25.8</v>
      </c>
      <c r="O2413" s="14">
        <v>1</v>
      </c>
      <c r="P2413" s="13">
        <f t="shared" si="129"/>
        <v>1</v>
      </c>
    </row>
    <row r="2414" customHeight="1" spans="1:16">
      <c r="A2414" s="13">
        <v>58047119</v>
      </c>
      <c r="B2414" s="13">
        <v>106066</v>
      </c>
      <c r="C2414" s="15" t="s">
        <v>29</v>
      </c>
      <c r="D2414" s="13">
        <v>47683</v>
      </c>
      <c r="E2414" s="13" t="s">
        <v>14</v>
      </c>
      <c r="F2414" s="13" t="s">
        <v>15</v>
      </c>
      <c r="G2414" s="13" t="s">
        <v>16</v>
      </c>
      <c r="H2414" s="13">
        <v>1002851</v>
      </c>
      <c r="I2414" s="13" t="s">
        <v>461</v>
      </c>
      <c r="J2414" s="13" t="s">
        <v>18</v>
      </c>
      <c r="K2414" s="13">
        <v>1</v>
      </c>
      <c r="L2414" s="13">
        <v>25.8</v>
      </c>
      <c r="M2414" s="13">
        <v>9.7</v>
      </c>
      <c r="N2414" s="13">
        <f t="shared" si="126"/>
        <v>25.8</v>
      </c>
      <c r="O2414" s="14">
        <v>1</v>
      </c>
      <c r="P2414" s="13">
        <f t="shared" si="129"/>
        <v>1</v>
      </c>
    </row>
    <row r="2415" customHeight="1" spans="1:16">
      <c r="A2415" s="13">
        <v>58047156</v>
      </c>
      <c r="B2415" s="13">
        <v>311</v>
      </c>
      <c r="C2415" s="16" t="s">
        <v>380</v>
      </c>
      <c r="D2415" s="13">
        <v>47683</v>
      </c>
      <c r="E2415" s="13" t="s">
        <v>14</v>
      </c>
      <c r="F2415" s="13" t="s">
        <v>15</v>
      </c>
      <c r="G2415" s="13" t="s">
        <v>16</v>
      </c>
      <c r="H2415" s="13">
        <v>4302</v>
      </c>
      <c r="I2415" s="13" t="s">
        <v>450</v>
      </c>
      <c r="J2415" s="13" t="s">
        <v>18</v>
      </c>
      <c r="K2415" s="13">
        <v>910</v>
      </c>
      <c r="L2415" s="13">
        <v>15015</v>
      </c>
      <c r="M2415" s="13">
        <v>364</v>
      </c>
      <c r="N2415" s="13">
        <f t="shared" si="126"/>
        <v>16.5</v>
      </c>
      <c r="O2415" s="14">
        <v>0.7</v>
      </c>
      <c r="P2415" s="13">
        <f t="shared" si="129"/>
        <v>637</v>
      </c>
    </row>
    <row r="2416" customHeight="1" spans="1:16">
      <c r="A2416" s="13">
        <v>58047262</v>
      </c>
      <c r="B2416" s="13">
        <v>120844</v>
      </c>
      <c r="C2416" s="15" t="s">
        <v>149</v>
      </c>
      <c r="D2416" s="13">
        <v>47683</v>
      </c>
      <c r="E2416" s="13" t="s">
        <v>14</v>
      </c>
      <c r="F2416" s="13" t="s">
        <v>15</v>
      </c>
      <c r="G2416" s="13" t="s">
        <v>16</v>
      </c>
      <c r="H2416" s="13">
        <v>10377</v>
      </c>
      <c r="I2416" s="13" t="s">
        <v>150</v>
      </c>
      <c r="J2416" s="13" t="s">
        <v>18</v>
      </c>
      <c r="K2416" s="13">
        <v>1</v>
      </c>
      <c r="L2416" s="13">
        <v>25.8</v>
      </c>
      <c r="M2416" s="13">
        <v>9.7</v>
      </c>
      <c r="N2416" s="13">
        <f t="shared" si="126"/>
        <v>25.8</v>
      </c>
      <c r="O2416" s="14">
        <v>1</v>
      </c>
      <c r="P2416" s="13">
        <f t="shared" si="129"/>
        <v>1</v>
      </c>
    </row>
    <row r="2417" customHeight="1" spans="1:16">
      <c r="A2417" s="13">
        <v>58047265</v>
      </c>
      <c r="B2417" s="13">
        <v>311</v>
      </c>
      <c r="C2417" s="16" t="s">
        <v>380</v>
      </c>
      <c r="D2417" s="13">
        <v>47683</v>
      </c>
      <c r="E2417" s="13" t="s">
        <v>14</v>
      </c>
      <c r="F2417" s="13" t="s">
        <v>15</v>
      </c>
      <c r="G2417" s="13" t="s">
        <v>16</v>
      </c>
      <c r="H2417" s="13">
        <v>4302</v>
      </c>
      <c r="I2417" s="13" t="s">
        <v>450</v>
      </c>
      <c r="J2417" s="13" t="s">
        <v>18</v>
      </c>
      <c r="K2417" s="13">
        <v>-455</v>
      </c>
      <c r="L2417" s="13">
        <v>-8190</v>
      </c>
      <c r="M2417" s="13">
        <v>-864.5</v>
      </c>
      <c r="N2417" s="13">
        <f t="shared" si="126"/>
        <v>18</v>
      </c>
      <c r="O2417" s="14">
        <v>1</v>
      </c>
      <c r="P2417" s="13">
        <f t="shared" si="129"/>
        <v>-455</v>
      </c>
    </row>
    <row r="2418" customHeight="1" spans="1:16">
      <c r="A2418" s="13">
        <v>58047423</v>
      </c>
      <c r="B2418" s="13">
        <v>351</v>
      </c>
      <c r="C2418" s="15" t="s">
        <v>319</v>
      </c>
      <c r="D2418" s="13">
        <v>47683</v>
      </c>
      <c r="E2418" s="13" t="s">
        <v>14</v>
      </c>
      <c r="F2418" s="13" t="s">
        <v>15</v>
      </c>
      <c r="G2418" s="13" t="s">
        <v>16</v>
      </c>
      <c r="H2418" s="13">
        <v>15405</v>
      </c>
      <c r="I2418" s="13" t="s">
        <v>447</v>
      </c>
      <c r="J2418" s="13" t="s">
        <v>18</v>
      </c>
      <c r="K2418" s="13">
        <v>1</v>
      </c>
      <c r="L2418" s="13">
        <v>22.8</v>
      </c>
      <c r="M2418" s="13">
        <v>6.7</v>
      </c>
      <c r="N2418" s="13">
        <f t="shared" si="126"/>
        <v>22.8</v>
      </c>
      <c r="O2418" s="14">
        <v>1</v>
      </c>
      <c r="P2418" s="13">
        <f t="shared" si="129"/>
        <v>1</v>
      </c>
    </row>
    <row r="2419" customHeight="1" spans="1:16">
      <c r="A2419" s="13">
        <v>58047463</v>
      </c>
      <c r="B2419" s="13">
        <v>138202</v>
      </c>
      <c r="C2419" s="15" t="s">
        <v>179</v>
      </c>
      <c r="D2419" s="13">
        <v>47683</v>
      </c>
      <c r="E2419" s="13" t="s">
        <v>14</v>
      </c>
      <c r="F2419" s="13" t="s">
        <v>15</v>
      </c>
      <c r="G2419" s="13" t="s">
        <v>16</v>
      </c>
      <c r="H2419" s="13">
        <v>12216</v>
      </c>
      <c r="I2419" s="13" t="s">
        <v>180</v>
      </c>
      <c r="J2419" s="13" t="s">
        <v>18</v>
      </c>
      <c r="K2419" s="13">
        <v>1</v>
      </c>
      <c r="L2419" s="13">
        <v>18</v>
      </c>
      <c r="M2419" s="13">
        <v>1.9</v>
      </c>
      <c r="N2419" s="13">
        <f t="shared" si="126"/>
        <v>18</v>
      </c>
      <c r="O2419" s="14">
        <v>1</v>
      </c>
      <c r="P2419" s="13">
        <f t="shared" si="129"/>
        <v>1</v>
      </c>
    </row>
    <row r="2420" customHeight="1" spans="1:16">
      <c r="A2420" s="13">
        <v>58047485</v>
      </c>
      <c r="B2420" s="13">
        <v>307</v>
      </c>
      <c r="C2420" s="15" t="s">
        <v>34</v>
      </c>
      <c r="D2420" s="13">
        <v>47683</v>
      </c>
      <c r="E2420" s="13" t="s">
        <v>14</v>
      </c>
      <c r="F2420" s="13" t="s">
        <v>15</v>
      </c>
      <c r="G2420" s="13" t="s">
        <v>16</v>
      </c>
      <c r="H2420" s="13">
        <v>991137</v>
      </c>
      <c r="I2420" s="13" t="s">
        <v>437</v>
      </c>
      <c r="J2420" s="13" t="s">
        <v>33</v>
      </c>
      <c r="K2420" s="13">
        <v>1</v>
      </c>
      <c r="L2420" s="13">
        <v>21.39</v>
      </c>
      <c r="M2420" s="13">
        <v>5.29</v>
      </c>
      <c r="N2420" s="13">
        <f t="shared" si="126"/>
        <v>21.39</v>
      </c>
      <c r="O2420" s="14" t="s">
        <v>1086</v>
      </c>
      <c r="P2420" s="13">
        <v>0</v>
      </c>
    </row>
    <row r="2421" customHeight="1" spans="1:16">
      <c r="A2421" s="13">
        <v>58047573</v>
      </c>
      <c r="B2421" s="13">
        <v>341</v>
      </c>
      <c r="C2421" s="15" t="s">
        <v>36</v>
      </c>
      <c r="D2421" s="13">
        <v>47683</v>
      </c>
      <c r="E2421" s="13" t="s">
        <v>14</v>
      </c>
      <c r="F2421" s="13" t="s">
        <v>15</v>
      </c>
      <c r="G2421" s="13" t="s">
        <v>16</v>
      </c>
      <c r="H2421" s="13">
        <v>5764</v>
      </c>
      <c r="I2421" s="13" t="s">
        <v>514</v>
      </c>
      <c r="J2421" s="13" t="s">
        <v>18</v>
      </c>
      <c r="K2421" s="13">
        <v>1</v>
      </c>
      <c r="L2421" s="13">
        <v>19.8</v>
      </c>
      <c r="M2421" s="13">
        <v>3.8</v>
      </c>
      <c r="N2421" s="13">
        <f t="shared" si="126"/>
        <v>19.8</v>
      </c>
      <c r="O2421" s="14">
        <v>1</v>
      </c>
      <c r="P2421" s="13">
        <f t="shared" si="129"/>
        <v>1</v>
      </c>
    </row>
    <row r="2422" customHeight="1" spans="1:16">
      <c r="A2422" s="13">
        <v>58047672</v>
      </c>
      <c r="B2422" s="13">
        <v>517</v>
      </c>
      <c r="C2422" s="15" t="s">
        <v>187</v>
      </c>
      <c r="D2422" s="13">
        <v>47683</v>
      </c>
      <c r="E2422" s="13" t="s">
        <v>14</v>
      </c>
      <c r="F2422" s="13" t="s">
        <v>15</v>
      </c>
      <c r="G2422" s="13" t="s">
        <v>16</v>
      </c>
      <c r="H2422" s="13">
        <v>4024</v>
      </c>
      <c r="I2422" s="13" t="s">
        <v>188</v>
      </c>
      <c r="J2422" s="13" t="s">
        <v>18</v>
      </c>
      <c r="K2422" s="13">
        <v>1</v>
      </c>
      <c r="L2422" s="13">
        <v>25.8</v>
      </c>
      <c r="M2422" s="13">
        <v>9.8</v>
      </c>
      <c r="N2422" s="13">
        <f t="shared" si="126"/>
        <v>25.8</v>
      </c>
      <c r="O2422" s="14">
        <v>1</v>
      </c>
      <c r="P2422" s="13">
        <f t="shared" si="129"/>
        <v>1</v>
      </c>
    </row>
    <row r="2423" customHeight="1" spans="1:16">
      <c r="A2423" s="13">
        <v>58047689</v>
      </c>
      <c r="B2423" s="13">
        <v>517</v>
      </c>
      <c r="C2423" s="15" t="s">
        <v>187</v>
      </c>
      <c r="D2423" s="13">
        <v>47683</v>
      </c>
      <c r="E2423" s="13" t="s">
        <v>14</v>
      </c>
      <c r="F2423" s="13" t="s">
        <v>15</v>
      </c>
      <c r="G2423" s="13" t="s">
        <v>16</v>
      </c>
      <c r="H2423" s="13">
        <v>4024</v>
      </c>
      <c r="I2423" s="13" t="s">
        <v>188</v>
      </c>
      <c r="J2423" s="13" t="s">
        <v>18</v>
      </c>
      <c r="K2423" s="13">
        <v>1</v>
      </c>
      <c r="L2423" s="13">
        <v>25.8</v>
      </c>
      <c r="M2423" s="13">
        <v>9.8</v>
      </c>
      <c r="N2423" s="13">
        <f t="shared" si="126"/>
        <v>25.8</v>
      </c>
      <c r="O2423" s="14">
        <v>1</v>
      </c>
      <c r="P2423" s="13">
        <f t="shared" si="129"/>
        <v>1</v>
      </c>
    </row>
    <row r="2424" customHeight="1" spans="1:16">
      <c r="A2424" s="13">
        <v>58047712</v>
      </c>
      <c r="B2424" s="13">
        <v>113833</v>
      </c>
      <c r="C2424" s="15" t="s">
        <v>321</v>
      </c>
      <c r="D2424" s="13">
        <v>47683</v>
      </c>
      <c r="E2424" s="13" t="s">
        <v>14</v>
      </c>
      <c r="F2424" s="13" t="s">
        <v>15</v>
      </c>
      <c r="G2424" s="13" t="s">
        <v>16</v>
      </c>
      <c r="H2424" s="13">
        <v>13296</v>
      </c>
      <c r="I2424" s="13" t="s">
        <v>470</v>
      </c>
      <c r="J2424" s="13" t="s">
        <v>18</v>
      </c>
      <c r="K2424" s="13">
        <v>2</v>
      </c>
      <c r="L2424" s="13">
        <v>39.6</v>
      </c>
      <c r="M2424" s="13">
        <v>7.4</v>
      </c>
      <c r="N2424" s="13">
        <f t="shared" si="126"/>
        <v>19.8</v>
      </c>
      <c r="O2424" s="14">
        <v>1</v>
      </c>
      <c r="P2424" s="13">
        <f t="shared" si="129"/>
        <v>2</v>
      </c>
    </row>
    <row r="2425" customHeight="1" spans="1:16">
      <c r="A2425" s="13">
        <v>58047726</v>
      </c>
      <c r="B2425" s="13">
        <v>307</v>
      </c>
      <c r="C2425" s="16" t="s">
        <v>34</v>
      </c>
      <c r="D2425" s="13">
        <v>47683</v>
      </c>
      <c r="E2425" s="13" t="s">
        <v>14</v>
      </c>
      <c r="F2425" s="13" t="s">
        <v>15</v>
      </c>
      <c r="G2425" s="13" t="s">
        <v>16</v>
      </c>
      <c r="H2425" s="13">
        <v>9563</v>
      </c>
      <c r="I2425" s="13" t="s">
        <v>120</v>
      </c>
      <c r="J2425" s="13" t="s">
        <v>18</v>
      </c>
      <c r="K2425" s="13">
        <v>70</v>
      </c>
      <c r="L2425" s="13">
        <v>1225</v>
      </c>
      <c r="M2425" s="13">
        <v>98</v>
      </c>
      <c r="N2425" s="13">
        <f t="shared" si="126"/>
        <v>17.5</v>
      </c>
      <c r="O2425" s="14">
        <v>1</v>
      </c>
      <c r="P2425" s="13">
        <f t="shared" si="129"/>
        <v>70</v>
      </c>
    </row>
    <row r="2426" customHeight="1" spans="1:16">
      <c r="A2426" s="13">
        <v>58047830</v>
      </c>
      <c r="B2426" s="13">
        <v>116482</v>
      </c>
      <c r="C2426" s="15" t="s">
        <v>236</v>
      </c>
      <c r="D2426" s="13">
        <v>47683</v>
      </c>
      <c r="E2426" s="13" t="s">
        <v>14</v>
      </c>
      <c r="F2426" s="13" t="s">
        <v>15</v>
      </c>
      <c r="G2426" s="13" t="s">
        <v>16</v>
      </c>
      <c r="H2426" s="13">
        <v>15893</v>
      </c>
      <c r="I2426" s="13" t="s">
        <v>313</v>
      </c>
      <c r="J2426" s="13" t="s">
        <v>18</v>
      </c>
      <c r="K2426" s="13">
        <v>1</v>
      </c>
      <c r="L2426" s="13">
        <v>25.8</v>
      </c>
      <c r="M2426" s="13">
        <v>9.8</v>
      </c>
      <c r="N2426" s="13">
        <f t="shared" si="126"/>
        <v>25.8</v>
      </c>
      <c r="O2426" s="14">
        <v>1</v>
      </c>
      <c r="P2426" s="13">
        <f t="shared" si="129"/>
        <v>1</v>
      </c>
    </row>
    <row r="2427" customHeight="1" spans="1:16">
      <c r="A2427" s="13">
        <v>58047916</v>
      </c>
      <c r="B2427" s="13">
        <v>106485</v>
      </c>
      <c r="C2427" s="15" t="s">
        <v>430</v>
      </c>
      <c r="D2427" s="13">
        <v>47683</v>
      </c>
      <c r="E2427" s="13" t="s">
        <v>14</v>
      </c>
      <c r="F2427" s="13" t="s">
        <v>15</v>
      </c>
      <c r="G2427" s="13" t="s">
        <v>16</v>
      </c>
      <c r="H2427" s="13">
        <v>1004290</v>
      </c>
      <c r="I2427" s="13" t="s">
        <v>264</v>
      </c>
      <c r="J2427" s="13" t="s">
        <v>18</v>
      </c>
      <c r="K2427" s="13">
        <v>1</v>
      </c>
      <c r="L2427" s="13">
        <v>25.8</v>
      </c>
      <c r="M2427" s="13">
        <v>9.7</v>
      </c>
      <c r="N2427" s="13">
        <f t="shared" si="126"/>
        <v>25.8</v>
      </c>
      <c r="O2427" s="14">
        <v>1</v>
      </c>
      <c r="P2427" s="13">
        <f t="shared" si="129"/>
        <v>1</v>
      </c>
    </row>
    <row r="2428" customHeight="1" spans="1:16">
      <c r="A2428" s="13">
        <v>58047980</v>
      </c>
      <c r="B2428" s="13">
        <v>570</v>
      </c>
      <c r="C2428" s="15" t="s">
        <v>121</v>
      </c>
      <c r="D2428" s="13">
        <v>47683</v>
      </c>
      <c r="E2428" s="13" t="s">
        <v>14</v>
      </c>
      <c r="F2428" s="13" t="s">
        <v>15</v>
      </c>
      <c r="G2428" s="13" t="s">
        <v>16</v>
      </c>
      <c r="H2428" s="13">
        <v>13304</v>
      </c>
      <c r="I2428" s="13" t="s">
        <v>375</v>
      </c>
      <c r="J2428" s="13" t="s">
        <v>18</v>
      </c>
      <c r="K2428" s="13">
        <v>1</v>
      </c>
      <c r="L2428" s="13">
        <v>25.8</v>
      </c>
      <c r="M2428" s="13">
        <v>9.7</v>
      </c>
      <c r="N2428" s="13">
        <f t="shared" si="126"/>
        <v>25.8</v>
      </c>
      <c r="O2428" s="14">
        <v>1</v>
      </c>
      <c r="P2428" s="13">
        <f t="shared" si="129"/>
        <v>1</v>
      </c>
    </row>
    <row r="2429" customHeight="1" spans="1:16">
      <c r="A2429" s="13">
        <v>58048116</v>
      </c>
      <c r="B2429" s="13">
        <v>114069</v>
      </c>
      <c r="C2429" s="15" t="s">
        <v>56</v>
      </c>
      <c r="D2429" s="13">
        <v>47683</v>
      </c>
      <c r="E2429" s="13" t="s">
        <v>14</v>
      </c>
      <c r="F2429" s="13" t="s">
        <v>15</v>
      </c>
      <c r="G2429" s="13" t="s">
        <v>16</v>
      </c>
      <c r="H2429" s="13">
        <v>7707</v>
      </c>
      <c r="I2429" s="13" t="s">
        <v>128</v>
      </c>
      <c r="J2429" s="13" t="s">
        <v>33</v>
      </c>
      <c r="K2429" s="13">
        <v>1</v>
      </c>
      <c r="L2429" s="13">
        <v>23.8</v>
      </c>
      <c r="M2429" s="13">
        <v>7.7</v>
      </c>
      <c r="N2429" s="13">
        <f t="shared" si="126"/>
        <v>23.8</v>
      </c>
      <c r="O2429" s="14" t="s">
        <v>1086</v>
      </c>
      <c r="P2429" s="13">
        <v>0</v>
      </c>
    </row>
    <row r="2430" customHeight="1" spans="1:16">
      <c r="A2430" s="13">
        <v>58048148</v>
      </c>
      <c r="B2430" s="13">
        <v>572</v>
      </c>
      <c r="C2430" s="15" t="s">
        <v>96</v>
      </c>
      <c r="D2430" s="13">
        <v>47683</v>
      </c>
      <c r="E2430" s="13" t="s">
        <v>14</v>
      </c>
      <c r="F2430" s="13" t="s">
        <v>15</v>
      </c>
      <c r="G2430" s="13" t="s">
        <v>16</v>
      </c>
      <c r="H2430" s="13">
        <v>5457</v>
      </c>
      <c r="I2430" s="13" t="s">
        <v>427</v>
      </c>
      <c r="J2430" s="13" t="s">
        <v>18</v>
      </c>
      <c r="K2430" s="13">
        <v>1</v>
      </c>
      <c r="L2430" s="13">
        <v>25.8</v>
      </c>
      <c r="M2430" s="13">
        <v>9.7</v>
      </c>
      <c r="N2430" s="13">
        <f t="shared" si="126"/>
        <v>25.8</v>
      </c>
      <c r="O2430" s="14">
        <v>1</v>
      </c>
      <c r="P2430" s="13">
        <f t="shared" si="129"/>
        <v>1</v>
      </c>
    </row>
    <row r="2431" customHeight="1" spans="1:16">
      <c r="A2431" s="13">
        <v>58048159</v>
      </c>
      <c r="B2431" s="13">
        <v>598</v>
      </c>
      <c r="C2431" s="15" t="s">
        <v>269</v>
      </c>
      <c r="D2431" s="13">
        <v>47683</v>
      </c>
      <c r="E2431" s="13" t="s">
        <v>14</v>
      </c>
      <c r="F2431" s="13" t="s">
        <v>15</v>
      </c>
      <c r="G2431" s="13" t="s">
        <v>16</v>
      </c>
      <c r="H2431" s="13">
        <v>12845</v>
      </c>
      <c r="I2431" s="13" t="s">
        <v>308</v>
      </c>
      <c r="J2431" s="13" t="s">
        <v>33</v>
      </c>
      <c r="K2431" s="13">
        <v>1</v>
      </c>
      <c r="L2431" s="13">
        <v>23.8</v>
      </c>
      <c r="M2431" s="13">
        <v>7.7</v>
      </c>
      <c r="N2431" s="13">
        <f t="shared" si="126"/>
        <v>23.8</v>
      </c>
      <c r="O2431" s="14" t="s">
        <v>1086</v>
      </c>
      <c r="P2431" s="13">
        <v>0</v>
      </c>
    </row>
    <row r="2432" customHeight="1" spans="1:16">
      <c r="A2432" s="13">
        <v>58048267</v>
      </c>
      <c r="B2432" s="13">
        <v>105910</v>
      </c>
      <c r="C2432" s="15" t="s">
        <v>52</v>
      </c>
      <c r="D2432" s="13">
        <v>47683</v>
      </c>
      <c r="E2432" s="13" t="s">
        <v>14</v>
      </c>
      <c r="F2432" s="13" t="s">
        <v>15</v>
      </c>
      <c r="G2432" s="13" t="s">
        <v>16</v>
      </c>
      <c r="H2432" s="13">
        <v>12846</v>
      </c>
      <c r="I2432" s="13" t="s">
        <v>403</v>
      </c>
      <c r="J2432" s="13" t="s">
        <v>18</v>
      </c>
      <c r="K2432" s="13">
        <v>1</v>
      </c>
      <c r="L2432" s="13">
        <v>25.8</v>
      </c>
      <c r="M2432" s="13">
        <v>9.7</v>
      </c>
      <c r="N2432" s="13">
        <f t="shared" si="126"/>
        <v>25.8</v>
      </c>
      <c r="O2432" s="14">
        <v>1</v>
      </c>
      <c r="P2432" s="13">
        <f t="shared" si="129"/>
        <v>1</v>
      </c>
    </row>
    <row r="2433" customHeight="1" spans="1:16">
      <c r="A2433" s="13">
        <v>58048385</v>
      </c>
      <c r="B2433" s="13">
        <v>744</v>
      </c>
      <c r="C2433" s="15" t="s">
        <v>88</v>
      </c>
      <c r="D2433" s="13">
        <v>47683</v>
      </c>
      <c r="E2433" s="13" t="s">
        <v>14</v>
      </c>
      <c r="F2433" s="13" t="s">
        <v>15</v>
      </c>
      <c r="G2433" s="13" t="s">
        <v>16</v>
      </c>
      <c r="H2433" s="13">
        <v>14453</v>
      </c>
      <c r="I2433" s="13" t="s">
        <v>89</v>
      </c>
      <c r="J2433" s="13" t="s">
        <v>18</v>
      </c>
      <c r="K2433" s="13">
        <v>2</v>
      </c>
      <c r="L2433" s="13">
        <v>51.6</v>
      </c>
      <c r="M2433" s="13">
        <v>19.4</v>
      </c>
      <c r="N2433" s="13">
        <f t="shared" si="126"/>
        <v>25.8</v>
      </c>
      <c r="O2433" s="14">
        <v>1</v>
      </c>
      <c r="P2433" s="13">
        <f t="shared" si="129"/>
        <v>2</v>
      </c>
    </row>
    <row r="2434" customHeight="1" spans="1:16">
      <c r="A2434" s="13">
        <v>58048418</v>
      </c>
      <c r="B2434" s="13">
        <v>343</v>
      </c>
      <c r="C2434" s="15" t="s">
        <v>215</v>
      </c>
      <c r="D2434" s="13">
        <v>47683</v>
      </c>
      <c r="E2434" s="13" t="s">
        <v>14</v>
      </c>
      <c r="F2434" s="13" t="s">
        <v>15</v>
      </c>
      <c r="G2434" s="13" t="s">
        <v>16</v>
      </c>
      <c r="H2434" s="13">
        <v>7583</v>
      </c>
      <c r="I2434" s="13" t="s">
        <v>216</v>
      </c>
      <c r="J2434" s="13" t="s">
        <v>18</v>
      </c>
      <c r="K2434" s="13">
        <v>2</v>
      </c>
      <c r="L2434" s="13">
        <v>51.6</v>
      </c>
      <c r="M2434" s="13">
        <v>19.4</v>
      </c>
      <c r="N2434" s="13">
        <f t="shared" si="126"/>
        <v>25.8</v>
      </c>
      <c r="O2434" s="14">
        <v>1</v>
      </c>
      <c r="P2434" s="13">
        <f t="shared" si="129"/>
        <v>2</v>
      </c>
    </row>
    <row r="2435" customHeight="1" spans="1:16">
      <c r="A2435" s="13">
        <v>58048551</v>
      </c>
      <c r="B2435" s="13">
        <v>311</v>
      </c>
      <c r="C2435" s="16" t="s">
        <v>380</v>
      </c>
      <c r="D2435" s="13">
        <v>47683</v>
      </c>
      <c r="E2435" s="13" t="s">
        <v>14</v>
      </c>
      <c r="F2435" s="13" t="s">
        <v>15</v>
      </c>
      <c r="G2435" s="13" t="s">
        <v>16</v>
      </c>
      <c r="H2435" s="13">
        <v>4302</v>
      </c>
      <c r="I2435" s="13" t="s">
        <v>450</v>
      </c>
      <c r="J2435" s="13" t="s">
        <v>18</v>
      </c>
      <c r="K2435" s="13">
        <v>455</v>
      </c>
      <c r="L2435" s="13">
        <v>8190</v>
      </c>
      <c r="M2435" s="13">
        <v>864.5</v>
      </c>
      <c r="N2435" s="13">
        <f t="shared" ref="N2435:N2498" si="130">L2435/K2435</f>
        <v>18</v>
      </c>
      <c r="O2435" s="14">
        <v>1</v>
      </c>
      <c r="P2435" s="13">
        <f t="shared" si="129"/>
        <v>455</v>
      </c>
    </row>
    <row r="2436" customHeight="1" spans="1:16">
      <c r="A2436" s="13">
        <v>58048636</v>
      </c>
      <c r="B2436" s="13">
        <v>726</v>
      </c>
      <c r="C2436" s="15" t="s">
        <v>191</v>
      </c>
      <c r="D2436" s="13">
        <v>47683</v>
      </c>
      <c r="E2436" s="13" t="s">
        <v>14</v>
      </c>
      <c r="F2436" s="13" t="s">
        <v>15</v>
      </c>
      <c r="G2436" s="13" t="s">
        <v>16</v>
      </c>
      <c r="H2436" s="13">
        <v>10177</v>
      </c>
      <c r="I2436" s="13" t="s">
        <v>445</v>
      </c>
      <c r="J2436" s="13" t="s">
        <v>18</v>
      </c>
      <c r="K2436" s="13">
        <v>1</v>
      </c>
      <c r="L2436" s="13">
        <v>25.8</v>
      </c>
      <c r="M2436" s="13">
        <v>9.7</v>
      </c>
      <c r="N2436" s="13">
        <f t="shared" si="130"/>
        <v>25.8</v>
      </c>
      <c r="O2436" s="14">
        <v>1</v>
      </c>
      <c r="P2436" s="13">
        <f t="shared" si="129"/>
        <v>1</v>
      </c>
    </row>
    <row r="2437" customHeight="1" spans="1:16">
      <c r="A2437" s="13">
        <v>58048645</v>
      </c>
      <c r="B2437" s="13">
        <v>102934</v>
      </c>
      <c r="C2437" s="15" t="s">
        <v>198</v>
      </c>
      <c r="D2437" s="13">
        <v>47683</v>
      </c>
      <c r="E2437" s="13" t="s">
        <v>14</v>
      </c>
      <c r="F2437" s="13" t="s">
        <v>15</v>
      </c>
      <c r="G2437" s="13" t="s">
        <v>16</v>
      </c>
      <c r="H2437" s="13">
        <v>8400</v>
      </c>
      <c r="I2437" s="13" t="s">
        <v>199</v>
      </c>
      <c r="J2437" s="13" t="s">
        <v>18</v>
      </c>
      <c r="K2437" s="13">
        <v>1</v>
      </c>
      <c r="L2437" s="13">
        <v>23.8</v>
      </c>
      <c r="M2437" s="13">
        <v>7.7</v>
      </c>
      <c r="N2437" s="13">
        <f t="shared" si="130"/>
        <v>23.8</v>
      </c>
      <c r="O2437" s="14">
        <v>1</v>
      </c>
      <c r="P2437" s="13">
        <f t="shared" ref="P2437:P2467" si="131">K2437*O2437</f>
        <v>1</v>
      </c>
    </row>
    <row r="2438" customHeight="1" spans="1:16">
      <c r="A2438" s="13">
        <v>58048654</v>
      </c>
      <c r="B2438" s="13">
        <v>723</v>
      </c>
      <c r="C2438" s="15" t="s">
        <v>173</v>
      </c>
      <c r="D2438" s="13">
        <v>47683</v>
      </c>
      <c r="E2438" s="13" t="s">
        <v>14</v>
      </c>
      <c r="F2438" s="13" t="s">
        <v>15</v>
      </c>
      <c r="G2438" s="13" t="s">
        <v>16</v>
      </c>
      <c r="H2438" s="13">
        <v>13020</v>
      </c>
      <c r="I2438" s="13" t="s">
        <v>292</v>
      </c>
      <c r="J2438" s="13" t="s">
        <v>18</v>
      </c>
      <c r="K2438" s="13">
        <v>1</v>
      </c>
      <c r="L2438" s="13">
        <v>25.8</v>
      </c>
      <c r="M2438" s="13">
        <v>9.8</v>
      </c>
      <c r="N2438" s="13">
        <f t="shared" si="130"/>
        <v>25.8</v>
      </c>
      <c r="O2438" s="14">
        <v>1</v>
      </c>
      <c r="P2438" s="13">
        <f t="shared" si="131"/>
        <v>1</v>
      </c>
    </row>
    <row r="2439" customHeight="1" spans="1:16">
      <c r="A2439" s="13">
        <v>58048697</v>
      </c>
      <c r="B2439" s="13">
        <v>717</v>
      </c>
      <c r="C2439" s="15" t="s">
        <v>349</v>
      </c>
      <c r="D2439" s="13">
        <v>47683</v>
      </c>
      <c r="E2439" s="13" t="s">
        <v>14</v>
      </c>
      <c r="F2439" s="13" t="s">
        <v>15</v>
      </c>
      <c r="G2439" s="13" t="s">
        <v>16</v>
      </c>
      <c r="H2439" s="13">
        <v>6752</v>
      </c>
      <c r="I2439" s="13" t="s">
        <v>350</v>
      </c>
      <c r="J2439" s="13" t="s">
        <v>18</v>
      </c>
      <c r="K2439" s="13">
        <v>1</v>
      </c>
      <c r="L2439" s="13">
        <v>25.8</v>
      </c>
      <c r="M2439" s="13">
        <v>9.7</v>
      </c>
      <c r="N2439" s="13">
        <f t="shared" si="130"/>
        <v>25.8</v>
      </c>
      <c r="O2439" s="14">
        <v>1</v>
      </c>
      <c r="P2439" s="13">
        <f t="shared" si="131"/>
        <v>1</v>
      </c>
    </row>
    <row r="2440" customHeight="1" spans="1:16">
      <c r="A2440" s="13">
        <v>58048719</v>
      </c>
      <c r="B2440" s="13">
        <v>742</v>
      </c>
      <c r="C2440" s="15" t="s">
        <v>23</v>
      </c>
      <c r="D2440" s="13">
        <v>47683</v>
      </c>
      <c r="E2440" s="13" t="s">
        <v>14</v>
      </c>
      <c r="F2440" s="13" t="s">
        <v>15</v>
      </c>
      <c r="G2440" s="13" t="s">
        <v>16</v>
      </c>
      <c r="H2440" s="13">
        <v>1003910</v>
      </c>
      <c r="I2440" s="13" t="s">
        <v>239</v>
      </c>
      <c r="J2440" s="13" t="s">
        <v>18</v>
      </c>
      <c r="K2440" s="13">
        <v>1</v>
      </c>
      <c r="L2440" s="13">
        <v>25.8</v>
      </c>
      <c r="M2440" s="13">
        <v>9.7</v>
      </c>
      <c r="N2440" s="13">
        <f t="shared" si="130"/>
        <v>25.8</v>
      </c>
      <c r="O2440" s="14">
        <v>1</v>
      </c>
      <c r="P2440" s="13">
        <f t="shared" si="131"/>
        <v>1</v>
      </c>
    </row>
    <row r="2441" customHeight="1" spans="1:16">
      <c r="A2441" s="13">
        <v>58048772</v>
      </c>
      <c r="B2441" s="13">
        <v>744</v>
      </c>
      <c r="C2441" s="15" t="s">
        <v>88</v>
      </c>
      <c r="D2441" s="13">
        <v>47683</v>
      </c>
      <c r="E2441" s="13" t="s">
        <v>14</v>
      </c>
      <c r="F2441" s="13" t="s">
        <v>15</v>
      </c>
      <c r="G2441" s="13" t="s">
        <v>16</v>
      </c>
      <c r="H2441" s="13">
        <v>14453</v>
      </c>
      <c r="I2441" s="13" t="s">
        <v>89</v>
      </c>
      <c r="J2441" s="13" t="s">
        <v>18</v>
      </c>
      <c r="K2441" s="13">
        <v>2</v>
      </c>
      <c r="L2441" s="13">
        <v>51.6</v>
      </c>
      <c r="M2441" s="13">
        <v>19.4</v>
      </c>
      <c r="N2441" s="13">
        <f t="shared" si="130"/>
        <v>25.8</v>
      </c>
      <c r="O2441" s="14">
        <v>1</v>
      </c>
      <c r="P2441" s="13">
        <f t="shared" si="131"/>
        <v>2</v>
      </c>
    </row>
    <row r="2442" customHeight="1" spans="1:16">
      <c r="A2442" s="13">
        <v>58048855</v>
      </c>
      <c r="B2442" s="13">
        <v>513</v>
      </c>
      <c r="C2442" s="15" t="s">
        <v>181</v>
      </c>
      <c r="D2442" s="13">
        <v>47683</v>
      </c>
      <c r="E2442" s="13" t="s">
        <v>14</v>
      </c>
      <c r="F2442" s="13" t="s">
        <v>15</v>
      </c>
      <c r="G2442" s="13" t="s">
        <v>16</v>
      </c>
      <c r="H2442" s="13">
        <v>12505</v>
      </c>
      <c r="I2442" s="13" t="s">
        <v>476</v>
      </c>
      <c r="J2442" s="13" t="s">
        <v>18</v>
      </c>
      <c r="K2442" s="13">
        <v>3</v>
      </c>
      <c r="L2442" s="13">
        <v>68.4</v>
      </c>
      <c r="M2442" s="13">
        <v>20.1</v>
      </c>
      <c r="N2442" s="13">
        <f t="shared" si="130"/>
        <v>22.8</v>
      </c>
      <c r="O2442" s="14">
        <v>1</v>
      </c>
      <c r="P2442" s="13">
        <f t="shared" si="131"/>
        <v>3</v>
      </c>
    </row>
    <row r="2443" customHeight="1" spans="1:16">
      <c r="A2443" s="13">
        <v>58048862</v>
      </c>
      <c r="B2443" s="13">
        <v>709</v>
      </c>
      <c r="C2443" s="15" t="s">
        <v>345</v>
      </c>
      <c r="D2443" s="13">
        <v>47683</v>
      </c>
      <c r="E2443" s="13" t="s">
        <v>14</v>
      </c>
      <c r="F2443" s="13" t="s">
        <v>15</v>
      </c>
      <c r="G2443" s="13" t="s">
        <v>16</v>
      </c>
      <c r="H2443" s="13">
        <v>12921</v>
      </c>
      <c r="I2443" s="13" t="s">
        <v>452</v>
      </c>
      <c r="J2443" s="13" t="s">
        <v>18</v>
      </c>
      <c r="K2443" s="13">
        <v>1</v>
      </c>
      <c r="L2443" s="13">
        <v>25.8</v>
      </c>
      <c r="M2443" s="13">
        <v>9.7</v>
      </c>
      <c r="N2443" s="13">
        <f t="shared" si="130"/>
        <v>25.8</v>
      </c>
      <c r="O2443" s="14">
        <v>1</v>
      </c>
      <c r="P2443" s="13">
        <f t="shared" si="131"/>
        <v>1</v>
      </c>
    </row>
    <row r="2444" customHeight="1" spans="1:16">
      <c r="A2444" s="13">
        <v>58048890</v>
      </c>
      <c r="B2444" s="13">
        <v>712</v>
      </c>
      <c r="C2444" s="15" t="s">
        <v>134</v>
      </c>
      <c r="D2444" s="13">
        <v>47683</v>
      </c>
      <c r="E2444" s="13" t="s">
        <v>14</v>
      </c>
      <c r="F2444" s="13" t="s">
        <v>15</v>
      </c>
      <c r="G2444" s="13" t="s">
        <v>16</v>
      </c>
      <c r="H2444" s="13">
        <v>27604</v>
      </c>
      <c r="I2444" s="13" t="s">
        <v>312</v>
      </c>
      <c r="J2444" s="13" t="s">
        <v>18</v>
      </c>
      <c r="K2444" s="13">
        <v>1</v>
      </c>
      <c r="L2444" s="13">
        <v>25.8</v>
      </c>
      <c r="M2444" s="13">
        <v>9.7</v>
      </c>
      <c r="N2444" s="13">
        <f t="shared" si="130"/>
        <v>25.8</v>
      </c>
      <c r="O2444" s="14">
        <v>1</v>
      </c>
      <c r="P2444" s="13">
        <f t="shared" si="131"/>
        <v>1</v>
      </c>
    </row>
    <row r="2445" customHeight="1" spans="1:16">
      <c r="A2445" s="13">
        <v>58048899</v>
      </c>
      <c r="B2445" s="13">
        <v>114848</v>
      </c>
      <c r="C2445" s="15" t="s">
        <v>44</v>
      </c>
      <c r="D2445" s="13">
        <v>47683</v>
      </c>
      <c r="E2445" s="13" t="s">
        <v>14</v>
      </c>
      <c r="F2445" s="13" t="s">
        <v>15</v>
      </c>
      <c r="G2445" s="13" t="s">
        <v>16</v>
      </c>
      <c r="H2445" s="13">
        <v>15848</v>
      </c>
      <c r="I2445" s="13" t="s">
        <v>298</v>
      </c>
      <c r="J2445" s="13" t="s">
        <v>33</v>
      </c>
      <c r="K2445" s="13">
        <v>1</v>
      </c>
      <c r="L2445" s="13">
        <v>20.79</v>
      </c>
      <c r="M2445" s="13">
        <v>4.69</v>
      </c>
      <c r="N2445" s="13">
        <f t="shared" si="130"/>
        <v>20.79</v>
      </c>
      <c r="O2445" s="14" t="s">
        <v>1086</v>
      </c>
      <c r="P2445" s="13">
        <v>0</v>
      </c>
    </row>
    <row r="2446" customHeight="1" spans="1:16">
      <c r="A2446" s="13">
        <v>58048942</v>
      </c>
      <c r="B2446" s="13">
        <v>114848</v>
      </c>
      <c r="C2446" s="15" t="s">
        <v>44</v>
      </c>
      <c r="D2446" s="13">
        <v>47683</v>
      </c>
      <c r="E2446" s="13" t="s">
        <v>14</v>
      </c>
      <c r="F2446" s="13" t="s">
        <v>15</v>
      </c>
      <c r="G2446" s="13" t="s">
        <v>16</v>
      </c>
      <c r="H2446" s="13">
        <v>15848</v>
      </c>
      <c r="I2446" s="13" t="s">
        <v>298</v>
      </c>
      <c r="J2446" s="13" t="s">
        <v>33</v>
      </c>
      <c r="K2446" s="13">
        <v>1</v>
      </c>
      <c r="L2446" s="13">
        <v>23.8</v>
      </c>
      <c r="M2446" s="13">
        <v>7.7</v>
      </c>
      <c r="N2446" s="13">
        <f t="shared" si="130"/>
        <v>23.8</v>
      </c>
      <c r="O2446" s="14" t="s">
        <v>1086</v>
      </c>
      <c r="P2446" s="13">
        <v>0</v>
      </c>
    </row>
    <row r="2447" customHeight="1" spans="1:16">
      <c r="A2447" s="13">
        <v>58048943</v>
      </c>
      <c r="B2447" s="13">
        <v>713</v>
      </c>
      <c r="C2447" s="15" t="s">
        <v>234</v>
      </c>
      <c r="D2447" s="13">
        <v>47683</v>
      </c>
      <c r="E2447" s="13" t="s">
        <v>14</v>
      </c>
      <c r="F2447" s="13" t="s">
        <v>15</v>
      </c>
      <c r="G2447" s="13" t="s">
        <v>16</v>
      </c>
      <c r="H2447" s="13">
        <v>6492</v>
      </c>
      <c r="I2447" s="13" t="s">
        <v>235</v>
      </c>
      <c r="J2447" s="13" t="s">
        <v>18</v>
      </c>
      <c r="K2447" s="13">
        <v>1</v>
      </c>
      <c r="L2447" s="13">
        <v>18</v>
      </c>
      <c r="M2447" s="13">
        <v>1.9</v>
      </c>
      <c r="N2447" s="13">
        <f t="shared" si="130"/>
        <v>18</v>
      </c>
      <c r="O2447" s="14">
        <v>1</v>
      </c>
      <c r="P2447" s="13">
        <f t="shared" si="131"/>
        <v>1</v>
      </c>
    </row>
    <row r="2448" customHeight="1" spans="1:16">
      <c r="A2448" s="13">
        <v>58048960</v>
      </c>
      <c r="B2448" s="13">
        <v>377</v>
      </c>
      <c r="C2448" s="15" t="s">
        <v>210</v>
      </c>
      <c r="D2448" s="13">
        <v>47683</v>
      </c>
      <c r="E2448" s="13" t="s">
        <v>14</v>
      </c>
      <c r="F2448" s="13" t="s">
        <v>15</v>
      </c>
      <c r="G2448" s="13" t="s">
        <v>16</v>
      </c>
      <c r="H2448" s="13">
        <v>11323</v>
      </c>
      <c r="I2448" s="13" t="s">
        <v>211</v>
      </c>
      <c r="J2448" s="13" t="s">
        <v>18</v>
      </c>
      <c r="K2448" s="13">
        <v>1</v>
      </c>
      <c r="L2448" s="13">
        <v>25.8</v>
      </c>
      <c r="M2448" s="13">
        <v>9.7</v>
      </c>
      <c r="N2448" s="13">
        <f t="shared" si="130"/>
        <v>25.8</v>
      </c>
      <c r="O2448" s="14">
        <v>1</v>
      </c>
      <c r="P2448" s="13">
        <f t="shared" si="131"/>
        <v>1</v>
      </c>
    </row>
    <row r="2449" customHeight="1" spans="1:16">
      <c r="A2449" s="13">
        <v>58049031</v>
      </c>
      <c r="B2449" s="13">
        <v>377</v>
      </c>
      <c r="C2449" s="15" t="s">
        <v>210</v>
      </c>
      <c r="D2449" s="13">
        <v>47683</v>
      </c>
      <c r="E2449" s="13" t="s">
        <v>14</v>
      </c>
      <c r="F2449" s="13" t="s">
        <v>15</v>
      </c>
      <c r="G2449" s="13" t="s">
        <v>16</v>
      </c>
      <c r="H2449" s="13">
        <v>11323</v>
      </c>
      <c r="I2449" s="13" t="s">
        <v>211</v>
      </c>
      <c r="J2449" s="13" t="s">
        <v>18</v>
      </c>
      <c r="K2449" s="13">
        <v>1</v>
      </c>
      <c r="L2449" s="13">
        <v>25.8</v>
      </c>
      <c r="M2449" s="13">
        <v>9.7</v>
      </c>
      <c r="N2449" s="13">
        <f t="shared" si="130"/>
        <v>25.8</v>
      </c>
      <c r="O2449" s="14">
        <v>1</v>
      </c>
      <c r="P2449" s="13">
        <f t="shared" si="131"/>
        <v>1</v>
      </c>
    </row>
    <row r="2450" customHeight="1" spans="1:16">
      <c r="A2450" s="13">
        <v>58049087</v>
      </c>
      <c r="B2450" s="13">
        <v>102567</v>
      </c>
      <c r="C2450" s="15" t="s">
        <v>382</v>
      </c>
      <c r="D2450" s="13">
        <v>47683</v>
      </c>
      <c r="E2450" s="13" t="s">
        <v>14</v>
      </c>
      <c r="F2450" s="13" t="s">
        <v>15</v>
      </c>
      <c r="G2450" s="13" t="s">
        <v>16</v>
      </c>
      <c r="H2450" s="13">
        <v>5954</v>
      </c>
      <c r="I2450" s="13" t="s">
        <v>383</v>
      </c>
      <c r="J2450" s="13" t="s">
        <v>18</v>
      </c>
      <c r="K2450" s="13">
        <v>7</v>
      </c>
      <c r="L2450" s="13">
        <v>168.6</v>
      </c>
      <c r="M2450" s="13">
        <v>55.9</v>
      </c>
      <c r="N2450" s="13">
        <f t="shared" si="130"/>
        <v>24.0857142857143</v>
      </c>
      <c r="O2450" s="14">
        <v>1</v>
      </c>
      <c r="P2450" s="13">
        <f t="shared" si="131"/>
        <v>7</v>
      </c>
    </row>
    <row r="2451" customHeight="1" spans="1:16">
      <c r="A2451" s="13">
        <v>58049100</v>
      </c>
      <c r="B2451" s="13">
        <v>102567</v>
      </c>
      <c r="C2451" s="15" t="s">
        <v>382</v>
      </c>
      <c r="D2451" s="13">
        <v>47683</v>
      </c>
      <c r="E2451" s="13" t="s">
        <v>14</v>
      </c>
      <c r="F2451" s="13" t="s">
        <v>15</v>
      </c>
      <c r="G2451" s="13" t="s">
        <v>16</v>
      </c>
      <c r="H2451" s="13">
        <v>5954</v>
      </c>
      <c r="I2451" s="13" t="s">
        <v>383</v>
      </c>
      <c r="J2451" s="13" t="s">
        <v>18</v>
      </c>
      <c r="K2451" s="13">
        <v>7</v>
      </c>
      <c r="L2451" s="13">
        <v>168.6</v>
      </c>
      <c r="M2451" s="13">
        <v>55.9</v>
      </c>
      <c r="N2451" s="13">
        <f t="shared" si="130"/>
        <v>24.0857142857143</v>
      </c>
      <c r="O2451" s="14">
        <v>1</v>
      </c>
      <c r="P2451" s="13">
        <f t="shared" si="131"/>
        <v>7</v>
      </c>
    </row>
    <row r="2452" customHeight="1" spans="1:16">
      <c r="A2452" s="13">
        <v>58049110</v>
      </c>
      <c r="B2452" s="13">
        <v>359</v>
      </c>
      <c r="C2452" s="15" t="s">
        <v>94</v>
      </c>
      <c r="D2452" s="13">
        <v>47683</v>
      </c>
      <c r="E2452" s="13" t="s">
        <v>14</v>
      </c>
      <c r="F2452" s="13" t="s">
        <v>15</v>
      </c>
      <c r="G2452" s="13" t="s">
        <v>16</v>
      </c>
      <c r="H2452" s="13">
        <v>14747</v>
      </c>
      <c r="I2452" s="13" t="s">
        <v>387</v>
      </c>
      <c r="J2452" s="13" t="s">
        <v>18</v>
      </c>
      <c r="K2452" s="13">
        <v>6</v>
      </c>
      <c r="L2452" s="13">
        <v>136.8</v>
      </c>
      <c r="M2452" s="13">
        <v>40.2</v>
      </c>
      <c r="N2452" s="13">
        <f t="shared" si="130"/>
        <v>22.8</v>
      </c>
      <c r="O2452" s="14">
        <v>1</v>
      </c>
      <c r="P2452" s="13">
        <f t="shared" si="131"/>
        <v>6</v>
      </c>
    </row>
    <row r="2453" customHeight="1" spans="1:16">
      <c r="A2453" s="13">
        <v>58049124</v>
      </c>
      <c r="B2453" s="13">
        <v>717</v>
      </c>
      <c r="C2453" s="15" t="s">
        <v>349</v>
      </c>
      <c r="D2453" s="13">
        <v>47683</v>
      </c>
      <c r="E2453" s="13" t="s">
        <v>14</v>
      </c>
      <c r="F2453" s="13" t="s">
        <v>15</v>
      </c>
      <c r="G2453" s="13" t="s">
        <v>16</v>
      </c>
      <c r="H2453" s="13">
        <v>6752</v>
      </c>
      <c r="I2453" s="13" t="s">
        <v>350</v>
      </c>
      <c r="J2453" s="13" t="s">
        <v>18</v>
      </c>
      <c r="K2453" s="13">
        <v>3</v>
      </c>
      <c r="L2453" s="13">
        <v>68.4</v>
      </c>
      <c r="M2453" s="13">
        <v>20.1</v>
      </c>
      <c r="N2453" s="13">
        <f t="shared" si="130"/>
        <v>22.8</v>
      </c>
      <c r="O2453" s="14">
        <v>1</v>
      </c>
      <c r="P2453" s="13">
        <f t="shared" si="131"/>
        <v>3</v>
      </c>
    </row>
    <row r="2454" customHeight="1" spans="1:16">
      <c r="A2454" s="13">
        <v>58049171</v>
      </c>
      <c r="B2454" s="13">
        <v>746</v>
      </c>
      <c r="C2454" s="15" t="s">
        <v>84</v>
      </c>
      <c r="D2454" s="13">
        <v>47683</v>
      </c>
      <c r="E2454" s="13" t="s">
        <v>14</v>
      </c>
      <c r="F2454" s="13" t="s">
        <v>15</v>
      </c>
      <c r="G2454" s="13" t="s">
        <v>16</v>
      </c>
      <c r="H2454" s="13">
        <v>14106</v>
      </c>
      <c r="I2454" s="13" t="s">
        <v>401</v>
      </c>
      <c r="J2454" s="13" t="s">
        <v>33</v>
      </c>
      <c r="K2454" s="13">
        <v>1</v>
      </c>
      <c r="L2454" s="13">
        <v>24.65</v>
      </c>
      <c r="M2454" s="13">
        <v>8.55</v>
      </c>
      <c r="N2454" s="13">
        <f t="shared" si="130"/>
        <v>24.65</v>
      </c>
      <c r="O2454" s="14" t="s">
        <v>1086</v>
      </c>
      <c r="P2454" s="13">
        <v>0</v>
      </c>
    </row>
    <row r="2455" customHeight="1" spans="1:16">
      <c r="A2455" s="13">
        <v>58049178</v>
      </c>
      <c r="B2455" s="13">
        <v>367</v>
      </c>
      <c r="C2455" s="15" t="s">
        <v>204</v>
      </c>
      <c r="D2455" s="13">
        <v>47683</v>
      </c>
      <c r="E2455" s="13" t="s">
        <v>14</v>
      </c>
      <c r="F2455" s="13" t="s">
        <v>15</v>
      </c>
      <c r="G2455" s="13" t="s">
        <v>16</v>
      </c>
      <c r="H2455" s="13">
        <v>10043</v>
      </c>
      <c r="I2455" s="13" t="s">
        <v>205</v>
      </c>
      <c r="J2455" s="13" t="s">
        <v>18</v>
      </c>
      <c r="K2455" s="13">
        <v>1</v>
      </c>
      <c r="L2455" s="13">
        <v>25.8</v>
      </c>
      <c r="M2455" s="13">
        <v>9.7</v>
      </c>
      <c r="N2455" s="13">
        <f t="shared" si="130"/>
        <v>25.8</v>
      </c>
      <c r="O2455" s="14">
        <v>1</v>
      </c>
      <c r="P2455" s="13">
        <f t="shared" si="131"/>
        <v>1</v>
      </c>
    </row>
    <row r="2456" customHeight="1" spans="1:16">
      <c r="A2456" s="13">
        <v>58049195</v>
      </c>
      <c r="B2456" s="13">
        <v>707</v>
      </c>
      <c r="C2456" s="15" t="s">
        <v>31</v>
      </c>
      <c r="D2456" s="13">
        <v>47683</v>
      </c>
      <c r="E2456" s="13" t="s">
        <v>14</v>
      </c>
      <c r="F2456" s="13" t="s">
        <v>15</v>
      </c>
      <c r="G2456" s="13" t="s">
        <v>16</v>
      </c>
      <c r="H2456" s="13">
        <v>8233</v>
      </c>
      <c r="I2456" s="13" t="s">
        <v>330</v>
      </c>
      <c r="J2456" s="13" t="s">
        <v>18</v>
      </c>
      <c r="K2456" s="13">
        <v>1</v>
      </c>
      <c r="L2456" s="13">
        <v>25.8</v>
      </c>
      <c r="M2456" s="13">
        <v>9.7</v>
      </c>
      <c r="N2456" s="13">
        <f t="shared" si="130"/>
        <v>25.8</v>
      </c>
      <c r="O2456" s="14">
        <v>1</v>
      </c>
      <c r="P2456" s="13">
        <f t="shared" si="131"/>
        <v>1</v>
      </c>
    </row>
    <row r="2457" customHeight="1" spans="1:16">
      <c r="A2457" s="13">
        <v>58049292</v>
      </c>
      <c r="B2457" s="13">
        <v>106568</v>
      </c>
      <c r="C2457" s="15" t="s">
        <v>363</v>
      </c>
      <c r="D2457" s="13">
        <v>47683</v>
      </c>
      <c r="E2457" s="13" t="s">
        <v>14</v>
      </c>
      <c r="F2457" s="13" t="s">
        <v>15</v>
      </c>
      <c r="G2457" s="13" t="s">
        <v>16</v>
      </c>
      <c r="H2457" s="13">
        <v>11642</v>
      </c>
      <c r="I2457" s="13" t="s">
        <v>184</v>
      </c>
      <c r="J2457" s="13" t="s">
        <v>18</v>
      </c>
      <c r="K2457" s="13">
        <v>1</v>
      </c>
      <c r="L2457" s="13">
        <v>25.8</v>
      </c>
      <c r="M2457" s="13">
        <v>9.7</v>
      </c>
      <c r="N2457" s="13">
        <f t="shared" si="130"/>
        <v>25.8</v>
      </c>
      <c r="O2457" s="14">
        <v>1</v>
      </c>
      <c r="P2457" s="13">
        <f t="shared" si="131"/>
        <v>1</v>
      </c>
    </row>
    <row r="2458" customHeight="1" spans="1:16">
      <c r="A2458" s="13">
        <v>58049415</v>
      </c>
      <c r="B2458" s="13">
        <v>721</v>
      </c>
      <c r="C2458" s="15" t="s">
        <v>267</v>
      </c>
      <c r="D2458" s="13">
        <v>47683</v>
      </c>
      <c r="E2458" s="13" t="s">
        <v>14</v>
      </c>
      <c r="F2458" s="13" t="s">
        <v>15</v>
      </c>
      <c r="G2458" s="13" t="s">
        <v>16</v>
      </c>
      <c r="H2458" s="13">
        <v>12934</v>
      </c>
      <c r="I2458" s="13" t="s">
        <v>444</v>
      </c>
      <c r="J2458" s="13" t="s">
        <v>18</v>
      </c>
      <c r="K2458" s="13">
        <v>1</v>
      </c>
      <c r="L2458" s="13">
        <v>25.8</v>
      </c>
      <c r="M2458" s="13">
        <v>9.8</v>
      </c>
      <c r="N2458" s="13">
        <f t="shared" si="130"/>
        <v>25.8</v>
      </c>
      <c r="O2458" s="14">
        <v>1</v>
      </c>
      <c r="P2458" s="13">
        <f t="shared" si="131"/>
        <v>1</v>
      </c>
    </row>
    <row r="2459" customHeight="1" spans="1:16">
      <c r="A2459" s="13">
        <v>58049474</v>
      </c>
      <c r="B2459" s="13">
        <v>571</v>
      </c>
      <c r="C2459" s="15" t="s">
        <v>90</v>
      </c>
      <c r="D2459" s="13">
        <v>47683</v>
      </c>
      <c r="E2459" s="13" t="s">
        <v>14</v>
      </c>
      <c r="F2459" s="13" t="s">
        <v>15</v>
      </c>
      <c r="G2459" s="13" t="s">
        <v>16</v>
      </c>
      <c r="H2459" s="13">
        <v>15292</v>
      </c>
      <c r="I2459" s="13" t="s">
        <v>300</v>
      </c>
      <c r="J2459" s="13" t="s">
        <v>33</v>
      </c>
      <c r="K2459" s="13">
        <v>1</v>
      </c>
      <c r="L2459" s="13">
        <v>23</v>
      </c>
      <c r="M2459" s="13">
        <v>6.9</v>
      </c>
      <c r="N2459" s="13">
        <f t="shared" si="130"/>
        <v>23</v>
      </c>
      <c r="O2459" s="14" t="s">
        <v>1086</v>
      </c>
      <c r="P2459" s="13">
        <v>0</v>
      </c>
    </row>
    <row r="2460" customHeight="1" spans="1:16">
      <c r="A2460" s="13">
        <v>58049493</v>
      </c>
      <c r="B2460" s="13">
        <v>102565</v>
      </c>
      <c r="C2460" s="15" t="s">
        <v>141</v>
      </c>
      <c r="D2460" s="13">
        <v>47683</v>
      </c>
      <c r="E2460" s="13" t="s">
        <v>14</v>
      </c>
      <c r="F2460" s="13" t="s">
        <v>15</v>
      </c>
      <c r="G2460" s="13" t="s">
        <v>16</v>
      </c>
      <c r="H2460" s="13">
        <v>27883</v>
      </c>
      <c r="I2460" s="13" t="s">
        <v>491</v>
      </c>
      <c r="J2460" s="13" t="s">
        <v>18</v>
      </c>
      <c r="K2460" s="13">
        <v>2</v>
      </c>
      <c r="L2460" s="13">
        <v>51.6</v>
      </c>
      <c r="M2460" s="13">
        <v>19.4</v>
      </c>
      <c r="N2460" s="13">
        <f t="shared" si="130"/>
        <v>25.8</v>
      </c>
      <c r="O2460" s="14">
        <v>1</v>
      </c>
      <c r="P2460" s="13">
        <f t="shared" si="131"/>
        <v>2</v>
      </c>
    </row>
    <row r="2461" customHeight="1" spans="1:16">
      <c r="A2461" s="13">
        <v>58049495</v>
      </c>
      <c r="B2461" s="13">
        <v>732</v>
      </c>
      <c r="C2461" s="15" t="s">
        <v>78</v>
      </c>
      <c r="D2461" s="13">
        <v>47683</v>
      </c>
      <c r="E2461" s="13" t="s">
        <v>14</v>
      </c>
      <c r="F2461" s="13" t="s">
        <v>15</v>
      </c>
      <c r="G2461" s="13" t="s">
        <v>16</v>
      </c>
      <c r="H2461" s="13">
        <v>9138</v>
      </c>
      <c r="I2461" s="13" t="s">
        <v>295</v>
      </c>
      <c r="J2461" s="13" t="s">
        <v>18</v>
      </c>
      <c r="K2461" s="13">
        <v>1</v>
      </c>
      <c r="L2461" s="13">
        <v>19.8</v>
      </c>
      <c r="M2461" s="13">
        <v>3.7</v>
      </c>
      <c r="N2461" s="13">
        <f t="shared" si="130"/>
        <v>19.8</v>
      </c>
      <c r="O2461" s="14">
        <v>1</v>
      </c>
      <c r="P2461" s="13">
        <f t="shared" si="131"/>
        <v>1</v>
      </c>
    </row>
    <row r="2462" customHeight="1" spans="1:16">
      <c r="A2462" s="13">
        <v>58049503</v>
      </c>
      <c r="B2462" s="13">
        <v>513</v>
      </c>
      <c r="C2462" s="15" t="s">
        <v>181</v>
      </c>
      <c r="D2462" s="13">
        <v>47683</v>
      </c>
      <c r="E2462" s="13" t="s">
        <v>14</v>
      </c>
      <c r="F2462" s="13" t="s">
        <v>15</v>
      </c>
      <c r="G2462" s="13" t="s">
        <v>16</v>
      </c>
      <c r="H2462" s="13">
        <v>12505</v>
      </c>
      <c r="I2462" s="13" t="s">
        <v>476</v>
      </c>
      <c r="J2462" s="13" t="s">
        <v>18</v>
      </c>
      <c r="K2462" s="13">
        <v>2</v>
      </c>
      <c r="L2462" s="13">
        <v>51.6</v>
      </c>
      <c r="M2462" s="13">
        <v>19.4</v>
      </c>
      <c r="N2462" s="13">
        <f t="shared" si="130"/>
        <v>25.8</v>
      </c>
      <c r="O2462" s="14">
        <v>1</v>
      </c>
      <c r="P2462" s="13">
        <f t="shared" si="131"/>
        <v>2</v>
      </c>
    </row>
    <row r="2463" customHeight="1" spans="1:16">
      <c r="A2463" s="13">
        <v>58049533</v>
      </c>
      <c r="B2463" s="13">
        <v>399</v>
      </c>
      <c r="C2463" s="15" t="s">
        <v>102</v>
      </c>
      <c r="D2463" s="13">
        <v>47683</v>
      </c>
      <c r="E2463" s="13" t="s">
        <v>14</v>
      </c>
      <c r="F2463" s="13" t="s">
        <v>15</v>
      </c>
      <c r="G2463" s="13" t="s">
        <v>16</v>
      </c>
      <c r="H2463" s="13">
        <v>4435</v>
      </c>
      <c r="I2463" s="13" t="s">
        <v>282</v>
      </c>
      <c r="J2463" s="13" t="s">
        <v>18</v>
      </c>
      <c r="K2463" s="13">
        <v>1</v>
      </c>
      <c r="L2463" s="13">
        <v>21.01</v>
      </c>
      <c r="M2463" s="13">
        <v>4.91</v>
      </c>
      <c r="N2463" s="13">
        <f t="shared" si="130"/>
        <v>21.01</v>
      </c>
      <c r="O2463" s="14">
        <v>1</v>
      </c>
      <c r="P2463" s="13">
        <f t="shared" si="131"/>
        <v>1</v>
      </c>
    </row>
    <row r="2464" customHeight="1" spans="1:16">
      <c r="A2464" s="13">
        <v>58049585</v>
      </c>
      <c r="B2464" s="13">
        <v>104428</v>
      </c>
      <c r="C2464" s="16" t="s">
        <v>419</v>
      </c>
      <c r="D2464" s="13">
        <v>47683</v>
      </c>
      <c r="E2464" s="13" t="s">
        <v>14</v>
      </c>
      <c r="F2464" s="13" t="s">
        <v>15</v>
      </c>
      <c r="G2464" s="13" t="s">
        <v>16</v>
      </c>
      <c r="H2464" s="13">
        <v>15599</v>
      </c>
      <c r="I2464" s="13" t="s">
        <v>446</v>
      </c>
      <c r="J2464" s="13" t="s">
        <v>18</v>
      </c>
      <c r="K2464" s="13">
        <v>70</v>
      </c>
      <c r="L2464" s="13">
        <v>1225</v>
      </c>
      <c r="M2464" s="13">
        <v>98</v>
      </c>
      <c r="N2464" s="13">
        <f t="shared" si="130"/>
        <v>17.5</v>
      </c>
      <c r="O2464" s="14">
        <v>1</v>
      </c>
      <c r="P2464" s="13">
        <f t="shared" si="131"/>
        <v>70</v>
      </c>
    </row>
    <row r="2465" customHeight="1" spans="1:16">
      <c r="A2465" s="13">
        <v>58049597</v>
      </c>
      <c r="B2465" s="13">
        <v>138202</v>
      </c>
      <c r="C2465" s="15" t="s">
        <v>179</v>
      </c>
      <c r="D2465" s="13">
        <v>47683</v>
      </c>
      <c r="E2465" s="13" t="s">
        <v>14</v>
      </c>
      <c r="F2465" s="13" t="s">
        <v>15</v>
      </c>
      <c r="G2465" s="13" t="s">
        <v>16</v>
      </c>
      <c r="H2465" s="13">
        <v>15847</v>
      </c>
      <c r="I2465" s="13" t="s">
        <v>296</v>
      </c>
      <c r="J2465" s="13" t="s">
        <v>18</v>
      </c>
      <c r="K2465" s="13">
        <v>2</v>
      </c>
      <c r="L2465" s="13">
        <v>36</v>
      </c>
      <c r="M2465" s="13">
        <v>4</v>
      </c>
      <c r="N2465" s="13">
        <f t="shared" si="130"/>
        <v>18</v>
      </c>
      <c r="O2465" s="14">
        <v>1</v>
      </c>
      <c r="P2465" s="13">
        <f t="shared" si="131"/>
        <v>2</v>
      </c>
    </row>
    <row r="2466" customHeight="1" spans="1:16">
      <c r="A2466" s="13">
        <v>58049606</v>
      </c>
      <c r="B2466" s="13">
        <v>118074</v>
      </c>
      <c r="C2466" s="15" t="s">
        <v>86</v>
      </c>
      <c r="D2466" s="13">
        <v>47683</v>
      </c>
      <c r="E2466" s="13" t="s">
        <v>14</v>
      </c>
      <c r="F2466" s="13" t="s">
        <v>15</v>
      </c>
      <c r="G2466" s="13" t="s">
        <v>16</v>
      </c>
      <c r="H2466" s="13">
        <v>4304</v>
      </c>
      <c r="I2466" s="13" t="s">
        <v>87</v>
      </c>
      <c r="J2466" s="13" t="s">
        <v>18</v>
      </c>
      <c r="K2466" s="13">
        <v>2</v>
      </c>
      <c r="L2466" s="13">
        <v>51.6</v>
      </c>
      <c r="M2466" s="13">
        <v>19.4</v>
      </c>
      <c r="N2466" s="13">
        <f t="shared" si="130"/>
        <v>25.8</v>
      </c>
      <c r="O2466" s="14">
        <v>1</v>
      </c>
      <c r="P2466" s="13">
        <f t="shared" si="131"/>
        <v>2</v>
      </c>
    </row>
    <row r="2467" customHeight="1" spans="1:16">
      <c r="A2467" s="13">
        <v>58049632</v>
      </c>
      <c r="B2467" s="13">
        <v>111400</v>
      </c>
      <c r="C2467" s="15" t="s">
        <v>306</v>
      </c>
      <c r="D2467" s="13">
        <v>47683</v>
      </c>
      <c r="E2467" s="13" t="s">
        <v>14</v>
      </c>
      <c r="F2467" s="13" t="s">
        <v>15</v>
      </c>
      <c r="G2467" s="13" t="s">
        <v>16</v>
      </c>
      <c r="H2467" s="13">
        <v>11483</v>
      </c>
      <c r="I2467" s="13" t="s">
        <v>502</v>
      </c>
      <c r="J2467" s="13" t="s">
        <v>18</v>
      </c>
      <c r="K2467" s="13">
        <v>3</v>
      </c>
      <c r="L2467" s="13">
        <v>77.39</v>
      </c>
      <c r="M2467" s="13">
        <v>29.19</v>
      </c>
      <c r="N2467" s="13">
        <f t="shared" si="130"/>
        <v>25.7966666666667</v>
      </c>
      <c r="O2467" s="14">
        <v>1</v>
      </c>
      <c r="P2467" s="13">
        <f t="shared" si="131"/>
        <v>3</v>
      </c>
    </row>
    <row r="2468" customHeight="1" spans="1:16">
      <c r="A2468" s="13">
        <v>58049658</v>
      </c>
      <c r="B2468" s="13">
        <v>730</v>
      </c>
      <c r="C2468" s="15" t="s">
        <v>92</v>
      </c>
      <c r="D2468" s="13">
        <v>47683</v>
      </c>
      <c r="E2468" s="13" t="s">
        <v>14</v>
      </c>
      <c r="F2468" s="13" t="s">
        <v>15</v>
      </c>
      <c r="G2468" s="13" t="s">
        <v>16</v>
      </c>
      <c r="H2468" s="13">
        <v>8338</v>
      </c>
      <c r="I2468" s="13" t="s">
        <v>338</v>
      </c>
      <c r="J2468" s="13" t="s">
        <v>33</v>
      </c>
      <c r="K2468" s="13">
        <v>1</v>
      </c>
      <c r="L2468" s="13">
        <v>12.65</v>
      </c>
      <c r="M2468" s="13">
        <v>-3.45</v>
      </c>
      <c r="N2468" s="13">
        <f t="shared" si="130"/>
        <v>12.65</v>
      </c>
      <c r="O2468" s="14" t="s">
        <v>1086</v>
      </c>
      <c r="P2468" s="13">
        <v>0</v>
      </c>
    </row>
    <row r="2469" customHeight="1" spans="1:16">
      <c r="A2469" s="13">
        <v>58049690</v>
      </c>
      <c r="B2469" s="13">
        <v>118151</v>
      </c>
      <c r="C2469" s="15" t="s">
        <v>169</v>
      </c>
      <c r="D2469" s="13">
        <v>47683</v>
      </c>
      <c r="E2469" s="13" t="s">
        <v>14</v>
      </c>
      <c r="F2469" s="13" t="s">
        <v>15</v>
      </c>
      <c r="G2469" s="13" t="s">
        <v>16</v>
      </c>
      <c r="H2469" s="13">
        <v>16076</v>
      </c>
      <c r="I2469" s="13" t="s">
        <v>471</v>
      </c>
      <c r="J2469" s="13" t="s">
        <v>18</v>
      </c>
      <c r="K2469" s="13">
        <v>1</v>
      </c>
      <c r="L2469" s="13">
        <v>25.8</v>
      </c>
      <c r="M2469" s="13">
        <v>9.7</v>
      </c>
      <c r="N2469" s="13">
        <f t="shared" si="130"/>
        <v>25.8</v>
      </c>
      <c r="O2469" s="14">
        <v>1</v>
      </c>
      <c r="P2469" s="13">
        <f t="shared" ref="P2469:P2480" si="132">K2469*O2469</f>
        <v>1</v>
      </c>
    </row>
    <row r="2470" customHeight="1" spans="1:16">
      <c r="A2470" s="13">
        <v>58049785</v>
      </c>
      <c r="B2470" s="13">
        <v>752</v>
      </c>
      <c r="C2470" s="15" t="s">
        <v>143</v>
      </c>
      <c r="D2470" s="13">
        <v>47683</v>
      </c>
      <c r="E2470" s="13" t="s">
        <v>14</v>
      </c>
      <c r="F2470" s="13" t="s">
        <v>15</v>
      </c>
      <c r="G2470" s="13" t="s">
        <v>16</v>
      </c>
      <c r="H2470" s="13">
        <v>12954</v>
      </c>
      <c r="I2470" s="13" t="s">
        <v>521</v>
      </c>
      <c r="J2470" s="13" t="s">
        <v>18</v>
      </c>
      <c r="K2470" s="13">
        <v>3</v>
      </c>
      <c r="L2470" s="13">
        <v>68.4</v>
      </c>
      <c r="M2470" s="13">
        <v>20.1</v>
      </c>
      <c r="N2470" s="13">
        <f t="shared" si="130"/>
        <v>22.8</v>
      </c>
      <c r="O2470" s="14">
        <v>1</v>
      </c>
      <c r="P2470" s="13">
        <f t="shared" si="132"/>
        <v>3</v>
      </c>
    </row>
    <row r="2471" customHeight="1" spans="1:16">
      <c r="A2471" s="13">
        <v>58049831</v>
      </c>
      <c r="B2471" s="13">
        <v>387</v>
      </c>
      <c r="C2471" s="15" t="s">
        <v>398</v>
      </c>
      <c r="D2471" s="13">
        <v>47683</v>
      </c>
      <c r="E2471" s="13" t="s">
        <v>14</v>
      </c>
      <c r="F2471" s="13" t="s">
        <v>15</v>
      </c>
      <c r="G2471" s="13" t="s">
        <v>16</v>
      </c>
      <c r="H2471" s="13">
        <v>5701</v>
      </c>
      <c r="I2471" s="13" t="s">
        <v>399</v>
      </c>
      <c r="J2471" s="13" t="s">
        <v>18</v>
      </c>
      <c r="K2471" s="13">
        <v>1</v>
      </c>
      <c r="L2471" s="13">
        <v>25.8</v>
      </c>
      <c r="M2471" s="13">
        <v>9.7</v>
      </c>
      <c r="N2471" s="13">
        <f t="shared" si="130"/>
        <v>25.8</v>
      </c>
      <c r="O2471" s="14">
        <v>1</v>
      </c>
      <c r="P2471" s="13">
        <f t="shared" si="132"/>
        <v>1</v>
      </c>
    </row>
    <row r="2472" customHeight="1" spans="1:16">
      <c r="A2472" s="13">
        <v>58049889</v>
      </c>
      <c r="B2472" s="13">
        <v>341</v>
      </c>
      <c r="C2472" s="15" t="s">
        <v>36</v>
      </c>
      <c r="D2472" s="13">
        <v>47683</v>
      </c>
      <c r="E2472" s="13" t="s">
        <v>14</v>
      </c>
      <c r="F2472" s="13" t="s">
        <v>15</v>
      </c>
      <c r="G2472" s="13" t="s">
        <v>16</v>
      </c>
      <c r="H2472" s="13">
        <v>11372</v>
      </c>
      <c r="I2472" s="13" t="s">
        <v>266</v>
      </c>
      <c r="J2472" s="13" t="s">
        <v>33</v>
      </c>
      <c r="K2472" s="13">
        <v>1</v>
      </c>
      <c r="L2472" s="13">
        <v>18.69</v>
      </c>
      <c r="M2472" s="13">
        <v>2.59</v>
      </c>
      <c r="N2472" s="13">
        <f t="shared" si="130"/>
        <v>18.69</v>
      </c>
      <c r="O2472" s="14" t="s">
        <v>1086</v>
      </c>
      <c r="P2472" s="13">
        <v>0</v>
      </c>
    </row>
    <row r="2473" customHeight="1" spans="1:16">
      <c r="A2473" s="13">
        <v>58049906</v>
      </c>
      <c r="B2473" s="13">
        <v>373</v>
      </c>
      <c r="C2473" s="15" t="s">
        <v>136</v>
      </c>
      <c r="D2473" s="13">
        <v>47683</v>
      </c>
      <c r="E2473" s="13" t="s">
        <v>14</v>
      </c>
      <c r="F2473" s="13" t="s">
        <v>15</v>
      </c>
      <c r="G2473" s="13" t="s">
        <v>16</v>
      </c>
      <c r="H2473" s="13">
        <v>14379</v>
      </c>
      <c r="I2473" s="13" t="s">
        <v>137</v>
      </c>
      <c r="J2473" s="13" t="s">
        <v>18</v>
      </c>
      <c r="K2473" s="13">
        <v>1</v>
      </c>
      <c r="L2473" s="13">
        <v>25.8</v>
      </c>
      <c r="M2473" s="13">
        <v>9.7</v>
      </c>
      <c r="N2473" s="13">
        <f t="shared" si="130"/>
        <v>25.8</v>
      </c>
      <c r="O2473" s="14">
        <v>1</v>
      </c>
      <c r="P2473" s="13">
        <f t="shared" si="132"/>
        <v>1</v>
      </c>
    </row>
    <row r="2474" customHeight="1" spans="1:16">
      <c r="A2474" s="13">
        <v>58049928</v>
      </c>
      <c r="B2474" s="13">
        <v>103198</v>
      </c>
      <c r="C2474" s="15" t="s">
        <v>116</v>
      </c>
      <c r="D2474" s="13">
        <v>47683</v>
      </c>
      <c r="E2474" s="13" t="s">
        <v>14</v>
      </c>
      <c r="F2474" s="13" t="s">
        <v>15</v>
      </c>
      <c r="G2474" s="13" t="s">
        <v>16</v>
      </c>
      <c r="H2474" s="13">
        <v>16075</v>
      </c>
      <c r="I2474" s="13" t="s">
        <v>425</v>
      </c>
      <c r="J2474" s="13" t="s">
        <v>18</v>
      </c>
      <c r="K2474" s="13">
        <v>1</v>
      </c>
      <c r="L2474" s="13">
        <v>25.8</v>
      </c>
      <c r="M2474" s="13">
        <v>9.7</v>
      </c>
      <c r="N2474" s="13">
        <f t="shared" si="130"/>
        <v>25.8</v>
      </c>
      <c r="O2474" s="14">
        <v>1</v>
      </c>
      <c r="P2474" s="13">
        <f t="shared" si="132"/>
        <v>1</v>
      </c>
    </row>
    <row r="2475" customHeight="1" spans="1:16">
      <c r="A2475" s="13">
        <v>58049940</v>
      </c>
      <c r="B2475" s="13">
        <v>103198</v>
      </c>
      <c r="C2475" s="15" t="s">
        <v>116</v>
      </c>
      <c r="D2475" s="13">
        <v>47683</v>
      </c>
      <c r="E2475" s="13" t="s">
        <v>14</v>
      </c>
      <c r="F2475" s="13" t="s">
        <v>15</v>
      </c>
      <c r="G2475" s="13" t="s">
        <v>16</v>
      </c>
      <c r="H2475" s="13">
        <v>11231</v>
      </c>
      <c r="I2475" s="13" t="s">
        <v>248</v>
      </c>
      <c r="J2475" s="13" t="s">
        <v>18</v>
      </c>
      <c r="K2475" s="13">
        <v>3</v>
      </c>
      <c r="L2475" s="13">
        <v>77.4</v>
      </c>
      <c r="M2475" s="13">
        <v>29.1</v>
      </c>
      <c r="N2475" s="13">
        <f t="shared" si="130"/>
        <v>25.8</v>
      </c>
      <c r="O2475" s="14">
        <v>1</v>
      </c>
      <c r="P2475" s="13">
        <f t="shared" si="132"/>
        <v>3</v>
      </c>
    </row>
    <row r="2476" customHeight="1" spans="1:16">
      <c r="A2476" s="13">
        <v>58050101</v>
      </c>
      <c r="B2476" s="13">
        <v>102564</v>
      </c>
      <c r="C2476" s="16" t="s">
        <v>336</v>
      </c>
      <c r="D2476" s="13">
        <v>47683</v>
      </c>
      <c r="E2476" s="13" t="s">
        <v>14</v>
      </c>
      <c r="F2476" s="13" t="s">
        <v>15</v>
      </c>
      <c r="G2476" s="13" t="s">
        <v>16</v>
      </c>
      <c r="H2476" s="13">
        <v>4450</v>
      </c>
      <c r="I2476" s="13" t="s">
        <v>438</v>
      </c>
      <c r="J2476" s="13" t="s">
        <v>18</v>
      </c>
      <c r="K2476" s="13">
        <v>70</v>
      </c>
      <c r="L2476" s="13">
        <v>1225</v>
      </c>
      <c r="M2476" s="13">
        <v>98</v>
      </c>
      <c r="N2476" s="13">
        <f t="shared" si="130"/>
        <v>17.5</v>
      </c>
      <c r="O2476" s="14">
        <v>1</v>
      </c>
      <c r="P2476" s="13">
        <f t="shared" si="132"/>
        <v>70</v>
      </c>
    </row>
    <row r="2477" customHeight="1" spans="1:16">
      <c r="A2477" s="13">
        <v>58050133</v>
      </c>
      <c r="B2477" s="13">
        <v>706</v>
      </c>
      <c r="C2477" s="15" t="s">
        <v>244</v>
      </c>
      <c r="D2477" s="13">
        <v>47683</v>
      </c>
      <c r="E2477" s="13" t="s">
        <v>14</v>
      </c>
      <c r="F2477" s="13" t="s">
        <v>15</v>
      </c>
      <c r="G2477" s="13" t="s">
        <v>16</v>
      </c>
      <c r="H2477" s="13">
        <v>6506</v>
      </c>
      <c r="I2477" s="13" t="s">
        <v>374</v>
      </c>
      <c r="J2477" s="13" t="s">
        <v>18</v>
      </c>
      <c r="K2477" s="13">
        <v>1</v>
      </c>
      <c r="L2477" s="13">
        <v>25.8</v>
      </c>
      <c r="M2477" s="13">
        <v>9.7</v>
      </c>
      <c r="N2477" s="13">
        <f t="shared" si="130"/>
        <v>25.8</v>
      </c>
      <c r="O2477" s="14">
        <v>1</v>
      </c>
      <c r="P2477" s="13">
        <f t="shared" si="132"/>
        <v>1</v>
      </c>
    </row>
    <row r="2478" customHeight="1" spans="1:16">
      <c r="A2478" s="13">
        <v>58050149</v>
      </c>
      <c r="B2478" s="13">
        <v>712</v>
      </c>
      <c r="C2478" s="15" t="s">
        <v>134</v>
      </c>
      <c r="D2478" s="13">
        <v>47683</v>
      </c>
      <c r="E2478" s="13" t="s">
        <v>14</v>
      </c>
      <c r="F2478" s="13" t="s">
        <v>15</v>
      </c>
      <c r="G2478" s="13" t="s">
        <v>16</v>
      </c>
      <c r="H2478" s="13">
        <v>16417</v>
      </c>
      <c r="I2478" s="13" t="s">
        <v>212</v>
      </c>
      <c r="J2478" s="13" t="s">
        <v>18</v>
      </c>
      <c r="K2478" s="13">
        <v>2</v>
      </c>
      <c r="L2478" s="13">
        <v>45.6</v>
      </c>
      <c r="M2478" s="13">
        <v>13.4</v>
      </c>
      <c r="N2478" s="13">
        <f t="shared" si="130"/>
        <v>22.8</v>
      </c>
      <c r="O2478" s="14">
        <v>1</v>
      </c>
      <c r="P2478" s="13">
        <f t="shared" si="132"/>
        <v>2</v>
      </c>
    </row>
    <row r="2479" customHeight="1" spans="1:16">
      <c r="A2479" s="13">
        <v>58050164</v>
      </c>
      <c r="B2479" s="13">
        <v>138202</v>
      </c>
      <c r="C2479" s="15" t="s">
        <v>179</v>
      </c>
      <c r="D2479" s="13">
        <v>47683</v>
      </c>
      <c r="E2479" s="13" t="s">
        <v>14</v>
      </c>
      <c r="F2479" s="13" t="s">
        <v>15</v>
      </c>
      <c r="G2479" s="13" t="s">
        <v>16</v>
      </c>
      <c r="H2479" s="13">
        <v>12216</v>
      </c>
      <c r="I2479" s="13" t="s">
        <v>180</v>
      </c>
      <c r="J2479" s="13" t="s">
        <v>18</v>
      </c>
      <c r="K2479" s="13">
        <v>1</v>
      </c>
      <c r="L2479" s="13">
        <v>18</v>
      </c>
      <c r="M2479" s="13">
        <v>1.9</v>
      </c>
      <c r="N2479" s="13">
        <f t="shared" si="130"/>
        <v>18</v>
      </c>
      <c r="O2479" s="14">
        <v>1</v>
      </c>
      <c r="P2479" s="13">
        <f t="shared" si="132"/>
        <v>1</v>
      </c>
    </row>
    <row r="2480" customHeight="1" spans="1:16">
      <c r="A2480" s="13">
        <v>58050197</v>
      </c>
      <c r="B2480" s="13">
        <v>712</v>
      </c>
      <c r="C2480" s="15" t="s">
        <v>134</v>
      </c>
      <c r="D2480" s="13">
        <v>47683</v>
      </c>
      <c r="E2480" s="13" t="s">
        <v>14</v>
      </c>
      <c r="F2480" s="13" t="s">
        <v>15</v>
      </c>
      <c r="G2480" s="13" t="s">
        <v>16</v>
      </c>
      <c r="H2480" s="13">
        <v>16417</v>
      </c>
      <c r="I2480" s="13" t="s">
        <v>212</v>
      </c>
      <c r="J2480" s="13" t="s">
        <v>18</v>
      </c>
      <c r="K2480" s="13">
        <v>2</v>
      </c>
      <c r="L2480" s="13">
        <v>45.6</v>
      </c>
      <c r="M2480" s="13">
        <v>13.4</v>
      </c>
      <c r="N2480" s="13">
        <f t="shared" si="130"/>
        <v>22.8</v>
      </c>
      <c r="O2480" s="14">
        <v>1</v>
      </c>
      <c r="P2480" s="13">
        <f t="shared" si="132"/>
        <v>2</v>
      </c>
    </row>
    <row r="2481" customHeight="1" spans="1:16">
      <c r="A2481" s="13">
        <v>58050242</v>
      </c>
      <c r="B2481" s="13">
        <v>571</v>
      </c>
      <c r="C2481" s="15" t="s">
        <v>90</v>
      </c>
      <c r="D2481" s="13">
        <v>47683</v>
      </c>
      <c r="E2481" s="13" t="s">
        <v>14</v>
      </c>
      <c r="F2481" s="13" t="s">
        <v>15</v>
      </c>
      <c r="G2481" s="13" t="s">
        <v>16</v>
      </c>
      <c r="H2481" s="13">
        <v>6454</v>
      </c>
      <c r="I2481" s="13" t="s">
        <v>423</v>
      </c>
      <c r="J2481" s="13" t="s">
        <v>33</v>
      </c>
      <c r="K2481" s="13">
        <v>1</v>
      </c>
      <c r="L2481" s="13">
        <v>17.49</v>
      </c>
      <c r="M2481" s="13">
        <v>1.39</v>
      </c>
      <c r="N2481" s="13">
        <f t="shared" si="130"/>
        <v>17.49</v>
      </c>
      <c r="O2481" s="14" t="s">
        <v>1086</v>
      </c>
      <c r="P2481" s="13">
        <v>0</v>
      </c>
    </row>
    <row r="2482" customHeight="1" spans="1:16">
      <c r="A2482" s="13">
        <v>58050283</v>
      </c>
      <c r="B2482" s="13">
        <v>720</v>
      </c>
      <c r="C2482" s="15" t="s">
        <v>256</v>
      </c>
      <c r="D2482" s="13">
        <v>47683</v>
      </c>
      <c r="E2482" s="13" t="s">
        <v>14</v>
      </c>
      <c r="F2482" s="13" t="s">
        <v>15</v>
      </c>
      <c r="G2482" s="13" t="s">
        <v>16</v>
      </c>
      <c r="H2482" s="13">
        <v>11142</v>
      </c>
      <c r="I2482" s="13" t="s">
        <v>257</v>
      </c>
      <c r="J2482" s="13" t="s">
        <v>18</v>
      </c>
      <c r="K2482" s="13">
        <v>3</v>
      </c>
      <c r="L2482" s="13">
        <v>65.4</v>
      </c>
      <c r="M2482" s="13">
        <v>17.1</v>
      </c>
      <c r="N2482" s="13">
        <f t="shared" si="130"/>
        <v>21.8</v>
      </c>
      <c r="O2482" s="14">
        <v>1</v>
      </c>
      <c r="P2482" s="13">
        <f t="shared" ref="P2482:P2496" si="133">K2482*O2482</f>
        <v>3</v>
      </c>
    </row>
    <row r="2483" customHeight="1" spans="1:16">
      <c r="A2483" s="13">
        <v>58050291</v>
      </c>
      <c r="B2483" s="13">
        <v>307</v>
      </c>
      <c r="C2483" s="15" t="s">
        <v>34</v>
      </c>
      <c r="D2483" s="13">
        <v>47683</v>
      </c>
      <c r="E2483" s="13" t="s">
        <v>14</v>
      </c>
      <c r="F2483" s="13" t="s">
        <v>15</v>
      </c>
      <c r="G2483" s="13" t="s">
        <v>16</v>
      </c>
      <c r="H2483" s="13">
        <v>9563</v>
      </c>
      <c r="I2483" s="13" t="s">
        <v>120</v>
      </c>
      <c r="J2483" s="13" t="s">
        <v>33</v>
      </c>
      <c r="K2483" s="13">
        <v>2</v>
      </c>
      <c r="L2483" s="13">
        <v>52.6</v>
      </c>
      <c r="M2483" s="13">
        <v>20.4</v>
      </c>
      <c r="N2483" s="13">
        <f t="shared" si="130"/>
        <v>26.3</v>
      </c>
      <c r="O2483" s="14" t="s">
        <v>1086</v>
      </c>
      <c r="P2483" s="13">
        <v>0</v>
      </c>
    </row>
    <row r="2484" customHeight="1" spans="1:16">
      <c r="A2484" s="13">
        <v>58050359</v>
      </c>
      <c r="B2484" s="13">
        <v>546</v>
      </c>
      <c r="C2484" s="15" t="s">
        <v>309</v>
      </c>
      <c r="D2484" s="13">
        <v>47683</v>
      </c>
      <c r="E2484" s="13" t="s">
        <v>14</v>
      </c>
      <c r="F2484" s="13" t="s">
        <v>15</v>
      </c>
      <c r="G2484" s="13" t="s">
        <v>16</v>
      </c>
      <c r="H2484" s="13">
        <v>6123</v>
      </c>
      <c r="I2484" s="13" t="s">
        <v>310</v>
      </c>
      <c r="J2484" s="13" t="s">
        <v>18</v>
      </c>
      <c r="K2484" s="13">
        <v>1</v>
      </c>
      <c r="L2484" s="13">
        <v>25.8</v>
      </c>
      <c r="M2484" s="13">
        <v>9.7</v>
      </c>
      <c r="N2484" s="13">
        <f t="shared" si="130"/>
        <v>25.8</v>
      </c>
      <c r="O2484" s="14">
        <v>1</v>
      </c>
      <c r="P2484" s="13">
        <f t="shared" si="133"/>
        <v>1</v>
      </c>
    </row>
    <row r="2485" customHeight="1" spans="1:16">
      <c r="A2485" s="13">
        <v>58050387</v>
      </c>
      <c r="B2485" s="13">
        <v>571</v>
      </c>
      <c r="C2485" s="15" t="s">
        <v>90</v>
      </c>
      <c r="D2485" s="13">
        <v>47683</v>
      </c>
      <c r="E2485" s="13" t="s">
        <v>14</v>
      </c>
      <c r="F2485" s="13" t="s">
        <v>15</v>
      </c>
      <c r="G2485" s="13" t="s">
        <v>16</v>
      </c>
      <c r="H2485" s="13">
        <v>6454</v>
      </c>
      <c r="I2485" s="13" t="s">
        <v>423</v>
      </c>
      <c r="J2485" s="13" t="s">
        <v>18</v>
      </c>
      <c r="K2485" s="13">
        <v>1</v>
      </c>
      <c r="L2485" s="13">
        <v>25.8</v>
      </c>
      <c r="M2485" s="13">
        <v>9.7</v>
      </c>
      <c r="N2485" s="13">
        <f t="shared" si="130"/>
        <v>25.8</v>
      </c>
      <c r="O2485" s="14">
        <v>1</v>
      </c>
      <c r="P2485" s="13">
        <f t="shared" si="133"/>
        <v>1</v>
      </c>
    </row>
    <row r="2486" customHeight="1" spans="1:16">
      <c r="A2486" s="13">
        <v>58050394</v>
      </c>
      <c r="B2486" s="13">
        <v>101453</v>
      </c>
      <c r="C2486" s="15" t="s">
        <v>130</v>
      </c>
      <c r="D2486" s="13">
        <v>47683</v>
      </c>
      <c r="E2486" s="13" t="s">
        <v>14</v>
      </c>
      <c r="F2486" s="13" t="s">
        <v>15</v>
      </c>
      <c r="G2486" s="13" t="s">
        <v>16</v>
      </c>
      <c r="H2486" s="13">
        <v>4518</v>
      </c>
      <c r="I2486" s="13" t="s">
        <v>414</v>
      </c>
      <c r="J2486" s="13" t="s">
        <v>18</v>
      </c>
      <c r="K2486" s="13">
        <v>1</v>
      </c>
      <c r="L2486" s="13">
        <v>22</v>
      </c>
      <c r="M2486" s="13">
        <v>6</v>
      </c>
      <c r="N2486" s="13">
        <f t="shared" si="130"/>
        <v>22</v>
      </c>
      <c r="O2486" s="14">
        <v>1</v>
      </c>
      <c r="P2486" s="13">
        <f t="shared" si="133"/>
        <v>1</v>
      </c>
    </row>
    <row r="2487" customHeight="1" spans="1:16">
      <c r="A2487" s="13">
        <v>58050411</v>
      </c>
      <c r="B2487" s="13">
        <v>517</v>
      </c>
      <c r="C2487" s="15" t="s">
        <v>187</v>
      </c>
      <c r="D2487" s="13">
        <v>47683</v>
      </c>
      <c r="E2487" s="13" t="s">
        <v>14</v>
      </c>
      <c r="F2487" s="13" t="s">
        <v>15</v>
      </c>
      <c r="G2487" s="13" t="s">
        <v>16</v>
      </c>
      <c r="H2487" s="13">
        <v>4024</v>
      </c>
      <c r="I2487" s="13" t="s">
        <v>188</v>
      </c>
      <c r="J2487" s="13" t="s">
        <v>18</v>
      </c>
      <c r="K2487" s="13">
        <v>1</v>
      </c>
      <c r="L2487" s="13">
        <v>25.8</v>
      </c>
      <c r="M2487" s="13">
        <v>9.8</v>
      </c>
      <c r="N2487" s="13">
        <f t="shared" si="130"/>
        <v>25.8</v>
      </c>
      <c r="O2487" s="14">
        <v>1</v>
      </c>
      <c r="P2487" s="13">
        <f t="shared" si="133"/>
        <v>1</v>
      </c>
    </row>
    <row r="2488" customHeight="1" spans="1:16">
      <c r="A2488" s="13">
        <v>58050451</v>
      </c>
      <c r="B2488" s="13">
        <v>581</v>
      </c>
      <c r="C2488" s="15" t="s">
        <v>189</v>
      </c>
      <c r="D2488" s="13">
        <v>47683</v>
      </c>
      <c r="E2488" s="13" t="s">
        <v>14</v>
      </c>
      <c r="F2488" s="13" t="s">
        <v>15</v>
      </c>
      <c r="G2488" s="13" t="s">
        <v>16</v>
      </c>
      <c r="H2488" s="13">
        <v>13052</v>
      </c>
      <c r="I2488" s="13" t="s">
        <v>314</v>
      </c>
      <c r="J2488" s="13" t="s">
        <v>18</v>
      </c>
      <c r="K2488" s="13">
        <v>1</v>
      </c>
      <c r="L2488" s="13">
        <v>25.8</v>
      </c>
      <c r="M2488" s="13">
        <v>9.7</v>
      </c>
      <c r="N2488" s="13">
        <f t="shared" si="130"/>
        <v>25.8</v>
      </c>
      <c r="O2488" s="14">
        <v>1</v>
      </c>
      <c r="P2488" s="13">
        <f t="shared" si="133"/>
        <v>1</v>
      </c>
    </row>
    <row r="2489" customHeight="1" spans="1:16">
      <c r="A2489" s="13">
        <v>58050475</v>
      </c>
      <c r="B2489" s="13">
        <v>102935</v>
      </c>
      <c r="C2489" s="15" t="s">
        <v>278</v>
      </c>
      <c r="D2489" s="13">
        <v>47683</v>
      </c>
      <c r="E2489" s="13" t="s">
        <v>14</v>
      </c>
      <c r="F2489" s="13" t="s">
        <v>15</v>
      </c>
      <c r="G2489" s="13" t="s">
        <v>16</v>
      </c>
      <c r="H2489" s="13">
        <v>16062</v>
      </c>
      <c r="I2489" s="13" t="s">
        <v>279</v>
      </c>
      <c r="J2489" s="13" t="s">
        <v>18</v>
      </c>
      <c r="K2489" s="13">
        <v>1</v>
      </c>
      <c r="L2489" s="13">
        <v>25.8</v>
      </c>
      <c r="M2489" s="13">
        <v>9.7</v>
      </c>
      <c r="N2489" s="13">
        <f t="shared" si="130"/>
        <v>25.8</v>
      </c>
      <c r="O2489" s="14">
        <v>1</v>
      </c>
      <c r="P2489" s="13">
        <f t="shared" si="133"/>
        <v>1</v>
      </c>
    </row>
    <row r="2490" customHeight="1" spans="1:16">
      <c r="A2490" s="13">
        <v>58050646</v>
      </c>
      <c r="B2490" s="13">
        <v>570</v>
      </c>
      <c r="C2490" s="15" t="s">
        <v>121</v>
      </c>
      <c r="D2490" s="13">
        <v>47683</v>
      </c>
      <c r="E2490" s="13" t="s">
        <v>14</v>
      </c>
      <c r="F2490" s="13" t="s">
        <v>15</v>
      </c>
      <c r="G2490" s="13" t="s">
        <v>16</v>
      </c>
      <c r="H2490" s="13">
        <v>27738</v>
      </c>
      <c r="I2490" s="13" t="s">
        <v>122</v>
      </c>
      <c r="J2490" s="13" t="s">
        <v>18</v>
      </c>
      <c r="K2490" s="13">
        <v>2</v>
      </c>
      <c r="L2490" s="13">
        <v>51.6</v>
      </c>
      <c r="M2490" s="13">
        <v>19.4</v>
      </c>
      <c r="N2490" s="13">
        <f t="shared" si="130"/>
        <v>25.8</v>
      </c>
      <c r="O2490" s="14">
        <v>1</v>
      </c>
      <c r="P2490" s="13">
        <f t="shared" si="133"/>
        <v>2</v>
      </c>
    </row>
    <row r="2491" customHeight="1" spans="1:16">
      <c r="A2491" s="13">
        <v>58050696</v>
      </c>
      <c r="B2491" s="13">
        <v>742</v>
      </c>
      <c r="C2491" s="15" t="s">
        <v>23</v>
      </c>
      <c r="D2491" s="13">
        <v>47683</v>
      </c>
      <c r="E2491" s="13" t="s">
        <v>14</v>
      </c>
      <c r="F2491" s="13" t="s">
        <v>15</v>
      </c>
      <c r="G2491" s="13" t="s">
        <v>16</v>
      </c>
      <c r="H2491" s="13">
        <v>1000431</v>
      </c>
      <c r="I2491" s="13" t="s">
        <v>24</v>
      </c>
      <c r="J2491" s="13" t="s">
        <v>18</v>
      </c>
      <c r="K2491" s="13">
        <v>1</v>
      </c>
      <c r="L2491" s="13">
        <v>25.8</v>
      </c>
      <c r="M2491" s="13">
        <v>9.7</v>
      </c>
      <c r="N2491" s="13">
        <f t="shared" si="130"/>
        <v>25.8</v>
      </c>
      <c r="O2491" s="14">
        <v>1</v>
      </c>
      <c r="P2491" s="13">
        <f t="shared" si="133"/>
        <v>1</v>
      </c>
    </row>
    <row r="2492" customHeight="1" spans="1:16">
      <c r="A2492" s="13">
        <v>58050764</v>
      </c>
      <c r="B2492" s="13">
        <v>120844</v>
      </c>
      <c r="C2492" s="15" t="s">
        <v>149</v>
      </c>
      <c r="D2492" s="13">
        <v>47683</v>
      </c>
      <c r="E2492" s="13" t="s">
        <v>14</v>
      </c>
      <c r="F2492" s="13" t="s">
        <v>15</v>
      </c>
      <c r="G2492" s="13" t="s">
        <v>16</v>
      </c>
      <c r="H2492" s="13">
        <v>9328</v>
      </c>
      <c r="I2492" s="13" t="s">
        <v>238</v>
      </c>
      <c r="J2492" s="13" t="s">
        <v>18</v>
      </c>
      <c r="K2492" s="13">
        <v>1</v>
      </c>
      <c r="L2492" s="13">
        <v>25.8</v>
      </c>
      <c r="M2492" s="13">
        <v>9.7</v>
      </c>
      <c r="N2492" s="13">
        <f t="shared" si="130"/>
        <v>25.8</v>
      </c>
      <c r="O2492" s="14">
        <v>1</v>
      </c>
      <c r="P2492" s="13">
        <f t="shared" si="133"/>
        <v>1</v>
      </c>
    </row>
    <row r="2493" customHeight="1" spans="1:16">
      <c r="A2493" s="13">
        <v>58050776</v>
      </c>
      <c r="B2493" s="13">
        <v>546</v>
      </c>
      <c r="C2493" s="15" t="s">
        <v>309</v>
      </c>
      <c r="D2493" s="13">
        <v>47683</v>
      </c>
      <c r="E2493" s="13" t="s">
        <v>14</v>
      </c>
      <c r="F2493" s="13" t="s">
        <v>15</v>
      </c>
      <c r="G2493" s="13" t="s">
        <v>16</v>
      </c>
      <c r="H2493" s="13">
        <v>26636</v>
      </c>
      <c r="I2493" s="13" t="s">
        <v>497</v>
      </c>
      <c r="J2493" s="13" t="s">
        <v>18</v>
      </c>
      <c r="K2493" s="13">
        <v>1</v>
      </c>
      <c r="L2493" s="13">
        <v>25.8</v>
      </c>
      <c r="M2493" s="13">
        <v>9.7</v>
      </c>
      <c r="N2493" s="13">
        <f t="shared" si="130"/>
        <v>25.8</v>
      </c>
      <c r="O2493" s="14">
        <v>1</v>
      </c>
      <c r="P2493" s="13">
        <f t="shared" si="133"/>
        <v>1</v>
      </c>
    </row>
    <row r="2494" customHeight="1" spans="1:16">
      <c r="A2494" s="13">
        <v>58050799</v>
      </c>
      <c r="B2494" s="13">
        <v>377</v>
      </c>
      <c r="C2494" s="15" t="s">
        <v>210</v>
      </c>
      <c r="D2494" s="13">
        <v>47683</v>
      </c>
      <c r="E2494" s="13" t="s">
        <v>14</v>
      </c>
      <c r="F2494" s="13" t="s">
        <v>15</v>
      </c>
      <c r="G2494" s="13" t="s">
        <v>16</v>
      </c>
      <c r="H2494" s="13">
        <v>11323</v>
      </c>
      <c r="I2494" s="13" t="s">
        <v>211</v>
      </c>
      <c r="J2494" s="13" t="s">
        <v>33</v>
      </c>
      <c r="K2494" s="13">
        <v>1</v>
      </c>
      <c r="L2494" s="13">
        <v>23.8</v>
      </c>
      <c r="M2494" s="13">
        <v>7.7</v>
      </c>
      <c r="N2494" s="13">
        <f t="shared" si="130"/>
        <v>23.8</v>
      </c>
      <c r="O2494" s="14" t="s">
        <v>1086</v>
      </c>
      <c r="P2494" s="13">
        <v>0</v>
      </c>
    </row>
    <row r="2495" customHeight="1" spans="1:16">
      <c r="A2495" s="13">
        <v>58050861</v>
      </c>
      <c r="B2495" s="13">
        <v>108656</v>
      </c>
      <c r="C2495" s="15" t="s">
        <v>372</v>
      </c>
      <c r="D2495" s="13">
        <v>47683</v>
      </c>
      <c r="E2495" s="13" t="s">
        <v>14</v>
      </c>
      <c r="F2495" s="13" t="s">
        <v>15</v>
      </c>
      <c r="G2495" s="13" t="s">
        <v>16</v>
      </c>
      <c r="H2495" s="13">
        <v>8489</v>
      </c>
      <c r="I2495" s="13" t="s">
        <v>373</v>
      </c>
      <c r="J2495" s="13" t="s">
        <v>18</v>
      </c>
      <c r="K2495" s="13">
        <v>1</v>
      </c>
      <c r="L2495" s="13">
        <v>19.8</v>
      </c>
      <c r="M2495" s="13">
        <v>3.7</v>
      </c>
      <c r="N2495" s="13">
        <f t="shared" si="130"/>
        <v>19.8</v>
      </c>
      <c r="O2495" s="14">
        <v>1</v>
      </c>
      <c r="P2495" s="13">
        <f t="shared" si="133"/>
        <v>1</v>
      </c>
    </row>
    <row r="2496" customHeight="1" spans="1:16">
      <c r="A2496" s="13">
        <v>58050871</v>
      </c>
      <c r="B2496" s="13">
        <v>118074</v>
      </c>
      <c r="C2496" s="15" t="s">
        <v>86</v>
      </c>
      <c r="D2496" s="13">
        <v>47683</v>
      </c>
      <c r="E2496" s="13" t="s">
        <v>14</v>
      </c>
      <c r="F2496" s="13" t="s">
        <v>15</v>
      </c>
      <c r="G2496" s="13" t="s">
        <v>16</v>
      </c>
      <c r="H2496" s="13">
        <v>4304</v>
      </c>
      <c r="I2496" s="13" t="s">
        <v>87</v>
      </c>
      <c r="J2496" s="13" t="s">
        <v>18</v>
      </c>
      <c r="K2496" s="13">
        <v>3</v>
      </c>
      <c r="L2496" s="13">
        <v>68.4</v>
      </c>
      <c r="M2496" s="13">
        <v>20.1</v>
      </c>
      <c r="N2496" s="13">
        <f t="shared" si="130"/>
        <v>22.8</v>
      </c>
      <c r="O2496" s="14">
        <v>1</v>
      </c>
      <c r="P2496" s="13">
        <f t="shared" si="133"/>
        <v>3</v>
      </c>
    </row>
    <row r="2497" customHeight="1" spans="1:16">
      <c r="A2497" s="13">
        <v>58050952</v>
      </c>
      <c r="B2497" s="13">
        <v>514</v>
      </c>
      <c r="C2497" s="15" t="s">
        <v>54</v>
      </c>
      <c r="D2497" s="13">
        <v>47683</v>
      </c>
      <c r="E2497" s="13" t="s">
        <v>14</v>
      </c>
      <c r="F2497" s="13" t="s">
        <v>15</v>
      </c>
      <c r="G2497" s="13" t="s">
        <v>16</v>
      </c>
      <c r="H2497" s="13">
        <v>5979</v>
      </c>
      <c r="I2497" s="13" t="s">
        <v>428</v>
      </c>
      <c r="J2497" s="13" t="s">
        <v>18</v>
      </c>
      <c r="K2497" s="13">
        <v>2</v>
      </c>
      <c r="L2497" s="13">
        <v>34</v>
      </c>
      <c r="M2497" s="13">
        <v>1.8</v>
      </c>
      <c r="N2497" s="13">
        <f t="shared" si="130"/>
        <v>17</v>
      </c>
      <c r="O2497" s="14" t="s">
        <v>1087</v>
      </c>
      <c r="P2497" s="13"/>
    </row>
    <row r="2498" customHeight="1" spans="1:16">
      <c r="A2498" s="13">
        <v>58051002</v>
      </c>
      <c r="B2498" s="13">
        <v>514</v>
      </c>
      <c r="C2498" s="15" t="s">
        <v>54</v>
      </c>
      <c r="D2498" s="13">
        <v>47683</v>
      </c>
      <c r="E2498" s="13" t="s">
        <v>14</v>
      </c>
      <c r="F2498" s="13" t="s">
        <v>15</v>
      </c>
      <c r="G2498" s="13" t="s">
        <v>16</v>
      </c>
      <c r="H2498" s="13">
        <v>5979</v>
      </c>
      <c r="I2498" s="13" t="s">
        <v>428</v>
      </c>
      <c r="J2498" s="13" t="s">
        <v>18</v>
      </c>
      <c r="K2498" s="13">
        <v>3</v>
      </c>
      <c r="L2498" s="13">
        <v>59.8</v>
      </c>
      <c r="M2498" s="13">
        <v>11.5</v>
      </c>
      <c r="N2498" s="13">
        <f t="shared" si="130"/>
        <v>19.9333333333333</v>
      </c>
      <c r="O2498" s="14">
        <v>1</v>
      </c>
      <c r="P2498" s="13">
        <f>K2498*O2498</f>
        <v>3</v>
      </c>
    </row>
    <row r="2499" customHeight="1" spans="1:16">
      <c r="A2499" s="13">
        <v>58051044</v>
      </c>
      <c r="B2499" s="13">
        <v>114848</v>
      </c>
      <c r="C2499" s="15" t="s">
        <v>44</v>
      </c>
      <c r="D2499" s="13">
        <v>47683</v>
      </c>
      <c r="E2499" s="13" t="s">
        <v>14</v>
      </c>
      <c r="F2499" s="13" t="s">
        <v>15</v>
      </c>
      <c r="G2499" s="13" t="s">
        <v>16</v>
      </c>
      <c r="H2499" s="13">
        <v>15848</v>
      </c>
      <c r="I2499" s="13" t="s">
        <v>298</v>
      </c>
      <c r="J2499" s="13" t="s">
        <v>33</v>
      </c>
      <c r="K2499" s="13">
        <v>1</v>
      </c>
      <c r="L2499" s="13">
        <v>23.8</v>
      </c>
      <c r="M2499" s="13">
        <v>7.7</v>
      </c>
      <c r="N2499" s="13">
        <f t="shared" ref="N2499:N2562" si="134">L2499/K2499</f>
        <v>23.8</v>
      </c>
      <c r="O2499" s="14" t="s">
        <v>1086</v>
      </c>
      <c r="P2499" s="13">
        <v>0</v>
      </c>
    </row>
    <row r="2500" customHeight="1" spans="1:16">
      <c r="A2500" s="13">
        <v>58051061</v>
      </c>
      <c r="B2500" s="13">
        <v>399</v>
      </c>
      <c r="C2500" s="15" t="s">
        <v>102</v>
      </c>
      <c r="D2500" s="13">
        <v>47683</v>
      </c>
      <c r="E2500" s="13" t="s">
        <v>14</v>
      </c>
      <c r="F2500" s="13" t="s">
        <v>15</v>
      </c>
      <c r="G2500" s="13" t="s">
        <v>16</v>
      </c>
      <c r="H2500" s="13">
        <v>26605</v>
      </c>
      <c r="I2500" s="13" t="s">
        <v>262</v>
      </c>
      <c r="J2500" s="13" t="s">
        <v>18</v>
      </c>
      <c r="K2500" s="13">
        <v>1</v>
      </c>
      <c r="L2500" s="13">
        <v>25.8</v>
      </c>
      <c r="M2500" s="13">
        <v>9.7</v>
      </c>
      <c r="N2500" s="13">
        <f t="shared" si="134"/>
        <v>25.8</v>
      </c>
      <c r="O2500" s="14">
        <v>1</v>
      </c>
      <c r="P2500" s="13">
        <f>K2500*O2500</f>
        <v>1</v>
      </c>
    </row>
    <row r="2501" customHeight="1" spans="1:16">
      <c r="A2501" s="13">
        <v>58051086</v>
      </c>
      <c r="B2501" s="13">
        <v>514</v>
      </c>
      <c r="C2501" s="15" t="s">
        <v>54</v>
      </c>
      <c r="D2501" s="13">
        <v>47683</v>
      </c>
      <c r="E2501" s="13" t="s">
        <v>14</v>
      </c>
      <c r="F2501" s="13" t="s">
        <v>15</v>
      </c>
      <c r="G2501" s="13" t="s">
        <v>16</v>
      </c>
      <c r="H2501" s="13">
        <v>5979</v>
      </c>
      <c r="I2501" s="13" t="s">
        <v>428</v>
      </c>
      <c r="J2501" s="13" t="s">
        <v>18</v>
      </c>
      <c r="K2501" s="13">
        <v>2</v>
      </c>
      <c r="L2501" s="13">
        <v>34</v>
      </c>
      <c r="M2501" s="13">
        <v>1.8</v>
      </c>
      <c r="N2501" s="13">
        <f t="shared" si="134"/>
        <v>17</v>
      </c>
      <c r="O2501" s="14" t="s">
        <v>1087</v>
      </c>
      <c r="P2501" s="13"/>
    </row>
    <row r="2502" customHeight="1" spans="1:16">
      <c r="A2502" s="13">
        <v>58051166</v>
      </c>
      <c r="B2502" s="13">
        <v>581</v>
      </c>
      <c r="C2502" s="15" t="s">
        <v>189</v>
      </c>
      <c r="D2502" s="13">
        <v>47683</v>
      </c>
      <c r="E2502" s="13" t="s">
        <v>14</v>
      </c>
      <c r="F2502" s="13" t="s">
        <v>15</v>
      </c>
      <c r="G2502" s="13" t="s">
        <v>16</v>
      </c>
      <c r="H2502" s="13">
        <v>13052</v>
      </c>
      <c r="I2502" s="13" t="s">
        <v>314</v>
      </c>
      <c r="J2502" s="13" t="s">
        <v>18</v>
      </c>
      <c r="K2502" s="13">
        <v>3</v>
      </c>
      <c r="L2502" s="13">
        <v>77.4</v>
      </c>
      <c r="M2502" s="13">
        <v>29.1</v>
      </c>
      <c r="N2502" s="13">
        <f t="shared" si="134"/>
        <v>25.8</v>
      </c>
      <c r="O2502" s="14">
        <v>1</v>
      </c>
      <c r="P2502" s="13">
        <f t="shared" ref="P2502:P2536" si="135">K2502*O2502</f>
        <v>3</v>
      </c>
    </row>
    <row r="2503" customHeight="1" spans="1:16">
      <c r="A2503" s="13">
        <v>58051207</v>
      </c>
      <c r="B2503" s="13">
        <v>301263</v>
      </c>
      <c r="C2503" s="15" t="s">
        <v>249</v>
      </c>
      <c r="D2503" s="13">
        <v>47683</v>
      </c>
      <c r="E2503" s="13" t="s">
        <v>14</v>
      </c>
      <c r="F2503" s="13" t="s">
        <v>15</v>
      </c>
      <c r="G2503" s="13" t="s">
        <v>16</v>
      </c>
      <c r="H2503" s="13">
        <v>27707</v>
      </c>
      <c r="I2503" s="13" t="s">
        <v>417</v>
      </c>
      <c r="J2503" s="13" t="s">
        <v>18</v>
      </c>
      <c r="K2503" s="13">
        <v>1</v>
      </c>
      <c r="L2503" s="13">
        <v>25.8</v>
      </c>
      <c r="M2503" s="13">
        <v>9.7</v>
      </c>
      <c r="N2503" s="13">
        <f t="shared" si="134"/>
        <v>25.8</v>
      </c>
      <c r="O2503" s="14">
        <v>1</v>
      </c>
      <c r="P2503" s="13">
        <f t="shared" si="135"/>
        <v>1</v>
      </c>
    </row>
    <row r="2504" customHeight="1" spans="1:16">
      <c r="A2504" s="13">
        <v>58051276</v>
      </c>
      <c r="B2504" s="13">
        <v>581</v>
      </c>
      <c r="C2504" s="15" t="s">
        <v>189</v>
      </c>
      <c r="D2504" s="13">
        <v>47683</v>
      </c>
      <c r="E2504" s="13" t="s">
        <v>14</v>
      </c>
      <c r="F2504" s="13" t="s">
        <v>15</v>
      </c>
      <c r="G2504" s="13" t="s">
        <v>16</v>
      </c>
      <c r="H2504" s="13">
        <v>13052</v>
      </c>
      <c r="I2504" s="13" t="s">
        <v>314</v>
      </c>
      <c r="J2504" s="13" t="s">
        <v>18</v>
      </c>
      <c r="K2504" s="13">
        <v>1</v>
      </c>
      <c r="L2504" s="13">
        <v>25.8</v>
      </c>
      <c r="M2504" s="13">
        <v>9.7</v>
      </c>
      <c r="N2504" s="13">
        <f t="shared" si="134"/>
        <v>25.8</v>
      </c>
      <c r="O2504" s="14">
        <v>1</v>
      </c>
      <c r="P2504" s="13">
        <f t="shared" si="135"/>
        <v>1</v>
      </c>
    </row>
    <row r="2505" customHeight="1" spans="1:16">
      <c r="A2505" s="13">
        <v>58051296</v>
      </c>
      <c r="B2505" s="13">
        <v>748</v>
      </c>
      <c r="C2505" s="15" t="s">
        <v>333</v>
      </c>
      <c r="D2505" s="13">
        <v>47683</v>
      </c>
      <c r="E2505" s="13" t="s">
        <v>14</v>
      </c>
      <c r="F2505" s="13" t="s">
        <v>15</v>
      </c>
      <c r="G2505" s="13" t="s">
        <v>16</v>
      </c>
      <c r="H2505" s="13">
        <v>14740</v>
      </c>
      <c r="I2505" s="13" t="s">
        <v>397</v>
      </c>
      <c r="J2505" s="13" t="s">
        <v>18</v>
      </c>
      <c r="K2505" s="13">
        <v>1</v>
      </c>
      <c r="L2505" s="13">
        <v>18</v>
      </c>
      <c r="M2505" s="13">
        <v>1.9</v>
      </c>
      <c r="N2505" s="13">
        <f t="shared" si="134"/>
        <v>18</v>
      </c>
      <c r="O2505" s="14">
        <v>1</v>
      </c>
      <c r="P2505" s="13">
        <f t="shared" si="135"/>
        <v>1</v>
      </c>
    </row>
    <row r="2506" customHeight="1" spans="1:16">
      <c r="A2506" s="13">
        <v>58051369</v>
      </c>
      <c r="B2506" s="13">
        <v>311</v>
      </c>
      <c r="C2506" s="16" t="s">
        <v>380</v>
      </c>
      <c r="D2506" s="13">
        <v>47683</v>
      </c>
      <c r="E2506" s="13" t="s">
        <v>14</v>
      </c>
      <c r="F2506" s="13" t="s">
        <v>15</v>
      </c>
      <c r="G2506" s="13" t="s">
        <v>16</v>
      </c>
      <c r="H2506" s="13">
        <v>4093</v>
      </c>
      <c r="I2506" s="13" t="s">
        <v>381</v>
      </c>
      <c r="J2506" s="13" t="s">
        <v>18</v>
      </c>
      <c r="K2506" s="13">
        <v>140</v>
      </c>
      <c r="L2506" s="13">
        <v>2450</v>
      </c>
      <c r="M2506" s="13">
        <v>196</v>
      </c>
      <c r="N2506" s="13">
        <f t="shared" si="134"/>
        <v>17.5</v>
      </c>
      <c r="O2506" s="14">
        <v>1</v>
      </c>
      <c r="P2506" s="13">
        <f t="shared" si="135"/>
        <v>140</v>
      </c>
    </row>
    <row r="2507" customHeight="1" spans="1:16">
      <c r="A2507" s="13">
        <v>58051397</v>
      </c>
      <c r="B2507" s="13">
        <v>114685</v>
      </c>
      <c r="C2507" s="15" t="s">
        <v>487</v>
      </c>
      <c r="D2507" s="13">
        <v>47683</v>
      </c>
      <c r="E2507" s="13" t="s">
        <v>14</v>
      </c>
      <c r="F2507" s="13" t="s">
        <v>15</v>
      </c>
      <c r="G2507" s="13" t="s">
        <v>16</v>
      </c>
      <c r="H2507" s="13">
        <v>14306</v>
      </c>
      <c r="I2507" s="13" t="s">
        <v>522</v>
      </c>
      <c r="J2507" s="13" t="s">
        <v>18</v>
      </c>
      <c r="K2507" s="13">
        <v>1</v>
      </c>
      <c r="L2507" s="13">
        <v>25.8</v>
      </c>
      <c r="M2507" s="13">
        <v>9.7</v>
      </c>
      <c r="N2507" s="13">
        <f t="shared" si="134"/>
        <v>25.8</v>
      </c>
      <c r="O2507" s="14">
        <v>1</v>
      </c>
      <c r="P2507" s="13">
        <f t="shared" si="135"/>
        <v>1</v>
      </c>
    </row>
    <row r="2508" customHeight="1" spans="1:16">
      <c r="A2508" s="13">
        <v>58051404</v>
      </c>
      <c r="B2508" s="13">
        <v>514</v>
      </c>
      <c r="C2508" s="16" t="s">
        <v>54</v>
      </c>
      <c r="D2508" s="13">
        <v>47683</v>
      </c>
      <c r="E2508" s="13" t="s">
        <v>14</v>
      </c>
      <c r="F2508" s="13" t="s">
        <v>15</v>
      </c>
      <c r="G2508" s="13" t="s">
        <v>16</v>
      </c>
      <c r="H2508" s="13">
        <v>5406</v>
      </c>
      <c r="I2508" s="13" t="s">
        <v>55</v>
      </c>
      <c r="J2508" s="13" t="s">
        <v>18</v>
      </c>
      <c r="K2508" s="13">
        <v>140</v>
      </c>
      <c r="L2508" s="13">
        <v>2310</v>
      </c>
      <c r="M2508" s="13">
        <v>56</v>
      </c>
      <c r="N2508" s="13">
        <f t="shared" si="134"/>
        <v>16.5</v>
      </c>
      <c r="O2508" s="14">
        <v>0.7</v>
      </c>
      <c r="P2508" s="13">
        <f t="shared" si="135"/>
        <v>98</v>
      </c>
    </row>
    <row r="2509" customHeight="1" spans="1:16">
      <c r="A2509" s="13">
        <v>58051412</v>
      </c>
      <c r="B2509" s="13">
        <v>111219</v>
      </c>
      <c r="C2509" s="15" t="s">
        <v>171</v>
      </c>
      <c r="D2509" s="13">
        <v>47683</v>
      </c>
      <c r="E2509" s="13" t="s">
        <v>14</v>
      </c>
      <c r="F2509" s="13" t="s">
        <v>15</v>
      </c>
      <c r="G2509" s="13" t="s">
        <v>16</v>
      </c>
      <c r="H2509" s="13">
        <v>4117</v>
      </c>
      <c r="I2509" s="13" t="s">
        <v>172</v>
      </c>
      <c r="J2509" s="13" t="s">
        <v>18</v>
      </c>
      <c r="K2509" s="13">
        <v>1</v>
      </c>
      <c r="L2509" s="13">
        <v>25.8</v>
      </c>
      <c r="M2509" s="13">
        <v>9.7</v>
      </c>
      <c r="N2509" s="13">
        <f t="shared" si="134"/>
        <v>25.8</v>
      </c>
      <c r="O2509" s="14">
        <v>1</v>
      </c>
      <c r="P2509" s="13">
        <f t="shared" si="135"/>
        <v>1</v>
      </c>
    </row>
    <row r="2510" customHeight="1" spans="1:16">
      <c r="A2510" s="13">
        <v>58051444</v>
      </c>
      <c r="B2510" s="13">
        <v>709</v>
      </c>
      <c r="C2510" s="16" t="s">
        <v>345</v>
      </c>
      <c r="D2510" s="13">
        <v>47683</v>
      </c>
      <c r="E2510" s="13" t="s">
        <v>14</v>
      </c>
      <c r="F2510" s="13" t="s">
        <v>15</v>
      </c>
      <c r="G2510" s="13" t="s">
        <v>16</v>
      </c>
      <c r="H2510" s="13">
        <v>15614</v>
      </c>
      <c r="I2510" s="13" t="s">
        <v>346</v>
      </c>
      <c r="J2510" s="13" t="s">
        <v>18</v>
      </c>
      <c r="K2510" s="13">
        <v>70</v>
      </c>
      <c r="L2510" s="13">
        <v>1225</v>
      </c>
      <c r="M2510" s="13">
        <v>98</v>
      </c>
      <c r="N2510" s="13">
        <f t="shared" si="134"/>
        <v>17.5</v>
      </c>
      <c r="O2510" s="14">
        <v>1</v>
      </c>
      <c r="P2510" s="13">
        <f t="shared" si="135"/>
        <v>70</v>
      </c>
    </row>
    <row r="2511" customHeight="1" spans="1:16">
      <c r="A2511" s="13">
        <v>58051591</v>
      </c>
      <c r="B2511" s="13">
        <v>710</v>
      </c>
      <c r="C2511" s="15" t="s">
        <v>161</v>
      </c>
      <c r="D2511" s="13">
        <v>47683</v>
      </c>
      <c r="E2511" s="13" t="s">
        <v>14</v>
      </c>
      <c r="F2511" s="13" t="s">
        <v>15</v>
      </c>
      <c r="G2511" s="13" t="s">
        <v>16</v>
      </c>
      <c r="H2511" s="13">
        <v>12981</v>
      </c>
      <c r="I2511" s="13" t="s">
        <v>223</v>
      </c>
      <c r="J2511" s="13" t="s">
        <v>18</v>
      </c>
      <c r="K2511" s="13">
        <v>10</v>
      </c>
      <c r="L2511" s="13">
        <v>252</v>
      </c>
      <c r="M2511" s="13">
        <v>91</v>
      </c>
      <c r="N2511" s="13">
        <f t="shared" si="134"/>
        <v>25.2</v>
      </c>
      <c r="O2511" s="14">
        <v>1</v>
      </c>
      <c r="P2511" s="13">
        <f t="shared" si="135"/>
        <v>10</v>
      </c>
    </row>
    <row r="2512" customHeight="1" spans="1:16">
      <c r="A2512" s="13">
        <v>58051598</v>
      </c>
      <c r="B2512" s="13">
        <v>103198</v>
      </c>
      <c r="C2512" s="15" t="s">
        <v>116</v>
      </c>
      <c r="D2512" s="13">
        <v>47683</v>
      </c>
      <c r="E2512" s="13" t="s">
        <v>14</v>
      </c>
      <c r="F2512" s="13" t="s">
        <v>15</v>
      </c>
      <c r="G2512" s="13" t="s">
        <v>16</v>
      </c>
      <c r="H2512" s="13">
        <v>11231</v>
      </c>
      <c r="I2512" s="13" t="s">
        <v>248</v>
      </c>
      <c r="J2512" s="13" t="s">
        <v>18</v>
      </c>
      <c r="K2512" s="13">
        <v>1</v>
      </c>
      <c r="L2512" s="13">
        <v>25.8</v>
      </c>
      <c r="M2512" s="13">
        <v>9.7</v>
      </c>
      <c r="N2512" s="13">
        <f t="shared" si="134"/>
        <v>25.8</v>
      </c>
      <c r="O2512" s="14">
        <v>1</v>
      </c>
      <c r="P2512" s="13">
        <f t="shared" si="135"/>
        <v>1</v>
      </c>
    </row>
    <row r="2513" customHeight="1" spans="1:16">
      <c r="A2513" s="13">
        <v>58051605</v>
      </c>
      <c r="B2513" s="13">
        <v>710</v>
      </c>
      <c r="C2513" s="15" t="s">
        <v>161</v>
      </c>
      <c r="D2513" s="13">
        <v>47683</v>
      </c>
      <c r="E2513" s="13" t="s">
        <v>14</v>
      </c>
      <c r="F2513" s="13" t="s">
        <v>15</v>
      </c>
      <c r="G2513" s="13" t="s">
        <v>16</v>
      </c>
      <c r="H2513" s="13">
        <v>12981</v>
      </c>
      <c r="I2513" s="13" t="s">
        <v>223</v>
      </c>
      <c r="J2513" s="13" t="s">
        <v>18</v>
      </c>
      <c r="K2513" s="13">
        <v>3</v>
      </c>
      <c r="L2513" s="13">
        <v>77.39</v>
      </c>
      <c r="M2513" s="13">
        <v>29.09</v>
      </c>
      <c r="N2513" s="13">
        <f t="shared" si="134"/>
        <v>25.7966666666667</v>
      </c>
      <c r="O2513" s="14">
        <v>1</v>
      </c>
      <c r="P2513" s="13">
        <f t="shared" si="135"/>
        <v>3</v>
      </c>
    </row>
    <row r="2514" customHeight="1" spans="1:16">
      <c r="A2514" s="13"/>
      <c r="B2514" s="13"/>
      <c r="C2514" s="17"/>
      <c r="D2514" s="13"/>
      <c r="E2514" s="13"/>
      <c r="F2514" s="13"/>
      <c r="G2514" s="13"/>
      <c r="H2514" s="13">
        <v>15385</v>
      </c>
      <c r="I2514" s="13" t="s">
        <v>162</v>
      </c>
      <c r="J2514" s="13" t="s">
        <v>18</v>
      </c>
      <c r="K2514" s="13">
        <v>8</v>
      </c>
      <c r="L2514" s="13">
        <v>206.4</v>
      </c>
      <c r="M2514" s="13">
        <v>77.6</v>
      </c>
      <c r="N2514" s="13">
        <f t="shared" si="134"/>
        <v>25.8</v>
      </c>
      <c r="O2514" s="14">
        <v>1</v>
      </c>
      <c r="P2514" s="13">
        <f t="shared" si="135"/>
        <v>8</v>
      </c>
    </row>
    <row r="2515" customHeight="1" spans="1:16">
      <c r="A2515" s="13">
        <v>58051622</v>
      </c>
      <c r="B2515" s="13">
        <v>116919</v>
      </c>
      <c r="C2515" s="16" t="s">
        <v>72</v>
      </c>
      <c r="D2515" s="13">
        <v>47683</v>
      </c>
      <c r="E2515" s="13" t="s">
        <v>14</v>
      </c>
      <c r="F2515" s="13" t="s">
        <v>15</v>
      </c>
      <c r="G2515" s="13" t="s">
        <v>16</v>
      </c>
      <c r="H2515" s="13">
        <v>14436</v>
      </c>
      <c r="I2515" s="13" t="s">
        <v>73</v>
      </c>
      <c r="J2515" s="13" t="s">
        <v>18</v>
      </c>
      <c r="K2515" s="13">
        <v>70</v>
      </c>
      <c r="L2515" s="13">
        <v>1225</v>
      </c>
      <c r="M2515" s="13">
        <v>98</v>
      </c>
      <c r="N2515" s="13">
        <f t="shared" si="134"/>
        <v>17.5</v>
      </c>
      <c r="O2515" s="14">
        <v>1</v>
      </c>
      <c r="P2515" s="13">
        <f t="shared" si="135"/>
        <v>70</v>
      </c>
    </row>
    <row r="2516" customHeight="1" spans="1:16">
      <c r="A2516" s="13">
        <v>58051664</v>
      </c>
      <c r="B2516" s="13">
        <v>587</v>
      </c>
      <c r="C2516" s="15" t="s">
        <v>356</v>
      </c>
      <c r="D2516" s="13">
        <v>47683</v>
      </c>
      <c r="E2516" s="13" t="s">
        <v>14</v>
      </c>
      <c r="F2516" s="13" t="s">
        <v>15</v>
      </c>
      <c r="G2516" s="13" t="s">
        <v>16</v>
      </c>
      <c r="H2516" s="13">
        <v>8073</v>
      </c>
      <c r="I2516" s="13" t="s">
        <v>357</v>
      </c>
      <c r="J2516" s="13" t="s">
        <v>18</v>
      </c>
      <c r="K2516" s="13">
        <v>1</v>
      </c>
      <c r="L2516" s="13">
        <v>25.8</v>
      </c>
      <c r="M2516" s="13">
        <v>9.7</v>
      </c>
      <c r="N2516" s="13">
        <f t="shared" si="134"/>
        <v>25.8</v>
      </c>
      <c r="O2516" s="14">
        <v>1</v>
      </c>
      <c r="P2516" s="13">
        <f t="shared" si="135"/>
        <v>1</v>
      </c>
    </row>
    <row r="2517" customHeight="1" spans="1:16">
      <c r="A2517" s="13">
        <v>58051732</v>
      </c>
      <c r="B2517" s="13">
        <v>54</v>
      </c>
      <c r="C2517" s="15" t="s">
        <v>13</v>
      </c>
      <c r="D2517" s="13">
        <v>47683</v>
      </c>
      <c r="E2517" s="13" t="s">
        <v>14</v>
      </c>
      <c r="F2517" s="13" t="s">
        <v>15</v>
      </c>
      <c r="G2517" s="13" t="s">
        <v>16</v>
      </c>
      <c r="H2517" s="13">
        <v>7379</v>
      </c>
      <c r="I2517" s="13" t="s">
        <v>17</v>
      </c>
      <c r="J2517" s="13" t="s">
        <v>18</v>
      </c>
      <c r="K2517" s="13">
        <v>1</v>
      </c>
      <c r="L2517" s="13">
        <v>25.8</v>
      </c>
      <c r="M2517" s="13">
        <v>9.7</v>
      </c>
      <c r="N2517" s="13">
        <f t="shared" si="134"/>
        <v>25.8</v>
      </c>
      <c r="O2517" s="14">
        <v>1</v>
      </c>
      <c r="P2517" s="13">
        <f t="shared" si="135"/>
        <v>1</v>
      </c>
    </row>
    <row r="2518" customHeight="1" spans="1:16">
      <c r="A2518" s="13">
        <v>58051757</v>
      </c>
      <c r="B2518" s="13">
        <v>104428</v>
      </c>
      <c r="C2518" s="15" t="s">
        <v>419</v>
      </c>
      <c r="D2518" s="13">
        <v>47683</v>
      </c>
      <c r="E2518" s="13" t="s">
        <v>14</v>
      </c>
      <c r="F2518" s="13" t="s">
        <v>15</v>
      </c>
      <c r="G2518" s="13" t="s">
        <v>16</v>
      </c>
      <c r="H2518" s="13">
        <v>6472</v>
      </c>
      <c r="I2518" s="13" t="s">
        <v>463</v>
      </c>
      <c r="J2518" s="13" t="s">
        <v>18</v>
      </c>
      <c r="K2518" s="13">
        <v>1</v>
      </c>
      <c r="L2518" s="13">
        <v>19.8</v>
      </c>
      <c r="M2518" s="13">
        <v>3.7</v>
      </c>
      <c r="N2518" s="13">
        <f t="shared" si="134"/>
        <v>19.8</v>
      </c>
      <c r="O2518" s="14">
        <v>1</v>
      </c>
      <c r="P2518" s="13">
        <f t="shared" si="135"/>
        <v>1</v>
      </c>
    </row>
    <row r="2519" customHeight="1" spans="1:16">
      <c r="A2519" s="13">
        <v>58051874</v>
      </c>
      <c r="B2519" s="13">
        <v>114622</v>
      </c>
      <c r="C2519" s="15" t="s">
        <v>38</v>
      </c>
      <c r="D2519" s="13">
        <v>47683</v>
      </c>
      <c r="E2519" s="13" t="s">
        <v>14</v>
      </c>
      <c r="F2519" s="13" t="s">
        <v>15</v>
      </c>
      <c r="G2519" s="13" t="s">
        <v>16</v>
      </c>
      <c r="H2519" s="13">
        <v>11143</v>
      </c>
      <c r="I2519" s="13" t="s">
        <v>39</v>
      </c>
      <c r="J2519" s="13" t="s">
        <v>18</v>
      </c>
      <c r="K2519" s="13">
        <v>3</v>
      </c>
      <c r="L2519" s="13">
        <v>77.4</v>
      </c>
      <c r="M2519" s="13">
        <v>29.1</v>
      </c>
      <c r="N2519" s="13">
        <f t="shared" si="134"/>
        <v>25.8</v>
      </c>
      <c r="O2519" s="14">
        <v>1</v>
      </c>
      <c r="P2519" s="13">
        <f t="shared" si="135"/>
        <v>3</v>
      </c>
    </row>
    <row r="2520" customHeight="1" spans="1:16">
      <c r="A2520" s="13">
        <v>58051905</v>
      </c>
      <c r="B2520" s="13">
        <v>119262</v>
      </c>
      <c r="C2520" s="15" t="s">
        <v>76</v>
      </c>
      <c r="D2520" s="13">
        <v>47683</v>
      </c>
      <c r="E2520" s="13" t="s">
        <v>14</v>
      </c>
      <c r="F2520" s="13" t="s">
        <v>15</v>
      </c>
      <c r="G2520" s="13" t="s">
        <v>16</v>
      </c>
      <c r="H2520" s="13">
        <v>15297</v>
      </c>
      <c r="I2520" s="13" t="s">
        <v>77</v>
      </c>
      <c r="J2520" s="13" t="s">
        <v>18</v>
      </c>
      <c r="K2520" s="13">
        <v>2</v>
      </c>
      <c r="L2520" s="13">
        <v>48.6</v>
      </c>
      <c r="M2520" s="13">
        <v>16.4</v>
      </c>
      <c r="N2520" s="13">
        <f t="shared" si="134"/>
        <v>24.3</v>
      </c>
      <c r="O2520" s="14">
        <v>1</v>
      </c>
      <c r="P2520" s="13">
        <f t="shared" si="135"/>
        <v>2</v>
      </c>
    </row>
    <row r="2521" customHeight="1" spans="1:16">
      <c r="A2521" s="13">
        <v>58051910</v>
      </c>
      <c r="B2521" s="13">
        <v>102479</v>
      </c>
      <c r="C2521" s="15" t="s">
        <v>351</v>
      </c>
      <c r="D2521" s="13">
        <v>47683</v>
      </c>
      <c r="E2521" s="13" t="s">
        <v>14</v>
      </c>
      <c r="F2521" s="13" t="s">
        <v>15</v>
      </c>
      <c r="G2521" s="13" t="s">
        <v>16</v>
      </c>
      <c r="H2521" s="13">
        <v>15255</v>
      </c>
      <c r="I2521" s="13" t="s">
        <v>500</v>
      </c>
      <c r="J2521" s="13" t="s">
        <v>18</v>
      </c>
      <c r="K2521" s="13">
        <v>1</v>
      </c>
      <c r="L2521" s="13">
        <v>25.8</v>
      </c>
      <c r="M2521" s="13">
        <v>9.7</v>
      </c>
      <c r="N2521" s="13">
        <f t="shared" si="134"/>
        <v>25.8</v>
      </c>
      <c r="O2521" s="14">
        <v>1</v>
      </c>
      <c r="P2521" s="13">
        <f t="shared" si="135"/>
        <v>1</v>
      </c>
    </row>
    <row r="2522" customHeight="1" spans="1:16">
      <c r="A2522" s="13">
        <v>58051940</v>
      </c>
      <c r="B2522" s="13">
        <v>709</v>
      </c>
      <c r="C2522" s="15" t="s">
        <v>345</v>
      </c>
      <c r="D2522" s="13">
        <v>47683</v>
      </c>
      <c r="E2522" s="13" t="s">
        <v>14</v>
      </c>
      <c r="F2522" s="13" t="s">
        <v>15</v>
      </c>
      <c r="G2522" s="13" t="s">
        <v>16</v>
      </c>
      <c r="H2522" s="13">
        <v>16082</v>
      </c>
      <c r="I2522" s="13" t="s">
        <v>515</v>
      </c>
      <c r="J2522" s="13" t="s">
        <v>18</v>
      </c>
      <c r="K2522" s="13">
        <v>1</v>
      </c>
      <c r="L2522" s="13">
        <v>25.8</v>
      </c>
      <c r="M2522" s="13">
        <v>9.7</v>
      </c>
      <c r="N2522" s="13">
        <f t="shared" si="134"/>
        <v>25.8</v>
      </c>
      <c r="O2522" s="14">
        <v>1</v>
      </c>
      <c r="P2522" s="13">
        <f t="shared" si="135"/>
        <v>1</v>
      </c>
    </row>
    <row r="2523" customHeight="1" spans="1:16">
      <c r="A2523" s="13">
        <v>58052045</v>
      </c>
      <c r="B2523" s="13">
        <v>118758</v>
      </c>
      <c r="C2523" s="15" t="s">
        <v>64</v>
      </c>
      <c r="D2523" s="13">
        <v>47683</v>
      </c>
      <c r="E2523" s="13" t="s">
        <v>14</v>
      </c>
      <c r="F2523" s="13" t="s">
        <v>15</v>
      </c>
      <c r="G2523" s="13" t="s">
        <v>16</v>
      </c>
      <c r="H2523" s="13">
        <v>14388</v>
      </c>
      <c r="I2523" s="13" t="s">
        <v>303</v>
      </c>
      <c r="J2523" s="13" t="s">
        <v>18</v>
      </c>
      <c r="K2523" s="13">
        <v>1</v>
      </c>
      <c r="L2523" s="13">
        <v>25.8</v>
      </c>
      <c r="M2523" s="13">
        <v>9.7</v>
      </c>
      <c r="N2523" s="13">
        <f t="shared" si="134"/>
        <v>25.8</v>
      </c>
      <c r="O2523" s="14">
        <v>1</v>
      </c>
      <c r="P2523" s="13">
        <f t="shared" si="135"/>
        <v>1</v>
      </c>
    </row>
    <row r="2524" customHeight="1" spans="1:16">
      <c r="A2524" s="13">
        <v>58052085</v>
      </c>
      <c r="B2524" s="13">
        <v>710</v>
      </c>
      <c r="C2524" s="15" t="s">
        <v>161</v>
      </c>
      <c r="D2524" s="13">
        <v>47683</v>
      </c>
      <c r="E2524" s="13" t="s">
        <v>14</v>
      </c>
      <c r="F2524" s="13" t="s">
        <v>15</v>
      </c>
      <c r="G2524" s="13" t="s">
        <v>16</v>
      </c>
      <c r="H2524" s="13">
        <v>12981</v>
      </c>
      <c r="I2524" s="13" t="s">
        <v>223</v>
      </c>
      <c r="J2524" s="13" t="s">
        <v>18</v>
      </c>
      <c r="K2524" s="13">
        <v>1</v>
      </c>
      <c r="L2524" s="13">
        <v>22.8</v>
      </c>
      <c r="M2524" s="13">
        <v>6.7</v>
      </c>
      <c r="N2524" s="13">
        <f t="shared" si="134"/>
        <v>22.8</v>
      </c>
      <c r="O2524" s="14">
        <v>1</v>
      </c>
      <c r="P2524" s="13">
        <f t="shared" si="135"/>
        <v>1</v>
      </c>
    </row>
    <row r="2525" customHeight="1" spans="1:16">
      <c r="A2525" s="13">
        <v>58052090</v>
      </c>
      <c r="B2525" s="13">
        <v>118074</v>
      </c>
      <c r="C2525" s="15" t="s">
        <v>86</v>
      </c>
      <c r="D2525" s="13">
        <v>47683</v>
      </c>
      <c r="E2525" s="13" t="s">
        <v>14</v>
      </c>
      <c r="F2525" s="13" t="s">
        <v>15</v>
      </c>
      <c r="G2525" s="13" t="s">
        <v>16</v>
      </c>
      <c r="H2525" s="13">
        <v>4304</v>
      </c>
      <c r="I2525" s="13" t="s">
        <v>87</v>
      </c>
      <c r="J2525" s="13" t="s">
        <v>18</v>
      </c>
      <c r="K2525" s="13">
        <v>1</v>
      </c>
      <c r="L2525" s="13">
        <v>25.8</v>
      </c>
      <c r="M2525" s="13">
        <v>9.7</v>
      </c>
      <c r="N2525" s="13">
        <f t="shared" si="134"/>
        <v>25.8</v>
      </c>
      <c r="O2525" s="14">
        <v>1</v>
      </c>
      <c r="P2525" s="13">
        <f t="shared" si="135"/>
        <v>1</v>
      </c>
    </row>
    <row r="2526" customHeight="1" spans="1:16">
      <c r="A2526" s="13">
        <v>58052181</v>
      </c>
      <c r="B2526" s="13">
        <v>111219</v>
      </c>
      <c r="C2526" s="15" t="s">
        <v>171</v>
      </c>
      <c r="D2526" s="13">
        <v>47683</v>
      </c>
      <c r="E2526" s="13" t="s">
        <v>14</v>
      </c>
      <c r="F2526" s="13" t="s">
        <v>15</v>
      </c>
      <c r="G2526" s="13" t="s">
        <v>16</v>
      </c>
      <c r="H2526" s="13">
        <v>4117</v>
      </c>
      <c r="I2526" s="13" t="s">
        <v>172</v>
      </c>
      <c r="J2526" s="13" t="s">
        <v>18</v>
      </c>
      <c r="K2526" s="13">
        <v>1</v>
      </c>
      <c r="L2526" s="13">
        <v>25.8</v>
      </c>
      <c r="M2526" s="13">
        <v>9.7</v>
      </c>
      <c r="N2526" s="13">
        <f t="shared" si="134"/>
        <v>25.8</v>
      </c>
      <c r="O2526" s="14">
        <v>1</v>
      </c>
      <c r="P2526" s="13">
        <f t="shared" si="135"/>
        <v>1</v>
      </c>
    </row>
    <row r="2527" customHeight="1" spans="1:16">
      <c r="A2527" s="13">
        <v>58052186</v>
      </c>
      <c r="B2527" s="13">
        <v>721</v>
      </c>
      <c r="C2527" s="15" t="s">
        <v>267</v>
      </c>
      <c r="D2527" s="13">
        <v>47683</v>
      </c>
      <c r="E2527" s="13" t="s">
        <v>14</v>
      </c>
      <c r="F2527" s="13" t="s">
        <v>15</v>
      </c>
      <c r="G2527" s="13" t="s">
        <v>16</v>
      </c>
      <c r="H2527" s="13">
        <v>27761</v>
      </c>
      <c r="I2527" s="13" t="s">
        <v>268</v>
      </c>
      <c r="J2527" s="13" t="s">
        <v>18</v>
      </c>
      <c r="K2527" s="13">
        <v>4</v>
      </c>
      <c r="L2527" s="13">
        <v>94.2</v>
      </c>
      <c r="M2527" s="13">
        <v>30.1</v>
      </c>
      <c r="N2527" s="13">
        <f t="shared" si="134"/>
        <v>23.55</v>
      </c>
      <c r="O2527" s="14">
        <v>1</v>
      </c>
      <c r="P2527" s="13">
        <f t="shared" si="135"/>
        <v>4</v>
      </c>
    </row>
    <row r="2528" customHeight="1" spans="1:16">
      <c r="A2528" s="13">
        <v>58052201</v>
      </c>
      <c r="B2528" s="13">
        <v>720</v>
      </c>
      <c r="C2528" s="15" t="s">
        <v>256</v>
      </c>
      <c r="D2528" s="13">
        <v>47683</v>
      </c>
      <c r="E2528" s="13" t="s">
        <v>14</v>
      </c>
      <c r="F2528" s="13" t="s">
        <v>15</v>
      </c>
      <c r="G2528" s="13" t="s">
        <v>16</v>
      </c>
      <c r="H2528" s="13">
        <v>11142</v>
      </c>
      <c r="I2528" s="13" t="s">
        <v>257</v>
      </c>
      <c r="J2528" s="13" t="s">
        <v>18</v>
      </c>
      <c r="K2528" s="13">
        <v>3</v>
      </c>
      <c r="L2528" s="13">
        <v>65.4</v>
      </c>
      <c r="M2528" s="13">
        <v>17.1</v>
      </c>
      <c r="N2528" s="13">
        <f t="shared" si="134"/>
        <v>21.8</v>
      </c>
      <c r="O2528" s="14">
        <v>1</v>
      </c>
      <c r="P2528" s="13">
        <f t="shared" si="135"/>
        <v>3</v>
      </c>
    </row>
    <row r="2529" customHeight="1" spans="1:16">
      <c r="A2529" s="13">
        <v>58052228</v>
      </c>
      <c r="B2529" s="13">
        <v>578</v>
      </c>
      <c r="C2529" s="15" t="s">
        <v>27</v>
      </c>
      <c r="D2529" s="13">
        <v>47683</v>
      </c>
      <c r="E2529" s="13" t="s">
        <v>14</v>
      </c>
      <c r="F2529" s="13" t="s">
        <v>15</v>
      </c>
      <c r="G2529" s="13" t="s">
        <v>16</v>
      </c>
      <c r="H2529" s="13">
        <v>27709</v>
      </c>
      <c r="I2529" s="13" t="s">
        <v>156</v>
      </c>
      <c r="J2529" s="13" t="s">
        <v>18</v>
      </c>
      <c r="K2529" s="13">
        <v>3</v>
      </c>
      <c r="L2529" s="13">
        <v>77.4</v>
      </c>
      <c r="M2529" s="13">
        <v>29.1</v>
      </c>
      <c r="N2529" s="13">
        <f t="shared" si="134"/>
        <v>25.8</v>
      </c>
      <c r="O2529" s="14">
        <v>1</v>
      </c>
      <c r="P2529" s="13">
        <f t="shared" si="135"/>
        <v>3</v>
      </c>
    </row>
    <row r="2530" customHeight="1" spans="1:16">
      <c r="A2530" s="13">
        <v>58052232</v>
      </c>
      <c r="B2530" s="13">
        <v>119622</v>
      </c>
      <c r="C2530" s="15" t="s">
        <v>206</v>
      </c>
      <c r="D2530" s="13">
        <v>47683</v>
      </c>
      <c r="E2530" s="13" t="s">
        <v>14</v>
      </c>
      <c r="F2530" s="13" t="s">
        <v>15</v>
      </c>
      <c r="G2530" s="13" t="s">
        <v>16</v>
      </c>
      <c r="H2530" s="13">
        <v>16086</v>
      </c>
      <c r="I2530" s="13" t="s">
        <v>327</v>
      </c>
      <c r="J2530" s="13" t="s">
        <v>18</v>
      </c>
      <c r="K2530" s="13">
        <v>1</v>
      </c>
      <c r="L2530" s="13">
        <v>25.8</v>
      </c>
      <c r="M2530" s="13">
        <v>9.7</v>
      </c>
      <c r="N2530" s="13">
        <f t="shared" si="134"/>
        <v>25.8</v>
      </c>
      <c r="O2530" s="14">
        <v>1</v>
      </c>
      <c r="P2530" s="13">
        <f t="shared" si="135"/>
        <v>1</v>
      </c>
    </row>
    <row r="2531" customHeight="1" spans="1:16">
      <c r="A2531" s="13">
        <v>58052304</v>
      </c>
      <c r="B2531" s="13">
        <v>307</v>
      </c>
      <c r="C2531" s="15" t="s">
        <v>34</v>
      </c>
      <c r="D2531" s="13">
        <v>47683</v>
      </c>
      <c r="E2531" s="13" t="s">
        <v>14</v>
      </c>
      <c r="F2531" s="13" t="s">
        <v>15</v>
      </c>
      <c r="G2531" s="13" t="s">
        <v>16</v>
      </c>
      <c r="H2531" s="13">
        <v>9563</v>
      </c>
      <c r="I2531" s="13" t="s">
        <v>120</v>
      </c>
      <c r="J2531" s="13" t="s">
        <v>33</v>
      </c>
      <c r="K2531" s="13">
        <v>1</v>
      </c>
      <c r="L2531" s="13">
        <v>22.8</v>
      </c>
      <c r="M2531" s="13">
        <v>6.7</v>
      </c>
      <c r="N2531" s="13">
        <f t="shared" si="134"/>
        <v>22.8</v>
      </c>
      <c r="O2531" s="14" t="s">
        <v>1086</v>
      </c>
      <c r="P2531" s="13">
        <v>0</v>
      </c>
    </row>
    <row r="2532" customHeight="1" spans="1:16">
      <c r="A2532" s="13">
        <v>58052312</v>
      </c>
      <c r="B2532" s="13">
        <v>399</v>
      </c>
      <c r="C2532" s="15" t="s">
        <v>102</v>
      </c>
      <c r="D2532" s="13">
        <v>47683</v>
      </c>
      <c r="E2532" s="13" t="s">
        <v>14</v>
      </c>
      <c r="F2532" s="13" t="s">
        <v>15</v>
      </c>
      <c r="G2532" s="13" t="s">
        <v>16</v>
      </c>
      <c r="H2532" s="13">
        <v>4033</v>
      </c>
      <c r="I2532" s="13" t="s">
        <v>103</v>
      </c>
      <c r="J2532" s="13" t="s">
        <v>18</v>
      </c>
      <c r="K2532" s="13">
        <v>1</v>
      </c>
      <c r="L2532" s="13">
        <v>25.8</v>
      </c>
      <c r="M2532" s="13">
        <v>9.7</v>
      </c>
      <c r="N2532" s="13">
        <f t="shared" si="134"/>
        <v>25.8</v>
      </c>
      <c r="O2532" s="14">
        <v>1</v>
      </c>
      <c r="P2532" s="13">
        <f t="shared" si="135"/>
        <v>1</v>
      </c>
    </row>
    <row r="2533" customHeight="1" spans="1:16">
      <c r="A2533" s="13">
        <v>58052463</v>
      </c>
      <c r="B2533" s="13">
        <v>594</v>
      </c>
      <c r="C2533" s="15" t="s">
        <v>177</v>
      </c>
      <c r="D2533" s="13">
        <v>47683</v>
      </c>
      <c r="E2533" s="13" t="s">
        <v>14</v>
      </c>
      <c r="F2533" s="13" t="s">
        <v>15</v>
      </c>
      <c r="G2533" s="13" t="s">
        <v>16</v>
      </c>
      <c r="H2533" s="13">
        <v>6148</v>
      </c>
      <c r="I2533" s="13" t="s">
        <v>301</v>
      </c>
      <c r="J2533" s="13" t="s">
        <v>33</v>
      </c>
      <c r="K2533" s="13">
        <v>1</v>
      </c>
      <c r="L2533" s="13">
        <v>21.8</v>
      </c>
      <c r="M2533" s="13">
        <v>5.7</v>
      </c>
      <c r="N2533" s="13">
        <f t="shared" si="134"/>
        <v>21.8</v>
      </c>
      <c r="O2533" s="14" t="s">
        <v>1086</v>
      </c>
      <c r="P2533" s="13">
        <v>0</v>
      </c>
    </row>
    <row r="2534" customHeight="1" spans="1:16">
      <c r="A2534" s="13">
        <v>58052527</v>
      </c>
      <c r="B2534" s="13">
        <v>311</v>
      </c>
      <c r="C2534" s="16" t="s">
        <v>380</v>
      </c>
      <c r="D2534" s="13">
        <v>47683</v>
      </c>
      <c r="E2534" s="13" t="s">
        <v>14</v>
      </c>
      <c r="F2534" s="13" t="s">
        <v>15</v>
      </c>
      <c r="G2534" s="13" t="s">
        <v>16</v>
      </c>
      <c r="H2534" s="13">
        <v>4302</v>
      </c>
      <c r="I2534" s="13" t="s">
        <v>450</v>
      </c>
      <c r="J2534" s="13" t="s">
        <v>18</v>
      </c>
      <c r="K2534" s="13">
        <v>-910</v>
      </c>
      <c r="L2534" s="13">
        <v>-15015</v>
      </c>
      <c r="M2534" s="13">
        <v>-364</v>
      </c>
      <c r="N2534" s="13">
        <f t="shared" si="134"/>
        <v>16.5</v>
      </c>
      <c r="O2534" s="14">
        <v>0.7</v>
      </c>
      <c r="P2534" s="13">
        <f t="shared" si="135"/>
        <v>-637</v>
      </c>
    </row>
    <row r="2535" customHeight="1" spans="1:16">
      <c r="A2535" s="13">
        <v>58052576</v>
      </c>
      <c r="B2535" s="13">
        <v>311</v>
      </c>
      <c r="C2535" s="16" t="s">
        <v>380</v>
      </c>
      <c r="D2535" s="13">
        <v>47683</v>
      </c>
      <c r="E2535" s="13" t="s">
        <v>14</v>
      </c>
      <c r="F2535" s="13" t="s">
        <v>15</v>
      </c>
      <c r="G2535" s="13" t="s">
        <v>16</v>
      </c>
      <c r="H2535" s="13">
        <v>4302</v>
      </c>
      <c r="I2535" s="13" t="s">
        <v>450</v>
      </c>
      <c r="J2535" s="13" t="s">
        <v>18</v>
      </c>
      <c r="K2535" s="13">
        <v>910</v>
      </c>
      <c r="L2535" s="13">
        <v>16380</v>
      </c>
      <c r="M2535" s="13">
        <v>1729</v>
      </c>
      <c r="N2535" s="13">
        <f t="shared" si="134"/>
        <v>18</v>
      </c>
      <c r="O2535" s="14">
        <v>1</v>
      </c>
      <c r="P2535" s="13">
        <f t="shared" si="135"/>
        <v>910</v>
      </c>
    </row>
    <row r="2536" customHeight="1" spans="1:16">
      <c r="A2536" s="13">
        <v>58052616</v>
      </c>
      <c r="B2536" s="13">
        <v>105751</v>
      </c>
      <c r="C2536" s="15" t="s">
        <v>106</v>
      </c>
      <c r="D2536" s="13">
        <v>47683</v>
      </c>
      <c r="E2536" s="13" t="s">
        <v>14</v>
      </c>
      <c r="F2536" s="13" t="s">
        <v>15</v>
      </c>
      <c r="G2536" s="13" t="s">
        <v>16</v>
      </c>
      <c r="H2536" s="13">
        <v>9295</v>
      </c>
      <c r="I2536" s="13" t="s">
        <v>107</v>
      </c>
      <c r="J2536" s="13" t="s">
        <v>18</v>
      </c>
      <c r="K2536" s="13">
        <v>2</v>
      </c>
      <c r="L2536" s="13">
        <v>43.6</v>
      </c>
      <c r="M2536" s="13">
        <v>11.4</v>
      </c>
      <c r="N2536" s="13">
        <f t="shared" si="134"/>
        <v>21.8</v>
      </c>
      <c r="O2536" s="14">
        <v>1</v>
      </c>
      <c r="P2536" s="13">
        <f t="shared" si="135"/>
        <v>2</v>
      </c>
    </row>
    <row r="2537" customHeight="1" spans="1:16">
      <c r="A2537" s="13">
        <v>58052642</v>
      </c>
      <c r="B2537" s="13">
        <v>747</v>
      </c>
      <c r="C2537" s="15" t="s">
        <v>354</v>
      </c>
      <c r="D2537" s="13">
        <v>47683</v>
      </c>
      <c r="E2537" s="13" t="s">
        <v>14</v>
      </c>
      <c r="F2537" s="13" t="s">
        <v>15</v>
      </c>
      <c r="G2537" s="13" t="s">
        <v>16</v>
      </c>
      <c r="H2537" s="13">
        <v>10907</v>
      </c>
      <c r="I2537" s="13" t="s">
        <v>367</v>
      </c>
      <c r="J2537" s="13" t="s">
        <v>33</v>
      </c>
      <c r="K2537" s="13">
        <v>1</v>
      </c>
      <c r="L2537" s="13">
        <v>11.14</v>
      </c>
      <c r="M2537" s="13">
        <v>-4.96</v>
      </c>
      <c r="N2537" s="13">
        <f t="shared" si="134"/>
        <v>11.14</v>
      </c>
      <c r="O2537" s="14" t="s">
        <v>1086</v>
      </c>
      <c r="P2537" s="13">
        <v>0</v>
      </c>
    </row>
    <row r="2538" customHeight="1" spans="1:16">
      <c r="A2538" s="13">
        <v>58052692</v>
      </c>
      <c r="B2538" s="13">
        <v>113299</v>
      </c>
      <c r="C2538" s="15" t="s">
        <v>221</v>
      </c>
      <c r="D2538" s="13">
        <v>47683</v>
      </c>
      <c r="E2538" s="13" t="s">
        <v>14</v>
      </c>
      <c r="F2538" s="13" t="s">
        <v>15</v>
      </c>
      <c r="G2538" s="13" t="s">
        <v>16</v>
      </c>
      <c r="H2538" s="13">
        <v>16045</v>
      </c>
      <c r="I2538" s="13" t="s">
        <v>222</v>
      </c>
      <c r="J2538" s="13" t="s">
        <v>18</v>
      </c>
      <c r="K2538" s="13">
        <v>3</v>
      </c>
      <c r="L2538" s="13">
        <v>77.4</v>
      </c>
      <c r="M2538" s="13">
        <v>29.1</v>
      </c>
      <c r="N2538" s="13">
        <f t="shared" si="134"/>
        <v>25.8</v>
      </c>
      <c r="O2538" s="14">
        <v>1</v>
      </c>
      <c r="P2538" s="13">
        <f t="shared" ref="P2538:P2575" si="136">K2538*O2538</f>
        <v>3</v>
      </c>
    </row>
    <row r="2539" customHeight="1" spans="1:16">
      <c r="A2539" s="13">
        <v>58052755</v>
      </c>
      <c r="B2539" s="13">
        <v>704</v>
      </c>
      <c r="C2539" s="15" t="s">
        <v>154</v>
      </c>
      <c r="D2539" s="13">
        <v>47683</v>
      </c>
      <c r="E2539" s="13" t="s">
        <v>14</v>
      </c>
      <c r="F2539" s="13" t="s">
        <v>15</v>
      </c>
      <c r="G2539" s="13" t="s">
        <v>16</v>
      </c>
      <c r="H2539" s="13">
        <v>6385</v>
      </c>
      <c r="I2539" s="13" t="s">
        <v>155</v>
      </c>
      <c r="J2539" s="13" t="s">
        <v>18</v>
      </c>
      <c r="K2539" s="13">
        <v>1</v>
      </c>
      <c r="L2539" s="13">
        <v>25.8</v>
      </c>
      <c r="M2539" s="13">
        <v>9.7</v>
      </c>
      <c r="N2539" s="13">
        <f t="shared" si="134"/>
        <v>25.8</v>
      </c>
      <c r="O2539" s="14">
        <v>1</v>
      </c>
      <c r="P2539" s="13">
        <f t="shared" si="136"/>
        <v>1</v>
      </c>
    </row>
    <row r="2540" customHeight="1" spans="1:16">
      <c r="A2540" s="13">
        <v>58052797</v>
      </c>
      <c r="B2540" s="13">
        <v>733</v>
      </c>
      <c r="C2540" s="15" t="s">
        <v>110</v>
      </c>
      <c r="D2540" s="13">
        <v>47683</v>
      </c>
      <c r="E2540" s="13" t="s">
        <v>14</v>
      </c>
      <c r="F2540" s="13" t="s">
        <v>15</v>
      </c>
      <c r="G2540" s="13" t="s">
        <v>16</v>
      </c>
      <c r="H2540" s="13">
        <v>11004</v>
      </c>
      <c r="I2540" s="13" t="s">
        <v>111</v>
      </c>
      <c r="J2540" s="13" t="s">
        <v>18</v>
      </c>
      <c r="K2540" s="13">
        <v>3</v>
      </c>
      <c r="L2540" s="13">
        <v>65.4</v>
      </c>
      <c r="M2540" s="13">
        <v>17.1</v>
      </c>
      <c r="N2540" s="13">
        <f t="shared" si="134"/>
        <v>21.8</v>
      </c>
      <c r="O2540" s="14">
        <v>1</v>
      </c>
      <c r="P2540" s="13">
        <f t="shared" si="136"/>
        <v>3</v>
      </c>
    </row>
    <row r="2541" customHeight="1" spans="1:16">
      <c r="A2541" s="13">
        <v>58052889</v>
      </c>
      <c r="B2541" s="13">
        <v>517</v>
      </c>
      <c r="C2541" s="15" t="s">
        <v>187</v>
      </c>
      <c r="D2541" s="13">
        <v>47683</v>
      </c>
      <c r="E2541" s="13" t="s">
        <v>14</v>
      </c>
      <c r="F2541" s="13" t="s">
        <v>15</v>
      </c>
      <c r="G2541" s="13" t="s">
        <v>16</v>
      </c>
      <c r="H2541" s="13">
        <v>4024</v>
      </c>
      <c r="I2541" s="13" t="s">
        <v>188</v>
      </c>
      <c r="J2541" s="13" t="s">
        <v>18</v>
      </c>
      <c r="K2541" s="13">
        <v>1</v>
      </c>
      <c r="L2541" s="13">
        <v>25.8</v>
      </c>
      <c r="M2541" s="13">
        <v>9.8</v>
      </c>
      <c r="N2541" s="13">
        <f t="shared" si="134"/>
        <v>25.8</v>
      </c>
      <c r="O2541" s="14">
        <v>1</v>
      </c>
      <c r="P2541" s="13">
        <f t="shared" si="136"/>
        <v>1</v>
      </c>
    </row>
    <row r="2542" customHeight="1" spans="1:16">
      <c r="A2542" s="13">
        <v>58053037</v>
      </c>
      <c r="B2542" s="13">
        <v>104533</v>
      </c>
      <c r="C2542" s="15" t="s">
        <v>495</v>
      </c>
      <c r="D2542" s="13">
        <v>47683</v>
      </c>
      <c r="E2542" s="13" t="s">
        <v>14</v>
      </c>
      <c r="F2542" s="13" t="s">
        <v>15</v>
      </c>
      <c r="G2542" s="13" t="s">
        <v>16</v>
      </c>
      <c r="H2542" s="13">
        <v>11977</v>
      </c>
      <c r="I2542" s="13" t="s">
        <v>496</v>
      </c>
      <c r="J2542" s="13" t="s">
        <v>18</v>
      </c>
      <c r="K2542" s="13">
        <v>1</v>
      </c>
      <c r="L2542" s="13">
        <v>22</v>
      </c>
      <c r="M2542" s="13">
        <v>5.9</v>
      </c>
      <c r="N2542" s="13">
        <f t="shared" si="134"/>
        <v>22</v>
      </c>
      <c r="O2542" s="14">
        <v>1</v>
      </c>
      <c r="P2542" s="13">
        <f t="shared" si="136"/>
        <v>1</v>
      </c>
    </row>
    <row r="2543" customHeight="1" spans="1:16">
      <c r="A2543" s="13">
        <v>58053055</v>
      </c>
      <c r="B2543" s="13">
        <v>716</v>
      </c>
      <c r="C2543" s="15" t="s">
        <v>40</v>
      </c>
      <c r="D2543" s="13">
        <v>47683</v>
      </c>
      <c r="E2543" s="13" t="s">
        <v>14</v>
      </c>
      <c r="F2543" s="13" t="s">
        <v>15</v>
      </c>
      <c r="G2543" s="13" t="s">
        <v>16</v>
      </c>
      <c r="H2543" s="13">
        <v>15224</v>
      </c>
      <c r="I2543" s="13" t="s">
        <v>41</v>
      </c>
      <c r="J2543" s="13" t="s">
        <v>18</v>
      </c>
      <c r="K2543" s="13">
        <v>1</v>
      </c>
      <c r="L2543" s="13">
        <v>25.8</v>
      </c>
      <c r="M2543" s="13">
        <v>9.7</v>
      </c>
      <c r="N2543" s="13">
        <f t="shared" si="134"/>
        <v>25.8</v>
      </c>
      <c r="O2543" s="14">
        <v>1</v>
      </c>
      <c r="P2543" s="13">
        <f t="shared" si="136"/>
        <v>1</v>
      </c>
    </row>
    <row r="2544" customHeight="1" spans="1:16">
      <c r="A2544" s="13">
        <v>58053109</v>
      </c>
      <c r="B2544" s="13">
        <v>367</v>
      </c>
      <c r="C2544" s="15" t="s">
        <v>204</v>
      </c>
      <c r="D2544" s="13">
        <v>47683</v>
      </c>
      <c r="E2544" s="13" t="s">
        <v>14</v>
      </c>
      <c r="F2544" s="13" t="s">
        <v>15</v>
      </c>
      <c r="G2544" s="13" t="s">
        <v>16</v>
      </c>
      <c r="H2544" s="13">
        <v>11799</v>
      </c>
      <c r="I2544" s="13" t="s">
        <v>412</v>
      </c>
      <c r="J2544" s="13" t="s">
        <v>18</v>
      </c>
      <c r="K2544" s="13">
        <v>1</v>
      </c>
      <c r="L2544" s="13">
        <v>19.5</v>
      </c>
      <c r="M2544" s="13">
        <v>3.4</v>
      </c>
      <c r="N2544" s="13">
        <f t="shared" si="134"/>
        <v>19.5</v>
      </c>
      <c r="O2544" s="14">
        <v>1</v>
      </c>
      <c r="P2544" s="13">
        <f t="shared" si="136"/>
        <v>1</v>
      </c>
    </row>
    <row r="2545" customHeight="1" spans="1:16">
      <c r="A2545" s="13">
        <v>58053143</v>
      </c>
      <c r="B2545" s="13">
        <v>106865</v>
      </c>
      <c r="C2545" s="15" t="s">
        <v>80</v>
      </c>
      <c r="D2545" s="13">
        <v>47683</v>
      </c>
      <c r="E2545" s="13" t="s">
        <v>14</v>
      </c>
      <c r="F2545" s="13" t="s">
        <v>15</v>
      </c>
      <c r="G2545" s="13" t="s">
        <v>16</v>
      </c>
      <c r="H2545" s="13">
        <v>12163</v>
      </c>
      <c r="I2545" s="13" t="s">
        <v>140</v>
      </c>
      <c r="J2545" s="13" t="s">
        <v>18</v>
      </c>
      <c r="K2545" s="13">
        <v>1</v>
      </c>
      <c r="L2545" s="13">
        <v>20.8</v>
      </c>
      <c r="M2545" s="13">
        <v>4.7</v>
      </c>
      <c r="N2545" s="13">
        <f t="shared" si="134"/>
        <v>20.8</v>
      </c>
      <c r="O2545" s="14">
        <v>1</v>
      </c>
      <c r="P2545" s="13">
        <f t="shared" si="136"/>
        <v>1</v>
      </c>
    </row>
    <row r="2546" customHeight="1" spans="1:16">
      <c r="A2546" s="13">
        <v>58053158</v>
      </c>
      <c r="B2546" s="13">
        <v>106865</v>
      </c>
      <c r="C2546" s="15" t="s">
        <v>80</v>
      </c>
      <c r="D2546" s="13">
        <v>47683</v>
      </c>
      <c r="E2546" s="13" t="s">
        <v>14</v>
      </c>
      <c r="F2546" s="13" t="s">
        <v>15</v>
      </c>
      <c r="G2546" s="13" t="s">
        <v>16</v>
      </c>
      <c r="H2546" s="13">
        <v>10902</v>
      </c>
      <c r="I2546" s="13" t="s">
        <v>81</v>
      </c>
      <c r="J2546" s="13" t="s">
        <v>33</v>
      </c>
      <c r="K2546" s="13">
        <v>1</v>
      </c>
      <c r="L2546" s="13">
        <v>19</v>
      </c>
      <c r="M2546" s="13">
        <v>2.9</v>
      </c>
      <c r="N2546" s="13">
        <f t="shared" si="134"/>
        <v>19</v>
      </c>
      <c r="O2546" s="14" t="s">
        <v>1086</v>
      </c>
      <c r="P2546" s="13">
        <v>0</v>
      </c>
    </row>
    <row r="2547" customHeight="1" spans="1:16">
      <c r="A2547" s="13">
        <v>58053200</v>
      </c>
      <c r="B2547" s="13">
        <v>515</v>
      </c>
      <c r="C2547" s="15" t="s">
        <v>185</v>
      </c>
      <c r="D2547" s="13">
        <v>47683</v>
      </c>
      <c r="E2547" s="13" t="s">
        <v>14</v>
      </c>
      <c r="F2547" s="13" t="s">
        <v>15</v>
      </c>
      <c r="G2547" s="13" t="s">
        <v>16</v>
      </c>
      <c r="H2547" s="13">
        <v>12669</v>
      </c>
      <c r="I2547" s="13" t="s">
        <v>186</v>
      </c>
      <c r="J2547" s="13" t="s">
        <v>33</v>
      </c>
      <c r="K2547" s="13">
        <v>1</v>
      </c>
      <c r="L2547" s="13">
        <v>23.8</v>
      </c>
      <c r="M2547" s="13">
        <v>7.7</v>
      </c>
      <c r="N2547" s="13">
        <f t="shared" si="134"/>
        <v>23.8</v>
      </c>
      <c r="O2547" s="14" t="s">
        <v>1086</v>
      </c>
      <c r="P2547" s="13">
        <v>0</v>
      </c>
    </row>
    <row r="2548" customHeight="1" spans="1:16">
      <c r="A2548" s="13">
        <v>58053203</v>
      </c>
      <c r="B2548" s="13">
        <v>122906</v>
      </c>
      <c r="C2548" s="15" t="s">
        <v>70</v>
      </c>
      <c r="D2548" s="13">
        <v>47683</v>
      </c>
      <c r="E2548" s="13" t="s">
        <v>14</v>
      </c>
      <c r="F2548" s="13" t="s">
        <v>15</v>
      </c>
      <c r="G2548" s="13" t="s">
        <v>16</v>
      </c>
      <c r="H2548" s="13">
        <v>14866</v>
      </c>
      <c r="I2548" s="13" t="s">
        <v>71</v>
      </c>
      <c r="J2548" s="13" t="s">
        <v>18</v>
      </c>
      <c r="K2548" s="13">
        <v>1</v>
      </c>
      <c r="L2548" s="13">
        <v>19.8</v>
      </c>
      <c r="M2548" s="13">
        <v>3.7</v>
      </c>
      <c r="N2548" s="13">
        <f t="shared" si="134"/>
        <v>19.8</v>
      </c>
      <c r="O2548" s="14">
        <v>1</v>
      </c>
      <c r="P2548" s="13">
        <f t="shared" si="136"/>
        <v>1</v>
      </c>
    </row>
    <row r="2549" customHeight="1" spans="1:16">
      <c r="A2549" s="13">
        <v>58053235</v>
      </c>
      <c r="B2549" s="13">
        <v>118151</v>
      </c>
      <c r="C2549" s="15" t="s">
        <v>169</v>
      </c>
      <c r="D2549" s="13">
        <v>47683</v>
      </c>
      <c r="E2549" s="13" t="s">
        <v>14</v>
      </c>
      <c r="F2549" s="13" t="s">
        <v>15</v>
      </c>
      <c r="G2549" s="13" t="s">
        <v>16</v>
      </c>
      <c r="H2549" s="13">
        <v>13279</v>
      </c>
      <c r="I2549" s="13" t="s">
        <v>339</v>
      </c>
      <c r="J2549" s="13" t="s">
        <v>18</v>
      </c>
      <c r="K2549" s="13">
        <v>1</v>
      </c>
      <c r="L2549" s="13">
        <v>25.8</v>
      </c>
      <c r="M2549" s="13">
        <v>9.7</v>
      </c>
      <c r="N2549" s="13">
        <f t="shared" si="134"/>
        <v>25.8</v>
      </c>
      <c r="O2549" s="14">
        <v>1</v>
      </c>
      <c r="P2549" s="13">
        <f t="shared" si="136"/>
        <v>1</v>
      </c>
    </row>
    <row r="2550" customHeight="1" spans="1:16">
      <c r="A2550" s="13">
        <v>58053249</v>
      </c>
      <c r="B2550" s="13">
        <v>399</v>
      </c>
      <c r="C2550" s="15" t="s">
        <v>102</v>
      </c>
      <c r="D2550" s="13">
        <v>47683</v>
      </c>
      <c r="E2550" s="13" t="s">
        <v>14</v>
      </c>
      <c r="F2550" s="13" t="s">
        <v>15</v>
      </c>
      <c r="G2550" s="13" t="s">
        <v>16</v>
      </c>
      <c r="H2550" s="13">
        <v>26605</v>
      </c>
      <c r="I2550" s="13" t="s">
        <v>262</v>
      </c>
      <c r="J2550" s="13" t="s">
        <v>18</v>
      </c>
      <c r="K2550" s="13">
        <v>3</v>
      </c>
      <c r="L2550" s="13">
        <v>77.4</v>
      </c>
      <c r="M2550" s="13">
        <v>29.1</v>
      </c>
      <c r="N2550" s="13">
        <f t="shared" si="134"/>
        <v>25.8</v>
      </c>
      <c r="O2550" s="14">
        <v>1</v>
      </c>
      <c r="P2550" s="13">
        <f t="shared" si="136"/>
        <v>3</v>
      </c>
    </row>
    <row r="2551" customHeight="1" spans="1:16">
      <c r="A2551" s="13">
        <v>58053335</v>
      </c>
      <c r="B2551" s="13">
        <v>572</v>
      </c>
      <c r="C2551" s="15" t="s">
        <v>96</v>
      </c>
      <c r="D2551" s="13">
        <v>47683</v>
      </c>
      <c r="E2551" s="13" t="s">
        <v>14</v>
      </c>
      <c r="F2551" s="13" t="s">
        <v>15</v>
      </c>
      <c r="G2551" s="13" t="s">
        <v>16</v>
      </c>
      <c r="H2551" s="13">
        <v>1002910</v>
      </c>
      <c r="I2551" s="13" t="s">
        <v>203</v>
      </c>
      <c r="J2551" s="13" t="s">
        <v>18</v>
      </c>
      <c r="K2551" s="13">
        <v>2</v>
      </c>
      <c r="L2551" s="13">
        <v>43.9</v>
      </c>
      <c r="M2551" s="13">
        <v>11.7</v>
      </c>
      <c r="N2551" s="13">
        <f t="shared" si="134"/>
        <v>21.95</v>
      </c>
      <c r="O2551" s="14">
        <v>1</v>
      </c>
      <c r="P2551" s="13">
        <f t="shared" si="136"/>
        <v>2</v>
      </c>
    </row>
    <row r="2552" customHeight="1" spans="1:16">
      <c r="A2552" s="13">
        <v>58053355</v>
      </c>
      <c r="B2552" s="13">
        <v>118951</v>
      </c>
      <c r="C2552" s="15" t="s">
        <v>114</v>
      </c>
      <c r="D2552" s="13">
        <v>47683</v>
      </c>
      <c r="E2552" s="13" t="s">
        <v>14</v>
      </c>
      <c r="F2552" s="13" t="s">
        <v>15</v>
      </c>
      <c r="G2552" s="13" t="s">
        <v>16</v>
      </c>
      <c r="H2552" s="13">
        <v>14493</v>
      </c>
      <c r="I2552" s="13" t="s">
        <v>451</v>
      </c>
      <c r="J2552" s="13" t="s">
        <v>18</v>
      </c>
      <c r="K2552" s="13">
        <v>1</v>
      </c>
      <c r="L2552" s="13">
        <v>25.8</v>
      </c>
      <c r="M2552" s="13">
        <v>9.8</v>
      </c>
      <c r="N2552" s="13">
        <f t="shared" si="134"/>
        <v>25.8</v>
      </c>
      <c r="O2552" s="14">
        <v>1</v>
      </c>
      <c r="P2552" s="13">
        <f t="shared" si="136"/>
        <v>1</v>
      </c>
    </row>
    <row r="2553" customHeight="1" spans="1:16">
      <c r="A2553" s="13">
        <v>58053552</v>
      </c>
      <c r="B2553" s="13">
        <v>337</v>
      </c>
      <c r="C2553" s="15" t="s">
        <v>82</v>
      </c>
      <c r="D2553" s="13">
        <v>47683</v>
      </c>
      <c r="E2553" s="13" t="s">
        <v>14</v>
      </c>
      <c r="F2553" s="13" t="s">
        <v>15</v>
      </c>
      <c r="G2553" s="13" t="s">
        <v>16</v>
      </c>
      <c r="H2553" s="13">
        <v>990176</v>
      </c>
      <c r="I2553" s="13" t="s">
        <v>132</v>
      </c>
      <c r="J2553" s="13" t="s">
        <v>18</v>
      </c>
      <c r="K2553" s="13">
        <v>1</v>
      </c>
      <c r="L2553" s="13">
        <v>23.8</v>
      </c>
      <c r="M2553" s="13">
        <v>7.7</v>
      </c>
      <c r="N2553" s="13">
        <f t="shared" si="134"/>
        <v>23.8</v>
      </c>
      <c r="O2553" s="14">
        <v>1</v>
      </c>
      <c r="P2553" s="13">
        <f t="shared" si="136"/>
        <v>1</v>
      </c>
    </row>
    <row r="2554" customHeight="1" spans="1:16">
      <c r="A2554" s="13">
        <v>58053640</v>
      </c>
      <c r="B2554" s="13">
        <v>539</v>
      </c>
      <c r="C2554" s="15" t="s">
        <v>224</v>
      </c>
      <c r="D2554" s="13">
        <v>47683</v>
      </c>
      <c r="E2554" s="13" t="s">
        <v>14</v>
      </c>
      <c r="F2554" s="13" t="s">
        <v>15</v>
      </c>
      <c r="G2554" s="13" t="s">
        <v>16</v>
      </c>
      <c r="H2554" s="13">
        <v>14840</v>
      </c>
      <c r="I2554" s="13" t="s">
        <v>225</v>
      </c>
      <c r="J2554" s="13" t="s">
        <v>18</v>
      </c>
      <c r="K2554" s="13">
        <v>2</v>
      </c>
      <c r="L2554" s="13">
        <v>36</v>
      </c>
      <c r="M2554" s="13">
        <v>3.8</v>
      </c>
      <c r="N2554" s="13">
        <f t="shared" si="134"/>
        <v>18</v>
      </c>
      <c r="O2554" s="14">
        <v>1</v>
      </c>
      <c r="P2554" s="13">
        <f t="shared" si="136"/>
        <v>2</v>
      </c>
    </row>
    <row r="2555" customHeight="1" spans="1:16">
      <c r="A2555" s="13">
        <v>58053656</v>
      </c>
      <c r="B2555" s="13">
        <v>377</v>
      </c>
      <c r="C2555" s="15" t="s">
        <v>210</v>
      </c>
      <c r="D2555" s="13">
        <v>47683</v>
      </c>
      <c r="E2555" s="13" t="s">
        <v>14</v>
      </c>
      <c r="F2555" s="13" t="s">
        <v>15</v>
      </c>
      <c r="G2555" s="13" t="s">
        <v>16</v>
      </c>
      <c r="H2555" s="13">
        <v>11323</v>
      </c>
      <c r="I2555" s="13" t="s">
        <v>211</v>
      </c>
      <c r="J2555" s="13" t="s">
        <v>33</v>
      </c>
      <c r="K2555" s="13">
        <v>1</v>
      </c>
      <c r="L2555" s="13">
        <v>23.8</v>
      </c>
      <c r="M2555" s="13">
        <v>7.7</v>
      </c>
      <c r="N2555" s="13">
        <f t="shared" si="134"/>
        <v>23.8</v>
      </c>
      <c r="O2555" s="14" t="s">
        <v>1086</v>
      </c>
      <c r="P2555" s="13">
        <v>0</v>
      </c>
    </row>
    <row r="2556" customHeight="1" spans="1:16">
      <c r="A2556" s="13">
        <v>58053733</v>
      </c>
      <c r="B2556" s="13">
        <v>399</v>
      </c>
      <c r="C2556" s="15" t="s">
        <v>102</v>
      </c>
      <c r="D2556" s="13">
        <v>47683</v>
      </c>
      <c r="E2556" s="13" t="s">
        <v>14</v>
      </c>
      <c r="F2556" s="13" t="s">
        <v>15</v>
      </c>
      <c r="G2556" s="13" t="s">
        <v>16</v>
      </c>
      <c r="H2556" s="13">
        <v>4033</v>
      </c>
      <c r="I2556" s="13" t="s">
        <v>103</v>
      </c>
      <c r="J2556" s="13" t="s">
        <v>18</v>
      </c>
      <c r="K2556" s="13">
        <v>3</v>
      </c>
      <c r="L2556" s="13">
        <v>77.4</v>
      </c>
      <c r="M2556" s="13">
        <v>29.1</v>
      </c>
      <c r="N2556" s="13">
        <f t="shared" si="134"/>
        <v>25.8</v>
      </c>
      <c r="O2556" s="14">
        <v>1</v>
      </c>
      <c r="P2556" s="13">
        <f t="shared" si="136"/>
        <v>3</v>
      </c>
    </row>
    <row r="2557" customHeight="1" spans="1:16">
      <c r="A2557" s="13">
        <v>58053765</v>
      </c>
      <c r="B2557" s="13">
        <v>732</v>
      </c>
      <c r="C2557" s="15" t="s">
        <v>78</v>
      </c>
      <c r="D2557" s="13">
        <v>47683</v>
      </c>
      <c r="E2557" s="13" t="s">
        <v>14</v>
      </c>
      <c r="F2557" s="13" t="s">
        <v>15</v>
      </c>
      <c r="G2557" s="13" t="s">
        <v>16</v>
      </c>
      <c r="H2557" s="13">
        <v>9138</v>
      </c>
      <c r="I2557" s="13" t="s">
        <v>295</v>
      </c>
      <c r="J2557" s="13" t="s">
        <v>18</v>
      </c>
      <c r="K2557" s="13">
        <v>3</v>
      </c>
      <c r="L2557" s="13">
        <v>77.4</v>
      </c>
      <c r="M2557" s="13">
        <v>29.1</v>
      </c>
      <c r="N2557" s="13">
        <f t="shared" si="134"/>
        <v>25.8</v>
      </c>
      <c r="O2557" s="14">
        <v>1</v>
      </c>
      <c r="P2557" s="13">
        <f t="shared" si="136"/>
        <v>3</v>
      </c>
    </row>
    <row r="2558" customHeight="1" spans="1:16">
      <c r="A2558" s="13">
        <v>58053822</v>
      </c>
      <c r="B2558" s="13">
        <v>107658</v>
      </c>
      <c r="C2558" s="15" t="s">
        <v>68</v>
      </c>
      <c r="D2558" s="13">
        <v>47683</v>
      </c>
      <c r="E2558" s="13" t="s">
        <v>14</v>
      </c>
      <c r="F2558" s="13" t="s">
        <v>15</v>
      </c>
      <c r="G2558" s="13" t="s">
        <v>16</v>
      </c>
      <c r="H2558" s="13">
        <v>4562</v>
      </c>
      <c r="I2558" s="13" t="s">
        <v>429</v>
      </c>
      <c r="J2558" s="13" t="s">
        <v>18</v>
      </c>
      <c r="K2558" s="13">
        <v>1</v>
      </c>
      <c r="L2558" s="13">
        <v>25.8</v>
      </c>
      <c r="M2558" s="13">
        <v>9.7</v>
      </c>
      <c r="N2558" s="13">
        <f t="shared" si="134"/>
        <v>25.8</v>
      </c>
      <c r="O2558" s="14">
        <v>1</v>
      </c>
      <c r="P2558" s="13">
        <f t="shared" si="136"/>
        <v>1</v>
      </c>
    </row>
    <row r="2559" customHeight="1" spans="1:16">
      <c r="A2559" s="13">
        <v>58053945</v>
      </c>
      <c r="B2559" s="13">
        <v>307</v>
      </c>
      <c r="C2559" s="15" t="s">
        <v>34</v>
      </c>
      <c r="D2559" s="13">
        <v>47683</v>
      </c>
      <c r="E2559" s="13" t="s">
        <v>14</v>
      </c>
      <c r="F2559" s="13" t="s">
        <v>15</v>
      </c>
      <c r="G2559" s="13" t="s">
        <v>16</v>
      </c>
      <c r="H2559" s="13">
        <v>9563</v>
      </c>
      <c r="I2559" s="13" t="s">
        <v>120</v>
      </c>
      <c r="J2559" s="13" t="s">
        <v>33</v>
      </c>
      <c r="K2559" s="13">
        <v>2</v>
      </c>
      <c r="L2559" s="13">
        <v>50.77</v>
      </c>
      <c r="M2559" s="13">
        <v>18.57</v>
      </c>
      <c r="N2559" s="13">
        <f t="shared" si="134"/>
        <v>25.385</v>
      </c>
      <c r="O2559" s="14" t="s">
        <v>1086</v>
      </c>
      <c r="P2559" s="13">
        <v>0</v>
      </c>
    </row>
    <row r="2560" customHeight="1" spans="1:16">
      <c r="A2560" s="13">
        <v>58053986</v>
      </c>
      <c r="B2560" s="13">
        <v>341</v>
      </c>
      <c r="C2560" s="15" t="s">
        <v>36</v>
      </c>
      <c r="D2560" s="13">
        <v>47683</v>
      </c>
      <c r="E2560" s="13" t="s">
        <v>14</v>
      </c>
      <c r="F2560" s="13" t="s">
        <v>15</v>
      </c>
      <c r="G2560" s="13" t="s">
        <v>16</v>
      </c>
      <c r="H2560" s="13">
        <v>11372</v>
      </c>
      <c r="I2560" s="13" t="s">
        <v>266</v>
      </c>
      <c r="J2560" s="13" t="s">
        <v>33</v>
      </c>
      <c r="K2560" s="13">
        <v>1</v>
      </c>
      <c r="L2560" s="13">
        <v>18.51</v>
      </c>
      <c r="M2560" s="13">
        <v>2.41</v>
      </c>
      <c r="N2560" s="13">
        <f t="shared" si="134"/>
        <v>18.51</v>
      </c>
      <c r="O2560" s="14" t="s">
        <v>1086</v>
      </c>
      <c r="P2560" s="13">
        <v>0</v>
      </c>
    </row>
    <row r="2561" customHeight="1" spans="1:16">
      <c r="A2561" s="13">
        <v>58054038</v>
      </c>
      <c r="B2561" s="13">
        <v>113833</v>
      </c>
      <c r="C2561" s="15" t="s">
        <v>321</v>
      </c>
      <c r="D2561" s="13">
        <v>47683</v>
      </c>
      <c r="E2561" s="13" t="s">
        <v>14</v>
      </c>
      <c r="F2561" s="13" t="s">
        <v>15</v>
      </c>
      <c r="G2561" s="13" t="s">
        <v>16</v>
      </c>
      <c r="H2561" s="13">
        <v>13296</v>
      </c>
      <c r="I2561" s="13" t="s">
        <v>470</v>
      </c>
      <c r="J2561" s="13" t="s">
        <v>18</v>
      </c>
      <c r="K2561" s="13">
        <v>1</v>
      </c>
      <c r="L2561" s="13">
        <v>19.8</v>
      </c>
      <c r="M2561" s="13">
        <v>3.7</v>
      </c>
      <c r="N2561" s="13">
        <f t="shared" si="134"/>
        <v>19.8</v>
      </c>
      <c r="O2561" s="14">
        <v>1</v>
      </c>
      <c r="P2561" s="13">
        <f t="shared" si="136"/>
        <v>1</v>
      </c>
    </row>
    <row r="2562" customHeight="1" spans="1:16">
      <c r="A2562" s="13">
        <v>58054078</v>
      </c>
      <c r="B2562" s="13">
        <v>712</v>
      </c>
      <c r="C2562" s="15" t="s">
        <v>134</v>
      </c>
      <c r="D2562" s="13">
        <v>47683</v>
      </c>
      <c r="E2562" s="13" t="s">
        <v>14</v>
      </c>
      <c r="F2562" s="13" t="s">
        <v>15</v>
      </c>
      <c r="G2562" s="13" t="s">
        <v>16</v>
      </c>
      <c r="H2562" s="13">
        <v>27604</v>
      </c>
      <c r="I2562" s="13" t="s">
        <v>312</v>
      </c>
      <c r="J2562" s="13" t="s">
        <v>18</v>
      </c>
      <c r="K2562" s="13">
        <v>1</v>
      </c>
      <c r="L2562" s="13">
        <v>25.8</v>
      </c>
      <c r="M2562" s="13">
        <v>9.7</v>
      </c>
      <c r="N2562" s="13">
        <f t="shared" si="134"/>
        <v>25.8</v>
      </c>
      <c r="O2562" s="14">
        <v>1</v>
      </c>
      <c r="P2562" s="13">
        <f t="shared" si="136"/>
        <v>1</v>
      </c>
    </row>
    <row r="2563" customHeight="1" spans="1:16">
      <c r="A2563" s="13">
        <v>58054083</v>
      </c>
      <c r="B2563" s="13">
        <v>712</v>
      </c>
      <c r="C2563" s="15" t="s">
        <v>134</v>
      </c>
      <c r="D2563" s="13">
        <v>47683</v>
      </c>
      <c r="E2563" s="13" t="s">
        <v>14</v>
      </c>
      <c r="F2563" s="13" t="s">
        <v>15</v>
      </c>
      <c r="G2563" s="13" t="s">
        <v>16</v>
      </c>
      <c r="H2563" s="13">
        <v>27604</v>
      </c>
      <c r="I2563" s="13" t="s">
        <v>312</v>
      </c>
      <c r="J2563" s="13" t="s">
        <v>18</v>
      </c>
      <c r="K2563" s="13">
        <v>1</v>
      </c>
      <c r="L2563" s="13">
        <v>25.8</v>
      </c>
      <c r="M2563" s="13">
        <v>9.7</v>
      </c>
      <c r="N2563" s="13">
        <f t="shared" ref="N2563:N2626" si="137">L2563/K2563</f>
        <v>25.8</v>
      </c>
      <c r="O2563" s="14">
        <v>1</v>
      </c>
      <c r="P2563" s="13">
        <f t="shared" si="136"/>
        <v>1</v>
      </c>
    </row>
    <row r="2564" customHeight="1" spans="1:16">
      <c r="A2564" s="13">
        <v>58054091</v>
      </c>
      <c r="B2564" s="13">
        <v>297863</v>
      </c>
      <c r="C2564" s="15" t="s">
        <v>66</v>
      </c>
      <c r="D2564" s="13">
        <v>47683</v>
      </c>
      <c r="E2564" s="13" t="s">
        <v>14</v>
      </c>
      <c r="F2564" s="13" t="s">
        <v>15</v>
      </c>
      <c r="G2564" s="13" t="s">
        <v>16</v>
      </c>
      <c r="H2564" s="13">
        <v>27706</v>
      </c>
      <c r="I2564" s="13" t="s">
        <v>506</v>
      </c>
      <c r="J2564" s="13" t="s">
        <v>18</v>
      </c>
      <c r="K2564" s="13">
        <v>1</v>
      </c>
      <c r="L2564" s="13">
        <v>25.8</v>
      </c>
      <c r="M2564" s="13">
        <v>9.7</v>
      </c>
      <c r="N2564" s="13">
        <f t="shared" si="137"/>
        <v>25.8</v>
      </c>
      <c r="O2564" s="14">
        <v>1</v>
      </c>
      <c r="P2564" s="13">
        <f t="shared" si="136"/>
        <v>1</v>
      </c>
    </row>
    <row r="2565" customHeight="1" spans="1:16">
      <c r="A2565" s="13">
        <v>58054096</v>
      </c>
      <c r="B2565" s="13">
        <v>341</v>
      </c>
      <c r="C2565" s="15" t="s">
        <v>36</v>
      </c>
      <c r="D2565" s="13">
        <v>47683</v>
      </c>
      <c r="E2565" s="13" t="s">
        <v>14</v>
      </c>
      <c r="F2565" s="13" t="s">
        <v>15</v>
      </c>
      <c r="G2565" s="13" t="s">
        <v>16</v>
      </c>
      <c r="H2565" s="13">
        <v>7011</v>
      </c>
      <c r="I2565" s="13" t="s">
        <v>509</v>
      </c>
      <c r="J2565" s="13" t="s">
        <v>18</v>
      </c>
      <c r="K2565" s="13">
        <v>1</v>
      </c>
      <c r="L2565" s="13">
        <v>19.8</v>
      </c>
      <c r="M2565" s="13">
        <v>3.8</v>
      </c>
      <c r="N2565" s="13">
        <f t="shared" si="137"/>
        <v>19.8</v>
      </c>
      <c r="O2565" s="14">
        <v>1</v>
      </c>
      <c r="P2565" s="13">
        <f t="shared" si="136"/>
        <v>1</v>
      </c>
    </row>
    <row r="2566" customHeight="1" spans="1:16">
      <c r="A2566" s="13">
        <v>58054113</v>
      </c>
      <c r="B2566" s="13">
        <v>730</v>
      </c>
      <c r="C2566" s="15" t="s">
        <v>92</v>
      </c>
      <c r="D2566" s="13">
        <v>47683</v>
      </c>
      <c r="E2566" s="13" t="s">
        <v>14</v>
      </c>
      <c r="F2566" s="13" t="s">
        <v>15</v>
      </c>
      <c r="G2566" s="13" t="s">
        <v>16</v>
      </c>
      <c r="H2566" s="13">
        <v>14214</v>
      </c>
      <c r="I2566" s="13" t="s">
        <v>315</v>
      </c>
      <c r="J2566" s="13" t="s">
        <v>18</v>
      </c>
      <c r="K2566" s="13">
        <v>1</v>
      </c>
      <c r="L2566" s="13">
        <v>23.8</v>
      </c>
      <c r="M2566" s="13">
        <v>7.7</v>
      </c>
      <c r="N2566" s="13">
        <f t="shared" si="137"/>
        <v>23.8</v>
      </c>
      <c r="O2566" s="14">
        <v>1</v>
      </c>
      <c r="P2566" s="13">
        <f t="shared" si="136"/>
        <v>1</v>
      </c>
    </row>
    <row r="2567" customHeight="1" spans="1:16">
      <c r="A2567" s="13">
        <v>58054196</v>
      </c>
      <c r="B2567" s="13">
        <v>114622</v>
      </c>
      <c r="C2567" s="15" t="s">
        <v>38</v>
      </c>
      <c r="D2567" s="13">
        <v>47683</v>
      </c>
      <c r="E2567" s="13" t="s">
        <v>14</v>
      </c>
      <c r="F2567" s="13" t="s">
        <v>15</v>
      </c>
      <c r="G2567" s="13" t="s">
        <v>16</v>
      </c>
      <c r="H2567" s="13">
        <v>11143</v>
      </c>
      <c r="I2567" s="13" t="s">
        <v>39</v>
      </c>
      <c r="J2567" s="13" t="s">
        <v>18</v>
      </c>
      <c r="K2567" s="13">
        <v>1</v>
      </c>
      <c r="L2567" s="13">
        <v>25.8</v>
      </c>
      <c r="M2567" s="13">
        <v>9.7</v>
      </c>
      <c r="N2567" s="13">
        <f t="shared" si="137"/>
        <v>25.8</v>
      </c>
      <c r="O2567" s="14">
        <v>1</v>
      </c>
      <c r="P2567" s="13">
        <f t="shared" si="136"/>
        <v>1</v>
      </c>
    </row>
    <row r="2568" customHeight="1" spans="1:16">
      <c r="A2568" s="13">
        <v>58054301</v>
      </c>
      <c r="B2568" s="13">
        <v>585</v>
      </c>
      <c r="C2568" s="15" t="s">
        <v>100</v>
      </c>
      <c r="D2568" s="13">
        <v>47683</v>
      </c>
      <c r="E2568" s="13" t="s">
        <v>14</v>
      </c>
      <c r="F2568" s="13" t="s">
        <v>15</v>
      </c>
      <c r="G2568" s="13" t="s">
        <v>16</v>
      </c>
      <c r="H2568" s="13">
        <v>6303</v>
      </c>
      <c r="I2568" s="13" t="s">
        <v>376</v>
      </c>
      <c r="J2568" s="13" t="s">
        <v>18</v>
      </c>
      <c r="K2568" s="13">
        <v>1</v>
      </c>
      <c r="L2568" s="13">
        <v>25.8</v>
      </c>
      <c r="M2568" s="13">
        <v>9.7</v>
      </c>
      <c r="N2568" s="13">
        <f t="shared" si="137"/>
        <v>25.8</v>
      </c>
      <c r="O2568" s="14">
        <v>1</v>
      </c>
      <c r="P2568" s="13">
        <f t="shared" si="136"/>
        <v>1</v>
      </c>
    </row>
    <row r="2569" customHeight="1" spans="1:16">
      <c r="A2569" s="13">
        <v>58054341</v>
      </c>
      <c r="B2569" s="13">
        <v>105267</v>
      </c>
      <c r="C2569" s="15" t="s">
        <v>147</v>
      </c>
      <c r="D2569" s="13">
        <v>47683</v>
      </c>
      <c r="E2569" s="13" t="s">
        <v>14</v>
      </c>
      <c r="F2569" s="13" t="s">
        <v>15</v>
      </c>
      <c r="G2569" s="13" t="s">
        <v>16</v>
      </c>
      <c r="H2569" s="13">
        <v>8060</v>
      </c>
      <c r="I2569" s="13" t="s">
        <v>148</v>
      </c>
      <c r="J2569" s="13" t="s">
        <v>18</v>
      </c>
      <c r="K2569" s="13">
        <v>1</v>
      </c>
      <c r="L2569" s="13">
        <v>25.8</v>
      </c>
      <c r="M2569" s="13">
        <v>9.7</v>
      </c>
      <c r="N2569" s="13">
        <f t="shared" si="137"/>
        <v>25.8</v>
      </c>
      <c r="O2569" s="14">
        <v>1</v>
      </c>
      <c r="P2569" s="13">
        <f t="shared" si="136"/>
        <v>1</v>
      </c>
    </row>
    <row r="2570" customHeight="1" spans="1:16">
      <c r="A2570" s="13">
        <v>58054522</v>
      </c>
      <c r="B2570" s="13">
        <v>114685</v>
      </c>
      <c r="C2570" s="15" t="s">
        <v>487</v>
      </c>
      <c r="D2570" s="13">
        <v>47683</v>
      </c>
      <c r="E2570" s="13" t="s">
        <v>14</v>
      </c>
      <c r="F2570" s="13" t="s">
        <v>15</v>
      </c>
      <c r="G2570" s="13" t="s">
        <v>16</v>
      </c>
      <c r="H2570" s="13">
        <v>4086</v>
      </c>
      <c r="I2570" s="13" t="s">
        <v>488</v>
      </c>
      <c r="J2570" s="13" t="s">
        <v>18</v>
      </c>
      <c r="K2570" s="13">
        <v>3</v>
      </c>
      <c r="L2570" s="13">
        <v>77.4</v>
      </c>
      <c r="M2570" s="13">
        <v>29.1</v>
      </c>
      <c r="N2570" s="13">
        <f t="shared" si="137"/>
        <v>25.8</v>
      </c>
      <c r="O2570" s="14">
        <v>1</v>
      </c>
      <c r="P2570" s="13">
        <f t="shared" si="136"/>
        <v>3</v>
      </c>
    </row>
    <row r="2571" customHeight="1" spans="1:16">
      <c r="A2571" s="13">
        <v>58054670</v>
      </c>
      <c r="B2571" s="13">
        <v>107658</v>
      </c>
      <c r="C2571" s="15" t="s">
        <v>68</v>
      </c>
      <c r="D2571" s="13">
        <v>47683</v>
      </c>
      <c r="E2571" s="13" t="s">
        <v>14</v>
      </c>
      <c r="F2571" s="13" t="s">
        <v>15</v>
      </c>
      <c r="G2571" s="13" t="s">
        <v>16</v>
      </c>
      <c r="H2571" s="13">
        <v>7388</v>
      </c>
      <c r="I2571" s="13" t="s">
        <v>384</v>
      </c>
      <c r="J2571" s="13" t="s">
        <v>18</v>
      </c>
      <c r="K2571" s="13">
        <v>1</v>
      </c>
      <c r="L2571" s="13">
        <v>25.8</v>
      </c>
      <c r="M2571" s="13">
        <v>9.7</v>
      </c>
      <c r="N2571" s="13">
        <f t="shared" si="137"/>
        <v>25.8</v>
      </c>
      <c r="O2571" s="14">
        <v>1</v>
      </c>
      <c r="P2571" s="13">
        <f t="shared" si="136"/>
        <v>1</v>
      </c>
    </row>
    <row r="2572" customHeight="1" spans="1:16">
      <c r="A2572" s="13">
        <v>58054833</v>
      </c>
      <c r="B2572" s="13">
        <v>123007</v>
      </c>
      <c r="C2572" s="15" t="s">
        <v>503</v>
      </c>
      <c r="D2572" s="13">
        <v>47683</v>
      </c>
      <c r="E2572" s="13" t="s">
        <v>14</v>
      </c>
      <c r="F2572" s="13" t="s">
        <v>15</v>
      </c>
      <c r="G2572" s="13" t="s">
        <v>16</v>
      </c>
      <c r="H2572" s="13">
        <v>4028</v>
      </c>
      <c r="I2572" s="13" t="s">
        <v>504</v>
      </c>
      <c r="J2572" s="13" t="s">
        <v>18</v>
      </c>
      <c r="K2572" s="13">
        <v>2</v>
      </c>
      <c r="L2572" s="13">
        <v>39.6</v>
      </c>
      <c r="M2572" s="13">
        <v>7.4</v>
      </c>
      <c r="N2572" s="13">
        <f t="shared" si="137"/>
        <v>19.8</v>
      </c>
      <c r="O2572" s="14">
        <v>1</v>
      </c>
      <c r="P2572" s="13">
        <f t="shared" si="136"/>
        <v>2</v>
      </c>
    </row>
    <row r="2573" customHeight="1" spans="1:16">
      <c r="A2573" s="13">
        <v>58054840</v>
      </c>
      <c r="B2573" s="13">
        <v>119622</v>
      </c>
      <c r="C2573" s="15" t="s">
        <v>206</v>
      </c>
      <c r="D2573" s="13">
        <v>47683</v>
      </c>
      <c r="E2573" s="13" t="s">
        <v>14</v>
      </c>
      <c r="F2573" s="13" t="s">
        <v>15</v>
      </c>
      <c r="G2573" s="13" t="s">
        <v>16</v>
      </c>
      <c r="H2573" s="13">
        <v>16054</v>
      </c>
      <c r="I2573" s="13" t="s">
        <v>258</v>
      </c>
      <c r="J2573" s="13" t="s">
        <v>18</v>
      </c>
      <c r="K2573" s="13">
        <v>1</v>
      </c>
      <c r="L2573" s="13">
        <v>25.8</v>
      </c>
      <c r="M2573" s="13">
        <v>9.7</v>
      </c>
      <c r="N2573" s="13">
        <f t="shared" si="137"/>
        <v>25.8</v>
      </c>
      <c r="O2573" s="14">
        <v>1</v>
      </c>
      <c r="P2573" s="13">
        <f t="shared" si="136"/>
        <v>1</v>
      </c>
    </row>
    <row r="2574" customHeight="1" spans="1:16">
      <c r="A2574" s="13">
        <v>58054852</v>
      </c>
      <c r="B2574" s="13">
        <v>359</v>
      </c>
      <c r="C2574" s="15" t="s">
        <v>94</v>
      </c>
      <c r="D2574" s="13">
        <v>47683</v>
      </c>
      <c r="E2574" s="13" t="s">
        <v>14</v>
      </c>
      <c r="F2574" s="13" t="s">
        <v>15</v>
      </c>
      <c r="G2574" s="13" t="s">
        <v>16</v>
      </c>
      <c r="H2574" s="13">
        <v>11504</v>
      </c>
      <c r="I2574" s="13" t="s">
        <v>95</v>
      </c>
      <c r="J2574" s="13" t="s">
        <v>18</v>
      </c>
      <c r="K2574" s="13">
        <v>1</v>
      </c>
      <c r="L2574" s="13">
        <v>25.8</v>
      </c>
      <c r="M2574" s="13">
        <v>9.7</v>
      </c>
      <c r="N2574" s="13">
        <f t="shared" si="137"/>
        <v>25.8</v>
      </c>
      <c r="O2574" s="14">
        <v>1</v>
      </c>
      <c r="P2574" s="13">
        <f t="shared" si="136"/>
        <v>1</v>
      </c>
    </row>
    <row r="2575" customHeight="1" spans="1:16">
      <c r="A2575" s="13">
        <v>58054853</v>
      </c>
      <c r="B2575" s="13">
        <v>118951</v>
      </c>
      <c r="C2575" s="15" t="s">
        <v>114</v>
      </c>
      <c r="D2575" s="13">
        <v>47683</v>
      </c>
      <c r="E2575" s="13" t="s">
        <v>14</v>
      </c>
      <c r="F2575" s="13" t="s">
        <v>15</v>
      </c>
      <c r="G2575" s="13" t="s">
        <v>16</v>
      </c>
      <c r="H2575" s="13">
        <v>14493</v>
      </c>
      <c r="I2575" s="13" t="s">
        <v>451</v>
      </c>
      <c r="J2575" s="13" t="s">
        <v>18</v>
      </c>
      <c r="K2575" s="13">
        <v>1</v>
      </c>
      <c r="L2575" s="13">
        <v>25.8</v>
      </c>
      <c r="M2575" s="13">
        <v>9.8</v>
      </c>
      <c r="N2575" s="13">
        <f t="shared" si="137"/>
        <v>25.8</v>
      </c>
      <c r="O2575" s="14">
        <v>1</v>
      </c>
      <c r="P2575" s="13">
        <f t="shared" si="136"/>
        <v>1</v>
      </c>
    </row>
    <row r="2576" customHeight="1" spans="1:16">
      <c r="A2576" s="13">
        <v>58055016</v>
      </c>
      <c r="B2576" s="13">
        <v>746</v>
      </c>
      <c r="C2576" s="15" t="s">
        <v>84</v>
      </c>
      <c r="D2576" s="13">
        <v>47683</v>
      </c>
      <c r="E2576" s="13" t="s">
        <v>14</v>
      </c>
      <c r="F2576" s="13" t="s">
        <v>15</v>
      </c>
      <c r="G2576" s="13" t="s">
        <v>16</v>
      </c>
      <c r="H2576" s="13">
        <v>16492</v>
      </c>
      <c r="I2576" s="13" t="s">
        <v>85</v>
      </c>
      <c r="J2576" s="13" t="s">
        <v>33</v>
      </c>
      <c r="K2576" s="13">
        <v>1</v>
      </c>
      <c r="L2576" s="13">
        <v>15.96</v>
      </c>
      <c r="M2576" s="13">
        <v>-0.14</v>
      </c>
      <c r="N2576" s="13">
        <f t="shared" si="137"/>
        <v>15.96</v>
      </c>
      <c r="O2576" s="14" t="s">
        <v>1086</v>
      </c>
      <c r="P2576" s="13">
        <v>0</v>
      </c>
    </row>
    <row r="2577" customHeight="1" spans="1:16">
      <c r="A2577" s="13">
        <v>58055022</v>
      </c>
      <c r="B2577" s="13">
        <v>513</v>
      </c>
      <c r="C2577" s="15" t="s">
        <v>181</v>
      </c>
      <c r="D2577" s="13">
        <v>47683</v>
      </c>
      <c r="E2577" s="13" t="s">
        <v>14</v>
      </c>
      <c r="F2577" s="13" t="s">
        <v>15</v>
      </c>
      <c r="G2577" s="13" t="s">
        <v>16</v>
      </c>
      <c r="H2577" s="13">
        <v>27764</v>
      </c>
      <c r="I2577" s="13" t="s">
        <v>182</v>
      </c>
      <c r="J2577" s="13" t="s">
        <v>18</v>
      </c>
      <c r="K2577" s="13">
        <v>1</v>
      </c>
      <c r="L2577" s="13">
        <v>25.8</v>
      </c>
      <c r="M2577" s="13">
        <v>9.7</v>
      </c>
      <c r="N2577" s="13">
        <f t="shared" si="137"/>
        <v>25.8</v>
      </c>
      <c r="O2577" s="14">
        <v>1</v>
      </c>
      <c r="P2577" s="13">
        <f t="shared" ref="P2577:P2587" si="138">K2577*O2577</f>
        <v>1</v>
      </c>
    </row>
    <row r="2578" customHeight="1" spans="1:16">
      <c r="A2578" s="13">
        <v>58055188</v>
      </c>
      <c r="B2578" s="13">
        <v>746</v>
      </c>
      <c r="C2578" s="15" t="s">
        <v>84</v>
      </c>
      <c r="D2578" s="13">
        <v>47683</v>
      </c>
      <c r="E2578" s="13" t="s">
        <v>14</v>
      </c>
      <c r="F2578" s="13" t="s">
        <v>15</v>
      </c>
      <c r="G2578" s="13" t="s">
        <v>16</v>
      </c>
      <c r="H2578" s="13">
        <v>6733</v>
      </c>
      <c r="I2578" s="13" t="s">
        <v>208</v>
      </c>
      <c r="J2578" s="13" t="s">
        <v>18</v>
      </c>
      <c r="K2578" s="13">
        <v>1</v>
      </c>
      <c r="L2578" s="13">
        <v>19.5</v>
      </c>
      <c r="M2578" s="13">
        <v>3.4</v>
      </c>
      <c r="N2578" s="13">
        <f t="shared" si="137"/>
        <v>19.5</v>
      </c>
      <c r="O2578" s="14">
        <v>1</v>
      </c>
      <c r="P2578" s="13">
        <f t="shared" si="138"/>
        <v>1</v>
      </c>
    </row>
    <row r="2579" customHeight="1" spans="1:16">
      <c r="A2579" s="13">
        <v>58055289</v>
      </c>
      <c r="B2579" s="13">
        <v>116482</v>
      </c>
      <c r="C2579" s="15" t="s">
        <v>236</v>
      </c>
      <c r="D2579" s="13">
        <v>47683</v>
      </c>
      <c r="E2579" s="13" t="s">
        <v>14</v>
      </c>
      <c r="F2579" s="13" t="s">
        <v>15</v>
      </c>
      <c r="G2579" s="13" t="s">
        <v>16</v>
      </c>
      <c r="H2579" s="13">
        <v>16122</v>
      </c>
      <c r="I2579" s="13" t="s">
        <v>237</v>
      </c>
      <c r="J2579" s="13" t="s">
        <v>18</v>
      </c>
      <c r="K2579" s="13">
        <v>1</v>
      </c>
      <c r="L2579" s="13">
        <v>25.8</v>
      </c>
      <c r="M2579" s="13">
        <v>9.8</v>
      </c>
      <c r="N2579" s="13">
        <f t="shared" si="137"/>
        <v>25.8</v>
      </c>
      <c r="O2579" s="14">
        <v>1</v>
      </c>
      <c r="P2579" s="13">
        <f t="shared" si="138"/>
        <v>1</v>
      </c>
    </row>
    <row r="2580" customHeight="1" spans="1:16">
      <c r="A2580" s="13">
        <v>58055376</v>
      </c>
      <c r="B2580" s="13">
        <v>724</v>
      </c>
      <c r="C2580" s="15" t="s">
        <v>98</v>
      </c>
      <c r="D2580" s="13">
        <v>47683</v>
      </c>
      <c r="E2580" s="13" t="s">
        <v>14</v>
      </c>
      <c r="F2580" s="13" t="s">
        <v>15</v>
      </c>
      <c r="G2580" s="13" t="s">
        <v>16</v>
      </c>
      <c r="H2580" s="13">
        <v>10930</v>
      </c>
      <c r="I2580" s="13" t="s">
        <v>99</v>
      </c>
      <c r="J2580" s="13" t="s">
        <v>33</v>
      </c>
      <c r="K2580" s="13">
        <v>1</v>
      </c>
      <c r="L2580" s="13">
        <v>18.9</v>
      </c>
      <c r="M2580" s="13">
        <v>2.8</v>
      </c>
      <c r="N2580" s="13">
        <f t="shared" si="137"/>
        <v>18.9</v>
      </c>
      <c r="O2580" s="14" t="s">
        <v>1086</v>
      </c>
      <c r="P2580" s="13">
        <v>0</v>
      </c>
    </row>
    <row r="2581" customHeight="1" spans="1:16">
      <c r="A2581" s="13">
        <v>58055383</v>
      </c>
      <c r="B2581" s="13">
        <v>399</v>
      </c>
      <c r="C2581" s="15" t="s">
        <v>102</v>
      </c>
      <c r="D2581" s="13">
        <v>47683</v>
      </c>
      <c r="E2581" s="13" t="s">
        <v>14</v>
      </c>
      <c r="F2581" s="13" t="s">
        <v>15</v>
      </c>
      <c r="G2581" s="13" t="s">
        <v>16</v>
      </c>
      <c r="H2581" s="13">
        <v>4033</v>
      </c>
      <c r="I2581" s="13" t="s">
        <v>103</v>
      </c>
      <c r="J2581" s="13" t="s">
        <v>18</v>
      </c>
      <c r="K2581" s="13">
        <v>3</v>
      </c>
      <c r="L2581" s="13">
        <v>68.4</v>
      </c>
      <c r="M2581" s="13">
        <v>20.1</v>
      </c>
      <c r="N2581" s="13">
        <f t="shared" si="137"/>
        <v>22.8</v>
      </c>
      <c r="O2581" s="14">
        <v>1</v>
      </c>
      <c r="P2581" s="13">
        <f t="shared" si="138"/>
        <v>3</v>
      </c>
    </row>
    <row r="2582" customHeight="1" spans="1:16">
      <c r="A2582" s="13">
        <v>58055413</v>
      </c>
      <c r="B2582" s="13">
        <v>52</v>
      </c>
      <c r="C2582" s="15" t="s">
        <v>259</v>
      </c>
      <c r="D2582" s="13">
        <v>47683</v>
      </c>
      <c r="E2582" s="13" t="s">
        <v>14</v>
      </c>
      <c r="F2582" s="13" t="s">
        <v>15</v>
      </c>
      <c r="G2582" s="13" t="s">
        <v>16</v>
      </c>
      <c r="H2582" s="13">
        <v>16264</v>
      </c>
      <c r="I2582" s="13" t="s">
        <v>362</v>
      </c>
      <c r="J2582" s="13" t="s">
        <v>33</v>
      </c>
      <c r="K2582" s="13">
        <v>1</v>
      </c>
      <c r="L2582" s="13">
        <v>19.73</v>
      </c>
      <c r="M2582" s="13">
        <v>3.63</v>
      </c>
      <c r="N2582" s="13">
        <f t="shared" si="137"/>
        <v>19.73</v>
      </c>
      <c r="O2582" s="14" t="s">
        <v>1086</v>
      </c>
      <c r="P2582" s="13">
        <v>0</v>
      </c>
    </row>
    <row r="2583" customHeight="1" spans="1:16">
      <c r="A2583" s="13">
        <v>58055468</v>
      </c>
      <c r="B2583" s="13">
        <v>106066</v>
      </c>
      <c r="C2583" s="15" t="s">
        <v>29</v>
      </c>
      <c r="D2583" s="13">
        <v>47683</v>
      </c>
      <c r="E2583" s="13" t="s">
        <v>14</v>
      </c>
      <c r="F2583" s="13" t="s">
        <v>15</v>
      </c>
      <c r="G2583" s="13" t="s">
        <v>16</v>
      </c>
      <c r="H2583" s="13">
        <v>998831</v>
      </c>
      <c r="I2583" s="13" t="s">
        <v>498</v>
      </c>
      <c r="J2583" s="13" t="s">
        <v>18</v>
      </c>
      <c r="K2583" s="13">
        <v>1</v>
      </c>
      <c r="L2583" s="13">
        <v>25.8</v>
      </c>
      <c r="M2583" s="13">
        <v>9.7</v>
      </c>
      <c r="N2583" s="13">
        <f t="shared" si="137"/>
        <v>25.8</v>
      </c>
      <c r="O2583" s="14">
        <v>1</v>
      </c>
      <c r="P2583" s="13">
        <f t="shared" si="138"/>
        <v>1</v>
      </c>
    </row>
    <row r="2584" customHeight="1" spans="1:16">
      <c r="A2584" s="13">
        <v>58055469</v>
      </c>
      <c r="B2584" s="13">
        <v>514</v>
      </c>
      <c r="C2584" s="15" t="s">
        <v>54</v>
      </c>
      <c r="D2584" s="13">
        <v>47683</v>
      </c>
      <c r="E2584" s="13" t="s">
        <v>14</v>
      </c>
      <c r="F2584" s="13" t="s">
        <v>15</v>
      </c>
      <c r="G2584" s="13" t="s">
        <v>16</v>
      </c>
      <c r="H2584" s="13">
        <v>5979</v>
      </c>
      <c r="I2584" s="13" t="s">
        <v>428</v>
      </c>
      <c r="J2584" s="13" t="s">
        <v>18</v>
      </c>
      <c r="K2584" s="13">
        <v>3</v>
      </c>
      <c r="L2584" s="13">
        <v>59.8</v>
      </c>
      <c r="M2584" s="13">
        <v>11.5</v>
      </c>
      <c r="N2584" s="13">
        <f t="shared" si="137"/>
        <v>19.9333333333333</v>
      </c>
      <c r="O2584" s="14">
        <v>1</v>
      </c>
      <c r="P2584" s="13">
        <f t="shared" si="138"/>
        <v>3</v>
      </c>
    </row>
    <row r="2585" customHeight="1" spans="1:16">
      <c r="A2585" s="13">
        <v>58055499</v>
      </c>
      <c r="B2585" s="13">
        <v>115971</v>
      </c>
      <c r="C2585" s="15" t="s">
        <v>241</v>
      </c>
      <c r="D2585" s="13">
        <v>47683</v>
      </c>
      <c r="E2585" s="13" t="s">
        <v>14</v>
      </c>
      <c r="F2585" s="13" t="s">
        <v>15</v>
      </c>
      <c r="G2585" s="13" t="s">
        <v>16</v>
      </c>
      <c r="H2585" s="13">
        <v>26620</v>
      </c>
      <c r="I2585" s="13" t="s">
        <v>242</v>
      </c>
      <c r="J2585" s="13" t="s">
        <v>18</v>
      </c>
      <c r="K2585" s="13">
        <v>3</v>
      </c>
      <c r="L2585" s="13">
        <v>65.4</v>
      </c>
      <c r="M2585" s="13">
        <v>17.1</v>
      </c>
      <c r="N2585" s="13">
        <f t="shared" si="137"/>
        <v>21.8</v>
      </c>
      <c r="O2585" s="14">
        <v>1</v>
      </c>
      <c r="P2585" s="13">
        <f t="shared" si="138"/>
        <v>3</v>
      </c>
    </row>
    <row r="2586" customHeight="1" spans="1:16">
      <c r="A2586" s="13">
        <v>58055567</v>
      </c>
      <c r="B2586" s="13">
        <v>105910</v>
      </c>
      <c r="C2586" s="15" t="s">
        <v>52</v>
      </c>
      <c r="D2586" s="13">
        <v>47683</v>
      </c>
      <c r="E2586" s="13" t="s">
        <v>14</v>
      </c>
      <c r="F2586" s="13" t="s">
        <v>15</v>
      </c>
      <c r="G2586" s="13" t="s">
        <v>16</v>
      </c>
      <c r="H2586" s="13">
        <v>13199</v>
      </c>
      <c r="I2586" s="13" t="s">
        <v>53</v>
      </c>
      <c r="J2586" s="13" t="s">
        <v>18</v>
      </c>
      <c r="K2586" s="13">
        <v>2</v>
      </c>
      <c r="L2586" s="13">
        <v>51.6</v>
      </c>
      <c r="M2586" s="13">
        <v>19.4</v>
      </c>
      <c r="N2586" s="13">
        <f t="shared" si="137"/>
        <v>25.8</v>
      </c>
      <c r="O2586" s="14">
        <v>1</v>
      </c>
      <c r="P2586" s="13">
        <f t="shared" si="138"/>
        <v>2</v>
      </c>
    </row>
    <row r="2587" customHeight="1" spans="1:16">
      <c r="A2587" s="13">
        <v>58055680</v>
      </c>
      <c r="B2587" s="13">
        <v>573</v>
      </c>
      <c r="C2587" s="15" t="s">
        <v>125</v>
      </c>
      <c r="D2587" s="13">
        <v>47683</v>
      </c>
      <c r="E2587" s="13" t="s">
        <v>14</v>
      </c>
      <c r="F2587" s="13" t="s">
        <v>15</v>
      </c>
      <c r="G2587" s="13" t="s">
        <v>16</v>
      </c>
      <c r="H2587" s="13">
        <v>5501</v>
      </c>
      <c r="I2587" s="13" t="s">
        <v>360</v>
      </c>
      <c r="J2587" s="13" t="s">
        <v>18</v>
      </c>
      <c r="K2587" s="13">
        <v>1</v>
      </c>
      <c r="L2587" s="13">
        <v>25.8</v>
      </c>
      <c r="M2587" s="13">
        <v>9.7</v>
      </c>
      <c r="N2587" s="13">
        <f t="shared" si="137"/>
        <v>25.8</v>
      </c>
      <c r="O2587" s="14">
        <v>1</v>
      </c>
      <c r="P2587" s="13">
        <f t="shared" si="138"/>
        <v>1</v>
      </c>
    </row>
    <row r="2588" customHeight="1" spans="1:16">
      <c r="A2588" s="13">
        <v>58055707</v>
      </c>
      <c r="B2588" s="13">
        <v>110378</v>
      </c>
      <c r="C2588" s="15" t="s">
        <v>395</v>
      </c>
      <c r="D2588" s="13">
        <v>47683</v>
      </c>
      <c r="E2588" s="13" t="s">
        <v>14</v>
      </c>
      <c r="F2588" s="13" t="s">
        <v>15</v>
      </c>
      <c r="G2588" s="13" t="s">
        <v>16</v>
      </c>
      <c r="H2588" s="13">
        <v>10953</v>
      </c>
      <c r="I2588" s="13" t="s">
        <v>396</v>
      </c>
      <c r="J2588" s="13" t="s">
        <v>33</v>
      </c>
      <c r="K2588" s="13">
        <v>1</v>
      </c>
      <c r="L2588" s="13">
        <v>14.59</v>
      </c>
      <c r="M2588" s="13">
        <v>-1.51</v>
      </c>
      <c r="N2588" s="13">
        <f t="shared" si="137"/>
        <v>14.59</v>
      </c>
      <c r="O2588" s="14" t="s">
        <v>1086</v>
      </c>
      <c r="P2588" s="13">
        <v>0</v>
      </c>
    </row>
    <row r="2589" customHeight="1" spans="1:16">
      <c r="A2589" s="13">
        <v>58055774</v>
      </c>
      <c r="B2589" s="13">
        <v>727</v>
      </c>
      <c r="C2589" s="15" t="s">
        <v>347</v>
      </c>
      <c r="D2589" s="13">
        <v>47683</v>
      </c>
      <c r="E2589" s="13" t="s">
        <v>14</v>
      </c>
      <c r="F2589" s="13" t="s">
        <v>15</v>
      </c>
      <c r="G2589" s="13" t="s">
        <v>16</v>
      </c>
      <c r="H2589" s="13">
        <v>15092</v>
      </c>
      <c r="I2589" s="13" t="s">
        <v>371</v>
      </c>
      <c r="J2589" s="13" t="s">
        <v>18</v>
      </c>
      <c r="K2589" s="13">
        <v>1</v>
      </c>
      <c r="L2589" s="13">
        <v>25.8</v>
      </c>
      <c r="M2589" s="13">
        <v>9.7</v>
      </c>
      <c r="N2589" s="13">
        <f t="shared" si="137"/>
        <v>25.8</v>
      </c>
      <c r="O2589" s="14">
        <v>1</v>
      </c>
      <c r="P2589" s="13">
        <f t="shared" ref="P2589:P2599" si="139">K2589*O2589</f>
        <v>1</v>
      </c>
    </row>
    <row r="2590" customHeight="1" spans="1:16">
      <c r="A2590" s="13">
        <v>58055811</v>
      </c>
      <c r="B2590" s="13">
        <v>116919</v>
      </c>
      <c r="C2590" s="15" t="s">
        <v>72</v>
      </c>
      <c r="D2590" s="13">
        <v>47683</v>
      </c>
      <c r="E2590" s="13" t="s">
        <v>14</v>
      </c>
      <c r="F2590" s="13" t="s">
        <v>15</v>
      </c>
      <c r="G2590" s="13" t="s">
        <v>16</v>
      </c>
      <c r="H2590" s="13">
        <v>14436</v>
      </c>
      <c r="I2590" s="13" t="s">
        <v>73</v>
      </c>
      <c r="J2590" s="13" t="s">
        <v>18</v>
      </c>
      <c r="K2590" s="13">
        <v>3</v>
      </c>
      <c r="L2590" s="13">
        <v>77.4</v>
      </c>
      <c r="M2590" s="13">
        <v>29.1</v>
      </c>
      <c r="N2590" s="13">
        <f t="shared" si="137"/>
        <v>25.8</v>
      </c>
      <c r="O2590" s="14">
        <v>1</v>
      </c>
      <c r="P2590" s="13">
        <f t="shared" si="139"/>
        <v>3</v>
      </c>
    </row>
    <row r="2591" customHeight="1" spans="1:16">
      <c r="A2591" s="13">
        <v>58055840</v>
      </c>
      <c r="B2591" s="13">
        <v>732</v>
      </c>
      <c r="C2591" s="15" t="s">
        <v>78</v>
      </c>
      <c r="D2591" s="13">
        <v>47683</v>
      </c>
      <c r="E2591" s="13" t="s">
        <v>14</v>
      </c>
      <c r="F2591" s="13" t="s">
        <v>15</v>
      </c>
      <c r="G2591" s="13" t="s">
        <v>16</v>
      </c>
      <c r="H2591" s="13">
        <v>9138</v>
      </c>
      <c r="I2591" s="13" t="s">
        <v>295</v>
      </c>
      <c r="J2591" s="13" t="s">
        <v>18</v>
      </c>
      <c r="K2591" s="13">
        <v>1</v>
      </c>
      <c r="L2591" s="13">
        <v>25.8</v>
      </c>
      <c r="M2591" s="13">
        <v>9.7</v>
      </c>
      <c r="N2591" s="13">
        <f t="shared" si="137"/>
        <v>25.8</v>
      </c>
      <c r="O2591" s="14">
        <v>1</v>
      </c>
      <c r="P2591" s="13">
        <f t="shared" si="139"/>
        <v>1</v>
      </c>
    </row>
    <row r="2592" customHeight="1" spans="1:16">
      <c r="A2592" s="13">
        <v>58055843</v>
      </c>
      <c r="B2592" s="13">
        <v>598</v>
      </c>
      <c r="C2592" s="15" t="s">
        <v>269</v>
      </c>
      <c r="D2592" s="13">
        <v>47683</v>
      </c>
      <c r="E2592" s="13" t="s">
        <v>14</v>
      </c>
      <c r="F2592" s="13" t="s">
        <v>15</v>
      </c>
      <c r="G2592" s="13" t="s">
        <v>16</v>
      </c>
      <c r="H2592" s="13">
        <v>11178</v>
      </c>
      <c r="I2592" s="13" t="s">
        <v>270</v>
      </c>
      <c r="J2592" s="13" t="s">
        <v>18</v>
      </c>
      <c r="K2592" s="13">
        <v>1</v>
      </c>
      <c r="L2592" s="13">
        <v>25.8</v>
      </c>
      <c r="M2592" s="13">
        <v>9.7</v>
      </c>
      <c r="N2592" s="13">
        <f t="shared" si="137"/>
        <v>25.8</v>
      </c>
      <c r="O2592" s="14">
        <v>1</v>
      </c>
      <c r="P2592" s="13">
        <f t="shared" si="139"/>
        <v>1</v>
      </c>
    </row>
    <row r="2593" customHeight="1" spans="1:16">
      <c r="A2593" s="13">
        <v>58055875</v>
      </c>
      <c r="B2593" s="13">
        <v>104428</v>
      </c>
      <c r="C2593" s="15" t="s">
        <v>419</v>
      </c>
      <c r="D2593" s="13">
        <v>47683</v>
      </c>
      <c r="E2593" s="13" t="s">
        <v>14</v>
      </c>
      <c r="F2593" s="13" t="s">
        <v>15</v>
      </c>
      <c r="G2593" s="13" t="s">
        <v>16</v>
      </c>
      <c r="H2593" s="13">
        <v>6472</v>
      </c>
      <c r="I2593" s="13" t="s">
        <v>463</v>
      </c>
      <c r="J2593" s="13" t="s">
        <v>18</v>
      </c>
      <c r="K2593" s="13">
        <v>1</v>
      </c>
      <c r="L2593" s="13">
        <v>19.8</v>
      </c>
      <c r="M2593" s="13">
        <v>3.7</v>
      </c>
      <c r="N2593" s="13">
        <f t="shared" si="137"/>
        <v>19.8</v>
      </c>
      <c r="O2593" s="14">
        <v>1</v>
      </c>
      <c r="P2593" s="13">
        <f t="shared" si="139"/>
        <v>1</v>
      </c>
    </row>
    <row r="2594" customHeight="1" spans="1:16">
      <c r="A2594" s="13">
        <v>58055912</v>
      </c>
      <c r="B2594" s="13">
        <v>581</v>
      </c>
      <c r="C2594" s="15" t="s">
        <v>189</v>
      </c>
      <c r="D2594" s="13">
        <v>47683</v>
      </c>
      <c r="E2594" s="13" t="s">
        <v>14</v>
      </c>
      <c r="F2594" s="13" t="s">
        <v>15</v>
      </c>
      <c r="G2594" s="13" t="s">
        <v>16</v>
      </c>
      <c r="H2594" s="13">
        <v>13052</v>
      </c>
      <c r="I2594" s="13" t="s">
        <v>314</v>
      </c>
      <c r="J2594" s="13" t="s">
        <v>18</v>
      </c>
      <c r="K2594" s="13">
        <v>3</v>
      </c>
      <c r="L2594" s="13">
        <v>77.4</v>
      </c>
      <c r="M2594" s="13">
        <v>29.1</v>
      </c>
      <c r="N2594" s="13">
        <f t="shared" si="137"/>
        <v>25.8</v>
      </c>
      <c r="O2594" s="14">
        <v>1</v>
      </c>
      <c r="P2594" s="13">
        <f t="shared" si="139"/>
        <v>3</v>
      </c>
    </row>
    <row r="2595" customHeight="1" spans="1:16">
      <c r="A2595" s="13">
        <v>58055921</v>
      </c>
      <c r="B2595" s="13">
        <v>598</v>
      </c>
      <c r="C2595" s="15" t="s">
        <v>269</v>
      </c>
      <c r="D2595" s="13">
        <v>47683</v>
      </c>
      <c r="E2595" s="13" t="s">
        <v>14</v>
      </c>
      <c r="F2595" s="13" t="s">
        <v>15</v>
      </c>
      <c r="G2595" s="13" t="s">
        <v>16</v>
      </c>
      <c r="H2595" s="13">
        <v>11178</v>
      </c>
      <c r="I2595" s="13" t="s">
        <v>270</v>
      </c>
      <c r="J2595" s="13" t="s">
        <v>18</v>
      </c>
      <c r="K2595" s="13">
        <v>20</v>
      </c>
      <c r="L2595" s="13">
        <v>516</v>
      </c>
      <c r="M2595" s="13">
        <v>194</v>
      </c>
      <c r="N2595" s="13">
        <f t="shared" si="137"/>
        <v>25.8</v>
      </c>
      <c r="O2595" s="14">
        <v>1</v>
      </c>
      <c r="P2595" s="13">
        <f t="shared" si="139"/>
        <v>20</v>
      </c>
    </row>
    <row r="2596" customHeight="1" spans="1:16">
      <c r="A2596" s="13">
        <v>58055967</v>
      </c>
      <c r="B2596" s="13">
        <v>399</v>
      </c>
      <c r="C2596" s="15" t="s">
        <v>102</v>
      </c>
      <c r="D2596" s="13">
        <v>47683</v>
      </c>
      <c r="E2596" s="13" t="s">
        <v>14</v>
      </c>
      <c r="F2596" s="13" t="s">
        <v>15</v>
      </c>
      <c r="G2596" s="13" t="s">
        <v>16</v>
      </c>
      <c r="H2596" s="13">
        <v>26605</v>
      </c>
      <c r="I2596" s="13" t="s">
        <v>262</v>
      </c>
      <c r="J2596" s="13" t="s">
        <v>18</v>
      </c>
      <c r="K2596" s="13">
        <v>2</v>
      </c>
      <c r="L2596" s="13">
        <v>51.6</v>
      </c>
      <c r="M2596" s="13">
        <v>19.4</v>
      </c>
      <c r="N2596" s="13">
        <f t="shared" si="137"/>
        <v>25.8</v>
      </c>
      <c r="O2596" s="14">
        <v>1</v>
      </c>
      <c r="P2596" s="13">
        <f t="shared" si="139"/>
        <v>2</v>
      </c>
    </row>
    <row r="2597" customHeight="1" spans="1:16">
      <c r="A2597" s="13">
        <v>58056025</v>
      </c>
      <c r="B2597" s="13">
        <v>377</v>
      </c>
      <c r="C2597" s="15" t="s">
        <v>210</v>
      </c>
      <c r="D2597" s="13">
        <v>47683</v>
      </c>
      <c r="E2597" s="13" t="s">
        <v>14</v>
      </c>
      <c r="F2597" s="13" t="s">
        <v>15</v>
      </c>
      <c r="G2597" s="13" t="s">
        <v>16</v>
      </c>
      <c r="H2597" s="13">
        <v>11323</v>
      </c>
      <c r="I2597" s="13" t="s">
        <v>211</v>
      </c>
      <c r="J2597" s="13" t="s">
        <v>18</v>
      </c>
      <c r="K2597" s="13">
        <v>1</v>
      </c>
      <c r="L2597" s="13">
        <v>25.8</v>
      </c>
      <c r="M2597" s="13">
        <v>9.7</v>
      </c>
      <c r="N2597" s="13">
        <f t="shared" si="137"/>
        <v>25.8</v>
      </c>
      <c r="O2597" s="14">
        <v>1</v>
      </c>
      <c r="P2597" s="13">
        <f t="shared" si="139"/>
        <v>1</v>
      </c>
    </row>
    <row r="2598" customHeight="1" spans="1:16">
      <c r="A2598" s="13">
        <v>58056203</v>
      </c>
      <c r="B2598" s="13">
        <v>111219</v>
      </c>
      <c r="C2598" s="15" t="s">
        <v>171</v>
      </c>
      <c r="D2598" s="13">
        <v>47683</v>
      </c>
      <c r="E2598" s="13" t="s">
        <v>14</v>
      </c>
      <c r="F2598" s="13" t="s">
        <v>15</v>
      </c>
      <c r="G2598" s="13" t="s">
        <v>16</v>
      </c>
      <c r="H2598" s="13">
        <v>4117</v>
      </c>
      <c r="I2598" s="13" t="s">
        <v>172</v>
      </c>
      <c r="J2598" s="13" t="s">
        <v>18</v>
      </c>
      <c r="K2598" s="13">
        <v>3</v>
      </c>
      <c r="L2598" s="13">
        <v>77.4</v>
      </c>
      <c r="M2598" s="13">
        <v>29.1</v>
      </c>
      <c r="N2598" s="13">
        <f t="shared" si="137"/>
        <v>25.8</v>
      </c>
      <c r="O2598" s="14">
        <v>1</v>
      </c>
      <c r="P2598" s="13">
        <f t="shared" si="139"/>
        <v>3</v>
      </c>
    </row>
    <row r="2599" customHeight="1" spans="1:16">
      <c r="A2599" s="13">
        <v>58056301</v>
      </c>
      <c r="B2599" s="13">
        <v>307</v>
      </c>
      <c r="C2599" s="15" t="s">
        <v>34</v>
      </c>
      <c r="D2599" s="13">
        <v>47683</v>
      </c>
      <c r="E2599" s="13" t="s">
        <v>14</v>
      </c>
      <c r="F2599" s="13" t="s">
        <v>15</v>
      </c>
      <c r="G2599" s="13" t="s">
        <v>16</v>
      </c>
      <c r="H2599" s="13">
        <v>9563</v>
      </c>
      <c r="I2599" s="13" t="s">
        <v>120</v>
      </c>
      <c r="J2599" s="13" t="s">
        <v>33</v>
      </c>
      <c r="K2599" s="13">
        <v>1</v>
      </c>
      <c r="L2599" s="13">
        <v>19.9</v>
      </c>
      <c r="M2599" s="13">
        <v>3.8</v>
      </c>
      <c r="N2599" s="13">
        <f t="shared" si="137"/>
        <v>19.9</v>
      </c>
      <c r="O2599" s="14" t="s">
        <v>1086</v>
      </c>
      <c r="P2599" s="13">
        <v>0</v>
      </c>
    </row>
    <row r="2600" customHeight="1" spans="1:16">
      <c r="A2600" s="13">
        <v>58056338</v>
      </c>
      <c r="B2600" s="13">
        <v>106865</v>
      </c>
      <c r="C2600" s="15" t="s">
        <v>80</v>
      </c>
      <c r="D2600" s="13">
        <v>47683</v>
      </c>
      <c r="E2600" s="13" t="s">
        <v>14</v>
      </c>
      <c r="F2600" s="13" t="s">
        <v>15</v>
      </c>
      <c r="G2600" s="13" t="s">
        <v>16</v>
      </c>
      <c r="H2600" s="13">
        <v>12163</v>
      </c>
      <c r="I2600" s="13" t="s">
        <v>140</v>
      </c>
      <c r="J2600" s="13" t="s">
        <v>33</v>
      </c>
      <c r="K2600" s="13">
        <v>1</v>
      </c>
      <c r="L2600" s="13">
        <v>14.17</v>
      </c>
      <c r="M2600" s="13">
        <v>-1.93</v>
      </c>
      <c r="N2600" s="13">
        <f t="shared" si="137"/>
        <v>14.17</v>
      </c>
      <c r="O2600" s="14" t="s">
        <v>1086</v>
      </c>
      <c r="P2600" s="13">
        <v>0</v>
      </c>
    </row>
    <row r="2601" customHeight="1" spans="1:16">
      <c r="A2601" s="13">
        <v>58056350</v>
      </c>
      <c r="B2601" s="13">
        <v>307</v>
      </c>
      <c r="C2601" s="15" t="s">
        <v>34</v>
      </c>
      <c r="D2601" s="13">
        <v>47683</v>
      </c>
      <c r="E2601" s="13" t="s">
        <v>14</v>
      </c>
      <c r="F2601" s="13" t="s">
        <v>15</v>
      </c>
      <c r="G2601" s="13" t="s">
        <v>16</v>
      </c>
      <c r="H2601" s="13">
        <v>9563</v>
      </c>
      <c r="I2601" s="13" t="s">
        <v>120</v>
      </c>
      <c r="J2601" s="13" t="s">
        <v>33</v>
      </c>
      <c r="K2601" s="13">
        <v>1</v>
      </c>
      <c r="L2601" s="13">
        <v>21.8</v>
      </c>
      <c r="M2601" s="13">
        <v>5.7</v>
      </c>
      <c r="N2601" s="13">
        <f t="shared" si="137"/>
        <v>21.8</v>
      </c>
      <c r="O2601" s="14" t="s">
        <v>1086</v>
      </c>
      <c r="P2601" s="13">
        <v>0</v>
      </c>
    </row>
    <row r="2602" customHeight="1" spans="1:16">
      <c r="A2602" s="13">
        <v>58056402</v>
      </c>
      <c r="B2602" s="13">
        <v>52</v>
      </c>
      <c r="C2602" s="15" t="s">
        <v>259</v>
      </c>
      <c r="D2602" s="13">
        <v>47683</v>
      </c>
      <c r="E2602" s="13" t="s">
        <v>14</v>
      </c>
      <c r="F2602" s="13" t="s">
        <v>15</v>
      </c>
      <c r="G2602" s="13" t="s">
        <v>16</v>
      </c>
      <c r="H2602" s="13">
        <v>16264</v>
      </c>
      <c r="I2602" s="13" t="s">
        <v>362</v>
      </c>
      <c r="J2602" s="13" t="s">
        <v>33</v>
      </c>
      <c r="K2602" s="13">
        <v>1</v>
      </c>
      <c r="L2602" s="13">
        <v>12.8</v>
      </c>
      <c r="M2602" s="13">
        <v>-3.3</v>
      </c>
      <c r="N2602" s="13">
        <f t="shared" si="137"/>
        <v>12.8</v>
      </c>
      <c r="O2602" s="14" t="s">
        <v>1086</v>
      </c>
      <c r="P2602" s="13">
        <v>0</v>
      </c>
    </row>
    <row r="2603" customHeight="1" spans="1:16">
      <c r="A2603" s="13">
        <v>58056405</v>
      </c>
      <c r="B2603" s="13">
        <v>106569</v>
      </c>
      <c r="C2603" s="15" t="s">
        <v>193</v>
      </c>
      <c r="D2603" s="13">
        <v>47683</v>
      </c>
      <c r="E2603" s="13" t="s">
        <v>14</v>
      </c>
      <c r="F2603" s="13" t="s">
        <v>15</v>
      </c>
      <c r="G2603" s="13" t="s">
        <v>16</v>
      </c>
      <c r="H2603" s="13">
        <v>12451</v>
      </c>
      <c r="I2603" s="13" t="s">
        <v>418</v>
      </c>
      <c r="J2603" s="13" t="s">
        <v>18</v>
      </c>
      <c r="K2603" s="13">
        <v>1</v>
      </c>
      <c r="L2603" s="13">
        <v>25.8</v>
      </c>
      <c r="M2603" s="13">
        <v>9.7</v>
      </c>
      <c r="N2603" s="13">
        <f t="shared" si="137"/>
        <v>25.8</v>
      </c>
      <c r="O2603" s="14">
        <v>1</v>
      </c>
      <c r="P2603" s="13">
        <f t="shared" ref="P2603:P2609" si="140">K2603*O2603</f>
        <v>1</v>
      </c>
    </row>
    <row r="2604" customHeight="1" spans="1:16">
      <c r="A2604" s="13">
        <v>58056409</v>
      </c>
      <c r="B2604" s="13">
        <v>738</v>
      </c>
      <c r="C2604" s="15" t="s">
        <v>151</v>
      </c>
      <c r="D2604" s="13">
        <v>47683</v>
      </c>
      <c r="E2604" s="13" t="s">
        <v>14</v>
      </c>
      <c r="F2604" s="13" t="s">
        <v>15</v>
      </c>
      <c r="G2604" s="13" t="s">
        <v>16</v>
      </c>
      <c r="H2604" s="13">
        <v>9527</v>
      </c>
      <c r="I2604" s="13" t="s">
        <v>152</v>
      </c>
      <c r="J2604" s="13" t="s">
        <v>33</v>
      </c>
      <c r="K2604" s="13">
        <v>1</v>
      </c>
      <c r="L2604" s="13">
        <v>21.9</v>
      </c>
      <c r="M2604" s="13">
        <v>5.8</v>
      </c>
      <c r="N2604" s="13">
        <f t="shared" si="137"/>
        <v>21.9</v>
      </c>
      <c r="O2604" s="14" t="s">
        <v>1086</v>
      </c>
      <c r="P2604" s="13">
        <v>0</v>
      </c>
    </row>
    <row r="2605" customHeight="1" spans="1:16">
      <c r="A2605" s="13">
        <v>58056448</v>
      </c>
      <c r="B2605" s="13">
        <v>112415</v>
      </c>
      <c r="C2605" s="15" t="s">
        <v>232</v>
      </c>
      <c r="D2605" s="13">
        <v>47683</v>
      </c>
      <c r="E2605" s="13" t="s">
        <v>14</v>
      </c>
      <c r="F2605" s="13" t="s">
        <v>15</v>
      </c>
      <c r="G2605" s="13" t="s">
        <v>16</v>
      </c>
      <c r="H2605" s="13">
        <v>4188</v>
      </c>
      <c r="I2605" s="13" t="s">
        <v>233</v>
      </c>
      <c r="J2605" s="13" t="s">
        <v>18</v>
      </c>
      <c r="K2605" s="13">
        <v>1</v>
      </c>
      <c r="L2605" s="13">
        <v>25.8</v>
      </c>
      <c r="M2605" s="13">
        <v>9.7</v>
      </c>
      <c r="N2605" s="13">
        <f t="shared" si="137"/>
        <v>25.8</v>
      </c>
      <c r="O2605" s="14">
        <v>1</v>
      </c>
      <c r="P2605" s="13">
        <f t="shared" si="140"/>
        <v>1</v>
      </c>
    </row>
    <row r="2606" customHeight="1" spans="1:16">
      <c r="A2606" s="13">
        <v>58056471</v>
      </c>
      <c r="B2606" s="13">
        <v>513</v>
      </c>
      <c r="C2606" s="16" t="s">
        <v>181</v>
      </c>
      <c r="D2606" s="13">
        <v>47683</v>
      </c>
      <c r="E2606" s="13" t="s">
        <v>14</v>
      </c>
      <c r="F2606" s="13" t="s">
        <v>15</v>
      </c>
      <c r="G2606" s="13" t="s">
        <v>16</v>
      </c>
      <c r="H2606" s="13">
        <v>27764</v>
      </c>
      <c r="I2606" s="13" t="s">
        <v>182</v>
      </c>
      <c r="J2606" s="13" t="s">
        <v>18</v>
      </c>
      <c r="K2606" s="13">
        <v>70</v>
      </c>
      <c r="L2606" s="13">
        <v>1365</v>
      </c>
      <c r="M2606" s="13">
        <v>238</v>
      </c>
      <c r="N2606" s="13">
        <f t="shared" si="137"/>
        <v>19.5</v>
      </c>
      <c r="O2606" s="14">
        <v>1</v>
      </c>
      <c r="P2606" s="13">
        <f t="shared" si="140"/>
        <v>70</v>
      </c>
    </row>
    <row r="2607" customHeight="1" spans="1:16">
      <c r="A2607" s="13">
        <v>58056481</v>
      </c>
      <c r="B2607" s="13">
        <v>122198</v>
      </c>
      <c r="C2607" s="15" t="s">
        <v>42</v>
      </c>
      <c r="D2607" s="13">
        <v>47683</v>
      </c>
      <c r="E2607" s="13" t="s">
        <v>14</v>
      </c>
      <c r="F2607" s="13" t="s">
        <v>15</v>
      </c>
      <c r="G2607" s="13" t="s">
        <v>16</v>
      </c>
      <c r="H2607" s="13">
        <v>8972</v>
      </c>
      <c r="I2607" s="13" t="s">
        <v>302</v>
      </c>
      <c r="J2607" s="13" t="s">
        <v>18</v>
      </c>
      <c r="K2607" s="13">
        <v>3</v>
      </c>
      <c r="L2607" s="13">
        <v>77.39</v>
      </c>
      <c r="M2607" s="13">
        <v>29.09</v>
      </c>
      <c r="N2607" s="13">
        <f t="shared" si="137"/>
        <v>25.7966666666667</v>
      </c>
      <c r="O2607" s="14">
        <v>1</v>
      </c>
      <c r="P2607" s="13">
        <f t="shared" si="140"/>
        <v>3</v>
      </c>
    </row>
    <row r="2608" customHeight="1" spans="1:16">
      <c r="A2608" s="13">
        <v>58056518</v>
      </c>
      <c r="B2608" s="13">
        <v>743</v>
      </c>
      <c r="C2608" s="15" t="s">
        <v>213</v>
      </c>
      <c r="D2608" s="13">
        <v>47683</v>
      </c>
      <c r="E2608" s="13" t="s">
        <v>14</v>
      </c>
      <c r="F2608" s="13" t="s">
        <v>15</v>
      </c>
      <c r="G2608" s="13" t="s">
        <v>16</v>
      </c>
      <c r="H2608" s="13">
        <v>1003610</v>
      </c>
      <c r="I2608" s="13" t="s">
        <v>214</v>
      </c>
      <c r="J2608" s="13" t="s">
        <v>18</v>
      </c>
      <c r="K2608" s="13">
        <v>1</v>
      </c>
      <c r="L2608" s="13">
        <v>25.8</v>
      </c>
      <c r="M2608" s="13">
        <v>9.7</v>
      </c>
      <c r="N2608" s="13">
        <f t="shared" si="137"/>
        <v>25.8</v>
      </c>
      <c r="O2608" s="14">
        <v>1</v>
      </c>
      <c r="P2608" s="13">
        <f t="shared" si="140"/>
        <v>1</v>
      </c>
    </row>
    <row r="2609" customHeight="1" spans="1:16">
      <c r="A2609" s="13">
        <v>58056578</v>
      </c>
      <c r="B2609" s="13">
        <v>572</v>
      </c>
      <c r="C2609" s="15" t="s">
        <v>96</v>
      </c>
      <c r="D2609" s="13">
        <v>47683</v>
      </c>
      <c r="E2609" s="13" t="s">
        <v>14</v>
      </c>
      <c r="F2609" s="13" t="s">
        <v>15</v>
      </c>
      <c r="G2609" s="13" t="s">
        <v>16</v>
      </c>
      <c r="H2609" s="13">
        <v>1002910</v>
      </c>
      <c r="I2609" s="13" t="s">
        <v>203</v>
      </c>
      <c r="J2609" s="13" t="s">
        <v>18</v>
      </c>
      <c r="K2609" s="13">
        <v>-2</v>
      </c>
      <c r="L2609" s="13">
        <v>-43.9</v>
      </c>
      <c r="M2609" s="13">
        <v>-11.7</v>
      </c>
      <c r="N2609" s="13">
        <f t="shared" si="137"/>
        <v>21.95</v>
      </c>
      <c r="O2609" s="14">
        <v>1</v>
      </c>
      <c r="P2609" s="13">
        <f t="shared" si="140"/>
        <v>-2</v>
      </c>
    </row>
    <row r="2610" customHeight="1" spans="1:16">
      <c r="A2610" s="13">
        <v>58056693</v>
      </c>
      <c r="B2610" s="13">
        <v>122906</v>
      </c>
      <c r="C2610" s="15" t="s">
        <v>70</v>
      </c>
      <c r="D2610" s="13">
        <v>47683</v>
      </c>
      <c r="E2610" s="13" t="s">
        <v>14</v>
      </c>
      <c r="F2610" s="13" t="s">
        <v>15</v>
      </c>
      <c r="G2610" s="13" t="s">
        <v>16</v>
      </c>
      <c r="H2610" s="13">
        <v>14866</v>
      </c>
      <c r="I2610" s="13" t="s">
        <v>71</v>
      </c>
      <c r="J2610" s="13" t="s">
        <v>33</v>
      </c>
      <c r="K2610" s="13">
        <v>1</v>
      </c>
      <c r="L2610" s="13">
        <v>13.09</v>
      </c>
      <c r="M2610" s="13">
        <v>-3.01</v>
      </c>
      <c r="N2610" s="13">
        <f t="shared" si="137"/>
        <v>13.09</v>
      </c>
      <c r="O2610" s="14" t="s">
        <v>1086</v>
      </c>
      <c r="P2610" s="13">
        <v>0</v>
      </c>
    </row>
    <row r="2611" customHeight="1" spans="1:16">
      <c r="A2611" s="13">
        <v>58056701</v>
      </c>
      <c r="B2611" s="13">
        <v>329</v>
      </c>
      <c r="C2611" s="15" t="s">
        <v>226</v>
      </c>
      <c r="D2611" s="13">
        <v>47683</v>
      </c>
      <c r="E2611" s="13" t="s">
        <v>14</v>
      </c>
      <c r="F2611" s="13" t="s">
        <v>15</v>
      </c>
      <c r="G2611" s="13" t="s">
        <v>16</v>
      </c>
      <c r="H2611" s="13">
        <v>9988</v>
      </c>
      <c r="I2611" s="13" t="s">
        <v>411</v>
      </c>
      <c r="J2611" s="13" t="s">
        <v>33</v>
      </c>
      <c r="K2611" s="13">
        <v>1</v>
      </c>
      <c r="L2611" s="13">
        <v>17.97</v>
      </c>
      <c r="M2611" s="13">
        <v>1.87</v>
      </c>
      <c r="N2611" s="13">
        <f t="shared" si="137"/>
        <v>17.97</v>
      </c>
      <c r="O2611" s="14" t="s">
        <v>1086</v>
      </c>
      <c r="P2611" s="13">
        <v>0</v>
      </c>
    </row>
    <row r="2612" customHeight="1" spans="1:16">
      <c r="A2612" s="13">
        <v>58056762</v>
      </c>
      <c r="B2612" s="13">
        <v>737</v>
      </c>
      <c r="C2612" s="15" t="s">
        <v>183</v>
      </c>
      <c r="D2612" s="13">
        <v>47683</v>
      </c>
      <c r="E2612" s="13" t="s">
        <v>14</v>
      </c>
      <c r="F2612" s="13" t="s">
        <v>15</v>
      </c>
      <c r="G2612" s="13" t="s">
        <v>16</v>
      </c>
      <c r="H2612" s="13">
        <v>26602</v>
      </c>
      <c r="I2612" s="13" t="s">
        <v>369</v>
      </c>
      <c r="J2612" s="13" t="s">
        <v>18</v>
      </c>
      <c r="K2612" s="13">
        <v>1</v>
      </c>
      <c r="L2612" s="13">
        <v>25.8</v>
      </c>
      <c r="M2612" s="13">
        <v>9.7</v>
      </c>
      <c r="N2612" s="13">
        <f t="shared" si="137"/>
        <v>25.8</v>
      </c>
      <c r="O2612" s="14">
        <v>1</v>
      </c>
      <c r="P2612" s="13">
        <f>K2612*O2612</f>
        <v>1</v>
      </c>
    </row>
    <row r="2613" customHeight="1" spans="1:16">
      <c r="A2613" s="13">
        <v>58056812</v>
      </c>
      <c r="B2613" s="13">
        <v>117184</v>
      </c>
      <c r="C2613" s="15" t="s">
        <v>50</v>
      </c>
      <c r="D2613" s="13">
        <v>47683</v>
      </c>
      <c r="E2613" s="13" t="s">
        <v>14</v>
      </c>
      <c r="F2613" s="13" t="s">
        <v>15</v>
      </c>
      <c r="G2613" s="13" t="s">
        <v>16</v>
      </c>
      <c r="H2613" s="13">
        <v>15048</v>
      </c>
      <c r="I2613" s="13" t="s">
        <v>51</v>
      </c>
      <c r="J2613" s="13" t="s">
        <v>18</v>
      </c>
      <c r="K2613" s="13">
        <v>1</v>
      </c>
      <c r="L2613" s="13">
        <v>25.8</v>
      </c>
      <c r="M2613" s="13">
        <v>9.7</v>
      </c>
      <c r="N2613" s="13">
        <f t="shared" si="137"/>
        <v>25.8</v>
      </c>
      <c r="O2613" s="14">
        <v>1</v>
      </c>
      <c r="P2613" s="13">
        <f>K2613*O2613</f>
        <v>1</v>
      </c>
    </row>
    <row r="2614" customHeight="1" spans="1:16">
      <c r="A2614" s="13">
        <v>58056818</v>
      </c>
      <c r="B2614" s="13">
        <v>737</v>
      </c>
      <c r="C2614" s="15" t="s">
        <v>183</v>
      </c>
      <c r="D2614" s="13">
        <v>47683</v>
      </c>
      <c r="E2614" s="13" t="s">
        <v>14</v>
      </c>
      <c r="F2614" s="13" t="s">
        <v>15</v>
      </c>
      <c r="G2614" s="13" t="s">
        <v>16</v>
      </c>
      <c r="H2614" s="13">
        <v>26602</v>
      </c>
      <c r="I2614" s="13" t="s">
        <v>369</v>
      </c>
      <c r="J2614" s="13" t="s">
        <v>18</v>
      </c>
      <c r="K2614" s="13">
        <v>1</v>
      </c>
      <c r="L2614" s="13">
        <v>25.8</v>
      </c>
      <c r="M2614" s="13">
        <v>9.7</v>
      </c>
      <c r="N2614" s="13">
        <f t="shared" si="137"/>
        <v>25.8</v>
      </c>
      <c r="O2614" s="14">
        <v>1</v>
      </c>
      <c r="P2614" s="13">
        <f>K2614*O2614</f>
        <v>1</v>
      </c>
    </row>
    <row r="2615" customHeight="1" spans="1:16">
      <c r="A2615" s="13">
        <v>58056837</v>
      </c>
      <c r="B2615" s="13">
        <v>581</v>
      </c>
      <c r="C2615" s="15" t="s">
        <v>189</v>
      </c>
      <c r="D2615" s="13">
        <v>47683</v>
      </c>
      <c r="E2615" s="13" t="s">
        <v>14</v>
      </c>
      <c r="F2615" s="13" t="s">
        <v>15</v>
      </c>
      <c r="G2615" s="13" t="s">
        <v>16</v>
      </c>
      <c r="H2615" s="13">
        <v>13581</v>
      </c>
      <c r="I2615" s="13" t="s">
        <v>190</v>
      </c>
      <c r="J2615" s="13" t="s">
        <v>18</v>
      </c>
      <c r="K2615" s="13">
        <v>1</v>
      </c>
      <c r="L2615" s="13">
        <v>25.8</v>
      </c>
      <c r="M2615" s="13">
        <v>9.7</v>
      </c>
      <c r="N2615" s="13">
        <f t="shared" si="137"/>
        <v>25.8</v>
      </c>
      <c r="O2615" s="14">
        <v>1</v>
      </c>
      <c r="P2615" s="13">
        <f>K2615*O2615</f>
        <v>1</v>
      </c>
    </row>
    <row r="2616" customHeight="1" spans="1:16">
      <c r="A2616" s="13">
        <v>58056859</v>
      </c>
      <c r="B2616" s="13">
        <v>367</v>
      </c>
      <c r="C2616" s="15" t="s">
        <v>204</v>
      </c>
      <c r="D2616" s="13">
        <v>47683</v>
      </c>
      <c r="E2616" s="13" t="s">
        <v>14</v>
      </c>
      <c r="F2616" s="13" t="s">
        <v>15</v>
      </c>
      <c r="G2616" s="13" t="s">
        <v>16</v>
      </c>
      <c r="H2616" s="13">
        <v>11799</v>
      </c>
      <c r="I2616" s="13" t="s">
        <v>412</v>
      </c>
      <c r="J2616" s="13" t="s">
        <v>33</v>
      </c>
      <c r="K2616" s="13">
        <v>1</v>
      </c>
      <c r="L2616" s="13">
        <v>12.8</v>
      </c>
      <c r="M2616" s="13">
        <v>-3.3</v>
      </c>
      <c r="N2616" s="13">
        <f t="shared" si="137"/>
        <v>12.8</v>
      </c>
      <c r="O2616" s="14" t="s">
        <v>1086</v>
      </c>
      <c r="P2616" s="13">
        <v>0</v>
      </c>
    </row>
    <row r="2617" customHeight="1" spans="1:16">
      <c r="A2617" s="13">
        <v>58056873</v>
      </c>
      <c r="B2617" s="13">
        <v>114685</v>
      </c>
      <c r="C2617" s="15" t="s">
        <v>487</v>
      </c>
      <c r="D2617" s="13">
        <v>47683</v>
      </c>
      <c r="E2617" s="13" t="s">
        <v>14</v>
      </c>
      <c r="F2617" s="13" t="s">
        <v>15</v>
      </c>
      <c r="G2617" s="13" t="s">
        <v>16</v>
      </c>
      <c r="H2617" s="13">
        <v>4086</v>
      </c>
      <c r="I2617" s="13" t="s">
        <v>488</v>
      </c>
      <c r="J2617" s="13" t="s">
        <v>18</v>
      </c>
      <c r="K2617" s="13">
        <v>4</v>
      </c>
      <c r="L2617" s="13">
        <v>103.2</v>
      </c>
      <c r="M2617" s="13">
        <v>38.8</v>
      </c>
      <c r="N2617" s="13">
        <f t="shared" si="137"/>
        <v>25.8</v>
      </c>
      <c r="O2617" s="14">
        <v>1</v>
      </c>
      <c r="P2617" s="13">
        <f t="shared" ref="P2617:P2648" si="141">K2617*O2617</f>
        <v>4</v>
      </c>
    </row>
    <row r="2618" customHeight="1" spans="1:16">
      <c r="A2618" s="13">
        <v>58056879</v>
      </c>
      <c r="B2618" s="13">
        <v>307</v>
      </c>
      <c r="C2618" s="15" t="s">
        <v>34</v>
      </c>
      <c r="D2618" s="13">
        <v>47683</v>
      </c>
      <c r="E2618" s="13" t="s">
        <v>14</v>
      </c>
      <c r="F2618" s="13" t="s">
        <v>15</v>
      </c>
      <c r="G2618" s="13" t="s">
        <v>16</v>
      </c>
      <c r="H2618" s="13">
        <v>10989</v>
      </c>
      <c r="I2618" s="13" t="s">
        <v>200</v>
      </c>
      <c r="J2618" s="13" t="s">
        <v>33</v>
      </c>
      <c r="K2618" s="13">
        <v>1</v>
      </c>
      <c r="L2618" s="13">
        <v>21.94</v>
      </c>
      <c r="M2618" s="13">
        <v>5.84</v>
      </c>
      <c r="N2618" s="13">
        <f t="shared" si="137"/>
        <v>21.94</v>
      </c>
      <c r="O2618" s="14" t="s">
        <v>1086</v>
      </c>
      <c r="P2618" s="13">
        <v>0</v>
      </c>
    </row>
    <row r="2619" customHeight="1" spans="1:16">
      <c r="A2619" s="13">
        <v>58056970</v>
      </c>
      <c r="B2619" s="13">
        <v>102565</v>
      </c>
      <c r="C2619" s="15" t="s">
        <v>141</v>
      </c>
      <c r="D2619" s="13">
        <v>47683</v>
      </c>
      <c r="E2619" s="13" t="s">
        <v>14</v>
      </c>
      <c r="F2619" s="13" t="s">
        <v>15</v>
      </c>
      <c r="G2619" s="13" t="s">
        <v>16</v>
      </c>
      <c r="H2619" s="13">
        <v>14747</v>
      </c>
      <c r="I2619" s="13" t="s">
        <v>387</v>
      </c>
      <c r="J2619" s="13" t="s">
        <v>18</v>
      </c>
      <c r="K2619" s="13">
        <v>1</v>
      </c>
      <c r="L2619" s="13">
        <v>25.8</v>
      </c>
      <c r="M2619" s="13">
        <v>9.7</v>
      </c>
      <c r="N2619" s="13">
        <f t="shared" si="137"/>
        <v>25.8</v>
      </c>
      <c r="O2619" s="14">
        <v>1</v>
      </c>
      <c r="P2619" s="13">
        <f t="shared" si="141"/>
        <v>1</v>
      </c>
    </row>
    <row r="2620" customHeight="1" spans="1:16">
      <c r="A2620" s="13">
        <v>58057008</v>
      </c>
      <c r="B2620" s="13">
        <v>307</v>
      </c>
      <c r="C2620" s="15" t="s">
        <v>34</v>
      </c>
      <c r="D2620" s="13">
        <v>47683</v>
      </c>
      <c r="E2620" s="13" t="s">
        <v>14</v>
      </c>
      <c r="F2620" s="13" t="s">
        <v>15</v>
      </c>
      <c r="G2620" s="13" t="s">
        <v>16</v>
      </c>
      <c r="H2620" s="13">
        <v>10989</v>
      </c>
      <c r="I2620" s="13" t="s">
        <v>200</v>
      </c>
      <c r="J2620" s="13" t="s">
        <v>33</v>
      </c>
      <c r="K2620" s="13">
        <v>2</v>
      </c>
      <c r="L2620" s="13">
        <v>42.1</v>
      </c>
      <c r="M2620" s="13">
        <v>9.9</v>
      </c>
      <c r="N2620" s="13">
        <f t="shared" si="137"/>
        <v>21.05</v>
      </c>
      <c r="O2620" s="14" t="s">
        <v>1086</v>
      </c>
      <c r="P2620" s="13">
        <v>0</v>
      </c>
    </row>
    <row r="2621" customHeight="1" spans="1:16">
      <c r="A2621" s="13">
        <v>58057027</v>
      </c>
      <c r="B2621" s="13">
        <v>307</v>
      </c>
      <c r="C2621" s="15" t="s">
        <v>34</v>
      </c>
      <c r="D2621" s="13">
        <v>47683</v>
      </c>
      <c r="E2621" s="13" t="s">
        <v>14</v>
      </c>
      <c r="F2621" s="13" t="s">
        <v>15</v>
      </c>
      <c r="G2621" s="13" t="s">
        <v>16</v>
      </c>
      <c r="H2621" s="13">
        <v>10989</v>
      </c>
      <c r="I2621" s="13" t="s">
        <v>200</v>
      </c>
      <c r="J2621" s="13" t="s">
        <v>33</v>
      </c>
      <c r="K2621" s="13">
        <v>1</v>
      </c>
      <c r="L2621" s="13">
        <v>23.98</v>
      </c>
      <c r="M2621" s="13">
        <v>7.88</v>
      </c>
      <c r="N2621" s="13">
        <f t="shared" si="137"/>
        <v>23.98</v>
      </c>
      <c r="O2621" s="14" t="s">
        <v>1086</v>
      </c>
      <c r="P2621" s="13">
        <v>0</v>
      </c>
    </row>
    <row r="2622" customHeight="1" spans="1:16">
      <c r="A2622" s="13">
        <v>58057192</v>
      </c>
      <c r="B2622" s="13">
        <v>114844</v>
      </c>
      <c r="C2622" s="15" t="s">
        <v>385</v>
      </c>
      <c r="D2622" s="13">
        <v>47683</v>
      </c>
      <c r="E2622" s="13" t="s">
        <v>14</v>
      </c>
      <c r="F2622" s="13" t="s">
        <v>15</v>
      </c>
      <c r="G2622" s="13" t="s">
        <v>16</v>
      </c>
      <c r="H2622" s="13">
        <v>13061</v>
      </c>
      <c r="I2622" s="13" t="s">
        <v>455</v>
      </c>
      <c r="J2622" s="13" t="s">
        <v>18</v>
      </c>
      <c r="K2622" s="13">
        <v>1</v>
      </c>
      <c r="L2622" s="13">
        <v>25.8</v>
      </c>
      <c r="M2622" s="13">
        <v>9.8</v>
      </c>
      <c r="N2622" s="13">
        <f t="shared" si="137"/>
        <v>25.8</v>
      </c>
      <c r="O2622" s="14">
        <v>1</v>
      </c>
      <c r="P2622" s="13">
        <f t="shared" si="141"/>
        <v>1</v>
      </c>
    </row>
    <row r="2623" customHeight="1" spans="1:16">
      <c r="A2623" s="13">
        <v>58057220</v>
      </c>
      <c r="B2623" s="13">
        <v>539</v>
      </c>
      <c r="C2623" s="15" t="s">
        <v>224</v>
      </c>
      <c r="D2623" s="13">
        <v>47683</v>
      </c>
      <c r="E2623" s="13" t="s">
        <v>14</v>
      </c>
      <c r="F2623" s="13" t="s">
        <v>15</v>
      </c>
      <c r="G2623" s="13" t="s">
        <v>16</v>
      </c>
      <c r="H2623" s="13">
        <v>14840</v>
      </c>
      <c r="I2623" s="13" t="s">
        <v>225</v>
      </c>
      <c r="J2623" s="13" t="s">
        <v>18</v>
      </c>
      <c r="K2623" s="13">
        <v>1</v>
      </c>
      <c r="L2623" s="13">
        <v>18</v>
      </c>
      <c r="M2623" s="13">
        <v>1.9</v>
      </c>
      <c r="N2623" s="13">
        <f t="shared" si="137"/>
        <v>18</v>
      </c>
      <c r="O2623" s="14">
        <v>1</v>
      </c>
      <c r="P2623" s="13">
        <f t="shared" si="141"/>
        <v>1</v>
      </c>
    </row>
    <row r="2624" customHeight="1" spans="1:16">
      <c r="A2624" s="13">
        <v>58057318</v>
      </c>
      <c r="B2624" s="13">
        <v>546</v>
      </c>
      <c r="C2624" s="15" t="s">
        <v>309</v>
      </c>
      <c r="D2624" s="13">
        <v>47683</v>
      </c>
      <c r="E2624" s="13" t="s">
        <v>14</v>
      </c>
      <c r="F2624" s="13" t="s">
        <v>15</v>
      </c>
      <c r="G2624" s="13" t="s">
        <v>16</v>
      </c>
      <c r="H2624" s="13">
        <v>26636</v>
      </c>
      <c r="I2624" s="13" t="s">
        <v>497</v>
      </c>
      <c r="J2624" s="13" t="s">
        <v>18</v>
      </c>
      <c r="K2624" s="13">
        <v>1</v>
      </c>
      <c r="L2624" s="13">
        <v>25.8</v>
      </c>
      <c r="M2624" s="13">
        <v>9.7</v>
      </c>
      <c r="N2624" s="13">
        <f t="shared" si="137"/>
        <v>25.8</v>
      </c>
      <c r="O2624" s="14">
        <v>1</v>
      </c>
      <c r="P2624" s="13">
        <f t="shared" si="141"/>
        <v>1</v>
      </c>
    </row>
    <row r="2625" customHeight="1" spans="1:16">
      <c r="A2625" s="13">
        <v>58057356</v>
      </c>
      <c r="B2625" s="13">
        <v>746</v>
      </c>
      <c r="C2625" s="15" t="s">
        <v>84</v>
      </c>
      <c r="D2625" s="13">
        <v>47683</v>
      </c>
      <c r="E2625" s="13" t="s">
        <v>14</v>
      </c>
      <c r="F2625" s="13" t="s">
        <v>15</v>
      </c>
      <c r="G2625" s="13" t="s">
        <v>16</v>
      </c>
      <c r="H2625" s="13">
        <v>16492</v>
      </c>
      <c r="I2625" s="13" t="s">
        <v>85</v>
      </c>
      <c r="J2625" s="13" t="s">
        <v>18</v>
      </c>
      <c r="K2625" s="13">
        <v>1</v>
      </c>
      <c r="L2625" s="13">
        <v>25.8</v>
      </c>
      <c r="M2625" s="13">
        <v>9.7</v>
      </c>
      <c r="N2625" s="13">
        <f t="shared" si="137"/>
        <v>25.8</v>
      </c>
      <c r="O2625" s="14">
        <v>1</v>
      </c>
      <c r="P2625" s="13">
        <f t="shared" si="141"/>
        <v>1</v>
      </c>
    </row>
    <row r="2626" customHeight="1" spans="1:16">
      <c r="A2626" s="13">
        <v>58057431</v>
      </c>
      <c r="B2626" s="13">
        <v>732</v>
      </c>
      <c r="C2626" s="15" t="s">
        <v>78</v>
      </c>
      <c r="D2626" s="13">
        <v>47683</v>
      </c>
      <c r="E2626" s="13" t="s">
        <v>14</v>
      </c>
      <c r="F2626" s="13" t="s">
        <v>15</v>
      </c>
      <c r="G2626" s="13" t="s">
        <v>16</v>
      </c>
      <c r="H2626" s="13">
        <v>9138</v>
      </c>
      <c r="I2626" s="13" t="s">
        <v>295</v>
      </c>
      <c r="J2626" s="13" t="s">
        <v>18</v>
      </c>
      <c r="K2626" s="13">
        <v>3</v>
      </c>
      <c r="L2626" s="13">
        <v>65.4</v>
      </c>
      <c r="M2626" s="13">
        <v>17.1</v>
      </c>
      <c r="N2626" s="13">
        <f t="shared" si="137"/>
        <v>21.8</v>
      </c>
      <c r="O2626" s="14">
        <v>1</v>
      </c>
      <c r="P2626" s="13">
        <f t="shared" si="141"/>
        <v>3</v>
      </c>
    </row>
    <row r="2627" customHeight="1" spans="1:16">
      <c r="A2627" s="13">
        <v>58057476</v>
      </c>
      <c r="B2627" s="13">
        <v>103639</v>
      </c>
      <c r="C2627" s="15" t="s">
        <v>108</v>
      </c>
      <c r="D2627" s="13">
        <v>47683</v>
      </c>
      <c r="E2627" s="13" t="s">
        <v>14</v>
      </c>
      <c r="F2627" s="13" t="s">
        <v>15</v>
      </c>
      <c r="G2627" s="13" t="s">
        <v>16</v>
      </c>
      <c r="H2627" s="13">
        <v>5347</v>
      </c>
      <c r="I2627" s="13" t="s">
        <v>393</v>
      </c>
      <c r="J2627" s="13" t="s">
        <v>18</v>
      </c>
      <c r="K2627" s="13">
        <v>1</v>
      </c>
      <c r="L2627" s="13">
        <v>25.8</v>
      </c>
      <c r="M2627" s="13">
        <v>9.7</v>
      </c>
      <c r="N2627" s="13">
        <f t="shared" ref="N2627:N2690" si="142">L2627/K2627</f>
        <v>25.8</v>
      </c>
      <c r="O2627" s="14">
        <v>1</v>
      </c>
      <c r="P2627" s="13">
        <f t="shared" si="141"/>
        <v>1</v>
      </c>
    </row>
    <row r="2628" customHeight="1" spans="1:16">
      <c r="A2628" s="13">
        <v>58057561</v>
      </c>
      <c r="B2628" s="13">
        <v>582</v>
      </c>
      <c r="C2628" s="15" t="s">
        <v>62</v>
      </c>
      <c r="D2628" s="13">
        <v>47683</v>
      </c>
      <c r="E2628" s="13" t="s">
        <v>14</v>
      </c>
      <c r="F2628" s="13" t="s">
        <v>15</v>
      </c>
      <c r="G2628" s="13" t="s">
        <v>16</v>
      </c>
      <c r="H2628" s="13">
        <v>4044</v>
      </c>
      <c r="I2628" s="13" t="s">
        <v>421</v>
      </c>
      <c r="J2628" s="13" t="s">
        <v>18</v>
      </c>
      <c r="K2628" s="13">
        <v>1</v>
      </c>
      <c r="L2628" s="13">
        <v>25.8</v>
      </c>
      <c r="M2628" s="13">
        <v>9.8</v>
      </c>
      <c r="N2628" s="13">
        <f t="shared" si="142"/>
        <v>25.8</v>
      </c>
      <c r="O2628" s="14">
        <v>1</v>
      </c>
      <c r="P2628" s="13">
        <f t="shared" si="141"/>
        <v>1</v>
      </c>
    </row>
    <row r="2629" customHeight="1" spans="1:16">
      <c r="A2629" s="13">
        <v>58057629</v>
      </c>
      <c r="B2629" s="13">
        <v>546</v>
      </c>
      <c r="C2629" s="15" t="s">
        <v>309</v>
      </c>
      <c r="D2629" s="13">
        <v>47683</v>
      </c>
      <c r="E2629" s="13" t="s">
        <v>14</v>
      </c>
      <c r="F2629" s="13" t="s">
        <v>15</v>
      </c>
      <c r="G2629" s="13" t="s">
        <v>16</v>
      </c>
      <c r="H2629" s="13">
        <v>26636</v>
      </c>
      <c r="I2629" s="13" t="s">
        <v>497</v>
      </c>
      <c r="J2629" s="13" t="s">
        <v>18</v>
      </c>
      <c r="K2629" s="13">
        <v>1</v>
      </c>
      <c r="L2629" s="13">
        <v>25.8</v>
      </c>
      <c r="M2629" s="13">
        <v>9.7</v>
      </c>
      <c r="N2629" s="13">
        <f t="shared" si="142"/>
        <v>25.8</v>
      </c>
      <c r="O2629" s="14">
        <v>1</v>
      </c>
      <c r="P2629" s="13">
        <f t="shared" si="141"/>
        <v>1</v>
      </c>
    </row>
    <row r="2630" customHeight="1" spans="1:16">
      <c r="A2630" s="13">
        <v>58057661</v>
      </c>
      <c r="B2630" s="13">
        <v>732</v>
      </c>
      <c r="C2630" s="15" t="s">
        <v>78</v>
      </c>
      <c r="D2630" s="13">
        <v>47683</v>
      </c>
      <c r="E2630" s="13" t="s">
        <v>14</v>
      </c>
      <c r="F2630" s="13" t="s">
        <v>15</v>
      </c>
      <c r="G2630" s="13" t="s">
        <v>16</v>
      </c>
      <c r="H2630" s="13">
        <v>9138</v>
      </c>
      <c r="I2630" s="13" t="s">
        <v>295</v>
      </c>
      <c r="J2630" s="13" t="s">
        <v>18</v>
      </c>
      <c r="K2630" s="13">
        <v>1</v>
      </c>
      <c r="L2630" s="13">
        <v>19.8</v>
      </c>
      <c r="M2630" s="13">
        <v>3.7</v>
      </c>
      <c r="N2630" s="13">
        <f t="shared" si="142"/>
        <v>19.8</v>
      </c>
      <c r="O2630" s="14">
        <v>1</v>
      </c>
      <c r="P2630" s="13">
        <f t="shared" si="141"/>
        <v>1</v>
      </c>
    </row>
    <row r="2631" customHeight="1" spans="1:16">
      <c r="A2631" s="13">
        <v>58057672</v>
      </c>
      <c r="B2631" s="13">
        <v>578</v>
      </c>
      <c r="C2631" s="15" t="s">
        <v>27</v>
      </c>
      <c r="D2631" s="13">
        <v>47683</v>
      </c>
      <c r="E2631" s="13" t="s">
        <v>14</v>
      </c>
      <c r="F2631" s="13" t="s">
        <v>15</v>
      </c>
      <c r="G2631" s="13" t="s">
        <v>16</v>
      </c>
      <c r="H2631" s="13">
        <v>9140</v>
      </c>
      <c r="I2631" s="13" t="s">
        <v>28</v>
      </c>
      <c r="J2631" s="13" t="s">
        <v>18</v>
      </c>
      <c r="K2631" s="13">
        <v>1</v>
      </c>
      <c r="L2631" s="13">
        <v>25.8</v>
      </c>
      <c r="M2631" s="13">
        <v>9.7</v>
      </c>
      <c r="N2631" s="13">
        <f t="shared" si="142"/>
        <v>25.8</v>
      </c>
      <c r="O2631" s="14">
        <v>1</v>
      </c>
      <c r="P2631" s="13">
        <f t="shared" si="141"/>
        <v>1</v>
      </c>
    </row>
    <row r="2632" customHeight="1" spans="1:16">
      <c r="A2632" s="13">
        <v>58057717</v>
      </c>
      <c r="B2632" s="13">
        <v>539</v>
      </c>
      <c r="C2632" s="15" t="s">
        <v>224</v>
      </c>
      <c r="D2632" s="13">
        <v>47683</v>
      </c>
      <c r="E2632" s="13" t="s">
        <v>14</v>
      </c>
      <c r="F2632" s="13" t="s">
        <v>15</v>
      </c>
      <c r="G2632" s="13" t="s">
        <v>16</v>
      </c>
      <c r="H2632" s="13">
        <v>14840</v>
      </c>
      <c r="I2632" s="13" t="s">
        <v>225</v>
      </c>
      <c r="J2632" s="13" t="s">
        <v>18</v>
      </c>
      <c r="K2632" s="13">
        <v>2</v>
      </c>
      <c r="L2632" s="13">
        <v>36</v>
      </c>
      <c r="M2632" s="13">
        <v>3.8</v>
      </c>
      <c r="N2632" s="13">
        <f t="shared" si="142"/>
        <v>18</v>
      </c>
      <c r="O2632" s="14">
        <v>1</v>
      </c>
      <c r="P2632" s="13">
        <f t="shared" si="141"/>
        <v>2</v>
      </c>
    </row>
    <row r="2633" customHeight="1" spans="1:16">
      <c r="A2633" s="13">
        <v>58057728</v>
      </c>
      <c r="B2633" s="13">
        <v>104429</v>
      </c>
      <c r="C2633" s="15" t="s">
        <v>289</v>
      </c>
      <c r="D2633" s="13">
        <v>47683</v>
      </c>
      <c r="E2633" s="13" t="s">
        <v>14</v>
      </c>
      <c r="F2633" s="13" t="s">
        <v>15</v>
      </c>
      <c r="G2633" s="13" t="s">
        <v>16</v>
      </c>
      <c r="H2633" s="13">
        <v>16057</v>
      </c>
      <c r="I2633" s="13" t="s">
        <v>290</v>
      </c>
      <c r="J2633" s="13" t="s">
        <v>18</v>
      </c>
      <c r="K2633" s="13">
        <v>2</v>
      </c>
      <c r="L2633" s="13">
        <v>51.6</v>
      </c>
      <c r="M2633" s="13">
        <v>19.4</v>
      </c>
      <c r="N2633" s="13">
        <f t="shared" si="142"/>
        <v>25.8</v>
      </c>
      <c r="O2633" s="14">
        <v>1</v>
      </c>
      <c r="P2633" s="13">
        <f t="shared" si="141"/>
        <v>2</v>
      </c>
    </row>
    <row r="2634" customHeight="1" spans="1:16">
      <c r="A2634" s="13">
        <v>58057776</v>
      </c>
      <c r="B2634" s="13">
        <v>311</v>
      </c>
      <c r="C2634" s="16" t="s">
        <v>380</v>
      </c>
      <c r="D2634" s="13">
        <v>47683</v>
      </c>
      <c r="E2634" s="13" t="s">
        <v>14</v>
      </c>
      <c r="F2634" s="13" t="s">
        <v>15</v>
      </c>
      <c r="G2634" s="13" t="s">
        <v>16</v>
      </c>
      <c r="H2634" s="13">
        <v>4093</v>
      </c>
      <c r="I2634" s="13" t="s">
        <v>381</v>
      </c>
      <c r="J2634" s="13" t="s">
        <v>18</v>
      </c>
      <c r="K2634" s="13">
        <v>70</v>
      </c>
      <c r="L2634" s="13">
        <v>1225</v>
      </c>
      <c r="M2634" s="13">
        <v>98</v>
      </c>
      <c r="N2634" s="13">
        <f t="shared" si="142"/>
        <v>17.5</v>
      </c>
      <c r="O2634" s="14">
        <v>1</v>
      </c>
      <c r="P2634" s="13">
        <f t="shared" si="141"/>
        <v>70</v>
      </c>
    </row>
    <row r="2635" customHeight="1" spans="1:16">
      <c r="A2635" s="13">
        <v>58057867</v>
      </c>
      <c r="B2635" s="13">
        <v>723</v>
      </c>
      <c r="C2635" s="15" t="s">
        <v>173</v>
      </c>
      <c r="D2635" s="13">
        <v>47683</v>
      </c>
      <c r="E2635" s="13" t="s">
        <v>14</v>
      </c>
      <c r="F2635" s="13" t="s">
        <v>15</v>
      </c>
      <c r="G2635" s="13" t="s">
        <v>16</v>
      </c>
      <c r="H2635" s="13">
        <v>13020</v>
      </c>
      <c r="I2635" s="13" t="s">
        <v>292</v>
      </c>
      <c r="J2635" s="13" t="s">
        <v>18</v>
      </c>
      <c r="K2635" s="13">
        <v>1</v>
      </c>
      <c r="L2635" s="13">
        <v>25.8</v>
      </c>
      <c r="M2635" s="13">
        <v>9.7</v>
      </c>
      <c r="N2635" s="13">
        <f t="shared" si="142"/>
        <v>25.8</v>
      </c>
      <c r="O2635" s="14">
        <v>1</v>
      </c>
      <c r="P2635" s="13">
        <f t="shared" si="141"/>
        <v>1</v>
      </c>
    </row>
    <row r="2636" customHeight="1" spans="1:16">
      <c r="A2636" s="13">
        <v>58057924</v>
      </c>
      <c r="B2636" s="13">
        <v>712</v>
      </c>
      <c r="C2636" s="15" t="s">
        <v>134</v>
      </c>
      <c r="D2636" s="13">
        <v>47683</v>
      </c>
      <c r="E2636" s="13" t="s">
        <v>14</v>
      </c>
      <c r="F2636" s="13" t="s">
        <v>15</v>
      </c>
      <c r="G2636" s="13" t="s">
        <v>16</v>
      </c>
      <c r="H2636" s="13">
        <v>27604</v>
      </c>
      <c r="I2636" s="13" t="s">
        <v>312</v>
      </c>
      <c r="J2636" s="13" t="s">
        <v>18</v>
      </c>
      <c r="K2636" s="13">
        <v>1</v>
      </c>
      <c r="L2636" s="13">
        <v>25.8</v>
      </c>
      <c r="M2636" s="13">
        <v>9.7</v>
      </c>
      <c r="N2636" s="13">
        <f t="shared" si="142"/>
        <v>25.8</v>
      </c>
      <c r="O2636" s="14">
        <v>1</v>
      </c>
      <c r="P2636" s="13">
        <f t="shared" si="141"/>
        <v>1</v>
      </c>
    </row>
    <row r="2637" customHeight="1" spans="1:16">
      <c r="A2637" s="13">
        <v>58057936</v>
      </c>
      <c r="B2637" s="13">
        <v>713</v>
      </c>
      <c r="C2637" s="15" t="s">
        <v>234</v>
      </c>
      <c r="D2637" s="13">
        <v>47683</v>
      </c>
      <c r="E2637" s="13" t="s">
        <v>14</v>
      </c>
      <c r="F2637" s="13" t="s">
        <v>15</v>
      </c>
      <c r="G2637" s="13" t="s">
        <v>16</v>
      </c>
      <c r="H2637" s="13">
        <v>11961</v>
      </c>
      <c r="I2637" s="13" t="s">
        <v>465</v>
      </c>
      <c r="J2637" s="13" t="s">
        <v>18</v>
      </c>
      <c r="K2637" s="13">
        <v>1</v>
      </c>
      <c r="L2637" s="13">
        <v>18</v>
      </c>
      <c r="M2637" s="13">
        <v>1.9</v>
      </c>
      <c r="N2637" s="13">
        <f t="shared" si="142"/>
        <v>18</v>
      </c>
      <c r="O2637" s="14">
        <v>1</v>
      </c>
      <c r="P2637" s="13">
        <f t="shared" si="141"/>
        <v>1</v>
      </c>
    </row>
    <row r="2638" customHeight="1" spans="1:16">
      <c r="A2638" s="13">
        <v>58057950</v>
      </c>
      <c r="B2638" s="13">
        <v>539</v>
      </c>
      <c r="C2638" s="15" t="s">
        <v>224</v>
      </c>
      <c r="D2638" s="13">
        <v>47683</v>
      </c>
      <c r="E2638" s="13" t="s">
        <v>14</v>
      </c>
      <c r="F2638" s="13" t="s">
        <v>15</v>
      </c>
      <c r="G2638" s="13" t="s">
        <v>16</v>
      </c>
      <c r="H2638" s="13">
        <v>14840</v>
      </c>
      <c r="I2638" s="13" t="s">
        <v>225</v>
      </c>
      <c r="J2638" s="13" t="s">
        <v>18</v>
      </c>
      <c r="K2638" s="13">
        <v>1</v>
      </c>
      <c r="L2638" s="13">
        <v>18</v>
      </c>
      <c r="M2638" s="13">
        <v>1.9</v>
      </c>
      <c r="N2638" s="13">
        <f t="shared" si="142"/>
        <v>18</v>
      </c>
      <c r="O2638" s="14">
        <v>1</v>
      </c>
      <c r="P2638" s="13">
        <f t="shared" si="141"/>
        <v>1</v>
      </c>
    </row>
    <row r="2639" customHeight="1" spans="1:16">
      <c r="A2639" s="13">
        <v>58058054</v>
      </c>
      <c r="B2639" s="13">
        <v>106865</v>
      </c>
      <c r="C2639" s="15" t="s">
        <v>80</v>
      </c>
      <c r="D2639" s="13">
        <v>47683</v>
      </c>
      <c r="E2639" s="13" t="s">
        <v>14</v>
      </c>
      <c r="F2639" s="13" t="s">
        <v>15</v>
      </c>
      <c r="G2639" s="13" t="s">
        <v>16</v>
      </c>
      <c r="H2639" s="13">
        <v>12163</v>
      </c>
      <c r="I2639" s="13" t="s">
        <v>140</v>
      </c>
      <c r="J2639" s="13" t="s">
        <v>18</v>
      </c>
      <c r="K2639" s="13">
        <v>1</v>
      </c>
      <c r="L2639" s="13">
        <v>20.8</v>
      </c>
      <c r="M2639" s="13">
        <v>4.7</v>
      </c>
      <c r="N2639" s="13">
        <f t="shared" si="142"/>
        <v>20.8</v>
      </c>
      <c r="O2639" s="14">
        <v>1</v>
      </c>
      <c r="P2639" s="13">
        <f t="shared" si="141"/>
        <v>1</v>
      </c>
    </row>
    <row r="2640" customHeight="1" spans="1:16">
      <c r="A2640" s="13">
        <v>58058145</v>
      </c>
      <c r="B2640" s="13">
        <v>114286</v>
      </c>
      <c r="C2640" s="15" t="s">
        <v>19</v>
      </c>
      <c r="D2640" s="13">
        <v>47683</v>
      </c>
      <c r="E2640" s="13" t="s">
        <v>14</v>
      </c>
      <c r="F2640" s="13" t="s">
        <v>15</v>
      </c>
      <c r="G2640" s="13" t="s">
        <v>16</v>
      </c>
      <c r="H2640" s="13">
        <v>16266</v>
      </c>
      <c r="I2640" s="13" t="s">
        <v>335</v>
      </c>
      <c r="J2640" s="13" t="s">
        <v>18</v>
      </c>
      <c r="K2640" s="13">
        <v>2</v>
      </c>
      <c r="L2640" s="13">
        <v>39.6</v>
      </c>
      <c r="M2640" s="13">
        <v>7.4</v>
      </c>
      <c r="N2640" s="13">
        <f t="shared" si="142"/>
        <v>19.8</v>
      </c>
      <c r="O2640" s="14">
        <v>1</v>
      </c>
      <c r="P2640" s="13">
        <f t="shared" si="141"/>
        <v>2</v>
      </c>
    </row>
    <row r="2641" customHeight="1" spans="1:16">
      <c r="A2641" s="13">
        <v>58058256</v>
      </c>
      <c r="B2641" s="13">
        <v>122198</v>
      </c>
      <c r="C2641" s="15" t="s">
        <v>42</v>
      </c>
      <c r="D2641" s="13">
        <v>47683</v>
      </c>
      <c r="E2641" s="13" t="s">
        <v>14</v>
      </c>
      <c r="F2641" s="13" t="s">
        <v>15</v>
      </c>
      <c r="G2641" s="13" t="s">
        <v>16</v>
      </c>
      <c r="H2641" s="13">
        <v>27604</v>
      </c>
      <c r="I2641" s="13" t="s">
        <v>312</v>
      </c>
      <c r="J2641" s="13" t="s">
        <v>18</v>
      </c>
      <c r="K2641" s="13">
        <v>1</v>
      </c>
      <c r="L2641" s="13">
        <v>25.8</v>
      </c>
      <c r="M2641" s="13">
        <v>9.7</v>
      </c>
      <c r="N2641" s="13">
        <f t="shared" si="142"/>
        <v>25.8</v>
      </c>
      <c r="O2641" s="14">
        <v>1</v>
      </c>
      <c r="P2641" s="13">
        <f t="shared" si="141"/>
        <v>1</v>
      </c>
    </row>
    <row r="2642" customHeight="1" spans="1:16">
      <c r="A2642" s="13">
        <v>58058263</v>
      </c>
      <c r="B2642" s="13">
        <v>391</v>
      </c>
      <c r="C2642" s="15" t="s">
        <v>104</v>
      </c>
      <c r="D2642" s="13">
        <v>47683</v>
      </c>
      <c r="E2642" s="13" t="s">
        <v>14</v>
      </c>
      <c r="F2642" s="13" t="s">
        <v>15</v>
      </c>
      <c r="G2642" s="13" t="s">
        <v>16</v>
      </c>
      <c r="H2642" s="13">
        <v>27811</v>
      </c>
      <c r="I2642" s="13" t="s">
        <v>424</v>
      </c>
      <c r="J2642" s="13" t="s">
        <v>18</v>
      </c>
      <c r="K2642" s="13">
        <v>1</v>
      </c>
      <c r="L2642" s="13">
        <v>25.8</v>
      </c>
      <c r="M2642" s="13">
        <v>9.7</v>
      </c>
      <c r="N2642" s="13">
        <f t="shared" si="142"/>
        <v>25.8</v>
      </c>
      <c r="O2642" s="14">
        <v>1</v>
      </c>
      <c r="P2642" s="13">
        <f t="shared" si="141"/>
        <v>1</v>
      </c>
    </row>
    <row r="2643" customHeight="1" spans="1:16">
      <c r="A2643" s="13">
        <v>58058282</v>
      </c>
      <c r="B2643" s="13">
        <v>117184</v>
      </c>
      <c r="C2643" s="15" t="s">
        <v>50</v>
      </c>
      <c r="D2643" s="13">
        <v>47683</v>
      </c>
      <c r="E2643" s="13" t="s">
        <v>14</v>
      </c>
      <c r="F2643" s="13" t="s">
        <v>15</v>
      </c>
      <c r="G2643" s="13" t="s">
        <v>16</v>
      </c>
      <c r="H2643" s="13">
        <v>15048</v>
      </c>
      <c r="I2643" s="13" t="s">
        <v>51</v>
      </c>
      <c r="J2643" s="13" t="s">
        <v>18</v>
      </c>
      <c r="K2643" s="13">
        <v>1</v>
      </c>
      <c r="L2643" s="13">
        <v>25.8</v>
      </c>
      <c r="M2643" s="13">
        <v>9.7</v>
      </c>
      <c r="N2643" s="13">
        <f t="shared" si="142"/>
        <v>25.8</v>
      </c>
      <c r="O2643" s="14">
        <v>1</v>
      </c>
      <c r="P2643" s="13">
        <f t="shared" si="141"/>
        <v>1</v>
      </c>
    </row>
    <row r="2644" customHeight="1" spans="1:16">
      <c r="A2644" s="13">
        <v>58058299</v>
      </c>
      <c r="B2644" s="13">
        <v>745</v>
      </c>
      <c r="C2644" s="15" t="s">
        <v>138</v>
      </c>
      <c r="D2644" s="13">
        <v>47683</v>
      </c>
      <c r="E2644" s="13" t="s">
        <v>14</v>
      </c>
      <c r="F2644" s="13" t="s">
        <v>15</v>
      </c>
      <c r="G2644" s="13" t="s">
        <v>16</v>
      </c>
      <c r="H2644" s="13">
        <v>16190</v>
      </c>
      <c r="I2644" s="13" t="s">
        <v>273</v>
      </c>
      <c r="J2644" s="13" t="s">
        <v>18</v>
      </c>
      <c r="K2644" s="13">
        <v>1</v>
      </c>
      <c r="L2644" s="13">
        <v>25.8</v>
      </c>
      <c r="M2644" s="13">
        <v>9.7</v>
      </c>
      <c r="N2644" s="13">
        <f t="shared" si="142"/>
        <v>25.8</v>
      </c>
      <c r="O2644" s="14">
        <v>1</v>
      </c>
      <c r="P2644" s="13">
        <f t="shared" si="141"/>
        <v>1</v>
      </c>
    </row>
    <row r="2645" customHeight="1" spans="1:16">
      <c r="A2645" s="13">
        <v>58058337</v>
      </c>
      <c r="B2645" s="13">
        <v>733</v>
      </c>
      <c r="C2645" s="15" t="s">
        <v>110</v>
      </c>
      <c r="D2645" s="13">
        <v>47683</v>
      </c>
      <c r="E2645" s="13" t="s">
        <v>14</v>
      </c>
      <c r="F2645" s="13" t="s">
        <v>15</v>
      </c>
      <c r="G2645" s="13" t="s">
        <v>16</v>
      </c>
      <c r="H2645" s="13">
        <v>11004</v>
      </c>
      <c r="I2645" s="13" t="s">
        <v>111</v>
      </c>
      <c r="J2645" s="13" t="s">
        <v>18</v>
      </c>
      <c r="K2645" s="13">
        <v>1</v>
      </c>
      <c r="L2645" s="13">
        <v>19.8</v>
      </c>
      <c r="M2645" s="13">
        <v>3.7</v>
      </c>
      <c r="N2645" s="13">
        <f t="shared" si="142"/>
        <v>19.8</v>
      </c>
      <c r="O2645" s="14">
        <v>1</v>
      </c>
      <c r="P2645" s="13">
        <f t="shared" si="141"/>
        <v>1</v>
      </c>
    </row>
    <row r="2646" customHeight="1" spans="1:16">
      <c r="A2646" s="13">
        <v>58058352</v>
      </c>
      <c r="B2646" s="13">
        <v>713</v>
      </c>
      <c r="C2646" s="15" t="s">
        <v>234</v>
      </c>
      <c r="D2646" s="13">
        <v>47683</v>
      </c>
      <c r="E2646" s="13" t="s">
        <v>14</v>
      </c>
      <c r="F2646" s="13" t="s">
        <v>15</v>
      </c>
      <c r="G2646" s="13" t="s">
        <v>16</v>
      </c>
      <c r="H2646" s="13">
        <v>11961</v>
      </c>
      <c r="I2646" s="13" t="s">
        <v>465</v>
      </c>
      <c r="J2646" s="13" t="s">
        <v>18</v>
      </c>
      <c r="K2646" s="13">
        <v>1</v>
      </c>
      <c r="L2646" s="13">
        <v>18</v>
      </c>
      <c r="M2646" s="13">
        <v>1.9</v>
      </c>
      <c r="N2646" s="13">
        <f t="shared" si="142"/>
        <v>18</v>
      </c>
      <c r="O2646" s="14">
        <v>1</v>
      </c>
      <c r="P2646" s="13">
        <f t="shared" si="141"/>
        <v>1</v>
      </c>
    </row>
    <row r="2647" customHeight="1" spans="1:16">
      <c r="A2647" s="13">
        <v>58058371</v>
      </c>
      <c r="B2647" s="13">
        <v>114286</v>
      </c>
      <c r="C2647" s="15" t="s">
        <v>19</v>
      </c>
      <c r="D2647" s="13">
        <v>47683</v>
      </c>
      <c r="E2647" s="13" t="s">
        <v>14</v>
      </c>
      <c r="F2647" s="13" t="s">
        <v>15</v>
      </c>
      <c r="G2647" s="13" t="s">
        <v>16</v>
      </c>
      <c r="H2647" s="13">
        <v>16266</v>
      </c>
      <c r="I2647" s="13" t="s">
        <v>335</v>
      </c>
      <c r="J2647" s="13" t="s">
        <v>18</v>
      </c>
      <c r="K2647" s="13">
        <v>2</v>
      </c>
      <c r="L2647" s="13">
        <v>51.6</v>
      </c>
      <c r="M2647" s="13">
        <v>19.4</v>
      </c>
      <c r="N2647" s="13">
        <f t="shared" si="142"/>
        <v>25.8</v>
      </c>
      <c r="O2647" s="14">
        <v>1</v>
      </c>
      <c r="P2647" s="13">
        <f t="shared" si="141"/>
        <v>2</v>
      </c>
    </row>
    <row r="2648" customHeight="1" spans="1:16">
      <c r="A2648" s="13">
        <v>58058442</v>
      </c>
      <c r="B2648" s="13">
        <v>114069</v>
      </c>
      <c r="C2648" s="15" t="s">
        <v>56</v>
      </c>
      <c r="D2648" s="13">
        <v>47683</v>
      </c>
      <c r="E2648" s="13" t="s">
        <v>14</v>
      </c>
      <c r="F2648" s="13" t="s">
        <v>15</v>
      </c>
      <c r="G2648" s="13" t="s">
        <v>16</v>
      </c>
      <c r="H2648" s="13">
        <v>13000</v>
      </c>
      <c r="I2648" s="13" t="s">
        <v>57</v>
      </c>
      <c r="J2648" s="13" t="s">
        <v>33</v>
      </c>
      <c r="K2648" s="13">
        <v>1</v>
      </c>
      <c r="L2648" s="13">
        <v>23.8</v>
      </c>
      <c r="M2648" s="13">
        <v>7.7</v>
      </c>
      <c r="N2648" s="13">
        <f t="shared" si="142"/>
        <v>23.8</v>
      </c>
      <c r="O2648" s="14" t="s">
        <v>1086</v>
      </c>
      <c r="P2648" s="13">
        <v>0</v>
      </c>
    </row>
    <row r="2649" customHeight="1" spans="1:16">
      <c r="A2649" s="13">
        <v>58058582</v>
      </c>
      <c r="B2649" s="13">
        <v>371</v>
      </c>
      <c r="C2649" s="15" t="s">
        <v>358</v>
      </c>
      <c r="D2649" s="13">
        <v>47683</v>
      </c>
      <c r="E2649" s="13" t="s">
        <v>14</v>
      </c>
      <c r="F2649" s="13" t="s">
        <v>15</v>
      </c>
      <c r="G2649" s="13" t="s">
        <v>16</v>
      </c>
      <c r="H2649" s="13">
        <v>11388</v>
      </c>
      <c r="I2649" s="13" t="s">
        <v>457</v>
      </c>
      <c r="J2649" s="13" t="s">
        <v>18</v>
      </c>
      <c r="K2649" s="13">
        <v>3</v>
      </c>
      <c r="L2649" s="13">
        <v>65.4</v>
      </c>
      <c r="M2649" s="13">
        <v>17.1</v>
      </c>
      <c r="N2649" s="13">
        <f t="shared" si="142"/>
        <v>21.8</v>
      </c>
      <c r="O2649" s="14">
        <v>1</v>
      </c>
      <c r="P2649" s="13">
        <f t="shared" ref="P2649:P2680" si="143">K2649*O2649</f>
        <v>3</v>
      </c>
    </row>
    <row r="2650" customHeight="1" spans="1:16">
      <c r="A2650" s="13">
        <v>58058596</v>
      </c>
      <c r="B2650" s="13">
        <v>745</v>
      </c>
      <c r="C2650" s="15" t="s">
        <v>138</v>
      </c>
      <c r="D2650" s="13">
        <v>47683</v>
      </c>
      <c r="E2650" s="13" t="s">
        <v>14</v>
      </c>
      <c r="F2650" s="13" t="s">
        <v>15</v>
      </c>
      <c r="G2650" s="13" t="s">
        <v>16</v>
      </c>
      <c r="H2650" s="13">
        <v>16190</v>
      </c>
      <c r="I2650" s="13" t="s">
        <v>273</v>
      </c>
      <c r="J2650" s="13" t="s">
        <v>18</v>
      </c>
      <c r="K2650" s="13">
        <v>3</v>
      </c>
      <c r="L2650" s="13">
        <v>77.4</v>
      </c>
      <c r="M2650" s="13">
        <v>29.1</v>
      </c>
      <c r="N2650" s="13">
        <f t="shared" si="142"/>
        <v>25.8</v>
      </c>
      <c r="O2650" s="14">
        <v>1</v>
      </c>
      <c r="P2650" s="13">
        <f t="shared" si="143"/>
        <v>3</v>
      </c>
    </row>
    <row r="2651" customHeight="1" spans="1:16">
      <c r="A2651" s="13">
        <v>58058604</v>
      </c>
      <c r="B2651" s="13">
        <v>298747</v>
      </c>
      <c r="C2651" s="15" t="s">
        <v>246</v>
      </c>
      <c r="D2651" s="13">
        <v>47683</v>
      </c>
      <c r="E2651" s="13" t="s">
        <v>14</v>
      </c>
      <c r="F2651" s="13" t="s">
        <v>15</v>
      </c>
      <c r="G2651" s="13" t="s">
        <v>16</v>
      </c>
      <c r="H2651" s="13">
        <v>5844</v>
      </c>
      <c r="I2651" s="13" t="s">
        <v>352</v>
      </c>
      <c r="J2651" s="13" t="s">
        <v>18</v>
      </c>
      <c r="K2651" s="13">
        <v>1</v>
      </c>
      <c r="L2651" s="13">
        <v>23.8</v>
      </c>
      <c r="M2651" s="13">
        <v>7.7</v>
      </c>
      <c r="N2651" s="13">
        <f t="shared" si="142"/>
        <v>23.8</v>
      </c>
      <c r="O2651" s="14">
        <v>1</v>
      </c>
      <c r="P2651" s="13">
        <f t="shared" si="143"/>
        <v>1</v>
      </c>
    </row>
    <row r="2652" customHeight="1" spans="1:16">
      <c r="A2652" s="13">
        <v>58058752</v>
      </c>
      <c r="B2652" s="13">
        <v>116919</v>
      </c>
      <c r="C2652" s="15" t="s">
        <v>72</v>
      </c>
      <c r="D2652" s="13">
        <v>47683</v>
      </c>
      <c r="E2652" s="13" t="s">
        <v>14</v>
      </c>
      <c r="F2652" s="13" t="s">
        <v>15</v>
      </c>
      <c r="G2652" s="13" t="s">
        <v>16</v>
      </c>
      <c r="H2652" s="13">
        <v>1003111</v>
      </c>
      <c r="I2652" s="13" t="s">
        <v>164</v>
      </c>
      <c r="J2652" s="13" t="s">
        <v>18</v>
      </c>
      <c r="K2652" s="13">
        <v>2</v>
      </c>
      <c r="L2652" s="13">
        <v>51.6</v>
      </c>
      <c r="M2652" s="13">
        <v>19.4</v>
      </c>
      <c r="N2652" s="13">
        <f t="shared" si="142"/>
        <v>25.8</v>
      </c>
      <c r="O2652" s="14">
        <v>1</v>
      </c>
      <c r="P2652" s="13">
        <f t="shared" si="143"/>
        <v>2</v>
      </c>
    </row>
    <row r="2653" customHeight="1" spans="1:16">
      <c r="A2653" s="13">
        <v>58058795</v>
      </c>
      <c r="B2653" s="13">
        <v>116919</v>
      </c>
      <c r="C2653" s="15" t="s">
        <v>72</v>
      </c>
      <c r="D2653" s="13">
        <v>47683</v>
      </c>
      <c r="E2653" s="13" t="s">
        <v>14</v>
      </c>
      <c r="F2653" s="13" t="s">
        <v>15</v>
      </c>
      <c r="G2653" s="13" t="s">
        <v>16</v>
      </c>
      <c r="H2653" s="13">
        <v>1003111</v>
      </c>
      <c r="I2653" s="13" t="s">
        <v>164</v>
      </c>
      <c r="J2653" s="13" t="s">
        <v>18</v>
      </c>
      <c r="K2653" s="13">
        <v>2</v>
      </c>
      <c r="L2653" s="13">
        <v>51.6</v>
      </c>
      <c r="M2653" s="13">
        <v>19.4</v>
      </c>
      <c r="N2653" s="13">
        <f t="shared" si="142"/>
        <v>25.8</v>
      </c>
      <c r="O2653" s="14">
        <v>1</v>
      </c>
      <c r="P2653" s="13">
        <f t="shared" si="143"/>
        <v>2</v>
      </c>
    </row>
    <row r="2654" customHeight="1" spans="1:16">
      <c r="A2654" s="13">
        <v>58058808</v>
      </c>
      <c r="B2654" s="13">
        <v>754</v>
      </c>
      <c r="C2654" s="15" t="s">
        <v>485</v>
      </c>
      <c r="D2654" s="13">
        <v>47683</v>
      </c>
      <c r="E2654" s="13" t="s">
        <v>14</v>
      </c>
      <c r="F2654" s="13" t="s">
        <v>15</v>
      </c>
      <c r="G2654" s="13" t="s">
        <v>16</v>
      </c>
      <c r="H2654" s="13">
        <v>12377</v>
      </c>
      <c r="I2654" s="13" t="s">
        <v>486</v>
      </c>
      <c r="J2654" s="13" t="s">
        <v>18</v>
      </c>
      <c r="K2654" s="13">
        <v>1</v>
      </c>
      <c r="L2654" s="13">
        <v>25.8</v>
      </c>
      <c r="M2654" s="13">
        <v>9.7</v>
      </c>
      <c r="N2654" s="13">
        <f t="shared" si="142"/>
        <v>25.8</v>
      </c>
      <c r="O2654" s="14">
        <v>1</v>
      </c>
      <c r="P2654" s="13">
        <f t="shared" si="143"/>
        <v>1</v>
      </c>
    </row>
    <row r="2655" customHeight="1" spans="1:16">
      <c r="A2655" s="13">
        <v>58058865</v>
      </c>
      <c r="B2655" s="13">
        <v>517</v>
      </c>
      <c r="C2655" s="15" t="s">
        <v>187</v>
      </c>
      <c r="D2655" s="13">
        <v>47683</v>
      </c>
      <c r="E2655" s="13" t="s">
        <v>14</v>
      </c>
      <c r="F2655" s="13" t="s">
        <v>15</v>
      </c>
      <c r="G2655" s="13" t="s">
        <v>16</v>
      </c>
      <c r="H2655" s="13">
        <v>15083</v>
      </c>
      <c r="I2655" s="13" t="s">
        <v>409</v>
      </c>
      <c r="J2655" s="13" t="s">
        <v>18</v>
      </c>
      <c r="K2655" s="13">
        <v>3</v>
      </c>
      <c r="L2655" s="13">
        <v>77.39</v>
      </c>
      <c r="M2655" s="13">
        <v>29.39</v>
      </c>
      <c r="N2655" s="13">
        <f t="shared" si="142"/>
        <v>25.7966666666667</v>
      </c>
      <c r="O2655" s="14">
        <v>1</v>
      </c>
      <c r="P2655" s="13">
        <f t="shared" si="143"/>
        <v>3</v>
      </c>
    </row>
    <row r="2656" customHeight="1" spans="1:16">
      <c r="A2656" s="13">
        <v>58058869</v>
      </c>
      <c r="B2656" s="13">
        <v>107658</v>
      </c>
      <c r="C2656" s="15" t="s">
        <v>68</v>
      </c>
      <c r="D2656" s="13">
        <v>47683</v>
      </c>
      <c r="E2656" s="13" t="s">
        <v>14</v>
      </c>
      <c r="F2656" s="13" t="s">
        <v>15</v>
      </c>
      <c r="G2656" s="13" t="s">
        <v>16</v>
      </c>
      <c r="H2656" s="13">
        <v>7388</v>
      </c>
      <c r="I2656" s="13" t="s">
        <v>384</v>
      </c>
      <c r="J2656" s="13" t="s">
        <v>18</v>
      </c>
      <c r="K2656" s="13">
        <v>1</v>
      </c>
      <c r="L2656" s="13">
        <v>25.8</v>
      </c>
      <c r="M2656" s="13">
        <v>9.7</v>
      </c>
      <c r="N2656" s="13">
        <f t="shared" si="142"/>
        <v>25.8</v>
      </c>
      <c r="O2656" s="14">
        <v>1</v>
      </c>
      <c r="P2656" s="13">
        <f t="shared" si="143"/>
        <v>1</v>
      </c>
    </row>
    <row r="2657" customHeight="1" spans="1:16">
      <c r="A2657" s="13">
        <v>58058894</v>
      </c>
      <c r="B2657" s="13">
        <v>742</v>
      </c>
      <c r="C2657" s="15" t="s">
        <v>23</v>
      </c>
      <c r="D2657" s="13">
        <v>47683</v>
      </c>
      <c r="E2657" s="13" t="s">
        <v>14</v>
      </c>
      <c r="F2657" s="13" t="s">
        <v>15</v>
      </c>
      <c r="G2657" s="13" t="s">
        <v>16</v>
      </c>
      <c r="H2657" s="13">
        <v>1000431</v>
      </c>
      <c r="I2657" s="13" t="s">
        <v>24</v>
      </c>
      <c r="J2657" s="13" t="s">
        <v>18</v>
      </c>
      <c r="K2657" s="13">
        <v>1</v>
      </c>
      <c r="L2657" s="13">
        <v>25.8</v>
      </c>
      <c r="M2657" s="13">
        <v>9.7</v>
      </c>
      <c r="N2657" s="13">
        <f t="shared" si="142"/>
        <v>25.8</v>
      </c>
      <c r="O2657" s="14">
        <v>1</v>
      </c>
      <c r="P2657" s="13">
        <f t="shared" si="143"/>
        <v>1</v>
      </c>
    </row>
    <row r="2658" customHeight="1" spans="1:16">
      <c r="A2658" s="13">
        <v>58058963</v>
      </c>
      <c r="B2658" s="13">
        <v>341</v>
      </c>
      <c r="C2658" s="15" t="s">
        <v>36</v>
      </c>
      <c r="D2658" s="13">
        <v>47683</v>
      </c>
      <c r="E2658" s="13" t="s">
        <v>14</v>
      </c>
      <c r="F2658" s="13" t="s">
        <v>15</v>
      </c>
      <c r="G2658" s="13" t="s">
        <v>16</v>
      </c>
      <c r="H2658" s="13">
        <v>7011</v>
      </c>
      <c r="I2658" s="13" t="s">
        <v>509</v>
      </c>
      <c r="J2658" s="13" t="s">
        <v>18</v>
      </c>
      <c r="K2658" s="13">
        <v>2</v>
      </c>
      <c r="L2658" s="13">
        <v>51.6</v>
      </c>
      <c r="M2658" s="13">
        <v>19.4</v>
      </c>
      <c r="N2658" s="13">
        <f t="shared" si="142"/>
        <v>25.8</v>
      </c>
      <c r="O2658" s="14">
        <v>1</v>
      </c>
      <c r="P2658" s="13">
        <f t="shared" si="143"/>
        <v>2</v>
      </c>
    </row>
    <row r="2659" customHeight="1" spans="1:16">
      <c r="A2659" s="13">
        <v>58058987</v>
      </c>
      <c r="B2659" s="13">
        <v>114069</v>
      </c>
      <c r="C2659" s="15" t="s">
        <v>56</v>
      </c>
      <c r="D2659" s="13">
        <v>47683</v>
      </c>
      <c r="E2659" s="13" t="s">
        <v>14</v>
      </c>
      <c r="F2659" s="13" t="s">
        <v>15</v>
      </c>
      <c r="G2659" s="13" t="s">
        <v>16</v>
      </c>
      <c r="H2659" s="13">
        <v>13000</v>
      </c>
      <c r="I2659" s="13" t="s">
        <v>57</v>
      </c>
      <c r="J2659" s="13" t="s">
        <v>18</v>
      </c>
      <c r="K2659" s="13">
        <v>3</v>
      </c>
      <c r="L2659" s="13">
        <v>71.4</v>
      </c>
      <c r="M2659" s="13">
        <v>23.1</v>
      </c>
      <c r="N2659" s="13">
        <f t="shared" si="142"/>
        <v>23.8</v>
      </c>
      <c r="O2659" s="14">
        <v>1</v>
      </c>
      <c r="P2659" s="13">
        <f t="shared" si="143"/>
        <v>3</v>
      </c>
    </row>
    <row r="2660" customHeight="1" spans="1:16">
      <c r="A2660" s="13">
        <v>58059014</v>
      </c>
      <c r="B2660" s="13">
        <v>302867</v>
      </c>
      <c r="C2660" s="15" t="s">
        <v>21</v>
      </c>
      <c r="D2660" s="13">
        <v>47683</v>
      </c>
      <c r="E2660" s="13" t="s">
        <v>14</v>
      </c>
      <c r="F2660" s="13" t="s">
        <v>15</v>
      </c>
      <c r="G2660" s="13" t="s">
        <v>16</v>
      </c>
      <c r="H2660" s="13">
        <v>10191</v>
      </c>
      <c r="I2660" s="13" t="s">
        <v>475</v>
      </c>
      <c r="J2660" s="13" t="s">
        <v>18</v>
      </c>
      <c r="K2660" s="13">
        <v>1</v>
      </c>
      <c r="L2660" s="13">
        <v>19.8</v>
      </c>
      <c r="M2660" s="13">
        <v>3.2</v>
      </c>
      <c r="N2660" s="13">
        <f t="shared" si="142"/>
        <v>19.8</v>
      </c>
      <c r="O2660" s="14">
        <v>1</v>
      </c>
      <c r="P2660" s="13">
        <f t="shared" si="143"/>
        <v>1</v>
      </c>
    </row>
    <row r="2661" customHeight="1" spans="1:16">
      <c r="A2661" s="13">
        <v>58059125</v>
      </c>
      <c r="B2661" s="13">
        <v>106399</v>
      </c>
      <c r="C2661" s="15" t="s">
        <v>48</v>
      </c>
      <c r="D2661" s="13">
        <v>47683</v>
      </c>
      <c r="E2661" s="13" t="s">
        <v>14</v>
      </c>
      <c r="F2661" s="13" t="s">
        <v>15</v>
      </c>
      <c r="G2661" s="13" t="s">
        <v>16</v>
      </c>
      <c r="H2661" s="13">
        <v>15850</v>
      </c>
      <c r="I2661" s="13" t="s">
        <v>390</v>
      </c>
      <c r="J2661" s="13" t="s">
        <v>33</v>
      </c>
      <c r="K2661" s="13">
        <v>1</v>
      </c>
      <c r="L2661" s="13">
        <v>21.48</v>
      </c>
      <c r="M2661" s="13">
        <v>5.38</v>
      </c>
      <c r="N2661" s="13">
        <f t="shared" si="142"/>
        <v>21.48</v>
      </c>
      <c r="O2661" s="14" t="s">
        <v>1086</v>
      </c>
      <c r="P2661" s="13">
        <v>0</v>
      </c>
    </row>
    <row r="2662" customHeight="1" spans="1:16">
      <c r="A2662" s="13">
        <v>58059139</v>
      </c>
      <c r="B2662" s="13">
        <v>712</v>
      </c>
      <c r="C2662" s="15" t="s">
        <v>134</v>
      </c>
      <c r="D2662" s="13">
        <v>47683</v>
      </c>
      <c r="E2662" s="13" t="s">
        <v>14</v>
      </c>
      <c r="F2662" s="13" t="s">
        <v>15</v>
      </c>
      <c r="G2662" s="13" t="s">
        <v>16</v>
      </c>
      <c r="H2662" s="13">
        <v>16417</v>
      </c>
      <c r="I2662" s="13" t="s">
        <v>212</v>
      </c>
      <c r="J2662" s="13" t="s">
        <v>18</v>
      </c>
      <c r="K2662" s="13">
        <v>2</v>
      </c>
      <c r="L2662" s="13">
        <v>45.6</v>
      </c>
      <c r="M2662" s="13">
        <v>13.4</v>
      </c>
      <c r="N2662" s="13">
        <f t="shared" si="142"/>
        <v>22.8</v>
      </c>
      <c r="O2662" s="14">
        <v>1</v>
      </c>
      <c r="P2662" s="13">
        <f t="shared" si="143"/>
        <v>2</v>
      </c>
    </row>
    <row r="2663" customHeight="1" spans="1:16">
      <c r="A2663" s="13">
        <v>58059155</v>
      </c>
      <c r="B2663" s="13">
        <v>116773</v>
      </c>
      <c r="C2663" s="15" t="s">
        <v>472</v>
      </c>
      <c r="D2663" s="13">
        <v>47683</v>
      </c>
      <c r="E2663" s="13" t="s">
        <v>14</v>
      </c>
      <c r="F2663" s="13" t="s">
        <v>15</v>
      </c>
      <c r="G2663" s="13" t="s">
        <v>16</v>
      </c>
      <c r="H2663" s="13">
        <v>27939</v>
      </c>
      <c r="I2663" s="13" t="s">
        <v>367</v>
      </c>
      <c r="J2663" s="13" t="s">
        <v>18</v>
      </c>
      <c r="K2663" s="13">
        <v>1</v>
      </c>
      <c r="L2663" s="13">
        <v>25.8</v>
      </c>
      <c r="M2663" s="13">
        <v>9.7</v>
      </c>
      <c r="N2663" s="13">
        <f t="shared" si="142"/>
        <v>25.8</v>
      </c>
      <c r="O2663" s="14">
        <v>1</v>
      </c>
      <c r="P2663" s="13">
        <f t="shared" si="143"/>
        <v>1</v>
      </c>
    </row>
    <row r="2664" customHeight="1" spans="1:16">
      <c r="A2664" s="13">
        <v>58059183</v>
      </c>
      <c r="B2664" s="13">
        <v>707</v>
      </c>
      <c r="C2664" s="15" t="s">
        <v>31</v>
      </c>
      <c r="D2664" s="13">
        <v>47683</v>
      </c>
      <c r="E2664" s="13" t="s">
        <v>14</v>
      </c>
      <c r="F2664" s="13" t="s">
        <v>15</v>
      </c>
      <c r="G2664" s="13" t="s">
        <v>16</v>
      </c>
      <c r="H2664" s="13">
        <v>27737</v>
      </c>
      <c r="I2664" s="13" t="s">
        <v>32</v>
      </c>
      <c r="J2664" s="13" t="s">
        <v>18</v>
      </c>
      <c r="K2664" s="13">
        <v>1</v>
      </c>
      <c r="L2664" s="13">
        <v>25.8</v>
      </c>
      <c r="M2664" s="13">
        <v>9.7</v>
      </c>
      <c r="N2664" s="13">
        <f t="shared" si="142"/>
        <v>25.8</v>
      </c>
      <c r="O2664" s="14">
        <v>1</v>
      </c>
      <c r="P2664" s="13">
        <f t="shared" si="143"/>
        <v>1</v>
      </c>
    </row>
    <row r="2665" customHeight="1" spans="1:16">
      <c r="A2665" s="13">
        <v>58059199</v>
      </c>
      <c r="B2665" s="13">
        <v>578</v>
      </c>
      <c r="C2665" s="15" t="s">
        <v>27</v>
      </c>
      <c r="D2665" s="13">
        <v>47683</v>
      </c>
      <c r="E2665" s="13" t="s">
        <v>14</v>
      </c>
      <c r="F2665" s="13" t="s">
        <v>15</v>
      </c>
      <c r="G2665" s="13" t="s">
        <v>16</v>
      </c>
      <c r="H2665" s="13">
        <v>9140</v>
      </c>
      <c r="I2665" s="13" t="s">
        <v>28</v>
      </c>
      <c r="J2665" s="13" t="s">
        <v>18</v>
      </c>
      <c r="K2665" s="13">
        <v>3</v>
      </c>
      <c r="L2665" s="13">
        <v>77.4</v>
      </c>
      <c r="M2665" s="13">
        <v>29.1</v>
      </c>
      <c r="N2665" s="13">
        <f t="shared" si="142"/>
        <v>25.8</v>
      </c>
      <c r="O2665" s="14">
        <v>1</v>
      </c>
      <c r="P2665" s="13">
        <f t="shared" si="143"/>
        <v>3</v>
      </c>
    </row>
    <row r="2666" customHeight="1" spans="1:16">
      <c r="A2666" s="13">
        <v>58059220</v>
      </c>
      <c r="B2666" s="13">
        <v>546</v>
      </c>
      <c r="C2666" s="15" t="s">
        <v>309</v>
      </c>
      <c r="D2666" s="13">
        <v>47683</v>
      </c>
      <c r="E2666" s="13" t="s">
        <v>14</v>
      </c>
      <c r="F2666" s="13" t="s">
        <v>15</v>
      </c>
      <c r="G2666" s="13" t="s">
        <v>16</v>
      </c>
      <c r="H2666" s="13">
        <v>26636</v>
      </c>
      <c r="I2666" s="13" t="s">
        <v>497</v>
      </c>
      <c r="J2666" s="13" t="s">
        <v>18</v>
      </c>
      <c r="K2666" s="13">
        <v>1</v>
      </c>
      <c r="L2666" s="13">
        <v>25.8</v>
      </c>
      <c r="M2666" s="13">
        <v>9.7</v>
      </c>
      <c r="N2666" s="13">
        <f t="shared" si="142"/>
        <v>25.8</v>
      </c>
      <c r="O2666" s="14">
        <v>1</v>
      </c>
      <c r="P2666" s="13">
        <f t="shared" si="143"/>
        <v>1</v>
      </c>
    </row>
    <row r="2667" customHeight="1" spans="1:16">
      <c r="A2667" s="13">
        <v>58059263</v>
      </c>
      <c r="B2667" s="13">
        <v>120844</v>
      </c>
      <c r="C2667" s="15" t="s">
        <v>149</v>
      </c>
      <c r="D2667" s="13">
        <v>47683</v>
      </c>
      <c r="E2667" s="13" t="s">
        <v>14</v>
      </c>
      <c r="F2667" s="13" t="s">
        <v>15</v>
      </c>
      <c r="G2667" s="13" t="s">
        <v>16</v>
      </c>
      <c r="H2667" s="13">
        <v>9328</v>
      </c>
      <c r="I2667" s="13" t="s">
        <v>238</v>
      </c>
      <c r="J2667" s="13" t="s">
        <v>33</v>
      </c>
      <c r="K2667" s="13">
        <v>1</v>
      </c>
      <c r="L2667" s="13">
        <v>18.51</v>
      </c>
      <c r="M2667" s="13">
        <v>2.41</v>
      </c>
      <c r="N2667" s="13">
        <f t="shared" si="142"/>
        <v>18.51</v>
      </c>
      <c r="O2667" s="14" t="s">
        <v>1086</v>
      </c>
      <c r="P2667" s="13">
        <v>0</v>
      </c>
    </row>
    <row r="2668" customHeight="1" spans="1:16">
      <c r="A2668" s="13">
        <v>58059292</v>
      </c>
      <c r="B2668" s="13">
        <v>341</v>
      </c>
      <c r="C2668" s="15" t="s">
        <v>36</v>
      </c>
      <c r="D2668" s="13">
        <v>47683</v>
      </c>
      <c r="E2668" s="13" t="s">
        <v>14</v>
      </c>
      <c r="F2668" s="13" t="s">
        <v>15</v>
      </c>
      <c r="G2668" s="13" t="s">
        <v>16</v>
      </c>
      <c r="H2668" s="13">
        <v>14064</v>
      </c>
      <c r="I2668" s="13" t="s">
        <v>443</v>
      </c>
      <c r="J2668" s="13" t="s">
        <v>33</v>
      </c>
      <c r="K2668" s="13">
        <v>1</v>
      </c>
      <c r="L2668" s="13">
        <v>18.51</v>
      </c>
      <c r="M2668" s="13">
        <v>2.41</v>
      </c>
      <c r="N2668" s="13">
        <f t="shared" si="142"/>
        <v>18.51</v>
      </c>
      <c r="O2668" s="14" t="s">
        <v>1086</v>
      </c>
      <c r="P2668" s="13">
        <v>0</v>
      </c>
    </row>
    <row r="2669" customHeight="1" spans="1:16">
      <c r="A2669" s="13">
        <v>58059322</v>
      </c>
      <c r="B2669" s="13">
        <v>102564</v>
      </c>
      <c r="C2669" s="15" t="s">
        <v>336</v>
      </c>
      <c r="D2669" s="13">
        <v>47683</v>
      </c>
      <c r="E2669" s="13" t="s">
        <v>14</v>
      </c>
      <c r="F2669" s="13" t="s">
        <v>15</v>
      </c>
      <c r="G2669" s="13" t="s">
        <v>16</v>
      </c>
      <c r="H2669" s="13">
        <v>4450</v>
      </c>
      <c r="I2669" s="13" t="s">
        <v>438</v>
      </c>
      <c r="J2669" s="13" t="s">
        <v>18</v>
      </c>
      <c r="K2669" s="13">
        <v>1</v>
      </c>
      <c r="L2669" s="13">
        <v>19.8</v>
      </c>
      <c r="M2669" s="13">
        <v>3.7</v>
      </c>
      <c r="N2669" s="13">
        <f t="shared" si="142"/>
        <v>19.8</v>
      </c>
      <c r="O2669" s="14">
        <v>1</v>
      </c>
      <c r="P2669" s="13">
        <f t="shared" si="143"/>
        <v>1</v>
      </c>
    </row>
    <row r="2670" customHeight="1" spans="1:16">
      <c r="A2670" s="13">
        <v>58059338</v>
      </c>
      <c r="B2670" s="13">
        <v>103639</v>
      </c>
      <c r="C2670" s="15" t="s">
        <v>108</v>
      </c>
      <c r="D2670" s="13">
        <v>47683</v>
      </c>
      <c r="E2670" s="13" t="s">
        <v>14</v>
      </c>
      <c r="F2670" s="13" t="s">
        <v>15</v>
      </c>
      <c r="G2670" s="13" t="s">
        <v>16</v>
      </c>
      <c r="H2670" s="13">
        <v>5347</v>
      </c>
      <c r="I2670" s="13" t="s">
        <v>393</v>
      </c>
      <c r="J2670" s="13" t="s">
        <v>18</v>
      </c>
      <c r="K2670" s="13">
        <v>1</v>
      </c>
      <c r="L2670" s="13">
        <v>19.8</v>
      </c>
      <c r="M2670" s="13">
        <v>3.7</v>
      </c>
      <c r="N2670" s="13">
        <f t="shared" si="142"/>
        <v>19.8</v>
      </c>
      <c r="O2670" s="14">
        <v>1</v>
      </c>
      <c r="P2670" s="13">
        <f t="shared" si="143"/>
        <v>1</v>
      </c>
    </row>
    <row r="2671" customHeight="1" spans="1:16">
      <c r="A2671" s="13">
        <v>58059345</v>
      </c>
      <c r="B2671" s="13">
        <v>113833</v>
      </c>
      <c r="C2671" s="15" t="s">
        <v>321</v>
      </c>
      <c r="D2671" s="13">
        <v>47683</v>
      </c>
      <c r="E2671" s="13" t="s">
        <v>14</v>
      </c>
      <c r="F2671" s="13" t="s">
        <v>15</v>
      </c>
      <c r="G2671" s="13" t="s">
        <v>16</v>
      </c>
      <c r="H2671" s="13">
        <v>13296</v>
      </c>
      <c r="I2671" s="13" t="s">
        <v>470</v>
      </c>
      <c r="J2671" s="13" t="s">
        <v>18</v>
      </c>
      <c r="K2671" s="13">
        <v>1</v>
      </c>
      <c r="L2671" s="13">
        <v>25.8</v>
      </c>
      <c r="M2671" s="13">
        <v>9.7</v>
      </c>
      <c r="N2671" s="13">
        <f t="shared" si="142"/>
        <v>25.8</v>
      </c>
      <c r="O2671" s="14">
        <v>1</v>
      </c>
      <c r="P2671" s="13">
        <f t="shared" si="143"/>
        <v>1</v>
      </c>
    </row>
    <row r="2672" customHeight="1" spans="1:16">
      <c r="A2672" s="13">
        <v>58059346</v>
      </c>
      <c r="B2672" s="13">
        <v>737</v>
      </c>
      <c r="C2672" s="15" t="s">
        <v>183</v>
      </c>
      <c r="D2672" s="13">
        <v>47683</v>
      </c>
      <c r="E2672" s="13" t="s">
        <v>14</v>
      </c>
      <c r="F2672" s="13" t="s">
        <v>15</v>
      </c>
      <c r="G2672" s="13" t="s">
        <v>16</v>
      </c>
      <c r="H2672" s="13">
        <v>11642</v>
      </c>
      <c r="I2672" s="13" t="s">
        <v>184</v>
      </c>
      <c r="J2672" s="13" t="s">
        <v>33</v>
      </c>
      <c r="K2672" s="13">
        <v>1</v>
      </c>
      <c r="L2672" s="13">
        <v>23.8</v>
      </c>
      <c r="M2672" s="13">
        <v>7.7</v>
      </c>
      <c r="N2672" s="13">
        <f t="shared" si="142"/>
        <v>23.8</v>
      </c>
      <c r="O2672" s="14" t="s">
        <v>1086</v>
      </c>
      <c r="P2672" s="13">
        <v>0</v>
      </c>
    </row>
    <row r="2673" customHeight="1" spans="1:16">
      <c r="A2673" s="13">
        <v>58059360</v>
      </c>
      <c r="B2673" s="13">
        <v>387</v>
      </c>
      <c r="C2673" s="15" t="s">
        <v>398</v>
      </c>
      <c r="D2673" s="13">
        <v>47683</v>
      </c>
      <c r="E2673" s="13" t="s">
        <v>14</v>
      </c>
      <c r="F2673" s="13" t="s">
        <v>15</v>
      </c>
      <c r="G2673" s="13" t="s">
        <v>16</v>
      </c>
      <c r="H2673" s="13">
        <v>5701</v>
      </c>
      <c r="I2673" s="13" t="s">
        <v>399</v>
      </c>
      <c r="J2673" s="13" t="s">
        <v>18</v>
      </c>
      <c r="K2673" s="13">
        <v>4</v>
      </c>
      <c r="L2673" s="13">
        <v>103.2</v>
      </c>
      <c r="M2673" s="13">
        <v>38.8</v>
      </c>
      <c r="N2673" s="13">
        <f t="shared" si="142"/>
        <v>25.8</v>
      </c>
      <c r="O2673" s="14">
        <v>1</v>
      </c>
      <c r="P2673" s="13">
        <f t="shared" si="143"/>
        <v>4</v>
      </c>
    </row>
    <row r="2674" customHeight="1" spans="1:16">
      <c r="A2674" s="13">
        <v>58059384</v>
      </c>
      <c r="B2674" s="13">
        <v>114286</v>
      </c>
      <c r="C2674" s="15" t="s">
        <v>19</v>
      </c>
      <c r="D2674" s="13">
        <v>47683</v>
      </c>
      <c r="E2674" s="13" t="s">
        <v>14</v>
      </c>
      <c r="F2674" s="13" t="s">
        <v>15</v>
      </c>
      <c r="G2674" s="13" t="s">
        <v>16</v>
      </c>
      <c r="H2674" s="13">
        <v>16266</v>
      </c>
      <c r="I2674" s="13" t="s">
        <v>335</v>
      </c>
      <c r="J2674" s="13" t="s">
        <v>18</v>
      </c>
      <c r="K2674" s="13">
        <v>2</v>
      </c>
      <c r="L2674" s="13">
        <v>39.6</v>
      </c>
      <c r="M2674" s="13">
        <v>7.4</v>
      </c>
      <c r="N2674" s="13">
        <f t="shared" si="142"/>
        <v>19.8</v>
      </c>
      <c r="O2674" s="14">
        <v>1</v>
      </c>
      <c r="P2674" s="13">
        <f t="shared" si="143"/>
        <v>2</v>
      </c>
    </row>
    <row r="2675" customHeight="1" spans="1:16">
      <c r="A2675" s="13">
        <v>58059392</v>
      </c>
      <c r="B2675" s="13">
        <v>114685</v>
      </c>
      <c r="C2675" s="15" t="s">
        <v>487</v>
      </c>
      <c r="D2675" s="13">
        <v>47683</v>
      </c>
      <c r="E2675" s="13" t="s">
        <v>14</v>
      </c>
      <c r="F2675" s="13" t="s">
        <v>15</v>
      </c>
      <c r="G2675" s="13" t="s">
        <v>16</v>
      </c>
      <c r="H2675" s="13">
        <v>14306</v>
      </c>
      <c r="I2675" s="13" t="s">
        <v>522</v>
      </c>
      <c r="J2675" s="13" t="s">
        <v>18</v>
      </c>
      <c r="K2675" s="13">
        <v>1</v>
      </c>
      <c r="L2675" s="13">
        <v>25.8</v>
      </c>
      <c r="M2675" s="13">
        <v>9.7</v>
      </c>
      <c r="N2675" s="13">
        <f t="shared" si="142"/>
        <v>25.8</v>
      </c>
      <c r="O2675" s="14">
        <v>1</v>
      </c>
      <c r="P2675" s="13">
        <f t="shared" si="143"/>
        <v>1</v>
      </c>
    </row>
    <row r="2676" customHeight="1" spans="1:16">
      <c r="A2676" s="13">
        <v>58059418</v>
      </c>
      <c r="B2676" s="13">
        <v>730</v>
      </c>
      <c r="C2676" s="15" t="s">
        <v>92</v>
      </c>
      <c r="D2676" s="13">
        <v>47683</v>
      </c>
      <c r="E2676" s="13" t="s">
        <v>14</v>
      </c>
      <c r="F2676" s="13" t="s">
        <v>15</v>
      </c>
      <c r="G2676" s="13" t="s">
        <v>16</v>
      </c>
      <c r="H2676" s="13">
        <v>4325</v>
      </c>
      <c r="I2676" s="13" t="s">
        <v>93</v>
      </c>
      <c r="J2676" s="13" t="s">
        <v>18</v>
      </c>
      <c r="K2676" s="13">
        <v>2</v>
      </c>
      <c r="L2676" s="13">
        <v>47.6</v>
      </c>
      <c r="M2676" s="13">
        <v>15.4</v>
      </c>
      <c r="N2676" s="13">
        <f t="shared" si="142"/>
        <v>23.8</v>
      </c>
      <c r="O2676" s="14">
        <v>1</v>
      </c>
      <c r="P2676" s="13">
        <f t="shared" si="143"/>
        <v>2</v>
      </c>
    </row>
    <row r="2677" customHeight="1" spans="1:16">
      <c r="A2677" s="13">
        <v>58059437</v>
      </c>
      <c r="B2677" s="13">
        <v>114286</v>
      </c>
      <c r="C2677" s="15" t="s">
        <v>19</v>
      </c>
      <c r="D2677" s="13">
        <v>47683</v>
      </c>
      <c r="E2677" s="13" t="s">
        <v>14</v>
      </c>
      <c r="F2677" s="13" t="s">
        <v>15</v>
      </c>
      <c r="G2677" s="13" t="s">
        <v>16</v>
      </c>
      <c r="H2677" s="13">
        <v>16266</v>
      </c>
      <c r="I2677" s="13" t="s">
        <v>335</v>
      </c>
      <c r="J2677" s="13" t="s">
        <v>18</v>
      </c>
      <c r="K2677" s="13">
        <v>2</v>
      </c>
      <c r="L2677" s="13">
        <v>39.6</v>
      </c>
      <c r="M2677" s="13">
        <v>7.4</v>
      </c>
      <c r="N2677" s="13">
        <f t="shared" si="142"/>
        <v>19.8</v>
      </c>
      <c r="O2677" s="14">
        <v>1</v>
      </c>
      <c r="P2677" s="13">
        <f t="shared" si="143"/>
        <v>2</v>
      </c>
    </row>
    <row r="2678" customHeight="1" spans="1:16">
      <c r="A2678" s="13">
        <v>58059450</v>
      </c>
      <c r="B2678" s="13">
        <v>582</v>
      </c>
      <c r="C2678" s="15" t="s">
        <v>62</v>
      </c>
      <c r="D2678" s="13">
        <v>47683</v>
      </c>
      <c r="E2678" s="13" t="s">
        <v>14</v>
      </c>
      <c r="F2678" s="13" t="s">
        <v>15</v>
      </c>
      <c r="G2678" s="13" t="s">
        <v>16</v>
      </c>
      <c r="H2678" s="13">
        <v>4444</v>
      </c>
      <c r="I2678" s="13" t="s">
        <v>197</v>
      </c>
      <c r="J2678" s="13" t="s">
        <v>18</v>
      </c>
      <c r="K2678" s="13">
        <v>1</v>
      </c>
      <c r="L2678" s="13">
        <v>25.8</v>
      </c>
      <c r="M2678" s="13">
        <v>9.8</v>
      </c>
      <c r="N2678" s="13">
        <f t="shared" si="142"/>
        <v>25.8</v>
      </c>
      <c r="O2678" s="14">
        <v>1</v>
      </c>
      <c r="P2678" s="13">
        <f t="shared" si="143"/>
        <v>1</v>
      </c>
    </row>
    <row r="2679" customHeight="1" spans="1:16">
      <c r="A2679" s="13">
        <v>58059496</v>
      </c>
      <c r="B2679" s="13">
        <v>122198</v>
      </c>
      <c r="C2679" s="15" t="s">
        <v>42</v>
      </c>
      <c r="D2679" s="13">
        <v>47683</v>
      </c>
      <c r="E2679" s="13" t="s">
        <v>14</v>
      </c>
      <c r="F2679" s="13" t="s">
        <v>15</v>
      </c>
      <c r="G2679" s="13" t="s">
        <v>16</v>
      </c>
      <c r="H2679" s="13">
        <v>7006</v>
      </c>
      <c r="I2679" s="13" t="s">
        <v>43</v>
      </c>
      <c r="J2679" s="13" t="s">
        <v>18</v>
      </c>
      <c r="K2679" s="13">
        <v>2</v>
      </c>
      <c r="L2679" s="13">
        <v>51.6</v>
      </c>
      <c r="M2679" s="13">
        <v>19.5</v>
      </c>
      <c r="N2679" s="13">
        <f t="shared" si="142"/>
        <v>25.8</v>
      </c>
      <c r="O2679" s="14">
        <v>1</v>
      </c>
      <c r="P2679" s="13">
        <f t="shared" si="143"/>
        <v>2</v>
      </c>
    </row>
    <row r="2680" customHeight="1" spans="1:16">
      <c r="A2680" s="13">
        <v>58059513</v>
      </c>
      <c r="B2680" s="13">
        <v>712</v>
      </c>
      <c r="C2680" s="15" t="s">
        <v>134</v>
      </c>
      <c r="D2680" s="13">
        <v>47683</v>
      </c>
      <c r="E2680" s="13" t="s">
        <v>14</v>
      </c>
      <c r="F2680" s="13" t="s">
        <v>15</v>
      </c>
      <c r="G2680" s="13" t="s">
        <v>16</v>
      </c>
      <c r="H2680" s="13">
        <v>27604</v>
      </c>
      <c r="I2680" s="13" t="s">
        <v>312</v>
      </c>
      <c r="J2680" s="13" t="s">
        <v>18</v>
      </c>
      <c r="K2680" s="13">
        <v>2</v>
      </c>
      <c r="L2680" s="13">
        <v>51.6</v>
      </c>
      <c r="M2680" s="13">
        <v>19.4</v>
      </c>
      <c r="N2680" s="13">
        <f t="shared" si="142"/>
        <v>25.8</v>
      </c>
      <c r="O2680" s="14">
        <v>1</v>
      </c>
      <c r="P2680" s="13">
        <f t="shared" si="143"/>
        <v>2</v>
      </c>
    </row>
    <row r="2681" customHeight="1" spans="1:16">
      <c r="A2681" s="13">
        <v>58059527</v>
      </c>
      <c r="B2681" s="13">
        <v>54</v>
      </c>
      <c r="C2681" s="15" t="s">
        <v>13</v>
      </c>
      <c r="D2681" s="13">
        <v>47683</v>
      </c>
      <c r="E2681" s="13" t="s">
        <v>14</v>
      </c>
      <c r="F2681" s="13" t="s">
        <v>15</v>
      </c>
      <c r="G2681" s="13" t="s">
        <v>16</v>
      </c>
      <c r="H2681" s="13">
        <v>27809</v>
      </c>
      <c r="I2681" s="13" t="s">
        <v>448</v>
      </c>
      <c r="J2681" s="13" t="s">
        <v>18</v>
      </c>
      <c r="K2681" s="13">
        <v>1</v>
      </c>
      <c r="L2681" s="13">
        <v>19.8</v>
      </c>
      <c r="M2681" s="13">
        <v>3.7</v>
      </c>
      <c r="N2681" s="13">
        <f t="shared" si="142"/>
        <v>19.8</v>
      </c>
      <c r="O2681" s="14">
        <v>1</v>
      </c>
      <c r="P2681" s="13">
        <f t="shared" ref="P2681:P2712" si="144">K2681*O2681</f>
        <v>1</v>
      </c>
    </row>
    <row r="2682" customHeight="1" spans="1:16">
      <c r="A2682" s="13">
        <v>58059556</v>
      </c>
      <c r="B2682" s="13">
        <v>712</v>
      </c>
      <c r="C2682" s="15" t="s">
        <v>134</v>
      </c>
      <c r="D2682" s="13">
        <v>47683</v>
      </c>
      <c r="E2682" s="13" t="s">
        <v>14</v>
      </c>
      <c r="F2682" s="13" t="s">
        <v>15</v>
      </c>
      <c r="G2682" s="13" t="s">
        <v>16</v>
      </c>
      <c r="H2682" s="13">
        <v>27604</v>
      </c>
      <c r="I2682" s="13" t="s">
        <v>312</v>
      </c>
      <c r="J2682" s="13" t="s">
        <v>18</v>
      </c>
      <c r="K2682" s="13">
        <v>1</v>
      </c>
      <c r="L2682" s="13">
        <v>25.8</v>
      </c>
      <c r="M2682" s="13">
        <v>9.7</v>
      </c>
      <c r="N2682" s="13">
        <f t="shared" si="142"/>
        <v>25.8</v>
      </c>
      <c r="O2682" s="14">
        <v>1</v>
      </c>
      <c r="P2682" s="13">
        <f t="shared" si="144"/>
        <v>1</v>
      </c>
    </row>
    <row r="2683" customHeight="1" spans="1:16">
      <c r="A2683" s="13">
        <v>58059597</v>
      </c>
      <c r="B2683" s="13">
        <v>106066</v>
      </c>
      <c r="C2683" s="15" t="s">
        <v>29</v>
      </c>
      <c r="D2683" s="13">
        <v>47683</v>
      </c>
      <c r="E2683" s="13" t="s">
        <v>14</v>
      </c>
      <c r="F2683" s="13" t="s">
        <v>15</v>
      </c>
      <c r="G2683" s="13" t="s">
        <v>16</v>
      </c>
      <c r="H2683" s="13">
        <v>995676</v>
      </c>
      <c r="I2683" s="13" t="s">
        <v>30</v>
      </c>
      <c r="J2683" s="13" t="s">
        <v>18</v>
      </c>
      <c r="K2683" s="13">
        <v>3</v>
      </c>
      <c r="L2683" s="13">
        <v>77.4</v>
      </c>
      <c r="M2683" s="13">
        <v>29.1</v>
      </c>
      <c r="N2683" s="13">
        <f t="shared" si="142"/>
        <v>25.8</v>
      </c>
      <c r="O2683" s="14">
        <v>1</v>
      </c>
      <c r="P2683" s="13">
        <f t="shared" si="144"/>
        <v>3</v>
      </c>
    </row>
    <row r="2684" customHeight="1" spans="1:16">
      <c r="A2684" s="13">
        <v>58059723</v>
      </c>
      <c r="B2684" s="13">
        <v>298747</v>
      </c>
      <c r="C2684" s="15" t="s">
        <v>246</v>
      </c>
      <c r="D2684" s="13">
        <v>47683</v>
      </c>
      <c r="E2684" s="13" t="s">
        <v>14</v>
      </c>
      <c r="F2684" s="13" t="s">
        <v>15</v>
      </c>
      <c r="G2684" s="13" t="s">
        <v>16</v>
      </c>
      <c r="H2684" s="13">
        <v>5844</v>
      </c>
      <c r="I2684" s="13" t="s">
        <v>352</v>
      </c>
      <c r="J2684" s="13" t="s">
        <v>18</v>
      </c>
      <c r="K2684" s="13">
        <v>1</v>
      </c>
      <c r="L2684" s="13">
        <v>25.8</v>
      </c>
      <c r="M2684" s="13">
        <v>9.7</v>
      </c>
      <c r="N2684" s="13">
        <f t="shared" si="142"/>
        <v>25.8</v>
      </c>
      <c r="O2684" s="14">
        <v>1</v>
      </c>
      <c r="P2684" s="13">
        <f t="shared" si="144"/>
        <v>1</v>
      </c>
    </row>
    <row r="2685" customHeight="1" spans="1:16">
      <c r="A2685" s="13">
        <v>58059734</v>
      </c>
      <c r="B2685" s="13">
        <v>712</v>
      </c>
      <c r="C2685" s="15" t="s">
        <v>134</v>
      </c>
      <c r="D2685" s="13">
        <v>47683</v>
      </c>
      <c r="E2685" s="13" t="s">
        <v>14</v>
      </c>
      <c r="F2685" s="13" t="s">
        <v>15</v>
      </c>
      <c r="G2685" s="13" t="s">
        <v>16</v>
      </c>
      <c r="H2685" s="13">
        <v>27604</v>
      </c>
      <c r="I2685" s="13" t="s">
        <v>312</v>
      </c>
      <c r="J2685" s="13" t="s">
        <v>18</v>
      </c>
      <c r="K2685" s="13">
        <v>10</v>
      </c>
      <c r="L2685" s="13">
        <v>252</v>
      </c>
      <c r="M2685" s="13">
        <v>91</v>
      </c>
      <c r="N2685" s="13">
        <f t="shared" si="142"/>
        <v>25.2</v>
      </c>
      <c r="O2685" s="14">
        <v>1</v>
      </c>
      <c r="P2685" s="13">
        <f t="shared" si="144"/>
        <v>10</v>
      </c>
    </row>
    <row r="2686" customHeight="1" spans="1:16">
      <c r="A2686" s="13">
        <v>58059742</v>
      </c>
      <c r="B2686" s="13">
        <v>101453</v>
      </c>
      <c r="C2686" s="15" t="s">
        <v>130</v>
      </c>
      <c r="D2686" s="13">
        <v>47683</v>
      </c>
      <c r="E2686" s="13" t="s">
        <v>14</v>
      </c>
      <c r="F2686" s="13" t="s">
        <v>15</v>
      </c>
      <c r="G2686" s="13" t="s">
        <v>16</v>
      </c>
      <c r="H2686" s="13">
        <v>4518</v>
      </c>
      <c r="I2686" s="13" t="s">
        <v>414</v>
      </c>
      <c r="J2686" s="13" t="s">
        <v>18</v>
      </c>
      <c r="K2686" s="13">
        <v>1</v>
      </c>
      <c r="L2686" s="13">
        <v>22</v>
      </c>
      <c r="M2686" s="13">
        <v>5.9</v>
      </c>
      <c r="N2686" s="13">
        <f t="shared" si="142"/>
        <v>22</v>
      </c>
      <c r="O2686" s="14">
        <v>1</v>
      </c>
      <c r="P2686" s="13">
        <f t="shared" si="144"/>
        <v>1</v>
      </c>
    </row>
    <row r="2687" customHeight="1" spans="1:16">
      <c r="A2687" s="13">
        <v>58059764</v>
      </c>
      <c r="B2687" s="13">
        <v>748</v>
      </c>
      <c r="C2687" s="15" t="s">
        <v>333</v>
      </c>
      <c r="D2687" s="13">
        <v>47683</v>
      </c>
      <c r="E2687" s="13" t="s">
        <v>14</v>
      </c>
      <c r="F2687" s="13" t="s">
        <v>15</v>
      </c>
      <c r="G2687" s="13" t="s">
        <v>16</v>
      </c>
      <c r="H2687" s="13">
        <v>11903</v>
      </c>
      <c r="I2687" s="13" t="s">
        <v>508</v>
      </c>
      <c r="J2687" s="13" t="s">
        <v>18</v>
      </c>
      <c r="K2687" s="13">
        <v>1</v>
      </c>
      <c r="L2687" s="13">
        <v>18</v>
      </c>
      <c r="M2687" s="13">
        <v>1.9</v>
      </c>
      <c r="N2687" s="13">
        <f t="shared" si="142"/>
        <v>18</v>
      </c>
      <c r="O2687" s="14">
        <v>1</v>
      </c>
      <c r="P2687" s="13">
        <f t="shared" si="144"/>
        <v>1</v>
      </c>
    </row>
    <row r="2688" customHeight="1" spans="1:16">
      <c r="A2688" s="13">
        <v>58059795</v>
      </c>
      <c r="B2688" s="13">
        <v>738</v>
      </c>
      <c r="C2688" s="15" t="s">
        <v>151</v>
      </c>
      <c r="D2688" s="13">
        <v>47683</v>
      </c>
      <c r="E2688" s="13" t="s">
        <v>14</v>
      </c>
      <c r="F2688" s="13" t="s">
        <v>15</v>
      </c>
      <c r="G2688" s="13" t="s">
        <v>16</v>
      </c>
      <c r="H2688" s="13">
        <v>5698</v>
      </c>
      <c r="I2688" s="13" t="s">
        <v>288</v>
      </c>
      <c r="J2688" s="13" t="s">
        <v>18</v>
      </c>
      <c r="K2688" s="13">
        <v>3</v>
      </c>
      <c r="L2688" s="13">
        <v>68.4</v>
      </c>
      <c r="M2688" s="13">
        <v>20.1</v>
      </c>
      <c r="N2688" s="13">
        <f t="shared" si="142"/>
        <v>22.8</v>
      </c>
      <c r="O2688" s="14">
        <v>1</v>
      </c>
      <c r="P2688" s="13">
        <f t="shared" si="144"/>
        <v>3</v>
      </c>
    </row>
    <row r="2689" customHeight="1" spans="1:16">
      <c r="A2689" s="13">
        <v>58059879</v>
      </c>
      <c r="B2689" s="13">
        <v>515</v>
      </c>
      <c r="C2689" s="15" t="s">
        <v>185</v>
      </c>
      <c r="D2689" s="13">
        <v>47683</v>
      </c>
      <c r="E2689" s="13" t="s">
        <v>14</v>
      </c>
      <c r="F2689" s="13" t="s">
        <v>15</v>
      </c>
      <c r="G2689" s="13" t="s">
        <v>16</v>
      </c>
      <c r="H2689" s="13">
        <v>27810</v>
      </c>
      <c r="I2689" s="13" t="s">
        <v>413</v>
      </c>
      <c r="J2689" s="13" t="s">
        <v>18</v>
      </c>
      <c r="K2689" s="13">
        <v>2</v>
      </c>
      <c r="L2689" s="13">
        <v>51.6</v>
      </c>
      <c r="M2689" s="13">
        <v>19.4</v>
      </c>
      <c r="N2689" s="13">
        <f t="shared" si="142"/>
        <v>25.8</v>
      </c>
      <c r="O2689" s="14">
        <v>1</v>
      </c>
      <c r="P2689" s="13">
        <f t="shared" si="144"/>
        <v>2</v>
      </c>
    </row>
    <row r="2690" customHeight="1" spans="1:16">
      <c r="A2690" s="13">
        <v>58059941</v>
      </c>
      <c r="B2690" s="13">
        <v>52</v>
      </c>
      <c r="C2690" s="15" t="s">
        <v>259</v>
      </c>
      <c r="D2690" s="13">
        <v>47683</v>
      </c>
      <c r="E2690" s="13" t="s">
        <v>14</v>
      </c>
      <c r="F2690" s="13" t="s">
        <v>15</v>
      </c>
      <c r="G2690" s="13" t="s">
        <v>16</v>
      </c>
      <c r="H2690" s="13">
        <v>16264</v>
      </c>
      <c r="I2690" s="13" t="s">
        <v>362</v>
      </c>
      <c r="J2690" s="13" t="s">
        <v>18</v>
      </c>
      <c r="K2690" s="13">
        <v>1</v>
      </c>
      <c r="L2690" s="13">
        <v>19.8</v>
      </c>
      <c r="M2690" s="13">
        <v>3.7</v>
      </c>
      <c r="N2690" s="13">
        <f t="shared" si="142"/>
        <v>19.8</v>
      </c>
      <c r="O2690" s="14">
        <v>1</v>
      </c>
      <c r="P2690" s="13">
        <f t="shared" si="144"/>
        <v>1</v>
      </c>
    </row>
    <row r="2691" customHeight="1" spans="1:16">
      <c r="A2691" s="13">
        <v>58059976</v>
      </c>
      <c r="B2691" s="13">
        <v>117491</v>
      </c>
      <c r="C2691" s="15" t="s">
        <v>343</v>
      </c>
      <c r="D2691" s="13">
        <v>47683</v>
      </c>
      <c r="E2691" s="13" t="s">
        <v>14</v>
      </c>
      <c r="F2691" s="13" t="s">
        <v>15</v>
      </c>
      <c r="G2691" s="13" t="s">
        <v>16</v>
      </c>
      <c r="H2691" s="13">
        <v>15043</v>
      </c>
      <c r="I2691" s="13" t="s">
        <v>449</v>
      </c>
      <c r="J2691" s="13" t="s">
        <v>18</v>
      </c>
      <c r="K2691" s="13">
        <v>1</v>
      </c>
      <c r="L2691" s="13">
        <v>23.8</v>
      </c>
      <c r="M2691" s="13">
        <v>7.7</v>
      </c>
      <c r="N2691" s="13">
        <f t="shared" ref="N2691:N2754" si="145">L2691/K2691</f>
        <v>23.8</v>
      </c>
      <c r="O2691" s="14">
        <v>1</v>
      </c>
      <c r="P2691" s="13">
        <f t="shared" si="144"/>
        <v>1</v>
      </c>
    </row>
    <row r="2692" customHeight="1" spans="1:16">
      <c r="A2692" s="13">
        <v>58060094</v>
      </c>
      <c r="B2692" s="13">
        <v>116919</v>
      </c>
      <c r="C2692" s="15" t="s">
        <v>72</v>
      </c>
      <c r="D2692" s="13">
        <v>47683</v>
      </c>
      <c r="E2692" s="13" t="s">
        <v>14</v>
      </c>
      <c r="F2692" s="13" t="s">
        <v>15</v>
      </c>
      <c r="G2692" s="13" t="s">
        <v>16</v>
      </c>
      <c r="H2692" s="13">
        <v>1003111</v>
      </c>
      <c r="I2692" s="13" t="s">
        <v>164</v>
      </c>
      <c r="J2692" s="13" t="s">
        <v>18</v>
      </c>
      <c r="K2692" s="13">
        <v>1</v>
      </c>
      <c r="L2692" s="13">
        <v>25.8</v>
      </c>
      <c r="M2692" s="13">
        <v>9.7</v>
      </c>
      <c r="N2692" s="13">
        <f t="shared" si="145"/>
        <v>25.8</v>
      </c>
      <c r="O2692" s="14">
        <v>1</v>
      </c>
      <c r="P2692" s="13">
        <f t="shared" si="144"/>
        <v>1</v>
      </c>
    </row>
    <row r="2693" customHeight="1" spans="1:16">
      <c r="A2693" s="13">
        <v>58060139</v>
      </c>
      <c r="B2693" s="13">
        <v>102935</v>
      </c>
      <c r="C2693" s="15" t="s">
        <v>278</v>
      </c>
      <c r="D2693" s="13">
        <v>47683</v>
      </c>
      <c r="E2693" s="13" t="s">
        <v>14</v>
      </c>
      <c r="F2693" s="13" t="s">
        <v>15</v>
      </c>
      <c r="G2693" s="13" t="s">
        <v>16</v>
      </c>
      <c r="H2693" s="13">
        <v>16062</v>
      </c>
      <c r="I2693" s="13" t="s">
        <v>279</v>
      </c>
      <c r="J2693" s="13" t="s">
        <v>18</v>
      </c>
      <c r="K2693" s="13">
        <v>2</v>
      </c>
      <c r="L2693" s="13">
        <v>51.6</v>
      </c>
      <c r="M2693" s="13">
        <v>19.4</v>
      </c>
      <c r="N2693" s="13">
        <f t="shared" si="145"/>
        <v>25.8</v>
      </c>
      <c r="O2693" s="14">
        <v>1</v>
      </c>
      <c r="P2693" s="13">
        <f t="shared" si="144"/>
        <v>2</v>
      </c>
    </row>
    <row r="2694" customHeight="1" spans="1:16">
      <c r="A2694" s="13">
        <v>58060157</v>
      </c>
      <c r="B2694" s="13">
        <v>118151</v>
      </c>
      <c r="C2694" s="15" t="s">
        <v>169</v>
      </c>
      <c r="D2694" s="13">
        <v>47683</v>
      </c>
      <c r="E2694" s="13" t="s">
        <v>14</v>
      </c>
      <c r="F2694" s="13" t="s">
        <v>15</v>
      </c>
      <c r="G2694" s="13" t="s">
        <v>16</v>
      </c>
      <c r="H2694" s="13">
        <v>13279</v>
      </c>
      <c r="I2694" s="13" t="s">
        <v>339</v>
      </c>
      <c r="J2694" s="13" t="s">
        <v>18</v>
      </c>
      <c r="K2694" s="13">
        <v>1</v>
      </c>
      <c r="L2694" s="13">
        <v>25.8</v>
      </c>
      <c r="M2694" s="13">
        <v>9.7</v>
      </c>
      <c r="N2694" s="13">
        <f t="shared" si="145"/>
        <v>25.8</v>
      </c>
      <c r="O2694" s="14">
        <v>1</v>
      </c>
      <c r="P2694" s="13">
        <f t="shared" si="144"/>
        <v>1</v>
      </c>
    </row>
    <row r="2695" customHeight="1" spans="1:16">
      <c r="A2695" s="13">
        <v>58060229</v>
      </c>
      <c r="B2695" s="13">
        <v>546</v>
      </c>
      <c r="C2695" s="15" t="s">
        <v>309</v>
      </c>
      <c r="D2695" s="13">
        <v>47683</v>
      </c>
      <c r="E2695" s="13" t="s">
        <v>14</v>
      </c>
      <c r="F2695" s="13" t="s">
        <v>15</v>
      </c>
      <c r="G2695" s="13" t="s">
        <v>16</v>
      </c>
      <c r="H2695" s="13">
        <v>26636</v>
      </c>
      <c r="I2695" s="13" t="s">
        <v>497</v>
      </c>
      <c r="J2695" s="13" t="s">
        <v>18</v>
      </c>
      <c r="K2695" s="13">
        <v>1</v>
      </c>
      <c r="L2695" s="13">
        <v>25.8</v>
      </c>
      <c r="M2695" s="13">
        <v>9.7</v>
      </c>
      <c r="N2695" s="13">
        <f t="shared" si="145"/>
        <v>25.8</v>
      </c>
      <c r="O2695" s="14">
        <v>1</v>
      </c>
      <c r="P2695" s="13">
        <f t="shared" si="144"/>
        <v>1</v>
      </c>
    </row>
    <row r="2696" customHeight="1" spans="1:16">
      <c r="A2696" s="13">
        <v>58060280</v>
      </c>
      <c r="B2696" s="13">
        <v>746</v>
      </c>
      <c r="C2696" s="15" t="s">
        <v>84</v>
      </c>
      <c r="D2696" s="13">
        <v>47683</v>
      </c>
      <c r="E2696" s="13" t="s">
        <v>14</v>
      </c>
      <c r="F2696" s="13" t="s">
        <v>15</v>
      </c>
      <c r="G2696" s="13" t="s">
        <v>16</v>
      </c>
      <c r="H2696" s="13">
        <v>16492</v>
      </c>
      <c r="I2696" s="13" t="s">
        <v>85</v>
      </c>
      <c r="J2696" s="13" t="s">
        <v>33</v>
      </c>
      <c r="K2696" s="13">
        <v>1</v>
      </c>
      <c r="L2696" s="13">
        <v>22.6</v>
      </c>
      <c r="M2696" s="13">
        <v>6.5</v>
      </c>
      <c r="N2696" s="13">
        <f t="shared" si="145"/>
        <v>22.6</v>
      </c>
      <c r="O2696" s="14" t="s">
        <v>1086</v>
      </c>
      <c r="P2696" s="13">
        <v>0</v>
      </c>
    </row>
    <row r="2697" customHeight="1" spans="1:16">
      <c r="A2697" s="13">
        <v>58060404</v>
      </c>
      <c r="B2697" s="13">
        <v>104429</v>
      </c>
      <c r="C2697" s="15" t="s">
        <v>289</v>
      </c>
      <c r="D2697" s="13">
        <v>47683</v>
      </c>
      <c r="E2697" s="13" t="s">
        <v>14</v>
      </c>
      <c r="F2697" s="13" t="s">
        <v>15</v>
      </c>
      <c r="G2697" s="13" t="s">
        <v>16</v>
      </c>
      <c r="H2697" s="13">
        <v>16057</v>
      </c>
      <c r="I2697" s="13" t="s">
        <v>290</v>
      </c>
      <c r="J2697" s="13" t="s">
        <v>18</v>
      </c>
      <c r="K2697" s="13">
        <v>1</v>
      </c>
      <c r="L2697" s="13">
        <v>25.8</v>
      </c>
      <c r="M2697" s="13">
        <v>9.7</v>
      </c>
      <c r="N2697" s="13">
        <f t="shared" si="145"/>
        <v>25.8</v>
      </c>
      <c r="O2697" s="14">
        <v>1</v>
      </c>
      <c r="P2697" s="13">
        <f t="shared" si="144"/>
        <v>1</v>
      </c>
    </row>
    <row r="2698" customHeight="1" spans="1:16">
      <c r="A2698" s="13">
        <v>58060429</v>
      </c>
      <c r="B2698" s="13">
        <v>581</v>
      </c>
      <c r="C2698" s="15" t="s">
        <v>189</v>
      </c>
      <c r="D2698" s="13">
        <v>47683</v>
      </c>
      <c r="E2698" s="13" t="s">
        <v>14</v>
      </c>
      <c r="F2698" s="13" t="s">
        <v>15</v>
      </c>
      <c r="G2698" s="13" t="s">
        <v>16</v>
      </c>
      <c r="H2698" s="13">
        <v>13052</v>
      </c>
      <c r="I2698" s="13" t="s">
        <v>314</v>
      </c>
      <c r="J2698" s="13" t="s">
        <v>18</v>
      </c>
      <c r="K2698" s="13">
        <v>1</v>
      </c>
      <c r="L2698" s="13">
        <v>25.8</v>
      </c>
      <c r="M2698" s="13">
        <v>9.7</v>
      </c>
      <c r="N2698" s="13">
        <f t="shared" si="145"/>
        <v>25.8</v>
      </c>
      <c r="O2698" s="14">
        <v>1</v>
      </c>
      <c r="P2698" s="13">
        <f t="shared" si="144"/>
        <v>1</v>
      </c>
    </row>
    <row r="2699" customHeight="1" spans="1:16">
      <c r="A2699" s="13">
        <v>58060443</v>
      </c>
      <c r="B2699" s="13">
        <v>355</v>
      </c>
      <c r="C2699" s="15" t="s">
        <v>388</v>
      </c>
      <c r="D2699" s="13">
        <v>47683</v>
      </c>
      <c r="E2699" s="13" t="s">
        <v>14</v>
      </c>
      <c r="F2699" s="13" t="s">
        <v>15</v>
      </c>
      <c r="G2699" s="13" t="s">
        <v>16</v>
      </c>
      <c r="H2699" s="13">
        <v>14171</v>
      </c>
      <c r="I2699" s="13" t="s">
        <v>478</v>
      </c>
      <c r="J2699" s="13" t="s">
        <v>18</v>
      </c>
      <c r="K2699" s="13">
        <v>3</v>
      </c>
      <c r="L2699" s="13">
        <v>77.4</v>
      </c>
      <c r="M2699" s="13">
        <v>29.1</v>
      </c>
      <c r="N2699" s="13">
        <f t="shared" si="145"/>
        <v>25.8</v>
      </c>
      <c r="O2699" s="14">
        <v>1</v>
      </c>
      <c r="P2699" s="13">
        <f t="shared" si="144"/>
        <v>3</v>
      </c>
    </row>
    <row r="2700" customHeight="1" spans="1:16">
      <c r="A2700" s="13">
        <v>58060452</v>
      </c>
      <c r="B2700" s="13">
        <v>723</v>
      </c>
      <c r="C2700" s="15" t="s">
        <v>173</v>
      </c>
      <c r="D2700" s="13">
        <v>47683</v>
      </c>
      <c r="E2700" s="13" t="s">
        <v>14</v>
      </c>
      <c r="F2700" s="13" t="s">
        <v>15</v>
      </c>
      <c r="G2700" s="13" t="s">
        <v>16</v>
      </c>
      <c r="H2700" s="13">
        <v>13020</v>
      </c>
      <c r="I2700" s="13" t="s">
        <v>292</v>
      </c>
      <c r="J2700" s="13" t="s">
        <v>18</v>
      </c>
      <c r="K2700" s="13">
        <v>3</v>
      </c>
      <c r="L2700" s="13">
        <v>68.4</v>
      </c>
      <c r="M2700" s="13">
        <v>20.1</v>
      </c>
      <c r="N2700" s="13">
        <f t="shared" si="145"/>
        <v>22.8</v>
      </c>
      <c r="O2700" s="14">
        <v>1</v>
      </c>
      <c r="P2700" s="13">
        <f t="shared" si="144"/>
        <v>3</v>
      </c>
    </row>
    <row r="2701" customHeight="1" spans="1:16">
      <c r="A2701" s="13">
        <v>58060463</v>
      </c>
      <c r="B2701" s="13">
        <v>367</v>
      </c>
      <c r="C2701" s="15" t="s">
        <v>204</v>
      </c>
      <c r="D2701" s="13">
        <v>47683</v>
      </c>
      <c r="E2701" s="13" t="s">
        <v>14</v>
      </c>
      <c r="F2701" s="13" t="s">
        <v>15</v>
      </c>
      <c r="G2701" s="13" t="s">
        <v>16</v>
      </c>
      <c r="H2701" s="13">
        <v>10043</v>
      </c>
      <c r="I2701" s="13" t="s">
        <v>205</v>
      </c>
      <c r="J2701" s="13" t="s">
        <v>18</v>
      </c>
      <c r="K2701" s="13">
        <v>2</v>
      </c>
      <c r="L2701" s="13">
        <v>39</v>
      </c>
      <c r="M2701" s="13">
        <v>6.8</v>
      </c>
      <c r="N2701" s="13">
        <f t="shared" si="145"/>
        <v>19.5</v>
      </c>
      <c r="O2701" s="14">
        <v>1</v>
      </c>
      <c r="P2701" s="13">
        <f t="shared" si="144"/>
        <v>2</v>
      </c>
    </row>
    <row r="2702" customHeight="1" spans="1:16">
      <c r="A2702" s="13">
        <v>58060469</v>
      </c>
      <c r="B2702" s="13">
        <v>733</v>
      </c>
      <c r="C2702" s="15" t="s">
        <v>110</v>
      </c>
      <c r="D2702" s="13">
        <v>47683</v>
      </c>
      <c r="E2702" s="13" t="s">
        <v>14</v>
      </c>
      <c r="F2702" s="13" t="s">
        <v>15</v>
      </c>
      <c r="G2702" s="13" t="s">
        <v>16</v>
      </c>
      <c r="H2702" s="13">
        <v>11004</v>
      </c>
      <c r="I2702" s="13" t="s">
        <v>111</v>
      </c>
      <c r="J2702" s="13" t="s">
        <v>18</v>
      </c>
      <c r="K2702" s="13">
        <v>1</v>
      </c>
      <c r="L2702" s="13">
        <v>19.8</v>
      </c>
      <c r="M2702" s="13">
        <v>3.7</v>
      </c>
      <c r="N2702" s="13">
        <f t="shared" si="145"/>
        <v>19.8</v>
      </c>
      <c r="O2702" s="14">
        <v>1</v>
      </c>
      <c r="P2702" s="13">
        <f t="shared" si="144"/>
        <v>1</v>
      </c>
    </row>
    <row r="2703" customHeight="1" spans="1:16">
      <c r="A2703" s="13">
        <v>58060484</v>
      </c>
      <c r="B2703" s="13">
        <v>337</v>
      </c>
      <c r="C2703" s="15" t="s">
        <v>82</v>
      </c>
      <c r="D2703" s="13">
        <v>47683</v>
      </c>
      <c r="E2703" s="13" t="s">
        <v>14</v>
      </c>
      <c r="F2703" s="13" t="s">
        <v>15</v>
      </c>
      <c r="G2703" s="13" t="s">
        <v>16</v>
      </c>
      <c r="H2703" s="13">
        <v>15294</v>
      </c>
      <c r="I2703" s="13" t="s">
        <v>133</v>
      </c>
      <c r="J2703" s="13" t="s">
        <v>18</v>
      </c>
      <c r="K2703" s="13">
        <v>1</v>
      </c>
      <c r="L2703" s="13">
        <v>25.8</v>
      </c>
      <c r="M2703" s="13">
        <v>9.7</v>
      </c>
      <c r="N2703" s="13">
        <f t="shared" si="145"/>
        <v>25.8</v>
      </c>
      <c r="O2703" s="14">
        <v>1</v>
      </c>
      <c r="P2703" s="13">
        <f t="shared" si="144"/>
        <v>1</v>
      </c>
    </row>
    <row r="2704" customHeight="1" spans="1:16">
      <c r="A2704" s="13">
        <v>58060524</v>
      </c>
      <c r="B2704" s="13">
        <v>355</v>
      </c>
      <c r="C2704" s="15" t="s">
        <v>388</v>
      </c>
      <c r="D2704" s="13">
        <v>47683</v>
      </c>
      <c r="E2704" s="13" t="s">
        <v>14</v>
      </c>
      <c r="F2704" s="13" t="s">
        <v>15</v>
      </c>
      <c r="G2704" s="13" t="s">
        <v>16</v>
      </c>
      <c r="H2704" s="13">
        <v>14171</v>
      </c>
      <c r="I2704" s="13" t="s">
        <v>478</v>
      </c>
      <c r="J2704" s="13" t="s">
        <v>18</v>
      </c>
      <c r="K2704" s="13">
        <v>1</v>
      </c>
      <c r="L2704" s="13">
        <v>25.8</v>
      </c>
      <c r="M2704" s="13">
        <v>9.7</v>
      </c>
      <c r="N2704" s="13">
        <f t="shared" si="145"/>
        <v>25.8</v>
      </c>
      <c r="O2704" s="14">
        <v>1</v>
      </c>
      <c r="P2704" s="13">
        <f t="shared" si="144"/>
        <v>1</v>
      </c>
    </row>
    <row r="2705" customHeight="1" spans="1:16">
      <c r="A2705" s="13">
        <v>58060548</v>
      </c>
      <c r="B2705" s="13">
        <v>117184</v>
      </c>
      <c r="C2705" s="15" t="s">
        <v>50</v>
      </c>
      <c r="D2705" s="13">
        <v>47683</v>
      </c>
      <c r="E2705" s="13" t="s">
        <v>14</v>
      </c>
      <c r="F2705" s="13" t="s">
        <v>15</v>
      </c>
      <c r="G2705" s="13" t="s">
        <v>16</v>
      </c>
      <c r="H2705" s="13">
        <v>11769</v>
      </c>
      <c r="I2705" s="13" t="s">
        <v>209</v>
      </c>
      <c r="J2705" s="13" t="s">
        <v>33</v>
      </c>
      <c r="K2705" s="13">
        <v>1</v>
      </c>
      <c r="L2705" s="13">
        <v>23.8</v>
      </c>
      <c r="M2705" s="13">
        <v>7.7</v>
      </c>
      <c r="N2705" s="13">
        <f t="shared" si="145"/>
        <v>23.8</v>
      </c>
      <c r="O2705" s="14" t="s">
        <v>1086</v>
      </c>
      <c r="P2705" s="13">
        <v>0</v>
      </c>
    </row>
    <row r="2706" customHeight="1" spans="1:16">
      <c r="A2706" s="13">
        <v>58060615</v>
      </c>
      <c r="B2706" s="13">
        <v>102565</v>
      </c>
      <c r="C2706" s="15" t="s">
        <v>141</v>
      </c>
      <c r="D2706" s="13">
        <v>47683</v>
      </c>
      <c r="E2706" s="13" t="s">
        <v>14</v>
      </c>
      <c r="F2706" s="13" t="s">
        <v>15</v>
      </c>
      <c r="G2706" s="13" t="s">
        <v>16</v>
      </c>
      <c r="H2706" s="13">
        <v>11537</v>
      </c>
      <c r="I2706" s="13" t="s">
        <v>265</v>
      </c>
      <c r="J2706" s="13" t="s">
        <v>18</v>
      </c>
      <c r="K2706" s="13">
        <v>1</v>
      </c>
      <c r="L2706" s="13">
        <v>25.8</v>
      </c>
      <c r="M2706" s="13">
        <v>9.7</v>
      </c>
      <c r="N2706" s="13">
        <f t="shared" si="145"/>
        <v>25.8</v>
      </c>
      <c r="O2706" s="14">
        <v>1</v>
      </c>
      <c r="P2706" s="13">
        <f t="shared" si="144"/>
        <v>1</v>
      </c>
    </row>
    <row r="2707" customHeight="1" spans="1:16">
      <c r="A2707" s="13">
        <v>58060627</v>
      </c>
      <c r="B2707" s="13">
        <v>143253</v>
      </c>
      <c r="C2707" s="15" t="s">
        <v>286</v>
      </c>
      <c r="D2707" s="13">
        <v>47683</v>
      </c>
      <c r="E2707" s="13" t="s">
        <v>14</v>
      </c>
      <c r="F2707" s="13" t="s">
        <v>15</v>
      </c>
      <c r="G2707" s="13" t="s">
        <v>16</v>
      </c>
      <c r="H2707" s="13">
        <v>7369</v>
      </c>
      <c r="I2707" s="13" t="s">
        <v>287</v>
      </c>
      <c r="J2707" s="13" t="s">
        <v>18</v>
      </c>
      <c r="K2707" s="13">
        <v>7</v>
      </c>
      <c r="L2707" s="13">
        <v>180.6</v>
      </c>
      <c r="M2707" s="13">
        <v>68.1</v>
      </c>
      <c r="N2707" s="13">
        <f t="shared" si="145"/>
        <v>25.8</v>
      </c>
      <c r="O2707" s="14">
        <v>1</v>
      </c>
      <c r="P2707" s="13">
        <f t="shared" si="144"/>
        <v>7</v>
      </c>
    </row>
    <row r="2708" customHeight="1" spans="1:16">
      <c r="A2708" s="13">
        <v>58060630</v>
      </c>
      <c r="B2708" s="13">
        <v>337</v>
      </c>
      <c r="C2708" s="15" t="s">
        <v>82</v>
      </c>
      <c r="D2708" s="13">
        <v>47683</v>
      </c>
      <c r="E2708" s="13" t="s">
        <v>14</v>
      </c>
      <c r="F2708" s="13" t="s">
        <v>15</v>
      </c>
      <c r="G2708" s="13" t="s">
        <v>16</v>
      </c>
      <c r="H2708" s="13">
        <v>12255</v>
      </c>
      <c r="I2708" s="13" t="s">
        <v>523</v>
      </c>
      <c r="J2708" s="13" t="s">
        <v>18</v>
      </c>
      <c r="K2708" s="13">
        <v>1</v>
      </c>
      <c r="L2708" s="13">
        <v>23.8</v>
      </c>
      <c r="M2708" s="13">
        <v>7.7</v>
      </c>
      <c r="N2708" s="13">
        <f t="shared" si="145"/>
        <v>23.8</v>
      </c>
      <c r="O2708" s="14">
        <v>1</v>
      </c>
      <c r="P2708" s="13">
        <f t="shared" si="144"/>
        <v>1</v>
      </c>
    </row>
    <row r="2709" customHeight="1" spans="1:16">
      <c r="A2709" s="13">
        <v>58060757</v>
      </c>
      <c r="B2709" s="13">
        <v>117184</v>
      </c>
      <c r="C2709" s="15" t="s">
        <v>50</v>
      </c>
      <c r="D2709" s="13">
        <v>47683</v>
      </c>
      <c r="E2709" s="13" t="s">
        <v>14</v>
      </c>
      <c r="F2709" s="13" t="s">
        <v>15</v>
      </c>
      <c r="G2709" s="13" t="s">
        <v>16</v>
      </c>
      <c r="H2709" s="13">
        <v>15048</v>
      </c>
      <c r="I2709" s="13" t="s">
        <v>51</v>
      </c>
      <c r="J2709" s="13" t="s">
        <v>18</v>
      </c>
      <c r="K2709" s="13">
        <v>3</v>
      </c>
      <c r="L2709" s="13">
        <v>68.4</v>
      </c>
      <c r="M2709" s="13">
        <v>20.1</v>
      </c>
      <c r="N2709" s="13">
        <f t="shared" si="145"/>
        <v>22.8</v>
      </c>
      <c r="O2709" s="14">
        <v>1</v>
      </c>
      <c r="P2709" s="13">
        <f t="shared" si="144"/>
        <v>3</v>
      </c>
    </row>
    <row r="2710" customHeight="1" spans="1:16">
      <c r="A2710" s="13">
        <v>58060759</v>
      </c>
      <c r="B2710" s="13">
        <v>594</v>
      </c>
      <c r="C2710" s="15" t="s">
        <v>177</v>
      </c>
      <c r="D2710" s="13">
        <v>47683</v>
      </c>
      <c r="E2710" s="13" t="s">
        <v>14</v>
      </c>
      <c r="F2710" s="13" t="s">
        <v>15</v>
      </c>
      <c r="G2710" s="13" t="s">
        <v>16</v>
      </c>
      <c r="H2710" s="13">
        <v>6148</v>
      </c>
      <c r="I2710" s="13" t="s">
        <v>301</v>
      </c>
      <c r="J2710" s="13" t="s">
        <v>33</v>
      </c>
      <c r="K2710" s="13">
        <v>1</v>
      </c>
      <c r="L2710" s="13">
        <v>21.8</v>
      </c>
      <c r="M2710" s="13">
        <v>5.7</v>
      </c>
      <c r="N2710" s="13">
        <f t="shared" si="145"/>
        <v>21.8</v>
      </c>
      <c r="O2710" s="14" t="s">
        <v>1086</v>
      </c>
      <c r="P2710" s="13">
        <v>0</v>
      </c>
    </row>
    <row r="2711" customHeight="1" spans="1:16">
      <c r="A2711" s="13">
        <v>58060762</v>
      </c>
      <c r="B2711" s="13">
        <v>114848</v>
      </c>
      <c r="C2711" s="15" t="s">
        <v>44</v>
      </c>
      <c r="D2711" s="13">
        <v>47683</v>
      </c>
      <c r="E2711" s="13" t="s">
        <v>14</v>
      </c>
      <c r="F2711" s="13" t="s">
        <v>15</v>
      </c>
      <c r="G2711" s="13" t="s">
        <v>16</v>
      </c>
      <c r="H2711" s="13">
        <v>8763</v>
      </c>
      <c r="I2711" s="13" t="s">
        <v>45</v>
      </c>
      <c r="J2711" s="13" t="s">
        <v>33</v>
      </c>
      <c r="K2711" s="13">
        <v>1</v>
      </c>
      <c r="L2711" s="13">
        <v>22.81</v>
      </c>
      <c r="M2711" s="13">
        <v>6.71</v>
      </c>
      <c r="N2711" s="13">
        <f t="shared" si="145"/>
        <v>22.81</v>
      </c>
      <c r="O2711" s="14" t="s">
        <v>1086</v>
      </c>
      <c r="P2711" s="13">
        <v>0</v>
      </c>
    </row>
    <row r="2712" customHeight="1" spans="1:16">
      <c r="A2712" s="13">
        <v>58060776</v>
      </c>
      <c r="B2712" s="13">
        <v>52</v>
      </c>
      <c r="C2712" s="15" t="s">
        <v>259</v>
      </c>
      <c r="D2712" s="13">
        <v>47683</v>
      </c>
      <c r="E2712" s="13" t="s">
        <v>14</v>
      </c>
      <c r="F2712" s="13" t="s">
        <v>15</v>
      </c>
      <c r="G2712" s="13" t="s">
        <v>16</v>
      </c>
      <c r="H2712" s="13">
        <v>16264</v>
      </c>
      <c r="I2712" s="13" t="s">
        <v>362</v>
      </c>
      <c r="J2712" s="13" t="s">
        <v>18</v>
      </c>
      <c r="K2712" s="13">
        <v>1</v>
      </c>
      <c r="L2712" s="13">
        <v>19.8</v>
      </c>
      <c r="M2712" s="13">
        <v>3.7</v>
      </c>
      <c r="N2712" s="13">
        <f t="shared" si="145"/>
        <v>19.8</v>
      </c>
      <c r="O2712" s="14">
        <v>1</v>
      </c>
      <c r="P2712" s="13">
        <f t="shared" si="144"/>
        <v>1</v>
      </c>
    </row>
    <row r="2713" customHeight="1" spans="1:16">
      <c r="A2713" s="13">
        <v>58060807</v>
      </c>
      <c r="B2713" s="13">
        <v>117637</v>
      </c>
      <c r="C2713" s="15" t="s">
        <v>275</v>
      </c>
      <c r="D2713" s="13">
        <v>47683</v>
      </c>
      <c r="E2713" s="13" t="s">
        <v>14</v>
      </c>
      <c r="F2713" s="13" t="s">
        <v>15</v>
      </c>
      <c r="G2713" s="13" t="s">
        <v>16</v>
      </c>
      <c r="H2713" s="13">
        <v>11992</v>
      </c>
      <c r="I2713" s="13" t="s">
        <v>276</v>
      </c>
      <c r="J2713" s="13" t="s">
        <v>18</v>
      </c>
      <c r="K2713" s="13">
        <v>1</v>
      </c>
      <c r="L2713" s="13">
        <v>22</v>
      </c>
      <c r="M2713" s="13">
        <v>5.9</v>
      </c>
      <c r="N2713" s="13">
        <f t="shared" si="145"/>
        <v>22</v>
      </c>
      <c r="O2713" s="14">
        <v>1</v>
      </c>
      <c r="P2713" s="13">
        <f t="shared" ref="P2713:P2731" si="146">K2713*O2713</f>
        <v>1</v>
      </c>
    </row>
    <row r="2714" customHeight="1" spans="1:16">
      <c r="A2714" s="13">
        <v>58060884</v>
      </c>
      <c r="B2714" s="13">
        <v>118758</v>
      </c>
      <c r="C2714" s="15" t="s">
        <v>64</v>
      </c>
      <c r="D2714" s="13">
        <v>47683</v>
      </c>
      <c r="E2714" s="13" t="s">
        <v>14</v>
      </c>
      <c r="F2714" s="13" t="s">
        <v>15</v>
      </c>
      <c r="G2714" s="13" t="s">
        <v>16</v>
      </c>
      <c r="H2714" s="13">
        <v>16204</v>
      </c>
      <c r="I2714" s="13" t="s">
        <v>65</v>
      </c>
      <c r="J2714" s="13" t="s">
        <v>18</v>
      </c>
      <c r="K2714" s="13">
        <v>1</v>
      </c>
      <c r="L2714" s="13">
        <v>25.8</v>
      </c>
      <c r="M2714" s="13">
        <v>9.7</v>
      </c>
      <c r="N2714" s="13">
        <f t="shared" si="145"/>
        <v>25.8</v>
      </c>
      <c r="O2714" s="14">
        <v>1</v>
      </c>
      <c r="P2714" s="13">
        <f t="shared" si="146"/>
        <v>1</v>
      </c>
    </row>
    <row r="2715" customHeight="1" spans="1:16">
      <c r="A2715" s="13">
        <v>58060902</v>
      </c>
      <c r="B2715" s="13">
        <v>730</v>
      </c>
      <c r="C2715" s="15" t="s">
        <v>92</v>
      </c>
      <c r="D2715" s="13">
        <v>47683</v>
      </c>
      <c r="E2715" s="13" t="s">
        <v>14</v>
      </c>
      <c r="F2715" s="13" t="s">
        <v>15</v>
      </c>
      <c r="G2715" s="13" t="s">
        <v>16</v>
      </c>
      <c r="H2715" s="13">
        <v>4325</v>
      </c>
      <c r="I2715" s="13" t="s">
        <v>93</v>
      </c>
      <c r="J2715" s="13" t="s">
        <v>18</v>
      </c>
      <c r="K2715" s="13">
        <v>2</v>
      </c>
      <c r="L2715" s="13">
        <v>51.6</v>
      </c>
      <c r="M2715" s="13">
        <v>19.4</v>
      </c>
      <c r="N2715" s="13">
        <f t="shared" si="145"/>
        <v>25.8</v>
      </c>
      <c r="O2715" s="14">
        <v>1</v>
      </c>
      <c r="P2715" s="13">
        <f t="shared" si="146"/>
        <v>2</v>
      </c>
    </row>
    <row r="2716" customHeight="1" spans="1:16">
      <c r="A2716" s="13">
        <v>58060997</v>
      </c>
      <c r="B2716" s="13">
        <v>391</v>
      </c>
      <c r="C2716" s="15" t="s">
        <v>104</v>
      </c>
      <c r="D2716" s="13">
        <v>47683</v>
      </c>
      <c r="E2716" s="13" t="s">
        <v>14</v>
      </c>
      <c r="F2716" s="13" t="s">
        <v>15</v>
      </c>
      <c r="G2716" s="13" t="s">
        <v>16</v>
      </c>
      <c r="H2716" s="13">
        <v>27811</v>
      </c>
      <c r="I2716" s="13" t="s">
        <v>424</v>
      </c>
      <c r="J2716" s="13" t="s">
        <v>33</v>
      </c>
      <c r="K2716" s="13">
        <v>1</v>
      </c>
      <c r="L2716" s="13">
        <v>20.63</v>
      </c>
      <c r="M2716" s="13">
        <v>4.53</v>
      </c>
      <c r="N2716" s="13">
        <f t="shared" si="145"/>
        <v>20.63</v>
      </c>
      <c r="O2716" s="14" t="s">
        <v>1086</v>
      </c>
      <c r="P2716" s="13">
        <v>0</v>
      </c>
    </row>
    <row r="2717" customHeight="1" spans="1:16">
      <c r="A2717" s="13">
        <v>58061000</v>
      </c>
      <c r="B2717" s="13">
        <v>114286</v>
      </c>
      <c r="C2717" s="15" t="s">
        <v>19</v>
      </c>
      <c r="D2717" s="13">
        <v>47683</v>
      </c>
      <c r="E2717" s="13" t="s">
        <v>14</v>
      </c>
      <c r="F2717" s="13" t="s">
        <v>15</v>
      </c>
      <c r="G2717" s="13" t="s">
        <v>16</v>
      </c>
      <c r="H2717" s="13">
        <v>16266</v>
      </c>
      <c r="I2717" s="13" t="s">
        <v>335</v>
      </c>
      <c r="J2717" s="13" t="s">
        <v>18</v>
      </c>
      <c r="K2717" s="13">
        <v>2</v>
      </c>
      <c r="L2717" s="13">
        <v>39.6</v>
      </c>
      <c r="M2717" s="13">
        <v>7.4</v>
      </c>
      <c r="N2717" s="13">
        <f t="shared" si="145"/>
        <v>19.8</v>
      </c>
      <c r="O2717" s="14">
        <v>1</v>
      </c>
      <c r="P2717" s="13">
        <f t="shared" si="146"/>
        <v>2</v>
      </c>
    </row>
    <row r="2718" customHeight="1" spans="1:16">
      <c r="A2718" s="13">
        <v>58061026</v>
      </c>
      <c r="B2718" s="13">
        <v>103198</v>
      </c>
      <c r="C2718" s="15" t="s">
        <v>116</v>
      </c>
      <c r="D2718" s="13">
        <v>47683</v>
      </c>
      <c r="E2718" s="13" t="s">
        <v>14</v>
      </c>
      <c r="F2718" s="13" t="s">
        <v>15</v>
      </c>
      <c r="G2718" s="13" t="s">
        <v>16</v>
      </c>
      <c r="H2718" s="13">
        <v>16075</v>
      </c>
      <c r="I2718" s="13" t="s">
        <v>425</v>
      </c>
      <c r="J2718" s="13" t="s">
        <v>18</v>
      </c>
      <c r="K2718" s="13">
        <v>3</v>
      </c>
      <c r="L2718" s="13">
        <v>77.4</v>
      </c>
      <c r="M2718" s="13">
        <v>29.1</v>
      </c>
      <c r="N2718" s="13">
        <f t="shared" si="145"/>
        <v>25.8</v>
      </c>
      <c r="O2718" s="14">
        <v>1</v>
      </c>
      <c r="P2718" s="13">
        <f t="shared" si="146"/>
        <v>3</v>
      </c>
    </row>
    <row r="2719" customHeight="1" spans="1:16">
      <c r="A2719" s="13">
        <v>58061084</v>
      </c>
      <c r="B2719" s="13">
        <v>385</v>
      </c>
      <c r="C2719" s="15" t="s">
        <v>280</v>
      </c>
      <c r="D2719" s="13">
        <v>47683</v>
      </c>
      <c r="E2719" s="13" t="s">
        <v>14</v>
      </c>
      <c r="F2719" s="13" t="s">
        <v>15</v>
      </c>
      <c r="G2719" s="13" t="s">
        <v>16</v>
      </c>
      <c r="H2719" s="13">
        <v>12566</v>
      </c>
      <c r="I2719" s="13" t="s">
        <v>324</v>
      </c>
      <c r="J2719" s="13" t="s">
        <v>18</v>
      </c>
      <c r="K2719" s="13">
        <v>2</v>
      </c>
      <c r="L2719" s="13">
        <v>39.6</v>
      </c>
      <c r="M2719" s="13">
        <v>7.6</v>
      </c>
      <c r="N2719" s="13">
        <f t="shared" si="145"/>
        <v>19.8</v>
      </c>
      <c r="O2719" s="14">
        <v>1</v>
      </c>
      <c r="P2719" s="13">
        <f t="shared" si="146"/>
        <v>2</v>
      </c>
    </row>
    <row r="2720" customHeight="1" spans="1:16">
      <c r="A2720" s="13">
        <v>58061109</v>
      </c>
      <c r="B2720" s="13">
        <v>337</v>
      </c>
      <c r="C2720" s="15" t="s">
        <v>82</v>
      </c>
      <c r="D2720" s="13">
        <v>47683</v>
      </c>
      <c r="E2720" s="13" t="s">
        <v>14</v>
      </c>
      <c r="F2720" s="13" t="s">
        <v>15</v>
      </c>
      <c r="G2720" s="13" t="s">
        <v>16</v>
      </c>
      <c r="H2720" s="13">
        <v>15294</v>
      </c>
      <c r="I2720" s="13" t="s">
        <v>133</v>
      </c>
      <c r="J2720" s="13" t="s">
        <v>18</v>
      </c>
      <c r="K2720" s="13">
        <v>1</v>
      </c>
      <c r="L2720" s="13">
        <v>25.8</v>
      </c>
      <c r="M2720" s="13">
        <v>9.7</v>
      </c>
      <c r="N2720" s="13">
        <f t="shared" si="145"/>
        <v>25.8</v>
      </c>
      <c r="O2720" s="14">
        <v>1</v>
      </c>
      <c r="P2720" s="13">
        <f t="shared" si="146"/>
        <v>1</v>
      </c>
    </row>
    <row r="2721" customHeight="1" spans="1:16">
      <c r="A2721" s="13">
        <v>58061119</v>
      </c>
      <c r="B2721" s="13">
        <v>105910</v>
      </c>
      <c r="C2721" s="15" t="s">
        <v>52</v>
      </c>
      <c r="D2721" s="13">
        <v>47683</v>
      </c>
      <c r="E2721" s="13" t="s">
        <v>14</v>
      </c>
      <c r="F2721" s="13" t="s">
        <v>15</v>
      </c>
      <c r="G2721" s="13" t="s">
        <v>16</v>
      </c>
      <c r="H2721" s="13">
        <v>12846</v>
      </c>
      <c r="I2721" s="13" t="s">
        <v>403</v>
      </c>
      <c r="J2721" s="13" t="s">
        <v>18</v>
      </c>
      <c r="K2721" s="13">
        <v>1</v>
      </c>
      <c r="L2721" s="13">
        <v>25.8</v>
      </c>
      <c r="M2721" s="13">
        <v>9.7</v>
      </c>
      <c r="N2721" s="13">
        <f t="shared" si="145"/>
        <v>25.8</v>
      </c>
      <c r="O2721" s="14">
        <v>1</v>
      </c>
      <c r="P2721" s="13">
        <f t="shared" si="146"/>
        <v>1</v>
      </c>
    </row>
    <row r="2722" customHeight="1" spans="1:16">
      <c r="A2722" s="13">
        <v>58061134</v>
      </c>
      <c r="B2722" s="13">
        <v>111400</v>
      </c>
      <c r="C2722" s="15" t="s">
        <v>306</v>
      </c>
      <c r="D2722" s="13">
        <v>47683</v>
      </c>
      <c r="E2722" s="13" t="s">
        <v>14</v>
      </c>
      <c r="F2722" s="13" t="s">
        <v>15</v>
      </c>
      <c r="G2722" s="13" t="s">
        <v>16</v>
      </c>
      <c r="H2722" s="13">
        <v>7645</v>
      </c>
      <c r="I2722" s="13" t="s">
        <v>516</v>
      </c>
      <c r="J2722" s="13" t="s">
        <v>18</v>
      </c>
      <c r="K2722" s="13">
        <v>1</v>
      </c>
      <c r="L2722" s="13">
        <v>19.5</v>
      </c>
      <c r="M2722" s="13">
        <v>3.5</v>
      </c>
      <c r="N2722" s="13">
        <f t="shared" si="145"/>
        <v>19.5</v>
      </c>
      <c r="O2722" s="14">
        <v>1</v>
      </c>
      <c r="P2722" s="13">
        <f t="shared" si="146"/>
        <v>1</v>
      </c>
    </row>
    <row r="2723" customHeight="1" spans="1:16">
      <c r="A2723" s="13">
        <v>58061213</v>
      </c>
      <c r="B2723" s="13">
        <v>716</v>
      </c>
      <c r="C2723" s="15" t="s">
        <v>40</v>
      </c>
      <c r="D2723" s="13">
        <v>47683</v>
      </c>
      <c r="E2723" s="13" t="s">
        <v>14</v>
      </c>
      <c r="F2723" s="13" t="s">
        <v>15</v>
      </c>
      <c r="G2723" s="13" t="s">
        <v>16</v>
      </c>
      <c r="H2723" s="13">
        <v>15224</v>
      </c>
      <c r="I2723" s="13" t="s">
        <v>41</v>
      </c>
      <c r="J2723" s="13" t="s">
        <v>18</v>
      </c>
      <c r="K2723" s="13">
        <v>4</v>
      </c>
      <c r="L2723" s="13">
        <v>103.2</v>
      </c>
      <c r="M2723" s="13">
        <v>38.8</v>
      </c>
      <c r="N2723" s="13">
        <f t="shared" si="145"/>
        <v>25.8</v>
      </c>
      <c r="O2723" s="14">
        <v>1</v>
      </c>
      <c r="P2723" s="13">
        <f t="shared" si="146"/>
        <v>4</v>
      </c>
    </row>
    <row r="2724" customHeight="1" spans="1:16">
      <c r="A2724" s="13">
        <v>58061256</v>
      </c>
      <c r="B2724" s="13">
        <v>106569</v>
      </c>
      <c r="C2724" s="15" t="s">
        <v>193</v>
      </c>
      <c r="D2724" s="13">
        <v>47683</v>
      </c>
      <c r="E2724" s="13" t="s">
        <v>14</v>
      </c>
      <c r="F2724" s="13" t="s">
        <v>15</v>
      </c>
      <c r="G2724" s="13" t="s">
        <v>16</v>
      </c>
      <c r="H2724" s="13">
        <v>15755</v>
      </c>
      <c r="I2724" s="13" t="s">
        <v>194</v>
      </c>
      <c r="J2724" s="13" t="s">
        <v>33</v>
      </c>
      <c r="K2724" s="13">
        <v>1</v>
      </c>
      <c r="L2724" s="13">
        <v>23.8</v>
      </c>
      <c r="M2724" s="13">
        <v>7.7</v>
      </c>
      <c r="N2724" s="13">
        <f t="shared" si="145"/>
        <v>23.8</v>
      </c>
      <c r="O2724" s="14" t="s">
        <v>1086</v>
      </c>
      <c r="P2724" s="13">
        <v>0</v>
      </c>
    </row>
    <row r="2725" customHeight="1" spans="1:16">
      <c r="A2725" s="13">
        <v>58061289</v>
      </c>
      <c r="B2725" s="13">
        <v>311</v>
      </c>
      <c r="C2725" s="15" t="s">
        <v>380</v>
      </c>
      <c r="D2725" s="13">
        <v>47683</v>
      </c>
      <c r="E2725" s="13" t="s">
        <v>14</v>
      </c>
      <c r="F2725" s="13" t="s">
        <v>15</v>
      </c>
      <c r="G2725" s="13" t="s">
        <v>16</v>
      </c>
      <c r="H2725" s="13">
        <v>4302</v>
      </c>
      <c r="I2725" s="13" t="s">
        <v>450</v>
      </c>
      <c r="J2725" s="13" t="s">
        <v>18</v>
      </c>
      <c r="K2725" s="13">
        <v>1</v>
      </c>
      <c r="L2725" s="13">
        <v>25.8</v>
      </c>
      <c r="M2725" s="13">
        <v>9.7</v>
      </c>
      <c r="N2725" s="13">
        <f t="shared" si="145"/>
        <v>25.8</v>
      </c>
      <c r="O2725" s="14">
        <v>1</v>
      </c>
      <c r="P2725" s="13">
        <f t="shared" si="146"/>
        <v>1</v>
      </c>
    </row>
    <row r="2726" customHeight="1" spans="1:16">
      <c r="A2726" s="13">
        <v>58061299</v>
      </c>
      <c r="B2726" s="13">
        <v>112415</v>
      </c>
      <c r="C2726" s="15" t="s">
        <v>232</v>
      </c>
      <c r="D2726" s="13">
        <v>47683</v>
      </c>
      <c r="E2726" s="13" t="s">
        <v>14</v>
      </c>
      <c r="F2726" s="13" t="s">
        <v>15</v>
      </c>
      <c r="G2726" s="13" t="s">
        <v>16</v>
      </c>
      <c r="H2726" s="13">
        <v>4188</v>
      </c>
      <c r="I2726" s="13" t="s">
        <v>233</v>
      </c>
      <c r="J2726" s="13" t="s">
        <v>18</v>
      </c>
      <c r="K2726" s="13">
        <v>1</v>
      </c>
      <c r="L2726" s="13">
        <v>20</v>
      </c>
      <c r="M2726" s="13">
        <v>3.9</v>
      </c>
      <c r="N2726" s="13">
        <f t="shared" si="145"/>
        <v>20</v>
      </c>
      <c r="O2726" s="14">
        <v>1</v>
      </c>
      <c r="P2726" s="13">
        <f t="shared" si="146"/>
        <v>1</v>
      </c>
    </row>
    <row r="2727" customHeight="1" spans="1:16">
      <c r="A2727" s="13">
        <v>58061339</v>
      </c>
      <c r="B2727" s="13">
        <v>329</v>
      </c>
      <c r="C2727" s="15" t="s">
        <v>226</v>
      </c>
      <c r="D2727" s="13">
        <v>47683</v>
      </c>
      <c r="E2727" s="13" t="s">
        <v>14</v>
      </c>
      <c r="F2727" s="13" t="s">
        <v>15</v>
      </c>
      <c r="G2727" s="13" t="s">
        <v>16</v>
      </c>
      <c r="H2727" s="13">
        <v>15741</v>
      </c>
      <c r="I2727" s="13" t="s">
        <v>227</v>
      </c>
      <c r="J2727" s="13" t="s">
        <v>18</v>
      </c>
      <c r="K2727" s="13">
        <v>2</v>
      </c>
      <c r="L2727" s="13">
        <v>51.6</v>
      </c>
      <c r="M2727" s="13">
        <v>19.6</v>
      </c>
      <c r="N2727" s="13">
        <f t="shared" si="145"/>
        <v>25.8</v>
      </c>
      <c r="O2727" s="14">
        <v>1</v>
      </c>
      <c r="P2727" s="13">
        <f t="shared" si="146"/>
        <v>2</v>
      </c>
    </row>
    <row r="2728" customHeight="1" spans="1:16">
      <c r="A2728" s="13">
        <v>58061390</v>
      </c>
      <c r="B2728" s="13">
        <v>110378</v>
      </c>
      <c r="C2728" s="15" t="s">
        <v>395</v>
      </c>
      <c r="D2728" s="13">
        <v>47683</v>
      </c>
      <c r="E2728" s="13" t="s">
        <v>14</v>
      </c>
      <c r="F2728" s="13" t="s">
        <v>15</v>
      </c>
      <c r="G2728" s="13" t="s">
        <v>16</v>
      </c>
      <c r="H2728" s="13">
        <v>5521</v>
      </c>
      <c r="I2728" s="13" t="s">
        <v>442</v>
      </c>
      <c r="J2728" s="13" t="s">
        <v>18</v>
      </c>
      <c r="K2728" s="13">
        <v>6</v>
      </c>
      <c r="L2728" s="13">
        <v>136.8</v>
      </c>
      <c r="M2728" s="13">
        <v>40.2</v>
      </c>
      <c r="N2728" s="13">
        <f t="shared" si="145"/>
        <v>22.8</v>
      </c>
      <c r="O2728" s="14">
        <v>1</v>
      </c>
      <c r="P2728" s="13">
        <f t="shared" si="146"/>
        <v>6</v>
      </c>
    </row>
    <row r="2729" customHeight="1" spans="1:16">
      <c r="A2729" s="13">
        <v>58061391</v>
      </c>
      <c r="B2729" s="13">
        <v>103198</v>
      </c>
      <c r="C2729" s="15" t="s">
        <v>116</v>
      </c>
      <c r="D2729" s="13">
        <v>47683</v>
      </c>
      <c r="E2729" s="13" t="s">
        <v>14</v>
      </c>
      <c r="F2729" s="13" t="s">
        <v>15</v>
      </c>
      <c r="G2729" s="13" t="s">
        <v>16</v>
      </c>
      <c r="H2729" s="13">
        <v>16075</v>
      </c>
      <c r="I2729" s="13" t="s">
        <v>425</v>
      </c>
      <c r="J2729" s="13" t="s">
        <v>18</v>
      </c>
      <c r="K2729" s="13">
        <v>-3</v>
      </c>
      <c r="L2729" s="13">
        <v>-77.4</v>
      </c>
      <c r="M2729" s="13">
        <v>-29.1</v>
      </c>
      <c r="N2729" s="13">
        <f t="shared" si="145"/>
        <v>25.8</v>
      </c>
      <c r="O2729" s="14">
        <v>1</v>
      </c>
      <c r="P2729" s="13">
        <f t="shared" si="146"/>
        <v>-3</v>
      </c>
    </row>
    <row r="2730" customHeight="1" spans="1:16">
      <c r="A2730" s="13">
        <v>58061433</v>
      </c>
      <c r="B2730" s="13">
        <v>707</v>
      </c>
      <c r="C2730" s="15" t="s">
        <v>31</v>
      </c>
      <c r="D2730" s="13">
        <v>47683</v>
      </c>
      <c r="E2730" s="13" t="s">
        <v>14</v>
      </c>
      <c r="F2730" s="13" t="s">
        <v>15</v>
      </c>
      <c r="G2730" s="13" t="s">
        <v>16</v>
      </c>
      <c r="H2730" s="13">
        <v>4311</v>
      </c>
      <c r="I2730" s="13" t="s">
        <v>153</v>
      </c>
      <c r="J2730" s="13" t="s">
        <v>18</v>
      </c>
      <c r="K2730" s="13">
        <v>1</v>
      </c>
      <c r="L2730" s="13">
        <v>25.8</v>
      </c>
      <c r="M2730" s="13">
        <v>9.7</v>
      </c>
      <c r="N2730" s="13">
        <f t="shared" si="145"/>
        <v>25.8</v>
      </c>
      <c r="O2730" s="14">
        <v>1</v>
      </c>
      <c r="P2730" s="13">
        <f t="shared" si="146"/>
        <v>1</v>
      </c>
    </row>
    <row r="2731" customHeight="1" spans="1:16">
      <c r="A2731" s="13">
        <v>58061435</v>
      </c>
      <c r="B2731" s="13">
        <v>118951</v>
      </c>
      <c r="C2731" s="15" t="s">
        <v>114</v>
      </c>
      <c r="D2731" s="13">
        <v>47683</v>
      </c>
      <c r="E2731" s="13" t="s">
        <v>14</v>
      </c>
      <c r="F2731" s="13" t="s">
        <v>15</v>
      </c>
      <c r="G2731" s="13" t="s">
        <v>16</v>
      </c>
      <c r="H2731" s="13">
        <v>14493</v>
      </c>
      <c r="I2731" s="13" t="s">
        <v>451</v>
      </c>
      <c r="J2731" s="13" t="s">
        <v>18</v>
      </c>
      <c r="K2731" s="13">
        <v>1</v>
      </c>
      <c r="L2731" s="13">
        <v>25.8</v>
      </c>
      <c r="M2731" s="13">
        <v>9.8</v>
      </c>
      <c r="N2731" s="13">
        <f t="shared" si="145"/>
        <v>25.8</v>
      </c>
      <c r="O2731" s="14">
        <v>1</v>
      </c>
      <c r="P2731" s="13">
        <f t="shared" si="146"/>
        <v>1</v>
      </c>
    </row>
    <row r="2732" customHeight="1" spans="1:16">
      <c r="A2732" s="13">
        <v>58061461</v>
      </c>
      <c r="B2732" s="13">
        <v>298747</v>
      </c>
      <c r="C2732" s="15" t="s">
        <v>246</v>
      </c>
      <c r="D2732" s="13">
        <v>47683</v>
      </c>
      <c r="E2732" s="13" t="s">
        <v>14</v>
      </c>
      <c r="F2732" s="13" t="s">
        <v>15</v>
      </c>
      <c r="G2732" s="13" t="s">
        <v>16</v>
      </c>
      <c r="H2732" s="13">
        <v>5844</v>
      </c>
      <c r="I2732" s="13" t="s">
        <v>352</v>
      </c>
      <c r="J2732" s="13" t="s">
        <v>33</v>
      </c>
      <c r="K2732" s="13">
        <v>10</v>
      </c>
      <c r="L2732" s="13">
        <v>148.33</v>
      </c>
      <c r="M2732" s="13">
        <v>-12.5700000003</v>
      </c>
      <c r="N2732" s="13">
        <f t="shared" si="145"/>
        <v>14.833</v>
      </c>
      <c r="O2732" s="14" t="s">
        <v>1086</v>
      </c>
      <c r="P2732" s="13">
        <v>0</v>
      </c>
    </row>
    <row r="2733" customHeight="1" spans="1:16">
      <c r="A2733" s="13">
        <v>58061492</v>
      </c>
      <c r="B2733" s="13">
        <v>726</v>
      </c>
      <c r="C2733" s="15" t="s">
        <v>191</v>
      </c>
      <c r="D2733" s="13">
        <v>47683</v>
      </c>
      <c r="E2733" s="13" t="s">
        <v>14</v>
      </c>
      <c r="F2733" s="13" t="s">
        <v>15</v>
      </c>
      <c r="G2733" s="13" t="s">
        <v>16</v>
      </c>
      <c r="H2733" s="13">
        <v>11453</v>
      </c>
      <c r="I2733" s="13" t="s">
        <v>192</v>
      </c>
      <c r="J2733" s="13" t="s">
        <v>33</v>
      </c>
      <c r="K2733" s="13">
        <v>1</v>
      </c>
      <c r="L2733" s="13">
        <v>18.9</v>
      </c>
      <c r="M2733" s="13">
        <v>2.8</v>
      </c>
      <c r="N2733" s="13">
        <f t="shared" si="145"/>
        <v>18.9</v>
      </c>
      <c r="O2733" s="14" t="s">
        <v>1086</v>
      </c>
      <c r="P2733" s="13">
        <v>0</v>
      </c>
    </row>
    <row r="2734" customHeight="1" spans="1:16">
      <c r="A2734" s="13">
        <v>58061829</v>
      </c>
      <c r="B2734" s="13">
        <v>391</v>
      </c>
      <c r="C2734" s="15" t="s">
        <v>104</v>
      </c>
      <c r="D2734" s="13">
        <v>47683</v>
      </c>
      <c r="E2734" s="13" t="s">
        <v>14</v>
      </c>
      <c r="F2734" s="13" t="s">
        <v>15</v>
      </c>
      <c r="G2734" s="13" t="s">
        <v>16</v>
      </c>
      <c r="H2734" s="13">
        <v>12462</v>
      </c>
      <c r="I2734" s="13" t="s">
        <v>340</v>
      </c>
      <c r="J2734" s="13" t="s">
        <v>18</v>
      </c>
      <c r="K2734" s="13">
        <v>3</v>
      </c>
      <c r="L2734" s="13">
        <v>77.4</v>
      </c>
      <c r="M2734" s="13">
        <v>29.1</v>
      </c>
      <c r="N2734" s="13">
        <f t="shared" si="145"/>
        <v>25.8</v>
      </c>
      <c r="O2734" s="14">
        <v>1</v>
      </c>
      <c r="P2734" s="13">
        <f t="shared" ref="P2733:P2742" si="147">K2734*O2734</f>
        <v>3</v>
      </c>
    </row>
    <row r="2735" customHeight="1" spans="1:16">
      <c r="A2735" s="13">
        <v>58061850</v>
      </c>
      <c r="B2735" s="13">
        <v>122906</v>
      </c>
      <c r="C2735" s="15" t="s">
        <v>70</v>
      </c>
      <c r="D2735" s="13">
        <v>47683</v>
      </c>
      <c r="E2735" s="13" t="s">
        <v>14</v>
      </c>
      <c r="F2735" s="13" t="s">
        <v>15</v>
      </c>
      <c r="G2735" s="13" t="s">
        <v>16</v>
      </c>
      <c r="H2735" s="13">
        <v>14866</v>
      </c>
      <c r="I2735" s="13" t="s">
        <v>71</v>
      </c>
      <c r="J2735" s="13" t="s">
        <v>18</v>
      </c>
      <c r="K2735" s="13">
        <v>1</v>
      </c>
      <c r="L2735" s="13">
        <v>19.8</v>
      </c>
      <c r="M2735" s="13">
        <v>3.7</v>
      </c>
      <c r="N2735" s="13">
        <f t="shared" si="145"/>
        <v>19.8</v>
      </c>
      <c r="O2735" s="14">
        <v>1</v>
      </c>
      <c r="P2735" s="13">
        <f t="shared" si="147"/>
        <v>1</v>
      </c>
    </row>
    <row r="2736" customHeight="1" spans="1:16">
      <c r="A2736" s="13">
        <v>58061860</v>
      </c>
      <c r="B2736" s="13">
        <v>745</v>
      </c>
      <c r="C2736" s="15" t="s">
        <v>138</v>
      </c>
      <c r="D2736" s="13">
        <v>47683</v>
      </c>
      <c r="E2736" s="13" t="s">
        <v>14</v>
      </c>
      <c r="F2736" s="13" t="s">
        <v>15</v>
      </c>
      <c r="G2736" s="13" t="s">
        <v>16</v>
      </c>
      <c r="H2736" s="13">
        <v>16190</v>
      </c>
      <c r="I2736" s="13" t="s">
        <v>273</v>
      </c>
      <c r="J2736" s="13" t="s">
        <v>18</v>
      </c>
      <c r="K2736" s="13">
        <v>3</v>
      </c>
      <c r="L2736" s="13">
        <v>77.39</v>
      </c>
      <c r="M2736" s="13">
        <v>29.09</v>
      </c>
      <c r="N2736" s="13">
        <f t="shared" si="145"/>
        <v>25.7966666666667</v>
      </c>
      <c r="O2736" s="14">
        <v>1</v>
      </c>
      <c r="P2736" s="13">
        <f t="shared" si="147"/>
        <v>3</v>
      </c>
    </row>
    <row r="2737" customHeight="1" spans="1:16">
      <c r="A2737" s="13">
        <v>58061870</v>
      </c>
      <c r="B2737" s="13">
        <v>122906</v>
      </c>
      <c r="C2737" s="15" t="s">
        <v>70</v>
      </c>
      <c r="D2737" s="13">
        <v>47683</v>
      </c>
      <c r="E2737" s="13" t="s">
        <v>14</v>
      </c>
      <c r="F2737" s="13" t="s">
        <v>15</v>
      </c>
      <c r="G2737" s="13" t="s">
        <v>16</v>
      </c>
      <c r="H2737" s="13">
        <v>14866</v>
      </c>
      <c r="I2737" s="13" t="s">
        <v>71</v>
      </c>
      <c r="J2737" s="13" t="s">
        <v>18</v>
      </c>
      <c r="K2737" s="13">
        <v>2</v>
      </c>
      <c r="L2737" s="13">
        <v>45.6</v>
      </c>
      <c r="M2737" s="13">
        <v>13.4</v>
      </c>
      <c r="N2737" s="13">
        <f t="shared" si="145"/>
        <v>22.8</v>
      </c>
      <c r="O2737" s="14">
        <v>1</v>
      </c>
      <c r="P2737" s="13">
        <f t="shared" si="147"/>
        <v>2</v>
      </c>
    </row>
    <row r="2738" customHeight="1" spans="1:16">
      <c r="A2738" s="13">
        <v>58061968</v>
      </c>
      <c r="B2738" s="13">
        <v>752</v>
      </c>
      <c r="C2738" s="15" t="s">
        <v>143</v>
      </c>
      <c r="D2738" s="13">
        <v>47683</v>
      </c>
      <c r="E2738" s="13" t="s">
        <v>14</v>
      </c>
      <c r="F2738" s="13" t="s">
        <v>15</v>
      </c>
      <c r="G2738" s="13" t="s">
        <v>16</v>
      </c>
      <c r="H2738" s="13">
        <v>12954</v>
      </c>
      <c r="I2738" s="13" t="s">
        <v>521</v>
      </c>
      <c r="J2738" s="13" t="s">
        <v>18</v>
      </c>
      <c r="K2738" s="13">
        <v>3</v>
      </c>
      <c r="L2738" s="13">
        <v>77.39</v>
      </c>
      <c r="M2738" s="13">
        <v>29.09</v>
      </c>
      <c r="N2738" s="13">
        <f t="shared" si="145"/>
        <v>25.7966666666667</v>
      </c>
      <c r="O2738" s="14">
        <v>1</v>
      </c>
      <c r="P2738" s="13">
        <f t="shared" si="147"/>
        <v>3</v>
      </c>
    </row>
    <row r="2739" customHeight="1" spans="1:16">
      <c r="A2739" s="13">
        <v>58061986</v>
      </c>
      <c r="B2739" s="13">
        <v>391</v>
      </c>
      <c r="C2739" s="15" t="s">
        <v>104</v>
      </c>
      <c r="D2739" s="13">
        <v>47683</v>
      </c>
      <c r="E2739" s="13" t="s">
        <v>14</v>
      </c>
      <c r="F2739" s="13" t="s">
        <v>15</v>
      </c>
      <c r="G2739" s="13" t="s">
        <v>16</v>
      </c>
      <c r="H2739" s="13">
        <v>12462</v>
      </c>
      <c r="I2739" s="13" t="s">
        <v>340</v>
      </c>
      <c r="J2739" s="13" t="s">
        <v>18</v>
      </c>
      <c r="K2739" s="13">
        <v>4</v>
      </c>
      <c r="L2739" s="13">
        <v>103.2</v>
      </c>
      <c r="M2739" s="13">
        <v>38.8</v>
      </c>
      <c r="N2739" s="13">
        <f t="shared" si="145"/>
        <v>25.8</v>
      </c>
      <c r="O2739" s="14">
        <v>1</v>
      </c>
      <c r="P2739" s="13">
        <f t="shared" si="147"/>
        <v>4</v>
      </c>
    </row>
    <row r="2740" customHeight="1" spans="1:16">
      <c r="A2740" s="13">
        <v>58061997</v>
      </c>
      <c r="B2740" s="13">
        <v>598</v>
      </c>
      <c r="C2740" s="15" t="s">
        <v>269</v>
      </c>
      <c r="D2740" s="13">
        <v>47683</v>
      </c>
      <c r="E2740" s="13" t="s">
        <v>14</v>
      </c>
      <c r="F2740" s="13" t="s">
        <v>15</v>
      </c>
      <c r="G2740" s="13" t="s">
        <v>16</v>
      </c>
      <c r="H2740" s="13">
        <v>12845</v>
      </c>
      <c r="I2740" s="13" t="s">
        <v>308</v>
      </c>
      <c r="J2740" s="13" t="s">
        <v>18</v>
      </c>
      <c r="K2740" s="13">
        <v>1</v>
      </c>
      <c r="L2740" s="13">
        <v>25.8</v>
      </c>
      <c r="M2740" s="13">
        <v>9.7</v>
      </c>
      <c r="N2740" s="13">
        <f t="shared" si="145"/>
        <v>25.8</v>
      </c>
      <c r="O2740" s="14">
        <v>1</v>
      </c>
      <c r="P2740" s="13">
        <f t="shared" si="147"/>
        <v>1</v>
      </c>
    </row>
    <row r="2741" customHeight="1" spans="1:16">
      <c r="A2741" s="13">
        <v>58062010</v>
      </c>
      <c r="B2741" s="13">
        <v>377</v>
      </c>
      <c r="C2741" s="15" t="s">
        <v>210</v>
      </c>
      <c r="D2741" s="13">
        <v>47683</v>
      </c>
      <c r="E2741" s="13" t="s">
        <v>14</v>
      </c>
      <c r="F2741" s="13" t="s">
        <v>15</v>
      </c>
      <c r="G2741" s="13" t="s">
        <v>16</v>
      </c>
      <c r="H2741" s="13">
        <v>5782</v>
      </c>
      <c r="I2741" s="13" t="s">
        <v>253</v>
      </c>
      <c r="J2741" s="13" t="s">
        <v>18</v>
      </c>
      <c r="K2741" s="13">
        <v>1</v>
      </c>
      <c r="L2741" s="13">
        <v>25.8</v>
      </c>
      <c r="M2741" s="13">
        <v>9.7</v>
      </c>
      <c r="N2741" s="13">
        <f t="shared" si="145"/>
        <v>25.8</v>
      </c>
      <c r="O2741" s="14">
        <v>1</v>
      </c>
      <c r="P2741" s="13">
        <f t="shared" si="147"/>
        <v>1</v>
      </c>
    </row>
    <row r="2742" customHeight="1" spans="1:16">
      <c r="A2742" s="13">
        <v>58062029</v>
      </c>
      <c r="B2742" s="13">
        <v>108656</v>
      </c>
      <c r="C2742" s="15" t="s">
        <v>372</v>
      </c>
      <c r="D2742" s="13">
        <v>47683</v>
      </c>
      <c r="E2742" s="13" t="s">
        <v>14</v>
      </c>
      <c r="F2742" s="13" t="s">
        <v>15</v>
      </c>
      <c r="G2742" s="13" t="s">
        <v>16</v>
      </c>
      <c r="H2742" s="13">
        <v>8489</v>
      </c>
      <c r="I2742" s="13" t="s">
        <v>373</v>
      </c>
      <c r="J2742" s="13" t="s">
        <v>18</v>
      </c>
      <c r="K2742" s="13">
        <v>1</v>
      </c>
      <c r="L2742" s="13">
        <v>19.8</v>
      </c>
      <c r="M2742" s="13">
        <v>3.7</v>
      </c>
      <c r="N2742" s="13">
        <f t="shared" si="145"/>
        <v>19.8</v>
      </c>
      <c r="O2742" s="14">
        <v>1</v>
      </c>
      <c r="P2742" s="13">
        <f t="shared" si="147"/>
        <v>1</v>
      </c>
    </row>
    <row r="2743" customHeight="1" spans="1:16">
      <c r="A2743" s="13">
        <v>58062125</v>
      </c>
      <c r="B2743" s="13">
        <v>307</v>
      </c>
      <c r="C2743" s="15" t="s">
        <v>34</v>
      </c>
      <c r="D2743" s="13">
        <v>47683</v>
      </c>
      <c r="E2743" s="13" t="s">
        <v>14</v>
      </c>
      <c r="F2743" s="13" t="s">
        <v>15</v>
      </c>
      <c r="G2743" s="13" t="s">
        <v>16</v>
      </c>
      <c r="H2743" s="13">
        <v>10989</v>
      </c>
      <c r="I2743" s="13" t="s">
        <v>200</v>
      </c>
      <c r="J2743" s="13" t="s">
        <v>33</v>
      </c>
      <c r="K2743" s="13">
        <v>1</v>
      </c>
      <c r="L2743" s="13">
        <v>15.15</v>
      </c>
      <c r="M2743" s="13">
        <v>-0.95</v>
      </c>
      <c r="N2743" s="13">
        <f t="shared" si="145"/>
        <v>15.15</v>
      </c>
      <c r="O2743" s="14" t="s">
        <v>1086</v>
      </c>
      <c r="P2743" s="13">
        <v>0</v>
      </c>
    </row>
    <row r="2744" customHeight="1" spans="1:16">
      <c r="A2744" s="13">
        <v>58062200</v>
      </c>
      <c r="B2744" s="13">
        <v>105751</v>
      </c>
      <c r="C2744" s="15" t="s">
        <v>106</v>
      </c>
      <c r="D2744" s="13">
        <v>47683</v>
      </c>
      <c r="E2744" s="13" t="s">
        <v>14</v>
      </c>
      <c r="F2744" s="13" t="s">
        <v>15</v>
      </c>
      <c r="G2744" s="13" t="s">
        <v>16</v>
      </c>
      <c r="H2744" s="13">
        <v>9295</v>
      </c>
      <c r="I2744" s="13" t="s">
        <v>107</v>
      </c>
      <c r="J2744" s="13" t="s">
        <v>18</v>
      </c>
      <c r="K2744" s="13">
        <v>7</v>
      </c>
      <c r="L2744" s="13">
        <v>172.6</v>
      </c>
      <c r="M2744" s="13">
        <v>59.9</v>
      </c>
      <c r="N2744" s="13">
        <f t="shared" si="145"/>
        <v>24.6571428571429</v>
      </c>
      <c r="O2744" s="14">
        <v>1</v>
      </c>
      <c r="P2744" s="13">
        <f>K2744*O2744</f>
        <v>7</v>
      </c>
    </row>
    <row r="2745" customHeight="1" spans="1:16">
      <c r="A2745" s="13">
        <v>58062228</v>
      </c>
      <c r="B2745" s="13">
        <v>104428</v>
      </c>
      <c r="C2745" s="15" t="s">
        <v>419</v>
      </c>
      <c r="D2745" s="13">
        <v>47683</v>
      </c>
      <c r="E2745" s="13" t="s">
        <v>14</v>
      </c>
      <c r="F2745" s="13" t="s">
        <v>15</v>
      </c>
      <c r="G2745" s="13" t="s">
        <v>16</v>
      </c>
      <c r="H2745" s="13">
        <v>15599</v>
      </c>
      <c r="I2745" s="13" t="s">
        <v>446</v>
      </c>
      <c r="J2745" s="13" t="s">
        <v>18</v>
      </c>
      <c r="K2745" s="13">
        <v>1</v>
      </c>
      <c r="L2745" s="13">
        <v>19.8</v>
      </c>
      <c r="M2745" s="13">
        <v>3.7</v>
      </c>
      <c r="N2745" s="13">
        <f t="shared" si="145"/>
        <v>19.8</v>
      </c>
      <c r="O2745" s="14">
        <v>1</v>
      </c>
      <c r="P2745" s="13">
        <f>K2745*O2745</f>
        <v>1</v>
      </c>
    </row>
    <row r="2746" customHeight="1" spans="1:16">
      <c r="A2746" s="13">
        <v>58062277</v>
      </c>
      <c r="B2746" s="13">
        <v>106569</v>
      </c>
      <c r="C2746" s="15" t="s">
        <v>193</v>
      </c>
      <c r="D2746" s="13">
        <v>47683</v>
      </c>
      <c r="E2746" s="13" t="s">
        <v>14</v>
      </c>
      <c r="F2746" s="13" t="s">
        <v>15</v>
      </c>
      <c r="G2746" s="13" t="s">
        <v>16</v>
      </c>
      <c r="H2746" s="13">
        <v>12451</v>
      </c>
      <c r="I2746" s="13" t="s">
        <v>418</v>
      </c>
      <c r="J2746" s="13" t="s">
        <v>18</v>
      </c>
      <c r="K2746" s="13">
        <v>1</v>
      </c>
      <c r="L2746" s="13">
        <v>25.8</v>
      </c>
      <c r="M2746" s="13">
        <v>9.7</v>
      </c>
      <c r="N2746" s="13">
        <f t="shared" si="145"/>
        <v>25.8</v>
      </c>
      <c r="O2746" s="14">
        <v>1</v>
      </c>
      <c r="P2746" s="13">
        <f>K2746*O2746</f>
        <v>1</v>
      </c>
    </row>
    <row r="2747" customHeight="1" spans="1:16">
      <c r="A2747" s="13">
        <v>58062278</v>
      </c>
      <c r="B2747" s="13">
        <v>341</v>
      </c>
      <c r="C2747" s="15" t="s">
        <v>36</v>
      </c>
      <c r="D2747" s="13">
        <v>47683</v>
      </c>
      <c r="E2747" s="13" t="s">
        <v>14</v>
      </c>
      <c r="F2747" s="13" t="s">
        <v>15</v>
      </c>
      <c r="G2747" s="13" t="s">
        <v>16</v>
      </c>
      <c r="H2747" s="13">
        <v>11372</v>
      </c>
      <c r="I2747" s="13" t="s">
        <v>266</v>
      </c>
      <c r="J2747" s="13" t="s">
        <v>18</v>
      </c>
      <c r="K2747" s="13">
        <v>1</v>
      </c>
      <c r="L2747" s="13">
        <v>19.8</v>
      </c>
      <c r="M2747" s="13">
        <v>3.8</v>
      </c>
      <c r="N2747" s="13">
        <f t="shared" si="145"/>
        <v>19.8</v>
      </c>
      <c r="O2747" s="14">
        <v>1</v>
      </c>
      <c r="P2747" s="13">
        <f>K2747*O2747</f>
        <v>1</v>
      </c>
    </row>
    <row r="2748" customHeight="1" spans="1:16">
      <c r="A2748" s="13">
        <v>58062306</v>
      </c>
      <c r="B2748" s="13">
        <v>724</v>
      </c>
      <c r="C2748" s="15" t="s">
        <v>98</v>
      </c>
      <c r="D2748" s="13">
        <v>47683</v>
      </c>
      <c r="E2748" s="13" t="s">
        <v>14</v>
      </c>
      <c r="F2748" s="13" t="s">
        <v>15</v>
      </c>
      <c r="G2748" s="13" t="s">
        <v>16</v>
      </c>
      <c r="H2748" s="13">
        <v>10930</v>
      </c>
      <c r="I2748" s="13" t="s">
        <v>99</v>
      </c>
      <c r="J2748" s="13" t="s">
        <v>18</v>
      </c>
      <c r="K2748" s="13">
        <v>1</v>
      </c>
      <c r="L2748" s="13">
        <v>25.8</v>
      </c>
      <c r="M2748" s="13">
        <v>9.7</v>
      </c>
      <c r="N2748" s="13">
        <f t="shared" si="145"/>
        <v>25.8</v>
      </c>
      <c r="O2748" s="14">
        <v>1</v>
      </c>
      <c r="P2748" s="13">
        <f>K2748*O2748</f>
        <v>1</v>
      </c>
    </row>
    <row r="2749" customHeight="1" spans="1:16">
      <c r="A2749" s="13">
        <v>58062358</v>
      </c>
      <c r="B2749" s="13">
        <v>738</v>
      </c>
      <c r="C2749" s="15" t="s">
        <v>151</v>
      </c>
      <c r="D2749" s="13">
        <v>47683</v>
      </c>
      <c r="E2749" s="13" t="s">
        <v>14</v>
      </c>
      <c r="F2749" s="13" t="s">
        <v>15</v>
      </c>
      <c r="G2749" s="13" t="s">
        <v>16</v>
      </c>
      <c r="H2749" s="13">
        <v>5698</v>
      </c>
      <c r="I2749" s="13" t="s">
        <v>288</v>
      </c>
      <c r="J2749" s="13" t="s">
        <v>33</v>
      </c>
      <c r="K2749" s="13">
        <v>2</v>
      </c>
      <c r="L2749" s="13">
        <v>35.8</v>
      </c>
      <c r="M2749" s="13">
        <v>3.6</v>
      </c>
      <c r="N2749" s="13">
        <f t="shared" si="145"/>
        <v>17.9</v>
      </c>
      <c r="O2749" s="14" t="s">
        <v>1086</v>
      </c>
      <c r="P2749" s="13">
        <v>0</v>
      </c>
    </row>
    <row r="2750" customHeight="1" spans="1:16">
      <c r="A2750" s="13">
        <v>58062390</v>
      </c>
      <c r="B2750" s="13">
        <v>128640</v>
      </c>
      <c r="C2750" s="15" t="s">
        <v>304</v>
      </c>
      <c r="D2750" s="13">
        <v>47683</v>
      </c>
      <c r="E2750" s="13" t="s">
        <v>14</v>
      </c>
      <c r="F2750" s="13" t="s">
        <v>15</v>
      </c>
      <c r="G2750" s="13" t="s">
        <v>16</v>
      </c>
      <c r="H2750" s="13">
        <v>15535</v>
      </c>
      <c r="I2750" s="13" t="s">
        <v>305</v>
      </c>
      <c r="J2750" s="13" t="s">
        <v>33</v>
      </c>
      <c r="K2750" s="13">
        <v>1</v>
      </c>
      <c r="L2750" s="13">
        <v>17.31</v>
      </c>
      <c r="M2750" s="13">
        <v>1.21</v>
      </c>
      <c r="N2750" s="13">
        <f t="shared" si="145"/>
        <v>17.31</v>
      </c>
      <c r="O2750" s="14" t="s">
        <v>1086</v>
      </c>
      <c r="P2750" s="13">
        <v>0</v>
      </c>
    </row>
    <row r="2751" customHeight="1" spans="1:16">
      <c r="A2751" s="13">
        <v>58062395</v>
      </c>
      <c r="B2751" s="13">
        <v>365</v>
      </c>
      <c r="C2751" s="15" t="s">
        <v>58</v>
      </c>
      <c r="D2751" s="13">
        <v>47683</v>
      </c>
      <c r="E2751" s="13" t="s">
        <v>14</v>
      </c>
      <c r="F2751" s="13" t="s">
        <v>15</v>
      </c>
      <c r="G2751" s="13" t="s">
        <v>16</v>
      </c>
      <c r="H2751" s="13">
        <v>10931</v>
      </c>
      <c r="I2751" s="13" t="s">
        <v>293</v>
      </c>
      <c r="J2751" s="13" t="s">
        <v>18</v>
      </c>
      <c r="K2751" s="13">
        <v>1</v>
      </c>
      <c r="L2751" s="13">
        <v>25.8</v>
      </c>
      <c r="M2751" s="13">
        <v>9.7</v>
      </c>
      <c r="N2751" s="13">
        <f t="shared" si="145"/>
        <v>25.8</v>
      </c>
      <c r="O2751" s="14">
        <v>1</v>
      </c>
      <c r="P2751" s="13">
        <f t="shared" ref="P2751:P2756" si="148">K2751*O2751</f>
        <v>1</v>
      </c>
    </row>
    <row r="2752" customHeight="1" spans="1:16">
      <c r="A2752" s="13">
        <v>58062407</v>
      </c>
      <c r="B2752" s="13">
        <v>517</v>
      </c>
      <c r="C2752" s="15" t="s">
        <v>187</v>
      </c>
      <c r="D2752" s="13">
        <v>47683</v>
      </c>
      <c r="E2752" s="13" t="s">
        <v>14</v>
      </c>
      <c r="F2752" s="13" t="s">
        <v>15</v>
      </c>
      <c r="G2752" s="13" t="s">
        <v>16</v>
      </c>
      <c r="H2752" s="13">
        <v>15083</v>
      </c>
      <c r="I2752" s="13" t="s">
        <v>409</v>
      </c>
      <c r="J2752" s="13" t="s">
        <v>18</v>
      </c>
      <c r="K2752" s="13">
        <v>2</v>
      </c>
      <c r="L2752" s="13">
        <v>51.6</v>
      </c>
      <c r="M2752" s="13">
        <v>19.6</v>
      </c>
      <c r="N2752" s="13">
        <f t="shared" si="145"/>
        <v>25.8</v>
      </c>
      <c r="O2752" s="14">
        <v>1</v>
      </c>
      <c r="P2752" s="13">
        <f t="shared" si="148"/>
        <v>2</v>
      </c>
    </row>
    <row r="2753" customHeight="1" spans="1:16">
      <c r="A2753" s="13">
        <v>58062470</v>
      </c>
      <c r="B2753" s="13">
        <v>391</v>
      </c>
      <c r="C2753" s="15" t="s">
        <v>104</v>
      </c>
      <c r="D2753" s="13">
        <v>47683</v>
      </c>
      <c r="E2753" s="13" t="s">
        <v>14</v>
      </c>
      <c r="F2753" s="13" t="s">
        <v>15</v>
      </c>
      <c r="G2753" s="13" t="s">
        <v>16</v>
      </c>
      <c r="H2753" s="13">
        <v>12462</v>
      </c>
      <c r="I2753" s="13" t="s">
        <v>340</v>
      </c>
      <c r="J2753" s="13" t="s">
        <v>18</v>
      </c>
      <c r="K2753" s="13">
        <v>1</v>
      </c>
      <c r="L2753" s="13">
        <v>25.8</v>
      </c>
      <c r="M2753" s="13">
        <v>9.7</v>
      </c>
      <c r="N2753" s="13">
        <f t="shared" si="145"/>
        <v>25.8</v>
      </c>
      <c r="O2753" s="14">
        <v>1</v>
      </c>
      <c r="P2753" s="13">
        <f t="shared" si="148"/>
        <v>1</v>
      </c>
    </row>
    <row r="2754" customHeight="1" spans="1:16">
      <c r="A2754" s="13">
        <v>58062566</v>
      </c>
      <c r="B2754" s="13">
        <v>726</v>
      </c>
      <c r="C2754" s="15" t="s">
        <v>191</v>
      </c>
      <c r="D2754" s="13">
        <v>47683</v>
      </c>
      <c r="E2754" s="13" t="s">
        <v>14</v>
      </c>
      <c r="F2754" s="13" t="s">
        <v>15</v>
      </c>
      <c r="G2754" s="13" t="s">
        <v>16</v>
      </c>
      <c r="H2754" s="13">
        <v>10177</v>
      </c>
      <c r="I2754" s="13" t="s">
        <v>445</v>
      </c>
      <c r="J2754" s="13" t="s">
        <v>18</v>
      </c>
      <c r="K2754" s="13">
        <v>1</v>
      </c>
      <c r="L2754" s="13">
        <v>25.8</v>
      </c>
      <c r="M2754" s="13">
        <v>9.7</v>
      </c>
      <c r="N2754" s="13">
        <f t="shared" si="145"/>
        <v>25.8</v>
      </c>
      <c r="O2754" s="14">
        <v>1</v>
      </c>
      <c r="P2754" s="13">
        <f t="shared" si="148"/>
        <v>1</v>
      </c>
    </row>
    <row r="2755" customHeight="1" spans="1:16">
      <c r="A2755" s="13">
        <v>58062570</v>
      </c>
      <c r="B2755" s="13">
        <v>112415</v>
      </c>
      <c r="C2755" s="15" t="s">
        <v>232</v>
      </c>
      <c r="D2755" s="13">
        <v>47683</v>
      </c>
      <c r="E2755" s="13" t="s">
        <v>14</v>
      </c>
      <c r="F2755" s="13" t="s">
        <v>15</v>
      </c>
      <c r="G2755" s="13" t="s">
        <v>16</v>
      </c>
      <c r="H2755" s="13">
        <v>4188</v>
      </c>
      <c r="I2755" s="13" t="s">
        <v>233</v>
      </c>
      <c r="J2755" s="13" t="s">
        <v>18</v>
      </c>
      <c r="K2755" s="13">
        <v>1</v>
      </c>
      <c r="L2755" s="13">
        <v>25.8</v>
      </c>
      <c r="M2755" s="13">
        <v>9.7</v>
      </c>
      <c r="N2755" s="13">
        <f t="shared" ref="N2755:N2818" si="149">L2755/K2755</f>
        <v>25.8</v>
      </c>
      <c r="O2755" s="14">
        <v>1</v>
      </c>
      <c r="P2755" s="13">
        <f t="shared" si="148"/>
        <v>1</v>
      </c>
    </row>
    <row r="2756" customHeight="1" spans="1:16">
      <c r="A2756" s="13">
        <v>58062589</v>
      </c>
      <c r="B2756" s="13">
        <v>726</v>
      </c>
      <c r="C2756" s="15" t="s">
        <v>191</v>
      </c>
      <c r="D2756" s="13">
        <v>47683</v>
      </c>
      <c r="E2756" s="13" t="s">
        <v>14</v>
      </c>
      <c r="F2756" s="13" t="s">
        <v>15</v>
      </c>
      <c r="G2756" s="13" t="s">
        <v>16</v>
      </c>
      <c r="H2756" s="13">
        <v>10177</v>
      </c>
      <c r="I2756" s="13" t="s">
        <v>445</v>
      </c>
      <c r="J2756" s="13" t="s">
        <v>18</v>
      </c>
      <c r="K2756" s="13">
        <v>3</v>
      </c>
      <c r="L2756" s="13">
        <v>77.4</v>
      </c>
      <c r="M2756" s="13">
        <v>29.1</v>
      </c>
      <c r="N2756" s="13">
        <f t="shared" si="149"/>
        <v>25.8</v>
      </c>
      <c r="O2756" s="14">
        <v>1</v>
      </c>
      <c r="P2756" s="13">
        <f t="shared" si="148"/>
        <v>3</v>
      </c>
    </row>
    <row r="2757" customHeight="1" spans="1:16">
      <c r="A2757" s="13">
        <v>58062620</v>
      </c>
      <c r="B2757" s="13">
        <v>128640</v>
      </c>
      <c r="C2757" s="15" t="s">
        <v>304</v>
      </c>
      <c r="D2757" s="13">
        <v>47683</v>
      </c>
      <c r="E2757" s="13" t="s">
        <v>14</v>
      </c>
      <c r="F2757" s="13" t="s">
        <v>15</v>
      </c>
      <c r="G2757" s="13" t="s">
        <v>16</v>
      </c>
      <c r="H2757" s="13">
        <v>15535</v>
      </c>
      <c r="I2757" s="13" t="s">
        <v>305</v>
      </c>
      <c r="J2757" s="13" t="s">
        <v>33</v>
      </c>
      <c r="K2757" s="13">
        <v>1</v>
      </c>
      <c r="L2757" s="13">
        <v>15.14</v>
      </c>
      <c r="M2757" s="13">
        <v>-0.96</v>
      </c>
      <c r="N2757" s="13">
        <f t="shared" si="149"/>
        <v>15.14</v>
      </c>
      <c r="O2757" s="14" t="s">
        <v>1086</v>
      </c>
      <c r="P2757" s="13">
        <v>0</v>
      </c>
    </row>
    <row r="2758" customHeight="1" spans="1:16">
      <c r="A2758" s="13">
        <v>58062631</v>
      </c>
      <c r="B2758" s="13">
        <v>716</v>
      </c>
      <c r="C2758" s="15" t="s">
        <v>40</v>
      </c>
      <c r="D2758" s="13">
        <v>47683</v>
      </c>
      <c r="E2758" s="13" t="s">
        <v>14</v>
      </c>
      <c r="F2758" s="13" t="s">
        <v>15</v>
      </c>
      <c r="G2758" s="13" t="s">
        <v>16</v>
      </c>
      <c r="H2758" s="13">
        <v>27701</v>
      </c>
      <c r="I2758" s="13" t="s">
        <v>480</v>
      </c>
      <c r="J2758" s="13" t="s">
        <v>18</v>
      </c>
      <c r="K2758" s="13">
        <v>1</v>
      </c>
      <c r="L2758" s="13">
        <v>25.8</v>
      </c>
      <c r="M2758" s="13">
        <v>9.7</v>
      </c>
      <c r="N2758" s="13">
        <f t="shared" si="149"/>
        <v>25.8</v>
      </c>
      <c r="O2758" s="14">
        <v>1</v>
      </c>
      <c r="P2758" s="13">
        <f>K2758*O2758</f>
        <v>1</v>
      </c>
    </row>
    <row r="2759" customHeight="1" spans="1:16">
      <c r="A2759" s="13">
        <v>58062686</v>
      </c>
      <c r="B2759" s="13">
        <v>104429</v>
      </c>
      <c r="C2759" s="15" t="s">
        <v>289</v>
      </c>
      <c r="D2759" s="13">
        <v>47683</v>
      </c>
      <c r="E2759" s="13" t="s">
        <v>14</v>
      </c>
      <c r="F2759" s="13" t="s">
        <v>15</v>
      </c>
      <c r="G2759" s="13" t="s">
        <v>16</v>
      </c>
      <c r="H2759" s="13">
        <v>14399</v>
      </c>
      <c r="I2759" s="13" t="s">
        <v>379</v>
      </c>
      <c r="J2759" s="13" t="s">
        <v>18</v>
      </c>
      <c r="K2759" s="13">
        <v>2</v>
      </c>
      <c r="L2759" s="13">
        <v>51.6</v>
      </c>
      <c r="M2759" s="13">
        <v>19.4</v>
      </c>
      <c r="N2759" s="13">
        <f t="shared" si="149"/>
        <v>25.8</v>
      </c>
      <c r="O2759" s="14">
        <v>1</v>
      </c>
      <c r="P2759" s="13">
        <f>K2759*O2759</f>
        <v>2</v>
      </c>
    </row>
    <row r="2760" customHeight="1" spans="1:16">
      <c r="A2760" s="13">
        <v>58062713</v>
      </c>
      <c r="B2760" s="13">
        <v>515</v>
      </c>
      <c r="C2760" s="15" t="s">
        <v>185</v>
      </c>
      <c r="D2760" s="13">
        <v>47683</v>
      </c>
      <c r="E2760" s="13" t="s">
        <v>14</v>
      </c>
      <c r="F2760" s="13" t="s">
        <v>15</v>
      </c>
      <c r="G2760" s="13" t="s">
        <v>16</v>
      </c>
      <c r="H2760" s="13">
        <v>12454</v>
      </c>
      <c r="I2760" s="13" t="s">
        <v>317</v>
      </c>
      <c r="J2760" s="13" t="s">
        <v>18</v>
      </c>
      <c r="K2760" s="13">
        <v>1</v>
      </c>
      <c r="L2760" s="13">
        <v>25.8</v>
      </c>
      <c r="M2760" s="13">
        <v>9.7</v>
      </c>
      <c r="N2760" s="13">
        <f t="shared" si="149"/>
        <v>25.8</v>
      </c>
      <c r="O2760" s="14">
        <v>1</v>
      </c>
      <c r="P2760" s="13">
        <f>K2760*O2760</f>
        <v>1</v>
      </c>
    </row>
    <row r="2761" customHeight="1" spans="1:16">
      <c r="A2761" s="13">
        <v>58062746</v>
      </c>
      <c r="B2761" s="13">
        <v>108656</v>
      </c>
      <c r="C2761" s="15" t="s">
        <v>372</v>
      </c>
      <c r="D2761" s="13">
        <v>47683</v>
      </c>
      <c r="E2761" s="13" t="s">
        <v>14</v>
      </c>
      <c r="F2761" s="13" t="s">
        <v>15</v>
      </c>
      <c r="G2761" s="13" t="s">
        <v>16</v>
      </c>
      <c r="H2761" s="13">
        <v>8489</v>
      </c>
      <c r="I2761" s="13" t="s">
        <v>373</v>
      </c>
      <c r="J2761" s="13" t="s">
        <v>18</v>
      </c>
      <c r="K2761" s="13">
        <v>2</v>
      </c>
      <c r="L2761" s="13">
        <v>39.6</v>
      </c>
      <c r="M2761" s="13">
        <v>7.4</v>
      </c>
      <c r="N2761" s="13">
        <f t="shared" si="149"/>
        <v>19.8</v>
      </c>
      <c r="O2761" s="14">
        <v>1</v>
      </c>
      <c r="P2761" s="13">
        <f>K2761*O2761</f>
        <v>2</v>
      </c>
    </row>
    <row r="2762" customHeight="1" spans="1:16">
      <c r="A2762" s="13">
        <v>58062751</v>
      </c>
      <c r="B2762" s="13">
        <v>724</v>
      </c>
      <c r="C2762" s="15" t="s">
        <v>98</v>
      </c>
      <c r="D2762" s="13">
        <v>47683</v>
      </c>
      <c r="E2762" s="13" t="s">
        <v>14</v>
      </c>
      <c r="F2762" s="13" t="s">
        <v>15</v>
      </c>
      <c r="G2762" s="13" t="s">
        <v>16</v>
      </c>
      <c r="H2762" s="13">
        <v>10930</v>
      </c>
      <c r="I2762" s="13" t="s">
        <v>99</v>
      </c>
      <c r="J2762" s="13" t="s">
        <v>18</v>
      </c>
      <c r="K2762" s="13">
        <v>1</v>
      </c>
      <c r="L2762" s="13">
        <v>25.8</v>
      </c>
      <c r="M2762" s="13">
        <v>9.7</v>
      </c>
      <c r="N2762" s="13">
        <f t="shared" si="149"/>
        <v>25.8</v>
      </c>
      <c r="O2762" s="14">
        <v>1</v>
      </c>
      <c r="P2762" s="13">
        <f>K2762*O2762</f>
        <v>1</v>
      </c>
    </row>
    <row r="2763" customHeight="1" spans="1:16">
      <c r="A2763" s="13">
        <v>58062755</v>
      </c>
      <c r="B2763" s="13">
        <v>107658</v>
      </c>
      <c r="C2763" s="15" t="s">
        <v>68</v>
      </c>
      <c r="D2763" s="13">
        <v>47683</v>
      </c>
      <c r="E2763" s="13" t="s">
        <v>14</v>
      </c>
      <c r="F2763" s="13" t="s">
        <v>15</v>
      </c>
      <c r="G2763" s="13" t="s">
        <v>16</v>
      </c>
      <c r="H2763" s="13">
        <v>14861</v>
      </c>
      <c r="I2763" s="13" t="s">
        <v>69</v>
      </c>
      <c r="J2763" s="13" t="s">
        <v>33</v>
      </c>
      <c r="K2763" s="13">
        <v>1</v>
      </c>
      <c r="L2763" s="13">
        <v>17.17</v>
      </c>
      <c r="M2763" s="13">
        <v>1.07</v>
      </c>
      <c r="N2763" s="13">
        <f t="shared" si="149"/>
        <v>17.17</v>
      </c>
      <c r="O2763" s="14" t="s">
        <v>1086</v>
      </c>
      <c r="P2763" s="13">
        <v>0</v>
      </c>
    </row>
    <row r="2764" customHeight="1" spans="1:16">
      <c r="A2764" s="13">
        <v>58062761</v>
      </c>
      <c r="B2764" s="13">
        <v>108656</v>
      </c>
      <c r="C2764" s="15" t="s">
        <v>372</v>
      </c>
      <c r="D2764" s="13">
        <v>47683</v>
      </c>
      <c r="E2764" s="13" t="s">
        <v>14</v>
      </c>
      <c r="F2764" s="13" t="s">
        <v>15</v>
      </c>
      <c r="G2764" s="13" t="s">
        <v>16</v>
      </c>
      <c r="H2764" s="13">
        <v>8489</v>
      </c>
      <c r="I2764" s="13" t="s">
        <v>373</v>
      </c>
      <c r="J2764" s="13" t="s">
        <v>18</v>
      </c>
      <c r="K2764" s="13">
        <v>2</v>
      </c>
      <c r="L2764" s="13">
        <v>39.6</v>
      </c>
      <c r="M2764" s="13">
        <v>7.4</v>
      </c>
      <c r="N2764" s="13">
        <f t="shared" si="149"/>
        <v>19.8</v>
      </c>
      <c r="O2764" s="14">
        <v>1</v>
      </c>
      <c r="P2764" s="13">
        <f t="shared" ref="P2764:P2795" si="150">K2764*O2764</f>
        <v>2</v>
      </c>
    </row>
    <row r="2765" customHeight="1" spans="1:16">
      <c r="A2765" s="13">
        <v>58062765</v>
      </c>
      <c r="B2765" s="13">
        <v>54</v>
      </c>
      <c r="C2765" s="15" t="s">
        <v>13</v>
      </c>
      <c r="D2765" s="13">
        <v>47683</v>
      </c>
      <c r="E2765" s="13" t="s">
        <v>14</v>
      </c>
      <c r="F2765" s="13" t="s">
        <v>15</v>
      </c>
      <c r="G2765" s="13" t="s">
        <v>16</v>
      </c>
      <c r="H2765" s="13">
        <v>7379</v>
      </c>
      <c r="I2765" s="13" t="s">
        <v>17</v>
      </c>
      <c r="J2765" s="13" t="s">
        <v>18</v>
      </c>
      <c r="K2765" s="13">
        <v>1</v>
      </c>
      <c r="L2765" s="13">
        <v>19.8</v>
      </c>
      <c r="M2765" s="13">
        <v>3.7</v>
      </c>
      <c r="N2765" s="13">
        <f t="shared" si="149"/>
        <v>19.8</v>
      </c>
      <c r="O2765" s="14">
        <v>1</v>
      </c>
      <c r="P2765" s="13">
        <f t="shared" si="150"/>
        <v>1</v>
      </c>
    </row>
    <row r="2766" customHeight="1" spans="1:16">
      <c r="A2766" s="13">
        <v>58062771</v>
      </c>
      <c r="B2766" s="13">
        <v>104838</v>
      </c>
      <c r="C2766" s="15" t="s">
        <v>230</v>
      </c>
      <c r="D2766" s="13">
        <v>47683</v>
      </c>
      <c r="E2766" s="13" t="s">
        <v>14</v>
      </c>
      <c r="F2766" s="13" t="s">
        <v>15</v>
      </c>
      <c r="G2766" s="13" t="s">
        <v>16</v>
      </c>
      <c r="H2766" s="13">
        <v>15210</v>
      </c>
      <c r="I2766" s="13" t="s">
        <v>464</v>
      </c>
      <c r="J2766" s="13" t="s">
        <v>18</v>
      </c>
      <c r="K2766" s="13">
        <v>4</v>
      </c>
      <c r="L2766" s="13">
        <v>103.2</v>
      </c>
      <c r="M2766" s="13">
        <v>38.8</v>
      </c>
      <c r="N2766" s="13">
        <f t="shared" si="149"/>
        <v>25.8</v>
      </c>
      <c r="O2766" s="14">
        <v>1</v>
      </c>
      <c r="P2766" s="13">
        <f t="shared" si="150"/>
        <v>4</v>
      </c>
    </row>
    <row r="2767" customHeight="1" spans="1:16">
      <c r="A2767" s="13">
        <v>58062818</v>
      </c>
      <c r="B2767" s="13">
        <v>747</v>
      </c>
      <c r="C2767" s="15" t="s">
        <v>354</v>
      </c>
      <c r="D2767" s="13">
        <v>47683</v>
      </c>
      <c r="E2767" s="13" t="s">
        <v>14</v>
      </c>
      <c r="F2767" s="13" t="s">
        <v>15</v>
      </c>
      <c r="G2767" s="13" t="s">
        <v>16</v>
      </c>
      <c r="H2767" s="13">
        <v>10907</v>
      </c>
      <c r="I2767" s="13" t="s">
        <v>367</v>
      </c>
      <c r="J2767" s="13" t="s">
        <v>18</v>
      </c>
      <c r="K2767" s="13">
        <v>2</v>
      </c>
      <c r="L2767" s="13">
        <v>51.6</v>
      </c>
      <c r="M2767" s="13">
        <v>19.4</v>
      </c>
      <c r="N2767" s="13">
        <f t="shared" si="149"/>
        <v>25.8</v>
      </c>
      <c r="O2767" s="14">
        <v>1</v>
      </c>
      <c r="P2767" s="13">
        <f t="shared" si="150"/>
        <v>2</v>
      </c>
    </row>
    <row r="2768" customHeight="1" spans="1:16">
      <c r="A2768" s="13">
        <v>58062825</v>
      </c>
      <c r="B2768" s="13">
        <v>373</v>
      </c>
      <c r="C2768" s="15" t="s">
        <v>136</v>
      </c>
      <c r="D2768" s="13">
        <v>47683</v>
      </c>
      <c r="E2768" s="13" t="s">
        <v>14</v>
      </c>
      <c r="F2768" s="13" t="s">
        <v>15</v>
      </c>
      <c r="G2768" s="13" t="s">
        <v>16</v>
      </c>
      <c r="H2768" s="13">
        <v>14379</v>
      </c>
      <c r="I2768" s="13" t="s">
        <v>137</v>
      </c>
      <c r="J2768" s="13" t="s">
        <v>18</v>
      </c>
      <c r="K2768" s="13">
        <v>3</v>
      </c>
      <c r="L2768" s="13">
        <v>77.4</v>
      </c>
      <c r="M2768" s="13">
        <v>29.1</v>
      </c>
      <c r="N2768" s="13">
        <f t="shared" si="149"/>
        <v>25.8</v>
      </c>
      <c r="O2768" s="14">
        <v>1</v>
      </c>
      <c r="P2768" s="13">
        <f t="shared" si="150"/>
        <v>3</v>
      </c>
    </row>
    <row r="2769" customHeight="1" spans="1:16">
      <c r="A2769" s="13">
        <v>58062851</v>
      </c>
      <c r="B2769" s="13">
        <v>571</v>
      </c>
      <c r="C2769" s="15" t="s">
        <v>90</v>
      </c>
      <c r="D2769" s="13">
        <v>47683</v>
      </c>
      <c r="E2769" s="13" t="s">
        <v>14</v>
      </c>
      <c r="F2769" s="13" t="s">
        <v>15</v>
      </c>
      <c r="G2769" s="13" t="s">
        <v>16</v>
      </c>
      <c r="H2769" s="13">
        <v>5471</v>
      </c>
      <c r="I2769" s="13" t="s">
        <v>91</v>
      </c>
      <c r="J2769" s="13" t="s">
        <v>18</v>
      </c>
      <c r="K2769" s="13">
        <v>1</v>
      </c>
      <c r="L2769" s="13">
        <v>25.8</v>
      </c>
      <c r="M2769" s="13">
        <v>9.7</v>
      </c>
      <c r="N2769" s="13">
        <f t="shared" si="149"/>
        <v>25.8</v>
      </c>
      <c r="O2769" s="14">
        <v>1</v>
      </c>
      <c r="P2769" s="13">
        <f t="shared" si="150"/>
        <v>1</v>
      </c>
    </row>
    <row r="2770" customHeight="1" spans="1:16">
      <c r="A2770" s="13">
        <v>58062855</v>
      </c>
      <c r="B2770" s="13">
        <v>108277</v>
      </c>
      <c r="C2770" s="15" t="s">
        <v>25</v>
      </c>
      <c r="D2770" s="13">
        <v>47683</v>
      </c>
      <c r="E2770" s="13" t="s">
        <v>14</v>
      </c>
      <c r="F2770" s="13" t="s">
        <v>15</v>
      </c>
      <c r="G2770" s="13" t="s">
        <v>16</v>
      </c>
      <c r="H2770" s="13">
        <v>15799</v>
      </c>
      <c r="I2770" s="13" t="s">
        <v>26</v>
      </c>
      <c r="J2770" s="13" t="s">
        <v>18</v>
      </c>
      <c r="K2770" s="13">
        <v>1</v>
      </c>
      <c r="L2770" s="13">
        <v>23.8</v>
      </c>
      <c r="M2770" s="13">
        <v>7.7</v>
      </c>
      <c r="N2770" s="13">
        <f t="shared" si="149"/>
        <v>23.8</v>
      </c>
      <c r="O2770" s="14">
        <v>1</v>
      </c>
      <c r="P2770" s="13">
        <f t="shared" si="150"/>
        <v>1</v>
      </c>
    </row>
    <row r="2771" customHeight="1" spans="1:16">
      <c r="A2771" s="13">
        <v>58062863</v>
      </c>
      <c r="B2771" s="13">
        <v>546</v>
      </c>
      <c r="C2771" s="15" t="s">
        <v>309</v>
      </c>
      <c r="D2771" s="13">
        <v>47683</v>
      </c>
      <c r="E2771" s="13" t="s">
        <v>14</v>
      </c>
      <c r="F2771" s="13" t="s">
        <v>15</v>
      </c>
      <c r="G2771" s="13" t="s">
        <v>16</v>
      </c>
      <c r="H2771" s="13">
        <v>10849</v>
      </c>
      <c r="I2771" s="13" t="s">
        <v>454</v>
      </c>
      <c r="J2771" s="13" t="s">
        <v>18</v>
      </c>
      <c r="K2771" s="13">
        <v>1</v>
      </c>
      <c r="L2771" s="13">
        <v>25.8</v>
      </c>
      <c r="M2771" s="13">
        <v>9.7</v>
      </c>
      <c r="N2771" s="13">
        <f t="shared" si="149"/>
        <v>25.8</v>
      </c>
      <c r="O2771" s="14">
        <v>1</v>
      </c>
      <c r="P2771" s="13">
        <f t="shared" si="150"/>
        <v>1</v>
      </c>
    </row>
    <row r="2772" customHeight="1" spans="1:16">
      <c r="A2772" s="13">
        <v>58062893</v>
      </c>
      <c r="B2772" s="13">
        <v>106066</v>
      </c>
      <c r="C2772" s="15" t="s">
        <v>29</v>
      </c>
      <c r="D2772" s="13">
        <v>47683</v>
      </c>
      <c r="E2772" s="13" t="s">
        <v>14</v>
      </c>
      <c r="F2772" s="13" t="s">
        <v>15</v>
      </c>
      <c r="G2772" s="13" t="s">
        <v>16</v>
      </c>
      <c r="H2772" s="13">
        <v>995676</v>
      </c>
      <c r="I2772" s="13" t="s">
        <v>30</v>
      </c>
      <c r="J2772" s="13" t="s">
        <v>18</v>
      </c>
      <c r="K2772" s="13">
        <v>1</v>
      </c>
      <c r="L2772" s="13">
        <v>25.8</v>
      </c>
      <c r="M2772" s="13">
        <v>9.7</v>
      </c>
      <c r="N2772" s="13">
        <f t="shared" si="149"/>
        <v>25.8</v>
      </c>
      <c r="O2772" s="14">
        <v>1</v>
      </c>
      <c r="P2772" s="13">
        <f t="shared" si="150"/>
        <v>1</v>
      </c>
    </row>
    <row r="2773" customHeight="1" spans="1:16">
      <c r="A2773" s="13">
        <v>58062983</v>
      </c>
      <c r="B2773" s="13">
        <v>341</v>
      </c>
      <c r="C2773" s="15" t="s">
        <v>36</v>
      </c>
      <c r="D2773" s="13">
        <v>47683</v>
      </c>
      <c r="E2773" s="13" t="s">
        <v>14</v>
      </c>
      <c r="F2773" s="13" t="s">
        <v>15</v>
      </c>
      <c r="G2773" s="13" t="s">
        <v>16</v>
      </c>
      <c r="H2773" s="13">
        <v>11372</v>
      </c>
      <c r="I2773" s="13" t="s">
        <v>266</v>
      </c>
      <c r="J2773" s="13" t="s">
        <v>18</v>
      </c>
      <c r="K2773" s="13">
        <v>1</v>
      </c>
      <c r="L2773" s="13">
        <v>25.8</v>
      </c>
      <c r="M2773" s="13">
        <v>9.8</v>
      </c>
      <c r="N2773" s="13">
        <f t="shared" si="149"/>
        <v>25.8</v>
      </c>
      <c r="O2773" s="14">
        <v>1</v>
      </c>
      <c r="P2773" s="13">
        <f t="shared" si="150"/>
        <v>1</v>
      </c>
    </row>
    <row r="2774" customHeight="1" spans="1:16">
      <c r="A2774" s="13">
        <v>58062990</v>
      </c>
      <c r="B2774" s="13">
        <v>570</v>
      </c>
      <c r="C2774" s="15" t="s">
        <v>121</v>
      </c>
      <c r="D2774" s="13">
        <v>47683</v>
      </c>
      <c r="E2774" s="13" t="s">
        <v>14</v>
      </c>
      <c r="F2774" s="13" t="s">
        <v>15</v>
      </c>
      <c r="G2774" s="13" t="s">
        <v>16</v>
      </c>
      <c r="H2774" s="13">
        <v>27738</v>
      </c>
      <c r="I2774" s="13" t="s">
        <v>122</v>
      </c>
      <c r="J2774" s="13" t="s">
        <v>18</v>
      </c>
      <c r="K2774" s="13">
        <v>1</v>
      </c>
      <c r="L2774" s="13">
        <v>25.8</v>
      </c>
      <c r="M2774" s="13">
        <v>9.7</v>
      </c>
      <c r="N2774" s="13">
        <f t="shared" si="149"/>
        <v>25.8</v>
      </c>
      <c r="O2774" s="14">
        <v>1</v>
      </c>
      <c r="P2774" s="13">
        <f t="shared" si="150"/>
        <v>1</v>
      </c>
    </row>
    <row r="2775" customHeight="1" spans="1:16">
      <c r="A2775" s="13">
        <v>58063046</v>
      </c>
      <c r="B2775" s="13">
        <v>103639</v>
      </c>
      <c r="C2775" s="15" t="s">
        <v>108</v>
      </c>
      <c r="D2775" s="13">
        <v>47683</v>
      </c>
      <c r="E2775" s="13" t="s">
        <v>14</v>
      </c>
      <c r="F2775" s="13" t="s">
        <v>15</v>
      </c>
      <c r="G2775" s="13" t="s">
        <v>16</v>
      </c>
      <c r="H2775" s="13">
        <v>5347</v>
      </c>
      <c r="I2775" s="13" t="s">
        <v>393</v>
      </c>
      <c r="J2775" s="13" t="s">
        <v>18</v>
      </c>
      <c r="K2775" s="13">
        <v>2</v>
      </c>
      <c r="L2775" s="13">
        <v>45.6</v>
      </c>
      <c r="M2775" s="13">
        <v>13.4</v>
      </c>
      <c r="N2775" s="13">
        <f t="shared" si="149"/>
        <v>22.8</v>
      </c>
      <c r="O2775" s="14">
        <v>1</v>
      </c>
      <c r="P2775" s="13">
        <f t="shared" si="150"/>
        <v>2</v>
      </c>
    </row>
    <row r="2776" customHeight="1" spans="1:16">
      <c r="A2776" s="13">
        <v>58063066</v>
      </c>
      <c r="B2776" s="13">
        <v>114622</v>
      </c>
      <c r="C2776" s="15" t="s">
        <v>38</v>
      </c>
      <c r="D2776" s="13">
        <v>47683</v>
      </c>
      <c r="E2776" s="13" t="s">
        <v>14</v>
      </c>
      <c r="F2776" s="13" t="s">
        <v>15</v>
      </c>
      <c r="G2776" s="13" t="s">
        <v>16</v>
      </c>
      <c r="H2776" s="13">
        <v>10205</v>
      </c>
      <c r="I2776" s="13" t="s">
        <v>323</v>
      </c>
      <c r="J2776" s="13" t="s">
        <v>18</v>
      </c>
      <c r="K2776" s="13">
        <v>1</v>
      </c>
      <c r="L2776" s="13">
        <v>25.8</v>
      </c>
      <c r="M2776" s="13">
        <v>9.7</v>
      </c>
      <c r="N2776" s="13">
        <f t="shared" si="149"/>
        <v>25.8</v>
      </c>
      <c r="O2776" s="14">
        <v>1</v>
      </c>
      <c r="P2776" s="13">
        <f t="shared" si="150"/>
        <v>1</v>
      </c>
    </row>
    <row r="2777" customHeight="1" spans="1:16">
      <c r="A2777" s="13">
        <v>58063073</v>
      </c>
      <c r="B2777" s="13">
        <v>54</v>
      </c>
      <c r="C2777" s="15" t="s">
        <v>13</v>
      </c>
      <c r="D2777" s="13">
        <v>47683</v>
      </c>
      <c r="E2777" s="13" t="s">
        <v>14</v>
      </c>
      <c r="F2777" s="13" t="s">
        <v>15</v>
      </c>
      <c r="G2777" s="13" t="s">
        <v>16</v>
      </c>
      <c r="H2777" s="13">
        <v>6301</v>
      </c>
      <c r="I2777" s="13" t="s">
        <v>337</v>
      </c>
      <c r="J2777" s="13" t="s">
        <v>18</v>
      </c>
      <c r="K2777" s="13">
        <v>2</v>
      </c>
      <c r="L2777" s="13">
        <v>51.6</v>
      </c>
      <c r="M2777" s="13">
        <v>19.4</v>
      </c>
      <c r="N2777" s="13">
        <f t="shared" si="149"/>
        <v>25.8</v>
      </c>
      <c r="O2777" s="14">
        <v>1</v>
      </c>
      <c r="P2777" s="13">
        <f t="shared" si="150"/>
        <v>2</v>
      </c>
    </row>
    <row r="2778" customHeight="1" spans="1:16">
      <c r="A2778" s="13">
        <v>58063112</v>
      </c>
      <c r="B2778" s="13">
        <v>578</v>
      </c>
      <c r="C2778" s="15" t="s">
        <v>27</v>
      </c>
      <c r="D2778" s="13">
        <v>47683</v>
      </c>
      <c r="E2778" s="13" t="s">
        <v>14</v>
      </c>
      <c r="F2778" s="13" t="s">
        <v>15</v>
      </c>
      <c r="G2778" s="13" t="s">
        <v>16</v>
      </c>
      <c r="H2778" s="13">
        <v>27942</v>
      </c>
      <c r="I2778" s="13" t="s">
        <v>483</v>
      </c>
      <c r="J2778" s="13" t="s">
        <v>18</v>
      </c>
      <c r="K2778" s="13">
        <v>3</v>
      </c>
      <c r="L2778" s="13">
        <v>77.4</v>
      </c>
      <c r="M2778" s="13">
        <v>29.1</v>
      </c>
      <c r="N2778" s="13">
        <f t="shared" si="149"/>
        <v>25.8</v>
      </c>
      <c r="O2778" s="14">
        <v>1</v>
      </c>
      <c r="P2778" s="13">
        <f t="shared" si="150"/>
        <v>3</v>
      </c>
    </row>
    <row r="2779" customHeight="1" spans="1:16">
      <c r="A2779" s="13">
        <v>58063212</v>
      </c>
      <c r="B2779" s="13">
        <v>107658</v>
      </c>
      <c r="C2779" s="15" t="s">
        <v>68</v>
      </c>
      <c r="D2779" s="13">
        <v>47683</v>
      </c>
      <c r="E2779" s="13" t="s">
        <v>14</v>
      </c>
      <c r="F2779" s="13" t="s">
        <v>15</v>
      </c>
      <c r="G2779" s="13" t="s">
        <v>16</v>
      </c>
      <c r="H2779" s="13">
        <v>14861</v>
      </c>
      <c r="I2779" s="13" t="s">
        <v>69</v>
      </c>
      <c r="J2779" s="13" t="s">
        <v>18</v>
      </c>
      <c r="K2779" s="13">
        <v>3</v>
      </c>
      <c r="L2779" s="13">
        <v>68.4</v>
      </c>
      <c r="M2779" s="13">
        <v>20.1</v>
      </c>
      <c r="N2779" s="13">
        <f t="shared" si="149"/>
        <v>22.8</v>
      </c>
      <c r="O2779" s="14">
        <v>1</v>
      </c>
      <c r="P2779" s="13">
        <f t="shared" si="150"/>
        <v>3</v>
      </c>
    </row>
    <row r="2780" customHeight="1" spans="1:16">
      <c r="A2780" s="13">
        <v>58063215</v>
      </c>
      <c r="B2780" s="13">
        <v>716</v>
      </c>
      <c r="C2780" s="15" t="s">
        <v>40</v>
      </c>
      <c r="D2780" s="13">
        <v>47683</v>
      </c>
      <c r="E2780" s="13" t="s">
        <v>14</v>
      </c>
      <c r="F2780" s="13" t="s">
        <v>15</v>
      </c>
      <c r="G2780" s="13" t="s">
        <v>16</v>
      </c>
      <c r="H2780" s="13">
        <v>27701</v>
      </c>
      <c r="I2780" s="13" t="s">
        <v>480</v>
      </c>
      <c r="J2780" s="13" t="s">
        <v>18</v>
      </c>
      <c r="K2780" s="13">
        <v>1</v>
      </c>
      <c r="L2780" s="13">
        <v>25.8</v>
      </c>
      <c r="M2780" s="13">
        <v>9.7</v>
      </c>
      <c r="N2780" s="13">
        <f t="shared" si="149"/>
        <v>25.8</v>
      </c>
      <c r="O2780" s="14">
        <v>1</v>
      </c>
      <c r="P2780" s="13">
        <f t="shared" si="150"/>
        <v>1</v>
      </c>
    </row>
    <row r="2781" customHeight="1" spans="1:16">
      <c r="A2781" s="13">
        <v>58063271</v>
      </c>
      <c r="B2781" s="13">
        <v>114286</v>
      </c>
      <c r="C2781" s="15" t="s">
        <v>19</v>
      </c>
      <c r="D2781" s="13">
        <v>47683</v>
      </c>
      <c r="E2781" s="13" t="s">
        <v>14</v>
      </c>
      <c r="F2781" s="13" t="s">
        <v>15</v>
      </c>
      <c r="G2781" s="13" t="s">
        <v>16</v>
      </c>
      <c r="H2781" s="13">
        <v>16266</v>
      </c>
      <c r="I2781" s="13" t="s">
        <v>335</v>
      </c>
      <c r="J2781" s="13" t="s">
        <v>18</v>
      </c>
      <c r="K2781" s="13">
        <v>1</v>
      </c>
      <c r="L2781" s="13">
        <v>19.8</v>
      </c>
      <c r="M2781" s="13">
        <v>3.7</v>
      </c>
      <c r="N2781" s="13">
        <f t="shared" si="149"/>
        <v>19.8</v>
      </c>
      <c r="O2781" s="14">
        <v>1</v>
      </c>
      <c r="P2781" s="13">
        <f t="shared" si="150"/>
        <v>1</v>
      </c>
    </row>
    <row r="2782" customHeight="1" spans="1:16">
      <c r="A2782" s="13">
        <v>58063272</v>
      </c>
      <c r="B2782" s="13">
        <v>578</v>
      </c>
      <c r="C2782" s="15" t="s">
        <v>27</v>
      </c>
      <c r="D2782" s="13">
        <v>47683</v>
      </c>
      <c r="E2782" s="13" t="s">
        <v>14</v>
      </c>
      <c r="F2782" s="13" t="s">
        <v>15</v>
      </c>
      <c r="G2782" s="13" t="s">
        <v>16</v>
      </c>
      <c r="H2782" s="13">
        <v>27942</v>
      </c>
      <c r="I2782" s="13" t="s">
        <v>483</v>
      </c>
      <c r="J2782" s="13" t="s">
        <v>18</v>
      </c>
      <c r="K2782" s="13">
        <v>3</v>
      </c>
      <c r="L2782" s="13">
        <v>77.4</v>
      </c>
      <c r="M2782" s="13">
        <v>29.1</v>
      </c>
      <c r="N2782" s="13">
        <f t="shared" si="149"/>
        <v>25.8</v>
      </c>
      <c r="O2782" s="14">
        <v>1</v>
      </c>
      <c r="P2782" s="13">
        <f t="shared" si="150"/>
        <v>3</v>
      </c>
    </row>
    <row r="2783" customHeight="1" spans="1:16">
      <c r="A2783" s="13">
        <v>58063302</v>
      </c>
      <c r="B2783" s="13">
        <v>359</v>
      </c>
      <c r="C2783" s="15" t="s">
        <v>94</v>
      </c>
      <c r="D2783" s="13">
        <v>47683</v>
      </c>
      <c r="E2783" s="13" t="s">
        <v>14</v>
      </c>
      <c r="F2783" s="13" t="s">
        <v>15</v>
      </c>
      <c r="G2783" s="13" t="s">
        <v>16</v>
      </c>
      <c r="H2783" s="13">
        <v>11504</v>
      </c>
      <c r="I2783" s="13" t="s">
        <v>95</v>
      </c>
      <c r="J2783" s="13" t="s">
        <v>18</v>
      </c>
      <c r="K2783" s="13">
        <v>1</v>
      </c>
      <c r="L2783" s="13">
        <v>25.8</v>
      </c>
      <c r="M2783" s="13">
        <v>9.7</v>
      </c>
      <c r="N2783" s="13">
        <f t="shared" si="149"/>
        <v>25.8</v>
      </c>
      <c r="O2783" s="14">
        <v>1</v>
      </c>
      <c r="P2783" s="13">
        <f t="shared" si="150"/>
        <v>1</v>
      </c>
    </row>
    <row r="2784" customHeight="1" spans="1:16">
      <c r="A2784" s="13">
        <v>58063328</v>
      </c>
      <c r="B2784" s="13">
        <v>387</v>
      </c>
      <c r="C2784" s="15" t="s">
        <v>398</v>
      </c>
      <c r="D2784" s="13">
        <v>47683</v>
      </c>
      <c r="E2784" s="13" t="s">
        <v>14</v>
      </c>
      <c r="F2784" s="13" t="s">
        <v>15</v>
      </c>
      <c r="G2784" s="13" t="s">
        <v>16</v>
      </c>
      <c r="H2784" s="13">
        <v>5701</v>
      </c>
      <c r="I2784" s="13" t="s">
        <v>399</v>
      </c>
      <c r="J2784" s="13" t="s">
        <v>18</v>
      </c>
      <c r="K2784" s="13">
        <v>1</v>
      </c>
      <c r="L2784" s="13">
        <v>21.5</v>
      </c>
      <c r="M2784" s="13">
        <v>5.4</v>
      </c>
      <c r="N2784" s="13">
        <f t="shared" si="149"/>
        <v>21.5</v>
      </c>
      <c r="O2784" s="14">
        <v>1</v>
      </c>
      <c r="P2784" s="13">
        <f t="shared" si="150"/>
        <v>1</v>
      </c>
    </row>
    <row r="2785" customHeight="1" spans="1:16">
      <c r="A2785" s="13">
        <v>58063392</v>
      </c>
      <c r="B2785" s="13">
        <v>546</v>
      </c>
      <c r="C2785" s="15" t="s">
        <v>309</v>
      </c>
      <c r="D2785" s="13">
        <v>47683</v>
      </c>
      <c r="E2785" s="13" t="s">
        <v>14</v>
      </c>
      <c r="F2785" s="13" t="s">
        <v>15</v>
      </c>
      <c r="G2785" s="13" t="s">
        <v>16</v>
      </c>
      <c r="H2785" s="13">
        <v>10849</v>
      </c>
      <c r="I2785" s="13" t="s">
        <v>454</v>
      </c>
      <c r="J2785" s="13" t="s">
        <v>18</v>
      </c>
      <c r="K2785" s="13">
        <v>1</v>
      </c>
      <c r="L2785" s="13">
        <v>25.8</v>
      </c>
      <c r="M2785" s="13">
        <v>9.7</v>
      </c>
      <c r="N2785" s="13">
        <f t="shared" si="149"/>
        <v>25.8</v>
      </c>
      <c r="O2785" s="14">
        <v>1</v>
      </c>
      <c r="P2785" s="13">
        <f t="shared" si="150"/>
        <v>1</v>
      </c>
    </row>
    <row r="2786" customHeight="1" spans="1:16">
      <c r="A2786" s="13">
        <v>58063406</v>
      </c>
      <c r="B2786" s="13">
        <v>54</v>
      </c>
      <c r="C2786" s="15" t="s">
        <v>13</v>
      </c>
      <c r="D2786" s="13">
        <v>47683</v>
      </c>
      <c r="E2786" s="13" t="s">
        <v>14</v>
      </c>
      <c r="F2786" s="13" t="s">
        <v>15</v>
      </c>
      <c r="G2786" s="13" t="s">
        <v>16</v>
      </c>
      <c r="H2786" s="13">
        <v>7379</v>
      </c>
      <c r="I2786" s="13" t="s">
        <v>17</v>
      </c>
      <c r="J2786" s="13" t="s">
        <v>18</v>
      </c>
      <c r="K2786" s="13">
        <v>1</v>
      </c>
      <c r="L2786" s="13">
        <v>19.8</v>
      </c>
      <c r="M2786" s="13">
        <v>3.7</v>
      </c>
      <c r="N2786" s="13">
        <f t="shared" si="149"/>
        <v>19.8</v>
      </c>
      <c r="O2786" s="14">
        <v>1</v>
      </c>
      <c r="P2786" s="13">
        <f t="shared" si="150"/>
        <v>1</v>
      </c>
    </row>
    <row r="2787" customHeight="1" spans="1:16">
      <c r="A2787" s="13">
        <v>58063427</v>
      </c>
      <c r="B2787" s="13">
        <v>716</v>
      </c>
      <c r="C2787" s="15" t="s">
        <v>40</v>
      </c>
      <c r="D2787" s="13">
        <v>47683</v>
      </c>
      <c r="E2787" s="13" t="s">
        <v>14</v>
      </c>
      <c r="F2787" s="13" t="s">
        <v>15</v>
      </c>
      <c r="G2787" s="13" t="s">
        <v>16</v>
      </c>
      <c r="H2787" s="13">
        <v>27701</v>
      </c>
      <c r="I2787" s="13" t="s">
        <v>480</v>
      </c>
      <c r="J2787" s="13" t="s">
        <v>18</v>
      </c>
      <c r="K2787" s="13">
        <v>1</v>
      </c>
      <c r="L2787" s="13">
        <v>25.8</v>
      </c>
      <c r="M2787" s="13">
        <v>9.7</v>
      </c>
      <c r="N2787" s="13">
        <f t="shared" si="149"/>
        <v>25.8</v>
      </c>
      <c r="O2787" s="14">
        <v>1</v>
      </c>
      <c r="P2787" s="13">
        <f t="shared" si="150"/>
        <v>1</v>
      </c>
    </row>
    <row r="2788" customHeight="1" spans="1:16">
      <c r="A2788" s="13">
        <v>58063450</v>
      </c>
      <c r="B2788" s="13">
        <v>116773</v>
      </c>
      <c r="C2788" s="15" t="s">
        <v>472</v>
      </c>
      <c r="D2788" s="13">
        <v>47683</v>
      </c>
      <c r="E2788" s="13" t="s">
        <v>14</v>
      </c>
      <c r="F2788" s="13" t="s">
        <v>15</v>
      </c>
      <c r="G2788" s="13" t="s">
        <v>16</v>
      </c>
      <c r="H2788" s="13">
        <v>27939</v>
      </c>
      <c r="I2788" s="13" t="s">
        <v>367</v>
      </c>
      <c r="J2788" s="13" t="s">
        <v>18</v>
      </c>
      <c r="K2788" s="13">
        <v>2</v>
      </c>
      <c r="L2788" s="13">
        <v>51.6</v>
      </c>
      <c r="M2788" s="13">
        <v>19.4</v>
      </c>
      <c r="N2788" s="13">
        <f t="shared" si="149"/>
        <v>25.8</v>
      </c>
      <c r="O2788" s="14">
        <v>1</v>
      </c>
      <c r="P2788" s="13">
        <f t="shared" si="150"/>
        <v>2</v>
      </c>
    </row>
    <row r="2789" customHeight="1" spans="1:16">
      <c r="A2789" s="13">
        <v>58063506</v>
      </c>
      <c r="B2789" s="13">
        <v>724</v>
      </c>
      <c r="C2789" s="15" t="s">
        <v>98</v>
      </c>
      <c r="D2789" s="13">
        <v>47683</v>
      </c>
      <c r="E2789" s="13" t="s">
        <v>14</v>
      </c>
      <c r="F2789" s="13" t="s">
        <v>15</v>
      </c>
      <c r="G2789" s="13" t="s">
        <v>16</v>
      </c>
      <c r="H2789" s="13">
        <v>10930</v>
      </c>
      <c r="I2789" s="13" t="s">
        <v>99</v>
      </c>
      <c r="J2789" s="13" t="s">
        <v>18</v>
      </c>
      <c r="K2789" s="13">
        <v>1</v>
      </c>
      <c r="L2789" s="13">
        <v>25.8</v>
      </c>
      <c r="M2789" s="13">
        <v>9.7</v>
      </c>
      <c r="N2789" s="13">
        <f t="shared" si="149"/>
        <v>25.8</v>
      </c>
      <c r="O2789" s="14">
        <v>1</v>
      </c>
      <c r="P2789" s="13">
        <f t="shared" si="150"/>
        <v>1</v>
      </c>
    </row>
    <row r="2790" customHeight="1" spans="1:16">
      <c r="A2790" s="13">
        <v>58063512</v>
      </c>
      <c r="B2790" s="13">
        <v>341</v>
      </c>
      <c r="C2790" s="15" t="s">
        <v>36</v>
      </c>
      <c r="D2790" s="13">
        <v>47683</v>
      </c>
      <c r="E2790" s="13" t="s">
        <v>14</v>
      </c>
      <c r="F2790" s="13" t="s">
        <v>15</v>
      </c>
      <c r="G2790" s="13" t="s">
        <v>16</v>
      </c>
      <c r="H2790" s="13">
        <v>5764</v>
      </c>
      <c r="I2790" s="13" t="s">
        <v>514</v>
      </c>
      <c r="J2790" s="13" t="s">
        <v>33</v>
      </c>
      <c r="K2790" s="13">
        <v>1</v>
      </c>
      <c r="L2790" s="13">
        <v>18.51</v>
      </c>
      <c r="M2790" s="13">
        <v>2.41</v>
      </c>
      <c r="N2790" s="13">
        <f t="shared" si="149"/>
        <v>18.51</v>
      </c>
      <c r="O2790" s="14" t="s">
        <v>1086</v>
      </c>
      <c r="P2790" s="13">
        <v>0</v>
      </c>
    </row>
    <row r="2791" customHeight="1" spans="1:16">
      <c r="A2791" s="13">
        <v>58063575</v>
      </c>
      <c r="B2791" s="13">
        <v>546</v>
      </c>
      <c r="C2791" s="15" t="s">
        <v>309</v>
      </c>
      <c r="D2791" s="13">
        <v>47683</v>
      </c>
      <c r="E2791" s="13" t="s">
        <v>14</v>
      </c>
      <c r="F2791" s="13" t="s">
        <v>15</v>
      </c>
      <c r="G2791" s="13" t="s">
        <v>16</v>
      </c>
      <c r="H2791" s="13">
        <v>10849</v>
      </c>
      <c r="I2791" s="13" t="s">
        <v>454</v>
      </c>
      <c r="J2791" s="13" t="s">
        <v>18</v>
      </c>
      <c r="K2791" s="13">
        <v>1</v>
      </c>
      <c r="L2791" s="13">
        <v>25.8</v>
      </c>
      <c r="M2791" s="13">
        <v>9.7</v>
      </c>
      <c r="N2791" s="13">
        <f t="shared" si="149"/>
        <v>25.8</v>
      </c>
      <c r="O2791" s="14">
        <v>1</v>
      </c>
      <c r="P2791" s="13">
        <f t="shared" si="150"/>
        <v>1</v>
      </c>
    </row>
    <row r="2792" customHeight="1" spans="1:16">
      <c r="A2792" s="13">
        <v>58063579</v>
      </c>
      <c r="B2792" s="13">
        <v>585</v>
      </c>
      <c r="C2792" s="15" t="s">
        <v>100</v>
      </c>
      <c r="D2792" s="13">
        <v>47683</v>
      </c>
      <c r="E2792" s="13" t="s">
        <v>14</v>
      </c>
      <c r="F2792" s="13" t="s">
        <v>15</v>
      </c>
      <c r="G2792" s="13" t="s">
        <v>16</v>
      </c>
      <c r="H2792" s="13">
        <v>7046</v>
      </c>
      <c r="I2792" s="13" t="s">
        <v>129</v>
      </c>
      <c r="J2792" s="13" t="s">
        <v>18</v>
      </c>
      <c r="K2792" s="13">
        <v>3</v>
      </c>
      <c r="L2792" s="13">
        <v>69.8</v>
      </c>
      <c r="M2792" s="13">
        <v>21.5</v>
      </c>
      <c r="N2792" s="13">
        <f t="shared" si="149"/>
        <v>23.2666666666667</v>
      </c>
      <c r="O2792" s="14">
        <v>1</v>
      </c>
      <c r="P2792" s="13">
        <f t="shared" si="150"/>
        <v>3</v>
      </c>
    </row>
    <row r="2793" customHeight="1" spans="1:16">
      <c r="A2793" s="13">
        <v>58063595</v>
      </c>
      <c r="B2793" s="13">
        <v>119622</v>
      </c>
      <c r="C2793" s="15" t="s">
        <v>206</v>
      </c>
      <c r="D2793" s="13">
        <v>47683</v>
      </c>
      <c r="E2793" s="13" t="s">
        <v>14</v>
      </c>
      <c r="F2793" s="13" t="s">
        <v>15</v>
      </c>
      <c r="G2793" s="13" t="s">
        <v>16</v>
      </c>
      <c r="H2793" s="13">
        <v>16086</v>
      </c>
      <c r="I2793" s="13" t="s">
        <v>327</v>
      </c>
      <c r="J2793" s="13" t="s">
        <v>18</v>
      </c>
      <c r="K2793" s="13">
        <v>1</v>
      </c>
      <c r="L2793" s="13">
        <v>25.8</v>
      </c>
      <c r="M2793" s="13">
        <v>9.7</v>
      </c>
      <c r="N2793" s="13">
        <f t="shared" si="149"/>
        <v>25.8</v>
      </c>
      <c r="O2793" s="14">
        <v>1</v>
      </c>
      <c r="P2793" s="13">
        <f t="shared" si="150"/>
        <v>1</v>
      </c>
    </row>
    <row r="2794" customHeight="1" spans="1:16">
      <c r="A2794" s="13">
        <v>58063661</v>
      </c>
      <c r="B2794" s="13">
        <v>578</v>
      </c>
      <c r="C2794" s="15" t="s">
        <v>27</v>
      </c>
      <c r="D2794" s="13">
        <v>47683</v>
      </c>
      <c r="E2794" s="13" t="s">
        <v>14</v>
      </c>
      <c r="F2794" s="13" t="s">
        <v>15</v>
      </c>
      <c r="G2794" s="13" t="s">
        <v>16</v>
      </c>
      <c r="H2794" s="13">
        <v>27709</v>
      </c>
      <c r="I2794" s="13" t="s">
        <v>156</v>
      </c>
      <c r="J2794" s="13" t="s">
        <v>18</v>
      </c>
      <c r="K2794" s="13">
        <v>1</v>
      </c>
      <c r="L2794" s="13">
        <v>25.8</v>
      </c>
      <c r="M2794" s="13">
        <v>9.7</v>
      </c>
      <c r="N2794" s="13">
        <f t="shared" si="149"/>
        <v>25.8</v>
      </c>
      <c r="O2794" s="14">
        <v>1</v>
      </c>
      <c r="P2794" s="13">
        <f t="shared" si="150"/>
        <v>1</v>
      </c>
    </row>
    <row r="2795" customHeight="1" spans="1:16">
      <c r="A2795" s="13">
        <v>58063712</v>
      </c>
      <c r="B2795" s="13">
        <v>707</v>
      </c>
      <c r="C2795" s="15" t="s">
        <v>31</v>
      </c>
      <c r="D2795" s="13">
        <v>47683</v>
      </c>
      <c r="E2795" s="13" t="s">
        <v>14</v>
      </c>
      <c r="F2795" s="13" t="s">
        <v>15</v>
      </c>
      <c r="G2795" s="13" t="s">
        <v>16</v>
      </c>
      <c r="H2795" s="13">
        <v>8233</v>
      </c>
      <c r="I2795" s="13" t="s">
        <v>330</v>
      </c>
      <c r="J2795" s="13" t="s">
        <v>18</v>
      </c>
      <c r="K2795" s="13">
        <v>3</v>
      </c>
      <c r="L2795" s="13">
        <v>77.4</v>
      </c>
      <c r="M2795" s="13">
        <v>29.1</v>
      </c>
      <c r="N2795" s="13">
        <f t="shared" si="149"/>
        <v>25.8</v>
      </c>
      <c r="O2795" s="14">
        <v>1</v>
      </c>
      <c r="P2795" s="13">
        <f t="shared" si="150"/>
        <v>3</v>
      </c>
    </row>
    <row r="2796" customHeight="1" spans="1:16">
      <c r="A2796" s="13">
        <v>58063714</v>
      </c>
      <c r="B2796" s="13">
        <v>737</v>
      </c>
      <c r="C2796" s="15" t="s">
        <v>183</v>
      </c>
      <c r="D2796" s="13">
        <v>47683</v>
      </c>
      <c r="E2796" s="13" t="s">
        <v>14</v>
      </c>
      <c r="F2796" s="13" t="s">
        <v>15</v>
      </c>
      <c r="G2796" s="13" t="s">
        <v>16</v>
      </c>
      <c r="H2796" s="13">
        <v>15720</v>
      </c>
      <c r="I2796" s="13" t="s">
        <v>368</v>
      </c>
      <c r="J2796" s="13" t="s">
        <v>33</v>
      </c>
      <c r="K2796" s="13">
        <v>1</v>
      </c>
      <c r="L2796" s="13">
        <v>23.71</v>
      </c>
      <c r="M2796" s="13">
        <v>7.61</v>
      </c>
      <c r="N2796" s="13">
        <f t="shared" si="149"/>
        <v>23.71</v>
      </c>
      <c r="O2796" s="14" t="s">
        <v>1086</v>
      </c>
      <c r="P2796" s="13">
        <v>0</v>
      </c>
    </row>
    <row r="2797" customHeight="1" spans="1:16">
      <c r="A2797" s="13">
        <v>58063810</v>
      </c>
      <c r="B2797" s="13">
        <v>726</v>
      </c>
      <c r="C2797" s="15" t="s">
        <v>191</v>
      </c>
      <c r="D2797" s="13">
        <v>47683</v>
      </c>
      <c r="E2797" s="13" t="s">
        <v>14</v>
      </c>
      <c r="F2797" s="13" t="s">
        <v>15</v>
      </c>
      <c r="G2797" s="13" t="s">
        <v>16</v>
      </c>
      <c r="H2797" s="13">
        <v>10177</v>
      </c>
      <c r="I2797" s="13" t="s">
        <v>445</v>
      </c>
      <c r="J2797" s="13" t="s">
        <v>18</v>
      </c>
      <c r="K2797" s="13">
        <v>1</v>
      </c>
      <c r="L2797" s="13">
        <v>25.8</v>
      </c>
      <c r="M2797" s="13">
        <v>9.7</v>
      </c>
      <c r="N2797" s="13">
        <f t="shared" si="149"/>
        <v>25.8</v>
      </c>
      <c r="O2797" s="14">
        <v>1</v>
      </c>
      <c r="P2797" s="13">
        <f t="shared" ref="P2796:P2827" si="151">K2797*O2797</f>
        <v>1</v>
      </c>
    </row>
    <row r="2798" customHeight="1" spans="1:16">
      <c r="A2798" s="13">
        <v>58063838</v>
      </c>
      <c r="B2798" s="13">
        <v>114848</v>
      </c>
      <c r="C2798" s="15" t="s">
        <v>44</v>
      </c>
      <c r="D2798" s="13">
        <v>47683</v>
      </c>
      <c r="E2798" s="13" t="s">
        <v>14</v>
      </c>
      <c r="F2798" s="13" t="s">
        <v>15</v>
      </c>
      <c r="G2798" s="13" t="s">
        <v>16</v>
      </c>
      <c r="H2798" s="13">
        <v>8763</v>
      </c>
      <c r="I2798" s="13" t="s">
        <v>45</v>
      </c>
      <c r="J2798" s="13" t="s">
        <v>33</v>
      </c>
      <c r="K2798" s="13">
        <v>1</v>
      </c>
      <c r="L2798" s="13">
        <v>23.8</v>
      </c>
      <c r="M2798" s="13">
        <v>7.7</v>
      </c>
      <c r="N2798" s="13">
        <f t="shared" si="149"/>
        <v>23.8</v>
      </c>
      <c r="O2798" s="14" t="s">
        <v>1086</v>
      </c>
      <c r="P2798" s="13">
        <v>0</v>
      </c>
    </row>
    <row r="2799" customHeight="1" spans="1:16">
      <c r="A2799" s="13">
        <v>58063862</v>
      </c>
      <c r="B2799" s="13">
        <v>594</v>
      </c>
      <c r="C2799" s="15" t="s">
        <v>177</v>
      </c>
      <c r="D2799" s="13">
        <v>47683</v>
      </c>
      <c r="E2799" s="13" t="s">
        <v>14</v>
      </c>
      <c r="F2799" s="13" t="s">
        <v>15</v>
      </c>
      <c r="G2799" s="13" t="s">
        <v>16</v>
      </c>
      <c r="H2799" s="13">
        <v>6232</v>
      </c>
      <c r="I2799" s="13" t="s">
        <v>178</v>
      </c>
      <c r="J2799" s="13" t="s">
        <v>18</v>
      </c>
      <c r="K2799" s="13">
        <v>2</v>
      </c>
      <c r="L2799" s="13">
        <v>36</v>
      </c>
      <c r="M2799" s="13">
        <v>3.8</v>
      </c>
      <c r="N2799" s="13">
        <f t="shared" si="149"/>
        <v>18</v>
      </c>
      <c r="O2799" s="14">
        <v>1</v>
      </c>
      <c r="P2799" s="13">
        <f t="shared" si="151"/>
        <v>2</v>
      </c>
    </row>
    <row r="2800" customHeight="1" spans="1:16">
      <c r="A2800" s="13">
        <v>58063876</v>
      </c>
      <c r="B2800" s="13">
        <v>594</v>
      </c>
      <c r="C2800" s="15" t="s">
        <v>177</v>
      </c>
      <c r="D2800" s="13">
        <v>47683</v>
      </c>
      <c r="E2800" s="13" t="s">
        <v>14</v>
      </c>
      <c r="F2800" s="13" t="s">
        <v>15</v>
      </c>
      <c r="G2800" s="13" t="s">
        <v>16</v>
      </c>
      <c r="H2800" s="13">
        <v>6232</v>
      </c>
      <c r="I2800" s="13" t="s">
        <v>178</v>
      </c>
      <c r="J2800" s="13" t="s">
        <v>18</v>
      </c>
      <c r="K2800" s="13">
        <v>1</v>
      </c>
      <c r="L2800" s="13">
        <v>18</v>
      </c>
      <c r="M2800" s="13">
        <v>1.9</v>
      </c>
      <c r="N2800" s="13">
        <f t="shared" si="149"/>
        <v>18</v>
      </c>
      <c r="O2800" s="14">
        <v>1</v>
      </c>
      <c r="P2800" s="13">
        <f t="shared" si="151"/>
        <v>1</v>
      </c>
    </row>
    <row r="2801" customHeight="1" spans="1:16">
      <c r="A2801" s="13">
        <v>58063882</v>
      </c>
      <c r="B2801" s="13">
        <v>108656</v>
      </c>
      <c r="C2801" s="15" t="s">
        <v>372</v>
      </c>
      <c r="D2801" s="13">
        <v>47683</v>
      </c>
      <c r="E2801" s="13" t="s">
        <v>14</v>
      </c>
      <c r="F2801" s="13" t="s">
        <v>15</v>
      </c>
      <c r="G2801" s="13" t="s">
        <v>16</v>
      </c>
      <c r="H2801" s="13">
        <v>8489</v>
      </c>
      <c r="I2801" s="13" t="s">
        <v>373</v>
      </c>
      <c r="J2801" s="13" t="s">
        <v>18</v>
      </c>
      <c r="K2801" s="13">
        <v>2</v>
      </c>
      <c r="L2801" s="13">
        <v>39.6</v>
      </c>
      <c r="M2801" s="13">
        <v>7.4</v>
      </c>
      <c r="N2801" s="13">
        <f t="shared" si="149"/>
        <v>19.8</v>
      </c>
      <c r="O2801" s="14">
        <v>1</v>
      </c>
      <c r="P2801" s="13">
        <f t="shared" si="151"/>
        <v>2</v>
      </c>
    </row>
    <row r="2802" customHeight="1" spans="1:16">
      <c r="A2802" s="13">
        <v>58063883</v>
      </c>
      <c r="B2802" s="13">
        <v>343</v>
      </c>
      <c r="C2802" s="15" t="s">
        <v>215</v>
      </c>
      <c r="D2802" s="13">
        <v>47683</v>
      </c>
      <c r="E2802" s="13" t="s">
        <v>14</v>
      </c>
      <c r="F2802" s="13" t="s">
        <v>15</v>
      </c>
      <c r="G2802" s="13" t="s">
        <v>16</v>
      </c>
      <c r="H2802" s="13">
        <v>7583</v>
      </c>
      <c r="I2802" s="13" t="s">
        <v>216</v>
      </c>
      <c r="J2802" s="13" t="s">
        <v>18</v>
      </c>
      <c r="K2802" s="13">
        <v>2</v>
      </c>
      <c r="L2802" s="13">
        <v>51.6</v>
      </c>
      <c r="M2802" s="13">
        <v>19.4</v>
      </c>
      <c r="N2802" s="13">
        <f t="shared" si="149"/>
        <v>25.8</v>
      </c>
      <c r="O2802" s="14">
        <v>1</v>
      </c>
      <c r="P2802" s="13">
        <f t="shared" si="151"/>
        <v>2</v>
      </c>
    </row>
    <row r="2803" customHeight="1" spans="1:16">
      <c r="A2803" s="13">
        <v>58063898</v>
      </c>
      <c r="B2803" s="13">
        <v>108656</v>
      </c>
      <c r="C2803" s="15" t="s">
        <v>372</v>
      </c>
      <c r="D2803" s="13">
        <v>47683</v>
      </c>
      <c r="E2803" s="13" t="s">
        <v>14</v>
      </c>
      <c r="F2803" s="13" t="s">
        <v>15</v>
      </c>
      <c r="G2803" s="13" t="s">
        <v>16</v>
      </c>
      <c r="H2803" s="13">
        <v>8489</v>
      </c>
      <c r="I2803" s="13" t="s">
        <v>373</v>
      </c>
      <c r="J2803" s="13" t="s">
        <v>18</v>
      </c>
      <c r="K2803" s="13">
        <v>1</v>
      </c>
      <c r="L2803" s="13">
        <v>19.8</v>
      </c>
      <c r="M2803" s="13">
        <v>3.7</v>
      </c>
      <c r="N2803" s="13">
        <f t="shared" si="149"/>
        <v>19.8</v>
      </c>
      <c r="O2803" s="14">
        <v>1</v>
      </c>
      <c r="P2803" s="13">
        <f t="shared" si="151"/>
        <v>1</v>
      </c>
    </row>
    <row r="2804" customHeight="1" spans="1:16">
      <c r="A2804" s="13">
        <v>58063955</v>
      </c>
      <c r="B2804" s="13">
        <v>117923</v>
      </c>
      <c r="C2804" s="15" t="s">
        <v>167</v>
      </c>
      <c r="D2804" s="13">
        <v>47683</v>
      </c>
      <c r="E2804" s="13" t="s">
        <v>14</v>
      </c>
      <c r="F2804" s="13" t="s">
        <v>15</v>
      </c>
      <c r="G2804" s="13" t="s">
        <v>16</v>
      </c>
      <c r="H2804" s="13">
        <v>13969</v>
      </c>
      <c r="I2804" s="13" t="s">
        <v>353</v>
      </c>
      <c r="J2804" s="13" t="s">
        <v>18</v>
      </c>
      <c r="K2804" s="13">
        <v>1</v>
      </c>
      <c r="L2804" s="13">
        <v>18</v>
      </c>
      <c r="M2804" s="13">
        <v>1.9</v>
      </c>
      <c r="N2804" s="13">
        <f t="shared" si="149"/>
        <v>18</v>
      </c>
      <c r="O2804" s="14">
        <v>1</v>
      </c>
      <c r="P2804" s="13">
        <f t="shared" si="151"/>
        <v>1</v>
      </c>
    </row>
    <row r="2805" customHeight="1" spans="1:16">
      <c r="A2805" s="13">
        <v>58063989</v>
      </c>
      <c r="B2805" s="13">
        <v>713</v>
      </c>
      <c r="C2805" s="15" t="s">
        <v>234</v>
      </c>
      <c r="D2805" s="13">
        <v>47683</v>
      </c>
      <c r="E2805" s="13" t="s">
        <v>14</v>
      </c>
      <c r="F2805" s="13" t="s">
        <v>15</v>
      </c>
      <c r="G2805" s="13" t="s">
        <v>16</v>
      </c>
      <c r="H2805" s="13">
        <v>6492</v>
      </c>
      <c r="I2805" s="13" t="s">
        <v>235</v>
      </c>
      <c r="J2805" s="13" t="s">
        <v>18</v>
      </c>
      <c r="K2805" s="13">
        <v>1</v>
      </c>
      <c r="L2805" s="13">
        <v>18</v>
      </c>
      <c r="M2805" s="13">
        <v>1.9</v>
      </c>
      <c r="N2805" s="13">
        <f t="shared" si="149"/>
        <v>18</v>
      </c>
      <c r="O2805" s="14">
        <v>1</v>
      </c>
      <c r="P2805" s="13">
        <f t="shared" si="151"/>
        <v>1</v>
      </c>
    </row>
    <row r="2806" customHeight="1" spans="1:16">
      <c r="A2806" s="13">
        <v>58064000</v>
      </c>
      <c r="B2806" s="13">
        <v>308</v>
      </c>
      <c r="C2806" s="15" t="s">
        <v>158</v>
      </c>
      <c r="D2806" s="13">
        <v>47683</v>
      </c>
      <c r="E2806" s="13" t="s">
        <v>14</v>
      </c>
      <c r="F2806" s="13" t="s">
        <v>15</v>
      </c>
      <c r="G2806" s="13" t="s">
        <v>16</v>
      </c>
      <c r="H2806" s="13">
        <v>12937</v>
      </c>
      <c r="I2806" s="13" t="s">
        <v>159</v>
      </c>
      <c r="J2806" s="13" t="s">
        <v>18</v>
      </c>
      <c r="K2806" s="13">
        <v>1</v>
      </c>
      <c r="L2806" s="13">
        <v>25.8</v>
      </c>
      <c r="M2806" s="13">
        <v>9.7</v>
      </c>
      <c r="N2806" s="13">
        <f t="shared" si="149"/>
        <v>25.8</v>
      </c>
      <c r="O2806" s="14">
        <v>1</v>
      </c>
      <c r="P2806" s="13">
        <f t="shared" si="151"/>
        <v>1</v>
      </c>
    </row>
    <row r="2807" customHeight="1" spans="1:16">
      <c r="A2807" s="13">
        <v>58064026</v>
      </c>
      <c r="B2807" s="13">
        <v>716</v>
      </c>
      <c r="C2807" s="15" t="s">
        <v>40</v>
      </c>
      <c r="D2807" s="13">
        <v>47683</v>
      </c>
      <c r="E2807" s="13" t="s">
        <v>14</v>
      </c>
      <c r="F2807" s="13" t="s">
        <v>15</v>
      </c>
      <c r="G2807" s="13" t="s">
        <v>16</v>
      </c>
      <c r="H2807" s="13">
        <v>27701</v>
      </c>
      <c r="I2807" s="13" t="s">
        <v>480</v>
      </c>
      <c r="J2807" s="13" t="s">
        <v>18</v>
      </c>
      <c r="K2807" s="13">
        <v>1</v>
      </c>
      <c r="L2807" s="13">
        <v>25.8</v>
      </c>
      <c r="M2807" s="13">
        <v>9.7</v>
      </c>
      <c r="N2807" s="13">
        <f t="shared" si="149"/>
        <v>25.8</v>
      </c>
      <c r="O2807" s="14">
        <v>1</v>
      </c>
      <c r="P2807" s="13">
        <f t="shared" si="151"/>
        <v>1</v>
      </c>
    </row>
    <row r="2808" customHeight="1" spans="1:16">
      <c r="A2808" s="13">
        <v>58064132</v>
      </c>
      <c r="B2808" s="13">
        <v>539</v>
      </c>
      <c r="C2808" s="15" t="s">
        <v>224</v>
      </c>
      <c r="D2808" s="13">
        <v>47683</v>
      </c>
      <c r="E2808" s="13" t="s">
        <v>14</v>
      </c>
      <c r="F2808" s="13" t="s">
        <v>15</v>
      </c>
      <c r="G2808" s="13" t="s">
        <v>16</v>
      </c>
      <c r="H2808" s="13">
        <v>9320</v>
      </c>
      <c r="I2808" s="13" t="s">
        <v>459</v>
      </c>
      <c r="J2808" s="13" t="s">
        <v>18</v>
      </c>
      <c r="K2808" s="13">
        <v>1</v>
      </c>
      <c r="L2808" s="13">
        <v>18</v>
      </c>
      <c r="M2808" s="13">
        <v>1.9</v>
      </c>
      <c r="N2808" s="13">
        <f t="shared" si="149"/>
        <v>18</v>
      </c>
      <c r="O2808" s="14">
        <v>1</v>
      </c>
      <c r="P2808" s="13">
        <f t="shared" si="151"/>
        <v>1</v>
      </c>
    </row>
    <row r="2809" customHeight="1" spans="1:16">
      <c r="A2809" s="13">
        <v>58064155</v>
      </c>
      <c r="B2809" s="13">
        <v>119263</v>
      </c>
      <c r="C2809" s="15" t="s">
        <v>250</v>
      </c>
      <c r="D2809" s="13">
        <v>47683</v>
      </c>
      <c r="E2809" s="13" t="s">
        <v>14</v>
      </c>
      <c r="F2809" s="13" t="s">
        <v>15</v>
      </c>
      <c r="G2809" s="13" t="s">
        <v>16</v>
      </c>
      <c r="H2809" s="13">
        <v>4077</v>
      </c>
      <c r="I2809" s="13" t="s">
        <v>251</v>
      </c>
      <c r="J2809" s="13" t="s">
        <v>18</v>
      </c>
      <c r="K2809" s="13">
        <v>1</v>
      </c>
      <c r="L2809" s="13">
        <v>18</v>
      </c>
      <c r="M2809" s="13">
        <v>1.9</v>
      </c>
      <c r="N2809" s="13">
        <f t="shared" si="149"/>
        <v>18</v>
      </c>
      <c r="O2809" s="14">
        <v>1</v>
      </c>
      <c r="P2809" s="13">
        <f t="shared" si="151"/>
        <v>1</v>
      </c>
    </row>
    <row r="2810" customHeight="1" spans="1:16">
      <c r="A2810" s="13">
        <v>58064422</v>
      </c>
      <c r="B2810" s="13">
        <v>717</v>
      </c>
      <c r="C2810" s="15" t="s">
        <v>349</v>
      </c>
      <c r="D2810" s="13">
        <v>47683</v>
      </c>
      <c r="E2810" s="13" t="s">
        <v>14</v>
      </c>
      <c r="F2810" s="13" t="s">
        <v>15</v>
      </c>
      <c r="G2810" s="13" t="s">
        <v>16</v>
      </c>
      <c r="H2810" s="13">
        <v>6752</v>
      </c>
      <c r="I2810" s="13" t="s">
        <v>350</v>
      </c>
      <c r="J2810" s="13" t="s">
        <v>18</v>
      </c>
      <c r="K2810" s="13">
        <v>3</v>
      </c>
      <c r="L2810" s="13">
        <v>68.4</v>
      </c>
      <c r="M2810" s="13">
        <v>20.1</v>
      </c>
      <c r="N2810" s="13">
        <f t="shared" si="149"/>
        <v>22.8</v>
      </c>
      <c r="O2810" s="14">
        <v>1</v>
      </c>
      <c r="P2810" s="13">
        <f t="shared" si="151"/>
        <v>3</v>
      </c>
    </row>
    <row r="2811" customHeight="1" spans="1:16">
      <c r="A2811" s="13">
        <v>58064488</v>
      </c>
      <c r="B2811" s="13">
        <v>102564</v>
      </c>
      <c r="C2811" s="15" t="s">
        <v>336</v>
      </c>
      <c r="D2811" s="13">
        <v>47683</v>
      </c>
      <c r="E2811" s="13" t="s">
        <v>14</v>
      </c>
      <c r="F2811" s="13" t="s">
        <v>15</v>
      </c>
      <c r="G2811" s="13" t="s">
        <v>16</v>
      </c>
      <c r="H2811" s="13">
        <v>16416</v>
      </c>
      <c r="I2811" s="13" t="s">
        <v>37</v>
      </c>
      <c r="J2811" s="13" t="s">
        <v>18</v>
      </c>
      <c r="K2811" s="13">
        <v>1</v>
      </c>
      <c r="L2811" s="13">
        <v>19.8</v>
      </c>
      <c r="M2811" s="13">
        <v>3.7</v>
      </c>
      <c r="N2811" s="13">
        <f t="shared" si="149"/>
        <v>19.8</v>
      </c>
      <c r="O2811" s="14">
        <v>1</v>
      </c>
      <c r="P2811" s="13">
        <f t="shared" si="151"/>
        <v>1</v>
      </c>
    </row>
    <row r="2812" customHeight="1" spans="1:16">
      <c r="A2812" s="13">
        <v>58064512</v>
      </c>
      <c r="B2812" s="13">
        <v>114844</v>
      </c>
      <c r="C2812" s="15" t="s">
        <v>385</v>
      </c>
      <c r="D2812" s="13">
        <v>47683</v>
      </c>
      <c r="E2812" s="13" t="s">
        <v>14</v>
      </c>
      <c r="F2812" s="13" t="s">
        <v>15</v>
      </c>
      <c r="G2812" s="13" t="s">
        <v>16</v>
      </c>
      <c r="H2812" s="13">
        <v>13061</v>
      </c>
      <c r="I2812" s="13" t="s">
        <v>455</v>
      </c>
      <c r="J2812" s="13" t="s">
        <v>18</v>
      </c>
      <c r="K2812" s="13">
        <v>1</v>
      </c>
      <c r="L2812" s="13">
        <v>25.8</v>
      </c>
      <c r="M2812" s="13">
        <v>9.8</v>
      </c>
      <c r="N2812" s="13">
        <f t="shared" si="149"/>
        <v>25.8</v>
      </c>
      <c r="O2812" s="14">
        <v>1</v>
      </c>
      <c r="P2812" s="13">
        <f t="shared" si="151"/>
        <v>1</v>
      </c>
    </row>
    <row r="2813" customHeight="1" spans="1:16">
      <c r="A2813" s="13">
        <v>58064549</v>
      </c>
      <c r="B2813" s="13">
        <v>598</v>
      </c>
      <c r="C2813" s="15" t="s">
        <v>269</v>
      </c>
      <c r="D2813" s="13">
        <v>47683</v>
      </c>
      <c r="E2813" s="13" t="s">
        <v>14</v>
      </c>
      <c r="F2813" s="13" t="s">
        <v>15</v>
      </c>
      <c r="G2813" s="13" t="s">
        <v>16</v>
      </c>
      <c r="H2813" s="13">
        <v>12845</v>
      </c>
      <c r="I2813" s="13" t="s">
        <v>308</v>
      </c>
      <c r="J2813" s="13" t="s">
        <v>18</v>
      </c>
      <c r="K2813" s="13">
        <v>1</v>
      </c>
      <c r="L2813" s="13">
        <v>25.8</v>
      </c>
      <c r="M2813" s="13">
        <v>9.7</v>
      </c>
      <c r="N2813" s="13">
        <f t="shared" si="149"/>
        <v>25.8</v>
      </c>
      <c r="O2813" s="14">
        <v>1</v>
      </c>
      <c r="P2813" s="13">
        <f t="shared" si="151"/>
        <v>1</v>
      </c>
    </row>
    <row r="2814" customHeight="1" spans="1:16">
      <c r="A2814" s="13">
        <v>58064594</v>
      </c>
      <c r="B2814" s="13">
        <v>115971</v>
      </c>
      <c r="C2814" s="15" t="s">
        <v>241</v>
      </c>
      <c r="D2814" s="13">
        <v>47683</v>
      </c>
      <c r="E2814" s="13" t="s">
        <v>14</v>
      </c>
      <c r="F2814" s="13" t="s">
        <v>15</v>
      </c>
      <c r="G2814" s="13" t="s">
        <v>16</v>
      </c>
      <c r="H2814" s="13">
        <v>26620</v>
      </c>
      <c r="I2814" s="13" t="s">
        <v>242</v>
      </c>
      <c r="J2814" s="13" t="s">
        <v>18</v>
      </c>
      <c r="K2814" s="13">
        <v>1</v>
      </c>
      <c r="L2814" s="13">
        <v>19.8</v>
      </c>
      <c r="M2814" s="13">
        <v>3.7</v>
      </c>
      <c r="N2814" s="13">
        <f t="shared" si="149"/>
        <v>19.8</v>
      </c>
      <c r="O2814" s="14">
        <v>1</v>
      </c>
      <c r="P2814" s="13">
        <f t="shared" si="151"/>
        <v>1</v>
      </c>
    </row>
    <row r="2815" customHeight="1" spans="1:16">
      <c r="A2815" s="13">
        <v>58064597</v>
      </c>
      <c r="B2815" s="13">
        <v>709</v>
      </c>
      <c r="C2815" s="15" t="s">
        <v>345</v>
      </c>
      <c r="D2815" s="13">
        <v>47683</v>
      </c>
      <c r="E2815" s="13" t="s">
        <v>14</v>
      </c>
      <c r="F2815" s="13" t="s">
        <v>15</v>
      </c>
      <c r="G2815" s="13" t="s">
        <v>16</v>
      </c>
      <c r="H2815" s="13">
        <v>16082</v>
      </c>
      <c r="I2815" s="13" t="s">
        <v>515</v>
      </c>
      <c r="J2815" s="13" t="s">
        <v>18</v>
      </c>
      <c r="K2815" s="13">
        <v>1</v>
      </c>
      <c r="L2815" s="13">
        <v>25.8</v>
      </c>
      <c r="M2815" s="13">
        <v>9.7</v>
      </c>
      <c r="N2815" s="13">
        <f t="shared" si="149"/>
        <v>25.8</v>
      </c>
      <c r="O2815" s="14">
        <v>1</v>
      </c>
      <c r="P2815" s="13">
        <f t="shared" si="151"/>
        <v>1</v>
      </c>
    </row>
    <row r="2816" customHeight="1" spans="1:16">
      <c r="A2816" s="13">
        <v>58064614</v>
      </c>
      <c r="B2816" s="13">
        <v>399</v>
      </c>
      <c r="C2816" s="15" t="s">
        <v>102</v>
      </c>
      <c r="D2816" s="13">
        <v>47683</v>
      </c>
      <c r="E2816" s="13" t="s">
        <v>14</v>
      </c>
      <c r="F2816" s="13" t="s">
        <v>15</v>
      </c>
      <c r="G2816" s="13" t="s">
        <v>16</v>
      </c>
      <c r="H2816" s="13">
        <v>26605</v>
      </c>
      <c r="I2816" s="13" t="s">
        <v>262</v>
      </c>
      <c r="J2816" s="13" t="s">
        <v>18</v>
      </c>
      <c r="K2816" s="13">
        <v>1</v>
      </c>
      <c r="L2816" s="13">
        <v>25.8</v>
      </c>
      <c r="M2816" s="13">
        <v>9.7</v>
      </c>
      <c r="N2816" s="13">
        <f t="shared" si="149"/>
        <v>25.8</v>
      </c>
      <c r="O2816" s="14">
        <v>1</v>
      </c>
      <c r="P2816" s="13">
        <f t="shared" si="151"/>
        <v>1</v>
      </c>
    </row>
    <row r="2817" customHeight="1" spans="1:16">
      <c r="A2817" s="13">
        <v>58064645</v>
      </c>
      <c r="B2817" s="13">
        <v>105751</v>
      </c>
      <c r="C2817" s="15" t="s">
        <v>106</v>
      </c>
      <c r="D2817" s="13">
        <v>47683</v>
      </c>
      <c r="E2817" s="13" t="s">
        <v>14</v>
      </c>
      <c r="F2817" s="13" t="s">
        <v>15</v>
      </c>
      <c r="G2817" s="13" t="s">
        <v>16</v>
      </c>
      <c r="H2817" s="13">
        <v>9295</v>
      </c>
      <c r="I2817" s="13" t="s">
        <v>107</v>
      </c>
      <c r="J2817" s="13" t="s">
        <v>18</v>
      </c>
      <c r="K2817" s="13">
        <v>1</v>
      </c>
      <c r="L2817" s="13">
        <v>21.8</v>
      </c>
      <c r="M2817" s="13">
        <v>5.7</v>
      </c>
      <c r="N2817" s="13">
        <f t="shared" si="149"/>
        <v>21.8</v>
      </c>
      <c r="O2817" s="14">
        <v>1</v>
      </c>
      <c r="P2817" s="13">
        <f t="shared" si="151"/>
        <v>1</v>
      </c>
    </row>
    <row r="2818" customHeight="1" spans="1:16">
      <c r="A2818" s="13">
        <v>58064663</v>
      </c>
      <c r="B2818" s="13">
        <v>740</v>
      </c>
      <c r="C2818" s="15" t="s">
        <v>228</v>
      </c>
      <c r="D2818" s="13">
        <v>47683</v>
      </c>
      <c r="E2818" s="13" t="s">
        <v>14</v>
      </c>
      <c r="F2818" s="13" t="s">
        <v>15</v>
      </c>
      <c r="G2818" s="13" t="s">
        <v>16</v>
      </c>
      <c r="H2818" s="13">
        <v>9749</v>
      </c>
      <c r="I2818" s="13" t="s">
        <v>469</v>
      </c>
      <c r="J2818" s="13" t="s">
        <v>18</v>
      </c>
      <c r="K2818" s="13">
        <v>1</v>
      </c>
      <c r="L2818" s="13">
        <v>25.8</v>
      </c>
      <c r="M2818" s="13">
        <v>9.7</v>
      </c>
      <c r="N2818" s="13">
        <f t="shared" si="149"/>
        <v>25.8</v>
      </c>
      <c r="O2818" s="14">
        <v>1</v>
      </c>
      <c r="P2818" s="13">
        <f t="shared" si="151"/>
        <v>1</v>
      </c>
    </row>
    <row r="2819" customHeight="1" spans="1:16">
      <c r="A2819" s="13">
        <v>58064768</v>
      </c>
      <c r="B2819" s="13">
        <v>727</v>
      </c>
      <c r="C2819" s="15" t="s">
        <v>347</v>
      </c>
      <c r="D2819" s="13">
        <v>47683</v>
      </c>
      <c r="E2819" s="13" t="s">
        <v>14</v>
      </c>
      <c r="F2819" s="13" t="s">
        <v>15</v>
      </c>
      <c r="G2819" s="13" t="s">
        <v>16</v>
      </c>
      <c r="H2819" s="13">
        <v>12332</v>
      </c>
      <c r="I2819" s="13" t="s">
        <v>348</v>
      </c>
      <c r="J2819" s="13" t="s">
        <v>18</v>
      </c>
      <c r="K2819" s="13">
        <v>1</v>
      </c>
      <c r="L2819" s="13">
        <v>25.8</v>
      </c>
      <c r="M2819" s="13">
        <v>9.7</v>
      </c>
      <c r="N2819" s="13">
        <f t="shared" ref="N2819:N2882" si="152">L2819/K2819</f>
        <v>25.8</v>
      </c>
      <c r="O2819" s="14">
        <v>1</v>
      </c>
      <c r="P2819" s="13">
        <f t="shared" si="151"/>
        <v>1</v>
      </c>
    </row>
    <row r="2820" customHeight="1" spans="1:16">
      <c r="A2820" s="13">
        <v>58064880</v>
      </c>
      <c r="B2820" s="13">
        <v>119262</v>
      </c>
      <c r="C2820" s="15" t="s">
        <v>76</v>
      </c>
      <c r="D2820" s="13">
        <v>47683</v>
      </c>
      <c r="E2820" s="13" t="s">
        <v>14</v>
      </c>
      <c r="F2820" s="13" t="s">
        <v>15</v>
      </c>
      <c r="G2820" s="13" t="s">
        <v>16</v>
      </c>
      <c r="H2820" s="13">
        <v>15049</v>
      </c>
      <c r="I2820" s="13" t="s">
        <v>311</v>
      </c>
      <c r="J2820" s="13" t="s">
        <v>18</v>
      </c>
      <c r="K2820" s="13">
        <v>1</v>
      </c>
      <c r="L2820" s="13">
        <v>22.8</v>
      </c>
      <c r="M2820" s="13">
        <v>6.7</v>
      </c>
      <c r="N2820" s="13">
        <f t="shared" si="152"/>
        <v>22.8</v>
      </c>
      <c r="O2820" s="14">
        <v>1</v>
      </c>
      <c r="P2820" s="13">
        <f t="shared" si="151"/>
        <v>1</v>
      </c>
    </row>
    <row r="2821" customHeight="1" spans="1:16">
      <c r="A2821" s="13">
        <v>58064915</v>
      </c>
      <c r="B2821" s="13">
        <v>721</v>
      </c>
      <c r="C2821" s="15" t="s">
        <v>267</v>
      </c>
      <c r="D2821" s="13">
        <v>47683</v>
      </c>
      <c r="E2821" s="13" t="s">
        <v>14</v>
      </c>
      <c r="F2821" s="13" t="s">
        <v>15</v>
      </c>
      <c r="G2821" s="13" t="s">
        <v>16</v>
      </c>
      <c r="H2821" s="13">
        <v>12934</v>
      </c>
      <c r="I2821" s="13" t="s">
        <v>444</v>
      </c>
      <c r="J2821" s="13" t="s">
        <v>18</v>
      </c>
      <c r="K2821" s="13">
        <v>3</v>
      </c>
      <c r="L2821" s="13">
        <v>68.4</v>
      </c>
      <c r="M2821" s="13">
        <v>20.4</v>
      </c>
      <c r="N2821" s="13">
        <f t="shared" si="152"/>
        <v>22.8</v>
      </c>
      <c r="O2821" s="14">
        <v>1</v>
      </c>
      <c r="P2821" s="13">
        <f t="shared" si="151"/>
        <v>3</v>
      </c>
    </row>
    <row r="2822" customHeight="1" spans="1:16">
      <c r="A2822" s="13">
        <v>58064958</v>
      </c>
      <c r="B2822" s="13">
        <v>572</v>
      </c>
      <c r="C2822" s="15" t="s">
        <v>96</v>
      </c>
      <c r="D2822" s="13">
        <v>47683</v>
      </c>
      <c r="E2822" s="13" t="s">
        <v>14</v>
      </c>
      <c r="F2822" s="13" t="s">
        <v>15</v>
      </c>
      <c r="G2822" s="13" t="s">
        <v>16</v>
      </c>
      <c r="H2822" s="13">
        <v>5457</v>
      </c>
      <c r="I2822" s="13" t="s">
        <v>427</v>
      </c>
      <c r="J2822" s="13" t="s">
        <v>18</v>
      </c>
      <c r="K2822" s="13">
        <v>1</v>
      </c>
      <c r="L2822" s="13">
        <v>23.5</v>
      </c>
      <c r="M2822" s="13">
        <v>7.4</v>
      </c>
      <c r="N2822" s="13">
        <f t="shared" si="152"/>
        <v>23.5</v>
      </c>
      <c r="O2822" s="14">
        <v>1</v>
      </c>
      <c r="P2822" s="13">
        <f t="shared" si="151"/>
        <v>1</v>
      </c>
    </row>
    <row r="2823" customHeight="1" spans="1:16">
      <c r="A2823" s="13">
        <v>58065073</v>
      </c>
      <c r="B2823" s="13">
        <v>343</v>
      </c>
      <c r="C2823" s="15" t="s">
        <v>215</v>
      </c>
      <c r="D2823" s="13">
        <v>47683</v>
      </c>
      <c r="E2823" s="13" t="s">
        <v>14</v>
      </c>
      <c r="F2823" s="13" t="s">
        <v>15</v>
      </c>
      <c r="G2823" s="13" t="s">
        <v>16</v>
      </c>
      <c r="H2823" s="13">
        <v>7583</v>
      </c>
      <c r="I2823" s="13" t="s">
        <v>216</v>
      </c>
      <c r="J2823" s="13" t="s">
        <v>18</v>
      </c>
      <c r="K2823" s="13">
        <v>1</v>
      </c>
      <c r="L2823" s="13">
        <v>25.8</v>
      </c>
      <c r="M2823" s="13">
        <v>9.7</v>
      </c>
      <c r="N2823" s="13">
        <f t="shared" si="152"/>
        <v>25.8</v>
      </c>
      <c r="O2823" s="14">
        <v>1</v>
      </c>
      <c r="P2823" s="13">
        <f t="shared" si="151"/>
        <v>1</v>
      </c>
    </row>
    <row r="2824" customHeight="1" spans="1:16">
      <c r="A2824" s="13">
        <v>58065074</v>
      </c>
      <c r="B2824" s="13">
        <v>391</v>
      </c>
      <c r="C2824" s="15" t="s">
        <v>104</v>
      </c>
      <c r="D2824" s="13">
        <v>47683</v>
      </c>
      <c r="E2824" s="13" t="s">
        <v>14</v>
      </c>
      <c r="F2824" s="13" t="s">
        <v>15</v>
      </c>
      <c r="G2824" s="13" t="s">
        <v>16</v>
      </c>
      <c r="H2824" s="13">
        <v>12462</v>
      </c>
      <c r="I2824" s="13" t="s">
        <v>340</v>
      </c>
      <c r="J2824" s="13" t="s">
        <v>18</v>
      </c>
      <c r="K2824" s="13">
        <v>1</v>
      </c>
      <c r="L2824" s="13">
        <v>25.8</v>
      </c>
      <c r="M2824" s="13">
        <v>9.7</v>
      </c>
      <c r="N2824" s="13">
        <f t="shared" si="152"/>
        <v>25.8</v>
      </c>
      <c r="O2824" s="14">
        <v>1</v>
      </c>
      <c r="P2824" s="13">
        <f t="shared" si="151"/>
        <v>1</v>
      </c>
    </row>
    <row r="2825" customHeight="1" spans="1:16">
      <c r="A2825" s="13">
        <v>58065083</v>
      </c>
      <c r="B2825" s="13">
        <v>117923</v>
      </c>
      <c r="C2825" s="15" t="s">
        <v>167</v>
      </c>
      <c r="D2825" s="13">
        <v>47683</v>
      </c>
      <c r="E2825" s="13" t="s">
        <v>14</v>
      </c>
      <c r="F2825" s="13" t="s">
        <v>15</v>
      </c>
      <c r="G2825" s="13" t="s">
        <v>16</v>
      </c>
      <c r="H2825" s="13">
        <v>13969</v>
      </c>
      <c r="I2825" s="13" t="s">
        <v>353</v>
      </c>
      <c r="J2825" s="13" t="s">
        <v>18</v>
      </c>
      <c r="K2825" s="13">
        <v>1</v>
      </c>
      <c r="L2825" s="13">
        <v>25.8</v>
      </c>
      <c r="M2825" s="13">
        <v>9.7</v>
      </c>
      <c r="N2825" s="13">
        <f t="shared" si="152"/>
        <v>25.8</v>
      </c>
      <c r="O2825" s="14">
        <v>1</v>
      </c>
      <c r="P2825" s="13">
        <f t="shared" si="151"/>
        <v>1</v>
      </c>
    </row>
    <row r="2826" customHeight="1" spans="1:16">
      <c r="A2826" s="13">
        <v>58065172</v>
      </c>
      <c r="B2826" s="13">
        <v>111400</v>
      </c>
      <c r="C2826" s="15" t="s">
        <v>306</v>
      </c>
      <c r="D2826" s="13">
        <v>47683</v>
      </c>
      <c r="E2826" s="13" t="s">
        <v>14</v>
      </c>
      <c r="F2826" s="13" t="s">
        <v>15</v>
      </c>
      <c r="G2826" s="13" t="s">
        <v>16</v>
      </c>
      <c r="H2826" s="13">
        <v>4310</v>
      </c>
      <c r="I2826" s="13" t="s">
        <v>307</v>
      </c>
      <c r="J2826" s="13" t="s">
        <v>18</v>
      </c>
      <c r="K2826" s="13">
        <v>1</v>
      </c>
      <c r="L2826" s="13">
        <v>19.5</v>
      </c>
      <c r="M2826" s="13">
        <v>3.4</v>
      </c>
      <c r="N2826" s="13">
        <f t="shared" si="152"/>
        <v>19.5</v>
      </c>
      <c r="O2826" s="14">
        <v>1</v>
      </c>
      <c r="P2826" s="13">
        <f t="shared" si="151"/>
        <v>1</v>
      </c>
    </row>
    <row r="2827" customHeight="1" spans="1:16">
      <c r="A2827" s="13">
        <v>58065185</v>
      </c>
      <c r="B2827" s="13">
        <v>114286</v>
      </c>
      <c r="C2827" s="15" t="s">
        <v>19</v>
      </c>
      <c r="D2827" s="13">
        <v>47683</v>
      </c>
      <c r="E2827" s="13" t="s">
        <v>14</v>
      </c>
      <c r="F2827" s="13" t="s">
        <v>15</v>
      </c>
      <c r="G2827" s="13" t="s">
        <v>16</v>
      </c>
      <c r="H2827" s="13">
        <v>16266</v>
      </c>
      <c r="I2827" s="13" t="s">
        <v>335</v>
      </c>
      <c r="J2827" s="13" t="s">
        <v>18</v>
      </c>
      <c r="K2827" s="13">
        <v>1</v>
      </c>
      <c r="L2827" s="13">
        <v>19.8</v>
      </c>
      <c r="M2827" s="13">
        <v>3.7</v>
      </c>
      <c r="N2827" s="13">
        <f t="shared" si="152"/>
        <v>19.8</v>
      </c>
      <c r="O2827" s="14">
        <v>1</v>
      </c>
      <c r="P2827" s="13">
        <f t="shared" si="151"/>
        <v>1</v>
      </c>
    </row>
    <row r="2828" customHeight="1" spans="1:16">
      <c r="A2828" s="13">
        <v>58065299</v>
      </c>
      <c r="B2828" s="13">
        <v>598</v>
      </c>
      <c r="C2828" s="15" t="s">
        <v>269</v>
      </c>
      <c r="D2828" s="13">
        <v>47683</v>
      </c>
      <c r="E2828" s="13" t="s">
        <v>14</v>
      </c>
      <c r="F2828" s="13" t="s">
        <v>15</v>
      </c>
      <c r="G2828" s="13" t="s">
        <v>16</v>
      </c>
      <c r="H2828" s="13">
        <v>27710</v>
      </c>
      <c r="I2828" s="13" t="s">
        <v>494</v>
      </c>
      <c r="J2828" s="13" t="s">
        <v>18</v>
      </c>
      <c r="K2828" s="13">
        <v>2</v>
      </c>
      <c r="L2828" s="13">
        <v>51.6</v>
      </c>
      <c r="M2828" s="13">
        <v>19.4</v>
      </c>
      <c r="N2828" s="13">
        <f t="shared" si="152"/>
        <v>25.8</v>
      </c>
      <c r="O2828" s="14">
        <v>1</v>
      </c>
      <c r="P2828" s="13">
        <f t="shared" ref="P2828:P2847" si="153">K2828*O2828</f>
        <v>2</v>
      </c>
    </row>
    <row r="2829" customHeight="1" spans="1:16">
      <c r="A2829" s="13">
        <v>58065302</v>
      </c>
      <c r="B2829" s="13">
        <v>118074</v>
      </c>
      <c r="C2829" s="15" t="s">
        <v>86</v>
      </c>
      <c r="D2829" s="13">
        <v>47683</v>
      </c>
      <c r="E2829" s="13" t="s">
        <v>14</v>
      </c>
      <c r="F2829" s="13" t="s">
        <v>15</v>
      </c>
      <c r="G2829" s="13" t="s">
        <v>16</v>
      </c>
      <c r="H2829" s="13">
        <v>4304</v>
      </c>
      <c r="I2829" s="13" t="s">
        <v>87</v>
      </c>
      <c r="J2829" s="13" t="s">
        <v>18</v>
      </c>
      <c r="K2829" s="13">
        <v>3</v>
      </c>
      <c r="L2829" s="13">
        <v>77.39</v>
      </c>
      <c r="M2829" s="13">
        <v>29.09</v>
      </c>
      <c r="N2829" s="13">
        <f t="shared" si="152"/>
        <v>25.7966666666667</v>
      </c>
      <c r="O2829" s="14">
        <v>1</v>
      </c>
      <c r="P2829" s="13">
        <f t="shared" si="153"/>
        <v>3</v>
      </c>
    </row>
    <row r="2830" customHeight="1" spans="1:16">
      <c r="A2830" s="13">
        <v>58065337</v>
      </c>
      <c r="B2830" s="13">
        <v>391</v>
      </c>
      <c r="C2830" s="15" t="s">
        <v>104</v>
      </c>
      <c r="D2830" s="13">
        <v>47683</v>
      </c>
      <c r="E2830" s="13" t="s">
        <v>14</v>
      </c>
      <c r="F2830" s="13" t="s">
        <v>15</v>
      </c>
      <c r="G2830" s="13" t="s">
        <v>16</v>
      </c>
      <c r="H2830" s="13">
        <v>12462</v>
      </c>
      <c r="I2830" s="13" t="s">
        <v>340</v>
      </c>
      <c r="J2830" s="13" t="s">
        <v>18</v>
      </c>
      <c r="K2830" s="13">
        <v>1</v>
      </c>
      <c r="L2830" s="13">
        <v>25.8</v>
      </c>
      <c r="M2830" s="13">
        <v>9.7</v>
      </c>
      <c r="N2830" s="13">
        <f t="shared" si="152"/>
        <v>25.8</v>
      </c>
      <c r="O2830" s="14">
        <v>1</v>
      </c>
      <c r="P2830" s="13">
        <f t="shared" si="153"/>
        <v>1</v>
      </c>
    </row>
    <row r="2831" customHeight="1" spans="1:16">
      <c r="A2831" s="13">
        <v>58065368</v>
      </c>
      <c r="B2831" s="13">
        <v>311</v>
      </c>
      <c r="C2831" s="15" t="s">
        <v>380</v>
      </c>
      <c r="D2831" s="13">
        <v>47683</v>
      </c>
      <c r="E2831" s="13" t="s">
        <v>14</v>
      </c>
      <c r="F2831" s="13" t="s">
        <v>15</v>
      </c>
      <c r="G2831" s="13" t="s">
        <v>16</v>
      </c>
      <c r="H2831" s="13">
        <v>4302</v>
      </c>
      <c r="I2831" s="13" t="s">
        <v>450</v>
      </c>
      <c r="J2831" s="13" t="s">
        <v>18</v>
      </c>
      <c r="K2831" s="13">
        <v>1</v>
      </c>
      <c r="L2831" s="13">
        <v>25.8</v>
      </c>
      <c r="M2831" s="13">
        <v>9.7</v>
      </c>
      <c r="N2831" s="13">
        <f t="shared" si="152"/>
        <v>25.8</v>
      </c>
      <c r="O2831" s="14">
        <v>1</v>
      </c>
      <c r="P2831" s="13">
        <f t="shared" si="153"/>
        <v>1</v>
      </c>
    </row>
    <row r="2832" customHeight="1" spans="1:16">
      <c r="A2832" s="13">
        <v>58065375</v>
      </c>
      <c r="B2832" s="13">
        <v>116482</v>
      </c>
      <c r="C2832" s="15" t="s">
        <v>236</v>
      </c>
      <c r="D2832" s="13">
        <v>47683</v>
      </c>
      <c r="E2832" s="13" t="s">
        <v>14</v>
      </c>
      <c r="F2832" s="13" t="s">
        <v>15</v>
      </c>
      <c r="G2832" s="13" t="s">
        <v>16</v>
      </c>
      <c r="H2832" s="13">
        <v>16122</v>
      </c>
      <c r="I2832" s="13" t="s">
        <v>237</v>
      </c>
      <c r="J2832" s="13" t="s">
        <v>18</v>
      </c>
      <c r="K2832" s="13">
        <v>1</v>
      </c>
      <c r="L2832" s="13">
        <v>22.8</v>
      </c>
      <c r="M2832" s="13">
        <v>6.8</v>
      </c>
      <c r="N2832" s="13">
        <f t="shared" si="152"/>
        <v>22.8</v>
      </c>
      <c r="O2832" s="14">
        <v>1</v>
      </c>
      <c r="P2832" s="13">
        <f t="shared" si="153"/>
        <v>1</v>
      </c>
    </row>
    <row r="2833" customHeight="1" spans="1:16">
      <c r="A2833" s="13">
        <v>58065431</v>
      </c>
      <c r="B2833" s="13">
        <v>114286</v>
      </c>
      <c r="C2833" s="15" t="s">
        <v>19</v>
      </c>
      <c r="D2833" s="13">
        <v>47683</v>
      </c>
      <c r="E2833" s="13" t="s">
        <v>14</v>
      </c>
      <c r="F2833" s="13" t="s">
        <v>15</v>
      </c>
      <c r="G2833" s="13" t="s">
        <v>16</v>
      </c>
      <c r="H2833" s="13">
        <v>16266</v>
      </c>
      <c r="I2833" s="13" t="s">
        <v>335</v>
      </c>
      <c r="J2833" s="13" t="s">
        <v>18</v>
      </c>
      <c r="K2833" s="13">
        <v>1</v>
      </c>
      <c r="L2833" s="13">
        <v>19.8</v>
      </c>
      <c r="M2833" s="13">
        <v>3.7</v>
      </c>
      <c r="N2833" s="13">
        <f t="shared" si="152"/>
        <v>19.8</v>
      </c>
      <c r="O2833" s="14">
        <v>1</v>
      </c>
      <c r="P2833" s="13">
        <f t="shared" si="153"/>
        <v>1</v>
      </c>
    </row>
    <row r="2834" customHeight="1" spans="1:16">
      <c r="A2834" s="13">
        <v>58065461</v>
      </c>
      <c r="B2834" s="13">
        <v>114286</v>
      </c>
      <c r="C2834" s="15" t="s">
        <v>19</v>
      </c>
      <c r="D2834" s="13">
        <v>47683</v>
      </c>
      <c r="E2834" s="13" t="s">
        <v>14</v>
      </c>
      <c r="F2834" s="13" t="s">
        <v>15</v>
      </c>
      <c r="G2834" s="13" t="s">
        <v>16</v>
      </c>
      <c r="H2834" s="13">
        <v>16266</v>
      </c>
      <c r="I2834" s="13" t="s">
        <v>335</v>
      </c>
      <c r="J2834" s="13" t="s">
        <v>18</v>
      </c>
      <c r="K2834" s="13">
        <v>1</v>
      </c>
      <c r="L2834" s="13">
        <v>25.8</v>
      </c>
      <c r="M2834" s="13">
        <v>9.7</v>
      </c>
      <c r="N2834" s="13">
        <f t="shared" si="152"/>
        <v>25.8</v>
      </c>
      <c r="O2834" s="14">
        <v>1</v>
      </c>
      <c r="P2834" s="13">
        <f t="shared" si="153"/>
        <v>1</v>
      </c>
    </row>
    <row r="2835" customHeight="1" spans="1:16">
      <c r="A2835" s="13">
        <v>58065495</v>
      </c>
      <c r="B2835" s="13">
        <v>106066</v>
      </c>
      <c r="C2835" s="15" t="s">
        <v>29</v>
      </c>
      <c r="D2835" s="13">
        <v>47683</v>
      </c>
      <c r="E2835" s="13" t="s">
        <v>14</v>
      </c>
      <c r="F2835" s="13" t="s">
        <v>15</v>
      </c>
      <c r="G2835" s="13" t="s">
        <v>16</v>
      </c>
      <c r="H2835" s="13">
        <v>995676</v>
      </c>
      <c r="I2835" s="13" t="s">
        <v>30</v>
      </c>
      <c r="J2835" s="13" t="s">
        <v>18</v>
      </c>
      <c r="K2835" s="13">
        <v>1</v>
      </c>
      <c r="L2835" s="13">
        <v>25.8</v>
      </c>
      <c r="M2835" s="13">
        <v>9.7</v>
      </c>
      <c r="N2835" s="13">
        <f t="shared" si="152"/>
        <v>25.8</v>
      </c>
      <c r="O2835" s="14">
        <v>1</v>
      </c>
      <c r="P2835" s="13">
        <f t="shared" si="153"/>
        <v>1</v>
      </c>
    </row>
    <row r="2836" customHeight="1" spans="1:16">
      <c r="A2836" s="13">
        <v>58065502</v>
      </c>
      <c r="B2836" s="13">
        <v>367</v>
      </c>
      <c r="C2836" s="15" t="s">
        <v>204</v>
      </c>
      <c r="D2836" s="13">
        <v>47683</v>
      </c>
      <c r="E2836" s="13" t="s">
        <v>14</v>
      </c>
      <c r="F2836" s="13" t="s">
        <v>15</v>
      </c>
      <c r="G2836" s="13" t="s">
        <v>16</v>
      </c>
      <c r="H2836" s="13">
        <v>10043</v>
      </c>
      <c r="I2836" s="13" t="s">
        <v>205</v>
      </c>
      <c r="J2836" s="13" t="s">
        <v>18</v>
      </c>
      <c r="K2836" s="13">
        <v>1</v>
      </c>
      <c r="L2836" s="13">
        <v>19.5</v>
      </c>
      <c r="M2836" s="13">
        <v>3.4</v>
      </c>
      <c r="N2836" s="13">
        <f t="shared" si="152"/>
        <v>19.5</v>
      </c>
      <c r="O2836" s="14">
        <v>1</v>
      </c>
      <c r="P2836" s="13">
        <f t="shared" si="153"/>
        <v>1</v>
      </c>
    </row>
    <row r="2837" customHeight="1" spans="1:16">
      <c r="A2837" s="13">
        <v>58065525</v>
      </c>
      <c r="B2837" s="13">
        <v>102565</v>
      </c>
      <c r="C2837" s="15" t="s">
        <v>141</v>
      </c>
      <c r="D2837" s="13">
        <v>47683</v>
      </c>
      <c r="E2837" s="13" t="s">
        <v>14</v>
      </c>
      <c r="F2837" s="13" t="s">
        <v>15</v>
      </c>
      <c r="G2837" s="13" t="s">
        <v>16</v>
      </c>
      <c r="H2837" s="13">
        <v>16096</v>
      </c>
      <c r="I2837" s="13" t="s">
        <v>247</v>
      </c>
      <c r="J2837" s="13" t="s">
        <v>18</v>
      </c>
      <c r="K2837" s="13">
        <v>1</v>
      </c>
      <c r="L2837" s="13">
        <v>25.8</v>
      </c>
      <c r="M2837" s="13">
        <v>9.7</v>
      </c>
      <c r="N2837" s="13">
        <f t="shared" si="152"/>
        <v>25.8</v>
      </c>
      <c r="O2837" s="14">
        <v>1</v>
      </c>
      <c r="P2837" s="13">
        <f t="shared" si="153"/>
        <v>1</v>
      </c>
    </row>
    <row r="2838" customHeight="1" spans="1:16">
      <c r="A2838" s="13">
        <v>58065535</v>
      </c>
      <c r="B2838" s="13">
        <v>128640</v>
      </c>
      <c r="C2838" s="15" t="s">
        <v>304</v>
      </c>
      <c r="D2838" s="13">
        <v>47683</v>
      </c>
      <c r="E2838" s="13" t="s">
        <v>14</v>
      </c>
      <c r="F2838" s="13" t="s">
        <v>15</v>
      </c>
      <c r="G2838" s="13" t="s">
        <v>16</v>
      </c>
      <c r="H2838" s="13">
        <v>15535</v>
      </c>
      <c r="I2838" s="13" t="s">
        <v>305</v>
      </c>
      <c r="J2838" s="13" t="s">
        <v>18</v>
      </c>
      <c r="K2838" s="13">
        <v>1</v>
      </c>
      <c r="L2838" s="13">
        <v>21.8</v>
      </c>
      <c r="M2838" s="13">
        <v>5.7</v>
      </c>
      <c r="N2838" s="13">
        <f t="shared" si="152"/>
        <v>21.8</v>
      </c>
      <c r="O2838" s="14">
        <v>1</v>
      </c>
      <c r="P2838" s="13">
        <f t="shared" si="153"/>
        <v>1</v>
      </c>
    </row>
    <row r="2839" customHeight="1" spans="1:16">
      <c r="A2839" s="13">
        <v>58065561</v>
      </c>
      <c r="B2839" s="13">
        <v>117491</v>
      </c>
      <c r="C2839" s="15" t="s">
        <v>343</v>
      </c>
      <c r="D2839" s="13">
        <v>47683</v>
      </c>
      <c r="E2839" s="13" t="s">
        <v>14</v>
      </c>
      <c r="F2839" s="13" t="s">
        <v>15</v>
      </c>
      <c r="G2839" s="13" t="s">
        <v>16</v>
      </c>
      <c r="H2839" s="13">
        <v>15043</v>
      </c>
      <c r="I2839" s="13" t="s">
        <v>449</v>
      </c>
      <c r="J2839" s="13" t="s">
        <v>18</v>
      </c>
      <c r="K2839" s="13">
        <v>1</v>
      </c>
      <c r="L2839" s="13">
        <v>23.8</v>
      </c>
      <c r="M2839" s="13">
        <v>7.7</v>
      </c>
      <c r="N2839" s="13">
        <f t="shared" si="152"/>
        <v>23.8</v>
      </c>
      <c r="O2839" s="14">
        <v>1</v>
      </c>
      <c r="P2839" s="13">
        <f t="shared" si="153"/>
        <v>1</v>
      </c>
    </row>
    <row r="2840" customHeight="1" spans="1:16">
      <c r="A2840" s="13">
        <v>58065587</v>
      </c>
      <c r="B2840" s="13">
        <v>598</v>
      </c>
      <c r="C2840" s="15" t="s">
        <v>269</v>
      </c>
      <c r="D2840" s="13">
        <v>47683</v>
      </c>
      <c r="E2840" s="13" t="s">
        <v>14</v>
      </c>
      <c r="F2840" s="13" t="s">
        <v>15</v>
      </c>
      <c r="G2840" s="13" t="s">
        <v>16</v>
      </c>
      <c r="H2840" s="13">
        <v>12845</v>
      </c>
      <c r="I2840" s="13" t="s">
        <v>308</v>
      </c>
      <c r="J2840" s="13" t="s">
        <v>18</v>
      </c>
      <c r="K2840" s="13">
        <v>1</v>
      </c>
      <c r="L2840" s="13">
        <v>25.8</v>
      </c>
      <c r="M2840" s="13">
        <v>9.7</v>
      </c>
      <c r="N2840" s="13">
        <f t="shared" si="152"/>
        <v>25.8</v>
      </c>
      <c r="O2840" s="14">
        <v>1</v>
      </c>
      <c r="P2840" s="13">
        <f t="shared" si="153"/>
        <v>1</v>
      </c>
    </row>
    <row r="2841" customHeight="1" spans="1:16">
      <c r="A2841" s="13">
        <v>58065618</v>
      </c>
      <c r="B2841" s="13">
        <v>116482</v>
      </c>
      <c r="C2841" s="15" t="s">
        <v>236</v>
      </c>
      <c r="D2841" s="13">
        <v>47683</v>
      </c>
      <c r="E2841" s="13" t="s">
        <v>14</v>
      </c>
      <c r="F2841" s="13" t="s">
        <v>15</v>
      </c>
      <c r="G2841" s="13" t="s">
        <v>16</v>
      </c>
      <c r="H2841" s="13">
        <v>16122</v>
      </c>
      <c r="I2841" s="13" t="s">
        <v>237</v>
      </c>
      <c r="J2841" s="13" t="s">
        <v>18</v>
      </c>
      <c r="K2841" s="13">
        <v>1</v>
      </c>
      <c r="L2841" s="13">
        <v>25.8</v>
      </c>
      <c r="M2841" s="13">
        <v>9.8</v>
      </c>
      <c r="N2841" s="13">
        <f t="shared" si="152"/>
        <v>25.8</v>
      </c>
      <c r="O2841" s="14">
        <v>1</v>
      </c>
      <c r="P2841" s="13">
        <f t="shared" si="153"/>
        <v>1</v>
      </c>
    </row>
    <row r="2842" customHeight="1" spans="1:16">
      <c r="A2842" s="13">
        <v>58065630</v>
      </c>
      <c r="B2842" s="13">
        <v>114286</v>
      </c>
      <c r="C2842" s="15" t="s">
        <v>19</v>
      </c>
      <c r="D2842" s="13">
        <v>47683</v>
      </c>
      <c r="E2842" s="13" t="s">
        <v>14</v>
      </c>
      <c r="F2842" s="13" t="s">
        <v>15</v>
      </c>
      <c r="G2842" s="13" t="s">
        <v>16</v>
      </c>
      <c r="H2842" s="13">
        <v>16266</v>
      </c>
      <c r="I2842" s="13" t="s">
        <v>335</v>
      </c>
      <c r="J2842" s="13" t="s">
        <v>18</v>
      </c>
      <c r="K2842" s="13">
        <v>2</v>
      </c>
      <c r="L2842" s="13">
        <v>39.6</v>
      </c>
      <c r="M2842" s="13">
        <v>7.4</v>
      </c>
      <c r="N2842" s="13">
        <f t="shared" si="152"/>
        <v>19.8</v>
      </c>
      <c r="O2842" s="14">
        <v>1</v>
      </c>
      <c r="P2842" s="13">
        <f t="shared" si="153"/>
        <v>2</v>
      </c>
    </row>
    <row r="2843" customHeight="1" spans="1:16">
      <c r="A2843" s="13">
        <v>58065633</v>
      </c>
      <c r="B2843" s="13">
        <v>105910</v>
      </c>
      <c r="C2843" s="15" t="s">
        <v>52</v>
      </c>
      <c r="D2843" s="13">
        <v>47683</v>
      </c>
      <c r="E2843" s="13" t="s">
        <v>14</v>
      </c>
      <c r="F2843" s="13" t="s">
        <v>15</v>
      </c>
      <c r="G2843" s="13" t="s">
        <v>16</v>
      </c>
      <c r="H2843" s="13">
        <v>12846</v>
      </c>
      <c r="I2843" s="13" t="s">
        <v>403</v>
      </c>
      <c r="J2843" s="13" t="s">
        <v>18</v>
      </c>
      <c r="K2843" s="13">
        <v>1</v>
      </c>
      <c r="L2843" s="13">
        <v>25.8</v>
      </c>
      <c r="M2843" s="13">
        <v>9.7</v>
      </c>
      <c r="N2843" s="13">
        <f t="shared" si="152"/>
        <v>25.8</v>
      </c>
      <c r="O2843" s="14">
        <v>1</v>
      </c>
      <c r="P2843" s="13">
        <f t="shared" si="153"/>
        <v>1</v>
      </c>
    </row>
    <row r="2844" customHeight="1" spans="1:16">
      <c r="A2844" s="13">
        <v>58065667</v>
      </c>
      <c r="B2844" s="13">
        <v>102565</v>
      </c>
      <c r="C2844" s="15" t="s">
        <v>141</v>
      </c>
      <c r="D2844" s="13">
        <v>47683</v>
      </c>
      <c r="E2844" s="13" t="s">
        <v>14</v>
      </c>
      <c r="F2844" s="13" t="s">
        <v>15</v>
      </c>
      <c r="G2844" s="13" t="s">
        <v>16</v>
      </c>
      <c r="H2844" s="13">
        <v>16096</v>
      </c>
      <c r="I2844" s="13" t="s">
        <v>247</v>
      </c>
      <c r="J2844" s="13" t="s">
        <v>33</v>
      </c>
      <c r="K2844" s="13">
        <v>2</v>
      </c>
      <c r="L2844" s="13">
        <v>53.6</v>
      </c>
      <c r="M2844" s="13">
        <v>21.4</v>
      </c>
      <c r="N2844" s="13">
        <f t="shared" si="152"/>
        <v>26.8</v>
      </c>
      <c r="O2844" s="14" t="s">
        <v>1086</v>
      </c>
      <c r="P2844" s="13">
        <v>0</v>
      </c>
    </row>
    <row r="2845" customHeight="1" spans="1:16">
      <c r="A2845" s="13">
        <v>58065680</v>
      </c>
      <c r="B2845" s="13">
        <v>511</v>
      </c>
      <c r="C2845" s="15" t="s">
        <v>145</v>
      </c>
      <c r="D2845" s="13">
        <v>47683</v>
      </c>
      <c r="E2845" s="13" t="s">
        <v>14</v>
      </c>
      <c r="F2845" s="13" t="s">
        <v>15</v>
      </c>
      <c r="G2845" s="13" t="s">
        <v>16</v>
      </c>
      <c r="H2845" s="13">
        <v>7917</v>
      </c>
      <c r="I2845" s="13" t="s">
        <v>252</v>
      </c>
      <c r="J2845" s="13" t="s">
        <v>18</v>
      </c>
      <c r="K2845" s="13">
        <v>2</v>
      </c>
      <c r="L2845" s="13">
        <v>51.6</v>
      </c>
      <c r="M2845" s="13">
        <v>19.4</v>
      </c>
      <c r="N2845" s="13">
        <f t="shared" si="152"/>
        <v>25.8</v>
      </c>
      <c r="O2845" s="14">
        <v>1</v>
      </c>
      <c r="P2845" s="13">
        <f t="shared" si="153"/>
        <v>2</v>
      </c>
    </row>
    <row r="2846" customHeight="1" spans="1:16">
      <c r="A2846" s="13">
        <v>58065711</v>
      </c>
      <c r="B2846" s="13">
        <v>106066</v>
      </c>
      <c r="C2846" s="15" t="s">
        <v>29</v>
      </c>
      <c r="D2846" s="13">
        <v>47683</v>
      </c>
      <c r="E2846" s="13" t="s">
        <v>14</v>
      </c>
      <c r="F2846" s="13" t="s">
        <v>15</v>
      </c>
      <c r="G2846" s="13" t="s">
        <v>16</v>
      </c>
      <c r="H2846" s="13">
        <v>995676</v>
      </c>
      <c r="I2846" s="13" t="s">
        <v>30</v>
      </c>
      <c r="J2846" s="13" t="s">
        <v>18</v>
      </c>
      <c r="K2846" s="13">
        <v>1</v>
      </c>
      <c r="L2846" s="13">
        <v>25.8</v>
      </c>
      <c r="M2846" s="13">
        <v>9.7</v>
      </c>
      <c r="N2846" s="13">
        <f t="shared" si="152"/>
        <v>25.8</v>
      </c>
      <c r="O2846" s="14">
        <v>1</v>
      </c>
      <c r="P2846" s="13">
        <f t="shared" si="153"/>
        <v>1</v>
      </c>
    </row>
    <row r="2847" customHeight="1" spans="1:16">
      <c r="A2847" s="13">
        <v>58065762</v>
      </c>
      <c r="B2847" s="13">
        <v>377</v>
      </c>
      <c r="C2847" s="15" t="s">
        <v>210</v>
      </c>
      <c r="D2847" s="13">
        <v>47683</v>
      </c>
      <c r="E2847" s="13" t="s">
        <v>14</v>
      </c>
      <c r="F2847" s="13" t="s">
        <v>15</v>
      </c>
      <c r="G2847" s="13" t="s">
        <v>16</v>
      </c>
      <c r="H2847" s="13">
        <v>5782</v>
      </c>
      <c r="I2847" s="13" t="s">
        <v>253</v>
      </c>
      <c r="J2847" s="13" t="s">
        <v>18</v>
      </c>
      <c r="K2847" s="13">
        <v>2</v>
      </c>
      <c r="L2847" s="13">
        <v>51.6</v>
      </c>
      <c r="M2847" s="13">
        <v>19.4</v>
      </c>
      <c r="N2847" s="13">
        <f t="shared" si="152"/>
        <v>25.8</v>
      </c>
      <c r="O2847" s="14">
        <v>1</v>
      </c>
      <c r="P2847" s="13">
        <f t="shared" si="153"/>
        <v>2</v>
      </c>
    </row>
    <row r="2848" customHeight="1" spans="1:16">
      <c r="A2848" s="13">
        <v>58065800</v>
      </c>
      <c r="B2848" s="13">
        <v>572</v>
      </c>
      <c r="C2848" s="15" t="s">
        <v>96</v>
      </c>
      <c r="D2848" s="13">
        <v>47683</v>
      </c>
      <c r="E2848" s="13" t="s">
        <v>14</v>
      </c>
      <c r="F2848" s="13" t="s">
        <v>15</v>
      </c>
      <c r="G2848" s="13" t="s">
        <v>16</v>
      </c>
      <c r="H2848" s="13">
        <v>5457</v>
      </c>
      <c r="I2848" s="13" t="s">
        <v>427</v>
      </c>
      <c r="J2848" s="13" t="s">
        <v>33</v>
      </c>
      <c r="K2848" s="13">
        <v>1</v>
      </c>
      <c r="L2848" s="13">
        <v>17.07</v>
      </c>
      <c r="M2848" s="13">
        <v>0.97</v>
      </c>
      <c r="N2848" s="13">
        <f t="shared" si="152"/>
        <v>17.07</v>
      </c>
      <c r="O2848" s="14" t="s">
        <v>1086</v>
      </c>
      <c r="P2848" s="13">
        <v>0</v>
      </c>
    </row>
    <row r="2849" customHeight="1" spans="1:16">
      <c r="A2849" s="13">
        <v>58065823</v>
      </c>
      <c r="B2849" s="13">
        <v>119262</v>
      </c>
      <c r="C2849" s="15" t="s">
        <v>76</v>
      </c>
      <c r="D2849" s="13">
        <v>47683</v>
      </c>
      <c r="E2849" s="13" t="s">
        <v>14</v>
      </c>
      <c r="F2849" s="13" t="s">
        <v>15</v>
      </c>
      <c r="G2849" s="13" t="s">
        <v>16</v>
      </c>
      <c r="H2849" s="13">
        <v>15049</v>
      </c>
      <c r="I2849" s="13" t="s">
        <v>311</v>
      </c>
      <c r="J2849" s="13" t="s">
        <v>18</v>
      </c>
      <c r="K2849" s="13">
        <v>2</v>
      </c>
      <c r="L2849" s="13">
        <v>48.6</v>
      </c>
      <c r="M2849" s="13">
        <v>16.4</v>
      </c>
      <c r="N2849" s="13">
        <f t="shared" si="152"/>
        <v>24.3</v>
      </c>
      <c r="O2849" s="14">
        <v>1</v>
      </c>
      <c r="P2849" s="13">
        <f t="shared" ref="P2849:P2865" si="154">K2849*O2849</f>
        <v>2</v>
      </c>
    </row>
    <row r="2850" customHeight="1" spans="1:16">
      <c r="A2850" s="13">
        <v>58065852</v>
      </c>
      <c r="B2850" s="13">
        <v>102565</v>
      </c>
      <c r="C2850" s="15" t="s">
        <v>141</v>
      </c>
      <c r="D2850" s="13">
        <v>47683</v>
      </c>
      <c r="E2850" s="13" t="s">
        <v>14</v>
      </c>
      <c r="F2850" s="13" t="s">
        <v>15</v>
      </c>
      <c r="G2850" s="13" t="s">
        <v>16</v>
      </c>
      <c r="H2850" s="13">
        <v>16096</v>
      </c>
      <c r="I2850" s="13" t="s">
        <v>247</v>
      </c>
      <c r="J2850" s="13" t="s">
        <v>18</v>
      </c>
      <c r="K2850" s="13">
        <v>1</v>
      </c>
      <c r="L2850" s="13">
        <v>25.8</v>
      </c>
      <c r="M2850" s="13">
        <v>9.7</v>
      </c>
      <c r="N2850" s="13">
        <f t="shared" si="152"/>
        <v>25.8</v>
      </c>
      <c r="O2850" s="14">
        <v>1</v>
      </c>
      <c r="P2850" s="13">
        <f t="shared" si="154"/>
        <v>1</v>
      </c>
    </row>
    <row r="2851" customHeight="1" spans="1:16">
      <c r="A2851" s="13">
        <v>58065853</v>
      </c>
      <c r="B2851" s="13">
        <v>710</v>
      </c>
      <c r="C2851" s="15" t="s">
        <v>161</v>
      </c>
      <c r="D2851" s="13">
        <v>47683</v>
      </c>
      <c r="E2851" s="13" t="s">
        <v>14</v>
      </c>
      <c r="F2851" s="13" t="s">
        <v>15</v>
      </c>
      <c r="G2851" s="13" t="s">
        <v>16</v>
      </c>
      <c r="H2851" s="13">
        <v>12981</v>
      </c>
      <c r="I2851" s="13" t="s">
        <v>223</v>
      </c>
      <c r="J2851" s="13" t="s">
        <v>18</v>
      </c>
      <c r="K2851" s="13">
        <v>3</v>
      </c>
      <c r="L2851" s="13">
        <v>71.4</v>
      </c>
      <c r="M2851" s="13">
        <v>23.1</v>
      </c>
      <c r="N2851" s="13">
        <f t="shared" si="152"/>
        <v>23.8</v>
      </c>
      <c r="O2851" s="14">
        <v>1</v>
      </c>
      <c r="P2851" s="13">
        <f t="shared" si="154"/>
        <v>3</v>
      </c>
    </row>
    <row r="2852" customHeight="1" spans="1:16">
      <c r="A2852" s="13">
        <v>58065912</v>
      </c>
      <c r="B2852" s="13">
        <v>104429</v>
      </c>
      <c r="C2852" s="15" t="s">
        <v>289</v>
      </c>
      <c r="D2852" s="13">
        <v>47683</v>
      </c>
      <c r="E2852" s="13" t="s">
        <v>14</v>
      </c>
      <c r="F2852" s="13" t="s">
        <v>15</v>
      </c>
      <c r="G2852" s="13" t="s">
        <v>16</v>
      </c>
      <c r="H2852" s="13">
        <v>14399</v>
      </c>
      <c r="I2852" s="13" t="s">
        <v>379</v>
      </c>
      <c r="J2852" s="13" t="s">
        <v>18</v>
      </c>
      <c r="K2852" s="13">
        <v>1</v>
      </c>
      <c r="L2852" s="13">
        <v>25.8</v>
      </c>
      <c r="M2852" s="13">
        <v>9.7</v>
      </c>
      <c r="N2852" s="13">
        <f t="shared" si="152"/>
        <v>25.8</v>
      </c>
      <c r="O2852" s="14">
        <v>1</v>
      </c>
      <c r="P2852" s="13">
        <f t="shared" si="154"/>
        <v>1</v>
      </c>
    </row>
    <row r="2853" customHeight="1" spans="1:16">
      <c r="A2853" s="13">
        <v>58065955</v>
      </c>
      <c r="B2853" s="13">
        <v>594</v>
      </c>
      <c r="C2853" s="15" t="s">
        <v>177</v>
      </c>
      <c r="D2853" s="13">
        <v>47683</v>
      </c>
      <c r="E2853" s="13" t="s">
        <v>14</v>
      </c>
      <c r="F2853" s="13" t="s">
        <v>15</v>
      </c>
      <c r="G2853" s="13" t="s">
        <v>16</v>
      </c>
      <c r="H2853" s="13">
        <v>6232</v>
      </c>
      <c r="I2853" s="13" t="s">
        <v>178</v>
      </c>
      <c r="J2853" s="13" t="s">
        <v>18</v>
      </c>
      <c r="K2853" s="13">
        <v>1</v>
      </c>
      <c r="L2853" s="13">
        <v>18</v>
      </c>
      <c r="M2853" s="13">
        <v>1.9</v>
      </c>
      <c r="N2853" s="13">
        <f t="shared" si="152"/>
        <v>18</v>
      </c>
      <c r="O2853" s="14">
        <v>1</v>
      </c>
      <c r="P2853" s="13">
        <f t="shared" si="154"/>
        <v>1</v>
      </c>
    </row>
    <row r="2854" customHeight="1" spans="1:16">
      <c r="A2854" s="13">
        <v>58065961</v>
      </c>
      <c r="B2854" s="13">
        <v>709</v>
      </c>
      <c r="C2854" s="15" t="s">
        <v>345</v>
      </c>
      <c r="D2854" s="13">
        <v>47683</v>
      </c>
      <c r="E2854" s="13" t="s">
        <v>14</v>
      </c>
      <c r="F2854" s="13" t="s">
        <v>15</v>
      </c>
      <c r="G2854" s="13" t="s">
        <v>16</v>
      </c>
      <c r="H2854" s="13">
        <v>5641</v>
      </c>
      <c r="I2854" s="13" t="s">
        <v>492</v>
      </c>
      <c r="J2854" s="13" t="s">
        <v>18</v>
      </c>
      <c r="K2854" s="13">
        <v>1</v>
      </c>
      <c r="L2854" s="13">
        <v>25.8</v>
      </c>
      <c r="M2854" s="13">
        <v>9.7</v>
      </c>
      <c r="N2854" s="13">
        <f t="shared" si="152"/>
        <v>25.8</v>
      </c>
      <c r="O2854" s="14">
        <v>1</v>
      </c>
      <c r="P2854" s="13">
        <f t="shared" si="154"/>
        <v>1</v>
      </c>
    </row>
    <row r="2855" customHeight="1" spans="1:16">
      <c r="A2855" s="13">
        <v>58065992</v>
      </c>
      <c r="B2855" s="13">
        <v>387</v>
      </c>
      <c r="C2855" s="15" t="s">
        <v>398</v>
      </c>
      <c r="D2855" s="13">
        <v>47683</v>
      </c>
      <c r="E2855" s="13" t="s">
        <v>14</v>
      </c>
      <c r="F2855" s="13" t="s">
        <v>15</v>
      </c>
      <c r="G2855" s="13" t="s">
        <v>16</v>
      </c>
      <c r="H2855" s="13">
        <v>5701</v>
      </c>
      <c r="I2855" s="13" t="s">
        <v>399</v>
      </c>
      <c r="J2855" s="13" t="s">
        <v>18</v>
      </c>
      <c r="K2855" s="13">
        <v>1</v>
      </c>
      <c r="L2855" s="13">
        <v>25.8</v>
      </c>
      <c r="M2855" s="13">
        <v>9.7</v>
      </c>
      <c r="N2855" s="13">
        <f t="shared" si="152"/>
        <v>25.8</v>
      </c>
      <c r="O2855" s="14">
        <v>1</v>
      </c>
      <c r="P2855" s="13">
        <f t="shared" si="154"/>
        <v>1</v>
      </c>
    </row>
    <row r="2856" customHeight="1" spans="1:16">
      <c r="A2856" s="13">
        <v>58065998</v>
      </c>
      <c r="B2856" s="13">
        <v>54</v>
      </c>
      <c r="C2856" s="15" t="s">
        <v>13</v>
      </c>
      <c r="D2856" s="13">
        <v>47683</v>
      </c>
      <c r="E2856" s="13" t="s">
        <v>14</v>
      </c>
      <c r="F2856" s="13" t="s">
        <v>15</v>
      </c>
      <c r="G2856" s="13" t="s">
        <v>16</v>
      </c>
      <c r="H2856" s="13">
        <v>6301</v>
      </c>
      <c r="I2856" s="13" t="s">
        <v>337</v>
      </c>
      <c r="J2856" s="13" t="s">
        <v>18</v>
      </c>
      <c r="K2856" s="13">
        <v>2</v>
      </c>
      <c r="L2856" s="13">
        <v>39.6</v>
      </c>
      <c r="M2856" s="13">
        <v>7.4</v>
      </c>
      <c r="N2856" s="13">
        <f t="shared" si="152"/>
        <v>19.8</v>
      </c>
      <c r="O2856" s="14">
        <v>1</v>
      </c>
      <c r="P2856" s="13">
        <f t="shared" si="154"/>
        <v>2</v>
      </c>
    </row>
    <row r="2857" customHeight="1" spans="1:16">
      <c r="A2857" s="13">
        <v>58066052</v>
      </c>
      <c r="B2857" s="13">
        <v>371</v>
      </c>
      <c r="C2857" s="15" t="s">
        <v>358</v>
      </c>
      <c r="D2857" s="13">
        <v>47683</v>
      </c>
      <c r="E2857" s="13" t="s">
        <v>14</v>
      </c>
      <c r="F2857" s="13" t="s">
        <v>15</v>
      </c>
      <c r="G2857" s="13" t="s">
        <v>16</v>
      </c>
      <c r="H2857" s="13">
        <v>9112</v>
      </c>
      <c r="I2857" s="13" t="s">
        <v>359</v>
      </c>
      <c r="J2857" s="13" t="s">
        <v>18</v>
      </c>
      <c r="K2857" s="13">
        <v>1</v>
      </c>
      <c r="L2857" s="13">
        <v>19.8</v>
      </c>
      <c r="M2857" s="13">
        <v>3.7</v>
      </c>
      <c r="N2857" s="13">
        <f t="shared" si="152"/>
        <v>19.8</v>
      </c>
      <c r="O2857" s="14">
        <v>1</v>
      </c>
      <c r="P2857" s="13">
        <f t="shared" si="154"/>
        <v>1</v>
      </c>
    </row>
    <row r="2858" customHeight="1" spans="1:16">
      <c r="A2858" s="13">
        <v>58066149</v>
      </c>
      <c r="B2858" s="13">
        <v>104429</v>
      </c>
      <c r="C2858" s="15" t="s">
        <v>289</v>
      </c>
      <c r="D2858" s="13">
        <v>47683</v>
      </c>
      <c r="E2858" s="13" t="s">
        <v>14</v>
      </c>
      <c r="F2858" s="13" t="s">
        <v>15</v>
      </c>
      <c r="G2858" s="13" t="s">
        <v>16</v>
      </c>
      <c r="H2858" s="13">
        <v>14399</v>
      </c>
      <c r="I2858" s="13" t="s">
        <v>379</v>
      </c>
      <c r="J2858" s="13" t="s">
        <v>18</v>
      </c>
      <c r="K2858" s="13">
        <v>1</v>
      </c>
      <c r="L2858" s="13">
        <v>25.8</v>
      </c>
      <c r="M2858" s="13">
        <v>9.7</v>
      </c>
      <c r="N2858" s="13">
        <f t="shared" si="152"/>
        <v>25.8</v>
      </c>
      <c r="O2858" s="14">
        <v>1</v>
      </c>
      <c r="P2858" s="13">
        <f t="shared" si="154"/>
        <v>1</v>
      </c>
    </row>
    <row r="2859" customHeight="1" spans="1:16">
      <c r="A2859" s="13">
        <v>58066284</v>
      </c>
      <c r="B2859" s="13">
        <v>733</v>
      </c>
      <c r="C2859" s="15" t="s">
        <v>110</v>
      </c>
      <c r="D2859" s="13">
        <v>47683</v>
      </c>
      <c r="E2859" s="13" t="s">
        <v>14</v>
      </c>
      <c r="F2859" s="13" t="s">
        <v>15</v>
      </c>
      <c r="G2859" s="13" t="s">
        <v>16</v>
      </c>
      <c r="H2859" s="13">
        <v>27947</v>
      </c>
      <c r="I2859" s="13" t="s">
        <v>524</v>
      </c>
      <c r="J2859" s="13" t="s">
        <v>18</v>
      </c>
      <c r="K2859" s="13">
        <v>1</v>
      </c>
      <c r="L2859" s="13">
        <v>25.8</v>
      </c>
      <c r="M2859" s="13">
        <v>9.7</v>
      </c>
      <c r="N2859" s="13">
        <f t="shared" si="152"/>
        <v>25.8</v>
      </c>
      <c r="O2859" s="14">
        <v>1</v>
      </c>
      <c r="P2859" s="13">
        <f t="shared" si="154"/>
        <v>1</v>
      </c>
    </row>
    <row r="2860" customHeight="1" spans="1:16">
      <c r="A2860" s="13">
        <v>58066292</v>
      </c>
      <c r="B2860" s="13">
        <v>119262</v>
      </c>
      <c r="C2860" s="15" t="s">
        <v>76</v>
      </c>
      <c r="D2860" s="13">
        <v>47683</v>
      </c>
      <c r="E2860" s="13" t="s">
        <v>14</v>
      </c>
      <c r="F2860" s="13" t="s">
        <v>15</v>
      </c>
      <c r="G2860" s="13" t="s">
        <v>16</v>
      </c>
      <c r="H2860" s="13">
        <v>15049</v>
      </c>
      <c r="I2860" s="13" t="s">
        <v>311</v>
      </c>
      <c r="J2860" s="13" t="s">
        <v>18</v>
      </c>
      <c r="K2860" s="13">
        <v>2</v>
      </c>
      <c r="L2860" s="13">
        <v>48.6</v>
      </c>
      <c r="M2860" s="13">
        <v>16.4</v>
      </c>
      <c r="N2860" s="13">
        <f t="shared" si="152"/>
        <v>24.3</v>
      </c>
      <c r="O2860" s="14">
        <v>1</v>
      </c>
      <c r="P2860" s="13">
        <f t="shared" si="154"/>
        <v>2</v>
      </c>
    </row>
    <row r="2861" customHeight="1" spans="1:16">
      <c r="A2861" s="13">
        <v>58066293</v>
      </c>
      <c r="B2861" s="13">
        <v>56</v>
      </c>
      <c r="C2861" s="15" t="s">
        <v>46</v>
      </c>
      <c r="D2861" s="13">
        <v>47683</v>
      </c>
      <c r="E2861" s="13" t="s">
        <v>14</v>
      </c>
      <c r="F2861" s="13" t="s">
        <v>15</v>
      </c>
      <c r="G2861" s="13" t="s">
        <v>16</v>
      </c>
      <c r="H2861" s="13">
        <v>15232</v>
      </c>
      <c r="I2861" s="13" t="s">
        <v>525</v>
      </c>
      <c r="J2861" s="13" t="s">
        <v>18</v>
      </c>
      <c r="K2861" s="13">
        <v>3</v>
      </c>
      <c r="L2861" s="13">
        <v>73.4</v>
      </c>
      <c r="M2861" s="13">
        <v>25.1</v>
      </c>
      <c r="N2861" s="13">
        <f t="shared" si="152"/>
        <v>24.4666666666667</v>
      </c>
      <c r="O2861" s="14">
        <v>1</v>
      </c>
      <c r="P2861" s="13">
        <f t="shared" si="154"/>
        <v>3</v>
      </c>
    </row>
    <row r="2862" customHeight="1" spans="1:16">
      <c r="A2862" s="13">
        <v>58066295</v>
      </c>
      <c r="B2862" s="13">
        <v>371</v>
      </c>
      <c r="C2862" s="15" t="s">
        <v>358</v>
      </c>
      <c r="D2862" s="13">
        <v>47683</v>
      </c>
      <c r="E2862" s="13" t="s">
        <v>14</v>
      </c>
      <c r="F2862" s="13" t="s">
        <v>15</v>
      </c>
      <c r="G2862" s="13" t="s">
        <v>16</v>
      </c>
      <c r="H2862" s="13">
        <v>9112</v>
      </c>
      <c r="I2862" s="13" t="s">
        <v>359</v>
      </c>
      <c r="J2862" s="13" t="s">
        <v>18</v>
      </c>
      <c r="K2862" s="13">
        <v>2</v>
      </c>
      <c r="L2862" s="13">
        <v>39.6</v>
      </c>
      <c r="M2862" s="13">
        <v>7.4</v>
      </c>
      <c r="N2862" s="13">
        <f t="shared" si="152"/>
        <v>19.8</v>
      </c>
      <c r="O2862" s="14">
        <v>1</v>
      </c>
      <c r="P2862" s="13">
        <f t="shared" si="154"/>
        <v>2</v>
      </c>
    </row>
    <row r="2863" customHeight="1" spans="1:16">
      <c r="A2863" s="13">
        <v>58066309</v>
      </c>
      <c r="B2863" s="13">
        <v>743</v>
      </c>
      <c r="C2863" s="15" t="s">
        <v>213</v>
      </c>
      <c r="D2863" s="13">
        <v>47683</v>
      </c>
      <c r="E2863" s="13" t="s">
        <v>14</v>
      </c>
      <c r="F2863" s="13" t="s">
        <v>15</v>
      </c>
      <c r="G2863" s="13" t="s">
        <v>16</v>
      </c>
      <c r="H2863" s="13">
        <v>13209</v>
      </c>
      <c r="I2863" s="13" t="s">
        <v>277</v>
      </c>
      <c r="J2863" s="13" t="s">
        <v>18</v>
      </c>
      <c r="K2863" s="13">
        <v>1</v>
      </c>
      <c r="L2863" s="13">
        <v>25.8</v>
      </c>
      <c r="M2863" s="13">
        <v>9.7</v>
      </c>
      <c r="N2863" s="13">
        <f t="shared" si="152"/>
        <v>25.8</v>
      </c>
      <c r="O2863" s="14">
        <v>1</v>
      </c>
      <c r="P2863" s="13">
        <f t="shared" si="154"/>
        <v>1</v>
      </c>
    </row>
    <row r="2864" customHeight="1" spans="1:16">
      <c r="A2864" s="13">
        <v>58066374</v>
      </c>
      <c r="B2864" s="13">
        <v>727</v>
      </c>
      <c r="C2864" s="15" t="s">
        <v>347</v>
      </c>
      <c r="D2864" s="13">
        <v>47683</v>
      </c>
      <c r="E2864" s="13" t="s">
        <v>14</v>
      </c>
      <c r="F2864" s="13" t="s">
        <v>15</v>
      </c>
      <c r="G2864" s="13" t="s">
        <v>16</v>
      </c>
      <c r="H2864" s="13">
        <v>12332</v>
      </c>
      <c r="I2864" s="13" t="s">
        <v>348</v>
      </c>
      <c r="J2864" s="13" t="s">
        <v>18</v>
      </c>
      <c r="K2864" s="13">
        <v>1</v>
      </c>
      <c r="L2864" s="13">
        <v>25.8</v>
      </c>
      <c r="M2864" s="13">
        <v>9.7</v>
      </c>
      <c r="N2864" s="13">
        <f t="shared" si="152"/>
        <v>25.8</v>
      </c>
      <c r="O2864" s="14">
        <v>1</v>
      </c>
      <c r="P2864" s="13">
        <f t="shared" si="154"/>
        <v>1</v>
      </c>
    </row>
    <row r="2865" customHeight="1" spans="1:16">
      <c r="A2865" s="13">
        <v>58066388</v>
      </c>
      <c r="B2865" s="13">
        <v>114622</v>
      </c>
      <c r="C2865" s="15" t="s">
        <v>38</v>
      </c>
      <c r="D2865" s="13">
        <v>47683</v>
      </c>
      <c r="E2865" s="13" t="s">
        <v>14</v>
      </c>
      <c r="F2865" s="13" t="s">
        <v>15</v>
      </c>
      <c r="G2865" s="13" t="s">
        <v>16</v>
      </c>
      <c r="H2865" s="13">
        <v>10205</v>
      </c>
      <c r="I2865" s="13" t="s">
        <v>323</v>
      </c>
      <c r="J2865" s="13" t="s">
        <v>18</v>
      </c>
      <c r="K2865" s="13">
        <v>1</v>
      </c>
      <c r="L2865" s="13">
        <v>25.8</v>
      </c>
      <c r="M2865" s="13">
        <v>9.7</v>
      </c>
      <c r="N2865" s="13">
        <f t="shared" si="152"/>
        <v>25.8</v>
      </c>
      <c r="O2865" s="14">
        <v>1</v>
      </c>
      <c r="P2865" s="13">
        <f t="shared" si="154"/>
        <v>1</v>
      </c>
    </row>
    <row r="2866" customHeight="1" spans="1:16">
      <c r="A2866" s="13">
        <v>58066537</v>
      </c>
      <c r="B2866" s="13">
        <v>514</v>
      </c>
      <c r="C2866" s="15" t="s">
        <v>54</v>
      </c>
      <c r="D2866" s="13">
        <v>47683</v>
      </c>
      <c r="E2866" s="13" t="s">
        <v>14</v>
      </c>
      <c r="F2866" s="13" t="s">
        <v>15</v>
      </c>
      <c r="G2866" s="13" t="s">
        <v>16</v>
      </c>
      <c r="H2866" s="13">
        <v>5979</v>
      </c>
      <c r="I2866" s="13" t="s">
        <v>428</v>
      </c>
      <c r="J2866" s="13" t="s">
        <v>18</v>
      </c>
      <c r="K2866" s="13">
        <v>1</v>
      </c>
      <c r="L2866" s="13">
        <v>17</v>
      </c>
      <c r="M2866" s="13">
        <v>0.9</v>
      </c>
      <c r="N2866" s="13">
        <f t="shared" si="152"/>
        <v>17</v>
      </c>
      <c r="O2866" s="14" t="s">
        <v>1087</v>
      </c>
      <c r="P2866" s="13"/>
    </row>
    <row r="2867" customHeight="1" spans="1:16">
      <c r="A2867" s="13">
        <v>58066565</v>
      </c>
      <c r="B2867" s="13">
        <v>113298</v>
      </c>
      <c r="C2867" s="15" t="s">
        <v>123</v>
      </c>
      <c r="D2867" s="13">
        <v>47683</v>
      </c>
      <c r="E2867" s="13" t="s">
        <v>14</v>
      </c>
      <c r="F2867" s="13" t="s">
        <v>15</v>
      </c>
      <c r="G2867" s="13" t="s">
        <v>16</v>
      </c>
      <c r="H2867" s="13">
        <v>27808</v>
      </c>
      <c r="I2867" s="13" t="s">
        <v>124</v>
      </c>
      <c r="J2867" s="13" t="s">
        <v>33</v>
      </c>
      <c r="K2867" s="13">
        <v>1</v>
      </c>
      <c r="L2867" s="13">
        <v>23.8</v>
      </c>
      <c r="M2867" s="13">
        <v>7.7</v>
      </c>
      <c r="N2867" s="13">
        <f t="shared" si="152"/>
        <v>23.8</v>
      </c>
      <c r="O2867" s="14" t="s">
        <v>1086</v>
      </c>
      <c r="P2867" s="13">
        <v>0</v>
      </c>
    </row>
    <row r="2868" customHeight="1" spans="1:16">
      <c r="A2868" s="13">
        <v>58066570</v>
      </c>
      <c r="B2868" s="13">
        <v>721</v>
      </c>
      <c r="C2868" s="15" t="s">
        <v>267</v>
      </c>
      <c r="D2868" s="13">
        <v>47683</v>
      </c>
      <c r="E2868" s="13" t="s">
        <v>14</v>
      </c>
      <c r="F2868" s="13" t="s">
        <v>15</v>
      </c>
      <c r="G2868" s="13" t="s">
        <v>16</v>
      </c>
      <c r="H2868" s="13">
        <v>12934</v>
      </c>
      <c r="I2868" s="13" t="s">
        <v>444</v>
      </c>
      <c r="J2868" s="13" t="s">
        <v>18</v>
      </c>
      <c r="K2868" s="13">
        <v>1</v>
      </c>
      <c r="L2868" s="13">
        <v>25.8</v>
      </c>
      <c r="M2868" s="13">
        <v>9.7</v>
      </c>
      <c r="N2868" s="13">
        <f t="shared" si="152"/>
        <v>25.8</v>
      </c>
      <c r="O2868" s="14">
        <v>1</v>
      </c>
      <c r="P2868" s="13">
        <f>K2868*O2868</f>
        <v>1</v>
      </c>
    </row>
    <row r="2869" customHeight="1" spans="1:16">
      <c r="A2869" s="13">
        <v>58066659</v>
      </c>
      <c r="B2869" s="13">
        <v>103199</v>
      </c>
      <c r="C2869" s="15" t="s">
        <v>118</v>
      </c>
      <c r="D2869" s="13">
        <v>47683</v>
      </c>
      <c r="E2869" s="13" t="s">
        <v>14</v>
      </c>
      <c r="F2869" s="13" t="s">
        <v>15</v>
      </c>
      <c r="G2869" s="13" t="s">
        <v>16</v>
      </c>
      <c r="H2869" s="13">
        <v>14339</v>
      </c>
      <c r="I2869" s="13" t="s">
        <v>329</v>
      </c>
      <c r="J2869" s="13" t="s">
        <v>18</v>
      </c>
      <c r="K2869" s="13">
        <v>2</v>
      </c>
      <c r="L2869" s="13">
        <v>39.6</v>
      </c>
      <c r="M2869" s="13">
        <v>7.4</v>
      </c>
      <c r="N2869" s="13">
        <f t="shared" si="152"/>
        <v>19.8</v>
      </c>
      <c r="O2869" s="14">
        <v>1</v>
      </c>
      <c r="P2869" s="13">
        <f>K2869*O2869</f>
        <v>2</v>
      </c>
    </row>
    <row r="2870" customHeight="1" spans="1:16">
      <c r="A2870" s="13">
        <v>58066663</v>
      </c>
      <c r="B2870" s="13">
        <v>514</v>
      </c>
      <c r="C2870" s="15" t="s">
        <v>54</v>
      </c>
      <c r="D2870" s="13">
        <v>47683</v>
      </c>
      <c r="E2870" s="13" t="s">
        <v>14</v>
      </c>
      <c r="F2870" s="13" t="s">
        <v>15</v>
      </c>
      <c r="G2870" s="13" t="s">
        <v>16</v>
      </c>
      <c r="H2870" s="13">
        <v>5406</v>
      </c>
      <c r="I2870" s="13" t="s">
        <v>55</v>
      </c>
      <c r="J2870" s="13" t="s">
        <v>18</v>
      </c>
      <c r="K2870" s="13">
        <v>1</v>
      </c>
      <c r="L2870" s="13">
        <v>17</v>
      </c>
      <c r="M2870" s="13">
        <v>0.9</v>
      </c>
      <c r="N2870" s="13">
        <f t="shared" si="152"/>
        <v>17</v>
      </c>
      <c r="O2870" s="14" t="s">
        <v>1087</v>
      </c>
      <c r="P2870" s="13"/>
    </row>
    <row r="2871" customHeight="1" spans="1:16">
      <c r="A2871" s="13">
        <v>58066690</v>
      </c>
      <c r="B2871" s="13">
        <v>730</v>
      </c>
      <c r="C2871" s="15" t="s">
        <v>92</v>
      </c>
      <c r="D2871" s="13">
        <v>47683</v>
      </c>
      <c r="E2871" s="13" t="s">
        <v>14</v>
      </c>
      <c r="F2871" s="13" t="s">
        <v>15</v>
      </c>
      <c r="G2871" s="13" t="s">
        <v>16</v>
      </c>
      <c r="H2871" s="13">
        <v>15065</v>
      </c>
      <c r="I2871" s="13" t="s">
        <v>160</v>
      </c>
      <c r="J2871" s="13" t="s">
        <v>18</v>
      </c>
      <c r="K2871" s="13">
        <v>1</v>
      </c>
      <c r="L2871" s="13">
        <v>23.8</v>
      </c>
      <c r="M2871" s="13">
        <v>7.7</v>
      </c>
      <c r="N2871" s="13">
        <f t="shared" si="152"/>
        <v>23.8</v>
      </c>
      <c r="O2871" s="14">
        <v>1</v>
      </c>
      <c r="P2871" s="13">
        <f t="shared" ref="P2871:P2904" si="155">K2871*O2871</f>
        <v>1</v>
      </c>
    </row>
    <row r="2872" customHeight="1" spans="1:16">
      <c r="A2872" s="13">
        <v>58066753</v>
      </c>
      <c r="B2872" s="13">
        <v>113299</v>
      </c>
      <c r="C2872" s="15" t="s">
        <v>221</v>
      </c>
      <c r="D2872" s="13">
        <v>47683</v>
      </c>
      <c r="E2872" s="13" t="s">
        <v>14</v>
      </c>
      <c r="F2872" s="13" t="s">
        <v>15</v>
      </c>
      <c r="G2872" s="13" t="s">
        <v>16</v>
      </c>
      <c r="H2872" s="13">
        <v>14429</v>
      </c>
      <c r="I2872" s="13" t="s">
        <v>264</v>
      </c>
      <c r="J2872" s="13" t="s">
        <v>18</v>
      </c>
      <c r="K2872" s="13">
        <v>1</v>
      </c>
      <c r="L2872" s="13">
        <v>25.8</v>
      </c>
      <c r="M2872" s="13">
        <v>9.7</v>
      </c>
      <c r="N2872" s="13">
        <f t="shared" si="152"/>
        <v>25.8</v>
      </c>
      <c r="O2872" s="14">
        <v>1</v>
      </c>
      <c r="P2872" s="13">
        <f t="shared" si="155"/>
        <v>1</v>
      </c>
    </row>
    <row r="2873" customHeight="1" spans="1:16">
      <c r="A2873" s="13">
        <v>58066797</v>
      </c>
      <c r="B2873" s="13">
        <v>101453</v>
      </c>
      <c r="C2873" s="15" t="s">
        <v>130</v>
      </c>
      <c r="D2873" s="13">
        <v>47683</v>
      </c>
      <c r="E2873" s="13" t="s">
        <v>14</v>
      </c>
      <c r="F2873" s="13" t="s">
        <v>15</v>
      </c>
      <c r="G2873" s="13" t="s">
        <v>16</v>
      </c>
      <c r="H2873" s="13">
        <v>11866</v>
      </c>
      <c r="I2873" s="13" t="s">
        <v>131</v>
      </c>
      <c r="J2873" s="13" t="s">
        <v>18</v>
      </c>
      <c r="K2873" s="13">
        <v>1</v>
      </c>
      <c r="L2873" s="13">
        <v>22</v>
      </c>
      <c r="M2873" s="13">
        <v>5.9</v>
      </c>
      <c r="N2873" s="13">
        <f t="shared" si="152"/>
        <v>22</v>
      </c>
      <c r="O2873" s="14">
        <v>1</v>
      </c>
      <c r="P2873" s="13">
        <f t="shared" si="155"/>
        <v>1</v>
      </c>
    </row>
    <row r="2874" customHeight="1" spans="1:16">
      <c r="A2874" s="13">
        <v>58066881</v>
      </c>
      <c r="B2874" s="13">
        <v>571</v>
      </c>
      <c r="C2874" s="15" t="s">
        <v>90</v>
      </c>
      <c r="D2874" s="13">
        <v>47683</v>
      </c>
      <c r="E2874" s="13" t="s">
        <v>14</v>
      </c>
      <c r="F2874" s="13" t="s">
        <v>15</v>
      </c>
      <c r="G2874" s="13" t="s">
        <v>16</v>
      </c>
      <c r="H2874" s="13">
        <v>5471</v>
      </c>
      <c r="I2874" s="13" t="s">
        <v>91</v>
      </c>
      <c r="J2874" s="13" t="s">
        <v>33</v>
      </c>
      <c r="K2874" s="13">
        <v>1</v>
      </c>
      <c r="L2874" s="13">
        <v>24.46</v>
      </c>
      <c r="M2874" s="13">
        <v>8.36</v>
      </c>
      <c r="N2874" s="13">
        <f t="shared" si="152"/>
        <v>24.46</v>
      </c>
      <c r="O2874" s="14" t="s">
        <v>1086</v>
      </c>
      <c r="P2874" s="13">
        <v>0</v>
      </c>
    </row>
    <row r="2875" customHeight="1" spans="1:16">
      <c r="A2875" s="13">
        <v>58066887</v>
      </c>
      <c r="B2875" s="13">
        <v>307</v>
      </c>
      <c r="C2875" s="15" t="s">
        <v>34</v>
      </c>
      <c r="D2875" s="13">
        <v>47683</v>
      </c>
      <c r="E2875" s="13" t="s">
        <v>14</v>
      </c>
      <c r="F2875" s="13" t="s">
        <v>15</v>
      </c>
      <c r="G2875" s="13" t="s">
        <v>16</v>
      </c>
      <c r="H2875" s="13">
        <v>10613</v>
      </c>
      <c r="I2875" s="13" t="s">
        <v>35</v>
      </c>
      <c r="J2875" s="13" t="s">
        <v>33</v>
      </c>
      <c r="K2875" s="13">
        <v>1</v>
      </c>
      <c r="L2875" s="13">
        <v>22.8</v>
      </c>
      <c r="M2875" s="13">
        <v>6.7</v>
      </c>
      <c r="N2875" s="13">
        <f t="shared" si="152"/>
        <v>22.8</v>
      </c>
      <c r="O2875" s="14" t="s">
        <v>1086</v>
      </c>
      <c r="P2875" s="13">
        <v>0</v>
      </c>
    </row>
    <row r="2876" customHeight="1" spans="1:16">
      <c r="A2876" s="13">
        <v>58066906</v>
      </c>
      <c r="B2876" s="13">
        <v>106399</v>
      </c>
      <c r="C2876" s="15" t="s">
        <v>48</v>
      </c>
      <c r="D2876" s="13">
        <v>47683</v>
      </c>
      <c r="E2876" s="13" t="s">
        <v>14</v>
      </c>
      <c r="F2876" s="13" t="s">
        <v>15</v>
      </c>
      <c r="G2876" s="13" t="s">
        <v>16</v>
      </c>
      <c r="H2876" s="13">
        <v>15850</v>
      </c>
      <c r="I2876" s="13" t="s">
        <v>390</v>
      </c>
      <c r="J2876" s="13" t="s">
        <v>18</v>
      </c>
      <c r="K2876" s="13">
        <v>1</v>
      </c>
      <c r="L2876" s="13">
        <v>25.8</v>
      </c>
      <c r="M2876" s="13">
        <v>9.7</v>
      </c>
      <c r="N2876" s="13">
        <f t="shared" si="152"/>
        <v>25.8</v>
      </c>
      <c r="O2876" s="14">
        <v>1</v>
      </c>
      <c r="P2876" s="13">
        <f t="shared" si="155"/>
        <v>1</v>
      </c>
    </row>
    <row r="2877" customHeight="1" spans="1:16">
      <c r="A2877" s="13">
        <v>58066913</v>
      </c>
      <c r="B2877" s="13">
        <v>307</v>
      </c>
      <c r="C2877" s="15" t="s">
        <v>34</v>
      </c>
      <c r="D2877" s="13">
        <v>47683</v>
      </c>
      <c r="E2877" s="13" t="s">
        <v>14</v>
      </c>
      <c r="F2877" s="13" t="s">
        <v>15</v>
      </c>
      <c r="G2877" s="13" t="s">
        <v>16</v>
      </c>
      <c r="H2877" s="13">
        <v>10613</v>
      </c>
      <c r="I2877" s="13" t="s">
        <v>35</v>
      </c>
      <c r="J2877" s="13" t="s">
        <v>33</v>
      </c>
      <c r="K2877" s="13">
        <v>1</v>
      </c>
      <c r="L2877" s="13">
        <v>21.8</v>
      </c>
      <c r="M2877" s="13">
        <v>5.7</v>
      </c>
      <c r="N2877" s="13">
        <f t="shared" si="152"/>
        <v>21.8</v>
      </c>
      <c r="O2877" s="14" t="s">
        <v>1086</v>
      </c>
      <c r="P2877" s="13">
        <v>0</v>
      </c>
    </row>
    <row r="2878" customHeight="1" spans="1:16">
      <c r="A2878" s="13">
        <v>58066918</v>
      </c>
      <c r="B2878" s="13">
        <v>307</v>
      </c>
      <c r="C2878" s="15" t="s">
        <v>34</v>
      </c>
      <c r="D2878" s="13">
        <v>47683</v>
      </c>
      <c r="E2878" s="13" t="s">
        <v>14</v>
      </c>
      <c r="F2878" s="13" t="s">
        <v>15</v>
      </c>
      <c r="G2878" s="13" t="s">
        <v>16</v>
      </c>
      <c r="H2878" s="13">
        <v>10613</v>
      </c>
      <c r="I2878" s="13" t="s">
        <v>35</v>
      </c>
      <c r="J2878" s="13" t="s">
        <v>33</v>
      </c>
      <c r="K2878" s="13">
        <v>1</v>
      </c>
      <c r="L2878" s="13">
        <v>24.3</v>
      </c>
      <c r="M2878" s="13">
        <v>8.2</v>
      </c>
      <c r="N2878" s="13">
        <f t="shared" si="152"/>
        <v>24.3</v>
      </c>
      <c r="O2878" s="14" t="s">
        <v>1086</v>
      </c>
      <c r="P2878" s="13">
        <v>0</v>
      </c>
    </row>
    <row r="2879" customHeight="1" spans="1:16">
      <c r="A2879" s="13">
        <v>58066938</v>
      </c>
      <c r="B2879" s="13">
        <v>105267</v>
      </c>
      <c r="C2879" s="15" t="s">
        <v>147</v>
      </c>
      <c r="D2879" s="13">
        <v>47683</v>
      </c>
      <c r="E2879" s="13" t="s">
        <v>14</v>
      </c>
      <c r="F2879" s="13" t="s">
        <v>15</v>
      </c>
      <c r="G2879" s="13" t="s">
        <v>16</v>
      </c>
      <c r="H2879" s="13">
        <v>12886</v>
      </c>
      <c r="I2879" s="13" t="s">
        <v>271</v>
      </c>
      <c r="J2879" s="13" t="s">
        <v>18</v>
      </c>
      <c r="K2879" s="13">
        <v>1</v>
      </c>
      <c r="L2879" s="13">
        <v>23.8</v>
      </c>
      <c r="M2879" s="13">
        <v>7.7</v>
      </c>
      <c r="N2879" s="13">
        <f t="shared" si="152"/>
        <v>23.8</v>
      </c>
      <c r="O2879" s="14">
        <v>1</v>
      </c>
      <c r="P2879" s="13">
        <f t="shared" si="155"/>
        <v>1</v>
      </c>
    </row>
    <row r="2880" customHeight="1" spans="1:16">
      <c r="A2880" s="13">
        <v>58066982</v>
      </c>
      <c r="B2880" s="13">
        <v>570</v>
      </c>
      <c r="C2880" s="15" t="s">
        <v>121</v>
      </c>
      <c r="D2880" s="13">
        <v>47683</v>
      </c>
      <c r="E2880" s="13" t="s">
        <v>14</v>
      </c>
      <c r="F2880" s="13" t="s">
        <v>15</v>
      </c>
      <c r="G2880" s="13" t="s">
        <v>16</v>
      </c>
      <c r="H2880" s="13">
        <v>27738</v>
      </c>
      <c r="I2880" s="13" t="s">
        <v>122</v>
      </c>
      <c r="J2880" s="13" t="s">
        <v>18</v>
      </c>
      <c r="K2880" s="13">
        <v>1</v>
      </c>
      <c r="L2880" s="13">
        <v>25.8</v>
      </c>
      <c r="M2880" s="13">
        <v>9.7</v>
      </c>
      <c r="N2880" s="13">
        <f t="shared" si="152"/>
        <v>25.8</v>
      </c>
      <c r="O2880" s="14">
        <v>1</v>
      </c>
      <c r="P2880" s="13">
        <f t="shared" si="155"/>
        <v>1</v>
      </c>
    </row>
    <row r="2881" customHeight="1" spans="1:16">
      <c r="A2881" s="13">
        <v>58066988</v>
      </c>
      <c r="B2881" s="13">
        <v>724</v>
      </c>
      <c r="C2881" s="15" t="s">
        <v>98</v>
      </c>
      <c r="D2881" s="13">
        <v>47683</v>
      </c>
      <c r="E2881" s="13" t="s">
        <v>14</v>
      </c>
      <c r="F2881" s="13" t="s">
        <v>15</v>
      </c>
      <c r="G2881" s="13" t="s">
        <v>16</v>
      </c>
      <c r="H2881" s="13">
        <v>14444</v>
      </c>
      <c r="I2881" s="13" t="s">
        <v>220</v>
      </c>
      <c r="J2881" s="13" t="s">
        <v>18</v>
      </c>
      <c r="K2881" s="13">
        <v>1</v>
      </c>
      <c r="L2881" s="13">
        <v>25.8</v>
      </c>
      <c r="M2881" s="13">
        <v>9.7</v>
      </c>
      <c r="N2881" s="13">
        <f t="shared" si="152"/>
        <v>25.8</v>
      </c>
      <c r="O2881" s="14">
        <v>1</v>
      </c>
      <c r="P2881" s="13">
        <f t="shared" si="155"/>
        <v>1</v>
      </c>
    </row>
    <row r="2882" customHeight="1" spans="1:16">
      <c r="A2882" s="13">
        <v>58067051</v>
      </c>
      <c r="B2882" s="13">
        <v>742</v>
      </c>
      <c r="C2882" s="15" t="s">
        <v>23</v>
      </c>
      <c r="D2882" s="13">
        <v>47683</v>
      </c>
      <c r="E2882" s="13" t="s">
        <v>14</v>
      </c>
      <c r="F2882" s="13" t="s">
        <v>15</v>
      </c>
      <c r="G2882" s="13" t="s">
        <v>16</v>
      </c>
      <c r="H2882" s="13">
        <v>1003910</v>
      </c>
      <c r="I2882" s="13" t="s">
        <v>239</v>
      </c>
      <c r="J2882" s="13" t="s">
        <v>18</v>
      </c>
      <c r="K2882" s="13">
        <v>1</v>
      </c>
      <c r="L2882" s="13">
        <v>25.8</v>
      </c>
      <c r="M2882" s="13">
        <v>9.7</v>
      </c>
      <c r="N2882" s="13">
        <f t="shared" si="152"/>
        <v>25.8</v>
      </c>
      <c r="O2882" s="14">
        <v>1</v>
      </c>
      <c r="P2882" s="13">
        <f t="shared" si="155"/>
        <v>1</v>
      </c>
    </row>
    <row r="2883" customHeight="1" spans="1:16">
      <c r="A2883" s="13">
        <v>58067119</v>
      </c>
      <c r="B2883" s="13">
        <v>307</v>
      </c>
      <c r="C2883" s="15" t="s">
        <v>34</v>
      </c>
      <c r="D2883" s="13">
        <v>47683</v>
      </c>
      <c r="E2883" s="13" t="s">
        <v>14</v>
      </c>
      <c r="F2883" s="13" t="s">
        <v>15</v>
      </c>
      <c r="G2883" s="13" t="s">
        <v>16</v>
      </c>
      <c r="H2883" s="13">
        <v>1002850</v>
      </c>
      <c r="I2883" s="13" t="s">
        <v>240</v>
      </c>
      <c r="J2883" s="13" t="s">
        <v>33</v>
      </c>
      <c r="K2883" s="13">
        <v>1</v>
      </c>
      <c r="L2883" s="13">
        <v>21.8</v>
      </c>
      <c r="M2883" s="13">
        <v>5.7</v>
      </c>
      <c r="N2883" s="13">
        <f t="shared" ref="N2883:N2946" si="156">L2883/K2883</f>
        <v>21.8</v>
      </c>
      <c r="O2883" s="14" t="s">
        <v>1086</v>
      </c>
      <c r="P2883" s="13">
        <v>0</v>
      </c>
    </row>
    <row r="2884" customHeight="1" spans="1:16">
      <c r="A2884" s="13">
        <v>58067145</v>
      </c>
      <c r="B2884" s="13">
        <v>707</v>
      </c>
      <c r="C2884" s="15" t="s">
        <v>31</v>
      </c>
      <c r="D2884" s="13">
        <v>47683</v>
      </c>
      <c r="E2884" s="13" t="s">
        <v>14</v>
      </c>
      <c r="F2884" s="13" t="s">
        <v>15</v>
      </c>
      <c r="G2884" s="13" t="s">
        <v>16</v>
      </c>
      <c r="H2884" s="13">
        <v>8233</v>
      </c>
      <c r="I2884" s="13" t="s">
        <v>330</v>
      </c>
      <c r="J2884" s="13" t="s">
        <v>18</v>
      </c>
      <c r="K2884" s="13">
        <v>2</v>
      </c>
      <c r="L2884" s="13">
        <v>51.6</v>
      </c>
      <c r="M2884" s="13">
        <v>19.4</v>
      </c>
      <c r="N2884" s="13">
        <f t="shared" si="156"/>
        <v>25.8</v>
      </c>
      <c r="O2884" s="14">
        <v>1</v>
      </c>
      <c r="P2884" s="13">
        <f t="shared" si="155"/>
        <v>2</v>
      </c>
    </row>
    <row r="2885" customHeight="1" spans="1:16">
      <c r="A2885" s="13">
        <v>58067181</v>
      </c>
      <c r="B2885" s="13">
        <v>387</v>
      </c>
      <c r="C2885" s="15" t="s">
        <v>398</v>
      </c>
      <c r="D2885" s="13">
        <v>47683</v>
      </c>
      <c r="E2885" s="13" t="s">
        <v>14</v>
      </c>
      <c r="F2885" s="13" t="s">
        <v>15</v>
      </c>
      <c r="G2885" s="13" t="s">
        <v>16</v>
      </c>
      <c r="H2885" s="13">
        <v>16108</v>
      </c>
      <c r="I2885" s="13" t="s">
        <v>405</v>
      </c>
      <c r="J2885" s="13" t="s">
        <v>18</v>
      </c>
      <c r="K2885" s="13">
        <v>1</v>
      </c>
      <c r="L2885" s="13">
        <v>21.5</v>
      </c>
      <c r="M2885" s="13">
        <v>5.4</v>
      </c>
      <c r="N2885" s="13">
        <f t="shared" si="156"/>
        <v>21.5</v>
      </c>
      <c r="O2885" s="14">
        <v>1</v>
      </c>
      <c r="P2885" s="13">
        <f t="shared" si="155"/>
        <v>1</v>
      </c>
    </row>
    <row r="2886" customHeight="1" spans="1:16">
      <c r="A2886" s="13">
        <v>58067249</v>
      </c>
      <c r="B2886" s="13">
        <v>101453</v>
      </c>
      <c r="C2886" s="15" t="s">
        <v>130</v>
      </c>
      <c r="D2886" s="13">
        <v>47683</v>
      </c>
      <c r="E2886" s="13" t="s">
        <v>14</v>
      </c>
      <c r="F2886" s="13" t="s">
        <v>15</v>
      </c>
      <c r="G2886" s="13" t="s">
        <v>16</v>
      </c>
      <c r="H2886" s="13">
        <v>4518</v>
      </c>
      <c r="I2886" s="13" t="s">
        <v>414</v>
      </c>
      <c r="J2886" s="13" t="s">
        <v>33</v>
      </c>
      <c r="K2886" s="13">
        <v>2</v>
      </c>
      <c r="L2886" s="13">
        <v>43.02</v>
      </c>
      <c r="M2886" s="13">
        <v>10.82</v>
      </c>
      <c r="N2886" s="13">
        <f t="shared" si="156"/>
        <v>21.51</v>
      </c>
      <c r="O2886" s="14" t="s">
        <v>1086</v>
      </c>
      <c r="P2886" s="13">
        <v>0</v>
      </c>
    </row>
    <row r="2887" customHeight="1" spans="1:16">
      <c r="A2887" s="13">
        <v>58067283</v>
      </c>
      <c r="B2887" s="13">
        <v>101453</v>
      </c>
      <c r="C2887" s="15" t="s">
        <v>130</v>
      </c>
      <c r="D2887" s="13">
        <v>47683</v>
      </c>
      <c r="E2887" s="13" t="s">
        <v>14</v>
      </c>
      <c r="F2887" s="13" t="s">
        <v>15</v>
      </c>
      <c r="G2887" s="13" t="s">
        <v>16</v>
      </c>
      <c r="H2887" s="13">
        <v>11866</v>
      </c>
      <c r="I2887" s="13" t="s">
        <v>131</v>
      </c>
      <c r="J2887" s="13" t="s">
        <v>18</v>
      </c>
      <c r="K2887" s="13">
        <v>1</v>
      </c>
      <c r="L2887" s="13">
        <v>25.8</v>
      </c>
      <c r="M2887" s="13">
        <v>9.7</v>
      </c>
      <c r="N2887" s="13">
        <f t="shared" si="156"/>
        <v>25.8</v>
      </c>
      <c r="O2887" s="14">
        <v>1</v>
      </c>
      <c r="P2887" s="13">
        <f t="shared" si="155"/>
        <v>1</v>
      </c>
    </row>
    <row r="2888" customHeight="1" spans="1:16">
      <c r="A2888" s="13">
        <v>58067284</v>
      </c>
      <c r="B2888" s="13">
        <v>114622</v>
      </c>
      <c r="C2888" s="15" t="s">
        <v>38</v>
      </c>
      <c r="D2888" s="13">
        <v>47683</v>
      </c>
      <c r="E2888" s="13" t="s">
        <v>14</v>
      </c>
      <c r="F2888" s="13" t="s">
        <v>15</v>
      </c>
      <c r="G2888" s="13" t="s">
        <v>16</v>
      </c>
      <c r="H2888" s="13">
        <v>11143</v>
      </c>
      <c r="I2888" s="13" t="s">
        <v>39</v>
      </c>
      <c r="J2888" s="13" t="s">
        <v>18</v>
      </c>
      <c r="K2888" s="13">
        <v>6</v>
      </c>
      <c r="L2888" s="13">
        <v>154.8</v>
      </c>
      <c r="M2888" s="13">
        <v>58.2</v>
      </c>
      <c r="N2888" s="13">
        <f t="shared" si="156"/>
        <v>25.8</v>
      </c>
      <c r="O2888" s="14">
        <v>1</v>
      </c>
      <c r="P2888" s="13">
        <f t="shared" si="155"/>
        <v>6</v>
      </c>
    </row>
    <row r="2889" customHeight="1" spans="1:16">
      <c r="A2889" s="13">
        <v>58067323</v>
      </c>
      <c r="B2889" s="13">
        <v>724</v>
      </c>
      <c r="C2889" s="15" t="s">
        <v>98</v>
      </c>
      <c r="D2889" s="13">
        <v>47683</v>
      </c>
      <c r="E2889" s="13" t="s">
        <v>14</v>
      </c>
      <c r="F2889" s="13" t="s">
        <v>15</v>
      </c>
      <c r="G2889" s="13" t="s">
        <v>16</v>
      </c>
      <c r="H2889" s="13">
        <v>14444</v>
      </c>
      <c r="I2889" s="13" t="s">
        <v>220</v>
      </c>
      <c r="J2889" s="13" t="s">
        <v>18</v>
      </c>
      <c r="K2889" s="13">
        <v>1</v>
      </c>
      <c r="L2889" s="13">
        <v>25.8</v>
      </c>
      <c r="M2889" s="13">
        <v>9.7</v>
      </c>
      <c r="N2889" s="13">
        <f t="shared" si="156"/>
        <v>25.8</v>
      </c>
      <c r="O2889" s="14">
        <v>1</v>
      </c>
      <c r="P2889" s="13">
        <f t="shared" si="155"/>
        <v>1</v>
      </c>
    </row>
    <row r="2890" customHeight="1" spans="1:16">
      <c r="A2890" s="13">
        <v>58067421</v>
      </c>
      <c r="B2890" s="13">
        <v>114622</v>
      </c>
      <c r="C2890" s="15" t="s">
        <v>38</v>
      </c>
      <c r="D2890" s="13">
        <v>47683</v>
      </c>
      <c r="E2890" s="13" t="s">
        <v>14</v>
      </c>
      <c r="F2890" s="13" t="s">
        <v>15</v>
      </c>
      <c r="G2890" s="13" t="s">
        <v>16</v>
      </c>
      <c r="H2890" s="13">
        <v>11143</v>
      </c>
      <c r="I2890" s="13" t="s">
        <v>39</v>
      </c>
      <c r="J2890" s="13" t="s">
        <v>18</v>
      </c>
      <c r="K2890" s="13">
        <v>1</v>
      </c>
      <c r="L2890" s="13">
        <v>25.8</v>
      </c>
      <c r="M2890" s="13">
        <v>9.7</v>
      </c>
      <c r="N2890" s="13">
        <f t="shared" si="156"/>
        <v>25.8</v>
      </c>
      <c r="O2890" s="14">
        <v>1</v>
      </c>
      <c r="P2890" s="13">
        <f t="shared" si="155"/>
        <v>1</v>
      </c>
    </row>
    <row r="2891" customHeight="1" spans="1:16">
      <c r="A2891" s="13">
        <v>58067441</v>
      </c>
      <c r="B2891" s="13">
        <v>107658</v>
      </c>
      <c r="C2891" s="15" t="s">
        <v>68</v>
      </c>
      <c r="D2891" s="13">
        <v>47683</v>
      </c>
      <c r="E2891" s="13" t="s">
        <v>14</v>
      </c>
      <c r="F2891" s="13" t="s">
        <v>15</v>
      </c>
      <c r="G2891" s="13" t="s">
        <v>16</v>
      </c>
      <c r="H2891" s="13">
        <v>4562</v>
      </c>
      <c r="I2891" s="13" t="s">
        <v>429</v>
      </c>
      <c r="J2891" s="13" t="s">
        <v>18</v>
      </c>
      <c r="K2891" s="13">
        <v>3</v>
      </c>
      <c r="L2891" s="13">
        <v>68.4</v>
      </c>
      <c r="M2891" s="13">
        <v>20.1</v>
      </c>
      <c r="N2891" s="13">
        <f t="shared" si="156"/>
        <v>22.8</v>
      </c>
      <c r="O2891" s="14">
        <v>1</v>
      </c>
      <c r="P2891" s="13">
        <f t="shared" si="155"/>
        <v>3</v>
      </c>
    </row>
    <row r="2892" customHeight="1" spans="1:16">
      <c r="A2892" s="13">
        <v>58067449</v>
      </c>
      <c r="B2892" s="13">
        <v>105267</v>
      </c>
      <c r="C2892" s="15" t="s">
        <v>147</v>
      </c>
      <c r="D2892" s="13">
        <v>47683</v>
      </c>
      <c r="E2892" s="13" t="s">
        <v>14</v>
      </c>
      <c r="F2892" s="13" t="s">
        <v>15</v>
      </c>
      <c r="G2892" s="13" t="s">
        <v>16</v>
      </c>
      <c r="H2892" s="13">
        <v>12886</v>
      </c>
      <c r="I2892" s="13" t="s">
        <v>271</v>
      </c>
      <c r="J2892" s="13" t="s">
        <v>18</v>
      </c>
      <c r="K2892" s="13">
        <v>4</v>
      </c>
      <c r="L2892" s="13">
        <v>103.2</v>
      </c>
      <c r="M2892" s="13">
        <v>38.8</v>
      </c>
      <c r="N2892" s="13">
        <f t="shared" si="156"/>
        <v>25.8</v>
      </c>
      <c r="O2892" s="14">
        <v>1</v>
      </c>
      <c r="P2892" s="13">
        <f t="shared" si="155"/>
        <v>4</v>
      </c>
    </row>
    <row r="2893" customHeight="1" spans="1:16">
      <c r="A2893" s="13">
        <v>58067698</v>
      </c>
      <c r="B2893" s="13">
        <v>712</v>
      </c>
      <c r="C2893" s="15" t="s">
        <v>134</v>
      </c>
      <c r="D2893" s="13">
        <v>47683</v>
      </c>
      <c r="E2893" s="13" t="s">
        <v>14</v>
      </c>
      <c r="F2893" s="13" t="s">
        <v>15</v>
      </c>
      <c r="G2893" s="13" t="s">
        <v>16</v>
      </c>
      <c r="H2893" s="13">
        <v>7006</v>
      </c>
      <c r="I2893" s="13" t="s">
        <v>43</v>
      </c>
      <c r="J2893" s="13" t="s">
        <v>18</v>
      </c>
      <c r="K2893" s="13">
        <v>2</v>
      </c>
      <c r="L2893" s="13">
        <v>45.6</v>
      </c>
      <c r="M2893" s="13">
        <v>13.4</v>
      </c>
      <c r="N2893" s="13">
        <f t="shared" si="156"/>
        <v>22.8</v>
      </c>
      <c r="O2893" s="14">
        <v>1</v>
      </c>
      <c r="P2893" s="13">
        <f t="shared" si="155"/>
        <v>2</v>
      </c>
    </row>
    <row r="2894" customHeight="1" spans="1:16">
      <c r="A2894" s="13">
        <v>58067709</v>
      </c>
      <c r="B2894" s="13">
        <v>108277</v>
      </c>
      <c r="C2894" s="15" t="s">
        <v>25</v>
      </c>
      <c r="D2894" s="13">
        <v>47683</v>
      </c>
      <c r="E2894" s="13" t="s">
        <v>14</v>
      </c>
      <c r="F2894" s="13" t="s">
        <v>15</v>
      </c>
      <c r="G2894" s="13" t="s">
        <v>16</v>
      </c>
      <c r="H2894" s="13">
        <v>15799</v>
      </c>
      <c r="I2894" s="13" t="s">
        <v>26</v>
      </c>
      <c r="J2894" s="13" t="s">
        <v>18</v>
      </c>
      <c r="K2894" s="13">
        <v>1</v>
      </c>
      <c r="L2894" s="13">
        <v>23.8</v>
      </c>
      <c r="M2894" s="13">
        <v>7.7</v>
      </c>
      <c r="N2894" s="13">
        <f t="shared" si="156"/>
        <v>23.8</v>
      </c>
      <c r="O2894" s="14">
        <v>1</v>
      </c>
      <c r="P2894" s="13">
        <f t="shared" si="155"/>
        <v>1</v>
      </c>
    </row>
    <row r="2895" customHeight="1" spans="1:16">
      <c r="A2895" s="13">
        <v>58067777</v>
      </c>
      <c r="B2895" s="13">
        <v>54</v>
      </c>
      <c r="C2895" s="15" t="s">
        <v>13</v>
      </c>
      <c r="D2895" s="13">
        <v>47683</v>
      </c>
      <c r="E2895" s="13" t="s">
        <v>14</v>
      </c>
      <c r="F2895" s="13" t="s">
        <v>15</v>
      </c>
      <c r="G2895" s="13" t="s">
        <v>16</v>
      </c>
      <c r="H2895" s="13">
        <v>7379</v>
      </c>
      <c r="I2895" s="13" t="s">
        <v>17</v>
      </c>
      <c r="J2895" s="13" t="s">
        <v>18</v>
      </c>
      <c r="K2895" s="13">
        <v>1</v>
      </c>
      <c r="L2895" s="13">
        <v>19.8</v>
      </c>
      <c r="M2895" s="13">
        <v>3.7</v>
      </c>
      <c r="N2895" s="13">
        <f t="shared" si="156"/>
        <v>19.8</v>
      </c>
      <c r="O2895" s="14">
        <v>1</v>
      </c>
      <c r="P2895" s="13">
        <f t="shared" si="155"/>
        <v>1</v>
      </c>
    </row>
    <row r="2896" customHeight="1" spans="1:16">
      <c r="A2896" s="13">
        <v>58067830</v>
      </c>
      <c r="B2896" s="13">
        <v>740</v>
      </c>
      <c r="C2896" s="15" t="s">
        <v>228</v>
      </c>
      <c r="D2896" s="13">
        <v>47683</v>
      </c>
      <c r="E2896" s="13" t="s">
        <v>14</v>
      </c>
      <c r="F2896" s="13" t="s">
        <v>15</v>
      </c>
      <c r="G2896" s="13" t="s">
        <v>16</v>
      </c>
      <c r="H2896" s="13">
        <v>9749</v>
      </c>
      <c r="I2896" s="13" t="s">
        <v>469</v>
      </c>
      <c r="J2896" s="13" t="s">
        <v>18</v>
      </c>
      <c r="K2896" s="13">
        <v>1</v>
      </c>
      <c r="L2896" s="13">
        <v>25.8</v>
      </c>
      <c r="M2896" s="13">
        <v>9.7</v>
      </c>
      <c r="N2896" s="13">
        <f t="shared" si="156"/>
        <v>25.8</v>
      </c>
      <c r="O2896" s="14">
        <v>1</v>
      </c>
      <c r="P2896" s="13">
        <f t="shared" si="155"/>
        <v>1</v>
      </c>
    </row>
    <row r="2897" customHeight="1" spans="1:16">
      <c r="A2897" s="13">
        <v>58067832</v>
      </c>
      <c r="B2897" s="13">
        <v>106569</v>
      </c>
      <c r="C2897" s="15" t="s">
        <v>193</v>
      </c>
      <c r="D2897" s="13">
        <v>47683</v>
      </c>
      <c r="E2897" s="13" t="s">
        <v>14</v>
      </c>
      <c r="F2897" s="13" t="s">
        <v>15</v>
      </c>
      <c r="G2897" s="13" t="s">
        <v>16</v>
      </c>
      <c r="H2897" s="13">
        <v>12451</v>
      </c>
      <c r="I2897" s="13" t="s">
        <v>418</v>
      </c>
      <c r="J2897" s="13" t="s">
        <v>18</v>
      </c>
      <c r="K2897" s="13">
        <v>1</v>
      </c>
      <c r="L2897" s="13">
        <v>25.8</v>
      </c>
      <c r="M2897" s="13">
        <v>9.7</v>
      </c>
      <c r="N2897" s="13">
        <f t="shared" si="156"/>
        <v>25.8</v>
      </c>
      <c r="O2897" s="14">
        <v>1</v>
      </c>
      <c r="P2897" s="13">
        <f t="shared" si="155"/>
        <v>1</v>
      </c>
    </row>
    <row r="2898" customHeight="1" spans="1:16">
      <c r="A2898" s="13">
        <v>58067834</v>
      </c>
      <c r="B2898" s="13">
        <v>707</v>
      </c>
      <c r="C2898" s="15" t="s">
        <v>31</v>
      </c>
      <c r="D2898" s="13">
        <v>47683</v>
      </c>
      <c r="E2898" s="13" t="s">
        <v>14</v>
      </c>
      <c r="F2898" s="13" t="s">
        <v>15</v>
      </c>
      <c r="G2898" s="13" t="s">
        <v>16</v>
      </c>
      <c r="H2898" s="13">
        <v>8233</v>
      </c>
      <c r="I2898" s="13" t="s">
        <v>330</v>
      </c>
      <c r="J2898" s="13" t="s">
        <v>18</v>
      </c>
      <c r="K2898" s="13">
        <v>2</v>
      </c>
      <c r="L2898" s="13">
        <v>51.6</v>
      </c>
      <c r="M2898" s="13">
        <v>19.4</v>
      </c>
      <c r="N2898" s="13">
        <f t="shared" si="156"/>
        <v>25.8</v>
      </c>
      <c r="O2898" s="14">
        <v>1</v>
      </c>
      <c r="P2898" s="13">
        <f t="shared" si="155"/>
        <v>2</v>
      </c>
    </row>
    <row r="2899" customHeight="1" spans="1:16">
      <c r="A2899" s="13">
        <v>58067839</v>
      </c>
      <c r="B2899" s="13">
        <v>112415</v>
      </c>
      <c r="C2899" s="15" t="s">
        <v>232</v>
      </c>
      <c r="D2899" s="13">
        <v>47683</v>
      </c>
      <c r="E2899" s="13" t="s">
        <v>14</v>
      </c>
      <c r="F2899" s="13" t="s">
        <v>15</v>
      </c>
      <c r="G2899" s="13" t="s">
        <v>16</v>
      </c>
      <c r="H2899" s="13">
        <v>4188</v>
      </c>
      <c r="I2899" s="13" t="s">
        <v>233</v>
      </c>
      <c r="J2899" s="13" t="s">
        <v>18</v>
      </c>
      <c r="K2899" s="13">
        <v>1</v>
      </c>
      <c r="L2899" s="13">
        <v>25.8</v>
      </c>
      <c r="M2899" s="13">
        <v>9.7</v>
      </c>
      <c r="N2899" s="13">
        <f t="shared" si="156"/>
        <v>25.8</v>
      </c>
      <c r="O2899" s="14">
        <v>1</v>
      </c>
      <c r="P2899" s="13">
        <f t="shared" si="155"/>
        <v>1</v>
      </c>
    </row>
    <row r="2900" customHeight="1" spans="1:16">
      <c r="A2900" s="13">
        <v>58067877</v>
      </c>
      <c r="B2900" s="13">
        <v>122906</v>
      </c>
      <c r="C2900" s="15" t="s">
        <v>70</v>
      </c>
      <c r="D2900" s="13">
        <v>47683</v>
      </c>
      <c r="E2900" s="13" t="s">
        <v>14</v>
      </c>
      <c r="F2900" s="13" t="s">
        <v>15</v>
      </c>
      <c r="G2900" s="13" t="s">
        <v>16</v>
      </c>
      <c r="H2900" s="13">
        <v>14866</v>
      </c>
      <c r="I2900" s="13" t="s">
        <v>71</v>
      </c>
      <c r="J2900" s="13" t="s">
        <v>18</v>
      </c>
      <c r="K2900" s="13">
        <v>1</v>
      </c>
      <c r="L2900" s="13">
        <v>19.8</v>
      </c>
      <c r="M2900" s="13">
        <v>3.7</v>
      </c>
      <c r="N2900" s="13">
        <f t="shared" si="156"/>
        <v>19.8</v>
      </c>
      <c r="O2900" s="14">
        <v>1</v>
      </c>
      <c r="P2900" s="13">
        <f t="shared" si="155"/>
        <v>1</v>
      </c>
    </row>
    <row r="2901" customHeight="1" spans="1:16">
      <c r="A2901" s="13">
        <v>58067893</v>
      </c>
      <c r="B2901" s="13">
        <v>713</v>
      </c>
      <c r="C2901" s="15" t="s">
        <v>234</v>
      </c>
      <c r="D2901" s="13">
        <v>47683</v>
      </c>
      <c r="E2901" s="13" t="s">
        <v>14</v>
      </c>
      <c r="F2901" s="13" t="s">
        <v>15</v>
      </c>
      <c r="G2901" s="13" t="s">
        <v>16</v>
      </c>
      <c r="H2901" s="13">
        <v>6492</v>
      </c>
      <c r="I2901" s="13" t="s">
        <v>235</v>
      </c>
      <c r="J2901" s="13" t="s">
        <v>18</v>
      </c>
      <c r="K2901" s="13">
        <v>1</v>
      </c>
      <c r="L2901" s="13">
        <v>18</v>
      </c>
      <c r="M2901" s="13">
        <v>1.9</v>
      </c>
      <c r="N2901" s="13">
        <f t="shared" si="156"/>
        <v>18</v>
      </c>
      <c r="O2901" s="14">
        <v>1</v>
      </c>
      <c r="P2901" s="13">
        <f t="shared" si="155"/>
        <v>1</v>
      </c>
    </row>
    <row r="2902" customHeight="1" spans="1:16">
      <c r="A2902" s="13">
        <v>58067948</v>
      </c>
      <c r="B2902" s="13">
        <v>572</v>
      </c>
      <c r="C2902" s="15" t="s">
        <v>96</v>
      </c>
      <c r="D2902" s="13">
        <v>47683</v>
      </c>
      <c r="E2902" s="13" t="s">
        <v>14</v>
      </c>
      <c r="F2902" s="13" t="s">
        <v>15</v>
      </c>
      <c r="G2902" s="13" t="s">
        <v>16</v>
      </c>
      <c r="H2902" s="13">
        <v>5457</v>
      </c>
      <c r="I2902" s="13" t="s">
        <v>427</v>
      </c>
      <c r="J2902" s="13" t="s">
        <v>18</v>
      </c>
      <c r="K2902" s="13">
        <v>1</v>
      </c>
      <c r="L2902" s="13">
        <v>25.8</v>
      </c>
      <c r="M2902" s="13">
        <v>9.7</v>
      </c>
      <c r="N2902" s="13">
        <f t="shared" si="156"/>
        <v>25.8</v>
      </c>
      <c r="O2902" s="14">
        <v>1</v>
      </c>
      <c r="P2902" s="13">
        <f t="shared" si="155"/>
        <v>1</v>
      </c>
    </row>
    <row r="2903" customHeight="1" spans="1:16">
      <c r="A2903" s="13">
        <v>58068104</v>
      </c>
      <c r="B2903" s="13">
        <v>307</v>
      </c>
      <c r="C2903" s="15" t="s">
        <v>34</v>
      </c>
      <c r="D2903" s="13">
        <v>47683</v>
      </c>
      <c r="E2903" s="13" t="s">
        <v>14</v>
      </c>
      <c r="F2903" s="13" t="s">
        <v>15</v>
      </c>
      <c r="G2903" s="13" t="s">
        <v>16</v>
      </c>
      <c r="H2903" s="13">
        <v>10613</v>
      </c>
      <c r="I2903" s="13" t="s">
        <v>35</v>
      </c>
      <c r="J2903" s="13" t="s">
        <v>33</v>
      </c>
      <c r="K2903" s="13">
        <v>1</v>
      </c>
      <c r="L2903" s="13">
        <v>21.08</v>
      </c>
      <c r="M2903" s="13">
        <v>4.98</v>
      </c>
      <c r="N2903" s="13">
        <f t="shared" si="156"/>
        <v>21.08</v>
      </c>
      <c r="O2903" s="14" t="s">
        <v>1086</v>
      </c>
      <c r="P2903" s="13">
        <v>0</v>
      </c>
    </row>
    <row r="2904" customHeight="1" spans="1:16">
      <c r="A2904" s="13">
        <v>58068107</v>
      </c>
      <c r="B2904" s="13">
        <v>307</v>
      </c>
      <c r="C2904" s="15" t="s">
        <v>34</v>
      </c>
      <c r="D2904" s="13">
        <v>47683</v>
      </c>
      <c r="E2904" s="13" t="s">
        <v>14</v>
      </c>
      <c r="F2904" s="13" t="s">
        <v>15</v>
      </c>
      <c r="G2904" s="13" t="s">
        <v>16</v>
      </c>
      <c r="H2904" s="13">
        <v>10613</v>
      </c>
      <c r="I2904" s="13" t="s">
        <v>35</v>
      </c>
      <c r="J2904" s="13" t="s">
        <v>33</v>
      </c>
      <c r="K2904" s="13">
        <v>1</v>
      </c>
      <c r="L2904" s="13">
        <v>22.8</v>
      </c>
      <c r="M2904" s="13">
        <v>6.7</v>
      </c>
      <c r="N2904" s="13">
        <f t="shared" si="156"/>
        <v>22.8</v>
      </c>
      <c r="O2904" s="14" t="s">
        <v>1086</v>
      </c>
      <c r="P2904" s="13">
        <v>0</v>
      </c>
    </row>
    <row r="2905" customHeight="1" spans="1:16">
      <c r="A2905" s="13">
        <v>58068138</v>
      </c>
      <c r="B2905" s="13">
        <v>110378</v>
      </c>
      <c r="C2905" s="15" t="s">
        <v>395</v>
      </c>
      <c r="D2905" s="13">
        <v>47683</v>
      </c>
      <c r="E2905" s="13" t="s">
        <v>14</v>
      </c>
      <c r="F2905" s="13" t="s">
        <v>15</v>
      </c>
      <c r="G2905" s="13" t="s">
        <v>16</v>
      </c>
      <c r="H2905" s="13">
        <v>10953</v>
      </c>
      <c r="I2905" s="13" t="s">
        <v>396</v>
      </c>
      <c r="J2905" s="13" t="s">
        <v>33</v>
      </c>
      <c r="K2905" s="13">
        <v>1</v>
      </c>
      <c r="L2905" s="13">
        <v>14.5</v>
      </c>
      <c r="M2905" s="13">
        <v>-1.6</v>
      </c>
      <c r="N2905" s="13">
        <f t="shared" si="156"/>
        <v>14.5</v>
      </c>
      <c r="O2905" s="14" t="s">
        <v>1086</v>
      </c>
      <c r="P2905" s="13">
        <v>0</v>
      </c>
    </row>
    <row r="2906" customHeight="1" spans="1:16">
      <c r="A2906" s="13">
        <v>58068218</v>
      </c>
      <c r="B2906" s="13">
        <v>343</v>
      </c>
      <c r="C2906" s="15" t="s">
        <v>215</v>
      </c>
      <c r="D2906" s="13">
        <v>47683</v>
      </c>
      <c r="E2906" s="13" t="s">
        <v>14</v>
      </c>
      <c r="F2906" s="13" t="s">
        <v>15</v>
      </c>
      <c r="G2906" s="13" t="s">
        <v>16</v>
      </c>
      <c r="H2906" s="13">
        <v>7583</v>
      </c>
      <c r="I2906" s="13" t="s">
        <v>216</v>
      </c>
      <c r="J2906" s="13" t="s">
        <v>18</v>
      </c>
      <c r="K2906" s="13">
        <v>1</v>
      </c>
      <c r="L2906" s="13">
        <v>25.8</v>
      </c>
      <c r="M2906" s="13">
        <v>9.7</v>
      </c>
      <c r="N2906" s="13">
        <f t="shared" si="156"/>
        <v>25.8</v>
      </c>
      <c r="O2906" s="14">
        <v>1</v>
      </c>
      <c r="P2906" s="13">
        <f t="shared" ref="P2906:P2928" si="157">K2906*O2906</f>
        <v>1</v>
      </c>
    </row>
    <row r="2907" customHeight="1" spans="1:16">
      <c r="A2907" s="13">
        <v>58068262</v>
      </c>
      <c r="B2907" s="13">
        <v>114069</v>
      </c>
      <c r="C2907" s="15" t="s">
        <v>56</v>
      </c>
      <c r="D2907" s="13">
        <v>47683</v>
      </c>
      <c r="E2907" s="13" t="s">
        <v>14</v>
      </c>
      <c r="F2907" s="13" t="s">
        <v>15</v>
      </c>
      <c r="G2907" s="13" t="s">
        <v>16</v>
      </c>
      <c r="H2907" s="13">
        <v>13000</v>
      </c>
      <c r="I2907" s="13" t="s">
        <v>57</v>
      </c>
      <c r="J2907" s="13" t="s">
        <v>33</v>
      </c>
      <c r="K2907" s="13">
        <v>1</v>
      </c>
      <c r="L2907" s="13">
        <v>22.8</v>
      </c>
      <c r="M2907" s="13">
        <v>6.7</v>
      </c>
      <c r="N2907" s="13">
        <f t="shared" si="156"/>
        <v>22.8</v>
      </c>
      <c r="O2907" s="14" t="s">
        <v>1086</v>
      </c>
      <c r="P2907" s="13">
        <v>0</v>
      </c>
    </row>
    <row r="2908" customHeight="1" spans="1:16">
      <c r="A2908" s="13">
        <v>58068270</v>
      </c>
      <c r="B2908" s="13">
        <v>113008</v>
      </c>
      <c r="C2908" s="15" t="s">
        <v>406</v>
      </c>
      <c r="D2908" s="13">
        <v>47683</v>
      </c>
      <c r="E2908" s="13" t="s">
        <v>14</v>
      </c>
      <c r="F2908" s="13" t="s">
        <v>15</v>
      </c>
      <c r="G2908" s="13" t="s">
        <v>16</v>
      </c>
      <c r="H2908" s="13">
        <v>11425</v>
      </c>
      <c r="I2908" s="13" t="s">
        <v>426</v>
      </c>
      <c r="J2908" s="13" t="s">
        <v>18</v>
      </c>
      <c r="K2908" s="13">
        <v>1</v>
      </c>
      <c r="L2908" s="13">
        <v>25.8</v>
      </c>
      <c r="M2908" s="13">
        <v>9.8</v>
      </c>
      <c r="N2908" s="13">
        <f t="shared" si="156"/>
        <v>25.8</v>
      </c>
      <c r="O2908" s="14">
        <v>1</v>
      </c>
      <c r="P2908" s="13">
        <f t="shared" si="157"/>
        <v>1</v>
      </c>
    </row>
    <row r="2909" customHeight="1" spans="1:16">
      <c r="A2909" s="13">
        <v>58068445</v>
      </c>
      <c r="B2909" s="13">
        <v>515</v>
      </c>
      <c r="C2909" s="15" t="s">
        <v>185</v>
      </c>
      <c r="D2909" s="13">
        <v>47683</v>
      </c>
      <c r="E2909" s="13" t="s">
        <v>14</v>
      </c>
      <c r="F2909" s="13" t="s">
        <v>15</v>
      </c>
      <c r="G2909" s="13" t="s">
        <v>16</v>
      </c>
      <c r="H2909" s="13">
        <v>12454</v>
      </c>
      <c r="I2909" s="13" t="s">
        <v>317</v>
      </c>
      <c r="J2909" s="13" t="s">
        <v>18</v>
      </c>
      <c r="K2909" s="13">
        <v>9</v>
      </c>
      <c r="L2909" s="13">
        <v>205.2</v>
      </c>
      <c r="M2909" s="13">
        <v>60.3</v>
      </c>
      <c r="N2909" s="13">
        <f t="shared" si="156"/>
        <v>22.8</v>
      </c>
      <c r="O2909" s="14">
        <v>1</v>
      </c>
      <c r="P2909" s="13">
        <f t="shared" si="157"/>
        <v>9</v>
      </c>
    </row>
    <row r="2910" customHeight="1" spans="1:16">
      <c r="A2910" s="13">
        <v>58068456</v>
      </c>
      <c r="B2910" s="13">
        <v>103639</v>
      </c>
      <c r="C2910" s="16" t="s">
        <v>108</v>
      </c>
      <c r="D2910" s="13">
        <v>47683</v>
      </c>
      <c r="E2910" s="13" t="s">
        <v>14</v>
      </c>
      <c r="F2910" s="13" t="s">
        <v>15</v>
      </c>
      <c r="G2910" s="13" t="s">
        <v>16</v>
      </c>
      <c r="H2910" s="13">
        <v>5347</v>
      </c>
      <c r="I2910" s="13" t="s">
        <v>393</v>
      </c>
      <c r="J2910" s="13" t="s">
        <v>18</v>
      </c>
      <c r="K2910" s="13">
        <v>70</v>
      </c>
      <c r="L2910" s="13">
        <v>1246</v>
      </c>
      <c r="M2910" s="13">
        <v>119</v>
      </c>
      <c r="N2910" s="13">
        <f t="shared" si="156"/>
        <v>17.8</v>
      </c>
      <c r="O2910" s="14">
        <v>1</v>
      </c>
      <c r="P2910" s="13">
        <f t="shared" si="157"/>
        <v>70</v>
      </c>
    </row>
    <row r="2911" customHeight="1" spans="1:16">
      <c r="A2911" s="13">
        <v>58068481</v>
      </c>
      <c r="B2911" s="13">
        <v>102934</v>
      </c>
      <c r="C2911" s="15" t="s">
        <v>198</v>
      </c>
      <c r="D2911" s="13">
        <v>47683</v>
      </c>
      <c r="E2911" s="13" t="s">
        <v>14</v>
      </c>
      <c r="F2911" s="13" t="s">
        <v>15</v>
      </c>
      <c r="G2911" s="13" t="s">
        <v>16</v>
      </c>
      <c r="H2911" s="13">
        <v>16117</v>
      </c>
      <c r="I2911" s="13" t="s">
        <v>170</v>
      </c>
      <c r="J2911" s="13" t="s">
        <v>18</v>
      </c>
      <c r="K2911" s="13">
        <v>1</v>
      </c>
      <c r="L2911" s="13">
        <v>23.8</v>
      </c>
      <c r="M2911" s="13">
        <v>7.7</v>
      </c>
      <c r="N2911" s="13">
        <f t="shared" si="156"/>
        <v>23.8</v>
      </c>
      <c r="O2911" s="14">
        <v>1</v>
      </c>
      <c r="P2911" s="13">
        <f t="shared" si="157"/>
        <v>1</v>
      </c>
    </row>
    <row r="2912" customHeight="1" spans="1:16">
      <c r="A2912" s="13">
        <v>58068592</v>
      </c>
      <c r="B2912" s="13">
        <v>113299</v>
      </c>
      <c r="C2912" s="15" t="s">
        <v>221</v>
      </c>
      <c r="D2912" s="13">
        <v>47683</v>
      </c>
      <c r="E2912" s="13" t="s">
        <v>14</v>
      </c>
      <c r="F2912" s="13" t="s">
        <v>15</v>
      </c>
      <c r="G2912" s="13" t="s">
        <v>16</v>
      </c>
      <c r="H2912" s="13">
        <v>14429</v>
      </c>
      <c r="I2912" s="13" t="s">
        <v>264</v>
      </c>
      <c r="J2912" s="13" t="s">
        <v>18</v>
      </c>
      <c r="K2912" s="13">
        <v>1</v>
      </c>
      <c r="L2912" s="13">
        <v>25.8</v>
      </c>
      <c r="M2912" s="13">
        <v>9.7</v>
      </c>
      <c r="N2912" s="13">
        <f t="shared" si="156"/>
        <v>25.8</v>
      </c>
      <c r="O2912" s="14">
        <v>1</v>
      </c>
      <c r="P2912" s="13">
        <f t="shared" si="157"/>
        <v>1</v>
      </c>
    </row>
    <row r="2913" customHeight="1" spans="1:16">
      <c r="A2913" s="13">
        <v>58068612</v>
      </c>
      <c r="B2913" s="13">
        <v>744</v>
      </c>
      <c r="C2913" s="15" t="s">
        <v>88</v>
      </c>
      <c r="D2913" s="13">
        <v>47683</v>
      </c>
      <c r="E2913" s="13" t="s">
        <v>14</v>
      </c>
      <c r="F2913" s="13" t="s">
        <v>15</v>
      </c>
      <c r="G2913" s="13" t="s">
        <v>16</v>
      </c>
      <c r="H2913" s="13">
        <v>14453</v>
      </c>
      <c r="I2913" s="13" t="s">
        <v>89</v>
      </c>
      <c r="J2913" s="13" t="s">
        <v>18</v>
      </c>
      <c r="K2913" s="13">
        <v>1</v>
      </c>
      <c r="L2913" s="13">
        <v>25.8</v>
      </c>
      <c r="M2913" s="13">
        <v>9.7</v>
      </c>
      <c r="N2913" s="13">
        <f t="shared" si="156"/>
        <v>25.8</v>
      </c>
      <c r="O2913" s="14">
        <v>1</v>
      </c>
      <c r="P2913" s="13">
        <f t="shared" si="157"/>
        <v>1</v>
      </c>
    </row>
    <row r="2914" customHeight="1" spans="1:16">
      <c r="A2914" s="13">
        <v>58068660</v>
      </c>
      <c r="B2914" s="13">
        <v>391</v>
      </c>
      <c r="C2914" s="15" t="s">
        <v>104</v>
      </c>
      <c r="D2914" s="13">
        <v>47683</v>
      </c>
      <c r="E2914" s="13" t="s">
        <v>14</v>
      </c>
      <c r="F2914" s="13" t="s">
        <v>15</v>
      </c>
      <c r="G2914" s="13" t="s">
        <v>16</v>
      </c>
      <c r="H2914" s="13">
        <v>12462</v>
      </c>
      <c r="I2914" s="13" t="s">
        <v>340</v>
      </c>
      <c r="J2914" s="13" t="s">
        <v>18</v>
      </c>
      <c r="K2914" s="13">
        <v>3</v>
      </c>
      <c r="L2914" s="13">
        <v>77.4</v>
      </c>
      <c r="M2914" s="13">
        <v>29.1</v>
      </c>
      <c r="N2914" s="13">
        <f t="shared" si="156"/>
        <v>25.8</v>
      </c>
      <c r="O2914" s="14">
        <v>1</v>
      </c>
      <c r="P2914" s="13">
        <f t="shared" si="157"/>
        <v>3</v>
      </c>
    </row>
    <row r="2915" customHeight="1" spans="1:16">
      <c r="A2915" s="13">
        <v>58068831</v>
      </c>
      <c r="B2915" s="13">
        <v>746</v>
      </c>
      <c r="C2915" s="15" t="s">
        <v>84</v>
      </c>
      <c r="D2915" s="13">
        <v>47683</v>
      </c>
      <c r="E2915" s="13" t="s">
        <v>14</v>
      </c>
      <c r="F2915" s="13" t="s">
        <v>15</v>
      </c>
      <c r="G2915" s="13" t="s">
        <v>16</v>
      </c>
      <c r="H2915" s="13">
        <v>14106</v>
      </c>
      <c r="I2915" s="13" t="s">
        <v>401</v>
      </c>
      <c r="J2915" s="13" t="s">
        <v>33</v>
      </c>
      <c r="K2915" s="13">
        <v>1</v>
      </c>
      <c r="L2915" s="13">
        <v>21.8</v>
      </c>
      <c r="M2915" s="13">
        <v>5.7</v>
      </c>
      <c r="N2915" s="13">
        <f t="shared" si="156"/>
        <v>21.8</v>
      </c>
      <c r="O2915" s="14" t="s">
        <v>1086</v>
      </c>
      <c r="P2915" s="13">
        <v>0</v>
      </c>
    </row>
    <row r="2916" customHeight="1" spans="1:16">
      <c r="A2916" s="13">
        <v>58068856</v>
      </c>
      <c r="B2916" s="13">
        <v>307</v>
      </c>
      <c r="C2916" s="15" t="s">
        <v>34</v>
      </c>
      <c r="D2916" s="13">
        <v>47683</v>
      </c>
      <c r="E2916" s="13" t="s">
        <v>14</v>
      </c>
      <c r="F2916" s="13" t="s">
        <v>15</v>
      </c>
      <c r="G2916" s="13" t="s">
        <v>16</v>
      </c>
      <c r="H2916" s="13">
        <v>1002850</v>
      </c>
      <c r="I2916" s="13" t="s">
        <v>240</v>
      </c>
      <c r="J2916" s="13" t="s">
        <v>33</v>
      </c>
      <c r="K2916" s="13">
        <v>1</v>
      </c>
      <c r="L2916" s="13">
        <v>21.8</v>
      </c>
      <c r="M2916" s="13">
        <v>5.7</v>
      </c>
      <c r="N2916" s="13">
        <f t="shared" si="156"/>
        <v>21.8</v>
      </c>
      <c r="O2916" s="14" t="s">
        <v>1086</v>
      </c>
      <c r="P2916" s="13">
        <v>0</v>
      </c>
    </row>
    <row r="2917" customHeight="1" spans="1:16">
      <c r="A2917" s="13">
        <v>58068889</v>
      </c>
      <c r="B2917" s="13">
        <v>341</v>
      </c>
      <c r="C2917" s="15" t="s">
        <v>36</v>
      </c>
      <c r="D2917" s="13">
        <v>47683</v>
      </c>
      <c r="E2917" s="13" t="s">
        <v>14</v>
      </c>
      <c r="F2917" s="13" t="s">
        <v>15</v>
      </c>
      <c r="G2917" s="13" t="s">
        <v>16</v>
      </c>
      <c r="H2917" s="13">
        <v>11619</v>
      </c>
      <c r="I2917" s="13" t="s">
        <v>291</v>
      </c>
      <c r="J2917" s="13" t="s">
        <v>33</v>
      </c>
      <c r="K2917" s="13">
        <v>2</v>
      </c>
      <c r="L2917" s="13">
        <v>41.02</v>
      </c>
      <c r="M2917" s="13">
        <v>8.82</v>
      </c>
      <c r="N2917" s="13">
        <f t="shared" si="156"/>
        <v>20.51</v>
      </c>
      <c r="O2917" s="14" t="s">
        <v>1086</v>
      </c>
      <c r="P2917" s="13">
        <v>0</v>
      </c>
    </row>
    <row r="2918" customHeight="1" spans="1:16">
      <c r="A2918" s="13">
        <v>58068903</v>
      </c>
      <c r="B2918" s="13">
        <v>102565</v>
      </c>
      <c r="C2918" s="15" t="s">
        <v>141</v>
      </c>
      <c r="D2918" s="13">
        <v>47683</v>
      </c>
      <c r="E2918" s="13" t="s">
        <v>14</v>
      </c>
      <c r="F2918" s="13" t="s">
        <v>15</v>
      </c>
      <c r="G2918" s="13" t="s">
        <v>16</v>
      </c>
      <c r="H2918" s="13">
        <v>13282</v>
      </c>
      <c r="I2918" s="13" t="s">
        <v>139</v>
      </c>
      <c r="J2918" s="13" t="s">
        <v>33</v>
      </c>
      <c r="K2918" s="13">
        <v>1</v>
      </c>
      <c r="L2918" s="13">
        <v>23.8</v>
      </c>
      <c r="M2918" s="13">
        <v>7.7</v>
      </c>
      <c r="N2918" s="13">
        <f t="shared" si="156"/>
        <v>23.8</v>
      </c>
      <c r="O2918" s="14" t="s">
        <v>1086</v>
      </c>
      <c r="P2918" s="13">
        <v>0</v>
      </c>
    </row>
    <row r="2919" customHeight="1" spans="1:16">
      <c r="A2919" s="13">
        <v>58069037</v>
      </c>
      <c r="B2919" s="13">
        <v>108277</v>
      </c>
      <c r="C2919" s="15" t="s">
        <v>25</v>
      </c>
      <c r="D2919" s="13">
        <v>47683</v>
      </c>
      <c r="E2919" s="13" t="s">
        <v>14</v>
      </c>
      <c r="F2919" s="13" t="s">
        <v>15</v>
      </c>
      <c r="G2919" s="13" t="s">
        <v>16</v>
      </c>
      <c r="H2919" s="13">
        <v>15799</v>
      </c>
      <c r="I2919" s="13" t="s">
        <v>26</v>
      </c>
      <c r="J2919" s="13" t="s">
        <v>18</v>
      </c>
      <c r="K2919" s="13">
        <v>2</v>
      </c>
      <c r="L2919" s="13">
        <v>47.6</v>
      </c>
      <c r="M2919" s="13">
        <v>15.4</v>
      </c>
      <c r="N2919" s="13">
        <f t="shared" si="156"/>
        <v>23.8</v>
      </c>
      <c r="O2919" s="14">
        <v>1</v>
      </c>
      <c r="P2919" s="13">
        <f t="shared" si="157"/>
        <v>2</v>
      </c>
    </row>
    <row r="2920" customHeight="1" spans="1:16">
      <c r="A2920" s="13">
        <v>58069135</v>
      </c>
      <c r="B2920" s="13">
        <v>117923</v>
      </c>
      <c r="C2920" s="15" t="s">
        <v>167</v>
      </c>
      <c r="D2920" s="13">
        <v>47683</v>
      </c>
      <c r="E2920" s="13" t="s">
        <v>14</v>
      </c>
      <c r="F2920" s="13" t="s">
        <v>15</v>
      </c>
      <c r="G2920" s="13" t="s">
        <v>16</v>
      </c>
      <c r="H2920" s="13">
        <v>13644</v>
      </c>
      <c r="I2920" s="13" t="s">
        <v>168</v>
      </c>
      <c r="J2920" s="13" t="s">
        <v>18</v>
      </c>
      <c r="K2920" s="13">
        <v>1</v>
      </c>
      <c r="L2920" s="13">
        <v>18</v>
      </c>
      <c r="M2920" s="13">
        <v>1.9</v>
      </c>
      <c r="N2920" s="13">
        <f t="shared" si="156"/>
        <v>18</v>
      </c>
      <c r="O2920" s="14">
        <v>1</v>
      </c>
      <c r="P2920" s="13">
        <f t="shared" si="157"/>
        <v>1</v>
      </c>
    </row>
    <row r="2921" customHeight="1" spans="1:16">
      <c r="A2921" s="13">
        <v>58069192</v>
      </c>
      <c r="B2921" s="13">
        <v>52</v>
      </c>
      <c r="C2921" s="15" t="s">
        <v>259</v>
      </c>
      <c r="D2921" s="13">
        <v>47683</v>
      </c>
      <c r="E2921" s="13" t="s">
        <v>14</v>
      </c>
      <c r="F2921" s="13" t="s">
        <v>15</v>
      </c>
      <c r="G2921" s="13" t="s">
        <v>16</v>
      </c>
      <c r="H2921" s="13">
        <v>16301</v>
      </c>
      <c r="I2921" s="13" t="s">
        <v>260</v>
      </c>
      <c r="J2921" s="13" t="s">
        <v>18</v>
      </c>
      <c r="K2921" s="13">
        <v>2</v>
      </c>
      <c r="L2921" s="13">
        <v>39.6</v>
      </c>
      <c r="M2921" s="13">
        <v>7.4</v>
      </c>
      <c r="N2921" s="13">
        <f t="shared" si="156"/>
        <v>19.8</v>
      </c>
      <c r="O2921" s="14">
        <v>1</v>
      </c>
      <c r="P2921" s="13">
        <f t="shared" si="157"/>
        <v>2</v>
      </c>
    </row>
    <row r="2922" customHeight="1" spans="1:16">
      <c r="A2922" s="13">
        <v>58069413</v>
      </c>
      <c r="B2922" s="13">
        <v>128640</v>
      </c>
      <c r="C2922" s="15" t="s">
        <v>304</v>
      </c>
      <c r="D2922" s="13">
        <v>47683</v>
      </c>
      <c r="E2922" s="13" t="s">
        <v>14</v>
      </c>
      <c r="F2922" s="13" t="s">
        <v>15</v>
      </c>
      <c r="G2922" s="13" t="s">
        <v>16</v>
      </c>
      <c r="H2922" s="13">
        <v>15535</v>
      </c>
      <c r="I2922" s="13" t="s">
        <v>305</v>
      </c>
      <c r="J2922" s="13" t="s">
        <v>18</v>
      </c>
      <c r="K2922" s="13">
        <v>1</v>
      </c>
      <c r="L2922" s="13">
        <v>21.8</v>
      </c>
      <c r="M2922" s="13">
        <v>5.7</v>
      </c>
      <c r="N2922" s="13">
        <f t="shared" si="156"/>
        <v>21.8</v>
      </c>
      <c r="O2922" s="14">
        <v>1</v>
      </c>
      <c r="P2922" s="13">
        <f t="shared" si="157"/>
        <v>1</v>
      </c>
    </row>
    <row r="2923" customHeight="1" spans="1:16">
      <c r="A2923" s="13">
        <v>58069459</v>
      </c>
      <c r="B2923" s="13">
        <v>106399</v>
      </c>
      <c r="C2923" s="15" t="s">
        <v>48</v>
      </c>
      <c r="D2923" s="13">
        <v>47683</v>
      </c>
      <c r="E2923" s="13" t="s">
        <v>14</v>
      </c>
      <c r="F2923" s="13" t="s">
        <v>15</v>
      </c>
      <c r="G2923" s="13" t="s">
        <v>16</v>
      </c>
      <c r="H2923" s="13">
        <v>6456</v>
      </c>
      <c r="I2923" s="13" t="s">
        <v>460</v>
      </c>
      <c r="J2923" s="13" t="s">
        <v>18</v>
      </c>
      <c r="K2923" s="13">
        <v>2</v>
      </c>
      <c r="L2923" s="13">
        <v>51.6</v>
      </c>
      <c r="M2923" s="13">
        <v>19.4</v>
      </c>
      <c r="N2923" s="13">
        <f t="shared" si="156"/>
        <v>25.8</v>
      </c>
      <c r="O2923" s="14">
        <v>1</v>
      </c>
      <c r="P2923" s="13">
        <f t="shared" si="157"/>
        <v>2</v>
      </c>
    </row>
    <row r="2924" customHeight="1" spans="1:16">
      <c r="A2924" s="13">
        <v>58069578</v>
      </c>
      <c r="B2924" s="13">
        <v>102565</v>
      </c>
      <c r="C2924" s="15" t="s">
        <v>141</v>
      </c>
      <c r="D2924" s="13">
        <v>47683</v>
      </c>
      <c r="E2924" s="13" t="s">
        <v>14</v>
      </c>
      <c r="F2924" s="13" t="s">
        <v>15</v>
      </c>
      <c r="G2924" s="13" t="s">
        <v>16</v>
      </c>
      <c r="H2924" s="13">
        <v>16096</v>
      </c>
      <c r="I2924" s="13" t="s">
        <v>247</v>
      </c>
      <c r="J2924" s="13" t="s">
        <v>33</v>
      </c>
      <c r="K2924" s="13">
        <v>2</v>
      </c>
      <c r="L2924" s="13">
        <v>53.6</v>
      </c>
      <c r="M2924" s="13">
        <v>21.4</v>
      </c>
      <c r="N2924" s="13">
        <f t="shared" si="156"/>
        <v>26.8</v>
      </c>
      <c r="O2924" s="14" t="s">
        <v>1086</v>
      </c>
      <c r="P2924" s="13">
        <v>0</v>
      </c>
    </row>
    <row r="2925" customHeight="1" spans="1:16">
      <c r="A2925" s="13">
        <v>58069579</v>
      </c>
      <c r="B2925" s="13">
        <v>108277</v>
      </c>
      <c r="C2925" s="15" t="s">
        <v>25</v>
      </c>
      <c r="D2925" s="13">
        <v>47683</v>
      </c>
      <c r="E2925" s="13" t="s">
        <v>14</v>
      </c>
      <c r="F2925" s="13" t="s">
        <v>15</v>
      </c>
      <c r="G2925" s="13" t="s">
        <v>16</v>
      </c>
      <c r="H2925" s="13">
        <v>15799</v>
      </c>
      <c r="I2925" s="13" t="s">
        <v>26</v>
      </c>
      <c r="J2925" s="13" t="s">
        <v>18</v>
      </c>
      <c r="K2925" s="13">
        <v>1</v>
      </c>
      <c r="L2925" s="13">
        <v>23.8</v>
      </c>
      <c r="M2925" s="13">
        <v>7.7</v>
      </c>
      <c r="N2925" s="13">
        <f t="shared" si="156"/>
        <v>23.8</v>
      </c>
      <c r="O2925" s="14">
        <v>1</v>
      </c>
      <c r="P2925" s="13">
        <f t="shared" si="157"/>
        <v>1</v>
      </c>
    </row>
    <row r="2926" customHeight="1" spans="1:16">
      <c r="A2926" s="13">
        <v>58069583</v>
      </c>
      <c r="B2926" s="13">
        <v>102565</v>
      </c>
      <c r="C2926" s="15" t="s">
        <v>141</v>
      </c>
      <c r="D2926" s="13">
        <v>47683</v>
      </c>
      <c r="E2926" s="13" t="s">
        <v>14</v>
      </c>
      <c r="F2926" s="13" t="s">
        <v>15</v>
      </c>
      <c r="G2926" s="13" t="s">
        <v>16</v>
      </c>
      <c r="H2926" s="13">
        <v>16096</v>
      </c>
      <c r="I2926" s="13" t="s">
        <v>247</v>
      </c>
      <c r="J2926" s="13" t="s">
        <v>33</v>
      </c>
      <c r="K2926" s="13">
        <v>1</v>
      </c>
      <c r="L2926" s="13">
        <v>20.8</v>
      </c>
      <c r="M2926" s="13">
        <v>4.7</v>
      </c>
      <c r="N2926" s="13">
        <f t="shared" si="156"/>
        <v>20.8</v>
      </c>
      <c r="O2926" s="14" t="s">
        <v>1086</v>
      </c>
      <c r="P2926" s="13">
        <v>0</v>
      </c>
    </row>
    <row r="2927" customHeight="1" spans="1:16">
      <c r="A2927" s="13">
        <v>58069712</v>
      </c>
      <c r="B2927" s="13">
        <v>379</v>
      </c>
      <c r="C2927" s="15" t="s">
        <v>74</v>
      </c>
      <c r="D2927" s="13">
        <v>47683</v>
      </c>
      <c r="E2927" s="13" t="s">
        <v>14</v>
      </c>
      <c r="F2927" s="13" t="s">
        <v>15</v>
      </c>
      <c r="G2927" s="13" t="s">
        <v>16</v>
      </c>
      <c r="H2927" s="13">
        <v>6831</v>
      </c>
      <c r="I2927" s="13" t="s">
        <v>51</v>
      </c>
      <c r="J2927" s="13" t="s">
        <v>18</v>
      </c>
      <c r="K2927" s="13">
        <v>1</v>
      </c>
      <c r="L2927" s="13">
        <v>25.8</v>
      </c>
      <c r="M2927" s="13">
        <v>9.7</v>
      </c>
      <c r="N2927" s="13">
        <f t="shared" si="156"/>
        <v>25.8</v>
      </c>
      <c r="O2927" s="14">
        <v>1</v>
      </c>
      <c r="P2927" s="13">
        <f t="shared" si="157"/>
        <v>1</v>
      </c>
    </row>
    <row r="2928" customHeight="1" spans="1:16">
      <c r="A2928" s="13">
        <v>58069714</v>
      </c>
      <c r="B2928" s="13">
        <v>732</v>
      </c>
      <c r="C2928" s="15" t="s">
        <v>78</v>
      </c>
      <c r="D2928" s="13">
        <v>47683</v>
      </c>
      <c r="E2928" s="13" t="s">
        <v>14</v>
      </c>
      <c r="F2928" s="13" t="s">
        <v>15</v>
      </c>
      <c r="G2928" s="13" t="s">
        <v>16</v>
      </c>
      <c r="H2928" s="13">
        <v>11481</v>
      </c>
      <c r="I2928" s="13" t="s">
        <v>79</v>
      </c>
      <c r="J2928" s="13" t="s">
        <v>18</v>
      </c>
      <c r="K2928" s="13">
        <v>1</v>
      </c>
      <c r="L2928" s="13">
        <v>19.8</v>
      </c>
      <c r="M2928" s="13">
        <v>3.7</v>
      </c>
      <c r="N2928" s="13">
        <f t="shared" si="156"/>
        <v>19.8</v>
      </c>
      <c r="O2928" s="14">
        <v>1</v>
      </c>
      <c r="P2928" s="13">
        <f t="shared" si="157"/>
        <v>1</v>
      </c>
    </row>
    <row r="2929" customHeight="1" spans="1:16">
      <c r="A2929" s="13">
        <v>58069735</v>
      </c>
      <c r="B2929" s="13">
        <v>514</v>
      </c>
      <c r="C2929" s="15" t="s">
        <v>54</v>
      </c>
      <c r="D2929" s="13">
        <v>47683</v>
      </c>
      <c r="E2929" s="13" t="s">
        <v>14</v>
      </c>
      <c r="F2929" s="13" t="s">
        <v>15</v>
      </c>
      <c r="G2929" s="13" t="s">
        <v>16</v>
      </c>
      <c r="H2929" s="13">
        <v>5406</v>
      </c>
      <c r="I2929" s="13" t="s">
        <v>55</v>
      </c>
      <c r="J2929" s="13" t="s">
        <v>18</v>
      </c>
      <c r="K2929" s="13">
        <v>1</v>
      </c>
      <c r="L2929" s="13">
        <v>17</v>
      </c>
      <c r="M2929" s="13">
        <v>0.9</v>
      </c>
      <c r="N2929" s="13">
        <f t="shared" si="156"/>
        <v>17</v>
      </c>
      <c r="O2929" s="14" t="s">
        <v>1087</v>
      </c>
      <c r="P2929" s="13"/>
    </row>
    <row r="2930" customHeight="1" spans="1:16">
      <c r="A2930" s="13">
        <v>58069743</v>
      </c>
      <c r="B2930" s="13">
        <v>116919</v>
      </c>
      <c r="C2930" s="15" t="s">
        <v>72</v>
      </c>
      <c r="D2930" s="13">
        <v>47683</v>
      </c>
      <c r="E2930" s="13" t="s">
        <v>14</v>
      </c>
      <c r="F2930" s="13" t="s">
        <v>15</v>
      </c>
      <c r="G2930" s="13" t="s">
        <v>16</v>
      </c>
      <c r="H2930" s="13">
        <v>14436</v>
      </c>
      <c r="I2930" s="13" t="s">
        <v>73</v>
      </c>
      <c r="J2930" s="13" t="s">
        <v>18</v>
      </c>
      <c r="K2930" s="13">
        <v>1</v>
      </c>
      <c r="L2930" s="13">
        <v>25.8</v>
      </c>
      <c r="M2930" s="13">
        <v>9.7</v>
      </c>
      <c r="N2930" s="13">
        <f t="shared" si="156"/>
        <v>25.8</v>
      </c>
      <c r="O2930" s="14">
        <v>1</v>
      </c>
      <c r="P2930" s="13">
        <f t="shared" ref="P2930:P2959" si="158">K2930*O2930</f>
        <v>1</v>
      </c>
    </row>
    <row r="2931" customHeight="1" spans="1:16">
      <c r="A2931" s="13">
        <v>58069745</v>
      </c>
      <c r="B2931" s="13">
        <v>119263</v>
      </c>
      <c r="C2931" s="15" t="s">
        <v>250</v>
      </c>
      <c r="D2931" s="13">
        <v>47683</v>
      </c>
      <c r="E2931" s="13" t="s">
        <v>14</v>
      </c>
      <c r="F2931" s="13" t="s">
        <v>15</v>
      </c>
      <c r="G2931" s="13" t="s">
        <v>16</v>
      </c>
      <c r="H2931" s="13">
        <v>16259</v>
      </c>
      <c r="I2931" s="13" t="s">
        <v>318</v>
      </c>
      <c r="J2931" s="13" t="s">
        <v>18</v>
      </c>
      <c r="K2931" s="13">
        <v>1</v>
      </c>
      <c r="L2931" s="13">
        <v>18</v>
      </c>
      <c r="M2931" s="13">
        <v>1.9</v>
      </c>
      <c r="N2931" s="13">
        <f t="shared" si="156"/>
        <v>18</v>
      </c>
      <c r="O2931" s="14">
        <v>1</v>
      </c>
      <c r="P2931" s="13">
        <f t="shared" si="158"/>
        <v>1</v>
      </c>
    </row>
    <row r="2932" customHeight="1" spans="1:16">
      <c r="A2932" s="13">
        <v>58069797</v>
      </c>
      <c r="B2932" s="13">
        <v>365</v>
      </c>
      <c r="C2932" s="15" t="s">
        <v>58</v>
      </c>
      <c r="D2932" s="13">
        <v>47683</v>
      </c>
      <c r="E2932" s="13" t="s">
        <v>14</v>
      </c>
      <c r="F2932" s="13" t="s">
        <v>15</v>
      </c>
      <c r="G2932" s="13" t="s">
        <v>16</v>
      </c>
      <c r="H2932" s="13">
        <v>10931</v>
      </c>
      <c r="I2932" s="13" t="s">
        <v>293</v>
      </c>
      <c r="J2932" s="13" t="s">
        <v>18</v>
      </c>
      <c r="K2932" s="13">
        <v>1</v>
      </c>
      <c r="L2932" s="13">
        <v>25.8</v>
      </c>
      <c r="M2932" s="13">
        <v>9.7</v>
      </c>
      <c r="N2932" s="13">
        <f t="shared" si="156"/>
        <v>25.8</v>
      </c>
      <c r="O2932" s="14">
        <v>1</v>
      </c>
      <c r="P2932" s="13">
        <f t="shared" si="158"/>
        <v>1</v>
      </c>
    </row>
    <row r="2933" customHeight="1" spans="1:16">
      <c r="A2933" s="13">
        <v>58069842</v>
      </c>
      <c r="B2933" s="13">
        <v>113025</v>
      </c>
      <c r="C2933" s="15" t="s">
        <v>415</v>
      </c>
      <c r="D2933" s="13">
        <v>47683</v>
      </c>
      <c r="E2933" s="13" t="s">
        <v>14</v>
      </c>
      <c r="F2933" s="13" t="s">
        <v>15</v>
      </c>
      <c r="G2933" s="13" t="s">
        <v>16</v>
      </c>
      <c r="H2933" s="13">
        <v>12144</v>
      </c>
      <c r="I2933" s="13" t="s">
        <v>431</v>
      </c>
      <c r="J2933" s="13" t="s">
        <v>18</v>
      </c>
      <c r="K2933" s="13">
        <v>6</v>
      </c>
      <c r="L2933" s="13">
        <v>150.8</v>
      </c>
      <c r="M2933" s="13">
        <v>54.1999999998</v>
      </c>
      <c r="N2933" s="13">
        <f t="shared" si="156"/>
        <v>25.1333333333333</v>
      </c>
      <c r="O2933" s="14">
        <v>1</v>
      </c>
      <c r="P2933" s="13">
        <f t="shared" si="158"/>
        <v>6</v>
      </c>
    </row>
    <row r="2934" customHeight="1" spans="1:16">
      <c r="A2934" s="13">
        <v>58069846</v>
      </c>
      <c r="B2934" s="13">
        <v>727</v>
      </c>
      <c r="C2934" s="15" t="s">
        <v>347</v>
      </c>
      <c r="D2934" s="13">
        <v>47683</v>
      </c>
      <c r="E2934" s="13" t="s">
        <v>14</v>
      </c>
      <c r="F2934" s="13" t="s">
        <v>15</v>
      </c>
      <c r="G2934" s="13" t="s">
        <v>16</v>
      </c>
      <c r="H2934" s="13">
        <v>12332</v>
      </c>
      <c r="I2934" s="13" t="s">
        <v>348</v>
      </c>
      <c r="J2934" s="13" t="s">
        <v>18</v>
      </c>
      <c r="K2934" s="13">
        <v>1</v>
      </c>
      <c r="L2934" s="13">
        <v>25.8</v>
      </c>
      <c r="M2934" s="13">
        <v>9.7</v>
      </c>
      <c r="N2934" s="13">
        <f t="shared" si="156"/>
        <v>25.8</v>
      </c>
      <c r="O2934" s="14">
        <v>1</v>
      </c>
      <c r="P2934" s="13">
        <f t="shared" si="158"/>
        <v>1</v>
      </c>
    </row>
    <row r="2935" customHeight="1" spans="1:16">
      <c r="A2935" s="13">
        <v>58069851</v>
      </c>
      <c r="B2935" s="13">
        <v>113298</v>
      </c>
      <c r="C2935" s="15" t="s">
        <v>123</v>
      </c>
      <c r="D2935" s="13">
        <v>47683</v>
      </c>
      <c r="E2935" s="13" t="s">
        <v>14</v>
      </c>
      <c r="F2935" s="13" t="s">
        <v>15</v>
      </c>
      <c r="G2935" s="13" t="s">
        <v>16</v>
      </c>
      <c r="H2935" s="13">
        <v>12730</v>
      </c>
      <c r="I2935" s="13" t="s">
        <v>433</v>
      </c>
      <c r="J2935" s="13" t="s">
        <v>18</v>
      </c>
      <c r="K2935" s="13">
        <v>1</v>
      </c>
      <c r="L2935" s="13">
        <v>25.8</v>
      </c>
      <c r="M2935" s="13">
        <v>9.7</v>
      </c>
      <c r="N2935" s="13">
        <f t="shared" si="156"/>
        <v>25.8</v>
      </c>
      <c r="O2935" s="14">
        <v>1</v>
      </c>
      <c r="P2935" s="13">
        <f t="shared" si="158"/>
        <v>1</v>
      </c>
    </row>
    <row r="2936" customHeight="1" spans="1:16">
      <c r="A2936" s="13">
        <v>58069914</v>
      </c>
      <c r="B2936" s="13">
        <v>119263</v>
      </c>
      <c r="C2936" s="15" t="s">
        <v>250</v>
      </c>
      <c r="D2936" s="13">
        <v>47683</v>
      </c>
      <c r="E2936" s="13" t="s">
        <v>14</v>
      </c>
      <c r="F2936" s="13" t="s">
        <v>15</v>
      </c>
      <c r="G2936" s="13" t="s">
        <v>16</v>
      </c>
      <c r="H2936" s="13">
        <v>16259</v>
      </c>
      <c r="I2936" s="13" t="s">
        <v>318</v>
      </c>
      <c r="J2936" s="13" t="s">
        <v>18</v>
      </c>
      <c r="K2936" s="13">
        <v>1</v>
      </c>
      <c r="L2936" s="13">
        <v>18</v>
      </c>
      <c r="M2936" s="13">
        <v>1.9</v>
      </c>
      <c r="N2936" s="13">
        <f t="shared" si="156"/>
        <v>18</v>
      </c>
      <c r="O2936" s="14">
        <v>1</v>
      </c>
      <c r="P2936" s="13">
        <f t="shared" si="158"/>
        <v>1</v>
      </c>
    </row>
    <row r="2937" customHeight="1" spans="1:16">
      <c r="A2937" s="13">
        <v>58069948</v>
      </c>
      <c r="B2937" s="13">
        <v>119263</v>
      </c>
      <c r="C2937" s="15" t="s">
        <v>250</v>
      </c>
      <c r="D2937" s="13">
        <v>47683</v>
      </c>
      <c r="E2937" s="13" t="s">
        <v>14</v>
      </c>
      <c r="F2937" s="13" t="s">
        <v>15</v>
      </c>
      <c r="G2937" s="13" t="s">
        <v>16</v>
      </c>
      <c r="H2937" s="13">
        <v>16259</v>
      </c>
      <c r="I2937" s="13" t="s">
        <v>318</v>
      </c>
      <c r="J2937" s="13" t="s">
        <v>18</v>
      </c>
      <c r="K2937" s="13">
        <v>1</v>
      </c>
      <c r="L2937" s="13">
        <v>18</v>
      </c>
      <c r="M2937" s="13">
        <v>1.9</v>
      </c>
      <c r="N2937" s="13">
        <f t="shared" si="156"/>
        <v>18</v>
      </c>
      <c r="O2937" s="14">
        <v>1</v>
      </c>
      <c r="P2937" s="13">
        <f t="shared" si="158"/>
        <v>1</v>
      </c>
    </row>
    <row r="2938" customHeight="1" spans="1:16">
      <c r="A2938" s="13">
        <v>58070049</v>
      </c>
      <c r="B2938" s="13">
        <v>118074</v>
      </c>
      <c r="C2938" s="15" t="s">
        <v>86</v>
      </c>
      <c r="D2938" s="13">
        <v>47683</v>
      </c>
      <c r="E2938" s="13" t="s">
        <v>14</v>
      </c>
      <c r="F2938" s="13" t="s">
        <v>15</v>
      </c>
      <c r="G2938" s="13" t="s">
        <v>16</v>
      </c>
      <c r="H2938" s="13">
        <v>4304</v>
      </c>
      <c r="I2938" s="13" t="s">
        <v>87</v>
      </c>
      <c r="J2938" s="13" t="s">
        <v>18</v>
      </c>
      <c r="K2938" s="13">
        <v>3</v>
      </c>
      <c r="L2938" s="13">
        <v>77.39</v>
      </c>
      <c r="M2938" s="13">
        <v>29.09</v>
      </c>
      <c r="N2938" s="13">
        <f t="shared" si="156"/>
        <v>25.7966666666667</v>
      </c>
      <c r="O2938" s="14">
        <v>1</v>
      </c>
      <c r="P2938" s="13">
        <f t="shared" si="158"/>
        <v>3</v>
      </c>
    </row>
    <row r="2939" customHeight="1" spans="1:16">
      <c r="A2939" s="13">
        <v>58070064</v>
      </c>
      <c r="B2939" s="13">
        <v>106485</v>
      </c>
      <c r="C2939" s="15" t="s">
        <v>430</v>
      </c>
      <c r="D2939" s="13">
        <v>47683</v>
      </c>
      <c r="E2939" s="13" t="s">
        <v>14</v>
      </c>
      <c r="F2939" s="13" t="s">
        <v>15</v>
      </c>
      <c r="G2939" s="13" t="s">
        <v>16</v>
      </c>
      <c r="H2939" s="13">
        <v>1004710</v>
      </c>
      <c r="I2939" s="13" t="s">
        <v>520</v>
      </c>
      <c r="J2939" s="13" t="s">
        <v>18</v>
      </c>
      <c r="K2939" s="13">
        <v>2</v>
      </c>
      <c r="L2939" s="13">
        <v>46.6</v>
      </c>
      <c r="M2939" s="13">
        <v>14.4</v>
      </c>
      <c r="N2939" s="13">
        <f t="shared" si="156"/>
        <v>23.3</v>
      </c>
      <c r="O2939" s="14">
        <v>1</v>
      </c>
      <c r="P2939" s="13">
        <f t="shared" si="158"/>
        <v>2</v>
      </c>
    </row>
    <row r="2940" customHeight="1" spans="1:16">
      <c r="A2940" s="13">
        <v>58070130</v>
      </c>
      <c r="B2940" s="13">
        <v>119263</v>
      </c>
      <c r="C2940" s="15" t="s">
        <v>250</v>
      </c>
      <c r="D2940" s="13">
        <v>47683</v>
      </c>
      <c r="E2940" s="13" t="s">
        <v>14</v>
      </c>
      <c r="F2940" s="13" t="s">
        <v>15</v>
      </c>
      <c r="G2940" s="13" t="s">
        <v>16</v>
      </c>
      <c r="H2940" s="13">
        <v>16259</v>
      </c>
      <c r="I2940" s="13" t="s">
        <v>318</v>
      </c>
      <c r="J2940" s="13" t="s">
        <v>18</v>
      </c>
      <c r="K2940" s="13">
        <v>1</v>
      </c>
      <c r="L2940" s="13">
        <v>18</v>
      </c>
      <c r="M2940" s="13">
        <v>1.9</v>
      </c>
      <c r="N2940" s="13">
        <f t="shared" si="156"/>
        <v>18</v>
      </c>
      <c r="O2940" s="14">
        <v>1</v>
      </c>
      <c r="P2940" s="13">
        <f t="shared" si="158"/>
        <v>1</v>
      </c>
    </row>
    <row r="2941" customHeight="1" spans="1:16">
      <c r="A2941" s="13">
        <v>58070192</v>
      </c>
      <c r="B2941" s="13">
        <v>740</v>
      </c>
      <c r="C2941" s="15" t="s">
        <v>228</v>
      </c>
      <c r="D2941" s="13">
        <v>47683</v>
      </c>
      <c r="E2941" s="13" t="s">
        <v>14</v>
      </c>
      <c r="F2941" s="13" t="s">
        <v>15</v>
      </c>
      <c r="G2941" s="13" t="s">
        <v>16</v>
      </c>
      <c r="H2941" s="13">
        <v>11382</v>
      </c>
      <c r="I2941" s="13" t="s">
        <v>229</v>
      </c>
      <c r="J2941" s="13" t="s">
        <v>18</v>
      </c>
      <c r="K2941" s="13">
        <v>3</v>
      </c>
      <c r="L2941" s="13">
        <v>68.4</v>
      </c>
      <c r="M2941" s="13">
        <v>20.1</v>
      </c>
      <c r="N2941" s="13">
        <f t="shared" si="156"/>
        <v>22.8</v>
      </c>
      <c r="O2941" s="14">
        <v>1</v>
      </c>
      <c r="P2941" s="13">
        <f t="shared" si="158"/>
        <v>3</v>
      </c>
    </row>
    <row r="2942" customHeight="1" spans="1:16">
      <c r="A2942" s="13">
        <v>58070223</v>
      </c>
      <c r="B2942" s="13">
        <v>740</v>
      </c>
      <c r="C2942" s="15" t="s">
        <v>228</v>
      </c>
      <c r="D2942" s="13">
        <v>47683</v>
      </c>
      <c r="E2942" s="13" t="s">
        <v>14</v>
      </c>
      <c r="F2942" s="13" t="s">
        <v>15</v>
      </c>
      <c r="G2942" s="13" t="s">
        <v>16</v>
      </c>
      <c r="H2942" s="13">
        <v>11382</v>
      </c>
      <c r="I2942" s="13" t="s">
        <v>229</v>
      </c>
      <c r="J2942" s="13" t="s">
        <v>18</v>
      </c>
      <c r="K2942" s="13">
        <v>3</v>
      </c>
      <c r="L2942" s="13">
        <v>68.4</v>
      </c>
      <c r="M2942" s="13">
        <v>20.1</v>
      </c>
      <c r="N2942" s="13">
        <f t="shared" si="156"/>
        <v>22.8</v>
      </c>
      <c r="O2942" s="14">
        <v>1</v>
      </c>
      <c r="P2942" s="13">
        <f t="shared" si="158"/>
        <v>3</v>
      </c>
    </row>
    <row r="2943" customHeight="1" spans="1:16">
      <c r="A2943" s="13">
        <v>58070284</v>
      </c>
      <c r="B2943" s="13">
        <v>119262</v>
      </c>
      <c r="C2943" s="15" t="s">
        <v>76</v>
      </c>
      <c r="D2943" s="13">
        <v>47683</v>
      </c>
      <c r="E2943" s="13" t="s">
        <v>14</v>
      </c>
      <c r="F2943" s="13" t="s">
        <v>15</v>
      </c>
      <c r="G2943" s="13" t="s">
        <v>16</v>
      </c>
      <c r="H2943" s="13">
        <v>15049</v>
      </c>
      <c r="I2943" s="13" t="s">
        <v>311</v>
      </c>
      <c r="J2943" s="13" t="s">
        <v>18</v>
      </c>
      <c r="K2943" s="13">
        <v>1</v>
      </c>
      <c r="L2943" s="13">
        <v>22.8</v>
      </c>
      <c r="M2943" s="13">
        <v>6.7</v>
      </c>
      <c r="N2943" s="13">
        <f t="shared" si="156"/>
        <v>22.8</v>
      </c>
      <c r="O2943" s="14">
        <v>1</v>
      </c>
      <c r="P2943" s="13">
        <f t="shared" si="158"/>
        <v>1</v>
      </c>
    </row>
    <row r="2944" customHeight="1" spans="1:16">
      <c r="A2944" s="13">
        <v>58070324</v>
      </c>
      <c r="B2944" s="13">
        <v>116919</v>
      </c>
      <c r="C2944" s="15" t="s">
        <v>72</v>
      </c>
      <c r="D2944" s="13">
        <v>47683</v>
      </c>
      <c r="E2944" s="13" t="s">
        <v>14</v>
      </c>
      <c r="F2944" s="13" t="s">
        <v>15</v>
      </c>
      <c r="G2944" s="13" t="s">
        <v>16</v>
      </c>
      <c r="H2944" s="13">
        <v>14436</v>
      </c>
      <c r="I2944" s="13" t="s">
        <v>73</v>
      </c>
      <c r="J2944" s="13" t="s">
        <v>18</v>
      </c>
      <c r="K2944" s="13">
        <v>3</v>
      </c>
      <c r="L2944" s="13">
        <v>77.4</v>
      </c>
      <c r="M2944" s="13">
        <v>29.1</v>
      </c>
      <c r="N2944" s="13">
        <f t="shared" si="156"/>
        <v>25.8</v>
      </c>
      <c r="O2944" s="14">
        <v>1</v>
      </c>
      <c r="P2944" s="13">
        <f t="shared" si="158"/>
        <v>3</v>
      </c>
    </row>
    <row r="2945" customHeight="1" spans="1:16">
      <c r="A2945" s="13">
        <v>58070349</v>
      </c>
      <c r="B2945" s="13">
        <v>726</v>
      </c>
      <c r="C2945" s="15" t="s">
        <v>191</v>
      </c>
      <c r="D2945" s="13">
        <v>47683</v>
      </c>
      <c r="E2945" s="13" t="s">
        <v>14</v>
      </c>
      <c r="F2945" s="13" t="s">
        <v>15</v>
      </c>
      <c r="G2945" s="13" t="s">
        <v>16</v>
      </c>
      <c r="H2945" s="13">
        <v>10177</v>
      </c>
      <c r="I2945" s="13" t="s">
        <v>445</v>
      </c>
      <c r="J2945" s="13" t="s">
        <v>18</v>
      </c>
      <c r="K2945" s="13">
        <v>2</v>
      </c>
      <c r="L2945" s="13">
        <v>51.6</v>
      </c>
      <c r="M2945" s="13">
        <v>19.4</v>
      </c>
      <c r="N2945" s="13">
        <f t="shared" si="156"/>
        <v>25.8</v>
      </c>
      <c r="O2945" s="14">
        <v>1</v>
      </c>
      <c r="P2945" s="13">
        <f t="shared" si="158"/>
        <v>2</v>
      </c>
    </row>
    <row r="2946" customHeight="1" spans="1:16">
      <c r="A2946" s="13">
        <v>58070428</v>
      </c>
      <c r="B2946" s="13">
        <v>112415</v>
      </c>
      <c r="C2946" s="15" t="s">
        <v>232</v>
      </c>
      <c r="D2946" s="13">
        <v>47683</v>
      </c>
      <c r="E2946" s="13" t="s">
        <v>14</v>
      </c>
      <c r="F2946" s="13" t="s">
        <v>15</v>
      </c>
      <c r="G2946" s="13" t="s">
        <v>16</v>
      </c>
      <c r="H2946" s="13">
        <v>4188</v>
      </c>
      <c r="I2946" s="13" t="s">
        <v>233</v>
      </c>
      <c r="J2946" s="13" t="s">
        <v>18</v>
      </c>
      <c r="K2946" s="13">
        <v>3</v>
      </c>
      <c r="L2946" s="13">
        <v>77.39</v>
      </c>
      <c r="M2946" s="13">
        <v>29.09</v>
      </c>
      <c r="N2946" s="13">
        <f t="shared" si="156"/>
        <v>25.7966666666667</v>
      </c>
      <c r="O2946" s="14">
        <v>1</v>
      </c>
      <c r="P2946" s="13">
        <f t="shared" si="158"/>
        <v>3</v>
      </c>
    </row>
    <row r="2947" customHeight="1" spans="1:16">
      <c r="A2947" s="13">
        <v>58070471</v>
      </c>
      <c r="B2947" s="13">
        <v>311</v>
      </c>
      <c r="C2947" s="15" t="s">
        <v>380</v>
      </c>
      <c r="D2947" s="13">
        <v>47683</v>
      </c>
      <c r="E2947" s="13" t="s">
        <v>14</v>
      </c>
      <c r="F2947" s="13" t="s">
        <v>15</v>
      </c>
      <c r="G2947" s="13" t="s">
        <v>16</v>
      </c>
      <c r="H2947" s="13">
        <v>4093</v>
      </c>
      <c r="I2947" s="13" t="s">
        <v>381</v>
      </c>
      <c r="J2947" s="13" t="s">
        <v>18</v>
      </c>
      <c r="K2947" s="13">
        <v>3</v>
      </c>
      <c r="L2947" s="13">
        <v>77.4</v>
      </c>
      <c r="M2947" s="13">
        <v>29.1</v>
      </c>
      <c r="N2947" s="13">
        <f t="shared" ref="N2947:N3010" si="159">L2947/K2947</f>
        <v>25.8</v>
      </c>
      <c r="O2947" s="14">
        <v>1</v>
      </c>
      <c r="P2947" s="13">
        <f t="shared" si="158"/>
        <v>3</v>
      </c>
    </row>
    <row r="2948" customHeight="1" spans="1:16">
      <c r="A2948" s="13">
        <v>58070511</v>
      </c>
      <c r="B2948" s="13">
        <v>385</v>
      </c>
      <c r="C2948" s="15" t="s">
        <v>280</v>
      </c>
      <c r="D2948" s="13">
        <v>47683</v>
      </c>
      <c r="E2948" s="13" t="s">
        <v>14</v>
      </c>
      <c r="F2948" s="13" t="s">
        <v>15</v>
      </c>
      <c r="G2948" s="13" t="s">
        <v>16</v>
      </c>
      <c r="H2948" s="13">
        <v>12566</v>
      </c>
      <c r="I2948" s="13" t="s">
        <v>324</v>
      </c>
      <c r="J2948" s="13" t="s">
        <v>18</v>
      </c>
      <c r="K2948" s="13">
        <v>2</v>
      </c>
      <c r="L2948" s="13">
        <v>39.6</v>
      </c>
      <c r="M2948" s="13">
        <v>7.6</v>
      </c>
      <c r="N2948" s="13">
        <f t="shared" si="159"/>
        <v>19.8</v>
      </c>
      <c r="O2948" s="14">
        <v>1</v>
      </c>
      <c r="P2948" s="13">
        <f t="shared" si="158"/>
        <v>2</v>
      </c>
    </row>
    <row r="2949" customHeight="1" spans="1:16">
      <c r="A2949" s="13">
        <v>58070515</v>
      </c>
      <c r="B2949" s="13">
        <v>106066</v>
      </c>
      <c r="C2949" s="15" t="s">
        <v>29</v>
      </c>
      <c r="D2949" s="13">
        <v>47683</v>
      </c>
      <c r="E2949" s="13" t="s">
        <v>14</v>
      </c>
      <c r="F2949" s="13" t="s">
        <v>15</v>
      </c>
      <c r="G2949" s="13" t="s">
        <v>16</v>
      </c>
      <c r="H2949" s="13">
        <v>995676</v>
      </c>
      <c r="I2949" s="13" t="s">
        <v>30</v>
      </c>
      <c r="J2949" s="13" t="s">
        <v>18</v>
      </c>
      <c r="K2949" s="13">
        <v>1</v>
      </c>
      <c r="L2949" s="13">
        <v>25.8</v>
      </c>
      <c r="M2949" s="13">
        <v>9.7</v>
      </c>
      <c r="N2949" s="13">
        <f t="shared" si="159"/>
        <v>25.8</v>
      </c>
      <c r="O2949" s="14">
        <v>1</v>
      </c>
      <c r="P2949" s="13">
        <f t="shared" si="158"/>
        <v>1</v>
      </c>
    </row>
    <row r="2950" customHeight="1" spans="1:16">
      <c r="A2950" s="13">
        <v>58070520</v>
      </c>
      <c r="B2950" s="13">
        <v>740</v>
      </c>
      <c r="C2950" s="15" t="s">
        <v>228</v>
      </c>
      <c r="D2950" s="13">
        <v>47683</v>
      </c>
      <c r="E2950" s="13" t="s">
        <v>14</v>
      </c>
      <c r="F2950" s="13" t="s">
        <v>15</v>
      </c>
      <c r="G2950" s="13" t="s">
        <v>16</v>
      </c>
      <c r="H2950" s="13">
        <v>11382</v>
      </c>
      <c r="I2950" s="13" t="s">
        <v>229</v>
      </c>
      <c r="J2950" s="13" t="s">
        <v>18</v>
      </c>
      <c r="K2950" s="13">
        <v>1</v>
      </c>
      <c r="L2950" s="13">
        <v>25.8</v>
      </c>
      <c r="M2950" s="13">
        <v>9.7</v>
      </c>
      <c r="N2950" s="13">
        <f t="shared" si="159"/>
        <v>25.8</v>
      </c>
      <c r="O2950" s="14">
        <v>1</v>
      </c>
      <c r="P2950" s="13">
        <f t="shared" si="158"/>
        <v>1</v>
      </c>
    </row>
    <row r="2951" customHeight="1" spans="1:16">
      <c r="A2951" s="13">
        <v>58070562</v>
      </c>
      <c r="B2951" s="13">
        <v>385</v>
      </c>
      <c r="C2951" s="15" t="s">
        <v>280</v>
      </c>
      <c r="D2951" s="13">
        <v>47683</v>
      </c>
      <c r="E2951" s="13" t="s">
        <v>14</v>
      </c>
      <c r="F2951" s="13" t="s">
        <v>15</v>
      </c>
      <c r="G2951" s="13" t="s">
        <v>16</v>
      </c>
      <c r="H2951" s="13">
        <v>12566</v>
      </c>
      <c r="I2951" s="13" t="s">
        <v>324</v>
      </c>
      <c r="J2951" s="13" t="s">
        <v>18</v>
      </c>
      <c r="K2951" s="13">
        <v>2</v>
      </c>
      <c r="L2951" s="13">
        <v>39.6</v>
      </c>
      <c r="M2951" s="13">
        <v>7.6</v>
      </c>
      <c r="N2951" s="13">
        <f t="shared" si="159"/>
        <v>19.8</v>
      </c>
      <c r="O2951" s="14">
        <v>1</v>
      </c>
      <c r="P2951" s="13">
        <f t="shared" si="158"/>
        <v>2</v>
      </c>
    </row>
    <row r="2952" customHeight="1" spans="1:16">
      <c r="A2952" s="13">
        <v>58070575</v>
      </c>
      <c r="B2952" s="13">
        <v>385</v>
      </c>
      <c r="C2952" s="15" t="s">
        <v>280</v>
      </c>
      <c r="D2952" s="13">
        <v>47683</v>
      </c>
      <c r="E2952" s="13" t="s">
        <v>14</v>
      </c>
      <c r="F2952" s="13" t="s">
        <v>15</v>
      </c>
      <c r="G2952" s="13" t="s">
        <v>16</v>
      </c>
      <c r="H2952" s="13">
        <v>12566</v>
      </c>
      <c r="I2952" s="13" t="s">
        <v>324</v>
      </c>
      <c r="J2952" s="13" t="s">
        <v>18</v>
      </c>
      <c r="K2952" s="13">
        <v>2</v>
      </c>
      <c r="L2952" s="13">
        <v>39.6</v>
      </c>
      <c r="M2952" s="13">
        <v>7.6</v>
      </c>
      <c r="N2952" s="13">
        <f t="shared" si="159"/>
        <v>19.8</v>
      </c>
      <c r="O2952" s="14">
        <v>1</v>
      </c>
      <c r="P2952" s="13">
        <f t="shared" si="158"/>
        <v>2</v>
      </c>
    </row>
    <row r="2953" customHeight="1" spans="1:16">
      <c r="A2953" s="13">
        <v>58070592</v>
      </c>
      <c r="B2953" s="13">
        <v>385</v>
      </c>
      <c r="C2953" s="15" t="s">
        <v>280</v>
      </c>
      <c r="D2953" s="13">
        <v>47683</v>
      </c>
      <c r="E2953" s="13" t="s">
        <v>14</v>
      </c>
      <c r="F2953" s="13" t="s">
        <v>15</v>
      </c>
      <c r="G2953" s="13" t="s">
        <v>16</v>
      </c>
      <c r="H2953" s="13">
        <v>12566</v>
      </c>
      <c r="I2953" s="13" t="s">
        <v>324</v>
      </c>
      <c r="J2953" s="13" t="s">
        <v>18</v>
      </c>
      <c r="K2953" s="13">
        <v>2</v>
      </c>
      <c r="L2953" s="13">
        <v>39.6</v>
      </c>
      <c r="M2953" s="13">
        <v>7.6</v>
      </c>
      <c r="N2953" s="13">
        <f t="shared" si="159"/>
        <v>19.8</v>
      </c>
      <c r="O2953" s="14">
        <v>1</v>
      </c>
      <c r="P2953" s="13">
        <f t="shared" si="158"/>
        <v>2</v>
      </c>
    </row>
    <row r="2954" customHeight="1" spans="1:16">
      <c r="A2954" s="13">
        <v>58070607</v>
      </c>
      <c r="B2954" s="13">
        <v>385</v>
      </c>
      <c r="C2954" s="15" t="s">
        <v>280</v>
      </c>
      <c r="D2954" s="13">
        <v>47683</v>
      </c>
      <c r="E2954" s="13" t="s">
        <v>14</v>
      </c>
      <c r="F2954" s="13" t="s">
        <v>15</v>
      </c>
      <c r="G2954" s="13" t="s">
        <v>16</v>
      </c>
      <c r="H2954" s="13">
        <v>12566</v>
      </c>
      <c r="I2954" s="13" t="s">
        <v>324</v>
      </c>
      <c r="J2954" s="13" t="s">
        <v>18</v>
      </c>
      <c r="K2954" s="13">
        <v>2</v>
      </c>
      <c r="L2954" s="13">
        <v>39.6</v>
      </c>
      <c r="M2954" s="13">
        <v>7.6</v>
      </c>
      <c r="N2954" s="13">
        <f t="shared" si="159"/>
        <v>19.8</v>
      </c>
      <c r="O2954" s="14">
        <v>1</v>
      </c>
      <c r="P2954" s="13">
        <f t="shared" si="158"/>
        <v>2</v>
      </c>
    </row>
    <row r="2955" customHeight="1" spans="1:16">
      <c r="A2955" s="13">
        <v>58070640</v>
      </c>
      <c r="B2955" s="13">
        <v>337</v>
      </c>
      <c r="C2955" s="15" t="s">
        <v>82</v>
      </c>
      <c r="D2955" s="13">
        <v>47683</v>
      </c>
      <c r="E2955" s="13" t="s">
        <v>14</v>
      </c>
      <c r="F2955" s="13" t="s">
        <v>15</v>
      </c>
      <c r="G2955" s="13" t="s">
        <v>16</v>
      </c>
      <c r="H2955" s="13">
        <v>6965</v>
      </c>
      <c r="I2955" s="13" t="s">
        <v>432</v>
      </c>
      <c r="J2955" s="13" t="s">
        <v>18</v>
      </c>
      <c r="K2955" s="13">
        <v>1</v>
      </c>
      <c r="L2955" s="13">
        <v>25.8</v>
      </c>
      <c r="M2955" s="13">
        <v>9.7</v>
      </c>
      <c r="N2955" s="13">
        <f t="shared" si="159"/>
        <v>25.8</v>
      </c>
      <c r="O2955" s="14">
        <v>1</v>
      </c>
      <c r="P2955" s="13">
        <f t="shared" si="158"/>
        <v>1</v>
      </c>
    </row>
    <row r="2956" customHeight="1" spans="1:16">
      <c r="A2956" s="13">
        <v>58070653</v>
      </c>
      <c r="B2956" s="13">
        <v>743</v>
      </c>
      <c r="C2956" s="15" t="s">
        <v>213</v>
      </c>
      <c r="D2956" s="13">
        <v>47683</v>
      </c>
      <c r="E2956" s="13" t="s">
        <v>14</v>
      </c>
      <c r="F2956" s="13" t="s">
        <v>15</v>
      </c>
      <c r="G2956" s="13" t="s">
        <v>16</v>
      </c>
      <c r="H2956" s="13">
        <v>13209</v>
      </c>
      <c r="I2956" s="13" t="s">
        <v>277</v>
      </c>
      <c r="J2956" s="13" t="s">
        <v>18</v>
      </c>
      <c r="K2956" s="13">
        <v>1</v>
      </c>
      <c r="L2956" s="13">
        <v>25.8</v>
      </c>
      <c r="M2956" s="13">
        <v>9.7</v>
      </c>
      <c r="N2956" s="13">
        <f t="shared" si="159"/>
        <v>25.8</v>
      </c>
      <c r="O2956" s="14">
        <v>1</v>
      </c>
      <c r="P2956" s="13">
        <f t="shared" si="158"/>
        <v>1</v>
      </c>
    </row>
    <row r="2957" customHeight="1" spans="1:16">
      <c r="A2957" s="13">
        <v>58070745</v>
      </c>
      <c r="B2957" s="13">
        <v>721</v>
      </c>
      <c r="C2957" s="15" t="s">
        <v>267</v>
      </c>
      <c r="D2957" s="13">
        <v>47683</v>
      </c>
      <c r="E2957" s="13" t="s">
        <v>14</v>
      </c>
      <c r="F2957" s="13" t="s">
        <v>15</v>
      </c>
      <c r="G2957" s="13" t="s">
        <v>16</v>
      </c>
      <c r="H2957" s="13">
        <v>12934</v>
      </c>
      <c r="I2957" s="13" t="s">
        <v>444</v>
      </c>
      <c r="J2957" s="13" t="s">
        <v>18</v>
      </c>
      <c r="K2957" s="13">
        <v>1</v>
      </c>
      <c r="L2957" s="13">
        <v>25.8</v>
      </c>
      <c r="M2957" s="13">
        <v>9.8</v>
      </c>
      <c r="N2957" s="13">
        <f t="shared" si="159"/>
        <v>25.8</v>
      </c>
      <c r="O2957" s="14">
        <v>1</v>
      </c>
      <c r="P2957" s="13">
        <f t="shared" si="158"/>
        <v>1</v>
      </c>
    </row>
    <row r="2958" customHeight="1" spans="1:16">
      <c r="A2958" s="13">
        <v>58070771</v>
      </c>
      <c r="B2958" s="13">
        <v>391</v>
      </c>
      <c r="C2958" s="15" t="s">
        <v>104</v>
      </c>
      <c r="D2958" s="13">
        <v>47683</v>
      </c>
      <c r="E2958" s="13" t="s">
        <v>14</v>
      </c>
      <c r="F2958" s="13" t="s">
        <v>15</v>
      </c>
      <c r="G2958" s="13" t="s">
        <v>16</v>
      </c>
      <c r="H2958" s="13">
        <v>16061</v>
      </c>
      <c r="I2958" s="13" t="s">
        <v>105</v>
      </c>
      <c r="J2958" s="13" t="s">
        <v>18</v>
      </c>
      <c r="K2958" s="13">
        <v>1</v>
      </c>
      <c r="L2958" s="13">
        <v>25.8</v>
      </c>
      <c r="M2958" s="13">
        <v>9.7</v>
      </c>
      <c r="N2958" s="13">
        <f t="shared" si="159"/>
        <v>25.8</v>
      </c>
      <c r="O2958" s="14">
        <v>1</v>
      </c>
      <c r="P2958" s="13">
        <f t="shared" si="158"/>
        <v>1</v>
      </c>
    </row>
    <row r="2959" customHeight="1" spans="1:16">
      <c r="A2959" s="13">
        <v>58070869</v>
      </c>
      <c r="B2959" s="13">
        <v>114848</v>
      </c>
      <c r="C2959" s="15" t="s">
        <v>44</v>
      </c>
      <c r="D2959" s="13">
        <v>47683</v>
      </c>
      <c r="E2959" s="13" t="s">
        <v>14</v>
      </c>
      <c r="F2959" s="13" t="s">
        <v>15</v>
      </c>
      <c r="G2959" s="13" t="s">
        <v>16</v>
      </c>
      <c r="H2959" s="13">
        <v>8763</v>
      </c>
      <c r="I2959" s="13" t="s">
        <v>45</v>
      </c>
      <c r="J2959" s="13" t="s">
        <v>18</v>
      </c>
      <c r="K2959" s="13">
        <v>1</v>
      </c>
      <c r="L2959" s="13">
        <v>25.8</v>
      </c>
      <c r="M2959" s="13">
        <v>9.7</v>
      </c>
      <c r="N2959" s="13">
        <f t="shared" si="159"/>
        <v>25.8</v>
      </c>
      <c r="O2959" s="14">
        <v>1</v>
      </c>
      <c r="P2959" s="13">
        <f t="shared" si="158"/>
        <v>1</v>
      </c>
    </row>
    <row r="2960" customHeight="1" spans="1:16">
      <c r="A2960" s="13">
        <v>58070964</v>
      </c>
      <c r="B2960" s="13">
        <v>128640</v>
      </c>
      <c r="C2960" s="15" t="s">
        <v>304</v>
      </c>
      <c r="D2960" s="13">
        <v>47683</v>
      </c>
      <c r="E2960" s="13" t="s">
        <v>14</v>
      </c>
      <c r="F2960" s="13" t="s">
        <v>15</v>
      </c>
      <c r="G2960" s="13" t="s">
        <v>16</v>
      </c>
      <c r="H2960" s="13">
        <v>15535</v>
      </c>
      <c r="I2960" s="13" t="s">
        <v>305</v>
      </c>
      <c r="J2960" s="13" t="s">
        <v>33</v>
      </c>
      <c r="K2960" s="13">
        <v>1</v>
      </c>
      <c r="L2960" s="13">
        <v>16.27</v>
      </c>
      <c r="M2960" s="13">
        <v>0.17</v>
      </c>
      <c r="N2960" s="13">
        <f t="shared" si="159"/>
        <v>16.27</v>
      </c>
      <c r="O2960" s="14" t="s">
        <v>1086</v>
      </c>
      <c r="P2960" s="13">
        <v>0</v>
      </c>
    </row>
    <row r="2961" customHeight="1" spans="1:16">
      <c r="A2961" s="13">
        <v>58071059</v>
      </c>
      <c r="B2961" s="13">
        <v>511</v>
      </c>
      <c r="C2961" s="15" t="s">
        <v>145</v>
      </c>
      <c r="D2961" s="13">
        <v>47683</v>
      </c>
      <c r="E2961" s="13" t="s">
        <v>14</v>
      </c>
      <c r="F2961" s="13" t="s">
        <v>15</v>
      </c>
      <c r="G2961" s="13" t="s">
        <v>16</v>
      </c>
      <c r="H2961" s="13">
        <v>7917</v>
      </c>
      <c r="I2961" s="13" t="s">
        <v>252</v>
      </c>
      <c r="J2961" s="13" t="s">
        <v>18</v>
      </c>
      <c r="K2961" s="13">
        <v>1</v>
      </c>
      <c r="L2961" s="13">
        <v>25.8</v>
      </c>
      <c r="M2961" s="13">
        <v>9.7</v>
      </c>
      <c r="N2961" s="13">
        <f t="shared" si="159"/>
        <v>25.8</v>
      </c>
      <c r="O2961" s="14">
        <v>1</v>
      </c>
      <c r="P2961" s="13">
        <f t="shared" ref="P2961:P2995" si="160">K2961*O2961</f>
        <v>1</v>
      </c>
    </row>
    <row r="2962" customHeight="1" spans="1:16">
      <c r="A2962" s="13">
        <v>58071125</v>
      </c>
      <c r="B2962" s="13">
        <v>726</v>
      </c>
      <c r="C2962" s="15" t="s">
        <v>191</v>
      </c>
      <c r="D2962" s="13">
        <v>47683</v>
      </c>
      <c r="E2962" s="13" t="s">
        <v>14</v>
      </c>
      <c r="F2962" s="13" t="s">
        <v>15</v>
      </c>
      <c r="G2962" s="13" t="s">
        <v>16</v>
      </c>
      <c r="H2962" s="13">
        <v>10177</v>
      </c>
      <c r="I2962" s="13" t="s">
        <v>445</v>
      </c>
      <c r="J2962" s="13" t="s">
        <v>18</v>
      </c>
      <c r="K2962" s="13">
        <v>1</v>
      </c>
      <c r="L2962" s="13">
        <v>25.8</v>
      </c>
      <c r="M2962" s="13">
        <v>9.7</v>
      </c>
      <c r="N2962" s="13">
        <f t="shared" si="159"/>
        <v>25.8</v>
      </c>
      <c r="O2962" s="14">
        <v>1</v>
      </c>
      <c r="P2962" s="13">
        <f t="shared" si="160"/>
        <v>1</v>
      </c>
    </row>
    <row r="2963" customHeight="1" spans="1:16">
      <c r="A2963" s="13">
        <v>58071163</v>
      </c>
      <c r="B2963" s="13">
        <v>102934</v>
      </c>
      <c r="C2963" s="15" t="s">
        <v>198</v>
      </c>
      <c r="D2963" s="13">
        <v>47683</v>
      </c>
      <c r="E2963" s="13" t="s">
        <v>14</v>
      </c>
      <c r="F2963" s="13" t="s">
        <v>15</v>
      </c>
      <c r="G2963" s="13" t="s">
        <v>16</v>
      </c>
      <c r="H2963" s="13">
        <v>16117</v>
      </c>
      <c r="I2963" s="13" t="s">
        <v>170</v>
      </c>
      <c r="J2963" s="13" t="s">
        <v>18</v>
      </c>
      <c r="K2963" s="13">
        <v>1</v>
      </c>
      <c r="L2963" s="13">
        <v>23.8</v>
      </c>
      <c r="M2963" s="13">
        <v>7.7</v>
      </c>
      <c r="N2963" s="13">
        <f t="shared" si="159"/>
        <v>23.8</v>
      </c>
      <c r="O2963" s="14">
        <v>1</v>
      </c>
      <c r="P2963" s="13">
        <f t="shared" si="160"/>
        <v>1</v>
      </c>
    </row>
    <row r="2964" customHeight="1" spans="1:16">
      <c r="A2964" s="13">
        <v>58071240</v>
      </c>
      <c r="B2964" s="13">
        <v>106399</v>
      </c>
      <c r="C2964" s="15" t="s">
        <v>48</v>
      </c>
      <c r="D2964" s="13">
        <v>47683</v>
      </c>
      <c r="E2964" s="13" t="s">
        <v>14</v>
      </c>
      <c r="F2964" s="13" t="s">
        <v>15</v>
      </c>
      <c r="G2964" s="13" t="s">
        <v>16</v>
      </c>
      <c r="H2964" s="13">
        <v>6456</v>
      </c>
      <c r="I2964" s="13" t="s">
        <v>460</v>
      </c>
      <c r="J2964" s="13" t="s">
        <v>18</v>
      </c>
      <c r="K2964" s="13">
        <v>1</v>
      </c>
      <c r="L2964" s="13">
        <v>25.8</v>
      </c>
      <c r="M2964" s="13">
        <v>9.7</v>
      </c>
      <c r="N2964" s="13">
        <f t="shared" si="159"/>
        <v>25.8</v>
      </c>
      <c r="O2964" s="14">
        <v>1</v>
      </c>
      <c r="P2964" s="13">
        <f t="shared" si="160"/>
        <v>1</v>
      </c>
    </row>
    <row r="2965" customHeight="1" spans="1:16">
      <c r="A2965" s="13">
        <v>58071270</v>
      </c>
      <c r="B2965" s="13">
        <v>104428</v>
      </c>
      <c r="C2965" s="15" t="s">
        <v>419</v>
      </c>
      <c r="D2965" s="13">
        <v>47683</v>
      </c>
      <c r="E2965" s="13" t="s">
        <v>14</v>
      </c>
      <c r="F2965" s="13" t="s">
        <v>15</v>
      </c>
      <c r="G2965" s="13" t="s">
        <v>16</v>
      </c>
      <c r="H2965" s="13">
        <v>15599</v>
      </c>
      <c r="I2965" s="13" t="s">
        <v>446</v>
      </c>
      <c r="J2965" s="13" t="s">
        <v>18</v>
      </c>
      <c r="K2965" s="13">
        <v>2</v>
      </c>
      <c r="L2965" s="13">
        <v>39.6</v>
      </c>
      <c r="M2965" s="13">
        <v>7.4</v>
      </c>
      <c r="N2965" s="13">
        <f t="shared" si="159"/>
        <v>19.8</v>
      </c>
      <c r="O2965" s="14">
        <v>1</v>
      </c>
      <c r="P2965" s="13">
        <f t="shared" si="160"/>
        <v>2</v>
      </c>
    </row>
    <row r="2966" customHeight="1" spans="1:16">
      <c r="A2966" s="13">
        <v>58071381</v>
      </c>
      <c r="B2966" s="13">
        <v>357</v>
      </c>
      <c r="C2966" s="15" t="s">
        <v>218</v>
      </c>
      <c r="D2966" s="13">
        <v>47683</v>
      </c>
      <c r="E2966" s="13" t="s">
        <v>14</v>
      </c>
      <c r="F2966" s="13" t="s">
        <v>15</v>
      </c>
      <c r="G2966" s="13" t="s">
        <v>16</v>
      </c>
      <c r="H2966" s="13">
        <v>6814</v>
      </c>
      <c r="I2966" s="13" t="s">
        <v>219</v>
      </c>
      <c r="J2966" s="13" t="s">
        <v>18</v>
      </c>
      <c r="K2966" s="13">
        <v>3</v>
      </c>
      <c r="L2966" s="13">
        <v>65.4</v>
      </c>
      <c r="M2966" s="13">
        <v>17.4</v>
      </c>
      <c r="N2966" s="13">
        <f t="shared" si="159"/>
        <v>21.8</v>
      </c>
      <c r="O2966" s="14">
        <v>1</v>
      </c>
      <c r="P2966" s="13">
        <f t="shared" si="160"/>
        <v>3</v>
      </c>
    </row>
    <row r="2967" customHeight="1" spans="1:16">
      <c r="A2967" s="13">
        <v>58071431</v>
      </c>
      <c r="B2967" s="13">
        <v>511</v>
      </c>
      <c r="C2967" s="15" t="s">
        <v>145</v>
      </c>
      <c r="D2967" s="13">
        <v>47683</v>
      </c>
      <c r="E2967" s="13" t="s">
        <v>14</v>
      </c>
      <c r="F2967" s="13" t="s">
        <v>15</v>
      </c>
      <c r="G2967" s="13" t="s">
        <v>16</v>
      </c>
      <c r="H2967" s="13">
        <v>7917</v>
      </c>
      <c r="I2967" s="13" t="s">
        <v>252</v>
      </c>
      <c r="J2967" s="13" t="s">
        <v>18</v>
      </c>
      <c r="K2967" s="13">
        <v>3</v>
      </c>
      <c r="L2967" s="13">
        <v>77.39</v>
      </c>
      <c r="M2967" s="13">
        <v>29.09</v>
      </c>
      <c r="N2967" s="13">
        <f t="shared" si="159"/>
        <v>25.7966666666667</v>
      </c>
      <c r="O2967" s="14">
        <v>1</v>
      </c>
      <c r="P2967" s="13">
        <f t="shared" si="160"/>
        <v>3</v>
      </c>
    </row>
    <row r="2968" customHeight="1" spans="1:16">
      <c r="A2968" s="13">
        <v>58071450</v>
      </c>
      <c r="B2968" s="13">
        <v>117310</v>
      </c>
      <c r="C2968" s="15" t="s">
        <v>284</v>
      </c>
      <c r="D2968" s="13">
        <v>47683</v>
      </c>
      <c r="E2968" s="13" t="s">
        <v>14</v>
      </c>
      <c r="F2968" s="13" t="s">
        <v>15</v>
      </c>
      <c r="G2968" s="13" t="s">
        <v>16</v>
      </c>
      <c r="H2968" s="13">
        <v>27722</v>
      </c>
      <c r="I2968" s="13" t="s">
        <v>436</v>
      </c>
      <c r="J2968" s="13" t="s">
        <v>18</v>
      </c>
      <c r="K2968" s="13">
        <v>1</v>
      </c>
      <c r="L2968" s="13">
        <v>25.8</v>
      </c>
      <c r="M2968" s="13">
        <v>9.7</v>
      </c>
      <c r="N2968" s="13">
        <f t="shared" si="159"/>
        <v>25.8</v>
      </c>
      <c r="O2968" s="14">
        <v>1</v>
      </c>
      <c r="P2968" s="13">
        <f t="shared" si="160"/>
        <v>1</v>
      </c>
    </row>
    <row r="2969" customHeight="1" spans="1:16">
      <c r="A2969" s="13">
        <v>58071610</v>
      </c>
      <c r="B2969" s="13">
        <v>114286</v>
      </c>
      <c r="C2969" s="15" t="s">
        <v>19</v>
      </c>
      <c r="D2969" s="13">
        <v>47683</v>
      </c>
      <c r="E2969" s="13" t="s">
        <v>14</v>
      </c>
      <c r="F2969" s="13" t="s">
        <v>15</v>
      </c>
      <c r="G2969" s="13" t="s">
        <v>16</v>
      </c>
      <c r="H2969" s="13">
        <v>16266</v>
      </c>
      <c r="I2969" s="13" t="s">
        <v>335</v>
      </c>
      <c r="J2969" s="13" t="s">
        <v>18</v>
      </c>
      <c r="K2969" s="13">
        <v>1</v>
      </c>
      <c r="L2969" s="13">
        <v>19.8</v>
      </c>
      <c r="M2969" s="13">
        <v>3.7</v>
      </c>
      <c r="N2969" s="13">
        <f t="shared" si="159"/>
        <v>19.8</v>
      </c>
      <c r="O2969" s="14">
        <v>1</v>
      </c>
      <c r="P2969" s="13">
        <f t="shared" si="160"/>
        <v>1</v>
      </c>
    </row>
    <row r="2970" customHeight="1" spans="1:16">
      <c r="A2970" s="13">
        <v>58071797</v>
      </c>
      <c r="B2970" s="13">
        <v>113023</v>
      </c>
      <c r="C2970" s="15" t="s">
        <v>195</v>
      </c>
      <c r="D2970" s="13">
        <v>47683</v>
      </c>
      <c r="E2970" s="13" t="s">
        <v>14</v>
      </c>
      <c r="F2970" s="13" t="s">
        <v>15</v>
      </c>
      <c r="G2970" s="13" t="s">
        <v>16</v>
      </c>
      <c r="H2970" s="13">
        <v>9308</v>
      </c>
      <c r="I2970" s="13" t="s">
        <v>196</v>
      </c>
      <c r="J2970" s="13" t="s">
        <v>18</v>
      </c>
      <c r="K2970" s="13">
        <v>1</v>
      </c>
      <c r="L2970" s="13">
        <v>25.8</v>
      </c>
      <c r="M2970" s="13">
        <v>9.7</v>
      </c>
      <c r="N2970" s="13">
        <f t="shared" si="159"/>
        <v>25.8</v>
      </c>
      <c r="O2970" s="14">
        <v>1</v>
      </c>
      <c r="P2970" s="13">
        <f t="shared" si="160"/>
        <v>1</v>
      </c>
    </row>
    <row r="2971" customHeight="1" spans="1:16">
      <c r="A2971" s="13">
        <v>58071817</v>
      </c>
      <c r="B2971" s="13">
        <v>297863</v>
      </c>
      <c r="C2971" s="15" t="s">
        <v>66</v>
      </c>
      <c r="D2971" s="13">
        <v>47683</v>
      </c>
      <c r="E2971" s="13" t="s">
        <v>14</v>
      </c>
      <c r="F2971" s="13" t="s">
        <v>15</v>
      </c>
      <c r="G2971" s="13" t="s">
        <v>16</v>
      </c>
      <c r="H2971" s="13">
        <v>16497</v>
      </c>
      <c r="I2971" s="13" t="s">
        <v>297</v>
      </c>
      <c r="J2971" s="13" t="s">
        <v>18</v>
      </c>
      <c r="K2971" s="13">
        <v>1</v>
      </c>
      <c r="L2971" s="13">
        <v>25.8</v>
      </c>
      <c r="M2971" s="13">
        <v>9.7</v>
      </c>
      <c r="N2971" s="13">
        <f t="shared" si="159"/>
        <v>25.8</v>
      </c>
      <c r="O2971" s="14">
        <v>1</v>
      </c>
      <c r="P2971" s="13">
        <f t="shared" si="160"/>
        <v>1</v>
      </c>
    </row>
    <row r="2972" customHeight="1" spans="1:16">
      <c r="A2972" s="13">
        <v>58071837</v>
      </c>
      <c r="B2972" s="13">
        <v>351</v>
      </c>
      <c r="C2972" s="15" t="s">
        <v>319</v>
      </c>
      <c r="D2972" s="13">
        <v>47683</v>
      </c>
      <c r="E2972" s="13" t="s">
        <v>14</v>
      </c>
      <c r="F2972" s="13" t="s">
        <v>15</v>
      </c>
      <c r="G2972" s="13" t="s">
        <v>16</v>
      </c>
      <c r="H2972" s="13">
        <v>15405</v>
      </c>
      <c r="I2972" s="13" t="s">
        <v>447</v>
      </c>
      <c r="J2972" s="13" t="s">
        <v>18</v>
      </c>
      <c r="K2972" s="13">
        <v>1</v>
      </c>
      <c r="L2972" s="13">
        <v>22.8</v>
      </c>
      <c r="M2972" s="13">
        <v>6.8</v>
      </c>
      <c r="N2972" s="13">
        <f t="shared" si="159"/>
        <v>22.8</v>
      </c>
      <c r="O2972" s="14">
        <v>1</v>
      </c>
      <c r="P2972" s="13">
        <f t="shared" si="160"/>
        <v>1</v>
      </c>
    </row>
    <row r="2973" customHeight="1" spans="1:16">
      <c r="A2973" s="13">
        <v>58071855</v>
      </c>
      <c r="B2973" s="13">
        <v>517</v>
      </c>
      <c r="C2973" s="15" t="s">
        <v>187</v>
      </c>
      <c r="D2973" s="13">
        <v>47683</v>
      </c>
      <c r="E2973" s="13" t="s">
        <v>14</v>
      </c>
      <c r="F2973" s="13" t="s">
        <v>15</v>
      </c>
      <c r="G2973" s="13" t="s">
        <v>16</v>
      </c>
      <c r="H2973" s="13">
        <v>15083</v>
      </c>
      <c r="I2973" s="13" t="s">
        <v>409</v>
      </c>
      <c r="J2973" s="13" t="s">
        <v>18</v>
      </c>
      <c r="K2973" s="13">
        <v>1</v>
      </c>
      <c r="L2973" s="13">
        <v>25.8</v>
      </c>
      <c r="M2973" s="13">
        <v>9.8</v>
      </c>
      <c r="N2973" s="13">
        <f t="shared" si="159"/>
        <v>25.8</v>
      </c>
      <c r="O2973" s="14">
        <v>1</v>
      </c>
      <c r="P2973" s="13">
        <f t="shared" si="160"/>
        <v>1</v>
      </c>
    </row>
    <row r="2974" customHeight="1" spans="1:16">
      <c r="A2974" s="13">
        <v>58071933</v>
      </c>
      <c r="B2974" s="13">
        <v>307</v>
      </c>
      <c r="C2974" s="15" t="s">
        <v>34</v>
      </c>
      <c r="D2974" s="13">
        <v>47683</v>
      </c>
      <c r="E2974" s="13" t="s">
        <v>14</v>
      </c>
      <c r="F2974" s="13" t="s">
        <v>15</v>
      </c>
      <c r="G2974" s="13" t="s">
        <v>16</v>
      </c>
      <c r="H2974" s="13">
        <v>10613</v>
      </c>
      <c r="I2974" s="13" t="s">
        <v>35</v>
      </c>
      <c r="J2974" s="13" t="s">
        <v>33</v>
      </c>
      <c r="K2974" s="13">
        <v>1</v>
      </c>
      <c r="L2974" s="13">
        <v>22.8</v>
      </c>
      <c r="M2974" s="13">
        <v>6.7</v>
      </c>
      <c r="N2974" s="13">
        <f t="shared" si="159"/>
        <v>22.8</v>
      </c>
      <c r="O2974" s="14" t="s">
        <v>1086</v>
      </c>
      <c r="P2974" s="13">
        <v>0</v>
      </c>
    </row>
    <row r="2975" customHeight="1" spans="1:16">
      <c r="A2975" s="13">
        <v>58071941</v>
      </c>
      <c r="B2975" s="13">
        <v>704</v>
      </c>
      <c r="C2975" s="15" t="s">
        <v>154</v>
      </c>
      <c r="D2975" s="13">
        <v>47683</v>
      </c>
      <c r="E2975" s="13" t="s">
        <v>14</v>
      </c>
      <c r="F2975" s="13" t="s">
        <v>15</v>
      </c>
      <c r="G2975" s="13" t="s">
        <v>16</v>
      </c>
      <c r="H2975" s="13">
        <v>6385</v>
      </c>
      <c r="I2975" s="13" t="s">
        <v>155</v>
      </c>
      <c r="J2975" s="13" t="s">
        <v>18</v>
      </c>
      <c r="K2975" s="13">
        <v>1</v>
      </c>
      <c r="L2975" s="13">
        <v>23</v>
      </c>
      <c r="M2975" s="13">
        <v>6.9</v>
      </c>
      <c r="N2975" s="13">
        <f t="shared" si="159"/>
        <v>23</v>
      </c>
      <c r="O2975" s="14">
        <v>1</v>
      </c>
      <c r="P2975" s="13">
        <f t="shared" si="160"/>
        <v>1</v>
      </c>
    </row>
    <row r="2976" customHeight="1" spans="1:16">
      <c r="A2976" s="13">
        <v>58071958</v>
      </c>
      <c r="B2976" s="13">
        <v>307</v>
      </c>
      <c r="C2976" s="15" t="s">
        <v>34</v>
      </c>
      <c r="D2976" s="13">
        <v>47683</v>
      </c>
      <c r="E2976" s="13" t="s">
        <v>14</v>
      </c>
      <c r="F2976" s="13" t="s">
        <v>15</v>
      </c>
      <c r="G2976" s="13" t="s">
        <v>16</v>
      </c>
      <c r="H2976" s="13">
        <v>10613</v>
      </c>
      <c r="I2976" s="13" t="s">
        <v>35</v>
      </c>
      <c r="J2976" s="13" t="s">
        <v>33</v>
      </c>
      <c r="K2976" s="13">
        <v>1</v>
      </c>
      <c r="L2976" s="13">
        <v>22.82</v>
      </c>
      <c r="M2976" s="13">
        <v>6.72</v>
      </c>
      <c r="N2976" s="13">
        <f t="shared" si="159"/>
        <v>22.82</v>
      </c>
      <c r="O2976" s="14" t="s">
        <v>1086</v>
      </c>
      <c r="P2976" s="13">
        <v>0</v>
      </c>
    </row>
    <row r="2977" customHeight="1" spans="1:16">
      <c r="A2977" s="13">
        <v>58071970</v>
      </c>
      <c r="B2977" s="13">
        <v>585</v>
      </c>
      <c r="C2977" s="15" t="s">
        <v>100</v>
      </c>
      <c r="D2977" s="13">
        <v>47683</v>
      </c>
      <c r="E2977" s="13" t="s">
        <v>14</v>
      </c>
      <c r="F2977" s="13" t="s">
        <v>15</v>
      </c>
      <c r="G2977" s="13" t="s">
        <v>16</v>
      </c>
      <c r="H2977" s="13">
        <v>7046</v>
      </c>
      <c r="I2977" s="13" t="s">
        <v>129</v>
      </c>
      <c r="J2977" s="13" t="s">
        <v>18</v>
      </c>
      <c r="K2977" s="13">
        <v>3</v>
      </c>
      <c r="L2977" s="13">
        <v>69.8</v>
      </c>
      <c r="M2977" s="13">
        <v>21.5</v>
      </c>
      <c r="N2977" s="13">
        <f t="shared" si="159"/>
        <v>23.2666666666667</v>
      </c>
      <c r="O2977" s="14">
        <v>1</v>
      </c>
      <c r="P2977" s="13">
        <f t="shared" si="160"/>
        <v>3</v>
      </c>
    </row>
    <row r="2978" customHeight="1" spans="1:16">
      <c r="A2978" s="13">
        <v>58071997</v>
      </c>
      <c r="B2978" s="13">
        <v>737</v>
      </c>
      <c r="C2978" s="15" t="s">
        <v>183</v>
      </c>
      <c r="D2978" s="13">
        <v>47683</v>
      </c>
      <c r="E2978" s="13" t="s">
        <v>14</v>
      </c>
      <c r="F2978" s="13" t="s">
        <v>15</v>
      </c>
      <c r="G2978" s="13" t="s">
        <v>16</v>
      </c>
      <c r="H2978" s="13">
        <v>26602</v>
      </c>
      <c r="I2978" s="13" t="s">
        <v>369</v>
      </c>
      <c r="J2978" s="13" t="s">
        <v>18</v>
      </c>
      <c r="K2978" s="13">
        <v>1</v>
      </c>
      <c r="L2978" s="13">
        <v>25.8</v>
      </c>
      <c r="M2978" s="13">
        <v>9.7</v>
      </c>
      <c r="N2978" s="13">
        <f t="shared" si="159"/>
        <v>25.8</v>
      </c>
      <c r="O2978" s="14">
        <v>1</v>
      </c>
      <c r="P2978" s="13">
        <f t="shared" si="160"/>
        <v>1</v>
      </c>
    </row>
    <row r="2979" customHeight="1" spans="1:16">
      <c r="A2979" s="13">
        <v>58072096</v>
      </c>
      <c r="B2979" s="13">
        <v>107658</v>
      </c>
      <c r="C2979" s="15" t="s">
        <v>68</v>
      </c>
      <c r="D2979" s="13">
        <v>47683</v>
      </c>
      <c r="E2979" s="13" t="s">
        <v>14</v>
      </c>
      <c r="F2979" s="13" t="s">
        <v>15</v>
      </c>
      <c r="G2979" s="13" t="s">
        <v>16</v>
      </c>
      <c r="H2979" s="13">
        <v>7388</v>
      </c>
      <c r="I2979" s="13" t="s">
        <v>384</v>
      </c>
      <c r="J2979" s="13" t="s">
        <v>33</v>
      </c>
      <c r="K2979" s="13">
        <v>1</v>
      </c>
      <c r="L2979" s="13">
        <v>22.5</v>
      </c>
      <c r="M2979" s="13">
        <v>6.4</v>
      </c>
      <c r="N2979" s="13">
        <f t="shared" si="159"/>
        <v>22.5</v>
      </c>
      <c r="O2979" s="14" t="s">
        <v>1086</v>
      </c>
      <c r="P2979" s="13">
        <v>0</v>
      </c>
    </row>
    <row r="2980" customHeight="1" spans="1:16">
      <c r="A2980" s="13">
        <v>58072111</v>
      </c>
      <c r="B2980" s="13">
        <v>571</v>
      </c>
      <c r="C2980" s="15" t="s">
        <v>90</v>
      </c>
      <c r="D2980" s="13">
        <v>47683</v>
      </c>
      <c r="E2980" s="13" t="s">
        <v>14</v>
      </c>
      <c r="F2980" s="13" t="s">
        <v>15</v>
      </c>
      <c r="G2980" s="13" t="s">
        <v>16</v>
      </c>
      <c r="H2980" s="13">
        <v>15292</v>
      </c>
      <c r="I2980" s="13" t="s">
        <v>300</v>
      </c>
      <c r="J2980" s="13" t="s">
        <v>18</v>
      </c>
      <c r="K2980" s="13">
        <v>1</v>
      </c>
      <c r="L2980" s="13">
        <v>25.8</v>
      </c>
      <c r="M2980" s="13">
        <v>9.7</v>
      </c>
      <c r="N2980" s="13">
        <f t="shared" si="159"/>
        <v>25.8</v>
      </c>
      <c r="O2980" s="14">
        <v>1</v>
      </c>
      <c r="P2980" s="13">
        <f t="shared" si="160"/>
        <v>1</v>
      </c>
    </row>
    <row r="2981" customHeight="1" spans="1:16">
      <c r="A2981" s="13">
        <v>58072150</v>
      </c>
      <c r="B2981" s="13">
        <v>737</v>
      </c>
      <c r="C2981" s="15" t="s">
        <v>183</v>
      </c>
      <c r="D2981" s="13">
        <v>47683</v>
      </c>
      <c r="E2981" s="13" t="s">
        <v>14</v>
      </c>
      <c r="F2981" s="13" t="s">
        <v>15</v>
      </c>
      <c r="G2981" s="13" t="s">
        <v>16</v>
      </c>
      <c r="H2981" s="13">
        <v>26602</v>
      </c>
      <c r="I2981" s="13" t="s">
        <v>369</v>
      </c>
      <c r="J2981" s="13" t="s">
        <v>33</v>
      </c>
      <c r="K2981" s="13">
        <v>2</v>
      </c>
      <c r="L2981" s="13">
        <v>37.8</v>
      </c>
      <c r="M2981" s="13">
        <v>5.6</v>
      </c>
      <c r="N2981" s="13">
        <f t="shared" si="159"/>
        <v>18.9</v>
      </c>
      <c r="O2981" s="14" t="s">
        <v>1086</v>
      </c>
      <c r="P2981" s="13">
        <v>0</v>
      </c>
    </row>
    <row r="2982" customHeight="1" spans="1:16">
      <c r="A2982" s="13">
        <v>58072153</v>
      </c>
      <c r="B2982" s="13">
        <v>103639</v>
      </c>
      <c r="C2982" s="15" t="s">
        <v>108</v>
      </c>
      <c r="D2982" s="13">
        <v>47683</v>
      </c>
      <c r="E2982" s="13" t="s">
        <v>14</v>
      </c>
      <c r="F2982" s="13" t="s">
        <v>15</v>
      </c>
      <c r="G2982" s="13" t="s">
        <v>16</v>
      </c>
      <c r="H2982" s="13">
        <v>15305</v>
      </c>
      <c r="I2982" s="13" t="s">
        <v>342</v>
      </c>
      <c r="J2982" s="13" t="s">
        <v>18</v>
      </c>
      <c r="K2982" s="13">
        <v>1</v>
      </c>
      <c r="L2982" s="13">
        <v>19.8</v>
      </c>
      <c r="M2982" s="13">
        <v>3.7</v>
      </c>
      <c r="N2982" s="13">
        <f t="shared" si="159"/>
        <v>19.8</v>
      </c>
      <c r="O2982" s="14">
        <v>1</v>
      </c>
      <c r="P2982" s="13">
        <f t="shared" si="160"/>
        <v>1</v>
      </c>
    </row>
    <row r="2983" customHeight="1" spans="1:16">
      <c r="A2983" s="13">
        <v>58072163</v>
      </c>
      <c r="B2983" s="13">
        <v>106066</v>
      </c>
      <c r="C2983" s="15" t="s">
        <v>29</v>
      </c>
      <c r="D2983" s="13">
        <v>47683</v>
      </c>
      <c r="E2983" s="13" t="s">
        <v>14</v>
      </c>
      <c r="F2983" s="13" t="s">
        <v>15</v>
      </c>
      <c r="G2983" s="13" t="s">
        <v>16</v>
      </c>
      <c r="H2983" s="13">
        <v>995676</v>
      </c>
      <c r="I2983" s="13" t="s">
        <v>30</v>
      </c>
      <c r="J2983" s="13" t="s">
        <v>18</v>
      </c>
      <c r="K2983" s="13">
        <v>1</v>
      </c>
      <c r="L2983" s="13">
        <v>25.8</v>
      </c>
      <c r="M2983" s="13">
        <v>9.7</v>
      </c>
      <c r="N2983" s="13">
        <f t="shared" si="159"/>
        <v>25.8</v>
      </c>
      <c r="O2983" s="14">
        <v>1</v>
      </c>
      <c r="P2983" s="13">
        <f t="shared" si="160"/>
        <v>1</v>
      </c>
    </row>
    <row r="2984" customHeight="1" spans="1:16">
      <c r="A2984" s="13">
        <v>58072197</v>
      </c>
      <c r="B2984" s="13">
        <v>120844</v>
      </c>
      <c r="C2984" s="15" t="s">
        <v>149</v>
      </c>
      <c r="D2984" s="13">
        <v>47683</v>
      </c>
      <c r="E2984" s="13" t="s">
        <v>14</v>
      </c>
      <c r="F2984" s="13" t="s">
        <v>15</v>
      </c>
      <c r="G2984" s="13" t="s">
        <v>16</v>
      </c>
      <c r="H2984" s="13">
        <v>10377</v>
      </c>
      <c r="I2984" s="13" t="s">
        <v>150</v>
      </c>
      <c r="J2984" s="13" t="s">
        <v>33</v>
      </c>
      <c r="K2984" s="13">
        <v>1</v>
      </c>
      <c r="L2984" s="13">
        <v>20.16</v>
      </c>
      <c r="M2984" s="13">
        <v>4.06</v>
      </c>
      <c r="N2984" s="13">
        <f t="shared" si="159"/>
        <v>20.16</v>
      </c>
      <c r="O2984" s="14" t="s">
        <v>1086</v>
      </c>
      <c r="P2984" s="13">
        <v>0</v>
      </c>
    </row>
    <row r="2985" customHeight="1" spans="1:16">
      <c r="A2985" s="13">
        <v>58072289</v>
      </c>
      <c r="B2985" s="13">
        <v>114069</v>
      </c>
      <c r="C2985" s="15" t="s">
        <v>56</v>
      </c>
      <c r="D2985" s="13">
        <v>47683</v>
      </c>
      <c r="E2985" s="13" t="s">
        <v>14</v>
      </c>
      <c r="F2985" s="13" t="s">
        <v>15</v>
      </c>
      <c r="G2985" s="13" t="s">
        <v>16</v>
      </c>
      <c r="H2985" s="13">
        <v>7707</v>
      </c>
      <c r="I2985" s="13" t="s">
        <v>128</v>
      </c>
      <c r="J2985" s="13" t="s">
        <v>33</v>
      </c>
      <c r="K2985" s="13">
        <v>1</v>
      </c>
      <c r="L2985" s="13">
        <v>23.74</v>
      </c>
      <c r="M2985" s="13">
        <v>7.64</v>
      </c>
      <c r="N2985" s="13">
        <f t="shared" si="159"/>
        <v>23.74</v>
      </c>
      <c r="O2985" s="14" t="s">
        <v>1086</v>
      </c>
      <c r="P2985" s="13">
        <v>0</v>
      </c>
    </row>
    <row r="2986" customHeight="1" spans="1:16">
      <c r="A2986" s="13">
        <v>58072330</v>
      </c>
      <c r="B2986" s="13">
        <v>114685</v>
      </c>
      <c r="C2986" s="15" t="s">
        <v>487</v>
      </c>
      <c r="D2986" s="13">
        <v>47683</v>
      </c>
      <c r="E2986" s="13" t="s">
        <v>14</v>
      </c>
      <c r="F2986" s="13" t="s">
        <v>15</v>
      </c>
      <c r="G2986" s="13" t="s">
        <v>16</v>
      </c>
      <c r="H2986" s="13">
        <v>14306</v>
      </c>
      <c r="I2986" s="13" t="s">
        <v>522</v>
      </c>
      <c r="J2986" s="13" t="s">
        <v>18</v>
      </c>
      <c r="K2986" s="13">
        <v>1</v>
      </c>
      <c r="L2986" s="13">
        <v>25.8</v>
      </c>
      <c r="M2986" s="13">
        <v>9.7</v>
      </c>
      <c r="N2986" s="13">
        <f t="shared" si="159"/>
        <v>25.8</v>
      </c>
      <c r="O2986" s="14">
        <v>1</v>
      </c>
      <c r="P2986" s="13">
        <f t="shared" si="160"/>
        <v>1</v>
      </c>
    </row>
    <row r="2987" customHeight="1" spans="1:16">
      <c r="A2987" s="13">
        <v>58072337</v>
      </c>
      <c r="B2987" s="13">
        <v>730</v>
      </c>
      <c r="C2987" s="15" t="s">
        <v>92</v>
      </c>
      <c r="D2987" s="13">
        <v>47683</v>
      </c>
      <c r="E2987" s="13" t="s">
        <v>14</v>
      </c>
      <c r="F2987" s="13" t="s">
        <v>15</v>
      </c>
      <c r="G2987" s="13" t="s">
        <v>16</v>
      </c>
      <c r="H2987" s="13">
        <v>4325</v>
      </c>
      <c r="I2987" s="13" t="s">
        <v>93</v>
      </c>
      <c r="J2987" s="13" t="s">
        <v>18</v>
      </c>
      <c r="K2987" s="13">
        <v>1</v>
      </c>
      <c r="L2987" s="13">
        <v>23.8</v>
      </c>
      <c r="M2987" s="13">
        <v>7.7</v>
      </c>
      <c r="N2987" s="13">
        <f t="shared" si="159"/>
        <v>23.8</v>
      </c>
      <c r="O2987" s="14">
        <v>1</v>
      </c>
      <c r="P2987" s="13">
        <f t="shared" si="160"/>
        <v>1</v>
      </c>
    </row>
    <row r="2988" customHeight="1" spans="1:16">
      <c r="A2988" s="13">
        <v>58072349</v>
      </c>
      <c r="B2988" s="13">
        <v>585</v>
      </c>
      <c r="C2988" s="15" t="s">
        <v>100</v>
      </c>
      <c r="D2988" s="13">
        <v>47683</v>
      </c>
      <c r="E2988" s="13" t="s">
        <v>14</v>
      </c>
      <c r="F2988" s="13" t="s">
        <v>15</v>
      </c>
      <c r="G2988" s="13" t="s">
        <v>16</v>
      </c>
      <c r="H2988" s="13">
        <v>7046</v>
      </c>
      <c r="I2988" s="13" t="s">
        <v>129</v>
      </c>
      <c r="J2988" s="13" t="s">
        <v>18</v>
      </c>
      <c r="K2988" s="13">
        <v>3</v>
      </c>
      <c r="L2988" s="13">
        <v>69.8</v>
      </c>
      <c r="M2988" s="13">
        <v>21.5</v>
      </c>
      <c r="N2988" s="13">
        <f t="shared" si="159"/>
        <v>23.2666666666667</v>
      </c>
      <c r="O2988" s="14">
        <v>1</v>
      </c>
      <c r="P2988" s="13">
        <f t="shared" si="160"/>
        <v>3</v>
      </c>
    </row>
    <row r="2989" customHeight="1" spans="1:16">
      <c r="A2989" s="13">
        <v>58072432</v>
      </c>
      <c r="B2989" s="13">
        <v>712</v>
      </c>
      <c r="C2989" s="15" t="s">
        <v>134</v>
      </c>
      <c r="D2989" s="13">
        <v>47683</v>
      </c>
      <c r="E2989" s="13" t="s">
        <v>14</v>
      </c>
      <c r="F2989" s="13" t="s">
        <v>15</v>
      </c>
      <c r="G2989" s="13" t="s">
        <v>16</v>
      </c>
      <c r="H2989" s="13">
        <v>27604</v>
      </c>
      <c r="I2989" s="13" t="s">
        <v>312</v>
      </c>
      <c r="J2989" s="13" t="s">
        <v>18</v>
      </c>
      <c r="K2989" s="13">
        <v>1</v>
      </c>
      <c r="L2989" s="13">
        <v>19.8</v>
      </c>
      <c r="M2989" s="13">
        <v>3.7</v>
      </c>
      <c r="N2989" s="13">
        <f t="shared" si="159"/>
        <v>19.8</v>
      </c>
      <c r="O2989" s="14">
        <v>1</v>
      </c>
      <c r="P2989" s="13">
        <f t="shared" si="160"/>
        <v>1</v>
      </c>
    </row>
    <row r="2990" customHeight="1" spans="1:16">
      <c r="A2990" s="13">
        <v>58072437</v>
      </c>
      <c r="B2990" s="13">
        <v>138202</v>
      </c>
      <c r="C2990" s="15" t="s">
        <v>179</v>
      </c>
      <c r="D2990" s="13">
        <v>47683</v>
      </c>
      <c r="E2990" s="13" t="s">
        <v>14</v>
      </c>
      <c r="F2990" s="13" t="s">
        <v>15</v>
      </c>
      <c r="G2990" s="13" t="s">
        <v>16</v>
      </c>
      <c r="H2990" s="13">
        <v>15845</v>
      </c>
      <c r="I2990" s="13" t="s">
        <v>326</v>
      </c>
      <c r="J2990" s="13" t="s">
        <v>18</v>
      </c>
      <c r="K2990" s="13">
        <v>3</v>
      </c>
      <c r="L2990" s="13">
        <v>61.8</v>
      </c>
      <c r="M2990" s="13">
        <v>13.8</v>
      </c>
      <c r="N2990" s="13">
        <f t="shared" si="159"/>
        <v>20.6</v>
      </c>
      <c r="O2990" s="14">
        <v>1</v>
      </c>
      <c r="P2990" s="13">
        <f t="shared" si="160"/>
        <v>3</v>
      </c>
    </row>
    <row r="2991" customHeight="1" spans="1:16">
      <c r="A2991" s="13">
        <v>58072448</v>
      </c>
      <c r="B2991" s="13">
        <v>143253</v>
      </c>
      <c r="C2991" s="15" t="s">
        <v>286</v>
      </c>
      <c r="D2991" s="13">
        <v>47683</v>
      </c>
      <c r="E2991" s="13" t="s">
        <v>14</v>
      </c>
      <c r="F2991" s="13" t="s">
        <v>15</v>
      </c>
      <c r="G2991" s="13" t="s">
        <v>16</v>
      </c>
      <c r="H2991" s="13">
        <v>15772</v>
      </c>
      <c r="I2991" s="13" t="s">
        <v>434</v>
      </c>
      <c r="J2991" s="13" t="s">
        <v>18</v>
      </c>
      <c r="K2991" s="13">
        <v>1</v>
      </c>
      <c r="L2991" s="13">
        <v>25.8</v>
      </c>
      <c r="M2991" s="13">
        <v>9.7</v>
      </c>
      <c r="N2991" s="13">
        <f t="shared" si="159"/>
        <v>25.8</v>
      </c>
      <c r="O2991" s="14">
        <v>1</v>
      </c>
      <c r="P2991" s="13">
        <f t="shared" si="160"/>
        <v>1</v>
      </c>
    </row>
    <row r="2992" customHeight="1" spans="1:16">
      <c r="A2992" s="13">
        <v>58072458</v>
      </c>
      <c r="B2992" s="13">
        <v>585</v>
      </c>
      <c r="C2992" s="15" t="s">
        <v>100</v>
      </c>
      <c r="D2992" s="13">
        <v>47683</v>
      </c>
      <c r="E2992" s="13" t="s">
        <v>14</v>
      </c>
      <c r="F2992" s="13" t="s">
        <v>15</v>
      </c>
      <c r="G2992" s="13" t="s">
        <v>16</v>
      </c>
      <c r="H2992" s="13">
        <v>7046</v>
      </c>
      <c r="I2992" s="13" t="s">
        <v>129</v>
      </c>
      <c r="J2992" s="13" t="s">
        <v>18</v>
      </c>
      <c r="K2992" s="13">
        <v>1</v>
      </c>
      <c r="L2992" s="13">
        <v>25.8</v>
      </c>
      <c r="M2992" s="13">
        <v>9.7</v>
      </c>
      <c r="N2992" s="13">
        <f t="shared" si="159"/>
        <v>25.8</v>
      </c>
      <c r="O2992" s="14">
        <v>1</v>
      </c>
      <c r="P2992" s="13">
        <f t="shared" si="160"/>
        <v>1</v>
      </c>
    </row>
    <row r="2993" customHeight="1" spans="1:16">
      <c r="A2993" s="13">
        <v>58072498</v>
      </c>
      <c r="B2993" s="13">
        <v>116773</v>
      </c>
      <c r="C2993" s="15" t="s">
        <v>472</v>
      </c>
      <c r="D2993" s="13">
        <v>47683</v>
      </c>
      <c r="E2993" s="13" t="s">
        <v>14</v>
      </c>
      <c r="F2993" s="13" t="s">
        <v>15</v>
      </c>
      <c r="G2993" s="13" t="s">
        <v>16</v>
      </c>
      <c r="H2993" s="13">
        <v>27939</v>
      </c>
      <c r="I2993" s="13" t="s">
        <v>367</v>
      </c>
      <c r="J2993" s="13" t="s">
        <v>18</v>
      </c>
      <c r="K2993" s="13">
        <v>1</v>
      </c>
      <c r="L2993" s="13">
        <v>25.8</v>
      </c>
      <c r="M2993" s="13">
        <v>9.7</v>
      </c>
      <c r="N2993" s="13">
        <f t="shared" si="159"/>
        <v>25.8</v>
      </c>
      <c r="O2993" s="14">
        <v>1</v>
      </c>
      <c r="P2993" s="13">
        <f t="shared" si="160"/>
        <v>1</v>
      </c>
    </row>
    <row r="2994" customHeight="1" spans="1:16">
      <c r="A2994" s="13">
        <v>58072579</v>
      </c>
      <c r="B2994" s="13">
        <v>712</v>
      </c>
      <c r="C2994" s="15" t="s">
        <v>134</v>
      </c>
      <c r="D2994" s="13">
        <v>47683</v>
      </c>
      <c r="E2994" s="13" t="s">
        <v>14</v>
      </c>
      <c r="F2994" s="13" t="s">
        <v>15</v>
      </c>
      <c r="G2994" s="13" t="s">
        <v>16</v>
      </c>
      <c r="H2994" s="13">
        <v>27604</v>
      </c>
      <c r="I2994" s="13" t="s">
        <v>312</v>
      </c>
      <c r="J2994" s="13" t="s">
        <v>18</v>
      </c>
      <c r="K2994" s="13">
        <v>3</v>
      </c>
      <c r="L2994" s="13">
        <v>77.4</v>
      </c>
      <c r="M2994" s="13">
        <v>29.1</v>
      </c>
      <c r="N2994" s="13">
        <f t="shared" si="159"/>
        <v>25.8</v>
      </c>
      <c r="O2994" s="14">
        <v>1</v>
      </c>
      <c r="P2994" s="13">
        <f t="shared" si="160"/>
        <v>3</v>
      </c>
    </row>
    <row r="2995" customHeight="1" spans="1:16">
      <c r="A2995" s="13">
        <v>58072667</v>
      </c>
      <c r="B2995" s="13">
        <v>116773</v>
      </c>
      <c r="C2995" s="15" t="s">
        <v>472</v>
      </c>
      <c r="D2995" s="13">
        <v>47683</v>
      </c>
      <c r="E2995" s="13" t="s">
        <v>14</v>
      </c>
      <c r="F2995" s="13" t="s">
        <v>15</v>
      </c>
      <c r="G2995" s="13" t="s">
        <v>16</v>
      </c>
      <c r="H2995" s="13">
        <v>27939</v>
      </c>
      <c r="I2995" s="13" t="s">
        <v>367</v>
      </c>
      <c r="J2995" s="13" t="s">
        <v>18</v>
      </c>
      <c r="K2995" s="13">
        <v>1</v>
      </c>
      <c r="L2995" s="13">
        <v>25.8</v>
      </c>
      <c r="M2995" s="13">
        <v>9.7</v>
      </c>
      <c r="N2995" s="13">
        <f t="shared" si="159"/>
        <v>25.8</v>
      </c>
      <c r="O2995" s="14">
        <v>1</v>
      </c>
      <c r="P2995" s="13">
        <f t="shared" si="160"/>
        <v>1</v>
      </c>
    </row>
    <row r="2996" customHeight="1" spans="1:16">
      <c r="A2996" s="13">
        <v>58072737</v>
      </c>
      <c r="B2996" s="13">
        <v>106399</v>
      </c>
      <c r="C2996" s="15" t="s">
        <v>48</v>
      </c>
      <c r="D2996" s="13">
        <v>47683</v>
      </c>
      <c r="E2996" s="13" t="s">
        <v>14</v>
      </c>
      <c r="F2996" s="13" t="s">
        <v>15</v>
      </c>
      <c r="G2996" s="13" t="s">
        <v>16</v>
      </c>
      <c r="H2996" s="13">
        <v>16077</v>
      </c>
      <c r="I2996" s="13" t="s">
        <v>49</v>
      </c>
      <c r="J2996" s="13" t="s">
        <v>33</v>
      </c>
      <c r="K2996" s="13">
        <v>1</v>
      </c>
      <c r="L2996" s="13">
        <v>13.56</v>
      </c>
      <c r="M2996" s="13">
        <v>-2.54</v>
      </c>
      <c r="N2996" s="13">
        <f t="shared" si="159"/>
        <v>13.56</v>
      </c>
      <c r="O2996" s="14" t="s">
        <v>1086</v>
      </c>
      <c r="P2996" s="13">
        <v>0</v>
      </c>
    </row>
    <row r="2997" customHeight="1" spans="1:16">
      <c r="A2997" s="13">
        <v>58072741</v>
      </c>
      <c r="B2997" s="13">
        <v>387</v>
      </c>
      <c r="C2997" s="15" t="s">
        <v>398</v>
      </c>
      <c r="D2997" s="13">
        <v>47683</v>
      </c>
      <c r="E2997" s="13" t="s">
        <v>14</v>
      </c>
      <c r="F2997" s="13" t="s">
        <v>15</v>
      </c>
      <c r="G2997" s="13" t="s">
        <v>16</v>
      </c>
      <c r="H2997" s="13">
        <v>16108</v>
      </c>
      <c r="I2997" s="13" t="s">
        <v>405</v>
      </c>
      <c r="J2997" s="13" t="s">
        <v>18</v>
      </c>
      <c r="K2997" s="13">
        <v>2</v>
      </c>
      <c r="L2997" s="13">
        <v>43</v>
      </c>
      <c r="M2997" s="13">
        <v>10.8</v>
      </c>
      <c r="N2997" s="13">
        <f t="shared" si="159"/>
        <v>21.5</v>
      </c>
      <c r="O2997" s="14">
        <v>1</v>
      </c>
      <c r="P2997" s="13">
        <f t="shared" ref="P2997:P3028" si="161">K2997*O2997</f>
        <v>2</v>
      </c>
    </row>
    <row r="2998" customHeight="1" spans="1:16">
      <c r="A2998" s="13">
        <v>58072780</v>
      </c>
      <c r="B2998" s="13">
        <v>114622</v>
      </c>
      <c r="C2998" s="15" t="s">
        <v>38</v>
      </c>
      <c r="D2998" s="13">
        <v>47683</v>
      </c>
      <c r="E2998" s="13" t="s">
        <v>14</v>
      </c>
      <c r="F2998" s="13" t="s">
        <v>15</v>
      </c>
      <c r="G2998" s="13" t="s">
        <v>16</v>
      </c>
      <c r="H2998" s="13">
        <v>10205</v>
      </c>
      <c r="I2998" s="13" t="s">
        <v>323</v>
      </c>
      <c r="J2998" s="13" t="s">
        <v>18</v>
      </c>
      <c r="K2998" s="13">
        <v>1</v>
      </c>
      <c r="L2998" s="13">
        <v>25.8</v>
      </c>
      <c r="M2998" s="13">
        <v>9.7</v>
      </c>
      <c r="N2998" s="13">
        <f t="shared" si="159"/>
        <v>25.8</v>
      </c>
      <c r="O2998" s="14">
        <v>1</v>
      </c>
      <c r="P2998" s="13">
        <f t="shared" si="161"/>
        <v>1</v>
      </c>
    </row>
    <row r="2999" customHeight="1" spans="1:16">
      <c r="A2999" s="13">
        <v>58072787</v>
      </c>
      <c r="B2999" s="13">
        <v>114622</v>
      </c>
      <c r="C2999" s="15" t="s">
        <v>38</v>
      </c>
      <c r="D2999" s="13">
        <v>47683</v>
      </c>
      <c r="E2999" s="13" t="s">
        <v>14</v>
      </c>
      <c r="F2999" s="13" t="s">
        <v>15</v>
      </c>
      <c r="G2999" s="13" t="s">
        <v>16</v>
      </c>
      <c r="H2999" s="13">
        <v>10205</v>
      </c>
      <c r="I2999" s="13" t="s">
        <v>323</v>
      </c>
      <c r="J2999" s="13" t="s">
        <v>18</v>
      </c>
      <c r="K2999" s="13">
        <v>1</v>
      </c>
      <c r="L2999" s="13">
        <v>25.8</v>
      </c>
      <c r="M2999" s="13">
        <v>9.7</v>
      </c>
      <c r="N2999" s="13">
        <f t="shared" si="159"/>
        <v>25.8</v>
      </c>
      <c r="O2999" s="14">
        <v>1</v>
      </c>
      <c r="P2999" s="13">
        <f t="shared" si="161"/>
        <v>1</v>
      </c>
    </row>
    <row r="3000" customHeight="1" spans="1:16">
      <c r="A3000" s="13">
        <v>58072909</v>
      </c>
      <c r="B3000" s="13">
        <v>106865</v>
      </c>
      <c r="C3000" s="15" t="s">
        <v>80</v>
      </c>
      <c r="D3000" s="13">
        <v>47683</v>
      </c>
      <c r="E3000" s="13" t="s">
        <v>14</v>
      </c>
      <c r="F3000" s="13" t="s">
        <v>15</v>
      </c>
      <c r="G3000" s="13" t="s">
        <v>16</v>
      </c>
      <c r="H3000" s="13">
        <v>12163</v>
      </c>
      <c r="I3000" s="13" t="s">
        <v>140</v>
      </c>
      <c r="J3000" s="13" t="s">
        <v>18</v>
      </c>
      <c r="K3000" s="13">
        <v>1</v>
      </c>
      <c r="L3000" s="13">
        <v>20.8</v>
      </c>
      <c r="M3000" s="13">
        <v>4.7</v>
      </c>
      <c r="N3000" s="13">
        <f t="shared" si="159"/>
        <v>20.8</v>
      </c>
      <c r="O3000" s="14">
        <v>1</v>
      </c>
      <c r="P3000" s="13">
        <f t="shared" si="161"/>
        <v>1</v>
      </c>
    </row>
    <row r="3001" customHeight="1" spans="1:16">
      <c r="A3001" s="13">
        <v>58072943</v>
      </c>
      <c r="B3001" s="13">
        <v>307</v>
      </c>
      <c r="C3001" s="15" t="s">
        <v>34</v>
      </c>
      <c r="D3001" s="13">
        <v>47683</v>
      </c>
      <c r="E3001" s="13" t="s">
        <v>14</v>
      </c>
      <c r="F3001" s="13" t="s">
        <v>15</v>
      </c>
      <c r="G3001" s="13" t="s">
        <v>16</v>
      </c>
      <c r="H3001" s="13">
        <v>9563</v>
      </c>
      <c r="I3001" s="13" t="s">
        <v>120</v>
      </c>
      <c r="J3001" s="13" t="s">
        <v>18</v>
      </c>
      <c r="K3001" s="13">
        <v>1</v>
      </c>
      <c r="L3001" s="13">
        <v>25.8</v>
      </c>
      <c r="M3001" s="13">
        <v>9.7</v>
      </c>
      <c r="N3001" s="13">
        <f t="shared" si="159"/>
        <v>25.8</v>
      </c>
      <c r="O3001" s="14">
        <v>1</v>
      </c>
      <c r="P3001" s="13">
        <f t="shared" si="161"/>
        <v>1</v>
      </c>
    </row>
    <row r="3002" customHeight="1" spans="1:16">
      <c r="A3002" s="13">
        <v>58073005</v>
      </c>
      <c r="B3002" s="13">
        <v>122198</v>
      </c>
      <c r="C3002" s="15" t="s">
        <v>42</v>
      </c>
      <c r="D3002" s="13">
        <v>47683</v>
      </c>
      <c r="E3002" s="13" t="s">
        <v>14</v>
      </c>
      <c r="F3002" s="13" t="s">
        <v>15</v>
      </c>
      <c r="G3002" s="13" t="s">
        <v>16</v>
      </c>
      <c r="H3002" s="13">
        <v>8972</v>
      </c>
      <c r="I3002" s="13" t="s">
        <v>302</v>
      </c>
      <c r="J3002" s="13" t="s">
        <v>18</v>
      </c>
      <c r="K3002" s="13">
        <v>1</v>
      </c>
      <c r="L3002" s="13">
        <v>25.8</v>
      </c>
      <c r="M3002" s="13">
        <v>9.7</v>
      </c>
      <c r="N3002" s="13">
        <f t="shared" si="159"/>
        <v>25.8</v>
      </c>
      <c r="O3002" s="14">
        <v>1</v>
      </c>
      <c r="P3002" s="13">
        <f t="shared" si="161"/>
        <v>1</v>
      </c>
    </row>
    <row r="3003" customHeight="1" spans="1:16">
      <c r="A3003" s="13">
        <v>58073030</v>
      </c>
      <c r="B3003" s="13">
        <v>106066</v>
      </c>
      <c r="C3003" s="15" t="s">
        <v>29</v>
      </c>
      <c r="D3003" s="13">
        <v>47683</v>
      </c>
      <c r="E3003" s="13" t="s">
        <v>14</v>
      </c>
      <c r="F3003" s="13" t="s">
        <v>15</v>
      </c>
      <c r="G3003" s="13" t="s">
        <v>16</v>
      </c>
      <c r="H3003" s="13">
        <v>995676</v>
      </c>
      <c r="I3003" s="13" t="s">
        <v>30</v>
      </c>
      <c r="J3003" s="13" t="s">
        <v>18</v>
      </c>
      <c r="K3003" s="13">
        <v>1</v>
      </c>
      <c r="L3003" s="13">
        <v>25.8</v>
      </c>
      <c r="M3003" s="13">
        <v>9.7</v>
      </c>
      <c r="N3003" s="13">
        <f t="shared" si="159"/>
        <v>25.8</v>
      </c>
      <c r="O3003" s="14">
        <v>1</v>
      </c>
      <c r="P3003" s="13">
        <f t="shared" si="161"/>
        <v>1</v>
      </c>
    </row>
    <row r="3004" customHeight="1" spans="1:16">
      <c r="A3004" s="13">
        <v>58073043</v>
      </c>
      <c r="B3004" s="13">
        <v>385</v>
      </c>
      <c r="C3004" s="15" t="s">
        <v>280</v>
      </c>
      <c r="D3004" s="13">
        <v>47683</v>
      </c>
      <c r="E3004" s="13" t="s">
        <v>14</v>
      </c>
      <c r="F3004" s="13" t="s">
        <v>15</v>
      </c>
      <c r="G3004" s="13" t="s">
        <v>16</v>
      </c>
      <c r="H3004" s="13">
        <v>12566</v>
      </c>
      <c r="I3004" s="13" t="s">
        <v>324</v>
      </c>
      <c r="J3004" s="13" t="s">
        <v>18</v>
      </c>
      <c r="K3004" s="13">
        <v>1</v>
      </c>
      <c r="L3004" s="13">
        <v>19.8</v>
      </c>
      <c r="M3004" s="13">
        <v>3.7</v>
      </c>
      <c r="N3004" s="13">
        <f t="shared" si="159"/>
        <v>19.8</v>
      </c>
      <c r="O3004" s="14">
        <v>1</v>
      </c>
      <c r="P3004" s="13">
        <f t="shared" si="161"/>
        <v>1</v>
      </c>
    </row>
    <row r="3005" customHeight="1" spans="1:16">
      <c r="A3005" s="13">
        <v>58073049</v>
      </c>
      <c r="B3005" s="13">
        <v>102479</v>
      </c>
      <c r="C3005" s="15" t="s">
        <v>351</v>
      </c>
      <c r="D3005" s="13">
        <v>47683</v>
      </c>
      <c r="E3005" s="13" t="s">
        <v>14</v>
      </c>
      <c r="F3005" s="13" t="s">
        <v>15</v>
      </c>
      <c r="G3005" s="13" t="s">
        <v>16</v>
      </c>
      <c r="H3005" s="13">
        <v>26744</v>
      </c>
      <c r="I3005" s="13" t="s">
        <v>366</v>
      </c>
      <c r="J3005" s="13" t="s">
        <v>18</v>
      </c>
      <c r="K3005" s="13">
        <v>2</v>
      </c>
      <c r="L3005" s="13">
        <v>51.6</v>
      </c>
      <c r="M3005" s="13">
        <v>19.4</v>
      </c>
      <c r="N3005" s="13">
        <f t="shared" si="159"/>
        <v>25.8</v>
      </c>
      <c r="O3005" s="14">
        <v>1</v>
      </c>
      <c r="P3005" s="13">
        <f t="shared" si="161"/>
        <v>2</v>
      </c>
    </row>
    <row r="3006" customHeight="1" spans="1:16">
      <c r="A3006" s="13">
        <v>58073059</v>
      </c>
      <c r="B3006" s="13">
        <v>387</v>
      </c>
      <c r="C3006" s="15" t="s">
        <v>398</v>
      </c>
      <c r="D3006" s="13">
        <v>47683</v>
      </c>
      <c r="E3006" s="13" t="s">
        <v>14</v>
      </c>
      <c r="F3006" s="13" t="s">
        <v>15</v>
      </c>
      <c r="G3006" s="13" t="s">
        <v>16</v>
      </c>
      <c r="H3006" s="13">
        <v>16108</v>
      </c>
      <c r="I3006" s="13" t="s">
        <v>405</v>
      </c>
      <c r="J3006" s="13" t="s">
        <v>18</v>
      </c>
      <c r="K3006" s="13">
        <v>1</v>
      </c>
      <c r="L3006" s="13">
        <v>25.8</v>
      </c>
      <c r="M3006" s="13">
        <v>9.7</v>
      </c>
      <c r="N3006" s="13">
        <f t="shared" si="159"/>
        <v>25.8</v>
      </c>
      <c r="O3006" s="14">
        <v>1</v>
      </c>
      <c r="P3006" s="13">
        <f t="shared" si="161"/>
        <v>1</v>
      </c>
    </row>
    <row r="3007" customHeight="1" spans="1:16">
      <c r="A3007" s="13">
        <v>58073109</v>
      </c>
      <c r="B3007" s="13">
        <v>747</v>
      </c>
      <c r="C3007" s="15" t="s">
        <v>354</v>
      </c>
      <c r="D3007" s="13">
        <v>47683</v>
      </c>
      <c r="E3007" s="13" t="s">
        <v>14</v>
      </c>
      <c r="F3007" s="13" t="s">
        <v>15</v>
      </c>
      <c r="G3007" s="13" t="s">
        <v>16</v>
      </c>
      <c r="H3007" s="13">
        <v>10907</v>
      </c>
      <c r="I3007" s="13" t="s">
        <v>367</v>
      </c>
      <c r="J3007" s="13" t="s">
        <v>18</v>
      </c>
      <c r="K3007" s="13">
        <v>1</v>
      </c>
      <c r="L3007" s="13">
        <v>25.8</v>
      </c>
      <c r="M3007" s="13">
        <v>9.7</v>
      </c>
      <c r="N3007" s="13">
        <f t="shared" si="159"/>
        <v>25.8</v>
      </c>
      <c r="O3007" s="14">
        <v>1</v>
      </c>
      <c r="P3007" s="13">
        <f t="shared" si="161"/>
        <v>1</v>
      </c>
    </row>
    <row r="3008" customHeight="1" spans="1:16">
      <c r="A3008" s="13">
        <v>58073180</v>
      </c>
      <c r="B3008" s="13">
        <v>113025</v>
      </c>
      <c r="C3008" s="15" t="s">
        <v>415</v>
      </c>
      <c r="D3008" s="13">
        <v>47683</v>
      </c>
      <c r="E3008" s="13" t="s">
        <v>14</v>
      </c>
      <c r="F3008" s="13" t="s">
        <v>15</v>
      </c>
      <c r="G3008" s="13" t="s">
        <v>16</v>
      </c>
      <c r="H3008" s="13">
        <v>12144</v>
      </c>
      <c r="I3008" s="13" t="s">
        <v>431</v>
      </c>
      <c r="J3008" s="13" t="s">
        <v>18</v>
      </c>
      <c r="K3008" s="13">
        <v>1</v>
      </c>
      <c r="L3008" s="13">
        <v>25.8</v>
      </c>
      <c r="M3008" s="13">
        <v>9.7</v>
      </c>
      <c r="N3008" s="13">
        <f t="shared" si="159"/>
        <v>25.8</v>
      </c>
      <c r="O3008" s="14">
        <v>1</v>
      </c>
      <c r="P3008" s="13">
        <f t="shared" si="161"/>
        <v>1</v>
      </c>
    </row>
    <row r="3009" customHeight="1" spans="1:16">
      <c r="A3009" s="13">
        <v>58073204</v>
      </c>
      <c r="B3009" s="13">
        <v>118151</v>
      </c>
      <c r="C3009" s="15" t="s">
        <v>169</v>
      </c>
      <c r="D3009" s="13">
        <v>47683</v>
      </c>
      <c r="E3009" s="13" t="s">
        <v>14</v>
      </c>
      <c r="F3009" s="13" t="s">
        <v>15</v>
      </c>
      <c r="G3009" s="13" t="s">
        <v>16</v>
      </c>
      <c r="H3009" s="13">
        <v>13279</v>
      </c>
      <c r="I3009" s="13" t="s">
        <v>339</v>
      </c>
      <c r="J3009" s="13" t="s">
        <v>18</v>
      </c>
      <c r="K3009" s="13">
        <v>1</v>
      </c>
      <c r="L3009" s="13">
        <v>25.8</v>
      </c>
      <c r="M3009" s="13">
        <v>9.7</v>
      </c>
      <c r="N3009" s="13">
        <f t="shared" si="159"/>
        <v>25.8</v>
      </c>
      <c r="O3009" s="14">
        <v>1</v>
      </c>
      <c r="P3009" s="13">
        <f t="shared" si="161"/>
        <v>1</v>
      </c>
    </row>
    <row r="3010" customHeight="1" spans="1:16">
      <c r="A3010" s="13">
        <v>58073218</v>
      </c>
      <c r="B3010" s="13">
        <v>104430</v>
      </c>
      <c r="C3010" s="15" t="s">
        <v>175</v>
      </c>
      <c r="D3010" s="13">
        <v>47683</v>
      </c>
      <c r="E3010" s="13" t="s">
        <v>14</v>
      </c>
      <c r="F3010" s="13" t="s">
        <v>15</v>
      </c>
      <c r="G3010" s="13" t="s">
        <v>16</v>
      </c>
      <c r="H3010" s="13">
        <v>15615</v>
      </c>
      <c r="I3010" s="13" t="s">
        <v>176</v>
      </c>
      <c r="J3010" s="13" t="s">
        <v>18</v>
      </c>
      <c r="K3010" s="13">
        <v>1</v>
      </c>
      <c r="L3010" s="13">
        <v>25.8</v>
      </c>
      <c r="M3010" s="13">
        <v>9.7</v>
      </c>
      <c r="N3010" s="13">
        <f t="shared" si="159"/>
        <v>25.8</v>
      </c>
      <c r="O3010" s="14">
        <v>1</v>
      </c>
      <c r="P3010" s="13">
        <f t="shared" si="161"/>
        <v>1</v>
      </c>
    </row>
    <row r="3011" customHeight="1" spans="1:16">
      <c r="A3011" s="13">
        <v>58073348</v>
      </c>
      <c r="B3011" s="13">
        <v>355</v>
      </c>
      <c r="C3011" s="15" t="s">
        <v>388</v>
      </c>
      <c r="D3011" s="13">
        <v>47683</v>
      </c>
      <c r="E3011" s="13" t="s">
        <v>14</v>
      </c>
      <c r="F3011" s="13" t="s">
        <v>15</v>
      </c>
      <c r="G3011" s="13" t="s">
        <v>16</v>
      </c>
      <c r="H3011" s="13">
        <v>14171</v>
      </c>
      <c r="I3011" s="13" t="s">
        <v>478</v>
      </c>
      <c r="J3011" s="13" t="s">
        <v>18</v>
      </c>
      <c r="K3011" s="13">
        <v>7</v>
      </c>
      <c r="L3011" s="13">
        <v>180.6</v>
      </c>
      <c r="M3011" s="13">
        <v>67.9</v>
      </c>
      <c r="N3011" s="13">
        <f t="shared" ref="N3011:N3074" si="162">L3011/K3011</f>
        <v>25.8</v>
      </c>
      <c r="O3011" s="14">
        <v>1</v>
      </c>
      <c r="P3011" s="13">
        <f t="shared" si="161"/>
        <v>7</v>
      </c>
    </row>
    <row r="3012" customHeight="1" spans="1:16">
      <c r="A3012" s="13">
        <v>58073405</v>
      </c>
      <c r="B3012" s="13">
        <v>570</v>
      </c>
      <c r="C3012" s="15" t="s">
        <v>121</v>
      </c>
      <c r="D3012" s="13">
        <v>47683</v>
      </c>
      <c r="E3012" s="13" t="s">
        <v>14</v>
      </c>
      <c r="F3012" s="13" t="s">
        <v>15</v>
      </c>
      <c r="G3012" s="13" t="s">
        <v>16</v>
      </c>
      <c r="H3012" s="13">
        <v>13304</v>
      </c>
      <c r="I3012" s="13" t="s">
        <v>375</v>
      </c>
      <c r="J3012" s="13" t="s">
        <v>18</v>
      </c>
      <c r="K3012" s="13">
        <v>1</v>
      </c>
      <c r="L3012" s="13">
        <v>25.8</v>
      </c>
      <c r="M3012" s="13">
        <v>9.7</v>
      </c>
      <c r="N3012" s="13">
        <f t="shared" si="162"/>
        <v>25.8</v>
      </c>
      <c r="O3012" s="14">
        <v>1</v>
      </c>
      <c r="P3012" s="13">
        <f t="shared" si="161"/>
        <v>1</v>
      </c>
    </row>
    <row r="3013" customHeight="1" spans="1:16">
      <c r="A3013" s="13">
        <v>58073422</v>
      </c>
      <c r="B3013" s="13">
        <v>103198</v>
      </c>
      <c r="C3013" s="15" t="s">
        <v>116</v>
      </c>
      <c r="D3013" s="13">
        <v>47683</v>
      </c>
      <c r="E3013" s="13" t="s">
        <v>14</v>
      </c>
      <c r="F3013" s="13" t="s">
        <v>15</v>
      </c>
      <c r="G3013" s="13" t="s">
        <v>16</v>
      </c>
      <c r="H3013" s="13">
        <v>14385</v>
      </c>
      <c r="I3013" s="13" t="s">
        <v>117</v>
      </c>
      <c r="J3013" s="13" t="s">
        <v>33</v>
      </c>
      <c r="K3013" s="13">
        <v>3</v>
      </c>
      <c r="L3013" s="13">
        <v>75.79</v>
      </c>
      <c r="M3013" s="13">
        <v>27.4899999999</v>
      </c>
      <c r="N3013" s="13">
        <f t="shared" si="162"/>
        <v>25.2633333333333</v>
      </c>
      <c r="O3013" s="14" t="s">
        <v>1086</v>
      </c>
      <c r="P3013" s="13">
        <v>0</v>
      </c>
    </row>
    <row r="3014" customHeight="1" spans="1:16">
      <c r="A3014" s="13">
        <v>58073425</v>
      </c>
      <c r="B3014" s="13">
        <v>104429</v>
      </c>
      <c r="C3014" s="15" t="s">
        <v>289</v>
      </c>
      <c r="D3014" s="13">
        <v>47683</v>
      </c>
      <c r="E3014" s="13" t="s">
        <v>14</v>
      </c>
      <c r="F3014" s="13" t="s">
        <v>15</v>
      </c>
      <c r="G3014" s="13" t="s">
        <v>16</v>
      </c>
      <c r="H3014" s="13">
        <v>14399</v>
      </c>
      <c r="I3014" s="13" t="s">
        <v>379</v>
      </c>
      <c r="J3014" s="13" t="s">
        <v>18</v>
      </c>
      <c r="K3014" s="13">
        <v>1</v>
      </c>
      <c r="L3014" s="13">
        <v>25.8</v>
      </c>
      <c r="M3014" s="13">
        <v>9.7</v>
      </c>
      <c r="N3014" s="13">
        <f t="shared" si="162"/>
        <v>25.8</v>
      </c>
      <c r="O3014" s="14">
        <v>1</v>
      </c>
      <c r="P3014" s="13">
        <f t="shared" si="161"/>
        <v>1</v>
      </c>
    </row>
    <row r="3015" customHeight="1" spans="1:16">
      <c r="A3015" s="13">
        <v>58073493</v>
      </c>
      <c r="B3015" s="13">
        <v>391</v>
      </c>
      <c r="C3015" s="15" t="s">
        <v>104</v>
      </c>
      <c r="D3015" s="13">
        <v>47683</v>
      </c>
      <c r="E3015" s="13" t="s">
        <v>14</v>
      </c>
      <c r="F3015" s="13" t="s">
        <v>15</v>
      </c>
      <c r="G3015" s="13" t="s">
        <v>16</v>
      </c>
      <c r="H3015" s="13">
        <v>12462</v>
      </c>
      <c r="I3015" s="13" t="s">
        <v>340</v>
      </c>
      <c r="J3015" s="13" t="s">
        <v>18</v>
      </c>
      <c r="K3015" s="13">
        <v>1</v>
      </c>
      <c r="L3015" s="13">
        <v>25.8</v>
      </c>
      <c r="M3015" s="13">
        <v>9.7</v>
      </c>
      <c r="N3015" s="13">
        <f t="shared" si="162"/>
        <v>25.8</v>
      </c>
      <c r="O3015" s="14">
        <v>1</v>
      </c>
      <c r="P3015" s="13">
        <f t="shared" si="161"/>
        <v>1</v>
      </c>
    </row>
    <row r="3016" customHeight="1" spans="1:16">
      <c r="A3016" s="13">
        <v>58073523</v>
      </c>
      <c r="B3016" s="13">
        <v>106066</v>
      </c>
      <c r="C3016" s="15" t="s">
        <v>29</v>
      </c>
      <c r="D3016" s="13">
        <v>47683</v>
      </c>
      <c r="E3016" s="13" t="s">
        <v>14</v>
      </c>
      <c r="F3016" s="13" t="s">
        <v>15</v>
      </c>
      <c r="G3016" s="13" t="s">
        <v>16</v>
      </c>
      <c r="H3016" s="13">
        <v>995676</v>
      </c>
      <c r="I3016" s="13" t="s">
        <v>30</v>
      </c>
      <c r="J3016" s="13" t="s">
        <v>18</v>
      </c>
      <c r="K3016" s="13">
        <v>1</v>
      </c>
      <c r="L3016" s="13">
        <v>25.8</v>
      </c>
      <c r="M3016" s="13">
        <v>9.7</v>
      </c>
      <c r="N3016" s="13">
        <f t="shared" si="162"/>
        <v>25.8</v>
      </c>
      <c r="O3016" s="14">
        <v>1</v>
      </c>
      <c r="P3016" s="13">
        <f t="shared" si="161"/>
        <v>1</v>
      </c>
    </row>
    <row r="3017" customHeight="1" spans="1:16">
      <c r="A3017" s="13">
        <v>58073527</v>
      </c>
      <c r="B3017" s="13">
        <v>399</v>
      </c>
      <c r="C3017" s="15" t="s">
        <v>102</v>
      </c>
      <c r="D3017" s="13">
        <v>47683</v>
      </c>
      <c r="E3017" s="13" t="s">
        <v>14</v>
      </c>
      <c r="F3017" s="13" t="s">
        <v>15</v>
      </c>
      <c r="G3017" s="13" t="s">
        <v>16</v>
      </c>
      <c r="H3017" s="13">
        <v>4435</v>
      </c>
      <c r="I3017" s="13" t="s">
        <v>282</v>
      </c>
      <c r="J3017" s="13" t="s">
        <v>18</v>
      </c>
      <c r="K3017" s="13">
        <v>2</v>
      </c>
      <c r="L3017" s="13">
        <v>51.6</v>
      </c>
      <c r="M3017" s="13">
        <v>19.4</v>
      </c>
      <c r="N3017" s="13">
        <f t="shared" si="162"/>
        <v>25.8</v>
      </c>
      <c r="O3017" s="14">
        <v>1</v>
      </c>
      <c r="P3017" s="13">
        <f t="shared" si="161"/>
        <v>2</v>
      </c>
    </row>
    <row r="3018" customHeight="1" spans="1:16">
      <c r="A3018" s="13">
        <v>58073550</v>
      </c>
      <c r="B3018" s="13">
        <v>341</v>
      </c>
      <c r="C3018" s="15" t="s">
        <v>36</v>
      </c>
      <c r="D3018" s="13">
        <v>47683</v>
      </c>
      <c r="E3018" s="13" t="s">
        <v>14</v>
      </c>
      <c r="F3018" s="13" t="s">
        <v>15</v>
      </c>
      <c r="G3018" s="13" t="s">
        <v>16</v>
      </c>
      <c r="H3018" s="13">
        <v>7011</v>
      </c>
      <c r="I3018" s="13" t="s">
        <v>509</v>
      </c>
      <c r="J3018" s="13" t="s">
        <v>33</v>
      </c>
      <c r="K3018" s="13">
        <v>1</v>
      </c>
      <c r="L3018" s="13">
        <v>18.51</v>
      </c>
      <c r="M3018" s="13">
        <v>2.41</v>
      </c>
      <c r="N3018" s="13">
        <f t="shared" si="162"/>
        <v>18.51</v>
      </c>
      <c r="O3018" s="14" t="s">
        <v>1086</v>
      </c>
      <c r="P3018" s="13">
        <v>0</v>
      </c>
    </row>
    <row r="3019" customHeight="1" spans="1:16">
      <c r="A3019" s="13">
        <v>58073565</v>
      </c>
      <c r="B3019" s="13">
        <v>511</v>
      </c>
      <c r="C3019" s="15" t="s">
        <v>145</v>
      </c>
      <c r="D3019" s="13">
        <v>47683</v>
      </c>
      <c r="E3019" s="13" t="s">
        <v>14</v>
      </c>
      <c r="F3019" s="13" t="s">
        <v>15</v>
      </c>
      <c r="G3019" s="13" t="s">
        <v>16</v>
      </c>
      <c r="H3019" s="13">
        <v>7917</v>
      </c>
      <c r="I3019" s="13" t="s">
        <v>252</v>
      </c>
      <c r="J3019" s="13" t="s">
        <v>18</v>
      </c>
      <c r="K3019" s="13">
        <v>3</v>
      </c>
      <c r="L3019" s="13">
        <v>77.4</v>
      </c>
      <c r="M3019" s="13">
        <v>29.1</v>
      </c>
      <c r="N3019" s="13">
        <f t="shared" si="162"/>
        <v>25.8</v>
      </c>
      <c r="O3019" s="14">
        <v>1</v>
      </c>
      <c r="P3019" s="13">
        <f t="shared" si="161"/>
        <v>3</v>
      </c>
    </row>
    <row r="3020" customHeight="1" spans="1:16">
      <c r="A3020" s="13">
        <v>58073582</v>
      </c>
      <c r="B3020" s="13">
        <v>399</v>
      </c>
      <c r="C3020" s="15" t="s">
        <v>102</v>
      </c>
      <c r="D3020" s="13">
        <v>47683</v>
      </c>
      <c r="E3020" s="13" t="s">
        <v>14</v>
      </c>
      <c r="F3020" s="13" t="s">
        <v>15</v>
      </c>
      <c r="G3020" s="13" t="s">
        <v>16</v>
      </c>
      <c r="H3020" s="13">
        <v>4033</v>
      </c>
      <c r="I3020" s="13" t="s">
        <v>103</v>
      </c>
      <c r="J3020" s="13" t="s">
        <v>18</v>
      </c>
      <c r="K3020" s="13">
        <v>1</v>
      </c>
      <c r="L3020" s="13">
        <v>25.8</v>
      </c>
      <c r="M3020" s="13">
        <v>9.7</v>
      </c>
      <c r="N3020" s="13">
        <f t="shared" si="162"/>
        <v>25.8</v>
      </c>
      <c r="O3020" s="14">
        <v>1</v>
      </c>
      <c r="P3020" s="13">
        <f t="shared" si="161"/>
        <v>1</v>
      </c>
    </row>
    <row r="3021" customHeight="1" spans="1:16">
      <c r="A3021" s="13">
        <v>58073586</v>
      </c>
      <c r="B3021" s="13">
        <v>118951</v>
      </c>
      <c r="C3021" s="15" t="s">
        <v>114</v>
      </c>
      <c r="D3021" s="13">
        <v>47683</v>
      </c>
      <c r="E3021" s="13" t="s">
        <v>14</v>
      </c>
      <c r="F3021" s="13" t="s">
        <v>15</v>
      </c>
      <c r="G3021" s="13" t="s">
        <v>16</v>
      </c>
      <c r="H3021" s="13">
        <v>14493</v>
      </c>
      <c r="I3021" s="13" t="s">
        <v>451</v>
      </c>
      <c r="J3021" s="13" t="s">
        <v>18</v>
      </c>
      <c r="K3021" s="13">
        <v>1</v>
      </c>
      <c r="L3021" s="13">
        <v>25.8</v>
      </c>
      <c r="M3021" s="13">
        <v>9.7</v>
      </c>
      <c r="N3021" s="13">
        <f t="shared" si="162"/>
        <v>25.8</v>
      </c>
      <c r="O3021" s="14">
        <v>1</v>
      </c>
      <c r="P3021" s="13">
        <f t="shared" si="161"/>
        <v>1</v>
      </c>
    </row>
    <row r="3022" customHeight="1" spans="1:16">
      <c r="A3022" s="13">
        <v>58073633</v>
      </c>
      <c r="B3022" s="13">
        <v>119263</v>
      </c>
      <c r="C3022" s="15" t="s">
        <v>250</v>
      </c>
      <c r="D3022" s="13">
        <v>47683</v>
      </c>
      <c r="E3022" s="13" t="s">
        <v>14</v>
      </c>
      <c r="F3022" s="13" t="s">
        <v>15</v>
      </c>
      <c r="G3022" s="13" t="s">
        <v>16</v>
      </c>
      <c r="H3022" s="13">
        <v>16259</v>
      </c>
      <c r="I3022" s="13" t="s">
        <v>318</v>
      </c>
      <c r="J3022" s="13" t="s">
        <v>18</v>
      </c>
      <c r="K3022" s="13">
        <v>1</v>
      </c>
      <c r="L3022" s="13">
        <v>18</v>
      </c>
      <c r="M3022" s="13">
        <v>1.9</v>
      </c>
      <c r="N3022" s="13">
        <f t="shared" si="162"/>
        <v>18</v>
      </c>
      <c r="O3022" s="14">
        <v>1</v>
      </c>
      <c r="P3022" s="13">
        <f t="shared" si="161"/>
        <v>1</v>
      </c>
    </row>
    <row r="3023" customHeight="1" spans="1:16">
      <c r="A3023" s="13">
        <v>58073752</v>
      </c>
      <c r="B3023" s="13">
        <v>587</v>
      </c>
      <c r="C3023" s="15" t="s">
        <v>356</v>
      </c>
      <c r="D3023" s="13">
        <v>47683</v>
      </c>
      <c r="E3023" s="13" t="s">
        <v>14</v>
      </c>
      <c r="F3023" s="13" t="s">
        <v>15</v>
      </c>
      <c r="G3023" s="13" t="s">
        <v>16</v>
      </c>
      <c r="H3023" s="13">
        <v>6497</v>
      </c>
      <c r="I3023" s="13" t="s">
        <v>505</v>
      </c>
      <c r="J3023" s="13" t="s">
        <v>18</v>
      </c>
      <c r="K3023" s="13">
        <v>1</v>
      </c>
      <c r="L3023" s="13">
        <v>25.8</v>
      </c>
      <c r="M3023" s="13">
        <v>9.7</v>
      </c>
      <c r="N3023" s="13">
        <f t="shared" si="162"/>
        <v>25.8</v>
      </c>
      <c r="O3023" s="14">
        <v>1</v>
      </c>
      <c r="P3023" s="13">
        <f t="shared" si="161"/>
        <v>1</v>
      </c>
    </row>
    <row r="3024" customHeight="1" spans="1:16">
      <c r="A3024" s="13">
        <v>58073840</v>
      </c>
      <c r="B3024" s="13">
        <v>740</v>
      </c>
      <c r="C3024" s="15" t="s">
        <v>228</v>
      </c>
      <c r="D3024" s="13">
        <v>47683</v>
      </c>
      <c r="E3024" s="13" t="s">
        <v>14</v>
      </c>
      <c r="F3024" s="13" t="s">
        <v>15</v>
      </c>
      <c r="G3024" s="13" t="s">
        <v>16</v>
      </c>
      <c r="H3024" s="13">
        <v>11382</v>
      </c>
      <c r="I3024" s="13" t="s">
        <v>229</v>
      </c>
      <c r="J3024" s="13" t="s">
        <v>33</v>
      </c>
      <c r="K3024" s="13">
        <v>1</v>
      </c>
      <c r="L3024" s="13">
        <v>20.25</v>
      </c>
      <c r="M3024" s="13">
        <v>4.15</v>
      </c>
      <c r="N3024" s="13">
        <f t="shared" si="162"/>
        <v>20.25</v>
      </c>
      <c r="O3024" s="14" t="s">
        <v>1086</v>
      </c>
      <c r="P3024" s="13">
        <v>0</v>
      </c>
    </row>
    <row r="3025" customHeight="1" spans="1:16">
      <c r="A3025" s="13">
        <v>58073865</v>
      </c>
      <c r="B3025" s="13">
        <v>391</v>
      </c>
      <c r="C3025" s="15" t="s">
        <v>104</v>
      </c>
      <c r="D3025" s="13">
        <v>47683</v>
      </c>
      <c r="E3025" s="13" t="s">
        <v>14</v>
      </c>
      <c r="F3025" s="13" t="s">
        <v>15</v>
      </c>
      <c r="G3025" s="13" t="s">
        <v>16</v>
      </c>
      <c r="H3025" s="13">
        <v>27811</v>
      </c>
      <c r="I3025" s="13" t="s">
        <v>424</v>
      </c>
      <c r="J3025" s="13" t="s">
        <v>18</v>
      </c>
      <c r="K3025" s="13">
        <v>1</v>
      </c>
      <c r="L3025" s="13">
        <v>25.8</v>
      </c>
      <c r="M3025" s="13">
        <v>9.7</v>
      </c>
      <c r="N3025" s="13">
        <f t="shared" si="162"/>
        <v>25.8</v>
      </c>
      <c r="O3025" s="14">
        <v>1</v>
      </c>
      <c r="P3025" s="13">
        <f t="shared" si="161"/>
        <v>1</v>
      </c>
    </row>
    <row r="3026" customHeight="1" spans="1:16">
      <c r="A3026" s="13">
        <v>58073872</v>
      </c>
      <c r="B3026" s="13">
        <v>116919</v>
      </c>
      <c r="C3026" s="15" t="s">
        <v>72</v>
      </c>
      <c r="D3026" s="13">
        <v>47683</v>
      </c>
      <c r="E3026" s="13" t="s">
        <v>14</v>
      </c>
      <c r="F3026" s="13" t="s">
        <v>15</v>
      </c>
      <c r="G3026" s="13" t="s">
        <v>16</v>
      </c>
      <c r="H3026" s="13">
        <v>14436</v>
      </c>
      <c r="I3026" s="13" t="s">
        <v>73</v>
      </c>
      <c r="J3026" s="13" t="s">
        <v>18</v>
      </c>
      <c r="K3026" s="13">
        <v>1</v>
      </c>
      <c r="L3026" s="13">
        <v>25.8</v>
      </c>
      <c r="M3026" s="13">
        <v>9.7</v>
      </c>
      <c r="N3026" s="13">
        <f t="shared" si="162"/>
        <v>25.8</v>
      </c>
      <c r="O3026" s="14">
        <v>1</v>
      </c>
      <c r="P3026" s="13">
        <f t="shared" si="161"/>
        <v>1</v>
      </c>
    </row>
    <row r="3027" customHeight="1" spans="1:16">
      <c r="A3027" s="13">
        <v>58073892</v>
      </c>
      <c r="B3027" s="13">
        <v>716</v>
      </c>
      <c r="C3027" s="15" t="s">
        <v>40</v>
      </c>
      <c r="D3027" s="13">
        <v>47683</v>
      </c>
      <c r="E3027" s="13" t="s">
        <v>14</v>
      </c>
      <c r="F3027" s="13" t="s">
        <v>15</v>
      </c>
      <c r="G3027" s="13" t="s">
        <v>16</v>
      </c>
      <c r="H3027" s="13">
        <v>15368</v>
      </c>
      <c r="I3027" s="13" t="s">
        <v>113</v>
      </c>
      <c r="J3027" s="13" t="s">
        <v>18</v>
      </c>
      <c r="K3027" s="13">
        <v>16</v>
      </c>
      <c r="L3027" s="13">
        <v>361.2</v>
      </c>
      <c r="M3027" s="13">
        <v>103.6</v>
      </c>
      <c r="N3027" s="13">
        <f t="shared" si="162"/>
        <v>22.575</v>
      </c>
      <c r="O3027" s="14">
        <v>1</v>
      </c>
      <c r="P3027" s="13">
        <f t="shared" si="161"/>
        <v>16</v>
      </c>
    </row>
    <row r="3028" customHeight="1" spans="1:16">
      <c r="A3028" s="13">
        <v>58073894</v>
      </c>
      <c r="B3028" s="13">
        <v>107658</v>
      </c>
      <c r="C3028" s="15" t="s">
        <v>68</v>
      </c>
      <c r="D3028" s="13">
        <v>47683</v>
      </c>
      <c r="E3028" s="13" t="s">
        <v>14</v>
      </c>
      <c r="F3028" s="13" t="s">
        <v>15</v>
      </c>
      <c r="G3028" s="13" t="s">
        <v>16</v>
      </c>
      <c r="H3028" s="13">
        <v>4562</v>
      </c>
      <c r="I3028" s="13" t="s">
        <v>429</v>
      </c>
      <c r="J3028" s="13" t="s">
        <v>18</v>
      </c>
      <c r="K3028" s="13">
        <v>1</v>
      </c>
      <c r="L3028" s="13">
        <v>25.8</v>
      </c>
      <c r="M3028" s="13">
        <v>9.7</v>
      </c>
      <c r="N3028" s="13">
        <f t="shared" si="162"/>
        <v>25.8</v>
      </c>
      <c r="O3028" s="14">
        <v>1</v>
      </c>
      <c r="P3028" s="13">
        <f t="shared" si="161"/>
        <v>1</v>
      </c>
    </row>
    <row r="3029" customHeight="1" spans="1:16">
      <c r="A3029" s="13">
        <v>58073902</v>
      </c>
      <c r="B3029" s="13">
        <v>387</v>
      </c>
      <c r="C3029" s="15" t="s">
        <v>398</v>
      </c>
      <c r="D3029" s="13">
        <v>47683</v>
      </c>
      <c r="E3029" s="13" t="s">
        <v>14</v>
      </c>
      <c r="F3029" s="13" t="s">
        <v>15</v>
      </c>
      <c r="G3029" s="13" t="s">
        <v>16</v>
      </c>
      <c r="H3029" s="13">
        <v>16108</v>
      </c>
      <c r="I3029" s="13" t="s">
        <v>405</v>
      </c>
      <c r="J3029" s="13" t="s">
        <v>18</v>
      </c>
      <c r="K3029" s="13">
        <v>1</v>
      </c>
      <c r="L3029" s="13">
        <v>25.8</v>
      </c>
      <c r="M3029" s="13">
        <v>9.7</v>
      </c>
      <c r="N3029" s="13">
        <f t="shared" si="162"/>
        <v>25.8</v>
      </c>
      <c r="O3029" s="14">
        <v>1</v>
      </c>
      <c r="P3029" s="13">
        <f t="shared" ref="P3029:P3060" si="163">K3029*O3029</f>
        <v>1</v>
      </c>
    </row>
    <row r="3030" customHeight="1" spans="1:16">
      <c r="A3030" s="13">
        <v>58073910</v>
      </c>
      <c r="B3030" s="13">
        <v>377</v>
      </c>
      <c r="C3030" s="15" t="s">
        <v>210</v>
      </c>
      <c r="D3030" s="13">
        <v>47683</v>
      </c>
      <c r="E3030" s="13" t="s">
        <v>14</v>
      </c>
      <c r="F3030" s="13" t="s">
        <v>15</v>
      </c>
      <c r="G3030" s="13" t="s">
        <v>16</v>
      </c>
      <c r="H3030" s="13">
        <v>5782</v>
      </c>
      <c r="I3030" s="13" t="s">
        <v>253</v>
      </c>
      <c r="J3030" s="13" t="s">
        <v>33</v>
      </c>
      <c r="K3030" s="13">
        <v>2</v>
      </c>
      <c r="L3030" s="13">
        <v>50.51</v>
      </c>
      <c r="M3030" s="13">
        <v>18.31</v>
      </c>
      <c r="N3030" s="13">
        <f t="shared" si="162"/>
        <v>25.255</v>
      </c>
      <c r="O3030" s="14" t="s">
        <v>1086</v>
      </c>
      <c r="P3030" s="13">
        <v>0</v>
      </c>
    </row>
    <row r="3031" customHeight="1" spans="1:16">
      <c r="A3031" s="13">
        <v>58073923</v>
      </c>
      <c r="B3031" s="13">
        <v>570</v>
      </c>
      <c r="C3031" s="15" t="s">
        <v>121</v>
      </c>
      <c r="D3031" s="13">
        <v>47683</v>
      </c>
      <c r="E3031" s="13" t="s">
        <v>14</v>
      </c>
      <c r="F3031" s="13" t="s">
        <v>15</v>
      </c>
      <c r="G3031" s="13" t="s">
        <v>16</v>
      </c>
      <c r="H3031" s="13">
        <v>13304</v>
      </c>
      <c r="I3031" s="13" t="s">
        <v>375</v>
      </c>
      <c r="J3031" s="13" t="s">
        <v>18</v>
      </c>
      <c r="K3031" s="13">
        <v>1</v>
      </c>
      <c r="L3031" s="13">
        <v>25.8</v>
      </c>
      <c r="M3031" s="13">
        <v>9.7</v>
      </c>
      <c r="N3031" s="13">
        <f t="shared" si="162"/>
        <v>25.8</v>
      </c>
      <c r="O3031" s="14">
        <v>1</v>
      </c>
      <c r="P3031" s="13">
        <f t="shared" si="163"/>
        <v>1</v>
      </c>
    </row>
    <row r="3032" customHeight="1" spans="1:16">
      <c r="A3032" s="13">
        <v>58073974</v>
      </c>
      <c r="B3032" s="13">
        <v>116482</v>
      </c>
      <c r="C3032" s="15" t="s">
        <v>236</v>
      </c>
      <c r="D3032" s="13">
        <v>47683</v>
      </c>
      <c r="E3032" s="13" t="s">
        <v>14</v>
      </c>
      <c r="F3032" s="13" t="s">
        <v>15</v>
      </c>
      <c r="G3032" s="13" t="s">
        <v>16</v>
      </c>
      <c r="H3032" s="13">
        <v>15893</v>
      </c>
      <c r="I3032" s="13" t="s">
        <v>313</v>
      </c>
      <c r="J3032" s="13" t="s">
        <v>18</v>
      </c>
      <c r="K3032" s="13">
        <v>1</v>
      </c>
      <c r="L3032" s="13">
        <v>25.8</v>
      </c>
      <c r="M3032" s="13">
        <v>9.8</v>
      </c>
      <c r="N3032" s="13">
        <f t="shared" si="162"/>
        <v>25.8</v>
      </c>
      <c r="O3032" s="14">
        <v>1</v>
      </c>
      <c r="P3032" s="13">
        <f t="shared" si="163"/>
        <v>1</v>
      </c>
    </row>
    <row r="3033" customHeight="1" spans="1:16">
      <c r="A3033" s="13">
        <v>58074075</v>
      </c>
      <c r="B3033" s="13">
        <v>118074</v>
      </c>
      <c r="C3033" s="15" t="s">
        <v>86</v>
      </c>
      <c r="D3033" s="13">
        <v>47683</v>
      </c>
      <c r="E3033" s="13" t="s">
        <v>14</v>
      </c>
      <c r="F3033" s="13" t="s">
        <v>15</v>
      </c>
      <c r="G3033" s="13" t="s">
        <v>16</v>
      </c>
      <c r="H3033" s="13">
        <v>15326</v>
      </c>
      <c r="I3033" s="13" t="s">
        <v>243</v>
      </c>
      <c r="J3033" s="13" t="s">
        <v>18</v>
      </c>
      <c r="K3033" s="13">
        <v>1</v>
      </c>
      <c r="L3033" s="13">
        <v>25.8</v>
      </c>
      <c r="M3033" s="13">
        <v>9.7</v>
      </c>
      <c r="N3033" s="13">
        <f t="shared" si="162"/>
        <v>25.8</v>
      </c>
      <c r="O3033" s="14">
        <v>1</v>
      </c>
      <c r="P3033" s="13">
        <f t="shared" si="163"/>
        <v>1</v>
      </c>
    </row>
    <row r="3034" customHeight="1" spans="1:16">
      <c r="A3034" s="13">
        <v>58074236</v>
      </c>
      <c r="B3034" s="13">
        <v>113023</v>
      </c>
      <c r="C3034" s="15" t="s">
        <v>195</v>
      </c>
      <c r="D3034" s="13">
        <v>47683</v>
      </c>
      <c r="E3034" s="13" t="s">
        <v>14</v>
      </c>
      <c r="F3034" s="13" t="s">
        <v>15</v>
      </c>
      <c r="G3034" s="13" t="s">
        <v>16</v>
      </c>
      <c r="H3034" s="13">
        <v>10949</v>
      </c>
      <c r="I3034" s="13" t="s">
        <v>325</v>
      </c>
      <c r="J3034" s="13" t="s">
        <v>18</v>
      </c>
      <c r="K3034" s="13">
        <v>2</v>
      </c>
      <c r="L3034" s="13">
        <v>51.6</v>
      </c>
      <c r="M3034" s="13">
        <v>19.4</v>
      </c>
      <c r="N3034" s="13">
        <f t="shared" si="162"/>
        <v>25.8</v>
      </c>
      <c r="O3034" s="14">
        <v>1</v>
      </c>
      <c r="P3034" s="13">
        <f t="shared" si="163"/>
        <v>2</v>
      </c>
    </row>
    <row r="3035" customHeight="1" spans="1:16">
      <c r="A3035" s="13">
        <v>58074263</v>
      </c>
      <c r="B3035" s="13">
        <v>549</v>
      </c>
      <c r="C3035" s="15" t="s">
        <v>254</v>
      </c>
      <c r="D3035" s="13">
        <v>47683</v>
      </c>
      <c r="E3035" s="13" t="s">
        <v>14</v>
      </c>
      <c r="F3035" s="13" t="s">
        <v>15</v>
      </c>
      <c r="G3035" s="13" t="s">
        <v>16</v>
      </c>
      <c r="H3035" s="13">
        <v>7687</v>
      </c>
      <c r="I3035" s="13" t="s">
        <v>512</v>
      </c>
      <c r="J3035" s="13" t="s">
        <v>18</v>
      </c>
      <c r="K3035" s="13">
        <v>1</v>
      </c>
      <c r="L3035" s="13">
        <v>18</v>
      </c>
      <c r="M3035" s="13">
        <v>2</v>
      </c>
      <c r="N3035" s="13">
        <f t="shared" si="162"/>
        <v>18</v>
      </c>
      <c r="O3035" s="14">
        <v>1</v>
      </c>
      <c r="P3035" s="13">
        <f t="shared" si="163"/>
        <v>1</v>
      </c>
    </row>
    <row r="3036" customHeight="1" spans="1:16">
      <c r="A3036" s="13">
        <v>58074264</v>
      </c>
      <c r="B3036" s="13">
        <v>102934</v>
      </c>
      <c r="C3036" s="15" t="s">
        <v>198</v>
      </c>
      <c r="D3036" s="13">
        <v>47683</v>
      </c>
      <c r="E3036" s="13" t="s">
        <v>14</v>
      </c>
      <c r="F3036" s="13" t="s">
        <v>15</v>
      </c>
      <c r="G3036" s="13" t="s">
        <v>16</v>
      </c>
      <c r="H3036" s="13">
        <v>27699</v>
      </c>
      <c r="I3036" s="13" t="s">
        <v>330</v>
      </c>
      <c r="J3036" s="13" t="s">
        <v>18</v>
      </c>
      <c r="K3036" s="13">
        <v>1</v>
      </c>
      <c r="L3036" s="13">
        <v>23.8</v>
      </c>
      <c r="M3036" s="13">
        <v>7.7</v>
      </c>
      <c r="N3036" s="13">
        <f t="shared" si="162"/>
        <v>23.8</v>
      </c>
      <c r="O3036" s="14">
        <v>1</v>
      </c>
      <c r="P3036" s="13">
        <f t="shared" si="163"/>
        <v>1</v>
      </c>
    </row>
    <row r="3037" customHeight="1" spans="1:16">
      <c r="A3037" s="13">
        <v>58074310</v>
      </c>
      <c r="B3037" s="13">
        <v>740</v>
      </c>
      <c r="C3037" s="15" t="s">
        <v>228</v>
      </c>
      <c r="D3037" s="13">
        <v>47683</v>
      </c>
      <c r="E3037" s="13" t="s">
        <v>14</v>
      </c>
      <c r="F3037" s="13" t="s">
        <v>15</v>
      </c>
      <c r="G3037" s="13" t="s">
        <v>16</v>
      </c>
      <c r="H3037" s="13">
        <v>11382</v>
      </c>
      <c r="I3037" s="13" t="s">
        <v>229</v>
      </c>
      <c r="J3037" s="13" t="s">
        <v>18</v>
      </c>
      <c r="K3037" s="13">
        <v>2</v>
      </c>
      <c r="L3037" s="13">
        <v>51.6</v>
      </c>
      <c r="M3037" s="13">
        <v>19.4</v>
      </c>
      <c r="N3037" s="13">
        <f t="shared" si="162"/>
        <v>25.8</v>
      </c>
      <c r="O3037" s="14">
        <v>1</v>
      </c>
      <c r="P3037" s="13">
        <f t="shared" si="163"/>
        <v>2</v>
      </c>
    </row>
    <row r="3038" customHeight="1" spans="1:16">
      <c r="A3038" s="13">
        <v>58074357</v>
      </c>
      <c r="B3038" s="13">
        <v>570</v>
      </c>
      <c r="C3038" s="15" t="s">
        <v>121</v>
      </c>
      <c r="D3038" s="13">
        <v>47683</v>
      </c>
      <c r="E3038" s="13" t="s">
        <v>14</v>
      </c>
      <c r="F3038" s="13" t="s">
        <v>15</v>
      </c>
      <c r="G3038" s="13" t="s">
        <v>16</v>
      </c>
      <c r="H3038" s="13">
        <v>13304</v>
      </c>
      <c r="I3038" s="13" t="s">
        <v>375</v>
      </c>
      <c r="J3038" s="13" t="s">
        <v>18</v>
      </c>
      <c r="K3038" s="13">
        <v>3</v>
      </c>
      <c r="L3038" s="13">
        <v>77.4</v>
      </c>
      <c r="M3038" s="13">
        <v>29.1</v>
      </c>
      <c r="N3038" s="13">
        <f t="shared" si="162"/>
        <v>25.8</v>
      </c>
      <c r="O3038" s="14">
        <v>1</v>
      </c>
      <c r="P3038" s="13">
        <f t="shared" si="163"/>
        <v>3</v>
      </c>
    </row>
    <row r="3039" customHeight="1" spans="1:16">
      <c r="A3039" s="13">
        <v>58074400</v>
      </c>
      <c r="B3039" s="13">
        <v>102565</v>
      </c>
      <c r="C3039" s="15" t="s">
        <v>141</v>
      </c>
      <c r="D3039" s="13">
        <v>47683</v>
      </c>
      <c r="E3039" s="13" t="s">
        <v>14</v>
      </c>
      <c r="F3039" s="13" t="s">
        <v>15</v>
      </c>
      <c r="G3039" s="13" t="s">
        <v>16</v>
      </c>
      <c r="H3039" s="13">
        <v>11537</v>
      </c>
      <c r="I3039" s="13" t="s">
        <v>265</v>
      </c>
      <c r="J3039" s="13" t="s">
        <v>18</v>
      </c>
      <c r="K3039" s="13">
        <v>2</v>
      </c>
      <c r="L3039" s="13">
        <v>51.6</v>
      </c>
      <c r="M3039" s="13">
        <v>19.4</v>
      </c>
      <c r="N3039" s="13">
        <f t="shared" si="162"/>
        <v>25.8</v>
      </c>
      <c r="O3039" s="14">
        <v>1</v>
      </c>
      <c r="P3039" s="13">
        <f t="shared" si="163"/>
        <v>2</v>
      </c>
    </row>
    <row r="3040" customHeight="1" spans="1:16">
      <c r="A3040" s="13">
        <v>58074480</v>
      </c>
      <c r="B3040" s="13">
        <v>101453</v>
      </c>
      <c r="C3040" s="15" t="s">
        <v>130</v>
      </c>
      <c r="D3040" s="13">
        <v>47683</v>
      </c>
      <c r="E3040" s="13" t="s">
        <v>14</v>
      </c>
      <c r="F3040" s="13" t="s">
        <v>15</v>
      </c>
      <c r="G3040" s="13" t="s">
        <v>16</v>
      </c>
      <c r="H3040" s="13">
        <v>4518</v>
      </c>
      <c r="I3040" s="13" t="s">
        <v>414</v>
      </c>
      <c r="J3040" s="13" t="s">
        <v>18</v>
      </c>
      <c r="K3040" s="13">
        <v>2</v>
      </c>
      <c r="L3040" s="13">
        <v>44</v>
      </c>
      <c r="M3040" s="13">
        <v>11.8</v>
      </c>
      <c r="N3040" s="13">
        <f t="shared" si="162"/>
        <v>22</v>
      </c>
      <c r="O3040" s="14">
        <v>1</v>
      </c>
      <c r="P3040" s="13">
        <f t="shared" si="163"/>
        <v>2</v>
      </c>
    </row>
    <row r="3041" customHeight="1" spans="1:16">
      <c r="A3041" s="13">
        <v>58074502</v>
      </c>
      <c r="B3041" s="13">
        <v>515</v>
      </c>
      <c r="C3041" s="15" t="s">
        <v>185</v>
      </c>
      <c r="D3041" s="13">
        <v>47683</v>
      </c>
      <c r="E3041" s="13" t="s">
        <v>14</v>
      </c>
      <c r="F3041" s="13" t="s">
        <v>15</v>
      </c>
      <c r="G3041" s="13" t="s">
        <v>16</v>
      </c>
      <c r="H3041" s="13">
        <v>12454</v>
      </c>
      <c r="I3041" s="13" t="s">
        <v>317</v>
      </c>
      <c r="J3041" s="13" t="s">
        <v>18</v>
      </c>
      <c r="K3041" s="13">
        <v>1</v>
      </c>
      <c r="L3041" s="13">
        <v>25.8</v>
      </c>
      <c r="M3041" s="13">
        <v>9.7</v>
      </c>
      <c r="N3041" s="13">
        <f t="shared" si="162"/>
        <v>25.8</v>
      </c>
      <c r="O3041" s="14">
        <v>1</v>
      </c>
      <c r="P3041" s="13">
        <f t="shared" si="163"/>
        <v>1</v>
      </c>
    </row>
    <row r="3042" customHeight="1" spans="1:16">
      <c r="A3042" s="13">
        <v>58074556</v>
      </c>
      <c r="B3042" s="13">
        <v>341</v>
      </c>
      <c r="C3042" s="15" t="s">
        <v>36</v>
      </c>
      <c r="D3042" s="13">
        <v>47683</v>
      </c>
      <c r="E3042" s="13" t="s">
        <v>14</v>
      </c>
      <c r="F3042" s="13" t="s">
        <v>15</v>
      </c>
      <c r="G3042" s="13" t="s">
        <v>16</v>
      </c>
      <c r="H3042" s="13">
        <v>14248</v>
      </c>
      <c r="I3042" s="13" t="s">
        <v>501</v>
      </c>
      <c r="J3042" s="13" t="s">
        <v>18</v>
      </c>
      <c r="K3042" s="13">
        <v>1</v>
      </c>
      <c r="L3042" s="13">
        <v>19.8</v>
      </c>
      <c r="M3042" s="13">
        <v>3.8</v>
      </c>
      <c r="N3042" s="13">
        <f t="shared" si="162"/>
        <v>19.8</v>
      </c>
      <c r="O3042" s="14">
        <v>1</v>
      </c>
      <c r="P3042" s="13">
        <f t="shared" si="163"/>
        <v>1</v>
      </c>
    </row>
    <row r="3043" customHeight="1" spans="1:16">
      <c r="A3043" s="13">
        <v>58074581</v>
      </c>
      <c r="B3043" s="13">
        <v>582</v>
      </c>
      <c r="C3043" s="15" t="s">
        <v>62</v>
      </c>
      <c r="D3043" s="13">
        <v>47683</v>
      </c>
      <c r="E3043" s="13" t="s">
        <v>14</v>
      </c>
      <c r="F3043" s="13" t="s">
        <v>15</v>
      </c>
      <c r="G3043" s="13" t="s">
        <v>16</v>
      </c>
      <c r="H3043" s="13">
        <v>16101</v>
      </c>
      <c r="I3043" s="13" t="s">
        <v>63</v>
      </c>
      <c r="J3043" s="13" t="s">
        <v>18</v>
      </c>
      <c r="K3043" s="13">
        <v>1</v>
      </c>
      <c r="L3043" s="13">
        <v>25.8</v>
      </c>
      <c r="M3043" s="13">
        <v>9.8</v>
      </c>
      <c r="N3043" s="13">
        <f t="shared" si="162"/>
        <v>25.8</v>
      </c>
      <c r="O3043" s="14">
        <v>1</v>
      </c>
      <c r="P3043" s="13">
        <f t="shared" si="163"/>
        <v>1</v>
      </c>
    </row>
    <row r="3044" customHeight="1" spans="1:16">
      <c r="A3044" s="13">
        <v>58074660</v>
      </c>
      <c r="B3044" s="13">
        <v>391</v>
      </c>
      <c r="C3044" s="15" t="s">
        <v>104</v>
      </c>
      <c r="D3044" s="13">
        <v>47683</v>
      </c>
      <c r="E3044" s="13" t="s">
        <v>14</v>
      </c>
      <c r="F3044" s="13" t="s">
        <v>15</v>
      </c>
      <c r="G3044" s="13" t="s">
        <v>16</v>
      </c>
      <c r="H3044" s="13">
        <v>27811</v>
      </c>
      <c r="I3044" s="13" t="s">
        <v>424</v>
      </c>
      <c r="J3044" s="13" t="s">
        <v>18</v>
      </c>
      <c r="K3044" s="13">
        <v>1</v>
      </c>
      <c r="L3044" s="13">
        <v>25.8</v>
      </c>
      <c r="M3044" s="13">
        <v>9.7</v>
      </c>
      <c r="N3044" s="13">
        <f t="shared" si="162"/>
        <v>25.8</v>
      </c>
      <c r="O3044" s="14">
        <v>1</v>
      </c>
      <c r="P3044" s="13">
        <f t="shared" si="163"/>
        <v>1</v>
      </c>
    </row>
    <row r="3045" customHeight="1" spans="1:16">
      <c r="A3045" s="13">
        <v>58074760</v>
      </c>
      <c r="B3045" s="13">
        <v>102565</v>
      </c>
      <c r="C3045" s="15" t="s">
        <v>141</v>
      </c>
      <c r="D3045" s="13">
        <v>47683</v>
      </c>
      <c r="E3045" s="13" t="s">
        <v>14</v>
      </c>
      <c r="F3045" s="13" t="s">
        <v>15</v>
      </c>
      <c r="G3045" s="13" t="s">
        <v>16</v>
      </c>
      <c r="H3045" s="13">
        <v>27883</v>
      </c>
      <c r="I3045" s="13" t="s">
        <v>491</v>
      </c>
      <c r="J3045" s="13" t="s">
        <v>18</v>
      </c>
      <c r="K3045" s="13">
        <v>3</v>
      </c>
      <c r="L3045" s="13">
        <v>68.4</v>
      </c>
      <c r="M3045" s="13">
        <v>20.1</v>
      </c>
      <c r="N3045" s="13">
        <f t="shared" si="162"/>
        <v>22.8</v>
      </c>
      <c r="O3045" s="14">
        <v>1</v>
      </c>
      <c r="P3045" s="13">
        <f t="shared" si="163"/>
        <v>3</v>
      </c>
    </row>
    <row r="3046" customHeight="1" spans="1:16">
      <c r="A3046" s="13">
        <v>58074762</v>
      </c>
      <c r="B3046" s="13">
        <v>119622</v>
      </c>
      <c r="C3046" s="15" t="s">
        <v>206</v>
      </c>
      <c r="D3046" s="13">
        <v>47683</v>
      </c>
      <c r="E3046" s="13" t="s">
        <v>14</v>
      </c>
      <c r="F3046" s="13" t="s">
        <v>15</v>
      </c>
      <c r="G3046" s="13" t="s">
        <v>16</v>
      </c>
      <c r="H3046" s="13">
        <v>9679</v>
      </c>
      <c r="I3046" s="13" t="s">
        <v>207</v>
      </c>
      <c r="J3046" s="13" t="s">
        <v>18</v>
      </c>
      <c r="K3046" s="13">
        <v>1</v>
      </c>
      <c r="L3046" s="13">
        <v>25.8</v>
      </c>
      <c r="M3046" s="13">
        <v>9.7</v>
      </c>
      <c r="N3046" s="13">
        <f t="shared" si="162"/>
        <v>25.8</v>
      </c>
      <c r="O3046" s="14">
        <v>1</v>
      </c>
      <c r="P3046" s="13">
        <f t="shared" si="163"/>
        <v>1</v>
      </c>
    </row>
    <row r="3047" customHeight="1" spans="1:16">
      <c r="A3047" s="13">
        <v>58074876</v>
      </c>
      <c r="B3047" s="13">
        <v>713</v>
      </c>
      <c r="C3047" s="15" t="s">
        <v>234</v>
      </c>
      <c r="D3047" s="13">
        <v>47683</v>
      </c>
      <c r="E3047" s="13" t="s">
        <v>14</v>
      </c>
      <c r="F3047" s="13" t="s">
        <v>15</v>
      </c>
      <c r="G3047" s="13" t="s">
        <v>16</v>
      </c>
      <c r="H3047" s="13">
        <v>6492</v>
      </c>
      <c r="I3047" s="13" t="s">
        <v>235</v>
      </c>
      <c r="J3047" s="13" t="s">
        <v>18</v>
      </c>
      <c r="K3047" s="13">
        <v>1</v>
      </c>
      <c r="L3047" s="13">
        <v>18</v>
      </c>
      <c r="M3047" s="13">
        <v>1.9</v>
      </c>
      <c r="N3047" s="13">
        <f t="shared" si="162"/>
        <v>18</v>
      </c>
      <c r="O3047" s="14">
        <v>1</v>
      </c>
      <c r="P3047" s="13">
        <f t="shared" si="163"/>
        <v>1</v>
      </c>
    </row>
    <row r="3048" customHeight="1" spans="1:16">
      <c r="A3048" s="13">
        <v>58074882</v>
      </c>
      <c r="B3048" s="13">
        <v>546</v>
      </c>
      <c r="C3048" s="15" t="s">
        <v>309</v>
      </c>
      <c r="D3048" s="13">
        <v>47683</v>
      </c>
      <c r="E3048" s="13" t="s">
        <v>14</v>
      </c>
      <c r="F3048" s="13" t="s">
        <v>15</v>
      </c>
      <c r="G3048" s="13" t="s">
        <v>16</v>
      </c>
      <c r="H3048" s="13">
        <v>6123</v>
      </c>
      <c r="I3048" s="13" t="s">
        <v>310</v>
      </c>
      <c r="J3048" s="13" t="s">
        <v>33</v>
      </c>
      <c r="K3048" s="13">
        <v>1</v>
      </c>
      <c r="L3048" s="13">
        <v>23.8</v>
      </c>
      <c r="M3048" s="13">
        <v>7.7</v>
      </c>
      <c r="N3048" s="13">
        <f t="shared" si="162"/>
        <v>23.8</v>
      </c>
      <c r="O3048" s="14" t="s">
        <v>1086</v>
      </c>
      <c r="P3048" s="13">
        <v>0</v>
      </c>
    </row>
    <row r="3049" customHeight="1" spans="1:16">
      <c r="A3049" s="13">
        <v>58074884</v>
      </c>
      <c r="B3049" s="13">
        <v>732</v>
      </c>
      <c r="C3049" s="15" t="s">
        <v>78</v>
      </c>
      <c r="D3049" s="13">
        <v>47683</v>
      </c>
      <c r="E3049" s="13" t="s">
        <v>14</v>
      </c>
      <c r="F3049" s="13" t="s">
        <v>15</v>
      </c>
      <c r="G3049" s="13" t="s">
        <v>16</v>
      </c>
      <c r="H3049" s="13">
        <v>9138</v>
      </c>
      <c r="I3049" s="13" t="s">
        <v>295</v>
      </c>
      <c r="J3049" s="13" t="s">
        <v>18</v>
      </c>
      <c r="K3049" s="13">
        <v>1</v>
      </c>
      <c r="L3049" s="13">
        <v>19.8</v>
      </c>
      <c r="M3049" s="13">
        <v>3.7</v>
      </c>
      <c r="N3049" s="13">
        <f t="shared" si="162"/>
        <v>19.8</v>
      </c>
      <c r="O3049" s="14">
        <v>1</v>
      </c>
      <c r="P3049" s="13">
        <f t="shared" si="163"/>
        <v>1</v>
      </c>
    </row>
    <row r="3050" customHeight="1" spans="1:16">
      <c r="A3050" s="13">
        <v>58074941</v>
      </c>
      <c r="B3050" s="13">
        <v>727</v>
      </c>
      <c r="C3050" s="15" t="s">
        <v>347</v>
      </c>
      <c r="D3050" s="13">
        <v>47683</v>
      </c>
      <c r="E3050" s="13" t="s">
        <v>14</v>
      </c>
      <c r="F3050" s="13" t="s">
        <v>15</v>
      </c>
      <c r="G3050" s="13" t="s">
        <v>16</v>
      </c>
      <c r="H3050" s="13">
        <v>12332</v>
      </c>
      <c r="I3050" s="13" t="s">
        <v>348</v>
      </c>
      <c r="J3050" s="13" t="s">
        <v>18</v>
      </c>
      <c r="K3050" s="13">
        <v>2</v>
      </c>
      <c r="L3050" s="13">
        <v>51.6</v>
      </c>
      <c r="M3050" s="13">
        <v>19.4</v>
      </c>
      <c r="N3050" s="13">
        <f t="shared" si="162"/>
        <v>25.8</v>
      </c>
      <c r="O3050" s="14">
        <v>1</v>
      </c>
      <c r="P3050" s="13">
        <f t="shared" si="163"/>
        <v>2</v>
      </c>
    </row>
    <row r="3051" customHeight="1" spans="1:16">
      <c r="A3051" s="13">
        <v>58074993</v>
      </c>
      <c r="B3051" s="13">
        <v>365</v>
      </c>
      <c r="C3051" s="15" t="s">
        <v>58</v>
      </c>
      <c r="D3051" s="13">
        <v>47683</v>
      </c>
      <c r="E3051" s="13" t="s">
        <v>14</v>
      </c>
      <c r="F3051" s="13" t="s">
        <v>15</v>
      </c>
      <c r="G3051" s="13" t="s">
        <v>16</v>
      </c>
      <c r="H3051" s="13">
        <v>4301</v>
      </c>
      <c r="I3051" s="13" t="s">
        <v>59</v>
      </c>
      <c r="J3051" s="13" t="s">
        <v>18</v>
      </c>
      <c r="K3051" s="13">
        <v>1</v>
      </c>
      <c r="L3051" s="13">
        <v>25.8</v>
      </c>
      <c r="M3051" s="13">
        <v>9.7</v>
      </c>
      <c r="N3051" s="13">
        <f t="shared" si="162"/>
        <v>25.8</v>
      </c>
      <c r="O3051" s="14">
        <v>1</v>
      </c>
      <c r="P3051" s="13">
        <f t="shared" si="163"/>
        <v>1</v>
      </c>
    </row>
    <row r="3052" customHeight="1" spans="1:16">
      <c r="A3052" s="13">
        <v>58075032</v>
      </c>
      <c r="B3052" s="13">
        <v>117491</v>
      </c>
      <c r="C3052" s="15" t="s">
        <v>343</v>
      </c>
      <c r="D3052" s="13">
        <v>47683</v>
      </c>
      <c r="E3052" s="13" t="s">
        <v>14</v>
      </c>
      <c r="F3052" s="13" t="s">
        <v>15</v>
      </c>
      <c r="G3052" s="13" t="s">
        <v>16</v>
      </c>
      <c r="H3052" s="13">
        <v>12909</v>
      </c>
      <c r="I3052" s="13" t="s">
        <v>344</v>
      </c>
      <c r="J3052" s="13" t="s">
        <v>18</v>
      </c>
      <c r="K3052" s="13">
        <v>1</v>
      </c>
      <c r="L3052" s="13">
        <v>25.8</v>
      </c>
      <c r="M3052" s="13">
        <v>9.7</v>
      </c>
      <c r="N3052" s="13">
        <f t="shared" si="162"/>
        <v>25.8</v>
      </c>
      <c r="O3052" s="14">
        <v>1</v>
      </c>
      <c r="P3052" s="13">
        <f t="shared" si="163"/>
        <v>1</v>
      </c>
    </row>
    <row r="3053" customHeight="1" spans="1:16">
      <c r="A3053" s="13">
        <v>58075075</v>
      </c>
      <c r="B3053" s="13">
        <v>726</v>
      </c>
      <c r="C3053" s="15" t="s">
        <v>191</v>
      </c>
      <c r="D3053" s="13">
        <v>47683</v>
      </c>
      <c r="E3053" s="13" t="s">
        <v>14</v>
      </c>
      <c r="F3053" s="13" t="s">
        <v>15</v>
      </c>
      <c r="G3053" s="13" t="s">
        <v>16</v>
      </c>
      <c r="H3053" s="13">
        <v>10177</v>
      </c>
      <c r="I3053" s="13" t="s">
        <v>445</v>
      </c>
      <c r="J3053" s="13" t="s">
        <v>18</v>
      </c>
      <c r="K3053" s="13">
        <v>2</v>
      </c>
      <c r="L3053" s="13">
        <v>51.6</v>
      </c>
      <c r="M3053" s="13">
        <v>19.4</v>
      </c>
      <c r="N3053" s="13">
        <f t="shared" si="162"/>
        <v>25.8</v>
      </c>
      <c r="O3053" s="14">
        <v>1</v>
      </c>
      <c r="P3053" s="13">
        <f t="shared" si="163"/>
        <v>2</v>
      </c>
    </row>
    <row r="3054" customHeight="1" spans="1:16">
      <c r="A3054" s="13">
        <v>58075081</v>
      </c>
      <c r="B3054" s="13">
        <v>307</v>
      </c>
      <c r="C3054" s="15" t="s">
        <v>34</v>
      </c>
      <c r="D3054" s="13">
        <v>47683</v>
      </c>
      <c r="E3054" s="13" t="s">
        <v>14</v>
      </c>
      <c r="F3054" s="13" t="s">
        <v>15</v>
      </c>
      <c r="G3054" s="13" t="s">
        <v>16</v>
      </c>
      <c r="H3054" s="13">
        <v>7107</v>
      </c>
      <c r="I3054" s="13" t="s">
        <v>157</v>
      </c>
      <c r="J3054" s="13" t="s">
        <v>18</v>
      </c>
      <c r="K3054" s="13">
        <v>1</v>
      </c>
      <c r="L3054" s="13">
        <v>25.8</v>
      </c>
      <c r="M3054" s="13">
        <v>9.7</v>
      </c>
      <c r="N3054" s="13">
        <f t="shared" si="162"/>
        <v>25.8</v>
      </c>
      <c r="O3054" s="14">
        <v>1</v>
      </c>
      <c r="P3054" s="13">
        <f t="shared" si="163"/>
        <v>1</v>
      </c>
    </row>
    <row r="3055" customHeight="1" spans="1:16">
      <c r="A3055" s="13">
        <v>58075305</v>
      </c>
      <c r="B3055" s="13">
        <v>365</v>
      </c>
      <c r="C3055" s="15" t="s">
        <v>58</v>
      </c>
      <c r="D3055" s="13">
        <v>47683</v>
      </c>
      <c r="E3055" s="13" t="s">
        <v>14</v>
      </c>
      <c r="F3055" s="13" t="s">
        <v>15</v>
      </c>
      <c r="G3055" s="13" t="s">
        <v>16</v>
      </c>
      <c r="H3055" s="13">
        <v>4301</v>
      </c>
      <c r="I3055" s="13" t="s">
        <v>59</v>
      </c>
      <c r="J3055" s="13" t="s">
        <v>18</v>
      </c>
      <c r="K3055" s="13">
        <v>1</v>
      </c>
      <c r="L3055" s="13">
        <v>25.8</v>
      </c>
      <c r="M3055" s="13">
        <v>9.7</v>
      </c>
      <c r="N3055" s="13">
        <f t="shared" si="162"/>
        <v>25.8</v>
      </c>
      <c r="O3055" s="14">
        <v>1</v>
      </c>
      <c r="P3055" s="13">
        <f t="shared" si="163"/>
        <v>1</v>
      </c>
    </row>
    <row r="3056" customHeight="1" spans="1:16">
      <c r="A3056" s="13">
        <v>58075320</v>
      </c>
      <c r="B3056" s="13">
        <v>119263</v>
      </c>
      <c r="C3056" s="15" t="s">
        <v>250</v>
      </c>
      <c r="D3056" s="13">
        <v>47683</v>
      </c>
      <c r="E3056" s="13" t="s">
        <v>14</v>
      </c>
      <c r="F3056" s="13" t="s">
        <v>15</v>
      </c>
      <c r="G3056" s="13" t="s">
        <v>16</v>
      </c>
      <c r="H3056" s="13">
        <v>16259</v>
      </c>
      <c r="I3056" s="13" t="s">
        <v>318</v>
      </c>
      <c r="J3056" s="13" t="s">
        <v>18</v>
      </c>
      <c r="K3056" s="13">
        <v>1</v>
      </c>
      <c r="L3056" s="13">
        <v>18</v>
      </c>
      <c r="M3056" s="13">
        <v>1.9</v>
      </c>
      <c r="N3056" s="13">
        <f t="shared" si="162"/>
        <v>18</v>
      </c>
      <c r="O3056" s="14">
        <v>1</v>
      </c>
      <c r="P3056" s="13">
        <f t="shared" si="163"/>
        <v>1</v>
      </c>
    </row>
    <row r="3057" customHeight="1" spans="1:16">
      <c r="A3057" s="13">
        <v>58075703</v>
      </c>
      <c r="B3057" s="13">
        <v>307</v>
      </c>
      <c r="C3057" s="15" t="s">
        <v>34</v>
      </c>
      <c r="D3057" s="13">
        <v>47683</v>
      </c>
      <c r="E3057" s="13" t="s">
        <v>14</v>
      </c>
      <c r="F3057" s="13" t="s">
        <v>15</v>
      </c>
      <c r="G3057" s="13" t="s">
        <v>16</v>
      </c>
      <c r="H3057" s="13">
        <v>7107</v>
      </c>
      <c r="I3057" s="13" t="s">
        <v>157</v>
      </c>
      <c r="J3057" s="13" t="s">
        <v>33</v>
      </c>
      <c r="K3057" s="13">
        <v>1</v>
      </c>
      <c r="L3057" s="13">
        <v>22.8</v>
      </c>
      <c r="M3057" s="13">
        <v>6.7</v>
      </c>
      <c r="N3057" s="13">
        <f t="shared" si="162"/>
        <v>22.8</v>
      </c>
      <c r="O3057" s="14" t="s">
        <v>1086</v>
      </c>
      <c r="P3057" s="13">
        <v>0</v>
      </c>
    </row>
    <row r="3058" customHeight="1" spans="1:16">
      <c r="A3058" s="13">
        <v>58075802</v>
      </c>
      <c r="B3058" s="13">
        <v>120844</v>
      </c>
      <c r="C3058" s="15" t="s">
        <v>149</v>
      </c>
      <c r="D3058" s="13">
        <v>47683</v>
      </c>
      <c r="E3058" s="13" t="s">
        <v>14</v>
      </c>
      <c r="F3058" s="13" t="s">
        <v>15</v>
      </c>
      <c r="G3058" s="13" t="s">
        <v>16</v>
      </c>
      <c r="H3058" s="13">
        <v>10377</v>
      </c>
      <c r="I3058" s="13" t="s">
        <v>150</v>
      </c>
      <c r="J3058" s="13" t="s">
        <v>18</v>
      </c>
      <c r="K3058" s="13">
        <v>1</v>
      </c>
      <c r="L3058" s="13">
        <v>25.8</v>
      </c>
      <c r="M3058" s="13">
        <v>9.7</v>
      </c>
      <c r="N3058" s="13">
        <f t="shared" si="162"/>
        <v>25.8</v>
      </c>
      <c r="O3058" s="14">
        <v>1</v>
      </c>
      <c r="P3058" s="13">
        <f t="shared" si="163"/>
        <v>1</v>
      </c>
    </row>
    <row r="3059" customHeight="1" spans="1:16">
      <c r="A3059" s="13">
        <v>58075821</v>
      </c>
      <c r="B3059" s="13">
        <v>365</v>
      </c>
      <c r="C3059" s="15" t="s">
        <v>58</v>
      </c>
      <c r="D3059" s="13">
        <v>47683</v>
      </c>
      <c r="E3059" s="13" t="s">
        <v>14</v>
      </c>
      <c r="F3059" s="13" t="s">
        <v>15</v>
      </c>
      <c r="G3059" s="13" t="s">
        <v>16</v>
      </c>
      <c r="H3059" s="13">
        <v>4301</v>
      </c>
      <c r="I3059" s="13" t="s">
        <v>59</v>
      </c>
      <c r="J3059" s="13" t="s">
        <v>18</v>
      </c>
      <c r="K3059" s="13">
        <v>1</v>
      </c>
      <c r="L3059" s="13">
        <v>25.8</v>
      </c>
      <c r="M3059" s="13">
        <v>9.7</v>
      </c>
      <c r="N3059" s="13">
        <f t="shared" si="162"/>
        <v>25.8</v>
      </c>
      <c r="O3059" s="14">
        <v>1</v>
      </c>
      <c r="P3059" s="13">
        <f t="shared" si="163"/>
        <v>1</v>
      </c>
    </row>
    <row r="3060" customHeight="1" spans="1:16">
      <c r="A3060" s="13">
        <v>58075828</v>
      </c>
      <c r="B3060" s="13">
        <v>108656</v>
      </c>
      <c r="C3060" s="15" t="s">
        <v>372</v>
      </c>
      <c r="D3060" s="13">
        <v>47683</v>
      </c>
      <c r="E3060" s="13" t="s">
        <v>14</v>
      </c>
      <c r="F3060" s="13" t="s">
        <v>15</v>
      </c>
      <c r="G3060" s="13" t="s">
        <v>16</v>
      </c>
      <c r="H3060" s="13">
        <v>8489</v>
      </c>
      <c r="I3060" s="13" t="s">
        <v>373</v>
      </c>
      <c r="J3060" s="13" t="s">
        <v>18</v>
      </c>
      <c r="K3060" s="13">
        <v>2</v>
      </c>
      <c r="L3060" s="13">
        <v>39.6</v>
      </c>
      <c r="M3060" s="13">
        <v>7.4</v>
      </c>
      <c r="N3060" s="13">
        <f t="shared" si="162"/>
        <v>19.8</v>
      </c>
      <c r="O3060" s="14">
        <v>1</v>
      </c>
      <c r="P3060" s="13">
        <f t="shared" si="163"/>
        <v>2</v>
      </c>
    </row>
    <row r="3061" customHeight="1" spans="1:16">
      <c r="A3061" s="13">
        <v>58075870</v>
      </c>
      <c r="B3061" s="13">
        <v>102479</v>
      </c>
      <c r="C3061" s="15" t="s">
        <v>351</v>
      </c>
      <c r="D3061" s="13">
        <v>47683</v>
      </c>
      <c r="E3061" s="13" t="s">
        <v>14</v>
      </c>
      <c r="F3061" s="13" t="s">
        <v>15</v>
      </c>
      <c r="G3061" s="13" t="s">
        <v>16</v>
      </c>
      <c r="H3061" s="13">
        <v>15255</v>
      </c>
      <c r="I3061" s="13" t="s">
        <v>500</v>
      </c>
      <c r="J3061" s="13" t="s">
        <v>18</v>
      </c>
      <c r="K3061" s="13">
        <v>1</v>
      </c>
      <c r="L3061" s="13">
        <v>25.8</v>
      </c>
      <c r="M3061" s="13">
        <v>9.7</v>
      </c>
      <c r="N3061" s="13">
        <f t="shared" si="162"/>
        <v>25.8</v>
      </c>
      <c r="O3061" s="14">
        <v>1</v>
      </c>
      <c r="P3061" s="13">
        <f>K3061*O3061</f>
        <v>1</v>
      </c>
    </row>
    <row r="3062" customHeight="1" spans="1:16">
      <c r="A3062" s="13">
        <v>58075897</v>
      </c>
      <c r="B3062" s="13">
        <v>117184</v>
      </c>
      <c r="C3062" s="15" t="s">
        <v>50</v>
      </c>
      <c r="D3062" s="13">
        <v>47683</v>
      </c>
      <c r="E3062" s="13" t="s">
        <v>14</v>
      </c>
      <c r="F3062" s="13" t="s">
        <v>15</v>
      </c>
      <c r="G3062" s="13" t="s">
        <v>16</v>
      </c>
      <c r="H3062" s="13">
        <v>15048</v>
      </c>
      <c r="I3062" s="13" t="s">
        <v>51</v>
      </c>
      <c r="J3062" s="13" t="s">
        <v>18</v>
      </c>
      <c r="K3062" s="13">
        <v>1</v>
      </c>
      <c r="L3062" s="13">
        <v>25.8</v>
      </c>
      <c r="M3062" s="13">
        <v>9.7</v>
      </c>
      <c r="N3062" s="13">
        <f t="shared" si="162"/>
        <v>25.8</v>
      </c>
      <c r="O3062" s="14">
        <v>1</v>
      </c>
      <c r="P3062" s="13">
        <f>K3062*O3062</f>
        <v>1</v>
      </c>
    </row>
    <row r="3063" customHeight="1" spans="1:16">
      <c r="A3063" s="13">
        <v>58075953</v>
      </c>
      <c r="B3063" s="13">
        <v>341</v>
      </c>
      <c r="C3063" s="15" t="s">
        <v>36</v>
      </c>
      <c r="D3063" s="13">
        <v>47683</v>
      </c>
      <c r="E3063" s="13" t="s">
        <v>14</v>
      </c>
      <c r="F3063" s="13" t="s">
        <v>15</v>
      </c>
      <c r="G3063" s="13" t="s">
        <v>16</v>
      </c>
      <c r="H3063" s="13">
        <v>14248</v>
      </c>
      <c r="I3063" s="13" t="s">
        <v>501</v>
      </c>
      <c r="J3063" s="13" t="s">
        <v>18</v>
      </c>
      <c r="K3063" s="13">
        <v>1</v>
      </c>
      <c r="L3063" s="13">
        <v>19.8</v>
      </c>
      <c r="M3063" s="13">
        <v>3.7</v>
      </c>
      <c r="N3063" s="13">
        <f t="shared" si="162"/>
        <v>19.8</v>
      </c>
      <c r="O3063" s="14">
        <v>1</v>
      </c>
      <c r="P3063" s="13">
        <f>K3063*O3063</f>
        <v>1</v>
      </c>
    </row>
    <row r="3064" customHeight="1" spans="1:16">
      <c r="A3064" s="13">
        <v>58075962</v>
      </c>
      <c r="B3064" s="13">
        <v>311</v>
      </c>
      <c r="C3064" s="15" t="s">
        <v>380</v>
      </c>
      <c r="D3064" s="13">
        <v>47683</v>
      </c>
      <c r="E3064" s="13" t="s">
        <v>14</v>
      </c>
      <c r="F3064" s="13" t="s">
        <v>15</v>
      </c>
      <c r="G3064" s="13" t="s">
        <v>16</v>
      </c>
      <c r="H3064" s="13">
        <v>4093</v>
      </c>
      <c r="I3064" s="13" t="s">
        <v>381</v>
      </c>
      <c r="J3064" s="13" t="s">
        <v>18</v>
      </c>
      <c r="K3064" s="13">
        <v>1</v>
      </c>
      <c r="L3064" s="13">
        <v>25.8</v>
      </c>
      <c r="M3064" s="13">
        <v>9.7</v>
      </c>
      <c r="N3064" s="13">
        <f t="shared" si="162"/>
        <v>25.8</v>
      </c>
      <c r="O3064" s="14">
        <v>1</v>
      </c>
      <c r="P3064" s="13">
        <f>K3064*O3064</f>
        <v>1</v>
      </c>
    </row>
    <row r="3065" customHeight="1" spans="1:16">
      <c r="A3065" s="13">
        <v>58076040</v>
      </c>
      <c r="B3065" s="13">
        <v>581</v>
      </c>
      <c r="C3065" s="15" t="s">
        <v>189</v>
      </c>
      <c r="D3065" s="13">
        <v>47683</v>
      </c>
      <c r="E3065" s="13" t="s">
        <v>14</v>
      </c>
      <c r="F3065" s="13" t="s">
        <v>15</v>
      </c>
      <c r="G3065" s="13" t="s">
        <v>16</v>
      </c>
      <c r="H3065" s="13">
        <v>13052</v>
      </c>
      <c r="I3065" s="13" t="s">
        <v>314</v>
      </c>
      <c r="J3065" s="13" t="s">
        <v>18</v>
      </c>
      <c r="K3065" s="13">
        <v>1</v>
      </c>
      <c r="L3065" s="13">
        <v>25.8</v>
      </c>
      <c r="M3065" s="13">
        <v>9.7</v>
      </c>
      <c r="N3065" s="13">
        <f t="shared" si="162"/>
        <v>25.8</v>
      </c>
      <c r="O3065" s="14">
        <v>1</v>
      </c>
      <c r="P3065" s="13">
        <f>K3065*O3065</f>
        <v>1</v>
      </c>
    </row>
    <row r="3066" customHeight="1" spans="1:16">
      <c r="A3066" s="13">
        <v>58076050</v>
      </c>
      <c r="B3066" s="13">
        <v>105910</v>
      </c>
      <c r="C3066" s="15" t="s">
        <v>52</v>
      </c>
      <c r="D3066" s="13">
        <v>47683</v>
      </c>
      <c r="E3066" s="13" t="s">
        <v>14</v>
      </c>
      <c r="F3066" s="13" t="s">
        <v>15</v>
      </c>
      <c r="G3066" s="13" t="s">
        <v>16</v>
      </c>
      <c r="H3066" s="13">
        <v>13199</v>
      </c>
      <c r="I3066" s="13" t="s">
        <v>53</v>
      </c>
      <c r="J3066" s="13" t="s">
        <v>18</v>
      </c>
      <c r="K3066" s="13">
        <v>1</v>
      </c>
      <c r="L3066" s="13">
        <v>25.8</v>
      </c>
      <c r="M3066" s="13">
        <v>9.7</v>
      </c>
      <c r="N3066" s="13">
        <f t="shared" si="162"/>
        <v>25.8</v>
      </c>
      <c r="O3066" s="14">
        <v>1</v>
      </c>
      <c r="P3066" s="13">
        <f>K3066*O3066</f>
        <v>1</v>
      </c>
    </row>
    <row r="3067" customHeight="1" spans="1:16">
      <c r="A3067" s="13">
        <v>58076080</v>
      </c>
      <c r="B3067" s="13">
        <v>726</v>
      </c>
      <c r="C3067" s="15" t="s">
        <v>191</v>
      </c>
      <c r="D3067" s="13">
        <v>47683</v>
      </c>
      <c r="E3067" s="13" t="s">
        <v>14</v>
      </c>
      <c r="F3067" s="13" t="s">
        <v>15</v>
      </c>
      <c r="G3067" s="13" t="s">
        <v>16</v>
      </c>
      <c r="H3067" s="13">
        <v>10177</v>
      </c>
      <c r="I3067" s="13" t="s">
        <v>445</v>
      </c>
      <c r="J3067" s="13" t="s">
        <v>18</v>
      </c>
      <c r="K3067" s="13">
        <v>2</v>
      </c>
      <c r="L3067" s="13">
        <v>51.6</v>
      </c>
      <c r="M3067" s="13">
        <v>19.4</v>
      </c>
      <c r="N3067" s="13">
        <f t="shared" si="162"/>
        <v>25.8</v>
      </c>
      <c r="O3067" s="14">
        <v>1</v>
      </c>
      <c r="P3067" s="13">
        <f>K3067*O3067</f>
        <v>2</v>
      </c>
    </row>
    <row r="3068" customHeight="1" spans="1:16">
      <c r="A3068" s="13">
        <v>58076101</v>
      </c>
      <c r="B3068" s="13">
        <v>104430</v>
      </c>
      <c r="C3068" s="15" t="s">
        <v>175</v>
      </c>
      <c r="D3068" s="13">
        <v>47683</v>
      </c>
      <c r="E3068" s="13" t="s">
        <v>14</v>
      </c>
      <c r="F3068" s="13" t="s">
        <v>15</v>
      </c>
      <c r="G3068" s="13" t="s">
        <v>16</v>
      </c>
      <c r="H3068" s="13">
        <v>15615</v>
      </c>
      <c r="I3068" s="13" t="s">
        <v>176</v>
      </c>
      <c r="J3068" s="13" t="s">
        <v>18</v>
      </c>
      <c r="K3068" s="13">
        <v>1</v>
      </c>
      <c r="L3068" s="13">
        <v>25.8</v>
      </c>
      <c r="M3068" s="13">
        <v>9.7</v>
      </c>
      <c r="N3068" s="13">
        <f t="shared" si="162"/>
        <v>25.8</v>
      </c>
      <c r="O3068" s="14">
        <v>1</v>
      </c>
      <c r="P3068" s="13">
        <f>K3068*O3068</f>
        <v>1</v>
      </c>
    </row>
    <row r="3069" customHeight="1" spans="1:16">
      <c r="A3069" s="13">
        <v>58076214</v>
      </c>
      <c r="B3069" s="13">
        <v>514</v>
      </c>
      <c r="C3069" s="15" t="s">
        <v>54</v>
      </c>
      <c r="D3069" s="13">
        <v>47683</v>
      </c>
      <c r="E3069" s="13" t="s">
        <v>14</v>
      </c>
      <c r="F3069" s="13" t="s">
        <v>15</v>
      </c>
      <c r="G3069" s="13" t="s">
        <v>16</v>
      </c>
      <c r="H3069" s="13">
        <v>5406</v>
      </c>
      <c r="I3069" s="13" t="s">
        <v>55</v>
      </c>
      <c r="J3069" s="13" t="s">
        <v>18</v>
      </c>
      <c r="K3069" s="13">
        <v>2</v>
      </c>
      <c r="L3069" s="13">
        <v>34</v>
      </c>
      <c r="M3069" s="13">
        <v>1.8</v>
      </c>
      <c r="N3069" s="13">
        <f t="shared" si="162"/>
        <v>17</v>
      </c>
      <c r="O3069" s="14" t="s">
        <v>1087</v>
      </c>
      <c r="P3069" s="13"/>
    </row>
    <row r="3070" customHeight="1" spans="1:16">
      <c r="A3070" s="13">
        <v>58076241</v>
      </c>
      <c r="B3070" s="13">
        <v>308</v>
      </c>
      <c r="C3070" s="15" t="s">
        <v>158</v>
      </c>
      <c r="D3070" s="13">
        <v>47683</v>
      </c>
      <c r="E3070" s="13" t="s">
        <v>14</v>
      </c>
      <c r="F3070" s="13" t="s">
        <v>15</v>
      </c>
      <c r="G3070" s="13" t="s">
        <v>16</v>
      </c>
      <c r="H3070" s="13">
        <v>12937</v>
      </c>
      <c r="I3070" s="13" t="s">
        <v>159</v>
      </c>
      <c r="J3070" s="13" t="s">
        <v>18</v>
      </c>
      <c r="K3070" s="13">
        <v>1</v>
      </c>
      <c r="L3070" s="13">
        <v>25.8</v>
      </c>
      <c r="M3070" s="13">
        <v>9.7</v>
      </c>
      <c r="N3070" s="13">
        <f t="shared" si="162"/>
        <v>25.8</v>
      </c>
      <c r="O3070" s="14">
        <v>1</v>
      </c>
      <c r="P3070" s="13">
        <f t="shared" ref="P3070:P3075" si="164">K3070*O3070</f>
        <v>1</v>
      </c>
    </row>
    <row r="3071" customHeight="1" spans="1:16">
      <c r="A3071" s="13">
        <v>58076366</v>
      </c>
      <c r="B3071" s="13">
        <v>113299</v>
      </c>
      <c r="C3071" s="15" t="s">
        <v>221</v>
      </c>
      <c r="D3071" s="13">
        <v>47683</v>
      </c>
      <c r="E3071" s="13" t="s">
        <v>14</v>
      </c>
      <c r="F3071" s="13" t="s">
        <v>15</v>
      </c>
      <c r="G3071" s="13" t="s">
        <v>16</v>
      </c>
      <c r="H3071" s="13">
        <v>14429</v>
      </c>
      <c r="I3071" s="13" t="s">
        <v>264</v>
      </c>
      <c r="J3071" s="13" t="s">
        <v>18</v>
      </c>
      <c r="K3071" s="13">
        <v>1</v>
      </c>
      <c r="L3071" s="13">
        <v>25.8</v>
      </c>
      <c r="M3071" s="13">
        <v>9.7</v>
      </c>
      <c r="N3071" s="13">
        <f t="shared" si="162"/>
        <v>25.8</v>
      </c>
      <c r="O3071" s="14">
        <v>1</v>
      </c>
      <c r="P3071" s="13">
        <f t="shared" si="164"/>
        <v>1</v>
      </c>
    </row>
    <row r="3072" customHeight="1" spans="1:16">
      <c r="A3072" s="13">
        <v>58076367</v>
      </c>
      <c r="B3072" s="13">
        <v>122198</v>
      </c>
      <c r="C3072" s="15" t="s">
        <v>42</v>
      </c>
      <c r="D3072" s="13">
        <v>47683</v>
      </c>
      <c r="E3072" s="13" t="s">
        <v>14</v>
      </c>
      <c r="F3072" s="13" t="s">
        <v>15</v>
      </c>
      <c r="G3072" s="13" t="s">
        <v>16</v>
      </c>
      <c r="H3072" s="13">
        <v>15902</v>
      </c>
      <c r="I3072" s="13" t="s">
        <v>365</v>
      </c>
      <c r="J3072" s="13" t="s">
        <v>18</v>
      </c>
      <c r="K3072" s="13">
        <v>1</v>
      </c>
      <c r="L3072" s="13">
        <v>25.8</v>
      </c>
      <c r="M3072" s="13">
        <v>9.7</v>
      </c>
      <c r="N3072" s="13">
        <f t="shared" si="162"/>
        <v>25.8</v>
      </c>
      <c r="O3072" s="14">
        <v>1</v>
      </c>
      <c r="P3072" s="13">
        <f t="shared" si="164"/>
        <v>1</v>
      </c>
    </row>
    <row r="3073" customHeight="1" spans="1:16">
      <c r="A3073" s="13">
        <v>58076379</v>
      </c>
      <c r="B3073" s="13">
        <v>105910</v>
      </c>
      <c r="C3073" s="15" t="s">
        <v>52</v>
      </c>
      <c r="D3073" s="13">
        <v>47683</v>
      </c>
      <c r="E3073" s="13" t="s">
        <v>14</v>
      </c>
      <c r="F3073" s="13" t="s">
        <v>15</v>
      </c>
      <c r="G3073" s="13" t="s">
        <v>16</v>
      </c>
      <c r="H3073" s="13">
        <v>12846</v>
      </c>
      <c r="I3073" s="13" t="s">
        <v>403</v>
      </c>
      <c r="J3073" s="13" t="s">
        <v>18</v>
      </c>
      <c r="K3073" s="13">
        <v>1</v>
      </c>
      <c r="L3073" s="13">
        <v>25.8</v>
      </c>
      <c r="M3073" s="13">
        <v>9.7</v>
      </c>
      <c r="N3073" s="13">
        <f t="shared" si="162"/>
        <v>25.8</v>
      </c>
      <c r="O3073" s="14">
        <v>1</v>
      </c>
      <c r="P3073" s="13">
        <f t="shared" si="164"/>
        <v>1</v>
      </c>
    </row>
    <row r="3074" customHeight="1" spans="1:16">
      <c r="A3074" s="13">
        <v>58076404</v>
      </c>
      <c r="B3074" s="13">
        <v>104430</v>
      </c>
      <c r="C3074" s="15" t="s">
        <v>175</v>
      </c>
      <c r="D3074" s="13">
        <v>47683</v>
      </c>
      <c r="E3074" s="13" t="s">
        <v>14</v>
      </c>
      <c r="F3074" s="13" t="s">
        <v>15</v>
      </c>
      <c r="G3074" s="13" t="s">
        <v>16</v>
      </c>
      <c r="H3074" s="13">
        <v>15615</v>
      </c>
      <c r="I3074" s="13" t="s">
        <v>176</v>
      </c>
      <c r="J3074" s="13" t="s">
        <v>18</v>
      </c>
      <c r="K3074" s="13">
        <v>2</v>
      </c>
      <c r="L3074" s="13">
        <v>51.6</v>
      </c>
      <c r="M3074" s="13">
        <v>19.4</v>
      </c>
      <c r="N3074" s="13">
        <f t="shared" si="162"/>
        <v>25.8</v>
      </c>
      <c r="O3074" s="14">
        <v>1</v>
      </c>
      <c r="P3074" s="13">
        <f t="shared" si="164"/>
        <v>2</v>
      </c>
    </row>
    <row r="3075" customHeight="1" spans="1:16">
      <c r="A3075" s="13">
        <v>58076418</v>
      </c>
      <c r="B3075" s="13">
        <v>298747</v>
      </c>
      <c r="C3075" s="15" t="s">
        <v>246</v>
      </c>
      <c r="D3075" s="13">
        <v>47683</v>
      </c>
      <c r="E3075" s="13" t="s">
        <v>14</v>
      </c>
      <c r="F3075" s="13" t="s">
        <v>15</v>
      </c>
      <c r="G3075" s="13" t="s">
        <v>16</v>
      </c>
      <c r="H3075" s="13">
        <v>5844</v>
      </c>
      <c r="I3075" s="13" t="s">
        <v>352</v>
      </c>
      <c r="J3075" s="13" t="s">
        <v>18</v>
      </c>
      <c r="K3075" s="13">
        <v>1</v>
      </c>
      <c r="L3075" s="13">
        <v>25.8</v>
      </c>
      <c r="M3075" s="13">
        <v>9.7</v>
      </c>
      <c r="N3075" s="13">
        <f t="shared" ref="N3075:N3138" si="165">L3075/K3075</f>
        <v>25.8</v>
      </c>
      <c r="O3075" s="14">
        <v>1</v>
      </c>
      <c r="P3075" s="13">
        <f t="shared" si="164"/>
        <v>1</v>
      </c>
    </row>
    <row r="3076" customHeight="1" spans="1:16">
      <c r="A3076" s="13">
        <v>58076425</v>
      </c>
      <c r="B3076" s="13">
        <v>514</v>
      </c>
      <c r="C3076" s="15" t="s">
        <v>54</v>
      </c>
      <c r="D3076" s="13">
        <v>47683</v>
      </c>
      <c r="E3076" s="13" t="s">
        <v>14</v>
      </c>
      <c r="F3076" s="13" t="s">
        <v>15</v>
      </c>
      <c r="G3076" s="13" t="s">
        <v>16</v>
      </c>
      <c r="H3076" s="13">
        <v>5406</v>
      </c>
      <c r="I3076" s="13" t="s">
        <v>55</v>
      </c>
      <c r="J3076" s="13" t="s">
        <v>18</v>
      </c>
      <c r="K3076" s="13">
        <v>2</v>
      </c>
      <c r="L3076" s="13">
        <v>34</v>
      </c>
      <c r="M3076" s="13">
        <v>1.8</v>
      </c>
      <c r="N3076" s="13">
        <f t="shared" si="165"/>
        <v>17</v>
      </c>
      <c r="O3076" s="14" t="s">
        <v>1087</v>
      </c>
      <c r="P3076" s="13"/>
    </row>
    <row r="3077" customHeight="1" spans="1:16">
      <c r="A3077" s="13">
        <v>58076435</v>
      </c>
      <c r="B3077" s="13">
        <v>514</v>
      </c>
      <c r="C3077" s="15" t="s">
        <v>54</v>
      </c>
      <c r="D3077" s="13">
        <v>47683</v>
      </c>
      <c r="E3077" s="13" t="s">
        <v>14</v>
      </c>
      <c r="F3077" s="13" t="s">
        <v>15</v>
      </c>
      <c r="G3077" s="13" t="s">
        <v>16</v>
      </c>
      <c r="H3077" s="13">
        <v>5406</v>
      </c>
      <c r="I3077" s="13" t="s">
        <v>55</v>
      </c>
      <c r="J3077" s="13" t="s">
        <v>18</v>
      </c>
      <c r="K3077" s="13">
        <v>2</v>
      </c>
      <c r="L3077" s="13">
        <v>34</v>
      </c>
      <c r="M3077" s="13">
        <v>1.8</v>
      </c>
      <c r="N3077" s="13">
        <f t="shared" si="165"/>
        <v>17</v>
      </c>
      <c r="O3077" s="14" t="s">
        <v>1087</v>
      </c>
      <c r="P3077" s="13"/>
    </row>
    <row r="3078" customHeight="1" spans="1:16">
      <c r="A3078" s="13">
        <v>58076452</v>
      </c>
      <c r="B3078" s="13">
        <v>377</v>
      </c>
      <c r="C3078" s="15" t="s">
        <v>210</v>
      </c>
      <c r="D3078" s="13">
        <v>47683</v>
      </c>
      <c r="E3078" s="13" t="s">
        <v>14</v>
      </c>
      <c r="F3078" s="13" t="s">
        <v>15</v>
      </c>
      <c r="G3078" s="13" t="s">
        <v>16</v>
      </c>
      <c r="H3078" s="13">
        <v>5782</v>
      </c>
      <c r="I3078" s="13" t="s">
        <v>253</v>
      </c>
      <c r="J3078" s="13" t="s">
        <v>18</v>
      </c>
      <c r="K3078" s="13">
        <v>3</v>
      </c>
      <c r="L3078" s="13">
        <v>68.4</v>
      </c>
      <c r="M3078" s="13">
        <v>20.1</v>
      </c>
      <c r="N3078" s="13">
        <f t="shared" si="165"/>
        <v>22.8</v>
      </c>
      <c r="O3078" s="14">
        <v>1</v>
      </c>
      <c r="P3078" s="13">
        <f t="shared" ref="P3078:P3087" si="166">K3078*O3078</f>
        <v>3</v>
      </c>
    </row>
    <row r="3079" customHeight="1" spans="1:16">
      <c r="A3079" s="13">
        <v>58076484</v>
      </c>
      <c r="B3079" s="13">
        <v>724</v>
      </c>
      <c r="C3079" s="15" t="s">
        <v>98</v>
      </c>
      <c r="D3079" s="13">
        <v>47683</v>
      </c>
      <c r="E3079" s="13" t="s">
        <v>14</v>
      </c>
      <c r="F3079" s="13" t="s">
        <v>15</v>
      </c>
      <c r="G3079" s="13" t="s">
        <v>16</v>
      </c>
      <c r="H3079" s="13">
        <v>10930</v>
      </c>
      <c r="I3079" s="13" t="s">
        <v>99</v>
      </c>
      <c r="J3079" s="13" t="s">
        <v>18</v>
      </c>
      <c r="K3079" s="13">
        <v>3</v>
      </c>
      <c r="L3079" s="13">
        <v>68.4</v>
      </c>
      <c r="M3079" s="13">
        <v>20.1</v>
      </c>
      <c r="N3079" s="13">
        <f t="shared" si="165"/>
        <v>22.8</v>
      </c>
      <c r="O3079" s="14">
        <v>1</v>
      </c>
      <c r="P3079" s="13">
        <f t="shared" si="166"/>
        <v>3</v>
      </c>
    </row>
    <row r="3080" customHeight="1" spans="1:16">
      <c r="A3080" s="13">
        <v>58076534</v>
      </c>
      <c r="B3080" s="13">
        <v>746</v>
      </c>
      <c r="C3080" s="15" t="s">
        <v>84</v>
      </c>
      <c r="D3080" s="13">
        <v>47683</v>
      </c>
      <c r="E3080" s="13" t="s">
        <v>14</v>
      </c>
      <c r="F3080" s="13" t="s">
        <v>15</v>
      </c>
      <c r="G3080" s="13" t="s">
        <v>16</v>
      </c>
      <c r="H3080" s="13">
        <v>6733</v>
      </c>
      <c r="I3080" s="13" t="s">
        <v>208</v>
      </c>
      <c r="J3080" s="13" t="s">
        <v>33</v>
      </c>
      <c r="K3080" s="13">
        <v>2</v>
      </c>
      <c r="L3080" s="13">
        <v>51.6</v>
      </c>
      <c r="M3080" s="13">
        <v>19.4</v>
      </c>
      <c r="N3080" s="13">
        <f t="shared" si="165"/>
        <v>25.8</v>
      </c>
      <c r="O3080" s="14" t="s">
        <v>1086</v>
      </c>
      <c r="P3080" s="13">
        <v>0</v>
      </c>
    </row>
    <row r="3081" customHeight="1" spans="1:16">
      <c r="A3081" s="13">
        <v>58076628</v>
      </c>
      <c r="B3081" s="13">
        <v>514</v>
      </c>
      <c r="C3081" s="15" t="s">
        <v>54</v>
      </c>
      <c r="D3081" s="13">
        <v>47683</v>
      </c>
      <c r="E3081" s="13" t="s">
        <v>14</v>
      </c>
      <c r="F3081" s="13" t="s">
        <v>15</v>
      </c>
      <c r="G3081" s="13" t="s">
        <v>16</v>
      </c>
      <c r="H3081" s="13">
        <v>5406</v>
      </c>
      <c r="I3081" s="13" t="s">
        <v>55</v>
      </c>
      <c r="J3081" s="13" t="s">
        <v>18</v>
      </c>
      <c r="K3081" s="13">
        <v>1</v>
      </c>
      <c r="L3081" s="13">
        <v>25.8</v>
      </c>
      <c r="M3081" s="13">
        <v>9.7</v>
      </c>
      <c r="N3081" s="13">
        <f t="shared" si="165"/>
        <v>25.8</v>
      </c>
      <c r="O3081" s="14">
        <v>1</v>
      </c>
      <c r="P3081" s="13">
        <f t="shared" si="166"/>
        <v>1</v>
      </c>
    </row>
    <row r="3082" customHeight="1" spans="1:16">
      <c r="A3082" s="13">
        <v>58076642</v>
      </c>
      <c r="B3082" s="13">
        <v>117491</v>
      </c>
      <c r="C3082" s="15" t="s">
        <v>343</v>
      </c>
      <c r="D3082" s="13">
        <v>47683</v>
      </c>
      <c r="E3082" s="13" t="s">
        <v>14</v>
      </c>
      <c r="F3082" s="13" t="s">
        <v>15</v>
      </c>
      <c r="G3082" s="13" t="s">
        <v>16</v>
      </c>
      <c r="H3082" s="13">
        <v>12909</v>
      </c>
      <c r="I3082" s="13" t="s">
        <v>344</v>
      </c>
      <c r="J3082" s="13" t="s">
        <v>18</v>
      </c>
      <c r="K3082" s="13">
        <v>1</v>
      </c>
      <c r="L3082" s="13">
        <v>25.8</v>
      </c>
      <c r="M3082" s="13">
        <v>9.7</v>
      </c>
      <c r="N3082" s="13">
        <f t="shared" si="165"/>
        <v>25.8</v>
      </c>
      <c r="O3082" s="14">
        <v>1</v>
      </c>
      <c r="P3082" s="13">
        <f t="shared" si="166"/>
        <v>1</v>
      </c>
    </row>
    <row r="3083" customHeight="1" spans="1:16">
      <c r="A3083" s="13">
        <v>58076697</v>
      </c>
      <c r="B3083" s="13">
        <v>117491</v>
      </c>
      <c r="C3083" s="15" t="s">
        <v>343</v>
      </c>
      <c r="D3083" s="13">
        <v>47683</v>
      </c>
      <c r="E3083" s="13" t="s">
        <v>14</v>
      </c>
      <c r="F3083" s="13" t="s">
        <v>15</v>
      </c>
      <c r="G3083" s="13" t="s">
        <v>16</v>
      </c>
      <c r="H3083" s="13">
        <v>12909</v>
      </c>
      <c r="I3083" s="13" t="s">
        <v>344</v>
      </c>
      <c r="J3083" s="13" t="s">
        <v>18</v>
      </c>
      <c r="K3083" s="13">
        <v>1</v>
      </c>
      <c r="L3083" s="13">
        <v>23.8</v>
      </c>
      <c r="M3083" s="13">
        <v>7.7</v>
      </c>
      <c r="N3083" s="13">
        <f t="shared" si="165"/>
        <v>23.8</v>
      </c>
      <c r="O3083" s="14">
        <v>1</v>
      </c>
      <c r="P3083" s="13">
        <f t="shared" si="166"/>
        <v>1</v>
      </c>
    </row>
    <row r="3084" customHeight="1" spans="1:16">
      <c r="A3084" s="13">
        <v>58076701</v>
      </c>
      <c r="B3084" s="13">
        <v>116482</v>
      </c>
      <c r="C3084" s="15" t="s">
        <v>236</v>
      </c>
      <c r="D3084" s="13">
        <v>47683</v>
      </c>
      <c r="E3084" s="13" t="s">
        <v>14</v>
      </c>
      <c r="F3084" s="13" t="s">
        <v>15</v>
      </c>
      <c r="G3084" s="13" t="s">
        <v>16</v>
      </c>
      <c r="H3084" s="13">
        <v>15893</v>
      </c>
      <c r="I3084" s="13" t="s">
        <v>313</v>
      </c>
      <c r="J3084" s="13" t="s">
        <v>33</v>
      </c>
      <c r="K3084" s="13">
        <v>1</v>
      </c>
      <c r="L3084" s="13">
        <v>18.9</v>
      </c>
      <c r="M3084" s="13">
        <v>2.9</v>
      </c>
      <c r="N3084" s="13">
        <f t="shared" si="165"/>
        <v>18.9</v>
      </c>
      <c r="O3084" s="14" t="s">
        <v>1086</v>
      </c>
      <c r="P3084" s="13">
        <v>0</v>
      </c>
    </row>
    <row r="3085" customHeight="1" spans="1:16">
      <c r="A3085" s="13">
        <v>58076748</v>
      </c>
      <c r="B3085" s="13">
        <v>311</v>
      </c>
      <c r="C3085" s="16" t="s">
        <v>380</v>
      </c>
      <c r="D3085" s="13">
        <v>47683</v>
      </c>
      <c r="E3085" s="13" t="s">
        <v>14</v>
      </c>
      <c r="F3085" s="13" t="s">
        <v>15</v>
      </c>
      <c r="G3085" s="13" t="s">
        <v>16</v>
      </c>
      <c r="H3085" s="13">
        <v>4093</v>
      </c>
      <c r="I3085" s="13" t="s">
        <v>381</v>
      </c>
      <c r="J3085" s="13" t="s">
        <v>18</v>
      </c>
      <c r="K3085" s="13">
        <v>70</v>
      </c>
      <c r="L3085" s="13">
        <v>1225</v>
      </c>
      <c r="M3085" s="13">
        <v>98</v>
      </c>
      <c r="N3085" s="13">
        <f t="shared" si="165"/>
        <v>17.5</v>
      </c>
      <c r="O3085" s="14">
        <v>1</v>
      </c>
      <c r="P3085" s="13">
        <f t="shared" si="166"/>
        <v>70</v>
      </c>
    </row>
    <row r="3086" customHeight="1" spans="1:16">
      <c r="A3086" s="13">
        <v>58076796</v>
      </c>
      <c r="B3086" s="13">
        <v>371</v>
      </c>
      <c r="C3086" s="15" t="s">
        <v>358</v>
      </c>
      <c r="D3086" s="13">
        <v>47683</v>
      </c>
      <c r="E3086" s="13" t="s">
        <v>14</v>
      </c>
      <c r="F3086" s="13" t="s">
        <v>15</v>
      </c>
      <c r="G3086" s="13" t="s">
        <v>16</v>
      </c>
      <c r="H3086" s="13">
        <v>9112</v>
      </c>
      <c r="I3086" s="13" t="s">
        <v>359</v>
      </c>
      <c r="J3086" s="13" t="s">
        <v>18</v>
      </c>
      <c r="K3086" s="13">
        <v>1</v>
      </c>
      <c r="L3086" s="13">
        <v>19.8</v>
      </c>
      <c r="M3086" s="13">
        <v>3.7</v>
      </c>
      <c r="N3086" s="13">
        <f t="shared" si="165"/>
        <v>19.8</v>
      </c>
      <c r="O3086" s="14">
        <v>1</v>
      </c>
      <c r="P3086" s="13">
        <f t="shared" si="166"/>
        <v>1</v>
      </c>
    </row>
    <row r="3087" customHeight="1" spans="1:16">
      <c r="A3087" s="13">
        <v>58076834</v>
      </c>
      <c r="B3087" s="13">
        <v>730</v>
      </c>
      <c r="C3087" s="15" t="s">
        <v>92</v>
      </c>
      <c r="D3087" s="13">
        <v>47683</v>
      </c>
      <c r="E3087" s="13" t="s">
        <v>14</v>
      </c>
      <c r="F3087" s="13" t="s">
        <v>15</v>
      </c>
      <c r="G3087" s="13" t="s">
        <v>16</v>
      </c>
      <c r="H3087" s="13">
        <v>14214</v>
      </c>
      <c r="I3087" s="13" t="s">
        <v>315</v>
      </c>
      <c r="J3087" s="13" t="s">
        <v>18</v>
      </c>
      <c r="K3087" s="13">
        <v>1</v>
      </c>
      <c r="L3087" s="13">
        <v>25.8</v>
      </c>
      <c r="M3087" s="13">
        <v>9.7</v>
      </c>
      <c r="N3087" s="13">
        <f t="shared" si="165"/>
        <v>25.8</v>
      </c>
      <c r="O3087" s="14">
        <v>1</v>
      </c>
      <c r="P3087" s="13">
        <f t="shared" si="166"/>
        <v>1</v>
      </c>
    </row>
    <row r="3088" customHeight="1" spans="1:16">
      <c r="A3088" s="13">
        <v>58076904</v>
      </c>
      <c r="B3088" s="13">
        <v>128640</v>
      </c>
      <c r="C3088" s="15" t="s">
        <v>304</v>
      </c>
      <c r="D3088" s="13">
        <v>47683</v>
      </c>
      <c r="E3088" s="13" t="s">
        <v>14</v>
      </c>
      <c r="F3088" s="13" t="s">
        <v>15</v>
      </c>
      <c r="G3088" s="13" t="s">
        <v>16</v>
      </c>
      <c r="H3088" s="13">
        <v>16203</v>
      </c>
      <c r="I3088" s="13" t="s">
        <v>391</v>
      </c>
      <c r="J3088" s="13" t="s">
        <v>33</v>
      </c>
      <c r="K3088" s="13">
        <v>1</v>
      </c>
      <c r="L3088" s="13">
        <v>14.53</v>
      </c>
      <c r="M3088" s="13">
        <v>-1.57</v>
      </c>
      <c r="N3088" s="13">
        <f t="shared" si="165"/>
        <v>14.53</v>
      </c>
      <c r="O3088" s="14" t="s">
        <v>1086</v>
      </c>
      <c r="P3088" s="13">
        <v>0</v>
      </c>
    </row>
    <row r="3089" customHeight="1" spans="1:16">
      <c r="A3089" s="13">
        <v>58076916</v>
      </c>
      <c r="B3089" s="13">
        <v>379</v>
      </c>
      <c r="C3089" s="15" t="s">
        <v>74</v>
      </c>
      <c r="D3089" s="13">
        <v>47683</v>
      </c>
      <c r="E3089" s="13" t="s">
        <v>14</v>
      </c>
      <c r="F3089" s="13" t="s">
        <v>15</v>
      </c>
      <c r="G3089" s="13" t="s">
        <v>16</v>
      </c>
      <c r="H3089" s="13">
        <v>8035</v>
      </c>
      <c r="I3089" s="13" t="s">
        <v>299</v>
      </c>
      <c r="J3089" s="13" t="s">
        <v>18</v>
      </c>
      <c r="K3089" s="13">
        <v>1</v>
      </c>
      <c r="L3089" s="13">
        <v>25.8</v>
      </c>
      <c r="M3089" s="13">
        <v>9.7</v>
      </c>
      <c r="N3089" s="13">
        <f t="shared" si="165"/>
        <v>25.8</v>
      </c>
      <c r="O3089" s="14">
        <v>1</v>
      </c>
      <c r="P3089" s="13">
        <f t="shared" ref="P3089:P3102" si="167">K3089*O3089</f>
        <v>1</v>
      </c>
    </row>
    <row r="3090" customHeight="1" spans="1:16">
      <c r="A3090" s="13">
        <v>58076943</v>
      </c>
      <c r="B3090" s="13">
        <v>106865</v>
      </c>
      <c r="C3090" s="15" t="s">
        <v>80</v>
      </c>
      <c r="D3090" s="13">
        <v>47683</v>
      </c>
      <c r="E3090" s="13" t="s">
        <v>14</v>
      </c>
      <c r="F3090" s="13" t="s">
        <v>15</v>
      </c>
      <c r="G3090" s="13" t="s">
        <v>16</v>
      </c>
      <c r="H3090" s="13">
        <v>10902</v>
      </c>
      <c r="I3090" s="13" t="s">
        <v>81</v>
      </c>
      <c r="J3090" s="13" t="s">
        <v>18</v>
      </c>
      <c r="K3090" s="13">
        <v>4</v>
      </c>
      <c r="L3090" s="13">
        <v>83.2</v>
      </c>
      <c r="M3090" s="13">
        <v>18.8</v>
      </c>
      <c r="N3090" s="13">
        <f t="shared" si="165"/>
        <v>20.8</v>
      </c>
      <c r="O3090" s="14">
        <v>1</v>
      </c>
      <c r="P3090" s="13">
        <f t="shared" si="167"/>
        <v>4</v>
      </c>
    </row>
    <row r="3091" customHeight="1" spans="1:16">
      <c r="A3091" s="13">
        <v>58076990</v>
      </c>
      <c r="B3091" s="13">
        <v>102565</v>
      </c>
      <c r="C3091" s="15" t="s">
        <v>141</v>
      </c>
      <c r="D3091" s="13">
        <v>47683</v>
      </c>
      <c r="E3091" s="13" t="s">
        <v>14</v>
      </c>
      <c r="F3091" s="13" t="s">
        <v>15</v>
      </c>
      <c r="G3091" s="13" t="s">
        <v>16</v>
      </c>
      <c r="H3091" s="13">
        <v>11537</v>
      </c>
      <c r="I3091" s="13" t="s">
        <v>265</v>
      </c>
      <c r="J3091" s="13" t="s">
        <v>18</v>
      </c>
      <c r="K3091" s="13">
        <v>1</v>
      </c>
      <c r="L3091" s="13">
        <v>25.8</v>
      </c>
      <c r="M3091" s="13">
        <v>9.7</v>
      </c>
      <c r="N3091" s="13">
        <f t="shared" si="165"/>
        <v>25.8</v>
      </c>
      <c r="O3091" s="14">
        <v>1</v>
      </c>
      <c r="P3091" s="13">
        <f t="shared" si="167"/>
        <v>1</v>
      </c>
    </row>
    <row r="3092" customHeight="1" spans="1:16">
      <c r="A3092" s="13">
        <v>58077009</v>
      </c>
      <c r="B3092" s="13">
        <v>111219</v>
      </c>
      <c r="C3092" s="15" t="s">
        <v>171</v>
      </c>
      <c r="D3092" s="13">
        <v>47683</v>
      </c>
      <c r="E3092" s="13" t="s">
        <v>14</v>
      </c>
      <c r="F3092" s="13" t="s">
        <v>15</v>
      </c>
      <c r="G3092" s="13" t="s">
        <v>16</v>
      </c>
      <c r="H3092" s="13">
        <v>4117</v>
      </c>
      <c r="I3092" s="13" t="s">
        <v>172</v>
      </c>
      <c r="J3092" s="13" t="s">
        <v>18</v>
      </c>
      <c r="K3092" s="13">
        <v>7</v>
      </c>
      <c r="L3092" s="13">
        <v>180.6</v>
      </c>
      <c r="M3092" s="13">
        <v>67.9</v>
      </c>
      <c r="N3092" s="13">
        <f t="shared" si="165"/>
        <v>25.8</v>
      </c>
      <c r="O3092" s="14">
        <v>1</v>
      </c>
      <c r="P3092" s="13">
        <f t="shared" si="167"/>
        <v>7</v>
      </c>
    </row>
    <row r="3093" customHeight="1" spans="1:16">
      <c r="A3093" s="13">
        <v>58077023</v>
      </c>
      <c r="B3093" s="13">
        <v>104533</v>
      </c>
      <c r="C3093" s="15" t="s">
        <v>495</v>
      </c>
      <c r="D3093" s="13">
        <v>47683</v>
      </c>
      <c r="E3093" s="13" t="s">
        <v>14</v>
      </c>
      <c r="F3093" s="13" t="s">
        <v>15</v>
      </c>
      <c r="G3093" s="13" t="s">
        <v>16</v>
      </c>
      <c r="H3093" s="13">
        <v>11977</v>
      </c>
      <c r="I3093" s="13" t="s">
        <v>496</v>
      </c>
      <c r="J3093" s="13" t="s">
        <v>18</v>
      </c>
      <c r="K3093" s="13">
        <v>1</v>
      </c>
      <c r="L3093" s="13">
        <v>22</v>
      </c>
      <c r="M3093" s="13">
        <v>5.9</v>
      </c>
      <c r="N3093" s="13">
        <f t="shared" si="165"/>
        <v>22</v>
      </c>
      <c r="O3093" s="14">
        <v>1</v>
      </c>
      <c r="P3093" s="13">
        <f t="shared" si="167"/>
        <v>1</v>
      </c>
    </row>
    <row r="3094" customHeight="1" spans="1:16">
      <c r="A3094" s="13">
        <v>58077106</v>
      </c>
      <c r="B3094" s="13">
        <v>114069</v>
      </c>
      <c r="C3094" s="15" t="s">
        <v>56</v>
      </c>
      <c r="D3094" s="13">
        <v>47683</v>
      </c>
      <c r="E3094" s="13" t="s">
        <v>14</v>
      </c>
      <c r="F3094" s="13" t="s">
        <v>15</v>
      </c>
      <c r="G3094" s="13" t="s">
        <v>16</v>
      </c>
      <c r="H3094" s="13">
        <v>7707</v>
      </c>
      <c r="I3094" s="13" t="s">
        <v>128</v>
      </c>
      <c r="J3094" s="13" t="s">
        <v>18</v>
      </c>
      <c r="K3094" s="13">
        <v>1</v>
      </c>
      <c r="L3094" s="13">
        <v>19.8</v>
      </c>
      <c r="M3094" s="13">
        <v>3.7</v>
      </c>
      <c r="N3094" s="13">
        <f t="shared" si="165"/>
        <v>19.8</v>
      </c>
      <c r="O3094" s="14">
        <v>1</v>
      </c>
      <c r="P3094" s="13">
        <f t="shared" si="167"/>
        <v>1</v>
      </c>
    </row>
    <row r="3095" customHeight="1" spans="1:16">
      <c r="A3095" s="13">
        <v>58077110</v>
      </c>
      <c r="B3095" s="13">
        <v>128640</v>
      </c>
      <c r="C3095" s="15" t="s">
        <v>304</v>
      </c>
      <c r="D3095" s="13">
        <v>47683</v>
      </c>
      <c r="E3095" s="13" t="s">
        <v>14</v>
      </c>
      <c r="F3095" s="13" t="s">
        <v>15</v>
      </c>
      <c r="G3095" s="13" t="s">
        <v>16</v>
      </c>
      <c r="H3095" s="13">
        <v>15535</v>
      </c>
      <c r="I3095" s="13" t="s">
        <v>305</v>
      </c>
      <c r="J3095" s="13" t="s">
        <v>18</v>
      </c>
      <c r="K3095" s="13">
        <v>-1</v>
      </c>
      <c r="L3095" s="13">
        <v>-21.8</v>
      </c>
      <c r="M3095" s="13">
        <v>-5.7</v>
      </c>
      <c r="N3095" s="13">
        <f t="shared" si="165"/>
        <v>21.8</v>
      </c>
      <c r="O3095" s="14">
        <v>1</v>
      </c>
      <c r="P3095" s="13">
        <f t="shared" si="167"/>
        <v>-1</v>
      </c>
    </row>
    <row r="3096" customHeight="1" spans="1:16">
      <c r="A3096" s="13">
        <v>58077141</v>
      </c>
      <c r="B3096" s="13">
        <v>391</v>
      </c>
      <c r="C3096" s="15" t="s">
        <v>104</v>
      </c>
      <c r="D3096" s="13">
        <v>47683</v>
      </c>
      <c r="E3096" s="13" t="s">
        <v>14</v>
      </c>
      <c r="F3096" s="13" t="s">
        <v>15</v>
      </c>
      <c r="G3096" s="13" t="s">
        <v>16</v>
      </c>
      <c r="H3096" s="13">
        <v>27811</v>
      </c>
      <c r="I3096" s="13" t="s">
        <v>424</v>
      </c>
      <c r="J3096" s="13" t="s">
        <v>18</v>
      </c>
      <c r="K3096" s="13">
        <v>1</v>
      </c>
      <c r="L3096" s="13">
        <v>25.8</v>
      </c>
      <c r="M3096" s="13">
        <v>9.7</v>
      </c>
      <c r="N3096" s="13">
        <f t="shared" si="165"/>
        <v>25.8</v>
      </c>
      <c r="O3096" s="14">
        <v>1</v>
      </c>
      <c r="P3096" s="13">
        <f t="shared" si="167"/>
        <v>1</v>
      </c>
    </row>
    <row r="3097" customHeight="1" spans="1:16">
      <c r="A3097" s="13">
        <v>58077197</v>
      </c>
      <c r="B3097" s="13">
        <v>724</v>
      </c>
      <c r="C3097" s="15" t="s">
        <v>98</v>
      </c>
      <c r="D3097" s="13">
        <v>47683</v>
      </c>
      <c r="E3097" s="13" t="s">
        <v>14</v>
      </c>
      <c r="F3097" s="13" t="s">
        <v>15</v>
      </c>
      <c r="G3097" s="13" t="s">
        <v>16</v>
      </c>
      <c r="H3097" s="13">
        <v>10930</v>
      </c>
      <c r="I3097" s="13" t="s">
        <v>99</v>
      </c>
      <c r="J3097" s="13" t="s">
        <v>18</v>
      </c>
      <c r="K3097" s="13">
        <v>1</v>
      </c>
      <c r="L3097" s="13">
        <v>25.8</v>
      </c>
      <c r="M3097" s="13">
        <v>9.7</v>
      </c>
      <c r="N3097" s="13">
        <f t="shared" si="165"/>
        <v>25.8</v>
      </c>
      <c r="O3097" s="14">
        <v>1</v>
      </c>
      <c r="P3097" s="13">
        <f t="shared" si="167"/>
        <v>1</v>
      </c>
    </row>
    <row r="3098" customHeight="1" spans="1:16">
      <c r="A3098" s="13">
        <v>58077213</v>
      </c>
      <c r="B3098" s="13">
        <v>119622</v>
      </c>
      <c r="C3098" s="15" t="s">
        <v>206</v>
      </c>
      <c r="D3098" s="13">
        <v>47683</v>
      </c>
      <c r="E3098" s="13" t="s">
        <v>14</v>
      </c>
      <c r="F3098" s="13" t="s">
        <v>15</v>
      </c>
      <c r="G3098" s="13" t="s">
        <v>16</v>
      </c>
      <c r="H3098" s="13">
        <v>9679</v>
      </c>
      <c r="I3098" s="13" t="s">
        <v>207</v>
      </c>
      <c r="J3098" s="13" t="s">
        <v>18</v>
      </c>
      <c r="K3098" s="13">
        <v>1</v>
      </c>
      <c r="L3098" s="13">
        <v>25.8</v>
      </c>
      <c r="M3098" s="13">
        <v>9.7</v>
      </c>
      <c r="N3098" s="13">
        <f t="shared" si="165"/>
        <v>25.8</v>
      </c>
      <c r="O3098" s="14">
        <v>1</v>
      </c>
      <c r="P3098" s="13">
        <f t="shared" si="167"/>
        <v>1</v>
      </c>
    </row>
    <row r="3099" customHeight="1" spans="1:16">
      <c r="A3099" s="13">
        <v>58077227</v>
      </c>
      <c r="B3099" s="13">
        <v>377</v>
      </c>
      <c r="C3099" s="15" t="s">
        <v>210</v>
      </c>
      <c r="D3099" s="13">
        <v>47683</v>
      </c>
      <c r="E3099" s="13" t="s">
        <v>14</v>
      </c>
      <c r="F3099" s="13" t="s">
        <v>15</v>
      </c>
      <c r="G3099" s="13" t="s">
        <v>16</v>
      </c>
      <c r="H3099" s="13">
        <v>5782</v>
      </c>
      <c r="I3099" s="13" t="s">
        <v>253</v>
      </c>
      <c r="J3099" s="13" t="s">
        <v>18</v>
      </c>
      <c r="K3099" s="13">
        <v>1</v>
      </c>
      <c r="L3099" s="13">
        <v>25.8</v>
      </c>
      <c r="M3099" s="13">
        <v>9.7</v>
      </c>
      <c r="N3099" s="13">
        <f t="shared" si="165"/>
        <v>25.8</v>
      </c>
      <c r="O3099" s="14">
        <v>1</v>
      </c>
      <c r="P3099" s="13">
        <f t="shared" si="167"/>
        <v>1</v>
      </c>
    </row>
    <row r="3100" customHeight="1" spans="1:16">
      <c r="A3100" s="13">
        <v>58077231</v>
      </c>
      <c r="B3100" s="13">
        <v>743</v>
      </c>
      <c r="C3100" s="15" t="s">
        <v>213</v>
      </c>
      <c r="D3100" s="13">
        <v>47683</v>
      </c>
      <c r="E3100" s="13" t="s">
        <v>14</v>
      </c>
      <c r="F3100" s="13" t="s">
        <v>15</v>
      </c>
      <c r="G3100" s="13" t="s">
        <v>16</v>
      </c>
      <c r="H3100" s="13">
        <v>1003610</v>
      </c>
      <c r="I3100" s="13" t="s">
        <v>214</v>
      </c>
      <c r="J3100" s="13" t="s">
        <v>18</v>
      </c>
      <c r="K3100" s="13">
        <v>2</v>
      </c>
      <c r="L3100" s="13">
        <v>51.6</v>
      </c>
      <c r="M3100" s="13">
        <v>19.4</v>
      </c>
      <c r="N3100" s="13">
        <f t="shared" si="165"/>
        <v>25.8</v>
      </c>
      <c r="O3100" s="14">
        <v>1</v>
      </c>
      <c r="P3100" s="13">
        <f t="shared" si="167"/>
        <v>2</v>
      </c>
    </row>
    <row r="3101" customHeight="1" spans="1:16">
      <c r="A3101" s="13">
        <v>58077365</v>
      </c>
      <c r="B3101" s="13">
        <v>709</v>
      </c>
      <c r="C3101" s="15" t="s">
        <v>345</v>
      </c>
      <c r="D3101" s="13">
        <v>47683</v>
      </c>
      <c r="E3101" s="13" t="s">
        <v>14</v>
      </c>
      <c r="F3101" s="13" t="s">
        <v>15</v>
      </c>
      <c r="G3101" s="13" t="s">
        <v>16</v>
      </c>
      <c r="H3101" s="13">
        <v>16082</v>
      </c>
      <c r="I3101" s="13" t="s">
        <v>515</v>
      </c>
      <c r="J3101" s="13" t="s">
        <v>18</v>
      </c>
      <c r="K3101" s="13">
        <v>3</v>
      </c>
      <c r="L3101" s="13">
        <v>77.4</v>
      </c>
      <c r="M3101" s="13">
        <v>29.1</v>
      </c>
      <c r="N3101" s="13">
        <f t="shared" si="165"/>
        <v>25.8</v>
      </c>
      <c r="O3101" s="14">
        <v>1</v>
      </c>
      <c r="P3101" s="13">
        <f t="shared" si="167"/>
        <v>3</v>
      </c>
    </row>
    <row r="3102" customHeight="1" spans="1:16">
      <c r="A3102" s="13">
        <v>58077505</v>
      </c>
      <c r="B3102" s="13">
        <v>385</v>
      </c>
      <c r="C3102" s="15" t="s">
        <v>280</v>
      </c>
      <c r="D3102" s="13">
        <v>47683</v>
      </c>
      <c r="E3102" s="13" t="s">
        <v>14</v>
      </c>
      <c r="F3102" s="13" t="s">
        <v>15</v>
      </c>
      <c r="G3102" s="13" t="s">
        <v>16</v>
      </c>
      <c r="H3102" s="13">
        <v>12566</v>
      </c>
      <c r="I3102" s="13" t="s">
        <v>324</v>
      </c>
      <c r="J3102" s="13" t="s">
        <v>18</v>
      </c>
      <c r="K3102" s="13">
        <v>1</v>
      </c>
      <c r="L3102" s="13">
        <v>19.8</v>
      </c>
      <c r="M3102" s="13">
        <v>3.8</v>
      </c>
      <c r="N3102" s="13">
        <f t="shared" si="165"/>
        <v>19.8</v>
      </c>
      <c r="O3102" s="14">
        <v>1</v>
      </c>
      <c r="P3102" s="13">
        <f t="shared" si="167"/>
        <v>1</v>
      </c>
    </row>
    <row r="3103" customHeight="1" spans="1:16">
      <c r="A3103" s="13">
        <v>58077534</v>
      </c>
      <c r="B3103" s="13">
        <v>122906</v>
      </c>
      <c r="C3103" s="15" t="s">
        <v>70</v>
      </c>
      <c r="D3103" s="13">
        <v>47683</v>
      </c>
      <c r="E3103" s="13" t="s">
        <v>14</v>
      </c>
      <c r="F3103" s="13" t="s">
        <v>15</v>
      </c>
      <c r="G3103" s="13" t="s">
        <v>16</v>
      </c>
      <c r="H3103" s="13">
        <v>27823</v>
      </c>
      <c r="I3103" s="13" t="s">
        <v>517</v>
      </c>
      <c r="J3103" s="13" t="s">
        <v>33</v>
      </c>
      <c r="K3103" s="13">
        <v>1</v>
      </c>
      <c r="L3103" s="13">
        <v>15.16</v>
      </c>
      <c r="M3103" s="13">
        <v>-0.94</v>
      </c>
      <c r="N3103" s="13">
        <f t="shared" si="165"/>
        <v>15.16</v>
      </c>
      <c r="O3103" s="14" t="s">
        <v>1086</v>
      </c>
      <c r="P3103" s="13">
        <v>0</v>
      </c>
    </row>
    <row r="3104" customHeight="1" spans="1:16">
      <c r="A3104" s="13">
        <v>58077545</v>
      </c>
      <c r="B3104" s="13">
        <v>138202</v>
      </c>
      <c r="C3104" s="15" t="s">
        <v>179</v>
      </c>
      <c r="D3104" s="13">
        <v>47683</v>
      </c>
      <c r="E3104" s="13" t="s">
        <v>14</v>
      </c>
      <c r="F3104" s="13" t="s">
        <v>15</v>
      </c>
      <c r="G3104" s="13" t="s">
        <v>16</v>
      </c>
      <c r="H3104" s="13">
        <v>15845</v>
      </c>
      <c r="I3104" s="13" t="s">
        <v>326</v>
      </c>
      <c r="J3104" s="13" t="s">
        <v>18</v>
      </c>
      <c r="K3104" s="13">
        <v>4</v>
      </c>
      <c r="L3104" s="13">
        <v>87.6</v>
      </c>
      <c r="M3104" s="13">
        <v>23.6</v>
      </c>
      <c r="N3104" s="13">
        <f t="shared" si="165"/>
        <v>21.9</v>
      </c>
      <c r="O3104" s="14">
        <v>1</v>
      </c>
      <c r="P3104" s="13">
        <f t="shared" ref="P3104:P3110" si="168">K3104*O3104</f>
        <v>4</v>
      </c>
    </row>
    <row r="3105" customHeight="1" spans="1:16">
      <c r="A3105" s="13">
        <v>58077559</v>
      </c>
      <c r="B3105" s="13">
        <v>716</v>
      </c>
      <c r="C3105" s="15" t="s">
        <v>40</v>
      </c>
      <c r="D3105" s="13">
        <v>47683</v>
      </c>
      <c r="E3105" s="13" t="s">
        <v>14</v>
      </c>
      <c r="F3105" s="13" t="s">
        <v>15</v>
      </c>
      <c r="G3105" s="13" t="s">
        <v>16</v>
      </c>
      <c r="H3105" s="13">
        <v>15368</v>
      </c>
      <c r="I3105" s="13" t="s">
        <v>113</v>
      </c>
      <c r="J3105" s="13" t="s">
        <v>18</v>
      </c>
      <c r="K3105" s="13">
        <v>2</v>
      </c>
      <c r="L3105" s="13">
        <v>51.6</v>
      </c>
      <c r="M3105" s="13">
        <v>19.4</v>
      </c>
      <c r="N3105" s="13">
        <f t="shared" si="165"/>
        <v>25.8</v>
      </c>
      <c r="O3105" s="14">
        <v>1</v>
      </c>
      <c r="P3105" s="13">
        <f t="shared" si="168"/>
        <v>2</v>
      </c>
    </row>
    <row r="3106" customHeight="1" spans="1:16">
      <c r="A3106" s="13">
        <v>58077636</v>
      </c>
      <c r="B3106" s="13">
        <v>105751</v>
      </c>
      <c r="C3106" s="15" t="s">
        <v>106</v>
      </c>
      <c r="D3106" s="13">
        <v>47683</v>
      </c>
      <c r="E3106" s="13" t="s">
        <v>14</v>
      </c>
      <c r="F3106" s="13" t="s">
        <v>15</v>
      </c>
      <c r="G3106" s="13" t="s">
        <v>16</v>
      </c>
      <c r="H3106" s="13">
        <v>27702</v>
      </c>
      <c r="I3106" s="13" t="s">
        <v>294</v>
      </c>
      <c r="J3106" s="13" t="s">
        <v>18</v>
      </c>
      <c r="K3106" s="13">
        <v>3</v>
      </c>
      <c r="L3106" s="13">
        <v>69.4</v>
      </c>
      <c r="M3106" s="13">
        <v>21.1</v>
      </c>
      <c r="N3106" s="13">
        <f t="shared" si="165"/>
        <v>23.1333333333333</v>
      </c>
      <c r="O3106" s="14">
        <v>1</v>
      </c>
      <c r="P3106" s="13">
        <f t="shared" si="168"/>
        <v>3</v>
      </c>
    </row>
    <row r="3107" customHeight="1" spans="1:16">
      <c r="A3107" s="13">
        <v>58077653</v>
      </c>
      <c r="B3107" s="13">
        <v>102934</v>
      </c>
      <c r="C3107" s="16" t="s">
        <v>198</v>
      </c>
      <c r="D3107" s="13">
        <v>47683</v>
      </c>
      <c r="E3107" s="13" t="s">
        <v>14</v>
      </c>
      <c r="F3107" s="13" t="s">
        <v>15</v>
      </c>
      <c r="G3107" s="13" t="s">
        <v>16</v>
      </c>
      <c r="H3107" s="13">
        <v>6607</v>
      </c>
      <c r="I3107" s="13" t="s">
        <v>410</v>
      </c>
      <c r="J3107" s="13" t="s">
        <v>18</v>
      </c>
      <c r="K3107" s="13">
        <v>200</v>
      </c>
      <c r="L3107" s="13">
        <v>3500</v>
      </c>
      <c r="M3107" s="13">
        <v>279.999999996</v>
      </c>
      <c r="N3107" s="13">
        <f t="shared" si="165"/>
        <v>17.5</v>
      </c>
      <c r="O3107" s="14">
        <v>1</v>
      </c>
      <c r="P3107" s="13">
        <f t="shared" si="168"/>
        <v>200</v>
      </c>
    </row>
    <row r="3108" customHeight="1" spans="1:16">
      <c r="A3108" s="13">
        <v>58077725</v>
      </c>
      <c r="B3108" s="13">
        <v>103199</v>
      </c>
      <c r="C3108" s="15" t="s">
        <v>118</v>
      </c>
      <c r="D3108" s="13">
        <v>47683</v>
      </c>
      <c r="E3108" s="13" t="s">
        <v>14</v>
      </c>
      <c r="F3108" s="13" t="s">
        <v>15</v>
      </c>
      <c r="G3108" s="13" t="s">
        <v>16</v>
      </c>
      <c r="H3108" s="13">
        <v>14339</v>
      </c>
      <c r="I3108" s="13" t="s">
        <v>329</v>
      </c>
      <c r="J3108" s="13" t="s">
        <v>18</v>
      </c>
      <c r="K3108" s="13">
        <v>1</v>
      </c>
      <c r="L3108" s="13">
        <v>19.8</v>
      </c>
      <c r="M3108" s="13">
        <v>3.7</v>
      </c>
      <c r="N3108" s="13">
        <f t="shared" si="165"/>
        <v>19.8</v>
      </c>
      <c r="O3108" s="14">
        <v>1</v>
      </c>
      <c r="P3108" s="13">
        <f t="shared" si="168"/>
        <v>1</v>
      </c>
    </row>
    <row r="3109" customHeight="1" spans="1:16">
      <c r="A3109" s="13">
        <v>58077888</v>
      </c>
      <c r="B3109" s="13">
        <v>720</v>
      </c>
      <c r="C3109" s="15" t="s">
        <v>256</v>
      </c>
      <c r="D3109" s="13">
        <v>47683</v>
      </c>
      <c r="E3109" s="13" t="s">
        <v>14</v>
      </c>
      <c r="F3109" s="13" t="s">
        <v>15</v>
      </c>
      <c r="G3109" s="13" t="s">
        <v>16</v>
      </c>
      <c r="H3109" s="13">
        <v>15035</v>
      </c>
      <c r="I3109" s="13" t="s">
        <v>332</v>
      </c>
      <c r="J3109" s="13" t="s">
        <v>18</v>
      </c>
      <c r="K3109" s="13">
        <v>3</v>
      </c>
      <c r="L3109" s="13">
        <v>65.4</v>
      </c>
      <c r="M3109" s="13">
        <v>17.1</v>
      </c>
      <c r="N3109" s="13">
        <f t="shared" si="165"/>
        <v>21.8</v>
      </c>
      <c r="O3109" s="14">
        <v>1</v>
      </c>
      <c r="P3109" s="13">
        <f t="shared" si="168"/>
        <v>3</v>
      </c>
    </row>
    <row r="3110" customHeight="1" spans="1:16">
      <c r="A3110" s="13">
        <v>58077899</v>
      </c>
      <c r="B3110" s="13">
        <v>743</v>
      </c>
      <c r="C3110" s="15" t="s">
        <v>213</v>
      </c>
      <c r="D3110" s="13">
        <v>47683</v>
      </c>
      <c r="E3110" s="13" t="s">
        <v>14</v>
      </c>
      <c r="F3110" s="13" t="s">
        <v>15</v>
      </c>
      <c r="G3110" s="13" t="s">
        <v>16</v>
      </c>
      <c r="H3110" s="13">
        <v>1003610</v>
      </c>
      <c r="I3110" s="13" t="s">
        <v>214</v>
      </c>
      <c r="J3110" s="13" t="s">
        <v>18</v>
      </c>
      <c r="K3110" s="13">
        <v>1</v>
      </c>
      <c r="L3110" s="13">
        <v>25.8</v>
      </c>
      <c r="M3110" s="13">
        <v>9.7</v>
      </c>
      <c r="N3110" s="13">
        <f t="shared" si="165"/>
        <v>25.8</v>
      </c>
      <c r="O3110" s="14">
        <v>1</v>
      </c>
      <c r="P3110" s="13">
        <f t="shared" si="168"/>
        <v>1</v>
      </c>
    </row>
    <row r="3111" customHeight="1" spans="1:16">
      <c r="A3111" s="13">
        <v>58078078</v>
      </c>
      <c r="B3111" s="13">
        <v>514</v>
      </c>
      <c r="C3111" s="15" t="s">
        <v>54</v>
      </c>
      <c r="D3111" s="13">
        <v>47683</v>
      </c>
      <c r="E3111" s="13" t="s">
        <v>14</v>
      </c>
      <c r="F3111" s="13" t="s">
        <v>15</v>
      </c>
      <c r="G3111" s="13" t="s">
        <v>16</v>
      </c>
      <c r="H3111" s="13">
        <v>5406</v>
      </c>
      <c r="I3111" s="13" t="s">
        <v>55</v>
      </c>
      <c r="J3111" s="13" t="s">
        <v>18</v>
      </c>
      <c r="K3111" s="13">
        <v>2</v>
      </c>
      <c r="L3111" s="13">
        <v>34</v>
      </c>
      <c r="M3111" s="13">
        <v>1.8</v>
      </c>
      <c r="N3111" s="13">
        <f t="shared" si="165"/>
        <v>17</v>
      </c>
      <c r="O3111" s="14" t="s">
        <v>1087</v>
      </c>
      <c r="P3111" s="13"/>
    </row>
    <row r="3112" customHeight="1" spans="1:16">
      <c r="A3112" s="13">
        <v>58078083</v>
      </c>
      <c r="B3112" s="13">
        <v>546</v>
      </c>
      <c r="C3112" s="15" t="s">
        <v>309</v>
      </c>
      <c r="D3112" s="13">
        <v>47683</v>
      </c>
      <c r="E3112" s="13" t="s">
        <v>14</v>
      </c>
      <c r="F3112" s="13" t="s">
        <v>15</v>
      </c>
      <c r="G3112" s="13" t="s">
        <v>16</v>
      </c>
      <c r="H3112" s="13">
        <v>6123</v>
      </c>
      <c r="I3112" s="13" t="s">
        <v>310</v>
      </c>
      <c r="J3112" s="13" t="s">
        <v>33</v>
      </c>
      <c r="K3112" s="13">
        <v>1</v>
      </c>
      <c r="L3112" s="13">
        <v>23.8</v>
      </c>
      <c r="M3112" s="13">
        <v>7.7</v>
      </c>
      <c r="N3112" s="13">
        <f t="shared" si="165"/>
        <v>23.8</v>
      </c>
      <c r="O3112" s="14" t="s">
        <v>1086</v>
      </c>
      <c r="P3112" s="13">
        <v>0</v>
      </c>
    </row>
    <row r="3113" customHeight="1" spans="1:16">
      <c r="A3113" s="13">
        <v>58078099</v>
      </c>
      <c r="B3113" s="13">
        <v>716</v>
      </c>
      <c r="C3113" s="16" t="s">
        <v>40</v>
      </c>
      <c r="D3113" s="13">
        <v>47683</v>
      </c>
      <c r="E3113" s="13" t="s">
        <v>14</v>
      </c>
      <c r="F3113" s="13" t="s">
        <v>15</v>
      </c>
      <c r="G3113" s="13" t="s">
        <v>16</v>
      </c>
      <c r="H3113" s="13">
        <v>15368</v>
      </c>
      <c r="I3113" s="13" t="s">
        <v>113</v>
      </c>
      <c r="J3113" s="13" t="s">
        <v>18</v>
      </c>
      <c r="K3113" s="13">
        <v>70</v>
      </c>
      <c r="L3113" s="13">
        <v>1260</v>
      </c>
      <c r="M3113" s="13">
        <v>133</v>
      </c>
      <c r="N3113" s="13">
        <f t="shared" si="165"/>
        <v>18</v>
      </c>
      <c r="O3113" s="14">
        <v>1</v>
      </c>
      <c r="P3113" s="13">
        <f t="shared" ref="P3112:P3120" si="169">K3113*O3113</f>
        <v>70</v>
      </c>
    </row>
    <row r="3114" customHeight="1" spans="1:16">
      <c r="A3114" s="13">
        <v>58078132</v>
      </c>
      <c r="B3114" s="13">
        <v>104428</v>
      </c>
      <c r="C3114" s="15" t="s">
        <v>419</v>
      </c>
      <c r="D3114" s="13">
        <v>47683</v>
      </c>
      <c r="E3114" s="13" t="s">
        <v>14</v>
      </c>
      <c r="F3114" s="13" t="s">
        <v>15</v>
      </c>
      <c r="G3114" s="13" t="s">
        <v>16</v>
      </c>
      <c r="H3114" s="13">
        <v>6472</v>
      </c>
      <c r="I3114" s="13" t="s">
        <v>463</v>
      </c>
      <c r="J3114" s="13" t="s">
        <v>18</v>
      </c>
      <c r="K3114" s="13">
        <v>1</v>
      </c>
      <c r="L3114" s="13">
        <v>25.8</v>
      </c>
      <c r="M3114" s="13">
        <v>9.7</v>
      </c>
      <c r="N3114" s="13">
        <f t="shared" si="165"/>
        <v>25.8</v>
      </c>
      <c r="O3114" s="14">
        <v>1</v>
      </c>
      <c r="P3114" s="13">
        <f t="shared" si="169"/>
        <v>1</v>
      </c>
    </row>
    <row r="3115" customHeight="1" spans="1:16">
      <c r="A3115" s="13">
        <v>58078169</v>
      </c>
      <c r="B3115" s="13">
        <v>581</v>
      </c>
      <c r="C3115" s="15" t="s">
        <v>189</v>
      </c>
      <c r="D3115" s="13">
        <v>47683</v>
      </c>
      <c r="E3115" s="13" t="s">
        <v>14</v>
      </c>
      <c r="F3115" s="13" t="s">
        <v>15</v>
      </c>
      <c r="G3115" s="13" t="s">
        <v>16</v>
      </c>
      <c r="H3115" s="13">
        <v>13052</v>
      </c>
      <c r="I3115" s="13" t="s">
        <v>314</v>
      </c>
      <c r="J3115" s="13" t="s">
        <v>18</v>
      </c>
      <c r="K3115" s="13">
        <v>1</v>
      </c>
      <c r="L3115" s="13">
        <v>25.8</v>
      </c>
      <c r="M3115" s="13">
        <v>9.7</v>
      </c>
      <c r="N3115" s="13">
        <f t="shared" si="165"/>
        <v>25.8</v>
      </c>
      <c r="O3115" s="14">
        <v>1</v>
      </c>
      <c r="P3115" s="13">
        <f t="shared" si="169"/>
        <v>1</v>
      </c>
    </row>
    <row r="3116" customHeight="1" spans="1:16">
      <c r="A3116" s="13">
        <v>58078216</v>
      </c>
      <c r="B3116" s="13">
        <v>101453</v>
      </c>
      <c r="C3116" s="15" t="s">
        <v>130</v>
      </c>
      <c r="D3116" s="13">
        <v>47683</v>
      </c>
      <c r="E3116" s="13" t="s">
        <v>14</v>
      </c>
      <c r="F3116" s="13" t="s">
        <v>15</v>
      </c>
      <c r="G3116" s="13" t="s">
        <v>16</v>
      </c>
      <c r="H3116" s="13">
        <v>4518</v>
      </c>
      <c r="I3116" s="13" t="s">
        <v>414</v>
      </c>
      <c r="J3116" s="13" t="s">
        <v>18</v>
      </c>
      <c r="K3116" s="13">
        <v>1</v>
      </c>
      <c r="L3116" s="13">
        <v>25.8</v>
      </c>
      <c r="M3116" s="13">
        <v>9.7</v>
      </c>
      <c r="N3116" s="13">
        <f t="shared" si="165"/>
        <v>25.8</v>
      </c>
      <c r="O3116" s="14">
        <v>1</v>
      </c>
      <c r="P3116" s="13">
        <f t="shared" si="169"/>
        <v>1</v>
      </c>
    </row>
    <row r="3117" customHeight="1" spans="1:16">
      <c r="A3117" s="13">
        <v>58078305</v>
      </c>
      <c r="B3117" s="13">
        <v>103199</v>
      </c>
      <c r="C3117" s="15" t="s">
        <v>118</v>
      </c>
      <c r="D3117" s="13">
        <v>47683</v>
      </c>
      <c r="E3117" s="13" t="s">
        <v>14</v>
      </c>
      <c r="F3117" s="13" t="s">
        <v>15</v>
      </c>
      <c r="G3117" s="13" t="s">
        <v>16</v>
      </c>
      <c r="H3117" s="13">
        <v>14339</v>
      </c>
      <c r="I3117" s="13" t="s">
        <v>329</v>
      </c>
      <c r="J3117" s="13" t="s">
        <v>18</v>
      </c>
      <c r="K3117" s="13">
        <v>1</v>
      </c>
      <c r="L3117" s="13">
        <v>25.8</v>
      </c>
      <c r="M3117" s="13">
        <v>9.7</v>
      </c>
      <c r="N3117" s="13">
        <f t="shared" si="165"/>
        <v>25.8</v>
      </c>
      <c r="O3117" s="14">
        <v>1</v>
      </c>
      <c r="P3117" s="13">
        <f t="shared" si="169"/>
        <v>1</v>
      </c>
    </row>
    <row r="3118" customHeight="1" spans="1:16">
      <c r="A3118" s="13">
        <v>58078311</v>
      </c>
      <c r="B3118" s="13">
        <v>515</v>
      </c>
      <c r="C3118" s="15" t="s">
        <v>185</v>
      </c>
      <c r="D3118" s="13">
        <v>47683</v>
      </c>
      <c r="E3118" s="13" t="s">
        <v>14</v>
      </c>
      <c r="F3118" s="13" t="s">
        <v>15</v>
      </c>
      <c r="G3118" s="13" t="s">
        <v>16</v>
      </c>
      <c r="H3118" s="13">
        <v>12454</v>
      </c>
      <c r="I3118" s="13" t="s">
        <v>317</v>
      </c>
      <c r="J3118" s="13" t="s">
        <v>18</v>
      </c>
      <c r="K3118" s="13">
        <v>1</v>
      </c>
      <c r="L3118" s="13">
        <v>25.8</v>
      </c>
      <c r="M3118" s="13">
        <v>9.7</v>
      </c>
      <c r="N3118" s="13">
        <f t="shared" si="165"/>
        <v>25.8</v>
      </c>
      <c r="O3118" s="14">
        <v>1</v>
      </c>
      <c r="P3118" s="13">
        <f t="shared" si="169"/>
        <v>1</v>
      </c>
    </row>
    <row r="3119" customHeight="1" spans="1:16">
      <c r="A3119" s="13">
        <v>58078371</v>
      </c>
      <c r="B3119" s="13">
        <v>754</v>
      </c>
      <c r="C3119" s="15" t="s">
        <v>485</v>
      </c>
      <c r="D3119" s="13">
        <v>47683</v>
      </c>
      <c r="E3119" s="13" t="s">
        <v>14</v>
      </c>
      <c r="F3119" s="13" t="s">
        <v>15</v>
      </c>
      <c r="G3119" s="13" t="s">
        <v>16</v>
      </c>
      <c r="H3119" s="13">
        <v>15079</v>
      </c>
      <c r="I3119" s="13" t="s">
        <v>510</v>
      </c>
      <c r="J3119" s="13" t="s">
        <v>18</v>
      </c>
      <c r="K3119" s="13">
        <v>1</v>
      </c>
      <c r="L3119" s="13">
        <v>25.8</v>
      </c>
      <c r="M3119" s="13">
        <v>9.7</v>
      </c>
      <c r="N3119" s="13">
        <f t="shared" si="165"/>
        <v>25.8</v>
      </c>
      <c r="O3119" s="14">
        <v>1</v>
      </c>
      <c r="P3119" s="13">
        <f t="shared" si="169"/>
        <v>1</v>
      </c>
    </row>
    <row r="3120" customHeight="1" spans="1:16">
      <c r="A3120" s="13">
        <v>58078407</v>
      </c>
      <c r="B3120" s="13">
        <v>113299</v>
      </c>
      <c r="C3120" s="15" t="s">
        <v>221</v>
      </c>
      <c r="D3120" s="13">
        <v>47683</v>
      </c>
      <c r="E3120" s="13" t="s">
        <v>14</v>
      </c>
      <c r="F3120" s="13" t="s">
        <v>15</v>
      </c>
      <c r="G3120" s="13" t="s">
        <v>16</v>
      </c>
      <c r="H3120" s="13">
        <v>14429</v>
      </c>
      <c r="I3120" s="13" t="s">
        <v>264</v>
      </c>
      <c r="J3120" s="13" t="s">
        <v>18</v>
      </c>
      <c r="K3120" s="13">
        <v>1</v>
      </c>
      <c r="L3120" s="13">
        <v>25.8</v>
      </c>
      <c r="M3120" s="13">
        <v>9.7</v>
      </c>
      <c r="N3120" s="13">
        <f t="shared" si="165"/>
        <v>25.8</v>
      </c>
      <c r="O3120" s="14">
        <v>1</v>
      </c>
      <c r="P3120" s="13">
        <f t="shared" si="169"/>
        <v>1</v>
      </c>
    </row>
    <row r="3121" customHeight="1" spans="1:16">
      <c r="A3121" s="13">
        <v>58078440</v>
      </c>
      <c r="B3121" s="13">
        <v>514</v>
      </c>
      <c r="C3121" s="15" t="s">
        <v>54</v>
      </c>
      <c r="D3121" s="13">
        <v>47683</v>
      </c>
      <c r="E3121" s="13" t="s">
        <v>14</v>
      </c>
      <c r="F3121" s="13" t="s">
        <v>15</v>
      </c>
      <c r="G3121" s="13" t="s">
        <v>16</v>
      </c>
      <c r="H3121" s="13">
        <v>5406</v>
      </c>
      <c r="I3121" s="13" t="s">
        <v>55</v>
      </c>
      <c r="J3121" s="13" t="s">
        <v>18</v>
      </c>
      <c r="K3121" s="13">
        <v>1</v>
      </c>
      <c r="L3121" s="13">
        <v>17</v>
      </c>
      <c r="M3121" s="13">
        <v>0.9</v>
      </c>
      <c r="N3121" s="13">
        <f t="shared" si="165"/>
        <v>17</v>
      </c>
      <c r="O3121" s="14" t="s">
        <v>1087</v>
      </c>
      <c r="P3121" s="13"/>
    </row>
    <row r="3122" customHeight="1" spans="1:16">
      <c r="A3122" s="13">
        <v>58078570</v>
      </c>
      <c r="B3122" s="13">
        <v>106066</v>
      </c>
      <c r="C3122" s="15" t="s">
        <v>29</v>
      </c>
      <c r="D3122" s="13">
        <v>47683</v>
      </c>
      <c r="E3122" s="13" t="s">
        <v>14</v>
      </c>
      <c r="F3122" s="13" t="s">
        <v>15</v>
      </c>
      <c r="G3122" s="13" t="s">
        <v>16</v>
      </c>
      <c r="H3122" s="13">
        <v>995676</v>
      </c>
      <c r="I3122" s="13" t="s">
        <v>30</v>
      </c>
      <c r="J3122" s="13" t="s">
        <v>18</v>
      </c>
      <c r="K3122" s="13">
        <v>1</v>
      </c>
      <c r="L3122" s="13">
        <v>25.8</v>
      </c>
      <c r="M3122" s="13">
        <v>9.7</v>
      </c>
      <c r="N3122" s="13">
        <f t="shared" si="165"/>
        <v>25.8</v>
      </c>
      <c r="O3122" s="14">
        <v>1</v>
      </c>
      <c r="P3122" s="13">
        <f t="shared" ref="P3122:P3134" si="170">K3122*O3122</f>
        <v>1</v>
      </c>
    </row>
    <row r="3123" customHeight="1" spans="1:16">
      <c r="A3123" s="13">
        <v>58078598</v>
      </c>
      <c r="B3123" s="13">
        <v>738</v>
      </c>
      <c r="C3123" s="15" t="s">
        <v>151</v>
      </c>
      <c r="D3123" s="13">
        <v>47683</v>
      </c>
      <c r="E3123" s="13" t="s">
        <v>14</v>
      </c>
      <c r="F3123" s="13" t="s">
        <v>15</v>
      </c>
      <c r="G3123" s="13" t="s">
        <v>16</v>
      </c>
      <c r="H3123" s="13">
        <v>9527</v>
      </c>
      <c r="I3123" s="13" t="s">
        <v>152</v>
      </c>
      <c r="J3123" s="13" t="s">
        <v>18</v>
      </c>
      <c r="K3123" s="13">
        <v>2</v>
      </c>
      <c r="L3123" s="13">
        <v>47</v>
      </c>
      <c r="M3123" s="13">
        <v>14.8</v>
      </c>
      <c r="N3123" s="13">
        <f t="shared" si="165"/>
        <v>23.5</v>
      </c>
      <c r="O3123" s="14">
        <v>1</v>
      </c>
      <c r="P3123" s="13">
        <f t="shared" si="170"/>
        <v>2</v>
      </c>
    </row>
    <row r="3124" customHeight="1" spans="1:16">
      <c r="A3124" s="13">
        <v>58078685</v>
      </c>
      <c r="B3124" s="13">
        <v>337</v>
      </c>
      <c r="C3124" s="15" t="s">
        <v>82</v>
      </c>
      <c r="D3124" s="13">
        <v>47683</v>
      </c>
      <c r="E3124" s="13" t="s">
        <v>14</v>
      </c>
      <c r="F3124" s="13" t="s">
        <v>15</v>
      </c>
      <c r="G3124" s="13" t="s">
        <v>16</v>
      </c>
      <c r="H3124" s="13">
        <v>990176</v>
      </c>
      <c r="I3124" s="13" t="s">
        <v>132</v>
      </c>
      <c r="J3124" s="13" t="s">
        <v>18</v>
      </c>
      <c r="K3124" s="13">
        <v>1</v>
      </c>
      <c r="L3124" s="13">
        <v>25.8</v>
      </c>
      <c r="M3124" s="13">
        <v>9.7</v>
      </c>
      <c r="N3124" s="13">
        <f t="shared" si="165"/>
        <v>25.8</v>
      </c>
      <c r="O3124" s="14">
        <v>1</v>
      </c>
      <c r="P3124" s="13">
        <f t="shared" si="170"/>
        <v>1</v>
      </c>
    </row>
    <row r="3125" customHeight="1" spans="1:16">
      <c r="A3125" s="13">
        <v>58078759</v>
      </c>
      <c r="B3125" s="13">
        <v>511</v>
      </c>
      <c r="C3125" s="15" t="s">
        <v>145</v>
      </c>
      <c r="D3125" s="13">
        <v>47683</v>
      </c>
      <c r="E3125" s="13" t="s">
        <v>14</v>
      </c>
      <c r="F3125" s="13" t="s">
        <v>15</v>
      </c>
      <c r="G3125" s="13" t="s">
        <v>16</v>
      </c>
      <c r="H3125" s="13">
        <v>27726</v>
      </c>
      <c r="I3125" s="13" t="s">
        <v>526</v>
      </c>
      <c r="J3125" s="13" t="s">
        <v>33</v>
      </c>
      <c r="K3125" s="13">
        <v>1</v>
      </c>
      <c r="L3125" s="13">
        <v>18.9</v>
      </c>
      <c r="M3125" s="13">
        <v>2.8</v>
      </c>
      <c r="N3125" s="13">
        <f t="shared" si="165"/>
        <v>18.9</v>
      </c>
      <c r="O3125" s="14" t="s">
        <v>1086</v>
      </c>
      <c r="P3125" s="13">
        <v>0</v>
      </c>
    </row>
    <row r="3126" customHeight="1" spans="1:16">
      <c r="A3126" s="13">
        <v>58078771</v>
      </c>
      <c r="B3126" s="13">
        <v>341</v>
      </c>
      <c r="C3126" s="15" t="s">
        <v>36</v>
      </c>
      <c r="D3126" s="13">
        <v>47683</v>
      </c>
      <c r="E3126" s="13" t="s">
        <v>14</v>
      </c>
      <c r="F3126" s="13" t="s">
        <v>15</v>
      </c>
      <c r="G3126" s="13" t="s">
        <v>16</v>
      </c>
      <c r="H3126" s="13">
        <v>5764</v>
      </c>
      <c r="I3126" s="13" t="s">
        <v>514</v>
      </c>
      <c r="J3126" s="13" t="s">
        <v>33</v>
      </c>
      <c r="K3126" s="13">
        <v>1</v>
      </c>
      <c r="L3126" s="13">
        <v>18.51</v>
      </c>
      <c r="M3126" s="13">
        <v>2.41</v>
      </c>
      <c r="N3126" s="13">
        <f t="shared" si="165"/>
        <v>18.51</v>
      </c>
      <c r="O3126" s="14" t="s">
        <v>1086</v>
      </c>
      <c r="P3126" s="13">
        <v>0</v>
      </c>
    </row>
    <row r="3127" customHeight="1" spans="1:16">
      <c r="A3127" s="13">
        <v>58078804</v>
      </c>
      <c r="B3127" s="13">
        <v>343</v>
      </c>
      <c r="C3127" s="15" t="s">
        <v>215</v>
      </c>
      <c r="D3127" s="13">
        <v>47683</v>
      </c>
      <c r="E3127" s="13" t="s">
        <v>14</v>
      </c>
      <c r="F3127" s="13" t="s">
        <v>15</v>
      </c>
      <c r="G3127" s="13" t="s">
        <v>16</v>
      </c>
      <c r="H3127" s="13">
        <v>10932</v>
      </c>
      <c r="I3127" s="13" t="s">
        <v>272</v>
      </c>
      <c r="J3127" s="13" t="s">
        <v>18</v>
      </c>
      <c r="K3127" s="13">
        <v>1</v>
      </c>
      <c r="L3127" s="13">
        <v>25.8</v>
      </c>
      <c r="M3127" s="13">
        <v>9.7</v>
      </c>
      <c r="N3127" s="13">
        <f t="shared" si="165"/>
        <v>25.8</v>
      </c>
      <c r="O3127" s="14">
        <v>1</v>
      </c>
      <c r="P3127" s="13">
        <f t="shared" si="170"/>
        <v>1</v>
      </c>
    </row>
    <row r="3128" customHeight="1" spans="1:16">
      <c r="A3128" s="13">
        <v>58078811</v>
      </c>
      <c r="B3128" s="13">
        <v>742</v>
      </c>
      <c r="C3128" s="15" t="s">
        <v>23</v>
      </c>
      <c r="D3128" s="13">
        <v>47683</v>
      </c>
      <c r="E3128" s="13" t="s">
        <v>14</v>
      </c>
      <c r="F3128" s="13" t="s">
        <v>15</v>
      </c>
      <c r="G3128" s="13" t="s">
        <v>16</v>
      </c>
      <c r="H3128" s="13">
        <v>1000431</v>
      </c>
      <c r="I3128" s="13" t="s">
        <v>24</v>
      </c>
      <c r="J3128" s="13" t="s">
        <v>18</v>
      </c>
      <c r="K3128" s="13">
        <v>1</v>
      </c>
      <c r="L3128" s="13">
        <v>25.8</v>
      </c>
      <c r="M3128" s="13">
        <v>9.7</v>
      </c>
      <c r="N3128" s="13">
        <f t="shared" si="165"/>
        <v>25.8</v>
      </c>
      <c r="O3128" s="14">
        <v>1</v>
      </c>
      <c r="P3128" s="13">
        <f t="shared" si="170"/>
        <v>1</v>
      </c>
    </row>
    <row r="3129" customHeight="1" spans="1:16">
      <c r="A3129" s="13">
        <v>58078884</v>
      </c>
      <c r="B3129" s="13">
        <v>102935</v>
      </c>
      <c r="C3129" s="15" t="s">
        <v>278</v>
      </c>
      <c r="D3129" s="13">
        <v>47683</v>
      </c>
      <c r="E3129" s="13" t="s">
        <v>14</v>
      </c>
      <c r="F3129" s="13" t="s">
        <v>15</v>
      </c>
      <c r="G3129" s="13" t="s">
        <v>16</v>
      </c>
      <c r="H3129" s="13">
        <v>16062</v>
      </c>
      <c r="I3129" s="13" t="s">
        <v>279</v>
      </c>
      <c r="J3129" s="13" t="s">
        <v>18</v>
      </c>
      <c r="K3129" s="13">
        <v>1</v>
      </c>
      <c r="L3129" s="13">
        <v>25.8</v>
      </c>
      <c r="M3129" s="13">
        <v>9.7</v>
      </c>
      <c r="N3129" s="13">
        <f t="shared" si="165"/>
        <v>25.8</v>
      </c>
      <c r="O3129" s="14">
        <v>1</v>
      </c>
      <c r="P3129" s="13">
        <f t="shared" si="170"/>
        <v>1</v>
      </c>
    </row>
    <row r="3130" customHeight="1" spans="1:16">
      <c r="A3130" s="13">
        <v>58078956</v>
      </c>
      <c r="B3130" s="13">
        <v>302867</v>
      </c>
      <c r="C3130" s="15" t="s">
        <v>21</v>
      </c>
      <c r="D3130" s="13">
        <v>47683</v>
      </c>
      <c r="E3130" s="13" t="s">
        <v>14</v>
      </c>
      <c r="F3130" s="13" t="s">
        <v>15</v>
      </c>
      <c r="G3130" s="13" t="s">
        <v>16</v>
      </c>
      <c r="H3130" s="13">
        <v>10191</v>
      </c>
      <c r="I3130" s="13" t="s">
        <v>475</v>
      </c>
      <c r="J3130" s="13" t="s">
        <v>18</v>
      </c>
      <c r="K3130" s="13">
        <v>1</v>
      </c>
      <c r="L3130" s="13">
        <v>25.8</v>
      </c>
      <c r="M3130" s="13">
        <v>9.2</v>
      </c>
      <c r="N3130" s="13">
        <f t="shared" si="165"/>
        <v>25.8</v>
      </c>
      <c r="O3130" s="14">
        <v>1</v>
      </c>
      <c r="P3130" s="13">
        <f t="shared" si="170"/>
        <v>1</v>
      </c>
    </row>
    <row r="3131" customHeight="1" spans="1:16">
      <c r="A3131" s="13">
        <v>58079031</v>
      </c>
      <c r="B3131" s="13">
        <v>359</v>
      </c>
      <c r="C3131" s="15" t="s">
        <v>94</v>
      </c>
      <c r="D3131" s="13">
        <v>47683</v>
      </c>
      <c r="E3131" s="13" t="s">
        <v>14</v>
      </c>
      <c r="F3131" s="13" t="s">
        <v>15</v>
      </c>
      <c r="G3131" s="13" t="s">
        <v>16</v>
      </c>
      <c r="H3131" s="13">
        <v>11504</v>
      </c>
      <c r="I3131" s="13" t="s">
        <v>95</v>
      </c>
      <c r="J3131" s="13" t="s">
        <v>18</v>
      </c>
      <c r="K3131" s="13">
        <v>1</v>
      </c>
      <c r="L3131" s="13">
        <v>25.8</v>
      </c>
      <c r="M3131" s="13">
        <v>9.7</v>
      </c>
      <c r="N3131" s="13">
        <f t="shared" si="165"/>
        <v>25.8</v>
      </c>
      <c r="O3131" s="14">
        <v>1</v>
      </c>
      <c r="P3131" s="13">
        <f t="shared" si="170"/>
        <v>1</v>
      </c>
    </row>
    <row r="3132" customHeight="1" spans="1:16">
      <c r="A3132" s="13">
        <v>58079063</v>
      </c>
      <c r="B3132" s="13">
        <v>115971</v>
      </c>
      <c r="C3132" s="15" t="s">
        <v>241</v>
      </c>
      <c r="D3132" s="13">
        <v>47683</v>
      </c>
      <c r="E3132" s="13" t="s">
        <v>14</v>
      </c>
      <c r="F3132" s="13" t="s">
        <v>15</v>
      </c>
      <c r="G3132" s="13" t="s">
        <v>16</v>
      </c>
      <c r="H3132" s="13">
        <v>26620</v>
      </c>
      <c r="I3132" s="13" t="s">
        <v>242</v>
      </c>
      <c r="J3132" s="13" t="s">
        <v>18</v>
      </c>
      <c r="K3132" s="13">
        <v>6</v>
      </c>
      <c r="L3132" s="13">
        <v>142.8</v>
      </c>
      <c r="M3132" s="13">
        <v>46.2</v>
      </c>
      <c r="N3132" s="13">
        <f t="shared" si="165"/>
        <v>23.8</v>
      </c>
      <c r="O3132" s="14">
        <v>1</v>
      </c>
      <c r="P3132" s="13">
        <f t="shared" si="170"/>
        <v>6</v>
      </c>
    </row>
    <row r="3133" customHeight="1" spans="1:16">
      <c r="A3133" s="13">
        <v>58079073</v>
      </c>
      <c r="B3133" s="13">
        <v>513</v>
      </c>
      <c r="C3133" s="15" t="s">
        <v>181</v>
      </c>
      <c r="D3133" s="13">
        <v>47683</v>
      </c>
      <c r="E3133" s="13" t="s">
        <v>14</v>
      </c>
      <c r="F3133" s="13" t="s">
        <v>15</v>
      </c>
      <c r="G3133" s="13" t="s">
        <v>16</v>
      </c>
      <c r="H3133" s="13">
        <v>27764</v>
      </c>
      <c r="I3133" s="13" t="s">
        <v>182</v>
      </c>
      <c r="J3133" s="13" t="s">
        <v>33</v>
      </c>
      <c r="K3133" s="13">
        <v>2</v>
      </c>
      <c r="L3133" s="13">
        <v>51.6</v>
      </c>
      <c r="M3133" s="13">
        <v>19.4</v>
      </c>
      <c r="N3133" s="13">
        <f t="shared" si="165"/>
        <v>25.8</v>
      </c>
      <c r="O3133" s="14" t="s">
        <v>1086</v>
      </c>
      <c r="P3133" s="13">
        <v>0</v>
      </c>
    </row>
    <row r="3134" customHeight="1" spans="1:16">
      <c r="A3134" s="13">
        <v>58079109</v>
      </c>
      <c r="B3134" s="13">
        <v>712</v>
      </c>
      <c r="C3134" s="16" t="s">
        <v>134</v>
      </c>
      <c r="D3134" s="13">
        <v>47683</v>
      </c>
      <c r="E3134" s="13" t="s">
        <v>14</v>
      </c>
      <c r="F3134" s="13" t="s">
        <v>15</v>
      </c>
      <c r="G3134" s="13" t="s">
        <v>16</v>
      </c>
      <c r="H3134" s="13">
        <v>16083</v>
      </c>
      <c r="I3134" s="13" t="s">
        <v>135</v>
      </c>
      <c r="J3134" s="13" t="s">
        <v>18</v>
      </c>
      <c r="K3134" s="13">
        <v>70</v>
      </c>
      <c r="L3134" s="13">
        <v>1225</v>
      </c>
      <c r="M3134" s="13">
        <v>98</v>
      </c>
      <c r="N3134" s="13">
        <f t="shared" si="165"/>
        <v>17.5</v>
      </c>
      <c r="O3134" s="14">
        <v>1</v>
      </c>
      <c r="P3134" s="13">
        <f t="shared" si="170"/>
        <v>70</v>
      </c>
    </row>
    <row r="3135" customHeight="1" spans="1:16">
      <c r="A3135" s="13">
        <v>58079159</v>
      </c>
      <c r="B3135" s="13">
        <v>52</v>
      </c>
      <c r="C3135" s="15" t="s">
        <v>259</v>
      </c>
      <c r="D3135" s="13">
        <v>47683</v>
      </c>
      <c r="E3135" s="13" t="s">
        <v>14</v>
      </c>
      <c r="F3135" s="13" t="s">
        <v>15</v>
      </c>
      <c r="G3135" s="13" t="s">
        <v>16</v>
      </c>
      <c r="H3135" s="13">
        <v>16301</v>
      </c>
      <c r="I3135" s="13" t="s">
        <v>260</v>
      </c>
      <c r="J3135" s="13" t="s">
        <v>33</v>
      </c>
      <c r="K3135" s="13">
        <v>1</v>
      </c>
      <c r="L3135" s="13">
        <v>12.8</v>
      </c>
      <c r="M3135" s="13">
        <v>-3.3</v>
      </c>
      <c r="N3135" s="13">
        <f t="shared" si="165"/>
        <v>12.8</v>
      </c>
      <c r="O3135" s="14" t="s">
        <v>1086</v>
      </c>
      <c r="P3135" s="13">
        <v>0</v>
      </c>
    </row>
    <row r="3136" customHeight="1" spans="1:16">
      <c r="A3136" s="13">
        <v>58079234</v>
      </c>
      <c r="B3136" s="13">
        <v>724</v>
      </c>
      <c r="C3136" s="15" t="s">
        <v>98</v>
      </c>
      <c r="D3136" s="13">
        <v>47683</v>
      </c>
      <c r="E3136" s="13" t="s">
        <v>14</v>
      </c>
      <c r="F3136" s="13" t="s">
        <v>15</v>
      </c>
      <c r="G3136" s="13" t="s">
        <v>16</v>
      </c>
      <c r="H3136" s="13">
        <v>10930</v>
      </c>
      <c r="I3136" s="13" t="s">
        <v>99</v>
      </c>
      <c r="J3136" s="13" t="s">
        <v>18</v>
      </c>
      <c r="K3136" s="13">
        <v>1</v>
      </c>
      <c r="L3136" s="13">
        <v>25.8</v>
      </c>
      <c r="M3136" s="13">
        <v>9.7</v>
      </c>
      <c r="N3136" s="13">
        <f t="shared" si="165"/>
        <v>25.8</v>
      </c>
      <c r="O3136" s="14">
        <v>1</v>
      </c>
      <c r="P3136" s="13">
        <f>K3136*O3136</f>
        <v>1</v>
      </c>
    </row>
    <row r="3137" customHeight="1" spans="1:16">
      <c r="A3137" s="13">
        <v>58079242</v>
      </c>
      <c r="B3137" s="13">
        <v>546</v>
      </c>
      <c r="C3137" s="15" t="s">
        <v>309</v>
      </c>
      <c r="D3137" s="13">
        <v>47683</v>
      </c>
      <c r="E3137" s="13" t="s">
        <v>14</v>
      </c>
      <c r="F3137" s="13" t="s">
        <v>15</v>
      </c>
      <c r="G3137" s="13" t="s">
        <v>16</v>
      </c>
      <c r="H3137" s="13">
        <v>6123</v>
      </c>
      <c r="I3137" s="13" t="s">
        <v>310</v>
      </c>
      <c r="J3137" s="13" t="s">
        <v>18</v>
      </c>
      <c r="K3137" s="13">
        <v>1</v>
      </c>
      <c r="L3137" s="13">
        <v>25.8</v>
      </c>
      <c r="M3137" s="13">
        <v>9.7</v>
      </c>
      <c r="N3137" s="13">
        <f t="shared" si="165"/>
        <v>25.8</v>
      </c>
      <c r="O3137" s="14">
        <v>1</v>
      </c>
      <c r="P3137" s="13">
        <f>K3137*O3137</f>
        <v>1</v>
      </c>
    </row>
    <row r="3138" customHeight="1" spans="1:16">
      <c r="A3138" s="13">
        <v>58079261</v>
      </c>
      <c r="B3138" s="13">
        <v>113025</v>
      </c>
      <c r="C3138" s="15" t="s">
        <v>415</v>
      </c>
      <c r="D3138" s="13">
        <v>47683</v>
      </c>
      <c r="E3138" s="13" t="s">
        <v>14</v>
      </c>
      <c r="F3138" s="13" t="s">
        <v>15</v>
      </c>
      <c r="G3138" s="13" t="s">
        <v>16</v>
      </c>
      <c r="H3138" s="13">
        <v>12144</v>
      </c>
      <c r="I3138" s="13" t="s">
        <v>431</v>
      </c>
      <c r="J3138" s="13" t="s">
        <v>18</v>
      </c>
      <c r="K3138" s="13">
        <v>-6</v>
      </c>
      <c r="L3138" s="13">
        <v>-150.8</v>
      </c>
      <c r="M3138" s="13">
        <v>-54.1999999998</v>
      </c>
      <c r="N3138" s="13">
        <f t="shared" si="165"/>
        <v>25.1333333333333</v>
      </c>
      <c r="O3138" s="14">
        <v>1</v>
      </c>
      <c r="P3138" s="13">
        <f>K3138*O3138</f>
        <v>-6</v>
      </c>
    </row>
    <row r="3139" customHeight="1" spans="1:16">
      <c r="A3139" s="13">
        <v>58079317</v>
      </c>
      <c r="B3139" s="13">
        <v>128640</v>
      </c>
      <c r="C3139" s="15" t="s">
        <v>304</v>
      </c>
      <c r="D3139" s="13">
        <v>47683</v>
      </c>
      <c r="E3139" s="13" t="s">
        <v>14</v>
      </c>
      <c r="F3139" s="13" t="s">
        <v>15</v>
      </c>
      <c r="G3139" s="13" t="s">
        <v>16</v>
      </c>
      <c r="H3139" s="13">
        <v>16203</v>
      </c>
      <c r="I3139" s="13" t="s">
        <v>391</v>
      </c>
      <c r="J3139" s="13" t="s">
        <v>33</v>
      </c>
      <c r="K3139" s="13">
        <v>1</v>
      </c>
      <c r="L3139" s="13">
        <v>14.91</v>
      </c>
      <c r="M3139" s="13">
        <v>-1.19</v>
      </c>
      <c r="N3139" s="13">
        <f t="shared" ref="N3139:N3202" si="171">L3139/K3139</f>
        <v>14.91</v>
      </c>
      <c r="O3139" s="14" t="s">
        <v>1086</v>
      </c>
      <c r="P3139" s="13">
        <v>0</v>
      </c>
    </row>
    <row r="3140" customHeight="1" spans="1:16">
      <c r="A3140" s="13">
        <v>58079450</v>
      </c>
      <c r="B3140" s="13">
        <v>106865</v>
      </c>
      <c r="C3140" s="15" t="s">
        <v>80</v>
      </c>
      <c r="D3140" s="13">
        <v>47683</v>
      </c>
      <c r="E3140" s="13" t="s">
        <v>14</v>
      </c>
      <c r="F3140" s="13" t="s">
        <v>15</v>
      </c>
      <c r="G3140" s="13" t="s">
        <v>16</v>
      </c>
      <c r="H3140" s="13">
        <v>10902</v>
      </c>
      <c r="I3140" s="13" t="s">
        <v>81</v>
      </c>
      <c r="J3140" s="13" t="s">
        <v>33</v>
      </c>
      <c r="K3140" s="13">
        <v>1</v>
      </c>
      <c r="L3140" s="13">
        <v>23.8</v>
      </c>
      <c r="M3140" s="13">
        <v>7.7</v>
      </c>
      <c r="N3140" s="13">
        <f t="shared" si="171"/>
        <v>23.8</v>
      </c>
      <c r="O3140" s="14" t="s">
        <v>1086</v>
      </c>
      <c r="P3140" s="13">
        <v>0</v>
      </c>
    </row>
    <row r="3141" customHeight="1" spans="1:16">
      <c r="A3141" s="13">
        <v>58079463</v>
      </c>
      <c r="B3141" s="13">
        <v>585</v>
      </c>
      <c r="C3141" s="15" t="s">
        <v>100</v>
      </c>
      <c r="D3141" s="13">
        <v>47683</v>
      </c>
      <c r="E3141" s="13" t="s">
        <v>14</v>
      </c>
      <c r="F3141" s="13" t="s">
        <v>15</v>
      </c>
      <c r="G3141" s="13" t="s">
        <v>16</v>
      </c>
      <c r="H3141" s="13">
        <v>7046</v>
      </c>
      <c r="I3141" s="13" t="s">
        <v>129</v>
      </c>
      <c r="J3141" s="13" t="s">
        <v>18</v>
      </c>
      <c r="K3141" s="13">
        <v>1</v>
      </c>
      <c r="L3141" s="13">
        <v>25.8</v>
      </c>
      <c r="M3141" s="13">
        <v>9.7</v>
      </c>
      <c r="N3141" s="13">
        <f t="shared" si="171"/>
        <v>25.8</v>
      </c>
      <c r="O3141" s="14">
        <v>1</v>
      </c>
      <c r="P3141" s="13">
        <f t="shared" ref="P3140:P3167" si="172">K3141*O3141</f>
        <v>1</v>
      </c>
    </row>
    <row r="3142" customHeight="1" spans="1:16">
      <c r="A3142" s="13">
        <v>58079467</v>
      </c>
      <c r="B3142" s="13">
        <v>113299</v>
      </c>
      <c r="C3142" s="15" t="s">
        <v>221</v>
      </c>
      <c r="D3142" s="13">
        <v>47683</v>
      </c>
      <c r="E3142" s="13" t="s">
        <v>14</v>
      </c>
      <c r="F3142" s="13" t="s">
        <v>15</v>
      </c>
      <c r="G3142" s="13" t="s">
        <v>16</v>
      </c>
      <c r="H3142" s="13">
        <v>14429</v>
      </c>
      <c r="I3142" s="13" t="s">
        <v>264</v>
      </c>
      <c r="J3142" s="13" t="s">
        <v>18</v>
      </c>
      <c r="K3142" s="13">
        <v>1</v>
      </c>
      <c r="L3142" s="13">
        <v>25.8</v>
      </c>
      <c r="M3142" s="13">
        <v>9.7</v>
      </c>
      <c r="N3142" s="13">
        <f t="shared" si="171"/>
        <v>25.8</v>
      </c>
      <c r="O3142" s="14">
        <v>1</v>
      </c>
      <c r="P3142" s="13">
        <f t="shared" si="172"/>
        <v>1</v>
      </c>
    </row>
    <row r="3143" customHeight="1" spans="1:16">
      <c r="A3143" s="13">
        <v>58079472</v>
      </c>
      <c r="B3143" s="13">
        <v>113025</v>
      </c>
      <c r="C3143" s="15" t="s">
        <v>415</v>
      </c>
      <c r="D3143" s="13">
        <v>47683</v>
      </c>
      <c r="E3143" s="13" t="s">
        <v>14</v>
      </c>
      <c r="F3143" s="13" t="s">
        <v>15</v>
      </c>
      <c r="G3143" s="13" t="s">
        <v>16</v>
      </c>
      <c r="H3143" s="13">
        <v>16110</v>
      </c>
      <c r="I3143" s="13" t="s">
        <v>481</v>
      </c>
      <c r="J3143" s="13" t="s">
        <v>18</v>
      </c>
      <c r="K3143" s="13">
        <v>2</v>
      </c>
      <c r="L3143" s="13">
        <v>51.6</v>
      </c>
      <c r="M3143" s="13">
        <v>19.4</v>
      </c>
      <c r="N3143" s="13">
        <f t="shared" si="171"/>
        <v>25.8</v>
      </c>
      <c r="O3143" s="14">
        <v>1</v>
      </c>
      <c r="P3143" s="13">
        <f t="shared" si="172"/>
        <v>2</v>
      </c>
    </row>
    <row r="3144" customHeight="1" spans="1:16">
      <c r="A3144" s="13">
        <v>58079479</v>
      </c>
      <c r="B3144" s="13">
        <v>746</v>
      </c>
      <c r="C3144" s="15" t="s">
        <v>84</v>
      </c>
      <c r="D3144" s="13">
        <v>47683</v>
      </c>
      <c r="E3144" s="13" t="s">
        <v>14</v>
      </c>
      <c r="F3144" s="13" t="s">
        <v>15</v>
      </c>
      <c r="G3144" s="13" t="s">
        <v>16</v>
      </c>
      <c r="H3144" s="13">
        <v>6733</v>
      </c>
      <c r="I3144" s="13" t="s">
        <v>208</v>
      </c>
      <c r="J3144" s="13" t="s">
        <v>18</v>
      </c>
      <c r="K3144" s="13">
        <v>3</v>
      </c>
      <c r="L3144" s="13">
        <v>64.8</v>
      </c>
      <c r="M3144" s="13">
        <v>16.5</v>
      </c>
      <c r="N3144" s="13">
        <f t="shared" si="171"/>
        <v>21.6</v>
      </c>
      <c r="O3144" s="14">
        <v>1</v>
      </c>
      <c r="P3144" s="13">
        <f t="shared" si="172"/>
        <v>3</v>
      </c>
    </row>
    <row r="3145" customHeight="1" spans="1:16">
      <c r="A3145" s="13">
        <v>58079534</v>
      </c>
      <c r="B3145" s="13">
        <v>114286</v>
      </c>
      <c r="C3145" s="15" t="s">
        <v>19</v>
      </c>
      <c r="D3145" s="13">
        <v>47683</v>
      </c>
      <c r="E3145" s="13" t="s">
        <v>14</v>
      </c>
      <c r="F3145" s="13" t="s">
        <v>15</v>
      </c>
      <c r="G3145" s="13" t="s">
        <v>16</v>
      </c>
      <c r="H3145" s="13">
        <v>16266</v>
      </c>
      <c r="I3145" s="13" t="s">
        <v>335</v>
      </c>
      <c r="J3145" s="13" t="s">
        <v>18</v>
      </c>
      <c r="K3145" s="13">
        <v>1</v>
      </c>
      <c r="L3145" s="13">
        <v>25.8</v>
      </c>
      <c r="M3145" s="13">
        <v>9.7</v>
      </c>
      <c r="N3145" s="13">
        <f t="shared" si="171"/>
        <v>25.8</v>
      </c>
      <c r="O3145" s="14">
        <v>1</v>
      </c>
      <c r="P3145" s="13">
        <f t="shared" si="172"/>
        <v>1</v>
      </c>
    </row>
    <row r="3146" customHeight="1" spans="1:16">
      <c r="A3146" s="13">
        <v>58079561</v>
      </c>
      <c r="B3146" s="13">
        <v>116919</v>
      </c>
      <c r="C3146" s="15" t="s">
        <v>72</v>
      </c>
      <c r="D3146" s="13">
        <v>47683</v>
      </c>
      <c r="E3146" s="13" t="s">
        <v>14</v>
      </c>
      <c r="F3146" s="13" t="s">
        <v>15</v>
      </c>
      <c r="G3146" s="13" t="s">
        <v>16</v>
      </c>
      <c r="H3146" s="13">
        <v>14436</v>
      </c>
      <c r="I3146" s="13" t="s">
        <v>73</v>
      </c>
      <c r="J3146" s="13" t="s">
        <v>18</v>
      </c>
      <c r="K3146" s="13">
        <v>2</v>
      </c>
      <c r="L3146" s="13">
        <v>51.6</v>
      </c>
      <c r="M3146" s="13">
        <v>19.4</v>
      </c>
      <c r="N3146" s="13">
        <f t="shared" si="171"/>
        <v>25.8</v>
      </c>
      <c r="O3146" s="14">
        <v>1</v>
      </c>
      <c r="P3146" s="13">
        <f t="shared" si="172"/>
        <v>2</v>
      </c>
    </row>
    <row r="3147" customHeight="1" spans="1:16">
      <c r="A3147" s="13">
        <v>58079583</v>
      </c>
      <c r="B3147" s="13">
        <v>114848</v>
      </c>
      <c r="C3147" s="15" t="s">
        <v>44</v>
      </c>
      <c r="D3147" s="13">
        <v>47683</v>
      </c>
      <c r="E3147" s="13" t="s">
        <v>14</v>
      </c>
      <c r="F3147" s="13" t="s">
        <v>15</v>
      </c>
      <c r="G3147" s="13" t="s">
        <v>16</v>
      </c>
      <c r="H3147" s="13">
        <v>15848</v>
      </c>
      <c r="I3147" s="13" t="s">
        <v>298</v>
      </c>
      <c r="J3147" s="13" t="s">
        <v>33</v>
      </c>
      <c r="K3147" s="13">
        <v>1</v>
      </c>
      <c r="L3147" s="13">
        <v>23.8</v>
      </c>
      <c r="M3147" s="13">
        <v>7.7</v>
      </c>
      <c r="N3147" s="13">
        <f t="shared" si="171"/>
        <v>23.8</v>
      </c>
      <c r="O3147" s="14" t="s">
        <v>1086</v>
      </c>
      <c r="P3147" s="13">
        <v>0</v>
      </c>
    </row>
    <row r="3148" customHeight="1" spans="1:16">
      <c r="A3148" s="13">
        <v>58079631</v>
      </c>
      <c r="B3148" s="13">
        <v>114685</v>
      </c>
      <c r="C3148" s="15" t="s">
        <v>487</v>
      </c>
      <c r="D3148" s="13">
        <v>47683</v>
      </c>
      <c r="E3148" s="13" t="s">
        <v>14</v>
      </c>
      <c r="F3148" s="13" t="s">
        <v>15</v>
      </c>
      <c r="G3148" s="13" t="s">
        <v>16</v>
      </c>
      <c r="H3148" s="13">
        <v>14306</v>
      </c>
      <c r="I3148" s="13" t="s">
        <v>522</v>
      </c>
      <c r="J3148" s="13" t="s">
        <v>18</v>
      </c>
      <c r="K3148" s="13">
        <v>1</v>
      </c>
      <c r="L3148" s="13">
        <v>25.8</v>
      </c>
      <c r="M3148" s="13">
        <v>9.7</v>
      </c>
      <c r="N3148" s="13">
        <f t="shared" si="171"/>
        <v>25.8</v>
      </c>
      <c r="O3148" s="14">
        <v>1</v>
      </c>
      <c r="P3148" s="13">
        <f t="shared" si="172"/>
        <v>1</v>
      </c>
    </row>
    <row r="3149" customHeight="1" spans="1:16">
      <c r="A3149" s="13">
        <v>58079668</v>
      </c>
      <c r="B3149" s="13">
        <v>737</v>
      </c>
      <c r="C3149" s="15" t="s">
        <v>183</v>
      </c>
      <c r="D3149" s="13">
        <v>47683</v>
      </c>
      <c r="E3149" s="13" t="s">
        <v>14</v>
      </c>
      <c r="F3149" s="13" t="s">
        <v>15</v>
      </c>
      <c r="G3149" s="13" t="s">
        <v>16</v>
      </c>
      <c r="H3149" s="13">
        <v>26602</v>
      </c>
      <c r="I3149" s="13" t="s">
        <v>369</v>
      </c>
      <c r="J3149" s="13" t="s">
        <v>18</v>
      </c>
      <c r="K3149" s="13">
        <v>3</v>
      </c>
      <c r="L3149" s="13">
        <v>77.4</v>
      </c>
      <c r="M3149" s="13">
        <v>29.1</v>
      </c>
      <c r="N3149" s="13">
        <f t="shared" si="171"/>
        <v>25.8</v>
      </c>
      <c r="O3149" s="14">
        <v>1</v>
      </c>
      <c r="P3149" s="13">
        <f t="shared" si="172"/>
        <v>3</v>
      </c>
    </row>
    <row r="3150" customHeight="1" spans="1:16">
      <c r="A3150" s="13">
        <v>58079693</v>
      </c>
      <c r="B3150" s="13">
        <v>114685</v>
      </c>
      <c r="C3150" s="15" t="s">
        <v>487</v>
      </c>
      <c r="D3150" s="13">
        <v>47683</v>
      </c>
      <c r="E3150" s="13" t="s">
        <v>14</v>
      </c>
      <c r="F3150" s="13" t="s">
        <v>15</v>
      </c>
      <c r="G3150" s="13" t="s">
        <v>16</v>
      </c>
      <c r="H3150" s="13">
        <v>14306</v>
      </c>
      <c r="I3150" s="13" t="s">
        <v>522</v>
      </c>
      <c r="J3150" s="13" t="s">
        <v>18</v>
      </c>
      <c r="K3150" s="13">
        <v>1</v>
      </c>
      <c r="L3150" s="13">
        <v>25.8</v>
      </c>
      <c r="M3150" s="13">
        <v>9.7</v>
      </c>
      <c r="N3150" s="13">
        <f t="shared" si="171"/>
        <v>25.8</v>
      </c>
      <c r="O3150" s="14">
        <v>1</v>
      </c>
      <c r="P3150" s="13">
        <f t="shared" si="172"/>
        <v>1</v>
      </c>
    </row>
    <row r="3151" customHeight="1" spans="1:16">
      <c r="A3151" s="13">
        <v>58079845</v>
      </c>
      <c r="B3151" s="13">
        <v>748</v>
      </c>
      <c r="C3151" s="15" t="s">
        <v>333</v>
      </c>
      <c r="D3151" s="13">
        <v>47683</v>
      </c>
      <c r="E3151" s="13" t="s">
        <v>14</v>
      </c>
      <c r="F3151" s="13" t="s">
        <v>15</v>
      </c>
      <c r="G3151" s="13" t="s">
        <v>16</v>
      </c>
      <c r="H3151" s="13">
        <v>11903</v>
      </c>
      <c r="I3151" s="13" t="s">
        <v>508</v>
      </c>
      <c r="J3151" s="13" t="s">
        <v>18</v>
      </c>
      <c r="K3151" s="13">
        <v>2</v>
      </c>
      <c r="L3151" s="13">
        <v>36</v>
      </c>
      <c r="M3151" s="13">
        <v>3.8</v>
      </c>
      <c r="N3151" s="13">
        <f t="shared" si="171"/>
        <v>18</v>
      </c>
      <c r="O3151" s="14">
        <v>1</v>
      </c>
      <c r="P3151" s="13">
        <f t="shared" si="172"/>
        <v>2</v>
      </c>
    </row>
    <row r="3152" customHeight="1" spans="1:16">
      <c r="A3152" s="13">
        <v>58079973</v>
      </c>
      <c r="B3152" s="13">
        <v>107658</v>
      </c>
      <c r="C3152" s="15" t="s">
        <v>68</v>
      </c>
      <c r="D3152" s="13">
        <v>47683</v>
      </c>
      <c r="E3152" s="13" t="s">
        <v>14</v>
      </c>
      <c r="F3152" s="13" t="s">
        <v>15</v>
      </c>
      <c r="G3152" s="13" t="s">
        <v>16</v>
      </c>
      <c r="H3152" s="13">
        <v>14861</v>
      </c>
      <c r="I3152" s="13" t="s">
        <v>69</v>
      </c>
      <c r="J3152" s="13" t="s">
        <v>18</v>
      </c>
      <c r="K3152" s="13">
        <v>3</v>
      </c>
      <c r="L3152" s="13">
        <v>68.4</v>
      </c>
      <c r="M3152" s="13">
        <v>20.1</v>
      </c>
      <c r="N3152" s="13">
        <f t="shared" si="171"/>
        <v>22.8</v>
      </c>
      <c r="O3152" s="14">
        <v>1</v>
      </c>
      <c r="P3152" s="13">
        <f t="shared" si="172"/>
        <v>3</v>
      </c>
    </row>
    <row r="3153" customHeight="1" spans="1:16">
      <c r="A3153" s="13">
        <v>58080012</v>
      </c>
      <c r="B3153" s="13">
        <v>103639</v>
      </c>
      <c r="C3153" s="15" t="s">
        <v>108</v>
      </c>
      <c r="D3153" s="13">
        <v>47683</v>
      </c>
      <c r="E3153" s="13" t="s">
        <v>14</v>
      </c>
      <c r="F3153" s="13" t="s">
        <v>15</v>
      </c>
      <c r="G3153" s="13" t="s">
        <v>16</v>
      </c>
      <c r="H3153" s="13">
        <v>26720</v>
      </c>
      <c r="I3153" s="13" t="s">
        <v>109</v>
      </c>
      <c r="J3153" s="13" t="s">
        <v>33</v>
      </c>
      <c r="K3153" s="13">
        <v>1</v>
      </c>
      <c r="L3153" s="13">
        <v>23.8</v>
      </c>
      <c r="M3153" s="13">
        <v>7.7</v>
      </c>
      <c r="N3153" s="13">
        <f t="shared" si="171"/>
        <v>23.8</v>
      </c>
      <c r="O3153" s="14" t="s">
        <v>1086</v>
      </c>
      <c r="P3153" s="13">
        <v>0</v>
      </c>
    </row>
    <row r="3154" customHeight="1" spans="1:16">
      <c r="A3154" s="13">
        <v>58080048</v>
      </c>
      <c r="B3154" s="13">
        <v>103199</v>
      </c>
      <c r="C3154" s="15" t="s">
        <v>118</v>
      </c>
      <c r="D3154" s="13">
        <v>47683</v>
      </c>
      <c r="E3154" s="13" t="s">
        <v>14</v>
      </c>
      <c r="F3154" s="13" t="s">
        <v>15</v>
      </c>
      <c r="G3154" s="13" t="s">
        <v>16</v>
      </c>
      <c r="H3154" s="13">
        <v>14339</v>
      </c>
      <c r="I3154" s="13" t="s">
        <v>329</v>
      </c>
      <c r="J3154" s="13" t="s">
        <v>18</v>
      </c>
      <c r="K3154" s="13">
        <v>1</v>
      </c>
      <c r="L3154" s="13">
        <v>19.8</v>
      </c>
      <c r="M3154" s="13">
        <v>3.7</v>
      </c>
      <c r="N3154" s="13">
        <f t="shared" si="171"/>
        <v>19.8</v>
      </c>
      <c r="O3154" s="14">
        <v>1</v>
      </c>
      <c r="P3154" s="13">
        <f t="shared" si="172"/>
        <v>1</v>
      </c>
    </row>
    <row r="3155" customHeight="1" spans="1:16">
      <c r="A3155" s="13">
        <v>58080108</v>
      </c>
      <c r="B3155" s="13">
        <v>54</v>
      </c>
      <c r="C3155" s="15" t="s">
        <v>13</v>
      </c>
      <c r="D3155" s="13">
        <v>47683</v>
      </c>
      <c r="E3155" s="13" t="s">
        <v>14</v>
      </c>
      <c r="F3155" s="13" t="s">
        <v>15</v>
      </c>
      <c r="G3155" s="13" t="s">
        <v>16</v>
      </c>
      <c r="H3155" s="13">
        <v>7379</v>
      </c>
      <c r="I3155" s="13" t="s">
        <v>17</v>
      </c>
      <c r="J3155" s="13" t="s">
        <v>18</v>
      </c>
      <c r="K3155" s="13">
        <v>3</v>
      </c>
      <c r="L3155" s="13">
        <v>65.4</v>
      </c>
      <c r="M3155" s="13">
        <v>17.1</v>
      </c>
      <c r="N3155" s="13">
        <f t="shared" si="171"/>
        <v>21.8</v>
      </c>
      <c r="O3155" s="14">
        <v>1</v>
      </c>
      <c r="P3155" s="13">
        <f t="shared" si="172"/>
        <v>3</v>
      </c>
    </row>
    <row r="3156" customHeight="1" spans="1:16">
      <c r="A3156" s="13">
        <v>58080125</v>
      </c>
      <c r="B3156" s="13">
        <v>107658</v>
      </c>
      <c r="C3156" s="15" t="s">
        <v>68</v>
      </c>
      <c r="D3156" s="13">
        <v>47683</v>
      </c>
      <c r="E3156" s="13" t="s">
        <v>14</v>
      </c>
      <c r="F3156" s="13" t="s">
        <v>15</v>
      </c>
      <c r="G3156" s="13" t="s">
        <v>16</v>
      </c>
      <c r="H3156" s="13">
        <v>14861</v>
      </c>
      <c r="I3156" s="13" t="s">
        <v>69</v>
      </c>
      <c r="J3156" s="13" t="s">
        <v>18</v>
      </c>
      <c r="K3156" s="13">
        <v>3</v>
      </c>
      <c r="L3156" s="13">
        <v>77.4</v>
      </c>
      <c r="M3156" s="13">
        <v>29.1</v>
      </c>
      <c r="N3156" s="13">
        <f t="shared" si="171"/>
        <v>25.8</v>
      </c>
      <c r="O3156" s="14">
        <v>1</v>
      </c>
      <c r="P3156" s="13">
        <f t="shared" si="172"/>
        <v>3</v>
      </c>
    </row>
    <row r="3157" customHeight="1" spans="1:16">
      <c r="A3157" s="13">
        <v>58080139</v>
      </c>
      <c r="B3157" s="13">
        <v>117310</v>
      </c>
      <c r="C3157" s="15" t="s">
        <v>284</v>
      </c>
      <c r="D3157" s="13">
        <v>47683</v>
      </c>
      <c r="E3157" s="13" t="s">
        <v>14</v>
      </c>
      <c r="F3157" s="13" t="s">
        <v>15</v>
      </c>
      <c r="G3157" s="13" t="s">
        <v>16</v>
      </c>
      <c r="H3157" s="13">
        <v>14483</v>
      </c>
      <c r="I3157" s="13" t="s">
        <v>285</v>
      </c>
      <c r="J3157" s="13" t="s">
        <v>18</v>
      </c>
      <c r="K3157" s="13">
        <v>3</v>
      </c>
      <c r="L3157" s="13">
        <v>68.4</v>
      </c>
      <c r="M3157" s="13">
        <v>20.1</v>
      </c>
      <c r="N3157" s="13">
        <f t="shared" si="171"/>
        <v>22.8</v>
      </c>
      <c r="O3157" s="14">
        <v>1</v>
      </c>
      <c r="P3157" s="13">
        <f t="shared" si="172"/>
        <v>3</v>
      </c>
    </row>
    <row r="3158" customHeight="1" spans="1:16">
      <c r="A3158" s="13">
        <v>58080147</v>
      </c>
      <c r="B3158" s="13">
        <v>730</v>
      </c>
      <c r="C3158" s="15" t="s">
        <v>92</v>
      </c>
      <c r="D3158" s="13">
        <v>47683</v>
      </c>
      <c r="E3158" s="13" t="s">
        <v>14</v>
      </c>
      <c r="F3158" s="13" t="s">
        <v>15</v>
      </c>
      <c r="G3158" s="13" t="s">
        <v>16</v>
      </c>
      <c r="H3158" s="13">
        <v>14214</v>
      </c>
      <c r="I3158" s="13" t="s">
        <v>315</v>
      </c>
      <c r="J3158" s="13" t="s">
        <v>18</v>
      </c>
      <c r="K3158" s="13">
        <v>1</v>
      </c>
      <c r="L3158" s="13">
        <v>23.8</v>
      </c>
      <c r="M3158" s="13">
        <v>7.7</v>
      </c>
      <c r="N3158" s="13">
        <f t="shared" si="171"/>
        <v>23.8</v>
      </c>
      <c r="O3158" s="14">
        <v>1</v>
      </c>
      <c r="P3158" s="13">
        <f t="shared" si="172"/>
        <v>1</v>
      </c>
    </row>
    <row r="3159" customHeight="1" spans="1:16">
      <c r="A3159" s="13">
        <v>58080199</v>
      </c>
      <c r="B3159" s="13">
        <v>387</v>
      </c>
      <c r="C3159" s="15" t="s">
        <v>398</v>
      </c>
      <c r="D3159" s="13">
        <v>47683</v>
      </c>
      <c r="E3159" s="13" t="s">
        <v>14</v>
      </c>
      <c r="F3159" s="13" t="s">
        <v>15</v>
      </c>
      <c r="G3159" s="13" t="s">
        <v>16</v>
      </c>
      <c r="H3159" s="13">
        <v>16108</v>
      </c>
      <c r="I3159" s="13" t="s">
        <v>405</v>
      </c>
      <c r="J3159" s="13" t="s">
        <v>18</v>
      </c>
      <c r="K3159" s="13">
        <v>1</v>
      </c>
      <c r="L3159" s="13">
        <v>21.5</v>
      </c>
      <c r="M3159" s="13">
        <v>5.4</v>
      </c>
      <c r="N3159" s="13">
        <f t="shared" si="171"/>
        <v>21.5</v>
      </c>
      <c r="O3159" s="14">
        <v>1</v>
      </c>
      <c r="P3159" s="13">
        <f t="shared" si="172"/>
        <v>1</v>
      </c>
    </row>
    <row r="3160" customHeight="1" spans="1:16">
      <c r="A3160" s="13">
        <v>58080215</v>
      </c>
      <c r="B3160" s="13">
        <v>297863</v>
      </c>
      <c r="C3160" s="15" t="s">
        <v>66</v>
      </c>
      <c r="D3160" s="13">
        <v>47683</v>
      </c>
      <c r="E3160" s="13" t="s">
        <v>14</v>
      </c>
      <c r="F3160" s="13" t="s">
        <v>15</v>
      </c>
      <c r="G3160" s="13" t="s">
        <v>16</v>
      </c>
      <c r="H3160" s="13">
        <v>16497</v>
      </c>
      <c r="I3160" s="13" t="s">
        <v>297</v>
      </c>
      <c r="J3160" s="13" t="s">
        <v>18</v>
      </c>
      <c r="K3160" s="13">
        <v>3</v>
      </c>
      <c r="L3160" s="13">
        <v>77.4</v>
      </c>
      <c r="M3160" s="13">
        <v>29.1</v>
      </c>
      <c r="N3160" s="13">
        <f t="shared" si="171"/>
        <v>25.8</v>
      </c>
      <c r="O3160" s="14">
        <v>1</v>
      </c>
      <c r="P3160" s="13">
        <f t="shared" si="172"/>
        <v>3</v>
      </c>
    </row>
    <row r="3161" customHeight="1" spans="1:16">
      <c r="A3161" s="13">
        <v>58080233</v>
      </c>
      <c r="B3161" s="13">
        <v>107658</v>
      </c>
      <c r="C3161" s="15" t="s">
        <v>68</v>
      </c>
      <c r="D3161" s="13">
        <v>47683</v>
      </c>
      <c r="E3161" s="13" t="s">
        <v>14</v>
      </c>
      <c r="F3161" s="13" t="s">
        <v>15</v>
      </c>
      <c r="G3161" s="13" t="s">
        <v>16</v>
      </c>
      <c r="H3161" s="13">
        <v>14861</v>
      </c>
      <c r="I3161" s="13" t="s">
        <v>69</v>
      </c>
      <c r="J3161" s="13" t="s">
        <v>18</v>
      </c>
      <c r="K3161" s="13">
        <v>3</v>
      </c>
      <c r="L3161" s="13">
        <v>68.4</v>
      </c>
      <c r="M3161" s="13">
        <v>20.1</v>
      </c>
      <c r="N3161" s="13">
        <f t="shared" si="171"/>
        <v>22.8</v>
      </c>
      <c r="O3161" s="14">
        <v>1</v>
      </c>
      <c r="P3161" s="13">
        <f t="shared" si="172"/>
        <v>3</v>
      </c>
    </row>
    <row r="3162" customHeight="1" spans="1:16">
      <c r="A3162" s="13">
        <v>58080263</v>
      </c>
      <c r="B3162" s="13">
        <v>712</v>
      </c>
      <c r="C3162" s="15" t="s">
        <v>134</v>
      </c>
      <c r="D3162" s="13">
        <v>47683</v>
      </c>
      <c r="E3162" s="13" t="s">
        <v>14</v>
      </c>
      <c r="F3162" s="13" t="s">
        <v>15</v>
      </c>
      <c r="G3162" s="13" t="s">
        <v>16</v>
      </c>
      <c r="H3162" s="13">
        <v>27604</v>
      </c>
      <c r="I3162" s="13" t="s">
        <v>312</v>
      </c>
      <c r="J3162" s="13" t="s">
        <v>18</v>
      </c>
      <c r="K3162" s="13">
        <v>2</v>
      </c>
      <c r="L3162" s="13">
        <v>51.6</v>
      </c>
      <c r="M3162" s="13">
        <v>19.4</v>
      </c>
      <c r="N3162" s="13">
        <f t="shared" si="171"/>
        <v>25.8</v>
      </c>
      <c r="O3162" s="14">
        <v>1</v>
      </c>
      <c r="P3162" s="13">
        <f t="shared" si="172"/>
        <v>2</v>
      </c>
    </row>
    <row r="3163" customHeight="1" spans="1:16">
      <c r="A3163" s="13">
        <v>58080285</v>
      </c>
      <c r="B3163" s="13">
        <v>387</v>
      </c>
      <c r="C3163" s="15" t="s">
        <v>398</v>
      </c>
      <c r="D3163" s="13">
        <v>47683</v>
      </c>
      <c r="E3163" s="13" t="s">
        <v>14</v>
      </c>
      <c r="F3163" s="13" t="s">
        <v>15</v>
      </c>
      <c r="G3163" s="13" t="s">
        <v>16</v>
      </c>
      <c r="H3163" s="13">
        <v>16108</v>
      </c>
      <c r="I3163" s="13" t="s">
        <v>405</v>
      </c>
      <c r="J3163" s="13" t="s">
        <v>18</v>
      </c>
      <c r="K3163" s="13">
        <v>3</v>
      </c>
      <c r="L3163" s="13">
        <v>77.39</v>
      </c>
      <c r="M3163" s="13">
        <v>29.09</v>
      </c>
      <c r="N3163" s="13">
        <f t="shared" si="171"/>
        <v>25.7966666666667</v>
      </c>
      <c r="O3163" s="14">
        <v>1</v>
      </c>
      <c r="P3163" s="13">
        <f t="shared" si="172"/>
        <v>3</v>
      </c>
    </row>
    <row r="3164" customHeight="1" spans="1:16">
      <c r="A3164" s="13">
        <v>58080298</v>
      </c>
      <c r="B3164" s="13">
        <v>108277</v>
      </c>
      <c r="C3164" s="15" t="s">
        <v>25</v>
      </c>
      <c r="D3164" s="13">
        <v>47683</v>
      </c>
      <c r="E3164" s="13" t="s">
        <v>14</v>
      </c>
      <c r="F3164" s="13" t="s">
        <v>15</v>
      </c>
      <c r="G3164" s="13" t="s">
        <v>16</v>
      </c>
      <c r="H3164" s="13">
        <v>13186</v>
      </c>
      <c r="I3164" s="13" t="s">
        <v>331</v>
      </c>
      <c r="J3164" s="13" t="s">
        <v>18</v>
      </c>
      <c r="K3164" s="13">
        <v>1</v>
      </c>
      <c r="L3164" s="13">
        <v>23.8</v>
      </c>
      <c r="M3164" s="13">
        <v>7.7</v>
      </c>
      <c r="N3164" s="13">
        <f t="shared" si="171"/>
        <v>23.8</v>
      </c>
      <c r="O3164" s="14">
        <v>1</v>
      </c>
      <c r="P3164" s="13">
        <f t="shared" si="172"/>
        <v>1</v>
      </c>
    </row>
    <row r="3165" customHeight="1" spans="1:16">
      <c r="A3165" s="13">
        <v>58080378</v>
      </c>
      <c r="B3165" s="13">
        <v>114622</v>
      </c>
      <c r="C3165" s="15" t="s">
        <v>38</v>
      </c>
      <c r="D3165" s="13">
        <v>47683</v>
      </c>
      <c r="E3165" s="13" t="s">
        <v>14</v>
      </c>
      <c r="F3165" s="13" t="s">
        <v>15</v>
      </c>
      <c r="G3165" s="13" t="s">
        <v>16</v>
      </c>
      <c r="H3165" s="13">
        <v>11143</v>
      </c>
      <c r="I3165" s="13" t="s">
        <v>39</v>
      </c>
      <c r="J3165" s="13" t="s">
        <v>18</v>
      </c>
      <c r="K3165" s="13">
        <v>1</v>
      </c>
      <c r="L3165" s="13">
        <v>25.8</v>
      </c>
      <c r="M3165" s="13">
        <v>9.7</v>
      </c>
      <c r="N3165" s="13">
        <f t="shared" si="171"/>
        <v>25.8</v>
      </c>
      <c r="O3165" s="14">
        <v>1</v>
      </c>
      <c r="P3165" s="13">
        <f t="shared" si="172"/>
        <v>1</v>
      </c>
    </row>
    <row r="3166" customHeight="1" spans="1:16">
      <c r="A3166" s="13">
        <v>58080457</v>
      </c>
      <c r="B3166" s="13">
        <v>114622</v>
      </c>
      <c r="C3166" s="15" t="s">
        <v>38</v>
      </c>
      <c r="D3166" s="13">
        <v>47683</v>
      </c>
      <c r="E3166" s="13" t="s">
        <v>14</v>
      </c>
      <c r="F3166" s="13" t="s">
        <v>15</v>
      </c>
      <c r="G3166" s="13" t="s">
        <v>16</v>
      </c>
      <c r="H3166" s="13">
        <v>11143</v>
      </c>
      <c r="I3166" s="13" t="s">
        <v>39</v>
      </c>
      <c r="J3166" s="13" t="s">
        <v>18</v>
      </c>
      <c r="K3166" s="13">
        <v>1</v>
      </c>
      <c r="L3166" s="13">
        <v>25.8</v>
      </c>
      <c r="M3166" s="13">
        <v>9.7</v>
      </c>
      <c r="N3166" s="13">
        <f t="shared" si="171"/>
        <v>25.8</v>
      </c>
      <c r="O3166" s="14">
        <v>1</v>
      </c>
      <c r="P3166" s="13">
        <f t="shared" si="172"/>
        <v>1</v>
      </c>
    </row>
    <row r="3167" customHeight="1" spans="1:16">
      <c r="A3167" s="13">
        <v>58080477</v>
      </c>
      <c r="B3167" s="13">
        <v>355</v>
      </c>
      <c r="C3167" s="15" t="s">
        <v>388</v>
      </c>
      <c r="D3167" s="13">
        <v>47683</v>
      </c>
      <c r="E3167" s="13" t="s">
        <v>14</v>
      </c>
      <c r="F3167" s="13" t="s">
        <v>15</v>
      </c>
      <c r="G3167" s="13" t="s">
        <v>16</v>
      </c>
      <c r="H3167" s="13">
        <v>15726</v>
      </c>
      <c r="I3167" s="13" t="s">
        <v>389</v>
      </c>
      <c r="J3167" s="13" t="s">
        <v>18</v>
      </c>
      <c r="K3167" s="13">
        <v>1</v>
      </c>
      <c r="L3167" s="13">
        <v>25.8</v>
      </c>
      <c r="M3167" s="13">
        <v>9.7</v>
      </c>
      <c r="N3167" s="13">
        <f t="shared" si="171"/>
        <v>25.8</v>
      </c>
      <c r="O3167" s="14">
        <v>1</v>
      </c>
      <c r="P3167" s="13">
        <f t="shared" si="172"/>
        <v>1</v>
      </c>
    </row>
    <row r="3168" customHeight="1" spans="1:16">
      <c r="A3168" s="13">
        <v>58080490</v>
      </c>
      <c r="B3168" s="13">
        <v>748</v>
      </c>
      <c r="C3168" s="15" t="s">
        <v>333</v>
      </c>
      <c r="D3168" s="13">
        <v>47683</v>
      </c>
      <c r="E3168" s="13" t="s">
        <v>14</v>
      </c>
      <c r="F3168" s="13" t="s">
        <v>15</v>
      </c>
      <c r="G3168" s="13" t="s">
        <v>16</v>
      </c>
      <c r="H3168" s="13">
        <v>14740</v>
      </c>
      <c r="I3168" s="13" t="s">
        <v>397</v>
      </c>
      <c r="J3168" s="13" t="s">
        <v>33</v>
      </c>
      <c r="K3168" s="13">
        <v>1</v>
      </c>
      <c r="L3168" s="13">
        <v>12.8</v>
      </c>
      <c r="M3168" s="13">
        <v>-3.3</v>
      </c>
      <c r="N3168" s="13">
        <f t="shared" si="171"/>
        <v>12.8</v>
      </c>
      <c r="O3168" s="14" t="s">
        <v>1086</v>
      </c>
      <c r="P3168" s="13">
        <v>0</v>
      </c>
    </row>
    <row r="3169" customHeight="1" spans="1:16">
      <c r="A3169" s="13">
        <v>58080495</v>
      </c>
      <c r="B3169" s="13">
        <v>54</v>
      </c>
      <c r="C3169" s="15" t="s">
        <v>13</v>
      </c>
      <c r="D3169" s="13">
        <v>47683</v>
      </c>
      <c r="E3169" s="13" t="s">
        <v>14</v>
      </c>
      <c r="F3169" s="13" t="s">
        <v>15</v>
      </c>
      <c r="G3169" s="13" t="s">
        <v>16</v>
      </c>
      <c r="H3169" s="13">
        <v>7379</v>
      </c>
      <c r="I3169" s="13" t="s">
        <v>17</v>
      </c>
      <c r="J3169" s="13" t="s">
        <v>18</v>
      </c>
      <c r="K3169" s="13">
        <v>1</v>
      </c>
      <c r="L3169" s="13">
        <v>19.8</v>
      </c>
      <c r="M3169" s="13">
        <v>3.7</v>
      </c>
      <c r="N3169" s="13">
        <f t="shared" si="171"/>
        <v>19.8</v>
      </c>
      <c r="O3169" s="14">
        <v>1</v>
      </c>
      <c r="P3169" s="13">
        <f t="shared" ref="P3169:P3181" si="173">K3169*O3169</f>
        <v>1</v>
      </c>
    </row>
    <row r="3170" customHeight="1" spans="1:16">
      <c r="A3170" s="13">
        <v>58080554</v>
      </c>
      <c r="B3170" s="13">
        <v>517</v>
      </c>
      <c r="C3170" s="15" t="s">
        <v>187</v>
      </c>
      <c r="D3170" s="13">
        <v>47683</v>
      </c>
      <c r="E3170" s="13" t="s">
        <v>14</v>
      </c>
      <c r="F3170" s="13" t="s">
        <v>15</v>
      </c>
      <c r="G3170" s="13" t="s">
        <v>16</v>
      </c>
      <c r="H3170" s="13">
        <v>4024</v>
      </c>
      <c r="I3170" s="13" t="s">
        <v>188</v>
      </c>
      <c r="J3170" s="13" t="s">
        <v>18</v>
      </c>
      <c r="K3170" s="13">
        <v>4</v>
      </c>
      <c r="L3170" s="13">
        <v>103.2</v>
      </c>
      <c r="M3170" s="13">
        <v>39.1</v>
      </c>
      <c r="N3170" s="13">
        <f t="shared" si="171"/>
        <v>25.8</v>
      </c>
      <c r="O3170" s="14">
        <v>1</v>
      </c>
      <c r="P3170" s="13">
        <f t="shared" si="173"/>
        <v>4</v>
      </c>
    </row>
    <row r="3171" customHeight="1" spans="1:16">
      <c r="A3171" s="13">
        <v>58080579</v>
      </c>
      <c r="B3171" s="13">
        <v>387</v>
      </c>
      <c r="C3171" s="15" t="s">
        <v>398</v>
      </c>
      <c r="D3171" s="13">
        <v>47683</v>
      </c>
      <c r="E3171" s="13" t="s">
        <v>14</v>
      </c>
      <c r="F3171" s="13" t="s">
        <v>15</v>
      </c>
      <c r="G3171" s="13" t="s">
        <v>16</v>
      </c>
      <c r="H3171" s="13">
        <v>16108</v>
      </c>
      <c r="I3171" s="13" t="s">
        <v>405</v>
      </c>
      <c r="J3171" s="13" t="s">
        <v>18</v>
      </c>
      <c r="K3171" s="13">
        <v>1</v>
      </c>
      <c r="L3171" s="13">
        <v>21.5</v>
      </c>
      <c r="M3171" s="13">
        <v>5.4</v>
      </c>
      <c r="N3171" s="13">
        <f t="shared" si="171"/>
        <v>21.5</v>
      </c>
      <c r="O3171" s="14">
        <v>1</v>
      </c>
      <c r="P3171" s="13">
        <f t="shared" si="173"/>
        <v>1</v>
      </c>
    </row>
    <row r="3172" customHeight="1" spans="1:16">
      <c r="A3172" s="13">
        <v>58080593</v>
      </c>
      <c r="B3172" s="13">
        <v>387</v>
      </c>
      <c r="C3172" s="15" t="s">
        <v>398</v>
      </c>
      <c r="D3172" s="13">
        <v>47683</v>
      </c>
      <c r="E3172" s="13" t="s">
        <v>14</v>
      </c>
      <c r="F3172" s="13" t="s">
        <v>15</v>
      </c>
      <c r="G3172" s="13" t="s">
        <v>16</v>
      </c>
      <c r="H3172" s="13">
        <v>16108</v>
      </c>
      <c r="I3172" s="13" t="s">
        <v>405</v>
      </c>
      <c r="J3172" s="13" t="s">
        <v>18</v>
      </c>
      <c r="K3172" s="13">
        <v>2</v>
      </c>
      <c r="L3172" s="13">
        <v>43</v>
      </c>
      <c r="M3172" s="13">
        <v>10.8</v>
      </c>
      <c r="N3172" s="13">
        <f t="shared" si="171"/>
        <v>21.5</v>
      </c>
      <c r="O3172" s="14">
        <v>1</v>
      </c>
      <c r="P3172" s="13">
        <f t="shared" si="173"/>
        <v>2</v>
      </c>
    </row>
    <row r="3173" customHeight="1" spans="1:16">
      <c r="A3173" s="13">
        <v>58080609</v>
      </c>
      <c r="B3173" s="13">
        <v>307</v>
      </c>
      <c r="C3173" s="15" t="s">
        <v>34</v>
      </c>
      <c r="D3173" s="13">
        <v>47683</v>
      </c>
      <c r="E3173" s="13" t="s">
        <v>14</v>
      </c>
      <c r="F3173" s="13" t="s">
        <v>15</v>
      </c>
      <c r="G3173" s="13" t="s">
        <v>16</v>
      </c>
      <c r="H3173" s="13">
        <v>9563</v>
      </c>
      <c r="I3173" s="13" t="s">
        <v>120</v>
      </c>
      <c r="J3173" s="13" t="s">
        <v>33</v>
      </c>
      <c r="K3173" s="13">
        <v>2</v>
      </c>
      <c r="L3173" s="13">
        <v>52.6</v>
      </c>
      <c r="M3173" s="13">
        <v>20.4</v>
      </c>
      <c r="N3173" s="13">
        <f t="shared" si="171"/>
        <v>26.3</v>
      </c>
      <c r="O3173" s="14" t="s">
        <v>1086</v>
      </c>
      <c r="P3173" s="13">
        <v>0</v>
      </c>
    </row>
    <row r="3174" customHeight="1" spans="1:16">
      <c r="A3174" s="13">
        <v>58080640</v>
      </c>
      <c r="B3174" s="13">
        <v>704</v>
      </c>
      <c r="C3174" s="15" t="s">
        <v>154</v>
      </c>
      <c r="D3174" s="13">
        <v>47683</v>
      </c>
      <c r="E3174" s="13" t="s">
        <v>14</v>
      </c>
      <c r="F3174" s="13" t="s">
        <v>15</v>
      </c>
      <c r="G3174" s="13" t="s">
        <v>16</v>
      </c>
      <c r="H3174" s="13">
        <v>6505</v>
      </c>
      <c r="I3174" s="13" t="s">
        <v>328</v>
      </c>
      <c r="J3174" s="13" t="s">
        <v>18</v>
      </c>
      <c r="K3174" s="13">
        <v>2</v>
      </c>
      <c r="L3174" s="13">
        <v>46</v>
      </c>
      <c r="M3174" s="13">
        <v>13.8</v>
      </c>
      <c r="N3174" s="13">
        <f t="shared" si="171"/>
        <v>23</v>
      </c>
      <c r="O3174" s="14">
        <v>1</v>
      </c>
      <c r="P3174" s="13">
        <f t="shared" si="173"/>
        <v>2</v>
      </c>
    </row>
    <row r="3175" customHeight="1" spans="1:16">
      <c r="A3175" s="13">
        <v>58080681</v>
      </c>
      <c r="B3175" s="13">
        <v>748</v>
      </c>
      <c r="C3175" s="15" t="s">
        <v>333</v>
      </c>
      <c r="D3175" s="13">
        <v>47683</v>
      </c>
      <c r="E3175" s="13" t="s">
        <v>14</v>
      </c>
      <c r="F3175" s="13" t="s">
        <v>15</v>
      </c>
      <c r="G3175" s="13" t="s">
        <v>16</v>
      </c>
      <c r="H3175" s="13">
        <v>14740</v>
      </c>
      <c r="I3175" s="13" t="s">
        <v>397</v>
      </c>
      <c r="J3175" s="13" t="s">
        <v>18</v>
      </c>
      <c r="K3175" s="13">
        <v>30</v>
      </c>
      <c r="L3175" s="13">
        <v>540</v>
      </c>
      <c r="M3175" s="13">
        <v>57</v>
      </c>
      <c r="N3175" s="13">
        <f t="shared" si="171"/>
        <v>18</v>
      </c>
      <c r="O3175" s="14">
        <v>1</v>
      </c>
      <c r="P3175" s="13">
        <f t="shared" si="173"/>
        <v>30</v>
      </c>
    </row>
    <row r="3176" customHeight="1" spans="1:16">
      <c r="A3176" s="13">
        <v>58080695</v>
      </c>
      <c r="B3176" s="13">
        <v>571</v>
      </c>
      <c r="C3176" s="15" t="s">
        <v>90</v>
      </c>
      <c r="D3176" s="13">
        <v>47683</v>
      </c>
      <c r="E3176" s="13" t="s">
        <v>14</v>
      </c>
      <c r="F3176" s="13" t="s">
        <v>15</v>
      </c>
      <c r="G3176" s="13" t="s">
        <v>16</v>
      </c>
      <c r="H3176" s="13">
        <v>15292</v>
      </c>
      <c r="I3176" s="13" t="s">
        <v>300</v>
      </c>
      <c r="J3176" s="13" t="s">
        <v>18</v>
      </c>
      <c r="K3176" s="13">
        <v>1</v>
      </c>
      <c r="L3176" s="13">
        <v>25.8</v>
      </c>
      <c r="M3176" s="13">
        <v>9.7</v>
      </c>
      <c r="N3176" s="13">
        <f t="shared" si="171"/>
        <v>25.8</v>
      </c>
      <c r="O3176" s="14">
        <v>1</v>
      </c>
      <c r="P3176" s="13">
        <f t="shared" si="173"/>
        <v>1</v>
      </c>
    </row>
    <row r="3177" customHeight="1" spans="1:16">
      <c r="A3177" s="13">
        <v>58080718</v>
      </c>
      <c r="B3177" s="13">
        <v>113833</v>
      </c>
      <c r="C3177" s="15" t="s">
        <v>321</v>
      </c>
      <c r="D3177" s="13">
        <v>47683</v>
      </c>
      <c r="E3177" s="13" t="s">
        <v>14</v>
      </c>
      <c r="F3177" s="13" t="s">
        <v>15</v>
      </c>
      <c r="G3177" s="13" t="s">
        <v>16</v>
      </c>
      <c r="H3177" s="13">
        <v>13296</v>
      </c>
      <c r="I3177" s="13" t="s">
        <v>470</v>
      </c>
      <c r="J3177" s="13" t="s">
        <v>18</v>
      </c>
      <c r="K3177" s="13">
        <v>1</v>
      </c>
      <c r="L3177" s="13">
        <v>19.8</v>
      </c>
      <c r="M3177" s="13">
        <v>3.7</v>
      </c>
      <c r="N3177" s="13">
        <f t="shared" si="171"/>
        <v>19.8</v>
      </c>
      <c r="O3177" s="14">
        <v>1</v>
      </c>
      <c r="P3177" s="13">
        <f t="shared" si="173"/>
        <v>1</v>
      </c>
    </row>
    <row r="3178" customHeight="1" spans="1:16">
      <c r="A3178" s="13">
        <v>58080730</v>
      </c>
      <c r="B3178" s="13">
        <v>747</v>
      </c>
      <c r="C3178" s="15" t="s">
        <v>354</v>
      </c>
      <c r="D3178" s="13">
        <v>47683</v>
      </c>
      <c r="E3178" s="13" t="s">
        <v>14</v>
      </c>
      <c r="F3178" s="13" t="s">
        <v>15</v>
      </c>
      <c r="G3178" s="13" t="s">
        <v>16</v>
      </c>
      <c r="H3178" s="13">
        <v>11964</v>
      </c>
      <c r="I3178" s="13" t="s">
        <v>355</v>
      </c>
      <c r="J3178" s="13" t="s">
        <v>18</v>
      </c>
      <c r="K3178" s="13">
        <v>1</v>
      </c>
      <c r="L3178" s="13">
        <v>25.8</v>
      </c>
      <c r="M3178" s="13">
        <v>9.7</v>
      </c>
      <c r="N3178" s="13">
        <f t="shared" si="171"/>
        <v>25.8</v>
      </c>
      <c r="O3178" s="14">
        <v>1</v>
      </c>
      <c r="P3178" s="13">
        <f t="shared" si="173"/>
        <v>1</v>
      </c>
    </row>
    <row r="3179" customHeight="1" spans="1:16">
      <c r="A3179" s="13">
        <v>58080734</v>
      </c>
      <c r="B3179" s="13">
        <v>106399</v>
      </c>
      <c r="C3179" s="15" t="s">
        <v>48</v>
      </c>
      <c r="D3179" s="13">
        <v>47683</v>
      </c>
      <c r="E3179" s="13" t="s">
        <v>14</v>
      </c>
      <c r="F3179" s="13" t="s">
        <v>15</v>
      </c>
      <c r="G3179" s="13" t="s">
        <v>16</v>
      </c>
      <c r="H3179" s="13">
        <v>15850</v>
      </c>
      <c r="I3179" s="13" t="s">
        <v>390</v>
      </c>
      <c r="J3179" s="13" t="s">
        <v>18</v>
      </c>
      <c r="K3179" s="13">
        <v>1</v>
      </c>
      <c r="L3179" s="13">
        <v>25.8</v>
      </c>
      <c r="M3179" s="13">
        <v>9.7</v>
      </c>
      <c r="N3179" s="13">
        <f t="shared" si="171"/>
        <v>25.8</v>
      </c>
      <c r="O3179" s="14">
        <v>1</v>
      </c>
      <c r="P3179" s="13">
        <f t="shared" si="173"/>
        <v>1</v>
      </c>
    </row>
    <row r="3180" customHeight="1" spans="1:16">
      <c r="A3180" s="13">
        <v>58080761</v>
      </c>
      <c r="B3180" s="13">
        <v>106399</v>
      </c>
      <c r="C3180" s="15" t="s">
        <v>48</v>
      </c>
      <c r="D3180" s="13">
        <v>47683</v>
      </c>
      <c r="E3180" s="13" t="s">
        <v>14</v>
      </c>
      <c r="F3180" s="13" t="s">
        <v>15</v>
      </c>
      <c r="G3180" s="13" t="s">
        <v>16</v>
      </c>
      <c r="H3180" s="13">
        <v>15850</v>
      </c>
      <c r="I3180" s="13" t="s">
        <v>390</v>
      </c>
      <c r="J3180" s="13" t="s">
        <v>18</v>
      </c>
      <c r="K3180" s="13">
        <v>1</v>
      </c>
      <c r="L3180" s="13">
        <v>25.8</v>
      </c>
      <c r="M3180" s="13">
        <v>9.7</v>
      </c>
      <c r="N3180" s="13">
        <f t="shared" si="171"/>
        <v>25.8</v>
      </c>
      <c r="O3180" s="14">
        <v>1</v>
      </c>
      <c r="P3180" s="13">
        <f t="shared" si="173"/>
        <v>1</v>
      </c>
    </row>
    <row r="3181" customHeight="1" spans="1:16">
      <c r="A3181" s="13">
        <v>58080766</v>
      </c>
      <c r="B3181" s="13">
        <v>357</v>
      </c>
      <c r="C3181" s="15" t="s">
        <v>218</v>
      </c>
      <c r="D3181" s="13">
        <v>47683</v>
      </c>
      <c r="E3181" s="13" t="s">
        <v>14</v>
      </c>
      <c r="F3181" s="13" t="s">
        <v>15</v>
      </c>
      <c r="G3181" s="13" t="s">
        <v>16</v>
      </c>
      <c r="H3181" s="13">
        <v>6814</v>
      </c>
      <c r="I3181" s="13" t="s">
        <v>219</v>
      </c>
      <c r="J3181" s="13" t="s">
        <v>18</v>
      </c>
      <c r="K3181" s="13">
        <v>1</v>
      </c>
      <c r="L3181" s="13">
        <v>25.8</v>
      </c>
      <c r="M3181" s="13">
        <v>9.8</v>
      </c>
      <c r="N3181" s="13">
        <f t="shared" si="171"/>
        <v>25.8</v>
      </c>
      <c r="O3181" s="14">
        <v>1</v>
      </c>
      <c r="P3181" s="13">
        <f t="shared" si="173"/>
        <v>1</v>
      </c>
    </row>
    <row r="3182" customHeight="1" spans="1:16">
      <c r="A3182" s="13">
        <v>58080789</v>
      </c>
      <c r="B3182" s="13">
        <v>143253</v>
      </c>
      <c r="C3182" s="15" t="s">
        <v>286</v>
      </c>
      <c r="D3182" s="13">
        <v>47683</v>
      </c>
      <c r="E3182" s="13" t="s">
        <v>14</v>
      </c>
      <c r="F3182" s="13" t="s">
        <v>15</v>
      </c>
      <c r="G3182" s="13" t="s">
        <v>16</v>
      </c>
      <c r="H3182" s="13">
        <v>7369</v>
      </c>
      <c r="I3182" s="13" t="s">
        <v>287</v>
      </c>
      <c r="J3182" s="13" t="s">
        <v>33</v>
      </c>
      <c r="K3182" s="13">
        <v>1</v>
      </c>
      <c r="L3182" s="13">
        <v>13.6</v>
      </c>
      <c r="M3182" s="13">
        <v>-2.5</v>
      </c>
      <c r="N3182" s="13">
        <f t="shared" si="171"/>
        <v>13.6</v>
      </c>
      <c r="O3182" s="14" t="s">
        <v>1086</v>
      </c>
      <c r="P3182" s="13">
        <v>0</v>
      </c>
    </row>
    <row r="3183" customHeight="1" spans="1:16">
      <c r="A3183" s="13">
        <v>58080889</v>
      </c>
      <c r="B3183" s="13">
        <v>307</v>
      </c>
      <c r="C3183" s="15" t="s">
        <v>34</v>
      </c>
      <c r="D3183" s="13">
        <v>47683</v>
      </c>
      <c r="E3183" s="13" t="s">
        <v>14</v>
      </c>
      <c r="F3183" s="13" t="s">
        <v>15</v>
      </c>
      <c r="G3183" s="13" t="s">
        <v>16</v>
      </c>
      <c r="H3183" s="13">
        <v>7107</v>
      </c>
      <c r="I3183" s="13" t="s">
        <v>157</v>
      </c>
      <c r="J3183" s="13" t="s">
        <v>33</v>
      </c>
      <c r="K3183" s="13">
        <v>1</v>
      </c>
      <c r="L3183" s="13">
        <v>23.44</v>
      </c>
      <c r="M3183" s="13">
        <v>7.34</v>
      </c>
      <c r="N3183" s="13">
        <f t="shared" si="171"/>
        <v>23.44</v>
      </c>
      <c r="O3183" s="14" t="s">
        <v>1086</v>
      </c>
      <c r="P3183" s="13">
        <v>0</v>
      </c>
    </row>
    <row r="3184" customHeight="1" spans="1:16">
      <c r="A3184" s="13">
        <v>58081009</v>
      </c>
      <c r="B3184" s="13">
        <v>726</v>
      </c>
      <c r="C3184" s="15" t="s">
        <v>191</v>
      </c>
      <c r="D3184" s="13">
        <v>47683</v>
      </c>
      <c r="E3184" s="13" t="s">
        <v>14</v>
      </c>
      <c r="F3184" s="13" t="s">
        <v>15</v>
      </c>
      <c r="G3184" s="13" t="s">
        <v>16</v>
      </c>
      <c r="H3184" s="13">
        <v>11453</v>
      </c>
      <c r="I3184" s="13" t="s">
        <v>192</v>
      </c>
      <c r="J3184" s="13" t="s">
        <v>18</v>
      </c>
      <c r="K3184" s="13">
        <v>1</v>
      </c>
      <c r="L3184" s="13">
        <v>25.8</v>
      </c>
      <c r="M3184" s="13">
        <v>9.7</v>
      </c>
      <c r="N3184" s="13">
        <f t="shared" si="171"/>
        <v>25.8</v>
      </c>
      <c r="O3184" s="14">
        <v>1</v>
      </c>
      <c r="P3184" s="13">
        <f t="shared" ref="P3183:P3209" si="174">K3184*O3184</f>
        <v>1</v>
      </c>
    </row>
    <row r="3185" customHeight="1" spans="1:16">
      <c r="A3185" s="13">
        <v>58081084</v>
      </c>
      <c r="B3185" s="13">
        <v>746</v>
      </c>
      <c r="C3185" s="15" t="s">
        <v>84</v>
      </c>
      <c r="D3185" s="13">
        <v>47683</v>
      </c>
      <c r="E3185" s="13" t="s">
        <v>14</v>
      </c>
      <c r="F3185" s="13" t="s">
        <v>15</v>
      </c>
      <c r="G3185" s="13" t="s">
        <v>16</v>
      </c>
      <c r="H3185" s="13">
        <v>6733</v>
      </c>
      <c r="I3185" s="13" t="s">
        <v>208</v>
      </c>
      <c r="J3185" s="13" t="s">
        <v>33</v>
      </c>
      <c r="K3185" s="13">
        <v>1</v>
      </c>
      <c r="L3185" s="13">
        <v>22.6</v>
      </c>
      <c r="M3185" s="13">
        <v>6.5</v>
      </c>
      <c r="N3185" s="13">
        <f t="shared" si="171"/>
        <v>22.6</v>
      </c>
      <c r="O3185" s="14" t="s">
        <v>1086</v>
      </c>
      <c r="P3185" s="13">
        <v>0</v>
      </c>
    </row>
    <row r="3186" customHeight="1" spans="1:16">
      <c r="A3186" s="13">
        <v>58081095</v>
      </c>
      <c r="B3186" s="13">
        <v>105267</v>
      </c>
      <c r="C3186" s="15" t="s">
        <v>147</v>
      </c>
      <c r="D3186" s="13">
        <v>47683</v>
      </c>
      <c r="E3186" s="13" t="s">
        <v>14</v>
      </c>
      <c r="F3186" s="13" t="s">
        <v>15</v>
      </c>
      <c r="G3186" s="13" t="s">
        <v>16</v>
      </c>
      <c r="H3186" s="13">
        <v>8060</v>
      </c>
      <c r="I3186" s="13" t="s">
        <v>148</v>
      </c>
      <c r="J3186" s="13" t="s">
        <v>33</v>
      </c>
      <c r="K3186" s="13">
        <v>1</v>
      </c>
      <c r="L3186" s="13">
        <v>18.9</v>
      </c>
      <c r="M3186" s="13">
        <v>2.8</v>
      </c>
      <c r="N3186" s="13">
        <f t="shared" si="171"/>
        <v>18.9</v>
      </c>
      <c r="O3186" s="14" t="s">
        <v>1086</v>
      </c>
      <c r="P3186" s="13">
        <v>0</v>
      </c>
    </row>
    <row r="3187" customHeight="1" spans="1:16">
      <c r="A3187" s="13">
        <v>58081111</v>
      </c>
      <c r="B3187" s="13">
        <v>117184</v>
      </c>
      <c r="C3187" s="15" t="s">
        <v>50</v>
      </c>
      <c r="D3187" s="13">
        <v>47683</v>
      </c>
      <c r="E3187" s="13" t="s">
        <v>14</v>
      </c>
      <c r="F3187" s="13" t="s">
        <v>15</v>
      </c>
      <c r="G3187" s="13" t="s">
        <v>16</v>
      </c>
      <c r="H3187" s="13">
        <v>15048</v>
      </c>
      <c r="I3187" s="13" t="s">
        <v>51</v>
      </c>
      <c r="J3187" s="13" t="s">
        <v>33</v>
      </c>
      <c r="K3187" s="13">
        <v>1</v>
      </c>
      <c r="L3187" s="13">
        <v>21.67</v>
      </c>
      <c r="M3187" s="13">
        <v>5.57</v>
      </c>
      <c r="N3187" s="13">
        <f t="shared" si="171"/>
        <v>21.67</v>
      </c>
      <c r="O3187" s="14" t="s">
        <v>1086</v>
      </c>
      <c r="P3187" s="13">
        <v>0</v>
      </c>
    </row>
    <row r="3188" customHeight="1" spans="1:16">
      <c r="A3188" s="13">
        <v>58081124</v>
      </c>
      <c r="B3188" s="13">
        <v>337</v>
      </c>
      <c r="C3188" s="15" t="s">
        <v>82</v>
      </c>
      <c r="D3188" s="13">
        <v>47683</v>
      </c>
      <c r="E3188" s="13" t="s">
        <v>14</v>
      </c>
      <c r="F3188" s="13" t="s">
        <v>15</v>
      </c>
      <c r="G3188" s="13" t="s">
        <v>16</v>
      </c>
      <c r="H3188" s="13">
        <v>6965</v>
      </c>
      <c r="I3188" s="13" t="s">
        <v>432</v>
      </c>
      <c r="J3188" s="13" t="s">
        <v>18</v>
      </c>
      <c r="K3188" s="13">
        <v>1</v>
      </c>
      <c r="L3188" s="13">
        <v>23.8</v>
      </c>
      <c r="M3188" s="13">
        <v>7.7</v>
      </c>
      <c r="N3188" s="13">
        <f t="shared" si="171"/>
        <v>23.8</v>
      </c>
      <c r="O3188" s="14">
        <v>1</v>
      </c>
      <c r="P3188" s="13">
        <f t="shared" si="174"/>
        <v>1</v>
      </c>
    </row>
    <row r="3189" customHeight="1" spans="1:16">
      <c r="A3189" s="13">
        <v>58081297</v>
      </c>
      <c r="B3189" s="13">
        <v>341</v>
      </c>
      <c r="C3189" s="15" t="s">
        <v>36</v>
      </c>
      <c r="D3189" s="13">
        <v>47683</v>
      </c>
      <c r="E3189" s="13" t="s">
        <v>14</v>
      </c>
      <c r="F3189" s="13" t="s">
        <v>15</v>
      </c>
      <c r="G3189" s="13" t="s">
        <v>16</v>
      </c>
      <c r="H3189" s="13">
        <v>5764</v>
      </c>
      <c r="I3189" s="13" t="s">
        <v>514</v>
      </c>
      <c r="J3189" s="13" t="s">
        <v>33</v>
      </c>
      <c r="K3189" s="13">
        <v>1</v>
      </c>
      <c r="L3189" s="13">
        <v>18.51</v>
      </c>
      <c r="M3189" s="13">
        <v>2.41</v>
      </c>
      <c r="N3189" s="13">
        <f t="shared" si="171"/>
        <v>18.51</v>
      </c>
      <c r="O3189" s="14" t="s">
        <v>1086</v>
      </c>
      <c r="P3189" s="13">
        <v>0</v>
      </c>
    </row>
    <row r="3190" customHeight="1" spans="1:16">
      <c r="A3190" s="13">
        <v>58081367</v>
      </c>
      <c r="B3190" s="13">
        <v>103198</v>
      </c>
      <c r="C3190" s="15" t="s">
        <v>116</v>
      </c>
      <c r="D3190" s="13">
        <v>47683</v>
      </c>
      <c r="E3190" s="13" t="s">
        <v>14</v>
      </c>
      <c r="F3190" s="13" t="s">
        <v>15</v>
      </c>
      <c r="G3190" s="13" t="s">
        <v>16</v>
      </c>
      <c r="H3190" s="13">
        <v>11231</v>
      </c>
      <c r="I3190" s="13" t="s">
        <v>248</v>
      </c>
      <c r="J3190" s="13" t="s">
        <v>18</v>
      </c>
      <c r="K3190" s="13">
        <v>3</v>
      </c>
      <c r="L3190" s="13">
        <v>77.4</v>
      </c>
      <c r="M3190" s="13">
        <v>29.1</v>
      </c>
      <c r="N3190" s="13">
        <f t="shared" si="171"/>
        <v>25.8</v>
      </c>
      <c r="O3190" s="14">
        <v>1</v>
      </c>
      <c r="P3190" s="13">
        <f t="shared" si="174"/>
        <v>3</v>
      </c>
    </row>
    <row r="3191" customHeight="1" spans="1:16">
      <c r="A3191" s="13">
        <v>58081426</v>
      </c>
      <c r="B3191" s="13">
        <v>377</v>
      </c>
      <c r="C3191" s="15" t="s">
        <v>210</v>
      </c>
      <c r="D3191" s="13">
        <v>47683</v>
      </c>
      <c r="E3191" s="13" t="s">
        <v>14</v>
      </c>
      <c r="F3191" s="13" t="s">
        <v>15</v>
      </c>
      <c r="G3191" s="13" t="s">
        <v>16</v>
      </c>
      <c r="H3191" s="13">
        <v>5782</v>
      </c>
      <c r="I3191" s="13" t="s">
        <v>253</v>
      </c>
      <c r="J3191" s="13" t="s">
        <v>18</v>
      </c>
      <c r="K3191" s="13">
        <v>1</v>
      </c>
      <c r="L3191" s="13">
        <v>25.8</v>
      </c>
      <c r="M3191" s="13">
        <v>9.7</v>
      </c>
      <c r="N3191" s="13">
        <f t="shared" si="171"/>
        <v>25.8</v>
      </c>
      <c r="O3191" s="14">
        <v>1</v>
      </c>
      <c r="P3191" s="13">
        <f t="shared" si="174"/>
        <v>1</v>
      </c>
    </row>
    <row r="3192" customHeight="1" spans="1:16">
      <c r="A3192" s="13">
        <v>58081446</v>
      </c>
      <c r="B3192" s="13">
        <v>721</v>
      </c>
      <c r="C3192" s="15" t="s">
        <v>267</v>
      </c>
      <c r="D3192" s="13">
        <v>47683</v>
      </c>
      <c r="E3192" s="13" t="s">
        <v>14</v>
      </c>
      <c r="F3192" s="13" t="s">
        <v>15</v>
      </c>
      <c r="G3192" s="13" t="s">
        <v>16</v>
      </c>
      <c r="H3192" s="13">
        <v>27761</v>
      </c>
      <c r="I3192" s="13" t="s">
        <v>268</v>
      </c>
      <c r="J3192" s="13" t="s">
        <v>18</v>
      </c>
      <c r="K3192" s="13">
        <v>10</v>
      </c>
      <c r="L3192" s="13">
        <v>231</v>
      </c>
      <c r="M3192" s="13">
        <v>71</v>
      </c>
      <c r="N3192" s="13">
        <f t="shared" si="171"/>
        <v>23.1</v>
      </c>
      <c r="O3192" s="14">
        <v>1</v>
      </c>
      <c r="P3192" s="13">
        <f t="shared" si="174"/>
        <v>10</v>
      </c>
    </row>
    <row r="3193" customHeight="1" spans="1:16">
      <c r="A3193" s="13">
        <v>58081461</v>
      </c>
      <c r="B3193" s="13">
        <v>377</v>
      </c>
      <c r="C3193" s="15" t="s">
        <v>210</v>
      </c>
      <c r="D3193" s="13">
        <v>47683</v>
      </c>
      <c r="E3193" s="13" t="s">
        <v>14</v>
      </c>
      <c r="F3193" s="13" t="s">
        <v>15</v>
      </c>
      <c r="G3193" s="13" t="s">
        <v>16</v>
      </c>
      <c r="H3193" s="13">
        <v>5782</v>
      </c>
      <c r="I3193" s="13" t="s">
        <v>253</v>
      </c>
      <c r="J3193" s="13" t="s">
        <v>18</v>
      </c>
      <c r="K3193" s="13">
        <v>1</v>
      </c>
      <c r="L3193" s="13">
        <v>25.8</v>
      </c>
      <c r="M3193" s="13">
        <v>9.7</v>
      </c>
      <c r="N3193" s="13">
        <f t="shared" si="171"/>
        <v>25.8</v>
      </c>
      <c r="O3193" s="14">
        <v>1</v>
      </c>
      <c r="P3193" s="13">
        <f t="shared" si="174"/>
        <v>1</v>
      </c>
    </row>
    <row r="3194" customHeight="1" spans="1:16">
      <c r="A3194" s="13">
        <v>58081493</v>
      </c>
      <c r="B3194" s="13">
        <v>740</v>
      </c>
      <c r="C3194" s="15" t="s">
        <v>228</v>
      </c>
      <c r="D3194" s="13">
        <v>47683</v>
      </c>
      <c r="E3194" s="13" t="s">
        <v>14</v>
      </c>
      <c r="F3194" s="13" t="s">
        <v>15</v>
      </c>
      <c r="G3194" s="13" t="s">
        <v>16</v>
      </c>
      <c r="H3194" s="13">
        <v>11382</v>
      </c>
      <c r="I3194" s="13" t="s">
        <v>229</v>
      </c>
      <c r="J3194" s="13" t="s">
        <v>18</v>
      </c>
      <c r="K3194" s="13">
        <v>3</v>
      </c>
      <c r="L3194" s="13">
        <v>77.4</v>
      </c>
      <c r="M3194" s="13">
        <v>29.1</v>
      </c>
      <c r="N3194" s="13">
        <f t="shared" si="171"/>
        <v>25.8</v>
      </c>
      <c r="O3194" s="14">
        <v>1</v>
      </c>
      <c r="P3194" s="13">
        <f t="shared" si="174"/>
        <v>3</v>
      </c>
    </row>
    <row r="3195" customHeight="1" spans="1:16">
      <c r="A3195" s="13">
        <v>58081504</v>
      </c>
      <c r="B3195" s="13">
        <v>745</v>
      </c>
      <c r="C3195" s="15" t="s">
        <v>138</v>
      </c>
      <c r="D3195" s="13">
        <v>47683</v>
      </c>
      <c r="E3195" s="13" t="s">
        <v>14</v>
      </c>
      <c r="F3195" s="13" t="s">
        <v>15</v>
      </c>
      <c r="G3195" s="13" t="s">
        <v>16</v>
      </c>
      <c r="H3195" s="13">
        <v>16190</v>
      </c>
      <c r="I3195" s="13" t="s">
        <v>273</v>
      </c>
      <c r="J3195" s="13" t="s">
        <v>18</v>
      </c>
      <c r="K3195" s="13">
        <v>3</v>
      </c>
      <c r="L3195" s="13">
        <v>77.39</v>
      </c>
      <c r="M3195" s="13">
        <v>29.09</v>
      </c>
      <c r="N3195" s="13">
        <f t="shared" si="171"/>
        <v>25.7966666666667</v>
      </c>
      <c r="O3195" s="14">
        <v>1</v>
      </c>
      <c r="P3195" s="13">
        <f t="shared" si="174"/>
        <v>3</v>
      </c>
    </row>
    <row r="3196" customHeight="1" spans="1:16">
      <c r="A3196" s="13">
        <v>58081514</v>
      </c>
      <c r="B3196" s="13">
        <v>119263</v>
      </c>
      <c r="C3196" s="15" t="s">
        <v>250</v>
      </c>
      <c r="D3196" s="13">
        <v>47683</v>
      </c>
      <c r="E3196" s="13" t="s">
        <v>14</v>
      </c>
      <c r="F3196" s="13" t="s">
        <v>15</v>
      </c>
      <c r="G3196" s="13" t="s">
        <v>16</v>
      </c>
      <c r="H3196" s="13">
        <v>4077</v>
      </c>
      <c r="I3196" s="13" t="s">
        <v>251</v>
      </c>
      <c r="J3196" s="13" t="s">
        <v>18</v>
      </c>
      <c r="K3196" s="13">
        <v>2</v>
      </c>
      <c r="L3196" s="13">
        <v>43.8</v>
      </c>
      <c r="M3196" s="13">
        <v>11.6</v>
      </c>
      <c r="N3196" s="13">
        <f t="shared" si="171"/>
        <v>21.9</v>
      </c>
      <c r="O3196" s="14">
        <v>1</v>
      </c>
      <c r="P3196" s="13">
        <f t="shared" si="174"/>
        <v>2</v>
      </c>
    </row>
    <row r="3197" customHeight="1" spans="1:16">
      <c r="A3197" s="13">
        <v>58081544</v>
      </c>
      <c r="B3197" s="13">
        <v>743</v>
      </c>
      <c r="C3197" s="15" t="s">
        <v>213</v>
      </c>
      <c r="D3197" s="13">
        <v>47683</v>
      </c>
      <c r="E3197" s="13" t="s">
        <v>14</v>
      </c>
      <c r="F3197" s="13" t="s">
        <v>15</v>
      </c>
      <c r="G3197" s="13" t="s">
        <v>16</v>
      </c>
      <c r="H3197" s="13">
        <v>1003610</v>
      </c>
      <c r="I3197" s="13" t="s">
        <v>214</v>
      </c>
      <c r="J3197" s="13" t="s">
        <v>18</v>
      </c>
      <c r="K3197" s="13">
        <v>1</v>
      </c>
      <c r="L3197" s="13">
        <v>25.8</v>
      </c>
      <c r="M3197" s="13">
        <v>9.7</v>
      </c>
      <c r="N3197" s="13">
        <f t="shared" si="171"/>
        <v>25.8</v>
      </c>
      <c r="O3197" s="14">
        <v>1</v>
      </c>
      <c r="P3197" s="13">
        <f t="shared" si="174"/>
        <v>1</v>
      </c>
    </row>
    <row r="3198" customHeight="1" spans="1:16">
      <c r="A3198" s="13">
        <v>58081565</v>
      </c>
      <c r="B3198" s="13">
        <v>745</v>
      </c>
      <c r="C3198" s="15" t="s">
        <v>138</v>
      </c>
      <c r="D3198" s="13">
        <v>47683</v>
      </c>
      <c r="E3198" s="13" t="s">
        <v>14</v>
      </c>
      <c r="F3198" s="13" t="s">
        <v>15</v>
      </c>
      <c r="G3198" s="13" t="s">
        <v>16</v>
      </c>
      <c r="H3198" s="13">
        <v>16190</v>
      </c>
      <c r="I3198" s="13" t="s">
        <v>273</v>
      </c>
      <c r="J3198" s="13" t="s">
        <v>18</v>
      </c>
      <c r="K3198" s="13">
        <v>1</v>
      </c>
      <c r="L3198" s="13">
        <v>25.8</v>
      </c>
      <c r="M3198" s="13">
        <v>9.7</v>
      </c>
      <c r="N3198" s="13">
        <f t="shared" si="171"/>
        <v>25.8</v>
      </c>
      <c r="O3198" s="14">
        <v>1</v>
      </c>
      <c r="P3198" s="13">
        <f t="shared" si="174"/>
        <v>1</v>
      </c>
    </row>
    <row r="3199" customHeight="1" spans="1:16">
      <c r="A3199" s="13">
        <v>58081586</v>
      </c>
      <c r="B3199" s="13">
        <v>108656</v>
      </c>
      <c r="C3199" s="15" t="s">
        <v>372</v>
      </c>
      <c r="D3199" s="13">
        <v>47683</v>
      </c>
      <c r="E3199" s="13" t="s">
        <v>14</v>
      </c>
      <c r="F3199" s="13" t="s">
        <v>15</v>
      </c>
      <c r="G3199" s="13" t="s">
        <v>16</v>
      </c>
      <c r="H3199" s="13">
        <v>27945</v>
      </c>
      <c r="I3199" s="13" t="s">
        <v>527</v>
      </c>
      <c r="J3199" s="13" t="s">
        <v>18</v>
      </c>
      <c r="K3199" s="13">
        <v>1</v>
      </c>
      <c r="L3199" s="13">
        <v>25.8</v>
      </c>
      <c r="M3199" s="13">
        <v>9.7</v>
      </c>
      <c r="N3199" s="13">
        <f t="shared" si="171"/>
        <v>25.8</v>
      </c>
      <c r="O3199" s="14">
        <v>1</v>
      </c>
      <c r="P3199" s="13">
        <f t="shared" si="174"/>
        <v>1</v>
      </c>
    </row>
    <row r="3200" customHeight="1" spans="1:16">
      <c r="A3200" s="13">
        <v>58081666</v>
      </c>
      <c r="B3200" s="13">
        <v>511</v>
      </c>
      <c r="C3200" s="15" t="s">
        <v>145</v>
      </c>
      <c r="D3200" s="13">
        <v>47683</v>
      </c>
      <c r="E3200" s="13" t="s">
        <v>14</v>
      </c>
      <c r="F3200" s="13" t="s">
        <v>15</v>
      </c>
      <c r="G3200" s="13" t="s">
        <v>16</v>
      </c>
      <c r="H3200" s="13">
        <v>7917</v>
      </c>
      <c r="I3200" s="13" t="s">
        <v>252</v>
      </c>
      <c r="J3200" s="13" t="s">
        <v>18</v>
      </c>
      <c r="K3200" s="13">
        <v>1</v>
      </c>
      <c r="L3200" s="13">
        <v>25.8</v>
      </c>
      <c r="M3200" s="13">
        <v>9.7</v>
      </c>
      <c r="N3200" s="13">
        <f t="shared" si="171"/>
        <v>25.8</v>
      </c>
      <c r="O3200" s="14">
        <v>1</v>
      </c>
      <c r="P3200" s="13">
        <f t="shared" si="174"/>
        <v>1</v>
      </c>
    </row>
    <row r="3201" customHeight="1" spans="1:16">
      <c r="A3201" s="13">
        <v>58081673</v>
      </c>
      <c r="B3201" s="13">
        <v>108277</v>
      </c>
      <c r="C3201" s="15" t="s">
        <v>25</v>
      </c>
      <c r="D3201" s="13">
        <v>47683</v>
      </c>
      <c r="E3201" s="13" t="s">
        <v>14</v>
      </c>
      <c r="F3201" s="13" t="s">
        <v>15</v>
      </c>
      <c r="G3201" s="13" t="s">
        <v>16</v>
      </c>
      <c r="H3201" s="13">
        <v>13186</v>
      </c>
      <c r="I3201" s="13" t="s">
        <v>331</v>
      </c>
      <c r="J3201" s="13" t="s">
        <v>18</v>
      </c>
      <c r="K3201" s="13">
        <v>1</v>
      </c>
      <c r="L3201" s="13">
        <v>23.8</v>
      </c>
      <c r="M3201" s="13">
        <v>7.7</v>
      </c>
      <c r="N3201" s="13">
        <f t="shared" si="171"/>
        <v>23.8</v>
      </c>
      <c r="O3201" s="14">
        <v>1</v>
      </c>
      <c r="P3201" s="13">
        <f t="shared" si="174"/>
        <v>1</v>
      </c>
    </row>
    <row r="3202" customHeight="1" spans="1:16">
      <c r="A3202" s="13">
        <v>58081684</v>
      </c>
      <c r="B3202" s="13">
        <v>744</v>
      </c>
      <c r="C3202" s="15" t="s">
        <v>88</v>
      </c>
      <c r="D3202" s="13">
        <v>47683</v>
      </c>
      <c r="E3202" s="13" t="s">
        <v>14</v>
      </c>
      <c r="F3202" s="13" t="s">
        <v>15</v>
      </c>
      <c r="G3202" s="13" t="s">
        <v>16</v>
      </c>
      <c r="H3202" s="13">
        <v>9190</v>
      </c>
      <c r="I3202" s="13" t="s">
        <v>400</v>
      </c>
      <c r="J3202" s="13" t="s">
        <v>18</v>
      </c>
      <c r="K3202" s="13">
        <v>1</v>
      </c>
      <c r="L3202" s="13">
        <v>25.8</v>
      </c>
      <c r="M3202" s="13">
        <v>9.7</v>
      </c>
      <c r="N3202" s="13">
        <f t="shared" si="171"/>
        <v>25.8</v>
      </c>
      <c r="O3202" s="14">
        <v>1</v>
      </c>
      <c r="P3202" s="13">
        <f t="shared" si="174"/>
        <v>1</v>
      </c>
    </row>
    <row r="3203" customHeight="1" spans="1:16">
      <c r="A3203" s="13">
        <v>58081732</v>
      </c>
      <c r="B3203" s="13">
        <v>730</v>
      </c>
      <c r="C3203" s="15" t="s">
        <v>92</v>
      </c>
      <c r="D3203" s="13">
        <v>47683</v>
      </c>
      <c r="E3203" s="13" t="s">
        <v>14</v>
      </c>
      <c r="F3203" s="13" t="s">
        <v>15</v>
      </c>
      <c r="G3203" s="13" t="s">
        <v>16</v>
      </c>
      <c r="H3203" s="13">
        <v>14214</v>
      </c>
      <c r="I3203" s="13" t="s">
        <v>315</v>
      </c>
      <c r="J3203" s="13" t="s">
        <v>18</v>
      </c>
      <c r="K3203" s="13">
        <v>3</v>
      </c>
      <c r="L3203" s="13">
        <v>73.4</v>
      </c>
      <c r="M3203" s="13">
        <v>25.1</v>
      </c>
      <c r="N3203" s="13">
        <f t="shared" ref="N3203:N3266" si="175">L3203/K3203</f>
        <v>24.4666666666667</v>
      </c>
      <c r="O3203" s="14">
        <v>1</v>
      </c>
      <c r="P3203" s="13">
        <f t="shared" si="174"/>
        <v>3</v>
      </c>
    </row>
    <row r="3204" customHeight="1" spans="1:16">
      <c r="A3204" s="13">
        <v>58081744</v>
      </c>
      <c r="B3204" s="13">
        <v>747</v>
      </c>
      <c r="C3204" s="15" t="s">
        <v>354</v>
      </c>
      <c r="D3204" s="13">
        <v>47683</v>
      </c>
      <c r="E3204" s="13" t="s">
        <v>14</v>
      </c>
      <c r="F3204" s="13" t="s">
        <v>15</v>
      </c>
      <c r="G3204" s="13" t="s">
        <v>16</v>
      </c>
      <c r="H3204" s="13">
        <v>11964</v>
      </c>
      <c r="I3204" s="13" t="s">
        <v>355</v>
      </c>
      <c r="J3204" s="13" t="s">
        <v>18</v>
      </c>
      <c r="K3204" s="13">
        <v>1</v>
      </c>
      <c r="L3204" s="13">
        <v>25.8</v>
      </c>
      <c r="M3204" s="13">
        <v>9.7</v>
      </c>
      <c r="N3204" s="13">
        <f t="shared" si="175"/>
        <v>25.8</v>
      </c>
      <c r="O3204" s="14">
        <v>1</v>
      </c>
      <c r="P3204" s="13">
        <f t="shared" si="174"/>
        <v>1</v>
      </c>
    </row>
    <row r="3205" customHeight="1" spans="1:16">
      <c r="A3205" s="13">
        <v>58081782</v>
      </c>
      <c r="B3205" s="13">
        <v>143253</v>
      </c>
      <c r="C3205" s="15" t="s">
        <v>286</v>
      </c>
      <c r="D3205" s="13">
        <v>47683</v>
      </c>
      <c r="E3205" s="13" t="s">
        <v>14</v>
      </c>
      <c r="F3205" s="13" t="s">
        <v>15</v>
      </c>
      <c r="G3205" s="13" t="s">
        <v>16</v>
      </c>
      <c r="H3205" s="13">
        <v>7369</v>
      </c>
      <c r="I3205" s="13" t="s">
        <v>287</v>
      </c>
      <c r="J3205" s="13" t="s">
        <v>18</v>
      </c>
      <c r="K3205" s="13">
        <v>18</v>
      </c>
      <c r="L3205" s="13">
        <v>428</v>
      </c>
      <c r="M3205" s="13">
        <v>140.0000000004</v>
      </c>
      <c r="N3205" s="13">
        <f t="shared" si="175"/>
        <v>23.7777777777778</v>
      </c>
      <c r="O3205" s="14">
        <v>1</v>
      </c>
      <c r="P3205" s="13">
        <f t="shared" si="174"/>
        <v>18</v>
      </c>
    </row>
    <row r="3206" customHeight="1" spans="1:16">
      <c r="A3206" s="13">
        <v>58081798</v>
      </c>
      <c r="B3206" s="13">
        <v>709</v>
      </c>
      <c r="C3206" s="15" t="s">
        <v>345</v>
      </c>
      <c r="D3206" s="13">
        <v>47683</v>
      </c>
      <c r="E3206" s="13" t="s">
        <v>14</v>
      </c>
      <c r="F3206" s="13" t="s">
        <v>15</v>
      </c>
      <c r="G3206" s="13" t="s">
        <v>16</v>
      </c>
      <c r="H3206" s="13">
        <v>12921</v>
      </c>
      <c r="I3206" s="13" t="s">
        <v>452</v>
      </c>
      <c r="J3206" s="13" t="s">
        <v>18</v>
      </c>
      <c r="K3206" s="13">
        <v>3</v>
      </c>
      <c r="L3206" s="13">
        <v>77.39</v>
      </c>
      <c r="M3206" s="13">
        <v>29.09</v>
      </c>
      <c r="N3206" s="13">
        <f t="shared" si="175"/>
        <v>25.7966666666667</v>
      </c>
      <c r="O3206" s="14">
        <v>1</v>
      </c>
      <c r="P3206" s="13">
        <f t="shared" si="174"/>
        <v>3</v>
      </c>
    </row>
    <row r="3207" customHeight="1" spans="1:16">
      <c r="A3207" s="13">
        <v>58081809</v>
      </c>
      <c r="B3207" s="13">
        <v>311</v>
      </c>
      <c r="C3207" s="15" t="s">
        <v>380</v>
      </c>
      <c r="D3207" s="13">
        <v>47683</v>
      </c>
      <c r="E3207" s="13" t="s">
        <v>14</v>
      </c>
      <c r="F3207" s="13" t="s">
        <v>15</v>
      </c>
      <c r="G3207" s="13" t="s">
        <v>16</v>
      </c>
      <c r="H3207" s="13">
        <v>4302</v>
      </c>
      <c r="I3207" s="13" t="s">
        <v>450</v>
      </c>
      <c r="J3207" s="13" t="s">
        <v>18</v>
      </c>
      <c r="K3207" s="13">
        <v>1</v>
      </c>
      <c r="L3207" s="13">
        <v>25.8</v>
      </c>
      <c r="M3207" s="13">
        <v>9.7</v>
      </c>
      <c r="N3207" s="13">
        <f t="shared" si="175"/>
        <v>25.8</v>
      </c>
      <c r="O3207" s="14">
        <v>1</v>
      </c>
      <c r="P3207" s="13">
        <f t="shared" si="174"/>
        <v>1</v>
      </c>
    </row>
    <row r="3208" customHeight="1" spans="1:16">
      <c r="A3208" s="13">
        <v>58081831</v>
      </c>
      <c r="B3208" s="13">
        <v>704</v>
      </c>
      <c r="C3208" s="15" t="s">
        <v>154</v>
      </c>
      <c r="D3208" s="13">
        <v>47683</v>
      </c>
      <c r="E3208" s="13" t="s">
        <v>14</v>
      </c>
      <c r="F3208" s="13" t="s">
        <v>15</v>
      </c>
      <c r="G3208" s="13" t="s">
        <v>16</v>
      </c>
      <c r="H3208" s="13">
        <v>6505</v>
      </c>
      <c r="I3208" s="13" t="s">
        <v>328</v>
      </c>
      <c r="J3208" s="13" t="s">
        <v>18</v>
      </c>
      <c r="K3208" s="13">
        <v>3</v>
      </c>
      <c r="L3208" s="13">
        <v>68.4</v>
      </c>
      <c r="M3208" s="13">
        <v>20.1</v>
      </c>
      <c r="N3208" s="13">
        <f t="shared" si="175"/>
        <v>22.8</v>
      </c>
      <c r="O3208" s="14">
        <v>1</v>
      </c>
      <c r="P3208" s="13">
        <f t="shared" si="174"/>
        <v>3</v>
      </c>
    </row>
    <row r="3209" customHeight="1" spans="1:16">
      <c r="A3209" s="13">
        <v>58081840</v>
      </c>
      <c r="B3209" s="13">
        <v>119263</v>
      </c>
      <c r="C3209" s="15" t="s">
        <v>250</v>
      </c>
      <c r="D3209" s="13">
        <v>47683</v>
      </c>
      <c r="E3209" s="13" t="s">
        <v>14</v>
      </c>
      <c r="F3209" s="13" t="s">
        <v>15</v>
      </c>
      <c r="G3209" s="13" t="s">
        <v>16</v>
      </c>
      <c r="H3209" s="13">
        <v>4077</v>
      </c>
      <c r="I3209" s="13" t="s">
        <v>251</v>
      </c>
      <c r="J3209" s="13" t="s">
        <v>18</v>
      </c>
      <c r="K3209" s="13">
        <v>2</v>
      </c>
      <c r="L3209" s="13">
        <v>43.8</v>
      </c>
      <c r="M3209" s="13">
        <v>11.6</v>
      </c>
      <c r="N3209" s="13">
        <f t="shared" si="175"/>
        <v>21.9</v>
      </c>
      <c r="O3209" s="14">
        <v>1</v>
      </c>
      <c r="P3209" s="13">
        <f t="shared" si="174"/>
        <v>2</v>
      </c>
    </row>
    <row r="3210" customHeight="1" spans="1:16">
      <c r="A3210" s="13">
        <v>58081861</v>
      </c>
      <c r="B3210" s="13">
        <v>514</v>
      </c>
      <c r="C3210" s="15" t="s">
        <v>54</v>
      </c>
      <c r="D3210" s="13">
        <v>47683</v>
      </c>
      <c r="E3210" s="13" t="s">
        <v>14</v>
      </c>
      <c r="F3210" s="13" t="s">
        <v>15</v>
      </c>
      <c r="G3210" s="13" t="s">
        <v>16</v>
      </c>
      <c r="H3210" s="13">
        <v>5406</v>
      </c>
      <c r="I3210" s="13" t="s">
        <v>55</v>
      </c>
      <c r="J3210" s="13" t="s">
        <v>18</v>
      </c>
      <c r="K3210" s="13">
        <v>1</v>
      </c>
      <c r="L3210" s="13">
        <v>17</v>
      </c>
      <c r="M3210" s="13">
        <v>0.9</v>
      </c>
      <c r="N3210" s="13">
        <f t="shared" si="175"/>
        <v>17</v>
      </c>
      <c r="O3210" s="14" t="s">
        <v>1087</v>
      </c>
      <c r="P3210" s="13"/>
    </row>
    <row r="3211" customHeight="1" spans="1:16">
      <c r="A3211" s="13">
        <v>58081871</v>
      </c>
      <c r="B3211" s="13">
        <v>539</v>
      </c>
      <c r="C3211" s="15" t="s">
        <v>224</v>
      </c>
      <c r="D3211" s="13">
        <v>47683</v>
      </c>
      <c r="E3211" s="13" t="s">
        <v>14</v>
      </c>
      <c r="F3211" s="13" t="s">
        <v>15</v>
      </c>
      <c r="G3211" s="13" t="s">
        <v>16</v>
      </c>
      <c r="H3211" s="13">
        <v>14840</v>
      </c>
      <c r="I3211" s="13" t="s">
        <v>225</v>
      </c>
      <c r="J3211" s="13" t="s">
        <v>18</v>
      </c>
      <c r="K3211" s="13">
        <v>1</v>
      </c>
      <c r="L3211" s="13">
        <v>18</v>
      </c>
      <c r="M3211" s="13">
        <v>1.9</v>
      </c>
      <c r="N3211" s="13">
        <f t="shared" si="175"/>
        <v>18</v>
      </c>
      <c r="O3211" s="14">
        <v>1</v>
      </c>
      <c r="P3211" s="13">
        <f t="shared" ref="P3211:P3238" si="176">K3211*O3211</f>
        <v>1</v>
      </c>
    </row>
    <row r="3212" customHeight="1" spans="1:16">
      <c r="A3212" s="13">
        <v>58081895</v>
      </c>
      <c r="B3212" s="13">
        <v>713</v>
      </c>
      <c r="C3212" s="15" t="s">
        <v>234</v>
      </c>
      <c r="D3212" s="13">
        <v>47683</v>
      </c>
      <c r="E3212" s="13" t="s">
        <v>14</v>
      </c>
      <c r="F3212" s="13" t="s">
        <v>15</v>
      </c>
      <c r="G3212" s="13" t="s">
        <v>16</v>
      </c>
      <c r="H3212" s="13">
        <v>11961</v>
      </c>
      <c r="I3212" s="13" t="s">
        <v>465</v>
      </c>
      <c r="J3212" s="13" t="s">
        <v>18</v>
      </c>
      <c r="K3212" s="13">
        <v>1</v>
      </c>
      <c r="L3212" s="13">
        <v>18</v>
      </c>
      <c r="M3212" s="13">
        <v>1.9</v>
      </c>
      <c r="N3212" s="13">
        <f t="shared" si="175"/>
        <v>18</v>
      </c>
      <c r="O3212" s="14">
        <v>1</v>
      </c>
      <c r="P3212" s="13">
        <f t="shared" si="176"/>
        <v>1</v>
      </c>
    </row>
    <row r="3213" customHeight="1" spans="1:16">
      <c r="A3213" s="13">
        <v>58081899</v>
      </c>
      <c r="B3213" s="13">
        <v>114622</v>
      </c>
      <c r="C3213" s="15" t="s">
        <v>38</v>
      </c>
      <c r="D3213" s="13">
        <v>47683</v>
      </c>
      <c r="E3213" s="13" t="s">
        <v>14</v>
      </c>
      <c r="F3213" s="13" t="s">
        <v>15</v>
      </c>
      <c r="G3213" s="13" t="s">
        <v>16</v>
      </c>
      <c r="H3213" s="13">
        <v>11143</v>
      </c>
      <c r="I3213" s="13" t="s">
        <v>39</v>
      </c>
      <c r="J3213" s="13" t="s">
        <v>18</v>
      </c>
      <c r="K3213" s="13">
        <v>1</v>
      </c>
      <c r="L3213" s="13">
        <v>25.71</v>
      </c>
      <c r="M3213" s="13">
        <v>9.61</v>
      </c>
      <c r="N3213" s="13">
        <f t="shared" si="175"/>
        <v>25.71</v>
      </c>
      <c r="O3213" s="14">
        <v>1</v>
      </c>
      <c r="P3213" s="13">
        <f t="shared" si="176"/>
        <v>1</v>
      </c>
    </row>
    <row r="3214" customHeight="1" spans="1:16">
      <c r="A3214" s="13">
        <v>58081941</v>
      </c>
      <c r="B3214" s="13">
        <v>341</v>
      </c>
      <c r="C3214" s="15" t="s">
        <v>36</v>
      </c>
      <c r="D3214" s="13">
        <v>47683</v>
      </c>
      <c r="E3214" s="13" t="s">
        <v>14</v>
      </c>
      <c r="F3214" s="13" t="s">
        <v>15</v>
      </c>
      <c r="G3214" s="13" t="s">
        <v>16</v>
      </c>
      <c r="H3214" s="13">
        <v>5764</v>
      </c>
      <c r="I3214" s="13" t="s">
        <v>514</v>
      </c>
      <c r="J3214" s="13" t="s">
        <v>18</v>
      </c>
      <c r="K3214" s="13">
        <v>1</v>
      </c>
      <c r="L3214" s="13">
        <v>19.8</v>
      </c>
      <c r="M3214" s="13">
        <v>3.8</v>
      </c>
      <c r="N3214" s="13">
        <f t="shared" si="175"/>
        <v>19.8</v>
      </c>
      <c r="O3214" s="14">
        <v>1</v>
      </c>
      <c r="P3214" s="13">
        <f t="shared" si="176"/>
        <v>1</v>
      </c>
    </row>
    <row r="3215" customHeight="1" spans="1:16">
      <c r="A3215" s="13">
        <v>58081959</v>
      </c>
      <c r="B3215" s="13">
        <v>721</v>
      </c>
      <c r="C3215" s="15" t="s">
        <v>267</v>
      </c>
      <c r="D3215" s="13">
        <v>47683</v>
      </c>
      <c r="E3215" s="13" t="s">
        <v>14</v>
      </c>
      <c r="F3215" s="13" t="s">
        <v>15</v>
      </c>
      <c r="G3215" s="13" t="s">
        <v>16</v>
      </c>
      <c r="H3215" s="13">
        <v>27761</v>
      </c>
      <c r="I3215" s="13" t="s">
        <v>268</v>
      </c>
      <c r="J3215" s="13" t="s">
        <v>18</v>
      </c>
      <c r="K3215" s="13">
        <v>3</v>
      </c>
      <c r="L3215" s="13">
        <v>68.4</v>
      </c>
      <c r="M3215" s="13">
        <v>20.1</v>
      </c>
      <c r="N3215" s="13">
        <f t="shared" si="175"/>
        <v>22.8</v>
      </c>
      <c r="O3215" s="14">
        <v>1</v>
      </c>
      <c r="P3215" s="13">
        <f t="shared" si="176"/>
        <v>3</v>
      </c>
    </row>
    <row r="3216" customHeight="1" spans="1:16">
      <c r="A3216" s="13">
        <v>58082004</v>
      </c>
      <c r="B3216" s="13">
        <v>724</v>
      </c>
      <c r="C3216" s="15" t="s">
        <v>98</v>
      </c>
      <c r="D3216" s="13">
        <v>47683</v>
      </c>
      <c r="E3216" s="13" t="s">
        <v>14</v>
      </c>
      <c r="F3216" s="13" t="s">
        <v>15</v>
      </c>
      <c r="G3216" s="13" t="s">
        <v>16</v>
      </c>
      <c r="H3216" s="13">
        <v>14444</v>
      </c>
      <c r="I3216" s="13" t="s">
        <v>220</v>
      </c>
      <c r="J3216" s="13" t="s">
        <v>18</v>
      </c>
      <c r="K3216" s="13">
        <v>1</v>
      </c>
      <c r="L3216" s="13">
        <v>25.8</v>
      </c>
      <c r="M3216" s="13">
        <v>9.7</v>
      </c>
      <c r="N3216" s="13">
        <f t="shared" si="175"/>
        <v>25.8</v>
      </c>
      <c r="O3216" s="14">
        <v>1</v>
      </c>
      <c r="P3216" s="13">
        <f t="shared" si="176"/>
        <v>1</v>
      </c>
    </row>
    <row r="3217" customHeight="1" spans="1:16">
      <c r="A3217" s="13">
        <v>58082021</v>
      </c>
      <c r="B3217" s="13">
        <v>707</v>
      </c>
      <c r="C3217" s="15" t="s">
        <v>31</v>
      </c>
      <c r="D3217" s="13">
        <v>47683</v>
      </c>
      <c r="E3217" s="13" t="s">
        <v>14</v>
      </c>
      <c r="F3217" s="13" t="s">
        <v>15</v>
      </c>
      <c r="G3217" s="13" t="s">
        <v>16</v>
      </c>
      <c r="H3217" s="13">
        <v>4311</v>
      </c>
      <c r="I3217" s="13" t="s">
        <v>153</v>
      </c>
      <c r="J3217" s="13" t="s">
        <v>18</v>
      </c>
      <c r="K3217" s="13">
        <v>1</v>
      </c>
      <c r="L3217" s="13">
        <v>25.8</v>
      </c>
      <c r="M3217" s="13">
        <v>9.7</v>
      </c>
      <c r="N3217" s="13">
        <f t="shared" si="175"/>
        <v>25.8</v>
      </c>
      <c r="O3217" s="14">
        <v>1</v>
      </c>
      <c r="P3217" s="13">
        <f t="shared" si="176"/>
        <v>1</v>
      </c>
    </row>
    <row r="3218" customHeight="1" spans="1:16">
      <c r="A3218" s="13">
        <v>58082063</v>
      </c>
      <c r="B3218" s="13">
        <v>723</v>
      </c>
      <c r="C3218" s="15" t="s">
        <v>173</v>
      </c>
      <c r="D3218" s="13">
        <v>47683</v>
      </c>
      <c r="E3218" s="13" t="s">
        <v>14</v>
      </c>
      <c r="F3218" s="13" t="s">
        <v>15</v>
      </c>
      <c r="G3218" s="13" t="s">
        <v>16</v>
      </c>
      <c r="H3218" s="13">
        <v>14992</v>
      </c>
      <c r="I3218" s="13" t="s">
        <v>174</v>
      </c>
      <c r="J3218" s="13" t="s">
        <v>18</v>
      </c>
      <c r="K3218" s="13">
        <v>1</v>
      </c>
      <c r="L3218" s="13">
        <v>25.8</v>
      </c>
      <c r="M3218" s="13">
        <v>9.8</v>
      </c>
      <c r="N3218" s="13">
        <f t="shared" si="175"/>
        <v>25.8</v>
      </c>
      <c r="O3218" s="14">
        <v>1</v>
      </c>
      <c r="P3218" s="13">
        <f t="shared" si="176"/>
        <v>1</v>
      </c>
    </row>
    <row r="3219" customHeight="1" spans="1:16">
      <c r="A3219" s="13">
        <v>58082092</v>
      </c>
      <c r="B3219" s="13">
        <v>105751</v>
      </c>
      <c r="C3219" s="15" t="s">
        <v>106</v>
      </c>
      <c r="D3219" s="13">
        <v>47683</v>
      </c>
      <c r="E3219" s="13" t="s">
        <v>14</v>
      </c>
      <c r="F3219" s="13" t="s">
        <v>15</v>
      </c>
      <c r="G3219" s="13" t="s">
        <v>16</v>
      </c>
      <c r="H3219" s="13">
        <v>27702</v>
      </c>
      <c r="I3219" s="13" t="s">
        <v>294</v>
      </c>
      <c r="J3219" s="13" t="s">
        <v>18</v>
      </c>
      <c r="K3219" s="13">
        <v>1</v>
      </c>
      <c r="L3219" s="13">
        <v>25.8</v>
      </c>
      <c r="M3219" s="13">
        <v>9.7</v>
      </c>
      <c r="N3219" s="13">
        <f t="shared" si="175"/>
        <v>25.8</v>
      </c>
      <c r="O3219" s="14">
        <v>1</v>
      </c>
      <c r="P3219" s="13">
        <f t="shared" si="176"/>
        <v>1</v>
      </c>
    </row>
    <row r="3220" customHeight="1" spans="1:16">
      <c r="A3220" s="13">
        <v>58082104</v>
      </c>
      <c r="B3220" s="13">
        <v>585</v>
      </c>
      <c r="C3220" s="15" t="s">
        <v>100</v>
      </c>
      <c r="D3220" s="13">
        <v>47683</v>
      </c>
      <c r="E3220" s="13" t="s">
        <v>14</v>
      </c>
      <c r="F3220" s="13" t="s">
        <v>15</v>
      </c>
      <c r="G3220" s="13" t="s">
        <v>16</v>
      </c>
      <c r="H3220" s="13">
        <v>6303</v>
      </c>
      <c r="I3220" s="13" t="s">
        <v>376</v>
      </c>
      <c r="J3220" s="13" t="s">
        <v>18</v>
      </c>
      <c r="K3220" s="13">
        <v>2</v>
      </c>
      <c r="L3220" s="13">
        <v>44</v>
      </c>
      <c r="M3220" s="13">
        <v>11.8</v>
      </c>
      <c r="N3220" s="13">
        <f t="shared" si="175"/>
        <v>22</v>
      </c>
      <c r="O3220" s="14">
        <v>1</v>
      </c>
      <c r="P3220" s="13">
        <f t="shared" si="176"/>
        <v>2</v>
      </c>
    </row>
    <row r="3221" customHeight="1" spans="1:16">
      <c r="A3221" s="13">
        <v>58082148</v>
      </c>
      <c r="B3221" s="13">
        <v>717</v>
      </c>
      <c r="C3221" s="15" t="s">
        <v>349</v>
      </c>
      <c r="D3221" s="13">
        <v>47683</v>
      </c>
      <c r="E3221" s="13" t="s">
        <v>14</v>
      </c>
      <c r="F3221" s="13" t="s">
        <v>15</v>
      </c>
      <c r="G3221" s="13" t="s">
        <v>16</v>
      </c>
      <c r="H3221" s="13">
        <v>11627</v>
      </c>
      <c r="I3221" s="13" t="s">
        <v>499</v>
      </c>
      <c r="J3221" s="13" t="s">
        <v>18</v>
      </c>
      <c r="K3221" s="13">
        <v>2</v>
      </c>
      <c r="L3221" s="13">
        <v>39</v>
      </c>
      <c r="M3221" s="13">
        <v>6.8</v>
      </c>
      <c r="N3221" s="13">
        <f t="shared" si="175"/>
        <v>19.5</v>
      </c>
      <c r="O3221" s="14">
        <v>1</v>
      </c>
      <c r="P3221" s="13">
        <f t="shared" si="176"/>
        <v>2</v>
      </c>
    </row>
    <row r="3222" customHeight="1" spans="1:16">
      <c r="A3222" s="13">
        <v>58082173</v>
      </c>
      <c r="B3222" s="13">
        <v>116482</v>
      </c>
      <c r="C3222" s="15" t="s">
        <v>236</v>
      </c>
      <c r="D3222" s="13">
        <v>47683</v>
      </c>
      <c r="E3222" s="13" t="s">
        <v>14</v>
      </c>
      <c r="F3222" s="13" t="s">
        <v>15</v>
      </c>
      <c r="G3222" s="13" t="s">
        <v>16</v>
      </c>
      <c r="H3222" s="13">
        <v>15893</v>
      </c>
      <c r="I3222" s="13" t="s">
        <v>313</v>
      </c>
      <c r="J3222" s="13" t="s">
        <v>18</v>
      </c>
      <c r="K3222" s="13">
        <v>2</v>
      </c>
      <c r="L3222" s="13">
        <v>48.6</v>
      </c>
      <c r="M3222" s="13">
        <v>16.6</v>
      </c>
      <c r="N3222" s="13">
        <f t="shared" si="175"/>
        <v>24.3</v>
      </c>
      <c r="O3222" s="14">
        <v>1</v>
      </c>
      <c r="P3222" s="13">
        <f t="shared" si="176"/>
        <v>2</v>
      </c>
    </row>
    <row r="3223" customHeight="1" spans="1:16">
      <c r="A3223" s="13">
        <v>58082201</v>
      </c>
      <c r="B3223" s="13">
        <v>585</v>
      </c>
      <c r="C3223" s="15" t="s">
        <v>100</v>
      </c>
      <c r="D3223" s="13">
        <v>47683</v>
      </c>
      <c r="E3223" s="13" t="s">
        <v>14</v>
      </c>
      <c r="F3223" s="13" t="s">
        <v>15</v>
      </c>
      <c r="G3223" s="13" t="s">
        <v>16</v>
      </c>
      <c r="H3223" s="13">
        <v>6303</v>
      </c>
      <c r="I3223" s="13" t="s">
        <v>376</v>
      </c>
      <c r="J3223" s="13" t="s">
        <v>33</v>
      </c>
      <c r="K3223" s="13">
        <v>1</v>
      </c>
      <c r="L3223" s="13">
        <v>24.69</v>
      </c>
      <c r="M3223" s="13">
        <v>8.59</v>
      </c>
      <c r="N3223" s="13">
        <f t="shared" si="175"/>
        <v>24.69</v>
      </c>
      <c r="O3223" s="14" t="s">
        <v>1086</v>
      </c>
      <c r="P3223" s="13">
        <v>0</v>
      </c>
    </row>
    <row r="3224" customHeight="1" spans="1:16">
      <c r="A3224" s="13">
        <v>58082238</v>
      </c>
      <c r="B3224" s="13">
        <v>122198</v>
      </c>
      <c r="C3224" s="15" t="s">
        <v>42</v>
      </c>
      <c r="D3224" s="13">
        <v>47683</v>
      </c>
      <c r="E3224" s="13" t="s">
        <v>14</v>
      </c>
      <c r="F3224" s="13" t="s">
        <v>15</v>
      </c>
      <c r="G3224" s="13" t="s">
        <v>16</v>
      </c>
      <c r="H3224" s="13">
        <v>15902</v>
      </c>
      <c r="I3224" s="13" t="s">
        <v>365</v>
      </c>
      <c r="J3224" s="13" t="s">
        <v>18</v>
      </c>
      <c r="K3224" s="13">
        <v>1</v>
      </c>
      <c r="L3224" s="13">
        <v>25.8</v>
      </c>
      <c r="M3224" s="13">
        <v>9.7</v>
      </c>
      <c r="N3224" s="13">
        <f t="shared" si="175"/>
        <v>25.8</v>
      </c>
      <c r="O3224" s="14">
        <v>1</v>
      </c>
      <c r="P3224" s="13">
        <f t="shared" si="176"/>
        <v>1</v>
      </c>
    </row>
    <row r="3225" customHeight="1" spans="1:16">
      <c r="A3225" s="13">
        <v>58082270</v>
      </c>
      <c r="B3225" s="13">
        <v>308</v>
      </c>
      <c r="C3225" s="15" t="s">
        <v>158</v>
      </c>
      <c r="D3225" s="13">
        <v>47683</v>
      </c>
      <c r="E3225" s="13" t="s">
        <v>14</v>
      </c>
      <c r="F3225" s="13" t="s">
        <v>15</v>
      </c>
      <c r="G3225" s="13" t="s">
        <v>16</v>
      </c>
      <c r="H3225" s="13">
        <v>14380</v>
      </c>
      <c r="I3225" s="13" t="s">
        <v>263</v>
      </c>
      <c r="J3225" s="13" t="s">
        <v>33</v>
      </c>
      <c r="K3225" s="13">
        <v>1</v>
      </c>
      <c r="L3225" s="13">
        <v>23.8</v>
      </c>
      <c r="M3225" s="13">
        <v>7.7</v>
      </c>
      <c r="N3225" s="13">
        <f t="shared" si="175"/>
        <v>23.8</v>
      </c>
      <c r="O3225" s="14" t="s">
        <v>1086</v>
      </c>
      <c r="P3225" s="13">
        <v>0</v>
      </c>
    </row>
    <row r="3226" customHeight="1" spans="1:16">
      <c r="A3226" s="13">
        <v>58082288</v>
      </c>
      <c r="B3226" s="13">
        <v>581</v>
      </c>
      <c r="C3226" s="15" t="s">
        <v>189</v>
      </c>
      <c r="D3226" s="13">
        <v>47683</v>
      </c>
      <c r="E3226" s="13" t="s">
        <v>14</v>
      </c>
      <c r="F3226" s="13" t="s">
        <v>15</v>
      </c>
      <c r="G3226" s="13" t="s">
        <v>16</v>
      </c>
      <c r="H3226" s="13">
        <v>9331</v>
      </c>
      <c r="I3226" s="13" t="s">
        <v>392</v>
      </c>
      <c r="J3226" s="13" t="s">
        <v>18</v>
      </c>
      <c r="K3226" s="13">
        <v>6</v>
      </c>
      <c r="L3226" s="13">
        <v>154.8</v>
      </c>
      <c r="M3226" s="13">
        <v>58.2</v>
      </c>
      <c r="N3226" s="13">
        <f t="shared" si="175"/>
        <v>25.8</v>
      </c>
      <c r="O3226" s="14">
        <v>1</v>
      </c>
      <c r="P3226" s="13">
        <f t="shared" si="176"/>
        <v>6</v>
      </c>
    </row>
    <row r="3227" customHeight="1" spans="1:16">
      <c r="A3227" s="13">
        <v>58082345</v>
      </c>
      <c r="B3227" s="13">
        <v>377</v>
      </c>
      <c r="C3227" s="15" t="s">
        <v>210</v>
      </c>
      <c r="D3227" s="13">
        <v>47683</v>
      </c>
      <c r="E3227" s="13" t="s">
        <v>14</v>
      </c>
      <c r="F3227" s="13" t="s">
        <v>15</v>
      </c>
      <c r="G3227" s="13" t="s">
        <v>16</v>
      </c>
      <c r="H3227" s="13">
        <v>5782</v>
      </c>
      <c r="I3227" s="13" t="s">
        <v>253</v>
      </c>
      <c r="J3227" s="13" t="s">
        <v>18</v>
      </c>
      <c r="K3227" s="13">
        <v>2</v>
      </c>
      <c r="L3227" s="13">
        <v>51.6</v>
      </c>
      <c r="M3227" s="13">
        <v>19.4</v>
      </c>
      <c r="N3227" s="13">
        <f t="shared" si="175"/>
        <v>25.8</v>
      </c>
      <c r="O3227" s="14">
        <v>1</v>
      </c>
      <c r="P3227" s="13">
        <f t="shared" si="176"/>
        <v>2</v>
      </c>
    </row>
    <row r="3228" customHeight="1" spans="1:16">
      <c r="A3228" s="13">
        <v>58082346</v>
      </c>
      <c r="B3228" s="13">
        <v>106485</v>
      </c>
      <c r="C3228" s="15" t="s">
        <v>430</v>
      </c>
      <c r="D3228" s="13">
        <v>47683</v>
      </c>
      <c r="E3228" s="13" t="s">
        <v>14</v>
      </c>
      <c r="F3228" s="13" t="s">
        <v>15</v>
      </c>
      <c r="G3228" s="13" t="s">
        <v>16</v>
      </c>
      <c r="H3228" s="13">
        <v>1004370</v>
      </c>
      <c r="I3228" s="13" t="s">
        <v>341</v>
      </c>
      <c r="J3228" s="13" t="s">
        <v>18</v>
      </c>
      <c r="K3228" s="13">
        <v>1</v>
      </c>
      <c r="L3228" s="13">
        <v>22.47</v>
      </c>
      <c r="M3228" s="13">
        <v>6.37</v>
      </c>
      <c r="N3228" s="13">
        <f t="shared" si="175"/>
        <v>22.47</v>
      </c>
      <c r="O3228" s="14">
        <v>1</v>
      </c>
      <c r="P3228" s="13">
        <f t="shared" si="176"/>
        <v>1</v>
      </c>
    </row>
    <row r="3229" customHeight="1" spans="1:16">
      <c r="A3229" s="13">
        <v>58082372</v>
      </c>
      <c r="B3229" s="13">
        <v>297863</v>
      </c>
      <c r="C3229" s="15" t="s">
        <v>66</v>
      </c>
      <c r="D3229" s="13">
        <v>47683</v>
      </c>
      <c r="E3229" s="13" t="s">
        <v>14</v>
      </c>
      <c r="F3229" s="13" t="s">
        <v>15</v>
      </c>
      <c r="G3229" s="13" t="s">
        <v>16</v>
      </c>
      <c r="H3229" s="13">
        <v>16497</v>
      </c>
      <c r="I3229" s="13" t="s">
        <v>297</v>
      </c>
      <c r="J3229" s="13" t="s">
        <v>18</v>
      </c>
      <c r="K3229" s="13">
        <v>3</v>
      </c>
      <c r="L3229" s="13">
        <v>77.4</v>
      </c>
      <c r="M3229" s="13">
        <v>29.1</v>
      </c>
      <c r="N3229" s="13">
        <f t="shared" si="175"/>
        <v>25.8</v>
      </c>
      <c r="O3229" s="14">
        <v>1</v>
      </c>
      <c r="P3229" s="13">
        <f t="shared" si="176"/>
        <v>3</v>
      </c>
    </row>
    <row r="3230" customHeight="1" spans="1:16">
      <c r="A3230" s="13">
        <v>58082378</v>
      </c>
      <c r="B3230" s="13">
        <v>723</v>
      </c>
      <c r="C3230" s="15" t="s">
        <v>173</v>
      </c>
      <c r="D3230" s="13">
        <v>47683</v>
      </c>
      <c r="E3230" s="13" t="s">
        <v>14</v>
      </c>
      <c r="F3230" s="13" t="s">
        <v>15</v>
      </c>
      <c r="G3230" s="13" t="s">
        <v>16</v>
      </c>
      <c r="H3230" s="13">
        <v>14992</v>
      </c>
      <c r="I3230" s="13" t="s">
        <v>174</v>
      </c>
      <c r="J3230" s="13" t="s">
        <v>18</v>
      </c>
      <c r="K3230" s="13">
        <v>11</v>
      </c>
      <c r="L3230" s="13">
        <v>281.31</v>
      </c>
      <c r="M3230" s="13">
        <v>105.3099999996</v>
      </c>
      <c r="N3230" s="13">
        <f t="shared" si="175"/>
        <v>25.5736363636364</v>
      </c>
      <c r="O3230" s="14">
        <v>1</v>
      </c>
      <c r="P3230" s="13">
        <f t="shared" si="176"/>
        <v>11</v>
      </c>
    </row>
    <row r="3231" customHeight="1" spans="1:16">
      <c r="A3231" s="13">
        <v>58082417</v>
      </c>
      <c r="B3231" s="13">
        <v>113023</v>
      </c>
      <c r="C3231" s="15" t="s">
        <v>195</v>
      </c>
      <c r="D3231" s="13">
        <v>47683</v>
      </c>
      <c r="E3231" s="13" t="s">
        <v>14</v>
      </c>
      <c r="F3231" s="13" t="s">
        <v>15</v>
      </c>
      <c r="G3231" s="13" t="s">
        <v>16</v>
      </c>
      <c r="H3231" s="13">
        <v>10949</v>
      </c>
      <c r="I3231" s="13" t="s">
        <v>325</v>
      </c>
      <c r="J3231" s="13" t="s">
        <v>18</v>
      </c>
      <c r="K3231" s="13">
        <v>4</v>
      </c>
      <c r="L3231" s="13">
        <v>103.2</v>
      </c>
      <c r="M3231" s="13">
        <v>38.8</v>
      </c>
      <c r="N3231" s="13">
        <f t="shared" si="175"/>
        <v>25.8</v>
      </c>
      <c r="O3231" s="14">
        <v>1</v>
      </c>
      <c r="P3231" s="13">
        <f t="shared" si="176"/>
        <v>4</v>
      </c>
    </row>
    <row r="3232" customHeight="1" spans="1:16">
      <c r="A3232" s="13">
        <v>58082441</v>
      </c>
      <c r="B3232" s="13">
        <v>128640</v>
      </c>
      <c r="C3232" s="15" t="s">
        <v>304</v>
      </c>
      <c r="D3232" s="13">
        <v>47683</v>
      </c>
      <c r="E3232" s="13" t="s">
        <v>14</v>
      </c>
      <c r="F3232" s="13" t="s">
        <v>15</v>
      </c>
      <c r="G3232" s="13" t="s">
        <v>16</v>
      </c>
      <c r="H3232" s="13">
        <v>15535</v>
      </c>
      <c r="I3232" s="13" t="s">
        <v>305</v>
      </c>
      <c r="J3232" s="13" t="s">
        <v>18</v>
      </c>
      <c r="K3232" s="13">
        <v>1</v>
      </c>
      <c r="L3232" s="13">
        <v>21.8</v>
      </c>
      <c r="M3232" s="13">
        <v>5.7</v>
      </c>
      <c r="N3232" s="13">
        <f t="shared" si="175"/>
        <v>21.8</v>
      </c>
      <c r="O3232" s="14">
        <v>1</v>
      </c>
      <c r="P3232" s="13">
        <f t="shared" si="176"/>
        <v>1</v>
      </c>
    </row>
    <row r="3233" customHeight="1" spans="1:16">
      <c r="A3233" s="13">
        <v>58082491</v>
      </c>
      <c r="B3233" s="13">
        <v>105267</v>
      </c>
      <c r="C3233" s="15" t="s">
        <v>147</v>
      </c>
      <c r="D3233" s="13">
        <v>47683</v>
      </c>
      <c r="E3233" s="13" t="s">
        <v>14</v>
      </c>
      <c r="F3233" s="13" t="s">
        <v>15</v>
      </c>
      <c r="G3233" s="13" t="s">
        <v>16</v>
      </c>
      <c r="H3233" s="13">
        <v>8060</v>
      </c>
      <c r="I3233" s="13" t="s">
        <v>148</v>
      </c>
      <c r="J3233" s="13" t="s">
        <v>33</v>
      </c>
      <c r="K3233" s="13">
        <v>8</v>
      </c>
      <c r="L3233" s="13">
        <v>182.4</v>
      </c>
      <c r="M3233" s="13">
        <v>53.6</v>
      </c>
      <c r="N3233" s="13">
        <f t="shared" si="175"/>
        <v>22.8</v>
      </c>
      <c r="O3233" s="14" t="s">
        <v>1086</v>
      </c>
      <c r="P3233" s="13">
        <v>0</v>
      </c>
    </row>
    <row r="3234" customHeight="1" spans="1:16">
      <c r="A3234" s="13">
        <v>58082571</v>
      </c>
      <c r="B3234" s="13">
        <v>111400</v>
      </c>
      <c r="C3234" s="15" t="s">
        <v>306</v>
      </c>
      <c r="D3234" s="13">
        <v>47683</v>
      </c>
      <c r="E3234" s="13" t="s">
        <v>14</v>
      </c>
      <c r="F3234" s="13" t="s">
        <v>15</v>
      </c>
      <c r="G3234" s="13" t="s">
        <v>16</v>
      </c>
      <c r="H3234" s="13">
        <v>4310</v>
      </c>
      <c r="I3234" s="13" t="s">
        <v>307</v>
      </c>
      <c r="J3234" s="13" t="s">
        <v>33</v>
      </c>
      <c r="K3234" s="13">
        <v>1</v>
      </c>
      <c r="L3234" s="13">
        <v>23.39</v>
      </c>
      <c r="M3234" s="13">
        <v>7.29</v>
      </c>
      <c r="N3234" s="13">
        <f t="shared" si="175"/>
        <v>23.39</v>
      </c>
      <c r="O3234" s="14" t="s">
        <v>1086</v>
      </c>
      <c r="P3234" s="13">
        <v>0</v>
      </c>
    </row>
    <row r="3235" customHeight="1" spans="1:16">
      <c r="A3235" s="13">
        <v>58082586</v>
      </c>
      <c r="B3235" s="13">
        <v>379</v>
      </c>
      <c r="C3235" s="15" t="s">
        <v>74</v>
      </c>
      <c r="D3235" s="13">
        <v>47683</v>
      </c>
      <c r="E3235" s="13" t="s">
        <v>14</v>
      </c>
      <c r="F3235" s="13" t="s">
        <v>15</v>
      </c>
      <c r="G3235" s="13" t="s">
        <v>16</v>
      </c>
      <c r="H3235" s="13">
        <v>8035</v>
      </c>
      <c r="I3235" s="13" t="s">
        <v>299</v>
      </c>
      <c r="J3235" s="13" t="s">
        <v>18</v>
      </c>
      <c r="K3235" s="13">
        <v>3</v>
      </c>
      <c r="L3235" s="13">
        <v>77.4</v>
      </c>
      <c r="M3235" s="13">
        <v>29.1</v>
      </c>
      <c r="N3235" s="13">
        <f t="shared" si="175"/>
        <v>25.8</v>
      </c>
      <c r="O3235" s="14">
        <v>1</v>
      </c>
      <c r="P3235" s="13">
        <f t="shared" si="176"/>
        <v>3</v>
      </c>
    </row>
    <row r="3236" customHeight="1" spans="1:16">
      <c r="A3236" s="13">
        <v>58082619</v>
      </c>
      <c r="B3236" s="13">
        <v>108277</v>
      </c>
      <c r="C3236" s="15" t="s">
        <v>25</v>
      </c>
      <c r="D3236" s="13">
        <v>47683</v>
      </c>
      <c r="E3236" s="13" t="s">
        <v>14</v>
      </c>
      <c r="F3236" s="13" t="s">
        <v>15</v>
      </c>
      <c r="G3236" s="13" t="s">
        <v>16</v>
      </c>
      <c r="H3236" s="13">
        <v>13186</v>
      </c>
      <c r="I3236" s="13" t="s">
        <v>331</v>
      </c>
      <c r="J3236" s="13" t="s">
        <v>18</v>
      </c>
      <c r="K3236" s="13">
        <v>1</v>
      </c>
      <c r="L3236" s="13">
        <v>23.8</v>
      </c>
      <c r="M3236" s="13">
        <v>7.7</v>
      </c>
      <c r="N3236" s="13">
        <f t="shared" si="175"/>
        <v>23.8</v>
      </c>
      <c r="O3236" s="14">
        <v>1</v>
      </c>
      <c r="P3236" s="13">
        <f t="shared" si="176"/>
        <v>1</v>
      </c>
    </row>
    <row r="3237" customHeight="1" spans="1:16">
      <c r="A3237" s="13">
        <v>58082638</v>
      </c>
      <c r="B3237" s="13">
        <v>297863</v>
      </c>
      <c r="C3237" s="15" t="s">
        <v>66</v>
      </c>
      <c r="D3237" s="13">
        <v>47683</v>
      </c>
      <c r="E3237" s="13" t="s">
        <v>14</v>
      </c>
      <c r="F3237" s="13" t="s">
        <v>15</v>
      </c>
      <c r="G3237" s="13" t="s">
        <v>16</v>
      </c>
      <c r="H3237" s="13">
        <v>16497</v>
      </c>
      <c r="I3237" s="13" t="s">
        <v>297</v>
      </c>
      <c r="J3237" s="13" t="s">
        <v>18</v>
      </c>
      <c r="K3237" s="13">
        <v>1</v>
      </c>
      <c r="L3237" s="13">
        <v>25.8</v>
      </c>
      <c r="M3237" s="13">
        <v>9.7</v>
      </c>
      <c r="N3237" s="13">
        <f t="shared" si="175"/>
        <v>25.8</v>
      </c>
      <c r="O3237" s="14">
        <v>1</v>
      </c>
      <c r="P3237" s="13">
        <f t="shared" si="176"/>
        <v>1</v>
      </c>
    </row>
    <row r="3238" customHeight="1" spans="1:16">
      <c r="A3238" s="13">
        <v>58082676</v>
      </c>
      <c r="B3238" s="13">
        <v>387</v>
      </c>
      <c r="C3238" s="15" t="s">
        <v>398</v>
      </c>
      <c r="D3238" s="13">
        <v>47683</v>
      </c>
      <c r="E3238" s="13" t="s">
        <v>14</v>
      </c>
      <c r="F3238" s="13" t="s">
        <v>15</v>
      </c>
      <c r="G3238" s="13" t="s">
        <v>16</v>
      </c>
      <c r="H3238" s="13">
        <v>16108</v>
      </c>
      <c r="I3238" s="13" t="s">
        <v>405</v>
      </c>
      <c r="J3238" s="13" t="s">
        <v>18</v>
      </c>
      <c r="K3238" s="13">
        <v>1</v>
      </c>
      <c r="L3238" s="13">
        <v>25.8</v>
      </c>
      <c r="M3238" s="13">
        <v>9.7</v>
      </c>
      <c r="N3238" s="13">
        <f t="shared" si="175"/>
        <v>25.8</v>
      </c>
      <c r="O3238" s="14">
        <v>1</v>
      </c>
      <c r="P3238" s="13">
        <f t="shared" si="176"/>
        <v>1</v>
      </c>
    </row>
    <row r="3239" customHeight="1" spans="1:16">
      <c r="A3239" s="13">
        <v>58082742</v>
      </c>
      <c r="B3239" s="13">
        <v>118951</v>
      </c>
      <c r="C3239" s="15" t="s">
        <v>114</v>
      </c>
      <c r="D3239" s="13">
        <v>47683</v>
      </c>
      <c r="E3239" s="13" t="s">
        <v>14</v>
      </c>
      <c r="F3239" s="13" t="s">
        <v>15</v>
      </c>
      <c r="G3239" s="13" t="s">
        <v>16</v>
      </c>
      <c r="H3239" s="13">
        <v>12932</v>
      </c>
      <c r="I3239" s="13" t="s">
        <v>115</v>
      </c>
      <c r="J3239" s="13" t="s">
        <v>33</v>
      </c>
      <c r="K3239" s="13">
        <v>2</v>
      </c>
      <c r="L3239" s="13">
        <v>35.8</v>
      </c>
      <c r="M3239" s="13">
        <v>3.6</v>
      </c>
      <c r="N3239" s="13">
        <f t="shared" si="175"/>
        <v>17.9</v>
      </c>
      <c r="O3239" s="14" t="s">
        <v>1086</v>
      </c>
      <c r="P3239" s="13">
        <v>0</v>
      </c>
    </row>
    <row r="3240" customHeight="1" spans="1:16">
      <c r="A3240" s="13">
        <v>58082745</v>
      </c>
      <c r="B3240" s="13">
        <v>385</v>
      </c>
      <c r="C3240" s="15" t="s">
        <v>280</v>
      </c>
      <c r="D3240" s="13">
        <v>47683</v>
      </c>
      <c r="E3240" s="13" t="s">
        <v>14</v>
      </c>
      <c r="F3240" s="13" t="s">
        <v>15</v>
      </c>
      <c r="G3240" s="13" t="s">
        <v>16</v>
      </c>
      <c r="H3240" s="13">
        <v>7749</v>
      </c>
      <c r="I3240" s="13" t="s">
        <v>422</v>
      </c>
      <c r="J3240" s="13" t="s">
        <v>18</v>
      </c>
      <c r="K3240" s="13">
        <v>3</v>
      </c>
      <c r="L3240" s="13">
        <v>65.4</v>
      </c>
      <c r="M3240" s="13">
        <v>17.4</v>
      </c>
      <c r="N3240" s="13">
        <f t="shared" si="175"/>
        <v>21.8</v>
      </c>
      <c r="O3240" s="14">
        <v>1</v>
      </c>
      <c r="P3240" s="13">
        <f t="shared" ref="P3240:P3245" si="177">K3240*O3240</f>
        <v>3</v>
      </c>
    </row>
    <row r="3241" customHeight="1" spans="1:16">
      <c r="A3241" s="13">
        <v>58082915</v>
      </c>
      <c r="B3241" s="13">
        <v>367</v>
      </c>
      <c r="C3241" s="15" t="s">
        <v>204</v>
      </c>
      <c r="D3241" s="13">
        <v>47683</v>
      </c>
      <c r="E3241" s="13" t="s">
        <v>14</v>
      </c>
      <c r="F3241" s="13" t="s">
        <v>15</v>
      </c>
      <c r="G3241" s="13" t="s">
        <v>16</v>
      </c>
      <c r="H3241" s="13">
        <v>11799</v>
      </c>
      <c r="I3241" s="13" t="s">
        <v>412</v>
      </c>
      <c r="J3241" s="13" t="s">
        <v>18</v>
      </c>
      <c r="K3241" s="13">
        <v>1</v>
      </c>
      <c r="L3241" s="13">
        <v>25.8</v>
      </c>
      <c r="M3241" s="13">
        <v>9.7</v>
      </c>
      <c r="N3241" s="13">
        <f t="shared" si="175"/>
        <v>25.8</v>
      </c>
      <c r="O3241" s="14">
        <v>1</v>
      </c>
      <c r="P3241" s="13">
        <f t="shared" si="177"/>
        <v>1</v>
      </c>
    </row>
    <row r="3242" customHeight="1" spans="1:16">
      <c r="A3242" s="13">
        <v>58082963</v>
      </c>
      <c r="B3242" s="13">
        <v>102934</v>
      </c>
      <c r="C3242" s="15" t="s">
        <v>198</v>
      </c>
      <c r="D3242" s="13">
        <v>47683</v>
      </c>
      <c r="E3242" s="13" t="s">
        <v>14</v>
      </c>
      <c r="F3242" s="13" t="s">
        <v>15</v>
      </c>
      <c r="G3242" s="13" t="s">
        <v>16</v>
      </c>
      <c r="H3242" s="13">
        <v>6607</v>
      </c>
      <c r="I3242" s="13" t="s">
        <v>410</v>
      </c>
      <c r="J3242" s="13" t="s">
        <v>18</v>
      </c>
      <c r="K3242" s="13">
        <v>3</v>
      </c>
      <c r="L3242" s="13">
        <v>68.4</v>
      </c>
      <c r="M3242" s="13">
        <v>20.1</v>
      </c>
      <c r="N3242" s="13">
        <f t="shared" si="175"/>
        <v>22.8</v>
      </c>
      <c r="O3242" s="14">
        <v>1</v>
      </c>
      <c r="P3242" s="13">
        <f t="shared" si="177"/>
        <v>3</v>
      </c>
    </row>
    <row r="3243" customHeight="1" spans="1:16">
      <c r="A3243" s="13">
        <v>58082998</v>
      </c>
      <c r="B3243" s="13">
        <v>117491</v>
      </c>
      <c r="C3243" s="15" t="s">
        <v>343</v>
      </c>
      <c r="D3243" s="13">
        <v>47683</v>
      </c>
      <c r="E3243" s="13" t="s">
        <v>14</v>
      </c>
      <c r="F3243" s="13" t="s">
        <v>15</v>
      </c>
      <c r="G3243" s="13" t="s">
        <v>16</v>
      </c>
      <c r="H3243" s="13">
        <v>12909</v>
      </c>
      <c r="I3243" s="13" t="s">
        <v>344</v>
      </c>
      <c r="J3243" s="13" t="s">
        <v>18</v>
      </c>
      <c r="K3243" s="13">
        <v>1</v>
      </c>
      <c r="L3243" s="13">
        <v>23.8</v>
      </c>
      <c r="M3243" s="13">
        <v>7.7</v>
      </c>
      <c r="N3243" s="13">
        <f t="shared" si="175"/>
        <v>23.8</v>
      </c>
      <c r="O3243" s="14">
        <v>1</v>
      </c>
      <c r="P3243" s="13">
        <f t="shared" si="177"/>
        <v>1</v>
      </c>
    </row>
    <row r="3244" customHeight="1" spans="1:16">
      <c r="A3244" s="13">
        <v>58083033</v>
      </c>
      <c r="B3244" s="13">
        <v>102565</v>
      </c>
      <c r="C3244" s="15" t="s">
        <v>141</v>
      </c>
      <c r="D3244" s="13">
        <v>47683</v>
      </c>
      <c r="E3244" s="13" t="s">
        <v>14</v>
      </c>
      <c r="F3244" s="13" t="s">
        <v>15</v>
      </c>
      <c r="G3244" s="13" t="s">
        <v>16</v>
      </c>
      <c r="H3244" s="13">
        <v>11537</v>
      </c>
      <c r="I3244" s="13" t="s">
        <v>265</v>
      </c>
      <c r="J3244" s="13" t="s">
        <v>18</v>
      </c>
      <c r="K3244" s="13">
        <v>1</v>
      </c>
      <c r="L3244" s="13">
        <v>25.8</v>
      </c>
      <c r="M3244" s="13">
        <v>9.7</v>
      </c>
      <c r="N3244" s="13">
        <f t="shared" si="175"/>
        <v>25.8</v>
      </c>
      <c r="O3244" s="14">
        <v>1</v>
      </c>
      <c r="P3244" s="13">
        <f t="shared" si="177"/>
        <v>1</v>
      </c>
    </row>
    <row r="3245" customHeight="1" spans="1:16">
      <c r="A3245" s="13">
        <v>58083067</v>
      </c>
      <c r="B3245" s="13">
        <v>337</v>
      </c>
      <c r="C3245" s="15" t="s">
        <v>82</v>
      </c>
      <c r="D3245" s="13">
        <v>47683</v>
      </c>
      <c r="E3245" s="13" t="s">
        <v>14</v>
      </c>
      <c r="F3245" s="13" t="s">
        <v>15</v>
      </c>
      <c r="G3245" s="13" t="s">
        <v>16</v>
      </c>
      <c r="H3245" s="13">
        <v>6965</v>
      </c>
      <c r="I3245" s="13" t="s">
        <v>432</v>
      </c>
      <c r="J3245" s="13" t="s">
        <v>18</v>
      </c>
      <c r="K3245" s="13">
        <v>1</v>
      </c>
      <c r="L3245" s="13">
        <v>25.8</v>
      </c>
      <c r="M3245" s="13">
        <v>9.7</v>
      </c>
      <c r="N3245" s="13">
        <f t="shared" si="175"/>
        <v>25.8</v>
      </c>
      <c r="O3245" s="14">
        <v>1</v>
      </c>
      <c r="P3245" s="13">
        <f t="shared" si="177"/>
        <v>1</v>
      </c>
    </row>
    <row r="3246" customHeight="1" spans="1:16">
      <c r="A3246" s="13">
        <v>58083155</v>
      </c>
      <c r="B3246" s="13">
        <v>539</v>
      </c>
      <c r="C3246" s="15" t="s">
        <v>224</v>
      </c>
      <c r="D3246" s="13">
        <v>47683</v>
      </c>
      <c r="E3246" s="13" t="s">
        <v>14</v>
      </c>
      <c r="F3246" s="13" t="s">
        <v>15</v>
      </c>
      <c r="G3246" s="13" t="s">
        <v>16</v>
      </c>
      <c r="H3246" s="13">
        <v>14840</v>
      </c>
      <c r="I3246" s="13" t="s">
        <v>225</v>
      </c>
      <c r="J3246" s="13" t="s">
        <v>33</v>
      </c>
      <c r="K3246" s="13">
        <v>1</v>
      </c>
      <c r="L3246" s="13">
        <v>12.8</v>
      </c>
      <c r="M3246" s="13">
        <v>-3.3</v>
      </c>
      <c r="N3246" s="13">
        <f t="shared" si="175"/>
        <v>12.8</v>
      </c>
      <c r="O3246" s="14" t="s">
        <v>1086</v>
      </c>
      <c r="P3246" s="13">
        <v>0</v>
      </c>
    </row>
    <row r="3247" customHeight="1" spans="1:16">
      <c r="A3247" s="13">
        <v>58083207</v>
      </c>
      <c r="B3247" s="13">
        <v>515</v>
      </c>
      <c r="C3247" s="15" t="s">
        <v>185</v>
      </c>
      <c r="D3247" s="13">
        <v>47683</v>
      </c>
      <c r="E3247" s="13" t="s">
        <v>14</v>
      </c>
      <c r="F3247" s="13" t="s">
        <v>15</v>
      </c>
      <c r="G3247" s="13" t="s">
        <v>16</v>
      </c>
      <c r="H3247" s="13">
        <v>12454</v>
      </c>
      <c r="I3247" s="13" t="s">
        <v>317</v>
      </c>
      <c r="J3247" s="13" t="s">
        <v>18</v>
      </c>
      <c r="K3247" s="13">
        <v>1</v>
      </c>
      <c r="L3247" s="13">
        <v>25.8</v>
      </c>
      <c r="M3247" s="13">
        <v>9.7</v>
      </c>
      <c r="N3247" s="13">
        <f t="shared" si="175"/>
        <v>25.8</v>
      </c>
      <c r="O3247" s="14">
        <v>1</v>
      </c>
      <c r="P3247" s="13">
        <f t="shared" ref="P3247:P3259" si="178">K3247*O3247</f>
        <v>1</v>
      </c>
    </row>
    <row r="3248" customHeight="1" spans="1:16">
      <c r="A3248" s="13">
        <v>58083212</v>
      </c>
      <c r="B3248" s="13">
        <v>116919</v>
      </c>
      <c r="C3248" s="15" t="s">
        <v>72</v>
      </c>
      <c r="D3248" s="13">
        <v>47683</v>
      </c>
      <c r="E3248" s="13" t="s">
        <v>14</v>
      </c>
      <c r="F3248" s="13" t="s">
        <v>15</v>
      </c>
      <c r="G3248" s="13" t="s">
        <v>16</v>
      </c>
      <c r="H3248" s="13">
        <v>14436</v>
      </c>
      <c r="I3248" s="13" t="s">
        <v>73</v>
      </c>
      <c r="J3248" s="13" t="s">
        <v>18</v>
      </c>
      <c r="K3248" s="13">
        <v>3</v>
      </c>
      <c r="L3248" s="13">
        <v>77.4</v>
      </c>
      <c r="M3248" s="13">
        <v>29.1</v>
      </c>
      <c r="N3248" s="13">
        <f t="shared" si="175"/>
        <v>25.8</v>
      </c>
      <c r="O3248" s="14">
        <v>1</v>
      </c>
      <c r="P3248" s="13">
        <f t="shared" si="178"/>
        <v>3</v>
      </c>
    </row>
    <row r="3249" customHeight="1" spans="1:16">
      <c r="A3249" s="13">
        <v>58083241</v>
      </c>
      <c r="B3249" s="13">
        <v>726</v>
      </c>
      <c r="C3249" s="15" t="s">
        <v>191</v>
      </c>
      <c r="D3249" s="13">
        <v>47683</v>
      </c>
      <c r="E3249" s="13" t="s">
        <v>14</v>
      </c>
      <c r="F3249" s="13" t="s">
        <v>15</v>
      </c>
      <c r="G3249" s="13" t="s">
        <v>16</v>
      </c>
      <c r="H3249" s="13">
        <v>11453</v>
      </c>
      <c r="I3249" s="13" t="s">
        <v>192</v>
      </c>
      <c r="J3249" s="13" t="s">
        <v>33</v>
      </c>
      <c r="K3249" s="13">
        <v>1</v>
      </c>
      <c r="L3249" s="13">
        <v>19.04</v>
      </c>
      <c r="M3249" s="13">
        <v>2.94</v>
      </c>
      <c r="N3249" s="13">
        <f t="shared" si="175"/>
        <v>19.04</v>
      </c>
      <c r="O3249" s="14" t="s">
        <v>1086</v>
      </c>
      <c r="P3249" s="13">
        <v>0</v>
      </c>
    </row>
    <row r="3250" customHeight="1" spans="1:16">
      <c r="A3250" s="13">
        <v>58083279</v>
      </c>
      <c r="B3250" s="13">
        <v>106568</v>
      </c>
      <c r="C3250" s="15" t="s">
        <v>363</v>
      </c>
      <c r="D3250" s="13">
        <v>47683</v>
      </c>
      <c r="E3250" s="13" t="s">
        <v>14</v>
      </c>
      <c r="F3250" s="13" t="s">
        <v>15</v>
      </c>
      <c r="G3250" s="13" t="s">
        <v>16</v>
      </c>
      <c r="H3250" s="13">
        <v>26604</v>
      </c>
      <c r="I3250" s="13" t="s">
        <v>364</v>
      </c>
      <c r="J3250" s="13" t="s">
        <v>18</v>
      </c>
      <c r="K3250" s="13">
        <v>1</v>
      </c>
      <c r="L3250" s="13">
        <v>25.8</v>
      </c>
      <c r="M3250" s="13">
        <v>9.7</v>
      </c>
      <c r="N3250" s="13">
        <f t="shared" si="175"/>
        <v>25.8</v>
      </c>
      <c r="O3250" s="14">
        <v>1</v>
      </c>
      <c r="P3250" s="13">
        <f t="shared" si="178"/>
        <v>1</v>
      </c>
    </row>
    <row r="3251" customHeight="1" spans="1:16">
      <c r="A3251" s="13">
        <v>58083298</v>
      </c>
      <c r="B3251" s="13">
        <v>103199</v>
      </c>
      <c r="C3251" s="15" t="s">
        <v>118</v>
      </c>
      <c r="D3251" s="13">
        <v>47683</v>
      </c>
      <c r="E3251" s="13" t="s">
        <v>14</v>
      </c>
      <c r="F3251" s="13" t="s">
        <v>15</v>
      </c>
      <c r="G3251" s="13" t="s">
        <v>16</v>
      </c>
      <c r="H3251" s="13">
        <v>14339</v>
      </c>
      <c r="I3251" s="13" t="s">
        <v>329</v>
      </c>
      <c r="J3251" s="13" t="s">
        <v>18</v>
      </c>
      <c r="K3251" s="13">
        <v>1</v>
      </c>
      <c r="L3251" s="13">
        <v>19.8</v>
      </c>
      <c r="M3251" s="13">
        <v>3.7</v>
      </c>
      <c r="N3251" s="13">
        <f t="shared" si="175"/>
        <v>19.8</v>
      </c>
      <c r="O3251" s="14">
        <v>1</v>
      </c>
      <c r="P3251" s="13">
        <f t="shared" si="178"/>
        <v>1</v>
      </c>
    </row>
    <row r="3252" customHeight="1" spans="1:16">
      <c r="A3252" s="13">
        <v>58083306</v>
      </c>
      <c r="B3252" s="13">
        <v>724</v>
      </c>
      <c r="C3252" s="15" t="s">
        <v>98</v>
      </c>
      <c r="D3252" s="13">
        <v>47683</v>
      </c>
      <c r="E3252" s="13" t="s">
        <v>14</v>
      </c>
      <c r="F3252" s="13" t="s">
        <v>15</v>
      </c>
      <c r="G3252" s="13" t="s">
        <v>16</v>
      </c>
      <c r="H3252" s="13">
        <v>14444</v>
      </c>
      <c r="I3252" s="13" t="s">
        <v>220</v>
      </c>
      <c r="J3252" s="13" t="s">
        <v>18</v>
      </c>
      <c r="K3252" s="13">
        <v>1</v>
      </c>
      <c r="L3252" s="13">
        <v>25.8</v>
      </c>
      <c r="M3252" s="13">
        <v>9.7</v>
      </c>
      <c r="N3252" s="13">
        <f t="shared" si="175"/>
        <v>25.8</v>
      </c>
      <c r="O3252" s="14">
        <v>1</v>
      </c>
      <c r="P3252" s="13">
        <f t="shared" si="178"/>
        <v>1</v>
      </c>
    </row>
    <row r="3253" customHeight="1" spans="1:16">
      <c r="A3253" s="13">
        <v>58083352</v>
      </c>
      <c r="B3253" s="13">
        <v>143253</v>
      </c>
      <c r="C3253" s="15" t="s">
        <v>286</v>
      </c>
      <c r="D3253" s="13">
        <v>47683</v>
      </c>
      <c r="E3253" s="13" t="s">
        <v>14</v>
      </c>
      <c r="F3253" s="13" t="s">
        <v>15</v>
      </c>
      <c r="G3253" s="13" t="s">
        <v>16</v>
      </c>
      <c r="H3253" s="13">
        <v>7369</v>
      </c>
      <c r="I3253" s="13" t="s">
        <v>287</v>
      </c>
      <c r="J3253" s="13" t="s">
        <v>18</v>
      </c>
      <c r="K3253" s="13">
        <v>1</v>
      </c>
      <c r="L3253" s="13">
        <v>18</v>
      </c>
      <c r="M3253" s="13">
        <v>2</v>
      </c>
      <c r="N3253" s="13">
        <f t="shared" si="175"/>
        <v>18</v>
      </c>
      <c r="O3253" s="14">
        <v>1</v>
      </c>
      <c r="P3253" s="13">
        <f t="shared" si="178"/>
        <v>1</v>
      </c>
    </row>
    <row r="3254" customHeight="1" spans="1:16">
      <c r="A3254" s="13">
        <v>58083464</v>
      </c>
      <c r="B3254" s="13">
        <v>730</v>
      </c>
      <c r="C3254" s="15" t="s">
        <v>92</v>
      </c>
      <c r="D3254" s="13">
        <v>47683</v>
      </c>
      <c r="E3254" s="13" t="s">
        <v>14</v>
      </c>
      <c r="F3254" s="13" t="s">
        <v>15</v>
      </c>
      <c r="G3254" s="13" t="s">
        <v>16</v>
      </c>
      <c r="H3254" s="13">
        <v>14214</v>
      </c>
      <c r="I3254" s="13" t="s">
        <v>315</v>
      </c>
      <c r="J3254" s="13" t="s">
        <v>18</v>
      </c>
      <c r="K3254" s="13">
        <v>1</v>
      </c>
      <c r="L3254" s="13">
        <v>23.8</v>
      </c>
      <c r="M3254" s="13">
        <v>7.7</v>
      </c>
      <c r="N3254" s="13">
        <f t="shared" si="175"/>
        <v>23.8</v>
      </c>
      <c r="O3254" s="14">
        <v>1</v>
      </c>
      <c r="P3254" s="13">
        <f t="shared" si="178"/>
        <v>1</v>
      </c>
    </row>
    <row r="3255" customHeight="1" spans="1:16">
      <c r="A3255" s="13">
        <v>58083470</v>
      </c>
      <c r="B3255" s="13">
        <v>549</v>
      </c>
      <c r="C3255" s="15" t="s">
        <v>254</v>
      </c>
      <c r="D3255" s="13">
        <v>47683</v>
      </c>
      <c r="E3255" s="13" t="s">
        <v>14</v>
      </c>
      <c r="F3255" s="13" t="s">
        <v>15</v>
      </c>
      <c r="G3255" s="13" t="s">
        <v>16</v>
      </c>
      <c r="H3255" s="13">
        <v>6473</v>
      </c>
      <c r="I3255" s="13" t="s">
        <v>255</v>
      </c>
      <c r="J3255" s="13" t="s">
        <v>18</v>
      </c>
      <c r="K3255" s="13">
        <v>2</v>
      </c>
      <c r="L3255" s="13">
        <v>36</v>
      </c>
      <c r="M3255" s="13">
        <v>4</v>
      </c>
      <c r="N3255" s="13">
        <f t="shared" si="175"/>
        <v>18</v>
      </c>
      <c r="O3255" s="14">
        <v>1</v>
      </c>
      <c r="P3255" s="13">
        <f t="shared" si="178"/>
        <v>2</v>
      </c>
    </row>
    <row r="3256" customHeight="1" spans="1:16">
      <c r="A3256" s="13">
        <v>58083476</v>
      </c>
      <c r="B3256" s="13">
        <v>297863</v>
      </c>
      <c r="C3256" s="15" t="s">
        <v>66</v>
      </c>
      <c r="D3256" s="13">
        <v>47683</v>
      </c>
      <c r="E3256" s="13" t="s">
        <v>14</v>
      </c>
      <c r="F3256" s="13" t="s">
        <v>15</v>
      </c>
      <c r="G3256" s="13" t="s">
        <v>16</v>
      </c>
      <c r="H3256" s="13">
        <v>16497</v>
      </c>
      <c r="I3256" s="13" t="s">
        <v>297</v>
      </c>
      <c r="J3256" s="13" t="s">
        <v>18</v>
      </c>
      <c r="K3256" s="13">
        <v>2</v>
      </c>
      <c r="L3256" s="13">
        <v>51.6</v>
      </c>
      <c r="M3256" s="13">
        <v>19.4</v>
      </c>
      <c r="N3256" s="13">
        <f t="shared" si="175"/>
        <v>25.8</v>
      </c>
      <c r="O3256" s="14">
        <v>1</v>
      </c>
      <c r="P3256" s="13">
        <f t="shared" si="178"/>
        <v>2</v>
      </c>
    </row>
    <row r="3257" customHeight="1" spans="1:16">
      <c r="A3257" s="13">
        <v>58083494</v>
      </c>
      <c r="B3257" s="13">
        <v>578</v>
      </c>
      <c r="C3257" s="15" t="s">
        <v>27</v>
      </c>
      <c r="D3257" s="13">
        <v>47683</v>
      </c>
      <c r="E3257" s="13" t="s">
        <v>14</v>
      </c>
      <c r="F3257" s="13" t="s">
        <v>15</v>
      </c>
      <c r="G3257" s="13" t="s">
        <v>16</v>
      </c>
      <c r="H3257" s="13">
        <v>27709</v>
      </c>
      <c r="I3257" s="13" t="s">
        <v>156</v>
      </c>
      <c r="J3257" s="13" t="s">
        <v>18</v>
      </c>
      <c r="K3257" s="13">
        <v>2</v>
      </c>
      <c r="L3257" s="13">
        <v>51.6</v>
      </c>
      <c r="M3257" s="13">
        <v>19.4</v>
      </c>
      <c r="N3257" s="13">
        <f t="shared" si="175"/>
        <v>25.8</v>
      </c>
      <c r="O3257" s="14">
        <v>1</v>
      </c>
      <c r="P3257" s="13">
        <f t="shared" si="178"/>
        <v>2</v>
      </c>
    </row>
    <row r="3258" customHeight="1" spans="1:16">
      <c r="A3258" s="13">
        <v>58083539</v>
      </c>
      <c r="B3258" s="13">
        <v>732</v>
      </c>
      <c r="C3258" s="15" t="s">
        <v>78</v>
      </c>
      <c r="D3258" s="13">
        <v>47683</v>
      </c>
      <c r="E3258" s="13" t="s">
        <v>14</v>
      </c>
      <c r="F3258" s="13" t="s">
        <v>15</v>
      </c>
      <c r="G3258" s="13" t="s">
        <v>16</v>
      </c>
      <c r="H3258" s="13">
        <v>9138</v>
      </c>
      <c r="I3258" s="13" t="s">
        <v>295</v>
      </c>
      <c r="J3258" s="13" t="s">
        <v>18</v>
      </c>
      <c r="K3258" s="13">
        <v>3</v>
      </c>
      <c r="L3258" s="13">
        <v>65.4</v>
      </c>
      <c r="M3258" s="13">
        <v>17.1</v>
      </c>
      <c r="N3258" s="13">
        <f t="shared" si="175"/>
        <v>21.8</v>
      </c>
      <c r="O3258" s="14">
        <v>1</v>
      </c>
      <c r="P3258" s="13">
        <f t="shared" si="178"/>
        <v>3</v>
      </c>
    </row>
    <row r="3259" customHeight="1" spans="1:16">
      <c r="A3259" s="13">
        <v>58083617</v>
      </c>
      <c r="B3259" s="13">
        <v>105910</v>
      </c>
      <c r="C3259" s="15" t="s">
        <v>52</v>
      </c>
      <c r="D3259" s="13">
        <v>47683</v>
      </c>
      <c r="E3259" s="13" t="s">
        <v>14</v>
      </c>
      <c r="F3259" s="13" t="s">
        <v>15</v>
      </c>
      <c r="G3259" s="13" t="s">
        <v>16</v>
      </c>
      <c r="H3259" s="13">
        <v>12846</v>
      </c>
      <c r="I3259" s="13" t="s">
        <v>403</v>
      </c>
      <c r="J3259" s="13" t="s">
        <v>18</v>
      </c>
      <c r="K3259" s="13">
        <v>1</v>
      </c>
      <c r="L3259" s="13">
        <v>25.8</v>
      </c>
      <c r="M3259" s="13">
        <v>9.7</v>
      </c>
      <c r="N3259" s="13">
        <f t="shared" si="175"/>
        <v>25.8</v>
      </c>
      <c r="O3259" s="14">
        <v>1</v>
      </c>
      <c r="P3259" s="13">
        <f t="shared" si="178"/>
        <v>1</v>
      </c>
    </row>
    <row r="3260" customHeight="1" spans="1:16">
      <c r="A3260" s="13">
        <v>58083668</v>
      </c>
      <c r="B3260" s="13">
        <v>748</v>
      </c>
      <c r="C3260" s="15" t="s">
        <v>333</v>
      </c>
      <c r="D3260" s="13">
        <v>47683</v>
      </c>
      <c r="E3260" s="13" t="s">
        <v>14</v>
      </c>
      <c r="F3260" s="13" t="s">
        <v>15</v>
      </c>
      <c r="G3260" s="13" t="s">
        <v>16</v>
      </c>
      <c r="H3260" s="13">
        <v>14740</v>
      </c>
      <c r="I3260" s="13" t="s">
        <v>397</v>
      </c>
      <c r="J3260" s="13" t="s">
        <v>33</v>
      </c>
      <c r="K3260" s="13">
        <v>1</v>
      </c>
      <c r="L3260" s="13">
        <v>12.8</v>
      </c>
      <c r="M3260" s="13">
        <v>-3.3</v>
      </c>
      <c r="N3260" s="13">
        <f t="shared" si="175"/>
        <v>12.8</v>
      </c>
      <c r="O3260" s="14" t="s">
        <v>1086</v>
      </c>
      <c r="P3260" s="13">
        <v>0</v>
      </c>
    </row>
    <row r="3261" customHeight="1" spans="1:16">
      <c r="A3261" s="13">
        <v>58083819</v>
      </c>
      <c r="B3261" s="13">
        <v>105751</v>
      </c>
      <c r="C3261" s="15" t="s">
        <v>106</v>
      </c>
      <c r="D3261" s="13">
        <v>47683</v>
      </c>
      <c r="E3261" s="13" t="s">
        <v>14</v>
      </c>
      <c r="F3261" s="13" t="s">
        <v>15</v>
      </c>
      <c r="G3261" s="13" t="s">
        <v>16</v>
      </c>
      <c r="H3261" s="13">
        <v>27702</v>
      </c>
      <c r="I3261" s="13" t="s">
        <v>294</v>
      </c>
      <c r="J3261" s="13" t="s">
        <v>33</v>
      </c>
      <c r="K3261" s="13">
        <v>1</v>
      </c>
      <c r="L3261" s="13">
        <v>16.49</v>
      </c>
      <c r="M3261" s="13">
        <v>0.39</v>
      </c>
      <c r="N3261" s="13">
        <f t="shared" si="175"/>
        <v>16.49</v>
      </c>
      <c r="O3261" s="14" t="s">
        <v>1086</v>
      </c>
      <c r="P3261" s="13">
        <v>0</v>
      </c>
    </row>
    <row r="3262" customHeight="1" spans="1:16">
      <c r="A3262" s="13">
        <v>58083833</v>
      </c>
      <c r="B3262" s="13">
        <v>101453</v>
      </c>
      <c r="C3262" s="15" t="s">
        <v>130</v>
      </c>
      <c r="D3262" s="13">
        <v>47683</v>
      </c>
      <c r="E3262" s="13" t="s">
        <v>14</v>
      </c>
      <c r="F3262" s="13" t="s">
        <v>15</v>
      </c>
      <c r="G3262" s="13" t="s">
        <v>16</v>
      </c>
      <c r="H3262" s="13">
        <v>11866</v>
      </c>
      <c r="I3262" s="13" t="s">
        <v>131</v>
      </c>
      <c r="J3262" s="13" t="s">
        <v>18</v>
      </c>
      <c r="K3262" s="13">
        <v>1</v>
      </c>
      <c r="L3262" s="13">
        <v>25.8</v>
      </c>
      <c r="M3262" s="13">
        <v>9.7</v>
      </c>
      <c r="N3262" s="13">
        <f t="shared" si="175"/>
        <v>25.8</v>
      </c>
      <c r="O3262" s="14">
        <v>1</v>
      </c>
      <c r="P3262" s="13">
        <f t="shared" ref="P3262:P3297" si="179">K3262*O3262</f>
        <v>1</v>
      </c>
    </row>
    <row r="3263" customHeight="1" spans="1:16">
      <c r="A3263" s="13">
        <v>58083857</v>
      </c>
      <c r="B3263" s="13">
        <v>357</v>
      </c>
      <c r="C3263" s="15" t="s">
        <v>218</v>
      </c>
      <c r="D3263" s="13">
        <v>47683</v>
      </c>
      <c r="E3263" s="13" t="s">
        <v>14</v>
      </c>
      <c r="F3263" s="13" t="s">
        <v>15</v>
      </c>
      <c r="G3263" s="13" t="s">
        <v>16</v>
      </c>
      <c r="H3263" s="13">
        <v>13100</v>
      </c>
      <c r="I3263" s="13" t="s">
        <v>377</v>
      </c>
      <c r="J3263" s="13" t="s">
        <v>18</v>
      </c>
      <c r="K3263" s="13">
        <v>2</v>
      </c>
      <c r="L3263" s="13">
        <v>51.6</v>
      </c>
      <c r="M3263" s="13">
        <v>19.6</v>
      </c>
      <c r="N3263" s="13">
        <f t="shared" si="175"/>
        <v>25.8</v>
      </c>
      <c r="O3263" s="14">
        <v>1</v>
      </c>
      <c r="P3263" s="13">
        <f t="shared" si="179"/>
        <v>2</v>
      </c>
    </row>
    <row r="3264" customHeight="1" spans="1:16">
      <c r="A3264" s="13">
        <v>58083894</v>
      </c>
      <c r="B3264" s="13">
        <v>118951</v>
      </c>
      <c r="C3264" s="15" t="s">
        <v>114</v>
      </c>
      <c r="D3264" s="13">
        <v>47683</v>
      </c>
      <c r="E3264" s="13" t="s">
        <v>14</v>
      </c>
      <c r="F3264" s="13" t="s">
        <v>15</v>
      </c>
      <c r="G3264" s="13" t="s">
        <v>16</v>
      </c>
      <c r="H3264" s="13">
        <v>12932</v>
      </c>
      <c r="I3264" s="13" t="s">
        <v>115</v>
      </c>
      <c r="J3264" s="13" t="s">
        <v>18</v>
      </c>
      <c r="K3264" s="13">
        <v>1</v>
      </c>
      <c r="L3264" s="13">
        <v>25.8</v>
      </c>
      <c r="M3264" s="13">
        <v>9.7</v>
      </c>
      <c r="N3264" s="13">
        <f t="shared" si="175"/>
        <v>25.8</v>
      </c>
      <c r="O3264" s="14">
        <v>1</v>
      </c>
      <c r="P3264" s="13">
        <f t="shared" si="179"/>
        <v>1</v>
      </c>
    </row>
    <row r="3265" customHeight="1" spans="1:16">
      <c r="A3265" s="13">
        <v>58083953</v>
      </c>
      <c r="B3265" s="13">
        <v>746</v>
      </c>
      <c r="C3265" s="15" t="s">
        <v>84</v>
      </c>
      <c r="D3265" s="13">
        <v>47683</v>
      </c>
      <c r="E3265" s="13" t="s">
        <v>14</v>
      </c>
      <c r="F3265" s="13" t="s">
        <v>15</v>
      </c>
      <c r="G3265" s="13" t="s">
        <v>16</v>
      </c>
      <c r="H3265" s="13">
        <v>6733</v>
      </c>
      <c r="I3265" s="13" t="s">
        <v>208</v>
      </c>
      <c r="J3265" s="13" t="s">
        <v>18</v>
      </c>
      <c r="K3265" s="13">
        <v>1</v>
      </c>
      <c r="L3265" s="13">
        <v>19.5</v>
      </c>
      <c r="M3265" s="13">
        <v>3.4</v>
      </c>
      <c r="N3265" s="13">
        <f t="shared" si="175"/>
        <v>19.5</v>
      </c>
      <c r="O3265" s="14">
        <v>1</v>
      </c>
      <c r="P3265" s="13">
        <f t="shared" si="179"/>
        <v>1</v>
      </c>
    </row>
    <row r="3266" customHeight="1" spans="1:16">
      <c r="A3266" s="13">
        <v>58083987</v>
      </c>
      <c r="B3266" s="13">
        <v>546</v>
      </c>
      <c r="C3266" s="15" t="s">
        <v>309</v>
      </c>
      <c r="D3266" s="13">
        <v>47683</v>
      </c>
      <c r="E3266" s="13" t="s">
        <v>14</v>
      </c>
      <c r="F3266" s="13" t="s">
        <v>15</v>
      </c>
      <c r="G3266" s="13" t="s">
        <v>16</v>
      </c>
      <c r="H3266" s="13">
        <v>6123</v>
      </c>
      <c r="I3266" s="13" t="s">
        <v>310</v>
      </c>
      <c r="J3266" s="13" t="s">
        <v>18</v>
      </c>
      <c r="K3266" s="13">
        <v>1</v>
      </c>
      <c r="L3266" s="13">
        <v>25.8</v>
      </c>
      <c r="M3266" s="13">
        <v>9.7</v>
      </c>
      <c r="N3266" s="13">
        <f t="shared" si="175"/>
        <v>25.8</v>
      </c>
      <c r="O3266" s="14">
        <v>1</v>
      </c>
      <c r="P3266" s="13">
        <f t="shared" si="179"/>
        <v>1</v>
      </c>
    </row>
    <row r="3267" customHeight="1" spans="1:16">
      <c r="A3267" s="13">
        <v>58084018</v>
      </c>
      <c r="B3267" s="13">
        <v>399</v>
      </c>
      <c r="C3267" s="15" t="s">
        <v>102</v>
      </c>
      <c r="D3267" s="13">
        <v>47683</v>
      </c>
      <c r="E3267" s="13" t="s">
        <v>14</v>
      </c>
      <c r="F3267" s="13" t="s">
        <v>15</v>
      </c>
      <c r="G3267" s="13" t="s">
        <v>16</v>
      </c>
      <c r="H3267" s="13">
        <v>4033</v>
      </c>
      <c r="I3267" s="13" t="s">
        <v>103</v>
      </c>
      <c r="J3267" s="13" t="s">
        <v>18</v>
      </c>
      <c r="K3267" s="13">
        <v>1</v>
      </c>
      <c r="L3267" s="13">
        <v>25.8</v>
      </c>
      <c r="M3267" s="13">
        <v>9.7</v>
      </c>
      <c r="N3267" s="13">
        <f t="shared" ref="N3267:N3330" si="180">L3267/K3267</f>
        <v>25.8</v>
      </c>
      <c r="O3267" s="14">
        <v>1</v>
      </c>
      <c r="P3267" s="13">
        <f t="shared" si="179"/>
        <v>1</v>
      </c>
    </row>
    <row r="3268" customHeight="1" spans="1:16">
      <c r="A3268" s="13">
        <v>58084053</v>
      </c>
      <c r="B3268" s="13">
        <v>594</v>
      </c>
      <c r="C3268" s="15" t="s">
        <v>177</v>
      </c>
      <c r="D3268" s="13">
        <v>47683</v>
      </c>
      <c r="E3268" s="13" t="s">
        <v>14</v>
      </c>
      <c r="F3268" s="13" t="s">
        <v>15</v>
      </c>
      <c r="G3268" s="13" t="s">
        <v>16</v>
      </c>
      <c r="H3268" s="13">
        <v>6148</v>
      </c>
      <c r="I3268" s="13" t="s">
        <v>301</v>
      </c>
      <c r="J3268" s="13" t="s">
        <v>18</v>
      </c>
      <c r="K3268" s="13">
        <v>1</v>
      </c>
      <c r="L3268" s="13">
        <v>18</v>
      </c>
      <c r="M3268" s="13">
        <v>1.9</v>
      </c>
      <c r="N3268" s="13">
        <f t="shared" si="180"/>
        <v>18</v>
      </c>
      <c r="O3268" s="14">
        <v>1</v>
      </c>
      <c r="P3268" s="13">
        <f t="shared" si="179"/>
        <v>1</v>
      </c>
    </row>
    <row r="3269" customHeight="1" spans="1:16">
      <c r="A3269" s="13">
        <v>58084054</v>
      </c>
      <c r="B3269" s="13">
        <v>102565</v>
      </c>
      <c r="C3269" s="15" t="s">
        <v>141</v>
      </c>
      <c r="D3269" s="13">
        <v>47683</v>
      </c>
      <c r="E3269" s="13" t="s">
        <v>14</v>
      </c>
      <c r="F3269" s="13" t="s">
        <v>15</v>
      </c>
      <c r="G3269" s="13" t="s">
        <v>16</v>
      </c>
      <c r="H3269" s="13">
        <v>11537</v>
      </c>
      <c r="I3269" s="13" t="s">
        <v>265</v>
      </c>
      <c r="J3269" s="13" t="s">
        <v>18</v>
      </c>
      <c r="K3269" s="13">
        <v>7</v>
      </c>
      <c r="L3269" s="13">
        <v>180.6</v>
      </c>
      <c r="M3269" s="13">
        <v>67.9</v>
      </c>
      <c r="N3269" s="13">
        <f t="shared" si="180"/>
        <v>25.8</v>
      </c>
      <c r="O3269" s="14">
        <v>1</v>
      </c>
      <c r="P3269" s="13">
        <f t="shared" si="179"/>
        <v>7</v>
      </c>
    </row>
    <row r="3270" customHeight="1" spans="1:16">
      <c r="A3270" s="13">
        <v>58084094</v>
      </c>
      <c r="B3270" s="13">
        <v>301263</v>
      </c>
      <c r="C3270" s="15" t="s">
        <v>249</v>
      </c>
      <c r="D3270" s="13">
        <v>47683</v>
      </c>
      <c r="E3270" s="13" t="s">
        <v>14</v>
      </c>
      <c r="F3270" s="13" t="s">
        <v>15</v>
      </c>
      <c r="G3270" s="13" t="s">
        <v>16</v>
      </c>
      <c r="H3270" s="13">
        <v>27707</v>
      </c>
      <c r="I3270" s="13" t="s">
        <v>417</v>
      </c>
      <c r="J3270" s="13" t="s">
        <v>18</v>
      </c>
      <c r="K3270" s="13">
        <v>1</v>
      </c>
      <c r="L3270" s="13">
        <v>25.8</v>
      </c>
      <c r="M3270" s="13">
        <v>9.7</v>
      </c>
      <c r="N3270" s="13">
        <f t="shared" si="180"/>
        <v>25.8</v>
      </c>
      <c r="O3270" s="14">
        <v>1</v>
      </c>
      <c r="P3270" s="13">
        <f t="shared" si="179"/>
        <v>1</v>
      </c>
    </row>
    <row r="3271" customHeight="1" spans="1:16">
      <c r="A3271" s="13">
        <v>58084192</v>
      </c>
      <c r="B3271" s="13">
        <v>726</v>
      </c>
      <c r="C3271" s="15" t="s">
        <v>191</v>
      </c>
      <c r="D3271" s="13">
        <v>47683</v>
      </c>
      <c r="E3271" s="13" t="s">
        <v>14</v>
      </c>
      <c r="F3271" s="13" t="s">
        <v>15</v>
      </c>
      <c r="G3271" s="13" t="s">
        <v>16</v>
      </c>
      <c r="H3271" s="13">
        <v>11453</v>
      </c>
      <c r="I3271" s="13" t="s">
        <v>192</v>
      </c>
      <c r="J3271" s="13" t="s">
        <v>18</v>
      </c>
      <c r="K3271" s="13">
        <v>1</v>
      </c>
      <c r="L3271" s="13">
        <v>25.8</v>
      </c>
      <c r="M3271" s="13">
        <v>9.7</v>
      </c>
      <c r="N3271" s="13">
        <f t="shared" si="180"/>
        <v>25.8</v>
      </c>
      <c r="O3271" s="14">
        <v>1</v>
      </c>
      <c r="P3271" s="13">
        <f t="shared" si="179"/>
        <v>1</v>
      </c>
    </row>
    <row r="3272" customHeight="1" spans="1:16">
      <c r="A3272" s="13">
        <v>58084196</v>
      </c>
      <c r="B3272" s="13">
        <v>724</v>
      </c>
      <c r="C3272" s="15" t="s">
        <v>98</v>
      </c>
      <c r="D3272" s="13">
        <v>47683</v>
      </c>
      <c r="E3272" s="13" t="s">
        <v>14</v>
      </c>
      <c r="F3272" s="13" t="s">
        <v>15</v>
      </c>
      <c r="G3272" s="13" t="s">
        <v>16</v>
      </c>
      <c r="H3272" s="13">
        <v>14444</v>
      </c>
      <c r="I3272" s="13" t="s">
        <v>220</v>
      </c>
      <c r="J3272" s="13" t="s">
        <v>18</v>
      </c>
      <c r="K3272" s="13">
        <v>3</v>
      </c>
      <c r="L3272" s="13">
        <v>68.4</v>
      </c>
      <c r="M3272" s="13">
        <v>20.1</v>
      </c>
      <c r="N3272" s="13">
        <f t="shared" si="180"/>
        <v>22.8</v>
      </c>
      <c r="O3272" s="14">
        <v>1</v>
      </c>
      <c r="P3272" s="13">
        <f t="shared" si="179"/>
        <v>3</v>
      </c>
    </row>
    <row r="3273" customHeight="1" spans="1:16">
      <c r="A3273" s="13">
        <v>58084247</v>
      </c>
      <c r="B3273" s="13">
        <v>585</v>
      </c>
      <c r="C3273" s="15" t="s">
        <v>100</v>
      </c>
      <c r="D3273" s="13">
        <v>47683</v>
      </c>
      <c r="E3273" s="13" t="s">
        <v>14</v>
      </c>
      <c r="F3273" s="13" t="s">
        <v>15</v>
      </c>
      <c r="G3273" s="13" t="s">
        <v>16</v>
      </c>
      <c r="H3273" s="13">
        <v>6303</v>
      </c>
      <c r="I3273" s="13" t="s">
        <v>376</v>
      </c>
      <c r="J3273" s="13" t="s">
        <v>18</v>
      </c>
      <c r="K3273" s="13">
        <v>1</v>
      </c>
      <c r="L3273" s="13">
        <v>22</v>
      </c>
      <c r="M3273" s="13">
        <v>5.9</v>
      </c>
      <c r="N3273" s="13">
        <f t="shared" si="180"/>
        <v>22</v>
      </c>
      <c r="O3273" s="14">
        <v>1</v>
      </c>
      <c r="P3273" s="13">
        <f t="shared" si="179"/>
        <v>1</v>
      </c>
    </row>
    <row r="3274" customHeight="1" spans="1:16">
      <c r="A3274" s="13">
        <v>58084283</v>
      </c>
      <c r="B3274" s="13">
        <v>111400</v>
      </c>
      <c r="C3274" s="15" t="s">
        <v>306</v>
      </c>
      <c r="D3274" s="13">
        <v>47683</v>
      </c>
      <c r="E3274" s="13" t="s">
        <v>14</v>
      </c>
      <c r="F3274" s="13" t="s">
        <v>15</v>
      </c>
      <c r="G3274" s="13" t="s">
        <v>16</v>
      </c>
      <c r="H3274" s="13">
        <v>7645</v>
      </c>
      <c r="I3274" s="13" t="s">
        <v>516</v>
      </c>
      <c r="J3274" s="13" t="s">
        <v>18</v>
      </c>
      <c r="K3274" s="13">
        <v>3</v>
      </c>
      <c r="L3274" s="13">
        <v>77.39</v>
      </c>
      <c r="M3274" s="13">
        <v>29.09</v>
      </c>
      <c r="N3274" s="13">
        <f t="shared" si="180"/>
        <v>25.7966666666667</v>
      </c>
      <c r="O3274" s="14">
        <v>1</v>
      </c>
      <c r="P3274" s="13">
        <f t="shared" si="179"/>
        <v>3</v>
      </c>
    </row>
    <row r="3275" customHeight="1" spans="1:16">
      <c r="A3275" s="13">
        <v>58084298</v>
      </c>
      <c r="B3275" s="13">
        <v>104428</v>
      </c>
      <c r="C3275" s="15" t="s">
        <v>419</v>
      </c>
      <c r="D3275" s="13">
        <v>47683</v>
      </c>
      <c r="E3275" s="13" t="s">
        <v>14</v>
      </c>
      <c r="F3275" s="13" t="s">
        <v>15</v>
      </c>
      <c r="G3275" s="13" t="s">
        <v>16</v>
      </c>
      <c r="H3275" s="13">
        <v>15599</v>
      </c>
      <c r="I3275" s="13" t="s">
        <v>446</v>
      </c>
      <c r="J3275" s="13" t="s">
        <v>18</v>
      </c>
      <c r="K3275" s="13">
        <v>3</v>
      </c>
      <c r="L3275" s="13">
        <v>68.4</v>
      </c>
      <c r="M3275" s="13">
        <v>20.1</v>
      </c>
      <c r="N3275" s="13">
        <f t="shared" si="180"/>
        <v>22.8</v>
      </c>
      <c r="O3275" s="14">
        <v>1</v>
      </c>
      <c r="P3275" s="13">
        <f t="shared" si="179"/>
        <v>3</v>
      </c>
    </row>
    <row r="3276" customHeight="1" spans="1:16">
      <c r="A3276" s="13">
        <v>58084301</v>
      </c>
      <c r="B3276" s="13">
        <v>391</v>
      </c>
      <c r="C3276" s="15" t="s">
        <v>104</v>
      </c>
      <c r="D3276" s="13">
        <v>47683</v>
      </c>
      <c r="E3276" s="13" t="s">
        <v>14</v>
      </c>
      <c r="F3276" s="13" t="s">
        <v>15</v>
      </c>
      <c r="G3276" s="13" t="s">
        <v>16</v>
      </c>
      <c r="H3276" s="13">
        <v>16061</v>
      </c>
      <c r="I3276" s="13" t="s">
        <v>105</v>
      </c>
      <c r="J3276" s="13" t="s">
        <v>18</v>
      </c>
      <c r="K3276" s="13">
        <v>1</v>
      </c>
      <c r="L3276" s="13">
        <v>25.8</v>
      </c>
      <c r="M3276" s="13">
        <v>9.7</v>
      </c>
      <c r="N3276" s="13">
        <f t="shared" si="180"/>
        <v>25.8</v>
      </c>
      <c r="O3276" s="14">
        <v>1</v>
      </c>
      <c r="P3276" s="13">
        <f t="shared" si="179"/>
        <v>1</v>
      </c>
    </row>
    <row r="3277" customHeight="1" spans="1:16">
      <c r="A3277" s="13">
        <v>58084342</v>
      </c>
      <c r="B3277" s="13">
        <v>56</v>
      </c>
      <c r="C3277" s="15" t="s">
        <v>46</v>
      </c>
      <c r="D3277" s="13">
        <v>47683</v>
      </c>
      <c r="E3277" s="13" t="s">
        <v>14</v>
      </c>
      <c r="F3277" s="13" t="s">
        <v>15</v>
      </c>
      <c r="G3277" s="13" t="s">
        <v>16</v>
      </c>
      <c r="H3277" s="13">
        <v>7948</v>
      </c>
      <c r="I3277" s="13" t="s">
        <v>47</v>
      </c>
      <c r="J3277" s="13" t="s">
        <v>18</v>
      </c>
      <c r="K3277" s="13">
        <v>3</v>
      </c>
      <c r="L3277" s="13">
        <v>73.4</v>
      </c>
      <c r="M3277" s="13">
        <v>25.1</v>
      </c>
      <c r="N3277" s="13">
        <f t="shared" si="180"/>
        <v>24.4666666666667</v>
      </c>
      <c r="O3277" s="14">
        <v>1</v>
      </c>
      <c r="P3277" s="13">
        <f t="shared" si="179"/>
        <v>3</v>
      </c>
    </row>
    <row r="3278" customHeight="1" spans="1:16">
      <c r="A3278" s="13">
        <v>58084390</v>
      </c>
      <c r="B3278" s="13">
        <v>102479</v>
      </c>
      <c r="C3278" s="15" t="s">
        <v>351</v>
      </c>
      <c r="D3278" s="13">
        <v>47683</v>
      </c>
      <c r="E3278" s="13" t="s">
        <v>14</v>
      </c>
      <c r="F3278" s="13" t="s">
        <v>15</v>
      </c>
      <c r="G3278" s="13" t="s">
        <v>16</v>
      </c>
      <c r="H3278" s="13">
        <v>26744</v>
      </c>
      <c r="I3278" s="13" t="s">
        <v>366</v>
      </c>
      <c r="J3278" s="13" t="s">
        <v>18</v>
      </c>
      <c r="K3278" s="13">
        <v>1</v>
      </c>
      <c r="L3278" s="13">
        <v>25.8</v>
      </c>
      <c r="M3278" s="13">
        <v>9.7</v>
      </c>
      <c r="N3278" s="13">
        <f t="shared" si="180"/>
        <v>25.8</v>
      </c>
      <c r="O3278" s="14">
        <v>1</v>
      </c>
      <c r="P3278" s="13">
        <f t="shared" si="179"/>
        <v>1</v>
      </c>
    </row>
    <row r="3279" customHeight="1" spans="1:16">
      <c r="A3279" s="13">
        <v>58084392</v>
      </c>
      <c r="B3279" s="13">
        <v>511</v>
      </c>
      <c r="C3279" s="15" t="s">
        <v>145</v>
      </c>
      <c r="D3279" s="13">
        <v>47683</v>
      </c>
      <c r="E3279" s="13" t="s">
        <v>14</v>
      </c>
      <c r="F3279" s="13" t="s">
        <v>15</v>
      </c>
      <c r="G3279" s="13" t="s">
        <v>16</v>
      </c>
      <c r="H3279" s="13">
        <v>5527</v>
      </c>
      <c r="I3279" s="13" t="s">
        <v>146</v>
      </c>
      <c r="J3279" s="13" t="s">
        <v>18</v>
      </c>
      <c r="K3279" s="13">
        <v>1</v>
      </c>
      <c r="L3279" s="13">
        <v>25.8</v>
      </c>
      <c r="M3279" s="13">
        <v>9.7</v>
      </c>
      <c r="N3279" s="13">
        <f t="shared" si="180"/>
        <v>25.8</v>
      </c>
      <c r="O3279" s="14">
        <v>1</v>
      </c>
      <c r="P3279" s="13">
        <f t="shared" si="179"/>
        <v>1</v>
      </c>
    </row>
    <row r="3280" customHeight="1" spans="1:16">
      <c r="A3280" s="13">
        <v>58084431</v>
      </c>
      <c r="B3280" s="13">
        <v>56</v>
      </c>
      <c r="C3280" s="15" t="s">
        <v>46</v>
      </c>
      <c r="D3280" s="13">
        <v>47683</v>
      </c>
      <c r="E3280" s="13" t="s">
        <v>14</v>
      </c>
      <c r="F3280" s="13" t="s">
        <v>15</v>
      </c>
      <c r="G3280" s="13" t="s">
        <v>16</v>
      </c>
      <c r="H3280" s="13">
        <v>7948</v>
      </c>
      <c r="I3280" s="13" t="s">
        <v>47</v>
      </c>
      <c r="J3280" s="13" t="s">
        <v>18</v>
      </c>
      <c r="K3280" s="13">
        <v>1</v>
      </c>
      <c r="L3280" s="13">
        <v>25.8</v>
      </c>
      <c r="M3280" s="13">
        <v>9.7</v>
      </c>
      <c r="N3280" s="13">
        <f t="shared" si="180"/>
        <v>25.8</v>
      </c>
      <c r="O3280" s="14">
        <v>1</v>
      </c>
      <c r="P3280" s="13">
        <f t="shared" si="179"/>
        <v>1</v>
      </c>
    </row>
    <row r="3281" customHeight="1" spans="1:16">
      <c r="A3281" s="13">
        <v>58084473</v>
      </c>
      <c r="B3281" s="13">
        <v>307</v>
      </c>
      <c r="C3281" s="15" t="s">
        <v>34</v>
      </c>
      <c r="D3281" s="13">
        <v>47683</v>
      </c>
      <c r="E3281" s="13" t="s">
        <v>14</v>
      </c>
      <c r="F3281" s="13" t="s">
        <v>15</v>
      </c>
      <c r="G3281" s="13" t="s">
        <v>16</v>
      </c>
      <c r="H3281" s="13">
        <v>9563</v>
      </c>
      <c r="I3281" s="13" t="s">
        <v>120</v>
      </c>
      <c r="J3281" s="13" t="s">
        <v>33</v>
      </c>
      <c r="K3281" s="13">
        <v>2</v>
      </c>
      <c r="L3281" s="13">
        <v>52.6</v>
      </c>
      <c r="M3281" s="13">
        <v>20.4</v>
      </c>
      <c r="N3281" s="13">
        <f t="shared" si="180"/>
        <v>26.3</v>
      </c>
      <c r="O3281" s="14" t="s">
        <v>1086</v>
      </c>
      <c r="P3281" s="13">
        <v>0</v>
      </c>
    </row>
    <row r="3282" customHeight="1" spans="1:16">
      <c r="A3282" s="13">
        <v>58084479</v>
      </c>
      <c r="B3282" s="13">
        <v>585</v>
      </c>
      <c r="C3282" s="15" t="s">
        <v>100</v>
      </c>
      <c r="D3282" s="13">
        <v>47683</v>
      </c>
      <c r="E3282" s="13" t="s">
        <v>14</v>
      </c>
      <c r="F3282" s="13" t="s">
        <v>15</v>
      </c>
      <c r="G3282" s="13" t="s">
        <v>16</v>
      </c>
      <c r="H3282" s="13">
        <v>6303</v>
      </c>
      <c r="I3282" s="13" t="s">
        <v>376</v>
      </c>
      <c r="J3282" s="13" t="s">
        <v>18</v>
      </c>
      <c r="K3282" s="13">
        <v>3</v>
      </c>
      <c r="L3282" s="13">
        <v>69.8</v>
      </c>
      <c r="M3282" s="13">
        <v>21.5</v>
      </c>
      <c r="N3282" s="13">
        <f t="shared" si="180"/>
        <v>23.2666666666667</v>
      </c>
      <c r="O3282" s="14">
        <v>1</v>
      </c>
      <c r="P3282" s="13">
        <f t="shared" si="179"/>
        <v>3</v>
      </c>
    </row>
    <row r="3283" customHeight="1" spans="1:16">
      <c r="A3283" s="13">
        <v>58084486</v>
      </c>
      <c r="B3283" s="13">
        <v>118758</v>
      </c>
      <c r="C3283" s="15" t="s">
        <v>64</v>
      </c>
      <c r="D3283" s="13">
        <v>47683</v>
      </c>
      <c r="E3283" s="13" t="s">
        <v>14</v>
      </c>
      <c r="F3283" s="13" t="s">
        <v>15</v>
      </c>
      <c r="G3283" s="13" t="s">
        <v>16</v>
      </c>
      <c r="H3283" s="13">
        <v>14388</v>
      </c>
      <c r="I3283" s="13" t="s">
        <v>303</v>
      </c>
      <c r="J3283" s="13" t="s">
        <v>18</v>
      </c>
      <c r="K3283" s="13">
        <v>2</v>
      </c>
      <c r="L3283" s="13">
        <v>51.6</v>
      </c>
      <c r="M3283" s="13">
        <v>19.4</v>
      </c>
      <c r="N3283" s="13">
        <f t="shared" si="180"/>
        <v>25.8</v>
      </c>
      <c r="O3283" s="14">
        <v>1</v>
      </c>
      <c r="P3283" s="13">
        <f t="shared" si="179"/>
        <v>2</v>
      </c>
    </row>
    <row r="3284" customHeight="1" spans="1:16">
      <c r="A3284" s="13">
        <v>58084515</v>
      </c>
      <c r="B3284" s="13">
        <v>52</v>
      </c>
      <c r="C3284" s="15" t="s">
        <v>259</v>
      </c>
      <c r="D3284" s="13">
        <v>47683</v>
      </c>
      <c r="E3284" s="13" t="s">
        <v>14</v>
      </c>
      <c r="F3284" s="13" t="s">
        <v>15</v>
      </c>
      <c r="G3284" s="13" t="s">
        <v>16</v>
      </c>
      <c r="H3284" s="13">
        <v>16264</v>
      </c>
      <c r="I3284" s="13" t="s">
        <v>362</v>
      </c>
      <c r="J3284" s="13" t="s">
        <v>18</v>
      </c>
      <c r="K3284" s="13">
        <v>1</v>
      </c>
      <c r="L3284" s="13">
        <v>19.8</v>
      </c>
      <c r="M3284" s="13">
        <v>3.7</v>
      </c>
      <c r="N3284" s="13">
        <f t="shared" si="180"/>
        <v>19.8</v>
      </c>
      <c r="O3284" s="14">
        <v>1</v>
      </c>
      <c r="P3284" s="13">
        <f t="shared" si="179"/>
        <v>1</v>
      </c>
    </row>
    <row r="3285" customHeight="1" spans="1:16">
      <c r="A3285" s="13">
        <v>58084533</v>
      </c>
      <c r="B3285" s="13">
        <v>377</v>
      </c>
      <c r="C3285" s="15" t="s">
        <v>210</v>
      </c>
      <c r="D3285" s="13">
        <v>47683</v>
      </c>
      <c r="E3285" s="13" t="s">
        <v>14</v>
      </c>
      <c r="F3285" s="13" t="s">
        <v>15</v>
      </c>
      <c r="G3285" s="13" t="s">
        <v>16</v>
      </c>
      <c r="H3285" s="13">
        <v>5782</v>
      </c>
      <c r="I3285" s="13" t="s">
        <v>253</v>
      </c>
      <c r="J3285" s="13" t="s">
        <v>18</v>
      </c>
      <c r="K3285" s="13">
        <v>1</v>
      </c>
      <c r="L3285" s="13">
        <v>25.8</v>
      </c>
      <c r="M3285" s="13">
        <v>9.7</v>
      </c>
      <c r="N3285" s="13">
        <f t="shared" si="180"/>
        <v>25.8</v>
      </c>
      <c r="O3285" s="14">
        <v>1</v>
      </c>
      <c r="P3285" s="13">
        <f t="shared" si="179"/>
        <v>1</v>
      </c>
    </row>
    <row r="3286" customHeight="1" spans="1:16">
      <c r="A3286" s="13">
        <v>58084551</v>
      </c>
      <c r="B3286" s="13">
        <v>102564</v>
      </c>
      <c r="C3286" s="15" t="s">
        <v>336</v>
      </c>
      <c r="D3286" s="13">
        <v>47683</v>
      </c>
      <c r="E3286" s="13" t="s">
        <v>14</v>
      </c>
      <c r="F3286" s="13" t="s">
        <v>15</v>
      </c>
      <c r="G3286" s="13" t="s">
        <v>16</v>
      </c>
      <c r="H3286" s="13">
        <v>11363</v>
      </c>
      <c r="I3286" s="13" t="s">
        <v>408</v>
      </c>
      <c r="J3286" s="13" t="s">
        <v>18</v>
      </c>
      <c r="K3286" s="13">
        <v>1</v>
      </c>
      <c r="L3286" s="13">
        <v>25.8</v>
      </c>
      <c r="M3286" s="13">
        <v>9.7</v>
      </c>
      <c r="N3286" s="13">
        <f t="shared" si="180"/>
        <v>25.8</v>
      </c>
      <c r="O3286" s="14">
        <v>1</v>
      </c>
      <c r="P3286" s="13">
        <f t="shared" si="179"/>
        <v>1</v>
      </c>
    </row>
    <row r="3287" customHeight="1" spans="1:16">
      <c r="A3287" s="13">
        <v>58084557</v>
      </c>
      <c r="B3287" s="13">
        <v>720</v>
      </c>
      <c r="C3287" s="15" t="s">
        <v>256</v>
      </c>
      <c r="D3287" s="13">
        <v>47683</v>
      </c>
      <c r="E3287" s="13" t="s">
        <v>14</v>
      </c>
      <c r="F3287" s="13" t="s">
        <v>15</v>
      </c>
      <c r="G3287" s="13" t="s">
        <v>16</v>
      </c>
      <c r="H3287" s="13">
        <v>11142</v>
      </c>
      <c r="I3287" s="13" t="s">
        <v>257</v>
      </c>
      <c r="J3287" s="13" t="s">
        <v>18</v>
      </c>
      <c r="K3287" s="13">
        <v>3</v>
      </c>
      <c r="L3287" s="13">
        <v>65.4</v>
      </c>
      <c r="M3287" s="13">
        <v>17.1</v>
      </c>
      <c r="N3287" s="13">
        <f t="shared" si="180"/>
        <v>21.8</v>
      </c>
      <c r="O3287" s="14">
        <v>1</v>
      </c>
      <c r="P3287" s="13">
        <f t="shared" si="179"/>
        <v>3</v>
      </c>
    </row>
    <row r="3288" customHeight="1" spans="1:16">
      <c r="A3288" s="13">
        <v>58084622</v>
      </c>
      <c r="B3288" s="13">
        <v>102564</v>
      </c>
      <c r="C3288" s="15" t="s">
        <v>336</v>
      </c>
      <c r="D3288" s="13">
        <v>47683</v>
      </c>
      <c r="E3288" s="13" t="s">
        <v>14</v>
      </c>
      <c r="F3288" s="13" t="s">
        <v>15</v>
      </c>
      <c r="G3288" s="13" t="s">
        <v>16</v>
      </c>
      <c r="H3288" s="13">
        <v>11363</v>
      </c>
      <c r="I3288" s="13" t="s">
        <v>408</v>
      </c>
      <c r="J3288" s="13" t="s">
        <v>18</v>
      </c>
      <c r="K3288" s="13">
        <v>1</v>
      </c>
      <c r="L3288" s="13">
        <v>25.8</v>
      </c>
      <c r="M3288" s="13">
        <v>9.7</v>
      </c>
      <c r="N3288" s="13">
        <f t="shared" si="180"/>
        <v>25.8</v>
      </c>
      <c r="O3288" s="14">
        <v>1</v>
      </c>
      <c r="P3288" s="13">
        <f t="shared" si="179"/>
        <v>1</v>
      </c>
    </row>
    <row r="3289" customHeight="1" spans="1:16">
      <c r="A3289" s="13">
        <v>58084629</v>
      </c>
      <c r="B3289" s="13">
        <v>379</v>
      </c>
      <c r="C3289" s="15" t="s">
        <v>74</v>
      </c>
      <c r="D3289" s="13">
        <v>47683</v>
      </c>
      <c r="E3289" s="13" t="s">
        <v>14</v>
      </c>
      <c r="F3289" s="13" t="s">
        <v>15</v>
      </c>
      <c r="G3289" s="13" t="s">
        <v>16</v>
      </c>
      <c r="H3289" s="13">
        <v>6830</v>
      </c>
      <c r="I3289" s="13" t="s">
        <v>75</v>
      </c>
      <c r="J3289" s="13" t="s">
        <v>18</v>
      </c>
      <c r="K3289" s="13">
        <v>3</v>
      </c>
      <c r="L3289" s="13">
        <v>77.39</v>
      </c>
      <c r="M3289" s="13">
        <v>29.09</v>
      </c>
      <c r="N3289" s="13">
        <f t="shared" si="180"/>
        <v>25.7966666666667</v>
      </c>
      <c r="O3289" s="14">
        <v>1</v>
      </c>
      <c r="P3289" s="13">
        <f t="shared" si="179"/>
        <v>3</v>
      </c>
    </row>
    <row r="3290" customHeight="1" spans="1:16">
      <c r="A3290" s="13">
        <v>58084651</v>
      </c>
      <c r="B3290" s="13">
        <v>307</v>
      </c>
      <c r="C3290" s="15" t="s">
        <v>34</v>
      </c>
      <c r="D3290" s="13">
        <v>47683</v>
      </c>
      <c r="E3290" s="13" t="s">
        <v>14</v>
      </c>
      <c r="F3290" s="13" t="s">
        <v>15</v>
      </c>
      <c r="G3290" s="13" t="s">
        <v>16</v>
      </c>
      <c r="H3290" s="13">
        <v>7107</v>
      </c>
      <c r="I3290" s="13" t="s">
        <v>157</v>
      </c>
      <c r="J3290" s="13" t="s">
        <v>18</v>
      </c>
      <c r="K3290" s="13">
        <v>1</v>
      </c>
      <c r="L3290" s="13">
        <v>25.8</v>
      </c>
      <c r="M3290" s="13">
        <v>9.7</v>
      </c>
      <c r="N3290" s="13">
        <f t="shared" si="180"/>
        <v>25.8</v>
      </c>
      <c r="O3290" s="14">
        <v>1</v>
      </c>
      <c r="P3290" s="13">
        <f t="shared" si="179"/>
        <v>1</v>
      </c>
    </row>
    <row r="3291" customHeight="1" spans="1:16">
      <c r="A3291" s="13">
        <v>58084737</v>
      </c>
      <c r="B3291" s="13">
        <v>517</v>
      </c>
      <c r="C3291" s="15" t="s">
        <v>187</v>
      </c>
      <c r="D3291" s="13">
        <v>47683</v>
      </c>
      <c r="E3291" s="13" t="s">
        <v>14</v>
      </c>
      <c r="F3291" s="13" t="s">
        <v>15</v>
      </c>
      <c r="G3291" s="13" t="s">
        <v>16</v>
      </c>
      <c r="H3291" s="13">
        <v>15083</v>
      </c>
      <c r="I3291" s="13" t="s">
        <v>409</v>
      </c>
      <c r="J3291" s="13" t="s">
        <v>18</v>
      </c>
      <c r="K3291" s="13">
        <v>2</v>
      </c>
      <c r="L3291" s="13">
        <v>51.6</v>
      </c>
      <c r="M3291" s="13">
        <v>19.6</v>
      </c>
      <c r="N3291" s="13">
        <f t="shared" si="180"/>
        <v>25.8</v>
      </c>
      <c r="O3291" s="14">
        <v>1</v>
      </c>
      <c r="P3291" s="13">
        <f t="shared" si="179"/>
        <v>2</v>
      </c>
    </row>
    <row r="3292" customHeight="1" spans="1:16">
      <c r="A3292" s="13">
        <v>58084749</v>
      </c>
      <c r="B3292" s="13">
        <v>377</v>
      </c>
      <c r="C3292" s="15" t="s">
        <v>210</v>
      </c>
      <c r="D3292" s="13">
        <v>47683</v>
      </c>
      <c r="E3292" s="13" t="s">
        <v>14</v>
      </c>
      <c r="F3292" s="13" t="s">
        <v>15</v>
      </c>
      <c r="G3292" s="13" t="s">
        <v>16</v>
      </c>
      <c r="H3292" s="13">
        <v>5782</v>
      </c>
      <c r="I3292" s="13" t="s">
        <v>253</v>
      </c>
      <c r="J3292" s="13" t="s">
        <v>18</v>
      </c>
      <c r="K3292" s="13">
        <v>1</v>
      </c>
      <c r="L3292" s="13">
        <v>25.8</v>
      </c>
      <c r="M3292" s="13">
        <v>9.7</v>
      </c>
      <c r="N3292" s="13">
        <f t="shared" si="180"/>
        <v>25.8</v>
      </c>
      <c r="O3292" s="14">
        <v>1</v>
      </c>
      <c r="P3292" s="13">
        <f t="shared" si="179"/>
        <v>1</v>
      </c>
    </row>
    <row r="3293" customHeight="1" spans="1:16">
      <c r="A3293" s="13">
        <v>58084765</v>
      </c>
      <c r="B3293" s="13">
        <v>594</v>
      </c>
      <c r="C3293" s="15" t="s">
        <v>177</v>
      </c>
      <c r="D3293" s="13">
        <v>47683</v>
      </c>
      <c r="E3293" s="13" t="s">
        <v>14</v>
      </c>
      <c r="F3293" s="13" t="s">
        <v>15</v>
      </c>
      <c r="G3293" s="13" t="s">
        <v>16</v>
      </c>
      <c r="H3293" s="13">
        <v>6232</v>
      </c>
      <c r="I3293" s="13" t="s">
        <v>178</v>
      </c>
      <c r="J3293" s="13" t="s">
        <v>18</v>
      </c>
      <c r="K3293" s="13">
        <v>5</v>
      </c>
      <c r="L3293" s="13">
        <v>129</v>
      </c>
      <c r="M3293" s="13">
        <v>48.5</v>
      </c>
      <c r="N3293" s="13">
        <f t="shared" si="180"/>
        <v>25.8</v>
      </c>
      <c r="O3293" s="14">
        <v>1</v>
      </c>
      <c r="P3293" s="13">
        <f t="shared" si="179"/>
        <v>5</v>
      </c>
    </row>
    <row r="3294" customHeight="1" spans="1:16">
      <c r="A3294" s="13">
        <v>58084791</v>
      </c>
      <c r="B3294" s="13">
        <v>104429</v>
      </c>
      <c r="C3294" s="15" t="s">
        <v>289</v>
      </c>
      <c r="D3294" s="13">
        <v>47683</v>
      </c>
      <c r="E3294" s="13" t="s">
        <v>14</v>
      </c>
      <c r="F3294" s="13" t="s">
        <v>15</v>
      </c>
      <c r="G3294" s="13" t="s">
        <v>16</v>
      </c>
      <c r="H3294" s="13">
        <v>14399</v>
      </c>
      <c r="I3294" s="13" t="s">
        <v>379</v>
      </c>
      <c r="J3294" s="13" t="s">
        <v>18</v>
      </c>
      <c r="K3294" s="13">
        <v>1</v>
      </c>
      <c r="L3294" s="13">
        <v>25.8</v>
      </c>
      <c r="M3294" s="13">
        <v>9.7</v>
      </c>
      <c r="N3294" s="13">
        <f t="shared" si="180"/>
        <v>25.8</v>
      </c>
      <c r="O3294" s="14">
        <v>1</v>
      </c>
      <c r="P3294" s="13">
        <f t="shared" si="179"/>
        <v>1</v>
      </c>
    </row>
    <row r="3295" customHeight="1" spans="1:16">
      <c r="A3295" s="13">
        <v>58084808</v>
      </c>
      <c r="B3295" s="13">
        <v>118074</v>
      </c>
      <c r="C3295" s="15" t="s">
        <v>86</v>
      </c>
      <c r="D3295" s="13">
        <v>47683</v>
      </c>
      <c r="E3295" s="13" t="s">
        <v>14</v>
      </c>
      <c r="F3295" s="13" t="s">
        <v>15</v>
      </c>
      <c r="G3295" s="13" t="s">
        <v>16</v>
      </c>
      <c r="H3295" s="13">
        <v>15326</v>
      </c>
      <c r="I3295" s="13" t="s">
        <v>243</v>
      </c>
      <c r="J3295" s="13" t="s">
        <v>33</v>
      </c>
      <c r="K3295" s="13">
        <v>1</v>
      </c>
      <c r="L3295" s="13">
        <v>24.75</v>
      </c>
      <c r="M3295" s="13">
        <v>8.65</v>
      </c>
      <c r="N3295" s="13">
        <f t="shared" si="180"/>
        <v>24.75</v>
      </c>
      <c r="O3295" s="14" t="s">
        <v>1086</v>
      </c>
      <c r="P3295" s="13">
        <v>0</v>
      </c>
    </row>
    <row r="3296" customHeight="1" spans="1:16">
      <c r="A3296" s="13">
        <v>58084814</v>
      </c>
      <c r="B3296" s="13">
        <v>594</v>
      </c>
      <c r="C3296" s="15" t="s">
        <v>177</v>
      </c>
      <c r="D3296" s="13">
        <v>47683</v>
      </c>
      <c r="E3296" s="13" t="s">
        <v>14</v>
      </c>
      <c r="F3296" s="13" t="s">
        <v>15</v>
      </c>
      <c r="G3296" s="13" t="s">
        <v>16</v>
      </c>
      <c r="H3296" s="13">
        <v>6232</v>
      </c>
      <c r="I3296" s="13" t="s">
        <v>178</v>
      </c>
      <c r="J3296" s="13" t="s">
        <v>18</v>
      </c>
      <c r="K3296" s="13">
        <v>7</v>
      </c>
      <c r="L3296" s="13">
        <v>126</v>
      </c>
      <c r="M3296" s="13">
        <v>13.3</v>
      </c>
      <c r="N3296" s="13">
        <f t="shared" si="180"/>
        <v>18</v>
      </c>
      <c r="O3296" s="14">
        <v>1</v>
      </c>
      <c r="P3296" s="13">
        <f t="shared" si="179"/>
        <v>7</v>
      </c>
    </row>
    <row r="3297" customHeight="1" spans="1:16">
      <c r="A3297" s="13">
        <v>58084844</v>
      </c>
      <c r="B3297" s="13">
        <v>104430</v>
      </c>
      <c r="C3297" s="15" t="s">
        <v>175</v>
      </c>
      <c r="D3297" s="13">
        <v>47683</v>
      </c>
      <c r="E3297" s="13" t="s">
        <v>14</v>
      </c>
      <c r="F3297" s="13" t="s">
        <v>15</v>
      </c>
      <c r="G3297" s="13" t="s">
        <v>16</v>
      </c>
      <c r="H3297" s="13">
        <v>15615</v>
      </c>
      <c r="I3297" s="13" t="s">
        <v>176</v>
      </c>
      <c r="J3297" s="13" t="s">
        <v>18</v>
      </c>
      <c r="K3297" s="13">
        <v>1</v>
      </c>
      <c r="L3297" s="13">
        <v>25.8</v>
      </c>
      <c r="M3297" s="13">
        <v>9.7</v>
      </c>
      <c r="N3297" s="13">
        <f t="shared" si="180"/>
        <v>25.8</v>
      </c>
      <c r="O3297" s="14">
        <v>1</v>
      </c>
      <c r="P3297" s="13">
        <f t="shared" si="179"/>
        <v>1</v>
      </c>
    </row>
    <row r="3298" customHeight="1" spans="1:16">
      <c r="A3298" s="13">
        <v>58084849</v>
      </c>
      <c r="B3298" s="13">
        <v>105751</v>
      </c>
      <c r="C3298" s="15" t="s">
        <v>106</v>
      </c>
      <c r="D3298" s="13">
        <v>47683</v>
      </c>
      <c r="E3298" s="13" t="s">
        <v>14</v>
      </c>
      <c r="F3298" s="13" t="s">
        <v>15</v>
      </c>
      <c r="G3298" s="13" t="s">
        <v>16</v>
      </c>
      <c r="H3298" s="13">
        <v>27702</v>
      </c>
      <c r="I3298" s="13" t="s">
        <v>294</v>
      </c>
      <c r="J3298" s="13" t="s">
        <v>33</v>
      </c>
      <c r="K3298" s="13">
        <v>1</v>
      </c>
      <c r="L3298" s="13">
        <v>13.3</v>
      </c>
      <c r="M3298" s="13">
        <v>-2.8</v>
      </c>
      <c r="N3298" s="13">
        <f t="shared" si="180"/>
        <v>13.3</v>
      </c>
      <c r="O3298" s="14" t="s">
        <v>1086</v>
      </c>
      <c r="P3298" s="13">
        <v>0</v>
      </c>
    </row>
    <row r="3299" customHeight="1" spans="1:16">
      <c r="A3299" s="13">
        <v>58084862</v>
      </c>
      <c r="B3299" s="13">
        <v>377</v>
      </c>
      <c r="C3299" s="15" t="s">
        <v>210</v>
      </c>
      <c r="D3299" s="13">
        <v>47683</v>
      </c>
      <c r="E3299" s="13" t="s">
        <v>14</v>
      </c>
      <c r="F3299" s="13" t="s">
        <v>15</v>
      </c>
      <c r="G3299" s="13" t="s">
        <v>16</v>
      </c>
      <c r="H3299" s="13">
        <v>5782</v>
      </c>
      <c r="I3299" s="13" t="s">
        <v>253</v>
      </c>
      <c r="J3299" s="13" t="s">
        <v>18</v>
      </c>
      <c r="K3299" s="13">
        <v>1</v>
      </c>
      <c r="L3299" s="13">
        <v>25.8</v>
      </c>
      <c r="M3299" s="13">
        <v>9.7</v>
      </c>
      <c r="N3299" s="13">
        <f t="shared" si="180"/>
        <v>25.8</v>
      </c>
      <c r="O3299" s="14">
        <v>1</v>
      </c>
      <c r="P3299" s="13">
        <f t="shared" ref="P3299:P3330" si="181">K3299*O3299</f>
        <v>1</v>
      </c>
    </row>
    <row r="3300" customHeight="1" spans="1:16">
      <c r="A3300" s="13">
        <v>58084879</v>
      </c>
      <c r="B3300" s="13">
        <v>399</v>
      </c>
      <c r="C3300" s="15" t="s">
        <v>102</v>
      </c>
      <c r="D3300" s="13">
        <v>47683</v>
      </c>
      <c r="E3300" s="13" t="s">
        <v>14</v>
      </c>
      <c r="F3300" s="13" t="s">
        <v>15</v>
      </c>
      <c r="G3300" s="13" t="s">
        <v>16</v>
      </c>
      <c r="H3300" s="13">
        <v>4435</v>
      </c>
      <c r="I3300" s="13" t="s">
        <v>282</v>
      </c>
      <c r="J3300" s="13" t="s">
        <v>18</v>
      </c>
      <c r="K3300" s="13">
        <v>1</v>
      </c>
      <c r="L3300" s="13">
        <v>25.8</v>
      </c>
      <c r="M3300" s="13">
        <v>9.7</v>
      </c>
      <c r="N3300" s="13">
        <f t="shared" si="180"/>
        <v>25.8</v>
      </c>
      <c r="O3300" s="14">
        <v>1</v>
      </c>
      <c r="P3300" s="13">
        <f t="shared" si="181"/>
        <v>1</v>
      </c>
    </row>
    <row r="3301" customHeight="1" spans="1:16">
      <c r="A3301" s="13">
        <v>58084904</v>
      </c>
      <c r="B3301" s="13">
        <v>594</v>
      </c>
      <c r="C3301" s="15" t="s">
        <v>177</v>
      </c>
      <c r="D3301" s="13">
        <v>47683</v>
      </c>
      <c r="E3301" s="13" t="s">
        <v>14</v>
      </c>
      <c r="F3301" s="13" t="s">
        <v>15</v>
      </c>
      <c r="G3301" s="13" t="s">
        <v>16</v>
      </c>
      <c r="H3301" s="13">
        <v>6232</v>
      </c>
      <c r="I3301" s="13" t="s">
        <v>178</v>
      </c>
      <c r="J3301" s="13" t="s">
        <v>33</v>
      </c>
      <c r="K3301" s="13">
        <v>1</v>
      </c>
      <c r="L3301" s="13">
        <v>21.8</v>
      </c>
      <c r="M3301" s="13">
        <v>5.7</v>
      </c>
      <c r="N3301" s="13">
        <f t="shared" si="180"/>
        <v>21.8</v>
      </c>
      <c r="O3301" s="14" t="s">
        <v>1086</v>
      </c>
      <c r="P3301" s="13">
        <v>0</v>
      </c>
    </row>
    <row r="3302" customHeight="1" spans="1:16">
      <c r="A3302" s="13">
        <v>58084972</v>
      </c>
      <c r="B3302" s="13">
        <v>111219</v>
      </c>
      <c r="C3302" s="15" t="s">
        <v>171</v>
      </c>
      <c r="D3302" s="13">
        <v>47683</v>
      </c>
      <c r="E3302" s="13" t="s">
        <v>14</v>
      </c>
      <c r="F3302" s="13" t="s">
        <v>15</v>
      </c>
      <c r="G3302" s="13" t="s">
        <v>16</v>
      </c>
      <c r="H3302" s="13">
        <v>4117</v>
      </c>
      <c r="I3302" s="13" t="s">
        <v>172</v>
      </c>
      <c r="J3302" s="13" t="s">
        <v>18</v>
      </c>
      <c r="K3302" s="13">
        <v>3</v>
      </c>
      <c r="L3302" s="13">
        <v>77.4</v>
      </c>
      <c r="M3302" s="13">
        <v>29.1</v>
      </c>
      <c r="N3302" s="13">
        <f t="shared" si="180"/>
        <v>25.8</v>
      </c>
      <c r="O3302" s="14">
        <v>1</v>
      </c>
      <c r="P3302" s="13">
        <f t="shared" si="181"/>
        <v>3</v>
      </c>
    </row>
    <row r="3303" customHeight="1" spans="1:16">
      <c r="A3303" s="13">
        <v>58085027</v>
      </c>
      <c r="B3303" s="13">
        <v>118151</v>
      </c>
      <c r="C3303" s="15" t="s">
        <v>169</v>
      </c>
      <c r="D3303" s="13">
        <v>47683</v>
      </c>
      <c r="E3303" s="13" t="s">
        <v>14</v>
      </c>
      <c r="F3303" s="13" t="s">
        <v>15</v>
      </c>
      <c r="G3303" s="13" t="s">
        <v>16</v>
      </c>
      <c r="H3303" s="13">
        <v>16076</v>
      </c>
      <c r="I3303" s="13" t="s">
        <v>471</v>
      </c>
      <c r="J3303" s="13" t="s">
        <v>18</v>
      </c>
      <c r="K3303" s="13">
        <v>1</v>
      </c>
      <c r="L3303" s="13">
        <v>23.5</v>
      </c>
      <c r="M3303" s="13">
        <v>7.4</v>
      </c>
      <c r="N3303" s="13">
        <f t="shared" si="180"/>
        <v>23.5</v>
      </c>
      <c r="O3303" s="14">
        <v>1</v>
      </c>
      <c r="P3303" s="13">
        <f t="shared" si="181"/>
        <v>1</v>
      </c>
    </row>
    <row r="3304" customHeight="1" spans="1:16">
      <c r="A3304" s="13">
        <v>58085041</v>
      </c>
      <c r="B3304" s="13">
        <v>298747</v>
      </c>
      <c r="C3304" s="15" t="s">
        <v>246</v>
      </c>
      <c r="D3304" s="13">
        <v>47683</v>
      </c>
      <c r="E3304" s="13" t="s">
        <v>14</v>
      </c>
      <c r="F3304" s="13" t="s">
        <v>15</v>
      </c>
      <c r="G3304" s="13" t="s">
        <v>16</v>
      </c>
      <c r="H3304" s="13">
        <v>12990</v>
      </c>
      <c r="I3304" s="13" t="s">
        <v>489</v>
      </c>
      <c r="J3304" s="13" t="s">
        <v>18</v>
      </c>
      <c r="K3304" s="13">
        <v>10</v>
      </c>
      <c r="L3304" s="13">
        <v>238</v>
      </c>
      <c r="M3304" s="13">
        <v>77</v>
      </c>
      <c r="N3304" s="13">
        <f t="shared" si="180"/>
        <v>23.8</v>
      </c>
      <c r="O3304" s="14">
        <v>1</v>
      </c>
      <c r="P3304" s="13">
        <f t="shared" si="181"/>
        <v>10</v>
      </c>
    </row>
    <row r="3305" customHeight="1" spans="1:16">
      <c r="A3305" s="13">
        <v>58085051</v>
      </c>
      <c r="B3305" s="13">
        <v>117184</v>
      </c>
      <c r="C3305" s="15" t="s">
        <v>50</v>
      </c>
      <c r="D3305" s="13">
        <v>47683</v>
      </c>
      <c r="E3305" s="13" t="s">
        <v>14</v>
      </c>
      <c r="F3305" s="13" t="s">
        <v>15</v>
      </c>
      <c r="G3305" s="13" t="s">
        <v>16</v>
      </c>
      <c r="H3305" s="13">
        <v>27739</v>
      </c>
      <c r="I3305" s="13" t="s">
        <v>441</v>
      </c>
      <c r="J3305" s="13" t="s">
        <v>18</v>
      </c>
      <c r="K3305" s="13">
        <v>2</v>
      </c>
      <c r="L3305" s="13">
        <v>51.6</v>
      </c>
      <c r="M3305" s="13">
        <v>19.4</v>
      </c>
      <c r="N3305" s="13">
        <f t="shared" si="180"/>
        <v>25.8</v>
      </c>
      <c r="O3305" s="14">
        <v>1</v>
      </c>
      <c r="P3305" s="13">
        <f t="shared" si="181"/>
        <v>2</v>
      </c>
    </row>
    <row r="3306" customHeight="1" spans="1:16">
      <c r="A3306" s="13">
        <v>58085079</v>
      </c>
      <c r="B3306" s="13">
        <v>539</v>
      </c>
      <c r="C3306" s="15" t="s">
        <v>224</v>
      </c>
      <c r="D3306" s="13">
        <v>47683</v>
      </c>
      <c r="E3306" s="13" t="s">
        <v>14</v>
      </c>
      <c r="F3306" s="13" t="s">
        <v>15</v>
      </c>
      <c r="G3306" s="13" t="s">
        <v>16</v>
      </c>
      <c r="H3306" s="13">
        <v>9320</v>
      </c>
      <c r="I3306" s="13" t="s">
        <v>459</v>
      </c>
      <c r="J3306" s="13" t="s">
        <v>18</v>
      </c>
      <c r="K3306" s="13">
        <v>3</v>
      </c>
      <c r="L3306" s="13">
        <v>61.8</v>
      </c>
      <c r="M3306" s="13">
        <v>13.5</v>
      </c>
      <c r="N3306" s="13">
        <f t="shared" si="180"/>
        <v>20.6</v>
      </c>
      <c r="O3306" s="14">
        <v>1</v>
      </c>
      <c r="P3306" s="13">
        <f t="shared" si="181"/>
        <v>3</v>
      </c>
    </row>
    <row r="3307" customHeight="1" spans="1:16">
      <c r="A3307" s="13">
        <v>58085102</v>
      </c>
      <c r="B3307" s="13">
        <v>106865</v>
      </c>
      <c r="C3307" s="15" t="s">
        <v>80</v>
      </c>
      <c r="D3307" s="13">
        <v>47683</v>
      </c>
      <c r="E3307" s="13" t="s">
        <v>14</v>
      </c>
      <c r="F3307" s="13" t="s">
        <v>15</v>
      </c>
      <c r="G3307" s="13" t="s">
        <v>16</v>
      </c>
      <c r="H3307" s="13">
        <v>12163</v>
      </c>
      <c r="I3307" s="13" t="s">
        <v>140</v>
      </c>
      <c r="J3307" s="13" t="s">
        <v>18</v>
      </c>
      <c r="K3307" s="13">
        <v>2</v>
      </c>
      <c r="L3307" s="13">
        <v>41.6</v>
      </c>
      <c r="M3307" s="13">
        <v>9.4</v>
      </c>
      <c r="N3307" s="13">
        <f t="shared" si="180"/>
        <v>20.8</v>
      </c>
      <c r="O3307" s="14">
        <v>1</v>
      </c>
      <c r="P3307" s="13">
        <f t="shared" si="181"/>
        <v>2</v>
      </c>
    </row>
    <row r="3308" customHeight="1" spans="1:16">
      <c r="A3308" s="13">
        <v>58085174</v>
      </c>
      <c r="B3308" s="13">
        <v>740</v>
      </c>
      <c r="C3308" s="15" t="s">
        <v>228</v>
      </c>
      <c r="D3308" s="13">
        <v>47683</v>
      </c>
      <c r="E3308" s="13" t="s">
        <v>14</v>
      </c>
      <c r="F3308" s="13" t="s">
        <v>15</v>
      </c>
      <c r="G3308" s="13" t="s">
        <v>16</v>
      </c>
      <c r="H3308" s="13">
        <v>9749</v>
      </c>
      <c r="I3308" s="13" t="s">
        <v>469</v>
      </c>
      <c r="J3308" s="13" t="s">
        <v>18</v>
      </c>
      <c r="K3308" s="13">
        <v>1</v>
      </c>
      <c r="L3308" s="13">
        <v>25.8</v>
      </c>
      <c r="M3308" s="13">
        <v>9.7</v>
      </c>
      <c r="N3308" s="13">
        <f t="shared" si="180"/>
        <v>25.8</v>
      </c>
      <c r="O3308" s="14">
        <v>1</v>
      </c>
      <c r="P3308" s="13">
        <f t="shared" si="181"/>
        <v>1</v>
      </c>
    </row>
    <row r="3309" customHeight="1" spans="1:16">
      <c r="A3309" s="13">
        <v>58085203</v>
      </c>
      <c r="B3309" s="13">
        <v>113298</v>
      </c>
      <c r="C3309" s="15" t="s">
        <v>123</v>
      </c>
      <c r="D3309" s="13">
        <v>47683</v>
      </c>
      <c r="E3309" s="13" t="s">
        <v>14</v>
      </c>
      <c r="F3309" s="13" t="s">
        <v>15</v>
      </c>
      <c r="G3309" s="13" t="s">
        <v>16</v>
      </c>
      <c r="H3309" s="13">
        <v>12730</v>
      </c>
      <c r="I3309" s="13" t="s">
        <v>433</v>
      </c>
      <c r="J3309" s="13" t="s">
        <v>18</v>
      </c>
      <c r="K3309" s="13">
        <v>1</v>
      </c>
      <c r="L3309" s="13">
        <v>25.8</v>
      </c>
      <c r="M3309" s="13">
        <v>9.8</v>
      </c>
      <c r="N3309" s="13">
        <f t="shared" si="180"/>
        <v>25.8</v>
      </c>
      <c r="O3309" s="14">
        <v>1</v>
      </c>
      <c r="P3309" s="13">
        <f t="shared" si="181"/>
        <v>1</v>
      </c>
    </row>
    <row r="3310" customHeight="1" spans="1:16">
      <c r="A3310" s="13">
        <v>58085223</v>
      </c>
      <c r="B3310" s="13">
        <v>307</v>
      </c>
      <c r="C3310" s="15" t="s">
        <v>34</v>
      </c>
      <c r="D3310" s="13">
        <v>47683</v>
      </c>
      <c r="E3310" s="13" t="s">
        <v>14</v>
      </c>
      <c r="F3310" s="13" t="s">
        <v>15</v>
      </c>
      <c r="G3310" s="13" t="s">
        <v>16</v>
      </c>
      <c r="H3310" s="13">
        <v>10989</v>
      </c>
      <c r="I3310" s="13" t="s">
        <v>200</v>
      </c>
      <c r="J3310" s="13" t="s">
        <v>18</v>
      </c>
      <c r="K3310" s="13">
        <v>3</v>
      </c>
      <c r="L3310" s="13">
        <v>77.4</v>
      </c>
      <c r="M3310" s="13">
        <v>29.1</v>
      </c>
      <c r="N3310" s="13">
        <f t="shared" si="180"/>
        <v>25.8</v>
      </c>
      <c r="O3310" s="14">
        <v>1</v>
      </c>
      <c r="P3310" s="13">
        <f t="shared" si="181"/>
        <v>3</v>
      </c>
    </row>
    <row r="3311" customHeight="1" spans="1:16">
      <c r="A3311" s="13">
        <v>58085268</v>
      </c>
      <c r="B3311" s="13">
        <v>379</v>
      </c>
      <c r="C3311" s="15" t="s">
        <v>74</v>
      </c>
      <c r="D3311" s="13">
        <v>47683</v>
      </c>
      <c r="E3311" s="13" t="s">
        <v>14</v>
      </c>
      <c r="F3311" s="13" t="s">
        <v>15</v>
      </c>
      <c r="G3311" s="13" t="s">
        <v>16</v>
      </c>
      <c r="H3311" s="13">
        <v>6830</v>
      </c>
      <c r="I3311" s="13" t="s">
        <v>75</v>
      </c>
      <c r="J3311" s="13" t="s">
        <v>18</v>
      </c>
      <c r="K3311" s="13">
        <v>1</v>
      </c>
      <c r="L3311" s="13">
        <v>25.8</v>
      </c>
      <c r="M3311" s="13">
        <v>9.7</v>
      </c>
      <c r="N3311" s="13">
        <f t="shared" si="180"/>
        <v>25.8</v>
      </c>
      <c r="O3311" s="14">
        <v>1</v>
      </c>
      <c r="P3311" s="13">
        <f t="shared" si="181"/>
        <v>1</v>
      </c>
    </row>
    <row r="3312" customHeight="1" spans="1:16">
      <c r="A3312" s="13">
        <v>58085274</v>
      </c>
      <c r="B3312" s="13">
        <v>709</v>
      </c>
      <c r="C3312" s="15" t="s">
        <v>345</v>
      </c>
      <c r="D3312" s="13">
        <v>47683</v>
      </c>
      <c r="E3312" s="13" t="s">
        <v>14</v>
      </c>
      <c r="F3312" s="13" t="s">
        <v>15</v>
      </c>
      <c r="G3312" s="13" t="s">
        <v>16</v>
      </c>
      <c r="H3312" s="13">
        <v>16082</v>
      </c>
      <c r="I3312" s="13" t="s">
        <v>515</v>
      </c>
      <c r="J3312" s="13" t="s">
        <v>18</v>
      </c>
      <c r="K3312" s="13">
        <v>1</v>
      </c>
      <c r="L3312" s="13">
        <v>25.8</v>
      </c>
      <c r="M3312" s="13">
        <v>9.7</v>
      </c>
      <c r="N3312" s="13">
        <f t="shared" si="180"/>
        <v>25.8</v>
      </c>
      <c r="O3312" s="14">
        <v>1</v>
      </c>
      <c r="P3312" s="13">
        <f t="shared" si="181"/>
        <v>1</v>
      </c>
    </row>
    <row r="3313" customHeight="1" spans="1:16">
      <c r="A3313" s="13">
        <v>58085306</v>
      </c>
      <c r="B3313" s="13">
        <v>337</v>
      </c>
      <c r="C3313" s="15" t="s">
        <v>82</v>
      </c>
      <c r="D3313" s="13">
        <v>47683</v>
      </c>
      <c r="E3313" s="13" t="s">
        <v>14</v>
      </c>
      <c r="F3313" s="13" t="s">
        <v>15</v>
      </c>
      <c r="G3313" s="13" t="s">
        <v>16</v>
      </c>
      <c r="H3313" s="13">
        <v>6965</v>
      </c>
      <c r="I3313" s="13" t="s">
        <v>432</v>
      </c>
      <c r="J3313" s="13" t="s">
        <v>18</v>
      </c>
      <c r="K3313" s="13">
        <v>1</v>
      </c>
      <c r="L3313" s="13">
        <v>25.8</v>
      </c>
      <c r="M3313" s="13">
        <v>9.7</v>
      </c>
      <c r="N3313" s="13">
        <f t="shared" si="180"/>
        <v>25.8</v>
      </c>
      <c r="O3313" s="14">
        <v>1</v>
      </c>
      <c r="P3313" s="13">
        <f t="shared" si="181"/>
        <v>1</v>
      </c>
    </row>
    <row r="3314" customHeight="1" spans="1:16">
      <c r="A3314" s="13">
        <v>58085310</v>
      </c>
      <c r="B3314" s="13">
        <v>582</v>
      </c>
      <c r="C3314" s="15" t="s">
        <v>62</v>
      </c>
      <c r="D3314" s="13">
        <v>47683</v>
      </c>
      <c r="E3314" s="13" t="s">
        <v>14</v>
      </c>
      <c r="F3314" s="13" t="s">
        <v>15</v>
      </c>
      <c r="G3314" s="13" t="s">
        <v>16</v>
      </c>
      <c r="H3314" s="13">
        <v>4444</v>
      </c>
      <c r="I3314" s="13" t="s">
        <v>197</v>
      </c>
      <c r="J3314" s="13" t="s">
        <v>18</v>
      </c>
      <c r="K3314" s="13">
        <v>1</v>
      </c>
      <c r="L3314" s="13">
        <v>25.8</v>
      </c>
      <c r="M3314" s="13">
        <v>9.8</v>
      </c>
      <c r="N3314" s="13">
        <f t="shared" si="180"/>
        <v>25.8</v>
      </c>
      <c r="O3314" s="14">
        <v>1</v>
      </c>
      <c r="P3314" s="13">
        <f t="shared" si="181"/>
        <v>1</v>
      </c>
    </row>
    <row r="3315" customHeight="1" spans="1:16">
      <c r="A3315" s="13">
        <v>58085321</v>
      </c>
      <c r="B3315" s="13">
        <v>549</v>
      </c>
      <c r="C3315" s="15" t="s">
        <v>254</v>
      </c>
      <c r="D3315" s="13">
        <v>47683</v>
      </c>
      <c r="E3315" s="13" t="s">
        <v>14</v>
      </c>
      <c r="F3315" s="13" t="s">
        <v>15</v>
      </c>
      <c r="G3315" s="13" t="s">
        <v>16</v>
      </c>
      <c r="H3315" s="13">
        <v>7687</v>
      </c>
      <c r="I3315" s="13" t="s">
        <v>512</v>
      </c>
      <c r="J3315" s="13" t="s">
        <v>18</v>
      </c>
      <c r="K3315" s="13">
        <v>1</v>
      </c>
      <c r="L3315" s="13">
        <v>18</v>
      </c>
      <c r="M3315" s="13">
        <v>2</v>
      </c>
      <c r="N3315" s="13">
        <f t="shared" si="180"/>
        <v>18</v>
      </c>
      <c r="O3315" s="14">
        <v>1</v>
      </c>
      <c r="P3315" s="13">
        <f t="shared" si="181"/>
        <v>1</v>
      </c>
    </row>
    <row r="3316" customHeight="1" spans="1:16">
      <c r="A3316" s="13">
        <v>58085367</v>
      </c>
      <c r="B3316" s="13">
        <v>120844</v>
      </c>
      <c r="C3316" s="15" t="s">
        <v>149</v>
      </c>
      <c r="D3316" s="13">
        <v>47683</v>
      </c>
      <c r="E3316" s="13" t="s">
        <v>14</v>
      </c>
      <c r="F3316" s="13" t="s">
        <v>15</v>
      </c>
      <c r="G3316" s="13" t="s">
        <v>16</v>
      </c>
      <c r="H3316" s="13">
        <v>9328</v>
      </c>
      <c r="I3316" s="13" t="s">
        <v>238</v>
      </c>
      <c r="J3316" s="13" t="s">
        <v>18</v>
      </c>
      <c r="K3316" s="13">
        <v>1</v>
      </c>
      <c r="L3316" s="13">
        <v>25.8</v>
      </c>
      <c r="M3316" s="13">
        <v>9.7</v>
      </c>
      <c r="N3316" s="13">
        <f t="shared" si="180"/>
        <v>25.8</v>
      </c>
      <c r="O3316" s="14">
        <v>1</v>
      </c>
      <c r="P3316" s="13">
        <f t="shared" si="181"/>
        <v>1</v>
      </c>
    </row>
    <row r="3317" customHeight="1" spans="1:16">
      <c r="A3317" s="13">
        <v>58085398</v>
      </c>
      <c r="B3317" s="13">
        <v>367</v>
      </c>
      <c r="C3317" s="15" t="s">
        <v>204</v>
      </c>
      <c r="D3317" s="13">
        <v>47683</v>
      </c>
      <c r="E3317" s="13" t="s">
        <v>14</v>
      </c>
      <c r="F3317" s="13" t="s">
        <v>15</v>
      </c>
      <c r="G3317" s="13" t="s">
        <v>16</v>
      </c>
      <c r="H3317" s="13">
        <v>11799</v>
      </c>
      <c r="I3317" s="13" t="s">
        <v>412</v>
      </c>
      <c r="J3317" s="13" t="s">
        <v>18</v>
      </c>
      <c r="K3317" s="13">
        <v>2</v>
      </c>
      <c r="L3317" s="13">
        <v>39</v>
      </c>
      <c r="M3317" s="13">
        <v>6.8</v>
      </c>
      <c r="N3317" s="13">
        <f t="shared" si="180"/>
        <v>19.5</v>
      </c>
      <c r="O3317" s="14">
        <v>1</v>
      </c>
      <c r="P3317" s="13">
        <f t="shared" si="181"/>
        <v>2</v>
      </c>
    </row>
    <row r="3318" customHeight="1" spans="1:16">
      <c r="A3318" s="13">
        <v>58085413</v>
      </c>
      <c r="B3318" s="13">
        <v>367</v>
      </c>
      <c r="C3318" s="15" t="s">
        <v>204</v>
      </c>
      <c r="D3318" s="13">
        <v>47683</v>
      </c>
      <c r="E3318" s="13" t="s">
        <v>14</v>
      </c>
      <c r="F3318" s="13" t="s">
        <v>15</v>
      </c>
      <c r="G3318" s="13" t="s">
        <v>16</v>
      </c>
      <c r="H3318" s="13">
        <v>11799</v>
      </c>
      <c r="I3318" s="13" t="s">
        <v>412</v>
      </c>
      <c r="J3318" s="13" t="s">
        <v>18</v>
      </c>
      <c r="K3318" s="13">
        <v>2</v>
      </c>
      <c r="L3318" s="13">
        <v>51.6</v>
      </c>
      <c r="M3318" s="13">
        <v>19.4</v>
      </c>
      <c r="N3318" s="13">
        <f t="shared" si="180"/>
        <v>25.8</v>
      </c>
      <c r="O3318" s="14">
        <v>1</v>
      </c>
      <c r="P3318" s="13">
        <f t="shared" si="181"/>
        <v>2</v>
      </c>
    </row>
    <row r="3319" customHeight="1" spans="1:16">
      <c r="A3319" s="13">
        <v>58085417</v>
      </c>
      <c r="B3319" s="13">
        <v>724</v>
      </c>
      <c r="C3319" s="15" t="s">
        <v>98</v>
      </c>
      <c r="D3319" s="13">
        <v>47683</v>
      </c>
      <c r="E3319" s="13" t="s">
        <v>14</v>
      </c>
      <c r="F3319" s="13" t="s">
        <v>15</v>
      </c>
      <c r="G3319" s="13" t="s">
        <v>16</v>
      </c>
      <c r="H3319" s="13">
        <v>12936</v>
      </c>
      <c r="I3319" s="13" t="s">
        <v>310</v>
      </c>
      <c r="J3319" s="13" t="s">
        <v>18</v>
      </c>
      <c r="K3319" s="13">
        <v>1</v>
      </c>
      <c r="L3319" s="13">
        <v>25.8</v>
      </c>
      <c r="M3319" s="13">
        <v>9.7</v>
      </c>
      <c r="N3319" s="13">
        <f t="shared" si="180"/>
        <v>25.8</v>
      </c>
      <c r="O3319" s="14">
        <v>1</v>
      </c>
      <c r="P3319" s="13">
        <f t="shared" si="181"/>
        <v>1</v>
      </c>
    </row>
    <row r="3320" customHeight="1" spans="1:16">
      <c r="A3320" s="13">
        <v>58085419</v>
      </c>
      <c r="B3320" s="13">
        <v>106066</v>
      </c>
      <c r="C3320" s="15" t="s">
        <v>29</v>
      </c>
      <c r="D3320" s="13">
        <v>47683</v>
      </c>
      <c r="E3320" s="13" t="s">
        <v>14</v>
      </c>
      <c r="F3320" s="13" t="s">
        <v>15</v>
      </c>
      <c r="G3320" s="13" t="s">
        <v>16</v>
      </c>
      <c r="H3320" s="13">
        <v>995676</v>
      </c>
      <c r="I3320" s="13" t="s">
        <v>30</v>
      </c>
      <c r="J3320" s="13" t="s">
        <v>18</v>
      </c>
      <c r="K3320" s="13">
        <v>1</v>
      </c>
      <c r="L3320" s="13">
        <v>25.8</v>
      </c>
      <c r="M3320" s="13">
        <v>9.7</v>
      </c>
      <c r="N3320" s="13">
        <f t="shared" si="180"/>
        <v>25.8</v>
      </c>
      <c r="O3320" s="14">
        <v>1</v>
      </c>
      <c r="P3320" s="13">
        <f t="shared" si="181"/>
        <v>1</v>
      </c>
    </row>
    <row r="3321" customHeight="1" spans="1:16">
      <c r="A3321" s="13">
        <v>58085424</v>
      </c>
      <c r="B3321" s="13">
        <v>106485</v>
      </c>
      <c r="C3321" s="15" t="s">
        <v>430</v>
      </c>
      <c r="D3321" s="13">
        <v>47683</v>
      </c>
      <c r="E3321" s="13" t="s">
        <v>14</v>
      </c>
      <c r="F3321" s="13" t="s">
        <v>15</v>
      </c>
      <c r="G3321" s="13" t="s">
        <v>16</v>
      </c>
      <c r="H3321" s="13">
        <v>1004370</v>
      </c>
      <c r="I3321" s="13" t="s">
        <v>341</v>
      </c>
      <c r="J3321" s="13" t="s">
        <v>18</v>
      </c>
      <c r="K3321" s="13">
        <v>1</v>
      </c>
      <c r="L3321" s="13">
        <v>25.8</v>
      </c>
      <c r="M3321" s="13">
        <v>9.7</v>
      </c>
      <c r="N3321" s="13">
        <f t="shared" si="180"/>
        <v>25.8</v>
      </c>
      <c r="O3321" s="14">
        <v>1</v>
      </c>
      <c r="P3321" s="13">
        <f t="shared" si="181"/>
        <v>1</v>
      </c>
    </row>
    <row r="3322" customHeight="1" spans="1:16">
      <c r="A3322" s="13">
        <v>58085462</v>
      </c>
      <c r="B3322" s="13">
        <v>752</v>
      </c>
      <c r="C3322" s="15" t="s">
        <v>143</v>
      </c>
      <c r="D3322" s="13">
        <v>47683</v>
      </c>
      <c r="E3322" s="13" t="s">
        <v>14</v>
      </c>
      <c r="F3322" s="13" t="s">
        <v>15</v>
      </c>
      <c r="G3322" s="13" t="s">
        <v>16</v>
      </c>
      <c r="H3322" s="13">
        <v>15263</v>
      </c>
      <c r="I3322" s="13" t="s">
        <v>440</v>
      </c>
      <c r="J3322" s="13" t="s">
        <v>18</v>
      </c>
      <c r="K3322" s="13">
        <v>1</v>
      </c>
      <c r="L3322" s="13">
        <v>25.8</v>
      </c>
      <c r="M3322" s="13">
        <v>9.7</v>
      </c>
      <c r="N3322" s="13">
        <f t="shared" si="180"/>
        <v>25.8</v>
      </c>
      <c r="O3322" s="14">
        <v>1</v>
      </c>
      <c r="P3322" s="13">
        <f t="shared" si="181"/>
        <v>1</v>
      </c>
    </row>
    <row r="3323" customHeight="1" spans="1:16">
      <c r="A3323" s="13">
        <v>58085508</v>
      </c>
      <c r="B3323" s="13">
        <v>104428</v>
      </c>
      <c r="C3323" s="15" t="s">
        <v>419</v>
      </c>
      <c r="D3323" s="13">
        <v>47683</v>
      </c>
      <c r="E3323" s="13" t="s">
        <v>14</v>
      </c>
      <c r="F3323" s="13" t="s">
        <v>15</v>
      </c>
      <c r="G3323" s="13" t="s">
        <v>16</v>
      </c>
      <c r="H3323" s="13">
        <v>6472</v>
      </c>
      <c r="I3323" s="13" t="s">
        <v>463</v>
      </c>
      <c r="J3323" s="13" t="s">
        <v>18</v>
      </c>
      <c r="K3323" s="13">
        <v>1</v>
      </c>
      <c r="L3323" s="13">
        <v>19.8</v>
      </c>
      <c r="M3323" s="13">
        <v>3.7</v>
      </c>
      <c r="N3323" s="13">
        <f t="shared" si="180"/>
        <v>19.8</v>
      </c>
      <c r="O3323" s="14">
        <v>1</v>
      </c>
      <c r="P3323" s="13">
        <f t="shared" si="181"/>
        <v>1</v>
      </c>
    </row>
    <row r="3324" customHeight="1" spans="1:16">
      <c r="A3324" s="13">
        <v>58085512</v>
      </c>
      <c r="B3324" s="13">
        <v>103199</v>
      </c>
      <c r="C3324" s="15" t="s">
        <v>118</v>
      </c>
      <c r="D3324" s="13">
        <v>47683</v>
      </c>
      <c r="E3324" s="13" t="s">
        <v>14</v>
      </c>
      <c r="F3324" s="13" t="s">
        <v>15</v>
      </c>
      <c r="G3324" s="13" t="s">
        <v>16</v>
      </c>
      <c r="H3324" s="13">
        <v>6544</v>
      </c>
      <c r="I3324" s="13" t="s">
        <v>119</v>
      </c>
      <c r="J3324" s="13" t="s">
        <v>33</v>
      </c>
      <c r="K3324" s="13">
        <v>1</v>
      </c>
      <c r="L3324" s="13">
        <v>18.28</v>
      </c>
      <c r="M3324" s="13">
        <v>2.18</v>
      </c>
      <c r="N3324" s="13">
        <f t="shared" si="180"/>
        <v>18.28</v>
      </c>
      <c r="O3324" s="14" t="s">
        <v>1086</v>
      </c>
      <c r="P3324" s="13">
        <v>0</v>
      </c>
    </row>
    <row r="3325" customHeight="1" spans="1:16">
      <c r="A3325" s="13">
        <v>58085581</v>
      </c>
      <c r="B3325" s="13">
        <v>707</v>
      </c>
      <c r="C3325" s="15" t="s">
        <v>31</v>
      </c>
      <c r="D3325" s="13">
        <v>47683</v>
      </c>
      <c r="E3325" s="13" t="s">
        <v>14</v>
      </c>
      <c r="F3325" s="13" t="s">
        <v>15</v>
      </c>
      <c r="G3325" s="13" t="s">
        <v>16</v>
      </c>
      <c r="H3325" s="13">
        <v>27737</v>
      </c>
      <c r="I3325" s="13" t="s">
        <v>32</v>
      </c>
      <c r="J3325" s="13" t="s">
        <v>18</v>
      </c>
      <c r="K3325" s="13">
        <v>1</v>
      </c>
      <c r="L3325" s="13">
        <v>25.8</v>
      </c>
      <c r="M3325" s="13">
        <v>9.7</v>
      </c>
      <c r="N3325" s="13">
        <f t="shared" si="180"/>
        <v>25.8</v>
      </c>
      <c r="O3325" s="14">
        <v>1</v>
      </c>
      <c r="P3325" s="13">
        <f t="shared" si="181"/>
        <v>1</v>
      </c>
    </row>
    <row r="3326" customHeight="1" spans="1:16">
      <c r="A3326" s="13">
        <v>58085606</v>
      </c>
      <c r="B3326" s="13">
        <v>111400</v>
      </c>
      <c r="C3326" s="15" t="s">
        <v>306</v>
      </c>
      <c r="D3326" s="13">
        <v>47683</v>
      </c>
      <c r="E3326" s="13" t="s">
        <v>14</v>
      </c>
      <c r="F3326" s="13" t="s">
        <v>15</v>
      </c>
      <c r="G3326" s="13" t="s">
        <v>16</v>
      </c>
      <c r="H3326" s="13">
        <v>11483</v>
      </c>
      <c r="I3326" s="13" t="s">
        <v>502</v>
      </c>
      <c r="J3326" s="13" t="s">
        <v>18</v>
      </c>
      <c r="K3326" s="13">
        <v>1</v>
      </c>
      <c r="L3326" s="13">
        <v>19.5</v>
      </c>
      <c r="M3326" s="13">
        <v>3.4</v>
      </c>
      <c r="N3326" s="13">
        <f t="shared" si="180"/>
        <v>19.5</v>
      </c>
      <c r="O3326" s="14">
        <v>1</v>
      </c>
      <c r="P3326" s="13">
        <f t="shared" si="181"/>
        <v>1</v>
      </c>
    </row>
    <row r="3327" customHeight="1" spans="1:16">
      <c r="A3327" s="13">
        <v>58085629</v>
      </c>
      <c r="B3327" s="13">
        <v>102565</v>
      </c>
      <c r="C3327" s="15" t="s">
        <v>141</v>
      </c>
      <c r="D3327" s="13">
        <v>47683</v>
      </c>
      <c r="E3327" s="13" t="s">
        <v>14</v>
      </c>
      <c r="F3327" s="13" t="s">
        <v>15</v>
      </c>
      <c r="G3327" s="13" t="s">
        <v>16</v>
      </c>
      <c r="H3327" s="13">
        <v>16096</v>
      </c>
      <c r="I3327" s="13" t="s">
        <v>247</v>
      </c>
      <c r="J3327" s="13" t="s">
        <v>33</v>
      </c>
      <c r="K3327" s="13">
        <v>1</v>
      </c>
      <c r="L3327" s="13">
        <v>22.73</v>
      </c>
      <c r="M3327" s="13">
        <v>6.63</v>
      </c>
      <c r="N3327" s="13">
        <f t="shared" si="180"/>
        <v>22.73</v>
      </c>
      <c r="O3327" s="14" t="s">
        <v>1086</v>
      </c>
      <c r="P3327" s="13">
        <v>0</v>
      </c>
    </row>
    <row r="3328" customHeight="1" spans="1:16">
      <c r="A3328" s="13">
        <v>58085643</v>
      </c>
      <c r="B3328" s="13">
        <v>724</v>
      </c>
      <c r="C3328" s="15" t="s">
        <v>98</v>
      </c>
      <c r="D3328" s="13">
        <v>47683</v>
      </c>
      <c r="E3328" s="13" t="s">
        <v>14</v>
      </c>
      <c r="F3328" s="13" t="s">
        <v>15</v>
      </c>
      <c r="G3328" s="13" t="s">
        <v>16</v>
      </c>
      <c r="H3328" s="13">
        <v>12936</v>
      </c>
      <c r="I3328" s="13" t="s">
        <v>310</v>
      </c>
      <c r="J3328" s="13" t="s">
        <v>18</v>
      </c>
      <c r="K3328" s="13">
        <v>1</v>
      </c>
      <c r="L3328" s="13">
        <v>25.8</v>
      </c>
      <c r="M3328" s="13">
        <v>9.7</v>
      </c>
      <c r="N3328" s="13">
        <f t="shared" si="180"/>
        <v>25.8</v>
      </c>
      <c r="O3328" s="14">
        <v>1</v>
      </c>
      <c r="P3328" s="13">
        <f t="shared" si="181"/>
        <v>1</v>
      </c>
    </row>
    <row r="3329" customHeight="1" spans="1:16">
      <c r="A3329" s="13">
        <v>58085659</v>
      </c>
      <c r="B3329" s="13">
        <v>343</v>
      </c>
      <c r="C3329" s="15" t="s">
        <v>215</v>
      </c>
      <c r="D3329" s="13">
        <v>47683</v>
      </c>
      <c r="E3329" s="13" t="s">
        <v>14</v>
      </c>
      <c r="F3329" s="13" t="s">
        <v>15</v>
      </c>
      <c r="G3329" s="13" t="s">
        <v>16</v>
      </c>
      <c r="H3329" s="13">
        <v>7583</v>
      </c>
      <c r="I3329" s="13" t="s">
        <v>216</v>
      </c>
      <c r="J3329" s="13" t="s">
        <v>33</v>
      </c>
      <c r="K3329" s="13">
        <v>2</v>
      </c>
      <c r="L3329" s="13">
        <v>46.1</v>
      </c>
      <c r="M3329" s="13">
        <v>13.9</v>
      </c>
      <c r="N3329" s="13">
        <f t="shared" si="180"/>
        <v>23.05</v>
      </c>
      <c r="O3329" s="14" t="s">
        <v>1086</v>
      </c>
      <c r="P3329" s="13">
        <v>0</v>
      </c>
    </row>
    <row r="3330" customHeight="1" spans="1:16">
      <c r="A3330" s="13">
        <v>58085682</v>
      </c>
      <c r="B3330" s="13">
        <v>745</v>
      </c>
      <c r="C3330" s="15" t="s">
        <v>138</v>
      </c>
      <c r="D3330" s="13">
        <v>47683</v>
      </c>
      <c r="E3330" s="13" t="s">
        <v>14</v>
      </c>
      <c r="F3330" s="13" t="s">
        <v>15</v>
      </c>
      <c r="G3330" s="13" t="s">
        <v>16</v>
      </c>
      <c r="H3330" s="13">
        <v>16190</v>
      </c>
      <c r="I3330" s="13" t="s">
        <v>273</v>
      </c>
      <c r="J3330" s="13" t="s">
        <v>18</v>
      </c>
      <c r="K3330" s="13">
        <v>1</v>
      </c>
      <c r="L3330" s="13">
        <v>25.8</v>
      </c>
      <c r="M3330" s="13">
        <v>9.7</v>
      </c>
      <c r="N3330" s="13">
        <f t="shared" si="180"/>
        <v>25.8</v>
      </c>
      <c r="O3330" s="14">
        <v>1</v>
      </c>
      <c r="P3330" s="13">
        <f t="shared" si="181"/>
        <v>1</v>
      </c>
    </row>
    <row r="3331" customHeight="1" spans="1:16">
      <c r="A3331" s="13">
        <v>58085700</v>
      </c>
      <c r="B3331" s="13">
        <v>709</v>
      </c>
      <c r="C3331" s="15" t="s">
        <v>345</v>
      </c>
      <c r="D3331" s="13">
        <v>47683</v>
      </c>
      <c r="E3331" s="13" t="s">
        <v>14</v>
      </c>
      <c r="F3331" s="13" t="s">
        <v>15</v>
      </c>
      <c r="G3331" s="13" t="s">
        <v>16</v>
      </c>
      <c r="H3331" s="13">
        <v>15614</v>
      </c>
      <c r="I3331" s="13" t="s">
        <v>346</v>
      </c>
      <c r="J3331" s="13" t="s">
        <v>18</v>
      </c>
      <c r="K3331" s="13">
        <v>7</v>
      </c>
      <c r="L3331" s="13">
        <v>180.6</v>
      </c>
      <c r="M3331" s="13">
        <v>67.9</v>
      </c>
      <c r="N3331" s="13">
        <f t="shared" ref="N3331:N3394" si="182">L3331/K3331</f>
        <v>25.8</v>
      </c>
      <c r="O3331" s="14">
        <v>1</v>
      </c>
      <c r="P3331" s="13">
        <f t="shared" ref="P3331:P3348" si="183">K3331*O3331</f>
        <v>7</v>
      </c>
    </row>
    <row r="3332" customHeight="1" spans="1:16">
      <c r="A3332" s="13">
        <v>58085706</v>
      </c>
      <c r="B3332" s="13">
        <v>106569</v>
      </c>
      <c r="C3332" s="15" t="s">
        <v>193</v>
      </c>
      <c r="D3332" s="13">
        <v>47683</v>
      </c>
      <c r="E3332" s="13" t="s">
        <v>14</v>
      </c>
      <c r="F3332" s="13" t="s">
        <v>15</v>
      </c>
      <c r="G3332" s="13" t="s">
        <v>16</v>
      </c>
      <c r="H3332" s="13">
        <v>15755</v>
      </c>
      <c r="I3332" s="13" t="s">
        <v>194</v>
      </c>
      <c r="J3332" s="13" t="s">
        <v>18</v>
      </c>
      <c r="K3332" s="13">
        <v>1</v>
      </c>
      <c r="L3332" s="13">
        <v>25.8</v>
      </c>
      <c r="M3332" s="13">
        <v>9.7</v>
      </c>
      <c r="N3332" s="13">
        <f t="shared" si="182"/>
        <v>25.8</v>
      </c>
      <c r="O3332" s="14">
        <v>1</v>
      </c>
      <c r="P3332" s="13">
        <f t="shared" si="183"/>
        <v>1</v>
      </c>
    </row>
    <row r="3333" customHeight="1" spans="1:16">
      <c r="A3333" s="13">
        <v>58085828</v>
      </c>
      <c r="B3333" s="13">
        <v>754</v>
      </c>
      <c r="C3333" s="15" t="s">
        <v>485</v>
      </c>
      <c r="D3333" s="13">
        <v>47683</v>
      </c>
      <c r="E3333" s="13" t="s">
        <v>14</v>
      </c>
      <c r="F3333" s="13" t="s">
        <v>15</v>
      </c>
      <c r="G3333" s="13" t="s">
        <v>16</v>
      </c>
      <c r="H3333" s="13">
        <v>15079</v>
      </c>
      <c r="I3333" s="13" t="s">
        <v>510</v>
      </c>
      <c r="J3333" s="13" t="s">
        <v>18</v>
      </c>
      <c r="K3333" s="13">
        <v>1</v>
      </c>
      <c r="L3333" s="13">
        <v>19.8</v>
      </c>
      <c r="M3333" s="13">
        <v>3.7</v>
      </c>
      <c r="N3333" s="13">
        <f t="shared" si="182"/>
        <v>19.8</v>
      </c>
      <c r="O3333" s="14">
        <v>1</v>
      </c>
      <c r="P3333" s="13">
        <f t="shared" si="183"/>
        <v>1</v>
      </c>
    </row>
    <row r="3334" customHeight="1" spans="1:16">
      <c r="A3334" s="13">
        <v>58085860</v>
      </c>
      <c r="B3334" s="13">
        <v>103639</v>
      </c>
      <c r="C3334" s="15" t="s">
        <v>108</v>
      </c>
      <c r="D3334" s="13">
        <v>47683</v>
      </c>
      <c r="E3334" s="13" t="s">
        <v>14</v>
      </c>
      <c r="F3334" s="13" t="s">
        <v>15</v>
      </c>
      <c r="G3334" s="13" t="s">
        <v>16</v>
      </c>
      <c r="H3334" s="13">
        <v>15305</v>
      </c>
      <c r="I3334" s="13" t="s">
        <v>342</v>
      </c>
      <c r="J3334" s="13" t="s">
        <v>18</v>
      </c>
      <c r="K3334" s="13">
        <v>3</v>
      </c>
      <c r="L3334" s="13">
        <v>77.39</v>
      </c>
      <c r="M3334" s="13">
        <v>29.09</v>
      </c>
      <c r="N3334" s="13">
        <f t="shared" si="182"/>
        <v>25.7966666666667</v>
      </c>
      <c r="O3334" s="14">
        <v>1</v>
      </c>
      <c r="P3334" s="13">
        <f t="shared" si="183"/>
        <v>3</v>
      </c>
    </row>
    <row r="3335" customHeight="1" spans="1:16">
      <c r="A3335" s="13">
        <v>58085891</v>
      </c>
      <c r="B3335" s="13">
        <v>108277</v>
      </c>
      <c r="C3335" s="15" t="s">
        <v>25</v>
      </c>
      <c r="D3335" s="13">
        <v>47683</v>
      </c>
      <c r="E3335" s="13" t="s">
        <v>14</v>
      </c>
      <c r="F3335" s="13" t="s">
        <v>15</v>
      </c>
      <c r="G3335" s="13" t="s">
        <v>16</v>
      </c>
      <c r="H3335" s="13">
        <v>13186</v>
      </c>
      <c r="I3335" s="13" t="s">
        <v>331</v>
      </c>
      <c r="J3335" s="13" t="s">
        <v>18</v>
      </c>
      <c r="K3335" s="13">
        <v>1</v>
      </c>
      <c r="L3335" s="13">
        <v>25.8</v>
      </c>
      <c r="M3335" s="13">
        <v>9.7</v>
      </c>
      <c r="N3335" s="13">
        <f t="shared" si="182"/>
        <v>25.8</v>
      </c>
      <c r="O3335" s="14">
        <v>1</v>
      </c>
      <c r="P3335" s="13">
        <f t="shared" si="183"/>
        <v>1</v>
      </c>
    </row>
    <row r="3336" customHeight="1" spans="1:16">
      <c r="A3336" s="13">
        <v>58085926</v>
      </c>
      <c r="B3336" s="13">
        <v>105267</v>
      </c>
      <c r="C3336" s="15" t="s">
        <v>147</v>
      </c>
      <c r="D3336" s="13">
        <v>47683</v>
      </c>
      <c r="E3336" s="13" t="s">
        <v>14</v>
      </c>
      <c r="F3336" s="13" t="s">
        <v>15</v>
      </c>
      <c r="G3336" s="13" t="s">
        <v>16</v>
      </c>
      <c r="H3336" s="13">
        <v>8060</v>
      </c>
      <c r="I3336" s="13" t="s">
        <v>148</v>
      </c>
      <c r="J3336" s="13" t="s">
        <v>18</v>
      </c>
      <c r="K3336" s="13">
        <v>1</v>
      </c>
      <c r="L3336" s="13">
        <v>25.8</v>
      </c>
      <c r="M3336" s="13">
        <v>9.7</v>
      </c>
      <c r="N3336" s="13">
        <f t="shared" si="182"/>
        <v>25.8</v>
      </c>
      <c r="O3336" s="14">
        <v>1</v>
      </c>
      <c r="P3336" s="13">
        <f t="shared" si="183"/>
        <v>1</v>
      </c>
    </row>
    <row r="3337" customHeight="1" spans="1:16">
      <c r="A3337" s="13">
        <v>58085992</v>
      </c>
      <c r="B3337" s="13">
        <v>302867</v>
      </c>
      <c r="C3337" s="15" t="s">
        <v>21</v>
      </c>
      <c r="D3337" s="13">
        <v>47683</v>
      </c>
      <c r="E3337" s="13" t="s">
        <v>14</v>
      </c>
      <c r="F3337" s="13" t="s">
        <v>15</v>
      </c>
      <c r="G3337" s="13" t="s">
        <v>16</v>
      </c>
      <c r="H3337" s="13">
        <v>15742</v>
      </c>
      <c r="I3337" s="13" t="s">
        <v>22</v>
      </c>
      <c r="J3337" s="13" t="s">
        <v>18</v>
      </c>
      <c r="K3337" s="13">
        <v>1</v>
      </c>
      <c r="L3337" s="13">
        <v>19.8</v>
      </c>
      <c r="M3337" s="13">
        <v>3.2</v>
      </c>
      <c r="N3337" s="13">
        <f t="shared" si="182"/>
        <v>19.8</v>
      </c>
      <c r="O3337" s="14">
        <v>1</v>
      </c>
      <c r="P3337" s="13">
        <f t="shared" si="183"/>
        <v>1</v>
      </c>
    </row>
    <row r="3338" customHeight="1" spans="1:16">
      <c r="A3338" s="13">
        <v>58086005</v>
      </c>
      <c r="B3338" s="13">
        <v>712</v>
      </c>
      <c r="C3338" s="15" t="s">
        <v>134</v>
      </c>
      <c r="D3338" s="13">
        <v>47683</v>
      </c>
      <c r="E3338" s="13" t="s">
        <v>14</v>
      </c>
      <c r="F3338" s="13" t="s">
        <v>15</v>
      </c>
      <c r="G3338" s="13" t="s">
        <v>16</v>
      </c>
      <c r="H3338" s="13">
        <v>16083</v>
      </c>
      <c r="I3338" s="13" t="s">
        <v>135</v>
      </c>
      <c r="J3338" s="13" t="s">
        <v>18</v>
      </c>
      <c r="K3338" s="13">
        <v>1</v>
      </c>
      <c r="L3338" s="13">
        <v>19.8</v>
      </c>
      <c r="M3338" s="13">
        <v>3.7</v>
      </c>
      <c r="N3338" s="13">
        <f t="shared" si="182"/>
        <v>19.8</v>
      </c>
      <c r="O3338" s="14">
        <v>1</v>
      </c>
      <c r="P3338" s="13">
        <f t="shared" si="183"/>
        <v>1</v>
      </c>
    </row>
    <row r="3339" customHeight="1" spans="1:16">
      <c r="A3339" s="13">
        <v>58086062</v>
      </c>
      <c r="B3339" s="13">
        <v>297863</v>
      </c>
      <c r="C3339" s="15" t="s">
        <v>66</v>
      </c>
      <c r="D3339" s="13">
        <v>47683</v>
      </c>
      <c r="E3339" s="13" t="s">
        <v>14</v>
      </c>
      <c r="F3339" s="13" t="s">
        <v>15</v>
      </c>
      <c r="G3339" s="13" t="s">
        <v>16</v>
      </c>
      <c r="H3339" s="13">
        <v>27706</v>
      </c>
      <c r="I3339" s="13" t="s">
        <v>506</v>
      </c>
      <c r="J3339" s="13" t="s">
        <v>18</v>
      </c>
      <c r="K3339" s="13">
        <v>3</v>
      </c>
      <c r="L3339" s="13">
        <v>77.4</v>
      </c>
      <c r="M3339" s="13">
        <v>29.1</v>
      </c>
      <c r="N3339" s="13">
        <f t="shared" si="182"/>
        <v>25.8</v>
      </c>
      <c r="O3339" s="14">
        <v>1</v>
      </c>
      <c r="P3339" s="13">
        <f t="shared" si="183"/>
        <v>3</v>
      </c>
    </row>
    <row r="3340" customHeight="1" spans="1:16">
      <c r="A3340" s="13">
        <v>58086170</v>
      </c>
      <c r="B3340" s="13">
        <v>387</v>
      </c>
      <c r="C3340" s="15" t="s">
        <v>398</v>
      </c>
      <c r="D3340" s="13">
        <v>47683</v>
      </c>
      <c r="E3340" s="13" t="s">
        <v>14</v>
      </c>
      <c r="F3340" s="13" t="s">
        <v>15</v>
      </c>
      <c r="G3340" s="13" t="s">
        <v>16</v>
      </c>
      <c r="H3340" s="13">
        <v>16108</v>
      </c>
      <c r="I3340" s="13" t="s">
        <v>405</v>
      </c>
      <c r="J3340" s="13" t="s">
        <v>18</v>
      </c>
      <c r="K3340" s="13">
        <v>3</v>
      </c>
      <c r="L3340" s="13">
        <v>68.4</v>
      </c>
      <c r="M3340" s="13">
        <v>20.1</v>
      </c>
      <c r="N3340" s="13">
        <f t="shared" si="182"/>
        <v>22.8</v>
      </c>
      <c r="O3340" s="14">
        <v>1</v>
      </c>
      <c r="P3340" s="13">
        <f t="shared" si="183"/>
        <v>3</v>
      </c>
    </row>
    <row r="3341" customHeight="1" spans="1:16">
      <c r="A3341" s="13">
        <v>58086205</v>
      </c>
      <c r="B3341" s="13">
        <v>712</v>
      </c>
      <c r="C3341" s="15" t="s">
        <v>134</v>
      </c>
      <c r="D3341" s="13">
        <v>47683</v>
      </c>
      <c r="E3341" s="13" t="s">
        <v>14</v>
      </c>
      <c r="F3341" s="13" t="s">
        <v>15</v>
      </c>
      <c r="G3341" s="13" t="s">
        <v>16</v>
      </c>
      <c r="H3341" s="13">
        <v>16083</v>
      </c>
      <c r="I3341" s="13" t="s">
        <v>135</v>
      </c>
      <c r="J3341" s="13" t="s">
        <v>18</v>
      </c>
      <c r="K3341" s="13">
        <v>4</v>
      </c>
      <c r="L3341" s="13">
        <v>97.2</v>
      </c>
      <c r="M3341" s="13">
        <v>32.8</v>
      </c>
      <c r="N3341" s="13">
        <f t="shared" si="182"/>
        <v>24.3</v>
      </c>
      <c r="O3341" s="14">
        <v>1</v>
      </c>
      <c r="P3341" s="13">
        <f t="shared" si="183"/>
        <v>4</v>
      </c>
    </row>
    <row r="3342" customHeight="1" spans="1:16">
      <c r="A3342" s="13">
        <v>58086270</v>
      </c>
      <c r="B3342" s="13">
        <v>355</v>
      </c>
      <c r="C3342" s="15" t="s">
        <v>388</v>
      </c>
      <c r="D3342" s="13">
        <v>47683</v>
      </c>
      <c r="E3342" s="13" t="s">
        <v>14</v>
      </c>
      <c r="F3342" s="13" t="s">
        <v>15</v>
      </c>
      <c r="G3342" s="13" t="s">
        <v>16</v>
      </c>
      <c r="H3342" s="13">
        <v>14171</v>
      </c>
      <c r="I3342" s="13" t="s">
        <v>478</v>
      </c>
      <c r="J3342" s="13" t="s">
        <v>18</v>
      </c>
      <c r="K3342" s="13">
        <v>1</v>
      </c>
      <c r="L3342" s="13">
        <v>25.8</v>
      </c>
      <c r="M3342" s="13">
        <v>9.7</v>
      </c>
      <c r="N3342" s="13">
        <f t="shared" si="182"/>
        <v>25.8</v>
      </c>
      <c r="O3342" s="14">
        <v>1</v>
      </c>
      <c r="P3342" s="13">
        <f t="shared" si="183"/>
        <v>1</v>
      </c>
    </row>
    <row r="3343" customHeight="1" spans="1:16">
      <c r="A3343" s="13">
        <v>58086429</v>
      </c>
      <c r="B3343" s="13">
        <v>387</v>
      </c>
      <c r="C3343" s="15" t="s">
        <v>398</v>
      </c>
      <c r="D3343" s="13">
        <v>47683</v>
      </c>
      <c r="E3343" s="13" t="s">
        <v>14</v>
      </c>
      <c r="F3343" s="13" t="s">
        <v>15</v>
      </c>
      <c r="G3343" s="13" t="s">
        <v>16</v>
      </c>
      <c r="H3343" s="13">
        <v>16108</v>
      </c>
      <c r="I3343" s="13" t="s">
        <v>405</v>
      </c>
      <c r="J3343" s="13" t="s">
        <v>18</v>
      </c>
      <c r="K3343" s="13">
        <v>1</v>
      </c>
      <c r="L3343" s="13">
        <v>21.5</v>
      </c>
      <c r="M3343" s="13">
        <v>5.4</v>
      </c>
      <c r="N3343" s="13">
        <f t="shared" si="182"/>
        <v>21.5</v>
      </c>
      <c r="O3343" s="14">
        <v>1</v>
      </c>
      <c r="P3343" s="13">
        <f t="shared" si="183"/>
        <v>1</v>
      </c>
    </row>
    <row r="3344" customHeight="1" spans="1:16">
      <c r="A3344" s="13">
        <v>58086531</v>
      </c>
      <c r="B3344" s="13">
        <v>108277</v>
      </c>
      <c r="C3344" s="15" t="s">
        <v>25</v>
      </c>
      <c r="D3344" s="13">
        <v>47683</v>
      </c>
      <c r="E3344" s="13" t="s">
        <v>14</v>
      </c>
      <c r="F3344" s="13" t="s">
        <v>15</v>
      </c>
      <c r="G3344" s="13" t="s">
        <v>16</v>
      </c>
      <c r="H3344" s="13">
        <v>13186</v>
      </c>
      <c r="I3344" s="13" t="s">
        <v>331</v>
      </c>
      <c r="J3344" s="13" t="s">
        <v>18</v>
      </c>
      <c r="K3344" s="13">
        <v>1</v>
      </c>
      <c r="L3344" s="13">
        <v>25.8</v>
      </c>
      <c r="M3344" s="13">
        <v>9.7</v>
      </c>
      <c r="N3344" s="13">
        <f t="shared" si="182"/>
        <v>25.8</v>
      </c>
      <c r="O3344" s="14">
        <v>1</v>
      </c>
      <c r="P3344" s="13">
        <f t="shared" si="183"/>
        <v>1</v>
      </c>
    </row>
    <row r="3345" customHeight="1" spans="1:16">
      <c r="A3345" s="13">
        <v>58086617</v>
      </c>
      <c r="B3345" s="13">
        <v>103199</v>
      </c>
      <c r="C3345" s="15" t="s">
        <v>118</v>
      </c>
      <c r="D3345" s="13">
        <v>47683</v>
      </c>
      <c r="E3345" s="13" t="s">
        <v>14</v>
      </c>
      <c r="F3345" s="13" t="s">
        <v>15</v>
      </c>
      <c r="G3345" s="13" t="s">
        <v>16</v>
      </c>
      <c r="H3345" s="13">
        <v>6544</v>
      </c>
      <c r="I3345" s="13" t="s">
        <v>119</v>
      </c>
      <c r="J3345" s="13" t="s">
        <v>18</v>
      </c>
      <c r="K3345" s="13">
        <v>1</v>
      </c>
      <c r="L3345" s="13">
        <v>19.8</v>
      </c>
      <c r="M3345" s="13">
        <v>3.7</v>
      </c>
      <c r="N3345" s="13">
        <f t="shared" si="182"/>
        <v>19.8</v>
      </c>
      <c r="O3345" s="14">
        <v>1</v>
      </c>
      <c r="P3345" s="13">
        <f t="shared" si="183"/>
        <v>1</v>
      </c>
    </row>
    <row r="3346" customHeight="1" spans="1:16">
      <c r="A3346" s="13">
        <v>58086693</v>
      </c>
      <c r="B3346" s="13">
        <v>102564</v>
      </c>
      <c r="C3346" s="15" t="s">
        <v>336</v>
      </c>
      <c r="D3346" s="13">
        <v>47683</v>
      </c>
      <c r="E3346" s="13" t="s">
        <v>14</v>
      </c>
      <c r="F3346" s="13" t="s">
        <v>15</v>
      </c>
      <c r="G3346" s="13" t="s">
        <v>16</v>
      </c>
      <c r="H3346" s="13">
        <v>4450</v>
      </c>
      <c r="I3346" s="13" t="s">
        <v>438</v>
      </c>
      <c r="J3346" s="13" t="s">
        <v>18</v>
      </c>
      <c r="K3346" s="13">
        <v>1</v>
      </c>
      <c r="L3346" s="13">
        <v>19.8</v>
      </c>
      <c r="M3346" s="13">
        <v>3.7</v>
      </c>
      <c r="N3346" s="13">
        <f t="shared" si="182"/>
        <v>19.8</v>
      </c>
      <c r="O3346" s="14">
        <v>1</v>
      </c>
      <c r="P3346" s="13">
        <f t="shared" si="183"/>
        <v>1</v>
      </c>
    </row>
    <row r="3347" customHeight="1" spans="1:16">
      <c r="A3347" s="13">
        <v>58086752</v>
      </c>
      <c r="B3347" s="13">
        <v>737</v>
      </c>
      <c r="C3347" s="15" t="s">
        <v>183</v>
      </c>
      <c r="D3347" s="13">
        <v>47683</v>
      </c>
      <c r="E3347" s="13" t="s">
        <v>14</v>
      </c>
      <c r="F3347" s="13" t="s">
        <v>15</v>
      </c>
      <c r="G3347" s="13" t="s">
        <v>16</v>
      </c>
      <c r="H3347" s="13">
        <v>11642</v>
      </c>
      <c r="I3347" s="13" t="s">
        <v>184</v>
      </c>
      <c r="J3347" s="13" t="s">
        <v>33</v>
      </c>
      <c r="K3347" s="13">
        <v>1</v>
      </c>
      <c r="L3347" s="13">
        <v>21.89</v>
      </c>
      <c r="M3347" s="13">
        <v>5.79</v>
      </c>
      <c r="N3347" s="13">
        <f t="shared" si="182"/>
        <v>21.89</v>
      </c>
      <c r="O3347" s="14" t="s">
        <v>1086</v>
      </c>
      <c r="P3347" s="13">
        <v>0</v>
      </c>
    </row>
    <row r="3348" customHeight="1" spans="1:16">
      <c r="A3348" s="13">
        <v>58086765</v>
      </c>
      <c r="B3348" s="13">
        <v>101453</v>
      </c>
      <c r="C3348" s="15" t="s">
        <v>130</v>
      </c>
      <c r="D3348" s="13">
        <v>47683</v>
      </c>
      <c r="E3348" s="13" t="s">
        <v>14</v>
      </c>
      <c r="F3348" s="13" t="s">
        <v>15</v>
      </c>
      <c r="G3348" s="13" t="s">
        <v>16</v>
      </c>
      <c r="H3348" s="13">
        <v>11866</v>
      </c>
      <c r="I3348" s="13" t="s">
        <v>131</v>
      </c>
      <c r="J3348" s="13" t="s">
        <v>18</v>
      </c>
      <c r="K3348" s="13">
        <v>1</v>
      </c>
      <c r="L3348" s="13">
        <v>22</v>
      </c>
      <c r="M3348" s="13">
        <v>5.9</v>
      </c>
      <c r="N3348" s="13">
        <f t="shared" si="182"/>
        <v>22</v>
      </c>
      <c r="O3348" s="14">
        <v>1</v>
      </c>
      <c r="P3348" s="13">
        <f t="shared" si="183"/>
        <v>1</v>
      </c>
    </row>
    <row r="3349" customHeight="1" spans="1:16">
      <c r="A3349" s="13">
        <v>58086893</v>
      </c>
      <c r="B3349" s="13">
        <v>385</v>
      </c>
      <c r="C3349" s="15" t="s">
        <v>280</v>
      </c>
      <c r="D3349" s="13">
        <v>47683</v>
      </c>
      <c r="E3349" s="13" t="s">
        <v>14</v>
      </c>
      <c r="F3349" s="13" t="s">
        <v>15</v>
      </c>
      <c r="G3349" s="13" t="s">
        <v>16</v>
      </c>
      <c r="H3349" s="13">
        <v>7749</v>
      </c>
      <c r="I3349" s="13" t="s">
        <v>422</v>
      </c>
      <c r="J3349" s="13" t="s">
        <v>33</v>
      </c>
      <c r="K3349" s="13">
        <v>2</v>
      </c>
      <c r="L3349" s="13">
        <v>35.8</v>
      </c>
      <c r="M3349" s="13">
        <v>3.6</v>
      </c>
      <c r="N3349" s="13">
        <f t="shared" si="182"/>
        <v>17.9</v>
      </c>
      <c r="O3349" s="14" t="s">
        <v>1086</v>
      </c>
      <c r="P3349" s="13">
        <v>0</v>
      </c>
    </row>
    <row r="3350" customHeight="1" spans="1:16">
      <c r="A3350" s="13">
        <v>58086908</v>
      </c>
      <c r="B3350" s="13">
        <v>385</v>
      </c>
      <c r="C3350" s="15" t="s">
        <v>280</v>
      </c>
      <c r="D3350" s="13">
        <v>47683</v>
      </c>
      <c r="E3350" s="13" t="s">
        <v>14</v>
      </c>
      <c r="F3350" s="13" t="s">
        <v>15</v>
      </c>
      <c r="G3350" s="13" t="s">
        <v>16</v>
      </c>
      <c r="H3350" s="13">
        <v>7749</v>
      </c>
      <c r="I3350" s="13" t="s">
        <v>422</v>
      </c>
      <c r="J3350" s="13" t="s">
        <v>33</v>
      </c>
      <c r="K3350" s="13">
        <v>2</v>
      </c>
      <c r="L3350" s="13">
        <v>37.8</v>
      </c>
      <c r="M3350" s="13">
        <v>5.6</v>
      </c>
      <c r="N3350" s="13">
        <f t="shared" si="182"/>
        <v>18.9</v>
      </c>
      <c r="O3350" s="14" t="s">
        <v>1086</v>
      </c>
      <c r="P3350" s="13">
        <v>0</v>
      </c>
    </row>
    <row r="3351" customHeight="1" spans="1:16">
      <c r="A3351" s="13">
        <v>58086911</v>
      </c>
      <c r="B3351" s="13">
        <v>108656</v>
      </c>
      <c r="C3351" s="15" t="s">
        <v>372</v>
      </c>
      <c r="D3351" s="13">
        <v>47683</v>
      </c>
      <c r="E3351" s="13" t="s">
        <v>14</v>
      </c>
      <c r="F3351" s="13" t="s">
        <v>15</v>
      </c>
      <c r="G3351" s="13" t="s">
        <v>16</v>
      </c>
      <c r="H3351" s="13">
        <v>27945</v>
      </c>
      <c r="I3351" s="13" t="s">
        <v>527</v>
      </c>
      <c r="J3351" s="13" t="s">
        <v>33</v>
      </c>
      <c r="K3351" s="13">
        <v>2</v>
      </c>
      <c r="L3351" s="13">
        <v>35.8</v>
      </c>
      <c r="M3351" s="13">
        <v>3.6</v>
      </c>
      <c r="N3351" s="13">
        <f t="shared" si="182"/>
        <v>17.9</v>
      </c>
      <c r="O3351" s="14" t="s">
        <v>1086</v>
      </c>
      <c r="P3351" s="13">
        <v>0</v>
      </c>
    </row>
    <row r="3352" customHeight="1" spans="1:16">
      <c r="A3352" s="13">
        <v>58086969</v>
      </c>
      <c r="B3352" s="13">
        <v>138202</v>
      </c>
      <c r="C3352" s="15" t="s">
        <v>179</v>
      </c>
      <c r="D3352" s="13">
        <v>47683</v>
      </c>
      <c r="E3352" s="13" t="s">
        <v>14</v>
      </c>
      <c r="F3352" s="13" t="s">
        <v>15</v>
      </c>
      <c r="G3352" s="13" t="s">
        <v>16</v>
      </c>
      <c r="H3352" s="13">
        <v>15847</v>
      </c>
      <c r="I3352" s="13" t="s">
        <v>296</v>
      </c>
      <c r="J3352" s="13" t="s">
        <v>18</v>
      </c>
      <c r="K3352" s="13">
        <v>1</v>
      </c>
      <c r="L3352" s="13">
        <v>18</v>
      </c>
      <c r="M3352" s="13">
        <v>1.9</v>
      </c>
      <c r="N3352" s="13">
        <f t="shared" si="182"/>
        <v>18</v>
      </c>
      <c r="O3352" s="14">
        <v>1</v>
      </c>
      <c r="P3352" s="13">
        <f t="shared" ref="P3352:P3372" si="184">K3352*O3352</f>
        <v>1</v>
      </c>
    </row>
    <row r="3353" customHeight="1" spans="1:16">
      <c r="A3353" s="13">
        <v>58087013</v>
      </c>
      <c r="B3353" s="13">
        <v>717</v>
      </c>
      <c r="C3353" s="15" t="s">
        <v>349</v>
      </c>
      <c r="D3353" s="13">
        <v>47683</v>
      </c>
      <c r="E3353" s="13" t="s">
        <v>14</v>
      </c>
      <c r="F3353" s="13" t="s">
        <v>15</v>
      </c>
      <c r="G3353" s="13" t="s">
        <v>16</v>
      </c>
      <c r="H3353" s="13">
        <v>6752</v>
      </c>
      <c r="I3353" s="13" t="s">
        <v>350</v>
      </c>
      <c r="J3353" s="13" t="s">
        <v>18</v>
      </c>
      <c r="K3353" s="13">
        <v>1</v>
      </c>
      <c r="L3353" s="13">
        <v>19.5</v>
      </c>
      <c r="M3353" s="13">
        <v>3.4</v>
      </c>
      <c r="N3353" s="13">
        <f t="shared" si="182"/>
        <v>19.5</v>
      </c>
      <c r="O3353" s="14">
        <v>1</v>
      </c>
      <c r="P3353" s="13">
        <f t="shared" si="184"/>
        <v>1</v>
      </c>
    </row>
    <row r="3354" customHeight="1" spans="1:16">
      <c r="A3354" s="13">
        <v>58087032</v>
      </c>
      <c r="B3354" s="13">
        <v>391</v>
      </c>
      <c r="C3354" s="15" t="s">
        <v>104</v>
      </c>
      <c r="D3354" s="13">
        <v>47683</v>
      </c>
      <c r="E3354" s="13" t="s">
        <v>14</v>
      </c>
      <c r="F3354" s="13" t="s">
        <v>15</v>
      </c>
      <c r="G3354" s="13" t="s">
        <v>16</v>
      </c>
      <c r="H3354" s="13">
        <v>12462</v>
      </c>
      <c r="I3354" s="13" t="s">
        <v>340</v>
      </c>
      <c r="J3354" s="13" t="s">
        <v>18</v>
      </c>
      <c r="K3354" s="13">
        <v>1</v>
      </c>
      <c r="L3354" s="13">
        <v>25.8</v>
      </c>
      <c r="M3354" s="13">
        <v>9.7</v>
      </c>
      <c r="N3354" s="13">
        <f t="shared" si="182"/>
        <v>25.8</v>
      </c>
      <c r="O3354" s="14">
        <v>1</v>
      </c>
      <c r="P3354" s="13">
        <f t="shared" si="184"/>
        <v>1</v>
      </c>
    </row>
    <row r="3355" customHeight="1" spans="1:16">
      <c r="A3355" s="13">
        <v>58087051</v>
      </c>
      <c r="B3355" s="13">
        <v>308</v>
      </c>
      <c r="C3355" s="15" t="s">
        <v>158</v>
      </c>
      <c r="D3355" s="13">
        <v>47683</v>
      </c>
      <c r="E3355" s="13" t="s">
        <v>14</v>
      </c>
      <c r="F3355" s="13" t="s">
        <v>15</v>
      </c>
      <c r="G3355" s="13" t="s">
        <v>16</v>
      </c>
      <c r="H3355" s="13">
        <v>14380</v>
      </c>
      <c r="I3355" s="13" t="s">
        <v>263</v>
      </c>
      <c r="J3355" s="13" t="s">
        <v>18</v>
      </c>
      <c r="K3355" s="13">
        <v>1</v>
      </c>
      <c r="L3355" s="13">
        <v>25.8</v>
      </c>
      <c r="M3355" s="13">
        <v>9.7</v>
      </c>
      <c r="N3355" s="13">
        <f t="shared" si="182"/>
        <v>25.8</v>
      </c>
      <c r="O3355" s="14">
        <v>1</v>
      </c>
      <c r="P3355" s="13">
        <f t="shared" si="184"/>
        <v>1</v>
      </c>
    </row>
    <row r="3356" customHeight="1" spans="1:16">
      <c r="A3356" s="13">
        <v>58087063</v>
      </c>
      <c r="B3356" s="13">
        <v>106485</v>
      </c>
      <c r="C3356" s="15" t="s">
        <v>430</v>
      </c>
      <c r="D3356" s="13">
        <v>47683</v>
      </c>
      <c r="E3356" s="13" t="s">
        <v>14</v>
      </c>
      <c r="F3356" s="13" t="s">
        <v>15</v>
      </c>
      <c r="G3356" s="13" t="s">
        <v>16</v>
      </c>
      <c r="H3356" s="13">
        <v>1004370</v>
      </c>
      <c r="I3356" s="13" t="s">
        <v>341</v>
      </c>
      <c r="J3356" s="13" t="s">
        <v>18</v>
      </c>
      <c r="K3356" s="13">
        <v>1</v>
      </c>
      <c r="L3356" s="13">
        <v>25.8</v>
      </c>
      <c r="M3356" s="13">
        <v>9.7</v>
      </c>
      <c r="N3356" s="13">
        <f t="shared" si="182"/>
        <v>25.8</v>
      </c>
      <c r="O3356" s="14">
        <v>1</v>
      </c>
      <c r="P3356" s="13">
        <f t="shared" si="184"/>
        <v>1</v>
      </c>
    </row>
    <row r="3357" customHeight="1" spans="1:16">
      <c r="A3357" s="13">
        <v>58087092</v>
      </c>
      <c r="B3357" s="13">
        <v>106865</v>
      </c>
      <c r="C3357" s="15" t="s">
        <v>80</v>
      </c>
      <c r="D3357" s="13">
        <v>47683</v>
      </c>
      <c r="E3357" s="13" t="s">
        <v>14</v>
      </c>
      <c r="F3357" s="13" t="s">
        <v>15</v>
      </c>
      <c r="G3357" s="13" t="s">
        <v>16</v>
      </c>
      <c r="H3357" s="13">
        <v>12163</v>
      </c>
      <c r="I3357" s="13" t="s">
        <v>140</v>
      </c>
      <c r="J3357" s="13" t="s">
        <v>18</v>
      </c>
      <c r="K3357" s="13">
        <v>1</v>
      </c>
      <c r="L3357" s="13">
        <v>20.8</v>
      </c>
      <c r="M3357" s="13">
        <v>4.7</v>
      </c>
      <c r="N3357" s="13">
        <f t="shared" si="182"/>
        <v>20.8</v>
      </c>
      <c r="O3357" s="14">
        <v>1</v>
      </c>
      <c r="P3357" s="13">
        <f t="shared" si="184"/>
        <v>1</v>
      </c>
    </row>
    <row r="3358" customHeight="1" spans="1:16">
      <c r="A3358" s="13">
        <v>58087142</v>
      </c>
      <c r="B3358" s="13">
        <v>546</v>
      </c>
      <c r="C3358" s="15" t="s">
        <v>309</v>
      </c>
      <c r="D3358" s="13">
        <v>47683</v>
      </c>
      <c r="E3358" s="13" t="s">
        <v>14</v>
      </c>
      <c r="F3358" s="13" t="s">
        <v>15</v>
      </c>
      <c r="G3358" s="13" t="s">
        <v>16</v>
      </c>
      <c r="H3358" s="13">
        <v>26636</v>
      </c>
      <c r="I3358" s="13" t="s">
        <v>497</v>
      </c>
      <c r="J3358" s="13" t="s">
        <v>33</v>
      </c>
      <c r="K3358" s="13">
        <v>1</v>
      </c>
      <c r="L3358" s="13">
        <v>23.81</v>
      </c>
      <c r="M3358" s="13">
        <v>7.71</v>
      </c>
      <c r="N3358" s="13">
        <f t="shared" si="182"/>
        <v>23.81</v>
      </c>
      <c r="O3358" s="14" t="s">
        <v>1086</v>
      </c>
      <c r="P3358" s="13">
        <v>0</v>
      </c>
    </row>
    <row r="3359" customHeight="1" spans="1:16">
      <c r="A3359" s="13">
        <v>58087149</v>
      </c>
      <c r="B3359" s="13">
        <v>572</v>
      </c>
      <c r="C3359" s="15" t="s">
        <v>96</v>
      </c>
      <c r="D3359" s="13">
        <v>47683</v>
      </c>
      <c r="E3359" s="13" t="s">
        <v>14</v>
      </c>
      <c r="F3359" s="13" t="s">
        <v>15</v>
      </c>
      <c r="G3359" s="13" t="s">
        <v>16</v>
      </c>
      <c r="H3359" s="13">
        <v>10186</v>
      </c>
      <c r="I3359" s="13" t="s">
        <v>97</v>
      </c>
      <c r="J3359" s="13" t="s">
        <v>18</v>
      </c>
      <c r="K3359" s="13">
        <v>3</v>
      </c>
      <c r="L3359" s="13">
        <v>68.4</v>
      </c>
      <c r="M3359" s="13">
        <v>20.1</v>
      </c>
      <c r="N3359" s="13">
        <f t="shared" si="182"/>
        <v>22.8</v>
      </c>
      <c r="O3359" s="14">
        <v>1</v>
      </c>
      <c r="P3359" s="13">
        <f t="shared" si="184"/>
        <v>3</v>
      </c>
    </row>
    <row r="3360" customHeight="1" spans="1:16">
      <c r="A3360" s="13">
        <v>58087184</v>
      </c>
      <c r="B3360" s="13">
        <v>298747</v>
      </c>
      <c r="C3360" s="15" t="s">
        <v>246</v>
      </c>
      <c r="D3360" s="13">
        <v>47683</v>
      </c>
      <c r="E3360" s="13" t="s">
        <v>14</v>
      </c>
      <c r="F3360" s="13" t="s">
        <v>15</v>
      </c>
      <c r="G3360" s="13" t="s">
        <v>16</v>
      </c>
      <c r="H3360" s="13">
        <v>12990</v>
      </c>
      <c r="I3360" s="13" t="s">
        <v>489</v>
      </c>
      <c r="J3360" s="13" t="s">
        <v>18</v>
      </c>
      <c r="K3360" s="13">
        <v>1</v>
      </c>
      <c r="L3360" s="13">
        <v>23.8</v>
      </c>
      <c r="M3360" s="13">
        <v>7.7</v>
      </c>
      <c r="N3360" s="13">
        <f t="shared" si="182"/>
        <v>23.8</v>
      </c>
      <c r="O3360" s="14">
        <v>1</v>
      </c>
      <c r="P3360" s="13">
        <f t="shared" si="184"/>
        <v>1</v>
      </c>
    </row>
    <row r="3361" customHeight="1" spans="1:16">
      <c r="A3361" s="13">
        <v>58087311</v>
      </c>
      <c r="B3361" s="13">
        <v>117310</v>
      </c>
      <c r="C3361" s="15" t="s">
        <v>284</v>
      </c>
      <c r="D3361" s="13">
        <v>47683</v>
      </c>
      <c r="E3361" s="13" t="s">
        <v>14</v>
      </c>
      <c r="F3361" s="13" t="s">
        <v>15</v>
      </c>
      <c r="G3361" s="13" t="s">
        <v>16</v>
      </c>
      <c r="H3361" s="13">
        <v>14483</v>
      </c>
      <c r="I3361" s="13" t="s">
        <v>285</v>
      </c>
      <c r="J3361" s="13" t="s">
        <v>18</v>
      </c>
      <c r="K3361" s="13">
        <v>3</v>
      </c>
      <c r="L3361" s="13">
        <v>68.4</v>
      </c>
      <c r="M3361" s="13">
        <v>20.1</v>
      </c>
      <c r="N3361" s="13">
        <f t="shared" si="182"/>
        <v>22.8</v>
      </c>
      <c r="O3361" s="14">
        <v>1</v>
      </c>
      <c r="P3361" s="13">
        <f t="shared" si="184"/>
        <v>3</v>
      </c>
    </row>
    <row r="3362" customHeight="1" spans="1:16">
      <c r="A3362" s="13">
        <v>58087316</v>
      </c>
      <c r="B3362" s="13">
        <v>723</v>
      </c>
      <c r="C3362" s="15" t="s">
        <v>173</v>
      </c>
      <c r="D3362" s="13">
        <v>47683</v>
      </c>
      <c r="E3362" s="13" t="s">
        <v>14</v>
      </c>
      <c r="F3362" s="13" t="s">
        <v>15</v>
      </c>
      <c r="G3362" s="13" t="s">
        <v>16</v>
      </c>
      <c r="H3362" s="13">
        <v>14992</v>
      </c>
      <c r="I3362" s="13" t="s">
        <v>174</v>
      </c>
      <c r="J3362" s="13" t="s">
        <v>18</v>
      </c>
      <c r="K3362" s="13">
        <v>-11</v>
      </c>
      <c r="L3362" s="13">
        <v>-281.31</v>
      </c>
      <c r="M3362" s="13">
        <v>-105.3099999996</v>
      </c>
      <c r="N3362" s="13">
        <f t="shared" si="182"/>
        <v>25.5736363636364</v>
      </c>
      <c r="O3362" s="14">
        <v>1</v>
      </c>
      <c r="P3362" s="13">
        <f t="shared" si="184"/>
        <v>-11</v>
      </c>
    </row>
    <row r="3363" customHeight="1" spans="1:16">
      <c r="A3363" s="13">
        <v>58087334</v>
      </c>
      <c r="B3363" s="13">
        <v>104533</v>
      </c>
      <c r="C3363" s="15" t="s">
        <v>495</v>
      </c>
      <c r="D3363" s="13">
        <v>47683</v>
      </c>
      <c r="E3363" s="13" t="s">
        <v>14</v>
      </c>
      <c r="F3363" s="13" t="s">
        <v>15</v>
      </c>
      <c r="G3363" s="13" t="s">
        <v>16</v>
      </c>
      <c r="H3363" s="13">
        <v>4081</v>
      </c>
      <c r="I3363" s="13" t="s">
        <v>519</v>
      </c>
      <c r="J3363" s="13" t="s">
        <v>18</v>
      </c>
      <c r="K3363" s="13">
        <v>1</v>
      </c>
      <c r="L3363" s="13">
        <v>22</v>
      </c>
      <c r="M3363" s="13">
        <v>5.9</v>
      </c>
      <c r="N3363" s="13">
        <f t="shared" si="182"/>
        <v>22</v>
      </c>
      <c r="O3363" s="14">
        <v>1</v>
      </c>
      <c r="P3363" s="13">
        <f t="shared" si="184"/>
        <v>1</v>
      </c>
    </row>
    <row r="3364" customHeight="1" spans="1:16">
      <c r="A3364" s="13">
        <v>58087367</v>
      </c>
      <c r="B3364" s="13">
        <v>143253</v>
      </c>
      <c r="C3364" s="15" t="s">
        <v>286</v>
      </c>
      <c r="D3364" s="13">
        <v>47683</v>
      </c>
      <c r="E3364" s="13" t="s">
        <v>14</v>
      </c>
      <c r="F3364" s="13" t="s">
        <v>15</v>
      </c>
      <c r="G3364" s="13" t="s">
        <v>16</v>
      </c>
      <c r="H3364" s="13">
        <v>7369</v>
      </c>
      <c r="I3364" s="13" t="s">
        <v>287</v>
      </c>
      <c r="J3364" s="13" t="s">
        <v>18</v>
      </c>
      <c r="K3364" s="13">
        <v>-18</v>
      </c>
      <c r="L3364" s="13">
        <v>-428</v>
      </c>
      <c r="M3364" s="13">
        <v>-140.0000000004</v>
      </c>
      <c r="N3364" s="13">
        <f t="shared" si="182"/>
        <v>23.7777777777778</v>
      </c>
      <c r="O3364" s="14">
        <v>1</v>
      </c>
      <c r="P3364" s="13">
        <f t="shared" si="184"/>
        <v>-18</v>
      </c>
    </row>
    <row r="3365" customHeight="1" spans="1:16">
      <c r="A3365" s="13">
        <v>58087369</v>
      </c>
      <c r="B3365" s="13">
        <v>730</v>
      </c>
      <c r="C3365" s="15" t="s">
        <v>92</v>
      </c>
      <c r="D3365" s="13">
        <v>47683</v>
      </c>
      <c r="E3365" s="13" t="s">
        <v>14</v>
      </c>
      <c r="F3365" s="13" t="s">
        <v>15</v>
      </c>
      <c r="G3365" s="13" t="s">
        <v>16</v>
      </c>
      <c r="H3365" s="13">
        <v>14214</v>
      </c>
      <c r="I3365" s="13" t="s">
        <v>315</v>
      </c>
      <c r="J3365" s="13" t="s">
        <v>18</v>
      </c>
      <c r="K3365" s="13">
        <v>1</v>
      </c>
      <c r="L3365" s="13">
        <v>23.8</v>
      </c>
      <c r="M3365" s="13">
        <v>7.7</v>
      </c>
      <c r="N3365" s="13">
        <f t="shared" si="182"/>
        <v>23.8</v>
      </c>
      <c r="O3365" s="14">
        <v>1</v>
      </c>
      <c r="P3365" s="13">
        <f t="shared" si="184"/>
        <v>1</v>
      </c>
    </row>
    <row r="3366" customHeight="1" spans="1:16">
      <c r="A3366" s="13">
        <v>58087380</v>
      </c>
      <c r="B3366" s="13">
        <v>297863</v>
      </c>
      <c r="C3366" s="15" t="s">
        <v>66</v>
      </c>
      <c r="D3366" s="13">
        <v>47683</v>
      </c>
      <c r="E3366" s="13" t="s">
        <v>14</v>
      </c>
      <c r="F3366" s="13" t="s">
        <v>15</v>
      </c>
      <c r="G3366" s="13" t="s">
        <v>16</v>
      </c>
      <c r="H3366" s="13">
        <v>16497</v>
      </c>
      <c r="I3366" s="13" t="s">
        <v>297</v>
      </c>
      <c r="J3366" s="13" t="s">
        <v>18</v>
      </c>
      <c r="K3366" s="13">
        <v>-3</v>
      </c>
      <c r="L3366" s="13">
        <v>-77.4</v>
      </c>
      <c r="M3366" s="13">
        <v>-29.1</v>
      </c>
      <c r="N3366" s="13">
        <f t="shared" si="182"/>
        <v>25.8</v>
      </c>
      <c r="O3366" s="14">
        <v>1</v>
      </c>
      <c r="P3366" s="13">
        <f t="shared" si="184"/>
        <v>-3</v>
      </c>
    </row>
    <row r="3367" customHeight="1" spans="1:16">
      <c r="A3367" s="13">
        <v>58087388</v>
      </c>
      <c r="B3367" s="13">
        <v>301263</v>
      </c>
      <c r="C3367" s="15" t="s">
        <v>249</v>
      </c>
      <c r="D3367" s="13">
        <v>47683</v>
      </c>
      <c r="E3367" s="13" t="s">
        <v>14</v>
      </c>
      <c r="F3367" s="13" t="s">
        <v>15</v>
      </c>
      <c r="G3367" s="13" t="s">
        <v>16</v>
      </c>
      <c r="H3367" s="13">
        <v>27707</v>
      </c>
      <c r="I3367" s="13" t="s">
        <v>417</v>
      </c>
      <c r="J3367" s="13" t="s">
        <v>18</v>
      </c>
      <c r="K3367" s="13">
        <v>1</v>
      </c>
      <c r="L3367" s="13">
        <v>25.8</v>
      </c>
      <c r="M3367" s="13">
        <v>9.7</v>
      </c>
      <c r="N3367" s="13">
        <f t="shared" si="182"/>
        <v>25.8</v>
      </c>
      <c r="O3367" s="14">
        <v>1</v>
      </c>
      <c r="P3367" s="13">
        <f t="shared" si="184"/>
        <v>1</v>
      </c>
    </row>
    <row r="3368" customHeight="1" spans="1:16">
      <c r="A3368" s="13">
        <v>58087405</v>
      </c>
      <c r="B3368" s="13">
        <v>585</v>
      </c>
      <c r="C3368" s="15" t="s">
        <v>100</v>
      </c>
      <c r="D3368" s="13">
        <v>47683</v>
      </c>
      <c r="E3368" s="13" t="s">
        <v>14</v>
      </c>
      <c r="F3368" s="13" t="s">
        <v>15</v>
      </c>
      <c r="G3368" s="13" t="s">
        <v>16</v>
      </c>
      <c r="H3368" s="13">
        <v>6303</v>
      </c>
      <c r="I3368" s="13" t="s">
        <v>376</v>
      </c>
      <c r="J3368" s="13" t="s">
        <v>18</v>
      </c>
      <c r="K3368" s="13">
        <v>1</v>
      </c>
      <c r="L3368" s="13">
        <v>22</v>
      </c>
      <c r="M3368" s="13">
        <v>5.9</v>
      </c>
      <c r="N3368" s="13">
        <f t="shared" si="182"/>
        <v>22</v>
      </c>
      <c r="O3368" s="14">
        <v>1</v>
      </c>
      <c r="P3368" s="13">
        <f t="shared" si="184"/>
        <v>1</v>
      </c>
    </row>
    <row r="3369" customHeight="1" spans="1:16">
      <c r="A3369" s="13">
        <v>58087437</v>
      </c>
      <c r="B3369" s="13">
        <v>103199</v>
      </c>
      <c r="C3369" s="15" t="s">
        <v>118</v>
      </c>
      <c r="D3369" s="13">
        <v>47683</v>
      </c>
      <c r="E3369" s="13" t="s">
        <v>14</v>
      </c>
      <c r="F3369" s="13" t="s">
        <v>15</v>
      </c>
      <c r="G3369" s="13" t="s">
        <v>16</v>
      </c>
      <c r="H3369" s="13">
        <v>6544</v>
      </c>
      <c r="I3369" s="13" t="s">
        <v>119</v>
      </c>
      <c r="J3369" s="13" t="s">
        <v>18</v>
      </c>
      <c r="K3369" s="13">
        <v>2</v>
      </c>
      <c r="L3369" s="13">
        <v>51.6</v>
      </c>
      <c r="M3369" s="13">
        <v>19.4</v>
      </c>
      <c r="N3369" s="13">
        <f t="shared" si="182"/>
        <v>25.8</v>
      </c>
      <c r="O3369" s="14">
        <v>1</v>
      </c>
      <c r="P3369" s="13">
        <f t="shared" si="184"/>
        <v>2</v>
      </c>
    </row>
    <row r="3370" customHeight="1" spans="1:16">
      <c r="A3370" s="13">
        <v>58087522</v>
      </c>
      <c r="B3370" s="13">
        <v>118074</v>
      </c>
      <c r="C3370" s="15" t="s">
        <v>86</v>
      </c>
      <c r="D3370" s="13">
        <v>47683</v>
      </c>
      <c r="E3370" s="13" t="s">
        <v>14</v>
      </c>
      <c r="F3370" s="13" t="s">
        <v>15</v>
      </c>
      <c r="G3370" s="13" t="s">
        <v>16</v>
      </c>
      <c r="H3370" s="13">
        <v>27693</v>
      </c>
      <c r="I3370" s="13" t="s">
        <v>127</v>
      </c>
      <c r="J3370" s="13" t="s">
        <v>18</v>
      </c>
      <c r="K3370" s="13">
        <v>1</v>
      </c>
      <c r="L3370" s="13">
        <v>25.8</v>
      </c>
      <c r="M3370" s="13">
        <v>9.7</v>
      </c>
      <c r="N3370" s="13">
        <f t="shared" si="182"/>
        <v>25.8</v>
      </c>
      <c r="O3370" s="14">
        <v>1</v>
      </c>
      <c r="P3370" s="13">
        <f t="shared" si="184"/>
        <v>1</v>
      </c>
    </row>
    <row r="3371" customHeight="1" spans="1:16">
      <c r="A3371" s="13">
        <v>58087557</v>
      </c>
      <c r="B3371" s="13">
        <v>339</v>
      </c>
      <c r="C3371" s="15" t="s">
        <v>60</v>
      </c>
      <c r="D3371" s="13">
        <v>47683</v>
      </c>
      <c r="E3371" s="13" t="s">
        <v>14</v>
      </c>
      <c r="F3371" s="13" t="s">
        <v>15</v>
      </c>
      <c r="G3371" s="13" t="s">
        <v>16</v>
      </c>
      <c r="H3371" s="13">
        <v>27806</v>
      </c>
      <c r="I3371" s="13" t="s">
        <v>528</v>
      </c>
      <c r="J3371" s="13" t="s">
        <v>33</v>
      </c>
      <c r="K3371" s="13">
        <v>1</v>
      </c>
      <c r="L3371" s="13">
        <v>25.8</v>
      </c>
      <c r="M3371" s="13">
        <v>9.7</v>
      </c>
      <c r="N3371" s="13">
        <f t="shared" si="182"/>
        <v>25.8</v>
      </c>
      <c r="O3371" s="14" t="s">
        <v>1086</v>
      </c>
      <c r="P3371" s="13">
        <v>0</v>
      </c>
    </row>
    <row r="3372" customHeight="1" spans="1:16">
      <c r="A3372" s="13">
        <v>58087583</v>
      </c>
      <c r="B3372" s="13">
        <v>118074</v>
      </c>
      <c r="C3372" s="15" t="s">
        <v>86</v>
      </c>
      <c r="D3372" s="13">
        <v>47683</v>
      </c>
      <c r="E3372" s="13" t="s">
        <v>14</v>
      </c>
      <c r="F3372" s="13" t="s">
        <v>15</v>
      </c>
      <c r="G3372" s="13" t="s">
        <v>16</v>
      </c>
      <c r="H3372" s="13">
        <v>15326</v>
      </c>
      <c r="I3372" s="13" t="s">
        <v>243</v>
      </c>
      <c r="J3372" s="13" t="s">
        <v>18</v>
      </c>
      <c r="K3372" s="13">
        <v>1</v>
      </c>
      <c r="L3372" s="13">
        <v>25.8</v>
      </c>
      <c r="M3372" s="13">
        <v>9.7</v>
      </c>
      <c r="N3372" s="13">
        <f t="shared" si="182"/>
        <v>25.8</v>
      </c>
      <c r="O3372" s="14">
        <v>1</v>
      </c>
      <c r="P3372" s="13">
        <f t="shared" si="184"/>
        <v>1</v>
      </c>
    </row>
    <row r="3373" customHeight="1" spans="1:16">
      <c r="A3373" s="13">
        <v>58087615</v>
      </c>
      <c r="B3373" s="13">
        <v>707</v>
      </c>
      <c r="C3373" s="15" t="s">
        <v>31</v>
      </c>
      <c r="D3373" s="13">
        <v>47683</v>
      </c>
      <c r="E3373" s="13" t="s">
        <v>14</v>
      </c>
      <c r="F3373" s="13" t="s">
        <v>15</v>
      </c>
      <c r="G3373" s="13" t="s">
        <v>16</v>
      </c>
      <c r="H3373" s="13">
        <v>27737</v>
      </c>
      <c r="I3373" s="13" t="s">
        <v>32</v>
      </c>
      <c r="J3373" s="13" t="s">
        <v>33</v>
      </c>
      <c r="K3373" s="13">
        <v>1</v>
      </c>
      <c r="L3373" s="13">
        <v>15.14</v>
      </c>
      <c r="M3373" s="13">
        <v>-0.96</v>
      </c>
      <c r="N3373" s="13">
        <f t="shared" si="182"/>
        <v>15.14</v>
      </c>
      <c r="O3373" s="14" t="s">
        <v>1086</v>
      </c>
      <c r="P3373" s="13">
        <v>0</v>
      </c>
    </row>
    <row r="3374" customHeight="1" spans="1:16">
      <c r="A3374" s="13">
        <v>58087620</v>
      </c>
      <c r="B3374" s="13">
        <v>102565</v>
      </c>
      <c r="C3374" s="15" t="s">
        <v>141</v>
      </c>
      <c r="D3374" s="13">
        <v>47683</v>
      </c>
      <c r="E3374" s="13" t="s">
        <v>14</v>
      </c>
      <c r="F3374" s="13" t="s">
        <v>15</v>
      </c>
      <c r="G3374" s="13" t="s">
        <v>16</v>
      </c>
      <c r="H3374" s="13">
        <v>16096</v>
      </c>
      <c r="I3374" s="13" t="s">
        <v>247</v>
      </c>
      <c r="J3374" s="13" t="s">
        <v>18</v>
      </c>
      <c r="K3374" s="13">
        <v>1</v>
      </c>
      <c r="L3374" s="13">
        <v>21.8</v>
      </c>
      <c r="M3374" s="13">
        <v>5.7</v>
      </c>
      <c r="N3374" s="13">
        <f t="shared" si="182"/>
        <v>21.8</v>
      </c>
      <c r="O3374" s="14">
        <v>1</v>
      </c>
      <c r="P3374" s="13">
        <f t="shared" ref="P3374:P3381" si="185">K3374*O3374</f>
        <v>1</v>
      </c>
    </row>
    <row r="3375" customHeight="1" spans="1:16">
      <c r="A3375" s="13">
        <v>58087663</v>
      </c>
      <c r="B3375" s="13">
        <v>594</v>
      </c>
      <c r="C3375" s="15" t="s">
        <v>177</v>
      </c>
      <c r="D3375" s="13">
        <v>47683</v>
      </c>
      <c r="E3375" s="13" t="s">
        <v>14</v>
      </c>
      <c r="F3375" s="13" t="s">
        <v>15</v>
      </c>
      <c r="G3375" s="13" t="s">
        <v>16</v>
      </c>
      <c r="H3375" s="13">
        <v>6232</v>
      </c>
      <c r="I3375" s="13" t="s">
        <v>178</v>
      </c>
      <c r="J3375" s="13" t="s">
        <v>18</v>
      </c>
      <c r="K3375" s="13">
        <v>-5</v>
      </c>
      <c r="L3375" s="13">
        <v>-129</v>
      </c>
      <c r="M3375" s="13">
        <v>-48.5</v>
      </c>
      <c r="N3375" s="13">
        <f t="shared" si="182"/>
        <v>25.8</v>
      </c>
      <c r="O3375" s="14">
        <v>1</v>
      </c>
      <c r="P3375" s="13">
        <f t="shared" si="185"/>
        <v>-5</v>
      </c>
    </row>
    <row r="3376" customHeight="1" spans="1:16">
      <c r="A3376" s="13">
        <v>58087720</v>
      </c>
      <c r="B3376" s="13">
        <v>399</v>
      </c>
      <c r="C3376" s="15" t="s">
        <v>102</v>
      </c>
      <c r="D3376" s="13">
        <v>47683</v>
      </c>
      <c r="E3376" s="13" t="s">
        <v>14</v>
      </c>
      <c r="F3376" s="13" t="s">
        <v>15</v>
      </c>
      <c r="G3376" s="13" t="s">
        <v>16</v>
      </c>
      <c r="H3376" s="13">
        <v>4435</v>
      </c>
      <c r="I3376" s="13" t="s">
        <v>282</v>
      </c>
      <c r="J3376" s="13" t="s">
        <v>18</v>
      </c>
      <c r="K3376" s="13">
        <v>1</v>
      </c>
      <c r="L3376" s="13">
        <v>25.8</v>
      </c>
      <c r="M3376" s="13">
        <v>9.7</v>
      </c>
      <c r="N3376" s="13">
        <f t="shared" si="182"/>
        <v>25.8</v>
      </c>
      <c r="O3376" s="14">
        <v>1</v>
      </c>
      <c r="P3376" s="13">
        <f t="shared" si="185"/>
        <v>1</v>
      </c>
    </row>
    <row r="3377" customHeight="1" spans="1:16">
      <c r="A3377" s="13">
        <v>58087755</v>
      </c>
      <c r="B3377" s="13">
        <v>585</v>
      </c>
      <c r="C3377" s="15" t="s">
        <v>100</v>
      </c>
      <c r="D3377" s="13">
        <v>47683</v>
      </c>
      <c r="E3377" s="13" t="s">
        <v>14</v>
      </c>
      <c r="F3377" s="13" t="s">
        <v>15</v>
      </c>
      <c r="G3377" s="13" t="s">
        <v>16</v>
      </c>
      <c r="H3377" s="13">
        <v>6303</v>
      </c>
      <c r="I3377" s="13" t="s">
        <v>376</v>
      </c>
      <c r="J3377" s="13" t="s">
        <v>18</v>
      </c>
      <c r="K3377" s="13">
        <v>3</v>
      </c>
      <c r="L3377" s="13">
        <v>69.8</v>
      </c>
      <c r="M3377" s="13">
        <v>21.5</v>
      </c>
      <c r="N3377" s="13">
        <f t="shared" si="182"/>
        <v>23.2666666666667</v>
      </c>
      <c r="O3377" s="14">
        <v>1</v>
      </c>
      <c r="P3377" s="13">
        <f t="shared" si="185"/>
        <v>3</v>
      </c>
    </row>
    <row r="3378" customHeight="1" spans="1:16">
      <c r="A3378" s="13">
        <v>58087901</v>
      </c>
      <c r="B3378" s="13">
        <v>105267</v>
      </c>
      <c r="C3378" s="15" t="s">
        <v>147</v>
      </c>
      <c r="D3378" s="13">
        <v>47683</v>
      </c>
      <c r="E3378" s="13" t="s">
        <v>14</v>
      </c>
      <c r="F3378" s="13" t="s">
        <v>15</v>
      </c>
      <c r="G3378" s="13" t="s">
        <v>16</v>
      </c>
      <c r="H3378" s="13">
        <v>8060</v>
      </c>
      <c r="I3378" s="13" t="s">
        <v>148</v>
      </c>
      <c r="J3378" s="13" t="s">
        <v>18</v>
      </c>
      <c r="K3378" s="13">
        <v>1</v>
      </c>
      <c r="L3378" s="13">
        <v>23.8</v>
      </c>
      <c r="M3378" s="13">
        <v>7.7</v>
      </c>
      <c r="N3378" s="13">
        <f t="shared" si="182"/>
        <v>23.8</v>
      </c>
      <c r="O3378" s="14">
        <v>1</v>
      </c>
      <c r="P3378" s="13">
        <f t="shared" si="185"/>
        <v>1</v>
      </c>
    </row>
    <row r="3379" customHeight="1" spans="1:16">
      <c r="A3379" s="13">
        <v>58087907</v>
      </c>
      <c r="B3379" s="13">
        <v>721</v>
      </c>
      <c r="C3379" s="15" t="s">
        <v>267</v>
      </c>
      <c r="D3379" s="13">
        <v>47683</v>
      </c>
      <c r="E3379" s="13" t="s">
        <v>14</v>
      </c>
      <c r="F3379" s="13" t="s">
        <v>15</v>
      </c>
      <c r="G3379" s="13" t="s">
        <v>16</v>
      </c>
      <c r="H3379" s="13">
        <v>12934</v>
      </c>
      <c r="I3379" s="13" t="s">
        <v>444</v>
      </c>
      <c r="J3379" s="13" t="s">
        <v>18</v>
      </c>
      <c r="K3379" s="13">
        <v>3</v>
      </c>
      <c r="L3379" s="13">
        <v>68.4</v>
      </c>
      <c r="M3379" s="13">
        <v>20.1</v>
      </c>
      <c r="N3379" s="13">
        <f t="shared" si="182"/>
        <v>22.8</v>
      </c>
      <c r="O3379" s="14">
        <v>1</v>
      </c>
      <c r="P3379" s="13">
        <f t="shared" si="185"/>
        <v>3</v>
      </c>
    </row>
    <row r="3380" customHeight="1" spans="1:16">
      <c r="A3380" s="13">
        <v>58087927</v>
      </c>
      <c r="B3380" s="13">
        <v>733</v>
      </c>
      <c r="C3380" s="15" t="s">
        <v>110</v>
      </c>
      <c r="D3380" s="13">
        <v>47683</v>
      </c>
      <c r="E3380" s="13" t="s">
        <v>14</v>
      </c>
      <c r="F3380" s="13" t="s">
        <v>15</v>
      </c>
      <c r="G3380" s="13" t="s">
        <v>16</v>
      </c>
      <c r="H3380" s="13">
        <v>27947</v>
      </c>
      <c r="I3380" s="13" t="s">
        <v>524</v>
      </c>
      <c r="J3380" s="13" t="s">
        <v>18</v>
      </c>
      <c r="K3380" s="13">
        <v>1</v>
      </c>
      <c r="L3380" s="13">
        <v>25.8</v>
      </c>
      <c r="M3380" s="13">
        <v>9.7</v>
      </c>
      <c r="N3380" s="13">
        <f t="shared" si="182"/>
        <v>25.8</v>
      </c>
      <c r="O3380" s="14">
        <v>1</v>
      </c>
      <c r="P3380" s="13">
        <f t="shared" si="185"/>
        <v>1</v>
      </c>
    </row>
    <row r="3381" customHeight="1" spans="1:16">
      <c r="A3381" s="13">
        <v>58087961</v>
      </c>
      <c r="B3381" s="13">
        <v>546</v>
      </c>
      <c r="C3381" s="15" t="s">
        <v>309</v>
      </c>
      <c r="D3381" s="13">
        <v>47683</v>
      </c>
      <c r="E3381" s="13" t="s">
        <v>14</v>
      </c>
      <c r="F3381" s="13" t="s">
        <v>15</v>
      </c>
      <c r="G3381" s="13" t="s">
        <v>16</v>
      </c>
      <c r="H3381" s="13">
        <v>26636</v>
      </c>
      <c r="I3381" s="13" t="s">
        <v>497</v>
      </c>
      <c r="J3381" s="13" t="s">
        <v>18</v>
      </c>
      <c r="K3381" s="13">
        <v>3</v>
      </c>
      <c r="L3381" s="13">
        <v>77.4</v>
      </c>
      <c r="M3381" s="13">
        <v>29.1</v>
      </c>
      <c r="N3381" s="13">
        <f t="shared" si="182"/>
        <v>25.8</v>
      </c>
      <c r="O3381" s="14">
        <v>1</v>
      </c>
      <c r="P3381" s="13">
        <f t="shared" si="185"/>
        <v>3</v>
      </c>
    </row>
    <row r="3382" customHeight="1" spans="1:16">
      <c r="A3382" s="13">
        <v>58088021</v>
      </c>
      <c r="B3382" s="13">
        <v>52</v>
      </c>
      <c r="C3382" s="15" t="s">
        <v>259</v>
      </c>
      <c r="D3382" s="13">
        <v>47683</v>
      </c>
      <c r="E3382" s="13" t="s">
        <v>14</v>
      </c>
      <c r="F3382" s="13" t="s">
        <v>15</v>
      </c>
      <c r="G3382" s="13" t="s">
        <v>16</v>
      </c>
      <c r="H3382" s="13">
        <v>16264</v>
      </c>
      <c r="I3382" s="13" t="s">
        <v>362</v>
      </c>
      <c r="J3382" s="13" t="s">
        <v>33</v>
      </c>
      <c r="K3382" s="13">
        <v>1</v>
      </c>
      <c r="L3382" s="13">
        <v>13.71</v>
      </c>
      <c r="M3382" s="13">
        <v>-2.39</v>
      </c>
      <c r="N3382" s="13">
        <f t="shared" si="182"/>
        <v>13.71</v>
      </c>
      <c r="O3382" s="14" t="s">
        <v>1086</v>
      </c>
      <c r="P3382" s="13">
        <v>0</v>
      </c>
    </row>
    <row r="3383" customHeight="1" spans="1:16">
      <c r="A3383" s="13">
        <v>58088058</v>
      </c>
      <c r="B3383" s="13">
        <v>594</v>
      </c>
      <c r="C3383" s="15" t="s">
        <v>177</v>
      </c>
      <c r="D3383" s="13">
        <v>47683</v>
      </c>
      <c r="E3383" s="13" t="s">
        <v>14</v>
      </c>
      <c r="F3383" s="13" t="s">
        <v>15</v>
      </c>
      <c r="G3383" s="13" t="s">
        <v>16</v>
      </c>
      <c r="H3383" s="13">
        <v>6232</v>
      </c>
      <c r="I3383" s="13" t="s">
        <v>178</v>
      </c>
      <c r="J3383" s="13" t="s">
        <v>18</v>
      </c>
      <c r="K3383" s="13">
        <v>1</v>
      </c>
      <c r="L3383" s="13">
        <v>18</v>
      </c>
      <c r="M3383" s="13">
        <v>1.9</v>
      </c>
      <c r="N3383" s="13">
        <f t="shared" si="182"/>
        <v>18</v>
      </c>
      <c r="O3383" s="14">
        <v>1</v>
      </c>
      <c r="P3383" s="13">
        <f>K3383*O3383</f>
        <v>1</v>
      </c>
    </row>
    <row r="3384" customHeight="1" spans="1:16">
      <c r="A3384" s="13">
        <v>58088072</v>
      </c>
      <c r="B3384" s="13">
        <v>105751</v>
      </c>
      <c r="C3384" s="15" t="s">
        <v>106</v>
      </c>
      <c r="D3384" s="13">
        <v>47683</v>
      </c>
      <c r="E3384" s="13" t="s">
        <v>14</v>
      </c>
      <c r="F3384" s="13" t="s">
        <v>15</v>
      </c>
      <c r="G3384" s="13" t="s">
        <v>16</v>
      </c>
      <c r="H3384" s="13">
        <v>27702</v>
      </c>
      <c r="I3384" s="13" t="s">
        <v>294</v>
      </c>
      <c r="J3384" s="13" t="s">
        <v>33</v>
      </c>
      <c r="K3384" s="13">
        <v>1</v>
      </c>
      <c r="L3384" s="13">
        <v>13.3</v>
      </c>
      <c r="M3384" s="13">
        <v>-2.8</v>
      </c>
      <c r="N3384" s="13">
        <f t="shared" si="182"/>
        <v>13.3</v>
      </c>
      <c r="O3384" s="14" t="s">
        <v>1086</v>
      </c>
      <c r="P3384" s="13">
        <v>0</v>
      </c>
    </row>
    <row r="3385" customHeight="1" spans="1:16">
      <c r="A3385" s="13">
        <v>58088092</v>
      </c>
      <c r="B3385" s="13">
        <v>118151</v>
      </c>
      <c r="C3385" s="15" t="s">
        <v>169</v>
      </c>
      <c r="D3385" s="13">
        <v>47683</v>
      </c>
      <c r="E3385" s="13" t="s">
        <v>14</v>
      </c>
      <c r="F3385" s="13" t="s">
        <v>15</v>
      </c>
      <c r="G3385" s="13" t="s">
        <v>16</v>
      </c>
      <c r="H3385" s="13">
        <v>16076</v>
      </c>
      <c r="I3385" s="13" t="s">
        <v>471</v>
      </c>
      <c r="J3385" s="13" t="s">
        <v>18</v>
      </c>
      <c r="K3385" s="13">
        <v>1</v>
      </c>
      <c r="L3385" s="13">
        <v>23.5</v>
      </c>
      <c r="M3385" s="13">
        <v>7.4</v>
      </c>
      <c r="N3385" s="13">
        <f t="shared" si="182"/>
        <v>23.5</v>
      </c>
      <c r="O3385" s="14">
        <v>1</v>
      </c>
      <c r="P3385" s="13">
        <f>K3385*O3385</f>
        <v>1</v>
      </c>
    </row>
    <row r="3386" customHeight="1" spans="1:16">
      <c r="A3386" s="13">
        <v>58088098</v>
      </c>
      <c r="B3386" s="13">
        <v>514</v>
      </c>
      <c r="C3386" s="15" t="s">
        <v>54</v>
      </c>
      <c r="D3386" s="13">
        <v>47683</v>
      </c>
      <c r="E3386" s="13" t="s">
        <v>14</v>
      </c>
      <c r="F3386" s="13" t="s">
        <v>15</v>
      </c>
      <c r="G3386" s="13" t="s">
        <v>16</v>
      </c>
      <c r="H3386" s="13">
        <v>5406</v>
      </c>
      <c r="I3386" s="13" t="s">
        <v>55</v>
      </c>
      <c r="J3386" s="13" t="s">
        <v>18</v>
      </c>
      <c r="K3386" s="13">
        <v>1</v>
      </c>
      <c r="L3386" s="13">
        <v>17</v>
      </c>
      <c r="M3386" s="13">
        <v>0.9</v>
      </c>
      <c r="N3386" s="13">
        <f t="shared" si="182"/>
        <v>17</v>
      </c>
      <c r="O3386" s="14" t="s">
        <v>1087</v>
      </c>
      <c r="P3386" s="13"/>
    </row>
    <row r="3387" customHeight="1" spans="1:16">
      <c r="A3387" s="13">
        <v>58088100</v>
      </c>
      <c r="B3387" s="13">
        <v>104430</v>
      </c>
      <c r="C3387" s="15" t="s">
        <v>175</v>
      </c>
      <c r="D3387" s="13">
        <v>47683</v>
      </c>
      <c r="E3387" s="13" t="s">
        <v>14</v>
      </c>
      <c r="F3387" s="13" t="s">
        <v>15</v>
      </c>
      <c r="G3387" s="13" t="s">
        <v>16</v>
      </c>
      <c r="H3387" s="13">
        <v>15615</v>
      </c>
      <c r="I3387" s="13" t="s">
        <v>176</v>
      </c>
      <c r="J3387" s="13" t="s">
        <v>18</v>
      </c>
      <c r="K3387" s="13">
        <v>1</v>
      </c>
      <c r="L3387" s="13">
        <v>25.8</v>
      </c>
      <c r="M3387" s="13">
        <v>9.7</v>
      </c>
      <c r="N3387" s="13">
        <f t="shared" si="182"/>
        <v>25.8</v>
      </c>
      <c r="O3387" s="14">
        <v>1</v>
      </c>
      <c r="P3387" s="13">
        <f t="shared" ref="P3387:P3397" si="186">K3387*O3387</f>
        <v>1</v>
      </c>
    </row>
    <row r="3388" customHeight="1" spans="1:16">
      <c r="A3388" s="13">
        <v>58088107</v>
      </c>
      <c r="B3388" s="13">
        <v>513</v>
      </c>
      <c r="C3388" s="15" t="s">
        <v>181</v>
      </c>
      <c r="D3388" s="13">
        <v>47683</v>
      </c>
      <c r="E3388" s="13" t="s">
        <v>14</v>
      </c>
      <c r="F3388" s="13" t="s">
        <v>15</v>
      </c>
      <c r="G3388" s="13" t="s">
        <v>16</v>
      </c>
      <c r="H3388" s="13">
        <v>12505</v>
      </c>
      <c r="I3388" s="13" t="s">
        <v>476</v>
      </c>
      <c r="J3388" s="13" t="s">
        <v>18</v>
      </c>
      <c r="K3388" s="13">
        <v>10</v>
      </c>
      <c r="L3388" s="13">
        <v>198</v>
      </c>
      <c r="M3388" s="13">
        <v>37</v>
      </c>
      <c r="N3388" s="13">
        <f t="shared" si="182"/>
        <v>19.8</v>
      </c>
      <c r="O3388" s="14">
        <v>1</v>
      </c>
      <c r="P3388" s="13">
        <f t="shared" si="186"/>
        <v>10</v>
      </c>
    </row>
    <row r="3389" customHeight="1" spans="1:16">
      <c r="A3389" s="13">
        <v>58088117</v>
      </c>
      <c r="B3389" s="13">
        <v>585</v>
      </c>
      <c r="C3389" s="15" t="s">
        <v>100</v>
      </c>
      <c r="D3389" s="13">
        <v>47683</v>
      </c>
      <c r="E3389" s="13" t="s">
        <v>14</v>
      </c>
      <c r="F3389" s="13" t="s">
        <v>15</v>
      </c>
      <c r="G3389" s="13" t="s">
        <v>16</v>
      </c>
      <c r="H3389" s="13">
        <v>6303</v>
      </c>
      <c r="I3389" s="13" t="s">
        <v>376</v>
      </c>
      <c r="J3389" s="13" t="s">
        <v>18</v>
      </c>
      <c r="K3389" s="13">
        <v>1</v>
      </c>
      <c r="L3389" s="13">
        <v>22</v>
      </c>
      <c r="M3389" s="13">
        <v>5.9</v>
      </c>
      <c r="N3389" s="13">
        <f t="shared" si="182"/>
        <v>22</v>
      </c>
      <c r="O3389" s="14">
        <v>1</v>
      </c>
      <c r="P3389" s="13">
        <f t="shared" si="186"/>
        <v>1</v>
      </c>
    </row>
    <row r="3390" customHeight="1" spans="1:16">
      <c r="A3390" s="13">
        <v>58088123</v>
      </c>
      <c r="B3390" s="13">
        <v>513</v>
      </c>
      <c r="C3390" s="15" t="s">
        <v>181</v>
      </c>
      <c r="D3390" s="13">
        <v>47683</v>
      </c>
      <c r="E3390" s="13" t="s">
        <v>14</v>
      </c>
      <c r="F3390" s="13" t="s">
        <v>15</v>
      </c>
      <c r="G3390" s="13" t="s">
        <v>16</v>
      </c>
      <c r="H3390" s="13">
        <v>12505</v>
      </c>
      <c r="I3390" s="13" t="s">
        <v>476</v>
      </c>
      <c r="J3390" s="13" t="s">
        <v>18</v>
      </c>
      <c r="K3390" s="13">
        <v>2</v>
      </c>
      <c r="L3390" s="13">
        <v>51.6</v>
      </c>
      <c r="M3390" s="13">
        <v>19.4</v>
      </c>
      <c r="N3390" s="13">
        <f t="shared" si="182"/>
        <v>25.8</v>
      </c>
      <c r="O3390" s="14">
        <v>1</v>
      </c>
      <c r="P3390" s="13">
        <f t="shared" si="186"/>
        <v>2</v>
      </c>
    </row>
    <row r="3391" customHeight="1" spans="1:16">
      <c r="A3391" s="13">
        <v>58088182</v>
      </c>
      <c r="B3391" s="13">
        <v>116482</v>
      </c>
      <c r="C3391" s="15" t="s">
        <v>236</v>
      </c>
      <c r="D3391" s="13">
        <v>47683</v>
      </c>
      <c r="E3391" s="13" t="s">
        <v>14</v>
      </c>
      <c r="F3391" s="13" t="s">
        <v>15</v>
      </c>
      <c r="G3391" s="13" t="s">
        <v>16</v>
      </c>
      <c r="H3391" s="13">
        <v>15893</v>
      </c>
      <c r="I3391" s="13" t="s">
        <v>313</v>
      </c>
      <c r="J3391" s="13" t="s">
        <v>18</v>
      </c>
      <c r="K3391" s="13">
        <v>1</v>
      </c>
      <c r="L3391" s="13">
        <v>25.8</v>
      </c>
      <c r="M3391" s="13">
        <v>9.8</v>
      </c>
      <c r="N3391" s="13">
        <f t="shared" si="182"/>
        <v>25.8</v>
      </c>
      <c r="O3391" s="14">
        <v>1</v>
      </c>
      <c r="P3391" s="13">
        <f t="shared" si="186"/>
        <v>1</v>
      </c>
    </row>
    <row r="3392" customHeight="1" spans="1:16">
      <c r="A3392" s="13">
        <v>58088189</v>
      </c>
      <c r="B3392" s="13">
        <v>511</v>
      </c>
      <c r="C3392" s="15" t="s">
        <v>145</v>
      </c>
      <c r="D3392" s="13">
        <v>47683</v>
      </c>
      <c r="E3392" s="13" t="s">
        <v>14</v>
      </c>
      <c r="F3392" s="13" t="s">
        <v>15</v>
      </c>
      <c r="G3392" s="13" t="s">
        <v>16</v>
      </c>
      <c r="H3392" s="13">
        <v>5527</v>
      </c>
      <c r="I3392" s="13" t="s">
        <v>146</v>
      </c>
      <c r="J3392" s="13" t="s">
        <v>18</v>
      </c>
      <c r="K3392" s="13">
        <v>1</v>
      </c>
      <c r="L3392" s="13">
        <v>25.8</v>
      </c>
      <c r="M3392" s="13">
        <v>9.7</v>
      </c>
      <c r="N3392" s="13">
        <f t="shared" si="182"/>
        <v>25.8</v>
      </c>
      <c r="O3392" s="14">
        <v>1</v>
      </c>
      <c r="P3392" s="13">
        <f t="shared" si="186"/>
        <v>1</v>
      </c>
    </row>
    <row r="3393" customHeight="1" spans="1:16">
      <c r="A3393" s="13">
        <v>58088195</v>
      </c>
      <c r="B3393" s="13">
        <v>582</v>
      </c>
      <c r="C3393" s="15" t="s">
        <v>62</v>
      </c>
      <c r="D3393" s="13">
        <v>47683</v>
      </c>
      <c r="E3393" s="13" t="s">
        <v>14</v>
      </c>
      <c r="F3393" s="13" t="s">
        <v>15</v>
      </c>
      <c r="G3393" s="13" t="s">
        <v>16</v>
      </c>
      <c r="H3393" s="13">
        <v>14418</v>
      </c>
      <c r="I3393" s="13" t="s">
        <v>458</v>
      </c>
      <c r="J3393" s="13" t="s">
        <v>18</v>
      </c>
      <c r="K3393" s="13">
        <v>1</v>
      </c>
      <c r="L3393" s="13">
        <v>25.8</v>
      </c>
      <c r="M3393" s="13">
        <v>9.8</v>
      </c>
      <c r="N3393" s="13">
        <f t="shared" si="182"/>
        <v>25.8</v>
      </c>
      <c r="O3393" s="14">
        <v>1</v>
      </c>
      <c r="P3393" s="13">
        <f t="shared" si="186"/>
        <v>1</v>
      </c>
    </row>
    <row r="3394" customHeight="1" spans="1:16">
      <c r="A3394" s="13">
        <v>58088209</v>
      </c>
      <c r="B3394" s="13">
        <v>120844</v>
      </c>
      <c r="C3394" s="15" t="s">
        <v>149</v>
      </c>
      <c r="D3394" s="13">
        <v>47683</v>
      </c>
      <c r="E3394" s="13" t="s">
        <v>14</v>
      </c>
      <c r="F3394" s="13" t="s">
        <v>15</v>
      </c>
      <c r="G3394" s="13" t="s">
        <v>16</v>
      </c>
      <c r="H3394" s="13">
        <v>9328</v>
      </c>
      <c r="I3394" s="13" t="s">
        <v>238</v>
      </c>
      <c r="J3394" s="13" t="s">
        <v>18</v>
      </c>
      <c r="K3394" s="13">
        <v>1</v>
      </c>
      <c r="L3394" s="13">
        <v>25.8</v>
      </c>
      <c r="M3394" s="13">
        <v>9.7</v>
      </c>
      <c r="N3394" s="13">
        <f t="shared" si="182"/>
        <v>25.8</v>
      </c>
      <c r="O3394" s="14">
        <v>1</v>
      </c>
      <c r="P3394" s="13">
        <f t="shared" si="186"/>
        <v>1</v>
      </c>
    </row>
    <row r="3395" customHeight="1" spans="1:16">
      <c r="A3395" s="13">
        <v>58088286</v>
      </c>
      <c r="B3395" s="13">
        <v>102935</v>
      </c>
      <c r="C3395" s="15" t="s">
        <v>278</v>
      </c>
      <c r="D3395" s="13">
        <v>47683</v>
      </c>
      <c r="E3395" s="13" t="s">
        <v>14</v>
      </c>
      <c r="F3395" s="13" t="s">
        <v>15</v>
      </c>
      <c r="G3395" s="13" t="s">
        <v>16</v>
      </c>
      <c r="H3395" s="13">
        <v>1001361</v>
      </c>
      <c r="I3395" s="13" t="s">
        <v>511</v>
      </c>
      <c r="J3395" s="13" t="s">
        <v>18</v>
      </c>
      <c r="K3395" s="13">
        <v>1</v>
      </c>
      <c r="L3395" s="13">
        <v>25.8</v>
      </c>
      <c r="M3395" s="13">
        <v>9.7</v>
      </c>
      <c r="N3395" s="13">
        <f t="shared" ref="N3395:N3458" si="187">L3395/K3395</f>
        <v>25.8</v>
      </c>
      <c r="O3395" s="14">
        <v>1</v>
      </c>
      <c r="P3395" s="13">
        <f t="shared" si="186"/>
        <v>1</v>
      </c>
    </row>
    <row r="3396" customHeight="1" spans="1:16">
      <c r="A3396" s="13">
        <v>58088336</v>
      </c>
      <c r="B3396" s="13">
        <v>54</v>
      </c>
      <c r="C3396" s="15" t="s">
        <v>13</v>
      </c>
      <c r="D3396" s="13">
        <v>47683</v>
      </c>
      <c r="E3396" s="13" t="s">
        <v>14</v>
      </c>
      <c r="F3396" s="13" t="s">
        <v>15</v>
      </c>
      <c r="G3396" s="13" t="s">
        <v>16</v>
      </c>
      <c r="H3396" s="13">
        <v>27809</v>
      </c>
      <c r="I3396" s="13" t="s">
        <v>448</v>
      </c>
      <c r="J3396" s="13" t="s">
        <v>18</v>
      </c>
      <c r="K3396" s="13">
        <v>2</v>
      </c>
      <c r="L3396" s="13">
        <v>39.6</v>
      </c>
      <c r="M3396" s="13">
        <v>7.4</v>
      </c>
      <c r="N3396" s="13">
        <f t="shared" si="187"/>
        <v>19.8</v>
      </c>
      <c r="O3396" s="14">
        <v>1</v>
      </c>
      <c r="P3396" s="13">
        <f t="shared" si="186"/>
        <v>2</v>
      </c>
    </row>
    <row r="3397" customHeight="1" spans="1:16">
      <c r="A3397" s="13">
        <v>58088344</v>
      </c>
      <c r="B3397" s="13">
        <v>391</v>
      </c>
      <c r="C3397" s="15" t="s">
        <v>104</v>
      </c>
      <c r="D3397" s="13">
        <v>47683</v>
      </c>
      <c r="E3397" s="13" t="s">
        <v>14</v>
      </c>
      <c r="F3397" s="13" t="s">
        <v>15</v>
      </c>
      <c r="G3397" s="13" t="s">
        <v>16</v>
      </c>
      <c r="H3397" s="13">
        <v>12462</v>
      </c>
      <c r="I3397" s="13" t="s">
        <v>340</v>
      </c>
      <c r="J3397" s="13" t="s">
        <v>18</v>
      </c>
      <c r="K3397" s="13">
        <v>54</v>
      </c>
      <c r="L3397" s="13">
        <v>1393.2</v>
      </c>
      <c r="M3397" s="13">
        <v>523.8</v>
      </c>
      <c r="N3397" s="13">
        <f t="shared" si="187"/>
        <v>25.8</v>
      </c>
      <c r="O3397" s="14">
        <v>1</v>
      </c>
      <c r="P3397" s="13">
        <f t="shared" si="186"/>
        <v>54</v>
      </c>
    </row>
    <row r="3398" customHeight="1" spans="1:16">
      <c r="A3398" s="13">
        <v>58088391</v>
      </c>
      <c r="B3398" s="13">
        <v>122906</v>
      </c>
      <c r="C3398" s="15" t="s">
        <v>70</v>
      </c>
      <c r="D3398" s="13">
        <v>47683</v>
      </c>
      <c r="E3398" s="13" t="s">
        <v>14</v>
      </c>
      <c r="F3398" s="13" t="s">
        <v>15</v>
      </c>
      <c r="G3398" s="13" t="s">
        <v>16</v>
      </c>
      <c r="H3398" s="13">
        <v>27823</v>
      </c>
      <c r="I3398" s="13" t="s">
        <v>517</v>
      </c>
      <c r="J3398" s="13" t="s">
        <v>33</v>
      </c>
      <c r="K3398" s="13">
        <v>1</v>
      </c>
      <c r="L3398" s="13">
        <v>11.9</v>
      </c>
      <c r="M3398" s="13">
        <v>-4.2</v>
      </c>
      <c r="N3398" s="13">
        <f t="shared" si="187"/>
        <v>11.9</v>
      </c>
      <c r="O3398" s="14" t="s">
        <v>1086</v>
      </c>
      <c r="P3398" s="13">
        <v>0</v>
      </c>
    </row>
    <row r="3399" customHeight="1" spans="1:16">
      <c r="A3399" s="13">
        <v>58088435</v>
      </c>
      <c r="B3399" s="13">
        <v>743</v>
      </c>
      <c r="C3399" s="15" t="s">
        <v>213</v>
      </c>
      <c r="D3399" s="13">
        <v>47683</v>
      </c>
      <c r="E3399" s="13" t="s">
        <v>14</v>
      </c>
      <c r="F3399" s="13" t="s">
        <v>15</v>
      </c>
      <c r="G3399" s="13" t="s">
        <v>16</v>
      </c>
      <c r="H3399" s="13">
        <v>13209</v>
      </c>
      <c r="I3399" s="13" t="s">
        <v>277</v>
      </c>
      <c r="J3399" s="13" t="s">
        <v>18</v>
      </c>
      <c r="K3399" s="13">
        <v>1</v>
      </c>
      <c r="L3399" s="13">
        <v>25.8</v>
      </c>
      <c r="M3399" s="13">
        <v>9.7</v>
      </c>
      <c r="N3399" s="13">
        <f t="shared" si="187"/>
        <v>25.8</v>
      </c>
      <c r="O3399" s="14">
        <v>1</v>
      </c>
      <c r="P3399" s="13">
        <f t="shared" ref="P3399:P3430" si="188">K3399*O3399</f>
        <v>1</v>
      </c>
    </row>
    <row r="3400" customHeight="1" spans="1:16">
      <c r="A3400" s="13">
        <v>58088516</v>
      </c>
      <c r="B3400" s="13">
        <v>744</v>
      </c>
      <c r="C3400" s="15" t="s">
        <v>88</v>
      </c>
      <c r="D3400" s="13">
        <v>47683</v>
      </c>
      <c r="E3400" s="13" t="s">
        <v>14</v>
      </c>
      <c r="F3400" s="13" t="s">
        <v>15</v>
      </c>
      <c r="G3400" s="13" t="s">
        <v>16</v>
      </c>
      <c r="H3400" s="13">
        <v>11620</v>
      </c>
      <c r="I3400" s="13" t="s">
        <v>201</v>
      </c>
      <c r="J3400" s="13" t="s">
        <v>18</v>
      </c>
      <c r="K3400" s="13">
        <v>3</v>
      </c>
      <c r="L3400" s="13">
        <v>68.4</v>
      </c>
      <c r="M3400" s="13">
        <v>20.1</v>
      </c>
      <c r="N3400" s="13">
        <f t="shared" si="187"/>
        <v>22.8</v>
      </c>
      <c r="O3400" s="14">
        <v>1</v>
      </c>
      <c r="P3400" s="13">
        <f t="shared" si="188"/>
        <v>3</v>
      </c>
    </row>
    <row r="3401" customHeight="1" spans="1:16">
      <c r="A3401" s="13">
        <v>58088561</v>
      </c>
      <c r="B3401" s="13">
        <v>570</v>
      </c>
      <c r="C3401" s="15" t="s">
        <v>121</v>
      </c>
      <c r="D3401" s="13">
        <v>47683</v>
      </c>
      <c r="E3401" s="13" t="s">
        <v>14</v>
      </c>
      <c r="F3401" s="13" t="s">
        <v>15</v>
      </c>
      <c r="G3401" s="13" t="s">
        <v>16</v>
      </c>
      <c r="H3401" s="13">
        <v>13304</v>
      </c>
      <c r="I3401" s="13" t="s">
        <v>375</v>
      </c>
      <c r="J3401" s="13" t="s">
        <v>18</v>
      </c>
      <c r="K3401" s="13">
        <v>1</v>
      </c>
      <c r="L3401" s="13">
        <v>25.8</v>
      </c>
      <c r="M3401" s="13">
        <v>9.7</v>
      </c>
      <c r="N3401" s="13">
        <f t="shared" si="187"/>
        <v>25.8</v>
      </c>
      <c r="O3401" s="14">
        <v>1</v>
      </c>
      <c r="P3401" s="13">
        <f t="shared" si="188"/>
        <v>1</v>
      </c>
    </row>
    <row r="3402" customHeight="1" spans="1:16">
      <c r="A3402" s="13">
        <v>58088674</v>
      </c>
      <c r="B3402" s="13">
        <v>707</v>
      </c>
      <c r="C3402" s="15" t="s">
        <v>31</v>
      </c>
      <c r="D3402" s="13">
        <v>47683</v>
      </c>
      <c r="E3402" s="13" t="s">
        <v>14</v>
      </c>
      <c r="F3402" s="13" t="s">
        <v>15</v>
      </c>
      <c r="G3402" s="13" t="s">
        <v>16</v>
      </c>
      <c r="H3402" s="13">
        <v>27737</v>
      </c>
      <c r="I3402" s="13" t="s">
        <v>32</v>
      </c>
      <c r="J3402" s="13" t="s">
        <v>18</v>
      </c>
      <c r="K3402" s="13">
        <v>1</v>
      </c>
      <c r="L3402" s="13">
        <v>25.8</v>
      </c>
      <c r="M3402" s="13">
        <v>9.7</v>
      </c>
      <c r="N3402" s="13">
        <f t="shared" si="187"/>
        <v>25.8</v>
      </c>
      <c r="O3402" s="14">
        <v>1</v>
      </c>
      <c r="P3402" s="13">
        <f t="shared" si="188"/>
        <v>1</v>
      </c>
    </row>
    <row r="3403" customHeight="1" spans="1:16">
      <c r="A3403" s="13">
        <v>58088764</v>
      </c>
      <c r="B3403" s="13">
        <v>391</v>
      </c>
      <c r="C3403" s="15" t="s">
        <v>104</v>
      </c>
      <c r="D3403" s="13">
        <v>47683</v>
      </c>
      <c r="E3403" s="13" t="s">
        <v>14</v>
      </c>
      <c r="F3403" s="13" t="s">
        <v>15</v>
      </c>
      <c r="G3403" s="13" t="s">
        <v>16</v>
      </c>
      <c r="H3403" s="13">
        <v>12462</v>
      </c>
      <c r="I3403" s="13" t="s">
        <v>340</v>
      </c>
      <c r="J3403" s="13" t="s">
        <v>18</v>
      </c>
      <c r="K3403" s="13">
        <v>1</v>
      </c>
      <c r="L3403" s="13">
        <v>25.8</v>
      </c>
      <c r="M3403" s="13">
        <v>9.7</v>
      </c>
      <c r="N3403" s="13">
        <f t="shared" si="187"/>
        <v>25.8</v>
      </c>
      <c r="O3403" s="14">
        <v>1</v>
      </c>
      <c r="P3403" s="13">
        <f t="shared" si="188"/>
        <v>1</v>
      </c>
    </row>
    <row r="3404" customHeight="1" spans="1:16">
      <c r="A3404" s="13">
        <v>58088803</v>
      </c>
      <c r="B3404" s="13">
        <v>106865</v>
      </c>
      <c r="C3404" s="15" t="s">
        <v>80</v>
      </c>
      <c r="D3404" s="13">
        <v>47683</v>
      </c>
      <c r="E3404" s="13" t="s">
        <v>14</v>
      </c>
      <c r="F3404" s="13" t="s">
        <v>15</v>
      </c>
      <c r="G3404" s="13" t="s">
        <v>16</v>
      </c>
      <c r="H3404" s="13">
        <v>12163</v>
      </c>
      <c r="I3404" s="13" t="s">
        <v>140</v>
      </c>
      <c r="J3404" s="13" t="s">
        <v>18</v>
      </c>
      <c r="K3404" s="13">
        <v>2</v>
      </c>
      <c r="L3404" s="13">
        <v>41.6</v>
      </c>
      <c r="M3404" s="13">
        <v>9.4</v>
      </c>
      <c r="N3404" s="13">
        <f t="shared" si="187"/>
        <v>20.8</v>
      </c>
      <c r="O3404" s="14">
        <v>1</v>
      </c>
      <c r="P3404" s="13">
        <f t="shared" si="188"/>
        <v>2</v>
      </c>
    </row>
    <row r="3405" customHeight="1" spans="1:16">
      <c r="A3405" s="13">
        <v>58088872</v>
      </c>
      <c r="B3405" s="13">
        <v>581</v>
      </c>
      <c r="C3405" s="15" t="s">
        <v>189</v>
      </c>
      <c r="D3405" s="13">
        <v>47683</v>
      </c>
      <c r="E3405" s="13" t="s">
        <v>14</v>
      </c>
      <c r="F3405" s="13" t="s">
        <v>15</v>
      </c>
      <c r="G3405" s="13" t="s">
        <v>16</v>
      </c>
      <c r="H3405" s="13">
        <v>13581</v>
      </c>
      <c r="I3405" s="13" t="s">
        <v>190</v>
      </c>
      <c r="J3405" s="13" t="s">
        <v>18</v>
      </c>
      <c r="K3405" s="13">
        <v>1</v>
      </c>
      <c r="L3405" s="13">
        <v>25.8</v>
      </c>
      <c r="M3405" s="13">
        <v>9.7</v>
      </c>
      <c r="N3405" s="13">
        <f t="shared" si="187"/>
        <v>25.8</v>
      </c>
      <c r="O3405" s="14">
        <v>1</v>
      </c>
      <c r="P3405" s="13">
        <f t="shared" si="188"/>
        <v>1</v>
      </c>
    </row>
    <row r="3406" customHeight="1" spans="1:16">
      <c r="A3406" s="13">
        <v>58088944</v>
      </c>
      <c r="B3406" s="13">
        <v>743</v>
      </c>
      <c r="C3406" s="15" t="s">
        <v>213</v>
      </c>
      <c r="D3406" s="13">
        <v>47683</v>
      </c>
      <c r="E3406" s="13" t="s">
        <v>14</v>
      </c>
      <c r="F3406" s="13" t="s">
        <v>15</v>
      </c>
      <c r="G3406" s="13" t="s">
        <v>16</v>
      </c>
      <c r="H3406" s="13">
        <v>13209</v>
      </c>
      <c r="I3406" s="13" t="s">
        <v>277</v>
      </c>
      <c r="J3406" s="13" t="s">
        <v>18</v>
      </c>
      <c r="K3406" s="13">
        <v>1</v>
      </c>
      <c r="L3406" s="13">
        <v>25.8</v>
      </c>
      <c r="M3406" s="13">
        <v>9.7</v>
      </c>
      <c r="N3406" s="13">
        <f t="shared" si="187"/>
        <v>25.8</v>
      </c>
      <c r="O3406" s="14">
        <v>1</v>
      </c>
      <c r="P3406" s="13">
        <f t="shared" si="188"/>
        <v>1</v>
      </c>
    </row>
    <row r="3407" customHeight="1" spans="1:16">
      <c r="A3407" s="13">
        <v>58088963</v>
      </c>
      <c r="B3407" s="13">
        <v>105751</v>
      </c>
      <c r="C3407" s="15" t="s">
        <v>106</v>
      </c>
      <c r="D3407" s="13">
        <v>47683</v>
      </c>
      <c r="E3407" s="13" t="s">
        <v>14</v>
      </c>
      <c r="F3407" s="13" t="s">
        <v>15</v>
      </c>
      <c r="G3407" s="13" t="s">
        <v>16</v>
      </c>
      <c r="H3407" s="13">
        <v>27702</v>
      </c>
      <c r="I3407" s="13" t="s">
        <v>294</v>
      </c>
      <c r="J3407" s="13" t="s">
        <v>18</v>
      </c>
      <c r="K3407" s="13">
        <v>2</v>
      </c>
      <c r="L3407" s="13">
        <v>43.6</v>
      </c>
      <c r="M3407" s="13">
        <v>11.4</v>
      </c>
      <c r="N3407" s="13">
        <f t="shared" si="187"/>
        <v>21.8</v>
      </c>
      <c r="O3407" s="14">
        <v>1</v>
      </c>
      <c r="P3407" s="13">
        <f t="shared" si="188"/>
        <v>2</v>
      </c>
    </row>
    <row r="3408" customHeight="1" spans="1:16">
      <c r="A3408" s="13">
        <v>58089046</v>
      </c>
      <c r="B3408" s="13">
        <v>102565</v>
      </c>
      <c r="C3408" s="15" t="s">
        <v>141</v>
      </c>
      <c r="D3408" s="13">
        <v>47683</v>
      </c>
      <c r="E3408" s="13" t="s">
        <v>14</v>
      </c>
      <c r="F3408" s="13" t="s">
        <v>15</v>
      </c>
      <c r="G3408" s="13" t="s">
        <v>16</v>
      </c>
      <c r="H3408" s="13">
        <v>16096</v>
      </c>
      <c r="I3408" s="13" t="s">
        <v>247</v>
      </c>
      <c r="J3408" s="13" t="s">
        <v>18</v>
      </c>
      <c r="K3408" s="13">
        <v>1</v>
      </c>
      <c r="L3408" s="13">
        <v>25.8</v>
      </c>
      <c r="M3408" s="13">
        <v>9.7</v>
      </c>
      <c r="N3408" s="13">
        <f t="shared" si="187"/>
        <v>25.8</v>
      </c>
      <c r="O3408" s="14">
        <v>1</v>
      </c>
      <c r="P3408" s="13">
        <f t="shared" si="188"/>
        <v>1</v>
      </c>
    </row>
    <row r="3409" customHeight="1" spans="1:16">
      <c r="A3409" s="13">
        <v>58089074</v>
      </c>
      <c r="B3409" s="13">
        <v>102567</v>
      </c>
      <c r="C3409" s="15" t="s">
        <v>382</v>
      </c>
      <c r="D3409" s="13">
        <v>47683</v>
      </c>
      <c r="E3409" s="13" t="s">
        <v>14</v>
      </c>
      <c r="F3409" s="13" t="s">
        <v>15</v>
      </c>
      <c r="G3409" s="13" t="s">
        <v>16</v>
      </c>
      <c r="H3409" s="13">
        <v>5954</v>
      </c>
      <c r="I3409" s="13" t="s">
        <v>383</v>
      </c>
      <c r="J3409" s="13" t="s">
        <v>18</v>
      </c>
      <c r="K3409" s="13">
        <v>2</v>
      </c>
      <c r="L3409" s="13">
        <v>39.6</v>
      </c>
      <c r="M3409" s="13">
        <v>7.4</v>
      </c>
      <c r="N3409" s="13">
        <f t="shared" si="187"/>
        <v>19.8</v>
      </c>
      <c r="O3409" s="14">
        <v>1</v>
      </c>
      <c r="P3409" s="13">
        <f t="shared" si="188"/>
        <v>2</v>
      </c>
    </row>
    <row r="3410" customHeight="1" spans="1:16">
      <c r="A3410" s="13">
        <v>58089086</v>
      </c>
      <c r="B3410" s="13">
        <v>371</v>
      </c>
      <c r="C3410" s="16" t="s">
        <v>358</v>
      </c>
      <c r="D3410" s="13">
        <v>47683</v>
      </c>
      <c r="E3410" s="13" t="s">
        <v>14</v>
      </c>
      <c r="F3410" s="13" t="s">
        <v>15</v>
      </c>
      <c r="G3410" s="13" t="s">
        <v>16</v>
      </c>
      <c r="H3410" s="13">
        <v>11388</v>
      </c>
      <c r="I3410" s="13" t="s">
        <v>457</v>
      </c>
      <c r="J3410" s="13" t="s">
        <v>18</v>
      </c>
      <c r="K3410" s="13">
        <v>70</v>
      </c>
      <c r="L3410" s="13">
        <v>1225</v>
      </c>
      <c r="M3410" s="13">
        <v>98</v>
      </c>
      <c r="N3410" s="13">
        <f t="shared" si="187"/>
        <v>17.5</v>
      </c>
      <c r="O3410" s="14">
        <v>1</v>
      </c>
      <c r="P3410" s="13">
        <f t="shared" si="188"/>
        <v>70</v>
      </c>
    </row>
    <row r="3411" customHeight="1" spans="1:16">
      <c r="A3411" s="13">
        <v>58089088</v>
      </c>
      <c r="B3411" s="13">
        <v>594</v>
      </c>
      <c r="C3411" s="15" t="s">
        <v>177</v>
      </c>
      <c r="D3411" s="13">
        <v>47683</v>
      </c>
      <c r="E3411" s="13" t="s">
        <v>14</v>
      </c>
      <c r="F3411" s="13" t="s">
        <v>15</v>
      </c>
      <c r="G3411" s="13" t="s">
        <v>16</v>
      </c>
      <c r="H3411" s="13">
        <v>6232</v>
      </c>
      <c r="I3411" s="13" t="s">
        <v>178</v>
      </c>
      <c r="J3411" s="13" t="s">
        <v>33</v>
      </c>
      <c r="K3411" s="13">
        <v>1</v>
      </c>
      <c r="L3411" s="13">
        <v>21.8</v>
      </c>
      <c r="M3411" s="13">
        <v>5.7</v>
      </c>
      <c r="N3411" s="13">
        <f t="shared" si="187"/>
        <v>21.8</v>
      </c>
      <c r="O3411" s="14" t="s">
        <v>1086</v>
      </c>
      <c r="P3411" s="13">
        <v>0</v>
      </c>
    </row>
    <row r="3412" customHeight="1" spans="1:16">
      <c r="A3412" s="13">
        <v>58089102</v>
      </c>
      <c r="B3412" s="13">
        <v>301263</v>
      </c>
      <c r="C3412" s="15" t="s">
        <v>249</v>
      </c>
      <c r="D3412" s="13">
        <v>47683</v>
      </c>
      <c r="E3412" s="13" t="s">
        <v>14</v>
      </c>
      <c r="F3412" s="13" t="s">
        <v>15</v>
      </c>
      <c r="G3412" s="13" t="s">
        <v>16</v>
      </c>
      <c r="H3412" s="13">
        <v>27707</v>
      </c>
      <c r="I3412" s="13" t="s">
        <v>417</v>
      </c>
      <c r="J3412" s="13" t="s">
        <v>18</v>
      </c>
      <c r="K3412" s="13">
        <v>1</v>
      </c>
      <c r="L3412" s="13">
        <v>25.8</v>
      </c>
      <c r="M3412" s="13">
        <v>9.7</v>
      </c>
      <c r="N3412" s="13">
        <f t="shared" si="187"/>
        <v>25.8</v>
      </c>
      <c r="O3412" s="14">
        <v>1</v>
      </c>
      <c r="P3412" s="13">
        <f t="shared" si="188"/>
        <v>1</v>
      </c>
    </row>
    <row r="3413" customHeight="1" spans="1:16">
      <c r="A3413" s="13">
        <v>58089140</v>
      </c>
      <c r="B3413" s="13">
        <v>119263</v>
      </c>
      <c r="C3413" s="15" t="s">
        <v>250</v>
      </c>
      <c r="D3413" s="13">
        <v>47683</v>
      </c>
      <c r="E3413" s="13" t="s">
        <v>14</v>
      </c>
      <c r="F3413" s="13" t="s">
        <v>15</v>
      </c>
      <c r="G3413" s="13" t="s">
        <v>16</v>
      </c>
      <c r="H3413" s="13">
        <v>4077</v>
      </c>
      <c r="I3413" s="13" t="s">
        <v>251</v>
      </c>
      <c r="J3413" s="13" t="s">
        <v>18</v>
      </c>
      <c r="K3413" s="13">
        <v>2</v>
      </c>
      <c r="L3413" s="13">
        <v>43.8</v>
      </c>
      <c r="M3413" s="13">
        <v>11.6</v>
      </c>
      <c r="N3413" s="13">
        <f t="shared" si="187"/>
        <v>21.9</v>
      </c>
      <c r="O3413" s="14">
        <v>1</v>
      </c>
      <c r="P3413" s="13">
        <f t="shared" si="188"/>
        <v>2</v>
      </c>
    </row>
    <row r="3414" customHeight="1" spans="1:16">
      <c r="A3414" s="13">
        <v>58089259</v>
      </c>
      <c r="B3414" s="13">
        <v>712</v>
      </c>
      <c r="C3414" s="15" t="s">
        <v>134</v>
      </c>
      <c r="D3414" s="13">
        <v>47683</v>
      </c>
      <c r="E3414" s="13" t="s">
        <v>14</v>
      </c>
      <c r="F3414" s="13" t="s">
        <v>15</v>
      </c>
      <c r="G3414" s="13" t="s">
        <v>16</v>
      </c>
      <c r="H3414" s="13">
        <v>16083</v>
      </c>
      <c r="I3414" s="13" t="s">
        <v>135</v>
      </c>
      <c r="J3414" s="13" t="s">
        <v>18</v>
      </c>
      <c r="K3414" s="13">
        <v>1</v>
      </c>
      <c r="L3414" s="13">
        <v>25.8</v>
      </c>
      <c r="M3414" s="13">
        <v>9.7</v>
      </c>
      <c r="N3414" s="13">
        <f t="shared" si="187"/>
        <v>25.8</v>
      </c>
      <c r="O3414" s="14">
        <v>1</v>
      </c>
      <c r="P3414" s="13">
        <f t="shared" si="188"/>
        <v>1</v>
      </c>
    </row>
    <row r="3415" customHeight="1" spans="1:16">
      <c r="A3415" s="13">
        <v>58089279</v>
      </c>
      <c r="B3415" s="13">
        <v>117491</v>
      </c>
      <c r="C3415" s="15" t="s">
        <v>343</v>
      </c>
      <c r="D3415" s="13">
        <v>47683</v>
      </c>
      <c r="E3415" s="13" t="s">
        <v>14</v>
      </c>
      <c r="F3415" s="13" t="s">
        <v>15</v>
      </c>
      <c r="G3415" s="13" t="s">
        <v>16</v>
      </c>
      <c r="H3415" s="13">
        <v>12909</v>
      </c>
      <c r="I3415" s="13" t="s">
        <v>344</v>
      </c>
      <c r="J3415" s="13" t="s">
        <v>18</v>
      </c>
      <c r="K3415" s="13">
        <v>1</v>
      </c>
      <c r="L3415" s="13">
        <v>23.8</v>
      </c>
      <c r="M3415" s="13">
        <v>7.7</v>
      </c>
      <c r="N3415" s="13">
        <f t="shared" si="187"/>
        <v>23.8</v>
      </c>
      <c r="O3415" s="14">
        <v>1</v>
      </c>
      <c r="P3415" s="13">
        <f t="shared" si="188"/>
        <v>1</v>
      </c>
    </row>
    <row r="3416" customHeight="1" spans="1:16">
      <c r="A3416" s="13">
        <v>58089293</v>
      </c>
      <c r="B3416" s="13">
        <v>707</v>
      </c>
      <c r="C3416" s="15" t="s">
        <v>31</v>
      </c>
      <c r="D3416" s="13">
        <v>47683</v>
      </c>
      <c r="E3416" s="13" t="s">
        <v>14</v>
      </c>
      <c r="F3416" s="13" t="s">
        <v>15</v>
      </c>
      <c r="G3416" s="13" t="s">
        <v>16</v>
      </c>
      <c r="H3416" s="13">
        <v>27737</v>
      </c>
      <c r="I3416" s="13" t="s">
        <v>32</v>
      </c>
      <c r="J3416" s="13" t="s">
        <v>18</v>
      </c>
      <c r="K3416" s="13">
        <v>1</v>
      </c>
      <c r="L3416" s="13">
        <v>25.8</v>
      </c>
      <c r="M3416" s="13">
        <v>9.7</v>
      </c>
      <c r="N3416" s="13">
        <f t="shared" si="187"/>
        <v>25.8</v>
      </c>
      <c r="O3416" s="14">
        <v>1</v>
      </c>
      <c r="P3416" s="13">
        <f t="shared" si="188"/>
        <v>1</v>
      </c>
    </row>
    <row r="3417" customHeight="1" spans="1:16">
      <c r="A3417" s="13">
        <v>58089302</v>
      </c>
      <c r="B3417" s="13">
        <v>746</v>
      </c>
      <c r="C3417" s="15" t="s">
        <v>84</v>
      </c>
      <c r="D3417" s="13">
        <v>47683</v>
      </c>
      <c r="E3417" s="13" t="s">
        <v>14</v>
      </c>
      <c r="F3417" s="13" t="s">
        <v>15</v>
      </c>
      <c r="G3417" s="13" t="s">
        <v>16</v>
      </c>
      <c r="H3417" s="13">
        <v>16492</v>
      </c>
      <c r="I3417" s="13" t="s">
        <v>85</v>
      </c>
      <c r="J3417" s="13" t="s">
        <v>33</v>
      </c>
      <c r="K3417" s="13">
        <v>1</v>
      </c>
      <c r="L3417" s="13">
        <v>21.33</v>
      </c>
      <c r="M3417" s="13">
        <v>5.23</v>
      </c>
      <c r="N3417" s="13">
        <f t="shared" si="187"/>
        <v>21.33</v>
      </c>
      <c r="O3417" s="14" t="s">
        <v>1086</v>
      </c>
      <c r="P3417" s="13">
        <v>0</v>
      </c>
    </row>
    <row r="3418" customHeight="1" spans="1:16">
      <c r="A3418" s="13">
        <v>58089352</v>
      </c>
      <c r="B3418" s="13">
        <v>116482</v>
      </c>
      <c r="C3418" s="15" t="s">
        <v>236</v>
      </c>
      <c r="D3418" s="13">
        <v>47683</v>
      </c>
      <c r="E3418" s="13" t="s">
        <v>14</v>
      </c>
      <c r="F3418" s="13" t="s">
        <v>15</v>
      </c>
      <c r="G3418" s="13" t="s">
        <v>16</v>
      </c>
      <c r="H3418" s="13">
        <v>15893</v>
      </c>
      <c r="I3418" s="13" t="s">
        <v>313</v>
      </c>
      <c r="J3418" s="13" t="s">
        <v>18</v>
      </c>
      <c r="K3418" s="13">
        <v>3</v>
      </c>
      <c r="L3418" s="13">
        <v>77.39</v>
      </c>
      <c r="M3418" s="13">
        <v>29.39</v>
      </c>
      <c r="N3418" s="13">
        <f t="shared" si="187"/>
        <v>25.7966666666667</v>
      </c>
      <c r="O3418" s="14">
        <v>1</v>
      </c>
      <c r="P3418" s="13">
        <f t="shared" si="188"/>
        <v>3</v>
      </c>
    </row>
    <row r="3419" customHeight="1" spans="1:16">
      <c r="A3419" s="13">
        <v>58089383</v>
      </c>
      <c r="B3419" s="13">
        <v>298747</v>
      </c>
      <c r="C3419" s="15" t="s">
        <v>246</v>
      </c>
      <c r="D3419" s="13">
        <v>47683</v>
      </c>
      <c r="E3419" s="13" t="s">
        <v>14</v>
      </c>
      <c r="F3419" s="13" t="s">
        <v>15</v>
      </c>
      <c r="G3419" s="13" t="s">
        <v>16</v>
      </c>
      <c r="H3419" s="13">
        <v>12990</v>
      </c>
      <c r="I3419" s="13" t="s">
        <v>489</v>
      </c>
      <c r="J3419" s="13" t="s">
        <v>18</v>
      </c>
      <c r="K3419" s="13">
        <v>2</v>
      </c>
      <c r="L3419" s="13">
        <v>51.6</v>
      </c>
      <c r="M3419" s="13">
        <v>19.4</v>
      </c>
      <c r="N3419" s="13">
        <f t="shared" si="187"/>
        <v>25.8</v>
      </c>
      <c r="O3419" s="14">
        <v>1</v>
      </c>
      <c r="P3419" s="13">
        <f t="shared" si="188"/>
        <v>2</v>
      </c>
    </row>
    <row r="3420" customHeight="1" spans="1:16">
      <c r="A3420" s="13">
        <v>58089400</v>
      </c>
      <c r="B3420" s="13">
        <v>117310</v>
      </c>
      <c r="C3420" s="15" t="s">
        <v>284</v>
      </c>
      <c r="D3420" s="13">
        <v>47683</v>
      </c>
      <c r="E3420" s="13" t="s">
        <v>14</v>
      </c>
      <c r="F3420" s="13" t="s">
        <v>15</v>
      </c>
      <c r="G3420" s="13" t="s">
        <v>16</v>
      </c>
      <c r="H3420" s="13">
        <v>14483</v>
      </c>
      <c r="I3420" s="13" t="s">
        <v>285</v>
      </c>
      <c r="J3420" s="13" t="s">
        <v>18</v>
      </c>
      <c r="K3420" s="13">
        <v>1</v>
      </c>
      <c r="L3420" s="13">
        <v>25.8</v>
      </c>
      <c r="M3420" s="13">
        <v>9.7</v>
      </c>
      <c r="N3420" s="13">
        <f t="shared" si="187"/>
        <v>25.8</v>
      </c>
      <c r="O3420" s="14">
        <v>1</v>
      </c>
      <c r="P3420" s="13">
        <f t="shared" si="188"/>
        <v>1</v>
      </c>
    </row>
    <row r="3421" customHeight="1" spans="1:16">
      <c r="A3421" s="13">
        <v>58089416</v>
      </c>
      <c r="B3421" s="13">
        <v>511</v>
      </c>
      <c r="C3421" s="15" t="s">
        <v>145</v>
      </c>
      <c r="D3421" s="13">
        <v>47683</v>
      </c>
      <c r="E3421" s="13" t="s">
        <v>14</v>
      </c>
      <c r="F3421" s="13" t="s">
        <v>15</v>
      </c>
      <c r="G3421" s="13" t="s">
        <v>16</v>
      </c>
      <c r="H3421" s="13">
        <v>5527</v>
      </c>
      <c r="I3421" s="13" t="s">
        <v>146</v>
      </c>
      <c r="J3421" s="13" t="s">
        <v>18</v>
      </c>
      <c r="K3421" s="13">
        <v>1</v>
      </c>
      <c r="L3421" s="13">
        <v>25.8</v>
      </c>
      <c r="M3421" s="13">
        <v>9.7</v>
      </c>
      <c r="N3421" s="13">
        <f t="shared" si="187"/>
        <v>25.8</v>
      </c>
      <c r="O3421" s="14">
        <v>1</v>
      </c>
      <c r="P3421" s="13">
        <f t="shared" si="188"/>
        <v>1</v>
      </c>
    </row>
    <row r="3422" customHeight="1" spans="1:16">
      <c r="A3422" s="13">
        <v>58089433</v>
      </c>
      <c r="B3422" s="13">
        <v>116482</v>
      </c>
      <c r="C3422" s="15" t="s">
        <v>236</v>
      </c>
      <c r="D3422" s="13">
        <v>47683</v>
      </c>
      <c r="E3422" s="13" t="s">
        <v>14</v>
      </c>
      <c r="F3422" s="13" t="s">
        <v>15</v>
      </c>
      <c r="G3422" s="13" t="s">
        <v>16</v>
      </c>
      <c r="H3422" s="13">
        <v>15893</v>
      </c>
      <c r="I3422" s="13" t="s">
        <v>313</v>
      </c>
      <c r="J3422" s="13" t="s">
        <v>18</v>
      </c>
      <c r="K3422" s="13">
        <v>1</v>
      </c>
      <c r="L3422" s="13">
        <v>22.8</v>
      </c>
      <c r="M3422" s="13">
        <v>6.8</v>
      </c>
      <c r="N3422" s="13">
        <f t="shared" si="187"/>
        <v>22.8</v>
      </c>
      <c r="O3422" s="14">
        <v>1</v>
      </c>
      <c r="P3422" s="13">
        <f t="shared" si="188"/>
        <v>1</v>
      </c>
    </row>
    <row r="3423" customHeight="1" spans="1:16">
      <c r="A3423" s="13">
        <v>58089434</v>
      </c>
      <c r="B3423" s="13">
        <v>721</v>
      </c>
      <c r="C3423" s="15" t="s">
        <v>267</v>
      </c>
      <c r="D3423" s="13">
        <v>47683</v>
      </c>
      <c r="E3423" s="13" t="s">
        <v>14</v>
      </c>
      <c r="F3423" s="13" t="s">
        <v>15</v>
      </c>
      <c r="G3423" s="13" t="s">
        <v>16</v>
      </c>
      <c r="H3423" s="13">
        <v>11619</v>
      </c>
      <c r="I3423" s="13" t="s">
        <v>291</v>
      </c>
      <c r="J3423" s="13" t="s">
        <v>18</v>
      </c>
      <c r="K3423" s="13">
        <v>3</v>
      </c>
      <c r="L3423" s="13">
        <v>68.4</v>
      </c>
      <c r="M3423" s="13">
        <v>20.1</v>
      </c>
      <c r="N3423" s="13">
        <f t="shared" si="187"/>
        <v>22.8</v>
      </c>
      <c r="O3423" s="14">
        <v>1</v>
      </c>
      <c r="P3423" s="13">
        <f t="shared" si="188"/>
        <v>3</v>
      </c>
    </row>
    <row r="3424" customHeight="1" spans="1:16">
      <c r="A3424" s="13">
        <v>58089449</v>
      </c>
      <c r="B3424" s="13">
        <v>128640</v>
      </c>
      <c r="C3424" s="15" t="s">
        <v>304</v>
      </c>
      <c r="D3424" s="13">
        <v>47683</v>
      </c>
      <c r="E3424" s="13" t="s">
        <v>14</v>
      </c>
      <c r="F3424" s="13" t="s">
        <v>15</v>
      </c>
      <c r="G3424" s="13" t="s">
        <v>16</v>
      </c>
      <c r="H3424" s="13">
        <v>15535</v>
      </c>
      <c r="I3424" s="13" t="s">
        <v>305</v>
      </c>
      <c r="J3424" s="13" t="s">
        <v>18</v>
      </c>
      <c r="K3424" s="13">
        <v>1</v>
      </c>
      <c r="L3424" s="13">
        <v>21.8</v>
      </c>
      <c r="M3424" s="13">
        <v>5.7</v>
      </c>
      <c r="N3424" s="13">
        <f t="shared" si="187"/>
        <v>21.8</v>
      </c>
      <c r="O3424" s="14">
        <v>1</v>
      </c>
      <c r="P3424" s="13">
        <f t="shared" si="188"/>
        <v>1</v>
      </c>
    </row>
    <row r="3425" customHeight="1" spans="1:16">
      <c r="A3425" s="13">
        <v>58089452</v>
      </c>
      <c r="B3425" s="13">
        <v>743</v>
      </c>
      <c r="C3425" s="15" t="s">
        <v>213</v>
      </c>
      <c r="D3425" s="13">
        <v>47683</v>
      </c>
      <c r="E3425" s="13" t="s">
        <v>14</v>
      </c>
      <c r="F3425" s="13" t="s">
        <v>15</v>
      </c>
      <c r="G3425" s="13" t="s">
        <v>16</v>
      </c>
      <c r="H3425" s="13">
        <v>13209</v>
      </c>
      <c r="I3425" s="13" t="s">
        <v>277</v>
      </c>
      <c r="J3425" s="13" t="s">
        <v>18</v>
      </c>
      <c r="K3425" s="13">
        <v>1</v>
      </c>
      <c r="L3425" s="13">
        <v>25.8</v>
      </c>
      <c r="M3425" s="13">
        <v>9.7</v>
      </c>
      <c r="N3425" s="13">
        <f t="shared" si="187"/>
        <v>25.8</v>
      </c>
      <c r="O3425" s="14">
        <v>1</v>
      </c>
      <c r="P3425" s="13">
        <f t="shared" si="188"/>
        <v>1</v>
      </c>
    </row>
    <row r="3426" customHeight="1" spans="1:16">
      <c r="A3426" s="13">
        <v>58089477</v>
      </c>
      <c r="B3426" s="13">
        <v>113299</v>
      </c>
      <c r="C3426" s="15" t="s">
        <v>221</v>
      </c>
      <c r="D3426" s="13">
        <v>47683</v>
      </c>
      <c r="E3426" s="13" t="s">
        <v>14</v>
      </c>
      <c r="F3426" s="13" t="s">
        <v>15</v>
      </c>
      <c r="G3426" s="13" t="s">
        <v>16</v>
      </c>
      <c r="H3426" s="13">
        <v>14429</v>
      </c>
      <c r="I3426" s="13" t="s">
        <v>264</v>
      </c>
      <c r="J3426" s="13" t="s">
        <v>18</v>
      </c>
      <c r="K3426" s="13">
        <v>1</v>
      </c>
      <c r="L3426" s="13">
        <v>25.8</v>
      </c>
      <c r="M3426" s="13">
        <v>9.7</v>
      </c>
      <c r="N3426" s="13">
        <f t="shared" si="187"/>
        <v>25.8</v>
      </c>
      <c r="O3426" s="14">
        <v>1</v>
      </c>
      <c r="P3426" s="13">
        <f t="shared" si="188"/>
        <v>1</v>
      </c>
    </row>
    <row r="3427" customHeight="1" spans="1:16">
      <c r="A3427" s="13">
        <v>58089631</v>
      </c>
      <c r="B3427" s="13">
        <v>721</v>
      </c>
      <c r="C3427" s="15" t="s">
        <v>267</v>
      </c>
      <c r="D3427" s="13">
        <v>47683</v>
      </c>
      <c r="E3427" s="13" t="s">
        <v>14</v>
      </c>
      <c r="F3427" s="13" t="s">
        <v>15</v>
      </c>
      <c r="G3427" s="13" t="s">
        <v>16</v>
      </c>
      <c r="H3427" s="13">
        <v>12934</v>
      </c>
      <c r="I3427" s="13" t="s">
        <v>444</v>
      </c>
      <c r="J3427" s="13" t="s">
        <v>18</v>
      </c>
      <c r="K3427" s="13">
        <v>1</v>
      </c>
      <c r="L3427" s="13">
        <v>25.8</v>
      </c>
      <c r="M3427" s="13">
        <v>9.8</v>
      </c>
      <c r="N3427" s="13">
        <f t="shared" si="187"/>
        <v>25.8</v>
      </c>
      <c r="O3427" s="14">
        <v>1</v>
      </c>
      <c r="P3427" s="13">
        <f t="shared" si="188"/>
        <v>1</v>
      </c>
    </row>
    <row r="3428" customHeight="1" spans="1:16">
      <c r="A3428" s="13">
        <v>58089640</v>
      </c>
      <c r="B3428" s="13">
        <v>727</v>
      </c>
      <c r="C3428" s="15" t="s">
        <v>347</v>
      </c>
      <c r="D3428" s="13">
        <v>47683</v>
      </c>
      <c r="E3428" s="13" t="s">
        <v>14</v>
      </c>
      <c r="F3428" s="13" t="s">
        <v>15</v>
      </c>
      <c r="G3428" s="13" t="s">
        <v>16</v>
      </c>
      <c r="H3428" s="13">
        <v>15092</v>
      </c>
      <c r="I3428" s="13" t="s">
        <v>371</v>
      </c>
      <c r="J3428" s="13" t="s">
        <v>18</v>
      </c>
      <c r="K3428" s="13">
        <v>1</v>
      </c>
      <c r="L3428" s="13">
        <v>25.8</v>
      </c>
      <c r="M3428" s="13">
        <v>9.7</v>
      </c>
      <c r="N3428" s="13">
        <f t="shared" si="187"/>
        <v>25.8</v>
      </c>
      <c r="O3428" s="14">
        <v>1</v>
      </c>
      <c r="P3428" s="13">
        <f t="shared" si="188"/>
        <v>1</v>
      </c>
    </row>
    <row r="3429" customHeight="1" spans="1:16">
      <c r="A3429" s="13">
        <v>58089652</v>
      </c>
      <c r="B3429" s="13">
        <v>117923</v>
      </c>
      <c r="C3429" s="15" t="s">
        <v>167</v>
      </c>
      <c r="D3429" s="13">
        <v>47683</v>
      </c>
      <c r="E3429" s="13" t="s">
        <v>14</v>
      </c>
      <c r="F3429" s="13" t="s">
        <v>15</v>
      </c>
      <c r="G3429" s="13" t="s">
        <v>16</v>
      </c>
      <c r="H3429" s="13">
        <v>13969</v>
      </c>
      <c r="I3429" s="13" t="s">
        <v>353</v>
      </c>
      <c r="J3429" s="13" t="s">
        <v>18</v>
      </c>
      <c r="K3429" s="13">
        <v>1</v>
      </c>
      <c r="L3429" s="13">
        <v>18</v>
      </c>
      <c r="M3429" s="13">
        <v>1.9</v>
      </c>
      <c r="N3429" s="13">
        <f t="shared" si="187"/>
        <v>18</v>
      </c>
      <c r="O3429" s="14">
        <v>1</v>
      </c>
      <c r="P3429" s="13">
        <f t="shared" si="188"/>
        <v>1</v>
      </c>
    </row>
    <row r="3430" customHeight="1" spans="1:16">
      <c r="A3430" s="13">
        <v>58089681</v>
      </c>
      <c r="B3430" s="13">
        <v>365</v>
      </c>
      <c r="C3430" s="15" t="s">
        <v>58</v>
      </c>
      <c r="D3430" s="13">
        <v>47683</v>
      </c>
      <c r="E3430" s="13" t="s">
        <v>14</v>
      </c>
      <c r="F3430" s="13" t="s">
        <v>15</v>
      </c>
      <c r="G3430" s="13" t="s">
        <v>16</v>
      </c>
      <c r="H3430" s="13">
        <v>10931</v>
      </c>
      <c r="I3430" s="13" t="s">
        <v>293</v>
      </c>
      <c r="J3430" s="13" t="s">
        <v>18</v>
      </c>
      <c r="K3430" s="13">
        <v>1</v>
      </c>
      <c r="L3430" s="13">
        <v>22.8</v>
      </c>
      <c r="M3430" s="13">
        <v>6.7</v>
      </c>
      <c r="N3430" s="13">
        <f t="shared" si="187"/>
        <v>22.8</v>
      </c>
      <c r="O3430" s="14">
        <v>1</v>
      </c>
      <c r="P3430" s="13">
        <f t="shared" si="188"/>
        <v>1</v>
      </c>
    </row>
    <row r="3431" customHeight="1" spans="1:16">
      <c r="A3431" s="13">
        <v>58089722</v>
      </c>
      <c r="B3431" s="13">
        <v>108277</v>
      </c>
      <c r="C3431" s="15" t="s">
        <v>25</v>
      </c>
      <c r="D3431" s="13">
        <v>47683</v>
      </c>
      <c r="E3431" s="13" t="s">
        <v>14</v>
      </c>
      <c r="F3431" s="13" t="s">
        <v>15</v>
      </c>
      <c r="G3431" s="13" t="s">
        <v>16</v>
      </c>
      <c r="H3431" s="13">
        <v>13186</v>
      </c>
      <c r="I3431" s="13" t="s">
        <v>331</v>
      </c>
      <c r="J3431" s="13" t="s">
        <v>18</v>
      </c>
      <c r="K3431" s="13">
        <v>1</v>
      </c>
      <c r="L3431" s="13">
        <v>23.8</v>
      </c>
      <c r="M3431" s="13">
        <v>7.7</v>
      </c>
      <c r="N3431" s="13">
        <f t="shared" si="187"/>
        <v>23.8</v>
      </c>
      <c r="O3431" s="14">
        <v>1</v>
      </c>
      <c r="P3431" s="13">
        <f t="shared" ref="P3431:P3447" si="189">K3431*O3431</f>
        <v>1</v>
      </c>
    </row>
    <row r="3432" customHeight="1" spans="1:16">
      <c r="A3432" s="13">
        <v>58089771</v>
      </c>
      <c r="B3432" s="13">
        <v>746</v>
      </c>
      <c r="C3432" s="15" t="s">
        <v>84</v>
      </c>
      <c r="D3432" s="13">
        <v>47683</v>
      </c>
      <c r="E3432" s="13" t="s">
        <v>14</v>
      </c>
      <c r="F3432" s="13" t="s">
        <v>15</v>
      </c>
      <c r="G3432" s="13" t="s">
        <v>16</v>
      </c>
      <c r="H3432" s="13">
        <v>16492</v>
      </c>
      <c r="I3432" s="13" t="s">
        <v>85</v>
      </c>
      <c r="J3432" s="13" t="s">
        <v>18</v>
      </c>
      <c r="K3432" s="13">
        <v>1</v>
      </c>
      <c r="L3432" s="13">
        <v>19.5</v>
      </c>
      <c r="M3432" s="13">
        <v>3.4</v>
      </c>
      <c r="N3432" s="13">
        <f t="shared" si="187"/>
        <v>19.5</v>
      </c>
      <c r="O3432" s="14">
        <v>1</v>
      </c>
      <c r="P3432" s="13">
        <f t="shared" si="189"/>
        <v>1</v>
      </c>
    </row>
    <row r="3433" customHeight="1" spans="1:16">
      <c r="A3433" s="13">
        <v>58089805</v>
      </c>
      <c r="B3433" s="13">
        <v>117184</v>
      </c>
      <c r="C3433" s="15" t="s">
        <v>50</v>
      </c>
      <c r="D3433" s="13">
        <v>47683</v>
      </c>
      <c r="E3433" s="13" t="s">
        <v>14</v>
      </c>
      <c r="F3433" s="13" t="s">
        <v>15</v>
      </c>
      <c r="G3433" s="13" t="s">
        <v>16</v>
      </c>
      <c r="H3433" s="13">
        <v>27739</v>
      </c>
      <c r="I3433" s="13" t="s">
        <v>441</v>
      </c>
      <c r="J3433" s="13" t="s">
        <v>18</v>
      </c>
      <c r="K3433" s="13">
        <v>1</v>
      </c>
      <c r="L3433" s="13">
        <v>25.8</v>
      </c>
      <c r="M3433" s="13">
        <v>9.7</v>
      </c>
      <c r="N3433" s="13">
        <f t="shared" si="187"/>
        <v>25.8</v>
      </c>
      <c r="O3433" s="14">
        <v>1</v>
      </c>
      <c r="P3433" s="13">
        <f t="shared" si="189"/>
        <v>1</v>
      </c>
    </row>
    <row r="3434" customHeight="1" spans="1:16">
      <c r="A3434" s="13">
        <v>58089814</v>
      </c>
      <c r="B3434" s="13">
        <v>581</v>
      </c>
      <c r="C3434" s="15" t="s">
        <v>189</v>
      </c>
      <c r="D3434" s="13">
        <v>47683</v>
      </c>
      <c r="E3434" s="13" t="s">
        <v>14</v>
      </c>
      <c r="F3434" s="13" t="s">
        <v>15</v>
      </c>
      <c r="G3434" s="13" t="s">
        <v>16</v>
      </c>
      <c r="H3434" s="13">
        <v>13052</v>
      </c>
      <c r="I3434" s="13" t="s">
        <v>314</v>
      </c>
      <c r="J3434" s="13" t="s">
        <v>18</v>
      </c>
      <c r="K3434" s="13">
        <v>1</v>
      </c>
      <c r="L3434" s="13">
        <v>19.83</v>
      </c>
      <c r="M3434" s="13">
        <v>3.73</v>
      </c>
      <c r="N3434" s="13">
        <f t="shared" si="187"/>
        <v>19.83</v>
      </c>
      <c r="O3434" s="14">
        <v>1</v>
      </c>
      <c r="P3434" s="13">
        <f t="shared" si="189"/>
        <v>1</v>
      </c>
    </row>
    <row r="3435" customHeight="1" spans="1:16">
      <c r="A3435" s="13">
        <v>58089853</v>
      </c>
      <c r="B3435" s="13">
        <v>355</v>
      </c>
      <c r="C3435" s="15" t="s">
        <v>388</v>
      </c>
      <c r="D3435" s="13">
        <v>47683</v>
      </c>
      <c r="E3435" s="13" t="s">
        <v>14</v>
      </c>
      <c r="F3435" s="13" t="s">
        <v>15</v>
      </c>
      <c r="G3435" s="13" t="s">
        <v>16</v>
      </c>
      <c r="H3435" s="13">
        <v>14171</v>
      </c>
      <c r="I3435" s="13" t="s">
        <v>478</v>
      </c>
      <c r="J3435" s="13" t="s">
        <v>18</v>
      </c>
      <c r="K3435" s="13">
        <v>1</v>
      </c>
      <c r="L3435" s="13">
        <v>25.8</v>
      </c>
      <c r="M3435" s="13">
        <v>9.7</v>
      </c>
      <c r="N3435" s="13">
        <f t="shared" si="187"/>
        <v>25.8</v>
      </c>
      <c r="O3435" s="14">
        <v>1</v>
      </c>
      <c r="P3435" s="13">
        <f t="shared" si="189"/>
        <v>1</v>
      </c>
    </row>
    <row r="3436" customHeight="1" spans="1:16">
      <c r="A3436" s="13">
        <v>58089942</v>
      </c>
      <c r="B3436" s="13">
        <v>307</v>
      </c>
      <c r="C3436" s="15" t="s">
        <v>34</v>
      </c>
      <c r="D3436" s="13">
        <v>47683</v>
      </c>
      <c r="E3436" s="13" t="s">
        <v>14</v>
      </c>
      <c r="F3436" s="13" t="s">
        <v>15</v>
      </c>
      <c r="G3436" s="13" t="s">
        <v>16</v>
      </c>
      <c r="H3436" s="13">
        <v>10989</v>
      </c>
      <c r="I3436" s="13" t="s">
        <v>200</v>
      </c>
      <c r="J3436" s="13" t="s">
        <v>33</v>
      </c>
      <c r="K3436" s="13">
        <v>1</v>
      </c>
      <c r="L3436" s="13">
        <v>22.8</v>
      </c>
      <c r="M3436" s="13">
        <v>6.7</v>
      </c>
      <c r="N3436" s="13">
        <f t="shared" si="187"/>
        <v>22.8</v>
      </c>
      <c r="O3436" s="14" t="s">
        <v>1086</v>
      </c>
      <c r="P3436" s="13">
        <v>0</v>
      </c>
    </row>
    <row r="3437" customHeight="1" spans="1:16">
      <c r="A3437" s="13">
        <v>58090080</v>
      </c>
      <c r="B3437" s="13">
        <v>737</v>
      </c>
      <c r="C3437" s="16" t="s">
        <v>183</v>
      </c>
      <c r="D3437" s="13">
        <v>47683</v>
      </c>
      <c r="E3437" s="13" t="s">
        <v>14</v>
      </c>
      <c r="F3437" s="13" t="s">
        <v>15</v>
      </c>
      <c r="G3437" s="13" t="s">
        <v>16</v>
      </c>
      <c r="H3437" s="13">
        <v>11642</v>
      </c>
      <c r="I3437" s="13" t="s">
        <v>184</v>
      </c>
      <c r="J3437" s="13" t="s">
        <v>18</v>
      </c>
      <c r="K3437" s="13">
        <v>70</v>
      </c>
      <c r="L3437" s="13">
        <v>1225</v>
      </c>
      <c r="M3437" s="13">
        <v>98</v>
      </c>
      <c r="N3437" s="13">
        <f t="shared" si="187"/>
        <v>17.5</v>
      </c>
      <c r="O3437" s="14">
        <v>1</v>
      </c>
      <c r="P3437" s="13">
        <f t="shared" si="189"/>
        <v>70</v>
      </c>
    </row>
    <row r="3438" customHeight="1" spans="1:16">
      <c r="A3438" s="13">
        <v>58090150</v>
      </c>
      <c r="B3438" s="13">
        <v>106485</v>
      </c>
      <c r="C3438" s="15" t="s">
        <v>430</v>
      </c>
      <c r="D3438" s="13">
        <v>47683</v>
      </c>
      <c r="E3438" s="13" t="s">
        <v>14</v>
      </c>
      <c r="F3438" s="13" t="s">
        <v>15</v>
      </c>
      <c r="G3438" s="13" t="s">
        <v>16</v>
      </c>
      <c r="H3438" s="13">
        <v>1004370</v>
      </c>
      <c r="I3438" s="13" t="s">
        <v>341</v>
      </c>
      <c r="J3438" s="13" t="s">
        <v>18</v>
      </c>
      <c r="K3438" s="13">
        <v>1</v>
      </c>
      <c r="L3438" s="13">
        <v>22.47</v>
      </c>
      <c r="M3438" s="13">
        <v>6.37</v>
      </c>
      <c r="N3438" s="13">
        <f t="shared" si="187"/>
        <v>22.47</v>
      </c>
      <c r="O3438" s="14">
        <v>1</v>
      </c>
      <c r="P3438" s="13">
        <f t="shared" si="189"/>
        <v>1</v>
      </c>
    </row>
    <row r="3439" customHeight="1" spans="1:16">
      <c r="A3439" s="13">
        <v>58090172</v>
      </c>
      <c r="B3439" s="13">
        <v>119262</v>
      </c>
      <c r="C3439" s="15" t="s">
        <v>76</v>
      </c>
      <c r="D3439" s="13">
        <v>47683</v>
      </c>
      <c r="E3439" s="13" t="s">
        <v>14</v>
      </c>
      <c r="F3439" s="13" t="s">
        <v>15</v>
      </c>
      <c r="G3439" s="13" t="s">
        <v>16</v>
      </c>
      <c r="H3439" s="13">
        <v>15049</v>
      </c>
      <c r="I3439" s="13" t="s">
        <v>311</v>
      </c>
      <c r="J3439" s="13" t="s">
        <v>18</v>
      </c>
      <c r="K3439" s="13">
        <v>1</v>
      </c>
      <c r="L3439" s="13">
        <v>25.8</v>
      </c>
      <c r="M3439" s="13">
        <v>9.7</v>
      </c>
      <c r="N3439" s="13">
        <f t="shared" si="187"/>
        <v>25.8</v>
      </c>
      <c r="O3439" s="14">
        <v>1</v>
      </c>
      <c r="P3439" s="13">
        <f t="shared" si="189"/>
        <v>1</v>
      </c>
    </row>
    <row r="3440" customHeight="1" spans="1:16">
      <c r="A3440" s="13">
        <v>58090214</v>
      </c>
      <c r="B3440" s="13">
        <v>343</v>
      </c>
      <c r="C3440" s="15" t="s">
        <v>215</v>
      </c>
      <c r="D3440" s="13">
        <v>47683</v>
      </c>
      <c r="E3440" s="13" t="s">
        <v>14</v>
      </c>
      <c r="F3440" s="13" t="s">
        <v>15</v>
      </c>
      <c r="G3440" s="13" t="s">
        <v>16</v>
      </c>
      <c r="H3440" s="13">
        <v>7583</v>
      </c>
      <c r="I3440" s="13" t="s">
        <v>216</v>
      </c>
      <c r="J3440" s="13" t="s">
        <v>18</v>
      </c>
      <c r="K3440" s="13">
        <v>3</v>
      </c>
      <c r="L3440" s="13">
        <v>77.4</v>
      </c>
      <c r="M3440" s="13">
        <v>29.1</v>
      </c>
      <c r="N3440" s="13">
        <f t="shared" si="187"/>
        <v>25.8</v>
      </c>
      <c r="O3440" s="14">
        <v>1</v>
      </c>
      <c r="P3440" s="13">
        <f t="shared" si="189"/>
        <v>3</v>
      </c>
    </row>
    <row r="3441" customHeight="1" spans="1:16">
      <c r="A3441" s="13">
        <v>58090222</v>
      </c>
      <c r="B3441" s="13">
        <v>119622</v>
      </c>
      <c r="C3441" s="15" t="s">
        <v>206</v>
      </c>
      <c r="D3441" s="13">
        <v>47683</v>
      </c>
      <c r="E3441" s="13" t="s">
        <v>14</v>
      </c>
      <c r="F3441" s="13" t="s">
        <v>15</v>
      </c>
      <c r="G3441" s="13" t="s">
        <v>16</v>
      </c>
      <c r="H3441" s="13">
        <v>16054</v>
      </c>
      <c r="I3441" s="13" t="s">
        <v>258</v>
      </c>
      <c r="J3441" s="13" t="s">
        <v>18</v>
      </c>
      <c r="K3441" s="13">
        <v>1</v>
      </c>
      <c r="L3441" s="13">
        <v>25.8</v>
      </c>
      <c r="M3441" s="13">
        <v>9.7</v>
      </c>
      <c r="N3441" s="13">
        <f t="shared" si="187"/>
        <v>25.8</v>
      </c>
      <c r="O3441" s="14">
        <v>1</v>
      </c>
      <c r="P3441" s="13">
        <f t="shared" si="189"/>
        <v>1</v>
      </c>
    </row>
    <row r="3442" customHeight="1" spans="1:16">
      <c r="A3442" s="13">
        <v>58090302</v>
      </c>
      <c r="B3442" s="13">
        <v>341</v>
      </c>
      <c r="C3442" s="15" t="s">
        <v>36</v>
      </c>
      <c r="D3442" s="13">
        <v>47683</v>
      </c>
      <c r="E3442" s="13" t="s">
        <v>14</v>
      </c>
      <c r="F3442" s="13" t="s">
        <v>15</v>
      </c>
      <c r="G3442" s="13" t="s">
        <v>16</v>
      </c>
      <c r="H3442" s="13">
        <v>14064</v>
      </c>
      <c r="I3442" s="13" t="s">
        <v>443</v>
      </c>
      <c r="J3442" s="13" t="s">
        <v>18</v>
      </c>
      <c r="K3442" s="13">
        <v>1</v>
      </c>
      <c r="L3442" s="13">
        <v>19.8</v>
      </c>
      <c r="M3442" s="13">
        <v>3.8</v>
      </c>
      <c r="N3442" s="13">
        <f t="shared" si="187"/>
        <v>19.8</v>
      </c>
      <c r="O3442" s="14">
        <v>1</v>
      </c>
      <c r="P3442" s="13">
        <f t="shared" si="189"/>
        <v>1</v>
      </c>
    </row>
    <row r="3443" customHeight="1" spans="1:16">
      <c r="A3443" s="13">
        <v>58090307</v>
      </c>
      <c r="B3443" s="13">
        <v>572</v>
      </c>
      <c r="C3443" s="15" t="s">
        <v>96</v>
      </c>
      <c r="D3443" s="13">
        <v>47683</v>
      </c>
      <c r="E3443" s="13" t="s">
        <v>14</v>
      </c>
      <c r="F3443" s="13" t="s">
        <v>15</v>
      </c>
      <c r="G3443" s="13" t="s">
        <v>16</v>
      </c>
      <c r="H3443" s="13">
        <v>10186</v>
      </c>
      <c r="I3443" s="13" t="s">
        <v>97</v>
      </c>
      <c r="J3443" s="13" t="s">
        <v>18</v>
      </c>
      <c r="K3443" s="13">
        <v>1</v>
      </c>
      <c r="L3443" s="13">
        <v>23.5</v>
      </c>
      <c r="M3443" s="13">
        <v>7.4</v>
      </c>
      <c r="N3443" s="13">
        <f t="shared" si="187"/>
        <v>23.5</v>
      </c>
      <c r="O3443" s="14">
        <v>1</v>
      </c>
      <c r="P3443" s="13">
        <f t="shared" si="189"/>
        <v>1</v>
      </c>
    </row>
    <row r="3444" customHeight="1" spans="1:16">
      <c r="A3444" s="13">
        <v>58090352</v>
      </c>
      <c r="B3444" s="13">
        <v>114622</v>
      </c>
      <c r="C3444" s="15" t="s">
        <v>38</v>
      </c>
      <c r="D3444" s="13">
        <v>47683</v>
      </c>
      <c r="E3444" s="13" t="s">
        <v>14</v>
      </c>
      <c r="F3444" s="13" t="s">
        <v>15</v>
      </c>
      <c r="G3444" s="13" t="s">
        <v>16</v>
      </c>
      <c r="H3444" s="13">
        <v>10205</v>
      </c>
      <c r="I3444" s="13" t="s">
        <v>323</v>
      </c>
      <c r="J3444" s="13" t="s">
        <v>18</v>
      </c>
      <c r="K3444" s="13">
        <v>1</v>
      </c>
      <c r="L3444" s="13">
        <v>25.8</v>
      </c>
      <c r="M3444" s="13">
        <v>9.7</v>
      </c>
      <c r="N3444" s="13">
        <f t="shared" si="187"/>
        <v>25.8</v>
      </c>
      <c r="O3444" s="14">
        <v>1</v>
      </c>
      <c r="P3444" s="13">
        <f t="shared" si="189"/>
        <v>1</v>
      </c>
    </row>
    <row r="3445" customHeight="1" spans="1:16">
      <c r="A3445" s="13">
        <v>58090410</v>
      </c>
      <c r="B3445" s="13">
        <v>517</v>
      </c>
      <c r="C3445" s="15" t="s">
        <v>187</v>
      </c>
      <c r="D3445" s="13">
        <v>47683</v>
      </c>
      <c r="E3445" s="13" t="s">
        <v>14</v>
      </c>
      <c r="F3445" s="13" t="s">
        <v>15</v>
      </c>
      <c r="G3445" s="13" t="s">
        <v>16</v>
      </c>
      <c r="H3445" s="13">
        <v>15083</v>
      </c>
      <c r="I3445" s="13" t="s">
        <v>409</v>
      </c>
      <c r="J3445" s="13" t="s">
        <v>18</v>
      </c>
      <c r="K3445" s="13">
        <v>1</v>
      </c>
      <c r="L3445" s="13">
        <v>25.8</v>
      </c>
      <c r="M3445" s="13">
        <v>9.8</v>
      </c>
      <c r="N3445" s="13">
        <f t="shared" si="187"/>
        <v>25.8</v>
      </c>
      <c r="O3445" s="14">
        <v>1</v>
      </c>
      <c r="P3445" s="13">
        <f t="shared" si="189"/>
        <v>1</v>
      </c>
    </row>
    <row r="3446" customHeight="1" spans="1:16">
      <c r="A3446" s="13">
        <v>58090433</v>
      </c>
      <c r="B3446" s="13">
        <v>746</v>
      </c>
      <c r="C3446" s="15" t="s">
        <v>84</v>
      </c>
      <c r="D3446" s="13">
        <v>47683</v>
      </c>
      <c r="E3446" s="13" t="s">
        <v>14</v>
      </c>
      <c r="F3446" s="13" t="s">
        <v>15</v>
      </c>
      <c r="G3446" s="13" t="s">
        <v>16</v>
      </c>
      <c r="H3446" s="13">
        <v>16492</v>
      </c>
      <c r="I3446" s="13" t="s">
        <v>85</v>
      </c>
      <c r="J3446" s="13" t="s">
        <v>18</v>
      </c>
      <c r="K3446" s="13">
        <v>1</v>
      </c>
      <c r="L3446" s="13">
        <v>19.5</v>
      </c>
      <c r="M3446" s="13">
        <v>3.4</v>
      </c>
      <c r="N3446" s="13">
        <f t="shared" si="187"/>
        <v>19.5</v>
      </c>
      <c r="O3446" s="14">
        <v>1</v>
      </c>
      <c r="P3446" s="13">
        <f t="shared" si="189"/>
        <v>1</v>
      </c>
    </row>
    <row r="3447" customHeight="1" spans="1:16">
      <c r="A3447" s="13">
        <v>58090484</v>
      </c>
      <c r="B3447" s="13">
        <v>709</v>
      </c>
      <c r="C3447" s="15" t="s">
        <v>345</v>
      </c>
      <c r="D3447" s="13">
        <v>47683</v>
      </c>
      <c r="E3447" s="13" t="s">
        <v>14</v>
      </c>
      <c r="F3447" s="13" t="s">
        <v>15</v>
      </c>
      <c r="G3447" s="13" t="s">
        <v>16</v>
      </c>
      <c r="H3447" s="13">
        <v>15614</v>
      </c>
      <c r="I3447" s="13" t="s">
        <v>346</v>
      </c>
      <c r="J3447" s="13" t="s">
        <v>18</v>
      </c>
      <c r="K3447" s="13">
        <v>1</v>
      </c>
      <c r="L3447" s="13">
        <v>25.8</v>
      </c>
      <c r="M3447" s="13">
        <v>9.7</v>
      </c>
      <c r="N3447" s="13">
        <f t="shared" si="187"/>
        <v>25.8</v>
      </c>
      <c r="O3447" s="14">
        <v>1</v>
      </c>
      <c r="P3447" s="13">
        <f t="shared" si="189"/>
        <v>1</v>
      </c>
    </row>
    <row r="3448" customHeight="1" spans="1:16">
      <c r="A3448" s="13">
        <v>58090500</v>
      </c>
      <c r="B3448" s="13">
        <v>515</v>
      </c>
      <c r="C3448" s="15" t="s">
        <v>185</v>
      </c>
      <c r="D3448" s="13">
        <v>47683</v>
      </c>
      <c r="E3448" s="13" t="s">
        <v>14</v>
      </c>
      <c r="F3448" s="13" t="s">
        <v>15</v>
      </c>
      <c r="G3448" s="13" t="s">
        <v>16</v>
      </c>
      <c r="H3448" s="13">
        <v>12454</v>
      </c>
      <c r="I3448" s="13" t="s">
        <v>317</v>
      </c>
      <c r="J3448" s="13" t="s">
        <v>33</v>
      </c>
      <c r="K3448" s="13">
        <v>2</v>
      </c>
      <c r="L3448" s="13">
        <v>33.5</v>
      </c>
      <c r="M3448" s="13">
        <v>1.3</v>
      </c>
      <c r="N3448" s="13">
        <f t="shared" si="187"/>
        <v>16.75</v>
      </c>
      <c r="O3448" s="14" t="s">
        <v>1086</v>
      </c>
      <c r="P3448" s="13">
        <v>0</v>
      </c>
    </row>
    <row r="3449" customHeight="1" spans="1:16">
      <c r="A3449" s="13">
        <v>58090534</v>
      </c>
      <c r="B3449" s="13">
        <v>308</v>
      </c>
      <c r="C3449" s="15" t="s">
        <v>158</v>
      </c>
      <c r="D3449" s="13">
        <v>47683</v>
      </c>
      <c r="E3449" s="13" t="s">
        <v>14</v>
      </c>
      <c r="F3449" s="13" t="s">
        <v>15</v>
      </c>
      <c r="G3449" s="13" t="s">
        <v>16</v>
      </c>
      <c r="H3449" s="13">
        <v>14380</v>
      </c>
      <c r="I3449" s="13" t="s">
        <v>263</v>
      </c>
      <c r="J3449" s="13" t="s">
        <v>18</v>
      </c>
      <c r="K3449" s="13">
        <v>1</v>
      </c>
      <c r="L3449" s="13">
        <v>25.8</v>
      </c>
      <c r="M3449" s="13">
        <v>9.7</v>
      </c>
      <c r="N3449" s="13">
        <f t="shared" si="187"/>
        <v>25.8</v>
      </c>
      <c r="O3449" s="14">
        <v>1</v>
      </c>
      <c r="P3449" s="13">
        <f>K3449*O3449</f>
        <v>1</v>
      </c>
    </row>
    <row r="3450" customHeight="1" spans="1:16">
      <c r="A3450" s="13">
        <v>58090611</v>
      </c>
      <c r="B3450" s="13">
        <v>112415</v>
      </c>
      <c r="C3450" s="15" t="s">
        <v>232</v>
      </c>
      <c r="D3450" s="13">
        <v>47683</v>
      </c>
      <c r="E3450" s="13" t="s">
        <v>14</v>
      </c>
      <c r="F3450" s="13" t="s">
        <v>15</v>
      </c>
      <c r="G3450" s="13" t="s">
        <v>16</v>
      </c>
      <c r="H3450" s="13">
        <v>4188</v>
      </c>
      <c r="I3450" s="13" t="s">
        <v>233</v>
      </c>
      <c r="J3450" s="13" t="s">
        <v>18</v>
      </c>
      <c r="K3450" s="13">
        <v>2</v>
      </c>
      <c r="L3450" s="13">
        <v>51.6</v>
      </c>
      <c r="M3450" s="13">
        <v>19.4</v>
      </c>
      <c r="N3450" s="13">
        <f t="shared" si="187"/>
        <v>25.8</v>
      </c>
      <c r="O3450" s="14">
        <v>1</v>
      </c>
      <c r="P3450" s="13">
        <f>K3450*O3450</f>
        <v>2</v>
      </c>
    </row>
    <row r="3451" customHeight="1" spans="1:16">
      <c r="A3451" s="13">
        <v>58090637</v>
      </c>
      <c r="B3451" s="13">
        <v>116482</v>
      </c>
      <c r="C3451" s="15" t="s">
        <v>236</v>
      </c>
      <c r="D3451" s="13">
        <v>47683</v>
      </c>
      <c r="E3451" s="13" t="s">
        <v>14</v>
      </c>
      <c r="F3451" s="13" t="s">
        <v>15</v>
      </c>
      <c r="G3451" s="13" t="s">
        <v>16</v>
      </c>
      <c r="H3451" s="13">
        <v>15893</v>
      </c>
      <c r="I3451" s="13" t="s">
        <v>313</v>
      </c>
      <c r="J3451" s="13" t="s">
        <v>18</v>
      </c>
      <c r="K3451" s="13">
        <v>2</v>
      </c>
      <c r="L3451" s="13">
        <v>48.6</v>
      </c>
      <c r="M3451" s="13">
        <v>16.6</v>
      </c>
      <c r="N3451" s="13">
        <f t="shared" si="187"/>
        <v>24.3</v>
      </c>
      <c r="O3451" s="14">
        <v>1</v>
      </c>
      <c r="P3451" s="13">
        <f>K3451*O3451</f>
        <v>2</v>
      </c>
    </row>
    <row r="3452" customHeight="1" spans="1:16">
      <c r="A3452" s="13">
        <v>58090652</v>
      </c>
      <c r="B3452" s="13">
        <v>513</v>
      </c>
      <c r="C3452" s="15" t="s">
        <v>181</v>
      </c>
      <c r="D3452" s="13">
        <v>47683</v>
      </c>
      <c r="E3452" s="13" t="s">
        <v>14</v>
      </c>
      <c r="F3452" s="13" t="s">
        <v>15</v>
      </c>
      <c r="G3452" s="13" t="s">
        <v>16</v>
      </c>
      <c r="H3452" s="13">
        <v>12505</v>
      </c>
      <c r="I3452" s="13" t="s">
        <v>476</v>
      </c>
      <c r="J3452" s="13" t="s">
        <v>18</v>
      </c>
      <c r="K3452" s="13">
        <v>1</v>
      </c>
      <c r="L3452" s="13">
        <v>25.8</v>
      </c>
      <c r="M3452" s="13">
        <v>9.7</v>
      </c>
      <c r="N3452" s="13">
        <f t="shared" si="187"/>
        <v>25.8</v>
      </c>
      <c r="O3452" s="14">
        <v>1</v>
      </c>
      <c r="P3452" s="13">
        <f>K3452*O3452</f>
        <v>1</v>
      </c>
    </row>
    <row r="3453" customHeight="1" spans="1:16">
      <c r="A3453" s="13">
        <v>58090747</v>
      </c>
      <c r="B3453" s="13">
        <v>337</v>
      </c>
      <c r="C3453" s="15" t="s">
        <v>82</v>
      </c>
      <c r="D3453" s="13">
        <v>47683</v>
      </c>
      <c r="E3453" s="13" t="s">
        <v>14</v>
      </c>
      <c r="F3453" s="13" t="s">
        <v>15</v>
      </c>
      <c r="G3453" s="13" t="s">
        <v>16</v>
      </c>
      <c r="H3453" s="13">
        <v>6965</v>
      </c>
      <c r="I3453" s="13" t="s">
        <v>432</v>
      </c>
      <c r="J3453" s="13" t="s">
        <v>18</v>
      </c>
      <c r="K3453" s="13">
        <v>1</v>
      </c>
      <c r="L3453" s="13">
        <v>25.8</v>
      </c>
      <c r="M3453" s="13">
        <v>9.7</v>
      </c>
      <c r="N3453" s="13">
        <f t="shared" si="187"/>
        <v>25.8</v>
      </c>
      <c r="O3453" s="14">
        <v>1</v>
      </c>
      <c r="P3453" s="13">
        <f>K3453*O3453</f>
        <v>1</v>
      </c>
    </row>
    <row r="3454" customHeight="1" spans="1:16">
      <c r="A3454" s="13">
        <v>58090764</v>
      </c>
      <c r="B3454" s="13">
        <v>514</v>
      </c>
      <c r="C3454" s="15" t="s">
        <v>54</v>
      </c>
      <c r="D3454" s="13">
        <v>47683</v>
      </c>
      <c r="E3454" s="13" t="s">
        <v>14</v>
      </c>
      <c r="F3454" s="13" t="s">
        <v>15</v>
      </c>
      <c r="G3454" s="13" t="s">
        <v>16</v>
      </c>
      <c r="H3454" s="13">
        <v>5979</v>
      </c>
      <c r="I3454" s="13" t="s">
        <v>428</v>
      </c>
      <c r="J3454" s="13" t="s">
        <v>18</v>
      </c>
      <c r="K3454" s="13">
        <v>1</v>
      </c>
      <c r="L3454" s="13">
        <v>17</v>
      </c>
      <c r="M3454" s="13">
        <v>0.9</v>
      </c>
      <c r="N3454" s="13">
        <f t="shared" si="187"/>
        <v>17</v>
      </c>
      <c r="O3454" s="14" t="s">
        <v>1087</v>
      </c>
      <c r="P3454" s="13"/>
    </row>
    <row r="3455" customHeight="1" spans="1:16">
      <c r="A3455" s="13">
        <v>58090778</v>
      </c>
      <c r="B3455" s="13">
        <v>113298</v>
      </c>
      <c r="C3455" s="15" t="s">
        <v>123</v>
      </c>
      <c r="D3455" s="13">
        <v>47683</v>
      </c>
      <c r="E3455" s="13" t="s">
        <v>14</v>
      </c>
      <c r="F3455" s="13" t="s">
        <v>15</v>
      </c>
      <c r="G3455" s="13" t="s">
        <v>16</v>
      </c>
      <c r="H3455" s="13">
        <v>12730</v>
      </c>
      <c r="I3455" s="13" t="s">
        <v>433</v>
      </c>
      <c r="J3455" s="13" t="s">
        <v>18</v>
      </c>
      <c r="K3455" s="13">
        <v>1</v>
      </c>
      <c r="L3455" s="13">
        <v>25.8</v>
      </c>
      <c r="M3455" s="13">
        <v>9.8</v>
      </c>
      <c r="N3455" s="13">
        <f t="shared" si="187"/>
        <v>25.8</v>
      </c>
      <c r="O3455" s="14">
        <v>1</v>
      </c>
      <c r="P3455" s="13">
        <f t="shared" ref="P3455:P3469" si="190">K3455*O3455</f>
        <v>1</v>
      </c>
    </row>
    <row r="3456" customHeight="1" spans="1:16">
      <c r="A3456" s="13">
        <v>58090808</v>
      </c>
      <c r="B3456" s="13">
        <v>377</v>
      </c>
      <c r="C3456" s="15" t="s">
        <v>210</v>
      </c>
      <c r="D3456" s="13">
        <v>47683</v>
      </c>
      <c r="E3456" s="13" t="s">
        <v>14</v>
      </c>
      <c r="F3456" s="13" t="s">
        <v>15</v>
      </c>
      <c r="G3456" s="13" t="s">
        <v>16</v>
      </c>
      <c r="H3456" s="13">
        <v>11323</v>
      </c>
      <c r="I3456" s="13" t="s">
        <v>211</v>
      </c>
      <c r="J3456" s="13" t="s">
        <v>18</v>
      </c>
      <c r="K3456" s="13">
        <v>1</v>
      </c>
      <c r="L3456" s="13">
        <v>25.8</v>
      </c>
      <c r="M3456" s="13">
        <v>9.7</v>
      </c>
      <c r="N3456" s="13">
        <f t="shared" si="187"/>
        <v>25.8</v>
      </c>
      <c r="O3456" s="14">
        <v>1</v>
      </c>
      <c r="P3456" s="13">
        <f t="shared" si="190"/>
        <v>1</v>
      </c>
    </row>
    <row r="3457" customHeight="1" spans="1:16">
      <c r="A3457" s="13">
        <v>58090924</v>
      </c>
      <c r="B3457" s="13">
        <v>112415</v>
      </c>
      <c r="C3457" s="15" t="s">
        <v>232</v>
      </c>
      <c r="D3457" s="13">
        <v>47683</v>
      </c>
      <c r="E3457" s="13" t="s">
        <v>14</v>
      </c>
      <c r="F3457" s="13" t="s">
        <v>15</v>
      </c>
      <c r="G3457" s="13" t="s">
        <v>16</v>
      </c>
      <c r="H3457" s="13">
        <v>4188</v>
      </c>
      <c r="I3457" s="13" t="s">
        <v>233</v>
      </c>
      <c r="J3457" s="13" t="s">
        <v>18</v>
      </c>
      <c r="K3457" s="13">
        <v>1</v>
      </c>
      <c r="L3457" s="13">
        <v>25.8</v>
      </c>
      <c r="M3457" s="13">
        <v>9.7</v>
      </c>
      <c r="N3457" s="13">
        <f t="shared" si="187"/>
        <v>25.8</v>
      </c>
      <c r="O3457" s="14">
        <v>1</v>
      </c>
      <c r="P3457" s="13">
        <f t="shared" si="190"/>
        <v>1</v>
      </c>
    </row>
    <row r="3458" customHeight="1" spans="1:16">
      <c r="A3458" s="13">
        <v>58090962</v>
      </c>
      <c r="B3458" s="13">
        <v>515</v>
      </c>
      <c r="C3458" s="15" t="s">
        <v>185</v>
      </c>
      <c r="D3458" s="13">
        <v>47683</v>
      </c>
      <c r="E3458" s="13" t="s">
        <v>14</v>
      </c>
      <c r="F3458" s="13" t="s">
        <v>15</v>
      </c>
      <c r="G3458" s="13" t="s">
        <v>16</v>
      </c>
      <c r="H3458" s="13">
        <v>12454</v>
      </c>
      <c r="I3458" s="13" t="s">
        <v>317</v>
      </c>
      <c r="J3458" s="13" t="s">
        <v>33</v>
      </c>
      <c r="K3458" s="13">
        <v>30</v>
      </c>
      <c r="L3458" s="13">
        <v>750</v>
      </c>
      <c r="M3458" s="13">
        <v>267</v>
      </c>
      <c r="N3458" s="13">
        <f t="shared" si="187"/>
        <v>25</v>
      </c>
      <c r="O3458" s="14" t="s">
        <v>1086</v>
      </c>
      <c r="P3458" s="13">
        <v>0</v>
      </c>
    </row>
    <row r="3459" customHeight="1" spans="1:16">
      <c r="A3459" s="13">
        <v>58090967</v>
      </c>
      <c r="B3459" s="13">
        <v>122906</v>
      </c>
      <c r="C3459" s="15" t="s">
        <v>70</v>
      </c>
      <c r="D3459" s="13">
        <v>47683</v>
      </c>
      <c r="E3459" s="13" t="s">
        <v>14</v>
      </c>
      <c r="F3459" s="13" t="s">
        <v>15</v>
      </c>
      <c r="G3459" s="13" t="s">
        <v>16</v>
      </c>
      <c r="H3459" s="13">
        <v>14866</v>
      </c>
      <c r="I3459" s="13" t="s">
        <v>71</v>
      </c>
      <c r="J3459" s="13" t="s">
        <v>18</v>
      </c>
      <c r="K3459" s="13">
        <v>1</v>
      </c>
      <c r="L3459" s="13">
        <v>19.8</v>
      </c>
      <c r="M3459" s="13">
        <v>3.7</v>
      </c>
      <c r="N3459" s="13">
        <f t="shared" ref="N3459:N3522" si="191">L3459/K3459</f>
        <v>19.8</v>
      </c>
      <c r="O3459" s="14">
        <v>1</v>
      </c>
      <c r="P3459" s="13">
        <f t="shared" si="190"/>
        <v>1</v>
      </c>
    </row>
    <row r="3460" customHeight="1" spans="1:16">
      <c r="A3460" s="13">
        <v>58090973</v>
      </c>
      <c r="B3460" s="13">
        <v>513</v>
      </c>
      <c r="C3460" s="15" t="s">
        <v>181</v>
      </c>
      <c r="D3460" s="13">
        <v>47683</v>
      </c>
      <c r="E3460" s="13" t="s">
        <v>14</v>
      </c>
      <c r="F3460" s="13" t="s">
        <v>15</v>
      </c>
      <c r="G3460" s="13" t="s">
        <v>16</v>
      </c>
      <c r="H3460" s="13">
        <v>12505</v>
      </c>
      <c r="I3460" s="13" t="s">
        <v>476</v>
      </c>
      <c r="J3460" s="13" t="s">
        <v>18</v>
      </c>
      <c r="K3460" s="13">
        <v>1</v>
      </c>
      <c r="L3460" s="13">
        <v>25.8</v>
      </c>
      <c r="M3460" s="13">
        <v>9.7</v>
      </c>
      <c r="N3460" s="13">
        <f t="shared" si="191"/>
        <v>25.8</v>
      </c>
      <c r="O3460" s="14">
        <v>1</v>
      </c>
      <c r="P3460" s="13">
        <f t="shared" si="190"/>
        <v>1</v>
      </c>
    </row>
    <row r="3461" customHeight="1" spans="1:16">
      <c r="A3461" s="13">
        <v>58090989</v>
      </c>
      <c r="B3461" s="13">
        <v>371</v>
      </c>
      <c r="C3461" s="15" t="s">
        <v>358</v>
      </c>
      <c r="D3461" s="13">
        <v>47683</v>
      </c>
      <c r="E3461" s="13" t="s">
        <v>14</v>
      </c>
      <c r="F3461" s="13" t="s">
        <v>15</v>
      </c>
      <c r="G3461" s="13" t="s">
        <v>16</v>
      </c>
      <c r="H3461" s="13">
        <v>11388</v>
      </c>
      <c r="I3461" s="13" t="s">
        <v>457</v>
      </c>
      <c r="J3461" s="13" t="s">
        <v>18</v>
      </c>
      <c r="K3461" s="13">
        <v>2</v>
      </c>
      <c r="L3461" s="13">
        <v>39.6</v>
      </c>
      <c r="M3461" s="13">
        <v>7.4</v>
      </c>
      <c r="N3461" s="13">
        <f t="shared" si="191"/>
        <v>19.8</v>
      </c>
      <c r="O3461" s="14">
        <v>1</v>
      </c>
      <c r="P3461" s="13">
        <f t="shared" si="190"/>
        <v>2</v>
      </c>
    </row>
    <row r="3462" customHeight="1" spans="1:16">
      <c r="A3462" s="13">
        <v>58091025</v>
      </c>
      <c r="B3462" s="13">
        <v>726</v>
      </c>
      <c r="C3462" s="15" t="s">
        <v>191</v>
      </c>
      <c r="D3462" s="13">
        <v>47683</v>
      </c>
      <c r="E3462" s="13" t="s">
        <v>14</v>
      </c>
      <c r="F3462" s="13" t="s">
        <v>15</v>
      </c>
      <c r="G3462" s="13" t="s">
        <v>16</v>
      </c>
      <c r="H3462" s="13">
        <v>11453</v>
      </c>
      <c r="I3462" s="13" t="s">
        <v>192</v>
      </c>
      <c r="J3462" s="13" t="s">
        <v>18</v>
      </c>
      <c r="K3462" s="13">
        <v>1</v>
      </c>
      <c r="L3462" s="13">
        <v>25.8</v>
      </c>
      <c r="M3462" s="13">
        <v>9.7</v>
      </c>
      <c r="N3462" s="13">
        <f t="shared" si="191"/>
        <v>25.8</v>
      </c>
      <c r="O3462" s="14">
        <v>1</v>
      </c>
      <c r="P3462" s="13">
        <f t="shared" si="190"/>
        <v>1</v>
      </c>
    </row>
    <row r="3463" customHeight="1" spans="1:16">
      <c r="A3463" s="13">
        <v>58091120</v>
      </c>
      <c r="B3463" s="13">
        <v>712</v>
      </c>
      <c r="C3463" s="15" t="s">
        <v>134</v>
      </c>
      <c r="D3463" s="13">
        <v>47683</v>
      </c>
      <c r="E3463" s="13" t="s">
        <v>14</v>
      </c>
      <c r="F3463" s="13" t="s">
        <v>15</v>
      </c>
      <c r="G3463" s="13" t="s">
        <v>16</v>
      </c>
      <c r="H3463" s="13">
        <v>7006</v>
      </c>
      <c r="I3463" s="13" t="s">
        <v>43</v>
      </c>
      <c r="J3463" s="13" t="s">
        <v>18</v>
      </c>
      <c r="K3463" s="13">
        <v>1</v>
      </c>
      <c r="L3463" s="13">
        <v>19.8</v>
      </c>
      <c r="M3463" s="13">
        <v>3.7</v>
      </c>
      <c r="N3463" s="13">
        <f t="shared" si="191"/>
        <v>19.8</v>
      </c>
      <c r="O3463" s="14">
        <v>1</v>
      </c>
      <c r="P3463" s="13">
        <f t="shared" si="190"/>
        <v>1</v>
      </c>
    </row>
    <row r="3464" customHeight="1" spans="1:16">
      <c r="A3464" s="13">
        <v>58091161</v>
      </c>
      <c r="B3464" s="13">
        <v>102935</v>
      </c>
      <c r="C3464" s="15" t="s">
        <v>278</v>
      </c>
      <c r="D3464" s="13">
        <v>47683</v>
      </c>
      <c r="E3464" s="13" t="s">
        <v>14</v>
      </c>
      <c r="F3464" s="13" t="s">
        <v>15</v>
      </c>
      <c r="G3464" s="13" t="s">
        <v>16</v>
      </c>
      <c r="H3464" s="13">
        <v>1001361</v>
      </c>
      <c r="I3464" s="13" t="s">
        <v>511</v>
      </c>
      <c r="J3464" s="13" t="s">
        <v>18</v>
      </c>
      <c r="K3464" s="13">
        <v>1</v>
      </c>
      <c r="L3464" s="13">
        <v>25.8</v>
      </c>
      <c r="M3464" s="13">
        <v>9.7</v>
      </c>
      <c r="N3464" s="13">
        <f t="shared" si="191"/>
        <v>25.8</v>
      </c>
      <c r="O3464" s="14">
        <v>1</v>
      </c>
      <c r="P3464" s="13">
        <f t="shared" si="190"/>
        <v>1</v>
      </c>
    </row>
    <row r="3465" customHeight="1" spans="1:16">
      <c r="A3465" s="13">
        <v>58091182</v>
      </c>
      <c r="B3465" s="13">
        <v>710</v>
      </c>
      <c r="C3465" s="15" t="s">
        <v>161</v>
      </c>
      <c r="D3465" s="13">
        <v>47683</v>
      </c>
      <c r="E3465" s="13" t="s">
        <v>14</v>
      </c>
      <c r="F3465" s="13" t="s">
        <v>15</v>
      </c>
      <c r="G3465" s="13" t="s">
        <v>16</v>
      </c>
      <c r="H3465" s="13">
        <v>12981</v>
      </c>
      <c r="I3465" s="13" t="s">
        <v>223</v>
      </c>
      <c r="J3465" s="13" t="s">
        <v>33</v>
      </c>
      <c r="K3465" s="13">
        <v>1</v>
      </c>
      <c r="L3465" s="13">
        <v>21.37</v>
      </c>
      <c r="M3465" s="13">
        <v>5.27</v>
      </c>
      <c r="N3465" s="13">
        <f t="shared" si="191"/>
        <v>21.37</v>
      </c>
      <c r="O3465" s="14" t="s">
        <v>1086</v>
      </c>
      <c r="P3465" s="13">
        <v>0</v>
      </c>
    </row>
    <row r="3466" customHeight="1" spans="1:16">
      <c r="A3466" s="13">
        <v>58091189</v>
      </c>
      <c r="B3466" s="13">
        <v>598</v>
      </c>
      <c r="C3466" s="15" t="s">
        <v>269</v>
      </c>
      <c r="D3466" s="13">
        <v>47683</v>
      </c>
      <c r="E3466" s="13" t="s">
        <v>14</v>
      </c>
      <c r="F3466" s="13" t="s">
        <v>15</v>
      </c>
      <c r="G3466" s="13" t="s">
        <v>16</v>
      </c>
      <c r="H3466" s="13">
        <v>27710</v>
      </c>
      <c r="I3466" s="13" t="s">
        <v>494</v>
      </c>
      <c r="J3466" s="13" t="s">
        <v>18</v>
      </c>
      <c r="K3466" s="13">
        <v>1</v>
      </c>
      <c r="L3466" s="13">
        <v>25.8</v>
      </c>
      <c r="M3466" s="13">
        <v>9.7</v>
      </c>
      <c r="N3466" s="13">
        <f t="shared" si="191"/>
        <v>25.8</v>
      </c>
      <c r="O3466" s="14">
        <v>1</v>
      </c>
      <c r="P3466" s="13">
        <f t="shared" si="190"/>
        <v>1</v>
      </c>
    </row>
    <row r="3467" customHeight="1" spans="1:16">
      <c r="A3467" s="13">
        <v>58091244</v>
      </c>
      <c r="B3467" s="13">
        <v>108656</v>
      </c>
      <c r="C3467" s="15" t="s">
        <v>372</v>
      </c>
      <c r="D3467" s="13">
        <v>47683</v>
      </c>
      <c r="E3467" s="13" t="s">
        <v>14</v>
      </c>
      <c r="F3467" s="13" t="s">
        <v>15</v>
      </c>
      <c r="G3467" s="13" t="s">
        <v>16</v>
      </c>
      <c r="H3467" s="13">
        <v>7317</v>
      </c>
      <c r="I3467" s="13" t="s">
        <v>281</v>
      </c>
      <c r="J3467" s="13" t="s">
        <v>18</v>
      </c>
      <c r="K3467" s="13">
        <v>1</v>
      </c>
      <c r="L3467" s="13">
        <v>19.8</v>
      </c>
      <c r="M3467" s="13">
        <v>3.7</v>
      </c>
      <c r="N3467" s="13">
        <f t="shared" si="191"/>
        <v>19.8</v>
      </c>
      <c r="O3467" s="14">
        <v>1</v>
      </c>
      <c r="P3467" s="13">
        <f t="shared" si="190"/>
        <v>1</v>
      </c>
    </row>
    <row r="3468" customHeight="1" spans="1:16">
      <c r="A3468" s="13">
        <v>58091362</v>
      </c>
      <c r="B3468" s="13">
        <v>733</v>
      </c>
      <c r="C3468" s="15" t="s">
        <v>110</v>
      </c>
      <c r="D3468" s="13">
        <v>47683</v>
      </c>
      <c r="E3468" s="13" t="s">
        <v>14</v>
      </c>
      <c r="F3468" s="13" t="s">
        <v>15</v>
      </c>
      <c r="G3468" s="13" t="s">
        <v>16</v>
      </c>
      <c r="H3468" s="13">
        <v>27947</v>
      </c>
      <c r="I3468" s="13" t="s">
        <v>524</v>
      </c>
      <c r="J3468" s="13" t="s">
        <v>18</v>
      </c>
      <c r="K3468" s="13">
        <v>1</v>
      </c>
      <c r="L3468" s="13">
        <v>25.8</v>
      </c>
      <c r="M3468" s="13">
        <v>9.7</v>
      </c>
      <c r="N3468" s="13">
        <f t="shared" si="191"/>
        <v>25.8</v>
      </c>
      <c r="O3468" s="14">
        <v>1</v>
      </c>
      <c r="P3468" s="13">
        <f t="shared" si="190"/>
        <v>1</v>
      </c>
    </row>
    <row r="3469" customHeight="1" spans="1:16">
      <c r="A3469" s="13">
        <v>58091373</v>
      </c>
      <c r="B3469" s="13">
        <v>102567</v>
      </c>
      <c r="C3469" s="15" t="s">
        <v>382</v>
      </c>
      <c r="D3469" s="13">
        <v>47683</v>
      </c>
      <c r="E3469" s="13" t="s">
        <v>14</v>
      </c>
      <c r="F3469" s="13" t="s">
        <v>15</v>
      </c>
      <c r="G3469" s="13" t="s">
        <v>16</v>
      </c>
      <c r="H3469" s="13">
        <v>5954</v>
      </c>
      <c r="I3469" s="13" t="s">
        <v>383</v>
      </c>
      <c r="J3469" s="13" t="s">
        <v>33</v>
      </c>
      <c r="K3469" s="13">
        <v>2</v>
      </c>
      <c r="L3469" s="13">
        <v>37.8</v>
      </c>
      <c r="M3469" s="13">
        <v>5.6</v>
      </c>
      <c r="N3469" s="13">
        <f t="shared" si="191"/>
        <v>18.9</v>
      </c>
      <c r="O3469" s="14" t="s">
        <v>1086</v>
      </c>
      <c r="P3469" s="13">
        <v>0</v>
      </c>
    </row>
    <row r="3470" customHeight="1" spans="1:16">
      <c r="A3470" s="13">
        <v>58091381</v>
      </c>
      <c r="B3470" s="13">
        <v>737</v>
      </c>
      <c r="C3470" s="15" t="s">
        <v>183</v>
      </c>
      <c r="D3470" s="13">
        <v>47683</v>
      </c>
      <c r="E3470" s="13" t="s">
        <v>14</v>
      </c>
      <c r="F3470" s="13" t="s">
        <v>15</v>
      </c>
      <c r="G3470" s="13" t="s">
        <v>16</v>
      </c>
      <c r="H3470" s="13">
        <v>11642</v>
      </c>
      <c r="I3470" s="13" t="s">
        <v>184</v>
      </c>
      <c r="J3470" s="13" t="s">
        <v>33</v>
      </c>
      <c r="K3470" s="13">
        <v>2</v>
      </c>
      <c r="L3470" s="13">
        <v>35.8</v>
      </c>
      <c r="M3470" s="13">
        <v>3.6</v>
      </c>
      <c r="N3470" s="13">
        <f t="shared" si="191"/>
        <v>17.9</v>
      </c>
      <c r="O3470" s="14" t="s">
        <v>1086</v>
      </c>
      <c r="P3470" s="13">
        <v>0</v>
      </c>
    </row>
    <row r="3471" customHeight="1" spans="1:16">
      <c r="A3471" s="13">
        <v>58091426</v>
      </c>
      <c r="B3471" s="13">
        <v>104428</v>
      </c>
      <c r="C3471" s="15" t="s">
        <v>419</v>
      </c>
      <c r="D3471" s="13">
        <v>47683</v>
      </c>
      <c r="E3471" s="13" t="s">
        <v>14</v>
      </c>
      <c r="F3471" s="13" t="s">
        <v>15</v>
      </c>
      <c r="G3471" s="13" t="s">
        <v>16</v>
      </c>
      <c r="H3471" s="13">
        <v>6472</v>
      </c>
      <c r="I3471" s="13" t="s">
        <v>463</v>
      </c>
      <c r="J3471" s="13" t="s">
        <v>18</v>
      </c>
      <c r="K3471" s="13">
        <v>2</v>
      </c>
      <c r="L3471" s="13">
        <v>39.6</v>
      </c>
      <c r="M3471" s="13">
        <v>7.4</v>
      </c>
      <c r="N3471" s="13">
        <f t="shared" si="191"/>
        <v>19.8</v>
      </c>
      <c r="O3471" s="14">
        <v>1</v>
      </c>
      <c r="P3471" s="13">
        <f t="shared" ref="P3471:P3502" si="192">K3471*O3471</f>
        <v>2</v>
      </c>
    </row>
    <row r="3472" customHeight="1" spans="1:16">
      <c r="A3472" s="13">
        <v>58091435</v>
      </c>
      <c r="B3472" s="13">
        <v>111219</v>
      </c>
      <c r="C3472" s="15" t="s">
        <v>171</v>
      </c>
      <c r="D3472" s="13">
        <v>47683</v>
      </c>
      <c r="E3472" s="13" t="s">
        <v>14</v>
      </c>
      <c r="F3472" s="13" t="s">
        <v>15</v>
      </c>
      <c r="G3472" s="13" t="s">
        <v>16</v>
      </c>
      <c r="H3472" s="13">
        <v>4117</v>
      </c>
      <c r="I3472" s="13" t="s">
        <v>172</v>
      </c>
      <c r="J3472" s="13" t="s">
        <v>18</v>
      </c>
      <c r="K3472" s="13">
        <v>2</v>
      </c>
      <c r="L3472" s="13">
        <v>51.6</v>
      </c>
      <c r="M3472" s="13">
        <v>19.4</v>
      </c>
      <c r="N3472" s="13">
        <f t="shared" si="191"/>
        <v>25.8</v>
      </c>
      <c r="O3472" s="14">
        <v>1</v>
      </c>
      <c r="P3472" s="13">
        <f t="shared" si="192"/>
        <v>2</v>
      </c>
    </row>
    <row r="3473" customHeight="1" spans="1:16">
      <c r="A3473" s="13">
        <v>58091546</v>
      </c>
      <c r="B3473" s="13">
        <v>117184</v>
      </c>
      <c r="C3473" s="15" t="s">
        <v>50</v>
      </c>
      <c r="D3473" s="13">
        <v>47683</v>
      </c>
      <c r="E3473" s="13" t="s">
        <v>14</v>
      </c>
      <c r="F3473" s="13" t="s">
        <v>15</v>
      </c>
      <c r="G3473" s="13" t="s">
        <v>16</v>
      </c>
      <c r="H3473" s="13">
        <v>27739</v>
      </c>
      <c r="I3473" s="13" t="s">
        <v>441</v>
      </c>
      <c r="J3473" s="13" t="s">
        <v>33</v>
      </c>
      <c r="K3473" s="13">
        <v>1</v>
      </c>
      <c r="L3473" s="13">
        <v>24.62</v>
      </c>
      <c r="M3473" s="13">
        <v>8.52</v>
      </c>
      <c r="N3473" s="13">
        <f t="shared" si="191"/>
        <v>24.62</v>
      </c>
      <c r="O3473" s="14" t="s">
        <v>1086</v>
      </c>
      <c r="P3473" s="13">
        <v>0</v>
      </c>
    </row>
    <row r="3474" customHeight="1" spans="1:16">
      <c r="A3474" s="13">
        <v>58091565</v>
      </c>
      <c r="B3474" s="13">
        <v>598</v>
      </c>
      <c r="C3474" s="15" t="s">
        <v>269</v>
      </c>
      <c r="D3474" s="13">
        <v>47683</v>
      </c>
      <c r="E3474" s="13" t="s">
        <v>14</v>
      </c>
      <c r="F3474" s="13" t="s">
        <v>15</v>
      </c>
      <c r="G3474" s="13" t="s">
        <v>16</v>
      </c>
      <c r="H3474" s="13">
        <v>12845</v>
      </c>
      <c r="I3474" s="13" t="s">
        <v>308</v>
      </c>
      <c r="J3474" s="13" t="s">
        <v>18</v>
      </c>
      <c r="K3474" s="13">
        <v>1</v>
      </c>
      <c r="L3474" s="13">
        <v>25.8</v>
      </c>
      <c r="M3474" s="13">
        <v>9.7</v>
      </c>
      <c r="N3474" s="13">
        <f t="shared" si="191"/>
        <v>25.8</v>
      </c>
      <c r="O3474" s="14">
        <v>1</v>
      </c>
      <c r="P3474" s="13">
        <f t="shared" si="192"/>
        <v>1</v>
      </c>
    </row>
    <row r="3475" customHeight="1" spans="1:16">
      <c r="A3475" s="13">
        <v>58091584</v>
      </c>
      <c r="B3475" s="13">
        <v>114685</v>
      </c>
      <c r="C3475" s="15" t="s">
        <v>487</v>
      </c>
      <c r="D3475" s="13">
        <v>47683</v>
      </c>
      <c r="E3475" s="13" t="s">
        <v>14</v>
      </c>
      <c r="F3475" s="13" t="s">
        <v>15</v>
      </c>
      <c r="G3475" s="13" t="s">
        <v>16</v>
      </c>
      <c r="H3475" s="13">
        <v>7279</v>
      </c>
      <c r="I3475" s="13" t="s">
        <v>493</v>
      </c>
      <c r="J3475" s="13" t="s">
        <v>18</v>
      </c>
      <c r="K3475" s="13">
        <v>3</v>
      </c>
      <c r="L3475" s="13">
        <v>77.4</v>
      </c>
      <c r="M3475" s="13">
        <v>29.1</v>
      </c>
      <c r="N3475" s="13">
        <f t="shared" si="191"/>
        <v>25.8</v>
      </c>
      <c r="O3475" s="14">
        <v>1</v>
      </c>
      <c r="P3475" s="13">
        <f t="shared" si="192"/>
        <v>3</v>
      </c>
    </row>
    <row r="3476" customHeight="1" spans="1:16">
      <c r="A3476" s="13">
        <v>58091640</v>
      </c>
      <c r="B3476" s="13">
        <v>365</v>
      </c>
      <c r="C3476" s="15" t="s">
        <v>58</v>
      </c>
      <c r="D3476" s="13">
        <v>47683</v>
      </c>
      <c r="E3476" s="13" t="s">
        <v>14</v>
      </c>
      <c r="F3476" s="13" t="s">
        <v>15</v>
      </c>
      <c r="G3476" s="13" t="s">
        <v>16</v>
      </c>
      <c r="H3476" s="13">
        <v>10931</v>
      </c>
      <c r="I3476" s="13" t="s">
        <v>293</v>
      </c>
      <c r="J3476" s="13" t="s">
        <v>18</v>
      </c>
      <c r="K3476" s="13">
        <v>1</v>
      </c>
      <c r="L3476" s="13">
        <v>25.8</v>
      </c>
      <c r="M3476" s="13">
        <v>9.7</v>
      </c>
      <c r="N3476" s="13">
        <f t="shared" si="191"/>
        <v>25.8</v>
      </c>
      <c r="O3476" s="14">
        <v>1</v>
      </c>
      <c r="P3476" s="13">
        <f t="shared" si="192"/>
        <v>1</v>
      </c>
    </row>
    <row r="3477" customHeight="1" spans="1:16">
      <c r="A3477" s="13">
        <v>58091866</v>
      </c>
      <c r="B3477" s="13">
        <v>730</v>
      </c>
      <c r="C3477" s="15" t="s">
        <v>92</v>
      </c>
      <c r="D3477" s="13">
        <v>47683</v>
      </c>
      <c r="E3477" s="13" t="s">
        <v>14</v>
      </c>
      <c r="F3477" s="13" t="s">
        <v>15</v>
      </c>
      <c r="G3477" s="13" t="s">
        <v>16</v>
      </c>
      <c r="H3477" s="13">
        <v>4325</v>
      </c>
      <c r="I3477" s="13" t="s">
        <v>93</v>
      </c>
      <c r="J3477" s="13" t="s">
        <v>18</v>
      </c>
      <c r="K3477" s="13">
        <v>1</v>
      </c>
      <c r="L3477" s="13">
        <v>23.8</v>
      </c>
      <c r="M3477" s="13">
        <v>7.7</v>
      </c>
      <c r="N3477" s="13">
        <f t="shared" si="191"/>
        <v>23.8</v>
      </c>
      <c r="O3477" s="14">
        <v>1</v>
      </c>
      <c r="P3477" s="13">
        <f t="shared" si="192"/>
        <v>1</v>
      </c>
    </row>
    <row r="3478" customHeight="1" spans="1:16">
      <c r="A3478" s="13">
        <v>58091921</v>
      </c>
      <c r="B3478" s="13">
        <v>387</v>
      </c>
      <c r="C3478" s="15" t="s">
        <v>398</v>
      </c>
      <c r="D3478" s="13">
        <v>47683</v>
      </c>
      <c r="E3478" s="13" t="s">
        <v>14</v>
      </c>
      <c r="F3478" s="13" t="s">
        <v>15</v>
      </c>
      <c r="G3478" s="13" t="s">
        <v>16</v>
      </c>
      <c r="H3478" s="13">
        <v>16108</v>
      </c>
      <c r="I3478" s="13" t="s">
        <v>405</v>
      </c>
      <c r="J3478" s="13" t="s">
        <v>18</v>
      </c>
      <c r="K3478" s="13">
        <v>2</v>
      </c>
      <c r="L3478" s="13">
        <v>43</v>
      </c>
      <c r="M3478" s="13">
        <v>10.8</v>
      </c>
      <c r="N3478" s="13">
        <f t="shared" si="191"/>
        <v>21.5</v>
      </c>
      <c r="O3478" s="14">
        <v>1</v>
      </c>
      <c r="P3478" s="13">
        <f t="shared" si="192"/>
        <v>2</v>
      </c>
    </row>
    <row r="3479" customHeight="1" spans="1:16">
      <c r="A3479" s="13">
        <v>58091971</v>
      </c>
      <c r="B3479" s="13">
        <v>716</v>
      </c>
      <c r="C3479" s="15" t="s">
        <v>40</v>
      </c>
      <c r="D3479" s="13">
        <v>47683</v>
      </c>
      <c r="E3479" s="13" t="s">
        <v>14</v>
      </c>
      <c r="F3479" s="13" t="s">
        <v>15</v>
      </c>
      <c r="G3479" s="13" t="s">
        <v>16</v>
      </c>
      <c r="H3479" s="13">
        <v>27701</v>
      </c>
      <c r="I3479" s="13" t="s">
        <v>480</v>
      </c>
      <c r="J3479" s="13" t="s">
        <v>18</v>
      </c>
      <c r="K3479" s="13">
        <v>1</v>
      </c>
      <c r="L3479" s="13">
        <v>25.8</v>
      </c>
      <c r="M3479" s="13">
        <v>9.7</v>
      </c>
      <c r="N3479" s="13">
        <f t="shared" si="191"/>
        <v>25.8</v>
      </c>
      <c r="O3479" s="14">
        <v>1</v>
      </c>
      <c r="P3479" s="13">
        <f t="shared" si="192"/>
        <v>1</v>
      </c>
    </row>
    <row r="3480" customHeight="1" spans="1:16">
      <c r="A3480" s="13">
        <v>58091998</v>
      </c>
      <c r="B3480" s="13">
        <v>298747</v>
      </c>
      <c r="C3480" s="15" t="s">
        <v>246</v>
      </c>
      <c r="D3480" s="13">
        <v>47683</v>
      </c>
      <c r="E3480" s="13" t="s">
        <v>14</v>
      </c>
      <c r="F3480" s="13" t="s">
        <v>15</v>
      </c>
      <c r="G3480" s="13" t="s">
        <v>16</v>
      </c>
      <c r="H3480" s="13">
        <v>12990</v>
      </c>
      <c r="I3480" s="13" t="s">
        <v>489</v>
      </c>
      <c r="J3480" s="13" t="s">
        <v>18</v>
      </c>
      <c r="K3480" s="13">
        <v>1</v>
      </c>
      <c r="L3480" s="13">
        <v>23.8</v>
      </c>
      <c r="M3480" s="13">
        <v>7.7</v>
      </c>
      <c r="N3480" s="13">
        <f t="shared" si="191"/>
        <v>23.8</v>
      </c>
      <c r="O3480" s="14">
        <v>1</v>
      </c>
      <c r="P3480" s="13">
        <f t="shared" si="192"/>
        <v>1</v>
      </c>
    </row>
    <row r="3481" customHeight="1" spans="1:16">
      <c r="A3481" s="13">
        <v>58092053</v>
      </c>
      <c r="B3481" s="13">
        <v>720</v>
      </c>
      <c r="C3481" s="15" t="s">
        <v>256</v>
      </c>
      <c r="D3481" s="13">
        <v>47683</v>
      </c>
      <c r="E3481" s="13" t="s">
        <v>14</v>
      </c>
      <c r="F3481" s="13" t="s">
        <v>15</v>
      </c>
      <c r="G3481" s="13" t="s">
        <v>16</v>
      </c>
      <c r="H3481" s="13">
        <v>15035</v>
      </c>
      <c r="I3481" s="13" t="s">
        <v>332</v>
      </c>
      <c r="J3481" s="13" t="s">
        <v>18</v>
      </c>
      <c r="K3481" s="13">
        <v>3</v>
      </c>
      <c r="L3481" s="13">
        <v>65.4</v>
      </c>
      <c r="M3481" s="13">
        <v>17.1</v>
      </c>
      <c r="N3481" s="13">
        <f t="shared" si="191"/>
        <v>21.8</v>
      </c>
      <c r="O3481" s="14">
        <v>1</v>
      </c>
      <c r="P3481" s="13">
        <f t="shared" si="192"/>
        <v>3</v>
      </c>
    </row>
    <row r="3482" customHeight="1" spans="1:16">
      <c r="A3482" s="13">
        <v>58092058</v>
      </c>
      <c r="B3482" s="13">
        <v>720</v>
      </c>
      <c r="C3482" s="15" t="s">
        <v>256</v>
      </c>
      <c r="D3482" s="13">
        <v>47683</v>
      </c>
      <c r="E3482" s="13" t="s">
        <v>14</v>
      </c>
      <c r="F3482" s="13" t="s">
        <v>15</v>
      </c>
      <c r="G3482" s="13" t="s">
        <v>16</v>
      </c>
      <c r="H3482" s="13">
        <v>15035</v>
      </c>
      <c r="I3482" s="13" t="s">
        <v>332</v>
      </c>
      <c r="J3482" s="13" t="s">
        <v>18</v>
      </c>
      <c r="K3482" s="13">
        <v>3</v>
      </c>
      <c r="L3482" s="13">
        <v>65.4</v>
      </c>
      <c r="M3482" s="13">
        <v>17.1</v>
      </c>
      <c r="N3482" s="13">
        <f t="shared" si="191"/>
        <v>21.8</v>
      </c>
      <c r="O3482" s="14">
        <v>1</v>
      </c>
      <c r="P3482" s="13">
        <f t="shared" si="192"/>
        <v>3</v>
      </c>
    </row>
    <row r="3483" customHeight="1" spans="1:16">
      <c r="A3483" s="13">
        <v>58092077</v>
      </c>
      <c r="B3483" s="13">
        <v>546</v>
      </c>
      <c r="C3483" s="15" t="s">
        <v>309</v>
      </c>
      <c r="D3483" s="13">
        <v>47683</v>
      </c>
      <c r="E3483" s="13" t="s">
        <v>14</v>
      </c>
      <c r="F3483" s="13" t="s">
        <v>15</v>
      </c>
      <c r="G3483" s="13" t="s">
        <v>16</v>
      </c>
      <c r="H3483" s="13">
        <v>10849</v>
      </c>
      <c r="I3483" s="13" t="s">
        <v>454</v>
      </c>
      <c r="J3483" s="13" t="s">
        <v>18</v>
      </c>
      <c r="K3483" s="13">
        <v>15</v>
      </c>
      <c r="L3483" s="13">
        <v>387</v>
      </c>
      <c r="M3483" s="13">
        <v>145.5</v>
      </c>
      <c r="N3483" s="13">
        <f t="shared" si="191"/>
        <v>25.8</v>
      </c>
      <c r="O3483" s="14">
        <v>1</v>
      </c>
      <c r="P3483" s="13">
        <f t="shared" si="192"/>
        <v>15</v>
      </c>
    </row>
    <row r="3484" customHeight="1" spans="1:16">
      <c r="A3484" s="13">
        <v>58092127</v>
      </c>
      <c r="B3484" s="13">
        <v>114685</v>
      </c>
      <c r="C3484" s="15" t="s">
        <v>487</v>
      </c>
      <c r="D3484" s="13">
        <v>47683</v>
      </c>
      <c r="E3484" s="13" t="s">
        <v>14</v>
      </c>
      <c r="F3484" s="13" t="s">
        <v>15</v>
      </c>
      <c r="G3484" s="13" t="s">
        <v>16</v>
      </c>
      <c r="H3484" s="13">
        <v>14470</v>
      </c>
      <c r="I3484" s="13" t="s">
        <v>490</v>
      </c>
      <c r="J3484" s="13" t="s">
        <v>18</v>
      </c>
      <c r="K3484" s="13">
        <v>1</v>
      </c>
      <c r="L3484" s="13">
        <v>25.8</v>
      </c>
      <c r="M3484" s="13">
        <v>9.7</v>
      </c>
      <c r="N3484" s="13">
        <f t="shared" si="191"/>
        <v>25.8</v>
      </c>
      <c r="O3484" s="14">
        <v>1</v>
      </c>
      <c r="P3484" s="13">
        <f t="shared" si="192"/>
        <v>1</v>
      </c>
    </row>
    <row r="3485" customHeight="1" spans="1:16">
      <c r="A3485" s="13">
        <v>58092148</v>
      </c>
      <c r="B3485" s="13">
        <v>355</v>
      </c>
      <c r="C3485" s="15" t="s">
        <v>388</v>
      </c>
      <c r="D3485" s="13">
        <v>47683</v>
      </c>
      <c r="E3485" s="13" t="s">
        <v>14</v>
      </c>
      <c r="F3485" s="13" t="s">
        <v>15</v>
      </c>
      <c r="G3485" s="13" t="s">
        <v>16</v>
      </c>
      <c r="H3485" s="13">
        <v>14171</v>
      </c>
      <c r="I3485" s="13" t="s">
        <v>478</v>
      </c>
      <c r="J3485" s="13" t="s">
        <v>18</v>
      </c>
      <c r="K3485" s="13">
        <v>1</v>
      </c>
      <c r="L3485" s="13">
        <v>25.8</v>
      </c>
      <c r="M3485" s="13">
        <v>9.7</v>
      </c>
      <c r="N3485" s="13">
        <f t="shared" si="191"/>
        <v>25.8</v>
      </c>
      <c r="O3485" s="14">
        <v>1</v>
      </c>
      <c r="P3485" s="13">
        <f t="shared" si="192"/>
        <v>1</v>
      </c>
    </row>
    <row r="3486" customHeight="1" spans="1:16">
      <c r="A3486" s="13">
        <v>58092176</v>
      </c>
      <c r="B3486" s="13">
        <v>114286</v>
      </c>
      <c r="C3486" s="15" t="s">
        <v>19</v>
      </c>
      <c r="D3486" s="13">
        <v>47683</v>
      </c>
      <c r="E3486" s="13" t="s">
        <v>14</v>
      </c>
      <c r="F3486" s="13" t="s">
        <v>15</v>
      </c>
      <c r="G3486" s="13" t="s">
        <v>16</v>
      </c>
      <c r="H3486" s="13">
        <v>16266</v>
      </c>
      <c r="I3486" s="13" t="s">
        <v>335</v>
      </c>
      <c r="J3486" s="13" t="s">
        <v>18</v>
      </c>
      <c r="K3486" s="13">
        <v>1</v>
      </c>
      <c r="L3486" s="13">
        <v>19.8</v>
      </c>
      <c r="M3486" s="13">
        <v>3.7</v>
      </c>
      <c r="N3486" s="13">
        <f t="shared" si="191"/>
        <v>19.8</v>
      </c>
      <c r="O3486" s="14">
        <v>1</v>
      </c>
      <c r="P3486" s="13">
        <f t="shared" si="192"/>
        <v>1</v>
      </c>
    </row>
    <row r="3487" customHeight="1" spans="1:16">
      <c r="A3487" s="13">
        <v>58092272</v>
      </c>
      <c r="B3487" s="13">
        <v>730</v>
      </c>
      <c r="C3487" s="15" t="s">
        <v>92</v>
      </c>
      <c r="D3487" s="13">
        <v>47683</v>
      </c>
      <c r="E3487" s="13" t="s">
        <v>14</v>
      </c>
      <c r="F3487" s="13" t="s">
        <v>15</v>
      </c>
      <c r="G3487" s="13" t="s">
        <v>16</v>
      </c>
      <c r="H3487" s="13">
        <v>4325</v>
      </c>
      <c r="I3487" s="13" t="s">
        <v>93</v>
      </c>
      <c r="J3487" s="13" t="s">
        <v>18</v>
      </c>
      <c r="K3487" s="13">
        <v>3</v>
      </c>
      <c r="L3487" s="13">
        <v>77.39</v>
      </c>
      <c r="M3487" s="13">
        <v>29.09</v>
      </c>
      <c r="N3487" s="13">
        <f t="shared" si="191"/>
        <v>25.7966666666667</v>
      </c>
      <c r="O3487" s="14">
        <v>1</v>
      </c>
      <c r="P3487" s="13">
        <f t="shared" si="192"/>
        <v>3</v>
      </c>
    </row>
    <row r="3488" customHeight="1" spans="1:16">
      <c r="A3488" s="13">
        <v>58092315</v>
      </c>
      <c r="B3488" s="13">
        <v>578</v>
      </c>
      <c r="C3488" s="15" t="s">
        <v>27</v>
      </c>
      <c r="D3488" s="13">
        <v>47683</v>
      </c>
      <c r="E3488" s="13" t="s">
        <v>14</v>
      </c>
      <c r="F3488" s="13" t="s">
        <v>15</v>
      </c>
      <c r="G3488" s="13" t="s">
        <v>16</v>
      </c>
      <c r="H3488" s="13">
        <v>9140</v>
      </c>
      <c r="I3488" s="13" t="s">
        <v>28</v>
      </c>
      <c r="J3488" s="13" t="s">
        <v>18</v>
      </c>
      <c r="K3488" s="13">
        <v>2</v>
      </c>
      <c r="L3488" s="13">
        <v>51.6</v>
      </c>
      <c r="M3488" s="13">
        <v>19.395</v>
      </c>
      <c r="N3488" s="13">
        <f t="shared" si="191"/>
        <v>25.8</v>
      </c>
      <c r="O3488" s="14">
        <v>1</v>
      </c>
      <c r="P3488" s="13">
        <f t="shared" si="192"/>
        <v>2</v>
      </c>
    </row>
    <row r="3489" customHeight="1" spans="1:16">
      <c r="A3489" s="13">
        <v>58092380</v>
      </c>
      <c r="B3489" s="13">
        <v>113833</v>
      </c>
      <c r="C3489" s="15" t="s">
        <v>321</v>
      </c>
      <c r="D3489" s="13">
        <v>47683</v>
      </c>
      <c r="E3489" s="13" t="s">
        <v>14</v>
      </c>
      <c r="F3489" s="13" t="s">
        <v>15</v>
      </c>
      <c r="G3489" s="13" t="s">
        <v>16</v>
      </c>
      <c r="H3489" s="13">
        <v>27763</v>
      </c>
      <c r="I3489" s="13" t="s">
        <v>416</v>
      </c>
      <c r="J3489" s="13" t="s">
        <v>18</v>
      </c>
      <c r="K3489" s="13">
        <v>10</v>
      </c>
      <c r="L3489" s="13">
        <v>246</v>
      </c>
      <c r="M3489" s="13">
        <v>85</v>
      </c>
      <c r="N3489" s="13">
        <f t="shared" si="191"/>
        <v>24.6</v>
      </c>
      <c r="O3489" s="14">
        <v>1</v>
      </c>
      <c r="P3489" s="13">
        <f t="shared" si="192"/>
        <v>10</v>
      </c>
    </row>
    <row r="3490" customHeight="1" spans="1:16">
      <c r="A3490" s="13">
        <v>58092441</v>
      </c>
      <c r="B3490" s="13">
        <v>107658</v>
      </c>
      <c r="C3490" s="15" t="s">
        <v>68</v>
      </c>
      <c r="D3490" s="13">
        <v>47683</v>
      </c>
      <c r="E3490" s="13" t="s">
        <v>14</v>
      </c>
      <c r="F3490" s="13" t="s">
        <v>15</v>
      </c>
      <c r="G3490" s="13" t="s">
        <v>16</v>
      </c>
      <c r="H3490" s="13">
        <v>7388</v>
      </c>
      <c r="I3490" s="13" t="s">
        <v>384</v>
      </c>
      <c r="J3490" s="13" t="s">
        <v>18</v>
      </c>
      <c r="K3490" s="13">
        <v>1</v>
      </c>
      <c r="L3490" s="13">
        <v>25.8</v>
      </c>
      <c r="M3490" s="13">
        <v>9.7</v>
      </c>
      <c r="N3490" s="13">
        <f t="shared" si="191"/>
        <v>25.8</v>
      </c>
      <c r="O3490" s="14">
        <v>1</v>
      </c>
      <c r="P3490" s="13">
        <f t="shared" si="192"/>
        <v>1</v>
      </c>
    </row>
    <row r="3491" customHeight="1" spans="1:16">
      <c r="A3491" s="13">
        <v>58092453</v>
      </c>
      <c r="B3491" s="13">
        <v>120844</v>
      </c>
      <c r="C3491" s="15" t="s">
        <v>149</v>
      </c>
      <c r="D3491" s="13">
        <v>47683</v>
      </c>
      <c r="E3491" s="13" t="s">
        <v>14</v>
      </c>
      <c r="F3491" s="13" t="s">
        <v>15</v>
      </c>
      <c r="G3491" s="13" t="s">
        <v>16</v>
      </c>
      <c r="H3491" s="13">
        <v>9328</v>
      </c>
      <c r="I3491" s="13" t="s">
        <v>238</v>
      </c>
      <c r="J3491" s="13" t="s">
        <v>18</v>
      </c>
      <c r="K3491" s="13">
        <v>1</v>
      </c>
      <c r="L3491" s="13">
        <v>25.8</v>
      </c>
      <c r="M3491" s="13">
        <v>9.7</v>
      </c>
      <c r="N3491" s="13">
        <f t="shared" si="191"/>
        <v>25.8</v>
      </c>
      <c r="O3491" s="14">
        <v>1</v>
      </c>
      <c r="P3491" s="13">
        <f t="shared" si="192"/>
        <v>1</v>
      </c>
    </row>
    <row r="3492" customHeight="1" spans="1:16">
      <c r="A3492" s="13">
        <v>58092505</v>
      </c>
      <c r="B3492" s="13">
        <v>707</v>
      </c>
      <c r="C3492" s="15" t="s">
        <v>31</v>
      </c>
      <c r="D3492" s="13">
        <v>47683</v>
      </c>
      <c r="E3492" s="13" t="s">
        <v>14</v>
      </c>
      <c r="F3492" s="13" t="s">
        <v>15</v>
      </c>
      <c r="G3492" s="13" t="s">
        <v>16</v>
      </c>
      <c r="H3492" s="13">
        <v>8233</v>
      </c>
      <c r="I3492" s="13" t="s">
        <v>330</v>
      </c>
      <c r="J3492" s="13" t="s">
        <v>18</v>
      </c>
      <c r="K3492" s="13">
        <v>1</v>
      </c>
      <c r="L3492" s="13">
        <v>25.8</v>
      </c>
      <c r="M3492" s="13">
        <v>9.7</v>
      </c>
      <c r="N3492" s="13">
        <f t="shared" si="191"/>
        <v>25.8</v>
      </c>
      <c r="O3492" s="14">
        <v>1</v>
      </c>
      <c r="P3492" s="13">
        <f t="shared" si="192"/>
        <v>1</v>
      </c>
    </row>
    <row r="3493" customHeight="1" spans="1:16">
      <c r="A3493" s="13">
        <v>58092523</v>
      </c>
      <c r="B3493" s="13">
        <v>707</v>
      </c>
      <c r="C3493" s="15" t="s">
        <v>31</v>
      </c>
      <c r="D3493" s="13">
        <v>47683</v>
      </c>
      <c r="E3493" s="13" t="s">
        <v>14</v>
      </c>
      <c r="F3493" s="13" t="s">
        <v>15</v>
      </c>
      <c r="G3493" s="13" t="s">
        <v>16</v>
      </c>
      <c r="H3493" s="13">
        <v>27737</v>
      </c>
      <c r="I3493" s="13" t="s">
        <v>32</v>
      </c>
      <c r="J3493" s="13" t="s">
        <v>18</v>
      </c>
      <c r="K3493" s="13">
        <v>1</v>
      </c>
      <c r="L3493" s="13">
        <v>25.8</v>
      </c>
      <c r="M3493" s="13">
        <v>9.7</v>
      </c>
      <c r="N3493" s="13">
        <f t="shared" si="191"/>
        <v>25.8</v>
      </c>
      <c r="O3493" s="14">
        <v>1</v>
      </c>
      <c r="P3493" s="13">
        <f t="shared" si="192"/>
        <v>1</v>
      </c>
    </row>
    <row r="3494" customHeight="1" spans="1:16">
      <c r="A3494" s="13">
        <v>58092535</v>
      </c>
      <c r="B3494" s="13">
        <v>730</v>
      </c>
      <c r="C3494" s="15" t="s">
        <v>92</v>
      </c>
      <c r="D3494" s="13">
        <v>47683</v>
      </c>
      <c r="E3494" s="13" t="s">
        <v>14</v>
      </c>
      <c r="F3494" s="13" t="s">
        <v>15</v>
      </c>
      <c r="G3494" s="13" t="s">
        <v>16</v>
      </c>
      <c r="H3494" s="13">
        <v>4325</v>
      </c>
      <c r="I3494" s="13" t="s">
        <v>93</v>
      </c>
      <c r="J3494" s="13" t="s">
        <v>18</v>
      </c>
      <c r="K3494" s="13">
        <v>3</v>
      </c>
      <c r="L3494" s="13">
        <v>73.4</v>
      </c>
      <c r="M3494" s="13">
        <v>25.1</v>
      </c>
      <c r="N3494" s="13">
        <f t="shared" si="191"/>
        <v>24.4666666666667</v>
      </c>
      <c r="O3494" s="14">
        <v>1</v>
      </c>
      <c r="P3494" s="13">
        <f t="shared" si="192"/>
        <v>3</v>
      </c>
    </row>
    <row r="3495" customHeight="1" spans="1:16">
      <c r="A3495" s="13">
        <v>58092591</v>
      </c>
      <c r="B3495" s="13">
        <v>106399</v>
      </c>
      <c r="C3495" s="15" t="s">
        <v>48</v>
      </c>
      <c r="D3495" s="13">
        <v>47683</v>
      </c>
      <c r="E3495" s="13" t="s">
        <v>14</v>
      </c>
      <c r="F3495" s="13" t="s">
        <v>15</v>
      </c>
      <c r="G3495" s="13" t="s">
        <v>16</v>
      </c>
      <c r="H3495" s="13">
        <v>15850</v>
      </c>
      <c r="I3495" s="13" t="s">
        <v>390</v>
      </c>
      <c r="J3495" s="13" t="s">
        <v>18</v>
      </c>
      <c r="K3495" s="13">
        <v>2</v>
      </c>
      <c r="L3495" s="13">
        <v>51.6</v>
      </c>
      <c r="M3495" s="13">
        <v>19.4</v>
      </c>
      <c r="N3495" s="13">
        <f t="shared" si="191"/>
        <v>25.8</v>
      </c>
      <c r="O3495" s="14">
        <v>1</v>
      </c>
      <c r="P3495" s="13">
        <f t="shared" si="192"/>
        <v>2</v>
      </c>
    </row>
    <row r="3496" customHeight="1" spans="1:16">
      <c r="A3496" s="13">
        <v>58092603</v>
      </c>
      <c r="B3496" s="13">
        <v>307</v>
      </c>
      <c r="C3496" s="15" t="s">
        <v>34</v>
      </c>
      <c r="D3496" s="13">
        <v>47683</v>
      </c>
      <c r="E3496" s="13" t="s">
        <v>14</v>
      </c>
      <c r="F3496" s="13" t="s">
        <v>15</v>
      </c>
      <c r="G3496" s="13" t="s">
        <v>16</v>
      </c>
      <c r="H3496" s="13">
        <v>10613</v>
      </c>
      <c r="I3496" s="13" t="s">
        <v>35</v>
      </c>
      <c r="J3496" s="13" t="s">
        <v>18</v>
      </c>
      <c r="K3496" s="13">
        <v>1</v>
      </c>
      <c r="L3496" s="13">
        <v>25.8</v>
      </c>
      <c r="M3496" s="13">
        <v>9.7</v>
      </c>
      <c r="N3496" s="13">
        <f t="shared" si="191"/>
        <v>25.8</v>
      </c>
      <c r="O3496" s="14">
        <v>1</v>
      </c>
      <c r="P3496" s="13">
        <f t="shared" si="192"/>
        <v>1</v>
      </c>
    </row>
    <row r="3497" customHeight="1" spans="1:16">
      <c r="A3497" s="13">
        <v>58092607</v>
      </c>
      <c r="B3497" s="13">
        <v>737</v>
      </c>
      <c r="C3497" s="15" t="s">
        <v>183</v>
      </c>
      <c r="D3497" s="13">
        <v>47683</v>
      </c>
      <c r="E3497" s="13" t="s">
        <v>14</v>
      </c>
      <c r="F3497" s="13" t="s">
        <v>15</v>
      </c>
      <c r="G3497" s="13" t="s">
        <v>16</v>
      </c>
      <c r="H3497" s="13">
        <v>15720</v>
      </c>
      <c r="I3497" s="13" t="s">
        <v>368</v>
      </c>
      <c r="J3497" s="13" t="s">
        <v>18</v>
      </c>
      <c r="K3497" s="13">
        <v>1</v>
      </c>
      <c r="L3497" s="13">
        <v>25.8</v>
      </c>
      <c r="M3497" s="13">
        <v>9.7</v>
      </c>
      <c r="N3497" s="13">
        <f t="shared" si="191"/>
        <v>25.8</v>
      </c>
      <c r="O3497" s="14">
        <v>1</v>
      </c>
      <c r="P3497" s="13">
        <f t="shared" si="192"/>
        <v>1</v>
      </c>
    </row>
    <row r="3498" customHeight="1" spans="1:16">
      <c r="A3498" s="13">
        <v>58092641</v>
      </c>
      <c r="B3498" s="13">
        <v>54</v>
      </c>
      <c r="C3498" s="15" t="s">
        <v>13</v>
      </c>
      <c r="D3498" s="13">
        <v>47683</v>
      </c>
      <c r="E3498" s="13" t="s">
        <v>14</v>
      </c>
      <c r="F3498" s="13" t="s">
        <v>15</v>
      </c>
      <c r="G3498" s="13" t="s">
        <v>16</v>
      </c>
      <c r="H3498" s="13">
        <v>6301</v>
      </c>
      <c r="I3498" s="13" t="s">
        <v>337</v>
      </c>
      <c r="J3498" s="13" t="s">
        <v>18</v>
      </c>
      <c r="K3498" s="13">
        <v>1</v>
      </c>
      <c r="L3498" s="13">
        <v>19.8</v>
      </c>
      <c r="M3498" s="13">
        <v>3.7</v>
      </c>
      <c r="N3498" s="13">
        <f t="shared" si="191"/>
        <v>19.8</v>
      </c>
      <c r="O3498" s="14">
        <v>1</v>
      </c>
      <c r="P3498" s="13">
        <f t="shared" si="192"/>
        <v>1</v>
      </c>
    </row>
    <row r="3499" customHeight="1" spans="1:16">
      <c r="A3499" s="13">
        <v>58092676</v>
      </c>
      <c r="B3499" s="13">
        <v>105267</v>
      </c>
      <c r="C3499" s="15" t="s">
        <v>147</v>
      </c>
      <c r="D3499" s="13">
        <v>47683</v>
      </c>
      <c r="E3499" s="13" t="s">
        <v>14</v>
      </c>
      <c r="F3499" s="13" t="s">
        <v>15</v>
      </c>
      <c r="G3499" s="13" t="s">
        <v>16</v>
      </c>
      <c r="H3499" s="13">
        <v>8060</v>
      </c>
      <c r="I3499" s="13" t="s">
        <v>148</v>
      </c>
      <c r="J3499" s="13" t="s">
        <v>18</v>
      </c>
      <c r="K3499" s="13">
        <v>1</v>
      </c>
      <c r="L3499" s="13">
        <v>23.8</v>
      </c>
      <c r="M3499" s="13">
        <v>7.7</v>
      </c>
      <c r="N3499" s="13">
        <f t="shared" si="191"/>
        <v>23.8</v>
      </c>
      <c r="O3499" s="14">
        <v>1</v>
      </c>
      <c r="P3499" s="13">
        <f t="shared" si="192"/>
        <v>1</v>
      </c>
    </row>
    <row r="3500" customHeight="1" spans="1:16">
      <c r="A3500" s="13">
        <v>58092703</v>
      </c>
      <c r="B3500" s="13">
        <v>117310</v>
      </c>
      <c r="C3500" s="15" t="s">
        <v>284</v>
      </c>
      <c r="D3500" s="13">
        <v>47683</v>
      </c>
      <c r="E3500" s="13" t="s">
        <v>14</v>
      </c>
      <c r="F3500" s="13" t="s">
        <v>15</v>
      </c>
      <c r="G3500" s="13" t="s">
        <v>16</v>
      </c>
      <c r="H3500" s="13">
        <v>14483</v>
      </c>
      <c r="I3500" s="13" t="s">
        <v>285</v>
      </c>
      <c r="J3500" s="13" t="s">
        <v>18</v>
      </c>
      <c r="K3500" s="13">
        <v>2</v>
      </c>
      <c r="L3500" s="13">
        <v>51.6</v>
      </c>
      <c r="M3500" s="13">
        <v>19.4</v>
      </c>
      <c r="N3500" s="13">
        <f t="shared" si="191"/>
        <v>25.8</v>
      </c>
      <c r="O3500" s="14">
        <v>1</v>
      </c>
      <c r="P3500" s="13">
        <f t="shared" si="192"/>
        <v>2</v>
      </c>
    </row>
    <row r="3501" customHeight="1" spans="1:16">
      <c r="A3501" s="13">
        <v>58092712</v>
      </c>
      <c r="B3501" s="13">
        <v>108277</v>
      </c>
      <c r="C3501" s="15" t="s">
        <v>25</v>
      </c>
      <c r="D3501" s="13">
        <v>47683</v>
      </c>
      <c r="E3501" s="13" t="s">
        <v>14</v>
      </c>
      <c r="F3501" s="13" t="s">
        <v>15</v>
      </c>
      <c r="G3501" s="13" t="s">
        <v>16</v>
      </c>
      <c r="H3501" s="13">
        <v>15799</v>
      </c>
      <c r="I3501" s="13" t="s">
        <v>26</v>
      </c>
      <c r="J3501" s="13" t="s">
        <v>18</v>
      </c>
      <c r="K3501" s="13">
        <v>1</v>
      </c>
      <c r="L3501" s="13">
        <v>25.8</v>
      </c>
      <c r="M3501" s="13">
        <v>9.7</v>
      </c>
      <c r="N3501" s="13">
        <f t="shared" si="191"/>
        <v>25.8</v>
      </c>
      <c r="O3501" s="14">
        <v>1</v>
      </c>
      <c r="P3501" s="13">
        <f t="shared" si="192"/>
        <v>1</v>
      </c>
    </row>
    <row r="3502" customHeight="1" spans="1:16">
      <c r="A3502" s="13">
        <v>58092722</v>
      </c>
      <c r="B3502" s="13">
        <v>114069</v>
      </c>
      <c r="C3502" s="15" t="s">
        <v>56</v>
      </c>
      <c r="D3502" s="13">
        <v>47683</v>
      </c>
      <c r="E3502" s="13" t="s">
        <v>14</v>
      </c>
      <c r="F3502" s="13" t="s">
        <v>15</v>
      </c>
      <c r="G3502" s="13" t="s">
        <v>16</v>
      </c>
      <c r="H3502" s="13">
        <v>7707</v>
      </c>
      <c r="I3502" s="13" t="s">
        <v>128</v>
      </c>
      <c r="J3502" s="13" t="s">
        <v>33</v>
      </c>
      <c r="K3502" s="13">
        <v>2</v>
      </c>
      <c r="L3502" s="13">
        <v>37.8</v>
      </c>
      <c r="M3502" s="13">
        <v>5.6</v>
      </c>
      <c r="N3502" s="13">
        <f t="shared" si="191"/>
        <v>18.9</v>
      </c>
      <c r="O3502" s="14" t="s">
        <v>1086</v>
      </c>
      <c r="P3502" s="13">
        <v>0</v>
      </c>
    </row>
    <row r="3503" customHeight="1" spans="1:16">
      <c r="A3503" s="13">
        <v>58092753</v>
      </c>
      <c r="B3503" s="13">
        <v>102565</v>
      </c>
      <c r="C3503" s="15" t="s">
        <v>141</v>
      </c>
      <c r="D3503" s="13">
        <v>47683</v>
      </c>
      <c r="E3503" s="13" t="s">
        <v>14</v>
      </c>
      <c r="F3503" s="13" t="s">
        <v>15</v>
      </c>
      <c r="G3503" s="13" t="s">
        <v>16</v>
      </c>
      <c r="H3503" s="13">
        <v>16096</v>
      </c>
      <c r="I3503" s="13" t="s">
        <v>247</v>
      </c>
      <c r="J3503" s="13" t="s">
        <v>33</v>
      </c>
      <c r="K3503" s="13">
        <v>1</v>
      </c>
      <c r="L3503" s="13">
        <v>23.8</v>
      </c>
      <c r="M3503" s="13">
        <v>7.7</v>
      </c>
      <c r="N3503" s="13">
        <f t="shared" si="191"/>
        <v>23.8</v>
      </c>
      <c r="O3503" s="14" t="s">
        <v>1086</v>
      </c>
      <c r="P3503" s="13">
        <v>0</v>
      </c>
    </row>
    <row r="3504" customHeight="1" spans="1:16">
      <c r="A3504" s="13">
        <v>58092794</v>
      </c>
      <c r="B3504" s="13">
        <v>730</v>
      </c>
      <c r="C3504" s="15" t="s">
        <v>92</v>
      </c>
      <c r="D3504" s="13">
        <v>47683</v>
      </c>
      <c r="E3504" s="13" t="s">
        <v>14</v>
      </c>
      <c r="F3504" s="13" t="s">
        <v>15</v>
      </c>
      <c r="G3504" s="13" t="s">
        <v>16</v>
      </c>
      <c r="H3504" s="13">
        <v>14214</v>
      </c>
      <c r="I3504" s="13" t="s">
        <v>315</v>
      </c>
      <c r="J3504" s="13" t="s">
        <v>18</v>
      </c>
      <c r="K3504" s="13">
        <v>1</v>
      </c>
      <c r="L3504" s="13">
        <v>23.8</v>
      </c>
      <c r="M3504" s="13">
        <v>7.7</v>
      </c>
      <c r="N3504" s="13">
        <f t="shared" si="191"/>
        <v>23.8</v>
      </c>
      <c r="O3504" s="14">
        <v>1</v>
      </c>
      <c r="P3504" s="13">
        <f t="shared" ref="P3503:P3520" si="193">K3504*O3504</f>
        <v>1</v>
      </c>
    </row>
    <row r="3505" customHeight="1" spans="1:16">
      <c r="A3505" s="13">
        <v>58092853</v>
      </c>
      <c r="B3505" s="13">
        <v>307</v>
      </c>
      <c r="C3505" s="15" t="s">
        <v>34</v>
      </c>
      <c r="D3505" s="13">
        <v>47683</v>
      </c>
      <c r="E3505" s="13" t="s">
        <v>14</v>
      </c>
      <c r="F3505" s="13" t="s">
        <v>15</v>
      </c>
      <c r="G3505" s="13" t="s">
        <v>16</v>
      </c>
      <c r="H3505" s="13">
        <v>14108</v>
      </c>
      <c r="I3505" s="13" t="s">
        <v>394</v>
      </c>
      <c r="J3505" s="13" t="s">
        <v>33</v>
      </c>
      <c r="K3505" s="13">
        <v>1</v>
      </c>
      <c r="L3505" s="13">
        <v>20.8</v>
      </c>
      <c r="M3505" s="13">
        <v>4.7</v>
      </c>
      <c r="N3505" s="13">
        <f t="shared" si="191"/>
        <v>20.8</v>
      </c>
      <c r="O3505" s="14" t="s">
        <v>1086</v>
      </c>
      <c r="P3505" s="13">
        <v>0</v>
      </c>
    </row>
    <row r="3506" customHeight="1" spans="1:16">
      <c r="A3506" s="13">
        <v>58092933</v>
      </c>
      <c r="B3506" s="13">
        <v>549</v>
      </c>
      <c r="C3506" s="15" t="s">
        <v>254</v>
      </c>
      <c r="D3506" s="13">
        <v>47683</v>
      </c>
      <c r="E3506" s="13" t="s">
        <v>14</v>
      </c>
      <c r="F3506" s="13" t="s">
        <v>15</v>
      </c>
      <c r="G3506" s="13" t="s">
        <v>16</v>
      </c>
      <c r="H3506" s="13">
        <v>7687</v>
      </c>
      <c r="I3506" s="13" t="s">
        <v>512</v>
      </c>
      <c r="J3506" s="13" t="s">
        <v>18</v>
      </c>
      <c r="K3506" s="13">
        <v>2</v>
      </c>
      <c r="L3506" s="13">
        <v>36</v>
      </c>
      <c r="M3506" s="13">
        <v>4</v>
      </c>
      <c r="N3506" s="13">
        <f t="shared" si="191"/>
        <v>18</v>
      </c>
      <c r="O3506" s="14">
        <v>1</v>
      </c>
      <c r="P3506" s="13">
        <f t="shared" si="193"/>
        <v>2</v>
      </c>
    </row>
    <row r="3507" customHeight="1" spans="1:16">
      <c r="A3507" s="13">
        <v>58092946</v>
      </c>
      <c r="B3507" s="13">
        <v>111400</v>
      </c>
      <c r="C3507" s="15" t="s">
        <v>306</v>
      </c>
      <c r="D3507" s="13">
        <v>47683</v>
      </c>
      <c r="E3507" s="13" t="s">
        <v>14</v>
      </c>
      <c r="F3507" s="13" t="s">
        <v>15</v>
      </c>
      <c r="G3507" s="13" t="s">
        <v>16</v>
      </c>
      <c r="H3507" s="13">
        <v>7645</v>
      </c>
      <c r="I3507" s="13" t="s">
        <v>516</v>
      </c>
      <c r="J3507" s="13" t="s">
        <v>18</v>
      </c>
      <c r="K3507" s="13">
        <v>3</v>
      </c>
      <c r="L3507" s="13">
        <v>77.39</v>
      </c>
      <c r="M3507" s="13">
        <v>29.09</v>
      </c>
      <c r="N3507" s="13">
        <f t="shared" si="191"/>
        <v>25.7966666666667</v>
      </c>
      <c r="O3507" s="14">
        <v>1</v>
      </c>
      <c r="P3507" s="13">
        <f t="shared" si="193"/>
        <v>3</v>
      </c>
    </row>
    <row r="3508" customHeight="1" spans="1:16">
      <c r="A3508" s="13">
        <v>58092947</v>
      </c>
      <c r="B3508" s="13">
        <v>582</v>
      </c>
      <c r="C3508" s="15" t="s">
        <v>62</v>
      </c>
      <c r="D3508" s="13">
        <v>47683</v>
      </c>
      <c r="E3508" s="13" t="s">
        <v>14</v>
      </c>
      <c r="F3508" s="13" t="s">
        <v>15</v>
      </c>
      <c r="G3508" s="13" t="s">
        <v>16</v>
      </c>
      <c r="H3508" s="13">
        <v>4444</v>
      </c>
      <c r="I3508" s="13" t="s">
        <v>197</v>
      </c>
      <c r="J3508" s="13" t="s">
        <v>18</v>
      </c>
      <c r="K3508" s="13">
        <v>2</v>
      </c>
      <c r="L3508" s="13">
        <v>51.6</v>
      </c>
      <c r="M3508" s="13">
        <v>19.6</v>
      </c>
      <c r="N3508" s="13">
        <f t="shared" si="191"/>
        <v>25.8</v>
      </c>
      <c r="O3508" s="14">
        <v>1</v>
      </c>
      <c r="P3508" s="13">
        <f t="shared" si="193"/>
        <v>2</v>
      </c>
    </row>
    <row r="3509" customHeight="1" spans="1:16">
      <c r="A3509" s="13">
        <v>58093028</v>
      </c>
      <c r="B3509" s="13">
        <v>118758</v>
      </c>
      <c r="C3509" s="15" t="s">
        <v>64</v>
      </c>
      <c r="D3509" s="13">
        <v>47683</v>
      </c>
      <c r="E3509" s="13" t="s">
        <v>14</v>
      </c>
      <c r="F3509" s="13" t="s">
        <v>15</v>
      </c>
      <c r="G3509" s="13" t="s">
        <v>16</v>
      </c>
      <c r="H3509" s="13">
        <v>14388</v>
      </c>
      <c r="I3509" s="13" t="s">
        <v>303</v>
      </c>
      <c r="J3509" s="13" t="s">
        <v>18</v>
      </c>
      <c r="K3509" s="13">
        <v>1</v>
      </c>
      <c r="L3509" s="13">
        <v>25.8</v>
      </c>
      <c r="M3509" s="13">
        <v>9.7</v>
      </c>
      <c r="N3509" s="13">
        <f t="shared" si="191"/>
        <v>25.8</v>
      </c>
      <c r="O3509" s="14">
        <v>1</v>
      </c>
      <c r="P3509" s="13">
        <f t="shared" si="193"/>
        <v>1</v>
      </c>
    </row>
    <row r="3510" customHeight="1" spans="1:16">
      <c r="A3510" s="13">
        <v>58093046</v>
      </c>
      <c r="B3510" s="13">
        <v>572</v>
      </c>
      <c r="C3510" s="15" t="s">
        <v>96</v>
      </c>
      <c r="D3510" s="13">
        <v>47683</v>
      </c>
      <c r="E3510" s="13" t="s">
        <v>14</v>
      </c>
      <c r="F3510" s="13" t="s">
        <v>15</v>
      </c>
      <c r="G3510" s="13" t="s">
        <v>16</v>
      </c>
      <c r="H3510" s="13">
        <v>5457</v>
      </c>
      <c r="I3510" s="13" t="s">
        <v>427</v>
      </c>
      <c r="J3510" s="13" t="s">
        <v>18</v>
      </c>
      <c r="K3510" s="13">
        <v>1</v>
      </c>
      <c r="L3510" s="13">
        <v>23.5</v>
      </c>
      <c r="M3510" s="13">
        <v>7.4</v>
      </c>
      <c r="N3510" s="13">
        <f t="shared" si="191"/>
        <v>23.5</v>
      </c>
      <c r="O3510" s="14">
        <v>1</v>
      </c>
      <c r="P3510" s="13">
        <f t="shared" si="193"/>
        <v>1</v>
      </c>
    </row>
    <row r="3511" customHeight="1" spans="1:16">
      <c r="A3511" s="13">
        <v>58093058</v>
      </c>
      <c r="B3511" s="13">
        <v>118074</v>
      </c>
      <c r="C3511" s="15" t="s">
        <v>86</v>
      </c>
      <c r="D3511" s="13">
        <v>47683</v>
      </c>
      <c r="E3511" s="13" t="s">
        <v>14</v>
      </c>
      <c r="F3511" s="13" t="s">
        <v>15</v>
      </c>
      <c r="G3511" s="13" t="s">
        <v>16</v>
      </c>
      <c r="H3511" s="13">
        <v>4304</v>
      </c>
      <c r="I3511" s="13" t="s">
        <v>87</v>
      </c>
      <c r="J3511" s="13" t="s">
        <v>18</v>
      </c>
      <c r="K3511" s="13">
        <v>1</v>
      </c>
      <c r="L3511" s="13">
        <v>25.8</v>
      </c>
      <c r="M3511" s="13">
        <v>9.7</v>
      </c>
      <c r="N3511" s="13">
        <f t="shared" si="191"/>
        <v>25.8</v>
      </c>
      <c r="O3511" s="14">
        <v>1</v>
      </c>
      <c r="P3511" s="13">
        <f t="shared" si="193"/>
        <v>1</v>
      </c>
    </row>
    <row r="3512" customHeight="1" spans="1:16">
      <c r="A3512" s="13">
        <v>58093120</v>
      </c>
      <c r="B3512" s="13">
        <v>311</v>
      </c>
      <c r="C3512" s="15" t="s">
        <v>380</v>
      </c>
      <c r="D3512" s="13">
        <v>47683</v>
      </c>
      <c r="E3512" s="13" t="s">
        <v>14</v>
      </c>
      <c r="F3512" s="13" t="s">
        <v>15</v>
      </c>
      <c r="G3512" s="13" t="s">
        <v>16</v>
      </c>
      <c r="H3512" s="13">
        <v>4093</v>
      </c>
      <c r="I3512" s="13" t="s">
        <v>381</v>
      </c>
      <c r="J3512" s="13" t="s">
        <v>18</v>
      </c>
      <c r="K3512" s="13">
        <v>2</v>
      </c>
      <c r="L3512" s="13">
        <v>51.6</v>
      </c>
      <c r="M3512" s="13">
        <v>19.4</v>
      </c>
      <c r="N3512" s="13">
        <f t="shared" si="191"/>
        <v>25.8</v>
      </c>
      <c r="O3512" s="14">
        <v>1</v>
      </c>
      <c r="P3512" s="13">
        <f t="shared" si="193"/>
        <v>2</v>
      </c>
    </row>
    <row r="3513" customHeight="1" spans="1:16">
      <c r="A3513" s="13">
        <v>58093124</v>
      </c>
      <c r="B3513" s="13">
        <v>355</v>
      </c>
      <c r="C3513" s="15" t="s">
        <v>388</v>
      </c>
      <c r="D3513" s="13">
        <v>47683</v>
      </c>
      <c r="E3513" s="13" t="s">
        <v>14</v>
      </c>
      <c r="F3513" s="13" t="s">
        <v>15</v>
      </c>
      <c r="G3513" s="13" t="s">
        <v>16</v>
      </c>
      <c r="H3513" s="13">
        <v>14171</v>
      </c>
      <c r="I3513" s="13" t="s">
        <v>478</v>
      </c>
      <c r="J3513" s="13" t="s">
        <v>18</v>
      </c>
      <c r="K3513" s="13">
        <v>1</v>
      </c>
      <c r="L3513" s="13">
        <v>25.8</v>
      </c>
      <c r="M3513" s="13">
        <v>9.7</v>
      </c>
      <c r="N3513" s="13">
        <f t="shared" si="191"/>
        <v>25.8</v>
      </c>
      <c r="O3513" s="14">
        <v>1</v>
      </c>
      <c r="P3513" s="13">
        <f t="shared" si="193"/>
        <v>1</v>
      </c>
    </row>
    <row r="3514" customHeight="1" spans="1:16">
      <c r="A3514" s="13">
        <v>58093134</v>
      </c>
      <c r="B3514" s="13">
        <v>582</v>
      </c>
      <c r="C3514" s="15" t="s">
        <v>62</v>
      </c>
      <c r="D3514" s="13">
        <v>47683</v>
      </c>
      <c r="E3514" s="13" t="s">
        <v>14</v>
      </c>
      <c r="F3514" s="13" t="s">
        <v>15</v>
      </c>
      <c r="G3514" s="13" t="s">
        <v>16</v>
      </c>
      <c r="H3514" s="13">
        <v>4444</v>
      </c>
      <c r="I3514" s="13" t="s">
        <v>197</v>
      </c>
      <c r="J3514" s="13" t="s">
        <v>18</v>
      </c>
      <c r="K3514" s="13">
        <v>1</v>
      </c>
      <c r="L3514" s="13">
        <v>25.8</v>
      </c>
      <c r="M3514" s="13">
        <v>9.8</v>
      </c>
      <c r="N3514" s="13">
        <f t="shared" si="191"/>
        <v>25.8</v>
      </c>
      <c r="O3514" s="14">
        <v>1</v>
      </c>
      <c r="P3514" s="13">
        <f t="shared" si="193"/>
        <v>1</v>
      </c>
    </row>
    <row r="3515" customHeight="1" spans="1:16">
      <c r="A3515" s="13">
        <v>58093250</v>
      </c>
      <c r="B3515" s="13">
        <v>111219</v>
      </c>
      <c r="C3515" s="15" t="s">
        <v>171</v>
      </c>
      <c r="D3515" s="13">
        <v>47683</v>
      </c>
      <c r="E3515" s="13" t="s">
        <v>14</v>
      </c>
      <c r="F3515" s="13" t="s">
        <v>15</v>
      </c>
      <c r="G3515" s="13" t="s">
        <v>16</v>
      </c>
      <c r="H3515" s="13">
        <v>4117</v>
      </c>
      <c r="I3515" s="13" t="s">
        <v>172</v>
      </c>
      <c r="J3515" s="13" t="s">
        <v>18</v>
      </c>
      <c r="K3515" s="13">
        <v>3</v>
      </c>
      <c r="L3515" s="13">
        <v>77.4</v>
      </c>
      <c r="M3515" s="13">
        <v>29.1</v>
      </c>
      <c r="N3515" s="13">
        <f t="shared" si="191"/>
        <v>25.8</v>
      </c>
      <c r="O3515" s="14">
        <v>1</v>
      </c>
      <c r="P3515" s="13">
        <f t="shared" si="193"/>
        <v>3</v>
      </c>
    </row>
    <row r="3516" customHeight="1" spans="1:16">
      <c r="A3516" s="13">
        <v>58093269</v>
      </c>
      <c r="B3516" s="13">
        <v>104428</v>
      </c>
      <c r="C3516" s="15" t="s">
        <v>419</v>
      </c>
      <c r="D3516" s="13">
        <v>47683</v>
      </c>
      <c r="E3516" s="13" t="s">
        <v>14</v>
      </c>
      <c r="F3516" s="13" t="s">
        <v>15</v>
      </c>
      <c r="G3516" s="13" t="s">
        <v>16</v>
      </c>
      <c r="H3516" s="13">
        <v>6472</v>
      </c>
      <c r="I3516" s="13" t="s">
        <v>463</v>
      </c>
      <c r="J3516" s="13" t="s">
        <v>18</v>
      </c>
      <c r="K3516" s="13">
        <v>1</v>
      </c>
      <c r="L3516" s="13">
        <v>19.8</v>
      </c>
      <c r="M3516" s="13">
        <v>3.7</v>
      </c>
      <c r="N3516" s="13">
        <f t="shared" si="191"/>
        <v>19.8</v>
      </c>
      <c r="O3516" s="14">
        <v>1</v>
      </c>
      <c r="P3516" s="13">
        <f t="shared" si="193"/>
        <v>1</v>
      </c>
    </row>
    <row r="3517" customHeight="1" spans="1:16">
      <c r="A3517" s="13">
        <v>58093282</v>
      </c>
      <c r="B3517" s="13">
        <v>748</v>
      </c>
      <c r="C3517" s="15" t="s">
        <v>333</v>
      </c>
      <c r="D3517" s="13">
        <v>47683</v>
      </c>
      <c r="E3517" s="13" t="s">
        <v>14</v>
      </c>
      <c r="F3517" s="13" t="s">
        <v>15</v>
      </c>
      <c r="G3517" s="13" t="s">
        <v>16</v>
      </c>
      <c r="H3517" s="13">
        <v>14740</v>
      </c>
      <c r="I3517" s="13" t="s">
        <v>397</v>
      </c>
      <c r="J3517" s="13" t="s">
        <v>18</v>
      </c>
      <c r="K3517" s="13">
        <v>2</v>
      </c>
      <c r="L3517" s="13">
        <v>36</v>
      </c>
      <c r="M3517" s="13">
        <v>3.8</v>
      </c>
      <c r="N3517" s="13">
        <f t="shared" si="191"/>
        <v>18</v>
      </c>
      <c r="O3517" s="14">
        <v>1</v>
      </c>
      <c r="P3517" s="13">
        <f t="shared" si="193"/>
        <v>2</v>
      </c>
    </row>
    <row r="3518" customHeight="1" spans="1:16">
      <c r="A3518" s="13">
        <v>58093344</v>
      </c>
      <c r="B3518" s="13">
        <v>307</v>
      </c>
      <c r="C3518" s="15" t="s">
        <v>34</v>
      </c>
      <c r="D3518" s="13">
        <v>47683</v>
      </c>
      <c r="E3518" s="13" t="s">
        <v>14</v>
      </c>
      <c r="F3518" s="13" t="s">
        <v>15</v>
      </c>
      <c r="G3518" s="13" t="s">
        <v>16</v>
      </c>
      <c r="H3518" s="13">
        <v>10989</v>
      </c>
      <c r="I3518" s="13" t="s">
        <v>200</v>
      </c>
      <c r="J3518" s="13" t="s">
        <v>18</v>
      </c>
      <c r="K3518" s="13">
        <v>5</v>
      </c>
      <c r="L3518" s="13">
        <v>120</v>
      </c>
      <c r="M3518" s="13">
        <v>39.5</v>
      </c>
      <c r="N3518" s="13">
        <f t="shared" si="191"/>
        <v>24</v>
      </c>
      <c r="O3518" s="14">
        <v>1</v>
      </c>
      <c r="P3518" s="13">
        <f t="shared" si="193"/>
        <v>5</v>
      </c>
    </row>
    <row r="3519" customHeight="1" spans="1:16">
      <c r="A3519" s="13">
        <v>58093354</v>
      </c>
      <c r="B3519" s="13">
        <v>726</v>
      </c>
      <c r="C3519" s="15" t="s">
        <v>191</v>
      </c>
      <c r="D3519" s="13">
        <v>47683</v>
      </c>
      <c r="E3519" s="13" t="s">
        <v>14</v>
      </c>
      <c r="F3519" s="13" t="s">
        <v>15</v>
      </c>
      <c r="G3519" s="13" t="s">
        <v>16</v>
      </c>
      <c r="H3519" s="13">
        <v>11453</v>
      </c>
      <c r="I3519" s="13" t="s">
        <v>192</v>
      </c>
      <c r="J3519" s="13" t="s">
        <v>18</v>
      </c>
      <c r="K3519" s="13">
        <v>6</v>
      </c>
      <c r="L3519" s="13">
        <v>136.8</v>
      </c>
      <c r="M3519" s="13">
        <v>40.2</v>
      </c>
      <c r="N3519" s="13">
        <f t="shared" si="191"/>
        <v>22.8</v>
      </c>
      <c r="O3519" s="14">
        <v>1</v>
      </c>
      <c r="P3519" s="13">
        <f t="shared" si="193"/>
        <v>6</v>
      </c>
    </row>
    <row r="3520" customHeight="1" spans="1:16">
      <c r="A3520" s="13">
        <v>58093423</v>
      </c>
      <c r="B3520" s="13">
        <v>371</v>
      </c>
      <c r="C3520" s="15" t="s">
        <v>358</v>
      </c>
      <c r="D3520" s="13">
        <v>47683</v>
      </c>
      <c r="E3520" s="13" t="s">
        <v>14</v>
      </c>
      <c r="F3520" s="13" t="s">
        <v>15</v>
      </c>
      <c r="G3520" s="13" t="s">
        <v>16</v>
      </c>
      <c r="H3520" s="13">
        <v>11388</v>
      </c>
      <c r="I3520" s="13" t="s">
        <v>457</v>
      </c>
      <c r="J3520" s="13" t="s">
        <v>18</v>
      </c>
      <c r="K3520" s="13">
        <v>3</v>
      </c>
      <c r="L3520" s="13">
        <v>65.4</v>
      </c>
      <c r="M3520" s="13">
        <v>17.1</v>
      </c>
      <c r="N3520" s="13">
        <f t="shared" si="191"/>
        <v>21.8</v>
      </c>
      <c r="O3520" s="14">
        <v>1</v>
      </c>
      <c r="P3520" s="13">
        <f t="shared" si="193"/>
        <v>3</v>
      </c>
    </row>
    <row r="3521" customHeight="1" spans="1:16">
      <c r="A3521" s="13">
        <v>58093492</v>
      </c>
      <c r="B3521" s="13">
        <v>514</v>
      </c>
      <c r="C3521" s="15" t="s">
        <v>54</v>
      </c>
      <c r="D3521" s="13">
        <v>47683</v>
      </c>
      <c r="E3521" s="13" t="s">
        <v>14</v>
      </c>
      <c r="F3521" s="13" t="s">
        <v>15</v>
      </c>
      <c r="G3521" s="13" t="s">
        <v>16</v>
      </c>
      <c r="H3521" s="13">
        <v>5406</v>
      </c>
      <c r="I3521" s="13" t="s">
        <v>55</v>
      </c>
      <c r="J3521" s="13" t="s">
        <v>18</v>
      </c>
      <c r="K3521" s="13">
        <v>1</v>
      </c>
      <c r="L3521" s="13">
        <v>17</v>
      </c>
      <c r="M3521" s="13">
        <v>0.9</v>
      </c>
      <c r="N3521" s="13">
        <f t="shared" si="191"/>
        <v>17</v>
      </c>
      <c r="O3521" s="14" t="s">
        <v>1087</v>
      </c>
      <c r="P3521" s="13"/>
    </row>
    <row r="3522" customHeight="1" spans="1:16">
      <c r="A3522" s="13">
        <v>58093618</v>
      </c>
      <c r="B3522" s="13">
        <v>119263</v>
      </c>
      <c r="C3522" s="15" t="s">
        <v>250</v>
      </c>
      <c r="D3522" s="13">
        <v>47683</v>
      </c>
      <c r="E3522" s="13" t="s">
        <v>14</v>
      </c>
      <c r="F3522" s="13" t="s">
        <v>15</v>
      </c>
      <c r="G3522" s="13" t="s">
        <v>16</v>
      </c>
      <c r="H3522" s="13">
        <v>4077</v>
      </c>
      <c r="I3522" s="13" t="s">
        <v>251</v>
      </c>
      <c r="J3522" s="13" t="s">
        <v>18</v>
      </c>
      <c r="K3522" s="13">
        <v>8</v>
      </c>
      <c r="L3522" s="13">
        <v>196.3</v>
      </c>
      <c r="M3522" s="13">
        <v>67.5</v>
      </c>
      <c r="N3522" s="13">
        <f t="shared" si="191"/>
        <v>24.5375</v>
      </c>
      <c r="O3522" s="14">
        <v>1</v>
      </c>
      <c r="P3522" s="13">
        <f t="shared" ref="P3522:P3532" si="194">K3522*O3522</f>
        <v>8</v>
      </c>
    </row>
    <row r="3523" customHeight="1" spans="1:16">
      <c r="A3523" s="13">
        <v>58093631</v>
      </c>
      <c r="B3523" s="13">
        <v>119622</v>
      </c>
      <c r="C3523" s="15" t="s">
        <v>206</v>
      </c>
      <c r="D3523" s="13">
        <v>47683</v>
      </c>
      <c r="E3523" s="13" t="s">
        <v>14</v>
      </c>
      <c r="F3523" s="13" t="s">
        <v>15</v>
      </c>
      <c r="G3523" s="13" t="s">
        <v>16</v>
      </c>
      <c r="H3523" s="13">
        <v>16086</v>
      </c>
      <c r="I3523" s="13" t="s">
        <v>327</v>
      </c>
      <c r="J3523" s="13" t="s">
        <v>18</v>
      </c>
      <c r="K3523" s="13">
        <v>1</v>
      </c>
      <c r="L3523" s="13">
        <v>25.8</v>
      </c>
      <c r="M3523" s="13">
        <v>9.7</v>
      </c>
      <c r="N3523" s="13">
        <f t="shared" ref="N3523:N3586" si="195">L3523/K3523</f>
        <v>25.8</v>
      </c>
      <c r="O3523" s="14">
        <v>1</v>
      </c>
      <c r="P3523" s="13">
        <f t="shared" si="194"/>
        <v>1</v>
      </c>
    </row>
    <row r="3524" customHeight="1" spans="1:16">
      <c r="A3524" s="13">
        <v>58093654</v>
      </c>
      <c r="B3524" s="13">
        <v>118151</v>
      </c>
      <c r="C3524" s="15" t="s">
        <v>169</v>
      </c>
      <c r="D3524" s="13">
        <v>47683</v>
      </c>
      <c r="E3524" s="13" t="s">
        <v>14</v>
      </c>
      <c r="F3524" s="13" t="s">
        <v>15</v>
      </c>
      <c r="G3524" s="13" t="s">
        <v>16</v>
      </c>
      <c r="H3524" s="13">
        <v>16076</v>
      </c>
      <c r="I3524" s="13" t="s">
        <v>471</v>
      </c>
      <c r="J3524" s="13" t="s">
        <v>18</v>
      </c>
      <c r="K3524" s="13">
        <v>1</v>
      </c>
      <c r="L3524" s="13">
        <v>23.5</v>
      </c>
      <c r="M3524" s="13">
        <v>7.4</v>
      </c>
      <c r="N3524" s="13">
        <f t="shared" si="195"/>
        <v>23.5</v>
      </c>
      <c r="O3524" s="14">
        <v>1</v>
      </c>
      <c r="P3524" s="13">
        <f t="shared" si="194"/>
        <v>1</v>
      </c>
    </row>
    <row r="3525" customHeight="1" spans="1:16">
      <c r="A3525" s="13">
        <v>58093663</v>
      </c>
      <c r="B3525" s="13">
        <v>720</v>
      </c>
      <c r="C3525" s="15" t="s">
        <v>256</v>
      </c>
      <c r="D3525" s="13">
        <v>47683</v>
      </c>
      <c r="E3525" s="13" t="s">
        <v>14</v>
      </c>
      <c r="F3525" s="13" t="s">
        <v>15</v>
      </c>
      <c r="G3525" s="13" t="s">
        <v>16</v>
      </c>
      <c r="H3525" s="13">
        <v>15035</v>
      </c>
      <c r="I3525" s="13" t="s">
        <v>332</v>
      </c>
      <c r="J3525" s="13" t="s">
        <v>18</v>
      </c>
      <c r="K3525" s="13">
        <v>3</v>
      </c>
      <c r="L3525" s="13">
        <v>65.4</v>
      </c>
      <c r="M3525" s="13">
        <v>17.1</v>
      </c>
      <c r="N3525" s="13">
        <f t="shared" si="195"/>
        <v>21.8</v>
      </c>
      <c r="O3525" s="14">
        <v>1</v>
      </c>
      <c r="P3525" s="13">
        <f t="shared" si="194"/>
        <v>3</v>
      </c>
    </row>
    <row r="3526" customHeight="1" spans="1:16">
      <c r="A3526" s="13">
        <v>58093676</v>
      </c>
      <c r="B3526" s="13">
        <v>723</v>
      </c>
      <c r="C3526" s="15" t="s">
        <v>173</v>
      </c>
      <c r="D3526" s="13">
        <v>47683</v>
      </c>
      <c r="E3526" s="13" t="s">
        <v>14</v>
      </c>
      <c r="F3526" s="13" t="s">
        <v>15</v>
      </c>
      <c r="G3526" s="13" t="s">
        <v>16</v>
      </c>
      <c r="H3526" s="13">
        <v>14992</v>
      </c>
      <c r="I3526" s="13" t="s">
        <v>174</v>
      </c>
      <c r="J3526" s="13" t="s">
        <v>18</v>
      </c>
      <c r="K3526" s="13">
        <v>1</v>
      </c>
      <c r="L3526" s="13">
        <v>25.8</v>
      </c>
      <c r="M3526" s="13">
        <v>9.8</v>
      </c>
      <c r="N3526" s="13">
        <f t="shared" si="195"/>
        <v>25.8</v>
      </c>
      <c r="O3526" s="14">
        <v>1</v>
      </c>
      <c r="P3526" s="13">
        <f t="shared" si="194"/>
        <v>1</v>
      </c>
    </row>
    <row r="3527" customHeight="1" spans="1:16">
      <c r="A3527" s="13">
        <v>58093690</v>
      </c>
      <c r="B3527" s="13">
        <v>570</v>
      </c>
      <c r="C3527" s="15" t="s">
        <v>121</v>
      </c>
      <c r="D3527" s="13">
        <v>47683</v>
      </c>
      <c r="E3527" s="13" t="s">
        <v>14</v>
      </c>
      <c r="F3527" s="13" t="s">
        <v>15</v>
      </c>
      <c r="G3527" s="13" t="s">
        <v>16</v>
      </c>
      <c r="H3527" s="13">
        <v>13304</v>
      </c>
      <c r="I3527" s="13" t="s">
        <v>375</v>
      </c>
      <c r="J3527" s="13" t="s">
        <v>18</v>
      </c>
      <c r="K3527" s="13">
        <v>1</v>
      </c>
      <c r="L3527" s="13">
        <v>25.8</v>
      </c>
      <c r="M3527" s="13">
        <v>9.7</v>
      </c>
      <c r="N3527" s="13">
        <f t="shared" si="195"/>
        <v>25.8</v>
      </c>
      <c r="O3527" s="14">
        <v>1</v>
      </c>
      <c r="P3527" s="13">
        <f t="shared" si="194"/>
        <v>1</v>
      </c>
    </row>
    <row r="3528" customHeight="1" spans="1:16">
      <c r="A3528" s="13">
        <v>58093718</v>
      </c>
      <c r="B3528" s="13">
        <v>379</v>
      </c>
      <c r="C3528" s="15" t="s">
        <v>74</v>
      </c>
      <c r="D3528" s="13">
        <v>47683</v>
      </c>
      <c r="E3528" s="13" t="s">
        <v>14</v>
      </c>
      <c r="F3528" s="13" t="s">
        <v>15</v>
      </c>
      <c r="G3528" s="13" t="s">
        <v>16</v>
      </c>
      <c r="H3528" s="13">
        <v>6830</v>
      </c>
      <c r="I3528" s="13" t="s">
        <v>75</v>
      </c>
      <c r="J3528" s="13" t="s">
        <v>18</v>
      </c>
      <c r="K3528" s="13">
        <v>3</v>
      </c>
      <c r="L3528" s="13">
        <v>77.39</v>
      </c>
      <c r="M3528" s="13">
        <v>29.09</v>
      </c>
      <c r="N3528" s="13">
        <f t="shared" si="195"/>
        <v>25.7966666666667</v>
      </c>
      <c r="O3528" s="14">
        <v>1</v>
      </c>
      <c r="P3528" s="13">
        <f t="shared" si="194"/>
        <v>3</v>
      </c>
    </row>
    <row r="3529" customHeight="1" spans="1:16">
      <c r="A3529" s="13">
        <v>58093789</v>
      </c>
      <c r="B3529" s="13">
        <v>720</v>
      </c>
      <c r="C3529" s="15" t="s">
        <v>256</v>
      </c>
      <c r="D3529" s="13">
        <v>47683</v>
      </c>
      <c r="E3529" s="13" t="s">
        <v>14</v>
      </c>
      <c r="F3529" s="13" t="s">
        <v>15</v>
      </c>
      <c r="G3529" s="13" t="s">
        <v>16</v>
      </c>
      <c r="H3529" s="13">
        <v>15035</v>
      </c>
      <c r="I3529" s="13" t="s">
        <v>332</v>
      </c>
      <c r="J3529" s="13" t="s">
        <v>18</v>
      </c>
      <c r="K3529" s="13">
        <v>3</v>
      </c>
      <c r="L3529" s="13">
        <v>65.4</v>
      </c>
      <c r="M3529" s="13">
        <v>17.1</v>
      </c>
      <c r="N3529" s="13">
        <f t="shared" si="195"/>
        <v>21.8</v>
      </c>
      <c r="O3529" s="14">
        <v>1</v>
      </c>
      <c r="P3529" s="13">
        <f t="shared" si="194"/>
        <v>3</v>
      </c>
    </row>
    <row r="3530" customHeight="1" spans="1:16">
      <c r="A3530" s="13">
        <v>58093822</v>
      </c>
      <c r="B3530" s="13">
        <v>103198</v>
      </c>
      <c r="C3530" s="15" t="s">
        <v>116</v>
      </c>
      <c r="D3530" s="13">
        <v>47683</v>
      </c>
      <c r="E3530" s="13" t="s">
        <v>14</v>
      </c>
      <c r="F3530" s="13" t="s">
        <v>15</v>
      </c>
      <c r="G3530" s="13" t="s">
        <v>16</v>
      </c>
      <c r="H3530" s="13">
        <v>14385</v>
      </c>
      <c r="I3530" s="13" t="s">
        <v>117</v>
      </c>
      <c r="J3530" s="13" t="s">
        <v>18</v>
      </c>
      <c r="K3530" s="13">
        <v>1</v>
      </c>
      <c r="L3530" s="13">
        <v>25.8</v>
      </c>
      <c r="M3530" s="13">
        <v>9.7</v>
      </c>
      <c r="N3530" s="13">
        <f t="shared" si="195"/>
        <v>25.8</v>
      </c>
      <c r="O3530" s="14">
        <v>1</v>
      </c>
      <c r="P3530" s="13">
        <f t="shared" si="194"/>
        <v>1</v>
      </c>
    </row>
    <row r="3531" customHeight="1" spans="1:16">
      <c r="A3531" s="13">
        <v>58093825</v>
      </c>
      <c r="B3531" s="13">
        <v>730</v>
      </c>
      <c r="C3531" s="15" t="s">
        <v>92</v>
      </c>
      <c r="D3531" s="13">
        <v>47683</v>
      </c>
      <c r="E3531" s="13" t="s">
        <v>14</v>
      </c>
      <c r="F3531" s="13" t="s">
        <v>15</v>
      </c>
      <c r="G3531" s="13" t="s">
        <v>16</v>
      </c>
      <c r="H3531" s="13">
        <v>4325</v>
      </c>
      <c r="I3531" s="13" t="s">
        <v>93</v>
      </c>
      <c r="J3531" s="13" t="s">
        <v>18</v>
      </c>
      <c r="K3531" s="13">
        <v>3</v>
      </c>
      <c r="L3531" s="13">
        <v>77.39</v>
      </c>
      <c r="M3531" s="13">
        <v>29.09</v>
      </c>
      <c r="N3531" s="13">
        <f t="shared" si="195"/>
        <v>25.7966666666667</v>
      </c>
      <c r="O3531" s="14">
        <v>1</v>
      </c>
      <c r="P3531" s="13">
        <f t="shared" si="194"/>
        <v>3</v>
      </c>
    </row>
    <row r="3532" customHeight="1" spans="1:16">
      <c r="A3532" s="13">
        <v>58093870</v>
      </c>
      <c r="B3532" s="13">
        <v>343</v>
      </c>
      <c r="C3532" s="15" t="s">
        <v>215</v>
      </c>
      <c r="D3532" s="13">
        <v>47683</v>
      </c>
      <c r="E3532" s="13" t="s">
        <v>14</v>
      </c>
      <c r="F3532" s="13" t="s">
        <v>15</v>
      </c>
      <c r="G3532" s="13" t="s">
        <v>16</v>
      </c>
      <c r="H3532" s="13">
        <v>7583</v>
      </c>
      <c r="I3532" s="13" t="s">
        <v>216</v>
      </c>
      <c r="J3532" s="13" t="s">
        <v>18</v>
      </c>
      <c r="K3532" s="13">
        <v>3</v>
      </c>
      <c r="L3532" s="13">
        <v>77.4</v>
      </c>
      <c r="M3532" s="13">
        <v>29.1</v>
      </c>
      <c r="N3532" s="13">
        <f t="shared" si="195"/>
        <v>25.8</v>
      </c>
      <c r="O3532" s="14">
        <v>1</v>
      </c>
      <c r="P3532" s="13">
        <f t="shared" si="194"/>
        <v>3</v>
      </c>
    </row>
    <row r="3533" customHeight="1" spans="1:16">
      <c r="A3533" s="13">
        <v>58093893</v>
      </c>
      <c r="B3533" s="13">
        <v>105751</v>
      </c>
      <c r="C3533" s="15" t="s">
        <v>106</v>
      </c>
      <c r="D3533" s="13">
        <v>47683</v>
      </c>
      <c r="E3533" s="13" t="s">
        <v>14</v>
      </c>
      <c r="F3533" s="13" t="s">
        <v>15</v>
      </c>
      <c r="G3533" s="13" t="s">
        <v>16</v>
      </c>
      <c r="H3533" s="13">
        <v>27702</v>
      </c>
      <c r="I3533" s="13" t="s">
        <v>294</v>
      </c>
      <c r="J3533" s="13" t="s">
        <v>33</v>
      </c>
      <c r="K3533" s="13">
        <v>1</v>
      </c>
      <c r="L3533" s="13">
        <v>12.8</v>
      </c>
      <c r="M3533" s="13">
        <v>-3.3</v>
      </c>
      <c r="N3533" s="13">
        <f t="shared" si="195"/>
        <v>12.8</v>
      </c>
      <c r="O3533" s="14" t="s">
        <v>1086</v>
      </c>
      <c r="P3533" s="13">
        <v>0</v>
      </c>
    </row>
    <row r="3534" customHeight="1" spans="1:16">
      <c r="A3534" s="13">
        <v>58093932</v>
      </c>
      <c r="B3534" s="13">
        <v>114286</v>
      </c>
      <c r="C3534" s="15" t="s">
        <v>19</v>
      </c>
      <c r="D3534" s="13">
        <v>47683</v>
      </c>
      <c r="E3534" s="13" t="s">
        <v>14</v>
      </c>
      <c r="F3534" s="13" t="s">
        <v>15</v>
      </c>
      <c r="G3534" s="13" t="s">
        <v>16</v>
      </c>
      <c r="H3534" s="13">
        <v>16266</v>
      </c>
      <c r="I3534" s="13" t="s">
        <v>335</v>
      </c>
      <c r="J3534" s="13" t="s">
        <v>18</v>
      </c>
      <c r="K3534" s="13">
        <v>1</v>
      </c>
      <c r="L3534" s="13">
        <v>25.8</v>
      </c>
      <c r="M3534" s="13">
        <v>9.7</v>
      </c>
      <c r="N3534" s="13">
        <f t="shared" si="195"/>
        <v>25.8</v>
      </c>
      <c r="O3534" s="14">
        <v>1</v>
      </c>
      <c r="P3534" s="13">
        <f>K3534*O3534</f>
        <v>1</v>
      </c>
    </row>
    <row r="3535" customHeight="1" spans="1:16">
      <c r="A3535" s="13">
        <v>58093933</v>
      </c>
      <c r="B3535" s="13">
        <v>107658</v>
      </c>
      <c r="C3535" s="15" t="s">
        <v>68</v>
      </c>
      <c r="D3535" s="13">
        <v>47683</v>
      </c>
      <c r="E3535" s="13" t="s">
        <v>14</v>
      </c>
      <c r="F3535" s="13" t="s">
        <v>15</v>
      </c>
      <c r="G3535" s="13" t="s">
        <v>16</v>
      </c>
      <c r="H3535" s="13">
        <v>7388</v>
      </c>
      <c r="I3535" s="13" t="s">
        <v>384</v>
      </c>
      <c r="J3535" s="13" t="s">
        <v>18</v>
      </c>
      <c r="K3535" s="13">
        <v>1</v>
      </c>
      <c r="L3535" s="13">
        <v>25.8</v>
      </c>
      <c r="M3535" s="13">
        <v>9.7</v>
      </c>
      <c r="N3535" s="13">
        <f t="shared" si="195"/>
        <v>25.8</v>
      </c>
      <c r="O3535" s="14">
        <v>1</v>
      </c>
      <c r="P3535" s="13">
        <f>K3535*O3535</f>
        <v>1</v>
      </c>
    </row>
    <row r="3536" customHeight="1" spans="1:16">
      <c r="A3536" s="13">
        <v>58093937</v>
      </c>
      <c r="B3536" s="13">
        <v>112415</v>
      </c>
      <c r="C3536" s="15" t="s">
        <v>232</v>
      </c>
      <c r="D3536" s="13">
        <v>47683</v>
      </c>
      <c r="E3536" s="13" t="s">
        <v>14</v>
      </c>
      <c r="F3536" s="13" t="s">
        <v>15</v>
      </c>
      <c r="G3536" s="13" t="s">
        <v>16</v>
      </c>
      <c r="H3536" s="13">
        <v>4188</v>
      </c>
      <c r="I3536" s="13" t="s">
        <v>233</v>
      </c>
      <c r="J3536" s="13" t="s">
        <v>33</v>
      </c>
      <c r="K3536" s="13">
        <v>1</v>
      </c>
      <c r="L3536" s="13">
        <v>17.55</v>
      </c>
      <c r="M3536" s="13">
        <v>1.45</v>
      </c>
      <c r="N3536" s="13">
        <f t="shared" si="195"/>
        <v>17.55</v>
      </c>
      <c r="O3536" s="14" t="s">
        <v>1086</v>
      </c>
      <c r="P3536" s="13">
        <v>0</v>
      </c>
    </row>
    <row r="3537" customHeight="1" spans="1:16">
      <c r="A3537" s="13">
        <v>58093982</v>
      </c>
      <c r="B3537" s="13">
        <v>385</v>
      </c>
      <c r="C3537" s="15" t="s">
        <v>280</v>
      </c>
      <c r="D3537" s="13">
        <v>47683</v>
      </c>
      <c r="E3537" s="13" t="s">
        <v>14</v>
      </c>
      <c r="F3537" s="13" t="s">
        <v>15</v>
      </c>
      <c r="G3537" s="13" t="s">
        <v>16</v>
      </c>
      <c r="H3537" s="13">
        <v>7749</v>
      </c>
      <c r="I3537" s="13" t="s">
        <v>422</v>
      </c>
      <c r="J3537" s="13" t="s">
        <v>18</v>
      </c>
      <c r="K3537" s="13">
        <v>4</v>
      </c>
      <c r="L3537" s="13">
        <v>91.2</v>
      </c>
      <c r="M3537" s="13">
        <v>27.2</v>
      </c>
      <c r="N3537" s="13">
        <f t="shared" si="195"/>
        <v>22.8</v>
      </c>
      <c r="O3537" s="14">
        <v>1</v>
      </c>
      <c r="P3537" s="13">
        <f t="shared" ref="P3537:P3547" si="196">K3537*O3537</f>
        <v>4</v>
      </c>
    </row>
    <row r="3538" customHeight="1" spans="1:16">
      <c r="A3538" s="13">
        <v>58094029</v>
      </c>
      <c r="B3538" s="13">
        <v>713</v>
      </c>
      <c r="C3538" s="15" t="s">
        <v>234</v>
      </c>
      <c r="D3538" s="13">
        <v>47683</v>
      </c>
      <c r="E3538" s="13" t="s">
        <v>14</v>
      </c>
      <c r="F3538" s="13" t="s">
        <v>15</v>
      </c>
      <c r="G3538" s="13" t="s">
        <v>16</v>
      </c>
      <c r="H3538" s="13">
        <v>6492</v>
      </c>
      <c r="I3538" s="13" t="s">
        <v>235</v>
      </c>
      <c r="J3538" s="13" t="s">
        <v>18</v>
      </c>
      <c r="K3538" s="13">
        <v>1</v>
      </c>
      <c r="L3538" s="13">
        <v>18</v>
      </c>
      <c r="M3538" s="13">
        <v>1.9</v>
      </c>
      <c r="N3538" s="13">
        <f t="shared" si="195"/>
        <v>18</v>
      </c>
      <c r="O3538" s="14">
        <v>1</v>
      </c>
      <c r="P3538" s="13">
        <f t="shared" si="196"/>
        <v>1</v>
      </c>
    </row>
    <row r="3539" customHeight="1" spans="1:16">
      <c r="A3539" s="13">
        <v>58094063</v>
      </c>
      <c r="B3539" s="13">
        <v>515</v>
      </c>
      <c r="C3539" s="15" t="s">
        <v>185</v>
      </c>
      <c r="D3539" s="13">
        <v>47683</v>
      </c>
      <c r="E3539" s="13" t="s">
        <v>14</v>
      </c>
      <c r="F3539" s="13" t="s">
        <v>15</v>
      </c>
      <c r="G3539" s="13" t="s">
        <v>16</v>
      </c>
      <c r="H3539" s="13">
        <v>12454</v>
      </c>
      <c r="I3539" s="13" t="s">
        <v>317</v>
      </c>
      <c r="J3539" s="13" t="s">
        <v>18</v>
      </c>
      <c r="K3539" s="13">
        <v>2</v>
      </c>
      <c r="L3539" s="13">
        <v>51.6</v>
      </c>
      <c r="M3539" s="13">
        <v>19.4</v>
      </c>
      <c r="N3539" s="13">
        <f t="shared" si="195"/>
        <v>25.8</v>
      </c>
      <c r="O3539" s="14">
        <v>1</v>
      </c>
      <c r="P3539" s="13">
        <f t="shared" si="196"/>
        <v>2</v>
      </c>
    </row>
    <row r="3540" customHeight="1" spans="1:16">
      <c r="A3540" s="13">
        <v>58094067</v>
      </c>
      <c r="B3540" s="13">
        <v>108656</v>
      </c>
      <c r="C3540" s="15" t="s">
        <v>372</v>
      </c>
      <c r="D3540" s="13">
        <v>47683</v>
      </c>
      <c r="E3540" s="13" t="s">
        <v>14</v>
      </c>
      <c r="F3540" s="13" t="s">
        <v>15</v>
      </c>
      <c r="G3540" s="13" t="s">
        <v>16</v>
      </c>
      <c r="H3540" s="13">
        <v>27945</v>
      </c>
      <c r="I3540" s="13" t="s">
        <v>527</v>
      </c>
      <c r="J3540" s="13" t="s">
        <v>18</v>
      </c>
      <c r="K3540" s="13">
        <v>1</v>
      </c>
      <c r="L3540" s="13">
        <v>19.8</v>
      </c>
      <c r="M3540" s="13">
        <v>3.7</v>
      </c>
      <c r="N3540" s="13">
        <f t="shared" si="195"/>
        <v>19.8</v>
      </c>
      <c r="O3540" s="14">
        <v>1</v>
      </c>
      <c r="P3540" s="13">
        <f t="shared" si="196"/>
        <v>1</v>
      </c>
    </row>
    <row r="3541" customHeight="1" spans="1:16">
      <c r="A3541" s="13">
        <v>58094112</v>
      </c>
      <c r="B3541" s="13">
        <v>107728</v>
      </c>
      <c r="C3541" s="15" t="s">
        <v>112</v>
      </c>
      <c r="D3541" s="13">
        <v>47683</v>
      </c>
      <c r="E3541" s="13" t="s">
        <v>14</v>
      </c>
      <c r="F3541" s="13" t="s">
        <v>15</v>
      </c>
      <c r="G3541" s="13" t="s">
        <v>16</v>
      </c>
      <c r="H3541" s="13">
        <v>13397</v>
      </c>
      <c r="I3541" s="13" t="s">
        <v>165</v>
      </c>
      <c r="J3541" s="13" t="s">
        <v>18</v>
      </c>
      <c r="K3541" s="13">
        <v>1</v>
      </c>
      <c r="L3541" s="13">
        <v>18</v>
      </c>
      <c r="M3541" s="13">
        <v>2</v>
      </c>
      <c r="N3541" s="13">
        <f t="shared" si="195"/>
        <v>18</v>
      </c>
      <c r="O3541" s="14">
        <v>1</v>
      </c>
      <c r="P3541" s="13">
        <f t="shared" si="196"/>
        <v>1</v>
      </c>
    </row>
    <row r="3542" customHeight="1" spans="1:16">
      <c r="A3542" s="13">
        <v>58094151</v>
      </c>
      <c r="B3542" s="13">
        <v>106485</v>
      </c>
      <c r="C3542" s="15" t="s">
        <v>430</v>
      </c>
      <c r="D3542" s="13">
        <v>47683</v>
      </c>
      <c r="E3542" s="13" t="s">
        <v>14</v>
      </c>
      <c r="F3542" s="13" t="s">
        <v>15</v>
      </c>
      <c r="G3542" s="13" t="s">
        <v>16</v>
      </c>
      <c r="H3542" s="13">
        <v>1004370</v>
      </c>
      <c r="I3542" s="13" t="s">
        <v>341</v>
      </c>
      <c r="J3542" s="13" t="s">
        <v>18</v>
      </c>
      <c r="K3542" s="13">
        <v>3</v>
      </c>
      <c r="L3542" s="13">
        <v>77.4</v>
      </c>
      <c r="M3542" s="13">
        <v>29.1</v>
      </c>
      <c r="N3542" s="13">
        <f t="shared" si="195"/>
        <v>25.8</v>
      </c>
      <c r="O3542" s="14">
        <v>1</v>
      </c>
      <c r="P3542" s="13">
        <f t="shared" si="196"/>
        <v>3</v>
      </c>
    </row>
    <row r="3543" customHeight="1" spans="1:16">
      <c r="A3543" s="13">
        <v>58094156</v>
      </c>
      <c r="B3543" s="13">
        <v>105910</v>
      </c>
      <c r="C3543" s="15" t="s">
        <v>52</v>
      </c>
      <c r="D3543" s="13">
        <v>47683</v>
      </c>
      <c r="E3543" s="13" t="s">
        <v>14</v>
      </c>
      <c r="F3543" s="13" t="s">
        <v>15</v>
      </c>
      <c r="G3543" s="13" t="s">
        <v>16</v>
      </c>
      <c r="H3543" s="13">
        <v>12846</v>
      </c>
      <c r="I3543" s="13" t="s">
        <v>403</v>
      </c>
      <c r="J3543" s="13" t="s">
        <v>18</v>
      </c>
      <c r="K3543" s="13">
        <v>1</v>
      </c>
      <c r="L3543" s="13">
        <v>25.8</v>
      </c>
      <c r="M3543" s="13">
        <v>9.7</v>
      </c>
      <c r="N3543" s="13">
        <f t="shared" si="195"/>
        <v>25.8</v>
      </c>
      <c r="O3543" s="14">
        <v>1</v>
      </c>
      <c r="P3543" s="13">
        <f t="shared" si="196"/>
        <v>1</v>
      </c>
    </row>
    <row r="3544" customHeight="1" spans="1:16">
      <c r="A3544" s="13">
        <v>58094220</v>
      </c>
      <c r="B3544" s="13">
        <v>724</v>
      </c>
      <c r="C3544" s="15" t="s">
        <v>98</v>
      </c>
      <c r="D3544" s="13">
        <v>47683</v>
      </c>
      <c r="E3544" s="13" t="s">
        <v>14</v>
      </c>
      <c r="F3544" s="13" t="s">
        <v>15</v>
      </c>
      <c r="G3544" s="13" t="s">
        <v>16</v>
      </c>
      <c r="H3544" s="13">
        <v>12936</v>
      </c>
      <c r="I3544" s="13" t="s">
        <v>310</v>
      </c>
      <c r="J3544" s="13" t="s">
        <v>18</v>
      </c>
      <c r="K3544" s="13">
        <v>1</v>
      </c>
      <c r="L3544" s="13">
        <v>25.8</v>
      </c>
      <c r="M3544" s="13">
        <v>9.7</v>
      </c>
      <c r="N3544" s="13">
        <f t="shared" si="195"/>
        <v>25.8</v>
      </c>
      <c r="O3544" s="14">
        <v>1</v>
      </c>
      <c r="P3544" s="13">
        <f t="shared" si="196"/>
        <v>1</v>
      </c>
    </row>
    <row r="3545" customHeight="1" spans="1:16">
      <c r="A3545" s="13">
        <v>58094240</v>
      </c>
      <c r="B3545" s="13">
        <v>581</v>
      </c>
      <c r="C3545" s="15" t="s">
        <v>189</v>
      </c>
      <c r="D3545" s="13">
        <v>47683</v>
      </c>
      <c r="E3545" s="13" t="s">
        <v>14</v>
      </c>
      <c r="F3545" s="13" t="s">
        <v>15</v>
      </c>
      <c r="G3545" s="13" t="s">
        <v>16</v>
      </c>
      <c r="H3545" s="13">
        <v>13581</v>
      </c>
      <c r="I3545" s="13" t="s">
        <v>190</v>
      </c>
      <c r="J3545" s="13" t="s">
        <v>18</v>
      </c>
      <c r="K3545" s="13">
        <v>1</v>
      </c>
      <c r="L3545" s="13">
        <v>25.8</v>
      </c>
      <c r="M3545" s="13">
        <v>9.7</v>
      </c>
      <c r="N3545" s="13">
        <f t="shared" si="195"/>
        <v>25.8</v>
      </c>
      <c r="O3545" s="14">
        <v>1</v>
      </c>
      <c r="P3545" s="13">
        <f t="shared" si="196"/>
        <v>1</v>
      </c>
    </row>
    <row r="3546" customHeight="1" spans="1:16">
      <c r="A3546" s="13">
        <v>58094268</v>
      </c>
      <c r="B3546" s="13">
        <v>343</v>
      </c>
      <c r="C3546" s="15" t="s">
        <v>215</v>
      </c>
      <c r="D3546" s="13">
        <v>47683</v>
      </c>
      <c r="E3546" s="13" t="s">
        <v>14</v>
      </c>
      <c r="F3546" s="13" t="s">
        <v>15</v>
      </c>
      <c r="G3546" s="13" t="s">
        <v>16</v>
      </c>
      <c r="H3546" s="13">
        <v>7583</v>
      </c>
      <c r="I3546" s="13" t="s">
        <v>216</v>
      </c>
      <c r="J3546" s="13" t="s">
        <v>18</v>
      </c>
      <c r="K3546" s="13">
        <v>2</v>
      </c>
      <c r="L3546" s="13">
        <v>51.6</v>
      </c>
      <c r="M3546" s="13">
        <v>19.4</v>
      </c>
      <c r="N3546" s="13">
        <f t="shared" si="195"/>
        <v>25.8</v>
      </c>
      <c r="O3546" s="14">
        <v>1</v>
      </c>
      <c r="P3546" s="13">
        <f t="shared" si="196"/>
        <v>2</v>
      </c>
    </row>
    <row r="3547" customHeight="1" spans="1:16">
      <c r="A3547" s="13">
        <v>58094272</v>
      </c>
      <c r="B3547" s="13">
        <v>571</v>
      </c>
      <c r="C3547" s="15" t="s">
        <v>90</v>
      </c>
      <c r="D3547" s="13">
        <v>47683</v>
      </c>
      <c r="E3547" s="13" t="s">
        <v>14</v>
      </c>
      <c r="F3547" s="13" t="s">
        <v>15</v>
      </c>
      <c r="G3547" s="13" t="s">
        <v>16</v>
      </c>
      <c r="H3547" s="13">
        <v>15292</v>
      </c>
      <c r="I3547" s="13" t="s">
        <v>300</v>
      </c>
      <c r="J3547" s="13" t="s">
        <v>18</v>
      </c>
      <c r="K3547" s="13">
        <v>1</v>
      </c>
      <c r="L3547" s="13">
        <v>25.8</v>
      </c>
      <c r="M3547" s="13">
        <v>9.7</v>
      </c>
      <c r="N3547" s="13">
        <f t="shared" si="195"/>
        <v>25.8</v>
      </c>
      <c r="O3547" s="14">
        <v>1</v>
      </c>
      <c r="P3547" s="13">
        <f t="shared" si="196"/>
        <v>1</v>
      </c>
    </row>
    <row r="3548" customHeight="1" spans="1:16">
      <c r="A3548" s="13">
        <v>58094312</v>
      </c>
      <c r="B3548" s="13">
        <v>128640</v>
      </c>
      <c r="C3548" s="15" t="s">
        <v>304</v>
      </c>
      <c r="D3548" s="13">
        <v>47683</v>
      </c>
      <c r="E3548" s="13" t="s">
        <v>14</v>
      </c>
      <c r="F3548" s="13" t="s">
        <v>15</v>
      </c>
      <c r="G3548" s="13" t="s">
        <v>16</v>
      </c>
      <c r="H3548" s="13">
        <v>16203</v>
      </c>
      <c r="I3548" s="13" t="s">
        <v>391</v>
      </c>
      <c r="J3548" s="13" t="s">
        <v>33</v>
      </c>
      <c r="K3548" s="13">
        <v>1</v>
      </c>
      <c r="L3548" s="13">
        <v>13.03</v>
      </c>
      <c r="M3548" s="13">
        <v>-3.07</v>
      </c>
      <c r="N3548" s="13">
        <f t="shared" si="195"/>
        <v>13.03</v>
      </c>
      <c r="O3548" s="14" t="s">
        <v>1086</v>
      </c>
      <c r="P3548" s="13">
        <v>0</v>
      </c>
    </row>
    <row r="3549" customHeight="1" spans="1:16">
      <c r="A3549" s="13">
        <v>58094410</v>
      </c>
      <c r="B3549" s="13">
        <v>744</v>
      </c>
      <c r="C3549" s="15" t="s">
        <v>88</v>
      </c>
      <c r="D3549" s="13">
        <v>47683</v>
      </c>
      <c r="E3549" s="13" t="s">
        <v>14</v>
      </c>
      <c r="F3549" s="13" t="s">
        <v>15</v>
      </c>
      <c r="G3549" s="13" t="s">
        <v>16</v>
      </c>
      <c r="H3549" s="13">
        <v>11620</v>
      </c>
      <c r="I3549" s="13" t="s">
        <v>201</v>
      </c>
      <c r="J3549" s="13" t="s">
        <v>18</v>
      </c>
      <c r="K3549" s="13">
        <v>3</v>
      </c>
      <c r="L3549" s="13">
        <v>77.39</v>
      </c>
      <c r="M3549" s="13">
        <v>29.09</v>
      </c>
      <c r="N3549" s="13">
        <f t="shared" si="195"/>
        <v>25.7966666666667</v>
      </c>
      <c r="O3549" s="14">
        <v>1</v>
      </c>
      <c r="P3549" s="13">
        <f t="shared" ref="P3549:P3580" si="197">K3549*O3549</f>
        <v>3</v>
      </c>
    </row>
    <row r="3550" customHeight="1" spans="1:16">
      <c r="A3550" s="13">
        <v>58094414</v>
      </c>
      <c r="B3550" s="13">
        <v>114286</v>
      </c>
      <c r="C3550" s="15" t="s">
        <v>19</v>
      </c>
      <c r="D3550" s="13">
        <v>47683</v>
      </c>
      <c r="E3550" s="13" t="s">
        <v>14</v>
      </c>
      <c r="F3550" s="13" t="s">
        <v>15</v>
      </c>
      <c r="G3550" s="13" t="s">
        <v>16</v>
      </c>
      <c r="H3550" s="13">
        <v>16266</v>
      </c>
      <c r="I3550" s="13" t="s">
        <v>335</v>
      </c>
      <c r="J3550" s="13" t="s">
        <v>18</v>
      </c>
      <c r="K3550" s="13">
        <v>1</v>
      </c>
      <c r="L3550" s="13">
        <v>19.8</v>
      </c>
      <c r="M3550" s="13">
        <v>3.7</v>
      </c>
      <c r="N3550" s="13">
        <f t="shared" si="195"/>
        <v>19.8</v>
      </c>
      <c r="O3550" s="14">
        <v>1</v>
      </c>
      <c r="P3550" s="13">
        <f t="shared" si="197"/>
        <v>1</v>
      </c>
    </row>
    <row r="3551" customHeight="1" spans="1:16">
      <c r="A3551" s="13">
        <v>58094420</v>
      </c>
      <c r="B3551" s="13">
        <v>598</v>
      </c>
      <c r="C3551" s="15" t="s">
        <v>269</v>
      </c>
      <c r="D3551" s="13">
        <v>47683</v>
      </c>
      <c r="E3551" s="13" t="s">
        <v>14</v>
      </c>
      <c r="F3551" s="13" t="s">
        <v>15</v>
      </c>
      <c r="G3551" s="13" t="s">
        <v>16</v>
      </c>
      <c r="H3551" s="13">
        <v>12845</v>
      </c>
      <c r="I3551" s="13" t="s">
        <v>308</v>
      </c>
      <c r="J3551" s="13" t="s">
        <v>18</v>
      </c>
      <c r="K3551" s="13">
        <v>14</v>
      </c>
      <c r="L3551" s="13">
        <v>361.2</v>
      </c>
      <c r="M3551" s="13">
        <v>135.8</v>
      </c>
      <c r="N3551" s="13">
        <f t="shared" si="195"/>
        <v>25.8</v>
      </c>
      <c r="O3551" s="14">
        <v>1</v>
      </c>
      <c r="P3551" s="13">
        <f t="shared" si="197"/>
        <v>14</v>
      </c>
    </row>
    <row r="3552" customHeight="1" spans="1:16">
      <c r="A3552" s="13">
        <v>58094456</v>
      </c>
      <c r="B3552" s="13">
        <v>371</v>
      </c>
      <c r="C3552" s="15" t="s">
        <v>358</v>
      </c>
      <c r="D3552" s="13">
        <v>47683</v>
      </c>
      <c r="E3552" s="13" t="s">
        <v>14</v>
      </c>
      <c r="F3552" s="13" t="s">
        <v>15</v>
      </c>
      <c r="G3552" s="13" t="s">
        <v>16</v>
      </c>
      <c r="H3552" s="13">
        <v>11388</v>
      </c>
      <c r="I3552" s="13" t="s">
        <v>457</v>
      </c>
      <c r="J3552" s="13" t="s">
        <v>18</v>
      </c>
      <c r="K3552" s="13">
        <v>3</v>
      </c>
      <c r="L3552" s="13">
        <v>65.4</v>
      </c>
      <c r="M3552" s="13">
        <v>17.1</v>
      </c>
      <c r="N3552" s="13">
        <f t="shared" si="195"/>
        <v>21.8</v>
      </c>
      <c r="O3552" s="14">
        <v>1</v>
      </c>
      <c r="P3552" s="13">
        <f t="shared" si="197"/>
        <v>3</v>
      </c>
    </row>
    <row r="3553" customHeight="1" spans="1:16">
      <c r="A3553" s="13">
        <v>58094479</v>
      </c>
      <c r="B3553" s="13">
        <v>105267</v>
      </c>
      <c r="C3553" s="15" t="s">
        <v>147</v>
      </c>
      <c r="D3553" s="13">
        <v>47683</v>
      </c>
      <c r="E3553" s="13" t="s">
        <v>14</v>
      </c>
      <c r="F3553" s="13" t="s">
        <v>15</v>
      </c>
      <c r="G3553" s="13" t="s">
        <v>16</v>
      </c>
      <c r="H3553" s="13">
        <v>8060</v>
      </c>
      <c r="I3553" s="13" t="s">
        <v>148</v>
      </c>
      <c r="J3553" s="13" t="s">
        <v>18</v>
      </c>
      <c r="K3553" s="13">
        <v>1</v>
      </c>
      <c r="L3553" s="13">
        <v>23.8</v>
      </c>
      <c r="M3553" s="13">
        <v>7.7</v>
      </c>
      <c r="N3553" s="13">
        <f t="shared" si="195"/>
        <v>23.8</v>
      </c>
      <c r="O3553" s="14">
        <v>1</v>
      </c>
      <c r="P3553" s="13">
        <f t="shared" si="197"/>
        <v>1</v>
      </c>
    </row>
    <row r="3554" customHeight="1" spans="1:16">
      <c r="A3554" s="13">
        <v>58094481</v>
      </c>
      <c r="B3554" s="13">
        <v>311</v>
      </c>
      <c r="C3554" s="15" t="s">
        <v>380</v>
      </c>
      <c r="D3554" s="13">
        <v>47683</v>
      </c>
      <c r="E3554" s="13" t="s">
        <v>14</v>
      </c>
      <c r="F3554" s="13" t="s">
        <v>15</v>
      </c>
      <c r="G3554" s="13" t="s">
        <v>16</v>
      </c>
      <c r="H3554" s="13">
        <v>4093</v>
      </c>
      <c r="I3554" s="13" t="s">
        <v>381</v>
      </c>
      <c r="J3554" s="13" t="s">
        <v>18</v>
      </c>
      <c r="K3554" s="13">
        <v>1</v>
      </c>
      <c r="L3554" s="13">
        <v>21.8</v>
      </c>
      <c r="M3554" s="13">
        <v>5.7</v>
      </c>
      <c r="N3554" s="13">
        <f t="shared" si="195"/>
        <v>21.8</v>
      </c>
      <c r="O3554" s="14">
        <v>1</v>
      </c>
      <c r="P3554" s="13">
        <f t="shared" si="197"/>
        <v>1</v>
      </c>
    </row>
    <row r="3555" customHeight="1" spans="1:16">
      <c r="A3555" s="13">
        <v>58094498</v>
      </c>
      <c r="B3555" s="13">
        <v>105751</v>
      </c>
      <c r="C3555" s="15" t="s">
        <v>106</v>
      </c>
      <c r="D3555" s="13">
        <v>47683</v>
      </c>
      <c r="E3555" s="13" t="s">
        <v>14</v>
      </c>
      <c r="F3555" s="13" t="s">
        <v>15</v>
      </c>
      <c r="G3555" s="13" t="s">
        <v>16</v>
      </c>
      <c r="H3555" s="13">
        <v>27702</v>
      </c>
      <c r="I3555" s="13" t="s">
        <v>294</v>
      </c>
      <c r="J3555" s="13" t="s">
        <v>33</v>
      </c>
      <c r="K3555" s="13">
        <v>1</v>
      </c>
      <c r="L3555" s="13">
        <v>18.9</v>
      </c>
      <c r="M3555" s="13">
        <v>2.8</v>
      </c>
      <c r="N3555" s="13">
        <f t="shared" si="195"/>
        <v>18.9</v>
      </c>
      <c r="O3555" s="14" t="s">
        <v>1086</v>
      </c>
      <c r="P3555" s="13">
        <v>0</v>
      </c>
    </row>
    <row r="3556" customHeight="1" spans="1:16">
      <c r="A3556" s="13">
        <v>58094521</v>
      </c>
      <c r="B3556" s="13">
        <v>713</v>
      </c>
      <c r="C3556" s="15" t="s">
        <v>234</v>
      </c>
      <c r="D3556" s="13">
        <v>47683</v>
      </c>
      <c r="E3556" s="13" t="s">
        <v>14</v>
      </c>
      <c r="F3556" s="13" t="s">
        <v>15</v>
      </c>
      <c r="G3556" s="13" t="s">
        <v>16</v>
      </c>
      <c r="H3556" s="13">
        <v>6492</v>
      </c>
      <c r="I3556" s="13" t="s">
        <v>235</v>
      </c>
      <c r="J3556" s="13" t="s">
        <v>18</v>
      </c>
      <c r="K3556" s="13">
        <v>1</v>
      </c>
      <c r="L3556" s="13">
        <v>18</v>
      </c>
      <c r="M3556" s="13">
        <v>1.9</v>
      </c>
      <c r="N3556" s="13">
        <f t="shared" si="195"/>
        <v>18</v>
      </c>
      <c r="O3556" s="14">
        <v>1</v>
      </c>
      <c r="P3556" s="13">
        <f t="shared" si="197"/>
        <v>1</v>
      </c>
    </row>
    <row r="3557" customHeight="1" spans="1:16">
      <c r="A3557" s="13">
        <v>58094525</v>
      </c>
      <c r="B3557" s="13">
        <v>106485</v>
      </c>
      <c r="C3557" s="15" t="s">
        <v>430</v>
      </c>
      <c r="D3557" s="13">
        <v>47683</v>
      </c>
      <c r="E3557" s="13" t="s">
        <v>14</v>
      </c>
      <c r="F3557" s="13" t="s">
        <v>15</v>
      </c>
      <c r="G3557" s="13" t="s">
        <v>16</v>
      </c>
      <c r="H3557" s="13">
        <v>1004370</v>
      </c>
      <c r="I3557" s="13" t="s">
        <v>341</v>
      </c>
      <c r="J3557" s="13" t="s">
        <v>18</v>
      </c>
      <c r="K3557" s="13">
        <v>1</v>
      </c>
      <c r="L3557" s="13">
        <v>25.8</v>
      </c>
      <c r="M3557" s="13">
        <v>9.7</v>
      </c>
      <c r="N3557" s="13">
        <f t="shared" si="195"/>
        <v>25.8</v>
      </c>
      <c r="O3557" s="14">
        <v>1</v>
      </c>
      <c r="P3557" s="13">
        <f t="shared" si="197"/>
        <v>1</v>
      </c>
    </row>
    <row r="3558" customHeight="1" spans="1:16">
      <c r="A3558" s="13">
        <v>58094546</v>
      </c>
      <c r="B3558" s="13">
        <v>118074</v>
      </c>
      <c r="C3558" s="15" t="s">
        <v>86</v>
      </c>
      <c r="D3558" s="13">
        <v>47683</v>
      </c>
      <c r="E3558" s="13" t="s">
        <v>14</v>
      </c>
      <c r="F3558" s="13" t="s">
        <v>15</v>
      </c>
      <c r="G3558" s="13" t="s">
        <v>16</v>
      </c>
      <c r="H3558" s="13">
        <v>4304</v>
      </c>
      <c r="I3558" s="13" t="s">
        <v>87</v>
      </c>
      <c r="J3558" s="13" t="s">
        <v>18</v>
      </c>
      <c r="K3558" s="13">
        <v>0.2</v>
      </c>
      <c r="L3558" s="13">
        <v>5.16</v>
      </c>
      <c r="M3558" s="13">
        <v>1.94</v>
      </c>
      <c r="N3558" s="13">
        <f t="shared" si="195"/>
        <v>25.8</v>
      </c>
      <c r="O3558" s="14">
        <v>1</v>
      </c>
      <c r="P3558" s="13">
        <f t="shared" si="197"/>
        <v>0.2</v>
      </c>
    </row>
    <row r="3559" customHeight="1" spans="1:16">
      <c r="A3559" s="13">
        <v>58094585</v>
      </c>
      <c r="B3559" s="13">
        <v>745</v>
      </c>
      <c r="C3559" s="15" t="s">
        <v>138</v>
      </c>
      <c r="D3559" s="13">
        <v>47683</v>
      </c>
      <c r="E3559" s="13" t="s">
        <v>14</v>
      </c>
      <c r="F3559" s="13" t="s">
        <v>15</v>
      </c>
      <c r="G3559" s="13" t="s">
        <v>16</v>
      </c>
      <c r="H3559" s="13">
        <v>16190</v>
      </c>
      <c r="I3559" s="13" t="s">
        <v>273</v>
      </c>
      <c r="J3559" s="13" t="s">
        <v>18</v>
      </c>
      <c r="K3559" s="13">
        <v>3</v>
      </c>
      <c r="L3559" s="13">
        <v>77.39</v>
      </c>
      <c r="M3559" s="13">
        <v>29.09</v>
      </c>
      <c r="N3559" s="13">
        <f t="shared" si="195"/>
        <v>25.7966666666667</v>
      </c>
      <c r="O3559" s="14">
        <v>1</v>
      </c>
      <c r="P3559" s="13">
        <f t="shared" si="197"/>
        <v>3</v>
      </c>
    </row>
    <row r="3560" customHeight="1" spans="1:16">
      <c r="A3560" s="13">
        <v>58094611</v>
      </c>
      <c r="B3560" s="13">
        <v>102935</v>
      </c>
      <c r="C3560" s="15" t="s">
        <v>278</v>
      </c>
      <c r="D3560" s="13">
        <v>47683</v>
      </c>
      <c r="E3560" s="13" t="s">
        <v>14</v>
      </c>
      <c r="F3560" s="13" t="s">
        <v>15</v>
      </c>
      <c r="G3560" s="13" t="s">
        <v>16</v>
      </c>
      <c r="H3560" s="13">
        <v>16062</v>
      </c>
      <c r="I3560" s="13" t="s">
        <v>279</v>
      </c>
      <c r="J3560" s="13" t="s">
        <v>18</v>
      </c>
      <c r="K3560" s="13">
        <v>1</v>
      </c>
      <c r="L3560" s="13">
        <v>25.8</v>
      </c>
      <c r="M3560" s="13">
        <v>9.7</v>
      </c>
      <c r="N3560" s="13">
        <f t="shared" si="195"/>
        <v>25.8</v>
      </c>
      <c r="O3560" s="14">
        <v>1</v>
      </c>
      <c r="P3560" s="13">
        <f t="shared" si="197"/>
        <v>1</v>
      </c>
    </row>
    <row r="3561" customHeight="1" spans="1:16">
      <c r="A3561" s="13">
        <v>58094619</v>
      </c>
      <c r="B3561" s="13">
        <v>371</v>
      </c>
      <c r="C3561" s="15" t="s">
        <v>358</v>
      </c>
      <c r="D3561" s="13">
        <v>47683</v>
      </c>
      <c r="E3561" s="13" t="s">
        <v>14</v>
      </c>
      <c r="F3561" s="13" t="s">
        <v>15</v>
      </c>
      <c r="G3561" s="13" t="s">
        <v>16</v>
      </c>
      <c r="H3561" s="13">
        <v>11388</v>
      </c>
      <c r="I3561" s="13" t="s">
        <v>457</v>
      </c>
      <c r="J3561" s="13" t="s">
        <v>18</v>
      </c>
      <c r="K3561" s="13">
        <v>3</v>
      </c>
      <c r="L3561" s="13">
        <v>65.4</v>
      </c>
      <c r="M3561" s="13">
        <v>17.1</v>
      </c>
      <c r="N3561" s="13">
        <f t="shared" si="195"/>
        <v>21.8</v>
      </c>
      <c r="O3561" s="14">
        <v>1</v>
      </c>
      <c r="P3561" s="13">
        <f t="shared" si="197"/>
        <v>3</v>
      </c>
    </row>
    <row r="3562" customHeight="1" spans="1:16">
      <c r="A3562" s="13">
        <v>58094733</v>
      </c>
      <c r="B3562" s="13">
        <v>355</v>
      </c>
      <c r="C3562" s="15" t="s">
        <v>388</v>
      </c>
      <c r="D3562" s="13">
        <v>47683</v>
      </c>
      <c r="E3562" s="13" t="s">
        <v>14</v>
      </c>
      <c r="F3562" s="13" t="s">
        <v>15</v>
      </c>
      <c r="G3562" s="13" t="s">
        <v>16</v>
      </c>
      <c r="H3562" s="13">
        <v>14171</v>
      </c>
      <c r="I3562" s="13" t="s">
        <v>478</v>
      </c>
      <c r="J3562" s="13" t="s">
        <v>18</v>
      </c>
      <c r="K3562" s="13">
        <v>1</v>
      </c>
      <c r="L3562" s="13">
        <v>25.8</v>
      </c>
      <c r="M3562" s="13">
        <v>9.7</v>
      </c>
      <c r="N3562" s="13">
        <f t="shared" si="195"/>
        <v>25.8</v>
      </c>
      <c r="O3562" s="14">
        <v>1</v>
      </c>
      <c r="P3562" s="13">
        <f t="shared" si="197"/>
        <v>1</v>
      </c>
    </row>
    <row r="3563" customHeight="1" spans="1:16">
      <c r="A3563" s="13">
        <v>58094827</v>
      </c>
      <c r="B3563" s="13">
        <v>337</v>
      </c>
      <c r="C3563" s="15" t="s">
        <v>82</v>
      </c>
      <c r="D3563" s="13">
        <v>47683</v>
      </c>
      <c r="E3563" s="13" t="s">
        <v>14</v>
      </c>
      <c r="F3563" s="13" t="s">
        <v>15</v>
      </c>
      <c r="G3563" s="13" t="s">
        <v>16</v>
      </c>
      <c r="H3563" s="13">
        <v>990176</v>
      </c>
      <c r="I3563" s="13" t="s">
        <v>132</v>
      </c>
      <c r="J3563" s="13" t="s">
        <v>18</v>
      </c>
      <c r="K3563" s="13">
        <v>1</v>
      </c>
      <c r="L3563" s="13">
        <v>25.8</v>
      </c>
      <c r="M3563" s="13">
        <v>9.7</v>
      </c>
      <c r="N3563" s="13">
        <f t="shared" si="195"/>
        <v>25.8</v>
      </c>
      <c r="O3563" s="14">
        <v>1</v>
      </c>
      <c r="P3563" s="13">
        <f t="shared" si="197"/>
        <v>1</v>
      </c>
    </row>
    <row r="3564" customHeight="1" spans="1:16">
      <c r="A3564" s="13">
        <v>58094853</v>
      </c>
      <c r="B3564" s="13">
        <v>102479</v>
      </c>
      <c r="C3564" s="15" t="s">
        <v>351</v>
      </c>
      <c r="D3564" s="13">
        <v>47683</v>
      </c>
      <c r="E3564" s="13" t="s">
        <v>14</v>
      </c>
      <c r="F3564" s="13" t="s">
        <v>15</v>
      </c>
      <c r="G3564" s="13" t="s">
        <v>16</v>
      </c>
      <c r="H3564" s="13">
        <v>15255</v>
      </c>
      <c r="I3564" s="13" t="s">
        <v>500</v>
      </c>
      <c r="J3564" s="13" t="s">
        <v>18</v>
      </c>
      <c r="K3564" s="13">
        <v>1</v>
      </c>
      <c r="L3564" s="13">
        <v>25.8</v>
      </c>
      <c r="M3564" s="13">
        <v>9.7</v>
      </c>
      <c r="N3564" s="13">
        <f t="shared" si="195"/>
        <v>25.8</v>
      </c>
      <c r="O3564" s="14">
        <v>1</v>
      </c>
      <c r="P3564" s="13">
        <f t="shared" si="197"/>
        <v>1</v>
      </c>
    </row>
    <row r="3565" customHeight="1" spans="1:16">
      <c r="A3565" s="13">
        <v>58094886</v>
      </c>
      <c r="B3565" s="13">
        <v>747</v>
      </c>
      <c r="C3565" s="16" t="s">
        <v>354</v>
      </c>
      <c r="D3565" s="13">
        <v>47683</v>
      </c>
      <c r="E3565" s="13" t="s">
        <v>14</v>
      </c>
      <c r="F3565" s="13" t="s">
        <v>15</v>
      </c>
      <c r="G3565" s="13" t="s">
        <v>16</v>
      </c>
      <c r="H3565" s="13">
        <v>11964</v>
      </c>
      <c r="I3565" s="13" t="s">
        <v>355</v>
      </c>
      <c r="J3565" s="13" t="s">
        <v>18</v>
      </c>
      <c r="K3565" s="13">
        <v>70</v>
      </c>
      <c r="L3565" s="13">
        <v>1225</v>
      </c>
      <c r="M3565" s="13">
        <v>98</v>
      </c>
      <c r="N3565" s="13">
        <f t="shared" si="195"/>
        <v>17.5</v>
      </c>
      <c r="O3565" s="14">
        <v>1</v>
      </c>
      <c r="P3565" s="13">
        <f t="shared" si="197"/>
        <v>70</v>
      </c>
    </row>
    <row r="3566" customHeight="1" spans="1:16">
      <c r="A3566" s="13">
        <v>58094944</v>
      </c>
      <c r="B3566" s="13">
        <v>118758</v>
      </c>
      <c r="C3566" s="15" t="s">
        <v>64</v>
      </c>
      <c r="D3566" s="13">
        <v>47683</v>
      </c>
      <c r="E3566" s="13" t="s">
        <v>14</v>
      </c>
      <c r="F3566" s="13" t="s">
        <v>15</v>
      </c>
      <c r="G3566" s="13" t="s">
        <v>16</v>
      </c>
      <c r="H3566" s="13">
        <v>14388</v>
      </c>
      <c r="I3566" s="13" t="s">
        <v>303</v>
      </c>
      <c r="J3566" s="13" t="s">
        <v>18</v>
      </c>
      <c r="K3566" s="13">
        <v>1</v>
      </c>
      <c r="L3566" s="13">
        <v>25.8</v>
      </c>
      <c r="M3566" s="13">
        <v>9.7</v>
      </c>
      <c r="N3566" s="13">
        <f t="shared" si="195"/>
        <v>25.8</v>
      </c>
      <c r="O3566" s="14">
        <v>1</v>
      </c>
      <c r="P3566" s="13">
        <f t="shared" si="197"/>
        <v>1</v>
      </c>
    </row>
    <row r="3567" customHeight="1" spans="1:16">
      <c r="A3567" s="13">
        <v>58095013</v>
      </c>
      <c r="B3567" s="13">
        <v>103198</v>
      </c>
      <c r="C3567" s="15" t="s">
        <v>116</v>
      </c>
      <c r="D3567" s="13">
        <v>47683</v>
      </c>
      <c r="E3567" s="13" t="s">
        <v>14</v>
      </c>
      <c r="F3567" s="13" t="s">
        <v>15</v>
      </c>
      <c r="G3567" s="13" t="s">
        <v>16</v>
      </c>
      <c r="H3567" s="13">
        <v>14385</v>
      </c>
      <c r="I3567" s="13" t="s">
        <v>117</v>
      </c>
      <c r="J3567" s="13" t="s">
        <v>18</v>
      </c>
      <c r="K3567" s="13">
        <v>2</v>
      </c>
      <c r="L3567" s="13">
        <v>51.6</v>
      </c>
      <c r="M3567" s="13">
        <v>19.4</v>
      </c>
      <c r="N3567" s="13">
        <f t="shared" si="195"/>
        <v>25.8</v>
      </c>
      <c r="O3567" s="14">
        <v>1</v>
      </c>
      <c r="P3567" s="13">
        <f t="shared" si="197"/>
        <v>2</v>
      </c>
    </row>
    <row r="3568" customHeight="1" spans="1:16">
      <c r="A3568" s="13">
        <v>58095024</v>
      </c>
      <c r="B3568" s="13">
        <v>118951</v>
      </c>
      <c r="C3568" s="15" t="s">
        <v>114</v>
      </c>
      <c r="D3568" s="13">
        <v>47683</v>
      </c>
      <c r="E3568" s="13" t="s">
        <v>14</v>
      </c>
      <c r="F3568" s="13" t="s">
        <v>15</v>
      </c>
      <c r="G3568" s="13" t="s">
        <v>16</v>
      </c>
      <c r="H3568" s="13">
        <v>14493</v>
      </c>
      <c r="I3568" s="13" t="s">
        <v>451</v>
      </c>
      <c r="J3568" s="13" t="s">
        <v>33</v>
      </c>
      <c r="K3568" s="13">
        <v>1</v>
      </c>
      <c r="L3568" s="13">
        <v>18.9</v>
      </c>
      <c r="M3568" s="13">
        <v>2.8</v>
      </c>
      <c r="N3568" s="13">
        <f t="shared" si="195"/>
        <v>18.9</v>
      </c>
      <c r="O3568" s="14" t="s">
        <v>1086</v>
      </c>
      <c r="P3568" s="13">
        <v>0</v>
      </c>
    </row>
    <row r="3569" customHeight="1" spans="1:16">
      <c r="A3569" s="13">
        <v>58095066</v>
      </c>
      <c r="B3569" s="13">
        <v>539</v>
      </c>
      <c r="C3569" s="15" t="s">
        <v>224</v>
      </c>
      <c r="D3569" s="13">
        <v>47683</v>
      </c>
      <c r="E3569" s="13" t="s">
        <v>14</v>
      </c>
      <c r="F3569" s="13" t="s">
        <v>15</v>
      </c>
      <c r="G3569" s="13" t="s">
        <v>16</v>
      </c>
      <c r="H3569" s="13">
        <v>9320</v>
      </c>
      <c r="I3569" s="13" t="s">
        <v>459</v>
      </c>
      <c r="J3569" s="13" t="s">
        <v>18</v>
      </c>
      <c r="K3569" s="13">
        <v>1</v>
      </c>
      <c r="L3569" s="13">
        <v>18</v>
      </c>
      <c r="M3569" s="13">
        <v>1.9</v>
      </c>
      <c r="N3569" s="13">
        <f t="shared" si="195"/>
        <v>18</v>
      </c>
      <c r="O3569" s="14">
        <v>1</v>
      </c>
      <c r="P3569" s="13">
        <f t="shared" si="197"/>
        <v>1</v>
      </c>
    </row>
    <row r="3570" customHeight="1" spans="1:16">
      <c r="A3570" s="13">
        <v>58095072</v>
      </c>
      <c r="B3570" s="13">
        <v>572</v>
      </c>
      <c r="C3570" s="15" t="s">
        <v>96</v>
      </c>
      <c r="D3570" s="13">
        <v>47683</v>
      </c>
      <c r="E3570" s="13" t="s">
        <v>14</v>
      </c>
      <c r="F3570" s="13" t="s">
        <v>15</v>
      </c>
      <c r="G3570" s="13" t="s">
        <v>16</v>
      </c>
      <c r="H3570" s="13">
        <v>5457</v>
      </c>
      <c r="I3570" s="13" t="s">
        <v>427</v>
      </c>
      <c r="J3570" s="13" t="s">
        <v>18</v>
      </c>
      <c r="K3570" s="13">
        <v>1</v>
      </c>
      <c r="L3570" s="13">
        <v>23.5</v>
      </c>
      <c r="M3570" s="13">
        <v>7.4</v>
      </c>
      <c r="N3570" s="13">
        <f t="shared" si="195"/>
        <v>23.5</v>
      </c>
      <c r="O3570" s="14">
        <v>1</v>
      </c>
      <c r="P3570" s="13">
        <f t="shared" si="197"/>
        <v>1</v>
      </c>
    </row>
    <row r="3571" customHeight="1" spans="1:16">
      <c r="A3571" s="13">
        <v>58095120</v>
      </c>
      <c r="B3571" s="13">
        <v>742</v>
      </c>
      <c r="C3571" s="15" t="s">
        <v>23</v>
      </c>
      <c r="D3571" s="13">
        <v>47683</v>
      </c>
      <c r="E3571" s="13" t="s">
        <v>14</v>
      </c>
      <c r="F3571" s="13" t="s">
        <v>15</v>
      </c>
      <c r="G3571" s="13" t="s">
        <v>16</v>
      </c>
      <c r="H3571" s="13">
        <v>1000431</v>
      </c>
      <c r="I3571" s="13" t="s">
        <v>24</v>
      </c>
      <c r="J3571" s="13" t="s">
        <v>18</v>
      </c>
      <c r="K3571" s="13">
        <v>2</v>
      </c>
      <c r="L3571" s="13">
        <v>51.6</v>
      </c>
      <c r="M3571" s="13">
        <v>19.4</v>
      </c>
      <c r="N3571" s="13">
        <f t="shared" si="195"/>
        <v>25.8</v>
      </c>
      <c r="O3571" s="14">
        <v>1</v>
      </c>
      <c r="P3571" s="13">
        <f t="shared" si="197"/>
        <v>2</v>
      </c>
    </row>
    <row r="3572" customHeight="1" spans="1:16">
      <c r="A3572" s="13">
        <v>58095138</v>
      </c>
      <c r="B3572" s="13">
        <v>301263</v>
      </c>
      <c r="C3572" s="15" t="s">
        <v>249</v>
      </c>
      <c r="D3572" s="13">
        <v>47683</v>
      </c>
      <c r="E3572" s="13" t="s">
        <v>14</v>
      </c>
      <c r="F3572" s="13" t="s">
        <v>15</v>
      </c>
      <c r="G3572" s="13" t="s">
        <v>16</v>
      </c>
      <c r="H3572" s="13">
        <v>15006</v>
      </c>
      <c r="I3572" s="13" t="s">
        <v>202</v>
      </c>
      <c r="J3572" s="13" t="s">
        <v>18</v>
      </c>
      <c r="K3572" s="13">
        <v>1</v>
      </c>
      <c r="L3572" s="13">
        <v>25.8</v>
      </c>
      <c r="M3572" s="13">
        <v>9.7</v>
      </c>
      <c r="N3572" s="13">
        <f t="shared" si="195"/>
        <v>25.8</v>
      </c>
      <c r="O3572" s="14">
        <v>1</v>
      </c>
      <c r="P3572" s="13">
        <f t="shared" si="197"/>
        <v>1</v>
      </c>
    </row>
    <row r="3573" customHeight="1" spans="1:16">
      <c r="A3573" s="13">
        <v>58095140</v>
      </c>
      <c r="B3573" s="13">
        <v>710</v>
      </c>
      <c r="C3573" s="15" t="s">
        <v>161</v>
      </c>
      <c r="D3573" s="13">
        <v>47683</v>
      </c>
      <c r="E3573" s="13" t="s">
        <v>14</v>
      </c>
      <c r="F3573" s="13" t="s">
        <v>15</v>
      </c>
      <c r="G3573" s="13" t="s">
        <v>16</v>
      </c>
      <c r="H3573" s="13">
        <v>15385</v>
      </c>
      <c r="I3573" s="13" t="s">
        <v>162</v>
      </c>
      <c r="J3573" s="13" t="s">
        <v>18</v>
      </c>
      <c r="K3573" s="13">
        <v>1</v>
      </c>
      <c r="L3573" s="13">
        <v>22.8</v>
      </c>
      <c r="M3573" s="13">
        <v>6.7</v>
      </c>
      <c r="N3573" s="13">
        <f t="shared" si="195"/>
        <v>22.8</v>
      </c>
      <c r="O3573" s="14">
        <v>1</v>
      </c>
      <c r="P3573" s="13">
        <f t="shared" si="197"/>
        <v>1</v>
      </c>
    </row>
    <row r="3574" customHeight="1" spans="1:16">
      <c r="A3574" s="13">
        <v>58095156</v>
      </c>
      <c r="B3574" s="13">
        <v>337</v>
      </c>
      <c r="C3574" s="15" t="s">
        <v>82</v>
      </c>
      <c r="D3574" s="13">
        <v>47683</v>
      </c>
      <c r="E3574" s="13" t="s">
        <v>14</v>
      </c>
      <c r="F3574" s="13" t="s">
        <v>15</v>
      </c>
      <c r="G3574" s="13" t="s">
        <v>16</v>
      </c>
      <c r="H3574" s="13">
        <v>12255</v>
      </c>
      <c r="I3574" s="13" t="s">
        <v>523</v>
      </c>
      <c r="J3574" s="13" t="s">
        <v>18</v>
      </c>
      <c r="K3574" s="13">
        <v>1</v>
      </c>
      <c r="L3574" s="13">
        <v>25.8</v>
      </c>
      <c r="M3574" s="13">
        <v>9.7</v>
      </c>
      <c r="N3574" s="13">
        <f t="shared" si="195"/>
        <v>25.8</v>
      </c>
      <c r="O3574" s="14">
        <v>1</v>
      </c>
      <c r="P3574" s="13">
        <f t="shared" si="197"/>
        <v>1</v>
      </c>
    </row>
    <row r="3575" customHeight="1" spans="1:16">
      <c r="A3575" s="13">
        <v>58095179</v>
      </c>
      <c r="B3575" s="13">
        <v>399</v>
      </c>
      <c r="C3575" s="15" t="s">
        <v>102</v>
      </c>
      <c r="D3575" s="13">
        <v>47683</v>
      </c>
      <c r="E3575" s="13" t="s">
        <v>14</v>
      </c>
      <c r="F3575" s="13" t="s">
        <v>15</v>
      </c>
      <c r="G3575" s="13" t="s">
        <v>16</v>
      </c>
      <c r="H3575" s="13">
        <v>4435</v>
      </c>
      <c r="I3575" s="13" t="s">
        <v>282</v>
      </c>
      <c r="J3575" s="13" t="s">
        <v>18</v>
      </c>
      <c r="K3575" s="13">
        <v>6</v>
      </c>
      <c r="L3575" s="13">
        <v>154.8</v>
      </c>
      <c r="M3575" s="13">
        <v>58.2</v>
      </c>
      <c r="N3575" s="13">
        <f t="shared" si="195"/>
        <v>25.8</v>
      </c>
      <c r="O3575" s="14">
        <v>1</v>
      </c>
      <c r="P3575" s="13">
        <f t="shared" si="197"/>
        <v>6</v>
      </c>
    </row>
    <row r="3576" customHeight="1" spans="1:16">
      <c r="A3576" s="13">
        <v>58095199</v>
      </c>
      <c r="B3576" s="13">
        <v>118951</v>
      </c>
      <c r="C3576" s="15" t="s">
        <v>114</v>
      </c>
      <c r="D3576" s="13">
        <v>47683</v>
      </c>
      <c r="E3576" s="13" t="s">
        <v>14</v>
      </c>
      <c r="F3576" s="13" t="s">
        <v>15</v>
      </c>
      <c r="G3576" s="13" t="s">
        <v>16</v>
      </c>
      <c r="H3576" s="13">
        <v>14493</v>
      </c>
      <c r="I3576" s="13" t="s">
        <v>451</v>
      </c>
      <c r="J3576" s="13" t="s">
        <v>18</v>
      </c>
      <c r="K3576" s="13">
        <v>1</v>
      </c>
      <c r="L3576" s="13">
        <v>25.8</v>
      </c>
      <c r="M3576" s="13">
        <v>9.8</v>
      </c>
      <c r="N3576" s="13">
        <f t="shared" si="195"/>
        <v>25.8</v>
      </c>
      <c r="O3576" s="14">
        <v>1</v>
      </c>
      <c r="P3576" s="13">
        <f t="shared" si="197"/>
        <v>1</v>
      </c>
    </row>
    <row r="3577" customHeight="1" spans="1:16">
      <c r="A3577" s="13">
        <v>58095300</v>
      </c>
      <c r="B3577" s="13">
        <v>102567</v>
      </c>
      <c r="C3577" s="15" t="s">
        <v>382</v>
      </c>
      <c r="D3577" s="13">
        <v>47683</v>
      </c>
      <c r="E3577" s="13" t="s">
        <v>14</v>
      </c>
      <c r="F3577" s="13" t="s">
        <v>15</v>
      </c>
      <c r="G3577" s="13" t="s">
        <v>16</v>
      </c>
      <c r="H3577" s="13">
        <v>5954</v>
      </c>
      <c r="I3577" s="13" t="s">
        <v>383</v>
      </c>
      <c r="J3577" s="13" t="s">
        <v>18</v>
      </c>
      <c r="K3577" s="13">
        <v>1</v>
      </c>
      <c r="L3577" s="13">
        <v>19.8</v>
      </c>
      <c r="M3577" s="13">
        <v>3.7</v>
      </c>
      <c r="N3577" s="13">
        <f t="shared" si="195"/>
        <v>19.8</v>
      </c>
      <c r="O3577" s="14">
        <v>1</v>
      </c>
      <c r="P3577" s="13">
        <f t="shared" si="197"/>
        <v>1</v>
      </c>
    </row>
    <row r="3578" customHeight="1" spans="1:16">
      <c r="A3578" s="13">
        <v>58095301</v>
      </c>
      <c r="B3578" s="13">
        <v>104838</v>
      </c>
      <c r="C3578" s="15" t="s">
        <v>230</v>
      </c>
      <c r="D3578" s="13">
        <v>47683</v>
      </c>
      <c r="E3578" s="13" t="s">
        <v>14</v>
      </c>
      <c r="F3578" s="13" t="s">
        <v>15</v>
      </c>
      <c r="G3578" s="13" t="s">
        <v>16</v>
      </c>
      <c r="H3578" s="13">
        <v>15210</v>
      </c>
      <c r="I3578" s="13" t="s">
        <v>464</v>
      </c>
      <c r="J3578" s="13" t="s">
        <v>18</v>
      </c>
      <c r="K3578" s="13">
        <v>1</v>
      </c>
      <c r="L3578" s="13">
        <v>25.8</v>
      </c>
      <c r="M3578" s="13">
        <v>9.7</v>
      </c>
      <c r="N3578" s="13">
        <f t="shared" si="195"/>
        <v>25.8</v>
      </c>
      <c r="O3578" s="14">
        <v>1</v>
      </c>
      <c r="P3578" s="13">
        <f t="shared" si="197"/>
        <v>1</v>
      </c>
    </row>
    <row r="3579" customHeight="1" spans="1:16">
      <c r="A3579" s="13">
        <v>58095349</v>
      </c>
      <c r="B3579" s="13">
        <v>105267</v>
      </c>
      <c r="C3579" s="15" t="s">
        <v>147</v>
      </c>
      <c r="D3579" s="13">
        <v>47683</v>
      </c>
      <c r="E3579" s="13" t="s">
        <v>14</v>
      </c>
      <c r="F3579" s="13" t="s">
        <v>15</v>
      </c>
      <c r="G3579" s="13" t="s">
        <v>16</v>
      </c>
      <c r="H3579" s="13">
        <v>8060</v>
      </c>
      <c r="I3579" s="13" t="s">
        <v>148</v>
      </c>
      <c r="J3579" s="13" t="s">
        <v>18</v>
      </c>
      <c r="K3579" s="13">
        <v>3</v>
      </c>
      <c r="L3579" s="13">
        <v>77.39</v>
      </c>
      <c r="M3579" s="13">
        <v>29.09</v>
      </c>
      <c r="N3579" s="13">
        <f t="shared" si="195"/>
        <v>25.7966666666667</v>
      </c>
      <c r="O3579" s="14">
        <v>1</v>
      </c>
      <c r="P3579" s="13">
        <f t="shared" si="197"/>
        <v>3</v>
      </c>
    </row>
    <row r="3580" customHeight="1" spans="1:16">
      <c r="A3580" s="13">
        <v>58095397</v>
      </c>
      <c r="B3580" s="13">
        <v>371</v>
      </c>
      <c r="C3580" s="15" t="s">
        <v>358</v>
      </c>
      <c r="D3580" s="13">
        <v>47683</v>
      </c>
      <c r="E3580" s="13" t="s">
        <v>14</v>
      </c>
      <c r="F3580" s="13" t="s">
        <v>15</v>
      </c>
      <c r="G3580" s="13" t="s">
        <v>16</v>
      </c>
      <c r="H3580" s="13">
        <v>11388</v>
      </c>
      <c r="I3580" s="13" t="s">
        <v>457</v>
      </c>
      <c r="J3580" s="13" t="s">
        <v>18</v>
      </c>
      <c r="K3580" s="13">
        <v>1</v>
      </c>
      <c r="L3580" s="13">
        <v>25.8</v>
      </c>
      <c r="M3580" s="13">
        <v>9.7</v>
      </c>
      <c r="N3580" s="13">
        <f t="shared" si="195"/>
        <v>25.8</v>
      </c>
      <c r="O3580" s="14">
        <v>1</v>
      </c>
      <c r="P3580" s="13">
        <f t="shared" si="197"/>
        <v>1</v>
      </c>
    </row>
    <row r="3581" customHeight="1" spans="1:16">
      <c r="A3581" s="13">
        <v>58095488</v>
      </c>
      <c r="B3581" s="13">
        <v>105751</v>
      </c>
      <c r="C3581" s="15" t="s">
        <v>106</v>
      </c>
      <c r="D3581" s="13">
        <v>47683</v>
      </c>
      <c r="E3581" s="13" t="s">
        <v>14</v>
      </c>
      <c r="F3581" s="13" t="s">
        <v>15</v>
      </c>
      <c r="G3581" s="13" t="s">
        <v>16</v>
      </c>
      <c r="H3581" s="13">
        <v>27702</v>
      </c>
      <c r="I3581" s="13" t="s">
        <v>294</v>
      </c>
      <c r="J3581" s="13" t="s">
        <v>33</v>
      </c>
      <c r="K3581" s="13">
        <v>1</v>
      </c>
      <c r="L3581" s="13">
        <v>12.8</v>
      </c>
      <c r="M3581" s="13">
        <v>-3.3</v>
      </c>
      <c r="N3581" s="13">
        <f t="shared" si="195"/>
        <v>12.8</v>
      </c>
      <c r="O3581" s="14" t="s">
        <v>1086</v>
      </c>
      <c r="P3581" s="13">
        <v>0</v>
      </c>
    </row>
    <row r="3582" customHeight="1" spans="1:16">
      <c r="A3582" s="13">
        <v>58095544</v>
      </c>
      <c r="B3582" s="13">
        <v>104533</v>
      </c>
      <c r="C3582" s="15" t="s">
        <v>495</v>
      </c>
      <c r="D3582" s="13">
        <v>47683</v>
      </c>
      <c r="E3582" s="13" t="s">
        <v>14</v>
      </c>
      <c r="F3582" s="13" t="s">
        <v>15</v>
      </c>
      <c r="G3582" s="13" t="s">
        <v>16</v>
      </c>
      <c r="H3582" s="13">
        <v>4081</v>
      </c>
      <c r="I3582" s="13" t="s">
        <v>519</v>
      </c>
      <c r="J3582" s="13" t="s">
        <v>18</v>
      </c>
      <c r="K3582" s="13">
        <v>1</v>
      </c>
      <c r="L3582" s="13">
        <v>22</v>
      </c>
      <c r="M3582" s="13">
        <v>5.9</v>
      </c>
      <c r="N3582" s="13">
        <f t="shared" si="195"/>
        <v>22</v>
      </c>
      <c r="O3582" s="14">
        <v>1</v>
      </c>
      <c r="P3582" s="13">
        <f t="shared" ref="P3582:P3597" si="198">K3582*O3582</f>
        <v>1</v>
      </c>
    </row>
    <row r="3583" customHeight="1" spans="1:16">
      <c r="A3583" s="13">
        <v>58095545</v>
      </c>
      <c r="B3583" s="13">
        <v>399</v>
      </c>
      <c r="C3583" s="15" t="s">
        <v>102</v>
      </c>
      <c r="D3583" s="13">
        <v>47683</v>
      </c>
      <c r="E3583" s="13" t="s">
        <v>14</v>
      </c>
      <c r="F3583" s="13" t="s">
        <v>15</v>
      </c>
      <c r="G3583" s="13" t="s">
        <v>16</v>
      </c>
      <c r="H3583" s="13">
        <v>4435</v>
      </c>
      <c r="I3583" s="13" t="s">
        <v>282</v>
      </c>
      <c r="J3583" s="13" t="s">
        <v>18</v>
      </c>
      <c r="K3583" s="13">
        <v>1</v>
      </c>
      <c r="L3583" s="13">
        <v>25.8</v>
      </c>
      <c r="M3583" s="13">
        <v>9.7</v>
      </c>
      <c r="N3583" s="13">
        <f t="shared" si="195"/>
        <v>25.8</v>
      </c>
      <c r="O3583" s="14">
        <v>1</v>
      </c>
      <c r="P3583" s="13">
        <f t="shared" si="198"/>
        <v>1</v>
      </c>
    </row>
    <row r="3584" customHeight="1" spans="1:16">
      <c r="A3584" s="13">
        <v>58095557</v>
      </c>
      <c r="B3584" s="13">
        <v>724</v>
      </c>
      <c r="C3584" s="15" t="s">
        <v>98</v>
      </c>
      <c r="D3584" s="13">
        <v>47683</v>
      </c>
      <c r="E3584" s="13" t="s">
        <v>14</v>
      </c>
      <c r="F3584" s="13" t="s">
        <v>15</v>
      </c>
      <c r="G3584" s="13" t="s">
        <v>16</v>
      </c>
      <c r="H3584" s="13">
        <v>12936</v>
      </c>
      <c r="I3584" s="13" t="s">
        <v>310</v>
      </c>
      <c r="J3584" s="13" t="s">
        <v>18</v>
      </c>
      <c r="K3584" s="13">
        <v>2</v>
      </c>
      <c r="L3584" s="13">
        <v>51.6</v>
      </c>
      <c r="M3584" s="13">
        <v>19.4</v>
      </c>
      <c r="N3584" s="13">
        <f t="shared" si="195"/>
        <v>25.8</v>
      </c>
      <c r="O3584" s="14">
        <v>1</v>
      </c>
      <c r="P3584" s="13">
        <f t="shared" si="198"/>
        <v>2</v>
      </c>
    </row>
    <row r="3585" customHeight="1" spans="1:16">
      <c r="A3585" s="13">
        <v>58095585</v>
      </c>
      <c r="B3585" s="13">
        <v>101453</v>
      </c>
      <c r="C3585" s="15" t="s">
        <v>130</v>
      </c>
      <c r="D3585" s="13">
        <v>47683</v>
      </c>
      <c r="E3585" s="13" t="s">
        <v>14</v>
      </c>
      <c r="F3585" s="13" t="s">
        <v>15</v>
      </c>
      <c r="G3585" s="13" t="s">
        <v>16</v>
      </c>
      <c r="H3585" s="13">
        <v>11866</v>
      </c>
      <c r="I3585" s="13" t="s">
        <v>131</v>
      </c>
      <c r="J3585" s="13" t="s">
        <v>18</v>
      </c>
      <c r="K3585" s="13">
        <v>3</v>
      </c>
      <c r="L3585" s="13">
        <v>68.4</v>
      </c>
      <c r="M3585" s="13">
        <v>20.1</v>
      </c>
      <c r="N3585" s="13">
        <f t="shared" si="195"/>
        <v>22.8</v>
      </c>
      <c r="O3585" s="14">
        <v>1</v>
      </c>
      <c r="P3585" s="13">
        <f t="shared" si="198"/>
        <v>3</v>
      </c>
    </row>
    <row r="3586" customHeight="1" spans="1:16">
      <c r="A3586" s="13">
        <v>58095587</v>
      </c>
      <c r="B3586" s="13">
        <v>116919</v>
      </c>
      <c r="C3586" s="15" t="s">
        <v>72</v>
      </c>
      <c r="D3586" s="13">
        <v>47683</v>
      </c>
      <c r="E3586" s="13" t="s">
        <v>14</v>
      </c>
      <c r="F3586" s="13" t="s">
        <v>15</v>
      </c>
      <c r="G3586" s="13" t="s">
        <v>16</v>
      </c>
      <c r="H3586" s="13">
        <v>1003111</v>
      </c>
      <c r="I3586" s="13" t="s">
        <v>164</v>
      </c>
      <c r="J3586" s="13" t="s">
        <v>18</v>
      </c>
      <c r="K3586" s="13">
        <v>1</v>
      </c>
      <c r="L3586" s="13">
        <v>25.8</v>
      </c>
      <c r="M3586" s="13">
        <v>9.7</v>
      </c>
      <c r="N3586" s="13">
        <f t="shared" si="195"/>
        <v>25.8</v>
      </c>
      <c r="O3586" s="14">
        <v>1</v>
      </c>
      <c r="P3586" s="13">
        <f t="shared" si="198"/>
        <v>1</v>
      </c>
    </row>
    <row r="3587" customHeight="1" spans="1:16">
      <c r="A3587" s="13">
        <v>58095593</v>
      </c>
      <c r="B3587" s="13">
        <v>582</v>
      </c>
      <c r="C3587" s="15" t="s">
        <v>62</v>
      </c>
      <c r="D3587" s="13">
        <v>47683</v>
      </c>
      <c r="E3587" s="13" t="s">
        <v>14</v>
      </c>
      <c r="F3587" s="13" t="s">
        <v>15</v>
      </c>
      <c r="G3587" s="13" t="s">
        <v>16</v>
      </c>
      <c r="H3587" s="13">
        <v>4044</v>
      </c>
      <c r="I3587" s="13" t="s">
        <v>421</v>
      </c>
      <c r="J3587" s="13" t="s">
        <v>18</v>
      </c>
      <c r="K3587" s="13">
        <v>2</v>
      </c>
      <c r="L3587" s="13">
        <v>51.6</v>
      </c>
      <c r="M3587" s="13">
        <v>19.5</v>
      </c>
      <c r="N3587" s="13">
        <f t="shared" ref="N3587:N3650" si="199">L3587/K3587</f>
        <v>25.8</v>
      </c>
      <c r="O3587" s="14">
        <v>1</v>
      </c>
      <c r="P3587" s="13">
        <f t="shared" si="198"/>
        <v>2</v>
      </c>
    </row>
    <row r="3588" customHeight="1" spans="1:16">
      <c r="A3588" s="13">
        <v>58095598</v>
      </c>
      <c r="B3588" s="13">
        <v>118074</v>
      </c>
      <c r="C3588" s="15" t="s">
        <v>86</v>
      </c>
      <c r="D3588" s="13">
        <v>47683</v>
      </c>
      <c r="E3588" s="13" t="s">
        <v>14</v>
      </c>
      <c r="F3588" s="13" t="s">
        <v>15</v>
      </c>
      <c r="G3588" s="13" t="s">
        <v>16</v>
      </c>
      <c r="H3588" s="13">
        <v>4304</v>
      </c>
      <c r="I3588" s="13" t="s">
        <v>87</v>
      </c>
      <c r="J3588" s="13" t="s">
        <v>18</v>
      </c>
      <c r="K3588" s="13">
        <v>1</v>
      </c>
      <c r="L3588" s="13">
        <v>25.8</v>
      </c>
      <c r="M3588" s="13">
        <v>9.7</v>
      </c>
      <c r="N3588" s="13">
        <f t="shared" si="199"/>
        <v>25.8</v>
      </c>
      <c r="O3588" s="14">
        <v>1</v>
      </c>
      <c r="P3588" s="13">
        <f t="shared" si="198"/>
        <v>1</v>
      </c>
    </row>
    <row r="3589" customHeight="1" spans="1:16">
      <c r="A3589" s="13">
        <v>58095613</v>
      </c>
      <c r="B3589" s="13">
        <v>110378</v>
      </c>
      <c r="C3589" s="15" t="s">
        <v>395</v>
      </c>
      <c r="D3589" s="13">
        <v>47683</v>
      </c>
      <c r="E3589" s="13" t="s">
        <v>14</v>
      </c>
      <c r="F3589" s="13" t="s">
        <v>15</v>
      </c>
      <c r="G3589" s="13" t="s">
        <v>16</v>
      </c>
      <c r="H3589" s="13">
        <v>5521</v>
      </c>
      <c r="I3589" s="13" t="s">
        <v>442</v>
      </c>
      <c r="J3589" s="13" t="s">
        <v>18</v>
      </c>
      <c r="K3589" s="13">
        <v>1</v>
      </c>
      <c r="L3589" s="13">
        <v>23.48</v>
      </c>
      <c r="M3589" s="13">
        <v>7.38</v>
      </c>
      <c r="N3589" s="13">
        <f t="shared" si="199"/>
        <v>23.48</v>
      </c>
      <c r="O3589" s="14">
        <v>1</v>
      </c>
      <c r="P3589" s="13">
        <f t="shared" si="198"/>
        <v>1</v>
      </c>
    </row>
    <row r="3590" customHeight="1" spans="1:16">
      <c r="A3590" s="13">
        <v>58095617</v>
      </c>
      <c r="B3590" s="13">
        <v>117923</v>
      </c>
      <c r="C3590" s="15" t="s">
        <v>167</v>
      </c>
      <c r="D3590" s="13">
        <v>47683</v>
      </c>
      <c r="E3590" s="13" t="s">
        <v>14</v>
      </c>
      <c r="F3590" s="13" t="s">
        <v>15</v>
      </c>
      <c r="G3590" s="13" t="s">
        <v>16</v>
      </c>
      <c r="H3590" s="13">
        <v>13969</v>
      </c>
      <c r="I3590" s="13" t="s">
        <v>353</v>
      </c>
      <c r="J3590" s="13" t="s">
        <v>18</v>
      </c>
      <c r="K3590" s="13">
        <v>1</v>
      </c>
      <c r="L3590" s="13">
        <v>18</v>
      </c>
      <c r="M3590" s="13">
        <v>1.9</v>
      </c>
      <c r="N3590" s="13">
        <f t="shared" si="199"/>
        <v>18</v>
      </c>
      <c r="O3590" s="14">
        <v>1</v>
      </c>
      <c r="P3590" s="13">
        <f t="shared" si="198"/>
        <v>1</v>
      </c>
    </row>
    <row r="3591" customHeight="1" spans="1:16">
      <c r="A3591" s="13">
        <v>58095641</v>
      </c>
      <c r="B3591" s="13">
        <v>329</v>
      </c>
      <c r="C3591" s="15" t="s">
        <v>226</v>
      </c>
      <c r="D3591" s="13">
        <v>47683</v>
      </c>
      <c r="E3591" s="13" t="s">
        <v>14</v>
      </c>
      <c r="F3591" s="13" t="s">
        <v>15</v>
      </c>
      <c r="G3591" s="13" t="s">
        <v>16</v>
      </c>
      <c r="H3591" s="13">
        <v>9988</v>
      </c>
      <c r="I3591" s="13" t="s">
        <v>411</v>
      </c>
      <c r="J3591" s="13" t="s">
        <v>18</v>
      </c>
      <c r="K3591" s="13">
        <v>1</v>
      </c>
      <c r="L3591" s="13">
        <v>25.8</v>
      </c>
      <c r="M3591" s="13">
        <v>9.8</v>
      </c>
      <c r="N3591" s="13">
        <f t="shared" si="199"/>
        <v>25.8</v>
      </c>
      <c r="O3591" s="14">
        <v>1</v>
      </c>
      <c r="P3591" s="13">
        <f t="shared" si="198"/>
        <v>1</v>
      </c>
    </row>
    <row r="3592" customHeight="1" spans="1:16">
      <c r="A3592" s="13">
        <v>58095670</v>
      </c>
      <c r="B3592" s="13">
        <v>114848</v>
      </c>
      <c r="C3592" s="15" t="s">
        <v>44</v>
      </c>
      <c r="D3592" s="13">
        <v>47683</v>
      </c>
      <c r="E3592" s="13" t="s">
        <v>14</v>
      </c>
      <c r="F3592" s="13" t="s">
        <v>15</v>
      </c>
      <c r="G3592" s="13" t="s">
        <v>16</v>
      </c>
      <c r="H3592" s="13">
        <v>8763</v>
      </c>
      <c r="I3592" s="13" t="s">
        <v>45</v>
      </c>
      <c r="J3592" s="13" t="s">
        <v>33</v>
      </c>
      <c r="K3592" s="13">
        <v>1</v>
      </c>
      <c r="L3592" s="13">
        <v>26.26</v>
      </c>
      <c r="M3592" s="13">
        <v>10.16</v>
      </c>
      <c r="N3592" s="13">
        <f t="shared" si="199"/>
        <v>26.26</v>
      </c>
      <c r="O3592" s="14" t="s">
        <v>1086</v>
      </c>
      <c r="P3592" s="13">
        <v>0</v>
      </c>
    </row>
    <row r="3593" customHeight="1" spans="1:16">
      <c r="A3593" s="13">
        <v>58095739</v>
      </c>
      <c r="B3593" s="13">
        <v>105910</v>
      </c>
      <c r="C3593" s="15" t="s">
        <v>52</v>
      </c>
      <c r="D3593" s="13">
        <v>47683</v>
      </c>
      <c r="E3593" s="13" t="s">
        <v>14</v>
      </c>
      <c r="F3593" s="13" t="s">
        <v>15</v>
      </c>
      <c r="G3593" s="13" t="s">
        <v>16</v>
      </c>
      <c r="H3593" s="13">
        <v>13199</v>
      </c>
      <c r="I3593" s="13" t="s">
        <v>53</v>
      </c>
      <c r="J3593" s="13" t="s">
        <v>18</v>
      </c>
      <c r="K3593" s="13">
        <v>1</v>
      </c>
      <c r="L3593" s="13">
        <v>25.8</v>
      </c>
      <c r="M3593" s="13">
        <v>9.7</v>
      </c>
      <c r="N3593" s="13">
        <f t="shared" si="199"/>
        <v>25.8</v>
      </c>
      <c r="O3593" s="14">
        <v>1</v>
      </c>
      <c r="P3593" s="13">
        <f t="shared" si="198"/>
        <v>1</v>
      </c>
    </row>
    <row r="3594" customHeight="1" spans="1:16">
      <c r="A3594" s="13">
        <v>58095813</v>
      </c>
      <c r="B3594" s="13">
        <v>102565</v>
      </c>
      <c r="C3594" s="15" t="s">
        <v>141</v>
      </c>
      <c r="D3594" s="13">
        <v>47683</v>
      </c>
      <c r="E3594" s="13" t="s">
        <v>14</v>
      </c>
      <c r="F3594" s="13" t="s">
        <v>15</v>
      </c>
      <c r="G3594" s="13" t="s">
        <v>16</v>
      </c>
      <c r="H3594" s="13">
        <v>16096</v>
      </c>
      <c r="I3594" s="13" t="s">
        <v>247</v>
      </c>
      <c r="J3594" s="13" t="s">
        <v>18</v>
      </c>
      <c r="K3594" s="13">
        <v>1</v>
      </c>
      <c r="L3594" s="13">
        <v>25.8</v>
      </c>
      <c r="M3594" s="13">
        <v>9.7</v>
      </c>
      <c r="N3594" s="13">
        <f t="shared" si="199"/>
        <v>25.8</v>
      </c>
      <c r="O3594" s="14">
        <v>1</v>
      </c>
      <c r="P3594" s="13">
        <f t="shared" si="198"/>
        <v>1</v>
      </c>
    </row>
    <row r="3595" customHeight="1" spans="1:16">
      <c r="A3595" s="13">
        <v>58095824</v>
      </c>
      <c r="B3595" s="13">
        <v>377</v>
      </c>
      <c r="C3595" s="15" t="s">
        <v>210</v>
      </c>
      <c r="D3595" s="13">
        <v>47683</v>
      </c>
      <c r="E3595" s="13" t="s">
        <v>14</v>
      </c>
      <c r="F3595" s="13" t="s">
        <v>15</v>
      </c>
      <c r="G3595" s="13" t="s">
        <v>16</v>
      </c>
      <c r="H3595" s="13">
        <v>11323</v>
      </c>
      <c r="I3595" s="13" t="s">
        <v>211</v>
      </c>
      <c r="J3595" s="13" t="s">
        <v>18</v>
      </c>
      <c r="K3595" s="13">
        <v>3</v>
      </c>
      <c r="L3595" s="13">
        <v>77.4</v>
      </c>
      <c r="M3595" s="13">
        <v>29.1</v>
      </c>
      <c r="N3595" s="13">
        <f t="shared" si="199"/>
        <v>25.8</v>
      </c>
      <c r="O3595" s="14">
        <v>1</v>
      </c>
      <c r="P3595" s="13">
        <f t="shared" si="198"/>
        <v>3</v>
      </c>
    </row>
    <row r="3596" customHeight="1" spans="1:16">
      <c r="A3596" s="13">
        <v>58095843</v>
      </c>
      <c r="B3596" s="13">
        <v>570</v>
      </c>
      <c r="C3596" s="15" t="s">
        <v>121</v>
      </c>
      <c r="D3596" s="13">
        <v>47683</v>
      </c>
      <c r="E3596" s="13" t="s">
        <v>14</v>
      </c>
      <c r="F3596" s="13" t="s">
        <v>15</v>
      </c>
      <c r="G3596" s="13" t="s">
        <v>16</v>
      </c>
      <c r="H3596" s="13">
        <v>13304</v>
      </c>
      <c r="I3596" s="13" t="s">
        <v>375</v>
      </c>
      <c r="J3596" s="13" t="s">
        <v>18</v>
      </c>
      <c r="K3596" s="13">
        <v>1</v>
      </c>
      <c r="L3596" s="13">
        <v>25.8</v>
      </c>
      <c r="M3596" s="13">
        <v>9.7</v>
      </c>
      <c r="N3596" s="13">
        <f t="shared" si="199"/>
        <v>25.8</v>
      </c>
      <c r="O3596" s="14">
        <v>1</v>
      </c>
      <c r="P3596" s="13">
        <f t="shared" si="198"/>
        <v>1</v>
      </c>
    </row>
    <row r="3597" customHeight="1" spans="1:16">
      <c r="A3597" s="13">
        <v>58095851</v>
      </c>
      <c r="B3597" s="13">
        <v>113833</v>
      </c>
      <c r="C3597" s="15" t="s">
        <v>321</v>
      </c>
      <c r="D3597" s="13">
        <v>47683</v>
      </c>
      <c r="E3597" s="13" t="s">
        <v>14</v>
      </c>
      <c r="F3597" s="13" t="s">
        <v>15</v>
      </c>
      <c r="G3597" s="13" t="s">
        <v>16</v>
      </c>
      <c r="H3597" s="13">
        <v>27763</v>
      </c>
      <c r="I3597" s="13" t="s">
        <v>416</v>
      </c>
      <c r="J3597" s="13" t="s">
        <v>18</v>
      </c>
      <c r="K3597" s="13">
        <v>1</v>
      </c>
      <c r="L3597" s="13">
        <v>25.8</v>
      </c>
      <c r="M3597" s="13">
        <v>9.7</v>
      </c>
      <c r="N3597" s="13">
        <f t="shared" si="199"/>
        <v>25.8</v>
      </c>
      <c r="O3597" s="14">
        <v>1</v>
      </c>
      <c r="P3597" s="13">
        <f t="shared" si="198"/>
        <v>1</v>
      </c>
    </row>
    <row r="3598" customHeight="1" spans="1:16">
      <c r="A3598" s="13">
        <v>58095863</v>
      </c>
      <c r="B3598" s="13">
        <v>514</v>
      </c>
      <c r="C3598" s="15" t="s">
        <v>54</v>
      </c>
      <c r="D3598" s="13">
        <v>47683</v>
      </c>
      <c r="E3598" s="13" t="s">
        <v>14</v>
      </c>
      <c r="F3598" s="13" t="s">
        <v>15</v>
      </c>
      <c r="G3598" s="13" t="s">
        <v>16</v>
      </c>
      <c r="H3598" s="13">
        <v>5406</v>
      </c>
      <c r="I3598" s="13" t="s">
        <v>55</v>
      </c>
      <c r="J3598" s="13" t="s">
        <v>18</v>
      </c>
      <c r="K3598" s="13">
        <v>2</v>
      </c>
      <c r="L3598" s="13">
        <v>34</v>
      </c>
      <c r="M3598" s="13">
        <v>1.8</v>
      </c>
      <c r="N3598" s="13">
        <f t="shared" si="199"/>
        <v>17</v>
      </c>
      <c r="O3598" s="14" t="s">
        <v>1087</v>
      </c>
      <c r="P3598" s="13"/>
    </row>
    <row r="3599" customHeight="1" spans="1:16">
      <c r="A3599" s="13">
        <v>58095870</v>
      </c>
      <c r="B3599" s="13">
        <v>371</v>
      </c>
      <c r="C3599" s="15" t="s">
        <v>358</v>
      </c>
      <c r="D3599" s="13">
        <v>47683</v>
      </c>
      <c r="E3599" s="13" t="s">
        <v>14</v>
      </c>
      <c r="F3599" s="13" t="s">
        <v>15</v>
      </c>
      <c r="G3599" s="13" t="s">
        <v>16</v>
      </c>
      <c r="H3599" s="13">
        <v>11388</v>
      </c>
      <c r="I3599" s="13" t="s">
        <v>457</v>
      </c>
      <c r="J3599" s="13" t="s">
        <v>18</v>
      </c>
      <c r="K3599" s="13">
        <v>1</v>
      </c>
      <c r="L3599" s="13">
        <v>25.8</v>
      </c>
      <c r="M3599" s="13">
        <v>9.7</v>
      </c>
      <c r="N3599" s="13">
        <f t="shared" si="199"/>
        <v>25.8</v>
      </c>
      <c r="O3599" s="14">
        <v>1</v>
      </c>
      <c r="P3599" s="13">
        <f>K3599*O3599</f>
        <v>1</v>
      </c>
    </row>
    <row r="3600" customHeight="1" spans="1:16">
      <c r="A3600" s="13">
        <v>58095877</v>
      </c>
      <c r="B3600" s="13">
        <v>391</v>
      </c>
      <c r="C3600" s="15" t="s">
        <v>104</v>
      </c>
      <c r="D3600" s="13">
        <v>47683</v>
      </c>
      <c r="E3600" s="13" t="s">
        <v>14</v>
      </c>
      <c r="F3600" s="13" t="s">
        <v>15</v>
      </c>
      <c r="G3600" s="13" t="s">
        <v>16</v>
      </c>
      <c r="H3600" s="13">
        <v>12462</v>
      </c>
      <c r="I3600" s="13" t="s">
        <v>340</v>
      </c>
      <c r="J3600" s="13" t="s">
        <v>18</v>
      </c>
      <c r="K3600" s="13">
        <v>1</v>
      </c>
      <c r="L3600" s="13">
        <v>25.8</v>
      </c>
      <c r="M3600" s="13">
        <v>9.7</v>
      </c>
      <c r="N3600" s="13">
        <f t="shared" si="199"/>
        <v>25.8</v>
      </c>
      <c r="O3600" s="14">
        <v>1</v>
      </c>
      <c r="P3600" s="13">
        <f>K3600*O3600</f>
        <v>1</v>
      </c>
    </row>
    <row r="3601" customHeight="1" spans="1:16">
      <c r="A3601" s="13">
        <v>58095881</v>
      </c>
      <c r="B3601" s="13">
        <v>105910</v>
      </c>
      <c r="C3601" s="15" t="s">
        <v>52</v>
      </c>
      <c r="D3601" s="13">
        <v>47683</v>
      </c>
      <c r="E3601" s="13" t="s">
        <v>14</v>
      </c>
      <c r="F3601" s="13" t="s">
        <v>15</v>
      </c>
      <c r="G3601" s="13" t="s">
        <v>16</v>
      </c>
      <c r="H3601" s="13">
        <v>13199</v>
      </c>
      <c r="I3601" s="13" t="s">
        <v>53</v>
      </c>
      <c r="J3601" s="13" t="s">
        <v>18</v>
      </c>
      <c r="K3601" s="13">
        <v>3</v>
      </c>
      <c r="L3601" s="13">
        <v>68.4</v>
      </c>
      <c r="M3601" s="13">
        <v>20.1</v>
      </c>
      <c r="N3601" s="13">
        <f t="shared" si="199"/>
        <v>22.8</v>
      </c>
      <c r="O3601" s="14">
        <v>1</v>
      </c>
      <c r="P3601" s="13">
        <f>K3601*O3601</f>
        <v>3</v>
      </c>
    </row>
    <row r="3602" customHeight="1" spans="1:16">
      <c r="A3602" s="13">
        <v>58095931</v>
      </c>
      <c r="B3602" s="13">
        <v>119622</v>
      </c>
      <c r="C3602" s="15" t="s">
        <v>206</v>
      </c>
      <c r="D3602" s="13">
        <v>47683</v>
      </c>
      <c r="E3602" s="13" t="s">
        <v>14</v>
      </c>
      <c r="F3602" s="13" t="s">
        <v>15</v>
      </c>
      <c r="G3602" s="13" t="s">
        <v>16</v>
      </c>
      <c r="H3602" s="13">
        <v>16086</v>
      </c>
      <c r="I3602" s="13" t="s">
        <v>327</v>
      </c>
      <c r="J3602" s="13" t="s">
        <v>18</v>
      </c>
      <c r="K3602" s="13">
        <v>1</v>
      </c>
      <c r="L3602" s="13">
        <v>25.8</v>
      </c>
      <c r="M3602" s="13">
        <v>9.7</v>
      </c>
      <c r="N3602" s="13">
        <f t="shared" si="199"/>
        <v>25.8</v>
      </c>
      <c r="O3602" s="14">
        <v>1</v>
      </c>
      <c r="P3602" s="13">
        <f>K3602*O3602</f>
        <v>1</v>
      </c>
    </row>
    <row r="3603" customHeight="1" spans="1:16">
      <c r="A3603" s="13">
        <v>58095980</v>
      </c>
      <c r="B3603" s="13">
        <v>745</v>
      </c>
      <c r="C3603" s="15" t="s">
        <v>138</v>
      </c>
      <c r="D3603" s="13">
        <v>47683</v>
      </c>
      <c r="E3603" s="13" t="s">
        <v>14</v>
      </c>
      <c r="F3603" s="13" t="s">
        <v>15</v>
      </c>
      <c r="G3603" s="13" t="s">
        <v>16</v>
      </c>
      <c r="H3603" s="13">
        <v>13282</v>
      </c>
      <c r="I3603" s="13" t="s">
        <v>139</v>
      </c>
      <c r="J3603" s="13" t="s">
        <v>18</v>
      </c>
      <c r="K3603" s="13">
        <v>1</v>
      </c>
      <c r="L3603" s="13">
        <v>25.8</v>
      </c>
      <c r="M3603" s="13">
        <v>9.7</v>
      </c>
      <c r="N3603" s="13">
        <f t="shared" si="199"/>
        <v>25.8</v>
      </c>
      <c r="O3603" s="14">
        <v>1</v>
      </c>
      <c r="P3603" s="13">
        <f>K3603*O3603</f>
        <v>1</v>
      </c>
    </row>
    <row r="3604" customHeight="1" spans="1:16">
      <c r="A3604" s="13">
        <v>58096010</v>
      </c>
      <c r="B3604" s="13">
        <v>128640</v>
      </c>
      <c r="C3604" s="15" t="s">
        <v>304</v>
      </c>
      <c r="D3604" s="13">
        <v>47683</v>
      </c>
      <c r="E3604" s="13" t="s">
        <v>14</v>
      </c>
      <c r="F3604" s="13" t="s">
        <v>15</v>
      </c>
      <c r="G3604" s="13" t="s">
        <v>16</v>
      </c>
      <c r="H3604" s="13">
        <v>16203</v>
      </c>
      <c r="I3604" s="13" t="s">
        <v>391</v>
      </c>
      <c r="J3604" s="13" t="s">
        <v>33</v>
      </c>
      <c r="K3604" s="13">
        <v>1</v>
      </c>
      <c r="L3604" s="13">
        <v>12.89</v>
      </c>
      <c r="M3604" s="13">
        <v>-3.21</v>
      </c>
      <c r="N3604" s="13">
        <f t="shared" si="199"/>
        <v>12.89</v>
      </c>
      <c r="O3604" s="14" t="s">
        <v>1086</v>
      </c>
      <c r="P3604" s="13">
        <v>0</v>
      </c>
    </row>
    <row r="3605" customHeight="1" spans="1:16">
      <c r="A3605" s="13">
        <v>58096029</v>
      </c>
      <c r="B3605" s="13">
        <v>113299</v>
      </c>
      <c r="C3605" s="15" t="s">
        <v>221</v>
      </c>
      <c r="D3605" s="13">
        <v>47683</v>
      </c>
      <c r="E3605" s="13" t="s">
        <v>14</v>
      </c>
      <c r="F3605" s="13" t="s">
        <v>15</v>
      </c>
      <c r="G3605" s="13" t="s">
        <v>16</v>
      </c>
      <c r="H3605" s="13">
        <v>14429</v>
      </c>
      <c r="I3605" s="13" t="s">
        <v>264</v>
      </c>
      <c r="J3605" s="13" t="s">
        <v>18</v>
      </c>
      <c r="K3605" s="13">
        <v>2</v>
      </c>
      <c r="L3605" s="13">
        <v>51.6</v>
      </c>
      <c r="M3605" s="13">
        <v>19.4</v>
      </c>
      <c r="N3605" s="13">
        <f t="shared" si="199"/>
        <v>25.8</v>
      </c>
      <c r="O3605" s="14">
        <v>1</v>
      </c>
      <c r="P3605" s="13">
        <f t="shared" ref="P3605:P3613" si="200">K3605*O3605</f>
        <v>2</v>
      </c>
    </row>
    <row r="3606" customHeight="1" spans="1:16">
      <c r="A3606" s="13">
        <v>58096035</v>
      </c>
      <c r="B3606" s="13">
        <v>713</v>
      </c>
      <c r="C3606" s="15" t="s">
        <v>234</v>
      </c>
      <c r="D3606" s="13">
        <v>47683</v>
      </c>
      <c r="E3606" s="13" t="s">
        <v>14</v>
      </c>
      <c r="F3606" s="13" t="s">
        <v>15</v>
      </c>
      <c r="G3606" s="13" t="s">
        <v>16</v>
      </c>
      <c r="H3606" s="13">
        <v>6492</v>
      </c>
      <c r="I3606" s="13" t="s">
        <v>235</v>
      </c>
      <c r="J3606" s="13" t="s">
        <v>18</v>
      </c>
      <c r="K3606" s="13">
        <v>1</v>
      </c>
      <c r="L3606" s="13">
        <v>18</v>
      </c>
      <c r="M3606" s="13">
        <v>1.9</v>
      </c>
      <c r="N3606" s="13">
        <f t="shared" si="199"/>
        <v>18</v>
      </c>
      <c r="O3606" s="14">
        <v>1</v>
      </c>
      <c r="P3606" s="13">
        <f t="shared" si="200"/>
        <v>1</v>
      </c>
    </row>
    <row r="3607" customHeight="1" spans="1:16">
      <c r="A3607" s="13">
        <v>58096038</v>
      </c>
      <c r="B3607" s="13">
        <v>391</v>
      </c>
      <c r="C3607" s="15" t="s">
        <v>104</v>
      </c>
      <c r="D3607" s="13">
        <v>47683</v>
      </c>
      <c r="E3607" s="13" t="s">
        <v>14</v>
      </c>
      <c r="F3607" s="13" t="s">
        <v>15</v>
      </c>
      <c r="G3607" s="13" t="s">
        <v>16</v>
      </c>
      <c r="H3607" s="13">
        <v>12462</v>
      </c>
      <c r="I3607" s="13" t="s">
        <v>340</v>
      </c>
      <c r="J3607" s="13" t="s">
        <v>18</v>
      </c>
      <c r="K3607" s="13">
        <v>1</v>
      </c>
      <c r="L3607" s="13">
        <v>25.8</v>
      </c>
      <c r="M3607" s="13">
        <v>9.7</v>
      </c>
      <c r="N3607" s="13">
        <f t="shared" si="199"/>
        <v>25.8</v>
      </c>
      <c r="O3607" s="14">
        <v>1</v>
      </c>
      <c r="P3607" s="13">
        <f t="shared" si="200"/>
        <v>1</v>
      </c>
    </row>
    <row r="3608" customHeight="1" spans="1:16">
      <c r="A3608" s="13">
        <v>58096099</v>
      </c>
      <c r="B3608" s="13">
        <v>511</v>
      </c>
      <c r="C3608" s="15" t="s">
        <v>145</v>
      </c>
      <c r="D3608" s="13">
        <v>47683</v>
      </c>
      <c r="E3608" s="13" t="s">
        <v>14</v>
      </c>
      <c r="F3608" s="13" t="s">
        <v>15</v>
      </c>
      <c r="G3608" s="13" t="s">
        <v>16</v>
      </c>
      <c r="H3608" s="13">
        <v>5527</v>
      </c>
      <c r="I3608" s="13" t="s">
        <v>146</v>
      </c>
      <c r="J3608" s="13" t="s">
        <v>18</v>
      </c>
      <c r="K3608" s="13">
        <v>1</v>
      </c>
      <c r="L3608" s="13">
        <v>25.8</v>
      </c>
      <c r="M3608" s="13">
        <v>9.7</v>
      </c>
      <c r="N3608" s="13">
        <f t="shared" si="199"/>
        <v>25.8</v>
      </c>
      <c r="O3608" s="14">
        <v>1</v>
      </c>
      <c r="P3608" s="13">
        <f t="shared" si="200"/>
        <v>1</v>
      </c>
    </row>
    <row r="3609" customHeight="1" spans="1:16">
      <c r="A3609" s="13">
        <v>58096136</v>
      </c>
      <c r="B3609" s="13">
        <v>118151</v>
      </c>
      <c r="C3609" s="15" t="s">
        <v>169</v>
      </c>
      <c r="D3609" s="13">
        <v>47683</v>
      </c>
      <c r="E3609" s="13" t="s">
        <v>14</v>
      </c>
      <c r="F3609" s="13" t="s">
        <v>15</v>
      </c>
      <c r="G3609" s="13" t="s">
        <v>16</v>
      </c>
      <c r="H3609" s="13">
        <v>16076</v>
      </c>
      <c r="I3609" s="13" t="s">
        <v>471</v>
      </c>
      <c r="J3609" s="13" t="s">
        <v>18</v>
      </c>
      <c r="K3609" s="13">
        <v>1</v>
      </c>
      <c r="L3609" s="13">
        <v>23.5</v>
      </c>
      <c r="M3609" s="13">
        <v>7.4</v>
      </c>
      <c r="N3609" s="13">
        <f t="shared" si="199"/>
        <v>23.5</v>
      </c>
      <c r="O3609" s="14">
        <v>1</v>
      </c>
      <c r="P3609" s="13">
        <f t="shared" si="200"/>
        <v>1</v>
      </c>
    </row>
    <row r="3610" customHeight="1" spans="1:16">
      <c r="A3610" s="13">
        <v>58096162</v>
      </c>
      <c r="B3610" s="13">
        <v>113299</v>
      </c>
      <c r="C3610" s="15" t="s">
        <v>221</v>
      </c>
      <c r="D3610" s="13">
        <v>47683</v>
      </c>
      <c r="E3610" s="13" t="s">
        <v>14</v>
      </c>
      <c r="F3610" s="13" t="s">
        <v>15</v>
      </c>
      <c r="G3610" s="13" t="s">
        <v>16</v>
      </c>
      <c r="H3610" s="13">
        <v>14429</v>
      </c>
      <c r="I3610" s="13" t="s">
        <v>264</v>
      </c>
      <c r="J3610" s="13" t="s">
        <v>18</v>
      </c>
      <c r="K3610" s="13">
        <v>1</v>
      </c>
      <c r="L3610" s="13">
        <v>25.8</v>
      </c>
      <c r="M3610" s="13">
        <v>9.7</v>
      </c>
      <c r="N3610" s="13">
        <f t="shared" si="199"/>
        <v>25.8</v>
      </c>
      <c r="O3610" s="14">
        <v>1</v>
      </c>
      <c r="P3610" s="13">
        <f t="shared" si="200"/>
        <v>1</v>
      </c>
    </row>
    <row r="3611" customHeight="1" spans="1:16">
      <c r="A3611" s="13">
        <v>58096166</v>
      </c>
      <c r="B3611" s="13">
        <v>117491</v>
      </c>
      <c r="C3611" s="15" t="s">
        <v>343</v>
      </c>
      <c r="D3611" s="13">
        <v>47683</v>
      </c>
      <c r="E3611" s="13" t="s">
        <v>14</v>
      </c>
      <c r="F3611" s="13" t="s">
        <v>15</v>
      </c>
      <c r="G3611" s="13" t="s">
        <v>16</v>
      </c>
      <c r="H3611" s="13">
        <v>12909</v>
      </c>
      <c r="I3611" s="13" t="s">
        <v>344</v>
      </c>
      <c r="J3611" s="13" t="s">
        <v>18</v>
      </c>
      <c r="K3611" s="13">
        <v>1</v>
      </c>
      <c r="L3611" s="13">
        <v>23.8</v>
      </c>
      <c r="M3611" s="13">
        <v>7.7</v>
      </c>
      <c r="N3611" s="13">
        <f t="shared" si="199"/>
        <v>23.8</v>
      </c>
      <c r="O3611" s="14">
        <v>1</v>
      </c>
      <c r="P3611" s="13">
        <f t="shared" si="200"/>
        <v>1</v>
      </c>
    </row>
    <row r="3612" customHeight="1" spans="1:16">
      <c r="A3612" s="13">
        <v>58096239</v>
      </c>
      <c r="B3612" s="13">
        <v>113299</v>
      </c>
      <c r="C3612" s="15" t="s">
        <v>221</v>
      </c>
      <c r="D3612" s="13">
        <v>47683</v>
      </c>
      <c r="E3612" s="13" t="s">
        <v>14</v>
      </c>
      <c r="F3612" s="13" t="s">
        <v>15</v>
      </c>
      <c r="G3612" s="13" t="s">
        <v>16</v>
      </c>
      <c r="H3612" s="13">
        <v>14429</v>
      </c>
      <c r="I3612" s="13" t="s">
        <v>264</v>
      </c>
      <c r="J3612" s="13" t="s">
        <v>18</v>
      </c>
      <c r="K3612" s="13">
        <v>1</v>
      </c>
      <c r="L3612" s="13">
        <v>25.8</v>
      </c>
      <c r="M3612" s="13">
        <v>9.7</v>
      </c>
      <c r="N3612" s="13">
        <f t="shared" si="199"/>
        <v>25.8</v>
      </c>
      <c r="O3612" s="14">
        <v>1</v>
      </c>
      <c r="P3612" s="13">
        <f t="shared" si="200"/>
        <v>1</v>
      </c>
    </row>
    <row r="3613" customHeight="1" spans="1:16">
      <c r="A3613" s="13">
        <v>58096260</v>
      </c>
      <c r="B3613" s="13">
        <v>399</v>
      </c>
      <c r="C3613" s="15" t="s">
        <v>102</v>
      </c>
      <c r="D3613" s="13">
        <v>47683</v>
      </c>
      <c r="E3613" s="13" t="s">
        <v>14</v>
      </c>
      <c r="F3613" s="13" t="s">
        <v>15</v>
      </c>
      <c r="G3613" s="13" t="s">
        <v>16</v>
      </c>
      <c r="H3613" s="13">
        <v>4435</v>
      </c>
      <c r="I3613" s="13" t="s">
        <v>282</v>
      </c>
      <c r="J3613" s="13" t="s">
        <v>18</v>
      </c>
      <c r="K3613" s="13">
        <v>2</v>
      </c>
      <c r="L3613" s="13">
        <v>51.6</v>
      </c>
      <c r="M3613" s="13">
        <v>19.4</v>
      </c>
      <c r="N3613" s="13">
        <f t="shared" si="199"/>
        <v>25.8</v>
      </c>
      <c r="O3613" s="14">
        <v>1</v>
      </c>
      <c r="P3613" s="13">
        <f t="shared" si="200"/>
        <v>2</v>
      </c>
    </row>
    <row r="3614" customHeight="1" spans="1:16">
      <c r="A3614" s="13">
        <v>58096261</v>
      </c>
      <c r="B3614" s="13">
        <v>514</v>
      </c>
      <c r="C3614" s="15" t="s">
        <v>54</v>
      </c>
      <c r="D3614" s="13">
        <v>47683</v>
      </c>
      <c r="E3614" s="13" t="s">
        <v>14</v>
      </c>
      <c r="F3614" s="13" t="s">
        <v>15</v>
      </c>
      <c r="G3614" s="13" t="s">
        <v>16</v>
      </c>
      <c r="H3614" s="13">
        <v>5406</v>
      </c>
      <c r="I3614" s="13" t="s">
        <v>55</v>
      </c>
      <c r="J3614" s="13" t="s">
        <v>18</v>
      </c>
      <c r="K3614" s="13">
        <v>1</v>
      </c>
      <c r="L3614" s="13">
        <v>17</v>
      </c>
      <c r="M3614" s="13">
        <v>0.9</v>
      </c>
      <c r="N3614" s="13">
        <f t="shared" si="199"/>
        <v>17</v>
      </c>
      <c r="O3614" s="14" t="s">
        <v>1087</v>
      </c>
      <c r="P3614" s="13"/>
    </row>
    <row r="3615" customHeight="1" spans="1:16">
      <c r="A3615" s="13">
        <v>58096273</v>
      </c>
      <c r="B3615" s="13">
        <v>102565</v>
      </c>
      <c r="C3615" s="15" t="s">
        <v>141</v>
      </c>
      <c r="D3615" s="13">
        <v>47683</v>
      </c>
      <c r="E3615" s="13" t="s">
        <v>14</v>
      </c>
      <c r="F3615" s="13" t="s">
        <v>15</v>
      </c>
      <c r="G3615" s="13" t="s">
        <v>16</v>
      </c>
      <c r="H3615" s="13">
        <v>16096</v>
      </c>
      <c r="I3615" s="13" t="s">
        <v>247</v>
      </c>
      <c r="J3615" s="13" t="s">
        <v>33</v>
      </c>
      <c r="K3615" s="13">
        <v>1</v>
      </c>
      <c r="L3615" s="13">
        <v>18.9</v>
      </c>
      <c r="M3615" s="13">
        <v>2.8</v>
      </c>
      <c r="N3615" s="13">
        <f t="shared" si="199"/>
        <v>18.9</v>
      </c>
      <c r="O3615" s="14" t="s">
        <v>1086</v>
      </c>
      <c r="P3615" s="13">
        <v>0</v>
      </c>
    </row>
    <row r="3616" customHeight="1" spans="1:16">
      <c r="A3616" s="13">
        <v>58096331</v>
      </c>
      <c r="B3616" s="13">
        <v>103198</v>
      </c>
      <c r="C3616" s="15" t="s">
        <v>116</v>
      </c>
      <c r="D3616" s="13">
        <v>47683</v>
      </c>
      <c r="E3616" s="13" t="s">
        <v>14</v>
      </c>
      <c r="F3616" s="13" t="s">
        <v>15</v>
      </c>
      <c r="G3616" s="13" t="s">
        <v>16</v>
      </c>
      <c r="H3616" s="13">
        <v>16075</v>
      </c>
      <c r="I3616" s="13" t="s">
        <v>425</v>
      </c>
      <c r="J3616" s="13" t="s">
        <v>33</v>
      </c>
      <c r="K3616" s="13">
        <v>1</v>
      </c>
      <c r="L3616" s="13">
        <v>20.86</v>
      </c>
      <c r="M3616" s="13">
        <v>4.76</v>
      </c>
      <c r="N3616" s="13">
        <f t="shared" si="199"/>
        <v>20.86</v>
      </c>
      <c r="O3616" s="14" t="s">
        <v>1086</v>
      </c>
      <c r="P3616" s="13">
        <v>0</v>
      </c>
    </row>
    <row r="3617" customHeight="1" spans="1:16">
      <c r="A3617" s="13">
        <v>58096358</v>
      </c>
      <c r="B3617" s="13">
        <v>539</v>
      </c>
      <c r="C3617" s="15" t="s">
        <v>224</v>
      </c>
      <c r="D3617" s="13">
        <v>47683</v>
      </c>
      <c r="E3617" s="13" t="s">
        <v>14</v>
      </c>
      <c r="F3617" s="13" t="s">
        <v>15</v>
      </c>
      <c r="G3617" s="13" t="s">
        <v>16</v>
      </c>
      <c r="H3617" s="13">
        <v>9320</v>
      </c>
      <c r="I3617" s="13" t="s">
        <v>459</v>
      </c>
      <c r="J3617" s="13" t="s">
        <v>18</v>
      </c>
      <c r="K3617" s="13">
        <v>1</v>
      </c>
      <c r="L3617" s="13">
        <v>18</v>
      </c>
      <c r="M3617" s="13">
        <v>1.9</v>
      </c>
      <c r="N3617" s="13">
        <f t="shared" si="199"/>
        <v>18</v>
      </c>
      <c r="O3617" s="14">
        <v>1</v>
      </c>
      <c r="P3617" s="13">
        <f t="shared" ref="P3615:P3627" si="201">K3617*O3617</f>
        <v>1</v>
      </c>
    </row>
    <row r="3618" customHeight="1" spans="1:16">
      <c r="A3618" s="13">
        <v>58096433</v>
      </c>
      <c r="B3618" s="13">
        <v>391</v>
      </c>
      <c r="C3618" s="15" t="s">
        <v>104</v>
      </c>
      <c r="D3618" s="13">
        <v>47683</v>
      </c>
      <c r="E3618" s="13" t="s">
        <v>14</v>
      </c>
      <c r="F3618" s="13" t="s">
        <v>15</v>
      </c>
      <c r="G3618" s="13" t="s">
        <v>16</v>
      </c>
      <c r="H3618" s="13">
        <v>12462</v>
      </c>
      <c r="I3618" s="13" t="s">
        <v>340</v>
      </c>
      <c r="J3618" s="13" t="s">
        <v>18</v>
      </c>
      <c r="K3618" s="13">
        <v>1</v>
      </c>
      <c r="L3618" s="13">
        <v>25.8</v>
      </c>
      <c r="M3618" s="13">
        <v>9.7</v>
      </c>
      <c r="N3618" s="13">
        <f t="shared" si="199"/>
        <v>25.8</v>
      </c>
      <c r="O3618" s="14">
        <v>1</v>
      </c>
      <c r="P3618" s="13">
        <f t="shared" si="201"/>
        <v>1</v>
      </c>
    </row>
    <row r="3619" customHeight="1" spans="1:16">
      <c r="A3619" s="13">
        <v>58096437</v>
      </c>
      <c r="B3619" s="13">
        <v>106569</v>
      </c>
      <c r="C3619" s="15" t="s">
        <v>193</v>
      </c>
      <c r="D3619" s="13">
        <v>47683</v>
      </c>
      <c r="E3619" s="13" t="s">
        <v>14</v>
      </c>
      <c r="F3619" s="13" t="s">
        <v>15</v>
      </c>
      <c r="G3619" s="13" t="s">
        <v>16</v>
      </c>
      <c r="H3619" s="13">
        <v>12451</v>
      </c>
      <c r="I3619" s="13" t="s">
        <v>418</v>
      </c>
      <c r="J3619" s="13" t="s">
        <v>33</v>
      </c>
      <c r="K3619" s="13">
        <v>2</v>
      </c>
      <c r="L3619" s="13">
        <v>49.94</v>
      </c>
      <c r="M3619" s="13">
        <v>17.74</v>
      </c>
      <c r="N3619" s="13">
        <f t="shared" si="199"/>
        <v>24.97</v>
      </c>
      <c r="O3619" s="14" t="s">
        <v>1086</v>
      </c>
      <c r="P3619" s="13">
        <v>0</v>
      </c>
    </row>
    <row r="3620" customHeight="1" spans="1:16">
      <c r="A3620" s="13">
        <v>58096455</v>
      </c>
      <c r="B3620" s="13">
        <v>122906</v>
      </c>
      <c r="C3620" s="15" t="s">
        <v>70</v>
      </c>
      <c r="D3620" s="13">
        <v>47683</v>
      </c>
      <c r="E3620" s="13" t="s">
        <v>14</v>
      </c>
      <c r="F3620" s="13" t="s">
        <v>15</v>
      </c>
      <c r="G3620" s="13" t="s">
        <v>16</v>
      </c>
      <c r="H3620" s="13">
        <v>27823</v>
      </c>
      <c r="I3620" s="13" t="s">
        <v>517</v>
      </c>
      <c r="J3620" s="13" t="s">
        <v>18</v>
      </c>
      <c r="K3620" s="13">
        <v>5</v>
      </c>
      <c r="L3620" s="13">
        <v>129</v>
      </c>
      <c r="M3620" s="13">
        <v>48.5</v>
      </c>
      <c r="N3620" s="13">
        <f t="shared" si="199"/>
        <v>25.8</v>
      </c>
      <c r="O3620" s="14">
        <v>1</v>
      </c>
      <c r="P3620" s="13">
        <f t="shared" si="201"/>
        <v>5</v>
      </c>
    </row>
    <row r="3621" customHeight="1" spans="1:16">
      <c r="A3621" s="13">
        <v>58096491</v>
      </c>
      <c r="B3621" s="13">
        <v>359</v>
      </c>
      <c r="C3621" s="15" t="s">
        <v>94</v>
      </c>
      <c r="D3621" s="13">
        <v>47683</v>
      </c>
      <c r="E3621" s="13" t="s">
        <v>14</v>
      </c>
      <c r="F3621" s="13" t="s">
        <v>15</v>
      </c>
      <c r="G3621" s="13" t="s">
        <v>16</v>
      </c>
      <c r="H3621" s="13">
        <v>14747</v>
      </c>
      <c r="I3621" s="13" t="s">
        <v>387</v>
      </c>
      <c r="J3621" s="13" t="s">
        <v>18</v>
      </c>
      <c r="K3621" s="13">
        <v>1</v>
      </c>
      <c r="L3621" s="13">
        <v>25.8</v>
      </c>
      <c r="M3621" s="13">
        <v>9.7</v>
      </c>
      <c r="N3621" s="13">
        <f t="shared" si="199"/>
        <v>25.8</v>
      </c>
      <c r="O3621" s="14">
        <v>1</v>
      </c>
      <c r="P3621" s="13">
        <f t="shared" si="201"/>
        <v>1</v>
      </c>
    </row>
    <row r="3622" customHeight="1" spans="1:16">
      <c r="A3622" s="13">
        <v>58096535</v>
      </c>
      <c r="B3622" s="13">
        <v>307</v>
      </c>
      <c r="C3622" s="15" t="s">
        <v>34</v>
      </c>
      <c r="D3622" s="13">
        <v>47683</v>
      </c>
      <c r="E3622" s="13" t="s">
        <v>14</v>
      </c>
      <c r="F3622" s="13" t="s">
        <v>15</v>
      </c>
      <c r="G3622" s="13" t="s">
        <v>16</v>
      </c>
      <c r="H3622" s="13">
        <v>991137</v>
      </c>
      <c r="I3622" s="13" t="s">
        <v>437</v>
      </c>
      <c r="J3622" s="13" t="s">
        <v>33</v>
      </c>
      <c r="K3622" s="13">
        <v>1</v>
      </c>
      <c r="L3622" s="13">
        <v>22.8</v>
      </c>
      <c r="M3622" s="13">
        <v>6.7</v>
      </c>
      <c r="N3622" s="13">
        <f t="shared" si="199"/>
        <v>22.8</v>
      </c>
      <c r="O3622" s="14" t="s">
        <v>1086</v>
      </c>
      <c r="P3622" s="13">
        <v>0</v>
      </c>
    </row>
    <row r="3623" customHeight="1" spans="1:16">
      <c r="A3623" s="13">
        <v>58096550</v>
      </c>
      <c r="B3623" s="13">
        <v>114069</v>
      </c>
      <c r="C3623" s="15" t="s">
        <v>56</v>
      </c>
      <c r="D3623" s="13">
        <v>47683</v>
      </c>
      <c r="E3623" s="13" t="s">
        <v>14</v>
      </c>
      <c r="F3623" s="13" t="s">
        <v>15</v>
      </c>
      <c r="G3623" s="13" t="s">
        <v>16</v>
      </c>
      <c r="H3623" s="13">
        <v>13000</v>
      </c>
      <c r="I3623" s="13" t="s">
        <v>57</v>
      </c>
      <c r="J3623" s="13" t="s">
        <v>33</v>
      </c>
      <c r="K3623" s="13">
        <v>1</v>
      </c>
      <c r="L3623" s="13">
        <v>19.73</v>
      </c>
      <c r="M3623" s="13">
        <v>3.63</v>
      </c>
      <c r="N3623" s="13">
        <f t="shared" si="199"/>
        <v>19.73</v>
      </c>
      <c r="O3623" s="14" t="s">
        <v>1086</v>
      </c>
      <c r="P3623" s="13">
        <v>0</v>
      </c>
    </row>
    <row r="3624" customHeight="1" spans="1:16">
      <c r="A3624" s="13">
        <v>58096567</v>
      </c>
      <c r="B3624" s="13">
        <v>329</v>
      </c>
      <c r="C3624" s="15" t="s">
        <v>226</v>
      </c>
      <c r="D3624" s="13">
        <v>47683</v>
      </c>
      <c r="E3624" s="13" t="s">
        <v>14</v>
      </c>
      <c r="F3624" s="13" t="s">
        <v>15</v>
      </c>
      <c r="G3624" s="13" t="s">
        <v>16</v>
      </c>
      <c r="H3624" s="13">
        <v>9988</v>
      </c>
      <c r="I3624" s="13" t="s">
        <v>411</v>
      </c>
      <c r="J3624" s="13" t="s">
        <v>33</v>
      </c>
      <c r="K3624" s="13">
        <v>10</v>
      </c>
      <c r="L3624" s="13">
        <v>234.55</v>
      </c>
      <c r="M3624" s="13">
        <v>73.55</v>
      </c>
      <c r="N3624" s="13">
        <f t="shared" si="199"/>
        <v>23.455</v>
      </c>
      <c r="O3624" s="14" t="s">
        <v>1086</v>
      </c>
      <c r="P3624" s="13">
        <v>0</v>
      </c>
    </row>
    <row r="3625" customHeight="1" spans="1:16">
      <c r="A3625" s="13">
        <v>58096576</v>
      </c>
      <c r="B3625" s="13">
        <v>128640</v>
      </c>
      <c r="C3625" s="15" t="s">
        <v>304</v>
      </c>
      <c r="D3625" s="13">
        <v>47683</v>
      </c>
      <c r="E3625" s="13" t="s">
        <v>14</v>
      </c>
      <c r="F3625" s="13" t="s">
        <v>15</v>
      </c>
      <c r="G3625" s="13" t="s">
        <v>16</v>
      </c>
      <c r="H3625" s="13">
        <v>15535</v>
      </c>
      <c r="I3625" s="13" t="s">
        <v>305</v>
      </c>
      <c r="J3625" s="13" t="s">
        <v>18</v>
      </c>
      <c r="K3625" s="13">
        <v>5</v>
      </c>
      <c r="L3625" s="13">
        <v>121</v>
      </c>
      <c r="M3625" s="13">
        <v>40.5</v>
      </c>
      <c r="N3625" s="13">
        <f t="shared" si="199"/>
        <v>24.2</v>
      </c>
      <c r="O3625" s="14">
        <v>1</v>
      </c>
      <c r="P3625" s="13">
        <f t="shared" si="201"/>
        <v>5</v>
      </c>
    </row>
    <row r="3626" customHeight="1" spans="1:16">
      <c r="A3626" s="13">
        <v>58096579</v>
      </c>
      <c r="B3626" s="13">
        <v>106066</v>
      </c>
      <c r="C3626" s="15" t="s">
        <v>29</v>
      </c>
      <c r="D3626" s="13">
        <v>47683</v>
      </c>
      <c r="E3626" s="13" t="s">
        <v>14</v>
      </c>
      <c r="F3626" s="13" t="s">
        <v>15</v>
      </c>
      <c r="G3626" s="13" t="s">
        <v>16</v>
      </c>
      <c r="H3626" s="13">
        <v>995676</v>
      </c>
      <c r="I3626" s="13" t="s">
        <v>30</v>
      </c>
      <c r="J3626" s="13" t="s">
        <v>18</v>
      </c>
      <c r="K3626" s="13">
        <v>1</v>
      </c>
      <c r="L3626" s="13">
        <v>25.8</v>
      </c>
      <c r="M3626" s="13">
        <v>9.7</v>
      </c>
      <c r="N3626" s="13">
        <f t="shared" si="199"/>
        <v>25.8</v>
      </c>
      <c r="O3626" s="14">
        <v>1</v>
      </c>
      <c r="P3626" s="13">
        <f t="shared" si="201"/>
        <v>1</v>
      </c>
    </row>
    <row r="3627" customHeight="1" spans="1:16">
      <c r="A3627" s="13">
        <v>58096625</v>
      </c>
      <c r="B3627" s="13">
        <v>307</v>
      </c>
      <c r="C3627" s="15" t="s">
        <v>34</v>
      </c>
      <c r="D3627" s="13">
        <v>47683</v>
      </c>
      <c r="E3627" s="13" t="s">
        <v>14</v>
      </c>
      <c r="F3627" s="13" t="s">
        <v>15</v>
      </c>
      <c r="G3627" s="13" t="s">
        <v>16</v>
      </c>
      <c r="H3627" s="13">
        <v>991137</v>
      </c>
      <c r="I3627" s="13" t="s">
        <v>437</v>
      </c>
      <c r="J3627" s="13" t="s">
        <v>33</v>
      </c>
      <c r="K3627" s="13">
        <v>3</v>
      </c>
      <c r="L3627" s="13">
        <v>82.4</v>
      </c>
      <c r="M3627" s="13">
        <v>34.1000000001</v>
      </c>
      <c r="N3627" s="13">
        <f t="shared" si="199"/>
        <v>27.4666666666667</v>
      </c>
      <c r="O3627" s="14" t="s">
        <v>1086</v>
      </c>
      <c r="P3627" s="13">
        <v>0</v>
      </c>
    </row>
    <row r="3628" customHeight="1" spans="1:16">
      <c r="A3628" s="13">
        <v>58096641</v>
      </c>
      <c r="B3628" s="13">
        <v>105751</v>
      </c>
      <c r="C3628" s="15" t="s">
        <v>106</v>
      </c>
      <c r="D3628" s="13">
        <v>47683</v>
      </c>
      <c r="E3628" s="13" t="s">
        <v>14</v>
      </c>
      <c r="F3628" s="13" t="s">
        <v>15</v>
      </c>
      <c r="G3628" s="13" t="s">
        <v>16</v>
      </c>
      <c r="H3628" s="13">
        <v>9295</v>
      </c>
      <c r="I3628" s="13" t="s">
        <v>107</v>
      </c>
      <c r="J3628" s="13" t="s">
        <v>33</v>
      </c>
      <c r="K3628" s="13">
        <v>1</v>
      </c>
      <c r="L3628" s="13">
        <v>12.8</v>
      </c>
      <c r="M3628" s="13">
        <v>-3.3</v>
      </c>
      <c r="N3628" s="13">
        <f t="shared" si="199"/>
        <v>12.8</v>
      </c>
      <c r="O3628" s="14" t="s">
        <v>1086</v>
      </c>
      <c r="P3628" s="13">
        <v>0</v>
      </c>
    </row>
    <row r="3629" customHeight="1" spans="1:16">
      <c r="A3629" s="13">
        <v>58096717</v>
      </c>
      <c r="B3629" s="13">
        <v>514</v>
      </c>
      <c r="C3629" s="15" t="s">
        <v>54</v>
      </c>
      <c r="D3629" s="13">
        <v>47683</v>
      </c>
      <c r="E3629" s="13" t="s">
        <v>14</v>
      </c>
      <c r="F3629" s="13" t="s">
        <v>15</v>
      </c>
      <c r="G3629" s="13" t="s">
        <v>16</v>
      </c>
      <c r="H3629" s="13">
        <v>5406</v>
      </c>
      <c r="I3629" s="13" t="s">
        <v>55</v>
      </c>
      <c r="J3629" s="13" t="s">
        <v>18</v>
      </c>
      <c r="K3629" s="13">
        <v>2</v>
      </c>
      <c r="L3629" s="13">
        <v>34</v>
      </c>
      <c r="M3629" s="13">
        <v>1.8</v>
      </c>
      <c r="N3629" s="13">
        <f t="shared" si="199"/>
        <v>17</v>
      </c>
      <c r="O3629" s="14" t="s">
        <v>1087</v>
      </c>
      <c r="P3629" s="13"/>
    </row>
    <row r="3630" customHeight="1" spans="1:16">
      <c r="A3630" s="13">
        <v>58096749</v>
      </c>
      <c r="B3630" s="13">
        <v>138202</v>
      </c>
      <c r="C3630" s="15" t="s">
        <v>179</v>
      </c>
      <c r="D3630" s="13">
        <v>47683</v>
      </c>
      <c r="E3630" s="13" t="s">
        <v>14</v>
      </c>
      <c r="F3630" s="13" t="s">
        <v>15</v>
      </c>
      <c r="G3630" s="13" t="s">
        <v>16</v>
      </c>
      <c r="H3630" s="13">
        <v>12216</v>
      </c>
      <c r="I3630" s="13" t="s">
        <v>180</v>
      </c>
      <c r="J3630" s="13" t="s">
        <v>18</v>
      </c>
      <c r="K3630" s="13">
        <v>5</v>
      </c>
      <c r="L3630" s="13">
        <v>113.4</v>
      </c>
      <c r="M3630" s="13">
        <v>32.9</v>
      </c>
      <c r="N3630" s="13">
        <f t="shared" si="199"/>
        <v>22.68</v>
      </c>
      <c r="O3630" s="14">
        <v>1</v>
      </c>
      <c r="P3630" s="13">
        <f t="shared" ref="P3630:P3661" si="202">K3630*O3630</f>
        <v>5</v>
      </c>
    </row>
    <row r="3631" customHeight="1" spans="1:16">
      <c r="A3631" s="13">
        <v>58096754</v>
      </c>
      <c r="B3631" s="13">
        <v>511</v>
      </c>
      <c r="C3631" s="15" t="s">
        <v>145</v>
      </c>
      <c r="D3631" s="13">
        <v>47683</v>
      </c>
      <c r="E3631" s="13" t="s">
        <v>14</v>
      </c>
      <c r="F3631" s="13" t="s">
        <v>15</v>
      </c>
      <c r="G3631" s="13" t="s">
        <v>16</v>
      </c>
      <c r="H3631" s="13">
        <v>7917</v>
      </c>
      <c r="I3631" s="13" t="s">
        <v>252</v>
      </c>
      <c r="J3631" s="13" t="s">
        <v>18</v>
      </c>
      <c r="K3631" s="13">
        <v>1</v>
      </c>
      <c r="L3631" s="13">
        <v>25.8</v>
      </c>
      <c r="M3631" s="13">
        <v>9.7</v>
      </c>
      <c r="N3631" s="13">
        <f t="shared" si="199"/>
        <v>25.8</v>
      </c>
      <c r="O3631" s="14">
        <v>1</v>
      </c>
      <c r="P3631" s="13">
        <f t="shared" si="202"/>
        <v>1</v>
      </c>
    </row>
    <row r="3632" customHeight="1" spans="1:16">
      <c r="A3632" s="13">
        <v>58096792</v>
      </c>
      <c r="B3632" s="13">
        <v>54</v>
      </c>
      <c r="C3632" s="15" t="s">
        <v>13</v>
      </c>
      <c r="D3632" s="13">
        <v>47683</v>
      </c>
      <c r="E3632" s="13" t="s">
        <v>14</v>
      </c>
      <c r="F3632" s="13" t="s">
        <v>15</v>
      </c>
      <c r="G3632" s="13" t="s">
        <v>16</v>
      </c>
      <c r="H3632" s="13">
        <v>6301</v>
      </c>
      <c r="I3632" s="13" t="s">
        <v>337</v>
      </c>
      <c r="J3632" s="13" t="s">
        <v>18</v>
      </c>
      <c r="K3632" s="13">
        <v>1</v>
      </c>
      <c r="L3632" s="13">
        <v>19.8</v>
      </c>
      <c r="M3632" s="13">
        <v>3.7</v>
      </c>
      <c r="N3632" s="13">
        <f t="shared" si="199"/>
        <v>19.8</v>
      </c>
      <c r="O3632" s="14">
        <v>1</v>
      </c>
      <c r="P3632" s="13">
        <f t="shared" si="202"/>
        <v>1</v>
      </c>
    </row>
    <row r="3633" customHeight="1" spans="1:16">
      <c r="A3633" s="13">
        <v>58096818</v>
      </c>
      <c r="B3633" s="13">
        <v>717</v>
      </c>
      <c r="C3633" s="15" t="s">
        <v>349</v>
      </c>
      <c r="D3633" s="13">
        <v>47683</v>
      </c>
      <c r="E3633" s="13" t="s">
        <v>14</v>
      </c>
      <c r="F3633" s="13" t="s">
        <v>15</v>
      </c>
      <c r="G3633" s="13" t="s">
        <v>16</v>
      </c>
      <c r="H3633" s="13">
        <v>11627</v>
      </c>
      <c r="I3633" s="13" t="s">
        <v>499</v>
      </c>
      <c r="J3633" s="13" t="s">
        <v>18</v>
      </c>
      <c r="K3633" s="13">
        <v>1</v>
      </c>
      <c r="L3633" s="13">
        <v>19.5</v>
      </c>
      <c r="M3633" s="13">
        <v>3.4</v>
      </c>
      <c r="N3633" s="13">
        <f t="shared" si="199"/>
        <v>19.5</v>
      </c>
      <c r="O3633" s="14">
        <v>1</v>
      </c>
      <c r="P3633" s="13">
        <f t="shared" si="202"/>
        <v>1</v>
      </c>
    </row>
    <row r="3634" customHeight="1" spans="1:16">
      <c r="A3634" s="13">
        <v>58096825</v>
      </c>
      <c r="B3634" s="13">
        <v>744</v>
      </c>
      <c r="C3634" s="15" t="s">
        <v>88</v>
      </c>
      <c r="D3634" s="13">
        <v>47683</v>
      </c>
      <c r="E3634" s="13" t="s">
        <v>14</v>
      </c>
      <c r="F3634" s="13" t="s">
        <v>15</v>
      </c>
      <c r="G3634" s="13" t="s">
        <v>16</v>
      </c>
      <c r="H3634" s="13">
        <v>11620</v>
      </c>
      <c r="I3634" s="13" t="s">
        <v>201</v>
      </c>
      <c r="J3634" s="13" t="s">
        <v>18</v>
      </c>
      <c r="K3634" s="13">
        <v>3</v>
      </c>
      <c r="L3634" s="13">
        <v>77.39</v>
      </c>
      <c r="M3634" s="13">
        <v>29.09</v>
      </c>
      <c r="N3634" s="13">
        <f t="shared" si="199"/>
        <v>25.7966666666667</v>
      </c>
      <c r="O3634" s="14">
        <v>1</v>
      </c>
      <c r="P3634" s="13">
        <f t="shared" si="202"/>
        <v>3</v>
      </c>
    </row>
    <row r="3635" customHeight="1" spans="1:16">
      <c r="A3635" s="13">
        <v>58096831</v>
      </c>
      <c r="B3635" s="13">
        <v>117923</v>
      </c>
      <c r="C3635" s="15" t="s">
        <v>167</v>
      </c>
      <c r="D3635" s="13">
        <v>47683</v>
      </c>
      <c r="E3635" s="13" t="s">
        <v>14</v>
      </c>
      <c r="F3635" s="13" t="s">
        <v>15</v>
      </c>
      <c r="G3635" s="13" t="s">
        <v>16</v>
      </c>
      <c r="H3635" s="13">
        <v>13644</v>
      </c>
      <c r="I3635" s="13" t="s">
        <v>168</v>
      </c>
      <c r="J3635" s="13" t="s">
        <v>18</v>
      </c>
      <c r="K3635" s="13">
        <v>1</v>
      </c>
      <c r="L3635" s="13">
        <v>18</v>
      </c>
      <c r="M3635" s="13">
        <v>1.9</v>
      </c>
      <c r="N3635" s="13">
        <f t="shared" si="199"/>
        <v>18</v>
      </c>
      <c r="O3635" s="14">
        <v>1</v>
      </c>
      <c r="P3635" s="13">
        <f t="shared" si="202"/>
        <v>1</v>
      </c>
    </row>
    <row r="3636" customHeight="1" spans="1:16">
      <c r="A3636" s="13">
        <v>58096842</v>
      </c>
      <c r="B3636" s="13">
        <v>104430</v>
      </c>
      <c r="C3636" s="15" t="s">
        <v>175</v>
      </c>
      <c r="D3636" s="13">
        <v>47683</v>
      </c>
      <c r="E3636" s="13" t="s">
        <v>14</v>
      </c>
      <c r="F3636" s="13" t="s">
        <v>15</v>
      </c>
      <c r="G3636" s="13" t="s">
        <v>16</v>
      </c>
      <c r="H3636" s="13">
        <v>15615</v>
      </c>
      <c r="I3636" s="13" t="s">
        <v>176</v>
      </c>
      <c r="J3636" s="13" t="s">
        <v>18</v>
      </c>
      <c r="K3636" s="13">
        <v>3</v>
      </c>
      <c r="L3636" s="13">
        <v>77.39</v>
      </c>
      <c r="M3636" s="13">
        <v>29.09</v>
      </c>
      <c r="N3636" s="13">
        <f t="shared" si="199"/>
        <v>25.7966666666667</v>
      </c>
      <c r="O3636" s="14">
        <v>1</v>
      </c>
      <c r="P3636" s="13">
        <f t="shared" si="202"/>
        <v>3</v>
      </c>
    </row>
    <row r="3637" customHeight="1" spans="1:16">
      <c r="A3637" s="13">
        <v>58096861</v>
      </c>
      <c r="B3637" s="13">
        <v>301263</v>
      </c>
      <c r="C3637" s="15" t="s">
        <v>249</v>
      </c>
      <c r="D3637" s="13">
        <v>47683</v>
      </c>
      <c r="E3637" s="13" t="s">
        <v>14</v>
      </c>
      <c r="F3637" s="13" t="s">
        <v>15</v>
      </c>
      <c r="G3637" s="13" t="s">
        <v>16</v>
      </c>
      <c r="H3637" s="13">
        <v>27707</v>
      </c>
      <c r="I3637" s="13" t="s">
        <v>417</v>
      </c>
      <c r="J3637" s="13" t="s">
        <v>18</v>
      </c>
      <c r="K3637" s="13">
        <v>1</v>
      </c>
      <c r="L3637" s="13">
        <v>25.8</v>
      </c>
      <c r="M3637" s="13">
        <v>9.7</v>
      </c>
      <c r="N3637" s="13">
        <f t="shared" si="199"/>
        <v>25.8</v>
      </c>
      <c r="O3637" s="14">
        <v>1</v>
      </c>
      <c r="P3637" s="13">
        <f t="shared" si="202"/>
        <v>1</v>
      </c>
    </row>
    <row r="3638" customHeight="1" spans="1:16">
      <c r="A3638" s="13">
        <v>58096872</v>
      </c>
      <c r="B3638" s="13">
        <v>102934</v>
      </c>
      <c r="C3638" s="15" t="s">
        <v>198</v>
      </c>
      <c r="D3638" s="13">
        <v>47683</v>
      </c>
      <c r="E3638" s="13" t="s">
        <v>14</v>
      </c>
      <c r="F3638" s="13" t="s">
        <v>15</v>
      </c>
      <c r="G3638" s="13" t="s">
        <v>16</v>
      </c>
      <c r="H3638" s="13">
        <v>27699</v>
      </c>
      <c r="I3638" s="13" t="s">
        <v>330</v>
      </c>
      <c r="J3638" s="13" t="s">
        <v>18</v>
      </c>
      <c r="K3638" s="13">
        <v>4</v>
      </c>
      <c r="L3638" s="13">
        <v>99.2</v>
      </c>
      <c r="M3638" s="13">
        <v>34.8</v>
      </c>
      <c r="N3638" s="13">
        <f t="shared" si="199"/>
        <v>24.8</v>
      </c>
      <c r="O3638" s="14">
        <v>1</v>
      </c>
      <c r="P3638" s="13">
        <f t="shared" si="202"/>
        <v>4</v>
      </c>
    </row>
    <row r="3639" customHeight="1" spans="1:16">
      <c r="A3639" s="13">
        <v>58096906</v>
      </c>
      <c r="B3639" s="13">
        <v>581</v>
      </c>
      <c r="C3639" s="15" t="s">
        <v>189</v>
      </c>
      <c r="D3639" s="13">
        <v>47683</v>
      </c>
      <c r="E3639" s="13" t="s">
        <v>14</v>
      </c>
      <c r="F3639" s="13" t="s">
        <v>15</v>
      </c>
      <c r="G3639" s="13" t="s">
        <v>16</v>
      </c>
      <c r="H3639" s="13">
        <v>13052</v>
      </c>
      <c r="I3639" s="13" t="s">
        <v>314</v>
      </c>
      <c r="J3639" s="13" t="s">
        <v>18</v>
      </c>
      <c r="K3639" s="13">
        <v>1</v>
      </c>
      <c r="L3639" s="13">
        <v>25.8</v>
      </c>
      <c r="M3639" s="13">
        <v>9.7</v>
      </c>
      <c r="N3639" s="13">
        <f t="shared" si="199"/>
        <v>25.8</v>
      </c>
      <c r="O3639" s="14">
        <v>1</v>
      </c>
      <c r="P3639" s="13">
        <f t="shared" si="202"/>
        <v>1</v>
      </c>
    </row>
    <row r="3640" customHeight="1" spans="1:16">
      <c r="A3640" s="13">
        <v>58096910</v>
      </c>
      <c r="B3640" s="13">
        <v>307</v>
      </c>
      <c r="C3640" s="15" t="s">
        <v>34</v>
      </c>
      <c r="D3640" s="13">
        <v>47683</v>
      </c>
      <c r="E3640" s="13" t="s">
        <v>14</v>
      </c>
      <c r="F3640" s="13" t="s">
        <v>15</v>
      </c>
      <c r="G3640" s="13" t="s">
        <v>16</v>
      </c>
      <c r="H3640" s="13">
        <v>991137</v>
      </c>
      <c r="I3640" s="13" t="s">
        <v>437</v>
      </c>
      <c r="J3640" s="13" t="s">
        <v>33</v>
      </c>
      <c r="K3640" s="13">
        <v>1</v>
      </c>
      <c r="L3640" s="13">
        <v>22.8</v>
      </c>
      <c r="M3640" s="13">
        <v>6.7</v>
      </c>
      <c r="N3640" s="13">
        <f t="shared" si="199"/>
        <v>22.8</v>
      </c>
      <c r="O3640" s="14" t="s">
        <v>1086</v>
      </c>
      <c r="P3640" s="13">
        <v>0</v>
      </c>
    </row>
    <row r="3641" customHeight="1" spans="1:16">
      <c r="A3641" s="13">
        <v>58096922</v>
      </c>
      <c r="B3641" s="13">
        <v>307</v>
      </c>
      <c r="C3641" s="15" t="s">
        <v>34</v>
      </c>
      <c r="D3641" s="13">
        <v>47683</v>
      </c>
      <c r="E3641" s="13" t="s">
        <v>14</v>
      </c>
      <c r="F3641" s="13" t="s">
        <v>15</v>
      </c>
      <c r="G3641" s="13" t="s">
        <v>16</v>
      </c>
      <c r="H3641" s="13">
        <v>991137</v>
      </c>
      <c r="I3641" s="13" t="s">
        <v>437</v>
      </c>
      <c r="J3641" s="13" t="s">
        <v>33</v>
      </c>
      <c r="K3641" s="13">
        <v>2</v>
      </c>
      <c r="L3641" s="13">
        <v>52.6</v>
      </c>
      <c r="M3641" s="13">
        <v>20.4</v>
      </c>
      <c r="N3641" s="13">
        <f t="shared" si="199"/>
        <v>26.3</v>
      </c>
      <c r="O3641" s="14" t="s">
        <v>1086</v>
      </c>
      <c r="P3641" s="13">
        <v>0</v>
      </c>
    </row>
    <row r="3642" customHeight="1" spans="1:16">
      <c r="A3642" s="13">
        <v>58096925</v>
      </c>
      <c r="B3642" s="13">
        <v>307</v>
      </c>
      <c r="C3642" s="15" t="s">
        <v>34</v>
      </c>
      <c r="D3642" s="13">
        <v>47683</v>
      </c>
      <c r="E3642" s="13" t="s">
        <v>14</v>
      </c>
      <c r="F3642" s="13" t="s">
        <v>15</v>
      </c>
      <c r="G3642" s="13" t="s">
        <v>16</v>
      </c>
      <c r="H3642" s="13">
        <v>991137</v>
      </c>
      <c r="I3642" s="13" t="s">
        <v>437</v>
      </c>
      <c r="J3642" s="13" t="s">
        <v>33</v>
      </c>
      <c r="K3642" s="13">
        <v>1</v>
      </c>
      <c r="L3642" s="13">
        <v>21.08</v>
      </c>
      <c r="M3642" s="13">
        <v>4.98</v>
      </c>
      <c r="N3642" s="13">
        <f t="shared" si="199"/>
        <v>21.08</v>
      </c>
      <c r="O3642" s="14" t="s">
        <v>1086</v>
      </c>
      <c r="P3642" s="13">
        <v>0</v>
      </c>
    </row>
    <row r="3643" customHeight="1" spans="1:16">
      <c r="A3643" s="13">
        <v>58096927</v>
      </c>
      <c r="B3643" s="13">
        <v>387</v>
      </c>
      <c r="C3643" s="15" t="s">
        <v>398</v>
      </c>
      <c r="D3643" s="13">
        <v>47683</v>
      </c>
      <c r="E3643" s="13" t="s">
        <v>14</v>
      </c>
      <c r="F3643" s="13" t="s">
        <v>15</v>
      </c>
      <c r="G3643" s="13" t="s">
        <v>16</v>
      </c>
      <c r="H3643" s="13">
        <v>5701</v>
      </c>
      <c r="I3643" s="13" t="s">
        <v>399</v>
      </c>
      <c r="J3643" s="13" t="s">
        <v>18</v>
      </c>
      <c r="K3643" s="13">
        <v>10</v>
      </c>
      <c r="L3643" s="13">
        <v>215</v>
      </c>
      <c r="M3643" s="13">
        <v>54</v>
      </c>
      <c r="N3643" s="13">
        <f t="shared" si="199"/>
        <v>21.5</v>
      </c>
      <c r="O3643" s="14">
        <v>1</v>
      </c>
      <c r="P3643" s="13">
        <f t="shared" si="202"/>
        <v>10</v>
      </c>
    </row>
    <row r="3644" customHeight="1" spans="1:16">
      <c r="A3644" s="13">
        <v>58096981</v>
      </c>
      <c r="B3644" s="13">
        <v>105910</v>
      </c>
      <c r="C3644" s="15" t="s">
        <v>52</v>
      </c>
      <c r="D3644" s="13">
        <v>47683</v>
      </c>
      <c r="E3644" s="13" t="s">
        <v>14</v>
      </c>
      <c r="F3644" s="13" t="s">
        <v>15</v>
      </c>
      <c r="G3644" s="13" t="s">
        <v>16</v>
      </c>
      <c r="H3644" s="13">
        <v>12846</v>
      </c>
      <c r="I3644" s="13" t="s">
        <v>403</v>
      </c>
      <c r="J3644" s="13" t="s">
        <v>18</v>
      </c>
      <c r="K3644" s="13">
        <v>1</v>
      </c>
      <c r="L3644" s="13">
        <v>25.8</v>
      </c>
      <c r="M3644" s="13">
        <v>9.7</v>
      </c>
      <c r="N3644" s="13">
        <f t="shared" si="199"/>
        <v>25.8</v>
      </c>
      <c r="O3644" s="14">
        <v>1</v>
      </c>
      <c r="P3644" s="13">
        <f t="shared" si="202"/>
        <v>1</v>
      </c>
    </row>
    <row r="3645" customHeight="1" spans="1:16">
      <c r="A3645" s="13">
        <v>58096987</v>
      </c>
      <c r="B3645" s="13">
        <v>337</v>
      </c>
      <c r="C3645" s="15" t="s">
        <v>82</v>
      </c>
      <c r="D3645" s="13">
        <v>47683</v>
      </c>
      <c r="E3645" s="13" t="s">
        <v>14</v>
      </c>
      <c r="F3645" s="13" t="s">
        <v>15</v>
      </c>
      <c r="G3645" s="13" t="s">
        <v>16</v>
      </c>
      <c r="H3645" s="13">
        <v>6965</v>
      </c>
      <c r="I3645" s="13" t="s">
        <v>432</v>
      </c>
      <c r="J3645" s="13" t="s">
        <v>18</v>
      </c>
      <c r="K3645" s="13">
        <v>3</v>
      </c>
      <c r="L3645" s="13">
        <v>68.4</v>
      </c>
      <c r="M3645" s="13">
        <v>20.1</v>
      </c>
      <c r="N3645" s="13">
        <f t="shared" si="199"/>
        <v>22.8</v>
      </c>
      <c r="O3645" s="14">
        <v>1</v>
      </c>
      <c r="P3645" s="13">
        <f t="shared" si="202"/>
        <v>3</v>
      </c>
    </row>
    <row r="3646" customHeight="1" spans="1:16">
      <c r="A3646" s="13">
        <v>58097010</v>
      </c>
      <c r="B3646" s="13">
        <v>546</v>
      </c>
      <c r="C3646" s="15" t="s">
        <v>309</v>
      </c>
      <c r="D3646" s="13">
        <v>47683</v>
      </c>
      <c r="E3646" s="13" t="s">
        <v>14</v>
      </c>
      <c r="F3646" s="13" t="s">
        <v>15</v>
      </c>
      <c r="G3646" s="13" t="s">
        <v>16</v>
      </c>
      <c r="H3646" s="13">
        <v>6123</v>
      </c>
      <c r="I3646" s="13" t="s">
        <v>310</v>
      </c>
      <c r="J3646" s="13" t="s">
        <v>18</v>
      </c>
      <c r="K3646" s="13">
        <v>1</v>
      </c>
      <c r="L3646" s="13">
        <v>25.8</v>
      </c>
      <c r="M3646" s="13">
        <v>9.7</v>
      </c>
      <c r="N3646" s="13">
        <f t="shared" si="199"/>
        <v>25.8</v>
      </c>
      <c r="O3646" s="14">
        <v>1</v>
      </c>
      <c r="P3646" s="13">
        <f t="shared" si="202"/>
        <v>1</v>
      </c>
    </row>
    <row r="3647" customHeight="1" spans="1:16">
      <c r="A3647" s="13">
        <v>58097029</v>
      </c>
      <c r="B3647" s="13">
        <v>594</v>
      </c>
      <c r="C3647" s="16" t="s">
        <v>177</v>
      </c>
      <c r="D3647" s="13">
        <v>47683</v>
      </c>
      <c r="E3647" s="13" t="s">
        <v>14</v>
      </c>
      <c r="F3647" s="13" t="s">
        <v>15</v>
      </c>
      <c r="G3647" s="13" t="s">
        <v>16</v>
      </c>
      <c r="H3647" s="13">
        <v>6148</v>
      </c>
      <c r="I3647" s="13" t="s">
        <v>301</v>
      </c>
      <c r="J3647" s="13" t="s">
        <v>18</v>
      </c>
      <c r="K3647" s="13">
        <v>70</v>
      </c>
      <c r="L3647" s="13">
        <v>1225</v>
      </c>
      <c r="M3647" s="13">
        <v>98</v>
      </c>
      <c r="N3647" s="13">
        <f t="shared" si="199"/>
        <v>17.5</v>
      </c>
      <c r="O3647" s="14">
        <v>1</v>
      </c>
      <c r="P3647" s="13">
        <f t="shared" si="202"/>
        <v>70</v>
      </c>
    </row>
    <row r="3648" customHeight="1" spans="1:16">
      <c r="A3648" s="13">
        <v>58097033</v>
      </c>
      <c r="B3648" s="13">
        <v>343</v>
      </c>
      <c r="C3648" s="15" t="s">
        <v>215</v>
      </c>
      <c r="D3648" s="13">
        <v>47683</v>
      </c>
      <c r="E3648" s="13" t="s">
        <v>14</v>
      </c>
      <c r="F3648" s="13" t="s">
        <v>15</v>
      </c>
      <c r="G3648" s="13" t="s">
        <v>16</v>
      </c>
      <c r="H3648" s="13">
        <v>13019</v>
      </c>
      <c r="I3648" s="13" t="s">
        <v>404</v>
      </c>
      <c r="J3648" s="13" t="s">
        <v>18</v>
      </c>
      <c r="K3648" s="13">
        <v>1</v>
      </c>
      <c r="L3648" s="13">
        <v>25.8</v>
      </c>
      <c r="M3648" s="13">
        <v>9.7</v>
      </c>
      <c r="N3648" s="13">
        <f t="shared" si="199"/>
        <v>25.8</v>
      </c>
      <c r="O3648" s="14">
        <v>1</v>
      </c>
      <c r="P3648" s="13">
        <f t="shared" si="202"/>
        <v>1</v>
      </c>
    </row>
    <row r="3649" customHeight="1" spans="1:16">
      <c r="A3649" s="13">
        <v>58097060</v>
      </c>
      <c r="B3649" s="13">
        <v>103198</v>
      </c>
      <c r="C3649" s="15" t="s">
        <v>116</v>
      </c>
      <c r="D3649" s="13">
        <v>47683</v>
      </c>
      <c r="E3649" s="13" t="s">
        <v>14</v>
      </c>
      <c r="F3649" s="13" t="s">
        <v>15</v>
      </c>
      <c r="G3649" s="13" t="s">
        <v>16</v>
      </c>
      <c r="H3649" s="13">
        <v>11231</v>
      </c>
      <c r="I3649" s="13" t="s">
        <v>248</v>
      </c>
      <c r="J3649" s="13" t="s">
        <v>18</v>
      </c>
      <c r="K3649" s="13">
        <v>3</v>
      </c>
      <c r="L3649" s="13">
        <v>77.4</v>
      </c>
      <c r="M3649" s="13">
        <v>29.1</v>
      </c>
      <c r="N3649" s="13">
        <f t="shared" si="199"/>
        <v>25.8</v>
      </c>
      <c r="O3649" s="14">
        <v>1</v>
      </c>
      <c r="P3649" s="13">
        <f t="shared" si="202"/>
        <v>3</v>
      </c>
    </row>
    <row r="3650" customHeight="1" spans="1:16">
      <c r="A3650" s="13">
        <v>58097083</v>
      </c>
      <c r="B3650" s="13">
        <v>103639</v>
      </c>
      <c r="C3650" s="15" t="s">
        <v>108</v>
      </c>
      <c r="D3650" s="13">
        <v>47683</v>
      </c>
      <c r="E3650" s="13" t="s">
        <v>14</v>
      </c>
      <c r="F3650" s="13" t="s">
        <v>15</v>
      </c>
      <c r="G3650" s="13" t="s">
        <v>16</v>
      </c>
      <c r="H3650" s="13">
        <v>5347</v>
      </c>
      <c r="I3650" s="13" t="s">
        <v>393</v>
      </c>
      <c r="J3650" s="13" t="s">
        <v>18</v>
      </c>
      <c r="K3650" s="13">
        <v>1</v>
      </c>
      <c r="L3650" s="13">
        <v>25.8</v>
      </c>
      <c r="M3650" s="13">
        <v>9.7</v>
      </c>
      <c r="N3650" s="13">
        <f t="shared" si="199"/>
        <v>25.8</v>
      </c>
      <c r="O3650" s="14">
        <v>1</v>
      </c>
      <c r="P3650" s="13">
        <f t="shared" si="202"/>
        <v>1</v>
      </c>
    </row>
    <row r="3651" customHeight="1" spans="1:16">
      <c r="A3651" s="13">
        <v>58097090</v>
      </c>
      <c r="B3651" s="13">
        <v>724</v>
      </c>
      <c r="C3651" s="15" t="s">
        <v>98</v>
      </c>
      <c r="D3651" s="13">
        <v>47683</v>
      </c>
      <c r="E3651" s="13" t="s">
        <v>14</v>
      </c>
      <c r="F3651" s="13" t="s">
        <v>15</v>
      </c>
      <c r="G3651" s="13" t="s">
        <v>16</v>
      </c>
      <c r="H3651" s="13">
        <v>10930</v>
      </c>
      <c r="I3651" s="13" t="s">
        <v>99</v>
      </c>
      <c r="J3651" s="13" t="s">
        <v>18</v>
      </c>
      <c r="K3651" s="13">
        <v>3</v>
      </c>
      <c r="L3651" s="13">
        <v>77.4</v>
      </c>
      <c r="M3651" s="13">
        <v>29.1</v>
      </c>
      <c r="N3651" s="13">
        <f t="shared" ref="N3651:N3714" si="203">L3651/K3651</f>
        <v>25.8</v>
      </c>
      <c r="O3651" s="14">
        <v>1</v>
      </c>
      <c r="P3651" s="13">
        <f t="shared" si="202"/>
        <v>3</v>
      </c>
    </row>
    <row r="3652" customHeight="1" spans="1:16">
      <c r="A3652" s="13">
        <v>58097147</v>
      </c>
      <c r="B3652" s="13">
        <v>108277</v>
      </c>
      <c r="C3652" s="15" t="s">
        <v>25</v>
      </c>
      <c r="D3652" s="13">
        <v>47683</v>
      </c>
      <c r="E3652" s="13" t="s">
        <v>14</v>
      </c>
      <c r="F3652" s="13" t="s">
        <v>15</v>
      </c>
      <c r="G3652" s="13" t="s">
        <v>16</v>
      </c>
      <c r="H3652" s="13">
        <v>15799</v>
      </c>
      <c r="I3652" s="13" t="s">
        <v>26</v>
      </c>
      <c r="J3652" s="13" t="s">
        <v>18</v>
      </c>
      <c r="K3652" s="13">
        <v>1</v>
      </c>
      <c r="L3652" s="13">
        <v>23.8</v>
      </c>
      <c r="M3652" s="13">
        <v>7.7</v>
      </c>
      <c r="N3652" s="13">
        <f t="shared" si="203"/>
        <v>23.8</v>
      </c>
      <c r="O3652" s="14">
        <v>1</v>
      </c>
      <c r="P3652" s="13">
        <f t="shared" si="202"/>
        <v>1</v>
      </c>
    </row>
    <row r="3653" customHeight="1" spans="1:16">
      <c r="A3653" s="13">
        <v>58097154</v>
      </c>
      <c r="B3653" s="13">
        <v>743</v>
      </c>
      <c r="C3653" s="15" t="s">
        <v>213</v>
      </c>
      <c r="D3653" s="13">
        <v>47683</v>
      </c>
      <c r="E3653" s="13" t="s">
        <v>14</v>
      </c>
      <c r="F3653" s="13" t="s">
        <v>15</v>
      </c>
      <c r="G3653" s="13" t="s">
        <v>16</v>
      </c>
      <c r="H3653" s="13">
        <v>13209</v>
      </c>
      <c r="I3653" s="13" t="s">
        <v>277</v>
      </c>
      <c r="J3653" s="13" t="s">
        <v>18</v>
      </c>
      <c r="K3653" s="13">
        <v>3</v>
      </c>
      <c r="L3653" s="13">
        <v>68.4</v>
      </c>
      <c r="M3653" s="13">
        <v>20.1</v>
      </c>
      <c r="N3653" s="13">
        <f t="shared" si="203"/>
        <v>22.8</v>
      </c>
      <c r="O3653" s="14">
        <v>1</v>
      </c>
      <c r="P3653" s="13">
        <f t="shared" si="202"/>
        <v>3</v>
      </c>
    </row>
    <row r="3654" customHeight="1" spans="1:16">
      <c r="A3654" s="13">
        <v>58097176</v>
      </c>
      <c r="B3654" s="13">
        <v>113298</v>
      </c>
      <c r="C3654" s="15" t="s">
        <v>123</v>
      </c>
      <c r="D3654" s="13">
        <v>47683</v>
      </c>
      <c r="E3654" s="13" t="s">
        <v>14</v>
      </c>
      <c r="F3654" s="13" t="s">
        <v>15</v>
      </c>
      <c r="G3654" s="13" t="s">
        <v>16</v>
      </c>
      <c r="H3654" s="13">
        <v>27808</v>
      </c>
      <c r="I3654" s="13" t="s">
        <v>124</v>
      </c>
      <c r="J3654" s="13" t="s">
        <v>18</v>
      </c>
      <c r="K3654" s="13">
        <v>1</v>
      </c>
      <c r="L3654" s="13">
        <v>25.8</v>
      </c>
      <c r="M3654" s="13">
        <v>9.7</v>
      </c>
      <c r="N3654" s="13">
        <f t="shared" si="203"/>
        <v>25.8</v>
      </c>
      <c r="O3654" s="14">
        <v>1</v>
      </c>
      <c r="P3654" s="13">
        <f t="shared" si="202"/>
        <v>1</v>
      </c>
    </row>
    <row r="3655" customHeight="1" spans="1:16">
      <c r="A3655" s="13">
        <v>58097184</v>
      </c>
      <c r="B3655" s="13">
        <v>54</v>
      </c>
      <c r="C3655" s="15" t="s">
        <v>13</v>
      </c>
      <c r="D3655" s="13">
        <v>47683</v>
      </c>
      <c r="E3655" s="13" t="s">
        <v>14</v>
      </c>
      <c r="F3655" s="13" t="s">
        <v>15</v>
      </c>
      <c r="G3655" s="13" t="s">
        <v>16</v>
      </c>
      <c r="H3655" s="13">
        <v>7379</v>
      </c>
      <c r="I3655" s="13" t="s">
        <v>17</v>
      </c>
      <c r="J3655" s="13" t="s">
        <v>18</v>
      </c>
      <c r="K3655" s="13">
        <v>1</v>
      </c>
      <c r="L3655" s="13">
        <v>19.8</v>
      </c>
      <c r="M3655" s="13">
        <v>3.7</v>
      </c>
      <c r="N3655" s="13">
        <f t="shared" si="203"/>
        <v>19.8</v>
      </c>
      <c r="O3655" s="14">
        <v>1</v>
      </c>
      <c r="P3655" s="13">
        <f t="shared" si="202"/>
        <v>1</v>
      </c>
    </row>
    <row r="3656" customHeight="1" spans="1:16">
      <c r="A3656" s="13">
        <v>58097195</v>
      </c>
      <c r="B3656" s="13">
        <v>307</v>
      </c>
      <c r="C3656" s="15" t="s">
        <v>34</v>
      </c>
      <c r="D3656" s="13">
        <v>47683</v>
      </c>
      <c r="E3656" s="13" t="s">
        <v>14</v>
      </c>
      <c r="F3656" s="13" t="s">
        <v>15</v>
      </c>
      <c r="G3656" s="13" t="s">
        <v>16</v>
      </c>
      <c r="H3656" s="13">
        <v>7107</v>
      </c>
      <c r="I3656" s="13" t="s">
        <v>157</v>
      </c>
      <c r="J3656" s="13" t="s">
        <v>33</v>
      </c>
      <c r="K3656" s="13">
        <v>1</v>
      </c>
      <c r="L3656" s="13">
        <v>22.8</v>
      </c>
      <c r="M3656" s="13">
        <v>6.7</v>
      </c>
      <c r="N3656" s="13">
        <f t="shared" si="203"/>
        <v>22.8</v>
      </c>
      <c r="O3656" s="14" t="s">
        <v>1086</v>
      </c>
      <c r="P3656" s="13">
        <v>0</v>
      </c>
    </row>
    <row r="3657" customHeight="1" spans="1:16">
      <c r="A3657" s="13">
        <v>58097208</v>
      </c>
      <c r="B3657" s="13">
        <v>117184</v>
      </c>
      <c r="C3657" s="15" t="s">
        <v>50</v>
      </c>
      <c r="D3657" s="13">
        <v>47683</v>
      </c>
      <c r="E3657" s="13" t="s">
        <v>14</v>
      </c>
      <c r="F3657" s="13" t="s">
        <v>15</v>
      </c>
      <c r="G3657" s="13" t="s">
        <v>16</v>
      </c>
      <c r="H3657" s="13">
        <v>11769</v>
      </c>
      <c r="I3657" s="13" t="s">
        <v>209</v>
      </c>
      <c r="J3657" s="13" t="s">
        <v>18</v>
      </c>
      <c r="K3657" s="13">
        <v>4</v>
      </c>
      <c r="L3657" s="13">
        <v>103.2</v>
      </c>
      <c r="M3657" s="13">
        <v>38.8</v>
      </c>
      <c r="N3657" s="13">
        <f t="shared" si="203"/>
        <v>25.8</v>
      </c>
      <c r="O3657" s="14">
        <v>1</v>
      </c>
      <c r="P3657" s="13">
        <f t="shared" si="202"/>
        <v>4</v>
      </c>
    </row>
    <row r="3658" customHeight="1" spans="1:16">
      <c r="A3658" s="13">
        <v>58097237</v>
      </c>
      <c r="B3658" s="13">
        <v>115971</v>
      </c>
      <c r="C3658" s="15" t="s">
        <v>241</v>
      </c>
      <c r="D3658" s="13">
        <v>47683</v>
      </c>
      <c r="E3658" s="13" t="s">
        <v>14</v>
      </c>
      <c r="F3658" s="13" t="s">
        <v>15</v>
      </c>
      <c r="G3658" s="13" t="s">
        <v>16</v>
      </c>
      <c r="H3658" s="13">
        <v>26620</v>
      </c>
      <c r="I3658" s="13" t="s">
        <v>242</v>
      </c>
      <c r="J3658" s="13" t="s">
        <v>18</v>
      </c>
      <c r="K3658" s="13">
        <v>3</v>
      </c>
      <c r="L3658" s="13">
        <v>65.4</v>
      </c>
      <c r="M3658" s="13">
        <v>17.1</v>
      </c>
      <c r="N3658" s="13">
        <f t="shared" si="203"/>
        <v>21.8</v>
      </c>
      <c r="O3658" s="14">
        <v>1</v>
      </c>
      <c r="P3658" s="13">
        <f t="shared" si="202"/>
        <v>3</v>
      </c>
    </row>
    <row r="3659" customHeight="1" spans="1:16">
      <c r="A3659" s="13">
        <v>58097250</v>
      </c>
      <c r="B3659" s="13">
        <v>594</v>
      </c>
      <c r="C3659" s="15" t="s">
        <v>177</v>
      </c>
      <c r="D3659" s="13">
        <v>47683</v>
      </c>
      <c r="E3659" s="13" t="s">
        <v>14</v>
      </c>
      <c r="F3659" s="13" t="s">
        <v>15</v>
      </c>
      <c r="G3659" s="13" t="s">
        <v>16</v>
      </c>
      <c r="H3659" s="13">
        <v>6148</v>
      </c>
      <c r="I3659" s="13" t="s">
        <v>301</v>
      </c>
      <c r="J3659" s="13" t="s">
        <v>18</v>
      </c>
      <c r="K3659" s="13">
        <v>2</v>
      </c>
      <c r="L3659" s="13">
        <v>36</v>
      </c>
      <c r="M3659" s="13">
        <v>3.8</v>
      </c>
      <c r="N3659" s="13">
        <f t="shared" si="203"/>
        <v>18</v>
      </c>
      <c r="O3659" s="14">
        <v>1</v>
      </c>
      <c r="P3659" s="13">
        <f t="shared" si="202"/>
        <v>2</v>
      </c>
    </row>
    <row r="3660" customHeight="1" spans="1:16">
      <c r="A3660" s="13">
        <v>58097327</v>
      </c>
      <c r="B3660" s="13">
        <v>114848</v>
      </c>
      <c r="C3660" s="15" t="s">
        <v>44</v>
      </c>
      <c r="D3660" s="13">
        <v>47683</v>
      </c>
      <c r="E3660" s="13" t="s">
        <v>14</v>
      </c>
      <c r="F3660" s="13" t="s">
        <v>15</v>
      </c>
      <c r="G3660" s="13" t="s">
        <v>16</v>
      </c>
      <c r="H3660" s="13">
        <v>15848</v>
      </c>
      <c r="I3660" s="13" t="s">
        <v>298</v>
      </c>
      <c r="J3660" s="13" t="s">
        <v>18</v>
      </c>
      <c r="K3660" s="13">
        <v>1</v>
      </c>
      <c r="L3660" s="13">
        <v>25.8</v>
      </c>
      <c r="M3660" s="13">
        <v>9.7</v>
      </c>
      <c r="N3660" s="13">
        <f t="shared" si="203"/>
        <v>25.8</v>
      </c>
      <c r="O3660" s="14">
        <v>1</v>
      </c>
      <c r="P3660" s="13">
        <f t="shared" si="202"/>
        <v>1</v>
      </c>
    </row>
    <row r="3661" customHeight="1" spans="1:16">
      <c r="A3661" s="13">
        <v>58097340</v>
      </c>
      <c r="B3661" s="13">
        <v>105751</v>
      </c>
      <c r="C3661" s="15" t="s">
        <v>106</v>
      </c>
      <c r="D3661" s="13">
        <v>47683</v>
      </c>
      <c r="E3661" s="13" t="s">
        <v>14</v>
      </c>
      <c r="F3661" s="13" t="s">
        <v>15</v>
      </c>
      <c r="G3661" s="13" t="s">
        <v>16</v>
      </c>
      <c r="H3661" s="13">
        <v>9295</v>
      </c>
      <c r="I3661" s="13" t="s">
        <v>107</v>
      </c>
      <c r="J3661" s="13" t="s">
        <v>18</v>
      </c>
      <c r="K3661" s="13">
        <v>1</v>
      </c>
      <c r="L3661" s="13">
        <v>21.8</v>
      </c>
      <c r="M3661" s="13">
        <v>5.7</v>
      </c>
      <c r="N3661" s="13">
        <f t="shared" si="203"/>
        <v>21.8</v>
      </c>
      <c r="O3661" s="14">
        <v>1</v>
      </c>
      <c r="P3661" s="13">
        <f t="shared" si="202"/>
        <v>1</v>
      </c>
    </row>
    <row r="3662" customHeight="1" spans="1:16">
      <c r="A3662" s="13">
        <v>58097350</v>
      </c>
      <c r="B3662" s="13">
        <v>732</v>
      </c>
      <c r="C3662" s="15" t="s">
        <v>78</v>
      </c>
      <c r="D3662" s="13">
        <v>47683</v>
      </c>
      <c r="E3662" s="13" t="s">
        <v>14</v>
      </c>
      <c r="F3662" s="13" t="s">
        <v>15</v>
      </c>
      <c r="G3662" s="13" t="s">
        <v>16</v>
      </c>
      <c r="H3662" s="13">
        <v>9138</v>
      </c>
      <c r="I3662" s="13" t="s">
        <v>295</v>
      </c>
      <c r="J3662" s="13" t="s">
        <v>18</v>
      </c>
      <c r="K3662" s="13">
        <v>1</v>
      </c>
      <c r="L3662" s="13">
        <v>25.8</v>
      </c>
      <c r="M3662" s="13">
        <v>9.7</v>
      </c>
      <c r="N3662" s="13">
        <f t="shared" si="203"/>
        <v>25.8</v>
      </c>
      <c r="O3662" s="14">
        <v>1</v>
      </c>
      <c r="P3662" s="13">
        <f t="shared" ref="P3662:P3687" si="204">K3662*O3662</f>
        <v>1</v>
      </c>
    </row>
    <row r="3663" customHeight="1" spans="1:16">
      <c r="A3663" s="13">
        <v>58097387</v>
      </c>
      <c r="B3663" s="13">
        <v>365</v>
      </c>
      <c r="C3663" s="15" t="s">
        <v>58</v>
      </c>
      <c r="D3663" s="13">
        <v>47683</v>
      </c>
      <c r="E3663" s="13" t="s">
        <v>14</v>
      </c>
      <c r="F3663" s="13" t="s">
        <v>15</v>
      </c>
      <c r="G3663" s="13" t="s">
        <v>16</v>
      </c>
      <c r="H3663" s="13">
        <v>4301</v>
      </c>
      <c r="I3663" s="13" t="s">
        <v>59</v>
      </c>
      <c r="J3663" s="13" t="s">
        <v>18</v>
      </c>
      <c r="K3663" s="13">
        <v>1</v>
      </c>
      <c r="L3663" s="13">
        <v>25.8</v>
      </c>
      <c r="M3663" s="13">
        <v>9.7</v>
      </c>
      <c r="N3663" s="13">
        <f t="shared" si="203"/>
        <v>25.8</v>
      </c>
      <c r="O3663" s="14">
        <v>1</v>
      </c>
      <c r="P3663" s="13">
        <f t="shared" si="204"/>
        <v>1</v>
      </c>
    </row>
    <row r="3664" customHeight="1" spans="1:16">
      <c r="A3664" s="13">
        <v>58097397</v>
      </c>
      <c r="B3664" s="13">
        <v>713</v>
      </c>
      <c r="C3664" s="15" t="s">
        <v>234</v>
      </c>
      <c r="D3664" s="13">
        <v>47683</v>
      </c>
      <c r="E3664" s="13" t="s">
        <v>14</v>
      </c>
      <c r="F3664" s="13" t="s">
        <v>15</v>
      </c>
      <c r="G3664" s="13" t="s">
        <v>16</v>
      </c>
      <c r="H3664" s="13">
        <v>11961</v>
      </c>
      <c r="I3664" s="13" t="s">
        <v>465</v>
      </c>
      <c r="J3664" s="13" t="s">
        <v>18</v>
      </c>
      <c r="K3664" s="13">
        <v>1</v>
      </c>
      <c r="L3664" s="13">
        <v>18</v>
      </c>
      <c r="M3664" s="13">
        <v>1.9</v>
      </c>
      <c r="N3664" s="13">
        <f t="shared" si="203"/>
        <v>18</v>
      </c>
      <c r="O3664" s="14">
        <v>1</v>
      </c>
      <c r="P3664" s="13">
        <f t="shared" si="204"/>
        <v>1</v>
      </c>
    </row>
    <row r="3665" customHeight="1" spans="1:16">
      <c r="A3665" s="13">
        <v>58097401</v>
      </c>
      <c r="B3665" s="13">
        <v>594</v>
      </c>
      <c r="C3665" s="15" t="s">
        <v>177</v>
      </c>
      <c r="D3665" s="13">
        <v>47683</v>
      </c>
      <c r="E3665" s="13" t="s">
        <v>14</v>
      </c>
      <c r="F3665" s="13" t="s">
        <v>15</v>
      </c>
      <c r="G3665" s="13" t="s">
        <v>16</v>
      </c>
      <c r="H3665" s="13">
        <v>6148</v>
      </c>
      <c r="I3665" s="13" t="s">
        <v>301</v>
      </c>
      <c r="J3665" s="13" t="s">
        <v>18</v>
      </c>
      <c r="K3665" s="13">
        <v>1</v>
      </c>
      <c r="L3665" s="13">
        <v>18</v>
      </c>
      <c r="M3665" s="13">
        <v>1.9</v>
      </c>
      <c r="N3665" s="13">
        <f t="shared" si="203"/>
        <v>18</v>
      </c>
      <c r="O3665" s="14">
        <v>1</v>
      </c>
      <c r="P3665" s="13">
        <f t="shared" si="204"/>
        <v>1</v>
      </c>
    </row>
    <row r="3666" customHeight="1" spans="1:16">
      <c r="A3666" s="13">
        <v>58097461</v>
      </c>
      <c r="B3666" s="13">
        <v>56</v>
      </c>
      <c r="C3666" s="15" t="s">
        <v>46</v>
      </c>
      <c r="D3666" s="13">
        <v>47683</v>
      </c>
      <c r="E3666" s="13" t="s">
        <v>14</v>
      </c>
      <c r="F3666" s="13" t="s">
        <v>15</v>
      </c>
      <c r="G3666" s="13" t="s">
        <v>16</v>
      </c>
      <c r="H3666" s="13">
        <v>15232</v>
      </c>
      <c r="I3666" s="13" t="s">
        <v>525</v>
      </c>
      <c r="J3666" s="13" t="s">
        <v>18</v>
      </c>
      <c r="K3666" s="13">
        <v>3</v>
      </c>
      <c r="L3666" s="13">
        <v>77.4</v>
      </c>
      <c r="M3666" s="13">
        <v>29.1</v>
      </c>
      <c r="N3666" s="13">
        <f t="shared" si="203"/>
        <v>25.8</v>
      </c>
      <c r="O3666" s="14">
        <v>1</v>
      </c>
      <c r="P3666" s="13">
        <f t="shared" si="204"/>
        <v>3</v>
      </c>
    </row>
    <row r="3667" customHeight="1" spans="1:16">
      <c r="A3667" s="13">
        <v>58097525</v>
      </c>
      <c r="B3667" s="13">
        <v>582</v>
      </c>
      <c r="C3667" s="15" t="s">
        <v>62</v>
      </c>
      <c r="D3667" s="13">
        <v>47683</v>
      </c>
      <c r="E3667" s="13" t="s">
        <v>14</v>
      </c>
      <c r="F3667" s="13" t="s">
        <v>15</v>
      </c>
      <c r="G3667" s="13" t="s">
        <v>16</v>
      </c>
      <c r="H3667" s="13">
        <v>14418</v>
      </c>
      <c r="I3667" s="13" t="s">
        <v>458</v>
      </c>
      <c r="J3667" s="13" t="s">
        <v>18</v>
      </c>
      <c r="K3667" s="13">
        <v>1</v>
      </c>
      <c r="L3667" s="13">
        <v>25.8</v>
      </c>
      <c r="M3667" s="13">
        <v>9.8</v>
      </c>
      <c r="N3667" s="13">
        <f t="shared" si="203"/>
        <v>25.8</v>
      </c>
      <c r="O3667" s="14">
        <v>1</v>
      </c>
      <c r="P3667" s="13">
        <f t="shared" si="204"/>
        <v>1</v>
      </c>
    </row>
    <row r="3668" customHeight="1" spans="1:16">
      <c r="A3668" s="13">
        <v>58097552</v>
      </c>
      <c r="B3668" s="13">
        <v>116919</v>
      </c>
      <c r="C3668" s="15" t="s">
        <v>72</v>
      </c>
      <c r="D3668" s="13">
        <v>47683</v>
      </c>
      <c r="E3668" s="13" t="s">
        <v>14</v>
      </c>
      <c r="F3668" s="13" t="s">
        <v>15</v>
      </c>
      <c r="G3668" s="13" t="s">
        <v>16</v>
      </c>
      <c r="H3668" s="13">
        <v>14436</v>
      </c>
      <c r="I3668" s="13" t="s">
        <v>73</v>
      </c>
      <c r="J3668" s="13" t="s">
        <v>18</v>
      </c>
      <c r="K3668" s="13">
        <v>1</v>
      </c>
      <c r="L3668" s="13">
        <v>25.8</v>
      </c>
      <c r="M3668" s="13">
        <v>9.7</v>
      </c>
      <c r="N3668" s="13">
        <f t="shared" si="203"/>
        <v>25.8</v>
      </c>
      <c r="O3668" s="14">
        <v>1</v>
      </c>
      <c r="P3668" s="13">
        <f t="shared" si="204"/>
        <v>1</v>
      </c>
    </row>
    <row r="3669" customHeight="1" spans="1:16">
      <c r="A3669" s="13">
        <v>58097554</v>
      </c>
      <c r="B3669" s="13">
        <v>107728</v>
      </c>
      <c r="C3669" s="15" t="s">
        <v>112</v>
      </c>
      <c r="D3669" s="13">
        <v>47683</v>
      </c>
      <c r="E3669" s="13" t="s">
        <v>14</v>
      </c>
      <c r="F3669" s="13" t="s">
        <v>15</v>
      </c>
      <c r="G3669" s="13" t="s">
        <v>16</v>
      </c>
      <c r="H3669" s="13">
        <v>6731</v>
      </c>
      <c r="I3669" s="13" t="s">
        <v>334</v>
      </c>
      <c r="J3669" s="13" t="s">
        <v>18</v>
      </c>
      <c r="K3669" s="13">
        <v>1</v>
      </c>
      <c r="L3669" s="13">
        <v>18</v>
      </c>
      <c r="M3669" s="13">
        <v>2</v>
      </c>
      <c r="N3669" s="13">
        <f t="shared" si="203"/>
        <v>18</v>
      </c>
      <c r="O3669" s="14">
        <v>1</v>
      </c>
      <c r="P3669" s="13">
        <f t="shared" si="204"/>
        <v>1</v>
      </c>
    </row>
    <row r="3670" customHeight="1" spans="1:16">
      <c r="A3670" s="13">
        <v>58097609</v>
      </c>
      <c r="B3670" s="13">
        <v>377</v>
      </c>
      <c r="C3670" s="15" t="s">
        <v>210</v>
      </c>
      <c r="D3670" s="13">
        <v>47683</v>
      </c>
      <c r="E3670" s="13" t="s">
        <v>14</v>
      </c>
      <c r="F3670" s="13" t="s">
        <v>15</v>
      </c>
      <c r="G3670" s="13" t="s">
        <v>16</v>
      </c>
      <c r="H3670" s="13">
        <v>5782</v>
      </c>
      <c r="I3670" s="13" t="s">
        <v>253</v>
      </c>
      <c r="J3670" s="13" t="s">
        <v>18</v>
      </c>
      <c r="K3670" s="13">
        <v>1</v>
      </c>
      <c r="L3670" s="13">
        <v>25.8</v>
      </c>
      <c r="M3670" s="13">
        <v>9.7</v>
      </c>
      <c r="N3670" s="13">
        <f t="shared" si="203"/>
        <v>25.8</v>
      </c>
      <c r="O3670" s="14">
        <v>1</v>
      </c>
      <c r="P3670" s="13">
        <f t="shared" si="204"/>
        <v>1</v>
      </c>
    </row>
    <row r="3671" customHeight="1" spans="1:16">
      <c r="A3671" s="13">
        <v>58097637</v>
      </c>
      <c r="B3671" s="13">
        <v>399</v>
      </c>
      <c r="C3671" s="15" t="s">
        <v>102</v>
      </c>
      <c r="D3671" s="13">
        <v>47683</v>
      </c>
      <c r="E3671" s="13" t="s">
        <v>14</v>
      </c>
      <c r="F3671" s="13" t="s">
        <v>15</v>
      </c>
      <c r="G3671" s="13" t="s">
        <v>16</v>
      </c>
      <c r="H3671" s="13">
        <v>4033</v>
      </c>
      <c r="I3671" s="13" t="s">
        <v>103</v>
      </c>
      <c r="J3671" s="13" t="s">
        <v>18</v>
      </c>
      <c r="K3671" s="13">
        <v>1</v>
      </c>
      <c r="L3671" s="13">
        <v>25.8</v>
      </c>
      <c r="M3671" s="13">
        <v>9.7</v>
      </c>
      <c r="N3671" s="13">
        <f t="shared" si="203"/>
        <v>25.8</v>
      </c>
      <c r="O3671" s="14">
        <v>1</v>
      </c>
      <c r="P3671" s="13">
        <f t="shared" si="204"/>
        <v>1</v>
      </c>
    </row>
    <row r="3672" customHeight="1" spans="1:16">
      <c r="A3672" s="13">
        <v>58097648</v>
      </c>
      <c r="B3672" s="13">
        <v>102934</v>
      </c>
      <c r="C3672" s="15" t="s">
        <v>198</v>
      </c>
      <c r="D3672" s="13">
        <v>47683</v>
      </c>
      <c r="E3672" s="13" t="s">
        <v>14</v>
      </c>
      <c r="F3672" s="13" t="s">
        <v>15</v>
      </c>
      <c r="G3672" s="13" t="s">
        <v>16</v>
      </c>
      <c r="H3672" s="13">
        <v>27699</v>
      </c>
      <c r="I3672" s="13" t="s">
        <v>330</v>
      </c>
      <c r="J3672" s="13" t="s">
        <v>18</v>
      </c>
      <c r="K3672" s="13">
        <v>2</v>
      </c>
      <c r="L3672" s="13">
        <v>47.6</v>
      </c>
      <c r="M3672" s="13">
        <v>15.4</v>
      </c>
      <c r="N3672" s="13">
        <f t="shared" si="203"/>
        <v>23.8</v>
      </c>
      <c r="O3672" s="14">
        <v>1</v>
      </c>
      <c r="P3672" s="13">
        <f t="shared" si="204"/>
        <v>2</v>
      </c>
    </row>
    <row r="3673" customHeight="1" spans="1:16">
      <c r="A3673" s="13">
        <v>58097684</v>
      </c>
      <c r="B3673" s="13">
        <v>337</v>
      </c>
      <c r="C3673" s="15" t="s">
        <v>82</v>
      </c>
      <c r="D3673" s="13">
        <v>47683</v>
      </c>
      <c r="E3673" s="13" t="s">
        <v>14</v>
      </c>
      <c r="F3673" s="13" t="s">
        <v>15</v>
      </c>
      <c r="G3673" s="13" t="s">
        <v>16</v>
      </c>
      <c r="H3673" s="13">
        <v>6965</v>
      </c>
      <c r="I3673" s="13" t="s">
        <v>432</v>
      </c>
      <c r="J3673" s="13" t="s">
        <v>18</v>
      </c>
      <c r="K3673" s="13">
        <v>3</v>
      </c>
      <c r="L3673" s="13">
        <v>73.4</v>
      </c>
      <c r="M3673" s="13">
        <v>25.1</v>
      </c>
      <c r="N3673" s="13">
        <f t="shared" si="203"/>
        <v>24.4666666666667</v>
      </c>
      <c r="O3673" s="14">
        <v>1</v>
      </c>
      <c r="P3673" s="13">
        <f t="shared" si="204"/>
        <v>3</v>
      </c>
    </row>
    <row r="3674" customHeight="1" spans="1:16">
      <c r="A3674" s="13">
        <v>58097693</v>
      </c>
      <c r="B3674" s="13">
        <v>377</v>
      </c>
      <c r="C3674" s="15" t="s">
        <v>210</v>
      </c>
      <c r="D3674" s="13">
        <v>47683</v>
      </c>
      <c r="E3674" s="13" t="s">
        <v>14</v>
      </c>
      <c r="F3674" s="13" t="s">
        <v>15</v>
      </c>
      <c r="G3674" s="13" t="s">
        <v>16</v>
      </c>
      <c r="H3674" s="13">
        <v>11323</v>
      </c>
      <c r="I3674" s="13" t="s">
        <v>211</v>
      </c>
      <c r="J3674" s="13" t="s">
        <v>18</v>
      </c>
      <c r="K3674" s="13">
        <v>1</v>
      </c>
      <c r="L3674" s="13">
        <v>25.8</v>
      </c>
      <c r="M3674" s="13">
        <v>9.7</v>
      </c>
      <c r="N3674" s="13">
        <f t="shared" si="203"/>
        <v>25.8</v>
      </c>
      <c r="O3674" s="14">
        <v>1</v>
      </c>
      <c r="P3674" s="13">
        <f t="shared" si="204"/>
        <v>1</v>
      </c>
    </row>
    <row r="3675" customHeight="1" spans="1:16">
      <c r="A3675" s="13">
        <v>58097704</v>
      </c>
      <c r="B3675" s="13">
        <v>118074</v>
      </c>
      <c r="C3675" s="15" t="s">
        <v>86</v>
      </c>
      <c r="D3675" s="13">
        <v>47683</v>
      </c>
      <c r="E3675" s="13" t="s">
        <v>14</v>
      </c>
      <c r="F3675" s="13" t="s">
        <v>15</v>
      </c>
      <c r="G3675" s="13" t="s">
        <v>16</v>
      </c>
      <c r="H3675" s="13">
        <v>27693</v>
      </c>
      <c r="I3675" s="13" t="s">
        <v>127</v>
      </c>
      <c r="J3675" s="13" t="s">
        <v>18</v>
      </c>
      <c r="K3675" s="13">
        <v>1</v>
      </c>
      <c r="L3675" s="13">
        <v>25.8</v>
      </c>
      <c r="M3675" s="13">
        <v>9.7</v>
      </c>
      <c r="N3675" s="13">
        <f t="shared" si="203"/>
        <v>25.8</v>
      </c>
      <c r="O3675" s="14">
        <v>1</v>
      </c>
      <c r="P3675" s="13">
        <f t="shared" si="204"/>
        <v>1</v>
      </c>
    </row>
    <row r="3676" customHeight="1" spans="1:16">
      <c r="A3676" s="13">
        <v>58097772</v>
      </c>
      <c r="B3676" s="13">
        <v>377</v>
      </c>
      <c r="C3676" s="15" t="s">
        <v>210</v>
      </c>
      <c r="D3676" s="13">
        <v>47683</v>
      </c>
      <c r="E3676" s="13" t="s">
        <v>14</v>
      </c>
      <c r="F3676" s="13" t="s">
        <v>15</v>
      </c>
      <c r="G3676" s="13" t="s">
        <v>16</v>
      </c>
      <c r="H3676" s="13">
        <v>11323</v>
      </c>
      <c r="I3676" s="13" t="s">
        <v>211</v>
      </c>
      <c r="J3676" s="13" t="s">
        <v>33</v>
      </c>
      <c r="K3676" s="13">
        <v>2</v>
      </c>
      <c r="L3676" s="13">
        <v>48.6</v>
      </c>
      <c r="M3676" s="13">
        <v>16.4</v>
      </c>
      <c r="N3676" s="13">
        <f t="shared" si="203"/>
        <v>24.3</v>
      </c>
      <c r="O3676" s="14" t="s">
        <v>1086</v>
      </c>
      <c r="P3676" s="13">
        <v>0</v>
      </c>
    </row>
    <row r="3677" customHeight="1" spans="1:16">
      <c r="A3677" s="13">
        <v>58097774</v>
      </c>
      <c r="B3677" s="13">
        <v>341</v>
      </c>
      <c r="C3677" s="15" t="s">
        <v>36</v>
      </c>
      <c r="D3677" s="13">
        <v>47683</v>
      </c>
      <c r="E3677" s="13" t="s">
        <v>14</v>
      </c>
      <c r="F3677" s="13" t="s">
        <v>15</v>
      </c>
      <c r="G3677" s="13" t="s">
        <v>16</v>
      </c>
      <c r="H3677" s="13">
        <v>14248</v>
      </c>
      <c r="I3677" s="13" t="s">
        <v>501</v>
      </c>
      <c r="J3677" s="13" t="s">
        <v>18</v>
      </c>
      <c r="K3677" s="13">
        <v>1</v>
      </c>
      <c r="L3677" s="13">
        <v>25.8</v>
      </c>
      <c r="M3677" s="13">
        <v>9.7</v>
      </c>
      <c r="N3677" s="13">
        <f t="shared" si="203"/>
        <v>25.8</v>
      </c>
      <c r="O3677" s="14">
        <v>1</v>
      </c>
      <c r="P3677" s="13">
        <f t="shared" si="204"/>
        <v>1</v>
      </c>
    </row>
    <row r="3678" customHeight="1" spans="1:16">
      <c r="A3678" s="13">
        <v>58097804</v>
      </c>
      <c r="B3678" s="13">
        <v>118151</v>
      </c>
      <c r="C3678" s="15" t="s">
        <v>169</v>
      </c>
      <c r="D3678" s="13">
        <v>47683</v>
      </c>
      <c r="E3678" s="13" t="s">
        <v>14</v>
      </c>
      <c r="F3678" s="13" t="s">
        <v>15</v>
      </c>
      <c r="G3678" s="13" t="s">
        <v>16</v>
      </c>
      <c r="H3678" s="13">
        <v>13279</v>
      </c>
      <c r="I3678" s="13" t="s">
        <v>339</v>
      </c>
      <c r="J3678" s="13" t="s">
        <v>18</v>
      </c>
      <c r="K3678" s="13">
        <v>3</v>
      </c>
      <c r="L3678" s="13">
        <v>77.39</v>
      </c>
      <c r="M3678" s="13">
        <v>29.09</v>
      </c>
      <c r="N3678" s="13">
        <f t="shared" si="203"/>
        <v>25.7966666666667</v>
      </c>
      <c r="O3678" s="14">
        <v>1</v>
      </c>
      <c r="P3678" s="13">
        <f t="shared" si="204"/>
        <v>3</v>
      </c>
    </row>
    <row r="3679" customHeight="1" spans="1:16">
      <c r="A3679" s="13">
        <v>58097858</v>
      </c>
      <c r="B3679" s="13">
        <v>117491</v>
      </c>
      <c r="C3679" s="15" t="s">
        <v>343</v>
      </c>
      <c r="D3679" s="13">
        <v>47683</v>
      </c>
      <c r="E3679" s="13" t="s">
        <v>14</v>
      </c>
      <c r="F3679" s="13" t="s">
        <v>15</v>
      </c>
      <c r="G3679" s="13" t="s">
        <v>16</v>
      </c>
      <c r="H3679" s="13">
        <v>15043</v>
      </c>
      <c r="I3679" s="13" t="s">
        <v>449</v>
      </c>
      <c r="J3679" s="13" t="s">
        <v>33</v>
      </c>
      <c r="K3679" s="13">
        <v>10</v>
      </c>
      <c r="L3679" s="13">
        <v>234</v>
      </c>
      <c r="M3679" s="13">
        <v>73</v>
      </c>
      <c r="N3679" s="13">
        <f t="shared" si="203"/>
        <v>23.4</v>
      </c>
      <c r="O3679" s="14" t="s">
        <v>1086</v>
      </c>
      <c r="P3679" s="13">
        <v>0</v>
      </c>
    </row>
    <row r="3680" customHeight="1" spans="1:16">
      <c r="A3680" s="13">
        <v>58097866</v>
      </c>
      <c r="B3680" s="13">
        <v>113833</v>
      </c>
      <c r="C3680" s="15" t="s">
        <v>321</v>
      </c>
      <c r="D3680" s="13">
        <v>47683</v>
      </c>
      <c r="E3680" s="13" t="s">
        <v>14</v>
      </c>
      <c r="F3680" s="13" t="s">
        <v>15</v>
      </c>
      <c r="G3680" s="13" t="s">
        <v>16</v>
      </c>
      <c r="H3680" s="13">
        <v>13296</v>
      </c>
      <c r="I3680" s="13" t="s">
        <v>470</v>
      </c>
      <c r="J3680" s="13" t="s">
        <v>18</v>
      </c>
      <c r="K3680" s="13">
        <v>1</v>
      </c>
      <c r="L3680" s="13">
        <v>25.8</v>
      </c>
      <c r="M3680" s="13">
        <v>9.7</v>
      </c>
      <c r="N3680" s="13">
        <f t="shared" si="203"/>
        <v>25.8</v>
      </c>
      <c r="O3680" s="14">
        <v>1</v>
      </c>
      <c r="P3680" s="13">
        <f t="shared" si="204"/>
        <v>1</v>
      </c>
    </row>
    <row r="3681" customHeight="1" spans="1:16">
      <c r="A3681" s="13">
        <v>58097900</v>
      </c>
      <c r="B3681" s="13">
        <v>114286</v>
      </c>
      <c r="C3681" s="15" t="s">
        <v>19</v>
      </c>
      <c r="D3681" s="13">
        <v>47683</v>
      </c>
      <c r="E3681" s="13" t="s">
        <v>14</v>
      </c>
      <c r="F3681" s="13" t="s">
        <v>15</v>
      </c>
      <c r="G3681" s="13" t="s">
        <v>16</v>
      </c>
      <c r="H3681" s="13">
        <v>16266</v>
      </c>
      <c r="I3681" s="13" t="s">
        <v>335</v>
      </c>
      <c r="J3681" s="13" t="s">
        <v>18</v>
      </c>
      <c r="K3681" s="13">
        <v>1</v>
      </c>
      <c r="L3681" s="13">
        <v>19.8</v>
      </c>
      <c r="M3681" s="13">
        <v>3.7</v>
      </c>
      <c r="N3681" s="13">
        <f t="shared" si="203"/>
        <v>19.8</v>
      </c>
      <c r="O3681" s="14">
        <v>1</v>
      </c>
      <c r="P3681" s="13">
        <f t="shared" si="204"/>
        <v>1</v>
      </c>
    </row>
    <row r="3682" customHeight="1" spans="1:16">
      <c r="A3682" s="13">
        <v>58097916</v>
      </c>
      <c r="B3682" s="13">
        <v>302867</v>
      </c>
      <c r="C3682" s="15" t="s">
        <v>21</v>
      </c>
      <c r="D3682" s="13">
        <v>47683</v>
      </c>
      <c r="E3682" s="13" t="s">
        <v>14</v>
      </c>
      <c r="F3682" s="13" t="s">
        <v>15</v>
      </c>
      <c r="G3682" s="13" t="s">
        <v>16</v>
      </c>
      <c r="H3682" s="13">
        <v>10191</v>
      </c>
      <c r="I3682" s="13" t="s">
        <v>475</v>
      </c>
      <c r="J3682" s="13" t="s">
        <v>18</v>
      </c>
      <c r="K3682" s="13">
        <v>2</v>
      </c>
      <c r="L3682" s="13">
        <v>51.6</v>
      </c>
      <c r="M3682" s="13">
        <v>18.4</v>
      </c>
      <c r="N3682" s="13">
        <f t="shared" si="203"/>
        <v>25.8</v>
      </c>
      <c r="O3682" s="14">
        <v>1</v>
      </c>
      <c r="P3682" s="13">
        <f t="shared" si="204"/>
        <v>2</v>
      </c>
    </row>
    <row r="3683" customHeight="1" spans="1:16">
      <c r="A3683" s="13">
        <v>58097923</v>
      </c>
      <c r="B3683" s="13">
        <v>120844</v>
      </c>
      <c r="C3683" s="15" t="s">
        <v>149</v>
      </c>
      <c r="D3683" s="13">
        <v>47683</v>
      </c>
      <c r="E3683" s="13" t="s">
        <v>14</v>
      </c>
      <c r="F3683" s="13" t="s">
        <v>15</v>
      </c>
      <c r="G3683" s="13" t="s">
        <v>16</v>
      </c>
      <c r="H3683" s="13">
        <v>10377</v>
      </c>
      <c r="I3683" s="13" t="s">
        <v>150</v>
      </c>
      <c r="J3683" s="13" t="s">
        <v>18</v>
      </c>
      <c r="K3683" s="13">
        <v>1</v>
      </c>
      <c r="L3683" s="13">
        <v>25.8</v>
      </c>
      <c r="M3683" s="13">
        <v>9.7</v>
      </c>
      <c r="N3683" s="13">
        <f t="shared" si="203"/>
        <v>25.8</v>
      </c>
      <c r="O3683" s="14">
        <v>1</v>
      </c>
      <c r="P3683" s="13">
        <f t="shared" si="204"/>
        <v>1</v>
      </c>
    </row>
    <row r="3684" customHeight="1" spans="1:16">
      <c r="A3684" s="13">
        <v>58097926</v>
      </c>
      <c r="B3684" s="13">
        <v>113833</v>
      </c>
      <c r="C3684" s="15" t="s">
        <v>321</v>
      </c>
      <c r="D3684" s="13">
        <v>47683</v>
      </c>
      <c r="E3684" s="13" t="s">
        <v>14</v>
      </c>
      <c r="F3684" s="13" t="s">
        <v>15</v>
      </c>
      <c r="G3684" s="13" t="s">
        <v>16</v>
      </c>
      <c r="H3684" s="13">
        <v>13296</v>
      </c>
      <c r="I3684" s="13" t="s">
        <v>470</v>
      </c>
      <c r="J3684" s="13" t="s">
        <v>18</v>
      </c>
      <c r="K3684" s="13">
        <v>1</v>
      </c>
      <c r="L3684" s="13">
        <v>25.8</v>
      </c>
      <c r="M3684" s="13">
        <v>9.7</v>
      </c>
      <c r="N3684" s="13">
        <f t="shared" si="203"/>
        <v>25.8</v>
      </c>
      <c r="O3684" s="14">
        <v>1</v>
      </c>
      <c r="P3684" s="13">
        <f t="shared" si="204"/>
        <v>1</v>
      </c>
    </row>
    <row r="3685" customHeight="1" spans="1:16">
      <c r="A3685" s="13">
        <v>58097934</v>
      </c>
      <c r="B3685" s="13">
        <v>351</v>
      </c>
      <c r="C3685" s="15" t="s">
        <v>319</v>
      </c>
      <c r="D3685" s="13">
        <v>47683</v>
      </c>
      <c r="E3685" s="13" t="s">
        <v>14</v>
      </c>
      <c r="F3685" s="13" t="s">
        <v>15</v>
      </c>
      <c r="G3685" s="13" t="s">
        <v>16</v>
      </c>
      <c r="H3685" s="13">
        <v>15405</v>
      </c>
      <c r="I3685" s="13" t="s">
        <v>447</v>
      </c>
      <c r="J3685" s="13" t="s">
        <v>18</v>
      </c>
      <c r="K3685" s="13">
        <v>1</v>
      </c>
      <c r="L3685" s="13">
        <v>25.8</v>
      </c>
      <c r="M3685" s="13">
        <v>9.8</v>
      </c>
      <c r="N3685" s="13">
        <f t="shared" si="203"/>
        <v>25.8</v>
      </c>
      <c r="O3685" s="14">
        <v>1</v>
      </c>
      <c r="P3685" s="13">
        <f t="shared" si="204"/>
        <v>1</v>
      </c>
    </row>
    <row r="3686" customHeight="1" spans="1:16">
      <c r="A3686" s="13">
        <v>58097949</v>
      </c>
      <c r="B3686" s="13">
        <v>101453</v>
      </c>
      <c r="C3686" s="15" t="s">
        <v>130</v>
      </c>
      <c r="D3686" s="13">
        <v>47683</v>
      </c>
      <c r="E3686" s="13" t="s">
        <v>14</v>
      </c>
      <c r="F3686" s="13" t="s">
        <v>15</v>
      </c>
      <c r="G3686" s="13" t="s">
        <v>16</v>
      </c>
      <c r="H3686" s="13">
        <v>4518</v>
      </c>
      <c r="I3686" s="13" t="s">
        <v>414</v>
      </c>
      <c r="J3686" s="13" t="s">
        <v>18</v>
      </c>
      <c r="K3686" s="13">
        <v>1</v>
      </c>
      <c r="L3686" s="13">
        <v>22</v>
      </c>
      <c r="M3686" s="13">
        <v>5.9</v>
      </c>
      <c r="N3686" s="13">
        <f t="shared" si="203"/>
        <v>22</v>
      </c>
      <c r="O3686" s="14">
        <v>1</v>
      </c>
      <c r="P3686" s="13">
        <f t="shared" si="204"/>
        <v>1</v>
      </c>
    </row>
    <row r="3687" customHeight="1" spans="1:16">
      <c r="A3687" s="13">
        <v>58097952</v>
      </c>
      <c r="B3687" s="13">
        <v>377</v>
      </c>
      <c r="C3687" s="15" t="s">
        <v>210</v>
      </c>
      <c r="D3687" s="13">
        <v>47683</v>
      </c>
      <c r="E3687" s="13" t="s">
        <v>14</v>
      </c>
      <c r="F3687" s="13" t="s">
        <v>15</v>
      </c>
      <c r="G3687" s="13" t="s">
        <v>16</v>
      </c>
      <c r="H3687" s="13">
        <v>11323</v>
      </c>
      <c r="I3687" s="13" t="s">
        <v>211</v>
      </c>
      <c r="J3687" s="13" t="s">
        <v>33</v>
      </c>
      <c r="K3687" s="13">
        <v>1</v>
      </c>
      <c r="L3687" s="13">
        <v>23.8</v>
      </c>
      <c r="M3687" s="13">
        <v>7.7</v>
      </c>
      <c r="N3687" s="13">
        <f t="shared" si="203"/>
        <v>23.8</v>
      </c>
      <c r="O3687" s="14" t="s">
        <v>1086</v>
      </c>
      <c r="P3687" s="13">
        <v>0</v>
      </c>
    </row>
    <row r="3688" customHeight="1" spans="1:16">
      <c r="A3688" s="13">
        <v>58097993</v>
      </c>
      <c r="B3688" s="13">
        <v>748</v>
      </c>
      <c r="C3688" s="15" t="s">
        <v>333</v>
      </c>
      <c r="D3688" s="13">
        <v>47683</v>
      </c>
      <c r="E3688" s="13" t="s">
        <v>14</v>
      </c>
      <c r="F3688" s="13" t="s">
        <v>15</v>
      </c>
      <c r="G3688" s="13" t="s">
        <v>16</v>
      </c>
      <c r="H3688" s="13">
        <v>11903</v>
      </c>
      <c r="I3688" s="13" t="s">
        <v>508</v>
      </c>
      <c r="J3688" s="13" t="s">
        <v>33</v>
      </c>
      <c r="K3688" s="13">
        <v>1</v>
      </c>
      <c r="L3688" s="13">
        <v>12.8</v>
      </c>
      <c r="M3688" s="13">
        <v>-3.3</v>
      </c>
      <c r="N3688" s="13">
        <f t="shared" si="203"/>
        <v>12.8</v>
      </c>
      <c r="O3688" s="14" t="s">
        <v>1086</v>
      </c>
      <c r="P3688" s="13">
        <v>0</v>
      </c>
    </row>
    <row r="3689" customHeight="1" spans="1:16">
      <c r="A3689" s="13">
        <v>58098073</v>
      </c>
      <c r="B3689" s="13">
        <v>54</v>
      </c>
      <c r="C3689" s="15" t="s">
        <v>13</v>
      </c>
      <c r="D3689" s="13">
        <v>47683</v>
      </c>
      <c r="E3689" s="13" t="s">
        <v>14</v>
      </c>
      <c r="F3689" s="13" t="s">
        <v>15</v>
      </c>
      <c r="G3689" s="13" t="s">
        <v>16</v>
      </c>
      <c r="H3689" s="13">
        <v>7379</v>
      </c>
      <c r="I3689" s="13" t="s">
        <v>17</v>
      </c>
      <c r="J3689" s="13" t="s">
        <v>18</v>
      </c>
      <c r="K3689" s="13">
        <v>3</v>
      </c>
      <c r="L3689" s="13">
        <v>65.4</v>
      </c>
      <c r="M3689" s="13">
        <v>17.1</v>
      </c>
      <c r="N3689" s="13">
        <f t="shared" si="203"/>
        <v>21.8</v>
      </c>
      <c r="O3689" s="14">
        <v>1</v>
      </c>
      <c r="P3689" s="13">
        <f t="shared" ref="P3689:P3701" si="205">K3689*O3689</f>
        <v>3</v>
      </c>
    </row>
    <row r="3690" customHeight="1" spans="1:16">
      <c r="A3690" s="13">
        <v>58098074</v>
      </c>
      <c r="B3690" s="13">
        <v>54</v>
      </c>
      <c r="C3690" s="15" t="s">
        <v>13</v>
      </c>
      <c r="D3690" s="13">
        <v>47683</v>
      </c>
      <c r="E3690" s="13" t="s">
        <v>14</v>
      </c>
      <c r="F3690" s="13" t="s">
        <v>15</v>
      </c>
      <c r="G3690" s="13" t="s">
        <v>16</v>
      </c>
      <c r="H3690" s="13">
        <v>7379</v>
      </c>
      <c r="I3690" s="13" t="s">
        <v>17</v>
      </c>
      <c r="J3690" s="13" t="s">
        <v>18</v>
      </c>
      <c r="K3690" s="13">
        <v>3</v>
      </c>
      <c r="L3690" s="13">
        <v>65.4</v>
      </c>
      <c r="M3690" s="13">
        <v>17.1</v>
      </c>
      <c r="N3690" s="13">
        <f t="shared" si="203"/>
        <v>21.8</v>
      </c>
      <c r="O3690" s="14">
        <v>1</v>
      </c>
      <c r="P3690" s="13">
        <f t="shared" si="205"/>
        <v>3</v>
      </c>
    </row>
    <row r="3691" customHeight="1" spans="1:16">
      <c r="A3691" s="13">
        <v>58098189</v>
      </c>
      <c r="B3691" s="13">
        <v>712</v>
      </c>
      <c r="C3691" s="15" t="s">
        <v>134</v>
      </c>
      <c r="D3691" s="13">
        <v>47683</v>
      </c>
      <c r="E3691" s="13" t="s">
        <v>14</v>
      </c>
      <c r="F3691" s="13" t="s">
        <v>15</v>
      </c>
      <c r="G3691" s="13" t="s">
        <v>16</v>
      </c>
      <c r="H3691" s="13">
        <v>27604</v>
      </c>
      <c r="I3691" s="13" t="s">
        <v>312</v>
      </c>
      <c r="J3691" s="13" t="s">
        <v>18</v>
      </c>
      <c r="K3691" s="13">
        <v>1</v>
      </c>
      <c r="L3691" s="13">
        <v>19.8</v>
      </c>
      <c r="M3691" s="13">
        <v>3.7</v>
      </c>
      <c r="N3691" s="13">
        <f t="shared" si="203"/>
        <v>19.8</v>
      </c>
      <c r="O3691" s="14">
        <v>1</v>
      </c>
      <c r="P3691" s="13">
        <f t="shared" si="205"/>
        <v>1</v>
      </c>
    </row>
    <row r="3692" customHeight="1" spans="1:16">
      <c r="A3692" s="13">
        <v>58098211</v>
      </c>
      <c r="B3692" s="13">
        <v>114286</v>
      </c>
      <c r="C3692" s="15" t="s">
        <v>19</v>
      </c>
      <c r="D3692" s="13">
        <v>47683</v>
      </c>
      <c r="E3692" s="13" t="s">
        <v>14</v>
      </c>
      <c r="F3692" s="13" t="s">
        <v>15</v>
      </c>
      <c r="G3692" s="13" t="s">
        <v>16</v>
      </c>
      <c r="H3692" s="13">
        <v>16266</v>
      </c>
      <c r="I3692" s="13" t="s">
        <v>335</v>
      </c>
      <c r="J3692" s="13" t="s">
        <v>18</v>
      </c>
      <c r="K3692" s="13">
        <v>7</v>
      </c>
      <c r="L3692" s="13">
        <v>168.6</v>
      </c>
      <c r="M3692" s="13">
        <v>55.9</v>
      </c>
      <c r="N3692" s="13">
        <f t="shared" si="203"/>
        <v>24.0857142857143</v>
      </c>
      <c r="O3692" s="14">
        <v>1</v>
      </c>
      <c r="P3692" s="13">
        <f t="shared" si="205"/>
        <v>7</v>
      </c>
    </row>
    <row r="3693" customHeight="1" spans="1:16">
      <c r="A3693" s="13">
        <v>58098215</v>
      </c>
      <c r="B3693" s="13">
        <v>106399</v>
      </c>
      <c r="C3693" s="15" t="s">
        <v>48</v>
      </c>
      <c r="D3693" s="13">
        <v>47683</v>
      </c>
      <c r="E3693" s="13" t="s">
        <v>14</v>
      </c>
      <c r="F3693" s="13" t="s">
        <v>15</v>
      </c>
      <c r="G3693" s="13" t="s">
        <v>16</v>
      </c>
      <c r="H3693" s="13">
        <v>16077</v>
      </c>
      <c r="I3693" s="13" t="s">
        <v>49</v>
      </c>
      <c r="J3693" s="13" t="s">
        <v>18</v>
      </c>
      <c r="K3693" s="13">
        <v>3</v>
      </c>
      <c r="L3693" s="13">
        <v>77.4</v>
      </c>
      <c r="M3693" s="13">
        <v>29.1</v>
      </c>
      <c r="N3693" s="13">
        <f t="shared" si="203"/>
        <v>25.8</v>
      </c>
      <c r="O3693" s="14">
        <v>1</v>
      </c>
      <c r="P3693" s="13">
        <f t="shared" si="205"/>
        <v>3</v>
      </c>
    </row>
    <row r="3694" customHeight="1" spans="1:16">
      <c r="A3694" s="13">
        <v>58098245</v>
      </c>
      <c r="B3694" s="13">
        <v>307</v>
      </c>
      <c r="C3694" s="15" t="s">
        <v>34</v>
      </c>
      <c r="D3694" s="13">
        <v>47683</v>
      </c>
      <c r="E3694" s="13" t="s">
        <v>14</v>
      </c>
      <c r="F3694" s="13" t="s">
        <v>15</v>
      </c>
      <c r="G3694" s="13" t="s">
        <v>16</v>
      </c>
      <c r="H3694" s="13">
        <v>7107</v>
      </c>
      <c r="I3694" s="13" t="s">
        <v>157</v>
      </c>
      <c r="J3694" s="13" t="s">
        <v>18</v>
      </c>
      <c r="K3694" s="13">
        <v>1</v>
      </c>
      <c r="L3694" s="13">
        <v>25.8</v>
      </c>
      <c r="M3694" s="13">
        <v>9.7</v>
      </c>
      <c r="N3694" s="13">
        <f t="shared" si="203"/>
        <v>25.8</v>
      </c>
      <c r="O3694" s="14">
        <v>1</v>
      </c>
      <c r="P3694" s="13">
        <f t="shared" si="205"/>
        <v>1</v>
      </c>
    </row>
    <row r="3695" customHeight="1" spans="1:16">
      <c r="A3695" s="13">
        <v>58098268</v>
      </c>
      <c r="B3695" s="13">
        <v>102565</v>
      </c>
      <c r="C3695" s="15" t="s">
        <v>141</v>
      </c>
      <c r="D3695" s="13">
        <v>47683</v>
      </c>
      <c r="E3695" s="13" t="s">
        <v>14</v>
      </c>
      <c r="F3695" s="13" t="s">
        <v>15</v>
      </c>
      <c r="G3695" s="13" t="s">
        <v>16</v>
      </c>
      <c r="H3695" s="13">
        <v>27883</v>
      </c>
      <c r="I3695" s="13" t="s">
        <v>491</v>
      </c>
      <c r="J3695" s="13" t="s">
        <v>18</v>
      </c>
      <c r="K3695" s="13">
        <v>1</v>
      </c>
      <c r="L3695" s="13">
        <v>25.8</v>
      </c>
      <c r="M3695" s="13">
        <v>9.7</v>
      </c>
      <c r="N3695" s="13">
        <f t="shared" si="203"/>
        <v>25.8</v>
      </c>
      <c r="O3695" s="14">
        <v>1</v>
      </c>
      <c r="P3695" s="13">
        <f t="shared" si="205"/>
        <v>1</v>
      </c>
    </row>
    <row r="3696" customHeight="1" spans="1:16">
      <c r="A3696" s="13">
        <v>58098298</v>
      </c>
      <c r="B3696" s="13">
        <v>116773</v>
      </c>
      <c r="C3696" s="15" t="s">
        <v>472</v>
      </c>
      <c r="D3696" s="13">
        <v>47683</v>
      </c>
      <c r="E3696" s="13" t="s">
        <v>14</v>
      </c>
      <c r="F3696" s="13" t="s">
        <v>15</v>
      </c>
      <c r="G3696" s="13" t="s">
        <v>16</v>
      </c>
      <c r="H3696" s="13">
        <v>27939</v>
      </c>
      <c r="I3696" s="13" t="s">
        <v>367</v>
      </c>
      <c r="J3696" s="13" t="s">
        <v>18</v>
      </c>
      <c r="K3696" s="13">
        <v>1</v>
      </c>
      <c r="L3696" s="13">
        <v>25.8</v>
      </c>
      <c r="M3696" s="13">
        <v>9.7</v>
      </c>
      <c r="N3696" s="13">
        <f t="shared" si="203"/>
        <v>25.8</v>
      </c>
      <c r="O3696" s="14">
        <v>1</v>
      </c>
      <c r="P3696" s="13">
        <f t="shared" si="205"/>
        <v>1</v>
      </c>
    </row>
    <row r="3697" customHeight="1" spans="1:16">
      <c r="A3697" s="13">
        <v>58098326</v>
      </c>
      <c r="B3697" s="13">
        <v>102564</v>
      </c>
      <c r="C3697" s="15" t="s">
        <v>336</v>
      </c>
      <c r="D3697" s="13">
        <v>47683</v>
      </c>
      <c r="E3697" s="13" t="s">
        <v>14</v>
      </c>
      <c r="F3697" s="13" t="s">
        <v>15</v>
      </c>
      <c r="G3697" s="13" t="s">
        <v>16</v>
      </c>
      <c r="H3697" s="13">
        <v>4450</v>
      </c>
      <c r="I3697" s="13" t="s">
        <v>438</v>
      </c>
      <c r="J3697" s="13" t="s">
        <v>18</v>
      </c>
      <c r="K3697" s="13">
        <v>1</v>
      </c>
      <c r="L3697" s="13">
        <v>19.8</v>
      </c>
      <c r="M3697" s="13">
        <v>3.7</v>
      </c>
      <c r="N3697" s="13">
        <f t="shared" si="203"/>
        <v>19.8</v>
      </c>
      <c r="O3697" s="14">
        <v>1</v>
      </c>
      <c r="P3697" s="13">
        <f t="shared" si="205"/>
        <v>1</v>
      </c>
    </row>
    <row r="3698" customHeight="1" spans="1:16">
      <c r="A3698" s="13">
        <v>58098357</v>
      </c>
      <c r="B3698" s="13">
        <v>582</v>
      </c>
      <c r="C3698" s="15" t="s">
        <v>62</v>
      </c>
      <c r="D3698" s="13">
        <v>47683</v>
      </c>
      <c r="E3698" s="13" t="s">
        <v>14</v>
      </c>
      <c r="F3698" s="13" t="s">
        <v>15</v>
      </c>
      <c r="G3698" s="13" t="s">
        <v>16</v>
      </c>
      <c r="H3698" s="13">
        <v>14418</v>
      </c>
      <c r="I3698" s="13" t="s">
        <v>458</v>
      </c>
      <c r="J3698" s="13" t="s">
        <v>18</v>
      </c>
      <c r="K3698" s="13">
        <v>1</v>
      </c>
      <c r="L3698" s="13">
        <v>25.8</v>
      </c>
      <c r="M3698" s="13">
        <v>9.8</v>
      </c>
      <c r="N3698" s="13">
        <f t="shared" si="203"/>
        <v>25.8</v>
      </c>
      <c r="O3698" s="14">
        <v>1</v>
      </c>
      <c r="P3698" s="13">
        <f t="shared" si="205"/>
        <v>1</v>
      </c>
    </row>
    <row r="3699" customHeight="1" spans="1:16">
      <c r="A3699" s="13">
        <v>58098388</v>
      </c>
      <c r="B3699" s="13">
        <v>307</v>
      </c>
      <c r="C3699" s="15" t="s">
        <v>34</v>
      </c>
      <c r="D3699" s="13">
        <v>47683</v>
      </c>
      <c r="E3699" s="13" t="s">
        <v>14</v>
      </c>
      <c r="F3699" s="13" t="s">
        <v>15</v>
      </c>
      <c r="G3699" s="13" t="s">
        <v>16</v>
      </c>
      <c r="H3699" s="13">
        <v>10989</v>
      </c>
      <c r="I3699" s="13" t="s">
        <v>200</v>
      </c>
      <c r="J3699" s="13" t="s">
        <v>18</v>
      </c>
      <c r="K3699" s="13">
        <v>1</v>
      </c>
      <c r="L3699" s="13">
        <v>25.8</v>
      </c>
      <c r="M3699" s="13">
        <v>9.7</v>
      </c>
      <c r="N3699" s="13">
        <f t="shared" si="203"/>
        <v>25.8</v>
      </c>
      <c r="O3699" s="14">
        <v>1</v>
      </c>
      <c r="P3699" s="13">
        <f t="shared" si="205"/>
        <v>1</v>
      </c>
    </row>
    <row r="3700" customHeight="1" spans="1:16">
      <c r="A3700" s="13">
        <v>58098475</v>
      </c>
      <c r="B3700" s="13">
        <v>101453</v>
      </c>
      <c r="C3700" s="15" t="s">
        <v>130</v>
      </c>
      <c r="D3700" s="13">
        <v>47683</v>
      </c>
      <c r="E3700" s="13" t="s">
        <v>14</v>
      </c>
      <c r="F3700" s="13" t="s">
        <v>15</v>
      </c>
      <c r="G3700" s="13" t="s">
        <v>16</v>
      </c>
      <c r="H3700" s="13">
        <v>4518</v>
      </c>
      <c r="I3700" s="13" t="s">
        <v>414</v>
      </c>
      <c r="J3700" s="13" t="s">
        <v>18</v>
      </c>
      <c r="K3700" s="13">
        <v>1</v>
      </c>
      <c r="L3700" s="13">
        <v>25.8</v>
      </c>
      <c r="M3700" s="13">
        <v>9.7</v>
      </c>
      <c r="N3700" s="13">
        <f t="shared" si="203"/>
        <v>25.8</v>
      </c>
      <c r="O3700" s="14">
        <v>1</v>
      </c>
      <c r="P3700" s="13">
        <f t="shared" si="205"/>
        <v>1</v>
      </c>
    </row>
    <row r="3701" customHeight="1" spans="1:16">
      <c r="A3701" s="13">
        <v>58098499</v>
      </c>
      <c r="B3701" s="13">
        <v>571</v>
      </c>
      <c r="C3701" s="15" t="s">
        <v>90</v>
      </c>
      <c r="D3701" s="13">
        <v>47683</v>
      </c>
      <c r="E3701" s="13" t="s">
        <v>14</v>
      </c>
      <c r="F3701" s="13" t="s">
        <v>15</v>
      </c>
      <c r="G3701" s="13" t="s">
        <v>16</v>
      </c>
      <c r="H3701" s="13">
        <v>5471</v>
      </c>
      <c r="I3701" s="13" t="s">
        <v>91</v>
      </c>
      <c r="J3701" s="13" t="s">
        <v>18</v>
      </c>
      <c r="K3701" s="13">
        <v>1</v>
      </c>
      <c r="L3701" s="13">
        <v>25.8</v>
      </c>
      <c r="M3701" s="13">
        <v>9.7</v>
      </c>
      <c r="N3701" s="13">
        <f t="shared" si="203"/>
        <v>25.8</v>
      </c>
      <c r="O3701" s="14">
        <v>1</v>
      </c>
      <c r="P3701" s="13">
        <f t="shared" si="205"/>
        <v>1</v>
      </c>
    </row>
    <row r="3702" customHeight="1" spans="1:16">
      <c r="A3702" s="13">
        <v>58098516</v>
      </c>
      <c r="B3702" s="13">
        <v>114069</v>
      </c>
      <c r="C3702" s="15" t="s">
        <v>56</v>
      </c>
      <c r="D3702" s="13">
        <v>47683</v>
      </c>
      <c r="E3702" s="13" t="s">
        <v>14</v>
      </c>
      <c r="F3702" s="13" t="s">
        <v>15</v>
      </c>
      <c r="G3702" s="13" t="s">
        <v>16</v>
      </c>
      <c r="H3702" s="13">
        <v>7707</v>
      </c>
      <c r="I3702" s="13" t="s">
        <v>128</v>
      </c>
      <c r="J3702" s="13" t="s">
        <v>33</v>
      </c>
      <c r="K3702" s="13">
        <v>1</v>
      </c>
      <c r="L3702" s="13">
        <v>16.68</v>
      </c>
      <c r="M3702" s="13">
        <v>0.58</v>
      </c>
      <c r="N3702" s="13">
        <f t="shared" si="203"/>
        <v>16.68</v>
      </c>
      <c r="O3702" s="14" t="s">
        <v>1086</v>
      </c>
      <c r="P3702" s="13">
        <v>0</v>
      </c>
    </row>
    <row r="3703" customHeight="1" spans="1:16">
      <c r="A3703" s="13">
        <v>58098529</v>
      </c>
      <c r="B3703" s="13">
        <v>54</v>
      </c>
      <c r="C3703" s="15" t="s">
        <v>13</v>
      </c>
      <c r="D3703" s="13">
        <v>47683</v>
      </c>
      <c r="E3703" s="13" t="s">
        <v>14</v>
      </c>
      <c r="F3703" s="13" t="s">
        <v>15</v>
      </c>
      <c r="G3703" s="13" t="s">
        <v>16</v>
      </c>
      <c r="H3703" s="13">
        <v>7379</v>
      </c>
      <c r="I3703" s="13" t="s">
        <v>17</v>
      </c>
      <c r="J3703" s="13" t="s">
        <v>18</v>
      </c>
      <c r="K3703" s="13">
        <v>3</v>
      </c>
      <c r="L3703" s="13">
        <v>65.4</v>
      </c>
      <c r="M3703" s="13">
        <v>17.1</v>
      </c>
      <c r="N3703" s="13">
        <f t="shared" si="203"/>
        <v>21.8</v>
      </c>
      <c r="O3703" s="14">
        <v>1</v>
      </c>
      <c r="P3703" s="13">
        <f t="shared" ref="P3703:P3730" si="206">K3703*O3703</f>
        <v>3</v>
      </c>
    </row>
    <row r="3704" customHeight="1" spans="1:16">
      <c r="A3704" s="13">
        <v>58098585</v>
      </c>
      <c r="B3704" s="13">
        <v>517</v>
      </c>
      <c r="C3704" s="15" t="s">
        <v>187</v>
      </c>
      <c r="D3704" s="13">
        <v>47683</v>
      </c>
      <c r="E3704" s="13" t="s">
        <v>14</v>
      </c>
      <c r="F3704" s="13" t="s">
        <v>15</v>
      </c>
      <c r="G3704" s="13" t="s">
        <v>16</v>
      </c>
      <c r="H3704" s="13">
        <v>15083</v>
      </c>
      <c r="I3704" s="13" t="s">
        <v>409</v>
      </c>
      <c r="J3704" s="13" t="s">
        <v>33</v>
      </c>
      <c r="K3704" s="13">
        <v>4</v>
      </c>
      <c r="L3704" s="13">
        <v>76.3</v>
      </c>
      <c r="M3704" s="13">
        <v>11.8999999999</v>
      </c>
      <c r="N3704" s="13">
        <f t="shared" si="203"/>
        <v>19.075</v>
      </c>
      <c r="O3704" s="14" t="s">
        <v>1086</v>
      </c>
      <c r="P3704" s="13">
        <v>0</v>
      </c>
    </row>
    <row r="3705" customHeight="1" spans="1:16">
      <c r="A3705" s="13">
        <v>58098620</v>
      </c>
      <c r="B3705" s="13">
        <v>712</v>
      </c>
      <c r="C3705" s="15" t="s">
        <v>134</v>
      </c>
      <c r="D3705" s="13">
        <v>47683</v>
      </c>
      <c r="E3705" s="13" t="s">
        <v>14</v>
      </c>
      <c r="F3705" s="13" t="s">
        <v>15</v>
      </c>
      <c r="G3705" s="13" t="s">
        <v>16</v>
      </c>
      <c r="H3705" s="13">
        <v>27604</v>
      </c>
      <c r="I3705" s="13" t="s">
        <v>312</v>
      </c>
      <c r="J3705" s="13" t="s">
        <v>33</v>
      </c>
      <c r="K3705" s="13">
        <v>1</v>
      </c>
      <c r="L3705" s="13">
        <v>22.8</v>
      </c>
      <c r="M3705" s="13">
        <v>6.7</v>
      </c>
      <c r="N3705" s="13">
        <f t="shared" si="203"/>
        <v>22.8</v>
      </c>
      <c r="O3705" s="14" t="s">
        <v>1086</v>
      </c>
      <c r="P3705" s="13">
        <v>0</v>
      </c>
    </row>
    <row r="3706" customHeight="1" spans="1:16">
      <c r="A3706" s="13">
        <v>58098671</v>
      </c>
      <c r="B3706" s="13">
        <v>730</v>
      </c>
      <c r="C3706" s="15" t="s">
        <v>92</v>
      </c>
      <c r="D3706" s="13">
        <v>47683</v>
      </c>
      <c r="E3706" s="13" t="s">
        <v>14</v>
      </c>
      <c r="F3706" s="13" t="s">
        <v>15</v>
      </c>
      <c r="G3706" s="13" t="s">
        <v>16</v>
      </c>
      <c r="H3706" s="13">
        <v>8338</v>
      </c>
      <c r="I3706" s="13" t="s">
        <v>338</v>
      </c>
      <c r="J3706" s="13" t="s">
        <v>18</v>
      </c>
      <c r="K3706" s="13">
        <v>2</v>
      </c>
      <c r="L3706" s="13">
        <v>47.6</v>
      </c>
      <c r="M3706" s="13">
        <v>15.6</v>
      </c>
      <c r="N3706" s="13">
        <f t="shared" si="203"/>
        <v>23.8</v>
      </c>
      <c r="O3706" s="14">
        <v>1</v>
      </c>
      <c r="P3706" s="13">
        <f t="shared" si="206"/>
        <v>2</v>
      </c>
    </row>
    <row r="3707" customHeight="1" spans="1:16">
      <c r="A3707" s="13">
        <v>58098679</v>
      </c>
      <c r="B3707" s="13">
        <v>302867</v>
      </c>
      <c r="C3707" s="15" t="s">
        <v>21</v>
      </c>
      <c r="D3707" s="13">
        <v>47683</v>
      </c>
      <c r="E3707" s="13" t="s">
        <v>14</v>
      </c>
      <c r="F3707" s="13" t="s">
        <v>15</v>
      </c>
      <c r="G3707" s="13" t="s">
        <v>16</v>
      </c>
      <c r="H3707" s="13">
        <v>10191</v>
      </c>
      <c r="I3707" s="13" t="s">
        <v>475</v>
      </c>
      <c r="J3707" s="13" t="s">
        <v>18</v>
      </c>
      <c r="K3707" s="13">
        <v>1</v>
      </c>
      <c r="L3707" s="13">
        <v>25.8</v>
      </c>
      <c r="M3707" s="13">
        <v>9.2</v>
      </c>
      <c r="N3707" s="13">
        <f t="shared" si="203"/>
        <v>25.8</v>
      </c>
      <c r="O3707" s="14">
        <v>1</v>
      </c>
      <c r="P3707" s="13">
        <f t="shared" si="206"/>
        <v>1</v>
      </c>
    </row>
    <row r="3708" customHeight="1" spans="1:16">
      <c r="A3708" s="13">
        <v>58098708</v>
      </c>
      <c r="B3708" s="13">
        <v>114286</v>
      </c>
      <c r="C3708" s="15" t="s">
        <v>19</v>
      </c>
      <c r="D3708" s="13">
        <v>47683</v>
      </c>
      <c r="E3708" s="13" t="s">
        <v>14</v>
      </c>
      <c r="F3708" s="13" t="s">
        <v>15</v>
      </c>
      <c r="G3708" s="13" t="s">
        <v>16</v>
      </c>
      <c r="H3708" s="13">
        <v>16266</v>
      </c>
      <c r="I3708" s="13" t="s">
        <v>335</v>
      </c>
      <c r="J3708" s="13" t="s">
        <v>18</v>
      </c>
      <c r="K3708" s="13">
        <v>1</v>
      </c>
      <c r="L3708" s="13">
        <v>25.8</v>
      </c>
      <c r="M3708" s="13">
        <v>9.7</v>
      </c>
      <c r="N3708" s="13">
        <f t="shared" si="203"/>
        <v>25.8</v>
      </c>
      <c r="O3708" s="14">
        <v>1</v>
      </c>
      <c r="P3708" s="13">
        <f t="shared" si="206"/>
        <v>1</v>
      </c>
    </row>
    <row r="3709" customHeight="1" spans="1:16">
      <c r="A3709" s="13">
        <v>58098720</v>
      </c>
      <c r="B3709" s="13">
        <v>546</v>
      </c>
      <c r="C3709" s="15" t="s">
        <v>309</v>
      </c>
      <c r="D3709" s="13">
        <v>47683</v>
      </c>
      <c r="E3709" s="13" t="s">
        <v>14</v>
      </c>
      <c r="F3709" s="13" t="s">
        <v>15</v>
      </c>
      <c r="G3709" s="13" t="s">
        <v>16</v>
      </c>
      <c r="H3709" s="13">
        <v>6123</v>
      </c>
      <c r="I3709" s="13" t="s">
        <v>310</v>
      </c>
      <c r="J3709" s="13" t="s">
        <v>18</v>
      </c>
      <c r="K3709" s="13">
        <v>2</v>
      </c>
      <c r="L3709" s="13">
        <v>51.6</v>
      </c>
      <c r="M3709" s="13">
        <v>19.4</v>
      </c>
      <c r="N3709" s="13">
        <f t="shared" si="203"/>
        <v>25.8</v>
      </c>
      <c r="O3709" s="14">
        <v>1</v>
      </c>
      <c r="P3709" s="13">
        <f t="shared" si="206"/>
        <v>2</v>
      </c>
    </row>
    <row r="3710" customHeight="1" spans="1:16">
      <c r="A3710" s="13">
        <v>58098849</v>
      </c>
      <c r="B3710" s="13">
        <v>744</v>
      </c>
      <c r="C3710" s="15" t="s">
        <v>88</v>
      </c>
      <c r="D3710" s="13">
        <v>47683</v>
      </c>
      <c r="E3710" s="13" t="s">
        <v>14</v>
      </c>
      <c r="F3710" s="13" t="s">
        <v>15</v>
      </c>
      <c r="G3710" s="13" t="s">
        <v>16</v>
      </c>
      <c r="H3710" s="13">
        <v>11620</v>
      </c>
      <c r="I3710" s="13" t="s">
        <v>201</v>
      </c>
      <c r="J3710" s="13" t="s">
        <v>18</v>
      </c>
      <c r="K3710" s="13">
        <v>1</v>
      </c>
      <c r="L3710" s="13">
        <v>25.8</v>
      </c>
      <c r="M3710" s="13">
        <v>9.7</v>
      </c>
      <c r="N3710" s="13">
        <f t="shared" si="203"/>
        <v>25.8</v>
      </c>
      <c r="O3710" s="14">
        <v>1</v>
      </c>
      <c r="P3710" s="13">
        <f t="shared" si="206"/>
        <v>1</v>
      </c>
    </row>
    <row r="3711" customHeight="1" spans="1:16">
      <c r="A3711" s="13">
        <v>58098864</v>
      </c>
      <c r="B3711" s="13">
        <v>379</v>
      </c>
      <c r="C3711" s="15" t="s">
        <v>74</v>
      </c>
      <c r="D3711" s="13">
        <v>47683</v>
      </c>
      <c r="E3711" s="13" t="s">
        <v>14</v>
      </c>
      <c r="F3711" s="13" t="s">
        <v>15</v>
      </c>
      <c r="G3711" s="13" t="s">
        <v>16</v>
      </c>
      <c r="H3711" s="13">
        <v>6831</v>
      </c>
      <c r="I3711" s="13" t="s">
        <v>51</v>
      </c>
      <c r="J3711" s="13" t="s">
        <v>18</v>
      </c>
      <c r="K3711" s="13">
        <v>1</v>
      </c>
      <c r="L3711" s="13">
        <v>25.8</v>
      </c>
      <c r="M3711" s="13">
        <v>9.7</v>
      </c>
      <c r="N3711" s="13">
        <f t="shared" si="203"/>
        <v>25.8</v>
      </c>
      <c r="O3711" s="14">
        <v>1</v>
      </c>
      <c r="P3711" s="13">
        <f t="shared" si="206"/>
        <v>1</v>
      </c>
    </row>
    <row r="3712" customHeight="1" spans="1:16">
      <c r="A3712" s="13">
        <v>58098880</v>
      </c>
      <c r="B3712" s="13">
        <v>122686</v>
      </c>
      <c r="C3712" s="15" t="s">
        <v>466</v>
      </c>
      <c r="D3712" s="13">
        <v>47683</v>
      </c>
      <c r="E3712" s="13" t="s">
        <v>14</v>
      </c>
      <c r="F3712" s="13" t="s">
        <v>15</v>
      </c>
      <c r="G3712" s="13" t="s">
        <v>16</v>
      </c>
      <c r="H3712" s="13">
        <v>16161</v>
      </c>
      <c r="I3712" s="13" t="s">
        <v>467</v>
      </c>
      <c r="J3712" s="13" t="s">
        <v>18</v>
      </c>
      <c r="K3712" s="13">
        <v>1</v>
      </c>
      <c r="L3712" s="13">
        <v>25.8</v>
      </c>
      <c r="M3712" s="13">
        <v>9.7</v>
      </c>
      <c r="N3712" s="13">
        <f t="shared" si="203"/>
        <v>25.8</v>
      </c>
      <c r="O3712" s="14">
        <v>1</v>
      </c>
      <c r="P3712" s="13">
        <f t="shared" si="206"/>
        <v>1</v>
      </c>
    </row>
    <row r="3713" customHeight="1" spans="1:16">
      <c r="A3713" s="13">
        <v>58098887</v>
      </c>
      <c r="B3713" s="13">
        <v>371</v>
      </c>
      <c r="C3713" s="15" t="s">
        <v>358</v>
      </c>
      <c r="D3713" s="13">
        <v>47683</v>
      </c>
      <c r="E3713" s="13" t="s">
        <v>14</v>
      </c>
      <c r="F3713" s="13" t="s">
        <v>15</v>
      </c>
      <c r="G3713" s="13" t="s">
        <v>16</v>
      </c>
      <c r="H3713" s="13">
        <v>9112</v>
      </c>
      <c r="I3713" s="13" t="s">
        <v>359</v>
      </c>
      <c r="J3713" s="13" t="s">
        <v>18</v>
      </c>
      <c r="K3713" s="13">
        <v>9</v>
      </c>
      <c r="L3713" s="13">
        <v>220.2</v>
      </c>
      <c r="M3713" s="13">
        <v>75.3</v>
      </c>
      <c r="N3713" s="13">
        <f t="shared" si="203"/>
        <v>24.4666666666667</v>
      </c>
      <c r="O3713" s="14">
        <v>1</v>
      </c>
      <c r="P3713" s="13">
        <f t="shared" si="206"/>
        <v>9</v>
      </c>
    </row>
    <row r="3714" customHeight="1" spans="1:16">
      <c r="A3714" s="13">
        <v>58098916</v>
      </c>
      <c r="B3714" s="13">
        <v>371</v>
      </c>
      <c r="C3714" s="15" t="s">
        <v>358</v>
      </c>
      <c r="D3714" s="13">
        <v>47683</v>
      </c>
      <c r="E3714" s="13" t="s">
        <v>14</v>
      </c>
      <c r="F3714" s="13" t="s">
        <v>15</v>
      </c>
      <c r="G3714" s="13" t="s">
        <v>16</v>
      </c>
      <c r="H3714" s="13">
        <v>9112</v>
      </c>
      <c r="I3714" s="13" t="s">
        <v>359</v>
      </c>
      <c r="J3714" s="13" t="s">
        <v>18</v>
      </c>
      <c r="K3714" s="13">
        <v>5</v>
      </c>
      <c r="L3714" s="13">
        <v>117</v>
      </c>
      <c r="M3714" s="13">
        <v>36.5</v>
      </c>
      <c r="N3714" s="13">
        <f t="shared" si="203"/>
        <v>23.4</v>
      </c>
      <c r="O3714" s="14">
        <v>1</v>
      </c>
      <c r="P3714" s="13">
        <f t="shared" si="206"/>
        <v>5</v>
      </c>
    </row>
    <row r="3715" customHeight="1" spans="1:16">
      <c r="A3715" s="13">
        <v>58098928</v>
      </c>
      <c r="B3715" s="13">
        <v>571</v>
      </c>
      <c r="C3715" s="15" t="s">
        <v>90</v>
      </c>
      <c r="D3715" s="13">
        <v>47683</v>
      </c>
      <c r="E3715" s="13" t="s">
        <v>14</v>
      </c>
      <c r="F3715" s="13" t="s">
        <v>15</v>
      </c>
      <c r="G3715" s="13" t="s">
        <v>16</v>
      </c>
      <c r="H3715" s="13">
        <v>5471</v>
      </c>
      <c r="I3715" s="13" t="s">
        <v>91</v>
      </c>
      <c r="J3715" s="13" t="s">
        <v>18</v>
      </c>
      <c r="K3715" s="13">
        <v>1</v>
      </c>
      <c r="L3715" s="13">
        <v>25.8</v>
      </c>
      <c r="M3715" s="13">
        <v>9.7</v>
      </c>
      <c r="N3715" s="13">
        <f t="shared" ref="N3715:N3778" si="207">L3715/K3715</f>
        <v>25.8</v>
      </c>
      <c r="O3715" s="14">
        <v>1</v>
      </c>
      <c r="P3715" s="13">
        <f t="shared" si="206"/>
        <v>1</v>
      </c>
    </row>
    <row r="3716" customHeight="1" spans="1:16">
      <c r="A3716" s="13">
        <v>58098943</v>
      </c>
      <c r="B3716" s="13">
        <v>104533</v>
      </c>
      <c r="C3716" s="15" t="s">
        <v>495</v>
      </c>
      <c r="D3716" s="13">
        <v>47683</v>
      </c>
      <c r="E3716" s="13" t="s">
        <v>14</v>
      </c>
      <c r="F3716" s="13" t="s">
        <v>15</v>
      </c>
      <c r="G3716" s="13" t="s">
        <v>16</v>
      </c>
      <c r="H3716" s="13">
        <v>11977</v>
      </c>
      <c r="I3716" s="13" t="s">
        <v>496</v>
      </c>
      <c r="J3716" s="13" t="s">
        <v>18</v>
      </c>
      <c r="K3716" s="13">
        <v>1</v>
      </c>
      <c r="L3716" s="13">
        <v>25.8</v>
      </c>
      <c r="M3716" s="13">
        <v>9.7</v>
      </c>
      <c r="N3716" s="13">
        <f t="shared" si="207"/>
        <v>25.8</v>
      </c>
      <c r="O3716" s="14">
        <v>1</v>
      </c>
      <c r="P3716" s="13">
        <f t="shared" si="206"/>
        <v>1</v>
      </c>
    </row>
    <row r="3717" customHeight="1" spans="1:16">
      <c r="A3717" s="13">
        <v>58098949</v>
      </c>
      <c r="B3717" s="13">
        <v>391</v>
      </c>
      <c r="C3717" s="15" t="s">
        <v>104</v>
      </c>
      <c r="D3717" s="13">
        <v>47683</v>
      </c>
      <c r="E3717" s="13" t="s">
        <v>14</v>
      </c>
      <c r="F3717" s="13" t="s">
        <v>15</v>
      </c>
      <c r="G3717" s="13" t="s">
        <v>16</v>
      </c>
      <c r="H3717" s="13">
        <v>27811</v>
      </c>
      <c r="I3717" s="13" t="s">
        <v>424</v>
      </c>
      <c r="J3717" s="13" t="s">
        <v>18</v>
      </c>
      <c r="K3717" s="13">
        <v>4</v>
      </c>
      <c r="L3717" s="13">
        <v>103.2</v>
      </c>
      <c r="M3717" s="13">
        <v>38.8</v>
      </c>
      <c r="N3717" s="13">
        <f t="shared" si="207"/>
        <v>25.8</v>
      </c>
      <c r="O3717" s="14">
        <v>1</v>
      </c>
      <c r="P3717" s="13">
        <f t="shared" si="206"/>
        <v>4</v>
      </c>
    </row>
    <row r="3718" customHeight="1" spans="1:16">
      <c r="A3718" s="13">
        <v>58098964</v>
      </c>
      <c r="B3718" s="13">
        <v>114848</v>
      </c>
      <c r="C3718" s="15" t="s">
        <v>44</v>
      </c>
      <c r="D3718" s="13">
        <v>47683</v>
      </c>
      <c r="E3718" s="13" t="s">
        <v>14</v>
      </c>
      <c r="F3718" s="13" t="s">
        <v>15</v>
      </c>
      <c r="G3718" s="13" t="s">
        <v>16</v>
      </c>
      <c r="H3718" s="13">
        <v>8763</v>
      </c>
      <c r="I3718" s="13" t="s">
        <v>45</v>
      </c>
      <c r="J3718" s="13" t="s">
        <v>33</v>
      </c>
      <c r="K3718" s="13">
        <v>1</v>
      </c>
      <c r="L3718" s="13">
        <v>23.8</v>
      </c>
      <c r="M3718" s="13">
        <v>7.7</v>
      </c>
      <c r="N3718" s="13">
        <f t="shared" si="207"/>
        <v>23.8</v>
      </c>
      <c r="O3718" s="14" t="s">
        <v>1086</v>
      </c>
      <c r="P3718" s="13">
        <v>0</v>
      </c>
    </row>
    <row r="3719" customHeight="1" spans="1:16">
      <c r="A3719" s="13">
        <v>58098965</v>
      </c>
      <c r="B3719" s="13">
        <v>298747</v>
      </c>
      <c r="C3719" s="15" t="s">
        <v>246</v>
      </c>
      <c r="D3719" s="13">
        <v>47683</v>
      </c>
      <c r="E3719" s="13" t="s">
        <v>14</v>
      </c>
      <c r="F3719" s="13" t="s">
        <v>15</v>
      </c>
      <c r="G3719" s="13" t="s">
        <v>16</v>
      </c>
      <c r="H3719" s="13">
        <v>12990</v>
      </c>
      <c r="I3719" s="13" t="s">
        <v>489</v>
      </c>
      <c r="J3719" s="13" t="s">
        <v>33</v>
      </c>
      <c r="K3719" s="13">
        <v>10</v>
      </c>
      <c r="L3719" s="13">
        <v>234</v>
      </c>
      <c r="M3719" s="13">
        <v>73</v>
      </c>
      <c r="N3719" s="13">
        <f t="shared" si="207"/>
        <v>23.4</v>
      </c>
      <c r="O3719" s="14" t="s">
        <v>1086</v>
      </c>
      <c r="P3719" s="13">
        <v>0</v>
      </c>
    </row>
    <row r="3720" customHeight="1" spans="1:16">
      <c r="A3720" s="13">
        <v>58099045</v>
      </c>
      <c r="B3720" s="13">
        <v>119262</v>
      </c>
      <c r="C3720" s="15" t="s">
        <v>76</v>
      </c>
      <c r="D3720" s="13">
        <v>47683</v>
      </c>
      <c r="E3720" s="13" t="s">
        <v>14</v>
      </c>
      <c r="F3720" s="13" t="s">
        <v>15</v>
      </c>
      <c r="G3720" s="13" t="s">
        <v>16</v>
      </c>
      <c r="H3720" s="13">
        <v>15049</v>
      </c>
      <c r="I3720" s="13" t="s">
        <v>311</v>
      </c>
      <c r="J3720" s="13" t="s">
        <v>18</v>
      </c>
      <c r="K3720" s="13">
        <v>1</v>
      </c>
      <c r="L3720" s="13">
        <v>25.8</v>
      </c>
      <c r="M3720" s="13">
        <v>9.7</v>
      </c>
      <c r="N3720" s="13">
        <f t="shared" si="207"/>
        <v>25.8</v>
      </c>
      <c r="O3720" s="14">
        <v>1</v>
      </c>
      <c r="P3720" s="13">
        <f t="shared" si="206"/>
        <v>1</v>
      </c>
    </row>
    <row r="3721" customHeight="1" spans="1:16">
      <c r="A3721" s="13">
        <v>58099056</v>
      </c>
      <c r="B3721" s="13">
        <v>307</v>
      </c>
      <c r="C3721" s="16" t="s">
        <v>34</v>
      </c>
      <c r="D3721" s="13">
        <v>47683</v>
      </c>
      <c r="E3721" s="13" t="s">
        <v>14</v>
      </c>
      <c r="F3721" s="13" t="s">
        <v>15</v>
      </c>
      <c r="G3721" s="13" t="s">
        <v>16</v>
      </c>
      <c r="H3721" s="13">
        <v>10989</v>
      </c>
      <c r="I3721" s="13" t="s">
        <v>200</v>
      </c>
      <c r="J3721" s="13" t="s">
        <v>18</v>
      </c>
      <c r="K3721" s="13">
        <v>700</v>
      </c>
      <c r="L3721" s="13">
        <v>11550</v>
      </c>
      <c r="M3721" s="13">
        <v>280</v>
      </c>
      <c r="N3721" s="13">
        <f t="shared" si="207"/>
        <v>16.5</v>
      </c>
      <c r="O3721" s="14">
        <v>0.7</v>
      </c>
      <c r="P3721" s="13">
        <f t="shared" si="206"/>
        <v>490</v>
      </c>
    </row>
    <row r="3722" customHeight="1" spans="1:16">
      <c r="A3722" s="13">
        <v>58099108</v>
      </c>
      <c r="B3722" s="13">
        <v>102479</v>
      </c>
      <c r="C3722" s="15" t="s">
        <v>351</v>
      </c>
      <c r="D3722" s="13">
        <v>47683</v>
      </c>
      <c r="E3722" s="13" t="s">
        <v>14</v>
      </c>
      <c r="F3722" s="13" t="s">
        <v>15</v>
      </c>
      <c r="G3722" s="13" t="s">
        <v>16</v>
      </c>
      <c r="H3722" s="13">
        <v>26744</v>
      </c>
      <c r="I3722" s="13" t="s">
        <v>366</v>
      </c>
      <c r="J3722" s="13" t="s">
        <v>18</v>
      </c>
      <c r="K3722" s="13">
        <v>3</v>
      </c>
      <c r="L3722" s="13">
        <v>77.39</v>
      </c>
      <c r="M3722" s="13">
        <v>29.09</v>
      </c>
      <c r="N3722" s="13">
        <f t="shared" si="207"/>
        <v>25.7966666666667</v>
      </c>
      <c r="O3722" s="14">
        <v>1</v>
      </c>
      <c r="P3722" s="13">
        <f t="shared" si="206"/>
        <v>3</v>
      </c>
    </row>
    <row r="3723" customHeight="1" spans="1:16">
      <c r="A3723" s="13">
        <v>58099140</v>
      </c>
      <c r="B3723" s="13">
        <v>114844</v>
      </c>
      <c r="C3723" s="15" t="s">
        <v>385</v>
      </c>
      <c r="D3723" s="13">
        <v>47683</v>
      </c>
      <c r="E3723" s="13" t="s">
        <v>14</v>
      </c>
      <c r="F3723" s="13" t="s">
        <v>15</v>
      </c>
      <c r="G3723" s="13" t="s">
        <v>16</v>
      </c>
      <c r="H3723" s="13">
        <v>13061</v>
      </c>
      <c r="I3723" s="13" t="s">
        <v>455</v>
      </c>
      <c r="J3723" s="13" t="s">
        <v>18</v>
      </c>
      <c r="K3723" s="13">
        <v>3</v>
      </c>
      <c r="L3723" s="13">
        <v>77.39</v>
      </c>
      <c r="M3723" s="13">
        <v>29.39</v>
      </c>
      <c r="N3723" s="13">
        <f t="shared" si="207"/>
        <v>25.7966666666667</v>
      </c>
      <c r="O3723" s="14">
        <v>1</v>
      </c>
      <c r="P3723" s="13">
        <f t="shared" si="206"/>
        <v>3</v>
      </c>
    </row>
    <row r="3724" customHeight="1" spans="1:16">
      <c r="A3724" s="13">
        <v>58099158</v>
      </c>
      <c r="B3724" s="13">
        <v>119263</v>
      </c>
      <c r="C3724" s="15" t="s">
        <v>250</v>
      </c>
      <c r="D3724" s="13">
        <v>47683</v>
      </c>
      <c r="E3724" s="13" t="s">
        <v>14</v>
      </c>
      <c r="F3724" s="13" t="s">
        <v>15</v>
      </c>
      <c r="G3724" s="13" t="s">
        <v>16</v>
      </c>
      <c r="H3724" s="13">
        <v>16259</v>
      </c>
      <c r="I3724" s="13" t="s">
        <v>318</v>
      </c>
      <c r="J3724" s="13" t="s">
        <v>18</v>
      </c>
      <c r="K3724" s="13">
        <v>3</v>
      </c>
      <c r="L3724" s="13">
        <v>69.6</v>
      </c>
      <c r="M3724" s="13">
        <v>21.3</v>
      </c>
      <c r="N3724" s="13">
        <f t="shared" si="207"/>
        <v>23.2</v>
      </c>
      <c r="O3724" s="14">
        <v>1</v>
      </c>
      <c r="P3724" s="13">
        <f t="shared" si="206"/>
        <v>3</v>
      </c>
    </row>
    <row r="3725" customHeight="1" spans="1:16">
      <c r="A3725" s="13">
        <v>58099185</v>
      </c>
      <c r="B3725" s="13">
        <v>112415</v>
      </c>
      <c r="C3725" s="15" t="s">
        <v>232</v>
      </c>
      <c r="D3725" s="13">
        <v>47683</v>
      </c>
      <c r="E3725" s="13" t="s">
        <v>14</v>
      </c>
      <c r="F3725" s="13" t="s">
        <v>15</v>
      </c>
      <c r="G3725" s="13" t="s">
        <v>16</v>
      </c>
      <c r="H3725" s="13">
        <v>12449</v>
      </c>
      <c r="I3725" s="13" t="s">
        <v>378</v>
      </c>
      <c r="J3725" s="13" t="s">
        <v>18</v>
      </c>
      <c r="K3725" s="13">
        <v>2</v>
      </c>
      <c r="L3725" s="13">
        <v>51.6</v>
      </c>
      <c r="M3725" s="13">
        <v>19.4</v>
      </c>
      <c r="N3725" s="13">
        <f t="shared" si="207"/>
        <v>25.8</v>
      </c>
      <c r="O3725" s="14">
        <v>1</v>
      </c>
      <c r="P3725" s="13">
        <f t="shared" si="206"/>
        <v>2</v>
      </c>
    </row>
    <row r="3726" s="10" customFormat="1" customHeight="1" spans="1:16">
      <c r="A3726" s="18">
        <v>58099189</v>
      </c>
      <c r="B3726" s="18">
        <v>744</v>
      </c>
      <c r="C3726" s="16" t="s">
        <v>88</v>
      </c>
      <c r="D3726" s="18">
        <v>47683</v>
      </c>
      <c r="E3726" s="19" t="s">
        <v>14</v>
      </c>
      <c r="F3726" s="19" t="s">
        <v>15</v>
      </c>
      <c r="G3726" s="19" t="s">
        <v>16</v>
      </c>
      <c r="H3726" s="18">
        <v>11620</v>
      </c>
      <c r="I3726" s="19" t="s">
        <v>201</v>
      </c>
      <c r="J3726" s="19" t="s">
        <v>18</v>
      </c>
      <c r="K3726" s="18">
        <v>60</v>
      </c>
      <c r="L3726" s="18">
        <v>1050</v>
      </c>
      <c r="M3726" s="18">
        <v>84</v>
      </c>
      <c r="N3726" s="18">
        <f t="shared" si="207"/>
        <v>17.5</v>
      </c>
      <c r="O3726" s="14">
        <v>1</v>
      </c>
      <c r="P3726" s="13">
        <f t="shared" si="206"/>
        <v>60</v>
      </c>
    </row>
    <row r="3727" customHeight="1" spans="1:16">
      <c r="A3727" s="13">
        <v>58099195</v>
      </c>
      <c r="B3727" s="13">
        <v>106399</v>
      </c>
      <c r="C3727" s="15" t="s">
        <v>48</v>
      </c>
      <c r="D3727" s="13">
        <v>47683</v>
      </c>
      <c r="E3727" s="13" t="s">
        <v>14</v>
      </c>
      <c r="F3727" s="13" t="s">
        <v>15</v>
      </c>
      <c r="G3727" s="13" t="s">
        <v>16</v>
      </c>
      <c r="H3727" s="13">
        <v>16077</v>
      </c>
      <c r="I3727" s="13" t="s">
        <v>49</v>
      </c>
      <c r="J3727" s="13" t="s">
        <v>18</v>
      </c>
      <c r="K3727" s="13">
        <v>1</v>
      </c>
      <c r="L3727" s="13">
        <v>25.8</v>
      </c>
      <c r="M3727" s="13">
        <v>9.7</v>
      </c>
      <c r="N3727" s="13">
        <f t="shared" si="207"/>
        <v>25.8</v>
      </c>
      <c r="O3727" s="14">
        <v>1</v>
      </c>
      <c r="P3727" s="13">
        <f t="shared" si="206"/>
        <v>1</v>
      </c>
    </row>
    <row r="3728" customHeight="1" spans="1:16">
      <c r="A3728" s="13">
        <v>58099229</v>
      </c>
      <c r="B3728" s="13">
        <v>359</v>
      </c>
      <c r="C3728" s="15" t="s">
        <v>94</v>
      </c>
      <c r="D3728" s="13">
        <v>47683</v>
      </c>
      <c r="E3728" s="13" t="s">
        <v>14</v>
      </c>
      <c r="F3728" s="13" t="s">
        <v>15</v>
      </c>
      <c r="G3728" s="13" t="s">
        <v>16</v>
      </c>
      <c r="H3728" s="13">
        <v>14747</v>
      </c>
      <c r="I3728" s="13" t="s">
        <v>387</v>
      </c>
      <c r="J3728" s="13" t="s">
        <v>18</v>
      </c>
      <c r="K3728" s="13">
        <v>1</v>
      </c>
      <c r="L3728" s="13">
        <v>25.8</v>
      </c>
      <c r="M3728" s="13">
        <v>9.7</v>
      </c>
      <c r="N3728" s="13">
        <f t="shared" si="207"/>
        <v>25.8</v>
      </c>
      <c r="O3728" s="14">
        <v>1</v>
      </c>
      <c r="P3728" s="13">
        <f t="shared" si="206"/>
        <v>1</v>
      </c>
    </row>
    <row r="3729" customHeight="1" spans="1:16">
      <c r="A3729" s="13">
        <v>58099241</v>
      </c>
      <c r="B3729" s="13">
        <v>573</v>
      </c>
      <c r="C3729" s="15" t="s">
        <v>125</v>
      </c>
      <c r="D3729" s="13">
        <v>47683</v>
      </c>
      <c r="E3729" s="13" t="s">
        <v>14</v>
      </c>
      <c r="F3729" s="13" t="s">
        <v>15</v>
      </c>
      <c r="G3729" s="13" t="s">
        <v>16</v>
      </c>
      <c r="H3729" s="13">
        <v>16191</v>
      </c>
      <c r="I3729" s="13" t="s">
        <v>126</v>
      </c>
      <c r="J3729" s="13" t="s">
        <v>18</v>
      </c>
      <c r="K3729" s="13">
        <v>6</v>
      </c>
      <c r="L3729" s="13">
        <v>154.8</v>
      </c>
      <c r="M3729" s="13">
        <v>58.2</v>
      </c>
      <c r="N3729" s="13">
        <f t="shared" si="207"/>
        <v>25.8</v>
      </c>
      <c r="O3729" s="14">
        <v>1</v>
      </c>
      <c r="P3729" s="13">
        <f t="shared" si="206"/>
        <v>6</v>
      </c>
    </row>
    <row r="3730" customHeight="1" spans="1:16">
      <c r="A3730" s="13">
        <v>58099247</v>
      </c>
      <c r="B3730" s="13">
        <v>118151</v>
      </c>
      <c r="C3730" s="15" t="s">
        <v>169</v>
      </c>
      <c r="D3730" s="13">
        <v>47683</v>
      </c>
      <c r="E3730" s="13" t="s">
        <v>14</v>
      </c>
      <c r="F3730" s="13" t="s">
        <v>15</v>
      </c>
      <c r="G3730" s="13" t="s">
        <v>16</v>
      </c>
      <c r="H3730" s="13">
        <v>13279</v>
      </c>
      <c r="I3730" s="13" t="s">
        <v>339</v>
      </c>
      <c r="J3730" s="13" t="s">
        <v>18</v>
      </c>
      <c r="K3730" s="13">
        <v>1</v>
      </c>
      <c r="L3730" s="13">
        <v>25.8</v>
      </c>
      <c r="M3730" s="13">
        <v>9.7</v>
      </c>
      <c r="N3730" s="13">
        <f t="shared" si="207"/>
        <v>25.8</v>
      </c>
      <c r="O3730" s="14">
        <v>1</v>
      </c>
      <c r="P3730" s="13">
        <f t="shared" si="206"/>
        <v>1</v>
      </c>
    </row>
    <row r="3731" customHeight="1" spans="1:16">
      <c r="A3731" s="13">
        <v>58099261</v>
      </c>
      <c r="B3731" s="13">
        <v>128640</v>
      </c>
      <c r="C3731" s="15" t="s">
        <v>304</v>
      </c>
      <c r="D3731" s="13">
        <v>47683</v>
      </c>
      <c r="E3731" s="13" t="s">
        <v>14</v>
      </c>
      <c r="F3731" s="13" t="s">
        <v>15</v>
      </c>
      <c r="G3731" s="13" t="s">
        <v>16</v>
      </c>
      <c r="H3731" s="13">
        <v>15535</v>
      </c>
      <c r="I3731" s="13" t="s">
        <v>305</v>
      </c>
      <c r="J3731" s="13" t="s">
        <v>33</v>
      </c>
      <c r="K3731" s="13">
        <v>1</v>
      </c>
      <c r="L3731" s="13">
        <v>14.59</v>
      </c>
      <c r="M3731" s="13">
        <v>-1.51</v>
      </c>
      <c r="N3731" s="13">
        <f t="shared" si="207"/>
        <v>14.59</v>
      </c>
      <c r="O3731" s="14" t="s">
        <v>1086</v>
      </c>
      <c r="P3731" s="13">
        <v>0</v>
      </c>
    </row>
    <row r="3732" customHeight="1" spans="1:16">
      <c r="A3732" s="13">
        <v>58099299</v>
      </c>
      <c r="B3732" s="13">
        <v>355</v>
      </c>
      <c r="C3732" s="15" t="s">
        <v>388</v>
      </c>
      <c r="D3732" s="13">
        <v>47683</v>
      </c>
      <c r="E3732" s="13" t="s">
        <v>14</v>
      </c>
      <c r="F3732" s="13" t="s">
        <v>15</v>
      </c>
      <c r="G3732" s="13" t="s">
        <v>16</v>
      </c>
      <c r="H3732" s="13">
        <v>15726</v>
      </c>
      <c r="I3732" s="13" t="s">
        <v>389</v>
      </c>
      <c r="J3732" s="13" t="s">
        <v>18</v>
      </c>
      <c r="K3732" s="13">
        <v>1</v>
      </c>
      <c r="L3732" s="13">
        <v>25.8</v>
      </c>
      <c r="M3732" s="13">
        <v>9.7</v>
      </c>
      <c r="N3732" s="13">
        <f t="shared" si="207"/>
        <v>25.8</v>
      </c>
      <c r="O3732" s="14">
        <v>1</v>
      </c>
      <c r="P3732" s="13">
        <f t="shared" ref="P3732:P3770" si="208">K3732*O3732</f>
        <v>1</v>
      </c>
    </row>
    <row r="3733" customHeight="1" spans="1:16">
      <c r="A3733" s="13">
        <v>58099335</v>
      </c>
      <c r="B3733" s="13">
        <v>103199</v>
      </c>
      <c r="C3733" s="15" t="s">
        <v>118</v>
      </c>
      <c r="D3733" s="13">
        <v>47683</v>
      </c>
      <c r="E3733" s="13" t="s">
        <v>14</v>
      </c>
      <c r="F3733" s="13" t="s">
        <v>15</v>
      </c>
      <c r="G3733" s="13" t="s">
        <v>16</v>
      </c>
      <c r="H3733" s="13">
        <v>14339</v>
      </c>
      <c r="I3733" s="13" t="s">
        <v>329</v>
      </c>
      <c r="J3733" s="13" t="s">
        <v>18</v>
      </c>
      <c r="K3733" s="13">
        <v>1</v>
      </c>
      <c r="L3733" s="13">
        <v>19.8</v>
      </c>
      <c r="M3733" s="13">
        <v>3.7</v>
      </c>
      <c r="N3733" s="13">
        <f t="shared" si="207"/>
        <v>19.8</v>
      </c>
      <c r="O3733" s="14">
        <v>1</v>
      </c>
      <c r="P3733" s="13">
        <f t="shared" si="208"/>
        <v>1</v>
      </c>
    </row>
    <row r="3734" customHeight="1" spans="1:16">
      <c r="A3734" s="13">
        <v>58099339</v>
      </c>
      <c r="B3734" s="13">
        <v>102935</v>
      </c>
      <c r="C3734" s="15" t="s">
        <v>278</v>
      </c>
      <c r="D3734" s="13">
        <v>47683</v>
      </c>
      <c r="E3734" s="13" t="s">
        <v>14</v>
      </c>
      <c r="F3734" s="13" t="s">
        <v>15</v>
      </c>
      <c r="G3734" s="13" t="s">
        <v>16</v>
      </c>
      <c r="H3734" s="13">
        <v>16062</v>
      </c>
      <c r="I3734" s="13" t="s">
        <v>279</v>
      </c>
      <c r="J3734" s="13" t="s">
        <v>18</v>
      </c>
      <c r="K3734" s="13">
        <v>1</v>
      </c>
      <c r="L3734" s="13">
        <v>25.8</v>
      </c>
      <c r="M3734" s="13">
        <v>9.7</v>
      </c>
      <c r="N3734" s="13">
        <f t="shared" si="207"/>
        <v>25.8</v>
      </c>
      <c r="O3734" s="14">
        <v>1</v>
      </c>
      <c r="P3734" s="13">
        <f t="shared" si="208"/>
        <v>1</v>
      </c>
    </row>
    <row r="3735" customHeight="1" spans="1:16">
      <c r="A3735" s="13">
        <v>58099341</v>
      </c>
      <c r="B3735" s="13">
        <v>54</v>
      </c>
      <c r="C3735" s="15" t="s">
        <v>13</v>
      </c>
      <c r="D3735" s="13">
        <v>47683</v>
      </c>
      <c r="E3735" s="13" t="s">
        <v>14</v>
      </c>
      <c r="F3735" s="13" t="s">
        <v>15</v>
      </c>
      <c r="G3735" s="13" t="s">
        <v>16</v>
      </c>
      <c r="H3735" s="13">
        <v>7379</v>
      </c>
      <c r="I3735" s="13" t="s">
        <v>17</v>
      </c>
      <c r="J3735" s="13" t="s">
        <v>18</v>
      </c>
      <c r="K3735" s="13">
        <v>3</v>
      </c>
      <c r="L3735" s="13">
        <v>65.4</v>
      </c>
      <c r="M3735" s="13">
        <v>17.1</v>
      </c>
      <c r="N3735" s="13">
        <f t="shared" si="207"/>
        <v>21.8</v>
      </c>
      <c r="O3735" s="14">
        <v>1</v>
      </c>
      <c r="P3735" s="13">
        <f t="shared" si="208"/>
        <v>3</v>
      </c>
    </row>
    <row r="3736" customHeight="1" spans="1:16">
      <c r="A3736" s="13">
        <v>58099352</v>
      </c>
      <c r="B3736" s="13">
        <v>746</v>
      </c>
      <c r="C3736" s="15" t="s">
        <v>84</v>
      </c>
      <c r="D3736" s="13">
        <v>47683</v>
      </c>
      <c r="E3736" s="13" t="s">
        <v>14</v>
      </c>
      <c r="F3736" s="13" t="s">
        <v>15</v>
      </c>
      <c r="G3736" s="13" t="s">
        <v>16</v>
      </c>
      <c r="H3736" s="13">
        <v>16492</v>
      </c>
      <c r="I3736" s="13" t="s">
        <v>85</v>
      </c>
      <c r="J3736" s="13" t="s">
        <v>18</v>
      </c>
      <c r="K3736" s="13">
        <v>1</v>
      </c>
      <c r="L3736" s="13">
        <v>19.5</v>
      </c>
      <c r="M3736" s="13">
        <v>3.4</v>
      </c>
      <c r="N3736" s="13">
        <f t="shared" si="207"/>
        <v>19.5</v>
      </c>
      <c r="O3736" s="14">
        <v>1</v>
      </c>
      <c r="P3736" s="13">
        <f t="shared" si="208"/>
        <v>1</v>
      </c>
    </row>
    <row r="3737" customHeight="1" spans="1:16">
      <c r="A3737" s="13">
        <v>58099377</v>
      </c>
      <c r="B3737" s="13">
        <v>102567</v>
      </c>
      <c r="C3737" s="15" t="s">
        <v>382</v>
      </c>
      <c r="D3737" s="13">
        <v>47683</v>
      </c>
      <c r="E3737" s="13" t="s">
        <v>14</v>
      </c>
      <c r="F3737" s="13" t="s">
        <v>15</v>
      </c>
      <c r="G3737" s="13" t="s">
        <v>16</v>
      </c>
      <c r="H3737" s="13">
        <v>11458</v>
      </c>
      <c r="I3737" s="13" t="s">
        <v>456</v>
      </c>
      <c r="J3737" s="13" t="s">
        <v>18</v>
      </c>
      <c r="K3737" s="13">
        <v>2</v>
      </c>
      <c r="L3737" s="13">
        <v>39.6</v>
      </c>
      <c r="M3737" s="13">
        <v>7.4</v>
      </c>
      <c r="N3737" s="13">
        <f t="shared" si="207"/>
        <v>19.8</v>
      </c>
      <c r="O3737" s="14">
        <v>1</v>
      </c>
      <c r="P3737" s="13">
        <f t="shared" si="208"/>
        <v>2</v>
      </c>
    </row>
    <row r="3738" customHeight="1" spans="1:16">
      <c r="A3738" s="13">
        <v>58099388</v>
      </c>
      <c r="B3738" s="13">
        <v>102567</v>
      </c>
      <c r="C3738" s="15" t="s">
        <v>382</v>
      </c>
      <c r="D3738" s="13">
        <v>47683</v>
      </c>
      <c r="E3738" s="13" t="s">
        <v>14</v>
      </c>
      <c r="F3738" s="13" t="s">
        <v>15</v>
      </c>
      <c r="G3738" s="13" t="s">
        <v>16</v>
      </c>
      <c r="H3738" s="13">
        <v>11458</v>
      </c>
      <c r="I3738" s="13" t="s">
        <v>456</v>
      </c>
      <c r="J3738" s="13" t="s">
        <v>18</v>
      </c>
      <c r="K3738" s="13">
        <v>2</v>
      </c>
      <c r="L3738" s="13">
        <v>39.6</v>
      </c>
      <c r="M3738" s="13">
        <v>7.4</v>
      </c>
      <c r="N3738" s="13">
        <f t="shared" si="207"/>
        <v>19.8</v>
      </c>
      <c r="O3738" s="14">
        <v>1</v>
      </c>
      <c r="P3738" s="13">
        <f t="shared" si="208"/>
        <v>2</v>
      </c>
    </row>
    <row r="3739" customHeight="1" spans="1:16">
      <c r="A3739" s="13">
        <v>58099407</v>
      </c>
      <c r="B3739" s="13">
        <v>119263</v>
      </c>
      <c r="C3739" s="15" t="s">
        <v>250</v>
      </c>
      <c r="D3739" s="13">
        <v>47683</v>
      </c>
      <c r="E3739" s="13" t="s">
        <v>14</v>
      </c>
      <c r="F3739" s="13" t="s">
        <v>15</v>
      </c>
      <c r="G3739" s="13" t="s">
        <v>16</v>
      </c>
      <c r="H3739" s="13">
        <v>4077</v>
      </c>
      <c r="I3739" s="13" t="s">
        <v>251</v>
      </c>
      <c r="J3739" s="13" t="s">
        <v>18</v>
      </c>
      <c r="K3739" s="13">
        <v>-8</v>
      </c>
      <c r="L3739" s="13">
        <v>-196.3</v>
      </c>
      <c r="M3739" s="13">
        <v>-67.5</v>
      </c>
      <c r="N3739" s="13">
        <f t="shared" si="207"/>
        <v>24.5375</v>
      </c>
      <c r="O3739" s="14">
        <v>1</v>
      </c>
      <c r="P3739" s="13">
        <f t="shared" si="208"/>
        <v>-8</v>
      </c>
    </row>
    <row r="3740" customHeight="1" spans="1:16">
      <c r="A3740" s="13">
        <v>58099427</v>
      </c>
      <c r="B3740" s="13">
        <v>713</v>
      </c>
      <c r="C3740" s="15" t="s">
        <v>234</v>
      </c>
      <c r="D3740" s="13">
        <v>47683</v>
      </c>
      <c r="E3740" s="13" t="s">
        <v>14</v>
      </c>
      <c r="F3740" s="13" t="s">
        <v>15</v>
      </c>
      <c r="G3740" s="13" t="s">
        <v>16</v>
      </c>
      <c r="H3740" s="13">
        <v>6492</v>
      </c>
      <c r="I3740" s="13" t="s">
        <v>235</v>
      </c>
      <c r="J3740" s="13" t="s">
        <v>18</v>
      </c>
      <c r="K3740" s="13">
        <v>1</v>
      </c>
      <c r="L3740" s="13">
        <v>18</v>
      </c>
      <c r="M3740" s="13">
        <v>1.9</v>
      </c>
      <c r="N3740" s="13">
        <f t="shared" si="207"/>
        <v>18</v>
      </c>
      <c r="O3740" s="14">
        <v>1</v>
      </c>
      <c r="P3740" s="13">
        <f t="shared" si="208"/>
        <v>1</v>
      </c>
    </row>
    <row r="3741" customHeight="1" spans="1:16">
      <c r="A3741" s="13">
        <v>58099452</v>
      </c>
      <c r="B3741" s="13">
        <v>113023</v>
      </c>
      <c r="C3741" s="15" t="s">
        <v>195</v>
      </c>
      <c r="D3741" s="13">
        <v>47683</v>
      </c>
      <c r="E3741" s="13" t="s">
        <v>14</v>
      </c>
      <c r="F3741" s="13" t="s">
        <v>15</v>
      </c>
      <c r="G3741" s="13" t="s">
        <v>16</v>
      </c>
      <c r="H3741" s="13">
        <v>9308</v>
      </c>
      <c r="I3741" s="13" t="s">
        <v>196</v>
      </c>
      <c r="J3741" s="13" t="s">
        <v>18</v>
      </c>
      <c r="K3741" s="13">
        <v>1</v>
      </c>
      <c r="L3741" s="13">
        <v>23.8</v>
      </c>
      <c r="M3741" s="13">
        <v>7.7</v>
      </c>
      <c r="N3741" s="13">
        <f t="shared" si="207"/>
        <v>23.8</v>
      </c>
      <c r="O3741" s="14">
        <v>1</v>
      </c>
      <c r="P3741" s="13">
        <f t="shared" si="208"/>
        <v>1</v>
      </c>
    </row>
    <row r="3742" customHeight="1" spans="1:16">
      <c r="A3742" s="13">
        <v>58099462</v>
      </c>
      <c r="B3742" s="13">
        <v>105267</v>
      </c>
      <c r="C3742" s="15" t="s">
        <v>147</v>
      </c>
      <c r="D3742" s="13">
        <v>47683</v>
      </c>
      <c r="E3742" s="13" t="s">
        <v>14</v>
      </c>
      <c r="F3742" s="13" t="s">
        <v>15</v>
      </c>
      <c r="G3742" s="13" t="s">
        <v>16</v>
      </c>
      <c r="H3742" s="13">
        <v>12886</v>
      </c>
      <c r="I3742" s="13" t="s">
        <v>271</v>
      </c>
      <c r="J3742" s="13" t="s">
        <v>18</v>
      </c>
      <c r="K3742" s="13">
        <v>1</v>
      </c>
      <c r="L3742" s="13">
        <v>23.8</v>
      </c>
      <c r="M3742" s="13">
        <v>7.7</v>
      </c>
      <c r="N3742" s="13">
        <f t="shared" si="207"/>
        <v>23.8</v>
      </c>
      <c r="O3742" s="14">
        <v>1</v>
      </c>
      <c r="P3742" s="13">
        <f t="shared" si="208"/>
        <v>1</v>
      </c>
    </row>
    <row r="3743" customHeight="1" spans="1:16">
      <c r="A3743" s="13">
        <v>58099470</v>
      </c>
      <c r="B3743" s="13">
        <v>727</v>
      </c>
      <c r="C3743" s="15" t="s">
        <v>347</v>
      </c>
      <c r="D3743" s="13">
        <v>47683</v>
      </c>
      <c r="E3743" s="13" t="s">
        <v>14</v>
      </c>
      <c r="F3743" s="13" t="s">
        <v>15</v>
      </c>
      <c r="G3743" s="13" t="s">
        <v>16</v>
      </c>
      <c r="H3743" s="13">
        <v>12332</v>
      </c>
      <c r="I3743" s="13" t="s">
        <v>348</v>
      </c>
      <c r="J3743" s="13" t="s">
        <v>18</v>
      </c>
      <c r="K3743" s="13">
        <v>2</v>
      </c>
      <c r="L3743" s="13">
        <v>51.6</v>
      </c>
      <c r="M3743" s="13">
        <v>19.4</v>
      </c>
      <c r="N3743" s="13">
        <f t="shared" si="207"/>
        <v>25.8</v>
      </c>
      <c r="O3743" s="14">
        <v>1</v>
      </c>
      <c r="P3743" s="13">
        <f t="shared" si="208"/>
        <v>2</v>
      </c>
    </row>
    <row r="3744" customHeight="1" spans="1:16">
      <c r="A3744" s="13">
        <v>58099484</v>
      </c>
      <c r="B3744" s="13">
        <v>391</v>
      </c>
      <c r="C3744" s="15" t="s">
        <v>104</v>
      </c>
      <c r="D3744" s="13">
        <v>47683</v>
      </c>
      <c r="E3744" s="13" t="s">
        <v>14</v>
      </c>
      <c r="F3744" s="13" t="s">
        <v>15</v>
      </c>
      <c r="G3744" s="13" t="s">
        <v>16</v>
      </c>
      <c r="H3744" s="13">
        <v>16061</v>
      </c>
      <c r="I3744" s="13" t="s">
        <v>105</v>
      </c>
      <c r="J3744" s="13" t="s">
        <v>33</v>
      </c>
      <c r="K3744" s="13">
        <v>1</v>
      </c>
      <c r="L3744" s="13">
        <v>20.73</v>
      </c>
      <c r="M3744" s="13">
        <v>4.63</v>
      </c>
      <c r="N3744" s="13">
        <f t="shared" si="207"/>
        <v>20.73</v>
      </c>
      <c r="O3744" s="14" t="s">
        <v>1086</v>
      </c>
      <c r="P3744" s="13">
        <v>0</v>
      </c>
    </row>
    <row r="3745" customHeight="1" spans="1:16">
      <c r="A3745" s="13">
        <v>58099564</v>
      </c>
      <c r="B3745" s="13">
        <v>114286</v>
      </c>
      <c r="C3745" s="15" t="s">
        <v>19</v>
      </c>
      <c r="D3745" s="13">
        <v>47683</v>
      </c>
      <c r="E3745" s="13" t="s">
        <v>14</v>
      </c>
      <c r="F3745" s="13" t="s">
        <v>15</v>
      </c>
      <c r="G3745" s="13" t="s">
        <v>16</v>
      </c>
      <c r="H3745" s="13">
        <v>16266</v>
      </c>
      <c r="I3745" s="13" t="s">
        <v>335</v>
      </c>
      <c r="J3745" s="13" t="s">
        <v>18</v>
      </c>
      <c r="K3745" s="13">
        <v>1</v>
      </c>
      <c r="L3745" s="13">
        <v>19.8</v>
      </c>
      <c r="M3745" s="13">
        <v>3.7</v>
      </c>
      <c r="N3745" s="13">
        <f t="shared" si="207"/>
        <v>19.8</v>
      </c>
      <c r="O3745" s="14">
        <v>1</v>
      </c>
      <c r="P3745" s="13">
        <f t="shared" si="208"/>
        <v>1</v>
      </c>
    </row>
    <row r="3746" customHeight="1" spans="1:16">
      <c r="A3746" s="13">
        <v>58099578</v>
      </c>
      <c r="B3746" s="13">
        <v>713</v>
      </c>
      <c r="C3746" s="15" t="s">
        <v>234</v>
      </c>
      <c r="D3746" s="13">
        <v>47683</v>
      </c>
      <c r="E3746" s="13" t="s">
        <v>14</v>
      </c>
      <c r="F3746" s="13" t="s">
        <v>15</v>
      </c>
      <c r="G3746" s="13" t="s">
        <v>16</v>
      </c>
      <c r="H3746" s="13">
        <v>6492</v>
      </c>
      <c r="I3746" s="13" t="s">
        <v>235</v>
      </c>
      <c r="J3746" s="13" t="s">
        <v>18</v>
      </c>
      <c r="K3746" s="13">
        <v>1</v>
      </c>
      <c r="L3746" s="13">
        <v>18</v>
      </c>
      <c r="M3746" s="13">
        <v>1.9</v>
      </c>
      <c r="N3746" s="13">
        <f t="shared" si="207"/>
        <v>18</v>
      </c>
      <c r="O3746" s="14">
        <v>1</v>
      </c>
      <c r="P3746" s="13">
        <f t="shared" si="208"/>
        <v>1</v>
      </c>
    </row>
    <row r="3747" customHeight="1" spans="1:16">
      <c r="A3747" s="13">
        <v>58099591</v>
      </c>
      <c r="B3747" s="13">
        <v>391</v>
      </c>
      <c r="C3747" s="15" t="s">
        <v>104</v>
      </c>
      <c r="D3747" s="13">
        <v>47683</v>
      </c>
      <c r="E3747" s="13" t="s">
        <v>14</v>
      </c>
      <c r="F3747" s="13" t="s">
        <v>15</v>
      </c>
      <c r="G3747" s="13" t="s">
        <v>16</v>
      </c>
      <c r="H3747" s="13">
        <v>16061</v>
      </c>
      <c r="I3747" s="13" t="s">
        <v>105</v>
      </c>
      <c r="J3747" s="13" t="s">
        <v>18</v>
      </c>
      <c r="K3747" s="13">
        <v>1</v>
      </c>
      <c r="L3747" s="13">
        <v>25.8</v>
      </c>
      <c r="M3747" s="13">
        <v>9.7</v>
      </c>
      <c r="N3747" s="13">
        <f t="shared" si="207"/>
        <v>25.8</v>
      </c>
      <c r="O3747" s="14">
        <v>1</v>
      </c>
      <c r="P3747" s="13">
        <f t="shared" si="208"/>
        <v>1</v>
      </c>
    </row>
    <row r="3748" customHeight="1" spans="1:16">
      <c r="A3748" s="13">
        <v>58099629</v>
      </c>
      <c r="B3748" s="13">
        <v>391</v>
      </c>
      <c r="C3748" s="15" t="s">
        <v>104</v>
      </c>
      <c r="D3748" s="13">
        <v>47683</v>
      </c>
      <c r="E3748" s="13" t="s">
        <v>14</v>
      </c>
      <c r="F3748" s="13" t="s">
        <v>15</v>
      </c>
      <c r="G3748" s="13" t="s">
        <v>16</v>
      </c>
      <c r="H3748" s="13">
        <v>16061</v>
      </c>
      <c r="I3748" s="13" t="s">
        <v>105</v>
      </c>
      <c r="J3748" s="13" t="s">
        <v>18</v>
      </c>
      <c r="K3748" s="13">
        <v>1</v>
      </c>
      <c r="L3748" s="13">
        <v>25.8</v>
      </c>
      <c r="M3748" s="13">
        <v>9.7</v>
      </c>
      <c r="N3748" s="13">
        <f t="shared" si="207"/>
        <v>25.8</v>
      </c>
      <c r="O3748" s="14">
        <v>1</v>
      </c>
      <c r="P3748" s="13">
        <f t="shared" si="208"/>
        <v>1</v>
      </c>
    </row>
    <row r="3749" customHeight="1" spans="1:16">
      <c r="A3749" s="13">
        <v>58099634</v>
      </c>
      <c r="B3749" s="13">
        <v>118951</v>
      </c>
      <c r="C3749" s="15" t="s">
        <v>114</v>
      </c>
      <c r="D3749" s="13">
        <v>47683</v>
      </c>
      <c r="E3749" s="13" t="s">
        <v>14</v>
      </c>
      <c r="F3749" s="13" t="s">
        <v>15</v>
      </c>
      <c r="G3749" s="13" t="s">
        <v>16</v>
      </c>
      <c r="H3749" s="13">
        <v>12932</v>
      </c>
      <c r="I3749" s="13" t="s">
        <v>115</v>
      </c>
      <c r="J3749" s="13" t="s">
        <v>18</v>
      </c>
      <c r="K3749" s="13">
        <v>1</v>
      </c>
      <c r="L3749" s="13">
        <v>25.8</v>
      </c>
      <c r="M3749" s="13">
        <v>9.7</v>
      </c>
      <c r="N3749" s="13">
        <f t="shared" si="207"/>
        <v>25.8</v>
      </c>
      <c r="O3749" s="14">
        <v>1</v>
      </c>
      <c r="P3749" s="13">
        <f t="shared" si="208"/>
        <v>1</v>
      </c>
    </row>
    <row r="3750" customHeight="1" spans="1:16">
      <c r="A3750" s="13">
        <v>58099642</v>
      </c>
      <c r="B3750" s="13">
        <v>578</v>
      </c>
      <c r="C3750" s="15" t="s">
        <v>27</v>
      </c>
      <c r="D3750" s="13">
        <v>47683</v>
      </c>
      <c r="E3750" s="13" t="s">
        <v>14</v>
      </c>
      <c r="F3750" s="13" t="s">
        <v>15</v>
      </c>
      <c r="G3750" s="13" t="s">
        <v>16</v>
      </c>
      <c r="H3750" s="13">
        <v>27942</v>
      </c>
      <c r="I3750" s="13" t="s">
        <v>483</v>
      </c>
      <c r="J3750" s="13" t="s">
        <v>18</v>
      </c>
      <c r="K3750" s="13">
        <v>3</v>
      </c>
      <c r="L3750" s="13">
        <v>77.4</v>
      </c>
      <c r="M3750" s="13">
        <v>29.1</v>
      </c>
      <c r="N3750" s="13">
        <f t="shared" si="207"/>
        <v>25.8</v>
      </c>
      <c r="O3750" s="14">
        <v>1</v>
      </c>
      <c r="P3750" s="13">
        <f t="shared" si="208"/>
        <v>3</v>
      </c>
    </row>
    <row r="3751" customHeight="1" spans="1:16">
      <c r="A3751" s="13">
        <v>58099659</v>
      </c>
      <c r="B3751" s="13">
        <v>724</v>
      </c>
      <c r="C3751" s="15" t="s">
        <v>98</v>
      </c>
      <c r="D3751" s="13">
        <v>47683</v>
      </c>
      <c r="E3751" s="13" t="s">
        <v>14</v>
      </c>
      <c r="F3751" s="13" t="s">
        <v>15</v>
      </c>
      <c r="G3751" s="13" t="s">
        <v>16</v>
      </c>
      <c r="H3751" s="13">
        <v>10930</v>
      </c>
      <c r="I3751" s="13" t="s">
        <v>99</v>
      </c>
      <c r="J3751" s="13" t="s">
        <v>18</v>
      </c>
      <c r="K3751" s="13">
        <v>1</v>
      </c>
      <c r="L3751" s="13">
        <v>25.8</v>
      </c>
      <c r="M3751" s="13">
        <v>9.7</v>
      </c>
      <c r="N3751" s="13">
        <f t="shared" si="207"/>
        <v>25.8</v>
      </c>
      <c r="O3751" s="14">
        <v>1</v>
      </c>
      <c r="P3751" s="13">
        <f t="shared" si="208"/>
        <v>1</v>
      </c>
    </row>
    <row r="3752" customHeight="1" spans="1:16">
      <c r="A3752" s="13">
        <v>58099672</v>
      </c>
      <c r="B3752" s="13">
        <v>337</v>
      </c>
      <c r="C3752" s="15" t="s">
        <v>82</v>
      </c>
      <c r="D3752" s="13">
        <v>47683</v>
      </c>
      <c r="E3752" s="13" t="s">
        <v>14</v>
      </c>
      <c r="F3752" s="13" t="s">
        <v>15</v>
      </c>
      <c r="G3752" s="13" t="s">
        <v>16</v>
      </c>
      <c r="H3752" s="13">
        <v>27881</v>
      </c>
      <c r="I3752" s="13" t="s">
        <v>83</v>
      </c>
      <c r="J3752" s="13" t="s">
        <v>18</v>
      </c>
      <c r="K3752" s="13">
        <v>1</v>
      </c>
      <c r="L3752" s="13">
        <v>25.8</v>
      </c>
      <c r="M3752" s="13">
        <v>9.7</v>
      </c>
      <c r="N3752" s="13">
        <f t="shared" si="207"/>
        <v>25.8</v>
      </c>
      <c r="O3752" s="14">
        <v>1</v>
      </c>
      <c r="P3752" s="13">
        <f t="shared" si="208"/>
        <v>1</v>
      </c>
    </row>
    <row r="3753" customHeight="1" spans="1:16">
      <c r="A3753" s="13">
        <v>58099705</v>
      </c>
      <c r="B3753" s="13">
        <v>712</v>
      </c>
      <c r="C3753" s="15" t="s">
        <v>134</v>
      </c>
      <c r="D3753" s="13">
        <v>47683</v>
      </c>
      <c r="E3753" s="13" t="s">
        <v>14</v>
      </c>
      <c r="F3753" s="13" t="s">
        <v>15</v>
      </c>
      <c r="G3753" s="13" t="s">
        <v>16</v>
      </c>
      <c r="H3753" s="13">
        <v>27604</v>
      </c>
      <c r="I3753" s="13" t="s">
        <v>312</v>
      </c>
      <c r="J3753" s="13" t="s">
        <v>18</v>
      </c>
      <c r="K3753" s="13">
        <v>1</v>
      </c>
      <c r="L3753" s="13">
        <v>19.8</v>
      </c>
      <c r="M3753" s="13">
        <v>3.7</v>
      </c>
      <c r="N3753" s="13">
        <f t="shared" si="207"/>
        <v>19.8</v>
      </c>
      <c r="O3753" s="14">
        <v>1</v>
      </c>
      <c r="P3753" s="13">
        <f t="shared" si="208"/>
        <v>1</v>
      </c>
    </row>
    <row r="3754" customHeight="1" spans="1:16">
      <c r="A3754" s="13">
        <v>58099718</v>
      </c>
      <c r="B3754" s="13">
        <v>117491</v>
      </c>
      <c r="C3754" s="15" t="s">
        <v>343</v>
      </c>
      <c r="D3754" s="13">
        <v>47683</v>
      </c>
      <c r="E3754" s="13" t="s">
        <v>14</v>
      </c>
      <c r="F3754" s="13" t="s">
        <v>15</v>
      </c>
      <c r="G3754" s="13" t="s">
        <v>16</v>
      </c>
      <c r="H3754" s="13">
        <v>15043</v>
      </c>
      <c r="I3754" s="13" t="s">
        <v>449</v>
      </c>
      <c r="J3754" s="13" t="s">
        <v>18</v>
      </c>
      <c r="K3754" s="13">
        <v>2</v>
      </c>
      <c r="L3754" s="13">
        <v>47.6</v>
      </c>
      <c r="M3754" s="13">
        <v>15.4</v>
      </c>
      <c r="N3754" s="13">
        <f t="shared" si="207"/>
        <v>23.8</v>
      </c>
      <c r="O3754" s="14">
        <v>1</v>
      </c>
      <c r="P3754" s="13">
        <f t="shared" si="208"/>
        <v>2</v>
      </c>
    </row>
    <row r="3755" customHeight="1" spans="1:16">
      <c r="A3755" s="13">
        <v>58099726</v>
      </c>
      <c r="B3755" s="13">
        <v>391</v>
      </c>
      <c r="C3755" s="15" t="s">
        <v>104</v>
      </c>
      <c r="D3755" s="13">
        <v>47683</v>
      </c>
      <c r="E3755" s="13" t="s">
        <v>14</v>
      </c>
      <c r="F3755" s="13" t="s">
        <v>15</v>
      </c>
      <c r="G3755" s="13" t="s">
        <v>16</v>
      </c>
      <c r="H3755" s="13">
        <v>27811</v>
      </c>
      <c r="I3755" s="13" t="s">
        <v>424</v>
      </c>
      <c r="J3755" s="13" t="s">
        <v>18</v>
      </c>
      <c r="K3755" s="13">
        <v>1</v>
      </c>
      <c r="L3755" s="13">
        <v>25.8</v>
      </c>
      <c r="M3755" s="13">
        <v>9.7</v>
      </c>
      <c r="N3755" s="13">
        <f t="shared" si="207"/>
        <v>25.8</v>
      </c>
      <c r="O3755" s="14">
        <v>1</v>
      </c>
      <c r="P3755" s="13">
        <f t="shared" si="208"/>
        <v>1</v>
      </c>
    </row>
    <row r="3756" customHeight="1" spans="1:16">
      <c r="A3756" s="13">
        <v>58099750</v>
      </c>
      <c r="B3756" s="13">
        <v>116919</v>
      </c>
      <c r="C3756" s="15" t="s">
        <v>72</v>
      </c>
      <c r="D3756" s="13">
        <v>47683</v>
      </c>
      <c r="E3756" s="13" t="s">
        <v>14</v>
      </c>
      <c r="F3756" s="13" t="s">
        <v>15</v>
      </c>
      <c r="G3756" s="13" t="s">
        <v>16</v>
      </c>
      <c r="H3756" s="13">
        <v>14436</v>
      </c>
      <c r="I3756" s="13" t="s">
        <v>73</v>
      </c>
      <c r="J3756" s="13" t="s">
        <v>18</v>
      </c>
      <c r="K3756" s="13">
        <v>1</v>
      </c>
      <c r="L3756" s="13">
        <v>25.8</v>
      </c>
      <c r="M3756" s="13">
        <v>9.7</v>
      </c>
      <c r="N3756" s="13">
        <f t="shared" si="207"/>
        <v>25.8</v>
      </c>
      <c r="O3756" s="14">
        <v>1</v>
      </c>
      <c r="P3756" s="13">
        <f t="shared" si="208"/>
        <v>1</v>
      </c>
    </row>
    <row r="3757" customHeight="1" spans="1:16">
      <c r="A3757" s="13">
        <v>58099762</v>
      </c>
      <c r="B3757" s="13">
        <v>337</v>
      </c>
      <c r="C3757" s="15" t="s">
        <v>82</v>
      </c>
      <c r="D3757" s="13">
        <v>47683</v>
      </c>
      <c r="E3757" s="13" t="s">
        <v>14</v>
      </c>
      <c r="F3757" s="13" t="s">
        <v>15</v>
      </c>
      <c r="G3757" s="13" t="s">
        <v>16</v>
      </c>
      <c r="H3757" s="13">
        <v>27881</v>
      </c>
      <c r="I3757" s="13" t="s">
        <v>83</v>
      </c>
      <c r="J3757" s="13" t="s">
        <v>18</v>
      </c>
      <c r="K3757" s="13">
        <v>1</v>
      </c>
      <c r="L3757" s="13">
        <v>25.8</v>
      </c>
      <c r="M3757" s="13">
        <v>9.7</v>
      </c>
      <c r="N3757" s="13">
        <f t="shared" si="207"/>
        <v>25.8</v>
      </c>
      <c r="O3757" s="14">
        <v>1</v>
      </c>
      <c r="P3757" s="13">
        <f t="shared" si="208"/>
        <v>1</v>
      </c>
    </row>
    <row r="3758" customHeight="1" spans="1:16">
      <c r="A3758" s="13">
        <v>58099782</v>
      </c>
      <c r="B3758" s="13">
        <v>117184</v>
      </c>
      <c r="C3758" s="15" t="s">
        <v>50</v>
      </c>
      <c r="D3758" s="13">
        <v>47683</v>
      </c>
      <c r="E3758" s="13" t="s">
        <v>14</v>
      </c>
      <c r="F3758" s="13" t="s">
        <v>15</v>
      </c>
      <c r="G3758" s="13" t="s">
        <v>16</v>
      </c>
      <c r="H3758" s="13">
        <v>11769</v>
      </c>
      <c r="I3758" s="13" t="s">
        <v>209</v>
      </c>
      <c r="J3758" s="13" t="s">
        <v>33</v>
      </c>
      <c r="K3758" s="13">
        <v>1</v>
      </c>
      <c r="L3758" s="13">
        <v>23.8</v>
      </c>
      <c r="M3758" s="13">
        <v>7.7</v>
      </c>
      <c r="N3758" s="13">
        <f t="shared" si="207"/>
        <v>23.8</v>
      </c>
      <c r="O3758" s="14" t="s">
        <v>1086</v>
      </c>
      <c r="P3758" s="13">
        <v>0</v>
      </c>
    </row>
    <row r="3759" customHeight="1" spans="1:16">
      <c r="A3759" s="13">
        <v>58099799</v>
      </c>
      <c r="B3759" s="13">
        <v>365</v>
      </c>
      <c r="C3759" s="15" t="s">
        <v>58</v>
      </c>
      <c r="D3759" s="13">
        <v>47683</v>
      </c>
      <c r="E3759" s="13" t="s">
        <v>14</v>
      </c>
      <c r="F3759" s="13" t="s">
        <v>15</v>
      </c>
      <c r="G3759" s="13" t="s">
        <v>16</v>
      </c>
      <c r="H3759" s="13">
        <v>4301</v>
      </c>
      <c r="I3759" s="13" t="s">
        <v>59</v>
      </c>
      <c r="J3759" s="13" t="s">
        <v>18</v>
      </c>
      <c r="K3759" s="13">
        <v>1</v>
      </c>
      <c r="L3759" s="13">
        <v>25.8</v>
      </c>
      <c r="M3759" s="13">
        <v>9.7</v>
      </c>
      <c r="N3759" s="13">
        <f t="shared" si="207"/>
        <v>25.8</v>
      </c>
      <c r="O3759" s="14">
        <v>1</v>
      </c>
      <c r="P3759" s="13">
        <f t="shared" si="208"/>
        <v>1</v>
      </c>
    </row>
    <row r="3760" customHeight="1" spans="1:16">
      <c r="A3760" s="13">
        <v>58099804</v>
      </c>
      <c r="B3760" s="13">
        <v>103199</v>
      </c>
      <c r="C3760" s="15" t="s">
        <v>118</v>
      </c>
      <c r="D3760" s="13">
        <v>47683</v>
      </c>
      <c r="E3760" s="13" t="s">
        <v>14</v>
      </c>
      <c r="F3760" s="13" t="s">
        <v>15</v>
      </c>
      <c r="G3760" s="13" t="s">
        <v>16</v>
      </c>
      <c r="H3760" s="13">
        <v>14339</v>
      </c>
      <c r="I3760" s="13" t="s">
        <v>329</v>
      </c>
      <c r="J3760" s="13" t="s">
        <v>18</v>
      </c>
      <c r="K3760" s="13">
        <v>2</v>
      </c>
      <c r="L3760" s="13">
        <v>39.6</v>
      </c>
      <c r="M3760" s="13">
        <v>7.4</v>
      </c>
      <c r="N3760" s="13">
        <f t="shared" si="207"/>
        <v>19.8</v>
      </c>
      <c r="O3760" s="14">
        <v>1</v>
      </c>
      <c r="P3760" s="13">
        <f t="shared" si="208"/>
        <v>2</v>
      </c>
    </row>
    <row r="3761" customHeight="1" spans="1:16">
      <c r="A3761" s="13">
        <v>58099807</v>
      </c>
      <c r="B3761" s="13">
        <v>114848</v>
      </c>
      <c r="C3761" s="15" t="s">
        <v>44</v>
      </c>
      <c r="D3761" s="13">
        <v>47683</v>
      </c>
      <c r="E3761" s="13" t="s">
        <v>14</v>
      </c>
      <c r="F3761" s="13" t="s">
        <v>15</v>
      </c>
      <c r="G3761" s="13" t="s">
        <v>16</v>
      </c>
      <c r="H3761" s="13">
        <v>15848</v>
      </c>
      <c r="I3761" s="13" t="s">
        <v>298</v>
      </c>
      <c r="J3761" s="13" t="s">
        <v>18</v>
      </c>
      <c r="K3761" s="13">
        <v>1</v>
      </c>
      <c r="L3761" s="13">
        <v>25.8</v>
      </c>
      <c r="M3761" s="13">
        <v>9.7</v>
      </c>
      <c r="N3761" s="13">
        <f t="shared" si="207"/>
        <v>25.8</v>
      </c>
      <c r="O3761" s="14">
        <v>1</v>
      </c>
      <c r="P3761" s="13">
        <f t="shared" si="208"/>
        <v>1</v>
      </c>
    </row>
    <row r="3762" customHeight="1" spans="1:16">
      <c r="A3762" s="13">
        <v>58099818</v>
      </c>
      <c r="B3762" s="13">
        <v>341</v>
      </c>
      <c r="C3762" s="15" t="s">
        <v>36</v>
      </c>
      <c r="D3762" s="13">
        <v>47683</v>
      </c>
      <c r="E3762" s="13" t="s">
        <v>14</v>
      </c>
      <c r="F3762" s="13" t="s">
        <v>15</v>
      </c>
      <c r="G3762" s="13" t="s">
        <v>16</v>
      </c>
      <c r="H3762" s="13">
        <v>11372</v>
      </c>
      <c r="I3762" s="13" t="s">
        <v>266</v>
      </c>
      <c r="J3762" s="13" t="s">
        <v>18</v>
      </c>
      <c r="K3762" s="13">
        <v>2</v>
      </c>
      <c r="L3762" s="13">
        <v>39.6</v>
      </c>
      <c r="M3762" s="13">
        <v>7.4</v>
      </c>
      <c r="N3762" s="13">
        <f t="shared" si="207"/>
        <v>19.8</v>
      </c>
      <c r="O3762" s="14">
        <v>1</v>
      </c>
      <c r="P3762" s="13">
        <f t="shared" si="208"/>
        <v>2</v>
      </c>
    </row>
    <row r="3763" customHeight="1" spans="1:16">
      <c r="A3763" s="13">
        <v>58099822</v>
      </c>
      <c r="B3763" s="13">
        <v>373</v>
      </c>
      <c r="C3763" s="15" t="s">
        <v>136</v>
      </c>
      <c r="D3763" s="13">
        <v>47683</v>
      </c>
      <c r="E3763" s="13" t="s">
        <v>14</v>
      </c>
      <c r="F3763" s="13" t="s">
        <v>15</v>
      </c>
      <c r="G3763" s="13" t="s">
        <v>16</v>
      </c>
      <c r="H3763" s="13">
        <v>27918</v>
      </c>
      <c r="I3763" s="13" t="s">
        <v>529</v>
      </c>
      <c r="J3763" s="13" t="s">
        <v>18</v>
      </c>
      <c r="K3763" s="13">
        <v>1</v>
      </c>
      <c r="L3763" s="13">
        <v>25.8</v>
      </c>
      <c r="M3763" s="13">
        <v>9.7</v>
      </c>
      <c r="N3763" s="13">
        <f t="shared" si="207"/>
        <v>25.8</v>
      </c>
      <c r="O3763" s="14">
        <v>1</v>
      </c>
      <c r="P3763" s="13">
        <f t="shared" si="208"/>
        <v>1</v>
      </c>
    </row>
    <row r="3764" customHeight="1" spans="1:16">
      <c r="A3764" s="13">
        <v>58099829</v>
      </c>
      <c r="B3764" s="13">
        <v>571</v>
      </c>
      <c r="C3764" s="15" t="s">
        <v>90</v>
      </c>
      <c r="D3764" s="13">
        <v>47683</v>
      </c>
      <c r="E3764" s="13" t="s">
        <v>14</v>
      </c>
      <c r="F3764" s="13" t="s">
        <v>15</v>
      </c>
      <c r="G3764" s="13" t="s">
        <v>16</v>
      </c>
      <c r="H3764" s="13">
        <v>5471</v>
      </c>
      <c r="I3764" s="13" t="s">
        <v>91</v>
      </c>
      <c r="J3764" s="13" t="s">
        <v>18</v>
      </c>
      <c r="K3764" s="13">
        <v>1</v>
      </c>
      <c r="L3764" s="13">
        <v>25.8</v>
      </c>
      <c r="M3764" s="13">
        <v>9.7</v>
      </c>
      <c r="N3764" s="13">
        <f t="shared" si="207"/>
        <v>25.8</v>
      </c>
      <c r="O3764" s="14">
        <v>1</v>
      </c>
      <c r="P3764" s="13">
        <f t="shared" si="208"/>
        <v>1</v>
      </c>
    </row>
    <row r="3765" customHeight="1" spans="1:16">
      <c r="A3765" s="13">
        <v>58099847</v>
      </c>
      <c r="B3765" s="13">
        <v>116919</v>
      </c>
      <c r="C3765" s="15" t="s">
        <v>72</v>
      </c>
      <c r="D3765" s="13">
        <v>47683</v>
      </c>
      <c r="E3765" s="13" t="s">
        <v>14</v>
      </c>
      <c r="F3765" s="13" t="s">
        <v>15</v>
      </c>
      <c r="G3765" s="13" t="s">
        <v>16</v>
      </c>
      <c r="H3765" s="13">
        <v>14436</v>
      </c>
      <c r="I3765" s="13" t="s">
        <v>73</v>
      </c>
      <c r="J3765" s="13" t="s">
        <v>18</v>
      </c>
      <c r="K3765" s="13">
        <v>1</v>
      </c>
      <c r="L3765" s="13">
        <v>25.8</v>
      </c>
      <c r="M3765" s="13">
        <v>9.7</v>
      </c>
      <c r="N3765" s="13">
        <f t="shared" si="207"/>
        <v>25.8</v>
      </c>
      <c r="O3765" s="14">
        <v>1</v>
      </c>
      <c r="P3765" s="13">
        <f t="shared" si="208"/>
        <v>1</v>
      </c>
    </row>
    <row r="3766" customHeight="1" spans="1:16">
      <c r="A3766" s="13">
        <v>58099849</v>
      </c>
      <c r="B3766" s="13">
        <v>713</v>
      </c>
      <c r="C3766" s="15" t="s">
        <v>234</v>
      </c>
      <c r="D3766" s="13">
        <v>47683</v>
      </c>
      <c r="E3766" s="13" t="s">
        <v>14</v>
      </c>
      <c r="F3766" s="13" t="s">
        <v>15</v>
      </c>
      <c r="G3766" s="13" t="s">
        <v>16</v>
      </c>
      <c r="H3766" s="13">
        <v>6492</v>
      </c>
      <c r="I3766" s="13" t="s">
        <v>235</v>
      </c>
      <c r="J3766" s="13" t="s">
        <v>18</v>
      </c>
      <c r="K3766" s="13">
        <v>1</v>
      </c>
      <c r="L3766" s="13">
        <v>18</v>
      </c>
      <c r="M3766" s="13">
        <v>1.9</v>
      </c>
      <c r="N3766" s="13">
        <f t="shared" si="207"/>
        <v>18</v>
      </c>
      <c r="O3766" s="14">
        <v>1</v>
      </c>
      <c r="P3766" s="13">
        <f t="shared" si="208"/>
        <v>1</v>
      </c>
    </row>
    <row r="3767" customHeight="1" spans="1:16">
      <c r="A3767" s="13">
        <v>58099881</v>
      </c>
      <c r="B3767" s="13">
        <v>341</v>
      </c>
      <c r="C3767" s="15" t="s">
        <v>36</v>
      </c>
      <c r="D3767" s="13">
        <v>47683</v>
      </c>
      <c r="E3767" s="13" t="s">
        <v>14</v>
      </c>
      <c r="F3767" s="13" t="s">
        <v>15</v>
      </c>
      <c r="G3767" s="13" t="s">
        <v>16</v>
      </c>
      <c r="H3767" s="13">
        <v>11372</v>
      </c>
      <c r="I3767" s="13" t="s">
        <v>266</v>
      </c>
      <c r="J3767" s="13" t="s">
        <v>18</v>
      </c>
      <c r="K3767" s="13">
        <v>2</v>
      </c>
      <c r="L3767" s="13">
        <v>39.6</v>
      </c>
      <c r="M3767" s="13">
        <v>7.4</v>
      </c>
      <c r="N3767" s="13">
        <f t="shared" si="207"/>
        <v>19.8</v>
      </c>
      <c r="O3767" s="14">
        <v>1</v>
      </c>
      <c r="P3767" s="13">
        <f t="shared" si="208"/>
        <v>2</v>
      </c>
    </row>
    <row r="3768" customHeight="1" spans="1:16">
      <c r="A3768" s="13">
        <v>58099908</v>
      </c>
      <c r="B3768" s="13">
        <v>717</v>
      </c>
      <c r="C3768" s="15" t="s">
        <v>349</v>
      </c>
      <c r="D3768" s="13">
        <v>47683</v>
      </c>
      <c r="E3768" s="13" t="s">
        <v>14</v>
      </c>
      <c r="F3768" s="13" t="s">
        <v>15</v>
      </c>
      <c r="G3768" s="13" t="s">
        <v>16</v>
      </c>
      <c r="H3768" s="13">
        <v>11627</v>
      </c>
      <c r="I3768" s="13" t="s">
        <v>499</v>
      </c>
      <c r="J3768" s="13" t="s">
        <v>18</v>
      </c>
      <c r="K3768" s="13">
        <v>1</v>
      </c>
      <c r="L3768" s="13">
        <v>19.5</v>
      </c>
      <c r="M3768" s="13">
        <v>3.4</v>
      </c>
      <c r="N3768" s="13">
        <f t="shared" si="207"/>
        <v>19.5</v>
      </c>
      <c r="O3768" s="14">
        <v>1</v>
      </c>
      <c r="P3768" s="13">
        <f t="shared" si="208"/>
        <v>1</v>
      </c>
    </row>
    <row r="3769" customHeight="1" spans="1:16">
      <c r="A3769" s="13">
        <v>58099948</v>
      </c>
      <c r="B3769" s="13">
        <v>573</v>
      </c>
      <c r="C3769" s="15" t="s">
        <v>125</v>
      </c>
      <c r="D3769" s="13">
        <v>47683</v>
      </c>
      <c r="E3769" s="13" t="s">
        <v>14</v>
      </c>
      <c r="F3769" s="13" t="s">
        <v>15</v>
      </c>
      <c r="G3769" s="13" t="s">
        <v>16</v>
      </c>
      <c r="H3769" s="13">
        <v>16191</v>
      </c>
      <c r="I3769" s="13" t="s">
        <v>126</v>
      </c>
      <c r="J3769" s="13" t="s">
        <v>33</v>
      </c>
      <c r="K3769" s="13">
        <v>1</v>
      </c>
      <c r="L3769" s="13">
        <v>21.8</v>
      </c>
      <c r="M3769" s="13">
        <v>5.7</v>
      </c>
      <c r="N3769" s="13">
        <f t="shared" si="207"/>
        <v>21.8</v>
      </c>
      <c r="O3769" s="14" t="s">
        <v>1086</v>
      </c>
      <c r="P3769" s="13">
        <v>0</v>
      </c>
    </row>
    <row r="3770" customHeight="1" spans="1:16">
      <c r="A3770" s="13">
        <v>58100071</v>
      </c>
      <c r="B3770" s="13">
        <v>587</v>
      </c>
      <c r="C3770" s="15" t="s">
        <v>356</v>
      </c>
      <c r="D3770" s="13">
        <v>47683</v>
      </c>
      <c r="E3770" s="13" t="s">
        <v>14</v>
      </c>
      <c r="F3770" s="13" t="s">
        <v>15</v>
      </c>
      <c r="G3770" s="13" t="s">
        <v>16</v>
      </c>
      <c r="H3770" s="13">
        <v>8073</v>
      </c>
      <c r="I3770" s="13" t="s">
        <v>357</v>
      </c>
      <c r="J3770" s="13" t="s">
        <v>18</v>
      </c>
      <c r="K3770" s="13">
        <v>1</v>
      </c>
      <c r="L3770" s="13">
        <v>25.8</v>
      </c>
      <c r="M3770" s="13">
        <v>9.7</v>
      </c>
      <c r="N3770" s="13">
        <f t="shared" si="207"/>
        <v>25.8</v>
      </c>
      <c r="O3770" s="14">
        <v>1</v>
      </c>
      <c r="P3770" s="13">
        <f t="shared" si="208"/>
        <v>1</v>
      </c>
    </row>
    <row r="3771" customHeight="1" spans="1:16">
      <c r="A3771" s="13">
        <v>58100084</v>
      </c>
      <c r="B3771" s="13">
        <v>514</v>
      </c>
      <c r="C3771" s="15" t="s">
        <v>54</v>
      </c>
      <c r="D3771" s="13">
        <v>47683</v>
      </c>
      <c r="E3771" s="13" t="s">
        <v>14</v>
      </c>
      <c r="F3771" s="13" t="s">
        <v>15</v>
      </c>
      <c r="G3771" s="13" t="s">
        <v>16</v>
      </c>
      <c r="H3771" s="13">
        <v>5979</v>
      </c>
      <c r="I3771" s="13" t="s">
        <v>428</v>
      </c>
      <c r="J3771" s="13" t="s">
        <v>18</v>
      </c>
      <c r="K3771" s="13">
        <v>1</v>
      </c>
      <c r="L3771" s="13">
        <v>17</v>
      </c>
      <c r="M3771" s="13">
        <v>0.9</v>
      </c>
      <c r="N3771" s="13">
        <f t="shared" si="207"/>
        <v>17</v>
      </c>
      <c r="O3771" s="14" t="s">
        <v>1087</v>
      </c>
      <c r="P3771" s="13"/>
    </row>
    <row r="3772" customHeight="1" spans="1:16">
      <c r="A3772" s="13">
        <v>58100092</v>
      </c>
      <c r="B3772" s="13">
        <v>341</v>
      </c>
      <c r="C3772" s="15" t="s">
        <v>36</v>
      </c>
      <c r="D3772" s="13">
        <v>47683</v>
      </c>
      <c r="E3772" s="13" t="s">
        <v>14</v>
      </c>
      <c r="F3772" s="13" t="s">
        <v>15</v>
      </c>
      <c r="G3772" s="13" t="s">
        <v>16</v>
      </c>
      <c r="H3772" s="13">
        <v>14248</v>
      </c>
      <c r="I3772" s="13" t="s">
        <v>501</v>
      </c>
      <c r="J3772" s="13" t="s">
        <v>18</v>
      </c>
      <c r="K3772" s="13">
        <v>2</v>
      </c>
      <c r="L3772" s="13">
        <v>39.6</v>
      </c>
      <c r="M3772" s="13">
        <v>7.4</v>
      </c>
      <c r="N3772" s="13">
        <f t="shared" si="207"/>
        <v>19.8</v>
      </c>
      <c r="O3772" s="14">
        <v>1</v>
      </c>
      <c r="P3772" s="13">
        <f t="shared" ref="P3772:P3786" si="209">K3772*O3772</f>
        <v>2</v>
      </c>
    </row>
    <row r="3773" customHeight="1" spans="1:16">
      <c r="A3773" s="13">
        <v>58100127</v>
      </c>
      <c r="B3773" s="13">
        <v>311</v>
      </c>
      <c r="C3773" s="15" t="s">
        <v>380</v>
      </c>
      <c r="D3773" s="13">
        <v>47683</v>
      </c>
      <c r="E3773" s="13" t="s">
        <v>14</v>
      </c>
      <c r="F3773" s="13" t="s">
        <v>15</v>
      </c>
      <c r="G3773" s="13" t="s">
        <v>16</v>
      </c>
      <c r="H3773" s="13">
        <v>4302</v>
      </c>
      <c r="I3773" s="13" t="s">
        <v>450</v>
      </c>
      <c r="J3773" s="13" t="s">
        <v>18</v>
      </c>
      <c r="K3773" s="13">
        <v>1</v>
      </c>
      <c r="L3773" s="13">
        <v>25.8</v>
      </c>
      <c r="M3773" s="13">
        <v>9.7</v>
      </c>
      <c r="N3773" s="13">
        <f t="shared" si="207"/>
        <v>25.8</v>
      </c>
      <c r="O3773" s="14">
        <v>1</v>
      </c>
      <c r="P3773" s="13">
        <f t="shared" si="209"/>
        <v>1</v>
      </c>
    </row>
    <row r="3774" customHeight="1" spans="1:16">
      <c r="A3774" s="13">
        <v>58100141</v>
      </c>
      <c r="B3774" s="13">
        <v>737</v>
      </c>
      <c r="C3774" s="15" t="s">
        <v>183</v>
      </c>
      <c r="D3774" s="13">
        <v>47683</v>
      </c>
      <c r="E3774" s="13" t="s">
        <v>14</v>
      </c>
      <c r="F3774" s="13" t="s">
        <v>15</v>
      </c>
      <c r="G3774" s="13" t="s">
        <v>16</v>
      </c>
      <c r="H3774" s="13">
        <v>26602</v>
      </c>
      <c r="I3774" s="13" t="s">
        <v>369</v>
      </c>
      <c r="J3774" s="13" t="s">
        <v>18</v>
      </c>
      <c r="K3774" s="13">
        <v>1</v>
      </c>
      <c r="L3774" s="13">
        <v>25.8</v>
      </c>
      <c r="M3774" s="13">
        <v>9.7</v>
      </c>
      <c r="N3774" s="13">
        <f t="shared" si="207"/>
        <v>25.8</v>
      </c>
      <c r="O3774" s="14">
        <v>1</v>
      </c>
      <c r="P3774" s="13">
        <f t="shared" si="209"/>
        <v>1</v>
      </c>
    </row>
    <row r="3775" customHeight="1" spans="1:16">
      <c r="A3775" s="13">
        <v>58100162</v>
      </c>
      <c r="B3775" s="13">
        <v>54</v>
      </c>
      <c r="C3775" s="15" t="s">
        <v>13</v>
      </c>
      <c r="D3775" s="13">
        <v>47683</v>
      </c>
      <c r="E3775" s="13" t="s">
        <v>14</v>
      </c>
      <c r="F3775" s="13" t="s">
        <v>15</v>
      </c>
      <c r="G3775" s="13" t="s">
        <v>16</v>
      </c>
      <c r="H3775" s="13">
        <v>7379</v>
      </c>
      <c r="I3775" s="13" t="s">
        <v>17</v>
      </c>
      <c r="J3775" s="13" t="s">
        <v>18</v>
      </c>
      <c r="K3775" s="13">
        <v>2</v>
      </c>
      <c r="L3775" s="13">
        <v>39.6</v>
      </c>
      <c r="M3775" s="13">
        <v>7.4</v>
      </c>
      <c r="N3775" s="13">
        <f t="shared" si="207"/>
        <v>19.8</v>
      </c>
      <c r="O3775" s="14">
        <v>1</v>
      </c>
      <c r="P3775" s="13">
        <f t="shared" si="209"/>
        <v>2</v>
      </c>
    </row>
    <row r="3776" customHeight="1" spans="1:16">
      <c r="A3776" s="13">
        <v>58100185</v>
      </c>
      <c r="B3776" s="13">
        <v>724</v>
      </c>
      <c r="C3776" s="15" t="s">
        <v>98</v>
      </c>
      <c r="D3776" s="13">
        <v>47683</v>
      </c>
      <c r="E3776" s="13" t="s">
        <v>14</v>
      </c>
      <c r="F3776" s="13" t="s">
        <v>15</v>
      </c>
      <c r="G3776" s="13" t="s">
        <v>16</v>
      </c>
      <c r="H3776" s="13">
        <v>10930</v>
      </c>
      <c r="I3776" s="13" t="s">
        <v>99</v>
      </c>
      <c r="J3776" s="13" t="s">
        <v>18</v>
      </c>
      <c r="K3776" s="13">
        <v>1</v>
      </c>
      <c r="L3776" s="13">
        <v>25.8</v>
      </c>
      <c r="M3776" s="13">
        <v>9.7</v>
      </c>
      <c r="N3776" s="13">
        <f t="shared" si="207"/>
        <v>25.8</v>
      </c>
      <c r="O3776" s="14">
        <v>1</v>
      </c>
      <c r="P3776" s="13">
        <f t="shared" si="209"/>
        <v>1</v>
      </c>
    </row>
    <row r="3777" customHeight="1" spans="1:16">
      <c r="A3777" s="13">
        <v>58100187</v>
      </c>
      <c r="B3777" s="13">
        <v>594</v>
      </c>
      <c r="C3777" s="15" t="s">
        <v>177</v>
      </c>
      <c r="D3777" s="13">
        <v>47683</v>
      </c>
      <c r="E3777" s="13" t="s">
        <v>14</v>
      </c>
      <c r="F3777" s="13" t="s">
        <v>15</v>
      </c>
      <c r="G3777" s="13" t="s">
        <v>16</v>
      </c>
      <c r="H3777" s="13">
        <v>6148</v>
      </c>
      <c r="I3777" s="13" t="s">
        <v>301</v>
      </c>
      <c r="J3777" s="13" t="s">
        <v>18</v>
      </c>
      <c r="K3777" s="13">
        <v>1</v>
      </c>
      <c r="L3777" s="13">
        <v>18</v>
      </c>
      <c r="M3777" s="13">
        <v>1.9</v>
      </c>
      <c r="N3777" s="13">
        <f t="shared" si="207"/>
        <v>18</v>
      </c>
      <c r="O3777" s="14">
        <v>1</v>
      </c>
      <c r="P3777" s="13">
        <f t="shared" si="209"/>
        <v>1</v>
      </c>
    </row>
    <row r="3778" customHeight="1" spans="1:16">
      <c r="A3778" s="13">
        <v>58100220</v>
      </c>
      <c r="B3778" s="13">
        <v>746</v>
      </c>
      <c r="C3778" s="15" t="s">
        <v>84</v>
      </c>
      <c r="D3778" s="13">
        <v>47683</v>
      </c>
      <c r="E3778" s="13" t="s">
        <v>14</v>
      </c>
      <c r="F3778" s="13" t="s">
        <v>15</v>
      </c>
      <c r="G3778" s="13" t="s">
        <v>16</v>
      </c>
      <c r="H3778" s="13">
        <v>14106</v>
      </c>
      <c r="I3778" s="13" t="s">
        <v>401</v>
      </c>
      <c r="J3778" s="13" t="s">
        <v>18</v>
      </c>
      <c r="K3778" s="13">
        <v>2</v>
      </c>
      <c r="L3778" s="13">
        <v>39</v>
      </c>
      <c r="M3778" s="13">
        <v>6.8</v>
      </c>
      <c r="N3778" s="13">
        <f t="shared" si="207"/>
        <v>19.5</v>
      </c>
      <c r="O3778" s="14">
        <v>1</v>
      </c>
      <c r="P3778" s="13">
        <f t="shared" si="209"/>
        <v>2</v>
      </c>
    </row>
    <row r="3779" customHeight="1" spans="1:16">
      <c r="A3779" s="13">
        <v>58100229</v>
      </c>
      <c r="B3779" s="13">
        <v>104430</v>
      </c>
      <c r="C3779" s="15" t="s">
        <v>175</v>
      </c>
      <c r="D3779" s="13">
        <v>47683</v>
      </c>
      <c r="E3779" s="13" t="s">
        <v>14</v>
      </c>
      <c r="F3779" s="13" t="s">
        <v>15</v>
      </c>
      <c r="G3779" s="13" t="s">
        <v>16</v>
      </c>
      <c r="H3779" s="13">
        <v>15615</v>
      </c>
      <c r="I3779" s="13" t="s">
        <v>176</v>
      </c>
      <c r="J3779" s="13" t="s">
        <v>18</v>
      </c>
      <c r="K3779" s="13">
        <v>1</v>
      </c>
      <c r="L3779" s="13">
        <v>25.8</v>
      </c>
      <c r="M3779" s="13">
        <v>9.7</v>
      </c>
      <c r="N3779" s="13">
        <f t="shared" ref="N3779:N3842" si="210">L3779/K3779</f>
        <v>25.8</v>
      </c>
      <c r="O3779" s="14">
        <v>1</v>
      </c>
      <c r="P3779" s="13">
        <f t="shared" si="209"/>
        <v>1</v>
      </c>
    </row>
    <row r="3780" customHeight="1" spans="1:16">
      <c r="A3780" s="13">
        <v>58100238</v>
      </c>
      <c r="B3780" s="13">
        <v>713</v>
      </c>
      <c r="C3780" s="15" t="s">
        <v>234</v>
      </c>
      <c r="D3780" s="13">
        <v>47683</v>
      </c>
      <c r="E3780" s="13" t="s">
        <v>14</v>
      </c>
      <c r="F3780" s="13" t="s">
        <v>15</v>
      </c>
      <c r="G3780" s="13" t="s">
        <v>16</v>
      </c>
      <c r="H3780" s="13">
        <v>6492</v>
      </c>
      <c r="I3780" s="13" t="s">
        <v>235</v>
      </c>
      <c r="J3780" s="13" t="s">
        <v>18</v>
      </c>
      <c r="K3780" s="13">
        <v>1</v>
      </c>
      <c r="L3780" s="13">
        <v>18</v>
      </c>
      <c r="M3780" s="13">
        <v>1.9</v>
      </c>
      <c r="N3780" s="13">
        <f t="shared" si="210"/>
        <v>18</v>
      </c>
      <c r="O3780" s="14">
        <v>1</v>
      </c>
      <c r="P3780" s="13">
        <f t="shared" si="209"/>
        <v>1</v>
      </c>
    </row>
    <row r="3781" customHeight="1" spans="1:16">
      <c r="A3781" s="13">
        <v>58100252</v>
      </c>
      <c r="B3781" s="13">
        <v>122906</v>
      </c>
      <c r="C3781" s="15" t="s">
        <v>70</v>
      </c>
      <c r="D3781" s="13">
        <v>47683</v>
      </c>
      <c r="E3781" s="13" t="s">
        <v>14</v>
      </c>
      <c r="F3781" s="13" t="s">
        <v>15</v>
      </c>
      <c r="G3781" s="13" t="s">
        <v>16</v>
      </c>
      <c r="H3781" s="13">
        <v>14866</v>
      </c>
      <c r="I3781" s="13" t="s">
        <v>71</v>
      </c>
      <c r="J3781" s="13" t="s">
        <v>18</v>
      </c>
      <c r="K3781" s="13">
        <v>1</v>
      </c>
      <c r="L3781" s="13">
        <v>19.8</v>
      </c>
      <c r="M3781" s="13">
        <v>3.7</v>
      </c>
      <c r="N3781" s="13">
        <f t="shared" si="210"/>
        <v>19.8</v>
      </c>
      <c r="O3781" s="14">
        <v>1</v>
      </c>
      <c r="P3781" s="13">
        <f t="shared" si="209"/>
        <v>1</v>
      </c>
    </row>
    <row r="3782" customHeight="1" spans="1:16">
      <c r="A3782" s="13">
        <v>58100268</v>
      </c>
      <c r="B3782" s="13">
        <v>359</v>
      </c>
      <c r="C3782" s="15" t="s">
        <v>94</v>
      </c>
      <c r="D3782" s="13">
        <v>47683</v>
      </c>
      <c r="E3782" s="13" t="s">
        <v>14</v>
      </c>
      <c r="F3782" s="13" t="s">
        <v>15</v>
      </c>
      <c r="G3782" s="13" t="s">
        <v>16</v>
      </c>
      <c r="H3782" s="13">
        <v>14747</v>
      </c>
      <c r="I3782" s="13" t="s">
        <v>387</v>
      </c>
      <c r="J3782" s="13" t="s">
        <v>18</v>
      </c>
      <c r="K3782" s="13">
        <v>1</v>
      </c>
      <c r="L3782" s="13">
        <v>25.8</v>
      </c>
      <c r="M3782" s="13">
        <v>9.7</v>
      </c>
      <c r="N3782" s="13">
        <f t="shared" si="210"/>
        <v>25.8</v>
      </c>
      <c r="O3782" s="14">
        <v>1</v>
      </c>
      <c r="P3782" s="13">
        <f t="shared" si="209"/>
        <v>1</v>
      </c>
    </row>
    <row r="3783" customHeight="1" spans="1:16">
      <c r="A3783" s="13">
        <v>58100448</v>
      </c>
      <c r="B3783" s="13">
        <v>119622</v>
      </c>
      <c r="C3783" s="15" t="s">
        <v>206</v>
      </c>
      <c r="D3783" s="13">
        <v>47683</v>
      </c>
      <c r="E3783" s="13" t="s">
        <v>14</v>
      </c>
      <c r="F3783" s="13" t="s">
        <v>15</v>
      </c>
      <c r="G3783" s="13" t="s">
        <v>16</v>
      </c>
      <c r="H3783" s="13">
        <v>9679</v>
      </c>
      <c r="I3783" s="13" t="s">
        <v>207</v>
      </c>
      <c r="J3783" s="13" t="s">
        <v>18</v>
      </c>
      <c r="K3783" s="13">
        <v>1</v>
      </c>
      <c r="L3783" s="13">
        <v>25.8</v>
      </c>
      <c r="M3783" s="13">
        <v>9.7</v>
      </c>
      <c r="N3783" s="13">
        <f t="shared" si="210"/>
        <v>25.8</v>
      </c>
      <c r="O3783" s="14">
        <v>1</v>
      </c>
      <c r="P3783" s="13">
        <f t="shared" si="209"/>
        <v>1</v>
      </c>
    </row>
    <row r="3784" customHeight="1" spans="1:16">
      <c r="A3784" s="13">
        <v>58100450</v>
      </c>
      <c r="B3784" s="13">
        <v>709</v>
      </c>
      <c r="C3784" s="15" t="s">
        <v>345</v>
      </c>
      <c r="D3784" s="13">
        <v>47683</v>
      </c>
      <c r="E3784" s="13" t="s">
        <v>14</v>
      </c>
      <c r="F3784" s="13" t="s">
        <v>15</v>
      </c>
      <c r="G3784" s="13" t="s">
        <v>16</v>
      </c>
      <c r="H3784" s="13">
        <v>15614</v>
      </c>
      <c r="I3784" s="13" t="s">
        <v>346</v>
      </c>
      <c r="J3784" s="13" t="s">
        <v>18</v>
      </c>
      <c r="K3784" s="13">
        <v>4</v>
      </c>
      <c r="L3784" s="13">
        <v>103.2</v>
      </c>
      <c r="M3784" s="13">
        <v>38.8</v>
      </c>
      <c r="N3784" s="13">
        <f t="shared" si="210"/>
        <v>25.8</v>
      </c>
      <c r="O3784" s="14">
        <v>1</v>
      </c>
      <c r="P3784" s="13">
        <f t="shared" si="209"/>
        <v>4</v>
      </c>
    </row>
    <row r="3785" customHeight="1" spans="1:16">
      <c r="A3785" s="13">
        <v>58100452</v>
      </c>
      <c r="B3785" s="13">
        <v>513</v>
      </c>
      <c r="C3785" s="15" t="s">
        <v>181</v>
      </c>
      <c r="D3785" s="13">
        <v>47683</v>
      </c>
      <c r="E3785" s="13" t="s">
        <v>14</v>
      </c>
      <c r="F3785" s="13" t="s">
        <v>15</v>
      </c>
      <c r="G3785" s="13" t="s">
        <v>16</v>
      </c>
      <c r="H3785" s="13">
        <v>27764</v>
      </c>
      <c r="I3785" s="13" t="s">
        <v>182</v>
      </c>
      <c r="J3785" s="13" t="s">
        <v>18</v>
      </c>
      <c r="K3785" s="13">
        <v>1</v>
      </c>
      <c r="L3785" s="13">
        <v>25.8</v>
      </c>
      <c r="M3785" s="13">
        <v>9.7</v>
      </c>
      <c r="N3785" s="13">
        <f t="shared" si="210"/>
        <v>25.8</v>
      </c>
      <c r="O3785" s="14">
        <v>1</v>
      </c>
      <c r="P3785" s="13">
        <f t="shared" si="209"/>
        <v>1</v>
      </c>
    </row>
    <row r="3786" customHeight="1" spans="1:16">
      <c r="A3786" s="13">
        <v>58100458</v>
      </c>
      <c r="B3786" s="13">
        <v>727</v>
      </c>
      <c r="C3786" s="15" t="s">
        <v>347</v>
      </c>
      <c r="D3786" s="13">
        <v>47683</v>
      </c>
      <c r="E3786" s="13" t="s">
        <v>14</v>
      </c>
      <c r="F3786" s="13" t="s">
        <v>15</v>
      </c>
      <c r="G3786" s="13" t="s">
        <v>16</v>
      </c>
      <c r="H3786" s="13">
        <v>12332</v>
      </c>
      <c r="I3786" s="13" t="s">
        <v>348</v>
      </c>
      <c r="J3786" s="13" t="s">
        <v>18</v>
      </c>
      <c r="K3786" s="13">
        <v>1</v>
      </c>
      <c r="L3786" s="13">
        <v>25.8</v>
      </c>
      <c r="M3786" s="13">
        <v>9.7</v>
      </c>
      <c r="N3786" s="13">
        <f t="shared" si="210"/>
        <v>25.8</v>
      </c>
      <c r="O3786" s="14">
        <v>1</v>
      </c>
      <c r="P3786" s="13">
        <f t="shared" si="209"/>
        <v>1</v>
      </c>
    </row>
    <row r="3787" customHeight="1" spans="1:16">
      <c r="A3787" s="13">
        <v>58100511</v>
      </c>
      <c r="B3787" s="13">
        <v>726</v>
      </c>
      <c r="C3787" s="15" t="s">
        <v>191</v>
      </c>
      <c r="D3787" s="13">
        <v>47683</v>
      </c>
      <c r="E3787" s="13" t="s">
        <v>14</v>
      </c>
      <c r="F3787" s="13" t="s">
        <v>15</v>
      </c>
      <c r="G3787" s="13" t="s">
        <v>16</v>
      </c>
      <c r="H3787" s="13">
        <v>10177</v>
      </c>
      <c r="I3787" s="13" t="s">
        <v>445</v>
      </c>
      <c r="J3787" s="13" t="s">
        <v>33</v>
      </c>
      <c r="K3787" s="13">
        <v>1</v>
      </c>
      <c r="L3787" s="13">
        <v>17.55</v>
      </c>
      <c r="M3787" s="13">
        <v>1.45</v>
      </c>
      <c r="N3787" s="13">
        <f t="shared" si="210"/>
        <v>17.55</v>
      </c>
      <c r="O3787" s="14" t="s">
        <v>1086</v>
      </c>
      <c r="P3787" s="13">
        <v>0</v>
      </c>
    </row>
    <row r="3788" customHeight="1" spans="1:16">
      <c r="A3788" s="13">
        <v>58100603</v>
      </c>
      <c r="B3788" s="13">
        <v>114069</v>
      </c>
      <c r="C3788" s="15" t="s">
        <v>56</v>
      </c>
      <c r="D3788" s="13">
        <v>47683</v>
      </c>
      <c r="E3788" s="13" t="s">
        <v>14</v>
      </c>
      <c r="F3788" s="13" t="s">
        <v>15</v>
      </c>
      <c r="G3788" s="13" t="s">
        <v>16</v>
      </c>
      <c r="H3788" s="13">
        <v>7707</v>
      </c>
      <c r="I3788" s="13" t="s">
        <v>128</v>
      </c>
      <c r="J3788" s="13" t="s">
        <v>33</v>
      </c>
      <c r="K3788" s="13">
        <v>1</v>
      </c>
      <c r="L3788" s="13">
        <v>23.8</v>
      </c>
      <c r="M3788" s="13">
        <v>7.7</v>
      </c>
      <c r="N3788" s="13">
        <f t="shared" si="210"/>
        <v>23.8</v>
      </c>
      <c r="O3788" s="14" t="s">
        <v>1086</v>
      </c>
      <c r="P3788" s="13">
        <v>0</v>
      </c>
    </row>
    <row r="3789" customHeight="1" spans="1:16">
      <c r="A3789" s="13">
        <v>58100617</v>
      </c>
      <c r="B3789" s="13">
        <v>122906</v>
      </c>
      <c r="C3789" s="15" t="s">
        <v>70</v>
      </c>
      <c r="D3789" s="13">
        <v>47683</v>
      </c>
      <c r="E3789" s="13" t="s">
        <v>14</v>
      </c>
      <c r="F3789" s="13" t="s">
        <v>15</v>
      </c>
      <c r="G3789" s="13" t="s">
        <v>16</v>
      </c>
      <c r="H3789" s="13">
        <v>14866</v>
      </c>
      <c r="I3789" s="13" t="s">
        <v>71</v>
      </c>
      <c r="J3789" s="13" t="s">
        <v>18</v>
      </c>
      <c r="K3789" s="13">
        <v>1</v>
      </c>
      <c r="L3789" s="13">
        <v>19.8</v>
      </c>
      <c r="M3789" s="13">
        <v>3.7</v>
      </c>
      <c r="N3789" s="13">
        <f t="shared" si="210"/>
        <v>19.8</v>
      </c>
      <c r="O3789" s="14">
        <v>1</v>
      </c>
      <c r="P3789" s="13">
        <f t="shared" ref="P3788:P3800" si="211">K3789*O3789</f>
        <v>1</v>
      </c>
    </row>
    <row r="3790" customHeight="1" spans="1:16">
      <c r="A3790" s="13">
        <v>58100631</v>
      </c>
      <c r="B3790" s="13">
        <v>746</v>
      </c>
      <c r="C3790" s="15" t="s">
        <v>84</v>
      </c>
      <c r="D3790" s="13">
        <v>47683</v>
      </c>
      <c r="E3790" s="13" t="s">
        <v>14</v>
      </c>
      <c r="F3790" s="13" t="s">
        <v>15</v>
      </c>
      <c r="G3790" s="13" t="s">
        <v>16</v>
      </c>
      <c r="H3790" s="13">
        <v>16492</v>
      </c>
      <c r="I3790" s="13" t="s">
        <v>85</v>
      </c>
      <c r="J3790" s="13" t="s">
        <v>33</v>
      </c>
      <c r="K3790" s="13">
        <v>1</v>
      </c>
      <c r="L3790" s="13">
        <v>22.6</v>
      </c>
      <c r="M3790" s="13">
        <v>6.5</v>
      </c>
      <c r="N3790" s="13">
        <f t="shared" si="210"/>
        <v>22.6</v>
      </c>
      <c r="O3790" s="14" t="s">
        <v>1086</v>
      </c>
      <c r="P3790" s="13">
        <v>0</v>
      </c>
    </row>
    <row r="3791" customHeight="1" spans="1:16">
      <c r="A3791" s="13">
        <v>58100643</v>
      </c>
      <c r="B3791" s="13">
        <v>128640</v>
      </c>
      <c r="C3791" s="15" t="s">
        <v>304</v>
      </c>
      <c r="D3791" s="13">
        <v>47683</v>
      </c>
      <c r="E3791" s="13" t="s">
        <v>14</v>
      </c>
      <c r="F3791" s="13" t="s">
        <v>15</v>
      </c>
      <c r="G3791" s="13" t="s">
        <v>16</v>
      </c>
      <c r="H3791" s="13">
        <v>15535</v>
      </c>
      <c r="I3791" s="13" t="s">
        <v>305</v>
      </c>
      <c r="J3791" s="13" t="s">
        <v>18</v>
      </c>
      <c r="K3791" s="13">
        <v>3</v>
      </c>
      <c r="L3791" s="13">
        <v>68.4</v>
      </c>
      <c r="M3791" s="13">
        <v>20.1</v>
      </c>
      <c r="N3791" s="13">
        <f t="shared" si="210"/>
        <v>22.8</v>
      </c>
      <c r="O3791" s="14">
        <v>1</v>
      </c>
      <c r="P3791" s="13">
        <f t="shared" si="211"/>
        <v>3</v>
      </c>
    </row>
    <row r="3792" customHeight="1" spans="1:16">
      <c r="A3792" s="13">
        <v>58100672</v>
      </c>
      <c r="B3792" s="13">
        <v>598</v>
      </c>
      <c r="C3792" s="15" t="s">
        <v>269</v>
      </c>
      <c r="D3792" s="13">
        <v>47683</v>
      </c>
      <c r="E3792" s="13" t="s">
        <v>14</v>
      </c>
      <c r="F3792" s="13" t="s">
        <v>15</v>
      </c>
      <c r="G3792" s="13" t="s">
        <v>16</v>
      </c>
      <c r="H3792" s="13">
        <v>11178</v>
      </c>
      <c r="I3792" s="13" t="s">
        <v>270</v>
      </c>
      <c r="J3792" s="13" t="s">
        <v>18</v>
      </c>
      <c r="K3792" s="13">
        <v>1</v>
      </c>
      <c r="L3792" s="13">
        <v>25.8</v>
      </c>
      <c r="M3792" s="13">
        <v>9.7</v>
      </c>
      <c r="N3792" s="13">
        <f t="shared" si="210"/>
        <v>25.8</v>
      </c>
      <c r="O3792" s="14">
        <v>1</v>
      </c>
      <c r="P3792" s="13">
        <f t="shared" si="211"/>
        <v>1</v>
      </c>
    </row>
    <row r="3793" customHeight="1" spans="1:16">
      <c r="A3793" s="13">
        <v>58100724</v>
      </c>
      <c r="B3793" s="13">
        <v>746</v>
      </c>
      <c r="C3793" s="15" t="s">
        <v>84</v>
      </c>
      <c r="D3793" s="13">
        <v>47683</v>
      </c>
      <c r="E3793" s="13" t="s">
        <v>14</v>
      </c>
      <c r="F3793" s="13" t="s">
        <v>15</v>
      </c>
      <c r="G3793" s="13" t="s">
        <v>16</v>
      </c>
      <c r="H3793" s="13">
        <v>16492</v>
      </c>
      <c r="I3793" s="13" t="s">
        <v>85</v>
      </c>
      <c r="J3793" s="13" t="s">
        <v>33</v>
      </c>
      <c r="K3793" s="13">
        <v>1</v>
      </c>
      <c r="L3793" s="13">
        <v>22.6</v>
      </c>
      <c r="M3793" s="13">
        <v>6.5</v>
      </c>
      <c r="N3793" s="13">
        <f t="shared" si="210"/>
        <v>22.6</v>
      </c>
      <c r="O3793" s="14" t="s">
        <v>1086</v>
      </c>
      <c r="P3793" s="13">
        <v>0</v>
      </c>
    </row>
    <row r="3794" customHeight="1" spans="1:16">
      <c r="A3794" s="13">
        <v>58100753</v>
      </c>
      <c r="B3794" s="13">
        <v>122906</v>
      </c>
      <c r="C3794" s="15" t="s">
        <v>70</v>
      </c>
      <c r="D3794" s="13">
        <v>47683</v>
      </c>
      <c r="E3794" s="13" t="s">
        <v>14</v>
      </c>
      <c r="F3794" s="13" t="s">
        <v>15</v>
      </c>
      <c r="G3794" s="13" t="s">
        <v>16</v>
      </c>
      <c r="H3794" s="13">
        <v>14866</v>
      </c>
      <c r="I3794" s="13" t="s">
        <v>71</v>
      </c>
      <c r="J3794" s="13" t="s">
        <v>18</v>
      </c>
      <c r="K3794" s="13">
        <v>1</v>
      </c>
      <c r="L3794" s="13">
        <v>25.8</v>
      </c>
      <c r="M3794" s="13">
        <v>9.7</v>
      </c>
      <c r="N3794" s="13">
        <f t="shared" si="210"/>
        <v>25.8</v>
      </c>
      <c r="O3794" s="14">
        <v>1</v>
      </c>
      <c r="P3794" s="13">
        <f t="shared" si="211"/>
        <v>1</v>
      </c>
    </row>
    <row r="3795" customHeight="1" spans="1:16">
      <c r="A3795" s="13">
        <v>58100802</v>
      </c>
      <c r="B3795" s="13">
        <v>746</v>
      </c>
      <c r="C3795" s="15" t="s">
        <v>84</v>
      </c>
      <c r="D3795" s="13">
        <v>47683</v>
      </c>
      <c r="E3795" s="13" t="s">
        <v>14</v>
      </c>
      <c r="F3795" s="13" t="s">
        <v>15</v>
      </c>
      <c r="G3795" s="13" t="s">
        <v>16</v>
      </c>
      <c r="H3795" s="13">
        <v>16492</v>
      </c>
      <c r="I3795" s="13" t="s">
        <v>85</v>
      </c>
      <c r="J3795" s="13" t="s">
        <v>33</v>
      </c>
      <c r="K3795" s="13">
        <v>1</v>
      </c>
      <c r="L3795" s="13">
        <v>22.6</v>
      </c>
      <c r="M3795" s="13">
        <v>6.5</v>
      </c>
      <c r="N3795" s="13">
        <f t="shared" si="210"/>
        <v>22.6</v>
      </c>
      <c r="O3795" s="14" t="s">
        <v>1086</v>
      </c>
      <c r="P3795" s="13">
        <v>0</v>
      </c>
    </row>
    <row r="3796" customHeight="1" spans="1:16">
      <c r="A3796" s="13">
        <v>58100805</v>
      </c>
      <c r="B3796" s="13">
        <v>730</v>
      </c>
      <c r="C3796" s="15" t="s">
        <v>92</v>
      </c>
      <c r="D3796" s="13">
        <v>47683</v>
      </c>
      <c r="E3796" s="13" t="s">
        <v>14</v>
      </c>
      <c r="F3796" s="13" t="s">
        <v>15</v>
      </c>
      <c r="G3796" s="13" t="s">
        <v>16</v>
      </c>
      <c r="H3796" s="13">
        <v>8338</v>
      </c>
      <c r="I3796" s="13" t="s">
        <v>338</v>
      </c>
      <c r="J3796" s="13" t="s">
        <v>18</v>
      </c>
      <c r="K3796" s="13">
        <v>3</v>
      </c>
      <c r="L3796" s="13">
        <v>77.39</v>
      </c>
      <c r="M3796" s="13">
        <v>29.09</v>
      </c>
      <c r="N3796" s="13">
        <f t="shared" si="210"/>
        <v>25.7966666666667</v>
      </c>
      <c r="O3796" s="14">
        <v>1</v>
      </c>
      <c r="P3796" s="13">
        <f t="shared" si="211"/>
        <v>3</v>
      </c>
    </row>
    <row r="3797" customHeight="1" spans="1:16">
      <c r="A3797" s="13">
        <v>58100831</v>
      </c>
      <c r="B3797" s="13">
        <v>594</v>
      </c>
      <c r="C3797" s="15" t="s">
        <v>177</v>
      </c>
      <c r="D3797" s="13">
        <v>47683</v>
      </c>
      <c r="E3797" s="13" t="s">
        <v>14</v>
      </c>
      <c r="F3797" s="13" t="s">
        <v>15</v>
      </c>
      <c r="G3797" s="13" t="s">
        <v>16</v>
      </c>
      <c r="H3797" s="13">
        <v>6148</v>
      </c>
      <c r="I3797" s="13" t="s">
        <v>301</v>
      </c>
      <c r="J3797" s="13" t="s">
        <v>33</v>
      </c>
      <c r="K3797" s="13">
        <v>1</v>
      </c>
      <c r="L3797" s="13">
        <v>21.8</v>
      </c>
      <c r="M3797" s="13">
        <v>5.7</v>
      </c>
      <c r="N3797" s="13">
        <f t="shared" si="210"/>
        <v>21.8</v>
      </c>
      <c r="O3797" s="14" t="s">
        <v>1086</v>
      </c>
      <c r="P3797" s="13">
        <v>0</v>
      </c>
    </row>
    <row r="3798" customHeight="1" spans="1:16">
      <c r="A3798" s="13">
        <v>58100841</v>
      </c>
      <c r="B3798" s="13">
        <v>118074</v>
      </c>
      <c r="C3798" s="15" t="s">
        <v>86</v>
      </c>
      <c r="D3798" s="13">
        <v>47683</v>
      </c>
      <c r="E3798" s="13" t="s">
        <v>14</v>
      </c>
      <c r="F3798" s="13" t="s">
        <v>15</v>
      </c>
      <c r="G3798" s="13" t="s">
        <v>16</v>
      </c>
      <c r="H3798" s="13">
        <v>27693</v>
      </c>
      <c r="I3798" s="13" t="s">
        <v>127</v>
      </c>
      <c r="J3798" s="13" t="s">
        <v>18</v>
      </c>
      <c r="K3798" s="13">
        <v>1</v>
      </c>
      <c r="L3798" s="13">
        <v>25.8</v>
      </c>
      <c r="M3798" s="13">
        <v>9.7</v>
      </c>
      <c r="N3798" s="13">
        <f t="shared" si="210"/>
        <v>25.8</v>
      </c>
      <c r="O3798" s="14">
        <v>1</v>
      </c>
      <c r="P3798" s="13">
        <f t="shared" si="211"/>
        <v>1</v>
      </c>
    </row>
    <row r="3799" customHeight="1" spans="1:16">
      <c r="A3799" s="13">
        <v>58100845</v>
      </c>
      <c r="B3799" s="13">
        <v>717</v>
      </c>
      <c r="C3799" s="15" t="s">
        <v>349</v>
      </c>
      <c r="D3799" s="13">
        <v>47683</v>
      </c>
      <c r="E3799" s="13" t="s">
        <v>14</v>
      </c>
      <c r="F3799" s="13" t="s">
        <v>15</v>
      </c>
      <c r="G3799" s="13" t="s">
        <v>16</v>
      </c>
      <c r="H3799" s="13">
        <v>11627</v>
      </c>
      <c r="I3799" s="13" t="s">
        <v>499</v>
      </c>
      <c r="J3799" s="13" t="s">
        <v>18</v>
      </c>
      <c r="K3799" s="13">
        <v>1</v>
      </c>
      <c r="L3799" s="13">
        <v>19.5</v>
      </c>
      <c r="M3799" s="13">
        <v>3.4</v>
      </c>
      <c r="N3799" s="13">
        <f t="shared" si="210"/>
        <v>19.5</v>
      </c>
      <c r="O3799" s="14">
        <v>1</v>
      </c>
      <c r="P3799" s="13">
        <f t="shared" si="211"/>
        <v>1</v>
      </c>
    </row>
    <row r="3800" customHeight="1" spans="1:16">
      <c r="A3800" s="13">
        <v>58100851</v>
      </c>
      <c r="B3800" s="13">
        <v>118074</v>
      </c>
      <c r="C3800" s="15" t="s">
        <v>86</v>
      </c>
      <c r="D3800" s="13">
        <v>47683</v>
      </c>
      <c r="E3800" s="13" t="s">
        <v>14</v>
      </c>
      <c r="F3800" s="13" t="s">
        <v>15</v>
      </c>
      <c r="G3800" s="13" t="s">
        <v>16</v>
      </c>
      <c r="H3800" s="13">
        <v>27693</v>
      </c>
      <c r="I3800" s="13" t="s">
        <v>127</v>
      </c>
      <c r="J3800" s="13" t="s">
        <v>18</v>
      </c>
      <c r="K3800" s="13">
        <v>1</v>
      </c>
      <c r="L3800" s="13">
        <v>25.8</v>
      </c>
      <c r="M3800" s="13">
        <v>9.7</v>
      </c>
      <c r="N3800" s="13">
        <f t="shared" si="210"/>
        <v>25.8</v>
      </c>
      <c r="O3800" s="14">
        <v>1</v>
      </c>
      <c r="P3800" s="13">
        <f t="shared" si="211"/>
        <v>1</v>
      </c>
    </row>
    <row r="3801" customHeight="1" spans="1:16">
      <c r="A3801" s="13">
        <v>58100855</v>
      </c>
      <c r="B3801" s="13">
        <v>514</v>
      </c>
      <c r="C3801" s="15" t="s">
        <v>54</v>
      </c>
      <c r="D3801" s="13">
        <v>47683</v>
      </c>
      <c r="E3801" s="13" t="s">
        <v>14</v>
      </c>
      <c r="F3801" s="13" t="s">
        <v>15</v>
      </c>
      <c r="G3801" s="13" t="s">
        <v>16</v>
      </c>
      <c r="H3801" s="13">
        <v>5979</v>
      </c>
      <c r="I3801" s="13" t="s">
        <v>428</v>
      </c>
      <c r="J3801" s="13" t="s">
        <v>18</v>
      </c>
      <c r="K3801" s="13">
        <v>2</v>
      </c>
      <c r="L3801" s="13">
        <v>34</v>
      </c>
      <c r="M3801" s="13">
        <v>1.8</v>
      </c>
      <c r="N3801" s="13">
        <f t="shared" si="210"/>
        <v>17</v>
      </c>
      <c r="O3801" s="14" t="s">
        <v>1087</v>
      </c>
      <c r="P3801" s="13"/>
    </row>
    <row r="3802" customHeight="1" spans="1:16">
      <c r="A3802" s="13">
        <v>58100877</v>
      </c>
      <c r="B3802" s="13">
        <v>515</v>
      </c>
      <c r="C3802" s="15" t="s">
        <v>185</v>
      </c>
      <c r="D3802" s="13">
        <v>47683</v>
      </c>
      <c r="E3802" s="13" t="s">
        <v>14</v>
      </c>
      <c r="F3802" s="13" t="s">
        <v>15</v>
      </c>
      <c r="G3802" s="13" t="s">
        <v>16</v>
      </c>
      <c r="H3802" s="13">
        <v>12669</v>
      </c>
      <c r="I3802" s="13" t="s">
        <v>186</v>
      </c>
      <c r="J3802" s="13" t="s">
        <v>18</v>
      </c>
      <c r="K3802" s="13">
        <v>1</v>
      </c>
      <c r="L3802" s="13">
        <v>25.8</v>
      </c>
      <c r="M3802" s="13">
        <v>9.7</v>
      </c>
      <c r="N3802" s="13">
        <f t="shared" si="210"/>
        <v>25.8</v>
      </c>
      <c r="O3802" s="14">
        <v>1</v>
      </c>
      <c r="P3802" s="13">
        <f>K3802*O3802</f>
        <v>1</v>
      </c>
    </row>
    <row r="3803" customHeight="1" spans="1:16">
      <c r="A3803" s="13">
        <v>58100882</v>
      </c>
      <c r="B3803" s="13">
        <v>514</v>
      </c>
      <c r="C3803" s="15" t="s">
        <v>54</v>
      </c>
      <c r="D3803" s="13">
        <v>47683</v>
      </c>
      <c r="E3803" s="13" t="s">
        <v>14</v>
      </c>
      <c r="F3803" s="13" t="s">
        <v>15</v>
      </c>
      <c r="G3803" s="13" t="s">
        <v>16</v>
      </c>
      <c r="H3803" s="13">
        <v>5979</v>
      </c>
      <c r="I3803" s="13" t="s">
        <v>428</v>
      </c>
      <c r="J3803" s="13" t="s">
        <v>18</v>
      </c>
      <c r="K3803" s="13">
        <v>1</v>
      </c>
      <c r="L3803" s="13">
        <v>17</v>
      </c>
      <c r="M3803" s="13">
        <v>0.9</v>
      </c>
      <c r="N3803" s="13">
        <f t="shared" si="210"/>
        <v>17</v>
      </c>
      <c r="O3803" s="14" t="s">
        <v>1087</v>
      </c>
      <c r="P3803" s="13"/>
    </row>
    <row r="3804" customHeight="1" spans="1:16">
      <c r="A3804" s="13">
        <v>58100890</v>
      </c>
      <c r="B3804" s="13">
        <v>116919</v>
      </c>
      <c r="C3804" s="15" t="s">
        <v>72</v>
      </c>
      <c r="D3804" s="13">
        <v>47683</v>
      </c>
      <c r="E3804" s="13" t="s">
        <v>14</v>
      </c>
      <c r="F3804" s="13" t="s">
        <v>15</v>
      </c>
      <c r="G3804" s="13" t="s">
        <v>16</v>
      </c>
      <c r="H3804" s="13">
        <v>14436</v>
      </c>
      <c r="I3804" s="13" t="s">
        <v>73</v>
      </c>
      <c r="J3804" s="13" t="s">
        <v>18</v>
      </c>
      <c r="K3804" s="13">
        <v>1</v>
      </c>
      <c r="L3804" s="13">
        <v>25.8</v>
      </c>
      <c r="M3804" s="13">
        <v>9.7</v>
      </c>
      <c r="N3804" s="13">
        <f t="shared" si="210"/>
        <v>25.8</v>
      </c>
      <c r="O3804" s="14">
        <v>1</v>
      </c>
      <c r="P3804" s="13">
        <f>K3804*O3804</f>
        <v>1</v>
      </c>
    </row>
    <row r="3805" customHeight="1" spans="1:16">
      <c r="A3805" s="13">
        <v>58100895</v>
      </c>
      <c r="B3805" s="13">
        <v>744</v>
      </c>
      <c r="C3805" s="15" t="s">
        <v>88</v>
      </c>
      <c r="D3805" s="13">
        <v>47683</v>
      </c>
      <c r="E3805" s="13" t="s">
        <v>14</v>
      </c>
      <c r="F3805" s="13" t="s">
        <v>15</v>
      </c>
      <c r="G3805" s="13" t="s">
        <v>16</v>
      </c>
      <c r="H3805" s="13">
        <v>11620</v>
      </c>
      <c r="I3805" s="13" t="s">
        <v>201</v>
      </c>
      <c r="J3805" s="13" t="s">
        <v>18</v>
      </c>
      <c r="K3805" s="13">
        <v>1</v>
      </c>
      <c r="L3805" s="13">
        <v>25.8</v>
      </c>
      <c r="M3805" s="13">
        <v>9.7</v>
      </c>
      <c r="N3805" s="13">
        <f t="shared" si="210"/>
        <v>25.8</v>
      </c>
      <c r="O3805" s="14">
        <v>1</v>
      </c>
      <c r="P3805" s="13">
        <f>K3805*O3805</f>
        <v>1</v>
      </c>
    </row>
    <row r="3806" customHeight="1" spans="1:16">
      <c r="A3806" s="13">
        <v>58100925</v>
      </c>
      <c r="B3806" s="13">
        <v>514</v>
      </c>
      <c r="C3806" s="15" t="s">
        <v>54</v>
      </c>
      <c r="D3806" s="13">
        <v>47683</v>
      </c>
      <c r="E3806" s="13" t="s">
        <v>14</v>
      </c>
      <c r="F3806" s="13" t="s">
        <v>15</v>
      </c>
      <c r="G3806" s="13" t="s">
        <v>16</v>
      </c>
      <c r="H3806" s="13">
        <v>5979</v>
      </c>
      <c r="I3806" s="13" t="s">
        <v>428</v>
      </c>
      <c r="J3806" s="13" t="s">
        <v>18</v>
      </c>
      <c r="K3806" s="13">
        <v>2</v>
      </c>
      <c r="L3806" s="13">
        <v>34</v>
      </c>
      <c r="M3806" s="13">
        <v>1.8</v>
      </c>
      <c r="N3806" s="13">
        <f t="shared" si="210"/>
        <v>17</v>
      </c>
      <c r="O3806" s="14" t="s">
        <v>1087</v>
      </c>
      <c r="P3806" s="13"/>
    </row>
    <row r="3807" customHeight="1" spans="1:16">
      <c r="A3807" s="13">
        <v>58100946</v>
      </c>
      <c r="B3807" s="13">
        <v>108656</v>
      </c>
      <c r="C3807" s="15" t="s">
        <v>372</v>
      </c>
      <c r="D3807" s="13">
        <v>47683</v>
      </c>
      <c r="E3807" s="13" t="s">
        <v>14</v>
      </c>
      <c r="F3807" s="13" t="s">
        <v>15</v>
      </c>
      <c r="G3807" s="13" t="s">
        <v>16</v>
      </c>
      <c r="H3807" s="13">
        <v>8489</v>
      </c>
      <c r="I3807" s="13" t="s">
        <v>373</v>
      </c>
      <c r="J3807" s="13" t="s">
        <v>18</v>
      </c>
      <c r="K3807" s="13">
        <v>1</v>
      </c>
      <c r="L3807" s="13">
        <v>25.8</v>
      </c>
      <c r="M3807" s="13">
        <v>9.7</v>
      </c>
      <c r="N3807" s="13">
        <f t="shared" si="210"/>
        <v>25.8</v>
      </c>
      <c r="O3807" s="14">
        <v>1</v>
      </c>
      <c r="P3807" s="13">
        <f>K3807*O3807</f>
        <v>1</v>
      </c>
    </row>
    <row r="3808" customHeight="1" spans="1:16">
      <c r="A3808" s="13">
        <v>58100964</v>
      </c>
      <c r="B3808" s="13">
        <v>104428</v>
      </c>
      <c r="C3808" s="15" t="s">
        <v>419</v>
      </c>
      <c r="D3808" s="13">
        <v>47683</v>
      </c>
      <c r="E3808" s="13" t="s">
        <v>14</v>
      </c>
      <c r="F3808" s="13" t="s">
        <v>15</v>
      </c>
      <c r="G3808" s="13" t="s">
        <v>16</v>
      </c>
      <c r="H3808" s="13">
        <v>6472</v>
      </c>
      <c r="I3808" s="13" t="s">
        <v>463</v>
      </c>
      <c r="J3808" s="13" t="s">
        <v>18</v>
      </c>
      <c r="K3808" s="13">
        <v>1</v>
      </c>
      <c r="L3808" s="13">
        <v>19.8</v>
      </c>
      <c r="M3808" s="13">
        <v>3.7</v>
      </c>
      <c r="N3808" s="13">
        <f t="shared" si="210"/>
        <v>19.8</v>
      </c>
      <c r="O3808" s="14">
        <v>1</v>
      </c>
      <c r="P3808" s="13">
        <f>K3808*O3808</f>
        <v>1</v>
      </c>
    </row>
    <row r="3809" customHeight="1" spans="1:16">
      <c r="A3809" s="13">
        <v>58101010</v>
      </c>
      <c r="B3809" s="13">
        <v>724</v>
      </c>
      <c r="C3809" s="15" t="s">
        <v>98</v>
      </c>
      <c r="D3809" s="13">
        <v>47683</v>
      </c>
      <c r="E3809" s="13" t="s">
        <v>14</v>
      </c>
      <c r="F3809" s="13" t="s">
        <v>15</v>
      </c>
      <c r="G3809" s="13" t="s">
        <v>16</v>
      </c>
      <c r="H3809" s="13">
        <v>14444</v>
      </c>
      <c r="I3809" s="13" t="s">
        <v>220</v>
      </c>
      <c r="J3809" s="13" t="s">
        <v>18</v>
      </c>
      <c r="K3809" s="13">
        <v>3</v>
      </c>
      <c r="L3809" s="13">
        <v>77.4</v>
      </c>
      <c r="M3809" s="13">
        <v>29.1</v>
      </c>
      <c r="N3809" s="13">
        <f t="shared" si="210"/>
        <v>25.8</v>
      </c>
      <c r="O3809" s="14">
        <v>1</v>
      </c>
      <c r="P3809" s="13">
        <f>K3809*O3809</f>
        <v>3</v>
      </c>
    </row>
    <row r="3810" customHeight="1" spans="1:16">
      <c r="A3810" s="13">
        <v>58101050</v>
      </c>
      <c r="B3810" s="13">
        <v>114069</v>
      </c>
      <c r="C3810" s="15" t="s">
        <v>56</v>
      </c>
      <c r="D3810" s="13">
        <v>47683</v>
      </c>
      <c r="E3810" s="13" t="s">
        <v>14</v>
      </c>
      <c r="F3810" s="13" t="s">
        <v>15</v>
      </c>
      <c r="G3810" s="13" t="s">
        <v>16</v>
      </c>
      <c r="H3810" s="13">
        <v>7707</v>
      </c>
      <c r="I3810" s="13" t="s">
        <v>128</v>
      </c>
      <c r="J3810" s="13" t="s">
        <v>18</v>
      </c>
      <c r="K3810" s="13">
        <v>1</v>
      </c>
      <c r="L3810" s="13">
        <v>19.8</v>
      </c>
      <c r="M3810" s="13">
        <v>3.7</v>
      </c>
      <c r="N3810" s="13">
        <f t="shared" si="210"/>
        <v>19.8</v>
      </c>
      <c r="O3810" s="14">
        <v>1</v>
      </c>
      <c r="P3810" s="13">
        <f>K3810*O3810</f>
        <v>1</v>
      </c>
    </row>
    <row r="3811" customHeight="1" spans="1:16">
      <c r="A3811" s="13">
        <v>58101076</v>
      </c>
      <c r="B3811" s="13">
        <v>514</v>
      </c>
      <c r="C3811" s="15" t="s">
        <v>54</v>
      </c>
      <c r="D3811" s="13">
        <v>47683</v>
      </c>
      <c r="E3811" s="13" t="s">
        <v>14</v>
      </c>
      <c r="F3811" s="13" t="s">
        <v>15</v>
      </c>
      <c r="G3811" s="13" t="s">
        <v>16</v>
      </c>
      <c r="H3811" s="13">
        <v>5979</v>
      </c>
      <c r="I3811" s="13" t="s">
        <v>428</v>
      </c>
      <c r="J3811" s="13" t="s">
        <v>18</v>
      </c>
      <c r="K3811" s="13">
        <v>2</v>
      </c>
      <c r="L3811" s="13">
        <v>34</v>
      </c>
      <c r="M3811" s="13">
        <v>1.8</v>
      </c>
      <c r="N3811" s="13">
        <f t="shared" si="210"/>
        <v>17</v>
      </c>
      <c r="O3811" s="14" t="s">
        <v>1087</v>
      </c>
      <c r="P3811" s="13"/>
    </row>
    <row r="3812" customHeight="1" spans="1:16">
      <c r="A3812" s="13">
        <v>58101110</v>
      </c>
      <c r="B3812" s="13">
        <v>515</v>
      </c>
      <c r="C3812" s="15" t="s">
        <v>185</v>
      </c>
      <c r="D3812" s="13">
        <v>47683</v>
      </c>
      <c r="E3812" s="13" t="s">
        <v>14</v>
      </c>
      <c r="F3812" s="13" t="s">
        <v>15</v>
      </c>
      <c r="G3812" s="13" t="s">
        <v>16</v>
      </c>
      <c r="H3812" s="13">
        <v>12669</v>
      </c>
      <c r="I3812" s="13" t="s">
        <v>186</v>
      </c>
      <c r="J3812" s="13" t="s">
        <v>18</v>
      </c>
      <c r="K3812" s="13">
        <v>1</v>
      </c>
      <c r="L3812" s="13">
        <v>25.8</v>
      </c>
      <c r="M3812" s="13">
        <v>9.7</v>
      </c>
      <c r="N3812" s="13">
        <f t="shared" si="210"/>
        <v>25.8</v>
      </c>
      <c r="O3812" s="14">
        <v>1</v>
      </c>
      <c r="P3812" s="13">
        <f t="shared" ref="P3812:P3832" si="212">K3812*O3812</f>
        <v>1</v>
      </c>
    </row>
    <row r="3813" customHeight="1" spans="1:16">
      <c r="A3813" s="13">
        <v>58101161</v>
      </c>
      <c r="B3813" s="13">
        <v>726</v>
      </c>
      <c r="C3813" s="15" t="s">
        <v>191</v>
      </c>
      <c r="D3813" s="13">
        <v>47683</v>
      </c>
      <c r="E3813" s="13" t="s">
        <v>14</v>
      </c>
      <c r="F3813" s="13" t="s">
        <v>15</v>
      </c>
      <c r="G3813" s="13" t="s">
        <v>16</v>
      </c>
      <c r="H3813" s="13">
        <v>10177</v>
      </c>
      <c r="I3813" s="13" t="s">
        <v>445</v>
      </c>
      <c r="J3813" s="13" t="s">
        <v>33</v>
      </c>
      <c r="K3813" s="13">
        <v>1</v>
      </c>
      <c r="L3813" s="13">
        <v>18.9</v>
      </c>
      <c r="M3813" s="13">
        <v>2.8</v>
      </c>
      <c r="N3813" s="13">
        <f t="shared" si="210"/>
        <v>18.9</v>
      </c>
      <c r="O3813" s="14" t="s">
        <v>1086</v>
      </c>
      <c r="P3813" s="13">
        <v>0</v>
      </c>
    </row>
    <row r="3814" customHeight="1" spans="1:16">
      <c r="A3814" s="13">
        <v>58101218</v>
      </c>
      <c r="B3814" s="13">
        <v>297863</v>
      </c>
      <c r="C3814" s="15" t="s">
        <v>66</v>
      </c>
      <c r="D3814" s="13">
        <v>47683</v>
      </c>
      <c r="E3814" s="13" t="s">
        <v>14</v>
      </c>
      <c r="F3814" s="13" t="s">
        <v>15</v>
      </c>
      <c r="G3814" s="13" t="s">
        <v>16</v>
      </c>
      <c r="H3814" s="13">
        <v>27706</v>
      </c>
      <c r="I3814" s="13" t="s">
        <v>506</v>
      </c>
      <c r="J3814" s="13" t="s">
        <v>18</v>
      </c>
      <c r="K3814" s="13">
        <v>1</v>
      </c>
      <c r="L3814" s="13">
        <v>25.8</v>
      </c>
      <c r="M3814" s="13">
        <v>9.7</v>
      </c>
      <c r="N3814" s="13">
        <f t="shared" si="210"/>
        <v>25.8</v>
      </c>
      <c r="O3814" s="14">
        <v>1</v>
      </c>
      <c r="P3814" s="13">
        <f t="shared" si="212"/>
        <v>1</v>
      </c>
    </row>
    <row r="3815" customHeight="1" spans="1:16">
      <c r="A3815" s="13">
        <v>58101222</v>
      </c>
      <c r="B3815" s="13">
        <v>746</v>
      </c>
      <c r="C3815" s="15" t="s">
        <v>84</v>
      </c>
      <c r="D3815" s="13">
        <v>47683</v>
      </c>
      <c r="E3815" s="13" t="s">
        <v>14</v>
      </c>
      <c r="F3815" s="13" t="s">
        <v>15</v>
      </c>
      <c r="G3815" s="13" t="s">
        <v>16</v>
      </c>
      <c r="H3815" s="13">
        <v>16492</v>
      </c>
      <c r="I3815" s="13" t="s">
        <v>85</v>
      </c>
      <c r="J3815" s="13" t="s">
        <v>18</v>
      </c>
      <c r="K3815" s="13">
        <v>1</v>
      </c>
      <c r="L3815" s="13">
        <v>19.5</v>
      </c>
      <c r="M3815" s="13">
        <v>3.4</v>
      </c>
      <c r="N3815" s="13">
        <f t="shared" si="210"/>
        <v>19.5</v>
      </c>
      <c r="O3815" s="14">
        <v>1</v>
      </c>
      <c r="P3815" s="13">
        <f t="shared" si="212"/>
        <v>1</v>
      </c>
    </row>
    <row r="3816" customHeight="1" spans="1:16">
      <c r="A3816" s="13">
        <v>58101255</v>
      </c>
      <c r="B3816" s="13">
        <v>119262</v>
      </c>
      <c r="C3816" s="15" t="s">
        <v>76</v>
      </c>
      <c r="D3816" s="13">
        <v>47683</v>
      </c>
      <c r="E3816" s="13" t="s">
        <v>14</v>
      </c>
      <c r="F3816" s="13" t="s">
        <v>15</v>
      </c>
      <c r="G3816" s="13" t="s">
        <v>16</v>
      </c>
      <c r="H3816" s="13">
        <v>15297</v>
      </c>
      <c r="I3816" s="13" t="s">
        <v>77</v>
      </c>
      <c r="J3816" s="13" t="s">
        <v>18</v>
      </c>
      <c r="K3816" s="13">
        <v>1</v>
      </c>
      <c r="L3816" s="13">
        <v>22.8</v>
      </c>
      <c r="M3816" s="13">
        <v>6.7</v>
      </c>
      <c r="N3816" s="13">
        <f t="shared" si="210"/>
        <v>22.8</v>
      </c>
      <c r="O3816" s="14">
        <v>1</v>
      </c>
      <c r="P3816" s="13">
        <f t="shared" si="212"/>
        <v>1</v>
      </c>
    </row>
    <row r="3817" customHeight="1" spans="1:16">
      <c r="A3817" s="13">
        <v>58101296</v>
      </c>
      <c r="B3817" s="13">
        <v>582</v>
      </c>
      <c r="C3817" s="15" t="s">
        <v>62</v>
      </c>
      <c r="D3817" s="13">
        <v>47683</v>
      </c>
      <c r="E3817" s="13" t="s">
        <v>14</v>
      </c>
      <c r="F3817" s="13" t="s">
        <v>15</v>
      </c>
      <c r="G3817" s="13" t="s">
        <v>16</v>
      </c>
      <c r="H3817" s="13">
        <v>14418</v>
      </c>
      <c r="I3817" s="13" t="s">
        <v>458</v>
      </c>
      <c r="J3817" s="13" t="s">
        <v>18</v>
      </c>
      <c r="K3817" s="13">
        <v>1</v>
      </c>
      <c r="L3817" s="13">
        <v>25.8</v>
      </c>
      <c r="M3817" s="13">
        <v>9.8</v>
      </c>
      <c r="N3817" s="13">
        <f t="shared" si="210"/>
        <v>25.8</v>
      </c>
      <c r="O3817" s="14">
        <v>1</v>
      </c>
      <c r="P3817" s="13">
        <f t="shared" si="212"/>
        <v>1</v>
      </c>
    </row>
    <row r="3818" customHeight="1" spans="1:16">
      <c r="A3818" s="13">
        <v>58101319</v>
      </c>
      <c r="B3818" s="13">
        <v>379</v>
      </c>
      <c r="C3818" s="15" t="s">
        <v>74</v>
      </c>
      <c r="D3818" s="13">
        <v>47683</v>
      </c>
      <c r="E3818" s="13" t="s">
        <v>14</v>
      </c>
      <c r="F3818" s="13" t="s">
        <v>15</v>
      </c>
      <c r="G3818" s="13" t="s">
        <v>16</v>
      </c>
      <c r="H3818" s="13">
        <v>8035</v>
      </c>
      <c r="I3818" s="13" t="s">
        <v>299</v>
      </c>
      <c r="J3818" s="13" t="s">
        <v>18</v>
      </c>
      <c r="K3818" s="13">
        <v>2</v>
      </c>
      <c r="L3818" s="13">
        <v>51.6</v>
      </c>
      <c r="M3818" s="13">
        <v>19.4</v>
      </c>
      <c r="N3818" s="13">
        <f t="shared" si="210"/>
        <v>25.8</v>
      </c>
      <c r="O3818" s="14">
        <v>1</v>
      </c>
      <c r="P3818" s="13">
        <f t="shared" si="212"/>
        <v>2</v>
      </c>
    </row>
    <row r="3819" customHeight="1" spans="1:16">
      <c r="A3819" s="13">
        <v>58101351</v>
      </c>
      <c r="B3819" s="13">
        <v>112415</v>
      </c>
      <c r="C3819" s="15" t="s">
        <v>232</v>
      </c>
      <c r="D3819" s="13">
        <v>47683</v>
      </c>
      <c r="E3819" s="13" t="s">
        <v>14</v>
      </c>
      <c r="F3819" s="13" t="s">
        <v>15</v>
      </c>
      <c r="G3819" s="13" t="s">
        <v>16</v>
      </c>
      <c r="H3819" s="13">
        <v>12449</v>
      </c>
      <c r="I3819" s="13" t="s">
        <v>378</v>
      </c>
      <c r="J3819" s="13" t="s">
        <v>18</v>
      </c>
      <c r="K3819" s="13">
        <v>3</v>
      </c>
      <c r="L3819" s="13">
        <v>77.39</v>
      </c>
      <c r="M3819" s="13">
        <v>29.09</v>
      </c>
      <c r="N3819" s="13">
        <f t="shared" si="210"/>
        <v>25.7966666666667</v>
      </c>
      <c r="O3819" s="14">
        <v>1</v>
      </c>
      <c r="P3819" s="13">
        <f t="shared" si="212"/>
        <v>3</v>
      </c>
    </row>
    <row r="3820" customHeight="1" spans="1:16">
      <c r="A3820" s="13">
        <v>58101365</v>
      </c>
      <c r="B3820" s="13">
        <v>105751</v>
      </c>
      <c r="C3820" s="15" t="s">
        <v>106</v>
      </c>
      <c r="D3820" s="13">
        <v>47683</v>
      </c>
      <c r="E3820" s="13" t="s">
        <v>14</v>
      </c>
      <c r="F3820" s="13" t="s">
        <v>15</v>
      </c>
      <c r="G3820" s="13" t="s">
        <v>16</v>
      </c>
      <c r="H3820" s="13">
        <v>9295</v>
      </c>
      <c r="I3820" s="13" t="s">
        <v>107</v>
      </c>
      <c r="J3820" s="13" t="s">
        <v>18</v>
      </c>
      <c r="K3820" s="13">
        <v>3</v>
      </c>
      <c r="L3820" s="13">
        <v>69.4</v>
      </c>
      <c r="M3820" s="13">
        <v>21.1</v>
      </c>
      <c r="N3820" s="13">
        <f t="shared" si="210"/>
        <v>23.1333333333333</v>
      </c>
      <c r="O3820" s="14">
        <v>1</v>
      </c>
      <c r="P3820" s="13">
        <f t="shared" si="212"/>
        <v>3</v>
      </c>
    </row>
    <row r="3821" customHeight="1" spans="1:16">
      <c r="A3821" s="13">
        <v>58101386</v>
      </c>
      <c r="B3821" s="13">
        <v>102565</v>
      </c>
      <c r="C3821" s="15" t="s">
        <v>141</v>
      </c>
      <c r="D3821" s="13">
        <v>47683</v>
      </c>
      <c r="E3821" s="13" t="s">
        <v>14</v>
      </c>
      <c r="F3821" s="13" t="s">
        <v>15</v>
      </c>
      <c r="G3821" s="13" t="s">
        <v>16</v>
      </c>
      <c r="H3821" s="13">
        <v>27883</v>
      </c>
      <c r="I3821" s="13" t="s">
        <v>491</v>
      </c>
      <c r="J3821" s="13" t="s">
        <v>33</v>
      </c>
      <c r="K3821" s="13">
        <v>1</v>
      </c>
      <c r="L3821" s="13">
        <v>19.71</v>
      </c>
      <c r="M3821" s="13">
        <v>3.61</v>
      </c>
      <c r="N3821" s="13">
        <f t="shared" si="210"/>
        <v>19.71</v>
      </c>
      <c r="O3821" s="14" t="s">
        <v>1086</v>
      </c>
      <c r="P3821" s="13">
        <v>0</v>
      </c>
    </row>
    <row r="3822" customHeight="1" spans="1:16">
      <c r="A3822" s="13">
        <v>58101412</v>
      </c>
      <c r="B3822" s="13">
        <v>117923</v>
      </c>
      <c r="C3822" s="15" t="s">
        <v>167</v>
      </c>
      <c r="D3822" s="13">
        <v>47683</v>
      </c>
      <c r="E3822" s="13" t="s">
        <v>14</v>
      </c>
      <c r="F3822" s="13" t="s">
        <v>15</v>
      </c>
      <c r="G3822" s="13" t="s">
        <v>16</v>
      </c>
      <c r="H3822" s="13">
        <v>13644</v>
      </c>
      <c r="I3822" s="13" t="s">
        <v>168</v>
      </c>
      <c r="J3822" s="13" t="s">
        <v>18</v>
      </c>
      <c r="K3822" s="13">
        <v>2</v>
      </c>
      <c r="L3822" s="13">
        <v>36</v>
      </c>
      <c r="M3822" s="13">
        <v>3.8</v>
      </c>
      <c r="N3822" s="13">
        <f t="shared" si="210"/>
        <v>18</v>
      </c>
      <c r="O3822" s="14">
        <v>1</v>
      </c>
      <c r="P3822" s="13">
        <f t="shared" si="212"/>
        <v>2</v>
      </c>
    </row>
    <row r="3823" customHeight="1" spans="1:16">
      <c r="A3823" s="13">
        <v>58101414</v>
      </c>
      <c r="B3823" s="13">
        <v>744</v>
      </c>
      <c r="C3823" s="15" t="s">
        <v>88</v>
      </c>
      <c r="D3823" s="13">
        <v>47683</v>
      </c>
      <c r="E3823" s="13" t="s">
        <v>14</v>
      </c>
      <c r="F3823" s="13" t="s">
        <v>15</v>
      </c>
      <c r="G3823" s="13" t="s">
        <v>16</v>
      </c>
      <c r="H3823" s="13">
        <v>11620</v>
      </c>
      <c r="I3823" s="13" t="s">
        <v>201</v>
      </c>
      <c r="J3823" s="13" t="s">
        <v>18</v>
      </c>
      <c r="K3823" s="13">
        <v>1</v>
      </c>
      <c r="L3823" s="13">
        <v>25.8</v>
      </c>
      <c r="M3823" s="13">
        <v>9.7</v>
      </c>
      <c r="N3823" s="13">
        <f t="shared" si="210"/>
        <v>25.8</v>
      </c>
      <c r="O3823" s="14">
        <v>1</v>
      </c>
      <c r="P3823" s="13">
        <f t="shared" si="212"/>
        <v>1</v>
      </c>
    </row>
    <row r="3824" customHeight="1" spans="1:16">
      <c r="A3824" s="13">
        <v>58101428</v>
      </c>
      <c r="B3824" s="13">
        <v>117923</v>
      </c>
      <c r="C3824" s="15" t="s">
        <v>167</v>
      </c>
      <c r="D3824" s="13">
        <v>47683</v>
      </c>
      <c r="E3824" s="13" t="s">
        <v>14</v>
      </c>
      <c r="F3824" s="13" t="s">
        <v>15</v>
      </c>
      <c r="G3824" s="13" t="s">
        <v>16</v>
      </c>
      <c r="H3824" s="13">
        <v>13644</v>
      </c>
      <c r="I3824" s="13" t="s">
        <v>168</v>
      </c>
      <c r="J3824" s="13" t="s">
        <v>18</v>
      </c>
      <c r="K3824" s="13">
        <v>2</v>
      </c>
      <c r="L3824" s="13">
        <v>36</v>
      </c>
      <c r="M3824" s="13">
        <v>3.8</v>
      </c>
      <c r="N3824" s="13">
        <f t="shared" si="210"/>
        <v>18</v>
      </c>
      <c r="O3824" s="14">
        <v>1</v>
      </c>
      <c r="P3824" s="13">
        <f t="shared" si="212"/>
        <v>2</v>
      </c>
    </row>
    <row r="3825" customHeight="1" spans="1:16">
      <c r="A3825" s="13">
        <v>58101456</v>
      </c>
      <c r="B3825" s="13">
        <v>573</v>
      </c>
      <c r="C3825" s="15" t="s">
        <v>125</v>
      </c>
      <c r="D3825" s="13">
        <v>47683</v>
      </c>
      <c r="E3825" s="13" t="s">
        <v>14</v>
      </c>
      <c r="F3825" s="13" t="s">
        <v>15</v>
      </c>
      <c r="G3825" s="13" t="s">
        <v>16</v>
      </c>
      <c r="H3825" s="13">
        <v>16191</v>
      </c>
      <c r="I3825" s="13" t="s">
        <v>126</v>
      </c>
      <c r="J3825" s="13" t="s">
        <v>18</v>
      </c>
      <c r="K3825" s="13">
        <v>1</v>
      </c>
      <c r="L3825" s="13">
        <v>25.8</v>
      </c>
      <c r="M3825" s="13">
        <v>9.7</v>
      </c>
      <c r="N3825" s="13">
        <f t="shared" si="210"/>
        <v>25.8</v>
      </c>
      <c r="O3825" s="14">
        <v>1</v>
      </c>
      <c r="P3825" s="13">
        <f t="shared" si="212"/>
        <v>1</v>
      </c>
    </row>
    <row r="3826" customHeight="1" spans="1:16">
      <c r="A3826" s="13">
        <v>58101457</v>
      </c>
      <c r="B3826" s="13">
        <v>104430</v>
      </c>
      <c r="C3826" s="15" t="s">
        <v>175</v>
      </c>
      <c r="D3826" s="13">
        <v>47683</v>
      </c>
      <c r="E3826" s="13" t="s">
        <v>14</v>
      </c>
      <c r="F3826" s="13" t="s">
        <v>15</v>
      </c>
      <c r="G3826" s="13" t="s">
        <v>16</v>
      </c>
      <c r="H3826" s="13">
        <v>15615</v>
      </c>
      <c r="I3826" s="13" t="s">
        <v>176</v>
      </c>
      <c r="J3826" s="13" t="s">
        <v>18</v>
      </c>
      <c r="K3826" s="13">
        <v>1</v>
      </c>
      <c r="L3826" s="13">
        <v>25.8</v>
      </c>
      <c r="M3826" s="13">
        <v>9.7</v>
      </c>
      <c r="N3826" s="13">
        <f t="shared" si="210"/>
        <v>25.8</v>
      </c>
      <c r="O3826" s="14">
        <v>1</v>
      </c>
      <c r="P3826" s="13">
        <f t="shared" si="212"/>
        <v>1</v>
      </c>
    </row>
    <row r="3827" customHeight="1" spans="1:16">
      <c r="A3827" s="13">
        <v>58101583</v>
      </c>
      <c r="B3827" s="13">
        <v>713</v>
      </c>
      <c r="C3827" s="15" t="s">
        <v>234</v>
      </c>
      <c r="D3827" s="13">
        <v>47683</v>
      </c>
      <c r="E3827" s="13" t="s">
        <v>14</v>
      </c>
      <c r="F3827" s="13" t="s">
        <v>15</v>
      </c>
      <c r="G3827" s="13" t="s">
        <v>16</v>
      </c>
      <c r="H3827" s="13">
        <v>11961</v>
      </c>
      <c r="I3827" s="13" t="s">
        <v>465</v>
      </c>
      <c r="J3827" s="13" t="s">
        <v>18</v>
      </c>
      <c r="K3827" s="13">
        <v>1</v>
      </c>
      <c r="L3827" s="13">
        <v>18</v>
      </c>
      <c r="M3827" s="13">
        <v>1.9</v>
      </c>
      <c r="N3827" s="13">
        <f t="shared" si="210"/>
        <v>18</v>
      </c>
      <c r="O3827" s="14">
        <v>1</v>
      </c>
      <c r="P3827" s="13">
        <f t="shared" si="212"/>
        <v>1</v>
      </c>
    </row>
    <row r="3828" customHeight="1" spans="1:16">
      <c r="A3828" s="13">
        <v>58101614</v>
      </c>
      <c r="B3828" s="13">
        <v>118951</v>
      </c>
      <c r="C3828" s="15" t="s">
        <v>114</v>
      </c>
      <c r="D3828" s="13">
        <v>47683</v>
      </c>
      <c r="E3828" s="13" t="s">
        <v>14</v>
      </c>
      <c r="F3828" s="13" t="s">
        <v>15</v>
      </c>
      <c r="G3828" s="13" t="s">
        <v>16</v>
      </c>
      <c r="H3828" s="13">
        <v>12932</v>
      </c>
      <c r="I3828" s="13" t="s">
        <v>115</v>
      </c>
      <c r="J3828" s="13" t="s">
        <v>18</v>
      </c>
      <c r="K3828" s="13">
        <v>1</v>
      </c>
      <c r="L3828" s="13">
        <v>25.8</v>
      </c>
      <c r="M3828" s="13">
        <v>9.7</v>
      </c>
      <c r="N3828" s="13">
        <f t="shared" si="210"/>
        <v>25.8</v>
      </c>
      <c r="O3828" s="14">
        <v>1</v>
      </c>
      <c r="P3828" s="13">
        <f t="shared" si="212"/>
        <v>1</v>
      </c>
    </row>
    <row r="3829" customHeight="1" spans="1:16">
      <c r="A3829" s="13">
        <v>58101645</v>
      </c>
      <c r="B3829" s="13">
        <v>122906</v>
      </c>
      <c r="C3829" s="15" t="s">
        <v>70</v>
      </c>
      <c r="D3829" s="13">
        <v>47683</v>
      </c>
      <c r="E3829" s="13" t="s">
        <v>14</v>
      </c>
      <c r="F3829" s="13" t="s">
        <v>15</v>
      </c>
      <c r="G3829" s="13" t="s">
        <v>16</v>
      </c>
      <c r="H3829" s="13">
        <v>14866</v>
      </c>
      <c r="I3829" s="13" t="s">
        <v>71</v>
      </c>
      <c r="J3829" s="13" t="s">
        <v>18</v>
      </c>
      <c r="K3829" s="13">
        <v>1</v>
      </c>
      <c r="L3829" s="13">
        <v>19.8</v>
      </c>
      <c r="M3829" s="13">
        <v>3.7</v>
      </c>
      <c r="N3829" s="13">
        <f t="shared" si="210"/>
        <v>19.8</v>
      </c>
      <c r="O3829" s="14">
        <v>1</v>
      </c>
      <c r="P3829" s="13">
        <f t="shared" si="212"/>
        <v>1</v>
      </c>
    </row>
    <row r="3830" customHeight="1" spans="1:16">
      <c r="A3830" s="13">
        <v>58101661</v>
      </c>
      <c r="B3830" s="13">
        <v>743</v>
      </c>
      <c r="C3830" s="15" t="s">
        <v>213</v>
      </c>
      <c r="D3830" s="13">
        <v>47683</v>
      </c>
      <c r="E3830" s="13" t="s">
        <v>14</v>
      </c>
      <c r="F3830" s="13" t="s">
        <v>15</v>
      </c>
      <c r="G3830" s="13" t="s">
        <v>16</v>
      </c>
      <c r="H3830" s="13">
        <v>13209</v>
      </c>
      <c r="I3830" s="13" t="s">
        <v>277</v>
      </c>
      <c r="J3830" s="13" t="s">
        <v>18</v>
      </c>
      <c r="K3830" s="13">
        <v>1</v>
      </c>
      <c r="L3830" s="13">
        <v>25.8</v>
      </c>
      <c r="M3830" s="13">
        <v>9.7</v>
      </c>
      <c r="N3830" s="13">
        <f t="shared" si="210"/>
        <v>25.8</v>
      </c>
      <c r="O3830" s="14">
        <v>1</v>
      </c>
      <c r="P3830" s="13">
        <f t="shared" si="212"/>
        <v>1</v>
      </c>
    </row>
    <row r="3831" customHeight="1" spans="1:16">
      <c r="A3831" s="13">
        <v>58101718</v>
      </c>
      <c r="B3831" s="13">
        <v>582</v>
      </c>
      <c r="C3831" s="15" t="s">
        <v>62</v>
      </c>
      <c r="D3831" s="13">
        <v>47683</v>
      </c>
      <c r="E3831" s="13" t="s">
        <v>14</v>
      </c>
      <c r="F3831" s="13" t="s">
        <v>15</v>
      </c>
      <c r="G3831" s="13" t="s">
        <v>16</v>
      </c>
      <c r="H3831" s="13">
        <v>15145</v>
      </c>
      <c r="I3831" s="13" t="s">
        <v>142</v>
      </c>
      <c r="J3831" s="13" t="s">
        <v>18</v>
      </c>
      <c r="K3831" s="13">
        <v>1</v>
      </c>
      <c r="L3831" s="13">
        <v>25.8</v>
      </c>
      <c r="M3831" s="13">
        <v>9.8</v>
      </c>
      <c r="N3831" s="13">
        <f t="shared" si="210"/>
        <v>25.8</v>
      </c>
      <c r="O3831" s="14">
        <v>1</v>
      </c>
      <c r="P3831" s="13">
        <f t="shared" si="212"/>
        <v>1</v>
      </c>
    </row>
    <row r="3832" customHeight="1" spans="1:16">
      <c r="A3832" s="13">
        <v>58101724</v>
      </c>
      <c r="B3832" s="13">
        <v>119263</v>
      </c>
      <c r="C3832" s="15" t="s">
        <v>250</v>
      </c>
      <c r="D3832" s="13">
        <v>47683</v>
      </c>
      <c r="E3832" s="13" t="s">
        <v>14</v>
      </c>
      <c r="F3832" s="13" t="s">
        <v>15</v>
      </c>
      <c r="G3832" s="13" t="s">
        <v>16</v>
      </c>
      <c r="H3832" s="13">
        <v>16259</v>
      </c>
      <c r="I3832" s="13" t="s">
        <v>318</v>
      </c>
      <c r="J3832" s="13" t="s">
        <v>18</v>
      </c>
      <c r="K3832" s="13">
        <v>2</v>
      </c>
      <c r="L3832" s="13">
        <v>43.8</v>
      </c>
      <c r="M3832" s="13">
        <v>11.6</v>
      </c>
      <c r="N3832" s="13">
        <f t="shared" si="210"/>
        <v>21.9</v>
      </c>
      <c r="O3832" s="14">
        <v>1</v>
      </c>
      <c r="P3832" s="13">
        <f t="shared" si="212"/>
        <v>2</v>
      </c>
    </row>
    <row r="3833" customHeight="1" spans="1:16">
      <c r="A3833" s="13">
        <v>58101733</v>
      </c>
      <c r="B3833" s="13">
        <v>105751</v>
      </c>
      <c r="C3833" s="15" t="s">
        <v>106</v>
      </c>
      <c r="D3833" s="13">
        <v>47683</v>
      </c>
      <c r="E3833" s="13" t="s">
        <v>14</v>
      </c>
      <c r="F3833" s="13" t="s">
        <v>15</v>
      </c>
      <c r="G3833" s="13" t="s">
        <v>16</v>
      </c>
      <c r="H3833" s="13">
        <v>9295</v>
      </c>
      <c r="I3833" s="13" t="s">
        <v>107</v>
      </c>
      <c r="J3833" s="13" t="s">
        <v>33</v>
      </c>
      <c r="K3833" s="13">
        <v>1</v>
      </c>
      <c r="L3833" s="13">
        <v>12.8</v>
      </c>
      <c r="M3833" s="13">
        <v>-3.3</v>
      </c>
      <c r="N3833" s="13">
        <f t="shared" si="210"/>
        <v>12.8</v>
      </c>
      <c r="O3833" s="14" t="s">
        <v>1086</v>
      </c>
      <c r="P3833" s="13">
        <v>0</v>
      </c>
    </row>
    <row r="3834" customHeight="1" spans="1:16">
      <c r="A3834" s="13">
        <v>58101755</v>
      </c>
      <c r="B3834" s="13">
        <v>117923</v>
      </c>
      <c r="C3834" s="15" t="s">
        <v>167</v>
      </c>
      <c r="D3834" s="13">
        <v>47683</v>
      </c>
      <c r="E3834" s="13" t="s">
        <v>14</v>
      </c>
      <c r="F3834" s="13" t="s">
        <v>15</v>
      </c>
      <c r="G3834" s="13" t="s">
        <v>16</v>
      </c>
      <c r="H3834" s="13">
        <v>13644</v>
      </c>
      <c r="I3834" s="13" t="s">
        <v>168</v>
      </c>
      <c r="J3834" s="13" t="s">
        <v>18</v>
      </c>
      <c r="K3834" s="13">
        <v>1</v>
      </c>
      <c r="L3834" s="13">
        <v>18</v>
      </c>
      <c r="M3834" s="13">
        <v>1.9</v>
      </c>
      <c r="N3834" s="13">
        <f t="shared" si="210"/>
        <v>18</v>
      </c>
      <c r="O3834" s="14">
        <v>1</v>
      </c>
      <c r="P3834" s="13">
        <f t="shared" ref="P3834:P3842" si="213">K3834*O3834</f>
        <v>1</v>
      </c>
    </row>
    <row r="3835" customHeight="1" spans="1:16">
      <c r="A3835" s="13">
        <v>58101759</v>
      </c>
      <c r="B3835" s="13">
        <v>111219</v>
      </c>
      <c r="C3835" s="15" t="s">
        <v>171</v>
      </c>
      <c r="D3835" s="13">
        <v>47683</v>
      </c>
      <c r="E3835" s="13" t="s">
        <v>14</v>
      </c>
      <c r="F3835" s="13" t="s">
        <v>15</v>
      </c>
      <c r="G3835" s="13" t="s">
        <v>16</v>
      </c>
      <c r="H3835" s="13">
        <v>12528</v>
      </c>
      <c r="I3835" s="13" t="s">
        <v>274</v>
      </c>
      <c r="J3835" s="13" t="s">
        <v>18</v>
      </c>
      <c r="K3835" s="13">
        <v>1</v>
      </c>
      <c r="L3835" s="13">
        <v>25.8</v>
      </c>
      <c r="M3835" s="13">
        <v>9.7</v>
      </c>
      <c r="N3835" s="13">
        <f t="shared" si="210"/>
        <v>25.8</v>
      </c>
      <c r="O3835" s="14">
        <v>1</v>
      </c>
      <c r="P3835" s="13">
        <f t="shared" si="213"/>
        <v>1</v>
      </c>
    </row>
    <row r="3836" customHeight="1" spans="1:16">
      <c r="A3836" s="13">
        <v>58101766</v>
      </c>
      <c r="B3836" s="13">
        <v>122198</v>
      </c>
      <c r="C3836" s="15" t="s">
        <v>42</v>
      </c>
      <c r="D3836" s="13">
        <v>47683</v>
      </c>
      <c r="E3836" s="13" t="s">
        <v>14</v>
      </c>
      <c r="F3836" s="13" t="s">
        <v>15</v>
      </c>
      <c r="G3836" s="13" t="s">
        <v>16</v>
      </c>
      <c r="H3836" s="13">
        <v>15902</v>
      </c>
      <c r="I3836" s="13" t="s">
        <v>365</v>
      </c>
      <c r="J3836" s="13" t="s">
        <v>33</v>
      </c>
      <c r="K3836" s="13">
        <v>1</v>
      </c>
      <c r="L3836" s="13">
        <v>22.24</v>
      </c>
      <c r="M3836" s="13">
        <v>6.14</v>
      </c>
      <c r="N3836" s="13">
        <f t="shared" si="210"/>
        <v>22.24</v>
      </c>
      <c r="O3836" s="14" t="s">
        <v>1086</v>
      </c>
      <c r="P3836" s="13">
        <v>0</v>
      </c>
    </row>
    <row r="3837" customHeight="1" spans="1:16">
      <c r="A3837" s="13">
        <v>58101774</v>
      </c>
      <c r="B3837" s="13">
        <v>116919</v>
      </c>
      <c r="C3837" s="15" t="s">
        <v>72</v>
      </c>
      <c r="D3837" s="13">
        <v>47683</v>
      </c>
      <c r="E3837" s="13" t="s">
        <v>14</v>
      </c>
      <c r="F3837" s="13" t="s">
        <v>15</v>
      </c>
      <c r="G3837" s="13" t="s">
        <v>16</v>
      </c>
      <c r="H3837" s="13">
        <v>14436</v>
      </c>
      <c r="I3837" s="13" t="s">
        <v>73</v>
      </c>
      <c r="J3837" s="13" t="s">
        <v>18</v>
      </c>
      <c r="K3837" s="13">
        <v>1</v>
      </c>
      <c r="L3837" s="13">
        <v>25.8</v>
      </c>
      <c r="M3837" s="13">
        <v>9.7</v>
      </c>
      <c r="N3837" s="13">
        <f t="shared" si="210"/>
        <v>25.8</v>
      </c>
      <c r="O3837" s="14">
        <v>1</v>
      </c>
      <c r="P3837" s="13">
        <f t="shared" si="213"/>
        <v>1</v>
      </c>
    </row>
    <row r="3838" customHeight="1" spans="1:16">
      <c r="A3838" s="13">
        <v>58101786</v>
      </c>
      <c r="B3838" s="13">
        <v>104533</v>
      </c>
      <c r="C3838" s="15" t="s">
        <v>495</v>
      </c>
      <c r="D3838" s="13">
        <v>47683</v>
      </c>
      <c r="E3838" s="13" t="s">
        <v>14</v>
      </c>
      <c r="F3838" s="13" t="s">
        <v>15</v>
      </c>
      <c r="G3838" s="13" t="s">
        <v>16</v>
      </c>
      <c r="H3838" s="13">
        <v>11977</v>
      </c>
      <c r="I3838" s="13" t="s">
        <v>496</v>
      </c>
      <c r="J3838" s="13" t="s">
        <v>18</v>
      </c>
      <c r="K3838" s="13">
        <v>2</v>
      </c>
      <c r="L3838" s="13">
        <v>44</v>
      </c>
      <c r="M3838" s="13">
        <v>11.8</v>
      </c>
      <c r="N3838" s="13">
        <f t="shared" si="210"/>
        <v>22</v>
      </c>
      <c r="O3838" s="14">
        <v>1</v>
      </c>
      <c r="P3838" s="13">
        <f t="shared" si="213"/>
        <v>2</v>
      </c>
    </row>
    <row r="3839" customHeight="1" spans="1:16">
      <c r="A3839" s="13">
        <v>58101895</v>
      </c>
      <c r="B3839" s="13">
        <v>102565</v>
      </c>
      <c r="C3839" s="15" t="s">
        <v>141</v>
      </c>
      <c r="D3839" s="13">
        <v>47683</v>
      </c>
      <c r="E3839" s="13" t="s">
        <v>14</v>
      </c>
      <c r="F3839" s="13" t="s">
        <v>15</v>
      </c>
      <c r="G3839" s="13" t="s">
        <v>16</v>
      </c>
      <c r="H3839" s="13">
        <v>27883</v>
      </c>
      <c r="I3839" s="13" t="s">
        <v>491</v>
      </c>
      <c r="J3839" s="13" t="s">
        <v>18</v>
      </c>
      <c r="K3839" s="13">
        <v>3</v>
      </c>
      <c r="L3839" s="13">
        <v>77.4</v>
      </c>
      <c r="M3839" s="13">
        <v>29.1</v>
      </c>
      <c r="N3839" s="13">
        <f t="shared" si="210"/>
        <v>25.8</v>
      </c>
      <c r="O3839" s="14">
        <v>1</v>
      </c>
      <c r="P3839" s="13">
        <f t="shared" si="213"/>
        <v>3</v>
      </c>
    </row>
    <row r="3840" customHeight="1" spans="1:16">
      <c r="A3840" s="13">
        <v>58101896</v>
      </c>
      <c r="B3840" s="13">
        <v>106399</v>
      </c>
      <c r="C3840" s="15" t="s">
        <v>48</v>
      </c>
      <c r="D3840" s="13">
        <v>47683</v>
      </c>
      <c r="E3840" s="13" t="s">
        <v>14</v>
      </c>
      <c r="F3840" s="13" t="s">
        <v>15</v>
      </c>
      <c r="G3840" s="13" t="s">
        <v>16</v>
      </c>
      <c r="H3840" s="13">
        <v>6456</v>
      </c>
      <c r="I3840" s="13" t="s">
        <v>460</v>
      </c>
      <c r="J3840" s="13" t="s">
        <v>18</v>
      </c>
      <c r="K3840" s="13">
        <v>1</v>
      </c>
      <c r="L3840" s="13">
        <v>25.8</v>
      </c>
      <c r="M3840" s="13">
        <v>9.7</v>
      </c>
      <c r="N3840" s="13">
        <f t="shared" si="210"/>
        <v>25.8</v>
      </c>
      <c r="O3840" s="14">
        <v>1</v>
      </c>
      <c r="P3840" s="13">
        <f t="shared" si="213"/>
        <v>1</v>
      </c>
    </row>
    <row r="3841" customHeight="1" spans="1:16">
      <c r="A3841" s="13">
        <v>58101909</v>
      </c>
      <c r="B3841" s="13">
        <v>112415</v>
      </c>
      <c r="C3841" s="15" t="s">
        <v>232</v>
      </c>
      <c r="D3841" s="13">
        <v>47683</v>
      </c>
      <c r="E3841" s="13" t="s">
        <v>14</v>
      </c>
      <c r="F3841" s="13" t="s">
        <v>15</v>
      </c>
      <c r="G3841" s="13" t="s">
        <v>16</v>
      </c>
      <c r="H3841" s="13">
        <v>12449</v>
      </c>
      <c r="I3841" s="13" t="s">
        <v>378</v>
      </c>
      <c r="J3841" s="13" t="s">
        <v>33</v>
      </c>
      <c r="K3841" s="13">
        <v>1</v>
      </c>
      <c r="L3841" s="13">
        <v>20.11</v>
      </c>
      <c r="M3841" s="13">
        <v>4.01</v>
      </c>
      <c r="N3841" s="13">
        <f t="shared" si="210"/>
        <v>20.11</v>
      </c>
      <c r="O3841" s="14" t="s">
        <v>1086</v>
      </c>
      <c r="P3841" s="13">
        <v>0</v>
      </c>
    </row>
    <row r="3842" customHeight="1" spans="1:16">
      <c r="A3842" s="13">
        <v>58101936</v>
      </c>
      <c r="B3842" s="13">
        <v>138202</v>
      </c>
      <c r="C3842" s="15" t="s">
        <v>179</v>
      </c>
      <c r="D3842" s="13">
        <v>47683</v>
      </c>
      <c r="E3842" s="13" t="s">
        <v>14</v>
      </c>
      <c r="F3842" s="13" t="s">
        <v>15</v>
      </c>
      <c r="G3842" s="13" t="s">
        <v>16</v>
      </c>
      <c r="H3842" s="13">
        <v>12216</v>
      </c>
      <c r="I3842" s="13" t="s">
        <v>180</v>
      </c>
      <c r="J3842" s="13" t="s">
        <v>33</v>
      </c>
      <c r="K3842" s="13">
        <v>1</v>
      </c>
      <c r="L3842" s="13">
        <v>20.18</v>
      </c>
      <c r="M3842" s="13">
        <v>4.18</v>
      </c>
      <c r="N3842" s="13">
        <f t="shared" si="210"/>
        <v>20.18</v>
      </c>
      <c r="O3842" s="14" t="s">
        <v>1086</v>
      </c>
      <c r="P3842" s="13">
        <v>0</v>
      </c>
    </row>
    <row r="3843" customHeight="1" spans="1:16">
      <c r="A3843" s="13">
        <v>58102000</v>
      </c>
      <c r="B3843" s="13">
        <v>738</v>
      </c>
      <c r="C3843" s="15" t="s">
        <v>151</v>
      </c>
      <c r="D3843" s="13">
        <v>47683</v>
      </c>
      <c r="E3843" s="13" t="s">
        <v>14</v>
      </c>
      <c r="F3843" s="13" t="s">
        <v>15</v>
      </c>
      <c r="G3843" s="13" t="s">
        <v>16</v>
      </c>
      <c r="H3843" s="13">
        <v>9527</v>
      </c>
      <c r="I3843" s="13" t="s">
        <v>152</v>
      </c>
      <c r="J3843" s="13" t="s">
        <v>33</v>
      </c>
      <c r="K3843" s="13">
        <v>1</v>
      </c>
      <c r="L3843" s="13">
        <v>12.8</v>
      </c>
      <c r="M3843" s="13">
        <v>-3.3</v>
      </c>
      <c r="N3843" s="13">
        <f t="shared" ref="N3843:N3906" si="214">L3843/K3843</f>
        <v>12.8</v>
      </c>
      <c r="O3843" s="14" t="s">
        <v>1086</v>
      </c>
      <c r="P3843" s="13">
        <v>0</v>
      </c>
    </row>
    <row r="3844" customHeight="1" spans="1:16">
      <c r="A3844" s="13">
        <v>58102014</v>
      </c>
      <c r="B3844" s="13">
        <v>712</v>
      </c>
      <c r="C3844" s="15" t="s">
        <v>134</v>
      </c>
      <c r="D3844" s="13">
        <v>47683</v>
      </c>
      <c r="E3844" s="13" t="s">
        <v>14</v>
      </c>
      <c r="F3844" s="13" t="s">
        <v>15</v>
      </c>
      <c r="G3844" s="13" t="s">
        <v>16</v>
      </c>
      <c r="H3844" s="13">
        <v>27604</v>
      </c>
      <c r="I3844" s="13" t="s">
        <v>312</v>
      </c>
      <c r="J3844" s="13" t="s">
        <v>18</v>
      </c>
      <c r="K3844" s="13">
        <v>1</v>
      </c>
      <c r="L3844" s="13">
        <v>19.8</v>
      </c>
      <c r="M3844" s="13">
        <v>3.7</v>
      </c>
      <c r="N3844" s="13">
        <f t="shared" si="214"/>
        <v>19.8</v>
      </c>
      <c r="O3844" s="14">
        <v>1</v>
      </c>
      <c r="P3844" s="13">
        <f t="shared" ref="P3844:P3867" si="215">K3844*O3844</f>
        <v>1</v>
      </c>
    </row>
    <row r="3845" customHeight="1" spans="1:16">
      <c r="A3845" s="13">
        <v>58102026</v>
      </c>
      <c r="B3845" s="13">
        <v>101453</v>
      </c>
      <c r="C3845" s="15" t="s">
        <v>130</v>
      </c>
      <c r="D3845" s="13">
        <v>47683</v>
      </c>
      <c r="E3845" s="13" t="s">
        <v>14</v>
      </c>
      <c r="F3845" s="13" t="s">
        <v>15</v>
      </c>
      <c r="G3845" s="13" t="s">
        <v>16</v>
      </c>
      <c r="H3845" s="13">
        <v>4518</v>
      </c>
      <c r="I3845" s="13" t="s">
        <v>414</v>
      </c>
      <c r="J3845" s="13" t="s">
        <v>18</v>
      </c>
      <c r="K3845" s="13">
        <v>1</v>
      </c>
      <c r="L3845" s="13">
        <v>22</v>
      </c>
      <c r="M3845" s="13">
        <v>5.9</v>
      </c>
      <c r="N3845" s="13">
        <f t="shared" si="214"/>
        <v>22</v>
      </c>
      <c r="O3845" s="14">
        <v>1</v>
      </c>
      <c r="P3845" s="13">
        <f t="shared" si="215"/>
        <v>1</v>
      </c>
    </row>
    <row r="3846" customHeight="1" spans="1:16">
      <c r="A3846" s="13">
        <v>58102074</v>
      </c>
      <c r="B3846" s="13">
        <v>748</v>
      </c>
      <c r="C3846" s="15" t="s">
        <v>333</v>
      </c>
      <c r="D3846" s="13">
        <v>47683</v>
      </c>
      <c r="E3846" s="13" t="s">
        <v>14</v>
      </c>
      <c r="F3846" s="13" t="s">
        <v>15</v>
      </c>
      <c r="G3846" s="13" t="s">
        <v>16</v>
      </c>
      <c r="H3846" s="13">
        <v>11903</v>
      </c>
      <c r="I3846" s="13" t="s">
        <v>508</v>
      </c>
      <c r="J3846" s="13" t="s">
        <v>18</v>
      </c>
      <c r="K3846" s="13">
        <v>1</v>
      </c>
      <c r="L3846" s="13">
        <v>25.8</v>
      </c>
      <c r="M3846" s="13">
        <v>9.7</v>
      </c>
      <c r="N3846" s="13">
        <f t="shared" si="214"/>
        <v>25.8</v>
      </c>
      <c r="O3846" s="14">
        <v>1</v>
      </c>
      <c r="P3846" s="13">
        <f t="shared" si="215"/>
        <v>1</v>
      </c>
    </row>
    <row r="3847" customHeight="1" spans="1:16">
      <c r="A3847" s="13">
        <v>58102090</v>
      </c>
      <c r="B3847" s="13">
        <v>307</v>
      </c>
      <c r="C3847" s="15" t="s">
        <v>34</v>
      </c>
      <c r="D3847" s="13">
        <v>47683</v>
      </c>
      <c r="E3847" s="13" t="s">
        <v>14</v>
      </c>
      <c r="F3847" s="13" t="s">
        <v>15</v>
      </c>
      <c r="G3847" s="13" t="s">
        <v>16</v>
      </c>
      <c r="H3847" s="13">
        <v>10989</v>
      </c>
      <c r="I3847" s="13" t="s">
        <v>200</v>
      </c>
      <c r="J3847" s="13" t="s">
        <v>18</v>
      </c>
      <c r="K3847" s="13">
        <v>1</v>
      </c>
      <c r="L3847" s="13">
        <v>25.8</v>
      </c>
      <c r="M3847" s="13">
        <v>9.7</v>
      </c>
      <c r="N3847" s="13">
        <f t="shared" si="214"/>
        <v>25.8</v>
      </c>
      <c r="O3847" s="14">
        <v>1</v>
      </c>
      <c r="P3847" s="13">
        <f t="shared" si="215"/>
        <v>1</v>
      </c>
    </row>
    <row r="3848" customHeight="1" spans="1:16">
      <c r="A3848" s="13">
        <v>58102146</v>
      </c>
      <c r="B3848" s="13">
        <v>746</v>
      </c>
      <c r="C3848" s="15" t="s">
        <v>84</v>
      </c>
      <c r="D3848" s="13">
        <v>47683</v>
      </c>
      <c r="E3848" s="13" t="s">
        <v>14</v>
      </c>
      <c r="F3848" s="13" t="s">
        <v>15</v>
      </c>
      <c r="G3848" s="13" t="s">
        <v>16</v>
      </c>
      <c r="H3848" s="13">
        <v>6731</v>
      </c>
      <c r="I3848" s="13" t="s">
        <v>334</v>
      </c>
      <c r="J3848" s="13" t="s">
        <v>33</v>
      </c>
      <c r="K3848" s="13">
        <v>1</v>
      </c>
      <c r="L3848" s="13">
        <v>21.8</v>
      </c>
      <c r="M3848" s="13">
        <v>5.7</v>
      </c>
      <c r="N3848" s="13">
        <f t="shared" si="214"/>
        <v>21.8</v>
      </c>
      <c r="O3848" s="14" t="s">
        <v>1086</v>
      </c>
      <c r="P3848" s="13">
        <v>0</v>
      </c>
    </row>
    <row r="3849" customHeight="1" spans="1:16">
      <c r="A3849" s="13">
        <v>58102156</v>
      </c>
      <c r="B3849" s="13">
        <v>307</v>
      </c>
      <c r="C3849" s="15" t="s">
        <v>34</v>
      </c>
      <c r="D3849" s="13">
        <v>47683</v>
      </c>
      <c r="E3849" s="13" t="s">
        <v>14</v>
      </c>
      <c r="F3849" s="13" t="s">
        <v>15</v>
      </c>
      <c r="G3849" s="13" t="s">
        <v>16</v>
      </c>
      <c r="H3849" s="13">
        <v>10989</v>
      </c>
      <c r="I3849" s="13" t="s">
        <v>200</v>
      </c>
      <c r="J3849" s="13" t="s">
        <v>18</v>
      </c>
      <c r="K3849" s="13">
        <v>1</v>
      </c>
      <c r="L3849" s="13">
        <v>25.8</v>
      </c>
      <c r="M3849" s="13">
        <v>9.7</v>
      </c>
      <c r="N3849" s="13">
        <f t="shared" si="214"/>
        <v>25.8</v>
      </c>
      <c r="O3849" s="14">
        <v>1</v>
      </c>
      <c r="P3849" s="13">
        <f t="shared" si="215"/>
        <v>1</v>
      </c>
    </row>
    <row r="3850" customHeight="1" spans="1:16">
      <c r="A3850" s="13">
        <v>58102187</v>
      </c>
      <c r="B3850" s="13">
        <v>738</v>
      </c>
      <c r="C3850" s="15" t="s">
        <v>151</v>
      </c>
      <c r="D3850" s="13">
        <v>47683</v>
      </c>
      <c r="E3850" s="13" t="s">
        <v>14</v>
      </c>
      <c r="F3850" s="13" t="s">
        <v>15</v>
      </c>
      <c r="G3850" s="13" t="s">
        <v>16</v>
      </c>
      <c r="H3850" s="13">
        <v>6506</v>
      </c>
      <c r="I3850" s="13" t="s">
        <v>374</v>
      </c>
      <c r="J3850" s="13" t="s">
        <v>33</v>
      </c>
      <c r="K3850" s="13">
        <v>1</v>
      </c>
      <c r="L3850" s="13">
        <v>21.8</v>
      </c>
      <c r="M3850" s="13">
        <v>5.7</v>
      </c>
      <c r="N3850" s="13">
        <f t="shared" si="214"/>
        <v>21.8</v>
      </c>
      <c r="O3850" s="14" t="s">
        <v>1086</v>
      </c>
      <c r="P3850" s="13">
        <v>0</v>
      </c>
    </row>
    <row r="3851" customHeight="1" spans="1:16">
      <c r="A3851" s="13">
        <v>58102235</v>
      </c>
      <c r="B3851" s="13">
        <v>104430</v>
      </c>
      <c r="C3851" s="15" t="s">
        <v>175</v>
      </c>
      <c r="D3851" s="13">
        <v>47683</v>
      </c>
      <c r="E3851" s="13" t="s">
        <v>14</v>
      </c>
      <c r="F3851" s="13" t="s">
        <v>15</v>
      </c>
      <c r="G3851" s="13" t="s">
        <v>16</v>
      </c>
      <c r="H3851" s="13">
        <v>15615</v>
      </c>
      <c r="I3851" s="13" t="s">
        <v>176</v>
      </c>
      <c r="J3851" s="13" t="s">
        <v>33</v>
      </c>
      <c r="K3851" s="13">
        <v>1</v>
      </c>
      <c r="L3851" s="13">
        <v>26.21</v>
      </c>
      <c r="M3851" s="13">
        <v>10.11</v>
      </c>
      <c r="N3851" s="13">
        <f t="shared" si="214"/>
        <v>26.21</v>
      </c>
      <c r="O3851" s="14" t="s">
        <v>1086</v>
      </c>
      <c r="P3851" s="13">
        <v>0</v>
      </c>
    </row>
    <row r="3852" customHeight="1" spans="1:16">
      <c r="A3852" s="13">
        <v>58102302</v>
      </c>
      <c r="B3852" s="13">
        <v>359</v>
      </c>
      <c r="C3852" s="15" t="s">
        <v>94</v>
      </c>
      <c r="D3852" s="13">
        <v>47683</v>
      </c>
      <c r="E3852" s="13" t="s">
        <v>14</v>
      </c>
      <c r="F3852" s="13" t="s">
        <v>15</v>
      </c>
      <c r="G3852" s="13" t="s">
        <v>16</v>
      </c>
      <c r="H3852" s="13">
        <v>14404</v>
      </c>
      <c r="I3852" s="13" t="s">
        <v>163</v>
      </c>
      <c r="J3852" s="13" t="s">
        <v>18</v>
      </c>
      <c r="K3852" s="13">
        <v>1</v>
      </c>
      <c r="L3852" s="13">
        <v>25.8</v>
      </c>
      <c r="M3852" s="13">
        <v>9.7</v>
      </c>
      <c r="N3852" s="13">
        <f t="shared" si="214"/>
        <v>25.8</v>
      </c>
      <c r="O3852" s="14">
        <v>1</v>
      </c>
      <c r="P3852" s="13">
        <f t="shared" si="215"/>
        <v>1</v>
      </c>
    </row>
    <row r="3853" customHeight="1" spans="1:16">
      <c r="A3853" s="13">
        <v>58102343</v>
      </c>
      <c r="B3853" s="13">
        <v>54</v>
      </c>
      <c r="C3853" s="15" t="s">
        <v>13</v>
      </c>
      <c r="D3853" s="13">
        <v>47683</v>
      </c>
      <c r="E3853" s="13" t="s">
        <v>14</v>
      </c>
      <c r="F3853" s="13" t="s">
        <v>15</v>
      </c>
      <c r="G3853" s="13" t="s">
        <v>16</v>
      </c>
      <c r="H3853" s="13">
        <v>7379</v>
      </c>
      <c r="I3853" s="13" t="s">
        <v>17</v>
      </c>
      <c r="J3853" s="13" t="s">
        <v>18</v>
      </c>
      <c r="K3853" s="13">
        <v>3</v>
      </c>
      <c r="L3853" s="13">
        <v>65.4</v>
      </c>
      <c r="M3853" s="13">
        <v>17.1</v>
      </c>
      <c r="N3853" s="13">
        <f t="shared" si="214"/>
        <v>21.8</v>
      </c>
      <c r="O3853" s="14">
        <v>1</v>
      </c>
      <c r="P3853" s="13">
        <f t="shared" si="215"/>
        <v>3</v>
      </c>
    </row>
    <row r="3854" customHeight="1" spans="1:16">
      <c r="A3854" s="13">
        <v>58102344</v>
      </c>
      <c r="B3854" s="13">
        <v>54</v>
      </c>
      <c r="C3854" s="15" t="s">
        <v>13</v>
      </c>
      <c r="D3854" s="13">
        <v>47683</v>
      </c>
      <c r="E3854" s="13" t="s">
        <v>14</v>
      </c>
      <c r="F3854" s="13" t="s">
        <v>15</v>
      </c>
      <c r="G3854" s="13" t="s">
        <v>16</v>
      </c>
      <c r="H3854" s="13">
        <v>7379</v>
      </c>
      <c r="I3854" s="13" t="s">
        <v>17</v>
      </c>
      <c r="J3854" s="13" t="s">
        <v>18</v>
      </c>
      <c r="K3854" s="13">
        <v>3</v>
      </c>
      <c r="L3854" s="13">
        <v>65.4</v>
      </c>
      <c r="M3854" s="13">
        <v>17.1</v>
      </c>
      <c r="N3854" s="13">
        <f t="shared" si="214"/>
        <v>21.8</v>
      </c>
      <c r="O3854" s="14">
        <v>1</v>
      </c>
      <c r="P3854" s="13">
        <f t="shared" si="215"/>
        <v>3</v>
      </c>
    </row>
    <row r="3855" customHeight="1" spans="1:16">
      <c r="A3855" s="13">
        <v>58102346</v>
      </c>
      <c r="B3855" s="13">
        <v>387</v>
      </c>
      <c r="C3855" s="15" t="s">
        <v>398</v>
      </c>
      <c r="D3855" s="13">
        <v>47683</v>
      </c>
      <c r="E3855" s="13" t="s">
        <v>14</v>
      </c>
      <c r="F3855" s="13" t="s">
        <v>15</v>
      </c>
      <c r="G3855" s="13" t="s">
        <v>16</v>
      </c>
      <c r="H3855" s="13">
        <v>5701</v>
      </c>
      <c r="I3855" s="13" t="s">
        <v>399</v>
      </c>
      <c r="J3855" s="13" t="s">
        <v>18</v>
      </c>
      <c r="K3855" s="13">
        <v>2</v>
      </c>
      <c r="L3855" s="13">
        <v>51.6</v>
      </c>
      <c r="M3855" s="13">
        <v>19.4</v>
      </c>
      <c r="N3855" s="13">
        <f t="shared" si="214"/>
        <v>25.8</v>
      </c>
      <c r="O3855" s="14">
        <v>1</v>
      </c>
      <c r="P3855" s="13">
        <f t="shared" si="215"/>
        <v>2</v>
      </c>
    </row>
    <row r="3856" customHeight="1" spans="1:16">
      <c r="A3856" s="13">
        <v>58102462</v>
      </c>
      <c r="B3856" s="13">
        <v>101453</v>
      </c>
      <c r="C3856" s="15" t="s">
        <v>130</v>
      </c>
      <c r="D3856" s="13">
        <v>47683</v>
      </c>
      <c r="E3856" s="13" t="s">
        <v>14</v>
      </c>
      <c r="F3856" s="13" t="s">
        <v>15</v>
      </c>
      <c r="G3856" s="13" t="s">
        <v>16</v>
      </c>
      <c r="H3856" s="13">
        <v>4518</v>
      </c>
      <c r="I3856" s="13" t="s">
        <v>414</v>
      </c>
      <c r="J3856" s="13" t="s">
        <v>18</v>
      </c>
      <c r="K3856" s="13">
        <v>3</v>
      </c>
      <c r="L3856" s="13">
        <v>68.4</v>
      </c>
      <c r="M3856" s="13">
        <v>20.1</v>
      </c>
      <c r="N3856" s="13">
        <f t="shared" si="214"/>
        <v>22.8</v>
      </c>
      <c r="O3856" s="14">
        <v>1</v>
      </c>
      <c r="P3856" s="13">
        <f t="shared" si="215"/>
        <v>3</v>
      </c>
    </row>
    <row r="3857" customHeight="1" spans="1:16">
      <c r="A3857" s="13">
        <v>58102521</v>
      </c>
      <c r="B3857" s="13">
        <v>572</v>
      </c>
      <c r="C3857" s="15" t="s">
        <v>96</v>
      </c>
      <c r="D3857" s="13">
        <v>47683</v>
      </c>
      <c r="E3857" s="13" t="s">
        <v>14</v>
      </c>
      <c r="F3857" s="13" t="s">
        <v>15</v>
      </c>
      <c r="G3857" s="13" t="s">
        <v>16</v>
      </c>
      <c r="H3857" s="13">
        <v>1002910</v>
      </c>
      <c r="I3857" s="13" t="s">
        <v>203</v>
      </c>
      <c r="J3857" s="13" t="s">
        <v>18</v>
      </c>
      <c r="K3857" s="13">
        <v>6</v>
      </c>
      <c r="L3857" s="13">
        <v>153.76</v>
      </c>
      <c r="M3857" s="13">
        <v>57.1600000002</v>
      </c>
      <c r="N3857" s="13">
        <f t="shared" si="214"/>
        <v>25.6266666666667</v>
      </c>
      <c r="O3857" s="14">
        <v>1</v>
      </c>
      <c r="P3857" s="13">
        <f t="shared" si="215"/>
        <v>6</v>
      </c>
    </row>
    <row r="3858" customHeight="1" spans="1:16">
      <c r="A3858" s="13">
        <v>58102750</v>
      </c>
      <c r="B3858" s="13">
        <v>111219</v>
      </c>
      <c r="C3858" s="15" t="s">
        <v>171</v>
      </c>
      <c r="D3858" s="13">
        <v>47683</v>
      </c>
      <c r="E3858" s="13" t="s">
        <v>14</v>
      </c>
      <c r="F3858" s="13" t="s">
        <v>15</v>
      </c>
      <c r="G3858" s="13" t="s">
        <v>16</v>
      </c>
      <c r="H3858" s="13">
        <v>12528</v>
      </c>
      <c r="I3858" s="13" t="s">
        <v>274</v>
      </c>
      <c r="J3858" s="13" t="s">
        <v>18</v>
      </c>
      <c r="K3858" s="13">
        <v>1</v>
      </c>
      <c r="L3858" s="13">
        <v>25.8</v>
      </c>
      <c r="M3858" s="13">
        <v>9.7</v>
      </c>
      <c r="N3858" s="13">
        <f t="shared" si="214"/>
        <v>25.8</v>
      </c>
      <c r="O3858" s="14">
        <v>1</v>
      </c>
      <c r="P3858" s="13">
        <f t="shared" si="215"/>
        <v>1</v>
      </c>
    </row>
    <row r="3859" customHeight="1" spans="1:16">
      <c r="A3859" s="13">
        <v>58102813</v>
      </c>
      <c r="B3859" s="13">
        <v>104533</v>
      </c>
      <c r="C3859" s="15" t="s">
        <v>495</v>
      </c>
      <c r="D3859" s="13">
        <v>47683</v>
      </c>
      <c r="E3859" s="13" t="s">
        <v>14</v>
      </c>
      <c r="F3859" s="13" t="s">
        <v>15</v>
      </c>
      <c r="G3859" s="13" t="s">
        <v>16</v>
      </c>
      <c r="H3859" s="13">
        <v>11977</v>
      </c>
      <c r="I3859" s="13" t="s">
        <v>496</v>
      </c>
      <c r="J3859" s="13" t="s">
        <v>18</v>
      </c>
      <c r="K3859" s="13">
        <v>1</v>
      </c>
      <c r="L3859" s="13">
        <v>22</v>
      </c>
      <c r="M3859" s="13">
        <v>5.9</v>
      </c>
      <c r="N3859" s="13">
        <f t="shared" si="214"/>
        <v>22</v>
      </c>
      <c r="O3859" s="14">
        <v>1</v>
      </c>
      <c r="P3859" s="13">
        <f t="shared" si="215"/>
        <v>1</v>
      </c>
    </row>
    <row r="3860" customHeight="1" spans="1:16">
      <c r="A3860" s="13">
        <v>58102820</v>
      </c>
      <c r="B3860" s="13">
        <v>341</v>
      </c>
      <c r="C3860" s="15" t="s">
        <v>36</v>
      </c>
      <c r="D3860" s="13">
        <v>47683</v>
      </c>
      <c r="E3860" s="13" t="s">
        <v>14</v>
      </c>
      <c r="F3860" s="13" t="s">
        <v>15</v>
      </c>
      <c r="G3860" s="13" t="s">
        <v>16</v>
      </c>
      <c r="H3860" s="13">
        <v>11372</v>
      </c>
      <c r="I3860" s="13" t="s">
        <v>266</v>
      </c>
      <c r="J3860" s="13" t="s">
        <v>33</v>
      </c>
      <c r="K3860" s="13">
        <v>4</v>
      </c>
      <c r="L3860" s="13">
        <v>86.04</v>
      </c>
      <c r="M3860" s="13">
        <v>21.64</v>
      </c>
      <c r="N3860" s="13">
        <f t="shared" si="214"/>
        <v>21.51</v>
      </c>
      <c r="O3860" s="14" t="s">
        <v>1086</v>
      </c>
      <c r="P3860" s="13">
        <v>0</v>
      </c>
    </row>
    <row r="3861" customHeight="1" spans="1:16">
      <c r="A3861" s="13">
        <v>58102895</v>
      </c>
      <c r="B3861" s="13">
        <v>307</v>
      </c>
      <c r="C3861" s="15" t="s">
        <v>34</v>
      </c>
      <c r="D3861" s="13">
        <v>47683</v>
      </c>
      <c r="E3861" s="13" t="s">
        <v>14</v>
      </c>
      <c r="F3861" s="13" t="s">
        <v>15</v>
      </c>
      <c r="G3861" s="13" t="s">
        <v>16</v>
      </c>
      <c r="H3861" s="13">
        <v>7107</v>
      </c>
      <c r="I3861" s="13" t="s">
        <v>157</v>
      </c>
      <c r="J3861" s="13" t="s">
        <v>33</v>
      </c>
      <c r="K3861" s="13">
        <v>2</v>
      </c>
      <c r="L3861" s="13">
        <v>52.6</v>
      </c>
      <c r="M3861" s="13">
        <v>20.4</v>
      </c>
      <c r="N3861" s="13">
        <f t="shared" si="214"/>
        <v>26.3</v>
      </c>
      <c r="O3861" s="14" t="s">
        <v>1086</v>
      </c>
      <c r="P3861" s="13">
        <v>0</v>
      </c>
    </row>
    <row r="3862" customHeight="1" spans="1:16">
      <c r="A3862" s="13">
        <v>58102924</v>
      </c>
      <c r="B3862" s="13">
        <v>549</v>
      </c>
      <c r="C3862" s="15" t="s">
        <v>254</v>
      </c>
      <c r="D3862" s="13">
        <v>47683</v>
      </c>
      <c r="E3862" s="13" t="s">
        <v>14</v>
      </c>
      <c r="F3862" s="13" t="s">
        <v>15</v>
      </c>
      <c r="G3862" s="13" t="s">
        <v>16</v>
      </c>
      <c r="H3862" s="13">
        <v>6473</v>
      </c>
      <c r="I3862" s="13" t="s">
        <v>255</v>
      </c>
      <c r="J3862" s="13" t="s">
        <v>18</v>
      </c>
      <c r="K3862" s="13">
        <v>1</v>
      </c>
      <c r="L3862" s="13">
        <v>18</v>
      </c>
      <c r="M3862" s="13">
        <v>2</v>
      </c>
      <c r="N3862" s="13">
        <f t="shared" si="214"/>
        <v>18</v>
      </c>
      <c r="O3862" s="14">
        <v>1</v>
      </c>
      <c r="P3862" s="13">
        <f t="shared" si="215"/>
        <v>1</v>
      </c>
    </row>
    <row r="3863" customHeight="1" spans="1:16">
      <c r="A3863" s="13">
        <v>58102948</v>
      </c>
      <c r="B3863" s="13">
        <v>114848</v>
      </c>
      <c r="C3863" s="15" t="s">
        <v>44</v>
      </c>
      <c r="D3863" s="13">
        <v>47683</v>
      </c>
      <c r="E3863" s="13" t="s">
        <v>14</v>
      </c>
      <c r="F3863" s="13" t="s">
        <v>15</v>
      </c>
      <c r="G3863" s="13" t="s">
        <v>16</v>
      </c>
      <c r="H3863" s="13">
        <v>15848</v>
      </c>
      <c r="I3863" s="13" t="s">
        <v>298</v>
      </c>
      <c r="J3863" s="13" t="s">
        <v>18</v>
      </c>
      <c r="K3863" s="13">
        <v>1</v>
      </c>
      <c r="L3863" s="13">
        <v>25.8</v>
      </c>
      <c r="M3863" s="13">
        <v>9.7</v>
      </c>
      <c r="N3863" s="13">
        <f t="shared" si="214"/>
        <v>25.8</v>
      </c>
      <c r="O3863" s="14">
        <v>1</v>
      </c>
      <c r="P3863" s="13">
        <f t="shared" si="215"/>
        <v>1</v>
      </c>
    </row>
    <row r="3864" customHeight="1" spans="1:16">
      <c r="A3864" s="13">
        <v>58103022</v>
      </c>
      <c r="B3864" s="13">
        <v>311</v>
      </c>
      <c r="C3864" s="15" t="s">
        <v>380</v>
      </c>
      <c r="D3864" s="13">
        <v>47683</v>
      </c>
      <c r="E3864" s="13" t="s">
        <v>14</v>
      </c>
      <c r="F3864" s="13" t="s">
        <v>15</v>
      </c>
      <c r="G3864" s="13" t="s">
        <v>16</v>
      </c>
      <c r="H3864" s="13">
        <v>4302</v>
      </c>
      <c r="I3864" s="13" t="s">
        <v>450</v>
      </c>
      <c r="J3864" s="13" t="s">
        <v>18</v>
      </c>
      <c r="K3864" s="13">
        <v>3</v>
      </c>
      <c r="L3864" s="13">
        <v>69.4</v>
      </c>
      <c r="M3864" s="13">
        <v>21.1</v>
      </c>
      <c r="N3864" s="13">
        <f t="shared" si="214"/>
        <v>23.1333333333333</v>
      </c>
      <c r="O3864" s="14">
        <v>1</v>
      </c>
      <c r="P3864" s="13">
        <f t="shared" si="215"/>
        <v>3</v>
      </c>
    </row>
    <row r="3865" customHeight="1" spans="1:16">
      <c r="A3865" s="13">
        <v>58103113</v>
      </c>
      <c r="B3865" s="13">
        <v>341</v>
      </c>
      <c r="C3865" s="15" t="s">
        <v>36</v>
      </c>
      <c r="D3865" s="13">
        <v>47683</v>
      </c>
      <c r="E3865" s="13" t="s">
        <v>14</v>
      </c>
      <c r="F3865" s="13" t="s">
        <v>15</v>
      </c>
      <c r="G3865" s="13" t="s">
        <v>16</v>
      </c>
      <c r="H3865" s="13">
        <v>14248</v>
      </c>
      <c r="I3865" s="13" t="s">
        <v>501</v>
      </c>
      <c r="J3865" s="13" t="s">
        <v>33</v>
      </c>
      <c r="K3865" s="13">
        <v>1</v>
      </c>
      <c r="L3865" s="13">
        <v>18.51</v>
      </c>
      <c r="M3865" s="13">
        <v>2.41</v>
      </c>
      <c r="N3865" s="13">
        <f t="shared" si="214"/>
        <v>18.51</v>
      </c>
      <c r="O3865" s="14" t="s">
        <v>1086</v>
      </c>
      <c r="P3865" s="13">
        <v>0</v>
      </c>
    </row>
    <row r="3866" customHeight="1" spans="1:16">
      <c r="A3866" s="13">
        <v>58103163</v>
      </c>
      <c r="B3866" s="13">
        <v>118951</v>
      </c>
      <c r="C3866" s="15" t="s">
        <v>114</v>
      </c>
      <c r="D3866" s="13">
        <v>47683</v>
      </c>
      <c r="E3866" s="13" t="s">
        <v>14</v>
      </c>
      <c r="F3866" s="13" t="s">
        <v>15</v>
      </c>
      <c r="G3866" s="13" t="s">
        <v>16</v>
      </c>
      <c r="H3866" s="13">
        <v>12932</v>
      </c>
      <c r="I3866" s="13" t="s">
        <v>115</v>
      </c>
      <c r="J3866" s="13" t="s">
        <v>18</v>
      </c>
      <c r="K3866" s="13">
        <v>1</v>
      </c>
      <c r="L3866" s="13">
        <v>25.8</v>
      </c>
      <c r="M3866" s="13">
        <v>9.7</v>
      </c>
      <c r="N3866" s="13">
        <f t="shared" si="214"/>
        <v>25.8</v>
      </c>
      <c r="O3866" s="14">
        <v>1</v>
      </c>
      <c r="P3866" s="13">
        <f t="shared" si="215"/>
        <v>1</v>
      </c>
    </row>
    <row r="3867" customHeight="1" spans="1:16">
      <c r="A3867" s="13">
        <v>58103230</v>
      </c>
      <c r="B3867" s="13">
        <v>117184</v>
      </c>
      <c r="C3867" s="15" t="s">
        <v>50</v>
      </c>
      <c r="D3867" s="13">
        <v>47683</v>
      </c>
      <c r="E3867" s="13" t="s">
        <v>14</v>
      </c>
      <c r="F3867" s="13" t="s">
        <v>15</v>
      </c>
      <c r="G3867" s="13" t="s">
        <v>16</v>
      </c>
      <c r="H3867" s="13">
        <v>11769</v>
      </c>
      <c r="I3867" s="13" t="s">
        <v>209</v>
      </c>
      <c r="J3867" s="13" t="s">
        <v>18</v>
      </c>
      <c r="K3867" s="13">
        <v>1</v>
      </c>
      <c r="L3867" s="13">
        <v>25.8</v>
      </c>
      <c r="M3867" s="13">
        <v>9.7</v>
      </c>
      <c r="N3867" s="13">
        <f t="shared" si="214"/>
        <v>25.8</v>
      </c>
      <c r="O3867" s="14">
        <v>1</v>
      </c>
      <c r="P3867" s="13">
        <f t="shared" si="215"/>
        <v>1</v>
      </c>
    </row>
    <row r="3868" customHeight="1" spans="1:16">
      <c r="A3868" s="13">
        <v>58103287</v>
      </c>
      <c r="B3868" s="13">
        <v>377</v>
      </c>
      <c r="C3868" s="15" t="s">
        <v>210</v>
      </c>
      <c r="D3868" s="13">
        <v>47683</v>
      </c>
      <c r="E3868" s="13" t="s">
        <v>14</v>
      </c>
      <c r="F3868" s="13" t="s">
        <v>15</v>
      </c>
      <c r="G3868" s="13" t="s">
        <v>16</v>
      </c>
      <c r="H3868" s="13">
        <v>5782</v>
      </c>
      <c r="I3868" s="13" t="s">
        <v>253</v>
      </c>
      <c r="J3868" s="13" t="s">
        <v>33</v>
      </c>
      <c r="K3868" s="13">
        <v>1</v>
      </c>
      <c r="L3868" s="13">
        <v>16.97</v>
      </c>
      <c r="M3868" s="13">
        <v>0.87</v>
      </c>
      <c r="N3868" s="13">
        <f t="shared" si="214"/>
        <v>16.97</v>
      </c>
      <c r="O3868" s="14" t="s">
        <v>1086</v>
      </c>
      <c r="P3868" s="13">
        <v>0</v>
      </c>
    </row>
    <row r="3869" customHeight="1" spans="1:16">
      <c r="A3869" s="13">
        <v>58103320</v>
      </c>
      <c r="B3869" s="13">
        <v>105910</v>
      </c>
      <c r="C3869" s="15" t="s">
        <v>52</v>
      </c>
      <c r="D3869" s="13">
        <v>47683</v>
      </c>
      <c r="E3869" s="13" t="s">
        <v>14</v>
      </c>
      <c r="F3869" s="13" t="s">
        <v>15</v>
      </c>
      <c r="G3869" s="13" t="s">
        <v>16</v>
      </c>
      <c r="H3869" s="13">
        <v>12846</v>
      </c>
      <c r="I3869" s="13" t="s">
        <v>403</v>
      </c>
      <c r="J3869" s="13" t="s">
        <v>33</v>
      </c>
      <c r="K3869" s="13">
        <v>5</v>
      </c>
      <c r="L3869" s="13">
        <v>92.1</v>
      </c>
      <c r="M3869" s="13">
        <v>11.6</v>
      </c>
      <c r="N3869" s="13">
        <f t="shared" si="214"/>
        <v>18.42</v>
      </c>
      <c r="O3869" s="14" t="s">
        <v>1086</v>
      </c>
      <c r="P3869" s="13">
        <v>0</v>
      </c>
    </row>
    <row r="3870" customHeight="1" spans="1:16">
      <c r="A3870" s="13">
        <v>58103358</v>
      </c>
      <c r="B3870" s="13">
        <v>515</v>
      </c>
      <c r="C3870" s="15" t="s">
        <v>185</v>
      </c>
      <c r="D3870" s="13">
        <v>47683</v>
      </c>
      <c r="E3870" s="13" t="s">
        <v>14</v>
      </c>
      <c r="F3870" s="13" t="s">
        <v>15</v>
      </c>
      <c r="G3870" s="13" t="s">
        <v>16</v>
      </c>
      <c r="H3870" s="13">
        <v>12669</v>
      </c>
      <c r="I3870" s="13" t="s">
        <v>186</v>
      </c>
      <c r="J3870" s="13" t="s">
        <v>18</v>
      </c>
      <c r="K3870" s="13">
        <v>1</v>
      </c>
      <c r="L3870" s="13">
        <v>25.8</v>
      </c>
      <c r="M3870" s="13">
        <v>9.7</v>
      </c>
      <c r="N3870" s="13">
        <f t="shared" si="214"/>
        <v>25.8</v>
      </c>
      <c r="O3870" s="14">
        <v>1</v>
      </c>
      <c r="P3870" s="13">
        <f t="shared" ref="P3869:P3886" si="216">K3870*O3870</f>
        <v>1</v>
      </c>
    </row>
    <row r="3871" customHeight="1" spans="1:16">
      <c r="A3871" s="13">
        <v>58103391</v>
      </c>
      <c r="B3871" s="13">
        <v>54</v>
      </c>
      <c r="C3871" s="15" t="s">
        <v>13</v>
      </c>
      <c r="D3871" s="13">
        <v>47683</v>
      </c>
      <c r="E3871" s="13" t="s">
        <v>14</v>
      </c>
      <c r="F3871" s="13" t="s">
        <v>15</v>
      </c>
      <c r="G3871" s="13" t="s">
        <v>16</v>
      </c>
      <c r="H3871" s="13">
        <v>7379</v>
      </c>
      <c r="I3871" s="13" t="s">
        <v>17</v>
      </c>
      <c r="J3871" s="13" t="s">
        <v>18</v>
      </c>
      <c r="K3871" s="13">
        <v>3</v>
      </c>
      <c r="L3871" s="13">
        <v>65.4</v>
      </c>
      <c r="M3871" s="13">
        <v>17.1</v>
      </c>
      <c r="N3871" s="13">
        <f t="shared" si="214"/>
        <v>21.8</v>
      </c>
      <c r="O3871" s="14">
        <v>1</v>
      </c>
      <c r="P3871" s="13">
        <f t="shared" si="216"/>
        <v>3</v>
      </c>
    </row>
    <row r="3872" customHeight="1" spans="1:16">
      <c r="A3872" s="13">
        <v>58103607</v>
      </c>
      <c r="B3872" s="13">
        <v>301263</v>
      </c>
      <c r="C3872" s="15" t="s">
        <v>249</v>
      </c>
      <c r="D3872" s="13">
        <v>47683</v>
      </c>
      <c r="E3872" s="13" t="s">
        <v>14</v>
      </c>
      <c r="F3872" s="13" t="s">
        <v>15</v>
      </c>
      <c r="G3872" s="13" t="s">
        <v>16</v>
      </c>
      <c r="H3872" s="13">
        <v>27707</v>
      </c>
      <c r="I3872" s="13" t="s">
        <v>417</v>
      </c>
      <c r="J3872" s="13" t="s">
        <v>18</v>
      </c>
      <c r="K3872" s="13">
        <v>1</v>
      </c>
      <c r="L3872" s="13">
        <v>25.8</v>
      </c>
      <c r="M3872" s="13">
        <v>9.7</v>
      </c>
      <c r="N3872" s="13">
        <f t="shared" si="214"/>
        <v>25.8</v>
      </c>
      <c r="O3872" s="14">
        <v>1</v>
      </c>
      <c r="P3872" s="13">
        <f t="shared" si="216"/>
        <v>1</v>
      </c>
    </row>
    <row r="3873" customHeight="1" spans="1:16">
      <c r="A3873" s="13">
        <v>58103640</v>
      </c>
      <c r="B3873" s="13">
        <v>733</v>
      </c>
      <c r="C3873" s="15" t="s">
        <v>110</v>
      </c>
      <c r="D3873" s="13">
        <v>47683</v>
      </c>
      <c r="E3873" s="13" t="s">
        <v>14</v>
      </c>
      <c r="F3873" s="13" t="s">
        <v>15</v>
      </c>
      <c r="G3873" s="13" t="s">
        <v>16</v>
      </c>
      <c r="H3873" s="13">
        <v>27947</v>
      </c>
      <c r="I3873" s="13" t="s">
        <v>524</v>
      </c>
      <c r="J3873" s="13" t="s">
        <v>33</v>
      </c>
      <c r="K3873" s="13">
        <v>1</v>
      </c>
      <c r="L3873" s="13">
        <v>21.78</v>
      </c>
      <c r="M3873" s="13">
        <v>5.68</v>
      </c>
      <c r="N3873" s="13">
        <f t="shared" si="214"/>
        <v>21.78</v>
      </c>
      <c r="O3873" s="14" t="s">
        <v>1086</v>
      </c>
      <c r="P3873" s="13">
        <v>0</v>
      </c>
    </row>
    <row r="3874" customHeight="1" spans="1:16">
      <c r="A3874" s="13">
        <v>58103654</v>
      </c>
      <c r="B3874" s="13">
        <v>732</v>
      </c>
      <c r="C3874" s="15" t="s">
        <v>78</v>
      </c>
      <c r="D3874" s="13">
        <v>47683</v>
      </c>
      <c r="E3874" s="13" t="s">
        <v>14</v>
      </c>
      <c r="F3874" s="13" t="s">
        <v>15</v>
      </c>
      <c r="G3874" s="13" t="s">
        <v>16</v>
      </c>
      <c r="H3874" s="13">
        <v>9138</v>
      </c>
      <c r="I3874" s="13" t="s">
        <v>295</v>
      </c>
      <c r="J3874" s="13" t="s">
        <v>18</v>
      </c>
      <c r="K3874" s="13">
        <v>1</v>
      </c>
      <c r="L3874" s="13">
        <v>25.8</v>
      </c>
      <c r="M3874" s="13">
        <v>9.7</v>
      </c>
      <c r="N3874" s="13">
        <f t="shared" si="214"/>
        <v>25.8</v>
      </c>
      <c r="O3874" s="14">
        <v>1</v>
      </c>
      <c r="P3874" s="13">
        <f t="shared" si="216"/>
        <v>1</v>
      </c>
    </row>
    <row r="3875" customHeight="1" spans="1:16">
      <c r="A3875" s="13">
        <v>58103657</v>
      </c>
      <c r="B3875" s="13">
        <v>337</v>
      </c>
      <c r="C3875" s="15" t="s">
        <v>82</v>
      </c>
      <c r="D3875" s="13">
        <v>47683</v>
      </c>
      <c r="E3875" s="13" t="s">
        <v>14</v>
      </c>
      <c r="F3875" s="13" t="s">
        <v>15</v>
      </c>
      <c r="G3875" s="13" t="s">
        <v>16</v>
      </c>
      <c r="H3875" s="13">
        <v>27881</v>
      </c>
      <c r="I3875" s="13" t="s">
        <v>83</v>
      </c>
      <c r="J3875" s="13" t="s">
        <v>18</v>
      </c>
      <c r="K3875" s="13">
        <v>1</v>
      </c>
      <c r="L3875" s="13">
        <v>25.8</v>
      </c>
      <c r="M3875" s="13">
        <v>9.7</v>
      </c>
      <c r="N3875" s="13">
        <f t="shared" si="214"/>
        <v>25.8</v>
      </c>
      <c r="O3875" s="14">
        <v>1</v>
      </c>
      <c r="P3875" s="13">
        <f t="shared" si="216"/>
        <v>1</v>
      </c>
    </row>
    <row r="3876" customHeight="1" spans="1:16">
      <c r="A3876" s="13">
        <v>58103687</v>
      </c>
      <c r="B3876" s="13">
        <v>337</v>
      </c>
      <c r="C3876" s="15" t="s">
        <v>82</v>
      </c>
      <c r="D3876" s="13">
        <v>47683</v>
      </c>
      <c r="E3876" s="13" t="s">
        <v>14</v>
      </c>
      <c r="F3876" s="13" t="s">
        <v>15</v>
      </c>
      <c r="G3876" s="13" t="s">
        <v>16</v>
      </c>
      <c r="H3876" s="13">
        <v>27881</v>
      </c>
      <c r="I3876" s="13" t="s">
        <v>83</v>
      </c>
      <c r="J3876" s="13" t="s">
        <v>18</v>
      </c>
      <c r="K3876" s="13">
        <v>2</v>
      </c>
      <c r="L3876" s="13">
        <v>47.6</v>
      </c>
      <c r="M3876" s="13">
        <v>15.4</v>
      </c>
      <c r="N3876" s="13">
        <f t="shared" si="214"/>
        <v>23.8</v>
      </c>
      <c r="O3876" s="14">
        <v>1</v>
      </c>
      <c r="P3876" s="13">
        <f t="shared" si="216"/>
        <v>2</v>
      </c>
    </row>
    <row r="3877" customHeight="1" spans="1:16">
      <c r="A3877" s="13">
        <v>58103749</v>
      </c>
      <c r="B3877" s="13">
        <v>106865</v>
      </c>
      <c r="C3877" s="15" t="s">
        <v>80</v>
      </c>
      <c r="D3877" s="13">
        <v>47683</v>
      </c>
      <c r="E3877" s="13" t="s">
        <v>14</v>
      </c>
      <c r="F3877" s="13" t="s">
        <v>15</v>
      </c>
      <c r="G3877" s="13" t="s">
        <v>16</v>
      </c>
      <c r="H3877" s="13">
        <v>10902</v>
      </c>
      <c r="I3877" s="13" t="s">
        <v>81</v>
      </c>
      <c r="J3877" s="13" t="s">
        <v>18</v>
      </c>
      <c r="K3877" s="13">
        <v>2</v>
      </c>
      <c r="L3877" s="13">
        <v>41.6</v>
      </c>
      <c r="M3877" s="13">
        <v>9.4</v>
      </c>
      <c r="N3877" s="13">
        <f t="shared" si="214"/>
        <v>20.8</v>
      </c>
      <c r="O3877" s="14">
        <v>1</v>
      </c>
      <c r="P3877" s="13">
        <f t="shared" si="216"/>
        <v>2</v>
      </c>
    </row>
    <row r="3878" customHeight="1" spans="1:16">
      <c r="A3878" s="13">
        <v>58103902</v>
      </c>
      <c r="B3878" s="13">
        <v>585</v>
      </c>
      <c r="C3878" s="15" t="s">
        <v>100</v>
      </c>
      <c r="D3878" s="13">
        <v>47683</v>
      </c>
      <c r="E3878" s="13" t="s">
        <v>14</v>
      </c>
      <c r="F3878" s="13" t="s">
        <v>15</v>
      </c>
      <c r="G3878" s="13" t="s">
        <v>16</v>
      </c>
      <c r="H3878" s="13">
        <v>6303</v>
      </c>
      <c r="I3878" s="13" t="s">
        <v>376</v>
      </c>
      <c r="J3878" s="13" t="s">
        <v>18</v>
      </c>
      <c r="K3878" s="13">
        <v>1</v>
      </c>
      <c r="L3878" s="13">
        <v>25.8</v>
      </c>
      <c r="M3878" s="13">
        <v>9.7</v>
      </c>
      <c r="N3878" s="13">
        <f t="shared" si="214"/>
        <v>25.8</v>
      </c>
      <c r="O3878" s="14">
        <v>1</v>
      </c>
      <c r="P3878" s="13">
        <f t="shared" si="216"/>
        <v>1</v>
      </c>
    </row>
    <row r="3879" customHeight="1" spans="1:16">
      <c r="A3879" s="13">
        <v>58103919</v>
      </c>
      <c r="B3879" s="13">
        <v>297863</v>
      </c>
      <c r="C3879" s="15" t="s">
        <v>66</v>
      </c>
      <c r="D3879" s="13">
        <v>47683</v>
      </c>
      <c r="E3879" s="13" t="s">
        <v>14</v>
      </c>
      <c r="F3879" s="13" t="s">
        <v>15</v>
      </c>
      <c r="G3879" s="13" t="s">
        <v>16</v>
      </c>
      <c r="H3879" s="13">
        <v>1004251</v>
      </c>
      <c r="I3879" s="13" t="s">
        <v>67</v>
      </c>
      <c r="J3879" s="13" t="s">
        <v>18</v>
      </c>
      <c r="K3879" s="13">
        <v>1</v>
      </c>
      <c r="L3879" s="13">
        <v>25.8</v>
      </c>
      <c r="M3879" s="13">
        <v>9.7</v>
      </c>
      <c r="N3879" s="13">
        <f t="shared" si="214"/>
        <v>25.8</v>
      </c>
      <c r="O3879" s="14">
        <v>1</v>
      </c>
      <c r="P3879" s="13">
        <f t="shared" si="216"/>
        <v>1</v>
      </c>
    </row>
    <row r="3880" customHeight="1" spans="1:16">
      <c r="A3880" s="13">
        <v>58103939</v>
      </c>
      <c r="B3880" s="13">
        <v>724</v>
      </c>
      <c r="C3880" s="15" t="s">
        <v>98</v>
      </c>
      <c r="D3880" s="13">
        <v>47683</v>
      </c>
      <c r="E3880" s="13" t="s">
        <v>14</v>
      </c>
      <c r="F3880" s="13" t="s">
        <v>15</v>
      </c>
      <c r="G3880" s="13" t="s">
        <v>16</v>
      </c>
      <c r="H3880" s="13">
        <v>14444</v>
      </c>
      <c r="I3880" s="13" t="s">
        <v>220</v>
      </c>
      <c r="J3880" s="13" t="s">
        <v>18</v>
      </c>
      <c r="K3880" s="13">
        <v>3</v>
      </c>
      <c r="L3880" s="13">
        <v>77.4</v>
      </c>
      <c r="M3880" s="13">
        <v>29.1</v>
      </c>
      <c r="N3880" s="13">
        <f t="shared" si="214"/>
        <v>25.8</v>
      </c>
      <c r="O3880" s="14">
        <v>1</v>
      </c>
      <c r="P3880" s="13">
        <f t="shared" si="216"/>
        <v>3</v>
      </c>
    </row>
    <row r="3881" customHeight="1" spans="1:16">
      <c r="A3881" s="13">
        <v>58103991</v>
      </c>
      <c r="B3881" s="13">
        <v>103639</v>
      </c>
      <c r="C3881" s="15" t="s">
        <v>108</v>
      </c>
      <c r="D3881" s="13">
        <v>47683</v>
      </c>
      <c r="E3881" s="13" t="s">
        <v>14</v>
      </c>
      <c r="F3881" s="13" t="s">
        <v>15</v>
      </c>
      <c r="G3881" s="13" t="s">
        <v>16</v>
      </c>
      <c r="H3881" s="13">
        <v>5347</v>
      </c>
      <c r="I3881" s="13" t="s">
        <v>393</v>
      </c>
      <c r="J3881" s="13" t="s">
        <v>18</v>
      </c>
      <c r="K3881" s="13">
        <v>2</v>
      </c>
      <c r="L3881" s="13">
        <v>45.6</v>
      </c>
      <c r="M3881" s="13">
        <v>13.4</v>
      </c>
      <c r="N3881" s="13">
        <f t="shared" si="214"/>
        <v>22.8</v>
      </c>
      <c r="O3881" s="14">
        <v>1</v>
      </c>
      <c r="P3881" s="13">
        <f t="shared" si="216"/>
        <v>2</v>
      </c>
    </row>
    <row r="3882" customHeight="1" spans="1:16">
      <c r="A3882" s="13">
        <v>58104027</v>
      </c>
      <c r="B3882" s="13">
        <v>102565</v>
      </c>
      <c r="C3882" s="15" t="s">
        <v>141</v>
      </c>
      <c r="D3882" s="13">
        <v>47683</v>
      </c>
      <c r="E3882" s="13" t="s">
        <v>14</v>
      </c>
      <c r="F3882" s="13" t="s">
        <v>15</v>
      </c>
      <c r="G3882" s="13" t="s">
        <v>16</v>
      </c>
      <c r="H3882" s="13">
        <v>16076</v>
      </c>
      <c r="I3882" s="13" t="s">
        <v>471</v>
      </c>
      <c r="J3882" s="13" t="s">
        <v>33</v>
      </c>
      <c r="K3882" s="13">
        <v>1</v>
      </c>
      <c r="L3882" s="13">
        <v>23.8</v>
      </c>
      <c r="M3882" s="13">
        <v>7.7</v>
      </c>
      <c r="N3882" s="13">
        <f t="shared" si="214"/>
        <v>23.8</v>
      </c>
      <c r="O3882" s="14" t="s">
        <v>1086</v>
      </c>
      <c r="P3882" s="13">
        <v>0</v>
      </c>
    </row>
    <row r="3883" customHeight="1" spans="1:16">
      <c r="A3883" s="13">
        <v>58104030</v>
      </c>
      <c r="B3883" s="13">
        <v>102565</v>
      </c>
      <c r="C3883" s="15" t="s">
        <v>141</v>
      </c>
      <c r="D3883" s="13">
        <v>47683</v>
      </c>
      <c r="E3883" s="13" t="s">
        <v>14</v>
      </c>
      <c r="F3883" s="13" t="s">
        <v>15</v>
      </c>
      <c r="G3883" s="13" t="s">
        <v>16</v>
      </c>
      <c r="H3883" s="13">
        <v>16076</v>
      </c>
      <c r="I3883" s="13" t="s">
        <v>471</v>
      </c>
      <c r="J3883" s="13" t="s">
        <v>18</v>
      </c>
      <c r="K3883" s="13">
        <v>1</v>
      </c>
      <c r="L3883" s="13">
        <v>25.8</v>
      </c>
      <c r="M3883" s="13">
        <v>9.7</v>
      </c>
      <c r="N3883" s="13">
        <f t="shared" si="214"/>
        <v>25.8</v>
      </c>
      <c r="O3883" s="14">
        <v>1</v>
      </c>
      <c r="P3883" s="13">
        <f t="shared" si="216"/>
        <v>1</v>
      </c>
    </row>
    <row r="3884" customHeight="1" spans="1:16">
      <c r="A3884" s="13">
        <v>58104056</v>
      </c>
      <c r="B3884" s="13">
        <v>717</v>
      </c>
      <c r="C3884" s="15" t="s">
        <v>349</v>
      </c>
      <c r="D3884" s="13">
        <v>47683</v>
      </c>
      <c r="E3884" s="13" t="s">
        <v>14</v>
      </c>
      <c r="F3884" s="13" t="s">
        <v>15</v>
      </c>
      <c r="G3884" s="13" t="s">
        <v>16</v>
      </c>
      <c r="H3884" s="13">
        <v>11627</v>
      </c>
      <c r="I3884" s="13" t="s">
        <v>499</v>
      </c>
      <c r="J3884" s="13" t="s">
        <v>18</v>
      </c>
      <c r="K3884" s="13">
        <v>10</v>
      </c>
      <c r="L3884" s="13">
        <v>245.4</v>
      </c>
      <c r="M3884" s="13">
        <v>84.4</v>
      </c>
      <c r="N3884" s="13">
        <f t="shared" si="214"/>
        <v>24.54</v>
      </c>
      <c r="O3884" s="14">
        <v>1</v>
      </c>
      <c r="P3884" s="13">
        <f t="shared" si="216"/>
        <v>10</v>
      </c>
    </row>
    <row r="3885" customHeight="1" spans="1:16">
      <c r="A3885" s="13">
        <v>58104103</v>
      </c>
      <c r="B3885" s="13">
        <v>365</v>
      </c>
      <c r="C3885" s="15" t="s">
        <v>58</v>
      </c>
      <c r="D3885" s="13">
        <v>47683</v>
      </c>
      <c r="E3885" s="13" t="s">
        <v>14</v>
      </c>
      <c r="F3885" s="13" t="s">
        <v>15</v>
      </c>
      <c r="G3885" s="13" t="s">
        <v>16</v>
      </c>
      <c r="H3885" s="13">
        <v>4301</v>
      </c>
      <c r="I3885" s="13" t="s">
        <v>59</v>
      </c>
      <c r="J3885" s="13" t="s">
        <v>18</v>
      </c>
      <c r="K3885" s="13">
        <v>2</v>
      </c>
      <c r="L3885" s="13">
        <v>51.6</v>
      </c>
      <c r="M3885" s="13">
        <v>19.4</v>
      </c>
      <c r="N3885" s="13">
        <f t="shared" si="214"/>
        <v>25.8</v>
      </c>
      <c r="O3885" s="14">
        <v>1</v>
      </c>
      <c r="P3885" s="13">
        <f t="shared" si="216"/>
        <v>2</v>
      </c>
    </row>
    <row r="3886" customHeight="1" spans="1:16">
      <c r="A3886" s="13">
        <v>58104113</v>
      </c>
      <c r="B3886" s="13">
        <v>730</v>
      </c>
      <c r="C3886" s="15" t="s">
        <v>92</v>
      </c>
      <c r="D3886" s="13">
        <v>47683</v>
      </c>
      <c r="E3886" s="13" t="s">
        <v>14</v>
      </c>
      <c r="F3886" s="13" t="s">
        <v>15</v>
      </c>
      <c r="G3886" s="13" t="s">
        <v>16</v>
      </c>
      <c r="H3886" s="13">
        <v>8338</v>
      </c>
      <c r="I3886" s="13" t="s">
        <v>338</v>
      </c>
      <c r="J3886" s="13" t="s">
        <v>18</v>
      </c>
      <c r="K3886" s="13">
        <v>3</v>
      </c>
      <c r="L3886" s="13">
        <v>77.39</v>
      </c>
      <c r="M3886" s="13">
        <v>29.09</v>
      </c>
      <c r="N3886" s="13">
        <f t="shared" si="214"/>
        <v>25.7966666666667</v>
      </c>
      <c r="O3886" s="14">
        <v>1</v>
      </c>
      <c r="P3886" s="13">
        <f t="shared" si="216"/>
        <v>3</v>
      </c>
    </row>
    <row r="3887" customHeight="1" spans="1:16">
      <c r="A3887" s="13">
        <v>58104120</v>
      </c>
      <c r="B3887" s="13">
        <v>114069</v>
      </c>
      <c r="C3887" s="15" t="s">
        <v>56</v>
      </c>
      <c r="D3887" s="13">
        <v>47683</v>
      </c>
      <c r="E3887" s="13" t="s">
        <v>14</v>
      </c>
      <c r="F3887" s="13" t="s">
        <v>15</v>
      </c>
      <c r="G3887" s="13" t="s">
        <v>16</v>
      </c>
      <c r="H3887" s="13">
        <v>7707</v>
      </c>
      <c r="I3887" s="13" t="s">
        <v>128</v>
      </c>
      <c r="J3887" s="13" t="s">
        <v>33</v>
      </c>
      <c r="K3887" s="13">
        <v>1</v>
      </c>
      <c r="L3887" s="13">
        <v>13.49</v>
      </c>
      <c r="M3887" s="13">
        <v>-2.61</v>
      </c>
      <c r="N3887" s="13">
        <f t="shared" si="214"/>
        <v>13.49</v>
      </c>
      <c r="O3887" s="14" t="s">
        <v>1086</v>
      </c>
      <c r="P3887" s="13">
        <v>0</v>
      </c>
    </row>
    <row r="3888" customHeight="1" spans="1:16">
      <c r="A3888" s="13">
        <v>58104136</v>
      </c>
      <c r="B3888" s="13">
        <v>515</v>
      </c>
      <c r="C3888" s="15" t="s">
        <v>185</v>
      </c>
      <c r="D3888" s="13">
        <v>47683</v>
      </c>
      <c r="E3888" s="13" t="s">
        <v>14</v>
      </c>
      <c r="F3888" s="13" t="s">
        <v>15</v>
      </c>
      <c r="G3888" s="13" t="s">
        <v>16</v>
      </c>
      <c r="H3888" s="13">
        <v>12669</v>
      </c>
      <c r="I3888" s="13" t="s">
        <v>186</v>
      </c>
      <c r="J3888" s="13" t="s">
        <v>18</v>
      </c>
      <c r="K3888" s="13">
        <v>1</v>
      </c>
      <c r="L3888" s="13">
        <v>25.8</v>
      </c>
      <c r="M3888" s="13">
        <v>9.7</v>
      </c>
      <c r="N3888" s="13">
        <f t="shared" si="214"/>
        <v>25.8</v>
      </c>
      <c r="O3888" s="14">
        <v>1</v>
      </c>
      <c r="P3888" s="13">
        <f t="shared" ref="P3888:P3903" si="217">K3888*O3888</f>
        <v>1</v>
      </c>
    </row>
    <row r="3889" customHeight="1" spans="1:16">
      <c r="A3889" s="13">
        <v>58104183</v>
      </c>
      <c r="B3889" s="13">
        <v>114685</v>
      </c>
      <c r="C3889" s="15" t="s">
        <v>487</v>
      </c>
      <c r="D3889" s="13">
        <v>47683</v>
      </c>
      <c r="E3889" s="13" t="s">
        <v>14</v>
      </c>
      <c r="F3889" s="13" t="s">
        <v>15</v>
      </c>
      <c r="G3889" s="13" t="s">
        <v>16</v>
      </c>
      <c r="H3889" s="13">
        <v>14470</v>
      </c>
      <c r="I3889" s="13" t="s">
        <v>490</v>
      </c>
      <c r="J3889" s="13" t="s">
        <v>18</v>
      </c>
      <c r="K3889" s="13">
        <v>1</v>
      </c>
      <c r="L3889" s="13">
        <v>25.8</v>
      </c>
      <c r="M3889" s="13">
        <v>9.7</v>
      </c>
      <c r="N3889" s="13">
        <f t="shared" si="214"/>
        <v>25.8</v>
      </c>
      <c r="O3889" s="14">
        <v>1</v>
      </c>
      <c r="P3889" s="13">
        <f t="shared" si="217"/>
        <v>1</v>
      </c>
    </row>
    <row r="3890" customHeight="1" spans="1:16">
      <c r="A3890" s="13">
        <v>58104329</v>
      </c>
      <c r="B3890" s="13">
        <v>387</v>
      </c>
      <c r="C3890" s="15" t="s">
        <v>398</v>
      </c>
      <c r="D3890" s="13">
        <v>47683</v>
      </c>
      <c r="E3890" s="13" t="s">
        <v>14</v>
      </c>
      <c r="F3890" s="13" t="s">
        <v>15</v>
      </c>
      <c r="G3890" s="13" t="s">
        <v>16</v>
      </c>
      <c r="H3890" s="13">
        <v>5701</v>
      </c>
      <c r="I3890" s="13" t="s">
        <v>399</v>
      </c>
      <c r="J3890" s="13" t="s">
        <v>18</v>
      </c>
      <c r="K3890" s="13">
        <v>4</v>
      </c>
      <c r="L3890" s="13">
        <v>94.6</v>
      </c>
      <c r="M3890" s="13">
        <v>30.2</v>
      </c>
      <c r="N3890" s="13">
        <f t="shared" si="214"/>
        <v>23.65</v>
      </c>
      <c r="O3890" s="14">
        <v>1</v>
      </c>
      <c r="P3890" s="13">
        <f t="shared" si="217"/>
        <v>4</v>
      </c>
    </row>
    <row r="3891" customHeight="1" spans="1:16">
      <c r="A3891" s="13">
        <v>58104365</v>
      </c>
      <c r="B3891" s="13">
        <v>107728</v>
      </c>
      <c r="C3891" s="15" t="s">
        <v>112</v>
      </c>
      <c r="D3891" s="13">
        <v>47683</v>
      </c>
      <c r="E3891" s="13" t="s">
        <v>14</v>
      </c>
      <c r="F3891" s="13" t="s">
        <v>15</v>
      </c>
      <c r="G3891" s="13" t="s">
        <v>16</v>
      </c>
      <c r="H3891" s="13">
        <v>6731</v>
      </c>
      <c r="I3891" s="13" t="s">
        <v>334</v>
      </c>
      <c r="J3891" s="13" t="s">
        <v>18</v>
      </c>
      <c r="K3891" s="13">
        <v>2</v>
      </c>
      <c r="L3891" s="13">
        <v>36</v>
      </c>
      <c r="M3891" s="13">
        <v>4</v>
      </c>
      <c r="N3891" s="13">
        <f t="shared" si="214"/>
        <v>18</v>
      </c>
      <c r="O3891" s="14">
        <v>1</v>
      </c>
      <c r="P3891" s="13">
        <f t="shared" si="217"/>
        <v>2</v>
      </c>
    </row>
    <row r="3892" customHeight="1" spans="1:16">
      <c r="A3892" s="13">
        <v>58104384</v>
      </c>
      <c r="B3892" s="13">
        <v>337</v>
      </c>
      <c r="C3892" s="15" t="s">
        <v>82</v>
      </c>
      <c r="D3892" s="13">
        <v>47683</v>
      </c>
      <c r="E3892" s="13" t="s">
        <v>14</v>
      </c>
      <c r="F3892" s="13" t="s">
        <v>15</v>
      </c>
      <c r="G3892" s="13" t="s">
        <v>16</v>
      </c>
      <c r="H3892" s="13">
        <v>27881</v>
      </c>
      <c r="I3892" s="13" t="s">
        <v>83</v>
      </c>
      <c r="J3892" s="13" t="s">
        <v>18</v>
      </c>
      <c r="K3892" s="13">
        <v>3</v>
      </c>
      <c r="L3892" s="13">
        <v>68.4</v>
      </c>
      <c r="M3892" s="13">
        <v>20.1</v>
      </c>
      <c r="N3892" s="13">
        <f t="shared" si="214"/>
        <v>22.8</v>
      </c>
      <c r="O3892" s="14">
        <v>1</v>
      </c>
      <c r="P3892" s="13">
        <f t="shared" si="217"/>
        <v>3</v>
      </c>
    </row>
    <row r="3893" customHeight="1" spans="1:16">
      <c r="A3893" s="13">
        <v>58104474</v>
      </c>
      <c r="B3893" s="13">
        <v>733</v>
      </c>
      <c r="C3893" s="15" t="s">
        <v>110</v>
      </c>
      <c r="D3893" s="13">
        <v>47683</v>
      </c>
      <c r="E3893" s="13" t="s">
        <v>14</v>
      </c>
      <c r="F3893" s="13" t="s">
        <v>15</v>
      </c>
      <c r="G3893" s="13" t="s">
        <v>16</v>
      </c>
      <c r="H3893" s="13">
        <v>27947</v>
      </c>
      <c r="I3893" s="13" t="s">
        <v>524</v>
      </c>
      <c r="J3893" s="13" t="s">
        <v>18</v>
      </c>
      <c r="K3893" s="13">
        <v>1</v>
      </c>
      <c r="L3893" s="13">
        <v>25.8</v>
      </c>
      <c r="M3893" s="13">
        <v>9.7</v>
      </c>
      <c r="N3893" s="13">
        <f t="shared" si="214"/>
        <v>25.8</v>
      </c>
      <c r="O3893" s="14">
        <v>1</v>
      </c>
      <c r="P3893" s="13">
        <f t="shared" si="217"/>
        <v>1</v>
      </c>
    </row>
    <row r="3894" customHeight="1" spans="1:16">
      <c r="A3894" s="13">
        <v>58104509</v>
      </c>
      <c r="B3894" s="13">
        <v>587</v>
      </c>
      <c r="C3894" s="15" t="s">
        <v>356</v>
      </c>
      <c r="D3894" s="13">
        <v>47683</v>
      </c>
      <c r="E3894" s="13" t="s">
        <v>14</v>
      </c>
      <c r="F3894" s="13" t="s">
        <v>15</v>
      </c>
      <c r="G3894" s="13" t="s">
        <v>16</v>
      </c>
      <c r="H3894" s="13">
        <v>8073</v>
      </c>
      <c r="I3894" s="13" t="s">
        <v>357</v>
      </c>
      <c r="J3894" s="13" t="s">
        <v>18</v>
      </c>
      <c r="K3894" s="13">
        <v>2</v>
      </c>
      <c r="L3894" s="13">
        <v>51.6</v>
      </c>
      <c r="M3894" s="13">
        <v>19.4</v>
      </c>
      <c r="N3894" s="13">
        <f t="shared" si="214"/>
        <v>25.8</v>
      </c>
      <c r="O3894" s="14">
        <v>1</v>
      </c>
      <c r="P3894" s="13">
        <f t="shared" si="217"/>
        <v>2</v>
      </c>
    </row>
    <row r="3895" customHeight="1" spans="1:16">
      <c r="A3895" s="13">
        <v>58104524</v>
      </c>
      <c r="B3895" s="13">
        <v>587</v>
      </c>
      <c r="C3895" s="15" t="s">
        <v>356</v>
      </c>
      <c r="D3895" s="13">
        <v>47683</v>
      </c>
      <c r="E3895" s="13" t="s">
        <v>14</v>
      </c>
      <c r="F3895" s="13" t="s">
        <v>15</v>
      </c>
      <c r="G3895" s="13" t="s">
        <v>16</v>
      </c>
      <c r="H3895" s="13">
        <v>8073</v>
      </c>
      <c r="I3895" s="13" t="s">
        <v>357</v>
      </c>
      <c r="J3895" s="13" t="s">
        <v>18</v>
      </c>
      <c r="K3895" s="13">
        <v>1</v>
      </c>
      <c r="L3895" s="13">
        <v>25.8</v>
      </c>
      <c r="M3895" s="13">
        <v>9.7</v>
      </c>
      <c r="N3895" s="13">
        <f t="shared" si="214"/>
        <v>25.8</v>
      </c>
      <c r="O3895" s="14">
        <v>1</v>
      </c>
      <c r="P3895" s="13">
        <f t="shared" si="217"/>
        <v>1</v>
      </c>
    </row>
    <row r="3896" customHeight="1" spans="1:16">
      <c r="A3896" s="13">
        <v>58104541</v>
      </c>
      <c r="B3896" s="13">
        <v>54</v>
      </c>
      <c r="C3896" s="15" t="s">
        <v>13</v>
      </c>
      <c r="D3896" s="13">
        <v>47683</v>
      </c>
      <c r="E3896" s="13" t="s">
        <v>14</v>
      </c>
      <c r="F3896" s="13" t="s">
        <v>15</v>
      </c>
      <c r="G3896" s="13" t="s">
        <v>16</v>
      </c>
      <c r="H3896" s="13">
        <v>7379</v>
      </c>
      <c r="I3896" s="13" t="s">
        <v>17</v>
      </c>
      <c r="J3896" s="13" t="s">
        <v>18</v>
      </c>
      <c r="K3896" s="13">
        <v>1</v>
      </c>
      <c r="L3896" s="13">
        <v>19.8</v>
      </c>
      <c r="M3896" s="13">
        <v>3.7</v>
      </c>
      <c r="N3896" s="13">
        <f t="shared" si="214"/>
        <v>19.8</v>
      </c>
      <c r="O3896" s="14">
        <v>1</v>
      </c>
      <c r="P3896" s="13">
        <f t="shared" si="217"/>
        <v>1</v>
      </c>
    </row>
    <row r="3897" customHeight="1" spans="1:16">
      <c r="A3897" s="13">
        <v>58104602</v>
      </c>
      <c r="B3897" s="13">
        <v>106865</v>
      </c>
      <c r="C3897" s="15" t="s">
        <v>80</v>
      </c>
      <c r="D3897" s="13">
        <v>47683</v>
      </c>
      <c r="E3897" s="13" t="s">
        <v>14</v>
      </c>
      <c r="F3897" s="13" t="s">
        <v>15</v>
      </c>
      <c r="G3897" s="13" t="s">
        <v>16</v>
      </c>
      <c r="H3897" s="13">
        <v>10902</v>
      </c>
      <c r="I3897" s="13" t="s">
        <v>81</v>
      </c>
      <c r="J3897" s="13" t="s">
        <v>18</v>
      </c>
      <c r="K3897" s="13">
        <v>2</v>
      </c>
      <c r="L3897" s="13">
        <v>41.6</v>
      </c>
      <c r="M3897" s="13">
        <v>9.4</v>
      </c>
      <c r="N3897" s="13">
        <f t="shared" si="214"/>
        <v>20.8</v>
      </c>
      <c r="O3897" s="14">
        <v>1</v>
      </c>
      <c r="P3897" s="13">
        <f t="shared" si="217"/>
        <v>2</v>
      </c>
    </row>
    <row r="3898" customHeight="1" spans="1:16">
      <c r="A3898" s="13">
        <v>58104626</v>
      </c>
      <c r="B3898" s="13">
        <v>733</v>
      </c>
      <c r="C3898" s="15" t="s">
        <v>110</v>
      </c>
      <c r="D3898" s="13">
        <v>47683</v>
      </c>
      <c r="E3898" s="13" t="s">
        <v>14</v>
      </c>
      <c r="F3898" s="13" t="s">
        <v>15</v>
      </c>
      <c r="G3898" s="13" t="s">
        <v>16</v>
      </c>
      <c r="H3898" s="13">
        <v>27947</v>
      </c>
      <c r="I3898" s="13" t="s">
        <v>524</v>
      </c>
      <c r="J3898" s="13" t="s">
        <v>18</v>
      </c>
      <c r="K3898" s="13">
        <v>3</v>
      </c>
      <c r="L3898" s="13">
        <v>65.4</v>
      </c>
      <c r="M3898" s="13">
        <v>17.1</v>
      </c>
      <c r="N3898" s="13">
        <f t="shared" si="214"/>
        <v>21.8</v>
      </c>
      <c r="O3898" s="14">
        <v>1</v>
      </c>
      <c r="P3898" s="13">
        <f t="shared" si="217"/>
        <v>3</v>
      </c>
    </row>
    <row r="3899" customHeight="1" spans="1:16">
      <c r="A3899" s="13">
        <v>58104633</v>
      </c>
      <c r="B3899" s="13">
        <v>385</v>
      </c>
      <c r="C3899" s="15" t="s">
        <v>280</v>
      </c>
      <c r="D3899" s="13">
        <v>47683</v>
      </c>
      <c r="E3899" s="13" t="s">
        <v>14</v>
      </c>
      <c r="F3899" s="13" t="s">
        <v>15</v>
      </c>
      <c r="G3899" s="13" t="s">
        <v>16</v>
      </c>
      <c r="H3899" s="13">
        <v>12566</v>
      </c>
      <c r="I3899" s="13" t="s">
        <v>324</v>
      </c>
      <c r="J3899" s="13" t="s">
        <v>18</v>
      </c>
      <c r="K3899" s="13">
        <v>2</v>
      </c>
      <c r="L3899" s="13">
        <v>39.6</v>
      </c>
      <c r="M3899" s="13">
        <v>7.6</v>
      </c>
      <c r="N3899" s="13">
        <f t="shared" si="214"/>
        <v>19.8</v>
      </c>
      <c r="O3899" s="14">
        <v>1</v>
      </c>
      <c r="P3899" s="13">
        <f t="shared" si="217"/>
        <v>2</v>
      </c>
    </row>
    <row r="3900" customHeight="1" spans="1:16">
      <c r="A3900" s="13">
        <v>58104640</v>
      </c>
      <c r="B3900" s="13">
        <v>104429</v>
      </c>
      <c r="C3900" s="15" t="s">
        <v>289</v>
      </c>
      <c r="D3900" s="13">
        <v>47683</v>
      </c>
      <c r="E3900" s="13" t="s">
        <v>14</v>
      </c>
      <c r="F3900" s="13" t="s">
        <v>15</v>
      </c>
      <c r="G3900" s="13" t="s">
        <v>16</v>
      </c>
      <c r="H3900" s="13">
        <v>16057</v>
      </c>
      <c r="I3900" s="13" t="s">
        <v>290</v>
      </c>
      <c r="J3900" s="13" t="s">
        <v>18</v>
      </c>
      <c r="K3900" s="13">
        <v>1</v>
      </c>
      <c r="L3900" s="13">
        <v>25.8</v>
      </c>
      <c r="M3900" s="13">
        <v>9.7</v>
      </c>
      <c r="N3900" s="13">
        <f t="shared" si="214"/>
        <v>25.8</v>
      </c>
      <c r="O3900" s="14">
        <v>1</v>
      </c>
      <c r="P3900" s="13">
        <f t="shared" si="217"/>
        <v>1</v>
      </c>
    </row>
    <row r="3901" customHeight="1" spans="1:16">
      <c r="A3901" s="13">
        <v>58104647</v>
      </c>
      <c r="B3901" s="13">
        <v>385</v>
      </c>
      <c r="C3901" s="15" t="s">
        <v>280</v>
      </c>
      <c r="D3901" s="13">
        <v>47683</v>
      </c>
      <c r="E3901" s="13" t="s">
        <v>14</v>
      </c>
      <c r="F3901" s="13" t="s">
        <v>15</v>
      </c>
      <c r="G3901" s="13" t="s">
        <v>16</v>
      </c>
      <c r="H3901" s="13">
        <v>12566</v>
      </c>
      <c r="I3901" s="13" t="s">
        <v>324</v>
      </c>
      <c r="J3901" s="13" t="s">
        <v>18</v>
      </c>
      <c r="K3901" s="13">
        <v>1</v>
      </c>
      <c r="L3901" s="13">
        <v>19.8</v>
      </c>
      <c r="M3901" s="13">
        <v>3.8</v>
      </c>
      <c r="N3901" s="13">
        <f t="shared" si="214"/>
        <v>19.8</v>
      </c>
      <c r="O3901" s="14">
        <v>1</v>
      </c>
      <c r="P3901" s="13">
        <f t="shared" si="217"/>
        <v>1</v>
      </c>
    </row>
    <row r="3902" customHeight="1" spans="1:16">
      <c r="A3902" s="13">
        <v>58104684</v>
      </c>
      <c r="B3902" s="13">
        <v>339</v>
      </c>
      <c r="C3902" s="15" t="s">
        <v>60</v>
      </c>
      <c r="D3902" s="13">
        <v>47683</v>
      </c>
      <c r="E3902" s="13" t="s">
        <v>14</v>
      </c>
      <c r="F3902" s="13" t="s">
        <v>15</v>
      </c>
      <c r="G3902" s="13" t="s">
        <v>16</v>
      </c>
      <c r="H3902" s="13">
        <v>13986</v>
      </c>
      <c r="I3902" s="13" t="s">
        <v>61</v>
      </c>
      <c r="J3902" s="13" t="s">
        <v>18</v>
      </c>
      <c r="K3902" s="13">
        <v>1</v>
      </c>
      <c r="L3902" s="13">
        <v>23.8</v>
      </c>
      <c r="M3902" s="13">
        <v>7.8</v>
      </c>
      <c r="N3902" s="13">
        <f t="shared" si="214"/>
        <v>23.8</v>
      </c>
      <c r="O3902" s="14">
        <v>1</v>
      </c>
      <c r="P3902" s="13">
        <f t="shared" si="217"/>
        <v>1</v>
      </c>
    </row>
    <row r="3903" customHeight="1" spans="1:16">
      <c r="A3903" s="13">
        <v>58104690</v>
      </c>
      <c r="B3903" s="13">
        <v>716</v>
      </c>
      <c r="C3903" s="15" t="s">
        <v>40</v>
      </c>
      <c r="D3903" s="13">
        <v>47683</v>
      </c>
      <c r="E3903" s="13" t="s">
        <v>14</v>
      </c>
      <c r="F3903" s="13" t="s">
        <v>15</v>
      </c>
      <c r="G3903" s="13" t="s">
        <v>16</v>
      </c>
      <c r="H3903" s="13">
        <v>27701</v>
      </c>
      <c r="I3903" s="13" t="s">
        <v>480</v>
      </c>
      <c r="J3903" s="13" t="s">
        <v>18</v>
      </c>
      <c r="K3903" s="13">
        <v>6</v>
      </c>
      <c r="L3903" s="13">
        <v>154.8</v>
      </c>
      <c r="M3903" s="13">
        <v>58.2</v>
      </c>
      <c r="N3903" s="13">
        <f t="shared" si="214"/>
        <v>25.8</v>
      </c>
      <c r="O3903" s="14">
        <v>1</v>
      </c>
      <c r="P3903" s="13">
        <f t="shared" si="217"/>
        <v>6</v>
      </c>
    </row>
    <row r="3904" customHeight="1" spans="1:16">
      <c r="A3904" s="13">
        <v>58104723</v>
      </c>
      <c r="B3904" s="13">
        <v>339</v>
      </c>
      <c r="C3904" s="15" t="s">
        <v>60</v>
      </c>
      <c r="D3904" s="13">
        <v>47683</v>
      </c>
      <c r="E3904" s="13" t="s">
        <v>14</v>
      </c>
      <c r="F3904" s="13" t="s">
        <v>15</v>
      </c>
      <c r="G3904" s="13" t="s">
        <v>16</v>
      </c>
      <c r="H3904" s="13">
        <v>13986</v>
      </c>
      <c r="I3904" s="13" t="s">
        <v>61</v>
      </c>
      <c r="J3904" s="13" t="s">
        <v>33</v>
      </c>
      <c r="K3904" s="13">
        <v>1</v>
      </c>
      <c r="L3904" s="13">
        <v>17.77</v>
      </c>
      <c r="M3904" s="13">
        <v>1.67</v>
      </c>
      <c r="N3904" s="13">
        <f t="shared" si="214"/>
        <v>17.77</v>
      </c>
      <c r="O3904" s="14" t="s">
        <v>1086</v>
      </c>
      <c r="P3904" s="13">
        <v>0</v>
      </c>
    </row>
    <row r="3905" customHeight="1" spans="1:16">
      <c r="A3905" s="13">
        <v>58104728</v>
      </c>
      <c r="B3905" s="13">
        <v>114848</v>
      </c>
      <c r="C3905" s="15" t="s">
        <v>44</v>
      </c>
      <c r="D3905" s="13">
        <v>47683</v>
      </c>
      <c r="E3905" s="13" t="s">
        <v>14</v>
      </c>
      <c r="F3905" s="13" t="s">
        <v>15</v>
      </c>
      <c r="G3905" s="13" t="s">
        <v>16</v>
      </c>
      <c r="H3905" s="13">
        <v>15848</v>
      </c>
      <c r="I3905" s="13" t="s">
        <v>298</v>
      </c>
      <c r="J3905" s="13" t="s">
        <v>18</v>
      </c>
      <c r="K3905" s="13">
        <v>1</v>
      </c>
      <c r="L3905" s="13">
        <v>25.8</v>
      </c>
      <c r="M3905" s="13">
        <v>9.8</v>
      </c>
      <c r="N3905" s="13">
        <f t="shared" si="214"/>
        <v>25.8</v>
      </c>
      <c r="O3905" s="14">
        <v>1</v>
      </c>
      <c r="P3905" s="13">
        <f>K3905*O3905</f>
        <v>1</v>
      </c>
    </row>
    <row r="3906" customHeight="1" spans="1:16">
      <c r="A3906" s="13">
        <v>58104736</v>
      </c>
      <c r="B3906" s="13">
        <v>339</v>
      </c>
      <c r="C3906" s="15" t="s">
        <v>60</v>
      </c>
      <c r="D3906" s="13">
        <v>47683</v>
      </c>
      <c r="E3906" s="13" t="s">
        <v>14</v>
      </c>
      <c r="F3906" s="13" t="s">
        <v>15</v>
      </c>
      <c r="G3906" s="13" t="s">
        <v>16</v>
      </c>
      <c r="H3906" s="13">
        <v>13986</v>
      </c>
      <c r="I3906" s="13" t="s">
        <v>61</v>
      </c>
      <c r="J3906" s="13" t="s">
        <v>33</v>
      </c>
      <c r="K3906" s="13">
        <v>1</v>
      </c>
      <c r="L3906" s="13">
        <v>17.77</v>
      </c>
      <c r="M3906" s="13">
        <v>1.67</v>
      </c>
      <c r="N3906" s="13">
        <f t="shared" si="214"/>
        <v>17.77</v>
      </c>
      <c r="O3906" s="14" t="s">
        <v>1086</v>
      </c>
      <c r="P3906" s="13">
        <v>0</v>
      </c>
    </row>
    <row r="3907" customHeight="1" spans="1:16">
      <c r="A3907" s="13">
        <v>58104748</v>
      </c>
      <c r="B3907" s="13">
        <v>106865</v>
      </c>
      <c r="C3907" s="15" t="s">
        <v>80</v>
      </c>
      <c r="D3907" s="13">
        <v>47683</v>
      </c>
      <c r="E3907" s="13" t="s">
        <v>14</v>
      </c>
      <c r="F3907" s="13" t="s">
        <v>15</v>
      </c>
      <c r="G3907" s="13" t="s">
        <v>16</v>
      </c>
      <c r="H3907" s="13">
        <v>10902</v>
      </c>
      <c r="I3907" s="13" t="s">
        <v>81</v>
      </c>
      <c r="J3907" s="13" t="s">
        <v>18</v>
      </c>
      <c r="K3907" s="13">
        <v>3</v>
      </c>
      <c r="L3907" s="13">
        <v>68.4</v>
      </c>
      <c r="M3907" s="13">
        <v>20.1</v>
      </c>
      <c r="N3907" s="13">
        <f t="shared" ref="N3907:N3970" si="218">L3907/K3907</f>
        <v>22.8</v>
      </c>
      <c r="O3907" s="14">
        <v>1</v>
      </c>
      <c r="P3907" s="13">
        <f t="shared" ref="P3907:P3912" si="219">K3907*O3907</f>
        <v>3</v>
      </c>
    </row>
    <row r="3908" customHeight="1" spans="1:16">
      <c r="A3908" s="13">
        <v>58104753</v>
      </c>
      <c r="B3908" s="13">
        <v>297863</v>
      </c>
      <c r="C3908" s="15" t="s">
        <v>66</v>
      </c>
      <c r="D3908" s="13">
        <v>47683</v>
      </c>
      <c r="E3908" s="13" t="s">
        <v>14</v>
      </c>
      <c r="F3908" s="13" t="s">
        <v>15</v>
      </c>
      <c r="G3908" s="13" t="s">
        <v>16</v>
      </c>
      <c r="H3908" s="13">
        <v>1004251</v>
      </c>
      <c r="I3908" s="13" t="s">
        <v>67</v>
      </c>
      <c r="J3908" s="13" t="s">
        <v>18</v>
      </c>
      <c r="K3908" s="13">
        <v>1</v>
      </c>
      <c r="L3908" s="13">
        <v>25.8</v>
      </c>
      <c r="M3908" s="13">
        <v>9.7</v>
      </c>
      <c r="N3908" s="13">
        <f t="shared" si="218"/>
        <v>25.8</v>
      </c>
      <c r="O3908" s="14">
        <v>1</v>
      </c>
      <c r="P3908" s="13">
        <f t="shared" si="219"/>
        <v>1</v>
      </c>
    </row>
    <row r="3909" customHeight="1" spans="1:16">
      <c r="A3909" s="13">
        <v>58104784</v>
      </c>
      <c r="B3909" s="13">
        <v>365</v>
      </c>
      <c r="C3909" s="15" t="s">
        <v>58</v>
      </c>
      <c r="D3909" s="13">
        <v>47683</v>
      </c>
      <c r="E3909" s="13" t="s">
        <v>14</v>
      </c>
      <c r="F3909" s="13" t="s">
        <v>15</v>
      </c>
      <c r="G3909" s="13" t="s">
        <v>16</v>
      </c>
      <c r="H3909" s="13">
        <v>4301</v>
      </c>
      <c r="I3909" s="13" t="s">
        <v>59</v>
      </c>
      <c r="J3909" s="13" t="s">
        <v>18</v>
      </c>
      <c r="K3909" s="13">
        <v>3</v>
      </c>
      <c r="L3909" s="13">
        <v>77.4</v>
      </c>
      <c r="M3909" s="13">
        <v>29.1</v>
      </c>
      <c r="N3909" s="13">
        <f t="shared" si="218"/>
        <v>25.8</v>
      </c>
      <c r="O3909" s="14">
        <v>1</v>
      </c>
      <c r="P3909" s="13">
        <f t="shared" si="219"/>
        <v>3</v>
      </c>
    </row>
    <row r="3910" customHeight="1" spans="1:16">
      <c r="A3910" s="13">
        <v>58104815</v>
      </c>
      <c r="B3910" s="13">
        <v>723</v>
      </c>
      <c r="C3910" s="15" t="s">
        <v>173</v>
      </c>
      <c r="D3910" s="13">
        <v>47683</v>
      </c>
      <c r="E3910" s="13" t="s">
        <v>14</v>
      </c>
      <c r="F3910" s="13" t="s">
        <v>15</v>
      </c>
      <c r="G3910" s="13" t="s">
        <v>16</v>
      </c>
      <c r="H3910" s="13">
        <v>14992</v>
      </c>
      <c r="I3910" s="13" t="s">
        <v>174</v>
      </c>
      <c r="J3910" s="13" t="s">
        <v>18</v>
      </c>
      <c r="K3910" s="13">
        <v>1</v>
      </c>
      <c r="L3910" s="13">
        <v>25.8</v>
      </c>
      <c r="M3910" s="13">
        <v>9.8</v>
      </c>
      <c r="N3910" s="13">
        <f t="shared" si="218"/>
        <v>25.8</v>
      </c>
      <c r="O3910" s="14">
        <v>1</v>
      </c>
      <c r="P3910" s="13">
        <f t="shared" si="219"/>
        <v>1</v>
      </c>
    </row>
    <row r="3911" customHeight="1" spans="1:16">
      <c r="A3911" s="13">
        <v>58104816</v>
      </c>
      <c r="B3911" s="13">
        <v>377</v>
      </c>
      <c r="C3911" s="15" t="s">
        <v>210</v>
      </c>
      <c r="D3911" s="13">
        <v>47683</v>
      </c>
      <c r="E3911" s="13" t="s">
        <v>14</v>
      </c>
      <c r="F3911" s="13" t="s">
        <v>15</v>
      </c>
      <c r="G3911" s="13" t="s">
        <v>16</v>
      </c>
      <c r="H3911" s="13">
        <v>5782</v>
      </c>
      <c r="I3911" s="13" t="s">
        <v>253</v>
      </c>
      <c r="J3911" s="13" t="s">
        <v>18</v>
      </c>
      <c r="K3911" s="13">
        <v>1</v>
      </c>
      <c r="L3911" s="13">
        <v>25.8</v>
      </c>
      <c r="M3911" s="13">
        <v>9.7</v>
      </c>
      <c r="N3911" s="13">
        <f t="shared" si="218"/>
        <v>25.8</v>
      </c>
      <c r="O3911" s="14">
        <v>1</v>
      </c>
      <c r="P3911" s="13">
        <f t="shared" si="219"/>
        <v>1</v>
      </c>
    </row>
    <row r="3912" customHeight="1" spans="1:16">
      <c r="A3912" s="13">
        <v>58104850</v>
      </c>
      <c r="B3912" s="13">
        <v>585</v>
      </c>
      <c r="C3912" s="15" t="s">
        <v>100</v>
      </c>
      <c r="D3912" s="13">
        <v>47683</v>
      </c>
      <c r="E3912" s="13" t="s">
        <v>14</v>
      </c>
      <c r="F3912" s="13" t="s">
        <v>15</v>
      </c>
      <c r="G3912" s="13" t="s">
        <v>16</v>
      </c>
      <c r="H3912" s="13">
        <v>26639</v>
      </c>
      <c r="I3912" s="13" t="s">
        <v>166</v>
      </c>
      <c r="J3912" s="13" t="s">
        <v>18</v>
      </c>
      <c r="K3912" s="13">
        <v>1</v>
      </c>
      <c r="L3912" s="13">
        <v>22</v>
      </c>
      <c r="M3912" s="13">
        <v>5.9</v>
      </c>
      <c r="N3912" s="13">
        <f t="shared" si="218"/>
        <v>22</v>
      </c>
      <c r="O3912" s="14">
        <v>1</v>
      </c>
      <c r="P3912" s="13">
        <f t="shared" si="219"/>
        <v>1</v>
      </c>
    </row>
    <row r="3913" customHeight="1" spans="1:16">
      <c r="A3913" s="13">
        <v>58104861</v>
      </c>
      <c r="B3913" s="13">
        <v>514</v>
      </c>
      <c r="C3913" s="15" t="s">
        <v>54</v>
      </c>
      <c r="D3913" s="13">
        <v>47683</v>
      </c>
      <c r="E3913" s="13" t="s">
        <v>14</v>
      </c>
      <c r="F3913" s="13" t="s">
        <v>15</v>
      </c>
      <c r="G3913" s="13" t="s">
        <v>16</v>
      </c>
      <c r="H3913" s="13">
        <v>5979</v>
      </c>
      <c r="I3913" s="13" t="s">
        <v>428</v>
      </c>
      <c r="J3913" s="13" t="s">
        <v>18</v>
      </c>
      <c r="K3913" s="13">
        <v>1</v>
      </c>
      <c r="L3913" s="13">
        <v>17</v>
      </c>
      <c r="M3913" s="13">
        <v>0.9</v>
      </c>
      <c r="N3913" s="13">
        <f t="shared" si="218"/>
        <v>17</v>
      </c>
      <c r="O3913" s="14" t="s">
        <v>1087</v>
      </c>
      <c r="P3913" s="13"/>
    </row>
    <row r="3914" customHeight="1" spans="1:16">
      <c r="A3914" s="13">
        <v>58104907</v>
      </c>
      <c r="B3914" s="13">
        <v>730</v>
      </c>
      <c r="C3914" s="15" t="s">
        <v>92</v>
      </c>
      <c r="D3914" s="13">
        <v>47683</v>
      </c>
      <c r="E3914" s="13" t="s">
        <v>14</v>
      </c>
      <c r="F3914" s="13" t="s">
        <v>15</v>
      </c>
      <c r="G3914" s="13" t="s">
        <v>16</v>
      </c>
      <c r="H3914" s="13">
        <v>14214</v>
      </c>
      <c r="I3914" s="13" t="s">
        <v>315</v>
      </c>
      <c r="J3914" s="13" t="s">
        <v>18</v>
      </c>
      <c r="K3914" s="13">
        <v>2</v>
      </c>
      <c r="L3914" s="13">
        <v>47.6</v>
      </c>
      <c r="M3914" s="13">
        <v>15.4</v>
      </c>
      <c r="N3914" s="13">
        <f t="shared" si="218"/>
        <v>23.8</v>
      </c>
      <c r="O3914" s="14">
        <v>1</v>
      </c>
      <c r="P3914" s="13">
        <f t="shared" ref="P3914:P3939" si="220">K3914*O3914</f>
        <v>2</v>
      </c>
    </row>
    <row r="3915" customHeight="1" spans="1:16">
      <c r="A3915" s="13">
        <v>58104946</v>
      </c>
      <c r="B3915" s="13">
        <v>573</v>
      </c>
      <c r="C3915" s="15" t="s">
        <v>125</v>
      </c>
      <c r="D3915" s="13">
        <v>47683</v>
      </c>
      <c r="E3915" s="13" t="s">
        <v>14</v>
      </c>
      <c r="F3915" s="13" t="s">
        <v>15</v>
      </c>
      <c r="G3915" s="13" t="s">
        <v>16</v>
      </c>
      <c r="H3915" s="13">
        <v>16191</v>
      </c>
      <c r="I3915" s="13" t="s">
        <v>126</v>
      </c>
      <c r="J3915" s="13" t="s">
        <v>33</v>
      </c>
      <c r="K3915" s="13">
        <v>1</v>
      </c>
      <c r="L3915" s="13">
        <v>21.8</v>
      </c>
      <c r="M3915" s="13">
        <v>5.7</v>
      </c>
      <c r="N3915" s="13">
        <f t="shared" si="218"/>
        <v>21.8</v>
      </c>
      <c r="O3915" s="14" t="s">
        <v>1086</v>
      </c>
      <c r="P3915" s="13">
        <v>0</v>
      </c>
    </row>
    <row r="3916" customHeight="1" spans="1:16">
      <c r="A3916" s="13">
        <v>58105004</v>
      </c>
      <c r="B3916" s="13">
        <v>379</v>
      </c>
      <c r="C3916" s="15" t="s">
        <v>74</v>
      </c>
      <c r="D3916" s="13">
        <v>47683</v>
      </c>
      <c r="E3916" s="13" t="s">
        <v>14</v>
      </c>
      <c r="F3916" s="13" t="s">
        <v>15</v>
      </c>
      <c r="G3916" s="13" t="s">
        <v>16</v>
      </c>
      <c r="H3916" s="13">
        <v>6831</v>
      </c>
      <c r="I3916" s="13" t="s">
        <v>51</v>
      </c>
      <c r="J3916" s="13" t="s">
        <v>33</v>
      </c>
      <c r="K3916" s="13">
        <v>1</v>
      </c>
      <c r="L3916" s="13">
        <v>18.9</v>
      </c>
      <c r="M3916" s="13">
        <v>2.8</v>
      </c>
      <c r="N3916" s="13">
        <f t="shared" si="218"/>
        <v>18.9</v>
      </c>
      <c r="O3916" s="14" t="s">
        <v>1086</v>
      </c>
      <c r="P3916" s="13">
        <v>0</v>
      </c>
    </row>
    <row r="3917" customHeight="1" spans="1:16">
      <c r="A3917" s="13">
        <v>58105054</v>
      </c>
      <c r="B3917" s="13">
        <v>716</v>
      </c>
      <c r="C3917" s="15" t="s">
        <v>40</v>
      </c>
      <c r="D3917" s="13">
        <v>47683</v>
      </c>
      <c r="E3917" s="13" t="s">
        <v>14</v>
      </c>
      <c r="F3917" s="13" t="s">
        <v>15</v>
      </c>
      <c r="G3917" s="13" t="s">
        <v>16</v>
      </c>
      <c r="H3917" s="13">
        <v>15368</v>
      </c>
      <c r="I3917" s="13" t="s">
        <v>113</v>
      </c>
      <c r="J3917" s="13" t="s">
        <v>18</v>
      </c>
      <c r="K3917" s="13">
        <v>3</v>
      </c>
      <c r="L3917" s="13">
        <v>77.4</v>
      </c>
      <c r="M3917" s="13">
        <v>29.1</v>
      </c>
      <c r="N3917" s="13">
        <f t="shared" si="218"/>
        <v>25.8</v>
      </c>
      <c r="O3917" s="14">
        <v>1</v>
      </c>
      <c r="P3917" s="13">
        <f t="shared" si="220"/>
        <v>3</v>
      </c>
    </row>
    <row r="3918" customHeight="1" spans="1:16">
      <c r="A3918" s="13">
        <v>58105122</v>
      </c>
      <c r="B3918" s="13">
        <v>114844</v>
      </c>
      <c r="C3918" s="15" t="s">
        <v>385</v>
      </c>
      <c r="D3918" s="13">
        <v>47683</v>
      </c>
      <c r="E3918" s="13" t="s">
        <v>14</v>
      </c>
      <c r="F3918" s="13" t="s">
        <v>15</v>
      </c>
      <c r="G3918" s="13" t="s">
        <v>16</v>
      </c>
      <c r="H3918" s="13">
        <v>13061</v>
      </c>
      <c r="I3918" s="13" t="s">
        <v>455</v>
      </c>
      <c r="J3918" s="13" t="s">
        <v>18</v>
      </c>
      <c r="K3918" s="13">
        <v>1</v>
      </c>
      <c r="L3918" s="13">
        <v>21.8</v>
      </c>
      <c r="M3918" s="13">
        <v>5.8</v>
      </c>
      <c r="N3918" s="13">
        <f t="shared" si="218"/>
        <v>21.8</v>
      </c>
      <c r="O3918" s="14">
        <v>1</v>
      </c>
      <c r="P3918" s="13">
        <f t="shared" si="220"/>
        <v>1</v>
      </c>
    </row>
    <row r="3919" customHeight="1" spans="1:16">
      <c r="A3919" s="13">
        <v>58105248</v>
      </c>
      <c r="B3919" s="13">
        <v>726</v>
      </c>
      <c r="C3919" s="15" t="s">
        <v>191</v>
      </c>
      <c r="D3919" s="13">
        <v>47683</v>
      </c>
      <c r="E3919" s="13" t="s">
        <v>14</v>
      </c>
      <c r="F3919" s="13" t="s">
        <v>15</v>
      </c>
      <c r="G3919" s="13" t="s">
        <v>16</v>
      </c>
      <c r="H3919" s="13">
        <v>10177</v>
      </c>
      <c r="I3919" s="13" t="s">
        <v>445</v>
      </c>
      <c r="J3919" s="13" t="s">
        <v>18</v>
      </c>
      <c r="K3919" s="13">
        <v>2</v>
      </c>
      <c r="L3919" s="13">
        <v>51.6</v>
      </c>
      <c r="M3919" s="13">
        <v>19.4</v>
      </c>
      <c r="N3919" s="13">
        <f t="shared" si="218"/>
        <v>25.8</v>
      </c>
      <c r="O3919" s="14">
        <v>1</v>
      </c>
      <c r="P3919" s="13">
        <f t="shared" si="220"/>
        <v>2</v>
      </c>
    </row>
    <row r="3920" customHeight="1" spans="1:16">
      <c r="A3920" s="13">
        <v>58105301</v>
      </c>
      <c r="B3920" s="13">
        <v>122198</v>
      </c>
      <c r="C3920" s="16" t="s">
        <v>42</v>
      </c>
      <c r="D3920" s="13">
        <v>47683</v>
      </c>
      <c r="E3920" s="13" t="s">
        <v>14</v>
      </c>
      <c r="F3920" s="13" t="s">
        <v>15</v>
      </c>
      <c r="G3920" s="13" t="s">
        <v>16</v>
      </c>
      <c r="H3920" s="13">
        <v>8972</v>
      </c>
      <c r="I3920" s="13" t="s">
        <v>302</v>
      </c>
      <c r="J3920" s="13" t="s">
        <v>18</v>
      </c>
      <c r="K3920" s="13">
        <v>140</v>
      </c>
      <c r="L3920" s="13">
        <v>2450</v>
      </c>
      <c r="M3920" s="13">
        <v>196</v>
      </c>
      <c r="N3920" s="13">
        <f t="shared" si="218"/>
        <v>17.5</v>
      </c>
      <c r="O3920" s="14">
        <v>1</v>
      </c>
      <c r="P3920" s="13">
        <f t="shared" si="220"/>
        <v>140</v>
      </c>
    </row>
    <row r="3921" customHeight="1" spans="1:16">
      <c r="A3921" s="13">
        <v>58105304</v>
      </c>
      <c r="B3921" s="13">
        <v>513</v>
      </c>
      <c r="C3921" s="15" t="s">
        <v>181</v>
      </c>
      <c r="D3921" s="13">
        <v>47683</v>
      </c>
      <c r="E3921" s="13" t="s">
        <v>14</v>
      </c>
      <c r="F3921" s="13" t="s">
        <v>15</v>
      </c>
      <c r="G3921" s="13" t="s">
        <v>16</v>
      </c>
      <c r="H3921" s="13">
        <v>27764</v>
      </c>
      <c r="I3921" s="13" t="s">
        <v>182</v>
      </c>
      <c r="J3921" s="13" t="s">
        <v>18</v>
      </c>
      <c r="K3921" s="13">
        <v>2</v>
      </c>
      <c r="L3921" s="13">
        <v>51.6</v>
      </c>
      <c r="M3921" s="13">
        <v>19.4</v>
      </c>
      <c r="N3921" s="13">
        <f t="shared" si="218"/>
        <v>25.8</v>
      </c>
      <c r="O3921" s="14">
        <v>1</v>
      </c>
      <c r="P3921" s="13">
        <f t="shared" si="220"/>
        <v>2</v>
      </c>
    </row>
    <row r="3922" customHeight="1" spans="1:16">
      <c r="A3922" s="13">
        <v>58105310</v>
      </c>
      <c r="B3922" s="13">
        <v>297863</v>
      </c>
      <c r="C3922" s="15" t="s">
        <v>66</v>
      </c>
      <c r="D3922" s="13">
        <v>47683</v>
      </c>
      <c r="E3922" s="13" t="s">
        <v>14</v>
      </c>
      <c r="F3922" s="13" t="s">
        <v>15</v>
      </c>
      <c r="G3922" s="13" t="s">
        <v>16</v>
      </c>
      <c r="H3922" s="13">
        <v>1004251</v>
      </c>
      <c r="I3922" s="13" t="s">
        <v>67</v>
      </c>
      <c r="J3922" s="13" t="s">
        <v>18</v>
      </c>
      <c r="K3922" s="13">
        <v>1</v>
      </c>
      <c r="L3922" s="13">
        <v>25.8</v>
      </c>
      <c r="M3922" s="13">
        <v>9.7</v>
      </c>
      <c r="N3922" s="13">
        <f t="shared" si="218"/>
        <v>25.8</v>
      </c>
      <c r="O3922" s="14">
        <v>1</v>
      </c>
      <c r="P3922" s="13">
        <f t="shared" si="220"/>
        <v>1</v>
      </c>
    </row>
    <row r="3923" customHeight="1" spans="1:16">
      <c r="A3923" s="13">
        <v>58105346</v>
      </c>
      <c r="B3923" s="13">
        <v>118758</v>
      </c>
      <c r="C3923" s="15" t="s">
        <v>64</v>
      </c>
      <c r="D3923" s="13">
        <v>47683</v>
      </c>
      <c r="E3923" s="13" t="s">
        <v>14</v>
      </c>
      <c r="F3923" s="13" t="s">
        <v>15</v>
      </c>
      <c r="G3923" s="13" t="s">
        <v>16</v>
      </c>
      <c r="H3923" s="13">
        <v>16204</v>
      </c>
      <c r="I3923" s="13" t="s">
        <v>65</v>
      </c>
      <c r="J3923" s="13" t="s">
        <v>18</v>
      </c>
      <c r="K3923" s="13">
        <v>1</v>
      </c>
      <c r="L3923" s="13">
        <v>25.8</v>
      </c>
      <c r="M3923" s="13">
        <v>9.7</v>
      </c>
      <c r="N3923" s="13">
        <f t="shared" si="218"/>
        <v>25.8</v>
      </c>
      <c r="O3923" s="14">
        <v>1</v>
      </c>
      <c r="P3923" s="13">
        <f t="shared" si="220"/>
        <v>1</v>
      </c>
    </row>
    <row r="3924" customHeight="1" spans="1:16">
      <c r="A3924" s="13">
        <v>58105387</v>
      </c>
      <c r="B3924" s="13">
        <v>573</v>
      </c>
      <c r="C3924" s="15" t="s">
        <v>125</v>
      </c>
      <c r="D3924" s="13">
        <v>47683</v>
      </c>
      <c r="E3924" s="13" t="s">
        <v>14</v>
      </c>
      <c r="F3924" s="13" t="s">
        <v>15</v>
      </c>
      <c r="G3924" s="13" t="s">
        <v>16</v>
      </c>
      <c r="H3924" s="13">
        <v>16191</v>
      </c>
      <c r="I3924" s="13" t="s">
        <v>126</v>
      </c>
      <c r="J3924" s="13" t="s">
        <v>33</v>
      </c>
      <c r="K3924" s="13">
        <v>1</v>
      </c>
      <c r="L3924" s="13">
        <v>21.8</v>
      </c>
      <c r="M3924" s="13">
        <v>5.7</v>
      </c>
      <c r="N3924" s="13">
        <f t="shared" si="218"/>
        <v>21.8</v>
      </c>
      <c r="O3924" s="14" t="s">
        <v>1086</v>
      </c>
      <c r="P3924" s="13">
        <v>0</v>
      </c>
    </row>
    <row r="3925" customHeight="1" spans="1:16">
      <c r="A3925" s="13">
        <v>58105391</v>
      </c>
      <c r="B3925" s="13">
        <v>116482</v>
      </c>
      <c r="C3925" s="15" t="s">
        <v>236</v>
      </c>
      <c r="D3925" s="13">
        <v>47683</v>
      </c>
      <c r="E3925" s="13" t="s">
        <v>14</v>
      </c>
      <c r="F3925" s="13" t="s">
        <v>15</v>
      </c>
      <c r="G3925" s="13" t="s">
        <v>16</v>
      </c>
      <c r="H3925" s="13">
        <v>8386</v>
      </c>
      <c r="I3925" s="13" t="s">
        <v>239</v>
      </c>
      <c r="J3925" s="13" t="s">
        <v>18</v>
      </c>
      <c r="K3925" s="13">
        <v>3</v>
      </c>
      <c r="L3925" s="13">
        <v>68.4</v>
      </c>
      <c r="M3925" s="13">
        <v>20.4</v>
      </c>
      <c r="N3925" s="13">
        <f t="shared" si="218"/>
        <v>22.8</v>
      </c>
      <c r="O3925" s="14">
        <v>1</v>
      </c>
      <c r="P3925" s="13">
        <f t="shared" si="220"/>
        <v>3</v>
      </c>
    </row>
    <row r="3926" customHeight="1" spans="1:16">
      <c r="A3926" s="13">
        <v>58105402</v>
      </c>
      <c r="B3926" s="13">
        <v>116482</v>
      </c>
      <c r="C3926" s="15" t="s">
        <v>236</v>
      </c>
      <c r="D3926" s="13">
        <v>47683</v>
      </c>
      <c r="E3926" s="13" t="s">
        <v>14</v>
      </c>
      <c r="F3926" s="13" t="s">
        <v>15</v>
      </c>
      <c r="G3926" s="13" t="s">
        <v>16</v>
      </c>
      <c r="H3926" s="13">
        <v>8386</v>
      </c>
      <c r="I3926" s="13" t="s">
        <v>239</v>
      </c>
      <c r="J3926" s="13" t="s">
        <v>18</v>
      </c>
      <c r="K3926" s="13">
        <v>1</v>
      </c>
      <c r="L3926" s="13">
        <v>22.8</v>
      </c>
      <c r="M3926" s="13">
        <v>6.8</v>
      </c>
      <c r="N3926" s="13">
        <f t="shared" si="218"/>
        <v>22.8</v>
      </c>
      <c r="O3926" s="14">
        <v>1</v>
      </c>
      <c r="P3926" s="13">
        <f t="shared" si="220"/>
        <v>1</v>
      </c>
    </row>
    <row r="3927" customHeight="1" spans="1:16">
      <c r="A3927" s="13">
        <v>58105413</v>
      </c>
      <c r="B3927" s="13">
        <v>117491</v>
      </c>
      <c r="C3927" s="15" t="s">
        <v>343</v>
      </c>
      <c r="D3927" s="13">
        <v>47683</v>
      </c>
      <c r="E3927" s="13" t="s">
        <v>14</v>
      </c>
      <c r="F3927" s="13" t="s">
        <v>15</v>
      </c>
      <c r="G3927" s="13" t="s">
        <v>16</v>
      </c>
      <c r="H3927" s="13">
        <v>15043</v>
      </c>
      <c r="I3927" s="13" t="s">
        <v>449</v>
      </c>
      <c r="J3927" s="13" t="s">
        <v>18</v>
      </c>
      <c r="K3927" s="13">
        <v>3</v>
      </c>
      <c r="L3927" s="13">
        <v>73.4</v>
      </c>
      <c r="M3927" s="13">
        <v>25.1</v>
      </c>
      <c r="N3927" s="13">
        <f t="shared" si="218"/>
        <v>24.4666666666667</v>
      </c>
      <c r="O3927" s="14">
        <v>1</v>
      </c>
      <c r="P3927" s="13">
        <f t="shared" si="220"/>
        <v>3</v>
      </c>
    </row>
    <row r="3928" customHeight="1" spans="1:16">
      <c r="A3928" s="13">
        <v>58105422</v>
      </c>
      <c r="B3928" s="13">
        <v>119262</v>
      </c>
      <c r="C3928" s="15" t="s">
        <v>76</v>
      </c>
      <c r="D3928" s="13">
        <v>47683</v>
      </c>
      <c r="E3928" s="13" t="s">
        <v>14</v>
      </c>
      <c r="F3928" s="13" t="s">
        <v>15</v>
      </c>
      <c r="G3928" s="13" t="s">
        <v>16</v>
      </c>
      <c r="H3928" s="13">
        <v>15297</v>
      </c>
      <c r="I3928" s="13" t="s">
        <v>77</v>
      </c>
      <c r="J3928" s="13" t="s">
        <v>18</v>
      </c>
      <c r="K3928" s="13">
        <v>1</v>
      </c>
      <c r="L3928" s="13">
        <v>22.8</v>
      </c>
      <c r="M3928" s="13">
        <v>6.7</v>
      </c>
      <c r="N3928" s="13">
        <f t="shared" si="218"/>
        <v>22.8</v>
      </c>
      <c r="O3928" s="14">
        <v>1</v>
      </c>
      <c r="P3928" s="13">
        <f t="shared" si="220"/>
        <v>1</v>
      </c>
    </row>
    <row r="3929" customHeight="1" spans="1:16">
      <c r="A3929" s="13">
        <v>58105423</v>
      </c>
      <c r="B3929" s="13">
        <v>572</v>
      </c>
      <c r="C3929" s="15" t="s">
        <v>96</v>
      </c>
      <c r="D3929" s="13">
        <v>47683</v>
      </c>
      <c r="E3929" s="13" t="s">
        <v>14</v>
      </c>
      <c r="F3929" s="13" t="s">
        <v>15</v>
      </c>
      <c r="G3929" s="13" t="s">
        <v>16</v>
      </c>
      <c r="H3929" s="13">
        <v>10186</v>
      </c>
      <c r="I3929" s="13" t="s">
        <v>97</v>
      </c>
      <c r="J3929" s="13" t="s">
        <v>18</v>
      </c>
      <c r="K3929" s="13">
        <v>3</v>
      </c>
      <c r="L3929" s="13">
        <v>68.4</v>
      </c>
      <c r="M3929" s="13">
        <v>20.1</v>
      </c>
      <c r="N3929" s="13">
        <f t="shared" si="218"/>
        <v>22.8</v>
      </c>
      <c r="O3929" s="14">
        <v>1</v>
      </c>
      <c r="P3929" s="13">
        <f t="shared" si="220"/>
        <v>3</v>
      </c>
    </row>
    <row r="3930" customHeight="1" spans="1:16">
      <c r="A3930" s="13">
        <v>58105529</v>
      </c>
      <c r="B3930" s="13">
        <v>385</v>
      </c>
      <c r="C3930" s="15" t="s">
        <v>280</v>
      </c>
      <c r="D3930" s="13">
        <v>47683</v>
      </c>
      <c r="E3930" s="13" t="s">
        <v>14</v>
      </c>
      <c r="F3930" s="13" t="s">
        <v>15</v>
      </c>
      <c r="G3930" s="13" t="s">
        <v>16</v>
      </c>
      <c r="H3930" s="13">
        <v>7749</v>
      </c>
      <c r="I3930" s="13" t="s">
        <v>422</v>
      </c>
      <c r="J3930" s="13" t="s">
        <v>18</v>
      </c>
      <c r="K3930" s="13">
        <v>1</v>
      </c>
      <c r="L3930" s="13">
        <v>19.8</v>
      </c>
      <c r="M3930" s="13">
        <v>3.8</v>
      </c>
      <c r="N3930" s="13">
        <f t="shared" si="218"/>
        <v>19.8</v>
      </c>
      <c r="O3930" s="14">
        <v>1</v>
      </c>
      <c r="P3930" s="13">
        <f t="shared" si="220"/>
        <v>1</v>
      </c>
    </row>
    <row r="3931" customHeight="1" spans="1:16">
      <c r="A3931" s="13">
        <v>58105620</v>
      </c>
      <c r="B3931" s="13">
        <v>704</v>
      </c>
      <c r="C3931" s="15" t="s">
        <v>154</v>
      </c>
      <c r="D3931" s="13">
        <v>47683</v>
      </c>
      <c r="E3931" s="13" t="s">
        <v>14</v>
      </c>
      <c r="F3931" s="13" t="s">
        <v>15</v>
      </c>
      <c r="G3931" s="13" t="s">
        <v>16</v>
      </c>
      <c r="H3931" s="13">
        <v>6385</v>
      </c>
      <c r="I3931" s="13" t="s">
        <v>155</v>
      </c>
      <c r="J3931" s="13" t="s">
        <v>18</v>
      </c>
      <c r="K3931" s="13">
        <v>2</v>
      </c>
      <c r="L3931" s="13">
        <v>46</v>
      </c>
      <c r="M3931" s="13">
        <v>13.8</v>
      </c>
      <c r="N3931" s="13">
        <f t="shared" si="218"/>
        <v>23</v>
      </c>
      <c r="O3931" s="14">
        <v>1</v>
      </c>
      <c r="P3931" s="13">
        <f t="shared" si="220"/>
        <v>2</v>
      </c>
    </row>
    <row r="3932" customHeight="1" spans="1:16">
      <c r="A3932" s="13">
        <v>58105641</v>
      </c>
      <c r="B3932" s="13">
        <v>307</v>
      </c>
      <c r="C3932" s="15" t="s">
        <v>34</v>
      </c>
      <c r="D3932" s="13">
        <v>47683</v>
      </c>
      <c r="E3932" s="13" t="s">
        <v>14</v>
      </c>
      <c r="F3932" s="13" t="s">
        <v>15</v>
      </c>
      <c r="G3932" s="13" t="s">
        <v>16</v>
      </c>
      <c r="H3932" s="13">
        <v>7107</v>
      </c>
      <c r="I3932" s="13" t="s">
        <v>157</v>
      </c>
      <c r="J3932" s="13" t="s">
        <v>18</v>
      </c>
      <c r="K3932" s="13">
        <v>1</v>
      </c>
      <c r="L3932" s="13">
        <v>25.8</v>
      </c>
      <c r="M3932" s="13">
        <v>9.7</v>
      </c>
      <c r="N3932" s="13">
        <f t="shared" si="218"/>
        <v>25.8</v>
      </c>
      <c r="O3932" s="14">
        <v>1</v>
      </c>
      <c r="P3932" s="13">
        <f t="shared" si="220"/>
        <v>1</v>
      </c>
    </row>
    <row r="3933" customHeight="1" spans="1:16">
      <c r="A3933" s="13">
        <v>58105644</v>
      </c>
      <c r="B3933" s="13">
        <v>712</v>
      </c>
      <c r="C3933" s="15" t="s">
        <v>134</v>
      </c>
      <c r="D3933" s="13">
        <v>47683</v>
      </c>
      <c r="E3933" s="13" t="s">
        <v>14</v>
      </c>
      <c r="F3933" s="13" t="s">
        <v>15</v>
      </c>
      <c r="G3933" s="13" t="s">
        <v>16</v>
      </c>
      <c r="H3933" s="13">
        <v>7006</v>
      </c>
      <c r="I3933" s="13" t="s">
        <v>43</v>
      </c>
      <c r="J3933" s="13" t="s">
        <v>18</v>
      </c>
      <c r="K3933" s="13">
        <v>1</v>
      </c>
      <c r="L3933" s="13">
        <v>25.8</v>
      </c>
      <c r="M3933" s="13">
        <v>9.7</v>
      </c>
      <c r="N3933" s="13">
        <f t="shared" si="218"/>
        <v>25.8</v>
      </c>
      <c r="O3933" s="14">
        <v>1</v>
      </c>
      <c r="P3933" s="13">
        <f t="shared" si="220"/>
        <v>1</v>
      </c>
    </row>
    <row r="3934" customHeight="1" spans="1:16">
      <c r="A3934" s="13">
        <v>58105647</v>
      </c>
      <c r="B3934" s="13">
        <v>704</v>
      </c>
      <c r="C3934" s="15" t="s">
        <v>154</v>
      </c>
      <c r="D3934" s="13">
        <v>47683</v>
      </c>
      <c r="E3934" s="13" t="s">
        <v>14</v>
      </c>
      <c r="F3934" s="13" t="s">
        <v>15</v>
      </c>
      <c r="G3934" s="13" t="s">
        <v>16</v>
      </c>
      <c r="H3934" s="13">
        <v>6385</v>
      </c>
      <c r="I3934" s="13" t="s">
        <v>155</v>
      </c>
      <c r="J3934" s="13" t="s">
        <v>18</v>
      </c>
      <c r="K3934" s="13">
        <v>1</v>
      </c>
      <c r="L3934" s="13">
        <v>23</v>
      </c>
      <c r="M3934" s="13">
        <v>6.9</v>
      </c>
      <c r="N3934" s="13">
        <f t="shared" si="218"/>
        <v>23</v>
      </c>
      <c r="O3934" s="14">
        <v>1</v>
      </c>
      <c r="P3934" s="13">
        <f t="shared" si="220"/>
        <v>1</v>
      </c>
    </row>
    <row r="3935" customHeight="1" spans="1:16">
      <c r="A3935" s="13">
        <v>58105710</v>
      </c>
      <c r="B3935" s="13">
        <v>585</v>
      </c>
      <c r="C3935" s="15" t="s">
        <v>100</v>
      </c>
      <c r="D3935" s="13">
        <v>47683</v>
      </c>
      <c r="E3935" s="13" t="s">
        <v>14</v>
      </c>
      <c r="F3935" s="13" t="s">
        <v>15</v>
      </c>
      <c r="G3935" s="13" t="s">
        <v>16</v>
      </c>
      <c r="H3935" s="13">
        <v>6303</v>
      </c>
      <c r="I3935" s="13" t="s">
        <v>376</v>
      </c>
      <c r="J3935" s="13" t="s">
        <v>18</v>
      </c>
      <c r="K3935" s="13">
        <v>1</v>
      </c>
      <c r="L3935" s="13">
        <v>25.8</v>
      </c>
      <c r="M3935" s="13">
        <v>9.7</v>
      </c>
      <c r="N3935" s="13">
        <f t="shared" si="218"/>
        <v>25.8</v>
      </c>
      <c r="O3935" s="14">
        <v>1</v>
      </c>
      <c r="P3935" s="13">
        <f t="shared" si="220"/>
        <v>1</v>
      </c>
    </row>
    <row r="3936" customHeight="1" spans="1:16">
      <c r="A3936" s="13">
        <v>58105727</v>
      </c>
      <c r="B3936" s="13">
        <v>114685</v>
      </c>
      <c r="C3936" s="15" t="s">
        <v>487</v>
      </c>
      <c r="D3936" s="13">
        <v>47683</v>
      </c>
      <c r="E3936" s="13" t="s">
        <v>14</v>
      </c>
      <c r="F3936" s="13" t="s">
        <v>15</v>
      </c>
      <c r="G3936" s="13" t="s">
        <v>16</v>
      </c>
      <c r="H3936" s="13">
        <v>7279</v>
      </c>
      <c r="I3936" s="13" t="s">
        <v>493</v>
      </c>
      <c r="J3936" s="13" t="s">
        <v>18</v>
      </c>
      <c r="K3936" s="13">
        <v>1</v>
      </c>
      <c r="L3936" s="13">
        <v>25.8</v>
      </c>
      <c r="M3936" s="13">
        <v>9.7</v>
      </c>
      <c r="N3936" s="13">
        <f t="shared" si="218"/>
        <v>25.8</v>
      </c>
      <c r="O3936" s="14">
        <v>1</v>
      </c>
      <c r="P3936" s="13">
        <f t="shared" si="220"/>
        <v>1</v>
      </c>
    </row>
    <row r="3937" customHeight="1" spans="1:16">
      <c r="A3937" s="13">
        <v>58105737</v>
      </c>
      <c r="B3937" s="13">
        <v>585</v>
      </c>
      <c r="C3937" s="15" t="s">
        <v>100</v>
      </c>
      <c r="D3937" s="13">
        <v>47683</v>
      </c>
      <c r="E3937" s="13" t="s">
        <v>14</v>
      </c>
      <c r="F3937" s="13" t="s">
        <v>15</v>
      </c>
      <c r="G3937" s="13" t="s">
        <v>16</v>
      </c>
      <c r="H3937" s="13">
        <v>6303</v>
      </c>
      <c r="I3937" s="13" t="s">
        <v>376</v>
      </c>
      <c r="J3937" s="13" t="s">
        <v>18</v>
      </c>
      <c r="K3937" s="13">
        <v>3</v>
      </c>
      <c r="L3937" s="13">
        <v>69.8</v>
      </c>
      <c r="M3937" s="13">
        <v>21.5</v>
      </c>
      <c r="N3937" s="13">
        <f t="shared" si="218"/>
        <v>23.2666666666667</v>
      </c>
      <c r="O3937" s="14">
        <v>1</v>
      </c>
      <c r="P3937" s="13">
        <f t="shared" si="220"/>
        <v>3</v>
      </c>
    </row>
    <row r="3938" customHeight="1" spans="1:16">
      <c r="A3938" s="13">
        <v>58105756</v>
      </c>
      <c r="B3938" s="13">
        <v>119622</v>
      </c>
      <c r="C3938" s="15" t="s">
        <v>206</v>
      </c>
      <c r="D3938" s="13">
        <v>47683</v>
      </c>
      <c r="E3938" s="13" t="s">
        <v>14</v>
      </c>
      <c r="F3938" s="13" t="s">
        <v>15</v>
      </c>
      <c r="G3938" s="13" t="s">
        <v>16</v>
      </c>
      <c r="H3938" s="13">
        <v>16054</v>
      </c>
      <c r="I3938" s="13" t="s">
        <v>258</v>
      </c>
      <c r="J3938" s="13" t="s">
        <v>18</v>
      </c>
      <c r="K3938" s="13">
        <v>1</v>
      </c>
      <c r="L3938" s="13">
        <v>25.8</v>
      </c>
      <c r="M3938" s="13">
        <v>9.7</v>
      </c>
      <c r="N3938" s="13">
        <f t="shared" si="218"/>
        <v>25.8</v>
      </c>
      <c r="O3938" s="14">
        <v>1</v>
      </c>
      <c r="P3938" s="13">
        <f t="shared" si="220"/>
        <v>1</v>
      </c>
    </row>
    <row r="3939" customHeight="1" spans="1:16">
      <c r="A3939" s="13">
        <v>58105778</v>
      </c>
      <c r="B3939" s="13">
        <v>128640</v>
      </c>
      <c r="C3939" s="15" t="s">
        <v>304</v>
      </c>
      <c r="D3939" s="13">
        <v>47683</v>
      </c>
      <c r="E3939" s="13" t="s">
        <v>14</v>
      </c>
      <c r="F3939" s="13" t="s">
        <v>15</v>
      </c>
      <c r="G3939" s="13" t="s">
        <v>16</v>
      </c>
      <c r="H3939" s="13">
        <v>16203</v>
      </c>
      <c r="I3939" s="13" t="s">
        <v>391</v>
      </c>
      <c r="J3939" s="13" t="s">
        <v>33</v>
      </c>
      <c r="K3939" s="13">
        <v>1</v>
      </c>
      <c r="L3939" s="13">
        <v>18.79</v>
      </c>
      <c r="M3939" s="13">
        <v>2.69</v>
      </c>
      <c r="N3939" s="13">
        <f t="shared" si="218"/>
        <v>18.79</v>
      </c>
      <c r="O3939" s="14" t="s">
        <v>1086</v>
      </c>
      <c r="P3939" s="13">
        <v>0</v>
      </c>
    </row>
    <row r="3940" customHeight="1" spans="1:16">
      <c r="A3940" s="13">
        <v>58105797</v>
      </c>
      <c r="B3940" s="13">
        <v>573</v>
      </c>
      <c r="C3940" s="15" t="s">
        <v>125</v>
      </c>
      <c r="D3940" s="13">
        <v>47683</v>
      </c>
      <c r="E3940" s="13" t="s">
        <v>14</v>
      </c>
      <c r="F3940" s="13" t="s">
        <v>15</v>
      </c>
      <c r="G3940" s="13" t="s">
        <v>16</v>
      </c>
      <c r="H3940" s="13">
        <v>16191</v>
      </c>
      <c r="I3940" s="13" t="s">
        <v>126</v>
      </c>
      <c r="J3940" s="13" t="s">
        <v>33</v>
      </c>
      <c r="K3940" s="13">
        <v>1</v>
      </c>
      <c r="L3940" s="13">
        <v>12.17</v>
      </c>
      <c r="M3940" s="13">
        <v>-3.93</v>
      </c>
      <c r="N3940" s="13">
        <f t="shared" si="218"/>
        <v>12.17</v>
      </c>
      <c r="O3940" s="14" t="s">
        <v>1086</v>
      </c>
      <c r="P3940" s="13">
        <v>0</v>
      </c>
    </row>
    <row r="3941" customHeight="1" spans="1:16">
      <c r="A3941" s="13">
        <v>58105861</v>
      </c>
      <c r="B3941" s="13">
        <v>546</v>
      </c>
      <c r="C3941" s="15" t="s">
        <v>309</v>
      </c>
      <c r="D3941" s="13">
        <v>47683</v>
      </c>
      <c r="E3941" s="13" t="s">
        <v>14</v>
      </c>
      <c r="F3941" s="13" t="s">
        <v>15</v>
      </c>
      <c r="G3941" s="13" t="s">
        <v>16</v>
      </c>
      <c r="H3941" s="13">
        <v>6123</v>
      </c>
      <c r="I3941" s="13" t="s">
        <v>310</v>
      </c>
      <c r="J3941" s="13" t="s">
        <v>18</v>
      </c>
      <c r="K3941" s="13">
        <v>1</v>
      </c>
      <c r="L3941" s="13">
        <v>25.8</v>
      </c>
      <c r="M3941" s="13">
        <v>9.7</v>
      </c>
      <c r="N3941" s="13">
        <f t="shared" si="218"/>
        <v>25.8</v>
      </c>
      <c r="O3941" s="14">
        <v>1</v>
      </c>
      <c r="P3941" s="13">
        <f>K3941*O3941</f>
        <v>1</v>
      </c>
    </row>
    <row r="3942" customHeight="1" spans="1:16">
      <c r="A3942" s="13">
        <v>58105888</v>
      </c>
      <c r="B3942" s="13">
        <v>54</v>
      </c>
      <c r="C3942" s="15" t="s">
        <v>13</v>
      </c>
      <c r="D3942" s="13">
        <v>47683</v>
      </c>
      <c r="E3942" s="13" t="s">
        <v>14</v>
      </c>
      <c r="F3942" s="13" t="s">
        <v>15</v>
      </c>
      <c r="G3942" s="13" t="s">
        <v>16</v>
      </c>
      <c r="H3942" s="13">
        <v>7379</v>
      </c>
      <c r="I3942" s="13" t="s">
        <v>17</v>
      </c>
      <c r="J3942" s="13" t="s">
        <v>18</v>
      </c>
      <c r="K3942" s="13">
        <v>1</v>
      </c>
      <c r="L3942" s="13">
        <v>25.8</v>
      </c>
      <c r="M3942" s="13">
        <v>9.7</v>
      </c>
      <c r="N3942" s="13">
        <f t="shared" si="218"/>
        <v>25.8</v>
      </c>
      <c r="O3942" s="14">
        <v>1</v>
      </c>
      <c r="P3942" s="13">
        <f>K3942*O3942</f>
        <v>1</v>
      </c>
    </row>
    <row r="3943" customHeight="1" spans="1:16">
      <c r="A3943" s="13">
        <v>58105925</v>
      </c>
      <c r="B3943" s="13">
        <v>102934</v>
      </c>
      <c r="C3943" s="15" t="s">
        <v>198</v>
      </c>
      <c r="D3943" s="13">
        <v>47683</v>
      </c>
      <c r="E3943" s="13" t="s">
        <v>14</v>
      </c>
      <c r="F3943" s="13" t="s">
        <v>15</v>
      </c>
      <c r="G3943" s="13" t="s">
        <v>16</v>
      </c>
      <c r="H3943" s="13">
        <v>6607</v>
      </c>
      <c r="I3943" s="13" t="s">
        <v>410</v>
      </c>
      <c r="J3943" s="13" t="s">
        <v>33</v>
      </c>
      <c r="K3943" s="13">
        <v>1</v>
      </c>
      <c r="L3943" s="13">
        <v>16.77</v>
      </c>
      <c r="M3943" s="13">
        <v>0.67</v>
      </c>
      <c r="N3943" s="13">
        <f t="shared" si="218"/>
        <v>16.77</v>
      </c>
      <c r="O3943" s="14" t="s">
        <v>1086</v>
      </c>
      <c r="P3943" s="13">
        <v>0</v>
      </c>
    </row>
    <row r="3944" customHeight="1" spans="1:16">
      <c r="A3944" s="13">
        <v>58105932</v>
      </c>
      <c r="B3944" s="13">
        <v>143253</v>
      </c>
      <c r="C3944" s="15" t="s">
        <v>286</v>
      </c>
      <c r="D3944" s="13">
        <v>47683</v>
      </c>
      <c r="E3944" s="13" t="s">
        <v>14</v>
      </c>
      <c r="F3944" s="13" t="s">
        <v>15</v>
      </c>
      <c r="G3944" s="13" t="s">
        <v>16</v>
      </c>
      <c r="H3944" s="13">
        <v>15772</v>
      </c>
      <c r="I3944" s="13" t="s">
        <v>434</v>
      </c>
      <c r="J3944" s="13" t="s">
        <v>18</v>
      </c>
      <c r="K3944" s="13">
        <v>2</v>
      </c>
      <c r="L3944" s="13">
        <v>36</v>
      </c>
      <c r="M3944" s="13">
        <v>3.8</v>
      </c>
      <c r="N3944" s="13">
        <f t="shared" si="218"/>
        <v>18</v>
      </c>
      <c r="O3944" s="14">
        <v>1</v>
      </c>
      <c r="P3944" s="13">
        <f t="shared" ref="P3944:P3964" si="221">K3944*O3944</f>
        <v>2</v>
      </c>
    </row>
    <row r="3945" customHeight="1" spans="1:16">
      <c r="A3945" s="13">
        <v>58105942</v>
      </c>
      <c r="B3945" s="13">
        <v>143253</v>
      </c>
      <c r="C3945" s="15" t="s">
        <v>286</v>
      </c>
      <c r="D3945" s="13">
        <v>47683</v>
      </c>
      <c r="E3945" s="13" t="s">
        <v>14</v>
      </c>
      <c r="F3945" s="13" t="s">
        <v>15</v>
      </c>
      <c r="G3945" s="13" t="s">
        <v>16</v>
      </c>
      <c r="H3945" s="13">
        <v>15772</v>
      </c>
      <c r="I3945" s="13" t="s">
        <v>434</v>
      </c>
      <c r="J3945" s="13" t="s">
        <v>18</v>
      </c>
      <c r="K3945" s="13">
        <v>2</v>
      </c>
      <c r="L3945" s="13">
        <v>36</v>
      </c>
      <c r="M3945" s="13">
        <v>3.8</v>
      </c>
      <c r="N3945" s="13">
        <f t="shared" si="218"/>
        <v>18</v>
      </c>
      <c r="O3945" s="14">
        <v>1</v>
      </c>
      <c r="P3945" s="13">
        <f t="shared" si="221"/>
        <v>2</v>
      </c>
    </row>
    <row r="3946" customHeight="1" spans="1:16">
      <c r="A3946" s="13">
        <v>58105944</v>
      </c>
      <c r="B3946" s="13">
        <v>143253</v>
      </c>
      <c r="C3946" s="15" t="s">
        <v>286</v>
      </c>
      <c r="D3946" s="13">
        <v>47683</v>
      </c>
      <c r="E3946" s="13" t="s">
        <v>14</v>
      </c>
      <c r="F3946" s="13" t="s">
        <v>15</v>
      </c>
      <c r="G3946" s="13" t="s">
        <v>16</v>
      </c>
      <c r="H3946" s="13">
        <v>15772</v>
      </c>
      <c r="I3946" s="13" t="s">
        <v>434</v>
      </c>
      <c r="J3946" s="13" t="s">
        <v>18</v>
      </c>
      <c r="K3946" s="13">
        <v>2</v>
      </c>
      <c r="L3946" s="13">
        <v>36</v>
      </c>
      <c r="M3946" s="13">
        <v>3.8</v>
      </c>
      <c r="N3946" s="13">
        <f t="shared" si="218"/>
        <v>18</v>
      </c>
      <c r="O3946" s="14">
        <v>1</v>
      </c>
      <c r="P3946" s="13">
        <f t="shared" si="221"/>
        <v>2</v>
      </c>
    </row>
    <row r="3947" customHeight="1" spans="1:16">
      <c r="A3947" s="13">
        <v>58105957</v>
      </c>
      <c r="B3947" s="13">
        <v>539</v>
      </c>
      <c r="C3947" s="15" t="s">
        <v>224</v>
      </c>
      <c r="D3947" s="13">
        <v>47683</v>
      </c>
      <c r="E3947" s="13" t="s">
        <v>14</v>
      </c>
      <c r="F3947" s="13" t="s">
        <v>15</v>
      </c>
      <c r="G3947" s="13" t="s">
        <v>16</v>
      </c>
      <c r="H3947" s="13">
        <v>14840</v>
      </c>
      <c r="I3947" s="13" t="s">
        <v>225</v>
      </c>
      <c r="J3947" s="13" t="s">
        <v>18</v>
      </c>
      <c r="K3947" s="13">
        <v>2</v>
      </c>
      <c r="L3947" s="13">
        <v>36</v>
      </c>
      <c r="M3947" s="13">
        <v>3.8</v>
      </c>
      <c r="N3947" s="13">
        <f t="shared" si="218"/>
        <v>18</v>
      </c>
      <c r="O3947" s="14">
        <v>1</v>
      </c>
      <c r="P3947" s="13">
        <f t="shared" si="221"/>
        <v>2</v>
      </c>
    </row>
    <row r="3948" customHeight="1" spans="1:16">
      <c r="A3948" s="13">
        <v>58105968</v>
      </c>
      <c r="B3948" s="13">
        <v>106066</v>
      </c>
      <c r="C3948" s="15" t="s">
        <v>29</v>
      </c>
      <c r="D3948" s="13">
        <v>47683</v>
      </c>
      <c r="E3948" s="13" t="s">
        <v>14</v>
      </c>
      <c r="F3948" s="13" t="s">
        <v>15</v>
      </c>
      <c r="G3948" s="13" t="s">
        <v>16</v>
      </c>
      <c r="H3948" s="13">
        <v>1001378</v>
      </c>
      <c r="I3948" s="13" t="s">
        <v>435</v>
      </c>
      <c r="J3948" s="13" t="s">
        <v>18</v>
      </c>
      <c r="K3948" s="13">
        <v>3</v>
      </c>
      <c r="L3948" s="13">
        <v>77.4</v>
      </c>
      <c r="M3948" s="13">
        <v>29.1</v>
      </c>
      <c r="N3948" s="13">
        <f t="shared" si="218"/>
        <v>25.8</v>
      </c>
      <c r="O3948" s="14">
        <v>1</v>
      </c>
      <c r="P3948" s="13">
        <f t="shared" si="221"/>
        <v>3</v>
      </c>
    </row>
    <row r="3949" customHeight="1" spans="1:16">
      <c r="A3949" s="13">
        <v>58105972</v>
      </c>
      <c r="B3949" s="13">
        <v>307</v>
      </c>
      <c r="C3949" s="15" t="s">
        <v>34</v>
      </c>
      <c r="D3949" s="13">
        <v>47683</v>
      </c>
      <c r="E3949" s="13" t="s">
        <v>14</v>
      </c>
      <c r="F3949" s="13" t="s">
        <v>15</v>
      </c>
      <c r="G3949" s="13" t="s">
        <v>16</v>
      </c>
      <c r="H3949" s="13">
        <v>10989</v>
      </c>
      <c r="I3949" s="13" t="s">
        <v>200</v>
      </c>
      <c r="J3949" s="13" t="s">
        <v>18</v>
      </c>
      <c r="K3949" s="13">
        <v>3</v>
      </c>
      <c r="L3949" s="13">
        <v>77.4</v>
      </c>
      <c r="M3949" s="13">
        <v>29.1</v>
      </c>
      <c r="N3949" s="13">
        <f t="shared" si="218"/>
        <v>25.8</v>
      </c>
      <c r="O3949" s="14">
        <v>1</v>
      </c>
      <c r="P3949" s="13">
        <f t="shared" si="221"/>
        <v>3</v>
      </c>
    </row>
    <row r="3950" customHeight="1" spans="1:16">
      <c r="A3950" s="13">
        <v>58106010</v>
      </c>
      <c r="B3950" s="13">
        <v>704</v>
      </c>
      <c r="C3950" s="15" t="s">
        <v>154</v>
      </c>
      <c r="D3950" s="13">
        <v>47683</v>
      </c>
      <c r="E3950" s="13" t="s">
        <v>14</v>
      </c>
      <c r="F3950" s="13" t="s">
        <v>15</v>
      </c>
      <c r="G3950" s="13" t="s">
        <v>16</v>
      </c>
      <c r="H3950" s="13">
        <v>6385</v>
      </c>
      <c r="I3950" s="13" t="s">
        <v>155</v>
      </c>
      <c r="J3950" s="13" t="s">
        <v>18</v>
      </c>
      <c r="K3950" s="13">
        <v>2</v>
      </c>
      <c r="L3950" s="13">
        <v>46</v>
      </c>
      <c r="M3950" s="13">
        <v>13.8</v>
      </c>
      <c r="N3950" s="13">
        <f t="shared" si="218"/>
        <v>23</v>
      </c>
      <c r="O3950" s="14">
        <v>1</v>
      </c>
      <c r="P3950" s="13">
        <f t="shared" si="221"/>
        <v>2</v>
      </c>
    </row>
    <row r="3951" customHeight="1" spans="1:16">
      <c r="A3951" s="13">
        <v>58106018</v>
      </c>
      <c r="B3951" s="13">
        <v>105751</v>
      </c>
      <c r="C3951" s="15" t="s">
        <v>106</v>
      </c>
      <c r="D3951" s="13">
        <v>47683</v>
      </c>
      <c r="E3951" s="13" t="s">
        <v>14</v>
      </c>
      <c r="F3951" s="13" t="s">
        <v>15</v>
      </c>
      <c r="G3951" s="13" t="s">
        <v>16</v>
      </c>
      <c r="H3951" s="13">
        <v>9295</v>
      </c>
      <c r="I3951" s="13" t="s">
        <v>107</v>
      </c>
      <c r="J3951" s="13" t="s">
        <v>18</v>
      </c>
      <c r="K3951" s="13">
        <v>10</v>
      </c>
      <c r="L3951" s="13">
        <v>258</v>
      </c>
      <c r="M3951" s="13">
        <v>97</v>
      </c>
      <c r="N3951" s="13">
        <f t="shared" si="218"/>
        <v>25.8</v>
      </c>
      <c r="O3951" s="14">
        <v>1</v>
      </c>
      <c r="P3951" s="13">
        <f t="shared" si="221"/>
        <v>10</v>
      </c>
    </row>
    <row r="3952" customHeight="1" spans="1:16">
      <c r="A3952" s="13">
        <v>58106041</v>
      </c>
      <c r="B3952" s="13">
        <v>113025</v>
      </c>
      <c r="C3952" s="15" t="s">
        <v>415</v>
      </c>
      <c r="D3952" s="13">
        <v>47683</v>
      </c>
      <c r="E3952" s="13" t="s">
        <v>14</v>
      </c>
      <c r="F3952" s="13" t="s">
        <v>15</v>
      </c>
      <c r="G3952" s="13" t="s">
        <v>16</v>
      </c>
      <c r="H3952" s="13">
        <v>12144</v>
      </c>
      <c r="I3952" s="13" t="s">
        <v>431</v>
      </c>
      <c r="J3952" s="13" t="s">
        <v>18</v>
      </c>
      <c r="K3952" s="13">
        <v>1</v>
      </c>
      <c r="L3952" s="13">
        <v>25.8</v>
      </c>
      <c r="M3952" s="13">
        <v>9.7</v>
      </c>
      <c r="N3952" s="13">
        <f t="shared" si="218"/>
        <v>25.8</v>
      </c>
      <c r="O3952" s="14">
        <v>1</v>
      </c>
      <c r="P3952" s="13">
        <f t="shared" si="221"/>
        <v>1</v>
      </c>
    </row>
    <row r="3953" customHeight="1" spans="1:16">
      <c r="A3953" s="13">
        <v>58106042</v>
      </c>
      <c r="B3953" s="13">
        <v>113298</v>
      </c>
      <c r="C3953" s="15" t="s">
        <v>123</v>
      </c>
      <c r="D3953" s="13">
        <v>47683</v>
      </c>
      <c r="E3953" s="13" t="s">
        <v>14</v>
      </c>
      <c r="F3953" s="13" t="s">
        <v>15</v>
      </c>
      <c r="G3953" s="13" t="s">
        <v>16</v>
      </c>
      <c r="H3953" s="13">
        <v>12730</v>
      </c>
      <c r="I3953" s="13" t="s">
        <v>433</v>
      </c>
      <c r="J3953" s="13" t="s">
        <v>18</v>
      </c>
      <c r="K3953" s="13">
        <v>2</v>
      </c>
      <c r="L3953" s="13">
        <v>51.6</v>
      </c>
      <c r="M3953" s="13">
        <v>19.6</v>
      </c>
      <c r="N3953" s="13">
        <f t="shared" si="218"/>
        <v>25.8</v>
      </c>
      <c r="O3953" s="14">
        <v>1</v>
      </c>
      <c r="P3953" s="13">
        <f t="shared" si="221"/>
        <v>2</v>
      </c>
    </row>
    <row r="3954" customHeight="1" spans="1:16">
      <c r="A3954" s="13">
        <v>58106085</v>
      </c>
      <c r="B3954" s="13">
        <v>742</v>
      </c>
      <c r="C3954" s="15" t="s">
        <v>23</v>
      </c>
      <c r="D3954" s="13">
        <v>47683</v>
      </c>
      <c r="E3954" s="13" t="s">
        <v>14</v>
      </c>
      <c r="F3954" s="13" t="s">
        <v>15</v>
      </c>
      <c r="G3954" s="13" t="s">
        <v>16</v>
      </c>
      <c r="H3954" s="13">
        <v>1000431</v>
      </c>
      <c r="I3954" s="13" t="s">
        <v>24</v>
      </c>
      <c r="J3954" s="13" t="s">
        <v>33</v>
      </c>
      <c r="K3954" s="13">
        <v>1</v>
      </c>
      <c r="L3954" s="13">
        <v>18.9</v>
      </c>
      <c r="M3954" s="13">
        <v>2.8</v>
      </c>
      <c r="N3954" s="13">
        <f t="shared" si="218"/>
        <v>18.9</v>
      </c>
      <c r="O3954" s="14" t="s">
        <v>1086</v>
      </c>
      <c r="P3954" s="13">
        <v>0</v>
      </c>
    </row>
    <row r="3955" customHeight="1" spans="1:16">
      <c r="A3955" s="13">
        <v>58106113</v>
      </c>
      <c r="B3955" s="13">
        <v>117310</v>
      </c>
      <c r="C3955" s="15" t="s">
        <v>284</v>
      </c>
      <c r="D3955" s="13">
        <v>47683</v>
      </c>
      <c r="E3955" s="13" t="s">
        <v>14</v>
      </c>
      <c r="F3955" s="13" t="s">
        <v>15</v>
      </c>
      <c r="G3955" s="13" t="s">
        <v>16</v>
      </c>
      <c r="H3955" s="13">
        <v>14483</v>
      </c>
      <c r="I3955" s="13" t="s">
        <v>285</v>
      </c>
      <c r="J3955" s="13" t="s">
        <v>18</v>
      </c>
      <c r="K3955" s="13">
        <v>3</v>
      </c>
      <c r="L3955" s="13">
        <v>68.4</v>
      </c>
      <c r="M3955" s="13">
        <v>20.1</v>
      </c>
      <c r="N3955" s="13">
        <f t="shared" si="218"/>
        <v>22.8</v>
      </c>
      <c r="O3955" s="14">
        <v>1</v>
      </c>
      <c r="P3955" s="13">
        <f t="shared" si="221"/>
        <v>3</v>
      </c>
    </row>
    <row r="3956" customHeight="1" spans="1:16">
      <c r="A3956" s="13">
        <v>58106115</v>
      </c>
      <c r="B3956" s="13">
        <v>341</v>
      </c>
      <c r="C3956" s="15" t="s">
        <v>36</v>
      </c>
      <c r="D3956" s="13">
        <v>47683</v>
      </c>
      <c r="E3956" s="13" t="s">
        <v>14</v>
      </c>
      <c r="F3956" s="13" t="s">
        <v>15</v>
      </c>
      <c r="G3956" s="13" t="s">
        <v>16</v>
      </c>
      <c r="H3956" s="13">
        <v>11372</v>
      </c>
      <c r="I3956" s="13" t="s">
        <v>266</v>
      </c>
      <c r="J3956" s="13" t="s">
        <v>18</v>
      </c>
      <c r="K3956" s="13">
        <v>1</v>
      </c>
      <c r="L3956" s="13">
        <v>19.8</v>
      </c>
      <c r="M3956" s="13">
        <v>3.7</v>
      </c>
      <c r="N3956" s="13">
        <f t="shared" si="218"/>
        <v>19.8</v>
      </c>
      <c r="O3956" s="14">
        <v>1</v>
      </c>
      <c r="P3956" s="13">
        <f t="shared" si="221"/>
        <v>1</v>
      </c>
    </row>
    <row r="3957" customHeight="1" spans="1:16">
      <c r="A3957" s="13">
        <v>58106123</v>
      </c>
      <c r="B3957" s="13">
        <v>748</v>
      </c>
      <c r="C3957" s="15" t="s">
        <v>333</v>
      </c>
      <c r="D3957" s="13">
        <v>47683</v>
      </c>
      <c r="E3957" s="13" t="s">
        <v>14</v>
      </c>
      <c r="F3957" s="13" t="s">
        <v>15</v>
      </c>
      <c r="G3957" s="13" t="s">
        <v>16</v>
      </c>
      <c r="H3957" s="13">
        <v>11903</v>
      </c>
      <c r="I3957" s="13" t="s">
        <v>508</v>
      </c>
      <c r="J3957" s="13" t="s">
        <v>18</v>
      </c>
      <c r="K3957" s="13">
        <v>2</v>
      </c>
      <c r="L3957" s="13">
        <v>36</v>
      </c>
      <c r="M3957" s="13">
        <v>3.8</v>
      </c>
      <c r="N3957" s="13">
        <f t="shared" si="218"/>
        <v>18</v>
      </c>
      <c r="O3957" s="14">
        <v>1</v>
      </c>
      <c r="P3957" s="13">
        <f t="shared" si="221"/>
        <v>2</v>
      </c>
    </row>
    <row r="3958" customHeight="1" spans="1:16">
      <c r="A3958" s="13">
        <v>58106162</v>
      </c>
      <c r="B3958" s="13">
        <v>122198</v>
      </c>
      <c r="C3958" s="15" t="s">
        <v>42</v>
      </c>
      <c r="D3958" s="13">
        <v>47683</v>
      </c>
      <c r="E3958" s="13" t="s">
        <v>14</v>
      </c>
      <c r="F3958" s="13" t="s">
        <v>15</v>
      </c>
      <c r="G3958" s="13" t="s">
        <v>16</v>
      </c>
      <c r="H3958" s="13">
        <v>8972</v>
      </c>
      <c r="I3958" s="13" t="s">
        <v>302</v>
      </c>
      <c r="J3958" s="13" t="s">
        <v>18</v>
      </c>
      <c r="K3958" s="13">
        <v>3</v>
      </c>
      <c r="L3958" s="13">
        <v>77.39</v>
      </c>
      <c r="M3958" s="13">
        <v>29.09</v>
      </c>
      <c r="N3958" s="13">
        <f t="shared" si="218"/>
        <v>25.7966666666667</v>
      </c>
      <c r="O3958" s="14">
        <v>1</v>
      </c>
      <c r="P3958" s="13">
        <f t="shared" si="221"/>
        <v>3</v>
      </c>
    </row>
    <row r="3959" customHeight="1" spans="1:16">
      <c r="A3959" s="13">
        <v>58106195</v>
      </c>
      <c r="B3959" s="13">
        <v>748</v>
      </c>
      <c r="C3959" s="15" t="s">
        <v>333</v>
      </c>
      <c r="D3959" s="13">
        <v>47683</v>
      </c>
      <c r="E3959" s="13" t="s">
        <v>14</v>
      </c>
      <c r="F3959" s="13" t="s">
        <v>15</v>
      </c>
      <c r="G3959" s="13" t="s">
        <v>16</v>
      </c>
      <c r="H3959" s="13">
        <v>11903</v>
      </c>
      <c r="I3959" s="13" t="s">
        <v>508</v>
      </c>
      <c r="J3959" s="13" t="s">
        <v>33</v>
      </c>
      <c r="K3959" s="13">
        <v>1</v>
      </c>
      <c r="L3959" s="13">
        <v>21.7</v>
      </c>
      <c r="M3959" s="13">
        <v>5.6</v>
      </c>
      <c r="N3959" s="13">
        <f t="shared" si="218"/>
        <v>21.7</v>
      </c>
      <c r="O3959" s="14" t="s">
        <v>1086</v>
      </c>
      <c r="P3959" s="13">
        <v>0</v>
      </c>
    </row>
    <row r="3960" customHeight="1" spans="1:16">
      <c r="A3960" s="13">
        <v>58106227</v>
      </c>
      <c r="B3960" s="13">
        <v>359</v>
      </c>
      <c r="C3960" s="15" t="s">
        <v>94</v>
      </c>
      <c r="D3960" s="13">
        <v>47683</v>
      </c>
      <c r="E3960" s="13" t="s">
        <v>14</v>
      </c>
      <c r="F3960" s="13" t="s">
        <v>15</v>
      </c>
      <c r="G3960" s="13" t="s">
        <v>16</v>
      </c>
      <c r="H3960" s="13">
        <v>14404</v>
      </c>
      <c r="I3960" s="13" t="s">
        <v>163</v>
      </c>
      <c r="J3960" s="13" t="s">
        <v>18</v>
      </c>
      <c r="K3960" s="13">
        <v>1</v>
      </c>
      <c r="L3960" s="13">
        <v>25.8</v>
      </c>
      <c r="M3960" s="13">
        <v>9.7</v>
      </c>
      <c r="N3960" s="13">
        <f t="shared" si="218"/>
        <v>25.8</v>
      </c>
      <c r="O3960" s="14">
        <v>1</v>
      </c>
      <c r="P3960" s="13">
        <f t="shared" si="221"/>
        <v>1</v>
      </c>
    </row>
    <row r="3961" customHeight="1" spans="1:16">
      <c r="A3961" s="13">
        <v>58106238</v>
      </c>
      <c r="B3961" s="13">
        <v>730</v>
      </c>
      <c r="C3961" s="15" t="s">
        <v>92</v>
      </c>
      <c r="D3961" s="13">
        <v>47683</v>
      </c>
      <c r="E3961" s="13" t="s">
        <v>14</v>
      </c>
      <c r="F3961" s="13" t="s">
        <v>15</v>
      </c>
      <c r="G3961" s="13" t="s">
        <v>16</v>
      </c>
      <c r="H3961" s="13">
        <v>8338</v>
      </c>
      <c r="I3961" s="13" t="s">
        <v>338</v>
      </c>
      <c r="J3961" s="13" t="s">
        <v>18</v>
      </c>
      <c r="K3961" s="13">
        <v>1</v>
      </c>
      <c r="L3961" s="13">
        <v>25.8</v>
      </c>
      <c r="M3961" s="13">
        <v>9.8</v>
      </c>
      <c r="N3961" s="13">
        <f t="shared" si="218"/>
        <v>25.8</v>
      </c>
      <c r="O3961" s="14">
        <v>1</v>
      </c>
      <c r="P3961" s="13">
        <f t="shared" si="221"/>
        <v>1</v>
      </c>
    </row>
    <row r="3962" customHeight="1" spans="1:16">
      <c r="A3962" s="13">
        <v>58106246</v>
      </c>
      <c r="B3962" s="13">
        <v>572</v>
      </c>
      <c r="C3962" s="15" t="s">
        <v>96</v>
      </c>
      <c r="D3962" s="13">
        <v>47683</v>
      </c>
      <c r="E3962" s="13" t="s">
        <v>14</v>
      </c>
      <c r="F3962" s="13" t="s">
        <v>15</v>
      </c>
      <c r="G3962" s="13" t="s">
        <v>16</v>
      </c>
      <c r="H3962" s="13">
        <v>10186</v>
      </c>
      <c r="I3962" s="13" t="s">
        <v>97</v>
      </c>
      <c r="J3962" s="13" t="s">
        <v>18</v>
      </c>
      <c r="K3962" s="13">
        <v>1</v>
      </c>
      <c r="L3962" s="13">
        <v>23.5</v>
      </c>
      <c r="M3962" s="13">
        <v>7.4</v>
      </c>
      <c r="N3962" s="13">
        <f t="shared" si="218"/>
        <v>23.5</v>
      </c>
      <c r="O3962" s="14">
        <v>1</v>
      </c>
      <c r="P3962" s="13">
        <f t="shared" si="221"/>
        <v>1</v>
      </c>
    </row>
    <row r="3963" customHeight="1" spans="1:16">
      <c r="A3963" s="13">
        <v>58106257</v>
      </c>
      <c r="B3963" s="13">
        <v>517</v>
      </c>
      <c r="C3963" s="15" t="s">
        <v>187</v>
      </c>
      <c r="D3963" s="13">
        <v>47683</v>
      </c>
      <c r="E3963" s="13" t="s">
        <v>14</v>
      </c>
      <c r="F3963" s="13" t="s">
        <v>15</v>
      </c>
      <c r="G3963" s="13" t="s">
        <v>16</v>
      </c>
      <c r="H3963" s="13">
        <v>15083</v>
      </c>
      <c r="I3963" s="13" t="s">
        <v>409</v>
      </c>
      <c r="J3963" s="13" t="s">
        <v>18</v>
      </c>
      <c r="K3963" s="13">
        <v>1</v>
      </c>
      <c r="L3963" s="13">
        <v>25.8</v>
      </c>
      <c r="M3963" s="13">
        <v>9.8</v>
      </c>
      <c r="N3963" s="13">
        <f t="shared" si="218"/>
        <v>25.8</v>
      </c>
      <c r="O3963" s="14">
        <v>1</v>
      </c>
      <c r="P3963" s="13">
        <f t="shared" si="221"/>
        <v>1</v>
      </c>
    </row>
    <row r="3964" customHeight="1" spans="1:16">
      <c r="A3964" s="13">
        <v>58106299</v>
      </c>
      <c r="B3964" s="13">
        <v>104430</v>
      </c>
      <c r="C3964" s="15" t="s">
        <v>175</v>
      </c>
      <c r="D3964" s="13">
        <v>47683</v>
      </c>
      <c r="E3964" s="13" t="s">
        <v>14</v>
      </c>
      <c r="F3964" s="13" t="s">
        <v>15</v>
      </c>
      <c r="G3964" s="13" t="s">
        <v>16</v>
      </c>
      <c r="H3964" s="13">
        <v>15615</v>
      </c>
      <c r="I3964" s="13" t="s">
        <v>176</v>
      </c>
      <c r="J3964" s="13" t="s">
        <v>18</v>
      </c>
      <c r="K3964" s="13">
        <v>6</v>
      </c>
      <c r="L3964" s="13">
        <v>154.78</v>
      </c>
      <c r="M3964" s="13">
        <v>58.18</v>
      </c>
      <c r="N3964" s="13">
        <f t="shared" si="218"/>
        <v>25.7966666666667</v>
      </c>
      <c r="O3964" s="14">
        <v>1</v>
      </c>
      <c r="P3964" s="13">
        <f t="shared" si="221"/>
        <v>6</v>
      </c>
    </row>
    <row r="3965" customHeight="1" spans="1:16">
      <c r="A3965" s="13">
        <v>58106341</v>
      </c>
      <c r="B3965" s="13">
        <v>307</v>
      </c>
      <c r="C3965" s="15" t="s">
        <v>34</v>
      </c>
      <c r="D3965" s="13">
        <v>47683</v>
      </c>
      <c r="E3965" s="13" t="s">
        <v>14</v>
      </c>
      <c r="F3965" s="13" t="s">
        <v>15</v>
      </c>
      <c r="G3965" s="13" t="s">
        <v>16</v>
      </c>
      <c r="H3965" s="13">
        <v>10989</v>
      </c>
      <c r="I3965" s="13" t="s">
        <v>200</v>
      </c>
      <c r="J3965" s="13" t="s">
        <v>33</v>
      </c>
      <c r="K3965" s="13">
        <v>1</v>
      </c>
      <c r="L3965" s="13">
        <v>16.65</v>
      </c>
      <c r="M3965" s="13">
        <v>0.55</v>
      </c>
      <c r="N3965" s="13">
        <f t="shared" si="218"/>
        <v>16.65</v>
      </c>
      <c r="O3965" s="14" t="s">
        <v>1086</v>
      </c>
      <c r="P3965" s="13">
        <v>0</v>
      </c>
    </row>
    <row r="3966" customHeight="1" spans="1:16">
      <c r="A3966" s="13">
        <v>58106353</v>
      </c>
      <c r="B3966" s="13">
        <v>117184</v>
      </c>
      <c r="C3966" s="15" t="s">
        <v>50</v>
      </c>
      <c r="D3966" s="13">
        <v>47683</v>
      </c>
      <c r="E3966" s="13" t="s">
        <v>14</v>
      </c>
      <c r="F3966" s="13" t="s">
        <v>15</v>
      </c>
      <c r="G3966" s="13" t="s">
        <v>16</v>
      </c>
      <c r="H3966" s="13">
        <v>11769</v>
      </c>
      <c r="I3966" s="13" t="s">
        <v>209</v>
      </c>
      <c r="J3966" s="13" t="s">
        <v>18</v>
      </c>
      <c r="K3966" s="13">
        <v>6</v>
      </c>
      <c r="L3966" s="13">
        <v>145.8</v>
      </c>
      <c r="M3966" s="13">
        <v>49.2</v>
      </c>
      <c r="N3966" s="13">
        <f t="shared" si="218"/>
        <v>24.3</v>
      </c>
      <c r="O3966" s="14">
        <v>1</v>
      </c>
      <c r="P3966" s="13">
        <f t="shared" ref="P3966:P3978" si="222">K3966*O3966</f>
        <v>6</v>
      </c>
    </row>
    <row r="3967" customHeight="1" spans="1:16">
      <c r="A3967" s="13">
        <v>58106371</v>
      </c>
      <c r="B3967" s="13">
        <v>307</v>
      </c>
      <c r="C3967" s="15" t="s">
        <v>34</v>
      </c>
      <c r="D3967" s="13">
        <v>47683</v>
      </c>
      <c r="E3967" s="13" t="s">
        <v>14</v>
      </c>
      <c r="F3967" s="13" t="s">
        <v>15</v>
      </c>
      <c r="G3967" s="13" t="s">
        <v>16</v>
      </c>
      <c r="H3967" s="13">
        <v>10989</v>
      </c>
      <c r="I3967" s="13" t="s">
        <v>200</v>
      </c>
      <c r="J3967" s="13" t="s">
        <v>33</v>
      </c>
      <c r="K3967" s="13">
        <v>1</v>
      </c>
      <c r="L3967" s="13">
        <v>22.8</v>
      </c>
      <c r="M3967" s="13">
        <v>6.7</v>
      </c>
      <c r="N3967" s="13">
        <f t="shared" si="218"/>
        <v>22.8</v>
      </c>
      <c r="O3967" s="14" t="s">
        <v>1086</v>
      </c>
      <c r="P3967" s="13">
        <v>0</v>
      </c>
    </row>
    <row r="3968" customHeight="1" spans="1:16">
      <c r="A3968" s="13">
        <v>58106405</v>
      </c>
      <c r="B3968" s="13">
        <v>103639</v>
      </c>
      <c r="C3968" s="15" t="s">
        <v>108</v>
      </c>
      <c r="D3968" s="13">
        <v>47683</v>
      </c>
      <c r="E3968" s="13" t="s">
        <v>14</v>
      </c>
      <c r="F3968" s="13" t="s">
        <v>15</v>
      </c>
      <c r="G3968" s="13" t="s">
        <v>16</v>
      </c>
      <c r="H3968" s="13">
        <v>5347</v>
      </c>
      <c r="I3968" s="13" t="s">
        <v>393</v>
      </c>
      <c r="J3968" s="13" t="s">
        <v>18</v>
      </c>
      <c r="K3968" s="13">
        <v>1</v>
      </c>
      <c r="L3968" s="13">
        <v>25.8</v>
      </c>
      <c r="M3968" s="13">
        <v>9.7</v>
      </c>
      <c r="N3968" s="13">
        <f t="shared" si="218"/>
        <v>25.8</v>
      </c>
      <c r="O3968" s="14">
        <v>1</v>
      </c>
      <c r="P3968" s="13">
        <f t="shared" si="222"/>
        <v>1</v>
      </c>
    </row>
    <row r="3969" customHeight="1" spans="1:16">
      <c r="A3969" s="13">
        <v>58106424</v>
      </c>
      <c r="B3969" s="13">
        <v>707</v>
      </c>
      <c r="C3969" s="15" t="s">
        <v>31</v>
      </c>
      <c r="D3969" s="13">
        <v>47683</v>
      </c>
      <c r="E3969" s="13" t="s">
        <v>14</v>
      </c>
      <c r="F3969" s="13" t="s">
        <v>15</v>
      </c>
      <c r="G3969" s="13" t="s">
        <v>16</v>
      </c>
      <c r="H3969" s="13">
        <v>8233</v>
      </c>
      <c r="I3969" s="13" t="s">
        <v>330</v>
      </c>
      <c r="J3969" s="13" t="s">
        <v>18</v>
      </c>
      <c r="K3969" s="13">
        <v>2</v>
      </c>
      <c r="L3969" s="13">
        <v>51.6</v>
      </c>
      <c r="M3969" s="13">
        <v>19.4</v>
      </c>
      <c r="N3969" s="13">
        <f t="shared" si="218"/>
        <v>25.8</v>
      </c>
      <c r="O3969" s="14">
        <v>1</v>
      </c>
      <c r="P3969" s="13">
        <f t="shared" si="222"/>
        <v>2</v>
      </c>
    </row>
    <row r="3970" customHeight="1" spans="1:16">
      <c r="A3970" s="13">
        <v>58106449</v>
      </c>
      <c r="B3970" s="13">
        <v>114069</v>
      </c>
      <c r="C3970" s="15" t="s">
        <v>56</v>
      </c>
      <c r="D3970" s="13">
        <v>47683</v>
      </c>
      <c r="E3970" s="13" t="s">
        <v>14</v>
      </c>
      <c r="F3970" s="13" t="s">
        <v>15</v>
      </c>
      <c r="G3970" s="13" t="s">
        <v>16</v>
      </c>
      <c r="H3970" s="13">
        <v>7707</v>
      </c>
      <c r="I3970" s="13" t="s">
        <v>128</v>
      </c>
      <c r="J3970" s="13" t="s">
        <v>33</v>
      </c>
      <c r="K3970" s="13">
        <v>2</v>
      </c>
      <c r="L3970" s="13">
        <v>53.6</v>
      </c>
      <c r="M3970" s="13">
        <v>21.4</v>
      </c>
      <c r="N3970" s="13">
        <f t="shared" si="218"/>
        <v>26.8</v>
      </c>
      <c r="O3970" s="14" t="s">
        <v>1086</v>
      </c>
      <c r="P3970" s="13">
        <v>0</v>
      </c>
    </row>
    <row r="3971" customHeight="1" spans="1:16">
      <c r="A3971" s="13">
        <v>58106493</v>
      </c>
      <c r="B3971" s="13">
        <v>122198</v>
      </c>
      <c r="C3971" s="15" t="s">
        <v>42</v>
      </c>
      <c r="D3971" s="13">
        <v>47683</v>
      </c>
      <c r="E3971" s="13" t="s">
        <v>14</v>
      </c>
      <c r="F3971" s="13" t="s">
        <v>15</v>
      </c>
      <c r="G3971" s="13" t="s">
        <v>16</v>
      </c>
      <c r="H3971" s="13">
        <v>8972</v>
      </c>
      <c r="I3971" s="13" t="s">
        <v>302</v>
      </c>
      <c r="J3971" s="13" t="s">
        <v>18</v>
      </c>
      <c r="K3971" s="13">
        <v>1</v>
      </c>
      <c r="L3971" s="13">
        <v>25.8</v>
      </c>
      <c r="M3971" s="13">
        <v>9.7</v>
      </c>
      <c r="N3971" s="13">
        <f t="shared" ref="N3971:N4034" si="223">L3971/K3971</f>
        <v>25.8</v>
      </c>
      <c r="O3971" s="14">
        <v>1</v>
      </c>
      <c r="P3971" s="13">
        <f t="shared" si="222"/>
        <v>1</v>
      </c>
    </row>
    <row r="3972" customHeight="1" spans="1:16">
      <c r="A3972" s="13">
        <v>58106591</v>
      </c>
      <c r="B3972" s="13">
        <v>307</v>
      </c>
      <c r="C3972" s="15" t="s">
        <v>34</v>
      </c>
      <c r="D3972" s="13">
        <v>47683</v>
      </c>
      <c r="E3972" s="13" t="s">
        <v>14</v>
      </c>
      <c r="F3972" s="13" t="s">
        <v>15</v>
      </c>
      <c r="G3972" s="13" t="s">
        <v>16</v>
      </c>
      <c r="H3972" s="13">
        <v>10989</v>
      </c>
      <c r="I3972" s="13" t="s">
        <v>200</v>
      </c>
      <c r="J3972" s="13" t="s">
        <v>33</v>
      </c>
      <c r="K3972" s="13">
        <v>1</v>
      </c>
      <c r="L3972" s="13">
        <v>21.08</v>
      </c>
      <c r="M3972" s="13">
        <v>4.98</v>
      </c>
      <c r="N3972" s="13">
        <f t="shared" si="223"/>
        <v>21.08</v>
      </c>
      <c r="O3972" s="14" t="s">
        <v>1086</v>
      </c>
      <c r="P3972" s="13">
        <v>0</v>
      </c>
    </row>
    <row r="3973" customHeight="1" spans="1:16">
      <c r="A3973" s="13">
        <v>58106594</v>
      </c>
      <c r="B3973" s="13">
        <v>106569</v>
      </c>
      <c r="C3973" s="15" t="s">
        <v>193</v>
      </c>
      <c r="D3973" s="13">
        <v>47683</v>
      </c>
      <c r="E3973" s="13" t="s">
        <v>14</v>
      </c>
      <c r="F3973" s="13" t="s">
        <v>15</v>
      </c>
      <c r="G3973" s="13" t="s">
        <v>16</v>
      </c>
      <c r="H3973" s="13">
        <v>15755</v>
      </c>
      <c r="I3973" s="13" t="s">
        <v>194</v>
      </c>
      <c r="J3973" s="13" t="s">
        <v>18</v>
      </c>
      <c r="K3973" s="13">
        <v>1</v>
      </c>
      <c r="L3973" s="13">
        <v>25.8</v>
      </c>
      <c r="M3973" s="13">
        <v>9.7</v>
      </c>
      <c r="N3973" s="13">
        <f t="shared" si="223"/>
        <v>25.8</v>
      </c>
      <c r="O3973" s="14">
        <v>1</v>
      </c>
      <c r="P3973" s="13">
        <f t="shared" si="222"/>
        <v>1</v>
      </c>
    </row>
    <row r="3974" customHeight="1" spans="1:16">
      <c r="A3974" s="13">
        <v>58106612</v>
      </c>
      <c r="B3974" s="13">
        <v>747</v>
      </c>
      <c r="C3974" s="15" t="s">
        <v>354</v>
      </c>
      <c r="D3974" s="13">
        <v>47683</v>
      </c>
      <c r="E3974" s="13" t="s">
        <v>14</v>
      </c>
      <c r="F3974" s="13" t="s">
        <v>15</v>
      </c>
      <c r="G3974" s="13" t="s">
        <v>16</v>
      </c>
      <c r="H3974" s="13">
        <v>10907</v>
      </c>
      <c r="I3974" s="13" t="s">
        <v>367</v>
      </c>
      <c r="J3974" s="13" t="s">
        <v>18</v>
      </c>
      <c r="K3974" s="13">
        <v>1</v>
      </c>
      <c r="L3974" s="13">
        <v>19.77</v>
      </c>
      <c r="M3974" s="13">
        <v>3.67</v>
      </c>
      <c r="N3974" s="13">
        <f t="shared" si="223"/>
        <v>19.77</v>
      </c>
      <c r="O3974" s="14">
        <v>1</v>
      </c>
      <c r="P3974" s="13">
        <f t="shared" si="222"/>
        <v>1</v>
      </c>
    </row>
    <row r="3975" customHeight="1" spans="1:16">
      <c r="A3975" s="13">
        <v>58106613</v>
      </c>
      <c r="B3975" s="13">
        <v>113833</v>
      </c>
      <c r="C3975" s="15" t="s">
        <v>321</v>
      </c>
      <c r="D3975" s="13">
        <v>47683</v>
      </c>
      <c r="E3975" s="13" t="s">
        <v>14</v>
      </c>
      <c r="F3975" s="13" t="s">
        <v>15</v>
      </c>
      <c r="G3975" s="13" t="s">
        <v>16</v>
      </c>
      <c r="H3975" s="13">
        <v>27763</v>
      </c>
      <c r="I3975" s="13" t="s">
        <v>416</v>
      </c>
      <c r="J3975" s="13" t="s">
        <v>18</v>
      </c>
      <c r="K3975" s="13">
        <v>2</v>
      </c>
      <c r="L3975" s="13">
        <v>39.6</v>
      </c>
      <c r="M3975" s="13">
        <v>7.4</v>
      </c>
      <c r="N3975" s="13">
        <f t="shared" si="223"/>
        <v>19.8</v>
      </c>
      <c r="O3975" s="14">
        <v>1</v>
      </c>
      <c r="P3975" s="13">
        <f t="shared" si="222"/>
        <v>2</v>
      </c>
    </row>
    <row r="3976" customHeight="1" spans="1:16">
      <c r="A3976" s="13">
        <v>58106641</v>
      </c>
      <c r="B3976" s="13">
        <v>730</v>
      </c>
      <c r="C3976" s="15" t="s">
        <v>92</v>
      </c>
      <c r="D3976" s="13">
        <v>47683</v>
      </c>
      <c r="E3976" s="13" t="s">
        <v>14</v>
      </c>
      <c r="F3976" s="13" t="s">
        <v>15</v>
      </c>
      <c r="G3976" s="13" t="s">
        <v>16</v>
      </c>
      <c r="H3976" s="13">
        <v>8338</v>
      </c>
      <c r="I3976" s="13" t="s">
        <v>338</v>
      </c>
      <c r="J3976" s="13" t="s">
        <v>18</v>
      </c>
      <c r="K3976" s="13">
        <v>3</v>
      </c>
      <c r="L3976" s="13">
        <v>68.4</v>
      </c>
      <c r="M3976" s="13">
        <v>20.1</v>
      </c>
      <c r="N3976" s="13">
        <f t="shared" si="223"/>
        <v>22.8</v>
      </c>
      <c r="O3976" s="14">
        <v>1</v>
      </c>
      <c r="P3976" s="13">
        <f t="shared" si="222"/>
        <v>3</v>
      </c>
    </row>
    <row r="3977" customHeight="1" spans="1:16">
      <c r="A3977" s="13">
        <v>58106732</v>
      </c>
      <c r="B3977" s="13">
        <v>103199</v>
      </c>
      <c r="C3977" s="15" t="s">
        <v>118</v>
      </c>
      <c r="D3977" s="13">
        <v>47683</v>
      </c>
      <c r="E3977" s="13" t="s">
        <v>14</v>
      </c>
      <c r="F3977" s="13" t="s">
        <v>15</v>
      </c>
      <c r="G3977" s="13" t="s">
        <v>16</v>
      </c>
      <c r="H3977" s="13">
        <v>14339</v>
      </c>
      <c r="I3977" s="13" t="s">
        <v>329</v>
      </c>
      <c r="J3977" s="13" t="s">
        <v>18</v>
      </c>
      <c r="K3977" s="13">
        <v>2</v>
      </c>
      <c r="L3977" s="13">
        <v>39.6</v>
      </c>
      <c r="M3977" s="13">
        <v>7.4</v>
      </c>
      <c r="N3977" s="13">
        <f t="shared" si="223"/>
        <v>19.8</v>
      </c>
      <c r="O3977" s="14">
        <v>1</v>
      </c>
      <c r="P3977" s="13">
        <f t="shared" si="222"/>
        <v>2</v>
      </c>
    </row>
    <row r="3978" customHeight="1" spans="1:16">
      <c r="A3978" s="13">
        <v>58106764</v>
      </c>
      <c r="B3978" s="13">
        <v>724</v>
      </c>
      <c r="C3978" s="15" t="s">
        <v>98</v>
      </c>
      <c r="D3978" s="13">
        <v>47683</v>
      </c>
      <c r="E3978" s="13" t="s">
        <v>14</v>
      </c>
      <c r="F3978" s="13" t="s">
        <v>15</v>
      </c>
      <c r="G3978" s="13" t="s">
        <v>16</v>
      </c>
      <c r="H3978" s="13">
        <v>10930</v>
      </c>
      <c r="I3978" s="13" t="s">
        <v>99</v>
      </c>
      <c r="J3978" s="13" t="s">
        <v>18</v>
      </c>
      <c r="K3978" s="13">
        <v>3</v>
      </c>
      <c r="L3978" s="13">
        <v>68.4</v>
      </c>
      <c r="M3978" s="13">
        <v>20.1</v>
      </c>
      <c r="N3978" s="13">
        <f t="shared" si="223"/>
        <v>22.8</v>
      </c>
      <c r="O3978" s="14">
        <v>1</v>
      </c>
      <c r="P3978" s="13">
        <f t="shared" si="222"/>
        <v>3</v>
      </c>
    </row>
    <row r="3979" customHeight="1" spans="1:16">
      <c r="A3979" s="13">
        <v>58106911</v>
      </c>
      <c r="B3979" s="13">
        <v>52</v>
      </c>
      <c r="C3979" s="15" t="s">
        <v>259</v>
      </c>
      <c r="D3979" s="13">
        <v>47683</v>
      </c>
      <c r="E3979" s="13" t="s">
        <v>14</v>
      </c>
      <c r="F3979" s="13" t="s">
        <v>15</v>
      </c>
      <c r="G3979" s="13" t="s">
        <v>16</v>
      </c>
      <c r="H3979" s="13">
        <v>16264</v>
      </c>
      <c r="I3979" s="13" t="s">
        <v>362</v>
      </c>
      <c r="J3979" s="13" t="s">
        <v>33</v>
      </c>
      <c r="K3979" s="13">
        <v>1</v>
      </c>
      <c r="L3979" s="13">
        <v>12.8</v>
      </c>
      <c r="M3979" s="13">
        <v>-3.3</v>
      </c>
      <c r="N3979" s="13">
        <f t="shared" si="223"/>
        <v>12.8</v>
      </c>
      <c r="O3979" s="14" t="s">
        <v>1086</v>
      </c>
      <c r="P3979" s="13">
        <v>0</v>
      </c>
    </row>
    <row r="3980" customHeight="1" spans="1:16">
      <c r="A3980" s="13">
        <v>58106964</v>
      </c>
      <c r="B3980" s="13">
        <v>114848</v>
      </c>
      <c r="C3980" s="15" t="s">
        <v>44</v>
      </c>
      <c r="D3980" s="13">
        <v>47683</v>
      </c>
      <c r="E3980" s="13" t="s">
        <v>14</v>
      </c>
      <c r="F3980" s="13" t="s">
        <v>15</v>
      </c>
      <c r="G3980" s="13" t="s">
        <v>16</v>
      </c>
      <c r="H3980" s="13">
        <v>15848</v>
      </c>
      <c r="I3980" s="13" t="s">
        <v>298</v>
      </c>
      <c r="J3980" s="13" t="s">
        <v>18</v>
      </c>
      <c r="K3980" s="13">
        <v>1</v>
      </c>
      <c r="L3980" s="13">
        <v>25.8</v>
      </c>
      <c r="M3980" s="13">
        <v>9.8</v>
      </c>
      <c r="N3980" s="13">
        <f t="shared" si="223"/>
        <v>25.8</v>
      </c>
      <c r="O3980" s="14">
        <v>1</v>
      </c>
      <c r="P3980" s="13">
        <f>K3980*O3980</f>
        <v>1</v>
      </c>
    </row>
    <row r="3981" customHeight="1" spans="1:16">
      <c r="A3981" s="13">
        <v>58106990</v>
      </c>
      <c r="B3981" s="13">
        <v>102479</v>
      </c>
      <c r="C3981" s="15" t="s">
        <v>351</v>
      </c>
      <c r="D3981" s="13">
        <v>47683</v>
      </c>
      <c r="E3981" s="13" t="s">
        <v>14</v>
      </c>
      <c r="F3981" s="13" t="s">
        <v>15</v>
      </c>
      <c r="G3981" s="13" t="s">
        <v>16</v>
      </c>
      <c r="H3981" s="13">
        <v>26744</v>
      </c>
      <c r="I3981" s="13" t="s">
        <v>366</v>
      </c>
      <c r="J3981" s="13" t="s">
        <v>18</v>
      </c>
      <c r="K3981" s="13">
        <v>1</v>
      </c>
      <c r="L3981" s="13">
        <v>25.8</v>
      </c>
      <c r="M3981" s="13">
        <v>9.7</v>
      </c>
      <c r="N3981" s="13">
        <f t="shared" si="223"/>
        <v>25.8</v>
      </c>
      <c r="O3981" s="14">
        <v>1</v>
      </c>
      <c r="P3981" s="13">
        <f>K3981*O3981</f>
        <v>1</v>
      </c>
    </row>
    <row r="3982" customHeight="1" spans="1:16">
      <c r="A3982" s="13">
        <v>58107070</v>
      </c>
      <c r="B3982" s="13">
        <v>385</v>
      </c>
      <c r="C3982" s="15" t="s">
        <v>280</v>
      </c>
      <c r="D3982" s="13">
        <v>47683</v>
      </c>
      <c r="E3982" s="13" t="s">
        <v>14</v>
      </c>
      <c r="F3982" s="13" t="s">
        <v>15</v>
      </c>
      <c r="G3982" s="13" t="s">
        <v>16</v>
      </c>
      <c r="H3982" s="13">
        <v>12566</v>
      </c>
      <c r="I3982" s="13" t="s">
        <v>324</v>
      </c>
      <c r="J3982" s="13" t="s">
        <v>18</v>
      </c>
      <c r="K3982" s="13">
        <v>1</v>
      </c>
      <c r="L3982" s="13">
        <v>19.8</v>
      </c>
      <c r="M3982" s="13">
        <v>3.7</v>
      </c>
      <c r="N3982" s="13">
        <f t="shared" si="223"/>
        <v>19.8</v>
      </c>
      <c r="O3982" s="14">
        <v>1</v>
      </c>
      <c r="P3982" s="13">
        <f>K3982*O3982</f>
        <v>1</v>
      </c>
    </row>
    <row r="3983" customHeight="1" spans="1:16">
      <c r="A3983" s="13">
        <v>58107116</v>
      </c>
      <c r="B3983" s="13">
        <v>113008</v>
      </c>
      <c r="C3983" s="15" t="s">
        <v>406</v>
      </c>
      <c r="D3983" s="13">
        <v>47683</v>
      </c>
      <c r="E3983" s="13" t="s">
        <v>14</v>
      </c>
      <c r="F3983" s="13" t="s">
        <v>15</v>
      </c>
      <c r="G3983" s="13" t="s">
        <v>16</v>
      </c>
      <c r="H3983" s="13">
        <v>15849</v>
      </c>
      <c r="I3983" s="13" t="s">
        <v>407</v>
      </c>
      <c r="J3983" s="13" t="s">
        <v>18</v>
      </c>
      <c r="K3983" s="13">
        <v>1</v>
      </c>
      <c r="L3983" s="13">
        <v>25.8</v>
      </c>
      <c r="M3983" s="13">
        <v>9.8</v>
      </c>
      <c r="N3983" s="13">
        <f t="shared" si="223"/>
        <v>25.8</v>
      </c>
      <c r="O3983" s="14">
        <v>1</v>
      </c>
      <c r="P3983" s="13">
        <f>K3983*O3983</f>
        <v>1</v>
      </c>
    </row>
    <row r="3984" customHeight="1" spans="1:16">
      <c r="A3984" s="13">
        <v>58107141</v>
      </c>
      <c r="B3984" s="13">
        <v>726</v>
      </c>
      <c r="C3984" s="15" t="s">
        <v>191</v>
      </c>
      <c r="D3984" s="13">
        <v>47683</v>
      </c>
      <c r="E3984" s="13" t="s">
        <v>14</v>
      </c>
      <c r="F3984" s="13" t="s">
        <v>15</v>
      </c>
      <c r="G3984" s="13" t="s">
        <v>16</v>
      </c>
      <c r="H3984" s="13">
        <v>10177</v>
      </c>
      <c r="I3984" s="13" t="s">
        <v>445</v>
      </c>
      <c r="J3984" s="13" t="s">
        <v>33</v>
      </c>
      <c r="K3984" s="13">
        <v>2</v>
      </c>
      <c r="L3984" s="13">
        <v>33.18</v>
      </c>
      <c r="M3984" s="13">
        <v>0.98</v>
      </c>
      <c r="N3984" s="13">
        <f t="shared" si="223"/>
        <v>16.59</v>
      </c>
      <c r="O3984" s="14" t="s">
        <v>1086</v>
      </c>
      <c r="P3984" s="13">
        <v>0</v>
      </c>
    </row>
    <row r="3985" customHeight="1" spans="1:16">
      <c r="A3985" s="13">
        <v>58107143</v>
      </c>
      <c r="B3985" s="13">
        <v>119263</v>
      </c>
      <c r="C3985" s="15" t="s">
        <v>250</v>
      </c>
      <c r="D3985" s="13">
        <v>47683</v>
      </c>
      <c r="E3985" s="13" t="s">
        <v>14</v>
      </c>
      <c r="F3985" s="13" t="s">
        <v>15</v>
      </c>
      <c r="G3985" s="13" t="s">
        <v>16</v>
      </c>
      <c r="H3985" s="13">
        <v>16259</v>
      </c>
      <c r="I3985" s="13" t="s">
        <v>318</v>
      </c>
      <c r="J3985" s="13" t="s">
        <v>18</v>
      </c>
      <c r="K3985" s="13">
        <v>1</v>
      </c>
      <c r="L3985" s="13">
        <v>18</v>
      </c>
      <c r="M3985" s="13">
        <v>1.9</v>
      </c>
      <c r="N3985" s="13">
        <f t="shared" si="223"/>
        <v>18</v>
      </c>
      <c r="O3985" s="14">
        <v>1</v>
      </c>
      <c r="P3985" s="13">
        <f>K3985*O3985</f>
        <v>1</v>
      </c>
    </row>
    <row r="3986" customHeight="1" spans="1:16">
      <c r="A3986" s="13">
        <v>58107204</v>
      </c>
      <c r="B3986" s="13">
        <v>108277</v>
      </c>
      <c r="C3986" s="15" t="s">
        <v>25</v>
      </c>
      <c r="D3986" s="13">
        <v>47683</v>
      </c>
      <c r="E3986" s="13" t="s">
        <v>14</v>
      </c>
      <c r="F3986" s="13" t="s">
        <v>15</v>
      </c>
      <c r="G3986" s="13" t="s">
        <v>16</v>
      </c>
      <c r="H3986" s="13">
        <v>15799</v>
      </c>
      <c r="I3986" s="13" t="s">
        <v>26</v>
      </c>
      <c r="J3986" s="13" t="s">
        <v>18</v>
      </c>
      <c r="K3986" s="13">
        <v>1</v>
      </c>
      <c r="L3986" s="13">
        <v>23.8</v>
      </c>
      <c r="M3986" s="13">
        <v>7.7</v>
      </c>
      <c r="N3986" s="13">
        <f t="shared" si="223"/>
        <v>23.8</v>
      </c>
      <c r="O3986" s="14">
        <v>1</v>
      </c>
      <c r="P3986" s="13">
        <f>K3986*O3986</f>
        <v>1</v>
      </c>
    </row>
    <row r="3987" customHeight="1" spans="1:16">
      <c r="A3987" s="13">
        <v>58107214</v>
      </c>
      <c r="B3987" s="13">
        <v>113008</v>
      </c>
      <c r="C3987" s="15" t="s">
        <v>406</v>
      </c>
      <c r="D3987" s="13">
        <v>47683</v>
      </c>
      <c r="E3987" s="13" t="s">
        <v>14</v>
      </c>
      <c r="F3987" s="13" t="s">
        <v>15</v>
      </c>
      <c r="G3987" s="13" t="s">
        <v>16</v>
      </c>
      <c r="H3987" s="13">
        <v>15849</v>
      </c>
      <c r="I3987" s="13" t="s">
        <v>407</v>
      </c>
      <c r="J3987" s="13" t="s">
        <v>33</v>
      </c>
      <c r="K3987" s="13">
        <v>1</v>
      </c>
      <c r="L3987" s="13">
        <v>13.49</v>
      </c>
      <c r="M3987" s="13">
        <v>-2.61</v>
      </c>
      <c r="N3987" s="13">
        <f t="shared" si="223"/>
        <v>13.49</v>
      </c>
      <c r="O3987" s="14" t="s">
        <v>1086</v>
      </c>
      <c r="P3987" s="13">
        <v>0</v>
      </c>
    </row>
    <row r="3988" customHeight="1" spans="1:16">
      <c r="A3988" s="13">
        <v>58107217</v>
      </c>
      <c r="B3988" s="13">
        <v>116919</v>
      </c>
      <c r="C3988" s="15" t="s">
        <v>72</v>
      </c>
      <c r="D3988" s="13">
        <v>47683</v>
      </c>
      <c r="E3988" s="13" t="s">
        <v>14</v>
      </c>
      <c r="F3988" s="13" t="s">
        <v>15</v>
      </c>
      <c r="G3988" s="13" t="s">
        <v>16</v>
      </c>
      <c r="H3988" s="13">
        <v>14436</v>
      </c>
      <c r="I3988" s="13" t="s">
        <v>73</v>
      </c>
      <c r="J3988" s="13" t="s">
        <v>18</v>
      </c>
      <c r="K3988" s="13">
        <v>4</v>
      </c>
      <c r="L3988" s="13">
        <v>103.2</v>
      </c>
      <c r="M3988" s="13">
        <v>38.8</v>
      </c>
      <c r="N3988" s="13">
        <f t="shared" si="223"/>
        <v>25.8</v>
      </c>
      <c r="O3988" s="14">
        <v>1</v>
      </c>
      <c r="P3988" s="13">
        <f>K3988*O3988</f>
        <v>4</v>
      </c>
    </row>
    <row r="3989" customHeight="1" spans="1:16">
      <c r="A3989" s="13">
        <v>58107229</v>
      </c>
      <c r="B3989" s="13">
        <v>329</v>
      </c>
      <c r="C3989" s="15" t="s">
        <v>226</v>
      </c>
      <c r="D3989" s="13">
        <v>47683</v>
      </c>
      <c r="E3989" s="13" t="s">
        <v>14</v>
      </c>
      <c r="F3989" s="13" t="s">
        <v>15</v>
      </c>
      <c r="G3989" s="13" t="s">
        <v>16</v>
      </c>
      <c r="H3989" s="13">
        <v>9988</v>
      </c>
      <c r="I3989" s="13" t="s">
        <v>411</v>
      </c>
      <c r="J3989" s="13" t="s">
        <v>33</v>
      </c>
      <c r="K3989" s="13">
        <v>1</v>
      </c>
      <c r="L3989" s="13">
        <v>13.49</v>
      </c>
      <c r="M3989" s="13">
        <v>-2.61</v>
      </c>
      <c r="N3989" s="13">
        <f t="shared" si="223"/>
        <v>13.49</v>
      </c>
      <c r="O3989" s="14" t="s">
        <v>1086</v>
      </c>
      <c r="P3989" s="13">
        <v>0</v>
      </c>
    </row>
    <row r="3990" customHeight="1" spans="1:16">
      <c r="A3990" s="13">
        <v>58107241</v>
      </c>
      <c r="B3990" s="13">
        <v>105267</v>
      </c>
      <c r="C3990" s="15" t="s">
        <v>147</v>
      </c>
      <c r="D3990" s="13">
        <v>47683</v>
      </c>
      <c r="E3990" s="13" t="s">
        <v>14</v>
      </c>
      <c r="F3990" s="13" t="s">
        <v>15</v>
      </c>
      <c r="G3990" s="13" t="s">
        <v>16</v>
      </c>
      <c r="H3990" s="13">
        <v>12886</v>
      </c>
      <c r="I3990" s="13" t="s">
        <v>271</v>
      </c>
      <c r="J3990" s="13" t="s">
        <v>18</v>
      </c>
      <c r="K3990" s="13">
        <v>3</v>
      </c>
      <c r="L3990" s="13">
        <v>77.39</v>
      </c>
      <c r="M3990" s="13">
        <v>29.09</v>
      </c>
      <c r="N3990" s="13">
        <f t="shared" si="223"/>
        <v>25.7966666666667</v>
      </c>
      <c r="O3990" s="14">
        <v>1</v>
      </c>
      <c r="P3990" s="13">
        <f t="shared" ref="P3990:P3999" si="224">K3990*O3990</f>
        <v>3</v>
      </c>
    </row>
    <row r="3991" customHeight="1" spans="1:16">
      <c r="A3991" s="13">
        <v>58107435</v>
      </c>
      <c r="B3991" s="13">
        <v>307</v>
      </c>
      <c r="C3991" s="15" t="s">
        <v>34</v>
      </c>
      <c r="D3991" s="13">
        <v>47683</v>
      </c>
      <c r="E3991" s="13" t="s">
        <v>14</v>
      </c>
      <c r="F3991" s="13" t="s">
        <v>15</v>
      </c>
      <c r="G3991" s="13" t="s">
        <v>16</v>
      </c>
      <c r="H3991" s="13">
        <v>10989</v>
      </c>
      <c r="I3991" s="13" t="s">
        <v>200</v>
      </c>
      <c r="J3991" s="13" t="s">
        <v>18</v>
      </c>
      <c r="K3991" s="13">
        <v>1</v>
      </c>
      <c r="L3991" s="13">
        <v>25.8</v>
      </c>
      <c r="M3991" s="13">
        <v>9.7</v>
      </c>
      <c r="N3991" s="13">
        <f t="shared" si="223"/>
        <v>25.8</v>
      </c>
      <c r="O3991" s="14">
        <v>1</v>
      </c>
      <c r="P3991" s="13">
        <f t="shared" si="224"/>
        <v>1</v>
      </c>
    </row>
    <row r="3992" customHeight="1" spans="1:16">
      <c r="A3992" s="13">
        <v>58107530</v>
      </c>
      <c r="B3992" s="13">
        <v>113023</v>
      </c>
      <c r="C3992" s="15" t="s">
        <v>195</v>
      </c>
      <c r="D3992" s="13">
        <v>47683</v>
      </c>
      <c r="E3992" s="13" t="s">
        <v>14</v>
      </c>
      <c r="F3992" s="13" t="s">
        <v>15</v>
      </c>
      <c r="G3992" s="13" t="s">
        <v>16</v>
      </c>
      <c r="H3992" s="13">
        <v>9308</v>
      </c>
      <c r="I3992" s="13" t="s">
        <v>196</v>
      </c>
      <c r="J3992" s="13" t="s">
        <v>18</v>
      </c>
      <c r="K3992" s="13">
        <v>2</v>
      </c>
      <c r="L3992" s="13">
        <v>51.6</v>
      </c>
      <c r="M3992" s="13">
        <v>19.4</v>
      </c>
      <c r="N3992" s="13">
        <f t="shared" si="223"/>
        <v>25.8</v>
      </c>
      <c r="O3992" s="14">
        <v>1</v>
      </c>
      <c r="P3992" s="13">
        <f t="shared" si="224"/>
        <v>2</v>
      </c>
    </row>
    <row r="3993" customHeight="1" spans="1:16">
      <c r="A3993" s="13">
        <v>58107534</v>
      </c>
      <c r="B3993" s="13">
        <v>598</v>
      </c>
      <c r="C3993" s="15" t="s">
        <v>269</v>
      </c>
      <c r="D3993" s="13">
        <v>47683</v>
      </c>
      <c r="E3993" s="13" t="s">
        <v>14</v>
      </c>
      <c r="F3993" s="13" t="s">
        <v>15</v>
      </c>
      <c r="G3993" s="13" t="s">
        <v>16</v>
      </c>
      <c r="H3993" s="13">
        <v>11178</v>
      </c>
      <c r="I3993" s="13" t="s">
        <v>270</v>
      </c>
      <c r="J3993" s="13" t="s">
        <v>18</v>
      </c>
      <c r="K3993" s="13">
        <v>1</v>
      </c>
      <c r="L3993" s="13">
        <v>25.8</v>
      </c>
      <c r="M3993" s="13">
        <v>9.7</v>
      </c>
      <c r="N3993" s="13">
        <f t="shared" si="223"/>
        <v>25.8</v>
      </c>
      <c r="O3993" s="14">
        <v>1</v>
      </c>
      <c r="P3993" s="13">
        <f t="shared" si="224"/>
        <v>1</v>
      </c>
    </row>
    <row r="3994" customHeight="1" spans="1:16">
      <c r="A3994" s="13">
        <v>58107544</v>
      </c>
      <c r="B3994" s="13">
        <v>102934</v>
      </c>
      <c r="C3994" s="15" t="s">
        <v>198</v>
      </c>
      <c r="D3994" s="13">
        <v>47683</v>
      </c>
      <c r="E3994" s="13" t="s">
        <v>14</v>
      </c>
      <c r="F3994" s="13" t="s">
        <v>15</v>
      </c>
      <c r="G3994" s="13" t="s">
        <v>16</v>
      </c>
      <c r="H3994" s="13">
        <v>6607</v>
      </c>
      <c r="I3994" s="13" t="s">
        <v>410</v>
      </c>
      <c r="J3994" s="13" t="s">
        <v>18</v>
      </c>
      <c r="K3994" s="13">
        <v>1</v>
      </c>
      <c r="L3994" s="13">
        <v>23.8</v>
      </c>
      <c r="M3994" s="13">
        <v>7.7</v>
      </c>
      <c r="N3994" s="13">
        <f t="shared" si="223"/>
        <v>23.8</v>
      </c>
      <c r="O3994" s="14">
        <v>1</v>
      </c>
      <c r="P3994" s="13">
        <f t="shared" si="224"/>
        <v>1</v>
      </c>
    </row>
    <row r="3995" customHeight="1" spans="1:16">
      <c r="A3995" s="13">
        <v>58107592</v>
      </c>
      <c r="B3995" s="13">
        <v>744</v>
      </c>
      <c r="C3995" s="15" t="s">
        <v>88</v>
      </c>
      <c r="D3995" s="13">
        <v>47683</v>
      </c>
      <c r="E3995" s="13" t="s">
        <v>14</v>
      </c>
      <c r="F3995" s="13" t="s">
        <v>15</v>
      </c>
      <c r="G3995" s="13" t="s">
        <v>16</v>
      </c>
      <c r="H3995" s="13">
        <v>11620</v>
      </c>
      <c r="I3995" s="13" t="s">
        <v>201</v>
      </c>
      <c r="J3995" s="13" t="s">
        <v>18</v>
      </c>
      <c r="K3995" s="13">
        <v>2</v>
      </c>
      <c r="L3995" s="13">
        <v>51.6</v>
      </c>
      <c r="M3995" s="13">
        <v>19.4</v>
      </c>
      <c r="N3995" s="13">
        <f t="shared" si="223"/>
        <v>25.8</v>
      </c>
      <c r="O3995" s="14">
        <v>1</v>
      </c>
      <c r="P3995" s="13">
        <f t="shared" si="224"/>
        <v>2</v>
      </c>
    </row>
    <row r="3996" customHeight="1" spans="1:16">
      <c r="A3996" s="13">
        <v>58107607</v>
      </c>
      <c r="B3996" s="13">
        <v>716</v>
      </c>
      <c r="C3996" s="15" t="s">
        <v>40</v>
      </c>
      <c r="D3996" s="13">
        <v>47683</v>
      </c>
      <c r="E3996" s="13" t="s">
        <v>14</v>
      </c>
      <c r="F3996" s="13" t="s">
        <v>15</v>
      </c>
      <c r="G3996" s="13" t="s">
        <v>16</v>
      </c>
      <c r="H3996" s="13">
        <v>27701</v>
      </c>
      <c r="I3996" s="13" t="s">
        <v>480</v>
      </c>
      <c r="J3996" s="13" t="s">
        <v>18</v>
      </c>
      <c r="K3996" s="13">
        <v>2</v>
      </c>
      <c r="L3996" s="13">
        <v>51.6</v>
      </c>
      <c r="M3996" s="13">
        <v>19.4</v>
      </c>
      <c r="N3996" s="13">
        <f t="shared" si="223"/>
        <v>25.8</v>
      </c>
      <c r="O3996" s="14">
        <v>1</v>
      </c>
      <c r="P3996" s="13">
        <f t="shared" si="224"/>
        <v>2</v>
      </c>
    </row>
    <row r="3997" customHeight="1" spans="1:16">
      <c r="A3997" s="13">
        <v>58107627</v>
      </c>
      <c r="B3997" s="13">
        <v>726</v>
      </c>
      <c r="C3997" s="16" t="s">
        <v>191</v>
      </c>
      <c r="D3997" s="13">
        <v>47683</v>
      </c>
      <c r="E3997" s="13" t="s">
        <v>14</v>
      </c>
      <c r="F3997" s="13" t="s">
        <v>15</v>
      </c>
      <c r="G3997" s="13" t="s">
        <v>16</v>
      </c>
      <c r="H3997" s="13">
        <v>10177</v>
      </c>
      <c r="I3997" s="13" t="s">
        <v>445</v>
      </c>
      <c r="J3997" s="13" t="s">
        <v>18</v>
      </c>
      <c r="K3997" s="13">
        <v>70</v>
      </c>
      <c r="L3997" s="13">
        <v>1225</v>
      </c>
      <c r="M3997" s="13">
        <v>98</v>
      </c>
      <c r="N3997" s="13">
        <f t="shared" si="223"/>
        <v>17.5</v>
      </c>
      <c r="O3997" s="14">
        <v>1</v>
      </c>
      <c r="P3997" s="13">
        <f t="shared" si="224"/>
        <v>70</v>
      </c>
    </row>
    <row r="3998" customHeight="1" spans="1:16">
      <c r="A3998" s="13">
        <v>58107709</v>
      </c>
      <c r="B3998" s="13">
        <v>116919</v>
      </c>
      <c r="C3998" s="15" t="s">
        <v>72</v>
      </c>
      <c r="D3998" s="13">
        <v>47683</v>
      </c>
      <c r="E3998" s="13" t="s">
        <v>14</v>
      </c>
      <c r="F3998" s="13" t="s">
        <v>15</v>
      </c>
      <c r="G3998" s="13" t="s">
        <v>16</v>
      </c>
      <c r="H3998" s="13">
        <v>14436</v>
      </c>
      <c r="I3998" s="13" t="s">
        <v>73</v>
      </c>
      <c r="J3998" s="13" t="s">
        <v>18</v>
      </c>
      <c r="K3998" s="13">
        <v>1</v>
      </c>
      <c r="L3998" s="13">
        <v>25.8</v>
      </c>
      <c r="M3998" s="13">
        <v>9.7</v>
      </c>
      <c r="N3998" s="13">
        <f t="shared" si="223"/>
        <v>25.8</v>
      </c>
      <c r="O3998" s="14">
        <v>1</v>
      </c>
      <c r="P3998" s="13">
        <f t="shared" si="224"/>
        <v>1</v>
      </c>
    </row>
    <row r="3999" customHeight="1" spans="1:16">
      <c r="A3999" s="13">
        <v>58107765</v>
      </c>
      <c r="B3999" s="13">
        <v>311</v>
      </c>
      <c r="C3999" s="15" t="s">
        <v>380</v>
      </c>
      <c r="D3999" s="13">
        <v>47683</v>
      </c>
      <c r="E3999" s="13" t="s">
        <v>14</v>
      </c>
      <c r="F3999" s="13" t="s">
        <v>15</v>
      </c>
      <c r="G3999" s="13" t="s">
        <v>16</v>
      </c>
      <c r="H3999" s="13">
        <v>4302</v>
      </c>
      <c r="I3999" s="13" t="s">
        <v>450</v>
      </c>
      <c r="J3999" s="13" t="s">
        <v>18</v>
      </c>
      <c r="K3999" s="13">
        <v>3</v>
      </c>
      <c r="L3999" s="13">
        <v>69.4</v>
      </c>
      <c r="M3999" s="13">
        <v>21.1</v>
      </c>
      <c r="N3999" s="13">
        <f t="shared" si="223"/>
        <v>23.1333333333333</v>
      </c>
      <c r="O3999" s="14">
        <v>1</v>
      </c>
      <c r="P3999" s="13">
        <f t="shared" si="224"/>
        <v>3</v>
      </c>
    </row>
    <row r="4000" customHeight="1" spans="1:16">
      <c r="A4000" s="13">
        <v>58107786</v>
      </c>
      <c r="B4000" s="13">
        <v>572</v>
      </c>
      <c r="C4000" s="15" t="s">
        <v>96</v>
      </c>
      <c r="D4000" s="13">
        <v>47683</v>
      </c>
      <c r="E4000" s="13" t="s">
        <v>14</v>
      </c>
      <c r="F4000" s="13" t="s">
        <v>15</v>
      </c>
      <c r="G4000" s="13" t="s">
        <v>16</v>
      </c>
      <c r="H4000" s="13">
        <v>10186</v>
      </c>
      <c r="I4000" s="13" t="s">
        <v>97</v>
      </c>
      <c r="J4000" s="13" t="s">
        <v>33</v>
      </c>
      <c r="K4000" s="13">
        <v>1</v>
      </c>
      <c r="L4000" s="13">
        <v>13.22</v>
      </c>
      <c r="M4000" s="13">
        <v>-2.88</v>
      </c>
      <c r="N4000" s="13">
        <f t="shared" si="223"/>
        <v>13.22</v>
      </c>
      <c r="O4000" s="14" t="s">
        <v>1086</v>
      </c>
      <c r="P4000" s="13">
        <v>0</v>
      </c>
    </row>
    <row r="4001" customHeight="1" spans="1:16">
      <c r="A4001" s="13">
        <v>58107806</v>
      </c>
      <c r="B4001" s="13">
        <v>118074</v>
      </c>
      <c r="C4001" s="15" t="s">
        <v>86</v>
      </c>
      <c r="D4001" s="13">
        <v>47683</v>
      </c>
      <c r="E4001" s="13" t="s">
        <v>14</v>
      </c>
      <c r="F4001" s="13" t="s">
        <v>15</v>
      </c>
      <c r="G4001" s="13" t="s">
        <v>16</v>
      </c>
      <c r="H4001" s="13">
        <v>4304</v>
      </c>
      <c r="I4001" s="13" t="s">
        <v>87</v>
      </c>
      <c r="J4001" s="13" t="s">
        <v>18</v>
      </c>
      <c r="K4001" s="13">
        <v>1</v>
      </c>
      <c r="L4001" s="13">
        <v>25.8</v>
      </c>
      <c r="M4001" s="13">
        <v>9.7</v>
      </c>
      <c r="N4001" s="13">
        <f t="shared" si="223"/>
        <v>25.8</v>
      </c>
      <c r="O4001" s="14">
        <v>1</v>
      </c>
      <c r="P4001" s="13">
        <f t="shared" ref="P4001:P4009" si="225">K4001*O4001</f>
        <v>1</v>
      </c>
    </row>
    <row r="4002" customHeight="1" spans="1:16">
      <c r="A4002" s="13">
        <v>58107810</v>
      </c>
      <c r="B4002" s="13">
        <v>111400</v>
      </c>
      <c r="C4002" s="15" t="s">
        <v>306</v>
      </c>
      <c r="D4002" s="13">
        <v>47683</v>
      </c>
      <c r="E4002" s="13" t="s">
        <v>14</v>
      </c>
      <c r="F4002" s="13" t="s">
        <v>15</v>
      </c>
      <c r="G4002" s="13" t="s">
        <v>16</v>
      </c>
      <c r="H4002" s="13">
        <v>11483</v>
      </c>
      <c r="I4002" s="13" t="s">
        <v>502</v>
      </c>
      <c r="J4002" s="13" t="s">
        <v>18</v>
      </c>
      <c r="K4002" s="13">
        <v>1</v>
      </c>
      <c r="L4002" s="13">
        <v>25.8</v>
      </c>
      <c r="M4002" s="13">
        <v>9.7</v>
      </c>
      <c r="N4002" s="13">
        <f t="shared" si="223"/>
        <v>25.8</v>
      </c>
      <c r="O4002" s="14">
        <v>1</v>
      </c>
      <c r="P4002" s="13">
        <f t="shared" si="225"/>
        <v>1</v>
      </c>
    </row>
    <row r="4003" customHeight="1" spans="1:16">
      <c r="A4003" s="13">
        <v>58107816</v>
      </c>
      <c r="B4003" s="13">
        <v>399</v>
      </c>
      <c r="C4003" s="15" t="s">
        <v>102</v>
      </c>
      <c r="D4003" s="13">
        <v>47683</v>
      </c>
      <c r="E4003" s="13" t="s">
        <v>14</v>
      </c>
      <c r="F4003" s="13" t="s">
        <v>15</v>
      </c>
      <c r="G4003" s="13" t="s">
        <v>16</v>
      </c>
      <c r="H4003" s="13">
        <v>4033</v>
      </c>
      <c r="I4003" s="13" t="s">
        <v>103</v>
      </c>
      <c r="J4003" s="13" t="s">
        <v>18</v>
      </c>
      <c r="K4003" s="13">
        <v>1</v>
      </c>
      <c r="L4003" s="13">
        <v>25.8</v>
      </c>
      <c r="M4003" s="13">
        <v>9.7</v>
      </c>
      <c r="N4003" s="13">
        <f t="shared" si="223"/>
        <v>25.8</v>
      </c>
      <c r="O4003" s="14">
        <v>1</v>
      </c>
      <c r="P4003" s="13">
        <f t="shared" si="225"/>
        <v>1</v>
      </c>
    </row>
    <row r="4004" customHeight="1" spans="1:16">
      <c r="A4004" s="13">
        <v>58107847</v>
      </c>
      <c r="B4004" s="13">
        <v>359</v>
      </c>
      <c r="C4004" s="15" t="s">
        <v>94</v>
      </c>
      <c r="D4004" s="13">
        <v>47683</v>
      </c>
      <c r="E4004" s="13" t="s">
        <v>14</v>
      </c>
      <c r="F4004" s="13" t="s">
        <v>15</v>
      </c>
      <c r="G4004" s="13" t="s">
        <v>16</v>
      </c>
      <c r="H4004" s="13">
        <v>14404</v>
      </c>
      <c r="I4004" s="13" t="s">
        <v>163</v>
      </c>
      <c r="J4004" s="13" t="s">
        <v>18</v>
      </c>
      <c r="K4004" s="13">
        <v>3</v>
      </c>
      <c r="L4004" s="13">
        <v>77.4</v>
      </c>
      <c r="M4004" s="13">
        <v>29.1</v>
      </c>
      <c r="N4004" s="13">
        <f t="shared" si="223"/>
        <v>25.8</v>
      </c>
      <c r="O4004" s="14">
        <v>1</v>
      </c>
      <c r="P4004" s="13">
        <f t="shared" si="225"/>
        <v>3</v>
      </c>
    </row>
    <row r="4005" customHeight="1" spans="1:16">
      <c r="A4005" s="13">
        <v>58107915</v>
      </c>
      <c r="B4005" s="13">
        <v>113025</v>
      </c>
      <c r="C4005" s="15" t="s">
        <v>415</v>
      </c>
      <c r="D4005" s="13">
        <v>47683</v>
      </c>
      <c r="E4005" s="13" t="s">
        <v>14</v>
      </c>
      <c r="F4005" s="13" t="s">
        <v>15</v>
      </c>
      <c r="G4005" s="13" t="s">
        <v>16</v>
      </c>
      <c r="H4005" s="13">
        <v>12144</v>
      </c>
      <c r="I4005" s="13" t="s">
        <v>431</v>
      </c>
      <c r="J4005" s="13" t="s">
        <v>18</v>
      </c>
      <c r="K4005" s="13">
        <v>2</v>
      </c>
      <c r="L4005" s="13">
        <v>51.6</v>
      </c>
      <c r="M4005" s="13">
        <v>19.4</v>
      </c>
      <c r="N4005" s="13">
        <f t="shared" si="223"/>
        <v>25.8</v>
      </c>
      <c r="O4005" s="14">
        <v>1</v>
      </c>
      <c r="P4005" s="13">
        <f t="shared" si="225"/>
        <v>2</v>
      </c>
    </row>
    <row r="4006" customHeight="1" spans="1:16">
      <c r="A4006" s="13">
        <v>58107917</v>
      </c>
      <c r="B4006" s="13">
        <v>726</v>
      </c>
      <c r="C4006" s="15" t="s">
        <v>191</v>
      </c>
      <c r="D4006" s="13">
        <v>47683</v>
      </c>
      <c r="E4006" s="13" t="s">
        <v>14</v>
      </c>
      <c r="F4006" s="13" t="s">
        <v>15</v>
      </c>
      <c r="G4006" s="13" t="s">
        <v>16</v>
      </c>
      <c r="H4006" s="13">
        <v>10177</v>
      </c>
      <c r="I4006" s="13" t="s">
        <v>445</v>
      </c>
      <c r="J4006" s="13" t="s">
        <v>18</v>
      </c>
      <c r="K4006" s="13">
        <v>3</v>
      </c>
      <c r="L4006" s="13">
        <v>68.4</v>
      </c>
      <c r="M4006" s="13">
        <v>20.1</v>
      </c>
      <c r="N4006" s="13">
        <f t="shared" si="223"/>
        <v>22.8</v>
      </c>
      <c r="O4006" s="14">
        <v>1</v>
      </c>
      <c r="P4006" s="13">
        <f t="shared" si="225"/>
        <v>3</v>
      </c>
    </row>
    <row r="4007" customHeight="1" spans="1:16">
      <c r="A4007" s="13">
        <v>58107942</v>
      </c>
      <c r="B4007" s="13">
        <v>311</v>
      </c>
      <c r="C4007" s="15" t="s">
        <v>380</v>
      </c>
      <c r="D4007" s="13">
        <v>47683</v>
      </c>
      <c r="E4007" s="13" t="s">
        <v>14</v>
      </c>
      <c r="F4007" s="13" t="s">
        <v>15</v>
      </c>
      <c r="G4007" s="13" t="s">
        <v>16</v>
      </c>
      <c r="H4007" s="13">
        <v>4302</v>
      </c>
      <c r="I4007" s="13" t="s">
        <v>450</v>
      </c>
      <c r="J4007" s="13" t="s">
        <v>18</v>
      </c>
      <c r="K4007" s="13">
        <v>1</v>
      </c>
      <c r="L4007" s="13">
        <v>25.8</v>
      </c>
      <c r="M4007" s="13">
        <v>9.7</v>
      </c>
      <c r="N4007" s="13">
        <f t="shared" si="223"/>
        <v>25.8</v>
      </c>
      <c r="O4007" s="14">
        <v>1</v>
      </c>
      <c r="P4007" s="13">
        <f t="shared" si="225"/>
        <v>1</v>
      </c>
    </row>
    <row r="4008" customHeight="1" spans="1:16">
      <c r="A4008" s="13">
        <v>58107996</v>
      </c>
      <c r="B4008" s="13">
        <v>585</v>
      </c>
      <c r="C4008" s="15" t="s">
        <v>100</v>
      </c>
      <c r="D4008" s="13">
        <v>47683</v>
      </c>
      <c r="E4008" s="13" t="s">
        <v>14</v>
      </c>
      <c r="F4008" s="13" t="s">
        <v>15</v>
      </c>
      <c r="G4008" s="13" t="s">
        <v>16</v>
      </c>
      <c r="H4008" s="13">
        <v>6303</v>
      </c>
      <c r="I4008" s="13" t="s">
        <v>376</v>
      </c>
      <c r="J4008" s="13" t="s">
        <v>18</v>
      </c>
      <c r="K4008" s="13">
        <v>1</v>
      </c>
      <c r="L4008" s="13">
        <v>22</v>
      </c>
      <c r="M4008" s="13">
        <v>5.9</v>
      </c>
      <c r="N4008" s="13">
        <f t="shared" si="223"/>
        <v>22</v>
      </c>
      <c r="O4008" s="14">
        <v>1</v>
      </c>
      <c r="P4008" s="13">
        <f t="shared" si="225"/>
        <v>1</v>
      </c>
    </row>
    <row r="4009" customHeight="1" spans="1:16">
      <c r="A4009" s="13">
        <v>58108004</v>
      </c>
      <c r="B4009" s="13">
        <v>391</v>
      </c>
      <c r="C4009" s="15" t="s">
        <v>104</v>
      </c>
      <c r="D4009" s="13">
        <v>47683</v>
      </c>
      <c r="E4009" s="13" t="s">
        <v>14</v>
      </c>
      <c r="F4009" s="13" t="s">
        <v>15</v>
      </c>
      <c r="G4009" s="13" t="s">
        <v>16</v>
      </c>
      <c r="H4009" s="13">
        <v>27811</v>
      </c>
      <c r="I4009" s="13" t="s">
        <v>424</v>
      </c>
      <c r="J4009" s="13" t="s">
        <v>18</v>
      </c>
      <c r="K4009" s="13">
        <v>1</v>
      </c>
      <c r="L4009" s="13">
        <v>25.8</v>
      </c>
      <c r="M4009" s="13">
        <v>9.7</v>
      </c>
      <c r="N4009" s="13">
        <f t="shared" si="223"/>
        <v>25.8</v>
      </c>
      <c r="O4009" s="14">
        <v>1</v>
      </c>
      <c r="P4009" s="13">
        <f t="shared" si="225"/>
        <v>1</v>
      </c>
    </row>
    <row r="4010" customHeight="1" spans="1:16">
      <c r="A4010" s="13">
        <v>58108015</v>
      </c>
      <c r="B4010" s="13">
        <v>112415</v>
      </c>
      <c r="C4010" s="15" t="s">
        <v>232</v>
      </c>
      <c r="D4010" s="13">
        <v>47683</v>
      </c>
      <c r="E4010" s="13" t="s">
        <v>14</v>
      </c>
      <c r="F4010" s="13" t="s">
        <v>15</v>
      </c>
      <c r="G4010" s="13" t="s">
        <v>16</v>
      </c>
      <c r="H4010" s="13">
        <v>12449</v>
      </c>
      <c r="I4010" s="13" t="s">
        <v>378</v>
      </c>
      <c r="J4010" s="13" t="s">
        <v>33</v>
      </c>
      <c r="K4010" s="13">
        <v>1</v>
      </c>
      <c r="L4010" s="13">
        <v>14.63</v>
      </c>
      <c r="M4010" s="13">
        <v>-1.47</v>
      </c>
      <c r="N4010" s="13">
        <f t="shared" si="223"/>
        <v>14.63</v>
      </c>
      <c r="O4010" s="14" t="s">
        <v>1086</v>
      </c>
      <c r="P4010" s="13">
        <v>0</v>
      </c>
    </row>
    <row r="4011" customHeight="1" spans="1:16">
      <c r="A4011" s="13">
        <v>58108112</v>
      </c>
      <c r="B4011" s="13">
        <v>117184</v>
      </c>
      <c r="C4011" s="15" t="s">
        <v>50</v>
      </c>
      <c r="D4011" s="13">
        <v>47683</v>
      </c>
      <c r="E4011" s="13" t="s">
        <v>14</v>
      </c>
      <c r="F4011" s="13" t="s">
        <v>15</v>
      </c>
      <c r="G4011" s="13" t="s">
        <v>16</v>
      </c>
      <c r="H4011" s="13">
        <v>27739</v>
      </c>
      <c r="I4011" s="13" t="s">
        <v>441</v>
      </c>
      <c r="J4011" s="13" t="s">
        <v>18</v>
      </c>
      <c r="K4011" s="13">
        <v>3</v>
      </c>
      <c r="L4011" s="13">
        <v>77.4</v>
      </c>
      <c r="M4011" s="13">
        <v>29.1</v>
      </c>
      <c r="N4011" s="13">
        <f t="shared" si="223"/>
        <v>25.8</v>
      </c>
      <c r="O4011" s="14">
        <v>1</v>
      </c>
      <c r="P4011" s="13">
        <f>K4011*O4011</f>
        <v>3</v>
      </c>
    </row>
    <row r="4012" customHeight="1" spans="1:16">
      <c r="A4012" s="13">
        <v>58108144</v>
      </c>
      <c r="B4012" s="13">
        <v>104838</v>
      </c>
      <c r="C4012" s="15" t="s">
        <v>230</v>
      </c>
      <c r="D4012" s="13">
        <v>47683</v>
      </c>
      <c r="E4012" s="13" t="s">
        <v>14</v>
      </c>
      <c r="F4012" s="13" t="s">
        <v>15</v>
      </c>
      <c r="G4012" s="13" t="s">
        <v>16</v>
      </c>
      <c r="H4012" s="13">
        <v>10955</v>
      </c>
      <c r="I4012" s="13" t="s">
        <v>231</v>
      </c>
      <c r="J4012" s="13" t="s">
        <v>33</v>
      </c>
      <c r="K4012" s="13">
        <v>1</v>
      </c>
      <c r="L4012" s="13">
        <v>12.8</v>
      </c>
      <c r="M4012" s="13">
        <v>-3.3</v>
      </c>
      <c r="N4012" s="13">
        <f t="shared" si="223"/>
        <v>12.8</v>
      </c>
      <c r="O4012" s="14" t="s">
        <v>1086</v>
      </c>
      <c r="P4012" s="13">
        <v>0</v>
      </c>
    </row>
    <row r="4013" customHeight="1" spans="1:16">
      <c r="A4013" s="13">
        <v>58108203</v>
      </c>
      <c r="B4013" s="13">
        <v>717</v>
      </c>
      <c r="C4013" s="15" t="s">
        <v>349</v>
      </c>
      <c r="D4013" s="13">
        <v>47683</v>
      </c>
      <c r="E4013" s="13" t="s">
        <v>14</v>
      </c>
      <c r="F4013" s="13" t="s">
        <v>15</v>
      </c>
      <c r="G4013" s="13" t="s">
        <v>16</v>
      </c>
      <c r="H4013" s="13">
        <v>6752</v>
      </c>
      <c r="I4013" s="13" t="s">
        <v>350</v>
      </c>
      <c r="J4013" s="13" t="s">
        <v>18</v>
      </c>
      <c r="K4013" s="13">
        <v>1</v>
      </c>
      <c r="L4013" s="13">
        <v>19.5</v>
      </c>
      <c r="M4013" s="13">
        <v>3.4</v>
      </c>
      <c r="N4013" s="13">
        <f t="shared" si="223"/>
        <v>19.5</v>
      </c>
      <c r="O4013" s="14">
        <v>1</v>
      </c>
      <c r="P4013" s="13">
        <f>K4013*O4013</f>
        <v>1</v>
      </c>
    </row>
    <row r="4014" customHeight="1" spans="1:16">
      <c r="A4014" s="13">
        <v>58108216</v>
      </c>
      <c r="B4014" s="13">
        <v>726</v>
      </c>
      <c r="C4014" s="15" t="s">
        <v>191</v>
      </c>
      <c r="D4014" s="13">
        <v>47683</v>
      </c>
      <c r="E4014" s="13" t="s">
        <v>14</v>
      </c>
      <c r="F4014" s="13" t="s">
        <v>15</v>
      </c>
      <c r="G4014" s="13" t="s">
        <v>16</v>
      </c>
      <c r="H4014" s="13">
        <v>10177</v>
      </c>
      <c r="I4014" s="13" t="s">
        <v>445</v>
      </c>
      <c r="J4014" s="13" t="s">
        <v>18</v>
      </c>
      <c r="K4014" s="13">
        <v>1</v>
      </c>
      <c r="L4014" s="13">
        <v>25.8</v>
      </c>
      <c r="M4014" s="13">
        <v>9.7</v>
      </c>
      <c r="N4014" s="13">
        <f t="shared" si="223"/>
        <v>25.8</v>
      </c>
      <c r="O4014" s="14">
        <v>1</v>
      </c>
      <c r="P4014" s="13">
        <f>K4014*O4014</f>
        <v>1</v>
      </c>
    </row>
    <row r="4015" customHeight="1" spans="1:16">
      <c r="A4015" s="13">
        <v>58108259</v>
      </c>
      <c r="B4015" s="13">
        <v>307</v>
      </c>
      <c r="C4015" s="15" t="s">
        <v>34</v>
      </c>
      <c r="D4015" s="13">
        <v>47683</v>
      </c>
      <c r="E4015" s="13" t="s">
        <v>14</v>
      </c>
      <c r="F4015" s="13" t="s">
        <v>15</v>
      </c>
      <c r="G4015" s="13" t="s">
        <v>16</v>
      </c>
      <c r="H4015" s="13">
        <v>10989</v>
      </c>
      <c r="I4015" s="13" t="s">
        <v>200</v>
      </c>
      <c r="J4015" s="13" t="s">
        <v>33</v>
      </c>
      <c r="K4015" s="13">
        <v>4</v>
      </c>
      <c r="L4015" s="13">
        <v>107.21</v>
      </c>
      <c r="M4015" s="13">
        <v>42.81</v>
      </c>
      <c r="N4015" s="13">
        <f t="shared" si="223"/>
        <v>26.8025</v>
      </c>
      <c r="O4015" s="14" t="s">
        <v>1086</v>
      </c>
      <c r="P4015" s="13">
        <v>0</v>
      </c>
    </row>
    <row r="4016" customHeight="1" spans="1:16">
      <c r="A4016" s="13">
        <v>58108273</v>
      </c>
      <c r="B4016" s="13">
        <v>515</v>
      </c>
      <c r="C4016" s="15" t="s">
        <v>185</v>
      </c>
      <c r="D4016" s="13">
        <v>47683</v>
      </c>
      <c r="E4016" s="13" t="s">
        <v>14</v>
      </c>
      <c r="F4016" s="13" t="s">
        <v>15</v>
      </c>
      <c r="G4016" s="13" t="s">
        <v>16</v>
      </c>
      <c r="H4016" s="13">
        <v>12454</v>
      </c>
      <c r="I4016" s="13" t="s">
        <v>317</v>
      </c>
      <c r="J4016" s="13" t="s">
        <v>18</v>
      </c>
      <c r="K4016" s="13">
        <v>3</v>
      </c>
      <c r="L4016" s="13">
        <v>68.4</v>
      </c>
      <c r="M4016" s="13">
        <v>20.1</v>
      </c>
      <c r="N4016" s="13">
        <f t="shared" si="223"/>
        <v>22.8</v>
      </c>
      <c r="O4016" s="14">
        <v>1</v>
      </c>
      <c r="P4016" s="13">
        <f>K4016*O4016</f>
        <v>3</v>
      </c>
    </row>
    <row r="4017" customHeight="1" spans="1:16">
      <c r="A4017" s="13">
        <v>58108276</v>
      </c>
      <c r="B4017" s="13">
        <v>513</v>
      </c>
      <c r="C4017" s="15" t="s">
        <v>181</v>
      </c>
      <c r="D4017" s="13">
        <v>47683</v>
      </c>
      <c r="E4017" s="13" t="s">
        <v>14</v>
      </c>
      <c r="F4017" s="13" t="s">
        <v>15</v>
      </c>
      <c r="G4017" s="13" t="s">
        <v>16</v>
      </c>
      <c r="H4017" s="13">
        <v>27764</v>
      </c>
      <c r="I4017" s="13" t="s">
        <v>182</v>
      </c>
      <c r="J4017" s="13" t="s">
        <v>33</v>
      </c>
      <c r="K4017" s="13">
        <v>1</v>
      </c>
      <c r="L4017" s="13">
        <v>14.63</v>
      </c>
      <c r="M4017" s="13">
        <v>-1.47</v>
      </c>
      <c r="N4017" s="13">
        <f t="shared" si="223"/>
        <v>14.63</v>
      </c>
      <c r="O4017" s="14" t="s">
        <v>1086</v>
      </c>
      <c r="P4017" s="13">
        <v>0</v>
      </c>
    </row>
    <row r="4018" customHeight="1" spans="1:16">
      <c r="A4018" s="13">
        <v>58108295</v>
      </c>
      <c r="B4018" s="13">
        <v>385</v>
      </c>
      <c r="C4018" s="15" t="s">
        <v>280</v>
      </c>
      <c r="D4018" s="13">
        <v>47683</v>
      </c>
      <c r="E4018" s="13" t="s">
        <v>14</v>
      </c>
      <c r="F4018" s="13" t="s">
        <v>15</v>
      </c>
      <c r="G4018" s="13" t="s">
        <v>16</v>
      </c>
      <c r="H4018" s="13">
        <v>7317</v>
      </c>
      <c r="I4018" s="13" t="s">
        <v>281</v>
      </c>
      <c r="J4018" s="13" t="s">
        <v>18</v>
      </c>
      <c r="K4018" s="13">
        <v>2</v>
      </c>
      <c r="L4018" s="13">
        <v>39.6</v>
      </c>
      <c r="M4018" s="13">
        <v>7.6</v>
      </c>
      <c r="N4018" s="13">
        <f t="shared" si="223"/>
        <v>19.8</v>
      </c>
      <c r="O4018" s="14">
        <v>1</v>
      </c>
      <c r="P4018" s="13">
        <f t="shared" ref="P4018:P4049" si="226">K4018*O4018</f>
        <v>2</v>
      </c>
    </row>
    <row r="4019" customHeight="1" spans="1:16">
      <c r="A4019" s="13">
        <v>58108304</v>
      </c>
      <c r="B4019" s="13">
        <v>371</v>
      </c>
      <c r="C4019" s="15" t="s">
        <v>358</v>
      </c>
      <c r="D4019" s="13">
        <v>47683</v>
      </c>
      <c r="E4019" s="13" t="s">
        <v>14</v>
      </c>
      <c r="F4019" s="13" t="s">
        <v>15</v>
      </c>
      <c r="G4019" s="13" t="s">
        <v>16</v>
      </c>
      <c r="H4019" s="13">
        <v>9112</v>
      </c>
      <c r="I4019" s="13" t="s">
        <v>359</v>
      </c>
      <c r="J4019" s="13" t="s">
        <v>18</v>
      </c>
      <c r="K4019" s="13">
        <v>1</v>
      </c>
      <c r="L4019" s="13">
        <v>19.8</v>
      </c>
      <c r="M4019" s="13">
        <v>3.7</v>
      </c>
      <c r="N4019" s="13">
        <f t="shared" si="223"/>
        <v>19.8</v>
      </c>
      <c r="O4019" s="14">
        <v>1</v>
      </c>
      <c r="P4019" s="13">
        <f t="shared" si="226"/>
        <v>1</v>
      </c>
    </row>
    <row r="4020" customHeight="1" spans="1:16">
      <c r="A4020" s="13">
        <v>58108308</v>
      </c>
      <c r="B4020" s="13">
        <v>104428</v>
      </c>
      <c r="C4020" s="16" t="s">
        <v>419</v>
      </c>
      <c r="D4020" s="13">
        <v>47683</v>
      </c>
      <c r="E4020" s="13" t="s">
        <v>14</v>
      </c>
      <c r="F4020" s="13" t="s">
        <v>15</v>
      </c>
      <c r="G4020" s="13" t="s">
        <v>16</v>
      </c>
      <c r="H4020" s="13">
        <v>6472</v>
      </c>
      <c r="I4020" s="13" t="s">
        <v>463</v>
      </c>
      <c r="J4020" s="13" t="s">
        <v>18</v>
      </c>
      <c r="K4020" s="13">
        <v>70</v>
      </c>
      <c r="L4020" s="13">
        <v>1225</v>
      </c>
      <c r="M4020" s="13">
        <v>98</v>
      </c>
      <c r="N4020" s="13">
        <f t="shared" si="223"/>
        <v>17.5</v>
      </c>
      <c r="O4020" s="14">
        <v>1</v>
      </c>
      <c r="P4020" s="13">
        <f t="shared" si="226"/>
        <v>70</v>
      </c>
    </row>
    <row r="4021" customHeight="1" spans="1:16">
      <c r="A4021" s="13">
        <v>58108365</v>
      </c>
      <c r="B4021" s="13">
        <v>727</v>
      </c>
      <c r="C4021" s="15" t="s">
        <v>347</v>
      </c>
      <c r="D4021" s="13">
        <v>47683</v>
      </c>
      <c r="E4021" s="13" t="s">
        <v>14</v>
      </c>
      <c r="F4021" s="13" t="s">
        <v>15</v>
      </c>
      <c r="G4021" s="13" t="s">
        <v>16</v>
      </c>
      <c r="H4021" s="13">
        <v>12332</v>
      </c>
      <c r="I4021" s="13" t="s">
        <v>348</v>
      </c>
      <c r="J4021" s="13" t="s">
        <v>18</v>
      </c>
      <c r="K4021" s="13">
        <v>1</v>
      </c>
      <c r="L4021" s="13">
        <v>25.8</v>
      </c>
      <c r="M4021" s="13">
        <v>9.7</v>
      </c>
      <c r="N4021" s="13">
        <f t="shared" si="223"/>
        <v>25.8</v>
      </c>
      <c r="O4021" s="14">
        <v>1</v>
      </c>
      <c r="P4021" s="13">
        <f t="shared" si="226"/>
        <v>1</v>
      </c>
    </row>
    <row r="4022" customHeight="1" spans="1:16">
      <c r="A4022" s="13">
        <v>58108443</v>
      </c>
      <c r="B4022" s="13">
        <v>733</v>
      </c>
      <c r="C4022" s="15" t="s">
        <v>110</v>
      </c>
      <c r="D4022" s="13">
        <v>47683</v>
      </c>
      <c r="E4022" s="13" t="s">
        <v>14</v>
      </c>
      <c r="F4022" s="13" t="s">
        <v>15</v>
      </c>
      <c r="G4022" s="13" t="s">
        <v>16</v>
      </c>
      <c r="H4022" s="13">
        <v>27947</v>
      </c>
      <c r="I4022" s="13" t="s">
        <v>524</v>
      </c>
      <c r="J4022" s="13" t="s">
        <v>33</v>
      </c>
      <c r="K4022" s="13">
        <v>1</v>
      </c>
      <c r="L4022" s="13">
        <v>18.9</v>
      </c>
      <c r="M4022" s="13">
        <v>2.8</v>
      </c>
      <c r="N4022" s="13">
        <f t="shared" si="223"/>
        <v>18.9</v>
      </c>
      <c r="O4022" s="14" t="s">
        <v>1086</v>
      </c>
      <c r="P4022" s="13">
        <v>0</v>
      </c>
    </row>
    <row r="4023" customHeight="1" spans="1:16">
      <c r="A4023" s="13">
        <v>58108444</v>
      </c>
      <c r="B4023" s="13">
        <v>743</v>
      </c>
      <c r="C4023" s="15" t="s">
        <v>213</v>
      </c>
      <c r="D4023" s="13">
        <v>47683</v>
      </c>
      <c r="E4023" s="13" t="s">
        <v>14</v>
      </c>
      <c r="F4023" s="13" t="s">
        <v>15</v>
      </c>
      <c r="G4023" s="13" t="s">
        <v>16</v>
      </c>
      <c r="H4023" s="13">
        <v>13209</v>
      </c>
      <c r="I4023" s="13" t="s">
        <v>277</v>
      </c>
      <c r="J4023" s="13" t="s">
        <v>18</v>
      </c>
      <c r="K4023" s="13">
        <v>1</v>
      </c>
      <c r="L4023" s="13">
        <v>25.8</v>
      </c>
      <c r="M4023" s="13">
        <v>9.7</v>
      </c>
      <c r="N4023" s="13">
        <f t="shared" si="223"/>
        <v>25.8</v>
      </c>
      <c r="O4023" s="14">
        <v>1</v>
      </c>
      <c r="P4023" s="13">
        <f t="shared" si="226"/>
        <v>1</v>
      </c>
    </row>
    <row r="4024" customHeight="1" spans="1:16">
      <c r="A4024" s="13">
        <v>58108566</v>
      </c>
      <c r="B4024" s="13">
        <v>723</v>
      </c>
      <c r="C4024" s="15" t="s">
        <v>173</v>
      </c>
      <c r="D4024" s="13">
        <v>47683</v>
      </c>
      <c r="E4024" s="13" t="s">
        <v>14</v>
      </c>
      <c r="F4024" s="13" t="s">
        <v>15</v>
      </c>
      <c r="G4024" s="13" t="s">
        <v>16</v>
      </c>
      <c r="H4024" s="13">
        <v>13020</v>
      </c>
      <c r="I4024" s="13" t="s">
        <v>292</v>
      </c>
      <c r="J4024" s="13" t="s">
        <v>18</v>
      </c>
      <c r="K4024" s="13">
        <v>11</v>
      </c>
      <c r="L4024" s="13">
        <v>275.8</v>
      </c>
      <c r="M4024" s="13">
        <v>98.6999999997</v>
      </c>
      <c r="N4024" s="13">
        <f t="shared" si="223"/>
        <v>25.0727272727273</v>
      </c>
      <c r="O4024" s="14">
        <v>1</v>
      </c>
      <c r="P4024" s="13">
        <f t="shared" si="226"/>
        <v>11</v>
      </c>
    </row>
    <row r="4025" customHeight="1" spans="1:16">
      <c r="A4025" s="13">
        <v>58108567</v>
      </c>
      <c r="B4025" s="13">
        <v>570</v>
      </c>
      <c r="C4025" s="15" t="s">
        <v>121</v>
      </c>
      <c r="D4025" s="13">
        <v>47683</v>
      </c>
      <c r="E4025" s="13" t="s">
        <v>14</v>
      </c>
      <c r="F4025" s="13" t="s">
        <v>15</v>
      </c>
      <c r="G4025" s="13" t="s">
        <v>16</v>
      </c>
      <c r="H4025" s="13">
        <v>13304</v>
      </c>
      <c r="I4025" s="13" t="s">
        <v>375</v>
      </c>
      <c r="J4025" s="13" t="s">
        <v>18</v>
      </c>
      <c r="K4025" s="13">
        <v>1</v>
      </c>
      <c r="L4025" s="13">
        <v>25.8</v>
      </c>
      <c r="M4025" s="13">
        <v>9.7</v>
      </c>
      <c r="N4025" s="13">
        <f t="shared" si="223"/>
        <v>25.8</v>
      </c>
      <c r="O4025" s="14">
        <v>1</v>
      </c>
      <c r="P4025" s="13">
        <f t="shared" si="226"/>
        <v>1</v>
      </c>
    </row>
    <row r="4026" customHeight="1" spans="1:16">
      <c r="A4026" s="13">
        <v>58108570</v>
      </c>
      <c r="B4026" s="13">
        <v>587</v>
      </c>
      <c r="C4026" s="15" t="s">
        <v>356</v>
      </c>
      <c r="D4026" s="13">
        <v>47683</v>
      </c>
      <c r="E4026" s="13" t="s">
        <v>14</v>
      </c>
      <c r="F4026" s="13" t="s">
        <v>15</v>
      </c>
      <c r="G4026" s="13" t="s">
        <v>16</v>
      </c>
      <c r="H4026" s="13">
        <v>6497</v>
      </c>
      <c r="I4026" s="13" t="s">
        <v>505</v>
      </c>
      <c r="J4026" s="13" t="s">
        <v>18</v>
      </c>
      <c r="K4026" s="13">
        <v>2</v>
      </c>
      <c r="L4026" s="13">
        <v>51.6</v>
      </c>
      <c r="M4026" s="13">
        <v>19.4</v>
      </c>
      <c r="N4026" s="13">
        <f t="shared" si="223"/>
        <v>25.8</v>
      </c>
      <c r="O4026" s="14">
        <v>1</v>
      </c>
      <c r="P4026" s="13">
        <f t="shared" si="226"/>
        <v>2</v>
      </c>
    </row>
    <row r="4027" customHeight="1" spans="1:16">
      <c r="A4027" s="13">
        <v>58108586</v>
      </c>
      <c r="B4027" s="13">
        <v>357</v>
      </c>
      <c r="C4027" s="15" t="s">
        <v>218</v>
      </c>
      <c r="D4027" s="13">
        <v>47683</v>
      </c>
      <c r="E4027" s="13" t="s">
        <v>14</v>
      </c>
      <c r="F4027" s="13" t="s">
        <v>15</v>
      </c>
      <c r="G4027" s="13" t="s">
        <v>16</v>
      </c>
      <c r="H4027" s="13">
        <v>6814</v>
      </c>
      <c r="I4027" s="13" t="s">
        <v>219</v>
      </c>
      <c r="J4027" s="13" t="s">
        <v>18</v>
      </c>
      <c r="K4027" s="13">
        <v>1</v>
      </c>
      <c r="L4027" s="13">
        <v>25.8</v>
      </c>
      <c r="M4027" s="13">
        <v>9.8</v>
      </c>
      <c r="N4027" s="13">
        <f t="shared" si="223"/>
        <v>25.8</v>
      </c>
      <c r="O4027" s="14">
        <v>1</v>
      </c>
      <c r="P4027" s="13">
        <f t="shared" si="226"/>
        <v>1</v>
      </c>
    </row>
    <row r="4028" customHeight="1" spans="1:16">
      <c r="A4028" s="13">
        <v>58108604</v>
      </c>
      <c r="B4028" s="13">
        <v>712</v>
      </c>
      <c r="C4028" s="15" t="s">
        <v>134</v>
      </c>
      <c r="D4028" s="13">
        <v>47683</v>
      </c>
      <c r="E4028" s="13" t="s">
        <v>14</v>
      </c>
      <c r="F4028" s="13" t="s">
        <v>15</v>
      </c>
      <c r="G4028" s="13" t="s">
        <v>16</v>
      </c>
      <c r="H4028" s="13">
        <v>16417</v>
      </c>
      <c r="I4028" s="13" t="s">
        <v>212</v>
      </c>
      <c r="J4028" s="13" t="s">
        <v>18</v>
      </c>
      <c r="K4028" s="13">
        <v>1</v>
      </c>
      <c r="L4028" s="13">
        <v>25.8</v>
      </c>
      <c r="M4028" s="13">
        <v>9.7</v>
      </c>
      <c r="N4028" s="13">
        <f t="shared" si="223"/>
        <v>25.8</v>
      </c>
      <c r="O4028" s="14">
        <v>1</v>
      </c>
      <c r="P4028" s="13">
        <f t="shared" si="226"/>
        <v>1</v>
      </c>
    </row>
    <row r="4029" customHeight="1" spans="1:16">
      <c r="A4029" s="13">
        <v>58108622</v>
      </c>
      <c r="B4029" s="13">
        <v>385</v>
      </c>
      <c r="C4029" s="16" t="s">
        <v>280</v>
      </c>
      <c r="D4029" s="13">
        <v>47683</v>
      </c>
      <c r="E4029" s="13" t="s">
        <v>14</v>
      </c>
      <c r="F4029" s="13" t="s">
        <v>15</v>
      </c>
      <c r="G4029" s="13" t="s">
        <v>16</v>
      </c>
      <c r="H4029" s="13">
        <v>7317</v>
      </c>
      <c r="I4029" s="13" t="s">
        <v>281</v>
      </c>
      <c r="J4029" s="13" t="s">
        <v>18</v>
      </c>
      <c r="K4029" s="13">
        <v>350</v>
      </c>
      <c r="L4029" s="13">
        <v>5775</v>
      </c>
      <c r="M4029" s="13">
        <v>143.7</v>
      </c>
      <c r="N4029" s="13">
        <f t="shared" si="223"/>
        <v>16.5</v>
      </c>
      <c r="O4029" s="14">
        <v>0.7</v>
      </c>
      <c r="P4029" s="13">
        <f t="shared" si="226"/>
        <v>245</v>
      </c>
    </row>
    <row r="4030" customHeight="1" spans="1:16">
      <c r="A4030" s="13">
        <v>58108641</v>
      </c>
      <c r="B4030" s="13">
        <v>138202</v>
      </c>
      <c r="C4030" s="15" t="s">
        <v>179</v>
      </c>
      <c r="D4030" s="13">
        <v>47683</v>
      </c>
      <c r="E4030" s="13" t="s">
        <v>14</v>
      </c>
      <c r="F4030" s="13" t="s">
        <v>15</v>
      </c>
      <c r="G4030" s="13" t="s">
        <v>16</v>
      </c>
      <c r="H4030" s="13">
        <v>12216</v>
      </c>
      <c r="I4030" s="13" t="s">
        <v>180</v>
      </c>
      <c r="J4030" s="13" t="s">
        <v>18</v>
      </c>
      <c r="K4030" s="13">
        <v>14</v>
      </c>
      <c r="L4030" s="13">
        <v>252</v>
      </c>
      <c r="M4030" s="13">
        <v>28</v>
      </c>
      <c r="N4030" s="13">
        <f t="shared" si="223"/>
        <v>18</v>
      </c>
      <c r="O4030" s="14">
        <v>1</v>
      </c>
      <c r="P4030" s="13">
        <f t="shared" si="226"/>
        <v>14</v>
      </c>
    </row>
    <row r="4031" customHeight="1" spans="1:16">
      <c r="A4031" s="13">
        <v>58108663</v>
      </c>
      <c r="B4031" s="13">
        <v>102565</v>
      </c>
      <c r="C4031" s="15" t="s">
        <v>141</v>
      </c>
      <c r="D4031" s="13">
        <v>47683</v>
      </c>
      <c r="E4031" s="13" t="s">
        <v>14</v>
      </c>
      <c r="F4031" s="13" t="s">
        <v>15</v>
      </c>
      <c r="G4031" s="13" t="s">
        <v>16</v>
      </c>
      <c r="H4031" s="13">
        <v>16096</v>
      </c>
      <c r="I4031" s="13" t="s">
        <v>247</v>
      </c>
      <c r="J4031" s="13" t="s">
        <v>18</v>
      </c>
      <c r="K4031" s="13">
        <v>7</v>
      </c>
      <c r="L4031" s="13">
        <v>180.6</v>
      </c>
      <c r="M4031" s="13">
        <v>67.9</v>
      </c>
      <c r="N4031" s="13">
        <f t="shared" si="223"/>
        <v>25.8</v>
      </c>
      <c r="O4031" s="14">
        <v>1</v>
      </c>
      <c r="P4031" s="13">
        <f t="shared" si="226"/>
        <v>7</v>
      </c>
    </row>
    <row r="4032" customHeight="1" spans="1:16">
      <c r="A4032" s="13">
        <v>58108705</v>
      </c>
      <c r="B4032" s="13">
        <v>107658</v>
      </c>
      <c r="C4032" s="15" t="s">
        <v>68</v>
      </c>
      <c r="D4032" s="13">
        <v>47683</v>
      </c>
      <c r="E4032" s="13" t="s">
        <v>14</v>
      </c>
      <c r="F4032" s="13" t="s">
        <v>15</v>
      </c>
      <c r="G4032" s="13" t="s">
        <v>16</v>
      </c>
      <c r="H4032" s="13">
        <v>14861</v>
      </c>
      <c r="I4032" s="13" t="s">
        <v>69</v>
      </c>
      <c r="J4032" s="13" t="s">
        <v>18</v>
      </c>
      <c r="K4032" s="13">
        <v>2</v>
      </c>
      <c r="L4032" s="13">
        <v>51.6</v>
      </c>
      <c r="M4032" s="13">
        <v>19.4</v>
      </c>
      <c r="N4032" s="13">
        <f t="shared" si="223"/>
        <v>25.8</v>
      </c>
      <c r="O4032" s="14">
        <v>1</v>
      </c>
      <c r="P4032" s="13">
        <f t="shared" si="226"/>
        <v>2</v>
      </c>
    </row>
    <row r="4033" customHeight="1" spans="1:16">
      <c r="A4033" s="13">
        <v>58108719</v>
      </c>
      <c r="B4033" s="13">
        <v>116919</v>
      </c>
      <c r="C4033" s="15" t="s">
        <v>72</v>
      </c>
      <c r="D4033" s="13">
        <v>47683</v>
      </c>
      <c r="E4033" s="13" t="s">
        <v>14</v>
      </c>
      <c r="F4033" s="13" t="s">
        <v>15</v>
      </c>
      <c r="G4033" s="13" t="s">
        <v>16</v>
      </c>
      <c r="H4033" s="13">
        <v>14436</v>
      </c>
      <c r="I4033" s="13" t="s">
        <v>73</v>
      </c>
      <c r="J4033" s="13" t="s">
        <v>18</v>
      </c>
      <c r="K4033" s="13">
        <v>3</v>
      </c>
      <c r="L4033" s="13">
        <v>77.4</v>
      </c>
      <c r="M4033" s="13">
        <v>29.1</v>
      </c>
      <c r="N4033" s="13">
        <f t="shared" si="223"/>
        <v>25.8</v>
      </c>
      <c r="O4033" s="14">
        <v>1</v>
      </c>
      <c r="P4033" s="13">
        <f t="shared" si="226"/>
        <v>3</v>
      </c>
    </row>
    <row r="4034" customHeight="1" spans="1:16">
      <c r="A4034" s="13">
        <v>58108720</v>
      </c>
      <c r="B4034" s="13">
        <v>379</v>
      </c>
      <c r="C4034" s="15" t="s">
        <v>74</v>
      </c>
      <c r="D4034" s="13">
        <v>47683</v>
      </c>
      <c r="E4034" s="13" t="s">
        <v>14</v>
      </c>
      <c r="F4034" s="13" t="s">
        <v>15</v>
      </c>
      <c r="G4034" s="13" t="s">
        <v>16</v>
      </c>
      <c r="H4034" s="13">
        <v>8035</v>
      </c>
      <c r="I4034" s="13" t="s">
        <v>299</v>
      </c>
      <c r="J4034" s="13" t="s">
        <v>18</v>
      </c>
      <c r="K4034" s="13">
        <v>1</v>
      </c>
      <c r="L4034" s="13">
        <v>25.8</v>
      </c>
      <c r="M4034" s="13">
        <v>9.7</v>
      </c>
      <c r="N4034" s="13">
        <f t="shared" si="223"/>
        <v>25.8</v>
      </c>
      <c r="O4034" s="14">
        <v>1</v>
      </c>
      <c r="P4034" s="13">
        <f t="shared" si="226"/>
        <v>1</v>
      </c>
    </row>
    <row r="4035" customHeight="1" spans="1:16">
      <c r="A4035" s="13">
        <v>58108732</v>
      </c>
      <c r="B4035" s="13">
        <v>102935</v>
      </c>
      <c r="C4035" s="15" t="s">
        <v>278</v>
      </c>
      <c r="D4035" s="13">
        <v>47683</v>
      </c>
      <c r="E4035" s="13" t="s">
        <v>14</v>
      </c>
      <c r="F4035" s="13" t="s">
        <v>15</v>
      </c>
      <c r="G4035" s="13" t="s">
        <v>16</v>
      </c>
      <c r="H4035" s="13">
        <v>16062</v>
      </c>
      <c r="I4035" s="13" t="s">
        <v>279</v>
      </c>
      <c r="J4035" s="13" t="s">
        <v>18</v>
      </c>
      <c r="K4035" s="13">
        <v>7</v>
      </c>
      <c r="L4035" s="13">
        <v>180.6</v>
      </c>
      <c r="M4035" s="13">
        <v>67.9</v>
      </c>
      <c r="N4035" s="13">
        <f t="shared" ref="N4035:N4098" si="227">L4035/K4035</f>
        <v>25.8</v>
      </c>
      <c r="O4035" s="14">
        <v>1</v>
      </c>
      <c r="P4035" s="13">
        <f t="shared" si="226"/>
        <v>7</v>
      </c>
    </row>
    <row r="4036" customHeight="1" spans="1:16">
      <c r="A4036" s="13">
        <v>58108749</v>
      </c>
      <c r="B4036" s="13">
        <v>114848</v>
      </c>
      <c r="C4036" s="15" t="s">
        <v>44</v>
      </c>
      <c r="D4036" s="13">
        <v>47683</v>
      </c>
      <c r="E4036" s="13" t="s">
        <v>14</v>
      </c>
      <c r="F4036" s="13" t="s">
        <v>15</v>
      </c>
      <c r="G4036" s="13" t="s">
        <v>16</v>
      </c>
      <c r="H4036" s="13">
        <v>8763</v>
      </c>
      <c r="I4036" s="13" t="s">
        <v>45</v>
      </c>
      <c r="J4036" s="13" t="s">
        <v>18</v>
      </c>
      <c r="K4036" s="13">
        <v>1</v>
      </c>
      <c r="L4036" s="13">
        <v>25.8</v>
      </c>
      <c r="M4036" s="13">
        <v>9.8</v>
      </c>
      <c r="N4036" s="13">
        <f t="shared" si="227"/>
        <v>25.8</v>
      </c>
      <c r="O4036" s="14">
        <v>1</v>
      </c>
      <c r="P4036" s="13">
        <f t="shared" si="226"/>
        <v>1</v>
      </c>
    </row>
    <row r="4037" customHeight="1" spans="1:16">
      <c r="A4037" s="13">
        <v>58108770</v>
      </c>
      <c r="B4037" s="13">
        <v>128640</v>
      </c>
      <c r="C4037" s="15" t="s">
        <v>304</v>
      </c>
      <c r="D4037" s="13">
        <v>47683</v>
      </c>
      <c r="E4037" s="13" t="s">
        <v>14</v>
      </c>
      <c r="F4037" s="13" t="s">
        <v>15</v>
      </c>
      <c r="G4037" s="13" t="s">
        <v>16</v>
      </c>
      <c r="H4037" s="13">
        <v>16203</v>
      </c>
      <c r="I4037" s="13" t="s">
        <v>391</v>
      </c>
      <c r="J4037" s="13" t="s">
        <v>18</v>
      </c>
      <c r="K4037" s="13">
        <v>1</v>
      </c>
      <c r="L4037" s="13">
        <v>21.8</v>
      </c>
      <c r="M4037" s="13">
        <v>5.7</v>
      </c>
      <c r="N4037" s="13">
        <f t="shared" si="227"/>
        <v>21.8</v>
      </c>
      <c r="O4037" s="14">
        <v>1</v>
      </c>
      <c r="P4037" s="13">
        <f t="shared" si="226"/>
        <v>1</v>
      </c>
    </row>
    <row r="4038" customHeight="1" spans="1:16">
      <c r="A4038" s="13">
        <v>58108775</v>
      </c>
      <c r="B4038" s="13">
        <v>399</v>
      </c>
      <c r="C4038" s="15" t="s">
        <v>102</v>
      </c>
      <c r="D4038" s="13">
        <v>47683</v>
      </c>
      <c r="E4038" s="13" t="s">
        <v>14</v>
      </c>
      <c r="F4038" s="13" t="s">
        <v>15</v>
      </c>
      <c r="G4038" s="13" t="s">
        <v>16</v>
      </c>
      <c r="H4038" s="13">
        <v>26605</v>
      </c>
      <c r="I4038" s="13" t="s">
        <v>262</v>
      </c>
      <c r="J4038" s="13" t="s">
        <v>18</v>
      </c>
      <c r="K4038" s="13">
        <v>3</v>
      </c>
      <c r="L4038" s="13">
        <v>77.4</v>
      </c>
      <c r="M4038" s="13">
        <v>29.1</v>
      </c>
      <c r="N4038" s="13">
        <f t="shared" si="227"/>
        <v>25.8</v>
      </c>
      <c r="O4038" s="14">
        <v>1</v>
      </c>
      <c r="P4038" s="13">
        <f t="shared" si="226"/>
        <v>3</v>
      </c>
    </row>
    <row r="4039" customHeight="1" spans="1:16">
      <c r="A4039" s="13">
        <v>58108805</v>
      </c>
      <c r="B4039" s="13">
        <v>373</v>
      </c>
      <c r="C4039" s="16" t="s">
        <v>136</v>
      </c>
      <c r="D4039" s="13">
        <v>47683</v>
      </c>
      <c r="E4039" s="13" t="s">
        <v>14</v>
      </c>
      <c r="F4039" s="13" t="s">
        <v>15</v>
      </c>
      <c r="G4039" s="13" t="s">
        <v>16</v>
      </c>
      <c r="H4039" s="13">
        <v>27724</v>
      </c>
      <c r="I4039" s="13" t="s">
        <v>370</v>
      </c>
      <c r="J4039" s="13" t="s">
        <v>18</v>
      </c>
      <c r="K4039" s="13">
        <v>70</v>
      </c>
      <c r="L4039" s="13">
        <v>1225</v>
      </c>
      <c r="M4039" s="13">
        <v>98</v>
      </c>
      <c r="N4039" s="13">
        <f t="shared" si="227"/>
        <v>17.5</v>
      </c>
      <c r="O4039" s="14">
        <v>1</v>
      </c>
      <c r="P4039" s="13">
        <f t="shared" si="226"/>
        <v>70</v>
      </c>
    </row>
    <row r="4040" customHeight="1" spans="1:16">
      <c r="A4040" s="13">
        <v>58108845</v>
      </c>
      <c r="B4040" s="13">
        <v>103199</v>
      </c>
      <c r="C4040" s="15" t="s">
        <v>118</v>
      </c>
      <c r="D4040" s="13">
        <v>47683</v>
      </c>
      <c r="E4040" s="13" t="s">
        <v>14</v>
      </c>
      <c r="F4040" s="13" t="s">
        <v>15</v>
      </c>
      <c r="G4040" s="13" t="s">
        <v>16</v>
      </c>
      <c r="H4040" s="13">
        <v>6544</v>
      </c>
      <c r="I4040" s="13" t="s">
        <v>119</v>
      </c>
      <c r="J4040" s="13" t="s">
        <v>18</v>
      </c>
      <c r="K4040" s="13">
        <v>2</v>
      </c>
      <c r="L4040" s="13">
        <v>39.6</v>
      </c>
      <c r="M4040" s="13">
        <v>7.4</v>
      </c>
      <c r="N4040" s="13">
        <f t="shared" si="227"/>
        <v>19.8</v>
      </c>
      <c r="O4040" s="14">
        <v>1</v>
      </c>
      <c r="P4040" s="13">
        <f t="shared" si="226"/>
        <v>2</v>
      </c>
    </row>
    <row r="4041" customHeight="1" spans="1:16">
      <c r="A4041" s="13">
        <v>58108951</v>
      </c>
      <c r="B4041" s="13">
        <v>302867</v>
      </c>
      <c r="C4041" s="15" t="s">
        <v>21</v>
      </c>
      <c r="D4041" s="13">
        <v>47683</v>
      </c>
      <c r="E4041" s="13" t="s">
        <v>14</v>
      </c>
      <c r="F4041" s="13" t="s">
        <v>15</v>
      </c>
      <c r="G4041" s="13" t="s">
        <v>16</v>
      </c>
      <c r="H4041" s="13">
        <v>15742</v>
      </c>
      <c r="I4041" s="13" t="s">
        <v>22</v>
      </c>
      <c r="J4041" s="13" t="s">
        <v>18</v>
      </c>
      <c r="K4041" s="13">
        <v>2</v>
      </c>
      <c r="L4041" s="13">
        <v>39.6</v>
      </c>
      <c r="M4041" s="13">
        <v>7.4</v>
      </c>
      <c r="N4041" s="13">
        <f t="shared" si="227"/>
        <v>19.8</v>
      </c>
      <c r="O4041" s="14">
        <v>1</v>
      </c>
      <c r="P4041" s="13">
        <f t="shared" si="226"/>
        <v>2</v>
      </c>
    </row>
    <row r="4042" customHeight="1" spans="1:16">
      <c r="A4042" s="13">
        <v>58108977</v>
      </c>
      <c r="B4042" s="13">
        <v>106066</v>
      </c>
      <c r="C4042" s="15" t="s">
        <v>29</v>
      </c>
      <c r="D4042" s="13">
        <v>47683</v>
      </c>
      <c r="E4042" s="13" t="s">
        <v>14</v>
      </c>
      <c r="F4042" s="13" t="s">
        <v>15</v>
      </c>
      <c r="G4042" s="13" t="s">
        <v>16</v>
      </c>
      <c r="H4042" s="13">
        <v>995676</v>
      </c>
      <c r="I4042" s="13" t="s">
        <v>30</v>
      </c>
      <c r="J4042" s="13" t="s">
        <v>18</v>
      </c>
      <c r="K4042" s="13">
        <v>3</v>
      </c>
      <c r="L4042" s="13">
        <v>77.39</v>
      </c>
      <c r="M4042" s="13">
        <v>29.09</v>
      </c>
      <c r="N4042" s="13">
        <f t="shared" si="227"/>
        <v>25.7966666666667</v>
      </c>
      <c r="O4042" s="14">
        <v>1</v>
      </c>
      <c r="P4042" s="13">
        <f t="shared" si="226"/>
        <v>3</v>
      </c>
    </row>
    <row r="4043" customHeight="1" spans="1:16">
      <c r="A4043" s="13">
        <v>58109023</v>
      </c>
      <c r="B4043" s="13">
        <v>114286</v>
      </c>
      <c r="C4043" s="15" t="s">
        <v>19</v>
      </c>
      <c r="D4043" s="13">
        <v>47683</v>
      </c>
      <c r="E4043" s="13" t="s">
        <v>14</v>
      </c>
      <c r="F4043" s="13" t="s">
        <v>15</v>
      </c>
      <c r="G4043" s="13" t="s">
        <v>16</v>
      </c>
      <c r="H4043" s="13">
        <v>13698</v>
      </c>
      <c r="I4043" s="13" t="s">
        <v>20</v>
      </c>
      <c r="J4043" s="13" t="s">
        <v>18</v>
      </c>
      <c r="K4043" s="13">
        <v>1</v>
      </c>
      <c r="L4043" s="13">
        <v>19.8</v>
      </c>
      <c r="M4043" s="13">
        <v>3.7</v>
      </c>
      <c r="N4043" s="13">
        <f t="shared" si="227"/>
        <v>19.8</v>
      </c>
      <c r="O4043" s="14">
        <v>1</v>
      </c>
      <c r="P4043" s="13">
        <f t="shared" si="226"/>
        <v>1</v>
      </c>
    </row>
    <row r="4044" customHeight="1" spans="1:16">
      <c r="A4044" s="13">
        <v>58109052</v>
      </c>
      <c r="B4044" s="13">
        <v>114622</v>
      </c>
      <c r="C4044" s="15" t="s">
        <v>38</v>
      </c>
      <c r="D4044" s="13">
        <v>47683</v>
      </c>
      <c r="E4044" s="13" t="s">
        <v>14</v>
      </c>
      <c r="F4044" s="13" t="s">
        <v>15</v>
      </c>
      <c r="G4044" s="13" t="s">
        <v>16</v>
      </c>
      <c r="H4044" s="13">
        <v>11143</v>
      </c>
      <c r="I4044" s="13" t="s">
        <v>39</v>
      </c>
      <c r="J4044" s="13" t="s">
        <v>18</v>
      </c>
      <c r="K4044" s="13">
        <v>1</v>
      </c>
      <c r="L4044" s="13">
        <v>25.8</v>
      </c>
      <c r="M4044" s="13">
        <v>9.7</v>
      </c>
      <c r="N4044" s="13">
        <f t="shared" si="227"/>
        <v>25.8</v>
      </c>
      <c r="O4044" s="14">
        <v>1</v>
      </c>
      <c r="P4044" s="13">
        <f t="shared" si="226"/>
        <v>1</v>
      </c>
    </row>
    <row r="4045" customHeight="1" spans="1:16">
      <c r="A4045" s="13">
        <v>58109081</v>
      </c>
      <c r="B4045" s="13">
        <v>738</v>
      </c>
      <c r="C4045" s="15" t="s">
        <v>151</v>
      </c>
      <c r="D4045" s="13">
        <v>47683</v>
      </c>
      <c r="E4045" s="13" t="s">
        <v>14</v>
      </c>
      <c r="F4045" s="13" t="s">
        <v>15</v>
      </c>
      <c r="G4045" s="13" t="s">
        <v>16</v>
      </c>
      <c r="H4045" s="13">
        <v>5698</v>
      </c>
      <c r="I4045" s="13" t="s">
        <v>288</v>
      </c>
      <c r="J4045" s="13" t="s">
        <v>18</v>
      </c>
      <c r="K4045" s="13">
        <v>1</v>
      </c>
      <c r="L4045" s="13">
        <v>23.5</v>
      </c>
      <c r="M4045" s="13">
        <v>7.4</v>
      </c>
      <c r="N4045" s="13">
        <f t="shared" si="227"/>
        <v>23.5</v>
      </c>
      <c r="O4045" s="14">
        <v>1</v>
      </c>
      <c r="P4045" s="13">
        <f t="shared" si="226"/>
        <v>1</v>
      </c>
    </row>
    <row r="4046" customHeight="1" spans="1:16">
      <c r="A4046" s="13">
        <v>58109103</v>
      </c>
      <c r="B4046" s="13">
        <v>114685</v>
      </c>
      <c r="C4046" s="15" t="s">
        <v>487</v>
      </c>
      <c r="D4046" s="13">
        <v>47683</v>
      </c>
      <c r="E4046" s="13" t="s">
        <v>14</v>
      </c>
      <c r="F4046" s="13" t="s">
        <v>15</v>
      </c>
      <c r="G4046" s="13" t="s">
        <v>16</v>
      </c>
      <c r="H4046" s="13">
        <v>7279</v>
      </c>
      <c r="I4046" s="13" t="s">
        <v>493</v>
      </c>
      <c r="J4046" s="13" t="s">
        <v>18</v>
      </c>
      <c r="K4046" s="13">
        <v>1</v>
      </c>
      <c r="L4046" s="13">
        <v>25.8</v>
      </c>
      <c r="M4046" s="13">
        <v>9.7</v>
      </c>
      <c r="N4046" s="13">
        <f t="shared" si="227"/>
        <v>25.8</v>
      </c>
      <c r="O4046" s="14">
        <v>1</v>
      </c>
      <c r="P4046" s="13">
        <f t="shared" si="226"/>
        <v>1</v>
      </c>
    </row>
    <row r="4047" customHeight="1" spans="1:16">
      <c r="A4047" s="13">
        <v>58109118</v>
      </c>
      <c r="B4047" s="13">
        <v>737</v>
      </c>
      <c r="C4047" s="15" t="s">
        <v>183</v>
      </c>
      <c r="D4047" s="13">
        <v>47683</v>
      </c>
      <c r="E4047" s="13" t="s">
        <v>14</v>
      </c>
      <c r="F4047" s="13" t="s">
        <v>15</v>
      </c>
      <c r="G4047" s="13" t="s">
        <v>16</v>
      </c>
      <c r="H4047" s="13">
        <v>15720</v>
      </c>
      <c r="I4047" s="13" t="s">
        <v>368</v>
      </c>
      <c r="J4047" s="13" t="s">
        <v>18</v>
      </c>
      <c r="K4047" s="13">
        <v>1</v>
      </c>
      <c r="L4047" s="13">
        <v>25.8</v>
      </c>
      <c r="M4047" s="13">
        <v>9.7</v>
      </c>
      <c r="N4047" s="13">
        <f t="shared" si="227"/>
        <v>25.8</v>
      </c>
      <c r="O4047" s="14">
        <v>1</v>
      </c>
      <c r="P4047" s="13">
        <f t="shared" si="226"/>
        <v>1</v>
      </c>
    </row>
    <row r="4048" customHeight="1" spans="1:16">
      <c r="A4048" s="13">
        <v>58109128</v>
      </c>
      <c r="B4048" s="13">
        <v>102565</v>
      </c>
      <c r="C4048" s="15" t="s">
        <v>141</v>
      </c>
      <c r="D4048" s="13">
        <v>47683</v>
      </c>
      <c r="E4048" s="13" t="s">
        <v>14</v>
      </c>
      <c r="F4048" s="13" t="s">
        <v>15</v>
      </c>
      <c r="G4048" s="13" t="s">
        <v>16</v>
      </c>
      <c r="H4048" s="13">
        <v>16096</v>
      </c>
      <c r="I4048" s="13" t="s">
        <v>247</v>
      </c>
      <c r="J4048" s="13" t="s">
        <v>18</v>
      </c>
      <c r="K4048" s="13">
        <v>1</v>
      </c>
      <c r="L4048" s="13">
        <v>25.8</v>
      </c>
      <c r="M4048" s="13">
        <v>9.7</v>
      </c>
      <c r="N4048" s="13">
        <f t="shared" si="227"/>
        <v>25.8</v>
      </c>
      <c r="O4048" s="14">
        <v>1</v>
      </c>
      <c r="P4048" s="13">
        <f t="shared" si="226"/>
        <v>1</v>
      </c>
    </row>
    <row r="4049" customHeight="1" spans="1:16">
      <c r="A4049" s="13">
        <v>58109157</v>
      </c>
      <c r="B4049" s="13">
        <v>737</v>
      </c>
      <c r="C4049" s="15" t="s">
        <v>183</v>
      </c>
      <c r="D4049" s="13">
        <v>47683</v>
      </c>
      <c r="E4049" s="13" t="s">
        <v>14</v>
      </c>
      <c r="F4049" s="13" t="s">
        <v>15</v>
      </c>
      <c r="G4049" s="13" t="s">
        <v>16</v>
      </c>
      <c r="H4049" s="13">
        <v>26602</v>
      </c>
      <c r="I4049" s="13" t="s">
        <v>369</v>
      </c>
      <c r="J4049" s="13" t="s">
        <v>18</v>
      </c>
      <c r="K4049" s="13">
        <v>2</v>
      </c>
      <c r="L4049" s="13">
        <v>45.8</v>
      </c>
      <c r="M4049" s="13">
        <v>13.6</v>
      </c>
      <c r="N4049" s="13">
        <f t="shared" si="227"/>
        <v>22.9</v>
      </c>
      <c r="O4049" s="14">
        <v>1</v>
      </c>
      <c r="P4049" s="13">
        <f t="shared" si="226"/>
        <v>2</v>
      </c>
    </row>
    <row r="4050" customHeight="1" spans="1:16">
      <c r="A4050" s="13">
        <v>58109209</v>
      </c>
      <c r="B4050" s="13">
        <v>738</v>
      </c>
      <c r="C4050" s="15" t="s">
        <v>151</v>
      </c>
      <c r="D4050" s="13">
        <v>47683</v>
      </c>
      <c r="E4050" s="13" t="s">
        <v>14</v>
      </c>
      <c r="F4050" s="13" t="s">
        <v>15</v>
      </c>
      <c r="G4050" s="13" t="s">
        <v>16</v>
      </c>
      <c r="H4050" s="13">
        <v>5698</v>
      </c>
      <c r="I4050" s="13" t="s">
        <v>288</v>
      </c>
      <c r="J4050" s="13" t="s">
        <v>18</v>
      </c>
      <c r="K4050" s="13">
        <v>1</v>
      </c>
      <c r="L4050" s="13">
        <v>23.5</v>
      </c>
      <c r="M4050" s="13">
        <v>7.4</v>
      </c>
      <c r="N4050" s="13">
        <f t="shared" si="227"/>
        <v>23.5</v>
      </c>
      <c r="O4050" s="14">
        <v>1</v>
      </c>
      <c r="P4050" s="13">
        <f t="shared" ref="P4050:P4078" si="228">K4050*O4050</f>
        <v>1</v>
      </c>
    </row>
    <row r="4051" customHeight="1" spans="1:16">
      <c r="A4051" s="13">
        <v>58109222</v>
      </c>
      <c r="B4051" s="13">
        <v>114286</v>
      </c>
      <c r="C4051" s="15" t="s">
        <v>19</v>
      </c>
      <c r="D4051" s="13">
        <v>47683</v>
      </c>
      <c r="E4051" s="13" t="s">
        <v>14</v>
      </c>
      <c r="F4051" s="13" t="s">
        <v>15</v>
      </c>
      <c r="G4051" s="13" t="s">
        <v>16</v>
      </c>
      <c r="H4051" s="13">
        <v>13698</v>
      </c>
      <c r="I4051" s="13" t="s">
        <v>20</v>
      </c>
      <c r="J4051" s="13" t="s">
        <v>18</v>
      </c>
      <c r="K4051" s="13">
        <v>4</v>
      </c>
      <c r="L4051" s="13">
        <v>103.2</v>
      </c>
      <c r="M4051" s="13">
        <v>38.8</v>
      </c>
      <c r="N4051" s="13">
        <f t="shared" si="227"/>
        <v>25.8</v>
      </c>
      <c r="O4051" s="14">
        <v>1</v>
      </c>
      <c r="P4051" s="13">
        <f t="shared" si="228"/>
        <v>4</v>
      </c>
    </row>
    <row r="4052" customHeight="1" spans="1:16">
      <c r="A4052" s="13">
        <v>58109239</v>
      </c>
      <c r="B4052" s="13">
        <v>712</v>
      </c>
      <c r="C4052" s="15" t="s">
        <v>134</v>
      </c>
      <c r="D4052" s="13">
        <v>47683</v>
      </c>
      <c r="E4052" s="13" t="s">
        <v>14</v>
      </c>
      <c r="F4052" s="13" t="s">
        <v>15</v>
      </c>
      <c r="G4052" s="13" t="s">
        <v>16</v>
      </c>
      <c r="H4052" s="13">
        <v>27604</v>
      </c>
      <c r="I4052" s="13" t="s">
        <v>312</v>
      </c>
      <c r="J4052" s="13" t="s">
        <v>18</v>
      </c>
      <c r="K4052" s="13">
        <v>6</v>
      </c>
      <c r="L4052" s="13">
        <v>148.8</v>
      </c>
      <c r="M4052" s="13">
        <v>52.2</v>
      </c>
      <c r="N4052" s="13">
        <f t="shared" si="227"/>
        <v>24.8</v>
      </c>
      <c r="O4052" s="14">
        <v>1</v>
      </c>
      <c r="P4052" s="13">
        <f t="shared" si="228"/>
        <v>6</v>
      </c>
    </row>
    <row r="4053" customHeight="1" spans="1:16">
      <c r="A4053" s="13">
        <v>58109270</v>
      </c>
      <c r="B4053" s="13">
        <v>106066</v>
      </c>
      <c r="C4053" s="15" t="s">
        <v>29</v>
      </c>
      <c r="D4053" s="13">
        <v>47683</v>
      </c>
      <c r="E4053" s="13" t="s">
        <v>14</v>
      </c>
      <c r="F4053" s="13" t="s">
        <v>15</v>
      </c>
      <c r="G4053" s="13" t="s">
        <v>16</v>
      </c>
      <c r="H4053" s="13">
        <v>995676</v>
      </c>
      <c r="I4053" s="13" t="s">
        <v>30</v>
      </c>
      <c r="J4053" s="13" t="s">
        <v>18</v>
      </c>
      <c r="K4053" s="13">
        <v>1</v>
      </c>
      <c r="L4053" s="13">
        <v>25.8</v>
      </c>
      <c r="M4053" s="13">
        <v>9.7</v>
      </c>
      <c r="N4053" s="13">
        <f t="shared" si="227"/>
        <v>25.8</v>
      </c>
      <c r="O4053" s="14">
        <v>1</v>
      </c>
      <c r="P4053" s="13">
        <f t="shared" si="228"/>
        <v>1</v>
      </c>
    </row>
    <row r="4054" customHeight="1" spans="1:16">
      <c r="A4054" s="13">
        <v>58109294</v>
      </c>
      <c r="B4054" s="13">
        <v>307</v>
      </c>
      <c r="C4054" s="15" t="s">
        <v>34</v>
      </c>
      <c r="D4054" s="13">
        <v>47683</v>
      </c>
      <c r="E4054" s="13" t="s">
        <v>14</v>
      </c>
      <c r="F4054" s="13" t="s">
        <v>15</v>
      </c>
      <c r="G4054" s="13" t="s">
        <v>16</v>
      </c>
      <c r="H4054" s="13">
        <v>9563</v>
      </c>
      <c r="I4054" s="13" t="s">
        <v>120</v>
      </c>
      <c r="J4054" s="13" t="s">
        <v>18</v>
      </c>
      <c r="K4054" s="13">
        <v>1</v>
      </c>
      <c r="L4054" s="13">
        <v>25.8</v>
      </c>
      <c r="M4054" s="13">
        <v>9.7</v>
      </c>
      <c r="N4054" s="13">
        <f t="shared" si="227"/>
        <v>25.8</v>
      </c>
      <c r="O4054" s="14">
        <v>1</v>
      </c>
      <c r="P4054" s="13">
        <f t="shared" si="228"/>
        <v>1</v>
      </c>
    </row>
    <row r="4055" customHeight="1" spans="1:16">
      <c r="A4055" s="13">
        <v>58109308</v>
      </c>
      <c r="B4055" s="13">
        <v>585</v>
      </c>
      <c r="C4055" s="15" t="s">
        <v>100</v>
      </c>
      <c r="D4055" s="13">
        <v>47683</v>
      </c>
      <c r="E4055" s="13" t="s">
        <v>14</v>
      </c>
      <c r="F4055" s="13" t="s">
        <v>15</v>
      </c>
      <c r="G4055" s="13" t="s">
        <v>16</v>
      </c>
      <c r="H4055" s="13">
        <v>7046</v>
      </c>
      <c r="I4055" s="13" t="s">
        <v>129</v>
      </c>
      <c r="J4055" s="13" t="s">
        <v>18</v>
      </c>
      <c r="K4055" s="13">
        <v>1</v>
      </c>
      <c r="L4055" s="13">
        <v>22</v>
      </c>
      <c r="M4055" s="13">
        <v>5.9</v>
      </c>
      <c r="N4055" s="13">
        <f t="shared" si="227"/>
        <v>22</v>
      </c>
      <c r="O4055" s="14">
        <v>1</v>
      </c>
      <c r="P4055" s="13">
        <f t="shared" si="228"/>
        <v>1</v>
      </c>
    </row>
    <row r="4056" customHeight="1" spans="1:16">
      <c r="A4056" s="13">
        <v>58109321</v>
      </c>
      <c r="B4056" s="13">
        <v>582</v>
      </c>
      <c r="C4056" s="15" t="s">
        <v>62</v>
      </c>
      <c r="D4056" s="13">
        <v>47683</v>
      </c>
      <c r="E4056" s="13" t="s">
        <v>14</v>
      </c>
      <c r="F4056" s="13" t="s">
        <v>15</v>
      </c>
      <c r="G4056" s="13" t="s">
        <v>16</v>
      </c>
      <c r="H4056" s="13">
        <v>4044</v>
      </c>
      <c r="I4056" s="13" t="s">
        <v>421</v>
      </c>
      <c r="J4056" s="13" t="s">
        <v>18</v>
      </c>
      <c r="K4056" s="13">
        <v>1</v>
      </c>
      <c r="L4056" s="13">
        <v>25.8</v>
      </c>
      <c r="M4056" s="13">
        <v>9.8</v>
      </c>
      <c r="N4056" s="13">
        <f t="shared" si="227"/>
        <v>25.8</v>
      </c>
      <c r="O4056" s="14">
        <v>1</v>
      </c>
      <c r="P4056" s="13">
        <f t="shared" si="228"/>
        <v>1</v>
      </c>
    </row>
    <row r="4057" customHeight="1" spans="1:16">
      <c r="A4057" s="13">
        <v>58109355</v>
      </c>
      <c r="B4057" s="13">
        <v>571</v>
      </c>
      <c r="C4057" s="15" t="s">
        <v>90</v>
      </c>
      <c r="D4057" s="13">
        <v>47683</v>
      </c>
      <c r="E4057" s="13" t="s">
        <v>14</v>
      </c>
      <c r="F4057" s="13" t="s">
        <v>15</v>
      </c>
      <c r="G4057" s="13" t="s">
        <v>16</v>
      </c>
      <c r="H4057" s="13">
        <v>15292</v>
      </c>
      <c r="I4057" s="13" t="s">
        <v>300</v>
      </c>
      <c r="J4057" s="13" t="s">
        <v>18</v>
      </c>
      <c r="K4057" s="13">
        <v>3</v>
      </c>
      <c r="L4057" s="13">
        <v>77.4</v>
      </c>
      <c r="M4057" s="13">
        <v>29.1</v>
      </c>
      <c r="N4057" s="13">
        <f t="shared" si="227"/>
        <v>25.8</v>
      </c>
      <c r="O4057" s="14">
        <v>1</v>
      </c>
      <c r="P4057" s="13">
        <f t="shared" si="228"/>
        <v>3</v>
      </c>
    </row>
    <row r="4058" customHeight="1" spans="1:16">
      <c r="A4058" s="13">
        <v>58109357</v>
      </c>
      <c r="B4058" s="13">
        <v>302867</v>
      </c>
      <c r="C4058" s="15" t="s">
        <v>21</v>
      </c>
      <c r="D4058" s="13">
        <v>47683</v>
      </c>
      <c r="E4058" s="13" t="s">
        <v>14</v>
      </c>
      <c r="F4058" s="13" t="s">
        <v>15</v>
      </c>
      <c r="G4058" s="13" t="s">
        <v>16</v>
      </c>
      <c r="H4058" s="13">
        <v>15742</v>
      </c>
      <c r="I4058" s="13" t="s">
        <v>22</v>
      </c>
      <c r="J4058" s="13" t="s">
        <v>18</v>
      </c>
      <c r="K4058" s="13">
        <v>1</v>
      </c>
      <c r="L4058" s="13">
        <v>19.8</v>
      </c>
      <c r="M4058" s="13">
        <v>3.7</v>
      </c>
      <c r="N4058" s="13">
        <f t="shared" si="227"/>
        <v>19.8</v>
      </c>
      <c r="O4058" s="14">
        <v>1</v>
      </c>
      <c r="P4058" s="13">
        <f t="shared" si="228"/>
        <v>1</v>
      </c>
    </row>
    <row r="4059" customHeight="1" spans="1:16">
      <c r="A4059" s="13">
        <v>58109374</v>
      </c>
      <c r="B4059" s="13">
        <v>387</v>
      </c>
      <c r="C4059" s="15" t="s">
        <v>398</v>
      </c>
      <c r="D4059" s="13">
        <v>47683</v>
      </c>
      <c r="E4059" s="13" t="s">
        <v>14</v>
      </c>
      <c r="F4059" s="13" t="s">
        <v>15</v>
      </c>
      <c r="G4059" s="13" t="s">
        <v>16</v>
      </c>
      <c r="H4059" s="13">
        <v>16108</v>
      </c>
      <c r="I4059" s="13" t="s">
        <v>405</v>
      </c>
      <c r="J4059" s="13" t="s">
        <v>18</v>
      </c>
      <c r="K4059" s="13">
        <v>1</v>
      </c>
      <c r="L4059" s="13">
        <v>21.5</v>
      </c>
      <c r="M4059" s="13">
        <v>5.4</v>
      </c>
      <c r="N4059" s="13">
        <f t="shared" si="227"/>
        <v>21.5</v>
      </c>
      <c r="O4059" s="14">
        <v>1</v>
      </c>
      <c r="P4059" s="13">
        <f t="shared" si="228"/>
        <v>1</v>
      </c>
    </row>
    <row r="4060" customHeight="1" spans="1:16">
      <c r="A4060" s="13">
        <v>58109451</v>
      </c>
      <c r="B4060" s="13">
        <v>355</v>
      </c>
      <c r="C4060" s="15" t="s">
        <v>388</v>
      </c>
      <c r="D4060" s="13">
        <v>47683</v>
      </c>
      <c r="E4060" s="13" t="s">
        <v>14</v>
      </c>
      <c r="F4060" s="13" t="s">
        <v>15</v>
      </c>
      <c r="G4060" s="13" t="s">
        <v>16</v>
      </c>
      <c r="H4060" s="13">
        <v>15726</v>
      </c>
      <c r="I4060" s="13" t="s">
        <v>389</v>
      </c>
      <c r="J4060" s="13" t="s">
        <v>18</v>
      </c>
      <c r="K4060" s="13">
        <v>1</v>
      </c>
      <c r="L4060" s="13">
        <v>25.8</v>
      </c>
      <c r="M4060" s="13">
        <v>9.7</v>
      </c>
      <c r="N4060" s="13">
        <f t="shared" si="227"/>
        <v>25.8</v>
      </c>
      <c r="O4060" s="14">
        <v>1</v>
      </c>
      <c r="P4060" s="13">
        <f t="shared" si="228"/>
        <v>1</v>
      </c>
    </row>
    <row r="4061" customHeight="1" spans="1:16">
      <c r="A4061" s="13">
        <v>58109484</v>
      </c>
      <c r="B4061" s="13">
        <v>114286</v>
      </c>
      <c r="C4061" s="15" t="s">
        <v>19</v>
      </c>
      <c r="D4061" s="13">
        <v>47683</v>
      </c>
      <c r="E4061" s="13" t="s">
        <v>14</v>
      </c>
      <c r="F4061" s="13" t="s">
        <v>15</v>
      </c>
      <c r="G4061" s="13" t="s">
        <v>16</v>
      </c>
      <c r="H4061" s="13">
        <v>13698</v>
      </c>
      <c r="I4061" s="13" t="s">
        <v>20</v>
      </c>
      <c r="J4061" s="13" t="s">
        <v>18</v>
      </c>
      <c r="K4061" s="13">
        <v>1</v>
      </c>
      <c r="L4061" s="13">
        <v>19.8</v>
      </c>
      <c r="M4061" s="13">
        <v>3.7</v>
      </c>
      <c r="N4061" s="13">
        <f t="shared" si="227"/>
        <v>19.8</v>
      </c>
      <c r="O4061" s="14">
        <v>1</v>
      </c>
      <c r="P4061" s="13">
        <f t="shared" si="228"/>
        <v>1</v>
      </c>
    </row>
    <row r="4062" customHeight="1" spans="1:16">
      <c r="A4062" s="13">
        <v>58109558</v>
      </c>
      <c r="B4062" s="13">
        <v>742</v>
      </c>
      <c r="C4062" s="15" t="s">
        <v>23</v>
      </c>
      <c r="D4062" s="13">
        <v>47683</v>
      </c>
      <c r="E4062" s="13" t="s">
        <v>14</v>
      </c>
      <c r="F4062" s="13" t="s">
        <v>15</v>
      </c>
      <c r="G4062" s="13" t="s">
        <v>16</v>
      </c>
      <c r="H4062" s="13">
        <v>1003910</v>
      </c>
      <c r="I4062" s="13" t="s">
        <v>239</v>
      </c>
      <c r="J4062" s="13" t="s">
        <v>18</v>
      </c>
      <c r="K4062" s="13">
        <v>1</v>
      </c>
      <c r="L4062" s="13">
        <v>25.8</v>
      </c>
      <c r="M4062" s="13">
        <v>9.7</v>
      </c>
      <c r="N4062" s="13">
        <f t="shared" si="227"/>
        <v>25.8</v>
      </c>
      <c r="O4062" s="14">
        <v>1</v>
      </c>
      <c r="P4062" s="13">
        <f t="shared" si="228"/>
        <v>1</v>
      </c>
    </row>
    <row r="4063" customHeight="1" spans="1:16">
      <c r="A4063" s="13">
        <v>58109686</v>
      </c>
      <c r="B4063" s="13">
        <v>114069</v>
      </c>
      <c r="C4063" s="15" t="s">
        <v>56</v>
      </c>
      <c r="D4063" s="13">
        <v>47683</v>
      </c>
      <c r="E4063" s="13" t="s">
        <v>14</v>
      </c>
      <c r="F4063" s="13" t="s">
        <v>15</v>
      </c>
      <c r="G4063" s="13" t="s">
        <v>16</v>
      </c>
      <c r="H4063" s="13">
        <v>13000</v>
      </c>
      <c r="I4063" s="13" t="s">
        <v>57</v>
      </c>
      <c r="J4063" s="13" t="s">
        <v>33</v>
      </c>
      <c r="K4063" s="13">
        <v>1</v>
      </c>
      <c r="L4063" s="13">
        <v>23.06</v>
      </c>
      <c r="M4063" s="13">
        <v>6.96</v>
      </c>
      <c r="N4063" s="13">
        <f t="shared" si="227"/>
        <v>23.06</v>
      </c>
      <c r="O4063" s="14" t="s">
        <v>1086</v>
      </c>
      <c r="P4063" s="13">
        <v>0</v>
      </c>
    </row>
    <row r="4064" customHeight="1" spans="1:16">
      <c r="A4064" s="13">
        <v>58109787</v>
      </c>
      <c r="B4064" s="13">
        <v>730</v>
      </c>
      <c r="C4064" s="15" t="s">
        <v>92</v>
      </c>
      <c r="D4064" s="13">
        <v>47683</v>
      </c>
      <c r="E4064" s="13" t="s">
        <v>14</v>
      </c>
      <c r="F4064" s="13" t="s">
        <v>15</v>
      </c>
      <c r="G4064" s="13" t="s">
        <v>16</v>
      </c>
      <c r="H4064" s="13">
        <v>15065</v>
      </c>
      <c r="I4064" s="13" t="s">
        <v>160</v>
      </c>
      <c r="J4064" s="13" t="s">
        <v>18</v>
      </c>
      <c r="K4064" s="13">
        <v>1</v>
      </c>
      <c r="L4064" s="13">
        <v>23.8</v>
      </c>
      <c r="M4064" s="13">
        <v>7.7</v>
      </c>
      <c r="N4064" s="13">
        <f t="shared" si="227"/>
        <v>23.8</v>
      </c>
      <c r="O4064" s="14">
        <v>1</v>
      </c>
      <c r="P4064" s="13">
        <f t="shared" si="228"/>
        <v>1</v>
      </c>
    </row>
    <row r="4065" customHeight="1" spans="1:16">
      <c r="A4065" s="13">
        <v>58109948</v>
      </c>
      <c r="B4065" s="13">
        <v>709</v>
      </c>
      <c r="C4065" s="16" t="s">
        <v>345</v>
      </c>
      <c r="D4065" s="13">
        <v>47683</v>
      </c>
      <c r="E4065" s="13" t="s">
        <v>14</v>
      </c>
      <c r="F4065" s="13" t="s">
        <v>15</v>
      </c>
      <c r="G4065" s="13" t="s">
        <v>16</v>
      </c>
      <c r="H4065" s="13">
        <v>15614</v>
      </c>
      <c r="I4065" s="13" t="s">
        <v>346</v>
      </c>
      <c r="J4065" s="13" t="s">
        <v>18</v>
      </c>
      <c r="K4065" s="13">
        <v>140</v>
      </c>
      <c r="L4065" s="13">
        <v>2340.8</v>
      </c>
      <c r="M4065" s="13">
        <v>86.8</v>
      </c>
      <c r="N4065" s="13">
        <f t="shared" si="227"/>
        <v>16.72</v>
      </c>
      <c r="O4065" s="14">
        <v>0.7</v>
      </c>
      <c r="P4065" s="13">
        <f t="shared" si="228"/>
        <v>98</v>
      </c>
    </row>
    <row r="4066" customHeight="1" spans="1:16">
      <c r="A4066" s="13">
        <v>58109957</v>
      </c>
      <c r="B4066" s="13">
        <v>713</v>
      </c>
      <c r="C4066" s="15" t="s">
        <v>234</v>
      </c>
      <c r="D4066" s="13">
        <v>47683</v>
      </c>
      <c r="E4066" s="13" t="s">
        <v>14</v>
      </c>
      <c r="F4066" s="13" t="s">
        <v>15</v>
      </c>
      <c r="G4066" s="13" t="s">
        <v>16</v>
      </c>
      <c r="H4066" s="13">
        <v>6492</v>
      </c>
      <c r="I4066" s="13" t="s">
        <v>235</v>
      </c>
      <c r="J4066" s="13" t="s">
        <v>18</v>
      </c>
      <c r="K4066" s="13">
        <v>1</v>
      </c>
      <c r="L4066" s="13">
        <v>18</v>
      </c>
      <c r="M4066" s="13">
        <v>1.9</v>
      </c>
      <c r="N4066" s="13">
        <f t="shared" si="227"/>
        <v>18</v>
      </c>
      <c r="O4066" s="14">
        <v>1</v>
      </c>
      <c r="P4066" s="13">
        <f t="shared" si="228"/>
        <v>1</v>
      </c>
    </row>
    <row r="4067" customHeight="1" spans="1:16">
      <c r="A4067" s="13">
        <v>58109965</v>
      </c>
      <c r="B4067" s="13">
        <v>585</v>
      </c>
      <c r="C4067" s="15" t="s">
        <v>100</v>
      </c>
      <c r="D4067" s="13">
        <v>47683</v>
      </c>
      <c r="E4067" s="13" t="s">
        <v>14</v>
      </c>
      <c r="F4067" s="13" t="s">
        <v>15</v>
      </c>
      <c r="G4067" s="13" t="s">
        <v>16</v>
      </c>
      <c r="H4067" s="13">
        <v>7046</v>
      </c>
      <c r="I4067" s="13" t="s">
        <v>129</v>
      </c>
      <c r="J4067" s="13" t="s">
        <v>18</v>
      </c>
      <c r="K4067" s="13">
        <v>1</v>
      </c>
      <c r="L4067" s="13">
        <v>25.8</v>
      </c>
      <c r="M4067" s="13">
        <v>9.7</v>
      </c>
      <c r="N4067" s="13">
        <f t="shared" si="227"/>
        <v>25.8</v>
      </c>
      <c r="O4067" s="14">
        <v>1</v>
      </c>
      <c r="P4067" s="13">
        <f t="shared" si="228"/>
        <v>1</v>
      </c>
    </row>
    <row r="4068" customHeight="1" spans="1:16">
      <c r="A4068" s="13">
        <v>58109978</v>
      </c>
      <c r="B4068" s="13">
        <v>379</v>
      </c>
      <c r="C4068" s="15" t="s">
        <v>74</v>
      </c>
      <c r="D4068" s="13">
        <v>47683</v>
      </c>
      <c r="E4068" s="13" t="s">
        <v>14</v>
      </c>
      <c r="F4068" s="13" t="s">
        <v>15</v>
      </c>
      <c r="G4068" s="13" t="s">
        <v>16</v>
      </c>
      <c r="H4068" s="13">
        <v>6830</v>
      </c>
      <c r="I4068" s="13" t="s">
        <v>75</v>
      </c>
      <c r="J4068" s="13" t="s">
        <v>18</v>
      </c>
      <c r="K4068" s="13">
        <v>1</v>
      </c>
      <c r="L4068" s="13">
        <v>25.8</v>
      </c>
      <c r="M4068" s="13">
        <v>9.7</v>
      </c>
      <c r="N4068" s="13">
        <f t="shared" si="227"/>
        <v>25.8</v>
      </c>
      <c r="O4068" s="14">
        <v>1</v>
      </c>
      <c r="P4068" s="13">
        <f t="shared" si="228"/>
        <v>1</v>
      </c>
    </row>
    <row r="4069" customHeight="1" spans="1:16">
      <c r="A4069" s="13">
        <v>58109996</v>
      </c>
      <c r="B4069" s="13">
        <v>511</v>
      </c>
      <c r="C4069" s="15" t="s">
        <v>145</v>
      </c>
      <c r="D4069" s="13">
        <v>47683</v>
      </c>
      <c r="E4069" s="13" t="s">
        <v>14</v>
      </c>
      <c r="F4069" s="13" t="s">
        <v>15</v>
      </c>
      <c r="G4069" s="13" t="s">
        <v>16</v>
      </c>
      <c r="H4069" s="13">
        <v>27726</v>
      </c>
      <c r="I4069" s="13" t="s">
        <v>526</v>
      </c>
      <c r="J4069" s="13" t="s">
        <v>18</v>
      </c>
      <c r="K4069" s="13">
        <v>3</v>
      </c>
      <c r="L4069" s="13">
        <v>77.4</v>
      </c>
      <c r="M4069" s="13">
        <v>29.1</v>
      </c>
      <c r="N4069" s="13">
        <f t="shared" si="227"/>
        <v>25.8</v>
      </c>
      <c r="O4069" s="14">
        <v>1</v>
      </c>
      <c r="P4069" s="13">
        <f t="shared" si="228"/>
        <v>3</v>
      </c>
    </row>
    <row r="4070" customHeight="1" spans="1:16">
      <c r="A4070" s="13">
        <v>58110002</v>
      </c>
      <c r="B4070" s="13">
        <v>119262</v>
      </c>
      <c r="C4070" s="15" t="s">
        <v>76</v>
      </c>
      <c r="D4070" s="13">
        <v>47683</v>
      </c>
      <c r="E4070" s="13" t="s">
        <v>14</v>
      </c>
      <c r="F4070" s="13" t="s">
        <v>15</v>
      </c>
      <c r="G4070" s="13" t="s">
        <v>16</v>
      </c>
      <c r="H4070" s="13">
        <v>15049</v>
      </c>
      <c r="I4070" s="13" t="s">
        <v>311</v>
      </c>
      <c r="J4070" s="13" t="s">
        <v>18</v>
      </c>
      <c r="K4070" s="13">
        <v>1</v>
      </c>
      <c r="L4070" s="13">
        <v>22.8</v>
      </c>
      <c r="M4070" s="13">
        <v>6.7</v>
      </c>
      <c r="N4070" s="13">
        <f t="shared" si="227"/>
        <v>22.8</v>
      </c>
      <c r="O4070" s="14">
        <v>1</v>
      </c>
      <c r="P4070" s="13">
        <f t="shared" si="228"/>
        <v>1</v>
      </c>
    </row>
    <row r="4071" customHeight="1" spans="1:16">
      <c r="A4071" s="13">
        <v>58110075</v>
      </c>
      <c r="B4071" s="13">
        <v>122906</v>
      </c>
      <c r="C4071" s="15" t="s">
        <v>70</v>
      </c>
      <c r="D4071" s="13">
        <v>47683</v>
      </c>
      <c r="E4071" s="13" t="s">
        <v>14</v>
      </c>
      <c r="F4071" s="13" t="s">
        <v>15</v>
      </c>
      <c r="G4071" s="13" t="s">
        <v>16</v>
      </c>
      <c r="H4071" s="13">
        <v>14866</v>
      </c>
      <c r="I4071" s="13" t="s">
        <v>71</v>
      </c>
      <c r="J4071" s="13" t="s">
        <v>18</v>
      </c>
      <c r="K4071" s="13">
        <v>1</v>
      </c>
      <c r="L4071" s="13">
        <v>19.8</v>
      </c>
      <c r="M4071" s="13">
        <v>3.7</v>
      </c>
      <c r="N4071" s="13">
        <f t="shared" si="227"/>
        <v>19.8</v>
      </c>
      <c r="O4071" s="14">
        <v>1</v>
      </c>
      <c r="P4071" s="13">
        <f t="shared" si="228"/>
        <v>1</v>
      </c>
    </row>
    <row r="4072" customHeight="1" spans="1:16">
      <c r="A4072" s="13">
        <v>58110186</v>
      </c>
      <c r="B4072" s="13">
        <v>115971</v>
      </c>
      <c r="C4072" s="15" t="s">
        <v>241</v>
      </c>
      <c r="D4072" s="13">
        <v>47683</v>
      </c>
      <c r="E4072" s="13" t="s">
        <v>14</v>
      </c>
      <c r="F4072" s="13" t="s">
        <v>15</v>
      </c>
      <c r="G4072" s="13" t="s">
        <v>16</v>
      </c>
      <c r="H4072" s="13">
        <v>26620</v>
      </c>
      <c r="I4072" s="13" t="s">
        <v>242</v>
      </c>
      <c r="J4072" s="13" t="s">
        <v>18</v>
      </c>
      <c r="K4072" s="13">
        <v>3</v>
      </c>
      <c r="L4072" s="13">
        <v>65.4</v>
      </c>
      <c r="M4072" s="13">
        <v>17.1</v>
      </c>
      <c r="N4072" s="13">
        <f t="shared" si="227"/>
        <v>21.8</v>
      </c>
      <c r="O4072" s="14">
        <v>1</v>
      </c>
      <c r="P4072" s="13">
        <f t="shared" si="228"/>
        <v>3</v>
      </c>
    </row>
    <row r="4073" customHeight="1" spans="1:16">
      <c r="A4073" s="13">
        <v>58110190</v>
      </c>
      <c r="B4073" s="13">
        <v>598</v>
      </c>
      <c r="C4073" s="15" t="s">
        <v>269</v>
      </c>
      <c r="D4073" s="13">
        <v>47683</v>
      </c>
      <c r="E4073" s="13" t="s">
        <v>14</v>
      </c>
      <c r="F4073" s="13" t="s">
        <v>15</v>
      </c>
      <c r="G4073" s="13" t="s">
        <v>16</v>
      </c>
      <c r="H4073" s="13">
        <v>11178</v>
      </c>
      <c r="I4073" s="13" t="s">
        <v>270</v>
      </c>
      <c r="J4073" s="13" t="s">
        <v>18</v>
      </c>
      <c r="K4073" s="13">
        <v>1</v>
      </c>
      <c r="L4073" s="13">
        <v>25.8</v>
      </c>
      <c r="M4073" s="13">
        <v>9.7</v>
      </c>
      <c r="N4073" s="13">
        <f t="shared" si="227"/>
        <v>25.8</v>
      </c>
      <c r="O4073" s="14">
        <v>1</v>
      </c>
      <c r="P4073" s="13">
        <f t="shared" si="228"/>
        <v>1</v>
      </c>
    </row>
    <row r="4074" customHeight="1" spans="1:16">
      <c r="A4074" s="13">
        <v>58110269</v>
      </c>
      <c r="B4074" s="13">
        <v>371</v>
      </c>
      <c r="C4074" s="15" t="s">
        <v>358</v>
      </c>
      <c r="D4074" s="13">
        <v>47683</v>
      </c>
      <c r="E4074" s="13" t="s">
        <v>14</v>
      </c>
      <c r="F4074" s="13" t="s">
        <v>15</v>
      </c>
      <c r="G4074" s="13" t="s">
        <v>16</v>
      </c>
      <c r="H4074" s="13">
        <v>11388</v>
      </c>
      <c r="I4074" s="13" t="s">
        <v>457</v>
      </c>
      <c r="J4074" s="13" t="s">
        <v>18</v>
      </c>
      <c r="K4074" s="13">
        <v>1</v>
      </c>
      <c r="L4074" s="13">
        <v>25.8</v>
      </c>
      <c r="M4074" s="13">
        <v>9.7</v>
      </c>
      <c r="N4074" s="13">
        <f t="shared" si="227"/>
        <v>25.8</v>
      </c>
      <c r="O4074" s="14">
        <v>1</v>
      </c>
      <c r="P4074" s="13">
        <f t="shared" si="228"/>
        <v>1</v>
      </c>
    </row>
    <row r="4075" customHeight="1" spans="1:16">
      <c r="A4075" s="13">
        <v>58110326</v>
      </c>
      <c r="B4075" s="13">
        <v>54</v>
      </c>
      <c r="C4075" s="15" t="s">
        <v>13</v>
      </c>
      <c r="D4075" s="13">
        <v>47683</v>
      </c>
      <c r="E4075" s="13" t="s">
        <v>14</v>
      </c>
      <c r="F4075" s="13" t="s">
        <v>15</v>
      </c>
      <c r="G4075" s="13" t="s">
        <v>16</v>
      </c>
      <c r="H4075" s="13">
        <v>27809</v>
      </c>
      <c r="I4075" s="13" t="s">
        <v>448</v>
      </c>
      <c r="J4075" s="13" t="s">
        <v>18</v>
      </c>
      <c r="K4075" s="13">
        <v>2</v>
      </c>
      <c r="L4075" s="13">
        <v>39.6</v>
      </c>
      <c r="M4075" s="13">
        <v>7.4</v>
      </c>
      <c r="N4075" s="13">
        <f t="shared" si="227"/>
        <v>19.8</v>
      </c>
      <c r="O4075" s="14">
        <v>1</v>
      </c>
      <c r="P4075" s="13">
        <f t="shared" si="228"/>
        <v>2</v>
      </c>
    </row>
    <row r="4076" customHeight="1" spans="1:16">
      <c r="A4076" s="13">
        <v>58110345</v>
      </c>
      <c r="B4076" s="13">
        <v>720</v>
      </c>
      <c r="C4076" s="15" t="s">
        <v>256</v>
      </c>
      <c r="D4076" s="13">
        <v>47683</v>
      </c>
      <c r="E4076" s="13" t="s">
        <v>14</v>
      </c>
      <c r="F4076" s="13" t="s">
        <v>15</v>
      </c>
      <c r="G4076" s="13" t="s">
        <v>16</v>
      </c>
      <c r="H4076" s="13">
        <v>15035</v>
      </c>
      <c r="I4076" s="13" t="s">
        <v>332</v>
      </c>
      <c r="J4076" s="13" t="s">
        <v>18</v>
      </c>
      <c r="K4076" s="13">
        <v>3</v>
      </c>
      <c r="L4076" s="13">
        <v>65.4</v>
      </c>
      <c r="M4076" s="13">
        <v>17.1</v>
      </c>
      <c r="N4076" s="13">
        <f t="shared" si="227"/>
        <v>21.8</v>
      </c>
      <c r="O4076" s="14">
        <v>1</v>
      </c>
      <c r="P4076" s="13">
        <f t="shared" si="228"/>
        <v>3</v>
      </c>
    </row>
    <row r="4077" customHeight="1" spans="1:16">
      <c r="A4077" s="13">
        <v>58110348</v>
      </c>
      <c r="B4077" s="13">
        <v>308</v>
      </c>
      <c r="C4077" s="15" t="s">
        <v>158</v>
      </c>
      <c r="D4077" s="13">
        <v>47683</v>
      </c>
      <c r="E4077" s="13" t="s">
        <v>14</v>
      </c>
      <c r="F4077" s="13" t="s">
        <v>15</v>
      </c>
      <c r="G4077" s="13" t="s">
        <v>16</v>
      </c>
      <c r="H4077" s="13">
        <v>12937</v>
      </c>
      <c r="I4077" s="13" t="s">
        <v>159</v>
      </c>
      <c r="J4077" s="13" t="s">
        <v>18</v>
      </c>
      <c r="K4077" s="13">
        <v>1</v>
      </c>
      <c r="L4077" s="13">
        <v>25.8</v>
      </c>
      <c r="M4077" s="13">
        <v>9.7</v>
      </c>
      <c r="N4077" s="13">
        <f t="shared" si="227"/>
        <v>25.8</v>
      </c>
      <c r="O4077" s="14">
        <v>1</v>
      </c>
      <c r="P4077" s="13">
        <f t="shared" si="228"/>
        <v>1</v>
      </c>
    </row>
    <row r="4078" customHeight="1" spans="1:16">
      <c r="A4078" s="13">
        <v>58110349</v>
      </c>
      <c r="B4078" s="13">
        <v>114848</v>
      </c>
      <c r="C4078" s="15" t="s">
        <v>44</v>
      </c>
      <c r="D4078" s="13">
        <v>47683</v>
      </c>
      <c r="E4078" s="13" t="s">
        <v>14</v>
      </c>
      <c r="F4078" s="13" t="s">
        <v>15</v>
      </c>
      <c r="G4078" s="13" t="s">
        <v>16</v>
      </c>
      <c r="H4078" s="13">
        <v>8763</v>
      </c>
      <c r="I4078" s="13" t="s">
        <v>45</v>
      </c>
      <c r="J4078" s="13" t="s">
        <v>18</v>
      </c>
      <c r="K4078" s="13">
        <v>1</v>
      </c>
      <c r="L4078" s="13">
        <v>25.8</v>
      </c>
      <c r="M4078" s="13">
        <v>9.8</v>
      </c>
      <c r="N4078" s="13">
        <f t="shared" si="227"/>
        <v>25.8</v>
      </c>
      <c r="O4078" s="14">
        <v>1</v>
      </c>
      <c r="P4078" s="13">
        <f t="shared" si="228"/>
        <v>1</v>
      </c>
    </row>
    <row r="4079" customHeight="1" spans="1:16">
      <c r="A4079" s="13">
        <v>58110356</v>
      </c>
      <c r="B4079" s="13">
        <v>115971</v>
      </c>
      <c r="C4079" s="15" t="s">
        <v>241</v>
      </c>
      <c r="D4079" s="13">
        <v>47683</v>
      </c>
      <c r="E4079" s="13" t="s">
        <v>14</v>
      </c>
      <c r="F4079" s="13" t="s">
        <v>15</v>
      </c>
      <c r="G4079" s="13" t="s">
        <v>16</v>
      </c>
      <c r="H4079" s="13">
        <v>26620</v>
      </c>
      <c r="I4079" s="13" t="s">
        <v>242</v>
      </c>
      <c r="J4079" s="13" t="s">
        <v>33</v>
      </c>
      <c r="K4079" s="13">
        <v>1</v>
      </c>
      <c r="L4079" s="13">
        <v>15.62</v>
      </c>
      <c r="M4079" s="13">
        <v>-0.48</v>
      </c>
      <c r="N4079" s="13">
        <f t="shared" si="227"/>
        <v>15.62</v>
      </c>
      <c r="O4079" s="14" t="s">
        <v>1086</v>
      </c>
      <c r="P4079" s="13">
        <v>0</v>
      </c>
    </row>
    <row r="4080" customHeight="1" spans="1:16">
      <c r="A4080" s="13">
        <v>58110390</v>
      </c>
      <c r="B4080" s="13">
        <v>108656</v>
      </c>
      <c r="C4080" s="15" t="s">
        <v>372</v>
      </c>
      <c r="D4080" s="13">
        <v>47683</v>
      </c>
      <c r="E4080" s="13" t="s">
        <v>14</v>
      </c>
      <c r="F4080" s="13" t="s">
        <v>15</v>
      </c>
      <c r="G4080" s="13" t="s">
        <v>16</v>
      </c>
      <c r="H4080" s="13">
        <v>27945</v>
      </c>
      <c r="I4080" s="13" t="s">
        <v>527</v>
      </c>
      <c r="J4080" s="13" t="s">
        <v>18</v>
      </c>
      <c r="K4080" s="13">
        <v>1</v>
      </c>
      <c r="L4080" s="13">
        <v>19.8</v>
      </c>
      <c r="M4080" s="13">
        <v>3.7</v>
      </c>
      <c r="N4080" s="13">
        <f t="shared" si="227"/>
        <v>19.8</v>
      </c>
      <c r="O4080" s="14">
        <v>1</v>
      </c>
      <c r="P4080" s="13">
        <f t="shared" ref="P4080:P4092" si="229">K4080*O4080</f>
        <v>1</v>
      </c>
    </row>
    <row r="4081" customHeight="1" spans="1:16">
      <c r="A4081" s="13">
        <v>58110396</v>
      </c>
      <c r="B4081" s="13">
        <v>105751</v>
      </c>
      <c r="C4081" s="15" t="s">
        <v>106</v>
      </c>
      <c r="D4081" s="13">
        <v>47683</v>
      </c>
      <c r="E4081" s="13" t="s">
        <v>14</v>
      </c>
      <c r="F4081" s="13" t="s">
        <v>15</v>
      </c>
      <c r="G4081" s="13" t="s">
        <v>16</v>
      </c>
      <c r="H4081" s="13">
        <v>27702</v>
      </c>
      <c r="I4081" s="13" t="s">
        <v>294</v>
      </c>
      <c r="J4081" s="13" t="s">
        <v>18</v>
      </c>
      <c r="K4081" s="13">
        <v>1</v>
      </c>
      <c r="L4081" s="13">
        <v>25.8</v>
      </c>
      <c r="M4081" s="13">
        <v>9.7</v>
      </c>
      <c r="N4081" s="13">
        <f t="shared" si="227"/>
        <v>25.8</v>
      </c>
      <c r="O4081" s="14">
        <v>1</v>
      </c>
      <c r="P4081" s="13">
        <f t="shared" si="229"/>
        <v>1</v>
      </c>
    </row>
    <row r="4082" customHeight="1" spans="1:16">
      <c r="A4082" s="13">
        <v>58110422</v>
      </c>
      <c r="B4082" s="13">
        <v>118151</v>
      </c>
      <c r="C4082" s="15" t="s">
        <v>169</v>
      </c>
      <c r="D4082" s="13">
        <v>47683</v>
      </c>
      <c r="E4082" s="13" t="s">
        <v>14</v>
      </c>
      <c r="F4082" s="13" t="s">
        <v>15</v>
      </c>
      <c r="G4082" s="13" t="s">
        <v>16</v>
      </c>
      <c r="H4082" s="13">
        <v>16076</v>
      </c>
      <c r="I4082" s="13" t="s">
        <v>471</v>
      </c>
      <c r="J4082" s="13" t="s">
        <v>18</v>
      </c>
      <c r="K4082" s="13">
        <v>1</v>
      </c>
      <c r="L4082" s="13">
        <v>25.8</v>
      </c>
      <c r="M4082" s="13">
        <v>9.7</v>
      </c>
      <c r="N4082" s="13">
        <f t="shared" si="227"/>
        <v>25.8</v>
      </c>
      <c r="O4082" s="14">
        <v>1</v>
      </c>
      <c r="P4082" s="13">
        <f t="shared" si="229"/>
        <v>1</v>
      </c>
    </row>
    <row r="4083" customHeight="1" spans="1:16">
      <c r="A4083" s="13">
        <v>58110451</v>
      </c>
      <c r="B4083" s="13">
        <v>104533</v>
      </c>
      <c r="C4083" s="15" t="s">
        <v>495</v>
      </c>
      <c r="D4083" s="13">
        <v>47683</v>
      </c>
      <c r="E4083" s="13" t="s">
        <v>14</v>
      </c>
      <c r="F4083" s="13" t="s">
        <v>15</v>
      </c>
      <c r="G4083" s="13" t="s">
        <v>16</v>
      </c>
      <c r="H4083" s="13">
        <v>4081</v>
      </c>
      <c r="I4083" s="13" t="s">
        <v>519</v>
      </c>
      <c r="J4083" s="13" t="s">
        <v>18</v>
      </c>
      <c r="K4083" s="13">
        <v>1</v>
      </c>
      <c r="L4083" s="13">
        <v>22</v>
      </c>
      <c r="M4083" s="13">
        <v>5.9</v>
      </c>
      <c r="N4083" s="13">
        <f t="shared" si="227"/>
        <v>22</v>
      </c>
      <c r="O4083" s="14">
        <v>1</v>
      </c>
      <c r="P4083" s="13">
        <f t="shared" si="229"/>
        <v>1</v>
      </c>
    </row>
    <row r="4084" customHeight="1" spans="1:16">
      <c r="A4084" s="13">
        <v>58110476</v>
      </c>
      <c r="B4084" s="13">
        <v>539</v>
      </c>
      <c r="C4084" s="15" t="s">
        <v>224</v>
      </c>
      <c r="D4084" s="13">
        <v>47683</v>
      </c>
      <c r="E4084" s="13" t="s">
        <v>14</v>
      </c>
      <c r="F4084" s="13" t="s">
        <v>15</v>
      </c>
      <c r="G4084" s="13" t="s">
        <v>16</v>
      </c>
      <c r="H4084" s="13">
        <v>27698</v>
      </c>
      <c r="I4084" s="13" t="s">
        <v>530</v>
      </c>
      <c r="J4084" s="13" t="s">
        <v>18</v>
      </c>
      <c r="K4084" s="13">
        <v>1</v>
      </c>
      <c r="L4084" s="13">
        <v>18</v>
      </c>
      <c r="M4084" s="13">
        <v>1.9</v>
      </c>
      <c r="N4084" s="13">
        <f t="shared" si="227"/>
        <v>18</v>
      </c>
      <c r="O4084" s="14">
        <v>1</v>
      </c>
      <c r="P4084" s="13">
        <f t="shared" si="229"/>
        <v>1</v>
      </c>
    </row>
    <row r="4085" customHeight="1" spans="1:16">
      <c r="A4085" s="13">
        <v>58110501</v>
      </c>
      <c r="B4085" s="13">
        <v>105751</v>
      </c>
      <c r="C4085" s="15" t="s">
        <v>106</v>
      </c>
      <c r="D4085" s="13">
        <v>47683</v>
      </c>
      <c r="E4085" s="13" t="s">
        <v>14</v>
      </c>
      <c r="F4085" s="13" t="s">
        <v>15</v>
      </c>
      <c r="G4085" s="13" t="s">
        <v>16</v>
      </c>
      <c r="H4085" s="13">
        <v>27702</v>
      </c>
      <c r="I4085" s="13" t="s">
        <v>294</v>
      </c>
      <c r="J4085" s="13" t="s">
        <v>18</v>
      </c>
      <c r="K4085" s="13">
        <v>1</v>
      </c>
      <c r="L4085" s="13">
        <v>25.8</v>
      </c>
      <c r="M4085" s="13">
        <v>9.7</v>
      </c>
      <c r="N4085" s="13">
        <f t="shared" si="227"/>
        <v>25.8</v>
      </c>
      <c r="O4085" s="14">
        <v>1</v>
      </c>
      <c r="P4085" s="13">
        <f t="shared" si="229"/>
        <v>1</v>
      </c>
    </row>
    <row r="4086" customHeight="1" spans="1:16">
      <c r="A4086" s="13">
        <v>58110503</v>
      </c>
      <c r="B4086" s="13">
        <v>359</v>
      </c>
      <c r="C4086" s="15" t="s">
        <v>94</v>
      </c>
      <c r="D4086" s="13">
        <v>47683</v>
      </c>
      <c r="E4086" s="13" t="s">
        <v>14</v>
      </c>
      <c r="F4086" s="13" t="s">
        <v>15</v>
      </c>
      <c r="G4086" s="13" t="s">
        <v>16</v>
      </c>
      <c r="H4086" s="13">
        <v>14747</v>
      </c>
      <c r="I4086" s="13" t="s">
        <v>387</v>
      </c>
      <c r="J4086" s="13" t="s">
        <v>18</v>
      </c>
      <c r="K4086" s="13">
        <v>1</v>
      </c>
      <c r="L4086" s="13">
        <v>25.8</v>
      </c>
      <c r="M4086" s="13">
        <v>9.7</v>
      </c>
      <c r="N4086" s="13">
        <f t="shared" si="227"/>
        <v>25.8</v>
      </c>
      <c r="O4086" s="14">
        <v>1</v>
      </c>
      <c r="P4086" s="13">
        <f t="shared" si="229"/>
        <v>1</v>
      </c>
    </row>
    <row r="4087" customHeight="1" spans="1:16">
      <c r="A4087" s="13">
        <v>58110614</v>
      </c>
      <c r="B4087" s="13">
        <v>103198</v>
      </c>
      <c r="C4087" s="15" t="s">
        <v>116</v>
      </c>
      <c r="D4087" s="13">
        <v>47683</v>
      </c>
      <c r="E4087" s="13" t="s">
        <v>14</v>
      </c>
      <c r="F4087" s="13" t="s">
        <v>15</v>
      </c>
      <c r="G4087" s="13" t="s">
        <v>16</v>
      </c>
      <c r="H4087" s="13">
        <v>16075</v>
      </c>
      <c r="I4087" s="13" t="s">
        <v>425</v>
      </c>
      <c r="J4087" s="13" t="s">
        <v>18</v>
      </c>
      <c r="K4087" s="13">
        <v>1</v>
      </c>
      <c r="L4087" s="13">
        <v>25.8</v>
      </c>
      <c r="M4087" s="13">
        <v>9.7</v>
      </c>
      <c r="N4087" s="13">
        <f t="shared" si="227"/>
        <v>25.8</v>
      </c>
      <c r="O4087" s="14">
        <v>1</v>
      </c>
      <c r="P4087" s="13">
        <f t="shared" si="229"/>
        <v>1</v>
      </c>
    </row>
    <row r="4088" customHeight="1" spans="1:16">
      <c r="A4088" s="13">
        <v>58110633</v>
      </c>
      <c r="B4088" s="13">
        <v>106066</v>
      </c>
      <c r="C4088" s="15" t="s">
        <v>29</v>
      </c>
      <c r="D4088" s="13">
        <v>47683</v>
      </c>
      <c r="E4088" s="13" t="s">
        <v>14</v>
      </c>
      <c r="F4088" s="13" t="s">
        <v>15</v>
      </c>
      <c r="G4088" s="13" t="s">
        <v>16</v>
      </c>
      <c r="H4088" s="13">
        <v>995676</v>
      </c>
      <c r="I4088" s="13" t="s">
        <v>30</v>
      </c>
      <c r="J4088" s="13" t="s">
        <v>18</v>
      </c>
      <c r="K4088" s="13">
        <v>1</v>
      </c>
      <c r="L4088" s="13">
        <v>25.8</v>
      </c>
      <c r="M4088" s="13">
        <v>9.7</v>
      </c>
      <c r="N4088" s="13">
        <f t="shared" si="227"/>
        <v>25.8</v>
      </c>
      <c r="O4088" s="14">
        <v>1</v>
      </c>
      <c r="P4088" s="13">
        <f t="shared" si="229"/>
        <v>1</v>
      </c>
    </row>
    <row r="4089" customHeight="1" spans="1:16">
      <c r="A4089" s="13">
        <v>58110702</v>
      </c>
      <c r="B4089" s="13">
        <v>119263</v>
      </c>
      <c r="C4089" s="15" t="s">
        <v>250</v>
      </c>
      <c r="D4089" s="13">
        <v>47683</v>
      </c>
      <c r="E4089" s="13" t="s">
        <v>14</v>
      </c>
      <c r="F4089" s="13" t="s">
        <v>15</v>
      </c>
      <c r="G4089" s="13" t="s">
        <v>16</v>
      </c>
      <c r="H4089" s="13">
        <v>4077</v>
      </c>
      <c r="I4089" s="13" t="s">
        <v>251</v>
      </c>
      <c r="J4089" s="13" t="s">
        <v>18</v>
      </c>
      <c r="K4089" s="13">
        <v>1</v>
      </c>
      <c r="L4089" s="13">
        <v>25.8</v>
      </c>
      <c r="M4089" s="13">
        <v>9.7</v>
      </c>
      <c r="N4089" s="13">
        <f t="shared" si="227"/>
        <v>25.8</v>
      </c>
      <c r="O4089" s="14">
        <v>1</v>
      </c>
      <c r="P4089" s="13">
        <f t="shared" si="229"/>
        <v>1</v>
      </c>
    </row>
    <row r="4090" customHeight="1" spans="1:16">
      <c r="A4090" s="13">
        <v>58110721</v>
      </c>
      <c r="B4090" s="13">
        <v>744</v>
      </c>
      <c r="C4090" s="15" t="s">
        <v>88</v>
      </c>
      <c r="D4090" s="13">
        <v>47683</v>
      </c>
      <c r="E4090" s="13" t="s">
        <v>14</v>
      </c>
      <c r="F4090" s="13" t="s">
        <v>15</v>
      </c>
      <c r="G4090" s="13" t="s">
        <v>16</v>
      </c>
      <c r="H4090" s="13">
        <v>9190</v>
      </c>
      <c r="I4090" s="13" t="s">
        <v>400</v>
      </c>
      <c r="J4090" s="13" t="s">
        <v>18</v>
      </c>
      <c r="K4090" s="13">
        <v>1</v>
      </c>
      <c r="L4090" s="13">
        <v>25.8</v>
      </c>
      <c r="M4090" s="13">
        <v>9.7</v>
      </c>
      <c r="N4090" s="13">
        <f t="shared" si="227"/>
        <v>25.8</v>
      </c>
      <c r="O4090" s="14">
        <v>1</v>
      </c>
      <c r="P4090" s="13">
        <f t="shared" si="229"/>
        <v>1</v>
      </c>
    </row>
    <row r="4091" customHeight="1" spans="1:16">
      <c r="A4091" s="13">
        <v>58110748</v>
      </c>
      <c r="B4091" s="13">
        <v>114622</v>
      </c>
      <c r="C4091" s="15" t="s">
        <v>38</v>
      </c>
      <c r="D4091" s="13">
        <v>47683</v>
      </c>
      <c r="E4091" s="13" t="s">
        <v>14</v>
      </c>
      <c r="F4091" s="13" t="s">
        <v>15</v>
      </c>
      <c r="G4091" s="13" t="s">
        <v>16</v>
      </c>
      <c r="H4091" s="13">
        <v>11143</v>
      </c>
      <c r="I4091" s="13" t="s">
        <v>39</v>
      </c>
      <c r="J4091" s="13" t="s">
        <v>18</v>
      </c>
      <c r="K4091" s="13">
        <v>2</v>
      </c>
      <c r="L4091" s="13">
        <v>51.6</v>
      </c>
      <c r="M4091" s="13">
        <v>19.4</v>
      </c>
      <c r="N4091" s="13">
        <f t="shared" si="227"/>
        <v>25.8</v>
      </c>
      <c r="O4091" s="14">
        <v>1</v>
      </c>
      <c r="P4091" s="13">
        <f t="shared" si="229"/>
        <v>2</v>
      </c>
    </row>
    <row r="4092" customHeight="1" spans="1:16">
      <c r="A4092" s="13">
        <v>58110776</v>
      </c>
      <c r="B4092" s="13">
        <v>737</v>
      </c>
      <c r="C4092" s="15" t="s">
        <v>183</v>
      </c>
      <c r="D4092" s="13">
        <v>47683</v>
      </c>
      <c r="E4092" s="13" t="s">
        <v>14</v>
      </c>
      <c r="F4092" s="13" t="s">
        <v>15</v>
      </c>
      <c r="G4092" s="13" t="s">
        <v>16</v>
      </c>
      <c r="H4092" s="13">
        <v>15720</v>
      </c>
      <c r="I4092" s="13" t="s">
        <v>368</v>
      </c>
      <c r="J4092" s="13" t="s">
        <v>18</v>
      </c>
      <c r="K4092" s="13">
        <v>1</v>
      </c>
      <c r="L4092" s="13">
        <v>25.8</v>
      </c>
      <c r="M4092" s="13">
        <v>9.7</v>
      </c>
      <c r="N4092" s="13">
        <f t="shared" si="227"/>
        <v>25.8</v>
      </c>
      <c r="O4092" s="14">
        <v>1</v>
      </c>
      <c r="P4092" s="13">
        <f t="shared" si="229"/>
        <v>1</v>
      </c>
    </row>
    <row r="4093" customHeight="1" spans="1:16">
      <c r="A4093" s="13">
        <v>58110785</v>
      </c>
      <c r="B4093" s="13">
        <v>514</v>
      </c>
      <c r="C4093" s="15" t="s">
        <v>54</v>
      </c>
      <c r="D4093" s="13">
        <v>47683</v>
      </c>
      <c r="E4093" s="13" t="s">
        <v>14</v>
      </c>
      <c r="F4093" s="13" t="s">
        <v>15</v>
      </c>
      <c r="G4093" s="13" t="s">
        <v>16</v>
      </c>
      <c r="H4093" s="13">
        <v>5406</v>
      </c>
      <c r="I4093" s="13" t="s">
        <v>55</v>
      </c>
      <c r="J4093" s="13" t="s">
        <v>18</v>
      </c>
      <c r="K4093" s="13">
        <v>1</v>
      </c>
      <c r="L4093" s="13">
        <v>17</v>
      </c>
      <c r="M4093" s="13">
        <v>0.9</v>
      </c>
      <c r="N4093" s="13">
        <f t="shared" si="227"/>
        <v>17</v>
      </c>
      <c r="O4093" s="14" t="s">
        <v>1087</v>
      </c>
      <c r="P4093" s="13"/>
    </row>
    <row r="4094" customHeight="1" spans="1:16">
      <c r="A4094" s="13">
        <v>58110801</v>
      </c>
      <c r="B4094" s="13">
        <v>391</v>
      </c>
      <c r="C4094" s="15" t="s">
        <v>104</v>
      </c>
      <c r="D4094" s="13">
        <v>47683</v>
      </c>
      <c r="E4094" s="13" t="s">
        <v>14</v>
      </c>
      <c r="F4094" s="13" t="s">
        <v>15</v>
      </c>
      <c r="G4094" s="13" t="s">
        <v>16</v>
      </c>
      <c r="H4094" s="13">
        <v>12462</v>
      </c>
      <c r="I4094" s="13" t="s">
        <v>340</v>
      </c>
      <c r="J4094" s="13" t="s">
        <v>18</v>
      </c>
      <c r="K4094" s="13">
        <v>1</v>
      </c>
      <c r="L4094" s="13">
        <v>25.8</v>
      </c>
      <c r="M4094" s="13">
        <v>9.7</v>
      </c>
      <c r="N4094" s="13">
        <f t="shared" si="227"/>
        <v>25.8</v>
      </c>
      <c r="O4094" s="14">
        <v>1</v>
      </c>
      <c r="P4094" s="13">
        <f>K4094*O4094</f>
        <v>1</v>
      </c>
    </row>
    <row r="4095" customHeight="1" spans="1:16">
      <c r="A4095" s="13">
        <v>58110863</v>
      </c>
      <c r="B4095" s="13">
        <v>52</v>
      </c>
      <c r="C4095" s="15" t="s">
        <v>259</v>
      </c>
      <c r="D4095" s="13">
        <v>47683</v>
      </c>
      <c r="E4095" s="13" t="s">
        <v>14</v>
      </c>
      <c r="F4095" s="13" t="s">
        <v>15</v>
      </c>
      <c r="G4095" s="13" t="s">
        <v>16</v>
      </c>
      <c r="H4095" s="13">
        <v>16301</v>
      </c>
      <c r="I4095" s="13" t="s">
        <v>260</v>
      </c>
      <c r="J4095" s="13" t="s">
        <v>33</v>
      </c>
      <c r="K4095" s="13">
        <v>1</v>
      </c>
      <c r="L4095" s="13">
        <v>12.8</v>
      </c>
      <c r="M4095" s="13">
        <v>-3.3</v>
      </c>
      <c r="N4095" s="13">
        <f t="shared" si="227"/>
        <v>12.8</v>
      </c>
      <c r="O4095" s="14" t="s">
        <v>1086</v>
      </c>
      <c r="P4095" s="13">
        <v>0</v>
      </c>
    </row>
    <row r="4096" customHeight="1" spans="1:16">
      <c r="A4096" s="13">
        <v>58110906</v>
      </c>
      <c r="B4096" s="13">
        <v>724</v>
      </c>
      <c r="C4096" s="15" t="s">
        <v>98</v>
      </c>
      <c r="D4096" s="13">
        <v>47683</v>
      </c>
      <c r="E4096" s="13" t="s">
        <v>14</v>
      </c>
      <c r="F4096" s="13" t="s">
        <v>15</v>
      </c>
      <c r="G4096" s="13" t="s">
        <v>16</v>
      </c>
      <c r="H4096" s="13">
        <v>12936</v>
      </c>
      <c r="I4096" s="13" t="s">
        <v>310</v>
      </c>
      <c r="J4096" s="13" t="s">
        <v>18</v>
      </c>
      <c r="K4096" s="13">
        <v>1</v>
      </c>
      <c r="L4096" s="13">
        <v>25.8</v>
      </c>
      <c r="M4096" s="13">
        <v>9.7</v>
      </c>
      <c r="N4096" s="13">
        <f t="shared" si="227"/>
        <v>25.8</v>
      </c>
      <c r="O4096" s="14">
        <v>1</v>
      </c>
      <c r="P4096" s="13">
        <f>K4096*O4096</f>
        <v>1</v>
      </c>
    </row>
    <row r="4097" customHeight="1" spans="1:16">
      <c r="A4097" s="13">
        <v>58110973</v>
      </c>
      <c r="B4097" s="13">
        <v>128640</v>
      </c>
      <c r="C4097" s="15" t="s">
        <v>304</v>
      </c>
      <c r="D4097" s="13">
        <v>47683</v>
      </c>
      <c r="E4097" s="13" t="s">
        <v>14</v>
      </c>
      <c r="F4097" s="13" t="s">
        <v>15</v>
      </c>
      <c r="G4097" s="13" t="s">
        <v>16</v>
      </c>
      <c r="H4097" s="13">
        <v>16203</v>
      </c>
      <c r="I4097" s="13" t="s">
        <v>391</v>
      </c>
      <c r="J4097" s="13" t="s">
        <v>33</v>
      </c>
      <c r="K4097" s="13">
        <v>1</v>
      </c>
      <c r="L4097" s="13">
        <v>14.59</v>
      </c>
      <c r="M4097" s="13">
        <v>-1.51</v>
      </c>
      <c r="N4097" s="13">
        <f t="shared" si="227"/>
        <v>14.59</v>
      </c>
      <c r="O4097" s="14" t="s">
        <v>1086</v>
      </c>
      <c r="P4097" s="13">
        <v>0</v>
      </c>
    </row>
    <row r="4098" customHeight="1" spans="1:16">
      <c r="A4098" s="13">
        <v>58110978</v>
      </c>
      <c r="B4098" s="13">
        <v>582</v>
      </c>
      <c r="C4098" s="15" t="s">
        <v>62</v>
      </c>
      <c r="D4098" s="13">
        <v>47683</v>
      </c>
      <c r="E4098" s="13" t="s">
        <v>14</v>
      </c>
      <c r="F4098" s="13" t="s">
        <v>15</v>
      </c>
      <c r="G4098" s="13" t="s">
        <v>16</v>
      </c>
      <c r="H4098" s="13">
        <v>16101</v>
      </c>
      <c r="I4098" s="13" t="s">
        <v>63</v>
      </c>
      <c r="J4098" s="13" t="s">
        <v>18</v>
      </c>
      <c r="K4098" s="13">
        <v>1</v>
      </c>
      <c r="L4098" s="13">
        <v>25.8</v>
      </c>
      <c r="M4098" s="13">
        <v>9.8</v>
      </c>
      <c r="N4098" s="13">
        <f t="shared" si="227"/>
        <v>25.8</v>
      </c>
      <c r="O4098" s="14">
        <v>1</v>
      </c>
      <c r="P4098" s="13">
        <f t="shared" ref="P4098:P4105" si="230">K4098*O4098</f>
        <v>1</v>
      </c>
    </row>
    <row r="4099" customHeight="1" spans="1:16">
      <c r="A4099" s="13">
        <v>58110980</v>
      </c>
      <c r="B4099" s="13">
        <v>114622</v>
      </c>
      <c r="C4099" s="15" t="s">
        <v>38</v>
      </c>
      <c r="D4099" s="13">
        <v>47683</v>
      </c>
      <c r="E4099" s="13" t="s">
        <v>14</v>
      </c>
      <c r="F4099" s="13" t="s">
        <v>15</v>
      </c>
      <c r="G4099" s="13" t="s">
        <v>16</v>
      </c>
      <c r="H4099" s="13">
        <v>11143</v>
      </c>
      <c r="I4099" s="13" t="s">
        <v>39</v>
      </c>
      <c r="J4099" s="13" t="s">
        <v>18</v>
      </c>
      <c r="K4099" s="13">
        <v>1</v>
      </c>
      <c r="L4099" s="13">
        <v>25.8</v>
      </c>
      <c r="M4099" s="13">
        <v>9.7</v>
      </c>
      <c r="N4099" s="13">
        <f t="shared" ref="N4099:N4162" si="231">L4099/K4099</f>
        <v>25.8</v>
      </c>
      <c r="O4099" s="14">
        <v>1</v>
      </c>
      <c r="P4099" s="13">
        <f t="shared" si="230"/>
        <v>1</v>
      </c>
    </row>
    <row r="4100" customHeight="1" spans="1:16">
      <c r="A4100" s="13">
        <v>58110993</v>
      </c>
      <c r="B4100" s="13">
        <v>102479</v>
      </c>
      <c r="C4100" s="15" t="s">
        <v>351</v>
      </c>
      <c r="D4100" s="13">
        <v>47683</v>
      </c>
      <c r="E4100" s="13" t="s">
        <v>14</v>
      </c>
      <c r="F4100" s="13" t="s">
        <v>15</v>
      </c>
      <c r="G4100" s="13" t="s">
        <v>16</v>
      </c>
      <c r="H4100" s="13">
        <v>15255</v>
      </c>
      <c r="I4100" s="13" t="s">
        <v>500</v>
      </c>
      <c r="J4100" s="13" t="s">
        <v>18</v>
      </c>
      <c r="K4100" s="13">
        <v>1</v>
      </c>
      <c r="L4100" s="13">
        <v>25.8</v>
      </c>
      <c r="M4100" s="13">
        <v>9.7</v>
      </c>
      <c r="N4100" s="13">
        <f t="shared" si="231"/>
        <v>25.8</v>
      </c>
      <c r="O4100" s="14">
        <v>1</v>
      </c>
      <c r="P4100" s="13">
        <f t="shared" si="230"/>
        <v>1</v>
      </c>
    </row>
    <row r="4101" customHeight="1" spans="1:16">
      <c r="A4101" s="13">
        <v>58110996</v>
      </c>
      <c r="B4101" s="13">
        <v>106569</v>
      </c>
      <c r="C4101" s="15" t="s">
        <v>193</v>
      </c>
      <c r="D4101" s="13">
        <v>47683</v>
      </c>
      <c r="E4101" s="13" t="s">
        <v>14</v>
      </c>
      <c r="F4101" s="13" t="s">
        <v>15</v>
      </c>
      <c r="G4101" s="13" t="s">
        <v>16</v>
      </c>
      <c r="H4101" s="13">
        <v>15755</v>
      </c>
      <c r="I4101" s="13" t="s">
        <v>194</v>
      </c>
      <c r="J4101" s="13" t="s">
        <v>18</v>
      </c>
      <c r="K4101" s="13">
        <v>1</v>
      </c>
      <c r="L4101" s="13">
        <v>25.8</v>
      </c>
      <c r="M4101" s="13">
        <v>9.7</v>
      </c>
      <c r="N4101" s="13">
        <f t="shared" si="231"/>
        <v>25.8</v>
      </c>
      <c r="O4101" s="14">
        <v>1</v>
      </c>
      <c r="P4101" s="13">
        <f t="shared" si="230"/>
        <v>1</v>
      </c>
    </row>
    <row r="4102" customHeight="1" spans="1:16">
      <c r="A4102" s="13">
        <v>58111146</v>
      </c>
      <c r="B4102" s="13">
        <v>726</v>
      </c>
      <c r="C4102" s="15" t="s">
        <v>191</v>
      </c>
      <c r="D4102" s="13">
        <v>47683</v>
      </c>
      <c r="E4102" s="13" t="s">
        <v>14</v>
      </c>
      <c r="F4102" s="13" t="s">
        <v>15</v>
      </c>
      <c r="G4102" s="13" t="s">
        <v>16</v>
      </c>
      <c r="H4102" s="13">
        <v>11453</v>
      </c>
      <c r="I4102" s="13" t="s">
        <v>192</v>
      </c>
      <c r="J4102" s="13" t="s">
        <v>18</v>
      </c>
      <c r="K4102" s="13">
        <v>3</v>
      </c>
      <c r="L4102" s="13">
        <v>68.4</v>
      </c>
      <c r="M4102" s="13">
        <v>20.1</v>
      </c>
      <c r="N4102" s="13">
        <f t="shared" si="231"/>
        <v>22.8</v>
      </c>
      <c r="O4102" s="14">
        <v>1</v>
      </c>
      <c r="P4102" s="13">
        <f t="shared" si="230"/>
        <v>3</v>
      </c>
    </row>
    <row r="4103" customHeight="1" spans="1:16">
      <c r="A4103" s="13">
        <v>58111174</v>
      </c>
      <c r="B4103" s="13">
        <v>379</v>
      </c>
      <c r="C4103" s="15" t="s">
        <v>74</v>
      </c>
      <c r="D4103" s="13">
        <v>47683</v>
      </c>
      <c r="E4103" s="13" t="s">
        <v>14</v>
      </c>
      <c r="F4103" s="13" t="s">
        <v>15</v>
      </c>
      <c r="G4103" s="13" t="s">
        <v>16</v>
      </c>
      <c r="H4103" s="13">
        <v>6830</v>
      </c>
      <c r="I4103" s="13" t="s">
        <v>75</v>
      </c>
      <c r="J4103" s="13" t="s">
        <v>18</v>
      </c>
      <c r="K4103" s="13">
        <v>1</v>
      </c>
      <c r="L4103" s="13">
        <v>25.8</v>
      </c>
      <c r="M4103" s="13">
        <v>9.7</v>
      </c>
      <c r="N4103" s="13">
        <f t="shared" si="231"/>
        <v>25.8</v>
      </c>
      <c r="O4103" s="14">
        <v>1</v>
      </c>
      <c r="P4103" s="13">
        <f t="shared" si="230"/>
        <v>1</v>
      </c>
    </row>
    <row r="4104" customHeight="1" spans="1:16">
      <c r="A4104" s="13">
        <v>58111228</v>
      </c>
      <c r="B4104" s="13">
        <v>307</v>
      </c>
      <c r="C4104" s="15" t="s">
        <v>34</v>
      </c>
      <c r="D4104" s="13">
        <v>47683</v>
      </c>
      <c r="E4104" s="13" t="s">
        <v>14</v>
      </c>
      <c r="F4104" s="13" t="s">
        <v>15</v>
      </c>
      <c r="G4104" s="13" t="s">
        <v>16</v>
      </c>
      <c r="H4104" s="13">
        <v>10613</v>
      </c>
      <c r="I4104" s="13" t="s">
        <v>35</v>
      </c>
      <c r="J4104" s="13" t="s">
        <v>18</v>
      </c>
      <c r="K4104" s="13">
        <v>1</v>
      </c>
      <c r="L4104" s="13">
        <v>25.8</v>
      </c>
      <c r="M4104" s="13">
        <v>9.7</v>
      </c>
      <c r="N4104" s="13">
        <f t="shared" si="231"/>
        <v>25.8</v>
      </c>
      <c r="O4104" s="14">
        <v>1</v>
      </c>
      <c r="P4104" s="13">
        <f t="shared" si="230"/>
        <v>1</v>
      </c>
    </row>
    <row r="4105" customHeight="1" spans="1:16">
      <c r="A4105" s="13">
        <v>58111245</v>
      </c>
      <c r="B4105" s="13">
        <v>377</v>
      </c>
      <c r="C4105" s="15" t="s">
        <v>210</v>
      </c>
      <c r="D4105" s="13">
        <v>47683</v>
      </c>
      <c r="E4105" s="13" t="s">
        <v>14</v>
      </c>
      <c r="F4105" s="13" t="s">
        <v>15</v>
      </c>
      <c r="G4105" s="13" t="s">
        <v>16</v>
      </c>
      <c r="H4105" s="13">
        <v>11323</v>
      </c>
      <c r="I4105" s="13" t="s">
        <v>211</v>
      </c>
      <c r="J4105" s="13" t="s">
        <v>18</v>
      </c>
      <c r="K4105" s="13">
        <v>2</v>
      </c>
      <c r="L4105" s="13">
        <v>51.6</v>
      </c>
      <c r="M4105" s="13">
        <v>19.4</v>
      </c>
      <c r="N4105" s="13">
        <f t="shared" si="231"/>
        <v>25.8</v>
      </c>
      <c r="O4105" s="14">
        <v>1</v>
      </c>
      <c r="P4105" s="13">
        <f t="shared" si="230"/>
        <v>2</v>
      </c>
    </row>
    <row r="4106" customHeight="1" spans="1:16">
      <c r="A4106" s="13">
        <v>58111270</v>
      </c>
      <c r="B4106" s="13">
        <v>105751</v>
      </c>
      <c r="C4106" s="15" t="s">
        <v>106</v>
      </c>
      <c r="D4106" s="13">
        <v>47683</v>
      </c>
      <c r="E4106" s="13" t="s">
        <v>14</v>
      </c>
      <c r="F4106" s="13" t="s">
        <v>15</v>
      </c>
      <c r="G4106" s="13" t="s">
        <v>16</v>
      </c>
      <c r="H4106" s="13">
        <v>27702</v>
      </c>
      <c r="I4106" s="13" t="s">
        <v>294</v>
      </c>
      <c r="J4106" s="13" t="s">
        <v>33</v>
      </c>
      <c r="K4106" s="13">
        <v>1</v>
      </c>
      <c r="L4106" s="13">
        <v>12.8</v>
      </c>
      <c r="M4106" s="13">
        <v>-3.3</v>
      </c>
      <c r="N4106" s="13">
        <f t="shared" si="231"/>
        <v>12.8</v>
      </c>
      <c r="O4106" s="14" t="s">
        <v>1086</v>
      </c>
      <c r="P4106" s="13">
        <v>0</v>
      </c>
    </row>
    <row r="4107" customHeight="1" spans="1:16">
      <c r="A4107" s="13">
        <v>58111285</v>
      </c>
      <c r="B4107" s="13">
        <v>379</v>
      </c>
      <c r="C4107" s="15" t="s">
        <v>74</v>
      </c>
      <c r="D4107" s="13">
        <v>47683</v>
      </c>
      <c r="E4107" s="13" t="s">
        <v>14</v>
      </c>
      <c r="F4107" s="13" t="s">
        <v>15</v>
      </c>
      <c r="G4107" s="13" t="s">
        <v>16</v>
      </c>
      <c r="H4107" s="13">
        <v>8035</v>
      </c>
      <c r="I4107" s="13" t="s">
        <v>299</v>
      </c>
      <c r="J4107" s="13" t="s">
        <v>18</v>
      </c>
      <c r="K4107" s="13">
        <v>1</v>
      </c>
      <c r="L4107" s="13">
        <v>25.8</v>
      </c>
      <c r="M4107" s="13">
        <v>9.7</v>
      </c>
      <c r="N4107" s="13">
        <f t="shared" si="231"/>
        <v>25.8</v>
      </c>
      <c r="O4107" s="14">
        <v>1</v>
      </c>
      <c r="P4107" s="13">
        <f>K4107*O4107</f>
        <v>1</v>
      </c>
    </row>
    <row r="4108" customHeight="1" spans="1:16">
      <c r="A4108" s="13">
        <v>58111315</v>
      </c>
      <c r="B4108" s="13">
        <v>119263</v>
      </c>
      <c r="C4108" s="15" t="s">
        <v>250</v>
      </c>
      <c r="D4108" s="13">
        <v>47683</v>
      </c>
      <c r="E4108" s="13" t="s">
        <v>14</v>
      </c>
      <c r="F4108" s="13" t="s">
        <v>15</v>
      </c>
      <c r="G4108" s="13" t="s">
        <v>16</v>
      </c>
      <c r="H4108" s="13">
        <v>4077</v>
      </c>
      <c r="I4108" s="13" t="s">
        <v>251</v>
      </c>
      <c r="J4108" s="13" t="s">
        <v>18</v>
      </c>
      <c r="K4108" s="13">
        <v>2</v>
      </c>
      <c r="L4108" s="13">
        <v>43.8</v>
      </c>
      <c r="M4108" s="13">
        <v>11.6</v>
      </c>
      <c r="N4108" s="13">
        <f t="shared" si="231"/>
        <v>21.9</v>
      </c>
      <c r="O4108" s="14">
        <v>1</v>
      </c>
      <c r="P4108" s="13">
        <f>K4108*O4108</f>
        <v>2</v>
      </c>
    </row>
    <row r="4109" customHeight="1" spans="1:16">
      <c r="A4109" s="13">
        <v>58111327</v>
      </c>
      <c r="B4109" s="13">
        <v>740</v>
      </c>
      <c r="C4109" s="15" t="s">
        <v>228</v>
      </c>
      <c r="D4109" s="13">
        <v>47683</v>
      </c>
      <c r="E4109" s="13" t="s">
        <v>14</v>
      </c>
      <c r="F4109" s="13" t="s">
        <v>15</v>
      </c>
      <c r="G4109" s="13" t="s">
        <v>16</v>
      </c>
      <c r="H4109" s="13">
        <v>11382</v>
      </c>
      <c r="I4109" s="13" t="s">
        <v>229</v>
      </c>
      <c r="J4109" s="13" t="s">
        <v>18</v>
      </c>
      <c r="K4109" s="13">
        <v>1</v>
      </c>
      <c r="L4109" s="13">
        <v>25.8</v>
      </c>
      <c r="M4109" s="13">
        <v>9.7</v>
      </c>
      <c r="N4109" s="13">
        <f t="shared" si="231"/>
        <v>25.8</v>
      </c>
      <c r="O4109" s="14">
        <v>1</v>
      </c>
      <c r="P4109" s="13">
        <f>K4109*O4109</f>
        <v>1</v>
      </c>
    </row>
    <row r="4110" customHeight="1" spans="1:16">
      <c r="A4110" s="13">
        <v>58111410</v>
      </c>
      <c r="B4110" s="13">
        <v>713</v>
      </c>
      <c r="C4110" s="15" t="s">
        <v>234</v>
      </c>
      <c r="D4110" s="13">
        <v>47683</v>
      </c>
      <c r="E4110" s="13" t="s">
        <v>14</v>
      </c>
      <c r="F4110" s="13" t="s">
        <v>15</v>
      </c>
      <c r="G4110" s="13" t="s">
        <v>16</v>
      </c>
      <c r="H4110" s="13">
        <v>6492</v>
      </c>
      <c r="I4110" s="13" t="s">
        <v>235</v>
      </c>
      <c r="J4110" s="13" t="s">
        <v>18</v>
      </c>
      <c r="K4110" s="13">
        <v>1</v>
      </c>
      <c r="L4110" s="13">
        <v>18</v>
      </c>
      <c r="M4110" s="13">
        <v>1.9</v>
      </c>
      <c r="N4110" s="13">
        <f t="shared" si="231"/>
        <v>18</v>
      </c>
      <c r="O4110" s="14">
        <v>1</v>
      </c>
      <c r="P4110" s="13">
        <f>K4110*O4110</f>
        <v>1</v>
      </c>
    </row>
    <row r="4111" customHeight="1" spans="1:16">
      <c r="A4111" s="13">
        <v>58111416</v>
      </c>
      <c r="B4111" s="13">
        <v>514</v>
      </c>
      <c r="C4111" s="15" t="s">
        <v>54</v>
      </c>
      <c r="D4111" s="13">
        <v>47683</v>
      </c>
      <c r="E4111" s="13" t="s">
        <v>14</v>
      </c>
      <c r="F4111" s="13" t="s">
        <v>15</v>
      </c>
      <c r="G4111" s="13" t="s">
        <v>16</v>
      </c>
      <c r="H4111" s="13">
        <v>5406</v>
      </c>
      <c r="I4111" s="13" t="s">
        <v>55</v>
      </c>
      <c r="J4111" s="13" t="s">
        <v>18</v>
      </c>
      <c r="K4111" s="13">
        <v>1</v>
      </c>
      <c r="L4111" s="13">
        <v>17</v>
      </c>
      <c r="M4111" s="13">
        <v>0.9</v>
      </c>
      <c r="N4111" s="13">
        <f t="shared" si="231"/>
        <v>17</v>
      </c>
      <c r="O4111" s="14" t="s">
        <v>1087</v>
      </c>
      <c r="P4111" s="13"/>
    </row>
    <row r="4112" customHeight="1" spans="1:16">
      <c r="A4112" s="13">
        <v>58111455</v>
      </c>
      <c r="B4112" s="13">
        <v>724</v>
      </c>
      <c r="C4112" s="15" t="s">
        <v>98</v>
      </c>
      <c r="D4112" s="13">
        <v>47683</v>
      </c>
      <c r="E4112" s="13" t="s">
        <v>14</v>
      </c>
      <c r="F4112" s="13" t="s">
        <v>15</v>
      </c>
      <c r="G4112" s="13" t="s">
        <v>16</v>
      </c>
      <c r="H4112" s="13">
        <v>14444</v>
      </c>
      <c r="I4112" s="13" t="s">
        <v>220</v>
      </c>
      <c r="J4112" s="13" t="s">
        <v>18</v>
      </c>
      <c r="K4112" s="13">
        <v>2</v>
      </c>
      <c r="L4112" s="13">
        <v>51.6</v>
      </c>
      <c r="M4112" s="13">
        <v>19.4</v>
      </c>
      <c r="N4112" s="13">
        <f t="shared" si="231"/>
        <v>25.8</v>
      </c>
      <c r="O4112" s="14">
        <v>1</v>
      </c>
      <c r="P4112" s="13">
        <f t="shared" ref="P4112:P4123" si="232">K4112*O4112</f>
        <v>2</v>
      </c>
    </row>
    <row r="4113" customHeight="1" spans="1:16">
      <c r="A4113" s="13">
        <v>58111495</v>
      </c>
      <c r="B4113" s="13">
        <v>391</v>
      </c>
      <c r="C4113" s="15" t="s">
        <v>104</v>
      </c>
      <c r="D4113" s="13">
        <v>47683</v>
      </c>
      <c r="E4113" s="13" t="s">
        <v>14</v>
      </c>
      <c r="F4113" s="13" t="s">
        <v>15</v>
      </c>
      <c r="G4113" s="13" t="s">
        <v>16</v>
      </c>
      <c r="H4113" s="13">
        <v>12462</v>
      </c>
      <c r="I4113" s="13" t="s">
        <v>340</v>
      </c>
      <c r="J4113" s="13" t="s">
        <v>18</v>
      </c>
      <c r="K4113" s="13">
        <v>1</v>
      </c>
      <c r="L4113" s="13">
        <v>25.8</v>
      </c>
      <c r="M4113" s="13">
        <v>9.7</v>
      </c>
      <c r="N4113" s="13">
        <f t="shared" si="231"/>
        <v>25.8</v>
      </c>
      <c r="O4113" s="14">
        <v>1</v>
      </c>
      <c r="P4113" s="13">
        <f t="shared" si="232"/>
        <v>1</v>
      </c>
    </row>
    <row r="4114" customHeight="1" spans="1:16">
      <c r="A4114" s="13">
        <v>58111500</v>
      </c>
      <c r="B4114" s="13">
        <v>570</v>
      </c>
      <c r="C4114" s="15" t="s">
        <v>121</v>
      </c>
      <c r="D4114" s="13">
        <v>47683</v>
      </c>
      <c r="E4114" s="13" t="s">
        <v>14</v>
      </c>
      <c r="F4114" s="13" t="s">
        <v>15</v>
      </c>
      <c r="G4114" s="13" t="s">
        <v>16</v>
      </c>
      <c r="H4114" s="13">
        <v>13304</v>
      </c>
      <c r="I4114" s="13" t="s">
        <v>375</v>
      </c>
      <c r="J4114" s="13" t="s">
        <v>18</v>
      </c>
      <c r="K4114" s="13">
        <v>1</v>
      </c>
      <c r="L4114" s="13">
        <v>25.8</v>
      </c>
      <c r="M4114" s="13">
        <v>9.7</v>
      </c>
      <c r="N4114" s="13">
        <f t="shared" si="231"/>
        <v>25.8</v>
      </c>
      <c r="O4114" s="14">
        <v>1</v>
      </c>
      <c r="P4114" s="13">
        <f t="shared" si="232"/>
        <v>1</v>
      </c>
    </row>
    <row r="4115" customHeight="1" spans="1:16">
      <c r="A4115" s="13">
        <v>58111536</v>
      </c>
      <c r="B4115" s="13">
        <v>712</v>
      </c>
      <c r="C4115" s="15" t="s">
        <v>134</v>
      </c>
      <c r="D4115" s="13">
        <v>47683</v>
      </c>
      <c r="E4115" s="13" t="s">
        <v>14</v>
      </c>
      <c r="F4115" s="13" t="s">
        <v>15</v>
      </c>
      <c r="G4115" s="13" t="s">
        <v>16</v>
      </c>
      <c r="H4115" s="13">
        <v>27604</v>
      </c>
      <c r="I4115" s="13" t="s">
        <v>312</v>
      </c>
      <c r="J4115" s="13" t="s">
        <v>18</v>
      </c>
      <c r="K4115" s="13">
        <v>1</v>
      </c>
      <c r="L4115" s="13">
        <v>19.8</v>
      </c>
      <c r="M4115" s="13">
        <v>3.7</v>
      </c>
      <c r="N4115" s="13">
        <f t="shared" si="231"/>
        <v>19.8</v>
      </c>
      <c r="O4115" s="14">
        <v>1</v>
      </c>
      <c r="P4115" s="13">
        <f t="shared" si="232"/>
        <v>1</v>
      </c>
    </row>
    <row r="4116" customHeight="1" spans="1:16">
      <c r="A4116" s="13">
        <v>58111603</v>
      </c>
      <c r="B4116" s="13">
        <v>379</v>
      </c>
      <c r="C4116" s="15" t="s">
        <v>74</v>
      </c>
      <c r="D4116" s="13">
        <v>47683</v>
      </c>
      <c r="E4116" s="13" t="s">
        <v>14</v>
      </c>
      <c r="F4116" s="13" t="s">
        <v>15</v>
      </c>
      <c r="G4116" s="13" t="s">
        <v>16</v>
      </c>
      <c r="H4116" s="13">
        <v>6830</v>
      </c>
      <c r="I4116" s="13" t="s">
        <v>75</v>
      </c>
      <c r="J4116" s="13" t="s">
        <v>18</v>
      </c>
      <c r="K4116" s="13">
        <v>1</v>
      </c>
      <c r="L4116" s="13">
        <v>25.8</v>
      </c>
      <c r="M4116" s="13">
        <v>9.7</v>
      </c>
      <c r="N4116" s="13">
        <f t="shared" si="231"/>
        <v>25.8</v>
      </c>
      <c r="O4116" s="14">
        <v>1</v>
      </c>
      <c r="P4116" s="13">
        <f t="shared" si="232"/>
        <v>1</v>
      </c>
    </row>
    <row r="4117" customHeight="1" spans="1:16">
      <c r="A4117" s="13">
        <v>58111626</v>
      </c>
      <c r="B4117" s="13">
        <v>116482</v>
      </c>
      <c r="C4117" s="15" t="s">
        <v>236</v>
      </c>
      <c r="D4117" s="13">
        <v>47683</v>
      </c>
      <c r="E4117" s="13" t="s">
        <v>14</v>
      </c>
      <c r="F4117" s="13" t="s">
        <v>15</v>
      </c>
      <c r="G4117" s="13" t="s">
        <v>16</v>
      </c>
      <c r="H4117" s="13">
        <v>15893</v>
      </c>
      <c r="I4117" s="13" t="s">
        <v>313</v>
      </c>
      <c r="J4117" s="13" t="s">
        <v>18</v>
      </c>
      <c r="K4117" s="13">
        <v>1</v>
      </c>
      <c r="L4117" s="13">
        <v>22.8</v>
      </c>
      <c r="M4117" s="13">
        <v>6.8</v>
      </c>
      <c r="N4117" s="13">
        <f t="shared" si="231"/>
        <v>22.8</v>
      </c>
      <c r="O4117" s="14">
        <v>1</v>
      </c>
      <c r="P4117" s="13">
        <f t="shared" si="232"/>
        <v>1</v>
      </c>
    </row>
    <row r="4118" customHeight="1" spans="1:16">
      <c r="A4118" s="13">
        <v>58111646</v>
      </c>
      <c r="B4118" s="13">
        <v>598</v>
      </c>
      <c r="C4118" s="15" t="s">
        <v>269</v>
      </c>
      <c r="D4118" s="13">
        <v>47683</v>
      </c>
      <c r="E4118" s="13" t="s">
        <v>14</v>
      </c>
      <c r="F4118" s="13" t="s">
        <v>15</v>
      </c>
      <c r="G4118" s="13" t="s">
        <v>16</v>
      </c>
      <c r="H4118" s="13">
        <v>11178</v>
      </c>
      <c r="I4118" s="13" t="s">
        <v>270</v>
      </c>
      <c r="J4118" s="13" t="s">
        <v>18</v>
      </c>
      <c r="K4118" s="13">
        <v>3</v>
      </c>
      <c r="L4118" s="13">
        <v>68.4</v>
      </c>
      <c r="M4118" s="13">
        <v>20.1</v>
      </c>
      <c r="N4118" s="13">
        <f t="shared" si="231"/>
        <v>22.8</v>
      </c>
      <c r="O4118" s="14">
        <v>1</v>
      </c>
      <c r="P4118" s="13">
        <f t="shared" si="232"/>
        <v>3</v>
      </c>
    </row>
    <row r="4119" customHeight="1" spans="1:16">
      <c r="A4119" s="13">
        <v>58111647</v>
      </c>
      <c r="B4119" s="13">
        <v>570</v>
      </c>
      <c r="C4119" s="15" t="s">
        <v>121</v>
      </c>
      <c r="D4119" s="13">
        <v>47683</v>
      </c>
      <c r="E4119" s="13" t="s">
        <v>14</v>
      </c>
      <c r="F4119" s="13" t="s">
        <v>15</v>
      </c>
      <c r="G4119" s="13" t="s">
        <v>16</v>
      </c>
      <c r="H4119" s="13">
        <v>13304</v>
      </c>
      <c r="I4119" s="13" t="s">
        <v>375</v>
      </c>
      <c r="J4119" s="13" t="s">
        <v>18</v>
      </c>
      <c r="K4119" s="13">
        <v>2</v>
      </c>
      <c r="L4119" s="13">
        <v>51.6</v>
      </c>
      <c r="M4119" s="13">
        <v>19.4</v>
      </c>
      <c r="N4119" s="13">
        <f t="shared" si="231"/>
        <v>25.8</v>
      </c>
      <c r="O4119" s="14">
        <v>1</v>
      </c>
      <c r="P4119" s="13">
        <f t="shared" si="232"/>
        <v>2</v>
      </c>
    </row>
    <row r="4120" customHeight="1" spans="1:16">
      <c r="A4120" s="13">
        <v>58111650</v>
      </c>
      <c r="B4120" s="13">
        <v>513</v>
      </c>
      <c r="C4120" s="15" t="s">
        <v>181</v>
      </c>
      <c r="D4120" s="13">
        <v>47683</v>
      </c>
      <c r="E4120" s="13" t="s">
        <v>14</v>
      </c>
      <c r="F4120" s="13" t="s">
        <v>15</v>
      </c>
      <c r="G4120" s="13" t="s">
        <v>16</v>
      </c>
      <c r="H4120" s="13">
        <v>27764</v>
      </c>
      <c r="I4120" s="13" t="s">
        <v>182</v>
      </c>
      <c r="J4120" s="13" t="s">
        <v>33</v>
      </c>
      <c r="K4120" s="13">
        <v>1</v>
      </c>
      <c r="L4120" s="13">
        <v>23.15</v>
      </c>
      <c r="M4120" s="13">
        <v>7.05</v>
      </c>
      <c r="N4120" s="13">
        <f t="shared" si="231"/>
        <v>23.15</v>
      </c>
      <c r="O4120" s="14" t="s">
        <v>1086</v>
      </c>
      <c r="P4120" s="13">
        <v>0</v>
      </c>
    </row>
    <row r="4121" customHeight="1" spans="1:16">
      <c r="A4121" s="13">
        <v>58111665</v>
      </c>
      <c r="B4121" s="13">
        <v>359</v>
      </c>
      <c r="C4121" s="15" t="s">
        <v>94</v>
      </c>
      <c r="D4121" s="13">
        <v>47683</v>
      </c>
      <c r="E4121" s="13" t="s">
        <v>14</v>
      </c>
      <c r="F4121" s="13" t="s">
        <v>15</v>
      </c>
      <c r="G4121" s="13" t="s">
        <v>16</v>
      </c>
      <c r="H4121" s="13">
        <v>14747</v>
      </c>
      <c r="I4121" s="13" t="s">
        <v>387</v>
      </c>
      <c r="J4121" s="13" t="s">
        <v>18</v>
      </c>
      <c r="K4121" s="13">
        <v>3</v>
      </c>
      <c r="L4121" s="13">
        <v>68.4</v>
      </c>
      <c r="M4121" s="13">
        <v>20.1</v>
      </c>
      <c r="N4121" s="13">
        <f t="shared" si="231"/>
        <v>22.8</v>
      </c>
      <c r="O4121" s="14">
        <v>1</v>
      </c>
      <c r="P4121" s="13">
        <f t="shared" si="232"/>
        <v>3</v>
      </c>
    </row>
    <row r="4122" customHeight="1" spans="1:16">
      <c r="A4122" s="13">
        <v>58111669</v>
      </c>
      <c r="B4122" s="13">
        <v>116919</v>
      </c>
      <c r="C4122" s="15" t="s">
        <v>72</v>
      </c>
      <c r="D4122" s="13">
        <v>47683</v>
      </c>
      <c r="E4122" s="13" t="s">
        <v>14</v>
      </c>
      <c r="F4122" s="13" t="s">
        <v>15</v>
      </c>
      <c r="G4122" s="13" t="s">
        <v>16</v>
      </c>
      <c r="H4122" s="13">
        <v>14436</v>
      </c>
      <c r="I4122" s="13" t="s">
        <v>73</v>
      </c>
      <c r="J4122" s="13" t="s">
        <v>18</v>
      </c>
      <c r="K4122" s="13">
        <v>1</v>
      </c>
      <c r="L4122" s="13">
        <v>25.8</v>
      </c>
      <c r="M4122" s="13">
        <v>9.7</v>
      </c>
      <c r="N4122" s="13">
        <f t="shared" si="231"/>
        <v>25.8</v>
      </c>
      <c r="O4122" s="14">
        <v>1</v>
      </c>
      <c r="P4122" s="13">
        <f t="shared" si="232"/>
        <v>1</v>
      </c>
    </row>
    <row r="4123" customHeight="1" spans="1:16">
      <c r="A4123" s="13">
        <v>58111721</v>
      </c>
      <c r="B4123" s="13">
        <v>307</v>
      </c>
      <c r="C4123" s="15" t="s">
        <v>34</v>
      </c>
      <c r="D4123" s="13">
        <v>47683</v>
      </c>
      <c r="E4123" s="13" t="s">
        <v>14</v>
      </c>
      <c r="F4123" s="13" t="s">
        <v>15</v>
      </c>
      <c r="G4123" s="13" t="s">
        <v>16</v>
      </c>
      <c r="H4123" s="13">
        <v>9563</v>
      </c>
      <c r="I4123" s="13" t="s">
        <v>120</v>
      </c>
      <c r="J4123" s="13" t="s">
        <v>18</v>
      </c>
      <c r="K4123" s="13">
        <v>1</v>
      </c>
      <c r="L4123" s="13">
        <v>25.8</v>
      </c>
      <c r="M4123" s="13">
        <v>9.7</v>
      </c>
      <c r="N4123" s="13">
        <f t="shared" si="231"/>
        <v>25.8</v>
      </c>
      <c r="O4123" s="14">
        <v>1</v>
      </c>
      <c r="P4123" s="13">
        <f t="shared" si="232"/>
        <v>1</v>
      </c>
    </row>
    <row r="4124" customHeight="1" spans="1:16">
      <c r="A4124" s="13">
        <v>58111784</v>
      </c>
      <c r="B4124" s="13">
        <v>122686</v>
      </c>
      <c r="C4124" s="15" t="s">
        <v>466</v>
      </c>
      <c r="D4124" s="13">
        <v>47683</v>
      </c>
      <c r="E4124" s="13" t="s">
        <v>14</v>
      </c>
      <c r="F4124" s="13" t="s">
        <v>15</v>
      </c>
      <c r="G4124" s="13" t="s">
        <v>16</v>
      </c>
      <c r="H4124" s="13">
        <v>6537</v>
      </c>
      <c r="I4124" s="13" t="s">
        <v>513</v>
      </c>
      <c r="J4124" s="13" t="s">
        <v>33</v>
      </c>
      <c r="K4124" s="13">
        <v>1</v>
      </c>
      <c r="L4124" s="13">
        <v>12.8</v>
      </c>
      <c r="M4124" s="13">
        <v>-3.3</v>
      </c>
      <c r="N4124" s="13">
        <f t="shared" si="231"/>
        <v>12.8</v>
      </c>
      <c r="O4124" s="14" t="s">
        <v>1086</v>
      </c>
      <c r="P4124" s="13">
        <v>0</v>
      </c>
    </row>
    <row r="4125" customHeight="1" spans="1:16">
      <c r="A4125" s="13">
        <v>58111844</v>
      </c>
      <c r="B4125" s="13">
        <v>748</v>
      </c>
      <c r="C4125" s="15" t="s">
        <v>333</v>
      </c>
      <c r="D4125" s="13">
        <v>47683</v>
      </c>
      <c r="E4125" s="13" t="s">
        <v>14</v>
      </c>
      <c r="F4125" s="13" t="s">
        <v>15</v>
      </c>
      <c r="G4125" s="13" t="s">
        <v>16</v>
      </c>
      <c r="H4125" s="13">
        <v>14740</v>
      </c>
      <c r="I4125" s="13" t="s">
        <v>397</v>
      </c>
      <c r="J4125" s="13" t="s">
        <v>18</v>
      </c>
      <c r="K4125" s="13">
        <v>1</v>
      </c>
      <c r="L4125" s="13">
        <v>18</v>
      </c>
      <c r="M4125" s="13">
        <v>1.9</v>
      </c>
      <c r="N4125" s="13">
        <f t="shared" si="231"/>
        <v>18</v>
      </c>
      <c r="O4125" s="14">
        <v>1</v>
      </c>
      <c r="P4125" s="13">
        <f>K4125*O4125</f>
        <v>1</v>
      </c>
    </row>
    <row r="4126" customHeight="1" spans="1:16">
      <c r="A4126" s="13">
        <v>58111852</v>
      </c>
      <c r="B4126" s="13">
        <v>707</v>
      </c>
      <c r="C4126" s="15" t="s">
        <v>31</v>
      </c>
      <c r="D4126" s="13">
        <v>47683</v>
      </c>
      <c r="E4126" s="13" t="s">
        <v>14</v>
      </c>
      <c r="F4126" s="13" t="s">
        <v>15</v>
      </c>
      <c r="G4126" s="13" t="s">
        <v>16</v>
      </c>
      <c r="H4126" s="13">
        <v>15329</v>
      </c>
      <c r="I4126" s="13" t="s">
        <v>214</v>
      </c>
      <c r="J4126" s="13" t="s">
        <v>18</v>
      </c>
      <c r="K4126" s="13">
        <v>1</v>
      </c>
      <c r="L4126" s="13">
        <v>25.8</v>
      </c>
      <c r="M4126" s="13">
        <v>9.7</v>
      </c>
      <c r="N4126" s="13">
        <f t="shared" si="231"/>
        <v>25.8</v>
      </c>
      <c r="O4126" s="14">
        <v>1</v>
      </c>
      <c r="P4126" s="13">
        <f>K4126*O4126</f>
        <v>1</v>
      </c>
    </row>
    <row r="4127" customHeight="1" spans="1:16">
      <c r="A4127" s="13">
        <v>58111949</v>
      </c>
      <c r="B4127" s="13">
        <v>102565</v>
      </c>
      <c r="C4127" s="15" t="s">
        <v>141</v>
      </c>
      <c r="D4127" s="13">
        <v>47683</v>
      </c>
      <c r="E4127" s="13" t="s">
        <v>14</v>
      </c>
      <c r="F4127" s="13" t="s">
        <v>15</v>
      </c>
      <c r="G4127" s="13" t="s">
        <v>16</v>
      </c>
      <c r="H4127" s="13">
        <v>16096</v>
      </c>
      <c r="I4127" s="13" t="s">
        <v>247</v>
      </c>
      <c r="J4127" s="13" t="s">
        <v>33</v>
      </c>
      <c r="K4127" s="13">
        <v>1</v>
      </c>
      <c r="L4127" s="13">
        <v>23.8</v>
      </c>
      <c r="M4127" s="13">
        <v>7.7</v>
      </c>
      <c r="N4127" s="13">
        <f t="shared" si="231"/>
        <v>23.8</v>
      </c>
      <c r="O4127" s="14" t="s">
        <v>1086</v>
      </c>
      <c r="P4127" s="13">
        <v>0</v>
      </c>
    </row>
    <row r="4128" customHeight="1" spans="1:16">
      <c r="A4128" s="13">
        <v>58111993</v>
      </c>
      <c r="B4128" s="13">
        <v>373</v>
      </c>
      <c r="C4128" s="15" t="s">
        <v>136</v>
      </c>
      <c r="D4128" s="13">
        <v>47683</v>
      </c>
      <c r="E4128" s="13" t="s">
        <v>14</v>
      </c>
      <c r="F4128" s="13" t="s">
        <v>15</v>
      </c>
      <c r="G4128" s="13" t="s">
        <v>16</v>
      </c>
      <c r="H4128" s="13">
        <v>14379</v>
      </c>
      <c r="I4128" s="13" t="s">
        <v>137</v>
      </c>
      <c r="J4128" s="13" t="s">
        <v>18</v>
      </c>
      <c r="K4128" s="13">
        <v>1</v>
      </c>
      <c r="L4128" s="13">
        <v>25.8</v>
      </c>
      <c r="M4128" s="13">
        <v>9.7</v>
      </c>
      <c r="N4128" s="13">
        <f t="shared" si="231"/>
        <v>25.8</v>
      </c>
      <c r="O4128" s="14">
        <v>1</v>
      </c>
      <c r="P4128" s="13">
        <f>K4128*O4128</f>
        <v>1</v>
      </c>
    </row>
    <row r="4129" customHeight="1" spans="1:16">
      <c r="A4129" s="13">
        <v>58111999</v>
      </c>
      <c r="B4129" s="13">
        <v>387</v>
      </c>
      <c r="C4129" s="15" t="s">
        <v>398</v>
      </c>
      <c r="D4129" s="13">
        <v>47683</v>
      </c>
      <c r="E4129" s="13" t="s">
        <v>14</v>
      </c>
      <c r="F4129" s="13" t="s">
        <v>15</v>
      </c>
      <c r="G4129" s="13" t="s">
        <v>16</v>
      </c>
      <c r="H4129" s="13">
        <v>16108</v>
      </c>
      <c r="I4129" s="13" t="s">
        <v>405</v>
      </c>
      <c r="J4129" s="13" t="s">
        <v>18</v>
      </c>
      <c r="K4129" s="13">
        <v>3</v>
      </c>
      <c r="L4129" s="13">
        <v>68.4</v>
      </c>
      <c r="M4129" s="13">
        <v>20.1</v>
      </c>
      <c r="N4129" s="13">
        <f t="shared" si="231"/>
        <v>22.8</v>
      </c>
      <c r="O4129" s="14">
        <v>1</v>
      </c>
      <c r="P4129" s="13">
        <f>K4129*O4129</f>
        <v>3</v>
      </c>
    </row>
    <row r="4130" customHeight="1" spans="1:16">
      <c r="A4130" s="13">
        <v>58112007</v>
      </c>
      <c r="B4130" s="13">
        <v>113833</v>
      </c>
      <c r="C4130" s="15" t="s">
        <v>321</v>
      </c>
      <c r="D4130" s="13">
        <v>47683</v>
      </c>
      <c r="E4130" s="13" t="s">
        <v>14</v>
      </c>
      <c r="F4130" s="13" t="s">
        <v>15</v>
      </c>
      <c r="G4130" s="13" t="s">
        <v>16</v>
      </c>
      <c r="H4130" s="13">
        <v>27763</v>
      </c>
      <c r="I4130" s="13" t="s">
        <v>416</v>
      </c>
      <c r="J4130" s="13" t="s">
        <v>33</v>
      </c>
      <c r="K4130" s="13">
        <v>1</v>
      </c>
      <c r="L4130" s="13">
        <v>16.96</v>
      </c>
      <c r="M4130" s="13">
        <v>0.86</v>
      </c>
      <c r="N4130" s="13">
        <f t="shared" si="231"/>
        <v>16.96</v>
      </c>
      <c r="O4130" s="14" t="s">
        <v>1086</v>
      </c>
      <c r="P4130" s="13">
        <v>0</v>
      </c>
    </row>
    <row r="4131" customHeight="1" spans="1:16">
      <c r="A4131" s="13">
        <v>58112011</v>
      </c>
      <c r="B4131" s="13">
        <v>721</v>
      </c>
      <c r="C4131" s="15" t="s">
        <v>267</v>
      </c>
      <c r="D4131" s="13">
        <v>47683</v>
      </c>
      <c r="E4131" s="13" t="s">
        <v>14</v>
      </c>
      <c r="F4131" s="13" t="s">
        <v>15</v>
      </c>
      <c r="G4131" s="13" t="s">
        <v>16</v>
      </c>
      <c r="H4131" s="13">
        <v>11619</v>
      </c>
      <c r="I4131" s="13" t="s">
        <v>291</v>
      </c>
      <c r="J4131" s="13" t="s">
        <v>18</v>
      </c>
      <c r="K4131" s="13">
        <v>10</v>
      </c>
      <c r="L4131" s="13">
        <v>231</v>
      </c>
      <c r="M4131" s="13">
        <v>70.6</v>
      </c>
      <c r="N4131" s="13">
        <f t="shared" si="231"/>
        <v>23.1</v>
      </c>
      <c r="O4131" s="14">
        <v>1</v>
      </c>
      <c r="P4131" s="13">
        <f t="shared" ref="P4131:P4155" si="233">K4131*O4131</f>
        <v>10</v>
      </c>
    </row>
    <row r="4132" customHeight="1" spans="1:16">
      <c r="A4132" s="13">
        <v>58112033</v>
      </c>
      <c r="B4132" s="13">
        <v>143253</v>
      </c>
      <c r="C4132" s="15" t="s">
        <v>286</v>
      </c>
      <c r="D4132" s="13">
        <v>47683</v>
      </c>
      <c r="E4132" s="13" t="s">
        <v>14</v>
      </c>
      <c r="F4132" s="13" t="s">
        <v>15</v>
      </c>
      <c r="G4132" s="13" t="s">
        <v>16</v>
      </c>
      <c r="H4132" s="13">
        <v>7369</v>
      </c>
      <c r="I4132" s="13" t="s">
        <v>287</v>
      </c>
      <c r="J4132" s="13" t="s">
        <v>18</v>
      </c>
      <c r="K4132" s="13">
        <v>1</v>
      </c>
      <c r="L4132" s="13">
        <v>18</v>
      </c>
      <c r="M4132" s="13">
        <v>2</v>
      </c>
      <c r="N4132" s="13">
        <f t="shared" si="231"/>
        <v>18</v>
      </c>
      <c r="O4132" s="14">
        <v>1</v>
      </c>
      <c r="P4132" s="13">
        <f t="shared" si="233"/>
        <v>1</v>
      </c>
    </row>
    <row r="4133" customHeight="1" spans="1:16">
      <c r="A4133" s="13">
        <v>58112049</v>
      </c>
      <c r="B4133" s="13">
        <v>114622</v>
      </c>
      <c r="C4133" s="15" t="s">
        <v>38</v>
      </c>
      <c r="D4133" s="13">
        <v>47683</v>
      </c>
      <c r="E4133" s="13" t="s">
        <v>14</v>
      </c>
      <c r="F4133" s="13" t="s">
        <v>15</v>
      </c>
      <c r="G4133" s="13" t="s">
        <v>16</v>
      </c>
      <c r="H4133" s="13">
        <v>11143</v>
      </c>
      <c r="I4133" s="13" t="s">
        <v>39</v>
      </c>
      <c r="J4133" s="13" t="s">
        <v>18</v>
      </c>
      <c r="K4133" s="13">
        <v>3</v>
      </c>
      <c r="L4133" s="13">
        <v>77.4</v>
      </c>
      <c r="M4133" s="13">
        <v>29.1</v>
      </c>
      <c r="N4133" s="13">
        <f t="shared" si="231"/>
        <v>25.8</v>
      </c>
      <c r="O4133" s="14">
        <v>1</v>
      </c>
      <c r="P4133" s="13">
        <f t="shared" si="233"/>
        <v>3</v>
      </c>
    </row>
    <row r="4134" customHeight="1" spans="1:16">
      <c r="A4134" s="13">
        <v>58112071</v>
      </c>
      <c r="B4134" s="13">
        <v>120844</v>
      </c>
      <c r="C4134" s="15" t="s">
        <v>149</v>
      </c>
      <c r="D4134" s="13">
        <v>47683</v>
      </c>
      <c r="E4134" s="13" t="s">
        <v>14</v>
      </c>
      <c r="F4134" s="13" t="s">
        <v>15</v>
      </c>
      <c r="G4134" s="13" t="s">
        <v>16</v>
      </c>
      <c r="H4134" s="13">
        <v>9328</v>
      </c>
      <c r="I4134" s="13" t="s">
        <v>238</v>
      </c>
      <c r="J4134" s="13" t="s">
        <v>18</v>
      </c>
      <c r="K4134" s="13">
        <v>2</v>
      </c>
      <c r="L4134" s="13">
        <v>51.6</v>
      </c>
      <c r="M4134" s="13">
        <v>19.4</v>
      </c>
      <c r="N4134" s="13">
        <f t="shared" si="231"/>
        <v>25.8</v>
      </c>
      <c r="O4134" s="14">
        <v>1</v>
      </c>
      <c r="P4134" s="13">
        <f t="shared" si="233"/>
        <v>2</v>
      </c>
    </row>
    <row r="4135" customHeight="1" spans="1:16">
      <c r="A4135" s="13">
        <v>58112076</v>
      </c>
      <c r="B4135" s="13">
        <v>712</v>
      </c>
      <c r="C4135" s="15" t="s">
        <v>134</v>
      </c>
      <c r="D4135" s="13">
        <v>47683</v>
      </c>
      <c r="E4135" s="13" t="s">
        <v>14</v>
      </c>
      <c r="F4135" s="13" t="s">
        <v>15</v>
      </c>
      <c r="G4135" s="13" t="s">
        <v>16</v>
      </c>
      <c r="H4135" s="13">
        <v>27604</v>
      </c>
      <c r="I4135" s="13" t="s">
        <v>312</v>
      </c>
      <c r="J4135" s="13" t="s">
        <v>18</v>
      </c>
      <c r="K4135" s="13">
        <v>1</v>
      </c>
      <c r="L4135" s="13">
        <v>25.8</v>
      </c>
      <c r="M4135" s="13">
        <v>9.7</v>
      </c>
      <c r="N4135" s="13">
        <f t="shared" si="231"/>
        <v>25.8</v>
      </c>
      <c r="O4135" s="14">
        <v>1</v>
      </c>
      <c r="P4135" s="13">
        <f t="shared" si="233"/>
        <v>1</v>
      </c>
    </row>
    <row r="4136" customHeight="1" spans="1:16">
      <c r="A4136" s="13">
        <v>58112084</v>
      </c>
      <c r="B4136" s="13">
        <v>117184</v>
      </c>
      <c r="C4136" s="15" t="s">
        <v>50</v>
      </c>
      <c r="D4136" s="13">
        <v>47683</v>
      </c>
      <c r="E4136" s="13" t="s">
        <v>14</v>
      </c>
      <c r="F4136" s="13" t="s">
        <v>15</v>
      </c>
      <c r="G4136" s="13" t="s">
        <v>16</v>
      </c>
      <c r="H4136" s="13">
        <v>15048</v>
      </c>
      <c r="I4136" s="13" t="s">
        <v>51</v>
      </c>
      <c r="J4136" s="13" t="s">
        <v>18</v>
      </c>
      <c r="K4136" s="13">
        <v>2</v>
      </c>
      <c r="L4136" s="13">
        <v>51.25</v>
      </c>
      <c r="M4136" s="13">
        <v>19.05</v>
      </c>
      <c r="N4136" s="13">
        <f t="shared" si="231"/>
        <v>25.625</v>
      </c>
      <c r="O4136" s="14">
        <v>1</v>
      </c>
      <c r="P4136" s="13">
        <f t="shared" si="233"/>
        <v>2</v>
      </c>
    </row>
    <row r="4137" customHeight="1" spans="1:16">
      <c r="A4137" s="13">
        <v>58112114</v>
      </c>
      <c r="B4137" s="13">
        <v>106399</v>
      </c>
      <c r="C4137" s="15" t="s">
        <v>48</v>
      </c>
      <c r="D4137" s="13">
        <v>47683</v>
      </c>
      <c r="E4137" s="13" t="s">
        <v>14</v>
      </c>
      <c r="F4137" s="13" t="s">
        <v>15</v>
      </c>
      <c r="G4137" s="13" t="s">
        <v>16</v>
      </c>
      <c r="H4137" s="13">
        <v>15850</v>
      </c>
      <c r="I4137" s="13" t="s">
        <v>390</v>
      </c>
      <c r="J4137" s="13" t="s">
        <v>18</v>
      </c>
      <c r="K4137" s="13">
        <v>1</v>
      </c>
      <c r="L4137" s="13">
        <v>25.8</v>
      </c>
      <c r="M4137" s="13">
        <v>9.7</v>
      </c>
      <c r="N4137" s="13">
        <f t="shared" si="231"/>
        <v>25.8</v>
      </c>
      <c r="O4137" s="14">
        <v>1</v>
      </c>
      <c r="P4137" s="13">
        <f t="shared" si="233"/>
        <v>1</v>
      </c>
    </row>
    <row r="4138" customHeight="1" spans="1:16">
      <c r="A4138" s="13">
        <v>58112122</v>
      </c>
      <c r="B4138" s="13">
        <v>712</v>
      </c>
      <c r="C4138" s="15" t="s">
        <v>134</v>
      </c>
      <c r="D4138" s="13">
        <v>47683</v>
      </c>
      <c r="E4138" s="13" t="s">
        <v>14</v>
      </c>
      <c r="F4138" s="13" t="s">
        <v>15</v>
      </c>
      <c r="G4138" s="13" t="s">
        <v>16</v>
      </c>
      <c r="H4138" s="13">
        <v>27604</v>
      </c>
      <c r="I4138" s="13" t="s">
        <v>312</v>
      </c>
      <c r="J4138" s="13" t="s">
        <v>18</v>
      </c>
      <c r="K4138" s="13">
        <v>3</v>
      </c>
      <c r="L4138" s="13">
        <v>71.4</v>
      </c>
      <c r="M4138" s="13">
        <v>23.1</v>
      </c>
      <c r="N4138" s="13">
        <f t="shared" si="231"/>
        <v>23.8</v>
      </c>
      <c r="O4138" s="14">
        <v>1</v>
      </c>
      <c r="P4138" s="13">
        <f t="shared" si="233"/>
        <v>3</v>
      </c>
    </row>
    <row r="4139" customHeight="1" spans="1:16">
      <c r="A4139" s="13">
        <v>58112146</v>
      </c>
      <c r="B4139" s="13">
        <v>122906</v>
      </c>
      <c r="C4139" s="15" t="s">
        <v>70</v>
      </c>
      <c r="D4139" s="13">
        <v>47683</v>
      </c>
      <c r="E4139" s="13" t="s">
        <v>14</v>
      </c>
      <c r="F4139" s="13" t="s">
        <v>15</v>
      </c>
      <c r="G4139" s="13" t="s">
        <v>16</v>
      </c>
      <c r="H4139" s="13">
        <v>14866</v>
      </c>
      <c r="I4139" s="13" t="s">
        <v>71</v>
      </c>
      <c r="J4139" s="13" t="s">
        <v>18</v>
      </c>
      <c r="K4139" s="13">
        <v>1</v>
      </c>
      <c r="L4139" s="13">
        <v>25.8</v>
      </c>
      <c r="M4139" s="13">
        <v>9.7</v>
      </c>
      <c r="N4139" s="13">
        <f t="shared" si="231"/>
        <v>25.8</v>
      </c>
      <c r="O4139" s="14">
        <v>1</v>
      </c>
      <c r="P4139" s="13">
        <f t="shared" si="233"/>
        <v>1</v>
      </c>
    </row>
    <row r="4140" customHeight="1" spans="1:16">
      <c r="A4140" s="13">
        <v>58112196</v>
      </c>
      <c r="B4140" s="13">
        <v>122906</v>
      </c>
      <c r="C4140" s="15" t="s">
        <v>70</v>
      </c>
      <c r="D4140" s="13">
        <v>47683</v>
      </c>
      <c r="E4140" s="13" t="s">
        <v>14</v>
      </c>
      <c r="F4140" s="13" t="s">
        <v>15</v>
      </c>
      <c r="G4140" s="13" t="s">
        <v>16</v>
      </c>
      <c r="H4140" s="13">
        <v>14866</v>
      </c>
      <c r="I4140" s="13" t="s">
        <v>71</v>
      </c>
      <c r="J4140" s="13" t="s">
        <v>18</v>
      </c>
      <c r="K4140" s="13">
        <v>1</v>
      </c>
      <c r="L4140" s="13">
        <v>19.8</v>
      </c>
      <c r="M4140" s="13">
        <v>3.7</v>
      </c>
      <c r="N4140" s="13">
        <f t="shared" si="231"/>
        <v>19.8</v>
      </c>
      <c r="O4140" s="14">
        <v>1</v>
      </c>
      <c r="P4140" s="13">
        <f t="shared" si="233"/>
        <v>1</v>
      </c>
    </row>
    <row r="4141" customHeight="1" spans="1:16">
      <c r="A4141" s="13">
        <v>58112241</v>
      </c>
      <c r="B4141" s="13">
        <v>114069</v>
      </c>
      <c r="C4141" s="15" t="s">
        <v>56</v>
      </c>
      <c r="D4141" s="13">
        <v>47683</v>
      </c>
      <c r="E4141" s="13" t="s">
        <v>14</v>
      </c>
      <c r="F4141" s="13" t="s">
        <v>15</v>
      </c>
      <c r="G4141" s="13" t="s">
        <v>16</v>
      </c>
      <c r="H4141" s="13">
        <v>13000</v>
      </c>
      <c r="I4141" s="13" t="s">
        <v>57</v>
      </c>
      <c r="J4141" s="13" t="s">
        <v>18</v>
      </c>
      <c r="K4141" s="13">
        <v>1</v>
      </c>
      <c r="L4141" s="13">
        <v>25.8</v>
      </c>
      <c r="M4141" s="13">
        <v>9.7</v>
      </c>
      <c r="N4141" s="13">
        <f t="shared" si="231"/>
        <v>25.8</v>
      </c>
      <c r="O4141" s="14">
        <v>1</v>
      </c>
      <c r="P4141" s="13">
        <f t="shared" si="233"/>
        <v>1</v>
      </c>
    </row>
    <row r="4142" customHeight="1" spans="1:16">
      <c r="A4142" s="13">
        <v>58112270</v>
      </c>
      <c r="B4142" s="13">
        <v>102564</v>
      </c>
      <c r="C4142" s="15" t="s">
        <v>336</v>
      </c>
      <c r="D4142" s="13">
        <v>47683</v>
      </c>
      <c r="E4142" s="13" t="s">
        <v>14</v>
      </c>
      <c r="F4142" s="13" t="s">
        <v>15</v>
      </c>
      <c r="G4142" s="13" t="s">
        <v>16</v>
      </c>
      <c r="H4142" s="13">
        <v>4450</v>
      </c>
      <c r="I4142" s="13" t="s">
        <v>438</v>
      </c>
      <c r="J4142" s="13" t="s">
        <v>18</v>
      </c>
      <c r="K4142" s="13">
        <v>1</v>
      </c>
      <c r="L4142" s="13">
        <v>19.8</v>
      </c>
      <c r="M4142" s="13">
        <v>3.7</v>
      </c>
      <c r="N4142" s="13">
        <f t="shared" si="231"/>
        <v>19.8</v>
      </c>
      <c r="O4142" s="14">
        <v>1</v>
      </c>
      <c r="P4142" s="13">
        <f t="shared" si="233"/>
        <v>1</v>
      </c>
    </row>
    <row r="4143" customHeight="1" spans="1:16">
      <c r="A4143" s="13">
        <v>58112346</v>
      </c>
      <c r="B4143" s="13">
        <v>114286</v>
      </c>
      <c r="C4143" s="15" t="s">
        <v>19</v>
      </c>
      <c r="D4143" s="13">
        <v>47683</v>
      </c>
      <c r="E4143" s="13" t="s">
        <v>14</v>
      </c>
      <c r="F4143" s="13" t="s">
        <v>15</v>
      </c>
      <c r="G4143" s="13" t="s">
        <v>16</v>
      </c>
      <c r="H4143" s="13">
        <v>13698</v>
      </c>
      <c r="I4143" s="13" t="s">
        <v>20</v>
      </c>
      <c r="J4143" s="13" t="s">
        <v>18</v>
      </c>
      <c r="K4143" s="13">
        <v>1</v>
      </c>
      <c r="L4143" s="13">
        <v>25.8</v>
      </c>
      <c r="M4143" s="13">
        <v>9.7</v>
      </c>
      <c r="N4143" s="13">
        <f t="shared" si="231"/>
        <v>25.8</v>
      </c>
      <c r="O4143" s="14">
        <v>1</v>
      </c>
      <c r="P4143" s="13">
        <f t="shared" si="233"/>
        <v>1</v>
      </c>
    </row>
    <row r="4144" customHeight="1" spans="1:16">
      <c r="A4144" s="13">
        <v>58112404</v>
      </c>
      <c r="B4144" s="13">
        <v>297863</v>
      </c>
      <c r="C4144" s="15" t="s">
        <v>66</v>
      </c>
      <c r="D4144" s="13">
        <v>47683</v>
      </c>
      <c r="E4144" s="13" t="s">
        <v>14</v>
      </c>
      <c r="F4144" s="13" t="s">
        <v>15</v>
      </c>
      <c r="G4144" s="13" t="s">
        <v>16</v>
      </c>
      <c r="H4144" s="13">
        <v>27706</v>
      </c>
      <c r="I4144" s="13" t="s">
        <v>506</v>
      </c>
      <c r="J4144" s="13" t="s">
        <v>18</v>
      </c>
      <c r="K4144" s="13">
        <v>1</v>
      </c>
      <c r="L4144" s="13">
        <v>25.8</v>
      </c>
      <c r="M4144" s="13">
        <v>9.7</v>
      </c>
      <c r="N4144" s="13">
        <f t="shared" si="231"/>
        <v>25.8</v>
      </c>
      <c r="O4144" s="14">
        <v>1</v>
      </c>
      <c r="P4144" s="13">
        <f t="shared" si="233"/>
        <v>1</v>
      </c>
    </row>
    <row r="4145" customHeight="1" spans="1:16">
      <c r="A4145" s="13">
        <v>58112433</v>
      </c>
      <c r="B4145" s="13">
        <v>578</v>
      </c>
      <c r="C4145" s="15" t="s">
        <v>27</v>
      </c>
      <c r="D4145" s="13">
        <v>47683</v>
      </c>
      <c r="E4145" s="13" t="s">
        <v>14</v>
      </c>
      <c r="F4145" s="13" t="s">
        <v>15</v>
      </c>
      <c r="G4145" s="13" t="s">
        <v>16</v>
      </c>
      <c r="H4145" s="13">
        <v>9140</v>
      </c>
      <c r="I4145" s="13" t="s">
        <v>28</v>
      </c>
      <c r="J4145" s="13" t="s">
        <v>18</v>
      </c>
      <c r="K4145" s="13">
        <v>1</v>
      </c>
      <c r="L4145" s="13">
        <v>25.8</v>
      </c>
      <c r="M4145" s="13">
        <v>9.7</v>
      </c>
      <c r="N4145" s="13">
        <f t="shared" si="231"/>
        <v>25.8</v>
      </c>
      <c r="O4145" s="14">
        <v>1</v>
      </c>
      <c r="P4145" s="13">
        <f t="shared" si="233"/>
        <v>1</v>
      </c>
    </row>
    <row r="4146" customHeight="1" spans="1:16">
      <c r="A4146" s="13">
        <v>58112513</v>
      </c>
      <c r="B4146" s="13">
        <v>117184</v>
      </c>
      <c r="C4146" s="16" t="s">
        <v>50</v>
      </c>
      <c r="D4146" s="13">
        <v>47683</v>
      </c>
      <c r="E4146" s="13" t="s">
        <v>14</v>
      </c>
      <c r="F4146" s="13" t="s">
        <v>15</v>
      </c>
      <c r="G4146" s="13" t="s">
        <v>16</v>
      </c>
      <c r="H4146" s="13">
        <v>11769</v>
      </c>
      <c r="I4146" s="13" t="s">
        <v>209</v>
      </c>
      <c r="J4146" s="13" t="s">
        <v>18</v>
      </c>
      <c r="K4146" s="13">
        <v>70</v>
      </c>
      <c r="L4146" s="13">
        <v>1225</v>
      </c>
      <c r="M4146" s="13">
        <v>98</v>
      </c>
      <c r="N4146" s="13">
        <f t="shared" si="231"/>
        <v>17.5</v>
      </c>
      <c r="O4146" s="14">
        <v>1</v>
      </c>
      <c r="P4146" s="13">
        <f t="shared" si="233"/>
        <v>70</v>
      </c>
    </row>
    <row r="4147" customHeight="1" spans="1:16">
      <c r="A4147" s="13">
        <v>58112514</v>
      </c>
      <c r="B4147" s="13">
        <v>118951</v>
      </c>
      <c r="C4147" s="15" t="s">
        <v>114</v>
      </c>
      <c r="D4147" s="13">
        <v>47683</v>
      </c>
      <c r="E4147" s="13" t="s">
        <v>14</v>
      </c>
      <c r="F4147" s="13" t="s">
        <v>15</v>
      </c>
      <c r="G4147" s="13" t="s">
        <v>16</v>
      </c>
      <c r="H4147" s="13">
        <v>14493</v>
      </c>
      <c r="I4147" s="13" t="s">
        <v>451</v>
      </c>
      <c r="J4147" s="13" t="s">
        <v>18</v>
      </c>
      <c r="K4147" s="13">
        <v>1</v>
      </c>
      <c r="L4147" s="13">
        <v>25.8</v>
      </c>
      <c r="M4147" s="13">
        <v>9.8</v>
      </c>
      <c r="N4147" s="13">
        <f t="shared" si="231"/>
        <v>25.8</v>
      </c>
      <c r="O4147" s="14">
        <v>1</v>
      </c>
      <c r="P4147" s="13">
        <f t="shared" si="233"/>
        <v>1</v>
      </c>
    </row>
    <row r="4148" customHeight="1" spans="1:16">
      <c r="A4148" s="13">
        <v>58112596</v>
      </c>
      <c r="B4148" s="13">
        <v>737</v>
      </c>
      <c r="C4148" s="15" t="s">
        <v>183</v>
      </c>
      <c r="D4148" s="13">
        <v>47683</v>
      </c>
      <c r="E4148" s="13" t="s">
        <v>14</v>
      </c>
      <c r="F4148" s="13" t="s">
        <v>15</v>
      </c>
      <c r="G4148" s="13" t="s">
        <v>16</v>
      </c>
      <c r="H4148" s="13">
        <v>15720</v>
      </c>
      <c r="I4148" s="13" t="s">
        <v>368</v>
      </c>
      <c r="J4148" s="13" t="s">
        <v>18</v>
      </c>
      <c r="K4148" s="13">
        <v>1</v>
      </c>
      <c r="L4148" s="13">
        <v>25.8</v>
      </c>
      <c r="M4148" s="13">
        <v>9.7</v>
      </c>
      <c r="N4148" s="13">
        <f t="shared" si="231"/>
        <v>25.8</v>
      </c>
      <c r="O4148" s="14">
        <v>1</v>
      </c>
      <c r="P4148" s="13">
        <f t="shared" si="233"/>
        <v>1</v>
      </c>
    </row>
    <row r="4149" customHeight="1" spans="1:16">
      <c r="A4149" s="13">
        <v>58112603</v>
      </c>
      <c r="B4149" s="13">
        <v>585</v>
      </c>
      <c r="C4149" s="15" t="s">
        <v>100</v>
      </c>
      <c r="D4149" s="13">
        <v>47683</v>
      </c>
      <c r="E4149" s="13" t="s">
        <v>14</v>
      </c>
      <c r="F4149" s="13" t="s">
        <v>15</v>
      </c>
      <c r="G4149" s="13" t="s">
        <v>16</v>
      </c>
      <c r="H4149" s="13">
        <v>26639</v>
      </c>
      <c r="I4149" s="13" t="s">
        <v>166</v>
      </c>
      <c r="J4149" s="13" t="s">
        <v>18</v>
      </c>
      <c r="K4149" s="13">
        <v>1</v>
      </c>
      <c r="L4149" s="13">
        <v>25.8</v>
      </c>
      <c r="M4149" s="13">
        <v>9.7</v>
      </c>
      <c r="N4149" s="13">
        <f t="shared" si="231"/>
        <v>25.8</v>
      </c>
      <c r="O4149" s="14">
        <v>1</v>
      </c>
      <c r="P4149" s="13">
        <f t="shared" si="233"/>
        <v>1</v>
      </c>
    </row>
    <row r="4150" customHeight="1" spans="1:16">
      <c r="A4150" s="13">
        <v>58112704</v>
      </c>
      <c r="B4150" s="13">
        <v>515</v>
      </c>
      <c r="C4150" s="15" t="s">
        <v>185</v>
      </c>
      <c r="D4150" s="13">
        <v>47683</v>
      </c>
      <c r="E4150" s="13" t="s">
        <v>14</v>
      </c>
      <c r="F4150" s="13" t="s">
        <v>15</v>
      </c>
      <c r="G4150" s="13" t="s">
        <v>16</v>
      </c>
      <c r="H4150" s="13">
        <v>27810</v>
      </c>
      <c r="I4150" s="13" t="s">
        <v>413</v>
      </c>
      <c r="J4150" s="13" t="s">
        <v>33</v>
      </c>
      <c r="K4150" s="13">
        <v>1</v>
      </c>
      <c r="L4150" s="13">
        <v>24.48</v>
      </c>
      <c r="M4150" s="13">
        <v>8.38</v>
      </c>
      <c r="N4150" s="13">
        <f t="shared" si="231"/>
        <v>24.48</v>
      </c>
      <c r="O4150" s="14" t="s">
        <v>1086</v>
      </c>
      <c r="P4150" s="13">
        <v>0</v>
      </c>
    </row>
    <row r="4151" customHeight="1" spans="1:16">
      <c r="A4151" s="13">
        <v>58112708</v>
      </c>
      <c r="B4151" s="13">
        <v>307</v>
      </c>
      <c r="C4151" s="15" t="s">
        <v>34</v>
      </c>
      <c r="D4151" s="13">
        <v>47683</v>
      </c>
      <c r="E4151" s="13" t="s">
        <v>14</v>
      </c>
      <c r="F4151" s="13" t="s">
        <v>15</v>
      </c>
      <c r="G4151" s="13" t="s">
        <v>16</v>
      </c>
      <c r="H4151" s="13">
        <v>9563</v>
      </c>
      <c r="I4151" s="13" t="s">
        <v>120</v>
      </c>
      <c r="J4151" s="13" t="s">
        <v>33</v>
      </c>
      <c r="K4151" s="13">
        <v>1</v>
      </c>
      <c r="L4151" s="13">
        <v>20.16</v>
      </c>
      <c r="M4151" s="13">
        <v>4.06</v>
      </c>
      <c r="N4151" s="13">
        <f t="shared" si="231"/>
        <v>20.16</v>
      </c>
      <c r="O4151" s="14" t="s">
        <v>1086</v>
      </c>
      <c r="P4151" s="13">
        <v>0</v>
      </c>
    </row>
    <row r="4152" customHeight="1" spans="1:16">
      <c r="A4152" s="13">
        <v>58112716</v>
      </c>
      <c r="B4152" s="13">
        <v>578</v>
      </c>
      <c r="C4152" s="15" t="s">
        <v>27</v>
      </c>
      <c r="D4152" s="13">
        <v>47683</v>
      </c>
      <c r="E4152" s="13" t="s">
        <v>14</v>
      </c>
      <c r="F4152" s="13" t="s">
        <v>15</v>
      </c>
      <c r="G4152" s="13" t="s">
        <v>16</v>
      </c>
      <c r="H4152" s="13">
        <v>9140</v>
      </c>
      <c r="I4152" s="13" t="s">
        <v>28</v>
      </c>
      <c r="J4152" s="13" t="s">
        <v>18</v>
      </c>
      <c r="K4152" s="13">
        <v>1</v>
      </c>
      <c r="L4152" s="13">
        <v>25.8</v>
      </c>
      <c r="M4152" s="13">
        <v>9.7</v>
      </c>
      <c r="N4152" s="13">
        <f t="shared" si="231"/>
        <v>25.8</v>
      </c>
      <c r="O4152" s="14">
        <v>1</v>
      </c>
      <c r="P4152" s="13">
        <f t="shared" si="233"/>
        <v>1</v>
      </c>
    </row>
    <row r="4153" customHeight="1" spans="1:16">
      <c r="A4153" s="13">
        <v>58112806</v>
      </c>
      <c r="B4153" s="13">
        <v>737</v>
      </c>
      <c r="C4153" s="15" t="s">
        <v>183</v>
      </c>
      <c r="D4153" s="13">
        <v>47683</v>
      </c>
      <c r="E4153" s="13" t="s">
        <v>14</v>
      </c>
      <c r="F4153" s="13" t="s">
        <v>15</v>
      </c>
      <c r="G4153" s="13" t="s">
        <v>16</v>
      </c>
      <c r="H4153" s="13">
        <v>26602</v>
      </c>
      <c r="I4153" s="13" t="s">
        <v>369</v>
      </c>
      <c r="J4153" s="13" t="s">
        <v>18</v>
      </c>
      <c r="K4153" s="13">
        <v>3</v>
      </c>
      <c r="L4153" s="13">
        <v>71.6</v>
      </c>
      <c r="M4153" s="13">
        <v>23.3</v>
      </c>
      <c r="N4153" s="13">
        <f t="shared" si="231"/>
        <v>23.8666666666667</v>
      </c>
      <c r="O4153" s="14">
        <v>1</v>
      </c>
      <c r="P4153" s="13">
        <f t="shared" si="233"/>
        <v>3</v>
      </c>
    </row>
    <row r="4154" customHeight="1" spans="1:16">
      <c r="A4154" s="13">
        <v>58112880</v>
      </c>
      <c r="B4154" s="13">
        <v>377</v>
      </c>
      <c r="C4154" s="15" t="s">
        <v>210</v>
      </c>
      <c r="D4154" s="13">
        <v>47683</v>
      </c>
      <c r="E4154" s="13" t="s">
        <v>14</v>
      </c>
      <c r="F4154" s="13" t="s">
        <v>15</v>
      </c>
      <c r="G4154" s="13" t="s">
        <v>16</v>
      </c>
      <c r="H4154" s="13">
        <v>11323</v>
      </c>
      <c r="I4154" s="13" t="s">
        <v>211</v>
      </c>
      <c r="J4154" s="13" t="s">
        <v>18</v>
      </c>
      <c r="K4154" s="13">
        <v>3</v>
      </c>
      <c r="L4154" s="13">
        <v>68.4</v>
      </c>
      <c r="M4154" s="13">
        <v>20.1</v>
      </c>
      <c r="N4154" s="13">
        <f t="shared" si="231"/>
        <v>22.8</v>
      </c>
      <c r="O4154" s="14">
        <v>1</v>
      </c>
      <c r="P4154" s="13">
        <f t="shared" si="233"/>
        <v>3</v>
      </c>
    </row>
    <row r="4155" customHeight="1" spans="1:16">
      <c r="A4155" s="13">
        <v>58112918</v>
      </c>
      <c r="B4155" s="13">
        <v>379</v>
      </c>
      <c r="C4155" s="15" t="s">
        <v>74</v>
      </c>
      <c r="D4155" s="13">
        <v>47683</v>
      </c>
      <c r="E4155" s="13" t="s">
        <v>14</v>
      </c>
      <c r="F4155" s="13" t="s">
        <v>15</v>
      </c>
      <c r="G4155" s="13" t="s">
        <v>16</v>
      </c>
      <c r="H4155" s="13">
        <v>6830</v>
      </c>
      <c r="I4155" s="13" t="s">
        <v>75</v>
      </c>
      <c r="J4155" s="13" t="s">
        <v>18</v>
      </c>
      <c r="K4155" s="13">
        <v>1</v>
      </c>
      <c r="L4155" s="13">
        <v>25.8</v>
      </c>
      <c r="M4155" s="13">
        <v>9.7</v>
      </c>
      <c r="N4155" s="13">
        <f t="shared" si="231"/>
        <v>25.8</v>
      </c>
      <c r="O4155" s="14">
        <v>1</v>
      </c>
      <c r="P4155" s="13">
        <f t="shared" si="233"/>
        <v>1</v>
      </c>
    </row>
    <row r="4156" customHeight="1" spans="1:16">
      <c r="A4156" s="13">
        <v>58112922</v>
      </c>
      <c r="B4156" s="13">
        <v>514</v>
      </c>
      <c r="C4156" s="15" t="s">
        <v>54</v>
      </c>
      <c r="D4156" s="13">
        <v>47683</v>
      </c>
      <c r="E4156" s="13" t="s">
        <v>14</v>
      </c>
      <c r="F4156" s="13" t="s">
        <v>15</v>
      </c>
      <c r="G4156" s="13" t="s">
        <v>16</v>
      </c>
      <c r="H4156" s="13">
        <v>5406</v>
      </c>
      <c r="I4156" s="13" t="s">
        <v>55</v>
      </c>
      <c r="J4156" s="13" t="s">
        <v>18</v>
      </c>
      <c r="K4156" s="13">
        <v>2</v>
      </c>
      <c r="L4156" s="13">
        <v>34</v>
      </c>
      <c r="M4156" s="13">
        <v>1.8</v>
      </c>
      <c r="N4156" s="13">
        <f t="shared" si="231"/>
        <v>17</v>
      </c>
      <c r="O4156" s="14" t="s">
        <v>1087</v>
      </c>
      <c r="P4156" s="13"/>
    </row>
    <row r="4157" customHeight="1" spans="1:16">
      <c r="A4157" s="13">
        <v>58112946</v>
      </c>
      <c r="B4157" s="13">
        <v>514</v>
      </c>
      <c r="C4157" s="15" t="s">
        <v>54</v>
      </c>
      <c r="D4157" s="13">
        <v>47683</v>
      </c>
      <c r="E4157" s="13" t="s">
        <v>14</v>
      </c>
      <c r="F4157" s="13" t="s">
        <v>15</v>
      </c>
      <c r="G4157" s="13" t="s">
        <v>16</v>
      </c>
      <c r="H4157" s="13">
        <v>5406</v>
      </c>
      <c r="I4157" s="13" t="s">
        <v>55</v>
      </c>
      <c r="J4157" s="13" t="s">
        <v>18</v>
      </c>
      <c r="K4157" s="13">
        <v>2</v>
      </c>
      <c r="L4157" s="13">
        <v>34</v>
      </c>
      <c r="M4157" s="13">
        <v>1.8</v>
      </c>
      <c r="N4157" s="13">
        <f t="shared" si="231"/>
        <v>17</v>
      </c>
      <c r="O4157" s="14" t="s">
        <v>1087</v>
      </c>
      <c r="P4157" s="13"/>
    </row>
    <row r="4158" customHeight="1" spans="1:16">
      <c r="A4158" s="13">
        <v>58112955</v>
      </c>
      <c r="B4158" s="13">
        <v>515</v>
      </c>
      <c r="C4158" s="15" t="s">
        <v>185</v>
      </c>
      <c r="D4158" s="13">
        <v>47683</v>
      </c>
      <c r="E4158" s="13" t="s">
        <v>14</v>
      </c>
      <c r="F4158" s="13" t="s">
        <v>15</v>
      </c>
      <c r="G4158" s="13" t="s">
        <v>16</v>
      </c>
      <c r="H4158" s="13">
        <v>27810</v>
      </c>
      <c r="I4158" s="13" t="s">
        <v>413</v>
      </c>
      <c r="J4158" s="13" t="s">
        <v>18</v>
      </c>
      <c r="K4158" s="13">
        <v>1</v>
      </c>
      <c r="L4158" s="13">
        <v>25.8</v>
      </c>
      <c r="M4158" s="13">
        <v>9.7</v>
      </c>
      <c r="N4158" s="13">
        <f t="shared" si="231"/>
        <v>25.8</v>
      </c>
      <c r="O4158" s="14">
        <v>1</v>
      </c>
      <c r="P4158" s="13">
        <f t="shared" ref="P4158:P4172" si="234">K4158*O4158</f>
        <v>1</v>
      </c>
    </row>
    <row r="4159" customHeight="1" spans="1:16">
      <c r="A4159" s="13">
        <v>58113053</v>
      </c>
      <c r="B4159" s="13">
        <v>515</v>
      </c>
      <c r="C4159" s="15" t="s">
        <v>185</v>
      </c>
      <c r="D4159" s="13">
        <v>47683</v>
      </c>
      <c r="E4159" s="13" t="s">
        <v>14</v>
      </c>
      <c r="F4159" s="13" t="s">
        <v>15</v>
      </c>
      <c r="G4159" s="13" t="s">
        <v>16</v>
      </c>
      <c r="H4159" s="13">
        <v>27810</v>
      </c>
      <c r="I4159" s="13" t="s">
        <v>413</v>
      </c>
      <c r="J4159" s="13" t="s">
        <v>18</v>
      </c>
      <c r="K4159" s="13">
        <v>1</v>
      </c>
      <c r="L4159" s="13">
        <v>25.8</v>
      </c>
      <c r="M4159" s="13">
        <v>9.7</v>
      </c>
      <c r="N4159" s="13">
        <f t="shared" si="231"/>
        <v>25.8</v>
      </c>
      <c r="O4159" s="14">
        <v>1</v>
      </c>
      <c r="P4159" s="13">
        <f t="shared" si="234"/>
        <v>1</v>
      </c>
    </row>
    <row r="4160" customHeight="1" spans="1:16">
      <c r="A4160" s="13">
        <v>58113062</v>
      </c>
      <c r="B4160" s="13">
        <v>598</v>
      </c>
      <c r="C4160" s="15" t="s">
        <v>269</v>
      </c>
      <c r="D4160" s="13">
        <v>47683</v>
      </c>
      <c r="E4160" s="13" t="s">
        <v>14</v>
      </c>
      <c r="F4160" s="13" t="s">
        <v>15</v>
      </c>
      <c r="G4160" s="13" t="s">
        <v>16</v>
      </c>
      <c r="H4160" s="13">
        <v>11178</v>
      </c>
      <c r="I4160" s="13" t="s">
        <v>270</v>
      </c>
      <c r="J4160" s="13" t="s">
        <v>18</v>
      </c>
      <c r="K4160" s="13">
        <v>14</v>
      </c>
      <c r="L4160" s="13">
        <v>361.2</v>
      </c>
      <c r="M4160" s="13">
        <v>135.8</v>
      </c>
      <c r="N4160" s="13">
        <f t="shared" si="231"/>
        <v>25.8</v>
      </c>
      <c r="O4160" s="14">
        <v>1</v>
      </c>
      <c r="P4160" s="13">
        <f t="shared" si="234"/>
        <v>14</v>
      </c>
    </row>
    <row r="4161" customHeight="1" spans="1:16">
      <c r="A4161" s="13">
        <v>58113092</v>
      </c>
      <c r="B4161" s="13">
        <v>357</v>
      </c>
      <c r="C4161" s="15" t="s">
        <v>218</v>
      </c>
      <c r="D4161" s="13">
        <v>47683</v>
      </c>
      <c r="E4161" s="13" t="s">
        <v>14</v>
      </c>
      <c r="F4161" s="13" t="s">
        <v>15</v>
      </c>
      <c r="G4161" s="13" t="s">
        <v>16</v>
      </c>
      <c r="H4161" s="13">
        <v>6814</v>
      </c>
      <c r="I4161" s="13" t="s">
        <v>219</v>
      </c>
      <c r="J4161" s="13" t="s">
        <v>18</v>
      </c>
      <c r="K4161" s="13">
        <v>6</v>
      </c>
      <c r="L4161" s="13">
        <v>142.8</v>
      </c>
      <c r="M4161" s="13">
        <v>46.8</v>
      </c>
      <c r="N4161" s="13">
        <f t="shared" si="231"/>
        <v>23.8</v>
      </c>
      <c r="O4161" s="14">
        <v>1</v>
      </c>
      <c r="P4161" s="13">
        <f t="shared" si="234"/>
        <v>6</v>
      </c>
    </row>
    <row r="4162" customHeight="1" spans="1:16">
      <c r="A4162" s="13">
        <v>58113111</v>
      </c>
      <c r="B4162" s="13">
        <v>745</v>
      </c>
      <c r="C4162" s="15" t="s">
        <v>138</v>
      </c>
      <c r="D4162" s="13">
        <v>47683</v>
      </c>
      <c r="E4162" s="13" t="s">
        <v>14</v>
      </c>
      <c r="F4162" s="13" t="s">
        <v>15</v>
      </c>
      <c r="G4162" s="13" t="s">
        <v>16</v>
      </c>
      <c r="H4162" s="13">
        <v>13282</v>
      </c>
      <c r="I4162" s="13" t="s">
        <v>139</v>
      </c>
      <c r="J4162" s="13" t="s">
        <v>18</v>
      </c>
      <c r="K4162" s="13">
        <v>1</v>
      </c>
      <c r="L4162" s="13">
        <v>25.8</v>
      </c>
      <c r="M4162" s="13">
        <v>9.7</v>
      </c>
      <c r="N4162" s="13">
        <f t="shared" si="231"/>
        <v>25.8</v>
      </c>
      <c r="O4162" s="14">
        <v>1</v>
      </c>
      <c r="P4162" s="13">
        <f t="shared" si="234"/>
        <v>1</v>
      </c>
    </row>
    <row r="4163" customHeight="1" spans="1:16">
      <c r="A4163" s="13">
        <v>58113119</v>
      </c>
      <c r="B4163" s="13">
        <v>118074</v>
      </c>
      <c r="C4163" s="15" t="s">
        <v>86</v>
      </c>
      <c r="D4163" s="13">
        <v>47683</v>
      </c>
      <c r="E4163" s="13" t="s">
        <v>14</v>
      </c>
      <c r="F4163" s="13" t="s">
        <v>15</v>
      </c>
      <c r="G4163" s="13" t="s">
        <v>16</v>
      </c>
      <c r="H4163" s="13">
        <v>4304</v>
      </c>
      <c r="I4163" s="13" t="s">
        <v>87</v>
      </c>
      <c r="J4163" s="13" t="s">
        <v>18</v>
      </c>
      <c r="K4163" s="13">
        <v>1</v>
      </c>
      <c r="L4163" s="13">
        <v>25.8</v>
      </c>
      <c r="M4163" s="13">
        <v>9.7</v>
      </c>
      <c r="N4163" s="13">
        <f t="shared" ref="N4163:N4226" si="235">L4163/K4163</f>
        <v>25.8</v>
      </c>
      <c r="O4163" s="14">
        <v>1</v>
      </c>
      <c r="P4163" s="13">
        <f t="shared" si="234"/>
        <v>1</v>
      </c>
    </row>
    <row r="4164" customHeight="1" spans="1:16">
      <c r="A4164" s="13">
        <v>58113150</v>
      </c>
      <c r="B4164" s="13">
        <v>582</v>
      </c>
      <c r="C4164" s="15" t="s">
        <v>62</v>
      </c>
      <c r="D4164" s="13">
        <v>47683</v>
      </c>
      <c r="E4164" s="13" t="s">
        <v>14</v>
      </c>
      <c r="F4164" s="13" t="s">
        <v>15</v>
      </c>
      <c r="G4164" s="13" t="s">
        <v>16</v>
      </c>
      <c r="H4164" s="13">
        <v>4044</v>
      </c>
      <c r="I4164" s="13" t="s">
        <v>421</v>
      </c>
      <c r="J4164" s="13" t="s">
        <v>18</v>
      </c>
      <c r="K4164" s="13">
        <v>1</v>
      </c>
      <c r="L4164" s="13">
        <v>25.8</v>
      </c>
      <c r="M4164" s="13">
        <v>9.8</v>
      </c>
      <c r="N4164" s="13">
        <f t="shared" si="235"/>
        <v>25.8</v>
      </c>
      <c r="O4164" s="14">
        <v>1</v>
      </c>
      <c r="P4164" s="13">
        <f t="shared" si="234"/>
        <v>1</v>
      </c>
    </row>
    <row r="4165" customHeight="1" spans="1:16">
      <c r="A4165" s="13">
        <v>58113167</v>
      </c>
      <c r="B4165" s="13">
        <v>113023</v>
      </c>
      <c r="C4165" s="15" t="s">
        <v>195</v>
      </c>
      <c r="D4165" s="13">
        <v>47683</v>
      </c>
      <c r="E4165" s="13" t="s">
        <v>14</v>
      </c>
      <c r="F4165" s="13" t="s">
        <v>15</v>
      </c>
      <c r="G4165" s="13" t="s">
        <v>16</v>
      </c>
      <c r="H4165" s="13">
        <v>10949</v>
      </c>
      <c r="I4165" s="13" t="s">
        <v>325</v>
      </c>
      <c r="J4165" s="13" t="s">
        <v>18</v>
      </c>
      <c r="K4165" s="13">
        <v>1</v>
      </c>
      <c r="L4165" s="13">
        <v>25.8</v>
      </c>
      <c r="M4165" s="13">
        <v>9.7</v>
      </c>
      <c r="N4165" s="13">
        <f t="shared" si="235"/>
        <v>25.8</v>
      </c>
      <c r="O4165" s="14">
        <v>1</v>
      </c>
      <c r="P4165" s="13">
        <f t="shared" si="234"/>
        <v>1</v>
      </c>
    </row>
    <row r="4166" customHeight="1" spans="1:16">
      <c r="A4166" s="13">
        <v>58113221</v>
      </c>
      <c r="B4166" s="13">
        <v>387</v>
      </c>
      <c r="C4166" s="15" t="s">
        <v>398</v>
      </c>
      <c r="D4166" s="13">
        <v>47683</v>
      </c>
      <c r="E4166" s="13" t="s">
        <v>14</v>
      </c>
      <c r="F4166" s="13" t="s">
        <v>15</v>
      </c>
      <c r="G4166" s="13" t="s">
        <v>16</v>
      </c>
      <c r="H4166" s="13">
        <v>16108</v>
      </c>
      <c r="I4166" s="13" t="s">
        <v>405</v>
      </c>
      <c r="J4166" s="13" t="s">
        <v>18</v>
      </c>
      <c r="K4166" s="13">
        <v>3</v>
      </c>
      <c r="L4166" s="13">
        <v>68.4</v>
      </c>
      <c r="M4166" s="13">
        <v>20.1</v>
      </c>
      <c r="N4166" s="13">
        <f t="shared" si="235"/>
        <v>22.8</v>
      </c>
      <c r="O4166" s="14">
        <v>1</v>
      </c>
      <c r="P4166" s="13">
        <f t="shared" si="234"/>
        <v>3</v>
      </c>
    </row>
    <row r="4167" customHeight="1" spans="1:16">
      <c r="A4167" s="13">
        <v>58113256</v>
      </c>
      <c r="B4167" s="13">
        <v>539</v>
      </c>
      <c r="C4167" s="15" t="s">
        <v>224</v>
      </c>
      <c r="D4167" s="13">
        <v>47683</v>
      </c>
      <c r="E4167" s="13" t="s">
        <v>14</v>
      </c>
      <c r="F4167" s="13" t="s">
        <v>15</v>
      </c>
      <c r="G4167" s="13" t="s">
        <v>16</v>
      </c>
      <c r="H4167" s="13">
        <v>9320</v>
      </c>
      <c r="I4167" s="13" t="s">
        <v>459</v>
      </c>
      <c r="J4167" s="13" t="s">
        <v>18</v>
      </c>
      <c r="K4167" s="13">
        <v>1</v>
      </c>
      <c r="L4167" s="13">
        <v>18</v>
      </c>
      <c r="M4167" s="13">
        <v>1.9</v>
      </c>
      <c r="N4167" s="13">
        <f t="shared" si="235"/>
        <v>18</v>
      </c>
      <c r="O4167" s="14">
        <v>1</v>
      </c>
      <c r="P4167" s="13">
        <f t="shared" si="234"/>
        <v>1</v>
      </c>
    </row>
    <row r="4168" customHeight="1" spans="1:16">
      <c r="A4168" s="13">
        <v>58113294</v>
      </c>
      <c r="B4168" s="13">
        <v>391</v>
      </c>
      <c r="C4168" s="15" t="s">
        <v>104</v>
      </c>
      <c r="D4168" s="13">
        <v>47683</v>
      </c>
      <c r="E4168" s="13" t="s">
        <v>14</v>
      </c>
      <c r="F4168" s="13" t="s">
        <v>15</v>
      </c>
      <c r="G4168" s="13" t="s">
        <v>16</v>
      </c>
      <c r="H4168" s="13">
        <v>12462</v>
      </c>
      <c r="I4168" s="13" t="s">
        <v>340</v>
      </c>
      <c r="J4168" s="13" t="s">
        <v>18</v>
      </c>
      <c r="K4168" s="13">
        <v>1</v>
      </c>
      <c r="L4168" s="13">
        <v>25.8</v>
      </c>
      <c r="M4168" s="13">
        <v>9.7</v>
      </c>
      <c r="N4168" s="13">
        <f t="shared" si="235"/>
        <v>25.8</v>
      </c>
      <c r="O4168" s="14">
        <v>1</v>
      </c>
      <c r="P4168" s="13">
        <f t="shared" si="234"/>
        <v>1</v>
      </c>
    </row>
    <row r="4169" customHeight="1" spans="1:16">
      <c r="A4169" s="13">
        <v>58113313</v>
      </c>
      <c r="B4169" s="13">
        <v>515</v>
      </c>
      <c r="C4169" s="15" t="s">
        <v>185</v>
      </c>
      <c r="D4169" s="13">
        <v>47683</v>
      </c>
      <c r="E4169" s="13" t="s">
        <v>14</v>
      </c>
      <c r="F4169" s="13" t="s">
        <v>15</v>
      </c>
      <c r="G4169" s="13" t="s">
        <v>16</v>
      </c>
      <c r="H4169" s="13">
        <v>12454</v>
      </c>
      <c r="I4169" s="13" t="s">
        <v>317</v>
      </c>
      <c r="J4169" s="13" t="s">
        <v>18</v>
      </c>
      <c r="K4169" s="13">
        <v>1</v>
      </c>
      <c r="L4169" s="13">
        <v>25.8</v>
      </c>
      <c r="M4169" s="13">
        <v>9.7</v>
      </c>
      <c r="N4169" s="13">
        <f t="shared" si="235"/>
        <v>25.8</v>
      </c>
      <c r="O4169" s="14">
        <v>1</v>
      </c>
      <c r="P4169" s="13">
        <f t="shared" si="234"/>
        <v>1</v>
      </c>
    </row>
    <row r="4170" customHeight="1" spans="1:16">
      <c r="A4170" s="13">
        <v>58113329</v>
      </c>
      <c r="B4170" s="13">
        <v>712</v>
      </c>
      <c r="C4170" s="15" t="s">
        <v>134</v>
      </c>
      <c r="D4170" s="13">
        <v>47683</v>
      </c>
      <c r="E4170" s="13" t="s">
        <v>14</v>
      </c>
      <c r="F4170" s="13" t="s">
        <v>15</v>
      </c>
      <c r="G4170" s="13" t="s">
        <v>16</v>
      </c>
      <c r="H4170" s="13">
        <v>16417</v>
      </c>
      <c r="I4170" s="13" t="s">
        <v>212</v>
      </c>
      <c r="J4170" s="13" t="s">
        <v>18</v>
      </c>
      <c r="K4170" s="13">
        <v>2</v>
      </c>
      <c r="L4170" s="13">
        <v>45.6</v>
      </c>
      <c r="M4170" s="13">
        <v>13.4</v>
      </c>
      <c r="N4170" s="13">
        <f t="shared" si="235"/>
        <v>22.8</v>
      </c>
      <c r="O4170" s="14">
        <v>1</v>
      </c>
      <c r="P4170" s="13">
        <f t="shared" si="234"/>
        <v>2</v>
      </c>
    </row>
    <row r="4171" customHeight="1" spans="1:16">
      <c r="A4171" s="13">
        <v>58113354</v>
      </c>
      <c r="B4171" s="13">
        <v>110378</v>
      </c>
      <c r="C4171" s="15" t="s">
        <v>395</v>
      </c>
      <c r="D4171" s="13">
        <v>47683</v>
      </c>
      <c r="E4171" s="13" t="s">
        <v>14</v>
      </c>
      <c r="F4171" s="13" t="s">
        <v>15</v>
      </c>
      <c r="G4171" s="13" t="s">
        <v>16</v>
      </c>
      <c r="H4171" s="13">
        <v>10953</v>
      </c>
      <c r="I4171" s="13" t="s">
        <v>396</v>
      </c>
      <c r="J4171" s="13" t="s">
        <v>18</v>
      </c>
      <c r="K4171" s="13">
        <v>2</v>
      </c>
      <c r="L4171" s="13">
        <v>51.6</v>
      </c>
      <c r="M4171" s="13">
        <v>19.4</v>
      </c>
      <c r="N4171" s="13">
        <f t="shared" si="235"/>
        <v>25.8</v>
      </c>
      <c r="O4171" s="14">
        <v>1</v>
      </c>
      <c r="P4171" s="13">
        <f t="shared" si="234"/>
        <v>2</v>
      </c>
    </row>
    <row r="4172" customHeight="1" spans="1:16">
      <c r="A4172" s="13">
        <v>58113356</v>
      </c>
      <c r="B4172" s="13">
        <v>385</v>
      </c>
      <c r="C4172" s="15" t="s">
        <v>280</v>
      </c>
      <c r="D4172" s="13">
        <v>47683</v>
      </c>
      <c r="E4172" s="13" t="s">
        <v>14</v>
      </c>
      <c r="F4172" s="13" t="s">
        <v>15</v>
      </c>
      <c r="G4172" s="13" t="s">
        <v>16</v>
      </c>
      <c r="H4172" s="13">
        <v>7317</v>
      </c>
      <c r="I4172" s="13" t="s">
        <v>281</v>
      </c>
      <c r="J4172" s="13" t="s">
        <v>18</v>
      </c>
      <c r="K4172" s="13">
        <v>2</v>
      </c>
      <c r="L4172" s="13">
        <v>39.6</v>
      </c>
      <c r="M4172" s="13">
        <v>7.4</v>
      </c>
      <c r="N4172" s="13">
        <f t="shared" si="235"/>
        <v>19.8</v>
      </c>
      <c r="O4172" s="14">
        <v>1</v>
      </c>
      <c r="P4172" s="13">
        <f t="shared" si="234"/>
        <v>2</v>
      </c>
    </row>
    <row r="4173" customHeight="1" spans="1:16">
      <c r="A4173" s="13">
        <v>58113357</v>
      </c>
      <c r="B4173" s="13">
        <v>707</v>
      </c>
      <c r="C4173" s="15" t="s">
        <v>31</v>
      </c>
      <c r="D4173" s="13">
        <v>47683</v>
      </c>
      <c r="E4173" s="13" t="s">
        <v>14</v>
      </c>
      <c r="F4173" s="13" t="s">
        <v>15</v>
      </c>
      <c r="G4173" s="13" t="s">
        <v>16</v>
      </c>
      <c r="H4173" s="13">
        <v>27737</v>
      </c>
      <c r="I4173" s="13" t="s">
        <v>32</v>
      </c>
      <c r="J4173" s="13" t="s">
        <v>33</v>
      </c>
      <c r="K4173" s="13">
        <v>1</v>
      </c>
      <c r="L4173" s="13">
        <v>12.08</v>
      </c>
      <c r="M4173" s="13">
        <v>-4.02</v>
      </c>
      <c r="N4173" s="13">
        <f t="shared" si="235"/>
        <v>12.08</v>
      </c>
      <c r="O4173" s="14" t="s">
        <v>1086</v>
      </c>
      <c r="P4173" s="13">
        <v>0</v>
      </c>
    </row>
    <row r="4174" customHeight="1" spans="1:16">
      <c r="A4174" s="13">
        <v>58113399</v>
      </c>
      <c r="B4174" s="13">
        <v>385</v>
      </c>
      <c r="C4174" s="15" t="s">
        <v>280</v>
      </c>
      <c r="D4174" s="13">
        <v>47683</v>
      </c>
      <c r="E4174" s="13" t="s">
        <v>14</v>
      </c>
      <c r="F4174" s="13" t="s">
        <v>15</v>
      </c>
      <c r="G4174" s="13" t="s">
        <v>16</v>
      </c>
      <c r="H4174" s="13">
        <v>7317</v>
      </c>
      <c r="I4174" s="13" t="s">
        <v>281</v>
      </c>
      <c r="J4174" s="13" t="s">
        <v>18</v>
      </c>
      <c r="K4174" s="13">
        <v>1</v>
      </c>
      <c r="L4174" s="13">
        <v>19.8</v>
      </c>
      <c r="M4174" s="13">
        <v>3.7</v>
      </c>
      <c r="N4174" s="13">
        <f t="shared" si="235"/>
        <v>19.8</v>
      </c>
      <c r="O4174" s="14">
        <v>1</v>
      </c>
      <c r="P4174" s="13">
        <f>K4174*O4174</f>
        <v>1</v>
      </c>
    </row>
    <row r="4175" customHeight="1" spans="1:16">
      <c r="A4175" s="13">
        <v>58113414</v>
      </c>
      <c r="B4175" s="13">
        <v>329</v>
      </c>
      <c r="C4175" s="15" t="s">
        <v>226</v>
      </c>
      <c r="D4175" s="13">
        <v>47683</v>
      </c>
      <c r="E4175" s="13" t="s">
        <v>14</v>
      </c>
      <c r="F4175" s="13" t="s">
        <v>15</v>
      </c>
      <c r="G4175" s="13" t="s">
        <v>16</v>
      </c>
      <c r="H4175" s="13">
        <v>15741</v>
      </c>
      <c r="I4175" s="13" t="s">
        <v>227</v>
      </c>
      <c r="J4175" s="13" t="s">
        <v>33</v>
      </c>
      <c r="K4175" s="13">
        <v>1</v>
      </c>
      <c r="L4175" s="13">
        <v>13.08</v>
      </c>
      <c r="M4175" s="13">
        <v>-3.02</v>
      </c>
      <c r="N4175" s="13">
        <f t="shared" si="235"/>
        <v>13.08</v>
      </c>
      <c r="O4175" s="14" t="s">
        <v>1086</v>
      </c>
      <c r="P4175" s="13">
        <v>0</v>
      </c>
    </row>
    <row r="4176" customHeight="1" spans="1:16">
      <c r="A4176" s="13">
        <v>58113436</v>
      </c>
      <c r="B4176" s="13">
        <v>585</v>
      </c>
      <c r="C4176" s="15" t="s">
        <v>100</v>
      </c>
      <c r="D4176" s="13">
        <v>47683</v>
      </c>
      <c r="E4176" s="13" t="s">
        <v>14</v>
      </c>
      <c r="F4176" s="13" t="s">
        <v>15</v>
      </c>
      <c r="G4176" s="13" t="s">
        <v>16</v>
      </c>
      <c r="H4176" s="13">
        <v>7046</v>
      </c>
      <c r="I4176" s="13" t="s">
        <v>129</v>
      </c>
      <c r="J4176" s="13" t="s">
        <v>18</v>
      </c>
      <c r="K4176" s="13">
        <v>1</v>
      </c>
      <c r="L4176" s="13">
        <v>22</v>
      </c>
      <c r="M4176" s="13">
        <v>5.9</v>
      </c>
      <c r="N4176" s="13">
        <f t="shared" si="235"/>
        <v>22</v>
      </c>
      <c r="O4176" s="14">
        <v>1</v>
      </c>
      <c r="P4176" s="13">
        <f>K4176*O4176</f>
        <v>1</v>
      </c>
    </row>
    <row r="4177" customHeight="1" spans="1:16">
      <c r="A4177" s="13">
        <v>58113494</v>
      </c>
      <c r="B4177" s="13">
        <v>514</v>
      </c>
      <c r="C4177" s="15" t="s">
        <v>54</v>
      </c>
      <c r="D4177" s="13">
        <v>47683</v>
      </c>
      <c r="E4177" s="13" t="s">
        <v>14</v>
      </c>
      <c r="F4177" s="13" t="s">
        <v>15</v>
      </c>
      <c r="G4177" s="13" t="s">
        <v>16</v>
      </c>
      <c r="H4177" s="13">
        <v>5406</v>
      </c>
      <c r="I4177" s="13" t="s">
        <v>55</v>
      </c>
      <c r="J4177" s="13" t="s">
        <v>18</v>
      </c>
      <c r="K4177" s="13">
        <v>1</v>
      </c>
      <c r="L4177" s="13">
        <v>17</v>
      </c>
      <c r="M4177" s="13">
        <v>0.9</v>
      </c>
      <c r="N4177" s="13">
        <f t="shared" si="235"/>
        <v>17</v>
      </c>
      <c r="O4177" s="14" t="s">
        <v>1087</v>
      </c>
      <c r="P4177" s="13"/>
    </row>
    <row r="4178" customHeight="1" spans="1:16">
      <c r="A4178" s="13">
        <v>58113591</v>
      </c>
      <c r="B4178" s="13">
        <v>117491</v>
      </c>
      <c r="C4178" s="15" t="s">
        <v>343</v>
      </c>
      <c r="D4178" s="13">
        <v>47683</v>
      </c>
      <c r="E4178" s="13" t="s">
        <v>14</v>
      </c>
      <c r="F4178" s="13" t="s">
        <v>15</v>
      </c>
      <c r="G4178" s="13" t="s">
        <v>16</v>
      </c>
      <c r="H4178" s="13">
        <v>12909</v>
      </c>
      <c r="I4178" s="13" t="s">
        <v>344</v>
      </c>
      <c r="J4178" s="13" t="s">
        <v>18</v>
      </c>
      <c r="K4178" s="13">
        <v>1</v>
      </c>
      <c r="L4178" s="13">
        <v>23.8</v>
      </c>
      <c r="M4178" s="13">
        <v>7.7</v>
      </c>
      <c r="N4178" s="13">
        <f t="shared" si="235"/>
        <v>23.8</v>
      </c>
      <c r="O4178" s="14">
        <v>1</v>
      </c>
      <c r="P4178" s="13">
        <f t="shared" ref="P4178:P4217" si="236">K4178*O4178</f>
        <v>1</v>
      </c>
    </row>
    <row r="4179" customHeight="1" spans="1:16">
      <c r="A4179" s="13">
        <v>58113627</v>
      </c>
      <c r="B4179" s="13">
        <v>108656</v>
      </c>
      <c r="C4179" s="15" t="s">
        <v>372</v>
      </c>
      <c r="D4179" s="13">
        <v>47683</v>
      </c>
      <c r="E4179" s="13" t="s">
        <v>14</v>
      </c>
      <c r="F4179" s="13" t="s">
        <v>15</v>
      </c>
      <c r="G4179" s="13" t="s">
        <v>16</v>
      </c>
      <c r="H4179" s="13">
        <v>27945</v>
      </c>
      <c r="I4179" s="13" t="s">
        <v>527</v>
      </c>
      <c r="J4179" s="13" t="s">
        <v>18</v>
      </c>
      <c r="K4179" s="13">
        <v>2</v>
      </c>
      <c r="L4179" s="13">
        <v>39.6</v>
      </c>
      <c r="M4179" s="13">
        <v>7.4</v>
      </c>
      <c r="N4179" s="13">
        <f t="shared" si="235"/>
        <v>19.8</v>
      </c>
      <c r="O4179" s="14">
        <v>1</v>
      </c>
      <c r="P4179" s="13">
        <f t="shared" si="236"/>
        <v>2</v>
      </c>
    </row>
    <row r="4180" customHeight="1" spans="1:16">
      <c r="A4180" s="13">
        <v>58113640</v>
      </c>
      <c r="B4180" s="13">
        <v>713</v>
      </c>
      <c r="C4180" s="15" t="s">
        <v>234</v>
      </c>
      <c r="D4180" s="13">
        <v>47683</v>
      </c>
      <c r="E4180" s="13" t="s">
        <v>14</v>
      </c>
      <c r="F4180" s="13" t="s">
        <v>15</v>
      </c>
      <c r="G4180" s="13" t="s">
        <v>16</v>
      </c>
      <c r="H4180" s="13">
        <v>6492</v>
      </c>
      <c r="I4180" s="13" t="s">
        <v>235</v>
      </c>
      <c r="J4180" s="13" t="s">
        <v>18</v>
      </c>
      <c r="K4180" s="13">
        <v>1</v>
      </c>
      <c r="L4180" s="13">
        <v>18</v>
      </c>
      <c r="M4180" s="13">
        <v>1.9</v>
      </c>
      <c r="N4180" s="13">
        <f t="shared" si="235"/>
        <v>18</v>
      </c>
      <c r="O4180" s="14">
        <v>1</v>
      </c>
      <c r="P4180" s="13">
        <f t="shared" si="236"/>
        <v>1</v>
      </c>
    </row>
    <row r="4181" customHeight="1" spans="1:16">
      <c r="A4181" s="13">
        <v>58113675</v>
      </c>
      <c r="B4181" s="13">
        <v>337</v>
      </c>
      <c r="C4181" s="15" t="s">
        <v>82</v>
      </c>
      <c r="D4181" s="13">
        <v>47683</v>
      </c>
      <c r="E4181" s="13" t="s">
        <v>14</v>
      </c>
      <c r="F4181" s="13" t="s">
        <v>15</v>
      </c>
      <c r="G4181" s="13" t="s">
        <v>16</v>
      </c>
      <c r="H4181" s="13">
        <v>12255</v>
      </c>
      <c r="I4181" s="13" t="s">
        <v>523</v>
      </c>
      <c r="J4181" s="13" t="s">
        <v>18</v>
      </c>
      <c r="K4181" s="13">
        <v>3</v>
      </c>
      <c r="L4181" s="13">
        <v>77.4</v>
      </c>
      <c r="M4181" s="13">
        <v>29.1</v>
      </c>
      <c r="N4181" s="13">
        <f t="shared" si="235"/>
        <v>25.8</v>
      </c>
      <c r="O4181" s="14">
        <v>1</v>
      </c>
      <c r="P4181" s="13">
        <f t="shared" si="236"/>
        <v>3</v>
      </c>
    </row>
    <row r="4182" customHeight="1" spans="1:16">
      <c r="A4182" s="13">
        <v>58113683</v>
      </c>
      <c r="B4182" s="13">
        <v>713</v>
      </c>
      <c r="C4182" s="15" t="s">
        <v>234</v>
      </c>
      <c r="D4182" s="13">
        <v>47683</v>
      </c>
      <c r="E4182" s="13" t="s">
        <v>14</v>
      </c>
      <c r="F4182" s="13" t="s">
        <v>15</v>
      </c>
      <c r="G4182" s="13" t="s">
        <v>16</v>
      </c>
      <c r="H4182" s="13">
        <v>6492</v>
      </c>
      <c r="I4182" s="13" t="s">
        <v>235</v>
      </c>
      <c r="J4182" s="13" t="s">
        <v>18</v>
      </c>
      <c r="K4182" s="13">
        <v>1</v>
      </c>
      <c r="L4182" s="13">
        <v>18</v>
      </c>
      <c r="M4182" s="13">
        <v>1.9</v>
      </c>
      <c r="N4182" s="13">
        <f t="shared" si="235"/>
        <v>18</v>
      </c>
      <c r="O4182" s="14">
        <v>1</v>
      </c>
      <c r="P4182" s="13">
        <f t="shared" si="236"/>
        <v>1</v>
      </c>
    </row>
    <row r="4183" customHeight="1" spans="1:16">
      <c r="A4183" s="13">
        <v>58113740</v>
      </c>
      <c r="B4183" s="13">
        <v>105751</v>
      </c>
      <c r="C4183" s="15" t="s">
        <v>106</v>
      </c>
      <c r="D4183" s="13">
        <v>47683</v>
      </c>
      <c r="E4183" s="13" t="s">
        <v>14</v>
      </c>
      <c r="F4183" s="13" t="s">
        <v>15</v>
      </c>
      <c r="G4183" s="13" t="s">
        <v>16</v>
      </c>
      <c r="H4183" s="13">
        <v>27702</v>
      </c>
      <c r="I4183" s="13" t="s">
        <v>294</v>
      </c>
      <c r="J4183" s="13" t="s">
        <v>18</v>
      </c>
      <c r="K4183" s="13">
        <v>1</v>
      </c>
      <c r="L4183" s="13">
        <v>25.8</v>
      </c>
      <c r="M4183" s="13">
        <v>9.7</v>
      </c>
      <c r="N4183" s="13">
        <f t="shared" si="235"/>
        <v>25.8</v>
      </c>
      <c r="O4183" s="14">
        <v>1</v>
      </c>
      <c r="P4183" s="13">
        <f t="shared" si="236"/>
        <v>1</v>
      </c>
    </row>
    <row r="4184" customHeight="1" spans="1:16">
      <c r="A4184" s="13">
        <v>58113760</v>
      </c>
      <c r="B4184" s="13">
        <v>297863</v>
      </c>
      <c r="C4184" s="15" t="s">
        <v>66</v>
      </c>
      <c r="D4184" s="13">
        <v>47683</v>
      </c>
      <c r="E4184" s="13" t="s">
        <v>14</v>
      </c>
      <c r="F4184" s="13" t="s">
        <v>15</v>
      </c>
      <c r="G4184" s="13" t="s">
        <v>16</v>
      </c>
      <c r="H4184" s="13">
        <v>16497</v>
      </c>
      <c r="I4184" s="13" t="s">
        <v>297</v>
      </c>
      <c r="J4184" s="13" t="s">
        <v>18</v>
      </c>
      <c r="K4184" s="13">
        <v>2</v>
      </c>
      <c r="L4184" s="13">
        <v>51.6</v>
      </c>
      <c r="M4184" s="13">
        <v>19.4</v>
      </c>
      <c r="N4184" s="13">
        <f t="shared" si="235"/>
        <v>25.8</v>
      </c>
      <c r="O4184" s="14">
        <v>1</v>
      </c>
      <c r="P4184" s="13">
        <f t="shared" si="236"/>
        <v>2</v>
      </c>
    </row>
    <row r="4185" customHeight="1" spans="1:16">
      <c r="A4185" s="13">
        <v>58113850</v>
      </c>
      <c r="B4185" s="13">
        <v>308</v>
      </c>
      <c r="C4185" s="15" t="s">
        <v>158</v>
      </c>
      <c r="D4185" s="13">
        <v>47683</v>
      </c>
      <c r="E4185" s="13" t="s">
        <v>14</v>
      </c>
      <c r="F4185" s="13" t="s">
        <v>15</v>
      </c>
      <c r="G4185" s="13" t="s">
        <v>16</v>
      </c>
      <c r="H4185" s="13">
        <v>12937</v>
      </c>
      <c r="I4185" s="13" t="s">
        <v>159</v>
      </c>
      <c r="J4185" s="13" t="s">
        <v>18</v>
      </c>
      <c r="K4185" s="13">
        <v>3</v>
      </c>
      <c r="L4185" s="13">
        <v>68.4</v>
      </c>
      <c r="M4185" s="13">
        <v>20.1</v>
      </c>
      <c r="N4185" s="13">
        <f t="shared" si="235"/>
        <v>22.8</v>
      </c>
      <c r="O4185" s="14">
        <v>1</v>
      </c>
      <c r="P4185" s="13">
        <f t="shared" si="236"/>
        <v>3</v>
      </c>
    </row>
    <row r="4186" customHeight="1" spans="1:16">
      <c r="A4186" s="13">
        <v>58113870</v>
      </c>
      <c r="B4186" s="13">
        <v>311</v>
      </c>
      <c r="C4186" s="15" t="s">
        <v>380</v>
      </c>
      <c r="D4186" s="13">
        <v>47683</v>
      </c>
      <c r="E4186" s="13" t="s">
        <v>14</v>
      </c>
      <c r="F4186" s="13" t="s">
        <v>15</v>
      </c>
      <c r="G4186" s="13" t="s">
        <v>16</v>
      </c>
      <c r="H4186" s="13">
        <v>4093</v>
      </c>
      <c r="I4186" s="13" t="s">
        <v>381</v>
      </c>
      <c r="J4186" s="13" t="s">
        <v>18</v>
      </c>
      <c r="K4186" s="13">
        <v>2</v>
      </c>
      <c r="L4186" s="13">
        <v>43.6</v>
      </c>
      <c r="M4186" s="13">
        <v>11.4</v>
      </c>
      <c r="N4186" s="13">
        <f t="shared" si="235"/>
        <v>21.8</v>
      </c>
      <c r="O4186" s="14">
        <v>1</v>
      </c>
      <c r="P4186" s="13">
        <f t="shared" si="236"/>
        <v>2</v>
      </c>
    </row>
    <row r="4187" customHeight="1" spans="1:16">
      <c r="A4187" s="13">
        <v>58113905</v>
      </c>
      <c r="B4187" s="13">
        <v>546</v>
      </c>
      <c r="C4187" s="15" t="s">
        <v>309</v>
      </c>
      <c r="D4187" s="13">
        <v>47683</v>
      </c>
      <c r="E4187" s="13" t="s">
        <v>14</v>
      </c>
      <c r="F4187" s="13" t="s">
        <v>15</v>
      </c>
      <c r="G4187" s="13" t="s">
        <v>16</v>
      </c>
      <c r="H4187" s="13">
        <v>6123</v>
      </c>
      <c r="I4187" s="13" t="s">
        <v>310</v>
      </c>
      <c r="J4187" s="13" t="s">
        <v>18</v>
      </c>
      <c r="K4187" s="13">
        <v>1</v>
      </c>
      <c r="L4187" s="13">
        <v>25.8</v>
      </c>
      <c r="M4187" s="13">
        <v>9.7</v>
      </c>
      <c r="N4187" s="13">
        <f t="shared" si="235"/>
        <v>25.8</v>
      </c>
      <c r="O4187" s="14">
        <v>1</v>
      </c>
      <c r="P4187" s="13">
        <f t="shared" si="236"/>
        <v>1</v>
      </c>
    </row>
    <row r="4188" customHeight="1" spans="1:16">
      <c r="A4188" s="13">
        <v>58113943</v>
      </c>
      <c r="B4188" s="13">
        <v>377</v>
      </c>
      <c r="C4188" s="15" t="s">
        <v>210</v>
      </c>
      <c r="D4188" s="13">
        <v>47683</v>
      </c>
      <c r="E4188" s="13" t="s">
        <v>14</v>
      </c>
      <c r="F4188" s="13" t="s">
        <v>15</v>
      </c>
      <c r="G4188" s="13" t="s">
        <v>16</v>
      </c>
      <c r="H4188" s="13">
        <v>11323</v>
      </c>
      <c r="I4188" s="13" t="s">
        <v>211</v>
      </c>
      <c r="J4188" s="13" t="s">
        <v>18</v>
      </c>
      <c r="K4188" s="13">
        <v>1</v>
      </c>
      <c r="L4188" s="13">
        <v>25.8</v>
      </c>
      <c r="M4188" s="13">
        <v>9.7</v>
      </c>
      <c r="N4188" s="13">
        <f t="shared" si="235"/>
        <v>25.8</v>
      </c>
      <c r="O4188" s="14">
        <v>1</v>
      </c>
      <c r="P4188" s="13">
        <f t="shared" si="236"/>
        <v>1</v>
      </c>
    </row>
    <row r="4189" customHeight="1" spans="1:16">
      <c r="A4189" s="13">
        <v>58113945</v>
      </c>
      <c r="B4189" s="13">
        <v>307</v>
      </c>
      <c r="C4189" s="15" t="s">
        <v>34</v>
      </c>
      <c r="D4189" s="13">
        <v>47683</v>
      </c>
      <c r="E4189" s="13" t="s">
        <v>14</v>
      </c>
      <c r="F4189" s="13" t="s">
        <v>15</v>
      </c>
      <c r="G4189" s="13" t="s">
        <v>16</v>
      </c>
      <c r="H4189" s="13">
        <v>10613</v>
      </c>
      <c r="I4189" s="13" t="s">
        <v>35</v>
      </c>
      <c r="J4189" s="13" t="s">
        <v>18</v>
      </c>
      <c r="K4189" s="13">
        <v>1</v>
      </c>
      <c r="L4189" s="13">
        <v>25.8</v>
      </c>
      <c r="M4189" s="13">
        <v>9.7</v>
      </c>
      <c r="N4189" s="13">
        <f t="shared" si="235"/>
        <v>25.8</v>
      </c>
      <c r="O4189" s="14">
        <v>1</v>
      </c>
      <c r="P4189" s="13">
        <f t="shared" si="236"/>
        <v>1</v>
      </c>
    </row>
    <row r="4190" customHeight="1" spans="1:16">
      <c r="A4190" s="13">
        <v>58113972</v>
      </c>
      <c r="B4190" s="13">
        <v>302867</v>
      </c>
      <c r="C4190" s="15" t="s">
        <v>21</v>
      </c>
      <c r="D4190" s="13">
        <v>47683</v>
      </c>
      <c r="E4190" s="13" t="s">
        <v>14</v>
      </c>
      <c r="F4190" s="13" t="s">
        <v>15</v>
      </c>
      <c r="G4190" s="13" t="s">
        <v>16</v>
      </c>
      <c r="H4190" s="13">
        <v>15742</v>
      </c>
      <c r="I4190" s="13" t="s">
        <v>22</v>
      </c>
      <c r="J4190" s="13" t="s">
        <v>18</v>
      </c>
      <c r="K4190" s="13">
        <v>1</v>
      </c>
      <c r="L4190" s="13">
        <v>19.8</v>
      </c>
      <c r="M4190" s="13">
        <v>3.7</v>
      </c>
      <c r="N4190" s="13">
        <f t="shared" si="235"/>
        <v>19.8</v>
      </c>
      <c r="O4190" s="14">
        <v>1</v>
      </c>
      <c r="P4190" s="13">
        <f t="shared" si="236"/>
        <v>1</v>
      </c>
    </row>
    <row r="4191" customHeight="1" spans="1:16">
      <c r="A4191" s="13">
        <v>58114021</v>
      </c>
      <c r="B4191" s="13">
        <v>117184</v>
      </c>
      <c r="C4191" s="15" t="s">
        <v>50</v>
      </c>
      <c r="D4191" s="13">
        <v>47683</v>
      </c>
      <c r="E4191" s="13" t="s">
        <v>14</v>
      </c>
      <c r="F4191" s="13" t="s">
        <v>15</v>
      </c>
      <c r="G4191" s="13" t="s">
        <v>16</v>
      </c>
      <c r="H4191" s="13">
        <v>11769</v>
      </c>
      <c r="I4191" s="13" t="s">
        <v>209</v>
      </c>
      <c r="J4191" s="13" t="s">
        <v>18</v>
      </c>
      <c r="K4191" s="13">
        <v>3</v>
      </c>
      <c r="L4191" s="13">
        <v>68.4</v>
      </c>
      <c r="M4191" s="13">
        <v>20.1</v>
      </c>
      <c r="N4191" s="13">
        <f t="shared" si="235"/>
        <v>22.8</v>
      </c>
      <c r="O4191" s="14">
        <v>1</v>
      </c>
      <c r="P4191" s="13">
        <f t="shared" si="236"/>
        <v>3</v>
      </c>
    </row>
    <row r="4192" customHeight="1" spans="1:16">
      <c r="A4192" s="13">
        <v>58114077</v>
      </c>
      <c r="B4192" s="13">
        <v>745</v>
      </c>
      <c r="C4192" s="15" t="s">
        <v>138</v>
      </c>
      <c r="D4192" s="13">
        <v>47683</v>
      </c>
      <c r="E4192" s="13" t="s">
        <v>14</v>
      </c>
      <c r="F4192" s="13" t="s">
        <v>15</v>
      </c>
      <c r="G4192" s="13" t="s">
        <v>16</v>
      </c>
      <c r="H4192" s="13">
        <v>13282</v>
      </c>
      <c r="I4192" s="13" t="s">
        <v>139</v>
      </c>
      <c r="J4192" s="13" t="s">
        <v>18</v>
      </c>
      <c r="K4192" s="13">
        <v>2</v>
      </c>
      <c r="L4192" s="13">
        <v>51.6</v>
      </c>
      <c r="M4192" s="13">
        <v>19.4</v>
      </c>
      <c r="N4192" s="13">
        <f t="shared" si="235"/>
        <v>25.8</v>
      </c>
      <c r="O4192" s="14">
        <v>1</v>
      </c>
      <c r="P4192" s="13">
        <f t="shared" si="236"/>
        <v>2</v>
      </c>
    </row>
    <row r="4193" customHeight="1" spans="1:16">
      <c r="A4193" s="13">
        <v>58114127</v>
      </c>
      <c r="B4193" s="13">
        <v>351</v>
      </c>
      <c r="C4193" s="15" t="s">
        <v>319</v>
      </c>
      <c r="D4193" s="13">
        <v>47683</v>
      </c>
      <c r="E4193" s="13" t="s">
        <v>14</v>
      </c>
      <c r="F4193" s="13" t="s">
        <v>15</v>
      </c>
      <c r="G4193" s="13" t="s">
        <v>16</v>
      </c>
      <c r="H4193" s="13">
        <v>8594</v>
      </c>
      <c r="I4193" s="13" t="s">
        <v>320</v>
      </c>
      <c r="J4193" s="13" t="s">
        <v>18</v>
      </c>
      <c r="K4193" s="13">
        <v>1</v>
      </c>
      <c r="L4193" s="13">
        <v>22.8</v>
      </c>
      <c r="M4193" s="13">
        <v>6.8</v>
      </c>
      <c r="N4193" s="13">
        <f t="shared" si="235"/>
        <v>22.8</v>
      </c>
      <c r="O4193" s="14">
        <v>1</v>
      </c>
      <c r="P4193" s="13">
        <f t="shared" si="236"/>
        <v>1</v>
      </c>
    </row>
    <row r="4194" customHeight="1" spans="1:16">
      <c r="A4194" s="13"/>
      <c r="B4194" s="13"/>
      <c r="C4194" s="17"/>
      <c r="D4194" s="13"/>
      <c r="E4194" s="13"/>
      <c r="F4194" s="13"/>
      <c r="G4194" s="13"/>
      <c r="H4194" s="13">
        <v>15405</v>
      </c>
      <c r="I4194" s="13" t="s">
        <v>447</v>
      </c>
      <c r="J4194" s="13" t="s">
        <v>18</v>
      </c>
      <c r="K4194" s="13">
        <v>1</v>
      </c>
      <c r="L4194" s="13">
        <v>22.8</v>
      </c>
      <c r="M4194" s="13">
        <v>6.8</v>
      </c>
      <c r="N4194" s="13">
        <f t="shared" si="235"/>
        <v>22.8</v>
      </c>
      <c r="O4194" s="14">
        <v>1</v>
      </c>
      <c r="P4194" s="13">
        <f t="shared" si="236"/>
        <v>1</v>
      </c>
    </row>
    <row r="4195" customHeight="1" spans="1:16">
      <c r="A4195" s="13">
        <v>58114164</v>
      </c>
      <c r="B4195" s="13">
        <v>733</v>
      </c>
      <c r="C4195" s="15" t="s">
        <v>110</v>
      </c>
      <c r="D4195" s="13">
        <v>47683</v>
      </c>
      <c r="E4195" s="13" t="s">
        <v>14</v>
      </c>
      <c r="F4195" s="13" t="s">
        <v>15</v>
      </c>
      <c r="G4195" s="13" t="s">
        <v>16</v>
      </c>
      <c r="H4195" s="13">
        <v>27947</v>
      </c>
      <c r="I4195" s="13" t="s">
        <v>524</v>
      </c>
      <c r="J4195" s="13" t="s">
        <v>33</v>
      </c>
      <c r="K4195" s="13">
        <v>1</v>
      </c>
      <c r="L4195" s="13">
        <v>21.8</v>
      </c>
      <c r="M4195" s="13">
        <v>5.7</v>
      </c>
      <c r="N4195" s="13">
        <f t="shared" si="235"/>
        <v>21.8</v>
      </c>
      <c r="O4195" s="14" t="s">
        <v>1086</v>
      </c>
      <c r="P4195" s="13">
        <v>0</v>
      </c>
    </row>
    <row r="4196" customHeight="1" spans="1:16">
      <c r="A4196" s="13">
        <v>58114166</v>
      </c>
      <c r="B4196" s="13">
        <v>307</v>
      </c>
      <c r="C4196" s="15" t="s">
        <v>34</v>
      </c>
      <c r="D4196" s="13">
        <v>47683</v>
      </c>
      <c r="E4196" s="13" t="s">
        <v>14</v>
      </c>
      <c r="F4196" s="13" t="s">
        <v>15</v>
      </c>
      <c r="G4196" s="13" t="s">
        <v>16</v>
      </c>
      <c r="H4196" s="13">
        <v>9563</v>
      </c>
      <c r="I4196" s="13" t="s">
        <v>120</v>
      </c>
      <c r="J4196" s="13" t="s">
        <v>33</v>
      </c>
      <c r="K4196" s="13">
        <v>1</v>
      </c>
      <c r="L4196" s="13">
        <v>22.8</v>
      </c>
      <c r="M4196" s="13">
        <v>6.7</v>
      </c>
      <c r="N4196" s="13">
        <f t="shared" si="235"/>
        <v>22.8</v>
      </c>
      <c r="O4196" s="14" t="s">
        <v>1086</v>
      </c>
      <c r="P4196" s="13">
        <v>0</v>
      </c>
    </row>
    <row r="4197" customHeight="1" spans="1:16">
      <c r="A4197" s="13">
        <v>58114192</v>
      </c>
      <c r="B4197" s="13">
        <v>122906</v>
      </c>
      <c r="C4197" s="15" t="s">
        <v>70</v>
      </c>
      <c r="D4197" s="13">
        <v>47683</v>
      </c>
      <c r="E4197" s="13" t="s">
        <v>14</v>
      </c>
      <c r="F4197" s="13" t="s">
        <v>15</v>
      </c>
      <c r="G4197" s="13" t="s">
        <v>16</v>
      </c>
      <c r="H4197" s="13">
        <v>14866</v>
      </c>
      <c r="I4197" s="13" t="s">
        <v>71</v>
      </c>
      <c r="J4197" s="13" t="s">
        <v>18</v>
      </c>
      <c r="K4197" s="13">
        <v>2</v>
      </c>
      <c r="L4197" s="13">
        <v>45.6</v>
      </c>
      <c r="M4197" s="13">
        <v>13.4</v>
      </c>
      <c r="N4197" s="13">
        <f t="shared" si="235"/>
        <v>22.8</v>
      </c>
      <c r="O4197" s="14">
        <v>1</v>
      </c>
      <c r="P4197" s="13">
        <f t="shared" si="236"/>
        <v>2</v>
      </c>
    </row>
    <row r="4198" customHeight="1" spans="1:16">
      <c r="A4198" s="13">
        <v>58114217</v>
      </c>
      <c r="B4198" s="13">
        <v>585</v>
      </c>
      <c r="C4198" s="15" t="s">
        <v>100</v>
      </c>
      <c r="D4198" s="13">
        <v>47683</v>
      </c>
      <c r="E4198" s="13" t="s">
        <v>14</v>
      </c>
      <c r="F4198" s="13" t="s">
        <v>15</v>
      </c>
      <c r="G4198" s="13" t="s">
        <v>16</v>
      </c>
      <c r="H4198" s="13">
        <v>7046</v>
      </c>
      <c r="I4198" s="13" t="s">
        <v>129</v>
      </c>
      <c r="J4198" s="13" t="s">
        <v>18</v>
      </c>
      <c r="K4198" s="13">
        <v>1</v>
      </c>
      <c r="L4198" s="13">
        <v>22</v>
      </c>
      <c r="M4198" s="13">
        <v>5.9</v>
      </c>
      <c r="N4198" s="13">
        <f t="shared" si="235"/>
        <v>22</v>
      </c>
      <c r="O4198" s="14">
        <v>1</v>
      </c>
      <c r="P4198" s="13">
        <f t="shared" si="236"/>
        <v>1</v>
      </c>
    </row>
    <row r="4199" customHeight="1" spans="1:16">
      <c r="A4199" s="13">
        <v>58114218</v>
      </c>
      <c r="B4199" s="13">
        <v>106865</v>
      </c>
      <c r="C4199" s="15" t="s">
        <v>80</v>
      </c>
      <c r="D4199" s="13">
        <v>47683</v>
      </c>
      <c r="E4199" s="13" t="s">
        <v>14</v>
      </c>
      <c r="F4199" s="13" t="s">
        <v>15</v>
      </c>
      <c r="G4199" s="13" t="s">
        <v>16</v>
      </c>
      <c r="H4199" s="13">
        <v>10902</v>
      </c>
      <c r="I4199" s="13" t="s">
        <v>81</v>
      </c>
      <c r="J4199" s="13" t="s">
        <v>18</v>
      </c>
      <c r="K4199" s="13">
        <v>2</v>
      </c>
      <c r="L4199" s="13">
        <v>41.6</v>
      </c>
      <c r="M4199" s="13">
        <v>9.4</v>
      </c>
      <c r="N4199" s="13">
        <f t="shared" si="235"/>
        <v>20.8</v>
      </c>
      <c r="O4199" s="14">
        <v>1</v>
      </c>
      <c r="P4199" s="13">
        <f t="shared" si="236"/>
        <v>2</v>
      </c>
    </row>
    <row r="4200" customHeight="1" spans="1:16">
      <c r="A4200" s="13">
        <v>58114243</v>
      </c>
      <c r="B4200" s="13">
        <v>337</v>
      </c>
      <c r="C4200" s="15" t="s">
        <v>82</v>
      </c>
      <c r="D4200" s="13">
        <v>47683</v>
      </c>
      <c r="E4200" s="13" t="s">
        <v>14</v>
      </c>
      <c r="F4200" s="13" t="s">
        <v>15</v>
      </c>
      <c r="G4200" s="13" t="s">
        <v>16</v>
      </c>
      <c r="H4200" s="13">
        <v>12255</v>
      </c>
      <c r="I4200" s="13" t="s">
        <v>523</v>
      </c>
      <c r="J4200" s="13" t="s">
        <v>18</v>
      </c>
      <c r="K4200" s="13">
        <v>1</v>
      </c>
      <c r="L4200" s="13">
        <v>25.8</v>
      </c>
      <c r="M4200" s="13">
        <v>9.7</v>
      </c>
      <c r="N4200" s="13">
        <f t="shared" si="235"/>
        <v>25.8</v>
      </c>
      <c r="O4200" s="14">
        <v>1</v>
      </c>
      <c r="P4200" s="13">
        <f t="shared" si="236"/>
        <v>1</v>
      </c>
    </row>
    <row r="4201" customHeight="1" spans="1:16">
      <c r="A4201" s="13">
        <v>58114245</v>
      </c>
      <c r="B4201" s="13">
        <v>112415</v>
      </c>
      <c r="C4201" s="15" t="s">
        <v>232</v>
      </c>
      <c r="D4201" s="13">
        <v>47683</v>
      </c>
      <c r="E4201" s="13" t="s">
        <v>14</v>
      </c>
      <c r="F4201" s="13" t="s">
        <v>15</v>
      </c>
      <c r="G4201" s="13" t="s">
        <v>16</v>
      </c>
      <c r="H4201" s="13">
        <v>4188</v>
      </c>
      <c r="I4201" s="13" t="s">
        <v>233</v>
      </c>
      <c r="J4201" s="13" t="s">
        <v>18</v>
      </c>
      <c r="K4201" s="13">
        <v>1</v>
      </c>
      <c r="L4201" s="13">
        <v>25.8</v>
      </c>
      <c r="M4201" s="13">
        <v>9.7</v>
      </c>
      <c r="N4201" s="13">
        <f t="shared" si="235"/>
        <v>25.8</v>
      </c>
      <c r="O4201" s="14">
        <v>1</v>
      </c>
      <c r="P4201" s="13">
        <f t="shared" si="236"/>
        <v>1</v>
      </c>
    </row>
    <row r="4202" customHeight="1" spans="1:16">
      <c r="A4202" s="13">
        <v>58114248</v>
      </c>
      <c r="B4202" s="13">
        <v>379</v>
      </c>
      <c r="C4202" s="15" t="s">
        <v>74</v>
      </c>
      <c r="D4202" s="13">
        <v>47683</v>
      </c>
      <c r="E4202" s="13" t="s">
        <v>14</v>
      </c>
      <c r="F4202" s="13" t="s">
        <v>15</v>
      </c>
      <c r="G4202" s="13" t="s">
        <v>16</v>
      </c>
      <c r="H4202" s="13">
        <v>6830</v>
      </c>
      <c r="I4202" s="13" t="s">
        <v>75</v>
      </c>
      <c r="J4202" s="13" t="s">
        <v>33</v>
      </c>
      <c r="K4202" s="13">
        <v>1</v>
      </c>
      <c r="L4202" s="13">
        <v>18.9</v>
      </c>
      <c r="M4202" s="13">
        <v>2.8</v>
      </c>
      <c r="N4202" s="13">
        <f t="shared" si="235"/>
        <v>18.9</v>
      </c>
      <c r="O4202" s="14" t="s">
        <v>1086</v>
      </c>
      <c r="P4202" s="13">
        <v>0</v>
      </c>
    </row>
    <row r="4203" customHeight="1" spans="1:16">
      <c r="A4203" s="13">
        <v>58114262</v>
      </c>
      <c r="B4203" s="13">
        <v>587</v>
      </c>
      <c r="C4203" s="15" t="s">
        <v>356</v>
      </c>
      <c r="D4203" s="13">
        <v>47683</v>
      </c>
      <c r="E4203" s="13" t="s">
        <v>14</v>
      </c>
      <c r="F4203" s="13" t="s">
        <v>15</v>
      </c>
      <c r="G4203" s="13" t="s">
        <v>16</v>
      </c>
      <c r="H4203" s="13">
        <v>6497</v>
      </c>
      <c r="I4203" s="13" t="s">
        <v>505</v>
      </c>
      <c r="J4203" s="13" t="s">
        <v>18</v>
      </c>
      <c r="K4203" s="13">
        <v>1</v>
      </c>
      <c r="L4203" s="13">
        <v>25.8</v>
      </c>
      <c r="M4203" s="13">
        <v>9.7</v>
      </c>
      <c r="N4203" s="13">
        <f t="shared" si="235"/>
        <v>25.8</v>
      </c>
      <c r="O4203" s="14">
        <v>1</v>
      </c>
      <c r="P4203" s="13">
        <f t="shared" si="236"/>
        <v>1</v>
      </c>
    </row>
    <row r="4204" customHeight="1" spans="1:16">
      <c r="A4204" s="13">
        <v>58114311</v>
      </c>
      <c r="B4204" s="13">
        <v>105267</v>
      </c>
      <c r="C4204" s="15" t="s">
        <v>147</v>
      </c>
      <c r="D4204" s="13">
        <v>47683</v>
      </c>
      <c r="E4204" s="13" t="s">
        <v>14</v>
      </c>
      <c r="F4204" s="13" t="s">
        <v>15</v>
      </c>
      <c r="G4204" s="13" t="s">
        <v>16</v>
      </c>
      <c r="H4204" s="13">
        <v>8060</v>
      </c>
      <c r="I4204" s="13" t="s">
        <v>148</v>
      </c>
      <c r="J4204" s="13" t="s">
        <v>18</v>
      </c>
      <c r="K4204" s="13">
        <v>1</v>
      </c>
      <c r="L4204" s="13">
        <v>23.8</v>
      </c>
      <c r="M4204" s="13">
        <v>7.7</v>
      </c>
      <c r="N4204" s="13">
        <f t="shared" si="235"/>
        <v>23.8</v>
      </c>
      <c r="O4204" s="14">
        <v>1</v>
      </c>
      <c r="P4204" s="13">
        <f t="shared" si="236"/>
        <v>1</v>
      </c>
    </row>
    <row r="4205" customHeight="1" spans="1:16">
      <c r="A4205" s="13">
        <v>58114384</v>
      </c>
      <c r="B4205" s="13">
        <v>399</v>
      </c>
      <c r="C4205" s="15" t="s">
        <v>102</v>
      </c>
      <c r="D4205" s="13">
        <v>47683</v>
      </c>
      <c r="E4205" s="13" t="s">
        <v>14</v>
      </c>
      <c r="F4205" s="13" t="s">
        <v>15</v>
      </c>
      <c r="G4205" s="13" t="s">
        <v>16</v>
      </c>
      <c r="H4205" s="13">
        <v>26605</v>
      </c>
      <c r="I4205" s="13" t="s">
        <v>262</v>
      </c>
      <c r="J4205" s="13" t="s">
        <v>33</v>
      </c>
      <c r="K4205" s="13">
        <v>1</v>
      </c>
      <c r="L4205" s="13">
        <v>22</v>
      </c>
      <c r="M4205" s="13">
        <v>5.9</v>
      </c>
      <c r="N4205" s="13">
        <f t="shared" si="235"/>
        <v>22</v>
      </c>
      <c r="O4205" s="14" t="s">
        <v>1086</v>
      </c>
      <c r="P4205" s="13">
        <v>0</v>
      </c>
    </row>
    <row r="4206" customHeight="1" spans="1:16">
      <c r="A4206" s="13">
        <v>58114400</v>
      </c>
      <c r="B4206" s="13">
        <v>104428</v>
      </c>
      <c r="C4206" s="15" t="s">
        <v>419</v>
      </c>
      <c r="D4206" s="13">
        <v>47683</v>
      </c>
      <c r="E4206" s="13" t="s">
        <v>14</v>
      </c>
      <c r="F4206" s="13" t="s">
        <v>15</v>
      </c>
      <c r="G4206" s="13" t="s">
        <v>16</v>
      </c>
      <c r="H4206" s="13">
        <v>15599</v>
      </c>
      <c r="I4206" s="13" t="s">
        <v>446</v>
      </c>
      <c r="J4206" s="13" t="s">
        <v>18</v>
      </c>
      <c r="K4206" s="13">
        <v>3</v>
      </c>
      <c r="L4206" s="13">
        <v>68.4</v>
      </c>
      <c r="M4206" s="13">
        <v>20.1</v>
      </c>
      <c r="N4206" s="13">
        <f t="shared" si="235"/>
        <v>22.8</v>
      </c>
      <c r="O4206" s="14">
        <v>1</v>
      </c>
      <c r="P4206" s="13">
        <f t="shared" si="236"/>
        <v>3</v>
      </c>
    </row>
    <row r="4207" customHeight="1" spans="1:16">
      <c r="A4207" s="13">
        <v>58114418</v>
      </c>
      <c r="B4207" s="13">
        <v>103198</v>
      </c>
      <c r="C4207" s="15" t="s">
        <v>116</v>
      </c>
      <c r="D4207" s="13">
        <v>47683</v>
      </c>
      <c r="E4207" s="13" t="s">
        <v>14</v>
      </c>
      <c r="F4207" s="13" t="s">
        <v>15</v>
      </c>
      <c r="G4207" s="13" t="s">
        <v>16</v>
      </c>
      <c r="H4207" s="13">
        <v>16075</v>
      </c>
      <c r="I4207" s="13" t="s">
        <v>425</v>
      </c>
      <c r="J4207" s="13" t="s">
        <v>33</v>
      </c>
      <c r="K4207" s="13">
        <v>1</v>
      </c>
      <c r="L4207" s="13">
        <v>23.8</v>
      </c>
      <c r="M4207" s="13">
        <v>7.7</v>
      </c>
      <c r="N4207" s="13">
        <f t="shared" si="235"/>
        <v>23.8</v>
      </c>
      <c r="O4207" s="14" t="s">
        <v>1086</v>
      </c>
      <c r="P4207" s="13">
        <v>0</v>
      </c>
    </row>
    <row r="4208" customHeight="1" spans="1:16">
      <c r="A4208" s="13">
        <v>58114474</v>
      </c>
      <c r="B4208" s="13">
        <v>513</v>
      </c>
      <c r="C4208" s="15" t="s">
        <v>181</v>
      </c>
      <c r="D4208" s="13">
        <v>47683</v>
      </c>
      <c r="E4208" s="13" t="s">
        <v>14</v>
      </c>
      <c r="F4208" s="13" t="s">
        <v>15</v>
      </c>
      <c r="G4208" s="13" t="s">
        <v>16</v>
      </c>
      <c r="H4208" s="13">
        <v>27949</v>
      </c>
      <c r="I4208" s="13" t="s">
        <v>531</v>
      </c>
      <c r="J4208" s="13" t="s">
        <v>18</v>
      </c>
      <c r="K4208" s="13">
        <v>1</v>
      </c>
      <c r="L4208" s="13">
        <v>25.8</v>
      </c>
      <c r="M4208" s="13">
        <v>9.7</v>
      </c>
      <c r="N4208" s="13">
        <f t="shared" si="235"/>
        <v>25.8</v>
      </c>
      <c r="O4208" s="14">
        <v>1</v>
      </c>
      <c r="P4208" s="13">
        <f t="shared" si="236"/>
        <v>1</v>
      </c>
    </row>
    <row r="4209" customHeight="1" spans="1:16">
      <c r="A4209" s="13">
        <v>58114482</v>
      </c>
      <c r="B4209" s="13">
        <v>572</v>
      </c>
      <c r="C4209" s="15" t="s">
        <v>96</v>
      </c>
      <c r="D4209" s="13">
        <v>47683</v>
      </c>
      <c r="E4209" s="13" t="s">
        <v>14</v>
      </c>
      <c r="F4209" s="13" t="s">
        <v>15</v>
      </c>
      <c r="G4209" s="13" t="s">
        <v>16</v>
      </c>
      <c r="H4209" s="13">
        <v>1002910</v>
      </c>
      <c r="I4209" s="13" t="s">
        <v>203</v>
      </c>
      <c r="J4209" s="13" t="s">
        <v>18</v>
      </c>
      <c r="K4209" s="13">
        <v>-6</v>
      </c>
      <c r="L4209" s="13">
        <v>-153.76</v>
      </c>
      <c r="M4209" s="13">
        <v>-57.1600000002</v>
      </c>
      <c r="N4209" s="13">
        <f t="shared" si="235"/>
        <v>25.6266666666667</v>
      </c>
      <c r="O4209" s="14">
        <v>1</v>
      </c>
      <c r="P4209" s="13">
        <f t="shared" si="236"/>
        <v>-6</v>
      </c>
    </row>
    <row r="4210" customHeight="1" spans="1:16">
      <c r="A4210" s="13">
        <v>58114487</v>
      </c>
      <c r="B4210" s="13">
        <v>385</v>
      </c>
      <c r="C4210" s="15" t="s">
        <v>280</v>
      </c>
      <c r="D4210" s="13">
        <v>47683</v>
      </c>
      <c r="E4210" s="13" t="s">
        <v>14</v>
      </c>
      <c r="F4210" s="13" t="s">
        <v>15</v>
      </c>
      <c r="G4210" s="13" t="s">
        <v>16</v>
      </c>
      <c r="H4210" s="13">
        <v>7317</v>
      </c>
      <c r="I4210" s="13" t="s">
        <v>281</v>
      </c>
      <c r="J4210" s="13" t="s">
        <v>18</v>
      </c>
      <c r="K4210" s="13">
        <v>1</v>
      </c>
      <c r="L4210" s="13">
        <v>19.8</v>
      </c>
      <c r="M4210" s="13">
        <v>3.7</v>
      </c>
      <c r="N4210" s="13">
        <f t="shared" si="235"/>
        <v>19.8</v>
      </c>
      <c r="O4210" s="14">
        <v>1</v>
      </c>
      <c r="P4210" s="13">
        <f t="shared" si="236"/>
        <v>1</v>
      </c>
    </row>
    <row r="4211" customHeight="1" spans="1:16">
      <c r="A4211" s="13">
        <v>58114543</v>
      </c>
      <c r="B4211" s="13">
        <v>114622</v>
      </c>
      <c r="C4211" s="15" t="s">
        <v>38</v>
      </c>
      <c r="D4211" s="13">
        <v>47683</v>
      </c>
      <c r="E4211" s="13" t="s">
        <v>14</v>
      </c>
      <c r="F4211" s="13" t="s">
        <v>15</v>
      </c>
      <c r="G4211" s="13" t="s">
        <v>16</v>
      </c>
      <c r="H4211" s="13">
        <v>10205</v>
      </c>
      <c r="I4211" s="13" t="s">
        <v>323</v>
      </c>
      <c r="J4211" s="13" t="s">
        <v>18</v>
      </c>
      <c r="K4211" s="13">
        <v>1</v>
      </c>
      <c r="L4211" s="13">
        <v>25.8</v>
      </c>
      <c r="M4211" s="13">
        <v>9.7</v>
      </c>
      <c r="N4211" s="13">
        <f t="shared" si="235"/>
        <v>25.8</v>
      </c>
      <c r="O4211" s="14">
        <v>1</v>
      </c>
      <c r="P4211" s="13">
        <f t="shared" si="236"/>
        <v>1</v>
      </c>
    </row>
    <row r="4212" customHeight="1" spans="1:16">
      <c r="A4212" s="13">
        <v>58114580</v>
      </c>
      <c r="B4212" s="13">
        <v>101453</v>
      </c>
      <c r="C4212" s="15" t="s">
        <v>130</v>
      </c>
      <c r="D4212" s="13">
        <v>47683</v>
      </c>
      <c r="E4212" s="13" t="s">
        <v>14</v>
      </c>
      <c r="F4212" s="13" t="s">
        <v>15</v>
      </c>
      <c r="G4212" s="13" t="s">
        <v>16</v>
      </c>
      <c r="H4212" s="13">
        <v>11866</v>
      </c>
      <c r="I4212" s="13" t="s">
        <v>131</v>
      </c>
      <c r="J4212" s="13" t="s">
        <v>18</v>
      </c>
      <c r="K4212" s="13">
        <v>1</v>
      </c>
      <c r="L4212" s="13">
        <v>22</v>
      </c>
      <c r="M4212" s="13">
        <v>5.9</v>
      </c>
      <c r="N4212" s="13">
        <f t="shared" si="235"/>
        <v>22</v>
      </c>
      <c r="O4212" s="14">
        <v>1</v>
      </c>
      <c r="P4212" s="13">
        <f t="shared" si="236"/>
        <v>1</v>
      </c>
    </row>
    <row r="4213" customHeight="1" spans="1:16">
      <c r="A4213" s="13">
        <v>58114685</v>
      </c>
      <c r="B4213" s="13">
        <v>707</v>
      </c>
      <c r="C4213" s="15" t="s">
        <v>31</v>
      </c>
      <c r="D4213" s="13">
        <v>47683</v>
      </c>
      <c r="E4213" s="13" t="s">
        <v>14</v>
      </c>
      <c r="F4213" s="13" t="s">
        <v>15</v>
      </c>
      <c r="G4213" s="13" t="s">
        <v>16</v>
      </c>
      <c r="H4213" s="13">
        <v>15329</v>
      </c>
      <c r="I4213" s="13" t="s">
        <v>214</v>
      </c>
      <c r="J4213" s="13" t="s">
        <v>18</v>
      </c>
      <c r="K4213" s="13">
        <v>1</v>
      </c>
      <c r="L4213" s="13">
        <v>25.8</v>
      </c>
      <c r="M4213" s="13">
        <v>9.7</v>
      </c>
      <c r="N4213" s="13">
        <f t="shared" si="235"/>
        <v>25.8</v>
      </c>
      <c r="O4213" s="14">
        <v>1</v>
      </c>
      <c r="P4213" s="13">
        <f t="shared" si="236"/>
        <v>1</v>
      </c>
    </row>
    <row r="4214" customHeight="1" spans="1:16">
      <c r="A4214" s="13">
        <v>58114721</v>
      </c>
      <c r="B4214" s="13">
        <v>104838</v>
      </c>
      <c r="C4214" s="15" t="s">
        <v>230</v>
      </c>
      <c r="D4214" s="13">
        <v>47683</v>
      </c>
      <c r="E4214" s="13" t="s">
        <v>14</v>
      </c>
      <c r="F4214" s="13" t="s">
        <v>15</v>
      </c>
      <c r="G4214" s="13" t="s">
        <v>16</v>
      </c>
      <c r="H4214" s="13">
        <v>15210</v>
      </c>
      <c r="I4214" s="13" t="s">
        <v>464</v>
      </c>
      <c r="J4214" s="13" t="s">
        <v>18</v>
      </c>
      <c r="K4214" s="13">
        <v>1</v>
      </c>
      <c r="L4214" s="13">
        <v>25.8</v>
      </c>
      <c r="M4214" s="13">
        <v>9.7</v>
      </c>
      <c r="N4214" s="13">
        <f t="shared" si="235"/>
        <v>25.8</v>
      </c>
      <c r="O4214" s="14">
        <v>1</v>
      </c>
      <c r="P4214" s="13">
        <f t="shared" si="236"/>
        <v>1</v>
      </c>
    </row>
    <row r="4215" customHeight="1" spans="1:16">
      <c r="A4215" s="13">
        <v>58114732</v>
      </c>
      <c r="B4215" s="13">
        <v>723</v>
      </c>
      <c r="C4215" s="15" t="s">
        <v>173</v>
      </c>
      <c r="D4215" s="13">
        <v>47683</v>
      </c>
      <c r="E4215" s="13" t="s">
        <v>14</v>
      </c>
      <c r="F4215" s="13" t="s">
        <v>15</v>
      </c>
      <c r="G4215" s="13" t="s">
        <v>16</v>
      </c>
      <c r="H4215" s="13">
        <v>13020</v>
      </c>
      <c r="I4215" s="13" t="s">
        <v>292</v>
      </c>
      <c r="J4215" s="13" t="s">
        <v>18</v>
      </c>
      <c r="K4215" s="13">
        <v>-11</v>
      </c>
      <c r="L4215" s="13">
        <v>-275.8</v>
      </c>
      <c r="M4215" s="13">
        <v>-98.6999999997</v>
      </c>
      <c r="N4215" s="13">
        <f t="shared" si="235"/>
        <v>25.0727272727273</v>
      </c>
      <c r="O4215" s="14">
        <v>1</v>
      </c>
      <c r="P4215" s="13">
        <f t="shared" si="236"/>
        <v>-11</v>
      </c>
    </row>
    <row r="4216" customHeight="1" spans="1:16">
      <c r="A4216" s="13">
        <v>58114750</v>
      </c>
      <c r="B4216" s="13">
        <v>707</v>
      </c>
      <c r="C4216" s="15" t="s">
        <v>31</v>
      </c>
      <c r="D4216" s="13">
        <v>47683</v>
      </c>
      <c r="E4216" s="13" t="s">
        <v>14</v>
      </c>
      <c r="F4216" s="13" t="s">
        <v>15</v>
      </c>
      <c r="G4216" s="13" t="s">
        <v>16</v>
      </c>
      <c r="H4216" s="13">
        <v>15329</v>
      </c>
      <c r="I4216" s="13" t="s">
        <v>214</v>
      </c>
      <c r="J4216" s="13" t="s">
        <v>18</v>
      </c>
      <c r="K4216" s="13">
        <v>1</v>
      </c>
      <c r="L4216" s="13">
        <v>25.8</v>
      </c>
      <c r="M4216" s="13">
        <v>9.7</v>
      </c>
      <c r="N4216" s="13">
        <f t="shared" si="235"/>
        <v>25.8</v>
      </c>
      <c r="O4216" s="14">
        <v>1</v>
      </c>
      <c r="P4216" s="13">
        <f t="shared" si="236"/>
        <v>1</v>
      </c>
    </row>
    <row r="4217" customHeight="1" spans="1:16">
      <c r="A4217" s="13">
        <v>58114765</v>
      </c>
      <c r="B4217" s="13">
        <v>103198</v>
      </c>
      <c r="C4217" s="15" t="s">
        <v>116</v>
      </c>
      <c r="D4217" s="13">
        <v>47683</v>
      </c>
      <c r="E4217" s="13" t="s">
        <v>14</v>
      </c>
      <c r="F4217" s="13" t="s">
        <v>15</v>
      </c>
      <c r="G4217" s="13" t="s">
        <v>16</v>
      </c>
      <c r="H4217" s="13">
        <v>11504</v>
      </c>
      <c r="I4217" s="13" t="s">
        <v>95</v>
      </c>
      <c r="J4217" s="13" t="s">
        <v>18</v>
      </c>
      <c r="K4217" s="13">
        <v>1</v>
      </c>
      <c r="L4217" s="13">
        <v>25.8</v>
      </c>
      <c r="M4217" s="13">
        <v>9.7</v>
      </c>
      <c r="N4217" s="13">
        <f t="shared" si="235"/>
        <v>25.8</v>
      </c>
      <c r="O4217" s="14">
        <v>1</v>
      </c>
      <c r="P4217" s="13">
        <f t="shared" si="236"/>
        <v>1</v>
      </c>
    </row>
    <row r="4218" customHeight="1" spans="1:16">
      <c r="A4218" s="13">
        <v>58114899</v>
      </c>
      <c r="B4218" s="13">
        <v>341</v>
      </c>
      <c r="C4218" s="15" t="s">
        <v>36</v>
      </c>
      <c r="D4218" s="13">
        <v>47683</v>
      </c>
      <c r="E4218" s="13" t="s">
        <v>14</v>
      </c>
      <c r="F4218" s="13" t="s">
        <v>15</v>
      </c>
      <c r="G4218" s="13" t="s">
        <v>16</v>
      </c>
      <c r="H4218" s="13">
        <v>14064</v>
      </c>
      <c r="I4218" s="13" t="s">
        <v>443</v>
      </c>
      <c r="J4218" s="13" t="s">
        <v>33</v>
      </c>
      <c r="K4218" s="13">
        <v>1</v>
      </c>
      <c r="L4218" s="13">
        <v>13.23</v>
      </c>
      <c r="M4218" s="13">
        <v>-2.87</v>
      </c>
      <c r="N4218" s="13">
        <f t="shared" si="235"/>
        <v>13.23</v>
      </c>
      <c r="O4218" s="14" t="s">
        <v>1086</v>
      </c>
      <c r="P4218" s="13">
        <v>0</v>
      </c>
    </row>
    <row r="4219" customHeight="1" spans="1:16">
      <c r="A4219" s="13">
        <v>58114904</v>
      </c>
      <c r="B4219" s="13">
        <v>738</v>
      </c>
      <c r="C4219" s="15" t="s">
        <v>151</v>
      </c>
      <c r="D4219" s="13">
        <v>47683</v>
      </c>
      <c r="E4219" s="13" t="s">
        <v>14</v>
      </c>
      <c r="F4219" s="13" t="s">
        <v>15</v>
      </c>
      <c r="G4219" s="13" t="s">
        <v>16</v>
      </c>
      <c r="H4219" s="13">
        <v>5698</v>
      </c>
      <c r="I4219" s="13" t="s">
        <v>288</v>
      </c>
      <c r="J4219" s="13" t="s">
        <v>18</v>
      </c>
      <c r="K4219" s="13">
        <v>1</v>
      </c>
      <c r="L4219" s="13">
        <v>23.5</v>
      </c>
      <c r="M4219" s="13">
        <v>7.4</v>
      </c>
      <c r="N4219" s="13">
        <f t="shared" si="235"/>
        <v>23.5</v>
      </c>
      <c r="O4219" s="14">
        <v>1</v>
      </c>
      <c r="P4219" s="13">
        <f t="shared" ref="P4219:P4241" si="237">K4219*O4219</f>
        <v>1</v>
      </c>
    </row>
    <row r="4220" customHeight="1" spans="1:16">
      <c r="A4220" s="13">
        <v>58114932</v>
      </c>
      <c r="B4220" s="13">
        <v>307</v>
      </c>
      <c r="C4220" s="15" t="s">
        <v>34</v>
      </c>
      <c r="D4220" s="13">
        <v>47683</v>
      </c>
      <c r="E4220" s="13" t="s">
        <v>14</v>
      </c>
      <c r="F4220" s="13" t="s">
        <v>15</v>
      </c>
      <c r="G4220" s="13" t="s">
        <v>16</v>
      </c>
      <c r="H4220" s="13">
        <v>10613</v>
      </c>
      <c r="I4220" s="13" t="s">
        <v>35</v>
      </c>
      <c r="J4220" s="13" t="s">
        <v>33</v>
      </c>
      <c r="K4220" s="13">
        <v>1</v>
      </c>
      <c r="L4220" s="13">
        <v>21.8</v>
      </c>
      <c r="M4220" s="13">
        <v>5.7</v>
      </c>
      <c r="N4220" s="13">
        <f t="shared" si="235"/>
        <v>21.8</v>
      </c>
      <c r="O4220" s="14" t="s">
        <v>1086</v>
      </c>
      <c r="P4220" s="13">
        <v>0</v>
      </c>
    </row>
    <row r="4221" customHeight="1" spans="1:16">
      <c r="A4221" s="13">
        <v>58115003</v>
      </c>
      <c r="B4221" s="13">
        <v>373</v>
      </c>
      <c r="C4221" s="15" t="s">
        <v>136</v>
      </c>
      <c r="D4221" s="13">
        <v>47683</v>
      </c>
      <c r="E4221" s="13" t="s">
        <v>14</v>
      </c>
      <c r="F4221" s="13" t="s">
        <v>15</v>
      </c>
      <c r="G4221" s="13" t="s">
        <v>16</v>
      </c>
      <c r="H4221" s="13">
        <v>14379</v>
      </c>
      <c r="I4221" s="13" t="s">
        <v>137</v>
      </c>
      <c r="J4221" s="13" t="s">
        <v>18</v>
      </c>
      <c r="K4221" s="13">
        <v>1</v>
      </c>
      <c r="L4221" s="13">
        <v>25.8</v>
      </c>
      <c r="M4221" s="13">
        <v>9.7</v>
      </c>
      <c r="N4221" s="13">
        <f t="shared" si="235"/>
        <v>25.8</v>
      </c>
      <c r="O4221" s="14">
        <v>1</v>
      </c>
      <c r="P4221" s="13">
        <f t="shared" si="237"/>
        <v>1</v>
      </c>
    </row>
    <row r="4222" customHeight="1" spans="1:16">
      <c r="A4222" s="13">
        <v>58115071</v>
      </c>
      <c r="B4222" s="13">
        <v>373</v>
      </c>
      <c r="C4222" s="15" t="s">
        <v>136</v>
      </c>
      <c r="D4222" s="13">
        <v>47683</v>
      </c>
      <c r="E4222" s="13" t="s">
        <v>14</v>
      </c>
      <c r="F4222" s="13" t="s">
        <v>15</v>
      </c>
      <c r="G4222" s="13" t="s">
        <v>16</v>
      </c>
      <c r="H4222" s="13">
        <v>14379</v>
      </c>
      <c r="I4222" s="13" t="s">
        <v>137</v>
      </c>
      <c r="J4222" s="13" t="s">
        <v>18</v>
      </c>
      <c r="K4222" s="13">
        <v>2</v>
      </c>
      <c r="L4222" s="13">
        <v>51.6</v>
      </c>
      <c r="M4222" s="13">
        <v>19.4</v>
      </c>
      <c r="N4222" s="13">
        <f t="shared" si="235"/>
        <v>25.8</v>
      </c>
      <c r="O4222" s="14">
        <v>1</v>
      </c>
      <c r="P4222" s="13">
        <f t="shared" si="237"/>
        <v>2</v>
      </c>
    </row>
    <row r="4223" customHeight="1" spans="1:16">
      <c r="A4223" s="13">
        <v>58115082</v>
      </c>
      <c r="B4223" s="13">
        <v>298747</v>
      </c>
      <c r="C4223" s="15" t="s">
        <v>246</v>
      </c>
      <c r="D4223" s="13">
        <v>47683</v>
      </c>
      <c r="E4223" s="13" t="s">
        <v>14</v>
      </c>
      <c r="F4223" s="13" t="s">
        <v>15</v>
      </c>
      <c r="G4223" s="13" t="s">
        <v>16</v>
      </c>
      <c r="H4223" s="13">
        <v>5844</v>
      </c>
      <c r="I4223" s="13" t="s">
        <v>352</v>
      </c>
      <c r="J4223" s="13" t="s">
        <v>18</v>
      </c>
      <c r="K4223" s="13">
        <v>1</v>
      </c>
      <c r="L4223" s="13">
        <v>24.4</v>
      </c>
      <c r="M4223" s="13">
        <v>8.3</v>
      </c>
      <c r="N4223" s="13">
        <f t="shared" si="235"/>
        <v>24.4</v>
      </c>
      <c r="O4223" s="14">
        <v>1</v>
      </c>
      <c r="P4223" s="13">
        <f t="shared" si="237"/>
        <v>1</v>
      </c>
    </row>
    <row r="4224" customHeight="1" spans="1:16">
      <c r="A4224" s="13">
        <v>58115098</v>
      </c>
      <c r="B4224" s="13">
        <v>101453</v>
      </c>
      <c r="C4224" s="15" t="s">
        <v>130</v>
      </c>
      <c r="D4224" s="13">
        <v>47683</v>
      </c>
      <c r="E4224" s="13" t="s">
        <v>14</v>
      </c>
      <c r="F4224" s="13" t="s">
        <v>15</v>
      </c>
      <c r="G4224" s="13" t="s">
        <v>16</v>
      </c>
      <c r="H4224" s="13">
        <v>11866</v>
      </c>
      <c r="I4224" s="13" t="s">
        <v>131</v>
      </c>
      <c r="J4224" s="13" t="s">
        <v>18</v>
      </c>
      <c r="K4224" s="13">
        <v>1</v>
      </c>
      <c r="L4224" s="13">
        <v>22</v>
      </c>
      <c r="M4224" s="13">
        <v>5.9</v>
      </c>
      <c r="N4224" s="13">
        <f t="shared" si="235"/>
        <v>22</v>
      </c>
      <c r="O4224" s="14">
        <v>1</v>
      </c>
      <c r="P4224" s="13">
        <f t="shared" si="237"/>
        <v>1</v>
      </c>
    </row>
    <row r="4225" customHeight="1" spans="1:16">
      <c r="A4225" s="13">
        <v>58115106</v>
      </c>
      <c r="B4225" s="13">
        <v>357</v>
      </c>
      <c r="C4225" s="15" t="s">
        <v>218</v>
      </c>
      <c r="D4225" s="13">
        <v>47683</v>
      </c>
      <c r="E4225" s="13" t="s">
        <v>14</v>
      </c>
      <c r="F4225" s="13" t="s">
        <v>15</v>
      </c>
      <c r="G4225" s="13" t="s">
        <v>16</v>
      </c>
      <c r="H4225" s="13">
        <v>13100</v>
      </c>
      <c r="I4225" s="13" t="s">
        <v>377</v>
      </c>
      <c r="J4225" s="13" t="s">
        <v>18</v>
      </c>
      <c r="K4225" s="13">
        <v>5</v>
      </c>
      <c r="L4225" s="13">
        <v>117</v>
      </c>
      <c r="M4225" s="13">
        <v>37</v>
      </c>
      <c r="N4225" s="13">
        <f t="shared" si="235"/>
        <v>23.4</v>
      </c>
      <c r="O4225" s="14">
        <v>1</v>
      </c>
      <c r="P4225" s="13">
        <f t="shared" si="237"/>
        <v>5</v>
      </c>
    </row>
    <row r="4226" customHeight="1" spans="1:16">
      <c r="A4226" s="13">
        <v>58115127</v>
      </c>
      <c r="B4226" s="13">
        <v>748</v>
      </c>
      <c r="C4226" s="15" t="s">
        <v>333</v>
      </c>
      <c r="D4226" s="13">
        <v>47683</v>
      </c>
      <c r="E4226" s="13" t="s">
        <v>14</v>
      </c>
      <c r="F4226" s="13" t="s">
        <v>15</v>
      </c>
      <c r="G4226" s="13" t="s">
        <v>16</v>
      </c>
      <c r="H4226" s="13">
        <v>14740</v>
      </c>
      <c r="I4226" s="13" t="s">
        <v>397</v>
      </c>
      <c r="J4226" s="13" t="s">
        <v>18</v>
      </c>
      <c r="K4226" s="13">
        <v>1</v>
      </c>
      <c r="L4226" s="13">
        <v>18</v>
      </c>
      <c r="M4226" s="13">
        <v>1.9</v>
      </c>
      <c r="N4226" s="13">
        <f t="shared" si="235"/>
        <v>18</v>
      </c>
      <c r="O4226" s="14">
        <v>1</v>
      </c>
      <c r="P4226" s="13">
        <f t="shared" si="237"/>
        <v>1</v>
      </c>
    </row>
    <row r="4227" customHeight="1" spans="1:16">
      <c r="A4227" s="13">
        <v>58115162</v>
      </c>
      <c r="B4227" s="13">
        <v>546</v>
      </c>
      <c r="C4227" s="15" t="s">
        <v>309</v>
      </c>
      <c r="D4227" s="13">
        <v>47683</v>
      </c>
      <c r="E4227" s="13" t="s">
        <v>14</v>
      </c>
      <c r="F4227" s="13" t="s">
        <v>15</v>
      </c>
      <c r="G4227" s="13" t="s">
        <v>16</v>
      </c>
      <c r="H4227" s="13">
        <v>26636</v>
      </c>
      <c r="I4227" s="13" t="s">
        <v>497</v>
      </c>
      <c r="J4227" s="13" t="s">
        <v>18</v>
      </c>
      <c r="K4227" s="13">
        <v>1</v>
      </c>
      <c r="L4227" s="13">
        <v>25.8</v>
      </c>
      <c r="M4227" s="13">
        <v>9.7</v>
      </c>
      <c r="N4227" s="13">
        <f t="shared" ref="N4227:N4290" si="238">L4227/K4227</f>
        <v>25.8</v>
      </c>
      <c r="O4227" s="14">
        <v>1</v>
      </c>
      <c r="P4227" s="13">
        <f t="shared" si="237"/>
        <v>1</v>
      </c>
    </row>
    <row r="4228" customHeight="1" spans="1:16">
      <c r="A4228" s="13">
        <v>58115170</v>
      </c>
      <c r="B4228" s="13">
        <v>114622</v>
      </c>
      <c r="C4228" s="15" t="s">
        <v>38</v>
      </c>
      <c r="D4228" s="13">
        <v>47683</v>
      </c>
      <c r="E4228" s="13" t="s">
        <v>14</v>
      </c>
      <c r="F4228" s="13" t="s">
        <v>15</v>
      </c>
      <c r="G4228" s="13" t="s">
        <v>16</v>
      </c>
      <c r="H4228" s="13">
        <v>10205</v>
      </c>
      <c r="I4228" s="13" t="s">
        <v>323</v>
      </c>
      <c r="J4228" s="13" t="s">
        <v>18</v>
      </c>
      <c r="K4228" s="13">
        <v>1</v>
      </c>
      <c r="L4228" s="13">
        <v>25.8</v>
      </c>
      <c r="M4228" s="13">
        <v>9.7</v>
      </c>
      <c r="N4228" s="13">
        <f t="shared" si="238"/>
        <v>25.8</v>
      </c>
      <c r="O4228" s="14">
        <v>1</v>
      </c>
      <c r="P4228" s="13">
        <f t="shared" si="237"/>
        <v>1</v>
      </c>
    </row>
    <row r="4229" customHeight="1" spans="1:16">
      <c r="A4229" s="13">
        <v>58115171</v>
      </c>
      <c r="B4229" s="13">
        <v>585</v>
      </c>
      <c r="C4229" s="15" t="s">
        <v>100</v>
      </c>
      <c r="D4229" s="13">
        <v>47683</v>
      </c>
      <c r="E4229" s="13" t="s">
        <v>14</v>
      </c>
      <c r="F4229" s="13" t="s">
        <v>15</v>
      </c>
      <c r="G4229" s="13" t="s">
        <v>16</v>
      </c>
      <c r="H4229" s="13">
        <v>7046</v>
      </c>
      <c r="I4229" s="13" t="s">
        <v>129</v>
      </c>
      <c r="J4229" s="13" t="s">
        <v>18</v>
      </c>
      <c r="K4229" s="13">
        <v>1</v>
      </c>
      <c r="L4229" s="13">
        <v>25.8</v>
      </c>
      <c r="M4229" s="13">
        <v>9.7</v>
      </c>
      <c r="N4229" s="13">
        <f t="shared" si="238"/>
        <v>25.8</v>
      </c>
      <c r="O4229" s="14">
        <v>1</v>
      </c>
      <c r="P4229" s="13">
        <f t="shared" si="237"/>
        <v>1</v>
      </c>
    </row>
    <row r="4230" customHeight="1" spans="1:16">
      <c r="A4230" s="13">
        <v>58115220</v>
      </c>
      <c r="B4230" s="13">
        <v>730</v>
      </c>
      <c r="C4230" s="15" t="s">
        <v>92</v>
      </c>
      <c r="D4230" s="13">
        <v>47683</v>
      </c>
      <c r="E4230" s="13" t="s">
        <v>14</v>
      </c>
      <c r="F4230" s="13" t="s">
        <v>15</v>
      </c>
      <c r="G4230" s="13" t="s">
        <v>16</v>
      </c>
      <c r="H4230" s="13">
        <v>8338</v>
      </c>
      <c r="I4230" s="13" t="s">
        <v>338</v>
      </c>
      <c r="J4230" s="13" t="s">
        <v>18</v>
      </c>
      <c r="K4230" s="13">
        <v>3</v>
      </c>
      <c r="L4230" s="13">
        <v>68.4</v>
      </c>
      <c r="M4230" s="13">
        <v>20.1</v>
      </c>
      <c r="N4230" s="13">
        <f t="shared" si="238"/>
        <v>22.8</v>
      </c>
      <c r="O4230" s="14">
        <v>1</v>
      </c>
      <c r="P4230" s="13">
        <f t="shared" si="237"/>
        <v>3</v>
      </c>
    </row>
    <row r="4231" customHeight="1" spans="1:16">
      <c r="A4231" s="13">
        <v>58115228</v>
      </c>
      <c r="B4231" s="13">
        <v>298747</v>
      </c>
      <c r="C4231" s="15" t="s">
        <v>246</v>
      </c>
      <c r="D4231" s="13">
        <v>47683</v>
      </c>
      <c r="E4231" s="13" t="s">
        <v>14</v>
      </c>
      <c r="F4231" s="13" t="s">
        <v>15</v>
      </c>
      <c r="G4231" s="13" t="s">
        <v>16</v>
      </c>
      <c r="H4231" s="13">
        <v>5844</v>
      </c>
      <c r="I4231" s="13" t="s">
        <v>352</v>
      </c>
      <c r="J4231" s="13" t="s">
        <v>18</v>
      </c>
      <c r="K4231" s="13">
        <v>1</v>
      </c>
      <c r="L4231" s="13">
        <v>25.8</v>
      </c>
      <c r="M4231" s="13">
        <v>9.7</v>
      </c>
      <c r="N4231" s="13">
        <f t="shared" si="238"/>
        <v>25.8</v>
      </c>
      <c r="O4231" s="14">
        <v>1</v>
      </c>
      <c r="P4231" s="13">
        <f t="shared" si="237"/>
        <v>1</v>
      </c>
    </row>
    <row r="4232" customHeight="1" spans="1:16">
      <c r="A4232" s="13">
        <v>58115244</v>
      </c>
      <c r="B4232" s="13">
        <v>511</v>
      </c>
      <c r="C4232" s="15" t="s">
        <v>145</v>
      </c>
      <c r="D4232" s="13">
        <v>47683</v>
      </c>
      <c r="E4232" s="13" t="s">
        <v>14</v>
      </c>
      <c r="F4232" s="13" t="s">
        <v>15</v>
      </c>
      <c r="G4232" s="13" t="s">
        <v>16</v>
      </c>
      <c r="H4232" s="13">
        <v>27726</v>
      </c>
      <c r="I4232" s="13" t="s">
        <v>526</v>
      </c>
      <c r="J4232" s="13" t="s">
        <v>18</v>
      </c>
      <c r="K4232" s="13">
        <v>3</v>
      </c>
      <c r="L4232" s="13">
        <v>77.4</v>
      </c>
      <c r="M4232" s="13">
        <v>29.1</v>
      </c>
      <c r="N4232" s="13">
        <f t="shared" si="238"/>
        <v>25.8</v>
      </c>
      <c r="O4232" s="14">
        <v>1</v>
      </c>
      <c r="P4232" s="13">
        <f t="shared" si="237"/>
        <v>3</v>
      </c>
    </row>
    <row r="4233" customHeight="1" spans="1:16">
      <c r="A4233" s="13">
        <v>58115254</v>
      </c>
      <c r="B4233" s="13">
        <v>120844</v>
      </c>
      <c r="C4233" s="15" t="s">
        <v>149</v>
      </c>
      <c r="D4233" s="13">
        <v>47683</v>
      </c>
      <c r="E4233" s="13" t="s">
        <v>14</v>
      </c>
      <c r="F4233" s="13" t="s">
        <v>15</v>
      </c>
      <c r="G4233" s="13" t="s">
        <v>16</v>
      </c>
      <c r="H4233" s="13">
        <v>9328</v>
      </c>
      <c r="I4233" s="13" t="s">
        <v>238</v>
      </c>
      <c r="J4233" s="13" t="s">
        <v>18</v>
      </c>
      <c r="K4233" s="13">
        <v>3</v>
      </c>
      <c r="L4233" s="13">
        <v>68.4</v>
      </c>
      <c r="M4233" s="13">
        <v>20.1</v>
      </c>
      <c r="N4233" s="13">
        <f t="shared" si="238"/>
        <v>22.8</v>
      </c>
      <c r="O4233" s="14">
        <v>1</v>
      </c>
      <c r="P4233" s="13">
        <f t="shared" si="237"/>
        <v>3</v>
      </c>
    </row>
    <row r="4234" customHeight="1" spans="1:16">
      <c r="A4234" s="13">
        <v>58115276</v>
      </c>
      <c r="B4234" s="13">
        <v>106399</v>
      </c>
      <c r="C4234" s="15" t="s">
        <v>48</v>
      </c>
      <c r="D4234" s="13">
        <v>47683</v>
      </c>
      <c r="E4234" s="13" t="s">
        <v>14</v>
      </c>
      <c r="F4234" s="13" t="s">
        <v>15</v>
      </c>
      <c r="G4234" s="13" t="s">
        <v>16</v>
      </c>
      <c r="H4234" s="13">
        <v>16077</v>
      </c>
      <c r="I4234" s="13" t="s">
        <v>49</v>
      </c>
      <c r="J4234" s="13" t="s">
        <v>18</v>
      </c>
      <c r="K4234" s="13">
        <v>1</v>
      </c>
      <c r="L4234" s="13">
        <v>25.8</v>
      </c>
      <c r="M4234" s="13">
        <v>9.7</v>
      </c>
      <c r="N4234" s="13">
        <f t="shared" si="238"/>
        <v>25.8</v>
      </c>
      <c r="O4234" s="14">
        <v>1</v>
      </c>
      <c r="P4234" s="13">
        <f t="shared" si="237"/>
        <v>1</v>
      </c>
    </row>
    <row r="4235" customHeight="1" spans="1:16">
      <c r="A4235" s="13">
        <v>58115359</v>
      </c>
      <c r="B4235" s="13">
        <v>571</v>
      </c>
      <c r="C4235" s="15" t="s">
        <v>90</v>
      </c>
      <c r="D4235" s="13">
        <v>47683</v>
      </c>
      <c r="E4235" s="13" t="s">
        <v>14</v>
      </c>
      <c r="F4235" s="13" t="s">
        <v>15</v>
      </c>
      <c r="G4235" s="13" t="s">
        <v>16</v>
      </c>
      <c r="H4235" s="13">
        <v>5471</v>
      </c>
      <c r="I4235" s="13" t="s">
        <v>91</v>
      </c>
      <c r="J4235" s="13" t="s">
        <v>33</v>
      </c>
      <c r="K4235" s="13">
        <v>1</v>
      </c>
      <c r="L4235" s="13">
        <v>19.68</v>
      </c>
      <c r="M4235" s="13">
        <v>3.58</v>
      </c>
      <c r="N4235" s="13">
        <f t="shared" si="238"/>
        <v>19.68</v>
      </c>
      <c r="O4235" s="14" t="s">
        <v>1086</v>
      </c>
      <c r="P4235" s="13">
        <v>0</v>
      </c>
    </row>
    <row r="4236" customHeight="1" spans="1:16">
      <c r="A4236" s="13">
        <v>58115361</v>
      </c>
      <c r="B4236" s="13">
        <v>113833</v>
      </c>
      <c r="C4236" s="15" t="s">
        <v>321</v>
      </c>
      <c r="D4236" s="13">
        <v>47683</v>
      </c>
      <c r="E4236" s="13" t="s">
        <v>14</v>
      </c>
      <c r="F4236" s="13" t="s">
        <v>15</v>
      </c>
      <c r="G4236" s="13" t="s">
        <v>16</v>
      </c>
      <c r="H4236" s="13">
        <v>13296</v>
      </c>
      <c r="I4236" s="13" t="s">
        <v>470</v>
      </c>
      <c r="J4236" s="13" t="s">
        <v>18</v>
      </c>
      <c r="K4236" s="13">
        <v>2</v>
      </c>
      <c r="L4236" s="13">
        <v>39.6</v>
      </c>
      <c r="M4236" s="13">
        <v>7.4</v>
      </c>
      <c r="N4236" s="13">
        <f t="shared" si="238"/>
        <v>19.8</v>
      </c>
      <c r="O4236" s="14">
        <v>1</v>
      </c>
      <c r="P4236" s="13">
        <f t="shared" si="237"/>
        <v>2</v>
      </c>
    </row>
    <row r="4237" customHeight="1" spans="1:16">
      <c r="A4237" s="13">
        <v>58115368</v>
      </c>
      <c r="B4237" s="13">
        <v>511</v>
      </c>
      <c r="C4237" s="15" t="s">
        <v>145</v>
      </c>
      <c r="D4237" s="13">
        <v>47683</v>
      </c>
      <c r="E4237" s="13" t="s">
        <v>14</v>
      </c>
      <c r="F4237" s="13" t="s">
        <v>15</v>
      </c>
      <c r="G4237" s="13" t="s">
        <v>16</v>
      </c>
      <c r="H4237" s="13">
        <v>27726</v>
      </c>
      <c r="I4237" s="13" t="s">
        <v>526</v>
      </c>
      <c r="J4237" s="13" t="s">
        <v>18</v>
      </c>
      <c r="K4237" s="13">
        <v>3</v>
      </c>
      <c r="L4237" s="13">
        <v>77.4</v>
      </c>
      <c r="M4237" s="13">
        <v>29.1</v>
      </c>
      <c r="N4237" s="13">
        <f t="shared" si="238"/>
        <v>25.8</v>
      </c>
      <c r="O4237" s="14">
        <v>1</v>
      </c>
      <c r="P4237" s="13">
        <f t="shared" si="237"/>
        <v>3</v>
      </c>
    </row>
    <row r="4238" customHeight="1" spans="1:16">
      <c r="A4238" s="13">
        <v>58115375</v>
      </c>
      <c r="B4238" s="13">
        <v>511</v>
      </c>
      <c r="C4238" s="15" t="s">
        <v>145</v>
      </c>
      <c r="D4238" s="13">
        <v>47683</v>
      </c>
      <c r="E4238" s="13" t="s">
        <v>14</v>
      </c>
      <c r="F4238" s="13" t="s">
        <v>15</v>
      </c>
      <c r="G4238" s="13" t="s">
        <v>16</v>
      </c>
      <c r="H4238" s="13">
        <v>27726</v>
      </c>
      <c r="I4238" s="13" t="s">
        <v>526</v>
      </c>
      <c r="J4238" s="13" t="s">
        <v>18</v>
      </c>
      <c r="K4238" s="13">
        <v>3</v>
      </c>
      <c r="L4238" s="13">
        <v>77.4</v>
      </c>
      <c r="M4238" s="13">
        <v>29.1</v>
      </c>
      <c r="N4238" s="13">
        <f t="shared" si="238"/>
        <v>25.8</v>
      </c>
      <c r="O4238" s="14">
        <v>1</v>
      </c>
      <c r="P4238" s="13">
        <f t="shared" si="237"/>
        <v>3</v>
      </c>
    </row>
    <row r="4239" customHeight="1" spans="1:16">
      <c r="A4239" s="13">
        <v>58115376</v>
      </c>
      <c r="B4239" s="13">
        <v>704</v>
      </c>
      <c r="C4239" s="15" t="s">
        <v>154</v>
      </c>
      <c r="D4239" s="13">
        <v>47683</v>
      </c>
      <c r="E4239" s="13" t="s">
        <v>14</v>
      </c>
      <c r="F4239" s="13" t="s">
        <v>15</v>
      </c>
      <c r="G4239" s="13" t="s">
        <v>16</v>
      </c>
      <c r="H4239" s="13">
        <v>6505</v>
      </c>
      <c r="I4239" s="13" t="s">
        <v>328</v>
      </c>
      <c r="J4239" s="13" t="s">
        <v>18</v>
      </c>
      <c r="K4239" s="13">
        <v>2</v>
      </c>
      <c r="L4239" s="13">
        <v>46</v>
      </c>
      <c r="M4239" s="13">
        <v>13.8</v>
      </c>
      <c r="N4239" s="13">
        <f t="shared" si="238"/>
        <v>23</v>
      </c>
      <c r="O4239" s="14">
        <v>1</v>
      </c>
      <c r="P4239" s="13">
        <f t="shared" si="237"/>
        <v>2</v>
      </c>
    </row>
    <row r="4240" customHeight="1" spans="1:16">
      <c r="A4240" s="13">
        <v>58115384</v>
      </c>
      <c r="B4240" s="13">
        <v>298747</v>
      </c>
      <c r="C4240" s="15" t="s">
        <v>246</v>
      </c>
      <c r="D4240" s="13">
        <v>47683</v>
      </c>
      <c r="E4240" s="13" t="s">
        <v>14</v>
      </c>
      <c r="F4240" s="13" t="s">
        <v>15</v>
      </c>
      <c r="G4240" s="13" t="s">
        <v>16</v>
      </c>
      <c r="H4240" s="13">
        <v>5844</v>
      </c>
      <c r="I4240" s="13" t="s">
        <v>352</v>
      </c>
      <c r="J4240" s="13" t="s">
        <v>18</v>
      </c>
      <c r="K4240" s="13">
        <v>1</v>
      </c>
      <c r="L4240" s="13">
        <v>25.8</v>
      </c>
      <c r="M4240" s="13">
        <v>9.7</v>
      </c>
      <c r="N4240" s="13">
        <f t="shared" si="238"/>
        <v>25.8</v>
      </c>
      <c r="O4240" s="14">
        <v>1</v>
      </c>
      <c r="P4240" s="13">
        <f t="shared" si="237"/>
        <v>1</v>
      </c>
    </row>
    <row r="4241" customHeight="1" spans="1:16">
      <c r="A4241" s="13">
        <v>58115421</v>
      </c>
      <c r="B4241" s="13">
        <v>117184</v>
      </c>
      <c r="C4241" s="15" t="s">
        <v>50</v>
      </c>
      <c r="D4241" s="13">
        <v>47683</v>
      </c>
      <c r="E4241" s="13" t="s">
        <v>14</v>
      </c>
      <c r="F4241" s="13" t="s">
        <v>15</v>
      </c>
      <c r="G4241" s="13" t="s">
        <v>16</v>
      </c>
      <c r="H4241" s="13">
        <v>15048</v>
      </c>
      <c r="I4241" s="13" t="s">
        <v>51</v>
      </c>
      <c r="J4241" s="13" t="s">
        <v>18</v>
      </c>
      <c r="K4241" s="13">
        <v>1</v>
      </c>
      <c r="L4241" s="13">
        <v>25.8</v>
      </c>
      <c r="M4241" s="13">
        <v>9.7</v>
      </c>
      <c r="N4241" s="13">
        <f t="shared" si="238"/>
        <v>25.8</v>
      </c>
      <c r="O4241" s="14">
        <v>1</v>
      </c>
      <c r="P4241" s="13">
        <f t="shared" si="237"/>
        <v>1</v>
      </c>
    </row>
    <row r="4242" customHeight="1" spans="1:16">
      <c r="A4242" s="13">
        <v>58115463</v>
      </c>
      <c r="B4242" s="13">
        <v>707</v>
      </c>
      <c r="C4242" s="15" t="s">
        <v>31</v>
      </c>
      <c r="D4242" s="13">
        <v>47683</v>
      </c>
      <c r="E4242" s="13" t="s">
        <v>14</v>
      </c>
      <c r="F4242" s="13" t="s">
        <v>15</v>
      </c>
      <c r="G4242" s="13" t="s">
        <v>16</v>
      </c>
      <c r="H4242" s="13">
        <v>4311</v>
      </c>
      <c r="I4242" s="13" t="s">
        <v>153</v>
      </c>
      <c r="J4242" s="13" t="s">
        <v>33</v>
      </c>
      <c r="K4242" s="13">
        <v>1</v>
      </c>
      <c r="L4242" s="13">
        <v>15.39</v>
      </c>
      <c r="M4242" s="13">
        <v>-0.71</v>
      </c>
      <c r="N4242" s="13">
        <f t="shared" si="238"/>
        <v>15.39</v>
      </c>
      <c r="O4242" s="14" t="s">
        <v>1086</v>
      </c>
      <c r="P4242" s="13">
        <v>0</v>
      </c>
    </row>
    <row r="4243" customHeight="1" spans="1:16">
      <c r="A4243" s="13">
        <v>58115482</v>
      </c>
      <c r="B4243" s="13">
        <v>571</v>
      </c>
      <c r="C4243" s="15" t="s">
        <v>90</v>
      </c>
      <c r="D4243" s="13">
        <v>47683</v>
      </c>
      <c r="E4243" s="13" t="s">
        <v>14</v>
      </c>
      <c r="F4243" s="13" t="s">
        <v>15</v>
      </c>
      <c r="G4243" s="13" t="s">
        <v>16</v>
      </c>
      <c r="H4243" s="13">
        <v>5471</v>
      </c>
      <c r="I4243" s="13" t="s">
        <v>91</v>
      </c>
      <c r="J4243" s="13" t="s">
        <v>18</v>
      </c>
      <c r="K4243" s="13">
        <v>6</v>
      </c>
      <c r="L4243" s="13">
        <v>154.8</v>
      </c>
      <c r="M4243" s="13">
        <v>58.2</v>
      </c>
      <c r="N4243" s="13">
        <f t="shared" si="238"/>
        <v>25.8</v>
      </c>
      <c r="O4243" s="14">
        <v>1</v>
      </c>
      <c r="P4243" s="13">
        <f t="shared" ref="P4243:P4255" si="239">K4243*O4243</f>
        <v>6</v>
      </c>
    </row>
    <row r="4244" customHeight="1" spans="1:16">
      <c r="A4244" s="13">
        <v>58115509</v>
      </c>
      <c r="B4244" s="13">
        <v>102564</v>
      </c>
      <c r="C4244" s="15" t="s">
        <v>336</v>
      </c>
      <c r="D4244" s="13">
        <v>47683</v>
      </c>
      <c r="E4244" s="13" t="s">
        <v>14</v>
      </c>
      <c r="F4244" s="13" t="s">
        <v>15</v>
      </c>
      <c r="G4244" s="13" t="s">
        <v>16</v>
      </c>
      <c r="H4244" s="13">
        <v>4450</v>
      </c>
      <c r="I4244" s="13" t="s">
        <v>438</v>
      </c>
      <c r="J4244" s="13" t="s">
        <v>18</v>
      </c>
      <c r="K4244" s="13">
        <v>1</v>
      </c>
      <c r="L4244" s="13">
        <v>25.8</v>
      </c>
      <c r="M4244" s="13">
        <v>9.7</v>
      </c>
      <c r="N4244" s="13">
        <f t="shared" si="238"/>
        <v>25.8</v>
      </c>
      <c r="O4244" s="14">
        <v>1</v>
      </c>
      <c r="P4244" s="13">
        <f t="shared" si="239"/>
        <v>1</v>
      </c>
    </row>
    <row r="4245" customHeight="1" spans="1:16">
      <c r="A4245" s="13">
        <v>58115539</v>
      </c>
      <c r="B4245" s="13">
        <v>108277</v>
      </c>
      <c r="C4245" s="15" t="s">
        <v>25</v>
      </c>
      <c r="D4245" s="13">
        <v>47683</v>
      </c>
      <c r="E4245" s="13" t="s">
        <v>14</v>
      </c>
      <c r="F4245" s="13" t="s">
        <v>15</v>
      </c>
      <c r="G4245" s="13" t="s">
        <v>16</v>
      </c>
      <c r="H4245" s="13">
        <v>13186</v>
      </c>
      <c r="I4245" s="13" t="s">
        <v>331</v>
      </c>
      <c r="J4245" s="13" t="s">
        <v>18</v>
      </c>
      <c r="K4245" s="13">
        <v>1</v>
      </c>
      <c r="L4245" s="13">
        <v>23.8</v>
      </c>
      <c r="M4245" s="13">
        <v>7.7</v>
      </c>
      <c r="N4245" s="13">
        <f t="shared" si="238"/>
        <v>23.8</v>
      </c>
      <c r="O4245" s="14">
        <v>1</v>
      </c>
      <c r="P4245" s="13">
        <f t="shared" si="239"/>
        <v>1</v>
      </c>
    </row>
    <row r="4246" customHeight="1" spans="1:16">
      <c r="A4246" s="13">
        <v>58115545</v>
      </c>
      <c r="B4246" s="13">
        <v>114069</v>
      </c>
      <c r="C4246" s="15" t="s">
        <v>56</v>
      </c>
      <c r="D4246" s="13">
        <v>47683</v>
      </c>
      <c r="E4246" s="13" t="s">
        <v>14</v>
      </c>
      <c r="F4246" s="13" t="s">
        <v>15</v>
      </c>
      <c r="G4246" s="13" t="s">
        <v>16</v>
      </c>
      <c r="H4246" s="13">
        <v>13000</v>
      </c>
      <c r="I4246" s="13" t="s">
        <v>57</v>
      </c>
      <c r="J4246" s="13" t="s">
        <v>33</v>
      </c>
      <c r="K4246" s="13">
        <v>1</v>
      </c>
      <c r="L4246" s="13">
        <v>23.8</v>
      </c>
      <c r="M4246" s="13">
        <v>7.7</v>
      </c>
      <c r="N4246" s="13">
        <f t="shared" si="238"/>
        <v>23.8</v>
      </c>
      <c r="O4246" s="14" t="s">
        <v>1086</v>
      </c>
      <c r="P4246" s="13">
        <v>0</v>
      </c>
    </row>
    <row r="4247" customHeight="1" spans="1:16">
      <c r="A4247" s="13">
        <v>58115591</v>
      </c>
      <c r="B4247" s="13">
        <v>721</v>
      </c>
      <c r="C4247" s="15" t="s">
        <v>267</v>
      </c>
      <c r="D4247" s="13">
        <v>47683</v>
      </c>
      <c r="E4247" s="13" t="s">
        <v>14</v>
      </c>
      <c r="F4247" s="13" t="s">
        <v>15</v>
      </c>
      <c r="G4247" s="13" t="s">
        <v>16</v>
      </c>
      <c r="H4247" s="13">
        <v>27761</v>
      </c>
      <c r="I4247" s="13" t="s">
        <v>268</v>
      </c>
      <c r="J4247" s="13" t="s">
        <v>18</v>
      </c>
      <c r="K4247" s="13">
        <v>1</v>
      </c>
      <c r="L4247" s="13">
        <v>25.8</v>
      </c>
      <c r="M4247" s="13">
        <v>9.7</v>
      </c>
      <c r="N4247" s="13">
        <f t="shared" si="238"/>
        <v>25.8</v>
      </c>
      <c r="O4247" s="14">
        <v>1</v>
      </c>
      <c r="P4247" s="13">
        <f t="shared" si="239"/>
        <v>1</v>
      </c>
    </row>
    <row r="4248" customHeight="1" spans="1:16">
      <c r="A4248" s="13">
        <v>58115622</v>
      </c>
      <c r="B4248" s="13">
        <v>114685</v>
      </c>
      <c r="C4248" s="15" t="s">
        <v>487</v>
      </c>
      <c r="D4248" s="13">
        <v>47683</v>
      </c>
      <c r="E4248" s="13" t="s">
        <v>14</v>
      </c>
      <c r="F4248" s="13" t="s">
        <v>15</v>
      </c>
      <c r="G4248" s="13" t="s">
        <v>16</v>
      </c>
      <c r="H4248" s="13">
        <v>14470</v>
      </c>
      <c r="I4248" s="13" t="s">
        <v>490</v>
      </c>
      <c r="J4248" s="13" t="s">
        <v>18</v>
      </c>
      <c r="K4248" s="13">
        <v>2</v>
      </c>
      <c r="L4248" s="13">
        <v>51.6</v>
      </c>
      <c r="M4248" s="13">
        <v>19.4</v>
      </c>
      <c r="N4248" s="13">
        <f t="shared" si="238"/>
        <v>25.8</v>
      </c>
      <c r="O4248" s="14">
        <v>1</v>
      </c>
      <c r="P4248" s="13">
        <f t="shared" si="239"/>
        <v>2</v>
      </c>
    </row>
    <row r="4249" customHeight="1" spans="1:16">
      <c r="A4249" s="13">
        <v>58115685</v>
      </c>
      <c r="B4249" s="13">
        <v>114069</v>
      </c>
      <c r="C4249" s="15" t="s">
        <v>56</v>
      </c>
      <c r="D4249" s="13">
        <v>47683</v>
      </c>
      <c r="E4249" s="13" t="s">
        <v>14</v>
      </c>
      <c r="F4249" s="13" t="s">
        <v>15</v>
      </c>
      <c r="G4249" s="13" t="s">
        <v>16</v>
      </c>
      <c r="H4249" s="13">
        <v>13000</v>
      </c>
      <c r="I4249" s="13" t="s">
        <v>57</v>
      </c>
      <c r="J4249" s="13" t="s">
        <v>18</v>
      </c>
      <c r="K4249" s="13">
        <v>1</v>
      </c>
      <c r="L4249" s="13">
        <v>19.8</v>
      </c>
      <c r="M4249" s="13">
        <v>3.7</v>
      </c>
      <c r="N4249" s="13">
        <f t="shared" si="238"/>
        <v>19.8</v>
      </c>
      <c r="O4249" s="14">
        <v>1</v>
      </c>
      <c r="P4249" s="13">
        <f t="shared" si="239"/>
        <v>1</v>
      </c>
    </row>
    <row r="4250" customHeight="1" spans="1:16">
      <c r="A4250" s="13">
        <v>58115687</v>
      </c>
      <c r="B4250" s="13">
        <v>114069</v>
      </c>
      <c r="C4250" s="15" t="s">
        <v>56</v>
      </c>
      <c r="D4250" s="13">
        <v>47683</v>
      </c>
      <c r="E4250" s="13" t="s">
        <v>14</v>
      </c>
      <c r="F4250" s="13" t="s">
        <v>15</v>
      </c>
      <c r="G4250" s="13" t="s">
        <v>16</v>
      </c>
      <c r="H4250" s="13">
        <v>13000</v>
      </c>
      <c r="I4250" s="13" t="s">
        <v>57</v>
      </c>
      <c r="J4250" s="13" t="s">
        <v>33</v>
      </c>
      <c r="K4250" s="13">
        <v>1</v>
      </c>
      <c r="L4250" s="13">
        <v>21.88</v>
      </c>
      <c r="M4250" s="13">
        <v>5.78</v>
      </c>
      <c r="N4250" s="13">
        <f t="shared" si="238"/>
        <v>21.88</v>
      </c>
      <c r="O4250" s="14" t="s">
        <v>1086</v>
      </c>
      <c r="P4250" s="13">
        <v>0</v>
      </c>
    </row>
    <row r="4251" customHeight="1" spans="1:16">
      <c r="A4251" s="13">
        <v>58115689</v>
      </c>
      <c r="B4251" s="13">
        <v>572</v>
      </c>
      <c r="C4251" s="16" t="s">
        <v>96</v>
      </c>
      <c r="D4251" s="13">
        <v>47683</v>
      </c>
      <c r="E4251" s="13" t="s">
        <v>14</v>
      </c>
      <c r="F4251" s="13" t="s">
        <v>15</v>
      </c>
      <c r="G4251" s="13" t="s">
        <v>16</v>
      </c>
      <c r="H4251" s="13">
        <v>5457</v>
      </c>
      <c r="I4251" s="13" t="s">
        <v>427</v>
      </c>
      <c r="J4251" s="13" t="s">
        <v>18</v>
      </c>
      <c r="K4251" s="13">
        <v>70</v>
      </c>
      <c r="L4251" s="13">
        <v>1225</v>
      </c>
      <c r="M4251" s="13">
        <v>98</v>
      </c>
      <c r="N4251" s="13">
        <f t="shared" si="238"/>
        <v>17.5</v>
      </c>
      <c r="O4251" s="14">
        <v>1</v>
      </c>
      <c r="P4251" s="13">
        <f t="shared" si="239"/>
        <v>70</v>
      </c>
    </row>
    <row r="4252" customHeight="1" spans="1:16">
      <c r="A4252" s="13">
        <v>58115719</v>
      </c>
      <c r="B4252" s="13">
        <v>373</v>
      </c>
      <c r="C4252" s="15" t="s">
        <v>136</v>
      </c>
      <c r="D4252" s="13">
        <v>47683</v>
      </c>
      <c r="E4252" s="13" t="s">
        <v>14</v>
      </c>
      <c r="F4252" s="13" t="s">
        <v>15</v>
      </c>
      <c r="G4252" s="13" t="s">
        <v>16</v>
      </c>
      <c r="H4252" s="13">
        <v>14379</v>
      </c>
      <c r="I4252" s="13" t="s">
        <v>137</v>
      </c>
      <c r="J4252" s="13" t="s">
        <v>18</v>
      </c>
      <c r="K4252" s="13">
        <v>1</v>
      </c>
      <c r="L4252" s="13">
        <v>25.8</v>
      </c>
      <c r="M4252" s="13">
        <v>9.7</v>
      </c>
      <c r="N4252" s="13">
        <f t="shared" si="238"/>
        <v>25.8</v>
      </c>
      <c r="O4252" s="14">
        <v>1</v>
      </c>
      <c r="P4252" s="13">
        <f t="shared" si="239"/>
        <v>1</v>
      </c>
    </row>
    <row r="4253" customHeight="1" spans="1:16">
      <c r="A4253" s="13">
        <v>58115720</v>
      </c>
      <c r="B4253" s="13">
        <v>297863</v>
      </c>
      <c r="C4253" s="15" t="s">
        <v>66</v>
      </c>
      <c r="D4253" s="13">
        <v>47683</v>
      </c>
      <c r="E4253" s="13" t="s">
        <v>14</v>
      </c>
      <c r="F4253" s="13" t="s">
        <v>15</v>
      </c>
      <c r="G4253" s="13" t="s">
        <v>16</v>
      </c>
      <c r="H4253" s="13">
        <v>27706</v>
      </c>
      <c r="I4253" s="13" t="s">
        <v>506</v>
      </c>
      <c r="J4253" s="13" t="s">
        <v>18</v>
      </c>
      <c r="K4253" s="13">
        <v>1</v>
      </c>
      <c r="L4253" s="13">
        <v>25.8</v>
      </c>
      <c r="M4253" s="13">
        <v>9.7</v>
      </c>
      <c r="N4253" s="13">
        <f t="shared" si="238"/>
        <v>25.8</v>
      </c>
      <c r="O4253" s="14">
        <v>1</v>
      </c>
      <c r="P4253" s="13">
        <f t="shared" si="239"/>
        <v>1</v>
      </c>
    </row>
    <row r="4254" customHeight="1" spans="1:16">
      <c r="A4254" s="13">
        <v>58115735</v>
      </c>
      <c r="B4254" s="13">
        <v>341</v>
      </c>
      <c r="C4254" s="15" t="s">
        <v>36</v>
      </c>
      <c r="D4254" s="13">
        <v>47683</v>
      </c>
      <c r="E4254" s="13" t="s">
        <v>14</v>
      </c>
      <c r="F4254" s="13" t="s">
        <v>15</v>
      </c>
      <c r="G4254" s="13" t="s">
        <v>16</v>
      </c>
      <c r="H4254" s="13">
        <v>5764</v>
      </c>
      <c r="I4254" s="13" t="s">
        <v>514</v>
      </c>
      <c r="J4254" s="13" t="s">
        <v>18</v>
      </c>
      <c r="K4254" s="13">
        <v>1</v>
      </c>
      <c r="L4254" s="13">
        <v>25.8</v>
      </c>
      <c r="M4254" s="13">
        <v>9.7</v>
      </c>
      <c r="N4254" s="13">
        <f t="shared" si="238"/>
        <v>25.8</v>
      </c>
      <c r="O4254" s="14">
        <v>1</v>
      </c>
      <c r="P4254" s="13">
        <f t="shared" si="239"/>
        <v>1</v>
      </c>
    </row>
    <row r="4255" customHeight="1" spans="1:16">
      <c r="A4255" s="13">
        <v>58115775</v>
      </c>
      <c r="B4255" s="13">
        <v>122906</v>
      </c>
      <c r="C4255" s="15" t="s">
        <v>70</v>
      </c>
      <c r="D4255" s="13">
        <v>47683</v>
      </c>
      <c r="E4255" s="13" t="s">
        <v>14</v>
      </c>
      <c r="F4255" s="13" t="s">
        <v>15</v>
      </c>
      <c r="G4255" s="13" t="s">
        <v>16</v>
      </c>
      <c r="H4255" s="13">
        <v>27823</v>
      </c>
      <c r="I4255" s="13" t="s">
        <v>517</v>
      </c>
      <c r="J4255" s="13" t="s">
        <v>18</v>
      </c>
      <c r="K4255" s="13">
        <v>1</v>
      </c>
      <c r="L4255" s="13">
        <v>19.8</v>
      </c>
      <c r="M4255" s="13">
        <v>3.7</v>
      </c>
      <c r="N4255" s="13">
        <f t="shared" si="238"/>
        <v>19.8</v>
      </c>
      <c r="O4255" s="14">
        <v>1</v>
      </c>
      <c r="P4255" s="13">
        <f t="shared" si="239"/>
        <v>1</v>
      </c>
    </row>
    <row r="4256" customHeight="1" spans="1:16">
      <c r="A4256" s="13">
        <v>58115890</v>
      </c>
      <c r="B4256" s="13">
        <v>116919</v>
      </c>
      <c r="C4256" s="15" t="s">
        <v>72</v>
      </c>
      <c r="D4256" s="13">
        <v>47683</v>
      </c>
      <c r="E4256" s="13" t="s">
        <v>14</v>
      </c>
      <c r="F4256" s="13" t="s">
        <v>15</v>
      </c>
      <c r="G4256" s="13" t="s">
        <v>16</v>
      </c>
      <c r="H4256" s="13">
        <v>14436</v>
      </c>
      <c r="I4256" s="13" t="s">
        <v>73</v>
      </c>
      <c r="J4256" s="13" t="s">
        <v>33</v>
      </c>
      <c r="K4256" s="13">
        <v>1</v>
      </c>
      <c r="L4256" s="13">
        <v>16.8</v>
      </c>
      <c r="M4256" s="13">
        <v>0.7</v>
      </c>
      <c r="N4256" s="13">
        <f t="shared" si="238"/>
        <v>16.8</v>
      </c>
      <c r="O4256" s="14" t="s">
        <v>1086</v>
      </c>
      <c r="P4256" s="13">
        <v>0</v>
      </c>
    </row>
    <row r="4257" customHeight="1" spans="1:16">
      <c r="A4257" s="13">
        <v>58115915</v>
      </c>
      <c r="B4257" s="13">
        <v>726</v>
      </c>
      <c r="C4257" s="15" t="s">
        <v>191</v>
      </c>
      <c r="D4257" s="13">
        <v>47683</v>
      </c>
      <c r="E4257" s="13" t="s">
        <v>14</v>
      </c>
      <c r="F4257" s="13" t="s">
        <v>15</v>
      </c>
      <c r="G4257" s="13" t="s">
        <v>16</v>
      </c>
      <c r="H4257" s="13">
        <v>10177</v>
      </c>
      <c r="I4257" s="13" t="s">
        <v>445</v>
      </c>
      <c r="J4257" s="13" t="s">
        <v>18</v>
      </c>
      <c r="K4257" s="13">
        <v>3</v>
      </c>
      <c r="L4257" s="13">
        <v>77.4</v>
      </c>
      <c r="M4257" s="13">
        <v>29.1</v>
      </c>
      <c r="N4257" s="13">
        <f t="shared" si="238"/>
        <v>25.8</v>
      </c>
      <c r="O4257" s="14">
        <v>1</v>
      </c>
      <c r="P4257" s="13">
        <f t="shared" ref="P4257:P4275" si="240">K4257*O4257</f>
        <v>3</v>
      </c>
    </row>
    <row r="4258" customHeight="1" spans="1:16">
      <c r="A4258" s="13">
        <v>58116010</v>
      </c>
      <c r="B4258" s="13">
        <v>106399</v>
      </c>
      <c r="C4258" s="15" t="s">
        <v>48</v>
      </c>
      <c r="D4258" s="13">
        <v>47683</v>
      </c>
      <c r="E4258" s="13" t="s">
        <v>14</v>
      </c>
      <c r="F4258" s="13" t="s">
        <v>15</v>
      </c>
      <c r="G4258" s="13" t="s">
        <v>16</v>
      </c>
      <c r="H4258" s="13">
        <v>16077</v>
      </c>
      <c r="I4258" s="13" t="s">
        <v>49</v>
      </c>
      <c r="J4258" s="13" t="s">
        <v>18</v>
      </c>
      <c r="K4258" s="13">
        <v>1</v>
      </c>
      <c r="L4258" s="13">
        <v>25.8</v>
      </c>
      <c r="M4258" s="13">
        <v>9.7</v>
      </c>
      <c r="N4258" s="13">
        <f t="shared" si="238"/>
        <v>25.8</v>
      </c>
      <c r="O4258" s="14">
        <v>1</v>
      </c>
      <c r="P4258" s="13">
        <f t="shared" si="240"/>
        <v>1</v>
      </c>
    </row>
    <row r="4259" customHeight="1" spans="1:16">
      <c r="A4259" s="13">
        <v>58116124</v>
      </c>
      <c r="B4259" s="13">
        <v>732</v>
      </c>
      <c r="C4259" s="15" t="s">
        <v>78</v>
      </c>
      <c r="D4259" s="13">
        <v>47683</v>
      </c>
      <c r="E4259" s="13" t="s">
        <v>14</v>
      </c>
      <c r="F4259" s="13" t="s">
        <v>15</v>
      </c>
      <c r="G4259" s="13" t="s">
        <v>16</v>
      </c>
      <c r="H4259" s="13">
        <v>11481</v>
      </c>
      <c r="I4259" s="13" t="s">
        <v>79</v>
      </c>
      <c r="J4259" s="13" t="s">
        <v>18</v>
      </c>
      <c r="K4259" s="13">
        <v>2</v>
      </c>
      <c r="L4259" s="13">
        <v>39.6</v>
      </c>
      <c r="M4259" s="13">
        <v>7.4</v>
      </c>
      <c r="N4259" s="13">
        <f t="shared" si="238"/>
        <v>19.8</v>
      </c>
      <c r="O4259" s="14">
        <v>1</v>
      </c>
      <c r="P4259" s="13">
        <f t="shared" si="240"/>
        <v>2</v>
      </c>
    </row>
    <row r="4260" customHeight="1" spans="1:16">
      <c r="A4260" s="13">
        <v>58116138</v>
      </c>
      <c r="B4260" s="13">
        <v>709</v>
      </c>
      <c r="C4260" s="15" t="s">
        <v>345</v>
      </c>
      <c r="D4260" s="13">
        <v>47683</v>
      </c>
      <c r="E4260" s="13" t="s">
        <v>14</v>
      </c>
      <c r="F4260" s="13" t="s">
        <v>15</v>
      </c>
      <c r="G4260" s="13" t="s">
        <v>16</v>
      </c>
      <c r="H4260" s="13">
        <v>12921</v>
      </c>
      <c r="I4260" s="13" t="s">
        <v>452</v>
      </c>
      <c r="J4260" s="13" t="s">
        <v>33</v>
      </c>
      <c r="K4260" s="13">
        <v>1</v>
      </c>
      <c r="L4260" s="13">
        <v>21.8</v>
      </c>
      <c r="M4260" s="13">
        <v>5.7</v>
      </c>
      <c r="N4260" s="13">
        <f t="shared" si="238"/>
        <v>21.8</v>
      </c>
      <c r="O4260" s="14" t="s">
        <v>1086</v>
      </c>
      <c r="P4260" s="13">
        <v>0</v>
      </c>
    </row>
    <row r="4261" customHeight="1" spans="1:16">
      <c r="A4261" s="13">
        <v>58116172</v>
      </c>
      <c r="B4261" s="13">
        <v>359</v>
      </c>
      <c r="C4261" s="15" t="s">
        <v>94</v>
      </c>
      <c r="D4261" s="13">
        <v>47683</v>
      </c>
      <c r="E4261" s="13" t="s">
        <v>14</v>
      </c>
      <c r="F4261" s="13" t="s">
        <v>15</v>
      </c>
      <c r="G4261" s="13" t="s">
        <v>16</v>
      </c>
      <c r="H4261" s="13">
        <v>14747</v>
      </c>
      <c r="I4261" s="13" t="s">
        <v>387</v>
      </c>
      <c r="J4261" s="13" t="s">
        <v>18</v>
      </c>
      <c r="K4261" s="13">
        <v>1</v>
      </c>
      <c r="L4261" s="13">
        <v>25.8</v>
      </c>
      <c r="M4261" s="13">
        <v>9.7</v>
      </c>
      <c r="N4261" s="13">
        <f t="shared" si="238"/>
        <v>25.8</v>
      </c>
      <c r="O4261" s="14">
        <v>1</v>
      </c>
      <c r="P4261" s="13">
        <f t="shared" si="240"/>
        <v>1</v>
      </c>
    </row>
    <row r="4262" customHeight="1" spans="1:16">
      <c r="A4262" s="13">
        <v>58116237</v>
      </c>
      <c r="B4262" s="13">
        <v>357</v>
      </c>
      <c r="C4262" s="15" t="s">
        <v>218</v>
      </c>
      <c r="D4262" s="13">
        <v>47683</v>
      </c>
      <c r="E4262" s="13" t="s">
        <v>14</v>
      </c>
      <c r="F4262" s="13" t="s">
        <v>15</v>
      </c>
      <c r="G4262" s="13" t="s">
        <v>16</v>
      </c>
      <c r="H4262" s="13">
        <v>13100</v>
      </c>
      <c r="I4262" s="13" t="s">
        <v>377</v>
      </c>
      <c r="J4262" s="13" t="s">
        <v>18</v>
      </c>
      <c r="K4262" s="13">
        <v>4</v>
      </c>
      <c r="L4262" s="13">
        <v>91.2</v>
      </c>
      <c r="M4262" s="13">
        <v>27.2</v>
      </c>
      <c r="N4262" s="13">
        <f t="shared" si="238"/>
        <v>22.8</v>
      </c>
      <c r="O4262" s="14">
        <v>1</v>
      </c>
      <c r="P4262" s="13">
        <f t="shared" si="240"/>
        <v>4</v>
      </c>
    </row>
    <row r="4263" customHeight="1" spans="1:16">
      <c r="A4263" s="13">
        <v>58116247</v>
      </c>
      <c r="B4263" s="13">
        <v>108656</v>
      </c>
      <c r="C4263" s="15" t="s">
        <v>372</v>
      </c>
      <c r="D4263" s="13">
        <v>47683</v>
      </c>
      <c r="E4263" s="13" t="s">
        <v>14</v>
      </c>
      <c r="F4263" s="13" t="s">
        <v>15</v>
      </c>
      <c r="G4263" s="13" t="s">
        <v>16</v>
      </c>
      <c r="H4263" s="13">
        <v>11537</v>
      </c>
      <c r="I4263" s="13" t="s">
        <v>265</v>
      </c>
      <c r="J4263" s="13" t="s">
        <v>18</v>
      </c>
      <c r="K4263" s="13">
        <v>1</v>
      </c>
      <c r="L4263" s="13">
        <v>19.8</v>
      </c>
      <c r="M4263" s="13">
        <v>3.7</v>
      </c>
      <c r="N4263" s="13">
        <f t="shared" si="238"/>
        <v>19.8</v>
      </c>
      <c r="O4263" s="14">
        <v>1</v>
      </c>
      <c r="P4263" s="13">
        <f t="shared" si="240"/>
        <v>1</v>
      </c>
    </row>
    <row r="4264" customHeight="1" spans="1:16">
      <c r="A4264" s="13">
        <v>58116279</v>
      </c>
      <c r="B4264" s="13">
        <v>114844</v>
      </c>
      <c r="C4264" s="15" t="s">
        <v>385</v>
      </c>
      <c r="D4264" s="13">
        <v>47683</v>
      </c>
      <c r="E4264" s="13" t="s">
        <v>14</v>
      </c>
      <c r="F4264" s="13" t="s">
        <v>15</v>
      </c>
      <c r="G4264" s="13" t="s">
        <v>16</v>
      </c>
      <c r="H4264" s="13">
        <v>13061</v>
      </c>
      <c r="I4264" s="13" t="s">
        <v>455</v>
      </c>
      <c r="J4264" s="13" t="s">
        <v>18</v>
      </c>
      <c r="K4264" s="13">
        <v>1</v>
      </c>
      <c r="L4264" s="13">
        <v>21.8</v>
      </c>
      <c r="M4264" s="13">
        <v>5.8</v>
      </c>
      <c r="N4264" s="13">
        <f t="shared" si="238"/>
        <v>21.8</v>
      </c>
      <c r="O4264" s="14">
        <v>1</v>
      </c>
      <c r="P4264" s="13">
        <f t="shared" si="240"/>
        <v>1</v>
      </c>
    </row>
    <row r="4265" customHeight="1" spans="1:16">
      <c r="A4265" s="13">
        <v>58116325</v>
      </c>
      <c r="B4265" s="13">
        <v>108656</v>
      </c>
      <c r="C4265" s="15" t="s">
        <v>372</v>
      </c>
      <c r="D4265" s="13">
        <v>47683</v>
      </c>
      <c r="E4265" s="13" t="s">
        <v>14</v>
      </c>
      <c r="F4265" s="13" t="s">
        <v>15</v>
      </c>
      <c r="G4265" s="13" t="s">
        <v>16</v>
      </c>
      <c r="H4265" s="13">
        <v>11537</v>
      </c>
      <c r="I4265" s="13" t="s">
        <v>265</v>
      </c>
      <c r="J4265" s="13" t="s">
        <v>18</v>
      </c>
      <c r="K4265" s="13">
        <v>10</v>
      </c>
      <c r="L4265" s="13">
        <v>225</v>
      </c>
      <c r="M4265" s="13">
        <v>64</v>
      </c>
      <c r="N4265" s="13">
        <f t="shared" si="238"/>
        <v>22.5</v>
      </c>
      <c r="O4265" s="14">
        <v>1</v>
      </c>
      <c r="P4265" s="13">
        <f t="shared" si="240"/>
        <v>10</v>
      </c>
    </row>
    <row r="4266" customHeight="1" spans="1:16">
      <c r="A4266" s="13">
        <v>58116362</v>
      </c>
      <c r="B4266" s="13">
        <v>582</v>
      </c>
      <c r="C4266" s="15" t="s">
        <v>62</v>
      </c>
      <c r="D4266" s="13">
        <v>47683</v>
      </c>
      <c r="E4266" s="13" t="s">
        <v>14</v>
      </c>
      <c r="F4266" s="13" t="s">
        <v>15</v>
      </c>
      <c r="G4266" s="13" t="s">
        <v>16</v>
      </c>
      <c r="H4266" s="13">
        <v>4044</v>
      </c>
      <c r="I4266" s="13" t="s">
        <v>421</v>
      </c>
      <c r="J4266" s="13" t="s">
        <v>18</v>
      </c>
      <c r="K4266" s="13">
        <v>1</v>
      </c>
      <c r="L4266" s="13">
        <v>25.8</v>
      </c>
      <c r="M4266" s="13">
        <v>9.7</v>
      </c>
      <c r="N4266" s="13">
        <f t="shared" si="238"/>
        <v>25.8</v>
      </c>
      <c r="O4266" s="14">
        <v>1</v>
      </c>
      <c r="P4266" s="13">
        <f t="shared" si="240"/>
        <v>1</v>
      </c>
    </row>
    <row r="4267" customHeight="1" spans="1:16">
      <c r="A4267" s="13">
        <v>58116424</v>
      </c>
      <c r="B4267" s="13">
        <v>52</v>
      </c>
      <c r="C4267" s="15" t="s">
        <v>259</v>
      </c>
      <c r="D4267" s="13">
        <v>47683</v>
      </c>
      <c r="E4267" s="13" t="s">
        <v>14</v>
      </c>
      <c r="F4267" s="13" t="s">
        <v>15</v>
      </c>
      <c r="G4267" s="13" t="s">
        <v>16</v>
      </c>
      <c r="H4267" s="13">
        <v>16301</v>
      </c>
      <c r="I4267" s="13" t="s">
        <v>260</v>
      </c>
      <c r="J4267" s="13" t="s">
        <v>18</v>
      </c>
      <c r="K4267" s="13">
        <v>1</v>
      </c>
      <c r="L4267" s="13">
        <v>19.8</v>
      </c>
      <c r="M4267" s="13">
        <v>3.7</v>
      </c>
      <c r="N4267" s="13">
        <f t="shared" si="238"/>
        <v>19.8</v>
      </c>
      <c r="O4267" s="14">
        <v>1</v>
      </c>
      <c r="P4267" s="13">
        <f t="shared" si="240"/>
        <v>1</v>
      </c>
    </row>
    <row r="4268" customHeight="1" spans="1:16">
      <c r="A4268" s="13">
        <v>58116464</v>
      </c>
      <c r="B4268" s="13">
        <v>511</v>
      </c>
      <c r="C4268" s="15" t="s">
        <v>145</v>
      </c>
      <c r="D4268" s="13">
        <v>47683</v>
      </c>
      <c r="E4268" s="13" t="s">
        <v>14</v>
      </c>
      <c r="F4268" s="13" t="s">
        <v>15</v>
      </c>
      <c r="G4268" s="13" t="s">
        <v>16</v>
      </c>
      <c r="H4268" s="13">
        <v>27726</v>
      </c>
      <c r="I4268" s="13" t="s">
        <v>526</v>
      </c>
      <c r="J4268" s="13" t="s">
        <v>18</v>
      </c>
      <c r="K4268" s="13">
        <v>1</v>
      </c>
      <c r="L4268" s="13">
        <v>25.8</v>
      </c>
      <c r="M4268" s="13">
        <v>9.7</v>
      </c>
      <c r="N4268" s="13">
        <f t="shared" si="238"/>
        <v>25.8</v>
      </c>
      <c r="O4268" s="14">
        <v>1</v>
      </c>
      <c r="P4268" s="13">
        <f t="shared" si="240"/>
        <v>1</v>
      </c>
    </row>
    <row r="4269" customHeight="1" spans="1:16">
      <c r="A4269" s="13">
        <v>58116548</v>
      </c>
      <c r="B4269" s="13">
        <v>118074</v>
      </c>
      <c r="C4269" s="15" t="s">
        <v>86</v>
      </c>
      <c r="D4269" s="13">
        <v>47683</v>
      </c>
      <c r="E4269" s="13" t="s">
        <v>14</v>
      </c>
      <c r="F4269" s="13" t="s">
        <v>15</v>
      </c>
      <c r="G4269" s="13" t="s">
        <v>16</v>
      </c>
      <c r="H4269" s="13">
        <v>4304</v>
      </c>
      <c r="I4269" s="13" t="s">
        <v>87</v>
      </c>
      <c r="J4269" s="13" t="s">
        <v>18</v>
      </c>
      <c r="K4269" s="13">
        <v>1</v>
      </c>
      <c r="L4269" s="13">
        <v>25.8</v>
      </c>
      <c r="M4269" s="13">
        <v>9.7</v>
      </c>
      <c r="N4269" s="13">
        <f t="shared" si="238"/>
        <v>25.8</v>
      </c>
      <c r="O4269" s="14">
        <v>1</v>
      </c>
      <c r="P4269" s="13">
        <f t="shared" si="240"/>
        <v>1</v>
      </c>
    </row>
    <row r="4270" customHeight="1" spans="1:16">
      <c r="A4270" s="13">
        <v>58116616</v>
      </c>
      <c r="B4270" s="13">
        <v>385</v>
      </c>
      <c r="C4270" s="15" t="s">
        <v>280</v>
      </c>
      <c r="D4270" s="13">
        <v>47683</v>
      </c>
      <c r="E4270" s="13" t="s">
        <v>14</v>
      </c>
      <c r="F4270" s="13" t="s">
        <v>15</v>
      </c>
      <c r="G4270" s="13" t="s">
        <v>16</v>
      </c>
      <c r="H4270" s="13">
        <v>7749</v>
      </c>
      <c r="I4270" s="13" t="s">
        <v>422</v>
      </c>
      <c r="J4270" s="13" t="s">
        <v>18</v>
      </c>
      <c r="K4270" s="13">
        <v>3</v>
      </c>
      <c r="L4270" s="13">
        <v>65.4</v>
      </c>
      <c r="M4270" s="13">
        <v>17.4</v>
      </c>
      <c r="N4270" s="13">
        <f t="shared" si="238"/>
        <v>21.8</v>
      </c>
      <c r="O4270" s="14">
        <v>1</v>
      </c>
      <c r="P4270" s="13">
        <f t="shared" si="240"/>
        <v>3</v>
      </c>
    </row>
    <row r="4271" customHeight="1" spans="1:16">
      <c r="A4271" s="13">
        <v>58116622</v>
      </c>
      <c r="B4271" s="13">
        <v>103198</v>
      </c>
      <c r="C4271" s="15" t="s">
        <v>116</v>
      </c>
      <c r="D4271" s="13">
        <v>47683</v>
      </c>
      <c r="E4271" s="13" t="s">
        <v>14</v>
      </c>
      <c r="F4271" s="13" t="s">
        <v>15</v>
      </c>
      <c r="G4271" s="13" t="s">
        <v>16</v>
      </c>
      <c r="H4271" s="13">
        <v>11231</v>
      </c>
      <c r="I4271" s="13" t="s">
        <v>248</v>
      </c>
      <c r="J4271" s="13" t="s">
        <v>18</v>
      </c>
      <c r="K4271" s="13">
        <v>1</v>
      </c>
      <c r="L4271" s="13">
        <v>25.8</v>
      </c>
      <c r="M4271" s="13">
        <v>9.7</v>
      </c>
      <c r="N4271" s="13">
        <f t="shared" si="238"/>
        <v>25.8</v>
      </c>
      <c r="O4271" s="14">
        <v>1</v>
      </c>
      <c r="P4271" s="13">
        <f t="shared" si="240"/>
        <v>1</v>
      </c>
    </row>
    <row r="4272" customHeight="1" spans="1:16">
      <c r="A4272" s="13">
        <v>58116649</v>
      </c>
      <c r="B4272" s="13">
        <v>732</v>
      </c>
      <c r="C4272" s="15" t="s">
        <v>78</v>
      </c>
      <c r="D4272" s="13">
        <v>47683</v>
      </c>
      <c r="E4272" s="13" t="s">
        <v>14</v>
      </c>
      <c r="F4272" s="13" t="s">
        <v>15</v>
      </c>
      <c r="G4272" s="13" t="s">
        <v>16</v>
      </c>
      <c r="H4272" s="13">
        <v>11481</v>
      </c>
      <c r="I4272" s="13" t="s">
        <v>79</v>
      </c>
      <c r="J4272" s="13" t="s">
        <v>18</v>
      </c>
      <c r="K4272" s="13">
        <v>10</v>
      </c>
      <c r="L4272" s="13">
        <v>246</v>
      </c>
      <c r="M4272" s="13">
        <v>85</v>
      </c>
      <c r="N4272" s="13">
        <f t="shared" si="238"/>
        <v>24.6</v>
      </c>
      <c r="O4272" s="14">
        <v>1</v>
      </c>
      <c r="P4272" s="13">
        <f t="shared" si="240"/>
        <v>10</v>
      </c>
    </row>
    <row r="4273" customHeight="1" spans="1:16">
      <c r="A4273" s="13">
        <v>58116652</v>
      </c>
      <c r="B4273" s="13">
        <v>359</v>
      </c>
      <c r="C4273" s="15" t="s">
        <v>94</v>
      </c>
      <c r="D4273" s="13">
        <v>47683</v>
      </c>
      <c r="E4273" s="13" t="s">
        <v>14</v>
      </c>
      <c r="F4273" s="13" t="s">
        <v>15</v>
      </c>
      <c r="G4273" s="13" t="s">
        <v>16</v>
      </c>
      <c r="H4273" s="13">
        <v>14747</v>
      </c>
      <c r="I4273" s="13" t="s">
        <v>387</v>
      </c>
      <c r="J4273" s="13" t="s">
        <v>18</v>
      </c>
      <c r="K4273" s="13">
        <v>1</v>
      </c>
      <c r="L4273" s="13">
        <v>25.8</v>
      </c>
      <c r="M4273" s="13">
        <v>9.7</v>
      </c>
      <c r="N4273" s="13">
        <f t="shared" si="238"/>
        <v>25.8</v>
      </c>
      <c r="O4273" s="14">
        <v>1</v>
      </c>
      <c r="P4273" s="13">
        <f t="shared" si="240"/>
        <v>1</v>
      </c>
    </row>
    <row r="4274" customHeight="1" spans="1:16">
      <c r="A4274" s="13">
        <v>58116653</v>
      </c>
      <c r="B4274" s="13">
        <v>102935</v>
      </c>
      <c r="C4274" s="15" t="s">
        <v>278</v>
      </c>
      <c r="D4274" s="13">
        <v>47683</v>
      </c>
      <c r="E4274" s="13" t="s">
        <v>14</v>
      </c>
      <c r="F4274" s="13" t="s">
        <v>15</v>
      </c>
      <c r="G4274" s="13" t="s">
        <v>16</v>
      </c>
      <c r="H4274" s="13">
        <v>1001361</v>
      </c>
      <c r="I4274" s="13" t="s">
        <v>511</v>
      </c>
      <c r="J4274" s="13" t="s">
        <v>18</v>
      </c>
      <c r="K4274" s="13">
        <v>3</v>
      </c>
      <c r="L4274" s="13">
        <v>68.4</v>
      </c>
      <c r="M4274" s="13">
        <v>20.1</v>
      </c>
      <c r="N4274" s="13">
        <f t="shared" si="238"/>
        <v>22.8</v>
      </c>
      <c r="O4274" s="14">
        <v>1</v>
      </c>
      <c r="P4274" s="13">
        <f t="shared" si="240"/>
        <v>3</v>
      </c>
    </row>
    <row r="4275" customHeight="1" spans="1:16">
      <c r="A4275" s="13">
        <v>58116706</v>
      </c>
      <c r="B4275" s="13">
        <v>113008</v>
      </c>
      <c r="C4275" s="15" t="s">
        <v>406</v>
      </c>
      <c r="D4275" s="13">
        <v>47683</v>
      </c>
      <c r="E4275" s="13" t="s">
        <v>14</v>
      </c>
      <c r="F4275" s="13" t="s">
        <v>15</v>
      </c>
      <c r="G4275" s="13" t="s">
        <v>16</v>
      </c>
      <c r="H4275" s="13">
        <v>11425</v>
      </c>
      <c r="I4275" s="13" t="s">
        <v>426</v>
      </c>
      <c r="J4275" s="13" t="s">
        <v>18</v>
      </c>
      <c r="K4275" s="13">
        <v>1</v>
      </c>
      <c r="L4275" s="13">
        <v>25.8</v>
      </c>
      <c r="M4275" s="13">
        <v>9.8</v>
      </c>
      <c r="N4275" s="13">
        <f t="shared" si="238"/>
        <v>25.8</v>
      </c>
      <c r="O4275" s="14">
        <v>1</v>
      </c>
      <c r="P4275" s="13">
        <f t="shared" si="240"/>
        <v>1</v>
      </c>
    </row>
    <row r="4276" customHeight="1" spans="1:16">
      <c r="A4276" s="13">
        <v>58116767</v>
      </c>
      <c r="B4276" s="13">
        <v>514</v>
      </c>
      <c r="C4276" s="15" t="s">
        <v>54</v>
      </c>
      <c r="D4276" s="13">
        <v>47683</v>
      </c>
      <c r="E4276" s="13" t="s">
        <v>14</v>
      </c>
      <c r="F4276" s="13" t="s">
        <v>15</v>
      </c>
      <c r="G4276" s="13" t="s">
        <v>16</v>
      </c>
      <c r="H4276" s="13">
        <v>5979</v>
      </c>
      <c r="I4276" s="13" t="s">
        <v>428</v>
      </c>
      <c r="J4276" s="13" t="s">
        <v>18</v>
      </c>
      <c r="K4276" s="13">
        <v>2</v>
      </c>
      <c r="L4276" s="13">
        <v>34</v>
      </c>
      <c r="M4276" s="13">
        <v>1.8</v>
      </c>
      <c r="N4276" s="13">
        <f t="shared" si="238"/>
        <v>17</v>
      </c>
      <c r="O4276" s="14" t="s">
        <v>1087</v>
      </c>
      <c r="P4276" s="13"/>
    </row>
    <row r="4277" customHeight="1" spans="1:16">
      <c r="A4277" s="13">
        <v>58116806</v>
      </c>
      <c r="B4277" s="13">
        <v>103198</v>
      </c>
      <c r="C4277" s="15" t="s">
        <v>116</v>
      </c>
      <c r="D4277" s="13">
        <v>47683</v>
      </c>
      <c r="E4277" s="13" t="s">
        <v>14</v>
      </c>
      <c r="F4277" s="13" t="s">
        <v>15</v>
      </c>
      <c r="G4277" s="13" t="s">
        <v>16</v>
      </c>
      <c r="H4277" s="13">
        <v>11231</v>
      </c>
      <c r="I4277" s="13" t="s">
        <v>248</v>
      </c>
      <c r="J4277" s="13" t="s">
        <v>33</v>
      </c>
      <c r="K4277" s="13">
        <v>1</v>
      </c>
      <c r="L4277" s="13">
        <v>23.8</v>
      </c>
      <c r="M4277" s="13">
        <v>7.7</v>
      </c>
      <c r="N4277" s="13">
        <f t="shared" si="238"/>
        <v>23.8</v>
      </c>
      <c r="O4277" s="14" t="s">
        <v>1086</v>
      </c>
      <c r="P4277" s="13">
        <v>0</v>
      </c>
    </row>
    <row r="4278" customHeight="1" spans="1:16">
      <c r="A4278" s="13">
        <v>58116811</v>
      </c>
      <c r="B4278" s="13">
        <v>116919</v>
      </c>
      <c r="C4278" s="15" t="s">
        <v>72</v>
      </c>
      <c r="D4278" s="13">
        <v>47683</v>
      </c>
      <c r="E4278" s="13" t="s">
        <v>14</v>
      </c>
      <c r="F4278" s="13" t="s">
        <v>15</v>
      </c>
      <c r="G4278" s="13" t="s">
        <v>16</v>
      </c>
      <c r="H4278" s="13">
        <v>14436</v>
      </c>
      <c r="I4278" s="13" t="s">
        <v>73</v>
      </c>
      <c r="J4278" s="13" t="s">
        <v>18</v>
      </c>
      <c r="K4278" s="13">
        <v>3</v>
      </c>
      <c r="L4278" s="13">
        <v>77.4</v>
      </c>
      <c r="M4278" s="13">
        <v>29.1</v>
      </c>
      <c r="N4278" s="13">
        <f t="shared" si="238"/>
        <v>25.8</v>
      </c>
      <c r="O4278" s="14">
        <v>1</v>
      </c>
      <c r="P4278" s="13">
        <f>K4278*O4278</f>
        <v>3</v>
      </c>
    </row>
    <row r="4279" customHeight="1" spans="1:16">
      <c r="A4279" s="13">
        <v>58116812</v>
      </c>
      <c r="B4279" s="13">
        <v>730</v>
      </c>
      <c r="C4279" s="15" t="s">
        <v>92</v>
      </c>
      <c r="D4279" s="13">
        <v>47683</v>
      </c>
      <c r="E4279" s="13" t="s">
        <v>14</v>
      </c>
      <c r="F4279" s="13" t="s">
        <v>15</v>
      </c>
      <c r="G4279" s="13" t="s">
        <v>16</v>
      </c>
      <c r="H4279" s="13">
        <v>8338</v>
      </c>
      <c r="I4279" s="13" t="s">
        <v>338</v>
      </c>
      <c r="J4279" s="13" t="s">
        <v>18</v>
      </c>
      <c r="K4279" s="13">
        <v>2</v>
      </c>
      <c r="L4279" s="13">
        <v>47.6</v>
      </c>
      <c r="M4279" s="13">
        <v>15.4</v>
      </c>
      <c r="N4279" s="13">
        <f t="shared" si="238"/>
        <v>23.8</v>
      </c>
      <c r="O4279" s="14">
        <v>1</v>
      </c>
      <c r="P4279" s="13">
        <f>K4279*O4279</f>
        <v>2</v>
      </c>
    </row>
    <row r="4280" customHeight="1" spans="1:16">
      <c r="A4280" s="13">
        <v>58116831</v>
      </c>
      <c r="B4280" s="13">
        <v>117184</v>
      </c>
      <c r="C4280" s="15" t="s">
        <v>50</v>
      </c>
      <c r="D4280" s="13">
        <v>47683</v>
      </c>
      <c r="E4280" s="13" t="s">
        <v>14</v>
      </c>
      <c r="F4280" s="13" t="s">
        <v>15</v>
      </c>
      <c r="G4280" s="13" t="s">
        <v>16</v>
      </c>
      <c r="H4280" s="13">
        <v>27739</v>
      </c>
      <c r="I4280" s="13" t="s">
        <v>441</v>
      </c>
      <c r="J4280" s="13" t="s">
        <v>18</v>
      </c>
      <c r="K4280" s="13">
        <v>3</v>
      </c>
      <c r="L4280" s="13">
        <v>68.4</v>
      </c>
      <c r="M4280" s="13">
        <v>20.1</v>
      </c>
      <c r="N4280" s="13">
        <f t="shared" si="238"/>
        <v>22.8</v>
      </c>
      <c r="O4280" s="14">
        <v>1</v>
      </c>
      <c r="P4280" s="13">
        <f>K4280*O4280</f>
        <v>3</v>
      </c>
    </row>
    <row r="4281" customHeight="1" spans="1:16">
      <c r="A4281" s="13">
        <v>58116863</v>
      </c>
      <c r="B4281" s="13">
        <v>740</v>
      </c>
      <c r="C4281" s="15" t="s">
        <v>228</v>
      </c>
      <c r="D4281" s="13">
        <v>47683</v>
      </c>
      <c r="E4281" s="13" t="s">
        <v>14</v>
      </c>
      <c r="F4281" s="13" t="s">
        <v>15</v>
      </c>
      <c r="G4281" s="13" t="s">
        <v>16</v>
      </c>
      <c r="H4281" s="13">
        <v>11382</v>
      </c>
      <c r="I4281" s="13" t="s">
        <v>229</v>
      </c>
      <c r="J4281" s="13" t="s">
        <v>33</v>
      </c>
      <c r="K4281" s="13">
        <v>1</v>
      </c>
      <c r="L4281" s="13">
        <v>16.45</v>
      </c>
      <c r="M4281" s="13">
        <v>0.35</v>
      </c>
      <c r="N4281" s="13">
        <f t="shared" si="238"/>
        <v>16.45</v>
      </c>
      <c r="O4281" s="14" t="s">
        <v>1086</v>
      </c>
      <c r="P4281" s="13">
        <v>0</v>
      </c>
    </row>
    <row r="4282" customHeight="1" spans="1:16">
      <c r="A4282" s="13">
        <v>58116882</v>
      </c>
      <c r="B4282" s="13">
        <v>117184</v>
      </c>
      <c r="C4282" s="15" t="s">
        <v>50</v>
      </c>
      <c r="D4282" s="13">
        <v>47683</v>
      </c>
      <c r="E4282" s="13" t="s">
        <v>14</v>
      </c>
      <c r="F4282" s="13" t="s">
        <v>15</v>
      </c>
      <c r="G4282" s="13" t="s">
        <v>16</v>
      </c>
      <c r="H4282" s="13">
        <v>15048</v>
      </c>
      <c r="I4282" s="13" t="s">
        <v>51</v>
      </c>
      <c r="J4282" s="13" t="s">
        <v>33</v>
      </c>
      <c r="K4282" s="13">
        <v>1</v>
      </c>
      <c r="L4282" s="13">
        <v>23.8</v>
      </c>
      <c r="M4282" s="13">
        <v>7.7</v>
      </c>
      <c r="N4282" s="13">
        <f t="shared" si="238"/>
        <v>23.8</v>
      </c>
      <c r="O4282" s="14" t="s">
        <v>1086</v>
      </c>
      <c r="P4282" s="13">
        <v>0</v>
      </c>
    </row>
    <row r="4283" customHeight="1" spans="1:16">
      <c r="A4283" s="13">
        <v>58116909</v>
      </c>
      <c r="B4283" s="13">
        <v>108277</v>
      </c>
      <c r="C4283" s="15" t="s">
        <v>25</v>
      </c>
      <c r="D4283" s="13">
        <v>47683</v>
      </c>
      <c r="E4283" s="13" t="s">
        <v>14</v>
      </c>
      <c r="F4283" s="13" t="s">
        <v>15</v>
      </c>
      <c r="G4283" s="13" t="s">
        <v>16</v>
      </c>
      <c r="H4283" s="13">
        <v>13186</v>
      </c>
      <c r="I4283" s="13" t="s">
        <v>331</v>
      </c>
      <c r="J4283" s="13" t="s">
        <v>18</v>
      </c>
      <c r="K4283" s="13">
        <v>1</v>
      </c>
      <c r="L4283" s="13">
        <v>23.8</v>
      </c>
      <c r="M4283" s="13">
        <v>7.7</v>
      </c>
      <c r="N4283" s="13">
        <f t="shared" si="238"/>
        <v>23.8</v>
      </c>
      <c r="O4283" s="14">
        <v>1</v>
      </c>
      <c r="P4283" s="13">
        <f>K4283*O4283</f>
        <v>1</v>
      </c>
    </row>
    <row r="4284" customHeight="1" spans="1:16">
      <c r="A4284" s="13">
        <v>58116950</v>
      </c>
      <c r="B4284" s="13">
        <v>391</v>
      </c>
      <c r="C4284" s="15" t="s">
        <v>104</v>
      </c>
      <c r="D4284" s="13">
        <v>47683</v>
      </c>
      <c r="E4284" s="13" t="s">
        <v>14</v>
      </c>
      <c r="F4284" s="13" t="s">
        <v>15</v>
      </c>
      <c r="G4284" s="13" t="s">
        <v>16</v>
      </c>
      <c r="H4284" s="13">
        <v>12462</v>
      </c>
      <c r="I4284" s="13" t="s">
        <v>340</v>
      </c>
      <c r="J4284" s="13" t="s">
        <v>18</v>
      </c>
      <c r="K4284" s="13">
        <v>1</v>
      </c>
      <c r="L4284" s="13">
        <v>25.8</v>
      </c>
      <c r="M4284" s="13">
        <v>9.7</v>
      </c>
      <c r="N4284" s="13">
        <f t="shared" si="238"/>
        <v>25.8</v>
      </c>
      <c r="O4284" s="14">
        <v>1</v>
      </c>
      <c r="P4284" s="13">
        <f>K4284*O4284</f>
        <v>1</v>
      </c>
    </row>
    <row r="4285" customHeight="1" spans="1:16">
      <c r="A4285" s="13">
        <v>58116967</v>
      </c>
      <c r="B4285" s="13">
        <v>514</v>
      </c>
      <c r="C4285" s="15" t="s">
        <v>54</v>
      </c>
      <c r="D4285" s="13">
        <v>47683</v>
      </c>
      <c r="E4285" s="13" t="s">
        <v>14</v>
      </c>
      <c r="F4285" s="13" t="s">
        <v>15</v>
      </c>
      <c r="G4285" s="13" t="s">
        <v>16</v>
      </c>
      <c r="H4285" s="13">
        <v>5979</v>
      </c>
      <c r="I4285" s="13" t="s">
        <v>428</v>
      </c>
      <c r="J4285" s="13" t="s">
        <v>18</v>
      </c>
      <c r="K4285" s="13">
        <v>2</v>
      </c>
      <c r="L4285" s="13">
        <v>34</v>
      </c>
      <c r="M4285" s="13">
        <v>1.8</v>
      </c>
      <c r="N4285" s="13">
        <f t="shared" si="238"/>
        <v>17</v>
      </c>
      <c r="O4285" s="14" t="s">
        <v>1087</v>
      </c>
      <c r="P4285" s="13"/>
    </row>
    <row r="4286" customHeight="1" spans="1:16">
      <c r="A4286" s="13">
        <v>58116989</v>
      </c>
      <c r="B4286" s="13">
        <v>385</v>
      </c>
      <c r="C4286" s="15" t="s">
        <v>280</v>
      </c>
      <c r="D4286" s="13">
        <v>47683</v>
      </c>
      <c r="E4286" s="13" t="s">
        <v>14</v>
      </c>
      <c r="F4286" s="13" t="s">
        <v>15</v>
      </c>
      <c r="G4286" s="13" t="s">
        <v>16</v>
      </c>
      <c r="H4286" s="13">
        <v>7749</v>
      </c>
      <c r="I4286" s="13" t="s">
        <v>422</v>
      </c>
      <c r="J4286" s="13" t="s">
        <v>18</v>
      </c>
      <c r="K4286" s="13">
        <v>2</v>
      </c>
      <c r="L4286" s="13">
        <v>39.6</v>
      </c>
      <c r="M4286" s="13">
        <v>7.6</v>
      </c>
      <c r="N4286" s="13">
        <f t="shared" si="238"/>
        <v>19.8</v>
      </c>
      <c r="O4286" s="14">
        <v>1</v>
      </c>
      <c r="P4286" s="13">
        <f t="shared" ref="P4286:P4295" si="241">K4286*O4286</f>
        <v>2</v>
      </c>
    </row>
    <row r="4287" customHeight="1" spans="1:16">
      <c r="A4287" s="13">
        <v>58117054</v>
      </c>
      <c r="B4287" s="13">
        <v>337</v>
      </c>
      <c r="C4287" s="15" t="s">
        <v>82</v>
      </c>
      <c r="D4287" s="13">
        <v>47683</v>
      </c>
      <c r="E4287" s="13" t="s">
        <v>14</v>
      </c>
      <c r="F4287" s="13" t="s">
        <v>15</v>
      </c>
      <c r="G4287" s="13" t="s">
        <v>16</v>
      </c>
      <c r="H4287" s="13">
        <v>12255</v>
      </c>
      <c r="I4287" s="13" t="s">
        <v>523</v>
      </c>
      <c r="J4287" s="13" t="s">
        <v>18</v>
      </c>
      <c r="K4287" s="13">
        <v>1</v>
      </c>
      <c r="L4287" s="13">
        <v>25.8</v>
      </c>
      <c r="M4287" s="13">
        <v>9.7</v>
      </c>
      <c r="N4287" s="13">
        <f t="shared" si="238"/>
        <v>25.8</v>
      </c>
      <c r="O4287" s="14">
        <v>1</v>
      </c>
      <c r="P4287" s="13">
        <f t="shared" si="241"/>
        <v>1</v>
      </c>
    </row>
    <row r="4288" customHeight="1" spans="1:16">
      <c r="A4288" s="13">
        <v>58117109</v>
      </c>
      <c r="B4288" s="13">
        <v>385</v>
      </c>
      <c r="C4288" s="16" t="s">
        <v>280</v>
      </c>
      <c r="D4288" s="13">
        <v>47683</v>
      </c>
      <c r="E4288" s="13" t="s">
        <v>14</v>
      </c>
      <c r="F4288" s="13" t="s">
        <v>15</v>
      </c>
      <c r="G4288" s="13" t="s">
        <v>16</v>
      </c>
      <c r="H4288" s="13">
        <v>7317</v>
      </c>
      <c r="I4288" s="13" t="s">
        <v>281</v>
      </c>
      <c r="J4288" s="13" t="s">
        <v>18</v>
      </c>
      <c r="K4288" s="13">
        <v>140</v>
      </c>
      <c r="L4288" s="13">
        <v>2310</v>
      </c>
      <c r="M4288" s="13">
        <v>56</v>
      </c>
      <c r="N4288" s="13">
        <f t="shared" si="238"/>
        <v>16.5</v>
      </c>
      <c r="O4288" s="14">
        <v>0.7</v>
      </c>
      <c r="P4288" s="13">
        <f t="shared" si="241"/>
        <v>98</v>
      </c>
    </row>
    <row r="4289" customHeight="1" spans="1:16">
      <c r="A4289" s="13">
        <v>58117279</v>
      </c>
      <c r="B4289" s="13">
        <v>113298</v>
      </c>
      <c r="C4289" s="15" t="s">
        <v>123</v>
      </c>
      <c r="D4289" s="13">
        <v>47683</v>
      </c>
      <c r="E4289" s="13" t="s">
        <v>14</v>
      </c>
      <c r="F4289" s="13" t="s">
        <v>15</v>
      </c>
      <c r="G4289" s="13" t="s">
        <v>16</v>
      </c>
      <c r="H4289" s="13">
        <v>12730</v>
      </c>
      <c r="I4289" s="13" t="s">
        <v>433</v>
      </c>
      <c r="J4289" s="13" t="s">
        <v>18</v>
      </c>
      <c r="K4289" s="13">
        <v>2</v>
      </c>
      <c r="L4289" s="13">
        <v>51.6</v>
      </c>
      <c r="M4289" s="13">
        <v>19.6</v>
      </c>
      <c r="N4289" s="13">
        <f t="shared" si="238"/>
        <v>25.8</v>
      </c>
      <c r="O4289" s="14">
        <v>1</v>
      </c>
      <c r="P4289" s="13">
        <f t="shared" si="241"/>
        <v>2</v>
      </c>
    </row>
    <row r="4290" customHeight="1" spans="1:16">
      <c r="A4290" s="13">
        <v>58117292</v>
      </c>
      <c r="B4290" s="13">
        <v>391</v>
      </c>
      <c r="C4290" s="15" t="s">
        <v>104</v>
      </c>
      <c r="D4290" s="13">
        <v>47683</v>
      </c>
      <c r="E4290" s="13" t="s">
        <v>14</v>
      </c>
      <c r="F4290" s="13" t="s">
        <v>15</v>
      </c>
      <c r="G4290" s="13" t="s">
        <v>16</v>
      </c>
      <c r="H4290" s="13">
        <v>12462</v>
      </c>
      <c r="I4290" s="13" t="s">
        <v>340</v>
      </c>
      <c r="J4290" s="13" t="s">
        <v>18</v>
      </c>
      <c r="K4290" s="13">
        <v>3</v>
      </c>
      <c r="L4290" s="13">
        <v>77.4</v>
      </c>
      <c r="M4290" s="13">
        <v>29.1</v>
      </c>
      <c r="N4290" s="13">
        <f t="shared" si="238"/>
        <v>25.8</v>
      </c>
      <c r="O4290" s="14">
        <v>1</v>
      </c>
      <c r="P4290" s="13">
        <f t="shared" si="241"/>
        <v>3</v>
      </c>
    </row>
    <row r="4291" customHeight="1" spans="1:16">
      <c r="A4291" s="13">
        <v>58117339</v>
      </c>
      <c r="B4291" s="13">
        <v>732</v>
      </c>
      <c r="C4291" s="16" t="s">
        <v>78</v>
      </c>
      <c r="D4291" s="13">
        <v>47683</v>
      </c>
      <c r="E4291" s="13" t="s">
        <v>14</v>
      </c>
      <c r="F4291" s="13" t="s">
        <v>15</v>
      </c>
      <c r="G4291" s="13" t="s">
        <v>16</v>
      </c>
      <c r="H4291" s="13">
        <v>9138</v>
      </c>
      <c r="I4291" s="13" t="s">
        <v>295</v>
      </c>
      <c r="J4291" s="13" t="s">
        <v>18</v>
      </c>
      <c r="K4291" s="13">
        <v>210</v>
      </c>
      <c r="L4291" s="13">
        <v>3570</v>
      </c>
      <c r="M4291" s="13">
        <v>189.000000007</v>
      </c>
      <c r="N4291" s="13">
        <f t="shared" ref="N4291:N4354" si="242">L4291/K4291</f>
        <v>17</v>
      </c>
      <c r="O4291" s="14">
        <v>0.7</v>
      </c>
      <c r="P4291" s="13">
        <f t="shared" si="241"/>
        <v>147</v>
      </c>
    </row>
    <row r="4292" customHeight="1" spans="1:16">
      <c r="A4292" s="13">
        <v>58117342</v>
      </c>
      <c r="B4292" s="13">
        <v>102479</v>
      </c>
      <c r="C4292" s="15" t="s">
        <v>351</v>
      </c>
      <c r="D4292" s="13">
        <v>47683</v>
      </c>
      <c r="E4292" s="13" t="s">
        <v>14</v>
      </c>
      <c r="F4292" s="13" t="s">
        <v>15</v>
      </c>
      <c r="G4292" s="13" t="s">
        <v>16</v>
      </c>
      <c r="H4292" s="13">
        <v>15255</v>
      </c>
      <c r="I4292" s="13" t="s">
        <v>500</v>
      </c>
      <c r="J4292" s="13" t="s">
        <v>18</v>
      </c>
      <c r="K4292" s="13">
        <v>1</v>
      </c>
      <c r="L4292" s="13">
        <v>25.8</v>
      </c>
      <c r="M4292" s="13">
        <v>9.7</v>
      </c>
      <c r="N4292" s="13">
        <f t="shared" si="242"/>
        <v>25.8</v>
      </c>
      <c r="O4292" s="14">
        <v>1</v>
      </c>
      <c r="P4292" s="13">
        <f t="shared" si="241"/>
        <v>1</v>
      </c>
    </row>
    <row r="4293" customHeight="1" spans="1:16">
      <c r="A4293" s="13">
        <v>58117353</v>
      </c>
      <c r="B4293" s="13">
        <v>724</v>
      </c>
      <c r="C4293" s="15" t="s">
        <v>98</v>
      </c>
      <c r="D4293" s="13">
        <v>47683</v>
      </c>
      <c r="E4293" s="13" t="s">
        <v>14</v>
      </c>
      <c r="F4293" s="13" t="s">
        <v>15</v>
      </c>
      <c r="G4293" s="13" t="s">
        <v>16</v>
      </c>
      <c r="H4293" s="13">
        <v>12936</v>
      </c>
      <c r="I4293" s="13" t="s">
        <v>310</v>
      </c>
      <c r="J4293" s="13" t="s">
        <v>18</v>
      </c>
      <c r="K4293" s="13">
        <v>1</v>
      </c>
      <c r="L4293" s="13">
        <v>25.8</v>
      </c>
      <c r="M4293" s="13">
        <v>9.7</v>
      </c>
      <c r="N4293" s="13">
        <f t="shared" si="242"/>
        <v>25.8</v>
      </c>
      <c r="O4293" s="14">
        <v>1</v>
      </c>
      <c r="P4293" s="13">
        <f t="shared" si="241"/>
        <v>1</v>
      </c>
    </row>
    <row r="4294" customHeight="1" spans="1:16">
      <c r="A4294" s="13">
        <v>58117387</v>
      </c>
      <c r="B4294" s="13">
        <v>105751</v>
      </c>
      <c r="C4294" s="15" t="s">
        <v>106</v>
      </c>
      <c r="D4294" s="13">
        <v>47683</v>
      </c>
      <c r="E4294" s="13" t="s">
        <v>14</v>
      </c>
      <c r="F4294" s="13" t="s">
        <v>15</v>
      </c>
      <c r="G4294" s="13" t="s">
        <v>16</v>
      </c>
      <c r="H4294" s="13">
        <v>9295</v>
      </c>
      <c r="I4294" s="13" t="s">
        <v>107</v>
      </c>
      <c r="J4294" s="13" t="s">
        <v>18</v>
      </c>
      <c r="K4294" s="13">
        <v>1</v>
      </c>
      <c r="L4294" s="13">
        <v>21.8</v>
      </c>
      <c r="M4294" s="13">
        <v>5.7</v>
      </c>
      <c r="N4294" s="13">
        <f t="shared" si="242"/>
        <v>21.8</v>
      </c>
      <c r="O4294" s="14">
        <v>1</v>
      </c>
      <c r="P4294" s="13">
        <f t="shared" si="241"/>
        <v>1</v>
      </c>
    </row>
    <row r="4295" customHeight="1" spans="1:16">
      <c r="A4295" s="13">
        <v>58117395</v>
      </c>
      <c r="B4295" s="13">
        <v>399</v>
      </c>
      <c r="C4295" s="15" t="s">
        <v>102</v>
      </c>
      <c r="D4295" s="13">
        <v>47683</v>
      </c>
      <c r="E4295" s="13" t="s">
        <v>14</v>
      </c>
      <c r="F4295" s="13" t="s">
        <v>15</v>
      </c>
      <c r="G4295" s="13" t="s">
        <v>16</v>
      </c>
      <c r="H4295" s="13">
        <v>4435</v>
      </c>
      <c r="I4295" s="13" t="s">
        <v>282</v>
      </c>
      <c r="J4295" s="13" t="s">
        <v>18</v>
      </c>
      <c r="K4295" s="13">
        <v>1</v>
      </c>
      <c r="L4295" s="13">
        <v>25.8</v>
      </c>
      <c r="M4295" s="13">
        <v>9.7</v>
      </c>
      <c r="N4295" s="13">
        <f t="shared" si="242"/>
        <v>25.8</v>
      </c>
      <c r="O4295" s="14">
        <v>1</v>
      </c>
      <c r="P4295" s="13">
        <f t="shared" si="241"/>
        <v>1</v>
      </c>
    </row>
    <row r="4296" customHeight="1" spans="1:16">
      <c r="A4296" s="13">
        <v>58117449</v>
      </c>
      <c r="B4296" s="13">
        <v>114848</v>
      </c>
      <c r="C4296" s="15" t="s">
        <v>44</v>
      </c>
      <c r="D4296" s="13">
        <v>47683</v>
      </c>
      <c r="E4296" s="13" t="s">
        <v>14</v>
      </c>
      <c r="F4296" s="13" t="s">
        <v>15</v>
      </c>
      <c r="G4296" s="13" t="s">
        <v>16</v>
      </c>
      <c r="H4296" s="13">
        <v>8763</v>
      </c>
      <c r="I4296" s="13" t="s">
        <v>45</v>
      </c>
      <c r="J4296" s="13" t="s">
        <v>33</v>
      </c>
      <c r="K4296" s="13">
        <v>1</v>
      </c>
      <c r="L4296" s="13">
        <v>17.09</v>
      </c>
      <c r="M4296" s="13">
        <v>0.99</v>
      </c>
      <c r="N4296" s="13">
        <f t="shared" si="242"/>
        <v>17.09</v>
      </c>
      <c r="O4296" s="14" t="s">
        <v>1086</v>
      </c>
      <c r="P4296" s="13">
        <v>0</v>
      </c>
    </row>
    <row r="4297" customHeight="1" spans="1:16">
      <c r="A4297" s="13">
        <v>58117472</v>
      </c>
      <c r="B4297" s="13">
        <v>102567</v>
      </c>
      <c r="C4297" s="15" t="s">
        <v>382</v>
      </c>
      <c r="D4297" s="13">
        <v>47683</v>
      </c>
      <c r="E4297" s="13" t="s">
        <v>14</v>
      </c>
      <c r="F4297" s="13" t="s">
        <v>15</v>
      </c>
      <c r="G4297" s="13" t="s">
        <v>16</v>
      </c>
      <c r="H4297" s="13">
        <v>5954</v>
      </c>
      <c r="I4297" s="13" t="s">
        <v>383</v>
      </c>
      <c r="J4297" s="13" t="s">
        <v>18</v>
      </c>
      <c r="K4297" s="13">
        <v>1</v>
      </c>
      <c r="L4297" s="13">
        <v>19.8</v>
      </c>
      <c r="M4297" s="13">
        <v>3.7</v>
      </c>
      <c r="N4297" s="13">
        <f t="shared" si="242"/>
        <v>19.8</v>
      </c>
      <c r="O4297" s="14">
        <v>1</v>
      </c>
      <c r="P4297" s="13">
        <f t="shared" ref="P4297:P4337" si="243">K4297*O4297</f>
        <v>1</v>
      </c>
    </row>
    <row r="4298" customHeight="1" spans="1:16">
      <c r="A4298" s="13">
        <v>58117477</v>
      </c>
      <c r="B4298" s="13">
        <v>359</v>
      </c>
      <c r="C4298" s="15" t="s">
        <v>94</v>
      </c>
      <c r="D4298" s="13">
        <v>47683</v>
      </c>
      <c r="E4298" s="13" t="s">
        <v>14</v>
      </c>
      <c r="F4298" s="13" t="s">
        <v>15</v>
      </c>
      <c r="G4298" s="13" t="s">
        <v>16</v>
      </c>
      <c r="H4298" s="13">
        <v>14747</v>
      </c>
      <c r="I4298" s="13" t="s">
        <v>387</v>
      </c>
      <c r="J4298" s="13" t="s">
        <v>18</v>
      </c>
      <c r="K4298" s="13">
        <v>1</v>
      </c>
      <c r="L4298" s="13">
        <v>25.8</v>
      </c>
      <c r="M4298" s="13">
        <v>9.7</v>
      </c>
      <c r="N4298" s="13">
        <f t="shared" si="242"/>
        <v>25.8</v>
      </c>
      <c r="O4298" s="14">
        <v>1</v>
      </c>
      <c r="P4298" s="13">
        <f t="shared" si="243"/>
        <v>1</v>
      </c>
    </row>
    <row r="4299" customHeight="1" spans="1:16">
      <c r="A4299" s="13">
        <v>58117515</v>
      </c>
      <c r="B4299" s="13">
        <v>745</v>
      </c>
      <c r="C4299" s="15" t="s">
        <v>138</v>
      </c>
      <c r="D4299" s="13">
        <v>47683</v>
      </c>
      <c r="E4299" s="13" t="s">
        <v>14</v>
      </c>
      <c r="F4299" s="13" t="s">
        <v>15</v>
      </c>
      <c r="G4299" s="13" t="s">
        <v>16</v>
      </c>
      <c r="H4299" s="13">
        <v>13282</v>
      </c>
      <c r="I4299" s="13" t="s">
        <v>139</v>
      </c>
      <c r="J4299" s="13" t="s">
        <v>18</v>
      </c>
      <c r="K4299" s="13">
        <v>3</v>
      </c>
      <c r="L4299" s="13">
        <v>68.4</v>
      </c>
      <c r="M4299" s="13">
        <v>20.1</v>
      </c>
      <c r="N4299" s="13">
        <f t="shared" si="242"/>
        <v>22.8</v>
      </c>
      <c r="O4299" s="14">
        <v>1</v>
      </c>
      <c r="P4299" s="13">
        <f t="shared" si="243"/>
        <v>3</v>
      </c>
    </row>
    <row r="4300" customHeight="1" spans="1:16">
      <c r="A4300" s="13">
        <v>58117525</v>
      </c>
      <c r="B4300" s="13">
        <v>724</v>
      </c>
      <c r="C4300" s="15" t="s">
        <v>98</v>
      </c>
      <c r="D4300" s="13">
        <v>47683</v>
      </c>
      <c r="E4300" s="13" t="s">
        <v>14</v>
      </c>
      <c r="F4300" s="13" t="s">
        <v>15</v>
      </c>
      <c r="G4300" s="13" t="s">
        <v>16</v>
      </c>
      <c r="H4300" s="13">
        <v>12936</v>
      </c>
      <c r="I4300" s="13" t="s">
        <v>310</v>
      </c>
      <c r="J4300" s="13" t="s">
        <v>18</v>
      </c>
      <c r="K4300" s="13">
        <v>1</v>
      </c>
      <c r="L4300" s="13">
        <v>25.8</v>
      </c>
      <c r="M4300" s="13">
        <v>9.7</v>
      </c>
      <c r="N4300" s="13">
        <f t="shared" si="242"/>
        <v>25.8</v>
      </c>
      <c r="O4300" s="14">
        <v>1</v>
      </c>
      <c r="P4300" s="13">
        <f t="shared" si="243"/>
        <v>1</v>
      </c>
    </row>
    <row r="4301" customHeight="1" spans="1:16">
      <c r="A4301" s="13">
        <v>58117532</v>
      </c>
      <c r="B4301" s="13">
        <v>106399</v>
      </c>
      <c r="C4301" s="15" t="s">
        <v>48</v>
      </c>
      <c r="D4301" s="13">
        <v>47683</v>
      </c>
      <c r="E4301" s="13" t="s">
        <v>14</v>
      </c>
      <c r="F4301" s="13" t="s">
        <v>15</v>
      </c>
      <c r="G4301" s="13" t="s">
        <v>16</v>
      </c>
      <c r="H4301" s="13">
        <v>16077</v>
      </c>
      <c r="I4301" s="13" t="s">
        <v>49</v>
      </c>
      <c r="J4301" s="13" t="s">
        <v>18</v>
      </c>
      <c r="K4301" s="13">
        <v>1</v>
      </c>
      <c r="L4301" s="13">
        <v>25.8</v>
      </c>
      <c r="M4301" s="13">
        <v>9.7</v>
      </c>
      <c r="N4301" s="13">
        <f t="shared" si="242"/>
        <v>25.8</v>
      </c>
      <c r="O4301" s="14">
        <v>1</v>
      </c>
      <c r="P4301" s="13">
        <f t="shared" si="243"/>
        <v>1</v>
      </c>
    </row>
    <row r="4302" customHeight="1" spans="1:16">
      <c r="A4302" s="13">
        <v>58117553</v>
      </c>
      <c r="B4302" s="13">
        <v>743</v>
      </c>
      <c r="C4302" s="15" t="s">
        <v>213</v>
      </c>
      <c r="D4302" s="13">
        <v>47683</v>
      </c>
      <c r="E4302" s="13" t="s">
        <v>14</v>
      </c>
      <c r="F4302" s="13" t="s">
        <v>15</v>
      </c>
      <c r="G4302" s="13" t="s">
        <v>16</v>
      </c>
      <c r="H4302" s="13">
        <v>13209</v>
      </c>
      <c r="I4302" s="13" t="s">
        <v>277</v>
      </c>
      <c r="J4302" s="13" t="s">
        <v>18</v>
      </c>
      <c r="K4302" s="13">
        <v>1</v>
      </c>
      <c r="L4302" s="13">
        <v>25.8</v>
      </c>
      <c r="M4302" s="13">
        <v>9.7</v>
      </c>
      <c r="N4302" s="13">
        <f t="shared" si="242"/>
        <v>25.8</v>
      </c>
      <c r="O4302" s="14">
        <v>1</v>
      </c>
      <c r="P4302" s="13">
        <f t="shared" si="243"/>
        <v>1</v>
      </c>
    </row>
    <row r="4303" customHeight="1" spans="1:16">
      <c r="A4303" s="13">
        <v>58117577</v>
      </c>
      <c r="B4303" s="13">
        <v>337</v>
      </c>
      <c r="C4303" s="15" t="s">
        <v>82</v>
      </c>
      <c r="D4303" s="13">
        <v>47683</v>
      </c>
      <c r="E4303" s="13" t="s">
        <v>14</v>
      </c>
      <c r="F4303" s="13" t="s">
        <v>15</v>
      </c>
      <c r="G4303" s="13" t="s">
        <v>16</v>
      </c>
      <c r="H4303" s="13">
        <v>990176</v>
      </c>
      <c r="I4303" s="13" t="s">
        <v>132</v>
      </c>
      <c r="J4303" s="13" t="s">
        <v>18</v>
      </c>
      <c r="K4303" s="13">
        <v>10</v>
      </c>
      <c r="L4303" s="13">
        <v>258</v>
      </c>
      <c r="M4303" s="13">
        <v>97</v>
      </c>
      <c r="N4303" s="13">
        <f t="shared" si="242"/>
        <v>25.8</v>
      </c>
      <c r="O4303" s="14">
        <v>1</v>
      </c>
      <c r="P4303" s="13">
        <f t="shared" si="243"/>
        <v>10</v>
      </c>
    </row>
    <row r="4304" customHeight="1" spans="1:16">
      <c r="A4304" s="13">
        <v>58117595</v>
      </c>
      <c r="B4304" s="13">
        <v>337</v>
      </c>
      <c r="C4304" s="15" t="s">
        <v>82</v>
      </c>
      <c r="D4304" s="13">
        <v>47683</v>
      </c>
      <c r="E4304" s="13" t="s">
        <v>14</v>
      </c>
      <c r="F4304" s="13" t="s">
        <v>15</v>
      </c>
      <c r="G4304" s="13" t="s">
        <v>16</v>
      </c>
      <c r="H4304" s="13">
        <v>990176</v>
      </c>
      <c r="I4304" s="13" t="s">
        <v>132</v>
      </c>
      <c r="J4304" s="13" t="s">
        <v>18</v>
      </c>
      <c r="K4304" s="13">
        <v>4</v>
      </c>
      <c r="L4304" s="13">
        <v>94</v>
      </c>
      <c r="M4304" s="13">
        <v>29.6</v>
      </c>
      <c r="N4304" s="13">
        <f t="shared" si="242"/>
        <v>23.5</v>
      </c>
      <c r="O4304" s="14">
        <v>1</v>
      </c>
      <c r="P4304" s="13">
        <f t="shared" si="243"/>
        <v>4</v>
      </c>
    </row>
    <row r="4305" customHeight="1" spans="1:16">
      <c r="A4305" s="13">
        <v>58117603</v>
      </c>
      <c r="B4305" s="13">
        <v>598</v>
      </c>
      <c r="C4305" s="15" t="s">
        <v>269</v>
      </c>
      <c r="D4305" s="13">
        <v>47683</v>
      </c>
      <c r="E4305" s="13" t="s">
        <v>14</v>
      </c>
      <c r="F4305" s="13" t="s">
        <v>15</v>
      </c>
      <c r="G4305" s="13" t="s">
        <v>16</v>
      </c>
      <c r="H4305" s="13">
        <v>11178</v>
      </c>
      <c r="I4305" s="13" t="s">
        <v>270</v>
      </c>
      <c r="J4305" s="13" t="s">
        <v>18</v>
      </c>
      <c r="K4305" s="13">
        <v>1</v>
      </c>
      <c r="L4305" s="13">
        <v>25.8</v>
      </c>
      <c r="M4305" s="13">
        <v>9.7</v>
      </c>
      <c r="N4305" s="13">
        <f t="shared" si="242"/>
        <v>25.8</v>
      </c>
      <c r="O4305" s="14">
        <v>1</v>
      </c>
      <c r="P4305" s="13">
        <f t="shared" si="243"/>
        <v>1</v>
      </c>
    </row>
    <row r="4306" customHeight="1" spans="1:16">
      <c r="A4306" s="13">
        <v>58117611</v>
      </c>
      <c r="B4306" s="13">
        <v>587</v>
      </c>
      <c r="C4306" s="15" t="s">
        <v>356</v>
      </c>
      <c r="D4306" s="13">
        <v>47683</v>
      </c>
      <c r="E4306" s="13" t="s">
        <v>14</v>
      </c>
      <c r="F4306" s="13" t="s">
        <v>15</v>
      </c>
      <c r="G4306" s="13" t="s">
        <v>16</v>
      </c>
      <c r="H4306" s="13">
        <v>6497</v>
      </c>
      <c r="I4306" s="13" t="s">
        <v>505</v>
      </c>
      <c r="J4306" s="13" t="s">
        <v>18</v>
      </c>
      <c r="K4306" s="13">
        <v>6</v>
      </c>
      <c r="L4306" s="13">
        <v>154.8</v>
      </c>
      <c r="M4306" s="13">
        <v>58.2</v>
      </c>
      <c r="N4306" s="13">
        <f t="shared" si="242"/>
        <v>25.8</v>
      </c>
      <c r="O4306" s="14">
        <v>1</v>
      </c>
      <c r="P4306" s="13">
        <f t="shared" si="243"/>
        <v>6</v>
      </c>
    </row>
    <row r="4307" customHeight="1" spans="1:16">
      <c r="A4307" s="13">
        <v>58117627</v>
      </c>
      <c r="B4307" s="13">
        <v>399</v>
      </c>
      <c r="C4307" s="15" t="s">
        <v>102</v>
      </c>
      <c r="D4307" s="13">
        <v>47683</v>
      </c>
      <c r="E4307" s="13" t="s">
        <v>14</v>
      </c>
      <c r="F4307" s="13" t="s">
        <v>15</v>
      </c>
      <c r="G4307" s="13" t="s">
        <v>16</v>
      </c>
      <c r="H4307" s="13">
        <v>4033</v>
      </c>
      <c r="I4307" s="13" t="s">
        <v>103</v>
      </c>
      <c r="J4307" s="13" t="s">
        <v>18</v>
      </c>
      <c r="K4307" s="13">
        <v>3</v>
      </c>
      <c r="L4307" s="13">
        <v>77.4</v>
      </c>
      <c r="M4307" s="13">
        <v>29.1</v>
      </c>
      <c r="N4307" s="13">
        <f t="shared" si="242"/>
        <v>25.8</v>
      </c>
      <c r="O4307" s="14">
        <v>1</v>
      </c>
      <c r="P4307" s="13">
        <f t="shared" si="243"/>
        <v>3</v>
      </c>
    </row>
    <row r="4308" customHeight="1" spans="1:16">
      <c r="A4308" s="13">
        <v>58117632</v>
      </c>
      <c r="B4308" s="13">
        <v>116482</v>
      </c>
      <c r="C4308" s="15" t="s">
        <v>236</v>
      </c>
      <c r="D4308" s="13">
        <v>47683</v>
      </c>
      <c r="E4308" s="13" t="s">
        <v>14</v>
      </c>
      <c r="F4308" s="13" t="s">
        <v>15</v>
      </c>
      <c r="G4308" s="13" t="s">
        <v>16</v>
      </c>
      <c r="H4308" s="13">
        <v>15893</v>
      </c>
      <c r="I4308" s="13" t="s">
        <v>313</v>
      </c>
      <c r="J4308" s="13" t="s">
        <v>18</v>
      </c>
      <c r="K4308" s="13">
        <v>1</v>
      </c>
      <c r="L4308" s="13">
        <v>22.8</v>
      </c>
      <c r="M4308" s="13">
        <v>6.8</v>
      </c>
      <c r="N4308" s="13">
        <f t="shared" si="242"/>
        <v>22.8</v>
      </c>
      <c r="O4308" s="14">
        <v>1</v>
      </c>
      <c r="P4308" s="13">
        <f t="shared" si="243"/>
        <v>1</v>
      </c>
    </row>
    <row r="4309" customHeight="1" spans="1:16">
      <c r="A4309" s="13">
        <v>58117636</v>
      </c>
      <c r="B4309" s="13">
        <v>114069</v>
      </c>
      <c r="C4309" s="15" t="s">
        <v>56</v>
      </c>
      <c r="D4309" s="13">
        <v>47683</v>
      </c>
      <c r="E4309" s="13" t="s">
        <v>14</v>
      </c>
      <c r="F4309" s="13" t="s">
        <v>15</v>
      </c>
      <c r="G4309" s="13" t="s">
        <v>16</v>
      </c>
      <c r="H4309" s="13">
        <v>13000</v>
      </c>
      <c r="I4309" s="13" t="s">
        <v>57</v>
      </c>
      <c r="J4309" s="13" t="s">
        <v>33</v>
      </c>
      <c r="K4309" s="13">
        <v>2</v>
      </c>
      <c r="L4309" s="13">
        <v>53.6</v>
      </c>
      <c r="M4309" s="13">
        <v>21.4</v>
      </c>
      <c r="N4309" s="13">
        <f t="shared" si="242"/>
        <v>26.8</v>
      </c>
      <c r="O4309" s="14" t="s">
        <v>1086</v>
      </c>
      <c r="P4309" s="13">
        <v>0</v>
      </c>
    </row>
    <row r="4310" customHeight="1" spans="1:16">
      <c r="A4310" s="13">
        <v>58117644</v>
      </c>
      <c r="B4310" s="13">
        <v>391</v>
      </c>
      <c r="C4310" s="15" t="s">
        <v>104</v>
      </c>
      <c r="D4310" s="13">
        <v>47683</v>
      </c>
      <c r="E4310" s="13" t="s">
        <v>14</v>
      </c>
      <c r="F4310" s="13" t="s">
        <v>15</v>
      </c>
      <c r="G4310" s="13" t="s">
        <v>16</v>
      </c>
      <c r="H4310" s="13">
        <v>12462</v>
      </c>
      <c r="I4310" s="13" t="s">
        <v>340</v>
      </c>
      <c r="J4310" s="13" t="s">
        <v>18</v>
      </c>
      <c r="K4310" s="13">
        <v>6</v>
      </c>
      <c r="L4310" s="13">
        <v>154.8</v>
      </c>
      <c r="M4310" s="13">
        <v>58.2</v>
      </c>
      <c r="N4310" s="13">
        <f t="shared" si="242"/>
        <v>25.8</v>
      </c>
      <c r="O4310" s="14">
        <v>1</v>
      </c>
      <c r="P4310" s="13">
        <f t="shared" si="243"/>
        <v>6</v>
      </c>
    </row>
    <row r="4311" customHeight="1" spans="1:16">
      <c r="A4311" s="13">
        <v>58117646</v>
      </c>
      <c r="B4311" s="13">
        <v>114622</v>
      </c>
      <c r="C4311" s="15" t="s">
        <v>38</v>
      </c>
      <c r="D4311" s="13">
        <v>47683</v>
      </c>
      <c r="E4311" s="13" t="s">
        <v>14</v>
      </c>
      <c r="F4311" s="13" t="s">
        <v>15</v>
      </c>
      <c r="G4311" s="13" t="s">
        <v>16</v>
      </c>
      <c r="H4311" s="13">
        <v>10205</v>
      </c>
      <c r="I4311" s="13" t="s">
        <v>323</v>
      </c>
      <c r="J4311" s="13" t="s">
        <v>18</v>
      </c>
      <c r="K4311" s="13">
        <v>2</v>
      </c>
      <c r="L4311" s="13">
        <v>51.6</v>
      </c>
      <c r="M4311" s="13">
        <v>19.4</v>
      </c>
      <c r="N4311" s="13">
        <f t="shared" si="242"/>
        <v>25.8</v>
      </c>
      <c r="O4311" s="14">
        <v>1</v>
      </c>
      <c r="P4311" s="13">
        <f t="shared" si="243"/>
        <v>2</v>
      </c>
    </row>
    <row r="4312" customHeight="1" spans="1:16">
      <c r="A4312" s="13">
        <v>58117679</v>
      </c>
      <c r="B4312" s="13">
        <v>117184</v>
      </c>
      <c r="C4312" s="15" t="s">
        <v>50</v>
      </c>
      <c r="D4312" s="13">
        <v>47683</v>
      </c>
      <c r="E4312" s="13" t="s">
        <v>14</v>
      </c>
      <c r="F4312" s="13" t="s">
        <v>15</v>
      </c>
      <c r="G4312" s="13" t="s">
        <v>16</v>
      </c>
      <c r="H4312" s="13">
        <v>15048</v>
      </c>
      <c r="I4312" s="13" t="s">
        <v>51</v>
      </c>
      <c r="J4312" s="13" t="s">
        <v>33</v>
      </c>
      <c r="K4312" s="13">
        <v>1</v>
      </c>
      <c r="L4312" s="13">
        <v>23.8</v>
      </c>
      <c r="M4312" s="13">
        <v>7.7</v>
      </c>
      <c r="N4312" s="13">
        <f t="shared" si="242"/>
        <v>23.8</v>
      </c>
      <c r="O4312" s="14" t="s">
        <v>1086</v>
      </c>
      <c r="P4312" s="13">
        <v>0</v>
      </c>
    </row>
    <row r="4313" customHeight="1" spans="1:16">
      <c r="A4313" s="13">
        <v>58117684</v>
      </c>
      <c r="B4313" s="13">
        <v>117184</v>
      </c>
      <c r="C4313" s="15" t="s">
        <v>50</v>
      </c>
      <c r="D4313" s="13">
        <v>47683</v>
      </c>
      <c r="E4313" s="13" t="s">
        <v>14</v>
      </c>
      <c r="F4313" s="13" t="s">
        <v>15</v>
      </c>
      <c r="G4313" s="13" t="s">
        <v>16</v>
      </c>
      <c r="H4313" s="13">
        <v>15048</v>
      </c>
      <c r="I4313" s="13" t="s">
        <v>51</v>
      </c>
      <c r="J4313" s="13" t="s">
        <v>33</v>
      </c>
      <c r="K4313" s="13">
        <v>1</v>
      </c>
      <c r="L4313" s="13">
        <v>23.97</v>
      </c>
      <c r="M4313" s="13">
        <v>7.87</v>
      </c>
      <c r="N4313" s="13">
        <f t="shared" si="242"/>
        <v>23.97</v>
      </c>
      <c r="O4313" s="14" t="s">
        <v>1086</v>
      </c>
      <c r="P4313" s="13">
        <v>0</v>
      </c>
    </row>
    <row r="4314" customHeight="1" spans="1:16">
      <c r="A4314" s="13">
        <v>58117686</v>
      </c>
      <c r="B4314" s="13">
        <v>117184</v>
      </c>
      <c r="C4314" s="15" t="s">
        <v>50</v>
      </c>
      <c r="D4314" s="13">
        <v>47683</v>
      </c>
      <c r="E4314" s="13" t="s">
        <v>14</v>
      </c>
      <c r="F4314" s="13" t="s">
        <v>15</v>
      </c>
      <c r="G4314" s="13" t="s">
        <v>16</v>
      </c>
      <c r="H4314" s="13">
        <v>27739</v>
      </c>
      <c r="I4314" s="13" t="s">
        <v>441</v>
      </c>
      <c r="J4314" s="13" t="s">
        <v>33</v>
      </c>
      <c r="K4314" s="13">
        <v>1</v>
      </c>
      <c r="L4314" s="13">
        <v>23.8</v>
      </c>
      <c r="M4314" s="13">
        <v>7.7</v>
      </c>
      <c r="N4314" s="13">
        <f t="shared" si="242"/>
        <v>23.8</v>
      </c>
      <c r="O4314" s="14" t="s">
        <v>1086</v>
      </c>
      <c r="P4314" s="13">
        <v>0</v>
      </c>
    </row>
    <row r="4315" customHeight="1" spans="1:16">
      <c r="A4315" s="13">
        <v>58117707</v>
      </c>
      <c r="B4315" s="13">
        <v>103198</v>
      </c>
      <c r="C4315" s="15" t="s">
        <v>116</v>
      </c>
      <c r="D4315" s="13">
        <v>47683</v>
      </c>
      <c r="E4315" s="13" t="s">
        <v>14</v>
      </c>
      <c r="F4315" s="13" t="s">
        <v>15</v>
      </c>
      <c r="G4315" s="13" t="s">
        <v>16</v>
      </c>
      <c r="H4315" s="13">
        <v>11231</v>
      </c>
      <c r="I4315" s="13" t="s">
        <v>248</v>
      </c>
      <c r="J4315" s="13" t="s">
        <v>18</v>
      </c>
      <c r="K4315" s="13">
        <v>3</v>
      </c>
      <c r="L4315" s="13">
        <v>77.4</v>
      </c>
      <c r="M4315" s="13">
        <v>29.1</v>
      </c>
      <c r="N4315" s="13">
        <f t="shared" si="242"/>
        <v>25.8</v>
      </c>
      <c r="O4315" s="14">
        <v>1</v>
      </c>
      <c r="P4315" s="13">
        <f t="shared" si="243"/>
        <v>3</v>
      </c>
    </row>
    <row r="4316" customHeight="1" spans="1:16">
      <c r="A4316" s="13">
        <v>58117712</v>
      </c>
      <c r="B4316" s="13">
        <v>117184</v>
      </c>
      <c r="C4316" s="15" t="s">
        <v>50</v>
      </c>
      <c r="D4316" s="13">
        <v>47683</v>
      </c>
      <c r="E4316" s="13" t="s">
        <v>14</v>
      </c>
      <c r="F4316" s="13" t="s">
        <v>15</v>
      </c>
      <c r="G4316" s="13" t="s">
        <v>16</v>
      </c>
      <c r="H4316" s="13">
        <v>11769</v>
      </c>
      <c r="I4316" s="13" t="s">
        <v>209</v>
      </c>
      <c r="J4316" s="13" t="s">
        <v>33</v>
      </c>
      <c r="K4316" s="13">
        <v>1</v>
      </c>
      <c r="L4316" s="13">
        <v>19.27</v>
      </c>
      <c r="M4316" s="13">
        <v>3.17</v>
      </c>
      <c r="N4316" s="13">
        <f t="shared" si="242"/>
        <v>19.27</v>
      </c>
      <c r="O4316" s="14" t="s">
        <v>1086</v>
      </c>
      <c r="P4316" s="13">
        <v>0</v>
      </c>
    </row>
    <row r="4317" customHeight="1" spans="1:16">
      <c r="A4317" s="13">
        <v>58117719</v>
      </c>
      <c r="B4317" s="13">
        <v>744</v>
      </c>
      <c r="C4317" s="15" t="s">
        <v>88</v>
      </c>
      <c r="D4317" s="13">
        <v>47683</v>
      </c>
      <c r="E4317" s="13" t="s">
        <v>14</v>
      </c>
      <c r="F4317" s="13" t="s">
        <v>15</v>
      </c>
      <c r="G4317" s="13" t="s">
        <v>16</v>
      </c>
      <c r="H4317" s="13">
        <v>9190</v>
      </c>
      <c r="I4317" s="13" t="s">
        <v>400</v>
      </c>
      <c r="J4317" s="13" t="s">
        <v>18</v>
      </c>
      <c r="K4317" s="13">
        <v>1</v>
      </c>
      <c r="L4317" s="13">
        <v>25.8</v>
      </c>
      <c r="M4317" s="13">
        <v>9.7</v>
      </c>
      <c r="N4317" s="13">
        <f t="shared" si="242"/>
        <v>25.8</v>
      </c>
      <c r="O4317" s="14">
        <v>1</v>
      </c>
      <c r="P4317" s="13">
        <f t="shared" si="243"/>
        <v>1</v>
      </c>
    </row>
    <row r="4318" customHeight="1" spans="1:16">
      <c r="A4318" s="13">
        <v>58117783</v>
      </c>
      <c r="B4318" s="13">
        <v>54</v>
      </c>
      <c r="C4318" s="15" t="s">
        <v>13</v>
      </c>
      <c r="D4318" s="13">
        <v>47683</v>
      </c>
      <c r="E4318" s="13" t="s">
        <v>14</v>
      </c>
      <c r="F4318" s="13" t="s">
        <v>15</v>
      </c>
      <c r="G4318" s="13" t="s">
        <v>16</v>
      </c>
      <c r="H4318" s="13">
        <v>6301</v>
      </c>
      <c r="I4318" s="13" t="s">
        <v>337</v>
      </c>
      <c r="J4318" s="13" t="s">
        <v>18</v>
      </c>
      <c r="K4318" s="13">
        <v>1</v>
      </c>
      <c r="L4318" s="13">
        <v>19.8</v>
      </c>
      <c r="M4318" s="13">
        <v>3.7</v>
      </c>
      <c r="N4318" s="13">
        <f t="shared" si="242"/>
        <v>19.8</v>
      </c>
      <c r="O4318" s="14">
        <v>1</v>
      </c>
      <c r="P4318" s="13">
        <f t="shared" si="243"/>
        <v>1</v>
      </c>
    </row>
    <row r="4319" customHeight="1" spans="1:16">
      <c r="A4319" s="13">
        <v>58117815</v>
      </c>
      <c r="B4319" s="13">
        <v>114622</v>
      </c>
      <c r="C4319" s="15" t="s">
        <v>38</v>
      </c>
      <c r="D4319" s="13">
        <v>47683</v>
      </c>
      <c r="E4319" s="13" t="s">
        <v>14</v>
      </c>
      <c r="F4319" s="13" t="s">
        <v>15</v>
      </c>
      <c r="G4319" s="13" t="s">
        <v>16</v>
      </c>
      <c r="H4319" s="13">
        <v>10205</v>
      </c>
      <c r="I4319" s="13" t="s">
        <v>323</v>
      </c>
      <c r="J4319" s="13" t="s">
        <v>18</v>
      </c>
      <c r="K4319" s="13">
        <v>3</v>
      </c>
      <c r="L4319" s="13">
        <v>68.4</v>
      </c>
      <c r="M4319" s="13">
        <v>20.1</v>
      </c>
      <c r="N4319" s="13">
        <f t="shared" si="242"/>
        <v>22.8</v>
      </c>
      <c r="O4319" s="14">
        <v>1</v>
      </c>
      <c r="P4319" s="13">
        <f t="shared" si="243"/>
        <v>3</v>
      </c>
    </row>
    <row r="4320" customHeight="1" spans="1:16">
      <c r="A4320" s="13">
        <v>58117833</v>
      </c>
      <c r="B4320" s="13">
        <v>343</v>
      </c>
      <c r="C4320" s="15" t="s">
        <v>215</v>
      </c>
      <c r="D4320" s="13">
        <v>47683</v>
      </c>
      <c r="E4320" s="13" t="s">
        <v>14</v>
      </c>
      <c r="F4320" s="13" t="s">
        <v>15</v>
      </c>
      <c r="G4320" s="13" t="s">
        <v>16</v>
      </c>
      <c r="H4320" s="13">
        <v>7583</v>
      </c>
      <c r="I4320" s="13" t="s">
        <v>216</v>
      </c>
      <c r="J4320" s="13" t="s">
        <v>18</v>
      </c>
      <c r="K4320" s="13">
        <v>2</v>
      </c>
      <c r="L4320" s="13">
        <v>51.6</v>
      </c>
      <c r="M4320" s="13">
        <v>19.4</v>
      </c>
      <c r="N4320" s="13">
        <f t="shared" si="242"/>
        <v>25.8</v>
      </c>
      <c r="O4320" s="14">
        <v>1</v>
      </c>
      <c r="P4320" s="13">
        <f t="shared" si="243"/>
        <v>2</v>
      </c>
    </row>
    <row r="4321" customHeight="1" spans="1:16">
      <c r="A4321" s="13">
        <v>58117864</v>
      </c>
      <c r="B4321" s="13">
        <v>546</v>
      </c>
      <c r="C4321" s="15" t="s">
        <v>309</v>
      </c>
      <c r="D4321" s="13">
        <v>47683</v>
      </c>
      <c r="E4321" s="13" t="s">
        <v>14</v>
      </c>
      <c r="F4321" s="13" t="s">
        <v>15</v>
      </c>
      <c r="G4321" s="13" t="s">
        <v>16</v>
      </c>
      <c r="H4321" s="13">
        <v>26636</v>
      </c>
      <c r="I4321" s="13" t="s">
        <v>497</v>
      </c>
      <c r="J4321" s="13" t="s">
        <v>18</v>
      </c>
      <c r="K4321" s="13">
        <v>1</v>
      </c>
      <c r="L4321" s="13">
        <v>25.8</v>
      </c>
      <c r="M4321" s="13">
        <v>9.7</v>
      </c>
      <c r="N4321" s="13">
        <f t="shared" si="242"/>
        <v>25.8</v>
      </c>
      <c r="O4321" s="14">
        <v>1</v>
      </c>
      <c r="P4321" s="13">
        <f t="shared" si="243"/>
        <v>1</v>
      </c>
    </row>
    <row r="4322" customHeight="1" spans="1:16">
      <c r="A4322" s="13">
        <v>58117904</v>
      </c>
      <c r="B4322" s="13">
        <v>114685</v>
      </c>
      <c r="C4322" s="15" t="s">
        <v>487</v>
      </c>
      <c r="D4322" s="13">
        <v>47683</v>
      </c>
      <c r="E4322" s="13" t="s">
        <v>14</v>
      </c>
      <c r="F4322" s="13" t="s">
        <v>15</v>
      </c>
      <c r="G4322" s="13" t="s">
        <v>16</v>
      </c>
      <c r="H4322" s="13">
        <v>14470</v>
      </c>
      <c r="I4322" s="13" t="s">
        <v>490</v>
      </c>
      <c r="J4322" s="13" t="s">
        <v>18</v>
      </c>
      <c r="K4322" s="13">
        <v>1</v>
      </c>
      <c r="L4322" s="13">
        <v>25.8</v>
      </c>
      <c r="M4322" s="13">
        <v>9.7</v>
      </c>
      <c r="N4322" s="13">
        <f t="shared" si="242"/>
        <v>25.8</v>
      </c>
      <c r="O4322" s="14">
        <v>1</v>
      </c>
      <c r="P4322" s="13">
        <f t="shared" si="243"/>
        <v>1</v>
      </c>
    </row>
    <row r="4323" customHeight="1" spans="1:16">
      <c r="A4323" s="13">
        <v>58117922</v>
      </c>
      <c r="B4323" s="13">
        <v>515</v>
      </c>
      <c r="C4323" s="15" t="s">
        <v>185</v>
      </c>
      <c r="D4323" s="13">
        <v>47683</v>
      </c>
      <c r="E4323" s="13" t="s">
        <v>14</v>
      </c>
      <c r="F4323" s="13" t="s">
        <v>15</v>
      </c>
      <c r="G4323" s="13" t="s">
        <v>16</v>
      </c>
      <c r="H4323" s="13">
        <v>12669</v>
      </c>
      <c r="I4323" s="13" t="s">
        <v>186</v>
      </c>
      <c r="J4323" s="13" t="s">
        <v>18</v>
      </c>
      <c r="K4323" s="13">
        <v>7</v>
      </c>
      <c r="L4323" s="13">
        <v>180.6</v>
      </c>
      <c r="M4323" s="13">
        <v>67.9</v>
      </c>
      <c r="N4323" s="13">
        <f t="shared" si="242"/>
        <v>25.8</v>
      </c>
      <c r="O4323" s="14">
        <v>1</v>
      </c>
      <c r="P4323" s="13">
        <f t="shared" si="243"/>
        <v>7</v>
      </c>
    </row>
    <row r="4324" customHeight="1" spans="1:16">
      <c r="A4324" s="13">
        <v>58117963</v>
      </c>
      <c r="B4324" s="13">
        <v>107658</v>
      </c>
      <c r="C4324" s="15" t="s">
        <v>68</v>
      </c>
      <c r="D4324" s="13">
        <v>47683</v>
      </c>
      <c r="E4324" s="13" t="s">
        <v>14</v>
      </c>
      <c r="F4324" s="13" t="s">
        <v>15</v>
      </c>
      <c r="G4324" s="13" t="s">
        <v>16</v>
      </c>
      <c r="H4324" s="13">
        <v>14861</v>
      </c>
      <c r="I4324" s="13" t="s">
        <v>69</v>
      </c>
      <c r="J4324" s="13" t="s">
        <v>18</v>
      </c>
      <c r="K4324" s="13">
        <v>3</v>
      </c>
      <c r="L4324" s="13">
        <v>68.4</v>
      </c>
      <c r="M4324" s="13">
        <v>20.1</v>
      </c>
      <c r="N4324" s="13">
        <f t="shared" si="242"/>
        <v>22.8</v>
      </c>
      <c r="O4324" s="14">
        <v>1</v>
      </c>
      <c r="P4324" s="13">
        <f t="shared" si="243"/>
        <v>3</v>
      </c>
    </row>
    <row r="4325" customHeight="1" spans="1:16">
      <c r="A4325" s="13">
        <v>58117969</v>
      </c>
      <c r="B4325" s="13">
        <v>106066</v>
      </c>
      <c r="C4325" s="15" t="s">
        <v>29</v>
      </c>
      <c r="D4325" s="13">
        <v>47683</v>
      </c>
      <c r="E4325" s="13" t="s">
        <v>14</v>
      </c>
      <c r="F4325" s="13" t="s">
        <v>15</v>
      </c>
      <c r="G4325" s="13" t="s">
        <v>16</v>
      </c>
      <c r="H4325" s="13">
        <v>995676</v>
      </c>
      <c r="I4325" s="13" t="s">
        <v>30</v>
      </c>
      <c r="J4325" s="13" t="s">
        <v>18</v>
      </c>
      <c r="K4325" s="13">
        <v>1</v>
      </c>
      <c r="L4325" s="13">
        <v>25.8</v>
      </c>
      <c r="M4325" s="13">
        <v>9.7</v>
      </c>
      <c r="N4325" s="13">
        <f t="shared" si="242"/>
        <v>25.8</v>
      </c>
      <c r="O4325" s="14">
        <v>1</v>
      </c>
      <c r="P4325" s="13">
        <f t="shared" si="243"/>
        <v>1</v>
      </c>
    </row>
    <row r="4326" customHeight="1" spans="1:16">
      <c r="A4326" s="13">
        <v>58117997</v>
      </c>
      <c r="B4326" s="13">
        <v>138202</v>
      </c>
      <c r="C4326" s="15" t="s">
        <v>179</v>
      </c>
      <c r="D4326" s="13">
        <v>47683</v>
      </c>
      <c r="E4326" s="13" t="s">
        <v>14</v>
      </c>
      <c r="F4326" s="13" t="s">
        <v>15</v>
      </c>
      <c r="G4326" s="13" t="s">
        <v>16</v>
      </c>
      <c r="H4326" s="13">
        <v>12216</v>
      </c>
      <c r="I4326" s="13" t="s">
        <v>180</v>
      </c>
      <c r="J4326" s="13" t="s">
        <v>18</v>
      </c>
      <c r="K4326" s="13">
        <v>1</v>
      </c>
      <c r="L4326" s="13">
        <v>18</v>
      </c>
      <c r="M4326" s="13">
        <v>1.9</v>
      </c>
      <c r="N4326" s="13">
        <f t="shared" si="242"/>
        <v>18</v>
      </c>
      <c r="O4326" s="14">
        <v>1</v>
      </c>
      <c r="P4326" s="13">
        <f t="shared" si="243"/>
        <v>1</v>
      </c>
    </row>
    <row r="4327" customHeight="1" spans="1:16">
      <c r="A4327" s="13">
        <v>58118051</v>
      </c>
      <c r="B4327" s="13">
        <v>114685</v>
      </c>
      <c r="C4327" s="15" t="s">
        <v>487</v>
      </c>
      <c r="D4327" s="13">
        <v>47683</v>
      </c>
      <c r="E4327" s="13" t="s">
        <v>14</v>
      </c>
      <c r="F4327" s="13" t="s">
        <v>15</v>
      </c>
      <c r="G4327" s="13" t="s">
        <v>16</v>
      </c>
      <c r="H4327" s="13">
        <v>14306</v>
      </c>
      <c r="I4327" s="13" t="s">
        <v>522</v>
      </c>
      <c r="J4327" s="13" t="s">
        <v>18</v>
      </c>
      <c r="K4327" s="13">
        <v>1</v>
      </c>
      <c r="L4327" s="13">
        <v>25.8</v>
      </c>
      <c r="M4327" s="13">
        <v>9.7</v>
      </c>
      <c r="N4327" s="13">
        <f t="shared" si="242"/>
        <v>25.8</v>
      </c>
      <c r="O4327" s="14">
        <v>1</v>
      </c>
      <c r="P4327" s="13">
        <f t="shared" si="243"/>
        <v>1</v>
      </c>
    </row>
    <row r="4328" customHeight="1" spans="1:16">
      <c r="A4328" s="13">
        <v>58118080</v>
      </c>
      <c r="B4328" s="13">
        <v>302867</v>
      </c>
      <c r="C4328" s="15" t="s">
        <v>21</v>
      </c>
      <c r="D4328" s="13">
        <v>47683</v>
      </c>
      <c r="E4328" s="13" t="s">
        <v>14</v>
      </c>
      <c r="F4328" s="13" t="s">
        <v>15</v>
      </c>
      <c r="G4328" s="13" t="s">
        <v>16</v>
      </c>
      <c r="H4328" s="13">
        <v>15742</v>
      </c>
      <c r="I4328" s="13" t="s">
        <v>22</v>
      </c>
      <c r="J4328" s="13" t="s">
        <v>18</v>
      </c>
      <c r="K4328" s="13">
        <v>1</v>
      </c>
      <c r="L4328" s="13">
        <v>25.8</v>
      </c>
      <c r="M4328" s="13">
        <v>9.7</v>
      </c>
      <c r="N4328" s="13">
        <f t="shared" si="242"/>
        <v>25.8</v>
      </c>
      <c r="O4328" s="14">
        <v>1</v>
      </c>
      <c r="P4328" s="13">
        <f t="shared" si="243"/>
        <v>1</v>
      </c>
    </row>
    <row r="4329" customHeight="1" spans="1:16">
      <c r="A4329" s="13">
        <v>58118092</v>
      </c>
      <c r="B4329" s="13">
        <v>730</v>
      </c>
      <c r="C4329" s="15" t="s">
        <v>92</v>
      </c>
      <c r="D4329" s="13">
        <v>47683</v>
      </c>
      <c r="E4329" s="13" t="s">
        <v>14</v>
      </c>
      <c r="F4329" s="13" t="s">
        <v>15</v>
      </c>
      <c r="G4329" s="13" t="s">
        <v>16</v>
      </c>
      <c r="H4329" s="13">
        <v>15065</v>
      </c>
      <c r="I4329" s="13" t="s">
        <v>160</v>
      </c>
      <c r="J4329" s="13" t="s">
        <v>18</v>
      </c>
      <c r="K4329" s="13">
        <v>35</v>
      </c>
      <c r="L4329" s="13">
        <v>833</v>
      </c>
      <c r="M4329" s="13">
        <v>269.5</v>
      </c>
      <c r="N4329" s="13">
        <f t="shared" si="242"/>
        <v>23.8</v>
      </c>
      <c r="O4329" s="14">
        <v>1</v>
      </c>
      <c r="P4329" s="13">
        <f t="shared" si="243"/>
        <v>35</v>
      </c>
    </row>
    <row r="4330" customHeight="1" spans="1:16">
      <c r="A4330" s="13">
        <v>58118135</v>
      </c>
      <c r="B4330" s="13">
        <v>112415</v>
      </c>
      <c r="C4330" s="15" t="s">
        <v>232</v>
      </c>
      <c r="D4330" s="13">
        <v>47683</v>
      </c>
      <c r="E4330" s="13" t="s">
        <v>14</v>
      </c>
      <c r="F4330" s="13" t="s">
        <v>15</v>
      </c>
      <c r="G4330" s="13" t="s">
        <v>16</v>
      </c>
      <c r="H4330" s="13">
        <v>4188</v>
      </c>
      <c r="I4330" s="13" t="s">
        <v>233</v>
      </c>
      <c r="J4330" s="13" t="s">
        <v>18</v>
      </c>
      <c r="K4330" s="13">
        <v>1</v>
      </c>
      <c r="L4330" s="13">
        <v>25.8</v>
      </c>
      <c r="M4330" s="13">
        <v>9.7</v>
      </c>
      <c r="N4330" s="13">
        <f t="shared" si="242"/>
        <v>25.8</v>
      </c>
      <c r="O4330" s="14">
        <v>1</v>
      </c>
      <c r="P4330" s="13">
        <f t="shared" si="243"/>
        <v>1</v>
      </c>
    </row>
    <row r="4331" customHeight="1" spans="1:16">
      <c r="A4331" s="13">
        <v>58118178</v>
      </c>
      <c r="B4331" s="13">
        <v>746</v>
      </c>
      <c r="C4331" s="15" t="s">
        <v>84</v>
      </c>
      <c r="D4331" s="13">
        <v>47683</v>
      </c>
      <c r="E4331" s="13" t="s">
        <v>14</v>
      </c>
      <c r="F4331" s="13" t="s">
        <v>15</v>
      </c>
      <c r="G4331" s="13" t="s">
        <v>16</v>
      </c>
      <c r="H4331" s="13">
        <v>6733</v>
      </c>
      <c r="I4331" s="13" t="s">
        <v>208</v>
      </c>
      <c r="J4331" s="13" t="s">
        <v>33</v>
      </c>
      <c r="K4331" s="13">
        <v>1</v>
      </c>
      <c r="L4331" s="13">
        <v>22.6</v>
      </c>
      <c r="M4331" s="13">
        <v>6.5</v>
      </c>
      <c r="N4331" s="13">
        <f t="shared" si="242"/>
        <v>22.6</v>
      </c>
      <c r="O4331" s="14" t="s">
        <v>1086</v>
      </c>
      <c r="P4331" s="13">
        <v>0</v>
      </c>
    </row>
    <row r="4332" customHeight="1" spans="1:16">
      <c r="A4332" s="13">
        <v>58118197</v>
      </c>
      <c r="B4332" s="13">
        <v>307</v>
      </c>
      <c r="C4332" s="15" t="s">
        <v>34</v>
      </c>
      <c r="D4332" s="13">
        <v>47683</v>
      </c>
      <c r="E4332" s="13" t="s">
        <v>14</v>
      </c>
      <c r="F4332" s="13" t="s">
        <v>15</v>
      </c>
      <c r="G4332" s="13" t="s">
        <v>16</v>
      </c>
      <c r="H4332" s="13">
        <v>10613</v>
      </c>
      <c r="I4332" s="13" t="s">
        <v>35</v>
      </c>
      <c r="J4332" s="13" t="s">
        <v>33</v>
      </c>
      <c r="K4332" s="13">
        <v>2</v>
      </c>
      <c r="L4332" s="13">
        <v>43.07</v>
      </c>
      <c r="M4332" s="13">
        <v>10.87</v>
      </c>
      <c r="N4332" s="13">
        <f t="shared" si="242"/>
        <v>21.535</v>
      </c>
      <c r="O4332" s="14" t="s">
        <v>1086</v>
      </c>
      <c r="P4332" s="13">
        <v>0</v>
      </c>
    </row>
    <row r="4333" customHeight="1" spans="1:16">
      <c r="A4333" s="13">
        <v>58118198</v>
      </c>
      <c r="B4333" s="13">
        <v>746</v>
      </c>
      <c r="C4333" s="15" t="s">
        <v>84</v>
      </c>
      <c r="D4333" s="13">
        <v>47683</v>
      </c>
      <c r="E4333" s="13" t="s">
        <v>14</v>
      </c>
      <c r="F4333" s="13" t="s">
        <v>15</v>
      </c>
      <c r="G4333" s="13" t="s">
        <v>16</v>
      </c>
      <c r="H4333" s="13">
        <v>6733</v>
      </c>
      <c r="I4333" s="13" t="s">
        <v>208</v>
      </c>
      <c r="J4333" s="13" t="s">
        <v>33</v>
      </c>
      <c r="K4333" s="13">
        <v>1</v>
      </c>
      <c r="L4333" s="13">
        <v>22.91</v>
      </c>
      <c r="M4333" s="13">
        <v>6.81</v>
      </c>
      <c r="N4333" s="13">
        <f t="shared" si="242"/>
        <v>22.91</v>
      </c>
      <c r="O4333" s="14" t="s">
        <v>1086</v>
      </c>
      <c r="P4333" s="13">
        <v>0</v>
      </c>
    </row>
    <row r="4334" customHeight="1" spans="1:16">
      <c r="A4334" s="13">
        <v>58118215</v>
      </c>
      <c r="B4334" s="13">
        <v>307</v>
      </c>
      <c r="C4334" s="15" t="s">
        <v>34</v>
      </c>
      <c r="D4334" s="13">
        <v>47683</v>
      </c>
      <c r="E4334" s="13" t="s">
        <v>14</v>
      </c>
      <c r="F4334" s="13" t="s">
        <v>15</v>
      </c>
      <c r="G4334" s="13" t="s">
        <v>16</v>
      </c>
      <c r="H4334" s="13">
        <v>10613</v>
      </c>
      <c r="I4334" s="13" t="s">
        <v>35</v>
      </c>
      <c r="J4334" s="13" t="s">
        <v>33</v>
      </c>
      <c r="K4334" s="13">
        <v>1</v>
      </c>
      <c r="L4334" s="13">
        <v>22.8</v>
      </c>
      <c r="M4334" s="13">
        <v>6.7</v>
      </c>
      <c r="N4334" s="13">
        <f t="shared" si="242"/>
        <v>22.8</v>
      </c>
      <c r="O4334" s="14" t="s">
        <v>1086</v>
      </c>
      <c r="P4334" s="13">
        <v>0</v>
      </c>
    </row>
    <row r="4335" customHeight="1" spans="1:16">
      <c r="A4335" s="13">
        <v>58118216</v>
      </c>
      <c r="B4335" s="13">
        <v>307</v>
      </c>
      <c r="C4335" s="15" t="s">
        <v>34</v>
      </c>
      <c r="D4335" s="13">
        <v>47683</v>
      </c>
      <c r="E4335" s="13" t="s">
        <v>14</v>
      </c>
      <c r="F4335" s="13" t="s">
        <v>15</v>
      </c>
      <c r="G4335" s="13" t="s">
        <v>16</v>
      </c>
      <c r="H4335" s="13">
        <v>10613</v>
      </c>
      <c r="I4335" s="13" t="s">
        <v>35</v>
      </c>
      <c r="J4335" s="13" t="s">
        <v>33</v>
      </c>
      <c r="K4335" s="13">
        <v>1</v>
      </c>
      <c r="L4335" s="13">
        <v>22.8</v>
      </c>
      <c r="M4335" s="13">
        <v>6.7</v>
      </c>
      <c r="N4335" s="13">
        <f t="shared" si="242"/>
        <v>22.8</v>
      </c>
      <c r="O4335" s="14" t="s">
        <v>1086</v>
      </c>
      <c r="P4335" s="13">
        <v>0</v>
      </c>
    </row>
    <row r="4336" customHeight="1" spans="1:16">
      <c r="A4336" s="13">
        <v>58118218</v>
      </c>
      <c r="B4336" s="13">
        <v>307</v>
      </c>
      <c r="C4336" s="15" t="s">
        <v>34</v>
      </c>
      <c r="D4336" s="13">
        <v>47683</v>
      </c>
      <c r="E4336" s="13" t="s">
        <v>14</v>
      </c>
      <c r="F4336" s="13" t="s">
        <v>15</v>
      </c>
      <c r="G4336" s="13" t="s">
        <v>16</v>
      </c>
      <c r="H4336" s="13">
        <v>10613</v>
      </c>
      <c r="I4336" s="13" t="s">
        <v>35</v>
      </c>
      <c r="J4336" s="13" t="s">
        <v>33</v>
      </c>
      <c r="K4336" s="13">
        <v>2</v>
      </c>
      <c r="L4336" s="13">
        <v>46.12</v>
      </c>
      <c r="M4336" s="13">
        <v>13.92</v>
      </c>
      <c r="N4336" s="13">
        <f t="shared" si="242"/>
        <v>23.06</v>
      </c>
      <c r="O4336" s="14" t="s">
        <v>1086</v>
      </c>
      <c r="P4336" s="13">
        <v>0</v>
      </c>
    </row>
    <row r="4337" customHeight="1" spans="1:16">
      <c r="A4337" s="13">
        <v>58118269</v>
      </c>
      <c r="B4337" s="13">
        <v>581</v>
      </c>
      <c r="C4337" s="15" t="s">
        <v>189</v>
      </c>
      <c r="D4337" s="13">
        <v>47683</v>
      </c>
      <c r="E4337" s="13" t="s">
        <v>14</v>
      </c>
      <c r="F4337" s="13" t="s">
        <v>15</v>
      </c>
      <c r="G4337" s="13" t="s">
        <v>16</v>
      </c>
      <c r="H4337" s="13">
        <v>13052</v>
      </c>
      <c r="I4337" s="13" t="s">
        <v>314</v>
      </c>
      <c r="J4337" s="13" t="s">
        <v>18</v>
      </c>
      <c r="K4337" s="13">
        <v>1</v>
      </c>
      <c r="L4337" s="13">
        <v>25.8</v>
      </c>
      <c r="M4337" s="13">
        <v>9.7</v>
      </c>
      <c r="N4337" s="13">
        <f t="shared" si="242"/>
        <v>25.8</v>
      </c>
      <c r="O4337" s="14">
        <v>1</v>
      </c>
      <c r="P4337" s="13">
        <f t="shared" si="243"/>
        <v>1</v>
      </c>
    </row>
    <row r="4338" customHeight="1" spans="1:16">
      <c r="A4338" s="13">
        <v>58118355</v>
      </c>
      <c r="B4338" s="13">
        <v>106569</v>
      </c>
      <c r="C4338" s="15" t="s">
        <v>193</v>
      </c>
      <c r="D4338" s="13">
        <v>47683</v>
      </c>
      <c r="E4338" s="13" t="s">
        <v>14</v>
      </c>
      <c r="F4338" s="13" t="s">
        <v>15</v>
      </c>
      <c r="G4338" s="13" t="s">
        <v>16</v>
      </c>
      <c r="H4338" s="13">
        <v>12451</v>
      </c>
      <c r="I4338" s="13" t="s">
        <v>418</v>
      </c>
      <c r="J4338" s="13" t="s">
        <v>33</v>
      </c>
      <c r="K4338" s="13">
        <v>1</v>
      </c>
      <c r="L4338" s="13">
        <v>17.97</v>
      </c>
      <c r="M4338" s="13">
        <v>1.87</v>
      </c>
      <c r="N4338" s="13">
        <f t="shared" si="242"/>
        <v>17.97</v>
      </c>
      <c r="O4338" s="14" t="s">
        <v>1086</v>
      </c>
      <c r="P4338" s="13">
        <v>0</v>
      </c>
    </row>
    <row r="4339" customHeight="1" spans="1:16">
      <c r="A4339" s="13">
        <v>58118438</v>
      </c>
      <c r="B4339" s="13">
        <v>122906</v>
      </c>
      <c r="C4339" s="15" t="s">
        <v>70</v>
      </c>
      <c r="D4339" s="13">
        <v>47683</v>
      </c>
      <c r="E4339" s="13" t="s">
        <v>14</v>
      </c>
      <c r="F4339" s="13" t="s">
        <v>15</v>
      </c>
      <c r="G4339" s="13" t="s">
        <v>16</v>
      </c>
      <c r="H4339" s="13">
        <v>14866</v>
      </c>
      <c r="I4339" s="13" t="s">
        <v>71</v>
      </c>
      <c r="J4339" s="13" t="s">
        <v>18</v>
      </c>
      <c r="K4339" s="13">
        <v>1</v>
      </c>
      <c r="L4339" s="13">
        <v>19.8</v>
      </c>
      <c r="M4339" s="13">
        <v>3.7</v>
      </c>
      <c r="N4339" s="13">
        <f t="shared" si="242"/>
        <v>19.8</v>
      </c>
      <c r="O4339" s="14">
        <v>1</v>
      </c>
      <c r="P4339" s="13">
        <f>K4339*O4339</f>
        <v>1</v>
      </c>
    </row>
    <row r="4340" customHeight="1" spans="1:16">
      <c r="A4340" s="13">
        <v>58118449</v>
      </c>
      <c r="B4340" s="13">
        <v>517</v>
      </c>
      <c r="C4340" s="15" t="s">
        <v>187</v>
      </c>
      <c r="D4340" s="13">
        <v>47683</v>
      </c>
      <c r="E4340" s="13" t="s">
        <v>14</v>
      </c>
      <c r="F4340" s="13" t="s">
        <v>15</v>
      </c>
      <c r="G4340" s="13" t="s">
        <v>16</v>
      </c>
      <c r="H4340" s="13">
        <v>15083</v>
      </c>
      <c r="I4340" s="13" t="s">
        <v>409</v>
      </c>
      <c r="J4340" s="13" t="s">
        <v>18</v>
      </c>
      <c r="K4340" s="13">
        <v>1</v>
      </c>
      <c r="L4340" s="13">
        <v>25.8</v>
      </c>
      <c r="M4340" s="13">
        <v>9.8</v>
      </c>
      <c r="N4340" s="13">
        <f t="shared" si="242"/>
        <v>25.8</v>
      </c>
      <c r="O4340" s="14">
        <v>1</v>
      </c>
      <c r="P4340" s="13">
        <f>K4340*O4340</f>
        <v>1</v>
      </c>
    </row>
    <row r="4341" customHeight="1" spans="1:16">
      <c r="A4341" s="13">
        <v>58118462</v>
      </c>
      <c r="B4341" s="13">
        <v>114622</v>
      </c>
      <c r="C4341" s="15" t="s">
        <v>38</v>
      </c>
      <c r="D4341" s="13">
        <v>47683</v>
      </c>
      <c r="E4341" s="13" t="s">
        <v>14</v>
      </c>
      <c r="F4341" s="13" t="s">
        <v>15</v>
      </c>
      <c r="G4341" s="13" t="s">
        <v>16</v>
      </c>
      <c r="H4341" s="13">
        <v>26732</v>
      </c>
      <c r="I4341" s="13" t="s">
        <v>462</v>
      </c>
      <c r="J4341" s="13" t="s">
        <v>18</v>
      </c>
      <c r="K4341" s="13">
        <v>1</v>
      </c>
      <c r="L4341" s="13">
        <v>25.8</v>
      </c>
      <c r="M4341" s="13">
        <v>9.7</v>
      </c>
      <c r="N4341" s="13">
        <f t="shared" si="242"/>
        <v>25.8</v>
      </c>
      <c r="O4341" s="14">
        <v>1</v>
      </c>
      <c r="P4341" s="13">
        <f>K4341*O4341</f>
        <v>1</v>
      </c>
    </row>
    <row r="4342" customHeight="1" spans="1:16">
      <c r="A4342" s="13">
        <v>58118468</v>
      </c>
      <c r="B4342" s="13">
        <v>578</v>
      </c>
      <c r="C4342" s="15" t="s">
        <v>27</v>
      </c>
      <c r="D4342" s="13">
        <v>47683</v>
      </c>
      <c r="E4342" s="13" t="s">
        <v>14</v>
      </c>
      <c r="F4342" s="13" t="s">
        <v>15</v>
      </c>
      <c r="G4342" s="13" t="s">
        <v>16</v>
      </c>
      <c r="H4342" s="13">
        <v>9140</v>
      </c>
      <c r="I4342" s="13" t="s">
        <v>28</v>
      </c>
      <c r="J4342" s="13" t="s">
        <v>18</v>
      </c>
      <c r="K4342" s="13">
        <v>1</v>
      </c>
      <c r="L4342" s="13">
        <v>25.8</v>
      </c>
      <c r="M4342" s="13">
        <v>9.6975</v>
      </c>
      <c r="N4342" s="13">
        <f t="shared" si="242"/>
        <v>25.8</v>
      </c>
      <c r="O4342" s="14">
        <v>1</v>
      </c>
      <c r="P4342" s="13">
        <f>K4342*O4342</f>
        <v>1</v>
      </c>
    </row>
    <row r="4343" customHeight="1" spans="1:16">
      <c r="A4343" s="13">
        <v>58118481</v>
      </c>
      <c r="B4343" s="13">
        <v>106066</v>
      </c>
      <c r="C4343" s="15" t="s">
        <v>29</v>
      </c>
      <c r="D4343" s="13">
        <v>47683</v>
      </c>
      <c r="E4343" s="13" t="s">
        <v>14</v>
      </c>
      <c r="F4343" s="13" t="s">
        <v>15</v>
      </c>
      <c r="G4343" s="13" t="s">
        <v>16</v>
      </c>
      <c r="H4343" s="13">
        <v>995676</v>
      </c>
      <c r="I4343" s="13" t="s">
        <v>30</v>
      </c>
      <c r="J4343" s="13" t="s">
        <v>18</v>
      </c>
      <c r="K4343" s="13">
        <v>3</v>
      </c>
      <c r="L4343" s="13">
        <v>77.4</v>
      </c>
      <c r="M4343" s="13">
        <v>29.1</v>
      </c>
      <c r="N4343" s="13">
        <f t="shared" si="242"/>
        <v>25.8</v>
      </c>
      <c r="O4343" s="14">
        <v>1</v>
      </c>
      <c r="P4343" s="13">
        <f>K4343*O4343</f>
        <v>3</v>
      </c>
    </row>
    <row r="4344" customHeight="1" spans="1:16">
      <c r="A4344" s="13">
        <v>58118516</v>
      </c>
      <c r="B4344" s="13">
        <v>748</v>
      </c>
      <c r="C4344" s="15" t="s">
        <v>333</v>
      </c>
      <c r="D4344" s="13">
        <v>47683</v>
      </c>
      <c r="E4344" s="13" t="s">
        <v>14</v>
      </c>
      <c r="F4344" s="13" t="s">
        <v>15</v>
      </c>
      <c r="G4344" s="13" t="s">
        <v>16</v>
      </c>
      <c r="H4344" s="13">
        <v>11903</v>
      </c>
      <c r="I4344" s="13" t="s">
        <v>508</v>
      </c>
      <c r="J4344" s="13" t="s">
        <v>33</v>
      </c>
      <c r="K4344" s="13">
        <v>1</v>
      </c>
      <c r="L4344" s="13">
        <v>12.8</v>
      </c>
      <c r="M4344" s="13">
        <v>-3.3</v>
      </c>
      <c r="N4344" s="13">
        <f t="shared" si="242"/>
        <v>12.8</v>
      </c>
      <c r="O4344" s="14" t="s">
        <v>1086</v>
      </c>
      <c r="P4344" s="13">
        <v>0</v>
      </c>
    </row>
    <row r="4345" customHeight="1" spans="1:16">
      <c r="A4345" s="13">
        <v>58118570</v>
      </c>
      <c r="B4345" s="13">
        <v>571</v>
      </c>
      <c r="C4345" s="15" t="s">
        <v>90</v>
      </c>
      <c r="D4345" s="13">
        <v>47683</v>
      </c>
      <c r="E4345" s="13" t="s">
        <v>14</v>
      </c>
      <c r="F4345" s="13" t="s">
        <v>15</v>
      </c>
      <c r="G4345" s="13" t="s">
        <v>16</v>
      </c>
      <c r="H4345" s="13">
        <v>6454</v>
      </c>
      <c r="I4345" s="13" t="s">
        <v>423</v>
      </c>
      <c r="J4345" s="13" t="s">
        <v>33</v>
      </c>
      <c r="K4345" s="13">
        <v>1</v>
      </c>
      <c r="L4345" s="13">
        <v>23.9</v>
      </c>
      <c r="M4345" s="13">
        <v>7.8</v>
      </c>
      <c r="N4345" s="13">
        <f t="shared" si="242"/>
        <v>23.9</v>
      </c>
      <c r="O4345" s="14" t="s">
        <v>1086</v>
      </c>
      <c r="P4345" s="13">
        <v>0</v>
      </c>
    </row>
    <row r="4346" customHeight="1" spans="1:16">
      <c r="A4346" s="13">
        <v>58118576</v>
      </c>
      <c r="B4346" s="13">
        <v>106066</v>
      </c>
      <c r="C4346" s="15" t="s">
        <v>29</v>
      </c>
      <c r="D4346" s="13">
        <v>47683</v>
      </c>
      <c r="E4346" s="13" t="s">
        <v>14</v>
      </c>
      <c r="F4346" s="13" t="s">
        <v>15</v>
      </c>
      <c r="G4346" s="13" t="s">
        <v>16</v>
      </c>
      <c r="H4346" s="13">
        <v>995676</v>
      </c>
      <c r="I4346" s="13" t="s">
        <v>30</v>
      </c>
      <c r="J4346" s="13" t="s">
        <v>18</v>
      </c>
      <c r="K4346" s="13">
        <v>1</v>
      </c>
      <c r="L4346" s="13">
        <v>25.8</v>
      </c>
      <c r="M4346" s="13">
        <v>9.7</v>
      </c>
      <c r="N4346" s="13">
        <f t="shared" si="242"/>
        <v>25.8</v>
      </c>
      <c r="O4346" s="14">
        <v>1</v>
      </c>
      <c r="P4346" s="13">
        <f>K4346*O4346</f>
        <v>1</v>
      </c>
    </row>
    <row r="4347" customHeight="1" spans="1:16">
      <c r="A4347" s="13">
        <v>58118582</v>
      </c>
      <c r="B4347" s="13">
        <v>118951</v>
      </c>
      <c r="C4347" s="15" t="s">
        <v>114</v>
      </c>
      <c r="D4347" s="13">
        <v>47683</v>
      </c>
      <c r="E4347" s="13" t="s">
        <v>14</v>
      </c>
      <c r="F4347" s="13" t="s">
        <v>15</v>
      </c>
      <c r="G4347" s="13" t="s">
        <v>16</v>
      </c>
      <c r="H4347" s="13">
        <v>14493</v>
      </c>
      <c r="I4347" s="13" t="s">
        <v>451</v>
      </c>
      <c r="J4347" s="13" t="s">
        <v>18</v>
      </c>
      <c r="K4347" s="13">
        <v>1</v>
      </c>
      <c r="L4347" s="13">
        <v>25.8</v>
      </c>
      <c r="M4347" s="13">
        <v>9.8</v>
      </c>
      <c r="N4347" s="13">
        <f t="shared" si="242"/>
        <v>25.8</v>
      </c>
      <c r="O4347" s="14">
        <v>1</v>
      </c>
      <c r="P4347" s="13">
        <f>K4347*O4347</f>
        <v>1</v>
      </c>
    </row>
    <row r="4348" customHeight="1" spans="1:16">
      <c r="A4348" s="13">
        <v>58118589</v>
      </c>
      <c r="B4348" s="13">
        <v>114069</v>
      </c>
      <c r="C4348" s="15" t="s">
        <v>56</v>
      </c>
      <c r="D4348" s="13">
        <v>47683</v>
      </c>
      <c r="E4348" s="13" t="s">
        <v>14</v>
      </c>
      <c r="F4348" s="13" t="s">
        <v>15</v>
      </c>
      <c r="G4348" s="13" t="s">
        <v>16</v>
      </c>
      <c r="H4348" s="13">
        <v>7707</v>
      </c>
      <c r="I4348" s="13" t="s">
        <v>128</v>
      </c>
      <c r="J4348" s="13" t="s">
        <v>33</v>
      </c>
      <c r="K4348" s="13">
        <v>1</v>
      </c>
      <c r="L4348" s="13">
        <v>15.11</v>
      </c>
      <c r="M4348" s="13">
        <v>-0.99</v>
      </c>
      <c r="N4348" s="13">
        <f t="shared" si="242"/>
        <v>15.11</v>
      </c>
      <c r="O4348" s="14" t="s">
        <v>1086</v>
      </c>
      <c r="P4348" s="13">
        <v>0</v>
      </c>
    </row>
    <row r="4349" customHeight="1" spans="1:16">
      <c r="A4349" s="13">
        <v>58118601</v>
      </c>
      <c r="B4349" s="13">
        <v>102565</v>
      </c>
      <c r="C4349" s="15" t="s">
        <v>141</v>
      </c>
      <c r="D4349" s="13">
        <v>47683</v>
      </c>
      <c r="E4349" s="13" t="s">
        <v>14</v>
      </c>
      <c r="F4349" s="13" t="s">
        <v>15</v>
      </c>
      <c r="G4349" s="13" t="s">
        <v>16</v>
      </c>
      <c r="H4349" s="13">
        <v>27883</v>
      </c>
      <c r="I4349" s="13" t="s">
        <v>491</v>
      </c>
      <c r="J4349" s="13" t="s">
        <v>33</v>
      </c>
      <c r="K4349" s="13">
        <v>2</v>
      </c>
      <c r="L4349" s="13">
        <v>53.6</v>
      </c>
      <c r="M4349" s="13">
        <v>21.4</v>
      </c>
      <c r="N4349" s="13">
        <f t="shared" si="242"/>
        <v>26.8</v>
      </c>
      <c r="O4349" s="14" t="s">
        <v>1086</v>
      </c>
      <c r="P4349" s="13">
        <v>0</v>
      </c>
    </row>
    <row r="4350" customHeight="1" spans="1:16">
      <c r="A4350" s="13">
        <v>58118634</v>
      </c>
      <c r="B4350" s="13">
        <v>138202</v>
      </c>
      <c r="C4350" s="15" t="s">
        <v>179</v>
      </c>
      <c r="D4350" s="13">
        <v>47683</v>
      </c>
      <c r="E4350" s="13" t="s">
        <v>14</v>
      </c>
      <c r="F4350" s="13" t="s">
        <v>15</v>
      </c>
      <c r="G4350" s="13" t="s">
        <v>16</v>
      </c>
      <c r="H4350" s="13">
        <v>15847</v>
      </c>
      <c r="I4350" s="13" t="s">
        <v>296</v>
      </c>
      <c r="J4350" s="13" t="s">
        <v>18</v>
      </c>
      <c r="K4350" s="13">
        <v>1</v>
      </c>
      <c r="L4350" s="13">
        <v>18</v>
      </c>
      <c r="M4350" s="13">
        <v>1.9</v>
      </c>
      <c r="N4350" s="13">
        <f t="shared" si="242"/>
        <v>18</v>
      </c>
      <c r="O4350" s="14">
        <v>1</v>
      </c>
      <c r="P4350" s="13">
        <f t="shared" ref="P4349:P4360" si="244">K4350*O4350</f>
        <v>1</v>
      </c>
    </row>
    <row r="4351" customHeight="1" spans="1:16">
      <c r="A4351" s="13">
        <v>58118673</v>
      </c>
      <c r="B4351" s="13">
        <v>103199</v>
      </c>
      <c r="C4351" s="15" t="s">
        <v>118</v>
      </c>
      <c r="D4351" s="13">
        <v>47683</v>
      </c>
      <c r="E4351" s="13" t="s">
        <v>14</v>
      </c>
      <c r="F4351" s="13" t="s">
        <v>15</v>
      </c>
      <c r="G4351" s="13" t="s">
        <v>16</v>
      </c>
      <c r="H4351" s="13">
        <v>14339</v>
      </c>
      <c r="I4351" s="13" t="s">
        <v>329</v>
      </c>
      <c r="J4351" s="13" t="s">
        <v>18</v>
      </c>
      <c r="K4351" s="13">
        <v>2</v>
      </c>
      <c r="L4351" s="13">
        <v>39.6</v>
      </c>
      <c r="M4351" s="13">
        <v>7.4</v>
      </c>
      <c r="N4351" s="13">
        <f t="shared" si="242"/>
        <v>19.8</v>
      </c>
      <c r="O4351" s="14">
        <v>1</v>
      </c>
      <c r="P4351" s="13">
        <f t="shared" si="244"/>
        <v>2</v>
      </c>
    </row>
    <row r="4352" customHeight="1" spans="1:16">
      <c r="A4352" s="13">
        <v>58118679</v>
      </c>
      <c r="B4352" s="13">
        <v>546</v>
      </c>
      <c r="C4352" s="15" t="s">
        <v>309</v>
      </c>
      <c r="D4352" s="13">
        <v>47683</v>
      </c>
      <c r="E4352" s="13" t="s">
        <v>14</v>
      </c>
      <c r="F4352" s="13" t="s">
        <v>15</v>
      </c>
      <c r="G4352" s="13" t="s">
        <v>16</v>
      </c>
      <c r="H4352" s="13">
        <v>6123</v>
      </c>
      <c r="I4352" s="13" t="s">
        <v>310</v>
      </c>
      <c r="J4352" s="13" t="s">
        <v>18</v>
      </c>
      <c r="K4352" s="13">
        <v>3</v>
      </c>
      <c r="L4352" s="13">
        <v>77.4</v>
      </c>
      <c r="M4352" s="13">
        <v>29.1</v>
      </c>
      <c r="N4352" s="13">
        <f t="shared" si="242"/>
        <v>25.8</v>
      </c>
      <c r="O4352" s="14">
        <v>1</v>
      </c>
      <c r="P4352" s="13">
        <f t="shared" si="244"/>
        <v>3</v>
      </c>
    </row>
    <row r="4353" customHeight="1" spans="1:16">
      <c r="A4353" s="13">
        <v>58118710</v>
      </c>
      <c r="B4353" s="13">
        <v>103199</v>
      </c>
      <c r="C4353" s="15" t="s">
        <v>118</v>
      </c>
      <c r="D4353" s="13">
        <v>47683</v>
      </c>
      <c r="E4353" s="13" t="s">
        <v>14</v>
      </c>
      <c r="F4353" s="13" t="s">
        <v>15</v>
      </c>
      <c r="G4353" s="13" t="s">
        <v>16</v>
      </c>
      <c r="H4353" s="13">
        <v>14339</v>
      </c>
      <c r="I4353" s="13" t="s">
        <v>329</v>
      </c>
      <c r="J4353" s="13" t="s">
        <v>18</v>
      </c>
      <c r="K4353" s="13">
        <v>1</v>
      </c>
      <c r="L4353" s="13">
        <v>19.8</v>
      </c>
      <c r="M4353" s="13">
        <v>3.7</v>
      </c>
      <c r="N4353" s="13">
        <f t="shared" si="242"/>
        <v>19.8</v>
      </c>
      <c r="O4353" s="14">
        <v>1</v>
      </c>
      <c r="P4353" s="13">
        <f t="shared" si="244"/>
        <v>1</v>
      </c>
    </row>
    <row r="4354" customHeight="1" spans="1:16">
      <c r="A4354" s="13">
        <v>58118798</v>
      </c>
      <c r="B4354" s="13">
        <v>594</v>
      </c>
      <c r="C4354" s="15" t="s">
        <v>177</v>
      </c>
      <c r="D4354" s="13">
        <v>47683</v>
      </c>
      <c r="E4354" s="13" t="s">
        <v>14</v>
      </c>
      <c r="F4354" s="13" t="s">
        <v>15</v>
      </c>
      <c r="G4354" s="13" t="s">
        <v>16</v>
      </c>
      <c r="H4354" s="13">
        <v>6232</v>
      </c>
      <c r="I4354" s="13" t="s">
        <v>178</v>
      </c>
      <c r="J4354" s="13" t="s">
        <v>18</v>
      </c>
      <c r="K4354" s="13">
        <v>2</v>
      </c>
      <c r="L4354" s="13">
        <v>36</v>
      </c>
      <c r="M4354" s="13">
        <v>3.795</v>
      </c>
      <c r="N4354" s="13">
        <f t="shared" si="242"/>
        <v>18</v>
      </c>
      <c r="O4354" s="14">
        <v>1</v>
      </c>
      <c r="P4354" s="13">
        <f t="shared" si="244"/>
        <v>2</v>
      </c>
    </row>
    <row r="4355" customHeight="1" spans="1:16">
      <c r="A4355" s="13">
        <v>58118800</v>
      </c>
      <c r="B4355" s="13">
        <v>594</v>
      </c>
      <c r="C4355" s="15" t="s">
        <v>177</v>
      </c>
      <c r="D4355" s="13">
        <v>47683</v>
      </c>
      <c r="E4355" s="13" t="s">
        <v>14</v>
      </c>
      <c r="F4355" s="13" t="s">
        <v>15</v>
      </c>
      <c r="G4355" s="13" t="s">
        <v>16</v>
      </c>
      <c r="H4355" s="13">
        <v>6232</v>
      </c>
      <c r="I4355" s="13" t="s">
        <v>178</v>
      </c>
      <c r="J4355" s="13" t="s">
        <v>18</v>
      </c>
      <c r="K4355" s="13">
        <v>2</v>
      </c>
      <c r="L4355" s="13">
        <v>36</v>
      </c>
      <c r="M4355" s="13">
        <v>3.795</v>
      </c>
      <c r="N4355" s="13">
        <f t="shared" ref="N4355:N4418" si="245">L4355/K4355</f>
        <v>18</v>
      </c>
      <c r="O4355" s="14">
        <v>1</v>
      </c>
      <c r="P4355" s="13">
        <f t="shared" si="244"/>
        <v>2</v>
      </c>
    </row>
    <row r="4356" customHeight="1" spans="1:16">
      <c r="A4356" s="13">
        <v>58118804</v>
      </c>
      <c r="B4356" s="13">
        <v>103639</v>
      </c>
      <c r="C4356" s="15" t="s">
        <v>108</v>
      </c>
      <c r="D4356" s="13">
        <v>47683</v>
      </c>
      <c r="E4356" s="13" t="s">
        <v>14</v>
      </c>
      <c r="F4356" s="13" t="s">
        <v>15</v>
      </c>
      <c r="G4356" s="13" t="s">
        <v>16</v>
      </c>
      <c r="H4356" s="13">
        <v>5347</v>
      </c>
      <c r="I4356" s="13" t="s">
        <v>393</v>
      </c>
      <c r="J4356" s="13" t="s">
        <v>18</v>
      </c>
      <c r="K4356" s="13">
        <v>1</v>
      </c>
      <c r="L4356" s="13">
        <v>19.8</v>
      </c>
      <c r="M4356" s="13">
        <v>3.7</v>
      </c>
      <c r="N4356" s="13">
        <f t="shared" si="245"/>
        <v>19.8</v>
      </c>
      <c r="O4356" s="14">
        <v>1</v>
      </c>
      <c r="P4356" s="13">
        <f t="shared" si="244"/>
        <v>1</v>
      </c>
    </row>
    <row r="4357" customHeight="1" spans="1:16">
      <c r="A4357" s="13">
        <v>58118912</v>
      </c>
      <c r="B4357" s="13">
        <v>517</v>
      </c>
      <c r="C4357" s="15" t="s">
        <v>187</v>
      </c>
      <c r="D4357" s="13">
        <v>47683</v>
      </c>
      <c r="E4357" s="13" t="s">
        <v>14</v>
      </c>
      <c r="F4357" s="13" t="s">
        <v>15</v>
      </c>
      <c r="G4357" s="13" t="s">
        <v>16</v>
      </c>
      <c r="H4357" s="13">
        <v>4024</v>
      </c>
      <c r="I4357" s="13" t="s">
        <v>188</v>
      </c>
      <c r="J4357" s="13" t="s">
        <v>18</v>
      </c>
      <c r="K4357" s="13">
        <v>2</v>
      </c>
      <c r="L4357" s="13">
        <v>51.6</v>
      </c>
      <c r="M4357" s="13">
        <v>19.6</v>
      </c>
      <c r="N4357" s="13">
        <f t="shared" si="245"/>
        <v>25.8</v>
      </c>
      <c r="O4357" s="14">
        <v>1</v>
      </c>
      <c r="P4357" s="13">
        <f t="shared" si="244"/>
        <v>2</v>
      </c>
    </row>
    <row r="4358" customHeight="1" spans="1:16">
      <c r="A4358" s="13">
        <v>58119015</v>
      </c>
      <c r="B4358" s="13">
        <v>517</v>
      </c>
      <c r="C4358" s="15" t="s">
        <v>187</v>
      </c>
      <c r="D4358" s="13">
        <v>47683</v>
      </c>
      <c r="E4358" s="13" t="s">
        <v>14</v>
      </c>
      <c r="F4358" s="13" t="s">
        <v>15</v>
      </c>
      <c r="G4358" s="13" t="s">
        <v>16</v>
      </c>
      <c r="H4358" s="13">
        <v>4024</v>
      </c>
      <c r="I4358" s="13" t="s">
        <v>188</v>
      </c>
      <c r="J4358" s="13" t="s">
        <v>18</v>
      </c>
      <c r="K4358" s="13">
        <v>1</v>
      </c>
      <c r="L4358" s="13">
        <v>25.8</v>
      </c>
      <c r="M4358" s="13">
        <v>9.8</v>
      </c>
      <c r="N4358" s="13">
        <f t="shared" si="245"/>
        <v>25.8</v>
      </c>
      <c r="O4358" s="14">
        <v>1</v>
      </c>
      <c r="P4358" s="13">
        <f t="shared" si="244"/>
        <v>1</v>
      </c>
    </row>
    <row r="4359" customHeight="1" spans="1:16">
      <c r="A4359" s="13">
        <v>58119020</v>
      </c>
      <c r="B4359" s="13">
        <v>297863</v>
      </c>
      <c r="C4359" s="15" t="s">
        <v>66</v>
      </c>
      <c r="D4359" s="13">
        <v>47683</v>
      </c>
      <c r="E4359" s="13" t="s">
        <v>14</v>
      </c>
      <c r="F4359" s="13" t="s">
        <v>15</v>
      </c>
      <c r="G4359" s="13" t="s">
        <v>16</v>
      </c>
      <c r="H4359" s="13">
        <v>27706</v>
      </c>
      <c r="I4359" s="13" t="s">
        <v>506</v>
      </c>
      <c r="J4359" s="13" t="s">
        <v>18</v>
      </c>
      <c r="K4359" s="13">
        <v>1</v>
      </c>
      <c r="L4359" s="13">
        <v>25.8</v>
      </c>
      <c r="M4359" s="13">
        <v>9.7</v>
      </c>
      <c r="N4359" s="13">
        <f t="shared" si="245"/>
        <v>25.8</v>
      </c>
      <c r="O4359" s="14">
        <v>1</v>
      </c>
      <c r="P4359" s="13">
        <f t="shared" si="244"/>
        <v>1</v>
      </c>
    </row>
    <row r="4360" customHeight="1" spans="1:16">
      <c r="A4360" s="13">
        <v>58119024</v>
      </c>
      <c r="B4360" s="13">
        <v>113008</v>
      </c>
      <c r="C4360" s="15" t="s">
        <v>406</v>
      </c>
      <c r="D4360" s="13">
        <v>47683</v>
      </c>
      <c r="E4360" s="13" t="s">
        <v>14</v>
      </c>
      <c r="F4360" s="13" t="s">
        <v>15</v>
      </c>
      <c r="G4360" s="13" t="s">
        <v>16</v>
      </c>
      <c r="H4360" s="13">
        <v>11425</v>
      </c>
      <c r="I4360" s="13" t="s">
        <v>426</v>
      </c>
      <c r="J4360" s="13" t="s">
        <v>18</v>
      </c>
      <c r="K4360" s="13">
        <v>1</v>
      </c>
      <c r="L4360" s="13">
        <v>25.8</v>
      </c>
      <c r="M4360" s="13">
        <v>9.8</v>
      </c>
      <c r="N4360" s="13">
        <f t="shared" si="245"/>
        <v>25.8</v>
      </c>
      <c r="O4360" s="14">
        <v>1</v>
      </c>
      <c r="P4360" s="13">
        <f t="shared" si="244"/>
        <v>1</v>
      </c>
    </row>
    <row r="4361" customHeight="1" spans="1:16">
      <c r="A4361" s="13">
        <v>58119056</v>
      </c>
      <c r="B4361" s="13">
        <v>105751</v>
      </c>
      <c r="C4361" s="15" t="s">
        <v>106</v>
      </c>
      <c r="D4361" s="13">
        <v>47683</v>
      </c>
      <c r="E4361" s="13" t="s">
        <v>14</v>
      </c>
      <c r="F4361" s="13" t="s">
        <v>15</v>
      </c>
      <c r="G4361" s="13" t="s">
        <v>16</v>
      </c>
      <c r="H4361" s="13">
        <v>27702</v>
      </c>
      <c r="I4361" s="13" t="s">
        <v>294</v>
      </c>
      <c r="J4361" s="13" t="s">
        <v>33</v>
      </c>
      <c r="K4361" s="13">
        <v>1</v>
      </c>
      <c r="L4361" s="13">
        <v>12.4</v>
      </c>
      <c r="M4361" s="13">
        <v>-3.7</v>
      </c>
      <c r="N4361" s="13">
        <f t="shared" si="245"/>
        <v>12.4</v>
      </c>
      <c r="O4361" s="14" t="s">
        <v>1086</v>
      </c>
      <c r="P4361" s="13">
        <v>0</v>
      </c>
    </row>
    <row r="4362" customHeight="1" spans="1:16">
      <c r="A4362" s="13">
        <v>58119057</v>
      </c>
      <c r="B4362" s="13">
        <v>582</v>
      </c>
      <c r="C4362" s="15" t="s">
        <v>62</v>
      </c>
      <c r="D4362" s="13">
        <v>47683</v>
      </c>
      <c r="E4362" s="13" t="s">
        <v>14</v>
      </c>
      <c r="F4362" s="13" t="s">
        <v>15</v>
      </c>
      <c r="G4362" s="13" t="s">
        <v>16</v>
      </c>
      <c r="H4362" s="13">
        <v>4044</v>
      </c>
      <c r="I4362" s="13" t="s">
        <v>421</v>
      </c>
      <c r="J4362" s="13" t="s">
        <v>18</v>
      </c>
      <c r="K4362" s="13">
        <v>1</v>
      </c>
      <c r="L4362" s="13">
        <v>25.8</v>
      </c>
      <c r="M4362" s="13">
        <v>9.7</v>
      </c>
      <c r="N4362" s="13">
        <f t="shared" si="245"/>
        <v>25.8</v>
      </c>
      <c r="O4362" s="14">
        <v>1</v>
      </c>
      <c r="P4362" s="13">
        <f t="shared" ref="P4362:P4389" si="246">K4362*O4362</f>
        <v>1</v>
      </c>
    </row>
    <row r="4363" customHeight="1" spans="1:16">
      <c r="A4363" s="13">
        <v>58119159</v>
      </c>
      <c r="B4363" s="13">
        <v>112415</v>
      </c>
      <c r="C4363" s="15" t="s">
        <v>232</v>
      </c>
      <c r="D4363" s="13">
        <v>47683</v>
      </c>
      <c r="E4363" s="13" t="s">
        <v>14</v>
      </c>
      <c r="F4363" s="13" t="s">
        <v>15</v>
      </c>
      <c r="G4363" s="13" t="s">
        <v>16</v>
      </c>
      <c r="H4363" s="13">
        <v>4188</v>
      </c>
      <c r="I4363" s="13" t="s">
        <v>233</v>
      </c>
      <c r="J4363" s="13" t="s">
        <v>18</v>
      </c>
      <c r="K4363" s="13">
        <v>1</v>
      </c>
      <c r="L4363" s="13">
        <v>25.8</v>
      </c>
      <c r="M4363" s="13">
        <v>9.7</v>
      </c>
      <c r="N4363" s="13">
        <f t="shared" si="245"/>
        <v>25.8</v>
      </c>
      <c r="O4363" s="14">
        <v>1</v>
      </c>
      <c r="P4363" s="13">
        <f t="shared" si="246"/>
        <v>1</v>
      </c>
    </row>
    <row r="4364" customHeight="1" spans="1:16">
      <c r="A4364" s="13">
        <v>58119173</v>
      </c>
      <c r="B4364" s="13">
        <v>712</v>
      </c>
      <c r="C4364" s="15" t="s">
        <v>134</v>
      </c>
      <c r="D4364" s="13">
        <v>47683</v>
      </c>
      <c r="E4364" s="13" t="s">
        <v>14</v>
      </c>
      <c r="F4364" s="13" t="s">
        <v>15</v>
      </c>
      <c r="G4364" s="13" t="s">
        <v>16</v>
      </c>
      <c r="H4364" s="13">
        <v>16417</v>
      </c>
      <c r="I4364" s="13" t="s">
        <v>212</v>
      </c>
      <c r="J4364" s="13" t="s">
        <v>18</v>
      </c>
      <c r="K4364" s="13">
        <v>2</v>
      </c>
      <c r="L4364" s="13">
        <v>45.6</v>
      </c>
      <c r="M4364" s="13">
        <v>13.4</v>
      </c>
      <c r="N4364" s="13">
        <f t="shared" si="245"/>
        <v>22.8</v>
      </c>
      <c r="O4364" s="14">
        <v>1</v>
      </c>
      <c r="P4364" s="13">
        <f t="shared" si="246"/>
        <v>2</v>
      </c>
    </row>
    <row r="4365" customHeight="1" spans="1:16">
      <c r="A4365" s="13">
        <v>58119175</v>
      </c>
      <c r="B4365" s="13">
        <v>118074</v>
      </c>
      <c r="C4365" s="15" t="s">
        <v>86</v>
      </c>
      <c r="D4365" s="13">
        <v>47683</v>
      </c>
      <c r="E4365" s="13" t="s">
        <v>14</v>
      </c>
      <c r="F4365" s="13" t="s">
        <v>15</v>
      </c>
      <c r="G4365" s="13" t="s">
        <v>16</v>
      </c>
      <c r="H4365" s="13">
        <v>4304</v>
      </c>
      <c r="I4365" s="13" t="s">
        <v>87</v>
      </c>
      <c r="J4365" s="13" t="s">
        <v>18</v>
      </c>
      <c r="K4365" s="13">
        <v>3</v>
      </c>
      <c r="L4365" s="13">
        <v>68.4</v>
      </c>
      <c r="M4365" s="13">
        <v>20.1</v>
      </c>
      <c r="N4365" s="13">
        <f t="shared" si="245"/>
        <v>22.8</v>
      </c>
      <c r="O4365" s="14">
        <v>1</v>
      </c>
      <c r="P4365" s="13">
        <f t="shared" si="246"/>
        <v>3</v>
      </c>
    </row>
    <row r="4366" customHeight="1" spans="1:16">
      <c r="A4366" s="13">
        <v>58119183</v>
      </c>
      <c r="B4366" s="13">
        <v>712</v>
      </c>
      <c r="C4366" s="15" t="s">
        <v>134</v>
      </c>
      <c r="D4366" s="13">
        <v>47683</v>
      </c>
      <c r="E4366" s="13" t="s">
        <v>14</v>
      </c>
      <c r="F4366" s="13" t="s">
        <v>15</v>
      </c>
      <c r="G4366" s="13" t="s">
        <v>16</v>
      </c>
      <c r="H4366" s="13">
        <v>16417</v>
      </c>
      <c r="I4366" s="13" t="s">
        <v>212</v>
      </c>
      <c r="J4366" s="13" t="s">
        <v>18</v>
      </c>
      <c r="K4366" s="13">
        <v>2</v>
      </c>
      <c r="L4366" s="13">
        <v>45.6</v>
      </c>
      <c r="M4366" s="13">
        <v>13.4</v>
      </c>
      <c r="N4366" s="13">
        <f t="shared" si="245"/>
        <v>22.8</v>
      </c>
      <c r="O4366" s="14">
        <v>1</v>
      </c>
      <c r="P4366" s="13">
        <f t="shared" si="246"/>
        <v>2</v>
      </c>
    </row>
    <row r="4367" customHeight="1" spans="1:16">
      <c r="A4367" s="13">
        <v>58119201</v>
      </c>
      <c r="B4367" s="13">
        <v>117491</v>
      </c>
      <c r="C4367" s="15" t="s">
        <v>343</v>
      </c>
      <c r="D4367" s="13">
        <v>47683</v>
      </c>
      <c r="E4367" s="13" t="s">
        <v>14</v>
      </c>
      <c r="F4367" s="13" t="s">
        <v>15</v>
      </c>
      <c r="G4367" s="13" t="s">
        <v>16</v>
      </c>
      <c r="H4367" s="13">
        <v>12909</v>
      </c>
      <c r="I4367" s="13" t="s">
        <v>344</v>
      </c>
      <c r="J4367" s="13" t="s">
        <v>18</v>
      </c>
      <c r="K4367" s="13">
        <v>1</v>
      </c>
      <c r="L4367" s="13">
        <v>25.8</v>
      </c>
      <c r="M4367" s="13">
        <v>9.7</v>
      </c>
      <c r="N4367" s="13">
        <f t="shared" si="245"/>
        <v>25.8</v>
      </c>
      <c r="O4367" s="14">
        <v>1</v>
      </c>
      <c r="P4367" s="13">
        <f t="shared" si="246"/>
        <v>1</v>
      </c>
    </row>
    <row r="4368" customHeight="1" spans="1:16">
      <c r="A4368" s="13">
        <v>58119249</v>
      </c>
      <c r="B4368" s="13">
        <v>113833</v>
      </c>
      <c r="C4368" s="15" t="s">
        <v>321</v>
      </c>
      <c r="D4368" s="13">
        <v>47683</v>
      </c>
      <c r="E4368" s="13" t="s">
        <v>14</v>
      </c>
      <c r="F4368" s="13" t="s">
        <v>15</v>
      </c>
      <c r="G4368" s="13" t="s">
        <v>16</v>
      </c>
      <c r="H4368" s="13">
        <v>13296</v>
      </c>
      <c r="I4368" s="13" t="s">
        <v>470</v>
      </c>
      <c r="J4368" s="13" t="s">
        <v>18</v>
      </c>
      <c r="K4368" s="13">
        <v>1</v>
      </c>
      <c r="L4368" s="13">
        <v>19.8</v>
      </c>
      <c r="M4368" s="13">
        <v>3.7</v>
      </c>
      <c r="N4368" s="13">
        <f t="shared" si="245"/>
        <v>19.8</v>
      </c>
      <c r="O4368" s="14">
        <v>1</v>
      </c>
      <c r="P4368" s="13">
        <f t="shared" si="246"/>
        <v>1</v>
      </c>
    </row>
    <row r="4369" customHeight="1" spans="1:16">
      <c r="A4369" s="13">
        <v>58119252</v>
      </c>
      <c r="B4369" s="13">
        <v>549</v>
      </c>
      <c r="C4369" s="15" t="s">
        <v>254</v>
      </c>
      <c r="D4369" s="13">
        <v>47683</v>
      </c>
      <c r="E4369" s="13" t="s">
        <v>14</v>
      </c>
      <c r="F4369" s="13" t="s">
        <v>15</v>
      </c>
      <c r="G4369" s="13" t="s">
        <v>16</v>
      </c>
      <c r="H4369" s="13">
        <v>7687</v>
      </c>
      <c r="I4369" s="13" t="s">
        <v>512</v>
      </c>
      <c r="J4369" s="13" t="s">
        <v>18</v>
      </c>
      <c r="K4369" s="13">
        <v>1</v>
      </c>
      <c r="L4369" s="13">
        <v>25.8</v>
      </c>
      <c r="M4369" s="13">
        <v>9.8</v>
      </c>
      <c r="N4369" s="13">
        <f t="shared" si="245"/>
        <v>25.8</v>
      </c>
      <c r="O4369" s="14">
        <v>1</v>
      </c>
      <c r="P4369" s="13">
        <f t="shared" si="246"/>
        <v>1</v>
      </c>
    </row>
    <row r="4370" customHeight="1" spans="1:16">
      <c r="A4370" s="13">
        <v>58119253</v>
      </c>
      <c r="B4370" s="13">
        <v>337</v>
      </c>
      <c r="C4370" s="15" t="s">
        <v>82</v>
      </c>
      <c r="D4370" s="13">
        <v>47683</v>
      </c>
      <c r="E4370" s="13" t="s">
        <v>14</v>
      </c>
      <c r="F4370" s="13" t="s">
        <v>15</v>
      </c>
      <c r="G4370" s="13" t="s">
        <v>16</v>
      </c>
      <c r="H4370" s="13">
        <v>990176</v>
      </c>
      <c r="I4370" s="13" t="s">
        <v>132</v>
      </c>
      <c r="J4370" s="13" t="s">
        <v>18</v>
      </c>
      <c r="K4370" s="13">
        <v>2</v>
      </c>
      <c r="L4370" s="13">
        <v>51.6</v>
      </c>
      <c r="M4370" s="13">
        <v>19.4</v>
      </c>
      <c r="N4370" s="13">
        <f t="shared" si="245"/>
        <v>25.8</v>
      </c>
      <c r="O4370" s="14">
        <v>1</v>
      </c>
      <c r="P4370" s="13">
        <f t="shared" si="246"/>
        <v>2</v>
      </c>
    </row>
    <row r="4371" customHeight="1" spans="1:16">
      <c r="A4371" s="13">
        <v>58119359</v>
      </c>
      <c r="B4371" s="13">
        <v>546</v>
      </c>
      <c r="C4371" s="15" t="s">
        <v>309</v>
      </c>
      <c r="D4371" s="13">
        <v>47683</v>
      </c>
      <c r="E4371" s="13" t="s">
        <v>14</v>
      </c>
      <c r="F4371" s="13" t="s">
        <v>15</v>
      </c>
      <c r="G4371" s="13" t="s">
        <v>16</v>
      </c>
      <c r="H4371" s="13">
        <v>26636</v>
      </c>
      <c r="I4371" s="13" t="s">
        <v>497</v>
      </c>
      <c r="J4371" s="13" t="s">
        <v>33</v>
      </c>
      <c r="K4371" s="13">
        <v>1</v>
      </c>
      <c r="L4371" s="13">
        <v>23.8</v>
      </c>
      <c r="M4371" s="13">
        <v>7.7</v>
      </c>
      <c r="N4371" s="13">
        <f t="shared" si="245"/>
        <v>23.8</v>
      </c>
      <c r="O4371" s="14" t="s">
        <v>1086</v>
      </c>
      <c r="P4371" s="13">
        <v>0</v>
      </c>
    </row>
    <row r="4372" customHeight="1" spans="1:16">
      <c r="A4372" s="13">
        <v>58119376</v>
      </c>
      <c r="B4372" s="13">
        <v>546</v>
      </c>
      <c r="C4372" s="15" t="s">
        <v>309</v>
      </c>
      <c r="D4372" s="13">
        <v>47683</v>
      </c>
      <c r="E4372" s="13" t="s">
        <v>14</v>
      </c>
      <c r="F4372" s="13" t="s">
        <v>15</v>
      </c>
      <c r="G4372" s="13" t="s">
        <v>16</v>
      </c>
      <c r="H4372" s="13">
        <v>26636</v>
      </c>
      <c r="I4372" s="13" t="s">
        <v>497</v>
      </c>
      <c r="J4372" s="13" t="s">
        <v>33</v>
      </c>
      <c r="K4372" s="13">
        <v>1</v>
      </c>
      <c r="L4372" s="13">
        <v>23.8</v>
      </c>
      <c r="M4372" s="13">
        <v>7.7</v>
      </c>
      <c r="N4372" s="13">
        <f t="shared" si="245"/>
        <v>23.8</v>
      </c>
      <c r="O4372" s="14" t="s">
        <v>1086</v>
      </c>
      <c r="P4372" s="13">
        <v>0</v>
      </c>
    </row>
    <row r="4373" customHeight="1" spans="1:16">
      <c r="A4373" s="13">
        <v>58119392</v>
      </c>
      <c r="B4373" s="13">
        <v>337</v>
      </c>
      <c r="C4373" s="15" t="s">
        <v>82</v>
      </c>
      <c r="D4373" s="13">
        <v>47683</v>
      </c>
      <c r="E4373" s="13" t="s">
        <v>14</v>
      </c>
      <c r="F4373" s="13" t="s">
        <v>15</v>
      </c>
      <c r="G4373" s="13" t="s">
        <v>16</v>
      </c>
      <c r="H4373" s="13">
        <v>990176</v>
      </c>
      <c r="I4373" s="13" t="s">
        <v>132</v>
      </c>
      <c r="J4373" s="13" t="s">
        <v>18</v>
      </c>
      <c r="K4373" s="13">
        <v>-10</v>
      </c>
      <c r="L4373" s="13">
        <v>-258</v>
      </c>
      <c r="M4373" s="13">
        <v>-97</v>
      </c>
      <c r="N4373" s="13">
        <f t="shared" si="245"/>
        <v>25.8</v>
      </c>
      <c r="O4373" s="14">
        <v>1</v>
      </c>
      <c r="P4373" s="13">
        <f t="shared" si="246"/>
        <v>-10</v>
      </c>
    </row>
    <row r="4374" customHeight="1" spans="1:16">
      <c r="A4374" s="13">
        <v>58119395</v>
      </c>
      <c r="B4374" s="13">
        <v>337</v>
      </c>
      <c r="C4374" s="15" t="s">
        <v>82</v>
      </c>
      <c r="D4374" s="13">
        <v>47683</v>
      </c>
      <c r="E4374" s="13" t="s">
        <v>14</v>
      </c>
      <c r="F4374" s="13" t="s">
        <v>15</v>
      </c>
      <c r="G4374" s="13" t="s">
        <v>16</v>
      </c>
      <c r="H4374" s="13">
        <v>990176</v>
      </c>
      <c r="I4374" s="13" t="s">
        <v>132</v>
      </c>
      <c r="J4374" s="13" t="s">
        <v>18</v>
      </c>
      <c r="K4374" s="13">
        <v>-4</v>
      </c>
      <c r="L4374" s="13">
        <v>-94</v>
      </c>
      <c r="M4374" s="13">
        <v>-29.6</v>
      </c>
      <c r="N4374" s="13">
        <f t="shared" si="245"/>
        <v>23.5</v>
      </c>
      <c r="O4374" s="14">
        <v>1</v>
      </c>
      <c r="P4374" s="13">
        <f t="shared" si="246"/>
        <v>-4</v>
      </c>
    </row>
    <row r="4375" customHeight="1" spans="1:16">
      <c r="A4375" s="13">
        <v>58119413</v>
      </c>
      <c r="B4375" s="13">
        <v>307</v>
      </c>
      <c r="C4375" s="15" t="s">
        <v>34</v>
      </c>
      <c r="D4375" s="13">
        <v>47683</v>
      </c>
      <c r="E4375" s="13" t="s">
        <v>14</v>
      </c>
      <c r="F4375" s="13" t="s">
        <v>15</v>
      </c>
      <c r="G4375" s="13" t="s">
        <v>16</v>
      </c>
      <c r="H4375" s="13">
        <v>10989</v>
      </c>
      <c r="I4375" s="13" t="s">
        <v>200</v>
      </c>
      <c r="J4375" s="13" t="s">
        <v>18</v>
      </c>
      <c r="K4375" s="13">
        <v>7</v>
      </c>
      <c r="L4375" s="13">
        <v>180.6</v>
      </c>
      <c r="M4375" s="13">
        <v>67.9</v>
      </c>
      <c r="N4375" s="13">
        <f t="shared" si="245"/>
        <v>25.8</v>
      </c>
      <c r="O4375" s="14">
        <v>1</v>
      </c>
      <c r="P4375" s="13">
        <f t="shared" si="246"/>
        <v>7</v>
      </c>
    </row>
    <row r="4376" customHeight="1" spans="1:16">
      <c r="A4376" s="13">
        <v>58119417</v>
      </c>
      <c r="B4376" s="13">
        <v>377</v>
      </c>
      <c r="C4376" s="15" t="s">
        <v>210</v>
      </c>
      <c r="D4376" s="13">
        <v>47683</v>
      </c>
      <c r="E4376" s="13" t="s">
        <v>14</v>
      </c>
      <c r="F4376" s="13" t="s">
        <v>15</v>
      </c>
      <c r="G4376" s="13" t="s">
        <v>16</v>
      </c>
      <c r="H4376" s="13">
        <v>11323</v>
      </c>
      <c r="I4376" s="13" t="s">
        <v>211</v>
      </c>
      <c r="J4376" s="13" t="s">
        <v>18</v>
      </c>
      <c r="K4376" s="13">
        <v>1</v>
      </c>
      <c r="L4376" s="13">
        <v>25.8</v>
      </c>
      <c r="M4376" s="13">
        <v>9.7</v>
      </c>
      <c r="N4376" s="13">
        <f t="shared" si="245"/>
        <v>25.8</v>
      </c>
      <c r="O4376" s="14">
        <v>1</v>
      </c>
      <c r="P4376" s="13">
        <f t="shared" si="246"/>
        <v>1</v>
      </c>
    </row>
    <row r="4377" customHeight="1" spans="1:16">
      <c r="A4377" s="13">
        <v>58119456</v>
      </c>
      <c r="B4377" s="13">
        <v>118951</v>
      </c>
      <c r="C4377" s="15" t="s">
        <v>114</v>
      </c>
      <c r="D4377" s="13">
        <v>47683</v>
      </c>
      <c r="E4377" s="13" t="s">
        <v>14</v>
      </c>
      <c r="F4377" s="13" t="s">
        <v>15</v>
      </c>
      <c r="G4377" s="13" t="s">
        <v>16</v>
      </c>
      <c r="H4377" s="13">
        <v>14493</v>
      </c>
      <c r="I4377" s="13" t="s">
        <v>451</v>
      </c>
      <c r="J4377" s="13" t="s">
        <v>18</v>
      </c>
      <c r="K4377" s="13">
        <v>1</v>
      </c>
      <c r="L4377" s="13">
        <v>25.8</v>
      </c>
      <c r="M4377" s="13">
        <v>9.8</v>
      </c>
      <c r="N4377" s="13">
        <f t="shared" si="245"/>
        <v>25.8</v>
      </c>
      <c r="O4377" s="14">
        <v>1</v>
      </c>
      <c r="P4377" s="13">
        <f t="shared" si="246"/>
        <v>1</v>
      </c>
    </row>
    <row r="4378" customHeight="1" spans="1:16">
      <c r="A4378" s="13">
        <v>58119470</v>
      </c>
      <c r="B4378" s="13">
        <v>120844</v>
      </c>
      <c r="C4378" s="15" t="s">
        <v>149</v>
      </c>
      <c r="D4378" s="13">
        <v>47683</v>
      </c>
      <c r="E4378" s="13" t="s">
        <v>14</v>
      </c>
      <c r="F4378" s="13" t="s">
        <v>15</v>
      </c>
      <c r="G4378" s="13" t="s">
        <v>16</v>
      </c>
      <c r="H4378" s="13">
        <v>9328</v>
      </c>
      <c r="I4378" s="13" t="s">
        <v>238</v>
      </c>
      <c r="J4378" s="13" t="s">
        <v>18</v>
      </c>
      <c r="K4378" s="13">
        <v>1</v>
      </c>
      <c r="L4378" s="13">
        <v>25.8</v>
      </c>
      <c r="M4378" s="13">
        <v>9.7</v>
      </c>
      <c r="N4378" s="13">
        <f t="shared" si="245"/>
        <v>25.8</v>
      </c>
      <c r="O4378" s="14">
        <v>1</v>
      </c>
      <c r="P4378" s="13">
        <f t="shared" si="246"/>
        <v>1</v>
      </c>
    </row>
    <row r="4379" customHeight="1" spans="1:16">
      <c r="A4379" s="13">
        <v>58119494</v>
      </c>
      <c r="B4379" s="13">
        <v>730</v>
      </c>
      <c r="C4379" s="15" t="s">
        <v>92</v>
      </c>
      <c r="D4379" s="13">
        <v>47683</v>
      </c>
      <c r="E4379" s="13" t="s">
        <v>14</v>
      </c>
      <c r="F4379" s="13" t="s">
        <v>15</v>
      </c>
      <c r="G4379" s="13" t="s">
        <v>16</v>
      </c>
      <c r="H4379" s="13">
        <v>15065</v>
      </c>
      <c r="I4379" s="13" t="s">
        <v>160</v>
      </c>
      <c r="J4379" s="13" t="s">
        <v>18</v>
      </c>
      <c r="K4379" s="13">
        <v>3</v>
      </c>
      <c r="L4379" s="13">
        <v>73.4</v>
      </c>
      <c r="M4379" s="13">
        <v>25.1</v>
      </c>
      <c r="N4379" s="13">
        <f t="shared" si="245"/>
        <v>24.4666666666667</v>
      </c>
      <c r="O4379" s="14">
        <v>1</v>
      </c>
      <c r="P4379" s="13">
        <f t="shared" si="246"/>
        <v>3</v>
      </c>
    </row>
    <row r="4380" customHeight="1" spans="1:16">
      <c r="A4380" s="13">
        <v>58119522</v>
      </c>
      <c r="B4380" s="13">
        <v>513</v>
      </c>
      <c r="C4380" s="15" t="s">
        <v>181</v>
      </c>
      <c r="D4380" s="13">
        <v>47683</v>
      </c>
      <c r="E4380" s="13" t="s">
        <v>14</v>
      </c>
      <c r="F4380" s="13" t="s">
        <v>15</v>
      </c>
      <c r="G4380" s="13" t="s">
        <v>16</v>
      </c>
      <c r="H4380" s="13">
        <v>27764</v>
      </c>
      <c r="I4380" s="13" t="s">
        <v>182</v>
      </c>
      <c r="J4380" s="13" t="s">
        <v>18</v>
      </c>
      <c r="K4380" s="13">
        <v>1</v>
      </c>
      <c r="L4380" s="13">
        <v>25.8</v>
      </c>
      <c r="M4380" s="13">
        <v>9.7</v>
      </c>
      <c r="N4380" s="13">
        <f t="shared" si="245"/>
        <v>25.8</v>
      </c>
      <c r="O4380" s="14">
        <v>1</v>
      </c>
      <c r="P4380" s="13">
        <f t="shared" si="246"/>
        <v>1</v>
      </c>
    </row>
    <row r="4381" customHeight="1" spans="1:16">
      <c r="A4381" s="13">
        <v>58119525</v>
      </c>
      <c r="B4381" s="13">
        <v>106066</v>
      </c>
      <c r="C4381" s="15" t="s">
        <v>29</v>
      </c>
      <c r="D4381" s="13">
        <v>47683</v>
      </c>
      <c r="E4381" s="13" t="s">
        <v>14</v>
      </c>
      <c r="F4381" s="13" t="s">
        <v>15</v>
      </c>
      <c r="G4381" s="13" t="s">
        <v>16</v>
      </c>
      <c r="H4381" s="13">
        <v>995676</v>
      </c>
      <c r="I4381" s="13" t="s">
        <v>30</v>
      </c>
      <c r="J4381" s="13" t="s">
        <v>18</v>
      </c>
      <c r="K4381" s="13">
        <v>2</v>
      </c>
      <c r="L4381" s="13">
        <v>51.6</v>
      </c>
      <c r="M4381" s="13">
        <v>19.4</v>
      </c>
      <c r="N4381" s="13">
        <f t="shared" si="245"/>
        <v>25.8</v>
      </c>
      <c r="O4381" s="14">
        <v>1</v>
      </c>
      <c r="P4381" s="13">
        <f t="shared" si="246"/>
        <v>2</v>
      </c>
    </row>
    <row r="4382" customHeight="1" spans="1:16">
      <c r="A4382" s="13">
        <v>58119579</v>
      </c>
      <c r="B4382" s="13">
        <v>113833</v>
      </c>
      <c r="C4382" s="15" t="s">
        <v>321</v>
      </c>
      <c r="D4382" s="13">
        <v>47683</v>
      </c>
      <c r="E4382" s="13" t="s">
        <v>14</v>
      </c>
      <c r="F4382" s="13" t="s">
        <v>15</v>
      </c>
      <c r="G4382" s="13" t="s">
        <v>16</v>
      </c>
      <c r="H4382" s="13">
        <v>13296</v>
      </c>
      <c r="I4382" s="13" t="s">
        <v>470</v>
      </c>
      <c r="J4382" s="13" t="s">
        <v>18</v>
      </c>
      <c r="K4382" s="13">
        <v>1</v>
      </c>
      <c r="L4382" s="13">
        <v>19.8</v>
      </c>
      <c r="M4382" s="13">
        <v>3.7</v>
      </c>
      <c r="N4382" s="13">
        <f t="shared" si="245"/>
        <v>19.8</v>
      </c>
      <c r="O4382" s="14">
        <v>1</v>
      </c>
      <c r="P4382" s="13">
        <f t="shared" si="246"/>
        <v>1</v>
      </c>
    </row>
    <row r="4383" customHeight="1" spans="1:16">
      <c r="A4383" s="13">
        <v>58119584</v>
      </c>
      <c r="B4383" s="13">
        <v>118074</v>
      </c>
      <c r="C4383" s="15" t="s">
        <v>86</v>
      </c>
      <c r="D4383" s="13">
        <v>47683</v>
      </c>
      <c r="E4383" s="13" t="s">
        <v>14</v>
      </c>
      <c r="F4383" s="13" t="s">
        <v>15</v>
      </c>
      <c r="G4383" s="13" t="s">
        <v>16</v>
      </c>
      <c r="H4383" s="13">
        <v>4304</v>
      </c>
      <c r="I4383" s="13" t="s">
        <v>87</v>
      </c>
      <c r="J4383" s="13" t="s">
        <v>18</v>
      </c>
      <c r="K4383" s="13">
        <v>1</v>
      </c>
      <c r="L4383" s="13">
        <v>25.8</v>
      </c>
      <c r="M4383" s="13">
        <v>9.7</v>
      </c>
      <c r="N4383" s="13">
        <f t="shared" si="245"/>
        <v>25.8</v>
      </c>
      <c r="O4383" s="14">
        <v>1</v>
      </c>
      <c r="P4383" s="13">
        <f t="shared" si="246"/>
        <v>1</v>
      </c>
    </row>
    <row r="4384" customHeight="1" spans="1:16">
      <c r="A4384" s="13">
        <v>58119660</v>
      </c>
      <c r="B4384" s="13">
        <v>578</v>
      </c>
      <c r="C4384" s="15" t="s">
        <v>27</v>
      </c>
      <c r="D4384" s="13">
        <v>47683</v>
      </c>
      <c r="E4384" s="13" t="s">
        <v>14</v>
      </c>
      <c r="F4384" s="13" t="s">
        <v>15</v>
      </c>
      <c r="G4384" s="13" t="s">
        <v>16</v>
      </c>
      <c r="H4384" s="13">
        <v>27709</v>
      </c>
      <c r="I4384" s="13" t="s">
        <v>156</v>
      </c>
      <c r="J4384" s="13" t="s">
        <v>18</v>
      </c>
      <c r="K4384" s="13">
        <v>1</v>
      </c>
      <c r="L4384" s="13">
        <v>25.8</v>
      </c>
      <c r="M4384" s="13">
        <v>9.7</v>
      </c>
      <c r="N4384" s="13">
        <f t="shared" si="245"/>
        <v>25.8</v>
      </c>
      <c r="O4384" s="14">
        <v>1</v>
      </c>
      <c r="P4384" s="13">
        <f t="shared" si="246"/>
        <v>1</v>
      </c>
    </row>
    <row r="4385" customHeight="1" spans="1:16">
      <c r="A4385" s="13">
        <v>58119683</v>
      </c>
      <c r="B4385" s="13">
        <v>337</v>
      </c>
      <c r="C4385" s="15" t="s">
        <v>82</v>
      </c>
      <c r="D4385" s="13">
        <v>47683</v>
      </c>
      <c r="E4385" s="13" t="s">
        <v>14</v>
      </c>
      <c r="F4385" s="13" t="s">
        <v>15</v>
      </c>
      <c r="G4385" s="13" t="s">
        <v>16</v>
      </c>
      <c r="H4385" s="13">
        <v>990176</v>
      </c>
      <c r="I4385" s="13" t="s">
        <v>132</v>
      </c>
      <c r="J4385" s="13" t="s">
        <v>18</v>
      </c>
      <c r="K4385" s="13">
        <v>1</v>
      </c>
      <c r="L4385" s="13">
        <v>25.8</v>
      </c>
      <c r="M4385" s="13">
        <v>9.7</v>
      </c>
      <c r="N4385" s="13">
        <f t="shared" si="245"/>
        <v>25.8</v>
      </c>
      <c r="O4385" s="14">
        <v>1</v>
      </c>
      <c r="P4385" s="13">
        <f t="shared" si="246"/>
        <v>1</v>
      </c>
    </row>
    <row r="4386" customHeight="1" spans="1:16">
      <c r="A4386" s="13">
        <v>58119711</v>
      </c>
      <c r="B4386" s="13">
        <v>117637</v>
      </c>
      <c r="C4386" s="15" t="s">
        <v>275</v>
      </c>
      <c r="D4386" s="13">
        <v>47683</v>
      </c>
      <c r="E4386" s="13" t="s">
        <v>14</v>
      </c>
      <c r="F4386" s="13" t="s">
        <v>15</v>
      </c>
      <c r="G4386" s="13" t="s">
        <v>16</v>
      </c>
      <c r="H4386" s="13">
        <v>15665</v>
      </c>
      <c r="I4386" s="13" t="s">
        <v>532</v>
      </c>
      <c r="J4386" s="13" t="s">
        <v>18</v>
      </c>
      <c r="K4386" s="13">
        <v>1</v>
      </c>
      <c r="L4386" s="13">
        <v>22</v>
      </c>
      <c r="M4386" s="13">
        <v>6</v>
      </c>
      <c r="N4386" s="13">
        <f t="shared" si="245"/>
        <v>22</v>
      </c>
      <c r="O4386" s="14">
        <v>1</v>
      </c>
      <c r="P4386" s="13">
        <f t="shared" si="246"/>
        <v>1</v>
      </c>
    </row>
    <row r="4387" customHeight="1" spans="1:16">
      <c r="A4387" s="13">
        <v>58119725</v>
      </c>
      <c r="B4387" s="13">
        <v>113023</v>
      </c>
      <c r="C4387" s="15" t="s">
        <v>195</v>
      </c>
      <c r="D4387" s="13">
        <v>47683</v>
      </c>
      <c r="E4387" s="13" t="s">
        <v>14</v>
      </c>
      <c r="F4387" s="13" t="s">
        <v>15</v>
      </c>
      <c r="G4387" s="13" t="s">
        <v>16</v>
      </c>
      <c r="H4387" s="13">
        <v>10949</v>
      </c>
      <c r="I4387" s="13" t="s">
        <v>325</v>
      </c>
      <c r="J4387" s="13" t="s">
        <v>33</v>
      </c>
      <c r="K4387" s="13">
        <v>4</v>
      </c>
      <c r="L4387" s="13">
        <v>113.2</v>
      </c>
      <c r="M4387" s="13">
        <v>48.8</v>
      </c>
      <c r="N4387" s="13">
        <f t="shared" si="245"/>
        <v>28.3</v>
      </c>
      <c r="O4387" s="14" t="s">
        <v>1086</v>
      </c>
      <c r="P4387" s="13">
        <v>0</v>
      </c>
    </row>
    <row r="4388" customHeight="1" spans="1:16">
      <c r="A4388" s="13">
        <v>58119728</v>
      </c>
      <c r="B4388" s="13">
        <v>113023</v>
      </c>
      <c r="C4388" s="15" t="s">
        <v>195</v>
      </c>
      <c r="D4388" s="13">
        <v>47683</v>
      </c>
      <c r="E4388" s="13" t="s">
        <v>14</v>
      </c>
      <c r="F4388" s="13" t="s">
        <v>15</v>
      </c>
      <c r="G4388" s="13" t="s">
        <v>16</v>
      </c>
      <c r="H4388" s="13">
        <v>10949</v>
      </c>
      <c r="I4388" s="13" t="s">
        <v>325</v>
      </c>
      <c r="J4388" s="13" t="s">
        <v>33</v>
      </c>
      <c r="K4388" s="13">
        <v>2</v>
      </c>
      <c r="L4388" s="13">
        <v>49.86</v>
      </c>
      <c r="M4388" s="13">
        <v>17.66</v>
      </c>
      <c r="N4388" s="13">
        <f t="shared" si="245"/>
        <v>24.93</v>
      </c>
      <c r="O4388" s="14" t="s">
        <v>1086</v>
      </c>
      <c r="P4388" s="13">
        <v>0</v>
      </c>
    </row>
    <row r="4389" customHeight="1" spans="1:16">
      <c r="A4389" s="13">
        <v>58119752</v>
      </c>
      <c r="B4389" s="13">
        <v>587</v>
      </c>
      <c r="C4389" s="15" t="s">
        <v>356</v>
      </c>
      <c r="D4389" s="13">
        <v>47683</v>
      </c>
      <c r="E4389" s="13" t="s">
        <v>14</v>
      </c>
      <c r="F4389" s="13" t="s">
        <v>15</v>
      </c>
      <c r="G4389" s="13" t="s">
        <v>16</v>
      </c>
      <c r="H4389" s="13">
        <v>6497</v>
      </c>
      <c r="I4389" s="13" t="s">
        <v>505</v>
      </c>
      <c r="J4389" s="13" t="s">
        <v>18</v>
      </c>
      <c r="K4389" s="13">
        <v>1</v>
      </c>
      <c r="L4389" s="13">
        <v>25.8</v>
      </c>
      <c r="M4389" s="13">
        <v>9.7</v>
      </c>
      <c r="N4389" s="13">
        <f t="shared" si="245"/>
        <v>25.8</v>
      </c>
      <c r="O4389" s="14">
        <v>1</v>
      </c>
      <c r="P4389" s="13">
        <f t="shared" si="246"/>
        <v>1</v>
      </c>
    </row>
    <row r="4390" customHeight="1" spans="1:16">
      <c r="A4390" s="13">
        <v>58119760</v>
      </c>
      <c r="B4390" s="13">
        <v>104428</v>
      </c>
      <c r="C4390" s="15" t="s">
        <v>419</v>
      </c>
      <c r="D4390" s="13">
        <v>47683</v>
      </c>
      <c r="E4390" s="13" t="s">
        <v>14</v>
      </c>
      <c r="F4390" s="13" t="s">
        <v>15</v>
      </c>
      <c r="G4390" s="13" t="s">
        <v>16</v>
      </c>
      <c r="H4390" s="13">
        <v>15599</v>
      </c>
      <c r="I4390" s="13" t="s">
        <v>446</v>
      </c>
      <c r="J4390" s="13" t="s">
        <v>33</v>
      </c>
      <c r="K4390" s="13">
        <v>1</v>
      </c>
      <c r="L4390" s="13">
        <v>17.55</v>
      </c>
      <c r="M4390" s="13">
        <v>1.45</v>
      </c>
      <c r="N4390" s="13">
        <f t="shared" si="245"/>
        <v>17.55</v>
      </c>
      <c r="O4390" s="14" t="s">
        <v>1086</v>
      </c>
      <c r="P4390" s="13">
        <v>0</v>
      </c>
    </row>
    <row r="4391" customHeight="1" spans="1:16">
      <c r="A4391" s="13">
        <v>58119762</v>
      </c>
      <c r="B4391" s="13">
        <v>104428</v>
      </c>
      <c r="C4391" s="15" t="s">
        <v>419</v>
      </c>
      <c r="D4391" s="13">
        <v>47683</v>
      </c>
      <c r="E4391" s="13" t="s">
        <v>14</v>
      </c>
      <c r="F4391" s="13" t="s">
        <v>15</v>
      </c>
      <c r="G4391" s="13" t="s">
        <v>16</v>
      </c>
      <c r="H4391" s="13">
        <v>15599</v>
      </c>
      <c r="I4391" s="13" t="s">
        <v>446</v>
      </c>
      <c r="J4391" s="13" t="s">
        <v>33</v>
      </c>
      <c r="K4391" s="13">
        <v>1</v>
      </c>
      <c r="L4391" s="13">
        <v>18.9</v>
      </c>
      <c r="M4391" s="13">
        <v>2.8</v>
      </c>
      <c r="N4391" s="13">
        <f t="shared" si="245"/>
        <v>18.9</v>
      </c>
      <c r="O4391" s="14" t="s">
        <v>1086</v>
      </c>
      <c r="P4391" s="13">
        <v>0</v>
      </c>
    </row>
    <row r="4392" customHeight="1" spans="1:16">
      <c r="A4392" s="13">
        <v>58119786</v>
      </c>
      <c r="B4392" s="13">
        <v>513</v>
      </c>
      <c r="C4392" s="15" t="s">
        <v>181</v>
      </c>
      <c r="D4392" s="13">
        <v>47683</v>
      </c>
      <c r="E4392" s="13" t="s">
        <v>14</v>
      </c>
      <c r="F4392" s="13" t="s">
        <v>15</v>
      </c>
      <c r="G4392" s="13" t="s">
        <v>16</v>
      </c>
      <c r="H4392" s="13">
        <v>27764</v>
      </c>
      <c r="I4392" s="13" t="s">
        <v>182</v>
      </c>
      <c r="J4392" s="13" t="s">
        <v>18</v>
      </c>
      <c r="K4392" s="13">
        <v>1</v>
      </c>
      <c r="L4392" s="13">
        <v>25.8</v>
      </c>
      <c r="M4392" s="13">
        <v>9.7</v>
      </c>
      <c r="N4392" s="13">
        <f t="shared" si="245"/>
        <v>25.8</v>
      </c>
      <c r="O4392" s="14">
        <v>1</v>
      </c>
      <c r="P4392" s="13">
        <f t="shared" ref="P4391:P4423" si="247">K4392*O4392</f>
        <v>1</v>
      </c>
    </row>
    <row r="4393" customHeight="1" spans="1:16">
      <c r="A4393" s="13">
        <v>58119798</v>
      </c>
      <c r="B4393" s="13">
        <v>105751</v>
      </c>
      <c r="C4393" s="15" t="s">
        <v>106</v>
      </c>
      <c r="D4393" s="13">
        <v>47683</v>
      </c>
      <c r="E4393" s="13" t="s">
        <v>14</v>
      </c>
      <c r="F4393" s="13" t="s">
        <v>15</v>
      </c>
      <c r="G4393" s="13" t="s">
        <v>16</v>
      </c>
      <c r="H4393" s="13">
        <v>9295</v>
      </c>
      <c r="I4393" s="13" t="s">
        <v>107</v>
      </c>
      <c r="J4393" s="13" t="s">
        <v>18</v>
      </c>
      <c r="K4393" s="13">
        <v>-1</v>
      </c>
      <c r="L4393" s="13">
        <v>-21.8</v>
      </c>
      <c r="M4393" s="13">
        <v>-5.7</v>
      </c>
      <c r="N4393" s="13">
        <f t="shared" si="245"/>
        <v>21.8</v>
      </c>
      <c r="O4393" s="14">
        <v>1</v>
      </c>
      <c r="P4393" s="13">
        <f t="shared" si="247"/>
        <v>-1</v>
      </c>
    </row>
    <row r="4394" customHeight="1" spans="1:16">
      <c r="A4394" s="13">
        <v>58119807</v>
      </c>
      <c r="B4394" s="13">
        <v>105751</v>
      </c>
      <c r="C4394" s="15" t="s">
        <v>106</v>
      </c>
      <c r="D4394" s="13">
        <v>47683</v>
      </c>
      <c r="E4394" s="13" t="s">
        <v>14</v>
      </c>
      <c r="F4394" s="13" t="s">
        <v>15</v>
      </c>
      <c r="G4394" s="13" t="s">
        <v>16</v>
      </c>
      <c r="H4394" s="13">
        <v>27702</v>
      </c>
      <c r="I4394" s="13" t="s">
        <v>294</v>
      </c>
      <c r="J4394" s="13" t="s">
        <v>18</v>
      </c>
      <c r="K4394" s="13">
        <v>1</v>
      </c>
      <c r="L4394" s="13">
        <v>21.8</v>
      </c>
      <c r="M4394" s="13">
        <v>5.7</v>
      </c>
      <c r="N4394" s="13">
        <f t="shared" si="245"/>
        <v>21.8</v>
      </c>
      <c r="O4394" s="14">
        <v>1</v>
      </c>
      <c r="P4394" s="13">
        <f t="shared" si="247"/>
        <v>1</v>
      </c>
    </row>
    <row r="4395" customHeight="1" spans="1:16">
      <c r="A4395" s="13">
        <v>58119818</v>
      </c>
      <c r="B4395" s="13">
        <v>581</v>
      </c>
      <c r="C4395" s="15" t="s">
        <v>189</v>
      </c>
      <c r="D4395" s="13">
        <v>47683</v>
      </c>
      <c r="E4395" s="13" t="s">
        <v>14</v>
      </c>
      <c r="F4395" s="13" t="s">
        <v>15</v>
      </c>
      <c r="G4395" s="13" t="s">
        <v>16</v>
      </c>
      <c r="H4395" s="13">
        <v>13052</v>
      </c>
      <c r="I4395" s="13" t="s">
        <v>314</v>
      </c>
      <c r="J4395" s="13" t="s">
        <v>18</v>
      </c>
      <c r="K4395" s="13">
        <v>1</v>
      </c>
      <c r="L4395" s="13">
        <v>25.8</v>
      </c>
      <c r="M4395" s="13">
        <v>9.7</v>
      </c>
      <c r="N4395" s="13">
        <f t="shared" si="245"/>
        <v>25.8</v>
      </c>
      <c r="O4395" s="14">
        <v>1</v>
      </c>
      <c r="P4395" s="13">
        <f t="shared" si="247"/>
        <v>1</v>
      </c>
    </row>
    <row r="4396" customHeight="1" spans="1:16">
      <c r="A4396" s="13">
        <v>58119841</v>
      </c>
      <c r="B4396" s="13">
        <v>103199</v>
      </c>
      <c r="C4396" s="15" t="s">
        <v>118</v>
      </c>
      <c r="D4396" s="13">
        <v>47683</v>
      </c>
      <c r="E4396" s="13" t="s">
        <v>14</v>
      </c>
      <c r="F4396" s="13" t="s">
        <v>15</v>
      </c>
      <c r="G4396" s="13" t="s">
        <v>16</v>
      </c>
      <c r="H4396" s="13">
        <v>6544</v>
      </c>
      <c r="I4396" s="13" t="s">
        <v>119</v>
      </c>
      <c r="J4396" s="13" t="s">
        <v>18</v>
      </c>
      <c r="K4396" s="13">
        <v>1</v>
      </c>
      <c r="L4396" s="13">
        <v>19.8</v>
      </c>
      <c r="M4396" s="13">
        <v>3.7</v>
      </c>
      <c r="N4396" s="13">
        <f t="shared" si="245"/>
        <v>19.8</v>
      </c>
      <c r="O4396" s="14">
        <v>1</v>
      </c>
      <c r="P4396" s="13">
        <f t="shared" si="247"/>
        <v>1</v>
      </c>
    </row>
    <row r="4397" customHeight="1" spans="1:16">
      <c r="A4397" s="13">
        <v>58119845</v>
      </c>
      <c r="B4397" s="13">
        <v>337</v>
      </c>
      <c r="C4397" s="15" t="s">
        <v>82</v>
      </c>
      <c r="D4397" s="13">
        <v>47683</v>
      </c>
      <c r="E4397" s="13" t="s">
        <v>14</v>
      </c>
      <c r="F4397" s="13" t="s">
        <v>15</v>
      </c>
      <c r="G4397" s="13" t="s">
        <v>16</v>
      </c>
      <c r="H4397" s="13">
        <v>990176</v>
      </c>
      <c r="I4397" s="13" t="s">
        <v>132</v>
      </c>
      <c r="J4397" s="13" t="s">
        <v>18</v>
      </c>
      <c r="K4397" s="13">
        <v>1</v>
      </c>
      <c r="L4397" s="13">
        <v>25.8</v>
      </c>
      <c r="M4397" s="13">
        <v>9.7</v>
      </c>
      <c r="N4397" s="13">
        <f t="shared" si="245"/>
        <v>25.8</v>
      </c>
      <c r="O4397" s="14">
        <v>1</v>
      </c>
      <c r="P4397" s="13">
        <f t="shared" si="247"/>
        <v>1</v>
      </c>
    </row>
    <row r="4398" customHeight="1" spans="1:16">
      <c r="A4398" s="13">
        <v>58119903</v>
      </c>
      <c r="B4398" s="13">
        <v>102479</v>
      </c>
      <c r="C4398" s="15" t="s">
        <v>351</v>
      </c>
      <c r="D4398" s="13">
        <v>47683</v>
      </c>
      <c r="E4398" s="13" t="s">
        <v>14</v>
      </c>
      <c r="F4398" s="13" t="s">
        <v>15</v>
      </c>
      <c r="G4398" s="13" t="s">
        <v>16</v>
      </c>
      <c r="H4398" s="13">
        <v>15255</v>
      </c>
      <c r="I4398" s="13" t="s">
        <v>500</v>
      </c>
      <c r="J4398" s="13" t="s">
        <v>18</v>
      </c>
      <c r="K4398" s="13">
        <v>1</v>
      </c>
      <c r="L4398" s="13">
        <v>25.8</v>
      </c>
      <c r="M4398" s="13">
        <v>9.7</v>
      </c>
      <c r="N4398" s="13">
        <f t="shared" si="245"/>
        <v>25.8</v>
      </c>
      <c r="O4398" s="14">
        <v>1</v>
      </c>
      <c r="P4398" s="13">
        <f t="shared" si="247"/>
        <v>1</v>
      </c>
    </row>
    <row r="4399" customHeight="1" spans="1:16">
      <c r="A4399" s="13">
        <v>58119944</v>
      </c>
      <c r="B4399" s="13">
        <v>337</v>
      </c>
      <c r="C4399" s="15" t="s">
        <v>82</v>
      </c>
      <c r="D4399" s="13">
        <v>47683</v>
      </c>
      <c r="E4399" s="13" t="s">
        <v>14</v>
      </c>
      <c r="F4399" s="13" t="s">
        <v>15</v>
      </c>
      <c r="G4399" s="13" t="s">
        <v>16</v>
      </c>
      <c r="H4399" s="13">
        <v>12255</v>
      </c>
      <c r="I4399" s="13" t="s">
        <v>523</v>
      </c>
      <c r="J4399" s="13" t="s">
        <v>18</v>
      </c>
      <c r="K4399" s="13">
        <v>1</v>
      </c>
      <c r="L4399" s="13">
        <v>25.8</v>
      </c>
      <c r="M4399" s="13">
        <v>9.7</v>
      </c>
      <c r="N4399" s="13">
        <f t="shared" si="245"/>
        <v>25.8</v>
      </c>
      <c r="O4399" s="14">
        <v>1</v>
      </c>
      <c r="P4399" s="13">
        <f t="shared" si="247"/>
        <v>1</v>
      </c>
    </row>
    <row r="4400" customHeight="1" spans="1:16">
      <c r="A4400" s="13">
        <v>58119947</v>
      </c>
      <c r="B4400" s="13">
        <v>106865</v>
      </c>
      <c r="C4400" s="15" t="s">
        <v>80</v>
      </c>
      <c r="D4400" s="13">
        <v>47683</v>
      </c>
      <c r="E4400" s="13" t="s">
        <v>14</v>
      </c>
      <c r="F4400" s="13" t="s">
        <v>15</v>
      </c>
      <c r="G4400" s="13" t="s">
        <v>16</v>
      </c>
      <c r="H4400" s="13">
        <v>12163</v>
      </c>
      <c r="I4400" s="13" t="s">
        <v>140</v>
      </c>
      <c r="J4400" s="13" t="s">
        <v>18</v>
      </c>
      <c r="K4400" s="13">
        <v>2</v>
      </c>
      <c r="L4400" s="13">
        <v>41.6</v>
      </c>
      <c r="M4400" s="13">
        <v>9.4</v>
      </c>
      <c r="N4400" s="13">
        <f t="shared" si="245"/>
        <v>20.8</v>
      </c>
      <c r="O4400" s="14">
        <v>1</v>
      </c>
      <c r="P4400" s="13">
        <f t="shared" si="247"/>
        <v>2</v>
      </c>
    </row>
    <row r="4401" customHeight="1" spans="1:16">
      <c r="A4401" s="13">
        <v>58119949</v>
      </c>
      <c r="B4401" s="13">
        <v>102934</v>
      </c>
      <c r="C4401" s="15" t="s">
        <v>198</v>
      </c>
      <c r="D4401" s="13">
        <v>47683</v>
      </c>
      <c r="E4401" s="13" t="s">
        <v>14</v>
      </c>
      <c r="F4401" s="13" t="s">
        <v>15</v>
      </c>
      <c r="G4401" s="13" t="s">
        <v>16</v>
      </c>
      <c r="H4401" s="13">
        <v>16117</v>
      </c>
      <c r="I4401" s="13" t="s">
        <v>170</v>
      </c>
      <c r="J4401" s="13" t="s">
        <v>18</v>
      </c>
      <c r="K4401" s="13">
        <v>1</v>
      </c>
      <c r="L4401" s="13">
        <v>25.8</v>
      </c>
      <c r="M4401" s="13">
        <v>9.7</v>
      </c>
      <c r="N4401" s="13">
        <f t="shared" si="245"/>
        <v>25.8</v>
      </c>
      <c r="O4401" s="14">
        <v>1</v>
      </c>
      <c r="P4401" s="13">
        <f t="shared" si="247"/>
        <v>1</v>
      </c>
    </row>
    <row r="4402" customHeight="1" spans="1:16">
      <c r="A4402" s="13">
        <v>58120086</v>
      </c>
      <c r="B4402" s="13">
        <v>717</v>
      </c>
      <c r="C4402" s="15" t="s">
        <v>349</v>
      </c>
      <c r="D4402" s="13">
        <v>47683</v>
      </c>
      <c r="E4402" s="13" t="s">
        <v>14</v>
      </c>
      <c r="F4402" s="13" t="s">
        <v>15</v>
      </c>
      <c r="G4402" s="13" t="s">
        <v>16</v>
      </c>
      <c r="H4402" s="13">
        <v>6752</v>
      </c>
      <c r="I4402" s="13" t="s">
        <v>350</v>
      </c>
      <c r="J4402" s="13" t="s">
        <v>18</v>
      </c>
      <c r="K4402" s="13">
        <v>3</v>
      </c>
      <c r="L4402" s="13">
        <v>68.4</v>
      </c>
      <c r="M4402" s="13">
        <v>20.1</v>
      </c>
      <c r="N4402" s="13">
        <f t="shared" si="245"/>
        <v>22.8</v>
      </c>
      <c r="O4402" s="14">
        <v>1</v>
      </c>
      <c r="P4402" s="13">
        <f t="shared" si="247"/>
        <v>3</v>
      </c>
    </row>
    <row r="4403" customHeight="1" spans="1:16">
      <c r="A4403" s="13">
        <v>58120105</v>
      </c>
      <c r="B4403" s="13">
        <v>716</v>
      </c>
      <c r="C4403" s="15" t="s">
        <v>40</v>
      </c>
      <c r="D4403" s="13">
        <v>47683</v>
      </c>
      <c r="E4403" s="13" t="s">
        <v>14</v>
      </c>
      <c r="F4403" s="13" t="s">
        <v>15</v>
      </c>
      <c r="G4403" s="13" t="s">
        <v>16</v>
      </c>
      <c r="H4403" s="13">
        <v>15224</v>
      </c>
      <c r="I4403" s="13" t="s">
        <v>41</v>
      </c>
      <c r="J4403" s="13" t="s">
        <v>18</v>
      </c>
      <c r="K4403" s="13">
        <v>3</v>
      </c>
      <c r="L4403" s="13">
        <v>77.4</v>
      </c>
      <c r="M4403" s="13">
        <v>29.1</v>
      </c>
      <c r="N4403" s="13">
        <f t="shared" si="245"/>
        <v>25.8</v>
      </c>
      <c r="O4403" s="14">
        <v>1</v>
      </c>
      <c r="P4403" s="13">
        <f t="shared" si="247"/>
        <v>3</v>
      </c>
    </row>
    <row r="4404" customHeight="1" spans="1:16">
      <c r="A4404" s="13">
        <v>58120106</v>
      </c>
      <c r="B4404" s="13">
        <v>399</v>
      </c>
      <c r="C4404" s="15" t="s">
        <v>102</v>
      </c>
      <c r="D4404" s="13">
        <v>47683</v>
      </c>
      <c r="E4404" s="13" t="s">
        <v>14</v>
      </c>
      <c r="F4404" s="13" t="s">
        <v>15</v>
      </c>
      <c r="G4404" s="13" t="s">
        <v>16</v>
      </c>
      <c r="H4404" s="13">
        <v>4435</v>
      </c>
      <c r="I4404" s="13" t="s">
        <v>282</v>
      </c>
      <c r="J4404" s="13" t="s">
        <v>18</v>
      </c>
      <c r="K4404" s="13">
        <v>1</v>
      </c>
      <c r="L4404" s="13">
        <v>25.8</v>
      </c>
      <c r="M4404" s="13">
        <v>9.7</v>
      </c>
      <c r="N4404" s="13">
        <f t="shared" si="245"/>
        <v>25.8</v>
      </c>
      <c r="O4404" s="14">
        <v>1</v>
      </c>
      <c r="P4404" s="13">
        <f t="shared" si="247"/>
        <v>1</v>
      </c>
    </row>
    <row r="4405" customHeight="1" spans="1:16">
      <c r="A4405" s="13">
        <v>58120116</v>
      </c>
      <c r="B4405" s="13">
        <v>359</v>
      </c>
      <c r="C4405" s="15" t="s">
        <v>94</v>
      </c>
      <c r="D4405" s="13">
        <v>47683</v>
      </c>
      <c r="E4405" s="13" t="s">
        <v>14</v>
      </c>
      <c r="F4405" s="13" t="s">
        <v>15</v>
      </c>
      <c r="G4405" s="13" t="s">
        <v>16</v>
      </c>
      <c r="H4405" s="13">
        <v>14747</v>
      </c>
      <c r="I4405" s="13" t="s">
        <v>387</v>
      </c>
      <c r="J4405" s="13" t="s">
        <v>18</v>
      </c>
      <c r="K4405" s="13">
        <v>21</v>
      </c>
      <c r="L4405" s="13">
        <v>541.8</v>
      </c>
      <c r="M4405" s="13">
        <v>203.7</v>
      </c>
      <c r="N4405" s="13">
        <f t="shared" si="245"/>
        <v>25.8</v>
      </c>
      <c r="O4405" s="14">
        <v>1</v>
      </c>
      <c r="P4405" s="13">
        <f t="shared" si="247"/>
        <v>21</v>
      </c>
    </row>
    <row r="4406" customHeight="1" spans="1:16">
      <c r="A4406" s="13">
        <v>58120170</v>
      </c>
      <c r="B4406" s="13">
        <v>733</v>
      </c>
      <c r="C4406" s="15" t="s">
        <v>110</v>
      </c>
      <c r="D4406" s="13">
        <v>47683</v>
      </c>
      <c r="E4406" s="13" t="s">
        <v>14</v>
      </c>
      <c r="F4406" s="13" t="s">
        <v>15</v>
      </c>
      <c r="G4406" s="13" t="s">
        <v>16</v>
      </c>
      <c r="H4406" s="13">
        <v>11004</v>
      </c>
      <c r="I4406" s="13" t="s">
        <v>111</v>
      </c>
      <c r="J4406" s="13" t="s">
        <v>18</v>
      </c>
      <c r="K4406" s="13">
        <v>1</v>
      </c>
      <c r="L4406" s="13">
        <v>25.8</v>
      </c>
      <c r="M4406" s="13">
        <v>9.7</v>
      </c>
      <c r="N4406" s="13">
        <f t="shared" si="245"/>
        <v>25.8</v>
      </c>
      <c r="O4406" s="14">
        <v>1</v>
      </c>
      <c r="P4406" s="13">
        <f t="shared" si="247"/>
        <v>1</v>
      </c>
    </row>
    <row r="4407" customHeight="1" spans="1:16">
      <c r="A4407" s="13">
        <v>58120198</v>
      </c>
      <c r="B4407" s="13">
        <v>732</v>
      </c>
      <c r="C4407" s="15" t="s">
        <v>78</v>
      </c>
      <c r="D4407" s="13">
        <v>47683</v>
      </c>
      <c r="E4407" s="13" t="s">
        <v>14</v>
      </c>
      <c r="F4407" s="13" t="s">
        <v>15</v>
      </c>
      <c r="G4407" s="13" t="s">
        <v>16</v>
      </c>
      <c r="H4407" s="13">
        <v>9138</v>
      </c>
      <c r="I4407" s="13" t="s">
        <v>295</v>
      </c>
      <c r="J4407" s="13" t="s">
        <v>18</v>
      </c>
      <c r="K4407" s="13">
        <v>3</v>
      </c>
      <c r="L4407" s="13">
        <v>65.4</v>
      </c>
      <c r="M4407" s="13">
        <v>17.1</v>
      </c>
      <c r="N4407" s="13">
        <f t="shared" si="245"/>
        <v>21.8</v>
      </c>
      <c r="O4407" s="14">
        <v>1</v>
      </c>
      <c r="P4407" s="13">
        <f t="shared" si="247"/>
        <v>3</v>
      </c>
    </row>
    <row r="4408" customHeight="1" spans="1:16">
      <c r="A4408" s="13">
        <v>58120208</v>
      </c>
      <c r="B4408" s="13">
        <v>308</v>
      </c>
      <c r="C4408" s="15" t="s">
        <v>158</v>
      </c>
      <c r="D4408" s="13">
        <v>47683</v>
      </c>
      <c r="E4408" s="13" t="s">
        <v>14</v>
      </c>
      <c r="F4408" s="13" t="s">
        <v>15</v>
      </c>
      <c r="G4408" s="13" t="s">
        <v>16</v>
      </c>
      <c r="H4408" s="13">
        <v>12937</v>
      </c>
      <c r="I4408" s="13" t="s">
        <v>159</v>
      </c>
      <c r="J4408" s="13" t="s">
        <v>18</v>
      </c>
      <c r="K4408" s="13">
        <v>3</v>
      </c>
      <c r="L4408" s="13">
        <v>68.4</v>
      </c>
      <c r="M4408" s="13">
        <v>20.1</v>
      </c>
      <c r="N4408" s="13">
        <f t="shared" si="245"/>
        <v>22.8</v>
      </c>
      <c r="O4408" s="14">
        <v>1</v>
      </c>
      <c r="P4408" s="13">
        <f t="shared" si="247"/>
        <v>3</v>
      </c>
    </row>
    <row r="4409" customHeight="1" spans="1:16">
      <c r="A4409" s="13">
        <v>58120227</v>
      </c>
      <c r="B4409" s="13">
        <v>359</v>
      </c>
      <c r="C4409" s="15" t="s">
        <v>94</v>
      </c>
      <c r="D4409" s="13">
        <v>47683</v>
      </c>
      <c r="E4409" s="13" t="s">
        <v>14</v>
      </c>
      <c r="F4409" s="13" t="s">
        <v>15</v>
      </c>
      <c r="G4409" s="13" t="s">
        <v>16</v>
      </c>
      <c r="H4409" s="13">
        <v>14404</v>
      </c>
      <c r="I4409" s="13" t="s">
        <v>163</v>
      </c>
      <c r="J4409" s="13" t="s">
        <v>18</v>
      </c>
      <c r="K4409" s="13">
        <v>1</v>
      </c>
      <c r="L4409" s="13">
        <v>25.8</v>
      </c>
      <c r="M4409" s="13">
        <v>9.7</v>
      </c>
      <c r="N4409" s="13">
        <f t="shared" si="245"/>
        <v>25.8</v>
      </c>
      <c r="O4409" s="14">
        <v>1</v>
      </c>
      <c r="P4409" s="13">
        <f t="shared" si="247"/>
        <v>1</v>
      </c>
    </row>
    <row r="4410" customHeight="1" spans="1:16">
      <c r="A4410" s="13">
        <v>58120232</v>
      </c>
      <c r="B4410" s="13">
        <v>118151</v>
      </c>
      <c r="C4410" s="15" t="s">
        <v>169</v>
      </c>
      <c r="D4410" s="13">
        <v>47683</v>
      </c>
      <c r="E4410" s="13" t="s">
        <v>14</v>
      </c>
      <c r="F4410" s="13" t="s">
        <v>15</v>
      </c>
      <c r="G4410" s="13" t="s">
        <v>16</v>
      </c>
      <c r="H4410" s="13">
        <v>13279</v>
      </c>
      <c r="I4410" s="13" t="s">
        <v>339</v>
      </c>
      <c r="J4410" s="13" t="s">
        <v>18</v>
      </c>
      <c r="K4410" s="13">
        <v>2</v>
      </c>
      <c r="L4410" s="13">
        <v>51.6</v>
      </c>
      <c r="M4410" s="13">
        <v>19.4</v>
      </c>
      <c r="N4410" s="13">
        <f t="shared" si="245"/>
        <v>25.8</v>
      </c>
      <c r="O4410" s="14">
        <v>1</v>
      </c>
      <c r="P4410" s="13">
        <f t="shared" si="247"/>
        <v>2</v>
      </c>
    </row>
    <row r="4411" customHeight="1" spans="1:16">
      <c r="A4411" s="13">
        <v>58120239</v>
      </c>
      <c r="B4411" s="13">
        <v>105910</v>
      </c>
      <c r="C4411" s="16" t="s">
        <v>52</v>
      </c>
      <c r="D4411" s="13">
        <v>47683</v>
      </c>
      <c r="E4411" s="13" t="s">
        <v>14</v>
      </c>
      <c r="F4411" s="13" t="s">
        <v>15</v>
      </c>
      <c r="G4411" s="13" t="s">
        <v>16</v>
      </c>
      <c r="H4411" s="13">
        <v>12846</v>
      </c>
      <c r="I4411" s="13" t="s">
        <v>403</v>
      </c>
      <c r="J4411" s="13" t="s">
        <v>18</v>
      </c>
      <c r="K4411" s="13">
        <v>140</v>
      </c>
      <c r="L4411" s="13">
        <v>2450</v>
      </c>
      <c r="M4411" s="13">
        <v>196</v>
      </c>
      <c r="N4411" s="13">
        <f t="shared" si="245"/>
        <v>17.5</v>
      </c>
      <c r="O4411" s="14">
        <v>1</v>
      </c>
      <c r="P4411" s="13">
        <f t="shared" si="247"/>
        <v>140</v>
      </c>
    </row>
    <row r="4412" customHeight="1" spans="1:16">
      <c r="A4412" s="13">
        <v>58120269</v>
      </c>
      <c r="B4412" s="13">
        <v>744</v>
      </c>
      <c r="C4412" s="15" t="s">
        <v>88</v>
      </c>
      <c r="D4412" s="13">
        <v>47683</v>
      </c>
      <c r="E4412" s="13" t="s">
        <v>14</v>
      </c>
      <c r="F4412" s="13" t="s">
        <v>15</v>
      </c>
      <c r="G4412" s="13" t="s">
        <v>16</v>
      </c>
      <c r="H4412" s="13">
        <v>9190</v>
      </c>
      <c r="I4412" s="13" t="s">
        <v>400</v>
      </c>
      <c r="J4412" s="13" t="s">
        <v>18</v>
      </c>
      <c r="K4412" s="13">
        <v>1</v>
      </c>
      <c r="L4412" s="13">
        <v>25.8</v>
      </c>
      <c r="M4412" s="13">
        <v>9.7</v>
      </c>
      <c r="N4412" s="13">
        <f t="shared" si="245"/>
        <v>25.8</v>
      </c>
      <c r="O4412" s="14">
        <v>1</v>
      </c>
      <c r="P4412" s="13">
        <f t="shared" si="247"/>
        <v>1</v>
      </c>
    </row>
    <row r="4413" customHeight="1" spans="1:16">
      <c r="A4413" s="13">
        <v>58120273</v>
      </c>
      <c r="B4413" s="13">
        <v>727</v>
      </c>
      <c r="C4413" s="15" t="s">
        <v>347</v>
      </c>
      <c r="D4413" s="13">
        <v>47683</v>
      </c>
      <c r="E4413" s="13" t="s">
        <v>14</v>
      </c>
      <c r="F4413" s="13" t="s">
        <v>15</v>
      </c>
      <c r="G4413" s="13" t="s">
        <v>16</v>
      </c>
      <c r="H4413" s="13">
        <v>12332</v>
      </c>
      <c r="I4413" s="13" t="s">
        <v>348</v>
      </c>
      <c r="J4413" s="13" t="s">
        <v>18</v>
      </c>
      <c r="K4413" s="13">
        <v>1</v>
      </c>
      <c r="L4413" s="13">
        <v>25.8</v>
      </c>
      <c r="M4413" s="13">
        <v>9.7</v>
      </c>
      <c r="N4413" s="13">
        <f t="shared" si="245"/>
        <v>25.8</v>
      </c>
      <c r="O4413" s="14">
        <v>1</v>
      </c>
      <c r="P4413" s="13">
        <f t="shared" si="247"/>
        <v>1</v>
      </c>
    </row>
    <row r="4414" customHeight="1" spans="1:16">
      <c r="A4414" s="13">
        <v>58120335</v>
      </c>
      <c r="B4414" s="13">
        <v>745</v>
      </c>
      <c r="C4414" s="15" t="s">
        <v>138</v>
      </c>
      <c r="D4414" s="13">
        <v>47683</v>
      </c>
      <c r="E4414" s="13" t="s">
        <v>14</v>
      </c>
      <c r="F4414" s="13" t="s">
        <v>15</v>
      </c>
      <c r="G4414" s="13" t="s">
        <v>16</v>
      </c>
      <c r="H4414" s="13">
        <v>27722</v>
      </c>
      <c r="I4414" s="13" t="s">
        <v>436</v>
      </c>
      <c r="J4414" s="13" t="s">
        <v>18</v>
      </c>
      <c r="K4414" s="13">
        <v>1</v>
      </c>
      <c r="L4414" s="13">
        <v>25.8</v>
      </c>
      <c r="M4414" s="13">
        <v>9.7</v>
      </c>
      <c r="N4414" s="13">
        <f t="shared" si="245"/>
        <v>25.8</v>
      </c>
      <c r="O4414" s="14">
        <v>1</v>
      </c>
      <c r="P4414" s="13">
        <f t="shared" si="247"/>
        <v>1</v>
      </c>
    </row>
    <row r="4415" customHeight="1" spans="1:16">
      <c r="A4415" s="13">
        <v>58120363</v>
      </c>
      <c r="B4415" s="13">
        <v>116482</v>
      </c>
      <c r="C4415" s="15" t="s">
        <v>236</v>
      </c>
      <c r="D4415" s="13">
        <v>47683</v>
      </c>
      <c r="E4415" s="13" t="s">
        <v>14</v>
      </c>
      <c r="F4415" s="13" t="s">
        <v>15</v>
      </c>
      <c r="G4415" s="13" t="s">
        <v>16</v>
      </c>
      <c r="H4415" s="13">
        <v>8386</v>
      </c>
      <c r="I4415" s="13" t="s">
        <v>239</v>
      </c>
      <c r="J4415" s="13" t="s">
        <v>18</v>
      </c>
      <c r="K4415" s="13">
        <v>3</v>
      </c>
      <c r="L4415" s="13">
        <v>77.4</v>
      </c>
      <c r="M4415" s="13">
        <v>29.4</v>
      </c>
      <c r="N4415" s="13">
        <f t="shared" si="245"/>
        <v>25.8</v>
      </c>
      <c r="O4415" s="14">
        <v>1</v>
      </c>
      <c r="P4415" s="13">
        <f t="shared" si="247"/>
        <v>3</v>
      </c>
    </row>
    <row r="4416" customHeight="1" spans="1:16">
      <c r="A4416" s="13">
        <v>58120380</v>
      </c>
      <c r="B4416" s="13">
        <v>339</v>
      </c>
      <c r="C4416" s="15" t="s">
        <v>60</v>
      </c>
      <c r="D4416" s="13">
        <v>47683</v>
      </c>
      <c r="E4416" s="13" t="s">
        <v>14</v>
      </c>
      <c r="F4416" s="13" t="s">
        <v>15</v>
      </c>
      <c r="G4416" s="13" t="s">
        <v>16</v>
      </c>
      <c r="H4416" s="13">
        <v>13986</v>
      </c>
      <c r="I4416" s="13" t="s">
        <v>61</v>
      </c>
      <c r="J4416" s="13" t="s">
        <v>33</v>
      </c>
      <c r="K4416" s="13">
        <v>2</v>
      </c>
      <c r="L4416" s="13">
        <v>44.7</v>
      </c>
      <c r="M4416" s="13">
        <v>12.5</v>
      </c>
      <c r="N4416" s="13">
        <f t="shared" si="245"/>
        <v>22.35</v>
      </c>
      <c r="O4416" s="14" t="s">
        <v>1086</v>
      </c>
      <c r="P4416" s="13">
        <v>0</v>
      </c>
    </row>
    <row r="4417" customHeight="1" spans="1:16">
      <c r="A4417" s="13">
        <v>58120395</v>
      </c>
      <c r="B4417" s="13">
        <v>56</v>
      </c>
      <c r="C4417" s="15" t="s">
        <v>46</v>
      </c>
      <c r="D4417" s="13">
        <v>47683</v>
      </c>
      <c r="E4417" s="13" t="s">
        <v>14</v>
      </c>
      <c r="F4417" s="13" t="s">
        <v>15</v>
      </c>
      <c r="G4417" s="13" t="s">
        <v>16</v>
      </c>
      <c r="H4417" s="13">
        <v>7948</v>
      </c>
      <c r="I4417" s="13" t="s">
        <v>47</v>
      </c>
      <c r="J4417" s="13" t="s">
        <v>18</v>
      </c>
      <c r="K4417" s="13">
        <v>1</v>
      </c>
      <c r="L4417" s="13">
        <v>25.8</v>
      </c>
      <c r="M4417" s="13">
        <v>9.7</v>
      </c>
      <c r="N4417" s="13">
        <f t="shared" si="245"/>
        <v>25.8</v>
      </c>
      <c r="O4417" s="14">
        <v>1</v>
      </c>
      <c r="P4417" s="13">
        <f t="shared" si="247"/>
        <v>1</v>
      </c>
    </row>
    <row r="4418" customHeight="1" spans="1:16">
      <c r="A4418" s="13">
        <v>58120424</v>
      </c>
      <c r="B4418" s="13">
        <v>307</v>
      </c>
      <c r="C4418" s="15" t="s">
        <v>34</v>
      </c>
      <c r="D4418" s="13">
        <v>47683</v>
      </c>
      <c r="E4418" s="13" t="s">
        <v>14</v>
      </c>
      <c r="F4418" s="13" t="s">
        <v>15</v>
      </c>
      <c r="G4418" s="13" t="s">
        <v>16</v>
      </c>
      <c r="H4418" s="13">
        <v>10613</v>
      </c>
      <c r="I4418" s="13" t="s">
        <v>35</v>
      </c>
      <c r="J4418" s="13" t="s">
        <v>33</v>
      </c>
      <c r="K4418" s="13">
        <v>1</v>
      </c>
      <c r="L4418" s="13">
        <v>22.8</v>
      </c>
      <c r="M4418" s="13">
        <v>6.7</v>
      </c>
      <c r="N4418" s="13">
        <f t="shared" si="245"/>
        <v>22.8</v>
      </c>
      <c r="O4418" s="14" t="s">
        <v>1086</v>
      </c>
      <c r="P4418" s="13">
        <v>0</v>
      </c>
    </row>
    <row r="4419" customHeight="1" spans="1:16">
      <c r="A4419" s="13">
        <v>58120549</v>
      </c>
      <c r="B4419" s="13">
        <v>106066</v>
      </c>
      <c r="C4419" s="15" t="s">
        <v>29</v>
      </c>
      <c r="D4419" s="13">
        <v>47683</v>
      </c>
      <c r="E4419" s="13" t="s">
        <v>14</v>
      </c>
      <c r="F4419" s="13" t="s">
        <v>15</v>
      </c>
      <c r="G4419" s="13" t="s">
        <v>16</v>
      </c>
      <c r="H4419" s="13">
        <v>995676</v>
      </c>
      <c r="I4419" s="13" t="s">
        <v>30</v>
      </c>
      <c r="J4419" s="13" t="s">
        <v>18</v>
      </c>
      <c r="K4419" s="13">
        <v>1</v>
      </c>
      <c r="L4419" s="13">
        <v>25.8</v>
      </c>
      <c r="M4419" s="13">
        <v>9.7</v>
      </c>
      <c r="N4419" s="13">
        <f t="shared" ref="N4419:N4482" si="248">L4419/K4419</f>
        <v>25.8</v>
      </c>
      <c r="O4419" s="14">
        <v>1</v>
      </c>
      <c r="P4419" s="13">
        <f t="shared" si="247"/>
        <v>1</v>
      </c>
    </row>
    <row r="4420" customHeight="1" spans="1:16">
      <c r="A4420" s="13">
        <v>58120573</v>
      </c>
      <c r="B4420" s="13">
        <v>726</v>
      </c>
      <c r="C4420" s="15" t="s">
        <v>191</v>
      </c>
      <c r="D4420" s="13">
        <v>47683</v>
      </c>
      <c r="E4420" s="13" t="s">
        <v>14</v>
      </c>
      <c r="F4420" s="13" t="s">
        <v>15</v>
      </c>
      <c r="G4420" s="13" t="s">
        <v>16</v>
      </c>
      <c r="H4420" s="13">
        <v>11453</v>
      </c>
      <c r="I4420" s="13" t="s">
        <v>192</v>
      </c>
      <c r="J4420" s="13" t="s">
        <v>33</v>
      </c>
      <c r="K4420" s="13">
        <v>1</v>
      </c>
      <c r="L4420" s="13">
        <v>23.8</v>
      </c>
      <c r="M4420" s="13">
        <v>7.7</v>
      </c>
      <c r="N4420" s="13">
        <f t="shared" si="248"/>
        <v>23.8</v>
      </c>
      <c r="O4420" s="14" t="s">
        <v>1086</v>
      </c>
      <c r="P4420" s="13">
        <v>0</v>
      </c>
    </row>
    <row r="4421" customHeight="1" spans="1:16">
      <c r="A4421" s="13">
        <v>58120584</v>
      </c>
      <c r="B4421" s="13">
        <v>740</v>
      </c>
      <c r="C4421" s="16" t="s">
        <v>228</v>
      </c>
      <c r="D4421" s="13">
        <v>47683</v>
      </c>
      <c r="E4421" s="13" t="s">
        <v>14</v>
      </c>
      <c r="F4421" s="13" t="s">
        <v>15</v>
      </c>
      <c r="G4421" s="13" t="s">
        <v>16</v>
      </c>
      <c r="H4421" s="13">
        <v>11382</v>
      </c>
      <c r="I4421" s="13" t="s">
        <v>229</v>
      </c>
      <c r="J4421" s="13" t="s">
        <v>18</v>
      </c>
      <c r="K4421" s="13">
        <v>140</v>
      </c>
      <c r="L4421" s="13">
        <v>2492</v>
      </c>
      <c r="M4421" s="13">
        <v>238</v>
      </c>
      <c r="N4421" s="13">
        <f t="shared" si="248"/>
        <v>17.8</v>
      </c>
      <c r="O4421" s="14">
        <v>1</v>
      </c>
      <c r="P4421" s="13">
        <f t="shared" si="247"/>
        <v>140</v>
      </c>
    </row>
    <row r="4422" customHeight="1" spans="1:16">
      <c r="A4422" s="13">
        <v>58120611</v>
      </c>
      <c r="B4422" s="13">
        <v>343</v>
      </c>
      <c r="C4422" s="15" t="s">
        <v>215</v>
      </c>
      <c r="D4422" s="13">
        <v>47683</v>
      </c>
      <c r="E4422" s="13" t="s">
        <v>14</v>
      </c>
      <c r="F4422" s="13" t="s">
        <v>15</v>
      </c>
      <c r="G4422" s="13" t="s">
        <v>16</v>
      </c>
      <c r="H4422" s="13">
        <v>10932</v>
      </c>
      <c r="I4422" s="13" t="s">
        <v>272</v>
      </c>
      <c r="J4422" s="13" t="s">
        <v>18</v>
      </c>
      <c r="K4422" s="13">
        <v>1</v>
      </c>
      <c r="L4422" s="13">
        <v>25.8</v>
      </c>
      <c r="M4422" s="13">
        <v>9.7</v>
      </c>
      <c r="N4422" s="13">
        <f t="shared" si="248"/>
        <v>25.8</v>
      </c>
      <c r="O4422" s="14">
        <v>1</v>
      </c>
      <c r="P4422" s="13">
        <f t="shared" si="247"/>
        <v>1</v>
      </c>
    </row>
    <row r="4423" customHeight="1" spans="1:16">
      <c r="A4423" s="13">
        <v>58120722</v>
      </c>
      <c r="B4423" s="13">
        <v>105910</v>
      </c>
      <c r="C4423" s="15" t="s">
        <v>52</v>
      </c>
      <c r="D4423" s="13">
        <v>47683</v>
      </c>
      <c r="E4423" s="13" t="s">
        <v>14</v>
      </c>
      <c r="F4423" s="13" t="s">
        <v>15</v>
      </c>
      <c r="G4423" s="13" t="s">
        <v>16</v>
      </c>
      <c r="H4423" s="13">
        <v>13199</v>
      </c>
      <c r="I4423" s="13" t="s">
        <v>53</v>
      </c>
      <c r="J4423" s="13" t="s">
        <v>18</v>
      </c>
      <c r="K4423" s="13">
        <v>1</v>
      </c>
      <c r="L4423" s="13">
        <v>25.8</v>
      </c>
      <c r="M4423" s="13">
        <v>9.7</v>
      </c>
      <c r="N4423" s="13">
        <f t="shared" si="248"/>
        <v>25.8</v>
      </c>
      <c r="O4423" s="14">
        <v>1</v>
      </c>
      <c r="P4423" s="13">
        <f t="shared" si="247"/>
        <v>1</v>
      </c>
    </row>
    <row r="4424" customHeight="1" spans="1:16">
      <c r="A4424" s="13">
        <v>58120741</v>
      </c>
      <c r="B4424" s="13">
        <v>514</v>
      </c>
      <c r="C4424" s="15" t="s">
        <v>54</v>
      </c>
      <c r="D4424" s="13">
        <v>47683</v>
      </c>
      <c r="E4424" s="13" t="s">
        <v>14</v>
      </c>
      <c r="F4424" s="13" t="s">
        <v>15</v>
      </c>
      <c r="G4424" s="13" t="s">
        <v>16</v>
      </c>
      <c r="H4424" s="13">
        <v>5979</v>
      </c>
      <c r="I4424" s="13" t="s">
        <v>428</v>
      </c>
      <c r="J4424" s="13" t="s">
        <v>18</v>
      </c>
      <c r="K4424" s="13">
        <v>2</v>
      </c>
      <c r="L4424" s="13">
        <v>34</v>
      </c>
      <c r="M4424" s="13">
        <v>1.8</v>
      </c>
      <c r="N4424" s="13">
        <f t="shared" si="248"/>
        <v>17</v>
      </c>
      <c r="O4424" s="14" t="s">
        <v>1087</v>
      </c>
      <c r="P4424" s="13"/>
    </row>
    <row r="4425" customHeight="1" spans="1:16">
      <c r="A4425" s="13">
        <v>58120744</v>
      </c>
      <c r="B4425" s="13">
        <v>399</v>
      </c>
      <c r="C4425" s="15" t="s">
        <v>102</v>
      </c>
      <c r="D4425" s="13">
        <v>47683</v>
      </c>
      <c r="E4425" s="13" t="s">
        <v>14</v>
      </c>
      <c r="F4425" s="13" t="s">
        <v>15</v>
      </c>
      <c r="G4425" s="13" t="s">
        <v>16</v>
      </c>
      <c r="H4425" s="13">
        <v>26605</v>
      </c>
      <c r="I4425" s="13" t="s">
        <v>262</v>
      </c>
      <c r="J4425" s="13" t="s">
        <v>18</v>
      </c>
      <c r="K4425" s="13">
        <v>3</v>
      </c>
      <c r="L4425" s="13">
        <v>77.4</v>
      </c>
      <c r="M4425" s="13">
        <v>29.1</v>
      </c>
      <c r="N4425" s="13">
        <f t="shared" si="248"/>
        <v>25.8</v>
      </c>
      <c r="O4425" s="14">
        <v>1</v>
      </c>
      <c r="P4425" s="13">
        <f>K4425*O4425</f>
        <v>3</v>
      </c>
    </row>
    <row r="4426" customHeight="1" spans="1:16">
      <c r="A4426" s="13">
        <v>58120797</v>
      </c>
      <c r="B4426" s="13">
        <v>727</v>
      </c>
      <c r="C4426" s="15" t="s">
        <v>347</v>
      </c>
      <c r="D4426" s="13">
        <v>47683</v>
      </c>
      <c r="E4426" s="13" t="s">
        <v>14</v>
      </c>
      <c r="F4426" s="13" t="s">
        <v>15</v>
      </c>
      <c r="G4426" s="13" t="s">
        <v>16</v>
      </c>
      <c r="H4426" s="13">
        <v>12332</v>
      </c>
      <c r="I4426" s="13" t="s">
        <v>348</v>
      </c>
      <c r="J4426" s="13" t="s">
        <v>18</v>
      </c>
      <c r="K4426" s="13">
        <v>6</v>
      </c>
      <c r="L4426" s="13">
        <v>148.07</v>
      </c>
      <c r="M4426" s="13">
        <v>51.4699999998</v>
      </c>
      <c r="N4426" s="13">
        <f t="shared" si="248"/>
        <v>24.6783333333333</v>
      </c>
      <c r="O4426" s="14">
        <v>1</v>
      </c>
      <c r="P4426" s="13">
        <f>K4426*O4426</f>
        <v>6</v>
      </c>
    </row>
    <row r="4427" customHeight="1" spans="1:16">
      <c r="A4427" s="13">
        <v>58120810</v>
      </c>
      <c r="B4427" s="13">
        <v>343</v>
      </c>
      <c r="C4427" s="15" t="s">
        <v>215</v>
      </c>
      <c r="D4427" s="13">
        <v>47683</v>
      </c>
      <c r="E4427" s="13" t="s">
        <v>14</v>
      </c>
      <c r="F4427" s="13" t="s">
        <v>15</v>
      </c>
      <c r="G4427" s="13" t="s">
        <v>16</v>
      </c>
      <c r="H4427" s="13">
        <v>13019</v>
      </c>
      <c r="I4427" s="13" t="s">
        <v>404</v>
      </c>
      <c r="J4427" s="13" t="s">
        <v>18</v>
      </c>
      <c r="K4427" s="13">
        <v>1</v>
      </c>
      <c r="L4427" s="13">
        <v>25.8</v>
      </c>
      <c r="M4427" s="13">
        <v>9.7</v>
      </c>
      <c r="N4427" s="13">
        <f t="shared" si="248"/>
        <v>25.8</v>
      </c>
      <c r="O4427" s="14">
        <v>1</v>
      </c>
      <c r="P4427" s="13">
        <f>K4427*O4427</f>
        <v>1</v>
      </c>
    </row>
    <row r="4428" customHeight="1" spans="1:16">
      <c r="A4428" s="13">
        <v>58120827</v>
      </c>
      <c r="B4428" s="13">
        <v>514</v>
      </c>
      <c r="C4428" s="15" t="s">
        <v>54</v>
      </c>
      <c r="D4428" s="13">
        <v>47683</v>
      </c>
      <c r="E4428" s="13" t="s">
        <v>14</v>
      </c>
      <c r="F4428" s="13" t="s">
        <v>15</v>
      </c>
      <c r="G4428" s="13" t="s">
        <v>16</v>
      </c>
      <c r="H4428" s="13">
        <v>5979</v>
      </c>
      <c r="I4428" s="13" t="s">
        <v>428</v>
      </c>
      <c r="J4428" s="13" t="s">
        <v>18</v>
      </c>
      <c r="K4428" s="13">
        <v>1</v>
      </c>
      <c r="L4428" s="13">
        <v>17</v>
      </c>
      <c r="M4428" s="13">
        <v>0.9</v>
      </c>
      <c r="N4428" s="13">
        <f t="shared" si="248"/>
        <v>17</v>
      </c>
      <c r="O4428" s="14" t="s">
        <v>1087</v>
      </c>
      <c r="P4428" s="13"/>
    </row>
    <row r="4429" customHeight="1" spans="1:16">
      <c r="A4429" s="13">
        <v>58120834</v>
      </c>
      <c r="B4429" s="13">
        <v>706</v>
      </c>
      <c r="C4429" s="15" t="s">
        <v>244</v>
      </c>
      <c r="D4429" s="13">
        <v>47683</v>
      </c>
      <c r="E4429" s="13" t="s">
        <v>14</v>
      </c>
      <c r="F4429" s="13" t="s">
        <v>15</v>
      </c>
      <c r="G4429" s="13" t="s">
        <v>16</v>
      </c>
      <c r="H4429" s="13">
        <v>6506</v>
      </c>
      <c r="I4429" s="13" t="s">
        <v>374</v>
      </c>
      <c r="J4429" s="13" t="s">
        <v>18</v>
      </c>
      <c r="K4429" s="13">
        <v>1</v>
      </c>
      <c r="L4429" s="13">
        <v>25.8</v>
      </c>
      <c r="M4429" s="13">
        <v>9.7</v>
      </c>
      <c r="N4429" s="13">
        <f t="shared" si="248"/>
        <v>25.8</v>
      </c>
      <c r="O4429" s="14">
        <v>1</v>
      </c>
      <c r="P4429" s="13">
        <f t="shared" ref="P4429:P4448" si="249">K4429*O4429</f>
        <v>1</v>
      </c>
    </row>
    <row r="4430" customHeight="1" spans="1:16">
      <c r="A4430" s="13">
        <v>58120853</v>
      </c>
      <c r="B4430" s="13">
        <v>106865</v>
      </c>
      <c r="C4430" s="15" t="s">
        <v>80</v>
      </c>
      <c r="D4430" s="13">
        <v>47683</v>
      </c>
      <c r="E4430" s="13" t="s">
        <v>14</v>
      </c>
      <c r="F4430" s="13" t="s">
        <v>15</v>
      </c>
      <c r="G4430" s="13" t="s">
        <v>16</v>
      </c>
      <c r="H4430" s="13">
        <v>12163</v>
      </c>
      <c r="I4430" s="13" t="s">
        <v>140</v>
      </c>
      <c r="J4430" s="13" t="s">
        <v>18</v>
      </c>
      <c r="K4430" s="13">
        <v>1</v>
      </c>
      <c r="L4430" s="13">
        <v>20.8</v>
      </c>
      <c r="M4430" s="13">
        <v>4.7</v>
      </c>
      <c r="N4430" s="13">
        <f t="shared" si="248"/>
        <v>20.8</v>
      </c>
      <c r="O4430" s="14">
        <v>1</v>
      </c>
      <c r="P4430" s="13">
        <f t="shared" si="249"/>
        <v>1</v>
      </c>
    </row>
    <row r="4431" customHeight="1" spans="1:16">
      <c r="A4431" s="13">
        <v>58120862</v>
      </c>
      <c r="B4431" s="13">
        <v>744</v>
      </c>
      <c r="C4431" s="15" t="s">
        <v>88</v>
      </c>
      <c r="D4431" s="13">
        <v>47683</v>
      </c>
      <c r="E4431" s="13" t="s">
        <v>14</v>
      </c>
      <c r="F4431" s="13" t="s">
        <v>15</v>
      </c>
      <c r="G4431" s="13" t="s">
        <v>16</v>
      </c>
      <c r="H4431" s="13">
        <v>9190</v>
      </c>
      <c r="I4431" s="13" t="s">
        <v>400</v>
      </c>
      <c r="J4431" s="13" t="s">
        <v>18</v>
      </c>
      <c r="K4431" s="13">
        <v>1</v>
      </c>
      <c r="L4431" s="13">
        <v>25.8</v>
      </c>
      <c r="M4431" s="13">
        <v>9.7</v>
      </c>
      <c r="N4431" s="13">
        <f t="shared" si="248"/>
        <v>25.8</v>
      </c>
      <c r="O4431" s="14">
        <v>1</v>
      </c>
      <c r="P4431" s="13">
        <f t="shared" si="249"/>
        <v>1</v>
      </c>
    </row>
    <row r="4432" customHeight="1" spans="1:16">
      <c r="A4432" s="13">
        <v>58120868</v>
      </c>
      <c r="B4432" s="13">
        <v>110378</v>
      </c>
      <c r="C4432" s="15" t="s">
        <v>395</v>
      </c>
      <c r="D4432" s="13">
        <v>47683</v>
      </c>
      <c r="E4432" s="13" t="s">
        <v>14</v>
      </c>
      <c r="F4432" s="13" t="s">
        <v>15</v>
      </c>
      <c r="G4432" s="13" t="s">
        <v>16</v>
      </c>
      <c r="H4432" s="13">
        <v>5521</v>
      </c>
      <c r="I4432" s="13" t="s">
        <v>442</v>
      </c>
      <c r="J4432" s="13" t="s">
        <v>18</v>
      </c>
      <c r="K4432" s="13">
        <v>1</v>
      </c>
      <c r="L4432" s="13">
        <v>24.76</v>
      </c>
      <c r="M4432" s="13">
        <v>8.66</v>
      </c>
      <c r="N4432" s="13">
        <f t="shared" si="248"/>
        <v>24.76</v>
      </c>
      <c r="O4432" s="14">
        <v>1</v>
      </c>
      <c r="P4432" s="13">
        <f t="shared" si="249"/>
        <v>1</v>
      </c>
    </row>
    <row r="4433" customHeight="1" spans="1:16">
      <c r="A4433" s="13">
        <v>58120873</v>
      </c>
      <c r="B4433" s="13">
        <v>727</v>
      </c>
      <c r="C4433" s="15" t="s">
        <v>347</v>
      </c>
      <c r="D4433" s="13">
        <v>47683</v>
      </c>
      <c r="E4433" s="13" t="s">
        <v>14</v>
      </c>
      <c r="F4433" s="13" t="s">
        <v>15</v>
      </c>
      <c r="G4433" s="13" t="s">
        <v>16</v>
      </c>
      <c r="H4433" s="13">
        <v>12332</v>
      </c>
      <c r="I4433" s="13" t="s">
        <v>348</v>
      </c>
      <c r="J4433" s="13" t="s">
        <v>18</v>
      </c>
      <c r="K4433" s="13">
        <v>6</v>
      </c>
      <c r="L4433" s="13">
        <v>136.8</v>
      </c>
      <c r="M4433" s="13">
        <v>40.2</v>
      </c>
      <c r="N4433" s="13">
        <f t="shared" si="248"/>
        <v>22.8</v>
      </c>
      <c r="O4433" s="14">
        <v>1</v>
      </c>
      <c r="P4433" s="13">
        <f t="shared" si="249"/>
        <v>6</v>
      </c>
    </row>
    <row r="4434" customHeight="1" spans="1:16">
      <c r="A4434" s="13">
        <v>58120897</v>
      </c>
      <c r="B4434" s="13">
        <v>114069</v>
      </c>
      <c r="C4434" s="15" t="s">
        <v>56</v>
      </c>
      <c r="D4434" s="13">
        <v>47683</v>
      </c>
      <c r="E4434" s="13" t="s">
        <v>14</v>
      </c>
      <c r="F4434" s="13" t="s">
        <v>15</v>
      </c>
      <c r="G4434" s="13" t="s">
        <v>16</v>
      </c>
      <c r="H4434" s="13">
        <v>7707</v>
      </c>
      <c r="I4434" s="13" t="s">
        <v>128</v>
      </c>
      <c r="J4434" s="13" t="s">
        <v>18</v>
      </c>
      <c r="K4434" s="13">
        <v>1</v>
      </c>
      <c r="L4434" s="13">
        <v>25.8</v>
      </c>
      <c r="M4434" s="13">
        <v>9.7</v>
      </c>
      <c r="N4434" s="13">
        <f t="shared" si="248"/>
        <v>25.8</v>
      </c>
      <c r="O4434" s="14">
        <v>1</v>
      </c>
      <c r="P4434" s="13">
        <f t="shared" si="249"/>
        <v>1</v>
      </c>
    </row>
    <row r="4435" customHeight="1" spans="1:16">
      <c r="A4435" s="13">
        <v>58120940</v>
      </c>
      <c r="B4435" s="13">
        <v>371</v>
      </c>
      <c r="C4435" s="15" t="s">
        <v>358</v>
      </c>
      <c r="D4435" s="13">
        <v>47683</v>
      </c>
      <c r="E4435" s="13" t="s">
        <v>14</v>
      </c>
      <c r="F4435" s="13" t="s">
        <v>15</v>
      </c>
      <c r="G4435" s="13" t="s">
        <v>16</v>
      </c>
      <c r="H4435" s="13">
        <v>9112</v>
      </c>
      <c r="I4435" s="13" t="s">
        <v>359</v>
      </c>
      <c r="J4435" s="13" t="s">
        <v>18</v>
      </c>
      <c r="K4435" s="13">
        <v>1</v>
      </c>
      <c r="L4435" s="13">
        <v>25.8</v>
      </c>
      <c r="M4435" s="13">
        <v>9.7</v>
      </c>
      <c r="N4435" s="13">
        <f t="shared" si="248"/>
        <v>25.8</v>
      </c>
      <c r="O4435" s="14">
        <v>1</v>
      </c>
      <c r="P4435" s="13">
        <f t="shared" si="249"/>
        <v>1</v>
      </c>
    </row>
    <row r="4436" customHeight="1" spans="1:16">
      <c r="A4436" s="13">
        <v>58120958</v>
      </c>
      <c r="B4436" s="13">
        <v>117637</v>
      </c>
      <c r="C4436" s="15" t="s">
        <v>275</v>
      </c>
      <c r="D4436" s="13">
        <v>47683</v>
      </c>
      <c r="E4436" s="13" t="s">
        <v>14</v>
      </c>
      <c r="F4436" s="13" t="s">
        <v>15</v>
      </c>
      <c r="G4436" s="13" t="s">
        <v>16</v>
      </c>
      <c r="H4436" s="13">
        <v>11992</v>
      </c>
      <c r="I4436" s="13" t="s">
        <v>276</v>
      </c>
      <c r="J4436" s="13" t="s">
        <v>18</v>
      </c>
      <c r="K4436" s="13">
        <v>1</v>
      </c>
      <c r="L4436" s="13">
        <v>22</v>
      </c>
      <c r="M4436" s="13">
        <v>6</v>
      </c>
      <c r="N4436" s="13">
        <f t="shared" si="248"/>
        <v>22</v>
      </c>
      <c r="O4436" s="14">
        <v>1</v>
      </c>
      <c r="P4436" s="13">
        <f t="shared" si="249"/>
        <v>1</v>
      </c>
    </row>
    <row r="4437" customHeight="1" spans="1:16">
      <c r="A4437" s="13">
        <v>58120960</v>
      </c>
      <c r="B4437" s="13">
        <v>113008</v>
      </c>
      <c r="C4437" s="15" t="s">
        <v>406</v>
      </c>
      <c r="D4437" s="13">
        <v>47683</v>
      </c>
      <c r="E4437" s="13" t="s">
        <v>14</v>
      </c>
      <c r="F4437" s="13" t="s">
        <v>15</v>
      </c>
      <c r="G4437" s="13" t="s">
        <v>16</v>
      </c>
      <c r="H4437" s="13">
        <v>15849</v>
      </c>
      <c r="I4437" s="13" t="s">
        <v>407</v>
      </c>
      <c r="J4437" s="13" t="s">
        <v>33</v>
      </c>
      <c r="K4437" s="13">
        <v>6</v>
      </c>
      <c r="L4437" s="13">
        <v>111</v>
      </c>
      <c r="M4437" s="13">
        <v>15</v>
      </c>
      <c r="N4437" s="13">
        <f t="shared" si="248"/>
        <v>18.5</v>
      </c>
      <c r="O4437" s="14" t="s">
        <v>1086</v>
      </c>
      <c r="P4437" s="13">
        <v>0</v>
      </c>
    </row>
    <row r="4438" customHeight="1" spans="1:16">
      <c r="A4438" s="13">
        <v>58120997</v>
      </c>
      <c r="B4438" s="13">
        <v>571</v>
      </c>
      <c r="C4438" s="15" t="s">
        <v>90</v>
      </c>
      <c r="D4438" s="13">
        <v>47683</v>
      </c>
      <c r="E4438" s="13" t="s">
        <v>14</v>
      </c>
      <c r="F4438" s="13" t="s">
        <v>15</v>
      </c>
      <c r="G4438" s="13" t="s">
        <v>16</v>
      </c>
      <c r="H4438" s="13">
        <v>6454</v>
      </c>
      <c r="I4438" s="13" t="s">
        <v>423</v>
      </c>
      <c r="J4438" s="13" t="s">
        <v>33</v>
      </c>
      <c r="K4438" s="13">
        <v>1</v>
      </c>
      <c r="L4438" s="13">
        <v>23.8</v>
      </c>
      <c r="M4438" s="13">
        <v>7.7</v>
      </c>
      <c r="N4438" s="13">
        <f t="shared" si="248"/>
        <v>23.8</v>
      </c>
      <c r="O4438" s="14" t="s">
        <v>1086</v>
      </c>
      <c r="P4438" s="13">
        <v>0</v>
      </c>
    </row>
    <row r="4439" customHeight="1" spans="1:16">
      <c r="A4439" s="13">
        <v>58121020</v>
      </c>
      <c r="B4439" s="13">
        <v>365</v>
      </c>
      <c r="C4439" s="15" t="s">
        <v>58</v>
      </c>
      <c r="D4439" s="13">
        <v>47683</v>
      </c>
      <c r="E4439" s="13" t="s">
        <v>14</v>
      </c>
      <c r="F4439" s="13" t="s">
        <v>15</v>
      </c>
      <c r="G4439" s="13" t="s">
        <v>16</v>
      </c>
      <c r="H4439" s="13">
        <v>4301</v>
      </c>
      <c r="I4439" s="13" t="s">
        <v>59</v>
      </c>
      <c r="J4439" s="13" t="s">
        <v>33</v>
      </c>
      <c r="K4439" s="13">
        <v>1</v>
      </c>
      <c r="L4439" s="13">
        <v>26.26</v>
      </c>
      <c r="M4439" s="13">
        <v>10.16</v>
      </c>
      <c r="N4439" s="13">
        <f t="shared" si="248"/>
        <v>26.26</v>
      </c>
      <c r="O4439" s="14" t="s">
        <v>1086</v>
      </c>
      <c r="P4439" s="13">
        <v>0</v>
      </c>
    </row>
    <row r="4440" customHeight="1" spans="1:16">
      <c r="A4440" s="13">
        <v>58121048</v>
      </c>
      <c r="B4440" s="13">
        <v>570</v>
      </c>
      <c r="C4440" s="15" t="s">
        <v>121</v>
      </c>
      <c r="D4440" s="13">
        <v>47683</v>
      </c>
      <c r="E4440" s="13" t="s">
        <v>14</v>
      </c>
      <c r="F4440" s="13" t="s">
        <v>15</v>
      </c>
      <c r="G4440" s="13" t="s">
        <v>16</v>
      </c>
      <c r="H4440" s="13">
        <v>27968</v>
      </c>
      <c r="I4440" s="13" t="s">
        <v>533</v>
      </c>
      <c r="J4440" s="13" t="s">
        <v>18</v>
      </c>
      <c r="K4440" s="13">
        <v>2</v>
      </c>
      <c r="L4440" s="13">
        <v>51.6</v>
      </c>
      <c r="M4440" s="13">
        <v>19.4</v>
      </c>
      <c r="N4440" s="13">
        <f t="shared" si="248"/>
        <v>25.8</v>
      </c>
      <c r="O4440" s="14">
        <v>1</v>
      </c>
      <c r="P4440" s="13">
        <f t="shared" si="249"/>
        <v>2</v>
      </c>
    </row>
    <row r="4441" customHeight="1" spans="1:16">
      <c r="A4441" s="13">
        <v>58121068</v>
      </c>
      <c r="B4441" s="13">
        <v>585</v>
      </c>
      <c r="C4441" s="15" t="s">
        <v>100</v>
      </c>
      <c r="D4441" s="13">
        <v>47683</v>
      </c>
      <c r="E4441" s="13" t="s">
        <v>14</v>
      </c>
      <c r="F4441" s="13" t="s">
        <v>15</v>
      </c>
      <c r="G4441" s="13" t="s">
        <v>16</v>
      </c>
      <c r="H4441" s="13">
        <v>6303</v>
      </c>
      <c r="I4441" s="13" t="s">
        <v>376</v>
      </c>
      <c r="J4441" s="13" t="s">
        <v>18</v>
      </c>
      <c r="K4441" s="13">
        <v>1</v>
      </c>
      <c r="L4441" s="13">
        <v>22</v>
      </c>
      <c r="M4441" s="13">
        <v>5.9</v>
      </c>
      <c r="N4441" s="13">
        <f t="shared" si="248"/>
        <v>22</v>
      </c>
      <c r="O4441" s="14">
        <v>1</v>
      </c>
      <c r="P4441" s="13">
        <f t="shared" si="249"/>
        <v>1</v>
      </c>
    </row>
    <row r="4442" customHeight="1" spans="1:16">
      <c r="A4442" s="13">
        <v>58121126</v>
      </c>
      <c r="B4442" s="13">
        <v>748</v>
      </c>
      <c r="C4442" s="15" t="s">
        <v>333</v>
      </c>
      <c r="D4442" s="13">
        <v>47683</v>
      </c>
      <c r="E4442" s="13" t="s">
        <v>14</v>
      </c>
      <c r="F4442" s="13" t="s">
        <v>15</v>
      </c>
      <c r="G4442" s="13" t="s">
        <v>16</v>
      </c>
      <c r="H4442" s="13">
        <v>11903</v>
      </c>
      <c r="I4442" s="13" t="s">
        <v>508</v>
      </c>
      <c r="J4442" s="13" t="s">
        <v>18</v>
      </c>
      <c r="K4442" s="13">
        <v>1</v>
      </c>
      <c r="L4442" s="13">
        <v>18</v>
      </c>
      <c r="M4442" s="13">
        <v>1.9</v>
      </c>
      <c r="N4442" s="13">
        <f t="shared" si="248"/>
        <v>18</v>
      </c>
      <c r="O4442" s="14">
        <v>1</v>
      </c>
      <c r="P4442" s="13">
        <f t="shared" si="249"/>
        <v>1</v>
      </c>
    </row>
    <row r="4443" customHeight="1" spans="1:16">
      <c r="A4443" s="13">
        <v>58121140</v>
      </c>
      <c r="B4443" s="13">
        <v>594</v>
      </c>
      <c r="C4443" s="15" t="s">
        <v>177</v>
      </c>
      <c r="D4443" s="13">
        <v>47683</v>
      </c>
      <c r="E4443" s="13" t="s">
        <v>14</v>
      </c>
      <c r="F4443" s="13" t="s">
        <v>15</v>
      </c>
      <c r="G4443" s="13" t="s">
        <v>16</v>
      </c>
      <c r="H4443" s="13">
        <v>6232</v>
      </c>
      <c r="I4443" s="13" t="s">
        <v>178</v>
      </c>
      <c r="J4443" s="13" t="s">
        <v>33</v>
      </c>
      <c r="K4443" s="13">
        <v>1</v>
      </c>
      <c r="L4443" s="13">
        <v>22.04</v>
      </c>
      <c r="M4443" s="13">
        <v>5.94</v>
      </c>
      <c r="N4443" s="13">
        <f t="shared" si="248"/>
        <v>22.04</v>
      </c>
      <c r="O4443" s="14" t="s">
        <v>1086</v>
      </c>
      <c r="P4443" s="13">
        <v>0</v>
      </c>
    </row>
    <row r="4444" customHeight="1" spans="1:16">
      <c r="A4444" s="13">
        <v>58121147</v>
      </c>
      <c r="B4444" s="13">
        <v>104430</v>
      </c>
      <c r="C4444" s="15" t="s">
        <v>175</v>
      </c>
      <c r="D4444" s="13">
        <v>47683</v>
      </c>
      <c r="E4444" s="13" t="s">
        <v>14</v>
      </c>
      <c r="F4444" s="13" t="s">
        <v>15</v>
      </c>
      <c r="G4444" s="13" t="s">
        <v>16</v>
      </c>
      <c r="H4444" s="13">
        <v>27821</v>
      </c>
      <c r="I4444" s="13" t="s">
        <v>534</v>
      </c>
      <c r="J4444" s="13" t="s">
        <v>18</v>
      </c>
      <c r="K4444" s="13">
        <v>1</v>
      </c>
      <c r="L4444" s="13">
        <v>25.8</v>
      </c>
      <c r="M4444" s="13">
        <v>9.7</v>
      </c>
      <c r="N4444" s="13">
        <f t="shared" si="248"/>
        <v>25.8</v>
      </c>
      <c r="O4444" s="14">
        <v>1</v>
      </c>
      <c r="P4444" s="13">
        <f t="shared" si="249"/>
        <v>1</v>
      </c>
    </row>
    <row r="4445" customHeight="1" spans="1:16">
      <c r="A4445" s="13">
        <v>58121148</v>
      </c>
      <c r="B4445" s="13">
        <v>399</v>
      </c>
      <c r="C4445" s="15" t="s">
        <v>102</v>
      </c>
      <c r="D4445" s="13">
        <v>47683</v>
      </c>
      <c r="E4445" s="13" t="s">
        <v>14</v>
      </c>
      <c r="F4445" s="13" t="s">
        <v>15</v>
      </c>
      <c r="G4445" s="13" t="s">
        <v>16</v>
      </c>
      <c r="H4445" s="13">
        <v>26605</v>
      </c>
      <c r="I4445" s="13" t="s">
        <v>262</v>
      </c>
      <c r="J4445" s="13" t="s">
        <v>18</v>
      </c>
      <c r="K4445" s="13">
        <v>1</v>
      </c>
      <c r="L4445" s="13">
        <v>25.8</v>
      </c>
      <c r="M4445" s="13">
        <v>9.7</v>
      </c>
      <c r="N4445" s="13">
        <f t="shared" si="248"/>
        <v>25.8</v>
      </c>
      <c r="O4445" s="14">
        <v>1</v>
      </c>
      <c r="P4445" s="13">
        <f t="shared" si="249"/>
        <v>1</v>
      </c>
    </row>
    <row r="4446" customHeight="1" spans="1:16">
      <c r="A4446" s="13">
        <v>58121158</v>
      </c>
      <c r="B4446" s="13">
        <v>513</v>
      </c>
      <c r="C4446" s="16" t="s">
        <v>181</v>
      </c>
      <c r="D4446" s="13">
        <v>47683</v>
      </c>
      <c r="E4446" s="13" t="s">
        <v>14</v>
      </c>
      <c r="F4446" s="13" t="s">
        <v>15</v>
      </c>
      <c r="G4446" s="13" t="s">
        <v>16</v>
      </c>
      <c r="H4446" s="13">
        <v>12505</v>
      </c>
      <c r="I4446" s="13" t="s">
        <v>476</v>
      </c>
      <c r="J4446" s="13" t="s">
        <v>18</v>
      </c>
      <c r="K4446" s="13">
        <v>70</v>
      </c>
      <c r="L4446" s="13">
        <v>1386</v>
      </c>
      <c r="M4446" s="13">
        <v>259</v>
      </c>
      <c r="N4446" s="13">
        <f t="shared" si="248"/>
        <v>19.8</v>
      </c>
      <c r="O4446" s="14">
        <v>1</v>
      </c>
      <c r="P4446" s="13">
        <f t="shared" si="249"/>
        <v>70</v>
      </c>
    </row>
    <row r="4447" customHeight="1" spans="1:16">
      <c r="A4447" s="13">
        <v>58121168</v>
      </c>
      <c r="B4447" s="13">
        <v>513</v>
      </c>
      <c r="C4447" s="16" t="s">
        <v>181</v>
      </c>
      <c r="D4447" s="13">
        <v>47683</v>
      </c>
      <c r="E4447" s="13" t="s">
        <v>14</v>
      </c>
      <c r="F4447" s="13" t="s">
        <v>15</v>
      </c>
      <c r="G4447" s="13" t="s">
        <v>16</v>
      </c>
      <c r="H4447" s="13">
        <v>12505</v>
      </c>
      <c r="I4447" s="13" t="s">
        <v>476</v>
      </c>
      <c r="J4447" s="13" t="s">
        <v>18</v>
      </c>
      <c r="K4447" s="13">
        <v>-70</v>
      </c>
      <c r="L4447" s="13">
        <v>-1386</v>
      </c>
      <c r="M4447" s="13">
        <v>-259</v>
      </c>
      <c r="N4447" s="13">
        <f t="shared" si="248"/>
        <v>19.8</v>
      </c>
      <c r="O4447" s="14">
        <v>1</v>
      </c>
      <c r="P4447" s="13">
        <f t="shared" si="249"/>
        <v>-70</v>
      </c>
    </row>
    <row r="4448" customHeight="1" spans="1:16">
      <c r="A4448" s="13">
        <v>58121190</v>
      </c>
      <c r="B4448" s="13">
        <v>513</v>
      </c>
      <c r="C4448" s="16" t="s">
        <v>181</v>
      </c>
      <c r="D4448" s="13">
        <v>47683</v>
      </c>
      <c r="E4448" s="13" t="s">
        <v>14</v>
      </c>
      <c r="F4448" s="13" t="s">
        <v>15</v>
      </c>
      <c r="G4448" s="13" t="s">
        <v>16</v>
      </c>
      <c r="H4448" s="13">
        <v>12505</v>
      </c>
      <c r="I4448" s="13" t="s">
        <v>476</v>
      </c>
      <c r="J4448" s="13" t="s">
        <v>18</v>
      </c>
      <c r="K4448" s="13">
        <v>70</v>
      </c>
      <c r="L4448" s="13">
        <v>1365</v>
      </c>
      <c r="M4448" s="13">
        <v>238</v>
      </c>
      <c r="N4448" s="13">
        <f t="shared" si="248"/>
        <v>19.5</v>
      </c>
      <c r="O4448" s="14">
        <v>1</v>
      </c>
      <c r="P4448" s="13">
        <f t="shared" si="249"/>
        <v>70</v>
      </c>
    </row>
    <row r="4449" customHeight="1" spans="1:16">
      <c r="A4449" s="13">
        <v>58121208</v>
      </c>
      <c r="B4449" s="13">
        <v>514</v>
      </c>
      <c r="C4449" s="15" t="s">
        <v>54</v>
      </c>
      <c r="D4449" s="13">
        <v>47683</v>
      </c>
      <c r="E4449" s="13" t="s">
        <v>14</v>
      </c>
      <c r="F4449" s="13" t="s">
        <v>15</v>
      </c>
      <c r="G4449" s="13" t="s">
        <v>16</v>
      </c>
      <c r="H4449" s="13">
        <v>5979</v>
      </c>
      <c r="I4449" s="13" t="s">
        <v>428</v>
      </c>
      <c r="J4449" s="13" t="s">
        <v>18</v>
      </c>
      <c r="K4449" s="13">
        <v>2</v>
      </c>
      <c r="L4449" s="13">
        <v>34</v>
      </c>
      <c r="M4449" s="13">
        <v>1.8</v>
      </c>
      <c r="N4449" s="13">
        <f t="shared" si="248"/>
        <v>17</v>
      </c>
      <c r="O4449" s="14" t="s">
        <v>1087</v>
      </c>
      <c r="P4449" s="13"/>
    </row>
    <row r="4450" customHeight="1" spans="1:16">
      <c r="A4450" s="13">
        <v>58121231</v>
      </c>
      <c r="B4450" s="13">
        <v>104429</v>
      </c>
      <c r="C4450" s="15" t="s">
        <v>289</v>
      </c>
      <c r="D4450" s="13">
        <v>47683</v>
      </c>
      <c r="E4450" s="13" t="s">
        <v>14</v>
      </c>
      <c r="F4450" s="13" t="s">
        <v>15</v>
      </c>
      <c r="G4450" s="13" t="s">
        <v>16</v>
      </c>
      <c r="H4450" s="13">
        <v>16057</v>
      </c>
      <c r="I4450" s="13" t="s">
        <v>290</v>
      </c>
      <c r="J4450" s="13" t="s">
        <v>18</v>
      </c>
      <c r="K4450" s="13">
        <v>1</v>
      </c>
      <c r="L4450" s="13">
        <v>25.8</v>
      </c>
      <c r="M4450" s="13">
        <v>9.7</v>
      </c>
      <c r="N4450" s="13">
        <f t="shared" si="248"/>
        <v>25.8</v>
      </c>
      <c r="O4450" s="14">
        <v>1</v>
      </c>
      <c r="P4450" s="13">
        <f t="shared" ref="P4450:P4462" si="250">K4450*O4450</f>
        <v>1</v>
      </c>
    </row>
    <row r="4451" customHeight="1" spans="1:16">
      <c r="A4451" s="13">
        <v>58121249</v>
      </c>
      <c r="B4451" s="13">
        <v>581</v>
      </c>
      <c r="C4451" s="15" t="s">
        <v>189</v>
      </c>
      <c r="D4451" s="13">
        <v>47683</v>
      </c>
      <c r="E4451" s="13" t="s">
        <v>14</v>
      </c>
      <c r="F4451" s="13" t="s">
        <v>15</v>
      </c>
      <c r="G4451" s="13" t="s">
        <v>16</v>
      </c>
      <c r="H4451" s="13">
        <v>13581</v>
      </c>
      <c r="I4451" s="13" t="s">
        <v>190</v>
      </c>
      <c r="J4451" s="13" t="s">
        <v>18</v>
      </c>
      <c r="K4451" s="13">
        <v>1</v>
      </c>
      <c r="L4451" s="13">
        <v>25.8</v>
      </c>
      <c r="M4451" s="13">
        <v>9.7</v>
      </c>
      <c r="N4451" s="13">
        <f t="shared" si="248"/>
        <v>25.8</v>
      </c>
      <c r="O4451" s="14">
        <v>1</v>
      </c>
      <c r="P4451" s="13">
        <f t="shared" si="250"/>
        <v>1</v>
      </c>
    </row>
    <row r="4452" customHeight="1" spans="1:16">
      <c r="A4452" s="13">
        <v>58121259</v>
      </c>
      <c r="B4452" s="13">
        <v>513</v>
      </c>
      <c r="C4452" s="16" t="s">
        <v>181</v>
      </c>
      <c r="D4452" s="13">
        <v>47683</v>
      </c>
      <c r="E4452" s="13" t="s">
        <v>14</v>
      </c>
      <c r="F4452" s="13" t="s">
        <v>15</v>
      </c>
      <c r="G4452" s="13" t="s">
        <v>16</v>
      </c>
      <c r="H4452" s="13">
        <v>12505</v>
      </c>
      <c r="I4452" s="13" t="s">
        <v>476</v>
      </c>
      <c r="J4452" s="13" t="s">
        <v>18</v>
      </c>
      <c r="K4452" s="13">
        <v>-70</v>
      </c>
      <c r="L4452" s="13">
        <v>-1365</v>
      </c>
      <c r="M4452" s="13">
        <v>-238</v>
      </c>
      <c r="N4452" s="13">
        <f t="shared" si="248"/>
        <v>19.5</v>
      </c>
      <c r="O4452" s="14">
        <v>1</v>
      </c>
      <c r="P4452" s="13">
        <f t="shared" si="250"/>
        <v>-70</v>
      </c>
    </row>
    <row r="4453" customHeight="1" spans="1:16">
      <c r="A4453" s="13">
        <v>58121299</v>
      </c>
      <c r="B4453" s="13">
        <v>549</v>
      </c>
      <c r="C4453" s="15" t="s">
        <v>254</v>
      </c>
      <c r="D4453" s="13">
        <v>47683</v>
      </c>
      <c r="E4453" s="13" t="s">
        <v>14</v>
      </c>
      <c r="F4453" s="13" t="s">
        <v>15</v>
      </c>
      <c r="G4453" s="13" t="s">
        <v>16</v>
      </c>
      <c r="H4453" s="13">
        <v>6473</v>
      </c>
      <c r="I4453" s="13" t="s">
        <v>255</v>
      </c>
      <c r="J4453" s="13" t="s">
        <v>18</v>
      </c>
      <c r="K4453" s="13">
        <v>1</v>
      </c>
      <c r="L4453" s="13">
        <v>18</v>
      </c>
      <c r="M4453" s="13">
        <v>2</v>
      </c>
      <c r="N4453" s="13">
        <f t="shared" si="248"/>
        <v>18</v>
      </c>
      <c r="O4453" s="14">
        <v>1</v>
      </c>
      <c r="P4453" s="13">
        <f t="shared" si="250"/>
        <v>1</v>
      </c>
    </row>
    <row r="4454" customHeight="1" spans="1:16">
      <c r="A4454" s="13">
        <v>58121301</v>
      </c>
      <c r="B4454" s="13">
        <v>385</v>
      </c>
      <c r="C4454" s="15" t="s">
        <v>280</v>
      </c>
      <c r="D4454" s="13">
        <v>47683</v>
      </c>
      <c r="E4454" s="13" t="s">
        <v>14</v>
      </c>
      <c r="F4454" s="13" t="s">
        <v>15</v>
      </c>
      <c r="G4454" s="13" t="s">
        <v>16</v>
      </c>
      <c r="H4454" s="13">
        <v>12566</v>
      </c>
      <c r="I4454" s="13" t="s">
        <v>324</v>
      </c>
      <c r="J4454" s="13" t="s">
        <v>18</v>
      </c>
      <c r="K4454" s="13">
        <v>2</v>
      </c>
      <c r="L4454" s="13">
        <v>39.6</v>
      </c>
      <c r="M4454" s="13">
        <v>7.6</v>
      </c>
      <c r="N4454" s="13">
        <f t="shared" si="248"/>
        <v>19.8</v>
      </c>
      <c r="O4454" s="14">
        <v>1</v>
      </c>
      <c r="P4454" s="13">
        <f t="shared" si="250"/>
        <v>2</v>
      </c>
    </row>
    <row r="4455" customHeight="1" spans="1:16">
      <c r="A4455" s="13">
        <v>58121309</v>
      </c>
      <c r="B4455" s="13">
        <v>399</v>
      </c>
      <c r="C4455" s="15" t="s">
        <v>102</v>
      </c>
      <c r="D4455" s="13">
        <v>47683</v>
      </c>
      <c r="E4455" s="13" t="s">
        <v>14</v>
      </c>
      <c r="F4455" s="13" t="s">
        <v>15</v>
      </c>
      <c r="G4455" s="13" t="s">
        <v>16</v>
      </c>
      <c r="H4455" s="13">
        <v>26605</v>
      </c>
      <c r="I4455" s="13" t="s">
        <v>262</v>
      </c>
      <c r="J4455" s="13" t="s">
        <v>18</v>
      </c>
      <c r="K4455" s="13">
        <v>3</v>
      </c>
      <c r="L4455" s="13">
        <v>77.4</v>
      </c>
      <c r="M4455" s="13">
        <v>29.1</v>
      </c>
      <c r="N4455" s="13">
        <f t="shared" si="248"/>
        <v>25.8</v>
      </c>
      <c r="O4455" s="14">
        <v>1</v>
      </c>
      <c r="P4455" s="13">
        <f t="shared" si="250"/>
        <v>3</v>
      </c>
    </row>
    <row r="4456" customHeight="1" spans="1:16">
      <c r="A4456" s="13">
        <v>58121311</v>
      </c>
      <c r="B4456" s="13">
        <v>385</v>
      </c>
      <c r="C4456" s="15" t="s">
        <v>280</v>
      </c>
      <c r="D4456" s="13">
        <v>47683</v>
      </c>
      <c r="E4456" s="13" t="s">
        <v>14</v>
      </c>
      <c r="F4456" s="13" t="s">
        <v>15</v>
      </c>
      <c r="G4456" s="13" t="s">
        <v>16</v>
      </c>
      <c r="H4456" s="13">
        <v>12566</v>
      </c>
      <c r="I4456" s="13" t="s">
        <v>324</v>
      </c>
      <c r="J4456" s="13" t="s">
        <v>18</v>
      </c>
      <c r="K4456" s="13">
        <v>2</v>
      </c>
      <c r="L4456" s="13">
        <v>39.6</v>
      </c>
      <c r="M4456" s="13">
        <v>7.6</v>
      </c>
      <c r="N4456" s="13">
        <f t="shared" si="248"/>
        <v>19.8</v>
      </c>
      <c r="O4456" s="14">
        <v>1</v>
      </c>
      <c r="P4456" s="13">
        <f t="shared" si="250"/>
        <v>2</v>
      </c>
    </row>
    <row r="4457" customHeight="1" spans="1:16">
      <c r="A4457" s="13">
        <v>58121314</v>
      </c>
      <c r="B4457" s="13">
        <v>118074</v>
      </c>
      <c r="C4457" s="15" t="s">
        <v>86</v>
      </c>
      <c r="D4457" s="13">
        <v>47683</v>
      </c>
      <c r="E4457" s="13" t="s">
        <v>14</v>
      </c>
      <c r="F4457" s="13" t="s">
        <v>15</v>
      </c>
      <c r="G4457" s="13" t="s">
        <v>16</v>
      </c>
      <c r="H4457" s="13">
        <v>27693</v>
      </c>
      <c r="I4457" s="13" t="s">
        <v>127</v>
      </c>
      <c r="J4457" s="13" t="s">
        <v>18</v>
      </c>
      <c r="K4457" s="13">
        <v>1</v>
      </c>
      <c r="L4457" s="13">
        <v>25.8</v>
      </c>
      <c r="M4457" s="13">
        <v>9.7</v>
      </c>
      <c r="N4457" s="13">
        <f t="shared" si="248"/>
        <v>25.8</v>
      </c>
      <c r="O4457" s="14">
        <v>1</v>
      </c>
      <c r="P4457" s="13">
        <f t="shared" si="250"/>
        <v>1</v>
      </c>
    </row>
    <row r="4458" customHeight="1" spans="1:16">
      <c r="A4458" s="13">
        <v>58121324</v>
      </c>
      <c r="B4458" s="13">
        <v>373</v>
      </c>
      <c r="C4458" s="15" t="s">
        <v>136</v>
      </c>
      <c r="D4458" s="13">
        <v>47683</v>
      </c>
      <c r="E4458" s="13" t="s">
        <v>14</v>
      </c>
      <c r="F4458" s="13" t="s">
        <v>15</v>
      </c>
      <c r="G4458" s="13" t="s">
        <v>16</v>
      </c>
      <c r="H4458" s="13">
        <v>27918</v>
      </c>
      <c r="I4458" s="13" t="s">
        <v>529</v>
      </c>
      <c r="J4458" s="13" t="s">
        <v>18</v>
      </c>
      <c r="K4458" s="13">
        <v>1</v>
      </c>
      <c r="L4458" s="13">
        <v>25.8</v>
      </c>
      <c r="M4458" s="13">
        <v>9.7</v>
      </c>
      <c r="N4458" s="13">
        <f t="shared" si="248"/>
        <v>25.8</v>
      </c>
      <c r="O4458" s="14">
        <v>1</v>
      </c>
      <c r="P4458" s="13">
        <f t="shared" si="250"/>
        <v>1</v>
      </c>
    </row>
    <row r="4459" customHeight="1" spans="1:16">
      <c r="A4459" s="13">
        <v>58121325</v>
      </c>
      <c r="B4459" s="13">
        <v>385</v>
      </c>
      <c r="C4459" s="15" t="s">
        <v>280</v>
      </c>
      <c r="D4459" s="13">
        <v>47683</v>
      </c>
      <c r="E4459" s="13" t="s">
        <v>14</v>
      </c>
      <c r="F4459" s="13" t="s">
        <v>15</v>
      </c>
      <c r="G4459" s="13" t="s">
        <v>16</v>
      </c>
      <c r="H4459" s="13">
        <v>12566</v>
      </c>
      <c r="I4459" s="13" t="s">
        <v>324</v>
      </c>
      <c r="J4459" s="13" t="s">
        <v>18</v>
      </c>
      <c r="K4459" s="13">
        <v>1</v>
      </c>
      <c r="L4459" s="13">
        <v>19.8</v>
      </c>
      <c r="M4459" s="13">
        <v>3.8</v>
      </c>
      <c r="N4459" s="13">
        <f t="shared" si="248"/>
        <v>19.8</v>
      </c>
      <c r="O4459" s="14">
        <v>1</v>
      </c>
      <c r="P4459" s="13">
        <f t="shared" si="250"/>
        <v>1</v>
      </c>
    </row>
    <row r="4460" customHeight="1" spans="1:16">
      <c r="A4460" s="13">
        <v>58121342</v>
      </c>
      <c r="B4460" s="13">
        <v>737</v>
      </c>
      <c r="C4460" s="15" t="s">
        <v>183</v>
      </c>
      <c r="D4460" s="13">
        <v>47683</v>
      </c>
      <c r="E4460" s="13" t="s">
        <v>14</v>
      </c>
      <c r="F4460" s="13" t="s">
        <v>15</v>
      </c>
      <c r="G4460" s="13" t="s">
        <v>16</v>
      </c>
      <c r="H4460" s="13">
        <v>26602</v>
      </c>
      <c r="I4460" s="13" t="s">
        <v>369</v>
      </c>
      <c r="J4460" s="13" t="s">
        <v>18</v>
      </c>
      <c r="K4460" s="13">
        <v>1</v>
      </c>
      <c r="L4460" s="13">
        <v>25.8</v>
      </c>
      <c r="M4460" s="13">
        <v>9.7</v>
      </c>
      <c r="N4460" s="13">
        <f t="shared" si="248"/>
        <v>25.8</v>
      </c>
      <c r="O4460" s="14">
        <v>1</v>
      </c>
      <c r="P4460" s="13">
        <f t="shared" si="250"/>
        <v>1</v>
      </c>
    </row>
    <row r="4461" customHeight="1" spans="1:16">
      <c r="A4461" s="13">
        <v>58121346</v>
      </c>
      <c r="B4461" s="13">
        <v>118151</v>
      </c>
      <c r="C4461" s="15" t="s">
        <v>169</v>
      </c>
      <c r="D4461" s="13">
        <v>47683</v>
      </c>
      <c r="E4461" s="13" t="s">
        <v>14</v>
      </c>
      <c r="F4461" s="13" t="s">
        <v>15</v>
      </c>
      <c r="G4461" s="13" t="s">
        <v>16</v>
      </c>
      <c r="H4461" s="13">
        <v>16076</v>
      </c>
      <c r="I4461" s="13" t="s">
        <v>471</v>
      </c>
      <c r="J4461" s="13" t="s">
        <v>18</v>
      </c>
      <c r="K4461" s="13">
        <v>1</v>
      </c>
      <c r="L4461" s="13">
        <v>25.8</v>
      </c>
      <c r="M4461" s="13">
        <v>9.7</v>
      </c>
      <c r="N4461" s="13">
        <f t="shared" si="248"/>
        <v>25.8</v>
      </c>
      <c r="O4461" s="14">
        <v>1</v>
      </c>
      <c r="P4461" s="13">
        <f t="shared" si="250"/>
        <v>1</v>
      </c>
    </row>
    <row r="4462" customHeight="1" spans="1:16">
      <c r="A4462" s="13">
        <v>58121348</v>
      </c>
      <c r="B4462" s="13">
        <v>117184</v>
      </c>
      <c r="C4462" s="15" t="s">
        <v>50</v>
      </c>
      <c r="D4462" s="13">
        <v>47683</v>
      </c>
      <c r="E4462" s="13" t="s">
        <v>14</v>
      </c>
      <c r="F4462" s="13" t="s">
        <v>15</v>
      </c>
      <c r="G4462" s="13" t="s">
        <v>16</v>
      </c>
      <c r="H4462" s="13">
        <v>7006</v>
      </c>
      <c r="I4462" s="13" t="s">
        <v>43</v>
      </c>
      <c r="J4462" s="13" t="s">
        <v>18</v>
      </c>
      <c r="K4462" s="13">
        <v>1</v>
      </c>
      <c r="L4462" s="13">
        <v>25.8</v>
      </c>
      <c r="M4462" s="13">
        <v>9.7</v>
      </c>
      <c r="N4462" s="13">
        <f t="shared" si="248"/>
        <v>25.8</v>
      </c>
      <c r="O4462" s="14">
        <v>1</v>
      </c>
      <c r="P4462" s="13">
        <f t="shared" si="250"/>
        <v>1</v>
      </c>
    </row>
    <row r="4463" customHeight="1" spans="1:16">
      <c r="A4463" s="13">
        <v>58121404</v>
      </c>
      <c r="B4463" s="13">
        <v>101453</v>
      </c>
      <c r="C4463" s="15" t="s">
        <v>130</v>
      </c>
      <c r="D4463" s="13">
        <v>47683</v>
      </c>
      <c r="E4463" s="13" t="s">
        <v>14</v>
      </c>
      <c r="F4463" s="13" t="s">
        <v>15</v>
      </c>
      <c r="G4463" s="13" t="s">
        <v>16</v>
      </c>
      <c r="H4463" s="13">
        <v>11866</v>
      </c>
      <c r="I4463" s="13" t="s">
        <v>131</v>
      </c>
      <c r="J4463" s="13" t="s">
        <v>33</v>
      </c>
      <c r="K4463" s="13">
        <v>2</v>
      </c>
      <c r="L4463" s="13">
        <v>35.8</v>
      </c>
      <c r="M4463" s="13">
        <v>3.6</v>
      </c>
      <c r="N4463" s="13">
        <f t="shared" si="248"/>
        <v>17.9</v>
      </c>
      <c r="O4463" s="14" t="s">
        <v>1086</v>
      </c>
      <c r="P4463" s="13">
        <v>0</v>
      </c>
    </row>
    <row r="4464" customHeight="1" spans="1:16">
      <c r="A4464" s="13">
        <v>58121465</v>
      </c>
      <c r="B4464" s="13">
        <v>119263</v>
      </c>
      <c r="C4464" s="15" t="s">
        <v>250</v>
      </c>
      <c r="D4464" s="13">
        <v>47683</v>
      </c>
      <c r="E4464" s="13" t="s">
        <v>14</v>
      </c>
      <c r="F4464" s="13" t="s">
        <v>15</v>
      </c>
      <c r="G4464" s="13" t="s">
        <v>16</v>
      </c>
      <c r="H4464" s="13">
        <v>16259</v>
      </c>
      <c r="I4464" s="13" t="s">
        <v>318</v>
      </c>
      <c r="J4464" s="13" t="s">
        <v>18</v>
      </c>
      <c r="K4464" s="13">
        <v>3</v>
      </c>
      <c r="L4464" s="13">
        <v>68.4</v>
      </c>
      <c r="M4464" s="13">
        <v>20.1</v>
      </c>
      <c r="N4464" s="13">
        <f t="shared" si="248"/>
        <v>22.8</v>
      </c>
      <c r="O4464" s="14">
        <v>1</v>
      </c>
      <c r="P4464" s="13">
        <f t="shared" ref="P4464:P4483" si="251">K4464*O4464</f>
        <v>3</v>
      </c>
    </row>
    <row r="4465" customHeight="1" spans="1:16">
      <c r="A4465" s="13">
        <v>58121473</v>
      </c>
      <c r="B4465" s="13">
        <v>745</v>
      </c>
      <c r="C4465" s="15" t="s">
        <v>138</v>
      </c>
      <c r="D4465" s="13">
        <v>47683</v>
      </c>
      <c r="E4465" s="13" t="s">
        <v>14</v>
      </c>
      <c r="F4465" s="13" t="s">
        <v>15</v>
      </c>
      <c r="G4465" s="13" t="s">
        <v>16</v>
      </c>
      <c r="H4465" s="13">
        <v>27722</v>
      </c>
      <c r="I4465" s="13" t="s">
        <v>436</v>
      </c>
      <c r="J4465" s="13" t="s">
        <v>18</v>
      </c>
      <c r="K4465" s="13">
        <v>1</v>
      </c>
      <c r="L4465" s="13">
        <v>25.8</v>
      </c>
      <c r="M4465" s="13">
        <v>9.7</v>
      </c>
      <c r="N4465" s="13">
        <f t="shared" si="248"/>
        <v>25.8</v>
      </c>
      <c r="O4465" s="14">
        <v>1</v>
      </c>
      <c r="P4465" s="13">
        <f t="shared" si="251"/>
        <v>1</v>
      </c>
    </row>
    <row r="4466" customHeight="1" spans="1:16">
      <c r="A4466" s="13">
        <v>58121525</v>
      </c>
      <c r="B4466" s="13">
        <v>707</v>
      </c>
      <c r="C4466" s="15" t="s">
        <v>31</v>
      </c>
      <c r="D4466" s="13">
        <v>47683</v>
      </c>
      <c r="E4466" s="13" t="s">
        <v>14</v>
      </c>
      <c r="F4466" s="13" t="s">
        <v>15</v>
      </c>
      <c r="G4466" s="13" t="s">
        <v>16</v>
      </c>
      <c r="H4466" s="13">
        <v>4311</v>
      </c>
      <c r="I4466" s="13" t="s">
        <v>153</v>
      </c>
      <c r="J4466" s="13" t="s">
        <v>18</v>
      </c>
      <c r="K4466" s="13">
        <v>1</v>
      </c>
      <c r="L4466" s="13">
        <v>25.8</v>
      </c>
      <c r="M4466" s="13">
        <v>9.7</v>
      </c>
      <c r="N4466" s="13">
        <f t="shared" si="248"/>
        <v>25.8</v>
      </c>
      <c r="O4466" s="14">
        <v>1</v>
      </c>
      <c r="P4466" s="13">
        <f t="shared" si="251"/>
        <v>1</v>
      </c>
    </row>
    <row r="4467" customHeight="1" spans="1:16">
      <c r="A4467" s="13">
        <v>58121546</v>
      </c>
      <c r="B4467" s="13">
        <v>118074</v>
      </c>
      <c r="C4467" s="15" t="s">
        <v>86</v>
      </c>
      <c r="D4467" s="13">
        <v>47683</v>
      </c>
      <c r="E4467" s="13" t="s">
        <v>14</v>
      </c>
      <c r="F4467" s="13" t="s">
        <v>15</v>
      </c>
      <c r="G4467" s="13" t="s">
        <v>16</v>
      </c>
      <c r="H4467" s="13">
        <v>15326</v>
      </c>
      <c r="I4467" s="13" t="s">
        <v>243</v>
      </c>
      <c r="J4467" s="13" t="s">
        <v>18</v>
      </c>
      <c r="K4467" s="13">
        <v>3</v>
      </c>
      <c r="L4467" s="13">
        <v>77.39</v>
      </c>
      <c r="M4467" s="13">
        <v>29.09</v>
      </c>
      <c r="N4467" s="13">
        <f t="shared" si="248"/>
        <v>25.7966666666667</v>
      </c>
      <c r="O4467" s="14">
        <v>1</v>
      </c>
      <c r="P4467" s="13">
        <f t="shared" si="251"/>
        <v>3</v>
      </c>
    </row>
    <row r="4468" customHeight="1" spans="1:16">
      <c r="A4468" s="13">
        <v>58121575</v>
      </c>
      <c r="B4468" s="13">
        <v>571</v>
      </c>
      <c r="C4468" s="15" t="s">
        <v>90</v>
      </c>
      <c r="D4468" s="13">
        <v>47683</v>
      </c>
      <c r="E4468" s="13" t="s">
        <v>14</v>
      </c>
      <c r="F4468" s="13" t="s">
        <v>15</v>
      </c>
      <c r="G4468" s="13" t="s">
        <v>16</v>
      </c>
      <c r="H4468" s="13">
        <v>5471</v>
      </c>
      <c r="I4468" s="13" t="s">
        <v>91</v>
      </c>
      <c r="J4468" s="13" t="s">
        <v>18</v>
      </c>
      <c r="K4468" s="13">
        <v>1</v>
      </c>
      <c r="L4468" s="13">
        <v>25.8</v>
      </c>
      <c r="M4468" s="13">
        <v>9.7</v>
      </c>
      <c r="N4468" s="13">
        <f t="shared" si="248"/>
        <v>25.8</v>
      </c>
      <c r="O4468" s="14">
        <v>1</v>
      </c>
      <c r="P4468" s="13">
        <f t="shared" si="251"/>
        <v>1</v>
      </c>
    </row>
    <row r="4469" customHeight="1" spans="1:16">
      <c r="A4469" s="13">
        <v>58121617</v>
      </c>
      <c r="B4469" s="13">
        <v>359</v>
      </c>
      <c r="C4469" s="15" t="s">
        <v>94</v>
      </c>
      <c r="D4469" s="13">
        <v>47683</v>
      </c>
      <c r="E4469" s="13" t="s">
        <v>14</v>
      </c>
      <c r="F4469" s="13" t="s">
        <v>15</v>
      </c>
      <c r="G4469" s="13" t="s">
        <v>16</v>
      </c>
      <c r="H4469" s="13">
        <v>14404</v>
      </c>
      <c r="I4469" s="13" t="s">
        <v>163</v>
      </c>
      <c r="J4469" s="13" t="s">
        <v>18</v>
      </c>
      <c r="K4469" s="13">
        <v>1</v>
      </c>
      <c r="L4469" s="13">
        <v>25.8</v>
      </c>
      <c r="M4469" s="13">
        <v>9.7</v>
      </c>
      <c r="N4469" s="13">
        <f t="shared" si="248"/>
        <v>25.8</v>
      </c>
      <c r="O4469" s="14">
        <v>1</v>
      </c>
      <c r="P4469" s="13">
        <f t="shared" si="251"/>
        <v>1</v>
      </c>
    </row>
    <row r="4470" customHeight="1" spans="1:16">
      <c r="A4470" s="13">
        <v>58121666</v>
      </c>
      <c r="B4470" s="13">
        <v>743</v>
      </c>
      <c r="C4470" s="15" t="s">
        <v>213</v>
      </c>
      <c r="D4470" s="13">
        <v>47683</v>
      </c>
      <c r="E4470" s="13" t="s">
        <v>14</v>
      </c>
      <c r="F4470" s="13" t="s">
        <v>15</v>
      </c>
      <c r="G4470" s="13" t="s">
        <v>16</v>
      </c>
      <c r="H4470" s="13">
        <v>1003610</v>
      </c>
      <c r="I4470" s="13" t="s">
        <v>214</v>
      </c>
      <c r="J4470" s="13" t="s">
        <v>18</v>
      </c>
      <c r="K4470" s="13">
        <v>1</v>
      </c>
      <c r="L4470" s="13">
        <v>25.8</v>
      </c>
      <c r="M4470" s="13">
        <v>9.7</v>
      </c>
      <c r="N4470" s="13">
        <f t="shared" si="248"/>
        <v>25.8</v>
      </c>
      <c r="O4470" s="14">
        <v>1</v>
      </c>
      <c r="P4470" s="13">
        <f t="shared" si="251"/>
        <v>1</v>
      </c>
    </row>
    <row r="4471" customHeight="1" spans="1:16">
      <c r="A4471" s="13">
        <v>58121753</v>
      </c>
      <c r="B4471" s="13">
        <v>117491</v>
      </c>
      <c r="C4471" s="15" t="s">
        <v>343</v>
      </c>
      <c r="D4471" s="13">
        <v>47683</v>
      </c>
      <c r="E4471" s="13" t="s">
        <v>14</v>
      </c>
      <c r="F4471" s="13" t="s">
        <v>15</v>
      </c>
      <c r="G4471" s="13" t="s">
        <v>16</v>
      </c>
      <c r="H4471" s="13">
        <v>15043</v>
      </c>
      <c r="I4471" s="13" t="s">
        <v>449</v>
      </c>
      <c r="J4471" s="13" t="s">
        <v>18</v>
      </c>
      <c r="K4471" s="13">
        <v>1</v>
      </c>
      <c r="L4471" s="13">
        <v>25.8</v>
      </c>
      <c r="M4471" s="13">
        <v>9.7</v>
      </c>
      <c r="N4471" s="13">
        <f t="shared" si="248"/>
        <v>25.8</v>
      </c>
      <c r="O4471" s="14">
        <v>1</v>
      </c>
      <c r="P4471" s="13">
        <f t="shared" si="251"/>
        <v>1</v>
      </c>
    </row>
    <row r="4472" customHeight="1" spans="1:16">
      <c r="A4472" s="13">
        <v>58121783</v>
      </c>
      <c r="B4472" s="13">
        <v>108656</v>
      </c>
      <c r="C4472" s="15" t="s">
        <v>372</v>
      </c>
      <c r="D4472" s="13">
        <v>47683</v>
      </c>
      <c r="E4472" s="13" t="s">
        <v>14</v>
      </c>
      <c r="F4472" s="13" t="s">
        <v>15</v>
      </c>
      <c r="G4472" s="13" t="s">
        <v>16</v>
      </c>
      <c r="H4472" s="13">
        <v>8489</v>
      </c>
      <c r="I4472" s="13" t="s">
        <v>373</v>
      </c>
      <c r="J4472" s="13" t="s">
        <v>33</v>
      </c>
      <c r="K4472" s="13">
        <v>1</v>
      </c>
      <c r="L4472" s="13">
        <v>21.8</v>
      </c>
      <c r="M4472" s="13">
        <v>5.7</v>
      </c>
      <c r="N4472" s="13">
        <f t="shared" si="248"/>
        <v>21.8</v>
      </c>
      <c r="O4472" s="14" t="s">
        <v>1086</v>
      </c>
      <c r="P4472" s="13">
        <v>0</v>
      </c>
    </row>
    <row r="4473" customHeight="1" spans="1:16">
      <c r="A4473" s="13">
        <v>58121883</v>
      </c>
      <c r="B4473" s="13">
        <v>54</v>
      </c>
      <c r="C4473" s="15" t="s">
        <v>13</v>
      </c>
      <c r="D4473" s="13">
        <v>47683</v>
      </c>
      <c r="E4473" s="13" t="s">
        <v>14</v>
      </c>
      <c r="F4473" s="13" t="s">
        <v>15</v>
      </c>
      <c r="G4473" s="13" t="s">
        <v>16</v>
      </c>
      <c r="H4473" s="13">
        <v>27809</v>
      </c>
      <c r="I4473" s="13" t="s">
        <v>448</v>
      </c>
      <c r="J4473" s="13" t="s">
        <v>18</v>
      </c>
      <c r="K4473" s="13">
        <v>1</v>
      </c>
      <c r="L4473" s="13">
        <v>25.8</v>
      </c>
      <c r="M4473" s="13">
        <v>9.7</v>
      </c>
      <c r="N4473" s="13">
        <f t="shared" si="248"/>
        <v>25.8</v>
      </c>
      <c r="O4473" s="14">
        <v>1</v>
      </c>
      <c r="P4473" s="13">
        <f t="shared" si="251"/>
        <v>1</v>
      </c>
    </row>
    <row r="4474" customHeight="1" spans="1:16">
      <c r="A4474" s="13">
        <v>58122030</v>
      </c>
      <c r="B4474" s="13">
        <v>747</v>
      </c>
      <c r="C4474" s="15" t="s">
        <v>354</v>
      </c>
      <c r="D4474" s="13">
        <v>47683</v>
      </c>
      <c r="E4474" s="13" t="s">
        <v>14</v>
      </c>
      <c r="F4474" s="13" t="s">
        <v>15</v>
      </c>
      <c r="G4474" s="13" t="s">
        <v>16</v>
      </c>
      <c r="H4474" s="13">
        <v>11964</v>
      </c>
      <c r="I4474" s="13" t="s">
        <v>355</v>
      </c>
      <c r="J4474" s="13" t="s">
        <v>18</v>
      </c>
      <c r="K4474" s="13">
        <v>2</v>
      </c>
      <c r="L4474" s="13">
        <v>51.6</v>
      </c>
      <c r="M4474" s="13">
        <v>19.4</v>
      </c>
      <c r="N4474" s="13">
        <f t="shared" si="248"/>
        <v>25.8</v>
      </c>
      <c r="O4474" s="14">
        <v>1</v>
      </c>
      <c r="P4474" s="13">
        <f t="shared" si="251"/>
        <v>2</v>
      </c>
    </row>
    <row r="4475" customHeight="1" spans="1:16">
      <c r="A4475" s="13">
        <v>58122041</v>
      </c>
      <c r="B4475" s="13">
        <v>747</v>
      </c>
      <c r="C4475" s="15" t="s">
        <v>354</v>
      </c>
      <c r="D4475" s="13">
        <v>47683</v>
      </c>
      <c r="E4475" s="13" t="s">
        <v>14</v>
      </c>
      <c r="F4475" s="13" t="s">
        <v>15</v>
      </c>
      <c r="G4475" s="13" t="s">
        <v>16</v>
      </c>
      <c r="H4475" s="13">
        <v>11964</v>
      </c>
      <c r="I4475" s="13" t="s">
        <v>355</v>
      </c>
      <c r="J4475" s="13" t="s">
        <v>18</v>
      </c>
      <c r="K4475" s="13">
        <v>2</v>
      </c>
      <c r="L4475" s="13">
        <v>51.6</v>
      </c>
      <c r="M4475" s="13">
        <v>19.4</v>
      </c>
      <c r="N4475" s="13">
        <f t="shared" si="248"/>
        <v>25.8</v>
      </c>
      <c r="O4475" s="14">
        <v>1</v>
      </c>
      <c r="P4475" s="13">
        <f t="shared" si="251"/>
        <v>2</v>
      </c>
    </row>
    <row r="4476" customHeight="1" spans="1:16">
      <c r="A4476" s="13">
        <v>58122066</v>
      </c>
      <c r="B4476" s="13">
        <v>387</v>
      </c>
      <c r="C4476" s="15" t="s">
        <v>398</v>
      </c>
      <c r="D4476" s="13">
        <v>47683</v>
      </c>
      <c r="E4476" s="13" t="s">
        <v>14</v>
      </c>
      <c r="F4476" s="13" t="s">
        <v>15</v>
      </c>
      <c r="G4476" s="13" t="s">
        <v>16</v>
      </c>
      <c r="H4476" s="13">
        <v>5701</v>
      </c>
      <c r="I4476" s="13" t="s">
        <v>399</v>
      </c>
      <c r="J4476" s="13" t="s">
        <v>18</v>
      </c>
      <c r="K4476" s="13">
        <v>1</v>
      </c>
      <c r="L4476" s="13">
        <v>25.8</v>
      </c>
      <c r="M4476" s="13">
        <v>9.7</v>
      </c>
      <c r="N4476" s="13">
        <f t="shared" si="248"/>
        <v>25.8</v>
      </c>
      <c r="O4476" s="14">
        <v>1</v>
      </c>
      <c r="P4476" s="13">
        <f t="shared" si="251"/>
        <v>1</v>
      </c>
    </row>
    <row r="4477" customHeight="1" spans="1:16">
      <c r="A4477" s="13">
        <v>58122089</v>
      </c>
      <c r="B4477" s="13">
        <v>113025</v>
      </c>
      <c r="C4477" s="15" t="s">
        <v>415</v>
      </c>
      <c r="D4477" s="13">
        <v>47683</v>
      </c>
      <c r="E4477" s="13" t="s">
        <v>14</v>
      </c>
      <c r="F4477" s="13" t="s">
        <v>15</v>
      </c>
      <c r="G4477" s="13" t="s">
        <v>16</v>
      </c>
      <c r="H4477" s="13">
        <v>16110</v>
      </c>
      <c r="I4477" s="13" t="s">
        <v>481</v>
      </c>
      <c r="J4477" s="13" t="s">
        <v>18</v>
      </c>
      <c r="K4477" s="13">
        <v>1</v>
      </c>
      <c r="L4477" s="13">
        <v>25.8</v>
      </c>
      <c r="M4477" s="13">
        <v>9.7</v>
      </c>
      <c r="N4477" s="13">
        <f t="shared" si="248"/>
        <v>25.8</v>
      </c>
      <c r="O4477" s="14">
        <v>1</v>
      </c>
      <c r="P4477" s="13">
        <f t="shared" si="251"/>
        <v>1</v>
      </c>
    </row>
    <row r="4478" customHeight="1" spans="1:16">
      <c r="A4478" s="13">
        <v>58122096</v>
      </c>
      <c r="B4478" s="13">
        <v>515</v>
      </c>
      <c r="C4478" s="15" t="s">
        <v>185</v>
      </c>
      <c r="D4478" s="13">
        <v>47683</v>
      </c>
      <c r="E4478" s="13" t="s">
        <v>14</v>
      </c>
      <c r="F4478" s="13" t="s">
        <v>15</v>
      </c>
      <c r="G4478" s="13" t="s">
        <v>16</v>
      </c>
      <c r="H4478" s="13">
        <v>12669</v>
      </c>
      <c r="I4478" s="13" t="s">
        <v>186</v>
      </c>
      <c r="J4478" s="13" t="s">
        <v>18</v>
      </c>
      <c r="K4478" s="13">
        <v>1</v>
      </c>
      <c r="L4478" s="13">
        <v>25.8</v>
      </c>
      <c r="M4478" s="13">
        <v>9.7</v>
      </c>
      <c r="N4478" s="13">
        <f t="shared" si="248"/>
        <v>25.8</v>
      </c>
      <c r="O4478" s="14">
        <v>1</v>
      </c>
      <c r="P4478" s="13">
        <f t="shared" si="251"/>
        <v>1</v>
      </c>
    </row>
    <row r="4479" customHeight="1" spans="1:16">
      <c r="A4479" s="13">
        <v>58122113</v>
      </c>
      <c r="B4479" s="13">
        <v>707</v>
      </c>
      <c r="C4479" s="15" t="s">
        <v>31</v>
      </c>
      <c r="D4479" s="13">
        <v>47683</v>
      </c>
      <c r="E4479" s="13" t="s">
        <v>14</v>
      </c>
      <c r="F4479" s="13" t="s">
        <v>15</v>
      </c>
      <c r="G4479" s="13" t="s">
        <v>16</v>
      </c>
      <c r="H4479" s="13">
        <v>4311</v>
      </c>
      <c r="I4479" s="13" t="s">
        <v>153</v>
      </c>
      <c r="J4479" s="13" t="s">
        <v>18</v>
      </c>
      <c r="K4479" s="13">
        <v>1</v>
      </c>
      <c r="L4479" s="13">
        <v>25.8</v>
      </c>
      <c r="M4479" s="13">
        <v>9.7</v>
      </c>
      <c r="N4479" s="13">
        <f t="shared" si="248"/>
        <v>25.8</v>
      </c>
      <c r="O4479" s="14">
        <v>1</v>
      </c>
      <c r="P4479" s="13">
        <f t="shared" si="251"/>
        <v>1</v>
      </c>
    </row>
    <row r="4480" customHeight="1" spans="1:16">
      <c r="A4480" s="13">
        <v>58122157</v>
      </c>
      <c r="B4480" s="13">
        <v>546</v>
      </c>
      <c r="C4480" s="15" t="s">
        <v>309</v>
      </c>
      <c r="D4480" s="13">
        <v>47683</v>
      </c>
      <c r="E4480" s="13" t="s">
        <v>14</v>
      </c>
      <c r="F4480" s="13" t="s">
        <v>15</v>
      </c>
      <c r="G4480" s="13" t="s">
        <v>16</v>
      </c>
      <c r="H4480" s="13">
        <v>6123</v>
      </c>
      <c r="I4480" s="13" t="s">
        <v>310</v>
      </c>
      <c r="J4480" s="13" t="s">
        <v>18</v>
      </c>
      <c r="K4480" s="13">
        <v>1</v>
      </c>
      <c r="L4480" s="13">
        <v>25.8</v>
      </c>
      <c r="M4480" s="13">
        <v>9.7</v>
      </c>
      <c r="N4480" s="13">
        <f t="shared" si="248"/>
        <v>25.8</v>
      </c>
      <c r="O4480" s="14">
        <v>1</v>
      </c>
      <c r="P4480" s="13">
        <f t="shared" si="251"/>
        <v>1</v>
      </c>
    </row>
    <row r="4481" customHeight="1" spans="1:16">
      <c r="A4481" s="13">
        <v>58122191</v>
      </c>
      <c r="B4481" s="13">
        <v>122906</v>
      </c>
      <c r="C4481" s="15" t="s">
        <v>70</v>
      </c>
      <c r="D4481" s="13">
        <v>47683</v>
      </c>
      <c r="E4481" s="13" t="s">
        <v>14</v>
      </c>
      <c r="F4481" s="13" t="s">
        <v>15</v>
      </c>
      <c r="G4481" s="13" t="s">
        <v>16</v>
      </c>
      <c r="H4481" s="13">
        <v>14866</v>
      </c>
      <c r="I4481" s="13" t="s">
        <v>71</v>
      </c>
      <c r="J4481" s="13" t="s">
        <v>18</v>
      </c>
      <c r="K4481" s="13">
        <v>1</v>
      </c>
      <c r="L4481" s="13">
        <v>19.8</v>
      </c>
      <c r="M4481" s="13">
        <v>3.7</v>
      </c>
      <c r="N4481" s="13">
        <f t="shared" si="248"/>
        <v>19.8</v>
      </c>
      <c r="O4481" s="14">
        <v>1</v>
      </c>
      <c r="P4481" s="13">
        <f t="shared" si="251"/>
        <v>1</v>
      </c>
    </row>
    <row r="4482" customHeight="1" spans="1:16">
      <c r="A4482" s="13">
        <v>58122192</v>
      </c>
      <c r="B4482" s="13">
        <v>712</v>
      </c>
      <c r="C4482" s="15" t="s">
        <v>134</v>
      </c>
      <c r="D4482" s="13">
        <v>47683</v>
      </c>
      <c r="E4482" s="13" t="s">
        <v>14</v>
      </c>
      <c r="F4482" s="13" t="s">
        <v>15</v>
      </c>
      <c r="G4482" s="13" t="s">
        <v>16</v>
      </c>
      <c r="H4482" s="13">
        <v>27604</v>
      </c>
      <c r="I4482" s="13" t="s">
        <v>312</v>
      </c>
      <c r="J4482" s="13" t="s">
        <v>18</v>
      </c>
      <c r="K4482" s="13">
        <v>1</v>
      </c>
      <c r="L4482" s="13">
        <v>19.8</v>
      </c>
      <c r="M4482" s="13">
        <v>3.7</v>
      </c>
      <c r="N4482" s="13">
        <f t="shared" si="248"/>
        <v>19.8</v>
      </c>
      <c r="O4482" s="14">
        <v>1</v>
      </c>
      <c r="P4482" s="13">
        <f t="shared" si="251"/>
        <v>1</v>
      </c>
    </row>
    <row r="4483" customHeight="1" spans="1:16">
      <c r="A4483" s="13">
        <v>58122237</v>
      </c>
      <c r="B4483" s="13">
        <v>105910</v>
      </c>
      <c r="C4483" s="15" t="s">
        <v>52</v>
      </c>
      <c r="D4483" s="13">
        <v>47683</v>
      </c>
      <c r="E4483" s="13" t="s">
        <v>14</v>
      </c>
      <c r="F4483" s="13" t="s">
        <v>15</v>
      </c>
      <c r="G4483" s="13" t="s">
        <v>16</v>
      </c>
      <c r="H4483" s="13">
        <v>13199</v>
      </c>
      <c r="I4483" s="13" t="s">
        <v>53</v>
      </c>
      <c r="J4483" s="13" t="s">
        <v>18</v>
      </c>
      <c r="K4483" s="13">
        <v>1</v>
      </c>
      <c r="L4483" s="13">
        <v>25.8</v>
      </c>
      <c r="M4483" s="13">
        <v>9.7</v>
      </c>
      <c r="N4483" s="13">
        <f t="shared" ref="N4483:N4546" si="252">L4483/K4483</f>
        <v>25.8</v>
      </c>
      <c r="O4483" s="14">
        <v>1</v>
      </c>
      <c r="P4483" s="13">
        <f t="shared" si="251"/>
        <v>1</v>
      </c>
    </row>
    <row r="4484" customHeight="1" spans="1:16">
      <c r="A4484" s="13">
        <v>58122313</v>
      </c>
      <c r="B4484" s="13">
        <v>122906</v>
      </c>
      <c r="C4484" s="15" t="s">
        <v>70</v>
      </c>
      <c r="D4484" s="13">
        <v>47683</v>
      </c>
      <c r="E4484" s="13" t="s">
        <v>14</v>
      </c>
      <c r="F4484" s="13" t="s">
        <v>15</v>
      </c>
      <c r="G4484" s="13" t="s">
        <v>16</v>
      </c>
      <c r="H4484" s="13">
        <v>14866</v>
      </c>
      <c r="I4484" s="13" t="s">
        <v>71</v>
      </c>
      <c r="J4484" s="13" t="s">
        <v>33</v>
      </c>
      <c r="K4484" s="13">
        <v>1</v>
      </c>
      <c r="L4484" s="13">
        <v>17.13</v>
      </c>
      <c r="M4484" s="13">
        <v>1.03</v>
      </c>
      <c r="N4484" s="13">
        <f t="shared" si="252"/>
        <v>17.13</v>
      </c>
      <c r="O4484" s="14" t="s">
        <v>1086</v>
      </c>
      <c r="P4484" s="13">
        <v>0</v>
      </c>
    </row>
    <row r="4485" customHeight="1" spans="1:16">
      <c r="A4485" s="13">
        <v>58122350</v>
      </c>
      <c r="B4485" s="13">
        <v>581</v>
      </c>
      <c r="C4485" s="15" t="s">
        <v>189</v>
      </c>
      <c r="D4485" s="13">
        <v>47683</v>
      </c>
      <c r="E4485" s="13" t="s">
        <v>14</v>
      </c>
      <c r="F4485" s="13" t="s">
        <v>15</v>
      </c>
      <c r="G4485" s="13" t="s">
        <v>16</v>
      </c>
      <c r="H4485" s="13">
        <v>13581</v>
      </c>
      <c r="I4485" s="13" t="s">
        <v>190</v>
      </c>
      <c r="J4485" s="13" t="s">
        <v>18</v>
      </c>
      <c r="K4485" s="13">
        <v>1</v>
      </c>
      <c r="L4485" s="13">
        <v>25.8</v>
      </c>
      <c r="M4485" s="13">
        <v>9.7</v>
      </c>
      <c r="N4485" s="13">
        <f t="shared" si="252"/>
        <v>25.8</v>
      </c>
      <c r="O4485" s="14">
        <v>1</v>
      </c>
      <c r="P4485" s="13">
        <f t="shared" ref="P4485:P4516" si="253">K4485*O4485</f>
        <v>1</v>
      </c>
    </row>
    <row r="4486" customHeight="1" spans="1:16">
      <c r="A4486" s="13">
        <v>58122373</v>
      </c>
      <c r="B4486" s="13">
        <v>107658</v>
      </c>
      <c r="C4486" s="15" t="s">
        <v>68</v>
      </c>
      <c r="D4486" s="13">
        <v>47683</v>
      </c>
      <c r="E4486" s="13" t="s">
        <v>14</v>
      </c>
      <c r="F4486" s="13" t="s">
        <v>15</v>
      </c>
      <c r="G4486" s="13" t="s">
        <v>16</v>
      </c>
      <c r="H4486" s="13">
        <v>7388</v>
      </c>
      <c r="I4486" s="13" t="s">
        <v>384</v>
      </c>
      <c r="J4486" s="13" t="s">
        <v>18</v>
      </c>
      <c r="K4486" s="13">
        <v>1</v>
      </c>
      <c r="L4486" s="13">
        <v>25.8</v>
      </c>
      <c r="M4486" s="13">
        <v>9.7</v>
      </c>
      <c r="N4486" s="13">
        <f t="shared" si="252"/>
        <v>25.8</v>
      </c>
      <c r="O4486" s="14">
        <v>1</v>
      </c>
      <c r="P4486" s="13">
        <f t="shared" si="253"/>
        <v>1</v>
      </c>
    </row>
    <row r="4487" customHeight="1" spans="1:16">
      <c r="A4487" s="13">
        <v>58122374</v>
      </c>
      <c r="B4487" s="13">
        <v>373</v>
      </c>
      <c r="C4487" s="15" t="s">
        <v>136</v>
      </c>
      <c r="D4487" s="13">
        <v>47683</v>
      </c>
      <c r="E4487" s="13" t="s">
        <v>14</v>
      </c>
      <c r="F4487" s="13" t="s">
        <v>15</v>
      </c>
      <c r="G4487" s="13" t="s">
        <v>16</v>
      </c>
      <c r="H4487" s="13">
        <v>27918</v>
      </c>
      <c r="I4487" s="13" t="s">
        <v>529</v>
      </c>
      <c r="J4487" s="13" t="s">
        <v>18</v>
      </c>
      <c r="K4487" s="13">
        <v>1</v>
      </c>
      <c r="L4487" s="13">
        <v>25.8</v>
      </c>
      <c r="M4487" s="13">
        <v>9.7</v>
      </c>
      <c r="N4487" s="13">
        <f t="shared" si="252"/>
        <v>25.8</v>
      </c>
      <c r="O4487" s="14">
        <v>1</v>
      </c>
      <c r="P4487" s="13">
        <f t="shared" si="253"/>
        <v>1</v>
      </c>
    </row>
    <row r="4488" customHeight="1" spans="1:16">
      <c r="A4488" s="13">
        <v>58122409</v>
      </c>
      <c r="B4488" s="13">
        <v>585</v>
      </c>
      <c r="C4488" s="15" t="s">
        <v>100</v>
      </c>
      <c r="D4488" s="13">
        <v>47683</v>
      </c>
      <c r="E4488" s="13" t="s">
        <v>14</v>
      </c>
      <c r="F4488" s="13" t="s">
        <v>15</v>
      </c>
      <c r="G4488" s="13" t="s">
        <v>16</v>
      </c>
      <c r="H4488" s="13">
        <v>6303</v>
      </c>
      <c r="I4488" s="13" t="s">
        <v>376</v>
      </c>
      <c r="J4488" s="13" t="s">
        <v>18</v>
      </c>
      <c r="K4488" s="13">
        <v>1</v>
      </c>
      <c r="L4488" s="13">
        <v>22</v>
      </c>
      <c r="M4488" s="13">
        <v>5.9</v>
      </c>
      <c r="N4488" s="13">
        <f t="shared" si="252"/>
        <v>22</v>
      </c>
      <c r="O4488" s="14">
        <v>1</v>
      </c>
      <c r="P4488" s="13">
        <f t="shared" si="253"/>
        <v>1</v>
      </c>
    </row>
    <row r="4489" customHeight="1" spans="1:16">
      <c r="A4489" s="13">
        <v>58122443</v>
      </c>
      <c r="B4489" s="13">
        <v>546</v>
      </c>
      <c r="C4489" s="15" t="s">
        <v>309</v>
      </c>
      <c r="D4489" s="13">
        <v>47683</v>
      </c>
      <c r="E4489" s="13" t="s">
        <v>14</v>
      </c>
      <c r="F4489" s="13" t="s">
        <v>15</v>
      </c>
      <c r="G4489" s="13" t="s">
        <v>16</v>
      </c>
      <c r="H4489" s="13">
        <v>6123</v>
      </c>
      <c r="I4489" s="13" t="s">
        <v>310</v>
      </c>
      <c r="J4489" s="13" t="s">
        <v>18</v>
      </c>
      <c r="K4489" s="13">
        <v>1</v>
      </c>
      <c r="L4489" s="13">
        <v>25.8</v>
      </c>
      <c r="M4489" s="13">
        <v>9.7</v>
      </c>
      <c r="N4489" s="13">
        <f t="shared" si="252"/>
        <v>25.8</v>
      </c>
      <c r="O4489" s="14">
        <v>1</v>
      </c>
      <c r="P4489" s="13">
        <f t="shared" si="253"/>
        <v>1</v>
      </c>
    </row>
    <row r="4490" customHeight="1" spans="1:16">
      <c r="A4490" s="13">
        <v>58122456</v>
      </c>
      <c r="B4490" s="13">
        <v>114286</v>
      </c>
      <c r="C4490" s="15" t="s">
        <v>19</v>
      </c>
      <c r="D4490" s="13">
        <v>47683</v>
      </c>
      <c r="E4490" s="13" t="s">
        <v>14</v>
      </c>
      <c r="F4490" s="13" t="s">
        <v>15</v>
      </c>
      <c r="G4490" s="13" t="s">
        <v>16</v>
      </c>
      <c r="H4490" s="13">
        <v>16266</v>
      </c>
      <c r="I4490" s="13" t="s">
        <v>335</v>
      </c>
      <c r="J4490" s="13" t="s">
        <v>18</v>
      </c>
      <c r="K4490" s="13">
        <v>2</v>
      </c>
      <c r="L4490" s="13">
        <v>39.6</v>
      </c>
      <c r="M4490" s="13">
        <v>7.4</v>
      </c>
      <c r="N4490" s="13">
        <f t="shared" si="252"/>
        <v>19.8</v>
      </c>
      <c r="O4490" s="14">
        <v>1</v>
      </c>
      <c r="P4490" s="13">
        <f t="shared" si="253"/>
        <v>2</v>
      </c>
    </row>
    <row r="4491" customHeight="1" spans="1:16">
      <c r="A4491" s="13">
        <v>58122486</v>
      </c>
      <c r="B4491" s="13">
        <v>114622</v>
      </c>
      <c r="C4491" s="15" t="s">
        <v>38</v>
      </c>
      <c r="D4491" s="13">
        <v>47683</v>
      </c>
      <c r="E4491" s="13" t="s">
        <v>14</v>
      </c>
      <c r="F4491" s="13" t="s">
        <v>15</v>
      </c>
      <c r="G4491" s="13" t="s">
        <v>16</v>
      </c>
      <c r="H4491" s="13">
        <v>27822</v>
      </c>
      <c r="I4491" s="13" t="s">
        <v>468</v>
      </c>
      <c r="J4491" s="13" t="s">
        <v>18</v>
      </c>
      <c r="K4491" s="13">
        <v>1</v>
      </c>
      <c r="L4491" s="13">
        <v>25.8</v>
      </c>
      <c r="M4491" s="13">
        <v>9.7</v>
      </c>
      <c r="N4491" s="13">
        <f t="shared" si="252"/>
        <v>25.8</v>
      </c>
      <c r="O4491" s="14">
        <v>1</v>
      </c>
      <c r="P4491" s="13">
        <f t="shared" si="253"/>
        <v>1</v>
      </c>
    </row>
    <row r="4492" customHeight="1" spans="1:16">
      <c r="A4492" s="13">
        <v>58122564</v>
      </c>
      <c r="B4492" s="13">
        <v>118951</v>
      </c>
      <c r="C4492" s="15" t="s">
        <v>114</v>
      </c>
      <c r="D4492" s="13">
        <v>47683</v>
      </c>
      <c r="E4492" s="13" t="s">
        <v>14</v>
      </c>
      <c r="F4492" s="13" t="s">
        <v>15</v>
      </c>
      <c r="G4492" s="13" t="s">
        <v>16</v>
      </c>
      <c r="H4492" s="13">
        <v>14493</v>
      </c>
      <c r="I4492" s="13" t="s">
        <v>451</v>
      </c>
      <c r="J4492" s="13" t="s">
        <v>18</v>
      </c>
      <c r="K4492" s="13">
        <v>2</v>
      </c>
      <c r="L4492" s="13">
        <v>51.6</v>
      </c>
      <c r="M4492" s="13">
        <v>19.6</v>
      </c>
      <c r="N4492" s="13">
        <f t="shared" si="252"/>
        <v>25.8</v>
      </c>
      <c r="O4492" s="14">
        <v>1</v>
      </c>
      <c r="P4492" s="13">
        <f t="shared" si="253"/>
        <v>2</v>
      </c>
    </row>
    <row r="4493" customHeight="1" spans="1:16">
      <c r="A4493" s="13">
        <v>58122600</v>
      </c>
      <c r="B4493" s="13">
        <v>107658</v>
      </c>
      <c r="C4493" s="15" t="s">
        <v>68</v>
      </c>
      <c r="D4493" s="13">
        <v>47683</v>
      </c>
      <c r="E4493" s="13" t="s">
        <v>14</v>
      </c>
      <c r="F4493" s="13" t="s">
        <v>15</v>
      </c>
      <c r="G4493" s="13" t="s">
        <v>16</v>
      </c>
      <c r="H4493" s="13">
        <v>4562</v>
      </c>
      <c r="I4493" s="13" t="s">
        <v>429</v>
      </c>
      <c r="J4493" s="13" t="s">
        <v>18</v>
      </c>
      <c r="K4493" s="13">
        <v>1</v>
      </c>
      <c r="L4493" s="13">
        <v>25.8</v>
      </c>
      <c r="M4493" s="13">
        <v>9.7</v>
      </c>
      <c r="N4493" s="13">
        <f t="shared" si="252"/>
        <v>25.8</v>
      </c>
      <c r="O4493" s="14">
        <v>1</v>
      </c>
      <c r="P4493" s="13">
        <f t="shared" si="253"/>
        <v>1</v>
      </c>
    </row>
    <row r="4494" customHeight="1" spans="1:16">
      <c r="A4494" s="13">
        <v>58122612</v>
      </c>
      <c r="B4494" s="13">
        <v>105267</v>
      </c>
      <c r="C4494" s="15" t="s">
        <v>147</v>
      </c>
      <c r="D4494" s="13">
        <v>47683</v>
      </c>
      <c r="E4494" s="13" t="s">
        <v>14</v>
      </c>
      <c r="F4494" s="13" t="s">
        <v>15</v>
      </c>
      <c r="G4494" s="13" t="s">
        <v>16</v>
      </c>
      <c r="H4494" s="13">
        <v>12886</v>
      </c>
      <c r="I4494" s="13" t="s">
        <v>271</v>
      </c>
      <c r="J4494" s="13" t="s">
        <v>18</v>
      </c>
      <c r="K4494" s="13">
        <v>1</v>
      </c>
      <c r="L4494" s="13">
        <v>25.8</v>
      </c>
      <c r="M4494" s="13">
        <v>9.7</v>
      </c>
      <c r="N4494" s="13">
        <f t="shared" si="252"/>
        <v>25.8</v>
      </c>
      <c r="O4494" s="14">
        <v>1</v>
      </c>
      <c r="P4494" s="13">
        <f t="shared" si="253"/>
        <v>1</v>
      </c>
    </row>
    <row r="4495" customHeight="1" spans="1:16">
      <c r="A4495" s="13">
        <v>58122753</v>
      </c>
      <c r="B4495" s="13">
        <v>387</v>
      </c>
      <c r="C4495" s="15" t="s">
        <v>398</v>
      </c>
      <c r="D4495" s="13">
        <v>47683</v>
      </c>
      <c r="E4495" s="13" t="s">
        <v>14</v>
      </c>
      <c r="F4495" s="13" t="s">
        <v>15</v>
      </c>
      <c r="G4495" s="13" t="s">
        <v>16</v>
      </c>
      <c r="H4495" s="13">
        <v>5701</v>
      </c>
      <c r="I4495" s="13" t="s">
        <v>399</v>
      </c>
      <c r="J4495" s="13" t="s">
        <v>18</v>
      </c>
      <c r="K4495" s="13">
        <v>1</v>
      </c>
      <c r="L4495" s="13">
        <v>25.8</v>
      </c>
      <c r="M4495" s="13">
        <v>9.7</v>
      </c>
      <c r="N4495" s="13">
        <f t="shared" si="252"/>
        <v>25.8</v>
      </c>
      <c r="O4495" s="14">
        <v>1</v>
      </c>
      <c r="P4495" s="13">
        <f t="shared" si="253"/>
        <v>1</v>
      </c>
    </row>
    <row r="4496" customHeight="1" spans="1:16">
      <c r="A4496" s="13">
        <v>58122811</v>
      </c>
      <c r="B4496" s="13">
        <v>365</v>
      </c>
      <c r="C4496" s="15" t="s">
        <v>58</v>
      </c>
      <c r="D4496" s="13">
        <v>47683</v>
      </c>
      <c r="E4496" s="13" t="s">
        <v>14</v>
      </c>
      <c r="F4496" s="13" t="s">
        <v>15</v>
      </c>
      <c r="G4496" s="13" t="s">
        <v>16</v>
      </c>
      <c r="H4496" s="13">
        <v>4301</v>
      </c>
      <c r="I4496" s="13" t="s">
        <v>59</v>
      </c>
      <c r="J4496" s="13" t="s">
        <v>18</v>
      </c>
      <c r="K4496" s="13">
        <v>2</v>
      </c>
      <c r="L4496" s="13">
        <v>45.6</v>
      </c>
      <c r="M4496" s="13">
        <v>13.4</v>
      </c>
      <c r="N4496" s="13">
        <f t="shared" si="252"/>
        <v>22.8</v>
      </c>
      <c r="O4496" s="14">
        <v>1</v>
      </c>
      <c r="P4496" s="13">
        <f t="shared" si="253"/>
        <v>2</v>
      </c>
    </row>
    <row r="4497" customHeight="1" spans="1:16">
      <c r="A4497" s="13">
        <v>58122832</v>
      </c>
      <c r="B4497" s="13">
        <v>726</v>
      </c>
      <c r="C4497" s="15" t="s">
        <v>191</v>
      </c>
      <c r="D4497" s="13">
        <v>47683</v>
      </c>
      <c r="E4497" s="13" t="s">
        <v>14</v>
      </c>
      <c r="F4497" s="13" t="s">
        <v>15</v>
      </c>
      <c r="G4497" s="13" t="s">
        <v>16</v>
      </c>
      <c r="H4497" s="13">
        <v>11453</v>
      </c>
      <c r="I4497" s="13" t="s">
        <v>192</v>
      </c>
      <c r="J4497" s="13" t="s">
        <v>18</v>
      </c>
      <c r="K4497" s="13">
        <v>1</v>
      </c>
      <c r="L4497" s="13">
        <v>25.8</v>
      </c>
      <c r="M4497" s="13">
        <v>9.7</v>
      </c>
      <c r="N4497" s="13">
        <f t="shared" si="252"/>
        <v>25.8</v>
      </c>
      <c r="O4497" s="14">
        <v>1</v>
      </c>
      <c r="P4497" s="13">
        <f t="shared" si="253"/>
        <v>1</v>
      </c>
    </row>
    <row r="4498" customHeight="1" spans="1:16">
      <c r="A4498" s="13">
        <v>58122852</v>
      </c>
      <c r="B4498" s="13">
        <v>712</v>
      </c>
      <c r="C4498" s="15" t="s">
        <v>134</v>
      </c>
      <c r="D4498" s="13">
        <v>47683</v>
      </c>
      <c r="E4498" s="13" t="s">
        <v>14</v>
      </c>
      <c r="F4498" s="13" t="s">
        <v>15</v>
      </c>
      <c r="G4498" s="13" t="s">
        <v>16</v>
      </c>
      <c r="H4498" s="13">
        <v>16417</v>
      </c>
      <c r="I4498" s="13" t="s">
        <v>212</v>
      </c>
      <c r="J4498" s="13" t="s">
        <v>18</v>
      </c>
      <c r="K4498" s="13">
        <v>1</v>
      </c>
      <c r="L4498" s="13">
        <v>25.8</v>
      </c>
      <c r="M4498" s="13">
        <v>9.7</v>
      </c>
      <c r="N4498" s="13">
        <f t="shared" si="252"/>
        <v>25.8</v>
      </c>
      <c r="O4498" s="14">
        <v>1</v>
      </c>
      <c r="P4498" s="13">
        <f t="shared" si="253"/>
        <v>1</v>
      </c>
    </row>
    <row r="4499" customHeight="1" spans="1:16">
      <c r="A4499" s="13">
        <v>58122923</v>
      </c>
      <c r="B4499" s="13">
        <v>119622</v>
      </c>
      <c r="C4499" s="15" t="s">
        <v>206</v>
      </c>
      <c r="D4499" s="13">
        <v>47683</v>
      </c>
      <c r="E4499" s="13" t="s">
        <v>14</v>
      </c>
      <c r="F4499" s="13" t="s">
        <v>15</v>
      </c>
      <c r="G4499" s="13" t="s">
        <v>16</v>
      </c>
      <c r="H4499" s="13">
        <v>9679</v>
      </c>
      <c r="I4499" s="13" t="s">
        <v>207</v>
      </c>
      <c r="J4499" s="13" t="s">
        <v>18</v>
      </c>
      <c r="K4499" s="13">
        <v>1</v>
      </c>
      <c r="L4499" s="13">
        <v>25.8</v>
      </c>
      <c r="M4499" s="13">
        <v>9.7</v>
      </c>
      <c r="N4499" s="13">
        <f t="shared" si="252"/>
        <v>25.8</v>
      </c>
      <c r="O4499" s="14">
        <v>1</v>
      </c>
      <c r="P4499" s="13">
        <f t="shared" si="253"/>
        <v>1</v>
      </c>
    </row>
    <row r="4500" customHeight="1" spans="1:16">
      <c r="A4500" s="13">
        <v>58122974</v>
      </c>
      <c r="B4500" s="13">
        <v>570</v>
      </c>
      <c r="C4500" s="15" t="s">
        <v>121</v>
      </c>
      <c r="D4500" s="13">
        <v>47683</v>
      </c>
      <c r="E4500" s="13" t="s">
        <v>14</v>
      </c>
      <c r="F4500" s="13" t="s">
        <v>15</v>
      </c>
      <c r="G4500" s="13" t="s">
        <v>16</v>
      </c>
      <c r="H4500" s="13">
        <v>13304</v>
      </c>
      <c r="I4500" s="13" t="s">
        <v>375</v>
      </c>
      <c r="J4500" s="13" t="s">
        <v>18</v>
      </c>
      <c r="K4500" s="13">
        <v>1</v>
      </c>
      <c r="L4500" s="13">
        <v>25.8</v>
      </c>
      <c r="M4500" s="13">
        <v>9.7</v>
      </c>
      <c r="N4500" s="13">
        <f t="shared" si="252"/>
        <v>25.8</v>
      </c>
      <c r="O4500" s="14">
        <v>1</v>
      </c>
      <c r="P4500" s="13">
        <f t="shared" si="253"/>
        <v>1</v>
      </c>
    </row>
    <row r="4501" customHeight="1" spans="1:16">
      <c r="A4501" s="13">
        <v>58122995</v>
      </c>
      <c r="B4501" s="13">
        <v>752</v>
      </c>
      <c r="C4501" s="15" t="s">
        <v>143</v>
      </c>
      <c r="D4501" s="13">
        <v>47683</v>
      </c>
      <c r="E4501" s="13" t="s">
        <v>14</v>
      </c>
      <c r="F4501" s="13" t="s">
        <v>15</v>
      </c>
      <c r="G4501" s="13" t="s">
        <v>16</v>
      </c>
      <c r="H4501" s="13">
        <v>15263</v>
      </c>
      <c r="I4501" s="13" t="s">
        <v>440</v>
      </c>
      <c r="J4501" s="13" t="s">
        <v>18</v>
      </c>
      <c r="K4501" s="13">
        <v>1</v>
      </c>
      <c r="L4501" s="13">
        <v>25.8</v>
      </c>
      <c r="M4501" s="13">
        <v>9.7</v>
      </c>
      <c r="N4501" s="13">
        <f t="shared" si="252"/>
        <v>25.8</v>
      </c>
      <c r="O4501" s="14">
        <v>1</v>
      </c>
      <c r="P4501" s="13">
        <f t="shared" si="253"/>
        <v>1</v>
      </c>
    </row>
    <row r="4502" customHeight="1" spans="1:16">
      <c r="A4502" s="13">
        <v>58123039</v>
      </c>
      <c r="B4502" s="13">
        <v>377</v>
      </c>
      <c r="C4502" s="15" t="s">
        <v>210</v>
      </c>
      <c r="D4502" s="13">
        <v>47683</v>
      </c>
      <c r="E4502" s="13" t="s">
        <v>14</v>
      </c>
      <c r="F4502" s="13" t="s">
        <v>15</v>
      </c>
      <c r="G4502" s="13" t="s">
        <v>16</v>
      </c>
      <c r="H4502" s="13">
        <v>11323</v>
      </c>
      <c r="I4502" s="13" t="s">
        <v>211</v>
      </c>
      <c r="J4502" s="13" t="s">
        <v>18</v>
      </c>
      <c r="K4502" s="13">
        <v>1</v>
      </c>
      <c r="L4502" s="13">
        <v>25.8</v>
      </c>
      <c r="M4502" s="13">
        <v>9.7</v>
      </c>
      <c r="N4502" s="13">
        <f t="shared" si="252"/>
        <v>25.8</v>
      </c>
      <c r="O4502" s="14">
        <v>1</v>
      </c>
      <c r="P4502" s="13">
        <f t="shared" si="253"/>
        <v>1</v>
      </c>
    </row>
    <row r="4503" customHeight="1" spans="1:16">
      <c r="A4503" s="13">
        <v>58123044</v>
      </c>
      <c r="B4503" s="13">
        <v>379</v>
      </c>
      <c r="C4503" s="15" t="s">
        <v>74</v>
      </c>
      <c r="D4503" s="13">
        <v>47683</v>
      </c>
      <c r="E4503" s="13" t="s">
        <v>14</v>
      </c>
      <c r="F4503" s="13" t="s">
        <v>15</v>
      </c>
      <c r="G4503" s="13" t="s">
        <v>16</v>
      </c>
      <c r="H4503" s="13">
        <v>6830</v>
      </c>
      <c r="I4503" s="13" t="s">
        <v>75</v>
      </c>
      <c r="J4503" s="13" t="s">
        <v>18</v>
      </c>
      <c r="K4503" s="13">
        <v>1</v>
      </c>
      <c r="L4503" s="13">
        <v>25.8</v>
      </c>
      <c r="M4503" s="13">
        <v>9.7</v>
      </c>
      <c r="N4503" s="13">
        <f t="shared" si="252"/>
        <v>25.8</v>
      </c>
      <c r="O4503" s="14">
        <v>1</v>
      </c>
      <c r="P4503" s="13">
        <f t="shared" si="253"/>
        <v>1</v>
      </c>
    </row>
    <row r="4504" customHeight="1" spans="1:16">
      <c r="A4504" s="13">
        <v>58123116</v>
      </c>
      <c r="B4504" s="13">
        <v>106865</v>
      </c>
      <c r="C4504" s="15" t="s">
        <v>80</v>
      </c>
      <c r="D4504" s="13">
        <v>47683</v>
      </c>
      <c r="E4504" s="13" t="s">
        <v>14</v>
      </c>
      <c r="F4504" s="13" t="s">
        <v>15</v>
      </c>
      <c r="G4504" s="13" t="s">
        <v>16</v>
      </c>
      <c r="H4504" s="13">
        <v>12163</v>
      </c>
      <c r="I4504" s="13" t="s">
        <v>140</v>
      </c>
      <c r="J4504" s="13" t="s">
        <v>33</v>
      </c>
      <c r="K4504" s="13">
        <v>1</v>
      </c>
      <c r="L4504" s="13">
        <v>23.8</v>
      </c>
      <c r="M4504" s="13">
        <v>7.7</v>
      </c>
      <c r="N4504" s="13">
        <f t="shared" si="252"/>
        <v>23.8</v>
      </c>
      <c r="O4504" s="14" t="s">
        <v>1086</v>
      </c>
      <c r="P4504" s="13">
        <v>0</v>
      </c>
    </row>
    <row r="4505" customHeight="1" spans="1:16">
      <c r="A4505" s="13">
        <v>58123158</v>
      </c>
      <c r="B4505" s="13">
        <v>337</v>
      </c>
      <c r="C4505" s="15" t="s">
        <v>82</v>
      </c>
      <c r="D4505" s="13">
        <v>47683</v>
      </c>
      <c r="E4505" s="13" t="s">
        <v>14</v>
      </c>
      <c r="F4505" s="13" t="s">
        <v>15</v>
      </c>
      <c r="G4505" s="13" t="s">
        <v>16</v>
      </c>
      <c r="H4505" s="13">
        <v>27881</v>
      </c>
      <c r="I4505" s="13" t="s">
        <v>83</v>
      </c>
      <c r="J4505" s="13" t="s">
        <v>18</v>
      </c>
      <c r="K4505" s="13">
        <v>1</v>
      </c>
      <c r="L4505" s="13">
        <v>25.8</v>
      </c>
      <c r="M4505" s="13">
        <v>9.7</v>
      </c>
      <c r="N4505" s="13">
        <f t="shared" si="252"/>
        <v>25.8</v>
      </c>
      <c r="O4505" s="14">
        <v>1</v>
      </c>
      <c r="P4505" s="13">
        <f t="shared" si="253"/>
        <v>1</v>
      </c>
    </row>
    <row r="4506" customHeight="1" spans="1:16">
      <c r="A4506" s="13">
        <v>58123167</v>
      </c>
      <c r="B4506" s="13">
        <v>399</v>
      </c>
      <c r="C4506" s="15" t="s">
        <v>102</v>
      </c>
      <c r="D4506" s="13">
        <v>47683</v>
      </c>
      <c r="E4506" s="13" t="s">
        <v>14</v>
      </c>
      <c r="F4506" s="13" t="s">
        <v>15</v>
      </c>
      <c r="G4506" s="13" t="s">
        <v>16</v>
      </c>
      <c r="H4506" s="13">
        <v>4033</v>
      </c>
      <c r="I4506" s="13" t="s">
        <v>103</v>
      </c>
      <c r="J4506" s="13" t="s">
        <v>18</v>
      </c>
      <c r="K4506" s="13">
        <v>3</v>
      </c>
      <c r="L4506" s="13">
        <v>77.4</v>
      </c>
      <c r="M4506" s="13">
        <v>29.1</v>
      </c>
      <c r="N4506" s="13">
        <f t="shared" si="252"/>
        <v>25.8</v>
      </c>
      <c r="O4506" s="14">
        <v>1</v>
      </c>
      <c r="P4506" s="13">
        <f t="shared" si="253"/>
        <v>3</v>
      </c>
    </row>
    <row r="4507" customHeight="1" spans="1:16">
      <c r="A4507" s="13">
        <v>58123206</v>
      </c>
      <c r="B4507" s="13">
        <v>106066</v>
      </c>
      <c r="C4507" s="15" t="s">
        <v>29</v>
      </c>
      <c r="D4507" s="13">
        <v>47683</v>
      </c>
      <c r="E4507" s="13" t="s">
        <v>14</v>
      </c>
      <c r="F4507" s="13" t="s">
        <v>15</v>
      </c>
      <c r="G4507" s="13" t="s">
        <v>16</v>
      </c>
      <c r="H4507" s="13">
        <v>995676</v>
      </c>
      <c r="I4507" s="13" t="s">
        <v>30</v>
      </c>
      <c r="J4507" s="13" t="s">
        <v>18</v>
      </c>
      <c r="K4507" s="13">
        <v>3</v>
      </c>
      <c r="L4507" s="13">
        <v>77.4</v>
      </c>
      <c r="M4507" s="13">
        <v>29.1</v>
      </c>
      <c r="N4507" s="13">
        <f t="shared" si="252"/>
        <v>25.8</v>
      </c>
      <c r="O4507" s="14">
        <v>1</v>
      </c>
      <c r="P4507" s="13">
        <f t="shared" si="253"/>
        <v>3</v>
      </c>
    </row>
    <row r="4508" customHeight="1" spans="1:16">
      <c r="A4508" s="13">
        <v>58123251</v>
      </c>
      <c r="B4508" s="13">
        <v>585</v>
      </c>
      <c r="C4508" s="15" t="s">
        <v>100</v>
      </c>
      <c r="D4508" s="13">
        <v>47683</v>
      </c>
      <c r="E4508" s="13" t="s">
        <v>14</v>
      </c>
      <c r="F4508" s="13" t="s">
        <v>15</v>
      </c>
      <c r="G4508" s="13" t="s">
        <v>16</v>
      </c>
      <c r="H4508" s="13">
        <v>6303</v>
      </c>
      <c r="I4508" s="13" t="s">
        <v>376</v>
      </c>
      <c r="J4508" s="13" t="s">
        <v>18</v>
      </c>
      <c r="K4508" s="13">
        <v>3</v>
      </c>
      <c r="L4508" s="13">
        <v>69.8</v>
      </c>
      <c r="M4508" s="13">
        <v>21.5</v>
      </c>
      <c r="N4508" s="13">
        <f t="shared" si="252"/>
        <v>23.2666666666667</v>
      </c>
      <c r="O4508" s="14">
        <v>1</v>
      </c>
      <c r="P4508" s="13">
        <f t="shared" si="253"/>
        <v>3</v>
      </c>
    </row>
    <row r="4509" customHeight="1" spans="1:16">
      <c r="A4509" s="13">
        <v>58123323</v>
      </c>
      <c r="B4509" s="13">
        <v>379</v>
      </c>
      <c r="C4509" s="15" t="s">
        <v>74</v>
      </c>
      <c r="D4509" s="13">
        <v>47683</v>
      </c>
      <c r="E4509" s="13" t="s">
        <v>14</v>
      </c>
      <c r="F4509" s="13" t="s">
        <v>15</v>
      </c>
      <c r="G4509" s="13" t="s">
        <v>16</v>
      </c>
      <c r="H4509" s="13">
        <v>8035</v>
      </c>
      <c r="I4509" s="13" t="s">
        <v>299</v>
      </c>
      <c r="J4509" s="13" t="s">
        <v>18</v>
      </c>
      <c r="K4509" s="13">
        <v>1</v>
      </c>
      <c r="L4509" s="13">
        <v>25.8</v>
      </c>
      <c r="M4509" s="13">
        <v>9.7</v>
      </c>
      <c r="N4509" s="13">
        <f t="shared" si="252"/>
        <v>25.8</v>
      </c>
      <c r="O4509" s="14">
        <v>1</v>
      </c>
      <c r="P4509" s="13">
        <f t="shared" si="253"/>
        <v>1</v>
      </c>
    </row>
    <row r="4510" customHeight="1" spans="1:16">
      <c r="A4510" s="13">
        <v>58123333</v>
      </c>
      <c r="B4510" s="13">
        <v>723</v>
      </c>
      <c r="C4510" s="15" t="s">
        <v>173</v>
      </c>
      <c r="D4510" s="13">
        <v>47683</v>
      </c>
      <c r="E4510" s="13" t="s">
        <v>14</v>
      </c>
      <c r="F4510" s="13" t="s">
        <v>15</v>
      </c>
      <c r="G4510" s="13" t="s">
        <v>16</v>
      </c>
      <c r="H4510" s="13">
        <v>14992</v>
      </c>
      <c r="I4510" s="13" t="s">
        <v>174</v>
      </c>
      <c r="J4510" s="13" t="s">
        <v>18</v>
      </c>
      <c r="K4510" s="13">
        <v>1</v>
      </c>
      <c r="L4510" s="13">
        <v>25.8</v>
      </c>
      <c r="M4510" s="13">
        <v>9.8</v>
      </c>
      <c r="N4510" s="13">
        <f t="shared" si="252"/>
        <v>25.8</v>
      </c>
      <c r="O4510" s="14">
        <v>1</v>
      </c>
      <c r="P4510" s="13">
        <f t="shared" si="253"/>
        <v>1</v>
      </c>
    </row>
    <row r="4511" customHeight="1" spans="1:16">
      <c r="A4511" s="13">
        <v>58123355</v>
      </c>
      <c r="B4511" s="13">
        <v>102935</v>
      </c>
      <c r="C4511" s="15" t="s">
        <v>278</v>
      </c>
      <c r="D4511" s="13">
        <v>47683</v>
      </c>
      <c r="E4511" s="13" t="s">
        <v>14</v>
      </c>
      <c r="F4511" s="13" t="s">
        <v>15</v>
      </c>
      <c r="G4511" s="13" t="s">
        <v>16</v>
      </c>
      <c r="H4511" s="13">
        <v>1001361</v>
      </c>
      <c r="I4511" s="13" t="s">
        <v>511</v>
      </c>
      <c r="J4511" s="13" t="s">
        <v>18</v>
      </c>
      <c r="K4511" s="13">
        <v>1</v>
      </c>
      <c r="L4511" s="13">
        <v>25.8</v>
      </c>
      <c r="M4511" s="13">
        <v>9.7</v>
      </c>
      <c r="N4511" s="13">
        <f t="shared" si="252"/>
        <v>25.8</v>
      </c>
      <c r="O4511" s="14">
        <v>1</v>
      </c>
      <c r="P4511" s="13">
        <f t="shared" si="253"/>
        <v>1</v>
      </c>
    </row>
    <row r="4512" customHeight="1" spans="1:16">
      <c r="A4512" s="13">
        <v>58123371</v>
      </c>
      <c r="B4512" s="13">
        <v>747</v>
      </c>
      <c r="C4512" s="16" t="s">
        <v>354</v>
      </c>
      <c r="D4512" s="13">
        <v>47683</v>
      </c>
      <c r="E4512" s="13" t="s">
        <v>14</v>
      </c>
      <c r="F4512" s="13" t="s">
        <v>15</v>
      </c>
      <c r="G4512" s="13" t="s">
        <v>16</v>
      </c>
      <c r="H4512" s="13">
        <v>11964</v>
      </c>
      <c r="I4512" s="13" t="s">
        <v>355</v>
      </c>
      <c r="J4512" s="13" t="s">
        <v>18</v>
      </c>
      <c r="K4512" s="13">
        <v>210</v>
      </c>
      <c r="L4512" s="13">
        <v>3675</v>
      </c>
      <c r="M4512" s="13">
        <v>294</v>
      </c>
      <c r="N4512" s="13">
        <f t="shared" si="252"/>
        <v>17.5</v>
      </c>
      <c r="O4512" s="14">
        <v>1</v>
      </c>
      <c r="P4512" s="13">
        <f t="shared" si="253"/>
        <v>210</v>
      </c>
    </row>
    <row r="4513" customHeight="1" spans="1:16">
      <c r="A4513" s="13">
        <v>58123397</v>
      </c>
      <c r="B4513" s="13">
        <v>713</v>
      </c>
      <c r="C4513" s="15" t="s">
        <v>234</v>
      </c>
      <c r="D4513" s="13">
        <v>47683</v>
      </c>
      <c r="E4513" s="13" t="s">
        <v>14</v>
      </c>
      <c r="F4513" s="13" t="s">
        <v>15</v>
      </c>
      <c r="G4513" s="13" t="s">
        <v>16</v>
      </c>
      <c r="H4513" s="13">
        <v>11961</v>
      </c>
      <c r="I4513" s="13" t="s">
        <v>465</v>
      </c>
      <c r="J4513" s="13" t="s">
        <v>18</v>
      </c>
      <c r="K4513" s="13">
        <v>1</v>
      </c>
      <c r="L4513" s="13">
        <v>18</v>
      </c>
      <c r="M4513" s="13">
        <v>1.9</v>
      </c>
      <c r="N4513" s="13">
        <f t="shared" si="252"/>
        <v>18</v>
      </c>
      <c r="O4513" s="14">
        <v>1</v>
      </c>
      <c r="P4513" s="13">
        <f t="shared" si="253"/>
        <v>1</v>
      </c>
    </row>
    <row r="4514" customHeight="1" spans="1:16">
      <c r="A4514" s="13">
        <v>58123403</v>
      </c>
      <c r="B4514" s="13">
        <v>747</v>
      </c>
      <c r="C4514" s="16" t="s">
        <v>354</v>
      </c>
      <c r="D4514" s="13">
        <v>47683</v>
      </c>
      <c r="E4514" s="13" t="s">
        <v>14</v>
      </c>
      <c r="F4514" s="13" t="s">
        <v>15</v>
      </c>
      <c r="G4514" s="13" t="s">
        <v>16</v>
      </c>
      <c r="H4514" s="13">
        <v>11964</v>
      </c>
      <c r="I4514" s="13" t="s">
        <v>355</v>
      </c>
      <c r="J4514" s="13" t="s">
        <v>18</v>
      </c>
      <c r="K4514" s="13">
        <v>-210</v>
      </c>
      <c r="L4514" s="13">
        <v>-3675</v>
      </c>
      <c r="M4514" s="13">
        <v>-294</v>
      </c>
      <c r="N4514" s="13">
        <f t="shared" si="252"/>
        <v>17.5</v>
      </c>
      <c r="O4514" s="14">
        <v>1</v>
      </c>
      <c r="P4514" s="13">
        <f t="shared" si="253"/>
        <v>-210</v>
      </c>
    </row>
    <row r="4515" customHeight="1" spans="1:16">
      <c r="A4515" s="13">
        <v>58123404</v>
      </c>
      <c r="B4515" s="13">
        <v>373</v>
      </c>
      <c r="C4515" s="16" t="s">
        <v>136</v>
      </c>
      <c r="D4515" s="13">
        <v>47683</v>
      </c>
      <c r="E4515" s="13" t="s">
        <v>14</v>
      </c>
      <c r="F4515" s="13" t="s">
        <v>15</v>
      </c>
      <c r="G4515" s="13" t="s">
        <v>16</v>
      </c>
      <c r="H4515" s="13">
        <v>27724</v>
      </c>
      <c r="I4515" s="13" t="s">
        <v>370</v>
      </c>
      <c r="J4515" s="13" t="s">
        <v>18</v>
      </c>
      <c r="K4515" s="13">
        <v>140</v>
      </c>
      <c r="L4515" s="13">
        <v>2450</v>
      </c>
      <c r="M4515" s="13">
        <v>196</v>
      </c>
      <c r="N4515" s="13">
        <f t="shared" si="252"/>
        <v>17.5</v>
      </c>
      <c r="O4515" s="14">
        <v>1</v>
      </c>
      <c r="P4515" s="13">
        <f t="shared" si="253"/>
        <v>140</v>
      </c>
    </row>
    <row r="4516" customHeight="1" spans="1:16">
      <c r="A4516" s="13">
        <v>58123419</v>
      </c>
      <c r="B4516" s="13">
        <v>747</v>
      </c>
      <c r="C4516" s="16" t="s">
        <v>354</v>
      </c>
      <c r="D4516" s="13">
        <v>47683</v>
      </c>
      <c r="E4516" s="13" t="s">
        <v>14</v>
      </c>
      <c r="F4516" s="13" t="s">
        <v>15</v>
      </c>
      <c r="G4516" s="13" t="s">
        <v>16</v>
      </c>
      <c r="H4516" s="13">
        <v>11964</v>
      </c>
      <c r="I4516" s="13" t="s">
        <v>355</v>
      </c>
      <c r="J4516" s="13" t="s">
        <v>18</v>
      </c>
      <c r="K4516" s="13">
        <v>70</v>
      </c>
      <c r="L4516" s="13">
        <v>1225</v>
      </c>
      <c r="M4516" s="13">
        <v>98</v>
      </c>
      <c r="N4516" s="13">
        <f t="shared" si="252"/>
        <v>17.5</v>
      </c>
      <c r="O4516" s="14">
        <v>1</v>
      </c>
      <c r="P4516" s="13">
        <f t="shared" si="253"/>
        <v>70</v>
      </c>
    </row>
    <row r="4517" customHeight="1" spans="1:16">
      <c r="A4517" s="13">
        <v>58123424</v>
      </c>
      <c r="B4517" s="13">
        <v>110378</v>
      </c>
      <c r="C4517" s="15" t="s">
        <v>395</v>
      </c>
      <c r="D4517" s="13">
        <v>47683</v>
      </c>
      <c r="E4517" s="13" t="s">
        <v>14</v>
      </c>
      <c r="F4517" s="13" t="s">
        <v>15</v>
      </c>
      <c r="G4517" s="13" t="s">
        <v>16</v>
      </c>
      <c r="H4517" s="13">
        <v>5521</v>
      </c>
      <c r="I4517" s="13" t="s">
        <v>442</v>
      </c>
      <c r="J4517" s="13" t="s">
        <v>33</v>
      </c>
      <c r="K4517" s="13">
        <v>1</v>
      </c>
      <c r="L4517" s="13">
        <v>14.5</v>
      </c>
      <c r="M4517" s="13">
        <v>-1.6</v>
      </c>
      <c r="N4517" s="13">
        <f t="shared" si="252"/>
        <v>14.5</v>
      </c>
      <c r="O4517" s="14" t="s">
        <v>1086</v>
      </c>
      <c r="P4517" s="13">
        <v>0</v>
      </c>
    </row>
    <row r="4518" customHeight="1" spans="1:16">
      <c r="A4518" s="13">
        <v>58123444</v>
      </c>
      <c r="B4518" s="13">
        <v>747</v>
      </c>
      <c r="C4518" s="16" t="s">
        <v>354</v>
      </c>
      <c r="D4518" s="13">
        <v>47683</v>
      </c>
      <c r="E4518" s="13" t="s">
        <v>14</v>
      </c>
      <c r="F4518" s="13" t="s">
        <v>15</v>
      </c>
      <c r="G4518" s="13" t="s">
        <v>16</v>
      </c>
      <c r="H4518" s="13">
        <v>11964</v>
      </c>
      <c r="I4518" s="13" t="s">
        <v>355</v>
      </c>
      <c r="J4518" s="13" t="s">
        <v>18</v>
      </c>
      <c r="K4518" s="13">
        <v>140</v>
      </c>
      <c r="L4518" s="13">
        <v>2450</v>
      </c>
      <c r="M4518" s="13">
        <v>196</v>
      </c>
      <c r="N4518" s="13">
        <f t="shared" si="252"/>
        <v>17.5</v>
      </c>
      <c r="O4518" s="14">
        <v>1</v>
      </c>
      <c r="P4518" s="13">
        <f t="shared" ref="P4518:P4523" si="254">K4518*O4518</f>
        <v>140</v>
      </c>
    </row>
    <row r="4519" customHeight="1" spans="1:16">
      <c r="A4519" s="13">
        <v>58123532</v>
      </c>
      <c r="B4519" s="13">
        <v>724</v>
      </c>
      <c r="C4519" s="15" t="s">
        <v>98</v>
      </c>
      <c r="D4519" s="13">
        <v>47683</v>
      </c>
      <c r="E4519" s="13" t="s">
        <v>14</v>
      </c>
      <c r="F4519" s="13" t="s">
        <v>15</v>
      </c>
      <c r="G4519" s="13" t="s">
        <v>16</v>
      </c>
      <c r="H4519" s="13">
        <v>10930</v>
      </c>
      <c r="I4519" s="13" t="s">
        <v>99</v>
      </c>
      <c r="J4519" s="13" t="s">
        <v>18</v>
      </c>
      <c r="K4519" s="13">
        <v>3</v>
      </c>
      <c r="L4519" s="13">
        <v>68.4</v>
      </c>
      <c r="M4519" s="13">
        <v>20.1</v>
      </c>
      <c r="N4519" s="13">
        <f t="shared" si="252"/>
        <v>22.8</v>
      </c>
      <c r="O4519" s="14">
        <v>1</v>
      </c>
      <c r="P4519" s="13">
        <f t="shared" si="254"/>
        <v>3</v>
      </c>
    </row>
    <row r="4520" customHeight="1" spans="1:16">
      <c r="A4520" s="13">
        <v>58123556</v>
      </c>
      <c r="B4520" s="13">
        <v>54</v>
      </c>
      <c r="C4520" s="15" t="s">
        <v>13</v>
      </c>
      <c r="D4520" s="13">
        <v>47683</v>
      </c>
      <c r="E4520" s="13" t="s">
        <v>14</v>
      </c>
      <c r="F4520" s="13" t="s">
        <v>15</v>
      </c>
      <c r="G4520" s="13" t="s">
        <v>16</v>
      </c>
      <c r="H4520" s="13">
        <v>27809</v>
      </c>
      <c r="I4520" s="13" t="s">
        <v>448</v>
      </c>
      <c r="J4520" s="13" t="s">
        <v>18</v>
      </c>
      <c r="K4520" s="13">
        <v>3</v>
      </c>
      <c r="L4520" s="13">
        <v>65.4</v>
      </c>
      <c r="M4520" s="13">
        <v>17.1</v>
      </c>
      <c r="N4520" s="13">
        <f t="shared" si="252"/>
        <v>21.8</v>
      </c>
      <c r="O4520" s="14">
        <v>1</v>
      </c>
      <c r="P4520" s="13">
        <f t="shared" si="254"/>
        <v>3</v>
      </c>
    </row>
    <row r="4521" customHeight="1" spans="1:16">
      <c r="A4521" s="13">
        <v>58123591</v>
      </c>
      <c r="B4521" s="13">
        <v>108656</v>
      </c>
      <c r="C4521" s="15" t="s">
        <v>372</v>
      </c>
      <c r="D4521" s="13">
        <v>47683</v>
      </c>
      <c r="E4521" s="13" t="s">
        <v>14</v>
      </c>
      <c r="F4521" s="13" t="s">
        <v>15</v>
      </c>
      <c r="G4521" s="13" t="s">
        <v>16</v>
      </c>
      <c r="H4521" s="13">
        <v>8489</v>
      </c>
      <c r="I4521" s="13" t="s">
        <v>373</v>
      </c>
      <c r="J4521" s="13" t="s">
        <v>33</v>
      </c>
      <c r="K4521" s="13">
        <v>1</v>
      </c>
      <c r="L4521" s="13">
        <v>19.56</v>
      </c>
      <c r="M4521" s="13">
        <v>3.46</v>
      </c>
      <c r="N4521" s="13">
        <f t="shared" si="252"/>
        <v>19.56</v>
      </c>
      <c r="O4521" s="14" t="s">
        <v>1086</v>
      </c>
      <c r="P4521" s="13">
        <v>0</v>
      </c>
    </row>
    <row r="4522" customHeight="1" spans="1:16">
      <c r="A4522" s="13">
        <v>58123603</v>
      </c>
      <c r="B4522" s="13">
        <v>514</v>
      </c>
      <c r="C4522" s="15" t="s">
        <v>54</v>
      </c>
      <c r="D4522" s="13">
        <v>47683</v>
      </c>
      <c r="E4522" s="13" t="s">
        <v>14</v>
      </c>
      <c r="F4522" s="13" t="s">
        <v>15</v>
      </c>
      <c r="G4522" s="13" t="s">
        <v>16</v>
      </c>
      <c r="H4522" s="13">
        <v>5979</v>
      </c>
      <c r="I4522" s="13" t="s">
        <v>428</v>
      </c>
      <c r="J4522" s="13" t="s">
        <v>18</v>
      </c>
      <c r="K4522" s="13">
        <v>3</v>
      </c>
      <c r="L4522" s="13">
        <v>59.8</v>
      </c>
      <c r="M4522" s="13">
        <v>11.5</v>
      </c>
      <c r="N4522" s="13">
        <f t="shared" si="252"/>
        <v>19.9333333333333</v>
      </c>
      <c r="O4522" s="14">
        <v>1</v>
      </c>
      <c r="P4522" s="13">
        <f t="shared" si="254"/>
        <v>3</v>
      </c>
    </row>
    <row r="4523" customHeight="1" spans="1:16">
      <c r="A4523" s="13">
        <v>58123636</v>
      </c>
      <c r="B4523" s="13">
        <v>727</v>
      </c>
      <c r="C4523" s="15" t="s">
        <v>347</v>
      </c>
      <c r="D4523" s="13">
        <v>47683</v>
      </c>
      <c r="E4523" s="13" t="s">
        <v>14</v>
      </c>
      <c r="F4523" s="13" t="s">
        <v>15</v>
      </c>
      <c r="G4523" s="13" t="s">
        <v>16</v>
      </c>
      <c r="H4523" s="13">
        <v>12332</v>
      </c>
      <c r="I4523" s="13" t="s">
        <v>348</v>
      </c>
      <c r="J4523" s="13" t="s">
        <v>18</v>
      </c>
      <c r="K4523" s="13">
        <v>-6</v>
      </c>
      <c r="L4523" s="13">
        <v>-148.07</v>
      </c>
      <c r="M4523" s="13">
        <v>-51.4699999998</v>
      </c>
      <c r="N4523" s="13">
        <f t="shared" si="252"/>
        <v>24.6783333333333</v>
      </c>
      <c r="O4523" s="14">
        <v>1</v>
      </c>
      <c r="P4523" s="13">
        <f t="shared" si="254"/>
        <v>-6</v>
      </c>
    </row>
    <row r="4524" customHeight="1" spans="1:16">
      <c r="A4524" s="13">
        <v>58123661</v>
      </c>
      <c r="B4524" s="13">
        <v>329</v>
      </c>
      <c r="C4524" s="15" t="s">
        <v>226</v>
      </c>
      <c r="D4524" s="13">
        <v>47683</v>
      </c>
      <c r="E4524" s="13" t="s">
        <v>14</v>
      </c>
      <c r="F4524" s="13" t="s">
        <v>15</v>
      </c>
      <c r="G4524" s="13" t="s">
        <v>16</v>
      </c>
      <c r="H4524" s="13">
        <v>9988</v>
      </c>
      <c r="I4524" s="13" t="s">
        <v>411</v>
      </c>
      <c r="J4524" s="13" t="s">
        <v>33</v>
      </c>
      <c r="K4524" s="13">
        <v>1</v>
      </c>
      <c r="L4524" s="13">
        <v>15.37</v>
      </c>
      <c r="M4524" s="13">
        <v>-0.73</v>
      </c>
      <c r="N4524" s="13">
        <f t="shared" si="252"/>
        <v>15.37</v>
      </c>
      <c r="O4524" s="14" t="s">
        <v>1086</v>
      </c>
      <c r="P4524" s="13">
        <v>0</v>
      </c>
    </row>
    <row r="4525" customHeight="1" spans="1:16">
      <c r="A4525" s="13">
        <v>58123684</v>
      </c>
      <c r="B4525" s="13">
        <v>104429</v>
      </c>
      <c r="C4525" s="15" t="s">
        <v>289</v>
      </c>
      <c r="D4525" s="13">
        <v>47683</v>
      </c>
      <c r="E4525" s="13" t="s">
        <v>14</v>
      </c>
      <c r="F4525" s="13" t="s">
        <v>15</v>
      </c>
      <c r="G4525" s="13" t="s">
        <v>16</v>
      </c>
      <c r="H4525" s="13">
        <v>16057</v>
      </c>
      <c r="I4525" s="13" t="s">
        <v>290</v>
      </c>
      <c r="J4525" s="13" t="s">
        <v>18</v>
      </c>
      <c r="K4525" s="13">
        <v>1</v>
      </c>
      <c r="L4525" s="13">
        <v>25.8</v>
      </c>
      <c r="M4525" s="13">
        <v>9.7</v>
      </c>
      <c r="N4525" s="13">
        <f t="shared" si="252"/>
        <v>25.8</v>
      </c>
      <c r="O4525" s="14">
        <v>1</v>
      </c>
      <c r="P4525" s="13">
        <f t="shared" ref="P4525:P4545" si="255">K4525*O4525</f>
        <v>1</v>
      </c>
    </row>
    <row r="4526" customHeight="1" spans="1:16">
      <c r="A4526" s="13">
        <v>58123693</v>
      </c>
      <c r="B4526" s="13">
        <v>123007</v>
      </c>
      <c r="C4526" s="15" t="s">
        <v>503</v>
      </c>
      <c r="D4526" s="13">
        <v>47683</v>
      </c>
      <c r="E4526" s="13" t="s">
        <v>14</v>
      </c>
      <c r="F4526" s="13" t="s">
        <v>15</v>
      </c>
      <c r="G4526" s="13" t="s">
        <v>16</v>
      </c>
      <c r="H4526" s="13">
        <v>12184</v>
      </c>
      <c r="I4526" s="13" t="s">
        <v>535</v>
      </c>
      <c r="J4526" s="13" t="s">
        <v>18</v>
      </c>
      <c r="K4526" s="13">
        <v>1</v>
      </c>
      <c r="L4526" s="13">
        <v>19.8</v>
      </c>
      <c r="M4526" s="13">
        <v>3.7</v>
      </c>
      <c r="N4526" s="13">
        <f t="shared" si="252"/>
        <v>19.8</v>
      </c>
      <c r="O4526" s="14">
        <v>1</v>
      </c>
      <c r="P4526" s="13">
        <f t="shared" si="255"/>
        <v>1</v>
      </c>
    </row>
    <row r="4527" customHeight="1" spans="1:16">
      <c r="A4527" s="13">
        <v>58123699</v>
      </c>
      <c r="B4527" s="13">
        <v>118758</v>
      </c>
      <c r="C4527" s="15" t="s">
        <v>64</v>
      </c>
      <c r="D4527" s="13">
        <v>47683</v>
      </c>
      <c r="E4527" s="13" t="s">
        <v>14</v>
      </c>
      <c r="F4527" s="13" t="s">
        <v>15</v>
      </c>
      <c r="G4527" s="13" t="s">
        <v>16</v>
      </c>
      <c r="H4527" s="13">
        <v>16204</v>
      </c>
      <c r="I4527" s="13" t="s">
        <v>65</v>
      </c>
      <c r="J4527" s="13" t="s">
        <v>18</v>
      </c>
      <c r="K4527" s="13">
        <v>2</v>
      </c>
      <c r="L4527" s="13">
        <v>51.6</v>
      </c>
      <c r="M4527" s="13">
        <v>19.4</v>
      </c>
      <c r="N4527" s="13">
        <f t="shared" si="252"/>
        <v>25.8</v>
      </c>
      <c r="O4527" s="14">
        <v>1</v>
      </c>
      <c r="P4527" s="13">
        <f t="shared" si="255"/>
        <v>2</v>
      </c>
    </row>
    <row r="4528" customHeight="1" spans="1:16">
      <c r="A4528" s="13">
        <v>58123758</v>
      </c>
      <c r="B4528" s="13">
        <v>733</v>
      </c>
      <c r="C4528" s="15" t="s">
        <v>110</v>
      </c>
      <c r="D4528" s="13">
        <v>47683</v>
      </c>
      <c r="E4528" s="13" t="s">
        <v>14</v>
      </c>
      <c r="F4528" s="13" t="s">
        <v>15</v>
      </c>
      <c r="G4528" s="13" t="s">
        <v>16</v>
      </c>
      <c r="H4528" s="13">
        <v>27947</v>
      </c>
      <c r="I4528" s="13" t="s">
        <v>524</v>
      </c>
      <c r="J4528" s="13" t="s">
        <v>18</v>
      </c>
      <c r="K4528" s="13">
        <v>1</v>
      </c>
      <c r="L4528" s="13">
        <v>25.8</v>
      </c>
      <c r="M4528" s="13">
        <v>9.7</v>
      </c>
      <c r="N4528" s="13">
        <f t="shared" si="252"/>
        <v>25.8</v>
      </c>
      <c r="O4528" s="14">
        <v>1</v>
      </c>
      <c r="P4528" s="13">
        <f t="shared" si="255"/>
        <v>1</v>
      </c>
    </row>
    <row r="4529" customHeight="1" spans="1:16">
      <c r="A4529" s="13">
        <v>58123849</v>
      </c>
      <c r="B4529" s="13">
        <v>113833</v>
      </c>
      <c r="C4529" s="15" t="s">
        <v>321</v>
      </c>
      <c r="D4529" s="13">
        <v>47683</v>
      </c>
      <c r="E4529" s="13" t="s">
        <v>14</v>
      </c>
      <c r="F4529" s="13" t="s">
        <v>15</v>
      </c>
      <c r="G4529" s="13" t="s">
        <v>16</v>
      </c>
      <c r="H4529" s="13">
        <v>13296</v>
      </c>
      <c r="I4529" s="13" t="s">
        <v>470</v>
      </c>
      <c r="J4529" s="13" t="s">
        <v>18</v>
      </c>
      <c r="K4529" s="13">
        <v>3</v>
      </c>
      <c r="L4529" s="13">
        <v>65.4</v>
      </c>
      <c r="M4529" s="13">
        <v>17.1</v>
      </c>
      <c r="N4529" s="13">
        <f t="shared" si="252"/>
        <v>21.8</v>
      </c>
      <c r="O4529" s="14">
        <v>1</v>
      </c>
      <c r="P4529" s="13">
        <f t="shared" si="255"/>
        <v>3</v>
      </c>
    </row>
    <row r="4530" customHeight="1" spans="1:16">
      <c r="A4530" s="13">
        <v>58123906</v>
      </c>
      <c r="B4530" s="13">
        <v>743</v>
      </c>
      <c r="C4530" s="15" t="s">
        <v>213</v>
      </c>
      <c r="D4530" s="13">
        <v>47683</v>
      </c>
      <c r="E4530" s="13" t="s">
        <v>14</v>
      </c>
      <c r="F4530" s="13" t="s">
        <v>15</v>
      </c>
      <c r="G4530" s="13" t="s">
        <v>16</v>
      </c>
      <c r="H4530" s="13">
        <v>1003610</v>
      </c>
      <c r="I4530" s="13" t="s">
        <v>214</v>
      </c>
      <c r="J4530" s="13" t="s">
        <v>18</v>
      </c>
      <c r="K4530" s="13">
        <v>1</v>
      </c>
      <c r="L4530" s="13">
        <v>25.8</v>
      </c>
      <c r="M4530" s="13">
        <v>9.7</v>
      </c>
      <c r="N4530" s="13">
        <f t="shared" si="252"/>
        <v>25.8</v>
      </c>
      <c r="O4530" s="14">
        <v>1</v>
      </c>
      <c r="P4530" s="13">
        <f t="shared" si="255"/>
        <v>1</v>
      </c>
    </row>
    <row r="4531" customHeight="1" spans="1:16">
      <c r="A4531" s="13">
        <v>58123907</v>
      </c>
      <c r="B4531" s="13">
        <v>337</v>
      </c>
      <c r="C4531" s="15" t="s">
        <v>82</v>
      </c>
      <c r="D4531" s="13">
        <v>47683</v>
      </c>
      <c r="E4531" s="13" t="s">
        <v>14</v>
      </c>
      <c r="F4531" s="13" t="s">
        <v>15</v>
      </c>
      <c r="G4531" s="13" t="s">
        <v>16</v>
      </c>
      <c r="H4531" s="13">
        <v>6965</v>
      </c>
      <c r="I4531" s="13" t="s">
        <v>432</v>
      </c>
      <c r="J4531" s="13" t="s">
        <v>18</v>
      </c>
      <c r="K4531" s="13">
        <v>1</v>
      </c>
      <c r="L4531" s="13">
        <v>25.8</v>
      </c>
      <c r="M4531" s="13">
        <v>9.7</v>
      </c>
      <c r="N4531" s="13">
        <f t="shared" si="252"/>
        <v>25.8</v>
      </c>
      <c r="O4531" s="14">
        <v>1</v>
      </c>
      <c r="P4531" s="13">
        <f t="shared" si="255"/>
        <v>1</v>
      </c>
    </row>
    <row r="4532" customHeight="1" spans="1:16">
      <c r="A4532" s="13">
        <v>58123932</v>
      </c>
      <c r="B4532" s="13">
        <v>337</v>
      </c>
      <c r="C4532" s="15" t="s">
        <v>82</v>
      </c>
      <c r="D4532" s="13">
        <v>47683</v>
      </c>
      <c r="E4532" s="13" t="s">
        <v>14</v>
      </c>
      <c r="F4532" s="13" t="s">
        <v>15</v>
      </c>
      <c r="G4532" s="13" t="s">
        <v>16</v>
      </c>
      <c r="H4532" s="13">
        <v>27881</v>
      </c>
      <c r="I4532" s="13" t="s">
        <v>83</v>
      </c>
      <c r="J4532" s="13" t="s">
        <v>18</v>
      </c>
      <c r="K4532" s="13">
        <v>1</v>
      </c>
      <c r="L4532" s="13">
        <v>25.8</v>
      </c>
      <c r="M4532" s="13">
        <v>9.7</v>
      </c>
      <c r="N4532" s="13">
        <f t="shared" si="252"/>
        <v>25.8</v>
      </c>
      <c r="O4532" s="14">
        <v>1</v>
      </c>
      <c r="P4532" s="13">
        <f t="shared" si="255"/>
        <v>1</v>
      </c>
    </row>
    <row r="4533" customHeight="1" spans="1:16">
      <c r="A4533" s="13">
        <v>58123950</v>
      </c>
      <c r="B4533" s="13">
        <v>113299</v>
      </c>
      <c r="C4533" s="15" t="s">
        <v>221</v>
      </c>
      <c r="D4533" s="13">
        <v>47683</v>
      </c>
      <c r="E4533" s="13" t="s">
        <v>14</v>
      </c>
      <c r="F4533" s="13" t="s">
        <v>15</v>
      </c>
      <c r="G4533" s="13" t="s">
        <v>16</v>
      </c>
      <c r="H4533" s="13">
        <v>26742</v>
      </c>
      <c r="I4533" s="13" t="s">
        <v>520</v>
      </c>
      <c r="J4533" s="13" t="s">
        <v>18</v>
      </c>
      <c r="K4533" s="13">
        <v>2</v>
      </c>
      <c r="L4533" s="13">
        <v>44.72</v>
      </c>
      <c r="M4533" s="13">
        <v>12.52</v>
      </c>
      <c r="N4533" s="13">
        <f t="shared" si="252"/>
        <v>22.36</v>
      </c>
      <c r="O4533" s="14">
        <v>1</v>
      </c>
      <c r="P4533" s="13">
        <f t="shared" si="255"/>
        <v>2</v>
      </c>
    </row>
    <row r="4534" customHeight="1" spans="1:16">
      <c r="A4534" s="13">
        <v>58123983</v>
      </c>
      <c r="B4534" s="13">
        <v>116919</v>
      </c>
      <c r="C4534" s="15" t="s">
        <v>72</v>
      </c>
      <c r="D4534" s="13">
        <v>47683</v>
      </c>
      <c r="E4534" s="13" t="s">
        <v>14</v>
      </c>
      <c r="F4534" s="13" t="s">
        <v>15</v>
      </c>
      <c r="G4534" s="13" t="s">
        <v>16</v>
      </c>
      <c r="H4534" s="13">
        <v>1002850</v>
      </c>
      <c r="I4534" s="13" t="s">
        <v>240</v>
      </c>
      <c r="J4534" s="13" t="s">
        <v>18</v>
      </c>
      <c r="K4534" s="13">
        <v>1</v>
      </c>
      <c r="L4534" s="13">
        <v>25.8</v>
      </c>
      <c r="M4534" s="13">
        <v>9.7</v>
      </c>
      <c r="N4534" s="13">
        <f t="shared" si="252"/>
        <v>25.8</v>
      </c>
      <c r="O4534" s="14">
        <v>1</v>
      </c>
      <c r="P4534" s="13">
        <f t="shared" si="255"/>
        <v>1</v>
      </c>
    </row>
    <row r="4535" customHeight="1" spans="1:16">
      <c r="A4535" s="13">
        <v>58123984</v>
      </c>
      <c r="B4535" s="13">
        <v>104430</v>
      </c>
      <c r="C4535" s="15" t="s">
        <v>175</v>
      </c>
      <c r="D4535" s="13">
        <v>47683</v>
      </c>
      <c r="E4535" s="13" t="s">
        <v>14</v>
      </c>
      <c r="F4535" s="13" t="s">
        <v>15</v>
      </c>
      <c r="G4535" s="13" t="s">
        <v>16</v>
      </c>
      <c r="H4535" s="13">
        <v>27821</v>
      </c>
      <c r="I4535" s="13" t="s">
        <v>534</v>
      </c>
      <c r="J4535" s="13" t="s">
        <v>18</v>
      </c>
      <c r="K4535" s="13">
        <v>3</v>
      </c>
      <c r="L4535" s="13">
        <v>77.39</v>
      </c>
      <c r="M4535" s="13">
        <v>29.09</v>
      </c>
      <c r="N4535" s="13">
        <f t="shared" si="252"/>
        <v>25.7966666666667</v>
      </c>
      <c r="O4535" s="14">
        <v>1</v>
      </c>
      <c r="P4535" s="13">
        <f t="shared" si="255"/>
        <v>3</v>
      </c>
    </row>
    <row r="4536" customHeight="1" spans="1:16">
      <c r="A4536" s="13">
        <v>58124012</v>
      </c>
      <c r="B4536" s="13">
        <v>102567</v>
      </c>
      <c r="C4536" s="15" t="s">
        <v>382</v>
      </c>
      <c r="D4536" s="13">
        <v>47683</v>
      </c>
      <c r="E4536" s="13" t="s">
        <v>14</v>
      </c>
      <c r="F4536" s="13" t="s">
        <v>15</v>
      </c>
      <c r="G4536" s="13" t="s">
        <v>16</v>
      </c>
      <c r="H4536" s="13">
        <v>11458</v>
      </c>
      <c r="I4536" s="13" t="s">
        <v>456</v>
      </c>
      <c r="J4536" s="13" t="s">
        <v>18</v>
      </c>
      <c r="K4536" s="13">
        <v>1</v>
      </c>
      <c r="L4536" s="13">
        <v>19.8</v>
      </c>
      <c r="M4536" s="13">
        <v>3.7</v>
      </c>
      <c r="N4536" s="13">
        <f t="shared" si="252"/>
        <v>19.8</v>
      </c>
      <c r="O4536" s="14">
        <v>1</v>
      </c>
      <c r="P4536" s="13">
        <f t="shared" si="255"/>
        <v>1</v>
      </c>
    </row>
    <row r="4537" customHeight="1" spans="1:16">
      <c r="A4537" s="13">
        <v>58124070</v>
      </c>
      <c r="B4537" s="13">
        <v>119263</v>
      </c>
      <c r="C4537" s="15" t="s">
        <v>250</v>
      </c>
      <c r="D4537" s="13">
        <v>47683</v>
      </c>
      <c r="E4537" s="13" t="s">
        <v>14</v>
      </c>
      <c r="F4537" s="13" t="s">
        <v>15</v>
      </c>
      <c r="G4537" s="13" t="s">
        <v>16</v>
      </c>
      <c r="H4537" s="13">
        <v>16259</v>
      </c>
      <c r="I4537" s="13" t="s">
        <v>318</v>
      </c>
      <c r="J4537" s="13" t="s">
        <v>18</v>
      </c>
      <c r="K4537" s="13">
        <v>1</v>
      </c>
      <c r="L4537" s="13">
        <v>25.8</v>
      </c>
      <c r="M4537" s="13">
        <v>9.7</v>
      </c>
      <c r="N4537" s="13">
        <f t="shared" si="252"/>
        <v>25.8</v>
      </c>
      <c r="O4537" s="14">
        <v>1</v>
      </c>
      <c r="P4537" s="13">
        <f t="shared" si="255"/>
        <v>1</v>
      </c>
    </row>
    <row r="4538" customHeight="1" spans="1:16">
      <c r="A4538" s="13">
        <v>58124127</v>
      </c>
      <c r="B4538" s="13">
        <v>724</v>
      </c>
      <c r="C4538" s="15" t="s">
        <v>98</v>
      </c>
      <c r="D4538" s="13">
        <v>47683</v>
      </c>
      <c r="E4538" s="13" t="s">
        <v>14</v>
      </c>
      <c r="F4538" s="13" t="s">
        <v>15</v>
      </c>
      <c r="G4538" s="13" t="s">
        <v>16</v>
      </c>
      <c r="H4538" s="13">
        <v>10930</v>
      </c>
      <c r="I4538" s="13" t="s">
        <v>99</v>
      </c>
      <c r="J4538" s="13" t="s">
        <v>18</v>
      </c>
      <c r="K4538" s="13">
        <v>1</v>
      </c>
      <c r="L4538" s="13">
        <v>25.8</v>
      </c>
      <c r="M4538" s="13">
        <v>9.7</v>
      </c>
      <c r="N4538" s="13">
        <f t="shared" si="252"/>
        <v>25.8</v>
      </c>
      <c r="O4538" s="14">
        <v>1</v>
      </c>
      <c r="P4538" s="13">
        <f t="shared" si="255"/>
        <v>1</v>
      </c>
    </row>
    <row r="4539" customHeight="1" spans="1:16">
      <c r="A4539" s="13">
        <v>58124218</v>
      </c>
      <c r="B4539" s="13">
        <v>399</v>
      </c>
      <c r="C4539" s="15" t="s">
        <v>102</v>
      </c>
      <c r="D4539" s="13">
        <v>47683</v>
      </c>
      <c r="E4539" s="13" t="s">
        <v>14</v>
      </c>
      <c r="F4539" s="13" t="s">
        <v>15</v>
      </c>
      <c r="G4539" s="13" t="s">
        <v>16</v>
      </c>
      <c r="H4539" s="13">
        <v>4033</v>
      </c>
      <c r="I4539" s="13" t="s">
        <v>103</v>
      </c>
      <c r="J4539" s="13" t="s">
        <v>18</v>
      </c>
      <c r="K4539" s="13">
        <v>1</v>
      </c>
      <c r="L4539" s="13">
        <v>25.8</v>
      </c>
      <c r="M4539" s="13">
        <v>9.7</v>
      </c>
      <c r="N4539" s="13">
        <f t="shared" si="252"/>
        <v>25.8</v>
      </c>
      <c r="O4539" s="14">
        <v>1</v>
      </c>
      <c r="P4539" s="13">
        <f t="shared" si="255"/>
        <v>1</v>
      </c>
    </row>
    <row r="4540" customHeight="1" spans="1:16">
      <c r="A4540" s="13">
        <v>58124245</v>
      </c>
      <c r="B4540" s="13">
        <v>102565</v>
      </c>
      <c r="C4540" s="15" t="s">
        <v>141</v>
      </c>
      <c r="D4540" s="13">
        <v>47683</v>
      </c>
      <c r="E4540" s="13" t="s">
        <v>14</v>
      </c>
      <c r="F4540" s="13" t="s">
        <v>15</v>
      </c>
      <c r="G4540" s="13" t="s">
        <v>16</v>
      </c>
      <c r="H4540" s="13">
        <v>27883</v>
      </c>
      <c r="I4540" s="13" t="s">
        <v>491</v>
      </c>
      <c r="J4540" s="13" t="s">
        <v>18</v>
      </c>
      <c r="K4540" s="13">
        <v>1</v>
      </c>
      <c r="L4540" s="13">
        <v>25.8</v>
      </c>
      <c r="M4540" s="13">
        <v>9.7</v>
      </c>
      <c r="N4540" s="13">
        <f t="shared" si="252"/>
        <v>25.8</v>
      </c>
      <c r="O4540" s="14">
        <v>1</v>
      </c>
      <c r="P4540" s="13">
        <f t="shared" si="255"/>
        <v>1</v>
      </c>
    </row>
    <row r="4541" customHeight="1" spans="1:16">
      <c r="A4541" s="13">
        <v>58124250</v>
      </c>
      <c r="B4541" s="13">
        <v>114622</v>
      </c>
      <c r="C4541" s="15" t="s">
        <v>38</v>
      </c>
      <c r="D4541" s="13">
        <v>47683</v>
      </c>
      <c r="E4541" s="13" t="s">
        <v>14</v>
      </c>
      <c r="F4541" s="13" t="s">
        <v>15</v>
      </c>
      <c r="G4541" s="13" t="s">
        <v>16</v>
      </c>
      <c r="H4541" s="13">
        <v>26732</v>
      </c>
      <c r="I4541" s="13" t="s">
        <v>462</v>
      </c>
      <c r="J4541" s="13" t="s">
        <v>18</v>
      </c>
      <c r="K4541" s="13">
        <v>2</v>
      </c>
      <c r="L4541" s="13">
        <v>51.6</v>
      </c>
      <c r="M4541" s="13">
        <v>19.4</v>
      </c>
      <c r="N4541" s="13">
        <f t="shared" si="252"/>
        <v>25.8</v>
      </c>
      <c r="O4541" s="14">
        <v>1</v>
      </c>
      <c r="P4541" s="13">
        <f t="shared" si="255"/>
        <v>2</v>
      </c>
    </row>
    <row r="4542" customHeight="1" spans="1:16">
      <c r="A4542" s="13">
        <v>58124316</v>
      </c>
      <c r="B4542" s="13">
        <v>120844</v>
      </c>
      <c r="C4542" s="15" t="s">
        <v>149</v>
      </c>
      <c r="D4542" s="13">
        <v>47683</v>
      </c>
      <c r="E4542" s="13" t="s">
        <v>14</v>
      </c>
      <c r="F4542" s="13" t="s">
        <v>15</v>
      </c>
      <c r="G4542" s="13" t="s">
        <v>16</v>
      </c>
      <c r="H4542" s="13">
        <v>10377</v>
      </c>
      <c r="I4542" s="13" t="s">
        <v>150</v>
      </c>
      <c r="J4542" s="13" t="s">
        <v>18</v>
      </c>
      <c r="K4542" s="13">
        <v>1</v>
      </c>
      <c r="L4542" s="13">
        <v>25.8</v>
      </c>
      <c r="M4542" s="13">
        <v>9.7</v>
      </c>
      <c r="N4542" s="13">
        <f t="shared" si="252"/>
        <v>25.8</v>
      </c>
      <c r="O4542" s="14">
        <v>1</v>
      </c>
      <c r="P4542" s="13">
        <f t="shared" si="255"/>
        <v>1</v>
      </c>
    </row>
    <row r="4543" customHeight="1" spans="1:16">
      <c r="A4543" s="13">
        <v>58124419</v>
      </c>
      <c r="B4543" s="13">
        <v>107728</v>
      </c>
      <c r="C4543" s="15" t="s">
        <v>112</v>
      </c>
      <c r="D4543" s="13">
        <v>47683</v>
      </c>
      <c r="E4543" s="13" t="s">
        <v>14</v>
      </c>
      <c r="F4543" s="13" t="s">
        <v>15</v>
      </c>
      <c r="G4543" s="13" t="s">
        <v>16</v>
      </c>
      <c r="H4543" s="13">
        <v>6731</v>
      </c>
      <c r="I4543" s="13" t="s">
        <v>334</v>
      </c>
      <c r="J4543" s="13" t="s">
        <v>18</v>
      </c>
      <c r="K4543" s="13">
        <v>1</v>
      </c>
      <c r="L4543" s="13">
        <v>25.8</v>
      </c>
      <c r="M4543" s="13">
        <v>9.8</v>
      </c>
      <c r="N4543" s="13">
        <f t="shared" si="252"/>
        <v>25.8</v>
      </c>
      <c r="O4543" s="14">
        <v>1</v>
      </c>
      <c r="P4543" s="13">
        <f t="shared" si="255"/>
        <v>1</v>
      </c>
    </row>
    <row r="4544" customHeight="1" spans="1:16">
      <c r="A4544" s="13">
        <v>58124420</v>
      </c>
      <c r="B4544" s="13">
        <v>102935</v>
      </c>
      <c r="C4544" s="15" t="s">
        <v>278</v>
      </c>
      <c r="D4544" s="13">
        <v>47683</v>
      </c>
      <c r="E4544" s="13" t="s">
        <v>14</v>
      </c>
      <c r="F4544" s="13" t="s">
        <v>15</v>
      </c>
      <c r="G4544" s="13" t="s">
        <v>16</v>
      </c>
      <c r="H4544" s="13">
        <v>1001361</v>
      </c>
      <c r="I4544" s="13" t="s">
        <v>511</v>
      </c>
      <c r="J4544" s="13" t="s">
        <v>18</v>
      </c>
      <c r="K4544" s="13">
        <v>1</v>
      </c>
      <c r="L4544" s="13">
        <v>25.8</v>
      </c>
      <c r="M4544" s="13">
        <v>9.7</v>
      </c>
      <c r="N4544" s="13">
        <f t="shared" si="252"/>
        <v>25.8</v>
      </c>
      <c r="O4544" s="14">
        <v>1</v>
      </c>
      <c r="P4544" s="13">
        <f t="shared" si="255"/>
        <v>1</v>
      </c>
    </row>
    <row r="4545" customHeight="1" spans="1:16">
      <c r="A4545" s="13">
        <v>58124472</v>
      </c>
      <c r="B4545" s="13">
        <v>351</v>
      </c>
      <c r="C4545" s="15" t="s">
        <v>319</v>
      </c>
      <c r="D4545" s="13">
        <v>47683</v>
      </c>
      <c r="E4545" s="13" t="s">
        <v>14</v>
      </c>
      <c r="F4545" s="13" t="s">
        <v>15</v>
      </c>
      <c r="G4545" s="13" t="s">
        <v>16</v>
      </c>
      <c r="H4545" s="13">
        <v>15405</v>
      </c>
      <c r="I4545" s="13" t="s">
        <v>447</v>
      </c>
      <c r="J4545" s="13" t="s">
        <v>18</v>
      </c>
      <c r="K4545" s="13">
        <v>1</v>
      </c>
      <c r="L4545" s="13">
        <v>22.8</v>
      </c>
      <c r="M4545" s="13">
        <v>6.7</v>
      </c>
      <c r="N4545" s="13">
        <f t="shared" si="252"/>
        <v>22.8</v>
      </c>
      <c r="O4545" s="14">
        <v>1</v>
      </c>
      <c r="P4545" s="13">
        <f t="shared" si="255"/>
        <v>1</v>
      </c>
    </row>
    <row r="4546" customHeight="1" spans="1:16">
      <c r="A4546" s="13">
        <v>58124494</v>
      </c>
      <c r="B4546" s="13">
        <v>514</v>
      </c>
      <c r="C4546" s="15" t="s">
        <v>54</v>
      </c>
      <c r="D4546" s="13">
        <v>47683</v>
      </c>
      <c r="E4546" s="13" t="s">
        <v>14</v>
      </c>
      <c r="F4546" s="13" t="s">
        <v>15</v>
      </c>
      <c r="G4546" s="13" t="s">
        <v>16</v>
      </c>
      <c r="H4546" s="13">
        <v>5979</v>
      </c>
      <c r="I4546" s="13" t="s">
        <v>428</v>
      </c>
      <c r="J4546" s="13" t="s">
        <v>18</v>
      </c>
      <c r="K4546" s="13">
        <v>2</v>
      </c>
      <c r="L4546" s="13">
        <v>34</v>
      </c>
      <c r="M4546" s="13">
        <v>1.8</v>
      </c>
      <c r="N4546" s="13">
        <f t="shared" si="252"/>
        <v>17</v>
      </c>
      <c r="O4546" s="14" t="s">
        <v>1087</v>
      </c>
      <c r="P4546" s="13"/>
    </row>
    <row r="4547" customHeight="1" spans="1:16">
      <c r="A4547" s="13">
        <v>58124532</v>
      </c>
      <c r="B4547" s="13">
        <v>113298</v>
      </c>
      <c r="C4547" s="15" t="s">
        <v>123</v>
      </c>
      <c r="D4547" s="13">
        <v>47683</v>
      </c>
      <c r="E4547" s="13" t="s">
        <v>14</v>
      </c>
      <c r="F4547" s="13" t="s">
        <v>15</v>
      </c>
      <c r="G4547" s="13" t="s">
        <v>16</v>
      </c>
      <c r="H4547" s="13">
        <v>12730</v>
      </c>
      <c r="I4547" s="13" t="s">
        <v>433</v>
      </c>
      <c r="J4547" s="13" t="s">
        <v>18</v>
      </c>
      <c r="K4547" s="13">
        <v>1</v>
      </c>
      <c r="L4547" s="13">
        <v>25.8</v>
      </c>
      <c r="M4547" s="13">
        <v>9.7</v>
      </c>
      <c r="N4547" s="13">
        <f t="shared" ref="N4547:N4610" si="256">L4547/K4547</f>
        <v>25.8</v>
      </c>
      <c r="O4547" s="14">
        <v>1</v>
      </c>
      <c r="P4547" s="13">
        <f t="shared" ref="P4547:P4558" si="257">K4547*O4547</f>
        <v>1</v>
      </c>
    </row>
    <row r="4548" customHeight="1" spans="1:16">
      <c r="A4548" s="13">
        <v>58124560</v>
      </c>
      <c r="B4548" s="13">
        <v>373</v>
      </c>
      <c r="C4548" s="15" t="s">
        <v>136</v>
      </c>
      <c r="D4548" s="13">
        <v>47683</v>
      </c>
      <c r="E4548" s="13" t="s">
        <v>14</v>
      </c>
      <c r="F4548" s="13" t="s">
        <v>15</v>
      </c>
      <c r="G4548" s="13" t="s">
        <v>16</v>
      </c>
      <c r="H4548" s="13">
        <v>27724</v>
      </c>
      <c r="I4548" s="13" t="s">
        <v>370</v>
      </c>
      <c r="J4548" s="13" t="s">
        <v>18</v>
      </c>
      <c r="K4548" s="13">
        <v>3</v>
      </c>
      <c r="L4548" s="13">
        <v>77.4</v>
      </c>
      <c r="M4548" s="13">
        <v>29.1</v>
      </c>
      <c r="N4548" s="13">
        <f t="shared" si="256"/>
        <v>25.8</v>
      </c>
      <c r="O4548" s="14">
        <v>1</v>
      </c>
      <c r="P4548" s="13">
        <f t="shared" si="257"/>
        <v>3</v>
      </c>
    </row>
    <row r="4549" customHeight="1" spans="1:16">
      <c r="A4549" s="13">
        <v>58124561</v>
      </c>
      <c r="B4549" s="13">
        <v>103198</v>
      </c>
      <c r="C4549" s="15" t="s">
        <v>116</v>
      </c>
      <c r="D4549" s="13">
        <v>47683</v>
      </c>
      <c r="E4549" s="13" t="s">
        <v>14</v>
      </c>
      <c r="F4549" s="13" t="s">
        <v>15</v>
      </c>
      <c r="G4549" s="13" t="s">
        <v>16</v>
      </c>
      <c r="H4549" s="13">
        <v>14385</v>
      </c>
      <c r="I4549" s="13" t="s">
        <v>117</v>
      </c>
      <c r="J4549" s="13" t="s">
        <v>18</v>
      </c>
      <c r="K4549" s="13">
        <v>1</v>
      </c>
      <c r="L4549" s="13">
        <v>25.8</v>
      </c>
      <c r="M4549" s="13">
        <v>9.7</v>
      </c>
      <c r="N4549" s="13">
        <f t="shared" si="256"/>
        <v>25.8</v>
      </c>
      <c r="O4549" s="14">
        <v>1</v>
      </c>
      <c r="P4549" s="13">
        <f t="shared" si="257"/>
        <v>1</v>
      </c>
    </row>
    <row r="4550" customHeight="1" spans="1:16">
      <c r="A4550" s="13">
        <v>58124574</v>
      </c>
      <c r="B4550" s="13">
        <v>585</v>
      </c>
      <c r="C4550" s="15" t="s">
        <v>100</v>
      </c>
      <c r="D4550" s="13">
        <v>47683</v>
      </c>
      <c r="E4550" s="13" t="s">
        <v>14</v>
      </c>
      <c r="F4550" s="13" t="s">
        <v>15</v>
      </c>
      <c r="G4550" s="13" t="s">
        <v>16</v>
      </c>
      <c r="H4550" s="13">
        <v>6303</v>
      </c>
      <c r="I4550" s="13" t="s">
        <v>376</v>
      </c>
      <c r="J4550" s="13" t="s">
        <v>18</v>
      </c>
      <c r="K4550" s="13">
        <v>1</v>
      </c>
      <c r="L4550" s="13">
        <v>22</v>
      </c>
      <c r="M4550" s="13">
        <v>5.9</v>
      </c>
      <c r="N4550" s="13">
        <f t="shared" si="256"/>
        <v>22</v>
      </c>
      <c r="O4550" s="14">
        <v>1</v>
      </c>
      <c r="P4550" s="13">
        <f t="shared" si="257"/>
        <v>1</v>
      </c>
    </row>
    <row r="4551" customHeight="1" spans="1:16">
      <c r="A4551" s="13">
        <v>58124582</v>
      </c>
      <c r="B4551" s="13">
        <v>723</v>
      </c>
      <c r="C4551" s="15" t="s">
        <v>173</v>
      </c>
      <c r="D4551" s="13">
        <v>47683</v>
      </c>
      <c r="E4551" s="13" t="s">
        <v>14</v>
      </c>
      <c r="F4551" s="13" t="s">
        <v>15</v>
      </c>
      <c r="G4551" s="13" t="s">
        <v>16</v>
      </c>
      <c r="H4551" s="13">
        <v>14992</v>
      </c>
      <c r="I4551" s="13" t="s">
        <v>174</v>
      </c>
      <c r="J4551" s="13" t="s">
        <v>18</v>
      </c>
      <c r="K4551" s="13">
        <v>3</v>
      </c>
      <c r="L4551" s="13">
        <v>68.4</v>
      </c>
      <c r="M4551" s="13">
        <v>20.1</v>
      </c>
      <c r="N4551" s="13">
        <f t="shared" si="256"/>
        <v>22.8</v>
      </c>
      <c r="O4551" s="14">
        <v>1</v>
      </c>
      <c r="P4551" s="13">
        <f t="shared" si="257"/>
        <v>3</v>
      </c>
    </row>
    <row r="4552" customHeight="1" spans="1:16">
      <c r="A4552" s="13">
        <v>58124622</v>
      </c>
      <c r="B4552" s="13">
        <v>712</v>
      </c>
      <c r="C4552" s="15" t="s">
        <v>134</v>
      </c>
      <c r="D4552" s="13">
        <v>47683</v>
      </c>
      <c r="E4552" s="13" t="s">
        <v>14</v>
      </c>
      <c r="F4552" s="13" t="s">
        <v>15</v>
      </c>
      <c r="G4552" s="13" t="s">
        <v>16</v>
      </c>
      <c r="H4552" s="13">
        <v>16417</v>
      </c>
      <c r="I4552" s="13" t="s">
        <v>212</v>
      </c>
      <c r="J4552" s="13" t="s">
        <v>18</v>
      </c>
      <c r="K4552" s="13">
        <v>3</v>
      </c>
      <c r="L4552" s="13">
        <v>71.4</v>
      </c>
      <c r="M4552" s="13">
        <v>23.1</v>
      </c>
      <c r="N4552" s="13">
        <f t="shared" si="256"/>
        <v>23.8</v>
      </c>
      <c r="O4552" s="14">
        <v>1</v>
      </c>
      <c r="P4552" s="13">
        <f t="shared" si="257"/>
        <v>3</v>
      </c>
    </row>
    <row r="4553" customHeight="1" spans="1:16">
      <c r="A4553" s="13">
        <v>58124703</v>
      </c>
      <c r="B4553" s="13">
        <v>122686</v>
      </c>
      <c r="C4553" s="15" t="s">
        <v>466</v>
      </c>
      <c r="D4553" s="13">
        <v>47683</v>
      </c>
      <c r="E4553" s="13" t="s">
        <v>14</v>
      </c>
      <c r="F4553" s="13" t="s">
        <v>15</v>
      </c>
      <c r="G4553" s="13" t="s">
        <v>16</v>
      </c>
      <c r="H4553" s="13">
        <v>16161</v>
      </c>
      <c r="I4553" s="13" t="s">
        <v>467</v>
      </c>
      <c r="J4553" s="13" t="s">
        <v>18</v>
      </c>
      <c r="K4553" s="13">
        <v>1</v>
      </c>
      <c r="L4553" s="13">
        <v>18</v>
      </c>
      <c r="M4553" s="13">
        <v>1.9</v>
      </c>
      <c r="N4553" s="13">
        <f t="shared" si="256"/>
        <v>18</v>
      </c>
      <c r="O4553" s="14">
        <v>1</v>
      </c>
      <c r="P4553" s="13">
        <f t="shared" si="257"/>
        <v>1</v>
      </c>
    </row>
    <row r="4554" customHeight="1" spans="1:16">
      <c r="A4554" s="13">
        <v>58124794</v>
      </c>
      <c r="B4554" s="13">
        <v>743</v>
      </c>
      <c r="C4554" s="15" t="s">
        <v>213</v>
      </c>
      <c r="D4554" s="13">
        <v>47683</v>
      </c>
      <c r="E4554" s="13" t="s">
        <v>14</v>
      </c>
      <c r="F4554" s="13" t="s">
        <v>15</v>
      </c>
      <c r="G4554" s="13" t="s">
        <v>16</v>
      </c>
      <c r="H4554" s="13">
        <v>1003610</v>
      </c>
      <c r="I4554" s="13" t="s">
        <v>214</v>
      </c>
      <c r="J4554" s="13" t="s">
        <v>18</v>
      </c>
      <c r="K4554" s="13">
        <v>3</v>
      </c>
      <c r="L4554" s="13">
        <v>77.4</v>
      </c>
      <c r="M4554" s="13">
        <v>29.1</v>
      </c>
      <c r="N4554" s="13">
        <f t="shared" si="256"/>
        <v>25.8</v>
      </c>
      <c r="O4554" s="14">
        <v>1</v>
      </c>
      <c r="P4554" s="13">
        <f t="shared" si="257"/>
        <v>3</v>
      </c>
    </row>
    <row r="4555" customHeight="1" spans="1:16">
      <c r="A4555" s="13">
        <v>58124820</v>
      </c>
      <c r="B4555" s="13">
        <v>377</v>
      </c>
      <c r="C4555" s="15" t="s">
        <v>210</v>
      </c>
      <c r="D4555" s="13">
        <v>47683</v>
      </c>
      <c r="E4555" s="13" t="s">
        <v>14</v>
      </c>
      <c r="F4555" s="13" t="s">
        <v>15</v>
      </c>
      <c r="G4555" s="13" t="s">
        <v>16</v>
      </c>
      <c r="H4555" s="13">
        <v>11323</v>
      </c>
      <c r="I4555" s="13" t="s">
        <v>211</v>
      </c>
      <c r="J4555" s="13" t="s">
        <v>18</v>
      </c>
      <c r="K4555" s="13">
        <v>1</v>
      </c>
      <c r="L4555" s="13">
        <v>25.8</v>
      </c>
      <c r="M4555" s="13">
        <v>9.7</v>
      </c>
      <c r="N4555" s="13">
        <f t="shared" si="256"/>
        <v>25.8</v>
      </c>
      <c r="O4555" s="14">
        <v>1</v>
      </c>
      <c r="P4555" s="13">
        <f t="shared" si="257"/>
        <v>1</v>
      </c>
    </row>
    <row r="4556" customHeight="1" spans="1:16">
      <c r="A4556" s="13">
        <v>58124832</v>
      </c>
      <c r="B4556" s="13">
        <v>707</v>
      </c>
      <c r="C4556" s="15" t="s">
        <v>31</v>
      </c>
      <c r="D4556" s="13">
        <v>47683</v>
      </c>
      <c r="E4556" s="13" t="s">
        <v>14</v>
      </c>
      <c r="F4556" s="13" t="s">
        <v>15</v>
      </c>
      <c r="G4556" s="13" t="s">
        <v>16</v>
      </c>
      <c r="H4556" s="13">
        <v>4311</v>
      </c>
      <c r="I4556" s="13" t="s">
        <v>153</v>
      </c>
      <c r="J4556" s="13" t="s">
        <v>18</v>
      </c>
      <c r="K4556" s="13">
        <v>1</v>
      </c>
      <c r="L4556" s="13">
        <v>25.8</v>
      </c>
      <c r="M4556" s="13">
        <v>9.7</v>
      </c>
      <c r="N4556" s="13">
        <f t="shared" si="256"/>
        <v>25.8</v>
      </c>
      <c r="O4556" s="14">
        <v>1</v>
      </c>
      <c r="P4556" s="13">
        <f t="shared" si="257"/>
        <v>1</v>
      </c>
    </row>
    <row r="4557" customHeight="1" spans="1:16">
      <c r="A4557" s="13">
        <v>58124842</v>
      </c>
      <c r="B4557" s="13">
        <v>752</v>
      </c>
      <c r="C4557" s="15" t="s">
        <v>143</v>
      </c>
      <c r="D4557" s="13">
        <v>47683</v>
      </c>
      <c r="E4557" s="13" t="s">
        <v>14</v>
      </c>
      <c r="F4557" s="13" t="s">
        <v>15</v>
      </c>
      <c r="G4557" s="13" t="s">
        <v>16</v>
      </c>
      <c r="H4557" s="13">
        <v>15263</v>
      </c>
      <c r="I4557" s="13" t="s">
        <v>440</v>
      </c>
      <c r="J4557" s="13" t="s">
        <v>18</v>
      </c>
      <c r="K4557" s="13">
        <v>9</v>
      </c>
      <c r="L4557" s="13">
        <v>232.2</v>
      </c>
      <c r="M4557" s="13">
        <v>87.3</v>
      </c>
      <c r="N4557" s="13">
        <f t="shared" si="256"/>
        <v>25.8</v>
      </c>
      <c r="O4557" s="14">
        <v>1</v>
      </c>
      <c r="P4557" s="13">
        <f t="shared" si="257"/>
        <v>9</v>
      </c>
    </row>
    <row r="4558" customHeight="1" spans="1:16">
      <c r="A4558" s="13">
        <v>58124862</v>
      </c>
      <c r="B4558" s="13">
        <v>754</v>
      </c>
      <c r="C4558" s="15" t="s">
        <v>485</v>
      </c>
      <c r="D4558" s="13">
        <v>47683</v>
      </c>
      <c r="E4558" s="13" t="s">
        <v>14</v>
      </c>
      <c r="F4558" s="13" t="s">
        <v>15</v>
      </c>
      <c r="G4558" s="13" t="s">
        <v>16</v>
      </c>
      <c r="H4558" s="13">
        <v>15079</v>
      </c>
      <c r="I4558" s="13" t="s">
        <v>510</v>
      </c>
      <c r="J4558" s="13" t="s">
        <v>18</v>
      </c>
      <c r="K4558" s="13">
        <v>1</v>
      </c>
      <c r="L4558" s="13">
        <v>25.8</v>
      </c>
      <c r="M4558" s="13">
        <v>9.7</v>
      </c>
      <c r="N4558" s="13">
        <f t="shared" si="256"/>
        <v>25.8</v>
      </c>
      <c r="O4558" s="14">
        <v>1</v>
      </c>
      <c r="P4558" s="13">
        <f t="shared" si="257"/>
        <v>1</v>
      </c>
    </row>
    <row r="4559" customHeight="1" spans="1:16">
      <c r="A4559" s="13">
        <v>58124890</v>
      </c>
      <c r="B4559" s="13">
        <v>514</v>
      </c>
      <c r="C4559" s="15" t="s">
        <v>54</v>
      </c>
      <c r="D4559" s="13">
        <v>47683</v>
      </c>
      <c r="E4559" s="13" t="s">
        <v>14</v>
      </c>
      <c r="F4559" s="13" t="s">
        <v>15</v>
      </c>
      <c r="G4559" s="13" t="s">
        <v>16</v>
      </c>
      <c r="H4559" s="13">
        <v>5979</v>
      </c>
      <c r="I4559" s="13" t="s">
        <v>428</v>
      </c>
      <c r="J4559" s="13" t="s">
        <v>18</v>
      </c>
      <c r="K4559" s="13">
        <v>2</v>
      </c>
      <c r="L4559" s="13">
        <v>34</v>
      </c>
      <c r="M4559" s="13">
        <v>1.8</v>
      </c>
      <c r="N4559" s="13">
        <f t="shared" si="256"/>
        <v>17</v>
      </c>
      <c r="O4559" s="14" t="s">
        <v>1087</v>
      </c>
      <c r="P4559" s="13"/>
    </row>
    <row r="4560" customHeight="1" spans="1:16">
      <c r="A4560" s="13">
        <v>58124923</v>
      </c>
      <c r="B4560" s="13">
        <v>570</v>
      </c>
      <c r="C4560" s="15" t="s">
        <v>121</v>
      </c>
      <c r="D4560" s="13">
        <v>47683</v>
      </c>
      <c r="E4560" s="13" t="s">
        <v>14</v>
      </c>
      <c r="F4560" s="13" t="s">
        <v>15</v>
      </c>
      <c r="G4560" s="13" t="s">
        <v>16</v>
      </c>
      <c r="H4560" s="13">
        <v>13304</v>
      </c>
      <c r="I4560" s="13" t="s">
        <v>375</v>
      </c>
      <c r="J4560" s="13" t="s">
        <v>18</v>
      </c>
      <c r="K4560" s="13">
        <v>1</v>
      </c>
      <c r="L4560" s="13">
        <v>25.8</v>
      </c>
      <c r="M4560" s="13">
        <v>9.7</v>
      </c>
      <c r="N4560" s="13">
        <f t="shared" si="256"/>
        <v>25.8</v>
      </c>
      <c r="O4560" s="14">
        <v>1</v>
      </c>
      <c r="P4560" s="13">
        <f>K4560*O4560</f>
        <v>1</v>
      </c>
    </row>
    <row r="4561" customHeight="1" spans="1:16">
      <c r="A4561" s="13">
        <v>58124947</v>
      </c>
      <c r="B4561" s="13">
        <v>128640</v>
      </c>
      <c r="C4561" s="15" t="s">
        <v>304</v>
      </c>
      <c r="D4561" s="13">
        <v>47683</v>
      </c>
      <c r="E4561" s="13" t="s">
        <v>14</v>
      </c>
      <c r="F4561" s="13" t="s">
        <v>15</v>
      </c>
      <c r="G4561" s="13" t="s">
        <v>16</v>
      </c>
      <c r="H4561" s="13">
        <v>15535</v>
      </c>
      <c r="I4561" s="13" t="s">
        <v>305</v>
      </c>
      <c r="J4561" s="13" t="s">
        <v>18</v>
      </c>
      <c r="K4561" s="13">
        <v>1</v>
      </c>
      <c r="L4561" s="13">
        <v>21.8</v>
      </c>
      <c r="M4561" s="13">
        <v>5.7</v>
      </c>
      <c r="N4561" s="13">
        <f t="shared" si="256"/>
        <v>21.8</v>
      </c>
      <c r="O4561" s="14">
        <v>1</v>
      </c>
      <c r="P4561" s="13">
        <f>K4561*O4561</f>
        <v>1</v>
      </c>
    </row>
    <row r="4562" customHeight="1" spans="1:16">
      <c r="A4562" s="13">
        <v>58124951</v>
      </c>
      <c r="B4562" s="13">
        <v>746</v>
      </c>
      <c r="C4562" s="15" t="s">
        <v>84</v>
      </c>
      <c r="D4562" s="13">
        <v>47683</v>
      </c>
      <c r="E4562" s="13" t="s">
        <v>14</v>
      </c>
      <c r="F4562" s="13" t="s">
        <v>15</v>
      </c>
      <c r="G4562" s="13" t="s">
        <v>16</v>
      </c>
      <c r="H4562" s="13">
        <v>16492</v>
      </c>
      <c r="I4562" s="13" t="s">
        <v>85</v>
      </c>
      <c r="J4562" s="13" t="s">
        <v>18</v>
      </c>
      <c r="K4562" s="13">
        <v>3</v>
      </c>
      <c r="L4562" s="13">
        <v>64.8</v>
      </c>
      <c r="M4562" s="13">
        <v>16.5</v>
      </c>
      <c r="N4562" s="13">
        <f t="shared" si="256"/>
        <v>21.6</v>
      </c>
      <c r="O4562" s="14">
        <v>1</v>
      </c>
      <c r="P4562" s="13">
        <f>K4562*O4562</f>
        <v>3</v>
      </c>
    </row>
    <row r="4563" customHeight="1" spans="1:16">
      <c r="A4563" s="13">
        <v>58124963</v>
      </c>
      <c r="B4563" s="13">
        <v>514</v>
      </c>
      <c r="C4563" s="15" t="s">
        <v>54</v>
      </c>
      <c r="D4563" s="13">
        <v>47683</v>
      </c>
      <c r="E4563" s="13" t="s">
        <v>14</v>
      </c>
      <c r="F4563" s="13" t="s">
        <v>15</v>
      </c>
      <c r="G4563" s="13" t="s">
        <v>16</v>
      </c>
      <c r="H4563" s="13">
        <v>5979</v>
      </c>
      <c r="I4563" s="13" t="s">
        <v>428</v>
      </c>
      <c r="J4563" s="13" t="s">
        <v>18</v>
      </c>
      <c r="K4563" s="13">
        <v>2</v>
      </c>
      <c r="L4563" s="13">
        <v>34</v>
      </c>
      <c r="M4563" s="13">
        <v>1.8</v>
      </c>
      <c r="N4563" s="13">
        <f t="shared" si="256"/>
        <v>17</v>
      </c>
      <c r="O4563" s="14" t="s">
        <v>1087</v>
      </c>
      <c r="P4563" s="13"/>
    </row>
    <row r="4564" customHeight="1" spans="1:16">
      <c r="A4564" s="13">
        <v>58125022</v>
      </c>
      <c r="B4564" s="13">
        <v>117184</v>
      </c>
      <c r="C4564" s="15" t="s">
        <v>50</v>
      </c>
      <c r="D4564" s="13">
        <v>47683</v>
      </c>
      <c r="E4564" s="13" t="s">
        <v>14</v>
      </c>
      <c r="F4564" s="13" t="s">
        <v>15</v>
      </c>
      <c r="G4564" s="13" t="s">
        <v>16</v>
      </c>
      <c r="H4564" s="13">
        <v>27739</v>
      </c>
      <c r="I4564" s="13" t="s">
        <v>441</v>
      </c>
      <c r="J4564" s="13" t="s">
        <v>18</v>
      </c>
      <c r="K4564" s="13">
        <v>1</v>
      </c>
      <c r="L4564" s="13">
        <v>25.8</v>
      </c>
      <c r="M4564" s="13">
        <v>9.7</v>
      </c>
      <c r="N4564" s="13">
        <f t="shared" si="256"/>
        <v>25.8</v>
      </c>
      <c r="O4564" s="14">
        <v>1</v>
      </c>
      <c r="P4564" s="13">
        <f>K4564*O4564</f>
        <v>1</v>
      </c>
    </row>
    <row r="4565" customHeight="1" spans="1:16">
      <c r="A4565" s="13">
        <v>58125052</v>
      </c>
      <c r="B4565" s="13">
        <v>747</v>
      </c>
      <c r="C4565" s="15" t="s">
        <v>354</v>
      </c>
      <c r="D4565" s="13">
        <v>47683</v>
      </c>
      <c r="E4565" s="13" t="s">
        <v>14</v>
      </c>
      <c r="F4565" s="13" t="s">
        <v>15</v>
      </c>
      <c r="G4565" s="13" t="s">
        <v>16</v>
      </c>
      <c r="H4565" s="13">
        <v>11964</v>
      </c>
      <c r="I4565" s="13" t="s">
        <v>355</v>
      </c>
      <c r="J4565" s="13" t="s">
        <v>18</v>
      </c>
      <c r="K4565" s="13">
        <v>3</v>
      </c>
      <c r="L4565" s="13">
        <v>68.4</v>
      </c>
      <c r="M4565" s="13">
        <v>20.1</v>
      </c>
      <c r="N4565" s="13">
        <f t="shared" si="256"/>
        <v>22.8</v>
      </c>
      <c r="O4565" s="14">
        <v>1</v>
      </c>
      <c r="P4565" s="13">
        <f>K4565*O4565</f>
        <v>3</v>
      </c>
    </row>
    <row r="4566" customHeight="1" spans="1:16">
      <c r="A4566" s="13">
        <v>58125060</v>
      </c>
      <c r="B4566" s="13">
        <v>740</v>
      </c>
      <c r="C4566" s="15" t="s">
        <v>228</v>
      </c>
      <c r="D4566" s="13">
        <v>47683</v>
      </c>
      <c r="E4566" s="13" t="s">
        <v>14</v>
      </c>
      <c r="F4566" s="13" t="s">
        <v>15</v>
      </c>
      <c r="G4566" s="13" t="s">
        <v>16</v>
      </c>
      <c r="H4566" s="13">
        <v>9749</v>
      </c>
      <c r="I4566" s="13" t="s">
        <v>469</v>
      </c>
      <c r="J4566" s="13" t="s">
        <v>18</v>
      </c>
      <c r="K4566" s="13">
        <v>1</v>
      </c>
      <c r="L4566" s="13">
        <v>25.8</v>
      </c>
      <c r="M4566" s="13">
        <v>9.7</v>
      </c>
      <c r="N4566" s="13">
        <f t="shared" si="256"/>
        <v>25.8</v>
      </c>
      <c r="O4566" s="14">
        <v>1</v>
      </c>
      <c r="P4566" s="13">
        <f>K4566*O4566</f>
        <v>1</v>
      </c>
    </row>
    <row r="4567" customHeight="1" spans="1:16">
      <c r="A4567" s="13">
        <v>58125065</v>
      </c>
      <c r="B4567" s="13">
        <v>717</v>
      </c>
      <c r="C4567" s="15" t="s">
        <v>349</v>
      </c>
      <c r="D4567" s="13">
        <v>47683</v>
      </c>
      <c r="E4567" s="13" t="s">
        <v>14</v>
      </c>
      <c r="F4567" s="13" t="s">
        <v>15</v>
      </c>
      <c r="G4567" s="13" t="s">
        <v>16</v>
      </c>
      <c r="H4567" s="13">
        <v>11627</v>
      </c>
      <c r="I4567" s="13" t="s">
        <v>499</v>
      </c>
      <c r="J4567" s="13" t="s">
        <v>18</v>
      </c>
      <c r="K4567" s="13">
        <v>3</v>
      </c>
      <c r="L4567" s="13">
        <v>64.8</v>
      </c>
      <c r="M4567" s="13">
        <v>16.5</v>
      </c>
      <c r="N4567" s="13">
        <f t="shared" si="256"/>
        <v>21.6</v>
      </c>
      <c r="O4567" s="14">
        <v>1</v>
      </c>
      <c r="P4567" s="13">
        <f>K4567*O4567</f>
        <v>3</v>
      </c>
    </row>
    <row r="4568" customHeight="1" spans="1:16">
      <c r="A4568" s="13">
        <v>58125081</v>
      </c>
      <c r="B4568" s="13">
        <v>104428</v>
      </c>
      <c r="C4568" s="15" t="s">
        <v>419</v>
      </c>
      <c r="D4568" s="13">
        <v>47683</v>
      </c>
      <c r="E4568" s="13" t="s">
        <v>14</v>
      </c>
      <c r="F4568" s="13" t="s">
        <v>15</v>
      </c>
      <c r="G4568" s="13" t="s">
        <v>16</v>
      </c>
      <c r="H4568" s="13">
        <v>6472</v>
      </c>
      <c r="I4568" s="13" t="s">
        <v>463</v>
      </c>
      <c r="J4568" s="13" t="s">
        <v>33</v>
      </c>
      <c r="K4568" s="13">
        <v>1</v>
      </c>
      <c r="L4568" s="13">
        <v>14.59</v>
      </c>
      <c r="M4568" s="13">
        <v>-1.51</v>
      </c>
      <c r="N4568" s="13">
        <f t="shared" si="256"/>
        <v>14.59</v>
      </c>
      <c r="O4568" s="14" t="s">
        <v>1086</v>
      </c>
      <c r="P4568" s="13">
        <v>0</v>
      </c>
    </row>
    <row r="4569" customHeight="1" spans="1:16">
      <c r="A4569" s="13">
        <v>58125131</v>
      </c>
      <c r="B4569" s="13">
        <v>117923</v>
      </c>
      <c r="C4569" s="15" t="s">
        <v>167</v>
      </c>
      <c r="D4569" s="13">
        <v>47683</v>
      </c>
      <c r="E4569" s="13" t="s">
        <v>14</v>
      </c>
      <c r="F4569" s="13" t="s">
        <v>15</v>
      </c>
      <c r="G4569" s="13" t="s">
        <v>16</v>
      </c>
      <c r="H4569" s="13">
        <v>13969</v>
      </c>
      <c r="I4569" s="13" t="s">
        <v>353</v>
      </c>
      <c r="J4569" s="13" t="s">
        <v>18</v>
      </c>
      <c r="K4569" s="13">
        <v>1</v>
      </c>
      <c r="L4569" s="13">
        <v>18</v>
      </c>
      <c r="M4569" s="13">
        <v>1.9</v>
      </c>
      <c r="N4569" s="13">
        <f t="shared" si="256"/>
        <v>18</v>
      </c>
      <c r="O4569" s="14">
        <v>1</v>
      </c>
      <c r="P4569" s="13">
        <f t="shared" ref="P4569:P4577" si="258">K4569*O4569</f>
        <v>1</v>
      </c>
    </row>
    <row r="4570" customHeight="1" spans="1:16">
      <c r="A4570" s="13">
        <v>58125163</v>
      </c>
      <c r="B4570" s="13">
        <v>709</v>
      </c>
      <c r="C4570" s="15" t="s">
        <v>345</v>
      </c>
      <c r="D4570" s="13">
        <v>47683</v>
      </c>
      <c r="E4570" s="13" t="s">
        <v>14</v>
      </c>
      <c r="F4570" s="13" t="s">
        <v>15</v>
      </c>
      <c r="G4570" s="13" t="s">
        <v>16</v>
      </c>
      <c r="H4570" s="13">
        <v>15614</v>
      </c>
      <c r="I4570" s="13" t="s">
        <v>346</v>
      </c>
      <c r="J4570" s="13" t="s">
        <v>18</v>
      </c>
      <c r="K4570" s="13">
        <v>1</v>
      </c>
      <c r="L4570" s="13">
        <v>25.8</v>
      </c>
      <c r="M4570" s="13">
        <v>9.7</v>
      </c>
      <c r="N4570" s="13">
        <f t="shared" si="256"/>
        <v>25.8</v>
      </c>
      <c r="O4570" s="14">
        <v>1</v>
      </c>
      <c r="P4570" s="13">
        <f t="shared" si="258"/>
        <v>1</v>
      </c>
    </row>
    <row r="4571" customHeight="1" spans="1:16">
      <c r="A4571" s="13">
        <v>58125248</v>
      </c>
      <c r="B4571" s="13">
        <v>108656</v>
      </c>
      <c r="C4571" s="15" t="s">
        <v>372</v>
      </c>
      <c r="D4571" s="13">
        <v>47683</v>
      </c>
      <c r="E4571" s="13" t="s">
        <v>14</v>
      </c>
      <c r="F4571" s="13" t="s">
        <v>15</v>
      </c>
      <c r="G4571" s="13" t="s">
        <v>16</v>
      </c>
      <c r="H4571" s="13">
        <v>8489</v>
      </c>
      <c r="I4571" s="13" t="s">
        <v>373</v>
      </c>
      <c r="J4571" s="13" t="s">
        <v>18</v>
      </c>
      <c r="K4571" s="13">
        <v>1</v>
      </c>
      <c r="L4571" s="13">
        <v>19.8</v>
      </c>
      <c r="M4571" s="13">
        <v>3.7</v>
      </c>
      <c r="N4571" s="13">
        <f t="shared" si="256"/>
        <v>19.8</v>
      </c>
      <c r="O4571" s="14">
        <v>1</v>
      </c>
      <c r="P4571" s="13">
        <f t="shared" si="258"/>
        <v>1</v>
      </c>
    </row>
    <row r="4572" customHeight="1" spans="1:16">
      <c r="A4572" s="13">
        <v>58125257</v>
      </c>
      <c r="B4572" s="13">
        <v>102479</v>
      </c>
      <c r="C4572" s="15" t="s">
        <v>351</v>
      </c>
      <c r="D4572" s="13">
        <v>47683</v>
      </c>
      <c r="E4572" s="13" t="s">
        <v>14</v>
      </c>
      <c r="F4572" s="13" t="s">
        <v>15</v>
      </c>
      <c r="G4572" s="13" t="s">
        <v>16</v>
      </c>
      <c r="H4572" s="13">
        <v>26744</v>
      </c>
      <c r="I4572" s="13" t="s">
        <v>366</v>
      </c>
      <c r="J4572" s="13" t="s">
        <v>18</v>
      </c>
      <c r="K4572" s="13">
        <v>1</v>
      </c>
      <c r="L4572" s="13">
        <v>25.8</v>
      </c>
      <c r="M4572" s="13">
        <v>9.7</v>
      </c>
      <c r="N4572" s="13">
        <f t="shared" si="256"/>
        <v>25.8</v>
      </c>
      <c r="O4572" s="14">
        <v>1</v>
      </c>
      <c r="P4572" s="13">
        <f t="shared" si="258"/>
        <v>1</v>
      </c>
    </row>
    <row r="4573" customHeight="1" spans="1:16">
      <c r="A4573" s="13">
        <v>58125289</v>
      </c>
      <c r="B4573" s="13">
        <v>104428</v>
      </c>
      <c r="C4573" s="15" t="s">
        <v>419</v>
      </c>
      <c r="D4573" s="13">
        <v>47683</v>
      </c>
      <c r="E4573" s="13" t="s">
        <v>14</v>
      </c>
      <c r="F4573" s="13" t="s">
        <v>15</v>
      </c>
      <c r="G4573" s="13" t="s">
        <v>16</v>
      </c>
      <c r="H4573" s="13">
        <v>6472</v>
      </c>
      <c r="I4573" s="13" t="s">
        <v>463</v>
      </c>
      <c r="J4573" s="13" t="s">
        <v>18</v>
      </c>
      <c r="K4573" s="13">
        <v>1</v>
      </c>
      <c r="L4573" s="13">
        <v>19.8</v>
      </c>
      <c r="M4573" s="13">
        <v>3.7</v>
      </c>
      <c r="N4573" s="13">
        <f t="shared" si="256"/>
        <v>19.8</v>
      </c>
      <c r="O4573" s="14">
        <v>1</v>
      </c>
      <c r="P4573" s="13">
        <f t="shared" si="258"/>
        <v>1</v>
      </c>
    </row>
    <row r="4574" customHeight="1" spans="1:16">
      <c r="A4574" s="13">
        <v>58125367</v>
      </c>
      <c r="B4574" s="13">
        <v>709</v>
      </c>
      <c r="C4574" s="15" t="s">
        <v>345</v>
      </c>
      <c r="D4574" s="13">
        <v>47683</v>
      </c>
      <c r="E4574" s="13" t="s">
        <v>14</v>
      </c>
      <c r="F4574" s="13" t="s">
        <v>15</v>
      </c>
      <c r="G4574" s="13" t="s">
        <v>16</v>
      </c>
      <c r="H4574" s="13">
        <v>5641</v>
      </c>
      <c r="I4574" s="13" t="s">
        <v>492</v>
      </c>
      <c r="J4574" s="13" t="s">
        <v>18</v>
      </c>
      <c r="K4574" s="13">
        <v>1</v>
      </c>
      <c r="L4574" s="13">
        <v>25.8</v>
      </c>
      <c r="M4574" s="13">
        <v>9.7</v>
      </c>
      <c r="N4574" s="13">
        <f t="shared" si="256"/>
        <v>25.8</v>
      </c>
      <c r="O4574" s="14">
        <v>1</v>
      </c>
      <c r="P4574" s="13">
        <f t="shared" si="258"/>
        <v>1</v>
      </c>
    </row>
    <row r="4575" customHeight="1" spans="1:16">
      <c r="A4575" s="13">
        <v>58125371</v>
      </c>
      <c r="B4575" s="13">
        <v>119262</v>
      </c>
      <c r="C4575" s="16" t="s">
        <v>76</v>
      </c>
      <c r="D4575" s="13">
        <v>47683</v>
      </c>
      <c r="E4575" s="13" t="s">
        <v>14</v>
      </c>
      <c r="F4575" s="13" t="s">
        <v>15</v>
      </c>
      <c r="G4575" s="13" t="s">
        <v>16</v>
      </c>
      <c r="H4575" s="13">
        <v>15297</v>
      </c>
      <c r="I4575" s="13" t="s">
        <v>77</v>
      </c>
      <c r="J4575" s="13" t="s">
        <v>18</v>
      </c>
      <c r="K4575" s="13">
        <v>140</v>
      </c>
      <c r="L4575" s="13">
        <v>2310</v>
      </c>
      <c r="M4575" s="13">
        <v>56</v>
      </c>
      <c r="N4575" s="13">
        <f t="shared" si="256"/>
        <v>16.5</v>
      </c>
      <c r="O4575" s="14">
        <v>0.7</v>
      </c>
      <c r="P4575" s="13">
        <f t="shared" si="258"/>
        <v>98</v>
      </c>
    </row>
    <row r="4576" customHeight="1" spans="1:16">
      <c r="A4576" s="13">
        <v>58125374</v>
      </c>
      <c r="B4576" s="13">
        <v>740</v>
      </c>
      <c r="C4576" s="15" t="s">
        <v>228</v>
      </c>
      <c r="D4576" s="13">
        <v>47683</v>
      </c>
      <c r="E4576" s="13" t="s">
        <v>14</v>
      </c>
      <c r="F4576" s="13" t="s">
        <v>15</v>
      </c>
      <c r="G4576" s="13" t="s">
        <v>16</v>
      </c>
      <c r="H4576" s="13">
        <v>9749</v>
      </c>
      <c r="I4576" s="13" t="s">
        <v>469</v>
      </c>
      <c r="J4576" s="13" t="s">
        <v>18</v>
      </c>
      <c r="K4576" s="13">
        <v>1</v>
      </c>
      <c r="L4576" s="13">
        <v>25.8</v>
      </c>
      <c r="M4576" s="13">
        <v>9.7</v>
      </c>
      <c r="N4576" s="13">
        <f t="shared" si="256"/>
        <v>25.8</v>
      </c>
      <c r="O4576" s="14">
        <v>1</v>
      </c>
      <c r="P4576" s="13">
        <f t="shared" si="258"/>
        <v>1</v>
      </c>
    </row>
    <row r="4577" customHeight="1" spans="1:16">
      <c r="A4577" s="13">
        <v>58125378</v>
      </c>
      <c r="B4577" s="13">
        <v>104838</v>
      </c>
      <c r="C4577" s="15" t="s">
        <v>230</v>
      </c>
      <c r="D4577" s="13">
        <v>47683</v>
      </c>
      <c r="E4577" s="13" t="s">
        <v>14</v>
      </c>
      <c r="F4577" s="13" t="s">
        <v>15</v>
      </c>
      <c r="G4577" s="13" t="s">
        <v>16</v>
      </c>
      <c r="H4577" s="13">
        <v>10955</v>
      </c>
      <c r="I4577" s="13" t="s">
        <v>231</v>
      </c>
      <c r="J4577" s="13" t="s">
        <v>18</v>
      </c>
      <c r="K4577" s="13">
        <v>3</v>
      </c>
      <c r="L4577" s="13">
        <v>77.4</v>
      </c>
      <c r="M4577" s="13">
        <v>29.1</v>
      </c>
      <c r="N4577" s="13">
        <f t="shared" si="256"/>
        <v>25.8</v>
      </c>
      <c r="O4577" s="14">
        <v>1</v>
      </c>
      <c r="P4577" s="13">
        <f t="shared" si="258"/>
        <v>3</v>
      </c>
    </row>
    <row r="4578" customHeight="1" spans="1:16">
      <c r="A4578" s="13">
        <v>58125412</v>
      </c>
      <c r="B4578" s="13">
        <v>514</v>
      </c>
      <c r="C4578" s="15" t="s">
        <v>54</v>
      </c>
      <c r="D4578" s="13">
        <v>47683</v>
      </c>
      <c r="E4578" s="13" t="s">
        <v>14</v>
      </c>
      <c r="F4578" s="13" t="s">
        <v>15</v>
      </c>
      <c r="G4578" s="13" t="s">
        <v>16</v>
      </c>
      <c r="H4578" s="13">
        <v>5979</v>
      </c>
      <c r="I4578" s="13" t="s">
        <v>428</v>
      </c>
      <c r="J4578" s="13" t="s">
        <v>18</v>
      </c>
      <c r="K4578" s="13">
        <v>1</v>
      </c>
      <c r="L4578" s="13">
        <v>17</v>
      </c>
      <c r="M4578" s="13">
        <v>0.9</v>
      </c>
      <c r="N4578" s="13">
        <f t="shared" si="256"/>
        <v>17</v>
      </c>
      <c r="O4578" s="14" t="s">
        <v>1087</v>
      </c>
      <c r="P4578" s="13"/>
    </row>
    <row r="4579" customHeight="1" spans="1:16">
      <c r="A4579" s="13">
        <v>58125413</v>
      </c>
      <c r="B4579" s="13">
        <v>143253</v>
      </c>
      <c r="C4579" s="15" t="s">
        <v>286</v>
      </c>
      <c r="D4579" s="13">
        <v>47683</v>
      </c>
      <c r="E4579" s="13" t="s">
        <v>14</v>
      </c>
      <c r="F4579" s="13" t="s">
        <v>15</v>
      </c>
      <c r="G4579" s="13" t="s">
        <v>16</v>
      </c>
      <c r="H4579" s="13">
        <v>15772</v>
      </c>
      <c r="I4579" s="13" t="s">
        <v>434</v>
      </c>
      <c r="J4579" s="13" t="s">
        <v>33</v>
      </c>
      <c r="K4579" s="13">
        <v>1</v>
      </c>
      <c r="L4579" s="13">
        <v>14.63</v>
      </c>
      <c r="M4579" s="13">
        <v>-1.47</v>
      </c>
      <c r="N4579" s="13">
        <f t="shared" si="256"/>
        <v>14.63</v>
      </c>
      <c r="O4579" s="14" t="s">
        <v>1086</v>
      </c>
      <c r="P4579" s="13">
        <v>0</v>
      </c>
    </row>
    <row r="4580" customHeight="1" spans="1:16">
      <c r="A4580" s="13">
        <v>58125422</v>
      </c>
      <c r="B4580" s="13">
        <v>106569</v>
      </c>
      <c r="C4580" s="15" t="s">
        <v>193</v>
      </c>
      <c r="D4580" s="13">
        <v>47683</v>
      </c>
      <c r="E4580" s="13" t="s">
        <v>14</v>
      </c>
      <c r="F4580" s="13" t="s">
        <v>15</v>
      </c>
      <c r="G4580" s="13" t="s">
        <v>16</v>
      </c>
      <c r="H4580" s="13">
        <v>15755</v>
      </c>
      <c r="I4580" s="13" t="s">
        <v>194</v>
      </c>
      <c r="J4580" s="13" t="s">
        <v>33</v>
      </c>
      <c r="K4580" s="13">
        <v>2</v>
      </c>
      <c r="L4580" s="13">
        <v>45.35</v>
      </c>
      <c r="M4580" s="13">
        <v>13.15</v>
      </c>
      <c r="N4580" s="13">
        <f t="shared" si="256"/>
        <v>22.675</v>
      </c>
      <c r="O4580" s="14" t="s">
        <v>1086</v>
      </c>
      <c r="P4580" s="13">
        <v>0</v>
      </c>
    </row>
    <row r="4581" customHeight="1" spans="1:16">
      <c r="A4581" s="13">
        <v>58125479</v>
      </c>
      <c r="B4581" s="13">
        <v>106066</v>
      </c>
      <c r="C4581" s="15" t="s">
        <v>29</v>
      </c>
      <c r="D4581" s="13">
        <v>47683</v>
      </c>
      <c r="E4581" s="13" t="s">
        <v>14</v>
      </c>
      <c r="F4581" s="13" t="s">
        <v>15</v>
      </c>
      <c r="G4581" s="13" t="s">
        <v>16</v>
      </c>
      <c r="H4581" s="13">
        <v>995676</v>
      </c>
      <c r="I4581" s="13" t="s">
        <v>30</v>
      </c>
      <c r="J4581" s="13" t="s">
        <v>18</v>
      </c>
      <c r="K4581" s="13">
        <v>3</v>
      </c>
      <c r="L4581" s="13">
        <v>77.4</v>
      </c>
      <c r="M4581" s="13">
        <v>29.1</v>
      </c>
      <c r="N4581" s="13">
        <f t="shared" si="256"/>
        <v>25.8</v>
      </c>
      <c r="O4581" s="14">
        <v>1</v>
      </c>
      <c r="P4581" s="13">
        <f t="shared" ref="P4580:P4604" si="259">K4581*O4581</f>
        <v>3</v>
      </c>
    </row>
    <row r="4582" customHeight="1" spans="1:16">
      <c r="A4582" s="13">
        <v>58125484</v>
      </c>
      <c r="B4582" s="13">
        <v>108656</v>
      </c>
      <c r="C4582" s="15" t="s">
        <v>372</v>
      </c>
      <c r="D4582" s="13">
        <v>47683</v>
      </c>
      <c r="E4582" s="13" t="s">
        <v>14</v>
      </c>
      <c r="F4582" s="13" t="s">
        <v>15</v>
      </c>
      <c r="G4582" s="13" t="s">
        <v>16</v>
      </c>
      <c r="H4582" s="13">
        <v>8489</v>
      </c>
      <c r="I4582" s="13" t="s">
        <v>373</v>
      </c>
      <c r="J4582" s="13" t="s">
        <v>18</v>
      </c>
      <c r="K4582" s="13">
        <v>2</v>
      </c>
      <c r="L4582" s="13">
        <v>39.6</v>
      </c>
      <c r="M4582" s="13">
        <v>7.4</v>
      </c>
      <c r="N4582" s="13">
        <f t="shared" si="256"/>
        <v>19.8</v>
      </c>
      <c r="O4582" s="14">
        <v>1</v>
      </c>
      <c r="P4582" s="13">
        <f t="shared" si="259"/>
        <v>2</v>
      </c>
    </row>
    <row r="4583" customHeight="1" spans="1:16">
      <c r="A4583" s="13">
        <v>58125504</v>
      </c>
      <c r="B4583" s="13">
        <v>740</v>
      </c>
      <c r="C4583" s="15" t="s">
        <v>228</v>
      </c>
      <c r="D4583" s="13">
        <v>47683</v>
      </c>
      <c r="E4583" s="13" t="s">
        <v>14</v>
      </c>
      <c r="F4583" s="13" t="s">
        <v>15</v>
      </c>
      <c r="G4583" s="13" t="s">
        <v>16</v>
      </c>
      <c r="H4583" s="13">
        <v>9749</v>
      </c>
      <c r="I4583" s="13" t="s">
        <v>469</v>
      </c>
      <c r="J4583" s="13" t="s">
        <v>18</v>
      </c>
      <c r="K4583" s="13">
        <v>1</v>
      </c>
      <c r="L4583" s="13">
        <v>25.8</v>
      </c>
      <c r="M4583" s="13">
        <v>9.7</v>
      </c>
      <c r="N4583" s="13">
        <f t="shared" si="256"/>
        <v>25.8</v>
      </c>
      <c r="O4583" s="14">
        <v>1</v>
      </c>
      <c r="P4583" s="13">
        <f t="shared" si="259"/>
        <v>1</v>
      </c>
    </row>
    <row r="4584" customHeight="1" spans="1:16">
      <c r="A4584" s="13">
        <v>58125545</v>
      </c>
      <c r="B4584" s="13">
        <v>581</v>
      </c>
      <c r="C4584" s="15" t="s">
        <v>189</v>
      </c>
      <c r="D4584" s="13">
        <v>47683</v>
      </c>
      <c r="E4584" s="13" t="s">
        <v>14</v>
      </c>
      <c r="F4584" s="13" t="s">
        <v>15</v>
      </c>
      <c r="G4584" s="13" t="s">
        <v>16</v>
      </c>
      <c r="H4584" s="13">
        <v>9331</v>
      </c>
      <c r="I4584" s="13" t="s">
        <v>392</v>
      </c>
      <c r="J4584" s="13" t="s">
        <v>18</v>
      </c>
      <c r="K4584" s="13">
        <v>1</v>
      </c>
      <c r="L4584" s="13">
        <v>25.8</v>
      </c>
      <c r="M4584" s="13">
        <v>9.7</v>
      </c>
      <c r="N4584" s="13">
        <f t="shared" si="256"/>
        <v>25.8</v>
      </c>
      <c r="O4584" s="14">
        <v>1</v>
      </c>
      <c r="P4584" s="13">
        <f t="shared" si="259"/>
        <v>1</v>
      </c>
    </row>
    <row r="4585" customHeight="1" spans="1:16">
      <c r="A4585" s="13">
        <v>58125564</v>
      </c>
      <c r="B4585" s="13">
        <v>709</v>
      </c>
      <c r="C4585" s="15" t="s">
        <v>345</v>
      </c>
      <c r="D4585" s="13">
        <v>47683</v>
      </c>
      <c r="E4585" s="13" t="s">
        <v>14</v>
      </c>
      <c r="F4585" s="13" t="s">
        <v>15</v>
      </c>
      <c r="G4585" s="13" t="s">
        <v>16</v>
      </c>
      <c r="H4585" s="13">
        <v>5641</v>
      </c>
      <c r="I4585" s="13" t="s">
        <v>492</v>
      </c>
      <c r="J4585" s="13" t="s">
        <v>18</v>
      </c>
      <c r="K4585" s="13">
        <v>1</v>
      </c>
      <c r="L4585" s="13">
        <v>25.8</v>
      </c>
      <c r="M4585" s="13">
        <v>9.7</v>
      </c>
      <c r="N4585" s="13">
        <f t="shared" si="256"/>
        <v>25.8</v>
      </c>
      <c r="O4585" s="14">
        <v>1</v>
      </c>
      <c r="P4585" s="13">
        <f t="shared" si="259"/>
        <v>1</v>
      </c>
    </row>
    <row r="4586" customHeight="1" spans="1:16">
      <c r="A4586" s="13">
        <v>58125585</v>
      </c>
      <c r="B4586" s="13">
        <v>102479</v>
      </c>
      <c r="C4586" s="15" t="s">
        <v>351</v>
      </c>
      <c r="D4586" s="13">
        <v>47683</v>
      </c>
      <c r="E4586" s="13" t="s">
        <v>14</v>
      </c>
      <c r="F4586" s="13" t="s">
        <v>15</v>
      </c>
      <c r="G4586" s="13" t="s">
        <v>16</v>
      </c>
      <c r="H4586" s="13">
        <v>26744</v>
      </c>
      <c r="I4586" s="13" t="s">
        <v>366</v>
      </c>
      <c r="J4586" s="13" t="s">
        <v>18</v>
      </c>
      <c r="K4586" s="13">
        <v>1</v>
      </c>
      <c r="L4586" s="13">
        <v>25.8</v>
      </c>
      <c r="M4586" s="13">
        <v>9.7</v>
      </c>
      <c r="N4586" s="13">
        <f t="shared" si="256"/>
        <v>25.8</v>
      </c>
      <c r="O4586" s="14">
        <v>1</v>
      </c>
      <c r="P4586" s="13">
        <f t="shared" si="259"/>
        <v>1</v>
      </c>
    </row>
    <row r="4587" customHeight="1" spans="1:16">
      <c r="A4587" s="13">
        <v>58125589</v>
      </c>
      <c r="B4587" s="13">
        <v>391</v>
      </c>
      <c r="C4587" s="15" t="s">
        <v>104</v>
      </c>
      <c r="D4587" s="13">
        <v>47683</v>
      </c>
      <c r="E4587" s="13" t="s">
        <v>14</v>
      </c>
      <c r="F4587" s="13" t="s">
        <v>15</v>
      </c>
      <c r="G4587" s="13" t="s">
        <v>16</v>
      </c>
      <c r="H4587" s="13">
        <v>27811</v>
      </c>
      <c r="I4587" s="13" t="s">
        <v>424</v>
      </c>
      <c r="J4587" s="13" t="s">
        <v>18</v>
      </c>
      <c r="K4587" s="13">
        <v>1</v>
      </c>
      <c r="L4587" s="13">
        <v>25.8</v>
      </c>
      <c r="M4587" s="13">
        <v>9.7</v>
      </c>
      <c r="N4587" s="13">
        <f t="shared" si="256"/>
        <v>25.8</v>
      </c>
      <c r="O4587" s="14">
        <v>1</v>
      </c>
      <c r="P4587" s="13">
        <f t="shared" si="259"/>
        <v>1</v>
      </c>
    </row>
    <row r="4588" customHeight="1" spans="1:16">
      <c r="A4588" s="13">
        <v>58125602</v>
      </c>
      <c r="B4588" s="13">
        <v>399</v>
      </c>
      <c r="C4588" s="15" t="s">
        <v>102</v>
      </c>
      <c r="D4588" s="13">
        <v>47683</v>
      </c>
      <c r="E4588" s="13" t="s">
        <v>14</v>
      </c>
      <c r="F4588" s="13" t="s">
        <v>15</v>
      </c>
      <c r="G4588" s="13" t="s">
        <v>16</v>
      </c>
      <c r="H4588" s="13">
        <v>4033</v>
      </c>
      <c r="I4588" s="13" t="s">
        <v>103</v>
      </c>
      <c r="J4588" s="13" t="s">
        <v>18</v>
      </c>
      <c r="K4588" s="13">
        <v>1</v>
      </c>
      <c r="L4588" s="13">
        <v>25.8</v>
      </c>
      <c r="M4588" s="13">
        <v>9.7</v>
      </c>
      <c r="N4588" s="13">
        <f t="shared" si="256"/>
        <v>25.8</v>
      </c>
      <c r="O4588" s="14">
        <v>1</v>
      </c>
      <c r="P4588" s="13">
        <f t="shared" si="259"/>
        <v>1</v>
      </c>
    </row>
    <row r="4589" customHeight="1" spans="1:16">
      <c r="A4589" s="13">
        <v>58125642</v>
      </c>
      <c r="B4589" s="13">
        <v>573</v>
      </c>
      <c r="C4589" s="15" t="s">
        <v>125</v>
      </c>
      <c r="D4589" s="13">
        <v>47683</v>
      </c>
      <c r="E4589" s="13" t="s">
        <v>14</v>
      </c>
      <c r="F4589" s="13" t="s">
        <v>15</v>
      </c>
      <c r="G4589" s="13" t="s">
        <v>16</v>
      </c>
      <c r="H4589" s="13">
        <v>16191</v>
      </c>
      <c r="I4589" s="13" t="s">
        <v>126</v>
      </c>
      <c r="J4589" s="13" t="s">
        <v>18</v>
      </c>
      <c r="K4589" s="13">
        <v>1</v>
      </c>
      <c r="L4589" s="13">
        <v>25.8</v>
      </c>
      <c r="M4589" s="13">
        <v>9.7</v>
      </c>
      <c r="N4589" s="13">
        <f t="shared" si="256"/>
        <v>25.8</v>
      </c>
      <c r="O4589" s="14">
        <v>1</v>
      </c>
      <c r="P4589" s="13">
        <f t="shared" si="259"/>
        <v>1</v>
      </c>
    </row>
    <row r="4590" customHeight="1" spans="1:16">
      <c r="A4590" s="13">
        <v>58125645</v>
      </c>
      <c r="B4590" s="13">
        <v>119263</v>
      </c>
      <c r="C4590" s="15" t="s">
        <v>250</v>
      </c>
      <c r="D4590" s="13">
        <v>47683</v>
      </c>
      <c r="E4590" s="13" t="s">
        <v>14</v>
      </c>
      <c r="F4590" s="13" t="s">
        <v>15</v>
      </c>
      <c r="G4590" s="13" t="s">
        <v>16</v>
      </c>
      <c r="H4590" s="13">
        <v>16259</v>
      </c>
      <c r="I4590" s="13" t="s">
        <v>318</v>
      </c>
      <c r="J4590" s="13" t="s">
        <v>18</v>
      </c>
      <c r="K4590" s="13">
        <v>1</v>
      </c>
      <c r="L4590" s="13">
        <v>25.8</v>
      </c>
      <c r="M4590" s="13">
        <v>9.7</v>
      </c>
      <c r="N4590" s="13">
        <f t="shared" si="256"/>
        <v>25.8</v>
      </c>
      <c r="O4590" s="14">
        <v>1</v>
      </c>
      <c r="P4590" s="13">
        <f t="shared" si="259"/>
        <v>1</v>
      </c>
    </row>
    <row r="4591" customHeight="1" spans="1:16">
      <c r="A4591" s="13">
        <v>58125650</v>
      </c>
      <c r="B4591" s="13">
        <v>341</v>
      </c>
      <c r="C4591" s="15" t="s">
        <v>36</v>
      </c>
      <c r="D4591" s="13">
        <v>47683</v>
      </c>
      <c r="E4591" s="13" t="s">
        <v>14</v>
      </c>
      <c r="F4591" s="13" t="s">
        <v>15</v>
      </c>
      <c r="G4591" s="13" t="s">
        <v>16</v>
      </c>
      <c r="H4591" s="13">
        <v>14248</v>
      </c>
      <c r="I4591" s="13" t="s">
        <v>501</v>
      </c>
      <c r="J4591" s="13" t="s">
        <v>33</v>
      </c>
      <c r="K4591" s="13">
        <v>1</v>
      </c>
      <c r="L4591" s="13">
        <v>18.51</v>
      </c>
      <c r="M4591" s="13">
        <v>2.41</v>
      </c>
      <c r="N4591" s="13">
        <f t="shared" si="256"/>
        <v>18.51</v>
      </c>
      <c r="O4591" s="14" t="s">
        <v>1086</v>
      </c>
      <c r="P4591" s="13">
        <v>0</v>
      </c>
    </row>
    <row r="4592" customHeight="1" spans="1:16">
      <c r="A4592" s="13">
        <v>58125673</v>
      </c>
      <c r="B4592" s="13">
        <v>341</v>
      </c>
      <c r="C4592" s="15" t="s">
        <v>36</v>
      </c>
      <c r="D4592" s="13">
        <v>47683</v>
      </c>
      <c r="E4592" s="13" t="s">
        <v>14</v>
      </c>
      <c r="F4592" s="13" t="s">
        <v>15</v>
      </c>
      <c r="G4592" s="13" t="s">
        <v>16</v>
      </c>
      <c r="H4592" s="13">
        <v>14248</v>
      </c>
      <c r="I4592" s="13" t="s">
        <v>501</v>
      </c>
      <c r="J4592" s="13" t="s">
        <v>33</v>
      </c>
      <c r="K4592" s="13">
        <v>1</v>
      </c>
      <c r="L4592" s="13">
        <v>18.51</v>
      </c>
      <c r="M4592" s="13">
        <v>2.41</v>
      </c>
      <c r="N4592" s="13">
        <f t="shared" si="256"/>
        <v>18.51</v>
      </c>
      <c r="O4592" s="14" t="s">
        <v>1086</v>
      </c>
      <c r="P4592" s="13">
        <v>0</v>
      </c>
    </row>
    <row r="4593" customHeight="1" spans="1:16">
      <c r="A4593" s="13">
        <v>58125702</v>
      </c>
      <c r="B4593" s="13">
        <v>115971</v>
      </c>
      <c r="C4593" s="15" t="s">
        <v>241</v>
      </c>
      <c r="D4593" s="13">
        <v>47683</v>
      </c>
      <c r="E4593" s="13" t="s">
        <v>14</v>
      </c>
      <c r="F4593" s="13" t="s">
        <v>15</v>
      </c>
      <c r="G4593" s="13" t="s">
        <v>16</v>
      </c>
      <c r="H4593" s="13">
        <v>26620</v>
      </c>
      <c r="I4593" s="13" t="s">
        <v>242</v>
      </c>
      <c r="J4593" s="13" t="s">
        <v>18</v>
      </c>
      <c r="K4593" s="13">
        <v>1</v>
      </c>
      <c r="L4593" s="13">
        <v>25.8</v>
      </c>
      <c r="M4593" s="13">
        <v>9.7</v>
      </c>
      <c r="N4593" s="13">
        <f t="shared" si="256"/>
        <v>25.8</v>
      </c>
      <c r="O4593" s="14">
        <v>1</v>
      </c>
      <c r="P4593" s="13">
        <f t="shared" si="259"/>
        <v>1</v>
      </c>
    </row>
    <row r="4594" customHeight="1" spans="1:16">
      <c r="A4594" s="13">
        <v>58125729</v>
      </c>
      <c r="B4594" s="13">
        <v>744</v>
      </c>
      <c r="C4594" s="15" t="s">
        <v>88</v>
      </c>
      <c r="D4594" s="13">
        <v>47683</v>
      </c>
      <c r="E4594" s="13" t="s">
        <v>14</v>
      </c>
      <c r="F4594" s="13" t="s">
        <v>15</v>
      </c>
      <c r="G4594" s="13" t="s">
        <v>16</v>
      </c>
      <c r="H4594" s="13">
        <v>11620</v>
      </c>
      <c r="I4594" s="13" t="s">
        <v>201</v>
      </c>
      <c r="J4594" s="13" t="s">
        <v>18</v>
      </c>
      <c r="K4594" s="13">
        <v>1</v>
      </c>
      <c r="L4594" s="13">
        <v>25.8</v>
      </c>
      <c r="M4594" s="13">
        <v>9.7</v>
      </c>
      <c r="N4594" s="13">
        <f t="shared" si="256"/>
        <v>25.8</v>
      </c>
      <c r="O4594" s="14">
        <v>1</v>
      </c>
      <c r="P4594" s="13">
        <f t="shared" si="259"/>
        <v>1</v>
      </c>
    </row>
    <row r="4595" customHeight="1" spans="1:16">
      <c r="A4595" s="13">
        <v>58125846</v>
      </c>
      <c r="B4595" s="13">
        <v>585</v>
      </c>
      <c r="C4595" s="15" t="s">
        <v>100</v>
      </c>
      <c r="D4595" s="13">
        <v>47683</v>
      </c>
      <c r="E4595" s="13" t="s">
        <v>14</v>
      </c>
      <c r="F4595" s="13" t="s">
        <v>15</v>
      </c>
      <c r="G4595" s="13" t="s">
        <v>16</v>
      </c>
      <c r="H4595" s="13">
        <v>26639</v>
      </c>
      <c r="I4595" s="13" t="s">
        <v>166</v>
      </c>
      <c r="J4595" s="13" t="s">
        <v>18</v>
      </c>
      <c r="K4595" s="13">
        <v>1</v>
      </c>
      <c r="L4595" s="13">
        <v>22</v>
      </c>
      <c r="M4595" s="13">
        <v>5.9</v>
      </c>
      <c r="N4595" s="13">
        <f t="shared" si="256"/>
        <v>22</v>
      </c>
      <c r="O4595" s="14">
        <v>1</v>
      </c>
      <c r="P4595" s="13">
        <f t="shared" si="259"/>
        <v>1</v>
      </c>
    </row>
    <row r="4596" customHeight="1" spans="1:16">
      <c r="A4596" s="13">
        <v>58125870</v>
      </c>
      <c r="B4596" s="13">
        <v>102935</v>
      </c>
      <c r="C4596" s="15" t="s">
        <v>278</v>
      </c>
      <c r="D4596" s="13">
        <v>47683</v>
      </c>
      <c r="E4596" s="13" t="s">
        <v>14</v>
      </c>
      <c r="F4596" s="13" t="s">
        <v>15</v>
      </c>
      <c r="G4596" s="13" t="s">
        <v>16</v>
      </c>
      <c r="H4596" s="13">
        <v>1001361</v>
      </c>
      <c r="I4596" s="13" t="s">
        <v>511</v>
      </c>
      <c r="J4596" s="13" t="s">
        <v>18</v>
      </c>
      <c r="K4596" s="13">
        <v>1</v>
      </c>
      <c r="L4596" s="13">
        <v>25.8</v>
      </c>
      <c r="M4596" s="13">
        <v>9.7</v>
      </c>
      <c r="N4596" s="13">
        <f t="shared" si="256"/>
        <v>25.8</v>
      </c>
      <c r="O4596" s="14">
        <v>1</v>
      </c>
      <c r="P4596" s="13">
        <f t="shared" si="259"/>
        <v>1</v>
      </c>
    </row>
    <row r="4597" customHeight="1" spans="1:16">
      <c r="A4597" s="13">
        <v>58125921</v>
      </c>
      <c r="B4597" s="13">
        <v>710</v>
      </c>
      <c r="C4597" s="15" t="s">
        <v>161</v>
      </c>
      <c r="D4597" s="13">
        <v>47683</v>
      </c>
      <c r="E4597" s="13" t="s">
        <v>14</v>
      </c>
      <c r="F4597" s="13" t="s">
        <v>15</v>
      </c>
      <c r="G4597" s="13" t="s">
        <v>16</v>
      </c>
      <c r="H4597" s="13">
        <v>15385</v>
      </c>
      <c r="I4597" s="13" t="s">
        <v>162</v>
      </c>
      <c r="J4597" s="13" t="s">
        <v>18</v>
      </c>
      <c r="K4597" s="13">
        <v>3</v>
      </c>
      <c r="L4597" s="13">
        <v>71.4</v>
      </c>
      <c r="M4597" s="13">
        <v>23.1</v>
      </c>
      <c r="N4597" s="13">
        <f t="shared" si="256"/>
        <v>23.8</v>
      </c>
      <c r="O4597" s="14">
        <v>1</v>
      </c>
      <c r="P4597" s="13">
        <f t="shared" si="259"/>
        <v>3</v>
      </c>
    </row>
    <row r="4598" customHeight="1" spans="1:16">
      <c r="A4598" s="13">
        <v>58125957</v>
      </c>
      <c r="B4598" s="13">
        <v>307</v>
      </c>
      <c r="C4598" s="15" t="s">
        <v>34</v>
      </c>
      <c r="D4598" s="13">
        <v>47683</v>
      </c>
      <c r="E4598" s="13" t="s">
        <v>14</v>
      </c>
      <c r="F4598" s="13" t="s">
        <v>15</v>
      </c>
      <c r="G4598" s="13" t="s">
        <v>16</v>
      </c>
      <c r="H4598" s="13">
        <v>991137</v>
      </c>
      <c r="I4598" s="13" t="s">
        <v>437</v>
      </c>
      <c r="J4598" s="13" t="s">
        <v>33</v>
      </c>
      <c r="K4598" s="13">
        <v>1</v>
      </c>
      <c r="L4598" s="13">
        <v>21.89</v>
      </c>
      <c r="M4598" s="13">
        <v>5.79</v>
      </c>
      <c r="N4598" s="13">
        <f t="shared" si="256"/>
        <v>21.89</v>
      </c>
      <c r="O4598" s="14" t="s">
        <v>1086</v>
      </c>
      <c r="P4598" s="13">
        <v>0</v>
      </c>
    </row>
    <row r="4599" customHeight="1" spans="1:16">
      <c r="A4599" s="13">
        <v>58125972</v>
      </c>
      <c r="B4599" s="13">
        <v>570</v>
      </c>
      <c r="C4599" s="15" t="s">
        <v>121</v>
      </c>
      <c r="D4599" s="13">
        <v>47683</v>
      </c>
      <c r="E4599" s="13" t="s">
        <v>14</v>
      </c>
      <c r="F4599" s="13" t="s">
        <v>15</v>
      </c>
      <c r="G4599" s="13" t="s">
        <v>16</v>
      </c>
      <c r="H4599" s="13">
        <v>13304</v>
      </c>
      <c r="I4599" s="13" t="s">
        <v>375</v>
      </c>
      <c r="J4599" s="13" t="s">
        <v>18</v>
      </c>
      <c r="K4599" s="13">
        <v>1</v>
      </c>
      <c r="L4599" s="13">
        <v>25.8</v>
      </c>
      <c r="M4599" s="13">
        <v>9.7</v>
      </c>
      <c r="N4599" s="13">
        <f t="shared" si="256"/>
        <v>25.8</v>
      </c>
      <c r="O4599" s="14">
        <v>1</v>
      </c>
      <c r="P4599" s="13">
        <f t="shared" si="259"/>
        <v>1</v>
      </c>
    </row>
    <row r="4600" customHeight="1" spans="1:16">
      <c r="A4600" s="13">
        <v>58125999</v>
      </c>
      <c r="B4600" s="13">
        <v>104429</v>
      </c>
      <c r="C4600" s="15" t="s">
        <v>289</v>
      </c>
      <c r="D4600" s="13">
        <v>47683</v>
      </c>
      <c r="E4600" s="13" t="s">
        <v>14</v>
      </c>
      <c r="F4600" s="13" t="s">
        <v>15</v>
      </c>
      <c r="G4600" s="13" t="s">
        <v>16</v>
      </c>
      <c r="H4600" s="13">
        <v>16057</v>
      </c>
      <c r="I4600" s="13" t="s">
        <v>290</v>
      </c>
      <c r="J4600" s="13" t="s">
        <v>18</v>
      </c>
      <c r="K4600" s="13">
        <v>1</v>
      </c>
      <c r="L4600" s="13">
        <v>25.8</v>
      </c>
      <c r="M4600" s="13">
        <v>9.7</v>
      </c>
      <c r="N4600" s="13">
        <f t="shared" si="256"/>
        <v>25.8</v>
      </c>
      <c r="O4600" s="14">
        <v>1</v>
      </c>
      <c r="P4600" s="13">
        <f t="shared" si="259"/>
        <v>1</v>
      </c>
    </row>
    <row r="4601" customHeight="1" spans="1:16">
      <c r="A4601" s="13">
        <v>58126033</v>
      </c>
      <c r="B4601" s="13">
        <v>754</v>
      </c>
      <c r="C4601" s="15" t="s">
        <v>485</v>
      </c>
      <c r="D4601" s="13">
        <v>47683</v>
      </c>
      <c r="E4601" s="13" t="s">
        <v>14</v>
      </c>
      <c r="F4601" s="13" t="s">
        <v>15</v>
      </c>
      <c r="G4601" s="13" t="s">
        <v>16</v>
      </c>
      <c r="H4601" s="13">
        <v>15079</v>
      </c>
      <c r="I4601" s="13" t="s">
        <v>510</v>
      </c>
      <c r="J4601" s="13" t="s">
        <v>18</v>
      </c>
      <c r="K4601" s="13">
        <v>1</v>
      </c>
      <c r="L4601" s="13">
        <v>25.8</v>
      </c>
      <c r="M4601" s="13">
        <v>9.7</v>
      </c>
      <c r="N4601" s="13">
        <f t="shared" si="256"/>
        <v>25.8</v>
      </c>
      <c r="O4601" s="14">
        <v>1</v>
      </c>
      <c r="P4601" s="13">
        <f t="shared" si="259"/>
        <v>1</v>
      </c>
    </row>
    <row r="4602" customHeight="1" spans="1:16">
      <c r="A4602" s="13">
        <v>58126054</v>
      </c>
      <c r="B4602" s="13">
        <v>365</v>
      </c>
      <c r="C4602" s="15" t="s">
        <v>58</v>
      </c>
      <c r="D4602" s="13">
        <v>47683</v>
      </c>
      <c r="E4602" s="13" t="s">
        <v>14</v>
      </c>
      <c r="F4602" s="13" t="s">
        <v>15</v>
      </c>
      <c r="G4602" s="13" t="s">
        <v>16</v>
      </c>
      <c r="H4602" s="13">
        <v>4301</v>
      </c>
      <c r="I4602" s="13" t="s">
        <v>59</v>
      </c>
      <c r="J4602" s="13" t="s">
        <v>18</v>
      </c>
      <c r="K4602" s="13">
        <v>1</v>
      </c>
      <c r="L4602" s="13">
        <v>25.8</v>
      </c>
      <c r="M4602" s="13">
        <v>9.7</v>
      </c>
      <c r="N4602" s="13">
        <f t="shared" si="256"/>
        <v>25.8</v>
      </c>
      <c r="O4602" s="14">
        <v>1</v>
      </c>
      <c r="P4602" s="13">
        <f t="shared" si="259"/>
        <v>1</v>
      </c>
    </row>
    <row r="4603" customHeight="1" spans="1:16">
      <c r="A4603" s="13">
        <v>58126070</v>
      </c>
      <c r="B4603" s="13">
        <v>585</v>
      </c>
      <c r="C4603" s="15" t="s">
        <v>100</v>
      </c>
      <c r="D4603" s="13">
        <v>47683</v>
      </c>
      <c r="E4603" s="13" t="s">
        <v>14</v>
      </c>
      <c r="F4603" s="13" t="s">
        <v>15</v>
      </c>
      <c r="G4603" s="13" t="s">
        <v>16</v>
      </c>
      <c r="H4603" s="13">
        <v>6303</v>
      </c>
      <c r="I4603" s="13" t="s">
        <v>376</v>
      </c>
      <c r="J4603" s="13" t="s">
        <v>18</v>
      </c>
      <c r="K4603" s="13">
        <v>1</v>
      </c>
      <c r="L4603" s="13">
        <v>22</v>
      </c>
      <c r="M4603" s="13">
        <v>5.9</v>
      </c>
      <c r="N4603" s="13">
        <f t="shared" si="256"/>
        <v>22</v>
      </c>
      <c r="O4603" s="14">
        <v>1</v>
      </c>
      <c r="P4603" s="13">
        <f t="shared" si="259"/>
        <v>1</v>
      </c>
    </row>
    <row r="4604" customHeight="1" spans="1:16">
      <c r="A4604" s="13">
        <v>58126075</v>
      </c>
      <c r="B4604" s="13">
        <v>102935</v>
      </c>
      <c r="C4604" s="15" t="s">
        <v>278</v>
      </c>
      <c r="D4604" s="13">
        <v>47683</v>
      </c>
      <c r="E4604" s="13" t="s">
        <v>14</v>
      </c>
      <c r="F4604" s="13" t="s">
        <v>15</v>
      </c>
      <c r="G4604" s="13" t="s">
        <v>16</v>
      </c>
      <c r="H4604" s="13">
        <v>1001361</v>
      </c>
      <c r="I4604" s="13" t="s">
        <v>511</v>
      </c>
      <c r="J4604" s="13" t="s">
        <v>18</v>
      </c>
      <c r="K4604" s="13">
        <v>1</v>
      </c>
      <c r="L4604" s="13">
        <v>25.8</v>
      </c>
      <c r="M4604" s="13">
        <v>9.7</v>
      </c>
      <c r="N4604" s="13">
        <f t="shared" si="256"/>
        <v>25.8</v>
      </c>
      <c r="O4604" s="14">
        <v>1</v>
      </c>
      <c r="P4604" s="13">
        <f t="shared" si="259"/>
        <v>1</v>
      </c>
    </row>
    <row r="4605" customHeight="1" spans="1:16">
      <c r="A4605" s="13">
        <v>58126086</v>
      </c>
      <c r="B4605" s="13">
        <v>110378</v>
      </c>
      <c r="C4605" s="15" t="s">
        <v>395</v>
      </c>
      <c r="D4605" s="13">
        <v>47683</v>
      </c>
      <c r="E4605" s="13" t="s">
        <v>14</v>
      </c>
      <c r="F4605" s="13" t="s">
        <v>15</v>
      </c>
      <c r="G4605" s="13" t="s">
        <v>16</v>
      </c>
      <c r="H4605" s="13">
        <v>5521</v>
      </c>
      <c r="I4605" s="13" t="s">
        <v>442</v>
      </c>
      <c r="J4605" s="13" t="s">
        <v>33</v>
      </c>
      <c r="K4605" s="13">
        <v>1</v>
      </c>
      <c r="L4605" s="13">
        <v>12.8</v>
      </c>
      <c r="M4605" s="13">
        <v>-3.3</v>
      </c>
      <c r="N4605" s="13">
        <f t="shared" si="256"/>
        <v>12.8</v>
      </c>
      <c r="O4605" s="14" t="s">
        <v>1086</v>
      </c>
      <c r="P4605" s="13">
        <v>0</v>
      </c>
    </row>
    <row r="4606" customHeight="1" spans="1:16">
      <c r="A4606" s="13">
        <v>58126097</v>
      </c>
      <c r="B4606" s="13">
        <v>115971</v>
      </c>
      <c r="C4606" s="15" t="s">
        <v>241</v>
      </c>
      <c r="D4606" s="13">
        <v>47683</v>
      </c>
      <c r="E4606" s="13" t="s">
        <v>14</v>
      </c>
      <c r="F4606" s="13" t="s">
        <v>15</v>
      </c>
      <c r="G4606" s="13" t="s">
        <v>16</v>
      </c>
      <c r="H4606" s="13">
        <v>26620</v>
      </c>
      <c r="I4606" s="13" t="s">
        <v>242</v>
      </c>
      <c r="J4606" s="13" t="s">
        <v>18</v>
      </c>
      <c r="K4606" s="13">
        <v>1</v>
      </c>
      <c r="L4606" s="13">
        <v>19.8</v>
      </c>
      <c r="M4606" s="13">
        <v>3.7</v>
      </c>
      <c r="N4606" s="13">
        <f t="shared" si="256"/>
        <v>19.8</v>
      </c>
      <c r="O4606" s="14">
        <v>1</v>
      </c>
      <c r="P4606" s="13">
        <f t="shared" ref="P4606:P4613" si="260">K4606*O4606</f>
        <v>1</v>
      </c>
    </row>
    <row r="4607" customHeight="1" spans="1:16">
      <c r="A4607" s="13">
        <v>58126100</v>
      </c>
      <c r="B4607" s="13">
        <v>732</v>
      </c>
      <c r="C4607" s="15" t="s">
        <v>78</v>
      </c>
      <c r="D4607" s="13">
        <v>47683</v>
      </c>
      <c r="E4607" s="13" t="s">
        <v>14</v>
      </c>
      <c r="F4607" s="13" t="s">
        <v>15</v>
      </c>
      <c r="G4607" s="13" t="s">
        <v>16</v>
      </c>
      <c r="H4607" s="13">
        <v>9138</v>
      </c>
      <c r="I4607" s="13" t="s">
        <v>295</v>
      </c>
      <c r="J4607" s="13" t="s">
        <v>18</v>
      </c>
      <c r="K4607" s="13">
        <v>1</v>
      </c>
      <c r="L4607" s="13">
        <v>25.8</v>
      </c>
      <c r="M4607" s="13">
        <v>9.7</v>
      </c>
      <c r="N4607" s="13">
        <f t="shared" si="256"/>
        <v>25.8</v>
      </c>
      <c r="O4607" s="14">
        <v>1</v>
      </c>
      <c r="P4607" s="13">
        <f t="shared" si="260"/>
        <v>1</v>
      </c>
    </row>
    <row r="4608" customHeight="1" spans="1:16">
      <c r="A4608" s="13">
        <v>58126123</v>
      </c>
      <c r="B4608" s="13">
        <v>122906</v>
      </c>
      <c r="C4608" s="15" t="s">
        <v>70</v>
      </c>
      <c r="D4608" s="13">
        <v>47683</v>
      </c>
      <c r="E4608" s="13" t="s">
        <v>14</v>
      </c>
      <c r="F4608" s="13" t="s">
        <v>15</v>
      </c>
      <c r="G4608" s="13" t="s">
        <v>16</v>
      </c>
      <c r="H4608" s="13">
        <v>14866</v>
      </c>
      <c r="I4608" s="13" t="s">
        <v>71</v>
      </c>
      <c r="J4608" s="13" t="s">
        <v>18</v>
      </c>
      <c r="K4608" s="13">
        <v>1</v>
      </c>
      <c r="L4608" s="13">
        <v>19.8</v>
      </c>
      <c r="M4608" s="13">
        <v>3.7</v>
      </c>
      <c r="N4608" s="13">
        <f t="shared" si="256"/>
        <v>19.8</v>
      </c>
      <c r="O4608" s="14">
        <v>1</v>
      </c>
      <c r="P4608" s="13">
        <f t="shared" si="260"/>
        <v>1</v>
      </c>
    </row>
    <row r="4609" customHeight="1" spans="1:16">
      <c r="A4609" s="13">
        <v>58126126</v>
      </c>
      <c r="B4609" s="13">
        <v>582</v>
      </c>
      <c r="C4609" s="15" t="s">
        <v>62</v>
      </c>
      <c r="D4609" s="13">
        <v>47683</v>
      </c>
      <c r="E4609" s="13" t="s">
        <v>14</v>
      </c>
      <c r="F4609" s="13" t="s">
        <v>15</v>
      </c>
      <c r="G4609" s="13" t="s">
        <v>16</v>
      </c>
      <c r="H4609" s="13">
        <v>15145</v>
      </c>
      <c r="I4609" s="13" t="s">
        <v>142</v>
      </c>
      <c r="J4609" s="13" t="s">
        <v>18</v>
      </c>
      <c r="K4609" s="13">
        <v>1</v>
      </c>
      <c r="L4609" s="13">
        <v>25.8</v>
      </c>
      <c r="M4609" s="13">
        <v>9.8</v>
      </c>
      <c r="N4609" s="13">
        <f t="shared" si="256"/>
        <v>25.8</v>
      </c>
      <c r="O4609" s="14">
        <v>1</v>
      </c>
      <c r="P4609" s="13">
        <f t="shared" si="260"/>
        <v>1</v>
      </c>
    </row>
    <row r="4610" customHeight="1" spans="1:16">
      <c r="A4610" s="13">
        <v>58126150</v>
      </c>
      <c r="B4610" s="13">
        <v>570</v>
      </c>
      <c r="C4610" s="15" t="s">
        <v>121</v>
      </c>
      <c r="D4610" s="13">
        <v>47683</v>
      </c>
      <c r="E4610" s="13" t="s">
        <v>14</v>
      </c>
      <c r="F4610" s="13" t="s">
        <v>15</v>
      </c>
      <c r="G4610" s="13" t="s">
        <v>16</v>
      </c>
      <c r="H4610" s="13">
        <v>13304</v>
      </c>
      <c r="I4610" s="13" t="s">
        <v>375</v>
      </c>
      <c r="J4610" s="13" t="s">
        <v>18</v>
      </c>
      <c r="K4610" s="13">
        <v>3</v>
      </c>
      <c r="L4610" s="13">
        <v>77.4</v>
      </c>
      <c r="M4610" s="13">
        <v>29.1</v>
      </c>
      <c r="N4610" s="13">
        <f t="shared" si="256"/>
        <v>25.8</v>
      </c>
      <c r="O4610" s="14">
        <v>1</v>
      </c>
      <c r="P4610" s="13">
        <f t="shared" si="260"/>
        <v>3</v>
      </c>
    </row>
    <row r="4611" customHeight="1" spans="1:16">
      <c r="A4611" s="13">
        <v>58126207</v>
      </c>
      <c r="B4611" s="13">
        <v>122906</v>
      </c>
      <c r="C4611" s="15" t="s">
        <v>70</v>
      </c>
      <c r="D4611" s="13">
        <v>47683</v>
      </c>
      <c r="E4611" s="13" t="s">
        <v>14</v>
      </c>
      <c r="F4611" s="13" t="s">
        <v>15</v>
      </c>
      <c r="G4611" s="13" t="s">
        <v>16</v>
      </c>
      <c r="H4611" s="13">
        <v>14866</v>
      </c>
      <c r="I4611" s="13" t="s">
        <v>71</v>
      </c>
      <c r="J4611" s="13" t="s">
        <v>18</v>
      </c>
      <c r="K4611" s="13">
        <v>1</v>
      </c>
      <c r="L4611" s="13">
        <v>19.8</v>
      </c>
      <c r="M4611" s="13">
        <v>3.7</v>
      </c>
      <c r="N4611" s="13">
        <f t="shared" ref="N4611:N4674" si="261">L4611/K4611</f>
        <v>19.8</v>
      </c>
      <c r="O4611" s="14">
        <v>1</v>
      </c>
      <c r="P4611" s="13">
        <f t="shared" si="260"/>
        <v>1</v>
      </c>
    </row>
    <row r="4612" customHeight="1" spans="1:16">
      <c r="A4612" s="13">
        <v>58126245</v>
      </c>
      <c r="B4612" s="13">
        <v>114622</v>
      </c>
      <c r="C4612" s="15" t="s">
        <v>38</v>
      </c>
      <c r="D4612" s="13">
        <v>47683</v>
      </c>
      <c r="E4612" s="13" t="s">
        <v>14</v>
      </c>
      <c r="F4612" s="13" t="s">
        <v>15</v>
      </c>
      <c r="G4612" s="13" t="s">
        <v>16</v>
      </c>
      <c r="H4612" s="13">
        <v>26732</v>
      </c>
      <c r="I4612" s="13" t="s">
        <v>462</v>
      </c>
      <c r="J4612" s="13" t="s">
        <v>18</v>
      </c>
      <c r="K4612" s="13">
        <v>1</v>
      </c>
      <c r="L4612" s="13">
        <v>25.8</v>
      </c>
      <c r="M4612" s="13">
        <v>9.7</v>
      </c>
      <c r="N4612" s="13">
        <f t="shared" si="261"/>
        <v>25.8</v>
      </c>
      <c r="O4612" s="14">
        <v>1</v>
      </c>
      <c r="P4612" s="13">
        <f t="shared" si="260"/>
        <v>1</v>
      </c>
    </row>
    <row r="4613" customHeight="1" spans="1:16">
      <c r="A4613" s="13">
        <v>58126254</v>
      </c>
      <c r="B4613" s="13">
        <v>399</v>
      </c>
      <c r="C4613" s="15" t="s">
        <v>102</v>
      </c>
      <c r="D4613" s="13">
        <v>47683</v>
      </c>
      <c r="E4613" s="13" t="s">
        <v>14</v>
      </c>
      <c r="F4613" s="13" t="s">
        <v>15</v>
      </c>
      <c r="G4613" s="13" t="s">
        <v>16</v>
      </c>
      <c r="H4613" s="13">
        <v>4033</v>
      </c>
      <c r="I4613" s="13" t="s">
        <v>103</v>
      </c>
      <c r="J4613" s="13" t="s">
        <v>18</v>
      </c>
      <c r="K4613" s="13">
        <v>1</v>
      </c>
      <c r="L4613" s="13">
        <v>25.8</v>
      </c>
      <c r="M4613" s="13">
        <v>9.7</v>
      </c>
      <c r="N4613" s="13">
        <f t="shared" si="261"/>
        <v>25.8</v>
      </c>
      <c r="O4613" s="14">
        <v>1</v>
      </c>
      <c r="P4613" s="13">
        <f t="shared" si="260"/>
        <v>1</v>
      </c>
    </row>
    <row r="4614" customHeight="1" spans="1:16">
      <c r="A4614" s="13">
        <v>58126297</v>
      </c>
      <c r="B4614" s="13">
        <v>114844</v>
      </c>
      <c r="C4614" s="15" t="s">
        <v>385</v>
      </c>
      <c r="D4614" s="13">
        <v>47683</v>
      </c>
      <c r="E4614" s="13" t="s">
        <v>14</v>
      </c>
      <c r="F4614" s="13" t="s">
        <v>15</v>
      </c>
      <c r="G4614" s="13" t="s">
        <v>16</v>
      </c>
      <c r="H4614" s="13">
        <v>13327</v>
      </c>
      <c r="I4614" s="13" t="s">
        <v>386</v>
      </c>
      <c r="J4614" s="13" t="s">
        <v>18</v>
      </c>
      <c r="K4614" s="13">
        <v>1</v>
      </c>
      <c r="L4614" s="13">
        <v>14.42</v>
      </c>
      <c r="M4614" s="13">
        <v>-1.58</v>
      </c>
      <c r="N4614" s="13">
        <f t="shared" si="261"/>
        <v>14.42</v>
      </c>
      <c r="O4614" s="14" t="s">
        <v>1087</v>
      </c>
      <c r="P4614" s="13"/>
    </row>
    <row r="4615" customHeight="1" spans="1:16">
      <c r="A4615" s="13">
        <v>58126318</v>
      </c>
      <c r="B4615" s="13">
        <v>377</v>
      </c>
      <c r="C4615" s="15" t="s">
        <v>210</v>
      </c>
      <c r="D4615" s="13">
        <v>47683</v>
      </c>
      <c r="E4615" s="13" t="s">
        <v>14</v>
      </c>
      <c r="F4615" s="13" t="s">
        <v>15</v>
      </c>
      <c r="G4615" s="13" t="s">
        <v>16</v>
      </c>
      <c r="H4615" s="13">
        <v>11323</v>
      </c>
      <c r="I4615" s="13" t="s">
        <v>211</v>
      </c>
      <c r="J4615" s="13" t="s">
        <v>33</v>
      </c>
      <c r="K4615" s="13">
        <v>1</v>
      </c>
      <c r="L4615" s="13">
        <v>18.44</v>
      </c>
      <c r="M4615" s="13">
        <v>2.34</v>
      </c>
      <c r="N4615" s="13">
        <f t="shared" si="261"/>
        <v>18.44</v>
      </c>
      <c r="O4615" s="14" t="s">
        <v>1086</v>
      </c>
      <c r="P4615" s="13">
        <v>0</v>
      </c>
    </row>
    <row r="4616" customHeight="1" spans="1:16">
      <c r="A4616" s="13">
        <v>58126366</v>
      </c>
      <c r="B4616" s="13">
        <v>107658</v>
      </c>
      <c r="C4616" s="15" t="s">
        <v>68</v>
      </c>
      <c r="D4616" s="13">
        <v>47683</v>
      </c>
      <c r="E4616" s="13" t="s">
        <v>14</v>
      </c>
      <c r="F4616" s="13" t="s">
        <v>15</v>
      </c>
      <c r="G4616" s="13" t="s">
        <v>16</v>
      </c>
      <c r="H4616" s="13">
        <v>7388</v>
      </c>
      <c r="I4616" s="13" t="s">
        <v>384</v>
      </c>
      <c r="J4616" s="13" t="s">
        <v>18</v>
      </c>
      <c r="K4616" s="13">
        <v>1</v>
      </c>
      <c r="L4616" s="13">
        <v>25.8</v>
      </c>
      <c r="M4616" s="13">
        <v>9.7</v>
      </c>
      <c r="N4616" s="13">
        <f t="shared" si="261"/>
        <v>25.8</v>
      </c>
      <c r="O4616" s="14">
        <v>1</v>
      </c>
      <c r="P4616" s="13">
        <f t="shared" ref="P4615:P4657" si="262">K4616*O4616</f>
        <v>1</v>
      </c>
    </row>
    <row r="4617" customHeight="1" spans="1:16">
      <c r="A4617" s="13">
        <v>58126368</v>
      </c>
      <c r="B4617" s="13">
        <v>357</v>
      </c>
      <c r="C4617" s="15" t="s">
        <v>218</v>
      </c>
      <c r="D4617" s="13">
        <v>47683</v>
      </c>
      <c r="E4617" s="13" t="s">
        <v>14</v>
      </c>
      <c r="F4617" s="13" t="s">
        <v>15</v>
      </c>
      <c r="G4617" s="13" t="s">
        <v>16</v>
      </c>
      <c r="H4617" s="13">
        <v>6814</v>
      </c>
      <c r="I4617" s="13" t="s">
        <v>219</v>
      </c>
      <c r="J4617" s="13" t="s">
        <v>18</v>
      </c>
      <c r="K4617" s="13">
        <v>1</v>
      </c>
      <c r="L4617" s="13">
        <v>25.8</v>
      </c>
      <c r="M4617" s="13">
        <v>9.8</v>
      </c>
      <c r="N4617" s="13">
        <f t="shared" si="261"/>
        <v>25.8</v>
      </c>
      <c r="O4617" s="14">
        <v>1</v>
      </c>
      <c r="P4617" s="13">
        <f t="shared" si="262"/>
        <v>1</v>
      </c>
    </row>
    <row r="4618" customHeight="1" spans="1:16">
      <c r="A4618" s="13">
        <v>58126373</v>
      </c>
      <c r="B4618" s="13">
        <v>117310</v>
      </c>
      <c r="C4618" s="15" t="s">
        <v>284</v>
      </c>
      <c r="D4618" s="13">
        <v>47683</v>
      </c>
      <c r="E4618" s="13" t="s">
        <v>14</v>
      </c>
      <c r="F4618" s="13" t="s">
        <v>15</v>
      </c>
      <c r="G4618" s="13" t="s">
        <v>16</v>
      </c>
      <c r="H4618" s="13">
        <v>14453</v>
      </c>
      <c r="I4618" s="13" t="s">
        <v>89</v>
      </c>
      <c r="J4618" s="13" t="s">
        <v>18</v>
      </c>
      <c r="K4618" s="13">
        <v>1</v>
      </c>
      <c r="L4618" s="13">
        <v>25.8</v>
      </c>
      <c r="M4618" s="13">
        <v>9.8</v>
      </c>
      <c r="N4618" s="13">
        <f t="shared" si="261"/>
        <v>25.8</v>
      </c>
      <c r="O4618" s="14">
        <v>1</v>
      </c>
      <c r="P4618" s="13">
        <f t="shared" si="262"/>
        <v>1</v>
      </c>
    </row>
    <row r="4619" customHeight="1" spans="1:16">
      <c r="A4619" s="13">
        <v>58126409</v>
      </c>
      <c r="B4619" s="13">
        <v>365</v>
      </c>
      <c r="C4619" s="15" t="s">
        <v>58</v>
      </c>
      <c r="D4619" s="13">
        <v>47683</v>
      </c>
      <c r="E4619" s="13" t="s">
        <v>14</v>
      </c>
      <c r="F4619" s="13" t="s">
        <v>15</v>
      </c>
      <c r="G4619" s="13" t="s">
        <v>16</v>
      </c>
      <c r="H4619" s="13">
        <v>4301</v>
      </c>
      <c r="I4619" s="13" t="s">
        <v>59</v>
      </c>
      <c r="J4619" s="13" t="s">
        <v>18</v>
      </c>
      <c r="K4619" s="13">
        <v>-1</v>
      </c>
      <c r="L4619" s="13">
        <v>-25.8</v>
      </c>
      <c r="M4619" s="13">
        <v>-9.7</v>
      </c>
      <c r="N4619" s="13">
        <f t="shared" si="261"/>
        <v>25.8</v>
      </c>
      <c r="O4619" s="14">
        <v>1</v>
      </c>
      <c r="P4619" s="13">
        <f t="shared" si="262"/>
        <v>-1</v>
      </c>
    </row>
    <row r="4620" customHeight="1" spans="1:16">
      <c r="A4620" s="13">
        <v>58126441</v>
      </c>
      <c r="B4620" s="13">
        <v>102565</v>
      </c>
      <c r="C4620" s="15" t="s">
        <v>141</v>
      </c>
      <c r="D4620" s="13">
        <v>47683</v>
      </c>
      <c r="E4620" s="13" t="s">
        <v>14</v>
      </c>
      <c r="F4620" s="13" t="s">
        <v>15</v>
      </c>
      <c r="G4620" s="13" t="s">
        <v>16</v>
      </c>
      <c r="H4620" s="13">
        <v>13279</v>
      </c>
      <c r="I4620" s="13" t="s">
        <v>339</v>
      </c>
      <c r="J4620" s="13" t="s">
        <v>33</v>
      </c>
      <c r="K4620" s="13">
        <v>1</v>
      </c>
      <c r="L4620" s="13">
        <v>23.8</v>
      </c>
      <c r="M4620" s="13">
        <v>7.7</v>
      </c>
      <c r="N4620" s="13">
        <f t="shared" si="261"/>
        <v>23.8</v>
      </c>
      <c r="O4620" s="14" t="s">
        <v>1086</v>
      </c>
      <c r="P4620" s="13">
        <v>0</v>
      </c>
    </row>
    <row r="4621" customHeight="1" spans="1:16">
      <c r="A4621" s="13">
        <v>58126461</v>
      </c>
      <c r="B4621" s="13">
        <v>341</v>
      </c>
      <c r="C4621" s="15" t="s">
        <v>36</v>
      </c>
      <c r="D4621" s="13">
        <v>47683</v>
      </c>
      <c r="E4621" s="13" t="s">
        <v>14</v>
      </c>
      <c r="F4621" s="13" t="s">
        <v>15</v>
      </c>
      <c r="G4621" s="13" t="s">
        <v>16</v>
      </c>
      <c r="H4621" s="13">
        <v>4310</v>
      </c>
      <c r="I4621" s="13" t="s">
        <v>307</v>
      </c>
      <c r="J4621" s="13" t="s">
        <v>33</v>
      </c>
      <c r="K4621" s="13">
        <v>2</v>
      </c>
      <c r="L4621" s="13">
        <v>41.02</v>
      </c>
      <c r="M4621" s="13">
        <v>8.82</v>
      </c>
      <c r="N4621" s="13">
        <f t="shared" si="261"/>
        <v>20.51</v>
      </c>
      <c r="O4621" s="14" t="s">
        <v>1086</v>
      </c>
      <c r="P4621" s="13">
        <v>0</v>
      </c>
    </row>
    <row r="4622" customHeight="1" spans="1:16">
      <c r="A4622" s="13">
        <v>58126462</v>
      </c>
      <c r="B4622" s="13">
        <v>341</v>
      </c>
      <c r="C4622" s="15" t="s">
        <v>36</v>
      </c>
      <c r="D4622" s="13">
        <v>47683</v>
      </c>
      <c r="E4622" s="13" t="s">
        <v>14</v>
      </c>
      <c r="F4622" s="13" t="s">
        <v>15</v>
      </c>
      <c r="G4622" s="13" t="s">
        <v>16</v>
      </c>
      <c r="H4622" s="13">
        <v>4310</v>
      </c>
      <c r="I4622" s="13" t="s">
        <v>307</v>
      </c>
      <c r="J4622" s="13" t="s">
        <v>33</v>
      </c>
      <c r="K4622" s="13">
        <v>1</v>
      </c>
      <c r="L4622" s="13">
        <v>20.51</v>
      </c>
      <c r="M4622" s="13">
        <v>4.41</v>
      </c>
      <c r="N4622" s="13">
        <f t="shared" si="261"/>
        <v>20.51</v>
      </c>
      <c r="O4622" s="14" t="s">
        <v>1086</v>
      </c>
      <c r="P4622" s="13">
        <v>0</v>
      </c>
    </row>
    <row r="4623" customHeight="1" spans="1:16">
      <c r="A4623" s="13">
        <v>58126488</v>
      </c>
      <c r="B4623" s="13">
        <v>738</v>
      </c>
      <c r="C4623" s="15" t="s">
        <v>151</v>
      </c>
      <c r="D4623" s="13">
        <v>47683</v>
      </c>
      <c r="E4623" s="13" t="s">
        <v>14</v>
      </c>
      <c r="F4623" s="13" t="s">
        <v>15</v>
      </c>
      <c r="G4623" s="13" t="s">
        <v>16</v>
      </c>
      <c r="H4623" s="13">
        <v>8594</v>
      </c>
      <c r="I4623" s="13" t="s">
        <v>320</v>
      </c>
      <c r="J4623" s="13" t="s">
        <v>33</v>
      </c>
      <c r="K4623" s="13">
        <v>1</v>
      </c>
      <c r="L4623" s="13">
        <v>21.66</v>
      </c>
      <c r="M4623" s="13">
        <v>5.56</v>
      </c>
      <c r="N4623" s="13">
        <f t="shared" si="261"/>
        <v>21.66</v>
      </c>
      <c r="O4623" s="14" t="s">
        <v>1086</v>
      </c>
      <c r="P4623" s="13">
        <v>0</v>
      </c>
    </row>
    <row r="4624" customHeight="1" spans="1:16">
      <c r="A4624" s="13">
        <v>58126541</v>
      </c>
      <c r="B4624" s="13">
        <v>138202</v>
      </c>
      <c r="C4624" s="15" t="s">
        <v>179</v>
      </c>
      <c r="D4624" s="13">
        <v>47683</v>
      </c>
      <c r="E4624" s="13" t="s">
        <v>14</v>
      </c>
      <c r="F4624" s="13" t="s">
        <v>15</v>
      </c>
      <c r="G4624" s="13" t="s">
        <v>16</v>
      </c>
      <c r="H4624" s="13">
        <v>15847</v>
      </c>
      <c r="I4624" s="13" t="s">
        <v>296</v>
      </c>
      <c r="J4624" s="13" t="s">
        <v>18</v>
      </c>
      <c r="K4624" s="13">
        <v>1</v>
      </c>
      <c r="L4624" s="13">
        <v>18</v>
      </c>
      <c r="M4624" s="13">
        <v>1.9</v>
      </c>
      <c r="N4624" s="13">
        <f t="shared" si="261"/>
        <v>18</v>
      </c>
      <c r="O4624" s="14">
        <v>1</v>
      </c>
      <c r="P4624" s="13">
        <f t="shared" si="262"/>
        <v>1</v>
      </c>
    </row>
    <row r="4625" customHeight="1" spans="1:16">
      <c r="A4625" s="13">
        <v>58126604</v>
      </c>
      <c r="B4625" s="13">
        <v>114844</v>
      </c>
      <c r="C4625" s="15" t="s">
        <v>385</v>
      </c>
      <c r="D4625" s="13">
        <v>47683</v>
      </c>
      <c r="E4625" s="13" t="s">
        <v>14</v>
      </c>
      <c r="F4625" s="13" t="s">
        <v>15</v>
      </c>
      <c r="G4625" s="13" t="s">
        <v>16</v>
      </c>
      <c r="H4625" s="13">
        <v>13061</v>
      </c>
      <c r="I4625" s="13" t="s">
        <v>455</v>
      </c>
      <c r="J4625" s="13" t="s">
        <v>18</v>
      </c>
      <c r="K4625" s="13">
        <v>1</v>
      </c>
      <c r="L4625" s="13">
        <v>25.8</v>
      </c>
      <c r="M4625" s="13">
        <v>9.8</v>
      </c>
      <c r="N4625" s="13">
        <f t="shared" si="261"/>
        <v>25.8</v>
      </c>
      <c r="O4625" s="14">
        <v>1</v>
      </c>
      <c r="P4625" s="13">
        <f t="shared" si="262"/>
        <v>1</v>
      </c>
    </row>
    <row r="4626" customHeight="1" spans="1:16">
      <c r="A4626" s="13">
        <v>58126610</v>
      </c>
      <c r="B4626" s="13">
        <v>730</v>
      </c>
      <c r="C4626" s="15" t="s">
        <v>92</v>
      </c>
      <c r="D4626" s="13">
        <v>47683</v>
      </c>
      <c r="E4626" s="13" t="s">
        <v>14</v>
      </c>
      <c r="F4626" s="13" t="s">
        <v>15</v>
      </c>
      <c r="G4626" s="13" t="s">
        <v>16</v>
      </c>
      <c r="H4626" s="13">
        <v>15065</v>
      </c>
      <c r="I4626" s="13" t="s">
        <v>160</v>
      </c>
      <c r="J4626" s="13" t="s">
        <v>18</v>
      </c>
      <c r="K4626" s="13">
        <v>1</v>
      </c>
      <c r="L4626" s="13">
        <v>23.8</v>
      </c>
      <c r="M4626" s="13">
        <v>7.7</v>
      </c>
      <c r="N4626" s="13">
        <f t="shared" si="261"/>
        <v>23.8</v>
      </c>
      <c r="O4626" s="14">
        <v>1</v>
      </c>
      <c r="P4626" s="13">
        <f t="shared" si="262"/>
        <v>1</v>
      </c>
    </row>
    <row r="4627" customHeight="1" spans="1:16">
      <c r="A4627" s="13">
        <v>58126705</v>
      </c>
      <c r="B4627" s="13">
        <v>311</v>
      </c>
      <c r="C4627" s="16" t="s">
        <v>380</v>
      </c>
      <c r="D4627" s="13">
        <v>47683</v>
      </c>
      <c r="E4627" s="13" t="s">
        <v>14</v>
      </c>
      <c r="F4627" s="13" t="s">
        <v>15</v>
      </c>
      <c r="G4627" s="13" t="s">
        <v>16</v>
      </c>
      <c r="H4627" s="13">
        <v>4093</v>
      </c>
      <c r="I4627" s="13" t="s">
        <v>381</v>
      </c>
      <c r="J4627" s="13" t="s">
        <v>18</v>
      </c>
      <c r="K4627" s="13">
        <v>303</v>
      </c>
      <c r="L4627" s="13">
        <v>5302.5</v>
      </c>
      <c r="M4627" s="13">
        <v>121.2</v>
      </c>
      <c r="N4627" s="13">
        <f t="shared" si="261"/>
        <v>17.5</v>
      </c>
      <c r="O4627" s="14">
        <v>1</v>
      </c>
      <c r="P4627" s="13">
        <f t="shared" si="262"/>
        <v>303</v>
      </c>
    </row>
    <row r="4628" customHeight="1" spans="1:16">
      <c r="A4628" s="13">
        <v>58126836</v>
      </c>
      <c r="B4628" s="13">
        <v>103639</v>
      </c>
      <c r="C4628" s="15" t="s">
        <v>108</v>
      </c>
      <c r="D4628" s="13">
        <v>47683</v>
      </c>
      <c r="E4628" s="13" t="s">
        <v>14</v>
      </c>
      <c r="F4628" s="13" t="s">
        <v>15</v>
      </c>
      <c r="G4628" s="13" t="s">
        <v>16</v>
      </c>
      <c r="H4628" s="13">
        <v>5347</v>
      </c>
      <c r="I4628" s="13" t="s">
        <v>393</v>
      </c>
      <c r="J4628" s="13" t="s">
        <v>18</v>
      </c>
      <c r="K4628" s="13">
        <v>1</v>
      </c>
      <c r="L4628" s="13">
        <v>19.8</v>
      </c>
      <c r="M4628" s="13">
        <v>3.7</v>
      </c>
      <c r="N4628" s="13">
        <f t="shared" si="261"/>
        <v>19.8</v>
      </c>
      <c r="O4628" s="14">
        <v>1</v>
      </c>
      <c r="P4628" s="13">
        <f t="shared" si="262"/>
        <v>1</v>
      </c>
    </row>
    <row r="4629" customHeight="1" spans="1:16">
      <c r="A4629" s="13">
        <v>58126837</v>
      </c>
      <c r="B4629" s="13">
        <v>106066</v>
      </c>
      <c r="C4629" s="15" t="s">
        <v>29</v>
      </c>
      <c r="D4629" s="13">
        <v>47683</v>
      </c>
      <c r="E4629" s="13" t="s">
        <v>14</v>
      </c>
      <c r="F4629" s="13" t="s">
        <v>15</v>
      </c>
      <c r="G4629" s="13" t="s">
        <v>16</v>
      </c>
      <c r="H4629" s="13">
        <v>995676</v>
      </c>
      <c r="I4629" s="13" t="s">
        <v>30</v>
      </c>
      <c r="J4629" s="13" t="s">
        <v>18</v>
      </c>
      <c r="K4629" s="13">
        <v>3</v>
      </c>
      <c r="L4629" s="13">
        <v>77.4</v>
      </c>
      <c r="M4629" s="13">
        <v>29.1</v>
      </c>
      <c r="N4629" s="13">
        <f t="shared" si="261"/>
        <v>25.8</v>
      </c>
      <c r="O4629" s="14">
        <v>1</v>
      </c>
      <c r="P4629" s="13">
        <f t="shared" si="262"/>
        <v>3</v>
      </c>
    </row>
    <row r="4630" customHeight="1" spans="1:16">
      <c r="A4630" s="13">
        <v>58126844</v>
      </c>
      <c r="B4630" s="13">
        <v>307</v>
      </c>
      <c r="C4630" s="15" t="s">
        <v>34</v>
      </c>
      <c r="D4630" s="13">
        <v>47683</v>
      </c>
      <c r="E4630" s="13" t="s">
        <v>14</v>
      </c>
      <c r="F4630" s="13" t="s">
        <v>15</v>
      </c>
      <c r="G4630" s="13" t="s">
        <v>16</v>
      </c>
      <c r="H4630" s="13">
        <v>7107</v>
      </c>
      <c r="I4630" s="13" t="s">
        <v>157</v>
      </c>
      <c r="J4630" s="13" t="s">
        <v>33</v>
      </c>
      <c r="K4630" s="13">
        <v>1</v>
      </c>
      <c r="L4630" s="13">
        <v>20.16</v>
      </c>
      <c r="M4630" s="13">
        <v>4.06</v>
      </c>
      <c r="N4630" s="13">
        <f t="shared" si="261"/>
        <v>20.16</v>
      </c>
      <c r="O4630" s="14" t="s">
        <v>1086</v>
      </c>
      <c r="P4630" s="13">
        <v>0</v>
      </c>
    </row>
    <row r="4631" customHeight="1" spans="1:16">
      <c r="A4631" s="13">
        <v>58126862</v>
      </c>
      <c r="B4631" s="13">
        <v>341</v>
      </c>
      <c r="C4631" s="15" t="s">
        <v>36</v>
      </c>
      <c r="D4631" s="13">
        <v>47683</v>
      </c>
      <c r="E4631" s="13" t="s">
        <v>14</v>
      </c>
      <c r="F4631" s="13" t="s">
        <v>15</v>
      </c>
      <c r="G4631" s="13" t="s">
        <v>16</v>
      </c>
      <c r="H4631" s="13">
        <v>7011</v>
      </c>
      <c r="I4631" s="13" t="s">
        <v>509</v>
      </c>
      <c r="J4631" s="13" t="s">
        <v>33</v>
      </c>
      <c r="K4631" s="13">
        <v>1</v>
      </c>
      <c r="L4631" s="13">
        <v>18.51</v>
      </c>
      <c r="M4631" s="13">
        <v>2.41</v>
      </c>
      <c r="N4631" s="13">
        <f t="shared" si="261"/>
        <v>18.51</v>
      </c>
      <c r="O4631" s="14" t="s">
        <v>1086</v>
      </c>
      <c r="P4631" s="13">
        <v>0</v>
      </c>
    </row>
    <row r="4632" customHeight="1" spans="1:16">
      <c r="A4632" s="13">
        <v>58126937</v>
      </c>
      <c r="B4632" s="13">
        <v>117491</v>
      </c>
      <c r="C4632" s="15" t="s">
        <v>343</v>
      </c>
      <c r="D4632" s="13">
        <v>47683</v>
      </c>
      <c r="E4632" s="13" t="s">
        <v>14</v>
      </c>
      <c r="F4632" s="13" t="s">
        <v>15</v>
      </c>
      <c r="G4632" s="13" t="s">
        <v>16</v>
      </c>
      <c r="H4632" s="13">
        <v>12909</v>
      </c>
      <c r="I4632" s="13" t="s">
        <v>344</v>
      </c>
      <c r="J4632" s="13" t="s">
        <v>18</v>
      </c>
      <c r="K4632" s="13">
        <v>1</v>
      </c>
      <c r="L4632" s="13">
        <v>23.8</v>
      </c>
      <c r="M4632" s="13">
        <v>7.7</v>
      </c>
      <c r="N4632" s="13">
        <f t="shared" si="261"/>
        <v>23.8</v>
      </c>
      <c r="O4632" s="14">
        <v>1</v>
      </c>
      <c r="P4632" s="13">
        <f t="shared" si="262"/>
        <v>1</v>
      </c>
    </row>
    <row r="4633" customHeight="1" spans="1:16">
      <c r="A4633" s="13">
        <v>58126956</v>
      </c>
      <c r="B4633" s="13">
        <v>103639</v>
      </c>
      <c r="C4633" s="15" t="s">
        <v>108</v>
      </c>
      <c r="D4633" s="13">
        <v>47683</v>
      </c>
      <c r="E4633" s="13" t="s">
        <v>14</v>
      </c>
      <c r="F4633" s="13" t="s">
        <v>15</v>
      </c>
      <c r="G4633" s="13" t="s">
        <v>16</v>
      </c>
      <c r="H4633" s="13">
        <v>5347</v>
      </c>
      <c r="I4633" s="13" t="s">
        <v>393</v>
      </c>
      <c r="J4633" s="13" t="s">
        <v>18</v>
      </c>
      <c r="K4633" s="13">
        <v>1</v>
      </c>
      <c r="L4633" s="13">
        <v>25.8</v>
      </c>
      <c r="M4633" s="13">
        <v>9.7</v>
      </c>
      <c r="N4633" s="13">
        <f t="shared" si="261"/>
        <v>25.8</v>
      </c>
      <c r="O4633" s="14">
        <v>1</v>
      </c>
      <c r="P4633" s="13">
        <f t="shared" si="262"/>
        <v>1</v>
      </c>
    </row>
    <row r="4634" customHeight="1" spans="1:16">
      <c r="A4634" s="13">
        <v>58126975</v>
      </c>
      <c r="B4634" s="13">
        <v>748</v>
      </c>
      <c r="C4634" s="15" t="s">
        <v>333</v>
      </c>
      <c r="D4634" s="13">
        <v>47683</v>
      </c>
      <c r="E4634" s="13" t="s">
        <v>14</v>
      </c>
      <c r="F4634" s="13" t="s">
        <v>15</v>
      </c>
      <c r="G4634" s="13" t="s">
        <v>16</v>
      </c>
      <c r="H4634" s="13">
        <v>11903</v>
      </c>
      <c r="I4634" s="13" t="s">
        <v>508</v>
      </c>
      <c r="J4634" s="13" t="s">
        <v>18</v>
      </c>
      <c r="K4634" s="13">
        <v>2</v>
      </c>
      <c r="L4634" s="13">
        <v>36</v>
      </c>
      <c r="M4634" s="13">
        <v>3.8</v>
      </c>
      <c r="N4634" s="13">
        <f t="shared" si="261"/>
        <v>18</v>
      </c>
      <c r="O4634" s="14">
        <v>1</v>
      </c>
      <c r="P4634" s="13">
        <f t="shared" si="262"/>
        <v>2</v>
      </c>
    </row>
    <row r="4635" customHeight="1" spans="1:16">
      <c r="A4635" s="13">
        <v>58126988</v>
      </c>
      <c r="B4635" s="13">
        <v>106399</v>
      </c>
      <c r="C4635" s="15" t="s">
        <v>48</v>
      </c>
      <c r="D4635" s="13">
        <v>47683</v>
      </c>
      <c r="E4635" s="13" t="s">
        <v>14</v>
      </c>
      <c r="F4635" s="13" t="s">
        <v>15</v>
      </c>
      <c r="G4635" s="13" t="s">
        <v>16</v>
      </c>
      <c r="H4635" s="13">
        <v>6456</v>
      </c>
      <c r="I4635" s="13" t="s">
        <v>460</v>
      </c>
      <c r="J4635" s="13" t="s">
        <v>18</v>
      </c>
      <c r="K4635" s="13">
        <v>1</v>
      </c>
      <c r="L4635" s="13">
        <v>25.8</v>
      </c>
      <c r="M4635" s="13">
        <v>9.7</v>
      </c>
      <c r="N4635" s="13">
        <f t="shared" si="261"/>
        <v>25.8</v>
      </c>
      <c r="O4635" s="14">
        <v>1</v>
      </c>
      <c r="P4635" s="13">
        <f t="shared" si="262"/>
        <v>1</v>
      </c>
    </row>
    <row r="4636" customHeight="1" spans="1:16">
      <c r="A4636" s="13">
        <v>58127004</v>
      </c>
      <c r="B4636" s="13">
        <v>549</v>
      </c>
      <c r="C4636" s="15" t="s">
        <v>254</v>
      </c>
      <c r="D4636" s="13">
        <v>47683</v>
      </c>
      <c r="E4636" s="13" t="s">
        <v>14</v>
      </c>
      <c r="F4636" s="13" t="s">
        <v>15</v>
      </c>
      <c r="G4636" s="13" t="s">
        <v>16</v>
      </c>
      <c r="H4636" s="13">
        <v>6473</v>
      </c>
      <c r="I4636" s="13" t="s">
        <v>255</v>
      </c>
      <c r="J4636" s="13" t="s">
        <v>18</v>
      </c>
      <c r="K4636" s="13">
        <v>1</v>
      </c>
      <c r="L4636" s="13">
        <v>18</v>
      </c>
      <c r="M4636" s="13">
        <v>2</v>
      </c>
      <c r="N4636" s="13">
        <f t="shared" si="261"/>
        <v>18</v>
      </c>
      <c r="O4636" s="14">
        <v>1</v>
      </c>
      <c r="P4636" s="13">
        <f t="shared" si="262"/>
        <v>1</v>
      </c>
    </row>
    <row r="4637" customHeight="1" spans="1:16">
      <c r="A4637" s="13">
        <v>58127049</v>
      </c>
      <c r="B4637" s="13">
        <v>114685</v>
      </c>
      <c r="C4637" s="15" t="s">
        <v>487</v>
      </c>
      <c r="D4637" s="13">
        <v>47683</v>
      </c>
      <c r="E4637" s="13" t="s">
        <v>14</v>
      </c>
      <c r="F4637" s="13" t="s">
        <v>15</v>
      </c>
      <c r="G4637" s="13" t="s">
        <v>16</v>
      </c>
      <c r="H4637" s="13">
        <v>14470</v>
      </c>
      <c r="I4637" s="13" t="s">
        <v>490</v>
      </c>
      <c r="J4637" s="13" t="s">
        <v>18</v>
      </c>
      <c r="K4637" s="13">
        <v>1</v>
      </c>
      <c r="L4637" s="13">
        <v>25.8</v>
      </c>
      <c r="M4637" s="13">
        <v>9.7</v>
      </c>
      <c r="N4637" s="13">
        <f t="shared" si="261"/>
        <v>25.8</v>
      </c>
      <c r="O4637" s="14">
        <v>1</v>
      </c>
      <c r="P4637" s="13">
        <f t="shared" si="262"/>
        <v>1</v>
      </c>
    </row>
    <row r="4638" customHeight="1" spans="1:16">
      <c r="A4638" s="13">
        <v>58127100</v>
      </c>
      <c r="B4638" s="13">
        <v>307</v>
      </c>
      <c r="C4638" s="15" t="s">
        <v>34</v>
      </c>
      <c r="D4638" s="13">
        <v>47683</v>
      </c>
      <c r="E4638" s="13" t="s">
        <v>14</v>
      </c>
      <c r="F4638" s="13" t="s">
        <v>15</v>
      </c>
      <c r="G4638" s="13" t="s">
        <v>16</v>
      </c>
      <c r="H4638" s="13">
        <v>7107</v>
      </c>
      <c r="I4638" s="13" t="s">
        <v>157</v>
      </c>
      <c r="J4638" s="13" t="s">
        <v>33</v>
      </c>
      <c r="K4638" s="13">
        <v>1</v>
      </c>
      <c r="L4638" s="13">
        <v>21.8</v>
      </c>
      <c r="M4638" s="13">
        <v>5.7</v>
      </c>
      <c r="N4638" s="13">
        <f t="shared" si="261"/>
        <v>21.8</v>
      </c>
      <c r="O4638" s="14" t="s">
        <v>1086</v>
      </c>
      <c r="P4638" s="13">
        <v>0</v>
      </c>
    </row>
    <row r="4639" customHeight="1" spans="1:16">
      <c r="A4639" s="13">
        <v>58127181</v>
      </c>
      <c r="B4639" s="13">
        <v>712</v>
      </c>
      <c r="C4639" s="15" t="s">
        <v>134</v>
      </c>
      <c r="D4639" s="13">
        <v>47683</v>
      </c>
      <c r="E4639" s="13" t="s">
        <v>14</v>
      </c>
      <c r="F4639" s="13" t="s">
        <v>15</v>
      </c>
      <c r="G4639" s="13" t="s">
        <v>16</v>
      </c>
      <c r="H4639" s="13">
        <v>16417</v>
      </c>
      <c r="I4639" s="13" t="s">
        <v>212</v>
      </c>
      <c r="J4639" s="13" t="s">
        <v>18</v>
      </c>
      <c r="K4639" s="13">
        <v>2</v>
      </c>
      <c r="L4639" s="13">
        <v>45.6</v>
      </c>
      <c r="M4639" s="13">
        <v>13.4</v>
      </c>
      <c r="N4639" s="13">
        <f t="shared" si="261"/>
        <v>22.8</v>
      </c>
      <c r="O4639" s="14">
        <v>1</v>
      </c>
      <c r="P4639" s="13">
        <f t="shared" si="262"/>
        <v>2</v>
      </c>
    </row>
    <row r="4640" customHeight="1" spans="1:16">
      <c r="A4640" s="13">
        <v>58127193</v>
      </c>
      <c r="B4640" s="13">
        <v>106066</v>
      </c>
      <c r="C4640" s="15" t="s">
        <v>29</v>
      </c>
      <c r="D4640" s="13">
        <v>47683</v>
      </c>
      <c r="E4640" s="13" t="s">
        <v>14</v>
      </c>
      <c r="F4640" s="13" t="s">
        <v>15</v>
      </c>
      <c r="G4640" s="13" t="s">
        <v>16</v>
      </c>
      <c r="H4640" s="13">
        <v>1001378</v>
      </c>
      <c r="I4640" s="13" t="s">
        <v>435</v>
      </c>
      <c r="J4640" s="13" t="s">
        <v>18</v>
      </c>
      <c r="K4640" s="13">
        <v>1</v>
      </c>
      <c r="L4640" s="13">
        <v>25.8</v>
      </c>
      <c r="M4640" s="13">
        <v>9.7</v>
      </c>
      <c r="N4640" s="13">
        <f t="shared" si="261"/>
        <v>25.8</v>
      </c>
      <c r="O4640" s="14">
        <v>1</v>
      </c>
      <c r="P4640" s="13">
        <f t="shared" si="262"/>
        <v>1</v>
      </c>
    </row>
    <row r="4641" customHeight="1" spans="1:16">
      <c r="A4641" s="13">
        <v>58127211</v>
      </c>
      <c r="B4641" s="13">
        <v>747</v>
      </c>
      <c r="C4641" s="15" t="s">
        <v>354</v>
      </c>
      <c r="D4641" s="13">
        <v>47683</v>
      </c>
      <c r="E4641" s="13" t="s">
        <v>14</v>
      </c>
      <c r="F4641" s="13" t="s">
        <v>15</v>
      </c>
      <c r="G4641" s="13" t="s">
        <v>16</v>
      </c>
      <c r="H4641" s="13">
        <v>10907</v>
      </c>
      <c r="I4641" s="13" t="s">
        <v>367</v>
      </c>
      <c r="J4641" s="13" t="s">
        <v>18</v>
      </c>
      <c r="K4641" s="13">
        <v>1</v>
      </c>
      <c r="L4641" s="13">
        <v>23.71</v>
      </c>
      <c r="M4641" s="13">
        <v>7.61</v>
      </c>
      <c r="N4641" s="13">
        <f t="shared" si="261"/>
        <v>23.71</v>
      </c>
      <c r="O4641" s="14">
        <v>1</v>
      </c>
      <c r="P4641" s="13">
        <f t="shared" si="262"/>
        <v>1</v>
      </c>
    </row>
    <row r="4642" customHeight="1" spans="1:16">
      <c r="A4642" s="13">
        <v>58127238</v>
      </c>
      <c r="B4642" s="13">
        <v>114622</v>
      </c>
      <c r="C4642" s="15" t="s">
        <v>38</v>
      </c>
      <c r="D4642" s="13">
        <v>47683</v>
      </c>
      <c r="E4642" s="13" t="s">
        <v>14</v>
      </c>
      <c r="F4642" s="13" t="s">
        <v>15</v>
      </c>
      <c r="G4642" s="13" t="s">
        <v>16</v>
      </c>
      <c r="H4642" s="13">
        <v>27822</v>
      </c>
      <c r="I4642" s="13" t="s">
        <v>468</v>
      </c>
      <c r="J4642" s="13" t="s">
        <v>18</v>
      </c>
      <c r="K4642" s="13">
        <v>1</v>
      </c>
      <c r="L4642" s="13">
        <v>25.8</v>
      </c>
      <c r="M4642" s="13">
        <v>9.7</v>
      </c>
      <c r="N4642" s="13">
        <f t="shared" si="261"/>
        <v>25.8</v>
      </c>
      <c r="O4642" s="14">
        <v>1</v>
      </c>
      <c r="P4642" s="13">
        <f t="shared" si="262"/>
        <v>1</v>
      </c>
    </row>
    <row r="4643" customHeight="1" spans="1:16">
      <c r="A4643" s="13">
        <v>58127290</v>
      </c>
      <c r="B4643" s="13">
        <v>549</v>
      </c>
      <c r="C4643" s="15" t="s">
        <v>254</v>
      </c>
      <c r="D4643" s="13">
        <v>47683</v>
      </c>
      <c r="E4643" s="13" t="s">
        <v>14</v>
      </c>
      <c r="F4643" s="13" t="s">
        <v>15</v>
      </c>
      <c r="G4643" s="13" t="s">
        <v>16</v>
      </c>
      <c r="H4643" s="13">
        <v>6473</v>
      </c>
      <c r="I4643" s="13" t="s">
        <v>255</v>
      </c>
      <c r="J4643" s="13" t="s">
        <v>18</v>
      </c>
      <c r="K4643" s="13">
        <v>15</v>
      </c>
      <c r="L4643" s="13">
        <v>371.4</v>
      </c>
      <c r="M4643" s="13">
        <v>131.4</v>
      </c>
      <c r="N4643" s="13">
        <f t="shared" si="261"/>
        <v>24.76</v>
      </c>
      <c r="O4643" s="14">
        <v>1</v>
      </c>
      <c r="P4643" s="13">
        <f t="shared" si="262"/>
        <v>15</v>
      </c>
    </row>
    <row r="4644" customHeight="1" spans="1:16">
      <c r="A4644" s="13">
        <v>58127314</v>
      </c>
      <c r="B4644" s="13">
        <v>594</v>
      </c>
      <c r="C4644" s="15" t="s">
        <v>177</v>
      </c>
      <c r="D4644" s="13">
        <v>47683</v>
      </c>
      <c r="E4644" s="13" t="s">
        <v>14</v>
      </c>
      <c r="F4644" s="13" t="s">
        <v>15</v>
      </c>
      <c r="G4644" s="13" t="s">
        <v>16</v>
      </c>
      <c r="H4644" s="13">
        <v>6232</v>
      </c>
      <c r="I4644" s="13" t="s">
        <v>178</v>
      </c>
      <c r="J4644" s="13" t="s">
        <v>18</v>
      </c>
      <c r="K4644" s="13">
        <v>2</v>
      </c>
      <c r="L4644" s="13">
        <v>36</v>
      </c>
      <c r="M4644" s="13">
        <v>3.8</v>
      </c>
      <c r="N4644" s="13">
        <f t="shared" si="261"/>
        <v>18</v>
      </c>
      <c r="O4644" s="14">
        <v>1</v>
      </c>
      <c r="P4644" s="13">
        <f t="shared" si="262"/>
        <v>2</v>
      </c>
    </row>
    <row r="4645" customHeight="1" spans="1:16">
      <c r="A4645" s="13">
        <v>58127325</v>
      </c>
      <c r="B4645" s="13">
        <v>594</v>
      </c>
      <c r="C4645" s="15" t="s">
        <v>177</v>
      </c>
      <c r="D4645" s="13">
        <v>47683</v>
      </c>
      <c r="E4645" s="13" t="s">
        <v>14</v>
      </c>
      <c r="F4645" s="13" t="s">
        <v>15</v>
      </c>
      <c r="G4645" s="13" t="s">
        <v>16</v>
      </c>
      <c r="H4645" s="13">
        <v>6232</v>
      </c>
      <c r="I4645" s="13" t="s">
        <v>178</v>
      </c>
      <c r="J4645" s="13" t="s">
        <v>18</v>
      </c>
      <c r="K4645" s="13">
        <v>2</v>
      </c>
      <c r="L4645" s="13">
        <v>36</v>
      </c>
      <c r="M4645" s="13">
        <v>3.8</v>
      </c>
      <c r="N4645" s="13">
        <f t="shared" si="261"/>
        <v>18</v>
      </c>
      <c r="O4645" s="14">
        <v>1</v>
      </c>
      <c r="P4645" s="13">
        <f t="shared" si="262"/>
        <v>2</v>
      </c>
    </row>
    <row r="4646" customHeight="1" spans="1:16">
      <c r="A4646" s="13">
        <v>58127347</v>
      </c>
      <c r="B4646" s="13">
        <v>103199</v>
      </c>
      <c r="C4646" s="15" t="s">
        <v>118</v>
      </c>
      <c r="D4646" s="13">
        <v>47683</v>
      </c>
      <c r="E4646" s="13" t="s">
        <v>14</v>
      </c>
      <c r="F4646" s="13" t="s">
        <v>15</v>
      </c>
      <c r="G4646" s="13" t="s">
        <v>16</v>
      </c>
      <c r="H4646" s="13">
        <v>6544</v>
      </c>
      <c r="I4646" s="13" t="s">
        <v>119</v>
      </c>
      <c r="J4646" s="13" t="s">
        <v>18</v>
      </c>
      <c r="K4646" s="13">
        <v>2</v>
      </c>
      <c r="L4646" s="13">
        <v>39.6</v>
      </c>
      <c r="M4646" s="13">
        <v>7.4</v>
      </c>
      <c r="N4646" s="13">
        <f t="shared" si="261"/>
        <v>19.8</v>
      </c>
      <c r="O4646" s="14">
        <v>1</v>
      </c>
      <c r="P4646" s="13">
        <f t="shared" si="262"/>
        <v>2</v>
      </c>
    </row>
    <row r="4647" customHeight="1" spans="1:16">
      <c r="A4647" s="13">
        <v>58127378</v>
      </c>
      <c r="B4647" s="13">
        <v>103199</v>
      </c>
      <c r="C4647" s="15" t="s">
        <v>118</v>
      </c>
      <c r="D4647" s="13">
        <v>47683</v>
      </c>
      <c r="E4647" s="13" t="s">
        <v>14</v>
      </c>
      <c r="F4647" s="13" t="s">
        <v>15</v>
      </c>
      <c r="G4647" s="13" t="s">
        <v>16</v>
      </c>
      <c r="H4647" s="13">
        <v>6544</v>
      </c>
      <c r="I4647" s="13" t="s">
        <v>119</v>
      </c>
      <c r="J4647" s="13" t="s">
        <v>18</v>
      </c>
      <c r="K4647" s="13">
        <v>1</v>
      </c>
      <c r="L4647" s="13">
        <v>19.8</v>
      </c>
      <c r="M4647" s="13">
        <v>3.7</v>
      </c>
      <c r="N4647" s="13">
        <f t="shared" si="261"/>
        <v>19.8</v>
      </c>
      <c r="O4647" s="14">
        <v>1</v>
      </c>
      <c r="P4647" s="13">
        <f t="shared" si="262"/>
        <v>1</v>
      </c>
    </row>
    <row r="4648" customHeight="1" spans="1:16">
      <c r="A4648" s="13">
        <v>58127396</v>
      </c>
      <c r="B4648" s="13">
        <v>594</v>
      </c>
      <c r="C4648" s="15" t="s">
        <v>177</v>
      </c>
      <c r="D4648" s="13">
        <v>47683</v>
      </c>
      <c r="E4648" s="13" t="s">
        <v>14</v>
      </c>
      <c r="F4648" s="13" t="s">
        <v>15</v>
      </c>
      <c r="G4648" s="13" t="s">
        <v>16</v>
      </c>
      <c r="H4648" s="13">
        <v>6232</v>
      </c>
      <c r="I4648" s="13" t="s">
        <v>178</v>
      </c>
      <c r="J4648" s="13" t="s">
        <v>18</v>
      </c>
      <c r="K4648" s="13">
        <v>1</v>
      </c>
      <c r="L4648" s="13">
        <v>18</v>
      </c>
      <c r="M4648" s="13">
        <v>1.9</v>
      </c>
      <c r="N4648" s="13">
        <f t="shared" si="261"/>
        <v>18</v>
      </c>
      <c r="O4648" s="14">
        <v>1</v>
      </c>
      <c r="P4648" s="13">
        <f t="shared" si="262"/>
        <v>1</v>
      </c>
    </row>
    <row r="4649" customHeight="1" spans="1:16">
      <c r="A4649" s="13">
        <v>58127405</v>
      </c>
      <c r="B4649" s="13">
        <v>546</v>
      </c>
      <c r="C4649" s="15" t="s">
        <v>309</v>
      </c>
      <c r="D4649" s="13">
        <v>47683</v>
      </c>
      <c r="E4649" s="13" t="s">
        <v>14</v>
      </c>
      <c r="F4649" s="13" t="s">
        <v>15</v>
      </c>
      <c r="G4649" s="13" t="s">
        <v>16</v>
      </c>
      <c r="H4649" s="13">
        <v>26636</v>
      </c>
      <c r="I4649" s="13" t="s">
        <v>497</v>
      </c>
      <c r="J4649" s="13" t="s">
        <v>18</v>
      </c>
      <c r="K4649" s="13">
        <v>2</v>
      </c>
      <c r="L4649" s="13">
        <v>51.6</v>
      </c>
      <c r="M4649" s="13">
        <v>19.4</v>
      </c>
      <c r="N4649" s="13">
        <f t="shared" si="261"/>
        <v>25.8</v>
      </c>
      <c r="O4649" s="14">
        <v>1</v>
      </c>
      <c r="P4649" s="13">
        <f t="shared" si="262"/>
        <v>2</v>
      </c>
    </row>
    <row r="4650" customHeight="1" spans="1:16">
      <c r="A4650" s="13">
        <v>58127427</v>
      </c>
      <c r="B4650" s="13">
        <v>738</v>
      </c>
      <c r="C4650" s="15" t="s">
        <v>151</v>
      </c>
      <c r="D4650" s="13">
        <v>47683</v>
      </c>
      <c r="E4650" s="13" t="s">
        <v>14</v>
      </c>
      <c r="F4650" s="13" t="s">
        <v>15</v>
      </c>
      <c r="G4650" s="13" t="s">
        <v>16</v>
      </c>
      <c r="H4650" s="13">
        <v>6121</v>
      </c>
      <c r="I4650" s="13" t="s">
        <v>439</v>
      </c>
      <c r="J4650" s="13" t="s">
        <v>18</v>
      </c>
      <c r="K4650" s="13">
        <v>1</v>
      </c>
      <c r="L4650" s="13">
        <v>23.5</v>
      </c>
      <c r="M4650" s="13">
        <v>7.4</v>
      </c>
      <c r="N4650" s="13">
        <f t="shared" si="261"/>
        <v>23.5</v>
      </c>
      <c r="O4650" s="14">
        <v>1</v>
      </c>
      <c r="P4650" s="13">
        <f t="shared" si="262"/>
        <v>1</v>
      </c>
    </row>
    <row r="4651" customHeight="1" spans="1:16">
      <c r="A4651" s="13">
        <v>58127457</v>
      </c>
      <c r="B4651" s="13">
        <v>578</v>
      </c>
      <c r="C4651" s="15" t="s">
        <v>27</v>
      </c>
      <c r="D4651" s="13">
        <v>47683</v>
      </c>
      <c r="E4651" s="13" t="s">
        <v>14</v>
      </c>
      <c r="F4651" s="13" t="s">
        <v>15</v>
      </c>
      <c r="G4651" s="13" t="s">
        <v>16</v>
      </c>
      <c r="H4651" s="13">
        <v>9140</v>
      </c>
      <c r="I4651" s="13" t="s">
        <v>28</v>
      </c>
      <c r="J4651" s="13" t="s">
        <v>18</v>
      </c>
      <c r="K4651" s="13">
        <v>3</v>
      </c>
      <c r="L4651" s="13">
        <v>77.4</v>
      </c>
      <c r="M4651" s="13">
        <v>29.0925</v>
      </c>
      <c r="N4651" s="13">
        <f t="shared" si="261"/>
        <v>25.8</v>
      </c>
      <c r="O4651" s="14">
        <v>1</v>
      </c>
      <c r="P4651" s="13">
        <f t="shared" si="262"/>
        <v>3</v>
      </c>
    </row>
    <row r="4652" customHeight="1" spans="1:16">
      <c r="A4652" s="13">
        <v>58127476</v>
      </c>
      <c r="B4652" s="13">
        <v>307</v>
      </c>
      <c r="C4652" s="15" t="s">
        <v>34</v>
      </c>
      <c r="D4652" s="13">
        <v>47683</v>
      </c>
      <c r="E4652" s="13" t="s">
        <v>14</v>
      </c>
      <c r="F4652" s="13" t="s">
        <v>15</v>
      </c>
      <c r="G4652" s="13" t="s">
        <v>16</v>
      </c>
      <c r="H4652" s="13">
        <v>10613</v>
      </c>
      <c r="I4652" s="13" t="s">
        <v>35</v>
      </c>
      <c r="J4652" s="13" t="s">
        <v>18</v>
      </c>
      <c r="K4652" s="13">
        <v>3</v>
      </c>
      <c r="L4652" s="13">
        <v>68.4</v>
      </c>
      <c r="M4652" s="13">
        <v>20.1</v>
      </c>
      <c r="N4652" s="13">
        <f t="shared" si="261"/>
        <v>22.8</v>
      </c>
      <c r="O4652" s="14">
        <v>1</v>
      </c>
      <c r="P4652" s="13">
        <f t="shared" si="262"/>
        <v>3</v>
      </c>
    </row>
    <row r="4653" customHeight="1" spans="1:16">
      <c r="A4653" s="13">
        <v>58127585</v>
      </c>
      <c r="B4653" s="13">
        <v>122686</v>
      </c>
      <c r="C4653" s="16" t="s">
        <v>466</v>
      </c>
      <c r="D4653" s="13">
        <v>47683</v>
      </c>
      <c r="E4653" s="13" t="s">
        <v>14</v>
      </c>
      <c r="F4653" s="13" t="s">
        <v>15</v>
      </c>
      <c r="G4653" s="13" t="s">
        <v>16</v>
      </c>
      <c r="H4653" s="13">
        <v>6537</v>
      </c>
      <c r="I4653" s="13" t="s">
        <v>513</v>
      </c>
      <c r="J4653" s="13" t="s">
        <v>18</v>
      </c>
      <c r="K4653" s="13">
        <v>700</v>
      </c>
      <c r="L4653" s="13">
        <v>12250</v>
      </c>
      <c r="M4653" s="13">
        <v>980</v>
      </c>
      <c r="N4653" s="13">
        <f t="shared" si="261"/>
        <v>17.5</v>
      </c>
      <c r="O4653" s="14">
        <v>1</v>
      </c>
      <c r="P4653" s="13">
        <f t="shared" si="262"/>
        <v>700</v>
      </c>
    </row>
    <row r="4654" customHeight="1" spans="1:16">
      <c r="A4654" s="13">
        <v>58127672</v>
      </c>
      <c r="B4654" s="13">
        <v>747</v>
      </c>
      <c r="C4654" s="15" t="s">
        <v>354</v>
      </c>
      <c r="D4654" s="13">
        <v>47683</v>
      </c>
      <c r="E4654" s="13" t="s">
        <v>14</v>
      </c>
      <c r="F4654" s="13" t="s">
        <v>15</v>
      </c>
      <c r="G4654" s="13" t="s">
        <v>16</v>
      </c>
      <c r="H4654" s="13">
        <v>10907</v>
      </c>
      <c r="I4654" s="13" t="s">
        <v>367</v>
      </c>
      <c r="J4654" s="13" t="s">
        <v>18</v>
      </c>
      <c r="K4654" s="13">
        <v>1</v>
      </c>
      <c r="L4654" s="13">
        <v>25.8</v>
      </c>
      <c r="M4654" s="13">
        <v>9.7</v>
      </c>
      <c r="N4654" s="13">
        <f t="shared" si="261"/>
        <v>25.8</v>
      </c>
      <c r="O4654" s="14">
        <v>1</v>
      </c>
      <c r="P4654" s="13">
        <f t="shared" si="262"/>
        <v>1</v>
      </c>
    </row>
    <row r="4655" customHeight="1" spans="1:16">
      <c r="A4655" s="13">
        <v>58127674</v>
      </c>
      <c r="B4655" s="13">
        <v>114286</v>
      </c>
      <c r="C4655" s="15" t="s">
        <v>19</v>
      </c>
      <c r="D4655" s="13">
        <v>47683</v>
      </c>
      <c r="E4655" s="13" t="s">
        <v>14</v>
      </c>
      <c r="F4655" s="13" t="s">
        <v>15</v>
      </c>
      <c r="G4655" s="13" t="s">
        <v>16</v>
      </c>
      <c r="H4655" s="13">
        <v>13698</v>
      </c>
      <c r="I4655" s="13" t="s">
        <v>20</v>
      </c>
      <c r="J4655" s="13" t="s">
        <v>18</v>
      </c>
      <c r="K4655" s="13">
        <v>1</v>
      </c>
      <c r="L4655" s="13">
        <v>19.8</v>
      </c>
      <c r="M4655" s="13">
        <v>3.7</v>
      </c>
      <c r="N4655" s="13">
        <f t="shared" si="261"/>
        <v>19.8</v>
      </c>
      <c r="O4655" s="14">
        <v>1</v>
      </c>
      <c r="P4655" s="13">
        <f t="shared" si="262"/>
        <v>1</v>
      </c>
    </row>
    <row r="4656" customHeight="1" spans="1:16">
      <c r="A4656" s="13">
        <v>58127748</v>
      </c>
      <c r="B4656" s="13">
        <v>114069</v>
      </c>
      <c r="C4656" s="15" t="s">
        <v>56</v>
      </c>
      <c r="D4656" s="13">
        <v>47683</v>
      </c>
      <c r="E4656" s="13" t="s">
        <v>14</v>
      </c>
      <c r="F4656" s="13" t="s">
        <v>15</v>
      </c>
      <c r="G4656" s="13" t="s">
        <v>16</v>
      </c>
      <c r="H4656" s="13">
        <v>13000</v>
      </c>
      <c r="I4656" s="13" t="s">
        <v>57</v>
      </c>
      <c r="J4656" s="13" t="s">
        <v>18</v>
      </c>
      <c r="K4656" s="13">
        <v>2</v>
      </c>
      <c r="L4656" s="13">
        <v>45.6</v>
      </c>
      <c r="M4656" s="13">
        <v>13.4</v>
      </c>
      <c r="N4656" s="13">
        <f t="shared" si="261"/>
        <v>22.8</v>
      </c>
      <c r="O4656" s="14">
        <v>1</v>
      </c>
      <c r="P4656" s="13">
        <f t="shared" si="262"/>
        <v>2</v>
      </c>
    </row>
    <row r="4657" customHeight="1" spans="1:16">
      <c r="A4657" s="13">
        <v>58127768</v>
      </c>
      <c r="B4657" s="13">
        <v>114286</v>
      </c>
      <c r="C4657" s="15" t="s">
        <v>19</v>
      </c>
      <c r="D4657" s="13">
        <v>47683</v>
      </c>
      <c r="E4657" s="13" t="s">
        <v>14</v>
      </c>
      <c r="F4657" s="13" t="s">
        <v>15</v>
      </c>
      <c r="G4657" s="13" t="s">
        <v>16</v>
      </c>
      <c r="H4657" s="13">
        <v>13698</v>
      </c>
      <c r="I4657" s="13" t="s">
        <v>20</v>
      </c>
      <c r="J4657" s="13" t="s">
        <v>18</v>
      </c>
      <c r="K4657" s="13">
        <v>-4</v>
      </c>
      <c r="L4657" s="13">
        <v>-103.2</v>
      </c>
      <c r="M4657" s="13">
        <v>-38.8</v>
      </c>
      <c r="N4657" s="13">
        <f t="shared" si="261"/>
        <v>25.8</v>
      </c>
      <c r="O4657" s="14">
        <v>1</v>
      </c>
      <c r="P4657" s="13">
        <f t="shared" si="262"/>
        <v>-4</v>
      </c>
    </row>
    <row r="4658" customHeight="1" spans="1:16">
      <c r="A4658" s="13">
        <v>58127809</v>
      </c>
      <c r="B4658" s="13">
        <v>514</v>
      </c>
      <c r="C4658" s="15" t="s">
        <v>54</v>
      </c>
      <c r="D4658" s="13">
        <v>47683</v>
      </c>
      <c r="E4658" s="13" t="s">
        <v>14</v>
      </c>
      <c r="F4658" s="13" t="s">
        <v>15</v>
      </c>
      <c r="G4658" s="13" t="s">
        <v>16</v>
      </c>
      <c r="H4658" s="13">
        <v>5979</v>
      </c>
      <c r="I4658" s="13" t="s">
        <v>428</v>
      </c>
      <c r="J4658" s="13" t="s">
        <v>18</v>
      </c>
      <c r="K4658" s="13">
        <v>1</v>
      </c>
      <c r="L4658" s="13">
        <v>17</v>
      </c>
      <c r="M4658" s="13">
        <v>0.9</v>
      </c>
      <c r="N4658" s="13">
        <f t="shared" si="261"/>
        <v>17</v>
      </c>
      <c r="O4658" s="14" t="s">
        <v>1087</v>
      </c>
      <c r="P4658" s="13"/>
    </row>
    <row r="4659" customHeight="1" spans="1:16">
      <c r="A4659" s="13">
        <v>58127912</v>
      </c>
      <c r="B4659" s="13">
        <v>373</v>
      </c>
      <c r="C4659" s="15" t="s">
        <v>136</v>
      </c>
      <c r="D4659" s="13">
        <v>47683</v>
      </c>
      <c r="E4659" s="13" t="s">
        <v>14</v>
      </c>
      <c r="F4659" s="13" t="s">
        <v>15</v>
      </c>
      <c r="G4659" s="13" t="s">
        <v>16</v>
      </c>
      <c r="H4659" s="13">
        <v>14379</v>
      </c>
      <c r="I4659" s="13" t="s">
        <v>137</v>
      </c>
      <c r="J4659" s="13" t="s">
        <v>18</v>
      </c>
      <c r="K4659" s="13">
        <v>3</v>
      </c>
      <c r="L4659" s="13">
        <v>77.4</v>
      </c>
      <c r="M4659" s="13">
        <v>29.1</v>
      </c>
      <c r="N4659" s="13">
        <f t="shared" si="261"/>
        <v>25.8</v>
      </c>
      <c r="O4659" s="14">
        <v>1</v>
      </c>
      <c r="P4659" s="13">
        <f t="shared" ref="P4659:P4674" si="263">K4659*O4659</f>
        <v>3</v>
      </c>
    </row>
    <row r="4660" customHeight="1" spans="1:16">
      <c r="A4660" s="13">
        <v>58127917</v>
      </c>
      <c r="B4660" s="13">
        <v>114848</v>
      </c>
      <c r="C4660" s="15" t="s">
        <v>44</v>
      </c>
      <c r="D4660" s="13">
        <v>47683</v>
      </c>
      <c r="E4660" s="13" t="s">
        <v>14</v>
      </c>
      <c r="F4660" s="13" t="s">
        <v>15</v>
      </c>
      <c r="G4660" s="13" t="s">
        <v>16</v>
      </c>
      <c r="H4660" s="13">
        <v>8763</v>
      </c>
      <c r="I4660" s="13" t="s">
        <v>45</v>
      </c>
      <c r="J4660" s="13" t="s">
        <v>18</v>
      </c>
      <c r="K4660" s="13">
        <v>2</v>
      </c>
      <c r="L4660" s="13">
        <v>51.6</v>
      </c>
      <c r="M4660" s="13">
        <v>19.6</v>
      </c>
      <c r="N4660" s="13">
        <f t="shared" si="261"/>
        <v>25.8</v>
      </c>
      <c r="O4660" s="14">
        <v>1</v>
      </c>
      <c r="P4660" s="13">
        <f t="shared" si="263"/>
        <v>2</v>
      </c>
    </row>
    <row r="4661" customHeight="1" spans="1:16">
      <c r="A4661" s="13">
        <v>58127950</v>
      </c>
      <c r="B4661" s="13">
        <v>707</v>
      </c>
      <c r="C4661" s="15" t="s">
        <v>31</v>
      </c>
      <c r="D4661" s="13">
        <v>47683</v>
      </c>
      <c r="E4661" s="13" t="s">
        <v>14</v>
      </c>
      <c r="F4661" s="13" t="s">
        <v>15</v>
      </c>
      <c r="G4661" s="13" t="s">
        <v>16</v>
      </c>
      <c r="H4661" s="13">
        <v>4311</v>
      </c>
      <c r="I4661" s="13" t="s">
        <v>153</v>
      </c>
      <c r="J4661" s="13" t="s">
        <v>18</v>
      </c>
      <c r="K4661" s="13">
        <v>1</v>
      </c>
      <c r="L4661" s="13">
        <v>25.8</v>
      </c>
      <c r="M4661" s="13">
        <v>9.7</v>
      </c>
      <c r="N4661" s="13">
        <f t="shared" si="261"/>
        <v>25.8</v>
      </c>
      <c r="O4661" s="14">
        <v>1</v>
      </c>
      <c r="P4661" s="13">
        <f t="shared" si="263"/>
        <v>1</v>
      </c>
    </row>
    <row r="4662" customHeight="1" spans="1:16">
      <c r="A4662" s="13">
        <v>58127970</v>
      </c>
      <c r="B4662" s="13">
        <v>594</v>
      </c>
      <c r="C4662" s="15" t="s">
        <v>177</v>
      </c>
      <c r="D4662" s="13">
        <v>47683</v>
      </c>
      <c r="E4662" s="13" t="s">
        <v>14</v>
      </c>
      <c r="F4662" s="13" t="s">
        <v>15</v>
      </c>
      <c r="G4662" s="13" t="s">
        <v>16</v>
      </c>
      <c r="H4662" s="13">
        <v>6232</v>
      </c>
      <c r="I4662" s="13" t="s">
        <v>178</v>
      </c>
      <c r="J4662" s="13" t="s">
        <v>18</v>
      </c>
      <c r="K4662" s="13">
        <v>2</v>
      </c>
      <c r="L4662" s="13">
        <v>36</v>
      </c>
      <c r="M4662" s="13">
        <v>3.795</v>
      </c>
      <c r="N4662" s="13">
        <f t="shared" si="261"/>
        <v>18</v>
      </c>
      <c r="O4662" s="14">
        <v>1</v>
      </c>
      <c r="P4662" s="13">
        <f t="shared" si="263"/>
        <v>2</v>
      </c>
    </row>
    <row r="4663" customHeight="1" spans="1:16">
      <c r="A4663" s="13">
        <v>58127986</v>
      </c>
      <c r="B4663" s="13">
        <v>594</v>
      </c>
      <c r="C4663" s="15" t="s">
        <v>177</v>
      </c>
      <c r="D4663" s="13">
        <v>47683</v>
      </c>
      <c r="E4663" s="13" t="s">
        <v>14</v>
      </c>
      <c r="F4663" s="13" t="s">
        <v>15</v>
      </c>
      <c r="G4663" s="13" t="s">
        <v>16</v>
      </c>
      <c r="H4663" s="13">
        <v>6232</v>
      </c>
      <c r="I4663" s="13" t="s">
        <v>178</v>
      </c>
      <c r="J4663" s="13" t="s">
        <v>18</v>
      </c>
      <c r="K4663" s="13">
        <v>1</v>
      </c>
      <c r="L4663" s="13">
        <v>18</v>
      </c>
      <c r="M4663" s="13">
        <v>1.9</v>
      </c>
      <c r="N4663" s="13">
        <f t="shared" si="261"/>
        <v>18</v>
      </c>
      <c r="O4663" s="14">
        <v>1</v>
      </c>
      <c r="P4663" s="13">
        <f t="shared" si="263"/>
        <v>1</v>
      </c>
    </row>
    <row r="4664" customHeight="1" spans="1:16">
      <c r="A4664" s="13">
        <v>58128003</v>
      </c>
      <c r="B4664" s="13">
        <v>103199</v>
      </c>
      <c r="C4664" s="15" t="s">
        <v>118</v>
      </c>
      <c r="D4664" s="13">
        <v>47683</v>
      </c>
      <c r="E4664" s="13" t="s">
        <v>14</v>
      </c>
      <c r="F4664" s="13" t="s">
        <v>15</v>
      </c>
      <c r="G4664" s="13" t="s">
        <v>16</v>
      </c>
      <c r="H4664" s="13">
        <v>14339</v>
      </c>
      <c r="I4664" s="13" t="s">
        <v>329</v>
      </c>
      <c r="J4664" s="13" t="s">
        <v>18</v>
      </c>
      <c r="K4664" s="13">
        <v>1</v>
      </c>
      <c r="L4664" s="13">
        <v>19.8</v>
      </c>
      <c r="M4664" s="13">
        <v>3.7</v>
      </c>
      <c r="N4664" s="13">
        <f t="shared" si="261"/>
        <v>19.8</v>
      </c>
      <c r="O4664" s="14">
        <v>1</v>
      </c>
      <c r="P4664" s="13">
        <f t="shared" si="263"/>
        <v>1</v>
      </c>
    </row>
    <row r="4665" customHeight="1" spans="1:16">
      <c r="A4665" s="13">
        <v>58128037</v>
      </c>
      <c r="B4665" s="13">
        <v>546</v>
      </c>
      <c r="C4665" s="15" t="s">
        <v>309</v>
      </c>
      <c r="D4665" s="13">
        <v>47683</v>
      </c>
      <c r="E4665" s="13" t="s">
        <v>14</v>
      </c>
      <c r="F4665" s="13" t="s">
        <v>15</v>
      </c>
      <c r="G4665" s="13" t="s">
        <v>16</v>
      </c>
      <c r="H4665" s="13">
        <v>26636</v>
      </c>
      <c r="I4665" s="13" t="s">
        <v>497</v>
      </c>
      <c r="J4665" s="13" t="s">
        <v>18</v>
      </c>
      <c r="K4665" s="13">
        <v>2</v>
      </c>
      <c r="L4665" s="13">
        <v>51.6</v>
      </c>
      <c r="M4665" s="13">
        <v>19.4</v>
      </c>
      <c r="N4665" s="13">
        <f t="shared" si="261"/>
        <v>25.8</v>
      </c>
      <c r="O4665" s="14">
        <v>1</v>
      </c>
      <c r="P4665" s="13">
        <f t="shared" si="263"/>
        <v>2</v>
      </c>
    </row>
    <row r="4666" customHeight="1" spans="1:16">
      <c r="A4666" s="13">
        <v>58128044</v>
      </c>
      <c r="B4666" s="13">
        <v>105267</v>
      </c>
      <c r="C4666" s="15" t="s">
        <v>147</v>
      </c>
      <c r="D4666" s="13">
        <v>47683</v>
      </c>
      <c r="E4666" s="13" t="s">
        <v>14</v>
      </c>
      <c r="F4666" s="13" t="s">
        <v>15</v>
      </c>
      <c r="G4666" s="13" t="s">
        <v>16</v>
      </c>
      <c r="H4666" s="13">
        <v>8060</v>
      </c>
      <c r="I4666" s="13" t="s">
        <v>148</v>
      </c>
      <c r="J4666" s="13" t="s">
        <v>18</v>
      </c>
      <c r="K4666" s="13">
        <v>1</v>
      </c>
      <c r="L4666" s="13">
        <v>25.8</v>
      </c>
      <c r="M4666" s="13">
        <v>9.7</v>
      </c>
      <c r="N4666" s="13">
        <f t="shared" si="261"/>
        <v>25.8</v>
      </c>
      <c r="O4666" s="14">
        <v>1</v>
      </c>
      <c r="P4666" s="13">
        <f t="shared" si="263"/>
        <v>1</v>
      </c>
    </row>
    <row r="4667" customHeight="1" spans="1:16">
      <c r="A4667" s="13">
        <v>58128054</v>
      </c>
      <c r="B4667" s="13">
        <v>311</v>
      </c>
      <c r="C4667" s="16" t="s">
        <v>380</v>
      </c>
      <c r="D4667" s="13">
        <v>47683</v>
      </c>
      <c r="E4667" s="13" t="s">
        <v>14</v>
      </c>
      <c r="F4667" s="13" t="s">
        <v>15</v>
      </c>
      <c r="G4667" s="13" t="s">
        <v>16</v>
      </c>
      <c r="H4667" s="13">
        <v>4302</v>
      </c>
      <c r="I4667" s="13" t="s">
        <v>450</v>
      </c>
      <c r="J4667" s="13" t="s">
        <v>18</v>
      </c>
      <c r="K4667" s="13">
        <v>140</v>
      </c>
      <c r="L4667" s="13">
        <v>2380</v>
      </c>
      <c r="M4667" s="13">
        <v>126</v>
      </c>
      <c r="N4667" s="13">
        <f t="shared" si="261"/>
        <v>17</v>
      </c>
      <c r="O4667" s="14">
        <v>0.7</v>
      </c>
      <c r="P4667" s="13">
        <f t="shared" si="263"/>
        <v>98</v>
      </c>
    </row>
    <row r="4668" customHeight="1" spans="1:16">
      <c r="A4668" s="13">
        <v>58128100</v>
      </c>
      <c r="B4668" s="13">
        <v>119622</v>
      </c>
      <c r="C4668" s="15" t="s">
        <v>206</v>
      </c>
      <c r="D4668" s="13">
        <v>47683</v>
      </c>
      <c r="E4668" s="13" t="s">
        <v>14</v>
      </c>
      <c r="F4668" s="13" t="s">
        <v>15</v>
      </c>
      <c r="G4668" s="13" t="s">
        <v>16</v>
      </c>
      <c r="H4668" s="13">
        <v>16086</v>
      </c>
      <c r="I4668" s="13" t="s">
        <v>327</v>
      </c>
      <c r="J4668" s="13" t="s">
        <v>18</v>
      </c>
      <c r="K4668" s="13">
        <v>1</v>
      </c>
      <c r="L4668" s="13">
        <v>25.8</v>
      </c>
      <c r="M4668" s="13">
        <v>9.7</v>
      </c>
      <c r="N4668" s="13">
        <f t="shared" si="261"/>
        <v>25.8</v>
      </c>
      <c r="O4668" s="14">
        <v>1</v>
      </c>
      <c r="P4668" s="13">
        <f t="shared" si="263"/>
        <v>1</v>
      </c>
    </row>
    <row r="4669" customHeight="1" spans="1:16">
      <c r="A4669" s="13">
        <v>58128167</v>
      </c>
      <c r="B4669" s="13">
        <v>329</v>
      </c>
      <c r="C4669" s="15" t="s">
        <v>226</v>
      </c>
      <c r="D4669" s="13">
        <v>47683</v>
      </c>
      <c r="E4669" s="13" t="s">
        <v>14</v>
      </c>
      <c r="F4669" s="13" t="s">
        <v>15</v>
      </c>
      <c r="G4669" s="13" t="s">
        <v>16</v>
      </c>
      <c r="H4669" s="13">
        <v>9988</v>
      </c>
      <c r="I4669" s="13" t="s">
        <v>411</v>
      </c>
      <c r="J4669" s="13" t="s">
        <v>18</v>
      </c>
      <c r="K4669" s="13">
        <v>1</v>
      </c>
      <c r="L4669" s="13">
        <v>25.8</v>
      </c>
      <c r="M4669" s="13">
        <v>9.8</v>
      </c>
      <c r="N4669" s="13">
        <f t="shared" si="261"/>
        <v>25.8</v>
      </c>
      <c r="O4669" s="14">
        <v>1</v>
      </c>
      <c r="P4669" s="13">
        <f t="shared" si="263"/>
        <v>1</v>
      </c>
    </row>
    <row r="4670" customHeight="1" spans="1:16">
      <c r="A4670" s="13">
        <v>58128178</v>
      </c>
      <c r="B4670" s="13">
        <v>117491</v>
      </c>
      <c r="C4670" s="15" t="s">
        <v>343</v>
      </c>
      <c r="D4670" s="13">
        <v>47683</v>
      </c>
      <c r="E4670" s="13" t="s">
        <v>14</v>
      </c>
      <c r="F4670" s="13" t="s">
        <v>15</v>
      </c>
      <c r="G4670" s="13" t="s">
        <v>16</v>
      </c>
      <c r="H4670" s="13">
        <v>12909</v>
      </c>
      <c r="I4670" s="13" t="s">
        <v>344</v>
      </c>
      <c r="J4670" s="13" t="s">
        <v>18</v>
      </c>
      <c r="K4670" s="13">
        <v>1</v>
      </c>
      <c r="L4670" s="13">
        <v>25.8</v>
      </c>
      <c r="M4670" s="13">
        <v>9.7</v>
      </c>
      <c r="N4670" s="13">
        <f t="shared" si="261"/>
        <v>25.8</v>
      </c>
      <c r="O4670" s="14">
        <v>1</v>
      </c>
      <c r="P4670" s="13">
        <f t="shared" si="263"/>
        <v>1</v>
      </c>
    </row>
    <row r="4671" customHeight="1" spans="1:16">
      <c r="A4671" s="13">
        <v>58128181</v>
      </c>
      <c r="B4671" s="13">
        <v>367</v>
      </c>
      <c r="C4671" s="15" t="s">
        <v>204</v>
      </c>
      <c r="D4671" s="13">
        <v>47683</v>
      </c>
      <c r="E4671" s="13" t="s">
        <v>14</v>
      </c>
      <c r="F4671" s="13" t="s">
        <v>15</v>
      </c>
      <c r="G4671" s="13" t="s">
        <v>16</v>
      </c>
      <c r="H4671" s="13">
        <v>10043</v>
      </c>
      <c r="I4671" s="13" t="s">
        <v>205</v>
      </c>
      <c r="J4671" s="13" t="s">
        <v>18</v>
      </c>
      <c r="K4671" s="13">
        <v>2</v>
      </c>
      <c r="L4671" s="13">
        <v>39</v>
      </c>
      <c r="M4671" s="13">
        <v>6.8</v>
      </c>
      <c r="N4671" s="13">
        <f t="shared" si="261"/>
        <v>19.5</v>
      </c>
      <c r="O4671" s="14">
        <v>1</v>
      </c>
      <c r="P4671" s="13">
        <f t="shared" si="263"/>
        <v>2</v>
      </c>
    </row>
    <row r="4672" customHeight="1" spans="1:16">
      <c r="A4672" s="13">
        <v>58128196</v>
      </c>
      <c r="B4672" s="13">
        <v>726</v>
      </c>
      <c r="C4672" s="15" t="s">
        <v>191</v>
      </c>
      <c r="D4672" s="13">
        <v>47683</v>
      </c>
      <c r="E4672" s="13" t="s">
        <v>14</v>
      </c>
      <c r="F4672" s="13" t="s">
        <v>15</v>
      </c>
      <c r="G4672" s="13" t="s">
        <v>16</v>
      </c>
      <c r="H4672" s="13">
        <v>11453</v>
      </c>
      <c r="I4672" s="13" t="s">
        <v>192</v>
      </c>
      <c r="J4672" s="13" t="s">
        <v>18</v>
      </c>
      <c r="K4672" s="13">
        <v>1</v>
      </c>
      <c r="L4672" s="13">
        <v>25.8</v>
      </c>
      <c r="M4672" s="13">
        <v>9.7</v>
      </c>
      <c r="N4672" s="13">
        <f t="shared" si="261"/>
        <v>25.8</v>
      </c>
      <c r="O4672" s="14">
        <v>1</v>
      </c>
      <c r="P4672" s="13">
        <f t="shared" si="263"/>
        <v>1</v>
      </c>
    </row>
    <row r="4673" customHeight="1" spans="1:16">
      <c r="A4673" s="13">
        <v>58128214</v>
      </c>
      <c r="B4673" s="13">
        <v>513</v>
      </c>
      <c r="C4673" s="15" t="s">
        <v>181</v>
      </c>
      <c r="D4673" s="13">
        <v>47683</v>
      </c>
      <c r="E4673" s="13" t="s">
        <v>14</v>
      </c>
      <c r="F4673" s="13" t="s">
        <v>15</v>
      </c>
      <c r="G4673" s="13" t="s">
        <v>16</v>
      </c>
      <c r="H4673" s="13">
        <v>12505</v>
      </c>
      <c r="I4673" s="13" t="s">
        <v>476</v>
      </c>
      <c r="J4673" s="13" t="s">
        <v>18</v>
      </c>
      <c r="K4673" s="13">
        <v>1</v>
      </c>
      <c r="L4673" s="13">
        <v>25.8</v>
      </c>
      <c r="M4673" s="13">
        <v>9.7</v>
      </c>
      <c r="N4673" s="13">
        <f t="shared" si="261"/>
        <v>25.8</v>
      </c>
      <c r="O4673" s="14">
        <v>1</v>
      </c>
      <c r="P4673" s="13">
        <f t="shared" si="263"/>
        <v>1</v>
      </c>
    </row>
    <row r="4674" customHeight="1" spans="1:16">
      <c r="A4674" s="13">
        <v>58128226</v>
      </c>
      <c r="B4674" s="13">
        <v>106399</v>
      </c>
      <c r="C4674" s="15" t="s">
        <v>48</v>
      </c>
      <c r="D4674" s="13">
        <v>47683</v>
      </c>
      <c r="E4674" s="13" t="s">
        <v>14</v>
      </c>
      <c r="F4674" s="13" t="s">
        <v>15</v>
      </c>
      <c r="G4674" s="13" t="s">
        <v>16</v>
      </c>
      <c r="H4674" s="13">
        <v>6456</v>
      </c>
      <c r="I4674" s="13" t="s">
        <v>460</v>
      </c>
      <c r="J4674" s="13" t="s">
        <v>18</v>
      </c>
      <c r="K4674" s="13">
        <v>3</v>
      </c>
      <c r="L4674" s="13">
        <v>77.4</v>
      </c>
      <c r="M4674" s="13">
        <v>29.1</v>
      </c>
      <c r="N4674" s="13">
        <f t="shared" si="261"/>
        <v>25.8</v>
      </c>
      <c r="O4674" s="14">
        <v>1</v>
      </c>
      <c r="P4674" s="13">
        <f t="shared" si="263"/>
        <v>3</v>
      </c>
    </row>
    <row r="4675" customHeight="1" spans="1:16">
      <c r="A4675" s="13">
        <v>58128238</v>
      </c>
      <c r="B4675" s="13">
        <v>514</v>
      </c>
      <c r="C4675" s="15" t="s">
        <v>54</v>
      </c>
      <c r="D4675" s="13">
        <v>47683</v>
      </c>
      <c r="E4675" s="13" t="s">
        <v>14</v>
      </c>
      <c r="F4675" s="13" t="s">
        <v>15</v>
      </c>
      <c r="G4675" s="13" t="s">
        <v>16</v>
      </c>
      <c r="H4675" s="13">
        <v>5979</v>
      </c>
      <c r="I4675" s="13" t="s">
        <v>428</v>
      </c>
      <c r="J4675" s="13" t="s">
        <v>18</v>
      </c>
      <c r="K4675" s="13">
        <v>2</v>
      </c>
      <c r="L4675" s="13">
        <v>34</v>
      </c>
      <c r="M4675" s="13">
        <v>1.8</v>
      </c>
      <c r="N4675" s="13">
        <f t="shared" ref="N4675:N4738" si="264">L4675/K4675</f>
        <v>17</v>
      </c>
      <c r="O4675" s="14" t="s">
        <v>1087</v>
      </c>
      <c r="P4675" s="13"/>
    </row>
    <row r="4676" customHeight="1" spans="1:16">
      <c r="A4676" s="13">
        <v>58128286</v>
      </c>
      <c r="B4676" s="13">
        <v>103199</v>
      </c>
      <c r="C4676" s="15" t="s">
        <v>118</v>
      </c>
      <c r="D4676" s="13">
        <v>47683</v>
      </c>
      <c r="E4676" s="13" t="s">
        <v>14</v>
      </c>
      <c r="F4676" s="13" t="s">
        <v>15</v>
      </c>
      <c r="G4676" s="13" t="s">
        <v>16</v>
      </c>
      <c r="H4676" s="13">
        <v>14339</v>
      </c>
      <c r="I4676" s="13" t="s">
        <v>329</v>
      </c>
      <c r="J4676" s="13" t="s">
        <v>33</v>
      </c>
      <c r="K4676" s="13">
        <v>1</v>
      </c>
      <c r="L4676" s="13">
        <v>16.98</v>
      </c>
      <c r="M4676" s="13">
        <v>0.88</v>
      </c>
      <c r="N4676" s="13">
        <f t="shared" si="264"/>
        <v>16.98</v>
      </c>
      <c r="O4676" s="14" t="s">
        <v>1086</v>
      </c>
      <c r="P4676" s="13">
        <v>0</v>
      </c>
    </row>
    <row r="4677" customHeight="1" spans="1:16">
      <c r="A4677" s="13">
        <v>58128321</v>
      </c>
      <c r="B4677" s="13">
        <v>716</v>
      </c>
      <c r="C4677" s="15" t="s">
        <v>40</v>
      </c>
      <c r="D4677" s="13">
        <v>47683</v>
      </c>
      <c r="E4677" s="13" t="s">
        <v>14</v>
      </c>
      <c r="F4677" s="13" t="s">
        <v>15</v>
      </c>
      <c r="G4677" s="13" t="s">
        <v>16</v>
      </c>
      <c r="H4677" s="13">
        <v>27701</v>
      </c>
      <c r="I4677" s="13" t="s">
        <v>480</v>
      </c>
      <c r="J4677" s="13" t="s">
        <v>18</v>
      </c>
      <c r="K4677" s="13">
        <v>1</v>
      </c>
      <c r="L4677" s="13">
        <v>25.8</v>
      </c>
      <c r="M4677" s="13">
        <v>9.7</v>
      </c>
      <c r="N4677" s="13">
        <f t="shared" si="264"/>
        <v>25.8</v>
      </c>
      <c r="O4677" s="14">
        <v>1</v>
      </c>
      <c r="P4677" s="13">
        <f t="shared" ref="P4677:P4685" si="265">K4677*O4677</f>
        <v>1</v>
      </c>
    </row>
    <row r="4678" customHeight="1" spans="1:16">
      <c r="A4678" s="13">
        <v>58128438</v>
      </c>
      <c r="B4678" s="13">
        <v>119622</v>
      </c>
      <c r="C4678" s="15" t="s">
        <v>206</v>
      </c>
      <c r="D4678" s="13">
        <v>47683</v>
      </c>
      <c r="E4678" s="13" t="s">
        <v>14</v>
      </c>
      <c r="F4678" s="13" t="s">
        <v>15</v>
      </c>
      <c r="G4678" s="13" t="s">
        <v>16</v>
      </c>
      <c r="H4678" s="13">
        <v>16086</v>
      </c>
      <c r="I4678" s="13" t="s">
        <v>327</v>
      </c>
      <c r="J4678" s="13" t="s">
        <v>18</v>
      </c>
      <c r="K4678" s="13">
        <v>1</v>
      </c>
      <c r="L4678" s="13">
        <v>25.8</v>
      </c>
      <c r="M4678" s="13">
        <v>9.7</v>
      </c>
      <c r="N4678" s="13">
        <f t="shared" si="264"/>
        <v>25.8</v>
      </c>
      <c r="O4678" s="14">
        <v>1</v>
      </c>
      <c r="P4678" s="13">
        <f t="shared" si="265"/>
        <v>1</v>
      </c>
    </row>
    <row r="4679" customHeight="1" spans="1:16">
      <c r="A4679" s="13">
        <v>58128449</v>
      </c>
      <c r="B4679" s="13">
        <v>116919</v>
      </c>
      <c r="C4679" s="15" t="s">
        <v>72</v>
      </c>
      <c r="D4679" s="13">
        <v>47683</v>
      </c>
      <c r="E4679" s="13" t="s">
        <v>14</v>
      </c>
      <c r="F4679" s="13" t="s">
        <v>15</v>
      </c>
      <c r="G4679" s="13" t="s">
        <v>16</v>
      </c>
      <c r="H4679" s="13">
        <v>14436</v>
      </c>
      <c r="I4679" s="13" t="s">
        <v>73</v>
      </c>
      <c r="J4679" s="13" t="s">
        <v>18</v>
      </c>
      <c r="K4679" s="13">
        <v>1</v>
      </c>
      <c r="L4679" s="13">
        <v>25.8</v>
      </c>
      <c r="M4679" s="13">
        <v>9.7</v>
      </c>
      <c r="N4679" s="13">
        <f t="shared" si="264"/>
        <v>25.8</v>
      </c>
      <c r="O4679" s="14">
        <v>1</v>
      </c>
      <c r="P4679" s="13">
        <f t="shared" si="265"/>
        <v>1</v>
      </c>
    </row>
    <row r="4680" customHeight="1" spans="1:16">
      <c r="A4680" s="13">
        <v>58128467</v>
      </c>
      <c r="B4680" s="13">
        <v>105751</v>
      </c>
      <c r="C4680" s="15" t="s">
        <v>106</v>
      </c>
      <c r="D4680" s="13">
        <v>47683</v>
      </c>
      <c r="E4680" s="13" t="s">
        <v>14</v>
      </c>
      <c r="F4680" s="13" t="s">
        <v>15</v>
      </c>
      <c r="G4680" s="13" t="s">
        <v>16</v>
      </c>
      <c r="H4680" s="13">
        <v>9295</v>
      </c>
      <c r="I4680" s="13" t="s">
        <v>107</v>
      </c>
      <c r="J4680" s="13" t="s">
        <v>18</v>
      </c>
      <c r="K4680" s="13">
        <v>1</v>
      </c>
      <c r="L4680" s="13">
        <v>21.8</v>
      </c>
      <c r="M4680" s="13">
        <v>5.7</v>
      </c>
      <c r="N4680" s="13">
        <f t="shared" si="264"/>
        <v>21.8</v>
      </c>
      <c r="O4680" s="14">
        <v>1</v>
      </c>
      <c r="P4680" s="13">
        <f t="shared" si="265"/>
        <v>1</v>
      </c>
    </row>
    <row r="4681" customHeight="1" spans="1:16">
      <c r="A4681" s="13">
        <v>58128479</v>
      </c>
      <c r="B4681" s="13">
        <v>365</v>
      </c>
      <c r="C4681" s="15" t="s">
        <v>58</v>
      </c>
      <c r="D4681" s="13">
        <v>47683</v>
      </c>
      <c r="E4681" s="13" t="s">
        <v>14</v>
      </c>
      <c r="F4681" s="13" t="s">
        <v>15</v>
      </c>
      <c r="G4681" s="13" t="s">
        <v>16</v>
      </c>
      <c r="H4681" s="13">
        <v>10931</v>
      </c>
      <c r="I4681" s="13" t="s">
        <v>293</v>
      </c>
      <c r="J4681" s="13" t="s">
        <v>18</v>
      </c>
      <c r="K4681" s="13">
        <v>2</v>
      </c>
      <c r="L4681" s="13">
        <v>45.6</v>
      </c>
      <c r="M4681" s="13">
        <v>13.4</v>
      </c>
      <c r="N4681" s="13">
        <f t="shared" si="264"/>
        <v>22.8</v>
      </c>
      <c r="O4681" s="14">
        <v>1</v>
      </c>
      <c r="P4681" s="13">
        <f t="shared" si="265"/>
        <v>2</v>
      </c>
    </row>
    <row r="4682" customHeight="1" spans="1:16">
      <c r="A4682" s="13">
        <v>58128523</v>
      </c>
      <c r="B4682" s="13">
        <v>106865</v>
      </c>
      <c r="C4682" s="15" t="s">
        <v>80</v>
      </c>
      <c r="D4682" s="13">
        <v>47683</v>
      </c>
      <c r="E4682" s="13" t="s">
        <v>14</v>
      </c>
      <c r="F4682" s="13" t="s">
        <v>15</v>
      </c>
      <c r="G4682" s="13" t="s">
        <v>16</v>
      </c>
      <c r="H4682" s="13">
        <v>12163</v>
      </c>
      <c r="I4682" s="13" t="s">
        <v>140</v>
      </c>
      <c r="J4682" s="13" t="s">
        <v>18</v>
      </c>
      <c r="K4682" s="13">
        <v>2</v>
      </c>
      <c r="L4682" s="13">
        <v>41.6</v>
      </c>
      <c r="M4682" s="13">
        <v>9.4</v>
      </c>
      <c r="N4682" s="13">
        <f t="shared" si="264"/>
        <v>20.8</v>
      </c>
      <c r="O4682" s="14">
        <v>1</v>
      </c>
      <c r="P4682" s="13">
        <f t="shared" si="265"/>
        <v>2</v>
      </c>
    </row>
    <row r="4683" customHeight="1" spans="1:16">
      <c r="A4683" s="13">
        <v>58128558</v>
      </c>
      <c r="B4683" s="13">
        <v>118758</v>
      </c>
      <c r="C4683" s="15" t="s">
        <v>64</v>
      </c>
      <c r="D4683" s="13">
        <v>47683</v>
      </c>
      <c r="E4683" s="13" t="s">
        <v>14</v>
      </c>
      <c r="F4683" s="13" t="s">
        <v>15</v>
      </c>
      <c r="G4683" s="13" t="s">
        <v>16</v>
      </c>
      <c r="H4683" s="13">
        <v>16204</v>
      </c>
      <c r="I4683" s="13" t="s">
        <v>65</v>
      </c>
      <c r="J4683" s="13" t="s">
        <v>18</v>
      </c>
      <c r="K4683" s="13">
        <v>1</v>
      </c>
      <c r="L4683" s="13">
        <v>25.8</v>
      </c>
      <c r="M4683" s="13">
        <v>9.7</v>
      </c>
      <c r="N4683" s="13">
        <f t="shared" si="264"/>
        <v>25.8</v>
      </c>
      <c r="O4683" s="14">
        <v>1</v>
      </c>
      <c r="P4683" s="13">
        <f t="shared" si="265"/>
        <v>1</v>
      </c>
    </row>
    <row r="4684" customHeight="1" spans="1:16">
      <c r="A4684" s="13">
        <v>58128579</v>
      </c>
      <c r="B4684" s="13">
        <v>118951</v>
      </c>
      <c r="C4684" s="15" t="s">
        <v>114</v>
      </c>
      <c r="D4684" s="13">
        <v>47683</v>
      </c>
      <c r="E4684" s="13" t="s">
        <v>14</v>
      </c>
      <c r="F4684" s="13" t="s">
        <v>15</v>
      </c>
      <c r="G4684" s="13" t="s">
        <v>16</v>
      </c>
      <c r="H4684" s="13">
        <v>14493</v>
      </c>
      <c r="I4684" s="13" t="s">
        <v>451</v>
      </c>
      <c r="J4684" s="13" t="s">
        <v>18</v>
      </c>
      <c r="K4684" s="13">
        <v>1</v>
      </c>
      <c r="L4684" s="13">
        <v>25.8</v>
      </c>
      <c r="M4684" s="13">
        <v>9.8</v>
      </c>
      <c r="N4684" s="13">
        <f t="shared" si="264"/>
        <v>25.8</v>
      </c>
      <c r="O4684" s="14">
        <v>1</v>
      </c>
      <c r="P4684" s="13">
        <f t="shared" si="265"/>
        <v>1</v>
      </c>
    </row>
    <row r="4685" customHeight="1" spans="1:16">
      <c r="A4685" s="13">
        <v>58128599</v>
      </c>
      <c r="B4685" s="13">
        <v>103199</v>
      </c>
      <c r="C4685" s="15" t="s">
        <v>118</v>
      </c>
      <c r="D4685" s="13">
        <v>47683</v>
      </c>
      <c r="E4685" s="13" t="s">
        <v>14</v>
      </c>
      <c r="F4685" s="13" t="s">
        <v>15</v>
      </c>
      <c r="G4685" s="13" t="s">
        <v>16</v>
      </c>
      <c r="H4685" s="13">
        <v>6544</v>
      </c>
      <c r="I4685" s="13" t="s">
        <v>119</v>
      </c>
      <c r="J4685" s="13" t="s">
        <v>18</v>
      </c>
      <c r="K4685" s="13">
        <v>1</v>
      </c>
      <c r="L4685" s="13">
        <v>19.8</v>
      </c>
      <c r="M4685" s="13">
        <v>3.7</v>
      </c>
      <c r="N4685" s="13">
        <f t="shared" si="264"/>
        <v>19.8</v>
      </c>
      <c r="O4685" s="14">
        <v>1</v>
      </c>
      <c r="P4685" s="13">
        <f t="shared" si="265"/>
        <v>1</v>
      </c>
    </row>
    <row r="4686" customHeight="1" spans="1:16">
      <c r="A4686" s="13">
        <v>58128655</v>
      </c>
      <c r="B4686" s="13">
        <v>514</v>
      </c>
      <c r="C4686" s="15" t="s">
        <v>54</v>
      </c>
      <c r="D4686" s="13">
        <v>47683</v>
      </c>
      <c r="E4686" s="13" t="s">
        <v>14</v>
      </c>
      <c r="F4686" s="13" t="s">
        <v>15</v>
      </c>
      <c r="G4686" s="13" t="s">
        <v>16</v>
      </c>
      <c r="H4686" s="13">
        <v>5979</v>
      </c>
      <c r="I4686" s="13" t="s">
        <v>428</v>
      </c>
      <c r="J4686" s="13" t="s">
        <v>18</v>
      </c>
      <c r="K4686" s="13">
        <v>2</v>
      </c>
      <c r="L4686" s="13">
        <v>34</v>
      </c>
      <c r="M4686" s="13">
        <v>1.8</v>
      </c>
      <c r="N4686" s="13">
        <f t="shared" si="264"/>
        <v>17</v>
      </c>
      <c r="O4686" s="14" t="s">
        <v>1087</v>
      </c>
      <c r="P4686" s="13"/>
    </row>
    <row r="4687" customHeight="1" spans="1:16">
      <c r="A4687" s="13">
        <v>58128675</v>
      </c>
      <c r="B4687" s="13">
        <v>539</v>
      </c>
      <c r="C4687" s="15" t="s">
        <v>224</v>
      </c>
      <c r="D4687" s="13">
        <v>47683</v>
      </c>
      <c r="E4687" s="13" t="s">
        <v>14</v>
      </c>
      <c r="F4687" s="13" t="s">
        <v>15</v>
      </c>
      <c r="G4687" s="13" t="s">
        <v>16</v>
      </c>
      <c r="H4687" s="13">
        <v>14840</v>
      </c>
      <c r="I4687" s="13" t="s">
        <v>225</v>
      </c>
      <c r="J4687" s="13" t="s">
        <v>33</v>
      </c>
      <c r="K4687" s="13">
        <v>1</v>
      </c>
      <c r="L4687" s="13">
        <v>13.63</v>
      </c>
      <c r="M4687" s="13">
        <v>-2.47</v>
      </c>
      <c r="N4687" s="13">
        <f t="shared" si="264"/>
        <v>13.63</v>
      </c>
      <c r="O4687" s="14" t="s">
        <v>1086</v>
      </c>
      <c r="P4687" s="13">
        <v>0</v>
      </c>
    </row>
    <row r="4688" customHeight="1" spans="1:16">
      <c r="A4688" s="13">
        <v>58128694</v>
      </c>
      <c r="B4688" s="13">
        <v>113023</v>
      </c>
      <c r="C4688" s="15" t="s">
        <v>195</v>
      </c>
      <c r="D4688" s="13">
        <v>47683</v>
      </c>
      <c r="E4688" s="13" t="s">
        <v>14</v>
      </c>
      <c r="F4688" s="13" t="s">
        <v>15</v>
      </c>
      <c r="G4688" s="13" t="s">
        <v>16</v>
      </c>
      <c r="H4688" s="13">
        <v>9308</v>
      </c>
      <c r="I4688" s="13" t="s">
        <v>196</v>
      </c>
      <c r="J4688" s="13" t="s">
        <v>18</v>
      </c>
      <c r="K4688" s="13">
        <v>1</v>
      </c>
      <c r="L4688" s="13">
        <v>25.8</v>
      </c>
      <c r="M4688" s="13">
        <v>9.7</v>
      </c>
      <c r="N4688" s="13">
        <f t="shared" si="264"/>
        <v>25.8</v>
      </c>
      <c r="O4688" s="14">
        <v>1</v>
      </c>
      <c r="P4688" s="13">
        <f>K4688*O4688</f>
        <v>1</v>
      </c>
    </row>
    <row r="4689" customHeight="1" spans="1:16">
      <c r="A4689" s="13">
        <v>58128727</v>
      </c>
      <c r="B4689" s="13">
        <v>122906</v>
      </c>
      <c r="C4689" s="15" t="s">
        <v>70</v>
      </c>
      <c r="D4689" s="13">
        <v>47683</v>
      </c>
      <c r="E4689" s="13" t="s">
        <v>14</v>
      </c>
      <c r="F4689" s="13" t="s">
        <v>15</v>
      </c>
      <c r="G4689" s="13" t="s">
        <v>16</v>
      </c>
      <c r="H4689" s="13">
        <v>27823</v>
      </c>
      <c r="I4689" s="13" t="s">
        <v>517</v>
      </c>
      <c r="J4689" s="13" t="s">
        <v>33</v>
      </c>
      <c r="K4689" s="13">
        <v>1</v>
      </c>
      <c r="L4689" s="13">
        <v>12.08</v>
      </c>
      <c r="M4689" s="13">
        <v>-4.02</v>
      </c>
      <c r="N4689" s="13">
        <f t="shared" si="264"/>
        <v>12.08</v>
      </c>
      <c r="O4689" s="14" t="s">
        <v>1086</v>
      </c>
      <c r="P4689" s="13">
        <v>0</v>
      </c>
    </row>
    <row r="4690" customHeight="1" spans="1:16">
      <c r="A4690" s="13">
        <v>58128773</v>
      </c>
      <c r="B4690" s="13">
        <v>742</v>
      </c>
      <c r="C4690" s="15" t="s">
        <v>23</v>
      </c>
      <c r="D4690" s="13">
        <v>47683</v>
      </c>
      <c r="E4690" s="13" t="s">
        <v>14</v>
      </c>
      <c r="F4690" s="13" t="s">
        <v>15</v>
      </c>
      <c r="G4690" s="13" t="s">
        <v>16</v>
      </c>
      <c r="H4690" s="13">
        <v>1000431</v>
      </c>
      <c r="I4690" s="13" t="s">
        <v>24</v>
      </c>
      <c r="J4690" s="13" t="s">
        <v>18</v>
      </c>
      <c r="K4690" s="13">
        <v>1</v>
      </c>
      <c r="L4690" s="13">
        <v>25.8</v>
      </c>
      <c r="M4690" s="13">
        <v>9.7</v>
      </c>
      <c r="N4690" s="13">
        <f t="shared" si="264"/>
        <v>25.8</v>
      </c>
      <c r="O4690" s="14">
        <v>1</v>
      </c>
      <c r="P4690" s="13">
        <f t="shared" ref="P4690:P4698" si="266">K4690*O4690</f>
        <v>1</v>
      </c>
    </row>
    <row r="4691" customHeight="1" spans="1:16">
      <c r="A4691" s="13">
        <v>58128803</v>
      </c>
      <c r="B4691" s="13">
        <v>106485</v>
      </c>
      <c r="C4691" s="15" t="s">
        <v>430</v>
      </c>
      <c r="D4691" s="13">
        <v>47683</v>
      </c>
      <c r="E4691" s="13" t="s">
        <v>14</v>
      </c>
      <c r="F4691" s="13" t="s">
        <v>15</v>
      </c>
      <c r="G4691" s="13" t="s">
        <v>16</v>
      </c>
      <c r="H4691" s="13">
        <v>1004290</v>
      </c>
      <c r="I4691" s="13" t="s">
        <v>264</v>
      </c>
      <c r="J4691" s="13" t="s">
        <v>18</v>
      </c>
      <c r="K4691" s="13">
        <v>1</v>
      </c>
      <c r="L4691" s="13">
        <v>25.8</v>
      </c>
      <c r="M4691" s="13">
        <v>9.7</v>
      </c>
      <c r="N4691" s="13">
        <f t="shared" si="264"/>
        <v>25.8</v>
      </c>
      <c r="O4691" s="14">
        <v>1</v>
      </c>
      <c r="P4691" s="13">
        <f t="shared" si="266"/>
        <v>1</v>
      </c>
    </row>
    <row r="4692" customHeight="1" spans="1:16">
      <c r="A4692" s="13">
        <v>58128807</v>
      </c>
      <c r="B4692" s="13">
        <v>712</v>
      </c>
      <c r="C4692" s="15" t="s">
        <v>134</v>
      </c>
      <c r="D4692" s="13">
        <v>47683</v>
      </c>
      <c r="E4692" s="13" t="s">
        <v>14</v>
      </c>
      <c r="F4692" s="13" t="s">
        <v>15</v>
      </c>
      <c r="G4692" s="13" t="s">
        <v>16</v>
      </c>
      <c r="H4692" s="13">
        <v>7006</v>
      </c>
      <c r="I4692" s="13" t="s">
        <v>43</v>
      </c>
      <c r="J4692" s="13" t="s">
        <v>18</v>
      </c>
      <c r="K4692" s="13">
        <v>2</v>
      </c>
      <c r="L4692" s="13">
        <v>45.6</v>
      </c>
      <c r="M4692" s="13">
        <v>13.4</v>
      </c>
      <c r="N4692" s="13">
        <f t="shared" si="264"/>
        <v>22.8</v>
      </c>
      <c r="O4692" s="14">
        <v>1</v>
      </c>
      <c r="P4692" s="13">
        <f t="shared" si="266"/>
        <v>2</v>
      </c>
    </row>
    <row r="4693" customHeight="1" spans="1:16">
      <c r="A4693" s="13">
        <v>58128816</v>
      </c>
      <c r="B4693" s="13">
        <v>107658</v>
      </c>
      <c r="C4693" s="15" t="s">
        <v>68</v>
      </c>
      <c r="D4693" s="13">
        <v>47683</v>
      </c>
      <c r="E4693" s="13" t="s">
        <v>14</v>
      </c>
      <c r="F4693" s="13" t="s">
        <v>15</v>
      </c>
      <c r="G4693" s="13" t="s">
        <v>16</v>
      </c>
      <c r="H4693" s="13">
        <v>7388</v>
      </c>
      <c r="I4693" s="13" t="s">
        <v>384</v>
      </c>
      <c r="J4693" s="13" t="s">
        <v>18</v>
      </c>
      <c r="K4693" s="13">
        <v>1</v>
      </c>
      <c r="L4693" s="13">
        <v>25.8</v>
      </c>
      <c r="M4693" s="13">
        <v>9.7</v>
      </c>
      <c r="N4693" s="13">
        <f t="shared" si="264"/>
        <v>25.8</v>
      </c>
      <c r="O4693" s="14">
        <v>1</v>
      </c>
      <c r="P4693" s="13">
        <f t="shared" si="266"/>
        <v>1</v>
      </c>
    </row>
    <row r="4694" customHeight="1" spans="1:16">
      <c r="A4694" s="13">
        <v>58128825</v>
      </c>
      <c r="B4694" s="13">
        <v>570</v>
      </c>
      <c r="C4694" s="15" t="s">
        <v>121</v>
      </c>
      <c r="D4694" s="13">
        <v>47683</v>
      </c>
      <c r="E4694" s="13" t="s">
        <v>14</v>
      </c>
      <c r="F4694" s="13" t="s">
        <v>15</v>
      </c>
      <c r="G4694" s="13" t="s">
        <v>16</v>
      </c>
      <c r="H4694" s="13">
        <v>13304</v>
      </c>
      <c r="I4694" s="13" t="s">
        <v>375</v>
      </c>
      <c r="J4694" s="13" t="s">
        <v>18</v>
      </c>
      <c r="K4694" s="13">
        <v>1</v>
      </c>
      <c r="L4694" s="13">
        <v>25.8</v>
      </c>
      <c r="M4694" s="13">
        <v>9.7</v>
      </c>
      <c r="N4694" s="13">
        <f t="shared" si="264"/>
        <v>25.8</v>
      </c>
      <c r="O4694" s="14">
        <v>1</v>
      </c>
      <c r="P4694" s="13">
        <f t="shared" si="266"/>
        <v>1</v>
      </c>
    </row>
    <row r="4695" customHeight="1" spans="1:16">
      <c r="A4695" s="13">
        <v>58128843</v>
      </c>
      <c r="B4695" s="13">
        <v>377</v>
      </c>
      <c r="C4695" s="15" t="s">
        <v>210</v>
      </c>
      <c r="D4695" s="13">
        <v>47683</v>
      </c>
      <c r="E4695" s="13" t="s">
        <v>14</v>
      </c>
      <c r="F4695" s="13" t="s">
        <v>15</v>
      </c>
      <c r="G4695" s="13" t="s">
        <v>16</v>
      </c>
      <c r="H4695" s="13">
        <v>11323</v>
      </c>
      <c r="I4695" s="13" t="s">
        <v>211</v>
      </c>
      <c r="J4695" s="13" t="s">
        <v>18</v>
      </c>
      <c r="K4695" s="13">
        <v>2</v>
      </c>
      <c r="L4695" s="13">
        <v>51.6</v>
      </c>
      <c r="M4695" s="13">
        <v>19.4</v>
      </c>
      <c r="N4695" s="13">
        <f t="shared" si="264"/>
        <v>25.8</v>
      </c>
      <c r="O4695" s="14">
        <v>1</v>
      </c>
      <c r="P4695" s="13">
        <f t="shared" si="266"/>
        <v>2</v>
      </c>
    </row>
    <row r="4696" customHeight="1" spans="1:16">
      <c r="A4696" s="13">
        <v>58128950</v>
      </c>
      <c r="B4696" s="13">
        <v>118151</v>
      </c>
      <c r="C4696" s="15" t="s">
        <v>169</v>
      </c>
      <c r="D4696" s="13">
        <v>47683</v>
      </c>
      <c r="E4696" s="13" t="s">
        <v>14</v>
      </c>
      <c r="F4696" s="13" t="s">
        <v>15</v>
      </c>
      <c r="G4696" s="13" t="s">
        <v>16</v>
      </c>
      <c r="H4696" s="13">
        <v>13279</v>
      </c>
      <c r="I4696" s="13" t="s">
        <v>339</v>
      </c>
      <c r="J4696" s="13" t="s">
        <v>18</v>
      </c>
      <c r="K4696" s="13">
        <v>1</v>
      </c>
      <c r="L4696" s="13">
        <v>25.8</v>
      </c>
      <c r="M4696" s="13">
        <v>9.7</v>
      </c>
      <c r="N4696" s="13">
        <f t="shared" si="264"/>
        <v>25.8</v>
      </c>
      <c r="O4696" s="14">
        <v>1</v>
      </c>
      <c r="P4696" s="13">
        <f t="shared" si="266"/>
        <v>1</v>
      </c>
    </row>
    <row r="4697" customHeight="1" spans="1:16">
      <c r="A4697" s="13">
        <v>58128961</v>
      </c>
      <c r="B4697" s="13">
        <v>113023</v>
      </c>
      <c r="C4697" s="15" t="s">
        <v>195</v>
      </c>
      <c r="D4697" s="13">
        <v>47683</v>
      </c>
      <c r="E4697" s="13" t="s">
        <v>14</v>
      </c>
      <c r="F4697" s="13" t="s">
        <v>15</v>
      </c>
      <c r="G4697" s="13" t="s">
        <v>16</v>
      </c>
      <c r="H4697" s="13">
        <v>9308</v>
      </c>
      <c r="I4697" s="13" t="s">
        <v>196</v>
      </c>
      <c r="J4697" s="13" t="s">
        <v>18</v>
      </c>
      <c r="K4697" s="13">
        <v>1</v>
      </c>
      <c r="L4697" s="13">
        <v>25.8</v>
      </c>
      <c r="M4697" s="13">
        <v>9.7</v>
      </c>
      <c r="N4697" s="13">
        <f t="shared" si="264"/>
        <v>25.8</v>
      </c>
      <c r="O4697" s="14">
        <v>1</v>
      </c>
      <c r="P4697" s="13">
        <f t="shared" si="266"/>
        <v>1</v>
      </c>
    </row>
    <row r="4698" customHeight="1" spans="1:16">
      <c r="A4698" s="13">
        <v>58128971</v>
      </c>
      <c r="B4698" s="13">
        <v>116482</v>
      </c>
      <c r="C4698" s="15" t="s">
        <v>236</v>
      </c>
      <c r="D4698" s="13">
        <v>47683</v>
      </c>
      <c r="E4698" s="13" t="s">
        <v>14</v>
      </c>
      <c r="F4698" s="13" t="s">
        <v>15</v>
      </c>
      <c r="G4698" s="13" t="s">
        <v>16</v>
      </c>
      <c r="H4698" s="13">
        <v>15893</v>
      </c>
      <c r="I4698" s="13" t="s">
        <v>313</v>
      </c>
      <c r="J4698" s="13" t="s">
        <v>18</v>
      </c>
      <c r="K4698" s="13">
        <v>1</v>
      </c>
      <c r="L4698" s="13">
        <v>25.8</v>
      </c>
      <c r="M4698" s="13">
        <v>9.8</v>
      </c>
      <c r="N4698" s="13">
        <f t="shared" si="264"/>
        <v>25.8</v>
      </c>
      <c r="O4698" s="14">
        <v>1</v>
      </c>
      <c r="P4698" s="13">
        <f t="shared" si="266"/>
        <v>1</v>
      </c>
    </row>
    <row r="4699" customHeight="1" spans="1:16">
      <c r="A4699" s="13">
        <v>58128987</v>
      </c>
      <c r="B4699" s="13">
        <v>514</v>
      </c>
      <c r="C4699" s="15" t="s">
        <v>54</v>
      </c>
      <c r="D4699" s="13">
        <v>47683</v>
      </c>
      <c r="E4699" s="13" t="s">
        <v>14</v>
      </c>
      <c r="F4699" s="13" t="s">
        <v>15</v>
      </c>
      <c r="G4699" s="13" t="s">
        <v>16</v>
      </c>
      <c r="H4699" s="13">
        <v>5979</v>
      </c>
      <c r="I4699" s="13" t="s">
        <v>428</v>
      </c>
      <c r="J4699" s="13" t="s">
        <v>18</v>
      </c>
      <c r="K4699" s="13">
        <v>2</v>
      </c>
      <c r="L4699" s="13">
        <v>34</v>
      </c>
      <c r="M4699" s="13">
        <v>1.8</v>
      </c>
      <c r="N4699" s="13">
        <f t="shared" si="264"/>
        <v>17</v>
      </c>
      <c r="O4699" s="14" t="s">
        <v>1087</v>
      </c>
      <c r="P4699" s="13"/>
    </row>
    <row r="4700" customHeight="1" spans="1:16">
      <c r="A4700" s="13">
        <v>58128994</v>
      </c>
      <c r="B4700" s="13">
        <v>104533</v>
      </c>
      <c r="C4700" s="15" t="s">
        <v>495</v>
      </c>
      <c r="D4700" s="13">
        <v>47683</v>
      </c>
      <c r="E4700" s="13" t="s">
        <v>14</v>
      </c>
      <c r="F4700" s="13" t="s">
        <v>15</v>
      </c>
      <c r="G4700" s="13" t="s">
        <v>16</v>
      </c>
      <c r="H4700" s="13">
        <v>11977</v>
      </c>
      <c r="I4700" s="13" t="s">
        <v>496</v>
      </c>
      <c r="J4700" s="13" t="s">
        <v>18</v>
      </c>
      <c r="K4700" s="13">
        <v>1</v>
      </c>
      <c r="L4700" s="13">
        <v>22</v>
      </c>
      <c r="M4700" s="13">
        <v>5.9</v>
      </c>
      <c r="N4700" s="13">
        <f t="shared" si="264"/>
        <v>22</v>
      </c>
      <c r="O4700" s="14">
        <v>1</v>
      </c>
      <c r="P4700" s="13">
        <f>K4700*O4700</f>
        <v>1</v>
      </c>
    </row>
    <row r="4701" customHeight="1" spans="1:16">
      <c r="A4701" s="13">
        <v>58129074</v>
      </c>
      <c r="B4701" s="13">
        <v>513</v>
      </c>
      <c r="C4701" s="15" t="s">
        <v>181</v>
      </c>
      <c r="D4701" s="13">
        <v>47683</v>
      </c>
      <c r="E4701" s="13" t="s">
        <v>14</v>
      </c>
      <c r="F4701" s="13" t="s">
        <v>15</v>
      </c>
      <c r="G4701" s="13" t="s">
        <v>16</v>
      </c>
      <c r="H4701" s="13">
        <v>12505</v>
      </c>
      <c r="I4701" s="13" t="s">
        <v>476</v>
      </c>
      <c r="J4701" s="13" t="s">
        <v>18</v>
      </c>
      <c r="K4701" s="13">
        <v>1</v>
      </c>
      <c r="L4701" s="13">
        <v>25.8</v>
      </c>
      <c r="M4701" s="13">
        <v>9.7</v>
      </c>
      <c r="N4701" s="13">
        <f t="shared" si="264"/>
        <v>25.8</v>
      </c>
      <c r="O4701" s="14">
        <v>1</v>
      </c>
      <c r="P4701" s="13">
        <f>K4701*O4701</f>
        <v>1</v>
      </c>
    </row>
    <row r="4702" customHeight="1" spans="1:16">
      <c r="A4702" s="13">
        <v>58129085</v>
      </c>
      <c r="B4702" s="13">
        <v>740</v>
      </c>
      <c r="C4702" s="15" t="s">
        <v>228</v>
      </c>
      <c r="D4702" s="13">
        <v>47683</v>
      </c>
      <c r="E4702" s="13" t="s">
        <v>14</v>
      </c>
      <c r="F4702" s="13" t="s">
        <v>15</v>
      </c>
      <c r="G4702" s="13" t="s">
        <v>16</v>
      </c>
      <c r="H4702" s="13">
        <v>9749</v>
      </c>
      <c r="I4702" s="13" t="s">
        <v>469</v>
      </c>
      <c r="J4702" s="13" t="s">
        <v>18</v>
      </c>
      <c r="K4702" s="13">
        <v>1</v>
      </c>
      <c r="L4702" s="13">
        <v>25.8</v>
      </c>
      <c r="M4702" s="13">
        <v>9.7</v>
      </c>
      <c r="N4702" s="13">
        <f t="shared" si="264"/>
        <v>25.8</v>
      </c>
      <c r="O4702" s="14">
        <v>1</v>
      </c>
      <c r="P4702" s="13">
        <f>K4702*O4702</f>
        <v>1</v>
      </c>
    </row>
    <row r="4703" customHeight="1" spans="1:16">
      <c r="A4703" s="13">
        <v>58129121</v>
      </c>
      <c r="B4703" s="13">
        <v>114844</v>
      </c>
      <c r="C4703" s="15" t="s">
        <v>385</v>
      </c>
      <c r="D4703" s="13">
        <v>47683</v>
      </c>
      <c r="E4703" s="13" t="s">
        <v>14</v>
      </c>
      <c r="F4703" s="13" t="s">
        <v>15</v>
      </c>
      <c r="G4703" s="13" t="s">
        <v>16</v>
      </c>
      <c r="H4703" s="13">
        <v>13061</v>
      </c>
      <c r="I4703" s="13" t="s">
        <v>455</v>
      </c>
      <c r="J4703" s="13" t="s">
        <v>18</v>
      </c>
      <c r="K4703" s="13">
        <v>1</v>
      </c>
      <c r="L4703" s="13">
        <v>21.8</v>
      </c>
      <c r="M4703" s="13">
        <v>5.8</v>
      </c>
      <c r="N4703" s="13">
        <f t="shared" si="264"/>
        <v>21.8</v>
      </c>
      <c r="O4703" s="14">
        <v>1</v>
      </c>
      <c r="P4703" s="13">
        <f>K4703*O4703</f>
        <v>1</v>
      </c>
    </row>
    <row r="4704" customHeight="1" spans="1:16">
      <c r="A4704" s="13">
        <v>58129137</v>
      </c>
      <c r="B4704" s="13">
        <v>514</v>
      </c>
      <c r="C4704" s="15" t="s">
        <v>54</v>
      </c>
      <c r="D4704" s="13">
        <v>47683</v>
      </c>
      <c r="E4704" s="13" t="s">
        <v>14</v>
      </c>
      <c r="F4704" s="13" t="s">
        <v>15</v>
      </c>
      <c r="G4704" s="13" t="s">
        <v>16</v>
      </c>
      <c r="H4704" s="13">
        <v>5979</v>
      </c>
      <c r="I4704" s="13" t="s">
        <v>428</v>
      </c>
      <c r="J4704" s="13" t="s">
        <v>18</v>
      </c>
      <c r="K4704" s="13">
        <v>2</v>
      </c>
      <c r="L4704" s="13">
        <v>34</v>
      </c>
      <c r="M4704" s="13">
        <v>1.8</v>
      </c>
      <c r="N4704" s="13">
        <f t="shared" si="264"/>
        <v>17</v>
      </c>
      <c r="O4704" s="14" t="s">
        <v>1087</v>
      </c>
      <c r="P4704" s="13"/>
    </row>
    <row r="4705" customHeight="1" spans="1:16">
      <c r="A4705" s="13">
        <v>58129148</v>
      </c>
      <c r="B4705" s="13">
        <v>113298</v>
      </c>
      <c r="C4705" s="15" t="s">
        <v>123</v>
      </c>
      <c r="D4705" s="13">
        <v>47683</v>
      </c>
      <c r="E4705" s="13" t="s">
        <v>14</v>
      </c>
      <c r="F4705" s="13" t="s">
        <v>15</v>
      </c>
      <c r="G4705" s="13" t="s">
        <v>16</v>
      </c>
      <c r="H4705" s="13">
        <v>12730</v>
      </c>
      <c r="I4705" s="13" t="s">
        <v>433</v>
      </c>
      <c r="J4705" s="13" t="s">
        <v>18</v>
      </c>
      <c r="K4705" s="13">
        <v>2</v>
      </c>
      <c r="L4705" s="13">
        <v>50</v>
      </c>
      <c r="M4705" s="13">
        <v>17.8</v>
      </c>
      <c r="N4705" s="13">
        <f t="shared" si="264"/>
        <v>25</v>
      </c>
      <c r="O4705" s="14">
        <v>1</v>
      </c>
      <c r="P4705" s="13">
        <f t="shared" ref="P4705:P4710" si="267">K4705*O4705</f>
        <v>2</v>
      </c>
    </row>
    <row r="4706" customHeight="1" spans="1:16">
      <c r="A4706" s="13">
        <v>58129156</v>
      </c>
      <c r="B4706" s="13">
        <v>371</v>
      </c>
      <c r="C4706" s="15" t="s">
        <v>358</v>
      </c>
      <c r="D4706" s="13">
        <v>47683</v>
      </c>
      <c r="E4706" s="13" t="s">
        <v>14</v>
      </c>
      <c r="F4706" s="13" t="s">
        <v>15</v>
      </c>
      <c r="G4706" s="13" t="s">
        <v>16</v>
      </c>
      <c r="H4706" s="13">
        <v>9112</v>
      </c>
      <c r="I4706" s="13" t="s">
        <v>359</v>
      </c>
      <c r="J4706" s="13" t="s">
        <v>18</v>
      </c>
      <c r="K4706" s="13">
        <v>2</v>
      </c>
      <c r="L4706" s="13">
        <v>39.6</v>
      </c>
      <c r="M4706" s="13">
        <v>7.4</v>
      </c>
      <c r="N4706" s="13">
        <f t="shared" si="264"/>
        <v>19.8</v>
      </c>
      <c r="O4706" s="14">
        <v>1</v>
      </c>
      <c r="P4706" s="13">
        <f t="shared" si="267"/>
        <v>2</v>
      </c>
    </row>
    <row r="4707" customHeight="1" spans="1:16">
      <c r="A4707" s="13">
        <v>58129161</v>
      </c>
      <c r="B4707" s="13">
        <v>113299</v>
      </c>
      <c r="C4707" s="15" t="s">
        <v>221</v>
      </c>
      <c r="D4707" s="13">
        <v>47683</v>
      </c>
      <c r="E4707" s="13" t="s">
        <v>14</v>
      </c>
      <c r="F4707" s="13" t="s">
        <v>15</v>
      </c>
      <c r="G4707" s="13" t="s">
        <v>16</v>
      </c>
      <c r="H4707" s="13">
        <v>16120</v>
      </c>
      <c r="I4707" s="13" t="s">
        <v>341</v>
      </c>
      <c r="J4707" s="13" t="s">
        <v>18</v>
      </c>
      <c r="K4707" s="13">
        <v>3</v>
      </c>
      <c r="L4707" s="13">
        <v>77.39</v>
      </c>
      <c r="M4707" s="13">
        <v>29.09</v>
      </c>
      <c r="N4707" s="13">
        <f t="shared" si="264"/>
        <v>25.7966666666667</v>
      </c>
      <c r="O4707" s="14">
        <v>1</v>
      </c>
      <c r="P4707" s="13">
        <f t="shared" si="267"/>
        <v>3</v>
      </c>
    </row>
    <row r="4708" customHeight="1" spans="1:16">
      <c r="A4708" s="13">
        <v>58129197</v>
      </c>
      <c r="B4708" s="13">
        <v>707</v>
      </c>
      <c r="C4708" s="15" t="s">
        <v>31</v>
      </c>
      <c r="D4708" s="13">
        <v>47683</v>
      </c>
      <c r="E4708" s="13" t="s">
        <v>14</v>
      </c>
      <c r="F4708" s="13" t="s">
        <v>15</v>
      </c>
      <c r="G4708" s="13" t="s">
        <v>16</v>
      </c>
      <c r="H4708" s="13">
        <v>4311</v>
      </c>
      <c r="I4708" s="13" t="s">
        <v>153</v>
      </c>
      <c r="J4708" s="13" t="s">
        <v>18</v>
      </c>
      <c r="K4708" s="13">
        <v>1</v>
      </c>
      <c r="L4708" s="13">
        <v>25.8</v>
      </c>
      <c r="M4708" s="13">
        <v>9.7</v>
      </c>
      <c r="N4708" s="13">
        <f t="shared" si="264"/>
        <v>25.8</v>
      </c>
      <c r="O4708" s="14">
        <v>1</v>
      </c>
      <c r="P4708" s="13">
        <f t="shared" si="267"/>
        <v>1</v>
      </c>
    </row>
    <row r="4709" customHeight="1" spans="1:16">
      <c r="A4709" s="13">
        <v>58129246</v>
      </c>
      <c r="B4709" s="13">
        <v>113008</v>
      </c>
      <c r="C4709" s="15" t="s">
        <v>406</v>
      </c>
      <c r="D4709" s="13">
        <v>47683</v>
      </c>
      <c r="E4709" s="13" t="s">
        <v>14</v>
      </c>
      <c r="F4709" s="13" t="s">
        <v>15</v>
      </c>
      <c r="G4709" s="13" t="s">
        <v>16</v>
      </c>
      <c r="H4709" s="13">
        <v>11425</v>
      </c>
      <c r="I4709" s="13" t="s">
        <v>426</v>
      </c>
      <c r="J4709" s="13" t="s">
        <v>18</v>
      </c>
      <c r="K4709" s="13">
        <v>3</v>
      </c>
      <c r="L4709" s="13">
        <v>68.4</v>
      </c>
      <c r="M4709" s="13">
        <v>20.4</v>
      </c>
      <c r="N4709" s="13">
        <f t="shared" si="264"/>
        <v>22.8</v>
      </c>
      <c r="O4709" s="14">
        <v>1</v>
      </c>
      <c r="P4709" s="13">
        <f t="shared" si="267"/>
        <v>3</v>
      </c>
    </row>
    <row r="4710" customHeight="1" spans="1:16">
      <c r="A4710" s="13">
        <v>58129247</v>
      </c>
      <c r="B4710" s="13">
        <v>104429</v>
      </c>
      <c r="C4710" s="15" t="s">
        <v>289</v>
      </c>
      <c r="D4710" s="13">
        <v>47683</v>
      </c>
      <c r="E4710" s="13" t="s">
        <v>14</v>
      </c>
      <c r="F4710" s="13" t="s">
        <v>15</v>
      </c>
      <c r="G4710" s="13" t="s">
        <v>16</v>
      </c>
      <c r="H4710" s="13">
        <v>16057</v>
      </c>
      <c r="I4710" s="13" t="s">
        <v>290</v>
      </c>
      <c r="J4710" s="13" t="s">
        <v>18</v>
      </c>
      <c r="K4710" s="13">
        <v>1</v>
      </c>
      <c r="L4710" s="13">
        <v>25.8</v>
      </c>
      <c r="M4710" s="13">
        <v>9.7</v>
      </c>
      <c r="N4710" s="13">
        <f t="shared" si="264"/>
        <v>25.8</v>
      </c>
      <c r="O4710" s="14">
        <v>1</v>
      </c>
      <c r="P4710" s="13">
        <f t="shared" si="267"/>
        <v>1</v>
      </c>
    </row>
    <row r="4711" customHeight="1" spans="1:16">
      <c r="A4711" s="13">
        <v>58129258</v>
      </c>
      <c r="B4711" s="13">
        <v>329</v>
      </c>
      <c r="C4711" s="15" t="s">
        <v>226</v>
      </c>
      <c r="D4711" s="13">
        <v>47683</v>
      </c>
      <c r="E4711" s="13" t="s">
        <v>14</v>
      </c>
      <c r="F4711" s="13" t="s">
        <v>15</v>
      </c>
      <c r="G4711" s="13" t="s">
        <v>16</v>
      </c>
      <c r="H4711" s="13">
        <v>9988</v>
      </c>
      <c r="I4711" s="13" t="s">
        <v>411</v>
      </c>
      <c r="J4711" s="13" t="s">
        <v>33</v>
      </c>
      <c r="K4711" s="13">
        <v>1</v>
      </c>
      <c r="L4711" s="13">
        <v>14.91</v>
      </c>
      <c r="M4711" s="13">
        <v>-1.19</v>
      </c>
      <c r="N4711" s="13">
        <f t="shared" si="264"/>
        <v>14.91</v>
      </c>
      <c r="O4711" s="14" t="s">
        <v>1086</v>
      </c>
      <c r="P4711" s="13">
        <v>0</v>
      </c>
    </row>
    <row r="4712" customHeight="1" spans="1:16">
      <c r="A4712" s="13">
        <v>58129399</v>
      </c>
      <c r="B4712" s="13">
        <v>746</v>
      </c>
      <c r="C4712" s="15" t="s">
        <v>84</v>
      </c>
      <c r="D4712" s="13">
        <v>47683</v>
      </c>
      <c r="E4712" s="13" t="s">
        <v>14</v>
      </c>
      <c r="F4712" s="13" t="s">
        <v>15</v>
      </c>
      <c r="G4712" s="13" t="s">
        <v>16</v>
      </c>
      <c r="H4712" s="13">
        <v>16492</v>
      </c>
      <c r="I4712" s="13" t="s">
        <v>85</v>
      </c>
      <c r="J4712" s="13" t="s">
        <v>18</v>
      </c>
      <c r="K4712" s="13">
        <v>1</v>
      </c>
      <c r="L4712" s="13">
        <v>19.5</v>
      </c>
      <c r="M4712" s="13">
        <v>3.4</v>
      </c>
      <c r="N4712" s="13">
        <f t="shared" si="264"/>
        <v>19.5</v>
      </c>
      <c r="O4712" s="14">
        <v>1</v>
      </c>
      <c r="P4712" s="13">
        <f>K4712*O4712</f>
        <v>1</v>
      </c>
    </row>
    <row r="4713" customHeight="1" spans="1:16">
      <c r="A4713" s="13">
        <v>58129411</v>
      </c>
      <c r="B4713" s="13">
        <v>570</v>
      </c>
      <c r="C4713" s="15" t="s">
        <v>121</v>
      </c>
      <c r="D4713" s="13">
        <v>47683</v>
      </c>
      <c r="E4713" s="13" t="s">
        <v>14</v>
      </c>
      <c r="F4713" s="13" t="s">
        <v>15</v>
      </c>
      <c r="G4713" s="13" t="s">
        <v>16</v>
      </c>
      <c r="H4713" s="13">
        <v>13304</v>
      </c>
      <c r="I4713" s="13" t="s">
        <v>375</v>
      </c>
      <c r="J4713" s="13" t="s">
        <v>18</v>
      </c>
      <c r="K4713" s="13">
        <v>1</v>
      </c>
      <c r="L4713" s="13">
        <v>25.8</v>
      </c>
      <c r="M4713" s="13">
        <v>9.7</v>
      </c>
      <c r="N4713" s="13">
        <f t="shared" si="264"/>
        <v>25.8</v>
      </c>
      <c r="O4713" s="14">
        <v>1</v>
      </c>
      <c r="P4713" s="13">
        <f>K4713*O4713</f>
        <v>1</v>
      </c>
    </row>
    <row r="4714" customHeight="1" spans="1:16">
      <c r="A4714" s="13">
        <v>58129441</v>
      </c>
      <c r="B4714" s="13">
        <v>594</v>
      </c>
      <c r="C4714" s="15" t="s">
        <v>177</v>
      </c>
      <c r="D4714" s="13">
        <v>47683</v>
      </c>
      <c r="E4714" s="13" t="s">
        <v>14</v>
      </c>
      <c r="F4714" s="13" t="s">
        <v>15</v>
      </c>
      <c r="G4714" s="13" t="s">
        <v>16</v>
      </c>
      <c r="H4714" s="13">
        <v>6232</v>
      </c>
      <c r="I4714" s="13" t="s">
        <v>178</v>
      </c>
      <c r="J4714" s="13" t="s">
        <v>18</v>
      </c>
      <c r="K4714" s="13">
        <v>1</v>
      </c>
      <c r="L4714" s="13">
        <v>18</v>
      </c>
      <c r="M4714" s="13">
        <v>1.9</v>
      </c>
      <c r="N4714" s="13">
        <f t="shared" si="264"/>
        <v>18</v>
      </c>
      <c r="O4714" s="14">
        <v>1</v>
      </c>
      <c r="P4714" s="13">
        <f>K4714*O4714</f>
        <v>1</v>
      </c>
    </row>
    <row r="4715" customHeight="1" spans="1:16">
      <c r="A4715" s="13">
        <v>58129467</v>
      </c>
      <c r="B4715" s="13">
        <v>359</v>
      </c>
      <c r="C4715" s="15" t="s">
        <v>94</v>
      </c>
      <c r="D4715" s="13">
        <v>47683</v>
      </c>
      <c r="E4715" s="13" t="s">
        <v>14</v>
      </c>
      <c r="F4715" s="13" t="s">
        <v>15</v>
      </c>
      <c r="G4715" s="13" t="s">
        <v>16</v>
      </c>
      <c r="H4715" s="13">
        <v>11504</v>
      </c>
      <c r="I4715" s="13" t="s">
        <v>95</v>
      </c>
      <c r="J4715" s="13" t="s">
        <v>33</v>
      </c>
      <c r="K4715" s="13">
        <v>1</v>
      </c>
      <c r="L4715" s="13">
        <v>26.2</v>
      </c>
      <c r="M4715" s="13">
        <v>10.1</v>
      </c>
      <c r="N4715" s="13">
        <f t="shared" si="264"/>
        <v>26.2</v>
      </c>
      <c r="O4715" s="14" t="s">
        <v>1086</v>
      </c>
      <c r="P4715" s="13">
        <v>0</v>
      </c>
    </row>
    <row r="4716" customHeight="1" spans="1:16">
      <c r="A4716" s="13">
        <v>58129509</v>
      </c>
      <c r="B4716" s="13">
        <v>311</v>
      </c>
      <c r="C4716" s="15" t="s">
        <v>380</v>
      </c>
      <c r="D4716" s="13">
        <v>47683</v>
      </c>
      <c r="E4716" s="13" t="s">
        <v>14</v>
      </c>
      <c r="F4716" s="13" t="s">
        <v>15</v>
      </c>
      <c r="G4716" s="13" t="s">
        <v>16</v>
      </c>
      <c r="H4716" s="13">
        <v>4093</v>
      </c>
      <c r="I4716" s="13" t="s">
        <v>381</v>
      </c>
      <c r="J4716" s="13" t="s">
        <v>18</v>
      </c>
      <c r="K4716" s="13">
        <v>2</v>
      </c>
      <c r="L4716" s="13">
        <v>43.6</v>
      </c>
      <c r="M4716" s="13">
        <v>11.4</v>
      </c>
      <c r="N4716" s="13">
        <f t="shared" si="264"/>
        <v>21.8</v>
      </c>
      <c r="O4716" s="14">
        <v>1</v>
      </c>
      <c r="P4716" s="13">
        <f>K4716*O4716</f>
        <v>2</v>
      </c>
    </row>
    <row r="4717" customHeight="1" spans="1:16">
      <c r="A4717" s="13">
        <v>58129514</v>
      </c>
      <c r="B4717" s="13">
        <v>514</v>
      </c>
      <c r="C4717" s="15" t="s">
        <v>54</v>
      </c>
      <c r="D4717" s="13">
        <v>47683</v>
      </c>
      <c r="E4717" s="13" t="s">
        <v>14</v>
      </c>
      <c r="F4717" s="13" t="s">
        <v>15</v>
      </c>
      <c r="G4717" s="13" t="s">
        <v>16</v>
      </c>
      <c r="H4717" s="13">
        <v>5979</v>
      </c>
      <c r="I4717" s="13" t="s">
        <v>428</v>
      </c>
      <c r="J4717" s="13" t="s">
        <v>18</v>
      </c>
      <c r="K4717" s="13">
        <v>2</v>
      </c>
      <c r="L4717" s="13">
        <v>34</v>
      </c>
      <c r="M4717" s="13">
        <v>1.8</v>
      </c>
      <c r="N4717" s="13">
        <f t="shared" si="264"/>
        <v>17</v>
      </c>
      <c r="O4717" s="14" t="s">
        <v>1087</v>
      </c>
      <c r="P4717" s="13"/>
    </row>
    <row r="4718" customHeight="1" spans="1:16">
      <c r="A4718" s="13">
        <v>58129523</v>
      </c>
      <c r="B4718" s="13">
        <v>514</v>
      </c>
      <c r="C4718" s="15" t="s">
        <v>54</v>
      </c>
      <c r="D4718" s="13">
        <v>47683</v>
      </c>
      <c r="E4718" s="13" t="s">
        <v>14</v>
      </c>
      <c r="F4718" s="13" t="s">
        <v>15</v>
      </c>
      <c r="G4718" s="13" t="s">
        <v>16</v>
      </c>
      <c r="H4718" s="13">
        <v>5979</v>
      </c>
      <c r="I4718" s="13" t="s">
        <v>428</v>
      </c>
      <c r="J4718" s="13" t="s">
        <v>18</v>
      </c>
      <c r="K4718" s="13">
        <v>2</v>
      </c>
      <c r="L4718" s="13">
        <v>34</v>
      </c>
      <c r="M4718" s="13">
        <v>1.8</v>
      </c>
      <c r="N4718" s="13">
        <f t="shared" si="264"/>
        <v>17</v>
      </c>
      <c r="O4718" s="14" t="s">
        <v>1087</v>
      </c>
      <c r="P4718" s="13"/>
    </row>
    <row r="4719" customHeight="1" spans="1:16">
      <c r="A4719" s="13">
        <v>58129524</v>
      </c>
      <c r="B4719" s="13">
        <v>740</v>
      </c>
      <c r="C4719" s="15" t="s">
        <v>228</v>
      </c>
      <c r="D4719" s="13">
        <v>47683</v>
      </c>
      <c r="E4719" s="13" t="s">
        <v>14</v>
      </c>
      <c r="F4719" s="13" t="s">
        <v>15</v>
      </c>
      <c r="G4719" s="13" t="s">
        <v>16</v>
      </c>
      <c r="H4719" s="13">
        <v>9749</v>
      </c>
      <c r="I4719" s="13" t="s">
        <v>469</v>
      </c>
      <c r="J4719" s="13" t="s">
        <v>18</v>
      </c>
      <c r="K4719" s="13">
        <v>1</v>
      </c>
      <c r="L4719" s="13">
        <v>25.8</v>
      </c>
      <c r="M4719" s="13">
        <v>9.7</v>
      </c>
      <c r="N4719" s="13">
        <f t="shared" si="264"/>
        <v>25.8</v>
      </c>
      <c r="O4719" s="14">
        <v>1</v>
      </c>
      <c r="P4719" s="13">
        <f t="shared" ref="P4719:P4724" si="268">K4719*O4719</f>
        <v>1</v>
      </c>
    </row>
    <row r="4720" customHeight="1" spans="1:16">
      <c r="A4720" s="13">
        <v>58129610</v>
      </c>
      <c r="B4720" s="13">
        <v>111219</v>
      </c>
      <c r="C4720" s="15" t="s">
        <v>171</v>
      </c>
      <c r="D4720" s="13">
        <v>47683</v>
      </c>
      <c r="E4720" s="13" t="s">
        <v>14</v>
      </c>
      <c r="F4720" s="13" t="s">
        <v>15</v>
      </c>
      <c r="G4720" s="13" t="s">
        <v>16</v>
      </c>
      <c r="H4720" s="13">
        <v>4117</v>
      </c>
      <c r="I4720" s="13" t="s">
        <v>172</v>
      </c>
      <c r="J4720" s="13" t="s">
        <v>18</v>
      </c>
      <c r="K4720" s="13">
        <v>1</v>
      </c>
      <c r="L4720" s="13">
        <v>25.8</v>
      </c>
      <c r="M4720" s="13">
        <v>9.7</v>
      </c>
      <c r="N4720" s="13">
        <f t="shared" si="264"/>
        <v>25.8</v>
      </c>
      <c r="O4720" s="14">
        <v>1</v>
      </c>
      <c r="P4720" s="13">
        <f t="shared" si="268"/>
        <v>1</v>
      </c>
    </row>
    <row r="4721" customHeight="1" spans="1:16">
      <c r="A4721" s="13">
        <v>58129611</v>
      </c>
      <c r="B4721" s="13">
        <v>377</v>
      </c>
      <c r="C4721" s="15" t="s">
        <v>210</v>
      </c>
      <c r="D4721" s="13">
        <v>47683</v>
      </c>
      <c r="E4721" s="13" t="s">
        <v>14</v>
      </c>
      <c r="F4721" s="13" t="s">
        <v>15</v>
      </c>
      <c r="G4721" s="13" t="s">
        <v>16</v>
      </c>
      <c r="H4721" s="13">
        <v>11323</v>
      </c>
      <c r="I4721" s="13" t="s">
        <v>211</v>
      </c>
      <c r="J4721" s="13" t="s">
        <v>18</v>
      </c>
      <c r="K4721" s="13">
        <v>1</v>
      </c>
      <c r="L4721" s="13">
        <v>25.8</v>
      </c>
      <c r="M4721" s="13">
        <v>9.7</v>
      </c>
      <c r="N4721" s="13">
        <f t="shared" si="264"/>
        <v>25.8</v>
      </c>
      <c r="O4721" s="14">
        <v>1</v>
      </c>
      <c r="P4721" s="13">
        <f t="shared" si="268"/>
        <v>1</v>
      </c>
    </row>
    <row r="4722" customHeight="1" spans="1:16">
      <c r="A4722" s="13">
        <v>58129646</v>
      </c>
      <c r="B4722" s="13">
        <v>371</v>
      </c>
      <c r="C4722" s="15" t="s">
        <v>358</v>
      </c>
      <c r="D4722" s="13">
        <v>47683</v>
      </c>
      <c r="E4722" s="13" t="s">
        <v>14</v>
      </c>
      <c r="F4722" s="13" t="s">
        <v>15</v>
      </c>
      <c r="G4722" s="13" t="s">
        <v>16</v>
      </c>
      <c r="H4722" s="13">
        <v>9112</v>
      </c>
      <c r="I4722" s="13" t="s">
        <v>359</v>
      </c>
      <c r="J4722" s="13" t="s">
        <v>18</v>
      </c>
      <c r="K4722" s="13">
        <v>2</v>
      </c>
      <c r="L4722" s="13">
        <v>39.6</v>
      </c>
      <c r="M4722" s="13">
        <v>7.4</v>
      </c>
      <c r="N4722" s="13">
        <f t="shared" si="264"/>
        <v>19.8</v>
      </c>
      <c r="O4722" s="14">
        <v>1</v>
      </c>
      <c r="P4722" s="13">
        <f t="shared" si="268"/>
        <v>2</v>
      </c>
    </row>
    <row r="4723" customHeight="1" spans="1:16">
      <c r="A4723" s="13">
        <v>58129655</v>
      </c>
      <c r="B4723" s="13">
        <v>585</v>
      </c>
      <c r="C4723" s="15" t="s">
        <v>100</v>
      </c>
      <c r="D4723" s="13">
        <v>47683</v>
      </c>
      <c r="E4723" s="13" t="s">
        <v>14</v>
      </c>
      <c r="F4723" s="13" t="s">
        <v>15</v>
      </c>
      <c r="G4723" s="13" t="s">
        <v>16</v>
      </c>
      <c r="H4723" s="13">
        <v>6303</v>
      </c>
      <c r="I4723" s="13" t="s">
        <v>376</v>
      </c>
      <c r="J4723" s="13" t="s">
        <v>18</v>
      </c>
      <c r="K4723" s="13">
        <v>3</v>
      </c>
      <c r="L4723" s="13">
        <v>69.8</v>
      </c>
      <c r="M4723" s="13">
        <v>21.5</v>
      </c>
      <c r="N4723" s="13">
        <f t="shared" si="264"/>
        <v>23.2666666666667</v>
      </c>
      <c r="O4723" s="14">
        <v>1</v>
      </c>
      <c r="P4723" s="13">
        <f t="shared" si="268"/>
        <v>3</v>
      </c>
    </row>
    <row r="4724" customHeight="1" spans="1:16">
      <c r="A4724" s="13">
        <v>58129663</v>
      </c>
      <c r="B4724" s="13">
        <v>106865</v>
      </c>
      <c r="C4724" s="15" t="s">
        <v>80</v>
      </c>
      <c r="D4724" s="13">
        <v>47683</v>
      </c>
      <c r="E4724" s="13" t="s">
        <v>14</v>
      </c>
      <c r="F4724" s="13" t="s">
        <v>15</v>
      </c>
      <c r="G4724" s="13" t="s">
        <v>16</v>
      </c>
      <c r="H4724" s="13">
        <v>12163</v>
      </c>
      <c r="I4724" s="13" t="s">
        <v>140</v>
      </c>
      <c r="J4724" s="13" t="s">
        <v>18</v>
      </c>
      <c r="K4724" s="13">
        <v>2</v>
      </c>
      <c r="L4724" s="13">
        <v>51.6</v>
      </c>
      <c r="M4724" s="13">
        <v>19.4</v>
      </c>
      <c r="N4724" s="13">
        <f t="shared" si="264"/>
        <v>25.8</v>
      </c>
      <c r="O4724" s="14">
        <v>1</v>
      </c>
      <c r="P4724" s="13">
        <f t="shared" si="268"/>
        <v>2</v>
      </c>
    </row>
    <row r="4725" customHeight="1" spans="1:16">
      <c r="A4725" s="13">
        <v>58129704</v>
      </c>
      <c r="B4725" s="13">
        <v>514</v>
      </c>
      <c r="C4725" s="15" t="s">
        <v>54</v>
      </c>
      <c r="D4725" s="13">
        <v>47683</v>
      </c>
      <c r="E4725" s="13" t="s">
        <v>14</v>
      </c>
      <c r="F4725" s="13" t="s">
        <v>15</v>
      </c>
      <c r="G4725" s="13" t="s">
        <v>16</v>
      </c>
      <c r="H4725" s="13">
        <v>5979</v>
      </c>
      <c r="I4725" s="13" t="s">
        <v>428</v>
      </c>
      <c r="J4725" s="13" t="s">
        <v>18</v>
      </c>
      <c r="K4725" s="13">
        <v>2</v>
      </c>
      <c r="L4725" s="13">
        <v>34</v>
      </c>
      <c r="M4725" s="13">
        <v>1.8</v>
      </c>
      <c r="N4725" s="13">
        <f t="shared" si="264"/>
        <v>17</v>
      </c>
      <c r="O4725" s="14" t="s">
        <v>1087</v>
      </c>
      <c r="P4725" s="13"/>
    </row>
    <row r="4726" customHeight="1" spans="1:16">
      <c r="A4726" s="13">
        <v>58129745</v>
      </c>
      <c r="B4726" s="13">
        <v>709</v>
      </c>
      <c r="C4726" s="15" t="s">
        <v>345</v>
      </c>
      <c r="D4726" s="13">
        <v>47683</v>
      </c>
      <c r="E4726" s="13" t="s">
        <v>14</v>
      </c>
      <c r="F4726" s="13" t="s">
        <v>15</v>
      </c>
      <c r="G4726" s="13" t="s">
        <v>16</v>
      </c>
      <c r="H4726" s="13">
        <v>15614</v>
      </c>
      <c r="I4726" s="13" t="s">
        <v>346</v>
      </c>
      <c r="J4726" s="13" t="s">
        <v>18</v>
      </c>
      <c r="K4726" s="13">
        <v>1</v>
      </c>
      <c r="L4726" s="13">
        <v>25.8</v>
      </c>
      <c r="M4726" s="13">
        <v>9.7</v>
      </c>
      <c r="N4726" s="13">
        <f t="shared" si="264"/>
        <v>25.8</v>
      </c>
      <c r="O4726" s="14">
        <v>1</v>
      </c>
      <c r="P4726" s="13">
        <f t="shared" ref="P4726:P4745" si="269">K4726*O4726</f>
        <v>1</v>
      </c>
    </row>
    <row r="4727" customHeight="1" spans="1:16">
      <c r="A4727" s="13">
        <v>58129756</v>
      </c>
      <c r="B4727" s="13">
        <v>113299</v>
      </c>
      <c r="C4727" s="15" t="s">
        <v>221</v>
      </c>
      <c r="D4727" s="13">
        <v>47683</v>
      </c>
      <c r="E4727" s="13" t="s">
        <v>14</v>
      </c>
      <c r="F4727" s="13" t="s">
        <v>15</v>
      </c>
      <c r="G4727" s="13" t="s">
        <v>16</v>
      </c>
      <c r="H4727" s="13">
        <v>16120</v>
      </c>
      <c r="I4727" s="13" t="s">
        <v>341</v>
      </c>
      <c r="J4727" s="13" t="s">
        <v>18</v>
      </c>
      <c r="K4727" s="13">
        <v>2</v>
      </c>
      <c r="L4727" s="13">
        <v>51.6</v>
      </c>
      <c r="M4727" s="13">
        <v>19.4</v>
      </c>
      <c r="N4727" s="13">
        <f t="shared" si="264"/>
        <v>25.8</v>
      </c>
      <c r="O4727" s="14">
        <v>1</v>
      </c>
      <c r="P4727" s="13">
        <f t="shared" si="269"/>
        <v>2</v>
      </c>
    </row>
    <row r="4728" customHeight="1" spans="1:16">
      <c r="A4728" s="13">
        <v>58129779</v>
      </c>
      <c r="B4728" s="13">
        <v>598</v>
      </c>
      <c r="C4728" s="15" t="s">
        <v>269</v>
      </c>
      <c r="D4728" s="13">
        <v>47683</v>
      </c>
      <c r="E4728" s="13" t="s">
        <v>14</v>
      </c>
      <c r="F4728" s="13" t="s">
        <v>15</v>
      </c>
      <c r="G4728" s="13" t="s">
        <v>16</v>
      </c>
      <c r="H4728" s="13">
        <v>12845</v>
      </c>
      <c r="I4728" s="13" t="s">
        <v>308</v>
      </c>
      <c r="J4728" s="13" t="s">
        <v>18</v>
      </c>
      <c r="K4728" s="13">
        <v>2</v>
      </c>
      <c r="L4728" s="13">
        <v>51.6</v>
      </c>
      <c r="M4728" s="13">
        <v>19.4</v>
      </c>
      <c r="N4728" s="13">
        <f t="shared" si="264"/>
        <v>25.8</v>
      </c>
      <c r="O4728" s="14">
        <v>1</v>
      </c>
      <c r="P4728" s="13">
        <f t="shared" si="269"/>
        <v>2</v>
      </c>
    </row>
    <row r="4729" customHeight="1" spans="1:16">
      <c r="A4729" s="13">
        <v>58129782</v>
      </c>
      <c r="B4729" s="13">
        <v>570</v>
      </c>
      <c r="C4729" s="15" t="s">
        <v>121</v>
      </c>
      <c r="D4729" s="13">
        <v>47683</v>
      </c>
      <c r="E4729" s="13" t="s">
        <v>14</v>
      </c>
      <c r="F4729" s="13" t="s">
        <v>15</v>
      </c>
      <c r="G4729" s="13" t="s">
        <v>16</v>
      </c>
      <c r="H4729" s="13">
        <v>13304</v>
      </c>
      <c r="I4729" s="13" t="s">
        <v>375</v>
      </c>
      <c r="J4729" s="13" t="s">
        <v>18</v>
      </c>
      <c r="K4729" s="13">
        <v>4</v>
      </c>
      <c r="L4729" s="13">
        <v>103.2</v>
      </c>
      <c r="M4729" s="13">
        <v>38.8</v>
      </c>
      <c r="N4729" s="13">
        <f t="shared" si="264"/>
        <v>25.8</v>
      </c>
      <c r="O4729" s="14">
        <v>1</v>
      </c>
      <c r="P4729" s="13">
        <f t="shared" si="269"/>
        <v>4</v>
      </c>
    </row>
    <row r="4730" customHeight="1" spans="1:16">
      <c r="A4730" s="13">
        <v>58129797</v>
      </c>
      <c r="B4730" s="13">
        <v>399</v>
      </c>
      <c r="C4730" s="15" t="s">
        <v>102</v>
      </c>
      <c r="D4730" s="13">
        <v>47683</v>
      </c>
      <c r="E4730" s="13" t="s">
        <v>14</v>
      </c>
      <c r="F4730" s="13" t="s">
        <v>15</v>
      </c>
      <c r="G4730" s="13" t="s">
        <v>16</v>
      </c>
      <c r="H4730" s="13">
        <v>4033</v>
      </c>
      <c r="I4730" s="13" t="s">
        <v>103</v>
      </c>
      <c r="J4730" s="13" t="s">
        <v>18</v>
      </c>
      <c r="K4730" s="13">
        <v>1</v>
      </c>
      <c r="L4730" s="13">
        <v>25.8</v>
      </c>
      <c r="M4730" s="13">
        <v>9.7</v>
      </c>
      <c r="N4730" s="13">
        <f t="shared" si="264"/>
        <v>25.8</v>
      </c>
      <c r="O4730" s="14">
        <v>1</v>
      </c>
      <c r="P4730" s="13">
        <f t="shared" si="269"/>
        <v>1</v>
      </c>
    </row>
    <row r="4731" customHeight="1" spans="1:16">
      <c r="A4731" s="13">
        <v>58129812</v>
      </c>
      <c r="B4731" s="13">
        <v>311</v>
      </c>
      <c r="C4731" s="16" t="s">
        <v>380</v>
      </c>
      <c r="D4731" s="13">
        <v>47683</v>
      </c>
      <c r="E4731" s="13" t="s">
        <v>14</v>
      </c>
      <c r="F4731" s="13" t="s">
        <v>15</v>
      </c>
      <c r="G4731" s="13" t="s">
        <v>16</v>
      </c>
      <c r="H4731" s="13">
        <v>4093</v>
      </c>
      <c r="I4731" s="13" t="s">
        <v>381</v>
      </c>
      <c r="J4731" s="13" t="s">
        <v>18</v>
      </c>
      <c r="K4731" s="13">
        <v>70</v>
      </c>
      <c r="L4731" s="13">
        <v>1225</v>
      </c>
      <c r="M4731" s="13">
        <v>98</v>
      </c>
      <c r="N4731" s="13">
        <f t="shared" si="264"/>
        <v>17.5</v>
      </c>
      <c r="O4731" s="14">
        <v>1</v>
      </c>
      <c r="P4731" s="13">
        <f t="shared" si="269"/>
        <v>70</v>
      </c>
    </row>
    <row r="4732" customHeight="1" spans="1:16">
      <c r="A4732" s="13">
        <v>58129831</v>
      </c>
      <c r="B4732" s="13">
        <v>113298</v>
      </c>
      <c r="C4732" s="15" t="s">
        <v>123</v>
      </c>
      <c r="D4732" s="13">
        <v>47683</v>
      </c>
      <c r="E4732" s="13" t="s">
        <v>14</v>
      </c>
      <c r="F4732" s="13" t="s">
        <v>15</v>
      </c>
      <c r="G4732" s="13" t="s">
        <v>16</v>
      </c>
      <c r="H4732" s="13">
        <v>12730</v>
      </c>
      <c r="I4732" s="13" t="s">
        <v>433</v>
      </c>
      <c r="J4732" s="13" t="s">
        <v>18</v>
      </c>
      <c r="K4732" s="13">
        <v>-2</v>
      </c>
      <c r="L4732" s="13">
        <v>-50</v>
      </c>
      <c r="M4732" s="13">
        <v>-17.8</v>
      </c>
      <c r="N4732" s="13">
        <f t="shared" si="264"/>
        <v>25</v>
      </c>
      <c r="O4732" s="14">
        <v>1</v>
      </c>
      <c r="P4732" s="13">
        <f t="shared" si="269"/>
        <v>-2</v>
      </c>
    </row>
    <row r="4733" customHeight="1" spans="1:16">
      <c r="A4733" s="13">
        <v>58129834</v>
      </c>
      <c r="B4733" s="13">
        <v>373</v>
      </c>
      <c r="C4733" s="15" t="s">
        <v>136</v>
      </c>
      <c r="D4733" s="13">
        <v>47683</v>
      </c>
      <c r="E4733" s="13" t="s">
        <v>14</v>
      </c>
      <c r="F4733" s="13" t="s">
        <v>15</v>
      </c>
      <c r="G4733" s="13" t="s">
        <v>16</v>
      </c>
      <c r="H4733" s="13">
        <v>14379</v>
      </c>
      <c r="I4733" s="13" t="s">
        <v>137</v>
      </c>
      <c r="J4733" s="13" t="s">
        <v>18</v>
      </c>
      <c r="K4733" s="13">
        <v>1</v>
      </c>
      <c r="L4733" s="13">
        <v>25.8</v>
      </c>
      <c r="M4733" s="13">
        <v>9.7</v>
      </c>
      <c r="N4733" s="13">
        <f t="shared" si="264"/>
        <v>25.8</v>
      </c>
      <c r="O4733" s="14">
        <v>1</v>
      </c>
      <c r="P4733" s="13">
        <f t="shared" si="269"/>
        <v>1</v>
      </c>
    </row>
    <row r="4734" customHeight="1" spans="1:16">
      <c r="A4734" s="13">
        <v>58129836</v>
      </c>
      <c r="B4734" s="13">
        <v>581</v>
      </c>
      <c r="C4734" s="15" t="s">
        <v>189</v>
      </c>
      <c r="D4734" s="13">
        <v>47683</v>
      </c>
      <c r="E4734" s="13" t="s">
        <v>14</v>
      </c>
      <c r="F4734" s="13" t="s">
        <v>15</v>
      </c>
      <c r="G4734" s="13" t="s">
        <v>16</v>
      </c>
      <c r="H4734" s="13">
        <v>13052</v>
      </c>
      <c r="I4734" s="13" t="s">
        <v>314</v>
      </c>
      <c r="J4734" s="13" t="s">
        <v>18</v>
      </c>
      <c r="K4734" s="13">
        <v>1</v>
      </c>
      <c r="L4734" s="13">
        <v>25.8</v>
      </c>
      <c r="M4734" s="13">
        <v>9.7</v>
      </c>
      <c r="N4734" s="13">
        <f t="shared" si="264"/>
        <v>25.8</v>
      </c>
      <c r="O4734" s="14">
        <v>1</v>
      </c>
      <c r="P4734" s="13">
        <f t="shared" si="269"/>
        <v>1</v>
      </c>
    </row>
    <row r="4735" customHeight="1" spans="1:16">
      <c r="A4735" s="13">
        <v>58129837</v>
      </c>
      <c r="B4735" s="13">
        <v>399</v>
      </c>
      <c r="C4735" s="15" t="s">
        <v>102</v>
      </c>
      <c r="D4735" s="13">
        <v>47683</v>
      </c>
      <c r="E4735" s="13" t="s">
        <v>14</v>
      </c>
      <c r="F4735" s="13" t="s">
        <v>15</v>
      </c>
      <c r="G4735" s="13" t="s">
        <v>16</v>
      </c>
      <c r="H4735" s="13">
        <v>4033</v>
      </c>
      <c r="I4735" s="13" t="s">
        <v>103</v>
      </c>
      <c r="J4735" s="13" t="s">
        <v>33</v>
      </c>
      <c r="K4735" s="13">
        <v>1</v>
      </c>
      <c r="L4735" s="13">
        <v>18.9</v>
      </c>
      <c r="M4735" s="13">
        <v>2.8</v>
      </c>
      <c r="N4735" s="13">
        <f t="shared" si="264"/>
        <v>18.9</v>
      </c>
      <c r="O4735" s="14" t="s">
        <v>1086</v>
      </c>
      <c r="P4735" s="13">
        <v>0</v>
      </c>
    </row>
    <row r="4736" customHeight="1" spans="1:16">
      <c r="A4736" s="13">
        <v>58129911</v>
      </c>
      <c r="B4736" s="13">
        <v>738</v>
      </c>
      <c r="C4736" s="15" t="s">
        <v>151</v>
      </c>
      <c r="D4736" s="13">
        <v>47683</v>
      </c>
      <c r="E4736" s="13" t="s">
        <v>14</v>
      </c>
      <c r="F4736" s="13" t="s">
        <v>15</v>
      </c>
      <c r="G4736" s="13" t="s">
        <v>16</v>
      </c>
      <c r="H4736" s="13">
        <v>6121</v>
      </c>
      <c r="I4736" s="13" t="s">
        <v>439</v>
      </c>
      <c r="J4736" s="13" t="s">
        <v>33</v>
      </c>
      <c r="K4736" s="13">
        <v>1</v>
      </c>
      <c r="L4736" s="13">
        <v>20.08</v>
      </c>
      <c r="M4736" s="13">
        <v>3.98</v>
      </c>
      <c r="N4736" s="13">
        <f t="shared" si="264"/>
        <v>20.08</v>
      </c>
      <c r="O4736" s="14" t="s">
        <v>1086</v>
      </c>
      <c r="P4736" s="13">
        <v>0</v>
      </c>
    </row>
    <row r="4737" customHeight="1" spans="1:16">
      <c r="A4737" s="13">
        <v>58129937</v>
      </c>
      <c r="B4737" s="13">
        <v>106066</v>
      </c>
      <c r="C4737" s="15" t="s">
        <v>29</v>
      </c>
      <c r="D4737" s="13">
        <v>47683</v>
      </c>
      <c r="E4737" s="13" t="s">
        <v>14</v>
      </c>
      <c r="F4737" s="13" t="s">
        <v>15</v>
      </c>
      <c r="G4737" s="13" t="s">
        <v>16</v>
      </c>
      <c r="H4737" s="13">
        <v>1002851</v>
      </c>
      <c r="I4737" s="13" t="s">
        <v>461</v>
      </c>
      <c r="J4737" s="13" t="s">
        <v>18</v>
      </c>
      <c r="K4737" s="13">
        <v>1</v>
      </c>
      <c r="L4737" s="13">
        <v>25.8</v>
      </c>
      <c r="M4737" s="13">
        <v>9.7</v>
      </c>
      <c r="N4737" s="13">
        <f t="shared" si="264"/>
        <v>25.8</v>
      </c>
      <c r="O4737" s="14">
        <v>1</v>
      </c>
      <c r="P4737" s="13">
        <f t="shared" si="269"/>
        <v>1</v>
      </c>
    </row>
    <row r="4738" customHeight="1" spans="1:16">
      <c r="A4738" s="13">
        <v>58129970</v>
      </c>
      <c r="B4738" s="13">
        <v>399</v>
      </c>
      <c r="C4738" s="15" t="s">
        <v>102</v>
      </c>
      <c r="D4738" s="13">
        <v>47683</v>
      </c>
      <c r="E4738" s="13" t="s">
        <v>14</v>
      </c>
      <c r="F4738" s="13" t="s">
        <v>15</v>
      </c>
      <c r="G4738" s="13" t="s">
        <v>16</v>
      </c>
      <c r="H4738" s="13">
        <v>4033</v>
      </c>
      <c r="I4738" s="13" t="s">
        <v>103</v>
      </c>
      <c r="J4738" s="13" t="s">
        <v>18</v>
      </c>
      <c r="K4738" s="13">
        <v>3</v>
      </c>
      <c r="L4738" s="13">
        <v>77.4</v>
      </c>
      <c r="M4738" s="13">
        <v>29.1</v>
      </c>
      <c r="N4738" s="13">
        <f t="shared" si="264"/>
        <v>25.8</v>
      </c>
      <c r="O4738" s="14">
        <v>1</v>
      </c>
      <c r="P4738" s="13">
        <f t="shared" si="269"/>
        <v>3</v>
      </c>
    </row>
    <row r="4739" customHeight="1" spans="1:16">
      <c r="A4739" s="13">
        <v>58129982</v>
      </c>
      <c r="B4739" s="13">
        <v>119622</v>
      </c>
      <c r="C4739" s="15" t="s">
        <v>206</v>
      </c>
      <c r="D4739" s="13">
        <v>47683</v>
      </c>
      <c r="E4739" s="13" t="s">
        <v>14</v>
      </c>
      <c r="F4739" s="13" t="s">
        <v>15</v>
      </c>
      <c r="G4739" s="13" t="s">
        <v>16</v>
      </c>
      <c r="H4739" s="13">
        <v>16086</v>
      </c>
      <c r="I4739" s="13" t="s">
        <v>327</v>
      </c>
      <c r="J4739" s="13" t="s">
        <v>18</v>
      </c>
      <c r="K4739" s="13">
        <v>1</v>
      </c>
      <c r="L4739" s="13">
        <v>25.8</v>
      </c>
      <c r="M4739" s="13">
        <v>9.7</v>
      </c>
      <c r="N4739" s="13">
        <f t="shared" ref="N4739:N4802" si="270">L4739/K4739</f>
        <v>25.8</v>
      </c>
      <c r="O4739" s="14">
        <v>1</v>
      </c>
      <c r="P4739" s="13">
        <f t="shared" si="269"/>
        <v>1</v>
      </c>
    </row>
    <row r="4740" customHeight="1" spans="1:16">
      <c r="A4740" s="13">
        <v>58130027</v>
      </c>
      <c r="B4740" s="13">
        <v>598</v>
      </c>
      <c r="C4740" s="15" t="s">
        <v>269</v>
      </c>
      <c r="D4740" s="13">
        <v>47683</v>
      </c>
      <c r="E4740" s="13" t="s">
        <v>14</v>
      </c>
      <c r="F4740" s="13" t="s">
        <v>15</v>
      </c>
      <c r="G4740" s="13" t="s">
        <v>16</v>
      </c>
      <c r="H4740" s="13">
        <v>12845</v>
      </c>
      <c r="I4740" s="13" t="s">
        <v>308</v>
      </c>
      <c r="J4740" s="13" t="s">
        <v>18</v>
      </c>
      <c r="K4740" s="13">
        <v>1</v>
      </c>
      <c r="L4740" s="13">
        <v>25.8</v>
      </c>
      <c r="M4740" s="13">
        <v>9.7</v>
      </c>
      <c r="N4740" s="13">
        <f t="shared" si="270"/>
        <v>25.8</v>
      </c>
      <c r="O4740" s="14">
        <v>1</v>
      </c>
      <c r="P4740" s="13">
        <f t="shared" si="269"/>
        <v>1</v>
      </c>
    </row>
    <row r="4741" customHeight="1" spans="1:16">
      <c r="A4741" s="13">
        <v>58130047</v>
      </c>
      <c r="B4741" s="13">
        <v>716</v>
      </c>
      <c r="C4741" s="15" t="s">
        <v>40</v>
      </c>
      <c r="D4741" s="13">
        <v>47683</v>
      </c>
      <c r="E4741" s="13" t="s">
        <v>14</v>
      </c>
      <c r="F4741" s="13" t="s">
        <v>15</v>
      </c>
      <c r="G4741" s="13" t="s">
        <v>16</v>
      </c>
      <c r="H4741" s="13">
        <v>15368</v>
      </c>
      <c r="I4741" s="13" t="s">
        <v>113</v>
      </c>
      <c r="J4741" s="13" t="s">
        <v>18</v>
      </c>
      <c r="K4741" s="13">
        <v>1</v>
      </c>
      <c r="L4741" s="13">
        <v>25.8</v>
      </c>
      <c r="M4741" s="13">
        <v>9.7</v>
      </c>
      <c r="N4741" s="13">
        <f t="shared" si="270"/>
        <v>25.8</v>
      </c>
      <c r="O4741" s="14">
        <v>1</v>
      </c>
      <c r="P4741" s="13">
        <f t="shared" si="269"/>
        <v>1</v>
      </c>
    </row>
    <row r="4742" customHeight="1" spans="1:16">
      <c r="A4742" s="13">
        <v>58130059</v>
      </c>
      <c r="B4742" s="13">
        <v>570</v>
      </c>
      <c r="C4742" s="15" t="s">
        <v>121</v>
      </c>
      <c r="D4742" s="13">
        <v>47683</v>
      </c>
      <c r="E4742" s="13" t="s">
        <v>14</v>
      </c>
      <c r="F4742" s="13" t="s">
        <v>15</v>
      </c>
      <c r="G4742" s="13" t="s">
        <v>16</v>
      </c>
      <c r="H4742" s="13">
        <v>13304</v>
      </c>
      <c r="I4742" s="13" t="s">
        <v>375</v>
      </c>
      <c r="J4742" s="13" t="s">
        <v>18</v>
      </c>
      <c r="K4742" s="13">
        <v>1</v>
      </c>
      <c r="L4742" s="13">
        <v>25.8</v>
      </c>
      <c r="M4742" s="13">
        <v>9.7</v>
      </c>
      <c r="N4742" s="13">
        <f t="shared" si="270"/>
        <v>25.8</v>
      </c>
      <c r="O4742" s="14">
        <v>1</v>
      </c>
      <c r="P4742" s="13">
        <f t="shared" si="269"/>
        <v>1</v>
      </c>
    </row>
    <row r="4743" customHeight="1" spans="1:16">
      <c r="A4743" s="13">
        <v>58130064</v>
      </c>
      <c r="B4743" s="13">
        <v>308</v>
      </c>
      <c r="C4743" s="15" t="s">
        <v>158</v>
      </c>
      <c r="D4743" s="13">
        <v>47683</v>
      </c>
      <c r="E4743" s="13" t="s">
        <v>14</v>
      </c>
      <c r="F4743" s="13" t="s">
        <v>15</v>
      </c>
      <c r="G4743" s="13" t="s">
        <v>16</v>
      </c>
      <c r="H4743" s="13">
        <v>14380</v>
      </c>
      <c r="I4743" s="13" t="s">
        <v>263</v>
      </c>
      <c r="J4743" s="13" t="s">
        <v>18</v>
      </c>
      <c r="K4743" s="13">
        <v>1</v>
      </c>
      <c r="L4743" s="13">
        <v>25.8</v>
      </c>
      <c r="M4743" s="13">
        <v>9.7</v>
      </c>
      <c r="N4743" s="13">
        <f t="shared" si="270"/>
        <v>25.8</v>
      </c>
      <c r="O4743" s="14">
        <v>1</v>
      </c>
      <c r="P4743" s="13">
        <f t="shared" si="269"/>
        <v>1</v>
      </c>
    </row>
    <row r="4744" customHeight="1" spans="1:16">
      <c r="A4744" s="13">
        <v>58130142</v>
      </c>
      <c r="B4744" s="13">
        <v>117310</v>
      </c>
      <c r="C4744" s="15" t="s">
        <v>284</v>
      </c>
      <c r="D4744" s="13">
        <v>47683</v>
      </c>
      <c r="E4744" s="13" t="s">
        <v>14</v>
      </c>
      <c r="F4744" s="13" t="s">
        <v>15</v>
      </c>
      <c r="G4744" s="13" t="s">
        <v>16</v>
      </c>
      <c r="H4744" s="13">
        <v>14483</v>
      </c>
      <c r="I4744" s="13" t="s">
        <v>285</v>
      </c>
      <c r="J4744" s="13" t="s">
        <v>18</v>
      </c>
      <c r="K4744" s="13">
        <v>1</v>
      </c>
      <c r="L4744" s="13">
        <v>25.8</v>
      </c>
      <c r="M4744" s="13">
        <v>9.7</v>
      </c>
      <c r="N4744" s="13">
        <f t="shared" si="270"/>
        <v>25.8</v>
      </c>
      <c r="O4744" s="14">
        <v>1</v>
      </c>
      <c r="P4744" s="13">
        <f t="shared" si="269"/>
        <v>1</v>
      </c>
    </row>
    <row r="4745" customHeight="1" spans="1:16">
      <c r="A4745" s="13">
        <v>58130199</v>
      </c>
      <c r="B4745" s="13">
        <v>716</v>
      </c>
      <c r="C4745" s="15" t="s">
        <v>40</v>
      </c>
      <c r="D4745" s="13">
        <v>47683</v>
      </c>
      <c r="E4745" s="13" t="s">
        <v>14</v>
      </c>
      <c r="F4745" s="13" t="s">
        <v>15</v>
      </c>
      <c r="G4745" s="13" t="s">
        <v>16</v>
      </c>
      <c r="H4745" s="13">
        <v>15368</v>
      </c>
      <c r="I4745" s="13" t="s">
        <v>113</v>
      </c>
      <c r="J4745" s="13" t="s">
        <v>18</v>
      </c>
      <c r="K4745" s="13">
        <v>1</v>
      </c>
      <c r="L4745" s="13">
        <v>25.8</v>
      </c>
      <c r="M4745" s="13">
        <v>9.7</v>
      </c>
      <c r="N4745" s="13">
        <f t="shared" si="270"/>
        <v>25.8</v>
      </c>
      <c r="O4745" s="14">
        <v>1</v>
      </c>
      <c r="P4745" s="13">
        <f t="shared" si="269"/>
        <v>1</v>
      </c>
    </row>
    <row r="4746" customHeight="1" spans="1:16">
      <c r="A4746" s="13">
        <v>58130228</v>
      </c>
      <c r="B4746" s="13">
        <v>514</v>
      </c>
      <c r="C4746" s="15" t="s">
        <v>54</v>
      </c>
      <c r="D4746" s="13">
        <v>47683</v>
      </c>
      <c r="E4746" s="13" t="s">
        <v>14</v>
      </c>
      <c r="F4746" s="13" t="s">
        <v>15</v>
      </c>
      <c r="G4746" s="13" t="s">
        <v>16</v>
      </c>
      <c r="H4746" s="13">
        <v>5979</v>
      </c>
      <c r="I4746" s="13" t="s">
        <v>428</v>
      </c>
      <c r="J4746" s="13" t="s">
        <v>18</v>
      </c>
      <c r="K4746" s="13">
        <v>2</v>
      </c>
      <c r="L4746" s="13">
        <v>34</v>
      </c>
      <c r="M4746" s="13">
        <v>1.8</v>
      </c>
      <c r="N4746" s="13">
        <f t="shared" si="270"/>
        <v>17</v>
      </c>
      <c r="O4746" s="14" t="s">
        <v>1087</v>
      </c>
      <c r="P4746" s="13"/>
    </row>
    <row r="4747" customHeight="1" spans="1:16">
      <c r="A4747" s="13">
        <v>58130253</v>
      </c>
      <c r="B4747" s="13">
        <v>102934</v>
      </c>
      <c r="C4747" s="15" t="s">
        <v>198</v>
      </c>
      <c r="D4747" s="13">
        <v>47683</v>
      </c>
      <c r="E4747" s="13" t="s">
        <v>14</v>
      </c>
      <c r="F4747" s="13" t="s">
        <v>15</v>
      </c>
      <c r="G4747" s="13" t="s">
        <v>16</v>
      </c>
      <c r="H4747" s="13">
        <v>27699</v>
      </c>
      <c r="I4747" s="13" t="s">
        <v>330</v>
      </c>
      <c r="J4747" s="13" t="s">
        <v>18</v>
      </c>
      <c r="K4747" s="13">
        <v>1</v>
      </c>
      <c r="L4747" s="13">
        <v>23.8</v>
      </c>
      <c r="M4747" s="13">
        <v>7.7</v>
      </c>
      <c r="N4747" s="13">
        <f t="shared" si="270"/>
        <v>23.8</v>
      </c>
      <c r="O4747" s="14">
        <v>1</v>
      </c>
      <c r="P4747" s="13">
        <f t="shared" ref="P4747:P4777" si="271">K4747*O4747</f>
        <v>1</v>
      </c>
    </row>
    <row r="4748" customHeight="1" spans="1:16">
      <c r="A4748" s="13">
        <v>58130270</v>
      </c>
      <c r="B4748" s="13">
        <v>308</v>
      </c>
      <c r="C4748" s="15" t="s">
        <v>158</v>
      </c>
      <c r="D4748" s="13">
        <v>47683</v>
      </c>
      <c r="E4748" s="13" t="s">
        <v>14</v>
      </c>
      <c r="F4748" s="13" t="s">
        <v>15</v>
      </c>
      <c r="G4748" s="13" t="s">
        <v>16</v>
      </c>
      <c r="H4748" s="13">
        <v>12937</v>
      </c>
      <c r="I4748" s="13" t="s">
        <v>159</v>
      </c>
      <c r="J4748" s="13" t="s">
        <v>18</v>
      </c>
      <c r="K4748" s="13">
        <v>1</v>
      </c>
      <c r="L4748" s="13">
        <v>25.8</v>
      </c>
      <c r="M4748" s="13">
        <v>9.7</v>
      </c>
      <c r="N4748" s="13">
        <f t="shared" si="270"/>
        <v>25.8</v>
      </c>
      <c r="O4748" s="14">
        <v>1</v>
      </c>
      <c r="P4748" s="13">
        <f t="shared" si="271"/>
        <v>1</v>
      </c>
    </row>
    <row r="4749" customHeight="1" spans="1:16">
      <c r="A4749" s="13">
        <v>58130272</v>
      </c>
      <c r="B4749" s="13">
        <v>103198</v>
      </c>
      <c r="C4749" s="15" t="s">
        <v>116</v>
      </c>
      <c r="D4749" s="13">
        <v>47683</v>
      </c>
      <c r="E4749" s="13" t="s">
        <v>14</v>
      </c>
      <c r="F4749" s="13" t="s">
        <v>15</v>
      </c>
      <c r="G4749" s="13" t="s">
        <v>16</v>
      </c>
      <c r="H4749" s="13">
        <v>11231</v>
      </c>
      <c r="I4749" s="13" t="s">
        <v>248</v>
      </c>
      <c r="J4749" s="13" t="s">
        <v>18</v>
      </c>
      <c r="K4749" s="13">
        <v>1</v>
      </c>
      <c r="L4749" s="13">
        <v>25.8</v>
      </c>
      <c r="M4749" s="13">
        <v>9.7</v>
      </c>
      <c r="N4749" s="13">
        <f t="shared" si="270"/>
        <v>25.8</v>
      </c>
      <c r="O4749" s="14">
        <v>1</v>
      </c>
      <c r="P4749" s="13">
        <f t="shared" si="271"/>
        <v>1</v>
      </c>
    </row>
    <row r="4750" customHeight="1" spans="1:16">
      <c r="A4750" s="13">
        <v>58130377</v>
      </c>
      <c r="B4750" s="13">
        <v>114848</v>
      </c>
      <c r="C4750" s="15" t="s">
        <v>44</v>
      </c>
      <c r="D4750" s="13">
        <v>47683</v>
      </c>
      <c r="E4750" s="13" t="s">
        <v>14</v>
      </c>
      <c r="F4750" s="13" t="s">
        <v>15</v>
      </c>
      <c r="G4750" s="13" t="s">
        <v>16</v>
      </c>
      <c r="H4750" s="13">
        <v>8763</v>
      </c>
      <c r="I4750" s="13" t="s">
        <v>45</v>
      </c>
      <c r="J4750" s="13" t="s">
        <v>18</v>
      </c>
      <c r="K4750" s="13">
        <v>1</v>
      </c>
      <c r="L4750" s="13">
        <v>25.8</v>
      </c>
      <c r="M4750" s="13">
        <v>9.7</v>
      </c>
      <c r="N4750" s="13">
        <f t="shared" si="270"/>
        <v>25.8</v>
      </c>
      <c r="O4750" s="14">
        <v>1</v>
      </c>
      <c r="P4750" s="13">
        <f t="shared" si="271"/>
        <v>1</v>
      </c>
    </row>
    <row r="4751" customHeight="1" spans="1:16">
      <c r="A4751" s="13">
        <v>58130411</v>
      </c>
      <c r="B4751" s="13">
        <v>105751</v>
      </c>
      <c r="C4751" s="15" t="s">
        <v>106</v>
      </c>
      <c r="D4751" s="13">
        <v>47683</v>
      </c>
      <c r="E4751" s="13" t="s">
        <v>14</v>
      </c>
      <c r="F4751" s="13" t="s">
        <v>15</v>
      </c>
      <c r="G4751" s="13" t="s">
        <v>16</v>
      </c>
      <c r="H4751" s="13">
        <v>27702</v>
      </c>
      <c r="I4751" s="13" t="s">
        <v>294</v>
      </c>
      <c r="J4751" s="13" t="s">
        <v>18</v>
      </c>
      <c r="K4751" s="13">
        <v>2</v>
      </c>
      <c r="L4751" s="13">
        <v>51.6</v>
      </c>
      <c r="M4751" s="13">
        <v>19.4</v>
      </c>
      <c r="N4751" s="13">
        <f t="shared" si="270"/>
        <v>25.8</v>
      </c>
      <c r="O4751" s="14">
        <v>1</v>
      </c>
      <c r="P4751" s="13">
        <f t="shared" si="271"/>
        <v>2</v>
      </c>
    </row>
    <row r="4752" customHeight="1" spans="1:16">
      <c r="A4752" s="13">
        <v>58130417</v>
      </c>
      <c r="B4752" s="13">
        <v>307</v>
      </c>
      <c r="C4752" s="15" t="s">
        <v>34</v>
      </c>
      <c r="D4752" s="13">
        <v>47683</v>
      </c>
      <c r="E4752" s="13" t="s">
        <v>14</v>
      </c>
      <c r="F4752" s="13" t="s">
        <v>15</v>
      </c>
      <c r="G4752" s="13" t="s">
        <v>16</v>
      </c>
      <c r="H4752" s="13">
        <v>10613</v>
      </c>
      <c r="I4752" s="13" t="s">
        <v>35</v>
      </c>
      <c r="J4752" s="13" t="s">
        <v>18</v>
      </c>
      <c r="K4752" s="13">
        <v>1</v>
      </c>
      <c r="L4752" s="13">
        <v>25.8</v>
      </c>
      <c r="M4752" s="13">
        <v>9.7</v>
      </c>
      <c r="N4752" s="13">
        <f t="shared" si="270"/>
        <v>25.8</v>
      </c>
      <c r="O4752" s="14">
        <v>1</v>
      </c>
      <c r="P4752" s="13">
        <f t="shared" si="271"/>
        <v>1</v>
      </c>
    </row>
    <row r="4753" customHeight="1" spans="1:16">
      <c r="A4753" s="13">
        <v>58130419</v>
      </c>
      <c r="B4753" s="13">
        <v>717</v>
      </c>
      <c r="C4753" s="15" t="s">
        <v>349</v>
      </c>
      <c r="D4753" s="13">
        <v>47683</v>
      </c>
      <c r="E4753" s="13" t="s">
        <v>14</v>
      </c>
      <c r="F4753" s="13" t="s">
        <v>15</v>
      </c>
      <c r="G4753" s="13" t="s">
        <v>16</v>
      </c>
      <c r="H4753" s="13">
        <v>11627</v>
      </c>
      <c r="I4753" s="13" t="s">
        <v>499</v>
      </c>
      <c r="J4753" s="13" t="s">
        <v>18</v>
      </c>
      <c r="K4753" s="13">
        <v>1</v>
      </c>
      <c r="L4753" s="13">
        <v>19.5</v>
      </c>
      <c r="M4753" s="13">
        <v>3.4</v>
      </c>
      <c r="N4753" s="13">
        <f t="shared" si="270"/>
        <v>19.5</v>
      </c>
      <c r="O4753" s="14">
        <v>1</v>
      </c>
      <c r="P4753" s="13">
        <f t="shared" si="271"/>
        <v>1</v>
      </c>
    </row>
    <row r="4754" customHeight="1" spans="1:16">
      <c r="A4754" s="13">
        <v>58130476</v>
      </c>
      <c r="B4754" s="13">
        <v>123007</v>
      </c>
      <c r="C4754" s="15" t="s">
        <v>503</v>
      </c>
      <c r="D4754" s="13">
        <v>47683</v>
      </c>
      <c r="E4754" s="13" t="s">
        <v>14</v>
      </c>
      <c r="F4754" s="13" t="s">
        <v>15</v>
      </c>
      <c r="G4754" s="13" t="s">
        <v>16</v>
      </c>
      <c r="H4754" s="13">
        <v>4028</v>
      </c>
      <c r="I4754" s="13" t="s">
        <v>504</v>
      </c>
      <c r="J4754" s="13" t="s">
        <v>18</v>
      </c>
      <c r="K4754" s="13">
        <v>1</v>
      </c>
      <c r="L4754" s="13">
        <v>19.8</v>
      </c>
      <c r="M4754" s="13">
        <v>3.7</v>
      </c>
      <c r="N4754" s="13">
        <f t="shared" si="270"/>
        <v>19.8</v>
      </c>
      <c r="O4754" s="14">
        <v>1</v>
      </c>
      <c r="P4754" s="13">
        <f t="shared" si="271"/>
        <v>1</v>
      </c>
    </row>
    <row r="4755" customHeight="1" spans="1:16">
      <c r="A4755" s="13">
        <v>58130532</v>
      </c>
      <c r="B4755" s="13">
        <v>713</v>
      </c>
      <c r="C4755" s="15" t="s">
        <v>234</v>
      </c>
      <c r="D4755" s="13">
        <v>47683</v>
      </c>
      <c r="E4755" s="13" t="s">
        <v>14</v>
      </c>
      <c r="F4755" s="13" t="s">
        <v>15</v>
      </c>
      <c r="G4755" s="13" t="s">
        <v>16</v>
      </c>
      <c r="H4755" s="13">
        <v>11961</v>
      </c>
      <c r="I4755" s="13" t="s">
        <v>465</v>
      </c>
      <c r="J4755" s="13" t="s">
        <v>18</v>
      </c>
      <c r="K4755" s="13">
        <v>1</v>
      </c>
      <c r="L4755" s="13">
        <v>18</v>
      </c>
      <c r="M4755" s="13">
        <v>1.9</v>
      </c>
      <c r="N4755" s="13">
        <f t="shared" si="270"/>
        <v>18</v>
      </c>
      <c r="O4755" s="14">
        <v>1</v>
      </c>
      <c r="P4755" s="13">
        <f t="shared" si="271"/>
        <v>1</v>
      </c>
    </row>
    <row r="4756" customHeight="1" spans="1:16">
      <c r="A4756" s="13">
        <v>58130537</v>
      </c>
      <c r="B4756" s="13">
        <v>712</v>
      </c>
      <c r="C4756" s="15" t="s">
        <v>134</v>
      </c>
      <c r="D4756" s="13">
        <v>47683</v>
      </c>
      <c r="E4756" s="13" t="s">
        <v>14</v>
      </c>
      <c r="F4756" s="13" t="s">
        <v>15</v>
      </c>
      <c r="G4756" s="13" t="s">
        <v>16</v>
      </c>
      <c r="H4756" s="13">
        <v>7006</v>
      </c>
      <c r="I4756" s="13" t="s">
        <v>43</v>
      </c>
      <c r="J4756" s="13" t="s">
        <v>18</v>
      </c>
      <c r="K4756" s="13">
        <v>1</v>
      </c>
      <c r="L4756" s="13">
        <v>25.8</v>
      </c>
      <c r="M4756" s="13">
        <v>9.7</v>
      </c>
      <c r="N4756" s="13">
        <f t="shared" si="270"/>
        <v>25.8</v>
      </c>
      <c r="O4756" s="14">
        <v>1</v>
      </c>
      <c r="P4756" s="13">
        <f t="shared" si="271"/>
        <v>1</v>
      </c>
    </row>
    <row r="4757" customHeight="1" spans="1:16">
      <c r="A4757" s="13">
        <v>58130544</v>
      </c>
      <c r="B4757" s="13">
        <v>329</v>
      </c>
      <c r="C4757" s="15" t="s">
        <v>226</v>
      </c>
      <c r="D4757" s="13">
        <v>47683</v>
      </c>
      <c r="E4757" s="13" t="s">
        <v>14</v>
      </c>
      <c r="F4757" s="13" t="s">
        <v>15</v>
      </c>
      <c r="G4757" s="13" t="s">
        <v>16</v>
      </c>
      <c r="H4757" s="13">
        <v>9988</v>
      </c>
      <c r="I4757" s="13" t="s">
        <v>411</v>
      </c>
      <c r="J4757" s="13" t="s">
        <v>18</v>
      </c>
      <c r="K4757" s="13">
        <v>1</v>
      </c>
      <c r="L4757" s="13">
        <v>25.8</v>
      </c>
      <c r="M4757" s="13">
        <v>9.8</v>
      </c>
      <c r="N4757" s="13">
        <f t="shared" si="270"/>
        <v>25.8</v>
      </c>
      <c r="O4757" s="14">
        <v>1</v>
      </c>
      <c r="P4757" s="13">
        <f t="shared" si="271"/>
        <v>1</v>
      </c>
    </row>
    <row r="4758" customHeight="1" spans="1:16">
      <c r="A4758" s="13">
        <v>58130552</v>
      </c>
      <c r="B4758" s="13">
        <v>119262</v>
      </c>
      <c r="C4758" s="15" t="s">
        <v>76</v>
      </c>
      <c r="D4758" s="13">
        <v>47683</v>
      </c>
      <c r="E4758" s="13" t="s">
        <v>14</v>
      </c>
      <c r="F4758" s="13" t="s">
        <v>15</v>
      </c>
      <c r="G4758" s="13" t="s">
        <v>16</v>
      </c>
      <c r="H4758" s="13">
        <v>15297</v>
      </c>
      <c r="I4758" s="13" t="s">
        <v>77</v>
      </c>
      <c r="J4758" s="13" t="s">
        <v>18</v>
      </c>
      <c r="K4758" s="13">
        <v>1</v>
      </c>
      <c r="L4758" s="13">
        <v>25.8</v>
      </c>
      <c r="M4758" s="13">
        <v>9.7</v>
      </c>
      <c r="N4758" s="13">
        <f t="shared" si="270"/>
        <v>25.8</v>
      </c>
      <c r="O4758" s="14">
        <v>1</v>
      </c>
      <c r="P4758" s="13">
        <f t="shared" si="271"/>
        <v>1</v>
      </c>
    </row>
    <row r="4759" customHeight="1" spans="1:16">
      <c r="A4759" s="13">
        <v>58130565</v>
      </c>
      <c r="B4759" s="13">
        <v>329</v>
      </c>
      <c r="C4759" s="15" t="s">
        <v>226</v>
      </c>
      <c r="D4759" s="13">
        <v>47683</v>
      </c>
      <c r="E4759" s="13" t="s">
        <v>14</v>
      </c>
      <c r="F4759" s="13" t="s">
        <v>15</v>
      </c>
      <c r="G4759" s="13" t="s">
        <v>16</v>
      </c>
      <c r="H4759" s="13">
        <v>9988</v>
      </c>
      <c r="I4759" s="13" t="s">
        <v>411</v>
      </c>
      <c r="J4759" s="13" t="s">
        <v>18</v>
      </c>
      <c r="K4759" s="13">
        <v>1</v>
      </c>
      <c r="L4759" s="13">
        <v>25.8</v>
      </c>
      <c r="M4759" s="13">
        <v>9.8</v>
      </c>
      <c r="N4759" s="13">
        <f t="shared" si="270"/>
        <v>25.8</v>
      </c>
      <c r="O4759" s="14">
        <v>1</v>
      </c>
      <c r="P4759" s="13">
        <f t="shared" si="271"/>
        <v>1</v>
      </c>
    </row>
    <row r="4760" customHeight="1" spans="1:16">
      <c r="A4760" s="13">
        <v>58130618</v>
      </c>
      <c r="B4760" s="13">
        <v>113298</v>
      </c>
      <c r="C4760" s="15" t="s">
        <v>123</v>
      </c>
      <c r="D4760" s="13">
        <v>47683</v>
      </c>
      <c r="E4760" s="13" t="s">
        <v>14</v>
      </c>
      <c r="F4760" s="13" t="s">
        <v>15</v>
      </c>
      <c r="G4760" s="13" t="s">
        <v>16</v>
      </c>
      <c r="H4760" s="13">
        <v>12730</v>
      </c>
      <c r="I4760" s="13" t="s">
        <v>433</v>
      </c>
      <c r="J4760" s="13" t="s">
        <v>18</v>
      </c>
      <c r="K4760" s="13">
        <v>2</v>
      </c>
      <c r="L4760" s="13">
        <v>51.6</v>
      </c>
      <c r="M4760" s="13">
        <v>19.6</v>
      </c>
      <c r="N4760" s="13">
        <f t="shared" si="270"/>
        <v>25.8</v>
      </c>
      <c r="O4760" s="14">
        <v>1</v>
      </c>
      <c r="P4760" s="13">
        <f t="shared" si="271"/>
        <v>2</v>
      </c>
    </row>
    <row r="4761" customHeight="1" spans="1:16">
      <c r="A4761" s="13">
        <v>58130632</v>
      </c>
      <c r="B4761" s="13">
        <v>727</v>
      </c>
      <c r="C4761" s="15" t="s">
        <v>347</v>
      </c>
      <c r="D4761" s="13">
        <v>47683</v>
      </c>
      <c r="E4761" s="13" t="s">
        <v>14</v>
      </c>
      <c r="F4761" s="13" t="s">
        <v>15</v>
      </c>
      <c r="G4761" s="13" t="s">
        <v>16</v>
      </c>
      <c r="H4761" s="13">
        <v>15092</v>
      </c>
      <c r="I4761" s="13" t="s">
        <v>371</v>
      </c>
      <c r="J4761" s="13" t="s">
        <v>18</v>
      </c>
      <c r="K4761" s="13">
        <v>1</v>
      </c>
      <c r="L4761" s="13">
        <v>25.8</v>
      </c>
      <c r="M4761" s="13">
        <v>9.7</v>
      </c>
      <c r="N4761" s="13">
        <f t="shared" si="270"/>
        <v>25.8</v>
      </c>
      <c r="O4761" s="14">
        <v>1</v>
      </c>
      <c r="P4761" s="13">
        <f t="shared" si="271"/>
        <v>1</v>
      </c>
    </row>
    <row r="4762" customHeight="1" spans="1:16">
      <c r="A4762" s="13">
        <v>58130641</v>
      </c>
      <c r="B4762" s="13">
        <v>391</v>
      </c>
      <c r="C4762" s="15" t="s">
        <v>104</v>
      </c>
      <c r="D4762" s="13">
        <v>47683</v>
      </c>
      <c r="E4762" s="13" t="s">
        <v>14</v>
      </c>
      <c r="F4762" s="13" t="s">
        <v>15</v>
      </c>
      <c r="G4762" s="13" t="s">
        <v>16</v>
      </c>
      <c r="H4762" s="13">
        <v>27811</v>
      </c>
      <c r="I4762" s="13" t="s">
        <v>424</v>
      </c>
      <c r="J4762" s="13" t="s">
        <v>18</v>
      </c>
      <c r="K4762" s="13">
        <v>1</v>
      </c>
      <c r="L4762" s="13">
        <v>25.8</v>
      </c>
      <c r="M4762" s="13">
        <v>9.7</v>
      </c>
      <c r="N4762" s="13">
        <f t="shared" si="270"/>
        <v>25.8</v>
      </c>
      <c r="O4762" s="14">
        <v>1</v>
      </c>
      <c r="P4762" s="13">
        <f t="shared" si="271"/>
        <v>1</v>
      </c>
    </row>
    <row r="4763" customHeight="1" spans="1:16">
      <c r="A4763" s="13">
        <v>58130645</v>
      </c>
      <c r="B4763" s="13">
        <v>143253</v>
      </c>
      <c r="C4763" s="15" t="s">
        <v>286</v>
      </c>
      <c r="D4763" s="13">
        <v>47683</v>
      </c>
      <c r="E4763" s="13" t="s">
        <v>14</v>
      </c>
      <c r="F4763" s="13" t="s">
        <v>15</v>
      </c>
      <c r="G4763" s="13" t="s">
        <v>16</v>
      </c>
      <c r="H4763" s="13">
        <v>15772</v>
      </c>
      <c r="I4763" s="13" t="s">
        <v>434</v>
      </c>
      <c r="J4763" s="13" t="s">
        <v>18</v>
      </c>
      <c r="K4763" s="13">
        <v>1</v>
      </c>
      <c r="L4763" s="13">
        <v>25.8</v>
      </c>
      <c r="M4763" s="13">
        <v>9.7</v>
      </c>
      <c r="N4763" s="13">
        <f t="shared" si="270"/>
        <v>25.8</v>
      </c>
      <c r="O4763" s="14">
        <v>1</v>
      </c>
      <c r="P4763" s="13">
        <f t="shared" si="271"/>
        <v>1</v>
      </c>
    </row>
    <row r="4764" customHeight="1" spans="1:16">
      <c r="A4764" s="13">
        <v>58130673</v>
      </c>
      <c r="B4764" s="13">
        <v>585</v>
      </c>
      <c r="C4764" s="15" t="s">
        <v>100</v>
      </c>
      <c r="D4764" s="13">
        <v>47683</v>
      </c>
      <c r="E4764" s="13" t="s">
        <v>14</v>
      </c>
      <c r="F4764" s="13" t="s">
        <v>15</v>
      </c>
      <c r="G4764" s="13" t="s">
        <v>16</v>
      </c>
      <c r="H4764" s="13">
        <v>6303</v>
      </c>
      <c r="I4764" s="13" t="s">
        <v>376</v>
      </c>
      <c r="J4764" s="13" t="s">
        <v>18</v>
      </c>
      <c r="K4764" s="13">
        <v>2</v>
      </c>
      <c r="L4764" s="13">
        <v>44</v>
      </c>
      <c r="M4764" s="13">
        <v>11.8</v>
      </c>
      <c r="N4764" s="13">
        <f t="shared" si="270"/>
        <v>22</v>
      </c>
      <c r="O4764" s="14">
        <v>1</v>
      </c>
      <c r="P4764" s="13">
        <f t="shared" si="271"/>
        <v>2</v>
      </c>
    </row>
    <row r="4765" customHeight="1" spans="1:16">
      <c r="A4765" s="13">
        <v>58130691</v>
      </c>
      <c r="B4765" s="13">
        <v>343</v>
      </c>
      <c r="C4765" s="15" t="s">
        <v>215</v>
      </c>
      <c r="D4765" s="13">
        <v>47683</v>
      </c>
      <c r="E4765" s="13" t="s">
        <v>14</v>
      </c>
      <c r="F4765" s="13" t="s">
        <v>15</v>
      </c>
      <c r="G4765" s="13" t="s">
        <v>16</v>
      </c>
      <c r="H4765" s="13">
        <v>10932</v>
      </c>
      <c r="I4765" s="13" t="s">
        <v>272</v>
      </c>
      <c r="J4765" s="13" t="s">
        <v>18</v>
      </c>
      <c r="K4765" s="13">
        <v>1</v>
      </c>
      <c r="L4765" s="13">
        <v>25.8</v>
      </c>
      <c r="M4765" s="13">
        <v>9.7</v>
      </c>
      <c r="N4765" s="13">
        <f t="shared" si="270"/>
        <v>25.8</v>
      </c>
      <c r="O4765" s="14">
        <v>1</v>
      </c>
      <c r="P4765" s="13">
        <f t="shared" si="271"/>
        <v>1</v>
      </c>
    </row>
    <row r="4766" customHeight="1" spans="1:16">
      <c r="A4766" s="13">
        <v>58130703</v>
      </c>
      <c r="B4766" s="13">
        <v>391</v>
      </c>
      <c r="C4766" s="15" t="s">
        <v>104</v>
      </c>
      <c r="D4766" s="13">
        <v>47683</v>
      </c>
      <c r="E4766" s="13" t="s">
        <v>14</v>
      </c>
      <c r="F4766" s="13" t="s">
        <v>15</v>
      </c>
      <c r="G4766" s="13" t="s">
        <v>16</v>
      </c>
      <c r="H4766" s="13">
        <v>16061</v>
      </c>
      <c r="I4766" s="13" t="s">
        <v>105</v>
      </c>
      <c r="J4766" s="13" t="s">
        <v>18</v>
      </c>
      <c r="K4766" s="13">
        <v>1</v>
      </c>
      <c r="L4766" s="13">
        <v>25.8</v>
      </c>
      <c r="M4766" s="13">
        <v>9.7</v>
      </c>
      <c r="N4766" s="13">
        <f t="shared" si="270"/>
        <v>25.8</v>
      </c>
      <c r="O4766" s="14">
        <v>1</v>
      </c>
      <c r="P4766" s="13">
        <f t="shared" si="271"/>
        <v>1</v>
      </c>
    </row>
    <row r="4767" customHeight="1" spans="1:16">
      <c r="A4767" s="13">
        <v>58130736</v>
      </c>
      <c r="B4767" s="13">
        <v>114848</v>
      </c>
      <c r="C4767" s="15" t="s">
        <v>44</v>
      </c>
      <c r="D4767" s="13">
        <v>47683</v>
      </c>
      <c r="E4767" s="13" t="s">
        <v>14</v>
      </c>
      <c r="F4767" s="13" t="s">
        <v>15</v>
      </c>
      <c r="G4767" s="13" t="s">
        <v>16</v>
      </c>
      <c r="H4767" s="13">
        <v>8763</v>
      </c>
      <c r="I4767" s="13" t="s">
        <v>45</v>
      </c>
      <c r="J4767" s="13" t="s">
        <v>33</v>
      </c>
      <c r="K4767" s="13">
        <v>4</v>
      </c>
      <c r="L4767" s="13">
        <v>113.2</v>
      </c>
      <c r="M4767" s="13">
        <v>48.8</v>
      </c>
      <c r="N4767" s="13">
        <f t="shared" si="270"/>
        <v>28.3</v>
      </c>
      <c r="O4767" s="14" t="s">
        <v>1086</v>
      </c>
      <c r="P4767" s="13">
        <v>0</v>
      </c>
    </row>
    <row r="4768" customHeight="1" spans="1:16">
      <c r="A4768" s="13">
        <v>58130746</v>
      </c>
      <c r="B4768" s="13">
        <v>337</v>
      </c>
      <c r="C4768" s="15" t="s">
        <v>82</v>
      </c>
      <c r="D4768" s="13">
        <v>47683</v>
      </c>
      <c r="E4768" s="13" t="s">
        <v>14</v>
      </c>
      <c r="F4768" s="13" t="s">
        <v>15</v>
      </c>
      <c r="G4768" s="13" t="s">
        <v>16</v>
      </c>
      <c r="H4768" s="13">
        <v>27881</v>
      </c>
      <c r="I4768" s="13" t="s">
        <v>83</v>
      </c>
      <c r="J4768" s="13" t="s">
        <v>18</v>
      </c>
      <c r="K4768" s="13">
        <v>1</v>
      </c>
      <c r="L4768" s="13">
        <v>25.8</v>
      </c>
      <c r="M4768" s="13">
        <v>9.7</v>
      </c>
      <c r="N4768" s="13">
        <f t="shared" si="270"/>
        <v>25.8</v>
      </c>
      <c r="O4768" s="14">
        <v>1</v>
      </c>
      <c r="P4768" s="13">
        <f t="shared" si="271"/>
        <v>1</v>
      </c>
    </row>
    <row r="4769" customHeight="1" spans="1:16">
      <c r="A4769" s="13">
        <v>58130750</v>
      </c>
      <c r="B4769" s="13">
        <v>106066</v>
      </c>
      <c r="C4769" s="15" t="s">
        <v>29</v>
      </c>
      <c r="D4769" s="13">
        <v>47683</v>
      </c>
      <c r="E4769" s="13" t="s">
        <v>14</v>
      </c>
      <c r="F4769" s="13" t="s">
        <v>15</v>
      </c>
      <c r="G4769" s="13" t="s">
        <v>16</v>
      </c>
      <c r="H4769" s="13">
        <v>995676</v>
      </c>
      <c r="I4769" s="13" t="s">
        <v>30</v>
      </c>
      <c r="J4769" s="13" t="s">
        <v>18</v>
      </c>
      <c r="K4769" s="13">
        <v>1</v>
      </c>
      <c r="L4769" s="13">
        <v>25.8</v>
      </c>
      <c r="M4769" s="13">
        <v>9.7</v>
      </c>
      <c r="N4769" s="13">
        <f t="shared" si="270"/>
        <v>25.8</v>
      </c>
      <c r="O4769" s="14">
        <v>1</v>
      </c>
      <c r="P4769" s="13">
        <f t="shared" si="271"/>
        <v>1</v>
      </c>
    </row>
    <row r="4770" customHeight="1" spans="1:16">
      <c r="A4770" s="13">
        <v>58130752</v>
      </c>
      <c r="B4770" s="13">
        <v>297863</v>
      </c>
      <c r="C4770" s="15" t="s">
        <v>66</v>
      </c>
      <c r="D4770" s="13">
        <v>47683</v>
      </c>
      <c r="E4770" s="13" t="s">
        <v>14</v>
      </c>
      <c r="F4770" s="13" t="s">
        <v>15</v>
      </c>
      <c r="G4770" s="13" t="s">
        <v>16</v>
      </c>
      <c r="H4770" s="13">
        <v>1004251</v>
      </c>
      <c r="I4770" s="13" t="s">
        <v>67</v>
      </c>
      <c r="J4770" s="13" t="s">
        <v>18</v>
      </c>
      <c r="K4770" s="13">
        <v>3</v>
      </c>
      <c r="L4770" s="13">
        <v>77.4</v>
      </c>
      <c r="M4770" s="13">
        <v>29.1</v>
      </c>
      <c r="N4770" s="13">
        <f t="shared" si="270"/>
        <v>25.8</v>
      </c>
      <c r="O4770" s="14">
        <v>1</v>
      </c>
      <c r="P4770" s="13">
        <f t="shared" si="271"/>
        <v>3</v>
      </c>
    </row>
    <row r="4771" customHeight="1" spans="1:16">
      <c r="A4771" s="13">
        <v>58130775</v>
      </c>
      <c r="B4771" s="13">
        <v>712</v>
      </c>
      <c r="C4771" s="15" t="s">
        <v>134</v>
      </c>
      <c r="D4771" s="13">
        <v>47683</v>
      </c>
      <c r="E4771" s="13" t="s">
        <v>14</v>
      </c>
      <c r="F4771" s="13" t="s">
        <v>15</v>
      </c>
      <c r="G4771" s="13" t="s">
        <v>16</v>
      </c>
      <c r="H4771" s="13">
        <v>27604</v>
      </c>
      <c r="I4771" s="13" t="s">
        <v>312</v>
      </c>
      <c r="J4771" s="13" t="s">
        <v>18</v>
      </c>
      <c r="K4771" s="13">
        <v>1</v>
      </c>
      <c r="L4771" s="13">
        <v>25.8</v>
      </c>
      <c r="M4771" s="13">
        <v>9.7</v>
      </c>
      <c r="N4771" s="13">
        <f t="shared" si="270"/>
        <v>25.8</v>
      </c>
      <c r="O4771" s="14">
        <v>1</v>
      </c>
      <c r="P4771" s="13">
        <f t="shared" si="271"/>
        <v>1</v>
      </c>
    </row>
    <row r="4772" customHeight="1" spans="1:16">
      <c r="A4772" s="13">
        <v>58130823</v>
      </c>
      <c r="B4772" s="13">
        <v>143253</v>
      </c>
      <c r="C4772" s="15" t="s">
        <v>286</v>
      </c>
      <c r="D4772" s="13">
        <v>47683</v>
      </c>
      <c r="E4772" s="13" t="s">
        <v>14</v>
      </c>
      <c r="F4772" s="13" t="s">
        <v>15</v>
      </c>
      <c r="G4772" s="13" t="s">
        <v>16</v>
      </c>
      <c r="H4772" s="13">
        <v>7369</v>
      </c>
      <c r="I4772" s="13" t="s">
        <v>287</v>
      </c>
      <c r="J4772" s="13" t="s">
        <v>18</v>
      </c>
      <c r="K4772" s="13">
        <v>1</v>
      </c>
      <c r="L4772" s="13">
        <v>18</v>
      </c>
      <c r="M4772" s="13">
        <v>2</v>
      </c>
      <c r="N4772" s="13">
        <f t="shared" si="270"/>
        <v>18</v>
      </c>
      <c r="O4772" s="14">
        <v>1</v>
      </c>
      <c r="P4772" s="13">
        <f t="shared" si="271"/>
        <v>1</v>
      </c>
    </row>
    <row r="4773" customHeight="1" spans="1:16">
      <c r="A4773" s="13">
        <v>58130839</v>
      </c>
      <c r="B4773" s="13">
        <v>571</v>
      </c>
      <c r="C4773" s="15" t="s">
        <v>90</v>
      </c>
      <c r="D4773" s="13">
        <v>47683</v>
      </c>
      <c r="E4773" s="13" t="s">
        <v>14</v>
      </c>
      <c r="F4773" s="13" t="s">
        <v>15</v>
      </c>
      <c r="G4773" s="13" t="s">
        <v>16</v>
      </c>
      <c r="H4773" s="13">
        <v>5471</v>
      </c>
      <c r="I4773" s="13" t="s">
        <v>91</v>
      </c>
      <c r="J4773" s="13" t="s">
        <v>18</v>
      </c>
      <c r="K4773" s="13">
        <v>1</v>
      </c>
      <c r="L4773" s="13">
        <v>25.8</v>
      </c>
      <c r="M4773" s="13">
        <v>9.7</v>
      </c>
      <c r="N4773" s="13">
        <f t="shared" si="270"/>
        <v>25.8</v>
      </c>
      <c r="O4773" s="14">
        <v>1</v>
      </c>
      <c r="P4773" s="13">
        <f t="shared" si="271"/>
        <v>1</v>
      </c>
    </row>
    <row r="4774" customHeight="1" spans="1:16">
      <c r="A4774" s="13">
        <v>58130841</v>
      </c>
      <c r="B4774" s="13">
        <v>114622</v>
      </c>
      <c r="C4774" s="15" t="s">
        <v>38</v>
      </c>
      <c r="D4774" s="13">
        <v>47683</v>
      </c>
      <c r="E4774" s="13" t="s">
        <v>14</v>
      </c>
      <c r="F4774" s="13" t="s">
        <v>15</v>
      </c>
      <c r="G4774" s="13" t="s">
        <v>16</v>
      </c>
      <c r="H4774" s="13">
        <v>26732</v>
      </c>
      <c r="I4774" s="13" t="s">
        <v>462</v>
      </c>
      <c r="J4774" s="13" t="s">
        <v>18</v>
      </c>
      <c r="K4774" s="13">
        <v>1</v>
      </c>
      <c r="L4774" s="13">
        <v>25.8</v>
      </c>
      <c r="M4774" s="13">
        <v>9.7</v>
      </c>
      <c r="N4774" s="13">
        <f t="shared" si="270"/>
        <v>25.8</v>
      </c>
      <c r="O4774" s="14">
        <v>1</v>
      </c>
      <c r="P4774" s="13">
        <f t="shared" si="271"/>
        <v>1</v>
      </c>
    </row>
    <row r="4775" customHeight="1" spans="1:16">
      <c r="A4775" s="13">
        <v>58130851</v>
      </c>
      <c r="B4775" s="13">
        <v>118951</v>
      </c>
      <c r="C4775" s="15" t="s">
        <v>114</v>
      </c>
      <c r="D4775" s="13">
        <v>47683</v>
      </c>
      <c r="E4775" s="13" t="s">
        <v>14</v>
      </c>
      <c r="F4775" s="13" t="s">
        <v>15</v>
      </c>
      <c r="G4775" s="13" t="s">
        <v>16</v>
      </c>
      <c r="H4775" s="13">
        <v>14493</v>
      </c>
      <c r="I4775" s="13" t="s">
        <v>451</v>
      </c>
      <c r="J4775" s="13" t="s">
        <v>18</v>
      </c>
      <c r="K4775" s="13">
        <v>1</v>
      </c>
      <c r="L4775" s="13">
        <v>25.8</v>
      </c>
      <c r="M4775" s="13">
        <v>9.8</v>
      </c>
      <c r="N4775" s="13">
        <f t="shared" si="270"/>
        <v>25.8</v>
      </c>
      <c r="O4775" s="14">
        <v>1</v>
      </c>
      <c r="P4775" s="13">
        <f t="shared" si="271"/>
        <v>1</v>
      </c>
    </row>
    <row r="4776" customHeight="1" spans="1:16">
      <c r="A4776" s="13">
        <v>58130853</v>
      </c>
      <c r="B4776" s="13">
        <v>373</v>
      </c>
      <c r="C4776" s="15" t="s">
        <v>136</v>
      </c>
      <c r="D4776" s="13">
        <v>47683</v>
      </c>
      <c r="E4776" s="13" t="s">
        <v>14</v>
      </c>
      <c r="F4776" s="13" t="s">
        <v>15</v>
      </c>
      <c r="G4776" s="13" t="s">
        <v>16</v>
      </c>
      <c r="H4776" s="13">
        <v>14379</v>
      </c>
      <c r="I4776" s="13" t="s">
        <v>137</v>
      </c>
      <c r="J4776" s="13" t="s">
        <v>18</v>
      </c>
      <c r="K4776" s="13">
        <v>2</v>
      </c>
      <c r="L4776" s="13">
        <v>51.6</v>
      </c>
      <c r="M4776" s="13">
        <v>19.4</v>
      </c>
      <c r="N4776" s="13">
        <f t="shared" si="270"/>
        <v>25.8</v>
      </c>
      <c r="O4776" s="14">
        <v>1</v>
      </c>
      <c r="P4776" s="13">
        <f t="shared" si="271"/>
        <v>2</v>
      </c>
    </row>
    <row r="4777" customHeight="1" spans="1:16">
      <c r="A4777" s="13">
        <v>58130951</v>
      </c>
      <c r="B4777" s="13">
        <v>102565</v>
      </c>
      <c r="C4777" s="15" t="s">
        <v>141</v>
      </c>
      <c r="D4777" s="13">
        <v>47683</v>
      </c>
      <c r="E4777" s="13" t="s">
        <v>14</v>
      </c>
      <c r="F4777" s="13" t="s">
        <v>15</v>
      </c>
      <c r="G4777" s="13" t="s">
        <v>16</v>
      </c>
      <c r="H4777" s="13">
        <v>27883</v>
      </c>
      <c r="I4777" s="13" t="s">
        <v>491</v>
      </c>
      <c r="J4777" s="13" t="s">
        <v>18</v>
      </c>
      <c r="K4777" s="13">
        <v>1</v>
      </c>
      <c r="L4777" s="13">
        <v>25.8</v>
      </c>
      <c r="M4777" s="13">
        <v>9.7</v>
      </c>
      <c r="N4777" s="13">
        <f t="shared" si="270"/>
        <v>25.8</v>
      </c>
      <c r="O4777" s="14">
        <v>1</v>
      </c>
      <c r="P4777" s="13">
        <f t="shared" si="271"/>
        <v>1</v>
      </c>
    </row>
    <row r="4778" customHeight="1" spans="1:16">
      <c r="A4778" s="13">
        <v>58130954</v>
      </c>
      <c r="B4778" s="13">
        <v>114069</v>
      </c>
      <c r="C4778" s="15" t="s">
        <v>56</v>
      </c>
      <c r="D4778" s="13">
        <v>47683</v>
      </c>
      <c r="E4778" s="13" t="s">
        <v>14</v>
      </c>
      <c r="F4778" s="13" t="s">
        <v>15</v>
      </c>
      <c r="G4778" s="13" t="s">
        <v>16</v>
      </c>
      <c r="H4778" s="13">
        <v>13000</v>
      </c>
      <c r="I4778" s="13" t="s">
        <v>57</v>
      </c>
      <c r="J4778" s="13" t="s">
        <v>33</v>
      </c>
      <c r="K4778" s="13">
        <v>1</v>
      </c>
      <c r="L4778" s="13">
        <v>14.59</v>
      </c>
      <c r="M4778" s="13">
        <v>-1.51</v>
      </c>
      <c r="N4778" s="13">
        <f t="shared" si="270"/>
        <v>14.59</v>
      </c>
      <c r="O4778" s="14" t="s">
        <v>1086</v>
      </c>
      <c r="P4778" s="13">
        <v>0</v>
      </c>
    </row>
    <row r="4779" customHeight="1" spans="1:16">
      <c r="A4779" s="13">
        <v>58130991</v>
      </c>
      <c r="B4779" s="13">
        <v>114069</v>
      </c>
      <c r="C4779" s="15" t="s">
        <v>56</v>
      </c>
      <c r="D4779" s="13">
        <v>47683</v>
      </c>
      <c r="E4779" s="13" t="s">
        <v>14</v>
      </c>
      <c r="F4779" s="13" t="s">
        <v>15</v>
      </c>
      <c r="G4779" s="13" t="s">
        <v>16</v>
      </c>
      <c r="H4779" s="13">
        <v>13000</v>
      </c>
      <c r="I4779" s="13" t="s">
        <v>57</v>
      </c>
      <c r="J4779" s="13" t="s">
        <v>33</v>
      </c>
      <c r="K4779" s="13">
        <v>1</v>
      </c>
      <c r="L4779" s="13">
        <v>13.09</v>
      </c>
      <c r="M4779" s="13">
        <v>-3.01</v>
      </c>
      <c r="N4779" s="13">
        <f t="shared" si="270"/>
        <v>13.09</v>
      </c>
      <c r="O4779" s="14" t="s">
        <v>1086</v>
      </c>
      <c r="P4779" s="13">
        <v>0</v>
      </c>
    </row>
    <row r="4780" customHeight="1" spans="1:16">
      <c r="A4780" s="13">
        <v>58131055</v>
      </c>
      <c r="B4780" s="13">
        <v>106399</v>
      </c>
      <c r="C4780" s="15" t="s">
        <v>48</v>
      </c>
      <c r="D4780" s="13">
        <v>47683</v>
      </c>
      <c r="E4780" s="13" t="s">
        <v>14</v>
      </c>
      <c r="F4780" s="13" t="s">
        <v>15</v>
      </c>
      <c r="G4780" s="13" t="s">
        <v>16</v>
      </c>
      <c r="H4780" s="13">
        <v>6456</v>
      </c>
      <c r="I4780" s="13" t="s">
        <v>460</v>
      </c>
      <c r="J4780" s="13" t="s">
        <v>18</v>
      </c>
      <c r="K4780" s="13">
        <v>1</v>
      </c>
      <c r="L4780" s="13">
        <v>25.8</v>
      </c>
      <c r="M4780" s="13">
        <v>9.7</v>
      </c>
      <c r="N4780" s="13">
        <f t="shared" si="270"/>
        <v>25.8</v>
      </c>
      <c r="O4780" s="14">
        <v>1</v>
      </c>
      <c r="P4780" s="13">
        <f t="shared" ref="P4780:P4813" si="272">K4780*O4780</f>
        <v>1</v>
      </c>
    </row>
    <row r="4781" customHeight="1" spans="1:16">
      <c r="A4781" s="13">
        <v>58131056</v>
      </c>
      <c r="B4781" s="13">
        <v>387</v>
      </c>
      <c r="C4781" s="15" t="s">
        <v>398</v>
      </c>
      <c r="D4781" s="13">
        <v>47683</v>
      </c>
      <c r="E4781" s="13" t="s">
        <v>14</v>
      </c>
      <c r="F4781" s="13" t="s">
        <v>15</v>
      </c>
      <c r="G4781" s="13" t="s">
        <v>16</v>
      </c>
      <c r="H4781" s="13">
        <v>5701</v>
      </c>
      <c r="I4781" s="13" t="s">
        <v>399</v>
      </c>
      <c r="J4781" s="13" t="s">
        <v>33</v>
      </c>
      <c r="K4781" s="13">
        <v>1</v>
      </c>
      <c r="L4781" s="13">
        <v>23.8</v>
      </c>
      <c r="M4781" s="13">
        <v>7.7</v>
      </c>
      <c r="N4781" s="13">
        <f t="shared" si="270"/>
        <v>23.8</v>
      </c>
      <c r="O4781" s="14" t="s">
        <v>1086</v>
      </c>
      <c r="P4781" s="13">
        <v>0</v>
      </c>
    </row>
    <row r="4782" customHeight="1" spans="1:16">
      <c r="A4782" s="13">
        <v>58131107</v>
      </c>
      <c r="B4782" s="13">
        <v>114622</v>
      </c>
      <c r="C4782" s="15" t="s">
        <v>38</v>
      </c>
      <c r="D4782" s="13">
        <v>47683</v>
      </c>
      <c r="E4782" s="13" t="s">
        <v>14</v>
      </c>
      <c r="F4782" s="13" t="s">
        <v>15</v>
      </c>
      <c r="G4782" s="13" t="s">
        <v>16</v>
      </c>
      <c r="H4782" s="13">
        <v>26732</v>
      </c>
      <c r="I4782" s="13" t="s">
        <v>462</v>
      </c>
      <c r="J4782" s="13" t="s">
        <v>18</v>
      </c>
      <c r="K4782" s="13">
        <v>3</v>
      </c>
      <c r="L4782" s="13">
        <v>77.4</v>
      </c>
      <c r="M4782" s="13">
        <v>29.1</v>
      </c>
      <c r="N4782" s="13">
        <f t="shared" si="270"/>
        <v>25.8</v>
      </c>
      <c r="O4782" s="14">
        <v>1</v>
      </c>
      <c r="P4782" s="13">
        <f t="shared" si="272"/>
        <v>3</v>
      </c>
    </row>
    <row r="4783" customHeight="1" spans="1:16">
      <c r="A4783" s="13">
        <v>58131116</v>
      </c>
      <c r="B4783" s="13">
        <v>343</v>
      </c>
      <c r="C4783" s="15" t="s">
        <v>215</v>
      </c>
      <c r="D4783" s="13">
        <v>47683</v>
      </c>
      <c r="E4783" s="13" t="s">
        <v>14</v>
      </c>
      <c r="F4783" s="13" t="s">
        <v>15</v>
      </c>
      <c r="G4783" s="13" t="s">
        <v>16</v>
      </c>
      <c r="H4783" s="13">
        <v>13019</v>
      </c>
      <c r="I4783" s="13" t="s">
        <v>404</v>
      </c>
      <c r="J4783" s="13" t="s">
        <v>18</v>
      </c>
      <c r="K4783" s="13">
        <v>3</v>
      </c>
      <c r="L4783" s="13">
        <v>77.4</v>
      </c>
      <c r="M4783" s="13">
        <v>29.1</v>
      </c>
      <c r="N4783" s="13">
        <f t="shared" si="270"/>
        <v>25.8</v>
      </c>
      <c r="O4783" s="14">
        <v>1</v>
      </c>
      <c r="P4783" s="13">
        <f t="shared" si="272"/>
        <v>3</v>
      </c>
    </row>
    <row r="4784" customHeight="1" spans="1:16">
      <c r="A4784" s="13">
        <v>58131134</v>
      </c>
      <c r="B4784" s="13">
        <v>114069</v>
      </c>
      <c r="C4784" s="15" t="s">
        <v>56</v>
      </c>
      <c r="D4784" s="13">
        <v>47683</v>
      </c>
      <c r="E4784" s="13" t="s">
        <v>14</v>
      </c>
      <c r="F4784" s="13" t="s">
        <v>15</v>
      </c>
      <c r="G4784" s="13" t="s">
        <v>16</v>
      </c>
      <c r="H4784" s="13">
        <v>13000</v>
      </c>
      <c r="I4784" s="13" t="s">
        <v>57</v>
      </c>
      <c r="J4784" s="13" t="s">
        <v>33</v>
      </c>
      <c r="K4784" s="13">
        <v>1</v>
      </c>
      <c r="L4784" s="13">
        <v>26.01</v>
      </c>
      <c r="M4784" s="13">
        <v>9.91</v>
      </c>
      <c r="N4784" s="13">
        <f t="shared" si="270"/>
        <v>26.01</v>
      </c>
      <c r="O4784" s="14" t="s">
        <v>1086</v>
      </c>
      <c r="P4784" s="13">
        <v>0</v>
      </c>
    </row>
    <row r="4785" customHeight="1" spans="1:16">
      <c r="A4785" s="13">
        <v>58131140</v>
      </c>
      <c r="B4785" s="13">
        <v>103199</v>
      </c>
      <c r="C4785" s="15" t="s">
        <v>118</v>
      </c>
      <c r="D4785" s="13">
        <v>47683</v>
      </c>
      <c r="E4785" s="13" t="s">
        <v>14</v>
      </c>
      <c r="F4785" s="13" t="s">
        <v>15</v>
      </c>
      <c r="G4785" s="13" t="s">
        <v>16</v>
      </c>
      <c r="H4785" s="13">
        <v>6544</v>
      </c>
      <c r="I4785" s="13" t="s">
        <v>119</v>
      </c>
      <c r="J4785" s="13" t="s">
        <v>18</v>
      </c>
      <c r="K4785" s="13">
        <v>2</v>
      </c>
      <c r="L4785" s="13">
        <v>39.6</v>
      </c>
      <c r="M4785" s="13">
        <v>7.4</v>
      </c>
      <c r="N4785" s="13">
        <f t="shared" si="270"/>
        <v>19.8</v>
      </c>
      <c r="O4785" s="14">
        <v>1</v>
      </c>
      <c r="P4785" s="13">
        <f t="shared" si="272"/>
        <v>2</v>
      </c>
    </row>
    <row r="4786" customHeight="1" spans="1:16">
      <c r="A4786" s="13">
        <v>58131174</v>
      </c>
      <c r="B4786" s="13">
        <v>106066</v>
      </c>
      <c r="C4786" s="15" t="s">
        <v>29</v>
      </c>
      <c r="D4786" s="13">
        <v>47683</v>
      </c>
      <c r="E4786" s="13" t="s">
        <v>14</v>
      </c>
      <c r="F4786" s="13" t="s">
        <v>15</v>
      </c>
      <c r="G4786" s="13" t="s">
        <v>16</v>
      </c>
      <c r="H4786" s="13">
        <v>995676</v>
      </c>
      <c r="I4786" s="13" t="s">
        <v>30</v>
      </c>
      <c r="J4786" s="13" t="s">
        <v>18</v>
      </c>
      <c r="K4786" s="13">
        <v>2</v>
      </c>
      <c r="L4786" s="13">
        <v>51.6</v>
      </c>
      <c r="M4786" s="13">
        <v>19.4</v>
      </c>
      <c r="N4786" s="13">
        <f t="shared" si="270"/>
        <v>25.8</v>
      </c>
      <c r="O4786" s="14">
        <v>1</v>
      </c>
      <c r="P4786" s="13">
        <f t="shared" si="272"/>
        <v>2</v>
      </c>
    </row>
    <row r="4787" customHeight="1" spans="1:16">
      <c r="A4787" s="13">
        <v>58131193</v>
      </c>
      <c r="B4787" s="13">
        <v>730</v>
      </c>
      <c r="C4787" s="15" t="s">
        <v>92</v>
      </c>
      <c r="D4787" s="13">
        <v>47683</v>
      </c>
      <c r="E4787" s="13" t="s">
        <v>14</v>
      </c>
      <c r="F4787" s="13" t="s">
        <v>15</v>
      </c>
      <c r="G4787" s="13" t="s">
        <v>16</v>
      </c>
      <c r="H4787" s="13">
        <v>15065</v>
      </c>
      <c r="I4787" s="13" t="s">
        <v>160</v>
      </c>
      <c r="J4787" s="13" t="s">
        <v>18</v>
      </c>
      <c r="K4787" s="13">
        <v>2</v>
      </c>
      <c r="L4787" s="13">
        <v>47.6</v>
      </c>
      <c r="M4787" s="13">
        <v>15.4</v>
      </c>
      <c r="N4787" s="13">
        <f t="shared" si="270"/>
        <v>23.8</v>
      </c>
      <c r="O4787" s="14">
        <v>1</v>
      </c>
      <c r="P4787" s="13">
        <f t="shared" si="272"/>
        <v>2</v>
      </c>
    </row>
    <row r="4788" customHeight="1" spans="1:16">
      <c r="A4788" s="13">
        <v>58131215</v>
      </c>
      <c r="B4788" s="13">
        <v>307</v>
      </c>
      <c r="C4788" s="15" t="s">
        <v>34</v>
      </c>
      <c r="D4788" s="13">
        <v>47683</v>
      </c>
      <c r="E4788" s="13" t="s">
        <v>14</v>
      </c>
      <c r="F4788" s="13" t="s">
        <v>15</v>
      </c>
      <c r="G4788" s="13" t="s">
        <v>16</v>
      </c>
      <c r="H4788" s="13">
        <v>7107</v>
      </c>
      <c r="I4788" s="13" t="s">
        <v>157</v>
      </c>
      <c r="J4788" s="13" t="s">
        <v>33</v>
      </c>
      <c r="K4788" s="13">
        <v>1</v>
      </c>
      <c r="L4788" s="13">
        <v>21.08</v>
      </c>
      <c r="M4788" s="13">
        <v>4.98</v>
      </c>
      <c r="N4788" s="13">
        <f t="shared" si="270"/>
        <v>21.08</v>
      </c>
      <c r="O4788" s="14" t="s">
        <v>1086</v>
      </c>
      <c r="P4788" s="13">
        <v>0</v>
      </c>
    </row>
    <row r="4789" customHeight="1" spans="1:16">
      <c r="A4789" s="13">
        <v>58131220</v>
      </c>
      <c r="B4789" s="13">
        <v>103639</v>
      </c>
      <c r="C4789" s="15" t="s">
        <v>108</v>
      </c>
      <c r="D4789" s="13">
        <v>47683</v>
      </c>
      <c r="E4789" s="13" t="s">
        <v>14</v>
      </c>
      <c r="F4789" s="13" t="s">
        <v>15</v>
      </c>
      <c r="G4789" s="13" t="s">
        <v>16</v>
      </c>
      <c r="H4789" s="13">
        <v>15305</v>
      </c>
      <c r="I4789" s="13" t="s">
        <v>342</v>
      </c>
      <c r="J4789" s="13" t="s">
        <v>18</v>
      </c>
      <c r="K4789" s="13">
        <v>1</v>
      </c>
      <c r="L4789" s="13">
        <v>19.8</v>
      </c>
      <c r="M4789" s="13">
        <v>3.7</v>
      </c>
      <c r="N4789" s="13">
        <f t="shared" si="270"/>
        <v>19.8</v>
      </c>
      <c r="O4789" s="14">
        <v>1</v>
      </c>
      <c r="P4789" s="13">
        <f t="shared" si="272"/>
        <v>1</v>
      </c>
    </row>
    <row r="4790" customHeight="1" spans="1:16">
      <c r="A4790" s="13">
        <v>58131240</v>
      </c>
      <c r="B4790" s="13">
        <v>307</v>
      </c>
      <c r="C4790" s="15" t="s">
        <v>34</v>
      </c>
      <c r="D4790" s="13">
        <v>47683</v>
      </c>
      <c r="E4790" s="13" t="s">
        <v>14</v>
      </c>
      <c r="F4790" s="13" t="s">
        <v>15</v>
      </c>
      <c r="G4790" s="13" t="s">
        <v>16</v>
      </c>
      <c r="H4790" s="13">
        <v>7107</v>
      </c>
      <c r="I4790" s="13" t="s">
        <v>157</v>
      </c>
      <c r="J4790" s="13" t="s">
        <v>33</v>
      </c>
      <c r="K4790" s="13">
        <v>1</v>
      </c>
      <c r="L4790" s="13">
        <v>22.8</v>
      </c>
      <c r="M4790" s="13">
        <v>6.7</v>
      </c>
      <c r="N4790" s="13">
        <f t="shared" si="270"/>
        <v>22.8</v>
      </c>
      <c r="O4790" s="14" t="s">
        <v>1086</v>
      </c>
      <c r="P4790" s="13">
        <v>0</v>
      </c>
    </row>
    <row r="4791" customHeight="1" spans="1:16">
      <c r="A4791" s="13">
        <v>58131244</v>
      </c>
      <c r="B4791" s="13">
        <v>307</v>
      </c>
      <c r="C4791" s="15" t="s">
        <v>34</v>
      </c>
      <c r="D4791" s="13">
        <v>47683</v>
      </c>
      <c r="E4791" s="13" t="s">
        <v>14</v>
      </c>
      <c r="F4791" s="13" t="s">
        <v>15</v>
      </c>
      <c r="G4791" s="13" t="s">
        <v>16</v>
      </c>
      <c r="H4791" s="13">
        <v>7107</v>
      </c>
      <c r="I4791" s="13" t="s">
        <v>157</v>
      </c>
      <c r="J4791" s="13" t="s">
        <v>33</v>
      </c>
      <c r="K4791" s="13">
        <v>1</v>
      </c>
      <c r="L4791" s="13">
        <v>21.08</v>
      </c>
      <c r="M4791" s="13">
        <v>4.98</v>
      </c>
      <c r="N4791" s="13">
        <f t="shared" si="270"/>
        <v>21.08</v>
      </c>
      <c r="O4791" s="14" t="s">
        <v>1086</v>
      </c>
      <c r="P4791" s="13">
        <v>0</v>
      </c>
    </row>
    <row r="4792" customHeight="1" spans="1:16">
      <c r="A4792" s="13">
        <v>58131270</v>
      </c>
      <c r="B4792" s="13">
        <v>357</v>
      </c>
      <c r="C4792" s="15" t="s">
        <v>218</v>
      </c>
      <c r="D4792" s="13">
        <v>47683</v>
      </c>
      <c r="E4792" s="13" t="s">
        <v>14</v>
      </c>
      <c r="F4792" s="13" t="s">
        <v>15</v>
      </c>
      <c r="G4792" s="13" t="s">
        <v>16</v>
      </c>
      <c r="H4792" s="13">
        <v>13100</v>
      </c>
      <c r="I4792" s="13" t="s">
        <v>377</v>
      </c>
      <c r="J4792" s="13" t="s">
        <v>18</v>
      </c>
      <c r="K4792" s="13">
        <v>3</v>
      </c>
      <c r="L4792" s="13">
        <v>65.4</v>
      </c>
      <c r="M4792" s="13">
        <v>17.4</v>
      </c>
      <c r="N4792" s="13">
        <f t="shared" si="270"/>
        <v>21.8</v>
      </c>
      <c r="O4792" s="14">
        <v>1</v>
      </c>
      <c r="P4792" s="13">
        <f t="shared" si="272"/>
        <v>3</v>
      </c>
    </row>
    <row r="4793" customHeight="1" spans="1:16">
      <c r="A4793" s="13">
        <v>58131280</v>
      </c>
      <c r="B4793" s="13">
        <v>105267</v>
      </c>
      <c r="C4793" s="15" t="s">
        <v>147</v>
      </c>
      <c r="D4793" s="13">
        <v>47683</v>
      </c>
      <c r="E4793" s="13" t="s">
        <v>14</v>
      </c>
      <c r="F4793" s="13" t="s">
        <v>15</v>
      </c>
      <c r="G4793" s="13" t="s">
        <v>16</v>
      </c>
      <c r="H4793" s="13">
        <v>12886</v>
      </c>
      <c r="I4793" s="13" t="s">
        <v>271</v>
      </c>
      <c r="J4793" s="13" t="s">
        <v>18</v>
      </c>
      <c r="K4793" s="13">
        <v>1</v>
      </c>
      <c r="L4793" s="13">
        <v>25.8</v>
      </c>
      <c r="M4793" s="13">
        <v>9.7</v>
      </c>
      <c r="N4793" s="13">
        <f t="shared" si="270"/>
        <v>25.8</v>
      </c>
      <c r="O4793" s="14">
        <v>1</v>
      </c>
      <c r="P4793" s="13">
        <f t="shared" si="272"/>
        <v>1</v>
      </c>
    </row>
    <row r="4794" customHeight="1" spans="1:16">
      <c r="A4794" s="13">
        <v>58131408</v>
      </c>
      <c r="B4794" s="13">
        <v>104430</v>
      </c>
      <c r="C4794" s="15" t="s">
        <v>175</v>
      </c>
      <c r="D4794" s="13">
        <v>47683</v>
      </c>
      <c r="E4794" s="13" t="s">
        <v>14</v>
      </c>
      <c r="F4794" s="13" t="s">
        <v>15</v>
      </c>
      <c r="G4794" s="13" t="s">
        <v>16</v>
      </c>
      <c r="H4794" s="13">
        <v>15615</v>
      </c>
      <c r="I4794" s="13" t="s">
        <v>176</v>
      </c>
      <c r="J4794" s="13" t="s">
        <v>18</v>
      </c>
      <c r="K4794" s="13">
        <v>1</v>
      </c>
      <c r="L4794" s="13">
        <v>25.8</v>
      </c>
      <c r="M4794" s="13">
        <v>9.7</v>
      </c>
      <c r="N4794" s="13">
        <f t="shared" si="270"/>
        <v>25.8</v>
      </c>
      <c r="O4794" s="14">
        <v>1</v>
      </c>
      <c r="P4794" s="13">
        <f t="shared" si="272"/>
        <v>1</v>
      </c>
    </row>
    <row r="4795" customHeight="1" spans="1:16">
      <c r="A4795" s="13">
        <v>58131430</v>
      </c>
      <c r="B4795" s="13">
        <v>546</v>
      </c>
      <c r="C4795" s="15" t="s">
        <v>309</v>
      </c>
      <c r="D4795" s="13">
        <v>47683</v>
      </c>
      <c r="E4795" s="13" t="s">
        <v>14</v>
      </c>
      <c r="F4795" s="13" t="s">
        <v>15</v>
      </c>
      <c r="G4795" s="13" t="s">
        <v>16</v>
      </c>
      <c r="H4795" s="13">
        <v>6123</v>
      </c>
      <c r="I4795" s="13" t="s">
        <v>310</v>
      </c>
      <c r="J4795" s="13" t="s">
        <v>18</v>
      </c>
      <c r="K4795" s="13">
        <v>1</v>
      </c>
      <c r="L4795" s="13">
        <v>25.8</v>
      </c>
      <c r="M4795" s="13">
        <v>9.7</v>
      </c>
      <c r="N4795" s="13">
        <f t="shared" si="270"/>
        <v>25.8</v>
      </c>
      <c r="O4795" s="14">
        <v>1</v>
      </c>
      <c r="P4795" s="13">
        <f t="shared" si="272"/>
        <v>1</v>
      </c>
    </row>
    <row r="4796" customHeight="1" spans="1:16">
      <c r="A4796" s="13">
        <v>58131450</v>
      </c>
      <c r="B4796" s="13">
        <v>373</v>
      </c>
      <c r="C4796" s="15" t="s">
        <v>136</v>
      </c>
      <c r="D4796" s="13">
        <v>47683</v>
      </c>
      <c r="E4796" s="13" t="s">
        <v>14</v>
      </c>
      <c r="F4796" s="13" t="s">
        <v>15</v>
      </c>
      <c r="G4796" s="13" t="s">
        <v>16</v>
      </c>
      <c r="H4796" s="13">
        <v>27724</v>
      </c>
      <c r="I4796" s="13" t="s">
        <v>370</v>
      </c>
      <c r="J4796" s="13" t="s">
        <v>18</v>
      </c>
      <c r="K4796" s="13">
        <v>3</v>
      </c>
      <c r="L4796" s="13">
        <v>77.4</v>
      </c>
      <c r="M4796" s="13">
        <v>29.1</v>
      </c>
      <c r="N4796" s="13">
        <f t="shared" si="270"/>
        <v>25.8</v>
      </c>
      <c r="O4796" s="14">
        <v>1</v>
      </c>
      <c r="P4796" s="13">
        <f t="shared" si="272"/>
        <v>3</v>
      </c>
    </row>
    <row r="4797" customHeight="1" spans="1:16">
      <c r="A4797" s="13">
        <v>58131537</v>
      </c>
      <c r="B4797" s="13">
        <v>114622</v>
      </c>
      <c r="C4797" s="15" t="s">
        <v>38</v>
      </c>
      <c r="D4797" s="13">
        <v>47683</v>
      </c>
      <c r="E4797" s="13" t="s">
        <v>14</v>
      </c>
      <c r="F4797" s="13" t="s">
        <v>15</v>
      </c>
      <c r="G4797" s="13" t="s">
        <v>16</v>
      </c>
      <c r="H4797" s="13">
        <v>27822</v>
      </c>
      <c r="I4797" s="13" t="s">
        <v>468</v>
      </c>
      <c r="J4797" s="13" t="s">
        <v>18</v>
      </c>
      <c r="K4797" s="13">
        <v>1</v>
      </c>
      <c r="L4797" s="13">
        <v>25.8</v>
      </c>
      <c r="M4797" s="13">
        <v>9.7</v>
      </c>
      <c r="N4797" s="13">
        <f t="shared" si="270"/>
        <v>25.8</v>
      </c>
      <c r="O4797" s="14">
        <v>1</v>
      </c>
      <c r="P4797" s="13">
        <f t="shared" si="272"/>
        <v>1</v>
      </c>
    </row>
    <row r="4798" customHeight="1" spans="1:16">
      <c r="A4798" s="13">
        <v>58131544</v>
      </c>
      <c r="B4798" s="13">
        <v>120844</v>
      </c>
      <c r="C4798" s="15" t="s">
        <v>149</v>
      </c>
      <c r="D4798" s="13">
        <v>47683</v>
      </c>
      <c r="E4798" s="13" t="s">
        <v>14</v>
      </c>
      <c r="F4798" s="13" t="s">
        <v>15</v>
      </c>
      <c r="G4798" s="13" t="s">
        <v>16</v>
      </c>
      <c r="H4798" s="13">
        <v>9328</v>
      </c>
      <c r="I4798" s="13" t="s">
        <v>238</v>
      </c>
      <c r="J4798" s="13" t="s">
        <v>33</v>
      </c>
      <c r="K4798" s="13">
        <v>1</v>
      </c>
      <c r="L4798" s="13">
        <v>20.52</v>
      </c>
      <c r="M4798" s="13">
        <v>4.42</v>
      </c>
      <c r="N4798" s="13">
        <f t="shared" si="270"/>
        <v>20.52</v>
      </c>
      <c r="O4798" s="14" t="s">
        <v>1086</v>
      </c>
      <c r="P4798" s="13">
        <v>0</v>
      </c>
    </row>
    <row r="4799" customHeight="1" spans="1:16">
      <c r="A4799" s="13">
        <v>58131567</v>
      </c>
      <c r="B4799" s="13">
        <v>742</v>
      </c>
      <c r="C4799" s="15" t="s">
        <v>23</v>
      </c>
      <c r="D4799" s="13">
        <v>47683</v>
      </c>
      <c r="E4799" s="13" t="s">
        <v>14</v>
      </c>
      <c r="F4799" s="13" t="s">
        <v>15</v>
      </c>
      <c r="G4799" s="13" t="s">
        <v>16</v>
      </c>
      <c r="H4799" s="13">
        <v>1000431</v>
      </c>
      <c r="I4799" s="13" t="s">
        <v>24</v>
      </c>
      <c r="J4799" s="13" t="s">
        <v>18</v>
      </c>
      <c r="K4799" s="13">
        <v>1</v>
      </c>
      <c r="L4799" s="13">
        <v>25.8</v>
      </c>
      <c r="M4799" s="13">
        <v>9.7</v>
      </c>
      <c r="N4799" s="13">
        <f t="shared" si="270"/>
        <v>25.8</v>
      </c>
      <c r="O4799" s="14">
        <v>1</v>
      </c>
      <c r="P4799" s="13">
        <f t="shared" si="272"/>
        <v>1</v>
      </c>
    </row>
    <row r="4800" customHeight="1" spans="1:16">
      <c r="A4800" s="13">
        <v>58131579</v>
      </c>
      <c r="B4800" s="13">
        <v>357</v>
      </c>
      <c r="C4800" s="15" t="s">
        <v>218</v>
      </c>
      <c r="D4800" s="13">
        <v>47683</v>
      </c>
      <c r="E4800" s="13" t="s">
        <v>14</v>
      </c>
      <c r="F4800" s="13" t="s">
        <v>15</v>
      </c>
      <c r="G4800" s="13" t="s">
        <v>16</v>
      </c>
      <c r="H4800" s="13">
        <v>13100</v>
      </c>
      <c r="I4800" s="13" t="s">
        <v>377</v>
      </c>
      <c r="J4800" s="13" t="s">
        <v>18</v>
      </c>
      <c r="K4800" s="13">
        <v>1</v>
      </c>
      <c r="L4800" s="13">
        <v>19.8</v>
      </c>
      <c r="M4800" s="13">
        <v>3.8</v>
      </c>
      <c r="N4800" s="13">
        <f t="shared" si="270"/>
        <v>19.8</v>
      </c>
      <c r="O4800" s="14">
        <v>1</v>
      </c>
      <c r="P4800" s="13">
        <f t="shared" si="272"/>
        <v>1</v>
      </c>
    </row>
    <row r="4801" customHeight="1" spans="1:16">
      <c r="A4801" s="13">
        <v>58131580</v>
      </c>
      <c r="B4801" s="13">
        <v>511</v>
      </c>
      <c r="C4801" s="15" t="s">
        <v>145</v>
      </c>
      <c r="D4801" s="13">
        <v>47683</v>
      </c>
      <c r="E4801" s="13" t="s">
        <v>14</v>
      </c>
      <c r="F4801" s="13" t="s">
        <v>15</v>
      </c>
      <c r="G4801" s="13" t="s">
        <v>16</v>
      </c>
      <c r="H4801" s="13">
        <v>27726</v>
      </c>
      <c r="I4801" s="13" t="s">
        <v>526</v>
      </c>
      <c r="J4801" s="13" t="s">
        <v>18</v>
      </c>
      <c r="K4801" s="13">
        <v>1</v>
      </c>
      <c r="L4801" s="13">
        <v>25.8</v>
      </c>
      <c r="M4801" s="13">
        <v>9.7</v>
      </c>
      <c r="N4801" s="13">
        <f t="shared" si="270"/>
        <v>25.8</v>
      </c>
      <c r="O4801" s="14">
        <v>1</v>
      </c>
      <c r="P4801" s="13">
        <f t="shared" si="272"/>
        <v>1</v>
      </c>
    </row>
    <row r="4802" customHeight="1" spans="1:16">
      <c r="A4802" s="13">
        <v>58131581</v>
      </c>
      <c r="B4802" s="13">
        <v>594</v>
      </c>
      <c r="C4802" s="15" t="s">
        <v>177</v>
      </c>
      <c r="D4802" s="13">
        <v>47683</v>
      </c>
      <c r="E4802" s="13" t="s">
        <v>14</v>
      </c>
      <c r="F4802" s="13" t="s">
        <v>15</v>
      </c>
      <c r="G4802" s="13" t="s">
        <v>16</v>
      </c>
      <c r="H4802" s="13">
        <v>6232</v>
      </c>
      <c r="I4802" s="13" t="s">
        <v>178</v>
      </c>
      <c r="J4802" s="13" t="s">
        <v>18</v>
      </c>
      <c r="K4802" s="13">
        <v>1</v>
      </c>
      <c r="L4802" s="13">
        <v>18</v>
      </c>
      <c r="M4802" s="13">
        <v>1.9</v>
      </c>
      <c r="N4802" s="13">
        <f t="shared" si="270"/>
        <v>18</v>
      </c>
      <c r="O4802" s="14">
        <v>1</v>
      </c>
      <c r="P4802" s="13">
        <f t="shared" si="272"/>
        <v>1</v>
      </c>
    </row>
    <row r="4803" customHeight="1" spans="1:16">
      <c r="A4803" s="13">
        <v>58131639</v>
      </c>
      <c r="B4803" s="13">
        <v>720</v>
      </c>
      <c r="C4803" s="15" t="s">
        <v>256</v>
      </c>
      <c r="D4803" s="13">
        <v>47683</v>
      </c>
      <c r="E4803" s="13" t="s">
        <v>14</v>
      </c>
      <c r="F4803" s="13" t="s">
        <v>15</v>
      </c>
      <c r="G4803" s="13" t="s">
        <v>16</v>
      </c>
      <c r="H4803" s="13">
        <v>11142</v>
      </c>
      <c r="I4803" s="13" t="s">
        <v>257</v>
      </c>
      <c r="J4803" s="13" t="s">
        <v>18</v>
      </c>
      <c r="K4803" s="13">
        <v>3</v>
      </c>
      <c r="L4803" s="13">
        <v>65.4</v>
      </c>
      <c r="M4803" s="13">
        <v>17.1</v>
      </c>
      <c r="N4803" s="13">
        <f t="shared" ref="N4803:N4866" si="273">L4803/K4803</f>
        <v>21.8</v>
      </c>
      <c r="O4803" s="14">
        <v>1</v>
      </c>
      <c r="P4803" s="13">
        <f t="shared" si="272"/>
        <v>3</v>
      </c>
    </row>
    <row r="4804" customHeight="1" spans="1:16">
      <c r="A4804" s="13">
        <v>58131695</v>
      </c>
      <c r="B4804" s="13">
        <v>114685</v>
      </c>
      <c r="C4804" s="15" t="s">
        <v>487</v>
      </c>
      <c r="D4804" s="13">
        <v>47683</v>
      </c>
      <c r="E4804" s="13" t="s">
        <v>14</v>
      </c>
      <c r="F4804" s="13" t="s">
        <v>15</v>
      </c>
      <c r="G4804" s="13" t="s">
        <v>16</v>
      </c>
      <c r="H4804" s="13">
        <v>7279</v>
      </c>
      <c r="I4804" s="13" t="s">
        <v>493</v>
      </c>
      <c r="J4804" s="13" t="s">
        <v>18</v>
      </c>
      <c r="K4804" s="13">
        <v>1</v>
      </c>
      <c r="L4804" s="13">
        <v>25.8</v>
      </c>
      <c r="M4804" s="13">
        <v>9.7</v>
      </c>
      <c r="N4804" s="13">
        <f t="shared" si="273"/>
        <v>25.8</v>
      </c>
      <c r="O4804" s="14">
        <v>1</v>
      </c>
      <c r="P4804" s="13">
        <f t="shared" si="272"/>
        <v>1</v>
      </c>
    </row>
    <row r="4805" customHeight="1" spans="1:16">
      <c r="A4805" s="13">
        <v>58131704</v>
      </c>
      <c r="B4805" s="13">
        <v>517</v>
      </c>
      <c r="C4805" s="15" t="s">
        <v>187</v>
      </c>
      <c r="D4805" s="13">
        <v>47683</v>
      </c>
      <c r="E4805" s="13" t="s">
        <v>14</v>
      </c>
      <c r="F4805" s="13" t="s">
        <v>15</v>
      </c>
      <c r="G4805" s="13" t="s">
        <v>16</v>
      </c>
      <c r="H4805" s="13">
        <v>15083</v>
      </c>
      <c r="I4805" s="13" t="s">
        <v>409</v>
      </c>
      <c r="J4805" s="13" t="s">
        <v>18</v>
      </c>
      <c r="K4805" s="13">
        <v>1</v>
      </c>
      <c r="L4805" s="13">
        <v>25.8</v>
      </c>
      <c r="M4805" s="13">
        <v>9.8</v>
      </c>
      <c r="N4805" s="13">
        <f t="shared" si="273"/>
        <v>25.8</v>
      </c>
      <c r="O4805" s="14">
        <v>1</v>
      </c>
      <c r="P4805" s="13">
        <f t="shared" si="272"/>
        <v>1</v>
      </c>
    </row>
    <row r="4806" customHeight="1" spans="1:16">
      <c r="A4806" s="13">
        <v>58131722</v>
      </c>
      <c r="B4806" s="13">
        <v>355</v>
      </c>
      <c r="C4806" s="15" t="s">
        <v>388</v>
      </c>
      <c r="D4806" s="13">
        <v>47683</v>
      </c>
      <c r="E4806" s="13" t="s">
        <v>14</v>
      </c>
      <c r="F4806" s="13" t="s">
        <v>15</v>
      </c>
      <c r="G4806" s="13" t="s">
        <v>16</v>
      </c>
      <c r="H4806" s="13">
        <v>15726</v>
      </c>
      <c r="I4806" s="13" t="s">
        <v>389</v>
      </c>
      <c r="J4806" s="13" t="s">
        <v>33</v>
      </c>
      <c r="K4806" s="13">
        <v>1</v>
      </c>
      <c r="L4806" s="13">
        <v>18.9</v>
      </c>
      <c r="M4806" s="13">
        <v>2.8</v>
      </c>
      <c r="N4806" s="13">
        <f t="shared" si="273"/>
        <v>18.9</v>
      </c>
      <c r="O4806" s="14" t="s">
        <v>1086</v>
      </c>
      <c r="P4806" s="13">
        <v>0</v>
      </c>
    </row>
    <row r="4807" customHeight="1" spans="1:16">
      <c r="A4807" s="13">
        <v>58131723</v>
      </c>
      <c r="B4807" s="13">
        <v>546</v>
      </c>
      <c r="C4807" s="15" t="s">
        <v>309</v>
      </c>
      <c r="D4807" s="13">
        <v>47683</v>
      </c>
      <c r="E4807" s="13" t="s">
        <v>14</v>
      </c>
      <c r="F4807" s="13" t="s">
        <v>15</v>
      </c>
      <c r="G4807" s="13" t="s">
        <v>16</v>
      </c>
      <c r="H4807" s="13">
        <v>6123</v>
      </c>
      <c r="I4807" s="13" t="s">
        <v>310</v>
      </c>
      <c r="J4807" s="13" t="s">
        <v>18</v>
      </c>
      <c r="K4807" s="13">
        <v>3</v>
      </c>
      <c r="L4807" s="13">
        <v>77.4</v>
      </c>
      <c r="M4807" s="13">
        <v>29.1</v>
      </c>
      <c r="N4807" s="13">
        <f t="shared" si="273"/>
        <v>25.8</v>
      </c>
      <c r="O4807" s="14">
        <v>1</v>
      </c>
      <c r="P4807" s="13">
        <f t="shared" si="272"/>
        <v>3</v>
      </c>
    </row>
    <row r="4808" customHeight="1" spans="1:16">
      <c r="A4808" s="13">
        <v>58131733</v>
      </c>
      <c r="B4808" s="13">
        <v>549</v>
      </c>
      <c r="C4808" s="15" t="s">
        <v>254</v>
      </c>
      <c r="D4808" s="13">
        <v>47683</v>
      </c>
      <c r="E4808" s="13" t="s">
        <v>14</v>
      </c>
      <c r="F4808" s="13" t="s">
        <v>15</v>
      </c>
      <c r="G4808" s="13" t="s">
        <v>16</v>
      </c>
      <c r="H4808" s="13">
        <v>7687</v>
      </c>
      <c r="I4808" s="13" t="s">
        <v>512</v>
      </c>
      <c r="J4808" s="13" t="s">
        <v>18</v>
      </c>
      <c r="K4808" s="13">
        <v>2</v>
      </c>
      <c r="L4808" s="13">
        <v>36</v>
      </c>
      <c r="M4808" s="13">
        <v>4</v>
      </c>
      <c r="N4808" s="13">
        <f t="shared" si="273"/>
        <v>18</v>
      </c>
      <c r="O4808" s="14">
        <v>1</v>
      </c>
      <c r="P4808" s="13">
        <f t="shared" si="272"/>
        <v>2</v>
      </c>
    </row>
    <row r="4809" customHeight="1" spans="1:16">
      <c r="A4809" s="13">
        <v>58131741</v>
      </c>
      <c r="B4809" s="13">
        <v>546</v>
      </c>
      <c r="C4809" s="15" t="s">
        <v>309</v>
      </c>
      <c r="D4809" s="13">
        <v>47683</v>
      </c>
      <c r="E4809" s="13" t="s">
        <v>14</v>
      </c>
      <c r="F4809" s="13" t="s">
        <v>15</v>
      </c>
      <c r="G4809" s="13" t="s">
        <v>16</v>
      </c>
      <c r="H4809" s="13">
        <v>6123</v>
      </c>
      <c r="I4809" s="13" t="s">
        <v>310</v>
      </c>
      <c r="J4809" s="13" t="s">
        <v>18</v>
      </c>
      <c r="K4809" s="13">
        <v>1</v>
      </c>
      <c r="L4809" s="13">
        <v>25.8</v>
      </c>
      <c r="M4809" s="13">
        <v>9.7</v>
      </c>
      <c r="N4809" s="13">
        <f t="shared" si="273"/>
        <v>25.8</v>
      </c>
      <c r="O4809" s="14">
        <v>1</v>
      </c>
      <c r="P4809" s="13">
        <f t="shared" si="272"/>
        <v>1</v>
      </c>
    </row>
    <row r="4810" customHeight="1" spans="1:16">
      <c r="A4810" s="13">
        <v>58131748</v>
      </c>
      <c r="B4810" s="13">
        <v>117310</v>
      </c>
      <c r="C4810" s="15" t="s">
        <v>284</v>
      </c>
      <c r="D4810" s="13">
        <v>47683</v>
      </c>
      <c r="E4810" s="13" t="s">
        <v>14</v>
      </c>
      <c r="F4810" s="13" t="s">
        <v>15</v>
      </c>
      <c r="G4810" s="13" t="s">
        <v>16</v>
      </c>
      <c r="H4810" s="13">
        <v>14453</v>
      </c>
      <c r="I4810" s="13" t="s">
        <v>89</v>
      </c>
      <c r="J4810" s="13" t="s">
        <v>18</v>
      </c>
      <c r="K4810" s="13">
        <v>1</v>
      </c>
      <c r="L4810" s="13">
        <v>25.8</v>
      </c>
      <c r="M4810" s="13">
        <v>9.7</v>
      </c>
      <c r="N4810" s="13">
        <f t="shared" si="273"/>
        <v>25.8</v>
      </c>
      <c r="O4810" s="14">
        <v>1</v>
      </c>
      <c r="P4810" s="13">
        <f t="shared" si="272"/>
        <v>1</v>
      </c>
    </row>
    <row r="4811" customHeight="1" spans="1:16">
      <c r="A4811" s="13">
        <v>58131757</v>
      </c>
      <c r="B4811" s="13">
        <v>114622</v>
      </c>
      <c r="C4811" s="15" t="s">
        <v>38</v>
      </c>
      <c r="D4811" s="13">
        <v>47683</v>
      </c>
      <c r="E4811" s="13" t="s">
        <v>14</v>
      </c>
      <c r="F4811" s="13" t="s">
        <v>15</v>
      </c>
      <c r="G4811" s="13" t="s">
        <v>16</v>
      </c>
      <c r="H4811" s="13">
        <v>10205</v>
      </c>
      <c r="I4811" s="13" t="s">
        <v>323</v>
      </c>
      <c r="J4811" s="13" t="s">
        <v>18</v>
      </c>
      <c r="K4811" s="13">
        <v>3</v>
      </c>
      <c r="L4811" s="13">
        <v>77.4</v>
      </c>
      <c r="M4811" s="13">
        <v>29.1</v>
      </c>
      <c r="N4811" s="13">
        <f t="shared" si="273"/>
        <v>25.8</v>
      </c>
      <c r="O4811" s="14">
        <v>1</v>
      </c>
      <c r="P4811" s="13">
        <f t="shared" si="272"/>
        <v>3</v>
      </c>
    </row>
    <row r="4812" customHeight="1" spans="1:16">
      <c r="A4812" s="13">
        <v>58131759</v>
      </c>
      <c r="B4812" s="13">
        <v>106569</v>
      </c>
      <c r="C4812" s="15" t="s">
        <v>193</v>
      </c>
      <c r="D4812" s="13">
        <v>47683</v>
      </c>
      <c r="E4812" s="13" t="s">
        <v>14</v>
      </c>
      <c r="F4812" s="13" t="s">
        <v>15</v>
      </c>
      <c r="G4812" s="13" t="s">
        <v>16</v>
      </c>
      <c r="H4812" s="13">
        <v>15755</v>
      </c>
      <c r="I4812" s="13" t="s">
        <v>194</v>
      </c>
      <c r="J4812" s="13" t="s">
        <v>18</v>
      </c>
      <c r="K4812" s="13">
        <v>1</v>
      </c>
      <c r="L4812" s="13">
        <v>25.8</v>
      </c>
      <c r="M4812" s="13">
        <v>9.7</v>
      </c>
      <c r="N4812" s="13">
        <f t="shared" si="273"/>
        <v>25.8</v>
      </c>
      <c r="O4812" s="14">
        <v>1</v>
      </c>
      <c r="P4812" s="13">
        <f t="shared" si="272"/>
        <v>1</v>
      </c>
    </row>
    <row r="4813" customHeight="1" spans="1:16">
      <c r="A4813" s="13">
        <v>58131761</v>
      </c>
      <c r="B4813" s="13">
        <v>117310</v>
      </c>
      <c r="C4813" s="15" t="s">
        <v>284</v>
      </c>
      <c r="D4813" s="13">
        <v>47683</v>
      </c>
      <c r="E4813" s="13" t="s">
        <v>14</v>
      </c>
      <c r="F4813" s="13" t="s">
        <v>15</v>
      </c>
      <c r="G4813" s="13" t="s">
        <v>16</v>
      </c>
      <c r="H4813" s="13">
        <v>14453</v>
      </c>
      <c r="I4813" s="13" t="s">
        <v>89</v>
      </c>
      <c r="J4813" s="13" t="s">
        <v>18</v>
      </c>
      <c r="K4813" s="13">
        <v>1</v>
      </c>
      <c r="L4813" s="13">
        <v>25.8</v>
      </c>
      <c r="M4813" s="13">
        <v>9.7</v>
      </c>
      <c r="N4813" s="13">
        <f t="shared" si="273"/>
        <v>25.8</v>
      </c>
      <c r="O4813" s="14">
        <v>1</v>
      </c>
      <c r="P4813" s="13">
        <f t="shared" si="272"/>
        <v>1</v>
      </c>
    </row>
    <row r="4814" customHeight="1" spans="1:16">
      <c r="A4814" s="13">
        <v>58131807</v>
      </c>
      <c r="B4814" s="13">
        <v>514</v>
      </c>
      <c r="C4814" s="15" t="s">
        <v>54</v>
      </c>
      <c r="D4814" s="13">
        <v>47683</v>
      </c>
      <c r="E4814" s="13" t="s">
        <v>14</v>
      </c>
      <c r="F4814" s="13" t="s">
        <v>15</v>
      </c>
      <c r="G4814" s="13" t="s">
        <v>16</v>
      </c>
      <c r="H4814" s="13">
        <v>5406</v>
      </c>
      <c r="I4814" s="13" t="s">
        <v>55</v>
      </c>
      <c r="J4814" s="13" t="s">
        <v>18</v>
      </c>
      <c r="K4814" s="13">
        <v>2</v>
      </c>
      <c r="L4814" s="13">
        <v>34</v>
      </c>
      <c r="M4814" s="13">
        <v>1.8</v>
      </c>
      <c r="N4814" s="13">
        <f t="shared" si="273"/>
        <v>17</v>
      </c>
      <c r="O4814" s="14" t="s">
        <v>1087</v>
      </c>
      <c r="P4814" s="13"/>
    </row>
    <row r="4815" customHeight="1" spans="1:16">
      <c r="A4815" s="13">
        <v>58131809</v>
      </c>
      <c r="B4815" s="13">
        <v>105751</v>
      </c>
      <c r="C4815" s="15" t="s">
        <v>106</v>
      </c>
      <c r="D4815" s="13">
        <v>47683</v>
      </c>
      <c r="E4815" s="13" t="s">
        <v>14</v>
      </c>
      <c r="F4815" s="13" t="s">
        <v>15</v>
      </c>
      <c r="G4815" s="13" t="s">
        <v>16</v>
      </c>
      <c r="H4815" s="13">
        <v>27702</v>
      </c>
      <c r="I4815" s="13" t="s">
        <v>294</v>
      </c>
      <c r="J4815" s="13" t="s">
        <v>18</v>
      </c>
      <c r="K4815" s="13">
        <v>1</v>
      </c>
      <c r="L4815" s="13">
        <v>21.8</v>
      </c>
      <c r="M4815" s="13">
        <v>5.7</v>
      </c>
      <c r="N4815" s="13">
        <f t="shared" si="273"/>
        <v>21.8</v>
      </c>
      <c r="O4815" s="14">
        <v>1</v>
      </c>
      <c r="P4815" s="13">
        <f>K4815*O4815</f>
        <v>1</v>
      </c>
    </row>
    <row r="4816" customHeight="1" spans="1:16">
      <c r="A4816" s="13">
        <v>58131835</v>
      </c>
      <c r="B4816" s="13">
        <v>104428</v>
      </c>
      <c r="C4816" s="15" t="s">
        <v>419</v>
      </c>
      <c r="D4816" s="13">
        <v>47683</v>
      </c>
      <c r="E4816" s="13" t="s">
        <v>14</v>
      </c>
      <c r="F4816" s="13" t="s">
        <v>15</v>
      </c>
      <c r="G4816" s="13" t="s">
        <v>16</v>
      </c>
      <c r="H4816" s="13">
        <v>6472</v>
      </c>
      <c r="I4816" s="13" t="s">
        <v>463</v>
      </c>
      <c r="J4816" s="13" t="s">
        <v>33</v>
      </c>
      <c r="K4816" s="13">
        <v>1</v>
      </c>
      <c r="L4816" s="13">
        <v>12.8</v>
      </c>
      <c r="M4816" s="13">
        <v>-3.3</v>
      </c>
      <c r="N4816" s="13">
        <f t="shared" si="273"/>
        <v>12.8</v>
      </c>
      <c r="O4816" s="14" t="s">
        <v>1086</v>
      </c>
      <c r="P4816" s="13">
        <v>0</v>
      </c>
    </row>
    <row r="4817" customHeight="1" spans="1:16">
      <c r="A4817" s="13">
        <v>58131847</v>
      </c>
      <c r="B4817" s="13">
        <v>726</v>
      </c>
      <c r="C4817" s="15" t="s">
        <v>191</v>
      </c>
      <c r="D4817" s="13">
        <v>47683</v>
      </c>
      <c r="E4817" s="13" t="s">
        <v>14</v>
      </c>
      <c r="F4817" s="13" t="s">
        <v>15</v>
      </c>
      <c r="G4817" s="13" t="s">
        <v>16</v>
      </c>
      <c r="H4817" s="13">
        <v>10177</v>
      </c>
      <c r="I4817" s="13" t="s">
        <v>445</v>
      </c>
      <c r="J4817" s="13" t="s">
        <v>18</v>
      </c>
      <c r="K4817" s="13">
        <v>4</v>
      </c>
      <c r="L4817" s="13">
        <v>103.2</v>
      </c>
      <c r="M4817" s="13">
        <v>38.8</v>
      </c>
      <c r="N4817" s="13">
        <f t="shared" si="273"/>
        <v>25.8</v>
      </c>
      <c r="O4817" s="14">
        <v>1</v>
      </c>
      <c r="P4817" s="13">
        <f t="shared" ref="P4817:P4857" si="274">K4817*O4817</f>
        <v>4</v>
      </c>
    </row>
    <row r="4818" customHeight="1" spans="1:16">
      <c r="A4818" s="13">
        <v>58131887</v>
      </c>
      <c r="B4818" s="13">
        <v>514</v>
      </c>
      <c r="C4818" s="16" t="s">
        <v>54</v>
      </c>
      <c r="D4818" s="13">
        <v>47683</v>
      </c>
      <c r="E4818" s="13" t="s">
        <v>14</v>
      </c>
      <c r="F4818" s="13" t="s">
        <v>15</v>
      </c>
      <c r="G4818" s="13" t="s">
        <v>16</v>
      </c>
      <c r="H4818" s="13">
        <v>5406</v>
      </c>
      <c r="I4818" s="13" t="s">
        <v>55</v>
      </c>
      <c r="J4818" s="13" t="s">
        <v>18</v>
      </c>
      <c r="K4818" s="13">
        <v>210</v>
      </c>
      <c r="L4818" s="13">
        <v>3675</v>
      </c>
      <c r="M4818" s="13">
        <v>294</v>
      </c>
      <c r="N4818" s="13">
        <f t="shared" si="273"/>
        <v>17.5</v>
      </c>
      <c r="O4818" s="14">
        <v>1</v>
      </c>
      <c r="P4818" s="13">
        <f t="shared" si="274"/>
        <v>210</v>
      </c>
    </row>
    <row r="4819" customHeight="1" spans="1:16">
      <c r="A4819" s="13">
        <v>58131889</v>
      </c>
      <c r="B4819" s="13">
        <v>116482</v>
      </c>
      <c r="C4819" s="15" t="s">
        <v>236</v>
      </c>
      <c r="D4819" s="13">
        <v>47683</v>
      </c>
      <c r="E4819" s="13" t="s">
        <v>14</v>
      </c>
      <c r="F4819" s="13" t="s">
        <v>15</v>
      </c>
      <c r="G4819" s="13" t="s">
        <v>16</v>
      </c>
      <c r="H4819" s="13">
        <v>8386</v>
      </c>
      <c r="I4819" s="13" t="s">
        <v>239</v>
      </c>
      <c r="J4819" s="13" t="s">
        <v>18</v>
      </c>
      <c r="K4819" s="13">
        <v>1</v>
      </c>
      <c r="L4819" s="13">
        <v>25.8</v>
      </c>
      <c r="M4819" s="13">
        <v>9.8</v>
      </c>
      <c r="N4819" s="13">
        <f t="shared" si="273"/>
        <v>25.8</v>
      </c>
      <c r="O4819" s="14">
        <v>1</v>
      </c>
      <c r="P4819" s="13">
        <f t="shared" si="274"/>
        <v>1</v>
      </c>
    </row>
    <row r="4820" customHeight="1" spans="1:16">
      <c r="A4820" s="13">
        <v>58131892</v>
      </c>
      <c r="B4820" s="13">
        <v>717</v>
      </c>
      <c r="C4820" s="15" t="s">
        <v>349</v>
      </c>
      <c r="D4820" s="13">
        <v>47683</v>
      </c>
      <c r="E4820" s="13" t="s">
        <v>14</v>
      </c>
      <c r="F4820" s="13" t="s">
        <v>15</v>
      </c>
      <c r="G4820" s="13" t="s">
        <v>16</v>
      </c>
      <c r="H4820" s="13">
        <v>6752</v>
      </c>
      <c r="I4820" s="13" t="s">
        <v>350</v>
      </c>
      <c r="J4820" s="13" t="s">
        <v>18</v>
      </c>
      <c r="K4820" s="13">
        <v>3</v>
      </c>
      <c r="L4820" s="13">
        <v>68.4</v>
      </c>
      <c r="M4820" s="13">
        <v>20.1</v>
      </c>
      <c r="N4820" s="13">
        <f t="shared" si="273"/>
        <v>22.8</v>
      </c>
      <c r="O4820" s="14">
        <v>1</v>
      </c>
      <c r="P4820" s="13">
        <f t="shared" si="274"/>
        <v>3</v>
      </c>
    </row>
    <row r="4821" customHeight="1" spans="1:16">
      <c r="A4821" s="13">
        <v>58131908</v>
      </c>
      <c r="B4821" s="13">
        <v>367</v>
      </c>
      <c r="C4821" s="15" t="s">
        <v>204</v>
      </c>
      <c r="D4821" s="13">
        <v>47683</v>
      </c>
      <c r="E4821" s="13" t="s">
        <v>14</v>
      </c>
      <c r="F4821" s="13" t="s">
        <v>15</v>
      </c>
      <c r="G4821" s="13" t="s">
        <v>16</v>
      </c>
      <c r="H4821" s="13">
        <v>11799</v>
      </c>
      <c r="I4821" s="13" t="s">
        <v>412</v>
      </c>
      <c r="J4821" s="13" t="s">
        <v>18</v>
      </c>
      <c r="K4821" s="13">
        <v>1</v>
      </c>
      <c r="L4821" s="13">
        <v>19.5</v>
      </c>
      <c r="M4821" s="13">
        <v>3.4</v>
      </c>
      <c r="N4821" s="13">
        <f t="shared" si="273"/>
        <v>19.5</v>
      </c>
      <c r="O4821" s="14">
        <v>1</v>
      </c>
      <c r="P4821" s="13">
        <f t="shared" si="274"/>
        <v>1</v>
      </c>
    </row>
    <row r="4822" customHeight="1" spans="1:16">
      <c r="A4822" s="13">
        <v>58131927</v>
      </c>
      <c r="B4822" s="13">
        <v>357</v>
      </c>
      <c r="C4822" s="15" t="s">
        <v>218</v>
      </c>
      <c r="D4822" s="13">
        <v>47683</v>
      </c>
      <c r="E4822" s="13" t="s">
        <v>14</v>
      </c>
      <c r="F4822" s="13" t="s">
        <v>15</v>
      </c>
      <c r="G4822" s="13" t="s">
        <v>16</v>
      </c>
      <c r="H4822" s="13">
        <v>13100</v>
      </c>
      <c r="I4822" s="13" t="s">
        <v>377</v>
      </c>
      <c r="J4822" s="13" t="s">
        <v>18</v>
      </c>
      <c r="K4822" s="13">
        <v>1</v>
      </c>
      <c r="L4822" s="13">
        <v>25.8</v>
      </c>
      <c r="M4822" s="13">
        <v>9.8</v>
      </c>
      <c r="N4822" s="13">
        <f t="shared" si="273"/>
        <v>25.8</v>
      </c>
      <c r="O4822" s="14">
        <v>1</v>
      </c>
      <c r="P4822" s="13">
        <f t="shared" si="274"/>
        <v>1</v>
      </c>
    </row>
    <row r="4823" customHeight="1" spans="1:16">
      <c r="A4823" s="13">
        <v>58131941</v>
      </c>
      <c r="B4823" s="13">
        <v>726</v>
      </c>
      <c r="C4823" s="15" t="s">
        <v>191</v>
      </c>
      <c r="D4823" s="13">
        <v>47683</v>
      </c>
      <c r="E4823" s="13" t="s">
        <v>14</v>
      </c>
      <c r="F4823" s="13" t="s">
        <v>15</v>
      </c>
      <c r="G4823" s="13" t="s">
        <v>16</v>
      </c>
      <c r="H4823" s="13">
        <v>10177</v>
      </c>
      <c r="I4823" s="13" t="s">
        <v>445</v>
      </c>
      <c r="J4823" s="13" t="s">
        <v>18</v>
      </c>
      <c r="K4823" s="13">
        <v>1</v>
      </c>
      <c r="L4823" s="13">
        <v>25.8</v>
      </c>
      <c r="M4823" s="13">
        <v>9.7</v>
      </c>
      <c r="N4823" s="13">
        <f t="shared" si="273"/>
        <v>25.8</v>
      </c>
      <c r="O4823" s="14">
        <v>1</v>
      </c>
      <c r="P4823" s="13">
        <f t="shared" si="274"/>
        <v>1</v>
      </c>
    </row>
    <row r="4824" customHeight="1" spans="1:16">
      <c r="A4824" s="13">
        <v>58131947</v>
      </c>
      <c r="B4824" s="13">
        <v>343</v>
      </c>
      <c r="C4824" s="15" t="s">
        <v>215</v>
      </c>
      <c r="D4824" s="13">
        <v>47683</v>
      </c>
      <c r="E4824" s="13" t="s">
        <v>14</v>
      </c>
      <c r="F4824" s="13" t="s">
        <v>15</v>
      </c>
      <c r="G4824" s="13" t="s">
        <v>16</v>
      </c>
      <c r="H4824" s="13">
        <v>7583</v>
      </c>
      <c r="I4824" s="13" t="s">
        <v>216</v>
      </c>
      <c r="J4824" s="13" t="s">
        <v>18</v>
      </c>
      <c r="K4824" s="13">
        <v>1</v>
      </c>
      <c r="L4824" s="13">
        <v>25.8</v>
      </c>
      <c r="M4824" s="13">
        <v>9.7</v>
      </c>
      <c r="N4824" s="13">
        <f t="shared" si="273"/>
        <v>25.8</v>
      </c>
      <c r="O4824" s="14">
        <v>1</v>
      </c>
      <c r="P4824" s="13">
        <f t="shared" si="274"/>
        <v>1</v>
      </c>
    </row>
    <row r="4825" customHeight="1" spans="1:16">
      <c r="A4825" s="13">
        <v>58131960</v>
      </c>
      <c r="B4825" s="13">
        <v>585</v>
      </c>
      <c r="C4825" s="15" t="s">
        <v>100</v>
      </c>
      <c r="D4825" s="13">
        <v>47683</v>
      </c>
      <c r="E4825" s="13" t="s">
        <v>14</v>
      </c>
      <c r="F4825" s="13" t="s">
        <v>15</v>
      </c>
      <c r="G4825" s="13" t="s">
        <v>16</v>
      </c>
      <c r="H4825" s="13">
        <v>7046</v>
      </c>
      <c r="I4825" s="13" t="s">
        <v>129</v>
      </c>
      <c r="J4825" s="13" t="s">
        <v>18</v>
      </c>
      <c r="K4825" s="13">
        <v>1</v>
      </c>
      <c r="L4825" s="13">
        <v>22</v>
      </c>
      <c r="M4825" s="13">
        <v>5.9</v>
      </c>
      <c r="N4825" s="13">
        <f t="shared" si="273"/>
        <v>22</v>
      </c>
      <c r="O4825" s="14">
        <v>1</v>
      </c>
      <c r="P4825" s="13">
        <f t="shared" si="274"/>
        <v>1</v>
      </c>
    </row>
    <row r="4826" customHeight="1" spans="1:16">
      <c r="A4826" s="13">
        <v>58131970</v>
      </c>
      <c r="B4826" s="13">
        <v>307</v>
      </c>
      <c r="C4826" s="15" t="s">
        <v>34</v>
      </c>
      <c r="D4826" s="13">
        <v>47683</v>
      </c>
      <c r="E4826" s="13" t="s">
        <v>14</v>
      </c>
      <c r="F4826" s="13" t="s">
        <v>15</v>
      </c>
      <c r="G4826" s="13" t="s">
        <v>16</v>
      </c>
      <c r="H4826" s="13">
        <v>7107</v>
      </c>
      <c r="I4826" s="13" t="s">
        <v>157</v>
      </c>
      <c r="J4826" s="13" t="s">
        <v>33</v>
      </c>
      <c r="K4826" s="13">
        <v>1</v>
      </c>
      <c r="L4826" s="13">
        <v>22.8</v>
      </c>
      <c r="M4826" s="13">
        <v>6.7</v>
      </c>
      <c r="N4826" s="13">
        <f t="shared" si="273"/>
        <v>22.8</v>
      </c>
      <c r="O4826" s="14" t="s">
        <v>1086</v>
      </c>
      <c r="P4826" s="13">
        <v>0</v>
      </c>
    </row>
    <row r="4827" customHeight="1" spans="1:16">
      <c r="A4827" s="13">
        <v>58132070</v>
      </c>
      <c r="B4827" s="13">
        <v>513</v>
      </c>
      <c r="C4827" s="15" t="s">
        <v>181</v>
      </c>
      <c r="D4827" s="13">
        <v>47683</v>
      </c>
      <c r="E4827" s="13" t="s">
        <v>14</v>
      </c>
      <c r="F4827" s="13" t="s">
        <v>15</v>
      </c>
      <c r="G4827" s="13" t="s">
        <v>16</v>
      </c>
      <c r="H4827" s="13">
        <v>27764</v>
      </c>
      <c r="I4827" s="13" t="s">
        <v>182</v>
      </c>
      <c r="J4827" s="13" t="s">
        <v>33</v>
      </c>
      <c r="K4827" s="13">
        <v>2</v>
      </c>
      <c r="L4827" s="13">
        <v>53.6</v>
      </c>
      <c r="M4827" s="13">
        <v>21.4</v>
      </c>
      <c r="N4827" s="13">
        <f t="shared" si="273"/>
        <v>26.8</v>
      </c>
      <c r="O4827" s="14" t="s">
        <v>1086</v>
      </c>
      <c r="P4827" s="13">
        <v>0</v>
      </c>
    </row>
    <row r="4828" customHeight="1" spans="1:16">
      <c r="A4828" s="13">
        <v>58132143</v>
      </c>
      <c r="B4828" s="13">
        <v>102935</v>
      </c>
      <c r="C4828" s="15" t="s">
        <v>278</v>
      </c>
      <c r="D4828" s="13">
        <v>47683</v>
      </c>
      <c r="E4828" s="13" t="s">
        <v>14</v>
      </c>
      <c r="F4828" s="13" t="s">
        <v>15</v>
      </c>
      <c r="G4828" s="13" t="s">
        <v>16</v>
      </c>
      <c r="H4828" s="13">
        <v>1001361</v>
      </c>
      <c r="I4828" s="13" t="s">
        <v>511</v>
      </c>
      <c r="J4828" s="13" t="s">
        <v>18</v>
      </c>
      <c r="K4828" s="13">
        <v>-1</v>
      </c>
      <c r="L4828" s="13">
        <v>-25.8</v>
      </c>
      <c r="M4828" s="13">
        <v>-9.7</v>
      </c>
      <c r="N4828" s="13">
        <f t="shared" si="273"/>
        <v>25.8</v>
      </c>
      <c r="O4828" s="14">
        <v>1</v>
      </c>
      <c r="P4828" s="13">
        <f t="shared" si="274"/>
        <v>-1</v>
      </c>
    </row>
    <row r="4829" customHeight="1" spans="1:16">
      <c r="A4829" s="13">
        <v>58132210</v>
      </c>
      <c r="B4829" s="13">
        <v>102567</v>
      </c>
      <c r="C4829" s="15" t="s">
        <v>382</v>
      </c>
      <c r="D4829" s="13">
        <v>47683</v>
      </c>
      <c r="E4829" s="13" t="s">
        <v>14</v>
      </c>
      <c r="F4829" s="13" t="s">
        <v>15</v>
      </c>
      <c r="G4829" s="13" t="s">
        <v>16</v>
      </c>
      <c r="H4829" s="13">
        <v>5954</v>
      </c>
      <c r="I4829" s="13" t="s">
        <v>383</v>
      </c>
      <c r="J4829" s="13" t="s">
        <v>18</v>
      </c>
      <c r="K4829" s="13">
        <v>1</v>
      </c>
      <c r="L4829" s="13">
        <v>19.8</v>
      </c>
      <c r="M4829" s="13">
        <v>3.7</v>
      </c>
      <c r="N4829" s="13">
        <f t="shared" si="273"/>
        <v>19.8</v>
      </c>
      <c r="O4829" s="14">
        <v>1</v>
      </c>
      <c r="P4829" s="13">
        <f t="shared" si="274"/>
        <v>1</v>
      </c>
    </row>
    <row r="4830" customHeight="1" spans="1:16">
      <c r="A4830" s="13">
        <v>58132211</v>
      </c>
      <c r="B4830" s="13">
        <v>377</v>
      </c>
      <c r="C4830" s="15" t="s">
        <v>210</v>
      </c>
      <c r="D4830" s="13">
        <v>47683</v>
      </c>
      <c r="E4830" s="13" t="s">
        <v>14</v>
      </c>
      <c r="F4830" s="13" t="s">
        <v>15</v>
      </c>
      <c r="G4830" s="13" t="s">
        <v>16</v>
      </c>
      <c r="H4830" s="13">
        <v>11323</v>
      </c>
      <c r="I4830" s="13" t="s">
        <v>211</v>
      </c>
      <c r="J4830" s="13" t="s">
        <v>18</v>
      </c>
      <c r="K4830" s="13">
        <v>1</v>
      </c>
      <c r="L4830" s="13">
        <v>25.8</v>
      </c>
      <c r="M4830" s="13">
        <v>9.7</v>
      </c>
      <c r="N4830" s="13">
        <f t="shared" si="273"/>
        <v>25.8</v>
      </c>
      <c r="O4830" s="14">
        <v>1</v>
      </c>
      <c r="P4830" s="13">
        <f t="shared" si="274"/>
        <v>1</v>
      </c>
    </row>
    <row r="4831" customHeight="1" spans="1:16">
      <c r="A4831" s="13">
        <v>58132261</v>
      </c>
      <c r="B4831" s="13">
        <v>732</v>
      </c>
      <c r="C4831" s="15" t="s">
        <v>78</v>
      </c>
      <c r="D4831" s="13">
        <v>47683</v>
      </c>
      <c r="E4831" s="13" t="s">
        <v>14</v>
      </c>
      <c r="F4831" s="13" t="s">
        <v>15</v>
      </c>
      <c r="G4831" s="13" t="s">
        <v>16</v>
      </c>
      <c r="H4831" s="13">
        <v>11481</v>
      </c>
      <c r="I4831" s="13" t="s">
        <v>79</v>
      </c>
      <c r="J4831" s="13" t="s">
        <v>18</v>
      </c>
      <c r="K4831" s="13">
        <v>6</v>
      </c>
      <c r="L4831" s="13">
        <v>142.8</v>
      </c>
      <c r="M4831" s="13">
        <v>46.2</v>
      </c>
      <c r="N4831" s="13">
        <f t="shared" si="273"/>
        <v>23.8</v>
      </c>
      <c r="O4831" s="14">
        <v>1</v>
      </c>
      <c r="P4831" s="13">
        <f t="shared" si="274"/>
        <v>6</v>
      </c>
    </row>
    <row r="4832" customHeight="1" spans="1:16">
      <c r="A4832" s="13">
        <v>58132265</v>
      </c>
      <c r="B4832" s="13">
        <v>539</v>
      </c>
      <c r="C4832" s="15" t="s">
        <v>224</v>
      </c>
      <c r="D4832" s="13">
        <v>47683</v>
      </c>
      <c r="E4832" s="13" t="s">
        <v>14</v>
      </c>
      <c r="F4832" s="13" t="s">
        <v>15</v>
      </c>
      <c r="G4832" s="13" t="s">
        <v>16</v>
      </c>
      <c r="H4832" s="13">
        <v>9320</v>
      </c>
      <c r="I4832" s="13" t="s">
        <v>459</v>
      </c>
      <c r="J4832" s="13" t="s">
        <v>18</v>
      </c>
      <c r="K4832" s="13">
        <v>2</v>
      </c>
      <c r="L4832" s="13">
        <v>36</v>
      </c>
      <c r="M4832" s="13">
        <v>3.8</v>
      </c>
      <c r="N4832" s="13">
        <f t="shared" si="273"/>
        <v>18</v>
      </c>
      <c r="O4832" s="14">
        <v>1</v>
      </c>
      <c r="P4832" s="13">
        <f t="shared" si="274"/>
        <v>2</v>
      </c>
    </row>
    <row r="4833" customHeight="1" spans="1:16">
      <c r="A4833" s="13">
        <v>58132275</v>
      </c>
      <c r="B4833" s="13">
        <v>513</v>
      </c>
      <c r="C4833" s="15" t="s">
        <v>181</v>
      </c>
      <c r="D4833" s="13">
        <v>47683</v>
      </c>
      <c r="E4833" s="13" t="s">
        <v>14</v>
      </c>
      <c r="F4833" s="13" t="s">
        <v>15</v>
      </c>
      <c r="G4833" s="13" t="s">
        <v>16</v>
      </c>
      <c r="H4833" s="13">
        <v>27764</v>
      </c>
      <c r="I4833" s="13" t="s">
        <v>182</v>
      </c>
      <c r="J4833" s="13" t="s">
        <v>18</v>
      </c>
      <c r="K4833" s="13">
        <v>2</v>
      </c>
      <c r="L4833" s="13">
        <v>51.6</v>
      </c>
      <c r="M4833" s="13">
        <v>19.4</v>
      </c>
      <c r="N4833" s="13">
        <f t="shared" si="273"/>
        <v>25.8</v>
      </c>
      <c r="O4833" s="14">
        <v>1</v>
      </c>
      <c r="P4833" s="13">
        <f t="shared" si="274"/>
        <v>2</v>
      </c>
    </row>
    <row r="4834" customHeight="1" spans="1:16">
      <c r="A4834" s="13">
        <v>58132295</v>
      </c>
      <c r="B4834" s="13">
        <v>297863</v>
      </c>
      <c r="C4834" s="15" t="s">
        <v>66</v>
      </c>
      <c r="D4834" s="13">
        <v>47683</v>
      </c>
      <c r="E4834" s="13" t="s">
        <v>14</v>
      </c>
      <c r="F4834" s="13" t="s">
        <v>15</v>
      </c>
      <c r="G4834" s="13" t="s">
        <v>16</v>
      </c>
      <c r="H4834" s="13">
        <v>16497</v>
      </c>
      <c r="I4834" s="13" t="s">
        <v>297</v>
      </c>
      <c r="J4834" s="13" t="s">
        <v>18</v>
      </c>
      <c r="K4834" s="13">
        <v>3</v>
      </c>
      <c r="L4834" s="13">
        <v>77.4</v>
      </c>
      <c r="M4834" s="13">
        <v>29.1</v>
      </c>
      <c r="N4834" s="13">
        <f t="shared" si="273"/>
        <v>25.8</v>
      </c>
      <c r="O4834" s="14">
        <v>1</v>
      </c>
      <c r="P4834" s="13">
        <f t="shared" si="274"/>
        <v>3</v>
      </c>
    </row>
    <row r="4835" customHeight="1" spans="1:16">
      <c r="A4835" s="13">
        <v>58132296</v>
      </c>
      <c r="B4835" s="13">
        <v>385</v>
      </c>
      <c r="C4835" s="16" t="s">
        <v>280</v>
      </c>
      <c r="D4835" s="13">
        <v>47683</v>
      </c>
      <c r="E4835" s="13" t="s">
        <v>14</v>
      </c>
      <c r="F4835" s="13" t="s">
        <v>15</v>
      </c>
      <c r="G4835" s="13" t="s">
        <v>16</v>
      </c>
      <c r="H4835" s="13">
        <v>7317</v>
      </c>
      <c r="I4835" s="13" t="s">
        <v>281</v>
      </c>
      <c r="J4835" s="13" t="s">
        <v>18</v>
      </c>
      <c r="K4835" s="13">
        <v>390</v>
      </c>
      <c r="L4835" s="13">
        <v>6615</v>
      </c>
      <c r="M4835" s="13">
        <v>336</v>
      </c>
      <c r="N4835" s="13">
        <f t="shared" si="273"/>
        <v>16.9615384615385</v>
      </c>
      <c r="O4835" s="14">
        <v>0.7</v>
      </c>
      <c r="P4835" s="13">
        <f t="shared" si="274"/>
        <v>273</v>
      </c>
    </row>
    <row r="4836" customHeight="1" spans="1:16">
      <c r="A4836" s="13">
        <v>58132319</v>
      </c>
      <c r="B4836" s="13">
        <v>56</v>
      </c>
      <c r="C4836" s="15" t="s">
        <v>46</v>
      </c>
      <c r="D4836" s="13">
        <v>47683</v>
      </c>
      <c r="E4836" s="13" t="s">
        <v>14</v>
      </c>
      <c r="F4836" s="13" t="s">
        <v>15</v>
      </c>
      <c r="G4836" s="13" t="s">
        <v>16</v>
      </c>
      <c r="H4836" s="13">
        <v>7948</v>
      </c>
      <c r="I4836" s="13" t="s">
        <v>47</v>
      </c>
      <c r="J4836" s="13" t="s">
        <v>18</v>
      </c>
      <c r="K4836" s="13">
        <v>3</v>
      </c>
      <c r="L4836" s="13">
        <v>73.4</v>
      </c>
      <c r="M4836" s="13">
        <v>25.1</v>
      </c>
      <c r="N4836" s="13">
        <f t="shared" si="273"/>
        <v>24.4666666666667</v>
      </c>
      <c r="O4836" s="14">
        <v>1</v>
      </c>
      <c r="P4836" s="13">
        <f t="shared" si="274"/>
        <v>3</v>
      </c>
    </row>
    <row r="4837" customHeight="1" spans="1:16">
      <c r="A4837" s="13">
        <v>58132343</v>
      </c>
      <c r="B4837" s="13">
        <v>546</v>
      </c>
      <c r="C4837" s="15" t="s">
        <v>309</v>
      </c>
      <c r="D4837" s="13">
        <v>47683</v>
      </c>
      <c r="E4837" s="13" t="s">
        <v>14</v>
      </c>
      <c r="F4837" s="13" t="s">
        <v>15</v>
      </c>
      <c r="G4837" s="13" t="s">
        <v>16</v>
      </c>
      <c r="H4837" s="13">
        <v>6123</v>
      </c>
      <c r="I4837" s="13" t="s">
        <v>310</v>
      </c>
      <c r="J4837" s="13" t="s">
        <v>33</v>
      </c>
      <c r="K4837" s="13">
        <v>2</v>
      </c>
      <c r="L4837" s="13">
        <v>41.6</v>
      </c>
      <c r="M4837" s="13">
        <v>9.4</v>
      </c>
      <c r="N4837" s="13">
        <f t="shared" si="273"/>
        <v>20.8</v>
      </c>
      <c r="O4837" s="14" t="s">
        <v>1086</v>
      </c>
      <c r="P4837" s="13">
        <v>0</v>
      </c>
    </row>
    <row r="4838" customHeight="1" spans="1:16">
      <c r="A4838" s="13">
        <v>58132377</v>
      </c>
      <c r="B4838" s="13">
        <v>341</v>
      </c>
      <c r="C4838" s="15" t="s">
        <v>36</v>
      </c>
      <c r="D4838" s="13">
        <v>47683</v>
      </c>
      <c r="E4838" s="13" t="s">
        <v>14</v>
      </c>
      <c r="F4838" s="13" t="s">
        <v>15</v>
      </c>
      <c r="G4838" s="13" t="s">
        <v>16</v>
      </c>
      <c r="H4838" s="13">
        <v>5764</v>
      </c>
      <c r="I4838" s="13" t="s">
        <v>514</v>
      </c>
      <c r="J4838" s="13" t="s">
        <v>18</v>
      </c>
      <c r="K4838" s="13">
        <v>1</v>
      </c>
      <c r="L4838" s="13">
        <v>19.8</v>
      </c>
      <c r="M4838" s="13">
        <v>3.7</v>
      </c>
      <c r="N4838" s="13">
        <f t="shared" si="273"/>
        <v>19.8</v>
      </c>
      <c r="O4838" s="14">
        <v>1</v>
      </c>
      <c r="P4838" s="13">
        <f t="shared" si="274"/>
        <v>1</v>
      </c>
    </row>
    <row r="4839" customHeight="1" spans="1:16">
      <c r="A4839" s="13">
        <v>58132403</v>
      </c>
      <c r="B4839" s="13">
        <v>371</v>
      </c>
      <c r="C4839" s="15" t="s">
        <v>358</v>
      </c>
      <c r="D4839" s="13">
        <v>47683</v>
      </c>
      <c r="E4839" s="13" t="s">
        <v>14</v>
      </c>
      <c r="F4839" s="13" t="s">
        <v>15</v>
      </c>
      <c r="G4839" s="13" t="s">
        <v>16</v>
      </c>
      <c r="H4839" s="13">
        <v>11388</v>
      </c>
      <c r="I4839" s="13" t="s">
        <v>457</v>
      </c>
      <c r="J4839" s="13" t="s">
        <v>18</v>
      </c>
      <c r="K4839" s="13">
        <v>2</v>
      </c>
      <c r="L4839" s="13">
        <v>39.6</v>
      </c>
      <c r="M4839" s="13">
        <v>7.4</v>
      </c>
      <c r="N4839" s="13">
        <f t="shared" si="273"/>
        <v>19.8</v>
      </c>
      <c r="O4839" s="14">
        <v>1</v>
      </c>
      <c r="P4839" s="13">
        <f t="shared" si="274"/>
        <v>2</v>
      </c>
    </row>
    <row r="4840" customHeight="1" spans="1:16">
      <c r="A4840" s="13">
        <v>58132421</v>
      </c>
      <c r="B4840" s="13">
        <v>371</v>
      </c>
      <c r="C4840" s="15" t="s">
        <v>358</v>
      </c>
      <c r="D4840" s="13">
        <v>47683</v>
      </c>
      <c r="E4840" s="13" t="s">
        <v>14</v>
      </c>
      <c r="F4840" s="13" t="s">
        <v>15</v>
      </c>
      <c r="G4840" s="13" t="s">
        <v>16</v>
      </c>
      <c r="H4840" s="13">
        <v>11388</v>
      </c>
      <c r="I4840" s="13" t="s">
        <v>457</v>
      </c>
      <c r="J4840" s="13" t="s">
        <v>18</v>
      </c>
      <c r="K4840" s="13">
        <v>2</v>
      </c>
      <c r="L4840" s="13">
        <v>39.6</v>
      </c>
      <c r="M4840" s="13">
        <v>7.4</v>
      </c>
      <c r="N4840" s="13">
        <f t="shared" si="273"/>
        <v>19.8</v>
      </c>
      <c r="O4840" s="14">
        <v>1</v>
      </c>
      <c r="P4840" s="13">
        <f t="shared" si="274"/>
        <v>2</v>
      </c>
    </row>
    <row r="4841" customHeight="1" spans="1:16">
      <c r="A4841" s="13">
        <v>58132451</v>
      </c>
      <c r="B4841" s="13">
        <v>391</v>
      </c>
      <c r="C4841" s="15" t="s">
        <v>104</v>
      </c>
      <c r="D4841" s="13">
        <v>47683</v>
      </c>
      <c r="E4841" s="13" t="s">
        <v>14</v>
      </c>
      <c r="F4841" s="13" t="s">
        <v>15</v>
      </c>
      <c r="G4841" s="13" t="s">
        <v>16</v>
      </c>
      <c r="H4841" s="13">
        <v>16061</v>
      </c>
      <c r="I4841" s="13" t="s">
        <v>105</v>
      </c>
      <c r="J4841" s="13" t="s">
        <v>18</v>
      </c>
      <c r="K4841" s="13">
        <v>1</v>
      </c>
      <c r="L4841" s="13">
        <v>25.8</v>
      </c>
      <c r="M4841" s="13">
        <v>9.7</v>
      </c>
      <c r="N4841" s="13">
        <f t="shared" si="273"/>
        <v>25.8</v>
      </c>
      <c r="O4841" s="14">
        <v>1</v>
      </c>
      <c r="P4841" s="13">
        <f t="shared" si="274"/>
        <v>1</v>
      </c>
    </row>
    <row r="4842" customHeight="1" spans="1:16">
      <c r="A4842" s="13">
        <v>58132481</v>
      </c>
      <c r="B4842" s="13">
        <v>573</v>
      </c>
      <c r="C4842" s="15" t="s">
        <v>125</v>
      </c>
      <c r="D4842" s="13">
        <v>47683</v>
      </c>
      <c r="E4842" s="13" t="s">
        <v>14</v>
      </c>
      <c r="F4842" s="13" t="s">
        <v>15</v>
      </c>
      <c r="G4842" s="13" t="s">
        <v>16</v>
      </c>
      <c r="H4842" s="13">
        <v>5501</v>
      </c>
      <c r="I4842" s="13" t="s">
        <v>360</v>
      </c>
      <c r="J4842" s="13" t="s">
        <v>33</v>
      </c>
      <c r="K4842" s="13">
        <v>1</v>
      </c>
      <c r="L4842" s="13">
        <v>20.92</v>
      </c>
      <c r="M4842" s="13">
        <v>4.82</v>
      </c>
      <c r="N4842" s="13">
        <f t="shared" si="273"/>
        <v>20.92</v>
      </c>
      <c r="O4842" s="14" t="s">
        <v>1086</v>
      </c>
      <c r="P4842" s="13">
        <v>0</v>
      </c>
    </row>
    <row r="4843" customHeight="1" spans="1:16">
      <c r="A4843" s="13">
        <v>58132531</v>
      </c>
      <c r="B4843" s="13">
        <v>578</v>
      </c>
      <c r="C4843" s="15" t="s">
        <v>27</v>
      </c>
      <c r="D4843" s="13">
        <v>47683</v>
      </c>
      <c r="E4843" s="13" t="s">
        <v>14</v>
      </c>
      <c r="F4843" s="13" t="s">
        <v>15</v>
      </c>
      <c r="G4843" s="13" t="s">
        <v>16</v>
      </c>
      <c r="H4843" s="13">
        <v>27942</v>
      </c>
      <c r="I4843" s="13" t="s">
        <v>483</v>
      </c>
      <c r="J4843" s="13" t="s">
        <v>18</v>
      </c>
      <c r="K4843" s="13">
        <v>1</v>
      </c>
      <c r="L4843" s="13">
        <v>25.8</v>
      </c>
      <c r="M4843" s="13">
        <v>9.7</v>
      </c>
      <c r="N4843" s="13">
        <f t="shared" si="273"/>
        <v>25.8</v>
      </c>
      <c r="O4843" s="14">
        <v>1</v>
      </c>
      <c r="P4843" s="13">
        <f t="shared" si="274"/>
        <v>1</v>
      </c>
    </row>
    <row r="4844" customHeight="1" spans="1:16">
      <c r="A4844" s="13">
        <v>58132553</v>
      </c>
      <c r="B4844" s="13">
        <v>723</v>
      </c>
      <c r="C4844" s="15" t="s">
        <v>173</v>
      </c>
      <c r="D4844" s="13">
        <v>47683</v>
      </c>
      <c r="E4844" s="13" t="s">
        <v>14</v>
      </c>
      <c r="F4844" s="13" t="s">
        <v>15</v>
      </c>
      <c r="G4844" s="13" t="s">
        <v>16</v>
      </c>
      <c r="H4844" s="13">
        <v>13020</v>
      </c>
      <c r="I4844" s="13" t="s">
        <v>292</v>
      </c>
      <c r="J4844" s="13" t="s">
        <v>18</v>
      </c>
      <c r="K4844" s="13">
        <v>10</v>
      </c>
      <c r="L4844" s="13">
        <v>258</v>
      </c>
      <c r="M4844" s="13">
        <v>97</v>
      </c>
      <c r="N4844" s="13">
        <f t="shared" si="273"/>
        <v>25.8</v>
      </c>
      <c r="O4844" s="14">
        <v>1</v>
      </c>
      <c r="P4844" s="13">
        <f t="shared" si="274"/>
        <v>10</v>
      </c>
    </row>
    <row r="4845" customHeight="1" spans="1:16">
      <c r="A4845" s="13">
        <v>58132571</v>
      </c>
      <c r="B4845" s="13">
        <v>379</v>
      </c>
      <c r="C4845" s="15" t="s">
        <v>74</v>
      </c>
      <c r="D4845" s="13">
        <v>47683</v>
      </c>
      <c r="E4845" s="13" t="s">
        <v>14</v>
      </c>
      <c r="F4845" s="13" t="s">
        <v>15</v>
      </c>
      <c r="G4845" s="13" t="s">
        <v>16</v>
      </c>
      <c r="H4845" s="13">
        <v>8035</v>
      </c>
      <c r="I4845" s="13" t="s">
        <v>299</v>
      </c>
      <c r="J4845" s="13" t="s">
        <v>18</v>
      </c>
      <c r="K4845" s="13">
        <v>1</v>
      </c>
      <c r="L4845" s="13">
        <v>25.8</v>
      </c>
      <c r="M4845" s="13">
        <v>9.7</v>
      </c>
      <c r="N4845" s="13">
        <f t="shared" si="273"/>
        <v>25.8</v>
      </c>
      <c r="O4845" s="14">
        <v>1</v>
      </c>
      <c r="P4845" s="13">
        <f t="shared" si="274"/>
        <v>1</v>
      </c>
    </row>
    <row r="4846" customHeight="1" spans="1:16">
      <c r="A4846" s="13">
        <v>58132575</v>
      </c>
      <c r="B4846" s="13">
        <v>113299</v>
      </c>
      <c r="C4846" s="15" t="s">
        <v>221</v>
      </c>
      <c r="D4846" s="13">
        <v>47683</v>
      </c>
      <c r="E4846" s="13" t="s">
        <v>14</v>
      </c>
      <c r="F4846" s="13" t="s">
        <v>15</v>
      </c>
      <c r="G4846" s="13" t="s">
        <v>16</v>
      </c>
      <c r="H4846" s="13">
        <v>26742</v>
      </c>
      <c r="I4846" s="13" t="s">
        <v>520</v>
      </c>
      <c r="J4846" s="13" t="s">
        <v>18</v>
      </c>
      <c r="K4846" s="13">
        <v>2</v>
      </c>
      <c r="L4846" s="13">
        <v>46.6</v>
      </c>
      <c r="M4846" s="13">
        <v>14.4</v>
      </c>
      <c r="N4846" s="13">
        <f t="shared" si="273"/>
        <v>23.3</v>
      </c>
      <c r="O4846" s="14">
        <v>1</v>
      </c>
      <c r="P4846" s="13">
        <f t="shared" si="274"/>
        <v>2</v>
      </c>
    </row>
    <row r="4847" customHeight="1" spans="1:16">
      <c r="A4847" s="13">
        <v>58132577</v>
      </c>
      <c r="B4847" s="13">
        <v>103639</v>
      </c>
      <c r="C4847" s="15" t="s">
        <v>108</v>
      </c>
      <c r="D4847" s="13">
        <v>47683</v>
      </c>
      <c r="E4847" s="13" t="s">
        <v>14</v>
      </c>
      <c r="F4847" s="13" t="s">
        <v>15</v>
      </c>
      <c r="G4847" s="13" t="s">
        <v>16</v>
      </c>
      <c r="H4847" s="13">
        <v>26720</v>
      </c>
      <c r="I4847" s="13" t="s">
        <v>109</v>
      </c>
      <c r="J4847" s="13" t="s">
        <v>18</v>
      </c>
      <c r="K4847" s="13">
        <v>1</v>
      </c>
      <c r="L4847" s="13">
        <v>25.8</v>
      </c>
      <c r="M4847" s="13">
        <v>9.7</v>
      </c>
      <c r="N4847" s="13">
        <f t="shared" si="273"/>
        <v>25.8</v>
      </c>
      <c r="O4847" s="14">
        <v>1</v>
      </c>
      <c r="P4847" s="13">
        <f t="shared" si="274"/>
        <v>1</v>
      </c>
    </row>
    <row r="4848" customHeight="1" spans="1:16">
      <c r="A4848" s="13">
        <v>58132578</v>
      </c>
      <c r="B4848" s="13">
        <v>102935</v>
      </c>
      <c r="C4848" s="15" t="s">
        <v>278</v>
      </c>
      <c r="D4848" s="13">
        <v>47683</v>
      </c>
      <c r="E4848" s="13" t="s">
        <v>14</v>
      </c>
      <c r="F4848" s="13" t="s">
        <v>15</v>
      </c>
      <c r="G4848" s="13" t="s">
        <v>16</v>
      </c>
      <c r="H4848" s="13">
        <v>16062</v>
      </c>
      <c r="I4848" s="13" t="s">
        <v>279</v>
      </c>
      <c r="J4848" s="13" t="s">
        <v>18</v>
      </c>
      <c r="K4848" s="13">
        <v>1</v>
      </c>
      <c r="L4848" s="13">
        <v>25.8</v>
      </c>
      <c r="M4848" s="13">
        <v>9.7</v>
      </c>
      <c r="N4848" s="13">
        <f t="shared" si="273"/>
        <v>25.8</v>
      </c>
      <c r="O4848" s="14">
        <v>1</v>
      </c>
      <c r="P4848" s="13">
        <f t="shared" si="274"/>
        <v>1</v>
      </c>
    </row>
    <row r="4849" customHeight="1" spans="1:16">
      <c r="A4849" s="13">
        <v>58132623</v>
      </c>
      <c r="B4849" s="13">
        <v>373</v>
      </c>
      <c r="C4849" s="15" t="s">
        <v>136</v>
      </c>
      <c r="D4849" s="13">
        <v>47683</v>
      </c>
      <c r="E4849" s="13" t="s">
        <v>14</v>
      </c>
      <c r="F4849" s="13" t="s">
        <v>15</v>
      </c>
      <c r="G4849" s="13" t="s">
        <v>16</v>
      </c>
      <c r="H4849" s="13">
        <v>27918</v>
      </c>
      <c r="I4849" s="13" t="s">
        <v>529</v>
      </c>
      <c r="J4849" s="13" t="s">
        <v>18</v>
      </c>
      <c r="K4849" s="13">
        <v>1</v>
      </c>
      <c r="L4849" s="13">
        <v>25.8</v>
      </c>
      <c r="M4849" s="13">
        <v>9.7</v>
      </c>
      <c r="N4849" s="13">
        <f t="shared" si="273"/>
        <v>25.8</v>
      </c>
      <c r="O4849" s="14">
        <v>1</v>
      </c>
      <c r="P4849" s="13">
        <f t="shared" si="274"/>
        <v>1</v>
      </c>
    </row>
    <row r="4850" customHeight="1" spans="1:16">
      <c r="A4850" s="13">
        <v>58132632</v>
      </c>
      <c r="B4850" s="13">
        <v>572</v>
      </c>
      <c r="C4850" s="15" t="s">
        <v>96</v>
      </c>
      <c r="D4850" s="13">
        <v>47683</v>
      </c>
      <c r="E4850" s="13" t="s">
        <v>14</v>
      </c>
      <c r="F4850" s="13" t="s">
        <v>15</v>
      </c>
      <c r="G4850" s="13" t="s">
        <v>16</v>
      </c>
      <c r="H4850" s="13">
        <v>10186</v>
      </c>
      <c r="I4850" s="13" t="s">
        <v>97</v>
      </c>
      <c r="J4850" s="13" t="s">
        <v>18</v>
      </c>
      <c r="K4850" s="13">
        <v>1</v>
      </c>
      <c r="L4850" s="13">
        <v>23.5</v>
      </c>
      <c r="M4850" s="13">
        <v>7.4</v>
      </c>
      <c r="N4850" s="13">
        <f t="shared" si="273"/>
        <v>23.5</v>
      </c>
      <c r="O4850" s="14">
        <v>1</v>
      </c>
      <c r="P4850" s="13">
        <f t="shared" si="274"/>
        <v>1</v>
      </c>
    </row>
    <row r="4851" customHeight="1" spans="1:16">
      <c r="A4851" s="13">
        <v>58132639</v>
      </c>
      <c r="B4851" s="13">
        <v>365</v>
      </c>
      <c r="C4851" s="15" t="s">
        <v>58</v>
      </c>
      <c r="D4851" s="13">
        <v>47683</v>
      </c>
      <c r="E4851" s="13" t="s">
        <v>14</v>
      </c>
      <c r="F4851" s="13" t="s">
        <v>15</v>
      </c>
      <c r="G4851" s="13" t="s">
        <v>16</v>
      </c>
      <c r="H4851" s="13">
        <v>10931</v>
      </c>
      <c r="I4851" s="13" t="s">
        <v>293</v>
      </c>
      <c r="J4851" s="13" t="s">
        <v>18</v>
      </c>
      <c r="K4851" s="13">
        <v>1</v>
      </c>
      <c r="L4851" s="13">
        <v>22.8</v>
      </c>
      <c r="M4851" s="13">
        <v>6.7</v>
      </c>
      <c r="N4851" s="13">
        <f t="shared" si="273"/>
        <v>22.8</v>
      </c>
      <c r="O4851" s="14">
        <v>1</v>
      </c>
      <c r="P4851" s="13">
        <f t="shared" si="274"/>
        <v>1</v>
      </c>
    </row>
    <row r="4852" customHeight="1" spans="1:16">
      <c r="A4852" s="13">
        <v>58132662</v>
      </c>
      <c r="B4852" s="13">
        <v>117923</v>
      </c>
      <c r="C4852" s="15" t="s">
        <v>167</v>
      </c>
      <c r="D4852" s="13">
        <v>47683</v>
      </c>
      <c r="E4852" s="13" t="s">
        <v>14</v>
      </c>
      <c r="F4852" s="13" t="s">
        <v>15</v>
      </c>
      <c r="G4852" s="13" t="s">
        <v>16</v>
      </c>
      <c r="H4852" s="13">
        <v>13644</v>
      </c>
      <c r="I4852" s="13" t="s">
        <v>168</v>
      </c>
      <c r="J4852" s="13" t="s">
        <v>18</v>
      </c>
      <c r="K4852" s="13">
        <v>2</v>
      </c>
      <c r="L4852" s="13">
        <v>36</v>
      </c>
      <c r="M4852" s="13">
        <v>3.8</v>
      </c>
      <c r="N4852" s="13">
        <f t="shared" si="273"/>
        <v>18</v>
      </c>
      <c r="O4852" s="14">
        <v>1</v>
      </c>
      <c r="P4852" s="13">
        <f t="shared" si="274"/>
        <v>2</v>
      </c>
    </row>
    <row r="4853" customHeight="1" spans="1:16">
      <c r="A4853" s="13">
        <v>58132672</v>
      </c>
      <c r="B4853" s="13">
        <v>117923</v>
      </c>
      <c r="C4853" s="15" t="s">
        <v>167</v>
      </c>
      <c r="D4853" s="13">
        <v>47683</v>
      </c>
      <c r="E4853" s="13" t="s">
        <v>14</v>
      </c>
      <c r="F4853" s="13" t="s">
        <v>15</v>
      </c>
      <c r="G4853" s="13" t="s">
        <v>16</v>
      </c>
      <c r="H4853" s="13">
        <v>13644</v>
      </c>
      <c r="I4853" s="13" t="s">
        <v>168</v>
      </c>
      <c r="J4853" s="13" t="s">
        <v>18</v>
      </c>
      <c r="K4853" s="13">
        <v>2</v>
      </c>
      <c r="L4853" s="13">
        <v>36</v>
      </c>
      <c r="M4853" s="13">
        <v>3.8</v>
      </c>
      <c r="N4853" s="13">
        <f t="shared" si="273"/>
        <v>18</v>
      </c>
      <c r="O4853" s="14">
        <v>1</v>
      </c>
      <c r="P4853" s="13">
        <f t="shared" si="274"/>
        <v>2</v>
      </c>
    </row>
    <row r="4854" customHeight="1" spans="1:16">
      <c r="A4854" s="13">
        <v>58132685</v>
      </c>
      <c r="B4854" s="13">
        <v>117923</v>
      </c>
      <c r="C4854" s="15" t="s">
        <v>167</v>
      </c>
      <c r="D4854" s="13">
        <v>47683</v>
      </c>
      <c r="E4854" s="13" t="s">
        <v>14</v>
      </c>
      <c r="F4854" s="13" t="s">
        <v>15</v>
      </c>
      <c r="G4854" s="13" t="s">
        <v>16</v>
      </c>
      <c r="H4854" s="13">
        <v>13644</v>
      </c>
      <c r="I4854" s="13" t="s">
        <v>168</v>
      </c>
      <c r="J4854" s="13" t="s">
        <v>18</v>
      </c>
      <c r="K4854" s="13">
        <v>2</v>
      </c>
      <c r="L4854" s="13">
        <v>36</v>
      </c>
      <c r="M4854" s="13">
        <v>3.8</v>
      </c>
      <c r="N4854" s="13">
        <f t="shared" si="273"/>
        <v>18</v>
      </c>
      <c r="O4854" s="14">
        <v>1</v>
      </c>
      <c r="P4854" s="13">
        <f t="shared" si="274"/>
        <v>2</v>
      </c>
    </row>
    <row r="4855" customHeight="1" spans="1:16">
      <c r="A4855" s="13">
        <v>58132686</v>
      </c>
      <c r="B4855" s="13">
        <v>114685</v>
      </c>
      <c r="C4855" s="15" t="s">
        <v>487</v>
      </c>
      <c r="D4855" s="13">
        <v>47683</v>
      </c>
      <c r="E4855" s="13" t="s">
        <v>14</v>
      </c>
      <c r="F4855" s="13" t="s">
        <v>15</v>
      </c>
      <c r="G4855" s="13" t="s">
        <v>16</v>
      </c>
      <c r="H4855" s="13">
        <v>14306</v>
      </c>
      <c r="I4855" s="13" t="s">
        <v>522</v>
      </c>
      <c r="J4855" s="13" t="s">
        <v>18</v>
      </c>
      <c r="K4855" s="13">
        <v>1</v>
      </c>
      <c r="L4855" s="13">
        <v>25.8</v>
      </c>
      <c r="M4855" s="13">
        <v>9.7</v>
      </c>
      <c r="N4855" s="13">
        <f t="shared" si="273"/>
        <v>25.8</v>
      </c>
      <c r="O4855" s="14">
        <v>1</v>
      </c>
      <c r="P4855" s="13">
        <f t="shared" si="274"/>
        <v>1</v>
      </c>
    </row>
    <row r="4856" customHeight="1" spans="1:16">
      <c r="A4856" s="13">
        <v>58132706</v>
      </c>
      <c r="B4856" s="13">
        <v>377</v>
      </c>
      <c r="C4856" s="15" t="s">
        <v>210</v>
      </c>
      <c r="D4856" s="13">
        <v>47683</v>
      </c>
      <c r="E4856" s="13" t="s">
        <v>14</v>
      </c>
      <c r="F4856" s="13" t="s">
        <v>15</v>
      </c>
      <c r="G4856" s="13" t="s">
        <v>16</v>
      </c>
      <c r="H4856" s="13">
        <v>11323</v>
      </c>
      <c r="I4856" s="13" t="s">
        <v>211</v>
      </c>
      <c r="J4856" s="13" t="s">
        <v>18</v>
      </c>
      <c r="K4856" s="13">
        <v>1</v>
      </c>
      <c r="L4856" s="13">
        <v>25.8</v>
      </c>
      <c r="M4856" s="13">
        <v>9.7</v>
      </c>
      <c r="N4856" s="13">
        <f t="shared" si="273"/>
        <v>25.8</v>
      </c>
      <c r="O4856" s="14">
        <v>1</v>
      </c>
      <c r="P4856" s="13">
        <f t="shared" si="274"/>
        <v>1</v>
      </c>
    </row>
    <row r="4857" customHeight="1" spans="1:16">
      <c r="A4857" s="13">
        <v>58132711</v>
      </c>
      <c r="B4857" s="13">
        <v>726</v>
      </c>
      <c r="C4857" s="15" t="s">
        <v>191</v>
      </c>
      <c r="D4857" s="13">
        <v>47683</v>
      </c>
      <c r="E4857" s="13" t="s">
        <v>14</v>
      </c>
      <c r="F4857" s="13" t="s">
        <v>15</v>
      </c>
      <c r="G4857" s="13" t="s">
        <v>16</v>
      </c>
      <c r="H4857" s="13">
        <v>10177</v>
      </c>
      <c r="I4857" s="13" t="s">
        <v>445</v>
      </c>
      <c r="J4857" s="13" t="s">
        <v>33</v>
      </c>
      <c r="K4857" s="13">
        <v>3</v>
      </c>
      <c r="L4857" s="13">
        <v>70.4</v>
      </c>
      <c r="M4857" s="13">
        <v>22.1000000001</v>
      </c>
      <c r="N4857" s="13">
        <f t="shared" si="273"/>
        <v>23.4666666666667</v>
      </c>
      <c r="O4857" s="14" t="s">
        <v>1086</v>
      </c>
      <c r="P4857" s="13">
        <v>0</v>
      </c>
    </row>
    <row r="4858" customHeight="1" spans="1:16">
      <c r="A4858" s="13">
        <v>58132713</v>
      </c>
      <c r="B4858" s="13">
        <v>726</v>
      </c>
      <c r="C4858" s="15" t="s">
        <v>191</v>
      </c>
      <c r="D4858" s="13">
        <v>47683</v>
      </c>
      <c r="E4858" s="13" t="s">
        <v>14</v>
      </c>
      <c r="F4858" s="13" t="s">
        <v>15</v>
      </c>
      <c r="G4858" s="13" t="s">
        <v>16</v>
      </c>
      <c r="H4858" s="13">
        <v>10177</v>
      </c>
      <c r="I4858" s="13" t="s">
        <v>445</v>
      </c>
      <c r="J4858" s="13" t="s">
        <v>33</v>
      </c>
      <c r="K4858" s="13">
        <v>1</v>
      </c>
      <c r="L4858" s="13">
        <v>17.09</v>
      </c>
      <c r="M4858" s="13">
        <v>0.99</v>
      </c>
      <c r="N4858" s="13">
        <f t="shared" si="273"/>
        <v>17.09</v>
      </c>
      <c r="O4858" s="14" t="s">
        <v>1086</v>
      </c>
      <c r="P4858" s="13">
        <v>0</v>
      </c>
    </row>
    <row r="4859" customHeight="1" spans="1:16">
      <c r="A4859" s="13">
        <v>58132739</v>
      </c>
      <c r="B4859" s="13">
        <v>102934</v>
      </c>
      <c r="C4859" s="15" t="s">
        <v>198</v>
      </c>
      <c r="D4859" s="13">
        <v>47683</v>
      </c>
      <c r="E4859" s="13" t="s">
        <v>14</v>
      </c>
      <c r="F4859" s="13" t="s">
        <v>15</v>
      </c>
      <c r="G4859" s="13" t="s">
        <v>16</v>
      </c>
      <c r="H4859" s="13">
        <v>8400</v>
      </c>
      <c r="I4859" s="13" t="s">
        <v>199</v>
      </c>
      <c r="J4859" s="13" t="s">
        <v>18</v>
      </c>
      <c r="K4859" s="13">
        <v>1</v>
      </c>
      <c r="L4859" s="13">
        <v>23.8</v>
      </c>
      <c r="M4859" s="13">
        <v>7.7</v>
      </c>
      <c r="N4859" s="13">
        <f t="shared" si="273"/>
        <v>23.8</v>
      </c>
      <c r="O4859" s="14">
        <v>1</v>
      </c>
      <c r="P4859" s="13">
        <f>K4859*O4859</f>
        <v>1</v>
      </c>
    </row>
    <row r="4860" customHeight="1" spans="1:16">
      <c r="A4860" s="13">
        <v>58132769</v>
      </c>
      <c r="B4860" s="13">
        <v>399</v>
      </c>
      <c r="C4860" s="15" t="s">
        <v>102</v>
      </c>
      <c r="D4860" s="13">
        <v>47683</v>
      </c>
      <c r="E4860" s="13" t="s">
        <v>14</v>
      </c>
      <c r="F4860" s="13" t="s">
        <v>15</v>
      </c>
      <c r="G4860" s="13" t="s">
        <v>16</v>
      </c>
      <c r="H4860" s="13">
        <v>26605</v>
      </c>
      <c r="I4860" s="13" t="s">
        <v>262</v>
      </c>
      <c r="J4860" s="13" t="s">
        <v>18</v>
      </c>
      <c r="K4860" s="13">
        <v>3</v>
      </c>
      <c r="L4860" s="13">
        <v>77.4</v>
      </c>
      <c r="M4860" s="13">
        <v>29.1</v>
      </c>
      <c r="N4860" s="13">
        <f t="shared" si="273"/>
        <v>25.8</v>
      </c>
      <c r="O4860" s="14">
        <v>1</v>
      </c>
      <c r="P4860" s="13">
        <f>K4860*O4860</f>
        <v>3</v>
      </c>
    </row>
    <row r="4861" customHeight="1" spans="1:16">
      <c r="A4861" s="13">
        <v>58132885</v>
      </c>
      <c r="B4861" s="13">
        <v>713</v>
      </c>
      <c r="C4861" s="15" t="s">
        <v>234</v>
      </c>
      <c r="D4861" s="13">
        <v>47683</v>
      </c>
      <c r="E4861" s="13" t="s">
        <v>14</v>
      </c>
      <c r="F4861" s="13" t="s">
        <v>15</v>
      </c>
      <c r="G4861" s="13" t="s">
        <v>16</v>
      </c>
      <c r="H4861" s="13">
        <v>6492</v>
      </c>
      <c r="I4861" s="13" t="s">
        <v>235</v>
      </c>
      <c r="J4861" s="13" t="s">
        <v>18</v>
      </c>
      <c r="K4861" s="13">
        <v>1</v>
      </c>
      <c r="L4861" s="13">
        <v>18</v>
      </c>
      <c r="M4861" s="13">
        <v>1.9</v>
      </c>
      <c r="N4861" s="13">
        <f t="shared" si="273"/>
        <v>18</v>
      </c>
      <c r="O4861" s="14">
        <v>1</v>
      </c>
      <c r="P4861" s="13">
        <f>K4861*O4861</f>
        <v>1</v>
      </c>
    </row>
    <row r="4862" customHeight="1" spans="1:16">
      <c r="A4862" s="13">
        <v>58132933</v>
      </c>
      <c r="B4862" s="13">
        <v>112415</v>
      </c>
      <c r="C4862" s="15" t="s">
        <v>232</v>
      </c>
      <c r="D4862" s="13">
        <v>47683</v>
      </c>
      <c r="E4862" s="13" t="s">
        <v>14</v>
      </c>
      <c r="F4862" s="13" t="s">
        <v>15</v>
      </c>
      <c r="G4862" s="13" t="s">
        <v>16</v>
      </c>
      <c r="H4862" s="13">
        <v>12449</v>
      </c>
      <c r="I4862" s="13" t="s">
        <v>378</v>
      </c>
      <c r="J4862" s="13" t="s">
        <v>18</v>
      </c>
      <c r="K4862" s="13">
        <v>1</v>
      </c>
      <c r="L4862" s="13">
        <v>25.8</v>
      </c>
      <c r="M4862" s="13">
        <v>9.7</v>
      </c>
      <c r="N4862" s="13">
        <f t="shared" si="273"/>
        <v>25.8</v>
      </c>
      <c r="O4862" s="14">
        <v>1</v>
      </c>
      <c r="P4862" s="13">
        <f>K4862*O4862</f>
        <v>1</v>
      </c>
    </row>
    <row r="4863" customHeight="1" spans="1:16">
      <c r="A4863" s="13">
        <v>58132934</v>
      </c>
      <c r="B4863" s="13">
        <v>128640</v>
      </c>
      <c r="C4863" s="15" t="s">
        <v>304</v>
      </c>
      <c r="D4863" s="13">
        <v>47683</v>
      </c>
      <c r="E4863" s="13" t="s">
        <v>14</v>
      </c>
      <c r="F4863" s="13" t="s">
        <v>15</v>
      </c>
      <c r="G4863" s="13" t="s">
        <v>16</v>
      </c>
      <c r="H4863" s="13">
        <v>16203</v>
      </c>
      <c r="I4863" s="13" t="s">
        <v>391</v>
      </c>
      <c r="J4863" s="13" t="s">
        <v>33</v>
      </c>
      <c r="K4863" s="13">
        <v>1</v>
      </c>
      <c r="L4863" s="13">
        <v>14.59</v>
      </c>
      <c r="M4863" s="13">
        <v>-1.51</v>
      </c>
      <c r="N4863" s="13">
        <f t="shared" si="273"/>
        <v>14.59</v>
      </c>
      <c r="O4863" s="14" t="s">
        <v>1086</v>
      </c>
      <c r="P4863" s="13">
        <v>0</v>
      </c>
    </row>
    <row r="4864" customHeight="1" spans="1:16">
      <c r="A4864" s="13">
        <v>58132960</v>
      </c>
      <c r="B4864" s="13">
        <v>514</v>
      </c>
      <c r="C4864" s="15" t="s">
        <v>54</v>
      </c>
      <c r="D4864" s="13">
        <v>47683</v>
      </c>
      <c r="E4864" s="13" t="s">
        <v>14</v>
      </c>
      <c r="F4864" s="13" t="s">
        <v>15</v>
      </c>
      <c r="G4864" s="13" t="s">
        <v>16</v>
      </c>
      <c r="H4864" s="13">
        <v>5406</v>
      </c>
      <c r="I4864" s="13" t="s">
        <v>55</v>
      </c>
      <c r="J4864" s="13" t="s">
        <v>18</v>
      </c>
      <c r="K4864" s="13">
        <v>2</v>
      </c>
      <c r="L4864" s="13">
        <v>34</v>
      </c>
      <c r="M4864" s="13">
        <v>1.8</v>
      </c>
      <c r="N4864" s="13">
        <f t="shared" si="273"/>
        <v>17</v>
      </c>
      <c r="O4864" s="14" t="s">
        <v>1087</v>
      </c>
      <c r="P4864" s="13"/>
    </row>
    <row r="4865" customHeight="1" spans="1:16">
      <c r="A4865" s="13">
        <v>58133028</v>
      </c>
      <c r="B4865" s="13">
        <v>111219</v>
      </c>
      <c r="C4865" s="15" t="s">
        <v>171</v>
      </c>
      <c r="D4865" s="13">
        <v>47683</v>
      </c>
      <c r="E4865" s="13" t="s">
        <v>14</v>
      </c>
      <c r="F4865" s="13" t="s">
        <v>15</v>
      </c>
      <c r="G4865" s="13" t="s">
        <v>16</v>
      </c>
      <c r="H4865" s="13">
        <v>12528</v>
      </c>
      <c r="I4865" s="13" t="s">
        <v>274</v>
      </c>
      <c r="J4865" s="13" t="s">
        <v>18</v>
      </c>
      <c r="K4865" s="13">
        <v>1</v>
      </c>
      <c r="L4865" s="13">
        <v>25.8</v>
      </c>
      <c r="M4865" s="13">
        <v>9.7</v>
      </c>
      <c r="N4865" s="13">
        <f t="shared" si="273"/>
        <v>25.8</v>
      </c>
      <c r="O4865" s="14">
        <v>1</v>
      </c>
      <c r="P4865" s="13">
        <f t="shared" ref="P4865:P4871" si="275">K4865*O4865</f>
        <v>1</v>
      </c>
    </row>
    <row r="4866" customHeight="1" spans="1:16">
      <c r="A4866" s="13">
        <v>58133052</v>
      </c>
      <c r="B4866" s="13">
        <v>359</v>
      </c>
      <c r="C4866" s="15" t="s">
        <v>94</v>
      </c>
      <c r="D4866" s="13">
        <v>47683</v>
      </c>
      <c r="E4866" s="13" t="s">
        <v>14</v>
      </c>
      <c r="F4866" s="13" t="s">
        <v>15</v>
      </c>
      <c r="G4866" s="13" t="s">
        <v>16</v>
      </c>
      <c r="H4866" s="13">
        <v>14747</v>
      </c>
      <c r="I4866" s="13" t="s">
        <v>387</v>
      </c>
      <c r="J4866" s="13" t="s">
        <v>18</v>
      </c>
      <c r="K4866" s="13">
        <v>1</v>
      </c>
      <c r="L4866" s="13">
        <v>25.8</v>
      </c>
      <c r="M4866" s="13">
        <v>9.7</v>
      </c>
      <c r="N4866" s="13">
        <f t="shared" si="273"/>
        <v>25.8</v>
      </c>
      <c r="O4866" s="14">
        <v>1</v>
      </c>
      <c r="P4866" s="13">
        <f t="shared" si="275"/>
        <v>1</v>
      </c>
    </row>
    <row r="4867" customHeight="1" spans="1:16">
      <c r="A4867" s="13">
        <v>58133096</v>
      </c>
      <c r="B4867" s="13">
        <v>740</v>
      </c>
      <c r="C4867" s="15" t="s">
        <v>228</v>
      </c>
      <c r="D4867" s="13">
        <v>47683</v>
      </c>
      <c r="E4867" s="13" t="s">
        <v>14</v>
      </c>
      <c r="F4867" s="13" t="s">
        <v>15</v>
      </c>
      <c r="G4867" s="13" t="s">
        <v>16</v>
      </c>
      <c r="H4867" s="13">
        <v>11382</v>
      </c>
      <c r="I4867" s="13" t="s">
        <v>229</v>
      </c>
      <c r="J4867" s="13" t="s">
        <v>18</v>
      </c>
      <c r="K4867" s="13">
        <v>1</v>
      </c>
      <c r="L4867" s="13">
        <v>25.8</v>
      </c>
      <c r="M4867" s="13">
        <v>9.7</v>
      </c>
      <c r="N4867" s="13">
        <f t="shared" ref="N4867:N4930" si="276">L4867/K4867</f>
        <v>25.8</v>
      </c>
      <c r="O4867" s="14">
        <v>1</v>
      </c>
      <c r="P4867" s="13">
        <f t="shared" si="275"/>
        <v>1</v>
      </c>
    </row>
    <row r="4868" customHeight="1" spans="1:16">
      <c r="A4868" s="13">
        <v>58133102</v>
      </c>
      <c r="B4868" s="13">
        <v>114622</v>
      </c>
      <c r="C4868" s="15" t="s">
        <v>38</v>
      </c>
      <c r="D4868" s="13">
        <v>47683</v>
      </c>
      <c r="E4868" s="13" t="s">
        <v>14</v>
      </c>
      <c r="F4868" s="13" t="s">
        <v>15</v>
      </c>
      <c r="G4868" s="13" t="s">
        <v>16</v>
      </c>
      <c r="H4868" s="13">
        <v>11143</v>
      </c>
      <c r="I4868" s="13" t="s">
        <v>39</v>
      </c>
      <c r="J4868" s="13" t="s">
        <v>18</v>
      </c>
      <c r="K4868" s="13">
        <v>1</v>
      </c>
      <c r="L4868" s="13">
        <v>25.8</v>
      </c>
      <c r="M4868" s="13">
        <v>9.7</v>
      </c>
      <c r="N4868" s="13">
        <f t="shared" si="276"/>
        <v>25.8</v>
      </c>
      <c r="O4868" s="14">
        <v>1</v>
      </c>
      <c r="P4868" s="13">
        <f t="shared" si="275"/>
        <v>1</v>
      </c>
    </row>
    <row r="4869" customHeight="1" spans="1:16">
      <c r="A4869" s="13">
        <v>58133114</v>
      </c>
      <c r="B4869" s="13">
        <v>339</v>
      </c>
      <c r="C4869" s="15" t="s">
        <v>60</v>
      </c>
      <c r="D4869" s="13">
        <v>47683</v>
      </c>
      <c r="E4869" s="13" t="s">
        <v>14</v>
      </c>
      <c r="F4869" s="13" t="s">
        <v>15</v>
      </c>
      <c r="G4869" s="13" t="s">
        <v>16</v>
      </c>
      <c r="H4869" s="13">
        <v>13986</v>
      </c>
      <c r="I4869" s="13" t="s">
        <v>61</v>
      </c>
      <c r="J4869" s="13" t="s">
        <v>33</v>
      </c>
      <c r="K4869" s="13">
        <v>10</v>
      </c>
      <c r="L4869" s="13">
        <v>230</v>
      </c>
      <c r="M4869" s="13">
        <v>69</v>
      </c>
      <c r="N4869" s="13">
        <f t="shared" si="276"/>
        <v>23</v>
      </c>
      <c r="O4869" s="14" t="s">
        <v>1086</v>
      </c>
      <c r="P4869" s="13">
        <v>0</v>
      </c>
    </row>
    <row r="4870" customHeight="1" spans="1:16">
      <c r="A4870" s="13">
        <v>58133121</v>
      </c>
      <c r="B4870" s="13">
        <v>727</v>
      </c>
      <c r="C4870" s="15" t="s">
        <v>347</v>
      </c>
      <c r="D4870" s="13">
        <v>47683</v>
      </c>
      <c r="E4870" s="13" t="s">
        <v>14</v>
      </c>
      <c r="F4870" s="13" t="s">
        <v>15</v>
      </c>
      <c r="G4870" s="13" t="s">
        <v>16</v>
      </c>
      <c r="H4870" s="13">
        <v>15092</v>
      </c>
      <c r="I4870" s="13" t="s">
        <v>371</v>
      </c>
      <c r="J4870" s="13" t="s">
        <v>18</v>
      </c>
      <c r="K4870" s="13">
        <v>7</v>
      </c>
      <c r="L4870" s="13">
        <v>180.6</v>
      </c>
      <c r="M4870" s="13">
        <v>67.9</v>
      </c>
      <c r="N4870" s="13">
        <f t="shared" si="276"/>
        <v>25.8</v>
      </c>
      <c r="O4870" s="14">
        <v>1</v>
      </c>
      <c r="P4870" s="13">
        <f t="shared" si="275"/>
        <v>7</v>
      </c>
    </row>
    <row r="4871" customHeight="1" spans="1:16">
      <c r="A4871" s="13">
        <v>58133147</v>
      </c>
      <c r="B4871" s="13">
        <v>297863</v>
      </c>
      <c r="C4871" s="15" t="s">
        <v>66</v>
      </c>
      <c r="D4871" s="13">
        <v>47683</v>
      </c>
      <c r="E4871" s="13" t="s">
        <v>14</v>
      </c>
      <c r="F4871" s="13" t="s">
        <v>15</v>
      </c>
      <c r="G4871" s="13" t="s">
        <v>16</v>
      </c>
      <c r="H4871" s="13">
        <v>27706</v>
      </c>
      <c r="I4871" s="13" t="s">
        <v>506</v>
      </c>
      <c r="J4871" s="13" t="s">
        <v>18</v>
      </c>
      <c r="K4871" s="13">
        <v>1</v>
      </c>
      <c r="L4871" s="13">
        <v>25.8</v>
      </c>
      <c r="M4871" s="13">
        <v>9.7</v>
      </c>
      <c r="N4871" s="13">
        <f t="shared" si="276"/>
        <v>25.8</v>
      </c>
      <c r="O4871" s="14">
        <v>1</v>
      </c>
      <c r="P4871" s="13">
        <f t="shared" si="275"/>
        <v>1</v>
      </c>
    </row>
    <row r="4872" customHeight="1" spans="1:16">
      <c r="A4872" s="13">
        <v>58133227</v>
      </c>
      <c r="B4872" s="13">
        <v>514</v>
      </c>
      <c r="C4872" s="15" t="s">
        <v>54</v>
      </c>
      <c r="D4872" s="13">
        <v>47683</v>
      </c>
      <c r="E4872" s="13" t="s">
        <v>14</v>
      </c>
      <c r="F4872" s="13" t="s">
        <v>15</v>
      </c>
      <c r="G4872" s="13" t="s">
        <v>16</v>
      </c>
      <c r="H4872" s="13">
        <v>5406</v>
      </c>
      <c r="I4872" s="13" t="s">
        <v>55</v>
      </c>
      <c r="J4872" s="13" t="s">
        <v>18</v>
      </c>
      <c r="K4872" s="13">
        <v>2</v>
      </c>
      <c r="L4872" s="13">
        <v>34</v>
      </c>
      <c r="M4872" s="13">
        <v>1.8</v>
      </c>
      <c r="N4872" s="13">
        <f t="shared" si="276"/>
        <v>17</v>
      </c>
      <c r="O4872" s="14" t="s">
        <v>1087</v>
      </c>
      <c r="P4872" s="13"/>
    </row>
    <row r="4873" customHeight="1" spans="1:16">
      <c r="A4873" s="13">
        <v>58133275</v>
      </c>
      <c r="B4873" s="13">
        <v>743</v>
      </c>
      <c r="C4873" s="15" t="s">
        <v>213</v>
      </c>
      <c r="D4873" s="13">
        <v>47683</v>
      </c>
      <c r="E4873" s="13" t="s">
        <v>14</v>
      </c>
      <c r="F4873" s="13" t="s">
        <v>15</v>
      </c>
      <c r="G4873" s="13" t="s">
        <v>16</v>
      </c>
      <c r="H4873" s="13">
        <v>13209</v>
      </c>
      <c r="I4873" s="13" t="s">
        <v>277</v>
      </c>
      <c r="J4873" s="13" t="s">
        <v>18</v>
      </c>
      <c r="K4873" s="13">
        <v>2</v>
      </c>
      <c r="L4873" s="13">
        <v>51.6</v>
      </c>
      <c r="M4873" s="13">
        <v>19.4</v>
      </c>
      <c r="N4873" s="13">
        <f t="shared" si="276"/>
        <v>25.8</v>
      </c>
      <c r="O4873" s="14">
        <v>1</v>
      </c>
      <c r="P4873" s="13">
        <f t="shared" ref="P4873:P4904" si="277">K4873*O4873</f>
        <v>2</v>
      </c>
    </row>
    <row r="4874" customHeight="1" spans="1:16">
      <c r="A4874" s="13">
        <v>58133297</v>
      </c>
      <c r="B4874" s="13">
        <v>106569</v>
      </c>
      <c r="C4874" s="15" t="s">
        <v>193</v>
      </c>
      <c r="D4874" s="13">
        <v>47683</v>
      </c>
      <c r="E4874" s="13" t="s">
        <v>14</v>
      </c>
      <c r="F4874" s="13" t="s">
        <v>15</v>
      </c>
      <c r="G4874" s="13" t="s">
        <v>16</v>
      </c>
      <c r="H4874" s="13">
        <v>12451</v>
      </c>
      <c r="I4874" s="13" t="s">
        <v>418</v>
      </c>
      <c r="J4874" s="13" t="s">
        <v>33</v>
      </c>
      <c r="K4874" s="13">
        <v>2</v>
      </c>
      <c r="L4874" s="13">
        <v>46.54</v>
      </c>
      <c r="M4874" s="13">
        <v>14.34</v>
      </c>
      <c r="N4874" s="13">
        <f t="shared" si="276"/>
        <v>23.27</v>
      </c>
      <c r="O4874" s="14" t="s">
        <v>1086</v>
      </c>
      <c r="P4874" s="13">
        <v>0</v>
      </c>
    </row>
    <row r="4875" customHeight="1" spans="1:16">
      <c r="A4875" s="13">
        <v>58133351</v>
      </c>
      <c r="B4875" s="13">
        <v>377</v>
      </c>
      <c r="C4875" s="15" t="s">
        <v>210</v>
      </c>
      <c r="D4875" s="13">
        <v>47683</v>
      </c>
      <c r="E4875" s="13" t="s">
        <v>14</v>
      </c>
      <c r="F4875" s="13" t="s">
        <v>15</v>
      </c>
      <c r="G4875" s="13" t="s">
        <v>16</v>
      </c>
      <c r="H4875" s="13">
        <v>11323</v>
      </c>
      <c r="I4875" s="13" t="s">
        <v>211</v>
      </c>
      <c r="J4875" s="13" t="s">
        <v>18</v>
      </c>
      <c r="K4875" s="13">
        <v>1</v>
      </c>
      <c r="L4875" s="13">
        <v>25.8</v>
      </c>
      <c r="M4875" s="13">
        <v>9.7</v>
      </c>
      <c r="N4875" s="13">
        <f t="shared" si="276"/>
        <v>25.8</v>
      </c>
      <c r="O4875" s="14">
        <v>1</v>
      </c>
      <c r="P4875" s="13">
        <f t="shared" si="277"/>
        <v>1</v>
      </c>
    </row>
    <row r="4876" customHeight="1" spans="1:16">
      <c r="A4876" s="13">
        <v>58133377</v>
      </c>
      <c r="B4876" s="13">
        <v>379</v>
      </c>
      <c r="C4876" s="15" t="s">
        <v>74</v>
      </c>
      <c r="D4876" s="13">
        <v>47683</v>
      </c>
      <c r="E4876" s="13" t="s">
        <v>14</v>
      </c>
      <c r="F4876" s="13" t="s">
        <v>15</v>
      </c>
      <c r="G4876" s="13" t="s">
        <v>16</v>
      </c>
      <c r="H4876" s="13">
        <v>6831</v>
      </c>
      <c r="I4876" s="13" t="s">
        <v>51</v>
      </c>
      <c r="J4876" s="13" t="s">
        <v>18</v>
      </c>
      <c r="K4876" s="13">
        <v>1</v>
      </c>
      <c r="L4876" s="13">
        <v>25.8</v>
      </c>
      <c r="M4876" s="13">
        <v>9.7</v>
      </c>
      <c r="N4876" s="13">
        <f t="shared" si="276"/>
        <v>25.8</v>
      </c>
      <c r="O4876" s="14">
        <v>1</v>
      </c>
      <c r="P4876" s="13">
        <f t="shared" si="277"/>
        <v>1</v>
      </c>
    </row>
    <row r="4877" customHeight="1" spans="1:16">
      <c r="A4877" s="13">
        <v>58133386</v>
      </c>
      <c r="B4877" s="13">
        <v>359</v>
      </c>
      <c r="C4877" s="15" t="s">
        <v>94</v>
      </c>
      <c r="D4877" s="13">
        <v>47683</v>
      </c>
      <c r="E4877" s="13" t="s">
        <v>14</v>
      </c>
      <c r="F4877" s="13" t="s">
        <v>15</v>
      </c>
      <c r="G4877" s="13" t="s">
        <v>16</v>
      </c>
      <c r="H4877" s="13">
        <v>14747</v>
      </c>
      <c r="I4877" s="13" t="s">
        <v>387</v>
      </c>
      <c r="J4877" s="13" t="s">
        <v>18</v>
      </c>
      <c r="K4877" s="13">
        <v>1</v>
      </c>
      <c r="L4877" s="13">
        <v>25.8</v>
      </c>
      <c r="M4877" s="13">
        <v>9.7</v>
      </c>
      <c r="N4877" s="13">
        <f t="shared" si="276"/>
        <v>25.8</v>
      </c>
      <c r="O4877" s="14">
        <v>1</v>
      </c>
      <c r="P4877" s="13">
        <f t="shared" si="277"/>
        <v>1</v>
      </c>
    </row>
    <row r="4878" customHeight="1" spans="1:16">
      <c r="A4878" s="13">
        <v>58133412</v>
      </c>
      <c r="B4878" s="13">
        <v>399</v>
      </c>
      <c r="C4878" s="15" t="s">
        <v>102</v>
      </c>
      <c r="D4878" s="13">
        <v>47683</v>
      </c>
      <c r="E4878" s="13" t="s">
        <v>14</v>
      </c>
      <c r="F4878" s="13" t="s">
        <v>15</v>
      </c>
      <c r="G4878" s="13" t="s">
        <v>16</v>
      </c>
      <c r="H4878" s="13">
        <v>26605</v>
      </c>
      <c r="I4878" s="13" t="s">
        <v>262</v>
      </c>
      <c r="J4878" s="13" t="s">
        <v>18</v>
      </c>
      <c r="K4878" s="13">
        <v>1</v>
      </c>
      <c r="L4878" s="13">
        <v>25.8</v>
      </c>
      <c r="M4878" s="13">
        <v>9.7</v>
      </c>
      <c r="N4878" s="13">
        <f t="shared" si="276"/>
        <v>25.8</v>
      </c>
      <c r="O4878" s="14">
        <v>1</v>
      </c>
      <c r="P4878" s="13">
        <f t="shared" si="277"/>
        <v>1</v>
      </c>
    </row>
    <row r="4879" customHeight="1" spans="1:16">
      <c r="A4879" s="13">
        <v>58133446</v>
      </c>
      <c r="B4879" s="13">
        <v>114844</v>
      </c>
      <c r="C4879" s="15" t="s">
        <v>385</v>
      </c>
      <c r="D4879" s="13">
        <v>47683</v>
      </c>
      <c r="E4879" s="13" t="s">
        <v>14</v>
      </c>
      <c r="F4879" s="13" t="s">
        <v>15</v>
      </c>
      <c r="G4879" s="13" t="s">
        <v>16</v>
      </c>
      <c r="H4879" s="13">
        <v>13327</v>
      </c>
      <c r="I4879" s="13" t="s">
        <v>386</v>
      </c>
      <c r="J4879" s="13" t="s">
        <v>18</v>
      </c>
      <c r="K4879" s="13">
        <v>1</v>
      </c>
      <c r="L4879" s="13">
        <v>25.8</v>
      </c>
      <c r="M4879" s="13">
        <v>9.7</v>
      </c>
      <c r="N4879" s="13">
        <f t="shared" si="276"/>
        <v>25.8</v>
      </c>
      <c r="O4879" s="14">
        <v>1</v>
      </c>
      <c r="P4879" s="13">
        <f t="shared" si="277"/>
        <v>1</v>
      </c>
    </row>
    <row r="4880" customHeight="1" spans="1:16">
      <c r="A4880" s="13">
        <v>58133494</v>
      </c>
      <c r="B4880" s="13">
        <v>377</v>
      </c>
      <c r="C4880" s="15" t="s">
        <v>210</v>
      </c>
      <c r="D4880" s="13">
        <v>47683</v>
      </c>
      <c r="E4880" s="13" t="s">
        <v>14</v>
      </c>
      <c r="F4880" s="13" t="s">
        <v>15</v>
      </c>
      <c r="G4880" s="13" t="s">
        <v>16</v>
      </c>
      <c r="H4880" s="13">
        <v>11323</v>
      </c>
      <c r="I4880" s="13" t="s">
        <v>211</v>
      </c>
      <c r="J4880" s="13" t="s">
        <v>18</v>
      </c>
      <c r="K4880" s="13">
        <v>1</v>
      </c>
      <c r="L4880" s="13">
        <v>25.8</v>
      </c>
      <c r="M4880" s="13">
        <v>9.7</v>
      </c>
      <c r="N4880" s="13">
        <f t="shared" si="276"/>
        <v>25.8</v>
      </c>
      <c r="O4880" s="14">
        <v>1</v>
      </c>
      <c r="P4880" s="13">
        <f t="shared" si="277"/>
        <v>1</v>
      </c>
    </row>
    <row r="4881" customHeight="1" spans="1:16">
      <c r="A4881" s="13">
        <v>58133542</v>
      </c>
      <c r="B4881" s="13">
        <v>105751</v>
      </c>
      <c r="C4881" s="15" t="s">
        <v>106</v>
      </c>
      <c r="D4881" s="13">
        <v>47683</v>
      </c>
      <c r="E4881" s="13" t="s">
        <v>14</v>
      </c>
      <c r="F4881" s="13" t="s">
        <v>15</v>
      </c>
      <c r="G4881" s="13" t="s">
        <v>16</v>
      </c>
      <c r="H4881" s="13">
        <v>27702</v>
      </c>
      <c r="I4881" s="13" t="s">
        <v>294</v>
      </c>
      <c r="J4881" s="13" t="s">
        <v>33</v>
      </c>
      <c r="K4881" s="13">
        <v>1</v>
      </c>
      <c r="L4881" s="13">
        <v>22.8</v>
      </c>
      <c r="M4881" s="13">
        <v>6.7</v>
      </c>
      <c r="N4881" s="13">
        <f t="shared" si="276"/>
        <v>22.8</v>
      </c>
      <c r="O4881" s="14" t="s">
        <v>1086</v>
      </c>
      <c r="P4881" s="13">
        <v>0</v>
      </c>
    </row>
    <row r="4882" customHeight="1" spans="1:16">
      <c r="A4882" s="13">
        <v>58133558</v>
      </c>
      <c r="B4882" s="13">
        <v>744</v>
      </c>
      <c r="C4882" s="15" t="s">
        <v>88</v>
      </c>
      <c r="D4882" s="13">
        <v>47683</v>
      </c>
      <c r="E4882" s="13" t="s">
        <v>14</v>
      </c>
      <c r="F4882" s="13" t="s">
        <v>15</v>
      </c>
      <c r="G4882" s="13" t="s">
        <v>16</v>
      </c>
      <c r="H4882" s="13">
        <v>9190</v>
      </c>
      <c r="I4882" s="13" t="s">
        <v>400</v>
      </c>
      <c r="J4882" s="13" t="s">
        <v>18</v>
      </c>
      <c r="K4882" s="13">
        <v>1</v>
      </c>
      <c r="L4882" s="13">
        <v>25.8</v>
      </c>
      <c r="M4882" s="13">
        <v>9.7</v>
      </c>
      <c r="N4882" s="13">
        <f t="shared" si="276"/>
        <v>25.8</v>
      </c>
      <c r="O4882" s="14">
        <v>1</v>
      </c>
      <c r="P4882" s="13">
        <f t="shared" si="277"/>
        <v>1</v>
      </c>
    </row>
    <row r="4883" customHeight="1" spans="1:16">
      <c r="A4883" s="13">
        <v>58133579</v>
      </c>
      <c r="B4883" s="13">
        <v>341</v>
      </c>
      <c r="C4883" s="15" t="s">
        <v>36</v>
      </c>
      <c r="D4883" s="13">
        <v>47683</v>
      </c>
      <c r="E4883" s="13" t="s">
        <v>14</v>
      </c>
      <c r="F4883" s="13" t="s">
        <v>15</v>
      </c>
      <c r="G4883" s="13" t="s">
        <v>16</v>
      </c>
      <c r="H4883" s="13">
        <v>11372</v>
      </c>
      <c r="I4883" s="13" t="s">
        <v>266</v>
      </c>
      <c r="J4883" s="13" t="s">
        <v>18</v>
      </c>
      <c r="K4883" s="13">
        <v>3</v>
      </c>
      <c r="L4883" s="13">
        <v>65.4</v>
      </c>
      <c r="M4883" s="13">
        <v>17.1</v>
      </c>
      <c r="N4883" s="13">
        <f t="shared" si="276"/>
        <v>21.8</v>
      </c>
      <c r="O4883" s="14">
        <v>1</v>
      </c>
      <c r="P4883" s="13">
        <f t="shared" si="277"/>
        <v>3</v>
      </c>
    </row>
    <row r="4884" customHeight="1" spans="1:16">
      <c r="A4884" s="13">
        <v>58133598</v>
      </c>
      <c r="B4884" s="13">
        <v>742</v>
      </c>
      <c r="C4884" s="15" t="s">
        <v>23</v>
      </c>
      <c r="D4884" s="13">
        <v>47683</v>
      </c>
      <c r="E4884" s="13" t="s">
        <v>14</v>
      </c>
      <c r="F4884" s="13" t="s">
        <v>15</v>
      </c>
      <c r="G4884" s="13" t="s">
        <v>16</v>
      </c>
      <c r="H4884" s="13">
        <v>1000431</v>
      </c>
      <c r="I4884" s="13" t="s">
        <v>24</v>
      </c>
      <c r="J4884" s="13" t="s">
        <v>18</v>
      </c>
      <c r="K4884" s="13">
        <v>1</v>
      </c>
      <c r="L4884" s="13">
        <v>25.8</v>
      </c>
      <c r="M4884" s="13">
        <v>9.7</v>
      </c>
      <c r="N4884" s="13">
        <f t="shared" si="276"/>
        <v>25.8</v>
      </c>
      <c r="O4884" s="14">
        <v>1</v>
      </c>
      <c r="P4884" s="13">
        <f t="shared" si="277"/>
        <v>1</v>
      </c>
    </row>
    <row r="4885" customHeight="1" spans="1:16">
      <c r="A4885" s="13">
        <v>58133610</v>
      </c>
      <c r="B4885" s="13">
        <v>122686</v>
      </c>
      <c r="C4885" s="15" t="s">
        <v>466</v>
      </c>
      <c r="D4885" s="13">
        <v>47683</v>
      </c>
      <c r="E4885" s="13" t="s">
        <v>14</v>
      </c>
      <c r="F4885" s="13" t="s">
        <v>15</v>
      </c>
      <c r="G4885" s="13" t="s">
        <v>16</v>
      </c>
      <c r="H4885" s="13">
        <v>6537</v>
      </c>
      <c r="I4885" s="13" t="s">
        <v>513</v>
      </c>
      <c r="J4885" s="13" t="s">
        <v>18</v>
      </c>
      <c r="K4885" s="13">
        <v>2</v>
      </c>
      <c r="L4885" s="13">
        <v>36</v>
      </c>
      <c r="M4885" s="13">
        <v>3.8</v>
      </c>
      <c r="N4885" s="13">
        <f t="shared" si="276"/>
        <v>18</v>
      </c>
      <c r="O4885" s="14">
        <v>1</v>
      </c>
      <c r="P4885" s="13">
        <f t="shared" si="277"/>
        <v>2</v>
      </c>
    </row>
    <row r="4886" customHeight="1" spans="1:16">
      <c r="A4886" s="13">
        <v>58133612</v>
      </c>
      <c r="B4886" s="13">
        <v>709</v>
      </c>
      <c r="C4886" s="15" t="s">
        <v>345</v>
      </c>
      <c r="D4886" s="13">
        <v>47683</v>
      </c>
      <c r="E4886" s="13" t="s">
        <v>14</v>
      </c>
      <c r="F4886" s="13" t="s">
        <v>15</v>
      </c>
      <c r="G4886" s="13" t="s">
        <v>16</v>
      </c>
      <c r="H4886" s="13">
        <v>16082</v>
      </c>
      <c r="I4886" s="13" t="s">
        <v>515</v>
      </c>
      <c r="J4886" s="13" t="s">
        <v>18</v>
      </c>
      <c r="K4886" s="13">
        <v>2</v>
      </c>
      <c r="L4886" s="13">
        <v>51.6</v>
      </c>
      <c r="M4886" s="13">
        <v>19.4</v>
      </c>
      <c r="N4886" s="13">
        <f t="shared" si="276"/>
        <v>25.8</v>
      </c>
      <c r="O4886" s="14">
        <v>1</v>
      </c>
      <c r="P4886" s="13">
        <f t="shared" si="277"/>
        <v>2</v>
      </c>
    </row>
    <row r="4887" customHeight="1" spans="1:16">
      <c r="A4887" s="13">
        <v>58133638</v>
      </c>
      <c r="B4887" s="13">
        <v>119622</v>
      </c>
      <c r="C4887" s="15" t="s">
        <v>206</v>
      </c>
      <c r="D4887" s="13">
        <v>47683</v>
      </c>
      <c r="E4887" s="13" t="s">
        <v>14</v>
      </c>
      <c r="F4887" s="13" t="s">
        <v>15</v>
      </c>
      <c r="G4887" s="13" t="s">
        <v>16</v>
      </c>
      <c r="H4887" s="13">
        <v>16086</v>
      </c>
      <c r="I4887" s="13" t="s">
        <v>327</v>
      </c>
      <c r="J4887" s="13" t="s">
        <v>18</v>
      </c>
      <c r="K4887" s="13">
        <v>1</v>
      </c>
      <c r="L4887" s="13">
        <v>25.8</v>
      </c>
      <c r="M4887" s="13">
        <v>9.7</v>
      </c>
      <c r="N4887" s="13">
        <f t="shared" si="276"/>
        <v>25.8</v>
      </c>
      <c r="O4887" s="14">
        <v>1</v>
      </c>
      <c r="P4887" s="13">
        <f t="shared" si="277"/>
        <v>1</v>
      </c>
    </row>
    <row r="4888" customHeight="1" spans="1:16">
      <c r="A4888" s="13">
        <v>58133669</v>
      </c>
      <c r="B4888" s="13">
        <v>106865</v>
      </c>
      <c r="C4888" s="15" t="s">
        <v>80</v>
      </c>
      <c r="D4888" s="13">
        <v>47683</v>
      </c>
      <c r="E4888" s="13" t="s">
        <v>14</v>
      </c>
      <c r="F4888" s="13" t="s">
        <v>15</v>
      </c>
      <c r="G4888" s="13" t="s">
        <v>16</v>
      </c>
      <c r="H4888" s="13">
        <v>12163</v>
      </c>
      <c r="I4888" s="13" t="s">
        <v>140</v>
      </c>
      <c r="J4888" s="13" t="s">
        <v>18</v>
      </c>
      <c r="K4888" s="13">
        <v>1</v>
      </c>
      <c r="L4888" s="13">
        <v>20.8</v>
      </c>
      <c r="M4888" s="13">
        <v>4.7</v>
      </c>
      <c r="N4888" s="13">
        <f t="shared" si="276"/>
        <v>20.8</v>
      </c>
      <c r="O4888" s="14">
        <v>1</v>
      </c>
      <c r="P4888" s="13">
        <f t="shared" si="277"/>
        <v>1</v>
      </c>
    </row>
    <row r="4889" customHeight="1" spans="1:16">
      <c r="A4889" s="13">
        <v>58133670</v>
      </c>
      <c r="B4889" s="13">
        <v>116482</v>
      </c>
      <c r="C4889" s="15" t="s">
        <v>236</v>
      </c>
      <c r="D4889" s="13">
        <v>47683</v>
      </c>
      <c r="E4889" s="13" t="s">
        <v>14</v>
      </c>
      <c r="F4889" s="13" t="s">
        <v>15</v>
      </c>
      <c r="G4889" s="13" t="s">
        <v>16</v>
      </c>
      <c r="H4889" s="13">
        <v>15893</v>
      </c>
      <c r="I4889" s="13" t="s">
        <v>313</v>
      </c>
      <c r="J4889" s="13" t="s">
        <v>18</v>
      </c>
      <c r="K4889" s="13">
        <v>2</v>
      </c>
      <c r="L4889" s="13">
        <v>51.6</v>
      </c>
      <c r="M4889" s="13">
        <v>19.6</v>
      </c>
      <c r="N4889" s="13">
        <f t="shared" si="276"/>
        <v>25.8</v>
      </c>
      <c r="O4889" s="14">
        <v>1</v>
      </c>
      <c r="P4889" s="13">
        <f t="shared" si="277"/>
        <v>2</v>
      </c>
    </row>
    <row r="4890" customHeight="1" spans="1:16">
      <c r="A4890" s="13">
        <v>58133672</v>
      </c>
      <c r="B4890" s="13">
        <v>116919</v>
      </c>
      <c r="C4890" s="15" t="s">
        <v>72</v>
      </c>
      <c r="D4890" s="13">
        <v>47683</v>
      </c>
      <c r="E4890" s="13" t="s">
        <v>14</v>
      </c>
      <c r="F4890" s="13" t="s">
        <v>15</v>
      </c>
      <c r="G4890" s="13" t="s">
        <v>16</v>
      </c>
      <c r="H4890" s="13">
        <v>1003111</v>
      </c>
      <c r="I4890" s="13" t="s">
        <v>164</v>
      </c>
      <c r="J4890" s="13" t="s">
        <v>18</v>
      </c>
      <c r="K4890" s="13">
        <v>1</v>
      </c>
      <c r="L4890" s="13">
        <v>25.8</v>
      </c>
      <c r="M4890" s="13">
        <v>9.7</v>
      </c>
      <c r="N4890" s="13">
        <f t="shared" si="276"/>
        <v>25.8</v>
      </c>
      <c r="O4890" s="14">
        <v>1</v>
      </c>
      <c r="P4890" s="13">
        <f t="shared" si="277"/>
        <v>1</v>
      </c>
    </row>
    <row r="4891" customHeight="1" spans="1:16">
      <c r="A4891" s="13">
        <v>58133710</v>
      </c>
      <c r="B4891" s="13">
        <v>119263</v>
      </c>
      <c r="C4891" s="15" t="s">
        <v>250</v>
      </c>
      <c r="D4891" s="13">
        <v>47683</v>
      </c>
      <c r="E4891" s="13" t="s">
        <v>14</v>
      </c>
      <c r="F4891" s="13" t="s">
        <v>15</v>
      </c>
      <c r="G4891" s="13" t="s">
        <v>16</v>
      </c>
      <c r="H4891" s="13">
        <v>4077</v>
      </c>
      <c r="I4891" s="13" t="s">
        <v>251</v>
      </c>
      <c r="J4891" s="13" t="s">
        <v>18</v>
      </c>
      <c r="K4891" s="13">
        <v>2</v>
      </c>
      <c r="L4891" s="13">
        <v>43.8</v>
      </c>
      <c r="M4891" s="13">
        <v>11.6</v>
      </c>
      <c r="N4891" s="13">
        <f t="shared" si="276"/>
        <v>21.9</v>
      </c>
      <c r="O4891" s="14">
        <v>1</v>
      </c>
      <c r="P4891" s="13">
        <f t="shared" si="277"/>
        <v>2</v>
      </c>
    </row>
    <row r="4892" customHeight="1" spans="1:16">
      <c r="A4892" s="13">
        <v>58133799</v>
      </c>
      <c r="B4892" s="13">
        <v>56</v>
      </c>
      <c r="C4892" s="15" t="s">
        <v>46</v>
      </c>
      <c r="D4892" s="13">
        <v>47683</v>
      </c>
      <c r="E4892" s="13" t="s">
        <v>14</v>
      </c>
      <c r="F4892" s="13" t="s">
        <v>15</v>
      </c>
      <c r="G4892" s="13" t="s">
        <v>16</v>
      </c>
      <c r="H4892" s="13">
        <v>7948</v>
      </c>
      <c r="I4892" s="13" t="s">
        <v>47</v>
      </c>
      <c r="J4892" s="13" t="s">
        <v>18</v>
      </c>
      <c r="K4892" s="13">
        <v>1</v>
      </c>
      <c r="L4892" s="13">
        <v>25.8</v>
      </c>
      <c r="M4892" s="13">
        <v>9.7</v>
      </c>
      <c r="N4892" s="13">
        <f t="shared" si="276"/>
        <v>25.8</v>
      </c>
      <c r="O4892" s="14">
        <v>1</v>
      </c>
      <c r="P4892" s="13">
        <f t="shared" si="277"/>
        <v>1</v>
      </c>
    </row>
    <row r="4893" customHeight="1" spans="1:16">
      <c r="A4893" s="13">
        <v>58133811</v>
      </c>
      <c r="B4893" s="13">
        <v>103199</v>
      </c>
      <c r="C4893" s="15" t="s">
        <v>118</v>
      </c>
      <c r="D4893" s="13">
        <v>47683</v>
      </c>
      <c r="E4893" s="13" t="s">
        <v>14</v>
      </c>
      <c r="F4893" s="13" t="s">
        <v>15</v>
      </c>
      <c r="G4893" s="13" t="s">
        <v>16</v>
      </c>
      <c r="H4893" s="13">
        <v>14339</v>
      </c>
      <c r="I4893" s="13" t="s">
        <v>329</v>
      </c>
      <c r="J4893" s="13" t="s">
        <v>18</v>
      </c>
      <c r="K4893" s="13">
        <v>1</v>
      </c>
      <c r="L4893" s="13">
        <v>19.8</v>
      </c>
      <c r="M4893" s="13">
        <v>3.7</v>
      </c>
      <c r="N4893" s="13">
        <f t="shared" si="276"/>
        <v>19.8</v>
      </c>
      <c r="O4893" s="14">
        <v>1</v>
      </c>
      <c r="P4893" s="13">
        <f t="shared" si="277"/>
        <v>1</v>
      </c>
    </row>
    <row r="4894" customHeight="1" spans="1:16">
      <c r="A4894" s="13">
        <v>58133815</v>
      </c>
      <c r="B4894" s="13">
        <v>114622</v>
      </c>
      <c r="C4894" s="15" t="s">
        <v>38</v>
      </c>
      <c r="D4894" s="13">
        <v>47683</v>
      </c>
      <c r="E4894" s="13" t="s">
        <v>14</v>
      </c>
      <c r="F4894" s="13" t="s">
        <v>15</v>
      </c>
      <c r="G4894" s="13" t="s">
        <v>16</v>
      </c>
      <c r="H4894" s="13">
        <v>26732</v>
      </c>
      <c r="I4894" s="13" t="s">
        <v>462</v>
      </c>
      <c r="J4894" s="13" t="s">
        <v>18</v>
      </c>
      <c r="K4894" s="13">
        <v>1</v>
      </c>
      <c r="L4894" s="13">
        <v>25.8</v>
      </c>
      <c r="M4894" s="13">
        <v>9.7</v>
      </c>
      <c r="N4894" s="13">
        <f t="shared" si="276"/>
        <v>25.8</v>
      </c>
      <c r="O4894" s="14">
        <v>1</v>
      </c>
      <c r="P4894" s="13">
        <f t="shared" si="277"/>
        <v>1</v>
      </c>
    </row>
    <row r="4895" customHeight="1" spans="1:16">
      <c r="A4895" s="13">
        <v>58133817</v>
      </c>
      <c r="B4895" s="13">
        <v>105267</v>
      </c>
      <c r="C4895" s="15" t="s">
        <v>147</v>
      </c>
      <c r="D4895" s="13">
        <v>47683</v>
      </c>
      <c r="E4895" s="13" t="s">
        <v>14</v>
      </c>
      <c r="F4895" s="13" t="s">
        <v>15</v>
      </c>
      <c r="G4895" s="13" t="s">
        <v>16</v>
      </c>
      <c r="H4895" s="13">
        <v>12886</v>
      </c>
      <c r="I4895" s="13" t="s">
        <v>271</v>
      </c>
      <c r="J4895" s="13" t="s">
        <v>33</v>
      </c>
      <c r="K4895" s="13">
        <v>1</v>
      </c>
      <c r="L4895" s="13">
        <v>23.8</v>
      </c>
      <c r="M4895" s="13">
        <v>7.7</v>
      </c>
      <c r="N4895" s="13">
        <f t="shared" si="276"/>
        <v>23.8</v>
      </c>
      <c r="O4895" s="14" t="s">
        <v>1086</v>
      </c>
      <c r="P4895" s="13">
        <v>0</v>
      </c>
    </row>
    <row r="4896" customHeight="1" spans="1:16">
      <c r="A4896" s="13">
        <v>58133864</v>
      </c>
      <c r="B4896" s="13">
        <v>106066</v>
      </c>
      <c r="C4896" s="15" t="s">
        <v>29</v>
      </c>
      <c r="D4896" s="13">
        <v>47683</v>
      </c>
      <c r="E4896" s="13" t="s">
        <v>14</v>
      </c>
      <c r="F4896" s="13" t="s">
        <v>15</v>
      </c>
      <c r="G4896" s="13" t="s">
        <v>16</v>
      </c>
      <c r="H4896" s="13">
        <v>995676</v>
      </c>
      <c r="I4896" s="13" t="s">
        <v>30</v>
      </c>
      <c r="J4896" s="13" t="s">
        <v>18</v>
      </c>
      <c r="K4896" s="13">
        <v>3</v>
      </c>
      <c r="L4896" s="13">
        <v>77.4</v>
      </c>
      <c r="M4896" s="13">
        <v>29.1</v>
      </c>
      <c r="N4896" s="13">
        <f t="shared" si="276"/>
        <v>25.8</v>
      </c>
      <c r="O4896" s="14">
        <v>1</v>
      </c>
      <c r="P4896" s="13">
        <f t="shared" si="277"/>
        <v>3</v>
      </c>
    </row>
    <row r="4897" customHeight="1" spans="1:16">
      <c r="A4897" s="13">
        <v>58133871</v>
      </c>
      <c r="B4897" s="13">
        <v>707</v>
      </c>
      <c r="C4897" s="15" t="s">
        <v>31</v>
      </c>
      <c r="D4897" s="13">
        <v>47683</v>
      </c>
      <c r="E4897" s="13" t="s">
        <v>14</v>
      </c>
      <c r="F4897" s="13" t="s">
        <v>15</v>
      </c>
      <c r="G4897" s="13" t="s">
        <v>16</v>
      </c>
      <c r="H4897" s="13">
        <v>8233</v>
      </c>
      <c r="I4897" s="13" t="s">
        <v>330</v>
      </c>
      <c r="J4897" s="13" t="s">
        <v>33</v>
      </c>
      <c r="K4897" s="13">
        <v>1</v>
      </c>
      <c r="L4897" s="13">
        <v>21.8</v>
      </c>
      <c r="M4897" s="13">
        <v>5.7</v>
      </c>
      <c r="N4897" s="13">
        <f t="shared" si="276"/>
        <v>21.8</v>
      </c>
      <c r="O4897" s="14" t="s">
        <v>1086</v>
      </c>
      <c r="P4897" s="13">
        <v>0</v>
      </c>
    </row>
    <row r="4898" customHeight="1" spans="1:16">
      <c r="A4898" s="13">
        <v>58133879</v>
      </c>
      <c r="B4898" s="13">
        <v>122198</v>
      </c>
      <c r="C4898" s="15" t="s">
        <v>42</v>
      </c>
      <c r="D4898" s="13">
        <v>47683</v>
      </c>
      <c r="E4898" s="13" t="s">
        <v>14</v>
      </c>
      <c r="F4898" s="13" t="s">
        <v>15</v>
      </c>
      <c r="G4898" s="13" t="s">
        <v>16</v>
      </c>
      <c r="H4898" s="13">
        <v>15902</v>
      </c>
      <c r="I4898" s="13" t="s">
        <v>365</v>
      </c>
      <c r="J4898" s="13" t="s">
        <v>18</v>
      </c>
      <c r="K4898" s="13">
        <v>1</v>
      </c>
      <c r="L4898" s="13">
        <v>25.8</v>
      </c>
      <c r="M4898" s="13">
        <v>9.7</v>
      </c>
      <c r="N4898" s="13">
        <f t="shared" si="276"/>
        <v>25.8</v>
      </c>
      <c r="O4898" s="14">
        <v>1</v>
      </c>
      <c r="P4898" s="13">
        <f t="shared" si="277"/>
        <v>1</v>
      </c>
    </row>
    <row r="4899" customHeight="1" spans="1:16">
      <c r="A4899" s="13">
        <v>58133880</v>
      </c>
      <c r="B4899" s="13">
        <v>546</v>
      </c>
      <c r="C4899" s="15" t="s">
        <v>309</v>
      </c>
      <c r="D4899" s="13">
        <v>47683</v>
      </c>
      <c r="E4899" s="13" t="s">
        <v>14</v>
      </c>
      <c r="F4899" s="13" t="s">
        <v>15</v>
      </c>
      <c r="G4899" s="13" t="s">
        <v>16</v>
      </c>
      <c r="H4899" s="13">
        <v>6123</v>
      </c>
      <c r="I4899" s="13" t="s">
        <v>310</v>
      </c>
      <c r="J4899" s="13" t="s">
        <v>18</v>
      </c>
      <c r="K4899" s="13">
        <v>1</v>
      </c>
      <c r="L4899" s="13">
        <v>25.8</v>
      </c>
      <c r="M4899" s="13">
        <v>9.7</v>
      </c>
      <c r="N4899" s="13">
        <f t="shared" si="276"/>
        <v>25.8</v>
      </c>
      <c r="O4899" s="14">
        <v>1</v>
      </c>
      <c r="P4899" s="13">
        <f t="shared" si="277"/>
        <v>1</v>
      </c>
    </row>
    <row r="4900" customHeight="1" spans="1:16">
      <c r="A4900" s="13">
        <v>58133887</v>
      </c>
      <c r="B4900" s="13">
        <v>730</v>
      </c>
      <c r="C4900" s="15" t="s">
        <v>92</v>
      </c>
      <c r="D4900" s="13">
        <v>47683</v>
      </c>
      <c r="E4900" s="13" t="s">
        <v>14</v>
      </c>
      <c r="F4900" s="13" t="s">
        <v>15</v>
      </c>
      <c r="G4900" s="13" t="s">
        <v>16</v>
      </c>
      <c r="H4900" s="13">
        <v>4325</v>
      </c>
      <c r="I4900" s="13" t="s">
        <v>93</v>
      </c>
      <c r="J4900" s="13" t="s">
        <v>18</v>
      </c>
      <c r="K4900" s="13">
        <v>1</v>
      </c>
      <c r="L4900" s="13">
        <v>23.8</v>
      </c>
      <c r="M4900" s="13">
        <v>7.7</v>
      </c>
      <c r="N4900" s="13">
        <f t="shared" si="276"/>
        <v>23.8</v>
      </c>
      <c r="O4900" s="14">
        <v>1</v>
      </c>
      <c r="P4900" s="13">
        <f t="shared" si="277"/>
        <v>1</v>
      </c>
    </row>
    <row r="4901" customHeight="1" spans="1:16">
      <c r="A4901" s="13">
        <v>58133891</v>
      </c>
      <c r="B4901" s="13">
        <v>517</v>
      </c>
      <c r="C4901" s="15" t="s">
        <v>187</v>
      </c>
      <c r="D4901" s="13">
        <v>47683</v>
      </c>
      <c r="E4901" s="13" t="s">
        <v>14</v>
      </c>
      <c r="F4901" s="13" t="s">
        <v>15</v>
      </c>
      <c r="G4901" s="13" t="s">
        <v>16</v>
      </c>
      <c r="H4901" s="13">
        <v>4024</v>
      </c>
      <c r="I4901" s="13" t="s">
        <v>188</v>
      </c>
      <c r="J4901" s="13" t="s">
        <v>18</v>
      </c>
      <c r="K4901" s="13">
        <v>2</v>
      </c>
      <c r="L4901" s="13">
        <v>51.6</v>
      </c>
      <c r="M4901" s="13">
        <v>19.6</v>
      </c>
      <c r="N4901" s="13">
        <f t="shared" si="276"/>
        <v>25.8</v>
      </c>
      <c r="O4901" s="14">
        <v>1</v>
      </c>
      <c r="P4901" s="13">
        <f t="shared" si="277"/>
        <v>2</v>
      </c>
    </row>
    <row r="4902" customHeight="1" spans="1:16">
      <c r="A4902" s="13">
        <v>58133896</v>
      </c>
      <c r="B4902" s="13">
        <v>373</v>
      </c>
      <c r="C4902" s="15" t="s">
        <v>136</v>
      </c>
      <c r="D4902" s="13">
        <v>47683</v>
      </c>
      <c r="E4902" s="13" t="s">
        <v>14</v>
      </c>
      <c r="F4902" s="13" t="s">
        <v>15</v>
      </c>
      <c r="G4902" s="13" t="s">
        <v>16</v>
      </c>
      <c r="H4902" s="13">
        <v>27724</v>
      </c>
      <c r="I4902" s="13" t="s">
        <v>370</v>
      </c>
      <c r="J4902" s="13" t="s">
        <v>18</v>
      </c>
      <c r="K4902" s="13">
        <v>2</v>
      </c>
      <c r="L4902" s="13">
        <v>51.6</v>
      </c>
      <c r="M4902" s="13">
        <v>19.4</v>
      </c>
      <c r="N4902" s="13">
        <f t="shared" si="276"/>
        <v>25.8</v>
      </c>
      <c r="O4902" s="14">
        <v>1</v>
      </c>
      <c r="P4902" s="13">
        <f t="shared" si="277"/>
        <v>2</v>
      </c>
    </row>
    <row r="4903" customHeight="1" spans="1:16">
      <c r="A4903" s="13">
        <v>58133900</v>
      </c>
      <c r="B4903" s="13">
        <v>54</v>
      </c>
      <c r="C4903" s="15" t="s">
        <v>13</v>
      </c>
      <c r="D4903" s="13">
        <v>47683</v>
      </c>
      <c r="E4903" s="13" t="s">
        <v>14</v>
      </c>
      <c r="F4903" s="13" t="s">
        <v>15</v>
      </c>
      <c r="G4903" s="13" t="s">
        <v>16</v>
      </c>
      <c r="H4903" s="13">
        <v>6301</v>
      </c>
      <c r="I4903" s="13" t="s">
        <v>337</v>
      </c>
      <c r="J4903" s="13" t="s">
        <v>18</v>
      </c>
      <c r="K4903" s="13">
        <v>2</v>
      </c>
      <c r="L4903" s="13">
        <v>39.6</v>
      </c>
      <c r="M4903" s="13">
        <v>7.4</v>
      </c>
      <c r="N4903" s="13">
        <f t="shared" si="276"/>
        <v>19.8</v>
      </c>
      <c r="O4903" s="14">
        <v>1</v>
      </c>
      <c r="P4903" s="13">
        <f t="shared" si="277"/>
        <v>2</v>
      </c>
    </row>
    <row r="4904" customHeight="1" spans="1:16">
      <c r="A4904" s="13">
        <v>58133968</v>
      </c>
      <c r="B4904" s="13">
        <v>515</v>
      </c>
      <c r="C4904" s="15" t="s">
        <v>185</v>
      </c>
      <c r="D4904" s="13">
        <v>47683</v>
      </c>
      <c r="E4904" s="13" t="s">
        <v>14</v>
      </c>
      <c r="F4904" s="13" t="s">
        <v>15</v>
      </c>
      <c r="G4904" s="13" t="s">
        <v>16</v>
      </c>
      <c r="H4904" s="13">
        <v>27810</v>
      </c>
      <c r="I4904" s="13" t="s">
        <v>413</v>
      </c>
      <c r="J4904" s="13" t="s">
        <v>18</v>
      </c>
      <c r="K4904" s="13">
        <v>1</v>
      </c>
      <c r="L4904" s="13">
        <v>25.8</v>
      </c>
      <c r="M4904" s="13">
        <v>9.7</v>
      </c>
      <c r="N4904" s="13">
        <f t="shared" si="276"/>
        <v>25.8</v>
      </c>
      <c r="O4904" s="14">
        <v>1</v>
      </c>
      <c r="P4904" s="13">
        <f t="shared" si="277"/>
        <v>1</v>
      </c>
    </row>
    <row r="4905" customHeight="1" spans="1:16">
      <c r="A4905" s="13">
        <v>58133969</v>
      </c>
      <c r="B4905" s="13">
        <v>578</v>
      </c>
      <c r="C4905" s="15" t="s">
        <v>27</v>
      </c>
      <c r="D4905" s="13">
        <v>47683</v>
      </c>
      <c r="E4905" s="13" t="s">
        <v>14</v>
      </c>
      <c r="F4905" s="13" t="s">
        <v>15</v>
      </c>
      <c r="G4905" s="13" t="s">
        <v>16</v>
      </c>
      <c r="H4905" s="13">
        <v>27709</v>
      </c>
      <c r="I4905" s="13" t="s">
        <v>156</v>
      </c>
      <c r="J4905" s="13" t="s">
        <v>18</v>
      </c>
      <c r="K4905" s="13">
        <v>1</v>
      </c>
      <c r="L4905" s="13">
        <v>25.8</v>
      </c>
      <c r="M4905" s="13">
        <v>9.7</v>
      </c>
      <c r="N4905" s="13">
        <f t="shared" si="276"/>
        <v>25.8</v>
      </c>
      <c r="O4905" s="14">
        <v>1</v>
      </c>
      <c r="P4905" s="13">
        <f t="shared" ref="P4905:P4936" si="278">K4905*O4905</f>
        <v>1</v>
      </c>
    </row>
    <row r="4906" customHeight="1" spans="1:16">
      <c r="A4906" s="13">
        <v>58133973</v>
      </c>
      <c r="B4906" s="13">
        <v>707</v>
      </c>
      <c r="C4906" s="15" t="s">
        <v>31</v>
      </c>
      <c r="D4906" s="13">
        <v>47683</v>
      </c>
      <c r="E4906" s="13" t="s">
        <v>14</v>
      </c>
      <c r="F4906" s="13" t="s">
        <v>15</v>
      </c>
      <c r="G4906" s="13" t="s">
        <v>16</v>
      </c>
      <c r="H4906" s="13">
        <v>8233</v>
      </c>
      <c r="I4906" s="13" t="s">
        <v>330</v>
      </c>
      <c r="J4906" s="13" t="s">
        <v>18</v>
      </c>
      <c r="K4906" s="13">
        <v>1</v>
      </c>
      <c r="L4906" s="13">
        <v>25.8</v>
      </c>
      <c r="M4906" s="13">
        <v>9.7</v>
      </c>
      <c r="N4906" s="13">
        <f t="shared" si="276"/>
        <v>25.8</v>
      </c>
      <c r="O4906" s="14">
        <v>1</v>
      </c>
      <c r="P4906" s="13">
        <f t="shared" si="278"/>
        <v>1</v>
      </c>
    </row>
    <row r="4907" customHeight="1" spans="1:16">
      <c r="A4907" s="13">
        <v>58134024</v>
      </c>
      <c r="B4907" s="13">
        <v>387</v>
      </c>
      <c r="C4907" s="15" t="s">
        <v>398</v>
      </c>
      <c r="D4907" s="13">
        <v>47683</v>
      </c>
      <c r="E4907" s="13" t="s">
        <v>14</v>
      </c>
      <c r="F4907" s="13" t="s">
        <v>15</v>
      </c>
      <c r="G4907" s="13" t="s">
        <v>16</v>
      </c>
      <c r="H4907" s="13">
        <v>5701</v>
      </c>
      <c r="I4907" s="13" t="s">
        <v>399</v>
      </c>
      <c r="J4907" s="13" t="s">
        <v>18</v>
      </c>
      <c r="K4907" s="13">
        <v>1</v>
      </c>
      <c r="L4907" s="13">
        <v>21.5</v>
      </c>
      <c r="M4907" s="13">
        <v>5.4</v>
      </c>
      <c r="N4907" s="13">
        <f t="shared" si="276"/>
        <v>21.5</v>
      </c>
      <c r="O4907" s="14">
        <v>1</v>
      </c>
      <c r="P4907" s="13">
        <f t="shared" si="278"/>
        <v>1</v>
      </c>
    </row>
    <row r="4908" customHeight="1" spans="1:16">
      <c r="A4908" s="13">
        <v>58134041</v>
      </c>
      <c r="B4908" s="13">
        <v>116773</v>
      </c>
      <c r="C4908" s="15" t="s">
        <v>472</v>
      </c>
      <c r="D4908" s="13">
        <v>47683</v>
      </c>
      <c r="E4908" s="13" t="s">
        <v>14</v>
      </c>
      <c r="F4908" s="13" t="s">
        <v>15</v>
      </c>
      <c r="G4908" s="13" t="s">
        <v>16</v>
      </c>
      <c r="H4908" s="13">
        <v>5879</v>
      </c>
      <c r="I4908" s="13" t="s">
        <v>473</v>
      </c>
      <c r="J4908" s="13" t="s">
        <v>18</v>
      </c>
      <c r="K4908" s="13">
        <v>1</v>
      </c>
      <c r="L4908" s="13">
        <v>19.8</v>
      </c>
      <c r="M4908" s="13">
        <v>3.7</v>
      </c>
      <c r="N4908" s="13">
        <f t="shared" si="276"/>
        <v>19.8</v>
      </c>
      <c r="O4908" s="14">
        <v>1</v>
      </c>
      <c r="P4908" s="13">
        <f t="shared" si="278"/>
        <v>1</v>
      </c>
    </row>
    <row r="4909" customHeight="1" spans="1:16">
      <c r="A4909" s="13">
        <v>58134045</v>
      </c>
      <c r="B4909" s="13">
        <v>113025</v>
      </c>
      <c r="C4909" s="15" t="s">
        <v>415</v>
      </c>
      <c r="D4909" s="13">
        <v>47683</v>
      </c>
      <c r="E4909" s="13" t="s">
        <v>14</v>
      </c>
      <c r="F4909" s="13" t="s">
        <v>15</v>
      </c>
      <c r="G4909" s="13" t="s">
        <v>16</v>
      </c>
      <c r="H4909" s="13">
        <v>12144</v>
      </c>
      <c r="I4909" s="13" t="s">
        <v>431</v>
      </c>
      <c r="J4909" s="13" t="s">
        <v>18</v>
      </c>
      <c r="K4909" s="13">
        <v>1</v>
      </c>
      <c r="L4909" s="13">
        <v>25.8</v>
      </c>
      <c r="M4909" s="13">
        <v>9.7</v>
      </c>
      <c r="N4909" s="13">
        <f t="shared" si="276"/>
        <v>25.8</v>
      </c>
      <c r="O4909" s="14">
        <v>1</v>
      </c>
      <c r="P4909" s="13">
        <f t="shared" si="278"/>
        <v>1</v>
      </c>
    </row>
    <row r="4910" customHeight="1" spans="1:16">
      <c r="A4910" s="13">
        <v>58134061</v>
      </c>
      <c r="B4910" s="13">
        <v>387</v>
      </c>
      <c r="C4910" s="15" t="s">
        <v>398</v>
      </c>
      <c r="D4910" s="13">
        <v>47683</v>
      </c>
      <c r="E4910" s="13" t="s">
        <v>14</v>
      </c>
      <c r="F4910" s="13" t="s">
        <v>15</v>
      </c>
      <c r="G4910" s="13" t="s">
        <v>16</v>
      </c>
      <c r="H4910" s="13">
        <v>5701</v>
      </c>
      <c r="I4910" s="13" t="s">
        <v>399</v>
      </c>
      <c r="J4910" s="13" t="s">
        <v>18</v>
      </c>
      <c r="K4910" s="13">
        <v>1</v>
      </c>
      <c r="L4910" s="13">
        <v>21.5</v>
      </c>
      <c r="M4910" s="13">
        <v>5.4</v>
      </c>
      <c r="N4910" s="13">
        <f t="shared" si="276"/>
        <v>21.5</v>
      </c>
      <c r="O4910" s="14">
        <v>1</v>
      </c>
      <c r="P4910" s="13">
        <f t="shared" si="278"/>
        <v>1</v>
      </c>
    </row>
    <row r="4911" customHeight="1" spans="1:16">
      <c r="A4911" s="13">
        <v>58134067</v>
      </c>
      <c r="B4911" s="13">
        <v>114622</v>
      </c>
      <c r="C4911" s="15" t="s">
        <v>38</v>
      </c>
      <c r="D4911" s="13">
        <v>47683</v>
      </c>
      <c r="E4911" s="13" t="s">
        <v>14</v>
      </c>
      <c r="F4911" s="13" t="s">
        <v>15</v>
      </c>
      <c r="G4911" s="13" t="s">
        <v>16</v>
      </c>
      <c r="H4911" s="13">
        <v>10205</v>
      </c>
      <c r="I4911" s="13" t="s">
        <v>323</v>
      </c>
      <c r="J4911" s="13" t="s">
        <v>18</v>
      </c>
      <c r="K4911" s="13">
        <v>3</v>
      </c>
      <c r="L4911" s="13">
        <v>77.4</v>
      </c>
      <c r="M4911" s="13">
        <v>29.1</v>
      </c>
      <c r="N4911" s="13">
        <f t="shared" si="276"/>
        <v>25.8</v>
      </c>
      <c r="O4911" s="14">
        <v>1</v>
      </c>
      <c r="P4911" s="13">
        <f t="shared" si="278"/>
        <v>3</v>
      </c>
    </row>
    <row r="4912" customHeight="1" spans="1:16">
      <c r="A4912" s="13">
        <v>58134090</v>
      </c>
      <c r="B4912" s="13">
        <v>54</v>
      </c>
      <c r="C4912" s="15" t="s">
        <v>13</v>
      </c>
      <c r="D4912" s="13">
        <v>47683</v>
      </c>
      <c r="E4912" s="13" t="s">
        <v>14</v>
      </c>
      <c r="F4912" s="13" t="s">
        <v>15</v>
      </c>
      <c r="G4912" s="13" t="s">
        <v>16</v>
      </c>
      <c r="H4912" s="13">
        <v>6301</v>
      </c>
      <c r="I4912" s="13" t="s">
        <v>337</v>
      </c>
      <c r="J4912" s="13" t="s">
        <v>18</v>
      </c>
      <c r="K4912" s="13">
        <v>2</v>
      </c>
      <c r="L4912" s="13">
        <v>39.6</v>
      </c>
      <c r="M4912" s="13">
        <v>7.4</v>
      </c>
      <c r="N4912" s="13">
        <f t="shared" si="276"/>
        <v>19.8</v>
      </c>
      <c r="O4912" s="14">
        <v>1</v>
      </c>
      <c r="P4912" s="13">
        <f t="shared" si="278"/>
        <v>2</v>
      </c>
    </row>
    <row r="4913" customHeight="1" spans="1:16">
      <c r="A4913" s="13">
        <v>58134098</v>
      </c>
      <c r="B4913" s="13">
        <v>511</v>
      </c>
      <c r="C4913" s="15" t="s">
        <v>145</v>
      </c>
      <c r="D4913" s="13">
        <v>47683</v>
      </c>
      <c r="E4913" s="13" t="s">
        <v>14</v>
      </c>
      <c r="F4913" s="13" t="s">
        <v>15</v>
      </c>
      <c r="G4913" s="13" t="s">
        <v>16</v>
      </c>
      <c r="H4913" s="13">
        <v>27726</v>
      </c>
      <c r="I4913" s="13" t="s">
        <v>526</v>
      </c>
      <c r="J4913" s="13" t="s">
        <v>18</v>
      </c>
      <c r="K4913" s="13">
        <v>1</v>
      </c>
      <c r="L4913" s="13">
        <v>25.8</v>
      </c>
      <c r="M4913" s="13">
        <v>9.7</v>
      </c>
      <c r="N4913" s="13">
        <f t="shared" si="276"/>
        <v>25.8</v>
      </c>
      <c r="O4913" s="14">
        <v>1</v>
      </c>
      <c r="P4913" s="13">
        <f t="shared" si="278"/>
        <v>1</v>
      </c>
    </row>
    <row r="4914" customHeight="1" spans="1:16">
      <c r="A4914" s="13">
        <v>58134115</v>
      </c>
      <c r="B4914" s="13">
        <v>54</v>
      </c>
      <c r="C4914" s="15" t="s">
        <v>13</v>
      </c>
      <c r="D4914" s="13">
        <v>47683</v>
      </c>
      <c r="E4914" s="13" t="s">
        <v>14</v>
      </c>
      <c r="F4914" s="13" t="s">
        <v>15</v>
      </c>
      <c r="G4914" s="13" t="s">
        <v>16</v>
      </c>
      <c r="H4914" s="13">
        <v>6301</v>
      </c>
      <c r="I4914" s="13" t="s">
        <v>337</v>
      </c>
      <c r="J4914" s="13" t="s">
        <v>18</v>
      </c>
      <c r="K4914" s="13">
        <v>2</v>
      </c>
      <c r="L4914" s="13">
        <v>39.6</v>
      </c>
      <c r="M4914" s="13">
        <v>7.4</v>
      </c>
      <c r="N4914" s="13">
        <f t="shared" si="276"/>
        <v>19.8</v>
      </c>
      <c r="O4914" s="14">
        <v>1</v>
      </c>
      <c r="P4914" s="13">
        <f t="shared" si="278"/>
        <v>2</v>
      </c>
    </row>
    <row r="4915" customHeight="1" spans="1:16">
      <c r="A4915" s="13">
        <v>58134122</v>
      </c>
      <c r="B4915" s="13">
        <v>138202</v>
      </c>
      <c r="C4915" s="15" t="s">
        <v>179</v>
      </c>
      <c r="D4915" s="13">
        <v>47683</v>
      </c>
      <c r="E4915" s="13" t="s">
        <v>14</v>
      </c>
      <c r="F4915" s="13" t="s">
        <v>15</v>
      </c>
      <c r="G4915" s="13" t="s">
        <v>16</v>
      </c>
      <c r="H4915" s="13">
        <v>12216</v>
      </c>
      <c r="I4915" s="13" t="s">
        <v>180</v>
      </c>
      <c r="J4915" s="13" t="s">
        <v>33</v>
      </c>
      <c r="K4915" s="13">
        <v>1</v>
      </c>
      <c r="L4915" s="13">
        <v>20.18</v>
      </c>
      <c r="M4915" s="13">
        <v>4.18</v>
      </c>
      <c r="N4915" s="13">
        <f t="shared" si="276"/>
        <v>20.18</v>
      </c>
      <c r="O4915" s="14" t="s">
        <v>1086</v>
      </c>
      <c r="P4915" s="13">
        <v>0</v>
      </c>
    </row>
    <row r="4916" customHeight="1" spans="1:16">
      <c r="A4916" s="13">
        <v>58134186</v>
      </c>
      <c r="B4916" s="13">
        <v>712</v>
      </c>
      <c r="C4916" s="15" t="s">
        <v>134</v>
      </c>
      <c r="D4916" s="13">
        <v>47683</v>
      </c>
      <c r="E4916" s="13" t="s">
        <v>14</v>
      </c>
      <c r="F4916" s="13" t="s">
        <v>15</v>
      </c>
      <c r="G4916" s="13" t="s">
        <v>16</v>
      </c>
      <c r="H4916" s="13">
        <v>7006</v>
      </c>
      <c r="I4916" s="13" t="s">
        <v>43</v>
      </c>
      <c r="J4916" s="13" t="s">
        <v>18</v>
      </c>
      <c r="K4916" s="13">
        <v>1</v>
      </c>
      <c r="L4916" s="13">
        <v>19.8</v>
      </c>
      <c r="M4916" s="13">
        <v>3.7</v>
      </c>
      <c r="N4916" s="13">
        <f t="shared" si="276"/>
        <v>19.8</v>
      </c>
      <c r="O4916" s="14">
        <v>1</v>
      </c>
      <c r="P4916" s="13">
        <f t="shared" si="278"/>
        <v>1</v>
      </c>
    </row>
    <row r="4917" customHeight="1" spans="1:16">
      <c r="A4917" s="13">
        <v>58134192</v>
      </c>
      <c r="B4917" s="13">
        <v>114069</v>
      </c>
      <c r="C4917" s="15" t="s">
        <v>56</v>
      </c>
      <c r="D4917" s="13">
        <v>47683</v>
      </c>
      <c r="E4917" s="13" t="s">
        <v>14</v>
      </c>
      <c r="F4917" s="13" t="s">
        <v>15</v>
      </c>
      <c r="G4917" s="13" t="s">
        <v>16</v>
      </c>
      <c r="H4917" s="13">
        <v>7707</v>
      </c>
      <c r="I4917" s="13" t="s">
        <v>128</v>
      </c>
      <c r="J4917" s="13" t="s">
        <v>33</v>
      </c>
      <c r="K4917" s="13">
        <v>1</v>
      </c>
      <c r="L4917" s="13">
        <v>21.8</v>
      </c>
      <c r="M4917" s="13">
        <v>5.7</v>
      </c>
      <c r="N4917" s="13">
        <f t="shared" si="276"/>
        <v>21.8</v>
      </c>
      <c r="O4917" s="14" t="s">
        <v>1086</v>
      </c>
      <c r="P4917" s="13">
        <v>0</v>
      </c>
    </row>
    <row r="4918" customHeight="1" spans="1:16">
      <c r="A4918" s="13">
        <v>58134209</v>
      </c>
      <c r="B4918" s="13">
        <v>307</v>
      </c>
      <c r="C4918" s="15" t="s">
        <v>34</v>
      </c>
      <c r="D4918" s="13">
        <v>47683</v>
      </c>
      <c r="E4918" s="13" t="s">
        <v>14</v>
      </c>
      <c r="F4918" s="13" t="s">
        <v>15</v>
      </c>
      <c r="G4918" s="13" t="s">
        <v>16</v>
      </c>
      <c r="H4918" s="13">
        <v>10989</v>
      </c>
      <c r="I4918" s="13" t="s">
        <v>200</v>
      </c>
      <c r="J4918" s="13" t="s">
        <v>33</v>
      </c>
      <c r="K4918" s="13">
        <v>1</v>
      </c>
      <c r="L4918" s="13">
        <v>22.8</v>
      </c>
      <c r="M4918" s="13">
        <v>6.7</v>
      </c>
      <c r="N4918" s="13">
        <f t="shared" si="276"/>
        <v>22.8</v>
      </c>
      <c r="O4918" s="14" t="s">
        <v>1086</v>
      </c>
      <c r="P4918" s="13">
        <v>0</v>
      </c>
    </row>
    <row r="4919" customHeight="1" spans="1:16">
      <c r="A4919" s="13">
        <v>58134231</v>
      </c>
      <c r="B4919" s="13">
        <v>117184</v>
      </c>
      <c r="C4919" s="15" t="s">
        <v>50</v>
      </c>
      <c r="D4919" s="13">
        <v>47683</v>
      </c>
      <c r="E4919" s="13" t="s">
        <v>14</v>
      </c>
      <c r="F4919" s="13" t="s">
        <v>15</v>
      </c>
      <c r="G4919" s="13" t="s">
        <v>16</v>
      </c>
      <c r="H4919" s="13">
        <v>15048</v>
      </c>
      <c r="I4919" s="13" t="s">
        <v>51</v>
      </c>
      <c r="J4919" s="13" t="s">
        <v>18</v>
      </c>
      <c r="K4919" s="13">
        <v>3</v>
      </c>
      <c r="L4919" s="13">
        <v>77.4</v>
      </c>
      <c r="M4919" s="13">
        <v>29.1</v>
      </c>
      <c r="N4919" s="13">
        <f t="shared" si="276"/>
        <v>25.8</v>
      </c>
      <c r="O4919" s="14">
        <v>1</v>
      </c>
      <c r="P4919" s="13">
        <f t="shared" si="278"/>
        <v>3</v>
      </c>
    </row>
    <row r="4920" customHeight="1" spans="1:16">
      <c r="A4920" s="13">
        <v>58134302</v>
      </c>
      <c r="B4920" s="13">
        <v>105267</v>
      </c>
      <c r="C4920" s="15" t="s">
        <v>147</v>
      </c>
      <c r="D4920" s="13">
        <v>47683</v>
      </c>
      <c r="E4920" s="13" t="s">
        <v>14</v>
      </c>
      <c r="F4920" s="13" t="s">
        <v>15</v>
      </c>
      <c r="G4920" s="13" t="s">
        <v>16</v>
      </c>
      <c r="H4920" s="13">
        <v>12886</v>
      </c>
      <c r="I4920" s="13" t="s">
        <v>271</v>
      </c>
      <c r="J4920" s="13" t="s">
        <v>18</v>
      </c>
      <c r="K4920" s="13">
        <v>2</v>
      </c>
      <c r="L4920" s="13">
        <v>51.6</v>
      </c>
      <c r="M4920" s="13">
        <v>19.4</v>
      </c>
      <c r="N4920" s="13">
        <f t="shared" si="276"/>
        <v>25.8</v>
      </c>
      <c r="O4920" s="14">
        <v>1</v>
      </c>
      <c r="P4920" s="13">
        <f t="shared" si="278"/>
        <v>2</v>
      </c>
    </row>
    <row r="4921" customHeight="1" spans="1:16">
      <c r="A4921" s="13">
        <v>58134332</v>
      </c>
      <c r="B4921" s="13">
        <v>746</v>
      </c>
      <c r="C4921" s="15" t="s">
        <v>84</v>
      </c>
      <c r="D4921" s="13">
        <v>47683</v>
      </c>
      <c r="E4921" s="13" t="s">
        <v>14</v>
      </c>
      <c r="F4921" s="13" t="s">
        <v>15</v>
      </c>
      <c r="G4921" s="13" t="s">
        <v>16</v>
      </c>
      <c r="H4921" s="13">
        <v>14106</v>
      </c>
      <c r="I4921" s="13" t="s">
        <v>401</v>
      </c>
      <c r="J4921" s="13" t="s">
        <v>33</v>
      </c>
      <c r="K4921" s="13">
        <v>1</v>
      </c>
      <c r="L4921" s="13">
        <v>22.6</v>
      </c>
      <c r="M4921" s="13">
        <v>6.5</v>
      </c>
      <c r="N4921" s="13">
        <f t="shared" si="276"/>
        <v>22.6</v>
      </c>
      <c r="O4921" s="14" t="s">
        <v>1086</v>
      </c>
      <c r="P4921" s="13">
        <v>0</v>
      </c>
    </row>
    <row r="4922" customHeight="1" spans="1:16">
      <c r="A4922" s="13">
        <v>58134363</v>
      </c>
      <c r="B4922" s="13">
        <v>746</v>
      </c>
      <c r="C4922" s="15" t="s">
        <v>84</v>
      </c>
      <c r="D4922" s="13">
        <v>47683</v>
      </c>
      <c r="E4922" s="13" t="s">
        <v>14</v>
      </c>
      <c r="F4922" s="13" t="s">
        <v>15</v>
      </c>
      <c r="G4922" s="13" t="s">
        <v>16</v>
      </c>
      <c r="H4922" s="13">
        <v>14106</v>
      </c>
      <c r="I4922" s="13" t="s">
        <v>401</v>
      </c>
      <c r="J4922" s="13" t="s">
        <v>18</v>
      </c>
      <c r="K4922" s="13">
        <v>2</v>
      </c>
      <c r="L4922" s="13">
        <v>39</v>
      </c>
      <c r="M4922" s="13">
        <v>6.8</v>
      </c>
      <c r="N4922" s="13">
        <f t="shared" si="276"/>
        <v>19.5</v>
      </c>
      <c r="O4922" s="14">
        <v>1</v>
      </c>
      <c r="P4922" s="13">
        <f t="shared" si="278"/>
        <v>2</v>
      </c>
    </row>
    <row r="4923" customHeight="1" spans="1:16">
      <c r="A4923" s="13">
        <v>58134387</v>
      </c>
      <c r="B4923" s="13">
        <v>712</v>
      </c>
      <c r="C4923" s="15" t="s">
        <v>134</v>
      </c>
      <c r="D4923" s="13">
        <v>47683</v>
      </c>
      <c r="E4923" s="13" t="s">
        <v>14</v>
      </c>
      <c r="F4923" s="13" t="s">
        <v>15</v>
      </c>
      <c r="G4923" s="13" t="s">
        <v>16</v>
      </c>
      <c r="H4923" s="13">
        <v>27604</v>
      </c>
      <c r="I4923" s="13" t="s">
        <v>312</v>
      </c>
      <c r="J4923" s="13" t="s">
        <v>18</v>
      </c>
      <c r="K4923" s="13">
        <v>2</v>
      </c>
      <c r="L4923" s="13">
        <v>45.6</v>
      </c>
      <c r="M4923" s="13">
        <v>13.4</v>
      </c>
      <c r="N4923" s="13">
        <f t="shared" si="276"/>
        <v>22.8</v>
      </c>
      <c r="O4923" s="14">
        <v>1</v>
      </c>
      <c r="P4923" s="13">
        <f t="shared" si="278"/>
        <v>2</v>
      </c>
    </row>
    <row r="4924" customHeight="1" spans="1:16">
      <c r="A4924" s="13">
        <v>58134394</v>
      </c>
      <c r="B4924" s="13">
        <v>720</v>
      </c>
      <c r="C4924" s="15" t="s">
        <v>256</v>
      </c>
      <c r="D4924" s="13">
        <v>47683</v>
      </c>
      <c r="E4924" s="13" t="s">
        <v>14</v>
      </c>
      <c r="F4924" s="13" t="s">
        <v>15</v>
      </c>
      <c r="G4924" s="13" t="s">
        <v>16</v>
      </c>
      <c r="H4924" s="13">
        <v>11142</v>
      </c>
      <c r="I4924" s="13" t="s">
        <v>257</v>
      </c>
      <c r="J4924" s="13" t="s">
        <v>18</v>
      </c>
      <c r="K4924" s="13">
        <v>1</v>
      </c>
      <c r="L4924" s="13">
        <v>19.8</v>
      </c>
      <c r="M4924" s="13">
        <v>3.7</v>
      </c>
      <c r="N4924" s="13">
        <f t="shared" si="276"/>
        <v>19.8</v>
      </c>
      <c r="O4924" s="14">
        <v>1</v>
      </c>
      <c r="P4924" s="13">
        <f t="shared" si="278"/>
        <v>1</v>
      </c>
    </row>
    <row r="4925" customHeight="1" spans="1:16">
      <c r="A4925" s="13">
        <v>58134442</v>
      </c>
      <c r="B4925" s="13">
        <v>297863</v>
      </c>
      <c r="C4925" s="15" t="s">
        <v>66</v>
      </c>
      <c r="D4925" s="13">
        <v>47683</v>
      </c>
      <c r="E4925" s="13" t="s">
        <v>14</v>
      </c>
      <c r="F4925" s="13" t="s">
        <v>15</v>
      </c>
      <c r="G4925" s="13" t="s">
        <v>16</v>
      </c>
      <c r="H4925" s="13">
        <v>27706</v>
      </c>
      <c r="I4925" s="13" t="s">
        <v>506</v>
      </c>
      <c r="J4925" s="13" t="s">
        <v>18</v>
      </c>
      <c r="K4925" s="13">
        <v>1</v>
      </c>
      <c r="L4925" s="13">
        <v>25.8</v>
      </c>
      <c r="M4925" s="13">
        <v>9.7</v>
      </c>
      <c r="N4925" s="13">
        <f t="shared" si="276"/>
        <v>25.8</v>
      </c>
      <c r="O4925" s="14">
        <v>1</v>
      </c>
      <c r="P4925" s="13">
        <f t="shared" si="278"/>
        <v>1</v>
      </c>
    </row>
    <row r="4926" customHeight="1" spans="1:16">
      <c r="A4926" s="13">
        <v>58134450</v>
      </c>
      <c r="B4926" s="13">
        <v>120844</v>
      </c>
      <c r="C4926" s="15" t="s">
        <v>149</v>
      </c>
      <c r="D4926" s="13">
        <v>47683</v>
      </c>
      <c r="E4926" s="13" t="s">
        <v>14</v>
      </c>
      <c r="F4926" s="13" t="s">
        <v>15</v>
      </c>
      <c r="G4926" s="13" t="s">
        <v>16</v>
      </c>
      <c r="H4926" s="13">
        <v>9328</v>
      </c>
      <c r="I4926" s="13" t="s">
        <v>238</v>
      </c>
      <c r="J4926" s="13" t="s">
        <v>18</v>
      </c>
      <c r="K4926" s="13">
        <v>3</v>
      </c>
      <c r="L4926" s="13">
        <v>68.4</v>
      </c>
      <c r="M4926" s="13">
        <v>20.1</v>
      </c>
      <c r="N4926" s="13">
        <f t="shared" si="276"/>
        <v>22.8</v>
      </c>
      <c r="O4926" s="14">
        <v>1</v>
      </c>
      <c r="P4926" s="13">
        <f t="shared" si="278"/>
        <v>3</v>
      </c>
    </row>
    <row r="4927" customHeight="1" spans="1:16">
      <c r="A4927" s="13">
        <v>58134458</v>
      </c>
      <c r="B4927" s="13">
        <v>712</v>
      </c>
      <c r="C4927" s="15" t="s">
        <v>134</v>
      </c>
      <c r="D4927" s="13">
        <v>47683</v>
      </c>
      <c r="E4927" s="13" t="s">
        <v>14</v>
      </c>
      <c r="F4927" s="13" t="s">
        <v>15</v>
      </c>
      <c r="G4927" s="13" t="s">
        <v>16</v>
      </c>
      <c r="H4927" s="13">
        <v>7006</v>
      </c>
      <c r="I4927" s="13" t="s">
        <v>43</v>
      </c>
      <c r="J4927" s="13" t="s">
        <v>18</v>
      </c>
      <c r="K4927" s="13">
        <v>1</v>
      </c>
      <c r="L4927" s="13">
        <v>25.8</v>
      </c>
      <c r="M4927" s="13">
        <v>9.7</v>
      </c>
      <c r="N4927" s="13">
        <f t="shared" si="276"/>
        <v>25.8</v>
      </c>
      <c r="O4927" s="14">
        <v>1</v>
      </c>
      <c r="P4927" s="13">
        <f t="shared" si="278"/>
        <v>1</v>
      </c>
    </row>
    <row r="4928" customHeight="1" spans="1:16">
      <c r="A4928" s="13">
        <v>58134472</v>
      </c>
      <c r="B4928" s="13">
        <v>546</v>
      </c>
      <c r="C4928" s="15" t="s">
        <v>309</v>
      </c>
      <c r="D4928" s="13">
        <v>47683</v>
      </c>
      <c r="E4928" s="13" t="s">
        <v>14</v>
      </c>
      <c r="F4928" s="13" t="s">
        <v>15</v>
      </c>
      <c r="G4928" s="13" t="s">
        <v>16</v>
      </c>
      <c r="H4928" s="13">
        <v>6123</v>
      </c>
      <c r="I4928" s="13" t="s">
        <v>310</v>
      </c>
      <c r="J4928" s="13" t="s">
        <v>18</v>
      </c>
      <c r="K4928" s="13">
        <v>3</v>
      </c>
      <c r="L4928" s="13">
        <v>77.4</v>
      </c>
      <c r="M4928" s="13">
        <v>29.1</v>
      </c>
      <c r="N4928" s="13">
        <f t="shared" si="276"/>
        <v>25.8</v>
      </c>
      <c r="O4928" s="14">
        <v>1</v>
      </c>
      <c r="P4928" s="13">
        <f t="shared" si="278"/>
        <v>3</v>
      </c>
    </row>
    <row r="4929" customHeight="1" spans="1:16">
      <c r="A4929" s="13">
        <v>58134480</v>
      </c>
      <c r="B4929" s="13">
        <v>122906</v>
      </c>
      <c r="C4929" s="15" t="s">
        <v>70</v>
      </c>
      <c r="D4929" s="13">
        <v>47683</v>
      </c>
      <c r="E4929" s="13" t="s">
        <v>14</v>
      </c>
      <c r="F4929" s="13" t="s">
        <v>15</v>
      </c>
      <c r="G4929" s="13" t="s">
        <v>16</v>
      </c>
      <c r="H4929" s="13">
        <v>14866</v>
      </c>
      <c r="I4929" s="13" t="s">
        <v>71</v>
      </c>
      <c r="J4929" s="13" t="s">
        <v>18</v>
      </c>
      <c r="K4929" s="13">
        <v>2</v>
      </c>
      <c r="L4929" s="13">
        <v>45.6</v>
      </c>
      <c r="M4929" s="13">
        <v>13.4</v>
      </c>
      <c r="N4929" s="13">
        <f t="shared" si="276"/>
        <v>22.8</v>
      </c>
      <c r="O4929" s="14">
        <v>1</v>
      </c>
      <c r="P4929" s="13">
        <f t="shared" si="278"/>
        <v>2</v>
      </c>
    </row>
    <row r="4930" customHeight="1" spans="1:16">
      <c r="A4930" s="13">
        <v>58134489</v>
      </c>
      <c r="B4930" s="13">
        <v>103639</v>
      </c>
      <c r="C4930" s="15" t="s">
        <v>108</v>
      </c>
      <c r="D4930" s="13">
        <v>47683</v>
      </c>
      <c r="E4930" s="13" t="s">
        <v>14</v>
      </c>
      <c r="F4930" s="13" t="s">
        <v>15</v>
      </c>
      <c r="G4930" s="13" t="s">
        <v>16</v>
      </c>
      <c r="H4930" s="13">
        <v>26720</v>
      </c>
      <c r="I4930" s="13" t="s">
        <v>109</v>
      </c>
      <c r="J4930" s="13" t="s">
        <v>18</v>
      </c>
      <c r="K4930" s="13">
        <v>1</v>
      </c>
      <c r="L4930" s="13">
        <v>19.8</v>
      </c>
      <c r="M4930" s="13">
        <v>3.7</v>
      </c>
      <c r="N4930" s="13">
        <f t="shared" si="276"/>
        <v>19.8</v>
      </c>
      <c r="O4930" s="14">
        <v>1</v>
      </c>
      <c r="P4930" s="13">
        <f t="shared" si="278"/>
        <v>1</v>
      </c>
    </row>
    <row r="4931" customHeight="1" spans="1:16">
      <c r="A4931" s="13">
        <v>58134512</v>
      </c>
      <c r="B4931" s="13">
        <v>515</v>
      </c>
      <c r="C4931" s="15" t="s">
        <v>185</v>
      </c>
      <c r="D4931" s="13">
        <v>47683</v>
      </c>
      <c r="E4931" s="13" t="s">
        <v>14</v>
      </c>
      <c r="F4931" s="13" t="s">
        <v>15</v>
      </c>
      <c r="G4931" s="13" t="s">
        <v>16</v>
      </c>
      <c r="H4931" s="13">
        <v>12454</v>
      </c>
      <c r="I4931" s="13" t="s">
        <v>317</v>
      </c>
      <c r="J4931" s="13" t="s">
        <v>18</v>
      </c>
      <c r="K4931" s="13">
        <v>1</v>
      </c>
      <c r="L4931" s="13">
        <v>25.8</v>
      </c>
      <c r="M4931" s="13">
        <v>9.7</v>
      </c>
      <c r="N4931" s="13">
        <f t="shared" ref="N4931:N4994" si="279">L4931/K4931</f>
        <v>25.8</v>
      </c>
      <c r="O4931" s="14">
        <v>1</v>
      </c>
      <c r="P4931" s="13">
        <f t="shared" si="278"/>
        <v>1</v>
      </c>
    </row>
    <row r="4932" customHeight="1" spans="1:16">
      <c r="A4932" s="13">
        <v>58134529</v>
      </c>
      <c r="B4932" s="13">
        <v>101453</v>
      </c>
      <c r="C4932" s="15" t="s">
        <v>130</v>
      </c>
      <c r="D4932" s="13">
        <v>47683</v>
      </c>
      <c r="E4932" s="13" t="s">
        <v>14</v>
      </c>
      <c r="F4932" s="13" t="s">
        <v>15</v>
      </c>
      <c r="G4932" s="13" t="s">
        <v>16</v>
      </c>
      <c r="H4932" s="13">
        <v>11866</v>
      </c>
      <c r="I4932" s="13" t="s">
        <v>131</v>
      </c>
      <c r="J4932" s="13" t="s">
        <v>18</v>
      </c>
      <c r="K4932" s="13">
        <v>1</v>
      </c>
      <c r="L4932" s="13">
        <v>25.8</v>
      </c>
      <c r="M4932" s="13">
        <v>9.7</v>
      </c>
      <c r="N4932" s="13">
        <f t="shared" si="279"/>
        <v>25.8</v>
      </c>
      <c r="O4932" s="14">
        <v>1</v>
      </c>
      <c r="P4932" s="13">
        <f t="shared" si="278"/>
        <v>1</v>
      </c>
    </row>
    <row r="4933" customHeight="1" spans="1:16">
      <c r="A4933" s="13">
        <v>58134538</v>
      </c>
      <c r="B4933" s="13">
        <v>106485</v>
      </c>
      <c r="C4933" s="15" t="s">
        <v>430</v>
      </c>
      <c r="D4933" s="13">
        <v>47683</v>
      </c>
      <c r="E4933" s="13" t="s">
        <v>14</v>
      </c>
      <c r="F4933" s="13" t="s">
        <v>15</v>
      </c>
      <c r="G4933" s="13" t="s">
        <v>16</v>
      </c>
      <c r="H4933" s="13">
        <v>1004370</v>
      </c>
      <c r="I4933" s="13" t="s">
        <v>341</v>
      </c>
      <c r="J4933" s="13" t="s">
        <v>18</v>
      </c>
      <c r="K4933" s="13">
        <v>1</v>
      </c>
      <c r="L4933" s="13">
        <v>25.8</v>
      </c>
      <c r="M4933" s="13">
        <v>9.7</v>
      </c>
      <c r="N4933" s="13">
        <f t="shared" si="279"/>
        <v>25.8</v>
      </c>
      <c r="O4933" s="14">
        <v>1</v>
      </c>
      <c r="P4933" s="13">
        <f t="shared" si="278"/>
        <v>1</v>
      </c>
    </row>
    <row r="4934" customHeight="1" spans="1:16">
      <c r="A4934" s="13">
        <v>58134660</v>
      </c>
      <c r="B4934" s="13">
        <v>747</v>
      </c>
      <c r="C4934" s="15" t="s">
        <v>354</v>
      </c>
      <c r="D4934" s="13">
        <v>47683</v>
      </c>
      <c r="E4934" s="13" t="s">
        <v>14</v>
      </c>
      <c r="F4934" s="13" t="s">
        <v>15</v>
      </c>
      <c r="G4934" s="13" t="s">
        <v>16</v>
      </c>
      <c r="H4934" s="13">
        <v>11964</v>
      </c>
      <c r="I4934" s="13" t="s">
        <v>355</v>
      </c>
      <c r="J4934" s="13" t="s">
        <v>33</v>
      </c>
      <c r="K4934" s="13">
        <v>2</v>
      </c>
      <c r="L4934" s="13">
        <v>37.8</v>
      </c>
      <c r="M4934" s="13">
        <v>5.6</v>
      </c>
      <c r="N4934" s="13">
        <f t="shared" si="279"/>
        <v>18.9</v>
      </c>
      <c r="O4934" s="14" t="s">
        <v>1086</v>
      </c>
      <c r="P4934" s="13">
        <v>0</v>
      </c>
    </row>
    <row r="4935" customHeight="1" spans="1:16">
      <c r="A4935" s="13">
        <v>58134661</v>
      </c>
      <c r="B4935" s="13">
        <v>707</v>
      </c>
      <c r="C4935" s="15" t="s">
        <v>31</v>
      </c>
      <c r="D4935" s="13">
        <v>47683</v>
      </c>
      <c r="E4935" s="13" t="s">
        <v>14</v>
      </c>
      <c r="F4935" s="13" t="s">
        <v>15</v>
      </c>
      <c r="G4935" s="13" t="s">
        <v>16</v>
      </c>
      <c r="H4935" s="13">
        <v>8233</v>
      </c>
      <c r="I4935" s="13" t="s">
        <v>330</v>
      </c>
      <c r="J4935" s="13" t="s">
        <v>18</v>
      </c>
      <c r="K4935" s="13">
        <v>1</v>
      </c>
      <c r="L4935" s="13">
        <v>25.8</v>
      </c>
      <c r="M4935" s="13">
        <v>9.7</v>
      </c>
      <c r="N4935" s="13">
        <f t="shared" si="279"/>
        <v>25.8</v>
      </c>
      <c r="O4935" s="14">
        <v>1</v>
      </c>
      <c r="P4935" s="13">
        <f t="shared" si="278"/>
        <v>1</v>
      </c>
    </row>
    <row r="4936" customHeight="1" spans="1:16">
      <c r="A4936" s="13">
        <v>58134663</v>
      </c>
      <c r="B4936" s="13">
        <v>712</v>
      </c>
      <c r="C4936" s="15" t="s">
        <v>134</v>
      </c>
      <c r="D4936" s="13">
        <v>47683</v>
      </c>
      <c r="E4936" s="13" t="s">
        <v>14</v>
      </c>
      <c r="F4936" s="13" t="s">
        <v>15</v>
      </c>
      <c r="G4936" s="13" t="s">
        <v>16</v>
      </c>
      <c r="H4936" s="13">
        <v>7006</v>
      </c>
      <c r="I4936" s="13" t="s">
        <v>43</v>
      </c>
      <c r="J4936" s="13" t="s">
        <v>18</v>
      </c>
      <c r="K4936" s="13">
        <v>1</v>
      </c>
      <c r="L4936" s="13">
        <v>19.8</v>
      </c>
      <c r="M4936" s="13">
        <v>3.7</v>
      </c>
      <c r="N4936" s="13">
        <f t="shared" si="279"/>
        <v>19.8</v>
      </c>
      <c r="O4936" s="14">
        <v>1</v>
      </c>
      <c r="P4936" s="13">
        <f t="shared" si="278"/>
        <v>1</v>
      </c>
    </row>
    <row r="4937" customHeight="1" spans="1:16">
      <c r="A4937" s="13">
        <v>58134665</v>
      </c>
      <c r="B4937" s="13">
        <v>103199</v>
      </c>
      <c r="C4937" s="15" t="s">
        <v>118</v>
      </c>
      <c r="D4937" s="13">
        <v>47683</v>
      </c>
      <c r="E4937" s="13" t="s">
        <v>14</v>
      </c>
      <c r="F4937" s="13" t="s">
        <v>15</v>
      </c>
      <c r="G4937" s="13" t="s">
        <v>16</v>
      </c>
      <c r="H4937" s="13">
        <v>14339</v>
      </c>
      <c r="I4937" s="13" t="s">
        <v>329</v>
      </c>
      <c r="J4937" s="13" t="s">
        <v>18</v>
      </c>
      <c r="K4937" s="13">
        <v>2</v>
      </c>
      <c r="L4937" s="13">
        <v>39.6</v>
      </c>
      <c r="M4937" s="13">
        <v>7.4</v>
      </c>
      <c r="N4937" s="13">
        <f t="shared" si="279"/>
        <v>19.8</v>
      </c>
      <c r="O4937" s="14">
        <v>1</v>
      </c>
      <c r="P4937" s="13">
        <f>K4937*O4937</f>
        <v>2</v>
      </c>
    </row>
    <row r="4938" customHeight="1" spans="1:16">
      <c r="A4938" s="13">
        <v>58134668</v>
      </c>
      <c r="B4938" s="13">
        <v>578</v>
      </c>
      <c r="C4938" s="15" t="s">
        <v>27</v>
      </c>
      <c r="D4938" s="13">
        <v>47683</v>
      </c>
      <c r="E4938" s="13" t="s">
        <v>14</v>
      </c>
      <c r="F4938" s="13" t="s">
        <v>15</v>
      </c>
      <c r="G4938" s="13" t="s">
        <v>16</v>
      </c>
      <c r="H4938" s="13">
        <v>27709</v>
      </c>
      <c r="I4938" s="13" t="s">
        <v>156</v>
      </c>
      <c r="J4938" s="13" t="s">
        <v>18</v>
      </c>
      <c r="K4938" s="13">
        <v>1</v>
      </c>
      <c r="L4938" s="13">
        <v>25.8</v>
      </c>
      <c r="M4938" s="13">
        <v>9.7</v>
      </c>
      <c r="N4938" s="13">
        <f t="shared" si="279"/>
        <v>25.8</v>
      </c>
      <c r="O4938" s="14">
        <v>1</v>
      </c>
      <c r="P4938" s="13">
        <f>K4938*O4938</f>
        <v>1</v>
      </c>
    </row>
    <row r="4939" customHeight="1" spans="1:16">
      <c r="A4939" s="13">
        <v>58134690</v>
      </c>
      <c r="B4939" s="13">
        <v>106066</v>
      </c>
      <c r="C4939" s="15" t="s">
        <v>29</v>
      </c>
      <c r="D4939" s="13">
        <v>47683</v>
      </c>
      <c r="E4939" s="13" t="s">
        <v>14</v>
      </c>
      <c r="F4939" s="13" t="s">
        <v>15</v>
      </c>
      <c r="G4939" s="13" t="s">
        <v>16</v>
      </c>
      <c r="H4939" s="13">
        <v>995676</v>
      </c>
      <c r="I4939" s="13" t="s">
        <v>30</v>
      </c>
      <c r="J4939" s="13" t="s">
        <v>18</v>
      </c>
      <c r="K4939" s="13">
        <v>1</v>
      </c>
      <c r="L4939" s="13">
        <v>25.8</v>
      </c>
      <c r="M4939" s="13">
        <v>9.7</v>
      </c>
      <c r="N4939" s="13">
        <f t="shared" si="279"/>
        <v>25.8</v>
      </c>
      <c r="O4939" s="14">
        <v>1</v>
      </c>
      <c r="P4939" s="13">
        <f>K4939*O4939</f>
        <v>1</v>
      </c>
    </row>
    <row r="4940" customHeight="1" spans="1:16">
      <c r="A4940" s="13">
        <v>58134724</v>
      </c>
      <c r="B4940" s="13">
        <v>514</v>
      </c>
      <c r="C4940" s="15" t="s">
        <v>54</v>
      </c>
      <c r="D4940" s="13">
        <v>47683</v>
      </c>
      <c r="E4940" s="13" t="s">
        <v>14</v>
      </c>
      <c r="F4940" s="13" t="s">
        <v>15</v>
      </c>
      <c r="G4940" s="13" t="s">
        <v>16</v>
      </c>
      <c r="H4940" s="13">
        <v>5979</v>
      </c>
      <c r="I4940" s="13" t="s">
        <v>428</v>
      </c>
      <c r="J4940" s="13" t="s">
        <v>18</v>
      </c>
      <c r="K4940" s="13">
        <v>-2</v>
      </c>
      <c r="L4940" s="13">
        <v>-34</v>
      </c>
      <c r="M4940" s="13">
        <v>-1.8</v>
      </c>
      <c r="N4940" s="13">
        <f t="shared" si="279"/>
        <v>17</v>
      </c>
      <c r="O4940" s="14" t="s">
        <v>1087</v>
      </c>
      <c r="P4940" s="13"/>
    </row>
    <row r="4941" customHeight="1" spans="1:16">
      <c r="A4941" s="13">
        <v>58134726</v>
      </c>
      <c r="B4941" s="13">
        <v>122906</v>
      </c>
      <c r="C4941" s="15" t="s">
        <v>70</v>
      </c>
      <c r="D4941" s="13">
        <v>47683</v>
      </c>
      <c r="E4941" s="13" t="s">
        <v>14</v>
      </c>
      <c r="F4941" s="13" t="s">
        <v>15</v>
      </c>
      <c r="G4941" s="13" t="s">
        <v>16</v>
      </c>
      <c r="H4941" s="13">
        <v>14866</v>
      </c>
      <c r="I4941" s="13" t="s">
        <v>71</v>
      </c>
      <c r="J4941" s="13" t="s">
        <v>18</v>
      </c>
      <c r="K4941" s="13">
        <v>1</v>
      </c>
      <c r="L4941" s="13">
        <v>19.8</v>
      </c>
      <c r="M4941" s="13">
        <v>3.7</v>
      </c>
      <c r="N4941" s="13">
        <f t="shared" si="279"/>
        <v>19.8</v>
      </c>
      <c r="O4941" s="14">
        <v>1</v>
      </c>
      <c r="P4941" s="13">
        <f t="shared" ref="P4941:P4949" si="280">K4941*O4941</f>
        <v>1</v>
      </c>
    </row>
    <row r="4942" customHeight="1" spans="1:16">
      <c r="A4942" s="13">
        <v>58134727</v>
      </c>
      <c r="B4942" s="13">
        <v>107658</v>
      </c>
      <c r="C4942" s="15" t="s">
        <v>68</v>
      </c>
      <c r="D4942" s="13">
        <v>47683</v>
      </c>
      <c r="E4942" s="13" t="s">
        <v>14</v>
      </c>
      <c r="F4942" s="13" t="s">
        <v>15</v>
      </c>
      <c r="G4942" s="13" t="s">
        <v>16</v>
      </c>
      <c r="H4942" s="13">
        <v>4562</v>
      </c>
      <c r="I4942" s="13" t="s">
        <v>429</v>
      </c>
      <c r="J4942" s="13" t="s">
        <v>18</v>
      </c>
      <c r="K4942" s="13">
        <v>1</v>
      </c>
      <c r="L4942" s="13">
        <v>25.8</v>
      </c>
      <c r="M4942" s="13">
        <v>9.7</v>
      </c>
      <c r="N4942" s="13">
        <f t="shared" si="279"/>
        <v>25.8</v>
      </c>
      <c r="O4942" s="14">
        <v>1</v>
      </c>
      <c r="P4942" s="13">
        <f t="shared" si="280"/>
        <v>1</v>
      </c>
    </row>
    <row r="4943" customHeight="1" spans="1:16">
      <c r="A4943" s="13">
        <v>58134747</v>
      </c>
      <c r="B4943" s="13">
        <v>116773</v>
      </c>
      <c r="C4943" s="15" t="s">
        <v>472</v>
      </c>
      <c r="D4943" s="13">
        <v>47683</v>
      </c>
      <c r="E4943" s="13" t="s">
        <v>14</v>
      </c>
      <c r="F4943" s="13" t="s">
        <v>15</v>
      </c>
      <c r="G4943" s="13" t="s">
        <v>16</v>
      </c>
      <c r="H4943" s="13">
        <v>5879</v>
      </c>
      <c r="I4943" s="13" t="s">
        <v>473</v>
      </c>
      <c r="J4943" s="13" t="s">
        <v>18</v>
      </c>
      <c r="K4943" s="13">
        <v>2</v>
      </c>
      <c r="L4943" s="13">
        <v>39.6</v>
      </c>
      <c r="M4943" s="13">
        <v>7.4</v>
      </c>
      <c r="N4943" s="13">
        <f t="shared" si="279"/>
        <v>19.8</v>
      </c>
      <c r="O4943" s="14">
        <v>1</v>
      </c>
      <c r="P4943" s="13">
        <f t="shared" si="280"/>
        <v>2</v>
      </c>
    </row>
    <row r="4944" customHeight="1" spans="1:16">
      <c r="A4944" s="13">
        <v>58134792</v>
      </c>
      <c r="B4944" s="13">
        <v>113299</v>
      </c>
      <c r="C4944" s="15" t="s">
        <v>221</v>
      </c>
      <c r="D4944" s="13">
        <v>47683</v>
      </c>
      <c r="E4944" s="13" t="s">
        <v>14</v>
      </c>
      <c r="F4944" s="13" t="s">
        <v>15</v>
      </c>
      <c r="G4944" s="13" t="s">
        <v>16</v>
      </c>
      <c r="H4944" s="13">
        <v>26742</v>
      </c>
      <c r="I4944" s="13" t="s">
        <v>520</v>
      </c>
      <c r="J4944" s="13" t="s">
        <v>18</v>
      </c>
      <c r="K4944" s="13">
        <v>1</v>
      </c>
      <c r="L4944" s="13">
        <v>25.8</v>
      </c>
      <c r="M4944" s="13">
        <v>9.7</v>
      </c>
      <c r="N4944" s="13">
        <f t="shared" si="279"/>
        <v>25.8</v>
      </c>
      <c r="O4944" s="14">
        <v>1</v>
      </c>
      <c r="P4944" s="13">
        <f t="shared" si="280"/>
        <v>1</v>
      </c>
    </row>
    <row r="4945" customHeight="1" spans="1:16">
      <c r="A4945" s="13">
        <v>58134829</v>
      </c>
      <c r="B4945" s="13">
        <v>379</v>
      </c>
      <c r="C4945" s="15" t="s">
        <v>74</v>
      </c>
      <c r="D4945" s="13">
        <v>47683</v>
      </c>
      <c r="E4945" s="13" t="s">
        <v>14</v>
      </c>
      <c r="F4945" s="13" t="s">
        <v>15</v>
      </c>
      <c r="G4945" s="13" t="s">
        <v>16</v>
      </c>
      <c r="H4945" s="13">
        <v>6831</v>
      </c>
      <c r="I4945" s="13" t="s">
        <v>51</v>
      </c>
      <c r="J4945" s="13" t="s">
        <v>18</v>
      </c>
      <c r="K4945" s="13">
        <v>2</v>
      </c>
      <c r="L4945" s="13">
        <v>51.6</v>
      </c>
      <c r="M4945" s="13">
        <v>19.4</v>
      </c>
      <c r="N4945" s="13">
        <f t="shared" si="279"/>
        <v>25.8</v>
      </c>
      <c r="O4945" s="14">
        <v>1</v>
      </c>
      <c r="P4945" s="13">
        <f t="shared" si="280"/>
        <v>2</v>
      </c>
    </row>
    <row r="4946" customHeight="1" spans="1:16">
      <c r="A4946" s="13">
        <v>58134840</v>
      </c>
      <c r="B4946" s="13">
        <v>128640</v>
      </c>
      <c r="C4946" s="15" t="s">
        <v>304</v>
      </c>
      <c r="D4946" s="13">
        <v>47683</v>
      </c>
      <c r="E4946" s="13" t="s">
        <v>14</v>
      </c>
      <c r="F4946" s="13" t="s">
        <v>15</v>
      </c>
      <c r="G4946" s="13" t="s">
        <v>16</v>
      </c>
      <c r="H4946" s="13">
        <v>16203</v>
      </c>
      <c r="I4946" s="13" t="s">
        <v>391</v>
      </c>
      <c r="J4946" s="13" t="s">
        <v>33</v>
      </c>
      <c r="K4946" s="13">
        <v>1</v>
      </c>
      <c r="L4946" s="13">
        <v>21.8</v>
      </c>
      <c r="M4946" s="13">
        <v>5.7</v>
      </c>
      <c r="N4946" s="13">
        <f t="shared" si="279"/>
        <v>21.8</v>
      </c>
      <c r="O4946" s="14" t="s">
        <v>1086</v>
      </c>
      <c r="P4946" s="13">
        <v>0</v>
      </c>
    </row>
    <row r="4947" customHeight="1" spans="1:16">
      <c r="A4947" s="13">
        <v>58134850</v>
      </c>
      <c r="B4947" s="13">
        <v>723</v>
      </c>
      <c r="C4947" s="15" t="s">
        <v>173</v>
      </c>
      <c r="D4947" s="13">
        <v>47683</v>
      </c>
      <c r="E4947" s="13" t="s">
        <v>14</v>
      </c>
      <c r="F4947" s="13" t="s">
        <v>15</v>
      </c>
      <c r="G4947" s="13" t="s">
        <v>16</v>
      </c>
      <c r="H4947" s="13">
        <v>13020</v>
      </c>
      <c r="I4947" s="13" t="s">
        <v>292</v>
      </c>
      <c r="J4947" s="13" t="s">
        <v>18</v>
      </c>
      <c r="K4947" s="13">
        <v>-10</v>
      </c>
      <c r="L4947" s="13">
        <v>-258</v>
      </c>
      <c r="M4947" s="13">
        <v>-97</v>
      </c>
      <c r="N4947" s="13">
        <f t="shared" si="279"/>
        <v>25.8</v>
      </c>
      <c r="O4947" s="14">
        <v>1</v>
      </c>
      <c r="P4947" s="13">
        <f t="shared" si="280"/>
        <v>-10</v>
      </c>
    </row>
    <row r="4948" customHeight="1" spans="1:16">
      <c r="A4948" s="13">
        <v>58134897</v>
      </c>
      <c r="B4948" s="13">
        <v>717</v>
      </c>
      <c r="C4948" s="15" t="s">
        <v>349</v>
      </c>
      <c r="D4948" s="13">
        <v>47683</v>
      </c>
      <c r="E4948" s="13" t="s">
        <v>14</v>
      </c>
      <c r="F4948" s="13" t="s">
        <v>15</v>
      </c>
      <c r="G4948" s="13" t="s">
        <v>16</v>
      </c>
      <c r="H4948" s="13">
        <v>6752</v>
      </c>
      <c r="I4948" s="13" t="s">
        <v>350</v>
      </c>
      <c r="J4948" s="13" t="s">
        <v>18</v>
      </c>
      <c r="K4948" s="13">
        <v>1</v>
      </c>
      <c r="L4948" s="13">
        <v>19.5</v>
      </c>
      <c r="M4948" s="13">
        <v>3.4</v>
      </c>
      <c r="N4948" s="13">
        <f t="shared" si="279"/>
        <v>19.5</v>
      </c>
      <c r="O4948" s="14">
        <v>1</v>
      </c>
      <c r="P4948" s="13">
        <f t="shared" si="280"/>
        <v>1</v>
      </c>
    </row>
    <row r="4949" customHeight="1" spans="1:16">
      <c r="A4949" s="13">
        <v>58134941</v>
      </c>
      <c r="B4949" s="13">
        <v>723</v>
      </c>
      <c r="C4949" s="15" t="s">
        <v>173</v>
      </c>
      <c r="D4949" s="13">
        <v>47683</v>
      </c>
      <c r="E4949" s="13" t="s">
        <v>14</v>
      </c>
      <c r="F4949" s="13" t="s">
        <v>15</v>
      </c>
      <c r="G4949" s="13" t="s">
        <v>16</v>
      </c>
      <c r="H4949" s="13">
        <v>13020</v>
      </c>
      <c r="I4949" s="13" t="s">
        <v>292</v>
      </c>
      <c r="J4949" s="13" t="s">
        <v>18</v>
      </c>
      <c r="K4949" s="13">
        <v>1</v>
      </c>
      <c r="L4949" s="13">
        <v>25.8</v>
      </c>
      <c r="M4949" s="13">
        <v>9.8</v>
      </c>
      <c r="N4949" s="13">
        <f t="shared" si="279"/>
        <v>25.8</v>
      </c>
      <c r="O4949" s="14">
        <v>1</v>
      </c>
      <c r="P4949" s="13">
        <f t="shared" si="280"/>
        <v>1</v>
      </c>
    </row>
    <row r="4950" customHeight="1" spans="1:16">
      <c r="A4950" s="13">
        <v>58134947</v>
      </c>
      <c r="B4950" s="13">
        <v>514</v>
      </c>
      <c r="C4950" s="15" t="s">
        <v>54</v>
      </c>
      <c r="D4950" s="13">
        <v>47683</v>
      </c>
      <c r="E4950" s="13" t="s">
        <v>14</v>
      </c>
      <c r="F4950" s="13" t="s">
        <v>15</v>
      </c>
      <c r="G4950" s="13" t="s">
        <v>16</v>
      </c>
      <c r="H4950" s="13">
        <v>5406</v>
      </c>
      <c r="I4950" s="13" t="s">
        <v>55</v>
      </c>
      <c r="J4950" s="13" t="s">
        <v>18</v>
      </c>
      <c r="K4950" s="13">
        <v>2</v>
      </c>
      <c r="L4950" s="13">
        <v>34</v>
      </c>
      <c r="M4950" s="13">
        <v>1.8</v>
      </c>
      <c r="N4950" s="13">
        <f t="shared" si="279"/>
        <v>17</v>
      </c>
      <c r="O4950" s="14" t="s">
        <v>1087</v>
      </c>
      <c r="P4950" s="13"/>
    </row>
    <row r="4951" customHeight="1" spans="1:16">
      <c r="A4951" s="13">
        <v>58134956</v>
      </c>
      <c r="B4951" s="13">
        <v>117923</v>
      </c>
      <c r="C4951" s="15" t="s">
        <v>167</v>
      </c>
      <c r="D4951" s="13">
        <v>47683</v>
      </c>
      <c r="E4951" s="13" t="s">
        <v>14</v>
      </c>
      <c r="F4951" s="13" t="s">
        <v>15</v>
      </c>
      <c r="G4951" s="13" t="s">
        <v>16</v>
      </c>
      <c r="H4951" s="13">
        <v>13644</v>
      </c>
      <c r="I4951" s="13" t="s">
        <v>168</v>
      </c>
      <c r="J4951" s="13" t="s">
        <v>18</v>
      </c>
      <c r="K4951" s="13">
        <v>2</v>
      </c>
      <c r="L4951" s="13">
        <v>51.6</v>
      </c>
      <c r="M4951" s="13">
        <v>19.4</v>
      </c>
      <c r="N4951" s="13">
        <f t="shared" si="279"/>
        <v>25.8</v>
      </c>
      <c r="O4951" s="14">
        <v>1</v>
      </c>
      <c r="P4951" s="13">
        <f t="shared" ref="P4951:P4977" si="281">K4951*O4951</f>
        <v>2</v>
      </c>
    </row>
    <row r="4952" customHeight="1" spans="1:16">
      <c r="A4952" s="13">
        <v>58134996</v>
      </c>
      <c r="B4952" s="13">
        <v>110378</v>
      </c>
      <c r="C4952" s="15" t="s">
        <v>395</v>
      </c>
      <c r="D4952" s="13">
        <v>47683</v>
      </c>
      <c r="E4952" s="13" t="s">
        <v>14</v>
      </c>
      <c r="F4952" s="13" t="s">
        <v>15</v>
      </c>
      <c r="G4952" s="13" t="s">
        <v>16</v>
      </c>
      <c r="H4952" s="13">
        <v>5521</v>
      </c>
      <c r="I4952" s="13" t="s">
        <v>442</v>
      </c>
      <c r="J4952" s="13" t="s">
        <v>18</v>
      </c>
      <c r="K4952" s="13">
        <v>1</v>
      </c>
      <c r="L4952" s="13">
        <v>25.7</v>
      </c>
      <c r="M4952" s="13">
        <v>9.6</v>
      </c>
      <c r="N4952" s="13">
        <f t="shared" si="279"/>
        <v>25.7</v>
      </c>
      <c r="O4952" s="14">
        <v>1</v>
      </c>
      <c r="P4952" s="13">
        <f t="shared" si="281"/>
        <v>1</v>
      </c>
    </row>
    <row r="4953" customHeight="1" spans="1:16">
      <c r="A4953" s="13">
        <v>58135011</v>
      </c>
      <c r="B4953" s="13">
        <v>343</v>
      </c>
      <c r="C4953" s="15" t="s">
        <v>215</v>
      </c>
      <c r="D4953" s="13">
        <v>47683</v>
      </c>
      <c r="E4953" s="13" t="s">
        <v>14</v>
      </c>
      <c r="F4953" s="13" t="s">
        <v>15</v>
      </c>
      <c r="G4953" s="13" t="s">
        <v>16</v>
      </c>
      <c r="H4953" s="13">
        <v>7583</v>
      </c>
      <c r="I4953" s="13" t="s">
        <v>216</v>
      </c>
      <c r="J4953" s="13" t="s">
        <v>18</v>
      </c>
      <c r="K4953" s="13">
        <v>1</v>
      </c>
      <c r="L4953" s="13">
        <v>25.8</v>
      </c>
      <c r="M4953" s="13">
        <v>9.7</v>
      </c>
      <c r="N4953" s="13">
        <f t="shared" si="279"/>
        <v>25.8</v>
      </c>
      <c r="O4953" s="14">
        <v>1</v>
      </c>
      <c r="P4953" s="13">
        <f t="shared" si="281"/>
        <v>1</v>
      </c>
    </row>
    <row r="4954" customHeight="1" spans="1:16">
      <c r="A4954" s="13">
        <v>58135032</v>
      </c>
      <c r="B4954" s="13">
        <v>365</v>
      </c>
      <c r="C4954" s="15" t="s">
        <v>58</v>
      </c>
      <c r="D4954" s="13">
        <v>47683</v>
      </c>
      <c r="E4954" s="13" t="s">
        <v>14</v>
      </c>
      <c r="F4954" s="13" t="s">
        <v>15</v>
      </c>
      <c r="G4954" s="13" t="s">
        <v>16</v>
      </c>
      <c r="H4954" s="13">
        <v>10931</v>
      </c>
      <c r="I4954" s="13" t="s">
        <v>293</v>
      </c>
      <c r="J4954" s="13" t="s">
        <v>18</v>
      </c>
      <c r="K4954" s="13">
        <v>1</v>
      </c>
      <c r="L4954" s="13">
        <v>22.8</v>
      </c>
      <c r="M4954" s="13">
        <v>6.7</v>
      </c>
      <c r="N4954" s="13">
        <f t="shared" si="279"/>
        <v>22.8</v>
      </c>
      <c r="O4954" s="14">
        <v>1</v>
      </c>
      <c r="P4954" s="13">
        <f t="shared" si="281"/>
        <v>1</v>
      </c>
    </row>
    <row r="4955" customHeight="1" spans="1:16">
      <c r="A4955" s="13">
        <v>58135053</v>
      </c>
      <c r="B4955" s="13">
        <v>107658</v>
      </c>
      <c r="C4955" s="15" t="s">
        <v>68</v>
      </c>
      <c r="D4955" s="13">
        <v>47683</v>
      </c>
      <c r="E4955" s="13" t="s">
        <v>14</v>
      </c>
      <c r="F4955" s="13" t="s">
        <v>15</v>
      </c>
      <c r="G4955" s="13" t="s">
        <v>16</v>
      </c>
      <c r="H4955" s="13">
        <v>14861</v>
      </c>
      <c r="I4955" s="13" t="s">
        <v>69</v>
      </c>
      <c r="J4955" s="13" t="s">
        <v>18</v>
      </c>
      <c r="K4955" s="13">
        <v>3</v>
      </c>
      <c r="L4955" s="13">
        <v>77.4</v>
      </c>
      <c r="M4955" s="13">
        <v>29.1</v>
      </c>
      <c r="N4955" s="13">
        <f t="shared" si="279"/>
        <v>25.8</v>
      </c>
      <c r="O4955" s="14">
        <v>1</v>
      </c>
      <c r="P4955" s="13">
        <f t="shared" si="281"/>
        <v>3</v>
      </c>
    </row>
    <row r="4956" customHeight="1" spans="1:16">
      <c r="A4956" s="13">
        <v>58135067</v>
      </c>
      <c r="B4956" s="13">
        <v>585</v>
      </c>
      <c r="C4956" s="15" t="s">
        <v>100</v>
      </c>
      <c r="D4956" s="13">
        <v>47683</v>
      </c>
      <c r="E4956" s="13" t="s">
        <v>14</v>
      </c>
      <c r="F4956" s="13" t="s">
        <v>15</v>
      </c>
      <c r="G4956" s="13" t="s">
        <v>16</v>
      </c>
      <c r="H4956" s="13">
        <v>26639</v>
      </c>
      <c r="I4956" s="13" t="s">
        <v>166</v>
      </c>
      <c r="J4956" s="13" t="s">
        <v>18</v>
      </c>
      <c r="K4956" s="13">
        <v>1</v>
      </c>
      <c r="L4956" s="13">
        <v>25.8</v>
      </c>
      <c r="M4956" s="13">
        <v>9.7</v>
      </c>
      <c r="N4956" s="13">
        <f t="shared" si="279"/>
        <v>25.8</v>
      </c>
      <c r="O4956" s="14">
        <v>1</v>
      </c>
      <c r="P4956" s="13">
        <f t="shared" si="281"/>
        <v>1</v>
      </c>
    </row>
    <row r="4957" customHeight="1" spans="1:16">
      <c r="A4957" s="13">
        <v>58135077</v>
      </c>
      <c r="B4957" s="13">
        <v>723</v>
      </c>
      <c r="C4957" s="15" t="s">
        <v>173</v>
      </c>
      <c r="D4957" s="13">
        <v>47683</v>
      </c>
      <c r="E4957" s="13" t="s">
        <v>14</v>
      </c>
      <c r="F4957" s="13" t="s">
        <v>15</v>
      </c>
      <c r="G4957" s="13" t="s">
        <v>16</v>
      </c>
      <c r="H4957" s="13">
        <v>13020</v>
      </c>
      <c r="I4957" s="13" t="s">
        <v>292</v>
      </c>
      <c r="J4957" s="13" t="s">
        <v>18</v>
      </c>
      <c r="K4957" s="13">
        <v>1</v>
      </c>
      <c r="L4957" s="13">
        <v>25.8</v>
      </c>
      <c r="M4957" s="13">
        <v>9.7</v>
      </c>
      <c r="N4957" s="13">
        <f t="shared" si="279"/>
        <v>25.8</v>
      </c>
      <c r="O4957" s="14">
        <v>1</v>
      </c>
      <c r="P4957" s="13">
        <f t="shared" si="281"/>
        <v>1</v>
      </c>
    </row>
    <row r="4958" customHeight="1" spans="1:16">
      <c r="A4958" s="13">
        <v>58135100</v>
      </c>
      <c r="B4958" s="13">
        <v>103639</v>
      </c>
      <c r="C4958" s="15" t="s">
        <v>108</v>
      </c>
      <c r="D4958" s="13">
        <v>47683</v>
      </c>
      <c r="E4958" s="13" t="s">
        <v>14</v>
      </c>
      <c r="F4958" s="13" t="s">
        <v>15</v>
      </c>
      <c r="G4958" s="13" t="s">
        <v>16</v>
      </c>
      <c r="H4958" s="13">
        <v>15305</v>
      </c>
      <c r="I4958" s="13" t="s">
        <v>342</v>
      </c>
      <c r="J4958" s="13" t="s">
        <v>18</v>
      </c>
      <c r="K4958" s="13">
        <v>1</v>
      </c>
      <c r="L4958" s="13">
        <v>19.8</v>
      </c>
      <c r="M4958" s="13">
        <v>3.7</v>
      </c>
      <c r="N4958" s="13">
        <f t="shared" si="279"/>
        <v>19.8</v>
      </c>
      <c r="O4958" s="14">
        <v>1</v>
      </c>
      <c r="P4958" s="13">
        <f t="shared" si="281"/>
        <v>1</v>
      </c>
    </row>
    <row r="4959" customHeight="1" spans="1:16">
      <c r="A4959" s="13">
        <v>58135112</v>
      </c>
      <c r="B4959" s="13">
        <v>118074</v>
      </c>
      <c r="C4959" s="15" t="s">
        <v>86</v>
      </c>
      <c r="D4959" s="13">
        <v>47683</v>
      </c>
      <c r="E4959" s="13" t="s">
        <v>14</v>
      </c>
      <c r="F4959" s="13" t="s">
        <v>15</v>
      </c>
      <c r="G4959" s="13" t="s">
        <v>16</v>
      </c>
      <c r="H4959" s="13">
        <v>15326</v>
      </c>
      <c r="I4959" s="13" t="s">
        <v>243</v>
      </c>
      <c r="J4959" s="13" t="s">
        <v>18</v>
      </c>
      <c r="K4959" s="13">
        <v>1</v>
      </c>
      <c r="L4959" s="13">
        <v>25.8</v>
      </c>
      <c r="M4959" s="13">
        <v>9.7</v>
      </c>
      <c r="N4959" s="13">
        <f t="shared" si="279"/>
        <v>25.8</v>
      </c>
      <c r="O4959" s="14">
        <v>1</v>
      </c>
      <c r="P4959" s="13">
        <f t="shared" si="281"/>
        <v>1</v>
      </c>
    </row>
    <row r="4960" customHeight="1" spans="1:16">
      <c r="A4960" s="13">
        <v>58135129</v>
      </c>
      <c r="B4960" s="13">
        <v>573</v>
      </c>
      <c r="C4960" s="16" t="s">
        <v>125</v>
      </c>
      <c r="D4960" s="13">
        <v>47683</v>
      </c>
      <c r="E4960" s="13" t="s">
        <v>14</v>
      </c>
      <c r="F4960" s="13" t="s">
        <v>15</v>
      </c>
      <c r="G4960" s="13" t="s">
        <v>16</v>
      </c>
      <c r="H4960" s="13">
        <v>5501</v>
      </c>
      <c r="I4960" s="13" t="s">
        <v>360</v>
      </c>
      <c r="J4960" s="13" t="s">
        <v>18</v>
      </c>
      <c r="K4960" s="13">
        <v>70</v>
      </c>
      <c r="L4960" s="13">
        <v>1225</v>
      </c>
      <c r="M4960" s="13">
        <v>98</v>
      </c>
      <c r="N4960" s="13">
        <f t="shared" si="279"/>
        <v>17.5</v>
      </c>
      <c r="O4960" s="14">
        <v>1</v>
      </c>
      <c r="P4960" s="13">
        <f t="shared" si="281"/>
        <v>70</v>
      </c>
    </row>
    <row r="4961" customHeight="1" spans="1:16">
      <c r="A4961" s="13">
        <v>58135137</v>
      </c>
      <c r="B4961" s="13">
        <v>385</v>
      </c>
      <c r="C4961" s="15" t="s">
        <v>280</v>
      </c>
      <c r="D4961" s="13">
        <v>47683</v>
      </c>
      <c r="E4961" s="13" t="s">
        <v>14</v>
      </c>
      <c r="F4961" s="13" t="s">
        <v>15</v>
      </c>
      <c r="G4961" s="13" t="s">
        <v>16</v>
      </c>
      <c r="H4961" s="13">
        <v>7317</v>
      </c>
      <c r="I4961" s="13" t="s">
        <v>281</v>
      </c>
      <c r="J4961" s="13" t="s">
        <v>18</v>
      </c>
      <c r="K4961" s="13">
        <v>1</v>
      </c>
      <c r="L4961" s="13">
        <v>19.8</v>
      </c>
      <c r="M4961" s="13">
        <v>3.7</v>
      </c>
      <c r="N4961" s="13">
        <f t="shared" si="279"/>
        <v>19.8</v>
      </c>
      <c r="O4961" s="14">
        <v>1</v>
      </c>
      <c r="P4961" s="13">
        <f t="shared" si="281"/>
        <v>1</v>
      </c>
    </row>
    <row r="4962" customHeight="1" spans="1:16">
      <c r="A4962" s="13">
        <v>58135172</v>
      </c>
      <c r="B4962" s="13">
        <v>740</v>
      </c>
      <c r="C4962" s="15" t="s">
        <v>228</v>
      </c>
      <c r="D4962" s="13">
        <v>47683</v>
      </c>
      <c r="E4962" s="13" t="s">
        <v>14</v>
      </c>
      <c r="F4962" s="13" t="s">
        <v>15</v>
      </c>
      <c r="G4962" s="13" t="s">
        <v>16</v>
      </c>
      <c r="H4962" s="13">
        <v>11382</v>
      </c>
      <c r="I4962" s="13" t="s">
        <v>229</v>
      </c>
      <c r="J4962" s="13" t="s">
        <v>18</v>
      </c>
      <c r="K4962" s="13">
        <v>3</v>
      </c>
      <c r="L4962" s="13">
        <v>77.4</v>
      </c>
      <c r="M4962" s="13">
        <v>29.1</v>
      </c>
      <c r="N4962" s="13">
        <f t="shared" si="279"/>
        <v>25.8</v>
      </c>
      <c r="O4962" s="14">
        <v>1</v>
      </c>
      <c r="P4962" s="13">
        <f t="shared" si="281"/>
        <v>3</v>
      </c>
    </row>
    <row r="4963" customHeight="1" spans="1:16">
      <c r="A4963" s="13">
        <v>58135216</v>
      </c>
      <c r="B4963" s="13">
        <v>746</v>
      </c>
      <c r="C4963" s="15" t="s">
        <v>84</v>
      </c>
      <c r="D4963" s="13">
        <v>47683</v>
      </c>
      <c r="E4963" s="13" t="s">
        <v>14</v>
      </c>
      <c r="F4963" s="13" t="s">
        <v>15</v>
      </c>
      <c r="G4963" s="13" t="s">
        <v>16</v>
      </c>
      <c r="H4963" s="13">
        <v>14106</v>
      </c>
      <c r="I4963" s="13" t="s">
        <v>401</v>
      </c>
      <c r="J4963" s="13" t="s">
        <v>33</v>
      </c>
      <c r="K4963" s="13">
        <v>2</v>
      </c>
      <c r="L4963" s="13">
        <v>52.4</v>
      </c>
      <c r="M4963" s="13">
        <v>20.2</v>
      </c>
      <c r="N4963" s="13">
        <f t="shared" si="279"/>
        <v>26.2</v>
      </c>
      <c r="O4963" s="14" t="s">
        <v>1086</v>
      </c>
      <c r="P4963" s="13">
        <v>0</v>
      </c>
    </row>
    <row r="4964" customHeight="1" spans="1:16">
      <c r="A4964" s="13">
        <v>58135240</v>
      </c>
      <c r="B4964" s="13">
        <v>727</v>
      </c>
      <c r="C4964" s="15" t="s">
        <v>347</v>
      </c>
      <c r="D4964" s="13">
        <v>47683</v>
      </c>
      <c r="E4964" s="13" t="s">
        <v>14</v>
      </c>
      <c r="F4964" s="13" t="s">
        <v>15</v>
      </c>
      <c r="G4964" s="13" t="s">
        <v>16</v>
      </c>
      <c r="H4964" s="13">
        <v>15092</v>
      </c>
      <c r="I4964" s="13" t="s">
        <v>371</v>
      </c>
      <c r="J4964" s="13" t="s">
        <v>18</v>
      </c>
      <c r="K4964" s="13">
        <v>1</v>
      </c>
      <c r="L4964" s="13">
        <v>25.8</v>
      </c>
      <c r="M4964" s="13">
        <v>9.7</v>
      </c>
      <c r="N4964" s="13">
        <f t="shared" si="279"/>
        <v>25.8</v>
      </c>
      <c r="O4964" s="14">
        <v>1</v>
      </c>
      <c r="P4964" s="13">
        <f t="shared" si="281"/>
        <v>1</v>
      </c>
    </row>
    <row r="4965" customHeight="1" spans="1:16">
      <c r="A4965" s="13">
        <v>58135244</v>
      </c>
      <c r="B4965" s="13">
        <v>724</v>
      </c>
      <c r="C4965" s="15" t="s">
        <v>98</v>
      </c>
      <c r="D4965" s="13">
        <v>47683</v>
      </c>
      <c r="E4965" s="13" t="s">
        <v>14</v>
      </c>
      <c r="F4965" s="13" t="s">
        <v>15</v>
      </c>
      <c r="G4965" s="13" t="s">
        <v>16</v>
      </c>
      <c r="H4965" s="13">
        <v>12936</v>
      </c>
      <c r="I4965" s="13" t="s">
        <v>310</v>
      </c>
      <c r="J4965" s="13" t="s">
        <v>18</v>
      </c>
      <c r="K4965" s="13">
        <v>1</v>
      </c>
      <c r="L4965" s="13">
        <v>25.8</v>
      </c>
      <c r="M4965" s="13">
        <v>9.7</v>
      </c>
      <c r="N4965" s="13">
        <f t="shared" si="279"/>
        <v>25.8</v>
      </c>
      <c r="O4965" s="14">
        <v>1</v>
      </c>
      <c r="P4965" s="13">
        <f t="shared" si="281"/>
        <v>1</v>
      </c>
    </row>
    <row r="4966" customHeight="1" spans="1:16">
      <c r="A4966" s="13">
        <v>58135284</v>
      </c>
      <c r="B4966" s="13">
        <v>116482</v>
      </c>
      <c r="C4966" s="15" t="s">
        <v>236</v>
      </c>
      <c r="D4966" s="13">
        <v>47683</v>
      </c>
      <c r="E4966" s="13" t="s">
        <v>14</v>
      </c>
      <c r="F4966" s="13" t="s">
        <v>15</v>
      </c>
      <c r="G4966" s="13" t="s">
        <v>16</v>
      </c>
      <c r="H4966" s="13">
        <v>8386</v>
      </c>
      <c r="I4966" s="13" t="s">
        <v>239</v>
      </c>
      <c r="J4966" s="13" t="s">
        <v>33</v>
      </c>
      <c r="K4966" s="13">
        <v>1</v>
      </c>
      <c r="L4966" s="13">
        <v>18.9</v>
      </c>
      <c r="M4966" s="13">
        <v>2.9</v>
      </c>
      <c r="N4966" s="13">
        <f t="shared" si="279"/>
        <v>18.9</v>
      </c>
      <c r="O4966" s="14" t="s">
        <v>1086</v>
      </c>
      <c r="P4966" s="13">
        <v>0</v>
      </c>
    </row>
    <row r="4967" customHeight="1" spans="1:16">
      <c r="A4967" s="13">
        <v>58135297</v>
      </c>
      <c r="B4967" s="13">
        <v>308</v>
      </c>
      <c r="C4967" s="15" t="s">
        <v>158</v>
      </c>
      <c r="D4967" s="13">
        <v>47683</v>
      </c>
      <c r="E4967" s="13" t="s">
        <v>14</v>
      </c>
      <c r="F4967" s="13" t="s">
        <v>15</v>
      </c>
      <c r="G4967" s="13" t="s">
        <v>16</v>
      </c>
      <c r="H4967" s="13">
        <v>12937</v>
      </c>
      <c r="I4967" s="13" t="s">
        <v>159</v>
      </c>
      <c r="J4967" s="13" t="s">
        <v>18</v>
      </c>
      <c r="K4967" s="13">
        <v>1</v>
      </c>
      <c r="L4967" s="13">
        <v>25.8</v>
      </c>
      <c r="M4967" s="13">
        <v>9.7</v>
      </c>
      <c r="N4967" s="13">
        <f t="shared" si="279"/>
        <v>25.8</v>
      </c>
      <c r="O4967" s="14">
        <v>1</v>
      </c>
      <c r="P4967" s="13">
        <f t="shared" si="281"/>
        <v>1</v>
      </c>
    </row>
    <row r="4968" customHeight="1" spans="1:16">
      <c r="A4968" s="13">
        <v>58135325</v>
      </c>
      <c r="B4968" s="13">
        <v>106865</v>
      </c>
      <c r="C4968" s="15" t="s">
        <v>80</v>
      </c>
      <c r="D4968" s="13">
        <v>47683</v>
      </c>
      <c r="E4968" s="13" t="s">
        <v>14</v>
      </c>
      <c r="F4968" s="13" t="s">
        <v>15</v>
      </c>
      <c r="G4968" s="13" t="s">
        <v>16</v>
      </c>
      <c r="H4968" s="13">
        <v>12163</v>
      </c>
      <c r="I4968" s="13" t="s">
        <v>140</v>
      </c>
      <c r="J4968" s="13" t="s">
        <v>33</v>
      </c>
      <c r="K4968" s="13">
        <v>1</v>
      </c>
      <c r="L4968" s="13">
        <v>23.8</v>
      </c>
      <c r="M4968" s="13">
        <v>7.7</v>
      </c>
      <c r="N4968" s="13">
        <f t="shared" si="279"/>
        <v>23.8</v>
      </c>
      <c r="O4968" s="14" t="s">
        <v>1086</v>
      </c>
      <c r="P4968" s="13">
        <v>0</v>
      </c>
    </row>
    <row r="4969" customHeight="1" spans="1:16">
      <c r="A4969" s="13">
        <v>58135360</v>
      </c>
      <c r="B4969" s="13">
        <v>343</v>
      </c>
      <c r="C4969" s="15" t="s">
        <v>215</v>
      </c>
      <c r="D4969" s="13">
        <v>47683</v>
      </c>
      <c r="E4969" s="13" t="s">
        <v>14</v>
      </c>
      <c r="F4969" s="13" t="s">
        <v>15</v>
      </c>
      <c r="G4969" s="13" t="s">
        <v>16</v>
      </c>
      <c r="H4969" s="13">
        <v>7583</v>
      </c>
      <c r="I4969" s="13" t="s">
        <v>216</v>
      </c>
      <c r="J4969" s="13" t="s">
        <v>18</v>
      </c>
      <c r="K4969" s="13">
        <v>1</v>
      </c>
      <c r="L4969" s="13">
        <v>25.8</v>
      </c>
      <c r="M4969" s="13">
        <v>9.7</v>
      </c>
      <c r="N4969" s="13">
        <f t="shared" si="279"/>
        <v>25.8</v>
      </c>
      <c r="O4969" s="14">
        <v>1</v>
      </c>
      <c r="P4969" s="13">
        <f t="shared" si="281"/>
        <v>1</v>
      </c>
    </row>
    <row r="4970" customHeight="1" spans="1:16">
      <c r="A4970" s="13">
        <v>58135457</v>
      </c>
      <c r="B4970" s="13">
        <v>716</v>
      </c>
      <c r="C4970" s="15" t="s">
        <v>40</v>
      </c>
      <c r="D4970" s="13">
        <v>47683</v>
      </c>
      <c r="E4970" s="13" t="s">
        <v>14</v>
      </c>
      <c r="F4970" s="13" t="s">
        <v>15</v>
      </c>
      <c r="G4970" s="13" t="s">
        <v>16</v>
      </c>
      <c r="H4970" s="13">
        <v>15224</v>
      </c>
      <c r="I4970" s="13" t="s">
        <v>41</v>
      </c>
      <c r="J4970" s="13" t="s">
        <v>18</v>
      </c>
      <c r="K4970" s="13">
        <v>10</v>
      </c>
      <c r="L4970" s="13">
        <v>258</v>
      </c>
      <c r="M4970" s="13">
        <v>97</v>
      </c>
      <c r="N4970" s="13">
        <f t="shared" si="279"/>
        <v>25.8</v>
      </c>
      <c r="O4970" s="14">
        <v>1</v>
      </c>
      <c r="P4970" s="13">
        <f t="shared" si="281"/>
        <v>10</v>
      </c>
    </row>
    <row r="4971" customHeight="1" spans="1:16">
      <c r="A4971" s="13">
        <v>58135463</v>
      </c>
      <c r="B4971" s="13">
        <v>743</v>
      </c>
      <c r="C4971" s="15" t="s">
        <v>213</v>
      </c>
      <c r="D4971" s="13">
        <v>47683</v>
      </c>
      <c r="E4971" s="13" t="s">
        <v>14</v>
      </c>
      <c r="F4971" s="13" t="s">
        <v>15</v>
      </c>
      <c r="G4971" s="13" t="s">
        <v>16</v>
      </c>
      <c r="H4971" s="13">
        <v>13209</v>
      </c>
      <c r="I4971" s="13" t="s">
        <v>277</v>
      </c>
      <c r="J4971" s="13" t="s">
        <v>18</v>
      </c>
      <c r="K4971" s="13">
        <v>1</v>
      </c>
      <c r="L4971" s="13">
        <v>25.8</v>
      </c>
      <c r="M4971" s="13">
        <v>9.7</v>
      </c>
      <c r="N4971" s="13">
        <f t="shared" si="279"/>
        <v>25.8</v>
      </c>
      <c r="O4971" s="14">
        <v>1</v>
      </c>
      <c r="P4971" s="13">
        <f t="shared" si="281"/>
        <v>1</v>
      </c>
    </row>
    <row r="4972" customHeight="1" spans="1:16">
      <c r="A4972" s="13">
        <v>58135497</v>
      </c>
      <c r="B4972" s="13">
        <v>709</v>
      </c>
      <c r="C4972" s="15" t="s">
        <v>345</v>
      </c>
      <c r="D4972" s="13">
        <v>47683</v>
      </c>
      <c r="E4972" s="13" t="s">
        <v>14</v>
      </c>
      <c r="F4972" s="13" t="s">
        <v>15</v>
      </c>
      <c r="G4972" s="13" t="s">
        <v>16</v>
      </c>
      <c r="H4972" s="13">
        <v>12921</v>
      </c>
      <c r="I4972" s="13" t="s">
        <v>452</v>
      </c>
      <c r="J4972" s="13" t="s">
        <v>18</v>
      </c>
      <c r="K4972" s="13">
        <v>1</v>
      </c>
      <c r="L4972" s="13">
        <v>25.8</v>
      </c>
      <c r="M4972" s="13">
        <v>9.7</v>
      </c>
      <c r="N4972" s="13">
        <f t="shared" si="279"/>
        <v>25.8</v>
      </c>
      <c r="O4972" s="14">
        <v>1</v>
      </c>
      <c r="P4972" s="13">
        <f t="shared" si="281"/>
        <v>1</v>
      </c>
    </row>
    <row r="4973" customHeight="1" spans="1:16">
      <c r="A4973" s="13">
        <v>58135509</v>
      </c>
      <c r="B4973" s="13">
        <v>307</v>
      </c>
      <c r="C4973" s="15" t="s">
        <v>34</v>
      </c>
      <c r="D4973" s="13">
        <v>47683</v>
      </c>
      <c r="E4973" s="13" t="s">
        <v>14</v>
      </c>
      <c r="F4973" s="13" t="s">
        <v>15</v>
      </c>
      <c r="G4973" s="13" t="s">
        <v>16</v>
      </c>
      <c r="H4973" s="13">
        <v>10989</v>
      </c>
      <c r="I4973" s="13" t="s">
        <v>200</v>
      </c>
      <c r="J4973" s="13" t="s">
        <v>18</v>
      </c>
      <c r="K4973" s="13">
        <v>3</v>
      </c>
      <c r="L4973" s="13">
        <v>68.4</v>
      </c>
      <c r="M4973" s="13">
        <v>20.1</v>
      </c>
      <c r="N4973" s="13">
        <f t="shared" si="279"/>
        <v>22.8</v>
      </c>
      <c r="O4973" s="14">
        <v>1</v>
      </c>
      <c r="P4973" s="13">
        <f t="shared" si="281"/>
        <v>3</v>
      </c>
    </row>
    <row r="4974" customHeight="1" spans="1:16">
      <c r="A4974" s="13">
        <v>58135529</v>
      </c>
      <c r="B4974" s="13">
        <v>114848</v>
      </c>
      <c r="C4974" s="15" t="s">
        <v>44</v>
      </c>
      <c r="D4974" s="13">
        <v>47683</v>
      </c>
      <c r="E4974" s="13" t="s">
        <v>14</v>
      </c>
      <c r="F4974" s="13" t="s">
        <v>15</v>
      </c>
      <c r="G4974" s="13" t="s">
        <v>16</v>
      </c>
      <c r="H4974" s="13">
        <v>15848</v>
      </c>
      <c r="I4974" s="13" t="s">
        <v>298</v>
      </c>
      <c r="J4974" s="13" t="s">
        <v>33</v>
      </c>
      <c r="K4974" s="13">
        <v>1</v>
      </c>
      <c r="L4974" s="13">
        <v>26.3</v>
      </c>
      <c r="M4974" s="13">
        <v>10.2</v>
      </c>
      <c r="N4974" s="13">
        <f t="shared" si="279"/>
        <v>26.3</v>
      </c>
      <c r="O4974" s="14" t="s">
        <v>1086</v>
      </c>
      <c r="P4974" s="13">
        <v>0</v>
      </c>
    </row>
    <row r="4975" customHeight="1" spans="1:16">
      <c r="A4975" s="13">
        <v>58135554</v>
      </c>
      <c r="B4975" s="13">
        <v>727</v>
      </c>
      <c r="C4975" s="15" t="s">
        <v>347</v>
      </c>
      <c r="D4975" s="13">
        <v>47683</v>
      </c>
      <c r="E4975" s="13" t="s">
        <v>14</v>
      </c>
      <c r="F4975" s="13" t="s">
        <v>15</v>
      </c>
      <c r="G4975" s="13" t="s">
        <v>16</v>
      </c>
      <c r="H4975" s="13">
        <v>15092</v>
      </c>
      <c r="I4975" s="13" t="s">
        <v>371</v>
      </c>
      <c r="J4975" s="13" t="s">
        <v>18</v>
      </c>
      <c r="K4975" s="13">
        <v>1</v>
      </c>
      <c r="L4975" s="13">
        <v>25.8</v>
      </c>
      <c r="M4975" s="13">
        <v>9.7</v>
      </c>
      <c r="N4975" s="13">
        <f t="shared" si="279"/>
        <v>25.8</v>
      </c>
      <c r="O4975" s="14">
        <v>1</v>
      </c>
      <c r="P4975" s="13">
        <f t="shared" si="281"/>
        <v>1</v>
      </c>
    </row>
    <row r="4976" customHeight="1" spans="1:16">
      <c r="A4976" s="13">
        <v>58135574</v>
      </c>
      <c r="B4976" s="13">
        <v>103198</v>
      </c>
      <c r="C4976" s="15" t="s">
        <v>116</v>
      </c>
      <c r="D4976" s="13">
        <v>47683</v>
      </c>
      <c r="E4976" s="13" t="s">
        <v>14</v>
      </c>
      <c r="F4976" s="13" t="s">
        <v>15</v>
      </c>
      <c r="G4976" s="13" t="s">
        <v>16</v>
      </c>
      <c r="H4976" s="13">
        <v>16075</v>
      </c>
      <c r="I4976" s="13" t="s">
        <v>425</v>
      </c>
      <c r="J4976" s="13" t="s">
        <v>18</v>
      </c>
      <c r="K4976" s="13">
        <v>1</v>
      </c>
      <c r="L4976" s="13">
        <v>25.8</v>
      </c>
      <c r="M4976" s="13">
        <v>9.7</v>
      </c>
      <c r="N4976" s="13">
        <f t="shared" si="279"/>
        <v>25.8</v>
      </c>
      <c r="O4976" s="14">
        <v>1</v>
      </c>
      <c r="P4976" s="13">
        <f t="shared" si="281"/>
        <v>1</v>
      </c>
    </row>
    <row r="4977" customHeight="1" spans="1:16">
      <c r="A4977" s="13">
        <v>58135579</v>
      </c>
      <c r="B4977" s="13">
        <v>113299</v>
      </c>
      <c r="C4977" s="15" t="s">
        <v>221</v>
      </c>
      <c r="D4977" s="13">
        <v>47683</v>
      </c>
      <c r="E4977" s="13" t="s">
        <v>14</v>
      </c>
      <c r="F4977" s="13" t="s">
        <v>15</v>
      </c>
      <c r="G4977" s="13" t="s">
        <v>16</v>
      </c>
      <c r="H4977" s="13">
        <v>26742</v>
      </c>
      <c r="I4977" s="13" t="s">
        <v>520</v>
      </c>
      <c r="J4977" s="13" t="s">
        <v>18</v>
      </c>
      <c r="K4977" s="13">
        <v>1</v>
      </c>
      <c r="L4977" s="13">
        <v>25.8</v>
      </c>
      <c r="M4977" s="13">
        <v>9.7</v>
      </c>
      <c r="N4977" s="13">
        <f t="shared" si="279"/>
        <v>25.8</v>
      </c>
      <c r="O4977" s="14">
        <v>1</v>
      </c>
      <c r="P4977" s="13">
        <f t="shared" si="281"/>
        <v>1</v>
      </c>
    </row>
    <row r="4978" customHeight="1" spans="1:16">
      <c r="A4978" s="13">
        <v>58135605</v>
      </c>
      <c r="B4978" s="13">
        <v>706</v>
      </c>
      <c r="C4978" s="15" t="s">
        <v>244</v>
      </c>
      <c r="D4978" s="13">
        <v>47683</v>
      </c>
      <c r="E4978" s="13" t="s">
        <v>14</v>
      </c>
      <c r="F4978" s="13" t="s">
        <v>15</v>
      </c>
      <c r="G4978" s="13" t="s">
        <v>16</v>
      </c>
      <c r="H4978" s="13">
        <v>15391</v>
      </c>
      <c r="I4978" s="13" t="s">
        <v>482</v>
      </c>
      <c r="J4978" s="13" t="s">
        <v>33</v>
      </c>
      <c r="K4978" s="13">
        <v>2</v>
      </c>
      <c r="L4978" s="13">
        <v>35.8</v>
      </c>
      <c r="M4978" s="13">
        <v>3.6</v>
      </c>
      <c r="N4978" s="13">
        <f t="shared" si="279"/>
        <v>17.9</v>
      </c>
      <c r="O4978" s="14" t="s">
        <v>1086</v>
      </c>
      <c r="P4978" s="13">
        <v>0</v>
      </c>
    </row>
    <row r="4979" customHeight="1" spans="1:16">
      <c r="A4979" s="13">
        <v>58135686</v>
      </c>
      <c r="B4979" s="13">
        <v>337</v>
      </c>
      <c r="C4979" s="15" t="s">
        <v>82</v>
      </c>
      <c r="D4979" s="13">
        <v>47683</v>
      </c>
      <c r="E4979" s="13" t="s">
        <v>14</v>
      </c>
      <c r="F4979" s="13" t="s">
        <v>15</v>
      </c>
      <c r="G4979" s="13" t="s">
        <v>16</v>
      </c>
      <c r="H4979" s="13">
        <v>990176</v>
      </c>
      <c r="I4979" s="13" t="s">
        <v>132</v>
      </c>
      <c r="J4979" s="13" t="s">
        <v>18</v>
      </c>
      <c r="K4979" s="13">
        <v>3</v>
      </c>
      <c r="L4979" s="13">
        <v>77.4</v>
      </c>
      <c r="M4979" s="13">
        <v>29.1</v>
      </c>
      <c r="N4979" s="13">
        <f t="shared" si="279"/>
        <v>25.8</v>
      </c>
      <c r="O4979" s="14">
        <v>1</v>
      </c>
      <c r="P4979" s="13">
        <f>K4979*O4979</f>
        <v>3</v>
      </c>
    </row>
    <row r="4980" customHeight="1" spans="1:16">
      <c r="A4980" s="13">
        <v>58135687</v>
      </c>
      <c r="B4980" s="13">
        <v>573</v>
      </c>
      <c r="C4980" s="15" t="s">
        <v>125</v>
      </c>
      <c r="D4980" s="13">
        <v>47683</v>
      </c>
      <c r="E4980" s="13" t="s">
        <v>14</v>
      </c>
      <c r="F4980" s="13" t="s">
        <v>15</v>
      </c>
      <c r="G4980" s="13" t="s">
        <v>16</v>
      </c>
      <c r="H4980" s="13">
        <v>5501</v>
      </c>
      <c r="I4980" s="13" t="s">
        <v>360</v>
      </c>
      <c r="J4980" s="13" t="s">
        <v>18</v>
      </c>
      <c r="K4980" s="13">
        <v>1</v>
      </c>
      <c r="L4980" s="13">
        <v>25.8</v>
      </c>
      <c r="M4980" s="13">
        <v>9.7</v>
      </c>
      <c r="N4980" s="13">
        <f t="shared" si="279"/>
        <v>25.8</v>
      </c>
      <c r="O4980" s="14">
        <v>1</v>
      </c>
      <c r="P4980" s="13">
        <f>K4980*O4980</f>
        <v>1</v>
      </c>
    </row>
    <row r="4981" customHeight="1" spans="1:16">
      <c r="A4981" s="13">
        <v>58135715</v>
      </c>
      <c r="B4981" s="13">
        <v>112415</v>
      </c>
      <c r="C4981" s="15" t="s">
        <v>232</v>
      </c>
      <c r="D4981" s="13">
        <v>47683</v>
      </c>
      <c r="E4981" s="13" t="s">
        <v>14</v>
      </c>
      <c r="F4981" s="13" t="s">
        <v>15</v>
      </c>
      <c r="G4981" s="13" t="s">
        <v>16</v>
      </c>
      <c r="H4981" s="13">
        <v>12449</v>
      </c>
      <c r="I4981" s="13" t="s">
        <v>378</v>
      </c>
      <c r="J4981" s="13" t="s">
        <v>18</v>
      </c>
      <c r="K4981" s="13">
        <v>2</v>
      </c>
      <c r="L4981" s="13">
        <v>51.6</v>
      </c>
      <c r="M4981" s="13">
        <v>19.4</v>
      </c>
      <c r="N4981" s="13">
        <f t="shared" si="279"/>
        <v>25.8</v>
      </c>
      <c r="O4981" s="14">
        <v>1</v>
      </c>
      <c r="P4981" s="13">
        <f>K4981*O4981</f>
        <v>2</v>
      </c>
    </row>
    <row r="4982" customHeight="1" spans="1:16">
      <c r="A4982" s="13">
        <v>58135727</v>
      </c>
      <c r="B4982" s="13">
        <v>102564</v>
      </c>
      <c r="C4982" s="15" t="s">
        <v>336</v>
      </c>
      <c r="D4982" s="13">
        <v>47683</v>
      </c>
      <c r="E4982" s="13" t="s">
        <v>14</v>
      </c>
      <c r="F4982" s="13" t="s">
        <v>15</v>
      </c>
      <c r="G4982" s="13" t="s">
        <v>16</v>
      </c>
      <c r="H4982" s="13">
        <v>11363</v>
      </c>
      <c r="I4982" s="13" t="s">
        <v>408</v>
      </c>
      <c r="J4982" s="13" t="s">
        <v>18</v>
      </c>
      <c r="K4982" s="13">
        <v>8</v>
      </c>
      <c r="L4982" s="13">
        <v>176.4</v>
      </c>
      <c r="M4982" s="13">
        <v>47.6</v>
      </c>
      <c r="N4982" s="13">
        <f t="shared" si="279"/>
        <v>22.05</v>
      </c>
      <c r="O4982" s="14">
        <v>1</v>
      </c>
      <c r="P4982" s="13">
        <f>K4982*O4982</f>
        <v>8</v>
      </c>
    </row>
    <row r="4983" customHeight="1" spans="1:16">
      <c r="A4983" s="13">
        <v>58135764</v>
      </c>
      <c r="B4983" s="13">
        <v>581</v>
      </c>
      <c r="C4983" s="15" t="s">
        <v>189</v>
      </c>
      <c r="D4983" s="13">
        <v>47683</v>
      </c>
      <c r="E4983" s="13" t="s">
        <v>14</v>
      </c>
      <c r="F4983" s="13" t="s">
        <v>15</v>
      </c>
      <c r="G4983" s="13" t="s">
        <v>16</v>
      </c>
      <c r="H4983" s="13">
        <v>13052</v>
      </c>
      <c r="I4983" s="13" t="s">
        <v>314</v>
      </c>
      <c r="J4983" s="13" t="s">
        <v>18</v>
      </c>
      <c r="K4983" s="13">
        <v>1</v>
      </c>
      <c r="L4983" s="13">
        <v>25.8</v>
      </c>
      <c r="M4983" s="13">
        <v>9.7</v>
      </c>
      <c r="N4983" s="13">
        <f t="shared" si="279"/>
        <v>25.8</v>
      </c>
      <c r="O4983" s="14">
        <v>1</v>
      </c>
      <c r="P4983" s="13">
        <f>K4983*O4983</f>
        <v>1</v>
      </c>
    </row>
    <row r="4984" customHeight="1" spans="1:16">
      <c r="A4984" s="13">
        <v>58135792</v>
      </c>
      <c r="B4984" s="13">
        <v>514</v>
      </c>
      <c r="C4984" s="15" t="s">
        <v>54</v>
      </c>
      <c r="D4984" s="13">
        <v>47683</v>
      </c>
      <c r="E4984" s="13" t="s">
        <v>14</v>
      </c>
      <c r="F4984" s="13" t="s">
        <v>15</v>
      </c>
      <c r="G4984" s="13" t="s">
        <v>16</v>
      </c>
      <c r="H4984" s="13">
        <v>5406</v>
      </c>
      <c r="I4984" s="13" t="s">
        <v>55</v>
      </c>
      <c r="J4984" s="13" t="s">
        <v>18</v>
      </c>
      <c r="K4984" s="13">
        <v>2</v>
      </c>
      <c r="L4984" s="13">
        <v>34</v>
      </c>
      <c r="M4984" s="13">
        <v>1.8</v>
      </c>
      <c r="N4984" s="13">
        <f t="shared" si="279"/>
        <v>17</v>
      </c>
      <c r="O4984" s="14" t="s">
        <v>1087</v>
      </c>
      <c r="P4984" s="13"/>
    </row>
    <row r="4985" customHeight="1" spans="1:16">
      <c r="A4985" s="13">
        <v>58135796</v>
      </c>
      <c r="B4985" s="13">
        <v>106865</v>
      </c>
      <c r="C4985" s="15" t="s">
        <v>80</v>
      </c>
      <c r="D4985" s="13">
        <v>47683</v>
      </c>
      <c r="E4985" s="13" t="s">
        <v>14</v>
      </c>
      <c r="F4985" s="13" t="s">
        <v>15</v>
      </c>
      <c r="G4985" s="13" t="s">
        <v>16</v>
      </c>
      <c r="H4985" s="13">
        <v>12163</v>
      </c>
      <c r="I4985" s="13" t="s">
        <v>140</v>
      </c>
      <c r="J4985" s="13" t="s">
        <v>33</v>
      </c>
      <c r="K4985" s="13">
        <v>2</v>
      </c>
      <c r="L4985" s="13">
        <v>53.6</v>
      </c>
      <c r="M4985" s="13">
        <v>21.4</v>
      </c>
      <c r="N4985" s="13">
        <f t="shared" si="279"/>
        <v>26.8</v>
      </c>
      <c r="O4985" s="14" t="s">
        <v>1086</v>
      </c>
      <c r="P4985" s="13">
        <v>0</v>
      </c>
    </row>
    <row r="4986" customHeight="1" spans="1:16">
      <c r="A4986" s="13">
        <v>58135804</v>
      </c>
      <c r="B4986" s="13">
        <v>359</v>
      </c>
      <c r="C4986" s="15" t="s">
        <v>94</v>
      </c>
      <c r="D4986" s="13">
        <v>47683</v>
      </c>
      <c r="E4986" s="13" t="s">
        <v>14</v>
      </c>
      <c r="F4986" s="13" t="s">
        <v>15</v>
      </c>
      <c r="G4986" s="13" t="s">
        <v>16</v>
      </c>
      <c r="H4986" s="13">
        <v>14404</v>
      </c>
      <c r="I4986" s="13" t="s">
        <v>163</v>
      </c>
      <c r="J4986" s="13" t="s">
        <v>18</v>
      </c>
      <c r="K4986" s="13">
        <v>1</v>
      </c>
      <c r="L4986" s="13">
        <v>25.8</v>
      </c>
      <c r="M4986" s="13">
        <v>9.7</v>
      </c>
      <c r="N4986" s="13">
        <f t="shared" si="279"/>
        <v>25.8</v>
      </c>
      <c r="O4986" s="14">
        <v>1</v>
      </c>
      <c r="P4986" s="13">
        <f>K4986*O4986</f>
        <v>1</v>
      </c>
    </row>
    <row r="4987" customHeight="1" spans="1:16">
      <c r="A4987" s="13">
        <v>58135805</v>
      </c>
      <c r="B4987" s="13">
        <v>102567</v>
      </c>
      <c r="C4987" s="15" t="s">
        <v>382</v>
      </c>
      <c r="D4987" s="13">
        <v>47683</v>
      </c>
      <c r="E4987" s="13" t="s">
        <v>14</v>
      </c>
      <c r="F4987" s="13" t="s">
        <v>15</v>
      </c>
      <c r="G4987" s="13" t="s">
        <v>16</v>
      </c>
      <c r="H4987" s="13">
        <v>5954</v>
      </c>
      <c r="I4987" s="13" t="s">
        <v>383</v>
      </c>
      <c r="J4987" s="13" t="s">
        <v>18</v>
      </c>
      <c r="K4987" s="13">
        <v>1</v>
      </c>
      <c r="L4987" s="13">
        <v>19.8</v>
      </c>
      <c r="M4987" s="13">
        <v>3.7</v>
      </c>
      <c r="N4987" s="13">
        <f t="shared" si="279"/>
        <v>19.8</v>
      </c>
      <c r="O4987" s="14">
        <v>1</v>
      </c>
      <c r="P4987" s="13">
        <f>K4987*O4987</f>
        <v>1</v>
      </c>
    </row>
    <row r="4988" customHeight="1" spans="1:16">
      <c r="A4988" s="13">
        <v>58135812</v>
      </c>
      <c r="B4988" s="13">
        <v>514</v>
      </c>
      <c r="C4988" s="15" t="s">
        <v>54</v>
      </c>
      <c r="D4988" s="13">
        <v>47683</v>
      </c>
      <c r="E4988" s="13" t="s">
        <v>14</v>
      </c>
      <c r="F4988" s="13" t="s">
        <v>15</v>
      </c>
      <c r="G4988" s="13" t="s">
        <v>16</v>
      </c>
      <c r="H4988" s="13">
        <v>5406</v>
      </c>
      <c r="I4988" s="13" t="s">
        <v>55</v>
      </c>
      <c r="J4988" s="13" t="s">
        <v>18</v>
      </c>
      <c r="K4988" s="13">
        <v>1</v>
      </c>
      <c r="L4988" s="13">
        <v>17</v>
      </c>
      <c r="M4988" s="13">
        <v>0.9</v>
      </c>
      <c r="N4988" s="13">
        <f t="shared" si="279"/>
        <v>17</v>
      </c>
      <c r="O4988" s="14" t="s">
        <v>1087</v>
      </c>
      <c r="P4988" s="13"/>
    </row>
    <row r="4989" customHeight="1" spans="1:16">
      <c r="A4989" s="13">
        <v>58135817</v>
      </c>
      <c r="B4989" s="13">
        <v>573</v>
      </c>
      <c r="C4989" s="15" t="s">
        <v>125</v>
      </c>
      <c r="D4989" s="13">
        <v>47683</v>
      </c>
      <c r="E4989" s="13" t="s">
        <v>14</v>
      </c>
      <c r="F4989" s="13" t="s">
        <v>15</v>
      </c>
      <c r="G4989" s="13" t="s">
        <v>16</v>
      </c>
      <c r="H4989" s="13">
        <v>5501</v>
      </c>
      <c r="I4989" s="13" t="s">
        <v>360</v>
      </c>
      <c r="J4989" s="13" t="s">
        <v>18</v>
      </c>
      <c r="K4989" s="13">
        <v>2</v>
      </c>
      <c r="L4989" s="13">
        <v>51.6</v>
      </c>
      <c r="M4989" s="13">
        <v>19.4</v>
      </c>
      <c r="N4989" s="13">
        <f t="shared" si="279"/>
        <v>25.8</v>
      </c>
      <c r="O4989" s="14">
        <v>1</v>
      </c>
      <c r="P4989" s="13">
        <f t="shared" ref="P4989:P5001" si="282">K4989*O4989</f>
        <v>2</v>
      </c>
    </row>
    <row r="4990" customHeight="1" spans="1:16">
      <c r="A4990" s="13">
        <v>58135886</v>
      </c>
      <c r="B4990" s="13">
        <v>379</v>
      </c>
      <c r="C4990" s="15" t="s">
        <v>74</v>
      </c>
      <c r="D4990" s="13">
        <v>47683</v>
      </c>
      <c r="E4990" s="13" t="s">
        <v>14</v>
      </c>
      <c r="F4990" s="13" t="s">
        <v>15</v>
      </c>
      <c r="G4990" s="13" t="s">
        <v>16</v>
      </c>
      <c r="H4990" s="13">
        <v>6831</v>
      </c>
      <c r="I4990" s="13" t="s">
        <v>51</v>
      </c>
      <c r="J4990" s="13" t="s">
        <v>33</v>
      </c>
      <c r="K4990" s="13">
        <v>1</v>
      </c>
      <c r="L4990" s="13">
        <v>18.9</v>
      </c>
      <c r="M4990" s="13">
        <v>2.8</v>
      </c>
      <c r="N4990" s="13">
        <f t="shared" si="279"/>
        <v>18.9</v>
      </c>
      <c r="O4990" s="14" t="s">
        <v>1086</v>
      </c>
      <c r="P4990" s="13">
        <v>0</v>
      </c>
    </row>
    <row r="4991" customHeight="1" spans="1:16">
      <c r="A4991" s="13">
        <v>58135977</v>
      </c>
      <c r="B4991" s="13">
        <v>570</v>
      </c>
      <c r="C4991" s="15" t="s">
        <v>121</v>
      </c>
      <c r="D4991" s="13">
        <v>47683</v>
      </c>
      <c r="E4991" s="13" t="s">
        <v>14</v>
      </c>
      <c r="F4991" s="13" t="s">
        <v>15</v>
      </c>
      <c r="G4991" s="13" t="s">
        <v>16</v>
      </c>
      <c r="H4991" s="13">
        <v>13304</v>
      </c>
      <c r="I4991" s="13" t="s">
        <v>375</v>
      </c>
      <c r="J4991" s="13" t="s">
        <v>33</v>
      </c>
      <c r="K4991" s="13">
        <v>1</v>
      </c>
      <c r="L4991" s="13">
        <v>23.8</v>
      </c>
      <c r="M4991" s="13">
        <v>7.7</v>
      </c>
      <c r="N4991" s="13">
        <f t="shared" si="279"/>
        <v>23.8</v>
      </c>
      <c r="O4991" s="14" t="s">
        <v>1086</v>
      </c>
      <c r="P4991" s="13">
        <v>0</v>
      </c>
    </row>
    <row r="4992" customHeight="1" spans="1:16">
      <c r="A4992" s="13">
        <v>58135987</v>
      </c>
      <c r="B4992" s="13">
        <v>102935</v>
      </c>
      <c r="C4992" s="15" t="s">
        <v>278</v>
      </c>
      <c r="D4992" s="13">
        <v>47683</v>
      </c>
      <c r="E4992" s="13" t="s">
        <v>14</v>
      </c>
      <c r="F4992" s="13" t="s">
        <v>15</v>
      </c>
      <c r="G4992" s="13" t="s">
        <v>16</v>
      </c>
      <c r="H4992" s="13">
        <v>16062</v>
      </c>
      <c r="I4992" s="13" t="s">
        <v>279</v>
      </c>
      <c r="J4992" s="13" t="s">
        <v>18</v>
      </c>
      <c r="K4992" s="13">
        <v>1</v>
      </c>
      <c r="L4992" s="13">
        <v>25.8</v>
      </c>
      <c r="M4992" s="13">
        <v>9.7</v>
      </c>
      <c r="N4992" s="13">
        <f t="shared" si="279"/>
        <v>25.8</v>
      </c>
      <c r="O4992" s="14">
        <v>1</v>
      </c>
      <c r="P4992" s="13">
        <f t="shared" si="282"/>
        <v>1</v>
      </c>
    </row>
    <row r="4993" customHeight="1" spans="1:16">
      <c r="A4993" s="13">
        <v>58136019</v>
      </c>
      <c r="B4993" s="13">
        <v>113023</v>
      </c>
      <c r="C4993" s="15" t="s">
        <v>195</v>
      </c>
      <c r="D4993" s="13">
        <v>47683</v>
      </c>
      <c r="E4993" s="13" t="s">
        <v>14</v>
      </c>
      <c r="F4993" s="13" t="s">
        <v>15</v>
      </c>
      <c r="G4993" s="13" t="s">
        <v>16</v>
      </c>
      <c r="H4993" s="13">
        <v>10949</v>
      </c>
      <c r="I4993" s="13" t="s">
        <v>325</v>
      </c>
      <c r="J4993" s="13" t="s">
        <v>18</v>
      </c>
      <c r="K4993" s="13">
        <v>1</v>
      </c>
      <c r="L4993" s="13">
        <v>25.8</v>
      </c>
      <c r="M4993" s="13">
        <v>9.7</v>
      </c>
      <c r="N4993" s="13">
        <f t="shared" si="279"/>
        <v>25.8</v>
      </c>
      <c r="O4993" s="14">
        <v>1</v>
      </c>
      <c r="P4993" s="13">
        <f t="shared" si="282"/>
        <v>1</v>
      </c>
    </row>
    <row r="4994" customHeight="1" spans="1:16">
      <c r="A4994" s="13">
        <v>58136059</v>
      </c>
      <c r="B4994" s="13">
        <v>102479</v>
      </c>
      <c r="C4994" s="15" t="s">
        <v>351</v>
      </c>
      <c r="D4994" s="13">
        <v>47683</v>
      </c>
      <c r="E4994" s="13" t="s">
        <v>14</v>
      </c>
      <c r="F4994" s="13" t="s">
        <v>15</v>
      </c>
      <c r="G4994" s="13" t="s">
        <v>16</v>
      </c>
      <c r="H4994" s="13">
        <v>15255</v>
      </c>
      <c r="I4994" s="13" t="s">
        <v>500</v>
      </c>
      <c r="J4994" s="13" t="s">
        <v>18</v>
      </c>
      <c r="K4994" s="13">
        <v>1</v>
      </c>
      <c r="L4994" s="13">
        <v>25.8</v>
      </c>
      <c r="M4994" s="13">
        <v>9.7</v>
      </c>
      <c r="N4994" s="13">
        <f t="shared" si="279"/>
        <v>25.8</v>
      </c>
      <c r="O4994" s="14">
        <v>1</v>
      </c>
      <c r="P4994" s="13">
        <f t="shared" si="282"/>
        <v>1</v>
      </c>
    </row>
    <row r="4995" customHeight="1" spans="1:16">
      <c r="A4995" s="13">
        <v>58136089</v>
      </c>
      <c r="B4995" s="13">
        <v>110378</v>
      </c>
      <c r="C4995" s="15" t="s">
        <v>395</v>
      </c>
      <c r="D4995" s="13">
        <v>47683</v>
      </c>
      <c r="E4995" s="13" t="s">
        <v>14</v>
      </c>
      <c r="F4995" s="13" t="s">
        <v>15</v>
      </c>
      <c r="G4995" s="13" t="s">
        <v>16</v>
      </c>
      <c r="H4995" s="13">
        <v>5521</v>
      </c>
      <c r="I4995" s="13" t="s">
        <v>442</v>
      </c>
      <c r="J4995" s="13" t="s">
        <v>18</v>
      </c>
      <c r="K4995" s="13">
        <v>1</v>
      </c>
      <c r="L4995" s="13">
        <v>25.8</v>
      </c>
      <c r="M4995" s="13">
        <v>9.7</v>
      </c>
      <c r="N4995" s="13">
        <f t="shared" ref="N4995:N5058" si="283">L4995/K4995</f>
        <v>25.8</v>
      </c>
      <c r="O4995" s="14">
        <v>1</v>
      </c>
      <c r="P4995" s="13">
        <f t="shared" si="282"/>
        <v>1</v>
      </c>
    </row>
    <row r="4996" customHeight="1" spans="1:16">
      <c r="A4996" s="13">
        <v>58136090</v>
      </c>
      <c r="B4996" s="13">
        <v>724</v>
      </c>
      <c r="C4996" s="15" t="s">
        <v>98</v>
      </c>
      <c r="D4996" s="13">
        <v>47683</v>
      </c>
      <c r="E4996" s="13" t="s">
        <v>14</v>
      </c>
      <c r="F4996" s="13" t="s">
        <v>15</v>
      </c>
      <c r="G4996" s="13" t="s">
        <v>16</v>
      </c>
      <c r="H4996" s="13">
        <v>12936</v>
      </c>
      <c r="I4996" s="13" t="s">
        <v>310</v>
      </c>
      <c r="J4996" s="13" t="s">
        <v>18</v>
      </c>
      <c r="K4996" s="13">
        <v>1</v>
      </c>
      <c r="L4996" s="13">
        <v>25.8</v>
      </c>
      <c r="M4996" s="13">
        <v>9.7</v>
      </c>
      <c r="N4996" s="13">
        <f t="shared" si="283"/>
        <v>25.8</v>
      </c>
      <c r="O4996" s="14">
        <v>1</v>
      </c>
      <c r="P4996" s="13">
        <f t="shared" si="282"/>
        <v>1</v>
      </c>
    </row>
    <row r="4997" customHeight="1" spans="1:16">
      <c r="A4997" s="13">
        <v>58136106</v>
      </c>
      <c r="B4997" s="13">
        <v>104428</v>
      </c>
      <c r="C4997" s="15" t="s">
        <v>419</v>
      </c>
      <c r="D4997" s="13">
        <v>47683</v>
      </c>
      <c r="E4997" s="13" t="s">
        <v>14</v>
      </c>
      <c r="F4997" s="13" t="s">
        <v>15</v>
      </c>
      <c r="G4997" s="13" t="s">
        <v>16</v>
      </c>
      <c r="H4997" s="13">
        <v>15599</v>
      </c>
      <c r="I4997" s="13" t="s">
        <v>446</v>
      </c>
      <c r="J4997" s="13" t="s">
        <v>18</v>
      </c>
      <c r="K4997" s="13">
        <v>2</v>
      </c>
      <c r="L4997" s="13">
        <v>51.6</v>
      </c>
      <c r="M4997" s="13">
        <v>19.4</v>
      </c>
      <c r="N4997" s="13">
        <f t="shared" si="283"/>
        <v>25.8</v>
      </c>
      <c r="O4997" s="14">
        <v>1</v>
      </c>
      <c r="P4997" s="13">
        <f t="shared" si="282"/>
        <v>2</v>
      </c>
    </row>
    <row r="4998" customHeight="1" spans="1:16">
      <c r="A4998" s="13">
        <v>58136121</v>
      </c>
      <c r="B4998" s="13">
        <v>740</v>
      </c>
      <c r="C4998" s="15" t="s">
        <v>228</v>
      </c>
      <c r="D4998" s="13">
        <v>47683</v>
      </c>
      <c r="E4998" s="13" t="s">
        <v>14</v>
      </c>
      <c r="F4998" s="13" t="s">
        <v>15</v>
      </c>
      <c r="G4998" s="13" t="s">
        <v>16</v>
      </c>
      <c r="H4998" s="13">
        <v>11382</v>
      </c>
      <c r="I4998" s="13" t="s">
        <v>229</v>
      </c>
      <c r="J4998" s="13" t="s">
        <v>18</v>
      </c>
      <c r="K4998" s="13">
        <v>1</v>
      </c>
      <c r="L4998" s="13">
        <v>25.8</v>
      </c>
      <c r="M4998" s="13">
        <v>9.7</v>
      </c>
      <c r="N4998" s="13">
        <f t="shared" si="283"/>
        <v>25.8</v>
      </c>
      <c r="O4998" s="14">
        <v>1</v>
      </c>
      <c r="P4998" s="13">
        <f t="shared" si="282"/>
        <v>1</v>
      </c>
    </row>
    <row r="4999" customHeight="1" spans="1:16">
      <c r="A4999" s="13">
        <v>58136126</v>
      </c>
      <c r="B4999" s="13">
        <v>117184</v>
      </c>
      <c r="C4999" s="16" t="s">
        <v>50</v>
      </c>
      <c r="D4999" s="13">
        <v>47683</v>
      </c>
      <c r="E4999" s="13" t="s">
        <v>14</v>
      </c>
      <c r="F4999" s="13" t="s">
        <v>15</v>
      </c>
      <c r="G4999" s="13" t="s">
        <v>16</v>
      </c>
      <c r="H4999" s="13">
        <v>11769</v>
      </c>
      <c r="I4999" s="13" t="s">
        <v>209</v>
      </c>
      <c r="J4999" s="13" t="s">
        <v>18</v>
      </c>
      <c r="K4999" s="13">
        <v>70</v>
      </c>
      <c r="L4999" s="13">
        <v>1225</v>
      </c>
      <c r="M4999" s="13">
        <v>98</v>
      </c>
      <c r="N4999" s="13">
        <f t="shared" si="283"/>
        <v>17.5</v>
      </c>
      <c r="O4999" s="14">
        <v>1</v>
      </c>
      <c r="P4999" s="13">
        <f t="shared" si="282"/>
        <v>70</v>
      </c>
    </row>
    <row r="5000" customHeight="1" spans="1:16">
      <c r="A5000" s="13">
        <v>58136129</v>
      </c>
      <c r="B5000" s="13">
        <v>373</v>
      </c>
      <c r="C5000" s="15" t="s">
        <v>136</v>
      </c>
      <c r="D5000" s="13">
        <v>47683</v>
      </c>
      <c r="E5000" s="13" t="s">
        <v>14</v>
      </c>
      <c r="F5000" s="13" t="s">
        <v>15</v>
      </c>
      <c r="G5000" s="13" t="s">
        <v>16</v>
      </c>
      <c r="H5000" s="13">
        <v>27918</v>
      </c>
      <c r="I5000" s="13" t="s">
        <v>529</v>
      </c>
      <c r="J5000" s="13" t="s">
        <v>18</v>
      </c>
      <c r="K5000" s="13">
        <v>1</v>
      </c>
      <c r="L5000" s="13">
        <v>25.8</v>
      </c>
      <c r="M5000" s="13">
        <v>9.7</v>
      </c>
      <c r="N5000" s="13">
        <f t="shared" si="283"/>
        <v>25.8</v>
      </c>
      <c r="O5000" s="14">
        <v>1</v>
      </c>
      <c r="P5000" s="13">
        <f t="shared" si="282"/>
        <v>1</v>
      </c>
    </row>
    <row r="5001" customHeight="1" spans="1:16">
      <c r="A5001" s="13">
        <v>58136152</v>
      </c>
      <c r="B5001" s="13">
        <v>377</v>
      </c>
      <c r="C5001" s="15" t="s">
        <v>210</v>
      </c>
      <c r="D5001" s="13">
        <v>47683</v>
      </c>
      <c r="E5001" s="13" t="s">
        <v>14</v>
      </c>
      <c r="F5001" s="13" t="s">
        <v>15</v>
      </c>
      <c r="G5001" s="13" t="s">
        <v>16</v>
      </c>
      <c r="H5001" s="13">
        <v>11323</v>
      </c>
      <c r="I5001" s="13" t="s">
        <v>211</v>
      </c>
      <c r="J5001" s="13" t="s">
        <v>18</v>
      </c>
      <c r="K5001" s="13">
        <v>1</v>
      </c>
      <c r="L5001" s="13">
        <v>25.8</v>
      </c>
      <c r="M5001" s="13">
        <v>9.7</v>
      </c>
      <c r="N5001" s="13">
        <f t="shared" si="283"/>
        <v>25.8</v>
      </c>
      <c r="O5001" s="14">
        <v>1</v>
      </c>
      <c r="P5001" s="13">
        <f t="shared" si="282"/>
        <v>1</v>
      </c>
    </row>
    <row r="5002" customHeight="1" spans="1:16">
      <c r="A5002" s="13">
        <v>58136170</v>
      </c>
      <c r="B5002" s="13">
        <v>514</v>
      </c>
      <c r="C5002" s="15" t="s">
        <v>54</v>
      </c>
      <c r="D5002" s="13">
        <v>47683</v>
      </c>
      <c r="E5002" s="13" t="s">
        <v>14</v>
      </c>
      <c r="F5002" s="13" t="s">
        <v>15</v>
      </c>
      <c r="G5002" s="13" t="s">
        <v>16</v>
      </c>
      <c r="H5002" s="13">
        <v>5406</v>
      </c>
      <c r="I5002" s="13" t="s">
        <v>55</v>
      </c>
      <c r="J5002" s="13" t="s">
        <v>18</v>
      </c>
      <c r="K5002" s="13">
        <v>2</v>
      </c>
      <c r="L5002" s="13">
        <v>34</v>
      </c>
      <c r="M5002" s="13">
        <v>1.8</v>
      </c>
      <c r="N5002" s="13">
        <f t="shared" si="283"/>
        <v>17</v>
      </c>
      <c r="O5002" s="14" t="s">
        <v>1087</v>
      </c>
      <c r="P5002" s="13"/>
    </row>
    <row r="5003" customHeight="1" spans="1:16">
      <c r="A5003" s="13">
        <v>58136175</v>
      </c>
      <c r="B5003" s="13">
        <v>341</v>
      </c>
      <c r="C5003" s="15" t="s">
        <v>36</v>
      </c>
      <c r="D5003" s="13">
        <v>47683</v>
      </c>
      <c r="E5003" s="13" t="s">
        <v>14</v>
      </c>
      <c r="F5003" s="13" t="s">
        <v>15</v>
      </c>
      <c r="G5003" s="13" t="s">
        <v>16</v>
      </c>
      <c r="H5003" s="13">
        <v>11372</v>
      </c>
      <c r="I5003" s="13" t="s">
        <v>266</v>
      </c>
      <c r="J5003" s="13" t="s">
        <v>33</v>
      </c>
      <c r="K5003" s="13">
        <v>1</v>
      </c>
      <c r="L5003" s="13">
        <v>18.51</v>
      </c>
      <c r="M5003" s="13">
        <v>2.41</v>
      </c>
      <c r="N5003" s="13">
        <f t="shared" si="283"/>
        <v>18.51</v>
      </c>
      <c r="O5003" s="14" t="s">
        <v>1086</v>
      </c>
      <c r="P5003" s="13">
        <v>0</v>
      </c>
    </row>
    <row r="5004" customHeight="1" spans="1:16">
      <c r="A5004" s="13">
        <v>58136219</v>
      </c>
      <c r="B5004" s="13">
        <v>713</v>
      </c>
      <c r="C5004" s="15" t="s">
        <v>234</v>
      </c>
      <c r="D5004" s="13">
        <v>47683</v>
      </c>
      <c r="E5004" s="13" t="s">
        <v>14</v>
      </c>
      <c r="F5004" s="13" t="s">
        <v>15</v>
      </c>
      <c r="G5004" s="13" t="s">
        <v>16</v>
      </c>
      <c r="H5004" s="13">
        <v>6492</v>
      </c>
      <c r="I5004" s="13" t="s">
        <v>235</v>
      </c>
      <c r="J5004" s="13" t="s">
        <v>18</v>
      </c>
      <c r="K5004" s="13">
        <v>1</v>
      </c>
      <c r="L5004" s="13">
        <v>18</v>
      </c>
      <c r="M5004" s="13">
        <v>1.9</v>
      </c>
      <c r="N5004" s="13">
        <f t="shared" si="283"/>
        <v>18</v>
      </c>
      <c r="O5004" s="14">
        <v>1</v>
      </c>
      <c r="P5004" s="13">
        <f t="shared" ref="P5003:P5008" si="284">K5004*O5004</f>
        <v>1</v>
      </c>
    </row>
    <row r="5005" customHeight="1" spans="1:16">
      <c r="A5005" s="13">
        <v>58136225</v>
      </c>
      <c r="B5005" s="13">
        <v>587</v>
      </c>
      <c r="C5005" s="15" t="s">
        <v>356</v>
      </c>
      <c r="D5005" s="13">
        <v>47683</v>
      </c>
      <c r="E5005" s="13" t="s">
        <v>14</v>
      </c>
      <c r="F5005" s="13" t="s">
        <v>15</v>
      </c>
      <c r="G5005" s="13" t="s">
        <v>16</v>
      </c>
      <c r="H5005" s="13">
        <v>6497</v>
      </c>
      <c r="I5005" s="13" t="s">
        <v>505</v>
      </c>
      <c r="J5005" s="13" t="s">
        <v>18</v>
      </c>
      <c r="K5005" s="13">
        <v>1</v>
      </c>
      <c r="L5005" s="13">
        <v>25.8</v>
      </c>
      <c r="M5005" s="13">
        <v>9.7</v>
      </c>
      <c r="N5005" s="13">
        <f t="shared" si="283"/>
        <v>25.8</v>
      </c>
      <c r="O5005" s="14">
        <v>1</v>
      </c>
      <c r="P5005" s="13">
        <f t="shared" si="284"/>
        <v>1</v>
      </c>
    </row>
    <row r="5006" customHeight="1" spans="1:16">
      <c r="A5006" s="13">
        <v>58136240</v>
      </c>
      <c r="B5006" s="13">
        <v>367</v>
      </c>
      <c r="C5006" s="15" t="s">
        <v>204</v>
      </c>
      <c r="D5006" s="13">
        <v>47683</v>
      </c>
      <c r="E5006" s="13" t="s">
        <v>14</v>
      </c>
      <c r="F5006" s="13" t="s">
        <v>15</v>
      </c>
      <c r="G5006" s="13" t="s">
        <v>16</v>
      </c>
      <c r="H5006" s="13">
        <v>11799</v>
      </c>
      <c r="I5006" s="13" t="s">
        <v>412</v>
      </c>
      <c r="J5006" s="13" t="s">
        <v>18</v>
      </c>
      <c r="K5006" s="13">
        <v>2</v>
      </c>
      <c r="L5006" s="13">
        <v>51.6</v>
      </c>
      <c r="M5006" s="13">
        <v>19.4</v>
      </c>
      <c r="N5006" s="13">
        <f t="shared" si="283"/>
        <v>25.8</v>
      </c>
      <c r="O5006" s="14">
        <v>1</v>
      </c>
      <c r="P5006" s="13">
        <f t="shared" si="284"/>
        <v>2</v>
      </c>
    </row>
    <row r="5007" customHeight="1" spans="1:16">
      <c r="A5007" s="13">
        <v>58136250</v>
      </c>
      <c r="B5007" s="13">
        <v>341</v>
      </c>
      <c r="C5007" s="15" t="s">
        <v>36</v>
      </c>
      <c r="D5007" s="13">
        <v>47683</v>
      </c>
      <c r="E5007" s="13" t="s">
        <v>14</v>
      </c>
      <c r="F5007" s="13" t="s">
        <v>15</v>
      </c>
      <c r="G5007" s="13" t="s">
        <v>16</v>
      </c>
      <c r="H5007" s="13">
        <v>11372</v>
      </c>
      <c r="I5007" s="13" t="s">
        <v>266</v>
      </c>
      <c r="J5007" s="13" t="s">
        <v>33</v>
      </c>
      <c r="K5007" s="13">
        <v>1</v>
      </c>
      <c r="L5007" s="13">
        <v>18.51</v>
      </c>
      <c r="M5007" s="13">
        <v>2.41</v>
      </c>
      <c r="N5007" s="13">
        <f t="shared" si="283"/>
        <v>18.51</v>
      </c>
      <c r="O5007" s="14" t="s">
        <v>1086</v>
      </c>
      <c r="P5007" s="13">
        <v>0</v>
      </c>
    </row>
    <row r="5008" customHeight="1" spans="1:16">
      <c r="A5008" s="13">
        <v>58136309</v>
      </c>
      <c r="B5008" s="13">
        <v>104429</v>
      </c>
      <c r="C5008" s="15" t="s">
        <v>289</v>
      </c>
      <c r="D5008" s="13">
        <v>47683</v>
      </c>
      <c r="E5008" s="13" t="s">
        <v>14</v>
      </c>
      <c r="F5008" s="13" t="s">
        <v>15</v>
      </c>
      <c r="G5008" s="13" t="s">
        <v>16</v>
      </c>
      <c r="H5008" s="13">
        <v>14399</v>
      </c>
      <c r="I5008" s="13" t="s">
        <v>379</v>
      </c>
      <c r="J5008" s="13" t="s">
        <v>18</v>
      </c>
      <c r="K5008" s="13">
        <v>1</v>
      </c>
      <c r="L5008" s="13">
        <v>25.8</v>
      </c>
      <c r="M5008" s="13">
        <v>9.7</v>
      </c>
      <c r="N5008" s="13">
        <f t="shared" si="283"/>
        <v>25.8</v>
      </c>
      <c r="O5008" s="14">
        <v>1</v>
      </c>
      <c r="P5008" s="13">
        <f t="shared" si="284"/>
        <v>1</v>
      </c>
    </row>
    <row r="5009" customHeight="1" spans="1:16">
      <c r="A5009" s="13">
        <v>58136336</v>
      </c>
      <c r="B5009" s="13">
        <v>117310</v>
      </c>
      <c r="C5009" s="15" t="s">
        <v>284</v>
      </c>
      <c r="D5009" s="13">
        <v>47683</v>
      </c>
      <c r="E5009" s="13" t="s">
        <v>14</v>
      </c>
      <c r="F5009" s="13" t="s">
        <v>15</v>
      </c>
      <c r="G5009" s="13" t="s">
        <v>16</v>
      </c>
      <c r="H5009" s="13">
        <v>14483</v>
      </c>
      <c r="I5009" s="13" t="s">
        <v>285</v>
      </c>
      <c r="J5009" s="13" t="s">
        <v>33</v>
      </c>
      <c r="K5009" s="13">
        <v>1</v>
      </c>
      <c r="L5009" s="13">
        <v>16.96</v>
      </c>
      <c r="M5009" s="13">
        <v>0.86</v>
      </c>
      <c r="N5009" s="13">
        <f t="shared" si="283"/>
        <v>16.96</v>
      </c>
      <c r="O5009" s="14" t="s">
        <v>1086</v>
      </c>
      <c r="P5009" s="13">
        <v>0</v>
      </c>
    </row>
    <row r="5010" customHeight="1" spans="1:16">
      <c r="A5010" s="13">
        <v>58136343</v>
      </c>
      <c r="B5010" s="13">
        <v>118758</v>
      </c>
      <c r="C5010" s="15" t="s">
        <v>64</v>
      </c>
      <c r="D5010" s="13">
        <v>47683</v>
      </c>
      <c r="E5010" s="13" t="s">
        <v>14</v>
      </c>
      <c r="F5010" s="13" t="s">
        <v>15</v>
      </c>
      <c r="G5010" s="13" t="s">
        <v>16</v>
      </c>
      <c r="H5010" s="13">
        <v>14388</v>
      </c>
      <c r="I5010" s="13" t="s">
        <v>303</v>
      </c>
      <c r="J5010" s="13" t="s">
        <v>18</v>
      </c>
      <c r="K5010" s="13">
        <v>2</v>
      </c>
      <c r="L5010" s="13">
        <v>51.6</v>
      </c>
      <c r="M5010" s="13">
        <v>19.4</v>
      </c>
      <c r="N5010" s="13">
        <f t="shared" si="283"/>
        <v>25.8</v>
      </c>
      <c r="O5010" s="14">
        <v>1</v>
      </c>
      <c r="P5010" s="13">
        <f>K5010*O5010</f>
        <v>2</v>
      </c>
    </row>
    <row r="5011" customHeight="1" spans="1:16">
      <c r="A5011" s="13">
        <v>58136350</v>
      </c>
      <c r="B5011" s="13">
        <v>514</v>
      </c>
      <c r="C5011" s="15" t="s">
        <v>54</v>
      </c>
      <c r="D5011" s="13">
        <v>47683</v>
      </c>
      <c r="E5011" s="13" t="s">
        <v>14</v>
      </c>
      <c r="F5011" s="13" t="s">
        <v>15</v>
      </c>
      <c r="G5011" s="13" t="s">
        <v>16</v>
      </c>
      <c r="H5011" s="13">
        <v>5406</v>
      </c>
      <c r="I5011" s="13" t="s">
        <v>55</v>
      </c>
      <c r="J5011" s="13" t="s">
        <v>18</v>
      </c>
      <c r="K5011" s="13">
        <v>2</v>
      </c>
      <c r="L5011" s="13">
        <v>34</v>
      </c>
      <c r="M5011" s="13">
        <v>1.8</v>
      </c>
      <c r="N5011" s="13">
        <f t="shared" si="283"/>
        <v>17</v>
      </c>
      <c r="O5011" s="14" t="s">
        <v>1087</v>
      </c>
      <c r="P5011" s="13"/>
    </row>
    <row r="5012" customHeight="1" spans="1:16">
      <c r="A5012" s="13">
        <v>58136372</v>
      </c>
      <c r="B5012" s="13">
        <v>102567</v>
      </c>
      <c r="C5012" s="15" t="s">
        <v>382</v>
      </c>
      <c r="D5012" s="13">
        <v>47683</v>
      </c>
      <c r="E5012" s="13" t="s">
        <v>14</v>
      </c>
      <c r="F5012" s="13" t="s">
        <v>15</v>
      </c>
      <c r="G5012" s="13" t="s">
        <v>16</v>
      </c>
      <c r="H5012" s="13">
        <v>5954</v>
      </c>
      <c r="I5012" s="13" t="s">
        <v>383</v>
      </c>
      <c r="J5012" s="13" t="s">
        <v>18</v>
      </c>
      <c r="K5012" s="13">
        <v>1</v>
      </c>
      <c r="L5012" s="13">
        <v>19.8</v>
      </c>
      <c r="M5012" s="13">
        <v>3.7</v>
      </c>
      <c r="N5012" s="13">
        <f t="shared" si="283"/>
        <v>19.8</v>
      </c>
      <c r="O5012" s="14">
        <v>1</v>
      </c>
      <c r="P5012" s="13">
        <f t="shared" ref="P5012:P5019" si="285">K5012*O5012</f>
        <v>1</v>
      </c>
    </row>
    <row r="5013" customHeight="1" spans="1:16">
      <c r="A5013" s="13">
        <v>58136421</v>
      </c>
      <c r="B5013" s="13">
        <v>365</v>
      </c>
      <c r="C5013" s="15" t="s">
        <v>58</v>
      </c>
      <c r="D5013" s="13">
        <v>47683</v>
      </c>
      <c r="E5013" s="13" t="s">
        <v>14</v>
      </c>
      <c r="F5013" s="13" t="s">
        <v>15</v>
      </c>
      <c r="G5013" s="13" t="s">
        <v>16</v>
      </c>
      <c r="H5013" s="13">
        <v>10931</v>
      </c>
      <c r="I5013" s="13" t="s">
        <v>293</v>
      </c>
      <c r="J5013" s="13" t="s">
        <v>18</v>
      </c>
      <c r="K5013" s="13">
        <v>3</v>
      </c>
      <c r="L5013" s="13">
        <v>77.4</v>
      </c>
      <c r="M5013" s="13">
        <v>29.1</v>
      </c>
      <c r="N5013" s="13">
        <f t="shared" si="283"/>
        <v>25.8</v>
      </c>
      <c r="O5013" s="14">
        <v>1</v>
      </c>
      <c r="P5013" s="13">
        <f t="shared" si="285"/>
        <v>3</v>
      </c>
    </row>
    <row r="5014" customHeight="1" spans="1:16">
      <c r="A5014" s="13">
        <v>58136424</v>
      </c>
      <c r="B5014" s="13">
        <v>302867</v>
      </c>
      <c r="C5014" s="15" t="s">
        <v>21</v>
      </c>
      <c r="D5014" s="13">
        <v>47683</v>
      </c>
      <c r="E5014" s="13" t="s">
        <v>14</v>
      </c>
      <c r="F5014" s="13" t="s">
        <v>15</v>
      </c>
      <c r="G5014" s="13" t="s">
        <v>16</v>
      </c>
      <c r="H5014" s="13">
        <v>15742</v>
      </c>
      <c r="I5014" s="13" t="s">
        <v>22</v>
      </c>
      <c r="J5014" s="13" t="s">
        <v>18</v>
      </c>
      <c r="K5014" s="13">
        <v>1</v>
      </c>
      <c r="L5014" s="13">
        <v>19.8</v>
      </c>
      <c r="M5014" s="13">
        <v>3.7</v>
      </c>
      <c r="N5014" s="13">
        <f t="shared" si="283"/>
        <v>19.8</v>
      </c>
      <c r="O5014" s="14">
        <v>1</v>
      </c>
      <c r="P5014" s="13">
        <f t="shared" si="285"/>
        <v>1</v>
      </c>
    </row>
    <row r="5015" customHeight="1" spans="1:16">
      <c r="A5015" s="13">
        <v>58136432</v>
      </c>
      <c r="B5015" s="13">
        <v>114286</v>
      </c>
      <c r="C5015" s="15" t="s">
        <v>19</v>
      </c>
      <c r="D5015" s="13">
        <v>47683</v>
      </c>
      <c r="E5015" s="13" t="s">
        <v>14</v>
      </c>
      <c r="F5015" s="13" t="s">
        <v>15</v>
      </c>
      <c r="G5015" s="13" t="s">
        <v>16</v>
      </c>
      <c r="H5015" s="13">
        <v>13698</v>
      </c>
      <c r="I5015" s="13" t="s">
        <v>20</v>
      </c>
      <c r="J5015" s="13" t="s">
        <v>18</v>
      </c>
      <c r="K5015" s="13">
        <v>1</v>
      </c>
      <c r="L5015" s="13">
        <v>19.8</v>
      </c>
      <c r="M5015" s="13">
        <v>3.7</v>
      </c>
      <c r="N5015" s="13">
        <f t="shared" si="283"/>
        <v>19.8</v>
      </c>
      <c r="O5015" s="14">
        <v>1</v>
      </c>
      <c r="P5015" s="13">
        <f t="shared" si="285"/>
        <v>1</v>
      </c>
    </row>
    <row r="5016" customHeight="1" spans="1:16">
      <c r="A5016" s="13">
        <v>58136450</v>
      </c>
      <c r="B5016" s="13">
        <v>118074</v>
      </c>
      <c r="C5016" s="15" t="s">
        <v>86</v>
      </c>
      <c r="D5016" s="13">
        <v>47683</v>
      </c>
      <c r="E5016" s="13" t="s">
        <v>14</v>
      </c>
      <c r="F5016" s="13" t="s">
        <v>15</v>
      </c>
      <c r="G5016" s="13" t="s">
        <v>16</v>
      </c>
      <c r="H5016" s="13">
        <v>27693</v>
      </c>
      <c r="I5016" s="13" t="s">
        <v>127</v>
      </c>
      <c r="J5016" s="13" t="s">
        <v>18</v>
      </c>
      <c r="K5016" s="13">
        <v>1</v>
      </c>
      <c r="L5016" s="13">
        <v>25.8</v>
      </c>
      <c r="M5016" s="13">
        <v>9.7</v>
      </c>
      <c r="N5016" s="13">
        <f t="shared" si="283"/>
        <v>25.8</v>
      </c>
      <c r="O5016" s="14">
        <v>1</v>
      </c>
      <c r="P5016" s="13">
        <f t="shared" si="285"/>
        <v>1</v>
      </c>
    </row>
    <row r="5017" customHeight="1" spans="1:16">
      <c r="A5017" s="13">
        <v>58136498</v>
      </c>
      <c r="B5017" s="13">
        <v>105910</v>
      </c>
      <c r="C5017" s="15" t="s">
        <v>52</v>
      </c>
      <c r="D5017" s="13">
        <v>47683</v>
      </c>
      <c r="E5017" s="13" t="s">
        <v>14</v>
      </c>
      <c r="F5017" s="13" t="s">
        <v>15</v>
      </c>
      <c r="G5017" s="13" t="s">
        <v>16</v>
      </c>
      <c r="H5017" s="13">
        <v>12846</v>
      </c>
      <c r="I5017" s="13" t="s">
        <v>403</v>
      </c>
      <c r="J5017" s="13" t="s">
        <v>18</v>
      </c>
      <c r="K5017" s="13">
        <v>1</v>
      </c>
      <c r="L5017" s="13">
        <v>25.8</v>
      </c>
      <c r="M5017" s="13">
        <v>9.7</v>
      </c>
      <c r="N5017" s="13">
        <f t="shared" si="283"/>
        <v>25.8</v>
      </c>
      <c r="O5017" s="14">
        <v>1</v>
      </c>
      <c r="P5017" s="13">
        <f t="shared" si="285"/>
        <v>1</v>
      </c>
    </row>
    <row r="5018" customHeight="1" spans="1:16">
      <c r="A5018" s="13">
        <v>58136551</v>
      </c>
      <c r="B5018" s="13">
        <v>119622</v>
      </c>
      <c r="C5018" s="15" t="s">
        <v>206</v>
      </c>
      <c r="D5018" s="13">
        <v>47683</v>
      </c>
      <c r="E5018" s="13" t="s">
        <v>14</v>
      </c>
      <c r="F5018" s="13" t="s">
        <v>15</v>
      </c>
      <c r="G5018" s="13" t="s">
        <v>16</v>
      </c>
      <c r="H5018" s="13">
        <v>16086</v>
      </c>
      <c r="I5018" s="13" t="s">
        <v>327</v>
      </c>
      <c r="J5018" s="13" t="s">
        <v>18</v>
      </c>
      <c r="K5018" s="13">
        <v>1</v>
      </c>
      <c r="L5018" s="13">
        <v>25.8</v>
      </c>
      <c r="M5018" s="13">
        <v>9.7</v>
      </c>
      <c r="N5018" s="13">
        <f t="shared" si="283"/>
        <v>25.8</v>
      </c>
      <c r="O5018" s="14">
        <v>1</v>
      </c>
      <c r="P5018" s="13">
        <f t="shared" si="285"/>
        <v>1</v>
      </c>
    </row>
    <row r="5019" customHeight="1" spans="1:16">
      <c r="A5019" s="13">
        <v>58136562</v>
      </c>
      <c r="B5019" s="13">
        <v>723</v>
      </c>
      <c r="C5019" s="15" t="s">
        <v>173</v>
      </c>
      <c r="D5019" s="13">
        <v>47683</v>
      </c>
      <c r="E5019" s="13" t="s">
        <v>14</v>
      </c>
      <c r="F5019" s="13" t="s">
        <v>15</v>
      </c>
      <c r="G5019" s="13" t="s">
        <v>16</v>
      </c>
      <c r="H5019" s="13">
        <v>13020</v>
      </c>
      <c r="I5019" s="13" t="s">
        <v>292</v>
      </c>
      <c r="J5019" s="13" t="s">
        <v>18</v>
      </c>
      <c r="K5019" s="13">
        <v>1</v>
      </c>
      <c r="L5019" s="13">
        <v>25.8</v>
      </c>
      <c r="M5019" s="13">
        <v>9.7</v>
      </c>
      <c r="N5019" s="13">
        <f t="shared" si="283"/>
        <v>25.8</v>
      </c>
      <c r="O5019" s="14">
        <v>1</v>
      </c>
      <c r="P5019" s="13">
        <f t="shared" si="285"/>
        <v>1</v>
      </c>
    </row>
    <row r="5020" customHeight="1" spans="1:16">
      <c r="A5020" s="13">
        <v>58136569</v>
      </c>
      <c r="B5020" s="13">
        <v>116482</v>
      </c>
      <c r="C5020" s="15" t="s">
        <v>236</v>
      </c>
      <c r="D5020" s="13">
        <v>47683</v>
      </c>
      <c r="E5020" s="13" t="s">
        <v>14</v>
      </c>
      <c r="F5020" s="13" t="s">
        <v>15</v>
      </c>
      <c r="G5020" s="13" t="s">
        <v>16</v>
      </c>
      <c r="H5020" s="13">
        <v>8386</v>
      </c>
      <c r="I5020" s="13" t="s">
        <v>239</v>
      </c>
      <c r="J5020" s="13" t="s">
        <v>33</v>
      </c>
      <c r="K5020" s="13">
        <v>1</v>
      </c>
      <c r="L5020" s="13">
        <v>17.84</v>
      </c>
      <c r="M5020" s="13">
        <v>1.84</v>
      </c>
      <c r="N5020" s="13">
        <f t="shared" si="283"/>
        <v>17.84</v>
      </c>
      <c r="O5020" s="14" t="s">
        <v>1086</v>
      </c>
      <c r="P5020" s="13">
        <v>0</v>
      </c>
    </row>
    <row r="5021" customHeight="1" spans="1:16">
      <c r="A5021" s="13">
        <v>58136626</v>
      </c>
      <c r="B5021" s="13">
        <v>377</v>
      </c>
      <c r="C5021" s="15" t="s">
        <v>210</v>
      </c>
      <c r="D5021" s="13">
        <v>47683</v>
      </c>
      <c r="E5021" s="13" t="s">
        <v>14</v>
      </c>
      <c r="F5021" s="13" t="s">
        <v>15</v>
      </c>
      <c r="G5021" s="13" t="s">
        <v>16</v>
      </c>
      <c r="H5021" s="13">
        <v>11323</v>
      </c>
      <c r="I5021" s="13" t="s">
        <v>211</v>
      </c>
      <c r="J5021" s="13" t="s">
        <v>33</v>
      </c>
      <c r="K5021" s="13">
        <v>1</v>
      </c>
      <c r="L5021" s="13">
        <v>23.8</v>
      </c>
      <c r="M5021" s="13">
        <v>7.7</v>
      </c>
      <c r="N5021" s="13">
        <f t="shared" si="283"/>
        <v>23.8</v>
      </c>
      <c r="O5021" s="14" t="s">
        <v>1086</v>
      </c>
      <c r="P5021" s="13">
        <v>0</v>
      </c>
    </row>
    <row r="5022" customHeight="1" spans="1:16">
      <c r="A5022" s="13">
        <v>58136646</v>
      </c>
      <c r="B5022" s="13">
        <v>114685</v>
      </c>
      <c r="C5022" s="15" t="s">
        <v>487</v>
      </c>
      <c r="D5022" s="13">
        <v>47683</v>
      </c>
      <c r="E5022" s="13" t="s">
        <v>14</v>
      </c>
      <c r="F5022" s="13" t="s">
        <v>15</v>
      </c>
      <c r="G5022" s="13" t="s">
        <v>16</v>
      </c>
      <c r="H5022" s="13">
        <v>7279</v>
      </c>
      <c r="I5022" s="13" t="s">
        <v>493</v>
      </c>
      <c r="J5022" s="13" t="s">
        <v>18</v>
      </c>
      <c r="K5022" s="13">
        <v>1</v>
      </c>
      <c r="L5022" s="13">
        <v>25.8</v>
      </c>
      <c r="M5022" s="13">
        <v>9.7</v>
      </c>
      <c r="N5022" s="13">
        <f t="shared" si="283"/>
        <v>25.8</v>
      </c>
      <c r="O5022" s="14">
        <v>1</v>
      </c>
      <c r="P5022" s="13">
        <f t="shared" ref="P5021:P5027" si="286">K5022*O5022</f>
        <v>1</v>
      </c>
    </row>
    <row r="5023" customHeight="1" spans="1:16">
      <c r="A5023" s="13">
        <v>58136647</v>
      </c>
      <c r="B5023" s="13">
        <v>117923</v>
      </c>
      <c r="C5023" s="15" t="s">
        <v>167</v>
      </c>
      <c r="D5023" s="13">
        <v>47683</v>
      </c>
      <c r="E5023" s="13" t="s">
        <v>14</v>
      </c>
      <c r="F5023" s="13" t="s">
        <v>15</v>
      </c>
      <c r="G5023" s="13" t="s">
        <v>16</v>
      </c>
      <c r="H5023" s="13">
        <v>13644</v>
      </c>
      <c r="I5023" s="13" t="s">
        <v>168</v>
      </c>
      <c r="J5023" s="13" t="s">
        <v>18</v>
      </c>
      <c r="K5023" s="13">
        <v>4</v>
      </c>
      <c r="L5023" s="13">
        <v>103.2</v>
      </c>
      <c r="M5023" s="13">
        <v>38.8</v>
      </c>
      <c r="N5023" s="13">
        <f t="shared" si="283"/>
        <v>25.8</v>
      </c>
      <c r="O5023" s="14">
        <v>1</v>
      </c>
      <c r="P5023" s="13">
        <f t="shared" si="286"/>
        <v>4</v>
      </c>
    </row>
    <row r="5024" customHeight="1" spans="1:16">
      <c r="A5024" s="13">
        <v>58136653</v>
      </c>
      <c r="B5024" s="13">
        <v>359</v>
      </c>
      <c r="C5024" s="15" t="s">
        <v>94</v>
      </c>
      <c r="D5024" s="13">
        <v>47683</v>
      </c>
      <c r="E5024" s="13" t="s">
        <v>14</v>
      </c>
      <c r="F5024" s="13" t="s">
        <v>15</v>
      </c>
      <c r="G5024" s="13" t="s">
        <v>16</v>
      </c>
      <c r="H5024" s="13">
        <v>14404</v>
      </c>
      <c r="I5024" s="13" t="s">
        <v>163</v>
      </c>
      <c r="J5024" s="13" t="s">
        <v>18</v>
      </c>
      <c r="K5024" s="13">
        <v>1</v>
      </c>
      <c r="L5024" s="13">
        <v>25.8</v>
      </c>
      <c r="M5024" s="13">
        <v>9.7</v>
      </c>
      <c r="N5024" s="13">
        <f t="shared" si="283"/>
        <v>25.8</v>
      </c>
      <c r="O5024" s="14">
        <v>1</v>
      </c>
      <c r="P5024" s="13">
        <f t="shared" si="286"/>
        <v>1</v>
      </c>
    </row>
    <row r="5025" customHeight="1" spans="1:16">
      <c r="A5025" s="13">
        <v>58136654</v>
      </c>
      <c r="B5025" s="13">
        <v>572</v>
      </c>
      <c r="C5025" s="15" t="s">
        <v>96</v>
      </c>
      <c r="D5025" s="13">
        <v>47683</v>
      </c>
      <c r="E5025" s="13" t="s">
        <v>14</v>
      </c>
      <c r="F5025" s="13" t="s">
        <v>15</v>
      </c>
      <c r="G5025" s="13" t="s">
        <v>16</v>
      </c>
      <c r="H5025" s="13">
        <v>10186</v>
      </c>
      <c r="I5025" s="13" t="s">
        <v>97</v>
      </c>
      <c r="J5025" s="13" t="s">
        <v>18</v>
      </c>
      <c r="K5025" s="13">
        <v>1</v>
      </c>
      <c r="L5025" s="13">
        <v>23.5</v>
      </c>
      <c r="M5025" s="13">
        <v>7.4</v>
      </c>
      <c r="N5025" s="13">
        <f t="shared" si="283"/>
        <v>23.5</v>
      </c>
      <c r="O5025" s="14">
        <v>1</v>
      </c>
      <c r="P5025" s="13">
        <f t="shared" si="286"/>
        <v>1</v>
      </c>
    </row>
    <row r="5026" customHeight="1" spans="1:16">
      <c r="A5026" s="13">
        <v>58136655</v>
      </c>
      <c r="B5026" s="13">
        <v>113023</v>
      </c>
      <c r="C5026" s="15" t="s">
        <v>195</v>
      </c>
      <c r="D5026" s="13">
        <v>47683</v>
      </c>
      <c r="E5026" s="13" t="s">
        <v>14</v>
      </c>
      <c r="F5026" s="13" t="s">
        <v>15</v>
      </c>
      <c r="G5026" s="13" t="s">
        <v>16</v>
      </c>
      <c r="H5026" s="13">
        <v>10949</v>
      </c>
      <c r="I5026" s="13" t="s">
        <v>325</v>
      </c>
      <c r="J5026" s="13" t="s">
        <v>18</v>
      </c>
      <c r="K5026" s="13">
        <v>-1</v>
      </c>
      <c r="L5026" s="13">
        <v>-25.8</v>
      </c>
      <c r="M5026" s="13">
        <v>-9.7</v>
      </c>
      <c r="N5026" s="13">
        <f t="shared" si="283"/>
        <v>25.8</v>
      </c>
      <c r="O5026" s="14">
        <v>1</v>
      </c>
      <c r="P5026" s="13">
        <f t="shared" si="286"/>
        <v>-1</v>
      </c>
    </row>
    <row r="5027" customHeight="1" spans="1:16">
      <c r="A5027" s="13">
        <v>58136695</v>
      </c>
      <c r="B5027" s="13">
        <v>329</v>
      </c>
      <c r="C5027" s="15" t="s">
        <v>226</v>
      </c>
      <c r="D5027" s="13">
        <v>47683</v>
      </c>
      <c r="E5027" s="13" t="s">
        <v>14</v>
      </c>
      <c r="F5027" s="13" t="s">
        <v>15</v>
      </c>
      <c r="G5027" s="13" t="s">
        <v>16</v>
      </c>
      <c r="H5027" s="13">
        <v>15741</v>
      </c>
      <c r="I5027" s="13" t="s">
        <v>227</v>
      </c>
      <c r="J5027" s="13" t="s">
        <v>33</v>
      </c>
      <c r="K5027" s="13">
        <v>1</v>
      </c>
      <c r="L5027" s="13">
        <v>19.87</v>
      </c>
      <c r="M5027" s="13">
        <v>3.77</v>
      </c>
      <c r="N5027" s="13">
        <f t="shared" si="283"/>
        <v>19.87</v>
      </c>
      <c r="O5027" s="14" t="s">
        <v>1086</v>
      </c>
      <c r="P5027" s="13">
        <v>0</v>
      </c>
    </row>
    <row r="5028" customHeight="1" spans="1:16">
      <c r="A5028" s="13">
        <v>58136701</v>
      </c>
      <c r="B5028" s="13">
        <v>329</v>
      </c>
      <c r="C5028" s="15" t="s">
        <v>226</v>
      </c>
      <c r="D5028" s="13">
        <v>47683</v>
      </c>
      <c r="E5028" s="13" t="s">
        <v>14</v>
      </c>
      <c r="F5028" s="13" t="s">
        <v>15</v>
      </c>
      <c r="G5028" s="13" t="s">
        <v>16</v>
      </c>
      <c r="H5028" s="13">
        <v>9988</v>
      </c>
      <c r="I5028" s="13" t="s">
        <v>411</v>
      </c>
      <c r="J5028" s="13" t="s">
        <v>33</v>
      </c>
      <c r="K5028" s="13">
        <v>1</v>
      </c>
      <c r="L5028" s="13">
        <v>12.89</v>
      </c>
      <c r="M5028" s="13">
        <v>-3.21</v>
      </c>
      <c r="N5028" s="13">
        <f t="shared" si="283"/>
        <v>12.89</v>
      </c>
      <c r="O5028" s="14" t="s">
        <v>1086</v>
      </c>
      <c r="P5028" s="13">
        <v>0</v>
      </c>
    </row>
    <row r="5029" customHeight="1" spans="1:16">
      <c r="A5029" s="13">
        <v>58136705</v>
      </c>
      <c r="B5029" s="13">
        <v>733</v>
      </c>
      <c r="C5029" s="15" t="s">
        <v>110</v>
      </c>
      <c r="D5029" s="13">
        <v>47683</v>
      </c>
      <c r="E5029" s="13" t="s">
        <v>14</v>
      </c>
      <c r="F5029" s="13" t="s">
        <v>15</v>
      </c>
      <c r="G5029" s="13" t="s">
        <v>16</v>
      </c>
      <c r="H5029" s="13">
        <v>11004</v>
      </c>
      <c r="I5029" s="13" t="s">
        <v>111</v>
      </c>
      <c r="J5029" s="13" t="s">
        <v>33</v>
      </c>
      <c r="K5029" s="13">
        <v>1</v>
      </c>
      <c r="L5029" s="13">
        <v>23.18</v>
      </c>
      <c r="M5029" s="13">
        <v>7.08</v>
      </c>
      <c r="N5029" s="13">
        <f t="shared" si="283"/>
        <v>23.18</v>
      </c>
      <c r="O5029" s="14" t="s">
        <v>1086</v>
      </c>
      <c r="P5029" s="13">
        <v>0</v>
      </c>
    </row>
    <row r="5030" customHeight="1" spans="1:16">
      <c r="A5030" s="13">
        <v>58136709</v>
      </c>
      <c r="B5030" s="13">
        <v>329</v>
      </c>
      <c r="C5030" s="15" t="s">
        <v>226</v>
      </c>
      <c r="D5030" s="13">
        <v>47683</v>
      </c>
      <c r="E5030" s="13" t="s">
        <v>14</v>
      </c>
      <c r="F5030" s="13" t="s">
        <v>15</v>
      </c>
      <c r="G5030" s="13" t="s">
        <v>16</v>
      </c>
      <c r="H5030" s="13">
        <v>9988</v>
      </c>
      <c r="I5030" s="13" t="s">
        <v>411</v>
      </c>
      <c r="J5030" s="13" t="s">
        <v>33</v>
      </c>
      <c r="K5030" s="13">
        <v>1</v>
      </c>
      <c r="L5030" s="13">
        <v>13.15</v>
      </c>
      <c r="M5030" s="13">
        <v>-2.95</v>
      </c>
      <c r="N5030" s="13">
        <f t="shared" si="283"/>
        <v>13.15</v>
      </c>
      <c r="O5030" s="14" t="s">
        <v>1086</v>
      </c>
      <c r="P5030" s="13">
        <v>0</v>
      </c>
    </row>
    <row r="5031" customHeight="1" spans="1:16">
      <c r="A5031" s="13">
        <v>58136720</v>
      </c>
      <c r="B5031" s="13">
        <v>113023</v>
      </c>
      <c r="C5031" s="15" t="s">
        <v>195</v>
      </c>
      <c r="D5031" s="13">
        <v>47683</v>
      </c>
      <c r="E5031" s="13" t="s">
        <v>14</v>
      </c>
      <c r="F5031" s="13" t="s">
        <v>15</v>
      </c>
      <c r="G5031" s="13" t="s">
        <v>16</v>
      </c>
      <c r="H5031" s="13">
        <v>10949</v>
      </c>
      <c r="I5031" s="13" t="s">
        <v>325</v>
      </c>
      <c r="J5031" s="13" t="s">
        <v>18</v>
      </c>
      <c r="K5031" s="13">
        <v>6</v>
      </c>
      <c r="L5031" s="13">
        <v>136.8</v>
      </c>
      <c r="M5031" s="13">
        <v>40.2</v>
      </c>
      <c r="N5031" s="13">
        <f t="shared" si="283"/>
        <v>22.8</v>
      </c>
      <c r="O5031" s="14">
        <v>1</v>
      </c>
      <c r="P5031" s="13">
        <f t="shared" ref="P5031:P5055" si="287">K5031*O5031</f>
        <v>6</v>
      </c>
    </row>
    <row r="5032" customHeight="1" spans="1:16">
      <c r="A5032" s="13">
        <v>58136751</v>
      </c>
      <c r="B5032" s="13">
        <v>712</v>
      </c>
      <c r="C5032" s="15" t="s">
        <v>134</v>
      </c>
      <c r="D5032" s="13">
        <v>47683</v>
      </c>
      <c r="E5032" s="13" t="s">
        <v>14</v>
      </c>
      <c r="F5032" s="13" t="s">
        <v>15</v>
      </c>
      <c r="G5032" s="13" t="s">
        <v>16</v>
      </c>
      <c r="H5032" s="13">
        <v>27604</v>
      </c>
      <c r="I5032" s="13" t="s">
        <v>312</v>
      </c>
      <c r="J5032" s="13" t="s">
        <v>33</v>
      </c>
      <c r="K5032" s="13">
        <v>1</v>
      </c>
      <c r="L5032" s="13">
        <v>18.9</v>
      </c>
      <c r="M5032" s="13">
        <v>2.8</v>
      </c>
      <c r="N5032" s="13">
        <f t="shared" si="283"/>
        <v>18.9</v>
      </c>
      <c r="O5032" s="14" t="s">
        <v>1086</v>
      </c>
      <c r="P5032" s="13">
        <v>0</v>
      </c>
    </row>
    <row r="5033" customHeight="1" spans="1:16">
      <c r="A5033" s="13">
        <v>58136786</v>
      </c>
      <c r="B5033" s="13">
        <v>119622</v>
      </c>
      <c r="C5033" s="15" t="s">
        <v>206</v>
      </c>
      <c r="D5033" s="13">
        <v>47683</v>
      </c>
      <c r="E5033" s="13" t="s">
        <v>14</v>
      </c>
      <c r="F5033" s="13" t="s">
        <v>15</v>
      </c>
      <c r="G5033" s="13" t="s">
        <v>16</v>
      </c>
      <c r="H5033" s="13">
        <v>16086</v>
      </c>
      <c r="I5033" s="13" t="s">
        <v>327</v>
      </c>
      <c r="J5033" s="13" t="s">
        <v>18</v>
      </c>
      <c r="K5033" s="13">
        <v>3</v>
      </c>
      <c r="L5033" s="13">
        <v>77.4</v>
      </c>
      <c r="M5033" s="13">
        <v>29.1</v>
      </c>
      <c r="N5033" s="13">
        <f t="shared" si="283"/>
        <v>25.8</v>
      </c>
      <c r="O5033" s="14">
        <v>1</v>
      </c>
      <c r="P5033" s="13">
        <f t="shared" si="287"/>
        <v>3</v>
      </c>
    </row>
    <row r="5034" customHeight="1" spans="1:16">
      <c r="A5034" s="13">
        <v>58136829</v>
      </c>
      <c r="B5034" s="13">
        <v>106569</v>
      </c>
      <c r="C5034" s="15" t="s">
        <v>193</v>
      </c>
      <c r="D5034" s="13">
        <v>47683</v>
      </c>
      <c r="E5034" s="13" t="s">
        <v>14</v>
      </c>
      <c r="F5034" s="13" t="s">
        <v>15</v>
      </c>
      <c r="G5034" s="13" t="s">
        <v>16</v>
      </c>
      <c r="H5034" s="13">
        <v>15755</v>
      </c>
      <c r="I5034" s="13" t="s">
        <v>194</v>
      </c>
      <c r="J5034" s="13" t="s">
        <v>18</v>
      </c>
      <c r="K5034" s="13">
        <v>1</v>
      </c>
      <c r="L5034" s="13">
        <v>25.8</v>
      </c>
      <c r="M5034" s="13">
        <v>9.7</v>
      </c>
      <c r="N5034" s="13">
        <f t="shared" si="283"/>
        <v>25.8</v>
      </c>
      <c r="O5034" s="14">
        <v>1</v>
      </c>
      <c r="P5034" s="13">
        <f t="shared" si="287"/>
        <v>1</v>
      </c>
    </row>
    <row r="5035" customHeight="1" spans="1:16">
      <c r="A5035" s="13">
        <v>58136832</v>
      </c>
      <c r="B5035" s="13">
        <v>122906</v>
      </c>
      <c r="C5035" s="15" t="s">
        <v>70</v>
      </c>
      <c r="D5035" s="13">
        <v>47683</v>
      </c>
      <c r="E5035" s="13" t="s">
        <v>14</v>
      </c>
      <c r="F5035" s="13" t="s">
        <v>15</v>
      </c>
      <c r="G5035" s="13" t="s">
        <v>16</v>
      </c>
      <c r="H5035" s="13">
        <v>14866</v>
      </c>
      <c r="I5035" s="13" t="s">
        <v>71</v>
      </c>
      <c r="J5035" s="13" t="s">
        <v>18</v>
      </c>
      <c r="K5035" s="13">
        <v>1</v>
      </c>
      <c r="L5035" s="13">
        <v>19.8</v>
      </c>
      <c r="M5035" s="13">
        <v>3.7</v>
      </c>
      <c r="N5035" s="13">
        <f t="shared" si="283"/>
        <v>19.8</v>
      </c>
      <c r="O5035" s="14">
        <v>1</v>
      </c>
      <c r="P5035" s="13">
        <f t="shared" si="287"/>
        <v>1</v>
      </c>
    </row>
    <row r="5036" customHeight="1" spans="1:16">
      <c r="A5036" s="13">
        <v>58136845</v>
      </c>
      <c r="B5036" s="13">
        <v>113299</v>
      </c>
      <c r="C5036" s="15" t="s">
        <v>221</v>
      </c>
      <c r="D5036" s="13">
        <v>47683</v>
      </c>
      <c r="E5036" s="13" t="s">
        <v>14</v>
      </c>
      <c r="F5036" s="13" t="s">
        <v>15</v>
      </c>
      <c r="G5036" s="13" t="s">
        <v>16</v>
      </c>
      <c r="H5036" s="13">
        <v>26742</v>
      </c>
      <c r="I5036" s="13" t="s">
        <v>520</v>
      </c>
      <c r="J5036" s="13" t="s">
        <v>18</v>
      </c>
      <c r="K5036" s="13">
        <v>1</v>
      </c>
      <c r="L5036" s="13">
        <v>25.8</v>
      </c>
      <c r="M5036" s="13">
        <v>9.7</v>
      </c>
      <c r="N5036" s="13">
        <f t="shared" si="283"/>
        <v>25.8</v>
      </c>
      <c r="O5036" s="14">
        <v>1</v>
      </c>
      <c r="P5036" s="13">
        <f t="shared" si="287"/>
        <v>1</v>
      </c>
    </row>
    <row r="5037" customHeight="1" spans="1:16">
      <c r="A5037" s="13">
        <v>58136856</v>
      </c>
      <c r="B5037" s="13">
        <v>578</v>
      </c>
      <c r="C5037" s="15" t="s">
        <v>27</v>
      </c>
      <c r="D5037" s="13">
        <v>47683</v>
      </c>
      <c r="E5037" s="13" t="s">
        <v>14</v>
      </c>
      <c r="F5037" s="13" t="s">
        <v>15</v>
      </c>
      <c r="G5037" s="13" t="s">
        <v>16</v>
      </c>
      <c r="H5037" s="13">
        <v>27709</v>
      </c>
      <c r="I5037" s="13" t="s">
        <v>156</v>
      </c>
      <c r="J5037" s="13" t="s">
        <v>18</v>
      </c>
      <c r="K5037" s="13">
        <v>1</v>
      </c>
      <c r="L5037" s="13">
        <v>25.8</v>
      </c>
      <c r="M5037" s="13">
        <v>9.7</v>
      </c>
      <c r="N5037" s="13">
        <f t="shared" si="283"/>
        <v>25.8</v>
      </c>
      <c r="O5037" s="14">
        <v>1</v>
      </c>
      <c r="P5037" s="13">
        <f t="shared" si="287"/>
        <v>1</v>
      </c>
    </row>
    <row r="5038" customHeight="1" spans="1:16">
      <c r="A5038" s="13">
        <v>58136935</v>
      </c>
      <c r="B5038" s="13">
        <v>515</v>
      </c>
      <c r="C5038" s="15" t="s">
        <v>185</v>
      </c>
      <c r="D5038" s="13">
        <v>47683</v>
      </c>
      <c r="E5038" s="13" t="s">
        <v>14</v>
      </c>
      <c r="F5038" s="13" t="s">
        <v>15</v>
      </c>
      <c r="G5038" s="13" t="s">
        <v>16</v>
      </c>
      <c r="H5038" s="13">
        <v>27810</v>
      </c>
      <c r="I5038" s="13" t="s">
        <v>413</v>
      </c>
      <c r="J5038" s="13" t="s">
        <v>18</v>
      </c>
      <c r="K5038" s="13">
        <v>1</v>
      </c>
      <c r="L5038" s="13">
        <v>25.8</v>
      </c>
      <c r="M5038" s="13">
        <v>9.7</v>
      </c>
      <c r="N5038" s="13">
        <f t="shared" si="283"/>
        <v>25.8</v>
      </c>
      <c r="O5038" s="14">
        <v>1</v>
      </c>
      <c r="P5038" s="13">
        <f t="shared" si="287"/>
        <v>1</v>
      </c>
    </row>
    <row r="5039" customHeight="1" spans="1:16">
      <c r="A5039" s="13">
        <v>58136949</v>
      </c>
      <c r="B5039" s="13">
        <v>578</v>
      </c>
      <c r="C5039" s="15" t="s">
        <v>27</v>
      </c>
      <c r="D5039" s="13">
        <v>47683</v>
      </c>
      <c r="E5039" s="13" t="s">
        <v>14</v>
      </c>
      <c r="F5039" s="13" t="s">
        <v>15</v>
      </c>
      <c r="G5039" s="13" t="s">
        <v>16</v>
      </c>
      <c r="H5039" s="13">
        <v>27942</v>
      </c>
      <c r="I5039" s="13" t="s">
        <v>483</v>
      </c>
      <c r="J5039" s="13" t="s">
        <v>18</v>
      </c>
      <c r="K5039" s="13">
        <v>1</v>
      </c>
      <c r="L5039" s="13">
        <v>25.8</v>
      </c>
      <c r="M5039" s="13">
        <v>9.7</v>
      </c>
      <c r="N5039" s="13">
        <f t="shared" si="283"/>
        <v>25.8</v>
      </c>
      <c r="O5039" s="14">
        <v>1</v>
      </c>
      <c r="P5039" s="13">
        <f t="shared" si="287"/>
        <v>1</v>
      </c>
    </row>
    <row r="5040" customHeight="1" spans="1:16">
      <c r="A5040" s="13">
        <v>58136972</v>
      </c>
      <c r="B5040" s="13">
        <v>102565</v>
      </c>
      <c r="C5040" s="15" t="s">
        <v>141</v>
      </c>
      <c r="D5040" s="13">
        <v>47683</v>
      </c>
      <c r="E5040" s="13" t="s">
        <v>14</v>
      </c>
      <c r="F5040" s="13" t="s">
        <v>15</v>
      </c>
      <c r="G5040" s="13" t="s">
        <v>16</v>
      </c>
      <c r="H5040" s="13">
        <v>27883</v>
      </c>
      <c r="I5040" s="13" t="s">
        <v>491</v>
      </c>
      <c r="J5040" s="13" t="s">
        <v>18</v>
      </c>
      <c r="K5040" s="13">
        <v>2</v>
      </c>
      <c r="L5040" s="13">
        <v>51.6</v>
      </c>
      <c r="M5040" s="13">
        <v>19.4</v>
      </c>
      <c r="N5040" s="13">
        <f t="shared" si="283"/>
        <v>25.8</v>
      </c>
      <c r="O5040" s="14">
        <v>1</v>
      </c>
      <c r="P5040" s="13">
        <f t="shared" si="287"/>
        <v>2</v>
      </c>
    </row>
    <row r="5041" customHeight="1" spans="1:16">
      <c r="A5041" s="13">
        <v>58136977</v>
      </c>
      <c r="B5041" s="13">
        <v>585</v>
      </c>
      <c r="C5041" s="15" t="s">
        <v>100</v>
      </c>
      <c r="D5041" s="13">
        <v>47683</v>
      </c>
      <c r="E5041" s="13" t="s">
        <v>14</v>
      </c>
      <c r="F5041" s="13" t="s">
        <v>15</v>
      </c>
      <c r="G5041" s="13" t="s">
        <v>16</v>
      </c>
      <c r="H5041" s="13">
        <v>26639</v>
      </c>
      <c r="I5041" s="13" t="s">
        <v>166</v>
      </c>
      <c r="J5041" s="13" t="s">
        <v>33</v>
      </c>
      <c r="K5041" s="13">
        <v>1</v>
      </c>
      <c r="L5041" s="13">
        <v>23.8</v>
      </c>
      <c r="M5041" s="13">
        <v>7.7</v>
      </c>
      <c r="N5041" s="13">
        <f t="shared" si="283"/>
        <v>23.8</v>
      </c>
      <c r="O5041" s="14" t="s">
        <v>1086</v>
      </c>
      <c r="P5041" s="13">
        <v>0</v>
      </c>
    </row>
    <row r="5042" customHeight="1" spans="1:16">
      <c r="A5042" s="13">
        <v>58136995</v>
      </c>
      <c r="B5042" s="13">
        <v>106066</v>
      </c>
      <c r="C5042" s="15" t="s">
        <v>29</v>
      </c>
      <c r="D5042" s="13">
        <v>47683</v>
      </c>
      <c r="E5042" s="13" t="s">
        <v>14</v>
      </c>
      <c r="F5042" s="13" t="s">
        <v>15</v>
      </c>
      <c r="G5042" s="13" t="s">
        <v>16</v>
      </c>
      <c r="H5042" s="13">
        <v>995676</v>
      </c>
      <c r="I5042" s="13" t="s">
        <v>30</v>
      </c>
      <c r="J5042" s="13" t="s">
        <v>18</v>
      </c>
      <c r="K5042" s="13">
        <v>3</v>
      </c>
      <c r="L5042" s="13">
        <v>77.4</v>
      </c>
      <c r="M5042" s="13">
        <v>29.1</v>
      </c>
      <c r="N5042" s="13">
        <f t="shared" si="283"/>
        <v>25.8</v>
      </c>
      <c r="O5042" s="14">
        <v>1</v>
      </c>
      <c r="P5042" s="13">
        <f t="shared" si="287"/>
        <v>3</v>
      </c>
    </row>
    <row r="5043" customHeight="1" spans="1:16">
      <c r="A5043" s="13">
        <v>58137008</v>
      </c>
      <c r="B5043" s="13">
        <v>106066</v>
      </c>
      <c r="C5043" s="15" t="s">
        <v>29</v>
      </c>
      <c r="D5043" s="13">
        <v>47683</v>
      </c>
      <c r="E5043" s="13" t="s">
        <v>14</v>
      </c>
      <c r="F5043" s="13" t="s">
        <v>15</v>
      </c>
      <c r="G5043" s="13" t="s">
        <v>16</v>
      </c>
      <c r="H5043" s="13">
        <v>995676</v>
      </c>
      <c r="I5043" s="13" t="s">
        <v>30</v>
      </c>
      <c r="J5043" s="13" t="s">
        <v>18</v>
      </c>
      <c r="K5043" s="13">
        <v>1</v>
      </c>
      <c r="L5043" s="13">
        <v>25.8</v>
      </c>
      <c r="M5043" s="13">
        <v>9.7</v>
      </c>
      <c r="N5043" s="13">
        <f t="shared" si="283"/>
        <v>25.8</v>
      </c>
      <c r="O5043" s="14">
        <v>1</v>
      </c>
      <c r="P5043" s="13">
        <f t="shared" si="287"/>
        <v>1</v>
      </c>
    </row>
    <row r="5044" customHeight="1" spans="1:16">
      <c r="A5044" s="13">
        <v>58137121</v>
      </c>
      <c r="B5044" s="13">
        <v>122906</v>
      </c>
      <c r="C5044" s="15" t="s">
        <v>70</v>
      </c>
      <c r="D5044" s="13">
        <v>47683</v>
      </c>
      <c r="E5044" s="13" t="s">
        <v>14</v>
      </c>
      <c r="F5044" s="13" t="s">
        <v>15</v>
      </c>
      <c r="G5044" s="13" t="s">
        <v>16</v>
      </c>
      <c r="H5044" s="13">
        <v>14866</v>
      </c>
      <c r="I5044" s="13" t="s">
        <v>71</v>
      </c>
      <c r="J5044" s="13" t="s">
        <v>18</v>
      </c>
      <c r="K5044" s="13">
        <v>3</v>
      </c>
      <c r="L5044" s="13">
        <v>68.4</v>
      </c>
      <c r="M5044" s="13">
        <v>20.1</v>
      </c>
      <c r="N5044" s="13">
        <f t="shared" si="283"/>
        <v>22.8</v>
      </c>
      <c r="O5044" s="14">
        <v>1</v>
      </c>
      <c r="P5044" s="13">
        <f t="shared" si="287"/>
        <v>3</v>
      </c>
    </row>
    <row r="5045" customHeight="1" spans="1:16">
      <c r="A5045" s="13">
        <v>58137132</v>
      </c>
      <c r="B5045" s="13">
        <v>122906</v>
      </c>
      <c r="C5045" s="15" t="s">
        <v>70</v>
      </c>
      <c r="D5045" s="13">
        <v>47683</v>
      </c>
      <c r="E5045" s="13" t="s">
        <v>14</v>
      </c>
      <c r="F5045" s="13" t="s">
        <v>15</v>
      </c>
      <c r="G5045" s="13" t="s">
        <v>16</v>
      </c>
      <c r="H5045" s="13">
        <v>14866</v>
      </c>
      <c r="I5045" s="13" t="s">
        <v>71</v>
      </c>
      <c r="J5045" s="13" t="s">
        <v>18</v>
      </c>
      <c r="K5045" s="13">
        <v>3</v>
      </c>
      <c r="L5045" s="13">
        <v>68.4</v>
      </c>
      <c r="M5045" s="13">
        <v>20.1</v>
      </c>
      <c r="N5045" s="13">
        <f t="shared" si="283"/>
        <v>22.8</v>
      </c>
      <c r="O5045" s="14">
        <v>1</v>
      </c>
      <c r="P5045" s="13">
        <f t="shared" si="287"/>
        <v>3</v>
      </c>
    </row>
    <row r="5046" customHeight="1" spans="1:16">
      <c r="A5046" s="13">
        <v>58137144</v>
      </c>
      <c r="B5046" s="13">
        <v>106569</v>
      </c>
      <c r="C5046" s="15" t="s">
        <v>193</v>
      </c>
      <c r="D5046" s="13">
        <v>47683</v>
      </c>
      <c r="E5046" s="13" t="s">
        <v>14</v>
      </c>
      <c r="F5046" s="13" t="s">
        <v>15</v>
      </c>
      <c r="G5046" s="13" t="s">
        <v>16</v>
      </c>
      <c r="H5046" s="13">
        <v>15755</v>
      </c>
      <c r="I5046" s="13" t="s">
        <v>194</v>
      </c>
      <c r="J5046" s="13" t="s">
        <v>33</v>
      </c>
      <c r="K5046" s="13">
        <v>1</v>
      </c>
      <c r="L5046" s="13">
        <v>23.81</v>
      </c>
      <c r="M5046" s="13">
        <v>7.71</v>
      </c>
      <c r="N5046" s="13">
        <f t="shared" si="283"/>
        <v>23.81</v>
      </c>
      <c r="O5046" s="14" t="s">
        <v>1086</v>
      </c>
      <c r="P5046" s="13">
        <v>0</v>
      </c>
    </row>
    <row r="5047" customHeight="1" spans="1:16">
      <c r="A5047" s="13">
        <v>58137188</v>
      </c>
      <c r="B5047" s="13">
        <v>343</v>
      </c>
      <c r="C5047" s="15" t="s">
        <v>215</v>
      </c>
      <c r="D5047" s="13">
        <v>47683</v>
      </c>
      <c r="E5047" s="13" t="s">
        <v>14</v>
      </c>
      <c r="F5047" s="13" t="s">
        <v>15</v>
      </c>
      <c r="G5047" s="13" t="s">
        <v>16</v>
      </c>
      <c r="H5047" s="13">
        <v>7583</v>
      </c>
      <c r="I5047" s="13" t="s">
        <v>216</v>
      </c>
      <c r="J5047" s="13" t="s">
        <v>18</v>
      </c>
      <c r="K5047" s="13">
        <v>1</v>
      </c>
      <c r="L5047" s="13">
        <v>25.8</v>
      </c>
      <c r="M5047" s="13">
        <v>9.7</v>
      </c>
      <c r="N5047" s="13">
        <f t="shared" si="283"/>
        <v>25.8</v>
      </c>
      <c r="O5047" s="14">
        <v>1</v>
      </c>
      <c r="P5047" s="13">
        <f t="shared" si="287"/>
        <v>1</v>
      </c>
    </row>
    <row r="5048" customHeight="1" spans="1:16">
      <c r="A5048" s="13">
        <v>58137212</v>
      </c>
      <c r="B5048" s="13">
        <v>106066</v>
      </c>
      <c r="C5048" s="15" t="s">
        <v>29</v>
      </c>
      <c r="D5048" s="13">
        <v>47683</v>
      </c>
      <c r="E5048" s="13" t="s">
        <v>14</v>
      </c>
      <c r="F5048" s="13" t="s">
        <v>15</v>
      </c>
      <c r="G5048" s="13" t="s">
        <v>16</v>
      </c>
      <c r="H5048" s="13">
        <v>995676</v>
      </c>
      <c r="I5048" s="13" t="s">
        <v>30</v>
      </c>
      <c r="J5048" s="13" t="s">
        <v>18</v>
      </c>
      <c r="K5048" s="13">
        <v>1</v>
      </c>
      <c r="L5048" s="13">
        <v>25.8</v>
      </c>
      <c r="M5048" s="13">
        <v>9.7</v>
      </c>
      <c r="N5048" s="13">
        <f t="shared" si="283"/>
        <v>25.8</v>
      </c>
      <c r="O5048" s="14">
        <v>1</v>
      </c>
      <c r="P5048" s="13">
        <f t="shared" si="287"/>
        <v>1</v>
      </c>
    </row>
    <row r="5049" customHeight="1" spans="1:16">
      <c r="A5049" s="13">
        <v>58137241</v>
      </c>
      <c r="B5049" s="13">
        <v>737</v>
      </c>
      <c r="C5049" s="15" t="s">
        <v>183</v>
      </c>
      <c r="D5049" s="13">
        <v>47683</v>
      </c>
      <c r="E5049" s="13" t="s">
        <v>14</v>
      </c>
      <c r="F5049" s="13" t="s">
        <v>15</v>
      </c>
      <c r="G5049" s="13" t="s">
        <v>16</v>
      </c>
      <c r="H5049" s="13">
        <v>15720</v>
      </c>
      <c r="I5049" s="13" t="s">
        <v>368</v>
      </c>
      <c r="J5049" s="13" t="s">
        <v>18</v>
      </c>
      <c r="K5049" s="13">
        <v>1</v>
      </c>
      <c r="L5049" s="13">
        <v>25.8</v>
      </c>
      <c r="M5049" s="13">
        <v>9.7</v>
      </c>
      <c r="N5049" s="13">
        <f t="shared" si="283"/>
        <v>25.8</v>
      </c>
      <c r="O5049" s="14">
        <v>1</v>
      </c>
      <c r="P5049" s="13">
        <f t="shared" si="287"/>
        <v>1</v>
      </c>
    </row>
    <row r="5050" customHeight="1" spans="1:16">
      <c r="A5050" s="13">
        <v>58137295</v>
      </c>
      <c r="B5050" s="13">
        <v>102565</v>
      </c>
      <c r="C5050" s="15" t="s">
        <v>141</v>
      </c>
      <c r="D5050" s="13">
        <v>47683</v>
      </c>
      <c r="E5050" s="13" t="s">
        <v>14</v>
      </c>
      <c r="F5050" s="13" t="s">
        <v>15</v>
      </c>
      <c r="G5050" s="13" t="s">
        <v>16</v>
      </c>
      <c r="H5050" s="13">
        <v>10932</v>
      </c>
      <c r="I5050" s="13" t="s">
        <v>272</v>
      </c>
      <c r="J5050" s="13" t="s">
        <v>33</v>
      </c>
      <c r="K5050" s="13">
        <v>1</v>
      </c>
      <c r="L5050" s="13">
        <v>19.9</v>
      </c>
      <c r="M5050" s="13">
        <v>3.8</v>
      </c>
      <c r="N5050" s="13">
        <f t="shared" si="283"/>
        <v>19.9</v>
      </c>
      <c r="O5050" s="14" t="s">
        <v>1086</v>
      </c>
      <c r="P5050" s="13">
        <v>0</v>
      </c>
    </row>
    <row r="5051" customHeight="1" spans="1:16">
      <c r="A5051" s="13">
        <v>58137302</v>
      </c>
      <c r="B5051" s="13">
        <v>307</v>
      </c>
      <c r="C5051" s="15" t="s">
        <v>34</v>
      </c>
      <c r="D5051" s="13">
        <v>47683</v>
      </c>
      <c r="E5051" s="13" t="s">
        <v>14</v>
      </c>
      <c r="F5051" s="13" t="s">
        <v>15</v>
      </c>
      <c r="G5051" s="13" t="s">
        <v>16</v>
      </c>
      <c r="H5051" s="13">
        <v>16079</v>
      </c>
      <c r="I5051" s="13" t="s">
        <v>484</v>
      </c>
      <c r="J5051" s="13" t="s">
        <v>33</v>
      </c>
      <c r="K5051" s="13">
        <v>1</v>
      </c>
      <c r="L5051" s="13">
        <v>20.8</v>
      </c>
      <c r="M5051" s="13">
        <v>4.7</v>
      </c>
      <c r="N5051" s="13">
        <f t="shared" si="283"/>
        <v>20.8</v>
      </c>
      <c r="O5051" s="14" t="s">
        <v>1086</v>
      </c>
      <c r="P5051" s="13">
        <v>0</v>
      </c>
    </row>
    <row r="5052" customHeight="1" spans="1:16">
      <c r="A5052" s="13">
        <v>58137374</v>
      </c>
      <c r="B5052" s="13">
        <v>572</v>
      </c>
      <c r="C5052" s="15" t="s">
        <v>96</v>
      </c>
      <c r="D5052" s="13">
        <v>47683</v>
      </c>
      <c r="E5052" s="13" t="s">
        <v>14</v>
      </c>
      <c r="F5052" s="13" t="s">
        <v>15</v>
      </c>
      <c r="G5052" s="13" t="s">
        <v>16</v>
      </c>
      <c r="H5052" s="13">
        <v>5457</v>
      </c>
      <c r="I5052" s="13" t="s">
        <v>427</v>
      </c>
      <c r="J5052" s="13" t="s">
        <v>18</v>
      </c>
      <c r="K5052" s="13">
        <v>1</v>
      </c>
      <c r="L5052" s="13">
        <v>23.5</v>
      </c>
      <c r="M5052" s="13">
        <v>7.4</v>
      </c>
      <c r="N5052" s="13">
        <f t="shared" si="283"/>
        <v>23.5</v>
      </c>
      <c r="O5052" s="14">
        <v>1</v>
      </c>
      <c r="P5052" s="13">
        <f t="shared" si="287"/>
        <v>1</v>
      </c>
    </row>
    <row r="5053" customHeight="1" spans="1:16">
      <c r="A5053" s="13">
        <v>58137423</v>
      </c>
      <c r="B5053" s="13">
        <v>108277</v>
      </c>
      <c r="C5053" s="15" t="s">
        <v>25</v>
      </c>
      <c r="D5053" s="13">
        <v>47683</v>
      </c>
      <c r="E5053" s="13" t="s">
        <v>14</v>
      </c>
      <c r="F5053" s="13" t="s">
        <v>15</v>
      </c>
      <c r="G5053" s="13" t="s">
        <v>16</v>
      </c>
      <c r="H5053" s="13">
        <v>27981</v>
      </c>
      <c r="I5053" s="13" t="s">
        <v>536</v>
      </c>
      <c r="J5053" s="13" t="s">
        <v>18</v>
      </c>
      <c r="K5053" s="13">
        <v>1</v>
      </c>
      <c r="L5053" s="13">
        <v>23.8</v>
      </c>
      <c r="M5053" s="13">
        <v>7.7</v>
      </c>
      <c r="N5053" s="13">
        <f t="shared" si="283"/>
        <v>23.8</v>
      </c>
      <c r="O5053" s="14">
        <v>1</v>
      </c>
      <c r="P5053" s="13">
        <f t="shared" si="287"/>
        <v>1</v>
      </c>
    </row>
    <row r="5054" customHeight="1" spans="1:16">
      <c r="A5054" s="13">
        <v>58137428</v>
      </c>
      <c r="B5054" s="13">
        <v>549</v>
      </c>
      <c r="C5054" s="15" t="s">
        <v>254</v>
      </c>
      <c r="D5054" s="13">
        <v>47683</v>
      </c>
      <c r="E5054" s="13" t="s">
        <v>14</v>
      </c>
      <c r="F5054" s="13" t="s">
        <v>15</v>
      </c>
      <c r="G5054" s="13" t="s">
        <v>16</v>
      </c>
      <c r="H5054" s="13">
        <v>7687</v>
      </c>
      <c r="I5054" s="13" t="s">
        <v>512</v>
      </c>
      <c r="J5054" s="13" t="s">
        <v>18</v>
      </c>
      <c r="K5054" s="13">
        <v>1</v>
      </c>
      <c r="L5054" s="13">
        <v>18</v>
      </c>
      <c r="M5054" s="13">
        <v>2</v>
      </c>
      <c r="N5054" s="13">
        <f t="shared" si="283"/>
        <v>18</v>
      </c>
      <c r="O5054" s="14">
        <v>1</v>
      </c>
      <c r="P5054" s="13">
        <f t="shared" si="287"/>
        <v>1</v>
      </c>
    </row>
    <row r="5055" customHeight="1" spans="1:16">
      <c r="A5055" s="13">
        <v>58137469</v>
      </c>
      <c r="B5055" s="13">
        <v>114685</v>
      </c>
      <c r="C5055" s="15" t="s">
        <v>487</v>
      </c>
      <c r="D5055" s="13">
        <v>47683</v>
      </c>
      <c r="E5055" s="13" t="s">
        <v>14</v>
      </c>
      <c r="F5055" s="13" t="s">
        <v>15</v>
      </c>
      <c r="G5055" s="13" t="s">
        <v>16</v>
      </c>
      <c r="H5055" s="13">
        <v>14306</v>
      </c>
      <c r="I5055" s="13" t="s">
        <v>522</v>
      </c>
      <c r="J5055" s="13" t="s">
        <v>18</v>
      </c>
      <c r="K5055" s="13">
        <v>3</v>
      </c>
      <c r="L5055" s="13">
        <v>77.4</v>
      </c>
      <c r="M5055" s="13">
        <v>29.1</v>
      </c>
      <c r="N5055" s="13">
        <f t="shared" si="283"/>
        <v>25.8</v>
      </c>
      <c r="O5055" s="14">
        <v>1</v>
      </c>
      <c r="P5055" s="13">
        <f t="shared" si="287"/>
        <v>3</v>
      </c>
    </row>
    <row r="5056" customHeight="1" spans="1:16">
      <c r="A5056" s="13">
        <v>58137545</v>
      </c>
      <c r="B5056" s="13">
        <v>105267</v>
      </c>
      <c r="C5056" s="15" t="s">
        <v>147</v>
      </c>
      <c r="D5056" s="13">
        <v>47683</v>
      </c>
      <c r="E5056" s="13" t="s">
        <v>14</v>
      </c>
      <c r="F5056" s="13" t="s">
        <v>15</v>
      </c>
      <c r="G5056" s="13" t="s">
        <v>16</v>
      </c>
      <c r="H5056" s="13">
        <v>8060</v>
      </c>
      <c r="I5056" s="13" t="s">
        <v>148</v>
      </c>
      <c r="J5056" s="13" t="s">
        <v>33</v>
      </c>
      <c r="K5056" s="13">
        <v>1</v>
      </c>
      <c r="L5056" s="13">
        <v>16.45</v>
      </c>
      <c r="M5056" s="13">
        <v>0.35</v>
      </c>
      <c r="N5056" s="13">
        <f t="shared" si="283"/>
        <v>16.45</v>
      </c>
      <c r="O5056" s="14" t="s">
        <v>1086</v>
      </c>
      <c r="P5056" s="13">
        <v>0</v>
      </c>
    </row>
    <row r="5057" customHeight="1" spans="1:16">
      <c r="A5057" s="13">
        <v>58137581</v>
      </c>
      <c r="B5057" s="13">
        <v>297863</v>
      </c>
      <c r="C5057" s="15" t="s">
        <v>66</v>
      </c>
      <c r="D5057" s="13">
        <v>47683</v>
      </c>
      <c r="E5057" s="13" t="s">
        <v>14</v>
      </c>
      <c r="F5057" s="13" t="s">
        <v>15</v>
      </c>
      <c r="G5057" s="13" t="s">
        <v>16</v>
      </c>
      <c r="H5057" s="13">
        <v>16497</v>
      </c>
      <c r="I5057" s="13" t="s">
        <v>297</v>
      </c>
      <c r="J5057" s="13" t="s">
        <v>18</v>
      </c>
      <c r="K5057" s="13">
        <v>1</v>
      </c>
      <c r="L5057" s="13">
        <v>25.8</v>
      </c>
      <c r="M5057" s="13">
        <v>9.7</v>
      </c>
      <c r="N5057" s="13">
        <f t="shared" si="283"/>
        <v>25.8</v>
      </c>
      <c r="O5057" s="14">
        <v>1</v>
      </c>
      <c r="P5057" s="13">
        <f t="shared" ref="P5057:P5065" si="288">K5057*O5057</f>
        <v>1</v>
      </c>
    </row>
    <row r="5058" customHeight="1" spans="1:16">
      <c r="A5058" s="13">
        <v>58137620</v>
      </c>
      <c r="B5058" s="13">
        <v>108277</v>
      </c>
      <c r="C5058" s="15" t="s">
        <v>25</v>
      </c>
      <c r="D5058" s="13">
        <v>47683</v>
      </c>
      <c r="E5058" s="13" t="s">
        <v>14</v>
      </c>
      <c r="F5058" s="13" t="s">
        <v>15</v>
      </c>
      <c r="G5058" s="13" t="s">
        <v>16</v>
      </c>
      <c r="H5058" s="13">
        <v>27981</v>
      </c>
      <c r="I5058" s="13" t="s">
        <v>536</v>
      </c>
      <c r="J5058" s="13" t="s">
        <v>18</v>
      </c>
      <c r="K5058" s="13">
        <v>2</v>
      </c>
      <c r="L5058" s="13">
        <v>47.6</v>
      </c>
      <c r="M5058" s="13">
        <v>15.4</v>
      </c>
      <c r="N5058" s="13">
        <f t="shared" si="283"/>
        <v>23.8</v>
      </c>
      <c r="O5058" s="14">
        <v>1</v>
      </c>
      <c r="P5058" s="13">
        <f t="shared" si="288"/>
        <v>2</v>
      </c>
    </row>
    <row r="5059" customHeight="1" spans="1:16">
      <c r="A5059" s="13">
        <v>58137655</v>
      </c>
      <c r="B5059" s="13">
        <v>143253</v>
      </c>
      <c r="C5059" s="15" t="s">
        <v>286</v>
      </c>
      <c r="D5059" s="13">
        <v>47683</v>
      </c>
      <c r="E5059" s="13" t="s">
        <v>14</v>
      </c>
      <c r="F5059" s="13" t="s">
        <v>15</v>
      </c>
      <c r="G5059" s="13" t="s">
        <v>16</v>
      </c>
      <c r="H5059" s="13">
        <v>15772</v>
      </c>
      <c r="I5059" s="13" t="s">
        <v>434</v>
      </c>
      <c r="J5059" s="13" t="s">
        <v>33</v>
      </c>
      <c r="K5059" s="13">
        <v>1</v>
      </c>
      <c r="L5059" s="13">
        <v>18.9</v>
      </c>
      <c r="M5059" s="13">
        <v>2.8</v>
      </c>
      <c r="N5059" s="13">
        <f t="shared" ref="N5059:N5122" si="289">L5059/K5059</f>
        <v>18.9</v>
      </c>
      <c r="O5059" s="14" t="s">
        <v>1086</v>
      </c>
      <c r="P5059" s="13">
        <v>0</v>
      </c>
    </row>
    <row r="5060" customHeight="1" spans="1:16">
      <c r="A5060" s="13">
        <v>58137712</v>
      </c>
      <c r="B5060" s="13">
        <v>546</v>
      </c>
      <c r="C5060" s="15" t="s">
        <v>309</v>
      </c>
      <c r="D5060" s="13">
        <v>47683</v>
      </c>
      <c r="E5060" s="13" t="s">
        <v>14</v>
      </c>
      <c r="F5060" s="13" t="s">
        <v>15</v>
      </c>
      <c r="G5060" s="13" t="s">
        <v>16</v>
      </c>
      <c r="H5060" s="13">
        <v>6123</v>
      </c>
      <c r="I5060" s="13" t="s">
        <v>310</v>
      </c>
      <c r="J5060" s="13" t="s">
        <v>18</v>
      </c>
      <c r="K5060" s="13">
        <v>3</v>
      </c>
      <c r="L5060" s="13">
        <v>77.4</v>
      </c>
      <c r="M5060" s="13">
        <v>29.1</v>
      </c>
      <c r="N5060" s="13">
        <f t="shared" si="289"/>
        <v>25.8</v>
      </c>
      <c r="O5060" s="14">
        <v>1</v>
      </c>
      <c r="P5060" s="13">
        <f t="shared" si="288"/>
        <v>3</v>
      </c>
    </row>
    <row r="5061" customHeight="1" spans="1:16">
      <c r="A5061" s="13">
        <v>58137746</v>
      </c>
      <c r="B5061" s="13">
        <v>742</v>
      </c>
      <c r="C5061" s="15" t="s">
        <v>23</v>
      </c>
      <c r="D5061" s="13">
        <v>47683</v>
      </c>
      <c r="E5061" s="13" t="s">
        <v>14</v>
      </c>
      <c r="F5061" s="13" t="s">
        <v>15</v>
      </c>
      <c r="G5061" s="13" t="s">
        <v>16</v>
      </c>
      <c r="H5061" s="13">
        <v>1002851</v>
      </c>
      <c r="I5061" s="13" t="s">
        <v>461</v>
      </c>
      <c r="J5061" s="13" t="s">
        <v>18</v>
      </c>
      <c r="K5061" s="13">
        <v>5</v>
      </c>
      <c r="L5061" s="13">
        <v>129</v>
      </c>
      <c r="M5061" s="13">
        <v>48.5</v>
      </c>
      <c r="N5061" s="13">
        <f t="shared" si="289"/>
        <v>25.8</v>
      </c>
      <c r="O5061" s="14">
        <v>1</v>
      </c>
      <c r="P5061" s="13">
        <f t="shared" si="288"/>
        <v>5</v>
      </c>
    </row>
    <row r="5062" customHeight="1" spans="1:16">
      <c r="A5062" s="13">
        <v>58137752</v>
      </c>
      <c r="B5062" s="13">
        <v>113833</v>
      </c>
      <c r="C5062" s="15" t="s">
        <v>321</v>
      </c>
      <c r="D5062" s="13">
        <v>47683</v>
      </c>
      <c r="E5062" s="13" t="s">
        <v>14</v>
      </c>
      <c r="F5062" s="13" t="s">
        <v>15</v>
      </c>
      <c r="G5062" s="13" t="s">
        <v>16</v>
      </c>
      <c r="H5062" s="13">
        <v>27763</v>
      </c>
      <c r="I5062" s="13" t="s">
        <v>416</v>
      </c>
      <c r="J5062" s="13" t="s">
        <v>18</v>
      </c>
      <c r="K5062" s="13">
        <v>1</v>
      </c>
      <c r="L5062" s="13">
        <v>19.8</v>
      </c>
      <c r="M5062" s="13">
        <v>3.7</v>
      </c>
      <c r="N5062" s="13">
        <f t="shared" si="289"/>
        <v>19.8</v>
      </c>
      <c r="O5062" s="14">
        <v>1</v>
      </c>
      <c r="P5062" s="13">
        <f t="shared" si="288"/>
        <v>1</v>
      </c>
    </row>
    <row r="5063" customHeight="1" spans="1:16">
      <c r="A5063" s="13">
        <v>58137815</v>
      </c>
      <c r="B5063" s="13">
        <v>343</v>
      </c>
      <c r="C5063" s="15" t="s">
        <v>215</v>
      </c>
      <c r="D5063" s="13">
        <v>47683</v>
      </c>
      <c r="E5063" s="13" t="s">
        <v>14</v>
      </c>
      <c r="F5063" s="13" t="s">
        <v>15</v>
      </c>
      <c r="G5063" s="13" t="s">
        <v>16</v>
      </c>
      <c r="H5063" s="13">
        <v>7583</v>
      </c>
      <c r="I5063" s="13" t="s">
        <v>216</v>
      </c>
      <c r="J5063" s="13" t="s">
        <v>18</v>
      </c>
      <c r="K5063" s="13">
        <v>1</v>
      </c>
      <c r="L5063" s="13">
        <v>25.8</v>
      </c>
      <c r="M5063" s="13">
        <v>9.7</v>
      </c>
      <c r="N5063" s="13">
        <f t="shared" si="289"/>
        <v>25.8</v>
      </c>
      <c r="O5063" s="14">
        <v>1</v>
      </c>
      <c r="P5063" s="13">
        <f t="shared" si="288"/>
        <v>1</v>
      </c>
    </row>
    <row r="5064" customHeight="1" spans="1:16">
      <c r="A5064" s="13">
        <v>58137833</v>
      </c>
      <c r="B5064" s="13">
        <v>341</v>
      </c>
      <c r="C5064" s="15" t="s">
        <v>36</v>
      </c>
      <c r="D5064" s="13">
        <v>47683</v>
      </c>
      <c r="E5064" s="13" t="s">
        <v>14</v>
      </c>
      <c r="F5064" s="13" t="s">
        <v>15</v>
      </c>
      <c r="G5064" s="13" t="s">
        <v>16</v>
      </c>
      <c r="H5064" s="13">
        <v>5764</v>
      </c>
      <c r="I5064" s="13" t="s">
        <v>514</v>
      </c>
      <c r="J5064" s="13" t="s">
        <v>33</v>
      </c>
      <c r="K5064" s="13">
        <v>1</v>
      </c>
      <c r="L5064" s="13">
        <v>18.51</v>
      </c>
      <c r="M5064" s="13">
        <v>2.41</v>
      </c>
      <c r="N5064" s="13">
        <f t="shared" si="289"/>
        <v>18.51</v>
      </c>
      <c r="O5064" s="14" t="s">
        <v>1086</v>
      </c>
      <c r="P5064" s="13">
        <v>0</v>
      </c>
    </row>
    <row r="5065" customHeight="1" spans="1:16">
      <c r="A5065" s="13">
        <v>58137842</v>
      </c>
      <c r="B5065" s="13">
        <v>707</v>
      </c>
      <c r="C5065" s="15" t="s">
        <v>31</v>
      </c>
      <c r="D5065" s="13">
        <v>47683</v>
      </c>
      <c r="E5065" s="13" t="s">
        <v>14</v>
      </c>
      <c r="F5065" s="13" t="s">
        <v>15</v>
      </c>
      <c r="G5065" s="13" t="s">
        <v>16</v>
      </c>
      <c r="H5065" s="13">
        <v>8233</v>
      </c>
      <c r="I5065" s="13" t="s">
        <v>330</v>
      </c>
      <c r="J5065" s="13" t="s">
        <v>33</v>
      </c>
      <c r="K5065" s="13">
        <v>1</v>
      </c>
      <c r="L5065" s="13">
        <v>20.69</v>
      </c>
      <c r="M5065" s="13">
        <v>4.59</v>
      </c>
      <c r="N5065" s="13">
        <f t="shared" si="289"/>
        <v>20.69</v>
      </c>
      <c r="O5065" s="14" t="s">
        <v>1086</v>
      </c>
      <c r="P5065" s="13">
        <v>0</v>
      </c>
    </row>
    <row r="5066" customHeight="1" spans="1:16">
      <c r="A5066" s="13">
        <v>58137870</v>
      </c>
      <c r="B5066" s="13">
        <v>108277</v>
      </c>
      <c r="C5066" s="15" t="s">
        <v>25</v>
      </c>
      <c r="D5066" s="13">
        <v>47683</v>
      </c>
      <c r="E5066" s="13" t="s">
        <v>14</v>
      </c>
      <c r="F5066" s="13" t="s">
        <v>15</v>
      </c>
      <c r="G5066" s="13" t="s">
        <v>16</v>
      </c>
      <c r="H5066" s="13">
        <v>15799</v>
      </c>
      <c r="I5066" s="13" t="s">
        <v>26</v>
      </c>
      <c r="J5066" s="13" t="s">
        <v>33</v>
      </c>
      <c r="K5066" s="13">
        <v>1</v>
      </c>
      <c r="L5066" s="13">
        <v>17.55</v>
      </c>
      <c r="M5066" s="13">
        <v>1.45</v>
      </c>
      <c r="N5066" s="13">
        <f t="shared" si="289"/>
        <v>17.55</v>
      </c>
      <c r="O5066" s="14" t="s">
        <v>1086</v>
      </c>
      <c r="P5066" s="13">
        <v>0</v>
      </c>
    </row>
    <row r="5067" customHeight="1" spans="1:16">
      <c r="A5067" s="13">
        <v>58137890</v>
      </c>
      <c r="B5067" s="13">
        <v>712</v>
      </c>
      <c r="C5067" s="15" t="s">
        <v>134</v>
      </c>
      <c r="D5067" s="13">
        <v>47683</v>
      </c>
      <c r="E5067" s="13" t="s">
        <v>14</v>
      </c>
      <c r="F5067" s="13" t="s">
        <v>15</v>
      </c>
      <c r="G5067" s="13" t="s">
        <v>16</v>
      </c>
      <c r="H5067" s="13">
        <v>7006</v>
      </c>
      <c r="I5067" s="13" t="s">
        <v>43</v>
      </c>
      <c r="J5067" s="13" t="s">
        <v>18</v>
      </c>
      <c r="K5067" s="13">
        <v>1</v>
      </c>
      <c r="L5067" s="13">
        <v>25.8</v>
      </c>
      <c r="M5067" s="13">
        <v>9.7</v>
      </c>
      <c r="N5067" s="13">
        <f t="shared" si="289"/>
        <v>25.8</v>
      </c>
      <c r="O5067" s="14">
        <v>1</v>
      </c>
      <c r="P5067" s="13">
        <f t="shared" ref="P5067:P5073" si="290">K5067*O5067</f>
        <v>1</v>
      </c>
    </row>
    <row r="5068" customHeight="1" spans="1:16">
      <c r="A5068" s="13">
        <v>58137893</v>
      </c>
      <c r="B5068" s="13">
        <v>104428</v>
      </c>
      <c r="C5068" s="15" t="s">
        <v>419</v>
      </c>
      <c r="D5068" s="13">
        <v>47683</v>
      </c>
      <c r="E5068" s="13" t="s">
        <v>14</v>
      </c>
      <c r="F5068" s="13" t="s">
        <v>15</v>
      </c>
      <c r="G5068" s="13" t="s">
        <v>16</v>
      </c>
      <c r="H5068" s="13">
        <v>15599</v>
      </c>
      <c r="I5068" s="13" t="s">
        <v>446</v>
      </c>
      <c r="J5068" s="13" t="s">
        <v>18</v>
      </c>
      <c r="K5068" s="13">
        <v>2</v>
      </c>
      <c r="L5068" s="13">
        <v>39.6</v>
      </c>
      <c r="M5068" s="13">
        <v>7.4</v>
      </c>
      <c r="N5068" s="13">
        <f t="shared" si="289"/>
        <v>19.8</v>
      </c>
      <c r="O5068" s="14">
        <v>1</v>
      </c>
      <c r="P5068" s="13">
        <f t="shared" si="290"/>
        <v>2</v>
      </c>
    </row>
    <row r="5069" customHeight="1" spans="1:16">
      <c r="A5069" s="13">
        <v>58137896</v>
      </c>
      <c r="B5069" s="13">
        <v>117184</v>
      </c>
      <c r="C5069" s="15" t="s">
        <v>50</v>
      </c>
      <c r="D5069" s="13">
        <v>47683</v>
      </c>
      <c r="E5069" s="13" t="s">
        <v>14</v>
      </c>
      <c r="F5069" s="13" t="s">
        <v>15</v>
      </c>
      <c r="G5069" s="13" t="s">
        <v>16</v>
      </c>
      <c r="H5069" s="13">
        <v>11769</v>
      </c>
      <c r="I5069" s="13" t="s">
        <v>209</v>
      </c>
      <c r="J5069" s="13" t="s">
        <v>33</v>
      </c>
      <c r="K5069" s="13">
        <v>1</v>
      </c>
      <c r="L5069" s="13">
        <v>23.8</v>
      </c>
      <c r="M5069" s="13">
        <v>7.7</v>
      </c>
      <c r="N5069" s="13">
        <f t="shared" si="289"/>
        <v>23.8</v>
      </c>
      <c r="O5069" s="14" t="s">
        <v>1086</v>
      </c>
      <c r="P5069" s="13">
        <v>0</v>
      </c>
    </row>
    <row r="5070" customHeight="1" spans="1:16">
      <c r="A5070" s="13">
        <v>58137899</v>
      </c>
      <c r="B5070" s="13">
        <v>101453</v>
      </c>
      <c r="C5070" s="15" t="s">
        <v>130</v>
      </c>
      <c r="D5070" s="13">
        <v>47683</v>
      </c>
      <c r="E5070" s="13" t="s">
        <v>14</v>
      </c>
      <c r="F5070" s="13" t="s">
        <v>15</v>
      </c>
      <c r="G5070" s="13" t="s">
        <v>16</v>
      </c>
      <c r="H5070" s="13">
        <v>11866</v>
      </c>
      <c r="I5070" s="13" t="s">
        <v>131</v>
      </c>
      <c r="J5070" s="13" t="s">
        <v>18</v>
      </c>
      <c r="K5070" s="13">
        <v>1</v>
      </c>
      <c r="L5070" s="13">
        <v>22</v>
      </c>
      <c r="M5070" s="13">
        <v>5.9</v>
      </c>
      <c r="N5070" s="13">
        <f t="shared" si="289"/>
        <v>22</v>
      </c>
      <c r="O5070" s="14">
        <v>1</v>
      </c>
      <c r="P5070" s="13">
        <f t="shared" si="290"/>
        <v>1</v>
      </c>
    </row>
    <row r="5071" customHeight="1" spans="1:16">
      <c r="A5071" s="13">
        <v>58137944</v>
      </c>
      <c r="B5071" s="13">
        <v>365</v>
      </c>
      <c r="C5071" s="15" t="s">
        <v>58</v>
      </c>
      <c r="D5071" s="13">
        <v>47683</v>
      </c>
      <c r="E5071" s="13" t="s">
        <v>14</v>
      </c>
      <c r="F5071" s="13" t="s">
        <v>15</v>
      </c>
      <c r="G5071" s="13" t="s">
        <v>16</v>
      </c>
      <c r="H5071" s="13">
        <v>10931</v>
      </c>
      <c r="I5071" s="13" t="s">
        <v>293</v>
      </c>
      <c r="J5071" s="13" t="s">
        <v>18</v>
      </c>
      <c r="K5071" s="13">
        <v>1</v>
      </c>
      <c r="L5071" s="13">
        <v>22.8</v>
      </c>
      <c r="M5071" s="13">
        <v>6.7</v>
      </c>
      <c r="N5071" s="13">
        <f t="shared" si="289"/>
        <v>22.8</v>
      </c>
      <c r="O5071" s="14">
        <v>1</v>
      </c>
      <c r="P5071" s="13">
        <f t="shared" si="290"/>
        <v>1</v>
      </c>
    </row>
    <row r="5072" customHeight="1" spans="1:16">
      <c r="A5072" s="13">
        <v>58137964</v>
      </c>
      <c r="B5072" s="13">
        <v>581</v>
      </c>
      <c r="C5072" s="15" t="s">
        <v>189</v>
      </c>
      <c r="D5072" s="13">
        <v>47683</v>
      </c>
      <c r="E5072" s="13" t="s">
        <v>14</v>
      </c>
      <c r="F5072" s="13" t="s">
        <v>15</v>
      </c>
      <c r="G5072" s="13" t="s">
        <v>16</v>
      </c>
      <c r="H5072" s="13">
        <v>13581</v>
      </c>
      <c r="I5072" s="13" t="s">
        <v>190</v>
      </c>
      <c r="J5072" s="13" t="s">
        <v>18</v>
      </c>
      <c r="K5072" s="13">
        <v>1</v>
      </c>
      <c r="L5072" s="13">
        <v>25.8</v>
      </c>
      <c r="M5072" s="13">
        <v>9.7</v>
      </c>
      <c r="N5072" s="13">
        <f t="shared" si="289"/>
        <v>25.8</v>
      </c>
      <c r="O5072" s="14">
        <v>1</v>
      </c>
      <c r="P5072" s="13">
        <f t="shared" si="290"/>
        <v>1</v>
      </c>
    </row>
    <row r="5073" customHeight="1" spans="1:16">
      <c r="A5073" s="13">
        <v>58138119</v>
      </c>
      <c r="B5073" s="13">
        <v>102934</v>
      </c>
      <c r="C5073" s="15" t="s">
        <v>198</v>
      </c>
      <c r="D5073" s="13">
        <v>47683</v>
      </c>
      <c r="E5073" s="13" t="s">
        <v>14</v>
      </c>
      <c r="F5073" s="13" t="s">
        <v>15</v>
      </c>
      <c r="G5073" s="13" t="s">
        <v>16</v>
      </c>
      <c r="H5073" s="13">
        <v>6607</v>
      </c>
      <c r="I5073" s="13" t="s">
        <v>410</v>
      </c>
      <c r="J5073" s="13" t="s">
        <v>18</v>
      </c>
      <c r="K5073" s="13">
        <v>1</v>
      </c>
      <c r="L5073" s="13">
        <v>23.8</v>
      </c>
      <c r="M5073" s="13">
        <v>7.7</v>
      </c>
      <c r="N5073" s="13">
        <f t="shared" si="289"/>
        <v>23.8</v>
      </c>
      <c r="O5073" s="14">
        <v>1</v>
      </c>
      <c r="P5073" s="13">
        <f t="shared" si="290"/>
        <v>1</v>
      </c>
    </row>
    <row r="5074" customHeight="1" spans="1:16">
      <c r="A5074" s="13">
        <v>58138131</v>
      </c>
      <c r="B5074" s="13">
        <v>733</v>
      </c>
      <c r="C5074" s="15" t="s">
        <v>110</v>
      </c>
      <c r="D5074" s="13">
        <v>47683</v>
      </c>
      <c r="E5074" s="13" t="s">
        <v>14</v>
      </c>
      <c r="F5074" s="13" t="s">
        <v>15</v>
      </c>
      <c r="G5074" s="13" t="s">
        <v>16</v>
      </c>
      <c r="H5074" s="13">
        <v>11004</v>
      </c>
      <c r="I5074" s="13" t="s">
        <v>111</v>
      </c>
      <c r="J5074" s="13" t="s">
        <v>33</v>
      </c>
      <c r="K5074" s="13">
        <v>1</v>
      </c>
      <c r="L5074" s="13">
        <v>17.09</v>
      </c>
      <c r="M5074" s="13">
        <v>0.99</v>
      </c>
      <c r="N5074" s="13">
        <f t="shared" si="289"/>
        <v>17.09</v>
      </c>
      <c r="O5074" s="14" t="s">
        <v>1086</v>
      </c>
      <c r="P5074" s="13">
        <v>0</v>
      </c>
    </row>
    <row r="5075" customHeight="1" spans="1:16">
      <c r="A5075" s="13">
        <v>58138197</v>
      </c>
      <c r="B5075" s="13">
        <v>391</v>
      </c>
      <c r="C5075" s="15" t="s">
        <v>104</v>
      </c>
      <c r="D5075" s="13">
        <v>47683</v>
      </c>
      <c r="E5075" s="13" t="s">
        <v>14</v>
      </c>
      <c r="F5075" s="13" t="s">
        <v>15</v>
      </c>
      <c r="G5075" s="13" t="s">
        <v>16</v>
      </c>
      <c r="H5075" s="13">
        <v>27811</v>
      </c>
      <c r="I5075" s="13" t="s">
        <v>424</v>
      </c>
      <c r="J5075" s="13" t="s">
        <v>18</v>
      </c>
      <c r="K5075" s="13">
        <v>1</v>
      </c>
      <c r="L5075" s="13">
        <v>25.8</v>
      </c>
      <c r="M5075" s="13">
        <v>9.7</v>
      </c>
      <c r="N5075" s="13">
        <f t="shared" si="289"/>
        <v>25.8</v>
      </c>
      <c r="O5075" s="14">
        <v>1</v>
      </c>
      <c r="P5075" s="13">
        <f>K5075*O5075</f>
        <v>1</v>
      </c>
    </row>
    <row r="5076" customHeight="1" spans="1:16">
      <c r="A5076" s="13">
        <v>58138236</v>
      </c>
      <c r="B5076" s="13">
        <v>385</v>
      </c>
      <c r="C5076" s="15" t="s">
        <v>280</v>
      </c>
      <c r="D5076" s="13">
        <v>47683</v>
      </c>
      <c r="E5076" s="13" t="s">
        <v>14</v>
      </c>
      <c r="F5076" s="13" t="s">
        <v>15</v>
      </c>
      <c r="G5076" s="13" t="s">
        <v>16</v>
      </c>
      <c r="H5076" s="13">
        <v>7749</v>
      </c>
      <c r="I5076" s="13" t="s">
        <v>422</v>
      </c>
      <c r="J5076" s="13" t="s">
        <v>18</v>
      </c>
      <c r="K5076" s="13">
        <v>1</v>
      </c>
      <c r="L5076" s="13">
        <v>25.8</v>
      </c>
      <c r="M5076" s="13">
        <v>9.8</v>
      </c>
      <c r="N5076" s="13">
        <f t="shared" si="289"/>
        <v>25.8</v>
      </c>
      <c r="O5076" s="14">
        <v>1</v>
      </c>
      <c r="P5076" s="13">
        <f>K5076*O5076</f>
        <v>1</v>
      </c>
    </row>
    <row r="5077" customHeight="1" spans="1:16">
      <c r="A5077" s="13">
        <v>58138255</v>
      </c>
      <c r="B5077" s="13">
        <v>514</v>
      </c>
      <c r="C5077" s="15" t="s">
        <v>54</v>
      </c>
      <c r="D5077" s="13">
        <v>47683</v>
      </c>
      <c r="E5077" s="13" t="s">
        <v>14</v>
      </c>
      <c r="F5077" s="13" t="s">
        <v>15</v>
      </c>
      <c r="G5077" s="13" t="s">
        <v>16</v>
      </c>
      <c r="H5077" s="13">
        <v>5406</v>
      </c>
      <c r="I5077" s="13" t="s">
        <v>55</v>
      </c>
      <c r="J5077" s="13" t="s">
        <v>18</v>
      </c>
      <c r="K5077" s="13">
        <v>2</v>
      </c>
      <c r="L5077" s="13">
        <v>34</v>
      </c>
      <c r="M5077" s="13">
        <v>1.8</v>
      </c>
      <c r="N5077" s="13">
        <f t="shared" si="289"/>
        <v>17</v>
      </c>
      <c r="O5077" s="14" t="s">
        <v>1087</v>
      </c>
      <c r="P5077" s="13"/>
    </row>
    <row r="5078" customHeight="1" spans="1:16">
      <c r="A5078" s="13">
        <v>58138265</v>
      </c>
      <c r="B5078" s="13">
        <v>329</v>
      </c>
      <c r="C5078" s="15" t="s">
        <v>226</v>
      </c>
      <c r="D5078" s="13">
        <v>47683</v>
      </c>
      <c r="E5078" s="13" t="s">
        <v>14</v>
      </c>
      <c r="F5078" s="13" t="s">
        <v>15</v>
      </c>
      <c r="G5078" s="13" t="s">
        <v>16</v>
      </c>
      <c r="H5078" s="13">
        <v>15741</v>
      </c>
      <c r="I5078" s="13" t="s">
        <v>227</v>
      </c>
      <c r="J5078" s="13" t="s">
        <v>33</v>
      </c>
      <c r="K5078" s="13">
        <v>1</v>
      </c>
      <c r="L5078" s="13">
        <v>18.9</v>
      </c>
      <c r="M5078" s="13">
        <v>2.8</v>
      </c>
      <c r="N5078" s="13">
        <f t="shared" si="289"/>
        <v>18.9</v>
      </c>
      <c r="O5078" s="14" t="s">
        <v>1086</v>
      </c>
      <c r="P5078" s="13">
        <v>0</v>
      </c>
    </row>
    <row r="5079" customHeight="1" spans="1:16">
      <c r="A5079" s="13">
        <v>58138269</v>
      </c>
      <c r="B5079" s="13">
        <v>111400</v>
      </c>
      <c r="C5079" s="15" t="s">
        <v>306</v>
      </c>
      <c r="D5079" s="13">
        <v>47683</v>
      </c>
      <c r="E5079" s="13" t="s">
        <v>14</v>
      </c>
      <c r="F5079" s="13" t="s">
        <v>15</v>
      </c>
      <c r="G5079" s="13" t="s">
        <v>16</v>
      </c>
      <c r="H5079" s="13">
        <v>7645</v>
      </c>
      <c r="I5079" s="13" t="s">
        <v>516</v>
      </c>
      <c r="J5079" s="13" t="s">
        <v>18</v>
      </c>
      <c r="K5079" s="13">
        <v>2</v>
      </c>
      <c r="L5079" s="13">
        <v>39</v>
      </c>
      <c r="M5079" s="13">
        <v>6.9</v>
      </c>
      <c r="N5079" s="13">
        <f t="shared" si="289"/>
        <v>19.5</v>
      </c>
      <c r="O5079" s="14">
        <v>1</v>
      </c>
      <c r="P5079" s="13">
        <f t="shared" ref="P5078:P5088" si="291">K5079*O5079</f>
        <v>2</v>
      </c>
    </row>
    <row r="5080" customHeight="1" spans="1:16">
      <c r="A5080" s="13">
        <v>58138274</v>
      </c>
      <c r="B5080" s="13">
        <v>724</v>
      </c>
      <c r="C5080" s="15" t="s">
        <v>98</v>
      </c>
      <c r="D5080" s="13">
        <v>47683</v>
      </c>
      <c r="E5080" s="13" t="s">
        <v>14</v>
      </c>
      <c r="F5080" s="13" t="s">
        <v>15</v>
      </c>
      <c r="G5080" s="13" t="s">
        <v>16</v>
      </c>
      <c r="H5080" s="13">
        <v>10930</v>
      </c>
      <c r="I5080" s="13" t="s">
        <v>99</v>
      </c>
      <c r="J5080" s="13" t="s">
        <v>18</v>
      </c>
      <c r="K5080" s="13">
        <v>1</v>
      </c>
      <c r="L5080" s="13">
        <v>25.8</v>
      </c>
      <c r="M5080" s="13">
        <v>9.7</v>
      </c>
      <c r="N5080" s="13">
        <f t="shared" si="289"/>
        <v>25.8</v>
      </c>
      <c r="O5080" s="14">
        <v>1</v>
      </c>
      <c r="P5080" s="13">
        <f t="shared" si="291"/>
        <v>1</v>
      </c>
    </row>
    <row r="5081" customHeight="1" spans="1:16">
      <c r="A5081" s="13">
        <v>58138319</v>
      </c>
      <c r="B5081" s="13">
        <v>720</v>
      </c>
      <c r="C5081" s="15" t="s">
        <v>256</v>
      </c>
      <c r="D5081" s="13">
        <v>47683</v>
      </c>
      <c r="E5081" s="13" t="s">
        <v>14</v>
      </c>
      <c r="F5081" s="13" t="s">
        <v>15</v>
      </c>
      <c r="G5081" s="13" t="s">
        <v>16</v>
      </c>
      <c r="H5081" s="13">
        <v>15035</v>
      </c>
      <c r="I5081" s="13" t="s">
        <v>332</v>
      </c>
      <c r="J5081" s="13" t="s">
        <v>18</v>
      </c>
      <c r="K5081" s="13">
        <v>1</v>
      </c>
      <c r="L5081" s="13">
        <v>25.8</v>
      </c>
      <c r="M5081" s="13">
        <v>9.7</v>
      </c>
      <c r="N5081" s="13">
        <f t="shared" si="289"/>
        <v>25.8</v>
      </c>
      <c r="O5081" s="14">
        <v>1</v>
      </c>
      <c r="P5081" s="13">
        <f t="shared" si="291"/>
        <v>1</v>
      </c>
    </row>
    <row r="5082" customHeight="1" spans="1:16">
      <c r="A5082" s="13">
        <v>58138325</v>
      </c>
      <c r="B5082" s="13">
        <v>107658</v>
      </c>
      <c r="C5082" s="15" t="s">
        <v>68</v>
      </c>
      <c r="D5082" s="13">
        <v>47683</v>
      </c>
      <c r="E5082" s="13" t="s">
        <v>14</v>
      </c>
      <c r="F5082" s="13" t="s">
        <v>15</v>
      </c>
      <c r="G5082" s="13" t="s">
        <v>16</v>
      </c>
      <c r="H5082" s="13">
        <v>4562</v>
      </c>
      <c r="I5082" s="13" t="s">
        <v>429</v>
      </c>
      <c r="J5082" s="13" t="s">
        <v>18</v>
      </c>
      <c r="K5082" s="13">
        <v>1</v>
      </c>
      <c r="L5082" s="13">
        <v>25.8</v>
      </c>
      <c r="M5082" s="13">
        <v>9.7</v>
      </c>
      <c r="N5082" s="13">
        <f t="shared" si="289"/>
        <v>25.8</v>
      </c>
      <c r="O5082" s="14">
        <v>1</v>
      </c>
      <c r="P5082" s="13">
        <f t="shared" si="291"/>
        <v>1</v>
      </c>
    </row>
    <row r="5083" customHeight="1" spans="1:16">
      <c r="A5083" s="13">
        <v>58138404</v>
      </c>
      <c r="B5083" s="13">
        <v>118951</v>
      </c>
      <c r="C5083" s="15" t="s">
        <v>114</v>
      </c>
      <c r="D5083" s="13">
        <v>47683</v>
      </c>
      <c r="E5083" s="13" t="s">
        <v>14</v>
      </c>
      <c r="F5083" s="13" t="s">
        <v>15</v>
      </c>
      <c r="G5083" s="13" t="s">
        <v>16</v>
      </c>
      <c r="H5083" s="13">
        <v>12932</v>
      </c>
      <c r="I5083" s="13" t="s">
        <v>115</v>
      </c>
      <c r="J5083" s="13" t="s">
        <v>18</v>
      </c>
      <c r="K5083" s="13">
        <v>1</v>
      </c>
      <c r="L5083" s="13">
        <v>25.8</v>
      </c>
      <c r="M5083" s="13">
        <v>9.7</v>
      </c>
      <c r="N5083" s="13">
        <f t="shared" si="289"/>
        <v>25.8</v>
      </c>
      <c r="O5083" s="14">
        <v>1</v>
      </c>
      <c r="P5083" s="13">
        <f t="shared" si="291"/>
        <v>1</v>
      </c>
    </row>
    <row r="5084" customHeight="1" spans="1:16">
      <c r="A5084" s="13">
        <v>58138411</v>
      </c>
      <c r="B5084" s="13">
        <v>733</v>
      </c>
      <c r="C5084" s="15" t="s">
        <v>110</v>
      </c>
      <c r="D5084" s="13">
        <v>47683</v>
      </c>
      <c r="E5084" s="13" t="s">
        <v>14</v>
      </c>
      <c r="F5084" s="13" t="s">
        <v>15</v>
      </c>
      <c r="G5084" s="13" t="s">
        <v>16</v>
      </c>
      <c r="H5084" s="13">
        <v>11004</v>
      </c>
      <c r="I5084" s="13" t="s">
        <v>111</v>
      </c>
      <c r="J5084" s="13" t="s">
        <v>18</v>
      </c>
      <c r="K5084" s="13">
        <v>1</v>
      </c>
      <c r="L5084" s="13">
        <v>25.8</v>
      </c>
      <c r="M5084" s="13">
        <v>9.7</v>
      </c>
      <c r="N5084" s="13">
        <f t="shared" si="289"/>
        <v>25.8</v>
      </c>
      <c r="O5084" s="14">
        <v>1</v>
      </c>
      <c r="P5084" s="13">
        <f t="shared" si="291"/>
        <v>1</v>
      </c>
    </row>
    <row r="5085" customHeight="1" spans="1:16">
      <c r="A5085" s="13">
        <v>58138420</v>
      </c>
      <c r="B5085" s="13">
        <v>740</v>
      </c>
      <c r="C5085" s="15" t="s">
        <v>228</v>
      </c>
      <c r="D5085" s="13">
        <v>47683</v>
      </c>
      <c r="E5085" s="13" t="s">
        <v>14</v>
      </c>
      <c r="F5085" s="13" t="s">
        <v>15</v>
      </c>
      <c r="G5085" s="13" t="s">
        <v>16</v>
      </c>
      <c r="H5085" s="13">
        <v>9749</v>
      </c>
      <c r="I5085" s="13" t="s">
        <v>469</v>
      </c>
      <c r="J5085" s="13" t="s">
        <v>18</v>
      </c>
      <c r="K5085" s="13">
        <v>2</v>
      </c>
      <c r="L5085" s="13">
        <v>51.6</v>
      </c>
      <c r="M5085" s="13">
        <v>19.4</v>
      </c>
      <c r="N5085" s="13">
        <f t="shared" si="289"/>
        <v>25.8</v>
      </c>
      <c r="O5085" s="14">
        <v>1</v>
      </c>
      <c r="P5085" s="13">
        <f t="shared" si="291"/>
        <v>2</v>
      </c>
    </row>
    <row r="5086" customHeight="1" spans="1:16">
      <c r="A5086" s="13">
        <v>58138447</v>
      </c>
      <c r="B5086" s="13">
        <v>105751</v>
      </c>
      <c r="C5086" s="15" t="s">
        <v>106</v>
      </c>
      <c r="D5086" s="13">
        <v>47683</v>
      </c>
      <c r="E5086" s="13" t="s">
        <v>14</v>
      </c>
      <c r="F5086" s="13" t="s">
        <v>15</v>
      </c>
      <c r="G5086" s="13" t="s">
        <v>16</v>
      </c>
      <c r="H5086" s="13">
        <v>9295</v>
      </c>
      <c r="I5086" s="13" t="s">
        <v>107</v>
      </c>
      <c r="J5086" s="13" t="s">
        <v>18</v>
      </c>
      <c r="K5086" s="13">
        <v>2</v>
      </c>
      <c r="L5086" s="13">
        <v>43.6</v>
      </c>
      <c r="M5086" s="13">
        <v>11.4</v>
      </c>
      <c r="N5086" s="13">
        <f t="shared" si="289"/>
        <v>21.8</v>
      </c>
      <c r="O5086" s="14">
        <v>1</v>
      </c>
      <c r="P5086" s="13">
        <f t="shared" si="291"/>
        <v>2</v>
      </c>
    </row>
    <row r="5087" customHeight="1" spans="1:16">
      <c r="A5087" s="13">
        <v>58138503</v>
      </c>
      <c r="B5087" s="13">
        <v>54</v>
      </c>
      <c r="C5087" s="15" t="s">
        <v>13</v>
      </c>
      <c r="D5087" s="13">
        <v>47683</v>
      </c>
      <c r="E5087" s="13" t="s">
        <v>14</v>
      </c>
      <c r="F5087" s="13" t="s">
        <v>15</v>
      </c>
      <c r="G5087" s="13" t="s">
        <v>16</v>
      </c>
      <c r="H5087" s="13">
        <v>27809</v>
      </c>
      <c r="I5087" s="13" t="s">
        <v>448</v>
      </c>
      <c r="J5087" s="13" t="s">
        <v>18</v>
      </c>
      <c r="K5087" s="13">
        <v>3</v>
      </c>
      <c r="L5087" s="13">
        <v>65.4</v>
      </c>
      <c r="M5087" s="13">
        <v>17.1</v>
      </c>
      <c r="N5087" s="13">
        <f t="shared" si="289"/>
        <v>21.8</v>
      </c>
      <c r="O5087" s="14">
        <v>1</v>
      </c>
      <c r="P5087" s="13">
        <f t="shared" si="291"/>
        <v>3</v>
      </c>
    </row>
    <row r="5088" customHeight="1" spans="1:16">
      <c r="A5088" s="13">
        <v>58138535</v>
      </c>
      <c r="B5088" s="13">
        <v>594</v>
      </c>
      <c r="C5088" s="15" t="s">
        <v>177</v>
      </c>
      <c r="D5088" s="13">
        <v>47683</v>
      </c>
      <c r="E5088" s="13" t="s">
        <v>14</v>
      </c>
      <c r="F5088" s="13" t="s">
        <v>15</v>
      </c>
      <c r="G5088" s="13" t="s">
        <v>16</v>
      </c>
      <c r="H5088" s="13">
        <v>6232</v>
      </c>
      <c r="I5088" s="13" t="s">
        <v>178</v>
      </c>
      <c r="J5088" s="13" t="s">
        <v>18</v>
      </c>
      <c r="K5088" s="13">
        <v>1</v>
      </c>
      <c r="L5088" s="13">
        <v>18</v>
      </c>
      <c r="M5088" s="13">
        <v>1.9</v>
      </c>
      <c r="N5088" s="13">
        <f t="shared" si="289"/>
        <v>18</v>
      </c>
      <c r="O5088" s="14">
        <v>1</v>
      </c>
      <c r="P5088" s="13">
        <f t="shared" si="291"/>
        <v>1</v>
      </c>
    </row>
    <row r="5089" customHeight="1" spans="1:16">
      <c r="A5089" s="13">
        <v>58138618</v>
      </c>
      <c r="B5089" s="13">
        <v>111219</v>
      </c>
      <c r="C5089" s="15" t="s">
        <v>171</v>
      </c>
      <c r="D5089" s="13">
        <v>47683</v>
      </c>
      <c r="E5089" s="13" t="s">
        <v>14</v>
      </c>
      <c r="F5089" s="13" t="s">
        <v>15</v>
      </c>
      <c r="G5089" s="13" t="s">
        <v>16</v>
      </c>
      <c r="H5089" s="13">
        <v>4117</v>
      </c>
      <c r="I5089" s="13" t="s">
        <v>172</v>
      </c>
      <c r="J5089" s="13" t="s">
        <v>33</v>
      </c>
      <c r="K5089" s="13">
        <v>1</v>
      </c>
      <c r="L5089" s="13">
        <v>17.78</v>
      </c>
      <c r="M5089" s="13">
        <v>1.68</v>
      </c>
      <c r="N5089" s="13">
        <f t="shared" si="289"/>
        <v>17.78</v>
      </c>
      <c r="O5089" s="14" t="s">
        <v>1086</v>
      </c>
      <c r="P5089" s="13">
        <v>0</v>
      </c>
    </row>
    <row r="5090" customHeight="1" spans="1:16">
      <c r="A5090" s="13">
        <v>58138627</v>
      </c>
      <c r="B5090" s="13">
        <v>106066</v>
      </c>
      <c r="C5090" s="15" t="s">
        <v>29</v>
      </c>
      <c r="D5090" s="13">
        <v>47683</v>
      </c>
      <c r="E5090" s="13" t="s">
        <v>14</v>
      </c>
      <c r="F5090" s="13" t="s">
        <v>15</v>
      </c>
      <c r="G5090" s="13" t="s">
        <v>16</v>
      </c>
      <c r="H5090" s="13">
        <v>995676</v>
      </c>
      <c r="I5090" s="13" t="s">
        <v>30</v>
      </c>
      <c r="J5090" s="13" t="s">
        <v>18</v>
      </c>
      <c r="K5090" s="13">
        <v>1</v>
      </c>
      <c r="L5090" s="13">
        <v>25.8</v>
      </c>
      <c r="M5090" s="13">
        <v>9.7</v>
      </c>
      <c r="N5090" s="13">
        <f t="shared" si="289"/>
        <v>25.8</v>
      </c>
      <c r="O5090" s="14">
        <v>1</v>
      </c>
      <c r="P5090" s="13">
        <f>K5090*O5090</f>
        <v>1</v>
      </c>
    </row>
    <row r="5091" customHeight="1" spans="1:16">
      <c r="A5091" s="13">
        <v>58138659</v>
      </c>
      <c r="B5091" s="13">
        <v>102567</v>
      </c>
      <c r="C5091" s="15" t="s">
        <v>382</v>
      </c>
      <c r="D5091" s="13">
        <v>47683</v>
      </c>
      <c r="E5091" s="13" t="s">
        <v>14</v>
      </c>
      <c r="F5091" s="13" t="s">
        <v>15</v>
      </c>
      <c r="G5091" s="13" t="s">
        <v>16</v>
      </c>
      <c r="H5091" s="13">
        <v>5954</v>
      </c>
      <c r="I5091" s="13" t="s">
        <v>383</v>
      </c>
      <c r="J5091" s="13" t="s">
        <v>18</v>
      </c>
      <c r="K5091" s="13">
        <v>1</v>
      </c>
      <c r="L5091" s="13">
        <v>19.8</v>
      </c>
      <c r="M5091" s="13">
        <v>3.7</v>
      </c>
      <c r="N5091" s="13">
        <f t="shared" si="289"/>
        <v>19.8</v>
      </c>
      <c r="O5091" s="14">
        <v>1</v>
      </c>
      <c r="P5091" s="13">
        <f>K5091*O5091</f>
        <v>1</v>
      </c>
    </row>
    <row r="5092" customHeight="1" spans="1:16">
      <c r="A5092" s="13">
        <v>58138694</v>
      </c>
      <c r="B5092" s="13">
        <v>724</v>
      </c>
      <c r="C5092" s="15" t="s">
        <v>98</v>
      </c>
      <c r="D5092" s="13">
        <v>47683</v>
      </c>
      <c r="E5092" s="13" t="s">
        <v>14</v>
      </c>
      <c r="F5092" s="13" t="s">
        <v>15</v>
      </c>
      <c r="G5092" s="13" t="s">
        <v>16</v>
      </c>
      <c r="H5092" s="13">
        <v>10930</v>
      </c>
      <c r="I5092" s="13" t="s">
        <v>99</v>
      </c>
      <c r="J5092" s="13" t="s">
        <v>18</v>
      </c>
      <c r="K5092" s="13">
        <v>3</v>
      </c>
      <c r="L5092" s="13">
        <v>68.4</v>
      </c>
      <c r="M5092" s="13">
        <v>20.1</v>
      </c>
      <c r="N5092" s="13">
        <f t="shared" si="289"/>
        <v>22.8</v>
      </c>
      <c r="O5092" s="14">
        <v>1</v>
      </c>
      <c r="P5092" s="13">
        <f>K5092*O5092</f>
        <v>3</v>
      </c>
    </row>
    <row r="5093" customHeight="1" spans="1:16">
      <c r="A5093" s="13">
        <v>58138706</v>
      </c>
      <c r="B5093" s="13">
        <v>107658</v>
      </c>
      <c r="C5093" s="15" t="s">
        <v>68</v>
      </c>
      <c r="D5093" s="13">
        <v>47683</v>
      </c>
      <c r="E5093" s="13" t="s">
        <v>14</v>
      </c>
      <c r="F5093" s="13" t="s">
        <v>15</v>
      </c>
      <c r="G5093" s="13" t="s">
        <v>16</v>
      </c>
      <c r="H5093" s="13">
        <v>4562</v>
      </c>
      <c r="I5093" s="13" t="s">
        <v>429</v>
      </c>
      <c r="J5093" s="13" t="s">
        <v>18</v>
      </c>
      <c r="K5093" s="13">
        <v>1</v>
      </c>
      <c r="L5093" s="13">
        <v>25.8</v>
      </c>
      <c r="M5093" s="13">
        <v>9.7</v>
      </c>
      <c r="N5093" s="13">
        <f t="shared" si="289"/>
        <v>25.8</v>
      </c>
      <c r="O5093" s="14">
        <v>1</v>
      </c>
      <c r="P5093" s="13">
        <f>K5093*O5093</f>
        <v>1</v>
      </c>
    </row>
    <row r="5094" customHeight="1" spans="1:16">
      <c r="A5094" s="13">
        <v>58138737</v>
      </c>
      <c r="B5094" s="13">
        <v>385</v>
      </c>
      <c r="C5094" s="16" t="s">
        <v>280</v>
      </c>
      <c r="D5094" s="13">
        <v>47683</v>
      </c>
      <c r="E5094" s="13" t="s">
        <v>14</v>
      </c>
      <c r="F5094" s="13" t="s">
        <v>15</v>
      </c>
      <c r="G5094" s="13" t="s">
        <v>16</v>
      </c>
      <c r="H5094" s="13">
        <v>7317</v>
      </c>
      <c r="I5094" s="13" t="s">
        <v>281</v>
      </c>
      <c r="J5094" s="13" t="s">
        <v>18</v>
      </c>
      <c r="K5094" s="13">
        <v>800</v>
      </c>
      <c r="L5094" s="13">
        <v>12800</v>
      </c>
      <c r="M5094" s="13">
        <v>-74.7</v>
      </c>
      <c r="N5094" s="13">
        <f t="shared" si="289"/>
        <v>16</v>
      </c>
      <c r="O5094" s="14" t="s">
        <v>1078</v>
      </c>
      <c r="P5094" s="13">
        <v>200</v>
      </c>
    </row>
    <row r="5095" customHeight="1" spans="1:16">
      <c r="A5095" s="13">
        <v>58138752</v>
      </c>
      <c r="B5095" s="13">
        <v>385</v>
      </c>
      <c r="C5095" s="15" t="s">
        <v>280</v>
      </c>
      <c r="D5095" s="13">
        <v>47683</v>
      </c>
      <c r="E5095" s="13" t="s">
        <v>14</v>
      </c>
      <c r="F5095" s="13" t="s">
        <v>15</v>
      </c>
      <c r="G5095" s="13" t="s">
        <v>16</v>
      </c>
      <c r="H5095" s="13">
        <v>7749</v>
      </c>
      <c r="I5095" s="13" t="s">
        <v>422</v>
      </c>
      <c r="J5095" s="13" t="s">
        <v>18</v>
      </c>
      <c r="K5095" s="13">
        <v>6</v>
      </c>
      <c r="L5095" s="13">
        <v>118.8</v>
      </c>
      <c r="M5095" s="13">
        <v>22.8</v>
      </c>
      <c r="N5095" s="13">
        <f t="shared" si="289"/>
        <v>19.8</v>
      </c>
      <c r="O5095" s="14">
        <v>1</v>
      </c>
      <c r="P5095" s="13">
        <f t="shared" ref="P5095:P5104" si="292">K5095*O5095</f>
        <v>6</v>
      </c>
    </row>
    <row r="5096" customHeight="1" spans="1:16">
      <c r="A5096" s="13">
        <v>58138808</v>
      </c>
      <c r="B5096" s="13">
        <v>571</v>
      </c>
      <c r="C5096" s="15" t="s">
        <v>90</v>
      </c>
      <c r="D5096" s="13">
        <v>47683</v>
      </c>
      <c r="E5096" s="13" t="s">
        <v>14</v>
      </c>
      <c r="F5096" s="13" t="s">
        <v>15</v>
      </c>
      <c r="G5096" s="13" t="s">
        <v>16</v>
      </c>
      <c r="H5096" s="13">
        <v>5471</v>
      </c>
      <c r="I5096" s="13" t="s">
        <v>91</v>
      </c>
      <c r="J5096" s="13" t="s">
        <v>33</v>
      </c>
      <c r="K5096" s="13">
        <v>6</v>
      </c>
      <c r="L5096" s="13">
        <v>172.8</v>
      </c>
      <c r="M5096" s="13">
        <v>76.2</v>
      </c>
      <c r="N5096" s="13">
        <f t="shared" si="289"/>
        <v>28.8</v>
      </c>
      <c r="O5096" s="14" t="s">
        <v>1086</v>
      </c>
      <c r="P5096" s="13">
        <v>0</v>
      </c>
    </row>
    <row r="5097" customHeight="1" spans="1:16">
      <c r="A5097" s="13">
        <v>58138833</v>
      </c>
      <c r="B5097" s="13">
        <v>114848</v>
      </c>
      <c r="C5097" s="15" t="s">
        <v>44</v>
      </c>
      <c r="D5097" s="13">
        <v>47683</v>
      </c>
      <c r="E5097" s="13" t="s">
        <v>14</v>
      </c>
      <c r="F5097" s="13" t="s">
        <v>15</v>
      </c>
      <c r="G5097" s="13" t="s">
        <v>16</v>
      </c>
      <c r="H5097" s="13">
        <v>15848</v>
      </c>
      <c r="I5097" s="13" t="s">
        <v>298</v>
      </c>
      <c r="J5097" s="13" t="s">
        <v>18</v>
      </c>
      <c r="K5097" s="13">
        <v>1</v>
      </c>
      <c r="L5097" s="13">
        <v>25.8</v>
      </c>
      <c r="M5097" s="13">
        <v>9.7</v>
      </c>
      <c r="N5097" s="13">
        <f t="shared" si="289"/>
        <v>25.8</v>
      </c>
      <c r="O5097" s="14">
        <v>1</v>
      </c>
      <c r="P5097" s="13">
        <f t="shared" si="292"/>
        <v>1</v>
      </c>
    </row>
    <row r="5098" customHeight="1" spans="1:16">
      <c r="A5098" s="13">
        <v>58138835</v>
      </c>
      <c r="B5098" s="13">
        <v>102935</v>
      </c>
      <c r="C5098" s="15" t="s">
        <v>278</v>
      </c>
      <c r="D5098" s="13">
        <v>47683</v>
      </c>
      <c r="E5098" s="13" t="s">
        <v>14</v>
      </c>
      <c r="F5098" s="13" t="s">
        <v>15</v>
      </c>
      <c r="G5098" s="13" t="s">
        <v>16</v>
      </c>
      <c r="H5098" s="13">
        <v>16062</v>
      </c>
      <c r="I5098" s="13" t="s">
        <v>279</v>
      </c>
      <c r="J5098" s="13" t="s">
        <v>18</v>
      </c>
      <c r="K5098" s="13">
        <v>3</v>
      </c>
      <c r="L5098" s="13">
        <v>77.4</v>
      </c>
      <c r="M5098" s="13">
        <v>29.1</v>
      </c>
      <c r="N5098" s="13">
        <f t="shared" si="289"/>
        <v>25.8</v>
      </c>
      <c r="O5098" s="14">
        <v>1</v>
      </c>
      <c r="P5098" s="13">
        <f t="shared" si="292"/>
        <v>3</v>
      </c>
    </row>
    <row r="5099" customHeight="1" spans="1:16">
      <c r="A5099" s="13">
        <v>58138838</v>
      </c>
      <c r="B5099" s="13">
        <v>582</v>
      </c>
      <c r="C5099" s="15" t="s">
        <v>62</v>
      </c>
      <c r="D5099" s="13">
        <v>47683</v>
      </c>
      <c r="E5099" s="13" t="s">
        <v>14</v>
      </c>
      <c r="F5099" s="13" t="s">
        <v>15</v>
      </c>
      <c r="G5099" s="13" t="s">
        <v>16</v>
      </c>
      <c r="H5099" s="13">
        <v>16101</v>
      </c>
      <c r="I5099" s="13" t="s">
        <v>63</v>
      </c>
      <c r="J5099" s="13" t="s">
        <v>18</v>
      </c>
      <c r="K5099" s="13">
        <v>1</v>
      </c>
      <c r="L5099" s="13">
        <v>25.8</v>
      </c>
      <c r="M5099" s="13">
        <v>9.8</v>
      </c>
      <c r="N5099" s="13">
        <f t="shared" si="289"/>
        <v>25.8</v>
      </c>
      <c r="O5099" s="14">
        <v>1</v>
      </c>
      <c r="P5099" s="13">
        <f t="shared" si="292"/>
        <v>1</v>
      </c>
    </row>
    <row r="5100" customHeight="1" spans="1:16">
      <c r="A5100" s="13">
        <v>58138890</v>
      </c>
      <c r="B5100" s="13">
        <v>732</v>
      </c>
      <c r="C5100" s="16" t="s">
        <v>78</v>
      </c>
      <c r="D5100" s="13">
        <v>47683</v>
      </c>
      <c r="E5100" s="13" t="s">
        <v>14</v>
      </c>
      <c r="F5100" s="13" t="s">
        <v>15</v>
      </c>
      <c r="G5100" s="13" t="s">
        <v>16</v>
      </c>
      <c r="H5100" s="13">
        <v>11481</v>
      </c>
      <c r="I5100" s="13" t="s">
        <v>79</v>
      </c>
      <c r="J5100" s="13" t="s">
        <v>18</v>
      </c>
      <c r="K5100" s="13">
        <v>140</v>
      </c>
      <c r="L5100" s="13">
        <v>2380</v>
      </c>
      <c r="M5100" s="13">
        <v>126</v>
      </c>
      <c r="N5100" s="13">
        <f t="shared" si="289"/>
        <v>17</v>
      </c>
      <c r="O5100" s="14">
        <v>0.7</v>
      </c>
      <c r="P5100" s="13">
        <f t="shared" si="292"/>
        <v>98</v>
      </c>
    </row>
    <row r="5101" customHeight="1" spans="1:16">
      <c r="A5101" s="13">
        <v>58138899</v>
      </c>
      <c r="B5101" s="13">
        <v>113023</v>
      </c>
      <c r="C5101" s="15" t="s">
        <v>195</v>
      </c>
      <c r="D5101" s="13">
        <v>47683</v>
      </c>
      <c r="E5101" s="13" t="s">
        <v>14</v>
      </c>
      <c r="F5101" s="13" t="s">
        <v>15</v>
      </c>
      <c r="G5101" s="13" t="s">
        <v>16</v>
      </c>
      <c r="H5101" s="13">
        <v>10949</v>
      </c>
      <c r="I5101" s="13" t="s">
        <v>325</v>
      </c>
      <c r="J5101" s="13" t="s">
        <v>18</v>
      </c>
      <c r="K5101" s="13">
        <v>1</v>
      </c>
      <c r="L5101" s="13">
        <v>25.8</v>
      </c>
      <c r="M5101" s="13">
        <v>9.7</v>
      </c>
      <c r="N5101" s="13">
        <f t="shared" si="289"/>
        <v>25.8</v>
      </c>
      <c r="O5101" s="14">
        <v>1</v>
      </c>
      <c r="P5101" s="13">
        <f t="shared" si="292"/>
        <v>1</v>
      </c>
    </row>
    <row r="5102" customHeight="1" spans="1:16">
      <c r="A5102" s="13">
        <v>58138919</v>
      </c>
      <c r="B5102" s="13">
        <v>570</v>
      </c>
      <c r="C5102" s="15" t="s">
        <v>121</v>
      </c>
      <c r="D5102" s="13">
        <v>47683</v>
      </c>
      <c r="E5102" s="13" t="s">
        <v>14</v>
      </c>
      <c r="F5102" s="13" t="s">
        <v>15</v>
      </c>
      <c r="G5102" s="13" t="s">
        <v>16</v>
      </c>
      <c r="H5102" s="13">
        <v>13304</v>
      </c>
      <c r="I5102" s="13" t="s">
        <v>375</v>
      </c>
      <c r="J5102" s="13" t="s">
        <v>18</v>
      </c>
      <c r="K5102" s="13">
        <v>1</v>
      </c>
      <c r="L5102" s="13">
        <v>25.8</v>
      </c>
      <c r="M5102" s="13">
        <v>9.7</v>
      </c>
      <c r="N5102" s="13">
        <f t="shared" si="289"/>
        <v>25.8</v>
      </c>
      <c r="O5102" s="14">
        <v>1</v>
      </c>
      <c r="P5102" s="13">
        <f t="shared" si="292"/>
        <v>1</v>
      </c>
    </row>
    <row r="5103" customHeight="1" spans="1:16">
      <c r="A5103" s="13">
        <v>58138950</v>
      </c>
      <c r="B5103" s="13">
        <v>117310</v>
      </c>
      <c r="C5103" s="15" t="s">
        <v>284</v>
      </c>
      <c r="D5103" s="13">
        <v>47683</v>
      </c>
      <c r="E5103" s="13" t="s">
        <v>14</v>
      </c>
      <c r="F5103" s="13" t="s">
        <v>15</v>
      </c>
      <c r="G5103" s="13" t="s">
        <v>16</v>
      </c>
      <c r="H5103" s="13">
        <v>14483</v>
      </c>
      <c r="I5103" s="13" t="s">
        <v>285</v>
      </c>
      <c r="J5103" s="13" t="s">
        <v>18</v>
      </c>
      <c r="K5103" s="13">
        <v>10</v>
      </c>
      <c r="L5103" s="13">
        <v>250</v>
      </c>
      <c r="M5103" s="13">
        <v>89</v>
      </c>
      <c r="N5103" s="13">
        <f t="shared" si="289"/>
        <v>25</v>
      </c>
      <c r="O5103" s="14">
        <v>1</v>
      </c>
      <c r="P5103" s="13">
        <f t="shared" si="292"/>
        <v>10</v>
      </c>
    </row>
    <row r="5104" customHeight="1" spans="1:16">
      <c r="A5104" s="13">
        <v>58138971</v>
      </c>
      <c r="B5104" s="13">
        <v>103198</v>
      </c>
      <c r="C5104" s="15" t="s">
        <v>116</v>
      </c>
      <c r="D5104" s="13">
        <v>47683</v>
      </c>
      <c r="E5104" s="13" t="s">
        <v>14</v>
      </c>
      <c r="F5104" s="13" t="s">
        <v>15</v>
      </c>
      <c r="G5104" s="13" t="s">
        <v>16</v>
      </c>
      <c r="H5104" s="13">
        <v>11231</v>
      </c>
      <c r="I5104" s="13" t="s">
        <v>248</v>
      </c>
      <c r="J5104" s="13" t="s">
        <v>18</v>
      </c>
      <c r="K5104" s="13">
        <v>2</v>
      </c>
      <c r="L5104" s="13">
        <v>51.6</v>
      </c>
      <c r="M5104" s="13">
        <v>19.4</v>
      </c>
      <c r="N5104" s="13">
        <f t="shared" si="289"/>
        <v>25.8</v>
      </c>
      <c r="O5104" s="14">
        <v>1</v>
      </c>
      <c r="P5104" s="13">
        <f t="shared" si="292"/>
        <v>2</v>
      </c>
    </row>
    <row r="5105" customHeight="1" spans="1:16">
      <c r="A5105" s="13">
        <v>58138975</v>
      </c>
      <c r="B5105" s="13">
        <v>514</v>
      </c>
      <c r="C5105" s="15" t="s">
        <v>54</v>
      </c>
      <c r="D5105" s="13">
        <v>47683</v>
      </c>
      <c r="E5105" s="13" t="s">
        <v>14</v>
      </c>
      <c r="F5105" s="13" t="s">
        <v>15</v>
      </c>
      <c r="G5105" s="13" t="s">
        <v>16</v>
      </c>
      <c r="H5105" s="13">
        <v>5406</v>
      </c>
      <c r="I5105" s="13" t="s">
        <v>55</v>
      </c>
      <c r="J5105" s="13" t="s">
        <v>18</v>
      </c>
      <c r="K5105" s="13">
        <v>2</v>
      </c>
      <c r="L5105" s="13">
        <v>34</v>
      </c>
      <c r="M5105" s="13">
        <v>1.8</v>
      </c>
      <c r="N5105" s="13">
        <f t="shared" si="289"/>
        <v>17</v>
      </c>
      <c r="O5105" s="14" t="s">
        <v>1087</v>
      </c>
      <c r="P5105" s="13"/>
    </row>
    <row r="5106" customHeight="1" spans="1:16">
      <c r="A5106" s="13">
        <v>58138989</v>
      </c>
      <c r="B5106" s="13">
        <v>104428</v>
      </c>
      <c r="C5106" s="15" t="s">
        <v>419</v>
      </c>
      <c r="D5106" s="13">
        <v>47683</v>
      </c>
      <c r="E5106" s="13" t="s">
        <v>14</v>
      </c>
      <c r="F5106" s="13" t="s">
        <v>15</v>
      </c>
      <c r="G5106" s="13" t="s">
        <v>16</v>
      </c>
      <c r="H5106" s="13">
        <v>15599</v>
      </c>
      <c r="I5106" s="13" t="s">
        <v>446</v>
      </c>
      <c r="J5106" s="13" t="s">
        <v>18</v>
      </c>
      <c r="K5106" s="13">
        <v>1</v>
      </c>
      <c r="L5106" s="13">
        <v>19.8</v>
      </c>
      <c r="M5106" s="13">
        <v>3.7</v>
      </c>
      <c r="N5106" s="13">
        <f t="shared" si="289"/>
        <v>19.8</v>
      </c>
      <c r="O5106" s="14">
        <v>1</v>
      </c>
      <c r="P5106" s="13">
        <f t="shared" ref="P5106:P5132" si="293">K5106*O5106</f>
        <v>1</v>
      </c>
    </row>
    <row r="5107" customHeight="1" spans="1:16">
      <c r="A5107" s="13">
        <v>58139031</v>
      </c>
      <c r="B5107" s="13">
        <v>106865</v>
      </c>
      <c r="C5107" s="15" t="s">
        <v>80</v>
      </c>
      <c r="D5107" s="13">
        <v>47683</v>
      </c>
      <c r="E5107" s="13" t="s">
        <v>14</v>
      </c>
      <c r="F5107" s="13" t="s">
        <v>15</v>
      </c>
      <c r="G5107" s="13" t="s">
        <v>16</v>
      </c>
      <c r="H5107" s="13">
        <v>10902</v>
      </c>
      <c r="I5107" s="13" t="s">
        <v>81</v>
      </c>
      <c r="J5107" s="13" t="s">
        <v>18</v>
      </c>
      <c r="K5107" s="13">
        <v>2</v>
      </c>
      <c r="L5107" s="13">
        <v>41.6</v>
      </c>
      <c r="M5107" s="13">
        <v>9.4</v>
      </c>
      <c r="N5107" s="13">
        <f t="shared" si="289"/>
        <v>20.8</v>
      </c>
      <c r="O5107" s="14">
        <v>1</v>
      </c>
      <c r="P5107" s="13">
        <f t="shared" si="293"/>
        <v>2</v>
      </c>
    </row>
    <row r="5108" customHeight="1" spans="1:16">
      <c r="A5108" s="13">
        <v>58139034</v>
      </c>
      <c r="B5108" s="13">
        <v>108277</v>
      </c>
      <c r="C5108" s="15" t="s">
        <v>25</v>
      </c>
      <c r="D5108" s="13">
        <v>47683</v>
      </c>
      <c r="E5108" s="13" t="s">
        <v>14</v>
      </c>
      <c r="F5108" s="13" t="s">
        <v>15</v>
      </c>
      <c r="G5108" s="13" t="s">
        <v>16</v>
      </c>
      <c r="H5108" s="13">
        <v>27981</v>
      </c>
      <c r="I5108" s="13" t="s">
        <v>536</v>
      </c>
      <c r="J5108" s="13" t="s">
        <v>18</v>
      </c>
      <c r="K5108" s="13">
        <v>1</v>
      </c>
      <c r="L5108" s="13">
        <v>25.8</v>
      </c>
      <c r="M5108" s="13">
        <v>9.7</v>
      </c>
      <c r="N5108" s="13">
        <f t="shared" si="289"/>
        <v>25.8</v>
      </c>
      <c r="O5108" s="14">
        <v>1</v>
      </c>
      <c r="P5108" s="13">
        <f t="shared" si="293"/>
        <v>1</v>
      </c>
    </row>
    <row r="5109" customHeight="1" spans="1:16">
      <c r="A5109" s="13">
        <v>58139042</v>
      </c>
      <c r="B5109" s="13">
        <v>104428</v>
      </c>
      <c r="C5109" s="15" t="s">
        <v>419</v>
      </c>
      <c r="D5109" s="13">
        <v>47683</v>
      </c>
      <c r="E5109" s="13" t="s">
        <v>14</v>
      </c>
      <c r="F5109" s="13" t="s">
        <v>15</v>
      </c>
      <c r="G5109" s="13" t="s">
        <v>16</v>
      </c>
      <c r="H5109" s="13">
        <v>15599</v>
      </c>
      <c r="I5109" s="13" t="s">
        <v>446</v>
      </c>
      <c r="J5109" s="13" t="s">
        <v>18</v>
      </c>
      <c r="K5109" s="13">
        <v>2</v>
      </c>
      <c r="L5109" s="13">
        <v>39.6</v>
      </c>
      <c r="M5109" s="13">
        <v>7.4</v>
      </c>
      <c r="N5109" s="13">
        <f t="shared" si="289"/>
        <v>19.8</v>
      </c>
      <c r="O5109" s="14">
        <v>1</v>
      </c>
      <c r="P5109" s="13">
        <f t="shared" si="293"/>
        <v>2</v>
      </c>
    </row>
    <row r="5110" customHeight="1" spans="1:16">
      <c r="A5110" s="13">
        <v>58139050</v>
      </c>
      <c r="B5110" s="13">
        <v>116482</v>
      </c>
      <c r="C5110" s="15" t="s">
        <v>236</v>
      </c>
      <c r="D5110" s="13">
        <v>47683</v>
      </c>
      <c r="E5110" s="13" t="s">
        <v>14</v>
      </c>
      <c r="F5110" s="13" t="s">
        <v>15</v>
      </c>
      <c r="G5110" s="13" t="s">
        <v>16</v>
      </c>
      <c r="H5110" s="13">
        <v>15893</v>
      </c>
      <c r="I5110" s="13" t="s">
        <v>313</v>
      </c>
      <c r="J5110" s="13" t="s">
        <v>18</v>
      </c>
      <c r="K5110" s="13">
        <v>1</v>
      </c>
      <c r="L5110" s="13">
        <v>25.8</v>
      </c>
      <c r="M5110" s="13">
        <v>9.8</v>
      </c>
      <c r="N5110" s="13">
        <f t="shared" si="289"/>
        <v>25.8</v>
      </c>
      <c r="O5110" s="14">
        <v>1</v>
      </c>
      <c r="P5110" s="13">
        <f t="shared" si="293"/>
        <v>1</v>
      </c>
    </row>
    <row r="5111" customHeight="1" spans="1:16">
      <c r="A5111" s="13">
        <v>58139058</v>
      </c>
      <c r="B5111" s="13">
        <v>113299</v>
      </c>
      <c r="C5111" s="15" t="s">
        <v>221</v>
      </c>
      <c r="D5111" s="13">
        <v>47683</v>
      </c>
      <c r="E5111" s="13" t="s">
        <v>14</v>
      </c>
      <c r="F5111" s="13" t="s">
        <v>15</v>
      </c>
      <c r="G5111" s="13" t="s">
        <v>16</v>
      </c>
      <c r="H5111" s="13">
        <v>26742</v>
      </c>
      <c r="I5111" s="13" t="s">
        <v>520</v>
      </c>
      <c r="J5111" s="13" t="s">
        <v>18</v>
      </c>
      <c r="K5111" s="13">
        <v>2</v>
      </c>
      <c r="L5111" s="13">
        <v>46.6</v>
      </c>
      <c r="M5111" s="13">
        <v>14.4</v>
      </c>
      <c r="N5111" s="13">
        <f t="shared" si="289"/>
        <v>23.3</v>
      </c>
      <c r="O5111" s="14">
        <v>1</v>
      </c>
      <c r="P5111" s="13">
        <f t="shared" si="293"/>
        <v>2</v>
      </c>
    </row>
    <row r="5112" customHeight="1" spans="1:16">
      <c r="A5112" s="13">
        <v>58139091</v>
      </c>
      <c r="B5112" s="13">
        <v>128640</v>
      </c>
      <c r="C5112" s="15" t="s">
        <v>304</v>
      </c>
      <c r="D5112" s="13">
        <v>47683</v>
      </c>
      <c r="E5112" s="13" t="s">
        <v>14</v>
      </c>
      <c r="F5112" s="13" t="s">
        <v>15</v>
      </c>
      <c r="G5112" s="13" t="s">
        <v>16</v>
      </c>
      <c r="H5112" s="13">
        <v>15535</v>
      </c>
      <c r="I5112" s="13" t="s">
        <v>305</v>
      </c>
      <c r="J5112" s="13" t="s">
        <v>18</v>
      </c>
      <c r="K5112" s="13">
        <v>1</v>
      </c>
      <c r="L5112" s="13">
        <v>21.8</v>
      </c>
      <c r="M5112" s="13">
        <v>5.7</v>
      </c>
      <c r="N5112" s="13">
        <f t="shared" si="289"/>
        <v>21.8</v>
      </c>
      <c r="O5112" s="14">
        <v>1</v>
      </c>
      <c r="P5112" s="13">
        <f t="shared" si="293"/>
        <v>1</v>
      </c>
    </row>
    <row r="5113" customHeight="1" spans="1:16">
      <c r="A5113" s="13">
        <v>58139136</v>
      </c>
      <c r="B5113" s="13">
        <v>385</v>
      </c>
      <c r="C5113" s="15" t="s">
        <v>280</v>
      </c>
      <c r="D5113" s="13">
        <v>47683</v>
      </c>
      <c r="E5113" s="13" t="s">
        <v>14</v>
      </c>
      <c r="F5113" s="13" t="s">
        <v>15</v>
      </c>
      <c r="G5113" s="13" t="s">
        <v>16</v>
      </c>
      <c r="H5113" s="13">
        <v>7749</v>
      </c>
      <c r="I5113" s="13" t="s">
        <v>422</v>
      </c>
      <c r="J5113" s="13" t="s">
        <v>18</v>
      </c>
      <c r="K5113" s="13">
        <v>3</v>
      </c>
      <c r="L5113" s="13">
        <v>65.4</v>
      </c>
      <c r="M5113" s="13">
        <v>17.1</v>
      </c>
      <c r="N5113" s="13">
        <f t="shared" si="289"/>
        <v>21.8</v>
      </c>
      <c r="O5113" s="14">
        <v>1</v>
      </c>
      <c r="P5113" s="13">
        <f t="shared" si="293"/>
        <v>3</v>
      </c>
    </row>
    <row r="5114" customHeight="1" spans="1:16">
      <c r="A5114" s="13">
        <v>58139148</v>
      </c>
      <c r="B5114" s="13">
        <v>717</v>
      </c>
      <c r="C5114" s="15" t="s">
        <v>349</v>
      </c>
      <c r="D5114" s="13">
        <v>47683</v>
      </c>
      <c r="E5114" s="13" t="s">
        <v>14</v>
      </c>
      <c r="F5114" s="13" t="s">
        <v>15</v>
      </c>
      <c r="G5114" s="13" t="s">
        <v>16</v>
      </c>
      <c r="H5114" s="13">
        <v>6752</v>
      </c>
      <c r="I5114" s="13" t="s">
        <v>350</v>
      </c>
      <c r="J5114" s="13" t="s">
        <v>18</v>
      </c>
      <c r="K5114" s="13">
        <v>3</v>
      </c>
      <c r="L5114" s="13">
        <v>68.4</v>
      </c>
      <c r="M5114" s="13">
        <v>20.1</v>
      </c>
      <c r="N5114" s="13">
        <f t="shared" si="289"/>
        <v>22.8</v>
      </c>
      <c r="O5114" s="14">
        <v>1</v>
      </c>
      <c r="P5114" s="13">
        <f t="shared" si="293"/>
        <v>3</v>
      </c>
    </row>
    <row r="5115" customHeight="1" spans="1:16">
      <c r="A5115" s="13">
        <v>58139160</v>
      </c>
      <c r="B5115" s="13">
        <v>307</v>
      </c>
      <c r="C5115" s="15" t="s">
        <v>34</v>
      </c>
      <c r="D5115" s="13">
        <v>47683</v>
      </c>
      <c r="E5115" s="13" t="s">
        <v>14</v>
      </c>
      <c r="F5115" s="13" t="s">
        <v>15</v>
      </c>
      <c r="G5115" s="13" t="s">
        <v>16</v>
      </c>
      <c r="H5115" s="13">
        <v>7107</v>
      </c>
      <c r="I5115" s="13" t="s">
        <v>157</v>
      </c>
      <c r="J5115" s="13" t="s">
        <v>18</v>
      </c>
      <c r="K5115" s="13">
        <v>1</v>
      </c>
      <c r="L5115" s="13">
        <v>25.8</v>
      </c>
      <c r="M5115" s="13">
        <v>9.7</v>
      </c>
      <c r="N5115" s="13">
        <f t="shared" si="289"/>
        <v>25.8</v>
      </c>
      <c r="O5115" s="14">
        <v>1</v>
      </c>
      <c r="P5115" s="13">
        <f t="shared" si="293"/>
        <v>1</v>
      </c>
    </row>
    <row r="5116" customHeight="1" spans="1:16">
      <c r="A5116" s="13">
        <v>58139185</v>
      </c>
      <c r="B5116" s="13">
        <v>105751</v>
      </c>
      <c r="C5116" s="15" t="s">
        <v>106</v>
      </c>
      <c r="D5116" s="13">
        <v>47683</v>
      </c>
      <c r="E5116" s="13" t="s">
        <v>14</v>
      </c>
      <c r="F5116" s="13" t="s">
        <v>15</v>
      </c>
      <c r="G5116" s="13" t="s">
        <v>16</v>
      </c>
      <c r="H5116" s="13">
        <v>9295</v>
      </c>
      <c r="I5116" s="13" t="s">
        <v>107</v>
      </c>
      <c r="J5116" s="13" t="s">
        <v>18</v>
      </c>
      <c r="K5116" s="13">
        <v>1</v>
      </c>
      <c r="L5116" s="13">
        <v>21.8</v>
      </c>
      <c r="M5116" s="13">
        <v>5.7</v>
      </c>
      <c r="N5116" s="13">
        <f t="shared" si="289"/>
        <v>21.8</v>
      </c>
      <c r="O5116" s="14">
        <v>1</v>
      </c>
      <c r="P5116" s="13">
        <f t="shared" si="293"/>
        <v>1</v>
      </c>
    </row>
    <row r="5117" customHeight="1" spans="1:16">
      <c r="A5117" s="13">
        <v>58139198</v>
      </c>
      <c r="B5117" s="13">
        <v>727</v>
      </c>
      <c r="C5117" s="15" t="s">
        <v>347</v>
      </c>
      <c r="D5117" s="13">
        <v>47683</v>
      </c>
      <c r="E5117" s="13" t="s">
        <v>14</v>
      </c>
      <c r="F5117" s="13" t="s">
        <v>15</v>
      </c>
      <c r="G5117" s="13" t="s">
        <v>16</v>
      </c>
      <c r="H5117" s="13">
        <v>12332</v>
      </c>
      <c r="I5117" s="13" t="s">
        <v>348</v>
      </c>
      <c r="J5117" s="13" t="s">
        <v>18</v>
      </c>
      <c r="K5117" s="13">
        <v>4</v>
      </c>
      <c r="L5117" s="13">
        <v>103.2</v>
      </c>
      <c r="M5117" s="13">
        <v>38.8</v>
      </c>
      <c r="N5117" s="13">
        <f t="shared" si="289"/>
        <v>25.8</v>
      </c>
      <c r="O5117" s="14">
        <v>1</v>
      </c>
      <c r="P5117" s="13">
        <f t="shared" si="293"/>
        <v>4</v>
      </c>
    </row>
    <row r="5118" customHeight="1" spans="1:16">
      <c r="A5118" s="13">
        <v>58139225</v>
      </c>
      <c r="B5118" s="13">
        <v>745</v>
      </c>
      <c r="C5118" s="15" t="s">
        <v>138</v>
      </c>
      <c r="D5118" s="13">
        <v>47683</v>
      </c>
      <c r="E5118" s="13" t="s">
        <v>14</v>
      </c>
      <c r="F5118" s="13" t="s">
        <v>15</v>
      </c>
      <c r="G5118" s="13" t="s">
        <v>16</v>
      </c>
      <c r="H5118" s="13">
        <v>27722</v>
      </c>
      <c r="I5118" s="13" t="s">
        <v>436</v>
      </c>
      <c r="J5118" s="13" t="s">
        <v>18</v>
      </c>
      <c r="K5118" s="13">
        <v>1</v>
      </c>
      <c r="L5118" s="13">
        <v>25.8</v>
      </c>
      <c r="M5118" s="13">
        <v>9.7</v>
      </c>
      <c r="N5118" s="13">
        <f t="shared" si="289"/>
        <v>25.8</v>
      </c>
      <c r="O5118" s="14">
        <v>1</v>
      </c>
      <c r="P5118" s="13">
        <f t="shared" si="293"/>
        <v>1</v>
      </c>
    </row>
    <row r="5119" customHeight="1" spans="1:16">
      <c r="A5119" s="13">
        <v>58139242</v>
      </c>
      <c r="B5119" s="13">
        <v>106865</v>
      </c>
      <c r="C5119" s="15" t="s">
        <v>80</v>
      </c>
      <c r="D5119" s="13">
        <v>47683</v>
      </c>
      <c r="E5119" s="13" t="s">
        <v>14</v>
      </c>
      <c r="F5119" s="13" t="s">
        <v>15</v>
      </c>
      <c r="G5119" s="13" t="s">
        <v>16</v>
      </c>
      <c r="H5119" s="13">
        <v>10902</v>
      </c>
      <c r="I5119" s="13" t="s">
        <v>81</v>
      </c>
      <c r="J5119" s="13" t="s">
        <v>18</v>
      </c>
      <c r="K5119" s="13">
        <v>1</v>
      </c>
      <c r="L5119" s="13">
        <v>25.8</v>
      </c>
      <c r="M5119" s="13">
        <v>9.7</v>
      </c>
      <c r="N5119" s="13">
        <f t="shared" si="289"/>
        <v>25.8</v>
      </c>
      <c r="O5119" s="14">
        <v>1</v>
      </c>
      <c r="P5119" s="13">
        <f t="shared" si="293"/>
        <v>1</v>
      </c>
    </row>
    <row r="5120" customHeight="1" spans="1:16">
      <c r="A5120" s="13">
        <v>58139246</v>
      </c>
      <c r="B5120" s="13">
        <v>582</v>
      </c>
      <c r="C5120" s="15" t="s">
        <v>62</v>
      </c>
      <c r="D5120" s="13">
        <v>47683</v>
      </c>
      <c r="E5120" s="13" t="s">
        <v>14</v>
      </c>
      <c r="F5120" s="13" t="s">
        <v>15</v>
      </c>
      <c r="G5120" s="13" t="s">
        <v>16</v>
      </c>
      <c r="H5120" s="13">
        <v>14418</v>
      </c>
      <c r="I5120" s="13" t="s">
        <v>458</v>
      </c>
      <c r="J5120" s="13" t="s">
        <v>18</v>
      </c>
      <c r="K5120" s="13">
        <v>1</v>
      </c>
      <c r="L5120" s="13">
        <v>25.8</v>
      </c>
      <c r="M5120" s="13">
        <v>9.8</v>
      </c>
      <c r="N5120" s="13">
        <f t="shared" si="289"/>
        <v>25.8</v>
      </c>
      <c r="O5120" s="14">
        <v>1</v>
      </c>
      <c r="P5120" s="13">
        <f t="shared" si="293"/>
        <v>1</v>
      </c>
    </row>
    <row r="5121" customHeight="1" spans="1:16">
      <c r="A5121" s="13">
        <v>58139259</v>
      </c>
      <c r="B5121" s="13">
        <v>594</v>
      </c>
      <c r="C5121" s="15" t="s">
        <v>177</v>
      </c>
      <c r="D5121" s="13">
        <v>47683</v>
      </c>
      <c r="E5121" s="13" t="s">
        <v>14</v>
      </c>
      <c r="F5121" s="13" t="s">
        <v>15</v>
      </c>
      <c r="G5121" s="13" t="s">
        <v>16</v>
      </c>
      <c r="H5121" s="13">
        <v>6232</v>
      </c>
      <c r="I5121" s="13" t="s">
        <v>178</v>
      </c>
      <c r="J5121" s="13" t="s">
        <v>18</v>
      </c>
      <c r="K5121" s="13">
        <v>1</v>
      </c>
      <c r="L5121" s="13">
        <v>18</v>
      </c>
      <c r="M5121" s="13">
        <v>1.9</v>
      </c>
      <c r="N5121" s="13">
        <f t="shared" si="289"/>
        <v>18</v>
      </c>
      <c r="O5121" s="14">
        <v>1</v>
      </c>
      <c r="P5121" s="13">
        <f t="shared" si="293"/>
        <v>1</v>
      </c>
    </row>
    <row r="5122" customHeight="1" spans="1:16">
      <c r="A5122" s="13">
        <v>58139275</v>
      </c>
      <c r="B5122" s="13">
        <v>112415</v>
      </c>
      <c r="C5122" s="15" t="s">
        <v>232</v>
      </c>
      <c r="D5122" s="13">
        <v>47683</v>
      </c>
      <c r="E5122" s="13" t="s">
        <v>14</v>
      </c>
      <c r="F5122" s="13" t="s">
        <v>15</v>
      </c>
      <c r="G5122" s="13" t="s">
        <v>16</v>
      </c>
      <c r="H5122" s="13">
        <v>4188</v>
      </c>
      <c r="I5122" s="13" t="s">
        <v>233</v>
      </c>
      <c r="J5122" s="13" t="s">
        <v>18</v>
      </c>
      <c r="K5122" s="13">
        <v>1</v>
      </c>
      <c r="L5122" s="13">
        <v>25.8</v>
      </c>
      <c r="M5122" s="13">
        <v>9.7</v>
      </c>
      <c r="N5122" s="13">
        <f t="shared" si="289"/>
        <v>25.8</v>
      </c>
      <c r="O5122" s="14">
        <v>1</v>
      </c>
      <c r="P5122" s="13">
        <f t="shared" si="293"/>
        <v>1</v>
      </c>
    </row>
    <row r="5123" customHeight="1" spans="1:16">
      <c r="A5123" s="13">
        <v>58139298</v>
      </c>
      <c r="B5123" s="13">
        <v>120844</v>
      </c>
      <c r="C5123" s="15" t="s">
        <v>149</v>
      </c>
      <c r="D5123" s="13">
        <v>47683</v>
      </c>
      <c r="E5123" s="13" t="s">
        <v>14</v>
      </c>
      <c r="F5123" s="13" t="s">
        <v>15</v>
      </c>
      <c r="G5123" s="13" t="s">
        <v>16</v>
      </c>
      <c r="H5123" s="13">
        <v>9328</v>
      </c>
      <c r="I5123" s="13" t="s">
        <v>238</v>
      </c>
      <c r="J5123" s="13" t="s">
        <v>18</v>
      </c>
      <c r="K5123" s="13">
        <v>1</v>
      </c>
      <c r="L5123" s="13">
        <v>25.8</v>
      </c>
      <c r="M5123" s="13">
        <v>9.7</v>
      </c>
      <c r="N5123" s="13">
        <f t="shared" ref="N5123:N5186" si="294">L5123/K5123</f>
        <v>25.8</v>
      </c>
      <c r="O5123" s="14">
        <v>1</v>
      </c>
      <c r="P5123" s="13">
        <f t="shared" si="293"/>
        <v>1</v>
      </c>
    </row>
    <row r="5124" customHeight="1" spans="1:16">
      <c r="A5124" s="13">
        <v>58139321</v>
      </c>
      <c r="B5124" s="13">
        <v>587</v>
      </c>
      <c r="C5124" s="15" t="s">
        <v>356</v>
      </c>
      <c r="D5124" s="13">
        <v>47683</v>
      </c>
      <c r="E5124" s="13" t="s">
        <v>14</v>
      </c>
      <c r="F5124" s="13" t="s">
        <v>15</v>
      </c>
      <c r="G5124" s="13" t="s">
        <v>16</v>
      </c>
      <c r="H5124" s="13">
        <v>6497</v>
      </c>
      <c r="I5124" s="13" t="s">
        <v>505</v>
      </c>
      <c r="J5124" s="13" t="s">
        <v>18</v>
      </c>
      <c r="K5124" s="13">
        <v>2</v>
      </c>
      <c r="L5124" s="13">
        <v>51.6</v>
      </c>
      <c r="M5124" s="13">
        <v>19.4</v>
      </c>
      <c r="N5124" s="13">
        <f t="shared" si="294"/>
        <v>25.8</v>
      </c>
      <c r="O5124" s="14">
        <v>1</v>
      </c>
      <c r="P5124" s="13">
        <f t="shared" si="293"/>
        <v>2</v>
      </c>
    </row>
    <row r="5125" customHeight="1" spans="1:16">
      <c r="A5125" s="13">
        <v>58139330</v>
      </c>
      <c r="B5125" s="13">
        <v>104428</v>
      </c>
      <c r="C5125" s="15" t="s">
        <v>419</v>
      </c>
      <c r="D5125" s="13">
        <v>47683</v>
      </c>
      <c r="E5125" s="13" t="s">
        <v>14</v>
      </c>
      <c r="F5125" s="13" t="s">
        <v>15</v>
      </c>
      <c r="G5125" s="13" t="s">
        <v>16</v>
      </c>
      <c r="H5125" s="13">
        <v>15599</v>
      </c>
      <c r="I5125" s="13" t="s">
        <v>446</v>
      </c>
      <c r="J5125" s="13" t="s">
        <v>18</v>
      </c>
      <c r="K5125" s="13">
        <v>1</v>
      </c>
      <c r="L5125" s="13">
        <v>19.8</v>
      </c>
      <c r="M5125" s="13">
        <v>3.7</v>
      </c>
      <c r="N5125" s="13">
        <f t="shared" si="294"/>
        <v>19.8</v>
      </c>
      <c r="O5125" s="14">
        <v>1</v>
      </c>
      <c r="P5125" s="13">
        <f t="shared" si="293"/>
        <v>1</v>
      </c>
    </row>
    <row r="5126" customHeight="1" spans="1:16">
      <c r="A5126" s="13">
        <v>58139348</v>
      </c>
      <c r="B5126" s="13">
        <v>371</v>
      </c>
      <c r="C5126" s="15" t="s">
        <v>358</v>
      </c>
      <c r="D5126" s="13">
        <v>47683</v>
      </c>
      <c r="E5126" s="13" t="s">
        <v>14</v>
      </c>
      <c r="F5126" s="13" t="s">
        <v>15</v>
      </c>
      <c r="G5126" s="13" t="s">
        <v>16</v>
      </c>
      <c r="H5126" s="13">
        <v>11388</v>
      </c>
      <c r="I5126" s="13" t="s">
        <v>457</v>
      </c>
      <c r="J5126" s="13" t="s">
        <v>18</v>
      </c>
      <c r="K5126" s="13">
        <v>2</v>
      </c>
      <c r="L5126" s="13">
        <v>39.6</v>
      </c>
      <c r="M5126" s="13">
        <v>7.4</v>
      </c>
      <c r="N5126" s="13">
        <f t="shared" si="294"/>
        <v>19.8</v>
      </c>
      <c r="O5126" s="14">
        <v>1</v>
      </c>
      <c r="P5126" s="13">
        <f t="shared" si="293"/>
        <v>2</v>
      </c>
    </row>
    <row r="5127" customHeight="1" spans="1:16">
      <c r="A5127" s="13">
        <v>58139360</v>
      </c>
      <c r="B5127" s="13">
        <v>724</v>
      </c>
      <c r="C5127" s="15" t="s">
        <v>98</v>
      </c>
      <c r="D5127" s="13">
        <v>47683</v>
      </c>
      <c r="E5127" s="13" t="s">
        <v>14</v>
      </c>
      <c r="F5127" s="13" t="s">
        <v>15</v>
      </c>
      <c r="G5127" s="13" t="s">
        <v>16</v>
      </c>
      <c r="H5127" s="13">
        <v>10930</v>
      </c>
      <c r="I5127" s="13" t="s">
        <v>99</v>
      </c>
      <c r="J5127" s="13" t="s">
        <v>18</v>
      </c>
      <c r="K5127" s="13">
        <v>3</v>
      </c>
      <c r="L5127" s="13">
        <v>68.4</v>
      </c>
      <c r="M5127" s="13">
        <v>20.1</v>
      </c>
      <c r="N5127" s="13">
        <f t="shared" si="294"/>
        <v>22.8</v>
      </c>
      <c r="O5127" s="14">
        <v>1</v>
      </c>
      <c r="P5127" s="13">
        <f t="shared" si="293"/>
        <v>3</v>
      </c>
    </row>
    <row r="5128" customHeight="1" spans="1:16">
      <c r="A5128" s="13">
        <v>58139363</v>
      </c>
      <c r="B5128" s="13">
        <v>539</v>
      </c>
      <c r="C5128" s="15" t="s">
        <v>224</v>
      </c>
      <c r="D5128" s="13">
        <v>47683</v>
      </c>
      <c r="E5128" s="13" t="s">
        <v>14</v>
      </c>
      <c r="F5128" s="13" t="s">
        <v>15</v>
      </c>
      <c r="G5128" s="13" t="s">
        <v>16</v>
      </c>
      <c r="H5128" s="13">
        <v>27698</v>
      </c>
      <c r="I5128" s="13" t="s">
        <v>530</v>
      </c>
      <c r="J5128" s="13" t="s">
        <v>18</v>
      </c>
      <c r="K5128" s="13">
        <v>1</v>
      </c>
      <c r="L5128" s="13">
        <v>18</v>
      </c>
      <c r="M5128" s="13">
        <v>1.9</v>
      </c>
      <c r="N5128" s="13">
        <f t="shared" si="294"/>
        <v>18</v>
      </c>
      <c r="O5128" s="14">
        <v>1</v>
      </c>
      <c r="P5128" s="13">
        <f t="shared" si="293"/>
        <v>1</v>
      </c>
    </row>
    <row r="5129" customHeight="1" spans="1:16">
      <c r="A5129" s="13">
        <v>58139378</v>
      </c>
      <c r="B5129" s="13">
        <v>105751</v>
      </c>
      <c r="C5129" s="15" t="s">
        <v>106</v>
      </c>
      <c r="D5129" s="13">
        <v>47683</v>
      </c>
      <c r="E5129" s="13" t="s">
        <v>14</v>
      </c>
      <c r="F5129" s="13" t="s">
        <v>15</v>
      </c>
      <c r="G5129" s="13" t="s">
        <v>16</v>
      </c>
      <c r="H5129" s="13">
        <v>9295</v>
      </c>
      <c r="I5129" s="13" t="s">
        <v>107</v>
      </c>
      <c r="J5129" s="13" t="s">
        <v>18</v>
      </c>
      <c r="K5129" s="13">
        <v>1</v>
      </c>
      <c r="L5129" s="13">
        <v>25.8</v>
      </c>
      <c r="M5129" s="13">
        <v>9.7</v>
      </c>
      <c r="N5129" s="13">
        <f t="shared" si="294"/>
        <v>25.8</v>
      </c>
      <c r="O5129" s="14">
        <v>1</v>
      </c>
      <c r="P5129" s="13">
        <f t="shared" si="293"/>
        <v>1</v>
      </c>
    </row>
    <row r="5130" customHeight="1" spans="1:16">
      <c r="A5130" s="13">
        <v>58139380</v>
      </c>
      <c r="B5130" s="13">
        <v>343</v>
      </c>
      <c r="C5130" s="15" t="s">
        <v>215</v>
      </c>
      <c r="D5130" s="13">
        <v>47683</v>
      </c>
      <c r="E5130" s="13" t="s">
        <v>14</v>
      </c>
      <c r="F5130" s="13" t="s">
        <v>15</v>
      </c>
      <c r="G5130" s="13" t="s">
        <v>16</v>
      </c>
      <c r="H5130" s="13">
        <v>7583</v>
      </c>
      <c r="I5130" s="13" t="s">
        <v>216</v>
      </c>
      <c r="J5130" s="13" t="s">
        <v>18</v>
      </c>
      <c r="K5130" s="13">
        <v>2</v>
      </c>
      <c r="L5130" s="13">
        <v>51.6</v>
      </c>
      <c r="M5130" s="13">
        <v>19.4</v>
      </c>
      <c r="N5130" s="13">
        <f t="shared" si="294"/>
        <v>25.8</v>
      </c>
      <c r="O5130" s="14">
        <v>1</v>
      </c>
      <c r="P5130" s="13">
        <f t="shared" si="293"/>
        <v>2</v>
      </c>
    </row>
    <row r="5131" customHeight="1" spans="1:16">
      <c r="A5131" s="13">
        <v>58139381</v>
      </c>
      <c r="B5131" s="13">
        <v>724</v>
      </c>
      <c r="C5131" s="15" t="s">
        <v>98</v>
      </c>
      <c r="D5131" s="13">
        <v>47683</v>
      </c>
      <c r="E5131" s="13" t="s">
        <v>14</v>
      </c>
      <c r="F5131" s="13" t="s">
        <v>15</v>
      </c>
      <c r="G5131" s="13" t="s">
        <v>16</v>
      </c>
      <c r="H5131" s="13">
        <v>10930</v>
      </c>
      <c r="I5131" s="13" t="s">
        <v>99</v>
      </c>
      <c r="J5131" s="13" t="s">
        <v>18</v>
      </c>
      <c r="K5131" s="13">
        <v>3</v>
      </c>
      <c r="L5131" s="13">
        <v>68.4</v>
      </c>
      <c r="M5131" s="13">
        <v>20.1</v>
      </c>
      <c r="N5131" s="13">
        <f t="shared" si="294"/>
        <v>22.8</v>
      </c>
      <c r="O5131" s="14">
        <v>1</v>
      </c>
      <c r="P5131" s="13">
        <f t="shared" si="293"/>
        <v>3</v>
      </c>
    </row>
    <row r="5132" customHeight="1" spans="1:16">
      <c r="A5132" s="13">
        <v>58139385</v>
      </c>
      <c r="B5132" s="13">
        <v>385</v>
      </c>
      <c r="C5132" s="16" t="s">
        <v>280</v>
      </c>
      <c r="D5132" s="13">
        <v>47683</v>
      </c>
      <c r="E5132" s="13" t="s">
        <v>14</v>
      </c>
      <c r="F5132" s="13" t="s">
        <v>15</v>
      </c>
      <c r="G5132" s="13" t="s">
        <v>16</v>
      </c>
      <c r="H5132" s="13">
        <v>7317</v>
      </c>
      <c r="I5132" s="13" t="s">
        <v>281</v>
      </c>
      <c r="J5132" s="13" t="s">
        <v>18</v>
      </c>
      <c r="K5132" s="13">
        <v>70</v>
      </c>
      <c r="L5132" s="13">
        <v>1155</v>
      </c>
      <c r="M5132" s="13">
        <v>28</v>
      </c>
      <c r="N5132" s="13">
        <f t="shared" si="294"/>
        <v>16.5</v>
      </c>
      <c r="O5132" s="14">
        <v>0.7</v>
      </c>
      <c r="P5132" s="13">
        <f t="shared" si="293"/>
        <v>49</v>
      </c>
    </row>
    <row r="5133" customHeight="1" spans="1:16">
      <c r="A5133" s="13">
        <v>58139407</v>
      </c>
      <c r="B5133" s="13">
        <v>514</v>
      </c>
      <c r="C5133" s="15" t="s">
        <v>54</v>
      </c>
      <c r="D5133" s="13">
        <v>47683</v>
      </c>
      <c r="E5133" s="13" t="s">
        <v>14</v>
      </c>
      <c r="F5133" s="13" t="s">
        <v>15</v>
      </c>
      <c r="G5133" s="13" t="s">
        <v>16</v>
      </c>
      <c r="H5133" s="13">
        <v>5406</v>
      </c>
      <c r="I5133" s="13" t="s">
        <v>55</v>
      </c>
      <c r="J5133" s="13" t="s">
        <v>18</v>
      </c>
      <c r="K5133" s="13">
        <v>1</v>
      </c>
      <c r="L5133" s="13">
        <v>17</v>
      </c>
      <c r="M5133" s="13">
        <v>0.9</v>
      </c>
      <c r="N5133" s="13">
        <f t="shared" si="294"/>
        <v>17</v>
      </c>
      <c r="O5133" s="14" t="s">
        <v>1087</v>
      </c>
      <c r="P5133" s="13"/>
    </row>
    <row r="5134" customHeight="1" spans="1:16">
      <c r="A5134" s="13">
        <v>58139524</v>
      </c>
      <c r="B5134" s="13">
        <v>102567</v>
      </c>
      <c r="C5134" s="15" t="s">
        <v>382</v>
      </c>
      <c r="D5134" s="13">
        <v>47683</v>
      </c>
      <c r="E5134" s="13" t="s">
        <v>14</v>
      </c>
      <c r="F5134" s="13" t="s">
        <v>15</v>
      </c>
      <c r="G5134" s="13" t="s">
        <v>16</v>
      </c>
      <c r="H5134" s="13">
        <v>5954</v>
      </c>
      <c r="I5134" s="13" t="s">
        <v>383</v>
      </c>
      <c r="J5134" s="13" t="s">
        <v>18</v>
      </c>
      <c r="K5134" s="13">
        <v>2</v>
      </c>
      <c r="L5134" s="13">
        <v>39.6</v>
      </c>
      <c r="M5134" s="13">
        <v>7.4</v>
      </c>
      <c r="N5134" s="13">
        <f t="shared" si="294"/>
        <v>19.8</v>
      </c>
      <c r="O5134" s="14">
        <v>1</v>
      </c>
      <c r="P5134" s="13">
        <f t="shared" ref="P5134:P5165" si="295">K5134*O5134</f>
        <v>2</v>
      </c>
    </row>
    <row r="5135" customHeight="1" spans="1:16">
      <c r="A5135" s="13">
        <v>58139551</v>
      </c>
      <c r="B5135" s="13">
        <v>726</v>
      </c>
      <c r="C5135" s="15" t="s">
        <v>191</v>
      </c>
      <c r="D5135" s="13">
        <v>47683</v>
      </c>
      <c r="E5135" s="13" t="s">
        <v>14</v>
      </c>
      <c r="F5135" s="13" t="s">
        <v>15</v>
      </c>
      <c r="G5135" s="13" t="s">
        <v>16</v>
      </c>
      <c r="H5135" s="13">
        <v>11453</v>
      </c>
      <c r="I5135" s="13" t="s">
        <v>192</v>
      </c>
      <c r="J5135" s="13" t="s">
        <v>18</v>
      </c>
      <c r="K5135" s="13">
        <v>3</v>
      </c>
      <c r="L5135" s="13">
        <v>77.4</v>
      </c>
      <c r="M5135" s="13">
        <v>29.1</v>
      </c>
      <c r="N5135" s="13">
        <f t="shared" si="294"/>
        <v>25.8</v>
      </c>
      <c r="O5135" s="14">
        <v>1</v>
      </c>
      <c r="P5135" s="13">
        <f t="shared" si="295"/>
        <v>3</v>
      </c>
    </row>
    <row r="5136" customHeight="1" spans="1:16">
      <c r="A5136" s="13">
        <v>58139568</v>
      </c>
      <c r="B5136" s="13">
        <v>114622</v>
      </c>
      <c r="C5136" s="15" t="s">
        <v>38</v>
      </c>
      <c r="D5136" s="13">
        <v>47683</v>
      </c>
      <c r="E5136" s="13" t="s">
        <v>14</v>
      </c>
      <c r="F5136" s="13" t="s">
        <v>15</v>
      </c>
      <c r="G5136" s="13" t="s">
        <v>16</v>
      </c>
      <c r="H5136" s="13">
        <v>11143</v>
      </c>
      <c r="I5136" s="13" t="s">
        <v>39</v>
      </c>
      <c r="J5136" s="13" t="s">
        <v>18</v>
      </c>
      <c r="K5136" s="13">
        <v>3</v>
      </c>
      <c r="L5136" s="13">
        <v>77.4</v>
      </c>
      <c r="M5136" s="13">
        <v>29.1</v>
      </c>
      <c r="N5136" s="13">
        <f t="shared" si="294"/>
        <v>25.8</v>
      </c>
      <c r="O5136" s="14">
        <v>1</v>
      </c>
      <c r="P5136" s="13">
        <f t="shared" si="295"/>
        <v>3</v>
      </c>
    </row>
    <row r="5137" customHeight="1" spans="1:16">
      <c r="A5137" s="13">
        <v>58139569</v>
      </c>
      <c r="B5137" s="13">
        <v>730</v>
      </c>
      <c r="C5137" s="15" t="s">
        <v>92</v>
      </c>
      <c r="D5137" s="13">
        <v>47683</v>
      </c>
      <c r="E5137" s="13" t="s">
        <v>14</v>
      </c>
      <c r="F5137" s="13" t="s">
        <v>15</v>
      </c>
      <c r="G5137" s="13" t="s">
        <v>16</v>
      </c>
      <c r="H5137" s="13">
        <v>4325</v>
      </c>
      <c r="I5137" s="13" t="s">
        <v>93</v>
      </c>
      <c r="J5137" s="13" t="s">
        <v>18</v>
      </c>
      <c r="K5137" s="13">
        <v>1</v>
      </c>
      <c r="L5137" s="13">
        <v>23.8</v>
      </c>
      <c r="M5137" s="13">
        <v>7.7</v>
      </c>
      <c r="N5137" s="13">
        <f t="shared" si="294"/>
        <v>23.8</v>
      </c>
      <c r="O5137" s="14">
        <v>1</v>
      </c>
      <c r="P5137" s="13">
        <f t="shared" si="295"/>
        <v>1</v>
      </c>
    </row>
    <row r="5138" customHeight="1" spans="1:16">
      <c r="A5138" s="13">
        <v>58139583</v>
      </c>
      <c r="B5138" s="13">
        <v>102567</v>
      </c>
      <c r="C5138" s="15" t="s">
        <v>382</v>
      </c>
      <c r="D5138" s="13">
        <v>47683</v>
      </c>
      <c r="E5138" s="13" t="s">
        <v>14</v>
      </c>
      <c r="F5138" s="13" t="s">
        <v>15</v>
      </c>
      <c r="G5138" s="13" t="s">
        <v>16</v>
      </c>
      <c r="H5138" s="13">
        <v>5954</v>
      </c>
      <c r="I5138" s="13" t="s">
        <v>383</v>
      </c>
      <c r="J5138" s="13" t="s">
        <v>18</v>
      </c>
      <c r="K5138" s="13">
        <v>2</v>
      </c>
      <c r="L5138" s="13">
        <v>39.6</v>
      </c>
      <c r="M5138" s="13">
        <v>7.4</v>
      </c>
      <c r="N5138" s="13">
        <f t="shared" si="294"/>
        <v>19.8</v>
      </c>
      <c r="O5138" s="14">
        <v>1</v>
      </c>
      <c r="P5138" s="13">
        <f t="shared" si="295"/>
        <v>2</v>
      </c>
    </row>
    <row r="5139" customHeight="1" spans="1:16">
      <c r="A5139" s="13">
        <v>58139592</v>
      </c>
      <c r="B5139" s="13">
        <v>102567</v>
      </c>
      <c r="C5139" s="15" t="s">
        <v>382</v>
      </c>
      <c r="D5139" s="13">
        <v>47683</v>
      </c>
      <c r="E5139" s="13" t="s">
        <v>14</v>
      </c>
      <c r="F5139" s="13" t="s">
        <v>15</v>
      </c>
      <c r="G5139" s="13" t="s">
        <v>16</v>
      </c>
      <c r="H5139" s="13">
        <v>5954</v>
      </c>
      <c r="I5139" s="13" t="s">
        <v>383</v>
      </c>
      <c r="J5139" s="13" t="s">
        <v>18</v>
      </c>
      <c r="K5139" s="13">
        <v>2</v>
      </c>
      <c r="L5139" s="13">
        <v>39.6</v>
      </c>
      <c r="M5139" s="13">
        <v>7.4</v>
      </c>
      <c r="N5139" s="13">
        <f t="shared" si="294"/>
        <v>19.8</v>
      </c>
      <c r="O5139" s="14">
        <v>1</v>
      </c>
      <c r="P5139" s="13">
        <f t="shared" si="295"/>
        <v>2</v>
      </c>
    </row>
    <row r="5140" customHeight="1" spans="1:16">
      <c r="A5140" s="13">
        <v>58139600</v>
      </c>
      <c r="B5140" s="13">
        <v>102567</v>
      </c>
      <c r="C5140" s="15" t="s">
        <v>382</v>
      </c>
      <c r="D5140" s="13">
        <v>47683</v>
      </c>
      <c r="E5140" s="13" t="s">
        <v>14</v>
      </c>
      <c r="F5140" s="13" t="s">
        <v>15</v>
      </c>
      <c r="G5140" s="13" t="s">
        <v>16</v>
      </c>
      <c r="H5140" s="13">
        <v>5954</v>
      </c>
      <c r="I5140" s="13" t="s">
        <v>383</v>
      </c>
      <c r="J5140" s="13" t="s">
        <v>18</v>
      </c>
      <c r="K5140" s="13">
        <v>2</v>
      </c>
      <c r="L5140" s="13">
        <v>39.6</v>
      </c>
      <c r="M5140" s="13">
        <v>7.4</v>
      </c>
      <c r="N5140" s="13">
        <f t="shared" si="294"/>
        <v>19.8</v>
      </c>
      <c r="O5140" s="14">
        <v>1</v>
      </c>
      <c r="P5140" s="13">
        <f t="shared" si="295"/>
        <v>2</v>
      </c>
    </row>
    <row r="5141" customHeight="1" spans="1:16">
      <c r="A5141" s="13">
        <v>58139615</v>
      </c>
      <c r="B5141" s="13">
        <v>102567</v>
      </c>
      <c r="C5141" s="15" t="s">
        <v>382</v>
      </c>
      <c r="D5141" s="13">
        <v>47683</v>
      </c>
      <c r="E5141" s="13" t="s">
        <v>14</v>
      </c>
      <c r="F5141" s="13" t="s">
        <v>15</v>
      </c>
      <c r="G5141" s="13" t="s">
        <v>16</v>
      </c>
      <c r="H5141" s="13">
        <v>5954</v>
      </c>
      <c r="I5141" s="13" t="s">
        <v>383</v>
      </c>
      <c r="J5141" s="13" t="s">
        <v>18</v>
      </c>
      <c r="K5141" s="13">
        <v>2</v>
      </c>
      <c r="L5141" s="13">
        <v>39.6</v>
      </c>
      <c r="M5141" s="13">
        <v>7.4</v>
      </c>
      <c r="N5141" s="13">
        <f t="shared" si="294"/>
        <v>19.8</v>
      </c>
      <c r="O5141" s="14">
        <v>1</v>
      </c>
      <c r="P5141" s="13">
        <f t="shared" si="295"/>
        <v>2</v>
      </c>
    </row>
    <row r="5142" customHeight="1" spans="1:16">
      <c r="A5142" s="13">
        <v>58139619</v>
      </c>
      <c r="B5142" s="13">
        <v>102567</v>
      </c>
      <c r="C5142" s="15" t="s">
        <v>382</v>
      </c>
      <c r="D5142" s="13">
        <v>47683</v>
      </c>
      <c r="E5142" s="13" t="s">
        <v>14</v>
      </c>
      <c r="F5142" s="13" t="s">
        <v>15</v>
      </c>
      <c r="G5142" s="13" t="s">
        <v>16</v>
      </c>
      <c r="H5142" s="13">
        <v>5954</v>
      </c>
      <c r="I5142" s="13" t="s">
        <v>383</v>
      </c>
      <c r="J5142" s="13" t="s">
        <v>18</v>
      </c>
      <c r="K5142" s="13">
        <v>2</v>
      </c>
      <c r="L5142" s="13">
        <v>39.6</v>
      </c>
      <c r="M5142" s="13">
        <v>7.4</v>
      </c>
      <c r="N5142" s="13">
        <f t="shared" si="294"/>
        <v>19.8</v>
      </c>
      <c r="O5142" s="14">
        <v>1</v>
      </c>
      <c r="P5142" s="13">
        <f t="shared" si="295"/>
        <v>2</v>
      </c>
    </row>
    <row r="5143" customHeight="1" spans="1:16">
      <c r="A5143" s="13">
        <v>58139622</v>
      </c>
      <c r="B5143" s="13">
        <v>106066</v>
      </c>
      <c r="C5143" s="15" t="s">
        <v>29</v>
      </c>
      <c r="D5143" s="13">
        <v>47683</v>
      </c>
      <c r="E5143" s="13" t="s">
        <v>14</v>
      </c>
      <c r="F5143" s="13" t="s">
        <v>15</v>
      </c>
      <c r="G5143" s="13" t="s">
        <v>16</v>
      </c>
      <c r="H5143" s="13">
        <v>995676</v>
      </c>
      <c r="I5143" s="13" t="s">
        <v>30</v>
      </c>
      <c r="J5143" s="13" t="s">
        <v>18</v>
      </c>
      <c r="K5143" s="13">
        <v>10</v>
      </c>
      <c r="L5143" s="13">
        <v>258</v>
      </c>
      <c r="M5143" s="13">
        <v>97</v>
      </c>
      <c r="N5143" s="13">
        <f t="shared" si="294"/>
        <v>25.8</v>
      </c>
      <c r="O5143" s="14">
        <v>1</v>
      </c>
      <c r="P5143" s="13">
        <f t="shared" si="295"/>
        <v>10</v>
      </c>
    </row>
    <row r="5144" customHeight="1" spans="1:16">
      <c r="A5144" s="13">
        <v>58139627</v>
      </c>
      <c r="B5144" s="13">
        <v>102567</v>
      </c>
      <c r="C5144" s="15" t="s">
        <v>382</v>
      </c>
      <c r="D5144" s="13">
        <v>47683</v>
      </c>
      <c r="E5144" s="13" t="s">
        <v>14</v>
      </c>
      <c r="F5144" s="13" t="s">
        <v>15</v>
      </c>
      <c r="G5144" s="13" t="s">
        <v>16</v>
      </c>
      <c r="H5144" s="13">
        <v>5954</v>
      </c>
      <c r="I5144" s="13" t="s">
        <v>383</v>
      </c>
      <c r="J5144" s="13" t="s">
        <v>18</v>
      </c>
      <c r="K5144" s="13">
        <v>2</v>
      </c>
      <c r="L5144" s="13">
        <v>39.6</v>
      </c>
      <c r="M5144" s="13">
        <v>7.4</v>
      </c>
      <c r="N5144" s="13">
        <f t="shared" si="294"/>
        <v>19.8</v>
      </c>
      <c r="O5144" s="14">
        <v>1</v>
      </c>
      <c r="P5144" s="13">
        <f t="shared" si="295"/>
        <v>2</v>
      </c>
    </row>
    <row r="5145" customHeight="1" spans="1:16">
      <c r="A5145" s="13">
        <v>58139646</v>
      </c>
      <c r="B5145" s="13">
        <v>103639</v>
      </c>
      <c r="C5145" s="15" t="s">
        <v>108</v>
      </c>
      <c r="D5145" s="13">
        <v>47683</v>
      </c>
      <c r="E5145" s="13" t="s">
        <v>14</v>
      </c>
      <c r="F5145" s="13" t="s">
        <v>15</v>
      </c>
      <c r="G5145" s="13" t="s">
        <v>16</v>
      </c>
      <c r="H5145" s="13">
        <v>26720</v>
      </c>
      <c r="I5145" s="13" t="s">
        <v>109</v>
      </c>
      <c r="J5145" s="13" t="s">
        <v>18</v>
      </c>
      <c r="K5145" s="13">
        <v>4</v>
      </c>
      <c r="L5145" s="13">
        <v>97.2</v>
      </c>
      <c r="M5145" s="13">
        <v>32.8</v>
      </c>
      <c r="N5145" s="13">
        <f t="shared" si="294"/>
        <v>24.3</v>
      </c>
      <c r="O5145" s="14">
        <v>1</v>
      </c>
      <c r="P5145" s="13">
        <f t="shared" si="295"/>
        <v>4</v>
      </c>
    </row>
    <row r="5146" customHeight="1" spans="1:16">
      <c r="A5146" s="13">
        <v>58139682</v>
      </c>
      <c r="B5146" s="13">
        <v>337</v>
      </c>
      <c r="C5146" s="15" t="s">
        <v>82</v>
      </c>
      <c r="D5146" s="13">
        <v>47683</v>
      </c>
      <c r="E5146" s="13" t="s">
        <v>14</v>
      </c>
      <c r="F5146" s="13" t="s">
        <v>15</v>
      </c>
      <c r="G5146" s="13" t="s">
        <v>16</v>
      </c>
      <c r="H5146" s="13">
        <v>12255</v>
      </c>
      <c r="I5146" s="13" t="s">
        <v>523</v>
      </c>
      <c r="J5146" s="13" t="s">
        <v>18</v>
      </c>
      <c r="K5146" s="13">
        <v>2</v>
      </c>
      <c r="L5146" s="13">
        <v>51.6</v>
      </c>
      <c r="M5146" s="13">
        <v>19.4</v>
      </c>
      <c r="N5146" s="13">
        <f t="shared" si="294"/>
        <v>25.8</v>
      </c>
      <c r="O5146" s="14">
        <v>1</v>
      </c>
      <c r="P5146" s="13">
        <f t="shared" si="295"/>
        <v>2</v>
      </c>
    </row>
    <row r="5147" customHeight="1" spans="1:16">
      <c r="A5147" s="13">
        <v>58139689</v>
      </c>
      <c r="B5147" s="13">
        <v>724</v>
      </c>
      <c r="C5147" s="15" t="s">
        <v>98</v>
      </c>
      <c r="D5147" s="13">
        <v>47683</v>
      </c>
      <c r="E5147" s="13" t="s">
        <v>14</v>
      </c>
      <c r="F5147" s="13" t="s">
        <v>15</v>
      </c>
      <c r="G5147" s="13" t="s">
        <v>16</v>
      </c>
      <c r="H5147" s="13">
        <v>10930</v>
      </c>
      <c r="I5147" s="13" t="s">
        <v>99</v>
      </c>
      <c r="J5147" s="13" t="s">
        <v>18</v>
      </c>
      <c r="K5147" s="13">
        <v>3</v>
      </c>
      <c r="L5147" s="13">
        <v>68.4</v>
      </c>
      <c r="M5147" s="13">
        <v>20.1</v>
      </c>
      <c r="N5147" s="13">
        <f t="shared" si="294"/>
        <v>22.8</v>
      </c>
      <c r="O5147" s="14">
        <v>1</v>
      </c>
      <c r="P5147" s="13">
        <f t="shared" si="295"/>
        <v>3</v>
      </c>
    </row>
    <row r="5148" customHeight="1" spans="1:16">
      <c r="A5148" s="13">
        <v>58139724</v>
      </c>
      <c r="B5148" s="13">
        <v>712</v>
      </c>
      <c r="C5148" s="15" t="s">
        <v>134</v>
      </c>
      <c r="D5148" s="13">
        <v>47683</v>
      </c>
      <c r="E5148" s="13" t="s">
        <v>14</v>
      </c>
      <c r="F5148" s="13" t="s">
        <v>15</v>
      </c>
      <c r="G5148" s="13" t="s">
        <v>16</v>
      </c>
      <c r="H5148" s="13">
        <v>27604</v>
      </c>
      <c r="I5148" s="13" t="s">
        <v>312</v>
      </c>
      <c r="J5148" s="13" t="s">
        <v>18</v>
      </c>
      <c r="K5148" s="13">
        <v>1</v>
      </c>
      <c r="L5148" s="13">
        <v>19.8</v>
      </c>
      <c r="M5148" s="13">
        <v>3.7</v>
      </c>
      <c r="N5148" s="13">
        <f t="shared" si="294"/>
        <v>19.8</v>
      </c>
      <c r="O5148" s="14">
        <v>1</v>
      </c>
      <c r="P5148" s="13">
        <f t="shared" si="295"/>
        <v>1</v>
      </c>
    </row>
    <row r="5149" customHeight="1" spans="1:16">
      <c r="A5149" s="13">
        <v>58139726</v>
      </c>
      <c r="B5149" s="13">
        <v>359</v>
      </c>
      <c r="C5149" s="15" t="s">
        <v>94</v>
      </c>
      <c r="D5149" s="13">
        <v>47683</v>
      </c>
      <c r="E5149" s="13" t="s">
        <v>14</v>
      </c>
      <c r="F5149" s="13" t="s">
        <v>15</v>
      </c>
      <c r="G5149" s="13" t="s">
        <v>16</v>
      </c>
      <c r="H5149" s="13">
        <v>14404</v>
      </c>
      <c r="I5149" s="13" t="s">
        <v>163</v>
      </c>
      <c r="J5149" s="13" t="s">
        <v>18</v>
      </c>
      <c r="K5149" s="13">
        <v>1</v>
      </c>
      <c r="L5149" s="13">
        <v>25.8</v>
      </c>
      <c r="M5149" s="13">
        <v>9.7</v>
      </c>
      <c r="N5149" s="13">
        <f t="shared" si="294"/>
        <v>25.8</v>
      </c>
      <c r="O5149" s="14">
        <v>1</v>
      </c>
      <c r="P5149" s="13">
        <f t="shared" si="295"/>
        <v>1</v>
      </c>
    </row>
    <row r="5150" customHeight="1" spans="1:16">
      <c r="A5150" s="13">
        <v>58139752</v>
      </c>
      <c r="B5150" s="13">
        <v>399</v>
      </c>
      <c r="C5150" s="15" t="s">
        <v>102</v>
      </c>
      <c r="D5150" s="13">
        <v>47683</v>
      </c>
      <c r="E5150" s="13" t="s">
        <v>14</v>
      </c>
      <c r="F5150" s="13" t="s">
        <v>15</v>
      </c>
      <c r="G5150" s="13" t="s">
        <v>16</v>
      </c>
      <c r="H5150" s="13">
        <v>4033</v>
      </c>
      <c r="I5150" s="13" t="s">
        <v>103</v>
      </c>
      <c r="J5150" s="13" t="s">
        <v>33</v>
      </c>
      <c r="K5150" s="13">
        <v>5</v>
      </c>
      <c r="L5150" s="13">
        <v>129</v>
      </c>
      <c r="M5150" s="13">
        <v>48.5</v>
      </c>
      <c r="N5150" s="13">
        <f t="shared" si="294"/>
        <v>25.8</v>
      </c>
      <c r="O5150" s="14" t="s">
        <v>1086</v>
      </c>
      <c r="P5150" s="13">
        <v>0</v>
      </c>
    </row>
    <row r="5151" customHeight="1" spans="1:16">
      <c r="A5151" s="13">
        <v>58139755</v>
      </c>
      <c r="B5151" s="13">
        <v>399</v>
      </c>
      <c r="C5151" s="15" t="s">
        <v>102</v>
      </c>
      <c r="D5151" s="13">
        <v>47683</v>
      </c>
      <c r="E5151" s="13" t="s">
        <v>14</v>
      </c>
      <c r="F5151" s="13" t="s">
        <v>15</v>
      </c>
      <c r="G5151" s="13" t="s">
        <v>16</v>
      </c>
      <c r="H5151" s="13">
        <v>4033</v>
      </c>
      <c r="I5151" s="13" t="s">
        <v>103</v>
      </c>
      <c r="J5151" s="13" t="s">
        <v>33</v>
      </c>
      <c r="K5151" s="13">
        <v>4</v>
      </c>
      <c r="L5151" s="13">
        <v>83.2</v>
      </c>
      <c r="M5151" s="13">
        <v>18.8</v>
      </c>
      <c r="N5151" s="13">
        <f t="shared" si="294"/>
        <v>20.8</v>
      </c>
      <c r="O5151" s="14" t="s">
        <v>1086</v>
      </c>
      <c r="P5151" s="13">
        <v>0</v>
      </c>
    </row>
    <row r="5152" customHeight="1" spans="1:16">
      <c r="A5152" s="13">
        <v>58139756</v>
      </c>
      <c r="B5152" s="13">
        <v>399</v>
      </c>
      <c r="C5152" s="15" t="s">
        <v>102</v>
      </c>
      <c r="D5152" s="13">
        <v>47683</v>
      </c>
      <c r="E5152" s="13" t="s">
        <v>14</v>
      </c>
      <c r="F5152" s="13" t="s">
        <v>15</v>
      </c>
      <c r="G5152" s="13" t="s">
        <v>16</v>
      </c>
      <c r="H5152" s="13">
        <v>4033</v>
      </c>
      <c r="I5152" s="13" t="s">
        <v>103</v>
      </c>
      <c r="J5152" s="13" t="s">
        <v>33</v>
      </c>
      <c r="K5152" s="13">
        <v>4</v>
      </c>
      <c r="L5152" s="13">
        <v>73.2</v>
      </c>
      <c r="M5152" s="13">
        <v>8.8</v>
      </c>
      <c r="N5152" s="13">
        <f t="shared" si="294"/>
        <v>18.3</v>
      </c>
      <c r="O5152" s="14" t="s">
        <v>1086</v>
      </c>
      <c r="P5152" s="13">
        <v>0</v>
      </c>
    </row>
    <row r="5153" customHeight="1" spans="1:16">
      <c r="A5153" s="13">
        <v>58139757</v>
      </c>
      <c r="B5153" s="13">
        <v>598</v>
      </c>
      <c r="C5153" s="15" t="s">
        <v>269</v>
      </c>
      <c r="D5153" s="13">
        <v>47683</v>
      </c>
      <c r="E5153" s="13" t="s">
        <v>14</v>
      </c>
      <c r="F5153" s="13" t="s">
        <v>15</v>
      </c>
      <c r="G5153" s="13" t="s">
        <v>16</v>
      </c>
      <c r="H5153" s="13">
        <v>12845</v>
      </c>
      <c r="I5153" s="13" t="s">
        <v>308</v>
      </c>
      <c r="J5153" s="13" t="s">
        <v>18</v>
      </c>
      <c r="K5153" s="13">
        <v>3</v>
      </c>
      <c r="L5153" s="13">
        <v>77.4</v>
      </c>
      <c r="M5153" s="13">
        <v>29.1</v>
      </c>
      <c r="N5153" s="13">
        <f t="shared" si="294"/>
        <v>25.8</v>
      </c>
      <c r="O5153" s="14">
        <v>1</v>
      </c>
      <c r="P5153" s="13">
        <f t="shared" si="295"/>
        <v>3</v>
      </c>
    </row>
    <row r="5154" customHeight="1" spans="1:16">
      <c r="A5154" s="13">
        <v>58139759</v>
      </c>
      <c r="B5154" s="13">
        <v>399</v>
      </c>
      <c r="C5154" s="15" t="s">
        <v>102</v>
      </c>
      <c r="D5154" s="13">
        <v>47683</v>
      </c>
      <c r="E5154" s="13" t="s">
        <v>14</v>
      </c>
      <c r="F5154" s="13" t="s">
        <v>15</v>
      </c>
      <c r="G5154" s="13" t="s">
        <v>16</v>
      </c>
      <c r="H5154" s="13">
        <v>4033</v>
      </c>
      <c r="I5154" s="13" t="s">
        <v>103</v>
      </c>
      <c r="J5154" s="13" t="s">
        <v>33</v>
      </c>
      <c r="K5154" s="13">
        <v>5</v>
      </c>
      <c r="L5154" s="13">
        <v>114</v>
      </c>
      <c r="M5154" s="13">
        <v>33.5</v>
      </c>
      <c r="N5154" s="13">
        <f t="shared" si="294"/>
        <v>22.8</v>
      </c>
      <c r="O5154" s="14" t="s">
        <v>1086</v>
      </c>
      <c r="P5154" s="13">
        <v>0</v>
      </c>
    </row>
    <row r="5155" customHeight="1" spans="1:16">
      <c r="A5155" s="13">
        <v>58139782</v>
      </c>
      <c r="B5155" s="13">
        <v>744</v>
      </c>
      <c r="C5155" s="15" t="s">
        <v>88</v>
      </c>
      <c r="D5155" s="13">
        <v>47683</v>
      </c>
      <c r="E5155" s="13" t="s">
        <v>14</v>
      </c>
      <c r="F5155" s="13" t="s">
        <v>15</v>
      </c>
      <c r="G5155" s="13" t="s">
        <v>16</v>
      </c>
      <c r="H5155" s="13">
        <v>9190</v>
      </c>
      <c r="I5155" s="13" t="s">
        <v>400</v>
      </c>
      <c r="J5155" s="13" t="s">
        <v>18</v>
      </c>
      <c r="K5155" s="13">
        <v>4</v>
      </c>
      <c r="L5155" s="13">
        <v>103.2</v>
      </c>
      <c r="M5155" s="13">
        <v>38.8</v>
      </c>
      <c r="N5155" s="13">
        <f t="shared" si="294"/>
        <v>25.8</v>
      </c>
      <c r="O5155" s="14">
        <v>1</v>
      </c>
      <c r="P5155" s="13">
        <f t="shared" si="295"/>
        <v>4</v>
      </c>
    </row>
    <row r="5156" customHeight="1" spans="1:16">
      <c r="A5156" s="13">
        <v>58139823</v>
      </c>
      <c r="B5156" s="13">
        <v>712</v>
      </c>
      <c r="C5156" s="15" t="s">
        <v>134</v>
      </c>
      <c r="D5156" s="13">
        <v>47683</v>
      </c>
      <c r="E5156" s="13" t="s">
        <v>14</v>
      </c>
      <c r="F5156" s="13" t="s">
        <v>15</v>
      </c>
      <c r="G5156" s="13" t="s">
        <v>16</v>
      </c>
      <c r="H5156" s="13">
        <v>7006</v>
      </c>
      <c r="I5156" s="13" t="s">
        <v>43</v>
      </c>
      <c r="J5156" s="13" t="s">
        <v>18</v>
      </c>
      <c r="K5156" s="13">
        <v>2</v>
      </c>
      <c r="L5156" s="13">
        <v>45.6</v>
      </c>
      <c r="M5156" s="13">
        <v>13.4</v>
      </c>
      <c r="N5156" s="13">
        <f t="shared" si="294"/>
        <v>22.8</v>
      </c>
      <c r="O5156" s="14">
        <v>1</v>
      </c>
      <c r="P5156" s="13">
        <f t="shared" si="295"/>
        <v>2</v>
      </c>
    </row>
    <row r="5157" customHeight="1" spans="1:16">
      <c r="A5157" s="13">
        <v>58139830</v>
      </c>
      <c r="B5157" s="13">
        <v>387</v>
      </c>
      <c r="C5157" s="15" t="s">
        <v>398</v>
      </c>
      <c r="D5157" s="13">
        <v>47683</v>
      </c>
      <c r="E5157" s="13" t="s">
        <v>14</v>
      </c>
      <c r="F5157" s="13" t="s">
        <v>15</v>
      </c>
      <c r="G5157" s="13" t="s">
        <v>16</v>
      </c>
      <c r="H5157" s="13">
        <v>5701</v>
      </c>
      <c r="I5157" s="13" t="s">
        <v>399</v>
      </c>
      <c r="J5157" s="13" t="s">
        <v>18</v>
      </c>
      <c r="K5157" s="13">
        <v>1</v>
      </c>
      <c r="L5157" s="13">
        <v>25.8</v>
      </c>
      <c r="M5157" s="13">
        <v>9.7</v>
      </c>
      <c r="N5157" s="13">
        <f t="shared" si="294"/>
        <v>25.8</v>
      </c>
      <c r="O5157" s="14">
        <v>1</v>
      </c>
      <c r="P5157" s="13">
        <f t="shared" si="295"/>
        <v>1</v>
      </c>
    </row>
    <row r="5158" customHeight="1" spans="1:16">
      <c r="A5158" s="13">
        <v>58139857</v>
      </c>
      <c r="B5158" s="13">
        <v>511</v>
      </c>
      <c r="C5158" s="15" t="s">
        <v>145</v>
      </c>
      <c r="D5158" s="13">
        <v>47683</v>
      </c>
      <c r="E5158" s="13" t="s">
        <v>14</v>
      </c>
      <c r="F5158" s="13" t="s">
        <v>15</v>
      </c>
      <c r="G5158" s="13" t="s">
        <v>16</v>
      </c>
      <c r="H5158" s="13">
        <v>27726</v>
      </c>
      <c r="I5158" s="13" t="s">
        <v>526</v>
      </c>
      <c r="J5158" s="13" t="s">
        <v>18</v>
      </c>
      <c r="K5158" s="13">
        <v>1</v>
      </c>
      <c r="L5158" s="13">
        <v>25.8</v>
      </c>
      <c r="M5158" s="13">
        <v>9.7</v>
      </c>
      <c r="N5158" s="13">
        <f t="shared" si="294"/>
        <v>25.8</v>
      </c>
      <c r="O5158" s="14">
        <v>1</v>
      </c>
      <c r="P5158" s="13">
        <f t="shared" si="295"/>
        <v>1</v>
      </c>
    </row>
    <row r="5159" customHeight="1" spans="1:16">
      <c r="A5159" s="13">
        <v>58139862</v>
      </c>
      <c r="B5159" s="13">
        <v>143253</v>
      </c>
      <c r="C5159" s="15" t="s">
        <v>286</v>
      </c>
      <c r="D5159" s="13">
        <v>47683</v>
      </c>
      <c r="E5159" s="13" t="s">
        <v>14</v>
      </c>
      <c r="F5159" s="13" t="s">
        <v>15</v>
      </c>
      <c r="G5159" s="13" t="s">
        <v>16</v>
      </c>
      <c r="H5159" s="13">
        <v>7369</v>
      </c>
      <c r="I5159" s="13" t="s">
        <v>287</v>
      </c>
      <c r="J5159" s="13" t="s">
        <v>18</v>
      </c>
      <c r="K5159" s="13">
        <v>3</v>
      </c>
      <c r="L5159" s="13">
        <v>77.39</v>
      </c>
      <c r="M5159" s="13">
        <v>29.39</v>
      </c>
      <c r="N5159" s="13">
        <f t="shared" si="294"/>
        <v>25.7966666666667</v>
      </c>
      <c r="O5159" s="14">
        <v>1</v>
      </c>
      <c r="P5159" s="13">
        <f t="shared" si="295"/>
        <v>3</v>
      </c>
    </row>
    <row r="5160" customHeight="1" spans="1:16">
      <c r="A5160" s="13">
        <v>58139893</v>
      </c>
      <c r="B5160" s="13">
        <v>143253</v>
      </c>
      <c r="C5160" s="15" t="s">
        <v>286</v>
      </c>
      <c r="D5160" s="13">
        <v>47683</v>
      </c>
      <c r="E5160" s="13" t="s">
        <v>14</v>
      </c>
      <c r="F5160" s="13" t="s">
        <v>15</v>
      </c>
      <c r="G5160" s="13" t="s">
        <v>16</v>
      </c>
      <c r="H5160" s="13">
        <v>7369</v>
      </c>
      <c r="I5160" s="13" t="s">
        <v>287</v>
      </c>
      <c r="J5160" s="13" t="s">
        <v>18</v>
      </c>
      <c r="K5160" s="13">
        <v>2</v>
      </c>
      <c r="L5160" s="13">
        <v>36</v>
      </c>
      <c r="M5160" s="13">
        <v>4</v>
      </c>
      <c r="N5160" s="13">
        <f t="shared" si="294"/>
        <v>18</v>
      </c>
      <c r="O5160" s="14">
        <v>1</v>
      </c>
      <c r="P5160" s="13">
        <f t="shared" si="295"/>
        <v>2</v>
      </c>
    </row>
    <row r="5161" customHeight="1" spans="1:16">
      <c r="A5161" s="13">
        <v>58139898</v>
      </c>
      <c r="B5161" s="13">
        <v>107658</v>
      </c>
      <c r="C5161" s="15" t="s">
        <v>68</v>
      </c>
      <c r="D5161" s="13">
        <v>47683</v>
      </c>
      <c r="E5161" s="13" t="s">
        <v>14</v>
      </c>
      <c r="F5161" s="13" t="s">
        <v>15</v>
      </c>
      <c r="G5161" s="13" t="s">
        <v>16</v>
      </c>
      <c r="H5161" s="13">
        <v>4562</v>
      </c>
      <c r="I5161" s="13" t="s">
        <v>429</v>
      </c>
      <c r="J5161" s="13" t="s">
        <v>18</v>
      </c>
      <c r="K5161" s="13">
        <v>1</v>
      </c>
      <c r="L5161" s="13">
        <v>25.8</v>
      </c>
      <c r="M5161" s="13">
        <v>9.7</v>
      </c>
      <c r="N5161" s="13">
        <f t="shared" si="294"/>
        <v>25.8</v>
      </c>
      <c r="O5161" s="14">
        <v>1</v>
      </c>
      <c r="P5161" s="13">
        <f t="shared" si="295"/>
        <v>1</v>
      </c>
    </row>
    <row r="5162" customHeight="1" spans="1:16">
      <c r="A5162" s="13">
        <v>58139900</v>
      </c>
      <c r="B5162" s="13">
        <v>143253</v>
      </c>
      <c r="C5162" s="15" t="s">
        <v>286</v>
      </c>
      <c r="D5162" s="13">
        <v>47683</v>
      </c>
      <c r="E5162" s="13" t="s">
        <v>14</v>
      </c>
      <c r="F5162" s="13" t="s">
        <v>15</v>
      </c>
      <c r="G5162" s="13" t="s">
        <v>16</v>
      </c>
      <c r="H5162" s="13">
        <v>7369</v>
      </c>
      <c r="I5162" s="13" t="s">
        <v>287</v>
      </c>
      <c r="J5162" s="13" t="s">
        <v>18</v>
      </c>
      <c r="K5162" s="13">
        <v>2</v>
      </c>
      <c r="L5162" s="13">
        <v>36</v>
      </c>
      <c r="M5162" s="13">
        <v>4</v>
      </c>
      <c r="N5162" s="13">
        <f t="shared" si="294"/>
        <v>18</v>
      </c>
      <c r="O5162" s="14">
        <v>1</v>
      </c>
      <c r="P5162" s="13">
        <f t="shared" si="295"/>
        <v>2</v>
      </c>
    </row>
    <row r="5163" customHeight="1" spans="1:16">
      <c r="A5163" s="13">
        <v>58139934</v>
      </c>
      <c r="B5163" s="13">
        <v>120844</v>
      </c>
      <c r="C5163" s="15" t="s">
        <v>149</v>
      </c>
      <c r="D5163" s="13">
        <v>47683</v>
      </c>
      <c r="E5163" s="13" t="s">
        <v>14</v>
      </c>
      <c r="F5163" s="13" t="s">
        <v>15</v>
      </c>
      <c r="G5163" s="13" t="s">
        <v>16</v>
      </c>
      <c r="H5163" s="13">
        <v>9328</v>
      </c>
      <c r="I5163" s="13" t="s">
        <v>238</v>
      </c>
      <c r="J5163" s="13" t="s">
        <v>18</v>
      </c>
      <c r="K5163" s="13">
        <v>3</v>
      </c>
      <c r="L5163" s="13">
        <v>68.4</v>
      </c>
      <c r="M5163" s="13">
        <v>20.1</v>
      </c>
      <c r="N5163" s="13">
        <f t="shared" si="294"/>
        <v>22.8</v>
      </c>
      <c r="O5163" s="14">
        <v>1</v>
      </c>
      <c r="P5163" s="13">
        <f t="shared" si="295"/>
        <v>3</v>
      </c>
    </row>
    <row r="5164" customHeight="1" spans="1:16">
      <c r="A5164" s="13">
        <v>58139939</v>
      </c>
      <c r="B5164" s="13">
        <v>122198</v>
      </c>
      <c r="C5164" s="15" t="s">
        <v>42</v>
      </c>
      <c r="D5164" s="13">
        <v>47683</v>
      </c>
      <c r="E5164" s="13" t="s">
        <v>14</v>
      </c>
      <c r="F5164" s="13" t="s">
        <v>15</v>
      </c>
      <c r="G5164" s="13" t="s">
        <v>16</v>
      </c>
      <c r="H5164" s="13">
        <v>15902</v>
      </c>
      <c r="I5164" s="13" t="s">
        <v>365</v>
      </c>
      <c r="J5164" s="13" t="s">
        <v>18</v>
      </c>
      <c r="K5164" s="13">
        <v>1</v>
      </c>
      <c r="L5164" s="13">
        <v>25.8</v>
      </c>
      <c r="M5164" s="13">
        <v>9.8</v>
      </c>
      <c r="N5164" s="13">
        <f t="shared" si="294"/>
        <v>25.8</v>
      </c>
      <c r="O5164" s="14">
        <v>1</v>
      </c>
      <c r="P5164" s="13">
        <f t="shared" si="295"/>
        <v>1</v>
      </c>
    </row>
    <row r="5165" customHeight="1" spans="1:16">
      <c r="A5165" s="13">
        <v>58139945</v>
      </c>
      <c r="B5165" s="13">
        <v>102564</v>
      </c>
      <c r="C5165" s="15" t="s">
        <v>336</v>
      </c>
      <c r="D5165" s="13">
        <v>47683</v>
      </c>
      <c r="E5165" s="13" t="s">
        <v>14</v>
      </c>
      <c r="F5165" s="13" t="s">
        <v>15</v>
      </c>
      <c r="G5165" s="13" t="s">
        <v>16</v>
      </c>
      <c r="H5165" s="13">
        <v>16416</v>
      </c>
      <c r="I5165" s="13" t="s">
        <v>37</v>
      </c>
      <c r="J5165" s="13" t="s">
        <v>18</v>
      </c>
      <c r="K5165" s="13">
        <v>1</v>
      </c>
      <c r="L5165" s="13">
        <v>19.8</v>
      </c>
      <c r="M5165" s="13">
        <v>3.7</v>
      </c>
      <c r="N5165" s="13">
        <f t="shared" si="294"/>
        <v>19.8</v>
      </c>
      <c r="O5165" s="14">
        <v>1</v>
      </c>
      <c r="P5165" s="13">
        <f t="shared" si="295"/>
        <v>1</v>
      </c>
    </row>
    <row r="5166" customHeight="1" spans="1:16">
      <c r="A5166" s="13">
        <v>58139957</v>
      </c>
      <c r="B5166" s="13">
        <v>117491</v>
      </c>
      <c r="C5166" s="15" t="s">
        <v>343</v>
      </c>
      <c r="D5166" s="13">
        <v>47683</v>
      </c>
      <c r="E5166" s="13" t="s">
        <v>14</v>
      </c>
      <c r="F5166" s="13" t="s">
        <v>15</v>
      </c>
      <c r="G5166" s="13" t="s">
        <v>16</v>
      </c>
      <c r="H5166" s="13">
        <v>12909</v>
      </c>
      <c r="I5166" s="13" t="s">
        <v>344</v>
      </c>
      <c r="J5166" s="13" t="s">
        <v>33</v>
      </c>
      <c r="K5166" s="13">
        <v>10</v>
      </c>
      <c r="L5166" s="13">
        <v>230</v>
      </c>
      <c r="M5166" s="13">
        <v>69</v>
      </c>
      <c r="N5166" s="13">
        <f t="shared" si="294"/>
        <v>23</v>
      </c>
      <c r="O5166" s="14" t="s">
        <v>1086</v>
      </c>
      <c r="P5166" s="13">
        <v>0</v>
      </c>
    </row>
    <row r="5167" customHeight="1" spans="1:16">
      <c r="A5167" s="13">
        <v>58139965</v>
      </c>
      <c r="B5167" s="13">
        <v>114069</v>
      </c>
      <c r="C5167" s="15" t="s">
        <v>56</v>
      </c>
      <c r="D5167" s="13">
        <v>47683</v>
      </c>
      <c r="E5167" s="13" t="s">
        <v>14</v>
      </c>
      <c r="F5167" s="13" t="s">
        <v>15</v>
      </c>
      <c r="G5167" s="13" t="s">
        <v>16</v>
      </c>
      <c r="H5167" s="13">
        <v>7707</v>
      </c>
      <c r="I5167" s="13" t="s">
        <v>128</v>
      </c>
      <c r="J5167" s="13" t="s">
        <v>33</v>
      </c>
      <c r="K5167" s="13">
        <v>1</v>
      </c>
      <c r="L5167" s="13">
        <v>22.3</v>
      </c>
      <c r="M5167" s="13">
        <v>6.2</v>
      </c>
      <c r="N5167" s="13">
        <f t="shared" si="294"/>
        <v>22.3</v>
      </c>
      <c r="O5167" s="14" t="s">
        <v>1086</v>
      </c>
      <c r="P5167" s="13">
        <v>0</v>
      </c>
    </row>
    <row r="5168" customHeight="1" spans="1:16">
      <c r="A5168" s="13">
        <v>58139966</v>
      </c>
      <c r="B5168" s="13">
        <v>114069</v>
      </c>
      <c r="C5168" s="15" t="s">
        <v>56</v>
      </c>
      <c r="D5168" s="13">
        <v>47683</v>
      </c>
      <c r="E5168" s="13" t="s">
        <v>14</v>
      </c>
      <c r="F5168" s="13" t="s">
        <v>15</v>
      </c>
      <c r="G5168" s="13" t="s">
        <v>16</v>
      </c>
      <c r="H5168" s="13">
        <v>7707</v>
      </c>
      <c r="I5168" s="13" t="s">
        <v>128</v>
      </c>
      <c r="J5168" s="13" t="s">
        <v>33</v>
      </c>
      <c r="K5168" s="13">
        <v>5</v>
      </c>
      <c r="L5168" s="13">
        <v>143</v>
      </c>
      <c r="M5168" s="13">
        <v>62.5</v>
      </c>
      <c r="N5168" s="13">
        <f t="shared" si="294"/>
        <v>28.6</v>
      </c>
      <c r="O5168" s="14" t="s">
        <v>1086</v>
      </c>
      <c r="P5168" s="13">
        <v>0</v>
      </c>
    </row>
    <row r="5169" customHeight="1" spans="1:16">
      <c r="A5169" s="13">
        <v>58139976</v>
      </c>
      <c r="B5169" s="13">
        <v>106066</v>
      </c>
      <c r="C5169" s="15" t="s">
        <v>29</v>
      </c>
      <c r="D5169" s="13">
        <v>47683</v>
      </c>
      <c r="E5169" s="13" t="s">
        <v>14</v>
      </c>
      <c r="F5169" s="13" t="s">
        <v>15</v>
      </c>
      <c r="G5169" s="13" t="s">
        <v>16</v>
      </c>
      <c r="H5169" s="13">
        <v>995676</v>
      </c>
      <c r="I5169" s="13" t="s">
        <v>30</v>
      </c>
      <c r="J5169" s="13" t="s">
        <v>18</v>
      </c>
      <c r="K5169" s="13">
        <v>6</v>
      </c>
      <c r="L5169" s="13">
        <v>154.8</v>
      </c>
      <c r="M5169" s="13">
        <v>58.2</v>
      </c>
      <c r="N5169" s="13">
        <f t="shared" si="294"/>
        <v>25.8</v>
      </c>
      <c r="O5169" s="14">
        <v>1</v>
      </c>
      <c r="P5169" s="13">
        <f t="shared" ref="P5166:P5187" si="296">K5169*O5169</f>
        <v>6</v>
      </c>
    </row>
    <row r="5170" customHeight="1" spans="1:16">
      <c r="A5170" s="13">
        <v>58140004</v>
      </c>
      <c r="B5170" s="13">
        <v>106568</v>
      </c>
      <c r="C5170" s="15" t="s">
        <v>363</v>
      </c>
      <c r="D5170" s="13">
        <v>47683</v>
      </c>
      <c r="E5170" s="13" t="s">
        <v>14</v>
      </c>
      <c r="F5170" s="13" t="s">
        <v>15</v>
      </c>
      <c r="G5170" s="13" t="s">
        <v>16</v>
      </c>
      <c r="H5170" s="13">
        <v>26604</v>
      </c>
      <c r="I5170" s="13" t="s">
        <v>364</v>
      </c>
      <c r="J5170" s="13" t="s">
        <v>18</v>
      </c>
      <c r="K5170" s="13">
        <v>10</v>
      </c>
      <c r="L5170" s="13">
        <v>258</v>
      </c>
      <c r="M5170" s="13">
        <v>97</v>
      </c>
      <c r="N5170" s="13">
        <f t="shared" si="294"/>
        <v>25.8</v>
      </c>
      <c r="O5170" s="14">
        <v>1</v>
      </c>
      <c r="P5170" s="13">
        <f t="shared" si="296"/>
        <v>10</v>
      </c>
    </row>
    <row r="5171" customHeight="1" spans="1:16">
      <c r="A5171" s="13">
        <v>58140018</v>
      </c>
      <c r="B5171" s="13">
        <v>114622</v>
      </c>
      <c r="C5171" s="15" t="s">
        <v>38</v>
      </c>
      <c r="D5171" s="13">
        <v>47683</v>
      </c>
      <c r="E5171" s="13" t="s">
        <v>14</v>
      </c>
      <c r="F5171" s="13" t="s">
        <v>15</v>
      </c>
      <c r="G5171" s="13" t="s">
        <v>16</v>
      </c>
      <c r="H5171" s="13">
        <v>11143</v>
      </c>
      <c r="I5171" s="13" t="s">
        <v>39</v>
      </c>
      <c r="J5171" s="13" t="s">
        <v>18</v>
      </c>
      <c r="K5171" s="13">
        <v>1</v>
      </c>
      <c r="L5171" s="13">
        <v>25.8</v>
      </c>
      <c r="M5171" s="13">
        <v>9.7</v>
      </c>
      <c r="N5171" s="13">
        <f t="shared" si="294"/>
        <v>25.8</v>
      </c>
      <c r="O5171" s="14">
        <v>1</v>
      </c>
      <c r="P5171" s="13">
        <f t="shared" si="296"/>
        <v>1</v>
      </c>
    </row>
    <row r="5172" customHeight="1" spans="1:16">
      <c r="A5172" s="13">
        <v>58140029</v>
      </c>
      <c r="B5172" s="13">
        <v>572</v>
      </c>
      <c r="C5172" s="15" t="s">
        <v>96</v>
      </c>
      <c r="D5172" s="13">
        <v>47683</v>
      </c>
      <c r="E5172" s="13" t="s">
        <v>14</v>
      </c>
      <c r="F5172" s="13" t="s">
        <v>15</v>
      </c>
      <c r="G5172" s="13" t="s">
        <v>16</v>
      </c>
      <c r="H5172" s="13">
        <v>5457</v>
      </c>
      <c r="I5172" s="13" t="s">
        <v>427</v>
      </c>
      <c r="J5172" s="13" t="s">
        <v>18</v>
      </c>
      <c r="K5172" s="13">
        <v>2</v>
      </c>
      <c r="L5172" s="13">
        <v>47</v>
      </c>
      <c r="M5172" s="13">
        <v>14.8</v>
      </c>
      <c r="N5172" s="13">
        <f t="shared" si="294"/>
        <v>23.5</v>
      </c>
      <c r="O5172" s="14">
        <v>1</v>
      </c>
      <c r="P5172" s="13">
        <f t="shared" si="296"/>
        <v>2</v>
      </c>
    </row>
    <row r="5173" customHeight="1" spans="1:16">
      <c r="A5173" s="13">
        <v>58140053</v>
      </c>
      <c r="B5173" s="13">
        <v>106399</v>
      </c>
      <c r="C5173" s="15" t="s">
        <v>48</v>
      </c>
      <c r="D5173" s="13">
        <v>47683</v>
      </c>
      <c r="E5173" s="13" t="s">
        <v>14</v>
      </c>
      <c r="F5173" s="13" t="s">
        <v>15</v>
      </c>
      <c r="G5173" s="13" t="s">
        <v>16</v>
      </c>
      <c r="H5173" s="13">
        <v>6456</v>
      </c>
      <c r="I5173" s="13" t="s">
        <v>460</v>
      </c>
      <c r="J5173" s="13" t="s">
        <v>18</v>
      </c>
      <c r="K5173" s="13">
        <v>1</v>
      </c>
      <c r="L5173" s="13">
        <v>25.8</v>
      </c>
      <c r="M5173" s="13">
        <v>9.7</v>
      </c>
      <c r="N5173" s="13">
        <f t="shared" si="294"/>
        <v>25.8</v>
      </c>
      <c r="O5173" s="14">
        <v>1</v>
      </c>
      <c r="P5173" s="13">
        <f t="shared" si="296"/>
        <v>1</v>
      </c>
    </row>
    <row r="5174" customHeight="1" spans="1:16">
      <c r="A5174" s="13">
        <v>58140068</v>
      </c>
      <c r="B5174" s="13">
        <v>103639</v>
      </c>
      <c r="C5174" s="15" t="s">
        <v>108</v>
      </c>
      <c r="D5174" s="13">
        <v>47683</v>
      </c>
      <c r="E5174" s="13" t="s">
        <v>14</v>
      </c>
      <c r="F5174" s="13" t="s">
        <v>15</v>
      </c>
      <c r="G5174" s="13" t="s">
        <v>16</v>
      </c>
      <c r="H5174" s="13">
        <v>5347</v>
      </c>
      <c r="I5174" s="13" t="s">
        <v>393</v>
      </c>
      <c r="J5174" s="13" t="s">
        <v>18</v>
      </c>
      <c r="K5174" s="13">
        <v>6</v>
      </c>
      <c r="L5174" s="13">
        <v>154.78</v>
      </c>
      <c r="M5174" s="13">
        <v>58.18</v>
      </c>
      <c r="N5174" s="13">
        <f t="shared" si="294"/>
        <v>25.7966666666667</v>
      </c>
      <c r="O5174" s="14">
        <v>1</v>
      </c>
      <c r="P5174" s="13">
        <f t="shared" si="296"/>
        <v>6</v>
      </c>
    </row>
    <row r="5175" customHeight="1" spans="1:16">
      <c r="A5175" s="13">
        <v>58140081</v>
      </c>
      <c r="B5175" s="13">
        <v>120844</v>
      </c>
      <c r="C5175" s="15" t="s">
        <v>149</v>
      </c>
      <c r="D5175" s="13">
        <v>47683</v>
      </c>
      <c r="E5175" s="13" t="s">
        <v>14</v>
      </c>
      <c r="F5175" s="13" t="s">
        <v>15</v>
      </c>
      <c r="G5175" s="13" t="s">
        <v>16</v>
      </c>
      <c r="H5175" s="13">
        <v>9328</v>
      </c>
      <c r="I5175" s="13" t="s">
        <v>238</v>
      </c>
      <c r="J5175" s="13" t="s">
        <v>33</v>
      </c>
      <c r="K5175" s="13">
        <v>1</v>
      </c>
      <c r="L5175" s="13">
        <v>21.8</v>
      </c>
      <c r="M5175" s="13">
        <v>5.7</v>
      </c>
      <c r="N5175" s="13">
        <f t="shared" si="294"/>
        <v>21.8</v>
      </c>
      <c r="O5175" s="14" t="s">
        <v>1086</v>
      </c>
      <c r="P5175" s="13">
        <v>0</v>
      </c>
    </row>
    <row r="5176" customHeight="1" spans="1:16">
      <c r="A5176" s="13">
        <v>58140097</v>
      </c>
      <c r="B5176" s="13">
        <v>116773</v>
      </c>
      <c r="C5176" s="15" t="s">
        <v>472</v>
      </c>
      <c r="D5176" s="13">
        <v>47683</v>
      </c>
      <c r="E5176" s="13" t="s">
        <v>14</v>
      </c>
      <c r="F5176" s="13" t="s">
        <v>15</v>
      </c>
      <c r="G5176" s="13" t="s">
        <v>16</v>
      </c>
      <c r="H5176" s="13">
        <v>5879</v>
      </c>
      <c r="I5176" s="13" t="s">
        <v>473</v>
      </c>
      <c r="J5176" s="13" t="s">
        <v>18</v>
      </c>
      <c r="K5176" s="13">
        <v>1</v>
      </c>
      <c r="L5176" s="13">
        <v>19.8</v>
      </c>
      <c r="M5176" s="13">
        <v>3.7</v>
      </c>
      <c r="N5176" s="13">
        <f t="shared" si="294"/>
        <v>19.8</v>
      </c>
      <c r="O5176" s="14">
        <v>1</v>
      </c>
      <c r="P5176" s="13">
        <f t="shared" si="296"/>
        <v>1</v>
      </c>
    </row>
    <row r="5177" customHeight="1" spans="1:16">
      <c r="A5177" s="13">
        <v>58140102</v>
      </c>
      <c r="B5177" s="13">
        <v>712</v>
      </c>
      <c r="C5177" s="15" t="s">
        <v>134</v>
      </c>
      <c r="D5177" s="13">
        <v>47683</v>
      </c>
      <c r="E5177" s="13" t="s">
        <v>14</v>
      </c>
      <c r="F5177" s="13" t="s">
        <v>15</v>
      </c>
      <c r="G5177" s="13" t="s">
        <v>16</v>
      </c>
      <c r="H5177" s="13">
        <v>7006</v>
      </c>
      <c r="I5177" s="13" t="s">
        <v>43</v>
      </c>
      <c r="J5177" s="13" t="s">
        <v>18</v>
      </c>
      <c r="K5177" s="13">
        <v>1</v>
      </c>
      <c r="L5177" s="13">
        <v>25.8</v>
      </c>
      <c r="M5177" s="13">
        <v>9.7</v>
      </c>
      <c r="N5177" s="13">
        <f t="shared" si="294"/>
        <v>25.8</v>
      </c>
      <c r="O5177" s="14">
        <v>1</v>
      </c>
      <c r="P5177" s="13">
        <f t="shared" si="296"/>
        <v>1</v>
      </c>
    </row>
    <row r="5178" customHeight="1" spans="1:16">
      <c r="A5178" s="13">
        <v>58140119</v>
      </c>
      <c r="B5178" s="13">
        <v>117310</v>
      </c>
      <c r="C5178" s="15" t="s">
        <v>284</v>
      </c>
      <c r="D5178" s="13">
        <v>47683</v>
      </c>
      <c r="E5178" s="13" t="s">
        <v>14</v>
      </c>
      <c r="F5178" s="13" t="s">
        <v>15</v>
      </c>
      <c r="G5178" s="13" t="s">
        <v>16</v>
      </c>
      <c r="H5178" s="13">
        <v>14453</v>
      </c>
      <c r="I5178" s="13" t="s">
        <v>89</v>
      </c>
      <c r="J5178" s="13" t="s">
        <v>33</v>
      </c>
      <c r="K5178" s="13">
        <v>2</v>
      </c>
      <c r="L5178" s="13">
        <v>37.8</v>
      </c>
      <c r="M5178" s="13">
        <v>5.6</v>
      </c>
      <c r="N5178" s="13">
        <f t="shared" si="294"/>
        <v>18.9</v>
      </c>
      <c r="O5178" s="14" t="s">
        <v>1086</v>
      </c>
      <c r="P5178" s="13">
        <v>0</v>
      </c>
    </row>
    <row r="5179" customHeight="1" spans="1:16">
      <c r="A5179" s="13">
        <v>58140128</v>
      </c>
      <c r="B5179" s="13">
        <v>122906</v>
      </c>
      <c r="C5179" s="15" t="s">
        <v>70</v>
      </c>
      <c r="D5179" s="13">
        <v>47683</v>
      </c>
      <c r="E5179" s="13" t="s">
        <v>14</v>
      </c>
      <c r="F5179" s="13" t="s">
        <v>15</v>
      </c>
      <c r="G5179" s="13" t="s">
        <v>16</v>
      </c>
      <c r="H5179" s="13">
        <v>27823</v>
      </c>
      <c r="I5179" s="13" t="s">
        <v>517</v>
      </c>
      <c r="J5179" s="13" t="s">
        <v>18</v>
      </c>
      <c r="K5179" s="13">
        <v>2</v>
      </c>
      <c r="L5179" s="13">
        <v>45.6</v>
      </c>
      <c r="M5179" s="13">
        <v>13.4</v>
      </c>
      <c r="N5179" s="13">
        <f t="shared" si="294"/>
        <v>22.8</v>
      </c>
      <c r="O5179" s="14">
        <v>1</v>
      </c>
      <c r="P5179" s="13">
        <f t="shared" si="296"/>
        <v>2</v>
      </c>
    </row>
    <row r="5180" customHeight="1" spans="1:16">
      <c r="A5180" s="13">
        <v>58140131</v>
      </c>
      <c r="B5180" s="13">
        <v>515</v>
      </c>
      <c r="C5180" s="15" t="s">
        <v>185</v>
      </c>
      <c r="D5180" s="13">
        <v>47683</v>
      </c>
      <c r="E5180" s="13" t="s">
        <v>14</v>
      </c>
      <c r="F5180" s="13" t="s">
        <v>15</v>
      </c>
      <c r="G5180" s="13" t="s">
        <v>16</v>
      </c>
      <c r="H5180" s="13">
        <v>27810</v>
      </c>
      <c r="I5180" s="13" t="s">
        <v>413</v>
      </c>
      <c r="J5180" s="13" t="s">
        <v>18</v>
      </c>
      <c r="K5180" s="13">
        <v>1</v>
      </c>
      <c r="L5180" s="13">
        <v>25.8</v>
      </c>
      <c r="M5180" s="13">
        <v>9.7</v>
      </c>
      <c r="N5180" s="13">
        <f t="shared" si="294"/>
        <v>25.8</v>
      </c>
      <c r="O5180" s="14">
        <v>1</v>
      </c>
      <c r="P5180" s="13">
        <f t="shared" si="296"/>
        <v>1</v>
      </c>
    </row>
    <row r="5181" customHeight="1" spans="1:16">
      <c r="A5181" s="13">
        <v>58140157</v>
      </c>
      <c r="B5181" s="13">
        <v>107658</v>
      </c>
      <c r="C5181" s="15" t="s">
        <v>68</v>
      </c>
      <c r="D5181" s="13">
        <v>47683</v>
      </c>
      <c r="E5181" s="13" t="s">
        <v>14</v>
      </c>
      <c r="F5181" s="13" t="s">
        <v>15</v>
      </c>
      <c r="G5181" s="13" t="s">
        <v>16</v>
      </c>
      <c r="H5181" s="13">
        <v>4562</v>
      </c>
      <c r="I5181" s="13" t="s">
        <v>429</v>
      </c>
      <c r="J5181" s="13" t="s">
        <v>18</v>
      </c>
      <c r="K5181" s="13">
        <v>1</v>
      </c>
      <c r="L5181" s="13">
        <v>25.8</v>
      </c>
      <c r="M5181" s="13">
        <v>9.7</v>
      </c>
      <c r="N5181" s="13">
        <f t="shared" si="294"/>
        <v>25.8</v>
      </c>
      <c r="O5181" s="14">
        <v>1</v>
      </c>
      <c r="P5181" s="13">
        <f t="shared" si="296"/>
        <v>1</v>
      </c>
    </row>
    <row r="5182" customHeight="1" spans="1:16">
      <c r="A5182" s="13">
        <v>58140179</v>
      </c>
      <c r="B5182" s="13">
        <v>546</v>
      </c>
      <c r="C5182" s="15" t="s">
        <v>309</v>
      </c>
      <c r="D5182" s="13">
        <v>47683</v>
      </c>
      <c r="E5182" s="13" t="s">
        <v>14</v>
      </c>
      <c r="F5182" s="13" t="s">
        <v>15</v>
      </c>
      <c r="G5182" s="13" t="s">
        <v>16</v>
      </c>
      <c r="H5182" s="13">
        <v>6123</v>
      </c>
      <c r="I5182" s="13" t="s">
        <v>310</v>
      </c>
      <c r="J5182" s="13" t="s">
        <v>18</v>
      </c>
      <c r="K5182" s="13">
        <v>1</v>
      </c>
      <c r="L5182" s="13">
        <v>25.8</v>
      </c>
      <c r="M5182" s="13">
        <v>9.7</v>
      </c>
      <c r="N5182" s="13">
        <f t="shared" si="294"/>
        <v>25.8</v>
      </c>
      <c r="O5182" s="14">
        <v>1</v>
      </c>
      <c r="P5182" s="13">
        <f t="shared" si="296"/>
        <v>1</v>
      </c>
    </row>
    <row r="5183" customHeight="1" spans="1:16">
      <c r="A5183" s="13">
        <v>58140184</v>
      </c>
      <c r="B5183" s="13">
        <v>747</v>
      </c>
      <c r="C5183" s="15" t="s">
        <v>354</v>
      </c>
      <c r="D5183" s="13">
        <v>47683</v>
      </c>
      <c r="E5183" s="13" t="s">
        <v>14</v>
      </c>
      <c r="F5183" s="13" t="s">
        <v>15</v>
      </c>
      <c r="G5183" s="13" t="s">
        <v>16</v>
      </c>
      <c r="H5183" s="13">
        <v>10907</v>
      </c>
      <c r="I5183" s="13" t="s">
        <v>367</v>
      </c>
      <c r="J5183" s="13" t="s">
        <v>18</v>
      </c>
      <c r="K5183" s="13">
        <v>2</v>
      </c>
      <c r="L5183" s="13">
        <v>45.6</v>
      </c>
      <c r="M5183" s="13">
        <v>13.4</v>
      </c>
      <c r="N5183" s="13">
        <f t="shared" si="294"/>
        <v>22.8</v>
      </c>
      <c r="O5183" s="14">
        <v>1</v>
      </c>
      <c r="P5183" s="13">
        <f t="shared" si="296"/>
        <v>2</v>
      </c>
    </row>
    <row r="5184" customHeight="1" spans="1:16">
      <c r="A5184" s="13">
        <v>58140209</v>
      </c>
      <c r="B5184" s="13">
        <v>748</v>
      </c>
      <c r="C5184" s="15" t="s">
        <v>333</v>
      </c>
      <c r="D5184" s="13">
        <v>47683</v>
      </c>
      <c r="E5184" s="13" t="s">
        <v>14</v>
      </c>
      <c r="F5184" s="13" t="s">
        <v>15</v>
      </c>
      <c r="G5184" s="13" t="s">
        <v>16</v>
      </c>
      <c r="H5184" s="13">
        <v>14740</v>
      </c>
      <c r="I5184" s="13" t="s">
        <v>397</v>
      </c>
      <c r="J5184" s="13" t="s">
        <v>18</v>
      </c>
      <c r="K5184" s="13">
        <v>1</v>
      </c>
      <c r="L5184" s="13">
        <v>18</v>
      </c>
      <c r="M5184" s="13">
        <v>1.9</v>
      </c>
      <c r="N5184" s="13">
        <f t="shared" si="294"/>
        <v>18</v>
      </c>
      <c r="O5184" s="14">
        <v>1</v>
      </c>
      <c r="P5184" s="13">
        <f t="shared" si="296"/>
        <v>1</v>
      </c>
    </row>
    <row r="5185" customHeight="1" spans="1:16">
      <c r="A5185" s="13">
        <v>58140214</v>
      </c>
      <c r="B5185" s="13">
        <v>387</v>
      </c>
      <c r="C5185" s="15" t="s">
        <v>398</v>
      </c>
      <c r="D5185" s="13">
        <v>47683</v>
      </c>
      <c r="E5185" s="13" t="s">
        <v>14</v>
      </c>
      <c r="F5185" s="13" t="s">
        <v>15</v>
      </c>
      <c r="G5185" s="13" t="s">
        <v>16</v>
      </c>
      <c r="H5185" s="13">
        <v>16108</v>
      </c>
      <c r="I5185" s="13" t="s">
        <v>405</v>
      </c>
      <c r="J5185" s="13" t="s">
        <v>18</v>
      </c>
      <c r="K5185" s="13">
        <v>1</v>
      </c>
      <c r="L5185" s="13">
        <v>25.8</v>
      </c>
      <c r="M5185" s="13">
        <v>9.7</v>
      </c>
      <c r="N5185" s="13">
        <f t="shared" si="294"/>
        <v>25.8</v>
      </c>
      <c r="O5185" s="14">
        <v>1</v>
      </c>
      <c r="P5185" s="13">
        <f t="shared" si="296"/>
        <v>1</v>
      </c>
    </row>
    <row r="5186" customHeight="1" spans="1:16">
      <c r="A5186" s="13">
        <v>58140221</v>
      </c>
      <c r="B5186" s="13">
        <v>572</v>
      </c>
      <c r="C5186" s="15" t="s">
        <v>96</v>
      </c>
      <c r="D5186" s="13">
        <v>47683</v>
      </c>
      <c r="E5186" s="13" t="s">
        <v>14</v>
      </c>
      <c r="F5186" s="13" t="s">
        <v>15</v>
      </c>
      <c r="G5186" s="13" t="s">
        <v>16</v>
      </c>
      <c r="H5186" s="13">
        <v>5457</v>
      </c>
      <c r="I5186" s="13" t="s">
        <v>427</v>
      </c>
      <c r="J5186" s="13" t="s">
        <v>18</v>
      </c>
      <c r="K5186" s="13">
        <v>1</v>
      </c>
      <c r="L5186" s="13">
        <v>25.8</v>
      </c>
      <c r="M5186" s="13">
        <v>9.7</v>
      </c>
      <c r="N5186" s="13">
        <f t="shared" si="294"/>
        <v>25.8</v>
      </c>
      <c r="O5186" s="14">
        <v>1</v>
      </c>
      <c r="P5186" s="13">
        <f t="shared" si="296"/>
        <v>1</v>
      </c>
    </row>
    <row r="5187" customHeight="1" spans="1:16">
      <c r="A5187" s="13">
        <v>58140251</v>
      </c>
      <c r="B5187" s="13">
        <v>118951</v>
      </c>
      <c r="C5187" s="15" t="s">
        <v>114</v>
      </c>
      <c r="D5187" s="13">
        <v>47683</v>
      </c>
      <c r="E5187" s="13" t="s">
        <v>14</v>
      </c>
      <c r="F5187" s="13" t="s">
        <v>15</v>
      </c>
      <c r="G5187" s="13" t="s">
        <v>16</v>
      </c>
      <c r="H5187" s="13">
        <v>12932</v>
      </c>
      <c r="I5187" s="13" t="s">
        <v>115</v>
      </c>
      <c r="J5187" s="13" t="s">
        <v>18</v>
      </c>
      <c r="K5187" s="13">
        <v>3</v>
      </c>
      <c r="L5187" s="13">
        <v>77.4</v>
      </c>
      <c r="M5187" s="13">
        <v>29.1</v>
      </c>
      <c r="N5187" s="13">
        <f t="shared" ref="N5187:N5250" si="297">L5187/K5187</f>
        <v>25.8</v>
      </c>
      <c r="O5187" s="14">
        <v>1</v>
      </c>
      <c r="P5187" s="13">
        <f t="shared" si="296"/>
        <v>3</v>
      </c>
    </row>
    <row r="5188" customHeight="1" spans="1:16">
      <c r="A5188" s="13">
        <v>58140258</v>
      </c>
      <c r="B5188" s="13">
        <v>113025</v>
      </c>
      <c r="C5188" s="15" t="s">
        <v>415</v>
      </c>
      <c r="D5188" s="13">
        <v>47683</v>
      </c>
      <c r="E5188" s="13" t="s">
        <v>14</v>
      </c>
      <c r="F5188" s="13" t="s">
        <v>15</v>
      </c>
      <c r="G5188" s="13" t="s">
        <v>16</v>
      </c>
      <c r="H5188" s="13">
        <v>16110</v>
      </c>
      <c r="I5188" s="13" t="s">
        <v>481</v>
      </c>
      <c r="J5188" s="13" t="s">
        <v>33</v>
      </c>
      <c r="K5188" s="13">
        <v>10</v>
      </c>
      <c r="L5188" s="13">
        <v>163.23</v>
      </c>
      <c r="M5188" s="13">
        <v>2.23</v>
      </c>
      <c r="N5188" s="13">
        <f t="shared" si="297"/>
        <v>16.323</v>
      </c>
      <c r="O5188" s="14" t="s">
        <v>1086</v>
      </c>
      <c r="P5188" s="13">
        <v>0</v>
      </c>
    </row>
    <row r="5189" customHeight="1" spans="1:16">
      <c r="A5189" s="13">
        <v>58140296</v>
      </c>
      <c r="B5189" s="13">
        <v>102564</v>
      </c>
      <c r="C5189" s="15" t="s">
        <v>336</v>
      </c>
      <c r="D5189" s="13">
        <v>47683</v>
      </c>
      <c r="E5189" s="13" t="s">
        <v>14</v>
      </c>
      <c r="F5189" s="13" t="s">
        <v>15</v>
      </c>
      <c r="G5189" s="13" t="s">
        <v>16</v>
      </c>
      <c r="H5189" s="13">
        <v>16416</v>
      </c>
      <c r="I5189" s="13" t="s">
        <v>37</v>
      </c>
      <c r="J5189" s="13" t="s">
        <v>18</v>
      </c>
      <c r="K5189" s="13">
        <v>1</v>
      </c>
      <c r="L5189" s="13">
        <v>19.8</v>
      </c>
      <c r="M5189" s="13">
        <v>3.7</v>
      </c>
      <c r="N5189" s="13">
        <f t="shared" si="297"/>
        <v>19.8</v>
      </c>
      <c r="O5189" s="14">
        <v>1</v>
      </c>
      <c r="P5189" s="13">
        <f t="shared" ref="P5189:P5220" si="298">K5189*O5189</f>
        <v>1</v>
      </c>
    </row>
    <row r="5190" customHeight="1" spans="1:16">
      <c r="A5190" s="13">
        <v>58140298</v>
      </c>
      <c r="B5190" s="13">
        <v>102565</v>
      </c>
      <c r="C5190" s="15" t="s">
        <v>141</v>
      </c>
      <c r="D5190" s="13">
        <v>47683</v>
      </c>
      <c r="E5190" s="13" t="s">
        <v>14</v>
      </c>
      <c r="F5190" s="13" t="s">
        <v>15</v>
      </c>
      <c r="G5190" s="13" t="s">
        <v>16</v>
      </c>
      <c r="H5190" s="13">
        <v>27883</v>
      </c>
      <c r="I5190" s="13" t="s">
        <v>491</v>
      </c>
      <c r="J5190" s="13" t="s">
        <v>18</v>
      </c>
      <c r="K5190" s="13">
        <v>1</v>
      </c>
      <c r="L5190" s="13">
        <v>25.8</v>
      </c>
      <c r="M5190" s="13">
        <v>9.7</v>
      </c>
      <c r="N5190" s="13">
        <f t="shared" si="297"/>
        <v>25.8</v>
      </c>
      <c r="O5190" s="14">
        <v>1</v>
      </c>
      <c r="P5190" s="13">
        <f t="shared" si="298"/>
        <v>1</v>
      </c>
    </row>
    <row r="5191" customHeight="1" spans="1:16">
      <c r="A5191" s="13">
        <v>58140300</v>
      </c>
      <c r="B5191" s="13">
        <v>307</v>
      </c>
      <c r="C5191" s="15" t="s">
        <v>34</v>
      </c>
      <c r="D5191" s="13">
        <v>47683</v>
      </c>
      <c r="E5191" s="13" t="s">
        <v>14</v>
      </c>
      <c r="F5191" s="13" t="s">
        <v>15</v>
      </c>
      <c r="G5191" s="13" t="s">
        <v>16</v>
      </c>
      <c r="H5191" s="13">
        <v>991137</v>
      </c>
      <c r="I5191" s="13" t="s">
        <v>437</v>
      </c>
      <c r="J5191" s="13" t="s">
        <v>18</v>
      </c>
      <c r="K5191" s="13">
        <v>6</v>
      </c>
      <c r="L5191" s="13">
        <v>136.8</v>
      </c>
      <c r="M5191" s="13">
        <v>40.2</v>
      </c>
      <c r="N5191" s="13">
        <f t="shared" si="297"/>
        <v>22.8</v>
      </c>
      <c r="O5191" s="14">
        <v>1</v>
      </c>
      <c r="P5191" s="13">
        <f t="shared" si="298"/>
        <v>6</v>
      </c>
    </row>
    <row r="5192" customHeight="1" spans="1:16">
      <c r="A5192" s="13">
        <v>58140301</v>
      </c>
      <c r="B5192" s="13">
        <v>578</v>
      </c>
      <c r="C5192" s="15" t="s">
        <v>27</v>
      </c>
      <c r="D5192" s="13">
        <v>47683</v>
      </c>
      <c r="E5192" s="13" t="s">
        <v>14</v>
      </c>
      <c r="F5192" s="13" t="s">
        <v>15</v>
      </c>
      <c r="G5192" s="13" t="s">
        <v>16</v>
      </c>
      <c r="H5192" s="13">
        <v>9140</v>
      </c>
      <c r="I5192" s="13" t="s">
        <v>28</v>
      </c>
      <c r="J5192" s="13" t="s">
        <v>18</v>
      </c>
      <c r="K5192" s="13">
        <v>2</v>
      </c>
      <c r="L5192" s="13">
        <v>51.6</v>
      </c>
      <c r="M5192" s="13">
        <v>19.4</v>
      </c>
      <c r="N5192" s="13">
        <f t="shared" si="297"/>
        <v>25.8</v>
      </c>
      <c r="O5192" s="14">
        <v>1</v>
      </c>
      <c r="P5192" s="13">
        <f t="shared" si="298"/>
        <v>2</v>
      </c>
    </row>
    <row r="5193" customHeight="1" spans="1:16">
      <c r="A5193" s="13">
        <v>58140303</v>
      </c>
      <c r="B5193" s="13">
        <v>742</v>
      </c>
      <c r="C5193" s="15" t="s">
        <v>23</v>
      </c>
      <c r="D5193" s="13">
        <v>47683</v>
      </c>
      <c r="E5193" s="13" t="s">
        <v>14</v>
      </c>
      <c r="F5193" s="13" t="s">
        <v>15</v>
      </c>
      <c r="G5193" s="13" t="s">
        <v>16</v>
      </c>
      <c r="H5193" s="13">
        <v>1003910</v>
      </c>
      <c r="I5193" s="13" t="s">
        <v>239</v>
      </c>
      <c r="J5193" s="13" t="s">
        <v>18</v>
      </c>
      <c r="K5193" s="13">
        <v>1</v>
      </c>
      <c r="L5193" s="13">
        <v>25.8</v>
      </c>
      <c r="M5193" s="13">
        <v>9.7</v>
      </c>
      <c r="N5193" s="13">
        <f t="shared" si="297"/>
        <v>25.8</v>
      </c>
      <c r="O5193" s="14">
        <v>1</v>
      </c>
      <c r="P5193" s="13">
        <f t="shared" si="298"/>
        <v>1</v>
      </c>
    </row>
    <row r="5194" customHeight="1" spans="1:16">
      <c r="A5194" s="13">
        <v>58140350</v>
      </c>
      <c r="B5194" s="13">
        <v>307</v>
      </c>
      <c r="C5194" s="16" t="s">
        <v>34</v>
      </c>
      <c r="D5194" s="13">
        <v>47683</v>
      </c>
      <c r="E5194" s="13" t="s">
        <v>14</v>
      </c>
      <c r="F5194" s="13" t="s">
        <v>15</v>
      </c>
      <c r="G5194" s="13" t="s">
        <v>16</v>
      </c>
      <c r="H5194" s="13">
        <v>9563</v>
      </c>
      <c r="I5194" s="13" t="s">
        <v>120</v>
      </c>
      <c r="J5194" s="13" t="s">
        <v>18</v>
      </c>
      <c r="K5194" s="13">
        <v>70</v>
      </c>
      <c r="L5194" s="13">
        <v>1225</v>
      </c>
      <c r="M5194" s="13">
        <v>98</v>
      </c>
      <c r="N5194" s="13">
        <f t="shared" si="297"/>
        <v>17.5</v>
      </c>
      <c r="O5194" s="14">
        <v>1</v>
      </c>
      <c r="P5194" s="13">
        <f t="shared" si="298"/>
        <v>70</v>
      </c>
    </row>
    <row r="5195" customHeight="1" spans="1:16">
      <c r="A5195" s="13">
        <v>58140363</v>
      </c>
      <c r="B5195" s="13">
        <v>103199</v>
      </c>
      <c r="C5195" s="15" t="s">
        <v>118</v>
      </c>
      <c r="D5195" s="13">
        <v>47683</v>
      </c>
      <c r="E5195" s="13" t="s">
        <v>14</v>
      </c>
      <c r="F5195" s="13" t="s">
        <v>15</v>
      </c>
      <c r="G5195" s="13" t="s">
        <v>16</v>
      </c>
      <c r="H5195" s="13">
        <v>6544</v>
      </c>
      <c r="I5195" s="13" t="s">
        <v>119</v>
      </c>
      <c r="J5195" s="13" t="s">
        <v>18</v>
      </c>
      <c r="K5195" s="13">
        <v>1</v>
      </c>
      <c r="L5195" s="13">
        <v>25.8</v>
      </c>
      <c r="M5195" s="13">
        <v>9.7</v>
      </c>
      <c r="N5195" s="13">
        <f t="shared" si="297"/>
        <v>25.8</v>
      </c>
      <c r="O5195" s="14">
        <v>1</v>
      </c>
      <c r="P5195" s="13">
        <f t="shared" si="298"/>
        <v>1</v>
      </c>
    </row>
    <row r="5196" customHeight="1" spans="1:16">
      <c r="A5196" s="13">
        <v>58140375</v>
      </c>
      <c r="B5196" s="13">
        <v>101453</v>
      </c>
      <c r="C5196" s="15" t="s">
        <v>130</v>
      </c>
      <c r="D5196" s="13">
        <v>47683</v>
      </c>
      <c r="E5196" s="13" t="s">
        <v>14</v>
      </c>
      <c r="F5196" s="13" t="s">
        <v>15</v>
      </c>
      <c r="G5196" s="13" t="s">
        <v>16</v>
      </c>
      <c r="H5196" s="13">
        <v>11866</v>
      </c>
      <c r="I5196" s="13" t="s">
        <v>131</v>
      </c>
      <c r="J5196" s="13" t="s">
        <v>18</v>
      </c>
      <c r="K5196" s="13">
        <v>3</v>
      </c>
      <c r="L5196" s="13">
        <v>68.4</v>
      </c>
      <c r="M5196" s="13">
        <v>20.1</v>
      </c>
      <c r="N5196" s="13">
        <f t="shared" si="297"/>
        <v>22.8</v>
      </c>
      <c r="O5196" s="14">
        <v>1</v>
      </c>
      <c r="P5196" s="13">
        <f t="shared" si="298"/>
        <v>3</v>
      </c>
    </row>
    <row r="5197" customHeight="1" spans="1:16">
      <c r="A5197" s="13">
        <v>58140394</v>
      </c>
      <c r="B5197" s="13">
        <v>546</v>
      </c>
      <c r="C5197" s="15" t="s">
        <v>309</v>
      </c>
      <c r="D5197" s="13">
        <v>47683</v>
      </c>
      <c r="E5197" s="13" t="s">
        <v>14</v>
      </c>
      <c r="F5197" s="13" t="s">
        <v>15</v>
      </c>
      <c r="G5197" s="13" t="s">
        <v>16</v>
      </c>
      <c r="H5197" s="13">
        <v>6123</v>
      </c>
      <c r="I5197" s="13" t="s">
        <v>310</v>
      </c>
      <c r="J5197" s="13" t="s">
        <v>33</v>
      </c>
      <c r="K5197" s="13">
        <v>1</v>
      </c>
      <c r="L5197" s="13">
        <v>23.8</v>
      </c>
      <c r="M5197" s="13">
        <v>7.7</v>
      </c>
      <c r="N5197" s="13">
        <f t="shared" si="297"/>
        <v>23.8</v>
      </c>
      <c r="O5197" s="14" t="s">
        <v>1086</v>
      </c>
      <c r="P5197" s="13">
        <v>0</v>
      </c>
    </row>
    <row r="5198" customHeight="1" spans="1:16">
      <c r="A5198" s="13">
        <v>58140401</v>
      </c>
      <c r="B5198" s="13">
        <v>114286</v>
      </c>
      <c r="C5198" s="15" t="s">
        <v>19</v>
      </c>
      <c r="D5198" s="13">
        <v>47683</v>
      </c>
      <c r="E5198" s="13" t="s">
        <v>14</v>
      </c>
      <c r="F5198" s="13" t="s">
        <v>15</v>
      </c>
      <c r="G5198" s="13" t="s">
        <v>16</v>
      </c>
      <c r="H5198" s="13">
        <v>16266</v>
      </c>
      <c r="I5198" s="13" t="s">
        <v>335</v>
      </c>
      <c r="J5198" s="13" t="s">
        <v>18</v>
      </c>
      <c r="K5198" s="13">
        <v>1</v>
      </c>
      <c r="L5198" s="13">
        <v>19.8</v>
      </c>
      <c r="M5198" s="13">
        <v>3.7</v>
      </c>
      <c r="N5198" s="13">
        <f t="shared" si="297"/>
        <v>19.8</v>
      </c>
      <c r="O5198" s="14">
        <v>1</v>
      </c>
      <c r="P5198" s="13">
        <f t="shared" si="298"/>
        <v>1</v>
      </c>
    </row>
    <row r="5199" customHeight="1" spans="1:16">
      <c r="A5199" s="13">
        <v>58140428</v>
      </c>
      <c r="B5199" s="13">
        <v>106066</v>
      </c>
      <c r="C5199" s="15" t="s">
        <v>29</v>
      </c>
      <c r="D5199" s="13">
        <v>47683</v>
      </c>
      <c r="E5199" s="13" t="s">
        <v>14</v>
      </c>
      <c r="F5199" s="13" t="s">
        <v>15</v>
      </c>
      <c r="G5199" s="13" t="s">
        <v>16</v>
      </c>
      <c r="H5199" s="13">
        <v>995676</v>
      </c>
      <c r="I5199" s="13" t="s">
        <v>30</v>
      </c>
      <c r="J5199" s="13" t="s">
        <v>18</v>
      </c>
      <c r="K5199" s="13">
        <v>3</v>
      </c>
      <c r="L5199" s="13">
        <v>77.4</v>
      </c>
      <c r="M5199" s="13">
        <v>29.1</v>
      </c>
      <c r="N5199" s="13">
        <f t="shared" si="297"/>
        <v>25.8</v>
      </c>
      <c r="O5199" s="14">
        <v>1</v>
      </c>
      <c r="P5199" s="13">
        <f t="shared" si="298"/>
        <v>3</v>
      </c>
    </row>
    <row r="5200" customHeight="1" spans="1:16">
      <c r="A5200" s="13">
        <v>58140429</v>
      </c>
      <c r="B5200" s="13">
        <v>120844</v>
      </c>
      <c r="C5200" s="15" t="s">
        <v>149</v>
      </c>
      <c r="D5200" s="13">
        <v>47683</v>
      </c>
      <c r="E5200" s="13" t="s">
        <v>14</v>
      </c>
      <c r="F5200" s="13" t="s">
        <v>15</v>
      </c>
      <c r="G5200" s="13" t="s">
        <v>16</v>
      </c>
      <c r="H5200" s="13">
        <v>9328</v>
      </c>
      <c r="I5200" s="13" t="s">
        <v>238</v>
      </c>
      <c r="J5200" s="13" t="s">
        <v>18</v>
      </c>
      <c r="K5200" s="13">
        <v>3</v>
      </c>
      <c r="L5200" s="13">
        <v>77.39</v>
      </c>
      <c r="M5200" s="13">
        <v>29.09</v>
      </c>
      <c r="N5200" s="13">
        <f t="shared" si="297"/>
        <v>25.7966666666667</v>
      </c>
      <c r="O5200" s="14">
        <v>1</v>
      </c>
      <c r="P5200" s="13">
        <f t="shared" si="298"/>
        <v>3</v>
      </c>
    </row>
    <row r="5201" customHeight="1" spans="1:16">
      <c r="A5201" s="13">
        <v>58140431</v>
      </c>
      <c r="B5201" s="13">
        <v>307</v>
      </c>
      <c r="C5201" s="15" t="s">
        <v>34</v>
      </c>
      <c r="D5201" s="13">
        <v>47683</v>
      </c>
      <c r="E5201" s="13" t="s">
        <v>14</v>
      </c>
      <c r="F5201" s="13" t="s">
        <v>15</v>
      </c>
      <c r="G5201" s="13" t="s">
        <v>16</v>
      </c>
      <c r="H5201" s="13">
        <v>7107</v>
      </c>
      <c r="I5201" s="13" t="s">
        <v>157</v>
      </c>
      <c r="J5201" s="13" t="s">
        <v>18</v>
      </c>
      <c r="K5201" s="13">
        <v>1</v>
      </c>
      <c r="L5201" s="13">
        <v>25.8</v>
      </c>
      <c r="M5201" s="13">
        <v>9.7</v>
      </c>
      <c r="N5201" s="13">
        <f t="shared" si="297"/>
        <v>25.8</v>
      </c>
      <c r="O5201" s="14">
        <v>1</v>
      </c>
      <c r="P5201" s="13">
        <f t="shared" si="298"/>
        <v>1</v>
      </c>
    </row>
    <row r="5202" customHeight="1" spans="1:16">
      <c r="A5202" s="13">
        <v>58140487</v>
      </c>
      <c r="B5202" s="13">
        <v>546</v>
      </c>
      <c r="C5202" s="15" t="s">
        <v>309</v>
      </c>
      <c r="D5202" s="13">
        <v>47683</v>
      </c>
      <c r="E5202" s="13" t="s">
        <v>14</v>
      </c>
      <c r="F5202" s="13" t="s">
        <v>15</v>
      </c>
      <c r="G5202" s="13" t="s">
        <v>16</v>
      </c>
      <c r="H5202" s="13">
        <v>6123</v>
      </c>
      <c r="I5202" s="13" t="s">
        <v>310</v>
      </c>
      <c r="J5202" s="13" t="s">
        <v>18</v>
      </c>
      <c r="K5202" s="13">
        <v>1</v>
      </c>
      <c r="L5202" s="13">
        <v>25.8</v>
      </c>
      <c r="M5202" s="13">
        <v>9.7</v>
      </c>
      <c r="N5202" s="13">
        <f t="shared" si="297"/>
        <v>25.8</v>
      </c>
      <c r="O5202" s="14">
        <v>1</v>
      </c>
      <c r="P5202" s="13">
        <f t="shared" si="298"/>
        <v>1</v>
      </c>
    </row>
    <row r="5203" customHeight="1" spans="1:16">
      <c r="A5203" s="13">
        <v>58140534</v>
      </c>
      <c r="B5203" s="13">
        <v>571</v>
      </c>
      <c r="C5203" s="15" t="s">
        <v>90</v>
      </c>
      <c r="D5203" s="13">
        <v>47683</v>
      </c>
      <c r="E5203" s="13" t="s">
        <v>14</v>
      </c>
      <c r="F5203" s="13" t="s">
        <v>15</v>
      </c>
      <c r="G5203" s="13" t="s">
        <v>16</v>
      </c>
      <c r="H5203" s="13">
        <v>5471</v>
      </c>
      <c r="I5203" s="13" t="s">
        <v>91</v>
      </c>
      <c r="J5203" s="13" t="s">
        <v>33</v>
      </c>
      <c r="K5203" s="13">
        <v>1</v>
      </c>
      <c r="L5203" s="13">
        <v>23.8</v>
      </c>
      <c r="M5203" s="13">
        <v>7.7</v>
      </c>
      <c r="N5203" s="13">
        <f t="shared" si="297"/>
        <v>23.8</v>
      </c>
      <c r="O5203" s="14" t="s">
        <v>1086</v>
      </c>
      <c r="P5203" s="13">
        <v>0</v>
      </c>
    </row>
    <row r="5204" customHeight="1" spans="1:16">
      <c r="A5204" s="13">
        <v>58140562</v>
      </c>
      <c r="B5204" s="13">
        <v>578</v>
      </c>
      <c r="C5204" s="15" t="s">
        <v>27</v>
      </c>
      <c r="D5204" s="13">
        <v>47683</v>
      </c>
      <c r="E5204" s="13" t="s">
        <v>14</v>
      </c>
      <c r="F5204" s="13" t="s">
        <v>15</v>
      </c>
      <c r="G5204" s="13" t="s">
        <v>16</v>
      </c>
      <c r="H5204" s="13">
        <v>9140</v>
      </c>
      <c r="I5204" s="13" t="s">
        <v>28</v>
      </c>
      <c r="J5204" s="13" t="s">
        <v>18</v>
      </c>
      <c r="K5204" s="13">
        <v>1</v>
      </c>
      <c r="L5204" s="13">
        <v>25.8</v>
      </c>
      <c r="M5204" s="13">
        <v>9.7</v>
      </c>
      <c r="N5204" s="13">
        <f t="shared" si="297"/>
        <v>25.8</v>
      </c>
      <c r="O5204" s="14">
        <v>1</v>
      </c>
      <c r="P5204" s="13">
        <f t="shared" si="298"/>
        <v>1</v>
      </c>
    </row>
    <row r="5205" customHeight="1" spans="1:16">
      <c r="A5205" s="13">
        <v>58140575</v>
      </c>
      <c r="B5205" s="13">
        <v>511</v>
      </c>
      <c r="C5205" s="15" t="s">
        <v>145</v>
      </c>
      <c r="D5205" s="13">
        <v>47683</v>
      </c>
      <c r="E5205" s="13" t="s">
        <v>14</v>
      </c>
      <c r="F5205" s="13" t="s">
        <v>15</v>
      </c>
      <c r="G5205" s="13" t="s">
        <v>16</v>
      </c>
      <c r="H5205" s="13">
        <v>5527</v>
      </c>
      <c r="I5205" s="13" t="s">
        <v>146</v>
      </c>
      <c r="J5205" s="13" t="s">
        <v>18</v>
      </c>
      <c r="K5205" s="13">
        <v>6</v>
      </c>
      <c r="L5205" s="13">
        <v>154.78</v>
      </c>
      <c r="M5205" s="13">
        <v>58.18</v>
      </c>
      <c r="N5205" s="13">
        <f t="shared" si="297"/>
        <v>25.7966666666667</v>
      </c>
      <c r="O5205" s="14">
        <v>1</v>
      </c>
      <c r="P5205" s="13">
        <f t="shared" si="298"/>
        <v>6</v>
      </c>
    </row>
    <row r="5206" customHeight="1" spans="1:16">
      <c r="A5206" s="13">
        <v>58140581</v>
      </c>
      <c r="B5206" s="13">
        <v>122906</v>
      </c>
      <c r="C5206" s="15" t="s">
        <v>70</v>
      </c>
      <c r="D5206" s="13">
        <v>47683</v>
      </c>
      <c r="E5206" s="13" t="s">
        <v>14</v>
      </c>
      <c r="F5206" s="13" t="s">
        <v>15</v>
      </c>
      <c r="G5206" s="13" t="s">
        <v>16</v>
      </c>
      <c r="H5206" s="13">
        <v>27823</v>
      </c>
      <c r="I5206" s="13" t="s">
        <v>517</v>
      </c>
      <c r="J5206" s="13" t="s">
        <v>18</v>
      </c>
      <c r="K5206" s="13">
        <v>1</v>
      </c>
      <c r="L5206" s="13">
        <v>19.8</v>
      </c>
      <c r="M5206" s="13">
        <v>3.7</v>
      </c>
      <c r="N5206" s="13">
        <f t="shared" si="297"/>
        <v>19.8</v>
      </c>
      <c r="O5206" s="14">
        <v>1</v>
      </c>
      <c r="P5206" s="13">
        <f t="shared" si="298"/>
        <v>1</v>
      </c>
    </row>
    <row r="5207" customHeight="1" spans="1:16">
      <c r="A5207" s="13">
        <v>58140600</v>
      </c>
      <c r="B5207" s="13">
        <v>114622</v>
      </c>
      <c r="C5207" s="15" t="s">
        <v>38</v>
      </c>
      <c r="D5207" s="13">
        <v>47683</v>
      </c>
      <c r="E5207" s="13" t="s">
        <v>14</v>
      </c>
      <c r="F5207" s="13" t="s">
        <v>15</v>
      </c>
      <c r="G5207" s="13" t="s">
        <v>16</v>
      </c>
      <c r="H5207" s="13">
        <v>11143</v>
      </c>
      <c r="I5207" s="13" t="s">
        <v>39</v>
      </c>
      <c r="J5207" s="13" t="s">
        <v>33</v>
      </c>
      <c r="K5207" s="13">
        <v>1</v>
      </c>
      <c r="L5207" s="13">
        <v>18.98</v>
      </c>
      <c r="M5207" s="13">
        <v>2.88</v>
      </c>
      <c r="N5207" s="13">
        <f t="shared" si="297"/>
        <v>18.98</v>
      </c>
      <c r="O5207" s="14" t="s">
        <v>1086</v>
      </c>
      <c r="P5207" s="13">
        <v>0</v>
      </c>
    </row>
    <row r="5208" customHeight="1" spans="1:16">
      <c r="A5208" s="13">
        <v>58140620</v>
      </c>
      <c r="B5208" s="13">
        <v>106569</v>
      </c>
      <c r="C5208" s="15" t="s">
        <v>193</v>
      </c>
      <c r="D5208" s="13">
        <v>47683</v>
      </c>
      <c r="E5208" s="13" t="s">
        <v>14</v>
      </c>
      <c r="F5208" s="13" t="s">
        <v>15</v>
      </c>
      <c r="G5208" s="13" t="s">
        <v>16</v>
      </c>
      <c r="H5208" s="13">
        <v>15755</v>
      </c>
      <c r="I5208" s="13" t="s">
        <v>194</v>
      </c>
      <c r="J5208" s="13" t="s">
        <v>18</v>
      </c>
      <c r="K5208" s="13">
        <v>3</v>
      </c>
      <c r="L5208" s="13">
        <v>77.4</v>
      </c>
      <c r="M5208" s="13">
        <v>29.1</v>
      </c>
      <c r="N5208" s="13">
        <f t="shared" si="297"/>
        <v>25.8</v>
      </c>
      <c r="O5208" s="14">
        <v>1</v>
      </c>
      <c r="P5208" s="13">
        <f t="shared" si="298"/>
        <v>3</v>
      </c>
    </row>
    <row r="5209" customHeight="1" spans="1:16">
      <c r="A5209" s="13">
        <v>58140622</v>
      </c>
      <c r="B5209" s="13">
        <v>712</v>
      </c>
      <c r="C5209" s="15" t="s">
        <v>134</v>
      </c>
      <c r="D5209" s="13">
        <v>47683</v>
      </c>
      <c r="E5209" s="13" t="s">
        <v>14</v>
      </c>
      <c r="F5209" s="13" t="s">
        <v>15</v>
      </c>
      <c r="G5209" s="13" t="s">
        <v>16</v>
      </c>
      <c r="H5209" s="13">
        <v>27604</v>
      </c>
      <c r="I5209" s="13" t="s">
        <v>312</v>
      </c>
      <c r="J5209" s="13" t="s">
        <v>18</v>
      </c>
      <c r="K5209" s="13">
        <v>1</v>
      </c>
      <c r="L5209" s="13">
        <v>25.8</v>
      </c>
      <c r="M5209" s="13">
        <v>9.7</v>
      </c>
      <c r="N5209" s="13">
        <f t="shared" si="297"/>
        <v>25.8</v>
      </c>
      <c r="O5209" s="14">
        <v>1</v>
      </c>
      <c r="P5209" s="13">
        <f t="shared" si="298"/>
        <v>1</v>
      </c>
    </row>
    <row r="5210" customHeight="1" spans="1:16">
      <c r="A5210" s="13">
        <v>58140624</v>
      </c>
      <c r="B5210" s="13">
        <v>517</v>
      </c>
      <c r="C5210" s="15" t="s">
        <v>187</v>
      </c>
      <c r="D5210" s="13">
        <v>47683</v>
      </c>
      <c r="E5210" s="13" t="s">
        <v>14</v>
      </c>
      <c r="F5210" s="13" t="s">
        <v>15</v>
      </c>
      <c r="G5210" s="13" t="s">
        <v>16</v>
      </c>
      <c r="H5210" s="13">
        <v>4024</v>
      </c>
      <c r="I5210" s="13" t="s">
        <v>188</v>
      </c>
      <c r="J5210" s="13" t="s">
        <v>18</v>
      </c>
      <c r="K5210" s="13">
        <v>1</v>
      </c>
      <c r="L5210" s="13">
        <v>25.8</v>
      </c>
      <c r="M5210" s="13">
        <v>9.8</v>
      </c>
      <c r="N5210" s="13">
        <f t="shared" si="297"/>
        <v>25.8</v>
      </c>
      <c r="O5210" s="14">
        <v>1</v>
      </c>
      <c r="P5210" s="13">
        <f t="shared" si="298"/>
        <v>1</v>
      </c>
    </row>
    <row r="5211" customHeight="1" spans="1:16">
      <c r="A5211" s="13">
        <v>58140626</v>
      </c>
      <c r="B5211" s="13">
        <v>571</v>
      </c>
      <c r="C5211" s="15" t="s">
        <v>90</v>
      </c>
      <c r="D5211" s="13">
        <v>47683</v>
      </c>
      <c r="E5211" s="13" t="s">
        <v>14</v>
      </c>
      <c r="F5211" s="13" t="s">
        <v>15</v>
      </c>
      <c r="G5211" s="13" t="s">
        <v>16</v>
      </c>
      <c r="H5211" s="13">
        <v>5471</v>
      </c>
      <c r="I5211" s="13" t="s">
        <v>91</v>
      </c>
      <c r="J5211" s="13" t="s">
        <v>18</v>
      </c>
      <c r="K5211" s="13">
        <v>7</v>
      </c>
      <c r="L5211" s="13">
        <v>173.37</v>
      </c>
      <c r="M5211" s="13">
        <v>60.6699999997</v>
      </c>
      <c r="N5211" s="13">
        <f t="shared" si="297"/>
        <v>24.7671428571429</v>
      </c>
      <c r="O5211" s="14">
        <v>1</v>
      </c>
      <c r="P5211" s="13">
        <f t="shared" si="298"/>
        <v>7</v>
      </c>
    </row>
    <row r="5212" customHeight="1" spans="1:16">
      <c r="A5212" s="13">
        <v>58140638</v>
      </c>
      <c r="B5212" s="13">
        <v>301263</v>
      </c>
      <c r="C5212" s="15" t="s">
        <v>249</v>
      </c>
      <c r="D5212" s="13">
        <v>47683</v>
      </c>
      <c r="E5212" s="13" t="s">
        <v>14</v>
      </c>
      <c r="F5212" s="13" t="s">
        <v>15</v>
      </c>
      <c r="G5212" s="13" t="s">
        <v>16</v>
      </c>
      <c r="H5212" s="13">
        <v>15006</v>
      </c>
      <c r="I5212" s="13" t="s">
        <v>202</v>
      </c>
      <c r="J5212" s="13" t="s">
        <v>18</v>
      </c>
      <c r="K5212" s="13">
        <v>1</v>
      </c>
      <c r="L5212" s="13">
        <v>25.8</v>
      </c>
      <c r="M5212" s="13">
        <v>9.7</v>
      </c>
      <c r="N5212" s="13">
        <f t="shared" si="297"/>
        <v>25.8</v>
      </c>
      <c r="O5212" s="14">
        <v>1</v>
      </c>
      <c r="P5212" s="13">
        <f t="shared" si="298"/>
        <v>1</v>
      </c>
    </row>
    <row r="5213" customHeight="1" spans="1:16">
      <c r="A5213" s="13">
        <v>58140672</v>
      </c>
      <c r="B5213" s="13">
        <v>298747</v>
      </c>
      <c r="C5213" s="15" t="s">
        <v>246</v>
      </c>
      <c r="D5213" s="13">
        <v>47683</v>
      </c>
      <c r="E5213" s="13" t="s">
        <v>14</v>
      </c>
      <c r="F5213" s="13" t="s">
        <v>15</v>
      </c>
      <c r="G5213" s="13" t="s">
        <v>16</v>
      </c>
      <c r="H5213" s="13">
        <v>5844</v>
      </c>
      <c r="I5213" s="13" t="s">
        <v>352</v>
      </c>
      <c r="J5213" s="13" t="s">
        <v>33</v>
      </c>
      <c r="K5213" s="13">
        <v>1</v>
      </c>
      <c r="L5213" s="13">
        <v>24.8</v>
      </c>
      <c r="M5213" s="13">
        <v>8.7</v>
      </c>
      <c r="N5213" s="13">
        <f t="shared" si="297"/>
        <v>24.8</v>
      </c>
      <c r="O5213" s="14" t="s">
        <v>1086</v>
      </c>
      <c r="P5213" s="13">
        <v>0</v>
      </c>
    </row>
    <row r="5214" customHeight="1" spans="1:16">
      <c r="A5214" s="13">
        <v>58140674</v>
      </c>
      <c r="B5214" s="13">
        <v>549</v>
      </c>
      <c r="C5214" s="15" t="s">
        <v>254</v>
      </c>
      <c r="D5214" s="13">
        <v>47683</v>
      </c>
      <c r="E5214" s="13" t="s">
        <v>14</v>
      </c>
      <c r="F5214" s="13" t="s">
        <v>15</v>
      </c>
      <c r="G5214" s="13" t="s">
        <v>16</v>
      </c>
      <c r="H5214" s="13">
        <v>7687</v>
      </c>
      <c r="I5214" s="13" t="s">
        <v>512</v>
      </c>
      <c r="J5214" s="13" t="s">
        <v>18</v>
      </c>
      <c r="K5214" s="13">
        <v>1</v>
      </c>
      <c r="L5214" s="13">
        <v>25.8</v>
      </c>
      <c r="M5214" s="13">
        <v>9.8</v>
      </c>
      <c r="N5214" s="13">
        <f t="shared" si="297"/>
        <v>25.8</v>
      </c>
      <c r="O5214" s="14">
        <v>1</v>
      </c>
      <c r="P5214" s="13">
        <f t="shared" si="298"/>
        <v>1</v>
      </c>
    </row>
    <row r="5215" customHeight="1" spans="1:16">
      <c r="A5215" s="13">
        <v>58140680</v>
      </c>
      <c r="B5215" s="13">
        <v>351</v>
      </c>
      <c r="C5215" s="15" t="s">
        <v>319</v>
      </c>
      <c r="D5215" s="13">
        <v>47683</v>
      </c>
      <c r="E5215" s="13" t="s">
        <v>14</v>
      </c>
      <c r="F5215" s="13" t="s">
        <v>15</v>
      </c>
      <c r="G5215" s="13" t="s">
        <v>16</v>
      </c>
      <c r="H5215" s="13">
        <v>8594</v>
      </c>
      <c r="I5215" s="13" t="s">
        <v>320</v>
      </c>
      <c r="J5215" s="13" t="s">
        <v>18</v>
      </c>
      <c r="K5215" s="13">
        <v>1</v>
      </c>
      <c r="L5215" s="13">
        <v>22.8</v>
      </c>
      <c r="M5215" s="13">
        <v>6.8</v>
      </c>
      <c r="N5215" s="13">
        <f t="shared" si="297"/>
        <v>22.8</v>
      </c>
      <c r="O5215" s="14">
        <v>1</v>
      </c>
      <c r="P5215" s="13">
        <f t="shared" si="298"/>
        <v>1</v>
      </c>
    </row>
    <row r="5216" customHeight="1" spans="1:16">
      <c r="A5216" s="13">
        <v>58140689</v>
      </c>
      <c r="B5216" s="13">
        <v>712</v>
      </c>
      <c r="C5216" s="15" t="s">
        <v>134</v>
      </c>
      <c r="D5216" s="13">
        <v>47683</v>
      </c>
      <c r="E5216" s="13" t="s">
        <v>14</v>
      </c>
      <c r="F5216" s="13" t="s">
        <v>15</v>
      </c>
      <c r="G5216" s="13" t="s">
        <v>16</v>
      </c>
      <c r="H5216" s="13">
        <v>27604</v>
      </c>
      <c r="I5216" s="13" t="s">
        <v>312</v>
      </c>
      <c r="J5216" s="13" t="s">
        <v>18</v>
      </c>
      <c r="K5216" s="13">
        <v>1</v>
      </c>
      <c r="L5216" s="13">
        <v>25.8</v>
      </c>
      <c r="M5216" s="13">
        <v>9.7</v>
      </c>
      <c r="N5216" s="13">
        <f t="shared" si="297"/>
        <v>25.8</v>
      </c>
      <c r="O5216" s="14">
        <v>1</v>
      </c>
      <c r="P5216" s="13">
        <f t="shared" si="298"/>
        <v>1</v>
      </c>
    </row>
    <row r="5217" customHeight="1" spans="1:16">
      <c r="A5217" s="13">
        <v>58140716</v>
      </c>
      <c r="B5217" s="13">
        <v>707</v>
      </c>
      <c r="C5217" s="15" t="s">
        <v>31</v>
      </c>
      <c r="D5217" s="13">
        <v>47683</v>
      </c>
      <c r="E5217" s="13" t="s">
        <v>14</v>
      </c>
      <c r="F5217" s="13" t="s">
        <v>15</v>
      </c>
      <c r="G5217" s="13" t="s">
        <v>16</v>
      </c>
      <c r="H5217" s="13">
        <v>8233</v>
      </c>
      <c r="I5217" s="13" t="s">
        <v>330</v>
      </c>
      <c r="J5217" s="13" t="s">
        <v>18</v>
      </c>
      <c r="K5217" s="13">
        <v>1</v>
      </c>
      <c r="L5217" s="13">
        <v>25.8</v>
      </c>
      <c r="M5217" s="13">
        <v>9.7</v>
      </c>
      <c r="N5217" s="13">
        <f t="shared" si="297"/>
        <v>25.8</v>
      </c>
      <c r="O5217" s="14">
        <v>1</v>
      </c>
      <c r="P5217" s="13">
        <f t="shared" si="298"/>
        <v>1</v>
      </c>
    </row>
    <row r="5218" customHeight="1" spans="1:16">
      <c r="A5218" s="13">
        <v>58140760</v>
      </c>
      <c r="B5218" s="13">
        <v>118951</v>
      </c>
      <c r="C5218" s="15" t="s">
        <v>114</v>
      </c>
      <c r="D5218" s="13">
        <v>47683</v>
      </c>
      <c r="E5218" s="13" t="s">
        <v>14</v>
      </c>
      <c r="F5218" s="13" t="s">
        <v>15</v>
      </c>
      <c r="G5218" s="13" t="s">
        <v>16</v>
      </c>
      <c r="H5218" s="13">
        <v>12932</v>
      </c>
      <c r="I5218" s="13" t="s">
        <v>115</v>
      </c>
      <c r="J5218" s="13" t="s">
        <v>18</v>
      </c>
      <c r="K5218" s="13">
        <v>1</v>
      </c>
      <c r="L5218" s="13">
        <v>25.8</v>
      </c>
      <c r="M5218" s="13">
        <v>9.7</v>
      </c>
      <c r="N5218" s="13">
        <f t="shared" si="297"/>
        <v>25.8</v>
      </c>
      <c r="O5218" s="14">
        <v>1</v>
      </c>
      <c r="P5218" s="13">
        <f t="shared" si="298"/>
        <v>1</v>
      </c>
    </row>
    <row r="5219" customHeight="1" spans="1:16">
      <c r="A5219" s="13">
        <v>58140762</v>
      </c>
      <c r="B5219" s="13">
        <v>117310</v>
      </c>
      <c r="C5219" s="15" t="s">
        <v>284</v>
      </c>
      <c r="D5219" s="13">
        <v>47683</v>
      </c>
      <c r="E5219" s="13" t="s">
        <v>14</v>
      </c>
      <c r="F5219" s="13" t="s">
        <v>15</v>
      </c>
      <c r="G5219" s="13" t="s">
        <v>16</v>
      </c>
      <c r="H5219" s="13">
        <v>14453</v>
      </c>
      <c r="I5219" s="13" t="s">
        <v>89</v>
      </c>
      <c r="J5219" s="13" t="s">
        <v>18</v>
      </c>
      <c r="K5219" s="13">
        <v>2</v>
      </c>
      <c r="L5219" s="13">
        <v>51.6</v>
      </c>
      <c r="M5219" s="13">
        <v>19.4</v>
      </c>
      <c r="N5219" s="13">
        <f t="shared" si="297"/>
        <v>25.8</v>
      </c>
      <c r="O5219" s="14">
        <v>1</v>
      </c>
      <c r="P5219" s="13">
        <f t="shared" si="298"/>
        <v>2</v>
      </c>
    </row>
    <row r="5220" customHeight="1" spans="1:16">
      <c r="A5220" s="13">
        <v>58140768</v>
      </c>
      <c r="B5220" s="13">
        <v>704</v>
      </c>
      <c r="C5220" s="15" t="s">
        <v>154</v>
      </c>
      <c r="D5220" s="13">
        <v>47683</v>
      </c>
      <c r="E5220" s="13" t="s">
        <v>14</v>
      </c>
      <c r="F5220" s="13" t="s">
        <v>15</v>
      </c>
      <c r="G5220" s="13" t="s">
        <v>16</v>
      </c>
      <c r="H5220" s="13">
        <v>6385</v>
      </c>
      <c r="I5220" s="13" t="s">
        <v>155</v>
      </c>
      <c r="J5220" s="13" t="s">
        <v>18</v>
      </c>
      <c r="K5220" s="13">
        <v>1</v>
      </c>
      <c r="L5220" s="13">
        <v>22.96</v>
      </c>
      <c r="M5220" s="13">
        <v>6.86</v>
      </c>
      <c r="N5220" s="13">
        <f t="shared" si="297"/>
        <v>22.96</v>
      </c>
      <c r="O5220" s="14">
        <v>1</v>
      </c>
      <c r="P5220" s="13">
        <f t="shared" si="298"/>
        <v>1</v>
      </c>
    </row>
    <row r="5221" customHeight="1" spans="1:16">
      <c r="A5221" s="13">
        <v>58140782</v>
      </c>
      <c r="B5221" s="13">
        <v>571</v>
      </c>
      <c r="C5221" s="15" t="s">
        <v>90</v>
      </c>
      <c r="D5221" s="13">
        <v>47683</v>
      </c>
      <c r="E5221" s="13" t="s">
        <v>14</v>
      </c>
      <c r="F5221" s="13" t="s">
        <v>15</v>
      </c>
      <c r="G5221" s="13" t="s">
        <v>16</v>
      </c>
      <c r="H5221" s="13">
        <v>15292</v>
      </c>
      <c r="I5221" s="13" t="s">
        <v>300</v>
      </c>
      <c r="J5221" s="13" t="s">
        <v>18</v>
      </c>
      <c r="K5221" s="13">
        <v>1</v>
      </c>
      <c r="L5221" s="13">
        <v>25.8</v>
      </c>
      <c r="M5221" s="13">
        <v>9.7</v>
      </c>
      <c r="N5221" s="13">
        <f t="shared" si="297"/>
        <v>25.8</v>
      </c>
      <c r="O5221" s="14">
        <v>1</v>
      </c>
      <c r="P5221" s="13">
        <f t="shared" ref="P5221:P5252" si="299">K5221*O5221</f>
        <v>1</v>
      </c>
    </row>
    <row r="5222" customHeight="1" spans="1:16">
      <c r="A5222" s="13">
        <v>58140789</v>
      </c>
      <c r="B5222" s="13">
        <v>742</v>
      </c>
      <c r="C5222" s="15" t="s">
        <v>23</v>
      </c>
      <c r="D5222" s="13">
        <v>47683</v>
      </c>
      <c r="E5222" s="13" t="s">
        <v>14</v>
      </c>
      <c r="F5222" s="13" t="s">
        <v>15</v>
      </c>
      <c r="G5222" s="13" t="s">
        <v>16</v>
      </c>
      <c r="H5222" s="13">
        <v>1000431</v>
      </c>
      <c r="I5222" s="13" t="s">
        <v>24</v>
      </c>
      <c r="J5222" s="13" t="s">
        <v>18</v>
      </c>
      <c r="K5222" s="13">
        <v>2</v>
      </c>
      <c r="L5222" s="13">
        <v>51.6</v>
      </c>
      <c r="M5222" s="13">
        <v>19.4</v>
      </c>
      <c r="N5222" s="13">
        <f t="shared" si="297"/>
        <v>25.8</v>
      </c>
      <c r="O5222" s="14">
        <v>1</v>
      </c>
      <c r="P5222" s="13">
        <f t="shared" si="299"/>
        <v>2</v>
      </c>
    </row>
    <row r="5223" customHeight="1" spans="1:16">
      <c r="A5223" s="13">
        <v>58140795</v>
      </c>
      <c r="B5223" s="13">
        <v>106568</v>
      </c>
      <c r="C5223" s="15" t="s">
        <v>363</v>
      </c>
      <c r="D5223" s="13">
        <v>47683</v>
      </c>
      <c r="E5223" s="13" t="s">
        <v>14</v>
      </c>
      <c r="F5223" s="13" t="s">
        <v>15</v>
      </c>
      <c r="G5223" s="13" t="s">
        <v>16</v>
      </c>
      <c r="H5223" s="13">
        <v>26604</v>
      </c>
      <c r="I5223" s="13" t="s">
        <v>364</v>
      </c>
      <c r="J5223" s="13" t="s">
        <v>18</v>
      </c>
      <c r="K5223" s="13">
        <v>1</v>
      </c>
      <c r="L5223" s="13">
        <v>25.8</v>
      </c>
      <c r="M5223" s="13">
        <v>9.7</v>
      </c>
      <c r="N5223" s="13">
        <f t="shared" si="297"/>
        <v>25.8</v>
      </c>
      <c r="O5223" s="14">
        <v>1</v>
      </c>
      <c r="P5223" s="13">
        <f t="shared" si="299"/>
        <v>1</v>
      </c>
    </row>
    <row r="5224" customHeight="1" spans="1:16">
      <c r="A5224" s="13">
        <v>58140807</v>
      </c>
      <c r="B5224" s="13">
        <v>740</v>
      </c>
      <c r="C5224" s="15" t="s">
        <v>228</v>
      </c>
      <c r="D5224" s="13">
        <v>47683</v>
      </c>
      <c r="E5224" s="13" t="s">
        <v>14</v>
      </c>
      <c r="F5224" s="13" t="s">
        <v>15</v>
      </c>
      <c r="G5224" s="13" t="s">
        <v>16</v>
      </c>
      <c r="H5224" s="13">
        <v>9749</v>
      </c>
      <c r="I5224" s="13" t="s">
        <v>469</v>
      </c>
      <c r="J5224" s="13" t="s">
        <v>18</v>
      </c>
      <c r="K5224" s="13">
        <v>1</v>
      </c>
      <c r="L5224" s="13">
        <v>25.8</v>
      </c>
      <c r="M5224" s="13">
        <v>9.7</v>
      </c>
      <c r="N5224" s="13">
        <f t="shared" si="297"/>
        <v>25.8</v>
      </c>
      <c r="O5224" s="14">
        <v>1</v>
      </c>
      <c r="P5224" s="13">
        <f t="shared" si="299"/>
        <v>1</v>
      </c>
    </row>
    <row r="5225" customHeight="1" spans="1:16">
      <c r="A5225" s="13">
        <v>58140831</v>
      </c>
      <c r="B5225" s="13">
        <v>377</v>
      </c>
      <c r="C5225" s="15" t="s">
        <v>210</v>
      </c>
      <c r="D5225" s="13">
        <v>47683</v>
      </c>
      <c r="E5225" s="13" t="s">
        <v>14</v>
      </c>
      <c r="F5225" s="13" t="s">
        <v>15</v>
      </c>
      <c r="G5225" s="13" t="s">
        <v>16</v>
      </c>
      <c r="H5225" s="13">
        <v>5782</v>
      </c>
      <c r="I5225" s="13" t="s">
        <v>253</v>
      </c>
      <c r="J5225" s="13" t="s">
        <v>18</v>
      </c>
      <c r="K5225" s="13">
        <v>3</v>
      </c>
      <c r="L5225" s="13">
        <v>77.4</v>
      </c>
      <c r="M5225" s="13">
        <v>29.1</v>
      </c>
      <c r="N5225" s="13">
        <f t="shared" si="297"/>
        <v>25.8</v>
      </c>
      <c r="O5225" s="14">
        <v>1</v>
      </c>
      <c r="P5225" s="13">
        <f t="shared" si="299"/>
        <v>3</v>
      </c>
    </row>
    <row r="5226" customHeight="1" spans="1:16">
      <c r="A5226" s="13">
        <v>58140842</v>
      </c>
      <c r="B5226" s="13">
        <v>709</v>
      </c>
      <c r="C5226" s="15" t="s">
        <v>345</v>
      </c>
      <c r="D5226" s="13">
        <v>47683</v>
      </c>
      <c r="E5226" s="13" t="s">
        <v>14</v>
      </c>
      <c r="F5226" s="13" t="s">
        <v>15</v>
      </c>
      <c r="G5226" s="13" t="s">
        <v>16</v>
      </c>
      <c r="H5226" s="13">
        <v>5641</v>
      </c>
      <c r="I5226" s="13" t="s">
        <v>492</v>
      </c>
      <c r="J5226" s="13" t="s">
        <v>18</v>
      </c>
      <c r="K5226" s="13">
        <v>1</v>
      </c>
      <c r="L5226" s="13">
        <v>25.8</v>
      </c>
      <c r="M5226" s="13">
        <v>9.7</v>
      </c>
      <c r="N5226" s="13">
        <f t="shared" si="297"/>
        <v>25.8</v>
      </c>
      <c r="O5226" s="14">
        <v>1</v>
      </c>
      <c r="P5226" s="13">
        <f t="shared" si="299"/>
        <v>1</v>
      </c>
    </row>
    <row r="5227" customHeight="1" spans="1:16">
      <c r="A5227" s="13">
        <v>58140843</v>
      </c>
      <c r="B5227" s="13">
        <v>102935</v>
      </c>
      <c r="C5227" s="15" t="s">
        <v>278</v>
      </c>
      <c r="D5227" s="13">
        <v>47683</v>
      </c>
      <c r="E5227" s="13" t="s">
        <v>14</v>
      </c>
      <c r="F5227" s="13" t="s">
        <v>15</v>
      </c>
      <c r="G5227" s="13" t="s">
        <v>16</v>
      </c>
      <c r="H5227" s="13">
        <v>16062</v>
      </c>
      <c r="I5227" s="13" t="s">
        <v>279</v>
      </c>
      <c r="J5227" s="13" t="s">
        <v>33</v>
      </c>
      <c r="K5227" s="13">
        <v>2</v>
      </c>
      <c r="L5227" s="13">
        <v>45.2</v>
      </c>
      <c r="M5227" s="13">
        <v>13</v>
      </c>
      <c r="N5227" s="13">
        <f t="shared" si="297"/>
        <v>22.6</v>
      </c>
      <c r="O5227" s="14" t="s">
        <v>1086</v>
      </c>
      <c r="P5227" s="13">
        <v>0</v>
      </c>
    </row>
    <row r="5228" customHeight="1" spans="1:16">
      <c r="A5228" s="13">
        <v>58140875</v>
      </c>
      <c r="B5228" s="13">
        <v>546</v>
      </c>
      <c r="C5228" s="15" t="s">
        <v>309</v>
      </c>
      <c r="D5228" s="13">
        <v>47683</v>
      </c>
      <c r="E5228" s="13" t="s">
        <v>14</v>
      </c>
      <c r="F5228" s="13" t="s">
        <v>15</v>
      </c>
      <c r="G5228" s="13" t="s">
        <v>16</v>
      </c>
      <c r="H5228" s="13">
        <v>6123</v>
      </c>
      <c r="I5228" s="13" t="s">
        <v>310</v>
      </c>
      <c r="J5228" s="13" t="s">
        <v>18</v>
      </c>
      <c r="K5228" s="13">
        <v>9</v>
      </c>
      <c r="L5228" s="13">
        <v>232.2</v>
      </c>
      <c r="M5228" s="13">
        <v>87.3</v>
      </c>
      <c r="N5228" s="13">
        <f t="shared" si="297"/>
        <v>25.8</v>
      </c>
      <c r="O5228" s="14">
        <v>1</v>
      </c>
      <c r="P5228" s="13">
        <f t="shared" si="299"/>
        <v>9</v>
      </c>
    </row>
    <row r="5229" customHeight="1" spans="1:16">
      <c r="A5229" s="13">
        <v>58140904</v>
      </c>
      <c r="B5229" s="13">
        <v>119622</v>
      </c>
      <c r="C5229" s="15" t="s">
        <v>206</v>
      </c>
      <c r="D5229" s="13">
        <v>47683</v>
      </c>
      <c r="E5229" s="13" t="s">
        <v>14</v>
      </c>
      <c r="F5229" s="13" t="s">
        <v>15</v>
      </c>
      <c r="G5229" s="13" t="s">
        <v>16</v>
      </c>
      <c r="H5229" s="13">
        <v>16086</v>
      </c>
      <c r="I5229" s="13" t="s">
        <v>327</v>
      </c>
      <c r="J5229" s="13" t="s">
        <v>18</v>
      </c>
      <c r="K5229" s="13">
        <v>1</v>
      </c>
      <c r="L5229" s="13">
        <v>25.8</v>
      </c>
      <c r="M5229" s="13">
        <v>9.7</v>
      </c>
      <c r="N5229" s="13">
        <f t="shared" si="297"/>
        <v>25.8</v>
      </c>
      <c r="O5229" s="14">
        <v>1</v>
      </c>
      <c r="P5229" s="13">
        <f t="shared" si="299"/>
        <v>1</v>
      </c>
    </row>
    <row r="5230" customHeight="1" spans="1:16">
      <c r="A5230" s="13">
        <v>58140908</v>
      </c>
      <c r="B5230" s="13">
        <v>339</v>
      </c>
      <c r="C5230" s="15" t="s">
        <v>60</v>
      </c>
      <c r="D5230" s="13">
        <v>47683</v>
      </c>
      <c r="E5230" s="13" t="s">
        <v>14</v>
      </c>
      <c r="F5230" s="13" t="s">
        <v>15</v>
      </c>
      <c r="G5230" s="13" t="s">
        <v>16</v>
      </c>
      <c r="H5230" s="13">
        <v>13986</v>
      </c>
      <c r="I5230" s="13" t="s">
        <v>61</v>
      </c>
      <c r="J5230" s="13" t="s">
        <v>33</v>
      </c>
      <c r="K5230" s="13">
        <v>4</v>
      </c>
      <c r="L5230" s="13">
        <v>73.2</v>
      </c>
      <c r="M5230" s="13">
        <v>8.8</v>
      </c>
      <c r="N5230" s="13">
        <f t="shared" si="297"/>
        <v>18.3</v>
      </c>
      <c r="O5230" s="14" t="s">
        <v>1086</v>
      </c>
      <c r="P5230" s="13">
        <v>0</v>
      </c>
    </row>
    <row r="5231" customHeight="1" spans="1:16">
      <c r="A5231" s="13">
        <v>58140933</v>
      </c>
      <c r="B5231" s="13">
        <v>116919</v>
      </c>
      <c r="C5231" s="15" t="s">
        <v>72</v>
      </c>
      <c r="D5231" s="13">
        <v>47683</v>
      </c>
      <c r="E5231" s="13" t="s">
        <v>14</v>
      </c>
      <c r="F5231" s="13" t="s">
        <v>15</v>
      </c>
      <c r="G5231" s="13" t="s">
        <v>16</v>
      </c>
      <c r="H5231" s="13">
        <v>14436</v>
      </c>
      <c r="I5231" s="13" t="s">
        <v>73</v>
      </c>
      <c r="J5231" s="13" t="s">
        <v>18</v>
      </c>
      <c r="K5231" s="13">
        <v>1</v>
      </c>
      <c r="L5231" s="13">
        <v>25.8</v>
      </c>
      <c r="M5231" s="13">
        <v>9.7</v>
      </c>
      <c r="N5231" s="13">
        <f t="shared" si="297"/>
        <v>25.8</v>
      </c>
      <c r="O5231" s="14">
        <v>1</v>
      </c>
      <c r="P5231" s="13">
        <f t="shared" si="299"/>
        <v>1</v>
      </c>
    </row>
    <row r="5232" customHeight="1" spans="1:16">
      <c r="A5232" s="13">
        <v>58140936</v>
      </c>
      <c r="B5232" s="13">
        <v>105910</v>
      </c>
      <c r="C5232" s="15" t="s">
        <v>52</v>
      </c>
      <c r="D5232" s="13">
        <v>47683</v>
      </c>
      <c r="E5232" s="13" t="s">
        <v>14</v>
      </c>
      <c r="F5232" s="13" t="s">
        <v>15</v>
      </c>
      <c r="G5232" s="13" t="s">
        <v>16</v>
      </c>
      <c r="H5232" s="13">
        <v>13199</v>
      </c>
      <c r="I5232" s="13" t="s">
        <v>53</v>
      </c>
      <c r="J5232" s="13" t="s">
        <v>18</v>
      </c>
      <c r="K5232" s="13">
        <v>1</v>
      </c>
      <c r="L5232" s="13">
        <v>25.8</v>
      </c>
      <c r="M5232" s="13">
        <v>9.7</v>
      </c>
      <c r="N5232" s="13">
        <f t="shared" si="297"/>
        <v>25.8</v>
      </c>
      <c r="O5232" s="14">
        <v>1</v>
      </c>
      <c r="P5232" s="13">
        <f t="shared" si="299"/>
        <v>1</v>
      </c>
    </row>
    <row r="5233" customHeight="1" spans="1:16">
      <c r="A5233" s="13">
        <v>58140941</v>
      </c>
      <c r="B5233" s="13">
        <v>359</v>
      </c>
      <c r="C5233" s="15" t="s">
        <v>94</v>
      </c>
      <c r="D5233" s="13">
        <v>47683</v>
      </c>
      <c r="E5233" s="13" t="s">
        <v>14</v>
      </c>
      <c r="F5233" s="13" t="s">
        <v>15</v>
      </c>
      <c r="G5233" s="13" t="s">
        <v>16</v>
      </c>
      <c r="H5233" s="13">
        <v>14404</v>
      </c>
      <c r="I5233" s="13" t="s">
        <v>163</v>
      </c>
      <c r="J5233" s="13" t="s">
        <v>18</v>
      </c>
      <c r="K5233" s="13">
        <v>1</v>
      </c>
      <c r="L5233" s="13">
        <v>25.8</v>
      </c>
      <c r="M5233" s="13">
        <v>9.7</v>
      </c>
      <c r="N5233" s="13">
        <f t="shared" si="297"/>
        <v>25.8</v>
      </c>
      <c r="O5233" s="14">
        <v>1</v>
      </c>
      <c r="P5233" s="13">
        <f t="shared" si="299"/>
        <v>1</v>
      </c>
    </row>
    <row r="5234" customHeight="1" spans="1:16">
      <c r="A5234" s="13">
        <v>58140959</v>
      </c>
      <c r="B5234" s="13">
        <v>377</v>
      </c>
      <c r="C5234" s="15" t="s">
        <v>210</v>
      </c>
      <c r="D5234" s="13">
        <v>47683</v>
      </c>
      <c r="E5234" s="13" t="s">
        <v>14</v>
      </c>
      <c r="F5234" s="13" t="s">
        <v>15</v>
      </c>
      <c r="G5234" s="13" t="s">
        <v>16</v>
      </c>
      <c r="H5234" s="13">
        <v>5782</v>
      </c>
      <c r="I5234" s="13" t="s">
        <v>253</v>
      </c>
      <c r="J5234" s="13" t="s">
        <v>18</v>
      </c>
      <c r="K5234" s="13">
        <v>1</v>
      </c>
      <c r="L5234" s="13">
        <v>25.8</v>
      </c>
      <c r="M5234" s="13">
        <v>9.7</v>
      </c>
      <c r="N5234" s="13">
        <f t="shared" si="297"/>
        <v>25.8</v>
      </c>
      <c r="O5234" s="14">
        <v>1</v>
      </c>
      <c r="P5234" s="13">
        <f t="shared" si="299"/>
        <v>1</v>
      </c>
    </row>
    <row r="5235" customHeight="1" spans="1:16">
      <c r="A5235" s="13">
        <v>58140967</v>
      </c>
      <c r="B5235" s="13">
        <v>743</v>
      </c>
      <c r="C5235" s="15" t="s">
        <v>213</v>
      </c>
      <c r="D5235" s="13">
        <v>47683</v>
      </c>
      <c r="E5235" s="13" t="s">
        <v>14</v>
      </c>
      <c r="F5235" s="13" t="s">
        <v>15</v>
      </c>
      <c r="G5235" s="13" t="s">
        <v>16</v>
      </c>
      <c r="H5235" s="13">
        <v>13209</v>
      </c>
      <c r="I5235" s="13" t="s">
        <v>277</v>
      </c>
      <c r="J5235" s="13" t="s">
        <v>18</v>
      </c>
      <c r="K5235" s="13">
        <v>1</v>
      </c>
      <c r="L5235" s="13">
        <v>25.8</v>
      </c>
      <c r="M5235" s="13">
        <v>9.7</v>
      </c>
      <c r="N5235" s="13">
        <f t="shared" si="297"/>
        <v>25.8</v>
      </c>
      <c r="O5235" s="14">
        <v>1</v>
      </c>
      <c r="P5235" s="13">
        <f t="shared" si="299"/>
        <v>1</v>
      </c>
    </row>
    <row r="5236" customHeight="1" spans="1:16">
      <c r="A5236" s="13">
        <v>58140981</v>
      </c>
      <c r="B5236" s="13">
        <v>571</v>
      </c>
      <c r="C5236" s="15" t="s">
        <v>90</v>
      </c>
      <c r="D5236" s="13">
        <v>47683</v>
      </c>
      <c r="E5236" s="13" t="s">
        <v>14</v>
      </c>
      <c r="F5236" s="13" t="s">
        <v>15</v>
      </c>
      <c r="G5236" s="13" t="s">
        <v>16</v>
      </c>
      <c r="H5236" s="13">
        <v>6454</v>
      </c>
      <c r="I5236" s="13" t="s">
        <v>423</v>
      </c>
      <c r="J5236" s="13" t="s">
        <v>33</v>
      </c>
      <c r="K5236" s="13">
        <v>1</v>
      </c>
      <c r="L5236" s="13">
        <v>23.8</v>
      </c>
      <c r="M5236" s="13">
        <v>7.7</v>
      </c>
      <c r="N5236" s="13">
        <f t="shared" si="297"/>
        <v>23.8</v>
      </c>
      <c r="O5236" s="14" t="s">
        <v>1086</v>
      </c>
      <c r="P5236" s="13">
        <v>0</v>
      </c>
    </row>
    <row r="5237" customHeight="1" spans="1:16">
      <c r="A5237" s="13">
        <v>58141006</v>
      </c>
      <c r="B5237" s="13">
        <v>357</v>
      </c>
      <c r="C5237" s="15" t="s">
        <v>218</v>
      </c>
      <c r="D5237" s="13">
        <v>47683</v>
      </c>
      <c r="E5237" s="13" t="s">
        <v>14</v>
      </c>
      <c r="F5237" s="13" t="s">
        <v>15</v>
      </c>
      <c r="G5237" s="13" t="s">
        <v>16</v>
      </c>
      <c r="H5237" s="13">
        <v>13100</v>
      </c>
      <c r="I5237" s="13" t="s">
        <v>377</v>
      </c>
      <c r="J5237" s="13" t="s">
        <v>18</v>
      </c>
      <c r="K5237" s="13">
        <v>1</v>
      </c>
      <c r="L5237" s="13">
        <v>25.8</v>
      </c>
      <c r="M5237" s="13">
        <v>9.8</v>
      </c>
      <c r="N5237" s="13">
        <f t="shared" si="297"/>
        <v>25.8</v>
      </c>
      <c r="O5237" s="14">
        <v>1</v>
      </c>
      <c r="P5237" s="13">
        <f t="shared" si="299"/>
        <v>1</v>
      </c>
    </row>
    <row r="5238" customHeight="1" spans="1:16">
      <c r="A5238" s="13">
        <v>58141037</v>
      </c>
      <c r="B5238" s="13">
        <v>513</v>
      </c>
      <c r="C5238" s="15" t="s">
        <v>181</v>
      </c>
      <c r="D5238" s="13">
        <v>47683</v>
      </c>
      <c r="E5238" s="13" t="s">
        <v>14</v>
      </c>
      <c r="F5238" s="13" t="s">
        <v>15</v>
      </c>
      <c r="G5238" s="13" t="s">
        <v>16</v>
      </c>
      <c r="H5238" s="13">
        <v>12505</v>
      </c>
      <c r="I5238" s="13" t="s">
        <v>476</v>
      </c>
      <c r="J5238" s="13" t="s">
        <v>18</v>
      </c>
      <c r="K5238" s="13">
        <v>1</v>
      </c>
      <c r="L5238" s="13">
        <v>25.8</v>
      </c>
      <c r="M5238" s="13">
        <v>9.7</v>
      </c>
      <c r="N5238" s="13">
        <f t="shared" si="297"/>
        <v>25.8</v>
      </c>
      <c r="O5238" s="14">
        <v>1</v>
      </c>
      <c r="P5238" s="13">
        <f t="shared" si="299"/>
        <v>1</v>
      </c>
    </row>
    <row r="5239" customHeight="1" spans="1:16">
      <c r="A5239" s="13">
        <v>58141043</v>
      </c>
      <c r="B5239" s="13">
        <v>106865</v>
      </c>
      <c r="C5239" s="15" t="s">
        <v>80</v>
      </c>
      <c r="D5239" s="13">
        <v>47683</v>
      </c>
      <c r="E5239" s="13" t="s">
        <v>14</v>
      </c>
      <c r="F5239" s="13" t="s">
        <v>15</v>
      </c>
      <c r="G5239" s="13" t="s">
        <v>16</v>
      </c>
      <c r="H5239" s="13">
        <v>12163</v>
      </c>
      <c r="I5239" s="13" t="s">
        <v>140</v>
      </c>
      <c r="J5239" s="13" t="s">
        <v>33</v>
      </c>
      <c r="K5239" s="13">
        <v>1</v>
      </c>
      <c r="L5239" s="13">
        <v>23.8</v>
      </c>
      <c r="M5239" s="13">
        <v>7.7</v>
      </c>
      <c r="N5239" s="13">
        <f t="shared" si="297"/>
        <v>23.8</v>
      </c>
      <c r="O5239" s="14" t="s">
        <v>1086</v>
      </c>
      <c r="P5239" s="13">
        <v>0</v>
      </c>
    </row>
    <row r="5240" customHeight="1" spans="1:16">
      <c r="A5240" s="13">
        <v>58141087</v>
      </c>
      <c r="B5240" s="13">
        <v>114286</v>
      </c>
      <c r="C5240" s="15" t="s">
        <v>19</v>
      </c>
      <c r="D5240" s="13">
        <v>47683</v>
      </c>
      <c r="E5240" s="13" t="s">
        <v>14</v>
      </c>
      <c r="F5240" s="13" t="s">
        <v>15</v>
      </c>
      <c r="G5240" s="13" t="s">
        <v>16</v>
      </c>
      <c r="H5240" s="13">
        <v>16266</v>
      </c>
      <c r="I5240" s="13" t="s">
        <v>335</v>
      </c>
      <c r="J5240" s="13" t="s">
        <v>18</v>
      </c>
      <c r="K5240" s="13">
        <v>1</v>
      </c>
      <c r="L5240" s="13">
        <v>19.8</v>
      </c>
      <c r="M5240" s="13">
        <v>3.7</v>
      </c>
      <c r="N5240" s="13">
        <f t="shared" si="297"/>
        <v>19.8</v>
      </c>
      <c r="O5240" s="14">
        <v>1</v>
      </c>
      <c r="P5240" s="13">
        <f t="shared" si="299"/>
        <v>1</v>
      </c>
    </row>
    <row r="5241" customHeight="1" spans="1:16">
      <c r="A5241" s="13">
        <v>58141107</v>
      </c>
      <c r="B5241" s="13">
        <v>103198</v>
      </c>
      <c r="C5241" s="15" t="s">
        <v>116</v>
      </c>
      <c r="D5241" s="13">
        <v>47683</v>
      </c>
      <c r="E5241" s="13" t="s">
        <v>14</v>
      </c>
      <c r="F5241" s="13" t="s">
        <v>15</v>
      </c>
      <c r="G5241" s="13" t="s">
        <v>16</v>
      </c>
      <c r="H5241" s="13">
        <v>11231</v>
      </c>
      <c r="I5241" s="13" t="s">
        <v>248</v>
      </c>
      <c r="J5241" s="13" t="s">
        <v>18</v>
      </c>
      <c r="K5241" s="13">
        <v>1</v>
      </c>
      <c r="L5241" s="13">
        <v>25.8</v>
      </c>
      <c r="M5241" s="13">
        <v>9.7</v>
      </c>
      <c r="N5241" s="13">
        <f t="shared" si="297"/>
        <v>25.8</v>
      </c>
      <c r="O5241" s="14">
        <v>1</v>
      </c>
      <c r="P5241" s="13">
        <f t="shared" si="299"/>
        <v>1</v>
      </c>
    </row>
    <row r="5242" customHeight="1" spans="1:16">
      <c r="A5242" s="13">
        <v>58141109</v>
      </c>
      <c r="B5242" s="13">
        <v>399</v>
      </c>
      <c r="C5242" s="15" t="s">
        <v>102</v>
      </c>
      <c r="D5242" s="13">
        <v>47683</v>
      </c>
      <c r="E5242" s="13" t="s">
        <v>14</v>
      </c>
      <c r="F5242" s="13" t="s">
        <v>15</v>
      </c>
      <c r="G5242" s="13" t="s">
        <v>16</v>
      </c>
      <c r="H5242" s="13">
        <v>4033</v>
      </c>
      <c r="I5242" s="13" t="s">
        <v>103</v>
      </c>
      <c r="J5242" s="13" t="s">
        <v>18</v>
      </c>
      <c r="K5242" s="13">
        <v>3</v>
      </c>
      <c r="L5242" s="13">
        <v>77.4</v>
      </c>
      <c r="M5242" s="13">
        <v>29.1</v>
      </c>
      <c r="N5242" s="13">
        <f t="shared" si="297"/>
        <v>25.8</v>
      </c>
      <c r="O5242" s="14">
        <v>1</v>
      </c>
      <c r="P5242" s="13">
        <f t="shared" si="299"/>
        <v>3</v>
      </c>
    </row>
    <row r="5243" customHeight="1" spans="1:16">
      <c r="A5243" s="13">
        <v>58141158</v>
      </c>
      <c r="B5243" s="13">
        <v>371</v>
      </c>
      <c r="C5243" s="15" t="s">
        <v>358</v>
      </c>
      <c r="D5243" s="13">
        <v>47683</v>
      </c>
      <c r="E5243" s="13" t="s">
        <v>14</v>
      </c>
      <c r="F5243" s="13" t="s">
        <v>15</v>
      </c>
      <c r="G5243" s="13" t="s">
        <v>16</v>
      </c>
      <c r="H5243" s="13">
        <v>11388</v>
      </c>
      <c r="I5243" s="13" t="s">
        <v>457</v>
      </c>
      <c r="J5243" s="13" t="s">
        <v>18</v>
      </c>
      <c r="K5243" s="13">
        <v>1</v>
      </c>
      <c r="L5243" s="13">
        <v>19.8</v>
      </c>
      <c r="M5243" s="13">
        <v>3.7</v>
      </c>
      <c r="N5243" s="13">
        <f t="shared" si="297"/>
        <v>19.8</v>
      </c>
      <c r="O5243" s="14">
        <v>1</v>
      </c>
      <c r="P5243" s="13">
        <f t="shared" si="299"/>
        <v>1</v>
      </c>
    </row>
    <row r="5244" customHeight="1" spans="1:16">
      <c r="A5244" s="13">
        <v>58141175</v>
      </c>
      <c r="B5244" s="13">
        <v>114848</v>
      </c>
      <c r="C5244" s="15" t="s">
        <v>44</v>
      </c>
      <c r="D5244" s="13">
        <v>47683</v>
      </c>
      <c r="E5244" s="13" t="s">
        <v>14</v>
      </c>
      <c r="F5244" s="13" t="s">
        <v>15</v>
      </c>
      <c r="G5244" s="13" t="s">
        <v>16</v>
      </c>
      <c r="H5244" s="13">
        <v>15848</v>
      </c>
      <c r="I5244" s="13" t="s">
        <v>298</v>
      </c>
      <c r="J5244" s="13" t="s">
        <v>18</v>
      </c>
      <c r="K5244" s="13">
        <v>6</v>
      </c>
      <c r="L5244" s="13">
        <v>154.8</v>
      </c>
      <c r="M5244" s="13">
        <v>58.3</v>
      </c>
      <c r="N5244" s="13">
        <f t="shared" si="297"/>
        <v>25.8</v>
      </c>
      <c r="O5244" s="14">
        <v>1</v>
      </c>
      <c r="P5244" s="13">
        <f t="shared" si="299"/>
        <v>6</v>
      </c>
    </row>
    <row r="5245" customHeight="1" spans="1:16">
      <c r="A5245" s="13">
        <v>58141202</v>
      </c>
      <c r="B5245" s="13">
        <v>726</v>
      </c>
      <c r="C5245" s="15" t="s">
        <v>191</v>
      </c>
      <c r="D5245" s="13">
        <v>47683</v>
      </c>
      <c r="E5245" s="13" t="s">
        <v>14</v>
      </c>
      <c r="F5245" s="13" t="s">
        <v>15</v>
      </c>
      <c r="G5245" s="13" t="s">
        <v>16</v>
      </c>
      <c r="H5245" s="13">
        <v>11453</v>
      </c>
      <c r="I5245" s="13" t="s">
        <v>192</v>
      </c>
      <c r="J5245" s="13" t="s">
        <v>18</v>
      </c>
      <c r="K5245" s="13">
        <v>2</v>
      </c>
      <c r="L5245" s="13">
        <v>51.6</v>
      </c>
      <c r="M5245" s="13">
        <v>19.4</v>
      </c>
      <c r="N5245" s="13">
        <f t="shared" si="297"/>
        <v>25.8</v>
      </c>
      <c r="O5245" s="14">
        <v>1</v>
      </c>
      <c r="P5245" s="13">
        <f t="shared" si="299"/>
        <v>2</v>
      </c>
    </row>
    <row r="5246" customHeight="1" spans="1:16">
      <c r="A5246" s="13">
        <v>58141234</v>
      </c>
      <c r="B5246" s="13">
        <v>391</v>
      </c>
      <c r="C5246" s="15" t="s">
        <v>104</v>
      </c>
      <c r="D5246" s="13">
        <v>47683</v>
      </c>
      <c r="E5246" s="13" t="s">
        <v>14</v>
      </c>
      <c r="F5246" s="13" t="s">
        <v>15</v>
      </c>
      <c r="G5246" s="13" t="s">
        <v>16</v>
      </c>
      <c r="H5246" s="13">
        <v>27811</v>
      </c>
      <c r="I5246" s="13" t="s">
        <v>424</v>
      </c>
      <c r="J5246" s="13" t="s">
        <v>18</v>
      </c>
      <c r="K5246" s="13">
        <v>2</v>
      </c>
      <c r="L5246" s="13">
        <v>51.6</v>
      </c>
      <c r="M5246" s="13">
        <v>19.4</v>
      </c>
      <c r="N5246" s="13">
        <f t="shared" si="297"/>
        <v>25.8</v>
      </c>
      <c r="O5246" s="14">
        <v>1</v>
      </c>
      <c r="P5246" s="13">
        <f t="shared" si="299"/>
        <v>2</v>
      </c>
    </row>
    <row r="5247" customHeight="1" spans="1:16">
      <c r="A5247" s="13">
        <v>58141241</v>
      </c>
      <c r="B5247" s="13">
        <v>581</v>
      </c>
      <c r="C5247" s="15" t="s">
        <v>189</v>
      </c>
      <c r="D5247" s="13">
        <v>47683</v>
      </c>
      <c r="E5247" s="13" t="s">
        <v>14</v>
      </c>
      <c r="F5247" s="13" t="s">
        <v>15</v>
      </c>
      <c r="G5247" s="13" t="s">
        <v>16</v>
      </c>
      <c r="H5247" s="13">
        <v>9331</v>
      </c>
      <c r="I5247" s="13" t="s">
        <v>392</v>
      </c>
      <c r="J5247" s="13" t="s">
        <v>18</v>
      </c>
      <c r="K5247" s="13">
        <v>1</v>
      </c>
      <c r="L5247" s="13">
        <v>25.8</v>
      </c>
      <c r="M5247" s="13">
        <v>9.7</v>
      </c>
      <c r="N5247" s="13">
        <f t="shared" si="297"/>
        <v>25.8</v>
      </c>
      <c r="O5247" s="14">
        <v>1</v>
      </c>
      <c r="P5247" s="13">
        <f t="shared" si="299"/>
        <v>1</v>
      </c>
    </row>
    <row r="5248" customHeight="1" spans="1:16">
      <c r="A5248" s="13">
        <v>58141276</v>
      </c>
      <c r="B5248" s="13">
        <v>114848</v>
      </c>
      <c r="C5248" s="15" t="s">
        <v>44</v>
      </c>
      <c r="D5248" s="13">
        <v>47683</v>
      </c>
      <c r="E5248" s="13" t="s">
        <v>14</v>
      </c>
      <c r="F5248" s="13" t="s">
        <v>15</v>
      </c>
      <c r="G5248" s="13" t="s">
        <v>16</v>
      </c>
      <c r="H5248" s="13">
        <v>8763</v>
      </c>
      <c r="I5248" s="13" t="s">
        <v>45</v>
      </c>
      <c r="J5248" s="13" t="s">
        <v>18</v>
      </c>
      <c r="K5248" s="13">
        <v>2</v>
      </c>
      <c r="L5248" s="13">
        <v>51.6</v>
      </c>
      <c r="M5248" s="13">
        <v>19.4</v>
      </c>
      <c r="N5248" s="13">
        <f t="shared" si="297"/>
        <v>25.8</v>
      </c>
      <c r="O5248" s="14">
        <v>1</v>
      </c>
      <c r="P5248" s="13">
        <f t="shared" si="299"/>
        <v>2</v>
      </c>
    </row>
    <row r="5249" customHeight="1" spans="1:16">
      <c r="A5249" s="13">
        <v>58141285</v>
      </c>
      <c r="B5249" s="13">
        <v>745</v>
      </c>
      <c r="C5249" s="15" t="s">
        <v>138</v>
      </c>
      <c r="D5249" s="13">
        <v>47683</v>
      </c>
      <c r="E5249" s="13" t="s">
        <v>14</v>
      </c>
      <c r="F5249" s="13" t="s">
        <v>15</v>
      </c>
      <c r="G5249" s="13" t="s">
        <v>16</v>
      </c>
      <c r="H5249" s="13">
        <v>27722</v>
      </c>
      <c r="I5249" s="13" t="s">
        <v>436</v>
      </c>
      <c r="J5249" s="13" t="s">
        <v>18</v>
      </c>
      <c r="K5249" s="13">
        <v>1</v>
      </c>
      <c r="L5249" s="13">
        <v>25.8</v>
      </c>
      <c r="M5249" s="13">
        <v>9.7</v>
      </c>
      <c r="N5249" s="13">
        <f t="shared" si="297"/>
        <v>25.8</v>
      </c>
      <c r="O5249" s="14">
        <v>1</v>
      </c>
      <c r="P5249" s="13">
        <f t="shared" si="299"/>
        <v>1</v>
      </c>
    </row>
    <row r="5250" customHeight="1" spans="1:16">
      <c r="A5250" s="13">
        <v>58141298</v>
      </c>
      <c r="B5250" s="13">
        <v>740</v>
      </c>
      <c r="C5250" s="15" t="s">
        <v>228</v>
      </c>
      <c r="D5250" s="13">
        <v>47683</v>
      </c>
      <c r="E5250" s="13" t="s">
        <v>14</v>
      </c>
      <c r="F5250" s="13" t="s">
        <v>15</v>
      </c>
      <c r="G5250" s="13" t="s">
        <v>16</v>
      </c>
      <c r="H5250" s="13">
        <v>9749</v>
      </c>
      <c r="I5250" s="13" t="s">
        <v>469</v>
      </c>
      <c r="J5250" s="13" t="s">
        <v>18</v>
      </c>
      <c r="K5250" s="13">
        <v>1</v>
      </c>
      <c r="L5250" s="13">
        <v>25.8</v>
      </c>
      <c r="M5250" s="13">
        <v>9.7</v>
      </c>
      <c r="N5250" s="13">
        <f t="shared" si="297"/>
        <v>25.8</v>
      </c>
      <c r="O5250" s="14">
        <v>1</v>
      </c>
      <c r="P5250" s="13">
        <f t="shared" si="299"/>
        <v>1</v>
      </c>
    </row>
    <row r="5251" customHeight="1" spans="1:16">
      <c r="A5251" s="13">
        <v>58141313</v>
      </c>
      <c r="B5251" s="13">
        <v>301263</v>
      </c>
      <c r="C5251" s="15" t="s">
        <v>249</v>
      </c>
      <c r="D5251" s="13">
        <v>47683</v>
      </c>
      <c r="E5251" s="13" t="s">
        <v>14</v>
      </c>
      <c r="F5251" s="13" t="s">
        <v>15</v>
      </c>
      <c r="G5251" s="13" t="s">
        <v>16</v>
      </c>
      <c r="H5251" s="13">
        <v>15006</v>
      </c>
      <c r="I5251" s="13" t="s">
        <v>202</v>
      </c>
      <c r="J5251" s="13" t="s">
        <v>18</v>
      </c>
      <c r="K5251" s="13">
        <v>1</v>
      </c>
      <c r="L5251" s="13">
        <v>25.8</v>
      </c>
      <c r="M5251" s="13">
        <v>9.7</v>
      </c>
      <c r="N5251" s="13">
        <f t="shared" ref="N5251:N5314" si="300">L5251/K5251</f>
        <v>25.8</v>
      </c>
      <c r="O5251" s="14">
        <v>1</v>
      </c>
      <c r="P5251" s="13">
        <f t="shared" si="299"/>
        <v>1</v>
      </c>
    </row>
    <row r="5252" customHeight="1" spans="1:16">
      <c r="A5252" s="13">
        <v>58141357</v>
      </c>
      <c r="B5252" s="13">
        <v>105751</v>
      </c>
      <c r="C5252" s="15" t="s">
        <v>106</v>
      </c>
      <c r="D5252" s="13">
        <v>47683</v>
      </c>
      <c r="E5252" s="13" t="s">
        <v>14</v>
      </c>
      <c r="F5252" s="13" t="s">
        <v>15</v>
      </c>
      <c r="G5252" s="13" t="s">
        <v>16</v>
      </c>
      <c r="H5252" s="13">
        <v>9295</v>
      </c>
      <c r="I5252" s="13" t="s">
        <v>107</v>
      </c>
      <c r="J5252" s="13" t="s">
        <v>33</v>
      </c>
      <c r="K5252" s="13">
        <v>1</v>
      </c>
      <c r="L5252" s="13">
        <v>22.3</v>
      </c>
      <c r="M5252" s="13">
        <v>6.2</v>
      </c>
      <c r="N5252" s="13">
        <f t="shared" si="300"/>
        <v>22.3</v>
      </c>
      <c r="O5252" s="14" t="s">
        <v>1086</v>
      </c>
      <c r="P5252" s="13">
        <v>0</v>
      </c>
    </row>
    <row r="5253" customHeight="1" spans="1:16">
      <c r="A5253" s="13">
        <v>58141372</v>
      </c>
      <c r="B5253" s="13">
        <v>594</v>
      </c>
      <c r="C5253" s="15" t="s">
        <v>177</v>
      </c>
      <c r="D5253" s="13">
        <v>47683</v>
      </c>
      <c r="E5253" s="13" t="s">
        <v>14</v>
      </c>
      <c r="F5253" s="13" t="s">
        <v>15</v>
      </c>
      <c r="G5253" s="13" t="s">
        <v>16</v>
      </c>
      <c r="H5253" s="13">
        <v>6232</v>
      </c>
      <c r="I5253" s="13" t="s">
        <v>178</v>
      </c>
      <c r="J5253" s="13" t="s">
        <v>33</v>
      </c>
      <c r="K5253" s="13">
        <v>1</v>
      </c>
      <c r="L5253" s="13">
        <v>21.44</v>
      </c>
      <c r="M5253" s="13">
        <v>5.34</v>
      </c>
      <c r="N5253" s="13">
        <f t="shared" si="300"/>
        <v>21.44</v>
      </c>
      <c r="O5253" s="14" t="s">
        <v>1086</v>
      </c>
      <c r="P5253" s="13">
        <v>0</v>
      </c>
    </row>
    <row r="5254" customHeight="1" spans="1:16">
      <c r="A5254" s="13">
        <v>58141423</v>
      </c>
      <c r="B5254" s="13">
        <v>740</v>
      </c>
      <c r="C5254" s="15" t="s">
        <v>228</v>
      </c>
      <c r="D5254" s="13">
        <v>47683</v>
      </c>
      <c r="E5254" s="13" t="s">
        <v>14</v>
      </c>
      <c r="F5254" s="13" t="s">
        <v>15</v>
      </c>
      <c r="G5254" s="13" t="s">
        <v>16</v>
      </c>
      <c r="H5254" s="13">
        <v>9749</v>
      </c>
      <c r="I5254" s="13" t="s">
        <v>469</v>
      </c>
      <c r="J5254" s="13" t="s">
        <v>18</v>
      </c>
      <c r="K5254" s="13">
        <v>1</v>
      </c>
      <c r="L5254" s="13">
        <v>25.8</v>
      </c>
      <c r="M5254" s="13">
        <v>9.7</v>
      </c>
      <c r="N5254" s="13">
        <f t="shared" si="300"/>
        <v>25.8</v>
      </c>
      <c r="O5254" s="14">
        <v>1</v>
      </c>
      <c r="P5254" s="13">
        <f>K5254*O5254</f>
        <v>1</v>
      </c>
    </row>
    <row r="5255" customHeight="1" spans="1:16">
      <c r="A5255" s="13">
        <v>58141441</v>
      </c>
      <c r="B5255" s="13">
        <v>581</v>
      </c>
      <c r="C5255" s="15" t="s">
        <v>189</v>
      </c>
      <c r="D5255" s="13">
        <v>47683</v>
      </c>
      <c r="E5255" s="13" t="s">
        <v>14</v>
      </c>
      <c r="F5255" s="13" t="s">
        <v>15</v>
      </c>
      <c r="G5255" s="13" t="s">
        <v>16</v>
      </c>
      <c r="H5255" s="13">
        <v>9331</v>
      </c>
      <c r="I5255" s="13" t="s">
        <v>392</v>
      </c>
      <c r="J5255" s="13" t="s">
        <v>18</v>
      </c>
      <c r="K5255" s="13">
        <v>3</v>
      </c>
      <c r="L5255" s="13">
        <v>77.4</v>
      </c>
      <c r="M5255" s="13">
        <v>29.1</v>
      </c>
      <c r="N5255" s="13">
        <f t="shared" si="300"/>
        <v>25.8</v>
      </c>
      <c r="O5255" s="14">
        <v>1</v>
      </c>
      <c r="P5255" s="13">
        <f>K5255*O5255</f>
        <v>3</v>
      </c>
    </row>
    <row r="5256" customHeight="1" spans="1:16">
      <c r="A5256" s="13">
        <v>58141466</v>
      </c>
      <c r="B5256" s="13">
        <v>114848</v>
      </c>
      <c r="C5256" s="15" t="s">
        <v>44</v>
      </c>
      <c r="D5256" s="13">
        <v>47683</v>
      </c>
      <c r="E5256" s="13" t="s">
        <v>14</v>
      </c>
      <c r="F5256" s="13" t="s">
        <v>15</v>
      </c>
      <c r="G5256" s="13" t="s">
        <v>16</v>
      </c>
      <c r="H5256" s="13">
        <v>15848</v>
      </c>
      <c r="I5256" s="13" t="s">
        <v>298</v>
      </c>
      <c r="J5256" s="13" t="s">
        <v>18</v>
      </c>
      <c r="K5256" s="13">
        <v>1</v>
      </c>
      <c r="L5256" s="13">
        <v>25.8</v>
      </c>
      <c r="M5256" s="13">
        <v>9.7</v>
      </c>
      <c r="N5256" s="13">
        <f t="shared" si="300"/>
        <v>25.8</v>
      </c>
      <c r="O5256" s="14">
        <v>1</v>
      </c>
      <c r="P5256" s="13">
        <f>K5256*O5256</f>
        <v>1</v>
      </c>
    </row>
    <row r="5257" customHeight="1" spans="1:16">
      <c r="A5257" s="13">
        <v>58141518</v>
      </c>
      <c r="B5257" s="13">
        <v>709</v>
      </c>
      <c r="C5257" s="15" t="s">
        <v>345</v>
      </c>
      <c r="D5257" s="13">
        <v>47683</v>
      </c>
      <c r="E5257" s="13" t="s">
        <v>14</v>
      </c>
      <c r="F5257" s="13" t="s">
        <v>15</v>
      </c>
      <c r="G5257" s="13" t="s">
        <v>16</v>
      </c>
      <c r="H5257" s="13">
        <v>5641</v>
      </c>
      <c r="I5257" s="13" t="s">
        <v>492</v>
      </c>
      <c r="J5257" s="13" t="s">
        <v>18</v>
      </c>
      <c r="K5257" s="13">
        <v>1</v>
      </c>
      <c r="L5257" s="13">
        <v>25.8</v>
      </c>
      <c r="M5257" s="13">
        <v>9.7</v>
      </c>
      <c r="N5257" s="13">
        <f t="shared" si="300"/>
        <v>25.8</v>
      </c>
      <c r="O5257" s="14">
        <v>1</v>
      </c>
      <c r="P5257" s="13">
        <f>K5257*O5257</f>
        <v>1</v>
      </c>
    </row>
    <row r="5258" customHeight="1" spans="1:16">
      <c r="A5258" s="13">
        <v>58141554</v>
      </c>
      <c r="B5258" s="13">
        <v>573</v>
      </c>
      <c r="C5258" s="15" t="s">
        <v>125</v>
      </c>
      <c r="D5258" s="13">
        <v>47683</v>
      </c>
      <c r="E5258" s="13" t="s">
        <v>14</v>
      </c>
      <c r="F5258" s="13" t="s">
        <v>15</v>
      </c>
      <c r="G5258" s="13" t="s">
        <v>16</v>
      </c>
      <c r="H5258" s="13">
        <v>16191</v>
      </c>
      <c r="I5258" s="13" t="s">
        <v>126</v>
      </c>
      <c r="J5258" s="13" t="s">
        <v>18</v>
      </c>
      <c r="K5258" s="13">
        <v>6</v>
      </c>
      <c r="L5258" s="13">
        <v>154.8</v>
      </c>
      <c r="M5258" s="13">
        <v>58.2</v>
      </c>
      <c r="N5258" s="13">
        <f t="shared" si="300"/>
        <v>25.8</v>
      </c>
      <c r="O5258" s="14">
        <v>1</v>
      </c>
      <c r="P5258" s="13">
        <f>K5258*O5258</f>
        <v>6</v>
      </c>
    </row>
    <row r="5259" customHeight="1" spans="1:16">
      <c r="A5259" s="13">
        <v>58141566</v>
      </c>
      <c r="B5259" s="13">
        <v>399</v>
      </c>
      <c r="C5259" s="15" t="s">
        <v>102</v>
      </c>
      <c r="D5259" s="13">
        <v>47683</v>
      </c>
      <c r="E5259" s="13" t="s">
        <v>14</v>
      </c>
      <c r="F5259" s="13" t="s">
        <v>15</v>
      </c>
      <c r="G5259" s="13" t="s">
        <v>16</v>
      </c>
      <c r="H5259" s="13">
        <v>4033</v>
      </c>
      <c r="I5259" s="13" t="s">
        <v>103</v>
      </c>
      <c r="J5259" s="13" t="s">
        <v>18</v>
      </c>
      <c r="K5259" s="13">
        <v>1</v>
      </c>
      <c r="L5259" s="13">
        <v>25.8</v>
      </c>
      <c r="M5259" s="13">
        <v>9.7</v>
      </c>
      <c r="N5259" s="13">
        <f t="shared" si="300"/>
        <v>25.8</v>
      </c>
      <c r="O5259" s="14">
        <v>1</v>
      </c>
      <c r="P5259" s="13">
        <f>K5259*O5259</f>
        <v>1</v>
      </c>
    </row>
    <row r="5260" customHeight="1" spans="1:16">
      <c r="A5260" s="13">
        <v>58141617</v>
      </c>
      <c r="B5260" s="13">
        <v>716</v>
      </c>
      <c r="C5260" s="16" t="s">
        <v>40</v>
      </c>
      <c r="D5260" s="13">
        <v>47683</v>
      </c>
      <c r="E5260" s="13" t="s">
        <v>14</v>
      </c>
      <c r="F5260" s="13" t="s">
        <v>15</v>
      </c>
      <c r="G5260" s="13" t="s">
        <v>16</v>
      </c>
      <c r="H5260" s="13">
        <v>27701</v>
      </c>
      <c r="I5260" s="13" t="s">
        <v>480</v>
      </c>
      <c r="J5260" s="13" t="s">
        <v>18</v>
      </c>
      <c r="K5260" s="13">
        <v>70</v>
      </c>
      <c r="L5260" s="13">
        <v>1260</v>
      </c>
      <c r="M5260" s="13">
        <v>133</v>
      </c>
      <c r="N5260" s="13">
        <f t="shared" si="300"/>
        <v>18</v>
      </c>
      <c r="O5260" s="14">
        <v>1</v>
      </c>
      <c r="P5260" s="13">
        <f>K5260*O5260</f>
        <v>70</v>
      </c>
    </row>
    <row r="5261" customHeight="1" spans="1:16">
      <c r="A5261" s="13">
        <v>58141635</v>
      </c>
      <c r="B5261" s="13">
        <v>514</v>
      </c>
      <c r="C5261" s="15" t="s">
        <v>54</v>
      </c>
      <c r="D5261" s="13">
        <v>47683</v>
      </c>
      <c r="E5261" s="13" t="s">
        <v>14</v>
      </c>
      <c r="F5261" s="13" t="s">
        <v>15</v>
      </c>
      <c r="G5261" s="13" t="s">
        <v>16</v>
      </c>
      <c r="H5261" s="13">
        <v>5406</v>
      </c>
      <c r="I5261" s="13" t="s">
        <v>55</v>
      </c>
      <c r="J5261" s="13" t="s">
        <v>18</v>
      </c>
      <c r="K5261" s="13">
        <v>1</v>
      </c>
      <c r="L5261" s="13">
        <v>17</v>
      </c>
      <c r="M5261" s="13">
        <v>0.9</v>
      </c>
      <c r="N5261" s="13">
        <f t="shared" si="300"/>
        <v>17</v>
      </c>
      <c r="O5261" s="14" t="s">
        <v>1087</v>
      </c>
      <c r="P5261" s="13"/>
    </row>
    <row r="5262" customHeight="1" spans="1:16">
      <c r="A5262" s="13">
        <v>58141636</v>
      </c>
      <c r="B5262" s="13">
        <v>377</v>
      </c>
      <c r="C5262" s="15" t="s">
        <v>210</v>
      </c>
      <c r="D5262" s="13">
        <v>47683</v>
      </c>
      <c r="E5262" s="13" t="s">
        <v>14</v>
      </c>
      <c r="F5262" s="13" t="s">
        <v>15</v>
      </c>
      <c r="G5262" s="13" t="s">
        <v>16</v>
      </c>
      <c r="H5262" s="13">
        <v>5782</v>
      </c>
      <c r="I5262" s="13" t="s">
        <v>253</v>
      </c>
      <c r="J5262" s="13" t="s">
        <v>18</v>
      </c>
      <c r="K5262" s="13">
        <v>1</v>
      </c>
      <c r="L5262" s="13">
        <v>25.8</v>
      </c>
      <c r="M5262" s="13">
        <v>9.7</v>
      </c>
      <c r="N5262" s="13">
        <f t="shared" si="300"/>
        <v>25.8</v>
      </c>
      <c r="O5262" s="14">
        <v>1</v>
      </c>
      <c r="P5262" s="13">
        <f>K5262*O5262</f>
        <v>1</v>
      </c>
    </row>
    <row r="5263" customHeight="1" spans="1:16">
      <c r="A5263" s="13">
        <v>58141654</v>
      </c>
      <c r="B5263" s="13">
        <v>111400</v>
      </c>
      <c r="C5263" s="15" t="s">
        <v>306</v>
      </c>
      <c r="D5263" s="13">
        <v>47683</v>
      </c>
      <c r="E5263" s="13" t="s">
        <v>14</v>
      </c>
      <c r="F5263" s="13" t="s">
        <v>15</v>
      </c>
      <c r="G5263" s="13" t="s">
        <v>16</v>
      </c>
      <c r="H5263" s="13">
        <v>7645</v>
      </c>
      <c r="I5263" s="13" t="s">
        <v>516</v>
      </c>
      <c r="J5263" s="13" t="s">
        <v>18</v>
      </c>
      <c r="K5263" s="13">
        <v>3</v>
      </c>
      <c r="L5263" s="13">
        <v>68.4</v>
      </c>
      <c r="M5263" s="13">
        <v>20.4</v>
      </c>
      <c r="N5263" s="13">
        <f t="shared" si="300"/>
        <v>22.8</v>
      </c>
      <c r="O5263" s="14">
        <v>1</v>
      </c>
      <c r="P5263" s="13">
        <f>K5263*O5263</f>
        <v>3</v>
      </c>
    </row>
    <row r="5264" customHeight="1" spans="1:16">
      <c r="A5264" s="13">
        <v>58141669</v>
      </c>
      <c r="B5264" s="13">
        <v>105751</v>
      </c>
      <c r="C5264" s="15" t="s">
        <v>106</v>
      </c>
      <c r="D5264" s="13">
        <v>47683</v>
      </c>
      <c r="E5264" s="13" t="s">
        <v>14</v>
      </c>
      <c r="F5264" s="13" t="s">
        <v>15</v>
      </c>
      <c r="G5264" s="13" t="s">
        <v>16</v>
      </c>
      <c r="H5264" s="13">
        <v>9295</v>
      </c>
      <c r="I5264" s="13" t="s">
        <v>107</v>
      </c>
      <c r="J5264" s="13" t="s">
        <v>18</v>
      </c>
      <c r="K5264" s="13">
        <v>1</v>
      </c>
      <c r="L5264" s="13">
        <v>25.8</v>
      </c>
      <c r="M5264" s="13">
        <v>9.7</v>
      </c>
      <c r="N5264" s="13">
        <f t="shared" si="300"/>
        <v>25.8</v>
      </c>
      <c r="O5264" s="14">
        <v>1</v>
      </c>
      <c r="P5264" s="13">
        <f>K5264*O5264</f>
        <v>1</v>
      </c>
    </row>
    <row r="5265" customHeight="1" spans="1:16">
      <c r="A5265" s="13">
        <v>58141676</v>
      </c>
      <c r="B5265" s="13">
        <v>514</v>
      </c>
      <c r="C5265" s="15" t="s">
        <v>54</v>
      </c>
      <c r="D5265" s="13">
        <v>47683</v>
      </c>
      <c r="E5265" s="13" t="s">
        <v>14</v>
      </c>
      <c r="F5265" s="13" t="s">
        <v>15</v>
      </c>
      <c r="G5265" s="13" t="s">
        <v>16</v>
      </c>
      <c r="H5265" s="13">
        <v>5406</v>
      </c>
      <c r="I5265" s="13" t="s">
        <v>55</v>
      </c>
      <c r="J5265" s="13" t="s">
        <v>18</v>
      </c>
      <c r="K5265" s="13">
        <v>1</v>
      </c>
      <c r="L5265" s="13">
        <v>17</v>
      </c>
      <c r="M5265" s="13">
        <v>0.9</v>
      </c>
      <c r="N5265" s="13">
        <f t="shared" si="300"/>
        <v>17</v>
      </c>
      <c r="O5265" s="14" t="s">
        <v>1087</v>
      </c>
      <c r="P5265" s="13"/>
    </row>
    <row r="5266" customHeight="1" spans="1:16">
      <c r="A5266" s="13">
        <v>58141719</v>
      </c>
      <c r="B5266" s="13">
        <v>598</v>
      </c>
      <c r="C5266" s="15" t="s">
        <v>269</v>
      </c>
      <c r="D5266" s="13">
        <v>47683</v>
      </c>
      <c r="E5266" s="13" t="s">
        <v>14</v>
      </c>
      <c r="F5266" s="13" t="s">
        <v>15</v>
      </c>
      <c r="G5266" s="13" t="s">
        <v>16</v>
      </c>
      <c r="H5266" s="13">
        <v>12845</v>
      </c>
      <c r="I5266" s="13" t="s">
        <v>308</v>
      </c>
      <c r="J5266" s="13" t="s">
        <v>18</v>
      </c>
      <c r="K5266" s="13">
        <v>10</v>
      </c>
      <c r="L5266" s="13">
        <v>258</v>
      </c>
      <c r="M5266" s="13">
        <v>97</v>
      </c>
      <c r="N5266" s="13">
        <f t="shared" si="300"/>
        <v>25.8</v>
      </c>
      <c r="O5266" s="14">
        <v>1</v>
      </c>
      <c r="P5266" s="13">
        <f t="shared" ref="P5266:P5297" si="301">K5266*O5266</f>
        <v>10</v>
      </c>
    </row>
    <row r="5267" customHeight="1" spans="1:16">
      <c r="A5267" s="13">
        <v>58141741</v>
      </c>
      <c r="B5267" s="13">
        <v>114848</v>
      </c>
      <c r="C5267" s="15" t="s">
        <v>44</v>
      </c>
      <c r="D5267" s="13">
        <v>47683</v>
      </c>
      <c r="E5267" s="13" t="s">
        <v>14</v>
      </c>
      <c r="F5267" s="13" t="s">
        <v>15</v>
      </c>
      <c r="G5267" s="13" t="s">
        <v>16</v>
      </c>
      <c r="H5267" s="13">
        <v>8763</v>
      </c>
      <c r="I5267" s="13" t="s">
        <v>45</v>
      </c>
      <c r="J5267" s="13" t="s">
        <v>18</v>
      </c>
      <c r="K5267" s="13">
        <v>1</v>
      </c>
      <c r="L5267" s="13">
        <v>25.8</v>
      </c>
      <c r="M5267" s="13">
        <v>9.7</v>
      </c>
      <c r="N5267" s="13">
        <f t="shared" si="300"/>
        <v>25.8</v>
      </c>
      <c r="O5267" s="14">
        <v>1</v>
      </c>
      <c r="P5267" s="13">
        <f t="shared" si="301"/>
        <v>1</v>
      </c>
    </row>
    <row r="5268" customHeight="1" spans="1:16">
      <c r="A5268" s="13">
        <v>58141762</v>
      </c>
      <c r="B5268" s="13">
        <v>724</v>
      </c>
      <c r="C5268" s="15" t="s">
        <v>98</v>
      </c>
      <c r="D5268" s="13">
        <v>47683</v>
      </c>
      <c r="E5268" s="13" t="s">
        <v>14</v>
      </c>
      <c r="F5268" s="13" t="s">
        <v>15</v>
      </c>
      <c r="G5268" s="13" t="s">
        <v>16</v>
      </c>
      <c r="H5268" s="13">
        <v>12936</v>
      </c>
      <c r="I5268" s="13" t="s">
        <v>310</v>
      </c>
      <c r="J5268" s="13" t="s">
        <v>18</v>
      </c>
      <c r="K5268" s="13">
        <v>1</v>
      </c>
      <c r="L5268" s="13">
        <v>25.8</v>
      </c>
      <c r="M5268" s="13">
        <v>9.7</v>
      </c>
      <c r="N5268" s="13">
        <f t="shared" si="300"/>
        <v>25.8</v>
      </c>
      <c r="O5268" s="14">
        <v>1</v>
      </c>
      <c r="P5268" s="13">
        <f t="shared" si="301"/>
        <v>1</v>
      </c>
    </row>
    <row r="5269" customHeight="1" spans="1:16">
      <c r="A5269" s="13">
        <v>58141796</v>
      </c>
      <c r="B5269" s="13">
        <v>399</v>
      </c>
      <c r="C5269" s="15" t="s">
        <v>102</v>
      </c>
      <c r="D5269" s="13">
        <v>47683</v>
      </c>
      <c r="E5269" s="13" t="s">
        <v>14</v>
      </c>
      <c r="F5269" s="13" t="s">
        <v>15</v>
      </c>
      <c r="G5269" s="13" t="s">
        <v>16</v>
      </c>
      <c r="H5269" s="13">
        <v>4033</v>
      </c>
      <c r="I5269" s="13" t="s">
        <v>103</v>
      </c>
      <c r="J5269" s="13" t="s">
        <v>18</v>
      </c>
      <c r="K5269" s="13">
        <v>1</v>
      </c>
      <c r="L5269" s="13">
        <v>25.8</v>
      </c>
      <c r="M5269" s="13">
        <v>9.7</v>
      </c>
      <c r="N5269" s="13">
        <f t="shared" si="300"/>
        <v>25.8</v>
      </c>
      <c r="O5269" s="14">
        <v>1</v>
      </c>
      <c r="P5269" s="13">
        <f t="shared" si="301"/>
        <v>1</v>
      </c>
    </row>
    <row r="5270" customHeight="1" spans="1:16">
      <c r="A5270" s="13">
        <v>58141797</v>
      </c>
      <c r="B5270" s="13">
        <v>104838</v>
      </c>
      <c r="C5270" s="15" t="s">
        <v>230</v>
      </c>
      <c r="D5270" s="13">
        <v>47683</v>
      </c>
      <c r="E5270" s="13" t="s">
        <v>14</v>
      </c>
      <c r="F5270" s="13" t="s">
        <v>15</v>
      </c>
      <c r="G5270" s="13" t="s">
        <v>16</v>
      </c>
      <c r="H5270" s="13">
        <v>15210</v>
      </c>
      <c r="I5270" s="13" t="s">
        <v>464</v>
      </c>
      <c r="J5270" s="13" t="s">
        <v>18</v>
      </c>
      <c r="K5270" s="13">
        <v>3</v>
      </c>
      <c r="L5270" s="13">
        <v>77.4</v>
      </c>
      <c r="M5270" s="13">
        <v>29.1</v>
      </c>
      <c r="N5270" s="13">
        <f t="shared" si="300"/>
        <v>25.8</v>
      </c>
      <c r="O5270" s="14">
        <v>1</v>
      </c>
      <c r="P5270" s="13">
        <f t="shared" si="301"/>
        <v>3</v>
      </c>
    </row>
    <row r="5271" customHeight="1" spans="1:16">
      <c r="A5271" s="13">
        <v>58141819</v>
      </c>
      <c r="B5271" s="13">
        <v>104428</v>
      </c>
      <c r="C5271" s="15" t="s">
        <v>419</v>
      </c>
      <c r="D5271" s="13">
        <v>47683</v>
      </c>
      <c r="E5271" s="13" t="s">
        <v>14</v>
      </c>
      <c r="F5271" s="13" t="s">
        <v>15</v>
      </c>
      <c r="G5271" s="13" t="s">
        <v>16</v>
      </c>
      <c r="H5271" s="13">
        <v>15599</v>
      </c>
      <c r="I5271" s="13" t="s">
        <v>446</v>
      </c>
      <c r="J5271" s="13" t="s">
        <v>18</v>
      </c>
      <c r="K5271" s="13">
        <v>1</v>
      </c>
      <c r="L5271" s="13">
        <v>25.8</v>
      </c>
      <c r="M5271" s="13">
        <v>9.7</v>
      </c>
      <c r="N5271" s="13">
        <f t="shared" si="300"/>
        <v>25.8</v>
      </c>
      <c r="O5271" s="14">
        <v>1</v>
      </c>
      <c r="P5271" s="13">
        <f t="shared" si="301"/>
        <v>1</v>
      </c>
    </row>
    <row r="5272" customHeight="1" spans="1:16">
      <c r="A5272" s="13">
        <v>58141852</v>
      </c>
      <c r="B5272" s="13">
        <v>585</v>
      </c>
      <c r="C5272" s="15" t="s">
        <v>100</v>
      </c>
      <c r="D5272" s="13">
        <v>47683</v>
      </c>
      <c r="E5272" s="13" t="s">
        <v>14</v>
      </c>
      <c r="F5272" s="13" t="s">
        <v>15</v>
      </c>
      <c r="G5272" s="13" t="s">
        <v>16</v>
      </c>
      <c r="H5272" s="13">
        <v>7046</v>
      </c>
      <c r="I5272" s="13" t="s">
        <v>129</v>
      </c>
      <c r="J5272" s="13" t="s">
        <v>18</v>
      </c>
      <c r="K5272" s="13">
        <v>3</v>
      </c>
      <c r="L5272" s="13">
        <v>69.8</v>
      </c>
      <c r="M5272" s="13">
        <v>21.5</v>
      </c>
      <c r="N5272" s="13">
        <f t="shared" si="300"/>
        <v>23.2666666666667</v>
      </c>
      <c r="O5272" s="14">
        <v>1</v>
      </c>
      <c r="P5272" s="13">
        <f t="shared" si="301"/>
        <v>3</v>
      </c>
    </row>
    <row r="5273" customHeight="1" spans="1:16">
      <c r="A5273" s="13">
        <v>58141859</v>
      </c>
      <c r="B5273" s="13">
        <v>399</v>
      </c>
      <c r="C5273" s="15" t="s">
        <v>102</v>
      </c>
      <c r="D5273" s="13">
        <v>47683</v>
      </c>
      <c r="E5273" s="13" t="s">
        <v>14</v>
      </c>
      <c r="F5273" s="13" t="s">
        <v>15</v>
      </c>
      <c r="G5273" s="13" t="s">
        <v>16</v>
      </c>
      <c r="H5273" s="13">
        <v>4033</v>
      </c>
      <c r="I5273" s="13" t="s">
        <v>103</v>
      </c>
      <c r="J5273" s="13" t="s">
        <v>18</v>
      </c>
      <c r="K5273" s="13">
        <v>6</v>
      </c>
      <c r="L5273" s="13">
        <v>154.8</v>
      </c>
      <c r="M5273" s="13">
        <v>58.2</v>
      </c>
      <c r="N5273" s="13">
        <f t="shared" si="300"/>
        <v>25.8</v>
      </c>
      <c r="O5273" s="14">
        <v>1</v>
      </c>
      <c r="P5273" s="13">
        <f t="shared" si="301"/>
        <v>6</v>
      </c>
    </row>
    <row r="5274" customHeight="1" spans="1:16">
      <c r="A5274" s="13">
        <v>58141893</v>
      </c>
      <c r="B5274" s="13">
        <v>594</v>
      </c>
      <c r="C5274" s="15" t="s">
        <v>177</v>
      </c>
      <c r="D5274" s="13">
        <v>47683</v>
      </c>
      <c r="E5274" s="13" t="s">
        <v>14</v>
      </c>
      <c r="F5274" s="13" t="s">
        <v>15</v>
      </c>
      <c r="G5274" s="13" t="s">
        <v>16</v>
      </c>
      <c r="H5274" s="13">
        <v>6232</v>
      </c>
      <c r="I5274" s="13" t="s">
        <v>178</v>
      </c>
      <c r="J5274" s="13" t="s">
        <v>18</v>
      </c>
      <c r="K5274" s="13">
        <v>5</v>
      </c>
      <c r="L5274" s="13">
        <v>90</v>
      </c>
      <c r="M5274" s="13">
        <v>9.5</v>
      </c>
      <c r="N5274" s="13">
        <f t="shared" si="300"/>
        <v>18</v>
      </c>
      <c r="O5274" s="14">
        <v>1</v>
      </c>
      <c r="P5274" s="13">
        <f t="shared" si="301"/>
        <v>5</v>
      </c>
    </row>
    <row r="5275" customHeight="1" spans="1:16">
      <c r="A5275" s="13">
        <v>58141899</v>
      </c>
      <c r="B5275" s="13">
        <v>341</v>
      </c>
      <c r="C5275" s="15" t="s">
        <v>36</v>
      </c>
      <c r="D5275" s="13">
        <v>47683</v>
      </c>
      <c r="E5275" s="13" t="s">
        <v>14</v>
      </c>
      <c r="F5275" s="13" t="s">
        <v>15</v>
      </c>
      <c r="G5275" s="13" t="s">
        <v>16</v>
      </c>
      <c r="H5275" s="13">
        <v>11372</v>
      </c>
      <c r="I5275" s="13" t="s">
        <v>266</v>
      </c>
      <c r="J5275" s="13" t="s">
        <v>33</v>
      </c>
      <c r="K5275" s="13">
        <v>1</v>
      </c>
      <c r="L5275" s="13">
        <v>18.51</v>
      </c>
      <c r="M5275" s="13">
        <v>2.41</v>
      </c>
      <c r="N5275" s="13">
        <f t="shared" si="300"/>
        <v>18.51</v>
      </c>
      <c r="O5275" s="14" t="s">
        <v>1086</v>
      </c>
      <c r="P5275" s="13">
        <v>0</v>
      </c>
    </row>
    <row r="5276" customHeight="1" spans="1:16">
      <c r="A5276" s="13">
        <v>58141931</v>
      </c>
      <c r="B5276" s="13">
        <v>341</v>
      </c>
      <c r="C5276" s="15" t="s">
        <v>36</v>
      </c>
      <c r="D5276" s="13">
        <v>47683</v>
      </c>
      <c r="E5276" s="13" t="s">
        <v>14</v>
      </c>
      <c r="F5276" s="13" t="s">
        <v>15</v>
      </c>
      <c r="G5276" s="13" t="s">
        <v>16</v>
      </c>
      <c r="H5276" s="13">
        <v>5764</v>
      </c>
      <c r="I5276" s="13" t="s">
        <v>514</v>
      </c>
      <c r="J5276" s="13" t="s">
        <v>33</v>
      </c>
      <c r="K5276" s="13">
        <v>2</v>
      </c>
      <c r="L5276" s="13">
        <v>41.02</v>
      </c>
      <c r="M5276" s="13">
        <v>8.82</v>
      </c>
      <c r="N5276" s="13">
        <f t="shared" si="300"/>
        <v>20.51</v>
      </c>
      <c r="O5276" s="14" t="s">
        <v>1086</v>
      </c>
      <c r="P5276" s="13">
        <v>0</v>
      </c>
    </row>
    <row r="5277" customHeight="1" spans="1:16">
      <c r="A5277" s="13">
        <v>58141951</v>
      </c>
      <c r="B5277" s="13">
        <v>119263</v>
      </c>
      <c r="C5277" s="15" t="s">
        <v>250</v>
      </c>
      <c r="D5277" s="13">
        <v>47683</v>
      </c>
      <c r="E5277" s="13" t="s">
        <v>14</v>
      </c>
      <c r="F5277" s="13" t="s">
        <v>15</v>
      </c>
      <c r="G5277" s="13" t="s">
        <v>16</v>
      </c>
      <c r="H5277" s="13">
        <v>4077</v>
      </c>
      <c r="I5277" s="13" t="s">
        <v>251</v>
      </c>
      <c r="J5277" s="13" t="s">
        <v>18</v>
      </c>
      <c r="K5277" s="13">
        <v>1</v>
      </c>
      <c r="L5277" s="13">
        <v>25.8</v>
      </c>
      <c r="M5277" s="13">
        <v>9.7</v>
      </c>
      <c r="N5277" s="13">
        <f t="shared" si="300"/>
        <v>25.8</v>
      </c>
      <c r="O5277" s="14">
        <v>1</v>
      </c>
      <c r="P5277" s="13">
        <f t="shared" si="301"/>
        <v>1</v>
      </c>
    </row>
    <row r="5278" customHeight="1" spans="1:16">
      <c r="A5278" s="13">
        <v>58141970</v>
      </c>
      <c r="B5278" s="13">
        <v>391</v>
      </c>
      <c r="C5278" s="15" t="s">
        <v>104</v>
      </c>
      <c r="D5278" s="13">
        <v>47683</v>
      </c>
      <c r="E5278" s="13" t="s">
        <v>14</v>
      </c>
      <c r="F5278" s="13" t="s">
        <v>15</v>
      </c>
      <c r="G5278" s="13" t="s">
        <v>16</v>
      </c>
      <c r="H5278" s="13">
        <v>27811</v>
      </c>
      <c r="I5278" s="13" t="s">
        <v>424</v>
      </c>
      <c r="J5278" s="13" t="s">
        <v>18</v>
      </c>
      <c r="K5278" s="13">
        <v>1</v>
      </c>
      <c r="L5278" s="13">
        <v>25.8</v>
      </c>
      <c r="M5278" s="13">
        <v>9.7</v>
      </c>
      <c r="N5278" s="13">
        <f t="shared" si="300"/>
        <v>25.8</v>
      </c>
      <c r="O5278" s="14">
        <v>1</v>
      </c>
      <c r="P5278" s="13">
        <f t="shared" si="301"/>
        <v>1</v>
      </c>
    </row>
    <row r="5279" customHeight="1" spans="1:16">
      <c r="A5279" s="13">
        <v>58142004</v>
      </c>
      <c r="B5279" s="13">
        <v>371</v>
      </c>
      <c r="C5279" s="15" t="s">
        <v>358</v>
      </c>
      <c r="D5279" s="13">
        <v>47683</v>
      </c>
      <c r="E5279" s="13" t="s">
        <v>14</v>
      </c>
      <c r="F5279" s="13" t="s">
        <v>15</v>
      </c>
      <c r="G5279" s="13" t="s">
        <v>16</v>
      </c>
      <c r="H5279" s="13">
        <v>11388</v>
      </c>
      <c r="I5279" s="13" t="s">
        <v>457</v>
      </c>
      <c r="J5279" s="13" t="s">
        <v>18</v>
      </c>
      <c r="K5279" s="13">
        <v>21</v>
      </c>
      <c r="L5279" s="13">
        <v>529.8</v>
      </c>
      <c r="M5279" s="13">
        <v>191.7</v>
      </c>
      <c r="N5279" s="13">
        <f t="shared" si="300"/>
        <v>25.2285714285714</v>
      </c>
      <c r="O5279" s="14">
        <v>1</v>
      </c>
      <c r="P5279" s="13">
        <f t="shared" si="301"/>
        <v>21</v>
      </c>
    </row>
    <row r="5280" customHeight="1" spans="1:16">
      <c r="A5280" s="13">
        <v>58142008</v>
      </c>
      <c r="B5280" s="13">
        <v>371</v>
      </c>
      <c r="C5280" s="15" t="s">
        <v>358</v>
      </c>
      <c r="D5280" s="13">
        <v>47683</v>
      </c>
      <c r="E5280" s="13" t="s">
        <v>14</v>
      </c>
      <c r="F5280" s="13" t="s">
        <v>15</v>
      </c>
      <c r="G5280" s="13" t="s">
        <v>16</v>
      </c>
      <c r="H5280" s="13">
        <v>11388</v>
      </c>
      <c r="I5280" s="13" t="s">
        <v>457</v>
      </c>
      <c r="J5280" s="13" t="s">
        <v>18</v>
      </c>
      <c r="K5280" s="13">
        <v>1</v>
      </c>
      <c r="L5280" s="13">
        <v>25.8</v>
      </c>
      <c r="M5280" s="13">
        <v>9.7</v>
      </c>
      <c r="N5280" s="13">
        <f t="shared" si="300"/>
        <v>25.8</v>
      </c>
      <c r="O5280" s="14">
        <v>1</v>
      </c>
      <c r="P5280" s="13">
        <f t="shared" si="301"/>
        <v>1</v>
      </c>
    </row>
    <row r="5281" customHeight="1" spans="1:16">
      <c r="A5281" s="13">
        <v>58142009</v>
      </c>
      <c r="B5281" s="13">
        <v>359</v>
      </c>
      <c r="C5281" s="15" t="s">
        <v>94</v>
      </c>
      <c r="D5281" s="13">
        <v>47683</v>
      </c>
      <c r="E5281" s="13" t="s">
        <v>14</v>
      </c>
      <c r="F5281" s="13" t="s">
        <v>15</v>
      </c>
      <c r="G5281" s="13" t="s">
        <v>16</v>
      </c>
      <c r="H5281" s="13">
        <v>14404</v>
      </c>
      <c r="I5281" s="13" t="s">
        <v>163</v>
      </c>
      <c r="J5281" s="13" t="s">
        <v>18</v>
      </c>
      <c r="K5281" s="13">
        <v>1</v>
      </c>
      <c r="L5281" s="13">
        <v>25.8</v>
      </c>
      <c r="M5281" s="13">
        <v>9.7</v>
      </c>
      <c r="N5281" s="13">
        <f t="shared" si="300"/>
        <v>25.8</v>
      </c>
      <c r="O5281" s="14">
        <v>1</v>
      </c>
      <c r="P5281" s="13">
        <f t="shared" si="301"/>
        <v>1</v>
      </c>
    </row>
    <row r="5282" customHeight="1" spans="1:16">
      <c r="A5282" s="13">
        <v>58142042</v>
      </c>
      <c r="B5282" s="13">
        <v>102565</v>
      </c>
      <c r="C5282" s="15" t="s">
        <v>141</v>
      </c>
      <c r="D5282" s="13">
        <v>47683</v>
      </c>
      <c r="E5282" s="13" t="s">
        <v>14</v>
      </c>
      <c r="F5282" s="13" t="s">
        <v>15</v>
      </c>
      <c r="G5282" s="13" t="s">
        <v>16</v>
      </c>
      <c r="H5282" s="13">
        <v>27883</v>
      </c>
      <c r="I5282" s="13" t="s">
        <v>491</v>
      </c>
      <c r="J5282" s="13" t="s">
        <v>33</v>
      </c>
      <c r="K5282" s="13">
        <v>1</v>
      </c>
      <c r="L5282" s="13">
        <v>23.8</v>
      </c>
      <c r="M5282" s="13">
        <v>7.7</v>
      </c>
      <c r="N5282" s="13">
        <f t="shared" si="300"/>
        <v>23.8</v>
      </c>
      <c r="O5282" s="14" t="s">
        <v>1086</v>
      </c>
      <c r="P5282" s="13">
        <v>0</v>
      </c>
    </row>
    <row r="5283" customHeight="1" spans="1:16">
      <c r="A5283" s="13">
        <v>58142049</v>
      </c>
      <c r="B5283" s="13">
        <v>103198</v>
      </c>
      <c r="C5283" s="15" t="s">
        <v>116</v>
      </c>
      <c r="D5283" s="13">
        <v>47683</v>
      </c>
      <c r="E5283" s="13" t="s">
        <v>14</v>
      </c>
      <c r="F5283" s="13" t="s">
        <v>15</v>
      </c>
      <c r="G5283" s="13" t="s">
        <v>16</v>
      </c>
      <c r="H5283" s="13">
        <v>11231</v>
      </c>
      <c r="I5283" s="13" t="s">
        <v>248</v>
      </c>
      <c r="J5283" s="13" t="s">
        <v>33</v>
      </c>
      <c r="K5283" s="13">
        <v>2</v>
      </c>
      <c r="L5283" s="13">
        <v>53.6</v>
      </c>
      <c r="M5283" s="13">
        <v>21.4</v>
      </c>
      <c r="N5283" s="13">
        <f t="shared" si="300"/>
        <v>26.8</v>
      </c>
      <c r="O5283" s="14" t="s">
        <v>1086</v>
      </c>
      <c r="P5283" s="13">
        <v>0</v>
      </c>
    </row>
    <row r="5284" customHeight="1" spans="1:16">
      <c r="A5284" s="13">
        <v>58142052</v>
      </c>
      <c r="B5284" s="13">
        <v>103198</v>
      </c>
      <c r="C5284" s="15" t="s">
        <v>116</v>
      </c>
      <c r="D5284" s="13">
        <v>47683</v>
      </c>
      <c r="E5284" s="13" t="s">
        <v>14</v>
      </c>
      <c r="F5284" s="13" t="s">
        <v>15</v>
      </c>
      <c r="G5284" s="13" t="s">
        <v>16</v>
      </c>
      <c r="H5284" s="13">
        <v>11231</v>
      </c>
      <c r="I5284" s="13" t="s">
        <v>248</v>
      </c>
      <c r="J5284" s="13" t="s">
        <v>33</v>
      </c>
      <c r="K5284" s="13">
        <v>1</v>
      </c>
      <c r="L5284" s="13">
        <v>23.8</v>
      </c>
      <c r="M5284" s="13">
        <v>7.7</v>
      </c>
      <c r="N5284" s="13">
        <f t="shared" si="300"/>
        <v>23.8</v>
      </c>
      <c r="O5284" s="14" t="s">
        <v>1086</v>
      </c>
      <c r="P5284" s="13">
        <v>0</v>
      </c>
    </row>
    <row r="5285" customHeight="1" spans="1:16">
      <c r="A5285" s="13">
        <v>58142056</v>
      </c>
      <c r="B5285" s="13">
        <v>105751</v>
      </c>
      <c r="C5285" s="15" t="s">
        <v>106</v>
      </c>
      <c r="D5285" s="13">
        <v>47683</v>
      </c>
      <c r="E5285" s="13" t="s">
        <v>14</v>
      </c>
      <c r="F5285" s="13" t="s">
        <v>15</v>
      </c>
      <c r="G5285" s="13" t="s">
        <v>16</v>
      </c>
      <c r="H5285" s="13">
        <v>27702</v>
      </c>
      <c r="I5285" s="13" t="s">
        <v>294</v>
      </c>
      <c r="J5285" s="13" t="s">
        <v>33</v>
      </c>
      <c r="K5285" s="13">
        <v>1</v>
      </c>
      <c r="L5285" s="13">
        <v>23.8</v>
      </c>
      <c r="M5285" s="13">
        <v>7.7</v>
      </c>
      <c r="N5285" s="13">
        <f t="shared" si="300"/>
        <v>23.8</v>
      </c>
      <c r="O5285" s="14" t="s">
        <v>1086</v>
      </c>
      <c r="P5285" s="13">
        <v>0</v>
      </c>
    </row>
    <row r="5286" customHeight="1" spans="1:16">
      <c r="A5286" s="13">
        <v>58142066</v>
      </c>
      <c r="B5286" s="13">
        <v>341</v>
      </c>
      <c r="C5286" s="15" t="s">
        <v>36</v>
      </c>
      <c r="D5286" s="13">
        <v>47683</v>
      </c>
      <c r="E5286" s="13" t="s">
        <v>14</v>
      </c>
      <c r="F5286" s="13" t="s">
        <v>15</v>
      </c>
      <c r="G5286" s="13" t="s">
        <v>16</v>
      </c>
      <c r="H5286" s="13">
        <v>11372</v>
      </c>
      <c r="I5286" s="13" t="s">
        <v>266</v>
      </c>
      <c r="J5286" s="13" t="s">
        <v>18</v>
      </c>
      <c r="K5286" s="13">
        <v>10</v>
      </c>
      <c r="L5286" s="13">
        <v>246</v>
      </c>
      <c r="M5286" s="13">
        <v>85</v>
      </c>
      <c r="N5286" s="13">
        <f t="shared" si="300"/>
        <v>24.6</v>
      </c>
      <c r="O5286" s="14">
        <v>1</v>
      </c>
      <c r="P5286" s="13">
        <f t="shared" si="301"/>
        <v>10</v>
      </c>
    </row>
    <row r="5287" customHeight="1" spans="1:16">
      <c r="A5287" s="13">
        <v>58142093</v>
      </c>
      <c r="B5287" s="13">
        <v>117310</v>
      </c>
      <c r="C5287" s="15" t="s">
        <v>284</v>
      </c>
      <c r="D5287" s="13">
        <v>47683</v>
      </c>
      <c r="E5287" s="13" t="s">
        <v>14</v>
      </c>
      <c r="F5287" s="13" t="s">
        <v>15</v>
      </c>
      <c r="G5287" s="13" t="s">
        <v>16</v>
      </c>
      <c r="H5287" s="13">
        <v>14453</v>
      </c>
      <c r="I5287" s="13" t="s">
        <v>89</v>
      </c>
      <c r="J5287" s="13" t="s">
        <v>18</v>
      </c>
      <c r="K5287" s="13">
        <v>35</v>
      </c>
      <c r="L5287" s="13">
        <v>677.25</v>
      </c>
      <c r="M5287" s="13">
        <v>113.75</v>
      </c>
      <c r="N5287" s="13">
        <f t="shared" si="300"/>
        <v>19.35</v>
      </c>
      <c r="O5287" s="14">
        <v>1</v>
      </c>
      <c r="P5287" s="13">
        <f t="shared" si="301"/>
        <v>35</v>
      </c>
    </row>
    <row r="5288" customHeight="1" spans="1:16">
      <c r="A5288" s="13"/>
      <c r="B5288" s="13"/>
      <c r="C5288" s="17"/>
      <c r="D5288" s="13"/>
      <c r="E5288" s="13"/>
      <c r="F5288" s="13"/>
      <c r="G5288" s="13"/>
      <c r="H5288" s="13">
        <v>14483</v>
      </c>
      <c r="I5288" s="13" t="s">
        <v>285</v>
      </c>
      <c r="J5288" s="13" t="s">
        <v>18</v>
      </c>
      <c r="K5288" s="13">
        <v>35</v>
      </c>
      <c r="L5288" s="13">
        <v>677.25</v>
      </c>
      <c r="M5288" s="13">
        <v>113.75</v>
      </c>
      <c r="N5288" s="13">
        <f t="shared" si="300"/>
        <v>19.35</v>
      </c>
      <c r="O5288" s="14">
        <v>1</v>
      </c>
      <c r="P5288" s="13">
        <f t="shared" si="301"/>
        <v>35</v>
      </c>
    </row>
    <row r="5289" customHeight="1" spans="1:16">
      <c r="A5289" s="13">
        <v>58142113</v>
      </c>
      <c r="B5289" s="13">
        <v>101453</v>
      </c>
      <c r="C5289" s="15" t="s">
        <v>130</v>
      </c>
      <c r="D5289" s="13">
        <v>47683</v>
      </c>
      <c r="E5289" s="13" t="s">
        <v>14</v>
      </c>
      <c r="F5289" s="13" t="s">
        <v>15</v>
      </c>
      <c r="G5289" s="13" t="s">
        <v>16</v>
      </c>
      <c r="H5289" s="13">
        <v>11866</v>
      </c>
      <c r="I5289" s="13" t="s">
        <v>131</v>
      </c>
      <c r="J5289" s="13" t="s">
        <v>18</v>
      </c>
      <c r="K5289" s="13">
        <v>1</v>
      </c>
      <c r="L5289" s="13">
        <v>25.8</v>
      </c>
      <c r="M5289" s="13">
        <v>9.7</v>
      </c>
      <c r="N5289" s="13">
        <f t="shared" si="300"/>
        <v>25.8</v>
      </c>
      <c r="O5289" s="14">
        <v>1</v>
      </c>
      <c r="P5289" s="13">
        <f t="shared" si="301"/>
        <v>1</v>
      </c>
    </row>
    <row r="5290" customHeight="1" spans="1:16">
      <c r="A5290" s="13">
        <v>58142123</v>
      </c>
      <c r="B5290" s="13">
        <v>341</v>
      </c>
      <c r="C5290" s="15" t="s">
        <v>36</v>
      </c>
      <c r="D5290" s="13">
        <v>47683</v>
      </c>
      <c r="E5290" s="13" t="s">
        <v>14</v>
      </c>
      <c r="F5290" s="13" t="s">
        <v>15</v>
      </c>
      <c r="G5290" s="13" t="s">
        <v>16</v>
      </c>
      <c r="H5290" s="13">
        <v>11372</v>
      </c>
      <c r="I5290" s="13" t="s">
        <v>266</v>
      </c>
      <c r="J5290" s="13" t="s">
        <v>18</v>
      </c>
      <c r="K5290" s="13">
        <v>-10</v>
      </c>
      <c r="L5290" s="13">
        <v>-246</v>
      </c>
      <c r="M5290" s="13">
        <v>-85</v>
      </c>
      <c r="N5290" s="13">
        <f t="shared" si="300"/>
        <v>24.6</v>
      </c>
      <c r="O5290" s="14">
        <v>1</v>
      </c>
      <c r="P5290" s="13">
        <f t="shared" si="301"/>
        <v>-10</v>
      </c>
    </row>
    <row r="5291" customHeight="1" spans="1:16">
      <c r="A5291" s="13">
        <v>58142127</v>
      </c>
      <c r="B5291" s="13">
        <v>391</v>
      </c>
      <c r="C5291" s="15" t="s">
        <v>104</v>
      </c>
      <c r="D5291" s="13">
        <v>47683</v>
      </c>
      <c r="E5291" s="13" t="s">
        <v>14</v>
      </c>
      <c r="F5291" s="13" t="s">
        <v>15</v>
      </c>
      <c r="G5291" s="13" t="s">
        <v>16</v>
      </c>
      <c r="H5291" s="13">
        <v>27811</v>
      </c>
      <c r="I5291" s="13" t="s">
        <v>424</v>
      </c>
      <c r="J5291" s="13" t="s">
        <v>33</v>
      </c>
      <c r="K5291" s="13">
        <v>1</v>
      </c>
      <c r="L5291" s="13">
        <v>21.46</v>
      </c>
      <c r="M5291" s="13">
        <v>5.36</v>
      </c>
      <c r="N5291" s="13">
        <f t="shared" si="300"/>
        <v>21.46</v>
      </c>
      <c r="O5291" s="14" t="s">
        <v>1086</v>
      </c>
      <c r="P5291" s="13">
        <v>0</v>
      </c>
    </row>
    <row r="5292" customHeight="1" spans="1:16">
      <c r="A5292" s="13">
        <v>58142143</v>
      </c>
      <c r="B5292" s="13">
        <v>572</v>
      </c>
      <c r="C5292" s="15" t="s">
        <v>96</v>
      </c>
      <c r="D5292" s="13">
        <v>47683</v>
      </c>
      <c r="E5292" s="13" t="s">
        <v>14</v>
      </c>
      <c r="F5292" s="13" t="s">
        <v>15</v>
      </c>
      <c r="G5292" s="13" t="s">
        <v>16</v>
      </c>
      <c r="H5292" s="13">
        <v>10186</v>
      </c>
      <c r="I5292" s="13" t="s">
        <v>97</v>
      </c>
      <c r="J5292" s="13" t="s">
        <v>18</v>
      </c>
      <c r="K5292" s="13">
        <v>1</v>
      </c>
      <c r="L5292" s="13">
        <v>23.5</v>
      </c>
      <c r="M5292" s="13">
        <v>7.4</v>
      </c>
      <c r="N5292" s="13">
        <f t="shared" si="300"/>
        <v>23.5</v>
      </c>
      <c r="O5292" s="14">
        <v>1</v>
      </c>
      <c r="P5292" s="13">
        <f t="shared" si="301"/>
        <v>1</v>
      </c>
    </row>
    <row r="5293" customHeight="1" spans="1:16">
      <c r="A5293" s="13">
        <v>58142166</v>
      </c>
      <c r="B5293" s="13">
        <v>377</v>
      </c>
      <c r="C5293" s="15" t="s">
        <v>210</v>
      </c>
      <c r="D5293" s="13">
        <v>47683</v>
      </c>
      <c r="E5293" s="13" t="s">
        <v>14</v>
      </c>
      <c r="F5293" s="13" t="s">
        <v>15</v>
      </c>
      <c r="G5293" s="13" t="s">
        <v>16</v>
      </c>
      <c r="H5293" s="13">
        <v>5782</v>
      </c>
      <c r="I5293" s="13" t="s">
        <v>253</v>
      </c>
      <c r="J5293" s="13" t="s">
        <v>18</v>
      </c>
      <c r="K5293" s="13">
        <v>1</v>
      </c>
      <c r="L5293" s="13">
        <v>25.8</v>
      </c>
      <c r="M5293" s="13">
        <v>9.7</v>
      </c>
      <c r="N5293" s="13">
        <f t="shared" si="300"/>
        <v>25.8</v>
      </c>
      <c r="O5293" s="14">
        <v>1</v>
      </c>
      <c r="P5293" s="13">
        <f t="shared" si="301"/>
        <v>1</v>
      </c>
    </row>
    <row r="5294" customHeight="1" spans="1:16">
      <c r="A5294" s="13">
        <v>58142169</v>
      </c>
      <c r="B5294" s="13">
        <v>720</v>
      </c>
      <c r="C5294" s="15" t="s">
        <v>256</v>
      </c>
      <c r="D5294" s="13">
        <v>47683</v>
      </c>
      <c r="E5294" s="13" t="s">
        <v>14</v>
      </c>
      <c r="F5294" s="13" t="s">
        <v>15</v>
      </c>
      <c r="G5294" s="13" t="s">
        <v>16</v>
      </c>
      <c r="H5294" s="13">
        <v>15035</v>
      </c>
      <c r="I5294" s="13" t="s">
        <v>332</v>
      </c>
      <c r="J5294" s="13" t="s">
        <v>18</v>
      </c>
      <c r="K5294" s="13">
        <v>1</v>
      </c>
      <c r="L5294" s="13">
        <v>19.8</v>
      </c>
      <c r="M5294" s="13">
        <v>3.7</v>
      </c>
      <c r="N5294" s="13">
        <f t="shared" si="300"/>
        <v>19.8</v>
      </c>
      <c r="O5294" s="14">
        <v>1</v>
      </c>
      <c r="P5294" s="13">
        <f t="shared" si="301"/>
        <v>1</v>
      </c>
    </row>
    <row r="5295" customHeight="1" spans="1:16">
      <c r="A5295" s="13">
        <v>58142177</v>
      </c>
      <c r="B5295" s="13">
        <v>745</v>
      </c>
      <c r="C5295" s="15" t="s">
        <v>138</v>
      </c>
      <c r="D5295" s="13">
        <v>47683</v>
      </c>
      <c r="E5295" s="13" t="s">
        <v>14</v>
      </c>
      <c r="F5295" s="13" t="s">
        <v>15</v>
      </c>
      <c r="G5295" s="13" t="s">
        <v>16</v>
      </c>
      <c r="H5295" s="13">
        <v>27722</v>
      </c>
      <c r="I5295" s="13" t="s">
        <v>436</v>
      </c>
      <c r="J5295" s="13" t="s">
        <v>18</v>
      </c>
      <c r="K5295" s="13">
        <v>1</v>
      </c>
      <c r="L5295" s="13">
        <v>25.8</v>
      </c>
      <c r="M5295" s="13">
        <v>9.7</v>
      </c>
      <c r="N5295" s="13">
        <f t="shared" si="300"/>
        <v>25.8</v>
      </c>
      <c r="O5295" s="14">
        <v>1</v>
      </c>
      <c r="P5295" s="13">
        <f t="shared" si="301"/>
        <v>1</v>
      </c>
    </row>
    <row r="5296" customHeight="1" spans="1:16">
      <c r="A5296" s="13">
        <v>58142185</v>
      </c>
      <c r="B5296" s="13">
        <v>581</v>
      </c>
      <c r="C5296" s="15" t="s">
        <v>189</v>
      </c>
      <c r="D5296" s="13">
        <v>47683</v>
      </c>
      <c r="E5296" s="13" t="s">
        <v>14</v>
      </c>
      <c r="F5296" s="13" t="s">
        <v>15</v>
      </c>
      <c r="G5296" s="13" t="s">
        <v>16</v>
      </c>
      <c r="H5296" s="13">
        <v>9331</v>
      </c>
      <c r="I5296" s="13" t="s">
        <v>392</v>
      </c>
      <c r="J5296" s="13" t="s">
        <v>18</v>
      </c>
      <c r="K5296" s="13">
        <v>1</v>
      </c>
      <c r="L5296" s="13">
        <v>25.8</v>
      </c>
      <c r="M5296" s="13">
        <v>9.7</v>
      </c>
      <c r="N5296" s="13">
        <f t="shared" si="300"/>
        <v>25.8</v>
      </c>
      <c r="O5296" s="14">
        <v>1</v>
      </c>
      <c r="P5296" s="13">
        <f t="shared" si="301"/>
        <v>1</v>
      </c>
    </row>
    <row r="5297" customHeight="1" spans="1:16">
      <c r="A5297" s="13">
        <v>58142186</v>
      </c>
      <c r="B5297" s="13">
        <v>585</v>
      </c>
      <c r="C5297" s="15" t="s">
        <v>100</v>
      </c>
      <c r="D5297" s="13">
        <v>47683</v>
      </c>
      <c r="E5297" s="13" t="s">
        <v>14</v>
      </c>
      <c r="F5297" s="13" t="s">
        <v>15</v>
      </c>
      <c r="G5297" s="13" t="s">
        <v>16</v>
      </c>
      <c r="H5297" s="13">
        <v>7046</v>
      </c>
      <c r="I5297" s="13" t="s">
        <v>129</v>
      </c>
      <c r="J5297" s="13" t="s">
        <v>18</v>
      </c>
      <c r="K5297" s="13">
        <v>2</v>
      </c>
      <c r="L5297" s="13">
        <v>44</v>
      </c>
      <c r="M5297" s="13">
        <v>11.8</v>
      </c>
      <c r="N5297" s="13">
        <f t="shared" si="300"/>
        <v>22</v>
      </c>
      <c r="O5297" s="14">
        <v>1</v>
      </c>
      <c r="P5297" s="13">
        <f t="shared" si="301"/>
        <v>2</v>
      </c>
    </row>
    <row r="5298" customHeight="1" spans="1:16">
      <c r="A5298" s="13"/>
      <c r="B5298" s="13"/>
      <c r="C5298" s="17"/>
      <c r="D5298" s="13"/>
      <c r="E5298" s="13"/>
      <c r="F5298" s="13"/>
      <c r="G5298" s="13"/>
      <c r="H5298" s="13">
        <v>26639</v>
      </c>
      <c r="I5298" s="13" t="s">
        <v>166</v>
      </c>
      <c r="J5298" s="13" t="s">
        <v>18</v>
      </c>
      <c r="K5298" s="13">
        <v>1</v>
      </c>
      <c r="L5298" s="13">
        <v>25.8</v>
      </c>
      <c r="M5298" s="13">
        <v>9.7</v>
      </c>
      <c r="N5298" s="13">
        <f t="shared" si="300"/>
        <v>25.8</v>
      </c>
      <c r="O5298" s="14">
        <v>1</v>
      </c>
      <c r="P5298" s="13">
        <f t="shared" ref="P5298:P5315" si="302">K5298*O5298</f>
        <v>1</v>
      </c>
    </row>
    <row r="5299" customHeight="1" spans="1:16">
      <c r="A5299" s="13">
        <v>58142188</v>
      </c>
      <c r="B5299" s="13">
        <v>337</v>
      </c>
      <c r="C5299" s="15" t="s">
        <v>82</v>
      </c>
      <c r="D5299" s="13">
        <v>47683</v>
      </c>
      <c r="E5299" s="13" t="s">
        <v>14</v>
      </c>
      <c r="F5299" s="13" t="s">
        <v>15</v>
      </c>
      <c r="G5299" s="13" t="s">
        <v>16</v>
      </c>
      <c r="H5299" s="13">
        <v>27881</v>
      </c>
      <c r="I5299" s="13" t="s">
        <v>83</v>
      </c>
      <c r="J5299" s="13" t="s">
        <v>18</v>
      </c>
      <c r="K5299" s="13">
        <v>1</v>
      </c>
      <c r="L5299" s="13">
        <v>25.8</v>
      </c>
      <c r="M5299" s="13">
        <v>9.7</v>
      </c>
      <c r="N5299" s="13">
        <f t="shared" si="300"/>
        <v>25.8</v>
      </c>
      <c r="O5299" s="14">
        <v>1</v>
      </c>
      <c r="P5299" s="13">
        <f t="shared" si="302"/>
        <v>1</v>
      </c>
    </row>
    <row r="5300" customHeight="1" spans="1:16">
      <c r="A5300" s="13">
        <v>58142209</v>
      </c>
      <c r="B5300" s="13">
        <v>742</v>
      </c>
      <c r="C5300" s="15" t="s">
        <v>23</v>
      </c>
      <c r="D5300" s="13">
        <v>47683</v>
      </c>
      <c r="E5300" s="13" t="s">
        <v>14</v>
      </c>
      <c r="F5300" s="13" t="s">
        <v>15</v>
      </c>
      <c r="G5300" s="13" t="s">
        <v>16</v>
      </c>
      <c r="H5300" s="13">
        <v>1000431</v>
      </c>
      <c r="I5300" s="13" t="s">
        <v>24</v>
      </c>
      <c r="J5300" s="13" t="s">
        <v>18</v>
      </c>
      <c r="K5300" s="13">
        <v>1</v>
      </c>
      <c r="L5300" s="13">
        <v>25.8</v>
      </c>
      <c r="M5300" s="13">
        <v>9.7</v>
      </c>
      <c r="N5300" s="13">
        <f t="shared" si="300"/>
        <v>25.8</v>
      </c>
      <c r="O5300" s="14">
        <v>1</v>
      </c>
      <c r="P5300" s="13">
        <f t="shared" si="302"/>
        <v>1</v>
      </c>
    </row>
    <row r="5301" customHeight="1" spans="1:16">
      <c r="A5301" s="13">
        <v>58142213</v>
      </c>
      <c r="B5301" s="13">
        <v>716</v>
      </c>
      <c r="C5301" s="15" t="s">
        <v>40</v>
      </c>
      <c r="D5301" s="13">
        <v>47683</v>
      </c>
      <c r="E5301" s="13" t="s">
        <v>14</v>
      </c>
      <c r="F5301" s="13" t="s">
        <v>15</v>
      </c>
      <c r="G5301" s="13" t="s">
        <v>16</v>
      </c>
      <c r="H5301" s="13">
        <v>15368</v>
      </c>
      <c r="I5301" s="13" t="s">
        <v>113</v>
      </c>
      <c r="J5301" s="13" t="s">
        <v>18</v>
      </c>
      <c r="K5301" s="13">
        <v>6</v>
      </c>
      <c r="L5301" s="13">
        <v>154.8</v>
      </c>
      <c r="M5301" s="13">
        <v>58.2</v>
      </c>
      <c r="N5301" s="13">
        <f t="shared" si="300"/>
        <v>25.8</v>
      </c>
      <c r="O5301" s="14">
        <v>1</v>
      </c>
      <c r="P5301" s="13">
        <f t="shared" si="302"/>
        <v>6</v>
      </c>
    </row>
    <row r="5302" customHeight="1" spans="1:16">
      <c r="A5302" s="13">
        <v>58142226</v>
      </c>
      <c r="B5302" s="13">
        <v>113833</v>
      </c>
      <c r="C5302" s="15" t="s">
        <v>321</v>
      </c>
      <c r="D5302" s="13">
        <v>47683</v>
      </c>
      <c r="E5302" s="13" t="s">
        <v>14</v>
      </c>
      <c r="F5302" s="13" t="s">
        <v>15</v>
      </c>
      <c r="G5302" s="13" t="s">
        <v>16</v>
      </c>
      <c r="H5302" s="13">
        <v>27763</v>
      </c>
      <c r="I5302" s="13" t="s">
        <v>416</v>
      </c>
      <c r="J5302" s="13" t="s">
        <v>33</v>
      </c>
      <c r="K5302" s="13">
        <v>1</v>
      </c>
      <c r="L5302" s="13">
        <v>23.8</v>
      </c>
      <c r="M5302" s="13">
        <v>7.7</v>
      </c>
      <c r="N5302" s="13">
        <f t="shared" si="300"/>
        <v>23.8</v>
      </c>
      <c r="O5302" s="14" t="s">
        <v>1086</v>
      </c>
      <c r="P5302" s="13">
        <v>0</v>
      </c>
    </row>
    <row r="5303" customHeight="1" spans="1:16">
      <c r="A5303" s="13">
        <v>58142259</v>
      </c>
      <c r="B5303" s="13">
        <v>712</v>
      </c>
      <c r="C5303" s="15" t="s">
        <v>134</v>
      </c>
      <c r="D5303" s="13">
        <v>47683</v>
      </c>
      <c r="E5303" s="13" t="s">
        <v>14</v>
      </c>
      <c r="F5303" s="13" t="s">
        <v>15</v>
      </c>
      <c r="G5303" s="13" t="s">
        <v>16</v>
      </c>
      <c r="H5303" s="13">
        <v>27604</v>
      </c>
      <c r="I5303" s="13" t="s">
        <v>312</v>
      </c>
      <c r="J5303" s="13" t="s">
        <v>18</v>
      </c>
      <c r="K5303" s="13">
        <v>3</v>
      </c>
      <c r="L5303" s="13">
        <v>71.4</v>
      </c>
      <c r="M5303" s="13">
        <v>23.1</v>
      </c>
      <c r="N5303" s="13">
        <f t="shared" si="300"/>
        <v>23.8</v>
      </c>
      <c r="O5303" s="14">
        <v>1</v>
      </c>
      <c r="P5303" s="13">
        <f t="shared" si="302"/>
        <v>3</v>
      </c>
    </row>
    <row r="5304" customHeight="1" spans="1:16">
      <c r="A5304" s="13">
        <v>58142262</v>
      </c>
      <c r="B5304" s="13">
        <v>726</v>
      </c>
      <c r="C5304" s="15" t="s">
        <v>191</v>
      </c>
      <c r="D5304" s="13">
        <v>47683</v>
      </c>
      <c r="E5304" s="13" t="s">
        <v>14</v>
      </c>
      <c r="F5304" s="13" t="s">
        <v>15</v>
      </c>
      <c r="G5304" s="13" t="s">
        <v>16</v>
      </c>
      <c r="H5304" s="13">
        <v>10177</v>
      </c>
      <c r="I5304" s="13" t="s">
        <v>445</v>
      </c>
      <c r="J5304" s="13" t="s">
        <v>18</v>
      </c>
      <c r="K5304" s="13">
        <v>2</v>
      </c>
      <c r="L5304" s="13">
        <v>51.6</v>
      </c>
      <c r="M5304" s="13">
        <v>19.4</v>
      </c>
      <c r="N5304" s="13">
        <f t="shared" si="300"/>
        <v>25.8</v>
      </c>
      <c r="O5304" s="14">
        <v>1</v>
      </c>
      <c r="P5304" s="13">
        <f t="shared" si="302"/>
        <v>2</v>
      </c>
    </row>
    <row r="5305" customHeight="1" spans="1:16">
      <c r="A5305" s="13">
        <v>58142270</v>
      </c>
      <c r="B5305" s="13">
        <v>716</v>
      </c>
      <c r="C5305" s="15" t="s">
        <v>40</v>
      </c>
      <c r="D5305" s="13">
        <v>47683</v>
      </c>
      <c r="E5305" s="13" t="s">
        <v>14</v>
      </c>
      <c r="F5305" s="13" t="s">
        <v>15</v>
      </c>
      <c r="G5305" s="13" t="s">
        <v>16</v>
      </c>
      <c r="H5305" s="13">
        <v>15368</v>
      </c>
      <c r="I5305" s="13" t="s">
        <v>113</v>
      </c>
      <c r="J5305" s="13" t="s">
        <v>18</v>
      </c>
      <c r="K5305" s="13">
        <v>10</v>
      </c>
      <c r="L5305" s="13">
        <v>258</v>
      </c>
      <c r="M5305" s="13">
        <v>97</v>
      </c>
      <c r="N5305" s="13">
        <f t="shared" si="300"/>
        <v>25.8</v>
      </c>
      <c r="O5305" s="14">
        <v>1</v>
      </c>
      <c r="P5305" s="13">
        <f t="shared" si="302"/>
        <v>10</v>
      </c>
    </row>
    <row r="5306" customHeight="1" spans="1:16">
      <c r="A5306" s="13">
        <v>58142300</v>
      </c>
      <c r="B5306" s="13">
        <v>307</v>
      </c>
      <c r="C5306" s="15" t="s">
        <v>34</v>
      </c>
      <c r="D5306" s="13">
        <v>47683</v>
      </c>
      <c r="E5306" s="13" t="s">
        <v>14</v>
      </c>
      <c r="F5306" s="13" t="s">
        <v>15</v>
      </c>
      <c r="G5306" s="13" t="s">
        <v>16</v>
      </c>
      <c r="H5306" s="13">
        <v>9563</v>
      </c>
      <c r="I5306" s="13" t="s">
        <v>120</v>
      </c>
      <c r="J5306" s="13" t="s">
        <v>33</v>
      </c>
      <c r="K5306" s="13">
        <v>1</v>
      </c>
      <c r="L5306" s="13">
        <v>22.8</v>
      </c>
      <c r="M5306" s="13">
        <v>6.7</v>
      </c>
      <c r="N5306" s="13">
        <f t="shared" si="300"/>
        <v>22.8</v>
      </c>
      <c r="O5306" s="14" t="s">
        <v>1086</v>
      </c>
      <c r="P5306" s="13">
        <v>0</v>
      </c>
    </row>
    <row r="5307" customHeight="1" spans="1:16">
      <c r="A5307" s="13">
        <v>58142310</v>
      </c>
      <c r="B5307" s="13">
        <v>740</v>
      </c>
      <c r="C5307" s="15" t="s">
        <v>228</v>
      </c>
      <c r="D5307" s="13">
        <v>47683</v>
      </c>
      <c r="E5307" s="13" t="s">
        <v>14</v>
      </c>
      <c r="F5307" s="13" t="s">
        <v>15</v>
      </c>
      <c r="G5307" s="13" t="s">
        <v>16</v>
      </c>
      <c r="H5307" s="13">
        <v>9749</v>
      </c>
      <c r="I5307" s="13" t="s">
        <v>469</v>
      </c>
      <c r="J5307" s="13" t="s">
        <v>18</v>
      </c>
      <c r="K5307" s="13">
        <v>1</v>
      </c>
      <c r="L5307" s="13">
        <v>25.8</v>
      </c>
      <c r="M5307" s="13">
        <v>9.7</v>
      </c>
      <c r="N5307" s="13">
        <f t="shared" si="300"/>
        <v>25.8</v>
      </c>
      <c r="O5307" s="14">
        <v>1</v>
      </c>
      <c r="P5307" s="13">
        <f t="shared" si="302"/>
        <v>1</v>
      </c>
    </row>
    <row r="5308" customHeight="1" spans="1:16">
      <c r="A5308" s="13">
        <v>58142333</v>
      </c>
      <c r="B5308" s="13">
        <v>513</v>
      </c>
      <c r="C5308" s="15" t="s">
        <v>181</v>
      </c>
      <c r="D5308" s="13">
        <v>47683</v>
      </c>
      <c r="E5308" s="13" t="s">
        <v>14</v>
      </c>
      <c r="F5308" s="13" t="s">
        <v>15</v>
      </c>
      <c r="G5308" s="13" t="s">
        <v>16</v>
      </c>
      <c r="H5308" s="13">
        <v>27764</v>
      </c>
      <c r="I5308" s="13" t="s">
        <v>182</v>
      </c>
      <c r="J5308" s="13" t="s">
        <v>18</v>
      </c>
      <c r="K5308" s="13">
        <v>1</v>
      </c>
      <c r="L5308" s="13">
        <v>25.8</v>
      </c>
      <c r="M5308" s="13">
        <v>9.7</v>
      </c>
      <c r="N5308" s="13">
        <f t="shared" si="300"/>
        <v>25.8</v>
      </c>
      <c r="O5308" s="14">
        <v>1</v>
      </c>
      <c r="P5308" s="13">
        <f t="shared" si="302"/>
        <v>1</v>
      </c>
    </row>
    <row r="5309" customHeight="1" spans="1:16">
      <c r="A5309" s="13">
        <v>58142336</v>
      </c>
      <c r="B5309" s="13">
        <v>116773</v>
      </c>
      <c r="C5309" s="15" t="s">
        <v>472</v>
      </c>
      <c r="D5309" s="13">
        <v>47683</v>
      </c>
      <c r="E5309" s="13" t="s">
        <v>14</v>
      </c>
      <c r="F5309" s="13" t="s">
        <v>15</v>
      </c>
      <c r="G5309" s="13" t="s">
        <v>16</v>
      </c>
      <c r="H5309" s="13">
        <v>27939</v>
      </c>
      <c r="I5309" s="13" t="s">
        <v>367</v>
      </c>
      <c r="J5309" s="13" t="s">
        <v>18</v>
      </c>
      <c r="K5309" s="13">
        <v>1</v>
      </c>
      <c r="L5309" s="13">
        <v>19.8</v>
      </c>
      <c r="M5309" s="13">
        <v>3.7</v>
      </c>
      <c r="N5309" s="13">
        <f t="shared" si="300"/>
        <v>19.8</v>
      </c>
      <c r="O5309" s="14">
        <v>1</v>
      </c>
      <c r="P5309" s="13">
        <f t="shared" si="302"/>
        <v>1</v>
      </c>
    </row>
    <row r="5310" customHeight="1" spans="1:16">
      <c r="A5310" s="13">
        <v>58142349</v>
      </c>
      <c r="B5310" s="13">
        <v>307</v>
      </c>
      <c r="C5310" s="15" t="s">
        <v>34</v>
      </c>
      <c r="D5310" s="13">
        <v>47683</v>
      </c>
      <c r="E5310" s="13" t="s">
        <v>14</v>
      </c>
      <c r="F5310" s="13" t="s">
        <v>15</v>
      </c>
      <c r="G5310" s="13" t="s">
        <v>16</v>
      </c>
      <c r="H5310" s="13">
        <v>9563</v>
      </c>
      <c r="I5310" s="13" t="s">
        <v>120</v>
      </c>
      <c r="J5310" s="13" t="s">
        <v>33</v>
      </c>
      <c r="K5310" s="13">
        <v>2</v>
      </c>
      <c r="L5310" s="13">
        <v>52.6</v>
      </c>
      <c r="M5310" s="13">
        <v>20.4</v>
      </c>
      <c r="N5310" s="13">
        <f t="shared" si="300"/>
        <v>26.3</v>
      </c>
      <c r="O5310" s="14" t="s">
        <v>1086</v>
      </c>
      <c r="P5310" s="13">
        <v>0</v>
      </c>
    </row>
    <row r="5311" customHeight="1" spans="1:16">
      <c r="A5311" s="13">
        <v>58142355</v>
      </c>
      <c r="B5311" s="13">
        <v>307</v>
      </c>
      <c r="C5311" s="15" t="s">
        <v>34</v>
      </c>
      <c r="D5311" s="13">
        <v>47683</v>
      </c>
      <c r="E5311" s="13" t="s">
        <v>14</v>
      </c>
      <c r="F5311" s="13" t="s">
        <v>15</v>
      </c>
      <c r="G5311" s="13" t="s">
        <v>16</v>
      </c>
      <c r="H5311" s="13">
        <v>9563</v>
      </c>
      <c r="I5311" s="13" t="s">
        <v>120</v>
      </c>
      <c r="J5311" s="13" t="s">
        <v>33</v>
      </c>
      <c r="K5311" s="13">
        <v>2</v>
      </c>
      <c r="L5311" s="13">
        <v>52.6</v>
      </c>
      <c r="M5311" s="13">
        <v>20.4</v>
      </c>
      <c r="N5311" s="13">
        <f t="shared" si="300"/>
        <v>26.3</v>
      </c>
      <c r="O5311" s="14" t="s">
        <v>1086</v>
      </c>
      <c r="P5311" s="13">
        <v>0</v>
      </c>
    </row>
    <row r="5312" customHeight="1" spans="1:16">
      <c r="A5312" s="13">
        <v>58142357</v>
      </c>
      <c r="B5312" s="13">
        <v>343</v>
      </c>
      <c r="C5312" s="15" t="s">
        <v>215</v>
      </c>
      <c r="D5312" s="13">
        <v>47683</v>
      </c>
      <c r="E5312" s="13" t="s">
        <v>14</v>
      </c>
      <c r="F5312" s="13" t="s">
        <v>15</v>
      </c>
      <c r="G5312" s="13" t="s">
        <v>16</v>
      </c>
      <c r="H5312" s="13">
        <v>13019</v>
      </c>
      <c r="I5312" s="13" t="s">
        <v>404</v>
      </c>
      <c r="J5312" s="13" t="s">
        <v>18</v>
      </c>
      <c r="K5312" s="13">
        <v>1</v>
      </c>
      <c r="L5312" s="13">
        <v>25.8</v>
      </c>
      <c r="M5312" s="13">
        <v>9.7</v>
      </c>
      <c r="N5312" s="13">
        <f t="shared" si="300"/>
        <v>25.8</v>
      </c>
      <c r="O5312" s="14">
        <v>1</v>
      </c>
      <c r="P5312" s="13">
        <f t="shared" si="302"/>
        <v>1</v>
      </c>
    </row>
    <row r="5313" customHeight="1" spans="1:16">
      <c r="A5313" s="13">
        <v>58142381</v>
      </c>
      <c r="B5313" s="13">
        <v>748</v>
      </c>
      <c r="C5313" s="15" t="s">
        <v>333</v>
      </c>
      <c r="D5313" s="13">
        <v>47683</v>
      </c>
      <c r="E5313" s="13" t="s">
        <v>14</v>
      </c>
      <c r="F5313" s="13" t="s">
        <v>15</v>
      </c>
      <c r="G5313" s="13" t="s">
        <v>16</v>
      </c>
      <c r="H5313" s="13">
        <v>14740</v>
      </c>
      <c r="I5313" s="13" t="s">
        <v>397</v>
      </c>
      <c r="J5313" s="13" t="s">
        <v>33</v>
      </c>
      <c r="K5313" s="13">
        <v>3</v>
      </c>
      <c r="L5313" s="13">
        <v>79.7</v>
      </c>
      <c r="M5313" s="13">
        <v>31.4000000001</v>
      </c>
      <c r="N5313" s="13">
        <f t="shared" si="300"/>
        <v>26.5666666666667</v>
      </c>
      <c r="O5313" s="14" t="s">
        <v>1086</v>
      </c>
      <c r="P5313" s="13">
        <v>0</v>
      </c>
    </row>
    <row r="5314" customHeight="1" spans="1:16">
      <c r="A5314" s="13">
        <v>58142419</v>
      </c>
      <c r="B5314" s="13">
        <v>102934</v>
      </c>
      <c r="C5314" s="15" t="s">
        <v>198</v>
      </c>
      <c r="D5314" s="13">
        <v>47683</v>
      </c>
      <c r="E5314" s="13" t="s">
        <v>14</v>
      </c>
      <c r="F5314" s="13" t="s">
        <v>15</v>
      </c>
      <c r="G5314" s="13" t="s">
        <v>16</v>
      </c>
      <c r="H5314" s="13">
        <v>27699</v>
      </c>
      <c r="I5314" s="13" t="s">
        <v>330</v>
      </c>
      <c r="J5314" s="13" t="s">
        <v>18</v>
      </c>
      <c r="K5314" s="13">
        <v>1</v>
      </c>
      <c r="L5314" s="13">
        <v>23.8</v>
      </c>
      <c r="M5314" s="13">
        <v>7.7</v>
      </c>
      <c r="N5314" s="13">
        <f t="shared" si="300"/>
        <v>23.8</v>
      </c>
      <c r="O5314" s="14">
        <v>1</v>
      </c>
      <c r="P5314" s="13">
        <f t="shared" si="302"/>
        <v>1</v>
      </c>
    </row>
    <row r="5315" customHeight="1" spans="1:16">
      <c r="A5315" s="13">
        <v>58142432</v>
      </c>
      <c r="B5315" s="13">
        <v>732</v>
      </c>
      <c r="C5315" s="16" t="s">
        <v>78</v>
      </c>
      <c r="D5315" s="13">
        <v>47683</v>
      </c>
      <c r="E5315" s="13" t="s">
        <v>14</v>
      </c>
      <c r="F5315" s="13" t="s">
        <v>15</v>
      </c>
      <c r="G5315" s="13" t="s">
        <v>16</v>
      </c>
      <c r="H5315" s="13">
        <v>11481</v>
      </c>
      <c r="I5315" s="13" t="s">
        <v>79</v>
      </c>
      <c r="J5315" s="13" t="s">
        <v>18</v>
      </c>
      <c r="K5315" s="13">
        <v>70</v>
      </c>
      <c r="L5315" s="13">
        <v>1225</v>
      </c>
      <c r="M5315" s="13">
        <v>98</v>
      </c>
      <c r="N5315" s="13">
        <f t="shared" ref="N5315:N5378" si="303">L5315/K5315</f>
        <v>17.5</v>
      </c>
      <c r="O5315" s="14">
        <v>1</v>
      </c>
      <c r="P5315" s="13">
        <f t="shared" si="302"/>
        <v>70</v>
      </c>
    </row>
    <row r="5316" customHeight="1" spans="1:16">
      <c r="A5316" s="13">
        <v>58142437</v>
      </c>
      <c r="B5316" s="13">
        <v>514</v>
      </c>
      <c r="C5316" s="15" t="s">
        <v>54</v>
      </c>
      <c r="D5316" s="13">
        <v>47683</v>
      </c>
      <c r="E5316" s="13" t="s">
        <v>14</v>
      </c>
      <c r="F5316" s="13" t="s">
        <v>15</v>
      </c>
      <c r="G5316" s="13" t="s">
        <v>16</v>
      </c>
      <c r="H5316" s="13">
        <v>5979</v>
      </c>
      <c r="I5316" s="13" t="s">
        <v>428</v>
      </c>
      <c r="J5316" s="13" t="s">
        <v>18</v>
      </c>
      <c r="K5316" s="13">
        <v>1</v>
      </c>
      <c r="L5316" s="13">
        <v>17</v>
      </c>
      <c r="M5316" s="13">
        <v>0.9</v>
      </c>
      <c r="N5316" s="13">
        <f t="shared" si="303"/>
        <v>17</v>
      </c>
      <c r="O5316" s="14" t="s">
        <v>1087</v>
      </c>
      <c r="P5316" s="13"/>
    </row>
    <row r="5317" customHeight="1" spans="1:16">
      <c r="A5317" s="13">
        <v>58142440</v>
      </c>
      <c r="B5317" s="13">
        <v>54</v>
      </c>
      <c r="C5317" s="15" t="s">
        <v>13</v>
      </c>
      <c r="D5317" s="13">
        <v>47683</v>
      </c>
      <c r="E5317" s="13" t="s">
        <v>14</v>
      </c>
      <c r="F5317" s="13" t="s">
        <v>15</v>
      </c>
      <c r="G5317" s="13" t="s">
        <v>16</v>
      </c>
      <c r="H5317" s="13">
        <v>7379</v>
      </c>
      <c r="I5317" s="13" t="s">
        <v>17</v>
      </c>
      <c r="J5317" s="13" t="s">
        <v>18</v>
      </c>
      <c r="K5317" s="13">
        <v>1</v>
      </c>
      <c r="L5317" s="13">
        <v>19.8</v>
      </c>
      <c r="M5317" s="13">
        <v>3.7</v>
      </c>
      <c r="N5317" s="13">
        <f t="shared" si="303"/>
        <v>19.8</v>
      </c>
      <c r="O5317" s="14">
        <v>1</v>
      </c>
      <c r="P5317" s="13">
        <f t="shared" ref="P5317:P5325" si="304">K5317*O5317</f>
        <v>1</v>
      </c>
    </row>
    <row r="5318" customHeight="1" spans="1:16">
      <c r="A5318" s="13">
        <v>58142474</v>
      </c>
      <c r="B5318" s="13">
        <v>578</v>
      </c>
      <c r="C5318" s="15" t="s">
        <v>27</v>
      </c>
      <c r="D5318" s="13">
        <v>47683</v>
      </c>
      <c r="E5318" s="13" t="s">
        <v>14</v>
      </c>
      <c r="F5318" s="13" t="s">
        <v>15</v>
      </c>
      <c r="G5318" s="13" t="s">
        <v>16</v>
      </c>
      <c r="H5318" s="13">
        <v>9140</v>
      </c>
      <c r="I5318" s="13" t="s">
        <v>28</v>
      </c>
      <c r="J5318" s="13" t="s">
        <v>18</v>
      </c>
      <c r="K5318" s="13">
        <v>1</v>
      </c>
      <c r="L5318" s="13">
        <v>25.8</v>
      </c>
      <c r="M5318" s="13">
        <v>9.7</v>
      </c>
      <c r="N5318" s="13">
        <f t="shared" si="303"/>
        <v>25.8</v>
      </c>
      <c r="O5318" s="14">
        <v>1</v>
      </c>
      <c r="P5318" s="13">
        <f t="shared" si="304"/>
        <v>1</v>
      </c>
    </row>
    <row r="5319" customHeight="1" spans="1:16">
      <c r="A5319" s="13">
        <v>58142477</v>
      </c>
      <c r="B5319" s="13">
        <v>105751</v>
      </c>
      <c r="C5319" s="15" t="s">
        <v>106</v>
      </c>
      <c r="D5319" s="13">
        <v>47683</v>
      </c>
      <c r="E5319" s="13" t="s">
        <v>14</v>
      </c>
      <c r="F5319" s="13" t="s">
        <v>15</v>
      </c>
      <c r="G5319" s="13" t="s">
        <v>16</v>
      </c>
      <c r="H5319" s="13">
        <v>27702</v>
      </c>
      <c r="I5319" s="13" t="s">
        <v>294</v>
      </c>
      <c r="J5319" s="13" t="s">
        <v>18</v>
      </c>
      <c r="K5319" s="13">
        <v>1</v>
      </c>
      <c r="L5319" s="13">
        <v>25.8</v>
      </c>
      <c r="M5319" s="13">
        <v>9.7</v>
      </c>
      <c r="N5319" s="13">
        <f t="shared" si="303"/>
        <v>25.8</v>
      </c>
      <c r="O5319" s="14">
        <v>1</v>
      </c>
      <c r="P5319" s="13">
        <f t="shared" si="304"/>
        <v>1</v>
      </c>
    </row>
    <row r="5320" customHeight="1" spans="1:16">
      <c r="A5320" s="13">
        <v>58142479</v>
      </c>
      <c r="B5320" s="13">
        <v>311</v>
      </c>
      <c r="C5320" s="16" t="s">
        <v>380</v>
      </c>
      <c r="D5320" s="13">
        <v>47683</v>
      </c>
      <c r="E5320" s="13" t="s">
        <v>14</v>
      </c>
      <c r="F5320" s="13" t="s">
        <v>15</v>
      </c>
      <c r="G5320" s="13" t="s">
        <v>16</v>
      </c>
      <c r="H5320" s="13">
        <v>4093</v>
      </c>
      <c r="I5320" s="13" t="s">
        <v>381</v>
      </c>
      <c r="J5320" s="13" t="s">
        <v>18</v>
      </c>
      <c r="K5320" s="13">
        <v>-303</v>
      </c>
      <c r="L5320" s="13">
        <v>-5302.5</v>
      </c>
      <c r="M5320" s="13">
        <v>-121.2</v>
      </c>
      <c r="N5320" s="13">
        <f t="shared" si="303"/>
        <v>17.5</v>
      </c>
      <c r="O5320" s="14">
        <v>1</v>
      </c>
      <c r="P5320" s="13">
        <f t="shared" si="304"/>
        <v>-303</v>
      </c>
    </row>
    <row r="5321" customHeight="1" spans="1:16">
      <c r="A5321" s="13">
        <v>58142495</v>
      </c>
      <c r="B5321" s="13">
        <v>337</v>
      </c>
      <c r="C5321" s="15" t="s">
        <v>82</v>
      </c>
      <c r="D5321" s="13">
        <v>47683</v>
      </c>
      <c r="E5321" s="13" t="s">
        <v>14</v>
      </c>
      <c r="F5321" s="13" t="s">
        <v>15</v>
      </c>
      <c r="G5321" s="13" t="s">
        <v>16</v>
      </c>
      <c r="H5321" s="13">
        <v>6965</v>
      </c>
      <c r="I5321" s="13" t="s">
        <v>432</v>
      </c>
      <c r="J5321" s="13" t="s">
        <v>18</v>
      </c>
      <c r="K5321" s="13">
        <v>1</v>
      </c>
      <c r="L5321" s="13">
        <v>25.8</v>
      </c>
      <c r="M5321" s="13">
        <v>9.7</v>
      </c>
      <c r="N5321" s="13">
        <f t="shared" si="303"/>
        <v>25.8</v>
      </c>
      <c r="O5321" s="14">
        <v>1</v>
      </c>
      <c r="P5321" s="13">
        <f t="shared" si="304"/>
        <v>1</v>
      </c>
    </row>
    <row r="5322" customHeight="1" spans="1:16">
      <c r="A5322" s="13">
        <v>58142496</v>
      </c>
      <c r="B5322" s="13">
        <v>514</v>
      </c>
      <c r="C5322" s="15" t="s">
        <v>54</v>
      </c>
      <c r="D5322" s="13">
        <v>47683</v>
      </c>
      <c r="E5322" s="13" t="s">
        <v>14</v>
      </c>
      <c r="F5322" s="13" t="s">
        <v>15</v>
      </c>
      <c r="G5322" s="13" t="s">
        <v>16</v>
      </c>
      <c r="H5322" s="13">
        <v>5979</v>
      </c>
      <c r="I5322" s="13" t="s">
        <v>428</v>
      </c>
      <c r="J5322" s="13" t="s">
        <v>18</v>
      </c>
      <c r="K5322" s="13">
        <v>4</v>
      </c>
      <c r="L5322" s="13">
        <v>85.6</v>
      </c>
      <c r="M5322" s="13">
        <v>21.2</v>
      </c>
      <c r="N5322" s="13">
        <f t="shared" si="303"/>
        <v>21.4</v>
      </c>
      <c r="O5322" s="14">
        <v>1</v>
      </c>
      <c r="P5322" s="13">
        <f t="shared" si="304"/>
        <v>4</v>
      </c>
    </row>
    <row r="5323" customHeight="1" spans="1:16">
      <c r="A5323" s="13">
        <v>58142505</v>
      </c>
      <c r="B5323" s="13">
        <v>754</v>
      </c>
      <c r="C5323" s="15" t="s">
        <v>485</v>
      </c>
      <c r="D5323" s="13">
        <v>47683</v>
      </c>
      <c r="E5323" s="13" t="s">
        <v>14</v>
      </c>
      <c r="F5323" s="13" t="s">
        <v>15</v>
      </c>
      <c r="G5323" s="13" t="s">
        <v>16</v>
      </c>
      <c r="H5323" s="13">
        <v>15079</v>
      </c>
      <c r="I5323" s="13" t="s">
        <v>510</v>
      </c>
      <c r="J5323" s="13" t="s">
        <v>18</v>
      </c>
      <c r="K5323" s="13">
        <v>1</v>
      </c>
      <c r="L5323" s="13">
        <v>25.8</v>
      </c>
      <c r="M5323" s="13">
        <v>9.8</v>
      </c>
      <c r="N5323" s="13">
        <f t="shared" si="303"/>
        <v>25.8</v>
      </c>
      <c r="O5323" s="14">
        <v>1</v>
      </c>
      <c r="P5323" s="13">
        <f t="shared" si="304"/>
        <v>1</v>
      </c>
    </row>
    <row r="5324" customHeight="1" spans="1:16">
      <c r="A5324" s="13">
        <v>58142525</v>
      </c>
      <c r="B5324" s="13">
        <v>359</v>
      </c>
      <c r="C5324" s="15" t="s">
        <v>94</v>
      </c>
      <c r="D5324" s="13">
        <v>47683</v>
      </c>
      <c r="E5324" s="13" t="s">
        <v>14</v>
      </c>
      <c r="F5324" s="13" t="s">
        <v>15</v>
      </c>
      <c r="G5324" s="13" t="s">
        <v>16</v>
      </c>
      <c r="H5324" s="13">
        <v>14747</v>
      </c>
      <c r="I5324" s="13" t="s">
        <v>387</v>
      </c>
      <c r="J5324" s="13" t="s">
        <v>18</v>
      </c>
      <c r="K5324" s="13">
        <v>1</v>
      </c>
      <c r="L5324" s="13">
        <v>25.8</v>
      </c>
      <c r="M5324" s="13">
        <v>9.7</v>
      </c>
      <c r="N5324" s="13">
        <f t="shared" si="303"/>
        <v>25.8</v>
      </c>
      <c r="O5324" s="14">
        <v>1</v>
      </c>
      <c r="P5324" s="13">
        <f t="shared" si="304"/>
        <v>1</v>
      </c>
    </row>
    <row r="5325" customHeight="1" spans="1:16">
      <c r="A5325" s="13">
        <v>58142532</v>
      </c>
      <c r="B5325" s="13">
        <v>581</v>
      </c>
      <c r="C5325" s="15" t="s">
        <v>189</v>
      </c>
      <c r="D5325" s="13">
        <v>47683</v>
      </c>
      <c r="E5325" s="13" t="s">
        <v>14</v>
      </c>
      <c r="F5325" s="13" t="s">
        <v>15</v>
      </c>
      <c r="G5325" s="13" t="s">
        <v>16</v>
      </c>
      <c r="H5325" s="13">
        <v>13052</v>
      </c>
      <c r="I5325" s="13" t="s">
        <v>314</v>
      </c>
      <c r="J5325" s="13" t="s">
        <v>18</v>
      </c>
      <c r="K5325" s="13">
        <v>1</v>
      </c>
      <c r="L5325" s="13">
        <v>25.8</v>
      </c>
      <c r="M5325" s="13">
        <v>9.7</v>
      </c>
      <c r="N5325" s="13">
        <f t="shared" si="303"/>
        <v>25.8</v>
      </c>
      <c r="O5325" s="14">
        <v>1</v>
      </c>
      <c r="P5325" s="13">
        <f t="shared" si="304"/>
        <v>1</v>
      </c>
    </row>
    <row r="5326" customHeight="1" spans="1:16">
      <c r="A5326" s="13">
        <v>58142536</v>
      </c>
      <c r="B5326" s="13">
        <v>514</v>
      </c>
      <c r="C5326" s="15" t="s">
        <v>54</v>
      </c>
      <c r="D5326" s="13">
        <v>47683</v>
      </c>
      <c r="E5326" s="13" t="s">
        <v>14</v>
      </c>
      <c r="F5326" s="13" t="s">
        <v>15</v>
      </c>
      <c r="G5326" s="13" t="s">
        <v>16</v>
      </c>
      <c r="H5326" s="13">
        <v>5979</v>
      </c>
      <c r="I5326" s="13" t="s">
        <v>428</v>
      </c>
      <c r="J5326" s="13" t="s">
        <v>18</v>
      </c>
      <c r="K5326" s="13">
        <v>2</v>
      </c>
      <c r="L5326" s="13">
        <v>34</v>
      </c>
      <c r="M5326" s="13">
        <v>1.8</v>
      </c>
      <c r="N5326" s="13">
        <f t="shared" si="303"/>
        <v>17</v>
      </c>
      <c r="O5326" s="14" t="s">
        <v>1087</v>
      </c>
      <c r="P5326" s="13"/>
    </row>
    <row r="5327" customHeight="1" spans="1:16">
      <c r="A5327" s="13">
        <v>58142538</v>
      </c>
      <c r="B5327" s="13">
        <v>717</v>
      </c>
      <c r="C5327" s="15" t="s">
        <v>349</v>
      </c>
      <c r="D5327" s="13">
        <v>47683</v>
      </c>
      <c r="E5327" s="13" t="s">
        <v>14</v>
      </c>
      <c r="F5327" s="13" t="s">
        <v>15</v>
      </c>
      <c r="G5327" s="13" t="s">
        <v>16</v>
      </c>
      <c r="H5327" s="13">
        <v>11627</v>
      </c>
      <c r="I5327" s="13" t="s">
        <v>499</v>
      </c>
      <c r="J5327" s="13" t="s">
        <v>18</v>
      </c>
      <c r="K5327" s="13">
        <v>2</v>
      </c>
      <c r="L5327" s="13">
        <v>39</v>
      </c>
      <c r="M5327" s="13">
        <v>6.8</v>
      </c>
      <c r="N5327" s="13">
        <f t="shared" si="303"/>
        <v>19.5</v>
      </c>
      <c r="O5327" s="14">
        <v>1</v>
      </c>
      <c r="P5327" s="13">
        <f t="shared" ref="P5327:P5358" si="305">K5327*O5327</f>
        <v>2</v>
      </c>
    </row>
    <row r="5328" customHeight="1" spans="1:16">
      <c r="A5328" s="13">
        <v>58142540</v>
      </c>
      <c r="B5328" s="13">
        <v>720</v>
      </c>
      <c r="C5328" s="15" t="s">
        <v>256</v>
      </c>
      <c r="D5328" s="13">
        <v>47683</v>
      </c>
      <c r="E5328" s="13" t="s">
        <v>14</v>
      </c>
      <c r="F5328" s="13" t="s">
        <v>15</v>
      </c>
      <c r="G5328" s="13" t="s">
        <v>16</v>
      </c>
      <c r="H5328" s="13">
        <v>11142</v>
      </c>
      <c r="I5328" s="13" t="s">
        <v>257</v>
      </c>
      <c r="J5328" s="13" t="s">
        <v>18</v>
      </c>
      <c r="K5328" s="13">
        <v>2</v>
      </c>
      <c r="L5328" s="13">
        <v>39.6</v>
      </c>
      <c r="M5328" s="13">
        <v>7.4</v>
      </c>
      <c r="N5328" s="13">
        <f t="shared" si="303"/>
        <v>19.8</v>
      </c>
      <c r="O5328" s="14">
        <v>1</v>
      </c>
      <c r="P5328" s="13">
        <f t="shared" si="305"/>
        <v>2</v>
      </c>
    </row>
    <row r="5329" customHeight="1" spans="1:16">
      <c r="A5329" s="13">
        <v>58142543</v>
      </c>
      <c r="B5329" s="13">
        <v>119622</v>
      </c>
      <c r="C5329" s="15" t="s">
        <v>206</v>
      </c>
      <c r="D5329" s="13">
        <v>47683</v>
      </c>
      <c r="E5329" s="13" t="s">
        <v>14</v>
      </c>
      <c r="F5329" s="13" t="s">
        <v>15</v>
      </c>
      <c r="G5329" s="13" t="s">
        <v>16</v>
      </c>
      <c r="H5329" s="13">
        <v>16054</v>
      </c>
      <c r="I5329" s="13" t="s">
        <v>258</v>
      </c>
      <c r="J5329" s="13" t="s">
        <v>18</v>
      </c>
      <c r="K5329" s="13">
        <v>1</v>
      </c>
      <c r="L5329" s="13">
        <v>25.8</v>
      </c>
      <c r="M5329" s="13">
        <v>9.7</v>
      </c>
      <c r="N5329" s="13">
        <f t="shared" si="303"/>
        <v>25.8</v>
      </c>
      <c r="O5329" s="14">
        <v>1</v>
      </c>
      <c r="P5329" s="13">
        <f t="shared" si="305"/>
        <v>1</v>
      </c>
    </row>
    <row r="5330" customHeight="1" spans="1:16">
      <c r="A5330" s="13">
        <v>58142545</v>
      </c>
      <c r="B5330" s="13">
        <v>717</v>
      </c>
      <c r="C5330" s="15" t="s">
        <v>349</v>
      </c>
      <c r="D5330" s="13">
        <v>47683</v>
      </c>
      <c r="E5330" s="13" t="s">
        <v>14</v>
      </c>
      <c r="F5330" s="13" t="s">
        <v>15</v>
      </c>
      <c r="G5330" s="13" t="s">
        <v>16</v>
      </c>
      <c r="H5330" s="13">
        <v>11627</v>
      </c>
      <c r="I5330" s="13" t="s">
        <v>499</v>
      </c>
      <c r="J5330" s="13" t="s">
        <v>18</v>
      </c>
      <c r="K5330" s="13">
        <v>1</v>
      </c>
      <c r="L5330" s="13">
        <v>19.5</v>
      </c>
      <c r="M5330" s="13">
        <v>3.4</v>
      </c>
      <c r="N5330" s="13">
        <f t="shared" si="303"/>
        <v>19.5</v>
      </c>
      <c r="O5330" s="14">
        <v>1</v>
      </c>
      <c r="P5330" s="13">
        <f t="shared" si="305"/>
        <v>1</v>
      </c>
    </row>
    <row r="5331" customHeight="1" spans="1:16">
      <c r="A5331" s="13">
        <v>58142603</v>
      </c>
      <c r="B5331" s="13">
        <v>117491</v>
      </c>
      <c r="C5331" s="15" t="s">
        <v>343</v>
      </c>
      <c r="D5331" s="13">
        <v>47683</v>
      </c>
      <c r="E5331" s="13" t="s">
        <v>14</v>
      </c>
      <c r="F5331" s="13" t="s">
        <v>15</v>
      </c>
      <c r="G5331" s="13" t="s">
        <v>16</v>
      </c>
      <c r="H5331" s="13">
        <v>15043</v>
      </c>
      <c r="I5331" s="13" t="s">
        <v>449</v>
      </c>
      <c r="J5331" s="13" t="s">
        <v>18</v>
      </c>
      <c r="K5331" s="13">
        <v>1</v>
      </c>
      <c r="L5331" s="13">
        <v>25.8</v>
      </c>
      <c r="M5331" s="13">
        <v>9.7</v>
      </c>
      <c r="N5331" s="13">
        <f t="shared" si="303"/>
        <v>25.8</v>
      </c>
      <c r="O5331" s="14">
        <v>1</v>
      </c>
      <c r="P5331" s="13">
        <f t="shared" si="305"/>
        <v>1</v>
      </c>
    </row>
    <row r="5332" customHeight="1" spans="1:16">
      <c r="A5332" s="13">
        <v>58142610</v>
      </c>
      <c r="B5332" s="13">
        <v>106865</v>
      </c>
      <c r="C5332" s="15" t="s">
        <v>80</v>
      </c>
      <c r="D5332" s="13">
        <v>47683</v>
      </c>
      <c r="E5332" s="13" t="s">
        <v>14</v>
      </c>
      <c r="F5332" s="13" t="s">
        <v>15</v>
      </c>
      <c r="G5332" s="13" t="s">
        <v>16</v>
      </c>
      <c r="H5332" s="13">
        <v>10902</v>
      </c>
      <c r="I5332" s="13" t="s">
        <v>81</v>
      </c>
      <c r="J5332" s="13" t="s">
        <v>33</v>
      </c>
      <c r="K5332" s="13">
        <v>2</v>
      </c>
      <c r="L5332" s="13">
        <v>49.86</v>
      </c>
      <c r="M5332" s="13">
        <v>17.66</v>
      </c>
      <c r="N5332" s="13">
        <f t="shared" si="303"/>
        <v>24.93</v>
      </c>
      <c r="O5332" s="14" t="s">
        <v>1086</v>
      </c>
      <c r="P5332" s="13">
        <v>0</v>
      </c>
    </row>
    <row r="5333" customHeight="1" spans="1:16">
      <c r="A5333" s="13">
        <v>58142614</v>
      </c>
      <c r="B5333" s="13">
        <v>581</v>
      </c>
      <c r="C5333" s="15" t="s">
        <v>189</v>
      </c>
      <c r="D5333" s="13">
        <v>47683</v>
      </c>
      <c r="E5333" s="13" t="s">
        <v>14</v>
      </c>
      <c r="F5333" s="13" t="s">
        <v>15</v>
      </c>
      <c r="G5333" s="13" t="s">
        <v>16</v>
      </c>
      <c r="H5333" s="13">
        <v>13052</v>
      </c>
      <c r="I5333" s="13" t="s">
        <v>314</v>
      </c>
      <c r="J5333" s="13" t="s">
        <v>18</v>
      </c>
      <c r="K5333" s="13">
        <v>1</v>
      </c>
      <c r="L5333" s="13">
        <v>25.8</v>
      </c>
      <c r="M5333" s="13">
        <v>9.7</v>
      </c>
      <c r="N5333" s="13">
        <f t="shared" si="303"/>
        <v>25.8</v>
      </c>
      <c r="O5333" s="14">
        <v>1</v>
      </c>
      <c r="P5333" s="13">
        <f t="shared" si="305"/>
        <v>1</v>
      </c>
    </row>
    <row r="5334" customHeight="1" spans="1:16">
      <c r="A5334" s="13">
        <v>58142620</v>
      </c>
      <c r="B5334" s="13">
        <v>337</v>
      </c>
      <c r="C5334" s="15" t="s">
        <v>82</v>
      </c>
      <c r="D5334" s="13">
        <v>47683</v>
      </c>
      <c r="E5334" s="13" t="s">
        <v>14</v>
      </c>
      <c r="F5334" s="13" t="s">
        <v>15</v>
      </c>
      <c r="G5334" s="13" t="s">
        <v>16</v>
      </c>
      <c r="H5334" s="13">
        <v>27881</v>
      </c>
      <c r="I5334" s="13" t="s">
        <v>83</v>
      </c>
      <c r="J5334" s="13" t="s">
        <v>18</v>
      </c>
      <c r="K5334" s="13">
        <v>1</v>
      </c>
      <c r="L5334" s="13">
        <v>25.8</v>
      </c>
      <c r="M5334" s="13">
        <v>9.7</v>
      </c>
      <c r="N5334" s="13">
        <f t="shared" si="303"/>
        <v>25.8</v>
      </c>
      <c r="O5334" s="14">
        <v>1</v>
      </c>
      <c r="P5334" s="13">
        <f t="shared" si="305"/>
        <v>1</v>
      </c>
    </row>
    <row r="5335" customHeight="1" spans="1:16">
      <c r="A5335" s="13">
        <v>58142624</v>
      </c>
      <c r="B5335" s="13">
        <v>103199</v>
      </c>
      <c r="C5335" s="15" t="s">
        <v>118</v>
      </c>
      <c r="D5335" s="13">
        <v>47683</v>
      </c>
      <c r="E5335" s="13" t="s">
        <v>14</v>
      </c>
      <c r="F5335" s="13" t="s">
        <v>15</v>
      </c>
      <c r="G5335" s="13" t="s">
        <v>16</v>
      </c>
      <c r="H5335" s="13">
        <v>6544</v>
      </c>
      <c r="I5335" s="13" t="s">
        <v>119</v>
      </c>
      <c r="J5335" s="13" t="s">
        <v>18</v>
      </c>
      <c r="K5335" s="13">
        <v>1</v>
      </c>
      <c r="L5335" s="13">
        <v>25.8</v>
      </c>
      <c r="M5335" s="13">
        <v>9.7</v>
      </c>
      <c r="N5335" s="13">
        <f t="shared" si="303"/>
        <v>25.8</v>
      </c>
      <c r="O5335" s="14">
        <v>1</v>
      </c>
      <c r="P5335" s="13">
        <f t="shared" si="305"/>
        <v>1</v>
      </c>
    </row>
    <row r="5336" customHeight="1" spans="1:16">
      <c r="A5336" s="13">
        <v>58142651</v>
      </c>
      <c r="B5336" s="13">
        <v>102479</v>
      </c>
      <c r="C5336" s="15" t="s">
        <v>351</v>
      </c>
      <c r="D5336" s="13">
        <v>47683</v>
      </c>
      <c r="E5336" s="13" t="s">
        <v>14</v>
      </c>
      <c r="F5336" s="13" t="s">
        <v>15</v>
      </c>
      <c r="G5336" s="13" t="s">
        <v>16</v>
      </c>
      <c r="H5336" s="13">
        <v>26744</v>
      </c>
      <c r="I5336" s="13" t="s">
        <v>366</v>
      </c>
      <c r="J5336" s="13" t="s">
        <v>18</v>
      </c>
      <c r="K5336" s="13">
        <v>1</v>
      </c>
      <c r="L5336" s="13">
        <v>25.8</v>
      </c>
      <c r="M5336" s="13">
        <v>9.7</v>
      </c>
      <c r="N5336" s="13">
        <f t="shared" si="303"/>
        <v>25.8</v>
      </c>
      <c r="O5336" s="14">
        <v>1</v>
      </c>
      <c r="P5336" s="13">
        <f t="shared" si="305"/>
        <v>1</v>
      </c>
    </row>
    <row r="5337" customHeight="1" spans="1:16">
      <c r="A5337" s="13">
        <v>58142665</v>
      </c>
      <c r="B5337" s="13">
        <v>598</v>
      </c>
      <c r="C5337" s="15" t="s">
        <v>269</v>
      </c>
      <c r="D5337" s="13">
        <v>47683</v>
      </c>
      <c r="E5337" s="13" t="s">
        <v>14</v>
      </c>
      <c r="F5337" s="13" t="s">
        <v>15</v>
      </c>
      <c r="G5337" s="13" t="s">
        <v>16</v>
      </c>
      <c r="H5337" s="13">
        <v>12845</v>
      </c>
      <c r="I5337" s="13" t="s">
        <v>308</v>
      </c>
      <c r="J5337" s="13" t="s">
        <v>18</v>
      </c>
      <c r="K5337" s="13">
        <v>3</v>
      </c>
      <c r="L5337" s="13">
        <v>68.4</v>
      </c>
      <c r="M5337" s="13">
        <v>20.1</v>
      </c>
      <c r="N5337" s="13">
        <f t="shared" si="303"/>
        <v>22.8</v>
      </c>
      <c r="O5337" s="14">
        <v>1</v>
      </c>
      <c r="P5337" s="13">
        <f t="shared" si="305"/>
        <v>3</v>
      </c>
    </row>
    <row r="5338" customHeight="1" spans="1:16">
      <c r="A5338" s="13">
        <v>58142693</v>
      </c>
      <c r="B5338" s="13">
        <v>712</v>
      </c>
      <c r="C5338" s="15" t="s">
        <v>134</v>
      </c>
      <c r="D5338" s="13">
        <v>47683</v>
      </c>
      <c r="E5338" s="13" t="s">
        <v>14</v>
      </c>
      <c r="F5338" s="13" t="s">
        <v>15</v>
      </c>
      <c r="G5338" s="13" t="s">
        <v>16</v>
      </c>
      <c r="H5338" s="13">
        <v>27604</v>
      </c>
      <c r="I5338" s="13" t="s">
        <v>312</v>
      </c>
      <c r="J5338" s="13" t="s">
        <v>18</v>
      </c>
      <c r="K5338" s="13">
        <v>1</v>
      </c>
      <c r="L5338" s="13">
        <v>25.8</v>
      </c>
      <c r="M5338" s="13">
        <v>9.7</v>
      </c>
      <c r="N5338" s="13">
        <f t="shared" si="303"/>
        <v>25.8</v>
      </c>
      <c r="O5338" s="14">
        <v>1</v>
      </c>
      <c r="P5338" s="13">
        <f t="shared" si="305"/>
        <v>1</v>
      </c>
    </row>
    <row r="5339" customHeight="1" spans="1:16">
      <c r="A5339" s="13">
        <v>58142721</v>
      </c>
      <c r="B5339" s="13">
        <v>102935</v>
      </c>
      <c r="C5339" s="15" t="s">
        <v>278</v>
      </c>
      <c r="D5339" s="13">
        <v>47683</v>
      </c>
      <c r="E5339" s="13" t="s">
        <v>14</v>
      </c>
      <c r="F5339" s="13" t="s">
        <v>15</v>
      </c>
      <c r="G5339" s="13" t="s">
        <v>16</v>
      </c>
      <c r="H5339" s="13">
        <v>16062</v>
      </c>
      <c r="I5339" s="13" t="s">
        <v>279</v>
      </c>
      <c r="J5339" s="13" t="s">
        <v>18</v>
      </c>
      <c r="K5339" s="13">
        <v>1</v>
      </c>
      <c r="L5339" s="13">
        <v>25.8</v>
      </c>
      <c r="M5339" s="13">
        <v>9.7</v>
      </c>
      <c r="N5339" s="13">
        <f t="shared" si="303"/>
        <v>25.8</v>
      </c>
      <c r="O5339" s="14">
        <v>1</v>
      </c>
      <c r="P5339" s="13">
        <f t="shared" si="305"/>
        <v>1</v>
      </c>
    </row>
    <row r="5340" customHeight="1" spans="1:16">
      <c r="A5340" s="13">
        <v>58142723</v>
      </c>
      <c r="B5340" s="13">
        <v>585</v>
      </c>
      <c r="C5340" s="15" t="s">
        <v>100</v>
      </c>
      <c r="D5340" s="13">
        <v>47683</v>
      </c>
      <c r="E5340" s="13" t="s">
        <v>14</v>
      </c>
      <c r="F5340" s="13" t="s">
        <v>15</v>
      </c>
      <c r="G5340" s="13" t="s">
        <v>16</v>
      </c>
      <c r="H5340" s="13">
        <v>6303</v>
      </c>
      <c r="I5340" s="13" t="s">
        <v>376</v>
      </c>
      <c r="J5340" s="13" t="s">
        <v>18</v>
      </c>
      <c r="K5340" s="13">
        <v>6</v>
      </c>
      <c r="L5340" s="13">
        <v>147.2</v>
      </c>
      <c r="M5340" s="13">
        <v>50.6</v>
      </c>
      <c r="N5340" s="13">
        <f t="shared" si="303"/>
        <v>24.5333333333333</v>
      </c>
      <c r="O5340" s="14">
        <v>1</v>
      </c>
      <c r="P5340" s="13">
        <f t="shared" si="305"/>
        <v>6</v>
      </c>
    </row>
    <row r="5341" customHeight="1" spans="1:16">
      <c r="A5341" s="13">
        <v>58142798</v>
      </c>
      <c r="B5341" s="13">
        <v>307</v>
      </c>
      <c r="C5341" s="15" t="s">
        <v>34</v>
      </c>
      <c r="D5341" s="13">
        <v>47683</v>
      </c>
      <c r="E5341" s="13" t="s">
        <v>14</v>
      </c>
      <c r="F5341" s="13" t="s">
        <v>15</v>
      </c>
      <c r="G5341" s="13" t="s">
        <v>16</v>
      </c>
      <c r="H5341" s="13">
        <v>10989</v>
      </c>
      <c r="I5341" s="13" t="s">
        <v>200</v>
      </c>
      <c r="J5341" s="13" t="s">
        <v>18</v>
      </c>
      <c r="K5341" s="13">
        <v>3</v>
      </c>
      <c r="L5341" s="13">
        <v>68.4</v>
      </c>
      <c r="M5341" s="13">
        <v>20.1</v>
      </c>
      <c r="N5341" s="13">
        <f t="shared" si="303"/>
        <v>22.8</v>
      </c>
      <c r="O5341" s="14">
        <v>1</v>
      </c>
      <c r="P5341" s="13">
        <f t="shared" si="305"/>
        <v>3</v>
      </c>
    </row>
    <row r="5342" customHeight="1" spans="1:16">
      <c r="A5342" s="13">
        <v>58142813</v>
      </c>
      <c r="B5342" s="13">
        <v>585</v>
      </c>
      <c r="C5342" s="15" t="s">
        <v>100</v>
      </c>
      <c r="D5342" s="13">
        <v>47683</v>
      </c>
      <c r="E5342" s="13" t="s">
        <v>14</v>
      </c>
      <c r="F5342" s="13" t="s">
        <v>15</v>
      </c>
      <c r="G5342" s="13" t="s">
        <v>16</v>
      </c>
      <c r="H5342" s="13">
        <v>27612</v>
      </c>
      <c r="I5342" s="13" t="s">
        <v>101</v>
      </c>
      <c r="J5342" s="13" t="s">
        <v>18</v>
      </c>
      <c r="K5342" s="13">
        <v>1</v>
      </c>
      <c r="L5342" s="13">
        <v>22</v>
      </c>
      <c r="M5342" s="13">
        <v>5.9</v>
      </c>
      <c r="N5342" s="13">
        <f t="shared" si="303"/>
        <v>22</v>
      </c>
      <c r="O5342" s="14">
        <v>1</v>
      </c>
      <c r="P5342" s="13">
        <f t="shared" si="305"/>
        <v>1</v>
      </c>
    </row>
    <row r="5343" customHeight="1" spans="1:16">
      <c r="A5343" s="13">
        <v>58142825</v>
      </c>
      <c r="B5343" s="13">
        <v>754</v>
      </c>
      <c r="C5343" s="15" t="s">
        <v>485</v>
      </c>
      <c r="D5343" s="13">
        <v>47683</v>
      </c>
      <c r="E5343" s="13" t="s">
        <v>14</v>
      </c>
      <c r="F5343" s="13" t="s">
        <v>15</v>
      </c>
      <c r="G5343" s="13" t="s">
        <v>16</v>
      </c>
      <c r="H5343" s="13">
        <v>15079</v>
      </c>
      <c r="I5343" s="13" t="s">
        <v>510</v>
      </c>
      <c r="J5343" s="13" t="s">
        <v>18</v>
      </c>
      <c r="K5343" s="13">
        <v>3</v>
      </c>
      <c r="L5343" s="13">
        <v>65.4</v>
      </c>
      <c r="M5343" s="13">
        <v>17.1</v>
      </c>
      <c r="N5343" s="13">
        <f t="shared" si="303"/>
        <v>21.8</v>
      </c>
      <c r="O5343" s="14">
        <v>1</v>
      </c>
      <c r="P5343" s="13">
        <f t="shared" si="305"/>
        <v>3</v>
      </c>
    </row>
    <row r="5344" customHeight="1" spans="1:16">
      <c r="A5344" s="13">
        <v>58142842</v>
      </c>
      <c r="B5344" s="13">
        <v>302867</v>
      </c>
      <c r="C5344" s="15" t="s">
        <v>21</v>
      </c>
      <c r="D5344" s="13">
        <v>47683</v>
      </c>
      <c r="E5344" s="13" t="s">
        <v>14</v>
      </c>
      <c r="F5344" s="13" t="s">
        <v>15</v>
      </c>
      <c r="G5344" s="13" t="s">
        <v>16</v>
      </c>
      <c r="H5344" s="13">
        <v>10191</v>
      </c>
      <c r="I5344" s="13" t="s">
        <v>475</v>
      </c>
      <c r="J5344" s="13" t="s">
        <v>18</v>
      </c>
      <c r="K5344" s="13">
        <v>1</v>
      </c>
      <c r="L5344" s="13">
        <v>25.8</v>
      </c>
      <c r="M5344" s="13">
        <v>9.7</v>
      </c>
      <c r="N5344" s="13">
        <f t="shared" si="303"/>
        <v>25.8</v>
      </c>
      <c r="O5344" s="14">
        <v>1</v>
      </c>
      <c r="P5344" s="13">
        <f t="shared" si="305"/>
        <v>1</v>
      </c>
    </row>
    <row r="5345" customHeight="1" spans="1:16">
      <c r="A5345" s="13">
        <v>58142863</v>
      </c>
      <c r="B5345" s="13">
        <v>721</v>
      </c>
      <c r="C5345" s="15" t="s">
        <v>267</v>
      </c>
      <c r="D5345" s="13">
        <v>47683</v>
      </c>
      <c r="E5345" s="13" t="s">
        <v>14</v>
      </c>
      <c r="F5345" s="13" t="s">
        <v>15</v>
      </c>
      <c r="G5345" s="13" t="s">
        <v>16</v>
      </c>
      <c r="H5345" s="13">
        <v>27761</v>
      </c>
      <c r="I5345" s="13" t="s">
        <v>268</v>
      </c>
      <c r="J5345" s="13" t="s">
        <v>18</v>
      </c>
      <c r="K5345" s="13">
        <v>1</v>
      </c>
      <c r="L5345" s="13">
        <v>25.8</v>
      </c>
      <c r="M5345" s="13">
        <v>9.7</v>
      </c>
      <c r="N5345" s="13">
        <f t="shared" si="303"/>
        <v>25.8</v>
      </c>
      <c r="O5345" s="14">
        <v>1</v>
      </c>
      <c r="P5345" s="13">
        <f t="shared" si="305"/>
        <v>1</v>
      </c>
    </row>
    <row r="5346" customHeight="1" spans="1:16">
      <c r="A5346" s="13">
        <v>58142879</v>
      </c>
      <c r="B5346" s="13">
        <v>730</v>
      </c>
      <c r="C5346" s="15" t="s">
        <v>92</v>
      </c>
      <c r="D5346" s="13">
        <v>47683</v>
      </c>
      <c r="E5346" s="13" t="s">
        <v>14</v>
      </c>
      <c r="F5346" s="13" t="s">
        <v>15</v>
      </c>
      <c r="G5346" s="13" t="s">
        <v>16</v>
      </c>
      <c r="H5346" s="13">
        <v>15065</v>
      </c>
      <c r="I5346" s="13" t="s">
        <v>160</v>
      </c>
      <c r="J5346" s="13" t="s">
        <v>18</v>
      </c>
      <c r="K5346" s="13">
        <v>10</v>
      </c>
      <c r="L5346" s="13">
        <v>254</v>
      </c>
      <c r="M5346" s="13">
        <v>93</v>
      </c>
      <c r="N5346" s="13">
        <f t="shared" si="303"/>
        <v>25.4</v>
      </c>
      <c r="O5346" s="14">
        <v>1</v>
      </c>
      <c r="P5346" s="13">
        <f t="shared" si="305"/>
        <v>10</v>
      </c>
    </row>
    <row r="5347" customHeight="1" spans="1:16">
      <c r="A5347" s="13">
        <v>58142894</v>
      </c>
      <c r="B5347" s="13">
        <v>102564</v>
      </c>
      <c r="C5347" s="15" t="s">
        <v>336</v>
      </c>
      <c r="D5347" s="13">
        <v>47683</v>
      </c>
      <c r="E5347" s="13" t="s">
        <v>14</v>
      </c>
      <c r="F5347" s="13" t="s">
        <v>15</v>
      </c>
      <c r="G5347" s="13" t="s">
        <v>16</v>
      </c>
      <c r="H5347" s="13">
        <v>16416</v>
      </c>
      <c r="I5347" s="13" t="s">
        <v>37</v>
      </c>
      <c r="J5347" s="13" t="s">
        <v>18</v>
      </c>
      <c r="K5347" s="13">
        <v>1</v>
      </c>
      <c r="L5347" s="13">
        <v>25.8</v>
      </c>
      <c r="M5347" s="13">
        <v>9.8</v>
      </c>
      <c r="N5347" s="13">
        <f t="shared" si="303"/>
        <v>25.8</v>
      </c>
      <c r="O5347" s="14">
        <v>1</v>
      </c>
      <c r="P5347" s="13">
        <f t="shared" si="305"/>
        <v>1</v>
      </c>
    </row>
    <row r="5348" customHeight="1" spans="1:16">
      <c r="A5348" s="13">
        <v>58142898</v>
      </c>
      <c r="B5348" s="13">
        <v>707</v>
      </c>
      <c r="C5348" s="15" t="s">
        <v>31</v>
      </c>
      <c r="D5348" s="13">
        <v>47683</v>
      </c>
      <c r="E5348" s="13" t="s">
        <v>14</v>
      </c>
      <c r="F5348" s="13" t="s">
        <v>15</v>
      </c>
      <c r="G5348" s="13" t="s">
        <v>16</v>
      </c>
      <c r="H5348" s="13">
        <v>27737</v>
      </c>
      <c r="I5348" s="13" t="s">
        <v>32</v>
      </c>
      <c r="J5348" s="13" t="s">
        <v>18</v>
      </c>
      <c r="K5348" s="13">
        <v>3</v>
      </c>
      <c r="L5348" s="13">
        <v>77.4</v>
      </c>
      <c r="M5348" s="13">
        <v>29.1</v>
      </c>
      <c r="N5348" s="13">
        <f t="shared" si="303"/>
        <v>25.8</v>
      </c>
      <c r="O5348" s="14">
        <v>1</v>
      </c>
      <c r="P5348" s="13">
        <f t="shared" si="305"/>
        <v>3</v>
      </c>
    </row>
    <row r="5349" customHeight="1" spans="1:16">
      <c r="A5349" s="13">
        <v>58142900</v>
      </c>
      <c r="B5349" s="13">
        <v>297863</v>
      </c>
      <c r="C5349" s="15" t="s">
        <v>66</v>
      </c>
      <c r="D5349" s="13">
        <v>47683</v>
      </c>
      <c r="E5349" s="13" t="s">
        <v>14</v>
      </c>
      <c r="F5349" s="13" t="s">
        <v>15</v>
      </c>
      <c r="G5349" s="13" t="s">
        <v>16</v>
      </c>
      <c r="H5349" s="13">
        <v>27706</v>
      </c>
      <c r="I5349" s="13" t="s">
        <v>506</v>
      </c>
      <c r="J5349" s="13" t="s">
        <v>18</v>
      </c>
      <c r="K5349" s="13">
        <v>1</v>
      </c>
      <c r="L5349" s="13">
        <v>25.8</v>
      </c>
      <c r="M5349" s="13">
        <v>9.7</v>
      </c>
      <c r="N5349" s="13">
        <f t="shared" si="303"/>
        <v>25.8</v>
      </c>
      <c r="O5349" s="14">
        <v>1</v>
      </c>
      <c r="P5349" s="13">
        <f t="shared" si="305"/>
        <v>1</v>
      </c>
    </row>
    <row r="5350" customHeight="1" spans="1:16">
      <c r="A5350" s="13">
        <v>58142903</v>
      </c>
      <c r="B5350" s="13">
        <v>302867</v>
      </c>
      <c r="C5350" s="15" t="s">
        <v>21</v>
      </c>
      <c r="D5350" s="13">
        <v>47683</v>
      </c>
      <c r="E5350" s="13" t="s">
        <v>14</v>
      </c>
      <c r="F5350" s="13" t="s">
        <v>15</v>
      </c>
      <c r="G5350" s="13" t="s">
        <v>16</v>
      </c>
      <c r="H5350" s="13">
        <v>10191</v>
      </c>
      <c r="I5350" s="13" t="s">
        <v>475</v>
      </c>
      <c r="J5350" s="13" t="s">
        <v>18</v>
      </c>
      <c r="K5350" s="13">
        <v>1</v>
      </c>
      <c r="L5350" s="13">
        <v>25.8</v>
      </c>
      <c r="M5350" s="13">
        <v>9.7</v>
      </c>
      <c r="N5350" s="13">
        <f t="shared" si="303"/>
        <v>25.8</v>
      </c>
      <c r="O5350" s="14">
        <v>1</v>
      </c>
      <c r="P5350" s="13">
        <f t="shared" si="305"/>
        <v>1</v>
      </c>
    </row>
    <row r="5351" customHeight="1" spans="1:16">
      <c r="A5351" s="13">
        <v>58142905</v>
      </c>
      <c r="B5351" s="13">
        <v>122906</v>
      </c>
      <c r="C5351" s="15" t="s">
        <v>70</v>
      </c>
      <c r="D5351" s="13">
        <v>47683</v>
      </c>
      <c r="E5351" s="13" t="s">
        <v>14</v>
      </c>
      <c r="F5351" s="13" t="s">
        <v>15</v>
      </c>
      <c r="G5351" s="13" t="s">
        <v>16</v>
      </c>
      <c r="H5351" s="13">
        <v>27823</v>
      </c>
      <c r="I5351" s="13" t="s">
        <v>517</v>
      </c>
      <c r="J5351" s="13" t="s">
        <v>18</v>
      </c>
      <c r="K5351" s="13">
        <v>2</v>
      </c>
      <c r="L5351" s="13">
        <v>45.6</v>
      </c>
      <c r="M5351" s="13">
        <v>13.4</v>
      </c>
      <c r="N5351" s="13">
        <f t="shared" si="303"/>
        <v>22.8</v>
      </c>
      <c r="O5351" s="14">
        <v>1</v>
      </c>
      <c r="P5351" s="13">
        <f t="shared" si="305"/>
        <v>2</v>
      </c>
    </row>
    <row r="5352" customHeight="1" spans="1:16">
      <c r="A5352" s="13">
        <v>58142908</v>
      </c>
      <c r="B5352" s="13">
        <v>103639</v>
      </c>
      <c r="C5352" s="15" t="s">
        <v>108</v>
      </c>
      <c r="D5352" s="13">
        <v>47683</v>
      </c>
      <c r="E5352" s="13" t="s">
        <v>14</v>
      </c>
      <c r="F5352" s="13" t="s">
        <v>15</v>
      </c>
      <c r="G5352" s="13" t="s">
        <v>16</v>
      </c>
      <c r="H5352" s="13">
        <v>15305</v>
      </c>
      <c r="I5352" s="13" t="s">
        <v>342</v>
      </c>
      <c r="J5352" s="13" t="s">
        <v>18</v>
      </c>
      <c r="K5352" s="13">
        <v>1</v>
      </c>
      <c r="L5352" s="13">
        <v>19.8</v>
      </c>
      <c r="M5352" s="13">
        <v>3.7</v>
      </c>
      <c r="N5352" s="13">
        <f t="shared" si="303"/>
        <v>19.8</v>
      </c>
      <c r="O5352" s="14">
        <v>1</v>
      </c>
      <c r="P5352" s="13">
        <f t="shared" si="305"/>
        <v>1</v>
      </c>
    </row>
    <row r="5353" customHeight="1" spans="1:16">
      <c r="A5353" s="13">
        <v>58142939</v>
      </c>
      <c r="B5353" s="13">
        <v>594</v>
      </c>
      <c r="C5353" s="15" t="s">
        <v>177</v>
      </c>
      <c r="D5353" s="13">
        <v>47683</v>
      </c>
      <c r="E5353" s="13" t="s">
        <v>14</v>
      </c>
      <c r="F5353" s="13" t="s">
        <v>15</v>
      </c>
      <c r="G5353" s="13" t="s">
        <v>16</v>
      </c>
      <c r="H5353" s="13">
        <v>6232</v>
      </c>
      <c r="I5353" s="13" t="s">
        <v>178</v>
      </c>
      <c r="J5353" s="13" t="s">
        <v>18</v>
      </c>
      <c r="K5353" s="13">
        <v>2</v>
      </c>
      <c r="L5353" s="13">
        <v>36</v>
      </c>
      <c r="M5353" s="13">
        <v>3.8</v>
      </c>
      <c r="N5353" s="13">
        <f t="shared" si="303"/>
        <v>18</v>
      </c>
      <c r="O5353" s="14">
        <v>1</v>
      </c>
      <c r="P5353" s="13">
        <f t="shared" si="305"/>
        <v>2</v>
      </c>
    </row>
    <row r="5354" customHeight="1" spans="1:16">
      <c r="A5354" s="13">
        <v>58142941</v>
      </c>
      <c r="B5354" s="13">
        <v>594</v>
      </c>
      <c r="C5354" s="15" t="s">
        <v>177</v>
      </c>
      <c r="D5354" s="13">
        <v>47683</v>
      </c>
      <c r="E5354" s="13" t="s">
        <v>14</v>
      </c>
      <c r="F5354" s="13" t="s">
        <v>15</v>
      </c>
      <c r="G5354" s="13" t="s">
        <v>16</v>
      </c>
      <c r="H5354" s="13">
        <v>6232</v>
      </c>
      <c r="I5354" s="13" t="s">
        <v>178</v>
      </c>
      <c r="J5354" s="13" t="s">
        <v>18</v>
      </c>
      <c r="K5354" s="13">
        <v>2</v>
      </c>
      <c r="L5354" s="13">
        <v>36</v>
      </c>
      <c r="M5354" s="13">
        <v>3.8</v>
      </c>
      <c r="N5354" s="13">
        <f t="shared" si="303"/>
        <v>18</v>
      </c>
      <c r="O5354" s="14">
        <v>1</v>
      </c>
      <c r="P5354" s="13">
        <f t="shared" si="305"/>
        <v>2</v>
      </c>
    </row>
    <row r="5355" customHeight="1" spans="1:16">
      <c r="A5355" s="13">
        <v>58142946</v>
      </c>
      <c r="B5355" s="13">
        <v>118951</v>
      </c>
      <c r="C5355" s="15" t="s">
        <v>114</v>
      </c>
      <c r="D5355" s="13">
        <v>47683</v>
      </c>
      <c r="E5355" s="13" t="s">
        <v>14</v>
      </c>
      <c r="F5355" s="13" t="s">
        <v>15</v>
      </c>
      <c r="G5355" s="13" t="s">
        <v>16</v>
      </c>
      <c r="H5355" s="13">
        <v>12932</v>
      </c>
      <c r="I5355" s="13" t="s">
        <v>115</v>
      </c>
      <c r="J5355" s="13" t="s">
        <v>18</v>
      </c>
      <c r="K5355" s="13">
        <v>3</v>
      </c>
      <c r="L5355" s="13">
        <v>77.4</v>
      </c>
      <c r="M5355" s="13">
        <v>29.1</v>
      </c>
      <c r="N5355" s="13">
        <f t="shared" si="303"/>
        <v>25.8</v>
      </c>
      <c r="O5355" s="14">
        <v>1</v>
      </c>
      <c r="P5355" s="13">
        <f t="shared" si="305"/>
        <v>3</v>
      </c>
    </row>
    <row r="5356" customHeight="1" spans="1:16">
      <c r="A5356" s="13">
        <v>58142953</v>
      </c>
      <c r="B5356" s="13">
        <v>351</v>
      </c>
      <c r="C5356" s="15" t="s">
        <v>319</v>
      </c>
      <c r="D5356" s="13">
        <v>47683</v>
      </c>
      <c r="E5356" s="13" t="s">
        <v>14</v>
      </c>
      <c r="F5356" s="13" t="s">
        <v>15</v>
      </c>
      <c r="G5356" s="13" t="s">
        <v>16</v>
      </c>
      <c r="H5356" s="13">
        <v>8594</v>
      </c>
      <c r="I5356" s="13" t="s">
        <v>320</v>
      </c>
      <c r="J5356" s="13" t="s">
        <v>18</v>
      </c>
      <c r="K5356" s="13">
        <v>1</v>
      </c>
      <c r="L5356" s="13">
        <v>22.8</v>
      </c>
      <c r="M5356" s="13">
        <v>6.8</v>
      </c>
      <c r="N5356" s="13">
        <f t="shared" si="303"/>
        <v>22.8</v>
      </c>
      <c r="O5356" s="14">
        <v>1</v>
      </c>
      <c r="P5356" s="13">
        <f t="shared" si="305"/>
        <v>1</v>
      </c>
    </row>
    <row r="5357" customHeight="1" spans="1:16">
      <c r="A5357" s="13">
        <v>58142956</v>
      </c>
      <c r="B5357" s="13">
        <v>106066</v>
      </c>
      <c r="C5357" s="15" t="s">
        <v>29</v>
      </c>
      <c r="D5357" s="13">
        <v>47683</v>
      </c>
      <c r="E5357" s="13" t="s">
        <v>14</v>
      </c>
      <c r="F5357" s="13" t="s">
        <v>15</v>
      </c>
      <c r="G5357" s="13" t="s">
        <v>16</v>
      </c>
      <c r="H5357" s="13">
        <v>995676</v>
      </c>
      <c r="I5357" s="13" t="s">
        <v>30</v>
      </c>
      <c r="J5357" s="13" t="s">
        <v>18</v>
      </c>
      <c r="K5357" s="13">
        <v>1</v>
      </c>
      <c r="L5357" s="13">
        <v>25.8</v>
      </c>
      <c r="M5357" s="13">
        <v>9.7</v>
      </c>
      <c r="N5357" s="13">
        <f t="shared" si="303"/>
        <v>25.8</v>
      </c>
      <c r="O5357" s="14">
        <v>1</v>
      </c>
      <c r="P5357" s="13">
        <f t="shared" si="305"/>
        <v>1</v>
      </c>
    </row>
    <row r="5358" customHeight="1" spans="1:16">
      <c r="A5358" s="13">
        <v>58142957</v>
      </c>
      <c r="B5358" s="13">
        <v>373</v>
      </c>
      <c r="C5358" s="15" t="s">
        <v>136</v>
      </c>
      <c r="D5358" s="13">
        <v>47683</v>
      </c>
      <c r="E5358" s="13" t="s">
        <v>14</v>
      </c>
      <c r="F5358" s="13" t="s">
        <v>15</v>
      </c>
      <c r="G5358" s="13" t="s">
        <v>16</v>
      </c>
      <c r="H5358" s="13">
        <v>27918</v>
      </c>
      <c r="I5358" s="13" t="s">
        <v>529</v>
      </c>
      <c r="J5358" s="13" t="s">
        <v>18</v>
      </c>
      <c r="K5358" s="13">
        <v>1</v>
      </c>
      <c r="L5358" s="13">
        <v>25.8</v>
      </c>
      <c r="M5358" s="13">
        <v>9.7</v>
      </c>
      <c r="N5358" s="13">
        <f t="shared" si="303"/>
        <v>25.8</v>
      </c>
      <c r="O5358" s="14">
        <v>1</v>
      </c>
      <c r="P5358" s="13">
        <f t="shared" si="305"/>
        <v>1</v>
      </c>
    </row>
    <row r="5359" customHeight="1" spans="1:16">
      <c r="A5359" s="13">
        <v>58142966</v>
      </c>
      <c r="B5359" s="13">
        <v>101453</v>
      </c>
      <c r="C5359" s="15" t="s">
        <v>130</v>
      </c>
      <c r="D5359" s="13">
        <v>47683</v>
      </c>
      <c r="E5359" s="13" t="s">
        <v>14</v>
      </c>
      <c r="F5359" s="13" t="s">
        <v>15</v>
      </c>
      <c r="G5359" s="13" t="s">
        <v>16</v>
      </c>
      <c r="H5359" s="13">
        <v>11866</v>
      </c>
      <c r="I5359" s="13" t="s">
        <v>131</v>
      </c>
      <c r="J5359" s="13" t="s">
        <v>18</v>
      </c>
      <c r="K5359" s="13">
        <v>1</v>
      </c>
      <c r="L5359" s="13">
        <v>22</v>
      </c>
      <c r="M5359" s="13">
        <v>5.9</v>
      </c>
      <c r="N5359" s="13">
        <f t="shared" si="303"/>
        <v>22</v>
      </c>
      <c r="O5359" s="14">
        <v>1</v>
      </c>
      <c r="P5359" s="13">
        <f t="shared" ref="P5359:P5390" si="306">K5359*O5359</f>
        <v>1</v>
      </c>
    </row>
    <row r="5360" customHeight="1" spans="1:16">
      <c r="A5360" s="13">
        <v>58142985</v>
      </c>
      <c r="B5360" s="13">
        <v>106399</v>
      </c>
      <c r="C5360" s="15" t="s">
        <v>48</v>
      </c>
      <c r="D5360" s="13">
        <v>47683</v>
      </c>
      <c r="E5360" s="13" t="s">
        <v>14</v>
      </c>
      <c r="F5360" s="13" t="s">
        <v>15</v>
      </c>
      <c r="G5360" s="13" t="s">
        <v>16</v>
      </c>
      <c r="H5360" s="13">
        <v>16077</v>
      </c>
      <c r="I5360" s="13" t="s">
        <v>49</v>
      </c>
      <c r="J5360" s="13" t="s">
        <v>18</v>
      </c>
      <c r="K5360" s="13">
        <v>1</v>
      </c>
      <c r="L5360" s="13">
        <v>25.8</v>
      </c>
      <c r="M5360" s="13">
        <v>9.7</v>
      </c>
      <c r="N5360" s="13">
        <f t="shared" si="303"/>
        <v>25.8</v>
      </c>
      <c r="O5360" s="14">
        <v>1</v>
      </c>
      <c r="P5360" s="13">
        <f t="shared" si="306"/>
        <v>1</v>
      </c>
    </row>
    <row r="5361" customHeight="1" spans="1:16">
      <c r="A5361" s="13">
        <v>58143025</v>
      </c>
      <c r="B5361" s="13">
        <v>114069</v>
      </c>
      <c r="C5361" s="15" t="s">
        <v>56</v>
      </c>
      <c r="D5361" s="13">
        <v>47683</v>
      </c>
      <c r="E5361" s="13" t="s">
        <v>14</v>
      </c>
      <c r="F5361" s="13" t="s">
        <v>15</v>
      </c>
      <c r="G5361" s="13" t="s">
        <v>16</v>
      </c>
      <c r="H5361" s="13">
        <v>13000</v>
      </c>
      <c r="I5361" s="13" t="s">
        <v>57</v>
      </c>
      <c r="J5361" s="13" t="s">
        <v>33</v>
      </c>
      <c r="K5361" s="13">
        <v>1</v>
      </c>
      <c r="L5361" s="13">
        <v>24.48</v>
      </c>
      <c r="M5361" s="13">
        <v>8.38</v>
      </c>
      <c r="N5361" s="13">
        <f t="shared" si="303"/>
        <v>24.48</v>
      </c>
      <c r="O5361" s="14" t="s">
        <v>1086</v>
      </c>
      <c r="P5361" s="13">
        <v>0</v>
      </c>
    </row>
    <row r="5362" customHeight="1" spans="1:16">
      <c r="A5362" s="13">
        <v>58143037</v>
      </c>
      <c r="B5362" s="13">
        <v>373</v>
      </c>
      <c r="C5362" s="15" t="s">
        <v>136</v>
      </c>
      <c r="D5362" s="13">
        <v>47683</v>
      </c>
      <c r="E5362" s="13" t="s">
        <v>14</v>
      </c>
      <c r="F5362" s="13" t="s">
        <v>15</v>
      </c>
      <c r="G5362" s="13" t="s">
        <v>16</v>
      </c>
      <c r="H5362" s="13">
        <v>27918</v>
      </c>
      <c r="I5362" s="13" t="s">
        <v>529</v>
      </c>
      <c r="J5362" s="13" t="s">
        <v>18</v>
      </c>
      <c r="K5362" s="13">
        <v>1</v>
      </c>
      <c r="L5362" s="13">
        <v>25.8</v>
      </c>
      <c r="M5362" s="13">
        <v>9.7</v>
      </c>
      <c r="N5362" s="13">
        <f t="shared" si="303"/>
        <v>25.8</v>
      </c>
      <c r="O5362" s="14">
        <v>1</v>
      </c>
      <c r="P5362" s="13">
        <f t="shared" si="306"/>
        <v>1</v>
      </c>
    </row>
    <row r="5363" customHeight="1" spans="1:16">
      <c r="A5363" s="13">
        <v>58143038</v>
      </c>
      <c r="B5363" s="13">
        <v>572</v>
      </c>
      <c r="C5363" s="15" t="s">
        <v>96</v>
      </c>
      <c r="D5363" s="13">
        <v>47683</v>
      </c>
      <c r="E5363" s="13" t="s">
        <v>14</v>
      </c>
      <c r="F5363" s="13" t="s">
        <v>15</v>
      </c>
      <c r="G5363" s="13" t="s">
        <v>16</v>
      </c>
      <c r="H5363" s="13">
        <v>10186</v>
      </c>
      <c r="I5363" s="13" t="s">
        <v>97</v>
      </c>
      <c r="J5363" s="13" t="s">
        <v>18</v>
      </c>
      <c r="K5363" s="13">
        <v>3</v>
      </c>
      <c r="L5363" s="13">
        <v>68.4</v>
      </c>
      <c r="M5363" s="13">
        <v>20.1</v>
      </c>
      <c r="N5363" s="13">
        <f t="shared" si="303"/>
        <v>22.8</v>
      </c>
      <c r="O5363" s="14">
        <v>1</v>
      </c>
      <c r="P5363" s="13">
        <f t="shared" si="306"/>
        <v>3</v>
      </c>
    </row>
    <row r="5364" customHeight="1" spans="1:16">
      <c r="A5364" s="13">
        <v>58143067</v>
      </c>
      <c r="B5364" s="13">
        <v>571</v>
      </c>
      <c r="C5364" s="15" t="s">
        <v>90</v>
      </c>
      <c r="D5364" s="13">
        <v>47683</v>
      </c>
      <c r="E5364" s="13" t="s">
        <v>14</v>
      </c>
      <c r="F5364" s="13" t="s">
        <v>15</v>
      </c>
      <c r="G5364" s="13" t="s">
        <v>16</v>
      </c>
      <c r="H5364" s="13">
        <v>15292</v>
      </c>
      <c r="I5364" s="13" t="s">
        <v>300</v>
      </c>
      <c r="J5364" s="13" t="s">
        <v>33</v>
      </c>
      <c r="K5364" s="13">
        <v>4</v>
      </c>
      <c r="L5364" s="13">
        <v>95.21</v>
      </c>
      <c r="M5364" s="13">
        <v>30.81</v>
      </c>
      <c r="N5364" s="13">
        <f t="shared" si="303"/>
        <v>23.8025</v>
      </c>
      <c r="O5364" s="14" t="s">
        <v>1086</v>
      </c>
      <c r="P5364" s="13">
        <v>0</v>
      </c>
    </row>
    <row r="5365" customHeight="1" spans="1:16">
      <c r="A5365" s="13">
        <v>58143077</v>
      </c>
      <c r="B5365" s="13">
        <v>738</v>
      </c>
      <c r="C5365" s="15" t="s">
        <v>151</v>
      </c>
      <c r="D5365" s="13">
        <v>47683</v>
      </c>
      <c r="E5365" s="13" t="s">
        <v>14</v>
      </c>
      <c r="F5365" s="13" t="s">
        <v>15</v>
      </c>
      <c r="G5365" s="13" t="s">
        <v>16</v>
      </c>
      <c r="H5365" s="13">
        <v>5698</v>
      </c>
      <c r="I5365" s="13" t="s">
        <v>288</v>
      </c>
      <c r="J5365" s="13" t="s">
        <v>18</v>
      </c>
      <c r="K5365" s="13">
        <v>1</v>
      </c>
      <c r="L5365" s="13">
        <v>23.5</v>
      </c>
      <c r="M5365" s="13">
        <v>7.4</v>
      </c>
      <c r="N5365" s="13">
        <f t="shared" si="303"/>
        <v>23.5</v>
      </c>
      <c r="O5365" s="14">
        <v>1</v>
      </c>
      <c r="P5365" s="13">
        <f t="shared" si="306"/>
        <v>1</v>
      </c>
    </row>
    <row r="5366" customHeight="1" spans="1:16">
      <c r="A5366" s="13">
        <v>58143080</v>
      </c>
      <c r="B5366" s="13">
        <v>712</v>
      </c>
      <c r="C5366" s="15" t="s">
        <v>134</v>
      </c>
      <c r="D5366" s="13">
        <v>47683</v>
      </c>
      <c r="E5366" s="13" t="s">
        <v>14</v>
      </c>
      <c r="F5366" s="13" t="s">
        <v>15</v>
      </c>
      <c r="G5366" s="13" t="s">
        <v>16</v>
      </c>
      <c r="H5366" s="13">
        <v>16417</v>
      </c>
      <c r="I5366" s="13" t="s">
        <v>212</v>
      </c>
      <c r="J5366" s="13" t="s">
        <v>18</v>
      </c>
      <c r="K5366" s="13">
        <v>1</v>
      </c>
      <c r="L5366" s="13">
        <v>25.8</v>
      </c>
      <c r="M5366" s="13">
        <v>9.7</v>
      </c>
      <c r="N5366" s="13">
        <f t="shared" si="303"/>
        <v>25.8</v>
      </c>
      <c r="O5366" s="14">
        <v>1</v>
      </c>
      <c r="P5366" s="13">
        <f t="shared" si="306"/>
        <v>1</v>
      </c>
    </row>
    <row r="5367" customHeight="1" spans="1:16">
      <c r="A5367" s="13">
        <v>58143096</v>
      </c>
      <c r="B5367" s="13">
        <v>103199</v>
      </c>
      <c r="C5367" s="15" t="s">
        <v>118</v>
      </c>
      <c r="D5367" s="13">
        <v>47683</v>
      </c>
      <c r="E5367" s="13" t="s">
        <v>14</v>
      </c>
      <c r="F5367" s="13" t="s">
        <v>15</v>
      </c>
      <c r="G5367" s="13" t="s">
        <v>16</v>
      </c>
      <c r="H5367" s="13">
        <v>6544</v>
      </c>
      <c r="I5367" s="13" t="s">
        <v>119</v>
      </c>
      <c r="J5367" s="13" t="s">
        <v>18</v>
      </c>
      <c r="K5367" s="13">
        <v>1</v>
      </c>
      <c r="L5367" s="13">
        <v>19.8</v>
      </c>
      <c r="M5367" s="13">
        <v>3.7</v>
      </c>
      <c r="N5367" s="13">
        <f t="shared" si="303"/>
        <v>19.8</v>
      </c>
      <c r="O5367" s="14">
        <v>1</v>
      </c>
      <c r="P5367" s="13">
        <f t="shared" si="306"/>
        <v>1</v>
      </c>
    </row>
    <row r="5368" customHeight="1" spans="1:16">
      <c r="A5368" s="13">
        <v>58143099</v>
      </c>
      <c r="B5368" s="13">
        <v>114622</v>
      </c>
      <c r="C5368" s="15" t="s">
        <v>38</v>
      </c>
      <c r="D5368" s="13">
        <v>47683</v>
      </c>
      <c r="E5368" s="13" t="s">
        <v>14</v>
      </c>
      <c r="F5368" s="13" t="s">
        <v>15</v>
      </c>
      <c r="G5368" s="13" t="s">
        <v>16</v>
      </c>
      <c r="H5368" s="13">
        <v>26732</v>
      </c>
      <c r="I5368" s="13" t="s">
        <v>462</v>
      </c>
      <c r="J5368" s="13" t="s">
        <v>18</v>
      </c>
      <c r="K5368" s="13">
        <v>1</v>
      </c>
      <c r="L5368" s="13">
        <v>25.8</v>
      </c>
      <c r="M5368" s="13">
        <v>9.7</v>
      </c>
      <c r="N5368" s="13">
        <f t="shared" si="303"/>
        <v>25.8</v>
      </c>
      <c r="O5368" s="14">
        <v>1</v>
      </c>
      <c r="P5368" s="13">
        <f t="shared" si="306"/>
        <v>1</v>
      </c>
    </row>
    <row r="5369" customHeight="1" spans="1:16">
      <c r="A5369" s="13">
        <v>58143103</v>
      </c>
      <c r="B5369" s="13">
        <v>138202</v>
      </c>
      <c r="C5369" s="15" t="s">
        <v>179</v>
      </c>
      <c r="D5369" s="13">
        <v>47683</v>
      </c>
      <c r="E5369" s="13" t="s">
        <v>14</v>
      </c>
      <c r="F5369" s="13" t="s">
        <v>15</v>
      </c>
      <c r="G5369" s="13" t="s">
        <v>16</v>
      </c>
      <c r="H5369" s="13">
        <v>15845</v>
      </c>
      <c r="I5369" s="13" t="s">
        <v>326</v>
      </c>
      <c r="J5369" s="13" t="s">
        <v>18</v>
      </c>
      <c r="K5369" s="13">
        <v>1</v>
      </c>
      <c r="L5369" s="13">
        <v>25.8</v>
      </c>
      <c r="M5369" s="13">
        <v>9.8</v>
      </c>
      <c r="N5369" s="13">
        <f t="shared" si="303"/>
        <v>25.8</v>
      </c>
      <c r="O5369" s="14">
        <v>1</v>
      </c>
      <c r="P5369" s="13">
        <f t="shared" si="306"/>
        <v>1</v>
      </c>
    </row>
    <row r="5370" customHeight="1" spans="1:16">
      <c r="A5370" s="13">
        <v>58143108</v>
      </c>
      <c r="B5370" s="13">
        <v>746</v>
      </c>
      <c r="C5370" s="15" t="s">
        <v>84</v>
      </c>
      <c r="D5370" s="13">
        <v>47683</v>
      </c>
      <c r="E5370" s="13" t="s">
        <v>14</v>
      </c>
      <c r="F5370" s="13" t="s">
        <v>15</v>
      </c>
      <c r="G5370" s="13" t="s">
        <v>16</v>
      </c>
      <c r="H5370" s="13">
        <v>16492</v>
      </c>
      <c r="I5370" s="13" t="s">
        <v>85</v>
      </c>
      <c r="J5370" s="13" t="s">
        <v>18</v>
      </c>
      <c r="K5370" s="13">
        <v>2</v>
      </c>
      <c r="L5370" s="13">
        <v>39</v>
      </c>
      <c r="M5370" s="13">
        <v>6.8</v>
      </c>
      <c r="N5370" s="13">
        <f t="shared" si="303"/>
        <v>19.5</v>
      </c>
      <c r="O5370" s="14">
        <v>1</v>
      </c>
      <c r="P5370" s="13">
        <f t="shared" si="306"/>
        <v>2</v>
      </c>
    </row>
    <row r="5371" customHeight="1" spans="1:16">
      <c r="A5371" s="13">
        <v>58143125</v>
      </c>
      <c r="B5371" s="13">
        <v>355</v>
      </c>
      <c r="C5371" s="15" t="s">
        <v>388</v>
      </c>
      <c r="D5371" s="13">
        <v>47683</v>
      </c>
      <c r="E5371" s="13" t="s">
        <v>14</v>
      </c>
      <c r="F5371" s="13" t="s">
        <v>15</v>
      </c>
      <c r="G5371" s="13" t="s">
        <v>16</v>
      </c>
      <c r="H5371" s="13">
        <v>14171</v>
      </c>
      <c r="I5371" s="13" t="s">
        <v>478</v>
      </c>
      <c r="J5371" s="13" t="s">
        <v>18</v>
      </c>
      <c r="K5371" s="13">
        <v>1</v>
      </c>
      <c r="L5371" s="13">
        <v>25.8</v>
      </c>
      <c r="M5371" s="13">
        <v>9.7</v>
      </c>
      <c r="N5371" s="13">
        <f t="shared" si="303"/>
        <v>25.8</v>
      </c>
      <c r="O5371" s="14">
        <v>1</v>
      </c>
      <c r="P5371" s="13">
        <f t="shared" si="306"/>
        <v>1</v>
      </c>
    </row>
    <row r="5372" customHeight="1" spans="1:16">
      <c r="A5372" s="13">
        <v>58143129</v>
      </c>
      <c r="B5372" s="13">
        <v>343</v>
      </c>
      <c r="C5372" s="15" t="s">
        <v>215</v>
      </c>
      <c r="D5372" s="13">
        <v>47683</v>
      </c>
      <c r="E5372" s="13" t="s">
        <v>14</v>
      </c>
      <c r="F5372" s="13" t="s">
        <v>15</v>
      </c>
      <c r="G5372" s="13" t="s">
        <v>16</v>
      </c>
      <c r="H5372" s="13">
        <v>10932</v>
      </c>
      <c r="I5372" s="13" t="s">
        <v>272</v>
      </c>
      <c r="J5372" s="13" t="s">
        <v>18</v>
      </c>
      <c r="K5372" s="13">
        <v>3</v>
      </c>
      <c r="L5372" s="13">
        <v>68.4</v>
      </c>
      <c r="M5372" s="13">
        <v>20.1</v>
      </c>
      <c r="N5372" s="13">
        <f t="shared" si="303"/>
        <v>22.8</v>
      </c>
      <c r="O5372" s="14">
        <v>1</v>
      </c>
      <c r="P5372" s="13">
        <f t="shared" si="306"/>
        <v>3</v>
      </c>
    </row>
    <row r="5373" customHeight="1" spans="1:16">
      <c r="A5373" s="13">
        <v>58143149</v>
      </c>
      <c r="B5373" s="13">
        <v>114622</v>
      </c>
      <c r="C5373" s="15" t="s">
        <v>38</v>
      </c>
      <c r="D5373" s="13">
        <v>47683</v>
      </c>
      <c r="E5373" s="13" t="s">
        <v>14</v>
      </c>
      <c r="F5373" s="13" t="s">
        <v>15</v>
      </c>
      <c r="G5373" s="13" t="s">
        <v>16</v>
      </c>
      <c r="H5373" s="13">
        <v>26732</v>
      </c>
      <c r="I5373" s="13" t="s">
        <v>462</v>
      </c>
      <c r="J5373" s="13" t="s">
        <v>18</v>
      </c>
      <c r="K5373" s="13">
        <v>3</v>
      </c>
      <c r="L5373" s="13">
        <v>77.4</v>
      </c>
      <c r="M5373" s="13">
        <v>29.1</v>
      </c>
      <c r="N5373" s="13">
        <f t="shared" si="303"/>
        <v>25.8</v>
      </c>
      <c r="O5373" s="14">
        <v>1</v>
      </c>
      <c r="P5373" s="13">
        <f t="shared" si="306"/>
        <v>3</v>
      </c>
    </row>
    <row r="5374" customHeight="1" spans="1:16">
      <c r="A5374" s="13">
        <v>58143157</v>
      </c>
      <c r="B5374" s="13">
        <v>101453</v>
      </c>
      <c r="C5374" s="15" t="s">
        <v>130</v>
      </c>
      <c r="D5374" s="13">
        <v>47683</v>
      </c>
      <c r="E5374" s="13" t="s">
        <v>14</v>
      </c>
      <c r="F5374" s="13" t="s">
        <v>15</v>
      </c>
      <c r="G5374" s="13" t="s">
        <v>16</v>
      </c>
      <c r="H5374" s="13">
        <v>11866</v>
      </c>
      <c r="I5374" s="13" t="s">
        <v>131</v>
      </c>
      <c r="J5374" s="13" t="s">
        <v>18</v>
      </c>
      <c r="K5374" s="13">
        <v>6</v>
      </c>
      <c r="L5374" s="13">
        <v>136.8</v>
      </c>
      <c r="M5374" s="13">
        <v>40.2</v>
      </c>
      <c r="N5374" s="13">
        <f t="shared" si="303"/>
        <v>22.8</v>
      </c>
      <c r="O5374" s="14">
        <v>1</v>
      </c>
      <c r="P5374" s="13">
        <f t="shared" si="306"/>
        <v>6</v>
      </c>
    </row>
    <row r="5375" customHeight="1" spans="1:16">
      <c r="A5375" s="13">
        <v>58143178</v>
      </c>
      <c r="B5375" s="13">
        <v>302867</v>
      </c>
      <c r="C5375" s="15" t="s">
        <v>21</v>
      </c>
      <c r="D5375" s="13">
        <v>47683</v>
      </c>
      <c r="E5375" s="13" t="s">
        <v>14</v>
      </c>
      <c r="F5375" s="13" t="s">
        <v>15</v>
      </c>
      <c r="G5375" s="13" t="s">
        <v>16</v>
      </c>
      <c r="H5375" s="13">
        <v>10191</v>
      </c>
      <c r="I5375" s="13" t="s">
        <v>475</v>
      </c>
      <c r="J5375" s="13" t="s">
        <v>18</v>
      </c>
      <c r="K5375" s="13">
        <v>1</v>
      </c>
      <c r="L5375" s="13">
        <v>19.8</v>
      </c>
      <c r="M5375" s="13">
        <v>3.7</v>
      </c>
      <c r="N5375" s="13">
        <f t="shared" si="303"/>
        <v>19.8</v>
      </c>
      <c r="O5375" s="14">
        <v>1</v>
      </c>
      <c r="P5375" s="13">
        <f t="shared" si="306"/>
        <v>1</v>
      </c>
    </row>
    <row r="5376" customHeight="1" spans="1:16">
      <c r="A5376" s="13">
        <v>58143213</v>
      </c>
      <c r="B5376" s="13">
        <v>578</v>
      </c>
      <c r="C5376" s="15" t="s">
        <v>27</v>
      </c>
      <c r="D5376" s="13">
        <v>47683</v>
      </c>
      <c r="E5376" s="13" t="s">
        <v>14</v>
      </c>
      <c r="F5376" s="13" t="s">
        <v>15</v>
      </c>
      <c r="G5376" s="13" t="s">
        <v>16</v>
      </c>
      <c r="H5376" s="13">
        <v>9140</v>
      </c>
      <c r="I5376" s="13" t="s">
        <v>28</v>
      </c>
      <c r="J5376" s="13" t="s">
        <v>18</v>
      </c>
      <c r="K5376" s="13">
        <v>3</v>
      </c>
      <c r="L5376" s="13">
        <v>77.4</v>
      </c>
      <c r="M5376" s="13">
        <v>29.1</v>
      </c>
      <c r="N5376" s="13">
        <f t="shared" si="303"/>
        <v>25.8</v>
      </c>
      <c r="O5376" s="14">
        <v>1</v>
      </c>
      <c r="P5376" s="13">
        <f t="shared" si="306"/>
        <v>3</v>
      </c>
    </row>
    <row r="5377" customHeight="1" spans="1:16">
      <c r="A5377" s="13">
        <v>58143227</v>
      </c>
      <c r="B5377" s="13">
        <v>511</v>
      </c>
      <c r="C5377" s="15" t="s">
        <v>145</v>
      </c>
      <c r="D5377" s="13">
        <v>47683</v>
      </c>
      <c r="E5377" s="13" t="s">
        <v>14</v>
      </c>
      <c r="F5377" s="13" t="s">
        <v>15</v>
      </c>
      <c r="G5377" s="13" t="s">
        <v>16</v>
      </c>
      <c r="H5377" s="13">
        <v>7917</v>
      </c>
      <c r="I5377" s="13" t="s">
        <v>252</v>
      </c>
      <c r="J5377" s="13" t="s">
        <v>18</v>
      </c>
      <c r="K5377" s="13">
        <v>1</v>
      </c>
      <c r="L5377" s="13">
        <v>25.8</v>
      </c>
      <c r="M5377" s="13">
        <v>9.7</v>
      </c>
      <c r="N5377" s="13">
        <f t="shared" si="303"/>
        <v>25.8</v>
      </c>
      <c r="O5377" s="14">
        <v>1</v>
      </c>
      <c r="P5377" s="13">
        <f t="shared" si="306"/>
        <v>1</v>
      </c>
    </row>
    <row r="5378" customHeight="1" spans="1:16">
      <c r="A5378" s="13">
        <v>58143232</v>
      </c>
      <c r="B5378" s="13">
        <v>114622</v>
      </c>
      <c r="C5378" s="15" t="s">
        <v>38</v>
      </c>
      <c r="D5378" s="13">
        <v>47683</v>
      </c>
      <c r="E5378" s="13" t="s">
        <v>14</v>
      </c>
      <c r="F5378" s="13" t="s">
        <v>15</v>
      </c>
      <c r="G5378" s="13" t="s">
        <v>16</v>
      </c>
      <c r="H5378" s="13">
        <v>10205</v>
      </c>
      <c r="I5378" s="13" t="s">
        <v>323</v>
      </c>
      <c r="J5378" s="13" t="s">
        <v>18</v>
      </c>
      <c r="K5378" s="13">
        <v>3</v>
      </c>
      <c r="L5378" s="13">
        <v>77.4</v>
      </c>
      <c r="M5378" s="13">
        <v>29.1</v>
      </c>
      <c r="N5378" s="13">
        <f t="shared" si="303"/>
        <v>25.8</v>
      </c>
      <c r="O5378" s="14">
        <v>1</v>
      </c>
      <c r="P5378" s="13">
        <f t="shared" si="306"/>
        <v>3</v>
      </c>
    </row>
    <row r="5379" customHeight="1" spans="1:16">
      <c r="A5379" s="13">
        <v>58143237</v>
      </c>
      <c r="B5379" s="13">
        <v>712</v>
      </c>
      <c r="C5379" s="15" t="s">
        <v>134</v>
      </c>
      <c r="D5379" s="13">
        <v>47683</v>
      </c>
      <c r="E5379" s="13" t="s">
        <v>14</v>
      </c>
      <c r="F5379" s="13" t="s">
        <v>15</v>
      </c>
      <c r="G5379" s="13" t="s">
        <v>16</v>
      </c>
      <c r="H5379" s="13">
        <v>16417</v>
      </c>
      <c r="I5379" s="13" t="s">
        <v>212</v>
      </c>
      <c r="J5379" s="13" t="s">
        <v>18</v>
      </c>
      <c r="K5379" s="13">
        <v>2</v>
      </c>
      <c r="L5379" s="13">
        <v>45.6</v>
      </c>
      <c r="M5379" s="13">
        <v>13.4</v>
      </c>
      <c r="N5379" s="13">
        <f t="shared" ref="N5379:N5442" si="307">L5379/K5379</f>
        <v>22.8</v>
      </c>
      <c r="O5379" s="14">
        <v>1</v>
      </c>
      <c r="P5379" s="13">
        <f t="shared" si="306"/>
        <v>2</v>
      </c>
    </row>
    <row r="5380" customHeight="1" spans="1:16">
      <c r="A5380" s="13">
        <v>58143258</v>
      </c>
      <c r="B5380" s="13">
        <v>738</v>
      </c>
      <c r="C5380" s="15" t="s">
        <v>151</v>
      </c>
      <c r="D5380" s="13">
        <v>47683</v>
      </c>
      <c r="E5380" s="13" t="s">
        <v>14</v>
      </c>
      <c r="F5380" s="13" t="s">
        <v>15</v>
      </c>
      <c r="G5380" s="13" t="s">
        <v>16</v>
      </c>
      <c r="H5380" s="13">
        <v>5698</v>
      </c>
      <c r="I5380" s="13" t="s">
        <v>288</v>
      </c>
      <c r="J5380" s="13" t="s">
        <v>18</v>
      </c>
      <c r="K5380" s="13">
        <v>1</v>
      </c>
      <c r="L5380" s="13">
        <v>23.5</v>
      </c>
      <c r="M5380" s="13">
        <v>7.4</v>
      </c>
      <c r="N5380" s="13">
        <f t="shared" si="307"/>
        <v>23.5</v>
      </c>
      <c r="O5380" s="14">
        <v>1</v>
      </c>
      <c r="P5380" s="13">
        <f t="shared" si="306"/>
        <v>1</v>
      </c>
    </row>
    <row r="5381" customHeight="1" spans="1:16">
      <c r="A5381" s="13">
        <v>58143259</v>
      </c>
      <c r="B5381" s="13">
        <v>106569</v>
      </c>
      <c r="C5381" s="15" t="s">
        <v>193</v>
      </c>
      <c r="D5381" s="13">
        <v>47683</v>
      </c>
      <c r="E5381" s="13" t="s">
        <v>14</v>
      </c>
      <c r="F5381" s="13" t="s">
        <v>15</v>
      </c>
      <c r="G5381" s="13" t="s">
        <v>16</v>
      </c>
      <c r="H5381" s="13">
        <v>15755</v>
      </c>
      <c r="I5381" s="13" t="s">
        <v>194</v>
      </c>
      <c r="J5381" s="13" t="s">
        <v>33</v>
      </c>
      <c r="K5381" s="13">
        <v>1</v>
      </c>
      <c r="L5381" s="13">
        <v>23.8</v>
      </c>
      <c r="M5381" s="13">
        <v>7.7</v>
      </c>
      <c r="N5381" s="13">
        <f t="shared" si="307"/>
        <v>23.8</v>
      </c>
      <c r="O5381" s="14" t="s">
        <v>1086</v>
      </c>
      <c r="P5381" s="13">
        <v>0</v>
      </c>
    </row>
    <row r="5382" customHeight="1" spans="1:16">
      <c r="A5382" s="13">
        <v>58143284</v>
      </c>
      <c r="B5382" s="13">
        <v>716</v>
      </c>
      <c r="C5382" s="15" t="s">
        <v>40</v>
      </c>
      <c r="D5382" s="13">
        <v>47683</v>
      </c>
      <c r="E5382" s="13" t="s">
        <v>14</v>
      </c>
      <c r="F5382" s="13" t="s">
        <v>15</v>
      </c>
      <c r="G5382" s="13" t="s">
        <v>16</v>
      </c>
      <c r="H5382" s="13">
        <v>15368</v>
      </c>
      <c r="I5382" s="13" t="s">
        <v>113</v>
      </c>
      <c r="J5382" s="13" t="s">
        <v>18</v>
      </c>
      <c r="K5382" s="13">
        <v>2</v>
      </c>
      <c r="L5382" s="13">
        <v>51.6</v>
      </c>
      <c r="M5382" s="13">
        <v>19.4</v>
      </c>
      <c r="N5382" s="13">
        <f t="shared" si="307"/>
        <v>25.8</v>
      </c>
      <c r="O5382" s="14">
        <v>1</v>
      </c>
      <c r="P5382" s="13">
        <f t="shared" si="306"/>
        <v>2</v>
      </c>
    </row>
    <row r="5383" customHeight="1" spans="1:16">
      <c r="A5383" s="13">
        <v>58143285</v>
      </c>
      <c r="B5383" s="13">
        <v>114286</v>
      </c>
      <c r="C5383" s="15" t="s">
        <v>19</v>
      </c>
      <c r="D5383" s="13">
        <v>47683</v>
      </c>
      <c r="E5383" s="13" t="s">
        <v>14</v>
      </c>
      <c r="F5383" s="13" t="s">
        <v>15</v>
      </c>
      <c r="G5383" s="13" t="s">
        <v>16</v>
      </c>
      <c r="H5383" s="13">
        <v>13698</v>
      </c>
      <c r="I5383" s="13" t="s">
        <v>20</v>
      </c>
      <c r="J5383" s="13" t="s">
        <v>18</v>
      </c>
      <c r="K5383" s="13">
        <v>1</v>
      </c>
      <c r="L5383" s="13">
        <v>19.8</v>
      </c>
      <c r="M5383" s="13">
        <v>3.7</v>
      </c>
      <c r="N5383" s="13">
        <f t="shared" si="307"/>
        <v>19.8</v>
      </c>
      <c r="O5383" s="14">
        <v>1</v>
      </c>
      <c r="P5383" s="13">
        <f t="shared" si="306"/>
        <v>1</v>
      </c>
    </row>
    <row r="5384" customHeight="1" spans="1:16">
      <c r="A5384" s="13">
        <v>58143288</v>
      </c>
      <c r="B5384" s="13">
        <v>748</v>
      </c>
      <c r="C5384" s="15" t="s">
        <v>333</v>
      </c>
      <c r="D5384" s="13">
        <v>47683</v>
      </c>
      <c r="E5384" s="13" t="s">
        <v>14</v>
      </c>
      <c r="F5384" s="13" t="s">
        <v>15</v>
      </c>
      <c r="G5384" s="13" t="s">
        <v>16</v>
      </c>
      <c r="H5384" s="13">
        <v>11903</v>
      </c>
      <c r="I5384" s="13" t="s">
        <v>508</v>
      </c>
      <c r="J5384" s="13" t="s">
        <v>18</v>
      </c>
      <c r="K5384" s="13">
        <v>1</v>
      </c>
      <c r="L5384" s="13">
        <v>18</v>
      </c>
      <c r="M5384" s="13">
        <v>1.9</v>
      </c>
      <c r="N5384" s="13">
        <f t="shared" si="307"/>
        <v>18</v>
      </c>
      <c r="O5384" s="14">
        <v>1</v>
      </c>
      <c r="P5384" s="13">
        <f t="shared" si="306"/>
        <v>1</v>
      </c>
    </row>
    <row r="5385" customHeight="1" spans="1:16">
      <c r="A5385" s="13">
        <v>58143302</v>
      </c>
      <c r="B5385" s="13">
        <v>712</v>
      </c>
      <c r="C5385" s="15" t="s">
        <v>134</v>
      </c>
      <c r="D5385" s="13">
        <v>47683</v>
      </c>
      <c r="E5385" s="13" t="s">
        <v>14</v>
      </c>
      <c r="F5385" s="13" t="s">
        <v>15</v>
      </c>
      <c r="G5385" s="13" t="s">
        <v>16</v>
      </c>
      <c r="H5385" s="13">
        <v>16417</v>
      </c>
      <c r="I5385" s="13" t="s">
        <v>212</v>
      </c>
      <c r="J5385" s="13" t="s">
        <v>18</v>
      </c>
      <c r="K5385" s="13">
        <v>2</v>
      </c>
      <c r="L5385" s="13">
        <v>45.6</v>
      </c>
      <c r="M5385" s="13">
        <v>13.4</v>
      </c>
      <c r="N5385" s="13">
        <f t="shared" si="307"/>
        <v>22.8</v>
      </c>
      <c r="O5385" s="14">
        <v>1</v>
      </c>
      <c r="P5385" s="13">
        <f t="shared" si="306"/>
        <v>2</v>
      </c>
    </row>
    <row r="5386" customHeight="1" spans="1:16">
      <c r="A5386" s="13">
        <v>58143314</v>
      </c>
      <c r="B5386" s="13">
        <v>737</v>
      </c>
      <c r="C5386" s="15" t="s">
        <v>183</v>
      </c>
      <c r="D5386" s="13">
        <v>47683</v>
      </c>
      <c r="E5386" s="13" t="s">
        <v>14</v>
      </c>
      <c r="F5386" s="13" t="s">
        <v>15</v>
      </c>
      <c r="G5386" s="13" t="s">
        <v>16</v>
      </c>
      <c r="H5386" s="13">
        <v>26602</v>
      </c>
      <c r="I5386" s="13" t="s">
        <v>369</v>
      </c>
      <c r="J5386" s="13" t="s">
        <v>18</v>
      </c>
      <c r="K5386" s="13">
        <v>3</v>
      </c>
      <c r="L5386" s="13">
        <v>71.6</v>
      </c>
      <c r="M5386" s="13">
        <v>23.3</v>
      </c>
      <c r="N5386" s="13">
        <f t="shared" si="307"/>
        <v>23.8666666666667</v>
      </c>
      <c r="O5386" s="14">
        <v>1</v>
      </c>
      <c r="P5386" s="13">
        <f t="shared" si="306"/>
        <v>3</v>
      </c>
    </row>
    <row r="5387" customHeight="1" spans="1:16">
      <c r="A5387" s="13">
        <v>58143330</v>
      </c>
      <c r="B5387" s="13">
        <v>106569</v>
      </c>
      <c r="C5387" s="15" t="s">
        <v>193</v>
      </c>
      <c r="D5387" s="13">
        <v>47683</v>
      </c>
      <c r="E5387" s="13" t="s">
        <v>14</v>
      </c>
      <c r="F5387" s="13" t="s">
        <v>15</v>
      </c>
      <c r="G5387" s="13" t="s">
        <v>16</v>
      </c>
      <c r="H5387" s="13">
        <v>15755</v>
      </c>
      <c r="I5387" s="13" t="s">
        <v>194</v>
      </c>
      <c r="J5387" s="13" t="s">
        <v>33</v>
      </c>
      <c r="K5387" s="13">
        <v>1</v>
      </c>
      <c r="L5387" s="13">
        <v>24.75</v>
      </c>
      <c r="M5387" s="13">
        <v>8.65</v>
      </c>
      <c r="N5387" s="13">
        <f t="shared" si="307"/>
        <v>24.75</v>
      </c>
      <c r="O5387" s="14" t="s">
        <v>1086</v>
      </c>
      <c r="P5387" s="13">
        <v>0</v>
      </c>
    </row>
    <row r="5388" customHeight="1" spans="1:16">
      <c r="A5388" s="13">
        <v>58143359</v>
      </c>
      <c r="B5388" s="13">
        <v>120844</v>
      </c>
      <c r="C5388" s="15" t="s">
        <v>149</v>
      </c>
      <c r="D5388" s="13">
        <v>47683</v>
      </c>
      <c r="E5388" s="13" t="s">
        <v>14</v>
      </c>
      <c r="F5388" s="13" t="s">
        <v>15</v>
      </c>
      <c r="G5388" s="13" t="s">
        <v>16</v>
      </c>
      <c r="H5388" s="13">
        <v>10377</v>
      </c>
      <c r="I5388" s="13" t="s">
        <v>150</v>
      </c>
      <c r="J5388" s="13" t="s">
        <v>18</v>
      </c>
      <c r="K5388" s="13">
        <v>1</v>
      </c>
      <c r="L5388" s="13">
        <v>25.8</v>
      </c>
      <c r="M5388" s="13">
        <v>9.7</v>
      </c>
      <c r="N5388" s="13">
        <f t="shared" si="307"/>
        <v>25.8</v>
      </c>
      <c r="O5388" s="14">
        <v>1</v>
      </c>
      <c r="P5388" s="13">
        <f t="shared" si="306"/>
        <v>1</v>
      </c>
    </row>
    <row r="5389" customHeight="1" spans="1:16">
      <c r="A5389" s="13">
        <v>58143382</v>
      </c>
      <c r="B5389" s="13">
        <v>118951</v>
      </c>
      <c r="C5389" s="15" t="s">
        <v>114</v>
      </c>
      <c r="D5389" s="13">
        <v>47683</v>
      </c>
      <c r="E5389" s="13" t="s">
        <v>14</v>
      </c>
      <c r="F5389" s="13" t="s">
        <v>15</v>
      </c>
      <c r="G5389" s="13" t="s">
        <v>16</v>
      </c>
      <c r="H5389" s="13">
        <v>12932</v>
      </c>
      <c r="I5389" s="13" t="s">
        <v>115</v>
      </c>
      <c r="J5389" s="13" t="s">
        <v>18</v>
      </c>
      <c r="K5389" s="13">
        <v>1</v>
      </c>
      <c r="L5389" s="13">
        <v>25.8</v>
      </c>
      <c r="M5389" s="13">
        <v>9.7</v>
      </c>
      <c r="N5389" s="13">
        <f t="shared" si="307"/>
        <v>25.8</v>
      </c>
      <c r="O5389" s="14">
        <v>1</v>
      </c>
      <c r="P5389" s="13">
        <f t="shared" si="306"/>
        <v>1</v>
      </c>
    </row>
    <row r="5390" customHeight="1" spans="1:16">
      <c r="A5390" s="13">
        <v>58143405</v>
      </c>
      <c r="B5390" s="13">
        <v>113833</v>
      </c>
      <c r="C5390" s="15" t="s">
        <v>321</v>
      </c>
      <c r="D5390" s="13">
        <v>47683</v>
      </c>
      <c r="E5390" s="13" t="s">
        <v>14</v>
      </c>
      <c r="F5390" s="13" t="s">
        <v>15</v>
      </c>
      <c r="G5390" s="13" t="s">
        <v>16</v>
      </c>
      <c r="H5390" s="13">
        <v>27763</v>
      </c>
      <c r="I5390" s="13" t="s">
        <v>416</v>
      </c>
      <c r="J5390" s="13" t="s">
        <v>18</v>
      </c>
      <c r="K5390" s="13">
        <v>1</v>
      </c>
      <c r="L5390" s="13">
        <v>25.8</v>
      </c>
      <c r="M5390" s="13">
        <v>9.7</v>
      </c>
      <c r="N5390" s="13">
        <f t="shared" si="307"/>
        <v>25.8</v>
      </c>
      <c r="O5390" s="14">
        <v>1</v>
      </c>
      <c r="P5390" s="13">
        <f t="shared" si="306"/>
        <v>1</v>
      </c>
    </row>
    <row r="5391" customHeight="1" spans="1:16">
      <c r="A5391" s="13">
        <v>58143424</v>
      </c>
      <c r="B5391" s="13">
        <v>103639</v>
      </c>
      <c r="C5391" s="15" t="s">
        <v>108</v>
      </c>
      <c r="D5391" s="13">
        <v>47683</v>
      </c>
      <c r="E5391" s="13" t="s">
        <v>14</v>
      </c>
      <c r="F5391" s="13" t="s">
        <v>15</v>
      </c>
      <c r="G5391" s="13" t="s">
        <v>16</v>
      </c>
      <c r="H5391" s="13">
        <v>15305</v>
      </c>
      <c r="I5391" s="13" t="s">
        <v>342</v>
      </c>
      <c r="J5391" s="13" t="s">
        <v>18</v>
      </c>
      <c r="K5391" s="13">
        <v>1</v>
      </c>
      <c r="L5391" s="13">
        <v>19.8</v>
      </c>
      <c r="M5391" s="13">
        <v>3.7</v>
      </c>
      <c r="N5391" s="13">
        <f t="shared" si="307"/>
        <v>19.8</v>
      </c>
      <c r="O5391" s="14">
        <v>1</v>
      </c>
      <c r="P5391" s="13">
        <f t="shared" ref="P5391:P5422" si="308">K5391*O5391</f>
        <v>1</v>
      </c>
    </row>
    <row r="5392" customHeight="1" spans="1:16">
      <c r="A5392" s="13">
        <v>58143443</v>
      </c>
      <c r="B5392" s="13">
        <v>298747</v>
      </c>
      <c r="C5392" s="15" t="s">
        <v>246</v>
      </c>
      <c r="D5392" s="13">
        <v>47683</v>
      </c>
      <c r="E5392" s="13" t="s">
        <v>14</v>
      </c>
      <c r="F5392" s="13" t="s">
        <v>15</v>
      </c>
      <c r="G5392" s="13" t="s">
        <v>16</v>
      </c>
      <c r="H5392" s="13">
        <v>5844</v>
      </c>
      <c r="I5392" s="13" t="s">
        <v>352</v>
      </c>
      <c r="J5392" s="13" t="s">
        <v>18</v>
      </c>
      <c r="K5392" s="13">
        <v>1</v>
      </c>
      <c r="L5392" s="13">
        <v>23.8</v>
      </c>
      <c r="M5392" s="13">
        <v>7.7</v>
      </c>
      <c r="N5392" s="13">
        <f t="shared" si="307"/>
        <v>23.8</v>
      </c>
      <c r="O5392" s="14">
        <v>1</v>
      </c>
      <c r="P5392" s="13">
        <f t="shared" si="308"/>
        <v>1</v>
      </c>
    </row>
    <row r="5393" customHeight="1" spans="1:16">
      <c r="A5393" s="13">
        <v>58143494</v>
      </c>
      <c r="B5393" s="13">
        <v>546</v>
      </c>
      <c r="C5393" s="15" t="s">
        <v>309</v>
      </c>
      <c r="D5393" s="13">
        <v>47683</v>
      </c>
      <c r="E5393" s="13" t="s">
        <v>14</v>
      </c>
      <c r="F5393" s="13" t="s">
        <v>15</v>
      </c>
      <c r="G5393" s="13" t="s">
        <v>16</v>
      </c>
      <c r="H5393" s="13">
        <v>10849</v>
      </c>
      <c r="I5393" s="13" t="s">
        <v>454</v>
      </c>
      <c r="J5393" s="13" t="s">
        <v>18</v>
      </c>
      <c r="K5393" s="13">
        <v>1</v>
      </c>
      <c r="L5393" s="13">
        <v>25.8</v>
      </c>
      <c r="M5393" s="13">
        <v>9.7</v>
      </c>
      <c r="N5393" s="13">
        <f t="shared" si="307"/>
        <v>25.8</v>
      </c>
      <c r="O5393" s="14">
        <v>1</v>
      </c>
      <c r="P5393" s="13">
        <f t="shared" si="308"/>
        <v>1</v>
      </c>
    </row>
    <row r="5394" customHeight="1" spans="1:16">
      <c r="A5394" s="13">
        <v>58143496</v>
      </c>
      <c r="B5394" s="13">
        <v>103639</v>
      </c>
      <c r="C5394" s="15" t="s">
        <v>108</v>
      </c>
      <c r="D5394" s="13">
        <v>47683</v>
      </c>
      <c r="E5394" s="13" t="s">
        <v>14</v>
      </c>
      <c r="F5394" s="13" t="s">
        <v>15</v>
      </c>
      <c r="G5394" s="13" t="s">
        <v>16</v>
      </c>
      <c r="H5394" s="13">
        <v>15305</v>
      </c>
      <c r="I5394" s="13" t="s">
        <v>342</v>
      </c>
      <c r="J5394" s="13" t="s">
        <v>18</v>
      </c>
      <c r="K5394" s="13">
        <v>1</v>
      </c>
      <c r="L5394" s="13">
        <v>19.8</v>
      </c>
      <c r="M5394" s="13">
        <v>3.7</v>
      </c>
      <c r="N5394" s="13">
        <f t="shared" si="307"/>
        <v>19.8</v>
      </c>
      <c r="O5394" s="14">
        <v>1</v>
      </c>
      <c r="P5394" s="13">
        <f t="shared" si="308"/>
        <v>1</v>
      </c>
    </row>
    <row r="5395" customHeight="1" spans="1:16">
      <c r="A5395" s="13">
        <v>58143502</v>
      </c>
      <c r="B5395" s="13">
        <v>122906</v>
      </c>
      <c r="C5395" s="15" t="s">
        <v>70</v>
      </c>
      <c r="D5395" s="13">
        <v>47683</v>
      </c>
      <c r="E5395" s="13" t="s">
        <v>14</v>
      </c>
      <c r="F5395" s="13" t="s">
        <v>15</v>
      </c>
      <c r="G5395" s="13" t="s">
        <v>16</v>
      </c>
      <c r="H5395" s="13">
        <v>27823</v>
      </c>
      <c r="I5395" s="13" t="s">
        <v>517</v>
      </c>
      <c r="J5395" s="13" t="s">
        <v>18</v>
      </c>
      <c r="K5395" s="13">
        <v>1</v>
      </c>
      <c r="L5395" s="13">
        <v>19.8</v>
      </c>
      <c r="M5395" s="13">
        <v>3.7</v>
      </c>
      <c r="N5395" s="13">
        <f t="shared" si="307"/>
        <v>19.8</v>
      </c>
      <c r="O5395" s="14">
        <v>1</v>
      </c>
      <c r="P5395" s="13">
        <f t="shared" si="308"/>
        <v>1</v>
      </c>
    </row>
    <row r="5396" customHeight="1" spans="1:16">
      <c r="A5396" s="13">
        <v>58143514</v>
      </c>
      <c r="B5396" s="13">
        <v>737</v>
      </c>
      <c r="C5396" s="15" t="s">
        <v>183</v>
      </c>
      <c r="D5396" s="13">
        <v>47683</v>
      </c>
      <c r="E5396" s="13" t="s">
        <v>14</v>
      </c>
      <c r="F5396" s="13" t="s">
        <v>15</v>
      </c>
      <c r="G5396" s="13" t="s">
        <v>16</v>
      </c>
      <c r="H5396" s="13">
        <v>26602</v>
      </c>
      <c r="I5396" s="13" t="s">
        <v>369</v>
      </c>
      <c r="J5396" s="13" t="s">
        <v>18</v>
      </c>
      <c r="K5396" s="13">
        <v>1</v>
      </c>
      <c r="L5396" s="13">
        <v>25.8</v>
      </c>
      <c r="M5396" s="13">
        <v>9.7</v>
      </c>
      <c r="N5396" s="13">
        <f t="shared" si="307"/>
        <v>25.8</v>
      </c>
      <c r="O5396" s="14">
        <v>1</v>
      </c>
      <c r="P5396" s="13">
        <f t="shared" si="308"/>
        <v>1</v>
      </c>
    </row>
    <row r="5397" customHeight="1" spans="1:16">
      <c r="A5397" s="13">
        <v>58143516</v>
      </c>
      <c r="B5397" s="13">
        <v>120844</v>
      </c>
      <c r="C5397" s="15" t="s">
        <v>149</v>
      </c>
      <c r="D5397" s="13">
        <v>47683</v>
      </c>
      <c r="E5397" s="13" t="s">
        <v>14</v>
      </c>
      <c r="F5397" s="13" t="s">
        <v>15</v>
      </c>
      <c r="G5397" s="13" t="s">
        <v>16</v>
      </c>
      <c r="H5397" s="13">
        <v>10377</v>
      </c>
      <c r="I5397" s="13" t="s">
        <v>150</v>
      </c>
      <c r="J5397" s="13" t="s">
        <v>18</v>
      </c>
      <c r="K5397" s="13">
        <v>1</v>
      </c>
      <c r="L5397" s="13">
        <v>25.8</v>
      </c>
      <c r="M5397" s="13">
        <v>9.7</v>
      </c>
      <c r="N5397" s="13">
        <f t="shared" si="307"/>
        <v>25.8</v>
      </c>
      <c r="O5397" s="14">
        <v>1</v>
      </c>
      <c r="P5397" s="13">
        <f t="shared" si="308"/>
        <v>1</v>
      </c>
    </row>
    <row r="5398" customHeight="1" spans="1:16">
      <c r="A5398" s="13">
        <v>58143521</v>
      </c>
      <c r="B5398" s="13">
        <v>113833</v>
      </c>
      <c r="C5398" s="15" t="s">
        <v>321</v>
      </c>
      <c r="D5398" s="13">
        <v>47683</v>
      </c>
      <c r="E5398" s="13" t="s">
        <v>14</v>
      </c>
      <c r="F5398" s="13" t="s">
        <v>15</v>
      </c>
      <c r="G5398" s="13" t="s">
        <v>16</v>
      </c>
      <c r="H5398" s="13">
        <v>27763</v>
      </c>
      <c r="I5398" s="13" t="s">
        <v>416</v>
      </c>
      <c r="J5398" s="13" t="s">
        <v>18</v>
      </c>
      <c r="K5398" s="13">
        <v>3</v>
      </c>
      <c r="L5398" s="13">
        <v>65.4</v>
      </c>
      <c r="M5398" s="13">
        <v>17.1</v>
      </c>
      <c r="N5398" s="13">
        <f t="shared" si="307"/>
        <v>21.8</v>
      </c>
      <c r="O5398" s="14">
        <v>1</v>
      </c>
      <c r="P5398" s="13">
        <f t="shared" si="308"/>
        <v>3</v>
      </c>
    </row>
    <row r="5399" customHeight="1" spans="1:16">
      <c r="A5399" s="13">
        <v>58143527</v>
      </c>
      <c r="B5399" s="13">
        <v>106066</v>
      </c>
      <c r="C5399" s="15" t="s">
        <v>29</v>
      </c>
      <c r="D5399" s="13">
        <v>47683</v>
      </c>
      <c r="E5399" s="13" t="s">
        <v>14</v>
      </c>
      <c r="F5399" s="13" t="s">
        <v>15</v>
      </c>
      <c r="G5399" s="13" t="s">
        <v>16</v>
      </c>
      <c r="H5399" s="13">
        <v>995676</v>
      </c>
      <c r="I5399" s="13" t="s">
        <v>30</v>
      </c>
      <c r="J5399" s="13" t="s">
        <v>18</v>
      </c>
      <c r="K5399" s="13">
        <v>1</v>
      </c>
      <c r="L5399" s="13">
        <v>25.8</v>
      </c>
      <c r="M5399" s="13">
        <v>9.7</v>
      </c>
      <c r="N5399" s="13">
        <f t="shared" si="307"/>
        <v>25.8</v>
      </c>
      <c r="O5399" s="14">
        <v>1</v>
      </c>
      <c r="P5399" s="13">
        <f t="shared" si="308"/>
        <v>1</v>
      </c>
    </row>
    <row r="5400" customHeight="1" spans="1:16">
      <c r="A5400" s="13">
        <v>58143545</v>
      </c>
      <c r="B5400" s="13">
        <v>311</v>
      </c>
      <c r="C5400" s="16" t="s">
        <v>380</v>
      </c>
      <c r="D5400" s="13">
        <v>47683</v>
      </c>
      <c r="E5400" s="13" t="s">
        <v>14</v>
      </c>
      <c r="F5400" s="13" t="s">
        <v>15</v>
      </c>
      <c r="G5400" s="13" t="s">
        <v>16</v>
      </c>
      <c r="H5400" s="13">
        <v>4093</v>
      </c>
      <c r="I5400" s="13" t="s">
        <v>381</v>
      </c>
      <c r="J5400" s="13" t="s">
        <v>18</v>
      </c>
      <c r="K5400" s="13">
        <v>350</v>
      </c>
      <c r="L5400" s="13">
        <v>5810</v>
      </c>
      <c r="M5400" s="13">
        <v>175</v>
      </c>
      <c r="N5400" s="13">
        <f t="shared" si="307"/>
        <v>16.6</v>
      </c>
      <c r="O5400" s="14">
        <v>0.7</v>
      </c>
      <c r="P5400" s="13">
        <f t="shared" si="308"/>
        <v>245</v>
      </c>
    </row>
    <row r="5401" customHeight="1" spans="1:16">
      <c r="A5401" s="13">
        <v>58143560</v>
      </c>
      <c r="B5401" s="13">
        <v>104430</v>
      </c>
      <c r="C5401" s="15" t="s">
        <v>175</v>
      </c>
      <c r="D5401" s="13">
        <v>47683</v>
      </c>
      <c r="E5401" s="13" t="s">
        <v>14</v>
      </c>
      <c r="F5401" s="13" t="s">
        <v>15</v>
      </c>
      <c r="G5401" s="13" t="s">
        <v>16</v>
      </c>
      <c r="H5401" s="13">
        <v>27821</v>
      </c>
      <c r="I5401" s="13" t="s">
        <v>534</v>
      </c>
      <c r="J5401" s="13" t="s">
        <v>18</v>
      </c>
      <c r="K5401" s="13">
        <v>1</v>
      </c>
      <c r="L5401" s="13">
        <v>25.8</v>
      </c>
      <c r="M5401" s="13">
        <v>9.7</v>
      </c>
      <c r="N5401" s="13">
        <f t="shared" si="307"/>
        <v>25.8</v>
      </c>
      <c r="O5401" s="14">
        <v>1</v>
      </c>
      <c r="P5401" s="13">
        <f t="shared" si="308"/>
        <v>1</v>
      </c>
    </row>
    <row r="5402" customHeight="1" spans="1:16">
      <c r="A5402" s="13">
        <v>58143567</v>
      </c>
      <c r="B5402" s="13">
        <v>511</v>
      </c>
      <c r="C5402" s="15" t="s">
        <v>145</v>
      </c>
      <c r="D5402" s="13">
        <v>47683</v>
      </c>
      <c r="E5402" s="13" t="s">
        <v>14</v>
      </c>
      <c r="F5402" s="13" t="s">
        <v>15</v>
      </c>
      <c r="G5402" s="13" t="s">
        <v>16</v>
      </c>
      <c r="H5402" s="13">
        <v>7917</v>
      </c>
      <c r="I5402" s="13" t="s">
        <v>252</v>
      </c>
      <c r="J5402" s="13" t="s">
        <v>18</v>
      </c>
      <c r="K5402" s="13">
        <v>1</v>
      </c>
      <c r="L5402" s="13">
        <v>25.8</v>
      </c>
      <c r="M5402" s="13">
        <v>9.7</v>
      </c>
      <c r="N5402" s="13">
        <f t="shared" si="307"/>
        <v>25.8</v>
      </c>
      <c r="O5402" s="14">
        <v>1</v>
      </c>
      <c r="P5402" s="13">
        <f t="shared" si="308"/>
        <v>1</v>
      </c>
    </row>
    <row r="5403" customHeight="1" spans="1:16">
      <c r="A5403" s="13">
        <v>58143569</v>
      </c>
      <c r="B5403" s="13">
        <v>113025</v>
      </c>
      <c r="C5403" s="15" t="s">
        <v>415</v>
      </c>
      <c r="D5403" s="13">
        <v>47683</v>
      </c>
      <c r="E5403" s="13" t="s">
        <v>14</v>
      </c>
      <c r="F5403" s="13" t="s">
        <v>15</v>
      </c>
      <c r="G5403" s="13" t="s">
        <v>16</v>
      </c>
      <c r="H5403" s="13">
        <v>16110</v>
      </c>
      <c r="I5403" s="13" t="s">
        <v>481</v>
      </c>
      <c r="J5403" s="13" t="s">
        <v>18</v>
      </c>
      <c r="K5403" s="13">
        <v>1</v>
      </c>
      <c r="L5403" s="13">
        <v>25.8</v>
      </c>
      <c r="M5403" s="13">
        <v>9.7</v>
      </c>
      <c r="N5403" s="13">
        <f t="shared" si="307"/>
        <v>25.8</v>
      </c>
      <c r="O5403" s="14">
        <v>1</v>
      </c>
      <c r="P5403" s="13">
        <f t="shared" si="308"/>
        <v>1</v>
      </c>
    </row>
    <row r="5404" customHeight="1" spans="1:16">
      <c r="A5404" s="13">
        <v>58143580</v>
      </c>
      <c r="B5404" s="13">
        <v>730</v>
      </c>
      <c r="C5404" s="15" t="s">
        <v>92</v>
      </c>
      <c r="D5404" s="13">
        <v>47683</v>
      </c>
      <c r="E5404" s="13" t="s">
        <v>14</v>
      </c>
      <c r="F5404" s="13" t="s">
        <v>15</v>
      </c>
      <c r="G5404" s="13" t="s">
        <v>16</v>
      </c>
      <c r="H5404" s="13">
        <v>8338</v>
      </c>
      <c r="I5404" s="13" t="s">
        <v>338</v>
      </c>
      <c r="J5404" s="13" t="s">
        <v>18</v>
      </c>
      <c r="K5404" s="13">
        <v>1</v>
      </c>
      <c r="L5404" s="13">
        <v>23.8</v>
      </c>
      <c r="M5404" s="13">
        <v>7.7</v>
      </c>
      <c r="N5404" s="13">
        <f t="shared" si="307"/>
        <v>23.8</v>
      </c>
      <c r="O5404" s="14">
        <v>1</v>
      </c>
      <c r="P5404" s="13">
        <f t="shared" si="308"/>
        <v>1</v>
      </c>
    </row>
    <row r="5405" customHeight="1" spans="1:16">
      <c r="A5405" s="13">
        <v>58143614</v>
      </c>
      <c r="B5405" s="13">
        <v>117310</v>
      </c>
      <c r="C5405" s="15" t="s">
        <v>284</v>
      </c>
      <c r="D5405" s="13">
        <v>47683</v>
      </c>
      <c r="E5405" s="13" t="s">
        <v>14</v>
      </c>
      <c r="F5405" s="13" t="s">
        <v>15</v>
      </c>
      <c r="G5405" s="13" t="s">
        <v>16</v>
      </c>
      <c r="H5405" s="13">
        <v>14453</v>
      </c>
      <c r="I5405" s="13" t="s">
        <v>89</v>
      </c>
      <c r="J5405" s="13" t="s">
        <v>18</v>
      </c>
      <c r="K5405" s="13">
        <v>1</v>
      </c>
      <c r="L5405" s="13">
        <v>25.8</v>
      </c>
      <c r="M5405" s="13">
        <v>9.8</v>
      </c>
      <c r="N5405" s="13">
        <f t="shared" si="307"/>
        <v>25.8</v>
      </c>
      <c r="O5405" s="14">
        <v>1</v>
      </c>
      <c r="P5405" s="13">
        <f t="shared" si="308"/>
        <v>1</v>
      </c>
    </row>
    <row r="5406" customHeight="1" spans="1:16">
      <c r="A5406" s="13">
        <v>58143727</v>
      </c>
      <c r="B5406" s="13">
        <v>114286</v>
      </c>
      <c r="C5406" s="15" t="s">
        <v>19</v>
      </c>
      <c r="D5406" s="13">
        <v>47683</v>
      </c>
      <c r="E5406" s="13" t="s">
        <v>14</v>
      </c>
      <c r="F5406" s="13" t="s">
        <v>15</v>
      </c>
      <c r="G5406" s="13" t="s">
        <v>16</v>
      </c>
      <c r="H5406" s="13">
        <v>13698</v>
      </c>
      <c r="I5406" s="13" t="s">
        <v>20</v>
      </c>
      <c r="J5406" s="13" t="s">
        <v>18</v>
      </c>
      <c r="K5406" s="13">
        <v>1</v>
      </c>
      <c r="L5406" s="13">
        <v>19.8</v>
      </c>
      <c r="M5406" s="13">
        <v>3.7</v>
      </c>
      <c r="N5406" s="13">
        <f t="shared" si="307"/>
        <v>19.8</v>
      </c>
      <c r="O5406" s="14">
        <v>1</v>
      </c>
      <c r="P5406" s="13">
        <f t="shared" si="308"/>
        <v>1</v>
      </c>
    </row>
    <row r="5407" customHeight="1" spans="1:16">
      <c r="A5407" s="13">
        <v>58143740</v>
      </c>
      <c r="B5407" s="13">
        <v>105267</v>
      </c>
      <c r="C5407" s="15" t="s">
        <v>147</v>
      </c>
      <c r="D5407" s="13">
        <v>47683</v>
      </c>
      <c r="E5407" s="13" t="s">
        <v>14</v>
      </c>
      <c r="F5407" s="13" t="s">
        <v>15</v>
      </c>
      <c r="G5407" s="13" t="s">
        <v>16</v>
      </c>
      <c r="H5407" s="13">
        <v>12886</v>
      </c>
      <c r="I5407" s="13" t="s">
        <v>271</v>
      </c>
      <c r="J5407" s="13" t="s">
        <v>18</v>
      </c>
      <c r="K5407" s="13">
        <v>1</v>
      </c>
      <c r="L5407" s="13">
        <v>23.8</v>
      </c>
      <c r="M5407" s="13">
        <v>7.7</v>
      </c>
      <c r="N5407" s="13">
        <f t="shared" si="307"/>
        <v>23.8</v>
      </c>
      <c r="O5407" s="14">
        <v>1</v>
      </c>
      <c r="P5407" s="13">
        <f t="shared" si="308"/>
        <v>1</v>
      </c>
    </row>
    <row r="5408" customHeight="1" spans="1:16">
      <c r="A5408" s="13">
        <v>58143760</v>
      </c>
      <c r="B5408" s="13">
        <v>307</v>
      </c>
      <c r="C5408" s="15" t="s">
        <v>34</v>
      </c>
      <c r="D5408" s="13">
        <v>47683</v>
      </c>
      <c r="E5408" s="13" t="s">
        <v>14</v>
      </c>
      <c r="F5408" s="13" t="s">
        <v>15</v>
      </c>
      <c r="G5408" s="13" t="s">
        <v>16</v>
      </c>
      <c r="H5408" s="13">
        <v>7107</v>
      </c>
      <c r="I5408" s="13" t="s">
        <v>157</v>
      </c>
      <c r="J5408" s="13" t="s">
        <v>18</v>
      </c>
      <c r="K5408" s="13">
        <v>3</v>
      </c>
      <c r="L5408" s="13">
        <v>68.4</v>
      </c>
      <c r="M5408" s="13">
        <v>20.1</v>
      </c>
      <c r="N5408" s="13">
        <f t="shared" si="307"/>
        <v>22.8</v>
      </c>
      <c r="O5408" s="14">
        <v>1</v>
      </c>
      <c r="P5408" s="13">
        <f t="shared" si="308"/>
        <v>3</v>
      </c>
    </row>
    <row r="5409" customHeight="1" spans="1:16">
      <c r="A5409" s="13">
        <v>58143777</v>
      </c>
      <c r="B5409" s="13">
        <v>582</v>
      </c>
      <c r="C5409" s="15" t="s">
        <v>62</v>
      </c>
      <c r="D5409" s="13">
        <v>47683</v>
      </c>
      <c r="E5409" s="13" t="s">
        <v>14</v>
      </c>
      <c r="F5409" s="13" t="s">
        <v>15</v>
      </c>
      <c r="G5409" s="13" t="s">
        <v>16</v>
      </c>
      <c r="H5409" s="13">
        <v>15145</v>
      </c>
      <c r="I5409" s="13" t="s">
        <v>142</v>
      </c>
      <c r="J5409" s="13" t="s">
        <v>18</v>
      </c>
      <c r="K5409" s="13">
        <v>3</v>
      </c>
      <c r="L5409" s="13">
        <v>77.39</v>
      </c>
      <c r="M5409" s="13">
        <v>29.39</v>
      </c>
      <c r="N5409" s="13">
        <f t="shared" si="307"/>
        <v>25.7966666666667</v>
      </c>
      <c r="O5409" s="14">
        <v>1</v>
      </c>
      <c r="P5409" s="13">
        <f t="shared" si="308"/>
        <v>3</v>
      </c>
    </row>
    <row r="5410" customHeight="1" spans="1:16">
      <c r="A5410" s="13">
        <v>58143809</v>
      </c>
      <c r="B5410" s="13">
        <v>106568</v>
      </c>
      <c r="C5410" s="15" t="s">
        <v>363</v>
      </c>
      <c r="D5410" s="13">
        <v>47683</v>
      </c>
      <c r="E5410" s="13" t="s">
        <v>14</v>
      </c>
      <c r="F5410" s="13" t="s">
        <v>15</v>
      </c>
      <c r="G5410" s="13" t="s">
        <v>16</v>
      </c>
      <c r="H5410" s="13">
        <v>26604</v>
      </c>
      <c r="I5410" s="13" t="s">
        <v>364</v>
      </c>
      <c r="J5410" s="13" t="s">
        <v>18</v>
      </c>
      <c r="K5410" s="13">
        <v>1</v>
      </c>
      <c r="L5410" s="13">
        <v>25.8</v>
      </c>
      <c r="M5410" s="13">
        <v>9.7</v>
      </c>
      <c r="N5410" s="13">
        <f t="shared" si="307"/>
        <v>25.8</v>
      </c>
      <c r="O5410" s="14">
        <v>1</v>
      </c>
      <c r="P5410" s="13">
        <f t="shared" si="308"/>
        <v>1</v>
      </c>
    </row>
    <row r="5411" customHeight="1" spans="1:16">
      <c r="A5411" s="13">
        <v>58143853</v>
      </c>
      <c r="B5411" s="13">
        <v>108656</v>
      </c>
      <c r="C5411" s="15" t="s">
        <v>372</v>
      </c>
      <c r="D5411" s="13">
        <v>47683</v>
      </c>
      <c r="E5411" s="13" t="s">
        <v>14</v>
      </c>
      <c r="F5411" s="13" t="s">
        <v>15</v>
      </c>
      <c r="G5411" s="13" t="s">
        <v>16</v>
      </c>
      <c r="H5411" s="13">
        <v>8489</v>
      </c>
      <c r="I5411" s="13" t="s">
        <v>373</v>
      </c>
      <c r="J5411" s="13" t="s">
        <v>18</v>
      </c>
      <c r="K5411" s="13">
        <v>2</v>
      </c>
      <c r="L5411" s="13">
        <v>39.6</v>
      </c>
      <c r="M5411" s="13">
        <v>7.4</v>
      </c>
      <c r="N5411" s="13">
        <f t="shared" si="307"/>
        <v>19.8</v>
      </c>
      <c r="O5411" s="14">
        <v>1</v>
      </c>
      <c r="P5411" s="13">
        <f t="shared" si="308"/>
        <v>2</v>
      </c>
    </row>
    <row r="5412" customHeight="1" spans="1:16">
      <c r="A5412" s="13">
        <v>58143867</v>
      </c>
      <c r="B5412" s="13">
        <v>118151</v>
      </c>
      <c r="C5412" s="15" t="s">
        <v>169</v>
      </c>
      <c r="D5412" s="13">
        <v>47683</v>
      </c>
      <c r="E5412" s="13" t="s">
        <v>14</v>
      </c>
      <c r="F5412" s="13" t="s">
        <v>15</v>
      </c>
      <c r="G5412" s="13" t="s">
        <v>16</v>
      </c>
      <c r="H5412" s="13">
        <v>16076</v>
      </c>
      <c r="I5412" s="13" t="s">
        <v>471</v>
      </c>
      <c r="J5412" s="13" t="s">
        <v>18</v>
      </c>
      <c r="K5412" s="13">
        <v>2</v>
      </c>
      <c r="L5412" s="13">
        <v>51.6</v>
      </c>
      <c r="M5412" s="13">
        <v>19.4</v>
      </c>
      <c r="N5412" s="13">
        <f t="shared" si="307"/>
        <v>25.8</v>
      </c>
      <c r="O5412" s="14">
        <v>1</v>
      </c>
      <c r="P5412" s="13">
        <f t="shared" si="308"/>
        <v>2</v>
      </c>
    </row>
    <row r="5413" customHeight="1" spans="1:16">
      <c r="A5413" s="13">
        <v>58143882</v>
      </c>
      <c r="B5413" s="13">
        <v>119622</v>
      </c>
      <c r="C5413" s="15" t="s">
        <v>206</v>
      </c>
      <c r="D5413" s="13">
        <v>47683</v>
      </c>
      <c r="E5413" s="13" t="s">
        <v>14</v>
      </c>
      <c r="F5413" s="13" t="s">
        <v>15</v>
      </c>
      <c r="G5413" s="13" t="s">
        <v>16</v>
      </c>
      <c r="H5413" s="13">
        <v>16054</v>
      </c>
      <c r="I5413" s="13" t="s">
        <v>258</v>
      </c>
      <c r="J5413" s="13" t="s">
        <v>18</v>
      </c>
      <c r="K5413" s="13">
        <v>3</v>
      </c>
      <c r="L5413" s="13">
        <v>77.4</v>
      </c>
      <c r="M5413" s="13">
        <v>29.1</v>
      </c>
      <c r="N5413" s="13">
        <f t="shared" si="307"/>
        <v>25.8</v>
      </c>
      <c r="O5413" s="14">
        <v>1</v>
      </c>
      <c r="P5413" s="13">
        <f t="shared" si="308"/>
        <v>3</v>
      </c>
    </row>
    <row r="5414" customHeight="1" spans="1:16">
      <c r="A5414" s="13">
        <v>58143889</v>
      </c>
      <c r="B5414" s="13">
        <v>709</v>
      </c>
      <c r="C5414" s="15" t="s">
        <v>345</v>
      </c>
      <c r="D5414" s="13">
        <v>47683</v>
      </c>
      <c r="E5414" s="13" t="s">
        <v>14</v>
      </c>
      <c r="F5414" s="13" t="s">
        <v>15</v>
      </c>
      <c r="G5414" s="13" t="s">
        <v>16</v>
      </c>
      <c r="H5414" s="13">
        <v>15614</v>
      </c>
      <c r="I5414" s="13" t="s">
        <v>346</v>
      </c>
      <c r="J5414" s="13" t="s">
        <v>18</v>
      </c>
      <c r="K5414" s="13">
        <v>1</v>
      </c>
      <c r="L5414" s="13">
        <v>25.8</v>
      </c>
      <c r="M5414" s="13">
        <v>9.7</v>
      </c>
      <c r="N5414" s="13">
        <f t="shared" si="307"/>
        <v>25.8</v>
      </c>
      <c r="O5414" s="14">
        <v>1</v>
      </c>
      <c r="P5414" s="13">
        <f t="shared" si="308"/>
        <v>1</v>
      </c>
    </row>
    <row r="5415" customHeight="1" spans="1:16">
      <c r="A5415" s="13">
        <v>58143892</v>
      </c>
      <c r="B5415" s="13">
        <v>745</v>
      </c>
      <c r="C5415" s="15" t="s">
        <v>138</v>
      </c>
      <c r="D5415" s="13">
        <v>47683</v>
      </c>
      <c r="E5415" s="13" t="s">
        <v>14</v>
      </c>
      <c r="F5415" s="13" t="s">
        <v>15</v>
      </c>
      <c r="G5415" s="13" t="s">
        <v>16</v>
      </c>
      <c r="H5415" s="13">
        <v>27722</v>
      </c>
      <c r="I5415" s="13" t="s">
        <v>436</v>
      </c>
      <c r="J5415" s="13" t="s">
        <v>33</v>
      </c>
      <c r="K5415" s="13">
        <v>2</v>
      </c>
      <c r="L5415" s="13">
        <v>50.52</v>
      </c>
      <c r="M5415" s="13">
        <v>18.32</v>
      </c>
      <c r="N5415" s="13">
        <f t="shared" si="307"/>
        <v>25.26</v>
      </c>
      <c r="O5415" s="14" t="s">
        <v>1086</v>
      </c>
      <c r="P5415" s="13">
        <v>0</v>
      </c>
    </row>
    <row r="5416" customHeight="1" spans="1:16">
      <c r="A5416" s="13">
        <v>58143920</v>
      </c>
      <c r="B5416" s="13">
        <v>587</v>
      </c>
      <c r="C5416" s="15" t="s">
        <v>356</v>
      </c>
      <c r="D5416" s="13">
        <v>47683</v>
      </c>
      <c r="E5416" s="13" t="s">
        <v>14</v>
      </c>
      <c r="F5416" s="13" t="s">
        <v>15</v>
      </c>
      <c r="G5416" s="13" t="s">
        <v>16</v>
      </c>
      <c r="H5416" s="13">
        <v>6497</v>
      </c>
      <c r="I5416" s="13" t="s">
        <v>505</v>
      </c>
      <c r="J5416" s="13" t="s">
        <v>18</v>
      </c>
      <c r="K5416" s="13">
        <v>1</v>
      </c>
      <c r="L5416" s="13">
        <v>25.8</v>
      </c>
      <c r="M5416" s="13">
        <v>9.7</v>
      </c>
      <c r="N5416" s="13">
        <f t="shared" si="307"/>
        <v>25.8</v>
      </c>
      <c r="O5416" s="14">
        <v>1</v>
      </c>
      <c r="P5416" s="13">
        <f t="shared" si="308"/>
        <v>1</v>
      </c>
    </row>
    <row r="5417" customHeight="1" spans="1:16">
      <c r="A5417" s="13">
        <v>58143924</v>
      </c>
      <c r="B5417" s="13">
        <v>117184</v>
      </c>
      <c r="C5417" s="15" t="s">
        <v>50</v>
      </c>
      <c r="D5417" s="13">
        <v>47683</v>
      </c>
      <c r="E5417" s="13" t="s">
        <v>14</v>
      </c>
      <c r="F5417" s="13" t="s">
        <v>15</v>
      </c>
      <c r="G5417" s="13" t="s">
        <v>16</v>
      </c>
      <c r="H5417" s="13">
        <v>15048</v>
      </c>
      <c r="I5417" s="13" t="s">
        <v>51</v>
      </c>
      <c r="J5417" s="13" t="s">
        <v>18</v>
      </c>
      <c r="K5417" s="13">
        <v>1</v>
      </c>
      <c r="L5417" s="13">
        <v>25.8</v>
      </c>
      <c r="M5417" s="13">
        <v>9.7</v>
      </c>
      <c r="N5417" s="13">
        <f t="shared" si="307"/>
        <v>25.8</v>
      </c>
      <c r="O5417" s="14">
        <v>1</v>
      </c>
      <c r="P5417" s="13">
        <f t="shared" si="308"/>
        <v>1</v>
      </c>
    </row>
    <row r="5418" customHeight="1" spans="1:16">
      <c r="A5418" s="13">
        <v>58143935</v>
      </c>
      <c r="B5418" s="13">
        <v>104838</v>
      </c>
      <c r="C5418" s="15" t="s">
        <v>230</v>
      </c>
      <c r="D5418" s="13">
        <v>47683</v>
      </c>
      <c r="E5418" s="13" t="s">
        <v>14</v>
      </c>
      <c r="F5418" s="13" t="s">
        <v>15</v>
      </c>
      <c r="G5418" s="13" t="s">
        <v>16</v>
      </c>
      <c r="H5418" s="13">
        <v>10955</v>
      </c>
      <c r="I5418" s="13" t="s">
        <v>231</v>
      </c>
      <c r="J5418" s="13" t="s">
        <v>33</v>
      </c>
      <c r="K5418" s="13">
        <v>1</v>
      </c>
      <c r="L5418" s="13">
        <v>22.1</v>
      </c>
      <c r="M5418" s="13">
        <v>6</v>
      </c>
      <c r="N5418" s="13">
        <f t="shared" si="307"/>
        <v>22.1</v>
      </c>
      <c r="O5418" s="14" t="s">
        <v>1086</v>
      </c>
      <c r="P5418" s="13">
        <v>0</v>
      </c>
    </row>
    <row r="5419" customHeight="1" spans="1:16">
      <c r="A5419" s="13">
        <v>58143968</v>
      </c>
      <c r="B5419" s="13">
        <v>341</v>
      </c>
      <c r="C5419" s="15" t="s">
        <v>36</v>
      </c>
      <c r="D5419" s="13">
        <v>47683</v>
      </c>
      <c r="E5419" s="13" t="s">
        <v>14</v>
      </c>
      <c r="F5419" s="13" t="s">
        <v>15</v>
      </c>
      <c r="G5419" s="13" t="s">
        <v>16</v>
      </c>
      <c r="H5419" s="13">
        <v>14064</v>
      </c>
      <c r="I5419" s="13" t="s">
        <v>443</v>
      </c>
      <c r="J5419" s="13" t="s">
        <v>18</v>
      </c>
      <c r="K5419" s="13">
        <v>1</v>
      </c>
      <c r="L5419" s="13">
        <v>25.8</v>
      </c>
      <c r="M5419" s="13">
        <v>9.7</v>
      </c>
      <c r="N5419" s="13">
        <f t="shared" si="307"/>
        <v>25.8</v>
      </c>
      <c r="O5419" s="14">
        <v>1</v>
      </c>
      <c r="P5419" s="13">
        <f t="shared" si="308"/>
        <v>1</v>
      </c>
    </row>
    <row r="5420" customHeight="1" spans="1:16">
      <c r="A5420" s="13">
        <v>58143973</v>
      </c>
      <c r="B5420" s="13">
        <v>514</v>
      </c>
      <c r="C5420" s="15" t="s">
        <v>54</v>
      </c>
      <c r="D5420" s="13">
        <v>47683</v>
      </c>
      <c r="E5420" s="13" t="s">
        <v>14</v>
      </c>
      <c r="F5420" s="13" t="s">
        <v>15</v>
      </c>
      <c r="G5420" s="13" t="s">
        <v>16</v>
      </c>
      <c r="H5420" s="13">
        <v>5979</v>
      </c>
      <c r="I5420" s="13" t="s">
        <v>428</v>
      </c>
      <c r="J5420" s="13" t="s">
        <v>18</v>
      </c>
      <c r="K5420" s="13">
        <v>3</v>
      </c>
      <c r="L5420" s="13">
        <v>59.8</v>
      </c>
      <c r="M5420" s="13">
        <v>11.5</v>
      </c>
      <c r="N5420" s="13">
        <f t="shared" si="307"/>
        <v>19.9333333333333</v>
      </c>
      <c r="O5420" s="14">
        <v>1</v>
      </c>
      <c r="P5420" s="13">
        <f t="shared" si="308"/>
        <v>3</v>
      </c>
    </row>
    <row r="5421" customHeight="1" spans="1:16">
      <c r="A5421" s="13">
        <v>58144007</v>
      </c>
      <c r="B5421" s="13">
        <v>341</v>
      </c>
      <c r="C5421" s="15" t="s">
        <v>36</v>
      </c>
      <c r="D5421" s="13">
        <v>47683</v>
      </c>
      <c r="E5421" s="13" t="s">
        <v>14</v>
      </c>
      <c r="F5421" s="13" t="s">
        <v>15</v>
      </c>
      <c r="G5421" s="13" t="s">
        <v>16</v>
      </c>
      <c r="H5421" s="13">
        <v>14248</v>
      </c>
      <c r="I5421" s="13" t="s">
        <v>501</v>
      </c>
      <c r="J5421" s="13" t="s">
        <v>18</v>
      </c>
      <c r="K5421" s="13">
        <v>1</v>
      </c>
      <c r="L5421" s="13">
        <v>19.8</v>
      </c>
      <c r="M5421" s="13">
        <v>3.7</v>
      </c>
      <c r="N5421" s="13">
        <f t="shared" si="307"/>
        <v>19.8</v>
      </c>
      <c r="O5421" s="14">
        <v>1</v>
      </c>
      <c r="P5421" s="13">
        <f t="shared" si="308"/>
        <v>1</v>
      </c>
    </row>
    <row r="5422" customHeight="1" spans="1:16">
      <c r="A5422" s="13">
        <v>58144049</v>
      </c>
      <c r="B5422" s="13">
        <v>103198</v>
      </c>
      <c r="C5422" s="15" t="s">
        <v>116</v>
      </c>
      <c r="D5422" s="13">
        <v>47683</v>
      </c>
      <c r="E5422" s="13" t="s">
        <v>14</v>
      </c>
      <c r="F5422" s="13" t="s">
        <v>15</v>
      </c>
      <c r="G5422" s="13" t="s">
        <v>16</v>
      </c>
      <c r="H5422" s="13">
        <v>16075</v>
      </c>
      <c r="I5422" s="13" t="s">
        <v>425</v>
      </c>
      <c r="J5422" s="13" t="s">
        <v>18</v>
      </c>
      <c r="K5422" s="13">
        <v>1</v>
      </c>
      <c r="L5422" s="13">
        <v>25.8</v>
      </c>
      <c r="M5422" s="13">
        <v>9.7</v>
      </c>
      <c r="N5422" s="13">
        <f t="shared" si="307"/>
        <v>25.8</v>
      </c>
      <c r="O5422" s="14">
        <v>1</v>
      </c>
      <c r="P5422" s="13">
        <f t="shared" si="308"/>
        <v>1</v>
      </c>
    </row>
    <row r="5423" customHeight="1" spans="1:16">
      <c r="A5423" s="13">
        <v>58144079</v>
      </c>
      <c r="B5423" s="13">
        <v>302867</v>
      </c>
      <c r="C5423" s="15" t="s">
        <v>21</v>
      </c>
      <c r="D5423" s="13">
        <v>47683</v>
      </c>
      <c r="E5423" s="13" t="s">
        <v>14</v>
      </c>
      <c r="F5423" s="13" t="s">
        <v>15</v>
      </c>
      <c r="G5423" s="13" t="s">
        <v>16</v>
      </c>
      <c r="H5423" s="13">
        <v>10191</v>
      </c>
      <c r="I5423" s="13" t="s">
        <v>475</v>
      </c>
      <c r="J5423" s="13" t="s">
        <v>18</v>
      </c>
      <c r="K5423" s="13">
        <v>1</v>
      </c>
      <c r="L5423" s="13">
        <v>19.8</v>
      </c>
      <c r="M5423" s="13">
        <v>3.7</v>
      </c>
      <c r="N5423" s="13">
        <f t="shared" si="307"/>
        <v>19.8</v>
      </c>
      <c r="O5423" s="14">
        <v>1</v>
      </c>
      <c r="P5423" s="13">
        <f t="shared" ref="P5423:P5454" si="309">K5423*O5423</f>
        <v>1</v>
      </c>
    </row>
    <row r="5424" customHeight="1" spans="1:16">
      <c r="A5424" s="13">
        <v>58144084</v>
      </c>
      <c r="B5424" s="13">
        <v>106865</v>
      </c>
      <c r="C5424" s="15" t="s">
        <v>80</v>
      </c>
      <c r="D5424" s="13">
        <v>47683</v>
      </c>
      <c r="E5424" s="13" t="s">
        <v>14</v>
      </c>
      <c r="F5424" s="13" t="s">
        <v>15</v>
      </c>
      <c r="G5424" s="13" t="s">
        <v>16</v>
      </c>
      <c r="H5424" s="13">
        <v>12163</v>
      </c>
      <c r="I5424" s="13" t="s">
        <v>140</v>
      </c>
      <c r="J5424" s="13" t="s">
        <v>18</v>
      </c>
      <c r="K5424" s="13">
        <v>2</v>
      </c>
      <c r="L5424" s="13">
        <v>41.6</v>
      </c>
      <c r="M5424" s="13">
        <v>9.4</v>
      </c>
      <c r="N5424" s="13">
        <f t="shared" si="307"/>
        <v>20.8</v>
      </c>
      <c r="O5424" s="14">
        <v>1</v>
      </c>
      <c r="P5424" s="13">
        <f t="shared" si="309"/>
        <v>2</v>
      </c>
    </row>
    <row r="5425" customHeight="1" spans="1:16">
      <c r="A5425" s="13">
        <v>58144096</v>
      </c>
      <c r="B5425" s="13">
        <v>104533</v>
      </c>
      <c r="C5425" s="15" t="s">
        <v>495</v>
      </c>
      <c r="D5425" s="13">
        <v>47683</v>
      </c>
      <c r="E5425" s="13" t="s">
        <v>14</v>
      </c>
      <c r="F5425" s="13" t="s">
        <v>15</v>
      </c>
      <c r="G5425" s="13" t="s">
        <v>16</v>
      </c>
      <c r="H5425" s="13">
        <v>11977</v>
      </c>
      <c r="I5425" s="13" t="s">
        <v>496</v>
      </c>
      <c r="J5425" s="13" t="s">
        <v>18</v>
      </c>
      <c r="K5425" s="13">
        <v>2</v>
      </c>
      <c r="L5425" s="13">
        <v>44</v>
      </c>
      <c r="M5425" s="13">
        <v>11.8</v>
      </c>
      <c r="N5425" s="13">
        <f t="shared" si="307"/>
        <v>22</v>
      </c>
      <c r="O5425" s="14">
        <v>1</v>
      </c>
      <c r="P5425" s="13">
        <f t="shared" si="309"/>
        <v>2</v>
      </c>
    </row>
    <row r="5426" customHeight="1" spans="1:16">
      <c r="A5426" s="13">
        <v>58144109</v>
      </c>
      <c r="B5426" s="13">
        <v>726</v>
      </c>
      <c r="C5426" s="15" t="s">
        <v>191</v>
      </c>
      <c r="D5426" s="13">
        <v>47683</v>
      </c>
      <c r="E5426" s="13" t="s">
        <v>14</v>
      </c>
      <c r="F5426" s="13" t="s">
        <v>15</v>
      </c>
      <c r="G5426" s="13" t="s">
        <v>16</v>
      </c>
      <c r="H5426" s="13">
        <v>10177</v>
      </c>
      <c r="I5426" s="13" t="s">
        <v>445</v>
      </c>
      <c r="J5426" s="13" t="s">
        <v>18</v>
      </c>
      <c r="K5426" s="13">
        <v>3</v>
      </c>
      <c r="L5426" s="13">
        <v>77.4</v>
      </c>
      <c r="M5426" s="13">
        <v>29.1</v>
      </c>
      <c r="N5426" s="13">
        <f t="shared" si="307"/>
        <v>25.8</v>
      </c>
      <c r="O5426" s="14">
        <v>1</v>
      </c>
      <c r="P5426" s="13">
        <f t="shared" si="309"/>
        <v>3</v>
      </c>
    </row>
    <row r="5427" customHeight="1" spans="1:16">
      <c r="A5427" s="13">
        <v>58144141</v>
      </c>
      <c r="B5427" s="13">
        <v>724</v>
      </c>
      <c r="C5427" s="15" t="s">
        <v>98</v>
      </c>
      <c r="D5427" s="13">
        <v>47683</v>
      </c>
      <c r="E5427" s="13" t="s">
        <v>14</v>
      </c>
      <c r="F5427" s="13" t="s">
        <v>15</v>
      </c>
      <c r="G5427" s="13" t="s">
        <v>16</v>
      </c>
      <c r="H5427" s="13">
        <v>12936</v>
      </c>
      <c r="I5427" s="13" t="s">
        <v>310</v>
      </c>
      <c r="J5427" s="13" t="s">
        <v>18</v>
      </c>
      <c r="K5427" s="13">
        <v>1</v>
      </c>
      <c r="L5427" s="13">
        <v>25.8</v>
      </c>
      <c r="M5427" s="13">
        <v>9.7</v>
      </c>
      <c r="N5427" s="13">
        <f t="shared" si="307"/>
        <v>25.8</v>
      </c>
      <c r="O5427" s="14">
        <v>1</v>
      </c>
      <c r="P5427" s="13">
        <f t="shared" si="309"/>
        <v>1</v>
      </c>
    </row>
    <row r="5428" customHeight="1" spans="1:16">
      <c r="A5428" s="13">
        <v>58144144</v>
      </c>
      <c r="B5428" s="13">
        <v>52</v>
      </c>
      <c r="C5428" s="15" t="s">
        <v>259</v>
      </c>
      <c r="D5428" s="13">
        <v>47683</v>
      </c>
      <c r="E5428" s="13" t="s">
        <v>14</v>
      </c>
      <c r="F5428" s="13" t="s">
        <v>15</v>
      </c>
      <c r="G5428" s="13" t="s">
        <v>16</v>
      </c>
      <c r="H5428" s="13">
        <v>16301</v>
      </c>
      <c r="I5428" s="13" t="s">
        <v>260</v>
      </c>
      <c r="J5428" s="13" t="s">
        <v>18</v>
      </c>
      <c r="K5428" s="13">
        <v>2</v>
      </c>
      <c r="L5428" s="13">
        <v>39.6</v>
      </c>
      <c r="M5428" s="13">
        <v>7.4</v>
      </c>
      <c r="N5428" s="13">
        <f t="shared" si="307"/>
        <v>19.8</v>
      </c>
      <c r="O5428" s="14">
        <v>1</v>
      </c>
      <c r="P5428" s="13">
        <f t="shared" si="309"/>
        <v>2</v>
      </c>
    </row>
    <row r="5429" customHeight="1" spans="1:16">
      <c r="A5429" s="13">
        <v>58144173</v>
      </c>
      <c r="B5429" s="13">
        <v>52</v>
      </c>
      <c r="C5429" s="15" t="s">
        <v>259</v>
      </c>
      <c r="D5429" s="13">
        <v>47683</v>
      </c>
      <c r="E5429" s="13" t="s">
        <v>14</v>
      </c>
      <c r="F5429" s="13" t="s">
        <v>15</v>
      </c>
      <c r="G5429" s="13" t="s">
        <v>16</v>
      </c>
      <c r="H5429" s="13">
        <v>16301</v>
      </c>
      <c r="I5429" s="13" t="s">
        <v>260</v>
      </c>
      <c r="J5429" s="13" t="s">
        <v>18</v>
      </c>
      <c r="K5429" s="13">
        <v>2</v>
      </c>
      <c r="L5429" s="13">
        <v>39.6</v>
      </c>
      <c r="M5429" s="13">
        <v>7.4</v>
      </c>
      <c r="N5429" s="13">
        <f t="shared" si="307"/>
        <v>19.8</v>
      </c>
      <c r="O5429" s="14">
        <v>1</v>
      </c>
      <c r="P5429" s="13">
        <f t="shared" si="309"/>
        <v>2</v>
      </c>
    </row>
    <row r="5430" customHeight="1" spans="1:16">
      <c r="A5430" s="13">
        <v>58144180</v>
      </c>
      <c r="B5430" s="13">
        <v>744</v>
      </c>
      <c r="C5430" s="15" t="s">
        <v>88</v>
      </c>
      <c r="D5430" s="13">
        <v>47683</v>
      </c>
      <c r="E5430" s="13" t="s">
        <v>14</v>
      </c>
      <c r="F5430" s="13" t="s">
        <v>15</v>
      </c>
      <c r="G5430" s="13" t="s">
        <v>16</v>
      </c>
      <c r="H5430" s="13">
        <v>9190</v>
      </c>
      <c r="I5430" s="13" t="s">
        <v>400</v>
      </c>
      <c r="J5430" s="13" t="s">
        <v>18</v>
      </c>
      <c r="K5430" s="13">
        <v>1</v>
      </c>
      <c r="L5430" s="13">
        <v>25.8</v>
      </c>
      <c r="M5430" s="13">
        <v>9.7</v>
      </c>
      <c r="N5430" s="13">
        <f t="shared" si="307"/>
        <v>25.8</v>
      </c>
      <c r="O5430" s="14">
        <v>1</v>
      </c>
      <c r="P5430" s="13">
        <f t="shared" si="309"/>
        <v>1</v>
      </c>
    </row>
    <row r="5431" customHeight="1" spans="1:16">
      <c r="A5431" s="13">
        <v>58144185</v>
      </c>
      <c r="B5431" s="13">
        <v>582</v>
      </c>
      <c r="C5431" s="15" t="s">
        <v>62</v>
      </c>
      <c r="D5431" s="13">
        <v>47683</v>
      </c>
      <c r="E5431" s="13" t="s">
        <v>14</v>
      </c>
      <c r="F5431" s="13" t="s">
        <v>15</v>
      </c>
      <c r="G5431" s="13" t="s">
        <v>16</v>
      </c>
      <c r="H5431" s="13">
        <v>15145</v>
      </c>
      <c r="I5431" s="13" t="s">
        <v>142</v>
      </c>
      <c r="J5431" s="13" t="s">
        <v>18</v>
      </c>
      <c r="K5431" s="13">
        <v>1</v>
      </c>
      <c r="L5431" s="13">
        <v>25.8</v>
      </c>
      <c r="M5431" s="13">
        <v>9.8</v>
      </c>
      <c r="N5431" s="13">
        <f t="shared" si="307"/>
        <v>25.8</v>
      </c>
      <c r="O5431" s="14">
        <v>1</v>
      </c>
      <c r="P5431" s="13">
        <f t="shared" si="309"/>
        <v>1</v>
      </c>
    </row>
    <row r="5432" customHeight="1" spans="1:16">
      <c r="A5432" s="13">
        <v>58144190</v>
      </c>
      <c r="B5432" s="13">
        <v>52</v>
      </c>
      <c r="C5432" s="15" t="s">
        <v>259</v>
      </c>
      <c r="D5432" s="13">
        <v>47683</v>
      </c>
      <c r="E5432" s="13" t="s">
        <v>14</v>
      </c>
      <c r="F5432" s="13" t="s">
        <v>15</v>
      </c>
      <c r="G5432" s="13" t="s">
        <v>16</v>
      </c>
      <c r="H5432" s="13">
        <v>16301</v>
      </c>
      <c r="I5432" s="13" t="s">
        <v>260</v>
      </c>
      <c r="J5432" s="13" t="s">
        <v>18</v>
      </c>
      <c r="K5432" s="13">
        <v>2</v>
      </c>
      <c r="L5432" s="13">
        <v>39.6</v>
      </c>
      <c r="M5432" s="13">
        <v>7.4</v>
      </c>
      <c r="N5432" s="13">
        <f t="shared" si="307"/>
        <v>19.8</v>
      </c>
      <c r="O5432" s="14">
        <v>1</v>
      </c>
      <c r="P5432" s="13">
        <f t="shared" si="309"/>
        <v>2</v>
      </c>
    </row>
    <row r="5433" customHeight="1" spans="1:16">
      <c r="A5433" s="13">
        <v>58144202</v>
      </c>
      <c r="B5433" s="13">
        <v>52</v>
      </c>
      <c r="C5433" s="15" t="s">
        <v>259</v>
      </c>
      <c r="D5433" s="13">
        <v>47683</v>
      </c>
      <c r="E5433" s="13" t="s">
        <v>14</v>
      </c>
      <c r="F5433" s="13" t="s">
        <v>15</v>
      </c>
      <c r="G5433" s="13" t="s">
        <v>16</v>
      </c>
      <c r="H5433" s="13">
        <v>16301</v>
      </c>
      <c r="I5433" s="13" t="s">
        <v>260</v>
      </c>
      <c r="J5433" s="13" t="s">
        <v>18</v>
      </c>
      <c r="K5433" s="13">
        <v>2</v>
      </c>
      <c r="L5433" s="13">
        <v>39.6</v>
      </c>
      <c r="M5433" s="13">
        <v>7.4</v>
      </c>
      <c r="N5433" s="13">
        <f t="shared" si="307"/>
        <v>19.8</v>
      </c>
      <c r="O5433" s="14">
        <v>1</v>
      </c>
      <c r="P5433" s="13">
        <f t="shared" si="309"/>
        <v>2</v>
      </c>
    </row>
    <row r="5434" customHeight="1" spans="1:16">
      <c r="A5434" s="13">
        <v>58144213</v>
      </c>
      <c r="B5434" s="13">
        <v>52</v>
      </c>
      <c r="C5434" s="15" t="s">
        <v>259</v>
      </c>
      <c r="D5434" s="13">
        <v>47683</v>
      </c>
      <c r="E5434" s="13" t="s">
        <v>14</v>
      </c>
      <c r="F5434" s="13" t="s">
        <v>15</v>
      </c>
      <c r="G5434" s="13" t="s">
        <v>16</v>
      </c>
      <c r="H5434" s="13">
        <v>16301</v>
      </c>
      <c r="I5434" s="13" t="s">
        <v>260</v>
      </c>
      <c r="J5434" s="13" t="s">
        <v>18</v>
      </c>
      <c r="K5434" s="13">
        <v>2</v>
      </c>
      <c r="L5434" s="13">
        <v>39.6</v>
      </c>
      <c r="M5434" s="13">
        <v>7.4</v>
      </c>
      <c r="N5434" s="13">
        <f t="shared" si="307"/>
        <v>19.8</v>
      </c>
      <c r="O5434" s="14">
        <v>1</v>
      </c>
      <c r="P5434" s="13">
        <f t="shared" si="309"/>
        <v>2</v>
      </c>
    </row>
    <row r="5435" customHeight="1" spans="1:16">
      <c r="A5435" s="13">
        <v>58144224</v>
      </c>
      <c r="B5435" s="13">
        <v>716</v>
      </c>
      <c r="C5435" s="15" t="s">
        <v>40</v>
      </c>
      <c r="D5435" s="13">
        <v>47683</v>
      </c>
      <c r="E5435" s="13" t="s">
        <v>14</v>
      </c>
      <c r="F5435" s="13" t="s">
        <v>15</v>
      </c>
      <c r="G5435" s="13" t="s">
        <v>16</v>
      </c>
      <c r="H5435" s="13">
        <v>15368</v>
      </c>
      <c r="I5435" s="13" t="s">
        <v>113</v>
      </c>
      <c r="J5435" s="13" t="s">
        <v>18</v>
      </c>
      <c r="K5435" s="13">
        <v>1</v>
      </c>
      <c r="L5435" s="13">
        <v>25.8</v>
      </c>
      <c r="M5435" s="13">
        <v>9.7</v>
      </c>
      <c r="N5435" s="13">
        <f t="shared" si="307"/>
        <v>25.8</v>
      </c>
      <c r="O5435" s="14">
        <v>1</v>
      </c>
      <c r="P5435" s="13">
        <f t="shared" si="309"/>
        <v>1</v>
      </c>
    </row>
    <row r="5436" customHeight="1" spans="1:16">
      <c r="A5436" s="13">
        <v>58144303</v>
      </c>
      <c r="B5436" s="13">
        <v>343</v>
      </c>
      <c r="C5436" s="15" t="s">
        <v>215</v>
      </c>
      <c r="D5436" s="13">
        <v>47683</v>
      </c>
      <c r="E5436" s="13" t="s">
        <v>14</v>
      </c>
      <c r="F5436" s="13" t="s">
        <v>15</v>
      </c>
      <c r="G5436" s="13" t="s">
        <v>16</v>
      </c>
      <c r="H5436" s="13">
        <v>13019</v>
      </c>
      <c r="I5436" s="13" t="s">
        <v>404</v>
      </c>
      <c r="J5436" s="13" t="s">
        <v>18</v>
      </c>
      <c r="K5436" s="13">
        <v>2</v>
      </c>
      <c r="L5436" s="13">
        <v>51.6</v>
      </c>
      <c r="M5436" s="13">
        <v>19.4</v>
      </c>
      <c r="N5436" s="13">
        <f t="shared" si="307"/>
        <v>25.8</v>
      </c>
      <c r="O5436" s="14">
        <v>1</v>
      </c>
      <c r="P5436" s="13">
        <f t="shared" si="309"/>
        <v>2</v>
      </c>
    </row>
    <row r="5437" customHeight="1" spans="1:16">
      <c r="A5437" s="13">
        <v>58144312</v>
      </c>
      <c r="B5437" s="13">
        <v>373</v>
      </c>
      <c r="C5437" s="15" t="s">
        <v>136</v>
      </c>
      <c r="D5437" s="13">
        <v>47683</v>
      </c>
      <c r="E5437" s="13" t="s">
        <v>14</v>
      </c>
      <c r="F5437" s="13" t="s">
        <v>15</v>
      </c>
      <c r="G5437" s="13" t="s">
        <v>16</v>
      </c>
      <c r="H5437" s="13">
        <v>27724</v>
      </c>
      <c r="I5437" s="13" t="s">
        <v>370</v>
      </c>
      <c r="J5437" s="13" t="s">
        <v>18</v>
      </c>
      <c r="K5437" s="13">
        <v>3</v>
      </c>
      <c r="L5437" s="13">
        <v>77.4</v>
      </c>
      <c r="M5437" s="13">
        <v>29.1</v>
      </c>
      <c r="N5437" s="13">
        <f t="shared" si="307"/>
        <v>25.8</v>
      </c>
      <c r="O5437" s="14">
        <v>1</v>
      </c>
      <c r="P5437" s="13">
        <f t="shared" si="309"/>
        <v>3</v>
      </c>
    </row>
    <row r="5438" customHeight="1" spans="1:16">
      <c r="A5438" s="13">
        <v>58144318</v>
      </c>
      <c r="B5438" s="13">
        <v>119263</v>
      </c>
      <c r="C5438" s="15" t="s">
        <v>250</v>
      </c>
      <c r="D5438" s="13">
        <v>47683</v>
      </c>
      <c r="E5438" s="13" t="s">
        <v>14</v>
      </c>
      <c r="F5438" s="13" t="s">
        <v>15</v>
      </c>
      <c r="G5438" s="13" t="s">
        <v>16</v>
      </c>
      <c r="H5438" s="13">
        <v>16259</v>
      </c>
      <c r="I5438" s="13" t="s">
        <v>318</v>
      </c>
      <c r="J5438" s="13" t="s">
        <v>18</v>
      </c>
      <c r="K5438" s="13">
        <v>1</v>
      </c>
      <c r="L5438" s="13">
        <v>25.8</v>
      </c>
      <c r="M5438" s="13">
        <v>9.7</v>
      </c>
      <c r="N5438" s="13">
        <f t="shared" si="307"/>
        <v>25.8</v>
      </c>
      <c r="O5438" s="14">
        <v>1</v>
      </c>
      <c r="P5438" s="13">
        <f t="shared" si="309"/>
        <v>1</v>
      </c>
    </row>
    <row r="5439" customHeight="1" spans="1:16">
      <c r="A5439" s="13">
        <v>58144421</v>
      </c>
      <c r="B5439" s="13">
        <v>52</v>
      </c>
      <c r="C5439" s="15" t="s">
        <v>259</v>
      </c>
      <c r="D5439" s="13">
        <v>47683</v>
      </c>
      <c r="E5439" s="13" t="s">
        <v>14</v>
      </c>
      <c r="F5439" s="13" t="s">
        <v>15</v>
      </c>
      <c r="G5439" s="13" t="s">
        <v>16</v>
      </c>
      <c r="H5439" s="13">
        <v>16301</v>
      </c>
      <c r="I5439" s="13" t="s">
        <v>260</v>
      </c>
      <c r="J5439" s="13" t="s">
        <v>18</v>
      </c>
      <c r="K5439" s="13">
        <v>2</v>
      </c>
      <c r="L5439" s="13">
        <v>39.6</v>
      </c>
      <c r="M5439" s="13">
        <v>7.4</v>
      </c>
      <c r="N5439" s="13">
        <f t="shared" si="307"/>
        <v>19.8</v>
      </c>
      <c r="O5439" s="14">
        <v>1</v>
      </c>
      <c r="P5439" s="13">
        <f t="shared" si="309"/>
        <v>2</v>
      </c>
    </row>
    <row r="5440" customHeight="1" spans="1:16">
      <c r="A5440" s="13">
        <v>58144440</v>
      </c>
      <c r="B5440" s="13">
        <v>104428</v>
      </c>
      <c r="C5440" s="15" t="s">
        <v>419</v>
      </c>
      <c r="D5440" s="13">
        <v>47683</v>
      </c>
      <c r="E5440" s="13" t="s">
        <v>14</v>
      </c>
      <c r="F5440" s="13" t="s">
        <v>15</v>
      </c>
      <c r="G5440" s="13" t="s">
        <v>16</v>
      </c>
      <c r="H5440" s="13">
        <v>15599</v>
      </c>
      <c r="I5440" s="13" t="s">
        <v>446</v>
      </c>
      <c r="J5440" s="13" t="s">
        <v>18</v>
      </c>
      <c r="K5440" s="13">
        <v>1</v>
      </c>
      <c r="L5440" s="13">
        <v>19.8</v>
      </c>
      <c r="M5440" s="13">
        <v>3.7</v>
      </c>
      <c r="N5440" s="13">
        <f t="shared" si="307"/>
        <v>19.8</v>
      </c>
      <c r="O5440" s="14">
        <v>1</v>
      </c>
      <c r="P5440" s="13">
        <f t="shared" si="309"/>
        <v>1</v>
      </c>
    </row>
    <row r="5441" customHeight="1" spans="1:16">
      <c r="A5441" s="13">
        <v>58144468</v>
      </c>
      <c r="B5441" s="13">
        <v>707</v>
      </c>
      <c r="C5441" s="15" t="s">
        <v>31</v>
      </c>
      <c r="D5441" s="13">
        <v>47683</v>
      </c>
      <c r="E5441" s="13" t="s">
        <v>14</v>
      </c>
      <c r="F5441" s="13" t="s">
        <v>15</v>
      </c>
      <c r="G5441" s="13" t="s">
        <v>16</v>
      </c>
      <c r="H5441" s="13">
        <v>15329</v>
      </c>
      <c r="I5441" s="13" t="s">
        <v>214</v>
      </c>
      <c r="J5441" s="13" t="s">
        <v>18</v>
      </c>
      <c r="K5441" s="13">
        <v>1</v>
      </c>
      <c r="L5441" s="13">
        <v>25.8</v>
      </c>
      <c r="M5441" s="13">
        <v>9.7</v>
      </c>
      <c r="N5441" s="13">
        <f t="shared" si="307"/>
        <v>25.8</v>
      </c>
      <c r="O5441" s="14">
        <v>1</v>
      </c>
      <c r="P5441" s="13">
        <f t="shared" si="309"/>
        <v>1</v>
      </c>
    </row>
    <row r="5442" customHeight="1" spans="1:16">
      <c r="A5442" s="13">
        <v>58144473</v>
      </c>
      <c r="B5442" s="13">
        <v>114844</v>
      </c>
      <c r="C5442" s="15" t="s">
        <v>385</v>
      </c>
      <c r="D5442" s="13">
        <v>47683</v>
      </c>
      <c r="E5442" s="13" t="s">
        <v>14</v>
      </c>
      <c r="F5442" s="13" t="s">
        <v>15</v>
      </c>
      <c r="G5442" s="13" t="s">
        <v>16</v>
      </c>
      <c r="H5442" s="13">
        <v>13061</v>
      </c>
      <c r="I5442" s="13" t="s">
        <v>455</v>
      </c>
      <c r="J5442" s="13" t="s">
        <v>18</v>
      </c>
      <c r="K5442" s="13">
        <v>2</v>
      </c>
      <c r="L5442" s="13">
        <v>43.6</v>
      </c>
      <c r="M5442" s="13">
        <v>11.4</v>
      </c>
      <c r="N5442" s="13">
        <f t="shared" si="307"/>
        <v>21.8</v>
      </c>
      <c r="O5442" s="14">
        <v>1</v>
      </c>
      <c r="P5442" s="13">
        <f t="shared" si="309"/>
        <v>2</v>
      </c>
    </row>
    <row r="5443" customHeight="1" spans="1:16">
      <c r="A5443" s="13">
        <v>58144505</v>
      </c>
      <c r="B5443" s="13">
        <v>119263</v>
      </c>
      <c r="C5443" s="15" t="s">
        <v>250</v>
      </c>
      <c r="D5443" s="13">
        <v>47683</v>
      </c>
      <c r="E5443" s="13" t="s">
        <v>14</v>
      </c>
      <c r="F5443" s="13" t="s">
        <v>15</v>
      </c>
      <c r="G5443" s="13" t="s">
        <v>16</v>
      </c>
      <c r="H5443" s="13">
        <v>16259</v>
      </c>
      <c r="I5443" s="13" t="s">
        <v>318</v>
      </c>
      <c r="J5443" s="13" t="s">
        <v>18</v>
      </c>
      <c r="K5443" s="13">
        <v>1</v>
      </c>
      <c r="L5443" s="13">
        <v>25.8</v>
      </c>
      <c r="M5443" s="13">
        <v>9.7</v>
      </c>
      <c r="N5443" s="13">
        <f t="shared" ref="N5443:N5506" si="310">L5443/K5443</f>
        <v>25.8</v>
      </c>
      <c r="O5443" s="14">
        <v>1</v>
      </c>
      <c r="P5443" s="13">
        <f t="shared" si="309"/>
        <v>1</v>
      </c>
    </row>
    <row r="5444" customHeight="1" spans="1:16">
      <c r="A5444" s="13">
        <v>58144509</v>
      </c>
      <c r="B5444" s="13">
        <v>113299</v>
      </c>
      <c r="C5444" s="15" t="s">
        <v>221</v>
      </c>
      <c r="D5444" s="13">
        <v>47683</v>
      </c>
      <c r="E5444" s="13" t="s">
        <v>14</v>
      </c>
      <c r="F5444" s="13" t="s">
        <v>15</v>
      </c>
      <c r="G5444" s="13" t="s">
        <v>16</v>
      </c>
      <c r="H5444" s="13">
        <v>26742</v>
      </c>
      <c r="I5444" s="13" t="s">
        <v>520</v>
      </c>
      <c r="J5444" s="13" t="s">
        <v>18</v>
      </c>
      <c r="K5444" s="13">
        <v>1</v>
      </c>
      <c r="L5444" s="13">
        <v>25.8</v>
      </c>
      <c r="M5444" s="13">
        <v>9.7</v>
      </c>
      <c r="N5444" s="13">
        <f t="shared" si="310"/>
        <v>25.8</v>
      </c>
      <c r="O5444" s="14">
        <v>1</v>
      </c>
      <c r="P5444" s="13">
        <f t="shared" si="309"/>
        <v>1</v>
      </c>
    </row>
    <row r="5445" customHeight="1" spans="1:16">
      <c r="A5445" s="13">
        <v>58144519</v>
      </c>
      <c r="B5445" s="13">
        <v>114844</v>
      </c>
      <c r="C5445" s="15" t="s">
        <v>385</v>
      </c>
      <c r="D5445" s="13">
        <v>47683</v>
      </c>
      <c r="E5445" s="13" t="s">
        <v>14</v>
      </c>
      <c r="F5445" s="13" t="s">
        <v>15</v>
      </c>
      <c r="G5445" s="13" t="s">
        <v>16</v>
      </c>
      <c r="H5445" s="13">
        <v>13061</v>
      </c>
      <c r="I5445" s="13" t="s">
        <v>455</v>
      </c>
      <c r="J5445" s="13" t="s">
        <v>18</v>
      </c>
      <c r="K5445" s="13">
        <v>1</v>
      </c>
      <c r="L5445" s="13">
        <v>21.8</v>
      </c>
      <c r="M5445" s="13">
        <v>5.7</v>
      </c>
      <c r="N5445" s="13">
        <f t="shared" si="310"/>
        <v>21.8</v>
      </c>
      <c r="O5445" s="14">
        <v>1</v>
      </c>
      <c r="P5445" s="13">
        <f t="shared" si="309"/>
        <v>1</v>
      </c>
    </row>
    <row r="5446" customHeight="1" spans="1:16">
      <c r="A5446" s="13">
        <v>58144531</v>
      </c>
      <c r="B5446" s="13">
        <v>513</v>
      </c>
      <c r="C5446" s="15" t="s">
        <v>181</v>
      </c>
      <c r="D5446" s="13">
        <v>47683</v>
      </c>
      <c r="E5446" s="13" t="s">
        <v>14</v>
      </c>
      <c r="F5446" s="13" t="s">
        <v>15</v>
      </c>
      <c r="G5446" s="13" t="s">
        <v>16</v>
      </c>
      <c r="H5446" s="13">
        <v>27764</v>
      </c>
      <c r="I5446" s="13" t="s">
        <v>182</v>
      </c>
      <c r="J5446" s="13" t="s">
        <v>18</v>
      </c>
      <c r="K5446" s="13">
        <v>1</v>
      </c>
      <c r="L5446" s="13">
        <v>25.8</v>
      </c>
      <c r="M5446" s="13">
        <v>9.7</v>
      </c>
      <c r="N5446" s="13">
        <f t="shared" si="310"/>
        <v>25.8</v>
      </c>
      <c r="O5446" s="14">
        <v>1</v>
      </c>
      <c r="P5446" s="13">
        <f t="shared" si="309"/>
        <v>1</v>
      </c>
    </row>
    <row r="5447" customHeight="1" spans="1:16">
      <c r="A5447" s="13">
        <v>58144533</v>
      </c>
      <c r="B5447" s="13">
        <v>104428</v>
      </c>
      <c r="C5447" s="15" t="s">
        <v>419</v>
      </c>
      <c r="D5447" s="13">
        <v>47683</v>
      </c>
      <c r="E5447" s="13" t="s">
        <v>14</v>
      </c>
      <c r="F5447" s="13" t="s">
        <v>15</v>
      </c>
      <c r="G5447" s="13" t="s">
        <v>16</v>
      </c>
      <c r="H5447" s="13">
        <v>15599</v>
      </c>
      <c r="I5447" s="13" t="s">
        <v>446</v>
      </c>
      <c r="J5447" s="13" t="s">
        <v>18</v>
      </c>
      <c r="K5447" s="13">
        <v>1</v>
      </c>
      <c r="L5447" s="13">
        <v>25.8</v>
      </c>
      <c r="M5447" s="13">
        <v>9.7</v>
      </c>
      <c r="N5447" s="13">
        <f t="shared" si="310"/>
        <v>25.8</v>
      </c>
      <c r="O5447" s="14">
        <v>1</v>
      </c>
      <c r="P5447" s="13">
        <f t="shared" si="309"/>
        <v>1</v>
      </c>
    </row>
    <row r="5448" customHeight="1" spans="1:16">
      <c r="A5448" s="13">
        <v>58144536</v>
      </c>
      <c r="B5448" s="13">
        <v>54</v>
      </c>
      <c r="C5448" s="15" t="s">
        <v>13</v>
      </c>
      <c r="D5448" s="13">
        <v>47683</v>
      </c>
      <c r="E5448" s="13" t="s">
        <v>14</v>
      </c>
      <c r="F5448" s="13" t="s">
        <v>15</v>
      </c>
      <c r="G5448" s="13" t="s">
        <v>16</v>
      </c>
      <c r="H5448" s="13">
        <v>7379</v>
      </c>
      <c r="I5448" s="13" t="s">
        <v>17</v>
      </c>
      <c r="J5448" s="13" t="s">
        <v>18</v>
      </c>
      <c r="K5448" s="13">
        <v>3</v>
      </c>
      <c r="L5448" s="13">
        <v>65.4</v>
      </c>
      <c r="M5448" s="13">
        <v>17.1</v>
      </c>
      <c r="N5448" s="13">
        <f t="shared" si="310"/>
        <v>21.8</v>
      </c>
      <c r="O5448" s="14">
        <v>1</v>
      </c>
      <c r="P5448" s="13">
        <f t="shared" si="309"/>
        <v>3</v>
      </c>
    </row>
    <row r="5449" customHeight="1" spans="1:16">
      <c r="A5449" s="13">
        <v>58144539</v>
      </c>
      <c r="B5449" s="13">
        <v>399</v>
      </c>
      <c r="C5449" s="15" t="s">
        <v>102</v>
      </c>
      <c r="D5449" s="13">
        <v>47683</v>
      </c>
      <c r="E5449" s="13" t="s">
        <v>14</v>
      </c>
      <c r="F5449" s="13" t="s">
        <v>15</v>
      </c>
      <c r="G5449" s="13" t="s">
        <v>16</v>
      </c>
      <c r="H5449" s="13">
        <v>4435</v>
      </c>
      <c r="I5449" s="13" t="s">
        <v>282</v>
      </c>
      <c r="J5449" s="13" t="s">
        <v>18</v>
      </c>
      <c r="K5449" s="13">
        <v>3</v>
      </c>
      <c r="L5449" s="13">
        <v>68.4</v>
      </c>
      <c r="M5449" s="13">
        <v>20.1</v>
      </c>
      <c r="N5449" s="13">
        <f t="shared" si="310"/>
        <v>22.8</v>
      </c>
      <c r="O5449" s="14">
        <v>1</v>
      </c>
      <c r="P5449" s="13">
        <f t="shared" si="309"/>
        <v>3</v>
      </c>
    </row>
    <row r="5450" customHeight="1" spans="1:16">
      <c r="A5450" s="13">
        <v>58144543</v>
      </c>
      <c r="B5450" s="13">
        <v>54</v>
      </c>
      <c r="C5450" s="15" t="s">
        <v>13</v>
      </c>
      <c r="D5450" s="13">
        <v>47683</v>
      </c>
      <c r="E5450" s="13" t="s">
        <v>14</v>
      </c>
      <c r="F5450" s="13" t="s">
        <v>15</v>
      </c>
      <c r="G5450" s="13" t="s">
        <v>16</v>
      </c>
      <c r="H5450" s="13">
        <v>7379</v>
      </c>
      <c r="I5450" s="13" t="s">
        <v>17</v>
      </c>
      <c r="J5450" s="13" t="s">
        <v>18</v>
      </c>
      <c r="K5450" s="13">
        <v>3</v>
      </c>
      <c r="L5450" s="13">
        <v>65.4</v>
      </c>
      <c r="M5450" s="13">
        <v>17.1</v>
      </c>
      <c r="N5450" s="13">
        <f t="shared" si="310"/>
        <v>21.8</v>
      </c>
      <c r="O5450" s="14">
        <v>1</v>
      </c>
      <c r="P5450" s="13">
        <f t="shared" si="309"/>
        <v>3</v>
      </c>
    </row>
    <row r="5451" customHeight="1" spans="1:16">
      <c r="A5451" s="13">
        <v>58144550</v>
      </c>
      <c r="B5451" s="13">
        <v>138202</v>
      </c>
      <c r="C5451" s="15" t="s">
        <v>179</v>
      </c>
      <c r="D5451" s="13">
        <v>47683</v>
      </c>
      <c r="E5451" s="13" t="s">
        <v>14</v>
      </c>
      <c r="F5451" s="13" t="s">
        <v>15</v>
      </c>
      <c r="G5451" s="13" t="s">
        <v>16</v>
      </c>
      <c r="H5451" s="13">
        <v>15845</v>
      </c>
      <c r="I5451" s="13" t="s">
        <v>326</v>
      </c>
      <c r="J5451" s="13" t="s">
        <v>18</v>
      </c>
      <c r="K5451" s="13">
        <v>1</v>
      </c>
      <c r="L5451" s="13">
        <v>25.8</v>
      </c>
      <c r="M5451" s="13">
        <v>9.8</v>
      </c>
      <c r="N5451" s="13">
        <f t="shared" si="310"/>
        <v>25.8</v>
      </c>
      <c r="O5451" s="14">
        <v>1</v>
      </c>
      <c r="P5451" s="13">
        <f t="shared" si="309"/>
        <v>1</v>
      </c>
    </row>
    <row r="5452" customHeight="1" spans="1:16">
      <c r="A5452" s="13">
        <v>58144564</v>
      </c>
      <c r="B5452" s="13">
        <v>377</v>
      </c>
      <c r="C5452" s="15" t="s">
        <v>210</v>
      </c>
      <c r="D5452" s="13">
        <v>47683</v>
      </c>
      <c r="E5452" s="13" t="s">
        <v>14</v>
      </c>
      <c r="F5452" s="13" t="s">
        <v>15</v>
      </c>
      <c r="G5452" s="13" t="s">
        <v>16</v>
      </c>
      <c r="H5452" s="13">
        <v>5782</v>
      </c>
      <c r="I5452" s="13" t="s">
        <v>253</v>
      </c>
      <c r="J5452" s="13" t="s">
        <v>18</v>
      </c>
      <c r="K5452" s="13">
        <v>1</v>
      </c>
      <c r="L5452" s="13">
        <v>25.8</v>
      </c>
      <c r="M5452" s="13">
        <v>9.7</v>
      </c>
      <c r="N5452" s="13">
        <f t="shared" si="310"/>
        <v>25.8</v>
      </c>
      <c r="O5452" s="14">
        <v>1</v>
      </c>
      <c r="P5452" s="13">
        <f t="shared" si="309"/>
        <v>1</v>
      </c>
    </row>
    <row r="5453" customHeight="1" spans="1:16">
      <c r="A5453" s="13">
        <v>58144583</v>
      </c>
      <c r="B5453" s="13">
        <v>107658</v>
      </c>
      <c r="C5453" s="15" t="s">
        <v>68</v>
      </c>
      <c r="D5453" s="13">
        <v>47683</v>
      </c>
      <c r="E5453" s="13" t="s">
        <v>14</v>
      </c>
      <c r="F5453" s="13" t="s">
        <v>15</v>
      </c>
      <c r="G5453" s="13" t="s">
        <v>16</v>
      </c>
      <c r="H5453" s="13">
        <v>14861</v>
      </c>
      <c r="I5453" s="13" t="s">
        <v>69</v>
      </c>
      <c r="J5453" s="13" t="s">
        <v>18</v>
      </c>
      <c r="K5453" s="13">
        <v>1</v>
      </c>
      <c r="L5453" s="13">
        <v>25.8</v>
      </c>
      <c r="M5453" s="13">
        <v>9.7</v>
      </c>
      <c r="N5453" s="13">
        <f t="shared" si="310"/>
        <v>25.8</v>
      </c>
      <c r="O5453" s="14">
        <v>1</v>
      </c>
      <c r="P5453" s="13">
        <f t="shared" si="309"/>
        <v>1</v>
      </c>
    </row>
    <row r="5454" customHeight="1" spans="1:16">
      <c r="A5454" s="13">
        <v>58144584</v>
      </c>
      <c r="B5454" s="13">
        <v>745</v>
      </c>
      <c r="C5454" s="15" t="s">
        <v>138</v>
      </c>
      <c r="D5454" s="13">
        <v>47683</v>
      </c>
      <c r="E5454" s="13" t="s">
        <v>14</v>
      </c>
      <c r="F5454" s="13" t="s">
        <v>15</v>
      </c>
      <c r="G5454" s="13" t="s">
        <v>16</v>
      </c>
      <c r="H5454" s="13">
        <v>27722</v>
      </c>
      <c r="I5454" s="13" t="s">
        <v>436</v>
      </c>
      <c r="J5454" s="13" t="s">
        <v>18</v>
      </c>
      <c r="K5454" s="13">
        <v>1</v>
      </c>
      <c r="L5454" s="13">
        <v>25.8</v>
      </c>
      <c r="M5454" s="13">
        <v>9.7</v>
      </c>
      <c r="N5454" s="13">
        <f t="shared" si="310"/>
        <v>25.8</v>
      </c>
      <c r="O5454" s="14">
        <v>1</v>
      </c>
      <c r="P5454" s="13">
        <f t="shared" si="309"/>
        <v>1</v>
      </c>
    </row>
    <row r="5455" customHeight="1" spans="1:16">
      <c r="A5455" s="13">
        <v>58144599</v>
      </c>
      <c r="B5455" s="13">
        <v>119622</v>
      </c>
      <c r="C5455" s="15" t="s">
        <v>206</v>
      </c>
      <c r="D5455" s="13">
        <v>47683</v>
      </c>
      <c r="E5455" s="13" t="s">
        <v>14</v>
      </c>
      <c r="F5455" s="13" t="s">
        <v>15</v>
      </c>
      <c r="G5455" s="13" t="s">
        <v>16</v>
      </c>
      <c r="H5455" s="13">
        <v>16054</v>
      </c>
      <c r="I5455" s="13" t="s">
        <v>258</v>
      </c>
      <c r="J5455" s="13" t="s">
        <v>18</v>
      </c>
      <c r="K5455" s="13">
        <v>1</v>
      </c>
      <c r="L5455" s="13">
        <v>25.8</v>
      </c>
      <c r="M5455" s="13">
        <v>9.7</v>
      </c>
      <c r="N5455" s="13">
        <f t="shared" si="310"/>
        <v>25.8</v>
      </c>
      <c r="O5455" s="14">
        <v>1</v>
      </c>
      <c r="P5455" s="13">
        <f t="shared" ref="P5455:P5484" si="311">K5455*O5455</f>
        <v>1</v>
      </c>
    </row>
    <row r="5456" customHeight="1" spans="1:16">
      <c r="A5456" s="13">
        <v>58144600</v>
      </c>
      <c r="B5456" s="13">
        <v>712</v>
      </c>
      <c r="C5456" s="15" t="s">
        <v>134</v>
      </c>
      <c r="D5456" s="13">
        <v>47683</v>
      </c>
      <c r="E5456" s="13" t="s">
        <v>14</v>
      </c>
      <c r="F5456" s="13" t="s">
        <v>15</v>
      </c>
      <c r="G5456" s="13" t="s">
        <v>16</v>
      </c>
      <c r="H5456" s="13">
        <v>7006</v>
      </c>
      <c r="I5456" s="13" t="s">
        <v>43</v>
      </c>
      <c r="J5456" s="13" t="s">
        <v>18</v>
      </c>
      <c r="K5456" s="13">
        <v>1</v>
      </c>
      <c r="L5456" s="13">
        <v>25.8</v>
      </c>
      <c r="M5456" s="13">
        <v>9.7</v>
      </c>
      <c r="N5456" s="13">
        <f t="shared" si="310"/>
        <v>25.8</v>
      </c>
      <c r="O5456" s="14">
        <v>1</v>
      </c>
      <c r="P5456" s="13">
        <f t="shared" si="311"/>
        <v>1</v>
      </c>
    </row>
    <row r="5457" customHeight="1" spans="1:16">
      <c r="A5457" s="13">
        <v>58144617</v>
      </c>
      <c r="B5457" s="13">
        <v>117491</v>
      </c>
      <c r="C5457" s="15" t="s">
        <v>343</v>
      </c>
      <c r="D5457" s="13">
        <v>47683</v>
      </c>
      <c r="E5457" s="13" t="s">
        <v>14</v>
      </c>
      <c r="F5457" s="13" t="s">
        <v>15</v>
      </c>
      <c r="G5457" s="13" t="s">
        <v>16</v>
      </c>
      <c r="H5457" s="13">
        <v>15043</v>
      </c>
      <c r="I5457" s="13" t="s">
        <v>449</v>
      </c>
      <c r="J5457" s="13" t="s">
        <v>18</v>
      </c>
      <c r="K5457" s="13">
        <v>1</v>
      </c>
      <c r="L5457" s="13">
        <v>23.8</v>
      </c>
      <c r="M5457" s="13">
        <v>7.7</v>
      </c>
      <c r="N5457" s="13">
        <f t="shared" si="310"/>
        <v>23.8</v>
      </c>
      <c r="O5457" s="14">
        <v>1</v>
      </c>
      <c r="P5457" s="13">
        <f t="shared" si="311"/>
        <v>1</v>
      </c>
    </row>
    <row r="5458" customHeight="1" spans="1:16">
      <c r="A5458" s="13">
        <v>58144619</v>
      </c>
      <c r="B5458" s="13">
        <v>118074</v>
      </c>
      <c r="C5458" s="15" t="s">
        <v>86</v>
      </c>
      <c r="D5458" s="13">
        <v>47683</v>
      </c>
      <c r="E5458" s="13" t="s">
        <v>14</v>
      </c>
      <c r="F5458" s="13" t="s">
        <v>15</v>
      </c>
      <c r="G5458" s="13" t="s">
        <v>16</v>
      </c>
      <c r="H5458" s="13">
        <v>27693</v>
      </c>
      <c r="I5458" s="13" t="s">
        <v>127</v>
      </c>
      <c r="J5458" s="13" t="s">
        <v>18</v>
      </c>
      <c r="K5458" s="13">
        <v>4</v>
      </c>
      <c r="L5458" s="13">
        <v>103.2</v>
      </c>
      <c r="M5458" s="13">
        <v>38.8</v>
      </c>
      <c r="N5458" s="13">
        <f t="shared" si="310"/>
        <v>25.8</v>
      </c>
      <c r="O5458" s="14">
        <v>1</v>
      </c>
      <c r="P5458" s="13">
        <f t="shared" si="311"/>
        <v>4</v>
      </c>
    </row>
    <row r="5459" customHeight="1" spans="1:16">
      <c r="A5459" s="13">
        <v>58144626</v>
      </c>
      <c r="B5459" s="13">
        <v>116919</v>
      </c>
      <c r="C5459" s="15" t="s">
        <v>72</v>
      </c>
      <c r="D5459" s="13">
        <v>47683</v>
      </c>
      <c r="E5459" s="13" t="s">
        <v>14</v>
      </c>
      <c r="F5459" s="13" t="s">
        <v>15</v>
      </c>
      <c r="G5459" s="13" t="s">
        <v>16</v>
      </c>
      <c r="H5459" s="13">
        <v>14436</v>
      </c>
      <c r="I5459" s="13" t="s">
        <v>73</v>
      </c>
      <c r="J5459" s="13" t="s">
        <v>18</v>
      </c>
      <c r="K5459" s="13">
        <v>2</v>
      </c>
      <c r="L5459" s="13">
        <v>46.6</v>
      </c>
      <c r="M5459" s="13">
        <v>14.4</v>
      </c>
      <c r="N5459" s="13">
        <f t="shared" si="310"/>
        <v>23.3</v>
      </c>
      <c r="O5459" s="14">
        <v>1</v>
      </c>
      <c r="P5459" s="13">
        <f t="shared" si="311"/>
        <v>2</v>
      </c>
    </row>
    <row r="5460" customHeight="1" spans="1:16">
      <c r="A5460" s="13">
        <v>58144661</v>
      </c>
      <c r="B5460" s="13">
        <v>724</v>
      </c>
      <c r="C5460" s="15" t="s">
        <v>98</v>
      </c>
      <c r="D5460" s="13">
        <v>47683</v>
      </c>
      <c r="E5460" s="13" t="s">
        <v>14</v>
      </c>
      <c r="F5460" s="13" t="s">
        <v>15</v>
      </c>
      <c r="G5460" s="13" t="s">
        <v>16</v>
      </c>
      <c r="H5460" s="13">
        <v>12936</v>
      </c>
      <c r="I5460" s="13" t="s">
        <v>310</v>
      </c>
      <c r="J5460" s="13" t="s">
        <v>18</v>
      </c>
      <c r="K5460" s="13">
        <v>1</v>
      </c>
      <c r="L5460" s="13">
        <v>25.8</v>
      </c>
      <c r="M5460" s="13">
        <v>9.7</v>
      </c>
      <c r="N5460" s="13">
        <f t="shared" si="310"/>
        <v>25.8</v>
      </c>
      <c r="O5460" s="14">
        <v>1</v>
      </c>
      <c r="P5460" s="13">
        <f t="shared" si="311"/>
        <v>1</v>
      </c>
    </row>
    <row r="5461" customHeight="1" spans="1:16">
      <c r="A5461" s="13">
        <v>58144664</v>
      </c>
      <c r="B5461" s="13">
        <v>120844</v>
      </c>
      <c r="C5461" s="15" t="s">
        <v>149</v>
      </c>
      <c r="D5461" s="13">
        <v>47683</v>
      </c>
      <c r="E5461" s="13" t="s">
        <v>14</v>
      </c>
      <c r="F5461" s="13" t="s">
        <v>15</v>
      </c>
      <c r="G5461" s="13" t="s">
        <v>16</v>
      </c>
      <c r="H5461" s="13">
        <v>10377</v>
      </c>
      <c r="I5461" s="13" t="s">
        <v>150</v>
      </c>
      <c r="J5461" s="13" t="s">
        <v>18</v>
      </c>
      <c r="K5461" s="13">
        <v>1</v>
      </c>
      <c r="L5461" s="13">
        <v>25.8</v>
      </c>
      <c r="M5461" s="13">
        <v>9.7</v>
      </c>
      <c r="N5461" s="13">
        <f t="shared" si="310"/>
        <v>25.8</v>
      </c>
      <c r="O5461" s="14">
        <v>1</v>
      </c>
      <c r="P5461" s="13">
        <f t="shared" si="311"/>
        <v>1</v>
      </c>
    </row>
    <row r="5462" customHeight="1" spans="1:16">
      <c r="A5462" s="13">
        <v>58144680</v>
      </c>
      <c r="B5462" s="13">
        <v>721</v>
      </c>
      <c r="C5462" s="15" t="s">
        <v>267</v>
      </c>
      <c r="D5462" s="13">
        <v>47683</v>
      </c>
      <c r="E5462" s="13" t="s">
        <v>14</v>
      </c>
      <c r="F5462" s="13" t="s">
        <v>15</v>
      </c>
      <c r="G5462" s="13" t="s">
        <v>16</v>
      </c>
      <c r="H5462" s="13">
        <v>27761</v>
      </c>
      <c r="I5462" s="13" t="s">
        <v>268</v>
      </c>
      <c r="J5462" s="13" t="s">
        <v>18</v>
      </c>
      <c r="K5462" s="13">
        <v>1</v>
      </c>
      <c r="L5462" s="13">
        <v>25.8</v>
      </c>
      <c r="M5462" s="13">
        <v>9.7</v>
      </c>
      <c r="N5462" s="13">
        <f t="shared" si="310"/>
        <v>25.8</v>
      </c>
      <c r="O5462" s="14">
        <v>1</v>
      </c>
      <c r="P5462" s="13">
        <f t="shared" si="311"/>
        <v>1</v>
      </c>
    </row>
    <row r="5463" customHeight="1" spans="1:16">
      <c r="A5463" s="13">
        <v>58144733</v>
      </c>
      <c r="B5463" s="13">
        <v>114069</v>
      </c>
      <c r="C5463" s="15" t="s">
        <v>56</v>
      </c>
      <c r="D5463" s="13">
        <v>47683</v>
      </c>
      <c r="E5463" s="13" t="s">
        <v>14</v>
      </c>
      <c r="F5463" s="13" t="s">
        <v>15</v>
      </c>
      <c r="G5463" s="13" t="s">
        <v>16</v>
      </c>
      <c r="H5463" s="13">
        <v>13000</v>
      </c>
      <c r="I5463" s="13" t="s">
        <v>57</v>
      </c>
      <c r="J5463" s="13" t="s">
        <v>18</v>
      </c>
      <c r="K5463" s="13">
        <v>1</v>
      </c>
      <c r="L5463" s="13">
        <v>25.8</v>
      </c>
      <c r="M5463" s="13">
        <v>9.7</v>
      </c>
      <c r="N5463" s="13">
        <f t="shared" si="310"/>
        <v>25.8</v>
      </c>
      <c r="O5463" s="14">
        <v>1</v>
      </c>
      <c r="P5463" s="13">
        <f t="shared" si="311"/>
        <v>1</v>
      </c>
    </row>
    <row r="5464" customHeight="1" spans="1:16">
      <c r="A5464" s="13">
        <v>58144756</v>
      </c>
      <c r="B5464" s="13">
        <v>546</v>
      </c>
      <c r="C5464" s="15" t="s">
        <v>309</v>
      </c>
      <c r="D5464" s="13">
        <v>47683</v>
      </c>
      <c r="E5464" s="13" t="s">
        <v>14</v>
      </c>
      <c r="F5464" s="13" t="s">
        <v>15</v>
      </c>
      <c r="G5464" s="13" t="s">
        <v>16</v>
      </c>
      <c r="H5464" s="13">
        <v>10849</v>
      </c>
      <c r="I5464" s="13" t="s">
        <v>454</v>
      </c>
      <c r="J5464" s="13" t="s">
        <v>18</v>
      </c>
      <c r="K5464" s="13">
        <v>2</v>
      </c>
      <c r="L5464" s="13">
        <v>51.6</v>
      </c>
      <c r="M5464" s="13">
        <v>19.4</v>
      </c>
      <c r="N5464" s="13">
        <f t="shared" si="310"/>
        <v>25.8</v>
      </c>
      <c r="O5464" s="14">
        <v>1</v>
      </c>
      <c r="P5464" s="13">
        <f t="shared" si="311"/>
        <v>2</v>
      </c>
    </row>
    <row r="5465" customHeight="1" spans="1:16">
      <c r="A5465" s="13">
        <v>58144777</v>
      </c>
      <c r="B5465" s="13">
        <v>723</v>
      </c>
      <c r="C5465" s="15" t="s">
        <v>173</v>
      </c>
      <c r="D5465" s="13">
        <v>47683</v>
      </c>
      <c r="E5465" s="13" t="s">
        <v>14</v>
      </c>
      <c r="F5465" s="13" t="s">
        <v>15</v>
      </c>
      <c r="G5465" s="13" t="s">
        <v>16</v>
      </c>
      <c r="H5465" s="13">
        <v>14992</v>
      </c>
      <c r="I5465" s="13" t="s">
        <v>174</v>
      </c>
      <c r="J5465" s="13" t="s">
        <v>18</v>
      </c>
      <c r="K5465" s="13">
        <v>1</v>
      </c>
      <c r="L5465" s="13">
        <v>25.8</v>
      </c>
      <c r="M5465" s="13">
        <v>9.8</v>
      </c>
      <c r="N5465" s="13">
        <f t="shared" si="310"/>
        <v>25.8</v>
      </c>
      <c r="O5465" s="14">
        <v>1</v>
      </c>
      <c r="P5465" s="13">
        <f t="shared" si="311"/>
        <v>1</v>
      </c>
    </row>
    <row r="5466" customHeight="1" spans="1:16">
      <c r="A5466" s="13">
        <v>58144779</v>
      </c>
      <c r="B5466" s="13">
        <v>311</v>
      </c>
      <c r="C5466" s="16" t="s">
        <v>380</v>
      </c>
      <c r="D5466" s="13">
        <v>47683</v>
      </c>
      <c r="E5466" s="13" t="s">
        <v>14</v>
      </c>
      <c r="F5466" s="13" t="s">
        <v>15</v>
      </c>
      <c r="G5466" s="13" t="s">
        <v>16</v>
      </c>
      <c r="H5466" s="13">
        <v>4093</v>
      </c>
      <c r="I5466" s="13" t="s">
        <v>381</v>
      </c>
      <c r="J5466" s="13" t="s">
        <v>18</v>
      </c>
      <c r="K5466" s="13">
        <v>303</v>
      </c>
      <c r="L5466" s="13">
        <v>5302.5</v>
      </c>
      <c r="M5466" s="13">
        <v>424.2</v>
      </c>
      <c r="N5466" s="13">
        <f t="shared" si="310"/>
        <v>17.5</v>
      </c>
      <c r="O5466" s="14">
        <v>1</v>
      </c>
      <c r="P5466" s="13">
        <f t="shared" si="311"/>
        <v>303</v>
      </c>
    </row>
    <row r="5467" customHeight="1" spans="1:16">
      <c r="A5467" s="13">
        <v>58144782</v>
      </c>
      <c r="B5467" s="13">
        <v>102935</v>
      </c>
      <c r="C5467" s="15" t="s">
        <v>278</v>
      </c>
      <c r="D5467" s="13">
        <v>47683</v>
      </c>
      <c r="E5467" s="13" t="s">
        <v>14</v>
      </c>
      <c r="F5467" s="13" t="s">
        <v>15</v>
      </c>
      <c r="G5467" s="13" t="s">
        <v>16</v>
      </c>
      <c r="H5467" s="13">
        <v>16062</v>
      </c>
      <c r="I5467" s="13" t="s">
        <v>279</v>
      </c>
      <c r="J5467" s="13" t="s">
        <v>18</v>
      </c>
      <c r="K5467" s="13">
        <v>1</v>
      </c>
      <c r="L5467" s="13">
        <v>25.8</v>
      </c>
      <c r="M5467" s="13">
        <v>9.7</v>
      </c>
      <c r="N5467" s="13">
        <f t="shared" si="310"/>
        <v>25.8</v>
      </c>
      <c r="O5467" s="14">
        <v>1</v>
      </c>
      <c r="P5467" s="13">
        <f t="shared" si="311"/>
        <v>1</v>
      </c>
    </row>
    <row r="5468" customHeight="1" spans="1:16">
      <c r="A5468" s="13">
        <v>58144786</v>
      </c>
      <c r="B5468" s="13">
        <v>385</v>
      </c>
      <c r="C5468" s="15" t="s">
        <v>280</v>
      </c>
      <c r="D5468" s="13">
        <v>47683</v>
      </c>
      <c r="E5468" s="13" t="s">
        <v>14</v>
      </c>
      <c r="F5468" s="13" t="s">
        <v>15</v>
      </c>
      <c r="G5468" s="13" t="s">
        <v>16</v>
      </c>
      <c r="H5468" s="13">
        <v>12566</v>
      </c>
      <c r="I5468" s="13" t="s">
        <v>324</v>
      </c>
      <c r="J5468" s="13" t="s">
        <v>18</v>
      </c>
      <c r="K5468" s="13">
        <v>1</v>
      </c>
      <c r="L5468" s="13">
        <v>19.8</v>
      </c>
      <c r="M5468" s="13">
        <v>3.7</v>
      </c>
      <c r="N5468" s="13">
        <f t="shared" si="310"/>
        <v>19.8</v>
      </c>
      <c r="O5468" s="14">
        <v>1</v>
      </c>
      <c r="P5468" s="13">
        <f t="shared" si="311"/>
        <v>1</v>
      </c>
    </row>
    <row r="5469" customHeight="1" spans="1:16">
      <c r="A5469" s="13">
        <v>58144788</v>
      </c>
      <c r="B5469" s="13">
        <v>116482</v>
      </c>
      <c r="C5469" s="15" t="s">
        <v>236</v>
      </c>
      <c r="D5469" s="13">
        <v>47683</v>
      </c>
      <c r="E5469" s="13" t="s">
        <v>14</v>
      </c>
      <c r="F5469" s="13" t="s">
        <v>15</v>
      </c>
      <c r="G5469" s="13" t="s">
        <v>16</v>
      </c>
      <c r="H5469" s="13">
        <v>15893</v>
      </c>
      <c r="I5469" s="13" t="s">
        <v>313</v>
      </c>
      <c r="J5469" s="13" t="s">
        <v>18</v>
      </c>
      <c r="K5469" s="13">
        <v>1</v>
      </c>
      <c r="L5469" s="13">
        <v>25.8</v>
      </c>
      <c r="M5469" s="13">
        <v>9.8</v>
      </c>
      <c r="N5469" s="13">
        <f t="shared" si="310"/>
        <v>25.8</v>
      </c>
      <c r="O5469" s="14">
        <v>1</v>
      </c>
      <c r="P5469" s="13">
        <f t="shared" si="311"/>
        <v>1</v>
      </c>
    </row>
    <row r="5470" customHeight="1" spans="1:16">
      <c r="A5470" s="13">
        <v>58144811</v>
      </c>
      <c r="B5470" s="13">
        <v>52</v>
      </c>
      <c r="C5470" s="15" t="s">
        <v>259</v>
      </c>
      <c r="D5470" s="13">
        <v>47683</v>
      </c>
      <c r="E5470" s="13" t="s">
        <v>14</v>
      </c>
      <c r="F5470" s="13" t="s">
        <v>15</v>
      </c>
      <c r="G5470" s="13" t="s">
        <v>16</v>
      </c>
      <c r="H5470" s="13">
        <v>16301</v>
      </c>
      <c r="I5470" s="13" t="s">
        <v>260</v>
      </c>
      <c r="J5470" s="13" t="s">
        <v>18</v>
      </c>
      <c r="K5470" s="13">
        <v>1</v>
      </c>
      <c r="L5470" s="13">
        <v>25.8</v>
      </c>
      <c r="M5470" s="13">
        <v>9.7</v>
      </c>
      <c r="N5470" s="13">
        <f t="shared" si="310"/>
        <v>25.8</v>
      </c>
      <c r="O5470" s="14">
        <v>1</v>
      </c>
      <c r="P5470" s="13">
        <f t="shared" si="311"/>
        <v>1</v>
      </c>
    </row>
    <row r="5471" customHeight="1" spans="1:16">
      <c r="A5471" s="13">
        <v>58144819</v>
      </c>
      <c r="B5471" s="13">
        <v>367</v>
      </c>
      <c r="C5471" s="15" t="s">
        <v>204</v>
      </c>
      <c r="D5471" s="13">
        <v>47683</v>
      </c>
      <c r="E5471" s="13" t="s">
        <v>14</v>
      </c>
      <c r="F5471" s="13" t="s">
        <v>15</v>
      </c>
      <c r="G5471" s="13" t="s">
        <v>16</v>
      </c>
      <c r="H5471" s="13">
        <v>10043</v>
      </c>
      <c r="I5471" s="13" t="s">
        <v>205</v>
      </c>
      <c r="J5471" s="13" t="s">
        <v>18</v>
      </c>
      <c r="K5471" s="13">
        <v>1</v>
      </c>
      <c r="L5471" s="13">
        <v>19.5</v>
      </c>
      <c r="M5471" s="13">
        <v>3.4</v>
      </c>
      <c r="N5471" s="13">
        <f t="shared" si="310"/>
        <v>19.5</v>
      </c>
      <c r="O5471" s="14">
        <v>1</v>
      </c>
      <c r="P5471" s="13">
        <f t="shared" si="311"/>
        <v>1</v>
      </c>
    </row>
    <row r="5472" customHeight="1" spans="1:16">
      <c r="A5472" s="13">
        <v>58144827</v>
      </c>
      <c r="B5472" s="13">
        <v>122686</v>
      </c>
      <c r="C5472" s="15" t="s">
        <v>466</v>
      </c>
      <c r="D5472" s="13">
        <v>47683</v>
      </c>
      <c r="E5472" s="13" t="s">
        <v>14</v>
      </c>
      <c r="F5472" s="13" t="s">
        <v>15</v>
      </c>
      <c r="G5472" s="13" t="s">
        <v>16</v>
      </c>
      <c r="H5472" s="13">
        <v>16161</v>
      </c>
      <c r="I5472" s="13" t="s">
        <v>467</v>
      </c>
      <c r="J5472" s="13" t="s">
        <v>18</v>
      </c>
      <c r="K5472" s="13">
        <v>2</v>
      </c>
      <c r="L5472" s="13">
        <v>36</v>
      </c>
      <c r="M5472" s="13">
        <v>3.8</v>
      </c>
      <c r="N5472" s="13">
        <f t="shared" si="310"/>
        <v>18</v>
      </c>
      <c r="O5472" s="14">
        <v>1</v>
      </c>
      <c r="P5472" s="13">
        <f t="shared" si="311"/>
        <v>2</v>
      </c>
    </row>
    <row r="5473" customHeight="1" spans="1:16">
      <c r="A5473" s="13">
        <v>58144833</v>
      </c>
      <c r="B5473" s="13">
        <v>119263</v>
      </c>
      <c r="C5473" s="15" t="s">
        <v>250</v>
      </c>
      <c r="D5473" s="13">
        <v>47683</v>
      </c>
      <c r="E5473" s="13" t="s">
        <v>14</v>
      </c>
      <c r="F5473" s="13" t="s">
        <v>15</v>
      </c>
      <c r="G5473" s="13" t="s">
        <v>16</v>
      </c>
      <c r="H5473" s="13">
        <v>16259</v>
      </c>
      <c r="I5473" s="13" t="s">
        <v>318</v>
      </c>
      <c r="J5473" s="13" t="s">
        <v>18</v>
      </c>
      <c r="K5473" s="13">
        <v>1</v>
      </c>
      <c r="L5473" s="13">
        <v>18</v>
      </c>
      <c r="M5473" s="13">
        <v>1.9</v>
      </c>
      <c r="N5473" s="13">
        <f t="shared" si="310"/>
        <v>18</v>
      </c>
      <c r="O5473" s="14">
        <v>1</v>
      </c>
      <c r="P5473" s="13">
        <f t="shared" si="311"/>
        <v>1</v>
      </c>
    </row>
    <row r="5474" customHeight="1" spans="1:16">
      <c r="A5474" s="13">
        <v>58144839</v>
      </c>
      <c r="B5474" s="13">
        <v>343</v>
      </c>
      <c r="C5474" s="15" t="s">
        <v>215</v>
      </c>
      <c r="D5474" s="13">
        <v>47683</v>
      </c>
      <c r="E5474" s="13" t="s">
        <v>14</v>
      </c>
      <c r="F5474" s="13" t="s">
        <v>15</v>
      </c>
      <c r="G5474" s="13" t="s">
        <v>16</v>
      </c>
      <c r="H5474" s="13">
        <v>10932</v>
      </c>
      <c r="I5474" s="13" t="s">
        <v>272</v>
      </c>
      <c r="J5474" s="13" t="s">
        <v>18</v>
      </c>
      <c r="K5474" s="13">
        <v>1</v>
      </c>
      <c r="L5474" s="13">
        <v>25.8</v>
      </c>
      <c r="M5474" s="13">
        <v>9.7</v>
      </c>
      <c r="N5474" s="13">
        <f t="shared" si="310"/>
        <v>25.8</v>
      </c>
      <c r="O5474" s="14">
        <v>1</v>
      </c>
      <c r="P5474" s="13">
        <f t="shared" si="311"/>
        <v>1</v>
      </c>
    </row>
    <row r="5475" customHeight="1" spans="1:16">
      <c r="A5475" s="13">
        <v>58144856</v>
      </c>
      <c r="B5475" s="13">
        <v>337</v>
      </c>
      <c r="C5475" s="15" t="s">
        <v>82</v>
      </c>
      <c r="D5475" s="13">
        <v>47683</v>
      </c>
      <c r="E5475" s="13" t="s">
        <v>14</v>
      </c>
      <c r="F5475" s="13" t="s">
        <v>15</v>
      </c>
      <c r="G5475" s="13" t="s">
        <v>16</v>
      </c>
      <c r="H5475" s="13">
        <v>27881</v>
      </c>
      <c r="I5475" s="13" t="s">
        <v>83</v>
      </c>
      <c r="J5475" s="13" t="s">
        <v>18</v>
      </c>
      <c r="K5475" s="13">
        <v>1</v>
      </c>
      <c r="L5475" s="13">
        <v>25.8</v>
      </c>
      <c r="M5475" s="13">
        <v>9.7</v>
      </c>
      <c r="N5475" s="13">
        <f t="shared" si="310"/>
        <v>25.8</v>
      </c>
      <c r="O5475" s="14">
        <v>1</v>
      </c>
      <c r="P5475" s="13">
        <f t="shared" si="311"/>
        <v>1</v>
      </c>
    </row>
    <row r="5476" customHeight="1" spans="1:16">
      <c r="A5476" s="13">
        <v>58144860</v>
      </c>
      <c r="B5476" s="13">
        <v>754</v>
      </c>
      <c r="C5476" s="15" t="s">
        <v>485</v>
      </c>
      <c r="D5476" s="13">
        <v>47683</v>
      </c>
      <c r="E5476" s="13" t="s">
        <v>14</v>
      </c>
      <c r="F5476" s="13" t="s">
        <v>15</v>
      </c>
      <c r="G5476" s="13" t="s">
        <v>16</v>
      </c>
      <c r="H5476" s="13">
        <v>15079</v>
      </c>
      <c r="I5476" s="13" t="s">
        <v>510</v>
      </c>
      <c r="J5476" s="13" t="s">
        <v>18</v>
      </c>
      <c r="K5476" s="13">
        <v>4</v>
      </c>
      <c r="L5476" s="13">
        <v>103.2</v>
      </c>
      <c r="M5476" s="13">
        <v>38.8</v>
      </c>
      <c r="N5476" s="13">
        <f t="shared" si="310"/>
        <v>25.8</v>
      </c>
      <c r="O5476" s="14">
        <v>1</v>
      </c>
      <c r="P5476" s="13">
        <f t="shared" si="311"/>
        <v>4</v>
      </c>
    </row>
    <row r="5477" customHeight="1" spans="1:16">
      <c r="A5477" s="13">
        <v>58144864</v>
      </c>
      <c r="B5477" s="13">
        <v>737</v>
      </c>
      <c r="C5477" s="15" t="s">
        <v>183</v>
      </c>
      <c r="D5477" s="13">
        <v>47683</v>
      </c>
      <c r="E5477" s="13" t="s">
        <v>14</v>
      </c>
      <c r="F5477" s="13" t="s">
        <v>15</v>
      </c>
      <c r="G5477" s="13" t="s">
        <v>16</v>
      </c>
      <c r="H5477" s="13">
        <v>26602</v>
      </c>
      <c r="I5477" s="13" t="s">
        <v>369</v>
      </c>
      <c r="J5477" s="13" t="s">
        <v>18</v>
      </c>
      <c r="K5477" s="13">
        <v>1</v>
      </c>
      <c r="L5477" s="13">
        <v>25.8</v>
      </c>
      <c r="M5477" s="13">
        <v>9.7</v>
      </c>
      <c r="N5477" s="13">
        <f t="shared" si="310"/>
        <v>25.8</v>
      </c>
      <c r="O5477" s="14">
        <v>1</v>
      </c>
      <c r="P5477" s="13">
        <f t="shared" si="311"/>
        <v>1</v>
      </c>
    </row>
    <row r="5478" customHeight="1" spans="1:16">
      <c r="A5478" s="13">
        <v>58144911</v>
      </c>
      <c r="B5478" s="13">
        <v>113833</v>
      </c>
      <c r="C5478" s="15" t="s">
        <v>321</v>
      </c>
      <c r="D5478" s="13">
        <v>47683</v>
      </c>
      <c r="E5478" s="13" t="s">
        <v>14</v>
      </c>
      <c r="F5478" s="13" t="s">
        <v>15</v>
      </c>
      <c r="G5478" s="13" t="s">
        <v>16</v>
      </c>
      <c r="H5478" s="13">
        <v>27763</v>
      </c>
      <c r="I5478" s="13" t="s">
        <v>416</v>
      </c>
      <c r="J5478" s="13" t="s">
        <v>18</v>
      </c>
      <c r="K5478" s="13">
        <v>1</v>
      </c>
      <c r="L5478" s="13">
        <v>25.8</v>
      </c>
      <c r="M5478" s="13">
        <v>9.7</v>
      </c>
      <c r="N5478" s="13">
        <f t="shared" si="310"/>
        <v>25.8</v>
      </c>
      <c r="O5478" s="14">
        <v>1</v>
      </c>
      <c r="P5478" s="13">
        <f t="shared" si="311"/>
        <v>1</v>
      </c>
    </row>
    <row r="5479" customHeight="1" spans="1:16">
      <c r="A5479" s="13">
        <v>58144913</v>
      </c>
      <c r="B5479" s="13">
        <v>721</v>
      </c>
      <c r="C5479" s="15" t="s">
        <v>267</v>
      </c>
      <c r="D5479" s="13">
        <v>47683</v>
      </c>
      <c r="E5479" s="13" t="s">
        <v>14</v>
      </c>
      <c r="F5479" s="13" t="s">
        <v>15</v>
      </c>
      <c r="G5479" s="13" t="s">
        <v>16</v>
      </c>
      <c r="H5479" s="13">
        <v>27761</v>
      </c>
      <c r="I5479" s="13" t="s">
        <v>268</v>
      </c>
      <c r="J5479" s="13" t="s">
        <v>18</v>
      </c>
      <c r="K5479" s="13">
        <v>3</v>
      </c>
      <c r="L5479" s="13">
        <v>68.4</v>
      </c>
      <c r="M5479" s="13">
        <v>20.1</v>
      </c>
      <c r="N5479" s="13">
        <f t="shared" si="310"/>
        <v>22.8</v>
      </c>
      <c r="O5479" s="14">
        <v>1</v>
      </c>
      <c r="P5479" s="13">
        <f t="shared" si="311"/>
        <v>3</v>
      </c>
    </row>
    <row r="5480" customHeight="1" spans="1:16">
      <c r="A5480" s="13">
        <v>58144933</v>
      </c>
      <c r="B5480" s="13">
        <v>546</v>
      </c>
      <c r="C5480" s="15" t="s">
        <v>309</v>
      </c>
      <c r="D5480" s="13">
        <v>47683</v>
      </c>
      <c r="E5480" s="13" t="s">
        <v>14</v>
      </c>
      <c r="F5480" s="13" t="s">
        <v>15</v>
      </c>
      <c r="G5480" s="13" t="s">
        <v>16</v>
      </c>
      <c r="H5480" s="13">
        <v>26636</v>
      </c>
      <c r="I5480" s="13" t="s">
        <v>497</v>
      </c>
      <c r="J5480" s="13" t="s">
        <v>18</v>
      </c>
      <c r="K5480" s="13">
        <v>1</v>
      </c>
      <c r="L5480" s="13">
        <v>25.8</v>
      </c>
      <c r="M5480" s="13">
        <v>9.7</v>
      </c>
      <c r="N5480" s="13">
        <f t="shared" si="310"/>
        <v>25.8</v>
      </c>
      <c r="O5480" s="14">
        <v>1</v>
      </c>
      <c r="P5480" s="13">
        <f t="shared" si="311"/>
        <v>1</v>
      </c>
    </row>
    <row r="5481" customHeight="1" spans="1:16">
      <c r="A5481" s="13">
        <v>58144975</v>
      </c>
      <c r="B5481" s="13">
        <v>517</v>
      </c>
      <c r="C5481" s="15" t="s">
        <v>187</v>
      </c>
      <c r="D5481" s="13">
        <v>47683</v>
      </c>
      <c r="E5481" s="13" t="s">
        <v>14</v>
      </c>
      <c r="F5481" s="13" t="s">
        <v>15</v>
      </c>
      <c r="G5481" s="13" t="s">
        <v>16</v>
      </c>
      <c r="H5481" s="13">
        <v>15083</v>
      </c>
      <c r="I5481" s="13" t="s">
        <v>409</v>
      </c>
      <c r="J5481" s="13" t="s">
        <v>18</v>
      </c>
      <c r="K5481" s="13">
        <v>1</v>
      </c>
      <c r="L5481" s="13">
        <v>25.8</v>
      </c>
      <c r="M5481" s="13">
        <v>9.8</v>
      </c>
      <c r="N5481" s="13">
        <f t="shared" si="310"/>
        <v>25.8</v>
      </c>
      <c r="O5481" s="14">
        <v>1</v>
      </c>
      <c r="P5481" s="13">
        <f t="shared" si="311"/>
        <v>1</v>
      </c>
    </row>
    <row r="5482" customHeight="1" spans="1:16">
      <c r="A5482" s="13">
        <v>58144997</v>
      </c>
      <c r="B5482" s="13">
        <v>585</v>
      </c>
      <c r="C5482" s="15" t="s">
        <v>100</v>
      </c>
      <c r="D5482" s="13">
        <v>47683</v>
      </c>
      <c r="E5482" s="13" t="s">
        <v>14</v>
      </c>
      <c r="F5482" s="13" t="s">
        <v>15</v>
      </c>
      <c r="G5482" s="13" t="s">
        <v>16</v>
      </c>
      <c r="H5482" s="13">
        <v>27612</v>
      </c>
      <c r="I5482" s="13" t="s">
        <v>101</v>
      </c>
      <c r="J5482" s="13" t="s">
        <v>18</v>
      </c>
      <c r="K5482" s="13">
        <v>1</v>
      </c>
      <c r="L5482" s="13">
        <v>22</v>
      </c>
      <c r="M5482" s="13">
        <v>5.9</v>
      </c>
      <c r="N5482" s="13">
        <f t="shared" si="310"/>
        <v>22</v>
      </c>
      <c r="O5482" s="14">
        <v>1</v>
      </c>
      <c r="P5482" s="13">
        <f t="shared" si="311"/>
        <v>1</v>
      </c>
    </row>
    <row r="5483" customHeight="1" spans="1:16">
      <c r="A5483" s="13">
        <v>58145013</v>
      </c>
      <c r="B5483" s="13">
        <v>598</v>
      </c>
      <c r="C5483" s="15" t="s">
        <v>269</v>
      </c>
      <c r="D5483" s="13">
        <v>47683</v>
      </c>
      <c r="E5483" s="13" t="s">
        <v>14</v>
      </c>
      <c r="F5483" s="13" t="s">
        <v>15</v>
      </c>
      <c r="G5483" s="13" t="s">
        <v>16</v>
      </c>
      <c r="H5483" s="13">
        <v>27710</v>
      </c>
      <c r="I5483" s="13" t="s">
        <v>494</v>
      </c>
      <c r="J5483" s="13" t="s">
        <v>18</v>
      </c>
      <c r="K5483" s="13">
        <v>1</v>
      </c>
      <c r="L5483" s="13">
        <v>25.8</v>
      </c>
      <c r="M5483" s="13">
        <v>9.7</v>
      </c>
      <c r="N5483" s="13">
        <f t="shared" si="310"/>
        <v>25.8</v>
      </c>
      <c r="O5483" s="14">
        <v>1</v>
      </c>
      <c r="P5483" s="13">
        <f t="shared" si="311"/>
        <v>1</v>
      </c>
    </row>
    <row r="5484" customHeight="1" spans="1:16">
      <c r="A5484" s="13">
        <v>58145017</v>
      </c>
      <c r="B5484" s="13">
        <v>116919</v>
      </c>
      <c r="C5484" s="15" t="s">
        <v>72</v>
      </c>
      <c r="D5484" s="13">
        <v>47683</v>
      </c>
      <c r="E5484" s="13" t="s">
        <v>14</v>
      </c>
      <c r="F5484" s="13" t="s">
        <v>15</v>
      </c>
      <c r="G5484" s="13" t="s">
        <v>16</v>
      </c>
      <c r="H5484" s="13">
        <v>14436</v>
      </c>
      <c r="I5484" s="13" t="s">
        <v>73</v>
      </c>
      <c r="J5484" s="13" t="s">
        <v>18</v>
      </c>
      <c r="K5484" s="13">
        <v>1</v>
      </c>
      <c r="L5484" s="13">
        <v>25.8</v>
      </c>
      <c r="M5484" s="13">
        <v>9.7</v>
      </c>
      <c r="N5484" s="13">
        <f t="shared" si="310"/>
        <v>25.8</v>
      </c>
      <c r="O5484" s="14">
        <v>1</v>
      </c>
      <c r="P5484" s="13">
        <f t="shared" si="311"/>
        <v>1</v>
      </c>
    </row>
    <row r="5485" customHeight="1" spans="1:16">
      <c r="A5485" s="13">
        <v>58145020</v>
      </c>
      <c r="B5485" s="13">
        <v>514</v>
      </c>
      <c r="C5485" s="15" t="s">
        <v>54</v>
      </c>
      <c r="D5485" s="13">
        <v>47683</v>
      </c>
      <c r="E5485" s="13" t="s">
        <v>14</v>
      </c>
      <c r="F5485" s="13" t="s">
        <v>15</v>
      </c>
      <c r="G5485" s="13" t="s">
        <v>16</v>
      </c>
      <c r="H5485" s="13">
        <v>5979</v>
      </c>
      <c r="I5485" s="13" t="s">
        <v>428</v>
      </c>
      <c r="J5485" s="13" t="s">
        <v>18</v>
      </c>
      <c r="K5485" s="13">
        <v>2</v>
      </c>
      <c r="L5485" s="13">
        <v>34</v>
      </c>
      <c r="M5485" s="13">
        <v>1.8</v>
      </c>
      <c r="N5485" s="13">
        <f t="shared" si="310"/>
        <v>17</v>
      </c>
      <c r="O5485" s="14" t="s">
        <v>1087</v>
      </c>
      <c r="P5485" s="13"/>
    </row>
    <row r="5486" customHeight="1" spans="1:16">
      <c r="A5486" s="13">
        <v>58145027</v>
      </c>
      <c r="B5486" s="13">
        <v>377</v>
      </c>
      <c r="C5486" s="15" t="s">
        <v>210</v>
      </c>
      <c r="D5486" s="13">
        <v>47683</v>
      </c>
      <c r="E5486" s="13" t="s">
        <v>14</v>
      </c>
      <c r="F5486" s="13" t="s">
        <v>15</v>
      </c>
      <c r="G5486" s="13" t="s">
        <v>16</v>
      </c>
      <c r="H5486" s="13">
        <v>5782</v>
      </c>
      <c r="I5486" s="13" t="s">
        <v>253</v>
      </c>
      <c r="J5486" s="13" t="s">
        <v>18</v>
      </c>
      <c r="K5486" s="13">
        <v>3</v>
      </c>
      <c r="L5486" s="13">
        <v>77.4</v>
      </c>
      <c r="M5486" s="13">
        <v>29.1</v>
      </c>
      <c r="N5486" s="13">
        <f t="shared" si="310"/>
        <v>25.8</v>
      </c>
      <c r="O5486" s="14">
        <v>1</v>
      </c>
      <c r="P5486" s="13">
        <f t="shared" ref="P5486:P5532" si="312">K5486*O5486</f>
        <v>3</v>
      </c>
    </row>
    <row r="5487" customHeight="1" spans="1:16">
      <c r="A5487" s="13">
        <v>58145037</v>
      </c>
      <c r="B5487" s="13">
        <v>546</v>
      </c>
      <c r="C5487" s="15" t="s">
        <v>309</v>
      </c>
      <c r="D5487" s="13">
        <v>47683</v>
      </c>
      <c r="E5487" s="13" t="s">
        <v>14</v>
      </c>
      <c r="F5487" s="13" t="s">
        <v>15</v>
      </c>
      <c r="G5487" s="13" t="s">
        <v>16</v>
      </c>
      <c r="H5487" s="13">
        <v>26636</v>
      </c>
      <c r="I5487" s="13" t="s">
        <v>497</v>
      </c>
      <c r="J5487" s="13" t="s">
        <v>33</v>
      </c>
      <c r="K5487" s="13">
        <v>3</v>
      </c>
      <c r="L5487" s="13">
        <v>76.18</v>
      </c>
      <c r="M5487" s="13">
        <v>27.8799999999</v>
      </c>
      <c r="N5487" s="13">
        <f t="shared" si="310"/>
        <v>25.3933333333333</v>
      </c>
      <c r="O5487" s="14" t="s">
        <v>1086</v>
      </c>
      <c r="P5487" s="13">
        <v>0</v>
      </c>
    </row>
    <row r="5488" customHeight="1" spans="1:16">
      <c r="A5488" s="13">
        <v>58145057</v>
      </c>
      <c r="B5488" s="13">
        <v>717</v>
      </c>
      <c r="C5488" s="15" t="s">
        <v>349</v>
      </c>
      <c r="D5488" s="13">
        <v>47683</v>
      </c>
      <c r="E5488" s="13" t="s">
        <v>14</v>
      </c>
      <c r="F5488" s="13" t="s">
        <v>15</v>
      </c>
      <c r="G5488" s="13" t="s">
        <v>16</v>
      </c>
      <c r="H5488" s="13">
        <v>11627</v>
      </c>
      <c r="I5488" s="13" t="s">
        <v>499</v>
      </c>
      <c r="J5488" s="13" t="s">
        <v>18</v>
      </c>
      <c r="K5488" s="13">
        <v>2</v>
      </c>
      <c r="L5488" s="13">
        <v>39</v>
      </c>
      <c r="M5488" s="13">
        <v>6.8</v>
      </c>
      <c r="N5488" s="13">
        <f t="shared" si="310"/>
        <v>19.5</v>
      </c>
      <c r="O5488" s="14">
        <v>1</v>
      </c>
      <c r="P5488" s="13">
        <f t="shared" si="312"/>
        <v>2</v>
      </c>
    </row>
    <row r="5489" customHeight="1" spans="1:16">
      <c r="A5489" s="13">
        <v>58145068</v>
      </c>
      <c r="B5489" s="13">
        <v>117184</v>
      </c>
      <c r="C5489" s="15" t="s">
        <v>50</v>
      </c>
      <c r="D5489" s="13">
        <v>47683</v>
      </c>
      <c r="E5489" s="13" t="s">
        <v>14</v>
      </c>
      <c r="F5489" s="13" t="s">
        <v>15</v>
      </c>
      <c r="G5489" s="13" t="s">
        <v>16</v>
      </c>
      <c r="H5489" s="13">
        <v>15048</v>
      </c>
      <c r="I5489" s="13" t="s">
        <v>51</v>
      </c>
      <c r="J5489" s="13" t="s">
        <v>18</v>
      </c>
      <c r="K5489" s="13">
        <v>2</v>
      </c>
      <c r="L5489" s="13">
        <v>51.6</v>
      </c>
      <c r="M5489" s="13">
        <v>19.4</v>
      </c>
      <c r="N5489" s="13">
        <f t="shared" si="310"/>
        <v>25.8</v>
      </c>
      <c r="O5489" s="14">
        <v>1</v>
      </c>
      <c r="P5489" s="13">
        <f t="shared" si="312"/>
        <v>2</v>
      </c>
    </row>
    <row r="5490" customHeight="1" spans="1:16">
      <c r="A5490" s="13">
        <v>58145082</v>
      </c>
      <c r="B5490" s="13">
        <v>117184</v>
      </c>
      <c r="C5490" s="15" t="s">
        <v>50</v>
      </c>
      <c r="D5490" s="13">
        <v>47683</v>
      </c>
      <c r="E5490" s="13" t="s">
        <v>14</v>
      </c>
      <c r="F5490" s="13" t="s">
        <v>15</v>
      </c>
      <c r="G5490" s="13" t="s">
        <v>16</v>
      </c>
      <c r="H5490" s="13">
        <v>27739</v>
      </c>
      <c r="I5490" s="13" t="s">
        <v>441</v>
      </c>
      <c r="J5490" s="13" t="s">
        <v>18</v>
      </c>
      <c r="K5490" s="13">
        <v>1</v>
      </c>
      <c r="L5490" s="13">
        <v>25.8</v>
      </c>
      <c r="M5490" s="13">
        <v>9.7</v>
      </c>
      <c r="N5490" s="13">
        <f t="shared" si="310"/>
        <v>25.8</v>
      </c>
      <c r="O5490" s="14">
        <v>1</v>
      </c>
      <c r="P5490" s="13">
        <f t="shared" si="312"/>
        <v>1</v>
      </c>
    </row>
    <row r="5491" customHeight="1" spans="1:16">
      <c r="A5491" s="13">
        <v>58145094</v>
      </c>
      <c r="B5491" s="13">
        <v>377</v>
      </c>
      <c r="C5491" s="15" t="s">
        <v>210</v>
      </c>
      <c r="D5491" s="13">
        <v>47683</v>
      </c>
      <c r="E5491" s="13" t="s">
        <v>14</v>
      </c>
      <c r="F5491" s="13" t="s">
        <v>15</v>
      </c>
      <c r="G5491" s="13" t="s">
        <v>16</v>
      </c>
      <c r="H5491" s="13">
        <v>5782</v>
      </c>
      <c r="I5491" s="13" t="s">
        <v>253</v>
      </c>
      <c r="J5491" s="13" t="s">
        <v>18</v>
      </c>
      <c r="K5491" s="13">
        <v>2</v>
      </c>
      <c r="L5491" s="13">
        <v>51.6</v>
      </c>
      <c r="M5491" s="13">
        <v>19.4</v>
      </c>
      <c r="N5491" s="13">
        <f t="shared" si="310"/>
        <v>25.8</v>
      </c>
      <c r="O5491" s="14">
        <v>1</v>
      </c>
      <c r="P5491" s="13">
        <f t="shared" si="312"/>
        <v>2</v>
      </c>
    </row>
    <row r="5492" customHeight="1" spans="1:16">
      <c r="A5492" s="13">
        <v>58145117</v>
      </c>
      <c r="B5492" s="13">
        <v>329</v>
      </c>
      <c r="C5492" s="15" t="s">
        <v>226</v>
      </c>
      <c r="D5492" s="13">
        <v>47683</v>
      </c>
      <c r="E5492" s="13" t="s">
        <v>14</v>
      </c>
      <c r="F5492" s="13" t="s">
        <v>15</v>
      </c>
      <c r="G5492" s="13" t="s">
        <v>16</v>
      </c>
      <c r="H5492" s="13">
        <v>9988</v>
      </c>
      <c r="I5492" s="13" t="s">
        <v>411</v>
      </c>
      <c r="J5492" s="13" t="s">
        <v>33</v>
      </c>
      <c r="K5492" s="13">
        <v>5</v>
      </c>
      <c r="L5492" s="13">
        <v>137.9</v>
      </c>
      <c r="M5492" s="13">
        <v>57.4</v>
      </c>
      <c r="N5492" s="13">
        <f t="shared" si="310"/>
        <v>27.58</v>
      </c>
      <c r="O5492" s="14" t="s">
        <v>1086</v>
      </c>
      <c r="P5492" s="13">
        <v>0</v>
      </c>
    </row>
    <row r="5493" customHeight="1" spans="1:16">
      <c r="A5493" s="13">
        <v>58145128</v>
      </c>
      <c r="B5493" s="13">
        <v>721</v>
      </c>
      <c r="C5493" s="15" t="s">
        <v>267</v>
      </c>
      <c r="D5493" s="13">
        <v>47683</v>
      </c>
      <c r="E5493" s="13" t="s">
        <v>14</v>
      </c>
      <c r="F5493" s="13" t="s">
        <v>15</v>
      </c>
      <c r="G5493" s="13" t="s">
        <v>16</v>
      </c>
      <c r="H5493" s="13">
        <v>27761</v>
      </c>
      <c r="I5493" s="13" t="s">
        <v>268</v>
      </c>
      <c r="J5493" s="13" t="s">
        <v>18</v>
      </c>
      <c r="K5493" s="13">
        <v>2</v>
      </c>
      <c r="L5493" s="13">
        <v>51.6</v>
      </c>
      <c r="M5493" s="13">
        <v>19.4</v>
      </c>
      <c r="N5493" s="13">
        <f t="shared" si="310"/>
        <v>25.8</v>
      </c>
      <c r="O5493" s="14">
        <v>1</v>
      </c>
      <c r="P5493" s="13">
        <f t="shared" si="312"/>
        <v>2</v>
      </c>
    </row>
    <row r="5494" customHeight="1" spans="1:16">
      <c r="A5494" s="13">
        <v>58145133</v>
      </c>
      <c r="B5494" s="13">
        <v>385</v>
      </c>
      <c r="C5494" s="16" t="s">
        <v>280</v>
      </c>
      <c r="D5494" s="13">
        <v>47683</v>
      </c>
      <c r="E5494" s="13" t="s">
        <v>14</v>
      </c>
      <c r="F5494" s="13" t="s">
        <v>15</v>
      </c>
      <c r="G5494" s="13" t="s">
        <v>16</v>
      </c>
      <c r="H5494" s="13">
        <v>12566</v>
      </c>
      <c r="I5494" s="13" t="s">
        <v>324</v>
      </c>
      <c r="J5494" s="13" t="s">
        <v>18</v>
      </c>
      <c r="K5494" s="13">
        <v>70</v>
      </c>
      <c r="L5494" s="13">
        <v>1225</v>
      </c>
      <c r="M5494" s="13">
        <v>98</v>
      </c>
      <c r="N5494" s="13">
        <f t="shared" si="310"/>
        <v>17.5</v>
      </c>
      <c r="O5494" s="14">
        <v>1</v>
      </c>
      <c r="P5494" s="13">
        <f t="shared" si="312"/>
        <v>70</v>
      </c>
    </row>
    <row r="5495" customHeight="1" spans="1:16">
      <c r="A5495" s="13">
        <v>58145135</v>
      </c>
      <c r="B5495" s="13">
        <v>733</v>
      </c>
      <c r="C5495" s="15" t="s">
        <v>110</v>
      </c>
      <c r="D5495" s="13">
        <v>47683</v>
      </c>
      <c r="E5495" s="13" t="s">
        <v>14</v>
      </c>
      <c r="F5495" s="13" t="s">
        <v>15</v>
      </c>
      <c r="G5495" s="13" t="s">
        <v>16</v>
      </c>
      <c r="H5495" s="13">
        <v>27947</v>
      </c>
      <c r="I5495" s="13" t="s">
        <v>524</v>
      </c>
      <c r="J5495" s="13" t="s">
        <v>18</v>
      </c>
      <c r="K5495" s="13">
        <v>1</v>
      </c>
      <c r="L5495" s="13">
        <v>25.8</v>
      </c>
      <c r="M5495" s="13">
        <v>9.7</v>
      </c>
      <c r="N5495" s="13">
        <f t="shared" si="310"/>
        <v>25.8</v>
      </c>
      <c r="O5495" s="14">
        <v>1</v>
      </c>
      <c r="P5495" s="13">
        <f t="shared" si="312"/>
        <v>1</v>
      </c>
    </row>
    <row r="5496" customHeight="1" spans="1:16">
      <c r="A5496" s="13">
        <v>58145151</v>
      </c>
      <c r="B5496" s="13">
        <v>713</v>
      </c>
      <c r="C5496" s="15" t="s">
        <v>234</v>
      </c>
      <c r="D5496" s="13">
        <v>47683</v>
      </c>
      <c r="E5496" s="13" t="s">
        <v>14</v>
      </c>
      <c r="F5496" s="13" t="s">
        <v>15</v>
      </c>
      <c r="G5496" s="13" t="s">
        <v>16</v>
      </c>
      <c r="H5496" s="13">
        <v>11961</v>
      </c>
      <c r="I5496" s="13" t="s">
        <v>465</v>
      </c>
      <c r="J5496" s="13" t="s">
        <v>18</v>
      </c>
      <c r="K5496" s="13">
        <v>1</v>
      </c>
      <c r="L5496" s="13">
        <v>18</v>
      </c>
      <c r="M5496" s="13">
        <v>1.9</v>
      </c>
      <c r="N5496" s="13">
        <f t="shared" si="310"/>
        <v>18</v>
      </c>
      <c r="O5496" s="14">
        <v>1</v>
      </c>
      <c r="P5496" s="13">
        <f t="shared" si="312"/>
        <v>1</v>
      </c>
    </row>
    <row r="5497" customHeight="1" spans="1:16">
      <c r="A5497" s="13">
        <v>58145152</v>
      </c>
      <c r="B5497" s="13">
        <v>104428</v>
      </c>
      <c r="C5497" s="15" t="s">
        <v>419</v>
      </c>
      <c r="D5497" s="13">
        <v>47683</v>
      </c>
      <c r="E5497" s="13" t="s">
        <v>14</v>
      </c>
      <c r="F5497" s="13" t="s">
        <v>15</v>
      </c>
      <c r="G5497" s="13" t="s">
        <v>16</v>
      </c>
      <c r="H5497" s="13">
        <v>15599</v>
      </c>
      <c r="I5497" s="13" t="s">
        <v>446</v>
      </c>
      <c r="J5497" s="13" t="s">
        <v>18</v>
      </c>
      <c r="K5497" s="13">
        <v>2</v>
      </c>
      <c r="L5497" s="13">
        <v>39.6</v>
      </c>
      <c r="M5497" s="13">
        <v>7.4</v>
      </c>
      <c r="N5497" s="13">
        <f t="shared" si="310"/>
        <v>19.8</v>
      </c>
      <c r="O5497" s="14">
        <v>1</v>
      </c>
      <c r="P5497" s="13">
        <f t="shared" si="312"/>
        <v>2</v>
      </c>
    </row>
    <row r="5498" customHeight="1" spans="1:16">
      <c r="A5498" s="13">
        <v>58145181</v>
      </c>
      <c r="B5498" s="13">
        <v>102479</v>
      </c>
      <c r="C5498" s="15" t="s">
        <v>351</v>
      </c>
      <c r="D5498" s="13">
        <v>47683</v>
      </c>
      <c r="E5498" s="13" t="s">
        <v>14</v>
      </c>
      <c r="F5498" s="13" t="s">
        <v>15</v>
      </c>
      <c r="G5498" s="13" t="s">
        <v>16</v>
      </c>
      <c r="H5498" s="13">
        <v>26744</v>
      </c>
      <c r="I5498" s="13" t="s">
        <v>366</v>
      </c>
      <c r="J5498" s="13" t="s">
        <v>18</v>
      </c>
      <c r="K5498" s="13">
        <v>1</v>
      </c>
      <c r="L5498" s="13">
        <v>25.8</v>
      </c>
      <c r="M5498" s="13">
        <v>9.7</v>
      </c>
      <c r="N5498" s="13">
        <f t="shared" si="310"/>
        <v>25.8</v>
      </c>
      <c r="O5498" s="14">
        <v>1</v>
      </c>
      <c r="P5498" s="13">
        <f t="shared" si="312"/>
        <v>1</v>
      </c>
    </row>
    <row r="5499" customHeight="1" spans="1:16">
      <c r="A5499" s="13">
        <v>58145193</v>
      </c>
      <c r="B5499" s="13">
        <v>710</v>
      </c>
      <c r="C5499" s="15" t="s">
        <v>161</v>
      </c>
      <c r="D5499" s="13">
        <v>47683</v>
      </c>
      <c r="E5499" s="13" t="s">
        <v>14</v>
      </c>
      <c r="F5499" s="13" t="s">
        <v>15</v>
      </c>
      <c r="G5499" s="13" t="s">
        <v>16</v>
      </c>
      <c r="H5499" s="13">
        <v>15385</v>
      </c>
      <c r="I5499" s="13" t="s">
        <v>162</v>
      </c>
      <c r="J5499" s="13" t="s">
        <v>18</v>
      </c>
      <c r="K5499" s="13">
        <v>3</v>
      </c>
      <c r="L5499" s="13">
        <v>71.4</v>
      </c>
      <c r="M5499" s="13">
        <v>23.1</v>
      </c>
      <c r="N5499" s="13">
        <f t="shared" si="310"/>
        <v>23.8</v>
      </c>
      <c r="O5499" s="14">
        <v>1</v>
      </c>
      <c r="P5499" s="13">
        <f t="shared" si="312"/>
        <v>3</v>
      </c>
    </row>
    <row r="5500" customHeight="1" spans="1:16">
      <c r="A5500" s="13">
        <v>58145216</v>
      </c>
      <c r="B5500" s="13">
        <v>311</v>
      </c>
      <c r="C5500" s="15" t="s">
        <v>380</v>
      </c>
      <c r="D5500" s="13">
        <v>47683</v>
      </c>
      <c r="E5500" s="13" t="s">
        <v>14</v>
      </c>
      <c r="F5500" s="13" t="s">
        <v>15</v>
      </c>
      <c r="G5500" s="13" t="s">
        <v>16</v>
      </c>
      <c r="H5500" s="13">
        <v>4302</v>
      </c>
      <c r="I5500" s="13" t="s">
        <v>450</v>
      </c>
      <c r="J5500" s="13" t="s">
        <v>18</v>
      </c>
      <c r="K5500" s="13">
        <v>3</v>
      </c>
      <c r="L5500" s="13">
        <v>69.4</v>
      </c>
      <c r="M5500" s="13">
        <v>21.1</v>
      </c>
      <c r="N5500" s="13">
        <f t="shared" si="310"/>
        <v>23.1333333333333</v>
      </c>
      <c r="O5500" s="14">
        <v>1</v>
      </c>
      <c r="P5500" s="13">
        <f t="shared" si="312"/>
        <v>3</v>
      </c>
    </row>
    <row r="5501" customHeight="1" spans="1:16">
      <c r="A5501" s="13">
        <v>58145228</v>
      </c>
      <c r="B5501" s="13">
        <v>337</v>
      </c>
      <c r="C5501" s="15" t="s">
        <v>82</v>
      </c>
      <c r="D5501" s="13">
        <v>47683</v>
      </c>
      <c r="E5501" s="13" t="s">
        <v>14</v>
      </c>
      <c r="F5501" s="13" t="s">
        <v>15</v>
      </c>
      <c r="G5501" s="13" t="s">
        <v>16</v>
      </c>
      <c r="H5501" s="13">
        <v>27881</v>
      </c>
      <c r="I5501" s="13" t="s">
        <v>83</v>
      </c>
      <c r="J5501" s="13" t="s">
        <v>18</v>
      </c>
      <c r="K5501" s="13">
        <v>2</v>
      </c>
      <c r="L5501" s="13">
        <v>51.6</v>
      </c>
      <c r="M5501" s="13">
        <v>19.4</v>
      </c>
      <c r="N5501" s="13">
        <f t="shared" si="310"/>
        <v>25.8</v>
      </c>
      <c r="O5501" s="14">
        <v>1</v>
      </c>
      <c r="P5501" s="13">
        <f t="shared" si="312"/>
        <v>2</v>
      </c>
    </row>
    <row r="5502" customHeight="1" spans="1:16">
      <c r="A5502" s="13">
        <v>58145230</v>
      </c>
      <c r="B5502" s="13">
        <v>717</v>
      </c>
      <c r="C5502" s="15" t="s">
        <v>349</v>
      </c>
      <c r="D5502" s="13">
        <v>47683</v>
      </c>
      <c r="E5502" s="13" t="s">
        <v>14</v>
      </c>
      <c r="F5502" s="13" t="s">
        <v>15</v>
      </c>
      <c r="G5502" s="13" t="s">
        <v>16</v>
      </c>
      <c r="H5502" s="13">
        <v>11627</v>
      </c>
      <c r="I5502" s="13" t="s">
        <v>499</v>
      </c>
      <c r="J5502" s="13" t="s">
        <v>18</v>
      </c>
      <c r="K5502" s="13">
        <v>1</v>
      </c>
      <c r="L5502" s="13">
        <v>19.5</v>
      </c>
      <c r="M5502" s="13">
        <v>3.4</v>
      </c>
      <c r="N5502" s="13">
        <f t="shared" si="310"/>
        <v>19.5</v>
      </c>
      <c r="O5502" s="14">
        <v>1</v>
      </c>
      <c r="P5502" s="13">
        <f t="shared" si="312"/>
        <v>1</v>
      </c>
    </row>
    <row r="5503" customHeight="1" spans="1:16">
      <c r="A5503" s="13">
        <v>58145231</v>
      </c>
      <c r="B5503" s="13">
        <v>399</v>
      </c>
      <c r="C5503" s="15" t="s">
        <v>102</v>
      </c>
      <c r="D5503" s="13">
        <v>47683</v>
      </c>
      <c r="E5503" s="13" t="s">
        <v>14</v>
      </c>
      <c r="F5503" s="13" t="s">
        <v>15</v>
      </c>
      <c r="G5503" s="13" t="s">
        <v>16</v>
      </c>
      <c r="H5503" s="13">
        <v>4435</v>
      </c>
      <c r="I5503" s="13" t="s">
        <v>282</v>
      </c>
      <c r="J5503" s="13" t="s">
        <v>18</v>
      </c>
      <c r="K5503" s="13">
        <v>3</v>
      </c>
      <c r="L5503" s="13">
        <v>68.4</v>
      </c>
      <c r="M5503" s="13">
        <v>20.1</v>
      </c>
      <c r="N5503" s="13">
        <f t="shared" si="310"/>
        <v>22.8</v>
      </c>
      <c r="O5503" s="14">
        <v>1</v>
      </c>
      <c r="P5503" s="13">
        <f t="shared" si="312"/>
        <v>3</v>
      </c>
    </row>
    <row r="5504" customHeight="1" spans="1:16">
      <c r="A5504" s="13">
        <v>58145255</v>
      </c>
      <c r="B5504" s="13">
        <v>105751</v>
      </c>
      <c r="C5504" s="15" t="s">
        <v>106</v>
      </c>
      <c r="D5504" s="13">
        <v>47683</v>
      </c>
      <c r="E5504" s="13" t="s">
        <v>14</v>
      </c>
      <c r="F5504" s="13" t="s">
        <v>15</v>
      </c>
      <c r="G5504" s="13" t="s">
        <v>16</v>
      </c>
      <c r="H5504" s="13">
        <v>27702</v>
      </c>
      <c r="I5504" s="13" t="s">
        <v>294</v>
      </c>
      <c r="J5504" s="13" t="s">
        <v>18</v>
      </c>
      <c r="K5504" s="13">
        <v>1</v>
      </c>
      <c r="L5504" s="13">
        <v>25.8</v>
      </c>
      <c r="M5504" s="13">
        <v>9.7</v>
      </c>
      <c r="N5504" s="13">
        <f t="shared" si="310"/>
        <v>25.8</v>
      </c>
      <c r="O5504" s="14">
        <v>1</v>
      </c>
      <c r="P5504" s="13">
        <f t="shared" si="312"/>
        <v>1</v>
      </c>
    </row>
    <row r="5505" customHeight="1" spans="1:16">
      <c r="A5505" s="13">
        <v>58145256</v>
      </c>
      <c r="B5505" s="13">
        <v>581</v>
      </c>
      <c r="C5505" s="15" t="s">
        <v>189</v>
      </c>
      <c r="D5505" s="13">
        <v>47683</v>
      </c>
      <c r="E5505" s="13" t="s">
        <v>14</v>
      </c>
      <c r="F5505" s="13" t="s">
        <v>15</v>
      </c>
      <c r="G5505" s="13" t="s">
        <v>16</v>
      </c>
      <c r="H5505" s="13">
        <v>13581</v>
      </c>
      <c r="I5505" s="13" t="s">
        <v>190</v>
      </c>
      <c r="J5505" s="13" t="s">
        <v>18</v>
      </c>
      <c r="K5505" s="13">
        <v>1</v>
      </c>
      <c r="L5505" s="13">
        <v>25.8</v>
      </c>
      <c r="M5505" s="13">
        <v>9.7</v>
      </c>
      <c r="N5505" s="13">
        <f t="shared" si="310"/>
        <v>25.8</v>
      </c>
      <c r="O5505" s="14">
        <v>1</v>
      </c>
      <c r="P5505" s="13">
        <f t="shared" si="312"/>
        <v>1</v>
      </c>
    </row>
    <row r="5506" customHeight="1" spans="1:16">
      <c r="A5506" s="13">
        <v>58145279</v>
      </c>
      <c r="B5506" s="13">
        <v>104838</v>
      </c>
      <c r="C5506" s="15" t="s">
        <v>230</v>
      </c>
      <c r="D5506" s="13">
        <v>47683</v>
      </c>
      <c r="E5506" s="13" t="s">
        <v>14</v>
      </c>
      <c r="F5506" s="13" t="s">
        <v>15</v>
      </c>
      <c r="G5506" s="13" t="s">
        <v>16</v>
      </c>
      <c r="H5506" s="13">
        <v>10955</v>
      </c>
      <c r="I5506" s="13" t="s">
        <v>231</v>
      </c>
      <c r="J5506" s="13" t="s">
        <v>18</v>
      </c>
      <c r="K5506" s="13">
        <v>1</v>
      </c>
      <c r="L5506" s="13">
        <v>25.8</v>
      </c>
      <c r="M5506" s="13">
        <v>9.7</v>
      </c>
      <c r="N5506" s="13">
        <f t="shared" si="310"/>
        <v>25.8</v>
      </c>
      <c r="O5506" s="14">
        <v>1</v>
      </c>
      <c r="P5506" s="13">
        <f t="shared" si="312"/>
        <v>1</v>
      </c>
    </row>
    <row r="5507" customHeight="1" spans="1:16">
      <c r="A5507" s="13">
        <v>58145305</v>
      </c>
      <c r="B5507" s="13">
        <v>377</v>
      </c>
      <c r="C5507" s="15" t="s">
        <v>210</v>
      </c>
      <c r="D5507" s="13">
        <v>47683</v>
      </c>
      <c r="E5507" s="13" t="s">
        <v>14</v>
      </c>
      <c r="F5507" s="13" t="s">
        <v>15</v>
      </c>
      <c r="G5507" s="13" t="s">
        <v>16</v>
      </c>
      <c r="H5507" s="13">
        <v>5782</v>
      </c>
      <c r="I5507" s="13" t="s">
        <v>253</v>
      </c>
      <c r="J5507" s="13" t="s">
        <v>18</v>
      </c>
      <c r="K5507" s="13">
        <v>3</v>
      </c>
      <c r="L5507" s="13">
        <v>77.4</v>
      </c>
      <c r="M5507" s="13">
        <v>29.1</v>
      </c>
      <c r="N5507" s="13">
        <f t="shared" ref="N5507:N5570" si="313">L5507/K5507</f>
        <v>25.8</v>
      </c>
      <c r="O5507" s="14">
        <v>1</v>
      </c>
      <c r="P5507" s="13">
        <f t="shared" si="312"/>
        <v>3</v>
      </c>
    </row>
    <row r="5508" customHeight="1" spans="1:16">
      <c r="A5508" s="13">
        <v>58145322</v>
      </c>
      <c r="B5508" s="13">
        <v>377</v>
      </c>
      <c r="C5508" s="15" t="s">
        <v>210</v>
      </c>
      <c r="D5508" s="13">
        <v>47683</v>
      </c>
      <c r="E5508" s="13" t="s">
        <v>14</v>
      </c>
      <c r="F5508" s="13" t="s">
        <v>15</v>
      </c>
      <c r="G5508" s="13" t="s">
        <v>16</v>
      </c>
      <c r="H5508" s="13">
        <v>5782</v>
      </c>
      <c r="I5508" s="13" t="s">
        <v>253</v>
      </c>
      <c r="J5508" s="13" t="s">
        <v>18</v>
      </c>
      <c r="K5508" s="13">
        <v>3</v>
      </c>
      <c r="L5508" s="13">
        <v>77.4</v>
      </c>
      <c r="M5508" s="13">
        <v>29.1</v>
      </c>
      <c r="N5508" s="13">
        <f t="shared" si="313"/>
        <v>25.8</v>
      </c>
      <c r="O5508" s="14">
        <v>1</v>
      </c>
      <c r="P5508" s="13">
        <f t="shared" si="312"/>
        <v>3</v>
      </c>
    </row>
    <row r="5509" customHeight="1" spans="1:16">
      <c r="A5509" s="13">
        <v>58145378</v>
      </c>
      <c r="B5509" s="13">
        <v>307</v>
      </c>
      <c r="C5509" s="15" t="s">
        <v>34</v>
      </c>
      <c r="D5509" s="13">
        <v>47683</v>
      </c>
      <c r="E5509" s="13" t="s">
        <v>14</v>
      </c>
      <c r="F5509" s="13" t="s">
        <v>15</v>
      </c>
      <c r="G5509" s="13" t="s">
        <v>16</v>
      </c>
      <c r="H5509" s="13">
        <v>10613</v>
      </c>
      <c r="I5509" s="13" t="s">
        <v>35</v>
      </c>
      <c r="J5509" s="13" t="s">
        <v>18</v>
      </c>
      <c r="K5509" s="13">
        <v>1</v>
      </c>
      <c r="L5509" s="13">
        <v>25.8</v>
      </c>
      <c r="M5509" s="13">
        <v>9.7</v>
      </c>
      <c r="N5509" s="13">
        <f t="shared" si="313"/>
        <v>25.8</v>
      </c>
      <c r="O5509" s="14">
        <v>1</v>
      </c>
      <c r="P5509" s="13">
        <f t="shared" si="312"/>
        <v>1</v>
      </c>
    </row>
    <row r="5510" customHeight="1" spans="1:16">
      <c r="A5510" s="13">
        <v>58145390</v>
      </c>
      <c r="B5510" s="13">
        <v>105751</v>
      </c>
      <c r="C5510" s="15" t="s">
        <v>106</v>
      </c>
      <c r="D5510" s="13">
        <v>47683</v>
      </c>
      <c r="E5510" s="13" t="s">
        <v>14</v>
      </c>
      <c r="F5510" s="13" t="s">
        <v>15</v>
      </c>
      <c r="G5510" s="13" t="s">
        <v>16</v>
      </c>
      <c r="H5510" s="13">
        <v>27702</v>
      </c>
      <c r="I5510" s="13" t="s">
        <v>294</v>
      </c>
      <c r="J5510" s="13" t="s">
        <v>18</v>
      </c>
      <c r="K5510" s="13">
        <v>1</v>
      </c>
      <c r="L5510" s="13">
        <v>25.8</v>
      </c>
      <c r="M5510" s="13">
        <v>9.7</v>
      </c>
      <c r="N5510" s="13">
        <f t="shared" si="313"/>
        <v>25.8</v>
      </c>
      <c r="O5510" s="14">
        <v>1</v>
      </c>
      <c r="P5510" s="13">
        <f t="shared" si="312"/>
        <v>1</v>
      </c>
    </row>
    <row r="5511" customHeight="1" spans="1:16">
      <c r="A5511" s="13">
        <v>58145400</v>
      </c>
      <c r="B5511" s="13">
        <v>113023</v>
      </c>
      <c r="C5511" s="15" t="s">
        <v>195</v>
      </c>
      <c r="D5511" s="13">
        <v>47683</v>
      </c>
      <c r="E5511" s="13" t="s">
        <v>14</v>
      </c>
      <c r="F5511" s="13" t="s">
        <v>15</v>
      </c>
      <c r="G5511" s="13" t="s">
        <v>16</v>
      </c>
      <c r="H5511" s="13">
        <v>10949</v>
      </c>
      <c r="I5511" s="13" t="s">
        <v>325</v>
      </c>
      <c r="J5511" s="13" t="s">
        <v>18</v>
      </c>
      <c r="K5511" s="13">
        <v>1</v>
      </c>
      <c r="L5511" s="13">
        <v>25.8</v>
      </c>
      <c r="M5511" s="13">
        <v>9.7</v>
      </c>
      <c r="N5511" s="13">
        <f t="shared" si="313"/>
        <v>25.8</v>
      </c>
      <c r="O5511" s="14">
        <v>1</v>
      </c>
      <c r="P5511" s="13">
        <f t="shared" si="312"/>
        <v>1</v>
      </c>
    </row>
    <row r="5512" customHeight="1" spans="1:16">
      <c r="A5512" s="13">
        <v>58145414</v>
      </c>
      <c r="B5512" s="13">
        <v>514</v>
      </c>
      <c r="C5512" s="15" t="s">
        <v>54</v>
      </c>
      <c r="D5512" s="13">
        <v>47683</v>
      </c>
      <c r="E5512" s="13" t="s">
        <v>14</v>
      </c>
      <c r="F5512" s="13" t="s">
        <v>15</v>
      </c>
      <c r="G5512" s="13" t="s">
        <v>16</v>
      </c>
      <c r="H5512" s="13">
        <v>5979</v>
      </c>
      <c r="I5512" s="13" t="s">
        <v>428</v>
      </c>
      <c r="J5512" s="13" t="s">
        <v>18</v>
      </c>
      <c r="K5512" s="13">
        <v>2</v>
      </c>
      <c r="L5512" s="13">
        <v>51.6</v>
      </c>
      <c r="M5512" s="13">
        <v>19.4</v>
      </c>
      <c r="N5512" s="13">
        <f t="shared" si="313"/>
        <v>25.8</v>
      </c>
      <c r="O5512" s="14">
        <v>1</v>
      </c>
      <c r="P5512" s="13">
        <f t="shared" si="312"/>
        <v>2</v>
      </c>
    </row>
    <row r="5513" customHeight="1" spans="1:16">
      <c r="A5513" s="13">
        <v>58145426</v>
      </c>
      <c r="B5513" s="13">
        <v>311</v>
      </c>
      <c r="C5513" s="15" t="s">
        <v>380</v>
      </c>
      <c r="D5513" s="13">
        <v>47683</v>
      </c>
      <c r="E5513" s="13" t="s">
        <v>14</v>
      </c>
      <c r="F5513" s="13" t="s">
        <v>15</v>
      </c>
      <c r="G5513" s="13" t="s">
        <v>16</v>
      </c>
      <c r="H5513" s="13">
        <v>4302</v>
      </c>
      <c r="I5513" s="13" t="s">
        <v>450</v>
      </c>
      <c r="J5513" s="13" t="s">
        <v>18</v>
      </c>
      <c r="K5513" s="13">
        <v>1</v>
      </c>
      <c r="L5513" s="13">
        <v>25.8</v>
      </c>
      <c r="M5513" s="13">
        <v>8.7</v>
      </c>
      <c r="N5513" s="13">
        <f t="shared" si="313"/>
        <v>25.8</v>
      </c>
      <c r="O5513" s="14">
        <v>1</v>
      </c>
      <c r="P5513" s="13">
        <f t="shared" si="312"/>
        <v>1</v>
      </c>
    </row>
    <row r="5514" customHeight="1" spans="1:16">
      <c r="A5514" s="13">
        <v>58145480</v>
      </c>
      <c r="B5514" s="13">
        <v>716</v>
      </c>
      <c r="C5514" s="15" t="s">
        <v>40</v>
      </c>
      <c r="D5514" s="13">
        <v>47683</v>
      </c>
      <c r="E5514" s="13" t="s">
        <v>14</v>
      </c>
      <c r="F5514" s="13" t="s">
        <v>15</v>
      </c>
      <c r="G5514" s="13" t="s">
        <v>16</v>
      </c>
      <c r="H5514" s="13">
        <v>15368</v>
      </c>
      <c r="I5514" s="13" t="s">
        <v>113</v>
      </c>
      <c r="J5514" s="13" t="s">
        <v>18</v>
      </c>
      <c r="K5514" s="13">
        <v>3</v>
      </c>
      <c r="L5514" s="13">
        <v>77.4</v>
      </c>
      <c r="M5514" s="13">
        <v>29.1</v>
      </c>
      <c r="N5514" s="13">
        <f t="shared" si="313"/>
        <v>25.8</v>
      </c>
      <c r="O5514" s="14">
        <v>1</v>
      </c>
      <c r="P5514" s="13">
        <f t="shared" si="312"/>
        <v>3</v>
      </c>
    </row>
    <row r="5515" customHeight="1" spans="1:16">
      <c r="A5515" s="13">
        <v>58145491</v>
      </c>
      <c r="B5515" s="13">
        <v>371</v>
      </c>
      <c r="C5515" s="15" t="s">
        <v>358</v>
      </c>
      <c r="D5515" s="13">
        <v>47683</v>
      </c>
      <c r="E5515" s="13" t="s">
        <v>14</v>
      </c>
      <c r="F5515" s="13" t="s">
        <v>15</v>
      </c>
      <c r="G5515" s="13" t="s">
        <v>16</v>
      </c>
      <c r="H5515" s="13">
        <v>9112</v>
      </c>
      <c r="I5515" s="13" t="s">
        <v>359</v>
      </c>
      <c r="J5515" s="13" t="s">
        <v>18</v>
      </c>
      <c r="K5515" s="13">
        <v>2</v>
      </c>
      <c r="L5515" s="13">
        <v>39.6</v>
      </c>
      <c r="M5515" s="13">
        <v>7.4</v>
      </c>
      <c r="N5515" s="13">
        <f t="shared" si="313"/>
        <v>19.8</v>
      </c>
      <c r="O5515" s="14">
        <v>1</v>
      </c>
      <c r="P5515" s="13">
        <f t="shared" si="312"/>
        <v>2</v>
      </c>
    </row>
    <row r="5516" customHeight="1" spans="1:16">
      <c r="A5516" s="13">
        <v>58145521</v>
      </c>
      <c r="B5516" s="13">
        <v>102567</v>
      </c>
      <c r="C5516" s="15" t="s">
        <v>382</v>
      </c>
      <c r="D5516" s="13">
        <v>47683</v>
      </c>
      <c r="E5516" s="13" t="s">
        <v>14</v>
      </c>
      <c r="F5516" s="13" t="s">
        <v>15</v>
      </c>
      <c r="G5516" s="13" t="s">
        <v>16</v>
      </c>
      <c r="H5516" s="13">
        <v>11458</v>
      </c>
      <c r="I5516" s="13" t="s">
        <v>456</v>
      </c>
      <c r="J5516" s="13" t="s">
        <v>18</v>
      </c>
      <c r="K5516" s="13">
        <v>1</v>
      </c>
      <c r="L5516" s="13">
        <v>19.8</v>
      </c>
      <c r="M5516" s="13">
        <v>3.7</v>
      </c>
      <c r="N5516" s="13">
        <f t="shared" si="313"/>
        <v>19.8</v>
      </c>
      <c r="O5516" s="14">
        <v>1</v>
      </c>
      <c r="P5516" s="13">
        <f t="shared" si="312"/>
        <v>1</v>
      </c>
    </row>
    <row r="5517" customHeight="1" spans="1:16">
      <c r="A5517" s="13">
        <v>58145532</v>
      </c>
      <c r="B5517" s="13">
        <v>118074</v>
      </c>
      <c r="C5517" s="15" t="s">
        <v>86</v>
      </c>
      <c r="D5517" s="13">
        <v>47683</v>
      </c>
      <c r="E5517" s="13" t="s">
        <v>14</v>
      </c>
      <c r="F5517" s="13" t="s">
        <v>15</v>
      </c>
      <c r="G5517" s="13" t="s">
        <v>16</v>
      </c>
      <c r="H5517" s="13">
        <v>4304</v>
      </c>
      <c r="I5517" s="13" t="s">
        <v>87</v>
      </c>
      <c r="J5517" s="13" t="s">
        <v>18</v>
      </c>
      <c r="K5517" s="13">
        <v>1</v>
      </c>
      <c r="L5517" s="13">
        <v>25.8</v>
      </c>
      <c r="M5517" s="13">
        <v>9.7</v>
      </c>
      <c r="N5517" s="13">
        <f t="shared" si="313"/>
        <v>25.8</v>
      </c>
      <c r="O5517" s="14">
        <v>1</v>
      </c>
      <c r="P5517" s="13">
        <f t="shared" si="312"/>
        <v>1</v>
      </c>
    </row>
    <row r="5518" customHeight="1" spans="1:16">
      <c r="A5518" s="13">
        <v>58145534</v>
      </c>
      <c r="B5518" s="13">
        <v>377</v>
      </c>
      <c r="C5518" s="15" t="s">
        <v>210</v>
      </c>
      <c r="D5518" s="13">
        <v>47683</v>
      </c>
      <c r="E5518" s="13" t="s">
        <v>14</v>
      </c>
      <c r="F5518" s="13" t="s">
        <v>15</v>
      </c>
      <c r="G5518" s="13" t="s">
        <v>16</v>
      </c>
      <c r="H5518" s="13">
        <v>5782</v>
      </c>
      <c r="I5518" s="13" t="s">
        <v>253</v>
      </c>
      <c r="J5518" s="13" t="s">
        <v>33</v>
      </c>
      <c r="K5518" s="13">
        <v>1</v>
      </c>
      <c r="L5518" s="13">
        <v>24.28</v>
      </c>
      <c r="M5518" s="13">
        <v>8.18</v>
      </c>
      <c r="N5518" s="13">
        <f t="shared" si="313"/>
        <v>24.28</v>
      </c>
      <c r="O5518" s="14" t="s">
        <v>1086</v>
      </c>
      <c r="P5518" s="13">
        <v>0</v>
      </c>
    </row>
    <row r="5519" customHeight="1" spans="1:16">
      <c r="A5519" s="13">
        <v>58145555</v>
      </c>
      <c r="B5519" s="13">
        <v>107658</v>
      </c>
      <c r="C5519" s="15" t="s">
        <v>68</v>
      </c>
      <c r="D5519" s="13">
        <v>47683</v>
      </c>
      <c r="E5519" s="13" t="s">
        <v>14</v>
      </c>
      <c r="F5519" s="13" t="s">
        <v>15</v>
      </c>
      <c r="G5519" s="13" t="s">
        <v>16</v>
      </c>
      <c r="H5519" s="13">
        <v>14861</v>
      </c>
      <c r="I5519" s="13" t="s">
        <v>69</v>
      </c>
      <c r="J5519" s="13" t="s">
        <v>18</v>
      </c>
      <c r="K5519" s="13">
        <v>2</v>
      </c>
      <c r="L5519" s="13">
        <v>51.6</v>
      </c>
      <c r="M5519" s="13">
        <v>19.4</v>
      </c>
      <c r="N5519" s="13">
        <f t="shared" si="313"/>
        <v>25.8</v>
      </c>
      <c r="O5519" s="14">
        <v>1</v>
      </c>
      <c r="P5519" s="13">
        <f t="shared" si="312"/>
        <v>2</v>
      </c>
    </row>
    <row r="5520" customHeight="1" spans="1:16">
      <c r="A5520" s="13">
        <v>58145559</v>
      </c>
      <c r="B5520" s="13">
        <v>752</v>
      </c>
      <c r="C5520" s="15" t="s">
        <v>143</v>
      </c>
      <c r="D5520" s="13">
        <v>47683</v>
      </c>
      <c r="E5520" s="13" t="s">
        <v>14</v>
      </c>
      <c r="F5520" s="13" t="s">
        <v>15</v>
      </c>
      <c r="G5520" s="13" t="s">
        <v>16</v>
      </c>
      <c r="H5520" s="13">
        <v>15263</v>
      </c>
      <c r="I5520" s="13" t="s">
        <v>440</v>
      </c>
      <c r="J5520" s="13" t="s">
        <v>18</v>
      </c>
      <c r="K5520" s="13">
        <v>2</v>
      </c>
      <c r="L5520" s="13">
        <v>51.6</v>
      </c>
      <c r="M5520" s="13">
        <v>19.4</v>
      </c>
      <c r="N5520" s="13">
        <f t="shared" si="313"/>
        <v>25.8</v>
      </c>
      <c r="O5520" s="14">
        <v>1</v>
      </c>
      <c r="P5520" s="13">
        <f t="shared" si="312"/>
        <v>2</v>
      </c>
    </row>
    <row r="5521" customHeight="1" spans="1:16">
      <c r="A5521" s="13">
        <v>58145595</v>
      </c>
      <c r="B5521" s="13">
        <v>744</v>
      </c>
      <c r="C5521" s="15" t="s">
        <v>88</v>
      </c>
      <c r="D5521" s="13">
        <v>47683</v>
      </c>
      <c r="E5521" s="13" t="s">
        <v>14</v>
      </c>
      <c r="F5521" s="13" t="s">
        <v>15</v>
      </c>
      <c r="G5521" s="13" t="s">
        <v>16</v>
      </c>
      <c r="H5521" s="13">
        <v>9190</v>
      </c>
      <c r="I5521" s="13" t="s">
        <v>400</v>
      </c>
      <c r="J5521" s="13" t="s">
        <v>18</v>
      </c>
      <c r="K5521" s="13">
        <v>1</v>
      </c>
      <c r="L5521" s="13">
        <v>25.8</v>
      </c>
      <c r="M5521" s="13">
        <v>9.7</v>
      </c>
      <c r="N5521" s="13">
        <f t="shared" si="313"/>
        <v>25.8</v>
      </c>
      <c r="O5521" s="14">
        <v>1</v>
      </c>
      <c r="P5521" s="13">
        <f t="shared" si="312"/>
        <v>1</v>
      </c>
    </row>
    <row r="5522" customHeight="1" spans="1:16">
      <c r="A5522" s="13">
        <v>58145598</v>
      </c>
      <c r="B5522" s="13">
        <v>114069</v>
      </c>
      <c r="C5522" s="15" t="s">
        <v>56</v>
      </c>
      <c r="D5522" s="13">
        <v>47683</v>
      </c>
      <c r="E5522" s="13" t="s">
        <v>14</v>
      </c>
      <c r="F5522" s="13" t="s">
        <v>15</v>
      </c>
      <c r="G5522" s="13" t="s">
        <v>16</v>
      </c>
      <c r="H5522" s="13">
        <v>13000</v>
      </c>
      <c r="I5522" s="13" t="s">
        <v>57</v>
      </c>
      <c r="J5522" s="13" t="s">
        <v>18</v>
      </c>
      <c r="K5522" s="13">
        <v>1</v>
      </c>
      <c r="L5522" s="13">
        <v>19.8</v>
      </c>
      <c r="M5522" s="13">
        <v>3.7</v>
      </c>
      <c r="N5522" s="13">
        <f t="shared" si="313"/>
        <v>19.8</v>
      </c>
      <c r="O5522" s="14">
        <v>1</v>
      </c>
      <c r="P5522" s="13">
        <f t="shared" si="312"/>
        <v>1</v>
      </c>
    </row>
    <row r="5523" customHeight="1" spans="1:16">
      <c r="A5523" s="13">
        <v>58145637</v>
      </c>
      <c r="B5523" s="13">
        <v>116482</v>
      </c>
      <c r="C5523" s="15" t="s">
        <v>236</v>
      </c>
      <c r="D5523" s="13">
        <v>47683</v>
      </c>
      <c r="E5523" s="13" t="s">
        <v>14</v>
      </c>
      <c r="F5523" s="13" t="s">
        <v>15</v>
      </c>
      <c r="G5523" s="13" t="s">
        <v>16</v>
      </c>
      <c r="H5523" s="13">
        <v>15893</v>
      </c>
      <c r="I5523" s="13" t="s">
        <v>313</v>
      </c>
      <c r="J5523" s="13" t="s">
        <v>18</v>
      </c>
      <c r="K5523" s="13">
        <v>2</v>
      </c>
      <c r="L5523" s="13">
        <v>48.6</v>
      </c>
      <c r="M5523" s="13">
        <v>16.6</v>
      </c>
      <c r="N5523" s="13">
        <f t="shared" si="313"/>
        <v>24.3</v>
      </c>
      <c r="O5523" s="14">
        <v>1</v>
      </c>
      <c r="P5523" s="13">
        <f t="shared" si="312"/>
        <v>2</v>
      </c>
    </row>
    <row r="5524" customHeight="1" spans="1:16">
      <c r="A5524" s="13">
        <v>58145675</v>
      </c>
      <c r="B5524" s="13">
        <v>103639</v>
      </c>
      <c r="C5524" s="15" t="s">
        <v>108</v>
      </c>
      <c r="D5524" s="13">
        <v>47683</v>
      </c>
      <c r="E5524" s="13" t="s">
        <v>14</v>
      </c>
      <c r="F5524" s="13" t="s">
        <v>15</v>
      </c>
      <c r="G5524" s="13" t="s">
        <v>16</v>
      </c>
      <c r="H5524" s="13">
        <v>15305</v>
      </c>
      <c r="I5524" s="13" t="s">
        <v>342</v>
      </c>
      <c r="J5524" s="13" t="s">
        <v>33</v>
      </c>
      <c r="K5524" s="13">
        <v>1</v>
      </c>
      <c r="L5524" s="13">
        <v>23.8</v>
      </c>
      <c r="M5524" s="13">
        <v>7.7</v>
      </c>
      <c r="N5524" s="13">
        <f t="shared" si="313"/>
        <v>23.8</v>
      </c>
      <c r="O5524" s="14" t="s">
        <v>1086</v>
      </c>
      <c r="P5524" s="13">
        <v>0</v>
      </c>
    </row>
    <row r="5525" customHeight="1" spans="1:16">
      <c r="A5525" s="13">
        <v>58145678</v>
      </c>
      <c r="B5525" s="13">
        <v>740</v>
      </c>
      <c r="C5525" s="15" t="s">
        <v>228</v>
      </c>
      <c r="D5525" s="13">
        <v>47683</v>
      </c>
      <c r="E5525" s="13" t="s">
        <v>14</v>
      </c>
      <c r="F5525" s="13" t="s">
        <v>15</v>
      </c>
      <c r="G5525" s="13" t="s">
        <v>16</v>
      </c>
      <c r="H5525" s="13">
        <v>9749</v>
      </c>
      <c r="I5525" s="13" t="s">
        <v>469</v>
      </c>
      <c r="J5525" s="13" t="s">
        <v>18</v>
      </c>
      <c r="K5525" s="13">
        <v>1</v>
      </c>
      <c r="L5525" s="13">
        <v>25.8</v>
      </c>
      <c r="M5525" s="13">
        <v>9.7</v>
      </c>
      <c r="N5525" s="13">
        <f t="shared" si="313"/>
        <v>25.8</v>
      </c>
      <c r="O5525" s="14">
        <v>1</v>
      </c>
      <c r="P5525" s="13">
        <f t="shared" si="312"/>
        <v>1</v>
      </c>
    </row>
    <row r="5526" customHeight="1" spans="1:16">
      <c r="A5526" s="13">
        <v>58145697</v>
      </c>
      <c r="B5526" s="13">
        <v>746</v>
      </c>
      <c r="C5526" s="15" t="s">
        <v>84</v>
      </c>
      <c r="D5526" s="13">
        <v>47683</v>
      </c>
      <c r="E5526" s="13" t="s">
        <v>14</v>
      </c>
      <c r="F5526" s="13" t="s">
        <v>15</v>
      </c>
      <c r="G5526" s="13" t="s">
        <v>16</v>
      </c>
      <c r="H5526" s="13">
        <v>16492</v>
      </c>
      <c r="I5526" s="13" t="s">
        <v>85</v>
      </c>
      <c r="J5526" s="13" t="s">
        <v>18</v>
      </c>
      <c r="K5526" s="13">
        <v>1</v>
      </c>
      <c r="L5526" s="13">
        <v>19.5</v>
      </c>
      <c r="M5526" s="13">
        <v>3.4</v>
      </c>
      <c r="N5526" s="13">
        <f t="shared" si="313"/>
        <v>19.5</v>
      </c>
      <c r="O5526" s="14">
        <v>1</v>
      </c>
      <c r="P5526" s="13">
        <f t="shared" si="312"/>
        <v>1</v>
      </c>
    </row>
    <row r="5527" customHeight="1" spans="1:16">
      <c r="A5527" s="13">
        <v>58145713</v>
      </c>
      <c r="B5527" s="13">
        <v>54</v>
      </c>
      <c r="C5527" s="15" t="s">
        <v>13</v>
      </c>
      <c r="D5527" s="13">
        <v>47683</v>
      </c>
      <c r="E5527" s="13" t="s">
        <v>14</v>
      </c>
      <c r="F5527" s="13" t="s">
        <v>15</v>
      </c>
      <c r="G5527" s="13" t="s">
        <v>16</v>
      </c>
      <c r="H5527" s="13">
        <v>7379</v>
      </c>
      <c r="I5527" s="13" t="s">
        <v>17</v>
      </c>
      <c r="J5527" s="13" t="s">
        <v>18</v>
      </c>
      <c r="K5527" s="13">
        <v>1</v>
      </c>
      <c r="L5527" s="13">
        <v>19.8</v>
      </c>
      <c r="M5527" s="13">
        <v>3.7</v>
      </c>
      <c r="N5527" s="13">
        <f t="shared" si="313"/>
        <v>19.8</v>
      </c>
      <c r="O5527" s="14">
        <v>1</v>
      </c>
      <c r="P5527" s="13">
        <f t="shared" si="312"/>
        <v>1</v>
      </c>
    </row>
    <row r="5528" customHeight="1" spans="1:16">
      <c r="A5528" s="13">
        <v>58145740</v>
      </c>
      <c r="B5528" s="13">
        <v>515</v>
      </c>
      <c r="C5528" s="15" t="s">
        <v>185</v>
      </c>
      <c r="D5528" s="13">
        <v>47683</v>
      </c>
      <c r="E5528" s="13" t="s">
        <v>14</v>
      </c>
      <c r="F5528" s="13" t="s">
        <v>15</v>
      </c>
      <c r="G5528" s="13" t="s">
        <v>16</v>
      </c>
      <c r="H5528" s="13">
        <v>12669</v>
      </c>
      <c r="I5528" s="13" t="s">
        <v>186</v>
      </c>
      <c r="J5528" s="13" t="s">
        <v>18</v>
      </c>
      <c r="K5528" s="13">
        <v>3</v>
      </c>
      <c r="L5528" s="13">
        <v>68.4</v>
      </c>
      <c r="M5528" s="13">
        <v>20.1</v>
      </c>
      <c r="N5528" s="13">
        <f t="shared" si="313"/>
        <v>22.8</v>
      </c>
      <c r="O5528" s="14">
        <v>1</v>
      </c>
      <c r="P5528" s="13">
        <f t="shared" si="312"/>
        <v>3</v>
      </c>
    </row>
    <row r="5529" customHeight="1" spans="1:16">
      <c r="A5529" s="13">
        <v>58145745</v>
      </c>
      <c r="B5529" s="13">
        <v>102565</v>
      </c>
      <c r="C5529" s="15" t="s">
        <v>141</v>
      </c>
      <c r="D5529" s="13">
        <v>47683</v>
      </c>
      <c r="E5529" s="13" t="s">
        <v>14</v>
      </c>
      <c r="F5529" s="13" t="s">
        <v>15</v>
      </c>
      <c r="G5529" s="13" t="s">
        <v>16</v>
      </c>
      <c r="H5529" s="13">
        <v>27883</v>
      </c>
      <c r="I5529" s="13" t="s">
        <v>491</v>
      </c>
      <c r="J5529" s="13" t="s">
        <v>18</v>
      </c>
      <c r="K5529" s="13">
        <v>1</v>
      </c>
      <c r="L5529" s="13">
        <v>25.8</v>
      </c>
      <c r="M5529" s="13">
        <v>9.7</v>
      </c>
      <c r="N5529" s="13">
        <f t="shared" si="313"/>
        <v>25.8</v>
      </c>
      <c r="O5529" s="14">
        <v>1</v>
      </c>
      <c r="P5529" s="13">
        <f t="shared" si="312"/>
        <v>1</v>
      </c>
    </row>
    <row r="5530" customHeight="1" spans="1:16">
      <c r="A5530" s="13">
        <v>58145762</v>
      </c>
      <c r="B5530" s="13">
        <v>539</v>
      </c>
      <c r="C5530" s="15" t="s">
        <v>224</v>
      </c>
      <c r="D5530" s="13">
        <v>47683</v>
      </c>
      <c r="E5530" s="13" t="s">
        <v>14</v>
      </c>
      <c r="F5530" s="13" t="s">
        <v>15</v>
      </c>
      <c r="G5530" s="13" t="s">
        <v>16</v>
      </c>
      <c r="H5530" s="13">
        <v>14840</v>
      </c>
      <c r="I5530" s="13" t="s">
        <v>225</v>
      </c>
      <c r="J5530" s="13" t="s">
        <v>18</v>
      </c>
      <c r="K5530" s="13">
        <v>1</v>
      </c>
      <c r="L5530" s="13">
        <v>18</v>
      </c>
      <c r="M5530" s="13">
        <v>1.9</v>
      </c>
      <c r="N5530" s="13">
        <f t="shared" si="313"/>
        <v>18</v>
      </c>
      <c r="O5530" s="14">
        <v>1</v>
      </c>
      <c r="P5530" s="13">
        <f t="shared" si="312"/>
        <v>1</v>
      </c>
    </row>
    <row r="5531" customHeight="1" spans="1:16">
      <c r="A5531" s="13">
        <v>58145767</v>
      </c>
      <c r="B5531" s="13">
        <v>371</v>
      </c>
      <c r="C5531" s="15" t="s">
        <v>358</v>
      </c>
      <c r="D5531" s="13">
        <v>47683</v>
      </c>
      <c r="E5531" s="13" t="s">
        <v>14</v>
      </c>
      <c r="F5531" s="13" t="s">
        <v>15</v>
      </c>
      <c r="G5531" s="13" t="s">
        <v>16</v>
      </c>
      <c r="H5531" s="13">
        <v>9112</v>
      </c>
      <c r="I5531" s="13" t="s">
        <v>359</v>
      </c>
      <c r="J5531" s="13" t="s">
        <v>18</v>
      </c>
      <c r="K5531" s="13">
        <v>10</v>
      </c>
      <c r="L5531" s="13">
        <v>258</v>
      </c>
      <c r="M5531" s="13">
        <v>97</v>
      </c>
      <c r="N5531" s="13">
        <f t="shared" si="313"/>
        <v>25.8</v>
      </c>
      <c r="O5531" s="14">
        <v>1</v>
      </c>
      <c r="P5531" s="13">
        <f t="shared" si="312"/>
        <v>10</v>
      </c>
    </row>
    <row r="5532" customHeight="1" spans="1:16">
      <c r="A5532" s="13">
        <v>58145768</v>
      </c>
      <c r="B5532" s="13">
        <v>54</v>
      </c>
      <c r="C5532" s="15" t="s">
        <v>13</v>
      </c>
      <c r="D5532" s="13">
        <v>47683</v>
      </c>
      <c r="E5532" s="13" t="s">
        <v>14</v>
      </c>
      <c r="F5532" s="13" t="s">
        <v>15</v>
      </c>
      <c r="G5532" s="13" t="s">
        <v>16</v>
      </c>
      <c r="H5532" s="13">
        <v>7379</v>
      </c>
      <c r="I5532" s="13" t="s">
        <v>17</v>
      </c>
      <c r="J5532" s="13" t="s">
        <v>18</v>
      </c>
      <c r="K5532" s="13">
        <v>3</v>
      </c>
      <c r="L5532" s="13">
        <v>65.4</v>
      </c>
      <c r="M5532" s="13">
        <v>17.1</v>
      </c>
      <c r="N5532" s="13">
        <f t="shared" si="313"/>
        <v>21.8</v>
      </c>
      <c r="O5532" s="14">
        <v>1</v>
      </c>
      <c r="P5532" s="13">
        <f t="shared" si="312"/>
        <v>3</v>
      </c>
    </row>
    <row r="5533" customHeight="1" spans="1:16">
      <c r="A5533" s="13">
        <v>58145769</v>
      </c>
      <c r="B5533" s="13">
        <v>514</v>
      </c>
      <c r="C5533" s="15" t="s">
        <v>54</v>
      </c>
      <c r="D5533" s="13">
        <v>47683</v>
      </c>
      <c r="E5533" s="13" t="s">
        <v>14</v>
      </c>
      <c r="F5533" s="13" t="s">
        <v>15</v>
      </c>
      <c r="G5533" s="13" t="s">
        <v>16</v>
      </c>
      <c r="H5533" s="13">
        <v>5406</v>
      </c>
      <c r="I5533" s="13" t="s">
        <v>55</v>
      </c>
      <c r="J5533" s="13" t="s">
        <v>18</v>
      </c>
      <c r="K5533" s="13">
        <v>1</v>
      </c>
      <c r="L5533" s="13">
        <v>17</v>
      </c>
      <c r="M5533" s="13">
        <v>0.9</v>
      </c>
      <c r="N5533" s="13">
        <f t="shared" si="313"/>
        <v>17</v>
      </c>
      <c r="O5533" s="14" t="s">
        <v>1087</v>
      </c>
      <c r="P5533" s="13"/>
    </row>
    <row r="5534" customHeight="1" spans="1:16">
      <c r="A5534" s="13">
        <v>58145811</v>
      </c>
      <c r="B5534" s="13">
        <v>373</v>
      </c>
      <c r="C5534" s="15" t="s">
        <v>136</v>
      </c>
      <c r="D5534" s="13">
        <v>47683</v>
      </c>
      <c r="E5534" s="13" t="s">
        <v>14</v>
      </c>
      <c r="F5534" s="13" t="s">
        <v>15</v>
      </c>
      <c r="G5534" s="13" t="s">
        <v>16</v>
      </c>
      <c r="H5534" s="13">
        <v>14379</v>
      </c>
      <c r="I5534" s="13" t="s">
        <v>137</v>
      </c>
      <c r="J5534" s="13" t="s">
        <v>18</v>
      </c>
      <c r="K5534" s="13">
        <v>3</v>
      </c>
      <c r="L5534" s="13">
        <v>77.4</v>
      </c>
      <c r="M5534" s="13">
        <v>29.1</v>
      </c>
      <c r="N5534" s="13">
        <f t="shared" si="313"/>
        <v>25.8</v>
      </c>
      <c r="O5534" s="14">
        <v>1</v>
      </c>
      <c r="P5534" s="13">
        <f t="shared" ref="P5534:P5550" si="314">K5534*O5534</f>
        <v>3</v>
      </c>
    </row>
    <row r="5535" customHeight="1" spans="1:16">
      <c r="A5535" s="13">
        <v>58145849</v>
      </c>
      <c r="B5535" s="13">
        <v>102567</v>
      </c>
      <c r="C5535" s="15" t="s">
        <v>382</v>
      </c>
      <c r="D5535" s="13">
        <v>47683</v>
      </c>
      <c r="E5535" s="13" t="s">
        <v>14</v>
      </c>
      <c r="F5535" s="13" t="s">
        <v>15</v>
      </c>
      <c r="G5535" s="13" t="s">
        <v>16</v>
      </c>
      <c r="H5535" s="13">
        <v>11458</v>
      </c>
      <c r="I5535" s="13" t="s">
        <v>456</v>
      </c>
      <c r="J5535" s="13" t="s">
        <v>18</v>
      </c>
      <c r="K5535" s="13">
        <v>1</v>
      </c>
      <c r="L5535" s="13">
        <v>19.8</v>
      </c>
      <c r="M5535" s="13">
        <v>3.7</v>
      </c>
      <c r="N5535" s="13">
        <f t="shared" si="313"/>
        <v>19.8</v>
      </c>
      <c r="O5535" s="14">
        <v>1</v>
      </c>
      <c r="P5535" s="13">
        <f t="shared" si="314"/>
        <v>1</v>
      </c>
    </row>
    <row r="5536" customHeight="1" spans="1:16">
      <c r="A5536" s="13">
        <v>58145859</v>
      </c>
      <c r="B5536" s="13">
        <v>114844</v>
      </c>
      <c r="C5536" s="15" t="s">
        <v>385</v>
      </c>
      <c r="D5536" s="13">
        <v>47683</v>
      </c>
      <c r="E5536" s="13" t="s">
        <v>14</v>
      </c>
      <c r="F5536" s="13" t="s">
        <v>15</v>
      </c>
      <c r="G5536" s="13" t="s">
        <v>16</v>
      </c>
      <c r="H5536" s="13">
        <v>13061</v>
      </c>
      <c r="I5536" s="13" t="s">
        <v>455</v>
      </c>
      <c r="J5536" s="13" t="s">
        <v>18</v>
      </c>
      <c r="K5536" s="13">
        <v>1</v>
      </c>
      <c r="L5536" s="13">
        <v>21.8</v>
      </c>
      <c r="M5536" s="13">
        <v>5.7</v>
      </c>
      <c r="N5536" s="13">
        <f t="shared" si="313"/>
        <v>21.8</v>
      </c>
      <c r="O5536" s="14">
        <v>1</v>
      </c>
      <c r="P5536" s="13">
        <f t="shared" si="314"/>
        <v>1</v>
      </c>
    </row>
    <row r="5537" customHeight="1" spans="1:16">
      <c r="A5537" s="13">
        <v>58145882</v>
      </c>
      <c r="B5537" s="13">
        <v>723</v>
      </c>
      <c r="C5537" s="15" t="s">
        <v>173</v>
      </c>
      <c r="D5537" s="13">
        <v>47683</v>
      </c>
      <c r="E5537" s="13" t="s">
        <v>14</v>
      </c>
      <c r="F5537" s="13" t="s">
        <v>15</v>
      </c>
      <c r="G5537" s="13" t="s">
        <v>16</v>
      </c>
      <c r="H5537" s="13">
        <v>14992</v>
      </c>
      <c r="I5537" s="13" t="s">
        <v>174</v>
      </c>
      <c r="J5537" s="13" t="s">
        <v>18</v>
      </c>
      <c r="K5537" s="13">
        <v>3</v>
      </c>
      <c r="L5537" s="13">
        <v>68.4</v>
      </c>
      <c r="M5537" s="13">
        <v>20.3</v>
      </c>
      <c r="N5537" s="13">
        <f t="shared" si="313"/>
        <v>22.8</v>
      </c>
      <c r="O5537" s="14">
        <v>1</v>
      </c>
      <c r="P5537" s="13">
        <f t="shared" si="314"/>
        <v>3</v>
      </c>
    </row>
    <row r="5538" customHeight="1" spans="1:16">
      <c r="A5538" s="13">
        <v>58145888</v>
      </c>
      <c r="B5538" s="13">
        <v>116919</v>
      </c>
      <c r="C5538" s="15" t="s">
        <v>72</v>
      </c>
      <c r="D5538" s="13">
        <v>47683</v>
      </c>
      <c r="E5538" s="13" t="s">
        <v>14</v>
      </c>
      <c r="F5538" s="13" t="s">
        <v>15</v>
      </c>
      <c r="G5538" s="13" t="s">
        <v>16</v>
      </c>
      <c r="H5538" s="13">
        <v>14436</v>
      </c>
      <c r="I5538" s="13" t="s">
        <v>73</v>
      </c>
      <c r="J5538" s="13" t="s">
        <v>18</v>
      </c>
      <c r="K5538" s="13">
        <v>1</v>
      </c>
      <c r="L5538" s="13">
        <v>25.8</v>
      </c>
      <c r="M5538" s="13">
        <v>9.7</v>
      </c>
      <c r="N5538" s="13">
        <f t="shared" si="313"/>
        <v>25.8</v>
      </c>
      <c r="O5538" s="14">
        <v>1</v>
      </c>
      <c r="P5538" s="13">
        <f t="shared" si="314"/>
        <v>1</v>
      </c>
    </row>
    <row r="5539" customHeight="1" spans="1:16">
      <c r="A5539" s="13">
        <v>58145892</v>
      </c>
      <c r="B5539" s="13">
        <v>118151</v>
      </c>
      <c r="C5539" s="15" t="s">
        <v>169</v>
      </c>
      <c r="D5539" s="13">
        <v>47683</v>
      </c>
      <c r="E5539" s="13" t="s">
        <v>14</v>
      </c>
      <c r="F5539" s="13" t="s">
        <v>15</v>
      </c>
      <c r="G5539" s="13" t="s">
        <v>16</v>
      </c>
      <c r="H5539" s="13">
        <v>16076</v>
      </c>
      <c r="I5539" s="13" t="s">
        <v>471</v>
      </c>
      <c r="J5539" s="13" t="s">
        <v>18</v>
      </c>
      <c r="K5539" s="13">
        <v>1</v>
      </c>
      <c r="L5539" s="13">
        <v>25.8</v>
      </c>
      <c r="M5539" s="13">
        <v>9.7</v>
      </c>
      <c r="N5539" s="13">
        <f t="shared" si="313"/>
        <v>25.8</v>
      </c>
      <c r="O5539" s="14">
        <v>1</v>
      </c>
      <c r="P5539" s="13">
        <f t="shared" si="314"/>
        <v>1</v>
      </c>
    </row>
    <row r="5540" customHeight="1" spans="1:16">
      <c r="A5540" s="13">
        <v>58145983</v>
      </c>
      <c r="B5540" s="13">
        <v>573</v>
      </c>
      <c r="C5540" s="15" t="s">
        <v>125</v>
      </c>
      <c r="D5540" s="13">
        <v>47683</v>
      </c>
      <c r="E5540" s="13" t="s">
        <v>14</v>
      </c>
      <c r="F5540" s="13" t="s">
        <v>15</v>
      </c>
      <c r="G5540" s="13" t="s">
        <v>16</v>
      </c>
      <c r="H5540" s="13">
        <v>16191</v>
      </c>
      <c r="I5540" s="13" t="s">
        <v>126</v>
      </c>
      <c r="J5540" s="13" t="s">
        <v>18</v>
      </c>
      <c r="K5540" s="13">
        <v>3</v>
      </c>
      <c r="L5540" s="13">
        <v>77.4</v>
      </c>
      <c r="M5540" s="13">
        <v>29.1</v>
      </c>
      <c r="N5540" s="13">
        <f t="shared" si="313"/>
        <v>25.8</v>
      </c>
      <c r="O5540" s="14">
        <v>1</v>
      </c>
      <c r="P5540" s="13">
        <f t="shared" si="314"/>
        <v>3</v>
      </c>
    </row>
    <row r="5541" customHeight="1" spans="1:16">
      <c r="A5541" s="13">
        <v>58145988</v>
      </c>
      <c r="B5541" s="13">
        <v>581</v>
      </c>
      <c r="C5541" s="15" t="s">
        <v>189</v>
      </c>
      <c r="D5541" s="13">
        <v>47683</v>
      </c>
      <c r="E5541" s="13" t="s">
        <v>14</v>
      </c>
      <c r="F5541" s="13" t="s">
        <v>15</v>
      </c>
      <c r="G5541" s="13" t="s">
        <v>16</v>
      </c>
      <c r="H5541" s="13">
        <v>13052</v>
      </c>
      <c r="I5541" s="13" t="s">
        <v>314</v>
      </c>
      <c r="J5541" s="13" t="s">
        <v>18</v>
      </c>
      <c r="K5541" s="13">
        <v>3</v>
      </c>
      <c r="L5541" s="13">
        <v>77.4</v>
      </c>
      <c r="M5541" s="13">
        <v>29.1</v>
      </c>
      <c r="N5541" s="13">
        <f t="shared" si="313"/>
        <v>25.8</v>
      </c>
      <c r="O5541" s="14">
        <v>1</v>
      </c>
      <c r="P5541" s="13">
        <f t="shared" si="314"/>
        <v>3</v>
      </c>
    </row>
    <row r="5542" customHeight="1" spans="1:16">
      <c r="A5542" s="13">
        <v>58145996</v>
      </c>
      <c r="B5542" s="13">
        <v>371</v>
      </c>
      <c r="C5542" s="15" t="s">
        <v>358</v>
      </c>
      <c r="D5542" s="13">
        <v>47683</v>
      </c>
      <c r="E5542" s="13" t="s">
        <v>14</v>
      </c>
      <c r="F5542" s="13" t="s">
        <v>15</v>
      </c>
      <c r="G5542" s="13" t="s">
        <v>16</v>
      </c>
      <c r="H5542" s="13">
        <v>9112</v>
      </c>
      <c r="I5542" s="13" t="s">
        <v>359</v>
      </c>
      <c r="J5542" s="13" t="s">
        <v>18</v>
      </c>
      <c r="K5542" s="13">
        <v>1</v>
      </c>
      <c r="L5542" s="13">
        <v>19.8</v>
      </c>
      <c r="M5542" s="13">
        <v>3.7</v>
      </c>
      <c r="N5542" s="13">
        <f t="shared" si="313"/>
        <v>19.8</v>
      </c>
      <c r="O5542" s="14">
        <v>1</v>
      </c>
      <c r="P5542" s="13">
        <f t="shared" si="314"/>
        <v>1</v>
      </c>
    </row>
    <row r="5543" customHeight="1" spans="1:16">
      <c r="A5543" s="13">
        <v>58145997</v>
      </c>
      <c r="B5543" s="13">
        <v>726</v>
      </c>
      <c r="C5543" s="15" t="s">
        <v>191</v>
      </c>
      <c r="D5543" s="13">
        <v>47683</v>
      </c>
      <c r="E5543" s="13" t="s">
        <v>14</v>
      </c>
      <c r="F5543" s="13" t="s">
        <v>15</v>
      </c>
      <c r="G5543" s="13" t="s">
        <v>16</v>
      </c>
      <c r="H5543" s="13">
        <v>10177</v>
      </c>
      <c r="I5543" s="13" t="s">
        <v>445</v>
      </c>
      <c r="J5543" s="13" t="s">
        <v>18</v>
      </c>
      <c r="K5543" s="13">
        <v>1</v>
      </c>
      <c r="L5543" s="13">
        <v>25.8</v>
      </c>
      <c r="M5543" s="13">
        <v>9.7</v>
      </c>
      <c r="N5543" s="13">
        <f t="shared" si="313"/>
        <v>25.8</v>
      </c>
      <c r="O5543" s="14">
        <v>1</v>
      </c>
      <c r="P5543" s="13">
        <f t="shared" si="314"/>
        <v>1</v>
      </c>
    </row>
    <row r="5544" customHeight="1" spans="1:16">
      <c r="A5544" s="13">
        <v>58146017</v>
      </c>
      <c r="B5544" s="13">
        <v>367</v>
      </c>
      <c r="C5544" s="15" t="s">
        <v>204</v>
      </c>
      <c r="D5544" s="13">
        <v>47683</v>
      </c>
      <c r="E5544" s="13" t="s">
        <v>14</v>
      </c>
      <c r="F5544" s="13" t="s">
        <v>15</v>
      </c>
      <c r="G5544" s="13" t="s">
        <v>16</v>
      </c>
      <c r="H5544" s="13">
        <v>10043</v>
      </c>
      <c r="I5544" s="13" t="s">
        <v>205</v>
      </c>
      <c r="J5544" s="13" t="s">
        <v>18</v>
      </c>
      <c r="K5544" s="13">
        <v>2</v>
      </c>
      <c r="L5544" s="13">
        <v>39</v>
      </c>
      <c r="M5544" s="13">
        <v>6.8</v>
      </c>
      <c r="N5544" s="13">
        <f t="shared" si="313"/>
        <v>19.5</v>
      </c>
      <c r="O5544" s="14">
        <v>1</v>
      </c>
      <c r="P5544" s="13">
        <f t="shared" si="314"/>
        <v>2</v>
      </c>
    </row>
    <row r="5545" customHeight="1" spans="1:16">
      <c r="A5545" s="13">
        <v>58146020</v>
      </c>
      <c r="B5545" s="13">
        <v>105910</v>
      </c>
      <c r="C5545" s="15" t="s">
        <v>52</v>
      </c>
      <c r="D5545" s="13">
        <v>47683</v>
      </c>
      <c r="E5545" s="13" t="s">
        <v>14</v>
      </c>
      <c r="F5545" s="13" t="s">
        <v>15</v>
      </c>
      <c r="G5545" s="13" t="s">
        <v>16</v>
      </c>
      <c r="H5545" s="13">
        <v>12846</v>
      </c>
      <c r="I5545" s="13" t="s">
        <v>403</v>
      </c>
      <c r="J5545" s="13" t="s">
        <v>18</v>
      </c>
      <c r="K5545" s="13">
        <v>1</v>
      </c>
      <c r="L5545" s="13">
        <v>25.8</v>
      </c>
      <c r="M5545" s="13">
        <v>9.7</v>
      </c>
      <c r="N5545" s="13">
        <f t="shared" si="313"/>
        <v>25.8</v>
      </c>
      <c r="O5545" s="14">
        <v>1</v>
      </c>
      <c r="P5545" s="13">
        <f t="shared" si="314"/>
        <v>1</v>
      </c>
    </row>
    <row r="5546" customHeight="1" spans="1:16">
      <c r="A5546" s="13">
        <v>58146033</v>
      </c>
      <c r="B5546" s="13">
        <v>103199</v>
      </c>
      <c r="C5546" s="15" t="s">
        <v>118</v>
      </c>
      <c r="D5546" s="13">
        <v>47683</v>
      </c>
      <c r="E5546" s="13" t="s">
        <v>14</v>
      </c>
      <c r="F5546" s="13" t="s">
        <v>15</v>
      </c>
      <c r="G5546" s="13" t="s">
        <v>16</v>
      </c>
      <c r="H5546" s="13">
        <v>6544</v>
      </c>
      <c r="I5546" s="13" t="s">
        <v>119</v>
      </c>
      <c r="J5546" s="13" t="s">
        <v>18</v>
      </c>
      <c r="K5546" s="13">
        <v>1</v>
      </c>
      <c r="L5546" s="13">
        <v>19.8</v>
      </c>
      <c r="M5546" s="13">
        <v>3.7</v>
      </c>
      <c r="N5546" s="13">
        <f t="shared" si="313"/>
        <v>19.8</v>
      </c>
      <c r="O5546" s="14">
        <v>1</v>
      </c>
      <c r="P5546" s="13">
        <f t="shared" si="314"/>
        <v>1</v>
      </c>
    </row>
    <row r="5547" customHeight="1" spans="1:16">
      <c r="A5547" s="13">
        <v>58146038</v>
      </c>
      <c r="B5547" s="13">
        <v>114069</v>
      </c>
      <c r="C5547" s="15" t="s">
        <v>56</v>
      </c>
      <c r="D5547" s="13">
        <v>47683</v>
      </c>
      <c r="E5547" s="13" t="s">
        <v>14</v>
      </c>
      <c r="F5547" s="13" t="s">
        <v>15</v>
      </c>
      <c r="G5547" s="13" t="s">
        <v>16</v>
      </c>
      <c r="H5547" s="13">
        <v>13000</v>
      </c>
      <c r="I5547" s="13" t="s">
        <v>57</v>
      </c>
      <c r="J5547" s="13" t="s">
        <v>18</v>
      </c>
      <c r="K5547" s="13">
        <v>2</v>
      </c>
      <c r="L5547" s="13">
        <v>45.6</v>
      </c>
      <c r="M5547" s="13">
        <v>13.4</v>
      </c>
      <c r="N5547" s="13">
        <f t="shared" si="313"/>
        <v>22.8</v>
      </c>
      <c r="O5547" s="14">
        <v>1</v>
      </c>
      <c r="P5547" s="13">
        <f t="shared" si="314"/>
        <v>2</v>
      </c>
    </row>
    <row r="5548" customHeight="1" spans="1:16">
      <c r="A5548" s="13">
        <v>58146068</v>
      </c>
      <c r="B5548" s="13">
        <v>117923</v>
      </c>
      <c r="C5548" s="15" t="s">
        <v>167</v>
      </c>
      <c r="D5548" s="13">
        <v>47683</v>
      </c>
      <c r="E5548" s="13" t="s">
        <v>14</v>
      </c>
      <c r="F5548" s="13" t="s">
        <v>15</v>
      </c>
      <c r="G5548" s="13" t="s">
        <v>16</v>
      </c>
      <c r="H5548" s="13">
        <v>13644</v>
      </c>
      <c r="I5548" s="13" t="s">
        <v>168</v>
      </c>
      <c r="J5548" s="13" t="s">
        <v>18</v>
      </c>
      <c r="K5548" s="13">
        <v>1</v>
      </c>
      <c r="L5548" s="13">
        <v>18</v>
      </c>
      <c r="M5548" s="13">
        <v>1.9</v>
      </c>
      <c r="N5548" s="13">
        <f t="shared" si="313"/>
        <v>18</v>
      </c>
      <c r="O5548" s="14">
        <v>1</v>
      </c>
      <c r="P5548" s="13">
        <f t="shared" si="314"/>
        <v>1</v>
      </c>
    </row>
    <row r="5549" customHeight="1" spans="1:16">
      <c r="A5549" s="13">
        <v>58146092</v>
      </c>
      <c r="B5549" s="13">
        <v>513</v>
      </c>
      <c r="C5549" s="15" t="s">
        <v>181</v>
      </c>
      <c r="D5549" s="13">
        <v>47683</v>
      </c>
      <c r="E5549" s="13" t="s">
        <v>14</v>
      </c>
      <c r="F5549" s="13" t="s">
        <v>15</v>
      </c>
      <c r="G5549" s="13" t="s">
        <v>16</v>
      </c>
      <c r="H5549" s="13">
        <v>27764</v>
      </c>
      <c r="I5549" s="13" t="s">
        <v>182</v>
      </c>
      <c r="J5549" s="13" t="s">
        <v>18</v>
      </c>
      <c r="K5549" s="13">
        <v>3</v>
      </c>
      <c r="L5549" s="13">
        <v>77.4</v>
      </c>
      <c r="M5549" s="13">
        <v>29.1</v>
      </c>
      <c r="N5549" s="13">
        <f t="shared" si="313"/>
        <v>25.8</v>
      </c>
      <c r="O5549" s="14">
        <v>1</v>
      </c>
      <c r="P5549" s="13">
        <f t="shared" si="314"/>
        <v>3</v>
      </c>
    </row>
    <row r="5550" customHeight="1" spans="1:16">
      <c r="A5550" s="13">
        <v>58146106</v>
      </c>
      <c r="B5550" s="13">
        <v>746</v>
      </c>
      <c r="C5550" s="15" t="s">
        <v>84</v>
      </c>
      <c r="D5550" s="13">
        <v>47683</v>
      </c>
      <c r="E5550" s="13" t="s">
        <v>14</v>
      </c>
      <c r="F5550" s="13" t="s">
        <v>15</v>
      </c>
      <c r="G5550" s="13" t="s">
        <v>16</v>
      </c>
      <c r="H5550" s="13">
        <v>16492</v>
      </c>
      <c r="I5550" s="13" t="s">
        <v>85</v>
      </c>
      <c r="J5550" s="13" t="s">
        <v>33</v>
      </c>
      <c r="K5550" s="13">
        <v>1</v>
      </c>
      <c r="L5550" s="13">
        <v>22.6</v>
      </c>
      <c r="M5550" s="13">
        <v>6.5</v>
      </c>
      <c r="N5550" s="13">
        <f t="shared" si="313"/>
        <v>22.6</v>
      </c>
      <c r="O5550" s="14" t="s">
        <v>1086</v>
      </c>
      <c r="P5550" s="13">
        <v>0</v>
      </c>
    </row>
    <row r="5551" customHeight="1" spans="1:16">
      <c r="A5551" s="13">
        <v>58146121</v>
      </c>
      <c r="B5551" s="13">
        <v>514</v>
      </c>
      <c r="C5551" s="15" t="s">
        <v>54</v>
      </c>
      <c r="D5551" s="13">
        <v>47683</v>
      </c>
      <c r="E5551" s="13" t="s">
        <v>14</v>
      </c>
      <c r="F5551" s="13" t="s">
        <v>15</v>
      </c>
      <c r="G5551" s="13" t="s">
        <v>16</v>
      </c>
      <c r="H5551" s="13">
        <v>5979</v>
      </c>
      <c r="I5551" s="13" t="s">
        <v>428</v>
      </c>
      <c r="J5551" s="13" t="s">
        <v>18</v>
      </c>
      <c r="K5551" s="13">
        <v>2</v>
      </c>
      <c r="L5551" s="13">
        <v>34</v>
      </c>
      <c r="M5551" s="13">
        <v>1.8</v>
      </c>
      <c r="N5551" s="13">
        <f t="shared" si="313"/>
        <v>17</v>
      </c>
      <c r="O5551" s="14" t="s">
        <v>1087</v>
      </c>
      <c r="P5551" s="13"/>
    </row>
    <row r="5552" customHeight="1" spans="1:16">
      <c r="A5552" s="13">
        <v>58146162</v>
      </c>
      <c r="B5552" s="13">
        <v>106066</v>
      </c>
      <c r="C5552" s="15" t="s">
        <v>29</v>
      </c>
      <c r="D5552" s="13">
        <v>47683</v>
      </c>
      <c r="E5552" s="13" t="s">
        <v>14</v>
      </c>
      <c r="F5552" s="13" t="s">
        <v>15</v>
      </c>
      <c r="G5552" s="13" t="s">
        <v>16</v>
      </c>
      <c r="H5552" s="13">
        <v>995676</v>
      </c>
      <c r="I5552" s="13" t="s">
        <v>30</v>
      </c>
      <c r="J5552" s="13" t="s">
        <v>18</v>
      </c>
      <c r="K5552" s="13">
        <v>1</v>
      </c>
      <c r="L5552" s="13">
        <v>25.8</v>
      </c>
      <c r="M5552" s="13">
        <v>9.7</v>
      </c>
      <c r="N5552" s="13">
        <f t="shared" si="313"/>
        <v>25.8</v>
      </c>
      <c r="O5552" s="14">
        <v>1</v>
      </c>
      <c r="P5552" s="13">
        <f t="shared" ref="P5552:P5560" si="315">K5552*O5552</f>
        <v>1</v>
      </c>
    </row>
    <row r="5553" customHeight="1" spans="1:16">
      <c r="A5553" s="13">
        <v>58146183</v>
      </c>
      <c r="B5553" s="13">
        <v>587</v>
      </c>
      <c r="C5553" s="15" t="s">
        <v>356</v>
      </c>
      <c r="D5553" s="13">
        <v>47683</v>
      </c>
      <c r="E5553" s="13" t="s">
        <v>14</v>
      </c>
      <c r="F5553" s="13" t="s">
        <v>15</v>
      </c>
      <c r="G5553" s="13" t="s">
        <v>16</v>
      </c>
      <c r="H5553" s="13">
        <v>6497</v>
      </c>
      <c r="I5553" s="13" t="s">
        <v>505</v>
      </c>
      <c r="J5553" s="13" t="s">
        <v>18</v>
      </c>
      <c r="K5553" s="13">
        <v>1</v>
      </c>
      <c r="L5553" s="13">
        <v>25.8</v>
      </c>
      <c r="M5553" s="13">
        <v>9.7</v>
      </c>
      <c r="N5553" s="13">
        <f t="shared" si="313"/>
        <v>25.8</v>
      </c>
      <c r="O5553" s="14">
        <v>1</v>
      </c>
      <c r="P5553" s="13">
        <f t="shared" si="315"/>
        <v>1</v>
      </c>
    </row>
    <row r="5554" customHeight="1" spans="1:16">
      <c r="A5554" s="13">
        <v>58146191</v>
      </c>
      <c r="B5554" s="13">
        <v>740</v>
      </c>
      <c r="C5554" s="15" t="s">
        <v>228</v>
      </c>
      <c r="D5554" s="13">
        <v>47683</v>
      </c>
      <c r="E5554" s="13" t="s">
        <v>14</v>
      </c>
      <c r="F5554" s="13" t="s">
        <v>15</v>
      </c>
      <c r="G5554" s="13" t="s">
        <v>16</v>
      </c>
      <c r="H5554" s="13">
        <v>9749</v>
      </c>
      <c r="I5554" s="13" t="s">
        <v>469</v>
      </c>
      <c r="J5554" s="13" t="s">
        <v>18</v>
      </c>
      <c r="K5554" s="13">
        <v>1</v>
      </c>
      <c r="L5554" s="13">
        <v>25.8</v>
      </c>
      <c r="M5554" s="13">
        <v>9.7</v>
      </c>
      <c r="N5554" s="13">
        <f t="shared" si="313"/>
        <v>25.8</v>
      </c>
      <c r="O5554" s="14">
        <v>1</v>
      </c>
      <c r="P5554" s="13">
        <f t="shared" si="315"/>
        <v>1</v>
      </c>
    </row>
    <row r="5555" customHeight="1" spans="1:16">
      <c r="A5555" s="13">
        <v>58146207</v>
      </c>
      <c r="B5555" s="13">
        <v>379</v>
      </c>
      <c r="C5555" s="15" t="s">
        <v>74</v>
      </c>
      <c r="D5555" s="13">
        <v>47683</v>
      </c>
      <c r="E5555" s="13" t="s">
        <v>14</v>
      </c>
      <c r="F5555" s="13" t="s">
        <v>15</v>
      </c>
      <c r="G5555" s="13" t="s">
        <v>16</v>
      </c>
      <c r="H5555" s="13">
        <v>6830</v>
      </c>
      <c r="I5555" s="13" t="s">
        <v>75</v>
      </c>
      <c r="J5555" s="13" t="s">
        <v>18</v>
      </c>
      <c r="K5555" s="13">
        <v>1</v>
      </c>
      <c r="L5555" s="13">
        <v>25.8</v>
      </c>
      <c r="M5555" s="13">
        <v>9.7</v>
      </c>
      <c r="N5555" s="13">
        <f t="shared" si="313"/>
        <v>25.8</v>
      </c>
      <c r="O5555" s="14">
        <v>1</v>
      </c>
      <c r="P5555" s="13">
        <f t="shared" si="315"/>
        <v>1</v>
      </c>
    </row>
    <row r="5556" customHeight="1" spans="1:16">
      <c r="A5556" s="13">
        <v>58146307</v>
      </c>
      <c r="B5556" s="13">
        <v>143253</v>
      </c>
      <c r="C5556" s="15" t="s">
        <v>286</v>
      </c>
      <c r="D5556" s="13">
        <v>47683</v>
      </c>
      <c r="E5556" s="13" t="s">
        <v>14</v>
      </c>
      <c r="F5556" s="13" t="s">
        <v>15</v>
      </c>
      <c r="G5556" s="13" t="s">
        <v>16</v>
      </c>
      <c r="H5556" s="13">
        <v>7369</v>
      </c>
      <c r="I5556" s="13" t="s">
        <v>287</v>
      </c>
      <c r="J5556" s="13" t="s">
        <v>18</v>
      </c>
      <c r="K5556" s="13">
        <v>-3</v>
      </c>
      <c r="L5556" s="13">
        <v>-77.39</v>
      </c>
      <c r="M5556" s="13">
        <v>-29.39</v>
      </c>
      <c r="N5556" s="13">
        <f t="shared" si="313"/>
        <v>25.7966666666667</v>
      </c>
      <c r="O5556" s="14">
        <v>1</v>
      </c>
      <c r="P5556" s="13">
        <f t="shared" si="315"/>
        <v>-3</v>
      </c>
    </row>
    <row r="5557" customHeight="1" spans="1:16">
      <c r="A5557" s="13">
        <v>58146338</v>
      </c>
      <c r="B5557" s="13">
        <v>343</v>
      </c>
      <c r="C5557" s="15" t="s">
        <v>215</v>
      </c>
      <c r="D5557" s="13">
        <v>47683</v>
      </c>
      <c r="E5557" s="13" t="s">
        <v>14</v>
      </c>
      <c r="F5557" s="13" t="s">
        <v>15</v>
      </c>
      <c r="G5557" s="13" t="s">
        <v>16</v>
      </c>
      <c r="H5557" s="13">
        <v>13019</v>
      </c>
      <c r="I5557" s="13" t="s">
        <v>404</v>
      </c>
      <c r="J5557" s="13" t="s">
        <v>18</v>
      </c>
      <c r="K5557" s="13">
        <v>1</v>
      </c>
      <c r="L5557" s="13">
        <v>25.8</v>
      </c>
      <c r="M5557" s="13">
        <v>9.7</v>
      </c>
      <c r="N5557" s="13">
        <f t="shared" si="313"/>
        <v>25.8</v>
      </c>
      <c r="O5557" s="14">
        <v>1</v>
      </c>
      <c r="P5557" s="13">
        <f t="shared" si="315"/>
        <v>1</v>
      </c>
    </row>
    <row r="5558" customHeight="1" spans="1:16">
      <c r="A5558" s="13">
        <v>58146353</v>
      </c>
      <c r="B5558" s="13">
        <v>709</v>
      </c>
      <c r="C5558" s="15" t="s">
        <v>345</v>
      </c>
      <c r="D5558" s="13">
        <v>47683</v>
      </c>
      <c r="E5558" s="13" t="s">
        <v>14</v>
      </c>
      <c r="F5558" s="13" t="s">
        <v>15</v>
      </c>
      <c r="G5558" s="13" t="s">
        <v>16</v>
      </c>
      <c r="H5558" s="13">
        <v>16082</v>
      </c>
      <c r="I5558" s="13" t="s">
        <v>515</v>
      </c>
      <c r="J5558" s="13" t="s">
        <v>18</v>
      </c>
      <c r="K5558" s="13">
        <v>1</v>
      </c>
      <c r="L5558" s="13">
        <v>25.8</v>
      </c>
      <c r="M5558" s="13">
        <v>9.7</v>
      </c>
      <c r="N5558" s="13">
        <f t="shared" si="313"/>
        <v>25.8</v>
      </c>
      <c r="O5558" s="14">
        <v>1</v>
      </c>
      <c r="P5558" s="13">
        <f t="shared" si="315"/>
        <v>1</v>
      </c>
    </row>
    <row r="5559" customHeight="1" spans="1:16">
      <c r="A5559" s="13">
        <v>58146369</v>
      </c>
      <c r="B5559" s="13">
        <v>585</v>
      </c>
      <c r="C5559" s="15" t="s">
        <v>100</v>
      </c>
      <c r="D5559" s="13">
        <v>47683</v>
      </c>
      <c r="E5559" s="13" t="s">
        <v>14</v>
      </c>
      <c r="F5559" s="13" t="s">
        <v>15</v>
      </c>
      <c r="G5559" s="13" t="s">
        <v>16</v>
      </c>
      <c r="H5559" s="13">
        <v>27612</v>
      </c>
      <c r="I5559" s="13" t="s">
        <v>101</v>
      </c>
      <c r="J5559" s="13" t="s">
        <v>18</v>
      </c>
      <c r="K5559" s="13">
        <v>3</v>
      </c>
      <c r="L5559" s="13">
        <v>69.8</v>
      </c>
      <c r="M5559" s="13">
        <v>21.5</v>
      </c>
      <c r="N5559" s="13">
        <f t="shared" si="313"/>
        <v>23.2666666666667</v>
      </c>
      <c r="O5559" s="14">
        <v>1</v>
      </c>
      <c r="P5559" s="13">
        <f t="shared" si="315"/>
        <v>3</v>
      </c>
    </row>
    <row r="5560" customHeight="1" spans="1:16">
      <c r="A5560" s="13">
        <v>58146384</v>
      </c>
      <c r="B5560" s="13">
        <v>377</v>
      </c>
      <c r="C5560" s="15" t="s">
        <v>210</v>
      </c>
      <c r="D5560" s="13">
        <v>47683</v>
      </c>
      <c r="E5560" s="13" t="s">
        <v>14</v>
      </c>
      <c r="F5560" s="13" t="s">
        <v>15</v>
      </c>
      <c r="G5560" s="13" t="s">
        <v>16</v>
      </c>
      <c r="H5560" s="13">
        <v>5782</v>
      </c>
      <c r="I5560" s="13" t="s">
        <v>253</v>
      </c>
      <c r="J5560" s="13" t="s">
        <v>18</v>
      </c>
      <c r="K5560" s="13">
        <v>1</v>
      </c>
      <c r="L5560" s="13">
        <v>25.8</v>
      </c>
      <c r="M5560" s="13">
        <v>9.7</v>
      </c>
      <c r="N5560" s="13">
        <f t="shared" si="313"/>
        <v>25.8</v>
      </c>
      <c r="O5560" s="14">
        <v>1</v>
      </c>
      <c r="P5560" s="13">
        <f t="shared" si="315"/>
        <v>1</v>
      </c>
    </row>
    <row r="5561" customHeight="1" spans="1:16">
      <c r="A5561" s="13">
        <v>58146407</v>
      </c>
      <c r="B5561" s="13">
        <v>514</v>
      </c>
      <c r="C5561" s="15" t="s">
        <v>54</v>
      </c>
      <c r="D5561" s="13">
        <v>47683</v>
      </c>
      <c r="E5561" s="13" t="s">
        <v>14</v>
      </c>
      <c r="F5561" s="13" t="s">
        <v>15</v>
      </c>
      <c r="G5561" s="13" t="s">
        <v>16</v>
      </c>
      <c r="H5561" s="13">
        <v>5979</v>
      </c>
      <c r="I5561" s="13" t="s">
        <v>428</v>
      </c>
      <c r="J5561" s="13" t="s">
        <v>18</v>
      </c>
      <c r="K5561" s="13">
        <v>1</v>
      </c>
      <c r="L5561" s="13">
        <v>17</v>
      </c>
      <c r="M5561" s="13">
        <v>0.9</v>
      </c>
      <c r="N5561" s="13">
        <f t="shared" si="313"/>
        <v>17</v>
      </c>
      <c r="O5561" s="14" t="s">
        <v>1087</v>
      </c>
      <c r="P5561" s="13"/>
    </row>
    <row r="5562" customHeight="1" spans="1:16">
      <c r="A5562" s="13">
        <v>58146422</v>
      </c>
      <c r="B5562" s="13">
        <v>114685</v>
      </c>
      <c r="C5562" s="15" t="s">
        <v>487</v>
      </c>
      <c r="D5562" s="13">
        <v>47683</v>
      </c>
      <c r="E5562" s="13" t="s">
        <v>14</v>
      </c>
      <c r="F5562" s="13" t="s">
        <v>15</v>
      </c>
      <c r="G5562" s="13" t="s">
        <v>16</v>
      </c>
      <c r="H5562" s="13">
        <v>14306</v>
      </c>
      <c r="I5562" s="13" t="s">
        <v>522</v>
      </c>
      <c r="J5562" s="13" t="s">
        <v>18</v>
      </c>
      <c r="K5562" s="13">
        <v>1</v>
      </c>
      <c r="L5562" s="13">
        <v>25.8</v>
      </c>
      <c r="M5562" s="13">
        <v>9.7</v>
      </c>
      <c r="N5562" s="13">
        <f t="shared" si="313"/>
        <v>25.8</v>
      </c>
      <c r="O5562" s="14">
        <v>1</v>
      </c>
      <c r="P5562" s="13">
        <f t="shared" ref="P5562:P5593" si="316">K5562*O5562</f>
        <v>1</v>
      </c>
    </row>
    <row r="5563" customHeight="1" spans="1:16">
      <c r="A5563" s="13">
        <v>58146432</v>
      </c>
      <c r="B5563" s="13">
        <v>594</v>
      </c>
      <c r="C5563" s="15" t="s">
        <v>177</v>
      </c>
      <c r="D5563" s="13">
        <v>47683</v>
      </c>
      <c r="E5563" s="13" t="s">
        <v>14</v>
      </c>
      <c r="F5563" s="13" t="s">
        <v>15</v>
      </c>
      <c r="G5563" s="13" t="s">
        <v>16</v>
      </c>
      <c r="H5563" s="13">
        <v>6232</v>
      </c>
      <c r="I5563" s="13" t="s">
        <v>178</v>
      </c>
      <c r="J5563" s="13" t="s">
        <v>18</v>
      </c>
      <c r="K5563" s="13">
        <v>1</v>
      </c>
      <c r="L5563" s="13">
        <v>18</v>
      </c>
      <c r="M5563" s="13">
        <v>1.9</v>
      </c>
      <c r="N5563" s="13">
        <f t="shared" si="313"/>
        <v>18</v>
      </c>
      <c r="O5563" s="14">
        <v>1</v>
      </c>
      <c r="P5563" s="13">
        <f t="shared" si="316"/>
        <v>1</v>
      </c>
    </row>
    <row r="5564" customHeight="1" spans="1:16">
      <c r="A5564" s="13">
        <v>58146435</v>
      </c>
      <c r="B5564" s="13">
        <v>107658</v>
      </c>
      <c r="C5564" s="15" t="s">
        <v>68</v>
      </c>
      <c r="D5564" s="13">
        <v>47683</v>
      </c>
      <c r="E5564" s="13" t="s">
        <v>14</v>
      </c>
      <c r="F5564" s="13" t="s">
        <v>15</v>
      </c>
      <c r="G5564" s="13" t="s">
        <v>16</v>
      </c>
      <c r="H5564" s="13">
        <v>14861</v>
      </c>
      <c r="I5564" s="13" t="s">
        <v>69</v>
      </c>
      <c r="J5564" s="13" t="s">
        <v>18</v>
      </c>
      <c r="K5564" s="13">
        <v>1</v>
      </c>
      <c r="L5564" s="13">
        <v>25.8</v>
      </c>
      <c r="M5564" s="13">
        <v>9.7</v>
      </c>
      <c r="N5564" s="13">
        <f t="shared" si="313"/>
        <v>25.8</v>
      </c>
      <c r="O5564" s="14">
        <v>1</v>
      </c>
      <c r="P5564" s="13">
        <f t="shared" si="316"/>
        <v>1</v>
      </c>
    </row>
    <row r="5565" customHeight="1" spans="1:16">
      <c r="A5565" s="13">
        <v>58146459</v>
      </c>
      <c r="B5565" s="13">
        <v>307</v>
      </c>
      <c r="C5565" s="15" t="s">
        <v>34</v>
      </c>
      <c r="D5565" s="13">
        <v>47683</v>
      </c>
      <c r="E5565" s="13" t="s">
        <v>14</v>
      </c>
      <c r="F5565" s="13" t="s">
        <v>15</v>
      </c>
      <c r="G5565" s="13" t="s">
        <v>16</v>
      </c>
      <c r="H5565" s="13">
        <v>10613</v>
      </c>
      <c r="I5565" s="13" t="s">
        <v>35</v>
      </c>
      <c r="J5565" s="13" t="s">
        <v>33</v>
      </c>
      <c r="K5565" s="13">
        <v>1</v>
      </c>
      <c r="L5565" s="13">
        <v>22.8</v>
      </c>
      <c r="M5565" s="13">
        <v>6.7</v>
      </c>
      <c r="N5565" s="13">
        <f t="shared" si="313"/>
        <v>22.8</v>
      </c>
      <c r="O5565" s="14" t="s">
        <v>1086</v>
      </c>
      <c r="P5565" s="13">
        <v>0</v>
      </c>
    </row>
    <row r="5566" customHeight="1" spans="1:16">
      <c r="A5566" s="13">
        <v>58146462</v>
      </c>
      <c r="B5566" s="13">
        <v>307</v>
      </c>
      <c r="C5566" s="15" t="s">
        <v>34</v>
      </c>
      <c r="D5566" s="13">
        <v>47683</v>
      </c>
      <c r="E5566" s="13" t="s">
        <v>14</v>
      </c>
      <c r="F5566" s="13" t="s">
        <v>15</v>
      </c>
      <c r="G5566" s="13" t="s">
        <v>16</v>
      </c>
      <c r="H5566" s="13">
        <v>10613</v>
      </c>
      <c r="I5566" s="13" t="s">
        <v>35</v>
      </c>
      <c r="J5566" s="13" t="s">
        <v>33</v>
      </c>
      <c r="K5566" s="13">
        <v>1</v>
      </c>
      <c r="L5566" s="13">
        <v>22.8</v>
      </c>
      <c r="M5566" s="13">
        <v>6.7</v>
      </c>
      <c r="N5566" s="13">
        <f t="shared" si="313"/>
        <v>22.8</v>
      </c>
      <c r="O5566" s="14" t="s">
        <v>1086</v>
      </c>
      <c r="P5566" s="13">
        <v>0</v>
      </c>
    </row>
    <row r="5567" customHeight="1" spans="1:16">
      <c r="A5567" s="13">
        <v>58146494</v>
      </c>
      <c r="B5567" s="13">
        <v>307</v>
      </c>
      <c r="C5567" s="15" t="s">
        <v>34</v>
      </c>
      <c r="D5567" s="13">
        <v>47683</v>
      </c>
      <c r="E5567" s="13" t="s">
        <v>14</v>
      </c>
      <c r="F5567" s="13" t="s">
        <v>15</v>
      </c>
      <c r="G5567" s="13" t="s">
        <v>16</v>
      </c>
      <c r="H5567" s="13">
        <v>10613</v>
      </c>
      <c r="I5567" s="13" t="s">
        <v>35</v>
      </c>
      <c r="J5567" s="13" t="s">
        <v>33</v>
      </c>
      <c r="K5567" s="13">
        <v>1</v>
      </c>
      <c r="L5567" s="13">
        <v>22.8</v>
      </c>
      <c r="M5567" s="13">
        <v>6.7</v>
      </c>
      <c r="N5567" s="13">
        <f t="shared" si="313"/>
        <v>22.8</v>
      </c>
      <c r="O5567" s="14" t="s">
        <v>1086</v>
      </c>
      <c r="P5567" s="13">
        <v>0</v>
      </c>
    </row>
    <row r="5568" customHeight="1" spans="1:16">
      <c r="A5568" s="13">
        <v>58146515</v>
      </c>
      <c r="B5568" s="13">
        <v>585</v>
      </c>
      <c r="C5568" s="15" t="s">
        <v>100</v>
      </c>
      <c r="D5568" s="13">
        <v>47683</v>
      </c>
      <c r="E5568" s="13" t="s">
        <v>14</v>
      </c>
      <c r="F5568" s="13" t="s">
        <v>15</v>
      </c>
      <c r="G5568" s="13" t="s">
        <v>16</v>
      </c>
      <c r="H5568" s="13">
        <v>6303</v>
      </c>
      <c r="I5568" s="13" t="s">
        <v>376</v>
      </c>
      <c r="J5568" s="13" t="s">
        <v>18</v>
      </c>
      <c r="K5568" s="13">
        <v>1</v>
      </c>
      <c r="L5568" s="13">
        <v>22</v>
      </c>
      <c r="M5568" s="13">
        <v>5.9</v>
      </c>
      <c r="N5568" s="13">
        <f t="shared" si="313"/>
        <v>22</v>
      </c>
      <c r="O5568" s="14">
        <v>1</v>
      </c>
      <c r="P5568" s="13">
        <f t="shared" si="316"/>
        <v>1</v>
      </c>
    </row>
    <row r="5569" customHeight="1" spans="1:16">
      <c r="A5569" s="13">
        <v>58146541</v>
      </c>
      <c r="B5569" s="13">
        <v>122686</v>
      </c>
      <c r="C5569" s="15" t="s">
        <v>466</v>
      </c>
      <c r="D5569" s="13">
        <v>47683</v>
      </c>
      <c r="E5569" s="13" t="s">
        <v>14</v>
      </c>
      <c r="F5569" s="13" t="s">
        <v>15</v>
      </c>
      <c r="G5569" s="13" t="s">
        <v>16</v>
      </c>
      <c r="H5569" s="13">
        <v>16161</v>
      </c>
      <c r="I5569" s="13" t="s">
        <v>467</v>
      </c>
      <c r="J5569" s="13" t="s">
        <v>18</v>
      </c>
      <c r="K5569" s="13">
        <v>1</v>
      </c>
      <c r="L5569" s="13">
        <v>22.64</v>
      </c>
      <c r="M5569" s="13">
        <v>6.54</v>
      </c>
      <c r="N5569" s="13">
        <f t="shared" si="313"/>
        <v>22.64</v>
      </c>
      <c r="O5569" s="14">
        <v>1</v>
      </c>
      <c r="P5569" s="13">
        <f t="shared" si="316"/>
        <v>1</v>
      </c>
    </row>
    <row r="5570" customHeight="1" spans="1:16">
      <c r="A5570" s="13">
        <v>58146558</v>
      </c>
      <c r="B5570" s="13">
        <v>709</v>
      </c>
      <c r="C5570" s="15" t="s">
        <v>345</v>
      </c>
      <c r="D5570" s="13">
        <v>47683</v>
      </c>
      <c r="E5570" s="13" t="s">
        <v>14</v>
      </c>
      <c r="F5570" s="13" t="s">
        <v>15</v>
      </c>
      <c r="G5570" s="13" t="s">
        <v>16</v>
      </c>
      <c r="H5570" s="13">
        <v>16082</v>
      </c>
      <c r="I5570" s="13" t="s">
        <v>515</v>
      </c>
      <c r="J5570" s="13" t="s">
        <v>18</v>
      </c>
      <c r="K5570" s="13">
        <v>3</v>
      </c>
      <c r="L5570" s="13">
        <v>77.4</v>
      </c>
      <c r="M5570" s="13">
        <v>29.1</v>
      </c>
      <c r="N5570" s="13">
        <f t="shared" si="313"/>
        <v>25.8</v>
      </c>
      <c r="O5570" s="14">
        <v>1</v>
      </c>
      <c r="P5570" s="13">
        <f t="shared" si="316"/>
        <v>3</v>
      </c>
    </row>
    <row r="5571" customHeight="1" spans="1:16">
      <c r="A5571" s="13">
        <v>58146613</v>
      </c>
      <c r="B5571" s="13">
        <v>118074</v>
      </c>
      <c r="C5571" s="15" t="s">
        <v>86</v>
      </c>
      <c r="D5571" s="13">
        <v>47683</v>
      </c>
      <c r="E5571" s="13" t="s">
        <v>14</v>
      </c>
      <c r="F5571" s="13" t="s">
        <v>15</v>
      </c>
      <c r="G5571" s="13" t="s">
        <v>16</v>
      </c>
      <c r="H5571" s="13">
        <v>27693</v>
      </c>
      <c r="I5571" s="13" t="s">
        <v>127</v>
      </c>
      <c r="J5571" s="13" t="s">
        <v>18</v>
      </c>
      <c r="K5571" s="13">
        <v>1</v>
      </c>
      <c r="L5571" s="13">
        <v>25.8</v>
      </c>
      <c r="M5571" s="13">
        <v>9.7</v>
      </c>
      <c r="N5571" s="13">
        <f t="shared" ref="N5571:N5634" si="317">L5571/K5571</f>
        <v>25.8</v>
      </c>
      <c r="O5571" s="14">
        <v>1</v>
      </c>
      <c r="P5571" s="13">
        <f t="shared" si="316"/>
        <v>1</v>
      </c>
    </row>
    <row r="5572" customHeight="1" spans="1:16">
      <c r="A5572" s="13">
        <v>58146629</v>
      </c>
      <c r="B5572" s="13">
        <v>104428</v>
      </c>
      <c r="C5572" s="15" t="s">
        <v>419</v>
      </c>
      <c r="D5572" s="13">
        <v>47683</v>
      </c>
      <c r="E5572" s="13" t="s">
        <v>14</v>
      </c>
      <c r="F5572" s="13" t="s">
        <v>15</v>
      </c>
      <c r="G5572" s="13" t="s">
        <v>16</v>
      </c>
      <c r="H5572" s="13">
        <v>15599</v>
      </c>
      <c r="I5572" s="13" t="s">
        <v>446</v>
      </c>
      <c r="J5572" s="13" t="s">
        <v>18</v>
      </c>
      <c r="K5572" s="13">
        <v>1</v>
      </c>
      <c r="L5572" s="13">
        <v>19.8</v>
      </c>
      <c r="M5572" s="13">
        <v>3.7</v>
      </c>
      <c r="N5572" s="13">
        <f t="shared" si="317"/>
        <v>19.8</v>
      </c>
      <c r="O5572" s="14">
        <v>1</v>
      </c>
      <c r="P5572" s="13">
        <f t="shared" si="316"/>
        <v>1</v>
      </c>
    </row>
    <row r="5573" customHeight="1" spans="1:16">
      <c r="A5573" s="13">
        <v>58146637</v>
      </c>
      <c r="B5573" s="13">
        <v>515</v>
      </c>
      <c r="C5573" s="15" t="s">
        <v>185</v>
      </c>
      <c r="D5573" s="13">
        <v>47683</v>
      </c>
      <c r="E5573" s="13" t="s">
        <v>14</v>
      </c>
      <c r="F5573" s="13" t="s">
        <v>15</v>
      </c>
      <c r="G5573" s="13" t="s">
        <v>16</v>
      </c>
      <c r="H5573" s="13">
        <v>12669</v>
      </c>
      <c r="I5573" s="13" t="s">
        <v>186</v>
      </c>
      <c r="J5573" s="13" t="s">
        <v>33</v>
      </c>
      <c r="K5573" s="13">
        <v>1</v>
      </c>
      <c r="L5573" s="13">
        <v>20.01</v>
      </c>
      <c r="M5573" s="13">
        <v>3.91</v>
      </c>
      <c r="N5573" s="13">
        <f t="shared" si="317"/>
        <v>20.01</v>
      </c>
      <c r="O5573" s="14" t="s">
        <v>1086</v>
      </c>
      <c r="P5573" s="13">
        <v>0</v>
      </c>
    </row>
    <row r="5574" customHeight="1" spans="1:16">
      <c r="A5574" s="13">
        <v>58146641</v>
      </c>
      <c r="B5574" s="13">
        <v>337</v>
      </c>
      <c r="C5574" s="15" t="s">
        <v>82</v>
      </c>
      <c r="D5574" s="13">
        <v>47683</v>
      </c>
      <c r="E5574" s="13" t="s">
        <v>14</v>
      </c>
      <c r="F5574" s="13" t="s">
        <v>15</v>
      </c>
      <c r="G5574" s="13" t="s">
        <v>16</v>
      </c>
      <c r="H5574" s="13">
        <v>6965</v>
      </c>
      <c r="I5574" s="13" t="s">
        <v>432</v>
      </c>
      <c r="J5574" s="13" t="s">
        <v>18</v>
      </c>
      <c r="K5574" s="13">
        <v>1</v>
      </c>
      <c r="L5574" s="13">
        <v>25.8</v>
      </c>
      <c r="M5574" s="13">
        <v>9.7</v>
      </c>
      <c r="N5574" s="13">
        <f t="shared" si="317"/>
        <v>25.8</v>
      </c>
      <c r="O5574" s="14">
        <v>1</v>
      </c>
      <c r="P5574" s="13">
        <f t="shared" si="316"/>
        <v>1</v>
      </c>
    </row>
    <row r="5575" customHeight="1" spans="1:16">
      <c r="A5575" s="13">
        <v>58146643</v>
      </c>
      <c r="B5575" s="13">
        <v>118074</v>
      </c>
      <c r="C5575" s="15" t="s">
        <v>86</v>
      </c>
      <c r="D5575" s="13">
        <v>47683</v>
      </c>
      <c r="E5575" s="13" t="s">
        <v>14</v>
      </c>
      <c r="F5575" s="13" t="s">
        <v>15</v>
      </c>
      <c r="G5575" s="13" t="s">
        <v>16</v>
      </c>
      <c r="H5575" s="13">
        <v>4304</v>
      </c>
      <c r="I5575" s="13" t="s">
        <v>87</v>
      </c>
      <c r="J5575" s="13" t="s">
        <v>18</v>
      </c>
      <c r="K5575" s="13">
        <v>1</v>
      </c>
      <c r="L5575" s="13">
        <v>25.8</v>
      </c>
      <c r="M5575" s="13">
        <v>9.7</v>
      </c>
      <c r="N5575" s="13">
        <f t="shared" si="317"/>
        <v>25.8</v>
      </c>
      <c r="O5575" s="14">
        <v>1</v>
      </c>
      <c r="P5575" s="13">
        <f t="shared" si="316"/>
        <v>1</v>
      </c>
    </row>
    <row r="5576" customHeight="1" spans="1:16">
      <c r="A5576" s="13">
        <v>58146646</v>
      </c>
      <c r="B5576" s="13">
        <v>726</v>
      </c>
      <c r="C5576" s="15" t="s">
        <v>191</v>
      </c>
      <c r="D5576" s="13">
        <v>47683</v>
      </c>
      <c r="E5576" s="13" t="s">
        <v>14</v>
      </c>
      <c r="F5576" s="13" t="s">
        <v>15</v>
      </c>
      <c r="G5576" s="13" t="s">
        <v>16</v>
      </c>
      <c r="H5576" s="13">
        <v>10177</v>
      </c>
      <c r="I5576" s="13" t="s">
        <v>445</v>
      </c>
      <c r="J5576" s="13" t="s">
        <v>33</v>
      </c>
      <c r="K5576" s="13">
        <v>1</v>
      </c>
      <c r="L5576" s="13">
        <v>23.8</v>
      </c>
      <c r="M5576" s="13">
        <v>7.7</v>
      </c>
      <c r="N5576" s="13">
        <f t="shared" si="317"/>
        <v>23.8</v>
      </c>
      <c r="O5576" s="14" t="s">
        <v>1086</v>
      </c>
      <c r="P5576" s="13">
        <v>0</v>
      </c>
    </row>
    <row r="5577" customHeight="1" spans="1:16">
      <c r="A5577" s="13">
        <v>58146672</v>
      </c>
      <c r="B5577" s="13">
        <v>111219</v>
      </c>
      <c r="C5577" s="15" t="s">
        <v>171</v>
      </c>
      <c r="D5577" s="13">
        <v>47683</v>
      </c>
      <c r="E5577" s="13" t="s">
        <v>14</v>
      </c>
      <c r="F5577" s="13" t="s">
        <v>15</v>
      </c>
      <c r="G5577" s="13" t="s">
        <v>16</v>
      </c>
      <c r="H5577" s="13">
        <v>12528</v>
      </c>
      <c r="I5577" s="13" t="s">
        <v>274</v>
      </c>
      <c r="J5577" s="13" t="s">
        <v>18</v>
      </c>
      <c r="K5577" s="13">
        <v>1</v>
      </c>
      <c r="L5577" s="13">
        <v>25.8</v>
      </c>
      <c r="M5577" s="13">
        <v>9.7</v>
      </c>
      <c r="N5577" s="13">
        <f t="shared" si="317"/>
        <v>25.8</v>
      </c>
      <c r="O5577" s="14">
        <v>1</v>
      </c>
      <c r="P5577" s="13">
        <f t="shared" si="316"/>
        <v>1</v>
      </c>
    </row>
    <row r="5578" customHeight="1" spans="1:16">
      <c r="A5578" s="13">
        <v>58146711</v>
      </c>
      <c r="B5578" s="13">
        <v>732</v>
      </c>
      <c r="C5578" s="15" t="s">
        <v>78</v>
      </c>
      <c r="D5578" s="13">
        <v>47683</v>
      </c>
      <c r="E5578" s="13" t="s">
        <v>14</v>
      </c>
      <c r="F5578" s="13" t="s">
        <v>15</v>
      </c>
      <c r="G5578" s="13" t="s">
        <v>16</v>
      </c>
      <c r="H5578" s="13">
        <v>9138</v>
      </c>
      <c r="I5578" s="13" t="s">
        <v>295</v>
      </c>
      <c r="J5578" s="13" t="s">
        <v>18</v>
      </c>
      <c r="K5578" s="13">
        <v>3</v>
      </c>
      <c r="L5578" s="13">
        <v>65.4</v>
      </c>
      <c r="M5578" s="13">
        <v>17.1</v>
      </c>
      <c r="N5578" s="13">
        <f t="shared" si="317"/>
        <v>21.8</v>
      </c>
      <c r="O5578" s="14">
        <v>1</v>
      </c>
      <c r="P5578" s="13">
        <f t="shared" si="316"/>
        <v>3</v>
      </c>
    </row>
    <row r="5579" customHeight="1" spans="1:16">
      <c r="A5579" s="13">
        <v>58146715</v>
      </c>
      <c r="B5579" s="13">
        <v>385</v>
      </c>
      <c r="C5579" s="15" t="s">
        <v>280</v>
      </c>
      <c r="D5579" s="13">
        <v>47683</v>
      </c>
      <c r="E5579" s="13" t="s">
        <v>14</v>
      </c>
      <c r="F5579" s="13" t="s">
        <v>15</v>
      </c>
      <c r="G5579" s="13" t="s">
        <v>16</v>
      </c>
      <c r="H5579" s="13">
        <v>12566</v>
      </c>
      <c r="I5579" s="13" t="s">
        <v>324</v>
      </c>
      <c r="J5579" s="13" t="s">
        <v>18</v>
      </c>
      <c r="K5579" s="13">
        <v>3</v>
      </c>
      <c r="L5579" s="13">
        <v>65.4</v>
      </c>
      <c r="M5579" s="13">
        <v>17.1</v>
      </c>
      <c r="N5579" s="13">
        <f t="shared" si="317"/>
        <v>21.8</v>
      </c>
      <c r="O5579" s="14">
        <v>1</v>
      </c>
      <c r="P5579" s="13">
        <f t="shared" si="316"/>
        <v>3</v>
      </c>
    </row>
    <row r="5580" customHeight="1" spans="1:16">
      <c r="A5580" s="13">
        <v>58146730</v>
      </c>
      <c r="B5580" s="13">
        <v>117184</v>
      </c>
      <c r="C5580" s="15" t="s">
        <v>50</v>
      </c>
      <c r="D5580" s="13">
        <v>47683</v>
      </c>
      <c r="E5580" s="13" t="s">
        <v>14</v>
      </c>
      <c r="F5580" s="13" t="s">
        <v>15</v>
      </c>
      <c r="G5580" s="13" t="s">
        <v>16</v>
      </c>
      <c r="H5580" s="13">
        <v>27739</v>
      </c>
      <c r="I5580" s="13" t="s">
        <v>441</v>
      </c>
      <c r="J5580" s="13" t="s">
        <v>18</v>
      </c>
      <c r="K5580" s="13">
        <v>2</v>
      </c>
      <c r="L5580" s="13">
        <v>51.6</v>
      </c>
      <c r="M5580" s="13">
        <v>19.4</v>
      </c>
      <c r="N5580" s="13">
        <f t="shared" si="317"/>
        <v>25.8</v>
      </c>
      <c r="O5580" s="14">
        <v>1</v>
      </c>
      <c r="P5580" s="13">
        <f t="shared" si="316"/>
        <v>2</v>
      </c>
    </row>
    <row r="5581" customHeight="1" spans="1:16">
      <c r="A5581" s="13">
        <v>58146811</v>
      </c>
      <c r="B5581" s="13">
        <v>103199</v>
      </c>
      <c r="C5581" s="15" t="s">
        <v>118</v>
      </c>
      <c r="D5581" s="13">
        <v>47683</v>
      </c>
      <c r="E5581" s="13" t="s">
        <v>14</v>
      </c>
      <c r="F5581" s="13" t="s">
        <v>15</v>
      </c>
      <c r="G5581" s="13" t="s">
        <v>16</v>
      </c>
      <c r="H5581" s="13">
        <v>6544</v>
      </c>
      <c r="I5581" s="13" t="s">
        <v>119</v>
      </c>
      <c r="J5581" s="13" t="s">
        <v>18</v>
      </c>
      <c r="K5581" s="13">
        <v>1</v>
      </c>
      <c r="L5581" s="13">
        <v>19.8</v>
      </c>
      <c r="M5581" s="13">
        <v>3.7</v>
      </c>
      <c r="N5581" s="13">
        <f t="shared" si="317"/>
        <v>19.8</v>
      </c>
      <c r="O5581" s="14">
        <v>1</v>
      </c>
      <c r="P5581" s="13">
        <f t="shared" si="316"/>
        <v>1</v>
      </c>
    </row>
    <row r="5582" customHeight="1" spans="1:16">
      <c r="A5582" s="13">
        <v>58146824</v>
      </c>
      <c r="B5582" s="13">
        <v>103199</v>
      </c>
      <c r="C5582" s="15" t="s">
        <v>118</v>
      </c>
      <c r="D5582" s="13">
        <v>47683</v>
      </c>
      <c r="E5582" s="13" t="s">
        <v>14</v>
      </c>
      <c r="F5582" s="13" t="s">
        <v>15</v>
      </c>
      <c r="G5582" s="13" t="s">
        <v>16</v>
      </c>
      <c r="H5582" s="13">
        <v>6544</v>
      </c>
      <c r="I5582" s="13" t="s">
        <v>119</v>
      </c>
      <c r="J5582" s="13" t="s">
        <v>18</v>
      </c>
      <c r="K5582" s="13">
        <v>1</v>
      </c>
      <c r="L5582" s="13">
        <v>19.8</v>
      </c>
      <c r="M5582" s="13">
        <v>3.7</v>
      </c>
      <c r="N5582" s="13">
        <f t="shared" si="317"/>
        <v>19.8</v>
      </c>
      <c r="O5582" s="14">
        <v>1</v>
      </c>
      <c r="P5582" s="13">
        <f t="shared" si="316"/>
        <v>1</v>
      </c>
    </row>
    <row r="5583" customHeight="1" spans="1:16">
      <c r="A5583" s="13">
        <v>58146844</v>
      </c>
      <c r="B5583" s="13">
        <v>351</v>
      </c>
      <c r="C5583" s="15" t="s">
        <v>319</v>
      </c>
      <c r="D5583" s="13">
        <v>47683</v>
      </c>
      <c r="E5583" s="13" t="s">
        <v>14</v>
      </c>
      <c r="F5583" s="13" t="s">
        <v>15</v>
      </c>
      <c r="G5583" s="13" t="s">
        <v>16</v>
      </c>
      <c r="H5583" s="13">
        <v>8594</v>
      </c>
      <c r="I5583" s="13" t="s">
        <v>320</v>
      </c>
      <c r="J5583" s="13" t="s">
        <v>18</v>
      </c>
      <c r="K5583" s="13">
        <v>1</v>
      </c>
      <c r="L5583" s="13">
        <v>22.8</v>
      </c>
      <c r="M5583" s="13">
        <v>6.8</v>
      </c>
      <c r="N5583" s="13">
        <f t="shared" si="317"/>
        <v>22.8</v>
      </c>
      <c r="O5583" s="14">
        <v>1</v>
      </c>
      <c r="P5583" s="13">
        <f t="shared" si="316"/>
        <v>1</v>
      </c>
    </row>
    <row r="5584" customHeight="1" spans="1:16">
      <c r="A5584" s="13"/>
      <c r="B5584" s="13"/>
      <c r="C5584" s="17"/>
      <c r="D5584" s="13"/>
      <c r="E5584" s="13"/>
      <c r="F5584" s="13"/>
      <c r="G5584" s="13"/>
      <c r="H5584" s="13">
        <v>15405</v>
      </c>
      <c r="I5584" s="13" t="s">
        <v>447</v>
      </c>
      <c r="J5584" s="13" t="s">
        <v>18</v>
      </c>
      <c r="K5584" s="13">
        <v>1</v>
      </c>
      <c r="L5584" s="13">
        <v>22.8</v>
      </c>
      <c r="M5584" s="13">
        <v>6.8</v>
      </c>
      <c r="N5584" s="13">
        <f t="shared" si="317"/>
        <v>22.8</v>
      </c>
      <c r="O5584" s="14">
        <v>1</v>
      </c>
      <c r="P5584" s="13">
        <f t="shared" si="316"/>
        <v>1</v>
      </c>
    </row>
    <row r="5585" customHeight="1" spans="1:16">
      <c r="A5585" s="13">
        <v>58146881</v>
      </c>
      <c r="B5585" s="13">
        <v>594</v>
      </c>
      <c r="C5585" s="15" t="s">
        <v>177</v>
      </c>
      <c r="D5585" s="13">
        <v>47683</v>
      </c>
      <c r="E5585" s="13" t="s">
        <v>14</v>
      </c>
      <c r="F5585" s="13" t="s">
        <v>15</v>
      </c>
      <c r="G5585" s="13" t="s">
        <v>16</v>
      </c>
      <c r="H5585" s="13">
        <v>6232</v>
      </c>
      <c r="I5585" s="13" t="s">
        <v>178</v>
      </c>
      <c r="J5585" s="13" t="s">
        <v>18</v>
      </c>
      <c r="K5585" s="13">
        <v>1</v>
      </c>
      <c r="L5585" s="13">
        <v>18</v>
      </c>
      <c r="M5585" s="13">
        <v>1.9</v>
      </c>
      <c r="N5585" s="13">
        <f t="shared" si="317"/>
        <v>18</v>
      </c>
      <c r="O5585" s="14">
        <v>1</v>
      </c>
      <c r="P5585" s="13">
        <f t="shared" si="316"/>
        <v>1</v>
      </c>
    </row>
    <row r="5586" customHeight="1" spans="1:16">
      <c r="A5586" s="13">
        <v>58146907</v>
      </c>
      <c r="B5586" s="13">
        <v>357</v>
      </c>
      <c r="C5586" s="15" t="s">
        <v>218</v>
      </c>
      <c r="D5586" s="13">
        <v>47683</v>
      </c>
      <c r="E5586" s="13" t="s">
        <v>14</v>
      </c>
      <c r="F5586" s="13" t="s">
        <v>15</v>
      </c>
      <c r="G5586" s="13" t="s">
        <v>16</v>
      </c>
      <c r="H5586" s="13">
        <v>6814</v>
      </c>
      <c r="I5586" s="13" t="s">
        <v>219</v>
      </c>
      <c r="J5586" s="13" t="s">
        <v>18</v>
      </c>
      <c r="K5586" s="13">
        <v>3</v>
      </c>
      <c r="L5586" s="13">
        <v>65.4</v>
      </c>
      <c r="M5586" s="13">
        <v>17.4</v>
      </c>
      <c r="N5586" s="13">
        <f t="shared" si="317"/>
        <v>21.8</v>
      </c>
      <c r="O5586" s="14">
        <v>1</v>
      </c>
      <c r="P5586" s="13">
        <f t="shared" si="316"/>
        <v>3</v>
      </c>
    </row>
    <row r="5587" customHeight="1" spans="1:16">
      <c r="A5587" s="13">
        <v>58146916</v>
      </c>
      <c r="B5587" s="13">
        <v>307</v>
      </c>
      <c r="C5587" s="15" t="s">
        <v>34</v>
      </c>
      <c r="D5587" s="13">
        <v>47683</v>
      </c>
      <c r="E5587" s="13" t="s">
        <v>14</v>
      </c>
      <c r="F5587" s="13" t="s">
        <v>15</v>
      </c>
      <c r="G5587" s="13" t="s">
        <v>16</v>
      </c>
      <c r="H5587" s="13">
        <v>10613</v>
      </c>
      <c r="I5587" s="13" t="s">
        <v>35</v>
      </c>
      <c r="J5587" s="13" t="s">
        <v>33</v>
      </c>
      <c r="K5587" s="13">
        <v>1</v>
      </c>
      <c r="L5587" s="13">
        <v>21.08</v>
      </c>
      <c r="M5587" s="13">
        <v>4.98</v>
      </c>
      <c r="N5587" s="13">
        <f t="shared" si="317"/>
        <v>21.08</v>
      </c>
      <c r="O5587" s="14" t="s">
        <v>1086</v>
      </c>
      <c r="P5587" s="13">
        <v>0</v>
      </c>
    </row>
    <row r="5588" customHeight="1" spans="1:16">
      <c r="A5588" s="13">
        <v>58146930</v>
      </c>
      <c r="B5588" s="13">
        <v>307</v>
      </c>
      <c r="C5588" s="15" t="s">
        <v>34</v>
      </c>
      <c r="D5588" s="13">
        <v>47683</v>
      </c>
      <c r="E5588" s="13" t="s">
        <v>14</v>
      </c>
      <c r="F5588" s="13" t="s">
        <v>15</v>
      </c>
      <c r="G5588" s="13" t="s">
        <v>16</v>
      </c>
      <c r="H5588" s="13">
        <v>10613</v>
      </c>
      <c r="I5588" s="13" t="s">
        <v>35</v>
      </c>
      <c r="J5588" s="13" t="s">
        <v>33</v>
      </c>
      <c r="K5588" s="13">
        <v>1</v>
      </c>
      <c r="L5588" s="13">
        <v>21.08</v>
      </c>
      <c r="M5588" s="13">
        <v>4.98</v>
      </c>
      <c r="N5588" s="13">
        <f t="shared" si="317"/>
        <v>21.08</v>
      </c>
      <c r="O5588" s="14" t="s">
        <v>1086</v>
      </c>
      <c r="P5588" s="13">
        <v>0</v>
      </c>
    </row>
    <row r="5589" customHeight="1" spans="1:16">
      <c r="A5589" s="13">
        <v>58146932</v>
      </c>
      <c r="B5589" s="13">
        <v>343</v>
      </c>
      <c r="C5589" s="15" t="s">
        <v>215</v>
      </c>
      <c r="D5589" s="13">
        <v>47683</v>
      </c>
      <c r="E5589" s="13" t="s">
        <v>14</v>
      </c>
      <c r="F5589" s="13" t="s">
        <v>15</v>
      </c>
      <c r="G5589" s="13" t="s">
        <v>16</v>
      </c>
      <c r="H5589" s="13">
        <v>13019</v>
      </c>
      <c r="I5589" s="13" t="s">
        <v>404</v>
      </c>
      <c r="J5589" s="13" t="s">
        <v>18</v>
      </c>
      <c r="K5589" s="13">
        <v>1</v>
      </c>
      <c r="L5589" s="13">
        <v>25.8</v>
      </c>
      <c r="M5589" s="13">
        <v>9.7</v>
      </c>
      <c r="N5589" s="13">
        <f t="shared" si="317"/>
        <v>25.8</v>
      </c>
      <c r="O5589" s="14">
        <v>1</v>
      </c>
      <c r="P5589" s="13">
        <f t="shared" si="316"/>
        <v>1</v>
      </c>
    </row>
    <row r="5590" customHeight="1" spans="1:16">
      <c r="A5590" s="13">
        <v>58146953</v>
      </c>
      <c r="B5590" s="13">
        <v>102479</v>
      </c>
      <c r="C5590" s="15" t="s">
        <v>351</v>
      </c>
      <c r="D5590" s="13">
        <v>47683</v>
      </c>
      <c r="E5590" s="13" t="s">
        <v>14</v>
      </c>
      <c r="F5590" s="13" t="s">
        <v>15</v>
      </c>
      <c r="G5590" s="13" t="s">
        <v>16</v>
      </c>
      <c r="H5590" s="13">
        <v>26744</v>
      </c>
      <c r="I5590" s="13" t="s">
        <v>366</v>
      </c>
      <c r="J5590" s="13" t="s">
        <v>18</v>
      </c>
      <c r="K5590" s="13">
        <v>-1</v>
      </c>
      <c r="L5590" s="13">
        <v>-25.8</v>
      </c>
      <c r="M5590" s="13">
        <v>-9.7</v>
      </c>
      <c r="N5590" s="13">
        <f t="shared" si="317"/>
        <v>25.8</v>
      </c>
      <c r="O5590" s="14">
        <v>1</v>
      </c>
      <c r="P5590" s="13">
        <f t="shared" si="316"/>
        <v>-1</v>
      </c>
    </row>
    <row r="5591" customHeight="1" spans="1:16">
      <c r="A5591" s="13">
        <v>58146954</v>
      </c>
      <c r="B5591" s="13">
        <v>307</v>
      </c>
      <c r="C5591" s="15" t="s">
        <v>34</v>
      </c>
      <c r="D5591" s="13">
        <v>47683</v>
      </c>
      <c r="E5591" s="13" t="s">
        <v>14</v>
      </c>
      <c r="F5591" s="13" t="s">
        <v>15</v>
      </c>
      <c r="G5591" s="13" t="s">
        <v>16</v>
      </c>
      <c r="H5591" s="13">
        <v>10613</v>
      </c>
      <c r="I5591" s="13" t="s">
        <v>35</v>
      </c>
      <c r="J5591" s="13" t="s">
        <v>33</v>
      </c>
      <c r="K5591" s="13">
        <v>1</v>
      </c>
      <c r="L5591" s="13">
        <v>21.08</v>
      </c>
      <c r="M5591" s="13">
        <v>4.98</v>
      </c>
      <c r="N5591" s="13">
        <f t="shared" si="317"/>
        <v>21.08</v>
      </c>
      <c r="O5591" s="14" t="s">
        <v>1086</v>
      </c>
      <c r="P5591" s="13">
        <v>0</v>
      </c>
    </row>
    <row r="5592" customHeight="1" spans="1:16">
      <c r="A5592" s="13">
        <v>58146963</v>
      </c>
      <c r="B5592" s="13">
        <v>114685</v>
      </c>
      <c r="C5592" s="15" t="s">
        <v>487</v>
      </c>
      <c r="D5592" s="13">
        <v>47683</v>
      </c>
      <c r="E5592" s="13" t="s">
        <v>14</v>
      </c>
      <c r="F5592" s="13" t="s">
        <v>15</v>
      </c>
      <c r="G5592" s="13" t="s">
        <v>16</v>
      </c>
      <c r="H5592" s="13">
        <v>14306</v>
      </c>
      <c r="I5592" s="13" t="s">
        <v>522</v>
      </c>
      <c r="J5592" s="13" t="s">
        <v>18</v>
      </c>
      <c r="K5592" s="13">
        <v>1</v>
      </c>
      <c r="L5592" s="13">
        <v>25.8</v>
      </c>
      <c r="M5592" s="13">
        <v>9.7</v>
      </c>
      <c r="N5592" s="13">
        <f t="shared" si="317"/>
        <v>25.8</v>
      </c>
      <c r="O5592" s="14">
        <v>1</v>
      </c>
      <c r="P5592" s="13">
        <f t="shared" si="316"/>
        <v>1</v>
      </c>
    </row>
    <row r="5593" customHeight="1" spans="1:16">
      <c r="A5593" s="13">
        <v>58146966</v>
      </c>
      <c r="B5593" s="13">
        <v>307</v>
      </c>
      <c r="C5593" s="15" t="s">
        <v>34</v>
      </c>
      <c r="D5593" s="13">
        <v>47683</v>
      </c>
      <c r="E5593" s="13" t="s">
        <v>14</v>
      </c>
      <c r="F5593" s="13" t="s">
        <v>15</v>
      </c>
      <c r="G5593" s="13" t="s">
        <v>16</v>
      </c>
      <c r="H5593" s="13">
        <v>10613</v>
      </c>
      <c r="I5593" s="13" t="s">
        <v>35</v>
      </c>
      <c r="J5593" s="13" t="s">
        <v>33</v>
      </c>
      <c r="K5593" s="13">
        <v>1</v>
      </c>
      <c r="L5593" s="13">
        <v>22.8</v>
      </c>
      <c r="M5593" s="13">
        <v>6.7</v>
      </c>
      <c r="N5593" s="13">
        <f t="shared" si="317"/>
        <v>22.8</v>
      </c>
      <c r="O5593" s="14" t="s">
        <v>1086</v>
      </c>
      <c r="P5593" s="13">
        <v>0</v>
      </c>
    </row>
    <row r="5594" customHeight="1" spans="1:16">
      <c r="A5594" s="13">
        <v>58146972</v>
      </c>
      <c r="B5594" s="13">
        <v>307</v>
      </c>
      <c r="C5594" s="15" t="s">
        <v>34</v>
      </c>
      <c r="D5594" s="13">
        <v>47683</v>
      </c>
      <c r="E5594" s="13" t="s">
        <v>14</v>
      </c>
      <c r="F5594" s="13" t="s">
        <v>15</v>
      </c>
      <c r="G5594" s="13" t="s">
        <v>16</v>
      </c>
      <c r="H5594" s="13">
        <v>10613</v>
      </c>
      <c r="I5594" s="13" t="s">
        <v>35</v>
      </c>
      <c r="J5594" s="13" t="s">
        <v>33</v>
      </c>
      <c r="K5594" s="13">
        <v>1</v>
      </c>
      <c r="L5594" s="13">
        <v>21.8</v>
      </c>
      <c r="M5594" s="13">
        <v>5.7</v>
      </c>
      <c r="N5594" s="13">
        <f t="shared" si="317"/>
        <v>21.8</v>
      </c>
      <c r="O5594" s="14" t="s">
        <v>1086</v>
      </c>
      <c r="P5594" s="13">
        <v>0</v>
      </c>
    </row>
    <row r="5595" customHeight="1" spans="1:16">
      <c r="A5595" s="13">
        <v>58146983</v>
      </c>
      <c r="B5595" s="13">
        <v>104430</v>
      </c>
      <c r="C5595" s="15" t="s">
        <v>175</v>
      </c>
      <c r="D5595" s="13">
        <v>47683</v>
      </c>
      <c r="E5595" s="13" t="s">
        <v>14</v>
      </c>
      <c r="F5595" s="13" t="s">
        <v>15</v>
      </c>
      <c r="G5595" s="13" t="s">
        <v>16</v>
      </c>
      <c r="H5595" s="13">
        <v>27821</v>
      </c>
      <c r="I5595" s="13" t="s">
        <v>534</v>
      </c>
      <c r="J5595" s="13" t="s">
        <v>18</v>
      </c>
      <c r="K5595" s="13">
        <v>1</v>
      </c>
      <c r="L5595" s="13">
        <v>25.8</v>
      </c>
      <c r="M5595" s="13">
        <v>9.7</v>
      </c>
      <c r="N5595" s="13">
        <f t="shared" si="317"/>
        <v>25.8</v>
      </c>
      <c r="O5595" s="14">
        <v>1</v>
      </c>
      <c r="P5595" s="13">
        <f t="shared" ref="P5594:P5625" si="318">K5595*O5595</f>
        <v>1</v>
      </c>
    </row>
    <row r="5596" customHeight="1" spans="1:16">
      <c r="A5596" s="13">
        <v>58147011</v>
      </c>
      <c r="B5596" s="13">
        <v>102565</v>
      </c>
      <c r="C5596" s="15" t="s">
        <v>141</v>
      </c>
      <c r="D5596" s="13">
        <v>47683</v>
      </c>
      <c r="E5596" s="13" t="s">
        <v>14</v>
      </c>
      <c r="F5596" s="13" t="s">
        <v>15</v>
      </c>
      <c r="G5596" s="13" t="s">
        <v>16</v>
      </c>
      <c r="H5596" s="13">
        <v>27883</v>
      </c>
      <c r="I5596" s="13" t="s">
        <v>491</v>
      </c>
      <c r="J5596" s="13" t="s">
        <v>18</v>
      </c>
      <c r="K5596" s="13">
        <v>1</v>
      </c>
      <c r="L5596" s="13">
        <v>25.8</v>
      </c>
      <c r="M5596" s="13">
        <v>9.7</v>
      </c>
      <c r="N5596" s="13">
        <f t="shared" si="317"/>
        <v>25.8</v>
      </c>
      <c r="O5596" s="14">
        <v>1</v>
      </c>
      <c r="P5596" s="13">
        <f t="shared" si="318"/>
        <v>1</v>
      </c>
    </row>
    <row r="5597" customHeight="1" spans="1:16">
      <c r="A5597" s="13">
        <v>58147045</v>
      </c>
      <c r="B5597" s="13">
        <v>102565</v>
      </c>
      <c r="C5597" s="15" t="s">
        <v>141</v>
      </c>
      <c r="D5597" s="13">
        <v>47683</v>
      </c>
      <c r="E5597" s="13" t="s">
        <v>14</v>
      </c>
      <c r="F5597" s="13" t="s">
        <v>15</v>
      </c>
      <c r="G5597" s="13" t="s">
        <v>16</v>
      </c>
      <c r="H5597" s="13">
        <v>27883</v>
      </c>
      <c r="I5597" s="13" t="s">
        <v>491</v>
      </c>
      <c r="J5597" s="13" t="s">
        <v>33</v>
      </c>
      <c r="K5597" s="13">
        <v>1</v>
      </c>
      <c r="L5597" s="13">
        <v>23.06</v>
      </c>
      <c r="M5597" s="13">
        <v>6.96</v>
      </c>
      <c r="N5597" s="13">
        <f t="shared" si="317"/>
        <v>23.06</v>
      </c>
      <c r="O5597" s="14" t="s">
        <v>1086</v>
      </c>
      <c r="P5597" s="13">
        <v>0</v>
      </c>
    </row>
    <row r="5598" customHeight="1" spans="1:16">
      <c r="A5598" s="13">
        <v>58147066</v>
      </c>
      <c r="B5598" s="13">
        <v>114286</v>
      </c>
      <c r="C5598" s="15" t="s">
        <v>19</v>
      </c>
      <c r="D5598" s="13">
        <v>47683</v>
      </c>
      <c r="E5598" s="13" t="s">
        <v>14</v>
      </c>
      <c r="F5598" s="13" t="s">
        <v>15</v>
      </c>
      <c r="G5598" s="13" t="s">
        <v>16</v>
      </c>
      <c r="H5598" s="13">
        <v>13698</v>
      </c>
      <c r="I5598" s="13" t="s">
        <v>20</v>
      </c>
      <c r="J5598" s="13" t="s">
        <v>18</v>
      </c>
      <c r="K5598" s="13">
        <v>1</v>
      </c>
      <c r="L5598" s="13">
        <v>19.8</v>
      </c>
      <c r="M5598" s="13">
        <v>3.7</v>
      </c>
      <c r="N5598" s="13">
        <f t="shared" si="317"/>
        <v>19.8</v>
      </c>
      <c r="O5598" s="14">
        <v>1</v>
      </c>
      <c r="P5598" s="13">
        <f t="shared" si="318"/>
        <v>1</v>
      </c>
    </row>
    <row r="5599" customHeight="1" spans="1:16">
      <c r="A5599" s="13">
        <v>58147081</v>
      </c>
      <c r="B5599" s="13">
        <v>707</v>
      </c>
      <c r="C5599" s="15" t="s">
        <v>31</v>
      </c>
      <c r="D5599" s="13">
        <v>47683</v>
      </c>
      <c r="E5599" s="13" t="s">
        <v>14</v>
      </c>
      <c r="F5599" s="13" t="s">
        <v>15</v>
      </c>
      <c r="G5599" s="13" t="s">
        <v>16</v>
      </c>
      <c r="H5599" s="13">
        <v>15329</v>
      </c>
      <c r="I5599" s="13" t="s">
        <v>214</v>
      </c>
      <c r="J5599" s="13" t="s">
        <v>18</v>
      </c>
      <c r="K5599" s="13">
        <v>3</v>
      </c>
      <c r="L5599" s="13">
        <v>77.4</v>
      </c>
      <c r="M5599" s="13">
        <v>29.1</v>
      </c>
      <c r="N5599" s="13">
        <f t="shared" si="317"/>
        <v>25.8</v>
      </c>
      <c r="O5599" s="14">
        <v>1</v>
      </c>
      <c r="P5599" s="13">
        <f t="shared" si="318"/>
        <v>3</v>
      </c>
    </row>
    <row r="5600" customHeight="1" spans="1:16">
      <c r="A5600" s="13">
        <v>58147124</v>
      </c>
      <c r="B5600" s="13">
        <v>712</v>
      </c>
      <c r="C5600" s="15" t="s">
        <v>134</v>
      </c>
      <c r="D5600" s="13">
        <v>47683</v>
      </c>
      <c r="E5600" s="13" t="s">
        <v>14</v>
      </c>
      <c r="F5600" s="13" t="s">
        <v>15</v>
      </c>
      <c r="G5600" s="13" t="s">
        <v>16</v>
      </c>
      <c r="H5600" s="13">
        <v>16417</v>
      </c>
      <c r="I5600" s="13" t="s">
        <v>212</v>
      </c>
      <c r="J5600" s="13" t="s">
        <v>18</v>
      </c>
      <c r="K5600" s="13">
        <v>2</v>
      </c>
      <c r="L5600" s="13">
        <v>45.6</v>
      </c>
      <c r="M5600" s="13">
        <v>13.4</v>
      </c>
      <c r="N5600" s="13">
        <f t="shared" si="317"/>
        <v>22.8</v>
      </c>
      <c r="O5600" s="14">
        <v>1</v>
      </c>
      <c r="P5600" s="13">
        <f t="shared" si="318"/>
        <v>2</v>
      </c>
    </row>
    <row r="5601" customHeight="1" spans="1:16">
      <c r="A5601" s="13">
        <v>58147126</v>
      </c>
      <c r="B5601" s="13">
        <v>737</v>
      </c>
      <c r="C5601" s="15" t="s">
        <v>183</v>
      </c>
      <c r="D5601" s="13">
        <v>47683</v>
      </c>
      <c r="E5601" s="13" t="s">
        <v>14</v>
      </c>
      <c r="F5601" s="13" t="s">
        <v>15</v>
      </c>
      <c r="G5601" s="13" t="s">
        <v>16</v>
      </c>
      <c r="H5601" s="13">
        <v>26602</v>
      </c>
      <c r="I5601" s="13" t="s">
        <v>369</v>
      </c>
      <c r="J5601" s="13" t="s">
        <v>18</v>
      </c>
      <c r="K5601" s="13">
        <v>1</v>
      </c>
      <c r="L5601" s="13">
        <v>25.8</v>
      </c>
      <c r="M5601" s="13">
        <v>9.7</v>
      </c>
      <c r="N5601" s="13">
        <f t="shared" si="317"/>
        <v>25.8</v>
      </c>
      <c r="O5601" s="14">
        <v>1</v>
      </c>
      <c r="P5601" s="13">
        <f t="shared" si="318"/>
        <v>1</v>
      </c>
    </row>
    <row r="5602" customHeight="1" spans="1:16">
      <c r="A5602" s="13">
        <v>58147146</v>
      </c>
      <c r="B5602" s="13">
        <v>114069</v>
      </c>
      <c r="C5602" s="15" t="s">
        <v>56</v>
      </c>
      <c r="D5602" s="13">
        <v>47683</v>
      </c>
      <c r="E5602" s="13" t="s">
        <v>14</v>
      </c>
      <c r="F5602" s="13" t="s">
        <v>15</v>
      </c>
      <c r="G5602" s="13" t="s">
        <v>16</v>
      </c>
      <c r="H5602" s="13">
        <v>13000</v>
      </c>
      <c r="I5602" s="13" t="s">
        <v>57</v>
      </c>
      <c r="J5602" s="13" t="s">
        <v>18</v>
      </c>
      <c r="K5602" s="13">
        <v>1</v>
      </c>
      <c r="L5602" s="13">
        <v>25.8</v>
      </c>
      <c r="M5602" s="13">
        <v>9.7</v>
      </c>
      <c r="N5602" s="13">
        <f t="shared" si="317"/>
        <v>25.8</v>
      </c>
      <c r="O5602" s="14">
        <v>1</v>
      </c>
      <c r="P5602" s="13">
        <f t="shared" si="318"/>
        <v>1</v>
      </c>
    </row>
    <row r="5603" customHeight="1" spans="1:16">
      <c r="A5603" s="13">
        <v>58147161</v>
      </c>
      <c r="B5603" s="13">
        <v>138202</v>
      </c>
      <c r="C5603" s="15" t="s">
        <v>179</v>
      </c>
      <c r="D5603" s="13">
        <v>47683</v>
      </c>
      <c r="E5603" s="13" t="s">
        <v>14</v>
      </c>
      <c r="F5603" s="13" t="s">
        <v>15</v>
      </c>
      <c r="G5603" s="13" t="s">
        <v>16</v>
      </c>
      <c r="H5603" s="13">
        <v>15845</v>
      </c>
      <c r="I5603" s="13" t="s">
        <v>326</v>
      </c>
      <c r="J5603" s="13" t="s">
        <v>18</v>
      </c>
      <c r="K5603" s="13">
        <v>1</v>
      </c>
      <c r="L5603" s="13">
        <v>18</v>
      </c>
      <c r="M5603" s="13">
        <v>2</v>
      </c>
      <c r="N5603" s="13">
        <f t="shared" si="317"/>
        <v>18</v>
      </c>
      <c r="O5603" s="14">
        <v>1</v>
      </c>
      <c r="P5603" s="13">
        <f t="shared" si="318"/>
        <v>1</v>
      </c>
    </row>
    <row r="5604" customHeight="1" spans="1:16">
      <c r="A5604" s="13">
        <v>58147186</v>
      </c>
      <c r="B5604" s="13">
        <v>515</v>
      </c>
      <c r="C5604" s="15" t="s">
        <v>185</v>
      </c>
      <c r="D5604" s="13">
        <v>47683</v>
      </c>
      <c r="E5604" s="13" t="s">
        <v>14</v>
      </c>
      <c r="F5604" s="13" t="s">
        <v>15</v>
      </c>
      <c r="G5604" s="13" t="s">
        <v>16</v>
      </c>
      <c r="H5604" s="13">
        <v>12669</v>
      </c>
      <c r="I5604" s="13" t="s">
        <v>186</v>
      </c>
      <c r="J5604" s="13" t="s">
        <v>18</v>
      </c>
      <c r="K5604" s="13">
        <v>1</v>
      </c>
      <c r="L5604" s="13">
        <v>25.8</v>
      </c>
      <c r="M5604" s="13">
        <v>9.7</v>
      </c>
      <c r="N5604" s="13">
        <f t="shared" si="317"/>
        <v>25.8</v>
      </c>
      <c r="O5604" s="14">
        <v>1</v>
      </c>
      <c r="P5604" s="13">
        <f t="shared" si="318"/>
        <v>1</v>
      </c>
    </row>
    <row r="5605" customHeight="1" spans="1:16">
      <c r="A5605" s="13">
        <v>58147297</v>
      </c>
      <c r="B5605" s="13">
        <v>114685</v>
      </c>
      <c r="C5605" s="15" t="s">
        <v>487</v>
      </c>
      <c r="D5605" s="13">
        <v>47683</v>
      </c>
      <c r="E5605" s="13" t="s">
        <v>14</v>
      </c>
      <c r="F5605" s="13" t="s">
        <v>15</v>
      </c>
      <c r="G5605" s="13" t="s">
        <v>16</v>
      </c>
      <c r="H5605" s="13">
        <v>7279</v>
      </c>
      <c r="I5605" s="13" t="s">
        <v>493</v>
      </c>
      <c r="J5605" s="13" t="s">
        <v>18</v>
      </c>
      <c r="K5605" s="13">
        <v>1</v>
      </c>
      <c r="L5605" s="13">
        <v>25.8</v>
      </c>
      <c r="M5605" s="13">
        <v>9.7</v>
      </c>
      <c r="N5605" s="13">
        <f t="shared" si="317"/>
        <v>25.8</v>
      </c>
      <c r="O5605" s="14">
        <v>1</v>
      </c>
      <c r="P5605" s="13">
        <f t="shared" si="318"/>
        <v>1</v>
      </c>
    </row>
    <row r="5606" customHeight="1" spans="1:16">
      <c r="A5606" s="13">
        <v>58147302</v>
      </c>
      <c r="B5606" s="13">
        <v>707</v>
      </c>
      <c r="C5606" s="15" t="s">
        <v>31</v>
      </c>
      <c r="D5606" s="13">
        <v>47683</v>
      </c>
      <c r="E5606" s="13" t="s">
        <v>14</v>
      </c>
      <c r="F5606" s="13" t="s">
        <v>15</v>
      </c>
      <c r="G5606" s="13" t="s">
        <v>16</v>
      </c>
      <c r="H5606" s="13">
        <v>15329</v>
      </c>
      <c r="I5606" s="13" t="s">
        <v>214</v>
      </c>
      <c r="J5606" s="13" t="s">
        <v>18</v>
      </c>
      <c r="K5606" s="13">
        <v>1</v>
      </c>
      <c r="L5606" s="13">
        <v>25.8</v>
      </c>
      <c r="M5606" s="13">
        <v>9.7</v>
      </c>
      <c r="N5606" s="13">
        <f t="shared" si="317"/>
        <v>25.8</v>
      </c>
      <c r="O5606" s="14">
        <v>1</v>
      </c>
      <c r="P5606" s="13">
        <f t="shared" si="318"/>
        <v>1</v>
      </c>
    </row>
    <row r="5607" customHeight="1" spans="1:16">
      <c r="A5607" s="13">
        <v>58147337</v>
      </c>
      <c r="B5607" s="13">
        <v>114622</v>
      </c>
      <c r="C5607" s="15" t="s">
        <v>38</v>
      </c>
      <c r="D5607" s="13">
        <v>47683</v>
      </c>
      <c r="E5607" s="13" t="s">
        <v>14</v>
      </c>
      <c r="F5607" s="13" t="s">
        <v>15</v>
      </c>
      <c r="G5607" s="13" t="s">
        <v>16</v>
      </c>
      <c r="H5607" s="13">
        <v>26732</v>
      </c>
      <c r="I5607" s="13" t="s">
        <v>462</v>
      </c>
      <c r="J5607" s="13" t="s">
        <v>18</v>
      </c>
      <c r="K5607" s="13">
        <v>1</v>
      </c>
      <c r="L5607" s="13">
        <v>25.8</v>
      </c>
      <c r="M5607" s="13">
        <v>9.7</v>
      </c>
      <c r="N5607" s="13">
        <f t="shared" si="317"/>
        <v>25.8</v>
      </c>
      <c r="O5607" s="14">
        <v>1</v>
      </c>
      <c r="P5607" s="13">
        <f t="shared" si="318"/>
        <v>1</v>
      </c>
    </row>
    <row r="5608" customHeight="1" spans="1:16">
      <c r="A5608" s="13">
        <v>58147346</v>
      </c>
      <c r="B5608" s="13">
        <v>307</v>
      </c>
      <c r="C5608" s="16" t="s">
        <v>34</v>
      </c>
      <c r="D5608" s="13">
        <v>47683</v>
      </c>
      <c r="E5608" s="13" t="s">
        <v>14</v>
      </c>
      <c r="F5608" s="13" t="s">
        <v>15</v>
      </c>
      <c r="G5608" s="13" t="s">
        <v>16</v>
      </c>
      <c r="H5608" s="13">
        <v>4529</v>
      </c>
      <c r="I5608" s="13" t="s">
        <v>537</v>
      </c>
      <c r="J5608" s="13" t="s">
        <v>18</v>
      </c>
      <c r="K5608" s="13">
        <v>280</v>
      </c>
      <c r="L5608" s="13">
        <v>4620</v>
      </c>
      <c r="M5608" s="13">
        <v>112</v>
      </c>
      <c r="N5608" s="13">
        <f t="shared" si="317"/>
        <v>16.5</v>
      </c>
      <c r="O5608" s="14">
        <v>0.7</v>
      </c>
      <c r="P5608" s="13">
        <f t="shared" si="318"/>
        <v>196</v>
      </c>
    </row>
    <row r="5609" customHeight="1" spans="1:16">
      <c r="A5609" s="13">
        <v>58147353</v>
      </c>
      <c r="B5609" s="13">
        <v>307</v>
      </c>
      <c r="C5609" s="16" t="s">
        <v>34</v>
      </c>
      <c r="D5609" s="13">
        <v>47683</v>
      </c>
      <c r="E5609" s="13" t="s">
        <v>14</v>
      </c>
      <c r="F5609" s="13" t="s">
        <v>15</v>
      </c>
      <c r="G5609" s="13" t="s">
        <v>16</v>
      </c>
      <c r="H5609" s="13">
        <v>7107</v>
      </c>
      <c r="I5609" s="13" t="s">
        <v>157</v>
      </c>
      <c r="J5609" s="13" t="s">
        <v>18</v>
      </c>
      <c r="K5609" s="13">
        <v>70</v>
      </c>
      <c r="L5609" s="13">
        <v>1155</v>
      </c>
      <c r="M5609" s="13">
        <v>28</v>
      </c>
      <c r="N5609" s="13">
        <f t="shared" si="317"/>
        <v>16.5</v>
      </c>
      <c r="O5609" s="14">
        <v>0.7</v>
      </c>
      <c r="P5609" s="13">
        <f t="shared" si="318"/>
        <v>49</v>
      </c>
    </row>
    <row r="5610" customHeight="1" spans="1:16">
      <c r="A5610" s="13">
        <v>58147364</v>
      </c>
      <c r="B5610" s="13">
        <v>737</v>
      </c>
      <c r="C5610" s="15" t="s">
        <v>183</v>
      </c>
      <c r="D5610" s="13">
        <v>47683</v>
      </c>
      <c r="E5610" s="13" t="s">
        <v>14</v>
      </c>
      <c r="F5610" s="13" t="s">
        <v>15</v>
      </c>
      <c r="G5610" s="13" t="s">
        <v>16</v>
      </c>
      <c r="H5610" s="13">
        <v>26602</v>
      </c>
      <c r="I5610" s="13" t="s">
        <v>369</v>
      </c>
      <c r="J5610" s="13" t="s">
        <v>33</v>
      </c>
      <c r="K5610" s="13">
        <v>1</v>
      </c>
      <c r="L5610" s="13">
        <v>23.8</v>
      </c>
      <c r="M5610" s="13">
        <v>7.7</v>
      </c>
      <c r="N5610" s="13">
        <f t="shared" si="317"/>
        <v>23.8</v>
      </c>
      <c r="O5610" s="14" t="s">
        <v>1086</v>
      </c>
      <c r="P5610" s="13">
        <v>0</v>
      </c>
    </row>
    <row r="5611" customHeight="1" spans="1:16">
      <c r="A5611" s="13">
        <v>58147365</v>
      </c>
      <c r="B5611" s="13">
        <v>307</v>
      </c>
      <c r="C5611" s="15" t="s">
        <v>34</v>
      </c>
      <c r="D5611" s="13">
        <v>47683</v>
      </c>
      <c r="E5611" s="13" t="s">
        <v>14</v>
      </c>
      <c r="F5611" s="13" t="s">
        <v>15</v>
      </c>
      <c r="G5611" s="13" t="s">
        <v>16</v>
      </c>
      <c r="H5611" s="13">
        <v>1002850</v>
      </c>
      <c r="I5611" s="13" t="s">
        <v>240</v>
      </c>
      <c r="J5611" s="13" t="s">
        <v>18</v>
      </c>
      <c r="K5611" s="13">
        <v>1</v>
      </c>
      <c r="L5611" s="13">
        <v>25.8</v>
      </c>
      <c r="M5611" s="13">
        <v>9.7</v>
      </c>
      <c r="N5611" s="13">
        <f t="shared" si="317"/>
        <v>25.8</v>
      </c>
      <c r="O5611" s="14">
        <v>1</v>
      </c>
      <c r="P5611" s="13">
        <f t="shared" si="318"/>
        <v>1</v>
      </c>
    </row>
    <row r="5612" customHeight="1" spans="1:16">
      <c r="A5612" s="13">
        <v>58147399</v>
      </c>
      <c r="B5612" s="13">
        <v>373</v>
      </c>
      <c r="C5612" s="15" t="s">
        <v>136</v>
      </c>
      <c r="D5612" s="13">
        <v>47683</v>
      </c>
      <c r="E5612" s="13" t="s">
        <v>14</v>
      </c>
      <c r="F5612" s="13" t="s">
        <v>15</v>
      </c>
      <c r="G5612" s="13" t="s">
        <v>16</v>
      </c>
      <c r="H5612" s="13">
        <v>27724</v>
      </c>
      <c r="I5612" s="13" t="s">
        <v>370</v>
      </c>
      <c r="J5612" s="13" t="s">
        <v>33</v>
      </c>
      <c r="K5612" s="13">
        <v>1</v>
      </c>
      <c r="L5612" s="13">
        <v>22.3</v>
      </c>
      <c r="M5612" s="13">
        <v>6.2</v>
      </c>
      <c r="N5612" s="13">
        <f t="shared" si="317"/>
        <v>22.3</v>
      </c>
      <c r="O5612" s="14" t="s">
        <v>1086</v>
      </c>
      <c r="P5612" s="13">
        <v>0</v>
      </c>
    </row>
    <row r="5613" customHeight="1" spans="1:16">
      <c r="A5613" s="13">
        <v>58147429</v>
      </c>
      <c r="B5613" s="13">
        <v>746</v>
      </c>
      <c r="C5613" s="15" t="s">
        <v>84</v>
      </c>
      <c r="D5613" s="13">
        <v>47683</v>
      </c>
      <c r="E5613" s="13" t="s">
        <v>14</v>
      </c>
      <c r="F5613" s="13" t="s">
        <v>15</v>
      </c>
      <c r="G5613" s="13" t="s">
        <v>16</v>
      </c>
      <c r="H5613" s="13">
        <v>9320</v>
      </c>
      <c r="I5613" s="13" t="s">
        <v>459</v>
      </c>
      <c r="J5613" s="13" t="s">
        <v>33</v>
      </c>
      <c r="K5613" s="13">
        <v>1</v>
      </c>
      <c r="L5613" s="13">
        <v>21.8</v>
      </c>
      <c r="M5613" s="13">
        <v>5.7</v>
      </c>
      <c r="N5613" s="13">
        <f t="shared" si="317"/>
        <v>21.8</v>
      </c>
      <c r="O5613" s="14" t="s">
        <v>1086</v>
      </c>
      <c r="P5613" s="13">
        <v>0</v>
      </c>
    </row>
    <row r="5614" customHeight="1" spans="1:16">
      <c r="A5614" s="13">
        <v>58147457</v>
      </c>
      <c r="B5614" s="13">
        <v>307</v>
      </c>
      <c r="C5614" s="15" t="s">
        <v>34</v>
      </c>
      <c r="D5614" s="13">
        <v>47683</v>
      </c>
      <c r="E5614" s="13" t="s">
        <v>14</v>
      </c>
      <c r="F5614" s="13" t="s">
        <v>15</v>
      </c>
      <c r="G5614" s="13" t="s">
        <v>16</v>
      </c>
      <c r="H5614" s="13">
        <v>1002850</v>
      </c>
      <c r="I5614" s="13" t="s">
        <v>240</v>
      </c>
      <c r="J5614" s="13" t="s">
        <v>18</v>
      </c>
      <c r="K5614" s="13">
        <v>1</v>
      </c>
      <c r="L5614" s="13">
        <v>25.8</v>
      </c>
      <c r="M5614" s="13">
        <v>9.7</v>
      </c>
      <c r="N5614" s="13">
        <f t="shared" si="317"/>
        <v>25.8</v>
      </c>
      <c r="O5614" s="14">
        <v>1</v>
      </c>
      <c r="P5614" s="13">
        <f t="shared" si="318"/>
        <v>1</v>
      </c>
    </row>
    <row r="5615" customHeight="1" spans="1:16">
      <c r="A5615" s="13">
        <v>58147503</v>
      </c>
      <c r="B5615" s="13">
        <v>103639</v>
      </c>
      <c r="C5615" s="15" t="s">
        <v>108</v>
      </c>
      <c r="D5615" s="13">
        <v>47683</v>
      </c>
      <c r="E5615" s="13" t="s">
        <v>14</v>
      </c>
      <c r="F5615" s="13" t="s">
        <v>15</v>
      </c>
      <c r="G5615" s="13" t="s">
        <v>16</v>
      </c>
      <c r="H5615" s="13">
        <v>15305</v>
      </c>
      <c r="I5615" s="13" t="s">
        <v>342</v>
      </c>
      <c r="J5615" s="13" t="s">
        <v>33</v>
      </c>
      <c r="K5615" s="13">
        <v>1</v>
      </c>
      <c r="L5615" s="13">
        <v>22.3</v>
      </c>
      <c r="M5615" s="13">
        <v>6.2</v>
      </c>
      <c r="N5615" s="13">
        <f t="shared" si="317"/>
        <v>22.3</v>
      </c>
      <c r="O5615" s="14" t="s">
        <v>1086</v>
      </c>
      <c r="P5615" s="13">
        <v>0</v>
      </c>
    </row>
    <row r="5616" customHeight="1" spans="1:16">
      <c r="A5616" s="13">
        <v>58147509</v>
      </c>
      <c r="B5616" s="13">
        <v>301263</v>
      </c>
      <c r="C5616" s="15" t="s">
        <v>249</v>
      </c>
      <c r="D5616" s="13">
        <v>47683</v>
      </c>
      <c r="E5616" s="13" t="s">
        <v>14</v>
      </c>
      <c r="F5616" s="13" t="s">
        <v>15</v>
      </c>
      <c r="G5616" s="13" t="s">
        <v>16</v>
      </c>
      <c r="H5616" s="13">
        <v>27707</v>
      </c>
      <c r="I5616" s="13" t="s">
        <v>417</v>
      </c>
      <c r="J5616" s="13" t="s">
        <v>18</v>
      </c>
      <c r="K5616" s="13">
        <v>1</v>
      </c>
      <c r="L5616" s="13">
        <v>25.8</v>
      </c>
      <c r="M5616" s="13">
        <v>9.7</v>
      </c>
      <c r="N5616" s="13">
        <f t="shared" si="317"/>
        <v>25.8</v>
      </c>
      <c r="O5616" s="14">
        <v>1</v>
      </c>
      <c r="P5616" s="13">
        <f t="shared" si="318"/>
        <v>1</v>
      </c>
    </row>
    <row r="5617" customHeight="1" spans="1:16">
      <c r="A5617" s="13">
        <v>58147516</v>
      </c>
      <c r="B5617" s="13">
        <v>138202</v>
      </c>
      <c r="C5617" s="15" t="s">
        <v>179</v>
      </c>
      <c r="D5617" s="13">
        <v>47683</v>
      </c>
      <c r="E5617" s="13" t="s">
        <v>14</v>
      </c>
      <c r="F5617" s="13" t="s">
        <v>15</v>
      </c>
      <c r="G5617" s="13" t="s">
        <v>16</v>
      </c>
      <c r="H5617" s="13">
        <v>15845</v>
      </c>
      <c r="I5617" s="13" t="s">
        <v>326</v>
      </c>
      <c r="J5617" s="13" t="s">
        <v>18</v>
      </c>
      <c r="K5617" s="13">
        <v>1</v>
      </c>
      <c r="L5617" s="13">
        <v>18</v>
      </c>
      <c r="M5617" s="13">
        <v>2</v>
      </c>
      <c r="N5617" s="13">
        <f t="shared" si="317"/>
        <v>18</v>
      </c>
      <c r="O5617" s="14">
        <v>1</v>
      </c>
      <c r="P5617" s="13">
        <f t="shared" si="318"/>
        <v>1</v>
      </c>
    </row>
    <row r="5618" customHeight="1" spans="1:16">
      <c r="A5618" s="13">
        <v>58147528</v>
      </c>
      <c r="B5618" s="13">
        <v>546</v>
      </c>
      <c r="C5618" s="15" t="s">
        <v>309</v>
      </c>
      <c r="D5618" s="13">
        <v>47683</v>
      </c>
      <c r="E5618" s="13" t="s">
        <v>14</v>
      </c>
      <c r="F5618" s="13" t="s">
        <v>15</v>
      </c>
      <c r="G5618" s="13" t="s">
        <v>16</v>
      </c>
      <c r="H5618" s="13">
        <v>26636</v>
      </c>
      <c r="I5618" s="13" t="s">
        <v>497</v>
      </c>
      <c r="J5618" s="13" t="s">
        <v>18</v>
      </c>
      <c r="K5618" s="13">
        <v>2</v>
      </c>
      <c r="L5618" s="13">
        <v>51.6</v>
      </c>
      <c r="M5618" s="13">
        <v>19.4</v>
      </c>
      <c r="N5618" s="13">
        <f t="shared" si="317"/>
        <v>25.8</v>
      </c>
      <c r="O5618" s="14">
        <v>1</v>
      </c>
      <c r="P5618" s="13">
        <f t="shared" si="318"/>
        <v>2</v>
      </c>
    </row>
    <row r="5619" customHeight="1" spans="1:16">
      <c r="A5619" s="13">
        <v>58147539</v>
      </c>
      <c r="B5619" s="13">
        <v>117310</v>
      </c>
      <c r="C5619" s="15" t="s">
        <v>284</v>
      </c>
      <c r="D5619" s="13">
        <v>47683</v>
      </c>
      <c r="E5619" s="13" t="s">
        <v>14</v>
      </c>
      <c r="F5619" s="13" t="s">
        <v>15</v>
      </c>
      <c r="G5619" s="13" t="s">
        <v>16</v>
      </c>
      <c r="H5619" s="13">
        <v>14483</v>
      </c>
      <c r="I5619" s="13" t="s">
        <v>285</v>
      </c>
      <c r="J5619" s="13" t="s">
        <v>18</v>
      </c>
      <c r="K5619" s="13">
        <v>1</v>
      </c>
      <c r="L5619" s="13">
        <v>25.8</v>
      </c>
      <c r="M5619" s="13">
        <v>9.8</v>
      </c>
      <c r="N5619" s="13">
        <f t="shared" si="317"/>
        <v>25.8</v>
      </c>
      <c r="O5619" s="14">
        <v>1</v>
      </c>
      <c r="P5619" s="13">
        <f t="shared" si="318"/>
        <v>1</v>
      </c>
    </row>
    <row r="5620" customHeight="1" spans="1:16">
      <c r="A5620" s="13">
        <v>58147591</v>
      </c>
      <c r="B5620" s="13">
        <v>297863</v>
      </c>
      <c r="C5620" s="15" t="s">
        <v>66</v>
      </c>
      <c r="D5620" s="13">
        <v>47683</v>
      </c>
      <c r="E5620" s="13" t="s">
        <v>14</v>
      </c>
      <c r="F5620" s="13" t="s">
        <v>15</v>
      </c>
      <c r="G5620" s="13" t="s">
        <v>16</v>
      </c>
      <c r="H5620" s="13">
        <v>16497</v>
      </c>
      <c r="I5620" s="13" t="s">
        <v>297</v>
      </c>
      <c r="J5620" s="13" t="s">
        <v>18</v>
      </c>
      <c r="K5620" s="13">
        <v>3</v>
      </c>
      <c r="L5620" s="13">
        <v>77.39</v>
      </c>
      <c r="M5620" s="13">
        <v>29.09</v>
      </c>
      <c r="N5620" s="13">
        <f t="shared" si="317"/>
        <v>25.7966666666667</v>
      </c>
      <c r="O5620" s="14">
        <v>1</v>
      </c>
      <c r="P5620" s="13">
        <f t="shared" si="318"/>
        <v>3</v>
      </c>
    </row>
    <row r="5621" customHeight="1" spans="1:16">
      <c r="A5621" s="13">
        <v>58147596</v>
      </c>
      <c r="B5621" s="13">
        <v>754</v>
      </c>
      <c r="C5621" s="15" t="s">
        <v>485</v>
      </c>
      <c r="D5621" s="13">
        <v>47683</v>
      </c>
      <c r="E5621" s="13" t="s">
        <v>14</v>
      </c>
      <c r="F5621" s="13" t="s">
        <v>15</v>
      </c>
      <c r="G5621" s="13" t="s">
        <v>16</v>
      </c>
      <c r="H5621" s="13">
        <v>15079</v>
      </c>
      <c r="I5621" s="13" t="s">
        <v>510</v>
      </c>
      <c r="J5621" s="13" t="s">
        <v>18</v>
      </c>
      <c r="K5621" s="13">
        <v>1</v>
      </c>
      <c r="L5621" s="13">
        <v>25.8</v>
      </c>
      <c r="M5621" s="13">
        <v>9.8</v>
      </c>
      <c r="N5621" s="13">
        <f t="shared" si="317"/>
        <v>25.8</v>
      </c>
      <c r="O5621" s="14">
        <v>1</v>
      </c>
      <c r="P5621" s="13">
        <f t="shared" si="318"/>
        <v>1</v>
      </c>
    </row>
    <row r="5622" customHeight="1" spans="1:16">
      <c r="A5622" s="13">
        <v>58147598</v>
      </c>
      <c r="B5622" s="13">
        <v>748</v>
      </c>
      <c r="C5622" s="15" t="s">
        <v>333</v>
      </c>
      <c r="D5622" s="13">
        <v>47683</v>
      </c>
      <c r="E5622" s="13" t="s">
        <v>14</v>
      </c>
      <c r="F5622" s="13" t="s">
        <v>15</v>
      </c>
      <c r="G5622" s="13" t="s">
        <v>16</v>
      </c>
      <c r="H5622" s="13">
        <v>14740</v>
      </c>
      <c r="I5622" s="13" t="s">
        <v>397</v>
      </c>
      <c r="J5622" s="13" t="s">
        <v>18</v>
      </c>
      <c r="K5622" s="13">
        <v>1</v>
      </c>
      <c r="L5622" s="13">
        <v>18</v>
      </c>
      <c r="M5622" s="13">
        <v>1.9</v>
      </c>
      <c r="N5622" s="13">
        <f t="shared" si="317"/>
        <v>18</v>
      </c>
      <c r="O5622" s="14">
        <v>1</v>
      </c>
      <c r="P5622" s="13">
        <f t="shared" si="318"/>
        <v>1</v>
      </c>
    </row>
    <row r="5623" customHeight="1" spans="1:16">
      <c r="A5623" s="13">
        <v>58147626</v>
      </c>
      <c r="B5623" s="13">
        <v>712</v>
      </c>
      <c r="C5623" s="15" t="s">
        <v>134</v>
      </c>
      <c r="D5623" s="13">
        <v>47683</v>
      </c>
      <c r="E5623" s="13" t="s">
        <v>14</v>
      </c>
      <c r="F5623" s="13" t="s">
        <v>15</v>
      </c>
      <c r="G5623" s="13" t="s">
        <v>16</v>
      </c>
      <c r="H5623" s="13">
        <v>16417</v>
      </c>
      <c r="I5623" s="13" t="s">
        <v>212</v>
      </c>
      <c r="J5623" s="13" t="s">
        <v>18</v>
      </c>
      <c r="K5623" s="13">
        <v>1</v>
      </c>
      <c r="L5623" s="13">
        <v>25.8</v>
      </c>
      <c r="M5623" s="13">
        <v>9.7</v>
      </c>
      <c r="N5623" s="13">
        <f t="shared" si="317"/>
        <v>25.8</v>
      </c>
      <c r="O5623" s="14">
        <v>1</v>
      </c>
      <c r="P5623" s="13">
        <f t="shared" si="318"/>
        <v>1</v>
      </c>
    </row>
    <row r="5624" customHeight="1" spans="1:16">
      <c r="A5624" s="13">
        <v>58147655</v>
      </c>
      <c r="B5624" s="13">
        <v>387</v>
      </c>
      <c r="C5624" s="15" t="s">
        <v>398</v>
      </c>
      <c r="D5624" s="13">
        <v>47683</v>
      </c>
      <c r="E5624" s="13" t="s">
        <v>14</v>
      </c>
      <c r="F5624" s="13" t="s">
        <v>15</v>
      </c>
      <c r="G5624" s="13" t="s">
        <v>16</v>
      </c>
      <c r="H5624" s="13">
        <v>5701</v>
      </c>
      <c r="I5624" s="13" t="s">
        <v>399</v>
      </c>
      <c r="J5624" s="13" t="s">
        <v>18</v>
      </c>
      <c r="K5624" s="13">
        <v>1</v>
      </c>
      <c r="L5624" s="13">
        <v>25.8</v>
      </c>
      <c r="M5624" s="13">
        <v>9.7</v>
      </c>
      <c r="N5624" s="13">
        <f t="shared" si="317"/>
        <v>25.8</v>
      </c>
      <c r="O5624" s="14">
        <v>1</v>
      </c>
      <c r="P5624" s="13">
        <f t="shared" si="318"/>
        <v>1</v>
      </c>
    </row>
    <row r="5625" customHeight="1" spans="1:16">
      <c r="A5625" s="13">
        <v>58147659</v>
      </c>
      <c r="B5625" s="13">
        <v>373</v>
      </c>
      <c r="C5625" s="15" t="s">
        <v>136</v>
      </c>
      <c r="D5625" s="13">
        <v>47683</v>
      </c>
      <c r="E5625" s="13" t="s">
        <v>14</v>
      </c>
      <c r="F5625" s="13" t="s">
        <v>15</v>
      </c>
      <c r="G5625" s="13" t="s">
        <v>16</v>
      </c>
      <c r="H5625" s="13">
        <v>27724</v>
      </c>
      <c r="I5625" s="13" t="s">
        <v>370</v>
      </c>
      <c r="J5625" s="13" t="s">
        <v>18</v>
      </c>
      <c r="K5625" s="13">
        <v>3</v>
      </c>
      <c r="L5625" s="13">
        <v>77.4</v>
      </c>
      <c r="M5625" s="13">
        <v>29.1</v>
      </c>
      <c r="N5625" s="13">
        <f t="shared" si="317"/>
        <v>25.8</v>
      </c>
      <c r="O5625" s="14">
        <v>1</v>
      </c>
      <c r="P5625" s="13">
        <f t="shared" si="318"/>
        <v>3</v>
      </c>
    </row>
    <row r="5626" customHeight="1" spans="1:16">
      <c r="A5626" s="13">
        <v>58147679</v>
      </c>
      <c r="B5626" s="13">
        <v>307</v>
      </c>
      <c r="C5626" s="15" t="s">
        <v>34</v>
      </c>
      <c r="D5626" s="13">
        <v>47683</v>
      </c>
      <c r="E5626" s="13" t="s">
        <v>14</v>
      </c>
      <c r="F5626" s="13" t="s">
        <v>15</v>
      </c>
      <c r="G5626" s="13" t="s">
        <v>16</v>
      </c>
      <c r="H5626" s="13">
        <v>10989</v>
      </c>
      <c r="I5626" s="13" t="s">
        <v>200</v>
      </c>
      <c r="J5626" s="13" t="s">
        <v>18</v>
      </c>
      <c r="K5626" s="13">
        <v>3</v>
      </c>
      <c r="L5626" s="13">
        <v>68.4</v>
      </c>
      <c r="M5626" s="13">
        <v>20.1</v>
      </c>
      <c r="N5626" s="13">
        <f t="shared" si="317"/>
        <v>22.8</v>
      </c>
      <c r="O5626" s="14">
        <v>1</v>
      </c>
      <c r="P5626" s="13">
        <f>K5626*O5626</f>
        <v>3</v>
      </c>
    </row>
    <row r="5627" customHeight="1" spans="1:16">
      <c r="A5627" s="13">
        <v>58147715</v>
      </c>
      <c r="B5627" s="13">
        <v>122198</v>
      </c>
      <c r="C5627" s="15" t="s">
        <v>42</v>
      </c>
      <c r="D5627" s="13">
        <v>47683</v>
      </c>
      <c r="E5627" s="13" t="s">
        <v>14</v>
      </c>
      <c r="F5627" s="13" t="s">
        <v>15</v>
      </c>
      <c r="G5627" s="13" t="s">
        <v>16</v>
      </c>
      <c r="H5627" s="13">
        <v>15902</v>
      </c>
      <c r="I5627" s="13" t="s">
        <v>365</v>
      </c>
      <c r="J5627" s="13" t="s">
        <v>18</v>
      </c>
      <c r="K5627" s="13">
        <v>1</v>
      </c>
      <c r="L5627" s="13">
        <v>25.8</v>
      </c>
      <c r="M5627" s="13">
        <v>9.7</v>
      </c>
      <c r="N5627" s="13">
        <f t="shared" si="317"/>
        <v>25.8</v>
      </c>
      <c r="O5627" s="14">
        <v>1</v>
      </c>
      <c r="P5627" s="13">
        <f>K5627*O5627</f>
        <v>1</v>
      </c>
    </row>
    <row r="5628" customHeight="1" spans="1:16">
      <c r="A5628" s="13">
        <v>58147719</v>
      </c>
      <c r="B5628" s="13">
        <v>54</v>
      </c>
      <c r="C5628" s="15" t="s">
        <v>13</v>
      </c>
      <c r="D5628" s="13">
        <v>47683</v>
      </c>
      <c r="E5628" s="13" t="s">
        <v>14</v>
      </c>
      <c r="F5628" s="13" t="s">
        <v>15</v>
      </c>
      <c r="G5628" s="13" t="s">
        <v>16</v>
      </c>
      <c r="H5628" s="13">
        <v>7379</v>
      </c>
      <c r="I5628" s="13" t="s">
        <v>17</v>
      </c>
      <c r="J5628" s="13" t="s">
        <v>18</v>
      </c>
      <c r="K5628" s="13">
        <v>3</v>
      </c>
      <c r="L5628" s="13">
        <v>65.4</v>
      </c>
      <c r="M5628" s="13">
        <v>17.1</v>
      </c>
      <c r="N5628" s="13">
        <f t="shared" si="317"/>
        <v>21.8</v>
      </c>
      <c r="O5628" s="14">
        <v>1</v>
      </c>
      <c r="P5628" s="13">
        <f>K5628*O5628</f>
        <v>3</v>
      </c>
    </row>
    <row r="5629" customHeight="1" spans="1:16">
      <c r="A5629" s="13">
        <v>58147721</v>
      </c>
      <c r="B5629" s="13">
        <v>721</v>
      </c>
      <c r="C5629" s="15" t="s">
        <v>267</v>
      </c>
      <c r="D5629" s="13">
        <v>47683</v>
      </c>
      <c r="E5629" s="13" t="s">
        <v>14</v>
      </c>
      <c r="F5629" s="13" t="s">
        <v>15</v>
      </c>
      <c r="G5629" s="13" t="s">
        <v>16</v>
      </c>
      <c r="H5629" s="13">
        <v>27761</v>
      </c>
      <c r="I5629" s="13" t="s">
        <v>268</v>
      </c>
      <c r="J5629" s="13" t="s">
        <v>18</v>
      </c>
      <c r="K5629" s="13">
        <v>1</v>
      </c>
      <c r="L5629" s="13">
        <v>25.8</v>
      </c>
      <c r="M5629" s="13">
        <v>9.7</v>
      </c>
      <c r="N5629" s="13">
        <f t="shared" si="317"/>
        <v>25.8</v>
      </c>
      <c r="O5629" s="14">
        <v>1</v>
      </c>
      <c r="P5629" s="13">
        <f>K5629*O5629</f>
        <v>1</v>
      </c>
    </row>
    <row r="5630" customHeight="1" spans="1:16">
      <c r="A5630" s="13">
        <v>58147723</v>
      </c>
      <c r="B5630" s="13">
        <v>511</v>
      </c>
      <c r="C5630" s="15" t="s">
        <v>145</v>
      </c>
      <c r="D5630" s="13">
        <v>47683</v>
      </c>
      <c r="E5630" s="13" t="s">
        <v>14</v>
      </c>
      <c r="F5630" s="13" t="s">
        <v>15</v>
      </c>
      <c r="G5630" s="13" t="s">
        <v>16</v>
      </c>
      <c r="H5630" s="13">
        <v>27726</v>
      </c>
      <c r="I5630" s="13" t="s">
        <v>526</v>
      </c>
      <c r="J5630" s="13" t="s">
        <v>18</v>
      </c>
      <c r="K5630" s="13">
        <v>1</v>
      </c>
      <c r="L5630" s="13">
        <v>25.8</v>
      </c>
      <c r="M5630" s="13">
        <v>9.7</v>
      </c>
      <c r="N5630" s="13">
        <f t="shared" si="317"/>
        <v>25.8</v>
      </c>
      <c r="O5630" s="14">
        <v>1</v>
      </c>
      <c r="P5630" s="13">
        <f>K5630*O5630</f>
        <v>1</v>
      </c>
    </row>
    <row r="5631" customHeight="1" spans="1:16">
      <c r="A5631" s="13">
        <v>58147794</v>
      </c>
      <c r="B5631" s="13">
        <v>578</v>
      </c>
      <c r="C5631" s="15" t="s">
        <v>27</v>
      </c>
      <c r="D5631" s="13">
        <v>47683</v>
      </c>
      <c r="E5631" s="13" t="s">
        <v>14</v>
      </c>
      <c r="F5631" s="13" t="s">
        <v>15</v>
      </c>
      <c r="G5631" s="13" t="s">
        <v>16</v>
      </c>
      <c r="H5631" s="13">
        <v>9140</v>
      </c>
      <c r="I5631" s="13" t="s">
        <v>28</v>
      </c>
      <c r="J5631" s="13" t="s">
        <v>18</v>
      </c>
      <c r="K5631" s="13">
        <v>1</v>
      </c>
      <c r="L5631" s="13">
        <v>25.8</v>
      </c>
      <c r="M5631" s="13">
        <v>9.7</v>
      </c>
      <c r="N5631" s="13">
        <f t="shared" si="317"/>
        <v>25.8</v>
      </c>
      <c r="O5631" s="14">
        <v>1</v>
      </c>
      <c r="P5631" s="13">
        <f>K5631*O5631</f>
        <v>1</v>
      </c>
    </row>
    <row r="5632" customHeight="1" spans="1:16">
      <c r="A5632" s="13">
        <v>58147795</v>
      </c>
      <c r="B5632" s="13">
        <v>106399</v>
      </c>
      <c r="C5632" s="15" t="s">
        <v>48</v>
      </c>
      <c r="D5632" s="13">
        <v>47683</v>
      </c>
      <c r="E5632" s="13" t="s">
        <v>14</v>
      </c>
      <c r="F5632" s="13" t="s">
        <v>15</v>
      </c>
      <c r="G5632" s="13" t="s">
        <v>16</v>
      </c>
      <c r="H5632" s="13">
        <v>16077</v>
      </c>
      <c r="I5632" s="13" t="s">
        <v>49</v>
      </c>
      <c r="J5632" s="13" t="s">
        <v>18</v>
      </c>
      <c r="K5632" s="13">
        <v>3</v>
      </c>
      <c r="L5632" s="13">
        <v>77.4</v>
      </c>
      <c r="M5632" s="13">
        <v>29.1</v>
      </c>
      <c r="N5632" s="13">
        <f t="shared" si="317"/>
        <v>25.8</v>
      </c>
      <c r="O5632" s="14">
        <v>1</v>
      </c>
      <c r="P5632" s="13">
        <f>K5632*O5632</f>
        <v>3</v>
      </c>
    </row>
    <row r="5633" customHeight="1" spans="1:16">
      <c r="A5633" s="13">
        <v>58147823</v>
      </c>
      <c r="B5633" s="13">
        <v>337</v>
      </c>
      <c r="C5633" s="15" t="s">
        <v>82</v>
      </c>
      <c r="D5633" s="13">
        <v>47683</v>
      </c>
      <c r="E5633" s="13" t="s">
        <v>14</v>
      </c>
      <c r="F5633" s="13" t="s">
        <v>15</v>
      </c>
      <c r="G5633" s="13" t="s">
        <v>16</v>
      </c>
      <c r="H5633" s="13">
        <v>12255</v>
      </c>
      <c r="I5633" s="13" t="s">
        <v>523</v>
      </c>
      <c r="J5633" s="13" t="s">
        <v>18</v>
      </c>
      <c r="K5633" s="13">
        <v>2</v>
      </c>
      <c r="L5633" s="13">
        <v>51.6</v>
      </c>
      <c r="M5633" s="13">
        <v>19.4</v>
      </c>
      <c r="N5633" s="13">
        <f t="shared" si="317"/>
        <v>25.8</v>
      </c>
      <c r="O5633" s="14">
        <v>1</v>
      </c>
      <c r="P5633" s="13">
        <f>K5633*O5633</f>
        <v>2</v>
      </c>
    </row>
    <row r="5634" customHeight="1" spans="1:16">
      <c r="A5634" s="13">
        <v>58147853</v>
      </c>
      <c r="B5634" s="13">
        <v>594</v>
      </c>
      <c r="C5634" s="15" t="s">
        <v>177</v>
      </c>
      <c r="D5634" s="13">
        <v>47683</v>
      </c>
      <c r="E5634" s="13" t="s">
        <v>14</v>
      </c>
      <c r="F5634" s="13" t="s">
        <v>15</v>
      </c>
      <c r="G5634" s="13" t="s">
        <v>16</v>
      </c>
      <c r="H5634" s="13">
        <v>6232</v>
      </c>
      <c r="I5634" s="13" t="s">
        <v>178</v>
      </c>
      <c r="J5634" s="13" t="s">
        <v>18</v>
      </c>
      <c r="K5634" s="13">
        <v>1</v>
      </c>
      <c r="L5634" s="13">
        <v>18</v>
      </c>
      <c r="M5634" s="13">
        <v>1.9</v>
      </c>
      <c r="N5634" s="13">
        <f t="shared" si="317"/>
        <v>18</v>
      </c>
      <c r="O5634" s="14">
        <v>1</v>
      </c>
      <c r="P5634" s="13">
        <f>K5634*O5634</f>
        <v>1</v>
      </c>
    </row>
    <row r="5635" customHeight="1" spans="1:16">
      <c r="A5635" s="13">
        <v>58147856</v>
      </c>
      <c r="B5635" s="13">
        <v>578</v>
      </c>
      <c r="C5635" s="15" t="s">
        <v>27</v>
      </c>
      <c r="D5635" s="13">
        <v>47683</v>
      </c>
      <c r="E5635" s="13" t="s">
        <v>14</v>
      </c>
      <c r="F5635" s="13" t="s">
        <v>15</v>
      </c>
      <c r="G5635" s="13" t="s">
        <v>16</v>
      </c>
      <c r="H5635" s="13">
        <v>27942</v>
      </c>
      <c r="I5635" s="13" t="s">
        <v>483</v>
      </c>
      <c r="J5635" s="13" t="s">
        <v>18</v>
      </c>
      <c r="K5635" s="13">
        <v>3</v>
      </c>
      <c r="L5635" s="13">
        <v>77.4</v>
      </c>
      <c r="M5635" s="13">
        <v>29.1</v>
      </c>
      <c r="N5635" s="13">
        <f t="shared" ref="N5635:N5698" si="319">L5635/K5635</f>
        <v>25.8</v>
      </c>
      <c r="O5635" s="14">
        <v>1</v>
      </c>
      <c r="P5635" s="13">
        <f>K5635*O5635</f>
        <v>3</v>
      </c>
    </row>
    <row r="5636" customHeight="1" spans="1:16">
      <c r="A5636" s="13">
        <v>58147886</v>
      </c>
      <c r="B5636" s="13">
        <v>377</v>
      </c>
      <c r="C5636" s="15" t="s">
        <v>210</v>
      </c>
      <c r="D5636" s="13">
        <v>47683</v>
      </c>
      <c r="E5636" s="13" t="s">
        <v>14</v>
      </c>
      <c r="F5636" s="13" t="s">
        <v>15</v>
      </c>
      <c r="G5636" s="13" t="s">
        <v>16</v>
      </c>
      <c r="H5636" s="13">
        <v>5782</v>
      </c>
      <c r="I5636" s="13" t="s">
        <v>253</v>
      </c>
      <c r="J5636" s="13" t="s">
        <v>18</v>
      </c>
      <c r="K5636" s="13">
        <v>1</v>
      </c>
      <c r="L5636" s="13">
        <v>25.8</v>
      </c>
      <c r="M5636" s="13">
        <v>9.7</v>
      </c>
      <c r="N5636" s="13">
        <f t="shared" si="319"/>
        <v>25.8</v>
      </c>
      <c r="O5636" s="14">
        <v>1</v>
      </c>
      <c r="P5636" s="13">
        <f>K5636*O5636</f>
        <v>1</v>
      </c>
    </row>
    <row r="5637" customHeight="1" spans="1:16">
      <c r="A5637" s="13">
        <v>58147892</v>
      </c>
      <c r="B5637" s="13">
        <v>514</v>
      </c>
      <c r="C5637" s="15" t="s">
        <v>54</v>
      </c>
      <c r="D5637" s="13">
        <v>47683</v>
      </c>
      <c r="E5637" s="13" t="s">
        <v>14</v>
      </c>
      <c r="F5637" s="13" t="s">
        <v>15</v>
      </c>
      <c r="G5637" s="13" t="s">
        <v>16</v>
      </c>
      <c r="H5637" s="13">
        <v>5979</v>
      </c>
      <c r="I5637" s="13" t="s">
        <v>428</v>
      </c>
      <c r="J5637" s="13" t="s">
        <v>18</v>
      </c>
      <c r="K5637" s="13">
        <v>2</v>
      </c>
      <c r="L5637" s="13">
        <v>34</v>
      </c>
      <c r="M5637" s="13">
        <v>1.8</v>
      </c>
      <c r="N5637" s="13">
        <f t="shared" si="319"/>
        <v>17</v>
      </c>
      <c r="O5637" s="14" t="s">
        <v>1087</v>
      </c>
      <c r="P5637" s="13"/>
    </row>
    <row r="5638" customHeight="1" spans="1:16">
      <c r="A5638" s="13">
        <v>58147897</v>
      </c>
      <c r="B5638" s="13">
        <v>717</v>
      </c>
      <c r="C5638" s="15" t="s">
        <v>349</v>
      </c>
      <c r="D5638" s="13">
        <v>47683</v>
      </c>
      <c r="E5638" s="13" t="s">
        <v>14</v>
      </c>
      <c r="F5638" s="13" t="s">
        <v>15</v>
      </c>
      <c r="G5638" s="13" t="s">
        <v>16</v>
      </c>
      <c r="H5638" s="13">
        <v>11627</v>
      </c>
      <c r="I5638" s="13" t="s">
        <v>499</v>
      </c>
      <c r="J5638" s="13" t="s">
        <v>18</v>
      </c>
      <c r="K5638" s="13">
        <v>1</v>
      </c>
      <c r="L5638" s="13">
        <v>25.8</v>
      </c>
      <c r="M5638" s="13">
        <v>9.7</v>
      </c>
      <c r="N5638" s="13">
        <f t="shared" si="319"/>
        <v>25.8</v>
      </c>
      <c r="O5638" s="14">
        <v>1</v>
      </c>
      <c r="P5638" s="13">
        <f>K5638*O5638</f>
        <v>1</v>
      </c>
    </row>
    <row r="5639" customHeight="1" spans="1:16">
      <c r="A5639" s="13">
        <v>58147925</v>
      </c>
      <c r="B5639" s="13">
        <v>514</v>
      </c>
      <c r="C5639" s="15" t="s">
        <v>54</v>
      </c>
      <c r="D5639" s="13">
        <v>47683</v>
      </c>
      <c r="E5639" s="13" t="s">
        <v>14</v>
      </c>
      <c r="F5639" s="13" t="s">
        <v>15</v>
      </c>
      <c r="G5639" s="13" t="s">
        <v>16</v>
      </c>
      <c r="H5639" s="13">
        <v>5979</v>
      </c>
      <c r="I5639" s="13" t="s">
        <v>428</v>
      </c>
      <c r="J5639" s="13" t="s">
        <v>18</v>
      </c>
      <c r="K5639" s="13">
        <v>2</v>
      </c>
      <c r="L5639" s="13">
        <v>34</v>
      </c>
      <c r="M5639" s="13">
        <v>1.8</v>
      </c>
      <c r="N5639" s="13">
        <f t="shared" si="319"/>
        <v>17</v>
      </c>
      <c r="O5639" s="14" t="s">
        <v>1087</v>
      </c>
      <c r="P5639" s="13"/>
    </row>
    <row r="5640" customHeight="1" spans="1:16">
      <c r="A5640" s="13">
        <v>58147927</v>
      </c>
      <c r="B5640" s="13">
        <v>114622</v>
      </c>
      <c r="C5640" s="15" t="s">
        <v>38</v>
      </c>
      <c r="D5640" s="13">
        <v>47683</v>
      </c>
      <c r="E5640" s="13" t="s">
        <v>14</v>
      </c>
      <c r="F5640" s="13" t="s">
        <v>15</v>
      </c>
      <c r="G5640" s="13" t="s">
        <v>16</v>
      </c>
      <c r="H5640" s="13">
        <v>26732</v>
      </c>
      <c r="I5640" s="13" t="s">
        <v>462</v>
      </c>
      <c r="J5640" s="13" t="s">
        <v>18</v>
      </c>
      <c r="K5640" s="13">
        <v>3</v>
      </c>
      <c r="L5640" s="13">
        <v>77.4</v>
      </c>
      <c r="M5640" s="13">
        <v>29.1</v>
      </c>
      <c r="N5640" s="13">
        <f t="shared" si="319"/>
        <v>25.8</v>
      </c>
      <c r="O5640" s="14">
        <v>1</v>
      </c>
      <c r="P5640" s="13">
        <f t="shared" ref="P5640:P5670" si="320">K5640*O5640</f>
        <v>3</v>
      </c>
    </row>
    <row r="5641" customHeight="1" spans="1:16">
      <c r="A5641" s="13">
        <v>58147974</v>
      </c>
      <c r="B5641" s="13">
        <v>103198</v>
      </c>
      <c r="C5641" s="15" t="s">
        <v>116</v>
      </c>
      <c r="D5641" s="13">
        <v>47683</v>
      </c>
      <c r="E5641" s="13" t="s">
        <v>14</v>
      </c>
      <c r="F5641" s="13" t="s">
        <v>15</v>
      </c>
      <c r="G5641" s="13" t="s">
        <v>16</v>
      </c>
      <c r="H5641" s="13">
        <v>16075</v>
      </c>
      <c r="I5641" s="13" t="s">
        <v>425</v>
      </c>
      <c r="J5641" s="13" t="s">
        <v>33</v>
      </c>
      <c r="K5641" s="13">
        <v>2</v>
      </c>
      <c r="L5641" s="13">
        <v>53.6</v>
      </c>
      <c r="M5641" s="13">
        <v>21.4</v>
      </c>
      <c r="N5641" s="13">
        <f t="shared" si="319"/>
        <v>26.8</v>
      </c>
      <c r="O5641" s="14" t="s">
        <v>1086</v>
      </c>
      <c r="P5641" s="13">
        <v>0</v>
      </c>
    </row>
    <row r="5642" customHeight="1" spans="1:16">
      <c r="A5642" s="13">
        <v>58147981</v>
      </c>
      <c r="B5642" s="13">
        <v>119262</v>
      </c>
      <c r="C5642" s="15" t="s">
        <v>76</v>
      </c>
      <c r="D5642" s="13">
        <v>47683</v>
      </c>
      <c r="E5642" s="13" t="s">
        <v>14</v>
      </c>
      <c r="F5642" s="13" t="s">
        <v>15</v>
      </c>
      <c r="G5642" s="13" t="s">
        <v>16</v>
      </c>
      <c r="H5642" s="13">
        <v>15049</v>
      </c>
      <c r="I5642" s="13" t="s">
        <v>311</v>
      </c>
      <c r="J5642" s="13" t="s">
        <v>18</v>
      </c>
      <c r="K5642" s="13">
        <v>1</v>
      </c>
      <c r="L5642" s="13">
        <v>22.8</v>
      </c>
      <c r="M5642" s="13">
        <v>6.7</v>
      </c>
      <c r="N5642" s="13">
        <f t="shared" si="319"/>
        <v>22.8</v>
      </c>
      <c r="O5642" s="14">
        <v>1</v>
      </c>
      <c r="P5642" s="13">
        <f t="shared" si="320"/>
        <v>1</v>
      </c>
    </row>
    <row r="5643" customHeight="1" spans="1:16">
      <c r="A5643" s="13">
        <v>58148012</v>
      </c>
      <c r="B5643" s="13">
        <v>108277</v>
      </c>
      <c r="C5643" s="15" t="s">
        <v>25</v>
      </c>
      <c r="D5643" s="13">
        <v>47683</v>
      </c>
      <c r="E5643" s="13" t="s">
        <v>14</v>
      </c>
      <c r="F5643" s="13" t="s">
        <v>15</v>
      </c>
      <c r="G5643" s="13" t="s">
        <v>16</v>
      </c>
      <c r="H5643" s="13">
        <v>15799</v>
      </c>
      <c r="I5643" s="13" t="s">
        <v>26</v>
      </c>
      <c r="J5643" s="13" t="s">
        <v>18</v>
      </c>
      <c r="K5643" s="13">
        <v>1</v>
      </c>
      <c r="L5643" s="13">
        <v>23.8</v>
      </c>
      <c r="M5643" s="13">
        <v>7.7</v>
      </c>
      <c r="N5643" s="13">
        <f t="shared" si="319"/>
        <v>23.8</v>
      </c>
      <c r="O5643" s="14">
        <v>1</v>
      </c>
      <c r="P5643" s="13">
        <f t="shared" si="320"/>
        <v>1</v>
      </c>
    </row>
    <row r="5644" customHeight="1" spans="1:16">
      <c r="A5644" s="13">
        <v>58148020</v>
      </c>
      <c r="B5644" s="13">
        <v>122686</v>
      </c>
      <c r="C5644" s="15" t="s">
        <v>466</v>
      </c>
      <c r="D5644" s="13">
        <v>47683</v>
      </c>
      <c r="E5644" s="13" t="s">
        <v>14</v>
      </c>
      <c r="F5644" s="13" t="s">
        <v>15</v>
      </c>
      <c r="G5644" s="13" t="s">
        <v>16</v>
      </c>
      <c r="H5644" s="13">
        <v>16161</v>
      </c>
      <c r="I5644" s="13" t="s">
        <v>467</v>
      </c>
      <c r="J5644" s="13" t="s">
        <v>18</v>
      </c>
      <c r="K5644" s="13">
        <v>1</v>
      </c>
      <c r="L5644" s="13">
        <v>25.8</v>
      </c>
      <c r="M5644" s="13">
        <v>9.7</v>
      </c>
      <c r="N5644" s="13">
        <f t="shared" si="319"/>
        <v>25.8</v>
      </c>
      <c r="O5644" s="14">
        <v>1</v>
      </c>
      <c r="P5644" s="13">
        <f t="shared" si="320"/>
        <v>1</v>
      </c>
    </row>
    <row r="5645" customHeight="1" spans="1:16">
      <c r="A5645" s="13">
        <v>58148029</v>
      </c>
      <c r="B5645" s="13">
        <v>571</v>
      </c>
      <c r="C5645" s="15" t="s">
        <v>90</v>
      </c>
      <c r="D5645" s="13">
        <v>47683</v>
      </c>
      <c r="E5645" s="13" t="s">
        <v>14</v>
      </c>
      <c r="F5645" s="13" t="s">
        <v>15</v>
      </c>
      <c r="G5645" s="13" t="s">
        <v>16</v>
      </c>
      <c r="H5645" s="13">
        <v>15292</v>
      </c>
      <c r="I5645" s="13" t="s">
        <v>300</v>
      </c>
      <c r="J5645" s="13" t="s">
        <v>33</v>
      </c>
      <c r="K5645" s="13">
        <v>1</v>
      </c>
      <c r="L5645" s="13">
        <v>18.44</v>
      </c>
      <c r="M5645" s="13">
        <v>2.34</v>
      </c>
      <c r="N5645" s="13">
        <f t="shared" si="319"/>
        <v>18.44</v>
      </c>
      <c r="O5645" s="14" t="s">
        <v>1086</v>
      </c>
      <c r="P5645" s="13">
        <v>0</v>
      </c>
    </row>
    <row r="5646" customHeight="1" spans="1:16">
      <c r="A5646" s="13">
        <v>58148079</v>
      </c>
      <c r="B5646" s="13">
        <v>515</v>
      </c>
      <c r="C5646" s="15" t="s">
        <v>185</v>
      </c>
      <c r="D5646" s="13">
        <v>47683</v>
      </c>
      <c r="E5646" s="13" t="s">
        <v>14</v>
      </c>
      <c r="F5646" s="13" t="s">
        <v>15</v>
      </c>
      <c r="G5646" s="13" t="s">
        <v>16</v>
      </c>
      <c r="H5646" s="13">
        <v>12669</v>
      </c>
      <c r="I5646" s="13" t="s">
        <v>186</v>
      </c>
      <c r="J5646" s="13" t="s">
        <v>33</v>
      </c>
      <c r="K5646" s="13">
        <v>30</v>
      </c>
      <c r="L5646" s="13">
        <v>746</v>
      </c>
      <c r="M5646" s="13">
        <v>263.000000001</v>
      </c>
      <c r="N5646" s="13">
        <f t="shared" si="319"/>
        <v>24.8666666666667</v>
      </c>
      <c r="O5646" s="14" t="s">
        <v>1086</v>
      </c>
      <c r="P5646" s="13">
        <v>0</v>
      </c>
    </row>
    <row r="5647" customHeight="1" spans="1:16">
      <c r="A5647" s="13">
        <v>58148123</v>
      </c>
      <c r="B5647" s="13">
        <v>359</v>
      </c>
      <c r="C5647" s="15" t="s">
        <v>94</v>
      </c>
      <c r="D5647" s="13">
        <v>47683</v>
      </c>
      <c r="E5647" s="13" t="s">
        <v>14</v>
      </c>
      <c r="F5647" s="13" t="s">
        <v>15</v>
      </c>
      <c r="G5647" s="13" t="s">
        <v>16</v>
      </c>
      <c r="H5647" s="13">
        <v>14747</v>
      </c>
      <c r="I5647" s="13" t="s">
        <v>387</v>
      </c>
      <c r="J5647" s="13" t="s">
        <v>18</v>
      </c>
      <c r="K5647" s="13">
        <v>1</v>
      </c>
      <c r="L5647" s="13">
        <v>25.8</v>
      </c>
      <c r="M5647" s="13">
        <v>9.7</v>
      </c>
      <c r="N5647" s="13">
        <f t="shared" si="319"/>
        <v>25.8</v>
      </c>
      <c r="O5647" s="14">
        <v>1</v>
      </c>
      <c r="P5647" s="13">
        <f t="shared" si="320"/>
        <v>1</v>
      </c>
    </row>
    <row r="5648" customHeight="1" spans="1:16">
      <c r="A5648" s="13">
        <v>58148254</v>
      </c>
      <c r="B5648" s="13">
        <v>341</v>
      </c>
      <c r="C5648" s="15" t="s">
        <v>36</v>
      </c>
      <c r="D5648" s="13">
        <v>47683</v>
      </c>
      <c r="E5648" s="13" t="s">
        <v>14</v>
      </c>
      <c r="F5648" s="13" t="s">
        <v>15</v>
      </c>
      <c r="G5648" s="13" t="s">
        <v>16</v>
      </c>
      <c r="H5648" s="13">
        <v>14064</v>
      </c>
      <c r="I5648" s="13" t="s">
        <v>443</v>
      </c>
      <c r="J5648" s="13" t="s">
        <v>33</v>
      </c>
      <c r="K5648" s="13">
        <v>1</v>
      </c>
      <c r="L5648" s="13">
        <v>18.51</v>
      </c>
      <c r="M5648" s="13">
        <v>2.41</v>
      </c>
      <c r="N5648" s="13">
        <f t="shared" si="319"/>
        <v>18.51</v>
      </c>
      <c r="O5648" s="14" t="s">
        <v>1086</v>
      </c>
      <c r="P5648" s="13">
        <v>0</v>
      </c>
    </row>
    <row r="5649" customHeight="1" spans="1:16">
      <c r="A5649" s="13">
        <v>58148299</v>
      </c>
      <c r="B5649" s="13">
        <v>102567</v>
      </c>
      <c r="C5649" s="15" t="s">
        <v>382</v>
      </c>
      <c r="D5649" s="13">
        <v>47683</v>
      </c>
      <c r="E5649" s="13" t="s">
        <v>14</v>
      </c>
      <c r="F5649" s="13" t="s">
        <v>15</v>
      </c>
      <c r="G5649" s="13" t="s">
        <v>16</v>
      </c>
      <c r="H5649" s="13">
        <v>11458</v>
      </c>
      <c r="I5649" s="13" t="s">
        <v>456</v>
      </c>
      <c r="J5649" s="13" t="s">
        <v>18</v>
      </c>
      <c r="K5649" s="13">
        <v>2</v>
      </c>
      <c r="L5649" s="13">
        <v>39.6</v>
      </c>
      <c r="M5649" s="13">
        <v>7.4</v>
      </c>
      <c r="N5649" s="13">
        <f t="shared" si="319"/>
        <v>19.8</v>
      </c>
      <c r="O5649" s="14">
        <v>1</v>
      </c>
      <c r="P5649" s="13">
        <f t="shared" si="320"/>
        <v>2</v>
      </c>
    </row>
    <row r="5650" customHeight="1" spans="1:16">
      <c r="A5650" s="13">
        <v>58148303</v>
      </c>
      <c r="B5650" s="13">
        <v>117923</v>
      </c>
      <c r="C5650" s="15" t="s">
        <v>167</v>
      </c>
      <c r="D5650" s="13">
        <v>47683</v>
      </c>
      <c r="E5650" s="13" t="s">
        <v>14</v>
      </c>
      <c r="F5650" s="13" t="s">
        <v>15</v>
      </c>
      <c r="G5650" s="13" t="s">
        <v>16</v>
      </c>
      <c r="H5650" s="13">
        <v>13644</v>
      </c>
      <c r="I5650" s="13" t="s">
        <v>168</v>
      </c>
      <c r="J5650" s="13" t="s">
        <v>18</v>
      </c>
      <c r="K5650" s="13">
        <v>1</v>
      </c>
      <c r="L5650" s="13">
        <v>18</v>
      </c>
      <c r="M5650" s="13">
        <v>1.9</v>
      </c>
      <c r="N5650" s="13">
        <f t="shared" si="319"/>
        <v>18</v>
      </c>
      <c r="O5650" s="14">
        <v>1</v>
      </c>
      <c r="P5650" s="13">
        <f t="shared" si="320"/>
        <v>1</v>
      </c>
    </row>
    <row r="5651" customHeight="1" spans="1:16">
      <c r="A5651" s="13">
        <v>58148307</v>
      </c>
      <c r="B5651" s="13">
        <v>102567</v>
      </c>
      <c r="C5651" s="15" t="s">
        <v>382</v>
      </c>
      <c r="D5651" s="13">
        <v>47683</v>
      </c>
      <c r="E5651" s="13" t="s">
        <v>14</v>
      </c>
      <c r="F5651" s="13" t="s">
        <v>15</v>
      </c>
      <c r="G5651" s="13" t="s">
        <v>16</v>
      </c>
      <c r="H5651" s="13">
        <v>11458</v>
      </c>
      <c r="I5651" s="13" t="s">
        <v>456</v>
      </c>
      <c r="J5651" s="13" t="s">
        <v>18</v>
      </c>
      <c r="K5651" s="13">
        <v>1</v>
      </c>
      <c r="L5651" s="13">
        <v>19.8</v>
      </c>
      <c r="M5651" s="13">
        <v>3.7</v>
      </c>
      <c r="N5651" s="13">
        <f t="shared" si="319"/>
        <v>19.8</v>
      </c>
      <c r="O5651" s="14">
        <v>1</v>
      </c>
      <c r="P5651" s="13">
        <f t="shared" si="320"/>
        <v>1</v>
      </c>
    </row>
    <row r="5652" customHeight="1" spans="1:16">
      <c r="A5652" s="13">
        <v>58148312</v>
      </c>
      <c r="B5652" s="13">
        <v>726</v>
      </c>
      <c r="C5652" s="15" t="s">
        <v>191</v>
      </c>
      <c r="D5652" s="13">
        <v>47683</v>
      </c>
      <c r="E5652" s="13" t="s">
        <v>14</v>
      </c>
      <c r="F5652" s="13" t="s">
        <v>15</v>
      </c>
      <c r="G5652" s="13" t="s">
        <v>16</v>
      </c>
      <c r="H5652" s="13">
        <v>10177</v>
      </c>
      <c r="I5652" s="13" t="s">
        <v>445</v>
      </c>
      <c r="J5652" s="13" t="s">
        <v>18</v>
      </c>
      <c r="K5652" s="13">
        <v>9</v>
      </c>
      <c r="L5652" s="13">
        <v>232.2</v>
      </c>
      <c r="M5652" s="13">
        <v>87.3</v>
      </c>
      <c r="N5652" s="13">
        <f t="shared" si="319"/>
        <v>25.8</v>
      </c>
      <c r="O5652" s="14">
        <v>1</v>
      </c>
      <c r="P5652" s="13">
        <f t="shared" si="320"/>
        <v>9</v>
      </c>
    </row>
    <row r="5653" customHeight="1" spans="1:16">
      <c r="A5653" s="13">
        <v>58148362</v>
      </c>
      <c r="B5653" s="13">
        <v>712</v>
      </c>
      <c r="C5653" s="15" t="s">
        <v>134</v>
      </c>
      <c r="D5653" s="13">
        <v>47683</v>
      </c>
      <c r="E5653" s="13" t="s">
        <v>14</v>
      </c>
      <c r="F5653" s="13" t="s">
        <v>15</v>
      </c>
      <c r="G5653" s="13" t="s">
        <v>16</v>
      </c>
      <c r="H5653" s="13">
        <v>7006</v>
      </c>
      <c r="I5653" s="13" t="s">
        <v>43</v>
      </c>
      <c r="J5653" s="13" t="s">
        <v>18</v>
      </c>
      <c r="K5653" s="13">
        <v>1</v>
      </c>
      <c r="L5653" s="13">
        <v>25.8</v>
      </c>
      <c r="M5653" s="13">
        <v>9.7</v>
      </c>
      <c r="N5653" s="13">
        <f t="shared" si="319"/>
        <v>25.8</v>
      </c>
      <c r="O5653" s="14">
        <v>1</v>
      </c>
      <c r="P5653" s="13">
        <f t="shared" si="320"/>
        <v>1</v>
      </c>
    </row>
    <row r="5654" customHeight="1" spans="1:16">
      <c r="A5654" s="13">
        <v>58148436</v>
      </c>
      <c r="B5654" s="13">
        <v>102479</v>
      </c>
      <c r="C5654" s="15" t="s">
        <v>351</v>
      </c>
      <c r="D5654" s="13">
        <v>47683</v>
      </c>
      <c r="E5654" s="13" t="s">
        <v>14</v>
      </c>
      <c r="F5654" s="13" t="s">
        <v>15</v>
      </c>
      <c r="G5654" s="13" t="s">
        <v>16</v>
      </c>
      <c r="H5654" s="13">
        <v>26744</v>
      </c>
      <c r="I5654" s="13" t="s">
        <v>366</v>
      </c>
      <c r="J5654" s="13" t="s">
        <v>18</v>
      </c>
      <c r="K5654" s="13">
        <v>1</v>
      </c>
      <c r="L5654" s="13">
        <v>25.8</v>
      </c>
      <c r="M5654" s="13">
        <v>9.7</v>
      </c>
      <c r="N5654" s="13">
        <f t="shared" si="319"/>
        <v>25.8</v>
      </c>
      <c r="O5654" s="14">
        <v>1</v>
      </c>
      <c r="P5654" s="13">
        <f t="shared" si="320"/>
        <v>1</v>
      </c>
    </row>
    <row r="5655" customHeight="1" spans="1:16">
      <c r="A5655" s="13">
        <v>58148467</v>
      </c>
      <c r="B5655" s="13">
        <v>105910</v>
      </c>
      <c r="C5655" s="15" t="s">
        <v>52</v>
      </c>
      <c r="D5655" s="13">
        <v>47683</v>
      </c>
      <c r="E5655" s="13" t="s">
        <v>14</v>
      </c>
      <c r="F5655" s="13" t="s">
        <v>15</v>
      </c>
      <c r="G5655" s="13" t="s">
        <v>16</v>
      </c>
      <c r="H5655" s="13">
        <v>12846</v>
      </c>
      <c r="I5655" s="13" t="s">
        <v>403</v>
      </c>
      <c r="J5655" s="13" t="s">
        <v>18</v>
      </c>
      <c r="K5655" s="13">
        <v>1</v>
      </c>
      <c r="L5655" s="13">
        <v>25.8</v>
      </c>
      <c r="M5655" s="13">
        <v>9.7</v>
      </c>
      <c r="N5655" s="13">
        <f t="shared" si="319"/>
        <v>25.8</v>
      </c>
      <c r="O5655" s="14">
        <v>1</v>
      </c>
      <c r="P5655" s="13">
        <f t="shared" si="320"/>
        <v>1</v>
      </c>
    </row>
    <row r="5656" customHeight="1" spans="1:16">
      <c r="A5656" s="13">
        <v>58148469</v>
      </c>
      <c r="B5656" s="13">
        <v>337</v>
      </c>
      <c r="C5656" s="16" t="s">
        <v>82</v>
      </c>
      <c r="D5656" s="13">
        <v>47683</v>
      </c>
      <c r="E5656" s="13" t="s">
        <v>14</v>
      </c>
      <c r="F5656" s="13" t="s">
        <v>15</v>
      </c>
      <c r="G5656" s="13" t="s">
        <v>16</v>
      </c>
      <c r="H5656" s="13">
        <v>12255</v>
      </c>
      <c r="I5656" s="13" t="s">
        <v>523</v>
      </c>
      <c r="J5656" s="13" t="s">
        <v>18</v>
      </c>
      <c r="K5656" s="13">
        <v>140</v>
      </c>
      <c r="L5656" s="13">
        <v>2324</v>
      </c>
      <c r="M5656" s="13">
        <v>70</v>
      </c>
      <c r="N5656" s="13">
        <f t="shared" si="319"/>
        <v>16.6</v>
      </c>
      <c r="O5656" s="14">
        <v>0.7</v>
      </c>
      <c r="P5656" s="13">
        <f t="shared" si="320"/>
        <v>98</v>
      </c>
    </row>
    <row r="5657" customHeight="1" spans="1:16">
      <c r="A5657" s="13">
        <v>58148473</v>
      </c>
      <c r="B5657" s="13">
        <v>128640</v>
      </c>
      <c r="C5657" s="15" t="s">
        <v>304</v>
      </c>
      <c r="D5657" s="13">
        <v>47683</v>
      </c>
      <c r="E5657" s="13" t="s">
        <v>14</v>
      </c>
      <c r="F5657" s="13" t="s">
        <v>15</v>
      </c>
      <c r="G5657" s="13" t="s">
        <v>16</v>
      </c>
      <c r="H5657" s="13">
        <v>16203</v>
      </c>
      <c r="I5657" s="13" t="s">
        <v>391</v>
      </c>
      <c r="J5657" s="13" t="s">
        <v>18</v>
      </c>
      <c r="K5657" s="13">
        <v>1</v>
      </c>
      <c r="L5657" s="13">
        <v>21.8</v>
      </c>
      <c r="M5657" s="13">
        <v>5.7</v>
      </c>
      <c r="N5657" s="13">
        <f t="shared" si="319"/>
        <v>21.8</v>
      </c>
      <c r="O5657" s="14">
        <v>1</v>
      </c>
      <c r="P5657" s="13">
        <f t="shared" si="320"/>
        <v>1</v>
      </c>
    </row>
    <row r="5658" customHeight="1" spans="1:16">
      <c r="A5658" s="13">
        <v>58148487</v>
      </c>
      <c r="B5658" s="13">
        <v>106865</v>
      </c>
      <c r="C5658" s="15" t="s">
        <v>80</v>
      </c>
      <c r="D5658" s="13">
        <v>47683</v>
      </c>
      <c r="E5658" s="13" t="s">
        <v>14</v>
      </c>
      <c r="F5658" s="13" t="s">
        <v>15</v>
      </c>
      <c r="G5658" s="13" t="s">
        <v>16</v>
      </c>
      <c r="H5658" s="13">
        <v>12163</v>
      </c>
      <c r="I5658" s="13" t="s">
        <v>140</v>
      </c>
      <c r="J5658" s="13" t="s">
        <v>18</v>
      </c>
      <c r="K5658" s="13">
        <v>2</v>
      </c>
      <c r="L5658" s="13">
        <v>41.6</v>
      </c>
      <c r="M5658" s="13">
        <v>9.4</v>
      </c>
      <c r="N5658" s="13">
        <f t="shared" si="319"/>
        <v>20.8</v>
      </c>
      <c r="O5658" s="14">
        <v>1</v>
      </c>
      <c r="P5658" s="13">
        <f t="shared" si="320"/>
        <v>2</v>
      </c>
    </row>
    <row r="5659" customHeight="1" spans="1:16">
      <c r="A5659" s="13">
        <v>58148551</v>
      </c>
      <c r="B5659" s="13">
        <v>337</v>
      </c>
      <c r="C5659" s="16" t="s">
        <v>82</v>
      </c>
      <c r="D5659" s="13">
        <v>47683</v>
      </c>
      <c r="E5659" s="13" t="s">
        <v>14</v>
      </c>
      <c r="F5659" s="13" t="s">
        <v>15</v>
      </c>
      <c r="G5659" s="13" t="s">
        <v>16</v>
      </c>
      <c r="H5659" s="13">
        <v>12255</v>
      </c>
      <c r="I5659" s="13" t="s">
        <v>523</v>
      </c>
      <c r="J5659" s="13" t="s">
        <v>18</v>
      </c>
      <c r="K5659" s="13">
        <v>70</v>
      </c>
      <c r="L5659" s="13">
        <v>1127</v>
      </c>
      <c r="M5659" s="13">
        <v>-70</v>
      </c>
      <c r="N5659" s="13">
        <f t="shared" si="319"/>
        <v>16.1</v>
      </c>
      <c r="O5659" s="14">
        <f>0.7-(16.5-N5659)</f>
        <v>0.300000000000001</v>
      </c>
      <c r="P5659" s="13">
        <f t="shared" si="320"/>
        <v>21.0000000000001</v>
      </c>
    </row>
    <row r="5660" customHeight="1" spans="1:16">
      <c r="A5660" s="13">
        <v>58148599</v>
      </c>
      <c r="B5660" s="13">
        <v>106865</v>
      </c>
      <c r="C5660" s="15" t="s">
        <v>80</v>
      </c>
      <c r="D5660" s="13">
        <v>47683</v>
      </c>
      <c r="E5660" s="13" t="s">
        <v>14</v>
      </c>
      <c r="F5660" s="13" t="s">
        <v>15</v>
      </c>
      <c r="G5660" s="13" t="s">
        <v>16</v>
      </c>
      <c r="H5660" s="13">
        <v>10902</v>
      </c>
      <c r="I5660" s="13" t="s">
        <v>81</v>
      </c>
      <c r="J5660" s="13" t="s">
        <v>18</v>
      </c>
      <c r="K5660" s="13">
        <v>1</v>
      </c>
      <c r="L5660" s="13">
        <v>25.8</v>
      </c>
      <c r="M5660" s="13">
        <v>9.7</v>
      </c>
      <c r="N5660" s="13">
        <f t="shared" si="319"/>
        <v>25.8</v>
      </c>
      <c r="O5660" s="14">
        <v>1</v>
      </c>
      <c r="P5660" s="13">
        <f t="shared" si="320"/>
        <v>1</v>
      </c>
    </row>
    <row r="5661" customHeight="1" spans="1:16">
      <c r="A5661" s="13">
        <v>58148637</v>
      </c>
      <c r="B5661" s="13">
        <v>117184</v>
      </c>
      <c r="C5661" s="15" t="s">
        <v>50</v>
      </c>
      <c r="D5661" s="13">
        <v>47683</v>
      </c>
      <c r="E5661" s="13" t="s">
        <v>14</v>
      </c>
      <c r="F5661" s="13" t="s">
        <v>15</v>
      </c>
      <c r="G5661" s="13" t="s">
        <v>16</v>
      </c>
      <c r="H5661" s="13">
        <v>15048</v>
      </c>
      <c r="I5661" s="13" t="s">
        <v>51</v>
      </c>
      <c r="J5661" s="13" t="s">
        <v>18</v>
      </c>
      <c r="K5661" s="13">
        <v>1</v>
      </c>
      <c r="L5661" s="13">
        <v>25.8</v>
      </c>
      <c r="M5661" s="13">
        <v>9.7</v>
      </c>
      <c r="N5661" s="13">
        <f t="shared" si="319"/>
        <v>25.8</v>
      </c>
      <c r="O5661" s="14">
        <v>1</v>
      </c>
      <c r="P5661" s="13">
        <f t="shared" si="320"/>
        <v>1</v>
      </c>
    </row>
    <row r="5662" customHeight="1" spans="1:16">
      <c r="A5662" s="13">
        <v>58148665</v>
      </c>
      <c r="B5662" s="13">
        <v>581</v>
      </c>
      <c r="C5662" s="15" t="s">
        <v>189</v>
      </c>
      <c r="D5662" s="13">
        <v>47683</v>
      </c>
      <c r="E5662" s="13" t="s">
        <v>14</v>
      </c>
      <c r="F5662" s="13" t="s">
        <v>15</v>
      </c>
      <c r="G5662" s="13" t="s">
        <v>16</v>
      </c>
      <c r="H5662" s="13">
        <v>13052</v>
      </c>
      <c r="I5662" s="13" t="s">
        <v>314</v>
      </c>
      <c r="J5662" s="13" t="s">
        <v>18</v>
      </c>
      <c r="K5662" s="13">
        <v>1</v>
      </c>
      <c r="L5662" s="13">
        <v>25.8</v>
      </c>
      <c r="M5662" s="13">
        <v>9.7</v>
      </c>
      <c r="N5662" s="13">
        <f t="shared" si="319"/>
        <v>25.8</v>
      </c>
      <c r="O5662" s="14">
        <v>1</v>
      </c>
      <c r="P5662" s="13">
        <f t="shared" si="320"/>
        <v>1</v>
      </c>
    </row>
    <row r="5663" customHeight="1" spans="1:16">
      <c r="A5663" s="13">
        <v>58148691</v>
      </c>
      <c r="B5663" s="13">
        <v>114685</v>
      </c>
      <c r="C5663" s="15" t="s">
        <v>487</v>
      </c>
      <c r="D5663" s="13">
        <v>47683</v>
      </c>
      <c r="E5663" s="13" t="s">
        <v>14</v>
      </c>
      <c r="F5663" s="13" t="s">
        <v>15</v>
      </c>
      <c r="G5663" s="13" t="s">
        <v>16</v>
      </c>
      <c r="H5663" s="13">
        <v>7279</v>
      </c>
      <c r="I5663" s="13" t="s">
        <v>493</v>
      </c>
      <c r="J5663" s="13" t="s">
        <v>18</v>
      </c>
      <c r="K5663" s="13">
        <v>1</v>
      </c>
      <c r="L5663" s="13">
        <v>25.8</v>
      </c>
      <c r="M5663" s="13">
        <v>9.7</v>
      </c>
      <c r="N5663" s="13">
        <f t="shared" si="319"/>
        <v>25.8</v>
      </c>
      <c r="O5663" s="14">
        <v>1</v>
      </c>
      <c r="P5663" s="13">
        <f t="shared" si="320"/>
        <v>1</v>
      </c>
    </row>
    <row r="5664" customHeight="1" spans="1:16">
      <c r="A5664" s="13">
        <v>58148692</v>
      </c>
      <c r="B5664" s="13">
        <v>104838</v>
      </c>
      <c r="C5664" s="15" t="s">
        <v>230</v>
      </c>
      <c r="D5664" s="13">
        <v>47683</v>
      </c>
      <c r="E5664" s="13" t="s">
        <v>14</v>
      </c>
      <c r="F5664" s="13" t="s">
        <v>15</v>
      </c>
      <c r="G5664" s="13" t="s">
        <v>16</v>
      </c>
      <c r="H5664" s="13">
        <v>10955</v>
      </c>
      <c r="I5664" s="13" t="s">
        <v>231</v>
      </c>
      <c r="J5664" s="13" t="s">
        <v>18</v>
      </c>
      <c r="K5664" s="13">
        <v>1</v>
      </c>
      <c r="L5664" s="13">
        <v>25.8</v>
      </c>
      <c r="M5664" s="13">
        <v>9.7</v>
      </c>
      <c r="N5664" s="13">
        <f t="shared" si="319"/>
        <v>25.8</v>
      </c>
      <c r="O5664" s="14">
        <v>1</v>
      </c>
      <c r="P5664" s="13">
        <f t="shared" si="320"/>
        <v>1</v>
      </c>
    </row>
    <row r="5665" customHeight="1" spans="1:16">
      <c r="A5665" s="13">
        <v>58148706</v>
      </c>
      <c r="B5665" s="13">
        <v>307</v>
      </c>
      <c r="C5665" s="15" t="s">
        <v>34</v>
      </c>
      <c r="D5665" s="13">
        <v>47683</v>
      </c>
      <c r="E5665" s="13" t="s">
        <v>14</v>
      </c>
      <c r="F5665" s="13" t="s">
        <v>15</v>
      </c>
      <c r="G5665" s="13" t="s">
        <v>16</v>
      </c>
      <c r="H5665" s="13">
        <v>1002850</v>
      </c>
      <c r="I5665" s="13" t="s">
        <v>240</v>
      </c>
      <c r="J5665" s="13" t="s">
        <v>18</v>
      </c>
      <c r="K5665" s="13">
        <v>1</v>
      </c>
      <c r="L5665" s="13">
        <v>25.8</v>
      </c>
      <c r="M5665" s="13">
        <v>9.7</v>
      </c>
      <c r="N5665" s="13">
        <f t="shared" si="319"/>
        <v>25.8</v>
      </c>
      <c r="O5665" s="14">
        <v>1</v>
      </c>
      <c r="P5665" s="13">
        <f t="shared" si="320"/>
        <v>1</v>
      </c>
    </row>
    <row r="5666" customHeight="1" spans="1:16">
      <c r="A5666" s="13">
        <v>58148710</v>
      </c>
      <c r="B5666" s="13">
        <v>102565</v>
      </c>
      <c r="C5666" s="15" t="s">
        <v>141</v>
      </c>
      <c r="D5666" s="13">
        <v>47683</v>
      </c>
      <c r="E5666" s="13" t="s">
        <v>14</v>
      </c>
      <c r="F5666" s="13" t="s">
        <v>15</v>
      </c>
      <c r="G5666" s="13" t="s">
        <v>16</v>
      </c>
      <c r="H5666" s="13">
        <v>13100</v>
      </c>
      <c r="I5666" s="13" t="s">
        <v>377</v>
      </c>
      <c r="J5666" s="13" t="s">
        <v>33</v>
      </c>
      <c r="K5666" s="13">
        <v>2</v>
      </c>
      <c r="L5666" s="13">
        <v>42.98</v>
      </c>
      <c r="M5666" s="13">
        <v>10.78</v>
      </c>
      <c r="N5666" s="13">
        <f t="shared" si="319"/>
        <v>21.49</v>
      </c>
      <c r="O5666" s="14" t="s">
        <v>1086</v>
      </c>
      <c r="P5666" s="13">
        <v>0</v>
      </c>
    </row>
    <row r="5667" customHeight="1" spans="1:16">
      <c r="A5667" s="13">
        <v>58148724</v>
      </c>
      <c r="B5667" s="13">
        <v>104838</v>
      </c>
      <c r="C5667" s="15" t="s">
        <v>230</v>
      </c>
      <c r="D5667" s="13">
        <v>47683</v>
      </c>
      <c r="E5667" s="13" t="s">
        <v>14</v>
      </c>
      <c r="F5667" s="13" t="s">
        <v>15</v>
      </c>
      <c r="G5667" s="13" t="s">
        <v>16</v>
      </c>
      <c r="H5667" s="13">
        <v>10955</v>
      </c>
      <c r="I5667" s="13" t="s">
        <v>231</v>
      </c>
      <c r="J5667" s="13" t="s">
        <v>33</v>
      </c>
      <c r="K5667" s="13">
        <v>1</v>
      </c>
      <c r="L5667" s="13">
        <v>21.57</v>
      </c>
      <c r="M5667" s="13">
        <v>5.47</v>
      </c>
      <c r="N5667" s="13">
        <f t="shared" si="319"/>
        <v>21.57</v>
      </c>
      <c r="O5667" s="14" t="s">
        <v>1086</v>
      </c>
      <c r="P5667" s="13">
        <v>0</v>
      </c>
    </row>
    <row r="5668" customHeight="1" spans="1:16">
      <c r="A5668" s="13">
        <v>58148816</v>
      </c>
      <c r="B5668" s="13">
        <v>341</v>
      </c>
      <c r="C5668" s="15" t="s">
        <v>36</v>
      </c>
      <c r="D5668" s="13">
        <v>47683</v>
      </c>
      <c r="E5668" s="13" t="s">
        <v>14</v>
      </c>
      <c r="F5668" s="13" t="s">
        <v>15</v>
      </c>
      <c r="G5668" s="13" t="s">
        <v>16</v>
      </c>
      <c r="H5668" s="13">
        <v>5764</v>
      </c>
      <c r="I5668" s="13" t="s">
        <v>514</v>
      </c>
      <c r="J5668" s="13" t="s">
        <v>33</v>
      </c>
      <c r="K5668" s="13">
        <v>3</v>
      </c>
      <c r="L5668" s="13">
        <v>58.53</v>
      </c>
      <c r="M5668" s="13">
        <v>10.23</v>
      </c>
      <c r="N5668" s="13">
        <f t="shared" si="319"/>
        <v>19.51</v>
      </c>
      <c r="O5668" s="14" t="s">
        <v>1086</v>
      </c>
      <c r="P5668" s="13">
        <v>0</v>
      </c>
    </row>
    <row r="5669" customHeight="1" spans="1:16">
      <c r="A5669" s="13">
        <v>58148837</v>
      </c>
      <c r="B5669" s="13">
        <v>307</v>
      </c>
      <c r="C5669" s="15" t="s">
        <v>34</v>
      </c>
      <c r="D5669" s="13">
        <v>47683</v>
      </c>
      <c r="E5669" s="13" t="s">
        <v>14</v>
      </c>
      <c r="F5669" s="13" t="s">
        <v>15</v>
      </c>
      <c r="G5669" s="13" t="s">
        <v>16</v>
      </c>
      <c r="H5669" s="13">
        <v>1002850</v>
      </c>
      <c r="I5669" s="13" t="s">
        <v>240</v>
      </c>
      <c r="J5669" s="13" t="s">
        <v>18</v>
      </c>
      <c r="K5669" s="13">
        <v>10</v>
      </c>
      <c r="L5669" s="13">
        <v>258</v>
      </c>
      <c r="M5669" s="13">
        <v>97</v>
      </c>
      <c r="N5669" s="13">
        <f t="shared" si="319"/>
        <v>25.8</v>
      </c>
      <c r="O5669" s="14">
        <v>1</v>
      </c>
      <c r="P5669" s="13">
        <f t="shared" si="320"/>
        <v>10</v>
      </c>
    </row>
    <row r="5670" customHeight="1" spans="1:16">
      <c r="A5670" s="13">
        <v>58148844</v>
      </c>
      <c r="B5670" s="13">
        <v>307</v>
      </c>
      <c r="C5670" s="15" t="s">
        <v>34</v>
      </c>
      <c r="D5670" s="13">
        <v>47683</v>
      </c>
      <c r="E5670" s="13" t="s">
        <v>14</v>
      </c>
      <c r="F5670" s="13" t="s">
        <v>15</v>
      </c>
      <c r="G5670" s="13" t="s">
        <v>16</v>
      </c>
      <c r="H5670" s="13">
        <v>1002850</v>
      </c>
      <c r="I5670" s="13" t="s">
        <v>240</v>
      </c>
      <c r="J5670" s="13" t="s">
        <v>33</v>
      </c>
      <c r="K5670" s="13">
        <v>1</v>
      </c>
      <c r="L5670" s="13">
        <v>20.16</v>
      </c>
      <c r="M5670" s="13">
        <v>4.06</v>
      </c>
      <c r="N5670" s="13">
        <f t="shared" si="319"/>
        <v>20.16</v>
      </c>
      <c r="O5670" s="14" t="s">
        <v>1086</v>
      </c>
      <c r="P5670" s="13">
        <v>0</v>
      </c>
    </row>
    <row r="5671" customHeight="1" spans="1:16">
      <c r="A5671" s="13">
        <v>58148852</v>
      </c>
      <c r="B5671" s="13">
        <v>103198</v>
      </c>
      <c r="C5671" s="15" t="s">
        <v>116</v>
      </c>
      <c r="D5671" s="13">
        <v>47683</v>
      </c>
      <c r="E5671" s="13" t="s">
        <v>14</v>
      </c>
      <c r="F5671" s="13" t="s">
        <v>15</v>
      </c>
      <c r="G5671" s="13" t="s">
        <v>16</v>
      </c>
      <c r="H5671" s="13">
        <v>11504</v>
      </c>
      <c r="I5671" s="13" t="s">
        <v>95</v>
      </c>
      <c r="J5671" s="13" t="s">
        <v>33</v>
      </c>
      <c r="K5671" s="13">
        <v>1</v>
      </c>
      <c r="L5671" s="13">
        <v>15.53</v>
      </c>
      <c r="M5671" s="13">
        <v>-0.57</v>
      </c>
      <c r="N5671" s="13">
        <f t="shared" si="319"/>
        <v>15.53</v>
      </c>
      <c r="O5671" s="14" t="s">
        <v>1086</v>
      </c>
      <c r="P5671" s="13">
        <v>0</v>
      </c>
    </row>
    <row r="5672" customHeight="1" spans="1:16">
      <c r="A5672" s="13">
        <v>58148869</v>
      </c>
      <c r="B5672" s="13">
        <v>307</v>
      </c>
      <c r="C5672" s="15" t="s">
        <v>34</v>
      </c>
      <c r="D5672" s="13">
        <v>47683</v>
      </c>
      <c r="E5672" s="13" t="s">
        <v>14</v>
      </c>
      <c r="F5672" s="13" t="s">
        <v>15</v>
      </c>
      <c r="G5672" s="13" t="s">
        <v>16</v>
      </c>
      <c r="H5672" s="13">
        <v>1002850</v>
      </c>
      <c r="I5672" s="13" t="s">
        <v>240</v>
      </c>
      <c r="J5672" s="13" t="s">
        <v>33</v>
      </c>
      <c r="K5672" s="13">
        <v>4</v>
      </c>
      <c r="L5672" s="13">
        <v>112.2</v>
      </c>
      <c r="M5672" s="13">
        <v>47.8</v>
      </c>
      <c r="N5672" s="13">
        <f t="shared" si="319"/>
        <v>28.05</v>
      </c>
      <c r="O5672" s="14" t="s">
        <v>1086</v>
      </c>
      <c r="P5672" s="13">
        <v>0</v>
      </c>
    </row>
    <row r="5673" customHeight="1" spans="1:16">
      <c r="A5673" s="13">
        <v>58148888</v>
      </c>
      <c r="B5673" s="13">
        <v>367</v>
      </c>
      <c r="C5673" s="15" t="s">
        <v>204</v>
      </c>
      <c r="D5673" s="13">
        <v>47683</v>
      </c>
      <c r="E5673" s="13" t="s">
        <v>14</v>
      </c>
      <c r="F5673" s="13" t="s">
        <v>15</v>
      </c>
      <c r="G5673" s="13" t="s">
        <v>16</v>
      </c>
      <c r="H5673" s="13">
        <v>10043</v>
      </c>
      <c r="I5673" s="13" t="s">
        <v>205</v>
      </c>
      <c r="J5673" s="13" t="s">
        <v>33</v>
      </c>
      <c r="K5673" s="13">
        <v>1</v>
      </c>
      <c r="L5673" s="13">
        <v>21.8</v>
      </c>
      <c r="M5673" s="13">
        <v>5.7</v>
      </c>
      <c r="N5673" s="13">
        <f t="shared" si="319"/>
        <v>21.8</v>
      </c>
      <c r="O5673" s="14" t="s">
        <v>1086</v>
      </c>
      <c r="P5673" s="13">
        <v>0</v>
      </c>
    </row>
    <row r="5674" customHeight="1" spans="1:16">
      <c r="A5674" s="13">
        <v>58148905</v>
      </c>
      <c r="B5674" s="13">
        <v>367</v>
      </c>
      <c r="C5674" s="15" t="s">
        <v>204</v>
      </c>
      <c r="D5674" s="13">
        <v>47683</v>
      </c>
      <c r="E5674" s="13" t="s">
        <v>14</v>
      </c>
      <c r="F5674" s="13" t="s">
        <v>15</v>
      </c>
      <c r="G5674" s="13" t="s">
        <v>16</v>
      </c>
      <c r="H5674" s="13">
        <v>10043</v>
      </c>
      <c r="I5674" s="13" t="s">
        <v>205</v>
      </c>
      <c r="J5674" s="13" t="s">
        <v>18</v>
      </c>
      <c r="K5674" s="13">
        <v>7</v>
      </c>
      <c r="L5674" s="13">
        <v>168</v>
      </c>
      <c r="M5674" s="13">
        <v>55.3</v>
      </c>
      <c r="N5674" s="13">
        <f t="shared" si="319"/>
        <v>24</v>
      </c>
      <c r="O5674" s="14">
        <v>1</v>
      </c>
      <c r="P5674" s="13">
        <f t="shared" ref="P5672:P5703" si="321">K5674*O5674</f>
        <v>7</v>
      </c>
    </row>
    <row r="5675" customHeight="1" spans="1:16">
      <c r="A5675" s="13">
        <v>58148908</v>
      </c>
      <c r="B5675" s="13">
        <v>104533</v>
      </c>
      <c r="C5675" s="15" t="s">
        <v>495</v>
      </c>
      <c r="D5675" s="13">
        <v>47683</v>
      </c>
      <c r="E5675" s="13" t="s">
        <v>14</v>
      </c>
      <c r="F5675" s="13" t="s">
        <v>15</v>
      </c>
      <c r="G5675" s="13" t="s">
        <v>16</v>
      </c>
      <c r="H5675" s="13">
        <v>11977</v>
      </c>
      <c r="I5675" s="13" t="s">
        <v>496</v>
      </c>
      <c r="J5675" s="13" t="s">
        <v>18</v>
      </c>
      <c r="K5675" s="13">
        <v>1</v>
      </c>
      <c r="L5675" s="13">
        <v>22</v>
      </c>
      <c r="M5675" s="13">
        <v>5.9</v>
      </c>
      <c r="N5675" s="13">
        <f t="shared" si="319"/>
        <v>22</v>
      </c>
      <c r="O5675" s="14">
        <v>1</v>
      </c>
      <c r="P5675" s="13">
        <f t="shared" si="321"/>
        <v>1</v>
      </c>
    </row>
    <row r="5676" customHeight="1" spans="1:16">
      <c r="A5676" s="13">
        <v>58148956</v>
      </c>
      <c r="B5676" s="13">
        <v>359</v>
      </c>
      <c r="C5676" s="15" t="s">
        <v>94</v>
      </c>
      <c r="D5676" s="13">
        <v>47683</v>
      </c>
      <c r="E5676" s="13" t="s">
        <v>14</v>
      </c>
      <c r="F5676" s="13" t="s">
        <v>15</v>
      </c>
      <c r="G5676" s="13" t="s">
        <v>16</v>
      </c>
      <c r="H5676" s="13">
        <v>14747</v>
      </c>
      <c r="I5676" s="13" t="s">
        <v>387</v>
      </c>
      <c r="J5676" s="13" t="s">
        <v>18</v>
      </c>
      <c r="K5676" s="13">
        <v>2</v>
      </c>
      <c r="L5676" s="13">
        <v>51.6</v>
      </c>
      <c r="M5676" s="13">
        <v>19.4</v>
      </c>
      <c r="N5676" s="13">
        <f t="shared" si="319"/>
        <v>25.8</v>
      </c>
      <c r="O5676" s="14">
        <v>1</v>
      </c>
      <c r="P5676" s="13">
        <f t="shared" si="321"/>
        <v>2</v>
      </c>
    </row>
    <row r="5677" customHeight="1" spans="1:16">
      <c r="A5677" s="13">
        <v>58149034</v>
      </c>
      <c r="B5677" s="13">
        <v>598</v>
      </c>
      <c r="C5677" s="15" t="s">
        <v>269</v>
      </c>
      <c r="D5677" s="13">
        <v>47683</v>
      </c>
      <c r="E5677" s="13" t="s">
        <v>14</v>
      </c>
      <c r="F5677" s="13" t="s">
        <v>15</v>
      </c>
      <c r="G5677" s="13" t="s">
        <v>16</v>
      </c>
      <c r="H5677" s="13">
        <v>12845</v>
      </c>
      <c r="I5677" s="13" t="s">
        <v>308</v>
      </c>
      <c r="J5677" s="13" t="s">
        <v>18</v>
      </c>
      <c r="K5677" s="13">
        <v>1</v>
      </c>
      <c r="L5677" s="13">
        <v>25.8</v>
      </c>
      <c r="M5677" s="13">
        <v>9.7</v>
      </c>
      <c r="N5677" s="13">
        <f t="shared" si="319"/>
        <v>25.8</v>
      </c>
      <c r="O5677" s="14">
        <v>1</v>
      </c>
      <c r="P5677" s="13">
        <f t="shared" si="321"/>
        <v>1</v>
      </c>
    </row>
    <row r="5678" customHeight="1" spans="1:16">
      <c r="A5678" s="13">
        <v>58149046</v>
      </c>
      <c r="B5678" s="13">
        <v>112415</v>
      </c>
      <c r="C5678" s="15" t="s">
        <v>232</v>
      </c>
      <c r="D5678" s="13">
        <v>47683</v>
      </c>
      <c r="E5678" s="13" t="s">
        <v>14</v>
      </c>
      <c r="F5678" s="13" t="s">
        <v>15</v>
      </c>
      <c r="G5678" s="13" t="s">
        <v>16</v>
      </c>
      <c r="H5678" s="13">
        <v>12449</v>
      </c>
      <c r="I5678" s="13" t="s">
        <v>378</v>
      </c>
      <c r="J5678" s="13" t="s">
        <v>33</v>
      </c>
      <c r="K5678" s="13">
        <v>1</v>
      </c>
      <c r="L5678" s="13">
        <v>24.46</v>
      </c>
      <c r="M5678" s="13">
        <v>8.36</v>
      </c>
      <c r="N5678" s="13">
        <f t="shared" si="319"/>
        <v>24.46</v>
      </c>
      <c r="O5678" s="14" t="s">
        <v>1086</v>
      </c>
      <c r="P5678" s="13">
        <v>0</v>
      </c>
    </row>
    <row r="5679" customHeight="1" spans="1:16">
      <c r="A5679" s="13">
        <v>58149072</v>
      </c>
      <c r="B5679" s="13">
        <v>727</v>
      </c>
      <c r="C5679" s="15" t="s">
        <v>347</v>
      </c>
      <c r="D5679" s="13">
        <v>47683</v>
      </c>
      <c r="E5679" s="13" t="s">
        <v>14</v>
      </c>
      <c r="F5679" s="13" t="s">
        <v>15</v>
      </c>
      <c r="G5679" s="13" t="s">
        <v>16</v>
      </c>
      <c r="H5679" s="13">
        <v>12332</v>
      </c>
      <c r="I5679" s="13" t="s">
        <v>348</v>
      </c>
      <c r="J5679" s="13" t="s">
        <v>18</v>
      </c>
      <c r="K5679" s="13">
        <v>1</v>
      </c>
      <c r="L5679" s="13">
        <v>25.8</v>
      </c>
      <c r="M5679" s="13">
        <v>9.7</v>
      </c>
      <c r="N5679" s="13">
        <f t="shared" si="319"/>
        <v>25.8</v>
      </c>
      <c r="O5679" s="14">
        <v>1</v>
      </c>
      <c r="P5679" s="13">
        <f t="shared" si="321"/>
        <v>1</v>
      </c>
    </row>
    <row r="5680" customHeight="1" spans="1:16">
      <c r="A5680" s="13">
        <v>58149080</v>
      </c>
      <c r="B5680" s="13">
        <v>706</v>
      </c>
      <c r="C5680" s="15" t="s">
        <v>244</v>
      </c>
      <c r="D5680" s="13">
        <v>47683</v>
      </c>
      <c r="E5680" s="13" t="s">
        <v>14</v>
      </c>
      <c r="F5680" s="13" t="s">
        <v>15</v>
      </c>
      <c r="G5680" s="13" t="s">
        <v>16</v>
      </c>
      <c r="H5680" s="13">
        <v>15391</v>
      </c>
      <c r="I5680" s="13" t="s">
        <v>482</v>
      </c>
      <c r="J5680" s="13" t="s">
        <v>18</v>
      </c>
      <c r="K5680" s="13">
        <v>3</v>
      </c>
      <c r="L5680" s="13">
        <v>77.39</v>
      </c>
      <c r="M5680" s="13">
        <v>29.09</v>
      </c>
      <c r="N5680" s="13">
        <f t="shared" si="319"/>
        <v>25.7966666666667</v>
      </c>
      <c r="O5680" s="14">
        <v>1</v>
      </c>
      <c r="P5680" s="13">
        <f t="shared" si="321"/>
        <v>3</v>
      </c>
    </row>
    <row r="5681" customHeight="1" spans="1:16">
      <c r="A5681" s="13">
        <v>58149081</v>
      </c>
      <c r="B5681" s="13">
        <v>752</v>
      </c>
      <c r="C5681" s="15" t="s">
        <v>143</v>
      </c>
      <c r="D5681" s="13">
        <v>47683</v>
      </c>
      <c r="E5681" s="13" t="s">
        <v>14</v>
      </c>
      <c r="F5681" s="13" t="s">
        <v>15</v>
      </c>
      <c r="G5681" s="13" t="s">
        <v>16</v>
      </c>
      <c r="H5681" s="13">
        <v>15756</v>
      </c>
      <c r="I5681" s="13" t="s">
        <v>144</v>
      </c>
      <c r="J5681" s="13" t="s">
        <v>18</v>
      </c>
      <c r="K5681" s="13">
        <v>1</v>
      </c>
      <c r="L5681" s="13">
        <v>25.8</v>
      </c>
      <c r="M5681" s="13">
        <v>9.7</v>
      </c>
      <c r="N5681" s="13">
        <f t="shared" si="319"/>
        <v>25.8</v>
      </c>
      <c r="O5681" s="14">
        <v>1</v>
      </c>
      <c r="P5681" s="13">
        <f t="shared" si="321"/>
        <v>1</v>
      </c>
    </row>
    <row r="5682" customHeight="1" spans="1:16">
      <c r="A5682" s="13">
        <v>58149159</v>
      </c>
      <c r="B5682" s="13">
        <v>106569</v>
      </c>
      <c r="C5682" s="15" t="s">
        <v>193</v>
      </c>
      <c r="D5682" s="13">
        <v>47683</v>
      </c>
      <c r="E5682" s="13" t="s">
        <v>14</v>
      </c>
      <c r="F5682" s="13" t="s">
        <v>15</v>
      </c>
      <c r="G5682" s="13" t="s">
        <v>16</v>
      </c>
      <c r="H5682" s="13">
        <v>15755</v>
      </c>
      <c r="I5682" s="13" t="s">
        <v>194</v>
      </c>
      <c r="J5682" s="13" t="s">
        <v>33</v>
      </c>
      <c r="K5682" s="13">
        <v>1</v>
      </c>
      <c r="L5682" s="13">
        <v>22.9</v>
      </c>
      <c r="M5682" s="13">
        <v>6.8</v>
      </c>
      <c r="N5682" s="13">
        <f t="shared" si="319"/>
        <v>22.9</v>
      </c>
      <c r="O5682" s="14" t="s">
        <v>1086</v>
      </c>
      <c r="P5682" s="13">
        <v>0</v>
      </c>
    </row>
    <row r="5683" customHeight="1" spans="1:16">
      <c r="A5683" s="13">
        <v>58149221</v>
      </c>
      <c r="B5683" s="13">
        <v>108277</v>
      </c>
      <c r="C5683" s="15" t="s">
        <v>25</v>
      </c>
      <c r="D5683" s="13">
        <v>47683</v>
      </c>
      <c r="E5683" s="13" t="s">
        <v>14</v>
      </c>
      <c r="F5683" s="13" t="s">
        <v>15</v>
      </c>
      <c r="G5683" s="13" t="s">
        <v>16</v>
      </c>
      <c r="H5683" s="13">
        <v>15799</v>
      </c>
      <c r="I5683" s="13" t="s">
        <v>26</v>
      </c>
      <c r="J5683" s="13" t="s">
        <v>18</v>
      </c>
      <c r="K5683" s="13">
        <v>1</v>
      </c>
      <c r="L5683" s="13">
        <v>25.8</v>
      </c>
      <c r="M5683" s="13">
        <v>9.7</v>
      </c>
      <c r="N5683" s="13">
        <f t="shared" si="319"/>
        <v>25.8</v>
      </c>
      <c r="O5683" s="14">
        <v>1</v>
      </c>
      <c r="P5683" s="13">
        <f t="shared" si="321"/>
        <v>1</v>
      </c>
    </row>
    <row r="5684" customHeight="1" spans="1:16">
      <c r="A5684" s="13">
        <v>58149267</v>
      </c>
      <c r="B5684" s="13">
        <v>385</v>
      </c>
      <c r="C5684" s="15" t="s">
        <v>280</v>
      </c>
      <c r="D5684" s="13">
        <v>47683</v>
      </c>
      <c r="E5684" s="13" t="s">
        <v>14</v>
      </c>
      <c r="F5684" s="13" t="s">
        <v>15</v>
      </c>
      <c r="G5684" s="13" t="s">
        <v>16</v>
      </c>
      <c r="H5684" s="13">
        <v>7749</v>
      </c>
      <c r="I5684" s="13" t="s">
        <v>422</v>
      </c>
      <c r="J5684" s="13" t="s">
        <v>18</v>
      </c>
      <c r="K5684" s="13">
        <v>1</v>
      </c>
      <c r="L5684" s="13">
        <v>19.8</v>
      </c>
      <c r="M5684" s="13">
        <v>3.7</v>
      </c>
      <c r="N5684" s="13">
        <f t="shared" si="319"/>
        <v>19.8</v>
      </c>
      <c r="O5684" s="14">
        <v>1</v>
      </c>
      <c r="P5684" s="13">
        <f t="shared" si="321"/>
        <v>1</v>
      </c>
    </row>
    <row r="5685" customHeight="1" spans="1:16">
      <c r="A5685" s="13">
        <v>58149285</v>
      </c>
      <c r="B5685" s="13">
        <v>517</v>
      </c>
      <c r="C5685" s="15" t="s">
        <v>187</v>
      </c>
      <c r="D5685" s="13">
        <v>47683</v>
      </c>
      <c r="E5685" s="13" t="s">
        <v>14</v>
      </c>
      <c r="F5685" s="13" t="s">
        <v>15</v>
      </c>
      <c r="G5685" s="13" t="s">
        <v>16</v>
      </c>
      <c r="H5685" s="13">
        <v>15083</v>
      </c>
      <c r="I5685" s="13" t="s">
        <v>409</v>
      </c>
      <c r="J5685" s="13" t="s">
        <v>18</v>
      </c>
      <c r="K5685" s="13">
        <v>1</v>
      </c>
      <c r="L5685" s="13">
        <v>25.8</v>
      </c>
      <c r="M5685" s="13">
        <v>9.8</v>
      </c>
      <c r="N5685" s="13">
        <f t="shared" si="319"/>
        <v>25.8</v>
      </c>
      <c r="O5685" s="14">
        <v>1</v>
      </c>
      <c r="P5685" s="13">
        <f t="shared" si="321"/>
        <v>1</v>
      </c>
    </row>
    <row r="5686" customHeight="1" spans="1:16">
      <c r="A5686" s="13">
        <v>58149303</v>
      </c>
      <c r="B5686" s="13">
        <v>104430</v>
      </c>
      <c r="C5686" s="15" t="s">
        <v>175</v>
      </c>
      <c r="D5686" s="13">
        <v>47683</v>
      </c>
      <c r="E5686" s="13" t="s">
        <v>14</v>
      </c>
      <c r="F5686" s="13" t="s">
        <v>15</v>
      </c>
      <c r="G5686" s="13" t="s">
        <v>16</v>
      </c>
      <c r="H5686" s="13">
        <v>15615</v>
      </c>
      <c r="I5686" s="13" t="s">
        <v>176</v>
      </c>
      <c r="J5686" s="13" t="s">
        <v>33</v>
      </c>
      <c r="K5686" s="13">
        <v>4</v>
      </c>
      <c r="L5686" s="13">
        <v>73.2</v>
      </c>
      <c r="M5686" s="13">
        <v>8.8</v>
      </c>
      <c r="N5686" s="13">
        <f t="shared" si="319"/>
        <v>18.3</v>
      </c>
      <c r="O5686" s="14" t="s">
        <v>1086</v>
      </c>
      <c r="P5686" s="13">
        <v>0</v>
      </c>
    </row>
    <row r="5687" customHeight="1" spans="1:16">
      <c r="A5687" s="13">
        <v>58149330</v>
      </c>
      <c r="B5687" s="13">
        <v>724</v>
      </c>
      <c r="C5687" s="15" t="s">
        <v>98</v>
      </c>
      <c r="D5687" s="13">
        <v>47683</v>
      </c>
      <c r="E5687" s="13" t="s">
        <v>14</v>
      </c>
      <c r="F5687" s="13" t="s">
        <v>15</v>
      </c>
      <c r="G5687" s="13" t="s">
        <v>16</v>
      </c>
      <c r="H5687" s="13">
        <v>12936</v>
      </c>
      <c r="I5687" s="13" t="s">
        <v>310</v>
      </c>
      <c r="J5687" s="13" t="s">
        <v>18</v>
      </c>
      <c r="K5687" s="13">
        <v>1</v>
      </c>
      <c r="L5687" s="13">
        <v>25.8</v>
      </c>
      <c r="M5687" s="13">
        <v>9.7</v>
      </c>
      <c r="N5687" s="13">
        <f t="shared" si="319"/>
        <v>25.8</v>
      </c>
      <c r="O5687" s="14">
        <v>1</v>
      </c>
      <c r="P5687" s="13">
        <f t="shared" si="321"/>
        <v>1</v>
      </c>
    </row>
    <row r="5688" customHeight="1" spans="1:16">
      <c r="A5688" s="13">
        <v>58149339</v>
      </c>
      <c r="B5688" s="13">
        <v>724</v>
      </c>
      <c r="C5688" s="15" t="s">
        <v>98</v>
      </c>
      <c r="D5688" s="13">
        <v>47683</v>
      </c>
      <c r="E5688" s="13" t="s">
        <v>14</v>
      </c>
      <c r="F5688" s="13" t="s">
        <v>15</v>
      </c>
      <c r="G5688" s="13" t="s">
        <v>16</v>
      </c>
      <c r="H5688" s="13">
        <v>12936</v>
      </c>
      <c r="I5688" s="13" t="s">
        <v>310</v>
      </c>
      <c r="J5688" s="13" t="s">
        <v>18</v>
      </c>
      <c r="K5688" s="13">
        <v>3</v>
      </c>
      <c r="L5688" s="13">
        <v>68.4</v>
      </c>
      <c r="M5688" s="13">
        <v>20.1</v>
      </c>
      <c r="N5688" s="13">
        <f t="shared" si="319"/>
        <v>22.8</v>
      </c>
      <c r="O5688" s="14">
        <v>1</v>
      </c>
      <c r="P5688" s="13">
        <f t="shared" si="321"/>
        <v>3</v>
      </c>
    </row>
    <row r="5689" customHeight="1" spans="1:16">
      <c r="A5689" s="13">
        <v>58149352</v>
      </c>
      <c r="B5689" s="13">
        <v>377</v>
      </c>
      <c r="C5689" s="15" t="s">
        <v>210</v>
      </c>
      <c r="D5689" s="13">
        <v>47683</v>
      </c>
      <c r="E5689" s="13" t="s">
        <v>14</v>
      </c>
      <c r="F5689" s="13" t="s">
        <v>15</v>
      </c>
      <c r="G5689" s="13" t="s">
        <v>16</v>
      </c>
      <c r="H5689" s="13">
        <v>5782</v>
      </c>
      <c r="I5689" s="13" t="s">
        <v>253</v>
      </c>
      <c r="J5689" s="13" t="s">
        <v>18</v>
      </c>
      <c r="K5689" s="13">
        <v>2</v>
      </c>
      <c r="L5689" s="13">
        <v>51.6</v>
      </c>
      <c r="M5689" s="13">
        <v>19.4</v>
      </c>
      <c r="N5689" s="13">
        <f t="shared" si="319"/>
        <v>25.8</v>
      </c>
      <c r="O5689" s="14">
        <v>1</v>
      </c>
      <c r="P5689" s="13">
        <f t="shared" si="321"/>
        <v>2</v>
      </c>
    </row>
    <row r="5690" customHeight="1" spans="1:16">
      <c r="A5690" s="13">
        <v>58149365</v>
      </c>
      <c r="B5690" s="13">
        <v>106865</v>
      </c>
      <c r="C5690" s="15" t="s">
        <v>80</v>
      </c>
      <c r="D5690" s="13">
        <v>47683</v>
      </c>
      <c r="E5690" s="13" t="s">
        <v>14</v>
      </c>
      <c r="F5690" s="13" t="s">
        <v>15</v>
      </c>
      <c r="G5690" s="13" t="s">
        <v>16</v>
      </c>
      <c r="H5690" s="13">
        <v>10902</v>
      </c>
      <c r="I5690" s="13" t="s">
        <v>81</v>
      </c>
      <c r="J5690" s="13" t="s">
        <v>18</v>
      </c>
      <c r="K5690" s="13">
        <v>2</v>
      </c>
      <c r="L5690" s="13">
        <v>41.6</v>
      </c>
      <c r="M5690" s="13">
        <v>9.4</v>
      </c>
      <c r="N5690" s="13">
        <f t="shared" si="319"/>
        <v>20.8</v>
      </c>
      <c r="O5690" s="14">
        <v>1</v>
      </c>
      <c r="P5690" s="13">
        <f t="shared" si="321"/>
        <v>2</v>
      </c>
    </row>
    <row r="5691" customHeight="1" spans="1:16">
      <c r="A5691" s="13">
        <v>58149379</v>
      </c>
      <c r="B5691" s="13">
        <v>117491</v>
      </c>
      <c r="C5691" s="15" t="s">
        <v>343</v>
      </c>
      <c r="D5691" s="13">
        <v>47683</v>
      </c>
      <c r="E5691" s="13" t="s">
        <v>14</v>
      </c>
      <c r="F5691" s="13" t="s">
        <v>15</v>
      </c>
      <c r="G5691" s="13" t="s">
        <v>16</v>
      </c>
      <c r="H5691" s="13">
        <v>15043</v>
      </c>
      <c r="I5691" s="13" t="s">
        <v>449</v>
      </c>
      <c r="J5691" s="13" t="s">
        <v>18</v>
      </c>
      <c r="K5691" s="13">
        <v>1</v>
      </c>
      <c r="L5691" s="13">
        <v>23.8</v>
      </c>
      <c r="M5691" s="13">
        <v>7.7</v>
      </c>
      <c r="N5691" s="13">
        <f t="shared" si="319"/>
        <v>23.8</v>
      </c>
      <c r="O5691" s="14">
        <v>1</v>
      </c>
      <c r="P5691" s="13">
        <f t="shared" si="321"/>
        <v>1</v>
      </c>
    </row>
    <row r="5692" customHeight="1" spans="1:16">
      <c r="A5692" s="13">
        <v>58149399</v>
      </c>
      <c r="B5692" s="13">
        <v>727</v>
      </c>
      <c r="C5692" s="15" t="s">
        <v>347</v>
      </c>
      <c r="D5692" s="13">
        <v>47683</v>
      </c>
      <c r="E5692" s="13" t="s">
        <v>14</v>
      </c>
      <c r="F5692" s="13" t="s">
        <v>15</v>
      </c>
      <c r="G5692" s="13" t="s">
        <v>16</v>
      </c>
      <c r="H5692" s="13">
        <v>12332</v>
      </c>
      <c r="I5692" s="13" t="s">
        <v>348</v>
      </c>
      <c r="J5692" s="13" t="s">
        <v>18</v>
      </c>
      <c r="K5692" s="13">
        <v>2</v>
      </c>
      <c r="L5692" s="13">
        <v>51.6</v>
      </c>
      <c r="M5692" s="13">
        <v>19.4</v>
      </c>
      <c r="N5692" s="13">
        <f t="shared" si="319"/>
        <v>25.8</v>
      </c>
      <c r="O5692" s="14">
        <v>1</v>
      </c>
      <c r="P5692" s="13">
        <f t="shared" si="321"/>
        <v>2</v>
      </c>
    </row>
    <row r="5693" customHeight="1" spans="1:16">
      <c r="A5693" s="13">
        <v>58149405</v>
      </c>
      <c r="B5693" s="13">
        <v>114844</v>
      </c>
      <c r="C5693" s="15" t="s">
        <v>385</v>
      </c>
      <c r="D5693" s="13">
        <v>47683</v>
      </c>
      <c r="E5693" s="13" t="s">
        <v>14</v>
      </c>
      <c r="F5693" s="13" t="s">
        <v>15</v>
      </c>
      <c r="G5693" s="13" t="s">
        <v>16</v>
      </c>
      <c r="H5693" s="13">
        <v>13327</v>
      </c>
      <c r="I5693" s="13" t="s">
        <v>386</v>
      </c>
      <c r="J5693" s="13" t="s">
        <v>18</v>
      </c>
      <c r="K5693" s="13">
        <v>2</v>
      </c>
      <c r="L5693" s="13">
        <v>43.6</v>
      </c>
      <c r="M5693" s="13">
        <v>11.4</v>
      </c>
      <c r="N5693" s="13">
        <f t="shared" si="319"/>
        <v>21.8</v>
      </c>
      <c r="O5693" s="14">
        <v>1</v>
      </c>
      <c r="P5693" s="13">
        <f t="shared" si="321"/>
        <v>2</v>
      </c>
    </row>
    <row r="5694" customHeight="1" spans="1:16">
      <c r="A5694" s="13">
        <v>58149463</v>
      </c>
      <c r="B5694" s="13">
        <v>339</v>
      </c>
      <c r="C5694" s="15" t="s">
        <v>60</v>
      </c>
      <c r="D5694" s="13">
        <v>47683</v>
      </c>
      <c r="E5694" s="13" t="s">
        <v>14</v>
      </c>
      <c r="F5694" s="13" t="s">
        <v>15</v>
      </c>
      <c r="G5694" s="13" t="s">
        <v>16</v>
      </c>
      <c r="H5694" s="13">
        <v>13986</v>
      </c>
      <c r="I5694" s="13" t="s">
        <v>61</v>
      </c>
      <c r="J5694" s="13" t="s">
        <v>18</v>
      </c>
      <c r="K5694" s="13">
        <v>2</v>
      </c>
      <c r="L5694" s="13">
        <v>47.6</v>
      </c>
      <c r="M5694" s="13">
        <v>15.6</v>
      </c>
      <c r="N5694" s="13">
        <f t="shared" si="319"/>
        <v>23.8</v>
      </c>
      <c r="O5694" s="14">
        <v>1</v>
      </c>
      <c r="P5694" s="13">
        <f t="shared" si="321"/>
        <v>2</v>
      </c>
    </row>
    <row r="5695" customHeight="1" spans="1:16">
      <c r="A5695" s="13">
        <v>58149473</v>
      </c>
      <c r="B5695" s="13">
        <v>104428</v>
      </c>
      <c r="C5695" s="15" t="s">
        <v>419</v>
      </c>
      <c r="D5695" s="13">
        <v>47683</v>
      </c>
      <c r="E5695" s="13" t="s">
        <v>14</v>
      </c>
      <c r="F5695" s="13" t="s">
        <v>15</v>
      </c>
      <c r="G5695" s="13" t="s">
        <v>16</v>
      </c>
      <c r="H5695" s="13">
        <v>15599</v>
      </c>
      <c r="I5695" s="13" t="s">
        <v>446</v>
      </c>
      <c r="J5695" s="13" t="s">
        <v>18</v>
      </c>
      <c r="K5695" s="13">
        <v>1</v>
      </c>
      <c r="L5695" s="13">
        <v>19.8</v>
      </c>
      <c r="M5695" s="13">
        <v>3.7</v>
      </c>
      <c r="N5695" s="13">
        <f t="shared" si="319"/>
        <v>19.8</v>
      </c>
      <c r="O5695" s="14">
        <v>1</v>
      </c>
      <c r="P5695" s="13">
        <f t="shared" si="321"/>
        <v>1</v>
      </c>
    </row>
    <row r="5696" customHeight="1" spans="1:16">
      <c r="A5696" s="13">
        <v>58149498</v>
      </c>
      <c r="B5696" s="13">
        <v>726</v>
      </c>
      <c r="C5696" s="15" t="s">
        <v>191</v>
      </c>
      <c r="D5696" s="13">
        <v>47683</v>
      </c>
      <c r="E5696" s="13" t="s">
        <v>14</v>
      </c>
      <c r="F5696" s="13" t="s">
        <v>15</v>
      </c>
      <c r="G5696" s="13" t="s">
        <v>16</v>
      </c>
      <c r="H5696" s="13">
        <v>10177</v>
      </c>
      <c r="I5696" s="13" t="s">
        <v>445</v>
      </c>
      <c r="J5696" s="13" t="s">
        <v>18</v>
      </c>
      <c r="K5696" s="13">
        <v>3</v>
      </c>
      <c r="L5696" s="13">
        <v>77.4</v>
      </c>
      <c r="M5696" s="13">
        <v>29.1</v>
      </c>
      <c r="N5696" s="13">
        <f t="shared" si="319"/>
        <v>25.8</v>
      </c>
      <c r="O5696" s="14">
        <v>1</v>
      </c>
      <c r="P5696" s="13">
        <f t="shared" si="321"/>
        <v>3</v>
      </c>
    </row>
    <row r="5697" customHeight="1" spans="1:16">
      <c r="A5697" s="13">
        <v>58149531</v>
      </c>
      <c r="B5697" s="13">
        <v>111219</v>
      </c>
      <c r="C5697" s="15" t="s">
        <v>171</v>
      </c>
      <c r="D5697" s="13">
        <v>47683</v>
      </c>
      <c r="E5697" s="13" t="s">
        <v>14</v>
      </c>
      <c r="F5697" s="13" t="s">
        <v>15</v>
      </c>
      <c r="G5697" s="13" t="s">
        <v>16</v>
      </c>
      <c r="H5697" s="13">
        <v>12528</v>
      </c>
      <c r="I5697" s="13" t="s">
        <v>274</v>
      </c>
      <c r="J5697" s="13" t="s">
        <v>18</v>
      </c>
      <c r="K5697" s="13">
        <v>1</v>
      </c>
      <c r="L5697" s="13">
        <v>25.8</v>
      </c>
      <c r="M5697" s="13">
        <v>9.7</v>
      </c>
      <c r="N5697" s="13">
        <f t="shared" si="319"/>
        <v>25.8</v>
      </c>
      <c r="O5697" s="14">
        <v>1</v>
      </c>
      <c r="P5697" s="13">
        <f t="shared" si="321"/>
        <v>1</v>
      </c>
    </row>
    <row r="5698" customHeight="1" spans="1:16">
      <c r="A5698" s="13">
        <v>58149603</v>
      </c>
      <c r="B5698" s="13">
        <v>598</v>
      </c>
      <c r="C5698" s="15" t="s">
        <v>269</v>
      </c>
      <c r="D5698" s="13">
        <v>47683</v>
      </c>
      <c r="E5698" s="13" t="s">
        <v>14</v>
      </c>
      <c r="F5698" s="13" t="s">
        <v>15</v>
      </c>
      <c r="G5698" s="13" t="s">
        <v>16</v>
      </c>
      <c r="H5698" s="13">
        <v>12845</v>
      </c>
      <c r="I5698" s="13" t="s">
        <v>308</v>
      </c>
      <c r="J5698" s="13" t="s">
        <v>18</v>
      </c>
      <c r="K5698" s="13">
        <v>1</v>
      </c>
      <c r="L5698" s="13">
        <v>25.8</v>
      </c>
      <c r="M5698" s="13">
        <v>9.7</v>
      </c>
      <c r="N5698" s="13">
        <f t="shared" si="319"/>
        <v>25.8</v>
      </c>
      <c r="O5698" s="14">
        <v>1</v>
      </c>
      <c r="P5698" s="13">
        <f t="shared" si="321"/>
        <v>1</v>
      </c>
    </row>
    <row r="5699" customHeight="1" spans="1:16">
      <c r="A5699" s="13">
        <v>58149604</v>
      </c>
      <c r="B5699" s="13">
        <v>106568</v>
      </c>
      <c r="C5699" s="15" t="s">
        <v>363</v>
      </c>
      <c r="D5699" s="13">
        <v>47683</v>
      </c>
      <c r="E5699" s="13" t="s">
        <v>14</v>
      </c>
      <c r="F5699" s="13" t="s">
        <v>15</v>
      </c>
      <c r="G5699" s="13" t="s">
        <v>16</v>
      </c>
      <c r="H5699" s="13">
        <v>26604</v>
      </c>
      <c r="I5699" s="13" t="s">
        <v>364</v>
      </c>
      <c r="J5699" s="13" t="s">
        <v>18</v>
      </c>
      <c r="K5699" s="13">
        <v>1</v>
      </c>
      <c r="L5699" s="13">
        <v>25.8</v>
      </c>
      <c r="M5699" s="13">
        <v>9.7</v>
      </c>
      <c r="N5699" s="13">
        <f t="shared" ref="N5699:N5762" si="322">L5699/K5699</f>
        <v>25.8</v>
      </c>
      <c r="O5699" s="14">
        <v>1</v>
      </c>
      <c r="P5699" s="13">
        <f t="shared" si="321"/>
        <v>1</v>
      </c>
    </row>
    <row r="5700" customHeight="1" spans="1:16">
      <c r="A5700" s="13">
        <v>58149621</v>
      </c>
      <c r="B5700" s="13">
        <v>717</v>
      </c>
      <c r="C5700" s="15" t="s">
        <v>349</v>
      </c>
      <c r="D5700" s="13">
        <v>47683</v>
      </c>
      <c r="E5700" s="13" t="s">
        <v>14</v>
      </c>
      <c r="F5700" s="13" t="s">
        <v>15</v>
      </c>
      <c r="G5700" s="13" t="s">
        <v>16</v>
      </c>
      <c r="H5700" s="13">
        <v>11627</v>
      </c>
      <c r="I5700" s="13" t="s">
        <v>499</v>
      </c>
      <c r="J5700" s="13" t="s">
        <v>18</v>
      </c>
      <c r="K5700" s="13">
        <v>4</v>
      </c>
      <c r="L5700" s="13">
        <v>103.2</v>
      </c>
      <c r="M5700" s="13">
        <v>38.8</v>
      </c>
      <c r="N5700" s="13">
        <f t="shared" si="322"/>
        <v>25.8</v>
      </c>
      <c r="O5700" s="14">
        <v>1</v>
      </c>
      <c r="P5700" s="13">
        <f t="shared" si="321"/>
        <v>4</v>
      </c>
    </row>
    <row r="5701" customHeight="1" spans="1:16">
      <c r="A5701" s="13">
        <v>58149666</v>
      </c>
      <c r="B5701" s="13">
        <v>399</v>
      </c>
      <c r="C5701" s="15" t="s">
        <v>102</v>
      </c>
      <c r="D5701" s="13">
        <v>47683</v>
      </c>
      <c r="E5701" s="13" t="s">
        <v>14</v>
      </c>
      <c r="F5701" s="13" t="s">
        <v>15</v>
      </c>
      <c r="G5701" s="13" t="s">
        <v>16</v>
      </c>
      <c r="H5701" s="13">
        <v>4435</v>
      </c>
      <c r="I5701" s="13" t="s">
        <v>282</v>
      </c>
      <c r="J5701" s="13" t="s">
        <v>18</v>
      </c>
      <c r="K5701" s="13">
        <v>9</v>
      </c>
      <c r="L5701" s="13">
        <v>232.2</v>
      </c>
      <c r="M5701" s="13">
        <v>87.3</v>
      </c>
      <c r="N5701" s="13">
        <f t="shared" si="322"/>
        <v>25.8</v>
      </c>
      <c r="O5701" s="14">
        <v>1</v>
      </c>
      <c r="P5701" s="13">
        <f t="shared" si="321"/>
        <v>9</v>
      </c>
    </row>
    <row r="5702" customHeight="1" spans="1:16">
      <c r="A5702" s="13">
        <v>58149684</v>
      </c>
      <c r="B5702" s="13">
        <v>108656</v>
      </c>
      <c r="C5702" s="15" t="s">
        <v>372</v>
      </c>
      <c r="D5702" s="13">
        <v>47683</v>
      </c>
      <c r="E5702" s="13" t="s">
        <v>14</v>
      </c>
      <c r="F5702" s="13" t="s">
        <v>15</v>
      </c>
      <c r="G5702" s="13" t="s">
        <v>16</v>
      </c>
      <c r="H5702" s="13">
        <v>8489</v>
      </c>
      <c r="I5702" s="13" t="s">
        <v>373</v>
      </c>
      <c r="J5702" s="13" t="s">
        <v>18</v>
      </c>
      <c r="K5702" s="13">
        <v>1</v>
      </c>
      <c r="L5702" s="13">
        <v>19.8</v>
      </c>
      <c r="M5702" s="13">
        <v>3.7</v>
      </c>
      <c r="N5702" s="13">
        <f t="shared" si="322"/>
        <v>19.8</v>
      </c>
      <c r="O5702" s="14">
        <v>1</v>
      </c>
      <c r="P5702" s="13">
        <f t="shared" si="321"/>
        <v>1</v>
      </c>
    </row>
    <row r="5703" customHeight="1" spans="1:16">
      <c r="A5703" s="13">
        <v>58149744</v>
      </c>
      <c r="B5703" s="13">
        <v>119622</v>
      </c>
      <c r="C5703" s="15" t="s">
        <v>206</v>
      </c>
      <c r="D5703" s="13">
        <v>47683</v>
      </c>
      <c r="E5703" s="13" t="s">
        <v>14</v>
      </c>
      <c r="F5703" s="13" t="s">
        <v>15</v>
      </c>
      <c r="G5703" s="13" t="s">
        <v>16</v>
      </c>
      <c r="H5703" s="13">
        <v>16086</v>
      </c>
      <c r="I5703" s="13" t="s">
        <v>327</v>
      </c>
      <c r="J5703" s="13" t="s">
        <v>18</v>
      </c>
      <c r="K5703" s="13">
        <v>1</v>
      </c>
      <c r="L5703" s="13">
        <v>25.8</v>
      </c>
      <c r="M5703" s="13">
        <v>9.7</v>
      </c>
      <c r="N5703" s="13">
        <f t="shared" si="322"/>
        <v>25.8</v>
      </c>
      <c r="O5703" s="14">
        <v>1</v>
      </c>
      <c r="P5703" s="13">
        <f t="shared" si="321"/>
        <v>1</v>
      </c>
    </row>
    <row r="5704" customHeight="1" spans="1:16">
      <c r="A5704" s="13">
        <v>58149760</v>
      </c>
      <c r="B5704" s="13">
        <v>114848</v>
      </c>
      <c r="C5704" s="15" t="s">
        <v>44</v>
      </c>
      <c r="D5704" s="13">
        <v>47683</v>
      </c>
      <c r="E5704" s="13" t="s">
        <v>14</v>
      </c>
      <c r="F5704" s="13" t="s">
        <v>15</v>
      </c>
      <c r="G5704" s="13" t="s">
        <v>16</v>
      </c>
      <c r="H5704" s="13">
        <v>15848</v>
      </c>
      <c r="I5704" s="13" t="s">
        <v>298</v>
      </c>
      <c r="J5704" s="13" t="s">
        <v>18</v>
      </c>
      <c r="K5704" s="13">
        <v>1</v>
      </c>
      <c r="L5704" s="13">
        <v>25.8</v>
      </c>
      <c r="M5704" s="13">
        <v>9.7</v>
      </c>
      <c r="N5704" s="13">
        <f t="shared" si="322"/>
        <v>25.8</v>
      </c>
      <c r="O5704" s="14">
        <v>1</v>
      </c>
      <c r="P5704" s="13">
        <f t="shared" ref="P5704:P5735" si="323">K5704*O5704</f>
        <v>1</v>
      </c>
    </row>
    <row r="5705" customHeight="1" spans="1:16">
      <c r="A5705" s="13">
        <v>58149770</v>
      </c>
      <c r="B5705" s="13">
        <v>379</v>
      </c>
      <c r="C5705" s="15" t="s">
        <v>74</v>
      </c>
      <c r="D5705" s="13">
        <v>47683</v>
      </c>
      <c r="E5705" s="13" t="s">
        <v>14</v>
      </c>
      <c r="F5705" s="13" t="s">
        <v>15</v>
      </c>
      <c r="G5705" s="13" t="s">
        <v>16</v>
      </c>
      <c r="H5705" s="13">
        <v>6830</v>
      </c>
      <c r="I5705" s="13" t="s">
        <v>75</v>
      </c>
      <c r="J5705" s="13" t="s">
        <v>18</v>
      </c>
      <c r="K5705" s="13">
        <v>1</v>
      </c>
      <c r="L5705" s="13">
        <v>25.8</v>
      </c>
      <c r="M5705" s="13">
        <v>9.7</v>
      </c>
      <c r="N5705" s="13">
        <f t="shared" si="322"/>
        <v>25.8</v>
      </c>
      <c r="O5705" s="14">
        <v>1</v>
      </c>
      <c r="P5705" s="13">
        <f t="shared" si="323"/>
        <v>1</v>
      </c>
    </row>
    <row r="5706" customHeight="1" spans="1:16">
      <c r="A5706" s="13">
        <v>58149781</v>
      </c>
      <c r="B5706" s="13">
        <v>116773</v>
      </c>
      <c r="C5706" s="15" t="s">
        <v>472</v>
      </c>
      <c r="D5706" s="13">
        <v>47683</v>
      </c>
      <c r="E5706" s="13" t="s">
        <v>14</v>
      </c>
      <c r="F5706" s="13" t="s">
        <v>15</v>
      </c>
      <c r="G5706" s="13" t="s">
        <v>16</v>
      </c>
      <c r="H5706" s="13">
        <v>5879</v>
      </c>
      <c r="I5706" s="13" t="s">
        <v>473</v>
      </c>
      <c r="J5706" s="13" t="s">
        <v>18</v>
      </c>
      <c r="K5706" s="13">
        <v>2</v>
      </c>
      <c r="L5706" s="13">
        <v>39.6</v>
      </c>
      <c r="M5706" s="13">
        <v>7.4</v>
      </c>
      <c r="N5706" s="13">
        <f t="shared" si="322"/>
        <v>19.8</v>
      </c>
      <c r="O5706" s="14">
        <v>1</v>
      </c>
      <c r="P5706" s="13">
        <f t="shared" si="323"/>
        <v>2</v>
      </c>
    </row>
    <row r="5707" customHeight="1" spans="1:16">
      <c r="A5707" s="13">
        <v>58149789</v>
      </c>
      <c r="B5707" s="13">
        <v>114622</v>
      </c>
      <c r="C5707" s="15" t="s">
        <v>38</v>
      </c>
      <c r="D5707" s="13">
        <v>47683</v>
      </c>
      <c r="E5707" s="13" t="s">
        <v>14</v>
      </c>
      <c r="F5707" s="13" t="s">
        <v>15</v>
      </c>
      <c r="G5707" s="13" t="s">
        <v>16</v>
      </c>
      <c r="H5707" s="13">
        <v>26732</v>
      </c>
      <c r="I5707" s="13" t="s">
        <v>462</v>
      </c>
      <c r="J5707" s="13" t="s">
        <v>18</v>
      </c>
      <c r="K5707" s="13">
        <v>3</v>
      </c>
      <c r="L5707" s="13">
        <v>77.4</v>
      </c>
      <c r="M5707" s="13">
        <v>29.1</v>
      </c>
      <c r="N5707" s="13">
        <f t="shared" si="322"/>
        <v>25.8</v>
      </c>
      <c r="O5707" s="14">
        <v>1</v>
      </c>
      <c r="P5707" s="13">
        <f t="shared" si="323"/>
        <v>3</v>
      </c>
    </row>
    <row r="5708" customHeight="1" spans="1:16">
      <c r="A5708" s="13">
        <v>58149802</v>
      </c>
      <c r="B5708" s="13">
        <v>341</v>
      </c>
      <c r="C5708" s="15" t="s">
        <v>36</v>
      </c>
      <c r="D5708" s="13">
        <v>47683</v>
      </c>
      <c r="E5708" s="13" t="s">
        <v>14</v>
      </c>
      <c r="F5708" s="13" t="s">
        <v>15</v>
      </c>
      <c r="G5708" s="13" t="s">
        <v>16</v>
      </c>
      <c r="H5708" s="13">
        <v>14064</v>
      </c>
      <c r="I5708" s="13" t="s">
        <v>443</v>
      </c>
      <c r="J5708" s="13" t="s">
        <v>18</v>
      </c>
      <c r="K5708" s="13">
        <v>2</v>
      </c>
      <c r="L5708" s="13">
        <v>51.6</v>
      </c>
      <c r="M5708" s="13">
        <v>19.4</v>
      </c>
      <c r="N5708" s="13">
        <f t="shared" si="322"/>
        <v>25.8</v>
      </c>
      <c r="O5708" s="14">
        <v>1</v>
      </c>
      <c r="P5708" s="13">
        <f t="shared" si="323"/>
        <v>2</v>
      </c>
    </row>
    <row r="5709" customHeight="1" spans="1:16">
      <c r="A5709" s="13">
        <v>58149806</v>
      </c>
      <c r="B5709" s="13">
        <v>737</v>
      </c>
      <c r="C5709" s="15" t="s">
        <v>183</v>
      </c>
      <c r="D5709" s="13">
        <v>47683</v>
      </c>
      <c r="E5709" s="13" t="s">
        <v>14</v>
      </c>
      <c r="F5709" s="13" t="s">
        <v>15</v>
      </c>
      <c r="G5709" s="13" t="s">
        <v>16</v>
      </c>
      <c r="H5709" s="13">
        <v>26602</v>
      </c>
      <c r="I5709" s="13" t="s">
        <v>369</v>
      </c>
      <c r="J5709" s="13" t="s">
        <v>18</v>
      </c>
      <c r="K5709" s="13">
        <v>2</v>
      </c>
      <c r="L5709" s="13">
        <v>45.8</v>
      </c>
      <c r="M5709" s="13">
        <v>13.6</v>
      </c>
      <c r="N5709" s="13">
        <f t="shared" si="322"/>
        <v>22.9</v>
      </c>
      <c r="O5709" s="14">
        <v>1</v>
      </c>
      <c r="P5709" s="13">
        <f t="shared" si="323"/>
        <v>2</v>
      </c>
    </row>
    <row r="5710" customHeight="1" spans="1:16">
      <c r="A5710" s="13">
        <v>58149844</v>
      </c>
      <c r="B5710" s="13">
        <v>373</v>
      </c>
      <c r="C5710" s="15" t="s">
        <v>136</v>
      </c>
      <c r="D5710" s="13">
        <v>47683</v>
      </c>
      <c r="E5710" s="13" t="s">
        <v>14</v>
      </c>
      <c r="F5710" s="13" t="s">
        <v>15</v>
      </c>
      <c r="G5710" s="13" t="s">
        <v>16</v>
      </c>
      <c r="H5710" s="13">
        <v>27724</v>
      </c>
      <c r="I5710" s="13" t="s">
        <v>370</v>
      </c>
      <c r="J5710" s="13" t="s">
        <v>18</v>
      </c>
      <c r="K5710" s="13">
        <v>1</v>
      </c>
      <c r="L5710" s="13">
        <v>25.8</v>
      </c>
      <c r="M5710" s="13">
        <v>9.7</v>
      </c>
      <c r="N5710" s="13">
        <f t="shared" si="322"/>
        <v>25.8</v>
      </c>
      <c r="O5710" s="14">
        <v>1</v>
      </c>
      <c r="P5710" s="13">
        <f t="shared" si="323"/>
        <v>1</v>
      </c>
    </row>
    <row r="5711" customHeight="1" spans="1:16">
      <c r="A5711" s="13">
        <v>58149858</v>
      </c>
      <c r="B5711" s="13">
        <v>387</v>
      </c>
      <c r="C5711" s="15" t="s">
        <v>398</v>
      </c>
      <c r="D5711" s="13">
        <v>47683</v>
      </c>
      <c r="E5711" s="13" t="s">
        <v>14</v>
      </c>
      <c r="F5711" s="13" t="s">
        <v>15</v>
      </c>
      <c r="G5711" s="13" t="s">
        <v>16</v>
      </c>
      <c r="H5711" s="13">
        <v>5701</v>
      </c>
      <c r="I5711" s="13" t="s">
        <v>399</v>
      </c>
      <c r="J5711" s="13" t="s">
        <v>18</v>
      </c>
      <c r="K5711" s="13">
        <v>1</v>
      </c>
      <c r="L5711" s="13">
        <v>21.5</v>
      </c>
      <c r="M5711" s="13">
        <v>5.4</v>
      </c>
      <c r="N5711" s="13">
        <f t="shared" si="322"/>
        <v>21.5</v>
      </c>
      <c r="O5711" s="14">
        <v>1</v>
      </c>
      <c r="P5711" s="13">
        <f t="shared" si="323"/>
        <v>1</v>
      </c>
    </row>
    <row r="5712" customHeight="1" spans="1:16">
      <c r="A5712" s="13">
        <v>58149863</v>
      </c>
      <c r="B5712" s="13">
        <v>103639</v>
      </c>
      <c r="C5712" s="15" t="s">
        <v>108</v>
      </c>
      <c r="D5712" s="13">
        <v>47683</v>
      </c>
      <c r="E5712" s="13" t="s">
        <v>14</v>
      </c>
      <c r="F5712" s="13" t="s">
        <v>15</v>
      </c>
      <c r="G5712" s="13" t="s">
        <v>16</v>
      </c>
      <c r="H5712" s="13">
        <v>5347</v>
      </c>
      <c r="I5712" s="13" t="s">
        <v>393</v>
      </c>
      <c r="J5712" s="13" t="s">
        <v>18</v>
      </c>
      <c r="K5712" s="13">
        <v>1</v>
      </c>
      <c r="L5712" s="13">
        <v>19.8</v>
      </c>
      <c r="M5712" s="13">
        <v>3.7</v>
      </c>
      <c r="N5712" s="13">
        <f t="shared" si="322"/>
        <v>19.8</v>
      </c>
      <c r="O5712" s="14">
        <v>1</v>
      </c>
      <c r="P5712" s="13">
        <f t="shared" si="323"/>
        <v>1</v>
      </c>
    </row>
    <row r="5713" customHeight="1" spans="1:16">
      <c r="A5713" s="13">
        <v>58149879</v>
      </c>
      <c r="B5713" s="13">
        <v>122198</v>
      </c>
      <c r="C5713" s="15" t="s">
        <v>42</v>
      </c>
      <c r="D5713" s="13">
        <v>47683</v>
      </c>
      <c r="E5713" s="13" t="s">
        <v>14</v>
      </c>
      <c r="F5713" s="13" t="s">
        <v>15</v>
      </c>
      <c r="G5713" s="13" t="s">
        <v>16</v>
      </c>
      <c r="H5713" s="13">
        <v>15902</v>
      </c>
      <c r="I5713" s="13" t="s">
        <v>365</v>
      </c>
      <c r="J5713" s="13" t="s">
        <v>18</v>
      </c>
      <c r="K5713" s="13">
        <v>1</v>
      </c>
      <c r="L5713" s="13">
        <v>25.8</v>
      </c>
      <c r="M5713" s="13">
        <v>9.7</v>
      </c>
      <c r="N5713" s="13">
        <f t="shared" si="322"/>
        <v>25.8</v>
      </c>
      <c r="O5713" s="14">
        <v>1</v>
      </c>
      <c r="P5713" s="13">
        <f t="shared" si="323"/>
        <v>1</v>
      </c>
    </row>
    <row r="5714" customHeight="1" spans="1:16">
      <c r="A5714" s="13">
        <v>58149885</v>
      </c>
      <c r="B5714" s="13">
        <v>712</v>
      </c>
      <c r="C5714" s="15" t="s">
        <v>134</v>
      </c>
      <c r="D5714" s="13">
        <v>47683</v>
      </c>
      <c r="E5714" s="13" t="s">
        <v>14</v>
      </c>
      <c r="F5714" s="13" t="s">
        <v>15</v>
      </c>
      <c r="G5714" s="13" t="s">
        <v>16</v>
      </c>
      <c r="H5714" s="13">
        <v>7006</v>
      </c>
      <c r="I5714" s="13" t="s">
        <v>43</v>
      </c>
      <c r="J5714" s="13" t="s">
        <v>18</v>
      </c>
      <c r="K5714" s="13">
        <v>1</v>
      </c>
      <c r="L5714" s="13">
        <v>25.8</v>
      </c>
      <c r="M5714" s="13">
        <v>9.7</v>
      </c>
      <c r="N5714" s="13">
        <f t="shared" si="322"/>
        <v>25.8</v>
      </c>
      <c r="O5714" s="14">
        <v>1</v>
      </c>
      <c r="P5714" s="13">
        <f t="shared" si="323"/>
        <v>1</v>
      </c>
    </row>
    <row r="5715" customHeight="1" spans="1:16">
      <c r="A5715" s="13">
        <v>58149913</v>
      </c>
      <c r="B5715" s="13">
        <v>716</v>
      </c>
      <c r="C5715" s="15" t="s">
        <v>40</v>
      </c>
      <c r="D5715" s="13">
        <v>47683</v>
      </c>
      <c r="E5715" s="13" t="s">
        <v>14</v>
      </c>
      <c r="F5715" s="13" t="s">
        <v>15</v>
      </c>
      <c r="G5715" s="13" t="s">
        <v>16</v>
      </c>
      <c r="H5715" s="13">
        <v>27701</v>
      </c>
      <c r="I5715" s="13" t="s">
        <v>480</v>
      </c>
      <c r="J5715" s="13" t="s">
        <v>18</v>
      </c>
      <c r="K5715" s="13">
        <v>1</v>
      </c>
      <c r="L5715" s="13">
        <v>25.8</v>
      </c>
      <c r="M5715" s="13">
        <v>9.7</v>
      </c>
      <c r="N5715" s="13">
        <f t="shared" si="322"/>
        <v>25.8</v>
      </c>
      <c r="O5715" s="14">
        <v>1</v>
      </c>
      <c r="P5715" s="13">
        <f t="shared" si="323"/>
        <v>1</v>
      </c>
    </row>
    <row r="5716" customHeight="1" spans="1:16">
      <c r="A5716" s="13">
        <v>58150023</v>
      </c>
      <c r="B5716" s="13">
        <v>104430</v>
      </c>
      <c r="C5716" s="15" t="s">
        <v>175</v>
      </c>
      <c r="D5716" s="13">
        <v>47683</v>
      </c>
      <c r="E5716" s="13" t="s">
        <v>14</v>
      </c>
      <c r="F5716" s="13" t="s">
        <v>15</v>
      </c>
      <c r="G5716" s="13" t="s">
        <v>16</v>
      </c>
      <c r="H5716" s="13">
        <v>15615</v>
      </c>
      <c r="I5716" s="13" t="s">
        <v>176</v>
      </c>
      <c r="J5716" s="13" t="s">
        <v>18</v>
      </c>
      <c r="K5716" s="13">
        <v>3</v>
      </c>
      <c r="L5716" s="13">
        <v>77.39</v>
      </c>
      <c r="M5716" s="13">
        <v>29.09</v>
      </c>
      <c r="N5716" s="13">
        <f t="shared" si="322"/>
        <v>25.7966666666667</v>
      </c>
      <c r="O5716" s="14">
        <v>1</v>
      </c>
      <c r="P5716" s="13">
        <f t="shared" si="323"/>
        <v>3</v>
      </c>
    </row>
    <row r="5717" customHeight="1" spans="1:16">
      <c r="A5717" s="13">
        <v>58150026</v>
      </c>
      <c r="B5717" s="13">
        <v>746</v>
      </c>
      <c r="C5717" s="15" t="s">
        <v>84</v>
      </c>
      <c r="D5717" s="13">
        <v>47683</v>
      </c>
      <c r="E5717" s="13" t="s">
        <v>14</v>
      </c>
      <c r="F5717" s="13" t="s">
        <v>15</v>
      </c>
      <c r="G5717" s="13" t="s">
        <v>16</v>
      </c>
      <c r="H5717" s="13">
        <v>16492</v>
      </c>
      <c r="I5717" s="13" t="s">
        <v>85</v>
      </c>
      <c r="J5717" s="13" t="s">
        <v>18</v>
      </c>
      <c r="K5717" s="13">
        <v>1</v>
      </c>
      <c r="L5717" s="13">
        <v>19.5</v>
      </c>
      <c r="M5717" s="13">
        <v>3.4</v>
      </c>
      <c r="N5717" s="13">
        <f t="shared" si="322"/>
        <v>19.5</v>
      </c>
      <c r="O5717" s="14">
        <v>1</v>
      </c>
      <c r="P5717" s="13">
        <f t="shared" si="323"/>
        <v>1</v>
      </c>
    </row>
    <row r="5718" customHeight="1" spans="1:16">
      <c r="A5718" s="13">
        <v>58150038</v>
      </c>
      <c r="B5718" s="13">
        <v>117310</v>
      </c>
      <c r="C5718" s="15" t="s">
        <v>284</v>
      </c>
      <c r="D5718" s="13">
        <v>47683</v>
      </c>
      <c r="E5718" s="13" t="s">
        <v>14</v>
      </c>
      <c r="F5718" s="13" t="s">
        <v>15</v>
      </c>
      <c r="G5718" s="13" t="s">
        <v>16</v>
      </c>
      <c r="H5718" s="13">
        <v>14483</v>
      </c>
      <c r="I5718" s="13" t="s">
        <v>285</v>
      </c>
      <c r="J5718" s="13" t="s">
        <v>18</v>
      </c>
      <c r="K5718" s="13">
        <v>2</v>
      </c>
      <c r="L5718" s="13">
        <v>51.6</v>
      </c>
      <c r="M5718" s="13">
        <v>19.6</v>
      </c>
      <c r="N5718" s="13">
        <f t="shared" si="322"/>
        <v>25.8</v>
      </c>
      <c r="O5718" s="14">
        <v>1</v>
      </c>
      <c r="P5718" s="13">
        <f t="shared" si="323"/>
        <v>2</v>
      </c>
    </row>
    <row r="5719" customHeight="1" spans="1:16">
      <c r="A5719" s="13">
        <v>58150042</v>
      </c>
      <c r="B5719" s="13">
        <v>54</v>
      </c>
      <c r="C5719" s="15" t="s">
        <v>13</v>
      </c>
      <c r="D5719" s="13">
        <v>47683</v>
      </c>
      <c r="E5719" s="13" t="s">
        <v>14</v>
      </c>
      <c r="F5719" s="13" t="s">
        <v>15</v>
      </c>
      <c r="G5719" s="13" t="s">
        <v>16</v>
      </c>
      <c r="H5719" s="13">
        <v>7379</v>
      </c>
      <c r="I5719" s="13" t="s">
        <v>17</v>
      </c>
      <c r="J5719" s="13" t="s">
        <v>18</v>
      </c>
      <c r="K5719" s="13">
        <v>3</v>
      </c>
      <c r="L5719" s="13">
        <v>65.4</v>
      </c>
      <c r="M5719" s="13">
        <v>17.1</v>
      </c>
      <c r="N5719" s="13">
        <f t="shared" si="322"/>
        <v>21.8</v>
      </c>
      <c r="O5719" s="14">
        <v>1</v>
      </c>
      <c r="P5719" s="13">
        <f t="shared" si="323"/>
        <v>3</v>
      </c>
    </row>
    <row r="5720" customHeight="1" spans="1:16">
      <c r="A5720" s="13">
        <v>58150095</v>
      </c>
      <c r="B5720" s="13">
        <v>307</v>
      </c>
      <c r="C5720" s="15" t="s">
        <v>34</v>
      </c>
      <c r="D5720" s="13">
        <v>47683</v>
      </c>
      <c r="E5720" s="13" t="s">
        <v>14</v>
      </c>
      <c r="F5720" s="13" t="s">
        <v>15</v>
      </c>
      <c r="G5720" s="13" t="s">
        <v>16</v>
      </c>
      <c r="H5720" s="13">
        <v>9563</v>
      </c>
      <c r="I5720" s="13" t="s">
        <v>120</v>
      </c>
      <c r="J5720" s="13" t="s">
        <v>18</v>
      </c>
      <c r="K5720" s="13">
        <v>3</v>
      </c>
      <c r="L5720" s="13">
        <v>68.4</v>
      </c>
      <c r="M5720" s="13">
        <v>20.1</v>
      </c>
      <c r="N5720" s="13">
        <f t="shared" si="322"/>
        <v>22.8</v>
      </c>
      <c r="O5720" s="14">
        <v>1</v>
      </c>
      <c r="P5720" s="13">
        <f t="shared" si="323"/>
        <v>3</v>
      </c>
    </row>
    <row r="5721" customHeight="1" spans="1:16">
      <c r="A5721" s="13">
        <v>58150096</v>
      </c>
      <c r="B5721" s="13">
        <v>103639</v>
      </c>
      <c r="C5721" s="15" t="s">
        <v>108</v>
      </c>
      <c r="D5721" s="13">
        <v>47683</v>
      </c>
      <c r="E5721" s="13" t="s">
        <v>14</v>
      </c>
      <c r="F5721" s="13" t="s">
        <v>15</v>
      </c>
      <c r="G5721" s="13" t="s">
        <v>16</v>
      </c>
      <c r="H5721" s="13">
        <v>5347</v>
      </c>
      <c r="I5721" s="13" t="s">
        <v>393</v>
      </c>
      <c r="J5721" s="13" t="s">
        <v>18</v>
      </c>
      <c r="K5721" s="13">
        <v>1</v>
      </c>
      <c r="L5721" s="13">
        <v>25.8</v>
      </c>
      <c r="M5721" s="13">
        <v>9.7</v>
      </c>
      <c r="N5721" s="13">
        <f t="shared" si="322"/>
        <v>25.8</v>
      </c>
      <c r="O5721" s="14">
        <v>1</v>
      </c>
      <c r="P5721" s="13">
        <f t="shared" si="323"/>
        <v>1</v>
      </c>
    </row>
    <row r="5722" customHeight="1" spans="1:16">
      <c r="A5722" s="13">
        <v>58150115</v>
      </c>
      <c r="B5722" s="13">
        <v>747</v>
      </c>
      <c r="C5722" s="15" t="s">
        <v>354</v>
      </c>
      <c r="D5722" s="13">
        <v>47683</v>
      </c>
      <c r="E5722" s="13" t="s">
        <v>14</v>
      </c>
      <c r="F5722" s="13" t="s">
        <v>15</v>
      </c>
      <c r="G5722" s="13" t="s">
        <v>16</v>
      </c>
      <c r="H5722" s="13">
        <v>10907</v>
      </c>
      <c r="I5722" s="13" t="s">
        <v>367</v>
      </c>
      <c r="J5722" s="13" t="s">
        <v>18</v>
      </c>
      <c r="K5722" s="13">
        <v>1</v>
      </c>
      <c r="L5722" s="13">
        <v>22.8</v>
      </c>
      <c r="M5722" s="13">
        <v>6.7</v>
      </c>
      <c r="N5722" s="13">
        <f t="shared" si="322"/>
        <v>22.8</v>
      </c>
      <c r="O5722" s="14">
        <v>1</v>
      </c>
      <c r="P5722" s="13">
        <f t="shared" si="323"/>
        <v>1</v>
      </c>
    </row>
    <row r="5723" customHeight="1" spans="1:16">
      <c r="A5723" s="13">
        <v>58150118</v>
      </c>
      <c r="B5723" s="13">
        <v>138202</v>
      </c>
      <c r="C5723" s="15" t="s">
        <v>179</v>
      </c>
      <c r="D5723" s="13">
        <v>47683</v>
      </c>
      <c r="E5723" s="13" t="s">
        <v>14</v>
      </c>
      <c r="F5723" s="13" t="s">
        <v>15</v>
      </c>
      <c r="G5723" s="13" t="s">
        <v>16</v>
      </c>
      <c r="H5723" s="13">
        <v>15845</v>
      </c>
      <c r="I5723" s="13" t="s">
        <v>326</v>
      </c>
      <c r="J5723" s="13" t="s">
        <v>18</v>
      </c>
      <c r="K5723" s="13">
        <v>3</v>
      </c>
      <c r="L5723" s="13">
        <v>61.8</v>
      </c>
      <c r="M5723" s="13">
        <v>13.8</v>
      </c>
      <c r="N5723" s="13">
        <f t="shared" si="322"/>
        <v>20.6</v>
      </c>
      <c r="O5723" s="14">
        <v>1</v>
      </c>
      <c r="P5723" s="13">
        <f t="shared" si="323"/>
        <v>3</v>
      </c>
    </row>
    <row r="5724" customHeight="1" spans="1:16">
      <c r="A5724" s="13">
        <v>58150132</v>
      </c>
      <c r="B5724" s="13">
        <v>355</v>
      </c>
      <c r="C5724" s="15" t="s">
        <v>388</v>
      </c>
      <c r="D5724" s="13">
        <v>47683</v>
      </c>
      <c r="E5724" s="13" t="s">
        <v>14</v>
      </c>
      <c r="F5724" s="13" t="s">
        <v>15</v>
      </c>
      <c r="G5724" s="13" t="s">
        <v>16</v>
      </c>
      <c r="H5724" s="13">
        <v>14171</v>
      </c>
      <c r="I5724" s="13" t="s">
        <v>478</v>
      </c>
      <c r="J5724" s="13" t="s">
        <v>18</v>
      </c>
      <c r="K5724" s="13">
        <v>7</v>
      </c>
      <c r="L5724" s="13">
        <v>180.6</v>
      </c>
      <c r="M5724" s="13">
        <v>67.9</v>
      </c>
      <c r="N5724" s="13">
        <f t="shared" si="322"/>
        <v>25.8</v>
      </c>
      <c r="O5724" s="14">
        <v>1</v>
      </c>
      <c r="P5724" s="13">
        <f t="shared" si="323"/>
        <v>7</v>
      </c>
    </row>
    <row r="5725" customHeight="1" spans="1:16">
      <c r="A5725" s="13">
        <v>58150133</v>
      </c>
      <c r="B5725" s="13">
        <v>106399</v>
      </c>
      <c r="C5725" s="15" t="s">
        <v>48</v>
      </c>
      <c r="D5725" s="13">
        <v>47683</v>
      </c>
      <c r="E5725" s="13" t="s">
        <v>14</v>
      </c>
      <c r="F5725" s="13" t="s">
        <v>15</v>
      </c>
      <c r="G5725" s="13" t="s">
        <v>16</v>
      </c>
      <c r="H5725" s="13">
        <v>16077</v>
      </c>
      <c r="I5725" s="13" t="s">
        <v>49</v>
      </c>
      <c r="J5725" s="13" t="s">
        <v>18</v>
      </c>
      <c r="K5725" s="13">
        <v>2</v>
      </c>
      <c r="L5725" s="13">
        <v>51.6</v>
      </c>
      <c r="M5725" s="13">
        <v>19.4</v>
      </c>
      <c r="N5725" s="13">
        <f t="shared" si="322"/>
        <v>25.8</v>
      </c>
      <c r="O5725" s="14">
        <v>1</v>
      </c>
      <c r="P5725" s="13">
        <f t="shared" si="323"/>
        <v>2</v>
      </c>
    </row>
    <row r="5726" customHeight="1" spans="1:16">
      <c r="A5726" s="13">
        <v>58150144</v>
      </c>
      <c r="B5726" s="13">
        <v>355</v>
      </c>
      <c r="C5726" s="15" t="s">
        <v>388</v>
      </c>
      <c r="D5726" s="13">
        <v>47683</v>
      </c>
      <c r="E5726" s="13" t="s">
        <v>14</v>
      </c>
      <c r="F5726" s="13" t="s">
        <v>15</v>
      </c>
      <c r="G5726" s="13" t="s">
        <v>16</v>
      </c>
      <c r="H5726" s="13">
        <v>14171</v>
      </c>
      <c r="I5726" s="13" t="s">
        <v>478</v>
      </c>
      <c r="J5726" s="13" t="s">
        <v>18</v>
      </c>
      <c r="K5726" s="13">
        <v>3</v>
      </c>
      <c r="L5726" s="13">
        <v>77.39</v>
      </c>
      <c r="M5726" s="13">
        <v>29.09</v>
      </c>
      <c r="N5726" s="13">
        <f t="shared" si="322"/>
        <v>25.7966666666667</v>
      </c>
      <c r="O5726" s="14">
        <v>1</v>
      </c>
      <c r="P5726" s="13">
        <f t="shared" si="323"/>
        <v>3</v>
      </c>
    </row>
    <row r="5727" customHeight="1" spans="1:16">
      <c r="A5727" s="13">
        <v>58150148</v>
      </c>
      <c r="B5727" s="13">
        <v>302867</v>
      </c>
      <c r="C5727" s="15" t="s">
        <v>21</v>
      </c>
      <c r="D5727" s="13">
        <v>47683</v>
      </c>
      <c r="E5727" s="13" t="s">
        <v>14</v>
      </c>
      <c r="F5727" s="13" t="s">
        <v>15</v>
      </c>
      <c r="G5727" s="13" t="s">
        <v>16</v>
      </c>
      <c r="H5727" s="13">
        <v>10191</v>
      </c>
      <c r="I5727" s="13" t="s">
        <v>475</v>
      </c>
      <c r="J5727" s="13" t="s">
        <v>18</v>
      </c>
      <c r="K5727" s="13">
        <v>1</v>
      </c>
      <c r="L5727" s="13">
        <v>25.8</v>
      </c>
      <c r="M5727" s="13">
        <v>9.7</v>
      </c>
      <c r="N5727" s="13">
        <f t="shared" si="322"/>
        <v>25.8</v>
      </c>
      <c r="O5727" s="14">
        <v>1</v>
      </c>
      <c r="P5727" s="13">
        <f t="shared" si="323"/>
        <v>1</v>
      </c>
    </row>
    <row r="5728" customHeight="1" spans="1:16">
      <c r="A5728" s="13">
        <v>58150150</v>
      </c>
      <c r="B5728" s="13">
        <v>297863</v>
      </c>
      <c r="C5728" s="15" t="s">
        <v>66</v>
      </c>
      <c r="D5728" s="13">
        <v>47683</v>
      </c>
      <c r="E5728" s="13" t="s">
        <v>14</v>
      </c>
      <c r="F5728" s="13" t="s">
        <v>15</v>
      </c>
      <c r="G5728" s="13" t="s">
        <v>16</v>
      </c>
      <c r="H5728" s="13">
        <v>16497</v>
      </c>
      <c r="I5728" s="13" t="s">
        <v>297</v>
      </c>
      <c r="J5728" s="13" t="s">
        <v>18</v>
      </c>
      <c r="K5728" s="13">
        <v>1</v>
      </c>
      <c r="L5728" s="13">
        <v>25.8</v>
      </c>
      <c r="M5728" s="13">
        <v>9.7</v>
      </c>
      <c r="N5728" s="13">
        <f t="shared" si="322"/>
        <v>25.8</v>
      </c>
      <c r="O5728" s="14">
        <v>1</v>
      </c>
      <c r="P5728" s="13">
        <f t="shared" si="323"/>
        <v>1</v>
      </c>
    </row>
    <row r="5729" customHeight="1" spans="1:16">
      <c r="A5729" s="13">
        <v>58150161</v>
      </c>
      <c r="B5729" s="13">
        <v>106568</v>
      </c>
      <c r="C5729" s="15" t="s">
        <v>363</v>
      </c>
      <c r="D5729" s="13">
        <v>47683</v>
      </c>
      <c r="E5729" s="13" t="s">
        <v>14</v>
      </c>
      <c r="F5729" s="13" t="s">
        <v>15</v>
      </c>
      <c r="G5729" s="13" t="s">
        <v>16</v>
      </c>
      <c r="H5729" s="13">
        <v>26604</v>
      </c>
      <c r="I5729" s="13" t="s">
        <v>364</v>
      </c>
      <c r="J5729" s="13" t="s">
        <v>18</v>
      </c>
      <c r="K5729" s="13">
        <v>7</v>
      </c>
      <c r="L5729" s="13">
        <v>180.6</v>
      </c>
      <c r="M5729" s="13">
        <v>67.9</v>
      </c>
      <c r="N5729" s="13">
        <f t="shared" si="322"/>
        <v>25.8</v>
      </c>
      <c r="O5729" s="14">
        <v>1</v>
      </c>
      <c r="P5729" s="13">
        <f t="shared" si="323"/>
        <v>7</v>
      </c>
    </row>
    <row r="5730" customHeight="1" spans="1:16">
      <c r="A5730" s="13">
        <v>58150165</v>
      </c>
      <c r="B5730" s="13">
        <v>114622</v>
      </c>
      <c r="C5730" s="15" t="s">
        <v>38</v>
      </c>
      <c r="D5730" s="13">
        <v>47683</v>
      </c>
      <c r="E5730" s="13" t="s">
        <v>14</v>
      </c>
      <c r="F5730" s="13" t="s">
        <v>15</v>
      </c>
      <c r="G5730" s="13" t="s">
        <v>16</v>
      </c>
      <c r="H5730" s="13">
        <v>26732</v>
      </c>
      <c r="I5730" s="13" t="s">
        <v>462</v>
      </c>
      <c r="J5730" s="13" t="s">
        <v>18</v>
      </c>
      <c r="K5730" s="13">
        <v>1</v>
      </c>
      <c r="L5730" s="13">
        <v>25.8</v>
      </c>
      <c r="M5730" s="13">
        <v>9.7</v>
      </c>
      <c r="N5730" s="13">
        <f t="shared" si="322"/>
        <v>25.8</v>
      </c>
      <c r="O5730" s="14">
        <v>1</v>
      </c>
      <c r="P5730" s="13">
        <f t="shared" si="323"/>
        <v>1</v>
      </c>
    </row>
    <row r="5731" customHeight="1" spans="1:16">
      <c r="A5731" s="13">
        <v>58150176</v>
      </c>
      <c r="B5731" s="13">
        <v>546</v>
      </c>
      <c r="C5731" s="15" t="s">
        <v>309</v>
      </c>
      <c r="D5731" s="13">
        <v>47683</v>
      </c>
      <c r="E5731" s="13" t="s">
        <v>14</v>
      </c>
      <c r="F5731" s="13" t="s">
        <v>15</v>
      </c>
      <c r="G5731" s="13" t="s">
        <v>16</v>
      </c>
      <c r="H5731" s="13">
        <v>26636</v>
      </c>
      <c r="I5731" s="13" t="s">
        <v>497</v>
      </c>
      <c r="J5731" s="13" t="s">
        <v>18</v>
      </c>
      <c r="K5731" s="13">
        <v>1</v>
      </c>
      <c r="L5731" s="13">
        <v>25.8</v>
      </c>
      <c r="M5731" s="13">
        <v>9.7</v>
      </c>
      <c r="N5731" s="13">
        <f t="shared" si="322"/>
        <v>25.8</v>
      </c>
      <c r="O5731" s="14">
        <v>1</v>
      </c>
      <c r="P5731" s="13">
        <f t="shared" si="323"/>
        <v>1</v>
      </c>
    </row>
    <row r="5732" customHeight="1" spans="1:16">
      <c r="A5732" s="13">
        <v>58150184</v>
      </c>
      <c r="B5732" s="13">
        <v>546</v>
      </c>
      <c r="C5732" s="15" t="s">
        <v>309</v>
      </c>
      <c r="D5732" s="13">
        <v>47683</v>
      </c>
      <c r="E5732" s="13" t="s">
        <v>14</v>
      </c>
      <c r="F5732" s="13" t="s">
        <v>15</v>
      </c>
      <c r="G5732" s="13" t="s">
        <v>16</v>
      </c>
      <c r="H5732" s="13">
        <v>26636</v>
      </c>
      <c r="I5732" s="13" t="s">
        <v>497</v>
      </c>
      <c r="J5732" s="13" t="s">
        <v>18</v>
      </c>
      <c r="K5732" s="13">
        <v>1</v>
      </c>
      <c r="L5732" s="13">
        <v>25.8</v>
      </c>
      <c r="M5732" s="13">
        <v>9.7</v>
      </c>
      <c r="N5732" s="13">
        <f t="shared" si="322"/>
        <v>25.8</v>
      </c>
      <c r="O5732" s="14">
        <v>1</v>
      </c>
      <c r="P5732" s="13">
        <f t="shared" si="323"/>
        <v>1</v>
      </c>
    </row>
    <row r="5733" customHeight="1" spans="1:16">
      <c r="A5733" s="13">
        <v>58150191</v>
      </c>
      <c r="B5733" s="13">
        <v>113025</v>
      </c>
      <c r="C5733" s="15" t="s">
        <v>415</v>
      </c>
      <c r="D5733" s="13">
        <v>47683</v>
      </c>
      <c r="E5733" s="13" t="s">
        <v>14</v>
      </c>
      <c r="F5733" s="13" t="s">
        <v>15</v>
      </c>
      <c r="G5733" s="13" t="s">
        <v>16</v>
      </c>
      <c r="H5733" s="13">
        <v>12144</v>
      </c>
      <c r="I5733" s="13" t="s">
        <v>431</v>
      </c>
      <c r="J5733" s="13" t="s">
        <v>18</v>
      </c>
      <c r="K5733" s="13">
        <v>1</v>
      </c>
      <c r="L5733" s="13">
        <v>25.8</v>
      </c>
      <c r="M5733" s="13">
        <v>9.7</v>
      </c>
      <c r="N5733" s="13">
        <f t="shared" si="322"/>
        <v>25.8</v>
      </c>
      <c r="O5733" s="14">
        <v>1</v>
      </c>
      <c r="P5733" s="13">
        <f t="shared" si="323"/>
        <v>1</v>
      </c>
    </row>
    <row r="5734" customHeight="1" spans="1:16">
      <c r="A5734" s="13">
        <v>58150209</v>
      </c>
      <c r="B5734" s="13">
        <v>103199</v>
      </c>
      <c r="C5734" s="15" t="s">
        <v>118</v>
      </c>
      <c r="D5734" s="13">
        <v>47683</v>
      </c>
      <c r="E5734" s="13" t="s">
        <v>14</v>
      </c>
      <c r="F5734" s="13" t="s">
        <v>15</v>
      </c>
      <c r="G5734" s="13" t="s">
        <v>16</v>
      </c>
      <c r="H5734" s="13">
        <v>6544</v>
      </c>
      <c r="I5734" s="13" t="s">
        <v>119</v>
      </c>
      <c r="J5734" s="13" t="s">
        <v>18</v>
      </c>
      <c r="K5734" s="13">
        <v>2</v>
      </c>
      <c r="L5734" s="13">
        <v>39.6</v>
      </c>
      <c r="M5734" s="13">
        <v>7.4</v>
      </c>
      <c r="N5734" s="13">
        <f t="shared" si="322"/>
        <v>19.8</v>
      </c>
      <c r="O5734" s="14">
        <v>1</v>
      </c>
      <c r="P5734" s="13">
        <f t="shared" si="323"/>
        <v>2</v>
      </c>
    </row>
    <row r="5735" customHeight="1" spans="1:16">
      <c r="A5735" s="13">
        <v>58150221</v>
      </c>
      <c r="B5735" s="13">
        <v>106568</v>
      </c>
      <c r="C5735" s="15" t="s">
        <v>363</v>
      </c>
      <c r="D5735" s="13">
        <v>47683</v>
      </c>
      <c r="E5735" s="13" t="s">
        <v>14</v>
      </c>
      <c r="F5735" s="13" t="s">
        <v>15</v>
      </c>
      <c r="G5735" s="13" t="s">
        <v>16</v>
      </c>
      <c r="H5735" s="13">
        <v>26604</v>
      </c>
      <c r="I5735" s="13" t="s">
        <v>364</v>
      </c>
      <c r="J5735" s="13" t="s">
        <v>18</v>
      </c>
      <c r="K5735" s="13">
        <v>2</v>
      </c>
      <c r="L5735" s="13">
        <v>51.6</v>
      </c>
      <c r="M5735" s="13">
        <v>19.4</v>
      </c>
      <c r="N5735" s="13">
        <f t="shared" si="322"/>
        <v>25.8</v>
      </c>
      <c r="O5735" s="14">
        <v>1</v>
      </c>
      <c r="P5735" s="13">
        <f t="shared" si="323"/>
        <v>2</v>
      </c>
    </row>
    <row r="5736" customHeight="1" spans="1:16">
      <c r="A5736" s="13">
        <v>58150276</v>
      </c>
      <c r="B5736" s="13">
        <v>355</v>
      </c>
      <c r="C5736" s="15" t="s">
        <v>388</v>
      </c>
      <c r="D5736" s="13">
        <v>47683</v>
      </c>
      <c r="E5736" s="13" t="s">
        <v>14</v>
      </c>
      <c r="F5736" s="13" t="s">
        <v>15</v>
      </c>
      <c r="G5736" s="13" t="s">
        <v>16</v>
      </c>
      <c r="H5736" s="13">
        <v>14171</v>
      </c>
      <c r="I5736" s="13" t="s">
        <v>478</v>
      </c>
      <c r="J5736" s="13" t="s">
        <v>18</v>
      </c>
      <c r="K5736" s="13">
        <v>1</v>
      </c>
      <c r="L5736" s="13">
        <v>25.8</v>
      </c>
      <c r="M5736" s="13">
        <v>9.7</v>
      </c>
      <c r="N5736" s="13">
        <f t="shared" si="322"/>
        <v>25.8</v>
      </c>
      <c r="O5736" s="14">
        <v>1</v>
      </c>
      <c r="P5736" s="13">
        <f t="shared" ref="P5736:P5767" si="324">K5736*O5736</f>
        <v>1</v>
      </c>
    </row>
    <row r="5737" customHeight="1" spans="1:16">
      <c r="A5737" s="13">
        <v>58150281</v>
      </c>
      <c r="B5737" s="13">
        <v>707</v>
      </c>
      <c r="C5737" s="15" t="s">
        <v>31</v>
      </c>
      <c r="D5737" s="13">
        <v>47683</v>
      </c>
      <c r="E5737" s="13" t="s">
        <v>14</v>
      </c>
      <c r="F5737" s="13" t="s">
        <v>15</v>
      </c>
      <c r="G5737" s="13" t="s">
        <v>16</v>
      </c>
      <c r="H5737" s="13">
        <v>4311</v>
      </c>
      <c r="I5737" s="13" t="s">
        <v>153</v>
      </c>
      <c r="J5737" s="13" t="s">
        <v>18</v>
      </c>
      <c r="K5737" s="13">
        <v>1</v>
      </c>
      <c r="L5737" s="13">
        <v>25.8</v>
      </c>
      <c r="M5737" s="13">
        <v>9.7</v>
      </c>
      <c r="N5737" s="13">
        <f t="shared" si="322"/>
        <v>25.8</v>
      </c>
      <c r="O5737" s="14">
        <v>1</v>
      </c>
      <c r="P5737" s="13">
        <f t="shared" si="324"/>
        <v>1</v>
      </c>
    </row>
    <row r="5738" customHeight="1" spans="1:16">
      <c r="A5738" s="13">
        <v>58150288</v>
      </c>
      <c r="B5738" s="13">
        <v>721</v>
      </c>
      <c r="C5738" s="15" t="s">
        <v>267</v>
      </c>
      <c r="D5738" s="13">
        <v>47683</v>
      </c>
      <c r="E5738" s="13" t="s">
        <v>14</v>
      </c>
      <c r="F5738" s="13" t="s">
        <v>15</v>
      </c>
      <c r="G5738" s="13" t="s">
        <v>16</v>
      </c>
      <c r="H5738" s="13">
        <v>27761</v>
      </c>
      <c r="I5738" s="13" t="s">
        <v>268</v>
      </c>
      <c r="J5738" s="13" t="s">
        <v>18</v>
      </c>
      <c r="K5738" s="13">
        <v>1</v>
      </c>
      <c r="L5738" s="13">
        <v>25.8</v>
      </c>
      <c r="M5738" s="13">
        <v>9.7</v>
      </c>
      <c r="N5738" s="13">
        <f t="shared" si="322"/>
        <v>25.8</v>
      </c>
      <c r="O5738" s="14">
        <v>1</v>
      </c>
      <c r="P5738" s="13">
        <f t="shared" si="324"/>
        <v>1</v>
      </c>
    </row>
    <row r="5739" customHeight="1" spans="1:16">
      <c r="A5739" s="13">
        <v>58150289</v>
      </c>
      <c r="B5739" s="13">
        <v>297863</v>
      </c>
      <c r="C5739" s="15" t="s">
        <v>66</v>
      </c>
      <c r="D5739" s="13">
        <v>47683</v>
      </c>
      <c r="E5739" s="13" t="s">
        <v>14</v>
      </c>
      <c r="F5739" s="13" t="s">
        <v>15</v>
      </c>
      <c r="G5739" s="13" t="s">
        <v>16</v>
      </c>
      <c r="H5739" s="13">
        <v>1004251</v>
      </c>
      <c r="I5739" s="13" t="s">
        <v>67</v>
      </c>
      <c r="J5739" s="13" t="s">
        <v>18</v>
      </c>
      <c r="K5739" s="13">
        <v>1</v>
      </c>
      <c r="L5739" s="13">
        <v>25.8</v>
      </c>
      <c r="M5739" s="13">
        <v>9.7</v>
      </c>
      <c r="N5739" s="13">
        <f t="shared" si="322"/>
        <v>25.8</v>
      </c>
      <c r="O5739" s="14">
        <v>1</v>
      </c>
      <c r="P5739" s="13">
        <f t="shared" si="324"/>
        <v>1</v>
      </c>
    </row>
    <row r="5740" customHeight="1" spans="1:16">
      <c r="A5740" s="13">
        <v>58150302</v>
      </c>
      <c r="B5740" s="13">
        <v>546</v>
      </c>
      <c r="C5740" s="15" t="s">
        <v>309</v>
      </c>
      <c r="D5740" s="13">
        <v>47683</v>
      </c>
      <c r="E5740" s="13" t="s">
        <v>14</v>
      </c>
      <c r="F5740" s="13" t="s">
        <v>15</v>
      </c>
      <c r="G5740" s="13" t="s">
        <v>16</v>
      </c>
      <c r="H5740" s="13">
        <v>26636</v>
      </c>
      <c r="I5740" s="13" t="s">
        <v>497</v>
      </c>
      <c r="J5740" s="13" t="s">
        <v>18</v>
      </c>
      <c r="K5740" s="13">
        <v>49</v>
      </c>
      <c r="L5740" s="13">
        <v>1264.2</v>
      </c>
      <c r="M5740" s="13">
        <v>475.3</v>
      </c>
      <c r="N5740" s="13">
        <f t="shared" si="322"/>
        <v>25.8</v>
      </c>
      <c r="O5740" s="14">
        <v>1</v>
      </c>
      <c r="P5740" s="13">
        <f t="shared" si="324"/>
        <v>49</v>
      </c>
    </row>
    <row r="5741" customHeight="1" spans="1:16">
      <c r="A5741" s="13">
        <v>58150308</v>
      </c>
      <c r="B5741" s="13">
        <v>730</v>
      </c>
      <c r="C5741" s="15" t="s">
        <v>92</v>
      </c>
      <c r="D5741" s="13">
        <v>47683</v>
      </c>
      <c r="E5741" s="13" t="s">
        <v>14</v>
      </c>
      <c r="F5741" s="13" t="s">
        <v>15</v>
      </c>
      <c r="G5741" s="13" t="s">
        <v>16</v>
      </c>
      <c r="H5741" s="13">
        <v>15065</v>
      </c>
      <c r="I5741" s="13" t="s">
        <v>160</v>
      </c>
      <c r="J5741" s="13" t="s">
        <v>18</v>
      </c>
      <c r="K5741" s="13">
        <v>2</v>
      </c>
      <c r="L5741" s="13">
        <v>47.6</v>
      </c>
      <c r="M5741" s="13">
        <v>15.4</v>
      </c>
      <c r="N5741" s="13">
        <f t="shared" si="322"/>
        <v>23.8</v>
      </c>
      <c r="O5741" s="14">
        <v>1</v>
      </c>
      <c r="P5741" s="13">
        <f t="shared" si="324"/>
        <v>2</v>
      </c>
    </row>
    <row r="5742" customHeight="1" spans="1:16">
      <c r="A5742" s="13">
        <v>58150315</v>
      </c>
      <c r="B5742" s="13">
        <v>511</v>
      </c>
      <c r="C5742" s="15" t="s">
        <v>145</v>
      </c>
      <c r="D5742" s="13">
        <v>47683</v>
      </c>
      <c r="E5742" s="13" t="s">
        <v>14</v>
      </c>
      <c r="F5742" s="13" t="s">
        <v>15</v>
      </c>
      <c r="G5742" s="13" t="s">
        <v>16</v>
      </c>
      <c r="H5742" s="13">
        <v>27726</v>
      </c>
      <c r="I5742" s="13" t="s">
        <v>526</v>
      </c>
      <c r="J5742" s="13" t="s">
        <v>18</v>
      </c>
      <c r="K5742" s="13">
        <v>2</v>
      </c>
      <c r="L5742" s="13">
        <v>51.6</v>
      </c>
      <c r="M5742" s="13">
        <v>19.4</v>
      </c>
      <c r="N5742" s="13">
        <f t="shared" si="322"/>
        <v>25.8</v>
      </c>
      <c r="O5742" s="14">
        <v>1</v>
      </c>
      <c r="P5742" s="13">
        <f t="shared" si="324"/>
        <v>2</v>
      </c>
    </row>
    <row r="5743" customHeight="1" spans="1:16">
      <c r="A5743" s="13">
        <v>58150325</v>
      </c>
      <c r="B5743" s="13">
        <v>712</v>
      </c>
      <c r="C5743" s="15" t="s">
        <v>134</v>
      </c>
      <c r="D5743" s="13">
        <v>47683</v>
      </c>
      <c r="E5743" s="13" t="s">
        <v>14</v>
      </c>
      <c r="F5743" s="13" t="s">
        <v>15</v>
      </c>
      <c r="G5743" s="13" t="s">
        <v>16</v>
      </c>
      <c r="H5743" s="13">
        <v>16417</v>
      </c>
      <c r="I5743" s="13" t="s">
        <v>212</v>
      </c>
      <c r="J5743" s="13" t="s">
        <v>18</v>
      </c>
      <c r="K5743" s="13">
        <v>1</v>
      </c>
      <c r="L5743" s="13">
        <v>25.8</v>
      </c>
      <c r="M5743" s="13">
        <v>9.7</v>
      </c>
      <c r="N5743" s="13">
        <f t="shared" si="322"/>
        <v>25.8</v>
      </c>
      <c r="O5743" s="14">
        <v>1</v>
      </c>
      <c r="P5743" s="13">
        <f t="shared" si="324"/>
        <v>1</v>
      </c>
    </row>
    <row r="5744" customHeight="1" spans="1:16">
      <c r="A5744" s="13">
        <v>58150346</v>
      </c>
      <c r="B5744" s="13">
        <v>113833</v>
      </c>
      <c r="C5744" s="15" t="s">
        <v>321</v>
      </c>
      <c r="D5744" s="13">
        <v>47683</v>
      </c>
      <c r="E5744" s="13" t="s">
        <v>14</v>
      </c>
      <c r="F5744" s="13" t="s">
        <v>15</v>
      </c>
      <c r="G5744" s="13" t="s">
        <v>16</v>
      </c>
      <c r="H5744" s="13">
        <v>13296</v>
      </c>
      <c r="I5744" s="13" t="s">
        <v>470</v>
      </c>
      <c r="J5744" s="13" t="s">
        <v>18</v>
      </c>
      <c r="K5744" s="13">
        <v>3</v>
      </c>
      <c r="L5744" s="13">
        <v>65.4</v>
      </c>
      <c r="M5744" s="13">
        <v>17.1</v>
      </c>
      <c r="N5744" s="13">
        <f t="shared" si="322"/>
        <v>21.8</v>
      </c>
      <c r="O5744" s="14">
        <v>1</v>
      </c>
      <c r="P5744" s="13">
        <f t="shared" si="324"/>
        <v>3</v>
      </c>
    </row>
    <row r="5745" customHeight="1" spans="1:16">
      <c r="A5745" s="13">
        <v>58150353</v>
      </c>
      <c r="B5745" s="13">
        <v>113025</v>
      </c>
      <c r="C5745" s="15" t="s">
        <v>415</v>
      </c>
      <c r="D5745" s="13">
        <v>47683</v>
      </c>
      <c r="E5745" s="13" t="s">
        <v>14</v>
      </c>
      <c r="F5745" s="13" t="s">
        <v>15</v>
      </c>
      <c r="G5745" s="13" t="s">
        <v>16</v>
      </c>
      <c r="H5745" s="13">
        <v>12144</v>
      </c>
      <c r="I5745" s="13" t="s">
        <v>431</v>
      </c>
      <c r="J5745" s="13" t="s">
        <v>18</v>
      </c>
      <c r="K5745" s="13">
        <v>1</v>
      </c>
      <c r="L5745" s="13">
        <v>25.8</v>
      </c>
      <c r="M5745" s="13">
        <v>9.7</v>
      </c>
      <c r="N5745" s="13">
        <f t="shared" si="322"/>
        <v>25.8</v>
      </c>
      <c r="O5745" s="14">
        <v>1</v>
      </c>
      <c r="P5745" s="13">
        <f t="shared" si="324"/>
        <v>1</v>
      </c>
    </row>
    <row r="5746" customHeight="1" spans="1:16">
      <c r="A5746" s="13">
        <v>58150428</v>
      </c>
      <c r="B5746" s="13">
        <v>114286</v>
      </c>
      <c r="C5746" s="15" t="s">
        <v>19</v>
      </c>
      <c r="D5746" s="13">
        <v>47683</v>
      </c>
      <c r="E5746" s="13" t="s">
        <v>14</v>
      </c>
      <c r="F5746" s="13" t="s">
        <v>15</v>
      </c>
      <c r="G5746" s="13" t="s">
        <v>16</v>
      </c>
      <c r="H5746" s="13">
        <v>16266</v>
      </c>
      <c r="I5746" s="13" t="s">
        <v>335</v>
      </c>
      <c r="J5746" s="13" t="s">
        <v>18</v>
      </c>
      <c r="K5746" s="13">
        <v>2</v>
      </c>
      <c r="L5746" s="13">
        <v>39.6</v>
      </c>
      <c r="M5746" s="13">
        <v>7.4</v>
      </c>
      <c r="N5746" s="13">
        <f t="shared" si="322"/>
        <v>19.8</v>
      </c>
      <c r="O5746" s="14">
        <v>1</v>
      </c>
      <c r="P5746" s="13">
        <f t="shared" si="324"/>
        <v>2</v>
      </c>
    </row>
    <row r="5747" customHeight="1" spans="1:16">
      <c r="A5747" s="13">
        <v>58150438</v>
      </c>
      <c r="B5747" s="13">
        <v>746</v>
      </c>
      <c r="C5747" s="15" t="s">
        <v>84</v>
      </c>
      <c r="D5747" s="13">
        <v>47683</v>
      </c>
      <c r="E5747" s="13" t="s">
        <v>14</v>
      </c>
      <c r="F5747" s="13" t="s">
        <v>15</v>
      </c>
      <c r="G5747" s="13" t="s">
        <v>16</v>
      </c>
      <c r="H5747" s="13">
        <v>16492</v>
      </c>
      <c r="I5747" s="13" t="s">
        <v>85</v>
      </c>
      <c r="J5747" s="13" t="s">
        <v>18</v>
      </c>
      <c r="K5747" s="13">
        <v>1</v>
      </c>
      <c r="L5747" s="13">
        <v>19.5</v>
      </c>
      <c r="M5747" s="13">
        <v>3.4</v>
      </c>
      <c r="N5747" s="13">
        <f t="shared" si="322"/>
        <v>19.5</v>
      </c>
      <c r="O5747" s="14">
        <v>1</v>
      </c>
      <c r="P5747" s="13">
        <f t="shared" si="324"/>
        <v>1</v>
      </c>
    </row>
    <row r="5748" customHeight="1" spans="1:16">
      <c r="A5748" s="13">
        <v>58150471</v>
      </c>
      <c r="B5748" s="13">
        <v>106066</v>
      </c>
      <c r="C5748" s="15" t="s">
        <v>29</v>
      </c>
      <c r="D5748" s="13">
        <v>47683</v>
      </c>
      <c r="E5748" s="13" t="s">
        <v>14</v>
      </c>
      <c r="F5748" s="13" t="s">
        <v>15</v>
      </c>
      <c r="G5748" s="13" t="s">
        <v>16</v>
      </c>
      <c r="H5748" s="13">
        <v>995676</v>
      </c>
      <c r="I5748" s="13" t="s">
        <v>30</v>
      </c>
      <c r="J5748" s="13" t="s">
        <v>18</v>
      </c>
      <c r="K5748" s="13">
        <v>1</v>
      </c>
      <c r="L5748" s="13">
        <v>25.8</v>
      </c>
      <c r="M5748" s="13">
        <v>9.7</v>
      </c>
      <c r="N5748" s="13">
        <f t="shared" si="322"/>
        <v>25.8</v>
      </c>
      <c r="O5748" s="14">
        <v>1</v>
      </c>
      <c r="P5748" s="13">
        <f t="shared" si="324"/>
        <v>1</v>
      </c>
    </row>
    <row r="5749" customHeight="1" spans="1:16">
      <c r="A5749" s="13">
        <v>58150480</v>
      </c>
      <c r="B5749" s="13">
        <v>114286</v>
      </c>
      <c r="C5749" s="15" t="s">
        <v>19</v>
      </c>
      <c r="D5749" s="13">
        <v>47683</v>
      </c>
      <c r="E5749" s="13" t="s">
        <v>14</v>
      </c>
      <c r="F5749" s="13" t="s">
        <v>15</v>
      </c>
      <c r="G5749" s="13" t="s">
        <v>16</v>
      </c>
      <c r="H5749" s="13">
        <v>16266</v>
      </c>
      <c r="I5749" s="13" t="s">
        <v>335</v>
      </c>
      <c r="J5749" s="13" t="s">
        <v>18</v>
      </c>
      <c r="K5749" s="13">
        <v>1</v>
      </c>
      <c r="L5749" s="13">
        <v>19.8</v>
      </c>
      <c r="M5749" s="13">
        <v>3.7</v>
      </c>
      <c r="N5749" s="13">
        <f t="shared" si="322"/>
        <v>19.8</v>
      </c>
      <c r="O5749" s="14">
        <v>1</v>
      </c>
      <c r="P5749" s="13">
        <f t="shared" si="324"/>
        <v>1</v>
      </c>
    </row>
    <row r="5750" customHeight="1" spans="1:16">
      <c r="A5750" s="13">
        <v>58150509</v>
      </c>
      <c r="B5750" s="13">
        <v>103199</v>
      </c>
      <c r="C5750" s="15" t="s">
        <v>118</v>
      </c>
      <c r="D5750" s="13">
        <v>47683</v>
      </c>
      <c r="E5750" s="13" t="s">
        <v>14</v>
      </c>
      <c r="F5750" s="13" t="s">
        <v>15</v>
      </c>
      <c r="G5750" s="13" t="s">
        <v>16</v>
      </c>
      <c r="H5750" s="13">
        <v>6544</v>
      </c>
      <c r="I5750" s="13" t="s">
        <v>119</v>
      </c>
      <c r="J5750" s="13" t="s">
        <v>18</v>
      </c>
      <c r="K5750" s="13">
        <v>2</v>
      </c>
      <c r="L5750" s="13">
        <v>39.6</v>
      </c>
      <c r="M5750" s="13">
        <v>7.4</v>
      </c>
      <c r="N5750" s="13">
        <f t="shared" si="322"/>
        <v>19.8</v>
      </c>
      <c r="O5750" s="14">
        <v>1</v>
      </c>
      <c r="P5750" s="13">
        <f t="shared" si="324"/>
        <v>2</v>
      </c>
    </row>
    <row r="5751" customHeight="1" spans="1:16">
      <c r="A5751" s="13">
        <v>58150524</v>
      </c>
      <c r="B5751" s="13">
        <v>721</v>
      </c>
      <c r="C5751" s="15" t="s">
        <v>267</v>
      </c>
      <c r="D5751" s="13">
        <v>47683</v>
      </c>
      <c r="E5751" s="13" t="s">
        <v>14</v>
      </c>
      <c r="F5751" s="13" t="s">
        <v>15</v>
      </c>
      <c r="G5751" s="13" t="s">
        <v>16</v>
      </c>
      <c r="H5751" s="13">
        <v>27761</v>
      </c>
      <c r="I5751" s="13" t="s">
        <v>268</v>
      </c>
      <c r="J5751" s="13" t="s">
        <v>18</v>
      </c>
      <c r="K5751" s="13">
        <v>1</v>
      </c>
      <c r="L5751" s="13">
        <v>25.8</v>
      </c>
      <c r="M5751" s="13">
        <v>9.7</v>
      </c>
      <c r="N5751" s="13">
        <f t="shared" si="322"/>
        <v>25.8</v>
      </c>
      <c r="O5751" s="14">
        <v>1</v>
      </c>
      <c r="P5751" s="13">
        <f t="shared" si="324"/>
        <v>1</v>
      </c>
    </row>
    <row r="5752" customHeight="1" spans="1:16">
      <c r="A5752" s="13">
        <v>58150525</v>
      </c>
      <c r="B5752" s="13">
        <v>546</v>
      </c>
      <c r="C5752" s="15" t="s">
        <v>309</v>
      </c>
      <c r="D5752" s="13">
        <v>47683</v>
      </c>
      <c r="E5752" s="13" t="s">
        <v>14</v>
      </c>
      <c r="F5752" s="13" t="s">
        <v>15</v>
      </c>
      <c r="G5752" s="13" t="s">
        <v>16</v>
      </c>
      <c r="H5752" s="13">
        <v>26636</v>
      </c>
      <c r="I5752" s="13" t="s">
        <v>497</v>
      </c>
      <c r="J5752" s="13" t="s">
        <v>18</v>
      </c>
      <c r="K5752" s="13">
        <v>6</v>
      </c>
      <c r="L5752" s="13">
        <v>154.8</v>
      </c>
      <c r="M5752" s="13">
        <v>58.2</v>
      </c>
      <c r="N5752" s="13">
        <f t="shared" si="322"/>
        <v>25.8</v>
      </c>
      <c r="O5752" s="14">
        <v>1</v>
      </c>
      <c r="P5752" s="13">
        <f t="shared" si="324"/>
        <v>6</v>
      </c>
    </row>
    <row r="5753" customHeight="1" spans="1:16">
      <c r="A5753" s="13">
        <v>58150539</v>
      </c>
      <c r="B5753" s="13">
        <v>301263</v>
      </c>
      <c r="C5753" s="15" t="s">
        <v>249</v>
      </c>
      <c r="D5753" s="13">
        <v>47683</v>
      </c>
      <c r="E5753" s="13" t="s">
        <v>14</v>
      </c>
      <c r="F5753" s="13" t="s">
        <v>15</v>
      </c>
      <c r="G5753" s="13" t="s">
        <v>16</v>
      </c>
      <c r="H5753" s="13">
        <v>27707</v>
      </c>
      <c r="I5753" s="13" t="s">
        <v>417</v>
      </c>
      <c r="J5753" s="13" t="s">
        <v>18</v>
      </c>
      <c r="K5753" s="13">
        <v>1</v>
      </c>
      <c r="L5753" s="13">
        <v>25.8</v>
      </c>
      <c r="M5753" s="13">
        <v>9.7</v>
      </c>
      <c r="N5753" s="13">
        <f t="shared" si="322"/>
        <v>25.8</v>
      </c>
      <c r="O5753" s="14">
        <v>1</v>
      </c>
      <c r="P5753" s="13">
        <f t="shared" si="324"/>
        <v>1</v>
      </c>
    </row>
    <row r="5754" customHeight="1" spans="1:16">
      <c r="A5754" s="13">
        <v>58150542</v>
      </c>
      <c r="B5754" s="13">
        <v>114286</v>
      </c>
      <c r="C5754" s="15" t="s">
        <v>19</v>
      </c>
      <c r="D5754" s="13">
        <v>47683</v>
      </c>
      <c r="E5754" s="13" t="s">
        <v>14</v>
      </c>
      <c r="F5754" s="13" t="s">
        <v>15</v>
      </c>
      <c r="G5754" s="13" t="s">
        <v>16</v>
      </c>
      <c r="H5754" s="13">
        <v>16266</v>
      </c>
      <c r="I5754" s="13" t="s">
        <v>335</v>
      </c>
      <c r="J5754" s="13" t="s">
        <v>18</v>
      </c>
      <c r="K5754" s="13">
        <v>1</v>
      </c>
      <c r="L5754" s="13">
        <v>19.8</v>
      </c>
      <c r="M5754" s="13">
        <v>3.7</v>
      </c>
      <c r="N5754" s="13">
        <f t="shared" si="322"/>
        <v>19.8</v>
      </c>
      <c r="O5754" s="14">
        <v>1</v>
      </c>
      <c r="P5754" s="13">
        <f t="shared" si="324"/>
        <v>1</v>
      </c>
    </row>
    <row r="5755" customHeight="1" spans="1:16">
      <c r="A5755" s="13">
        <v>58150574</v>
      </c>
      <c r="B5755" s="13">
        <v>343</v>
      </c>
      <c r="C5755" s="15" t="s">
        <v>215</v>
      </c>
      <c r="D5755" s="13">
        <v>47683</v>
      </c>
      <c r="E5755" s="13" t="s">
        <v>14</v>
      </c>
      <c r="F5755" s="13" t="s">
        <v>15</v>
      </c>
      <c r="G5755" s="13" t="s">
        <v>16</v>
      </c>
      <c r="H5755" s="13">
        <v>13019</v>
      </c>
      <c r="I5755" s="13" t="s">
        <v>404</v>
      </c>
      <c r="J5755" s="13" t="s">
        <v>18</v>
      </c>
      <c r="K5755" s="13">
        <v>1</v>
      </c>
      <c r="L5755" s="13">
        <v>25.8</v>
      </c>
      <c r="M5755" s="13">
        <v>9.7</v>
      </c>
      <c r="N5755" s="13">
        <f t="shared" si="322"/>
        <v>25.8</v>
      </c>
      <c r="O5755" s="14">
        <v>1</v>
      </c>
      <c r="P5755" s="13">
        <f t="shared" si="324"/>
        <v>1</v>
      </c>
    </row>
    <row r="5756" customHeight="1" spans="1:16">
      <c r="A5756" s="13">
        <v>58150607</v>
      </c>
      <c r="B5756" s="13">
        <v>54</v>
      </c>
      <c r="C5756" s="15" t="s">
        <v>13</v>
      </c>
      <c r="D5756" s="13">
        <v>47683</v>
      </c>
      <c r="E5756" s="13" t="s">
        <v>14</v>
      </c>
      <c r="F5756" s="13" t="s">
        <v>15</v>
      </c>
      <c r="G5756" s="13" t="s">
        <v>16</v>
      </c>
      <c r="H5756" s="13">
        <v>7379</v>
      </c>
      <c r="I5756" s="13" t="s">
        <v>17</v>
      </c>
      <c r="J5756" s="13" t="s">
        <v>18</v>
      </c>
      <c r="K5756" s="13">
        <v>1</v>
      </c>
      <c r="L5756" s="13">
        <v>19.8</v>
      </c>
      <c r="M5756" s="13">
        <v>3.7</v>
      </c>
      <c r="N5756" s="13">
        <f t="shared" si="322"/>
        <v>19.8</v>
      </c>
      <c r="O5756" s="14">
        <v>1</v>
      </c>
      <c r="P5756" s="13">
        <f t="shared" si="324"/>
        <v>1</v>
      </c>
    </row>
    <row r="5757" customHeight="1" spans="1:16">
      <c r="A5757" s="13">
        <v>58150616</v>
      </c>
      <c r="B5757" s="13">
        <v>712</v>
      </c>
      <c r="C5757" s="15" t="s">
        <v>134</v>
      </c>
      <c r="D5757" s="13">
        <v>47683</v>
      </c>
      <c r="E5757" s="13" t="s">
        <v>14</v>
      </c>
      <c r="F5757" s="13" t="s">
        <v>15</v>
      </c>
      <c r="G5757" s="13" t="s">
        <v>16</v>
      </c>
      <c r="H5757" s="13">
        <v>7006</v>
      </c>
      <c r="I5757" s="13" t="s">
        <v>43</v>
      </c>
      <c r="J5757" s="13" t="s">
        <v>18</v>
      </c>
      <c r="K5757" s="13">
        <v>4</v>
      </c>
      <c r="L5757" s="13">
        <v>103.2</v>
      </c>
      <c r="M5757" s="13">
        <v>38.8</v>
      </c>
      <c r="N5757" s="13">
        <f t="shared" si="322"/>
        <v>25.8</v>
      </c>
      <c r="O5757" s="14">
        <v>1</v>
      </c>
      <c r="P5757" s="13">
        <f t="shared" si="324"/>
        <v>4</v>
      </c>
    </row>
    <row r="5758" customHeight="1" spans="1:16">
      <c r="A5758" s="13">
        <v>58150623</v>
      </c>
      <c r="B5758" s="13">
        <v>102565</v>
      </c>
      <c r="C5758" s="15" t="s">
        <v>141</v>
      </c>
      <c r="D5758" s="13">
        <v>47683</v>
      </c>
      <c r="E5758" s="13" t="s">
        <v>14</v>
      </c>
      <c r="F5758" s="13" t="s">
        <v>15</v>
      </c>
      <c r="G5758" s="13" t="s">
        <v>16</v>
      </c>
      <c r="H5758" s="13">
        <v>27883</v>
      </c>
      <c r="I5758" s="13" t="s">
        <v>491</v>
      </c>
      <c r="J5758" s="13" t="s">
        <v>33</v>
      </c>
      <c r="K5758" s="13">
        <v>2</v>
      </c>
      <c r="L5758" s="13">
        <v>53.6</v>
      </c>
      <c r="M5758" s="13">
        <v>21.4</v>
      </c>
      <c r="N5758" s="13">
        <f t="shared" si="322"/>
        <v>26.8</v>
      </c>
      <c r="O5758" s="14" t="s">
        <v>1086</v>
      </c>
      <c r="P5758" s="13">
        <v>0</v>
      </c>
    </row>
    <row r="5759" customHeight="1" spans="1:16">
      <c r="A5759" s="13">
        <v>58150646</v>
      </c>
      <c r="B5759" s="13">
        <v>748</v>
      </c>
      <c r="C5759" s="15" t="s">
        <v>333</v>
      </c>
      <c r="D5759" s="13">
        <v>47683</v>
      </c>
      <c r="E5759" s="13" t="s">
        <v>14</v>
      </c>
      <c r="F5759" s="13" t="s">
        <v>15</v>
      </c>
      <c r="G5759" s="13" t="s">
        <v>16</v>
      </c>
      <c r="H5759" s="13">
        <v>14740</v>
      </c>
      <c r="I5759" s="13" t="s">
        <v>397</v>
      </c>
      <c r="J5759" s="13" t="s">
        <v>18</v>
      </c>
      <c r="K5759" s="13">
        <v>2</v>
      </c>
      <c r="L5759" s="13">
        <v>36</v>
      </c>
      <c r="M5759" s="13">
        <v>3.8</v>
      </c>
      <c r="N5759" s="13">
        <f t="shared" si="322"/>
        <v>18</v>
      </c>
      <c r="O5759" s="14">
        <v>1</v>
      </c>
      <c r="P5759" s="13">
        <f t="shared" si="324"/>
        <v>2</v>
      </c>
    </row>
    <row r="5760" customHeight="1" spans="1:16">
      <c r="A5760" s="13">
        <v>58150655</v>
      </c>
      <c r="B5760" s="13">
        <v>754</v>
      </c>
      <c r="C5760" s="15" t="s">
        <v>485</v>
      </c>
      <c r="D5760" s="13">
        <v>47683</v>
      </c>
      <c r="E5760" s="13" t="s">
        <v>14</v>
      </c>
      <c r="F5760" s="13" t="s">
        <v>15</v>
      </c>
      <c r="G5760" s="13" t="s">
        <v>16</v>
      </c>
      <c r="H5760" s="13">
        <v>15079</v>
      </c>
      <c r="I5760" s="13" t="s">
        <v>510</v>
      </c>
      <c r="J5760" s="13" t="s">
        <v>18</v>
      </c>
      <c r="K5760" s="13">
        <v>1</v>
      </c>
      <c r="L5760" s="13">
        <v>25.8</v>
      </c>
      <c r="M5760" s="13">
        <v>9.7</v>
      </c>
      <c r="N5760" s="13">
        <f t="shared" si="322"/>
        <v>25.8</v>
      </c>
      <c r="O5760" s="14">
        <v>1</v>
      </c>
      <c r="P5760" s="13">
        <f t="shared" si="324"/>
        <v>1</v>
      </c>
    </row>
    <row r="5761" customHeight="1" spans="1:16">
      <c r="A5761" s="13">
        <v>58150657</v>
      </c>
      <c r="B5761" s="13">
        <v>748</v>
      </c>
      <c r="C5761" s="15" t="s">
        <v>333</v>
      </c>
      <c r="D5761" s="13">
        <v>47683</v>
      </c>
      <c r="E5761" s="13" t="s">
        <v>14</v>
      </c>
      <c r="F5761" s="13" t="s">
        <v>15</v>
      </c>
      <c r="G5761" s="13" t="s">
        <v>16</v>
      </c>
      <c r="H5761" s="13">
        <v>14740</v>
      </c>
      <c r="I5761" s="13" t="s">
        <v>397</v>
      </c>
      <c r="J5761" s="13" t="s">
        <v>18</v>
      </c>
      <c r="K5761" s="13">
        <v>2</v>
      </c>
      <c r="L5761" s="13">
        <v>36</v>
      </c>
      <c r="M5761" s="13">
        <v>3.8</v>
      </c>
      <c r="N5761" s="13">
        <f t="shared" si="322"/>
        <v>18</v>
      </c>
      <c r="O5761" s="14">
        <v>1</v>
      </c>
      <c r="P5761" s="13">
        <f t="shared" si="324"/>
        <v>2</v>
      </c>
    </row>
    <row r="5762" customHeight="1" spans="1:16">
      <c r="A5762" s="13">
        <v>58150663</v>
      </c>
      <c r="B5762" s="13">
        <v>373</v>
      </c>
      <c r="C5762" s="15" t="s">
        <v>136</v>
      </c>
      <c r="D5762" s="13">
        <v>47683</v>
      </c>
      <c r="E5762" s="13" t="s">
        <v>14</v>
      </c>
      <c r="F5762" s="13" t="s">
        <v>15</v>
      </c>
      <c r="G5762" s="13" t="s">
        <v>16</v>
      </c>
      <c r="H5762" s="13">
        <v>27724</v>
      </c>
      <c r="I5762" s="13" t="s">
        <v>370</v>
      </c>
      <c r="J5762" s="13" t="s">
        <v>18</v>
      </c>
      <c r="K5762" s="13">
        <v>1</v>
      </c>
      <c r="L5762" s="13">
        <v>25.8</v>
      </c>
      <c r="M5762" s="13">
        <v>9.7</v>
      </c>
      <c r="N5762" s="13">
        <f t="shared" si="322"/>
        <v>25.8</v>
      </c>
      <c r="O5762" s="14">
        <v>1</v>
      </c>
      <c r="P5762" s="13">
        <f t="shared" si="324"/>
        <v>1</v>
      </c>
    </row>
    <row r="5763" customHeight="1" spans="1:16">
      <c r="A5763" s="13">
        <v>58150673</v>
      </c>
      <c r="B5763" s="13">
        <v>106399</v>
      </c>
      <c r="C5763" s="15" t="s">
        <v>48</v>
      </c>
      <c r="D5763" s="13">
        <v>47683</v>
      </c>
      <c r="E5763" s="13" t="s">
        <v>14</v>
      </c>
      <c r="F5763" s="13" t="s">
        <v>15</v>
      </c>
      <c r="G5763" s="13" t="s">
        <v>16</v>
      </c>
      <c r="H5763" s="13">
        <v>16077</v>
      </c>
      <c r="I5763" s="13" t="s">
        <v>49</v>
      </c>
      <c r="J5763" s="13" t="s">
        <v>18</v>
      </c>
      <c r="K5763" s="13">
        <v>1</v>
      </c>
      <c r="L5763" s="13">
        <v>25.8</v>
      </c>
      <c r="M5763" s="13">
        <v>9.7</v>
      </c>
      <c r="N5763" s="13">
        <f t="shared" ref="N5763:N5826" si="325">L5763/K5763</f>
        <v>25.8</v>
      </c>
      <c r="O5763" s="14">
        <v>1</v>
      </c>
      <c r="P5763" s="13">
        <f t="shared" si="324"/>
        <v>1</v>
      </c>
    </row>
    <row r="5764" customHeight="1" spans="1:16">
      <c r="A5764" s="13">
        <v>58150729</v>
      </c>
      <c r="B5764" s="13">
        <v>297863</v>
      </c>
      <c r="C5764" s="15" t="s">
        <v>66</v>
      </c>
      <c r="D5764" s="13">
        <v>47683</v>
      </c>
      <c r="E5764" s="13" t="s">
        <v>14</v>
      </c>
      <c r="F5764" s="13" t="s">
        <v>15</v>
      </c>
      <c r="G5764" s="13" t="s">
        <v>16</v>
      </c>
      <c r="H5764" s="13">
        <v>16497</v>
      </c>
      <c r="I5764" s="13" t="s">
        <v>297</v>
      </c>
      <c r="J5764" s="13" t="s">
        <v>18</v>
      </c>
      <c r="K5764" s="13">
        <v>1</v>
      </c>
      <c r="L5764" s="13">
        <v>25.8</v>
      </c>
      <c r="M5764" s="13">
        <v>9.7</v>
      </c>
      <c r="N5764" s="13">
        <f t="shared" si="325"/>
        <v>25.8</v>
      </c>
      <c r="O5764" s="14">
        <v>1</v>
      </c>
      <c r="P5764" s="13">
        <f t="shared" si="324"/>
        <v>1</v>
      </c>
    </row>
    <row r="5765" customHeight="1" spans="1:16">
      <c r="A5765" s="13">
        <v>58150735</v>
      </c>
      <c r="B5765" s="13">
        <v>571</v>
      </c>
      <c r="C5765" s="15" t="s">
        <v>90</v>
      </c>
      <c r="D5765" s="13">
        <v>47683</v>
      </c>
      <c r="E5765" s="13" t="s">
        <v>14</v>
      </c>
      <c r="F5765" s="13" t="s">
        <v>15</v>
      </c>
      <c r="G5765" s="13" t="s">
        <v>16</v>
      </c>
      <c r="H5765" s="13">
        <v>15292</v>
      </c>
      <c r="I5765" s="13" t="s">
        <v>300</v>
      </c>
      <c r="J5765" s="13" t="s">
        <v>18</v>
      </c>
      <c r="K5765" s="13">
        <v>1</v>
      </c>
      <c r="L5765" s="13">
        <v>25.8</v>
      </c>
      <c r="M5765" s="13">
        <v>9.7</v>
      </c>
      <c r="N5765" s="13">
        <f t="shared" si="325"/>
        <v>25.8</v>
      </c>
      <c r="O5765" s="14">
        <v>1</v>
      </c>
      <c r="P5765" s="13">
        <f t="shared" si="324"/>
        <v>1</v>
      </c>
    </row>
    <row r="5766" customHeight="1" spans="1:16">
      <c r="A5766" s="13">
        <v>58150740</v>
      </c>
      <c r="B5766" s="13">
        <v>307</v>
      </c>
      <c r="C5766" s="15" t="s">
        <v>34</v>
      </c>
      <c r="D5766" s="13">
        <v>47683</v>
      </c>
      <c r="E5766" s="13" t="s">
        <v>14</v>
      </c>
      <c r="F5766" s="13" t="s">
        <v>15</v>
      </c>
      <c r="G5766" s="13" t="s">
        <v>16</v>
      </c>
      <c r="H5766" s="13">
        <v>10989</v>
      </c>
      <c r="I5766" s="13" t="s">
        <v>200</v>
      </c>
      <c r="J5766" s="13" t="s">
        <v>33</v>
      </c>
      <c r="K5766" s="13">
        <v>1</v>
      </c>
      <c r="L5766" s="13">
        <v>22.8</v>
      </c>
      <c r="M5766" s="13">
        <v>6.7</v>
      </c>
      <c r="N5766" s="13">
        <f t="shared" si="325"/>
        <v>22.8</v>
      </c>
      <c r="O5766" s="14" t="s">
        <v>1086</v>
      </c>
      <c r="P5766" s="13">
        <v>0</v>
      </c>
    </row>
    <row r="5767" customHeight="1" spans="1:16">
      <c r="A5767" s="13">
        <v>58150751</v>
      </c>
      <c r="B5767" s="13">
        <v>517</v>
      </c>
      <c r="C5767" s="15" t="s">
        <v>187</v>
      </c>
      <c r="D5767" s="13">
        <v>47683</v>
      </c>
      <c r="E5767" s="13" t="s">
        <v>14</v>
      </c>
      <c r="F5767" s="13" t="s">
        <v>15</v>
      </c>
      <c r="G5767" s="13" t="s">
        <v>16</v>
      </c>
      <c r="H5767" s="13">
        <v>15083</v>
      </c>
      <c r="I5767" s="13" t="s">
        <v>409</v>
      </c>
      <c r="J5767" s="13" t="s">
        <v>18</v>
      </c>
      <c r="K5767" s="13">
        <v>1</v>
      </c>
      <c r="L5767" s="13">
        <v>25.8</v>
      </c>
      <c r="M5767" s="13">
        <v>9.8</v>
      </c>
      <c r="N5767" s="13">
        <f t="shared" si="325"/>
        <v>25.8</v>
      </c>
      <c r="O5767" s="14">
        <v>1</v>
      </c>
      <c r="P5767" s="13">
        <f t="shared" si="324"/>
        <v>1</v>
      </c>
    </row>
    <row r="5768" customHeight="1" spans="1:16">
      <c r="A5768" s="13">
        <v>58150819</v>
      </c>
      <c r="B5768" s="13">
        <v>712</v>
      </c>
      <c r="C5768" s="15" t="s">
        <v>134</v>
      </c>
      <c r="D5768" s="13">
        <v>47683</v>
      </c>
      <c r="E5768" s="13" t="s">
        <v>14</v>
      </c>
      <c r="F5768" s="13" t="s">
        <v>15</v>
      </c>
      <c r="G5768" s="13" t="s">
        <v>16</v>
      </c>
      <c r="H5768" s="13">
        <v>7006</v>
      </c>
      <c r="I5768" s="13" t="s">
        <v>43</v>
      </c>
      <c r="J5768" s="13" t="s">
        <v>18</v>
      </c>
      <c r="K5768" s="13">
        <v>3</v>
      </c>
      <c r="L5768" s="13">
        <v>71.4</v>
      </c>
      <c r="M5768" s="13">
        <v>23.1</v>
      </c>
      <c r="N5768" s="13">
        <f t="shared" si="325"/>
        <v>23.8</v>
      </c>
      <c r="O5768" s="14">
        <v>1</v>
      </c>
      <c r="P5768" s="13">
        <f t="shared" ref="P5768:P5799" si="326">K5768*O5768</f>
        <v>3</v>
      </c>
    </row>
    <row r="5769" customHeight="1" spans="1:16">
      <c r="A5769" s="13">
        <v>58150821</v>
      </c>
      <c r="B5769" s="13">
        <v>598</v>
      </c>
      <c r="C5769" s="15" t="s">
        <v>269</v>
      </c>
      <c r="D5769" s="13">
        <v>47683</v>
      </c>
      <c r="E5769" s="13" t="s">
        <v>14</v>
      </c>
      <c r="F5769" s="13" t="s">
        <v>15</v>
      </c>
      <c r="G5769" s="13" t="s">
        <v>16</v>
      </c>
      <c r="H5769" s="13">
        <v>12845</v>
      </c>
      <c r="I5769" s="13" t="s">
        <v>308</v>
      </c>
      <c r="J5769" s="13" t="s">
        <v>18</v>
      </c>
      <c r="K5769" s="13">
        <v>1</v>
      </c>
      <c r="L5769" s="13">
        <v>25.8</v>
      </c>
      <c r="M5769" s="13">
        <v>9.7</v>
      </c>
      <c r="N5769" s="13">
        <f t="shared" si="325"/>
        <v>25.8</v>
      </c>
      <c r="O5769" s="14">
        <v>1</v>
      </c>
      <c r="P5769" s="13">
        <f t="shared" si="326"/>
        <v>1</v>
      </c>
    </row>
    <row r="5770" customHeight="1" spans="1:16">
      <c r="A5770" s="13">
        <v>58150832</v>
      </c>
      <c r="B5770" s="13">
        <v>710</v>
      </c>
      <c r="C5770" s="15" t="s">
        <v>161</v>
      </c>
      <c r="D5770" s="13">
        <v>47683</v>
      </c>
      <c r="E5770" s="13" t="s">
        <v>14</v>
      </c>
      <c r="F5770" s="13" t="s">
        <v>15</v>
      </c>
      <c r="G5770" s="13" t="s">
        <v>16</v>
      </c>
      <c r="H5770" s="13">
        <v>15385</v>
      </c>
      <c r="I5770" s="13" t="s">
        <v>162</v>
      </c>
      <c r="J5770" s="13" t="s">
        <v>18</v>
      </c>
      <c r="K5770" s="13">
        <v>1</v>
      </c>
      <c r="L5770" s="13">
        <v>22.8</v>
      </c>
      <c r="M5770" s="13">
        <v>6.7</v>
      </c>
      <c r="N5770" s="13">
        <f t="shared" si="325"/>
        <v>22.8</v>
      </c>
      <c r="O5770" s="14">
        <v>1</v>
      </c>
      <c r="P5770" s="13">
        <f t="shared" si="326"/>
        <v>1</v>
      </c>
    </row>
    <row r="5771" customHeight="1" spans="1:16">
      <c r="A5771" s="13">
        <v>58150836</v>
      </c>
      <c r="B5771" s="13">
        <v>107728</v>
      </c>
      <c r="C5771" s="15" t="s">
        <v>112</v>
      </c>
      <c r="D5771" s="13">
        <v>47683</v>
      </c>
      <c r="E5771" s="13" t="s">
        <v>14</v>
      </c>
      <c r="F5771" s="13" t="s">
        <v>15</v>
      </c>
      <c r="G5771" s="13" t="s">
        <v>16</v>
      </c>
      <c r="H5771" s="13">
        <v>6731</v>
      </c>
      <c r="I5771" s="13" t="s">
        <v>334</v>
      </c>
      <c r="J5771" s="13" t="s">
        <v>18</v>
      </c>
      <c r="K5771" s="13">
        <v>1</v>
      </c>
      <c r="L5771" s="13">
        <v>18</v>
      </c>
      <c r="M5771" s="13">
        <v>2</v>
      </c>
      <c r="N5771" s="13">
        <f t="shared" si="325"/>
        <v>18</v>
      </c>
      <c r="O5771" s="14">
        <v>1</v>
      </c>
      <c r="P5771" s="13">
        <f t="shared" si="326"/>
        <v>1</v>
      </c>
    </row>
    <row r="5772" customHeight="1" spans="1:16">
      <c r="A5772" s="13">
        <v>58150839</v>
      </c>
      <c r="B5772" s="13">
        <v>106865</v>
      </c>
      <c r="C5772" s="15" t="s">
        <v>80</v>
      </c>
      <c r="D5772" s="13">
        <v>47683</v>
      </c>
      <c r="E5772" s="13" t="s">
        <v>14</v>
      </c>
      <c r="F5772" s="13" t="s">
        <v>15</v>
      </c>
      <c r="G5772" s="13" t="s">
        <v>16</v>
      </c>
      <c r="H5772" s="13">
        <v>10902</v>
      </c>
      <c r="I5772" s="13" t="s">
        <v>81</v>
      </c>
      <c r="J5772" s="13" t="s">
        <v>18</v>
      </c>
      <c r="K5772" s="13">
        <v>1</v>
      </c>
      <c r="L5772" s="13">
        <v>20.8</v>
      </c>
      <c r="M5772" s="13">
        <v>4.7</v>
      </c>
      <c r="N5772" s="13">
        <f t="shared" si="325"/>
        <v>20.8</v>
      </c>
      <c r="O5772" s="14">
        <v>1</v>
      </c>
      <c r="P5772" s="13">
        <f t="shared" si="326"/>
        <v>1</v>
      </c>
    </row>
    <row r="5773" customHeight="1" spans="1:16">
      <c r="A5773" s="13">
        <v>58150842</v>
      </c>
      <c r="B5773" s="13">
        <v>341</v>
      </c>
      <c r="C5773" s="15" t="s">
        <v>36</v>
      </c>
      <c r="D5773" s="13">
        <v>47683</v>
      </c>
      <c r="E5773" s="13" t="s">
        <v>14</v>
      </c>
      <c r="F5773" s="13" t="s">
        <v>15</v>
      </c>
      <c r="G5773" s="13" t="s">
        <v>16</v>
      </c>
      <c r="H5773" s="13">
        <v>14248</v>
      </c>
      <c r="I5773" s="13" t="s">
        <v>501</v>
      </c>
      <c r="J5773" s="13" t="s">
        <v>18</v>
      </c>
      <c r="K5773" s="13">
        <v>4</v>
      </c>
      <c r="L5773" s="13">
        <v>91.2</v>
      </c>
      <c r="M5773" s="13">
        <v>26.8</v>
      </c>
      <c r="N5773" s="13">
        <f t="shared" si="325"/>
        <v>22.8</v>
      </c>
      <c r="O5773" s="14">
        <v>1</v>
      </c>
      <c r="P5773" s="13">
        <f t="shared" si="326"/>
        <v>4</v>
      </c>
    </row>
    <row r="5774" customHeight="1" spans="1:16">
      <c r="A5774" s="13">
        <v>58150847</v>
      </c>
      <c r="B5774" s="13">
        <v>112415</v>
      </c>
      <c r="C5774" s="15" t="s">
        <v>232</v>
      </c>
      <c r="D5774" s="13">
        <v>47683</v>
      </c>
      <c r="E5774" s="13" t="s">
        <v>14</v>
      </c>
      <c r="F5774" s="13" t="s">
        <v>15</v>
      </c>
      <c r="G5774" s="13" t="s">
        <v>16</v>
      </c>
      <c r="H5774" s="13">
        <v>12449</v>
      </c>
      <c r="I5774" s="13" t="s">
        <v>378</v>
      </c>
      <c r="J5774" s="13" t="s">
        <v>18</v>
      </c>
      <c r="K5774" s="13">
        <v>1</v>
      </c>
      <c r="L5774" s="13">
        <v>25.8</v>
      </c>
      <c r="M5774" s="13">
        <v>9.7</v>
      </c>
      <c r="N5774" s="13">
        <f t="shared" si="325"/>
        <v>25.8</v>
      </c>
      <c r="O5774" s="14">
        <v>1</v>
      </c>
      <c r="P5774" s="13">
        <f t="shared" si="326"/>
        <v>1</v>
      </c>
    </row>
    <row r="5775" customHeight="1" spans="1:16">
      <c r="A5775" s="13">
        <v>58150850</v>
      </c>
      <c r="B5775" s="13">
        <v>727</v>
      </c>
      <c r="C5775" s="15" t="s">
        <v>347</v>
      </c>
      <c r="D5775" s="13">
        <v>47683</v>
      </c>
      <c r="E5775" s="13" t="s">
        <v>14</v>
      </c>
      <c r="F5775" s="13" t="s">
        <v>15</v>
      </c>
      <c r="G5775" s="13" t="s">
        <v>16</v>
      </c>
      <c r="H5775" s="13">
        <v>12332</v>
      </c>
      <c r="I5775" s="13" t="s">
        <v>348</v>
      </c>
      <c r="J5775" s="13" t="s">
        <v>18</v>
      </c>
      <c r="K5775" s="13">
        <v>2</v>
      </c>
      <c r="L5775" s="13">
        <v>36.68</v>
      </c>
      <c r="M5775" s="13">
        <v>4.48</v>
      </c>
      <c r="N5775" s="13">
        <f t="shared" si="325"/>
        <v>18.34</v>
      </c>
      <c r="O5775" s="14">
        <v>1</v>
      </c>
      <c r="P5775" s="13">
        <f t="shared" si="326"/>
        <v>2</v>
      </c>
    </row>
    <row r="5776" customHeight="1" spans="1:16">
      <c r="A5776" s="13">
        <v>58150854</v>
      </c>
      <c r="B5776" s="13">
        <v>712</v>
      </c>
      <c r="C5776" s="15" t="s">
        <v>134</v>
      </c>
      <c r="D5776" s="13">
        <v>47683</v>
      </c>
      <c r="E5776" s="13" t="s">
        <v>14</v>
      </c>
      <c r="F5776" s="13" t="s">
        <v>15</v>
      </c>
      <c r="G5776" s="13" t="s">
        <v>16</v>
      </c>
      <c r="H5776" s="13">
        <v>16417</v>
      </c>
      <c r="I5776" s="13" t="s">
        <v>212</v>
      </c>
      <c r="J5776" s="13" t="s">
        <v>18</v>
      </c>
      <c r="K5776" s="13">
        <v>1</v>
      </c>
      <c r="L5776" s="13">
        <v>25.8</v>
      </c>
      <c r="M5776" s="13">
        <v>9.7</v>
      </c>
      <c r="N5776" s="13">
        <f t="shared" si="325"/>
        <v>25.8</v>
      </c>
      <c r="O5776" s="14">
        <v>1</v>
      </c>
      <c r="P5776" s="13">
        <f t="shared" si="326"/>
        <v>1</v>
      </c>
    </row>
    <row r="5777" customHeight="1" spans="1:16">
      <c r="A5777" s="13">
        <v>58150880</v>
      </c>
      <c r="B5777" s="13">
        <v>116482</v>
      </c>
      <c r="C5777" s="15" t="s">
        <v>236</v>
      </c>
      <c r="D5777" s="13">
        <v>47683</v>
      </c>
      <c r="E5777" s="13" t="s">
        <v>14</v>
      </c>
      <c r="F5777" s="13" t="s">
        <v>15</v>
      </c>
      <c r="G5777" s="13" t="s">
        <v>16</v>
      </c>
      <c r="H5777" s="13">
        <v>8386</v>
      </c>
      <c r="I5777" s="13" t="s">
        <v>239</v>
      </c>
      <c r="J5777" s="13" t="s">
        <v>18</v>
      </c>
      <c r="K5777" s="13">
        <v>1</v>
      </c>
      <c r="L5777" s="13">
        <v>25.8</v>
      </c>
      <c r="M5777" s="13">
        <v>9.8</v>
      </c>
      <c r="N5777" s="13">
        <f t="shared" si="325"/>
        <v>25.8</v>
      </c>
      <c r="O5777" s="14">
        <v>1</v>
      </c>
      <c r="P5777" s="13">
        <f t="shared" si="326"/>
        <v>1</v>
      </c>
    </row>
    <row r="5778" customHeight="1" spans="1:16">
      <c r="A5778" s="13">
        <v>58150899</v>
      </c>
      <c r="B5778" s="13">
        <v>726</v>
      </c>
      <c r="C5778" s="15" t="s">
        <v>191</v>
      </c>
      <c r="D5778" s="13">
        <v>47683</v>
      </c>
      <c r="E5778" s="13" t="s">
        <v>14</v>
      </c>
      <c r="F5778" s="13" t="s">
        <v>15</v>
      </c>
      <c r="G5778" s="13" t="s">
        <v>16</v>
      </c>
      <c r="H5778" s="13">
        <v>10177</v>
      </c>
      <c r="I5778" s="13" t="s">
        <v>445</v>
      </c>
      <c r="J5778" s="13" t="s">
        <v>18</v>
      </c>
      <c r="K5778" s="13">
        <v>1</v>
      </c>
      <c r="L5778" s="13">
        <v>25.8</v>
      </c>
      <c r="M5778" s="13">
        <v>9.7</v>
      </c>
      <c r="N5778" s="13">
        <f t="shared" si="325"/>
        <v>25.8</v>
      </c>
      <c r="O5778" s="14">
        <v>1</v>
      </c>
      <c r="P5778" s="13">
        <f t="shared" si="326"/>
        <v>1</v>
      </c>
    </row>
    <row r="5779" customHeight="1" spans="1:16">
      <c r="A5779" s="13">
        <v>58150902</v>
      </c>
      <c r="B5779" s="13">
        <v>52</v>
      </c>
      <c r="C5779" s="15" t="s">
        <v>259</v>
      </c>
      <c r="D5779" s="13">
        <v>47683</v>
      </c>
      <c r="E5779" s="13" t="s">
        <v>14</v>
      </c>
      <c r="F5779" s="13" t="s">
        <v>15</v>
      </c>
      <c r="G5779" s="13" t="s">
        <v>16</v>
      </c>
      <c r="H5779" s="13">
        <v>16264</v>
      </c>
      <c r="I5779" s="13" t="s">
        <v>362</v>
      </c>
      <c r="J5779" s="13" t="s">
        <v>18</v>
      </c>
      <c r="K5779" s="13">
        <v>1</v>
      </c>
      <c r="L5779" s="13">
        <v>19.8</v>
      </c>
      <c r="M5779" s="13">
        <v>3.7</v>
      </c>
      <c r="N5779" s="13">
        <f t="shared" si="325"/>
        <v>19.8</v>
      </c>
      <c r="O5779" s="14">
        <v>1</v>
      </c>
      <c r="P5779" s="13">
        <f t="shared" si="326"/>
        <v>1</v>
      </c>
    </row>
    <row r="5780" customHeight="1" spans="1:16">
      <c r="A5780" s="13">
        <v>58150927</v>
      </c>
      <c r="B5780" s="13">
        <v>118758</v>
      </c>
      <c r="C5780" s="15" t="s">
        <v>64</v>
      </c>
      <c r="D5780" s="13">
        <v>47683</v>
      </c>
      <c r="E5780" s="13" t="s">
        <v>14</v>
      </c>
      <c r="F5780" s="13" t="s">
        <v>15</v>
      </c>
      <c r="G5780" s="13" t="s">
        <v>16</v>
      </c>
      <c r="H5780" s="13">
        <v>16204</v>
      </c>
      <c r="I5780" s="13" t="s">
        <v>65</v>
      </c>
      <c r="J5780" s="13" t="s">
        <v>18</v>
      </c>
      <c r="K5780" s="13">
        <v>1</v>
      </c>
      <c r="L5780" s="13">
        <v>25.8</v>
      </c>
      <c r="M5780" s="13">
        <v>9.7</v>
      </c>
      <c r="N5780" s="13">
        <f t="shared" si="325"/>
        <v>25.8</v>
      </c>
      <c r="O5780" s="14">
        <v>1</v>
      </c>
      <c r="P5780" s="13">
        <f t="shared" si="326"/>
        <v>1</v>
      </c>
    </row>
    <row r="5781" customHeight="1" spans="1:16">
      <c r="A5781" s="13">
        <v>58150931</v>
      </c>
      <c r="B5781" s="13">
        <v>713</v>
      </c>
      <c r="C5781" s="15" t="s">
        <v>234</v>
      </c>
      <c r="D5781" s="13">
        <v>47683</v>
      </c>
      <c r="E5781" s="13" t="s">
        <v>14</v>
      </c>
      <c r="F5781" s="13" t="s">
        <v>15</v>
      </c>
      <c r="G5781" s="13" t="s">
        <v>16</v>
      </c>
      <c r="H5781" s="13">
        <v>11961</v>
      </c>
      <c r="I5781" s="13" t="s">
        <v>465</v>
      </c>
      <c r="J5781" s="13" t="s">
        <v>18</v>
      </c>
      <c r="K5781" s="13">
        <v>1</v>
      </c>
      <c r="L5781" s="13">
        <v>18</v>
      </c>
      <c r="M5781" s="13">
        <v>1.9</v>
      </c>
      <c r="N5781" s="13">
        <f t="shared" si="325"/>
        <v>18</v>
      </c>
      <c r="O5781" s="14">
        <v>1</v>
      </c>
      <c r="P5781" s="13">
        <f t="shared" si="326"/>
        <v>1</v>
      </c>
    </row>
    <row r="5782" customHeight="1" spans="1:16">
      <c r="A5782" s="13">
        <v>58150945</v>
      </c>
      <c r="B5782" s="13">
        <v>116482</v>
      </c>
      <c r="C5782" s="15" t="s">
        <v>236</v>
      </c>
      <c r="D5782" s="13">
        <v>47683</v>
      </c>
      <c r="E5782" s="13" t="s">
        <v>14</v>
      </c>
      <c r="F5782" s="13" t="s">
        <v>15</v>
      </c>
      <c r="G5782" s="13" t="s">
        <v>16</v>
      </c>
      <c r="H5782" s="13">
        <v>8386</v>
      </c>
      <c r="I5782" s="13" t="s">
        <v>239</v>
      </c>
      <c r="J5782" s="13" t="s">
        <v>18</v>
      </c>
      <c r="K5782" s="13">
        <v>1</v>
      </c>
      <c r="L5782" s="13">
        <v>22.8</v>
      </c>
      <c r="M5782" s="13">
        <v>6.8</v>
      </c>
      <c r="N5782" s="13">
        <f t="shared" si="325"/>
        <v>22.8</v>
      </c>
      <c r="O5782" s="14">
        <v>1</v>
      </c>
      <c r="P5782" s="13">
        <f t="shared" si="326"/>
        <v>1</v>
      </c>
    </row>
    <row r="5783" customHeight="1" spans="1:16">
      <c r="A5783" s="13">
        <v>58150958</v>
      </c>
      <c r="B5783" s="13">
        <v>343</v>
      </c>
      <c r="C5783" s="15" t="s">
        <v>215</v>
      </c>
      <c r="D5783" s="13">
        <v>47683</v>
      </c>
      <c r="E5783" s="13" t="s">
        <v>14</v>
      </c>
      <c r="F5783" s="13" t="s">
        <v>15</v>
      </c>
      <c r="G5783" s="13" t="s">
        <v>16</v>
      </c>
      <c r="H5783" s="13">
        <v>13019</v>
      </c>
      <c r="I5783" s="13" t="s">
        <v>404</v>
      </c>
      <c r="J5783" s="13" t="s">
        <v>18</v>
      </c>
      <c r="K5783" s="13">
        <v>7</v>
      </c>
      <c r="L5783" s="13">
        <v>180.6</v>
      </c>
      <c r="M5783" s="13">
        <v>67.9</v>
      </c>
      <c r="N5783" s="13">
        <f t="shared" si="325"/>
        <v>25.8</v>
      </c>
      <c r="O5783" s="14">
        <v>1</v>
      </c>
      <c r="P5783" s="13">
        <f t="shared" si="326"/>
        <v>7</v>
      </c>
    </row>
    <row r="5784" customHeight="1" spans="1:16">
      <c r="A5784" s="13">
        <v>58150976</v>
      </c>
      <c r="B5784" s="13">
        <v>118951</v>
      </c>
      <c r="C5784" s="15" t="s">
        <v>114</v>
      </c>
      <c r="D5784" s="13">
        <v>47683</v>
      </c>
      <c r="E5784" s="13" t="s">
        <v>14</v>
      </c>
      <c r="F5784" s="13" t="s">
        <v>15</v>
      </c>
      <c r="G5784" s="13" t="s">
        <v>16</v>
      </c>
      <c r="H5784" s="13">
        <v>12932</v>
      </c>
      <c r="I5784" s="13" t="s">
        <v>115</v>
      </c>
      <c r="J5784" s="13" t="s">
        <v>18</v>
      </c>
      <c r="K5784" s="13">
        <v>1</v>
      </c>
      <c r="L5784" s="13">
        <v>25.8</v>
      </c>
      <c r="M5784" s="13">
        <v>9.7</v>
      </c>
      <c r="N5784" s="13">
        <f t="shared" si="325"/>
        <v>25.8</v>
      </c>
      <c r="O5784" s="14">
        <v>1</v>
      </c>
      <c r="P5784" s="13">
        <f t="shared" si="326"/>
        <v>1</v>
      </c>
    </row>
    <row r="5785" customHeight="1" spans="1:16">
      <c r="A5785" s="13">
        <v>58150985</v>
      </c>
      <c r="B5785" s="13">
        <v>373</v>
      </c>
      <c r="C5785" s="15" t="s">
        <v>136</v>
      </c>
      <c r="D5785" s="13">
        <v>47683</v>
      </c>
      <c r="E5785" s="13" t="s">
        <v>14</v>
      </c>
      <c r="F5785" s="13" t="s">
        <v>15</v>
      </c>
      <c r="G5785" s="13" t="s">
        <v>16</v>
      </c>
      <c r="H5785" s="13">
        <v>27724</v>
      </c>
      <c r="I5785" s="13" t="s">
        <v>370</v>
      </c>
      <c r="J5785" s="13" t="s">
        <v>18</v>
      </c>
      <c r="K5785" s="13">
        <v>3</v>
      </c>
      <c r="L5785" s="13">
        <v>77.4</v>
      </c>
      <c r="M5785" s="13">
        <v>29.1</v>
      </c>
      <c r="N5785" s="13">
        <f t="shared" si="325"/>
        <v>25.8</v>
      </c>
      <c r="O5785" s="14">
        <v>1</v>
      </c>
      <c r="P5785" s="13">
        <f t="shared" si="326"/>
        <v>3</v>
      </c>
    </row>
    <row r="5786" customHeight="1" spans="1:16">
      <c r="A5786" s="13">
        <v>58150996</v>
      </c>
      <c r="B5786" s="13">
        <v>581</v>
      </c>
      <c r="C5786" s="15" t="s">
        <v>189</v>
      </c>
      <c r="D5786" s="13">
        <v>47683</v>
      </c>
      <c r="E5786" s="13" t="s">
        <v>14</v>
      </c>
      <c r="F5786" s="13" t="s">
        <v>15</v>
      </c>
      <c r="G5786" s="13" t="s">
        <v>16</v>
      </c>
      <c r="H5786" s="13">
        <v>9331</v>
      </c>
      <c r="I5786" s="13" t="s">
        <v>392</v>
      </c>
      <c r="J5786" s="13" t="s">
        <v>18</v>
      </c>
      <c r="K5786" s="13">
        <v>1</v>
      </c>
      <c r="L5786" s="13">
        <v>25.8</v>
      </c>
      <c r="M5786" s="13">
        <v>9.7</v>
      </c>
      <c r="N5786" s="13">
        <f t="shared" si="325"/>
        <v>25.8</v>
      </c>
      <c r="O5786" s="14">
        <v>1</v>
      </c>
      <c r="P5786" s="13">
        <f t="shared" si="326"/>
        <v>1</v>
      </c>
    </row>
    <row r="5787" customHeight="1" spans="1:16">
      <c r="A5787" s="13">
        <v>58150999</v>
      </c>
      <c r="B5787" s="13">
        <v>104429</v>
      </c>
      <c r="C5787" s="15" t="s">
        <v>289</v>
      </c>
      <c r="D5787" s="13">
        <v>47683</v>
      </c>
      <c r="E5787" s="13" t="s">
        <v>14</v>
      </c>
      <c r="F5787" s="13" t="s">
        <v>15</v>
      </c>
      <c r="G5787" s="13" t="s">
        <v>16</v>
      </c>
      <c r="H5787" s="13">
        <v>16057</v>
      </c>
      <c r="I5787" s="13" t="s">
        <v>290</v>
      </c>
      <c r="J5787" s="13" t="s">
        <v>18</v>
      </c>
      <c r="K5787" s="13">
        <v>1</v>
      </c>
      <c r="L5787" s="13">
        <v>25.8</v>
      </c>
      <c r="M5787" s="13">
        <v>9.7</v>
      </c>
      <c r="N5787" s="13">
        <f t="shared" si="325"/>
        <v>25.8</v>
      </c>
      <c r="O5787" s="14">
        <v>1</v>
      </c>
      <c r="P5787" s="13">
        <f t="shared" si="326"/>
        <v>1</v>
      </c>
    </row>
    <row r="5788" customHeight="1" spans="1:16">
      <c r="A5788" s="13">
        <v>58151006</v>
      </c>
      <c r="B5788" s="13">
        <v>113008</v>
      </c>
      <c r="C5788" s="15" t="s">
        <v>406</v>
      </c>
      <c r="D5788" s="13">
        <v>47683</v>
      </c>
      <c r="E5788" s="13" t="s">
        <v>14</v>
      </c>
      <c r="F5788" s="13" t="s">
        <v>15</v>
      </c>
      <c r="G5788" s="13" t="s">
        <v>16</v>
      </c>
      <c r="H5788" s="13">
        <v>15849</v>
      </c>
      <c r="I5788" s="13" t="s">
        <v>407</v>
      </c>
      <c r="J5788" s="13" t="s">
        <v>18</v>
      </c>
      <c r="K5788" s="13">
        <v>1</v>
      </c>
      <c r="L5788" s="13">
        <v>25.8</v>
      </c>
      <c r="M5788" s="13">
        <v>9.8</v>
      </c>
      <c r="N5788" s="13">
        <f t="shared" si="325"/>
        <v>25.8</v>
      </c>
      <c r="O5788" s="14">
        <v>1</v>
      </c>
      <c r="P5788" s="13">
        <f t="shared" si="326"/>
        <v>1</v>
      </c>
    </row>
    <row r="5789" customHeight="1" spans="1:16">
      <c r="A5789" s="13">
        <v>58151017</v>
      </c>
      <c r="B5789" s="13">
        <v>104838</v>
      </c>
      <c r="C5789" s="15" t="s">
        <v>230</v>
      </c>
      <c r="D5789" s="13">
        <v>47683</v>
      </c>
      <c r="E5789" s="13" t="s">
        <v>14</v>
      </c>
      <c r="F5789" s="13" t="s">
        <v>15</v>
      </c>
      <c r="G5789" s="13" t="s">
        <v>16</v>
      </c>
      <c r="H5789" s="13">
        <v>10955</v>
      </c>
      <c r="I5789" s="13" t="s">
        <v>231</v>
      </c>
      <c r="J5789" s="13" t="s">
        <v>18</v>
      </c>
      <c r="K5789" s="13">
        <v>1</v>
      </c>
      <c r="L5789" s="13">
        <v>25.8</v>
      </c>
      <c r="M5789" s="13">
        <v>9.7</v>
      </c>
      <c r="N5789" s="13">
        <f t="shared" si="325"/>
        <v>25.8</v>
      </c>
      <c r="O5789" s="14">
        <v>1</v>
      </c>
      <c r="P5789" s="13">
        <f t="shared" si="326"/>
        <v>1</v>
      </c>
    </row>
    <row r="5790" customHeight="1" spans="1:16">
      <c r="A5790" s="13">
        <v>58151022</v>
      </c>
      <c r="B5790" s="13">
        <v>54</v>
      </c>
      <c r="C5790" s="16" t="s">
        <v>13</v>
      </c>
      <c r="D5790" s="13">
        <v>47683</v>
      </c>
      <c r="E5790" s="13" t="s">
        <v>14</v>
      </c>
      <c r="F5790" s="13" t="s">
        <v>15</v>
      </c>
      <c r="G5790" s="13" t="s">
        <v>16</v>
      </c>
      <c r="H5790" s="13">
        <v>6301</v>
      </c>
      <c r="I5790" s="13" t="s">
        <v>337</v>
      </c>
      <c r="J5790" s="13" t="s">
        <v>18</v>
      </c>
      <c r="K5790" s="13">
        <v>70</v>
      </c>
      <c r="L5790" s="13">
        <v>1225</v>
      </c>
      <c r="M5790" s="13">
        <v>98</v>
      </c>
      <c r="N5790" s="13">
        <f t="shared" si="325"/>
        <v>17.5</v>
      </c>
      <c r="O5790" s="14">
        <v>1</v>
      </c>
      <c r="P5790" s="13">
        <f t="shared" si="326"/>
        <v>70</v>
      </c>
    </row>
    <row r="5791" customHeight="1" spans="1:16">
      <c r="A5791" s="13">
        <v>58151046</v>
      </c>
      <c r="B5791" s="13">
        <v>581</v>
      </c>
      <c r="C5791" s="15" t="s">
        <v>189</v>
      </c>
      <c r="D5791" s="13">
        <v>47683</v>
      </c>
      <c r="E5791" s="13" t="s">
        <v>14</v>
      </c>
      <c r="F5791" s="13" t="s">
        <v>15</v>
      </c>
      <c r="G5791" s="13" t="s">
        <v>16</v>
      </c>
      <c r="H5791" s="13">
        <v>9331</v>
      </c>
      <c r="I5791" s="13" t="s">
        <v>392</v>
      </c>
      <c r="J5791" s="13" t="s">
        <v>18</v>
      </c>
      <c r="K5791" s="13">
        <v>3</v>
      </c>
      <c r="L5791" s="13">
        <v>77.4</v>
      </c>
      <c r="M5791" s="13">
        <v>29.1</v>
      </c>
      <c r="N5791" s="13">
        <f t="shared" si="325"/>
        <v>25.8</v>
      </c>
      <c r="O5791" s="14">
        <v>1</v>
      </c>
      <c r="P5791" s="13">
        <f t="shared" si="326"/>
        <v>3</v>
      </c>
    </row>
    <row r="5792" customHeight="1" spans="1:16">
      <c r="A5792" s="13">
        <v>58151047</v>
      </c>
      <c r="B5792" s="13">
        <v>107728</v>
      </c>
      <c r="C5792" s="15" t="s">
        <v>112</v>
      </c>
      <c r="D5792" s="13">
        <v>47683</v>
      </c>
      <c r="E5792" s="13" t="s">
        <v>14</v>
      </c>
      <c r="F5792" s="13" t="s">
        <v>15</v>
      </c>
      <c r="G5792" s="13" t="s">
        <v>16</v>
      </c>
      <c r="H5792" s="13">
        <v>6731</v>
      </c>
      <c r="I5792" s="13" t="s">
        <v>334</v>
      </c>
      <c r="J5792" s="13" t="s">
        <v>18</v>
      </c>
      <c r="K5792" s="13">
        <v>1</v>
      </c>
      <c r="L5792" s="13">
        <v>25.8</v>
      </c>
      <c r="M5792" s="13">
        <v>9.8</v>
      </c>
      <c r="N5792" s="13">
        <f t="shared" si="325"/>
        <v>25.8</v>
      </c>
      <c r="O5792" s="14">
        <v>1</v>
      </c>
      <c r="P5792" s="13">
        <f t="shared" si="326"/>
        <v>1</v>
      </c>
    </row>
    <row r="5793" customHeight="1" spans="1:16">
      <c r="A5793" s="13">
        <v>58151062</v>
      </c>
      <c r="B5793" s="13">
        <v>111219</v>
      </c>
      <c r="C5793" s="15" t="s">
        <v>171</v>
      </c>
      <c r="D5793" s="13">
        <v>47683</v>
      </c>
      <c r="E5793" s="13" t="s">
        <v>14</v>
      </c>
      <c r="F5793" s="13" t="s">
        <v>15</v>
      </c>
      <c r="G5793" s="13" t="s">
        <v>16</v>
      </c>
      <c r="H5793" s="13">
        <v>12528</v>
      </c>
      <c r="I5793" s="13" t="s">
        <v>274</v>
      </c>
      <c r="J5793" s="13" t="s">
        <v>18</v>
      </c>
      <c r="K5793" s="13">
        <v>2</v>
      </c>
      <c r="L5793" s="13">
        <v>51.6</v>
      </c>
      <c r="M5793" s="13">
        <v>19.4</v>
      </c>
      <c r="N5793" s="13">
        <f t="shared" si="325"/>
        <v>25.8</v>
      </c>
      <c r="O5793" s="14">
        <v>1</v>
      </c>
      <c r="P5793" s="13">
        <f t="shared" si="326"/>
        <v>2</v>
      </c>
    </row>
    <row r="5794" customHeight="1" spans="1:16">
      <c r="A5794" s="13">
        <v>58151100</v>
      </c>
      <c r="B5794" s="13">
        <v>387</v>
      </c>
      <c r="C5794" s="15" t="s">
        <v>398</v>
      </c>
      <c r="D5794" s="13">
        <v>47683</v>
      </c>
      <c r="E5794" s="13" t="s">
        <v>14</v>
      </c>
      <c r="F5794" s="13" t="s">
        <v>15</v>
      </c>
      <c r="G5794" s="13" t="s">
        <v>16</v>
      </c>
      <c r="H5794" s="13">
        <v>5701</v>
      </c>
      <c r="I5794" s="13" t="s">
        <v>399</v>
      </c>
      <c r="J5794" s="13" t="s">
        <v>18</v>
      </c>
      <c r="K5794" s="13">
        <v>1</v>
      </c>
      <c r="L5794" s="13">
        <v>25.8</v>
      </c>
      <c r="M5794" s="13">
        <v>9.7</v>
      </c>
      <c r="N5794" s="13">
        <f t="shared" si="325"/>
        <v>25.8</v>
      </c>
      <c r="O5794" s="14">
        <v>1</v>
      </c>
      <c r="P5794" s="13">
        <f t="shared" si="326"/>
        <v>1</v>
      </c>
    </row>
    <row r="5795" customHeight="1" spans="1:16">
      <c r="A5795" s="13">
        <v>58151183</v>
      </c>
      <c r="B5795" s="13">
        <v>712</v>
      </c>
      <c r="C5795" s="15" t="s">
        <v>134</v>
      </c>
      <c r="D5795" s="13">
        <v>47683</v>
      </c>
      <c r="E5795" s="13" t="s">
        <v>14</v>
      </c>
      <c r="F5795" s="13" t="s">
        <v>15</v>
      </c>
      <c r="G5795" s="13" t="s">
        <v>16</v>
      </c>
      <c r="H5795" s="13">
        <v>7006</v>
      </c>
      <c r="I5795" s="13" t="s">
        <v>43</v>
      </c>
      <c r="J5795" s="13" t="s">
        <v>18</v>
      </c>
      <c r="K5795" s="13">
        <v>3</v>
      </c>
      <c r="L5795" s="13">
        <v>71.4</v>
      </c>
      <c r="M5795" s="13">
        <v>23.1</v>
      </c>
      <c r="N5795" s="13">
        <f t="shared" si="325"/>
        <v>23.8</v>
      </c>
      <c r="O5795" s="14">
        <v>1</v>
      </c>
      <c r="P5795" s="13">
        <f t="shared" si="326"/>
        <v>3</v>
      </c>
    </row>
    <row r="5796" customHeight="1" spans="1:16">
      <c r="A5796" s="13">
        <v>58151189</v>
      </c>
      <c r="B5796" s="13">
        <v>116919</v>
      </c>
      <c r="C5796" s="15" t="s">
        <v>72</v>
      </c>
      <c r="D5796" s="13">
        <v>47683</v>
      </c>
      <c r="E5796" s="13" t="s">
        <v>14</v>
      </c>
      <c r="F5796" s="13" t="s">
        <v>15</v>
      </c>
      <c r="G5796" s="13" t="s">
        <v>16</v>
      </c>
      <c r="H5796" s="13">
        <v>14436</v>
      </c>
      <c r="I5796" s="13" t="s">
        <v>73</v>
      </c>
      <c r="J5796" s="13" t="s">
        <v>18</v>
      </c>
      <c r="K5796" s="13">
        <v>1</v>
      </c>
      <c r="L5796" s="13">
        <v>25.8</v>
      </c>
      <c r="M5796" s="13">
        <v>9.7</v>
      </c>
      <c r="N5796" s="13">
        <f t="shared" si="325"/>
        <v>25.8</v>
      </c>
      <c r="O5796" s="14">
        <v>1</v>
      </c>
      <c r="P5796" s="13">
        <f t="shared" si="326"/>
        <v>1</v>
      </c>
    </row>
    <row r="5797" customHeight="1" spans="1:16">
      <c r="A5797" s="13">
        <v>58151207</v>
      </c>
      <c r="B5797" s="13">
        <v>716</v>
      </c>
      <c r="C5797" s="15" t="s">
        <v>40</v>
      </c>
      <c r="D5797" s="13">
        <v>47683</v>
      </c>
      <c r="E5797" s="13" t="s">
        <v>14</v>
      </c>
      <c r="F5797" s="13" t="s">
        <v>15</v>
      </c>
      <c r="G5797" s="13" t="s">
        <v>16</v>
      </c>
      <c r="H5797" s="13">
        <v>27701</v>
      </c>
      <c r="I5797" s="13" t="s">
        <v>480</v>
      </c>
      <c r="J5797" s="13" t="s">
        <v>18</v>
      </c>
      <c r="K5797" s="13">
        <v>2</v>
      </c>
      <c r="L5797" s="13">
        <v>51.6</v>
      </c>
      <c r="M5797" s="13">
        <v>19.4</v>
      </c>
      <c r="N5797" s="13">
        <f t="shared" si="325"/>
        <v>25.8</v>
      </c>
      <c r="O5797" s="14">
        <v>1</v>
      </c>
      <c r="P5797" s="13">
        <f t="shared" si="326"/>
        <v>2</v>
      </c>
    </row>
    <row r="5798" customHeight="1" spans="1:16">
      <c r="A5798" s="13">
        <v>58151250</v>
      </c>
      <c r="B5798" s="13">
        <v>341</v>
      </c>
      <c r="C5798" s="15" t="s">
        <v>36</v>
      </c>
      <c r="D5798" s="13">
        <v>47683</v>
      </c>
      <c r="E5798" s="13" t="s">
        <v>14</v>
      </c>
      <c r="F5798" s="13" t="s">
        <v>15</v>
      </c>
      <c r="G5798" s="13" t="s">
        <v>16</v>
      </c>
      <c r="H5798" s="13">
        <v>14248</v>
      </c>
      <c r="I5798" s="13" t="s">
        <v>501</v>
      </c>
      <c r="J5798" s="13" t="s">
        <v>18</v>
      </c>
      <c r="K5798" s="13">
        <v>2</v>
      </c>
      <c r="L5798" s="13">
        <v>39.6</v>
      </c>
      <c r="M5798" s="13">
        <v>7.4</v>
      </c>
      <c r="N5798" s="13">
        <f t="shared" si="325"/>
        <v>19.8</v>
      </c>
      <c r="O5798" s="14">
        <v>1</v>
      </c>
      <c r="P5798" s="13">
        <f t="shared" si="326"/>
        <v>2</v>
      </c>
    </row>
    <row r="5799" customHeight="1" spans="1:16">
      <c r="A5799" s="13">
        <v>58151253</v>
      </c>
      <c r="B5799" s="13">
        <v>724</v>
      </c>
      <c r="C5799" s="15" t="s">
        <v>98</v>
      </c>
      <c r="D5799" s="13">
        <v>47683</v>
      </c>
      <c r="E5799" s="13" t="s">
        <v>14</v>
      </c>
      <c r="F5799" s="13" t="s">
        <v>15</v>
      </c>
      <c r="G5799" s="13" t="s">
        <v>16</v>
      </c>
      <c r="H5799" s="13">
        <v>12936</v>
      </c>
      <c r="I5799" s="13" t="s">
        <v>310</v>
      </c>
      <c r="J5799" s="13" t="s">
        <v>18</v>
      </c>
      <c r="K5799" s="13">
        <v>3</v>
      </c>
      <c r="L5799" s="13">
        <v>68.4</v>
      </c>
      <c r="M5799" s="13">
        <v>20.1</v>
      </c>
      <c r="N5799" s="13">
        <f t="shared" si="325"/>
        <v>22.8</v>
      </c>
      <c r="O5799" s="14">
        <v>1</v>
      </c>
      <c r="P5799" s="13">
        <f t="shared" si="326"/>
        <v>3</v>
      </c>
    </row>
    <row r="5800" customHeight="1" spans="1:16">
      <c r="A5800" s="13">
        <v>58151268</v>
      </c>
      <c r="B5800" s="13">
        <v>308</v>
      </c>
      <c r="C5800" s="15" t="s">
        <v>158</v>
      </c>
      <c r="D5800" s="13">
        <v>47683</v>
      </c>
      <c r="E5800" s="13" t="s">
        <v>14</v>
      </c>
      <c r="F5800" s="13" t="s">
        <v>15</v>
      </c>
      <c r="G5800" s="13" t="s">
        <v>16</v>
      </c>
      <c r="H5800" s="13">
        <v>14380</v>
      </c>
      <c r="I5800" s="13" t="s">
        <v>263</v>
      </c>
      <c r="J5800" s="13" t="s">
        <v>18</v>
      </c>
      <c r="K5800" s="13">
        <v>4</v>
      </c>
      <c r="L5800" s="13">
        <v>103.2</v>
      </c>
      <c r="M5800" s="13">
        <v>38.8</v>
      </c>
      <c r="N5800" s="13">
        <f t="shared" si="325"/>
        <v>25.8</v>
      </c>
      <c r="O5800" s="14">
        <v>1</v>
      </c>
      <c r="P5800" s="13">
        <f t="shared" ref="P5800:P5831" si="327">K5800*O5800</f>
        <v>4</v>
      </c>
    </row>
    <row r="5801" customHeight="1" spans="1:16">
      <c r="A5801" s="13">
        <v>58151313</v>
      </c>
      <c r="B5801" s="13">
        <v>570</v>
      </c>
      <c r="C5801" s="15" t="s">
        <v>121</v>
      </c>
      <c r="D5801" s="13">
        <v>47683</v>
      </c>
      <c r="E5801" s="13" t="s">
        <v>14</v>
      </c>
      <c r="F5801" s="13" t="s">
        <v>15</v>
      </c>
      <c r="G5801" s="13" t="s">
        <v>16</v>
      </c>
      <c r="H5801" s="13">
        <v>27968</v>
      </c>
      <c r="I5801" s="13" t="s">
        <v>533</v>
      </c>
      <c r="J5801" s="13" t="s">
        <v>18</v>
      </c>
      <c r="K5801" s="13">
        <v>2</v>
      </c>
      <c r="L5801" s="13">
        <v>51.6</v>
      </c>
      <c r="M5801" s="13">
        <v>19.4</v>
      </c>
      <c r="N5801" s="13">
        <f t="shared" si="325"/>
        <v>25.8</v>
      </c>
      <c r="O5801" s="14">
        <v>1</v>
      </c>
      <c r="P5801" s="13">
        <f t="shared" si="327"/>
        <v>2</v>
      </c>
    </row>
    <row r="5802" customHeight="1" spans="1:16">
      <c r="A5802" s="13">
        <v>58151359</v>
      </c>
      <c r="B5802" s="13">
        <v>113298</v>
      </c>
      <c r="C5802" s="15" t="s">
        <v>123</v>
      </c>
      <c r="D5802" s="13">
        <v>47683</v>
      </c>
      <c r="E5802" s="13" t="s">
        <v>14</v>
      </c>
      <c r="F5802" s="13" t="s">
        <v>15</v>
      </c>
      <c r="G5802" s="13" t="s">
        <v>16</v>
      </c>
      <c r="H5802" s="13">
        <v>12730</v>
      </c>
      <c r="I5802" s="13" t="s">
        <v>433</v>
      </c>
      <c r="J5802" s="13" t="s">
        <v>18</v>
      </c>
      <c r="K5802" s="13">
        <v>1</v>
      </c>
      <c r="L5802" s="13">
        <v>25.8</v>
      </c>
      <c r="M5802" s="13">
        <v>9.8</v>
      </c>
      <c r="N5802" s="13">
        <f t="shared" si="325"/>
        <v>25.8</v>
      </c>
      <c r="O5802" s="14">
        <v>1</v>
      </c>
      <c r="P5802" s="13">
        <f t="shared" si="327"/>
        <v>1</v>
      </c>
    </row>
    <row r="5803" customHeight="1" spans="1:16">
      <c r="A5803" s="13">
        <v>58151439</v>
      </c>
      <c r="B5803" s="13">
        <v>724</v>
      </c>
      <c r="C5803" s="15" t="s">
        <v>98</v>
      </c>
      <c r="D5803" s="13">
        <v>47683</v>
      </c>
      <c r="E5803" s="13" t="s">
        <v>14</v>
      </c>
      <c r="F5803" s="13" t="s">
        <v>15</v>
      </c>
      <c r="G5803" s="13" t="s">
        <v>16</v>
      </c>
      <c r="H5803" s="13">
        <v>12936</v>
      </c>
      <c r="I5803" s="13" t="s">
        <v>310</v>
      </c>
      <c r="J5803" s="13" t="s">
        <v>18</v>
      </c>
      <c r="K5803" s="13">
        <v>1</v>
      </c>
      <c r="L5803" s="13">
        <v>25.8</v>
      </c>
      <c r="M5803" s="13">
        <v>9.7</v>
      </c>
      <c r="N5803" s="13">
        <f t="shared" si="325"/>
        <v>25.8</v>
      </c>
      <c r="O5803" s="14">
        <v>1</v>
      </c>
      <c r="P5803" s="13">
        <f t="shared" si="327"/>
        <v>1</v>
      </c>
    </row>
    <row r="5804" customHeight="1" spans="1:16">
      <c r="A5804" s="13">
        <v>58151462</v>
      </c>
      <c r="B5804" s="13">
        <v>724</v>
      </c>
      <c r="C5804" s="15" t="s">
        <v>98</v>
      </c>
      <c r="D5804" s="13">
        <v>47683</v>
      </c>
      <c r="E5804" s="13" t="s">
        <v>14</v>
      </c>
      <c r="F5804" s="13" t="s">
        <v>15</v>
      </c>
      <c r="G5804" s="13" t="s">
        <v>16</v>
      </c>
      <c r="H5804" s="13">
        <v>12936</v>
      </c>
      <c r="I5804" s="13" t="s">
        <v>310</v>
      </c>
      <c r="J5804" s="13" t="s">
        <v>18</v>
      </c>
      <c r="K5804" s="13">
        <v>1</v>
      </c>
      <c r="L5804" s="13">
        <v>25.8</v>
      </c>
      <c r="M5804" s="13">
        <v>9.7</v>
      </c>
      <c r="N5804" s="13">
        <f t="shared" si="325"/>
        <v>25.8</v>
      </c>
      <c r="O5804" s="14">
        <v>1</v>
      </c>
      <c r="P5804" s="13">
        <f t="shared" si="327"/>
        <v>1</v>
      </c>
    </row>
    <row r="5805" customHeight="1" spans="1:16">
      <c r="A5805" s="13">
        <v>58151468</v>
      </c>
      <c r="B5805" s="13">
        <v>103198</v>
      </c>
      <c r="C5805" s="15" t="s">
        <v>116</v>
      </c>
      <c r="D5805" s="13">
        <v>47683</v>
      </c>
      <c r="E5805" s="13" t="s">
        <v>14</v>
      </c>
      <c r="F5805" s="13" t="s">
        <v>15</v>
      </c>
      <c r="G5805" s="13" t="s">
        <v>16</v>
      </c>
      <c r="H5805" s="13">
        <v>11231</v>
      </c>
      <c r="I5805" s="13" t="s">
        <v>248</v>
      </c>
      <c r="J5805" s="13" t="s">
        <v>18</v>
      </c>
      <c r="K5805" s="13">
        <v>1</v>
      </c>
      <c r="L5805" s="13">
        <v>25.8</v>
      </c>
      <c r="M5805" s="13">
        <v>9.7</v>
      </c>
      <c r="N5805" s="13">
        <f t="shared" si="325"/>
        <v>25.8</v>
      </c>
      <c r="O5805" s="14">
        <v>1</v>
      </c>
      <c r="P5805" s="13">
        <f t="shared" si="327"/>
        <v>1</v>
      </c>
    </row>
    <row r="5806" customHeight="1" spans="1:16">
      <c r="A5806" s="13">
        <v>58151478</v>
      </c>
      <c r="B5806" s="13">
        <v>546</v>
      </c>
      <c r="C5806" s="15" t="s">
        <v>309</v>
      </c>
      <c r="D5806" s="13">
        <v>47683</v>
      </c>
      <c r="E5806" s="13" t="s">
        <v>14</v>
      </c>
      <c r="F5806" s="13" t="s">
        <v>15</v>
      </c>
      <c r="G5806" s="13" t="s">
        <v>16</v>
      </c>
      <c r="H5806" s="13">
        <v>26636</v>
      </c>
      <c r="I5806" s="13" t="s">
        <v>497</v>
      </c>
      <c r="J5806" s="13" t="s">
        <v>18</v>
      </c>
      <c r="K5806" s="13">
        <v>6</v>
      </c>
      <c r="L5806" s="13">
        <v>154.8</v>
      </c>
      <c r="M5806" s="13">
        <v>58.2</v>
      </c>
      <c r="N5806" s="13">
        <f t="shared" si="325"/>
        <v>25.8</v>
      </c>
      <c r="O5806" s="14">
        <v>1</v>
      </c>
      <c r="P5806" s="13">
        <f t="shared" si="327"/>
        <v>6</v>
      </c>
    </row>
    <row r="5807" customHeight="1" spans="1:16">
      <c r="A5807" s="13">
        <v>58151488</v>
      </c>
      <c r="B5807" s="13">
        <v>748</v>
      </c>
      <c r="C5807" s="15" t="s">
        <v>333</v>
      </c>
      <c r="D5807" s="13">
        <v>47683</v>
      </c>
      <c r="E5807" s="13" t="s">
        <v>14</v>
      </c>
      <c r="F5807" s="13" t="s">
        <v>15</v>
      </c>
      <c r="G5807" s="13" t="s">
        <v>16</v>
      </c>
      <c r="H5807" s="13">
        <v>14740</v>
      </c>
      <c r="I5807" s="13" t="s">
        <v>397</v>
      </c>
      <c r="J5807" s="13" t="s">
        <v>18</v>
      </c>
      <c r="K5807" s="13">
        <v>1</v>
      </c>
      <c r="L5807" s="13">
        <v>18</v>
      </c>
      <c r="M5807" s="13">
        <v>1.9</v>
      </c>
      <c r="N5807" s="13">
        <f t="shared" si="325"/>
        <v>18</v>
      </c>
      <c r="O5807" s="14">
        <v>1</v>
      </c>
      <c r="P5807" s="13">
        <f t="shared" si="327"/>
        <v>1</v>
      </c>
    </row>
    <row r="5808" customHeight="1" spans="1:16">
      <c r="A5808" s="13">
        <v>58151502</v>
      </c>
      <c r="B5808" s="13">
        <v>117184</v>
      </c>
      <c r="C5808" s="15" t="s">
        <v>50</v>
      </c>
      <c r="D5808" s="13">
        <v>47683</v>
      </c>
      <c r="E5808" s="13" t="s">
        <v>14</v>
      </c>
      <c r="F5808" s="13" t="s">
        <v>15</v>
      </c>
      <c r="G5808" s="13" t="s">
        <v>16</v>
      </c>
      <c r="H5808" s="13">
        <v>27739</v>
      </c>
      <c r="I5808" s="13" t="s">
        <v>441</v>
      </c>
      <c r="J5808" s="13" t="s">
        <v>18</v>
      </c>
      <c r="K5808" s="13">
        <v>1</v>
      </c>
      <c r="L5808" s="13">
        <v>25.8</v>
      </c>
      <c r="M5808" s="13">
        <v>9.7</v>
      </c>
      <c r="N5808" s="13">
        <f t="shared" si="325"/>
        <v>25.8</v>
      </c>
      <c r="O5808" s="14">
        <v>1</v>
      </c>
      <c r="P5808" s="13">
        <f t="shared" si="327"/>
        <v>1</v>
      </c>
    </row>
    <row r="5809" customHeight="1" spans="1:16">
      <c r="A5809" s="13">
        <v>58151511</v>
      </c>
      <c r="B5809" s="13">
        <v>511</v>
      </c>
      <c r="C5809" s="15" t="s">
        <v>145</v>
      </c>
      <c r="D5809" s="13">
        <v>47683</v>
      </c>
      <c r="E5809" s="13" t="s">
        <v>14</v>
      </c>
      <c r="F5809" s="13" t="s">
        <v>15</v>
      </c>
      <c r="G5809" s="13" t="s">
        <v>16</v>
      </c>
      <c r="H5809" s="13">
        <v>27726</v>
      </c>
      <c r="I5809" s="13" t="s">
        <v>526</v>
      </c>
      <c r="J5809" s="13" t="s">
        <v>18</v>
      </c>
      <c r="K5809" s="13">
        <v>3</v>
      </c>
      <c r="L5809" s="13">
        <v>77.4</v>
      </c>
      <c r="M5809" s="13">
        <v>29.1</v>
      </c>
      <c r="N5809" s="13">
        <f t="shared" si="325"/>
        <v>25.8</v>
      </c>
      <c r="O5809" s="14">
        <v>1</v>
      </c>
      <c r="P5809" s="13">
        <f t="shared" si="327"/>
        <v>3</v>
      </c>
    </row>
    <row r="5810" customHeight="1" spans="1:16">
      <c r="A5810" s="13">
        <v>58151519</v>
      </c>
      <c r="B5810" s="13">
        <v>733</v>
      </c>
      <c r="C5810" s="15" t="s">
        <v>110</v>
      </c>
      <c r="D5810" s="13">
        <v>47683</v>
      </c>
      <c r="E5810" s="13" t="s">
        <v>14</v>
      </c>
      <c r="F5810" s="13" t="s">
        <v>15</v>
      </c>
      <c r="G5810" s="13" t="s">
        <v>16</v>
      </c>
      <c r="H5810" s="13">
        <v>27947</v>
      </c>
      <c r="I5810" s="13" t="s">
        <v>524</v>
      </c>
      <c r="J5810" s="13" t="s">
        <v>18</v>
      </c>
      <c r="K5810" s="13">
        <v>1</v>
      </c>
      <c r="L5810" s="13">
        <v>19.8</v>
      </c>
      <c r="M5810" s="13">
        <v>3.7</v>
      </c>
      <c r="N5810" s="13">
        <f t="shared" si="325"/>
        <v>19.8</v>
      </c>
      <c r="O5810" s="14">
        <v>1</v>
      </c>
      <c r="P5810" s="13">
        <f t="shared" si="327"/>
        <v>1</v>
      </c>
    </row>
    <row r="5811" customHeight="1" spans="1:16">
      <c r="A5811" s="13">
        <v>58151553</v>
      </c>
      <c r="B5811" s="13">
        <v>105910</v>
      </c>
      <c r="C5811" s="15" t="s">
        <v>52</v>
      </c>
      <c r="D5811" s="13">
        <v>47683</v>
      </c>
      <c r="E5811" s="13" t="s">
        <v>14</v>
      </c>
      <c r="F5811" s="13" t="s">
        <v>15</v>
      </c>
      <c r="G5811" s="13" t="s">
        <v>16</v>
      </c>
      <c r="H5811" s="13">
        <v>12846</v>
      </c>
      <c r="I5811" s="13" t="s">
        <v>403</v>
      </c>
      <c r="J5811" s="13" t="s">
        <v>18</v>
      </c>
      <c r="K5811" s="13">
        <v>1</v>
      </c>
      <c r="L5811" s="13">
        <v>25.8</v>
      </c>
      <c r="M5811" s="13">
        <v>9.7</v>
      </c>
      <c r="N5811" s="13">
        <f t="shared" si="325"/>
        <v>25.8</v>
      </c>
      <c r="O5811" s="14">
        <v>1</v>
      </c>
      <c r="P5811" s="13">
        <f t="shared" si="327"/>
        <v>1</v>
      </c>
    </row>
    <row r="5812" customHeight="1" spans="1:16">
      <c r="A5812" s="13">
        <v>58151554</v>
      </c>
      <c r="B5812" s="13">
        <v>399</v>
      </c>
      <c r="C5812" s="15" t="s">
        <v>102</v>
      </c>
      <c r="D5812" s="13">
        <v>47683</v>
      </c>
      <c r="E5812" s="13" t="s">
        <v>14</v>
      </c>
      <c r="F5812" s="13" t="s">
        <v>15</v>
      </c>
      <c r="G5812" s="13" t="s">
        <v>16</v>
      </c>
      <c r="H5812" s="13">
        <v>4435</v>
      </c>
      <c r="I5812" s="13" t="s">
        <v>282</v>
      </c>
      <c r="J5812" s="13" t="s">
        <v>18</v>
      </c>
      <c r="K5812" s="13">
        <v>6</v>
      </c>
      <c r="L5812" s="13">
        <v>154.8</v>
      </c>
      <c r="M5812" s="13">
        <v>58.2</v>
      </c>
      <c r="N5812" s="13">
        <f t="shared" si="325"/>
        <v>25.8</v>
      </c>
      <c r="O5812" s="14">
        <v>1</v>
      </c>
      <c r="P5812" s="13">
        <f t="shared" si="327"/>
        <v>6</v>
      </c>
    </row>
    <row r="5813" customHeight="1" spans="1:16">
      <c r="A5813" s="13">
        <v>58151558</v>
      </c>
      <c r="B5813" s="13">
        <v>570</v>
      </c>
      <c r="C5813" s="15" t="s">
        <v>121</v>
      </c>
      <c r="D5813" s="13">
        <v>47683</v>
      </c>
      <c r="E5813" s="13" t="s">
        <v>14</v>
      </c>
      <c r="F5813" s="13" t="s">
        <v>15</v>
      </c>
      <c r="G5813" s="13" t="s">
        <v>16</v>
      </c>
      <c r="H5813" s="13">
        <v>13304</v>
      </c>
      <c r="I5813" s="13" t="s">
        <v>375</v>
      </c>
      <c r="J5813" s="13" t="s">
        <v>18</v>
      </c>
      <c r="K5813" s="13">
        <v>1</v>
      </c>
      <c r="L5813" s="13">
        <v>25.8</v>
      </c>
      <c r="M5813" s="13">
        <v>9.7</v>
      </c>
      <c r="N5813" s="13">
        <f t="shared" si="325"/>
        <v>25.8</v>
      </c>
      <c r="O5813" s="14">
        <v>1</v>
      </c>
      <c r="P5813" s="13">
        <f t="shared" si="327"/>
        <v>1</v>
      </c>
    </row>
    <row r="5814" customHeight="1" spans="1:16">
      <c r="A5814" s="13">
        <v>58151611</v>
      </c>
      <c r="B5814" s="13">
        <v>113023</v>
      </c>
      <c r="C5814" s="15" t="s">
        <v>195</v>
      </c>
      <c r="D5814" s="13">
        <v>47683</v>
      </c>
      <c r="E5814" s="13" t="s">
        <v>14</v>
      </c>
      <c r="F5814" s="13" t="s">
        <v>15</v>
      </c>
      <c r="G5814" s="13" t="s">
        <v>16</v>
      </c>
      <c r="H5814" s="13">
        <v>10949</v>
      </c>
      <c r="I5814" s="13" t="s">
        <v>325</v>
      </c>
      <c r="J5814" s="13" t="s">
        <v>18</v>
      </c>
      <c r="K5814" s="13">
        <v>1</v>
      </c>
      <c r="L5814" s="13">
        <v>25.8</v>
      </c>
      <c r="M5814" s="13">
        <v>9.7</v>
      </c>
      <c r="N5814" s="13">
        <f t="shared" si="325"/>
        <v>25.8</v>
      </c>
      <c r="O5814" s="14">
        <v>1</v>
      </c>
      <c r="P5814" s="13">
        <f t="shared" si="327"/>
        <v>1</v>
      </c>
    </row>
    <row r="5815" customHeight="1" spans="1:16">
      <c r="A5815" s="13">
        <v>58151639</v>
      </c>
      <c r="B5815" s="13">
        <v>119263</v>
      </c>
      <c r="C5815" s="15" t="s">
        <v>250</v>
      </c>
      <c r="D5815" s="13">
        <v>47683</v>
      </c>
      <c r="E5815" s="13" t="s">
        <v>14</v>
      </c>
      <c r="F5815" s="13" t="s">
        <v>15</v>
      </c>
      <c r="G5815" s="13" t="s">
        <v>16</v>
      </c>
      <c r="H5815" s="13">
        <v>16259</v>
      </c>
      <c r="I5815" s="13" t="s">
        <v>318</v>
      </c>
      <c r="J5815" s="13" t="s">
        <v>18</v>
      </c>
      <c r="K5815" s="13">
        <v>1</v>
      </c>
      <c r="L5815" s="13">
        <v>25.8</v>
      </c>
      <c r="M5815" s="13">
        <v>9.7</v>
      </c>
      <c r="N5815" s="13">
        <f t="shared" si="325"/>
        <v>25.8</v>
      </c>
      <c r="O5815" s="14">
        <v>1</v>
      </c>
      <c r="P5815" s="13">
        <f t="shared" si="327"/>
        <v>1</v>
      </c>
    </row>
    <row r="5816" customHeight="1" spans="1:16">
      <c r="A5816" s="13">
        <v>58151643</v>
      </c>
      <c r="B5816" s="13">
        <v>104428</v>
      </c>
      <c r="C5816" s="15" t="s">
        <v>419</v>
      </c>
      <c r="D5816" s="13">
        <v>47683</v>
      </c>
      <c r="E5816" s="13" t="s">
        <v>14</v>
      </c>
      <c r="F5816" s="13" t="s">
        <v>15</v>
      </c>
      <c r="G5816" s="13" t="s">
        <v>16</v>
      </c>
      <c r="H5816" s="13">
        <v>15599</v>
      </c>
      <c r="I5816" s="13" t="s">
        <v>446</v>
      </c>
      <c r="J5816" s="13" t="s">
        <v>18</v>
      </c>
      <c r="K5816" s="13">
        <v>1</v>
      </c>
      <c r="L5816" s="13">
        <v>25.8</v>
      </c>
      <c r="M5816" s="13">
        <v>9.7</v>
      </c>
      <c r="N5816" s="13">
        <f t="shared" si="325"/>
        <v>25.8</v>
      </c>
      <c r="O5816" s="14">
        <v>1</v>
      </c>
      <c r="P5816" s="13">
        <f t="shared" si="327"/>
        <v>1</v>
      </c>
    </row>
    <row r="5817" customHeight="1" spans="1:16">
      <c r="A5817" s="13">
        <v>58151658</v>
      </c>
      <c r="B5817" s="13">
        <v>377</v>
      </c>
      <c r="C5817" s="15" t="s">
        <v>210</v>
      </c>
      <c r="D5817" s="13">
        <v>47683</v>
      </c>
      <c r="E5817" s="13" t="s">
        <v>14</v>
      </c>
      <c r="F5817" s="13" t="s">
        <v>15</v>
      </c>
      <c r="G5817" s="13" t="s">
        <v>16</v>
      </c>
      <c r="H5817" s="13">
        <v>5782</v>
      </c>
      <c r="I5817" s="13" t="s">
        <v>253</v>
      </c>
      <c r="J5817" s="13" t="s">
        <v>18</v>
      </c>
      <c r="K5817" s="13">
        <v>1</v>
      </c>
      <c r="L5817" s="13">
        <v>25.8</v>
      </c>
      <c r="M5817" s="13">
        <v>9.7</v>
      </c>
      <c r="N5817" s="13">
        <f t="shared" si="325"/>
        <v>25.8</v>
      </c>
      <c r="O5817" s="14">
        <v>1</v>
      </c>
      <c r="P5817" s="13">
        <f t="shared" si="327"/>
        <v>1</v>
      </c>
    </row>
    <row r="5818" customHeight="1" spans="1:16">
      <c r="A5818" s="13">
        <v>58151660</v>
      </c>
      <c r="B5818" s="13">
        <v>111219</v>
      </c>
      <c r="C5818" s="15" t="s">
        <v>171</v>
      </c>
      <c r="D5818" s="13">
        <v>47683</v>
      </c>
      <c r="E5818" s="13" t="s">
        <v>14</v>
      </c>
      <c r="F5818" s="13" t="s">
        <v>15</v>
      </c>
      <c r="G5818" s="13" t="s">
        <v>16</v>
      </c>
      <c r="H5818" s="13">
        <v>12528</v>
      </c>
      <c r="I5818" s="13" t="s">
        <v>274</v>
      </c>
      <c r="J5818" s="13" t="s">
        <v>18</v>
      </c>
      <c r="K5818" s="13">
        <v>1</v>
      </c>
      <c r="L5818" s="13">
        <v>25.8</v>
      </c>
      <c r="M5818" s="13">
        <v>9.7</v>
      </c>
      <c r="N5818" s="13">
        <f t="shared" si="325"/>
        <v>25.8</v>
      </c>
      <c r="O5818" s="14">
        <v>1</v>
      </c>
      <c r="P5818" s="13">
        <f t="shared" si="327"/>
        <v>1</v>
      </c>
    </row>
    <row r="5819" customHeight="1" spans="1:16">
      <c r="A5819" s="13">
        <v>58151666</v>
      </c>
      <c r="B5819" s="13">
        <v>709</v>
      </c>
      <c r="C5819" s="15" t="s">
        <v>345</v>
      </c>
      <c r="D5819" s="13">
        <v>47683</v>
      </c>
      <c r="E5819" s="13" t="s">
        <v>14</v>
      </c>
      <c r="F5819" s="13" t="s">
        <v>15</v>
      </c>
      <c r="G5819" s="13" t="s">
        <v>16</v>
      </c>
      <c r="H5819" s="13">
        <v>15614</v>
      </c>
      <c r="I5819" s="13" t="s">
        <v>346</v>
      </c>
      <c r="J5819" s="13" t="s">
        <v>18</v>
      </c>
      <c r="K5819" s="13">
        <v>9</v>
      </c>
      <c r="L5819" s="13">
        <v>232.2</v>
      </c>
      <c r="M5819" s="13">
        <v>87.3</v>
      </c>
      <c r="N5819" s="13">
        <f t="shared" si="325"/>
        <v>25.8</v>
      </c>
      <c r="O5819" s="14">
        <v>1</v>
      </c>
      <c r="P5819" s="13">
        <f t="shared" si="327"/>
        <v>9</v>
      </c>
    </row>
    <row r="5820" customHeight="1" spans="1:16">
      <c r="A5820" s="13">
        <v>58151677</v>
      </c>
      <c r="B5820" s="13">
        <v>513</v>
      </c>
      <c r="C5820" s="15" t="s">
        <v>181</v>
      </c>
      <c r="D5820" s="13">
        <v>47683</v>
      </c>
      <c r="E5820" s="13" t="s">
        <v>14</v>
      </c>
      <c r="F5820" s="13" t="s">
        <v>15</v>
      </c>
      <c r="G5820" s="13" t="s">
        <v>16</v>
      </c>
      <c r="H5820" s="13">
        <v>27764</v>
      </c>
      <c r="I5820" s="13" t="s">
        <v>182</v>
      </c>
      <c r="J5820" s="13" t="s">
        <v>18</v>
      </c>
      <c r="K5820" s="13">
        <v>10</v>
      </c>
      <c r="L5820" s="13">
        <v>198</v>
      </c>
      <c r="M5820" s="13">
        <v>37</v>
      </c>
      <c r="N5820" s="13">
        <f t="shared" si="325"/>
        <v>19.8</v>
      </c>
      <c r="O5820" s="14">
        <v>1</v>
      </c>
      <c r="P5820" s="13">
        <f t="shared" si="327"/>
        <v>10</v>
      </c>
    </row>
    <row r="5821" customHeight="1" spans="1:16">
      <c r="A5821" s="13">
        <v>58151690</v>
      </c>
      <c r="B5821" s="13">
        <v>752</v>
      </c>
      <c r="C5821" s="15" t="s">
        <v>143</v>
      </c>
      <c r="D5821" s="13">
        <v>47683</v>
      </c>
      <c r="E5821" s="13" t="s">
        <v>14</v>
      </c>
      <c r="F5821" s="13" t="s">
        <v>15</v>
      </c>
      <c r="G5821" s="13" t="s">
        <v>16</v>
      </c>
      <c r="H5821" s="13">
        <v>15756</v>
      </c>
      <c r="I5821" s="13" t="s">
        <v>144</v>
      </c>
      <c r="J5821" s="13" t="s">
        <v>18</v>
      </c>
      <c r="K5821" s="13">
        <v>1</v>
      </c>
      <c r="L5821" s="13">
        <v>25.8</v>
      </c>
      <c r="M5821" s="13">
        <v>9.7</v>
      </c>
      <c r="N5821" s="13">
        <f t="shared" si="325"/>
        <v>25.8</v>
      </c>
      <c r="O5821" s="14">
        <v>1</v>
      </c>
      <c r="P5821" s="13">
        <f t="shared" si="327"/>
        <v>1</v>
      </c>
    </row>
    <row r="5822" customHeight="1" spans="1:16">
      <c r="A5822" s="13">
        <v>58151709</v>
      </c>
      <c r="B5822" s="13">
        <v>371</v>
      </c>
      <c r="C5822" s="15" t="s">
        <v>358</v>
      </c>
      <c r="D5822" s="13">
        <v>47683</v>
      </c>
      <c r="E5822" s="13" t="s">
        <v>14</v>
      </c>
      <c r="F5822" s="13" t="s">
        <v>15</v>
      </c>
      <c r="G5822" s="13" t="s">
        <v>16</v>
      </c>
      <c r="H5822" s="13">
        <v>9112</v>
      </c>
      <c r="I5822" s="13" t="s">
        <v>359</v>
      </c>
      <c r="J5822" s="13" t="s">
        <v>18</v>
      </c>
      <c r="K5822" s="13">
        <v>3</v>
      </c>
      <c r="L5822" s="13">
        <v>65.4</v>
      </c>
      <c r="M5822" s="13">
        <v>17.1</v>
      </c>
      <c r="N5822" s="13">
        <f t="shared" si="325"/>
        <v>21.8</v>
      </c>
      <c r="O5822" s="14">
        <v>1</v>
      </c>
      <c r="P5822" s="13">
        <f t="shared" si="327"/>
        <v>3</v>
      </c>
    </row>
    <row r="5823" customHeight="1" spans="1:16">
      <c r="A5823" s="13">
        <v>58151724</v>
      </c>
      <c r="B5823" s="13">
        <v>343</v>
      </c>
      <c r="C5823" s="15" t="s">
        <v>215</v>
      </c>
      <c r="D5823" s="13">
        <v>47683</v>
      </c>
      <c r="E5823" s="13" t="s">
        <v>14</v>
      </c>
      <c r="F5823" s="13" t="s">
        <v>15</v>
      </c>
      <c r="G5823" s="13" t="s">
        <v>16</v>
      </c>
      <c r="H5823" s="13">
        <v>10932</v>
      </c>
      <c r="I5823" s="13" t="s">
        <v>272</v>
      </c>
      <c r="J5823" s="13" t="s">
        <v>18</v>
      </c>
      <c r="K5823" s="13">
        <v>1</v>
      </c>
      <c r="L5823" s="13">
        <v>25.8</v>
      </c>
      <c r="M5823" s="13">
        <v>9.7</v>
      </c>
      <c r="N5823" s="13">
        <f t="shared" si="325"/>
        <v>25.8</v>
      </c>
      <c r="O5823" s="14">
        <v>1</v>
      </c>
      <c r="P5823" s="13">
        <f t="shared" si="327"/>
        <v>1</v>
      </c>
    </row>
    <row r="5824" customHeight="1" spans="1:16">
      <c r="A5824" s="13">
        <v>58151727</v>
      </c>
      <c r="B5824" s="13">
        <v>716</v>
      </c>
      <c r="C5824" s="15" t="s">
        <v>40</v>
      </c>
      <c r="D5824" s="13">
        <v>47683</v>
      </c>
      <c r="E5824" s="13" t="s">
        <v>14</v>
      </c>
      <c r="F5824" s="13" t="s">
        <v>15</v>
      </c>
      <c r="G5824" s="13" t="s">
        <v>16</v>
      </c>
      <c r="H5824" s="13">
        <v>27701</v>
      </c>
      <c r="I5824" s="13" t="s">
        <v>480</v>
      </c>
      <c r="J5824" s="13" t="s">
        <v>18</v>
      </c>
      <c r="K5824" s="13">
        <v>6</v>
      </c>
      <c r="L5824" s="13">
        <v>154.8</v>
      </c>
      <c r="M5824" s="13">
        <v>58.2</v>
      </c>
      <c r="N5824" s="13">
        <f t="shared" si="325"/>
        <v>25.8</v>
      </c>
      <c r="O5824" s="14">
        <v>1</v>
      </c>
      <c r="P5824" s="13">
        <f t="shared" si="327"/>
        <v>6</v>
      </c>
    </row>
    <row r="5825" customHeight="1" spans="1:16">
      <c r="A5825" s="13">
        <v>58151751</v>
      </c>
      <c r="B5825" s="13">
        <v>119622</v>
      </c>
      <c r="C5825" s="15" t="s">
        <v>206</v>
      </c>
      <c r="D5825" s="13">
        <v>47683</v>
      </c>
      <c r="E5825" s="13" t="s">
        <v>14</v>
      </c>
      <c r="F5825" s="13" t="s">
        <v>15</v>
      </c>
      <c r="G5825" s="13" t="s">
        <v>16</v>
      </c>
      <c r="H5825" s="13">
        <v>16086</v>
      </c>
      <c r="I5825" s="13" t="s">
        <v>327</v>
      </c>
      <c r="J5825" s="13" t="s">
        <v>18</v>
      </c>
      <c r="K5825" s="13">
        <v>2</v>
      </c>
      <c r="L5825" s="13">
        <v>46.6</v>
      </c>
      <c r="M5825" s="13">
        <v>14.4</v>
      </c>
      <c r="N5825" s="13">
        <f t="shared" si="325"/>
        <v>23.3</v>
      </c>
      <c r="O5825" s="14">
        <v>1</v>
      </c>
      <c r="P5825" s="13">
        <f t="shared" si="327"/>
        <v>2</v>
      </c>
    </row>
    <row r="5826" customHeight="1" spans="1:16">
      <c r="A5826" s="13">
        <v>58151782</v>
      </c>
      <c r="B5826" s="13">
        <v>115971</v>
      </c>
      <c r="C5826" s="15" t="s">
        <v>241</v>
      </c>
      <c r="D5826" s="13">
        <v>47683</v>
      </c>
      <c r="E5826" s="13" t="s">
        <v>14</v>
      </c>
      <c r="F5826" s="13" t="s">
        <v>15</v>
      </c>
      <c r="G5826" s="13" t="s">
        <v>16</v>
      </c>
      <c r="H5826" s="13">
        <v>26620</v>
      </c>
      <c r="I5826" s="13" t="s">
        <v>242</v>
      </c>
      <c r="J5826" s="13" t="s">
        <v>18</v>
      </c>
      <c r="K5826" s="13">
        <v>1</v>
      </c>
      <c r="L5826" s="13">
        <v>19.8</v>
      </c>
      <c r="M5826" s="13">
        <v>3.7</v>
      </c>
      <c r="N5826" s="13">
        <f t="shared" si="325"/>
        <v>19.8</v>
      </c>
      <c r="O5826" s="14">
        <v>1</v>
      </c>
      <c r="P5826" s="13">
        <f t="shared" si="327"/>
        <v>1</v>
      </c>
    </row>
    <row r="5827" customHeight="1" spans="1:16">
      <c r="A5827" s="13">
        <v>58151794</v>
      </c>
      <c r="B5827" s="13">
        <v>106865</v>
      </c>
      <c r="C5827" s="15" t="s">
        <v>80</v>
      </c>
      <c r="D5827" s="13">
        <v>47683</v>
      </c>
      <c r="E5827" s="13" t="s">
        <v>14</v>
      </c>
      <c r="F5827" s="13" t="s">
        <v>15</v>
      </c>
      <c r="G5827" s="13" t="s">
        <v>16</v>
      </c>
      <c r="H5827" s="13">
        <v>10902</v>
      </c>
      <c r="I5827" s="13" t="s">
        <v>81</v>
      </c>
      <c r="J5827" s="13" t="s">
        <v>18</v>
      </c>
      <c r="K5827" s="13">
        <v>2</v>
      </c>
      <c r="L5827" s="13">
        <v>41.6</v>
      </c>
      <c r="M5827" s="13">
        <v>9.4</v>
      </c>
      <c r="N5827" s="13">
        <f t="shared" ref="N5827:N5890" si="328">L5827/K5827</f>
        <v>20.8</v>
      </c>
      <c r="O5827" s="14">
        <v>1</v>
      </c>
      <c r="P5827" s="13">
        <f t="shared" si="327"/>
        <v>2</v>
      </c>
    </row>
    <row r="5828" customHeight="1" spans="1:16">
      <c r="A5828" s="13">
        <v>58151797</v>
      </c>
      <c r="B5828" s="13">
        <v>102934</v>
      </c>
      <c r="C5828" s="15" t="s">
        <v>198</v>
      </c>
      <c r="D5828" s="13">
        <v>47683</v>
      </c>
      <c r="E5828" s="13" t="s">
        <v>14</v>
      </c>
      <c r="F5828" s="13" t="s">
        <v>15</v>
      </c>
      <c r="G5828" s="13" t="s">
        <v>16</v>
      </c>
      <c r="H5828" s="13">
        <v>27699</v>
      </c>
      <c r="I5828" s="13" t="s">
        <v>330</v>
      </c>
      <c r="J5828" s="13" t="s">
        <v>18</v>
      </c>
      <c r="K5828" s="13">
        <v>1</v>
      </c>
      <c r="L5828" s="13">
        <v>23.8</v>
      </c>
      <c r="M5828" s="13">
        <v>7.7</v>
      </c>
      <c r="N5828" s="13">
        <f t="shared" si="328"/>
        <v>23.8</v>
      </c>
      <c r="O5828" s="14">
        <v>1</v>
      </c>
      <c r="P5828" s="13">
        <f t="shared" si="327"/>
        <v>1</v>
      </c>
    </row>
    <row r="5829" customHeight="1" spans="1:16">
      <c r="A5829" s="13">
        <v>58151809</v>
      </c>
      <c r="B5829" s="13">
        <v>385</v>
      </c>
      <c r="C5829" s="15" t="s">
        <v>280</v>
      </c>
      <c r="D5829" s="13">
        <v>47683</v>
      </c>
      <c r="E5829" s="13" t="s">
        <v>14</v>
      </c>
      <c r="F5829" s="13" t="s">
        <v>15</v>
      </c>
      <c r="G5829" s="13" t="s">
        <v>16</v>
      </c>
      <c r="H5829" s="13">
        <v>7749</v>
      </c>
      <c r="I5829" s="13" t="s">
        <v>422</v>
      </c>
      <c r="J5829" s="13" t="s">
        <v>18</v>
      </c>
      <c r="K5829" s="13">
        <v>6</v>
      </c>
      <c r="L5829" s="13">
        <v>142.8</v>
      </c>
      <c r="M5829" s="13">
        <v>46.2</v>
      </c>
      <c r="N5829" s="13">
        <f t="shared" si="328"/>
        <v>23.8</v>
      </c>
      <c r="O5829" s="14">
        <v>1</v>
      </c>
      <c r="P5829" s="13">
        <f t="shared" si="327"/>
        <v>6</v>
      </c>
    </row>
    <row r="5830" customHeight="1" spans="1:16">
      <c r="A5830" s="13">
        <v>58151888</v>
      </c>
      <c r="B5830" s="13">
        <v>377</v>
      </c>
      <c r="C5830" s="15" t="s">
        <v>210</v>
      </c>
      <c r="D5830" s="13">
        <v>47683</v>
      </c>
      <c r="E5830" s="13" t="s">
        <v>14</v>
      </c>
      <c r="F5830" s="13" t="s">
        <v>15</v>
      </c>
      <c r="G5830" s="13" t="s">
        <v>16</v>
      </c>
      <c r="H5830" s="13">
        <v>5782</v>
      </c>
      <c r="I5830" s="13" t="s">
        <v>253</v>
      </c>
      <c r="J5830" s="13" t="s">
        <v>18</v>
      </c>
      <c r="K5830" s="13">
        <v>1</v>
      </c>
      <c r="L5830" s="13">
        <v>25.8</v>
      </c>
      <c r="M5830" s="13">
        <v>9.7</v>
      </c>
      <c r="N5830" s="13">
        <f t="shared" si="328"/>
        <v>25.8</v>
      </c>
      <c r="O5830" s="14">
        <v>1</v>
      </c>
      <c r="P5830" s="13">
        <f t="shared" si="327"/>
        <v>1</v>
      </c>
    </row>
    <row r="5831" customHeight="1" spans="1:16">
      <c r="A5831" s="13">
        <v>58151893</v>
      </c>
      <c r="B5831" s="13">
        <v>385</v>
      </c>
      <c r="C5831" s="15" t="s">
        <v>280</v>
      </c>
      <c r="D5831" s="13">
        <v>47683</v>
      </c>
      <c r="E5831" s="13" t="s">
        <v>14</v>
      </c>
      <c r="F5831" s="13" t="s">
        <v>15</v>
      </c>
      <c r="G5831" s="13" t="s">
        <v>16</v>
      </c>
      <c r="H5831" s="13">
        <v>7749</v>
      </c>
      <c r="I5831" s="13" t="s">
        <v>422</v>
      </c>
      <c r="J5831" s="13" t="s">
        <v>18</v>
      </c>
      <c r="K5831" s="13">
        <v>3</v>
      </c>
      <c r="L5831" s="13">
        <v>65.4</v>
      </c>
      <c r="M5831" s="13">
        <v>17.1</v>
      </c>
      <c r="N5831" s="13">
        <f t="shared" si="328"/>
        <v>21.8</v>
      </c>
      <c r="O5831" s="14">
        <v>1</v>
      </c>
      <c r="P5831" s="13">
        <f t="shared" si="327"/>
        <v>3</v>
      </c>
    </row>
    <row r="5832" customHeight="1" spans="1:16">
      <c r="A5832" s="13">
        <v>58151897</v>
      </c>
      <c r="B5832" s="13">
        <v>399</v>
      </c>
      <c r="C5832" s="15" t="s">
        <v>102</v>
      </c>
      <c r="D5832" s="13">
        <v>47683</v>
      </c>
      <c r="E5832" s="13" t="s">
        <v>14</v>
      </c>
      <c r="F5832" s="13" t="s">
        <v>15</v>
      </c>
      <c r="G5832" s="13" t="s">
        <v>16</v>
      </c>
      <c r="H5832" s="13">
        <v>4435</v>
      </c>
      <c r="I5832" s="13" t="s">
        <v>282</v>
      </c>
      <c r="J5832" s="13" t="s">
        <v>18</v>
      </c>
      <c r="K5832" s="13">
        <v>1</v>
      </c>
      <c r="L5832" s="13">
        <v>25.8</v>
      </c>
      <c r="M5832" s="13">
        <v>9.7</v>
      </c>
      <c r="N5832" s="13">
        <f t="shared" si="328"/>
        <v>25.8</v>
      </c>
      <c r="O5832" s="14">
        <v>1</v>
      </c>
      <c r="P5832" s="13">
        <f>K5832*O5832</f>
        <v>1</v>
      </c>
    </row>
    <row r="5833" customHeight="1" spans="1:16">
      <c r="A5833" s="13">
        <v>58151911</v>
      </c>
      <c r="B5833" s="13">
        <v>138202</v>
      </c>
      <c r="C5833" s="15" t="s">
        <v>179</v>
      </c>
      <c r="D5833" s="13">
        <v>47683</v>
      </c>
      <c r="E5833" s="13" t="s">
        <v>14</v>
      </c>
      <c r="F5833" s="13" t="s">
        <v>15</v>
      </c>
      <c r="G5833" s="13" t="s">
        <v>16</v>
      </c>
      <c r="H5833" s="13">
        <v>15845</v>
      </c>
      <c r="I5833" s="13" t="s">
        <v>326</v>
      </c>
      <c r="J5833" s="13" t="s">
        <v>18</v>
      </c>
      <c r="K5833" s="13">
        <v>1</v>
      </c>
      <c r="L5833" s="13">
        <v>25.8</v>
      </c>
      <c r="M5833" s="13">
        <v>9.7</v>
      </c>
      <c r="N5833" s="13">
        <f t="shared" si="328"/>
        <v>25.8</v>
      </c>
      <c r="O5833" s="14">
        <v>1</v>
      </c>
      <c r="P5833" s="13">
        <f>K5833*O5833</f>
        <v>1</v>
      </c>
    </row>
    <row r="5834" customHeight="1" spans="1:16">
      <c r="A5834" s="13">
        <v>58151934</v>
      </c>
      <c r="B5834" s="13">
        <v>105910</v>
      </c>
      <c r="C5834" s="15" t="s">
        <v>52</v>
      </c>
      <c r="D5834" s="13">
        <v>47683</v>
      </c>
      <c r="E5834" s="13" t="s">
        <v>14</v>
      </c>
      <c r="F5834" s="13" t="s">
        <v>15</v>
      </c>
      <c r="G5834" s="13" t="s">
        <v>16</v>
      </c>
      <c r="H5834" s="13">
        <v>12846</v>
      </c>
      <c r="I5834" s="13" t="s">
        <v>403</v>
      </c>
      <c r="J5834" s="13" t="s">
        <v>18</v>
      </c>
      <c r="K5834" s="13">
        <v>3</v>
      </c>
      <c r="L5834" s="13">
        <v>77.4</v>
      </c>
      <c r="M5834" s="13">
        <v>29.1</v>
      </c>
      <c r="N5834" s="13">
        <f t="shared" si="328"/>
        <v>25.8</v>
      </c>
      <c r="O5834" s="14">
        <v>1</v>
      </c>
      <c r="P5834" s="13">
        <f>K5834*O5834</f>
        <v>3</v>
      </c>
    </row>
    <row r="5835" customHeight="1" spans="1:16">
      <c r="A5835" s="13">
        <v>58151957</v>
      </c>
      <c r="B5835" s="13">
        <v>746</v>
      </c>
      <c r="C5835" s="15" t="s">
        <v>84</v>
      </c>
      <c r="D5835" s="13">
        <v>47683</v>
      </c>
      <c r="E5835" s="13" t="s">
        <v>14</v>
      </c>
      <c r="F5835" s="13" t="s">
        <v>15</v>
      </c>
      <c r="G5835" s="13" t="s">
        <v>16</v>
      </c>
      <c r="H5835" s="13">
        <v>16492</v>
      </c>
      <c r="I5835" s="13" t="s">
        <v>85</v>
      </c>
      <c r="J5835" s="13" t="s">
        <v>18</v>
      </c>
      <c r="K5835" s="13">
        <v>1</v>
      </c>
      <c r="L5835" s="13">
        <v>19.5</v>
      </c>
      <c r="M5835" s="13">
        <v>3.4</v>
      </c>
      <c r="N5835" s="13">
        <f t="shared" si="328"/>
        <v>19.5</v>
      </c>
      <c r="O5835" s="14">
        <v>1</v>
      </c>
      <c r="P5835" s="13">
        <f>K5835*O5835</f>
        <v>1</v>
      </c>
    </row>
    <row r="5836" customHeight="1" spans="1:16">
      <c r="A5836" s="13">
        <v>58151969</v>
      </c>
      <c r="B5836" s="13">
        <v>514</v>
      </c>
      <c r="C5836" s="15" t="s">
        <v>54</v>
      </c>
      <c r="D5836" s="13">
        <v>47683</v>
      </c>
      <c r="E5836" s="13" t="s">
        <v>14</v>
      </c>
      <c r="F5836" s="13" t="s">
        <v>15</v>
      </c>
      <c r="G5836" s="13" t="s">
        <v>16</v>
      </c>
      <c r="H5836" s="13">
        <v>5979</v>
      </c>
      <c r="I5836" s="13" t="s">
        <v>428</v>
      </c>
      <c r="J5836" s="13" t="s">
        <v>18</v>
      </c>
      <c r="K5836" s="13">
        <v>1</v>
      </c>
      <c r="L5836" s="13">
        <v>17</v>
      </c>
      <c r="M5836" s="13">
        <v>0.9</v>
      </c>
      <c r="N5836" s="13">
        <f t="shared" si="328"/>
        <v>17</v>
      </c>
      <c r="O5836" s="14" t="s">
        <v>1087</v>
      </c>
      <c r="P5836" s="13"/>
    </row>
    <row r="5837" customHeight="1" spans="1:16">
      <c r="A5837" s="13">
        <v>58151996</v>
      </c>
      <c r="B5837" s="13">
        <v>117637</v>
      </c>
      <c r="C5837" s="15" t="s">
        <v>275</v>
      </c>
      <c r="D5837" s="13">
        <v>47683</v>
      </c>
      <c r="E5837" s="13" t="s">
        <v>14</v>
      </c>
      <c r="F5837" s="13" t="s">
        <v>15</v>
      </c>
      <c r="G5837" s="13" t="s">
        <v>16</v>
      </c>
      <c r="H5837" s="13">
        <v>15665</v>
      </c>
      <c r="I5837" s="13" t="s">
        <v>532</v>
      </c>
      <c r="J5837" s="13" t="s">
        <v>18</v>
      </c>
      <c r="K5837" s="13">
        <v>1</v>
      </c>
      <c r="L5837" s="13">
        <v>22</v>
      </c>
      <c r="M5837" s="13">
        <v>6</v>
      </c>
      <c r="N5837" s="13">
        <f t="shared" si="328"/>
        <v>22</v>
      </c>
      <c r="O5837" s="14">
        <v>1</v>
      </c>
      <c r="P5837" s="13">
        <f>K5837*O5837</f>
        <v>1</v>
      </c>
    </row>
    <row r="5838" customHeight="1" spans="1:16">
      <c r="A5838" s="13">
        <v>58152000</v>
      </c>
      <c r="B5838" s="13">
        <v>514</v>
      </c>
      <c r="C5838" s="15" t="s">
        <v>54</v>
      </c>
      <c r="D5838" s="13">
        <v>47683</v>
      </c>
      <c r="E5838" s="13" t="s">
        <v>14</v>
      </c>
      <c r="F5838" s="13" t="s">
        <v>15</v>
      </c>
      <c r="G5838" s="13" t="s">
        <v>16</v>
      </c>
      <c r="H5838" s="13">
        <v>5979</v>
      </c>
      <c r="I5838" s="13" t="s">
        <v>428</v>
      </c>
      <c r="J5838" s="13" t="s">
        <v>18</v>
      </c>
      <c r="K5838" s="13">
        <v>1</v>
      </c>
      <c r="L5838" s="13">
        <v>17</v>
      </c>
      <c r="M5838" s="13">
        <v>0.9</v>
      </c>
      <c r="N5838" s="13">
        <f t="shared" si="328"/>
        <v>17</v>
      </c>
      <c r="O5838" s="14" t="s">
        <v>1087</v>
      </c>
      <c r="P5838" s="13"/>
    </row>
    <row r="5839" customHeight="1" spans="1:16">
      <c r="A5839" s="13">
        <v>58152008</v>
      </c>
      <c r="B5839" s="13">
        <v>367</v>
      </c>
      <c r="C5839" s="15" t="s">
        <v>204</v>
      </c>
      <c r="D5839" s="13">
        <v>47683</v>
      </c>
      <c r="E5839" s="13" t="s">
        <v>14</v>
      </c>
      <c r="F5839" s="13" t="s">
        <v>15</v>
      </c>
      <c r="G5839" s="13" t="s">
        <v>16</v>
      </c>
      <c r="H5839" s="13">
        <v>10043</v>
      </c>
      <c r="I5839" s="13" t="s">
        <v>205</v>
      </c>
      <c r="J5839" s="13" t="s">
        <v>18</v>
      </c>
      <c r="K5839" s="13">
        <v>1</v>
      </c>
      <c r="L5839" s="13">
        <v>25.8</v>
      </c>
      <c r="M5839" s="13">
        <v>9.7</v>
      </c>
      <c r="N5839" s="13">
        <f t="shared" si="328"/>
        <v>25.8</v>
      </c>
      <c r="O5839" s="14">
        <v>1</v>
      </c>
      <c r="P5839" s="13">
        <f t="shared" ref="P5839:P5847" si="329">K5839*O5839</f>
        <v>1</v>
      </c>
    </row>
    <row r="5840" customHeight="1" spans="1:16">
      <c r="A5840" s="13">
        <v>58152015</v>
      </c>
      <c r="B5840" s="13">
        <v>112415</v>
      </c>
      <c r="C5840" s="15" t="s">
        <v>232</v>
      </c>
      <c r="D5840" s="13">
        <v>47683</v>
      </c>
      <c r="E5840" s="13" t="s">
        <v>14</v>
      </c>
      <c r="F5840" s="13" t="s">
        <v>15</v>
      </c>
      <c r="G5840" s="13" t="s">
        <v>16</v>
      </c>
      <c r="H5840" s="13">
        <v>12449</v>
      </c>
      <c r="I5840" s="13" t="s">
        <v>378</v>
      </c>
      <c r="J5840" s="13" t="s">
        <v>18</v>
      </c>
      <c r="K5840" s="13">
        <v>1</v>
      </c>
      <c r="L5840" s="13">
        <v>25.8</v>
      </c>
      <c r="M5840" s="13">
        <v>9.7</v>
      </c>
      <c r="N5840" s="13">
        <f t="shared" si="328"/>
        <v>25.8</v>
      </c>
      <c r="O5840" s="14">
        <v>1</v>
      </c>
      <c r="P5840" s="13">
        <f t="shared" si="329"/>
        <v>1</v>
      </c>
    </row>
    <row r="5841" customHeight="1" spans="1:16">
      <c r="A5841" s="13">
        <v>58152100</v>
      </c>
      <c r="B5841" s="13">
        <v>102567</v>
      </c>
      <c r="C5841" s="15" t="s">
        <v>382</v>
      </c>
      <c r="D5841" s="13">
        <v>47683</v>
      </c>
      <c r="E5841" s="13" t="s">
        <v>14</v>
      </c>
      <c r="F5841" s="13" t="s">
        <v>15</v>
      </c>
      <c r="G5841" s="13" t="s">
        <v>16</v>
      </c>
      <c r="H5841" s="13">
        <v>11458</v>
      </c>
      <c r="I5841" s="13" t="s">
        <v>456</v>
      </c>
      <c r="J5841" s="13" t="s">
        <v>18</v>
      </c>
      <c r="K5841" s="13">
        <v>1</v>
      </c>
      <c r="L5841" s="13">
        <v>19.8</v>
      </c>
      <c r="M5841" s="13">
        <v>3.7</v>
      </c>
      <c r="N5841" s="13">
        <f t="shared" si="328"/>
        <v>19.8</v>
      </c>
      <c r="O5841" s="14">
        <v>1</v>
      </c>
      <c r="P5841" s="13">
        <f t="shared" si="329"/>
        <v>1</v>
      </c>
    </row>
    <row r="5842" customHeight="1" spans="1:16">
      <c r="A5842" s="13">
        <v>58152115</v>
      </c>
      <c r="B5842" s="13">
        <v>297863</v>
      </c>
      <c r="C5842" s="15" t="s">
        <v>66</v>
      </c>
      <c r="D5842" s="13">
        <v>47683</v>
      </c>
      <c r="E5842" s="13" t="s">
        <v>14</v>
      </c>
      <c r="F5842" s="13" t="s">
        <v>15</v>
      </c>
      <c r="G5842" s="13" t="s">
        <v>16</v>
      </c>
      <c r="H5842" s="13">
        <v>27706</v>
      </c>
      <c r="I5842" s="13" t="s">
        <v>506</v>
      </c>
      <c r="J5842" s="13" t="s">
        <v>18</v>
      </c>
      <c r="K5842" s="13">
        <v>1</v>
      </c>
      <c r="L5842" s="13">
        <v>25.8</v>
      </c>
      <c r="M5842" s="13">
        <v>9.7</v>
      </c>
      <c r="N5842" s="13">
        <f t="shared" si="328"/>
        <v>25.8</v>
      </c>
      <c r="O5842" s="14">
        <v>1</v>
      </c>
      <c r="P5842" s="13">
        <f t="shared" si="329"/>
        <v>1</v>
      </c>
    </row>
    <row r="5843" customHeight="1" spans="1:16">
      <c r="A5843" s="13">
        <v>58152121</v>
      </c>
      <c r="B5843" s="13">
        <v>598</v>
      </c>
      <c r="C5843" s="15" t="s">
        <v>269</v>
      </c>
      <c r="D5843" s="13">
        <v>47683</v>
      </c>
      <c r="E5843" s="13" t="s">
        <v>14</v>
      </c>
      <c r="F5843" s="13" t="s">
        <v>15</v>
      </c>
      <c r="G5843" s="13" t="s">
        <v>16</v>
      </c>
      <c r="H5843" s="13">
        <v>12845</v>
      </c>
      <c r="I5843" s="13" t="s">
        <v>308</v>
      </c>
      <c r="J5843" s="13" t="s">
        <v>18</v>
      </c>
      <c r="K5843" s="13">
        <v>1</v>
      </c>
      <c r="L5843" s="13">
        <v>25.8</v>
      </c>
      <c r="M5843" s="13">
        <v>9.7</v>
      </c>
      <c r="N5843" s="13">
        <f t="shared" si="328"/>
        <v>25.8</v>
      </c>
      <c r="O5843" s="14">
        <v>1</v>
      </c>
      <c r="P5843" s="13">
        <f t="shared" si="329"/>
        <v>1</v>
      </c>
    </row>
    <row r="5844" customHeight="1" spans="1:16">
      <c r="A5844" s="13">
        <v>58152171</v>
      </c>
      <c r="B5844" s="13">
        <v>308</v>
      </c>
      <c r="C5844" s="15" t="s">
        <v>158</v>
      </c>
      <c r="D5844" s="13">
        <v>47683</v>
      </c>
      <c r="E5844" s="13" t="s">
        <v>14</v>
      </c>
      <c r="F5844" s="13" t="s">
        <v>15</v>
      </c>
      <c r="G5844" s="13" t="s">
        <v>16</v>
      </c>
      <c r="H5844" s="13">
        <v>14380</v>
      </c>
      <c r="I5844" s="13" t="s">
        <v>263</v>
      </c>
      <c r="J5844" s="13" t="s">
        <v>33</v>
      </c>
      <c r="K5844" s="13">
        <v>1</v>
      </c>
      <c r="L5844" s="13">
        <v>22.9</v>
      </c>
      <c r="M5844" s="13">
        <v>6.8</v>
      </c>
      <c r="N5844" s="13">
        <f t="shared" si="328"/>
        <v>22.9</v>
      </c>
      <c r="O5844" s="14" t="s">
        <v>1086</v>
      </c>
      <c r="P5844" s="13">
        <v>0</v>
      </c>
    </row>
    <row r="5845" customHeight="1" spans="1:16">
      <c r="A5845" s="13">
        <v>58152177</v>
      </c>
      <c r="B5845" s="13">
        <v>341</v>
      </c>
      <c r="C5845" s="15" t="s">
        <v>36</v>
      </c>
      <c r="D5845" s="13">
        <v>47683</v>
      </c>
      <c r="E5845" s="13" t="s">
        <v>14</v>
      </c>
      <c r="F5845" s="13" t="s">
        <v>15</v>
      </c>
      <c r="G5845" s="13" t="s">
        <v>16</v>
      </c>
      <c r="H5845" s="13">
        <v>14248</v>
      </c>
      <c r="I5845" s="13" t="s">
        <v>501</v>
      </c>
      <c r="J5845" s="13" t="s">
        <v>18</v>
      </c>
      <c r="K5845" s="13">
        <v>1</v>
      </c>
      <c r="L5845" s="13">
        <v>25.8</v>
      </c>
      <c r="M5845" s="13">
        <v>9.7</v>
      </c>
      <c r="N5845" s="13">
        <f t="shared" si="328"/>
        <v>25.8</v>
      </c>
      <c r="O5845" s="14">
        <v>1</v>
      </c>
      <c r="P5845" s="13">
        <f t="shared" si="329"/>
        <v>1</v>
      </c>
    </row>
    <row r="5846" customHeight="1" spans="1:16">
      <c r="A5846" s="13">
        <v>58152212</v>
      </c>
      <c r="B5846" s="13">
        <v>572</v>
      </c>
      <c r="C5846" s="15" t="s">
        <v>96</v>
      </c>
      <c r="D5846" s="13">
        <v>47683</v>
      </c>
      <c r="E5846" s="13" t="s">
        <v>14</v>
      </c>
      <c r="F5846" s="13" t="s">
        <v>15</v>
      </c>
      <c r="G5846" s="13" t="s">
        <v>16</v>
      </c>
      <c r="H5846" s="13">
        <v>10186</v>
      </c>
      <c r="I5846" s="13" t="s">
        <v>97</v>
      </c>
      <c r="J5846" s="13" t="s">
        <v>33</v>
      </c>
      <c r="K5846" s="13">
        <v>1</v>
      </c>
      <c r="L5846" s="13">
        <v>23.57</v>
      </c>
      <c r="M5846" s="13">
        <v>7.47</v>
      </c>
      <c r="N5846" s="13">
        <f t="shared" si="328"/>
        <v>23.57</v>
      </c>
      <c r="O5846" s="14" t="s">
        <v>1086</v>
      </c>
      <c r="P5846" s="13">
        <v>0</v>
      </c>
    </row>
    <row r="5847" customHeight="1" spans="1:16">
      <c r="A5847" s="13">
        <v>58152213</v>
      </c>
      <c r="B5847" s="13">
        <v>399</v>
      </c>
      <c r="C5847" s="15" t="s">
        <v>102</v>
      </c>
      <c r="D5847" s="13">
        <v>47683</v>
      </c>
      <c r="E5847" s="13" t="s">
        <v>14</v>
      </c>
      <c r="F5847" s="13" t="s">
        <v>15</v>
      </c>
      <c r="G5847" s="13" t="s">
        <v>16</v>
      </c>
      <c r="H5847" s="13">
        <v>4033</v>
      </c>
      <c r="I5847" s="13" t="s">
        <v>103</v>
      </c>
      <c r="J5847" s="13" t="s">
        <v>18</v>
      </c>
      <c r="K5847" s="13">
        <v>1</v>
      </c>
      <c r="L5847" s="13">
        <v>25.8</v>
      </c>
      <c r="M5847" s="13">
        <v>9.7</v>
      </c>
      <c r="N5847" s="13">
        <f t="shared" si="328"/>
        <v>25.8</v>
      </c>
      <c r="O5847" s="14">
        <v>1</v>
      </c>
      <c r="P5847" s="13">
        <f t="shared" si="329"/>
        <v>1</v>
      </c>
    </row>
    <row r="5848" customHeight="1" spans="1:16">
      <c r="A5848" s="13">
        <v>58152216</v>
      </c>
      <c r="B5848" s="13">
        <v>341</v>
      </c>
      <c r="C5848" s="15" t="s">
        <v>36</v>
      </c>
      <c r="D5848" s="13">
        <v>47683</v>
      </c>
      <c r="E5848" s="13" t="s">
        <v>14</v>
      </c>
      <c r="F5848" s="13" t="s">
        <v>15</v>
      </c>
      <c r="G5848" s="13" t="s">
        <v>16</v>
      </c>
      <c r="H5848" s="13">
        <v>14248</v>
      </c>
      <c r="I5848" s="13" t="s">
        <v>501</v>
      </c>
      <c r="J5848" s="13" t="s">
        <v>33</v>
      </c>
      <c r="K5848" s="13">
        <v>1</v>
      </c>
      <c r="L5848" s="13">
        <v>17.51</v>
      </c>
      <c r="M5848" s="13">
        <v>1.41</v>
      </c>
      <c r="N5848" s="13">
        <f t="shared" si="328"/>
        <v>17.51</v>
      </c>
      <c r="O5848" s="14" t="s">
        <v>1086</v>
      </c>
      <c r="P5848" s="13">
        <v>0</v>
      </c>
    </row>
    <row r="5849" customHeight="1" spans="1:16">
      <c r="A5849" s="13">
        <v>58152227</v>
      </c>
      <c r="B5849" s="13">
        <v>752</v>
      </c>
      <c r="C5849" s="15" t="s">
        <v>143</v>
      </c>
      <c r="D5849" s="13">
        <v>47683</v>
      </c>
      <c r="E5849" s="13" t="s">
        <v>14</v>
      </c>
      <c r="F5849" s="13" t="s">
        <v>15</v>
      </c>
      <c r="G5849" s="13" t="s">
        <v>16</v>
      </c>
      <c r="H5849" s="13">
        <v>15756</v>
      </c>
      <c r="I5849" s="13" t="s">
        <v>144</v>
      </c>
      <c r="J5849" s="13" t="s">
        <v>18</v>
      </c>
      <c r="K5849" s="13">
        <v>1</v>
      </c>
      <c r="L5849" s="13">
        <v>25.8</v>
      </c>
      <c r="M5849" s="13">
        <v>9.7</v>
      </c>
      <c r="N5849" s="13">
        <f t="shared" si="328"/>
        <v>25.8</v>
      </c>
      <c r="O5849" s="14">
        <v>1</v>
      </c>
      <c r="P5849" s="13">
        <f>K5849*O5849</f>
        <v>1</v>
      </c>
    </row>
    <row r="5850" customHeight="1" spans="1:16">
      <c r="A5850" s="13">
        <v>58152236</v>
      </c>
      <c r="B5850" s="13">
        <v>308</v>
      </c>
      <c r="C5850" s="15" t="s">
        <v>158</v>
      </c>
      <c r="D5850" s="13">
        <v>47683</v>
      </c>
      <c r="E5850" s="13" t="s">
        <v>14</v>
      </c>
      <c r="F5850" s="13" t="s">
        <v>15</v>
      </c>
      <c r="G5850" s="13" t="s">
        <v>16</v>
      </c>
      <c r="H5850" s="13">
        <v>14380</v>
      </c>
      <c r="I5850" s="13" t="s">
        <v>263</v>
      </c>
      <c r="J5850" s="13" t="s">
        <v>18</v>
      </c>
      <c r="K5850" s="13">
        <v>1</v>
      </c>
      <c r="L5850" s="13">
        <v>25.8</v>
      </c>
      <c r="M5850" s="13">
        <v>9.7</v>
      </c>
      <c r="N5850" s="13">
        <f t="shared" si="328"/>
        <v>25.8</v>
      </c>
      <c r="O5850" s="14">
        <v>1</v>
      </c>
      <c r="P5850" s="13">
        <f>K5850*O5850</f>
        <v>1</v>
      </c>
    </row>
    <row r="5851" customHeight="1" spans="1:16">
      <c r="A5851" s="13">
        <v>58152239</v>
      </c>
      <c r="B5851" s="13">
        <v>116773</v>
      </c>
      <c r="C5851" s="15" t="s">
        <v>472</v>
      </c>
      <c r="D5851" s="13">
        <v>47683</v>
      </c>
      <c r="E5851" s="13" t="s">
        <v>14</v>
      </c>
      <c r="F5851" s="13" t="s">
        <v>15</v>
      </c>
      <c r="G5851" s="13" t="s">
        <v>16</v>
      </c>
      <c r="H5851" s="13">
        <v>5879</v>
      </c>
      <c r="I5851" s="13" t="s">
        <v>473</v>
      </c>
      <c r="J5851" s="13" t="s">
        <v>18</v>
      </c>
      <c r="K5851" s="13">
        <v>5</v>
      </c>
      <c r="L5851" s="13">
        <v>99</v>
      </c>
      <c r="M5851" s="13">
        <v>18.5</v>
      </c>
      <c r="N5851" s="13">
        <f t="shared" si="328"/>
        <v>19.8</v>
      </c>
      <c r="O5851" s="14">
        <v>1</v>
      </c>
      <c r="P5851" s="13">
        <f>K5851*O5851</f>
        <v>5</v>
      </c>
    </row>
    <row r="5852" customHeight="1" spans="1:16">
      <c r="A5852" s="13">
        <v>58152243</v>
      </c>
      <c r="B5852" s="13">
        <v>117184</v>
      </c>
      <c r="C5852" s="15" t="s">
        <v>50</v>
      </c>
      <c r="D5852" s="13">
        <v>47683</v>
      </c>
      <c r="E5852" s="13" t="s">
        <v>14</v>
      </c>
      <c r="F5852" s="13" t="s">
        <v>15</v>
      </c>
      <c r="G5852" s="13" t="s">
        <v>16</v>
      </c>
      <c r="H5852" s="13">
        <v>15048</v>
      </c>
      <c r="I5852" s="13" t="s">
        <v>51</v>
      </c>
      <c r="J5852" s="13" t="s">
        <v>18</v>
      </c>
      <c r="K5852" s="13">
        <v>1</v>
      </c>
      <c r="L5852" s="13">
        <v>25.8</v>
      </c>
      <c r="M5852" s="13">
        <v>9.7</v>
      </c>
      <c r="N5852" s="13">
        <f t="shared" si="328"/>
        <v>25.8</v>
      </c>
      <c r="O5852" s="14">
        <v>1</v>
      </c>
      <c r="P5852" s="13">
        <f>K5852*O5852</f>
        <v>1</v>
      </c>
    </row>
    <row r="5853" customHeight="1" spans="1:16">
      <c r="A5853" s="13">
        <v>58152256</v>
      </c>
      <c r="B5853" s="13">
        <v>514</v>
      </c>
      <c r="C5853" s="15" t="s">
        <v>54</v>
      </c>
      <c r="D5853" s="13">
        <v>47683</v>
      </c>
      <c r="E5853" s="13" t="s">
        <v>14</v>
      </c>
      <c r="F5853" s="13" t="s">
        <v>15</v>
      </c>
      <c r="G5853" s="13" t="s">
        <v>16</v>
      </c>
      <c r="H5853" s="13">
        <v>5979</v>
      </c>
      <c r="I5853" s="13" t="s">
        <v>428</v>
      </c>
      <c r="J5853" s="13" t="s">
        <v>18</v>
      </c>
      <c r="K5853" s="13">
        <v>1</v>
      </c>
      <c r="L5853" s="13">
        <v>17</v>
      </c>
      <c r="M5853" s="13">
        <v>0.9</v>
      </c>
      <c r="N5853" s="13">
        <f t="shared" si="328"/>
        <v>17</v>
      </c>
      <c r="O5853" s="14" t="s">
        <v>1087</v>
      </c>
      <c r="P5853" s="13"/>
    </row>
    <row r="5854" customHeight="1" spans="1:16">
      <c r="A5854" s="13">
        <v>58152285</v>
      </c>
      <c r="B5854" s="13">
        <v>712</v>
      </c>
      <c r="C5854" s="15" t="s">
        <v>134</v>
      </c>
      <c r="D5854" s="13">
        <v>47683</v>
      </c>
      <c r="E5854" s="13" t="s">
        <v>14</v>
      </c>
      <c r="F5854" s="13" t="s">
        <v>15</v>
      </c>
      <c r="G5854" s="13" t="s">
        <v>16</v>
      </c>
      <c r="H5854" s="13">
        <v>7006</v>
      </c>
      <c r="I5854" s="13" t="s">
        <v>43</v>
      </c>
      <c r="J5854" s="13" t="s">
        <v>18</v>
      </c>
      <c r="K5854" s="13">
        <v>3</v>
      </c>
      <c r="L5854" s="13">
        <v>71.4</v>
      </c>
      <c r="M5854" s="13">
        <v>23.1</v>
      </c>
      <c r="N5854" s="13">
        <f t="shared" si="328"/>
        <v>23.8</v>
      </c>
      <c r="O5854" s="14">
        <v>1</v>
      </c>
      <c r="P5854" s="13">
        <f t="shared" ref="P5854:P5885" si="330">K5854*O5854</f>
        <v>3</v>
      </c>
    </row>
    <row r="5855" customHeight="1" spans="1:16">
      <c r="A5855" s="13">
        <v>58152292</v>
      </c>
      <c r="B5855" s="13">
        <v>103199</v>
      </c>
      <c r="C5855" s="15" t="s">
        <v>118</v>
      </c>
      <c r="D5855" s="13">
        <v>47683</v>
      </c>
      <c r="E5855" s="13" t="s">
        <v>14</v>
      </c>
      <c r="F5855" s="13" t="s">
        <v>15</v>
      </c>
      <c r="G5855" s="13" t="s">
        <v>16</v>
      </c>
      <c r="H5855" s="13">
        <v>6544</v>
      </c>
      <c r="I5855" s="13" t="s">
        <v>119</v>
      </c>
      <c r="J5855" s="13" t="s">
        <v>18</v>
      </c>
      <c r="K5855" s="13">
        <v>1</v>
      </c>
      <c r="L5855" s="13">
        <v>19.8</v>
      </c>
      <c r="M5855" s="13">
        <v>3.7</v>
      </c>
      <c r="N5855" s="13">
        <f t="shared" si="328"/>
        <v>19.8</v>
      </c>
      <c r="O5855" s="14">
        <v>1</v>
      </c>
      <c r="P5855" s="13">
        <f t="shared" si="330"/>
        <v>1</v>
      </c>
    </row>
    <row r="5856" customHeight="1" spans="1:16">
      <c r="A5856" s="13">
        <v>58152343</v>
      </c>
      <c r="B5856" s="13">
        <v>337</v>
      </c>
      <c r="C5856" s="15" t="s">
        <v>82</v>
      </c>
      <c r="D5856" s="13">
        <v>47683</v>
      </c>
      <c r="E5856" s="13" t="s">
        <v>14</v>
      </c>
      <c r="F5856" s="13" t="s">
        <v>15</v>
      </c>
      <c r="G5856" s="13" t="s">
        <v>16</v>
      </c>
      <c r="H5856" s="13">
        <v>27881</v>
      </c>
      <c r="I5856" s="13" t="s">
        <v>83</v>
      </c>
      <c r="J5856" s="13" t="s">
        <v>18</v>
      </c>
      <c r="K5856" s="13">
        <v>1</v>
      </c>
      <c r="L5856" s="13">
        <v>25.8</v>
      </c>
      <c r="M5856" s="13">
        <v>9.7</v>
      </c>
      <c r="N5856" s="13">
        <f t="shared" si="328"/>
        <v>25.8</v>
      </c>
      <c r="O5856" s="14">
        <v>1</v>
      </c>
      <c r="P5856" s="13">
        <f t="shared" si="330"/>
        <v>1</v>
      </c>
    </row>
    <row r="5857" customHeight="1" spans="1:16">
      <c r="A5857" s="13">
        <v>58152345</v>
      </c>
      <c r="B5857" s="13">
        <v>114848</v>
      </c>
      <c r="C5857" s="15" t="s">
        <v>44</v>
      </c>
      <c r="D5857" s="13">
        <v>47683</v>
      </c>
      <c r="E5857" s="13" t="s">
        <v>14</v>
      </c>
      <c r="F5857" s="13" t="s">
        <v>15</v>
      </c>
      <c r="G5857" s="13" t="s">
        <v>16</v>
      </c>
      <c r="H5857" s="13">
        <v>15848</v>
      </c>
      <c r="I5857" s="13" t="s">
        <v>298</v>
      </c>
      <c r="J5857" s="13" t="s">
        <v>33</v>
      </c>
      <c r="K5857" s="13">
        <v>1</v>
      </c>
      <c r="L5857" s="13">
        <v>23.65</v>
      </c>
      <c r="M5857" s="13">
        <v>7.55</v>
      </c>
      <c r="N5857" s="13">
        <f t="shared" si="328"/>
        <v>23.65</v>
      </c>
      <c r="O5857" s="14" t="s">
        <v>1086</v>
      </c>
      <c r="P5857" s="13">
        <v>0</v>
      </c>
    </row>
    <row r="5858" customHeight="1" spans="1:16">
      <c r="A5858" s="13">
        <v>58152356</v>
      </c>
      <c r="B5858" s="13">
        <v>743</v>
      </c>
      <c r="C5858" s="15" t="s">
        <v>213</v>
      </c>
      <c r="D5858" s="13">
        <v>47683</v>
      </c>
      <c r="E5858" s="13" t="s">
        <v>14</v>
      </c>
      <c r="F5858" s="13" t="s">
        <v>15</v>
      </c>
      <c r="G5858" s="13" t="s">
        <v>16</v>
      </c>
      <c r="H5858" s="13">
        <v>13209</v>
      </c>
      <c r="I5858" s="13" t="s">
        <v>277</v>
      </c>
      <c r="J5858" s="13" t="s">
        <v>18</v>
      </c>
      <c r="K5858" s="13">
        <v>1</v>
      </c>
      <c r="L5858" s="13">
        <v>25.8</v>
      </c>
      <c r="M5858" s="13">
        <v>9.7</v>
      </c>
      <c r="N5858" s="13">
        <f t="shared" si="328"/>
        <v>25.8</v>
      </c>
      <c r="O5858" s="14">
        <v>1</v>
      </c>
      <c r="P5858" s="13">
        <f t="shared" si="330"/>
        <v>1</v>
      </c>
    </row>
    <row r="5859" customHeight="1" spans="1:16">
      <c r="A5859" s="13">
        <v>58152393</v>
      </c>
      <c r="B5859" s="13">
        <v>106865</v>
      </c>
      <c r="C5859" s="15" t="s">
        <v>80</v>
      </c>
      <c r="D5859" s="13">
        <v>47683</v>
      </c>
      <c r="E5859" s="13" t="s">
        <v>14</v>
      </c>
      <c r="F5859" s="13" t="s">
        <v>15</v>
      </c>
      <c r="G5859" s="13" t="s">
        <v>16</v>
      </c>
      <c r="H5859" s="13">
        <v>10902</v>
      </c>
      <c r="I5859" s="13" t="s">
        <v>81</v>
      </c>
      <c r="J5859" s="13" t="s">
        <v>18</v>
      </c>
      <c r="K5859" s="13">
        <v>2</v>
      </c>
      <c r="L5859" s="13">
        <v>41.6</v>
      </c>
      <c r="M5859" s="13">
        <v>9.4</v>
      </c>
      <c r="N5859" s="13">
        <f t="shared" si="328"/>
        <v>20.8</v>
      </c>
      <c r="O5859" s="14">
        <v>1</v>
      </c>
      <c r="P5859" s="13">
        <f t="shared" si="330"/>
        <v>2</v>
      </c>
    </row>
    <row r="5860" customHeight="1" spans="1:16">
      <c r="A5860" s="13">
        <v>58152394</v>
      </c>
      <c r="B5860" s="13">
        <v>732</v>
      </c>
      <c r="C5860" s="15" t="s">
        <v>78</v>
      </c>
      <c r="D5860" s="13">
        <v>47683</v>
      </c>
      <c r="E5860" s="13" t="s">
        <v>14</v>
      </c>
      <c r="F5860" s="13" t="s">
        <v>15</v>
      </c>
      <c r="G5860" s="13" t="s">
        <v>16</v>
      </c>
      <c r="H5860" s="13">
        <v>9138</v>
      </c>
      <c r="I5860" s="13" t="s">
        <v>295</v>
      </c>
      <c r="J5860" s="13" t="s">
        <v>18</v>
      </c>
      <c r="K5860" s="13">
        <v>1</v>
      </c>
      <c r="L5860" s="13">
        <v>25.8</v>
      </c>
      <c r="M5860" s="13">
        <v>9.7</v>
      </c>
      <c r="N5860" s="13">
        <f t="shared" si="328"/>
        <v>25.8</v>
      </c>
      <c r="O5860" s="14">
        <v>1</v>
      </c>
      <c r="P5860" s="13">
        <f t="shared" si="330"/>
        <v>1</v>
      </c>
    </row>
    <row r="5861" customHeight="1" spans="1:16">
      <c r="A5861" s="13">
        <v>58152404</v>
      </c>
      <c r="B5861" s="13">
        <v>118758</v>
      </c>
      <c r="C5861" s="15" t="s">
        <v>64</v>
      </c>
      <c r="D5861" s="13">
        <v>47683</v>
      </c>
      <c r="E5861" s="13" t="s">
        <v>14</v>
      </c>
      <c r="F5861" s="13" t="s">
        <v>15</v>
      </c>
      <c r="G5861" s="13" t="s">
        <v>16</v>
      </c>
      <c r="H5861" s="13">
        <v>16204</v>
      </c>
      <c r="I5861" s="13" t="s">
        <v>65</v>
      </c>
      <c r="J5861" s="13" t="s">
        <v>18</v>
      </c>
      <c r="K5861" s="13">
        <v>1</v>
      </c>
      <c r="L5861" s="13">
        <v>25.8</v>
      </c>
      <c r="M5861" s="13">
        <v>9.7</v>
      </c>
      <c r="N5861" s="13">
        <f t="shared" si="328"/>
        <v>25.8</v>
      </c>
      <c r="O5861" s="14">
        <v>1</v>
      </c>
      <c r="P5861" s="13">
        <f t="shared" si="330"/>
        <v>1</v>
      </c>
    </row>
    <row r="5862" customHeight="1" spans="1:16">
      <c r="A5862" s="13">
        <v>58152440</v>
      </c>
      <c r="B5862" s="13">
        <v>726</v>
      </c>
      <c r="C5862" s="15" t="s">
        <v>191</v>
      </c>
      <c r="D5862" s="13">
        <v>47683</v>
      </c>
      <c r="E5862" s="13" t="s">
        <v>14</v>
      </c>
      <c r="F5862" s="13" t="s">
        <v>15</v>
      </c>
      <c r="G5862" s="13" t="s">
        <v>16</v>
      </c>
      <c r="H5862" s="13">
        <v>10177</v>
      </c>
      <c r="I5862" s="13" t="s">
        <v>445</v>
      </c>
      <c r="J5862" s="13" t="s">
        <v>18</v>
      </c>
      <c r="K5862" s="13">
        <v>4</v>
      </c>
      <c r="L5862" s="13">
        <v>103.2</v>
      </c>
      <c r="M5862" s="13">
        <v>38.8</v>
      </c>
      <c r="N5862" s="13">
        <f t="shared" si="328"/>
        <v>25.8</v>
      </c>
      <c r="O5862" s="14">
        <v>1</v>
      </c>
      <c r="P5862" s="13">
        <f t="shared" si="330"/>
        <v>4</v>
      </c>
    </row>
    <row r="5863" customHeight="1" spans="1:16">
      <c r="A5863" s="13">
        <v>58152448</v>
      </c>
      <c r="B5863" s="13">
        <v>391</v>
      </c>
      <c r="C5863" s="15" t="s">
        <v>104</v>
      </c>
      <c r="D5863" s="13">
        <v>47683</v>
      </c>
      <c r="E5863" s="13" t="s">
        <v>14</v>
      </c>
      <c r="F5863" s="13" t="s">
        <v>15</v>
      </c>
      <c r="G5863" s="13" t="s">
        <v>16</v>
      </c>
      <c r="H5863" s="13">
        <v>16061</v>
      </c>
      <c r="I5863" s="13" t="s">
        <v>105</v>
      </c>
      <c r="J5863" s="13" t="s">
        <v>18</v>
      </c>
      <c r="K5863" s="13">
        <v>1</v>
      </c>
      <c r="L5863" s="13">
        <v>25.8</v>
      </c>
      <c r="M5863" s="13">
        <v>9.7</v>
      </c>
      <c r="N5863" s="13">
        <f t="shared" si="328"/>
        <v>25.8</v>
      </c>
      <c r="O5863" s="14">
        <v>1</v>
      </c>
      <c r="P5863" s="13">
        <f t="shared" si="330"/>
        <v>1</v>
      </c>
    </row>
    <row r="5864" customHeight="1" spans="1:16">
      <c r="A5864" s="13">
        <v>58152474</v>
      </c>
      <c r="B5864" s="13">
        <v>105751</v>
      </c>
      <c r="C5864" s="15" t="s">
        <v>106</v>
      </c>
      <c r="D5864" s="13">
        <v>47683</v>
      </c>
      <c r="E5864" s="13" t="s">
        <v>14</v>
      </c>
      <c r="F5864" s="13" t="s">
        <v>15</v>
      </c>
      <c r="G5864" s="13" t="s">
        <v>16</v>
      </c>
      <c r="H5864" s="13">
        <v>27702</v>
      </c>
      <c r="I5864" s="13" t="s">
        <v>294</v>
      </c>
      <c r="J5864" s="13" t="s">
        <v>18</v>
      </c>
      <c r="K5864" s="13">
        <v>1</v>
      </c>
      <c r="L5864" s="13">
        <v>25.8</v>
      </c>
      <c r="M5864" s="13">
        <v>9.7</v>
      </c>
      <c r="N5864" s="13">
        <f t="shared" si="328"/>
        <v>25.8</v>
      </c>
      <c r="O5864" s="14">
        <v>1</v>
      </c>
      <c r="P5864" s="13">
        <f t="shared" si="330"/>
        <v>1</v>
      </c>
    </row>
    <row r="5865" customHeight="1" spans="1:16">
      <c r="A5865" s="13">
        <v>58152491</v>
      </c>
      <c r="B5865" s="13">
        <v>359</v>
      </c>
      <c r="C5865" s="15" t="s">
        <v>94</v>
      </c>
      <c r="D5865" s="13">
        <v>47683</v>
      </c>
      <c r="E5865" s="13" t="s">
        <v>14</v>
      </c>
      <c r="F5865" s="13" t="s">
        <v>15</v>
      </c>
      <c r="G5865" s="13" t="s">
        <v>16</v>
      </c>
      <c r="H5865" s="13">
        <v>14747</v>
      </c>
      <c r="I5865" s="13" t="s">
        <v>387</v>
      </c>
      <c r="J5865" s="13" t="s">
        <v>18</v>
      </c>
      <c r="K5865" s="13">
        <v>1</v>
      </c>
      <c r="L5865" s="13">
        <v>25.8</v>
      </c>
      <c r="M5865" s="13">
        <v>9.7</v>
      </c>
      <c r="N5865" s="13">
        <f t="shared" si="328"/>
        <v>25.8</v>
      </c>
      <c r="O5865" s="14">
        <v>1</v>
      </c>
      <c r="P5865" s="13">
        <f t="shared" si="330"/>
        <v>1</v>
      </c>
    </row>
    <row r="5866" customHeight="1" spans="1:16">
      <c r="A5866" s="13">
        <v>58152499</v>
      </c>
      <c r="B5866" s="13">
        <v>710</v>
      </c>
      <c r="C5866" s="15" t="s">
        <v>161</v>
      </c>
      <c r="D5866" s="13">
        <v>47683</v>
      </c>
      <c r="E5866" s="13" t="s">
        <v>14</v>
      </c>
      <c r="F5866" s="13" t="s">
        <v>15</v>
      </c>
      <c r="G5866" s="13" t="s">
        <v>16</v>
      </c>
      <c r="H5866" s="13">
        <v>15385</v>
      </c>
      <c r="I5866" s="13" t="s">
        <v>162</v>
      </c>
      <c r="J5866" s="13" t="s">
        <v>18</v>
      </c>
      <c r="K5866" s="13">
        <v>2</v>
      </c>
      <c r="L5866" s="13">
        <v>51.6</v>
      </c>
      <c r="M5866" s="13">
        <v>19.4</v>
      </c>
      <c r="N5866" s="13">
        <f t="shared" si="328"/>
        <v>25.8</v>
      </c>
      <c r="O5866" s="14">
        <v>1</v>
      </c>
      <c r="P5866" s="13">
        <f t="shared" si="330"/>
        <v>2</v>
      </c>
    </row>
    <row r="5867" customHeight="1" spans="1:16">
      <c r="A5867" s="13">
        <v>58152502</v>
      </c>
      <c r="B5867" s="13">
        <v>391</v>
      </c>
      <c r="C5867" s="15" t="s">
        <v>104</v>
      </c>
      <c r="D5867" s="13">
        <v>47683</v>
      </c>
      <c r="E5867" s="13" t="s">
        <v>14</v>
      </c>
      <c r="F5867" s="13" t="s">
        <v>15</v>
      </c>
      <c r="G5867" s="13" t="s">
        <v>16</v>
      </c>
      <c r="H5867" s="13">
        <v>16061</v>
      </c>
      <c r="I5867" s="13" t="s">
        <v>105</v>
      </c>
      <c r="J5867" s="13" t="s">
        <v>18</v>
      </c>
      <c r="K5867" s="13">
        <v>1</v>
      </c>
      <c r="L5867" s="13">
        <v>25.8</v>
      </c>
      <c r="M5867" s="13">
        <v>9.7</v>
      </c>
      <c r="N5867" s="13">
        <f t="shared" si="328"/>
        <v>25.8</v>
      </c>
      <c r="O5867" s="14">
        <v>1</v>
      </c>
      <c r="P5867" s="13">
        <f t="shared" si="330"/>
        <v>1</v>
      </c>
    </row>
    <row r="5868" customHeight="1" spans="1:16">
      <c r="A5868" s="13">
        <v>58152507</v>
      </c>
      <c r="B5868" s="13">
        <v>106569</v>
      </c>
      <c r="C5868" s="15" t="s">
        <v>193</v>
      </c>
      <c r="D5868" s="13">
        <v>47683</v>
      </c>
      <c r="E5868" s="13" t="s">
        <v>14</v>
      </c>
      <c r="F5868" s="13" t="s">
        <v>15</v>
      </c>
      <c r="G5868" s="13" t="s">
        <v>16</v>
      </c>
      <c r="H5868" s="13">
        <v>15755</v>
      </c>
      <c r="I5868" s="13" t="s">
        <v>194</v>
      </c>
      <c r="J5868" s="13" t="s">
        <v>33</v>
      </c>
      <c r="K5868" s="13">
        <v>4</v>
      </c>
      <c r="L5868" s="13">
        <v>113.2</v>
      </c>
      <c r="M5868" s="13">
        <v>48.8</v>
      </c>
      <c r="N5868" s="13">
        <f t="shared" si="328"/>
        <v>28.3</v>
      </c>
      <c r="O5868" s="14" t="s">
        <v>1086</v>
      </c>
      <c r="P5868" s="13">
        <v>0</v>
      </c>
    </row>
    <row r="5869" customHeight="1" spans="1:16">
      <c r="A5869" s="13">
        <v>58152515</v>
      </c>
      <c r="B5869" s="13">
        <v>297863</v>
      </c>
      <c r="C5869" s="15" t="s">
        <v>66</v>
      </c>
      <c r="D5869" s="13">
        <v>47683</v>
      </c>
      <c r="E5869" s="13" t="s">
        <v>14</v>
      </c>
      <c r="F5869" s="13" t="s">
        <v>15</v>
      </c>
      <c r="G5869" s="13" t="s">
        <v>16</v>
      </c>
      <c r="H5869" s="13">
        <v>1004251</v>
      </c>
      <c r="I5869" s="13" t="s">
        <v>67</v>
      </c>
      <c r="J5869" s="13" t="s">
        <v>18</v>
      </c>
      <c r="K5869" s="13">
        <v>1</v>
      </c>
      <c r="L5869" s="13">
        <v>25.8</v>
      </c>
      <c r="M5869" s="13">
        <v>9.7</v>
      </c>
      <c r="N5869" s="13">
        <f t="shared" si="328"/>
        <v>25.8</v>
      </c>
      <c r="O5869" s="14">
        <v>1</v>
      </c>
      <c r="P5869" s="13">
        <f t="shared" si="330"/>
        <v>1</v>
      </c>
    </row>
    <row r="5870" customHeight="1" spans="1:16">
      <c r="A5870" s="13">
        <v>58152527</v>
      </c>
      <c r="B5870" s="13">
        <v>105910</v>
      </c>
      <c r="C5870" s="15" t="s">
        <v>52</v>
      </c>
      <c r="D5870" s="13">
        <v>47683</v>
      </c>
      <c r="E5870" s="13" t="s">
        <v>14</v>
      </c>
      <c r="F5870" s="13" t="s">
        <v>15</v>
      </c>
      <c r="G5870" s="13" t="s">
        <v>16</v>
      </c>
      <c r="H5870" s="13">
        <v>13199</v>
      </c>
      <c r="I5870" s="13" t="s">
        <v>53</v>
      </c>
      <c r="J5870" s="13" t="s">
        <v>18</v>
      </c>
      <c r="K5870" s="13">
        <v>3</v>
      </c>
      <c r="L5870" s="13">
        <v>68.4</v>
      </c>
      <c r="M5870" s="13">
        <v>20.1</v>
      </c>
      <c r="N5870" s="13">
        <f t="shared" si="328"/>
        <v>22.8</v>
      </c>
      <c r="O5870" s="14">
        <v>1</v>
      </c>
      <c r="P5870" s="13">
        <f t="shared" si="330"/>
        <v>3</v>
      </c>
    </row>
    <row r="5871" customHeight="1" spans="1:16">
      <c r="A5871" s="13">
        <v>58152553</v>
      </c>
      <c r="B5871" s="13">
        <v>337</v>
      </c>
      <c r="C5871" s="15" t="s">
        <v>82</v>
      </c>
      <c r="D5871" s="13">
        <v>47683</v>
      </c>
      <c r="E5871" s="13" t="s">
        <v>14</v>
      </c>
      <c r="F5871" s="13" t="s">
        <v>15</v>
      </c>
      <c r="G5871" s="13" t="s">
        <v>16</v>
      </c>
      <c r="H5871" s="13">
        <v>27881</v>
      </c>
      <c r="I5871" s="13" t="s">
        <v>83</v>
      </c>
      <c r="J5871" s="13" t="s">
        <v>18</v>
      </c>
      <c r="K5871" s="13">
        <v>1</v>
      </c>
      <c r="L5871" s="13">
        <v>25.8</v>
      </c>
      <c r="M5871" s="13">
        <v>9.7</v>
      </c>
      <c r="N5871" s="13">
        <f t="shared" si="328"/>
        <v>25.8</v>
      </c>
      <c r="O5871" s="14">
        <v>1</v>
      </c>
      <c r="P5871" s="13">
        <f t="shared" si="330"/>
        <v>1</v>
      </c>
    </row>
    <row r="5872" customHeight="1" spans="1:16">
      <c r="A5872" s="13">
        <v>58152555</v>
      </c>
      <c r="B5872" s="13">
        <v>745</v>
      </c>
      <c r="C5872" s="15" t="s">
        <v>138</v>
      </c>
      <c r="D5872" s="13">
        <v>47683</v>
      </c>
      <c r="E5872" s="13" t="s">
        <v>14</v>
      </c>
      <c r="F5872" s="13" t="s">
        <v>15</v>
      </c>
      <c r="G5872" s="13" t="s">
        <v>16</v>
      </c>
      <c r="H5872" s="13">
        <v>13282</v>
      </c>
      <c r="I5872" s="13" t="s">
        <v>139</v>
      </c>
      <c r="J5872" s="13" t="s">
        <v>18</v>
      </c>
      <c r="K5872" s="13">
        <v>3</v>
      </c>
      <c r="L5872" s="13">
        <v>77.4</v>
      </c>
      <c r="M5872" s="13">
        <v>29.1</v>
      </c>
      <c r="N5872" s="13">
        <f t="shared" si="328"/>
        <v>25.8</v>
      </c>
      <c r="O5872" s="14">
        <v>1</v>
      </c>
      <c r="P5872" s="13">
        <f t="shared" si="330"/>
        <v>3</v>
      </c>
    </row>
    <row r="5873" customHeight="1" spans="1:16">
      <c r="A5873" s="13">
        <v>58152614</v>
      </c>
      <c r="B5873" s="13">
        <v>138202</v>
      </c>
      <c r="C5873" s="15" t="s">
        <v>179</v>
      </c>
      <c r="D5873" s="13">
        <v>47683</v>
      </c>
      <c r="E5873" s="13" t="s">
        <v>14</v>
      </c>
      <c r="F5873" s="13" t="s">
        <v>15</v>
      </c>
      <c r="G5873" s="13" t="s">
        <v>16</v>
      </c>
      <c r="H5873" s="13">
        <v>15845</v>
      </c>
      <c r="I5873" s="13" t="s">
        <v>326</v>
      </c>
      <c r="J5873" s="13" t="s">
        <v>18</v>
      </c>
      <c r="K5873" s="13">
        <v>3</v>
      </c>
      <c r="L5873" s="13">
        <v>61.8</v>
      </c>
      <c r="M5873" s="13">
        <v>13.8</v>
      </c>
      <c r="N5873" s="13">
        <f t="shared" si="328"/>
        <v>20.6</v>
      </c>
      <c r="O5873" s="14">
        <v>1</v>
      </c>
      <c r="P5873" s="13">
        <f t="shared" si="330"/>
        <v>3</v>
      </c>
    </row>
    <row r="5874" customHeight="1" spans="1:16">
      <c r="A5874" s="13">
        <v>58152629</v>
      </c>
      <c r="B5874" s="13">
        <v>106066</v>
      </c>
      <c r="C5874" s="15" t="s">
        <v>29</v>
      </c>
      <c r="D5874" s="13">
        <v>47683</v>
      </c>
      <c r="E5874" s="13" t="s">
        <v>14</v>
      </c>
      <c r="F5874" s="13" t="s">
        <v>15</v>
      </c>
      <c r="G5874" s="13" t="s">
        <v>16</v>
      </c>
      <c r="H5874" s="13">
        <v>995676</v>
      </c>
      <c r="I5874" s="13" t="s">
        <v>30</v>
      </c>
      <c r="J5874" s="13" t="s">
        <v>18</v>
      </c>
      <c r="K5874" s="13">
        <v>1</v>
      </c>
      <c r="L5874" s="13">
        <v>25.8</v>
      </c>
      <c r="M5874" s="13">
        <v>9.7</v>
      </c>
      <c r="N5874" s="13">
        <f t="shared" si="328"/>
        <v>25.8</v>
      </c>
      <c r="O5874" s="14">
        <v>1</v>
      </c>
      <c r="P5874" s="13">
        <f t="shared" si="330"/>
        <v>1</v>
      </c>
    </row>
    <row r="5875" customHeight="1" spans="1:16">
      <c r="A5875" s="13">
        <v>58152650</v>
      </c>
      <c r="B5875" s="13">
        <v>391</v>
      </c>
      <c r="C5875" s="15" t="s">
        <v>104</v>
      </c>
      <c r="D5875" s="13">
        <v>47683</v>
      </c>
      <c r="E5875" s="13" t="s">
        <v>14</v>
      </c>
      <c r="F5875" s="13" t="s">
        <v>15</v>
      </c>
      <c r="G5875" s="13" t="s">
        <v>16</v>
      </c>
      <c r="H5875" s="13">
        <v>16061</v>
      </c>
      <c r="I5875" s="13" t="s">
        <v>105</v>
      </c>
      <c r="J5875" s="13" t="s">
        <v>18</v>
      </c>
      <c r="K5875" s="13">
        <v>1</v>
      </c>
      <c r="L5875" s="13">
        <v>25.8</v>
      </c>
      <c r="M5875" s="13">
        <v>9.7</v>
      </c>
      <c r="N5875" s="13">
        <f t="shared" si="328"/>
        <v>25.8</v>
      </c>
      <c r="O5875" s="14">
        <v>1</v>
      </c>
      <c r="P5875" s="13">
        <f t="shared" si="330"/>
        <v>1</v>
      </c>
    </row>
    <row r="5876" customHeight="1" spans="1:16">
      <c r="A5876" s="13">
        <v>58152652</v>
      </c>
      <c r="B5876" s="13">
        <v>724</v>
      </c>
      <c r="C5876" s="15" t="s">
        <v>98</v>
      </c>
      <c r="D5876" s="13">
        <v>47683</v>
      </c>
      <c r="E5876" s="13" t="s">
        <v>14</v>
      </c>
      <c r="F5876" s="13" t="s">
        <v>15</v>
      </c>
      <c r="G5876" s="13" t="s">
        <v>16</v>
      </c>
      <c r="H5876" s="13">
        <v>12936</v>
      </c>
      <c r="I5876" s="13" t="s">
        <v>310</v>
      </c>
      <c r="J5876" s="13" t="s">
        <v>18</v>
      </c>
      <c r="K5876" s="13">
        <v>1</v>
      </c>
      <c r="L5876" s="13">
        <v>25.8</v>
      </c>
      <c r="M5876" s="13">
        <v>9.7</v>
      </c>
      <c r="N5876" s="13">
        <f t="shared" si="328"/>
        <v>25.8</v>
      </c>
      <c r="O5876" s="14">
        <v>1</v>
      </c>
      <c r="P5876" s="13">
        <f t="shared" si="330"/>
        <v>1</v>
      </c>
    </row>
    <row r="5877" customHeight="1" spans="1:16">
      <c r="A5877" s="13">
        <v>58152663</v>
      </c>
      <c r="B5877" s="13">
        <v>709</v>
      </c>
      <c r="C5877" s="15" t="s">
        <v>345</v>
      </c>
      <c r="D5877" s="13">
        <v>47683</v>
      </c>
      <c r="E5877" s="13" t="s">
        <v>14</v>
      </c>
      <c r="F5877" s="13" t="s">
        <v>15</v>
      </c>
      <c r="G5877" s="13" t="s">
        <v>16</v>
      </c>
      <c r="H5877" s="13">
        <v>15614</v>
      </c>
      <c r="I5877" s="13" t="s">
        <v>346</v>
      </c>
      <c r="J5877" s="13" t="s">
        <v>18</v>
      </c>
      <c r="K5877" s="13">
        <v>12</v>
      </c>
      <c r="L5877" s="13">
        <v>309.6</v>
      </c>
      <c r="M5877" s="13">
        <v>116.4</v>
      </c>
      <c r="N5877" s="13">
        <f t="shared" si="328"/>
        <v>25.8</v>
      </c>
      <c r="O5877" s="14">
        <v>1</v>
      </c>
      <c r="P5877" s="13">
        <f t="shared" si="330"/>
        <v>12</v>
      </c>
    </row>
    <row r="5878" customHeight="1" spans="1:16">
      <c r="A5878" s="13">
        <v>58152679</v>
      </c>
      <c r="B5878" s="13">
        <v>724</v>
      </c>
      <c r="C5878" s="15" t="s">
        <v>98</v>
      </c>
      <c r="D5878" s="13">
        <v>47683</v>
      </c>
      <c r="E5878" s="13" t="s">
        <v>14</v>
      </c>
      <c r="F5878" s="13" t="s">
        <v>15</v>
      </c>
      <c r="G5878" s="13" t="s">
        <v>16</v>
      </c>
      <c r="H5878" s="13">
        <v>12936</v>
      </c>
      <c r="I5878" s="13" t="s">
        <v>310</v>
      </c>
      <c r="J5878" s="13" t="s">
        <v>33</v>
      </c>
      <c r="K5878" s="13">
        <v>1</v>
      </c>
      <c r="L5878" s="13">
        <v>26.13</v>
      </c>
      <c r="M5878" s="13">
        <v>10.03</v>
      </c>
      <c r="N5878" s="13">
        <f t="shared" si="328"/>
        <v>26.13</v>
      </c>
      <c r="O5878" s="14" t="s">
        <v>1086</v>
      </c>
      <c r="P5878" s="13">
        <v>0</v>
      </c>
    </row>
    <row r="5879" customHeight="1" spans="1:16">
      <c r="A5879" s="13">
        <v>58152682</v>
      </c>
      <c r="B5879" s="13">
        <v>724</v>
      </c>
      <c r="C5879" s="15" t="s">
        <v>98</v>
      </c>
      <c r="D5879" s="13">
        <v>47683</v>
      </c>
      <c r="E5879" s="13" t="s">
        <v>14</v>
      </c>
      <c r="F5879" s="13" t="s">
        <v>15</v>
      </c>
      <c r="G5879" s="13" t="s">
        <v>16</v>
      </c>
      <c r="H5879" s="13">
        <v>12936</v>
      </c>
      <c r="I5879" s="13" t="s">
        <v>310</v>
      </c>
      <c r="J5879" s="13" t="s">
        <v>33</v>
      </c>
      <c r="K5879" s="13">
        <v>1</v>
      </c>
      <c r="L5879" s="13">
        <v>22.3</v>
      </c>
      <c r="M5879" s="13">
        <v>6.2</v>
      </c>
      <c r="N5879" s="13">
        <f t="shared" si="328"/>
        <v>22.3</v>
      </c>
      <c r="O5879" s="14" t="s">
        <v>1086</v>
      </c>
      <c r="P5879" s="13">
        <v>0</v>
      </c>
    </row>
    <row r="5880" customHeight="1" spans="1:16">
      <c r="A5880" s="13">
        <v>58152714</v>
      </c>
      <c r="B5880" s="13">
        <v>119263</v>
      </c>
      <c r="C5880" s="15" t="s">
        <v>250</v>
      </c>
      <c r="D5880" s="13">
        <v>47683</v>
      </c>
      <c r="E5880" s="13" t="s">
        <v>14</v>
      </c>
      <c r="F5880" s="13" t="s">
        <v>15</v>
      </c>
      <c r="G5880" s="13" t="s">
        <v>16</v>
      </c>
      <c r="H5880" s="13">
        <v>16259</v>
      </c>
      <c r="I5880" s="13" t="s">
        <v>318</v>
      </c>
      <c r="J5880" s="13" t="s">
        <v>18</v>
      </c>
      <c r="K5880" s="13">
        <v>1</v>
      </c>
      <c r="L5880" s="13">
        <v>18</v>
      </c>
      <c r="M5880" s="13">
        <v>1.9</v>
      </c>
      <c r="N5880" s="13">
        <f t="shared" si="328"/>
        <v>18</v>
      </c>
      <c r="O5880" s="14">
        <v>1</v>
      </c>
      <c r="P5880" s="13">
        <f t="shared" si="330"/>
        <v>1</v>
      </c>
    </row>
    <row r="5881" customHeight="1" spans="1:16">
      <c r="A5881" s="13">
        <v>58152717</v>
      </c>
      <c r="B5881" s="13">
        <v>598</v>
      </c>
      <c r="C5881" s="15" t="s">
        <v>269</v>
      </c>
      <c r="D5881" s="13">
        <v>47683</v>
      </c>
      <c r="E5881" s="13" t="s">
        <v>14</v>
      </c>
      <c r="F5881" s="13" t="s">
        <v>15</v>
      </c>
      <c r="G5881" s="13" t="s">
        <v>16</v>
      </c>
      <c r="H5881" s="13">
        <v>12845</v>
      </c>
      <c r="I5881" s="13" t="s">
        <v>308</v>
      </c>
      <c r="J5881" s="13" t="s">
        <v>18</v>
      </c>
      <c r="K5881" s="13">
        <v>3</v>
      </c>
      <c r="L5881" s="13">
        <v>68.4</v>
      </c>
      <c r="M5881" s="13">
        <v>20.1</v>
      </c>
      <c r="N5881" s="13">
        <f t="shared" si="328"/>
        <v>22.8</v>
      </c>
      <c r="O5881" s="14">
        <v>1</v>
      </c>
      <c r="P5881" s="13">
        <f t="shared" si="330"/>
        <v>3</v>
      </c>
    </row>
    <row r="5882" customHeight="1" spans="1:16">
      <c r="A5882" s="13">
        <v>58152734</v>
      </c>
      <c r="B5882" s="13">
        <v>742</v>
      </c>
      <c r="C5882" s="15" t="s">
        <v>23</v>
      </c>
      <c r="D5882" s="13">
        <v>47683</v>
      </c>
      <c r="E5882" s="13" t="s">
        <v>14</v>
      </c>
      <c r="F5882" s="13" t="s">
        <v>15</v>
      </c>
      <c r="G5882" s="13" t="s">
        <v>16</v>
      </c>
      <c r="H5882" s="13">
        <v>1000431</v>
      </c>
      <c r="I5882" s="13" t="s">
        <v>24</v>
      </c>
      <c r="J5882" s="13" t="s">
        <v>18</v>
      </c>
      <c r="K5882" s="13">
        <v>1</v>
      </c>
      <c r="L5882" s="13">
        <v>25.8</v>
      </c>
      <c r="M5882" s="13">
        <v>9.7</v>
      </c>
      <c r="N5882" s="13">
        <f t="shared" si="328"/>
        <v>25.8</v>
      </c>
      <c r="O5882" s="14">
        <v>1</v>
      </c>
      <c r="P5882" s="13">
        <f t="shared" si="330"/>
        <v>1</v>
      </c>
    </row>
    <row r="5883" customHeight="1" spans="1:16">
      <c r="A5883" s="13">
        <v>58152738</v>
      </c>
      <c r="B5883" s="13">
        <v>740</v>
      </c>
      <c r="C5883" s="15" t="s">
        <v>228</v>
      </c>
      <c r="D5883" s="13">
        <v>47683</v>
      </c>
      <c r="E5883" s="13" t="s">
        <v>14</v>
      </c>
      <c r="F5883" s="13" t="s">
        <v>15</v>
      </c>
      <c r="G5883" s="13" t="s">
        <v>16</v>
      </c>
      <c r="H5883" s="13">
        <v>9749</v>
      </c>
      <c r="I5883" s="13" t="s">
        <v>469</v>
      </c>
      <c r="J5883" s="13" t="s">
        <v>18</v>
      </c>
      <c r="K5883" s="13">
        <v>1</v>
      </c>
      <c r="L5883" s="13">
        <v>25.8</v>
      </c>
      <c r="M5883" s="13">
        <v>9.7</v>
      </c>
      <c r="N5883" s="13">
        <f t="shared" si="328"/>
        <v>25.8</v>
      </c>
      <c r="O5883" s="14">
        <v>1</v>
      </c>
      <c r="P5883" s="13">
        <f t="shared" si="330"/>
        <v>1</v>
      </c>
    </row>
    <row r="5884" customHeight="1" spans="1:16">
      <c r="A5884" s="13">
        <v>58152743</v>
      </c>
      <c r="B5884" s="13">
        <v>581</v>
      </c>
      <c r="C5884" s="15" t="s">
        <v>189</v>
      </c>
      <c r="D5884" s="13">
        <v>47683</v>
      </c>
      <c r="E5884" s="13" t="s">
        <v>14</v>
      </c>
      <c r="F5884" s="13" t="s">
        <v>15</v>
      </c>
      <c r="G5884" s="13" t="s">
        <v>16</v>
      </c>
      <c r="H5884" s="13">
        <v>9331</v>
      </c>
      <c r="I5884" s="13" t="s">
        <v>392</v>
      </c>
      <c r="J5884" s="13" t="s">
        <v>18</v>
      </c>
      <c r="K5884" s="13">
        <v>1</v>
      </c>
      <c r="L5884" s="13">
        <v>25.8</v>
      </c>
      <c r="M5884" s="13">
        <v>9.7</v>
      </c>
      <c r="N5884" s="13">
        <f t="shared" si="328"/>
        <v>25.8</v>
      </c>
      <c r="O5884" s="14">
        <v>1</v>
      </c>
      <c r="P5884" s="13">
        <f t="shared" si="330"/>
        <v>1</v>
      </c>
    </row>
    <row r="5885" customHeight="1" spans="1:16">
      <c r="A5885" s="13">
        <v>58152744</v>
      </c>
      <c r="B5885" s="13">
        <v>106865</v>
      </c>
      <c r="C5885" s="15" t="s">
        <v>80</v>
      </c>
      <c r="D5885" s="13">
        <v>47683</v>
      </c>
      <c r="E5885" s="13" t="s">
        <v>14</v>
      </c>
      <c r="F5885" s="13" t="s">
        <v>15</v>
      </c>
      <c r="G5885" s="13" t="s">
        <v>16</v>
      </c>
      <c r="H5885" s="13">
        <v>10902</v>
      </c>
      <c r="I5885" s="13" t="s">
        <v>81</v>
      </c>
      <c r="J5885" s="13" t="s">
        <v>18</v>
      </c>
      <c r="K5885" s="13">
        <v>2</v>
      </c>
      <c r="L5885" s="13">
        <v>41.6</v>
      </c>
      <c r="M5885" s="13">
        <v>9.4</v>
      </c>
      <c r="N5885" s="13">
        <f t="shared" si="328"/>
        <v>20.8</v>
      </c>
      <c r="O5885" s="14">
        <v>1</v>
      </c>
      <c r="P5885" s="13">
        <f t="shared" si="330"/>
        <v>2</v>
      </c>
    </row>
    <row r="5886" customHeight="1" spans="1:16">
      <c r="A5886" s="13">
        <v>58152758</v>
      </c>
      <c r="B5886" s="13">
        <v>106865</v>
      </c>
      <c r="C5886" s="15" t="s">
        <v>80</v>
      </c>
      <c r="D5886" s="13">
        <v>47683</v>
      </c>
      <c r="E5886" s="13" t="s">
        <v>14</v>
      </c>
      <c r="F5886" s="13" t="s">
        <v>15</v>
      </c>
      <c r="G5886" s="13" t="s">
        <v>16</v>
      </c>
      <c r="H5886" s="13">
        <v>10902</v>
      </c>
      <c r="I5886" s="13" t="s">
        <v>81</v>
      </c>
      <c r="J5886" s="13" t="s">
        <v>18</v>
      </c>
      <c r="K5886" s="13">
        <v>2</v>
      </c>
      <c r="L5886" s="13">
        <v>41.6</v>
      </c>
      <c r="M5886" s="13">
        <v>9.4</v>
      </c>
      <c r="N5886" s="13">
        <f t="shared" si="328"/>
        <v>20.8</v>
      </c>
      <c r="O5886" s="14">
        <v>1</v>
      </c>
      <c r="P5886" s="13">
        <f t="shared" ref="P5886:P5917" si="331">K5886*O5886</f>
        <v>2</v>
      </c>
    </row>
    <row r="5887" customHeight="1" spans="1:16">
      <c r="A5887" s="13">
        <v>58152764</v>
      </c>
      <c r="B5887" s="13">
        <v>118951</v>
      </c>
      <c r="C5887" s="15" t="s">
        <v>114</v>
      </c>
      <c r="D5887" s="13">
        <v>47683</v>
      </c>
      <c r="E5887" s="13" t="s">
        <v>14</v>
      </c>
      <c r="F5887" s="13" t="s">
        <v>15</v>
      </c>
      <c r="G5887" s="13" t="s">
        <v>16</v>
      </c>
      <c r="H5887" s="13">
        <v>12932</v>
      </c>
      <c r="I5887" s="13" t="s">
        <v>115</v>
      </c>
      <c r="J5887" s="13" t="s">
        <v>18</v>
      </c>
      <c r="K5887" s="13">
        <v>1</v>
      </c>
      <c r="L5887" s="13">
        <v>25.8</v>
      </c>
      <c r="M5887" s="13">
        <v>9.7</v>
      </c>
      <c r="N5887" s="13">
        <f t="shared" si="328"/>
        <v>25.8</v>
      </c>
      <c r="O5887" s="14">
        <v>1</v>
      </c>
      <c r="P5887" s="13">
        <f t="shared" si="331"/>
        <v>1</v>
      </c>
    </row>
    <row r="5888" customHeight="1" spans="1:16">
      <c r="A5888" s="13">
        <v>58152769</v>
      </c>
      <c r="B5888" s="13">
        <v>113299</v>
      </c>
      <c r="C5888" s="15" t="s">
        <v>221</v>
      </c>
      <c r="D5888" s="13">
        <v>47683</v>
      </c>
      <c r="E5888" s="13" t="s">
        <v>14</v>
      </c>
      <c r="F5888" s="13" t="s">
        <v>15</v>
      </c>
      <c r="G5888" s="13" t="s">
        <v>16</v>
      </c>
      <c r="H5888" s="13">
        <v>14429</v>
      </c>
      <c r="I5888" s="13" t="s">
        <v>264</v>
      </c>
      <c r="J5888" s="13" t="s">
        <v>18</v>
      </c>
      <c r="K5888" s="13">
        <v>1</v>
      </c>
      <c r="L5888" s="13">
        <v>25.8</v>
      </c>
      <c r="M5888" s="13">
        <v>9.7</v>
      </c>
      <c r="N5888" s="13">
        <f t="shared" si="328"/>
        <v>25.8</v>
      </c>
      <c r="O5888" s="14">
        <v>1</v>
      </c>
      <c r="P5888" s="13">
        <f t="shared" si="331"/>
        <v>1</v>
      </c>
    </row>
    <row r="5889" customHeight="1" spans="1:16">
      <c r="A5889" s="13">
        <v>58152775</v>
      </c>
      <c r="B5889" s="13">
        <v>732</v>
      </c>
      <c r="C5889" s="15" t="s">
        <v>78</v>
      </c>
      <c r="D5889" s="13">
        <v>47683</v>
      </c>
      <c r="E5889" s="13" t="s">
        <v>14</v>
      </c>
      <c r="F5889" s="13" t="s">
        <v>15</v>
      </c>
      <c r="G5889" s="13" t="s">
        <v>16</v>
      </c>
      <c r="H5889" s="13">
        <v>9138</v>
      </c>
      <c r="I5889" s="13" t="s">
        <v>295</v>
      </c>
      <c r="J5889" s="13" t="s">
        <v>18</v>
      </c>
      <c r="K5889" s="13">
        <v>1</v>
      </c>
      <c r="L5889" s="13">
        <v>19.8</v>
      </c>
      <c r="M5889" s="13">
        <v>3.7</v>
      </c>
      <c r="N5889" s="13">
        <f t="shared" si="328"/>
        <v>19.8</v>
      </c>
      <c r="O5889" s="14">
        <v>1</v>
      </c>
      <c r="P5889" s="13">
        <f t="shared" si="331"/>
        <v>1</v>
      </c>
    </row>
    <row r="5890" customHeight="1" spans="1:16">
      <c r="A5890" s="13">
        <v>58152799</v>
      </c>
      <c r="B5890" s="13">
        <v>118074</v>
      </c>
      <c r="C5890" s="15" t="s">
        <v>86</v>
      </c>
      <c r="D5890" s="13">
        <v>47683</v>
      </c>
      <c r="E5890" s="13" t="s">
        <v>14</v>
      </c>
      <c r="F5890" s="13" t="s">
        <v>15</v>
      </c>
      <c r="G5890" s="13" t="s">
        <v>16</v>
      </c>
      <c r="H5890" s="13">
        <v>4304</v>
      </c>
      <c r="I5890" s="13" t="s">
        <v>87</v>
      </c>
      <c r="J5890" s="13" t="s">
        <v>18</v>
      </c>
      <c r="K5890" s="13">
        <v>1</v>
      </c>
      <c r="L5890" s="13">
        <v>25.8</v>
      </c>
      <c r="M5890" s="13">
        <v>9.7</v>
      </c>
      <c r="N5890" s="13">
        <f t="shared" si="328"/>
        <v>25.8</v>
      </c>
      <c r="O5890" s="14">
        <v>1</v>
      </c>
      <c r="P5890" s="13">
        <f t="shared" si="331"/>
        <v>1</v>
      </c>
    </row>
    <row r="5891" customHeight="1" spans="1:16">
      <c r="A5891" s="13">
        <v>58152816</v>
      </c>
      <c r="B5891" s="13">
        <v>108277</v>
      </c>
      <c r="C5891" s="15" t="s">
        <v>25</v>
      </c>
      <c r="D5891" s="13">
        <v>47683</v>
      </c>
      <c r="E5891" s="13" t="s">
        <v>14</v>
      </c>
      <c r="F5891" s="13" t="s">
        <v>15</v>
      </c>
      <c r="G5891" s="13" t="s">
        <v>16</v>
      </c>
      <c r="H5891" s="13">
        <v>15799</v>
      </c>
      <c r="I5891" s="13" t="s">
        <v>26</v>
      </c>
      <c r="J5891" s="13" t="s">
        <v>18</v>
      </c>
      <c r="K5891" s="13">
        <v>2</v>
      </c>
      <c r="L5891" s="13">
        <v>47.6</v>
      </c>
      <c r="M5891" s="13">
        <v>15.4</v>
      </c>
      <c r="N5891" s="13">
        <f t="shared" ref="N5891:N5954" si="332">L5891/K5891</f>
        <v>23.8</v>
      </c>
      <c r="O5891" s="14">
        <v>1</v>
      </c>
      <c r="P5891" s="13">
        <f t="shared" si="331"/>
        <v>2</v>
      </c>
    </row>
    <row r="5892" customHeight="1" spans="1:16">
      <c r="A5892" s="13">
        <v>58152858</v>
      </c>
      <c r="B5892" s="13">
        <v>355</v>
      </c>
      <c r="C5892" s="15" t="s">
        <v>388</v>
      </c>
      <c r="D5892" s="13">
        <v>47683</v>
      </c>
      <c r="E5892" s="13" t="s">
        <v>14</v>
      </c>
      <c r="F5892" s="13" t="s">
        <v>15</v>
      </c>
      <c r="G5892" s="13" t="s">
        <v>16</v>
      </c>
      <c r="H5892" s="13">
        <v>14171</v>
      </c>
      <c r="I5892" s="13" t="s">
        <v>478</v>
      </c>
      <c r="J5892" s="13" t="s">
        <v>18</v>
      </c>
      <c r="K5892" s="13">
        <v>1</v>
      </c>
      <c r="L5892" s="13">
        <v>25.8</v>
      </c>
      <c r="M5892" s="13">
        <v>9.7</v>
      </c>
      <c r="N5892" s="13">
        <f t="shared" si="332"/>
        <v>25.8</v>
      </c>
      <c r="O5892" s="14">
        <v>1</v>
      </c>
      <c r="P5892" s="13">
        <f t="shared" si="331"/>
        <v>1</v>
      </c>
    </row>
    <row r="5893" customHeight="1" spans="1:16">
      <c r="A5893" s="13">
        <v>58152862</v>
      </c>
      <c r="B5893" s="13">
        <v>582</v>
      </c>
      <c r="C5893" s="15" t="s">
        <v>62</v>
      </c>
      <c r="D5893" s="13">
        <v>47683</v>
      </c>
      <c r="E5893" s="13" t="s">
        <v>14</v>
      </c>
      <c r="F5893" s="13" t="s">
        <v>15</v>
      </c>
      <c r="G5893" s="13" t="s">
        <v>16</v>
      </c>
      <c r="H5893" s="13">
        <v>15145</v>
      </c>
      <c r="I5893" s="13" t="s">
        <v>142</v>
      </c>
      <c r="J5893" s="13" t="s">
        <v>18</v>
      </c>
      <c r="K5893" s="13">
        <v>1</v>
      </c>
      <c r="L5893" s="13">
        <v>25.8</v>
      </c>
      <c r="M5893" s="13">
        <v>9.8</v>
      </c>
      <c r="N5893" s="13">
        <f t="shared" si="332"/>
        <v>25.8</v>
      </c>
      <c r="O5893" s="14">
        <v>1</v>
      </c>
      <c r="P5893" s="13">
        <f t="shared" si="331"/>
        <v>1</v>
      </c>
    </row>
    <row r="5894" customHeight="1" spans="1:16">
      <c r="A5894" s="13">
        <v>58152875</v>
      </c>
      <c r="B5894" s="13">
        <v>517</v>
      </c>
      <c r="C5894" s="15" t="s">
        <v>187</v>
      </c>
      <c r="D5894" s="13">
        <v>47683</v>
      </c>
      <c r="E5894" s="13" t="s">
        <v>14</v>
      </c>
      <c r="F5894" s="13" t="s">
        <v>15</v>
      </c>
      <c r="G5894" s="13" t="s">
        <v>16</v>
      </c>
      <c r="H5894" s="13">
        <v>15083</v>
      </c>
      <c r="I5894" s="13" t="s">
        <v>409</v>
      </c>
      <c r="J5894" s="13" t="s">
        <v>18</v>
      </c>
      <c r="K5894" s="13">
        <v>1</v>
      </c>
      <c r="L5894" s="13">
        <v>25.8</v>
      </c>
      <c r="M5894" s="13">
        <v>9.8</v>
      </c>
      <c r="N5894" s="13">
        <f t="shared" si="332"/>
        <v>25.8</v>
      </c>
      <c r="O5894" s="14">
        <v>1</v>
      </c>
      <c r="P5894" s="13">
        <f t="shared" si="331"/>
        <v>1</v>
      </c>
    </row>
    <row r="5895" customHeight="1" spans="1:16">
      <c r="A5895" s="13">
        <v>58152891</v>
      </c>
      <c r="B5895" s="13">
        <v>546</v>
      </c>
      <c r="C5895" s="15" t="s">
        <v>309</v>
      </c>
      <c r="D5895" s="13">
        <v>47683</v>
      </c>
      <c r="E5895" s="13" t="s">
        <v>14</v>
      </c>
      <c r="F5895" s="13" t="s">
        <v>15</v>
      </c>
      <c r="G5895" s="13" t="s">
        <v>16</v>
      </c>
      <c r="H5895" s="13">
        <v>26636</v>
      </c>
      <c r="I5895" s="13" t="s">
        <v>497</v>
      </c>
      <c r="J5895" s="13" t="s">
        <v>18</v>
      </c>
      <c r="K5895" s="13">
        <v>1</v>
      </c>
      <c r="L5895" s="13">
        <v>25.8</v>
      </c>
      <c r="M5895" s="13">
        <v>9.7</v>
      </c>
      <c r="N5895" s="13">
        <f t="shared" si="332"/>
        <v>25.8</v>
      </c>
      <c r="O5895" s="14">
        <v>1</v>
      </c>
      <c r="P5895" s="13">
        <f t="shared" si="331"/>
        <v>1</v>
      </c>
    </row>
    <row r="5896" customHeight="1" spans="1:16">
      <c r="A5896" s="13">
        <v>58152892</v>
      </c>
      <c r="B5896" s="13">
        <v>114286</v>
      </c>
      <c r="C5896" s="15" t="s">
        <v>19</v>
      </c>
      <c r="D5896" s="13">
        <v>47683</v>
      </c>
      <c r="E5896" s="13" t="s">
        <v>14</v>
      </c>
      <c r="F5896" s="13" t="s">
        <v>15</v>
      </c>
      <c r="G5896" s="13" t="s">
        <v>16</v>
      </c>
      <c r="H5896" s="13">
        <v>16266</v>
      </c>
      <c r="I5896" s="13" t="s">
        <v>335</v>
      </c>
      <c r="J5896" s="13" t="s">
        <v>18</v>
      </c>
      <c r="K5896" s="13">
        <v>1</v>
      </c>
      <c r="L5896" s="13">
        <v>19.8</v>
      </c>
      <c r="M5896" s="13">
        <v>3.7</v>
      </c>
      <c r="N5896" s="13">
        <f t="shared" si="332"/>
        <v>19.8</v>
      </c>
      <c r="O5896" s="14">
        <v>1</v>
      </c>
      <c r="P5896" s="13">
        <f t="shared" si="331"/>
        <v>1</v>
      </c>
    </row>
    <row r="5897" customHeight="1" spans="1:16">
      <c r="A5897" s="13">
        <v>58152894</v>
      </c>
      <c r="B5897" s="13">
        <v>54</v>
      </c>
      <c r="C5897" s="15" t="s">
        <v>13</v>
      </c>
      <c r="D5897" s="13">
        <v>47683</v>
      </c>
      <c r="E5897" s="13" t="s">
        <v>14</v>
      </c>
      <c r="F5897" s="13" t="s">
        <v>15</v>
      </c>
      <c r="G5897" s="13" t="s">
        <v>16</v>
      </c>
      <c r="H5897" s="13">
        <v>7379</v>
      </c>
      <c r="I5897" s="13" t="s">
        <v>17</v>
      </c>
      <c r="J5897" s="13" t="s">
        <v>18</v>
      </c>
      <c r="K5897" s="13">
        <v>3</v>
      </c>
      <c r="L5897" s="13">
        <v>65.4</v>
      </c>
      <c r="M5897" s="13">
        <v>17.1</v>
      </c>
      <c r="N5897" s="13">
        <f t="shared" si="332"/>
        <v>21.8</v>
      </c>
      <c r="O5897" s="14">
        <v>1</v>
      </c>
      <c r="P5897" s="13">
        <f t="shared" si="331"/>
        <v>3</v>
      </c>
    </row>
    <row r="5898" customHeight="1" spans="1:16">
      <c r="A5898" s="13">
        <v>58152939</v>
      </c>
      <c r="B5898" s="13">
        <v>54</v>
      </c>
      <c r="C5898" s="15" t="s">
        <v>13</v>
      </c>
      <c r="D5898" s="13">
        <v>47683</v>
      </c>
      <c r="E5898" s="13" t="s">
        <v>14</v>
      </c>
      <c r="F5898" s="13" t="s">
        <v>15</v>
      </c>
      <c r="G5898" s="13" t="s">
        <v>16</v>
      </c>
      <c r="H5898" s="13">
        <v>7379</v>
      </c>
      <c r="I5898" s="13" t="s">
        <v>17</v>
      </c>
      <c r="J5898" s="13" t="s">
        <v>18</v>
      </c>
      <c r="K5898" s="13">
        <v>1</v>
      </c>
      <c r="L5898" s="13">
        <v>19.8</v>
      </c>
      <c r="M5898" s="13">
        <v>3.7</v>
      </c>
      <c r="N5898" s="13">
        <f t="shared" si="332"/>
        <v>19.8</v>
      </c>
      <c r="O5898" s="14">
        <v>1</v>
      </c>
      <c r="P5898" s="13">
        <f t="shared" si="331"/>
        <v>1</v>
      </c>
    </row>
    <row r="5899" customHeight="1" spans="1:16">
      <c r="A5899" s="13">
        <v>58152941</v>
      </c>
      <c r="B5899" s="13">
        <v>113025</v>
      </c>
      <c r="C5899" s="15" t="s">
        <v>415</v>
      </c>
      <c r="D5899" s="13">
        <v>47683</v>
      </c>
      <c r="E5899" s="13" t="s">
        <v>14</v>
      </c>
      <c r="F5899" s="13" t="s">
        <v>15</v>
      </c>
      <c r="G5899" s="13" t="s">
        <v>16</v>
      </c>
      <c r="H5899" s="13">
        <v>12144</v>
      </c>
      <c r="I5899" s="13" t="s">
        <v>431</v>
      </c>
      <c r="J5899" s="13" t="s">
        <v>18</v>
      </c>
      <c r="K5899" s="13">
        <v>1</v>
      </c>
      <c r="L5899" s="13">
        <v>25.8</v>
      </c>
      <c r="M5899" s="13">
        <v>9.7</v>
      </c>
      <c r="N5899" s="13">
        <f t="shared" si="332"/>
        <v>25.8</v>
      </c>
      <c r="O5899" s="14">
        <v>1</v>
      </c>
      <c r="P5899" s="13">
        <f t="shared" si="331"/>
        <v>1</v>
      </c>
    </row>
    <row r="5900" customHeight="1" spans="1:16">
      <c r="A5900" s="13">
        <v>58152950</v>
      </c>
      <c r="B5900" s="13">
        <v>307</v>
      </c>
      <c r="C5900" s="15" t="s">
        <v>34</v>
      </c>
      <c r="D5900" s="13">
        <v>47683</v>
      </c>
      <c r="E5900" s="13" t="s">
        <v>14</v>
      </c>
      <c r="F5900" s="13" t="s">
        <v>15</v>
      </c>
      <c r="G5900" s="13" t="s">
        <v>16</v>
      </c>
      <c r="H5900" s="13">
        <v>10989</v>
      </c>
      <c r="I5900" s="13" t="s">
        <v>200</v>
      </c>
      <c r="J5900" s="13" t="s">
        <v>18</v>
      </c>
      <c r="K5900" s="13">
        <v>1</v>
      </c>
      <c r="L5900" s="13">
        <v>25.8</v>
      </c>
      <c r="M5900" s="13">
        <v>9.7</v>
      </c>
      <c r="N5900" s="13">
        <f t="shared" si="332"/>
        <v>25.8</v>
      </c>
      <c r="O5900" s="14">
        <v>1</v>
      </c>
      <c r="P5900" s="13">
        <f t="shared" si="331"/>
        <v>1</v>
      </c>
    </row>
    <row r="5901" customHeight="1" spans="1:16">
      <c r="A5901" s="13">
        <v>58152962</v>
      </c>
      <c r="B5901" s="13">
        <v>307</v>
      </c>
      <c r="C5901" s="15" t="s">
        <v>34</v>
      </c>
      <c r="D5901" s="13">
        <v>47683</v>
      </c>
      <c r="E5901" s="13" t="s">
        <v>14</v>
      </c>
      <c r="F5901" s="13" t="s">
        <v>15</v>
      </c>
      <c r="G5901" s="13" t="s">
        <v>16</v>
      </c>
      <c r="H5901" s="13">
        <v>10989</v>
      </c>
      <c r="I5901" s="13" t="s">
        <v>200</v>
      </c>
      <c r="J5901" s="13" t="s">
        <v>33</v>
      </c>
      <c r="K5901" s="13">
        <v>2</v>
      </c>
      <c r="L5901" s="13">
        <v>52.6</v>
      </c>
      <c r="M5901" s="13">
        <v>20.4</v>
      </c>
      <c r="N5901" s="13">
        <f t="shared" si="332"/>
        <v>26.3</v>
      </c>
      <c r="O5901" s="14" t="s">
        <v>1086</v>
      </c>
      <c r="P5901" s="13">
        <v>0</v>
      </c>
    </row>
    <row r="5902" customHeight="1" spans="1:16">
      <c r="A5902" s="13">
        <v>58152965</v>
      </c>
      <c r="B5902" s="13">
        <v>307</v>
      </c>
      <c r="C5902" s="15" t="s">
        <v>34</v>
      </c>
      <c r="D5902" s="13">
        <v>47683</v>
      </c>
      <c r="E5902" s="13" t="s">
        <v>14</v>
      </c>
      <c r="F5902" s="13" t="s">
        <v>15</v>
      </c>
      <c r="G5902" s="13" t="s">
        <v>16</v>
      </c>
      <c r="H5902" s="13">
        <v>10989</v>
      </c>
      <c r="I5902" s="13" t="s">
        <v>200</v>
      </c>
      <c r="J5902" s="13" t="s">
        <v>33</v>
      </c>
      <c r="K5902" s="13">
        <v>1</v>
      </c>
      <c r="L5902" s="13">
        <v>21.08</v>
      </c>
      <c r="M5902" s="13">
        <v>4.98</v>
      </c>
      <c r="N5902" s="13">
        <f t="shared" si="332"/>
        <v>21.08</v>
      </c>
      <c r="O5902" s="14" t="s">
        <v>1086</v>
      </c>
      <c r="P5902" s="13">
        <v>0</v>
      </c>
    </row>
    <row r="5903" customHeight="1" spans="1:16">
      <c r="A5903" s="13">
        <v>58152981</v>
      </c>
      <c r="B5903" s="13">
        <v>102565</v>
      </c>
      <c r="C5903" s="15" t="s">
        <v>141</v>
      </c>
      <c r="D5903" s="13">
        <v>47683</v>
      </c>
      <c r="E5903" s="13" t="s">
        <v>14</v>
      </c>
      <c r="F5903" s="13" t="s">
        <v>15</v>
      </c>
      <c r="G5903" s="13" t="s">
        <v>16</v>
      </c>
      <c r="H5903" s="13">
        <v>16096</v>
      </c>
      <c r="I5903" s="13" t="s">
        <v>247</v>
      </c>
      <c r="J5903" s="13" t="s">
        <v>18</v>
      </c>
      <c r="K5903" s="13">
        <v>1</v>
      </c>
      <c r="L5903" s="13">
        <v>25.8</v>
      </c>
      <c r="M5903" s="13">
        <v>9.7</v>
      </c>
      <c r="N5903" s="13">
        <f t="shared" si="332"/>
        <v>25.8</v>
      </c>
      <c r="O5903" s="14">
        <v>1</v>
      </c>
      <c r="P5903" s="13">
        <f t="shared" si="331"/>
        <v>1</v>
      </c>
    </row>
    <row r="5904" customHeight="1" spans="1:16">
      <c r="A5904" s="13">
        <v>58153074</v>
      </c>
      <c r="B5904" s="13">
        <v>114286</v>
      </c>
      <c r="C5904" s="15" t="s">
        <v>19</v>
      </c>
      <c r="D5904" s="13">
        <v>47683</v>
      </c>
      <c r="E5904" s="13" t="s">
        <v>14</v>
      </c>
      <c r="F5904" s="13" t="s">
        <v>15</v>
      </c>
      <c r="G5904" s="13" t="s">
        <v>16</v>
      </c>
      <c r="H5904" s="13">
        <v>16266</v>
      </c>
      <c r="I5904" s="13" t="s">
        <v>335</v>
      </c>
      <c r="J5904" s="13" t="s">
        <v>18</v>
      </c>
      <c r="K5904" s="13">
        <v>2</v>
      </c>
      <c r="L5904" s="13">
        <v>39.6</v>
      </c>
      <c r="M5904" s="13">
        <v>7.4</v>
      </c>
      <c r="N5904" s="13">
        <f t="shared" si="332"/>
        <v>19.8</v>
      </c>
      <c r="O5904" s="14">
        <v>1</v>
      </c>
      <c r="P5904" s="13">
        <f t="shared" si="331"/>
        <v>2</v>
      </c>
    </row>
    <row r="5905" customHeight="1" spans="1:16">
      <c r="A5905" s="13">
        <v>58153078</v>
      </c>
      <c r="B5905" s="13">
        <v>106066</v>
      </c>
      <c r="C5905" s="15" t="s">
        <v>29</v>
      </c>
      <c r="D5905" s="13">
        <v>47683</v>
      </c>
      <c r="E5905" s="13" t="s">
        <v>14</v>
      </c>
      <c r="F5905" s="13" t="s">
        <v>15</v>
      </c>
      <c r="G5905" s="13" t="s">
        <v>16</v>
      </c>
      <c r="H5905" s="13">
        <v>995676</v>
      </c>
      <c r="I5905" s="13" t="s">
        <v>30</v>
      </c>
      <c r="J5905" s="13" t="s">
        <v>18</v>
      </c>
      <c r="K5905" s="13">
        <v>1</v>
      </c>
      <c r="L5905" s="13">
        <v>25.8</v>
      </c>
      <c r="M5905" s="13">
        <v>9.7</v>
      </c>
      <c r="N5905" s="13">
        <f t="shared" si="332"/>
        <v>25.8</v>
      </c>
      <c r="O5905" s="14">
        <v>1</v>
      </c>
      <c r="P5905" s="13">
        <f t="shared" si="331"/>
        <v>1</v>
      </c>
    </row>
    <row r="5906" customHeight="1" spans="1:16">
      <c r="A5906" s="13">
        <v>58153096</v>
      </c>
      <c r="B5906" s="13">
        <v>515</v>
      </c>
      <c r="C5906" s="15" t="s">
        <v>185</v>
      </c>
      <c r="D5906" s="13">
        <v>47683</v>
      </c>
      <c r="E5906" s="13" t="s">
        <v>14</v>
      </c>
      <c r="F5906" s="13" t="s">
        <v>15</v>
      </c>
      <c r="G5906" s="13" t="s">
        <v>16</v>
      </c>
      <c r="H5906" s="13">
        <v>12669</v>
      </c>
      <c r="I5906" s="13" t="s">
        <v>186</v>
      </c>
      <c r="J5906" s="13" t="s">
        <v>18</v>
      </c>
      <c r="K5906" s="13">
        <v>7</v>
      </c>
      <c r="L5906" s="13">
        <v>162.6</v>
      </c>
      <c r="M5906" s="13">
        <v>49.9</v>
      </c>
      <c r="N5906" s="13">
        <f t="shared" si="332"/>
        <v>23.2285714285714</v>
      </c>
      <c r="O5906" s="14">
        <v>1</v>
      </c>
      <c r="P5906" s="13">
        <f t="shared" si="331"/>
        <v>7</v>
      </c>
    </row>
    <row r="5907" customHeight="1" spans="1:16">
      <c r="A5907" s="13">
        <v>58153097</v>
      </c>
      <c r="B5907" s="13">
        <v>730</v>
      </c>
      <c r="C5907" s="15" t="s">
        <v>92</v>
      </c>
      <c r="D5907" s="13">
        <v>47683</v>
      </c>
      <c r="E5907" s="13" t="s">
        <v>14</v>
      </c>
      <c r="F5907" s="13" t="s">
        <v>15</v>
      </c>
      <c r="G5907" s="13" t="s">
        <v>16</v>
      </c>
      <c r="H5907" s="13">
        <v>15065</v>
      </c>
      <c r="I5907" s="13" t="s">
        <v>160</v>
      </c>
      <c r="J5907" s="13" t="s">
        <v>18</v>
      </c>
      <c r="K5907" s="13">
        <v>1</v>
      </c>
      <c r="L5907" s="13">
        <v>23.8</v>
      </c>
      <c r="M5907" s="13">
        <v>7.7</v>
      </c>
      <c r="N5907" s="13">
        <f t="shared" si="332"/>
        <v>23.8</v>
      </c>
      <c r="O5907" s="14">
        <v>1</v>
      </c>
      <c r="P5907" s="13">
        <f t="shared" si="331"/>
        <v>1</v>
      </c>
    </row>
    <row r="5908" customHeight="1" spans="1:16">
      <c r="A5908" s="13">
        <v>58153117</v>
      </c>
      <c r="B5908" s="13">
        <v>106569</v>
      </c>
      <c r="C5908" s="16" t="s">
        <v>193</v>
      </c>
      <c r="D5908" s="13">
        <v>47683</v>
      </c>
      <c r="E5908" s="13" t="s">
        <v>14</v>
      </c>
      <c r="F5908" s="13" t="s">
        <v>15</v>
      </c>
      <c r="G5908" s="13" t="s">
        <v>16</v>
      </c>
      <c r="H5908" s="13">
        <v>12451</v>
      </c>
      <c r="I5908" s="13" t="s">
        <v>418</v>
      </c>
      <c r="J5908" s="13" t="s">
        <v>18</v>
      </c>
      <c r="K5908" s="13">
        <v>140</v>
      </c>
      <c r="L5908" s="13">
        <v>2450</v>
      </c>
      <c r="M5908" s="13">
        <v>196</v>
      </c>
      <c r="N5908" s="13">
        <f t="shared" si="332"/>
        <v>17.5</v>
      </c>
      <c r="O5908" s="14">
        <v>1</v>
      </c>
      <c r="P5908" s="13">
        <f t="shared" si="331"/>
        <v>140</v>
      </c>
    </row>
    <row r="5909" customHeight="1" spans="1:16">
      <c r="A5909" s="13">
        <v>58153137</v>
      </c>
      <c r="B5909" s="13">
        <v>737</v>
      </c>
      <c r="C5909" s="15" t="s">
        <v>183</v>
      </c>
      <c r="D5909" s="13">
        <v>47683</v>
      </c>
      <c r="E5909" s="13" t="s">
        <v>14</v>
      </c>
      <c r="F5909" s="13" t="s">
        <v>15</v>
      </c>
      <c r="G5909" s="13" t="s">
        <v>16</v>
      </c>
      <c r="H5909" s="13">
        <v>11642</v>
      </c>
      <c r="I5909" s="13" t="s">
        <v>184</v>
      </c>
      <c r="J5909" s="13" t="s">
        <v>18</v>
      </c>
      <c r="K5909" s="13">
        <v>1</v>
      </c>
      <c r="L5909" s="13">
        <v>20</v>
      </c>
      <c r="M5909" s="13">
        <v>3.9</v>
      </c>
      <c r="N5909" s="13">
        <f t="shared" si="332"/>
        <v>20</v>
      </c>
      <c r="O5909" s="14">
        <v>1</v>
      </c>
      <c r="P5909" s="13">
        <f t="shared" si="331"/>
        <v>1</v>
      </c>
    </row>
    <row r="5910" customHeight="1" spans="1:16">
      <c r="A5910" s="13">
        <v>58153243</v>
      </c>
      <c r="B5910" s="13">
        <v>106066</v>
      </c>
      <c r="C5910" s="15" t="s">
        <v>29</v>
      </c>
      <c r="D5910" s="13">
        <v>47683</v>
      </c>
      <c r="E5910" s="13" t="s">
        <v>14</v>
      </c>
      <c r="F5910" s="13" t="s">
        <v>15</v>
      </c>
      <c r="G5910" s="13" t="s">
        <v>16</v>
      </c>
      <c r="H5910" s="13">
        <v>995676</v>
      </c>
      <c r="I5910" s="13" t="s">
        <v>30</v>
      </c>
      <c r="J5910" s="13" t="s">
        <v>18</v>
      </c>
      <c r="K5910" s="13">
        <v>2</v>
      </c>
      <c r="L5910" s="13">
        <v>51.6</v>
      </c>
      <c r="M5910" s="13">
        <v>19.4</v>
      </c>
      <c r="N5910" s="13">
        <f t="shared" si="332"/>
        <v>25.8</v>
      </c>
      <c r="O5910" s="14">
        <v>1</v>
      </c>
      <c r="P5910" s="13">
        <f t="shared" si="331"/>
        <v>2</v>
      </c>
    </row>
    <row r="5911" customHeight="1" spans="1:16">
      <c r="A5911" s="13">
        <v>58153259</v>
      </c>
      <c r="B5911" s="13">
        <v>104430</v>
      </c>
      <c r="C5911" s="15" t="s">
        <v>175</v>
      </c>
      <c r="D5911" s="13">
        <v>47683</v>
      </c>
      <c r="E5911" s="13" t="s">
        <v>14</v>
      </c>
      <c r="F5911" s="13" t="s">
        <v>15</v>
      </c>
      <c r="G5911" s="13" t="s">
        <v>16</v>
      </c>
      <c r="H5911" s="13">
        <v>15615</v>
      </c>
      <c r="I5911" s="13" t="s">
        <v>176</v>
      </c>
      <c r="J5911" s="13" t="s">
        <v>18</v>
      </c>
      <c r="K5911" s="13">
        <v>1</v>
      </c>
      <c r="L5911" s="13">
        <v>25.8</v>
      </c>
      <c r="M5911" s="13">
        <v>9.7</v>
      </c>
      <c r="N5911" s="13">
        <f t="shared" si="332"/>
        <v>25.8</v>
      </c>
      <c r="O5911" s="14">
        <v>1</v>
      </c>
      <c r="P5911" s="13">
        <f t="shared" si="331"/>
        <v>1</v>
      </c>
    </row>
    <row r="5912" customHeight="1" spans="1:16">
      <c r="A5912" s="13">
        <v>58153262</v>
      </c>
      <c r="B5912" s="13">
        <v>301263</v>
      </c>
      <c r="C5912" s="15" t="s">
        <v>249</v>
      </c>
      <c r="D5912" s="13">
        <v>47683</v>
      </c>
      <c r="E5912" s="13" t="s">
        <v>14</v>
      </c>
      <c r="F5912" s="13" t="s">
        <v>15</v>
      </c>
      <c r="G5912" s="13" t="s">
        <v>16</v>
      </c>
      <c r="H5912" s="13">
        <v>27707</v>
      </c>
      <c r="I5912" s="13" t="s">
        <v>417</v>
      </c>
      <c r="J5912" s="13" t="s">
        <v>18</v>
      </c>
      <c r="K5912" s="13">
        <v>1</v>
      </c>
      <c r="L5912" s="13">
        <v>25.8</v>
      </c>
      <c r="M5912" s="13">
        <v>9.7</v>
      </c>
      <c r="N5912" s="13">
        <f t="shared" si="332"/>
        <v>25.8</v>
      </c>
      <c r="O5912" s="14">
        <v>1</v>
      </c>
      <c r="P5912" s="13">
        <f t="shared" si="331"/>
        <v>1</v>
      </c>
    </row>
    <row r="5913" customHeight="1" spans="1:16">
      <c r="A5913" s="13">
        <v>58153278</v>
      </c>
      <c r="B5913" s="13">
        <v>297863</v>
      </c>
      <c r="C5913" s="15" t="s">
        <v>66</v>
      </c>
      <c r="D5913" s="13">
        <v>47683</v>
      </c>
      <c r="E5913" s="13" t="s">
        <v>14</v>
      </c>
      <c r="F5913" s="13" t="s">
        <v>15</v>
      </c>
      <c r="G5913" s="13" t="s">
        <v>16</v>
      </c>
      <c r="H5913" s="13">
        <v>27706</v>
      </c>
      <c r="I5913" s="13" t="s">
        <v>506</v>
      </c>
      <c r="J5913" s="13" t="s">
        <v>18</v>
      </c>
      <c r="K5913" s="13">
        <v>1</v>
      </c>
      <c r="L5913" s="13">
        <v>25.8</v>
      </c>
      <c r="M5913" s="13">
        <v>9.7</v>
      </c>
      <c r="N5913" s="13">
        <f t="shared" si="332"/>
        <v>25.8</v>
      </c>
      <c r="O5913" s="14">
        <v>1</v>
      </c>
      <c r="P5913" s="13">
        <f t="shared" si="331"/>
        <v>1</v>
      </c>
    </row>
    <row r="5914" customHeight="1" spans="1:16">
      <c r="A5914" s="13">
        <v>58153363</v>
      </c>
      <c r="B5914" s="13">
        <v>114622</v>
      </c>
      <c r="C5914" s="15" t="s">
        <v>38</v>
      </c>
      <c r="D5914" s="13">
        <v>47683</v>
      </c>
      <c r="E5914" s="13" t="s">
        <v>14</v>
      </c>
      <c r="F5914" s="13" t="s">
        <v>15</v>
      </c>
      <c r="G5914" s="13" t="s">
        <v>16</v>
      </c>
      <c r="H5914" s="13">
        <v>27822</v>
      </c>
      <c r="I5914" s="13" t="s">
        <v>468</v>
      </c>
      <c r="J5914" s="13" t="s">
        <v>18</v>
      </c>
      <c r="K5914" s="13">
        <v>2</v>
      </c>
      <c r="L5914" s="13">
        <v>51.6</v>
      </c>
      <c r="M5914" s="13">
        <v>19.4</v>
      </c>
      <c r="N5914" s="13">
        <f t="shared" si="332"/>
        <v>25.8</v>
      </c>
      <c r="O5914" s="14">
        <v>1</v>
      </c>
      <c r="P5914" s="13">
        <f t="shared" si="331"/>
        <v>2</v>
      </c>
    </row>
    <row r="5915" customHeight="1" spans="1:16">
      <c r="A5915" s="13">
        <v>58153447</v>
      </c>
      <c r="B5915" s="13">
        <v>106569</v>
      </c>
      <c r="C5915" s="15" t="s">
        <v>193</v>
      </c>
      <c r="D5915" s="13">
        <v>47683</v>
      </c>
      <c r="E5915" s="13" t="s">
        <v>14</v>
      </c>
      <c r="F5915" s="13" t="s">
        <v>15</v>
      </c>
      <c r="G5915" s="13" t="s">
        <v>16</v>
      </c>
      <c r="H5915" s="13">
        <v>12451</v>
      </c>
      <c r="I5915" s="13" t="s">
        <v>418</v>
      </c>
      <c r="J5915" s="13" t="s">
        <v>18</v>
      </c>
      <c r="K5915" s="13">
        <v>1</v>
      </c>
      <c r="L5915" s="13">
        <v>25.8</v>
      </c>
      <c r="M5915" s="13">
        <v>9.7</v>
      </c>
      <c r="N5915" s="13">
        <f t="shared" si="332"/>
        <v>25.8</v>
      </c>
      <c r="O5915" s="14">
        <v>1</v>
      </c>
      <c r="P5915" s="13">
        <f t="shared" si="331"/>
        <v>1</v>
      </c>
    </row>
    <row r="5916" customHeight="1" spans="1:16">
      <c r="A5916" s="13">
        <v>58153515</v>
      </c>
      <c r="B5916" s="13">
        <v>122906</v>
      </c>
      <c r="C5916" s="15" t="s">
        <v>70</v>
      </c>
      <c r="D5916" s="13">
        <v>47683</v>
      </c>
      <c r="E5916" s="13" t="s">
        <v>14</v>
      </c>
      <c r="F5916" s="13" t="s">
        <v>15</v>
      </c>
      <c r="G5916" s="13" t="s">
        <v>16</v>
      </c>
      <c r="H5916" s="13">
        <v>14866</v>
      </c>
      <c r="I5916" s="13" t="s">
        <v>71</v>
      </c>
      <c r="J5916" s="13" t="s">
        <v>18</v>
      </c>
      <c r="K5916" s="13">
        <v>2</v>
      </c>
      <c r="L5916" s="13">
        <v>45.6</v>
      </c>
      <c r="M5916" s="13">
        <v>13.4</v>
      </c>
      <c r="N5916" s="13">
        <f t="shared" si="332"/>
        <v>22.8</v>
      </c>
      <c r="O5916" s="14">
        <v>1</v>
      </c>
      <c r="P5916" s="13">
        <f t="shared" si="331"/>
        <v>2</v>
      </c>
    </row>
    <row r="5917" customHeight="1" spans="1:16">
      <c r="A5917" s="13">
        <v>58153535</v>
      </c>
      <c r="B5917" s="13">
        <v>138202</v>
      </c>
      <c r="C5917" s="15" t="s">
        <v>179</v>
      </c>
      <c r="D5917" s="13">
        <v>47683</v>
      </c>
      <c r="E5917" s="13" t="s">
        <v>14</v>
      </c>
      <c r="F5917" s="13" t="s">
        <v>15</v>
      </c>
      <c r="G5917" s="13" t="s">
        <v>16</v>
      </c>
      <c r="H5917" s="13">
        <v>15847</v>
      </c>
      <c r="I5917" s="13" t="s">
        <v>296</v>
      </c>
      <c r="J5917" s="13" t="s">
        <v>18</v>
      </c>
      <c r="K5917" s="13">
        <v>1</v>
      </c>
      <c r="L5917" s="13">
        <v>18</v>
      </c>
      <c r="M5917" s="13">
        <v>1.9</v>
      </c>
      <c r="N5917" s="13">
        <f t="shared" si="332"/>
        <v>18</v>
      </c>
      <c r="O5917" s="14">
        <v>1</v>
      </c>
      <c r="P5917" s="13">
        <f t="shared" si="331"/>
        <v>1</v>
      </c>
    </row>
    <row r="5918" customHeight="1" spans="1:16">
      <c r="A5918" s="13">
        <v>58153556</v>
      </c>
      <c r="B5918" s="13">
        <v>122906</v>
      </c>
      <c r="C5918" s="15" t="s">
        <v>70</v>
      </c>
      <c r="D5918" s="13">
        <v>47683</v>
      </c>
      <c r="E5918" s="13" t="s">
        <v>14</v>
      </c>
      <c r="F5918" s="13" t="s">
        <v>15</v>
      </c>
      <c r="G5918" s="13" t="s">
        <v>16</v>
      </c>
      <c r="H5918" s="13">
        <v>14866</v>
      </c>
      <c r="I5918" s="13" t="s">
        <v>71</v>
      </c>
      <c r="J5918" s="13" t="s">
        <v>18</v>
      </c>
      <c r="K5918" s="13">
        <v>3</v>
      </c>
      <c r="L5918" s="13">
        <v>68.4</v>
      </c>
      <c r="M5918" s="13">
        <v>20.1</v>
      </c>
      <c r="N5918" s="13">
        <f t="shared" si="332"/>
        <v>22.8</v>
      </c>
      <c r="O5918" s="14">
        <v>1</v>
      </c>
      <c r="P5918" s="13">
        <f t="shared" ref="P5918:P5944" si="333">K5918*O5918</f>
        <v>3</v>
      </c>
    </row>
    <row r="5919" customHeight="1" spans="1:16">
      <c r="A5919" s="13">
        <v>58153600</v>
      </c>
      <c r="B5919" s="13">
        <v>748</v>
      </c>
      <c r="C5919" s="15" t="s">
        <v>333</v>
      </c>
      <c r="D5919" s="13">
        <v>47683</v>
      </c>
      <c r="E5919" s="13" t="s">
        <v>14</v>
      </c>
      <c r="F5919" s="13" t="s">
        <v>15</v>
      </c>
      <c r="G5919" s="13" t="s">
        <v>16</v>
      </c>
      <c r="H5919" s="13">
        <v>14740</v>
      </c>
      <c r="I5919" s="13" t="s">
        <v>397</v>
      </c>
      <c r="J5919" s="13" t="s">
        <v>18</v>
      </c>
      <c r="K5919" s="13">
        <v>2</v>
      </c>
      <c r="L5919" s="13">
        <v>36</v>
      </c>
      <c r="M5919" s="13">
        <v>3.8</v>
      </c>
      <c r="N5919" s="13">
        <f t="shared" si="332"/>
        <v>18</v>
      </c>
      <c r="O5919" s="14">
        <v>1</v>
      </c>
      <c r="P5919" s="13">
        <f t="shared" si="333"/>
        <v>2</v>
      </c>
    </row>
    <row r="5920" customHeight="1" spans="1:16">
      <c r="A5920" s="13">
        <v>58153612</v>
      </c>
      <c r="B5920" s="13">
        <v>114286</v>
      </c>
      <c r="C5920" s="15" t="s">
        <v>19</v>
      </c>
      <c r="D5920" s="13">
        <v>47683</v>
      </c>
      <c r="E5920" s="13" t="s">
        <v>14</v>
      </c>
      <c r="F5920" s="13" t="s">
        <v>15</v>
      </c>
      <c r="G5920" s="13" t="s">
        <v>16</v>
      </c>
      <c r="H5920" s="13">
        <v>16266</v>
      </c>
      <c r="I5920" s="13" t="s">
        <v>335</v>
      </c>
      <c r="J5920" s="13" t="s">
        <v>18</v>
      </c>
      <c r="K5920" s="13">
        <v>-2</v>
      </c>
      <c r="L5920" s="13">
        <v>-39.6</v>
      </c>
      <c r="M5920" s="13">
        <v>-7.4</v>
      </c>
      <c r="N5920" s="13">
        <f t="shared" si="332"/>
        <v>19.8</v>
      </c>
      <c r="O5920" s="14">
        <v>1</v>
      </c>
      <c r="P5920" s="13">
        <f t="shared" si="333"/>
        <v>-2</v>
      </c>
    </row>
    <row r="5921" customHeight="1" spans="1:16">
      <c r="A5921" s="13">
        <v>58153619</v>
      </c>
      <c r="B5921" s="13">
        <v>748</v>
      </c>
      <c r="C5921" s="15" t="s">
        <v>333</v>
      </c>
      <c r="D5921" s="13">
        <v>47683</v>
      </c>
      <c r="E5921" s="13" t="s">
        <v>14</v>
      </c>
      <c r="F5921" s="13" t="s">
        <v>15</v>
      </c>
      <c r="G5921" s="13" t="s">
        <v>16</v>
      </c>
      <c r="H5921" s="13">
        <v>14740</v>
      </c>
      <c r="I5921" s="13" t="s">
        <v>397</v>
      </c>
      <c r="J5921" s="13" t="s">
        <v>18</v>
      </c>
      <c r="K5921" s="13">
        <v>2</v>
      </c>
      <c r="L5921" s="13">
        <v>36</v>
      </c>
      <c r="M5921" s="13">
        <v>3.8</v>
      </c>
      <c r="N5921" s="13">
        <f t="shared" si="332"/>
        <v>18</v>
      </c>
      <c r="O5921" s="14">
        <v>1</v>
      </c>
      <c r="P5921" s="13">
        <f t="shared" si="333"/>
        <v>2</v>
      </c>
    </row>
    <row r="5922" customHeight="1" spans="1:16">
      <c r="A5922" s="13">
        <v>58153624</v>
      </c>
      <c r="B5922" s="13">
        <v>102565</v>
      </c>
      <c r="C5922" s="15" t="s">
        <v>141</v>
      </c>
      <c r="D5922" s="13">
        <v>47683</v>
      </c>
      <c r="E5922" s="13" t="s">
        <v>14</v>
      </c>
      <c r="F5922" s="13" t="s">
        <v>15</v>
      </c>
      <c r="G5922" s="13" t="s">
        <v>16</v>
      </c>
      <c r="H5922" s="13">
        <v>16096</v>
      </c>
      <c r="I5922" s="13" t="s">
        <v>247</v>
      </c>
      <c r="J5922" s="13" t="s">
        <v>18</v>
      </c>
      <c r="K5922" s="13">
        <v>1</v>
      </c>
      <c r="L5922" s="13">
        <v>25.8</v>
      </c>
      <c r="M5922" s="13">
        <v>9.7</v>
      </c>
      <c r="N5922" s="13">
        <f t="shared" si="332"/>
        <v>25.8</v>
      </c>
      <c r="O5922" s="14">
        <v>1</v>
      </c>
      <c r="P5922" s="13">
        <f t="shared" si="333"/>
        <v>1</v>
      </c>
    </row>
    <row r="5923" customHeight="1" spans="1:16">
      <c r="A5923" s="13">
        <v>58153649</v>
      </c>
      <c r="B5923" s="13">
        <v>546</v>
      </c>
      <c r="C5923" s="15" t="s">
        <v>309</v>
      </c>
      <c r="D5923" s="13">
        <v>47683</v>
      </c>
      <c r="E5923" s="13" t="s">
        <v>14</v>
      </c>
      <c r="F5923" s="13" t="s">
        <v>15</v>
      </c>
      <c r="G5923" s="13" t="s">
        <v>16</v>
      </c>
      <c r="H5923" s="13">
        <v>10849</v>
      </c>
      <c r="I5923" s="13" t="s">
        <v>454</v>
      </c>
      <c r="J5923" s="13" t="s">
        <v>18</v>
      </c>
      <c r="K5923" s="13">
        <v>1</v>
      </c>
      <c r="L5923" s="13">
        <v>25.8</v>
      </c>
      <c r="M5923" s="13">
        <v>9.7</v>
      </c>
      <c r="N5923" s="13">
        <f t="shared" si="332"/>
        <v>25.8</v>
      </c>
      <c r="O5923" s="14">
        <v>1</v>
      </c>
      <c r="P5923" s="13">
        <f t="shared" si="333"/>
        <v>1</v>
      </c>
    </row>
    <row r="5924" customHeight="1" spans="1:16">
      <c r="A5924" s="13">
        <v>58153654</v>
      </c>
      <c r="B5924" s="13">
        <v>108277</v>
      </c>
      <c r="C5924" s="15" t="s">
        <v>25</v>
      </c>
      <c r="D5924" s="13">
        <v>47683</v>
      </c>
      <c r="E5924" s="13" t="s">
        <v>14</v>
      </c>
      <c r="F5924" s="13" t="s">
        <v>15</v>
      </c>
      <c r="G5924" s="13" t="s">
        <v>16</v>
      </c>
      <c r="H5924" s="13">
        <v>13186</v>
      </c>
      <c r="I5924" s="13" t="s">
        <v>331</v>
      </c>
      <c r="J5924" s="13" t="s">
        <v>18</v>
      </c>
      <c r="K5924" s="13">
        <v>4</v>
      </c>
      <c r="L5924" s="13">
        <v>99.2</v>
      </c>
      <c r="M5924" s="13">
        <v>34.8</v>
      </c>
      <c r="N5924" s="13">
        <f t="shared" si="332"/>
        <v>24.8</v>
      </c>
      <c r="O5924" s="14">
        <v>1</v>
      </c>
      <c r="P5924" s="13">
        <f t="shared" si="333"/>
        <v>4</v>
      </c>
    </row>
    <row r="5925" customHeight="1" spans="1:16">
      <c r="A5925" s="13">
        <v>58153696</v>
      </c>
      <c r="B5925" s="13">
        <v>107658</v>
      </c>
      <c r="C5925" s="15" t="s">
        <v>68</v>
      </c>
      <c r="D5925" s="13">
        <v>47683</v>
      </c>
      <c r="E5925" s="13" t="s">
        <v>14</v>
      </c>
      <c r="F5925" s="13" t="s">
        <v>15</v>
      </c>
      <c r="G5925" s="13" t="s">
        <v>16</v>
      </c>
      <c r="H5925" s="13">
        <v>7388</v>
      </c>
      <c r="I5925" s="13" t="s">
        <v>384</v>
      </c>
      <c r="J5925" s="13" t="s">
        <v>18</v>
      </c>
      <c r="K5925" s="13">
        <v>1</v>
      </c>
      <c r="L5925" s="13">
        <v>25.8</v>
      </c>
      <c r="M5925" s="13">
        <v>9.7</v>
      </c>
      <c r="N5925" s="13">
        <f t="shared" si="332"/>
        <v>25.8</v>
      </c>
      <c r="O5925" s="14">
        <v>1</v>
      </c>
      <c r="P5925" s="13">
        <f t="shared" si="333"/>
        <v>1</v>
      </c>
    </row>
    <row r="5926" customHeight="1" spans="1:16">
      <c r="A5926" s="13">
        <v>58153744</v>
      </c>
      <c r="B5926" s="13">
        <v>355</v>
      </c>
      <c r="C5926" s="15" t="s">
        <v>388</v>
      </c>
      <c r="D5926" s="13">
        <v>47683</v>
      </c>
      <c r="E5926" s="13" t="s">
        <v>14</v>
      </c>
      <c r="F5926" s="13" t="s">
        <v>15</v>
      </c>
      <c r="G5926" s="13" t="s">
        <v>16</v>
      </c>
      <c r="H5926" s="13">
        <v>15726</v>
      </c>
      <c r="I5926" s="13" t="s">
        <v>389</v>
      </c>
      <c r="J5926" s="13" t="s">
        <v>18</v>
      </c>
      <c r="K5926" s="13">
        <v>1</v>
      </c>
      <c r="L5926" s="13">
        <v>25.8</v>
      </c>
      <c r="M5926" s="13">
        <v>9.7</v>
      </c>
      <c r="N5926" s="13">
        <f t="shared" si="332"/>
        <v>25.8</v>
      </c>
      <c r="O5926" s="14">
        <v>1</v>
      </c>
      <c r="P5926" s="13">
        <f t="shared" si="333"/>
        <v>1</v>
      </c>
    </row>
    <row r="5927" customHeight="1" spans="1:16">
      <c r="A5927" s="13">
        <v>58153747</v>
      </c>
      <c r="B5927" s="13">
        <v>298747</v>
      </c>
      <c r="C5927" s="15" t="s">
        <v>246</v>
      </c>
      <c r="D5927" s="13">
        <v>47683</v>
      </c>
      <c r="E5927" s="13" t="s">
        <v>14</v>
      </c>
      <c r="F5927" s="13" t="s">
        <v>15</v>
      </c>
      <c r="G5927" s="13" t="s">
        <v>16</v>
      </c>
      <c r="H5927" s="13">
        <v>12990</v>
      </c>
      <c r="I5927" s="13" t="s">
        <v>489</v>
      </c>
      <c r="J5927" s="13" t="s">
        <v>18</v>
      </c>
      <c r="K5927" s="13">
        <v>1</v>
      </c>
      <c r="L5927" s="13">
        <v>23.8</v>
      </c>
      <c r="M5927" s="13">
        <v>7.7</v>
      </c>
      <c r="N5927" s="13">
        <f t="shared" si="332"/>
        <v>23.8</v>
      </c>
      <c r="O5927" s="14">
        <v>1</v>
      </c>
      <c r="P5927" s="13">
        <f t="shared" si="333"/>
        <v>1</v>
      </c>
    </row>
    <row r="5928" customHeight="1" spans="1:16">
      <c r="A5928" s="13">
        <v>58153766</v>
      </c>
      <c r="B5928" s="13">
        <v>578</v>
      </c>
      <c r="C5928" s="15" t="s">
        <v>27</v>
      </c>
      <c r="D5928" s="13">
        <v>47683</v>
      </c>
      <c r="E5928" s="13" t="s">
        <v>14</v>
      </c>
      <c r="F5928" s="13" t="s">
        <v>15</v>
      </c>
      <c r="G5928" s="13" t="s">
        <v>16</v>
      </c>
      <c r="H5928" s="13">
        <v>9140</v>
      </c>
      <c r="I5928" s="13" t="s">
        <v>28</v>
      </c>
      <c r="J5928" s="13" t="s">
        <v>18</v>
      </c>
      <c r="K5928" s="13">
        <v>1</v>
      </c>
      <c r="L5928" s="13">
        <v>25.8</v>
      </c>
      <c r="M5928" s="13">
        <v>9.7</v>
      </c>
      <c r="N5928" s="13">
        <f t="shared" si="332"/>
        <v>25.8</v>
      </c>
      <c r="O5928" s="14">
        <v>1</v>
      </c>
      <c r="P5928" s="13">
        <f t="shared" si="333"/>
        <v>1</v>
      </c>
    </row>
    <row r="5929" customHeight="1" spans="1:16">
      <c r="A5929" s="13">
        <v>58153805</v>
      </c>
      <c r="B5929" s="13">
        <v>730</v>
      </c>
      <c r="C5929" s="15" t="s">
        <v>92</v>
      </c>
      <c r="D5929" s="13">
        <v>47683</v>
      </c>
      <c r="E5929" s="13" t="s">
        <v>14</v>
      </c>
      <c r="F5929" s="13" t="s">
        <v>15</v>
      </c>
      <c r="G5929" s="13" t="s">
        <v>16</v>
      </c>
      <c r="H5929" s="13">
        <v>15065</v>
      </c>
      <c r="I5929" s="13" t="s">
        <v>160</v>
      </c>
      <c r="J5929" s="13" t="s">
        <v>18</v>
      </c>
      <c r="K5929" s="13">
        <v>1</v>
      </c>
      <c r="L5929" s="13">
        <v>23.8</v>
      </c>
      <c r="M5929" s="13">
        <v>7.7</v>
      </c>
      <c r="N5929" s="13">
        <f t="shared" si="332"/>
        <v>23.8</v>
      </c>
      <c r="O5929" s="14">
        <v>1</v>
      </c>
      <c r="P5929" s="13">
        <f t="shared" si="333"/>
        <v>1</v>
      </c>
    </row>
    <row r="5930" customHeight="1" spans="1:16">
      <c r="A5930" s="13">
        <v>58153855</v>
      </c>
      <c r="B5930" s="13">
        <v>104428</v>
      </c>
      <c r="C5930" s="15" t="s">
        <v>419</v>
      </c>
      <c r="D5930" s="13">
        <v>47683</v>
      </c>
      <c r="E5930" s="13" t="s">
        <v>14</v>
      </c>
      <c r="F5930" s="13" t="s">
        <v>15</v>
      </c>
      <c r="G5930" s="13" t="s">
        <v>16</v>
      </c>
      <c r="H5930" s="13">
        <v>15599</v>
      </c>
      <c r="I5930" s="13" t="s">
        <v>446</v>
      </c>
      <c r="J5930" s="13" t="s">
        <v>18</v>
      </c>
      <c r="K5930" s="13">
        <v>1</v>
      </c>
      <c r="L5930" s="13">
        <v>19.8</v>
      </c>
      <c r="M5930" s="13">
        <v>3.7</v>
      </c>
      <c r="N5930" s="13">
        <f t="shared" si="332"/>
        <v>19.8</v>
      </c>
      <c r="O5930" s="14">
        <v>1</v>
      </c>
      <c r="P5930" s="13">
        <f t="shared" si="333"/>
        <v>1</v>
      </c>
    </row>
    <row r="5931" customHeight="1" spans="1:16">
      <c r="A5931" s="13">
        <v>58153866</v>
      </c>
      <c r="B5931" s="13">
        <v>106066</v>
      </c>
      <c r="C5931" s="15" t="s">
        <v>29</v>
      </c>
      <c r="D5931" s="13">
        <v>47683</v>
      </c>
      <c r="E5931" s="13" t="s">
        <v>14</v>
      </c>
      <c r="F5931" s="13" t="s">
        <v>15</v>
      </c>
      <c r="G5931" s="13" t="s">
        <v>16</v>
      </c>
      <c r="H5931" s="13">
        <v>995676</v>
      </c>
      <c r="I5931" s="13" t="s">
        <v>30</v>
      </c>
      <c r="J5931" s="13" t="s">
        <v>18</v>
      </c>
      <c r="K5931" s="13">
        <v>3</v>
      </c>
      <c r="L5931" s="13">
        <v>77.4</v>
      </c>
      <c r="M5931" s="13">
        <v>29.1</v>
      </c>
      <c r="N5931" s="13">
        <f t="shared" si="332"/>
        <v>25.8</v>
      </c>
      <c r="O5931" s="14">
        <v>1</v>
      </c>
      <c r="P5931" s="13">
        <f t="shared" si="333"/>
        <v>3</v>
      </c>
    </row>
    <row r="5932" customHeight="1" spans="1:16">
      <c r="A5932" s="13">
        <v>58153876</v>
      </c>
      <c r="B5932" s="13">
        <v>744</v>
      </c>
      <c r="C5932" s="15" t="s">
        <v>88</v>
      </c>
      <c r="D5932" s="13">
        <v>47683</v>
      </c>
      <c r="E5932" s="13" t="s">
        <v>14</v>
      </c>
      <c r="F5932" s="13" t="s">
        <v>15</v>
      </c>
      <c r="G5932" s="13" t="s">
        <v>16</v>
      </c>
      <c r="H5932" s="13">
        <v>11620</v>
      </c>
      <c r="I5932" s="13" t="s">
        <v>201</v>
      </c>
      <c r="J5932" s="13" t="s">
        <v>18</v>
      </c>
      <c r="K5932" s="13">
        <v>1</v>
      </c>
      <c r="L5932" s="13">
        <v>25.8</v>
      </c>
      <c r="M5932" s="13">
        <v>9.7</v>
      </c>
      <c r="N5932" s="13">
        <f t="shared" si="332"/>
        <v>25.8</v>
      </c>
      <c r="O5932" s="14">
        <v>1</v>
      </c>
      <c r="P5932" s="13">
        <f t="shared" si="333"/>
        <v>1</v>
      </c>
    </row>
    <row r="5933" customHeight="1" spans="1:16">
      <c r="A5933" s="13">
        <v>58153884</v>
      </c>
      <c r="B5933" s="13">
        <v>726</v>
      </c>
      <c r="C5933" s="15" t="s">
        <v>191</v>
      </c>
      <c r="D5933" s="13">
        <v>47683</v>
      </c>
      <c r="E5933" s="13" t="s">
        <v>14</v>
      </c>
      <c r="F5933" s="13" t="s">
        <v>15</v>
      </c>
      <c r="G5933" s="13" t="s">
        <v>16</v>
      </c>
      <c r="H5933" s="13">
        <v>10177</v>
      </c>
      <c r="I5933" s="13" t="s">
        <v>445</v>
      </c>
      <c r="J5933" s="13" t="s">
        <v>33</v>
      </c>
      <c r="K5933" s="13">
        <v>1</v>
      </c>
      <c r="L5933" s="13">
        <v>23.8</v>
      </c>
      <c r="M5933" s="13">
        <v>7.7</v>
      </c>
      <c r="N5933" s="13">
        <f t="shared" si="332"/>
        <v>23.8</v>
      </c>
      <c r="O5933" s="14" t="s">
        <v>1086</v>
      </c>
      <c r="P5933" s="13">
        <v>0</v>
      </c>
    </row>
    <row r="5934" customHeight="1" spans="1:16">
      <c r="A5934" s="13">
        <v>58153891</v>
      </c>
      <c r="B5934" s="13">
        <v>385</v>
      </c>
      <c r="C5934" s="15" t="s">
        <v>280</v>
      </c>
      <c r="D5934" s="13">
        <v>47683</v>
      </c>
      <c r="E5934" s="13" t="s">
        <v>14</v>
      </c>
      <c r="F5934" s="13" t="s">
        <v>15</v>
      </c>
      <c r="G5934" s="13" t="s">
        <v>16</v>
      </c>
      <c r="H5934" s="13">
        <v>7749</v>
      </c>
      <c r="I5934" s="13" t="s">
        <v>422</v>
      </c>
      <c r="J5934" s="13" t="s">
        <v>18</v>
      </c>
      <c r="K5934" s="13">
        <v>10</v>
      </c>
      <c r="L5934" s="13">
        <v>198</v>
      </c>
      <c r="M5934" s="13">
        <v>37</v>
      </c>
      <c r="N5934" s="13">
        <f t="shared" si="332"/>
        <v>19.8</v>
      </c>
      <c r="O5934" s="14">
        <v>1</v>
      </c>
      <c r="P5934" s="13">
        <f t="shared" si="333"/>
        <v>10</v>
      </c>
    </row>
    <row r="5935" customHeight="1" spans="1:16">
      <c r="A5935" s="13">
        <v>58153939</v>
      </c>
      <c r="B5935" s="13">
        <v>748</v>
      </c>
      <c r="C5935" s="15" t="s">
        <v>333</v>
      </c>
      <c r="D5935" s="13">
        <v>47683</v>
      </c>
      <c r="E5935" s="13" t="s">
        <v>14</v>
      </c>
      <c r="F5935" s="13" t="s">
        <v>15</v>
      </c>
      <c r="G5935" s="13" t="s">
        <v>16</v>
      </c>
      <c r="H5935" s="13">
        <v>14740</v>
      </c>
      <c r="I5935" s="13" t="s">
        <v>397</v>
      </c>
      <c r="J5935" s="13" t="s">
        <v>18</v>
      </c>
      <c r="K5935" s="13">
        <v>2</v>
      </c>
      <c r="L5935" s="13">
        <v>36</v>
      </c>
      <c r="M5935" s="13">
        <v>3.8</v>
      </c>
      <c r="N5935" s="13">
        <f t="shared" si="332"/>
        <v>18</v>
      </c>
      <c r="O5935" s="14">
        <v>1</v>
      </c>
      <c r="P5935" s="13">
        <f t="shared" si="333"/>
        <v>2</v>
      </c>
    </row>
    <row r="5936" customHeight="1" spans="1:16">
      <c r="A5936" s="13">
        <v>58153960</v>
      </c>
      <c r="B5936" s="13">
        <v>105267</v>
      </c>
      <c r="C5936" s="15" t="s">
        <v>147</v>
      </c>
      <c r="D5936" s="13">
        <v>47683</v>
      </c>
      <c r="E5936" s="13" t="s">
        <v>14</v>
      </c>
      <c r="F5936" s="13" t="s">
        <v>15</v>
      </c>
      <c r="G5936" s="13" t="s">
        <v>16</v>
      </c>
      <c r="H5936" s="13">
        <v>12886</v>
      </c>
      <c r="I5936" s="13" t="s">
        <v>271</v>
      </c>
      <c r="J5936" s="13" t="s">
        <v>18</v>
      </c>
      <c r="K5936" s="13">
        <v>1</v>
      </c>
      <c r="L5936" s="13">
        <v>25.8</v>
      </c>
      <c r="M5936" s="13">
        <v>9.7</v>
      </c>
      <c r="N5936" s="13">
        <f t="shared" si="332"/>
        <v>25.8</v>
      </c>
      <c r="O5936" s="14">
        <v>1</v>
      </c>
      <c r="P5936" s="13">
        <f t="shared" si="333"/>
        <v>1</v>
      </c>
    </row>
    <row r="5937" customHeight="1" spans="1:16">
      <c r="A5937" s="13">
        <v>58153966</v>
      </c>
      <c r="B5937" s="13">
        <v>709</v>
      </c>
      <c r="C5937" s="15" t="s">
        <v>345</v>
      </c>
      <c r="D5937" s="13">
        <v>47683</v>
      </c>
      <c r="E5937" s="13" t="s">
        <v>14</v>
      </c>
      <c r="F5937" s="13" t="s">
        <v>15</v>
      </c>
      <c r="G5937" s="13" t="s">
        <v>16</v>
      </c>
      <c r="H5937" s="13">
        <v>15614</v>
      </c>
      <c r="I5937" s="13" t="s">
        <v>346</v>
      </c>
      <c r="J5937" s="13" t="s">
        <v>18</v>
      </c>
      <c r="K5937" s="13">
        <v>1</v>
      </c>
      <c r="L5937" s="13">
        <v>25.8</v>
      </c>
      <c r="M5937" s="13">
        <v>9.7</v>
      </c>
      <c r="N5937" s="13">
        <f t="shared" si="332"/>
        <v>25.8</v>
      </c>
      <c r="O5937" s="14">
        <v>1</v>
      </c>
      <c r="P5937" s="13">
        <f t="shared" si="333"/>
        <v>1</v>
      </c>
    </row>
    <row r="5938" customHeight="1" spans="1:16">
      <c r="A5938" s="13">
        <v>58153970</v>
      </c>
      <c r="B5938" s="13">
        <v>732</v>
      </c>
      <c r="C5938" s="15" t="s">
        <v>78</v>
      </c>
      <c r="D5938" s="13">
        <v>47683</v>
      </c>
      <c r="E5938" s="13" t="s">
        <v>14</v>
      </c>
      <c r="F5938" s="13" t="s">
        <v>15</v>
      </c>
      <c r="G5938" s="13" t="s">
        <v>16</v>
      </c>
      <c r="H5938" s="13">
        <v>9138</v>
      </c>
      <c r="I5938" s="13" t="s">
        <v>295</v>
      </c>
      <c r="J5938" s="13" t="s">
        <v>18</v>
      </c>
      <c r="K5938" s="13">
        <v>10</v>
      </c>
      <c r="L5938" s="13">
        <v>246</v>
      </c>
      <c r="M5938" s="13">
        <v>85</v>
      </c>
      <c r="N5938" s="13">
        <f t="shared" si="332"/>
        <v>24.6</v>
      </c>
      <c r="O5938" s="14">
        <v>1</v>
      </c>
      <c r="P5938" s="13">
        <f t="shared" si="333"/>
        <v>10</v>
      </c>
    </row>
    <row r="5939" customHeight="1" spans="1:16">
      <c r="A5939" s="13">
        <v>58153973</v>
      </c>
      <c r="B5939" s="13">
        <v>738</v>
      </c>
      <c r="C5939" s="15" t="s">
        <v>151</v>
      </c>
      <c r="D5939" s="13">
        <v>47683</v>
      </c>
      <c r="E5939" s="13" t="s">
        <v>14</v>
      </c>
      <c r="F5939" s="13" t="s">
        <v>15</v>
      </c>
      <c r="G5939" s="13" t="s">
        <v>16</v>
      </c>
      <c r="H5939" s="13">
        <v>6121</v>
      </c>
      <c r="I5939" s="13" t="s">
        <v>439</v>
      </c>
      <c r="J5939" s="13" t="s">
        <v>18</v>
      </c>
      <c r="K5939" s="13">
        <v>1</v>
      </c>
      <c r="L5939" s="13">
        <v>23.5</v>
      </c>
      <c r="M5939" s="13">
        <v>7.4</v>
      </c>
      <c r="N5939" s="13">
        <f t="shared" si="332"/>
        <v>23.5</v>
      </c>
      <c r="O5939" s="14">
        <v>1</v>
      </c>
      <c r="P5939" s="13">
        <f t="shared" si="333"/>
        <v>1</v>
      </c>
    </row>
    <row r="5940" customHeight="1" spans="1:16">
      <c r="A5940" s="13">
        <v>58153994</v>
      </c>
      <c r="B5940" s="13">
        <v>704</v>
      </c>
      <c r="C5940" s="15" t="s">
        <v>154</v>
      </c>
      <c r="D5940" s="13">
        <v>47683</v>
      </c>
      <c r="E5940" s="13" t="s">
        <v>14</v>
      </c>
      <c r="F5940" s="13" t="s">
        <v>15</v>
      </c>
      <c r="G5940" s="13" t="s">
        <v>16</v>
      </c>
      <c r="H5940" s="13">
        <v>6385</v>
      </c>
      <c r="I5940" s="13" t="s">
        <v>155</v>
      </c>
      <c r="J5940" s="13" t="s">
        <v>18</v>
      </c>
      <c r="K5940" s="13">
        <v>2</v>
      </c>
      <c r="L5940" s="13">
        <v>46</v>
      </c>
      <c r="M5940" s="13">
        <v>13.8</v>
      </c>
      <c r="N5940" s="13">
        <f t="shared" si="332"/>
        <v>23</v>
      </c>
      <c r="O5940" s="14">
        <v>1</v>
      </c>
      <c r="P5940" s="13">
        <f t="shared" si="333"/>
        <v>2</v>
      </c>
    </row>
    <row r="5941" customHeight="1" spans="1:16">
      <c r="A5941" s="13">
        <v>58153996</v>
      </c>
      <c r="B5941" s="13">
        <v>399</v>
      </c>
      <c r="C5941" s="15" t="s">
        <v>102</v>
      </c>
      <c r="D5941" s="13">
        <v>47683</v>
      </c>
      <c r="E5941" s="13" t="s">
        <v>14</v>
      </c>
      <c r="F5941" s="13" t="s">
        <v>15</v>
      </c>
      <c r="G5941" s="13" t="s">
        <v>16</v>
      </c>
      <c r="H5941" s="13">
        <v>4435</v>
      </c>
      <c r="I5941" s="13" t="s">
        <v>282</v>
      </c>
      <c r="J5941" s="13" t="s">
        <v>18</v>
      </c>
      <c r="K5941" s="13">
        <v>3</v>
      </c>
      <c r="L5941" s="13">
        <v>77.4</v>
      </c>
      <c r="M5941" s="13">
        <v>29.1</v>
      </c>
      <c r="N5941" s="13">
        <f t="shared" si="332"/>
        <v>25.8</v>
      </c>
      <c r="O5941" s="14">
        <v>1</v>
      </c>
      <c r="P5941" s="13">
        <f t="shared" si="333"/>
        <v>3</v>
      </c>
    </row>
    <row r="5942" customHeight="1" spans="1:16">
      <c r="A5942" s="13">
        <v>58154029</v>
      </c>
      <c r="B5942" s="13">
        <v>343</v>
      </c>
      <c r="C5942" s="15" t="s">
        <v>215</v>
      </c>
      <c r="D5942" s="13">
        <v>47683</v>
      </c>
      <c r="E5942" s="13" t="s">
        <v>14</v>
      </c>
      <c r="F5942" s="13" t="s">
        <v>15</v>
      </c>
      <c r="G5942" s="13" t="s">
        <v>16</v>
      </c>
      <c r="H5942" s="13">
        <v>7583</v>
      </c>
      <c r="I5942" s="13" t="s">
        <v>216</v>
      </c>
      <c r="J5942" s="13" t="s">
        <v>18</v>
      </c>
      <c r="K5942" s="13">
        <v>1</v>
      </c>
      <c r="L5942" s="13">
        <v>25.8</v>
      </c>
      <c r="M5942" s="13">
        <v>9.7</v>
      </c>
      <c r="N5942" s="13">
        <f t="shared" si="332"/>
        <v>25.8</v>
      </c>
      <c r="O5942" s="14">
        <v>1</v>
      </c>
      <c r="P5942" s="13">
        <f t="shared" si="333"/>
        <v>1</v>
      </c>
    </row>
    <row r="5943" customHeight="1" spans="1:16">
      <c r="A5943" s="13">
        <v>58154031</v>
      </c>
      <c r="B5943" s="13">
        <v>387</v>
      </c>
      <c r="C5943" s="15" t="s">
        <v>398</v>
      </c>
      <c r="D5943" s="13">
        <v>47683</v>
      </c>
      <c r="E5943" s="13" t="s">
        <v>14</v>
      </c>
      <c r="F5943" s="13" t="s">
        <v>15</v>
      </c>
      <c r="G5943" s="13" t="s">
        <v>16</v>
      </c>
      <c r="H5943" s="13">
        <v>16108</v>
      </c>
      <c r="I5943" s="13" t="s">
        <v>405</v>
      </c>
      <c r="J5943" s="13" t="s">
        <v>18</v>
      </c>
      <c r="K5943" s="13">
        <v>10</v>
      </c>
      <c r="L5943" s="13">
        <v>258</v>
      </c>
      <c r="M5943" s="13">
        <v>97</v>
      </c>
      <c r="N5943" s="13">
        <f t="shared" si="332"/>
        <v>25.8</v>
      </c>
      <c r="O5943" s="14">
        <v>1</v>
      </c>
      <c r="P5943" s="13">
        <f t="shared" si="333"/>
        <v>10</v>
      </c>
    </row>
    <row r="5944" customHeight="1" spans="1:16">
      <c r="A5944" s="13">
        <v>58154033</v>
      </c>
      <c r="B5944" s="13">
        <v>726</v>
      </c>
      <c r="C5944" s="15" t="s">
        <v>191</v>
      </c>
      <c r="D5944" s="13">
        <v>47683</v>
      </c>
      <c r="E5944" s="13" t="s">
        <v>14</v>
      </c>
      <c r="F5944" s="13" t="s">
        <v>15</v>
      </c>
      <c r="G5944" s="13" t="s">
        <v>16</v>
      </c>
      <c r="H5944" s="13">
        <v>10177</v>
      </c>
      <c r="I5944" s="13" t="s">
        <v>445</v>
      </c>
      <c r="J5944" s="13" t="s">
        <v>18</v>
      </c>
      <c r="K5944" s="13">
        <v>1</v>
      </c>
      <c r="L5944" s="13">
        <v>25.8</v>
      </c>
      <c r="M5944" s="13">
        <v>9.7</v>
      </c>
      <c r="N5944" s="13">
        <f t="shared" si="332"/>
        <v>25.8</v>
      </c>
      <c r="O5944" s="14">
        <v>1</v>
      </c>
      <c r="P5944" s="13">
        <f t="shared" si="333"/>
        <v>1</v>
      </c>
    </row>
    <row r="5945" customHeight="1" spans="1:16">
      <c r="A5945" s="13">
        <v>58154051</v>
      </c>
      <c r="B5945" s="13">
        <v>341</v>
      </c>
      <c r="C5945" s="15" t="s">
        <v>36</v>
      </c>
      <c r="D5945" s="13">
        <v>47683</v>
      </c>
      <c r="E5945" s="13" t="s">
        <v>14</v>
      </c>
      <c r="F5945" s="13" t="s">
        <v>15</v>
      </c>
      <c r="G5945" s="13" t="s">
        <v>16</v>
      </c>
      <c r="H5945" s="13">
        <v>14064</v>
      </c>
      <c r="I5945" s="13" t="s">
        <v>443</v>
      </c>
      <c r="J5945" s="13" t="s">
        <v>33</v>
      </c>
      <c r="K5945" s="13">
        <v>1</v>
      </c>
      <c r="L5945" s="13">
        <v>17.51</v>
      </c>
      <c r="M5945" s="13">
        <v>1.41</v>
      </c>
      <c r="N5945" s="13">
        <f t="shared" si="332"/>
        <v>17.51</v>
      </c>
      <c r="O5945" s="14" t="s">
        <v>1086</v>
      </c>
      <c r="P5945" s="13">
        <v>0</v>
      </c>
    </row>
    <row r="5946" customHeight="1" spans="1:16">
      <c r="A5946" s="13">
        <v>58154069</v>
      </c>
      <c r="B5946" s="13">
        <v>114848</v>
      </c>
      <c r="C5946" s="15" t="s">
        <v>44</v>
      </c>
      <c r="D5946" s="13">
        <v>47683</v>
      </c>
      <c r="E5946" s="13" t="s">
        <v>14</v>
      </c>
      <c r="F5946" s="13" t="s">
        <v>15</v>
      </c>
      <c r="G5946" s="13" t="s">
        <v>16</v>
      </c>
      <c r="H5946" s="13">
        <v>15848</v>
      </c>
      <c r="I5946" s="13" t="s">
        <v>298</v>
      </c>
      <c r="J5946" s="13" t="s">
        <v>18</v>
      </c>
      <c r="K5946" s="13">
        <v>1</v>
      </c>
      <c r="L5946" s="13">
        <v>25.8</v>
      </c>
      <c r="M5946" s="13">
        <v>9.7</v>
      </c>
      <c r="N5946" s="13">
        <f t="shared" si="332"/>
        <v>25.8</v>
      </c>
      <c r="O5946" s="14">
        <v>1</v>
      </c>
      <c r="P5946" s="13">
        <f t="shared" ref="P5946:P5961" si="334">K5946*O5946</f>
        <v>1</v>
      </c>
    </row>
    <row r="5947" customHeight="1" spans="1:16">
      <c r="A5947" s="13">
        <v>58154070</v>
      </c>
      <c r="B5947" s="13">
        <v>106568</v>
      </c>
      <c r="C5947" s="15" t="s">
        <v>363</v>
      </c>
      <c r="D5947" s="13">
        <v>47683</v>
      </c>
      <c r="E5947" s="13" t="s">
        <v>14</v>
      </c>
      <c r="F5947" s="13" t="s">
        <v>15</v>
      </c>
      <c r="G5947" s="13" t="s">
        <v>16</v>
      </c>
      <c r="H5947" s="13">
        <v>15720</v>
      </c>
      <c r="I5947" s="13" t="s">
        <v>368</v>
      </c>
      <c r="J5947" s="13" t="s">
        <v>18</v>
      </c>
      <c r="K5947" s="13">
        <v>1</v>
      </c>
      <c r="L5947" s="13">
        <v>25.8</v>
      </c>
      <c r="M5947" s="13">
        <v>9.7</v>
      </c>
      <c r="N5947" s="13">
        <f t="shared" si="332"/>
        <v>25.8</v>
      </c>
      <c r="O5947" s="14">
        <v>1</v>
      </c>
      <c r="P5947" s="13">
        <f t="shared" si="334"/>
        <v>1</v>
      </c>
    </row>
    <row r="5948" customHeight="1" spans="1:16">
      <c r="A5948" s="13">
        <v>58154098</v>
      </c>
      <c r="B5948" s="13">
        <v>117923</v>
      </c>
      <c r="C5948" s="16" t="s">
        <v>167</v>
      </c>
      <c r="D5948" s="13">
        <v>47683</v>
      </c>
      <c r="E5948" s="13" t="s">
        <v>14</v>
      </c>
      <c r="F5948" s="13" t="s">
        <v>15</v>
      </c>
      <c r="G5948" s="13" t="s">
        <v>16</v>
      </c>
      <c r="H5948" s="13">
        <v>13969</v>
      </c>
      <c r="I5948" s="13" t="s">
        <v>353</v>
      </c>
      <c r="J5948" s="13" t="s">
        <v>18</v>
      </c>
      <c r="K5948" s="13">
        <v>70</v>
      </c>
      <c r="L5948" s="13">
        <v>1225</v>
      </c>
      <c r="M5948" s="13">
        <v>98</v>
      </c>
      <c r="N5948" s="13">
        <f t="shared" si="332"/>
        <v>17.5</v>
      </c>
      <c r="O5948" s="14">
        <v>1</v>
      </c>
      <c r="P5948" s="13">
        <f t="shared" si="334"/>
        <v>70</v>
      </c>
    </row>
    <row r="5949" customHeight="1" spans="1:16">
      <c r="A5949" s="13">
        <v>58154099</v>
      </c>
      <c r="B5949" s="13">
        <v>106568</v>
      </c>
      <c r="C5949" s="15" t="s">
        <v>363</v>
      </c>
      <c r="D5949" s="13">
        <v>47683</v>
      </c>
      <c r="E5949" s="13" t="s">
        <v>14</v>
      </c>
      <c r="F5949" s="13" t="s">
        <v>15</v>
      </c>
      <c r="G5949" s="13" t="s">
        <v>16</v>
      </c>
      <c r="H5949" s="13">
        <v>26604</v>
      </c>
      <c r="I5949" s="13" t="s">
        <v>364</v>
      </c>
      <c r="J5949" s="13" t="s">
        <v>18</v>
      </c>
      <c r="K5949" s="13">
        <v>1</v>
      </c>
      <c r="L5949" s="13">
        <v>25.8</v>
      </c>
      <c r="M5949" s="13">
        <v>9.7</v>
      </c>
      <c r="N5949" s="13">
        <f t="shared" si="332"/>
        <v>25.8</v>
      </c>
      <c r="O5949" s="14">
        <v>1</v>
      </c>
      <c r="P5949" s="13">
        <f t="shared" si="334"/>
        <v>1</v>
      </c>
    </row>
    <row r="5950" customHeight="1" spans="1:16">
      <c r="A5950" s="13">
        <v>58154109</v>
      </c>
      <c r="B5950" s="13">
        <v>598</v>
      </c>
      <c r="C5950" s="15" t="s">
        <v>269</v>
      </c>
      <c r="D5950" s="13">
        <v>47683</v>
      </c>
      <c r="E5950" s="13" t="s">
        <v>14</v>
      </c>
      <c r="F5950" s="13" t="s">
        <v>15</v>
      </c>
      <c r="G5950" s="13" t="s">
        <v>16</v>
      </c>
      <c r="H5950" s="13">
        <v>27710</v>
      </c>
      <c r="I5950" s="13" t="s">
        <v>494</v>
      </c>
      <c r="J5950" s="13" t="s">
        <v>18</v>
      </c>
      <c r="K5950" s="13">
        <v>6</v>
      </c>
      <c r="L5950" s="13">
        <v>136.8</v>
      </c>
      <c r="M5950" s="13">
        <v>40.2</v>
      </c>
      <c r="N5950" s="13">
        <f t="shared" si="332"/>
        <v>22.8</v>
      </c>
      <c r="O5950" s="14">
        <v>1</v>
      </c>
      <c r="P5950" s="13">
        <f t="shared" si="334"/>
        <v>6</v>
      </c>
    </row>
    <row r="5951" customHeight="1" spans="1:16">
      <c r="A5951" s="13">
        <v>58154120</v>
      </c>
      <c r="B5951" s="13">
        <v>726</v>
      </c>
      <c r="C5951" s="15" t="s">
        <v>191</v>
      </c>
      <c r="D5951" s="13">
        <v>47683</v>
      </c>
      <c r="E5951" s="13" t="s">
        <v>14</v>
      </c>
      <c r="F5951" s="13" t="s">
        <v>15</v>
      </c>
      <c r="G5951" s="13" t="s">
        <v>16</v>
      </c>
      <c r="H5951" s="13">
        <v>10177</v>
      </c>
      <c r="I5951" s="13" t="s">
        <v>445</v>
      </c>
      <c r="J5951" s="13" t="s">
        <v>18</v>
      </c>
      <c r="K5951" s="13">
        <v>7</v>
      </c>
      <c r="L5951" s="13">
        <v>180.6</v>
      </c>
      <c r="M5951" s="13">
        <v>67.9</v>
      </c>
      <c r="N5951" s="13">
        <f t="shared" si="332"/>
        <v>25.8</v>
      </c>
      <c r="O5951" s="14">
        <v>1</v>
      </c>
      <c r="P5951" s="13">
        <f t="shared" si="334"/>
        <v>7</v>
      </c>
    </row>
    <row r="5952" customHeight="1" spans="1:16">
      <c r="A5952" s="13">
        <v>58154154</v>
      </c>
      <c r="B5952" s="13">
        <v>104428</v>
      </c>
      <c r="C5952" s="15" t="s">
        <v>419</v>
      </c>
      <c r="D5952" s="13">
        <v>47683</v>
      </c>
      <c r="E5952" s="13" t="s">
        <v>14</v>
      </c>
      <c r="F5952" s="13" t="s">
        <v>15</v>
      </c>
      <c r="G5952" s="13" t="s">
        <v>16</v>
      </c>
      <c r="H5952" s="13">
        <v>15599</v>
      </c>
      <c r="I5952" s="13" t="s">
        <v>446</v>
      </c>
      <c r="J5952" s="13" t="s">
        <v>18</v>
      </c>
      <c r="K5952" s="13">
        <v>2</v>
      </c>
      <c r="L5952" s="13">
        <v>39.6</v>
      </c>
      <c r="M5952" s="13">
        <v>7.4</v>
      </c>
      <c r="N5952" s="13">
        <f t="shared" si="332"/>
        <v>19.8</v>
      </c>
      <c r="O5952" s="14">
        <v>1</v>
      </c>
      <c r="P5952" s="13">
        <f t="shared" si="334"/>
        <v>2</v>
      </c>
    </row>
    <row r="5953" customHeight="1" spans="1:16">
      <c r="A5953" s="13">
        <v>58154167</v>
      </c>
      <c r="B5953" s="13">
        <v>513</v>
      </c>
      <c r="C5953" s="15" t="s">
        <v>181</v>
      </c>
      <c r="D5953" s="13">
        <v>47683</v>
      </c>
      <c r="E5953" s="13" t="s">
        <v>14</v>
      </c>
      <c r="F5953" s="13" t="s">
        <v>15</v>
      </c>
      <c r="G5953" s="13" t="s">
        <v>16</v>
      </c>
      <c r="H5953" s="13">
        <v>12505</v>
      </c>
      <c r="I5953" s="13" t="s">
        <v>476</v>
      </c>
      <c r="J5953" s="13" t="s">
        <v>18</v>
      </c>
      <c r="K5953" s="13">
        <v>1</v>
      </c>
      <c r="L5953" s="13">
        <v>25.8</v>
      </c>
      <c r="M5953" s="13">
        <v>9.7</v>
      </c>
      <c r="N5953" s="13">
        <f t="shared" si="332"/>
        <v>25.8</v>
      </c>
      <c r="O5953" s="14">
        <v>1</v>
      </c>
      <c r="P5953" s="13">
        <f t="shared" si="334"/>
        <v>1</v>
      </c>
    </row>
    <row r="5954" customHeight="1" spans="1:16">
      <c r="A5954" s="13">
        <v>58154170</v>
      </c>
      <c r="B5954" s="13">
        <v>727</v>
      </c>
      <c r="C5954" s="15" t="s">
        <v>347</v>
      </c>
      <c r="D5954" s="13">
        <v>47683</v>
      </c>
      <c r="E5954" s="13" t="s">
        <v>14</v>
      </c>
      <c r="F5954" s="13" t="s">
        <v>15</v>
      </c>
      <c r="G5954" s="13" t="s">
        <v>16</v>
      </c>
      <c r="H5954" s="13">
        <v>15092</v>
      </c>
      <c r="I5954" s="13" t="s">
        <v>371</v>
      </c>
      <c r="J5954" s="13" t="s">
        <v>18</v>
      </c>
      <c r="K5954" s="13">
        <v>1</v>
      </c>
      <c r="L5954" s="13">
        <v>25.8</v>
      </c>
      <c r="M5954" s="13">
        <v>9.7</v>
      </c>
      <c r="N5954" s="13">
        <f t="shared" si="332"/>
        <v>25.8</v>
      </c>
      <c r="O5954" s="14">
        <v>1</v>
      </c>
      <c r="P5954" s="13">
        <f t="shared" si="334"/>
        <v>1</v>
      </c>
    </row>
    <row r="5955" customHeight="1" spans="1:16">
      <c r="A5955" s="13">
        <v>58154193</v>
      </c>
      <c r="B5955" s="13">
        <v>710</v>
      </c>
      <c r="C5955" s="15" t="s">
        <v>161</v>
      </c>
      <c r="D5955" s="13">
        <v>47683</v>
      </c>
      <c r="E5955" s="13" t="s">
        <v>14</v>
      </c>
      <c r="F5955" s="13" t="s">
        <v>15</v>
      </c>
      <c r="G5955" s="13" t="s">
        <v>16</v>
      </c>
      <c r="H5955" s="13">
        <v>15385</v>
      </c>
      <c r="I5955" s="13" t="s">
        <v>162</v>
      </c>
      <c r="J5955" s="13" t="s">
        <v>18</v>
      </c>
      <c r="K5955" s="13">
        <v>1</v>
      </c>
      <c r="L5955" s="13">
        <v>22.8</v>
      </c>
      <c r="M5955" s="13">
        <v>6.7</v>
      </c>
      <c r="N5955" s="13">
        <f t="shared" ref="N5955:N6018" si="335">L5955/K5955</f>
        <v>22.8</v>
      </c>
      <c r="O5955" s="14">
        <v>1</v>
      </c>
      <c r="P5955" s="13">
        <f t="shared" si="334"/>
        <v>1</v>
      </c>
    </row>
    <row r="5956" customHeight="1" spans="1:16">
      <c r="A5956" s="13">
        <v>58154196</v>
      </c>
      <c r="B5956" s="13">
        <v>308</v>
      </c>
      <c r="C5956" s="15" t="s">
        <v>158</v>
      </c>
      <c r="D5956" s="13">
        <v>47683</v>
      </c>
      <c r="E5956" s="13" t="s">
        <v>14</v>
      </c>
      <c r="F5956" s="13" t="s">
        <v>15</v>
      </c>
      <c r="G5956" s="13" t="s">
        <v>16</v>
      </c>
      <c r="H5956" s="13">
        <v>14380</v>
      </c>
      <c r="I5956" s="13" t="s">
        <v>263</v>
      </c>
      <c r="J5956" s="13" t="s">
        <v>18</v>
      </c>
      <c r="K5956" s="13">
        <v>1</v>
      </c>
      <c r="L5956" s="13">
        <v>25.8</v>
      </c>
      <c r="M5956" s="13">
        <v>9.7</v>
      </c>
      <c r="N5956" s="13">
        <f t="shared" si="335"/>
        <v>25.8</v>
      </c>
      <c r="O5956" s="14">
        <v>1</v>
      </c>
      <c r="P5956" s="13">
        <f t="shared" si="334"/>
        <v>1</v>
      </c>
    </row>
    <row r="5957" customHeight="1" spans="1:16">
      <c r="A5957" s="13">
        <v>58154247</v>
      </c>
      <c r="B5957" s="13">
        <v>513</v>
      </c>
      <c r="C5957" s="15" t="s">
        <v>181</v>
      </c>
      <c r="D5957" s="13">
        <v>47683</v>
      </c>
      <c r="E5957" s="13" t="s">
        <v>14</v>
      </c>
      <c r="F5957" s="13" t="s">
        <v>15</v>
      </c>
      <c r="G5957" s="13" t="s">
        <v>16</v>
      </c>
      <c r="H5957" s="13">
        <v>12505</v>
      </c>
      <c r="I5957" s="13" t="s">
        <v>476</v>
      </c>
      <c r="J5957" s="13" t="s">
        <v>18</v>
      </c>
      <c r="K5957" s="13">
        <v>1</v>
      </c>
      <c r="L5957" s="13">
        <v>25.8</v>
      </c>
      <c r="M5957" s="13">
        <v>9.7</v>
      </c>
      <c r="N5957" s="13">
        <f t="shared" si="335"/>
        <v>25.8</v>
      </c>
      <c r="O5957" s="14">
        <v>1</v>
      </c>
      <c r="P5957" s="13">
        <f t="shared" si="334"/>
        <v>1</v>
      </c>
    </row>
    <row r="5958" customHeight="1" spans="1:16">
      <c r="A5958" s="13">
        <v>58154261</v>
      </c>
      <c r="B5958" s="13">
        <v>111219</v>
      </c>
      <c r="C5958" s="15" t="s">
        <v>171</v>
      </c>
      <c r="D5958" s="13">
        <v>47683</v>
      </c>
      <c r="E5958" s="13" t="s">
        <v>14</v>
      </c>
      <c r="F5958" s="13" t="s">
        <v>15</v>
      </c>
      <c r="G5958" s="13" t="s">
        <v>16</v>
      </c>
      <c r="H5958" s="13">
        <v>4117</v>
      </c>
      <c r="I5958" s="13" t="s">
        <v>172</v>
      </c>
      <c r="J5958" s="13" t="s">
        <v>18</v>
      </c>
      <c r="K5958" s="13">
        <v>1</v>
      </c>
      <c r="L5958" s="13">
        <v>25.8</v>
      </c>
      <c r="M5958" s="13">
        <v>9.7</v>
      </c>
      <c r="N5958" s="13">
        <f t="shared" si="335"/>
        <v>25.8</v>
      </c>
      <c r="O5958" s="14">
        <v>1</v>
      </c>
      <c r="P5958" s="13">
        <f t="shared" si="334"/>
        <v>1</v>
      </c>
    </row>
    <row r="5959" customHeight="1" spans="1:16">
      <c r="A5959" s="13">
        <v>58154267</v>
      </c>
      <c r="B5959" s="13">
        <v>357</v>
      </c>
      <c r="C5959" s="15" t="s">
        <v>218</v>
      </c>
      <c r="D5959" s="13">
        <v>47683</v>
      </c>
      <c r="E5959" s="13" t="s">
        <v>14</v>
      </c>
      <c r="F5959" s="13" t="s">
        <v>15</v>
      </c>
      <c r="G5959" s="13" t="s">
        <v>16</v>
      </c>
      <c r="H5959" s="13">
        <v>13100</v>
      </c>
      <c r="I5959" s="13" t="s">
        <v>377</v>
      </c>
      <c r="J5959" s="13" t="s">
        <v>18</v>
      </c>
      <c r="K5959" s="13">
        <v>3</v>
      </c>
      <c r="L5959" s="13">
        <v>65.4</v>
      </c>
      <c r="M5959" s="13">
        <v>17.4</v>
      </c>
      <c r="N5959" s="13">
        <f t="shared" si="335"/>
        <v>21.8</v>
      </c>
      <c r="O5959" s="14">
        <v>1</v>
      </c>
      <c r="P5959" s="13">
        <f t="shared" si="334"/>
        <v>3</v>
      </c>
    </row>
    <row r="5960" customHeight="1" spans="1:16">
      <c r="A5960" s="13">
        <v>58154292</v>
      </c>
      <c r="B5960" s="13">
        <v>391</v>
      </c>
      <c r="C5960" s="15" t="s">
        <v>104</v>
      </c>
      <c r="D5960" s="13">
        <v>47683</v>
      </c>
      <c r="E5960" s="13" t="s">
        <v>14</v>
      </c>
      <c r="F5960" s="13" t="s">
        <v>15</v>
      </c>
      <c r="G5960" s="13" t="s">
        <v>16</v>
      </c>
      <c r="H5960" s="13">
        <v>12462</v>
      </c>
      <c r="I5960" s="13" t="s">
        <v>340</v>
      </c>
      <c r="J5960" s="13" t="s">
        <v>18</v>
      </c>
      <c r="K5960" s="13">
        <v>1</v>
      </c>
      <c r="L5960" s="13">
        <v>25.8</v>
      </c>
      <c r="M5960" s="13">
        <v>9.7</v>
      </c>
      <c r="N5960" s="13">
        <f t="shared" si="335"/>
        <v>25.8</v>
      </c>
      <c r="O5960" s="14">
        <v>1</v>
      </c>
      <c r="P5960" s="13">
        <f t="shared" si="334"/>
        <v>1</v>
      </c>
    </row>
    <row r="5961" customHeight="1" spans="1:16">
      <c r="A5961" s="13">
        <v>58154295</v>
      </c>
      <c r="B5961" s="13">
        <v>329</v>
      </c>
      <c r="C5961" s="15" t="s">
        <v>226</v>
      </c>
      <c r="D5961" s="13">
        <v>47683</v>
      </c>
      <c r="E5961" s="13" t="s">
        <v>14</v>
      </c>
      <c r="F5961" s="13" t="s">
        <v>15</v>
      </c>
      <c r="G5961" s="13" t="s">
        <v>16</v>
      </c>
      <c r="H5961" s="13">
        <v>15741</v>
      </c>
      <c r="I5961" s="13" t="s">
        <v>227</v>
      </c>
      <c r="J5961" s="13" t="s">
        <v>18</v>
      </c>
      <c r="K5961" s="13">
        <v>1</v>
      </c>
      <c r="L5961" s="13">
        <v>25.8</v>
      </c>
      <c r="M5961" s="13">
        <v>9.8</v>
      </c>
      <c r="N5961" s="13">
        <f t="shared" si="335"/>
        <v>25.8</v>
      </c>
      <c r="O5961" s="14">
        <v>1</v>
      </c>
      <c r="P5961" s="13">
        <f t="shared" si="334"/>
        <v>1</v>
      </c>
    </row>
    <row r="5962" customHeight="1" spans="1:16">
      <c r="A5962" s="13">
        <v>58154305</v>
      </c>
      <c r="B5962" s="13">
        <v>514</v>
      </c>
      <c r="C5962" s="15" t="s">
        <v>54</v>
      </c>
      <c r="D5962" s="13">
        <v>47683</v>
      </c>
      <c r="E5962" s="13" t="s">
        <v>14</v>
      </c>
      <c r="F5962" s="13" t="s">
        <v>15</v>
      </c>
      <c r="G5962" s="13" t="s">
        <v>16</v>
      </c>
      <c r="H5962" s="13">
        <v>5406</v>
      </c>
      <c r="I5962" s="13" t="s">
        <v>55</v>
      </c>
      <c r="J5962" s="13" t="s">
        <v>18</v>
      </c>
      <c r="K5962" s="13">
        <v>2</v>
      </c>
      <c r="L5962" s="13">
        <v>34</v>
      </c>
      <c r="M5962" s="13">
        <v>1.8</v>
      </c>
      <c r="N5962" s="13">
        <f t="shared" si="335"/>
        <v>17</v>
      </c>
      <c r="O5962" s="14" t="s">
        <v>1087</v>
      </c>
      <c r="P5962" s="13"/>
    </row>
    <row r="5963" customHeight="1" spans="1:16">
      <c r="A5963" s="13">
        <v>58154336</v>
      </c>
      <c r="B5963" s="13">
        <v>399</v>
      </c>
      <c r="C5963" s="15" t="s">
        <v>102</v>
      </c>
      <c r="D5963" s="13">
        <v>47683</v>
      </c>
      <c r="E5963" s="13" t="s">
        <v>14</v>
      </c>
      <c r="F5963" s="13" t="s">
        <v>15</v>
      </c>
      <c r="G5963" s="13" t="s">
        <v>16</v>
      </c>
      <c r="H5963" s="13">
        <v>26605</v>
      </c>
      <c r="I5963" s="13" t="s">
        <v>262</v>
      </c>
      <c r="J5963" s="13" t="s">
        <v>18</v>
      </c>
      <c r="K5963" s="13">
        <v>1</v>
      </c>
      <c r="L5963" s="13">
        <v>25.8</v>
      </c>
      <c r="M5963" s="13">
        <v>9.7</v>
      </c>
      <c r="N5963" s="13">
        <f t="shared" si="335"/>
        <v>25.8</v>
      </c>
      <c r="O5963" s="14">
        <v>1</v>
      </c>
      <c r="P5963" s="13">
        <f>K5963*O5963</f>
        <v>1</v>
      </c>
    </row>
    <row r="5964" customHeight="1" spans="1:16">
      <c r="A5964" s="13">
        <v>58154344</v>
      </c>
      <c r="B5964" s="13">
        <v>712</v>
      </c>
      <c r="C5964" s="15" t="s">
        <v>134</v>
      </c>
      <c r="D5964" s="13">
        <v>47683</v>
      </c>
      <c r="E5964" s="13" t="s">
        <v>14</v>
      </c>
      <c r="F5964" s="13" t="s">
        <v>15</v>
      </c>
      <c r="G5964" s="13" t="s">
        <v>16</v>
      </c>
      <c r="H5964" s="13">
        <v>7006</v>
      </c>
      <c r="I5964" s="13" t="s">
        <v>43</v>
      </c>
      <c r="J5964" s="13" t="s">
        <v>18</v>
      </c>
      <c r="K5964" s="13">
        <v>1</v>
      </c>
      <c r="L5964" s="13">
        <v>25.8</v>
      </c>
      <c r="M5964" s="13">
        <v>9.7</v>
      </c>
      <c r="N5964" s="13">
        <f t="shared" si="335"/>
        <v>25.8</v>
      </c>
      <c r="O5964" s="14">
        <v>1</v>
      </c>
      <c r="P5964" s="13">
        <f>K5964*O5964</f>
        <v>1</v>
      </c>
    </row>
    <row r="5965" customHeight="1" spans="1:16">
      <c r="A5965" s="13">
        <v>58154408</v>
      </c>
      <c r="B5965" s="13">
        <v>105910</v>
      </c>
      <c r="C5965" s="15" t="s">
        <v>52</v>
      </c>
      <c r="D5965" s="13">
        <v>47683</v>
      </c>
      <c r="E5965" s="13" t="s">
        <v>14</v>
      </c>
      <c r="F5965" s="13" t="s">
        <v>15</v>
      </c>
      <c r="G5965" s="13" t="s">
        <v>16</v>
      </c>
      <c r="H5965" s="13">
        <v>13199</v>
      </c>
      <c r="I5965" s="13" t="s">
        <v>53</v>
      </c>
      <c r="J5965" s="13" t="s">
        <v>18</v>
      </c>
      <c r="K5965" s="13">
        <v>1</v>
      </c>
      <c r="L5965" s="13">
        <v>25.8</v>
      </c>
      <c r="M5965" s="13">
        <v>9.7</v>
      </c>
      <c r="N5965" s="13">
        <f t="shared" si="335"/>
        <v>25.8</v>
      </c>
      <c r="O5965" s="14">
        <v>1</v>
      </c>
      <c r="P5965" s="13">
        <f>K5965*O5965</f>
        <v>1</v>
      </c>
    </row>
    <row r="5966" customHeight="1" spans="1:16">
      <c r="A5966" s="13">
        <v>58154414</v>
      </c>
      <c r="B5966" s="13">
        <v>108277</v>
      </c>
      <c r="C5966" s="15" t="s">
        <v>25</v>
      </c>
      <c r="D5966" s="13">
        <v>47683</v>
      </c>
      <c r="E5966" s="13" t="s">
        <v>14</v>
      </c>
      <c r="F5966" s="13" t="s">
        <v>15</v>
      </c>
      <c r="G5966" s="13" t="s">
        <v>16</v>
      </c>
      <c r="H5966" s="13">
        <v>13186</v>
      </c>
      <c r="I5966" s="13" t="s">
        <v>331</v>
      </c>
      <c r="J5966" s="13" t="s">
        <v>18</v>
      </c>
      <c r="K5966" s="13">
        <v>10</v>
      </c>
      <c r="L5966" s="13">
        <v>254</v>
      </c>
      <c r="M5966" s="13">
        <v>93</v>
      </c>
      <c r="N5966" s="13">
        <f t="shared" si="335"/>
        <v>25.4</v>
      </c>
      <c r="O5966" s="14">
        <v>1</v>
      </c>
      <c r="P5966" s="13">
        <f>K5966*O5966</f>
        <v>10</v>
      </c>
    </row>
    <row r="5967" customHeight="1" spans="1:16">
      <c r="A5967" s="13">
        <v>58154429</v>
      </c>
      <c r="B5967" s="13">
        <v>514</v>
      </c>
      <c r="C5967" s="15" t="s">
        <v>54</v>
      </c>
      <c r="D5967" s="13">
        <v>47683</v>
      </c>
      <c r="E5967" s="13" t="s">
        <v>14</v>
      </c>
      <c r="F5967" s="13" t="s">
        <v>15</v>
      </c>
      <c r="G5967" s="13" t="s">
        <v>16</v>
      </c>
      <c r="H5967" s="13">
        <v>5406</v>
      </c>
      <c r="I5967" s="13" t="s">
        <v>55</v>
      </c>
      <c r="J5967" s="13" t="s">
        <v>18</v>
      </c>
      <c r="K5967" s="13">
        <v>2</v>
      </c>
      <c r="L5967" s="13">
        <v>34</v>
      </c>
      <c r="M5967" s="13">
        <v>1.8</v>
      </c>
      <c r="N5967" s="13">
        <f t="shared" si="335"/>
        <v>17</v>
      </c>
      <c r="O5967" s="14" t="s">
        <v>1087</v>
      </c>
      <c r="P5967" s="13"/>
    </row>
    <row r="5968" customHeight="1" spans="1:16">
      <c r="A5968" s="13">
        <v>58154476</v>
      </c>
      <c r="B5968" s="13">
        <v>111219</v>
      </c>
      <c r="C5968" s="15" t="s">
        <v>171</v>
      </c>
      <c r="D5968" s="13">
        <v>47683</v>
      </c>
      <c r="E5968" s="13" t="s">
        <v>14</v>
      </c>
      <c r="F5968" s="13" t="s">
        <v>15</v>
      </c>
      <c r="G5968" s="13" t="s">
        <v>16</v>
      </c>
      <c r="H5968" s="13">
        <v>4117</v>
      </c>
      <c r="I5968" s="13" t="s">
        <v>172</v>
      </c>
      <c r="J5968" s="13" t="s">
        <v>18</v>
      </c>
      <c r="K5968" s="13">
        <v>1</v>
      </c>
      <c r="L5968" s="13">
        <v>25.8</v>
      </c>
      <c r="M5968" s="13">
        <v>9.7</v>
      </c>
      <c r="N5968" s="13">
        <f t="shared" si="335"/>
        <v>25.8</v>
      </c>
      <c r="O5968" s="14">
        <v>1</v>
      </c>
      <c r="P5968" s="13">
        <f t="shared" ref="P5968:P6001" si="336">K5968*O5968</f>
        <v>1</v>
      </c>
    </row>
    <row r="5969" customHeight="1" spans="1:16">
      <c r="A5969" s="13">
        <v>58154531</v>
      </c>
      <c r="B5969" s="13">
        <v>745</v>
      </c>
      <c r="C5969" s="15" t="s">
        <v>138</v>
      </c>
      <c r="D5969" s="13">
        <v>47683</v>
      </c>
      <c r="E5969" s="13" t="s">
        <v>14</v>
      </c>
      <c r="F5969" s="13" t="s">
        <v>15</v>
      </c>
      <c r="G5969" s="13" t="s">
        <v>16</v>
      </c>
      <c r="H5969" s="13">
        <v>27722</v>
      </c>
      <c r="I5969" s="13" t="s">
        <v>436</v>
      </c>
      <c r="J5969" s="13" t="s">
        <v>18</v>
      </c>
      <c r="K5969" s="13">
        <v>1</v>
      </c>
      <c r="L5969" s="13">
        <v>25.8</v>
      </c>
      <c r="M5969" s="13">
        <v>9.7</v>
      </c>
      <c r="N5969" s="13">
        <f t="shared" si="335"/>
        <v>25.8</v>
      </c>
      <c r="O5969" s="14">
        <v>1</v>
      </c>
      <c r="P5969" s="13">
        <f t="shared" si="336"/>
        <v>1</v>
      </c>
    </row>
    <row r="5970" customHeight="1" spans="1:16">
      <c r="A5970" s="13">
        <v>58154552</v>
      </c>
      <c r="B5970" s="13">
        <v>102934</v>
      </c>
      <c r="C5970" s="15" t="s">
        <v>198</v>
      </c>
      <c r="D5970" s="13">
        <v>47683</v>
      </c>
      <c r="E5970" s="13" t="s">
        <v>14</v>
      </c>
      <c r="F5970" s="13" t="s">
        <v>15</v>
      </c>
      <c r="G5970" s="13" t="s">
        <v>16</v>
      </c>
      <c r="H5970" s="13">
        <v>6607</v>
      </c>
      <c r="I5970" s="13" t="s">
        <v>410</v>
      </c>
      <c r="J5970" s="13" t="s">
        <v>18</v>
      </c>
      <c r="K5970" s="13">
        <v>2</v>
      </c>
      <c r="L5970" s="13">
        <v>47.6</v>
      </c>
      <c r="M5970" s="13">
        <v>15.4</v>
      </c>
      <c r="N5970" s="13">
        <f t="shared" si="335"/>
        <v>23.8</v>
      </c>
      <c r="O5970" s="14">
        <v>1</v>
      </c>
      <c r="P5970" s="13">
        <f t="shared" si="336"/>
        <v>2</v>
      </c>
    </row>
    <row r="5971" customHeight="1" spans="1:16">
      <c r="A5971" s="13">
        <v>58154553</v>
      </c>
      <c r="B5971" s="13">
        <v>114685</v>
      </c>
      <c r="C5971" s="15" t="s">
        <v>487</v>
      </c>
      <c r="D5971" s="13">
        <v>47683</v>
      </c>
      <c r="E5971" s="13" t="s">
        <v>14</v>
      </c>
      <c r="F5971" s="13" t="s">
        <v>15</v>
      </c>
      <c r="G5971" s="13" t="s">
        <v>16</v>
      </c>
      <c r="H5971" s="13">
        <v>14470</v>
      </c>
      <c r="I5971" s="13" t="s">
        <v>490</v>
      </c>
      <c r="J5971" s="13" t="s">
        <v>18</v>
      </c>
      <c r="K5971" s="13">
        <v>1</v>
      </c>
      <c r="L5971" s="13">
        <v>25.8</v>
      </c>
      <c r="M5971" s="13">
        <v>9.7</v>
      </c>
      <c r="N5971" s="13">
        <f t="shared" si="335"/>
        <v>25.8</v>
      </c>
      <c r="O5971" s="14">
        <v>1</v>
      </c>
      <c r="P5971" s="13">
        <f t="shared" si="336"/>
        <v>1</v>
      </c>
    </row>
    <row r="5972" customHeight="1" spans="1:16">
      <c r="A5972" s="13">
        <v>58154554</v>
      </c>
      <c r="B5972" s="13">
        <v>119263</v>
      </c>
      <c r="C5972" s="15" t="s">
        <v>250</v>
      </c>
      <c r="D5972" s="13">
        <v>47683</v>
      </c>
      <c r="E5972" s="13" t="s">
        <v>14</v>
      </c>
      <c r="F5972" s="13" t="s">
        <v>15</v>
      </c>
      <c r="G5972" s="13" t="s">
        <v>16</v>
      </c>
      <c r="H5972" s="13">
        <v>16259</v>
      </c>
      <c r="I5972" s="13" t="s">
        <v>318</v>
      </c>
      <c r="J5972" s="13" t="s">
        <v>18</v>
      </c>
      <c r="K5972" s="13">
        <v>7</v>
      </c>
      <c r="L5972" s="13">
        <v>172.8</v>
      </c>
      <c r="M5972" s="13">
        <v>60.1</v>
      </c>
      <c r="N5972" s="13">
        <f t="shared" si="335"/>
        <v>24.6857142857143</v>
      </c>
      <c r="O5972" s="14">
        <v>1</v>
      </c>
      <c r="P5972" s="13">
        <f t="shared" si="336"/>
        <v>7</v>
      </c>
    </row>
    <row r="5973" customHeight="1" spans="1:16">
      <c r="A5973" s="13">
        <v>58154556</v>
      </c>
      <c r="B5973" s="13">
        <v>573</v>
      </c>
      <c r="C5973" s="15" t="s">
        <v>125</v>
      </c>
      <c r="D5973" s="13">
        <v>47683</v>
      </c>
      <c r="E5973" s="13" t="s">
        <v>14</v>
      </c>
      <c r="F5973" s="13" t="s">
        <v>15</v>
      </c>
      <c r="G5973" s="13" t="s">
        <v>16</v>
      </c>
      <c r="H5973" s="13">
        <v>5501</v>
      </c>
      <c r="I5973" s="13" t="s">
        <v>360</v>
      </c>
      <c r="J5973" s="13" t="s">
        <v>33</v>
      </c>
      <c r="K5973" s="13">
        <v>1</v>
      </c>
      <c r="L5973" s="13">
        <v>22.3</v>
      </c>
      <c r="M5973" s="13">
        <v>6.2</v>
      </c>
      <c r="N5973" s="13">
        <f t="shared" si="335"/>
        <v>22.3</v>
      </c>
      <c r="O5973" s="14" t="s">
        <v>1086</v>
      </c>
      <c r="P5973" s="13">
        <v>0</v>
      </c>
    </row>
    <row r="5974" customHeight="1" spans="1:16">
      <c r="A5974" s="13">
        <v>58154561</v>
      </c>
      <c r="B5974" s="13">
        <v>128640</v>
      </c>
      <c r="C5974" s="15" t="s">
        <v>304</v>
      </c>
      <c r="D5974" s="13">
        <v>47683</v>
      </c>
      <c r="E5974" s="13" t="s">
        <v>14</v>
      </c>
      <c r="F5974" s="13" t="s">
        <v>15</v>
      </c>
      <c r="G5974" s="13" t="s">
        <v>16</v>
      </c>
      <c r="H5974" s="13">
        <v>15535</v>
      </c>
      <c r="I5974" s="13" t="s">
        <v>305</v>
      </c>
      <c r="J5974" s="13" t="s">
        <v>33</v>
      </c>
      <c r="K5974" s="13">
        <v>1</v>
      </c>
      <c r="L5974" s="13">
        <v>21.83</v>
      </c>
      <c r="M5974" s="13">
        <v>5.73</v>
      </c>
      <c r="N5974" s="13">
        <f t="shared" si="335"/>
        <v>21.83</v>
      </c>
      <c r="O5974" s="14" t="s">
        <v>1086</v>
      </c>
      <c r="P5974" s="13">
        <v>0</v>
      </c>
    </row>
    <row r="5975" customHeight="1" spans="1:16">
      <c r="A5975" s="13">
        <v>58154582</v>
      </c>
      <c r="B5975" s="13">
        <v>709</v>
      </c>
      <c r="C5975" s="15" t="s">
        <v>345</v>
      </c>
      <c r="D5975" s="13">
        <v>47683</v>
      </c>
      <c r="E5975" s="13" t="s">
        <v>14</v>
      </c>
      <c r="F5975" s="13" t="s">
        <v>15</v>
      </c>
      <c r="G5975" s="13" t="s">
        <v>16</v>
      </c>
      <c r="H5975" s="13">
        <v>5641</v>
      </c>
      <c r="I5975" s="13" t="s">
        <v>492</v>
      </c>
      <c r="J5975" s="13" t="s">
        <v>18</v>
      </c>
      <c r="K5975" s="13">
        <v>1</v>
      </c>
      <c r="L5975" s="13">
        <v>25.8</v>
      </c>
      <c r="M5975" s="13">
        <v>9.7</v>
      </c>
      <c r="N5975" s="13">
        <f t="shared" si="335"/>
        <v>25.8</v>
      </c>
      <c r="O5975" s="14">
        <v>1</v>
      </c>
      <c r="P5975" s="13">
        <f t="shared" si="336"/>
        <v>1</v>
      </c>
    </row>
    <row r="5976" customHeight="1" spans="1:16">
      <c r="A5976" s="13">
        <v>58154599</v>
      </c>
      <c r="B5976" s="13">
        <v>106485</v>
      </c>
      <c r="C5976" s="15" t="s">
        <v>430</v>
      </c>
      <c r="D5976" s="13">
        <v>47683</v>
      </c>
      <c r="E5976" s="13" t="s">
        <v>14</v>
      </c>
      <c r="F5976" s="13" t="s">
        <v>15</v>
      </c>
      <c r="G5976" s="13" t="s">
        <v>16</v>
      </c>
      <c r="H5976" s="13">
        <v>1004710</v>
      </c>
      <c r="I5976" s="13" t="s">
        <v>520</v>
      </c>
      <c r="J5976" s="13" t="s">
        <v>18</v>
      </c>
      <c r="K5976" s="13">
        <v>1</v>
      </c>
      <c r="L5976" s="13">
        <v>25.8</v>
      </c>
      <c r="M5976" s="13">
        <v>9.7</v>
      </c>
      <c r="N5976" s="13">
        <f t="shared" si="335"/>
        <v>25.8</v>
      </c>
      <c r="O5976" s="14">
        <v>1</v>
      </c>
      <c r="P5976" s="13">
        <f t="shared" si="336"/>
        <v>1</v>
      </c>
    </row>
    <row r="5977" customHeight="1" spans="1:16">
      <c r="A5977" s="13">
        <v>58154640</v>
      </c>
      <c r="B5977" s="13">
        <v>733</v>
      </c>
      <c r="C5977" s="15" t="s">
        <v>110</v>
      </c>
      <c r="D5977" s="13">
        <v>47683</v>
      </c>
      <c r="E5977" s="13" t="s">
        <v>14</v>
      </c>
      <c r="F5977" s="13" t="s">
        <v>15</v>
      </c>
      <c r="G5977" s="13" t="s">
        <v>16</v>
      </c>
      <c r="H5977" s="13">
        <v>11004</v>
      </c>
      <c r="I5977" s="13" t="s">
        <v>111</v>
      </c>
      <c r="J5977" s="13" t="s">
        <v>18</v>
      </c>
      <c r="K5977" s="13">
        <v>1</v>
      </c>
      <c r="L5977" s="13">
        <v>25.8</v>
      </c>
      <c r="M5977" s="13">
        <v>9.7</v>
      </c>
      <c r="N5977" s="13">
        <f t="shared" si="335"/>
        <v>25.8</v>
      </c>
      <c r="O5977" s="14">
        <v>1</v>
      </c>
      <c r="P5977" s="13">
        <f t="shared" si="336"/>
        <v>1</v>
      </c>
    </row>
    <row r="5978" customHeight="1" spans="1:16">
      <c r="A5978" s="13">
        <v>58154664</v>
      </c>
      <c r="B5978" s="13">
        <v>572</v>
      </c>
      <c r="C5978" s="15" t="s">
        <v>96</v>
      </c>
      <c r="D5978" s="13">
        <v>47683</v>
      </c>
      <c r="E5978" s="13" t="s">
        <v>14</v>
      </c>
      <c r="F5978" s="13" t="s">
        <v>15</v>
      </c>
      <c r="G5978" s="13" t="s">
        <v>16</v>
      </c>
      <c r="H5978" s="13">
        <v>10186</v>
      </c>
      <c r="I5978" s="13" t="s">
        <v>97</v>
      </c>
      <c r="J5978" s="13" t="s">
        <v>18</v>
      </c>
      <c r="K5978" s="13">
        <v>2</v>
      </c>
      <c r="L5978" s="13">
        <v>47</v>
      </c>
      <c r="M5978" s="13">
        <v>14.8</v>
      </c>
      <c r="N5978" s="13">
        <f t="shared" si="335"/>
        <v>23.5</v>
      </c>
      <c r="O5978" s="14">
        <v>1</v>
      </c>
      <c r="P5978" s="13">
        <f t="shared" si="336"/>
        <v>2</v>
      </c>
    </row>
    <row r="5979" customHeight="1" spans="1:16">
      <c r="A5979" s="13">
        <v>58154679</v>
      </c>
      <c r="B5979" s="13">
        <v>106066</v>
      </c>
      <c r="C5979" s="15" t="s">
        <v>29</v>
      </c>
      <c r="D5979" s="13">
        <v>47683</v>
      </c>
      <c r="E5979" s="13" t="s">
        <v>14</v>
      </c>
      <c r="F5979" s="13" t="s">
        <v>15</v>
      </c>
      <c r="G5979" s="13" t="s">
        <v>16</v>
      </c>
      <c r="H5979" s="13">
        <v>995676</v>
      </c>
      <c r="I5979" s="13" t="s">
        <v>30</v>
      </c>
      <c r="J5979" s="13" t="s">
        <v>18</v>
      </c>
      <c r="K5979" s="13">
        <v>1</v>
      </c>
      <c r="L5979" s="13">
        <v>25.8</v>
      </c>
      <c r="M5979" s="13">
        <v>9.7</v>
      </c>
      <c r="N5979" s="13">
        <f t="shared" si="335"/>
        <v>25.8</v>
      </c>
      <c r="O5979" s="14">
        <v>1</v>
      </c>
      <c r="P5979" s="13">
        <f t="shared" si="336"/>
        <v>1</v>
      </c>
    </row>
    <row r="5980" customHeight="1" spans="1:16">
      <c r="A5980" s="13">
        <v>58154681</v>
      </c>
      <c r="B5980" s="13">
        <v>712</v>
      </c>
      <c r="C5980" s="15" t="s">
        <v>134</v>
      </c>
      <c r="D5980" s="13">
        <v>47683</v>
      </c>
      <c r="E5980" s="13" t="s">
        <v>14</v>
      </c>
      <c r="F5980" s="13" t="s">
        <v>15</v>
      </c>
      <c r="G5980" s="13" t="s">
        <v>16</v>
      </c>
      <c r="H5980" s="13">
        <v>27604</v>
      </c>
      <c r="I5980" s="13" t="s">
        <v>312</v>
      </c>
      <c r="J5980" s="13" t="s">
        <v>18</v>
      </c>
      <c r="K5980" s="13">
        <v>1</v>
      </c>
      <c r="L5980" s="13">
        <v>25.8</v>
      </c>
      <c r="M5980" s="13">
        <v>9.7</v>
      </c>
      <c r="N5980" s="13">
        <f t="shared" si="335"/>
        <v>25.8</v>
      </c>
      <c r="O5980" s="14">
        <v>1</v>
      </c>
      <c r="P5980" s="13">
        <f t="shared" si="336"/>
        <v>1</v>
      </c>
    </row>
    <row r="5981" customHeight="1" spans="1:16">
      <c r="A5981" s="13">
        <v>58154713</v>
      </c>
      <c r="B5981" s="13">
        <v>367</v>
      </c>
      <c r="C5981" s="15" t="s">
        <v>204</v>
      </c>
      <c r="D5981" s="13">
        <v>47683</v>
      </c>
      <c r="E5981" s="13" t="s">
        <v>14</v>
      </c>
      <c r="F5981" s="13" t="s">
        <v>15</v>
      </c>
      <c r="G5981" s="13" t="s">
        <v>16</v>
      </c>
      <c r="H5981" s="13">
        <v>10043</v>
      </c>
      <c r="I5981" s="13" t="s">
        <v>205</v>
      </c>
      <c r="J5981" s="13" t="s">
        <v>18</v>
      </c>
      <c r="K5981" s="13">
        <v>2</v>
      </c>
      <c r="L5981" s="13">
        <v>39</v>
      </c>
      <c r="M5981" s="13">
        <v>6.8</v>
      </c>
      <c r="N5981" s="13">
        <f t="shared" si="335"/>
        <v>19.5</v>
      </c>
      <c r="O5981" s="14">
        <v>1</v>
      </c>
      <c r="P5981" s="13">
        <f t="shared" si="336"/>
        <v>2</v>
      </c>
    </row>
    <row r="5982" customHeight="1" spans="1:16">
      <c r="A5982" s="13">
        <v>58154760</v>
      </c>
      <c r="B5982" s="13">
        <v>716</v>
      </c>
      <c r="C5982" s="15" t="s">
        <v>40</v>
      </c>
      <c r="D5982" s="13">
        <v>47683</v>
      </c>
      <c r="E5982" s="13" t="s">
        <v>14</v>
      </c>
      <c r="F5982" s="13" t="s">
        <v>15</v>
      </c>
      <c r="G5982" s="13" t="s">
        <v>16</v>
      </c>
      <c r="H5982" s="13">
        <v>15224</v>
      </c>
      <c r="I5982" s="13" t="s">
        <v>41</v>
      </c>
      <c r="J5982" s="13" t="s">
        <v>18</v>
      </c>
      <c r="K5982" s="13">
        <v>2</v>
      </c>
      <c r="L5982" s="13">
        <v>51.6</v>
      </c>
      <c r="M5982" s="13">
        <v>19.4975</v>
      </c>
      <c r="N5982" s="13">
        <f t="shared" si="335"/>
        <v>25.8</v>
      </c>
      <c r="O5982" s="14">
        <v>1</v>
      </c>
      <c r="P5982" s="13">
        <f t="shared" si="336"/>
        <v>2</v>
      </c>
    </row>
    <row r="5983" customHeight="1" spans="1:16">
      <c r="A5983" s="13">
        <v>58154770</v>
      </c>
      <c r="B5983" s="13">
        <v>716</v>
      </c>
      <c r="C5983" s="15" t="s">
        <v>40</v>
      </c>
      <c r="D5983" s="13">
        <v>47683</v>
      </c>
      <c r="E5983" s="13" t="s">
        <v>14</v>
      </c>
      <c r="F5983" s="13" t="s">
        <v>15</v>
      </c>
      <c r="G5983" s="13" t="s">
        <v>16</v>
      </c>
      <c r="H5983" s="13">
        <v>15224</v>
      </c>
      <c r="I5983" s="13" t="s">
        <v>41</v>
      </c>
      <c r="J5983" s="13" t="s">
        <v>18</v>
      </c>
      <c r="K5983" s="13">
        <v>5</v>
      </c>
      <c r="L5983" s="13">
        <v>129</v>
      </c>
      <c r="M5983" s="13">
        <v>48.5</v>
      </c>
      <c r="N5983" s="13">
        <f t="shared" si="335"/>
        <v>25.8</v>
      </c>
      <c r="O5983" s="14">
        <v>1</v>
      </c>
      <c r="P5983" s="13">
        <f t="shared" si="336"/>
        <v>5</v>
      </c>
    </row>
    <row r="5984" customHeight="1" spans="1:16">
      <c r="A5984" s="13">
        <v>58154780</v>
      </c>
      <c r="B5984" s="13">
        <v>724</v>
      </c>
      <c r="C5984" s="15" t="s">
        <v>98</v>
      </c>
      <c r="D5984" s="13">
        <v>47683</v>
      </c>
      <c r="E5984" s="13" t="s">
        <v>14</v>
      </c>
      <c r="F5984" s="13" t="s">
        <v>15</v>
      </c>
      <c r="G5984" s="13" t="s">
        <v>16</v>
      </c>
      <c r="H5984" s="13">
        <v>14444</v>
      </c>
      <c r="I5984" s="13" t="s">
        <v>220</v>
      </c>
      <c r="J5984" s="13" t="s">
        <v>18</v>
      </c>
      <c r="K5984" s="13">
        <v>1</v>
      </c>
      <c r="L5984" s="13">
        <v>25.8</v>
      </c>
      <c r="M5984" s="13">
        <v>9.7</v>
      </c>
      <c r="N5984" s="13">
        <f t="shared" si="335"/>
        <v>25.8</v>
      </c>
      <c r="O5984" s="14">
        <v>1</v>
      </c>
      <c r="P5984" s="13">
        <f t="shared" si="336"/>
        <v>1</v>
      </c>
    </row>
    <row r="5985" customHeight="1" spans="1:16">
      <c r="A5985" s="13">
        <v>58154794</v>
      </c>
      <c r="B5985" s="13">
        <v>709</v>
      </c>
      <c r="C5985" s="15" t="s">
        <v>345</v>
      </c>
      <c r="D5985" s="13">
        <v>47683</v>
      </c>
      <c r="E5985" s="13" t="s">
        <v>14</v>
      </c>
      <c r="F5985" s="13" t="s">
        <v>15</v>
      </c>
      <c r="G5985" s="13" t="s">
        <v>16</v>
      </c>
      <c r="H5985" s="13">
        <v>5641</v>
      </c>
      <c r="I5985" s="13" t="s">
        <v>492</v>
      </c>
      <c r="J5985" s="13" t="s">
        <v>18</v>
      </c>
      <c r="K5985" s="13">
        <v>2</v>
      </c>
      <c r="L5985" s="13">
        <v>51.6</v>
      </c>
      <c r="M5985" s="13">
        <v>19.4</v>
      </c>
      <c r="N5985" s="13">
        <f t="shared" si="335"/>
        <v>25.8</v>
      </c>
      <c r="O5985" s="14">
        <v>1</v>
      </c>
      <c r="P5985" s="13">
        <f t="shared" si="336"/>
        <v>2</v>
      </c>
    </row>
    <row r="5986" customHeight="1" spans="1:16">
      <c r="A5986" s="13">
        <v>58154797</v>
      </c>
      <c r="B5986" s="13">
        <v>114848</v>
      </c>
      <c r="C5986" s="15" t="s">
        <v>44</v>
      </c>
      <c r="D5986" s="13">
        <v>47683</v>
      </c>
      <c r="E5986" s="13" t="s">
        <v>14</v>
      </c>
      <c r="F5986" s="13" t="s">
        <v>15</v>
      </c>
      <c r="G5986" s="13" t="s">
        <v>16</v>
      </c>
      <c r="H5986" s="13">
        <v>8763</v>
      </c>
      <c r="I5986" s="13" t="s">
        <v>45</v>
      </c>
      <c r="J5986" s="13" t="s">
        <v>18</v>
      </c>
      <c r="K5986" s="13">
        <v>1</v>
      </c>
      <c r="L5986" s="13">
        <v>25.8</v>
      </c>
      <c r="M5986" s="13">
        <v>9.7</v>
      </c>
      <c r="N5986" s="13">
        <f t="shared" si="335"/>
        <v>25.8</v>
      </c>
      <c r="O5986" s="14">
        <v>1</v>
      </c>
      <c r="P5986" s="13">
        <f t="shared" si="336"/>
        <v>1</v>
      </c>
    </row>
    <row r="5987" customHeight="1" spans="1:16">
      <c r="A5987" s="13">
        <v>58154804</v>
      </c>
      <c r="B5987" s="13">
        <v>106399</v>
      </c>
      <c r="C5987" s="15" t="s">
        <v>48</v>
      </c>
      <c r="D5987" s="13">
        <v>47683</v>
      </c>
      <c r="E5987" s="13" t="s">
        <v>14</v>
      </c>
      <c r="F5987" s="13" t="s">
        <v>15</v>
      </c>
      <c r="G5987" s="13" t="s">
        <v>16</v>
      </c>
      <c r="H5987" s="13">
        <v>6456</v>
      </c>
      <c r="I5987" s="13" t="s">
        <v>460</v>
      </c>
      <c r="J5987" s="13" t="s">
        <v>18</v>
      </c>
      <c r="K5987" s="13">
        <v>1</v>
      </c>
      <c r="L5987" s="13">
        <v>25.8</v>
      </c>
      <c r="M5987" s="13">
        <v>9.7</v>
      </c>
      <c r="N5987" s="13">
        <f t="shared" si="335"/>
        <v>25.8</v>
      </c>
      <c r="O5987" s="14">
        <v>1</v>
      </c>
      <c r="P5987" s="13">
        <f t="shared" si="336"/>
        <v>1</v>
      </c>
    </row>
    <row r="5988" customHeight="1" spans="1:16">
      <c r="A5988" s="13">
        <v>58154816</v>
      </c>
      <c r="B5988" s="13">
        <v>727</v>
      </c>
      <c r="C5988" s="15" t="s">
        <v>347</v>
      </c>
      <c r="D5988" s="13">
        <v>47683</v>
      </c>
      <c r="E5988" s="13" t="s">
        <v>14</v>
      </c>
      <c r="F5988" s="13" t="s">
        <v>15</v>
      </c>
      <c r="G5988" s="13" t="s">
        <v>16</v>
      </c>
      <c r="H5988" s="13">
        <v>15092</v>
      </c>
      <c r="I5988" s="13" t="s">
        <v>371</v>
      </c>
      <c r="J5988" s="13" t="s">
        <v>18</v>
      </c>
      <c r="K5988" s="13">
        <v>1</v>
      </c>
      <c r="L5988" s="13">
        <v>25.8</v>
      </c>
      <c r="M5988" s="13">
        <v>9.7</v>
      </c>
      <c r="N5988" s="13">
        <f t="shared" si="335"/>
        <v>25.8</v>
      </c>
      <c r="O5988" s="14">
        <v>1</v>
      </c>
      <c r="P5988" s="13">
        <f t="shared" si="336"/>
        <v>1</v>
      </c>
    </row>
    <row r="5989" customHeight="1" spans="1:16">
      <c r="A5989" s="13">
        <v>58154818</v>
      </c>
      <c r="B5989" s="13">
        <v>117310</v>
      </c>
      <c r="C5989" s="15" t="s">
        <v>284</v>
      </c>
      <c r="D5989" s="13">
        <v>47683</v>
      </c>
      <c r="E5989" s="13" t="s">
        <v>14</v>
      </c>
      <c r="F5989" s="13" t="s">
        <v>15</v>
      </c>
      <c r="G5989" s="13" t="s">
        <v>16</v>
      </c>
      <c r="H5989" s="13">
        <v>14453</v>
      </c>
      <c r="I5989" s="13" t="s">
        <v>89</v>
      </c>
      <c r="J5989" s="13" t="s">
        <v>18</v>
      </c>
      <c r="K5989" s="13">
        <v>1</v>
      </c>
      <c r="L5989" s="13">
        <v>25.8</v>
      </c>
      <c r="M5989" s="13">
        <v>9.7</v>
      </c>
      <c r="N5989" s="13">
        <f t="shared" si="335"/>
        <v>25.8</v>
      </c>
      <c r="O5989" s="14">
        <v>1</v>
      </c>
      <c r="P5989" s="13">
        <f t="shared" si="336"/>
        <v>1</v>
      </c>
    </row>
    <row r="5990" customHeight="1" spans="1:16">
      <c r="A5990" s="13">
        <v>58154836</v>
      </c>
      <c r="B5990" s="13">
        <v>114622</v>
      </c>
      <c r="C5990" s="15" t="s">
        <v>38</v>
      </c>
      <c r="D5990" s="13">
        <v>47683</v>
      </c>
      <c r="E5990" s="13" t="s">
        <v>14</v>
      </c>
      <c r="F5990" s="13" t="s">
        <v>15</v>
      </c>
      <c r="G5990" s="13" t="s">
        <v>16</v>
      </c>
      <c r="H5990" s="13">
        <v>27822</v>
      </c>
      <c r="I5990" s="13" t="s">
        <v>468</v>
      </c>
      <c r="J5990" s="13" t="s">
        <v>18</v>
      </c>
      <c r="K5990" s="13">
        <v>1</v>
      </c>
      <c r="L5990" s="13">
        <v>25.8</v>
      </c>
      <c r="M5990" s="13">
        <v>9.7</v>
      </c>
      <c r="N5990" s="13">
        <f t="shared" si="335"/>
        <v>25.8</v>
      </c>
      <c r="O5990" s="14">
        <v>1</v>
      </c>
      <c r="P5990" s="13">
        <f t="shared" si="336"/>
        <v>1</v>
      </c>
    </row>
    <row r="5991" customHeight="1" spans="1:16">
      <c r="A5991" s="13">
        <v>58154844</v>
      </c>
      <c r="B5991" s="13">
        <v>116919</v>
      </c>
      <c r="C5991" s="15" t="s">
        <v>72</v>
      </c>
      <c r="D5991" s="13">
        <v>47683</v>
      </c>
      <c r="E5991" s="13" t="s">
        <v>14</v>
      </c>
      <c r="F5991" s="13" t="s">
        <v>15</v>
      </c>
      <c r="G5991" s="13" t="s">
        <v>16</v>
      </c>
      <c r="H5991" s="13">
        <v>14436</v>
      </c>
      <c r="I5991" s="13" t="s">
        <v>73</v>
      </c>
      <c r="J5991" s="13" t="s">
        <v>18</v>
      </c>
      <c r="K5991" s="13">
        <v>5</v>
      </c>
      <c r="L5991" s="13">
        <v>118.02</v>
      </c>
      <c r="M5991" s="13">
        <v>37.52</v>
      </c>
      <c r="N5991" s="13">
        <f t="shared" si="335"/>
        <v>23.604</v>
      </c>
      <c r="O5991" s="14">
        <v>1</v>
      </c>
      <c r="P5991" s="13">
        <f t="shared" si="336"/>
        <v>5</v>
      </c>
    </row>
    <row r="5992" customHeight="1" spans="1:16">
      <c r="A5992" s="13">
        <v>58154855</v>
      </c>
      <c r="B5992" s="13">
        <v>746</v>
      </c>
      <c r="C5992" s="15" t="s">
        <v>84</v>
      </c>
      <c r="D5992" s="13">
        <v>47683</v>
      </c>
      <c r="E5992" s="13" t="s">
        <v>14</v>
      </c>
      <c r="F5992" s="13" t="s">
        <v>15</v>
      </c>
      <c r="G5992" s="13" t="s">
        <v>16</v>
      </c>
      <c r="H5992" s="13">
        <v>6733</v>
      </c>
      <c r="I5992" s="13" t="s">
        <v>208</v>
      </c>
      <c r="J5992" s="13" t="s">
        <v>18</v>
      </c>
      <c r="K5992" s="13">
        <v>1</v>
      </c>
      <c r="L5992" s="13">
        <v>19.5</v>
      </c>
      <c r="M5992" s="13">
        <v>3.4</v>
      </c>
      <c r="N5992" s="13">
        <f t="shared" si="335"/>
        <v>19.5</v>
      </c>
      <c r="O5992" s="14">
        <v>1</v>
      </c>
      <c r="P5992" s="13">
        <f t="shared" si="336"/>
        <v>1</v>
      </c>
    </row>
    <row r="5993" customHeight="1" spans="1:16">
      <c r="A5993" s="13">
        <v>58154880</v>
      </c>
      <c r="B5993" s="13">
        <v>399</v>
      </c>
      <c r="C5993" s="15" t="s">
        <v>102</v>
      </c>
      <c r="D5993" s="13">
        <v>47683</v>
      </c>
      <c r="E5993" s="13" t="s">
        <v>14</v>
      </c>
      <c r="F5993" s="13" t="s">
        <v>15</v>
      </c>
      <c r="G5993" s="13" t="s">
        <v>16</v>
      </c>
      <c r="H5993" s="13">
        <v>26605</v>
      </c>
      <c r="I5993" s="13" t="s">
        <v>262</v>
      </c>
      <c r="J5993" s="13" t="s">
        <v>18</v>
      </c>
      <c r="K5993" s="13">
        <v>30</v>
      </c>
      <c r="L5993" s="13">
        <v>774</v>
      </c>
      <c r="M5993" s="13">
        <v>291</v>
      </c>
      <c r="N5993" s="13">
        <f t="shared" si="335"/>
        <v>25.8</v>
      </c>
      <c r="O5993" s="14">
        <v>1</v>
      </c>
      <c r="P5993" s="13">
        <f t="shared" si="336"/>
        <v>30</v>
      </c>
    </row>
    <row r="5994" customHeight="1" spans="1:16">
      <c r="A5994" s="13">
        <v>58154889</v>
      </c>
      <c r="B5994" s="13">
        <v>118758</v>
      </c>
      <c r="C5994" s="15" t="s">
        <v>64</v>
      </c>
      <c r="D5994" s="13">
        <v>47683</v>
      </c>
      <c r="E5994" s="13" t="s">
        <v>14</v>
      </c>
      <c r="F5994" s="13" t="s">
        <v>15</v>
      </c>
      <c r="G5994" s="13" t="s">
        <v>16</v>
      </c>
      <c r="H5994" s="13">
        <v>14388</v>
      </c>
      <c r="I5994" s="13" t="s">
        <v>303</v>
      </c>
      <c r="J5994" s="13" t="s">
        <v>18</v>
      </c>
      <c r="K5994" s="13">
        <v>1</v>
      </c>
      <c r="L5994" s="13">
        <v>25.8</v>
      </c>
      <c r="M5994" s="13">
        <v>9.7</v>
      </c>
      <c r="N5994" s="13">
        <f t="shared" si="335"/>
        <v>25.8</v>
      </c>
      <c r="O5994" s="14">
        <v>1</v>
      </c>
      <c r="P5994" s="13">
        <f t="shared" si="336"/>
        <v>1</v>
      </c>
    </row>
    <row r="5995" customHeight="1" spans="1:16">
      <c r="A5995" s="13">
        <v>58154898</v>
      </c>
      <c r="B5995" s="13">
        <v>103198</v>
      </c>
      <c r="C5995" s="15" t="s">
        <v>116</v>
      </c>
      <c r="D5995" s="13">
        <v>47683</v>
      </c>
      <c r="E5995" s="13" t="s">
        <v>14</v>
      </c>
      <c r="F5995" s="13" t="s">
        <v>15</v>
      </c>
      <c r="G5995" s="13" t="s">
        <v>16</v>
      </c>
      <c r="H5995" s="13">
        <v>16075</v>
      </c>
      <c r="I5995" s="13" t="s">
        <v>425</v>
      </c>
      <c r="J5995" s="13" t="s">
        <v>18</v>
      </c>
      <c r="K5995" s="13">
        <v>1</v>
      </c>
      <c r="L5995" s="13">
        <v>25.8</v>
      </c>
      <c r="M5995" s="13">
        <v>9.7</v>
      </c>
      <c r="N5995" s="13">
        <f t="shared" si="335"/>
        <v>25.8</v>
      </c>
      <c r="O5995" s="14">
        <v>1</v>
      </c>
      <c r="P5995" s="13">
        <f t="shared" si="336"/>
        <v>1</v>
      </c>
    </row>
    <row r="5996" customHeight="1" spans="1:16">
      <c r="A5996" s="13">
        <v>58154915</v>
      </c>
      <c r="B5996" s="13">
        <v>716</v>
      </c>
      <c r="C5996" s="15" t="s">
        <v>40</v>
      </c>
      <c r="D5996" s="13">
        <v>47683</v>
      </c>
      <c r="E5996" s="13" t="s">
        <v>14</v>
      </c>
      <c r="F5996" s="13" t="s">
        <v>15</v>
      </c>
      <c r="G5996" s="13" t="s">
        <v>16</v>
      </c>
      <c r="H5996" s="13">
        <v>15224</v>
      </c>
      <c r="I5996" s="13" t="s">
        <v>41</v>
      </c>
      <c r="J5996" s="13" t="s">
        <v>18</v>
      </c>
      <c r="K5996" s="13">
        <v>2</v>
      </c>
      <c r="L5996" s="13">
        <v>51.6</v>
      </c>
      <c r="M5996" s="13">
        <v>19.4</v>
      </c>
      <c r="N5996" s="13">
        <f t="shared" si="335"/>
        <v>25.8</v>
      </c>
      <c r="O5996" s="14">
        <v>1</v>
      </c>
      <c r="P5996" s="13">
        <f t="shared" si="336"/>
        <v>2</v>
      </c>
    </row>
    <row r="5997" customHeight="1" spans="1:16">
      <c r="A5997" s="13">
        <v>58154939</v>
      </c>
      <c r="B5997" s="13">
        <v>117184</v>
      </c>
      <c r="C5997" s="15" t="s">
        <v>50</v>
      </c>
      <c r="D5997" s="13">
        <v>47683</v>
      </c>
      <c r="E5997" s="13" t="s">
        <v>14</v>
      </c>
      <c r="F5997" s="13" t="s">
        <v>15</v>
      </c>
      <c r="G5997" s="13" t="s">
        <v>16</v>
      </c>
      <c r="H5997" s="13">
        <v>15048</v>
      </c>
      <c r="I5997" s="13" t="s">
        <v>51</v>
      </c>
      <c r="J5997" s="13" t="s">
        <v>33</v>
      </c>
      <c r="K5997" s="13">
        <v>1</v>
      </c>
      <c r="L5997" s="13">
        <v>23.8</v>
      </c>
      <c r="M5997" s="13">
        <v>7.7</v>
      </c>
      <c r="N5997" s="13">
        <f t="shared" si="335"/>
        <v>23.8</v>
      </c>
      <c r="O5997" s="14" t="s">
        <v>1086</v>
      </c>
      <c r="P5997" s="13">
        <v>0</v>
      </c>
    </row>
    <row r="5998" customHeight="1" spans="1:16">
      <c r="A5998" s="13">
        <v>58154963</v>
      </c>
      <c r="B5998" s="13">
        <v>105910</v>
      </c>
      <c r="C5998" s="15" t="s">
        <v>52</v>
      </c>
      <c r="D5998" s="13">
        <v>47683</v>
      </c>
      <c r="E5998" s="13" t="s">
        <v>14</v>
      </c>
      <c r="F5998" s="13" t="s">
        <v>15</v>
      </c>
      <c r="G5998" s="13" t="s">
        <v>16</v>
      </c>
      <c r="H5998" s="13">
        <v>13199</v>
      </c>
      <c r="I5998" s="13" t="s">
        <v>53</v>
      </c>
      <c r="J5998" s="13" t="s">
        <v>18</v>
      </c>
      <c r="K5998" s="13">
        <v>1</v>
      </c>
      <c r="L5998" s="13">
        <v>25.8</v>
      </c>
      <c r="M5998" s="13">
        <v>9.7</v>
      </c>
      <c r="N5998" s="13">
        <f t="shared" si="335"/>
        <v>25.8</v>
      </c>
      <c r="O5998" s="14">
        <v>1</v>
      </c>
      <c r="P5998" s="13">
        <f t="shared" si="336"/>
        <v>1</v>
      </c>
    </row>
    <row r="5999" customHeight="1" spans="1:16">
      <c r="A5999" s="13">
        <v>58154967</v>
      </c>
      <c r="B5999" s="13">
        <v>54</v>
      </c>
      <c r="C5999" s="15" t="s">
        <v>13</v>
      </c>
      <c r="D5999" s="13">
        <v>47683</v>
      </c>
      <c r="E5999" s="13" t="s">
        <v>14</v>
      </c>
      <c r="F5999" s="13" t="s">
        <v>15</v>
      </c>
      <c r="G5999" s="13" t="s">
        <v>16</v>
      </c>
      <c r="H5999" s="13">
        <v>6301</v>
      </c>
      <c r="I5999" s="13" t="s">
        <v>337</v>
      </c>
      <c r="J5999" s="13" t="s">
        <v>18</v>
      </c>
      <c r="K5999" s="13">
        <v>2</v>
      </c>
      <c r="L5999" s="13">
        <v>39.6</v>
      </c>
      <c r="M5999" s="13">
        <v>7.4</v>
      </c>
      <c r="N5999" s="13">
        <f t="shared" si="335"/>
        <v>19.8</v>
      </c>
      <c r="O5999" s="14">
        <v>1</v>
      </c>
      <c r="P5999" s="13">
        <f t="shared" si="336"/>
        <v>2</v>
      </c>
    </row>
    <row r="6000" customHeight="1" spans="1:16">
      <c r="A6000" s="13">
        <v>58155008</v>
      </c>
      <c r="B6000" s="13">
        <v>105910</v>
      </c>
      <c r="C6000" s="15" t="s">
        <v>52</v>
      </c>
      <c r="D6000" s="13">
        <v>47683</v>
      </c>
      <c r="E6000" s="13" t="s">
        <v>14</v>
      </c>
      <c r="F6000" s="13" t="s">
        <v>15</v>
      </c>
      <c r="G6000" s="13" t="s">
        <v>16</v>
      </c>
      <c r="H6000" s="13">
        <v>13199</v>
      </c>
      <c r="I6000" s="13" t="s">
        <v>53</v>
      </c>
      <c r="J6000" s="13" t="s">
        <v>18</v>
      </c>
      <c r="K6000" s="13">
        <v>1</v>
      </c>
      <c r="L6000" s="13">
        <v>25.8</v>
      </c>
      <c r="M6000" s="13">
        <v>9.7</v>
      </c>
      <c r="N6000" s="13">
        <f t="shared" si="335"/>
        <v>25.8</v>
      </c>
      <c r="O6000" s="14">
        <v>1</v>
      </c>
      <c r="P6000" s="13">
        <f t="shared" si="336"/>
        <v>1</v>
      </c>
    </row>
    <row r="6001" customHeight="1" spans="1:16">
      <c r="A6001" s="13">
        <v>58155021</v>
      </c>
      <c r="B6001" s="13">
        <v>308</v>
      </c>
      <c r="C6001" s="15" t="s">
        <v>158</v>
      </c>
      <c r="D6001" s="13">
        <v>47683</v>
      </c>
      <c r="E6001" s="13" t="s">
        <v>14</v>
      </c>
      <c r="F6001" s="13" t="s">
        <v>15</v>
      </c>
      <c r="G6001" s="13" t="s">
        <v>16</v>
      </c>
      <c r="H6001" s="13">
        <v>14380</v>
      </c>
      <c r="I6001" s="13" t="s">
        <v>263</v>
      </c>
      <c r="J6001" s="13" t="s">
        <v>18</v>
      </c>
      <c r="K6001" s="13">
        <v>4</v>
      </c>
      <c r="L6001" s="13">
        <v>103.2</v>
      </c>
      <c r="M6001" s="13">
        <v>38.8</v>
      </c>
      <c r="N6001" s="13">
        <f t="shared" si="335"/>
        <v>25.8</v>
      </c>
      <c r="O6001" s="14">
        <v>1</v>
      </c>
      <c r="P6001" s="13">
        <f t="shared" si="336"/>
        <v>4</v>
      </c>
    </row>
    <row r="6002" customHeight="1" spans="1:16">
      <c r="A6002" s="13">
        <v>58155064</v>
      </c>
      <c r="B6002" s="13">
        <v>514</v>
      </c>
      <c r="C6002" s="15" t="s">
        <v>54</v>
      </c>
      <c r="D6002" s="13">
        <v>47683</v>
      </c>
      <c r="E6002" s="13" t="s">
        <v>14</v>
      </c>
      <c r="F6002" s="13" t="s">
        <v>15</v>
      </c>
      <c r="G6002" s="13" t="s">
        <v>16</v>
      </c>
      <c r="H6002" s="13">
        <v>5406</v>
      </c>
      <c r="I6002" s="13" t="s">
        <v>55</v>
      </c>
      <c r="J6002" s="13" t="s">
        <v>18</v>
      </c>
      <c r="K6002" s="13">
        <v>2</v>
      </c>
      <c r="L6002" s="13">
        <v>34</v>
      </c>
      <c r="M6002" s="13">
        <v>1.8</v>
      </c>
      <c r="N6002" s="13">
        <f t="shared" si="335"/>
        <v>17</v>
      </c>
      <c r="O6002" s="14" t="s">
        <v>1087</v>
      </c>
      <c r="P6002" s="13"/>
    </row>
    <row r="6003" customHeight="1" spans="1:16">
      <c r="A6003" s="13">
        <v>58155103</v>
      </c>
      <c r="B6003" s="13">
        <v>571</v>
      </c>
      <c r="C6003" s="15" t="s">
        <v>90</v>
      </c>
      <c r="D6003" s="13">
        <v>47683</v>
      </c>
      <c r="E6003" s="13" t="s">
        <v>14</v>
      </c>
      <c r="F6003" s="13" t="s">
        <v>15</v>
      </c>
      <c r="G6003" s="13" t="s">
        <v>16</v>
      </c>
      <c r="H6003" s="13">
        <v>5471</v>
      </c>
      <c r="I6003" s="13" t="s">
        <v>91</v>
      </c>
      <c r="J6003" s="13" t="s">
        <v>18</v>
      </c>
      <c r="K6003" s="13">
        <v>1</v>
      </c>
      <c r="L6003" s="13">
        <v>25.8</v>
      </c>
      <c r="M6003" s="13">
        <v>9.7</v>
      </c>
      <c r="N6003" s="13">
        <f t="shared" si="335"/>
        <v>25.8</v>
      </c>
      <c r="O6003" s="14">
        <v>1</v>
      </c>
      <c r="P6003" s="13">
        <f t="shared" ref="P6003:P6044" si="337">K6003*O6003</f>
        <v>1</v>
      </c>
    </row>
    <row r="6004" customHeight="1" spans="1:16">
      <c r="A6004" s="13">
        <v>58155105</v>
      </c>
      <c r="B6004" s="13">
        <v>56</v>
      </c>
      <c r="C6004" s="15" t="s">
        <v>46</v>
      </c>
      <c r="D6004" s="13">
        <v>47683</v>
      </c>
      <c r="E6004" s="13" t="s">
        <v>14</v>
      </c>
      <c r="F6004" s="13" t="s">
        <v>15</v>
      </c>
      <c r="G6004" s="13" t="s">
        <v>16</v>
      </c>
      <c r="H6004" s="13">
        <v>15232</v>
      </c>
      <c r="I6004" s="13" t="s">
        <v>525</v>
      </c>
      <c r="J6004" s="13" t="s">
        <v>18</v>
      </c>
      <c r="K6004" s="13">
        <v>1</v>
      </c>
      <c r="L6004" s="13">
        <v>25.8</v>
      </c>
      <c r="M6004" s="13">
        <v>9.7</v>
      </c>
      <c r="N6004" s="13">
        <f t="shared" si="335"/>
        <v>25.8</v>
      </c>
      <c r="O6004" s="14">
        <v>1</v>
      </c>
      <c r="P6004" s="13">
        <f t="shared" si="337"/>
        <v>1</v>
      </c>
    </row>
    <row r="6005" customHeight="1" spans="1:16">
      <c r="A6005" s="13">
        <v>58155134</v>
      </c>
      <c r="B6005" s="13">
        <v>399</v>
      </c>
      <c r="C6005" s="15" t="s">
        <v>102</v>
      </c>
      <c r="D6005" s="13">
        <v>47683</v>
      </c>
      <c r="E6005" s="13" t="s">
        <v>14</v>
      </c>
      <c r="F6005" s="13" t="s">
        <v>15</v>
      </c>
      <c r="G6005" s="13" t="s">
        <v>16</v>
      </c>
      <c r="H6005" s="13">
        <v>26605</v>
      </c>
      <c r="I6005" s="13" t="s">
        <v>262</v>
      </c>
      <c r="J6005" s="13" t="s">
        <v>18</v>
      </c>
      <c r="K6005" s="13">
        <v>1</v>
      </c>
      <c r="L6005" s="13">
        <v>25.8</v>
      </c>
      <c r="M6005" s="13">
        <v>9.7</v>
      </c>
      <c r="N6005" s="13">
        <f t="shared" si="335"/>
        <v>25.8</v>
      </c>
      <c r="O6005" s="14">
        <v>1</v>
      </c>
      <c r="P6005" s="13">
        <f t="shared" si="337"/>
        <v>1</v>
      </c>
    </row>
    <row r="6006" customHeight="1" spans="1:16">
      <c r="A6006" s="13">
        <v>58155215</v>
      </c>
      <c r="B6006" s="13">
        <v>514</v>
      </c>
      <c r="C6006" s="15" t="s">
        <v>54</v>
      </c>
      <c r="D6006" s="13">
        <v>47683</v>
      </c>
      <c r="E6006" s="13" t="s">
        <v>14</v>
      </c>
      <c r="F6006" s="13" t="s">
        <v>15</v>
      </c>
      <c r="G6006" s="13" t="s">
        <v>16</v>
      </c>
      <c r="H6006" s="13">
        <v>5406</v>
      </c>
      <c r="I6006" s="13" t="s">
        <v>55</v>
      </c>
      <c r="J6006" s="13" t="s">
        <v>18</v>
      </c>
      <c r="K6006" s="13">
        <v>3</v>
      </c>
      <c r="L6006" s="13">
        <v>59.8</v>
      </c>
      <c r="M6006" s="13">
        <v>11.5</v>
      </c>
      <c r="N6006" s="13">
        <f t="shared" si="335"/>
        <v>19.9333333333333</v>
      </c>
      <c r="O6006" s="14">
        <v>1</v>
      </c>
      <c r="P6006" s="13">
        <f t="shared" si="337"/>
        <v>3</v>
      </c>
    </row>
    <row r="6007" customHeight="1" spans="1:16">
      <c r="A6007" s="13">
        <v>58155236</v>
      </c>
      <c r="B6007" s="13">
        <v>106568</v>
      </c>
      <c r="C6007" s="15" t="s">
        <v>363</v>
      </c>
      <c r="D6007" s="13">
        <v>47683</v>
      </c>
      <c r="E6007" s="13" t="s">
        <v>14</v>
      </c>
      <c r="F6007" s="13" t="s">
        <v>15</v>
      </c>
      <c r="G6007" s="13" t="s">
        <v>16</v>
      </c>
      <c r="H6007" s="13">
        <v>26604</v>
      </c>
      <c r="I6007" s="13" t="s">
        <v>364</v>
      </c>
      <c r="J6007" s="13" t="s">
        <v>18</v>
      </c>
      <c r="K6007" s="13">
        <v>1</v>
      </c>
      <c r="L6007" s="13">
        <v>25.8</v>
      </c>
      <c r="M6007" s="13">
        <v>9.7</v>
      </c>
      <c r="N6007" s="13">
        <f t="shared" si="335"/>
        <v>25.8</v>
      </c>
      <c r="O6007" s="14">
        <v>1</v>
      </c>
      <c r="P6007" s="13">
        <f t="shared" si="337"/>
        <v>1</v>
      </c>
    </row>
    <row r="6008" customHeight="1" spans="1:16">
      <c r="A6008" s="13">
        <v>58155242</v>
      </c>
      <c r="B6008" s="13">
        <v>598</v>
      </c>
      <c r="C6008" s="15" t="s">
        <v>269</v>
      </c>
      <c r="D6008" s="13">
        <v>47683</v>
      </c>
      <c r="E6008" s="13" t="s">
        <v>14</v>
      </c>
      <c r="F6008" s="13" t="s">
        <v>15</v>
      </c>
      <c r="G6008" s="13" t="s">
        <v>16</v>
      </c>
      <c r="H6008" s="13">
        <v>27710</v>
      </c>
      <c r="I6008" s="13" t="s">
        <v>494</v>
      </c>
      <c r="J6008" s="13" t="s">
        <v>18</v>
      </c>
      <c r="K6008" s="13">
        <v>1</v>
      </c>
      <c r="L6008" s="13">
        <v>25.8</v>
      </c>
      <c r="M6008" s="13">
        <v>9.7</v>
      </c>
      <c r="N6008" s="13">
        <f t="shared" si="335"/>
        <v>25.8</v>
      </c>
      <c r="O6008" s="14">
        <v>1</v>
      </c>
      <c r="P6008" s="13">
        <f t="shared" si="337"/>
        <v>1</v>
      </c>
    </row>
    <row r="6009" customHeight="1" spans="1:16">
      <c r="A6009" s="13">
        <v>58155244</v>
      </c>
      <c r="B6009" s="13">
        <v>578</v>
      </c>
      <c r="C6009" s="15" t="s">
        <v>27</v>
      </c>
      <c r="D6009" s="13">
        <v>47683</v>
      </c>
      <c r="E6009" s="13" t="s">
        <v>14</v>
      </c>
      <c r="F6009" s="13" t="s">
        <v>15</v>
      </c>
      <c r="G6009" s="13" t="s">
        <v>16</v>
      </c>
      <c r="H6009" s="13">
        <v>9140</v>
      </c>
      <c r="I6009" s="13" t="s">
        <v>28</v>
      </c>
      <c r="J6009" s="13" t="s">
        <v>18</v>
      </c>
      <c r="K6009" s="13">
        <v>1</v>
      </c>
      <c r="L6009" s="13">
        <v>25.8</v>
      </c>
      <c r="M6009" s="13">
        <v>9.7</v>
      </c>
      <c r="N6009" s="13">
        <f t="shared" si="335"/>
        <v>25.8</v>
      </c>
      <c r="O6009" s="14">
        <v>1</v>
      </c>
      <c r="P6009" s="13">
        <f t="shared" si="337"/>
        <v>1</v>
      </c>
    </row>
    <row r="6010" customHeight="1" spans="1:16">
      <c r="A6010" s="13">
        <v>58155262</v>
      </c>
      <c r="B6010" s="13">
        <v>114286</v>
      </c>
      <c r="C6010" s="15" t="s">
        <v>19</v>
      </c>
      <c r="D6010" s="13">
        <v>47683</v>
      </c>
      <c r="E6010" s="13" t="s">
        <v>14</v>
      </c>
      <c r="F6010" s="13" t="s">
        <v>15</v>
      </c>
      <c r="G6010" s="13" t="s">
        <v>16</v>
      </c>
      <c r="H6010" s="13">
        <v>16266</v>
      </c>
      <c r="I6010" s="13" t="s">
        <v>335</v>
      </c>
      <c r="J6010" s="13" t="s">
        <v>18</v>
      </c>
      <c r="K6010" s="13">
        <v>2</v>
      </c>
      <c r="L6010" s="13">
        <v>39.6</v>
      </c>
      <c r="M6010" s="13">
        <v>7.4</v>
      </c>
      <c r="N6010" s="13">
        <f t="shared" si="335"/>
        <v>19.8</v>
      </c>
      <c r="O6010" s="14">
        <v>1</v>
      </c>
      <c r="P6010" s="13">
        <f t="shared" si="337"/>
        <v>2</v>
      </c>
    </row>
    <row r="6011" customHeight="1" spans="1:16">
      <c r="A6011" s="13">
        <v>58155287</v>
      </c>
      <c r="B6011" s="13">
        <v>119263</v>
      </c>
      <c r="C6011" s="15" t="s">
        <v>250</v>
      </c>
      <c r="D6011" s="13">
        <v>47683</v>
      </c>
      <c r="E6011" s="13" t="s">
        <v>14</v>
      </c>
      <c r="F6011" s="13" t="s">
        <v>15</v>
      </c>
      <c r="G6011" s="13" t="s">
        <v>16</v>
      </c>
      <c r="H6011" s="13">
        <v>16259</v>
      </c>
      <c r="I6011" s="13" t="s">
        <v>318</v>
      </c>
      <c r="J6011" s="13" t="s">
        <v>18</v>
      </c>
      <c r="K6011" s="13">
        <v>1</v>
      </c>
      <c r="L6011" s="13">
        <v>18</v>
      </c>
      <c r="M6011" s="13">
        <v>1.9</v>
      </c>
      <c r="N6011" s="13">
        <f t="shared" si="335"/>
        <v>18</v>
      </c>
      <c r="O6011" s="14">
        <v>1</v>
      </c>
      <c r="P6011" s="13">
        <f t="shared" si="337"/>
        <v>1</v>
      </c>
    </row>
    <row r="6012" customHeight="1" spans="1:16">
      <c r="A6012" s="13">
        <v>58155294</v>
      </c>
      <c r="B6012" s="13">
        <v>112415</v>
      </c>
      <c r="C6012" s="15" t="s">
        <v>232</v>
      </c>
      <c r="D6012" s="13">
        <v>47683</v>
      </c>
      <c r="E6012" s="13" t="s">
        <v>14</v>
      </c>
      <c r="F6012" s="13" t="s">
        <v>15</v>
      </c>
      <c r="G6012" s="13" t="s">
        <v>16</v>
      </c>
      <c r="H6012" s="13">
        <v>4188</v>
      </c>
      <c r="I6012" s="13" t="s">
        <v>233</v>
      </c>
      <c r="J6012" s="13" t="s">
        <v>18</v>
      </c>
      <c r="K6012" s="13">
        <v>1</v>
      </c>
      <c r="L6012" s="13">
        <v>25.8</v>
      </c>
      <c r="M6012" s="13">
        <v>9.7</v>
      </c>
      <c r="N6012" s="13">
        <f t="shared" si="335"/>
        <v>25.8</v>
      </c>
      <c r="O6012" s="14">
        <v>1</v>
      </c>
      <c r="P6012" s="13">
        <f t="shared" si="337"/>
        <v>1</v>
      </c>
    </row>
    <row r="6013" customHeight="1" spans="1:16">
      <c r="A6013" s="13">
        <v>58155296</v>
      </c>
      <c r="B6013" s="13">
        <v>752</v>
      </c>
      <c r="C6013" s="15" t="s">
        <v>143</v>
      </c>
      <c r="D6013" s="13">
        <v>47683</v>
      </c>
      <c r="E6013" s="13" t="s">
        <v>14</v>
      </c>
      <c r="F6013" s="13" t="s">
        <v>15</v>
      </c>
      <c r="G6013" s="13" t="s">
        <v>16</v>
      </c>
      <c r="H6013" s="13">
        <v>15263</v>
      </c>
      <c r="I6013" s="13" t="s">
        <v>440</v>
      </c>
      <c r="J6013" s="13" t="s">
        <v>18</v>
      </c>
      <c r="K6013" s="13">
        <v>1</v>
      </c>
      <c r="L6013" s="13">
        <v>25.8</v>
      </c>
      <c r="M6013" s="13">
        <v>9.7</v>
      </c>
      <c r="N6013" s="13">
        <f t="shared" si="335"/>
        <v>25.8</v>
      </c>
      <c r="O6013" s="14">
        <v>1</v>
      </c>
      <c r="P6013" s="13">
        <f t="shared" si="337"/>
        <v>1</v>
      </c>
    </row>
    <row r="6014" customHeight="1" spans="1:16">
      <c r="A6014" s="13">
        <v>58155314</v>
      </c>
      <c r="B6014" s="13">
        <v>514</v>
      </c>
      <c r="C6014" s="15" t="s">
        <v>54</v>
      </c>
      <c r="D6014" s="13">
        <v>47683</v>
      </c>
      <c r="E6014" s="13" t="s">
        <v>14</v>
      </c>
      <c r="F6014" s="13" t="s">
        <v>15</v>
      </c>
      <c r="G6014" s="13" t="s">
        <v>16</v>
      </c>
      <c r="H6014" s="13">
        <v>5406</v>
      </c>
      <c r="I6014" s="13" t="s">
        <v>55</v>
      </c>
      <c r="J6014" s="13" t="s">
        <v>18</v>
      </c>
      <c r="K6014" s="13">
        <v>3</v>
      </c>
      <c r="L6014" s="13">
        <v>59.8</v>
      </c>
      <c r="M6014" s="13">
        <v>11.5</v>
      </c>
      <c r="N6014" s="13">
        <f t="shared" si="335"/>
        <v>19.9333333333333</v>
      </c>
      <c r="O6014" s="14">
        <v>1</v>
      </c>
      <c r="P6014" s="13">
        <f t="shared" si="337"/>
        <v>3</v>
      </c>
    </row>
    <row r="6015" customHeight="1" spans="1:16">
      <c r="A6015" s="13">
        <v>58155353</v>
      </c>
      <c r="B6015" s="13">
        <v>102565</v>
      </c>
      <c r="C6015" s="15" t="s">
        <v>141</v>
      </c>
      <c r="D6015" s="13">
        <v>47683</v>
      </c>
      <c r="E6015" s="13" t="s">
        <v>14</v>
      </c>
      <c r="F6015" s="13" t="s">
        <v>15</v>
      </c>
      <c r="G6015" s="13" t="s">
        <v>16</v>
      </c>
      <c r="H6015" s="13">
        <v>16096</v>
      </c>
      <c r="I6015" s="13" t="s">
        <v>247</v>
      </c>
      <c r="J6015" s="13" t="s">
        <v>33</v>
      </c>
      <c r="K6015" s="13">
        <v>1</v>
      </c>
      <c r="L6015" s="13">
        <v>23.8</v>
      </c>
      <c r="M6015" s="13">
        <v>7.7</v>
      </c>
      <c r="N6015" s="13">
        <f t="shared" si="335"/>
        <v>23.8</v>
      </c>
      <c r="O6015" s="14" t="s">
        <v>1086</v>
      </c>
      <c r="P6015" s="13">
        <v>0</v>
      </c>
    </row>
    <row r="6016" customHeight="1" spans="1:16">
      <c r="A6016" s="13">
        <v>58155389</v>
      </c>
      <c r="B6016" s="13">
        <v>104430</v>
      </c>
      <c r="C6016" s="15" t="s">
        <v>175</v>
      </c>
      <c r="D6016" s="13">
        <v>47683</v>
      </c>
      <c r="E6016" s="13" t="s">
        <v>14</v>
      </c>
      <c r="F6016" s="13" t="s">
        <v>15</v>
      </c>
      <c r="G6016" s="13" t="s">
        <v>16</v>
      </c>
      <c r="H6016" s="13">
        <v>15615</v>
      </c>
      <c r="I6016" s="13" t="s">
        <v>176</v>
      </c>
      <c r="J6016" s="13" t="s">
        <v>18</v>
      </c>
      <c r="K6016" s="13">
        <v>3</v>
      </c>
      <c r="L6016" s="13">
        <v>68.4</v>
      </c>
      <c r="M6016" s="13">
        <v>20.1</v>
      </c>
      <c r="N6016" s="13">
        <f t="shared" si="335"/>
        <v>22.8</v>
      </c>
      <c r="O6016" s="14">
        <v>1</v>
      </c>
      <c r="P6016" s="13">
        <f t="shared" si="337"/>
        <v>3</v>
      </c>
    </row>
    <row r="6017" customHeight="1" spans="1:16">
      <c r="A6017" s="13">
        <v>58155430</v>
      </c>
      <c r="B6017" s="13">
        <v>581</v>
      </c>
      <c r="C6017" s="15" t="s">
        <v>189</v>
      </c>
      <c r="D6017" s="13">
        <v>47683</v>
      </c>
      <c r="E6017" s="13" t="s">
        <v>14</v>
      </c>
      <c r="F6017" s="13" t="s">
        <v>15</v>
      </c>
      <c r="G6017" s="13" t="s">
        <v>16</v>
      </c>
      <c r="H6017" s="13">
        <v>13581</v>
      </c>
      <c r="I6017" s="13" t="s">
        <v>190</v>
      </c>
      <c r="J6017" s="13" t="s">
        <v>18</v>
      </c>
      <c r="K6017" s="13">
        <v>1</v>
      </c>
      <c r="L6017" s="13">
        <v>25.8</v>
      </c>
      <c r="M6017" s="13">
        <v>9.7</v>
      </c>
      <c r="N6017" s="13">
        <f t="shared" si="335"/>
        <v>25.8</v>
      </c>
      <c r="O6017" s="14">
        <v>1</v>
      </c>
      <c r="P6017" s="13">
        <f t="shared" si="337"/>
        <v>1</v>
      </c>
    </row>
    <row r="6018" customHeight="1" spans="1:16">
      <c r="A6018" s="13">
        <v>58155436</v>
      </c>
      <c r="B6018" s="13">
        <v>114685</v>
      </c>
      <c r="C6018" s="15" t="s">
        <v>487</v>
      </c>
      <c r="D6018" s="13">
        <v>47683</v>
      </c>
      <c r="E6018" s="13" t="s">
        <v>14</v>
      </c>
      <c r="F6018" s="13" t="s">
        <v>15</v>
      </c>
      <c r="G6018" s="13" t="s">
        <v>16</v>
      </c>
      <c r="H6018" s="13">
        <v>7279</v>
      </c>
      <c r="I6018" s="13" t="s">
        <v>493</v>
      </c>
      <c r="J6018" s="13" t="s">
        <v>18</v>
      </c>
      <c r="K6018" s="13">
        <v>1</v>
      </c>
      <c r="L6018" s="13">
        <v>25.8</v>
      </c>
      <c r="M6018" s="13">
        <v>9.7</v>
      </c>
      <c r="N6018" s="13">
        <f t="shared" si="335"/>
        <v>25.8</v>
      </c>
      <c r="O6018" s="14">
        <v>1</v>
      </c>
      <c r="P6018" s="13">
        <f t="shared" si="337"/>
        <v>1</v>
      </c>
    </row>
    <row r="6019" customHeight="1" spans="1:16">
      <c r="A6019" s="13">
        <v>58155442</v>
      </c>
      <c r="B6019" s="13">
        <v>745</v>
      </c>
      <c r="C6019" s="15" t="s">
        <v>138</v>
      </c>
      <c r="D6019" s="13">
        <v>47683</v>
      </c>
      <c r="E6019" s="13" t="s">
        <v>14</v>
      </c>
      <c r="F6019" s="13" t="s">
        <v>15</v>
      </c>
      <c r="G6019" s="13" t="s">
        <v>16</v>
      </c>
      <c r="H6019" s="13">
        <v>27722</v>
      </c>
      <c r="I6019" s="13" t="s">
        <v>436</v>
      </c>
      <c r="J6019" s="13" t="s">
        <v>18</v>
      </c>
      <c r="K6019" s="13">
        <v>1</v>
      </c>
      <c r="L6019" s="13">
        <v>25.8</v>
      </c>
      <c r="M6019" s="13">
        <v>9.7</v>
      </c>
      <c r="N6019" s="13">
        <f t="shared" ref="N6019:N6082" si="338">L6019/K6019</f>
        <v>25.8</v>
      </c>
      <c r="O6019" s="14">
        <v>1</v>
      </c>
      <c r="P6019" s="13">
        <f t="shared" si="337"/>
        <v>1</v>
      </c>
    </row>
    <row r="6020" customHeight="1" spans="1:16">
      <c r="A6020" s="13">
        <v>58155471</v>
      </c>
      <c r="B6020" s="13">
        <v>585</v>
      </c>
      <c r="C6020" s="15" t="s">
        <v>100</v>
      </c>
      <c r="D6020" s="13">
        <v>47683</v>
      </c>
      <c r="E6020" s="13" t="s">
        <v>14</v>
      </c>
      <c r="F6020" s="13" t="s">
        <v>15</v>
      </c>
      <c r="G6020" s="13" t="s">
        <v>16</v>
      </c>
      <c r="H6020" s="13">
        <v>7046</v>
      </c>
      <c r="I6020" s="13" t="s">
        <v>129</v>
      </c>
      <c r="J6020" s="13" t="s">
        <v>18</v>
      </c>
      <c r="K6020" s="13">
        <v>1</v>
      </c>
      <c r="L6020" s="13">
        <v>22</v>
      </c>
      <c r="M6020" s="13">
        <v>5.9</v>
      </c>
      <c r="N6020" s="13">
        <f t="shared" si="338"/>
        <v>22</v>
      </c>
      <c r="O6020" s="14">
        <v>1</v>
      </c>
      <c r="P6020" s="13">
        <f t="shared" si="337"/>
        <v>1</v>
      </c>
    </row>
    <row r="6021" customHeight="1" spans="1:16">
      <c r="A6021" s="13">
        <v>58155488</v>
      </c>
      <c r="B6021" s="13">
        <v>726</v>
      </c>
      <c r="C6021" s="15" t="s">
        <v>191</v>
      </c>
      <c r="D6021" s="13">
        <v>47683</v>
      </c>
      <c r="E6021" s="13" t="s">
        <v>14</v>
      </c>
      <c r="F6021" s="13" t="s">
        <v>15</v>
      </c>
      <c r="G6021" s="13" t="s">
        <v>16</v>
      </c>
      <c r="H6021" s="13">
        <v>10177</v>
      </c>
      <c r="I6021" s="13" t="s">
        <v>445</v>
      </c>
      <c r="J6021" s="13" t="s">
        <v>18</v>
      </c>
      <c r="K6021" s="13">
        <v>1</v>
      </c>
      <c r="L6021" s="13">
        <v>25.8</v>
      </c>
      <c r="M6021" s="13">
        <v>9.7</v>
      </c>
      <c r="N6021" s="13">
        <f t="shared" si="338"/>
        <v>25.8</v>
      </c>
      <c r="O6021" s="14">
        <v>1</v>
      </c>
      <c r="P6021" s="13">
        <f t="shared" si="337"/>
        <v>1</v>
      </c>
    </row>
    <row r="6022" customHeight="1" spans="1:16">
      <c r="A6022" s="13">
        <v>58155493</v>
      </c>
      <c r="B6022" s="13">
        <v>114286</v>
      </c>
      <c r="C6022" s="15" t="s">
        <v>19</v>
      </c>
      <c r="D6022" s="13">
        <v>47683</v>
      </c>
      <c r="E6022" s="13" t="s">
        <v>14</v>
      </c>
      <c r="F6022" s="13" t="s">
        <v>15</v>
      </c>
      <c r="G6022" s="13" t="s">
        <v>16</v>
      </c>
      <c r="H6022" s="13">
        <v>16266</v>
      </c>
      <c r="I6022" s="13" t="s">
        <v>335</v>
      </c>
      <c r="J6022" s="13" t="s">
        <v>18</v>
      </c>
      <c r="K6022" s="13">
        <v>1</v>
      </c>
      <c r="L6022" s="13">
        <v>25.8</v>
      </c>
      <c r="M6022" s="13">
        <v>9.7</v>
      </c>
      <c r="N6022" s="13">
        <f t="shared" si="338"/>
        <v>25.8</v>
      </c>
      <c r="O6022" s="14">
        <v>1</v>
      </c>
      <c r="P6022" s="13">
        <f t="shared" si="337"/>
        <v>1</v>
      </c>
    </row>
    <row r="6023" customHeight="1" spans="1:16">
      <c r="A6023" s="13">
        <v>58155508</v>
      </c>
      <c r="B6023" s="13">
        <v>754</v>
      </c>
      <c r="C6023" s="15" t="s">
        <v>485</v>
      </c>
      <c r="D6023" s="13">
        <v>47683</v>
      </c>
      <c r="E6023" s="13" t="s">
        <v>14</v>
      </c>
      <c r="F6023" s="13" t="s">
        <v>15</v>
      </c>
      <c r="G6023" s="13" t="s">
        <v>16</v>
      </c>
      <c r="H6023" s="13">
        <v>12377</v>
      </c>
      <c r="I6023" s="13" t="s">
        <v>486</v>
      </c>
      <c r="J6023" s="13" t="s">
        <v>18</v>
      </c>
      <c r="K6023" s="13">
        <v>1</v>
      </c>
      <c r="L6023" s="13">
        <v>25.8</v>
      </c>
      <c r="M6023" s="13">
        <v>9.7</v>
      </c>
      <c r="N6023" s="13">
        <f t="shared" si="338"/>
        <v>25.8</v>
      </c>
      <c r="O6023" s="14">
        <v>1</v>
      </c>
      <c r="P6023" s="13">
        <f t="shared" si="337"/>
        <v>1</v>
      </c>
    </row>
    <row r="6024" customHeight="1" spans="1:16">
      <c r="A6024" s="13">
        <v>58155516</v>
      </c>
      <c r="B6024" s="13">
        <v>118074</v>
      </c>
      <c r="C6024" s="15" t="s">
        <v>86</v>
      </c>
      <c r="D6024" s="13">
        <v>47683</v>
      </c>
      <c r="E6024" s="13" t="s">
        <v>14</v>
      </c>
      <c r="F6024" s="13" t="s">
        <v>15</v>
      </c>
      <c r="G6024" s="13" t="s">
        <v>16</v>
      </c>
      <c r="H6024" s="13">
        <v>15326</v>
      </c>
      <c r="I6024" s="13" t="s">
        <v>243</v>
      </c>
      <c r="J6024" s="13" t="s">
        <v>18</v>
      </c>
      <c r="K6024" s="13">
        <v>1.4</v>
      </c>
      <c r="L6024" s="13">
        <v>36.12</v>
      </c>
      <c r="M6024" s="13">
        <v>13.58</v>
      </c>
      <c r="N6024" s="13">
        <f t="shared" si="338"/>
        <v>25.8</v>
      </c>
      <c r="O6024" s="14">
        <v>1</v>
      </c>
      <c r="P6024" s="13">
        <f t="shared" si="337"/>
        <v>1.4</v>
      </c>
    </row>
    <row r="6025" customHeight="1" spans="1:16">
      <c r="A6025" s="13">
        <v>58155547</v>
      </c>
      <c r="B6025" s="13">
        <v>105910</v>
      </c>
      <c r="C6025" s="15" t="s">
        <v>52</v>
      </c>
      <c r="D6025" s="13">
        <v>47683</v>
      </c>
      <c r="E6025" s="13" t="s">
        <v>14</v>
      </c>
      <c r="F6025" s="13" t="s">
        <v>15</v>
      </c>
      <c r="G6025" s="13" t="s">
        <v>16</v>
      </c>
      <c r="H6025" s="13">
        <v>13199</v>
      </c>
      <c r="I6025" s="13" t="s">
        <v>53</v>
      </c>
      <c r="J6025" s="13" t="s">
        <v>18</v>
      </c>
      <c r="K6025" s="13">
        <v>1</v>
      </c>
      <c r="L6025" s="13">
        <v>25.8</v>
      </c>
      <c r="M6025" s="13">
        <v>9.7</v>
      </c>
      <c r="N6025" s="13">
        <f t="shared" si="338"/>
        <v>25.8</v>
      </c>
      <c r="O6025" s="14">
        <v>1</v>
      </c>
      <c r="P6025" s="13">
        <f t="shared" si="337"/>
        <v>1</v>
      </c>
    </row>
    <row r="6026" customHeight="1" spans="1:16">
      <c r="A6026" s="13">
        <v>58155555</v>
      </c>
      <c r="B6026" s="13">
        <v>105751</v>
      </c>
      <c r="C6026" s="15" t="s">
        <v>106</v>
      </c>
      <c r="D6026" s="13">
        <v>47683</v>
      </c>
      <c r="E6026" s="13" t="s">
        <v>14</v>
      </c>
      <c r="F6026" s="13" t="s">
        <v>15</v>
      </c>
      <c r="G6026" s="13" t="s">
        <v>16</v>
      </c>
      <c r="H6026" s="13">
        <v>27702</v>
      </c>
      <c r="I6026" s="13" t="s">
        <v>294</v>
      </c>
      <c r="J6026" s="13" t="s">
        <v>18</v>
      </c>
      <c r="K6026" s="13">
        <v>1</v>
      </c>
      <c r="L6026" s="13">
        <v>21.8</v>
      </c>
      <c r="M6026" s="13">
        <v>5.7</v>
      </c>
      <c r="N6026" s="13">
        <f t="shared" si="338"/>
        <v>21.8</v>
      </c>
      <c r="O6026" s="14">
        <v>1</v>
      </c>
      <c r="P6026" s="13">
        <f t="shared" si="337"/>
        <v>1</v>
      </c>
    </row>
    <row r="6027" customHeight="1" spans="1:16">
      <c r="A6027" s="13">
        <v>58155604</v>
      </c>
      <c r="B6027" s="13">
        <v>112415</v>
      </c>
      <c r="C6027" s="15" t="s">
        <v>232</v>
      </c>
      <c r="D6027" s="13">
        <v>47683</v>
      </c>
      <c r="E6027" s="13" t="s">
        <v>14</v>
      </c>
      <c r="F6027" s="13" t="s">
        <v>15</v>
      </c>
      <c r="G6027" s="13" t="s">
        <v>16</v>
      </c>
      <c r="H6027" s="13">
        <v>4188</v>
      </c>
      <c r="I6027" s="13" t="s">
        <v>233</v>
      </c>
      <c r="J6027" s="13" t="s">
        <v>18</v>
      </c>
      <c r="K6027" s="13">
        <v>1</v>
      </c>
      <c r="L6027" s="13">
        <v>25.8</v>
      </c>
      <c r="M6027" s="13">
        <v>9.7</v>
      </c>
      <c r="N6027" s="13">
        <f t="shared" si="338"/>
        <v>25.8</v>
      </c>
      <c r="O6027" s="14">
        <v>1</v>
      </c>
      <c r="P6027" s="13">
        <f t="shared" si="337"/>
        <v>1</v>
      </c>
    </row>
    <row r="6028" customHeight="1" spans="1:16">
      <c r="A6028" s="13">
        <v>58155653</v>
      </c>
      <c r="B6028" s="13">
        <v>713</v>
      </c>
      <c r="C6028" s="15" t="s">
        <v>234</v>
      </c>
      <c r="D6028" s="13">
        <v>47683</v>
      </c>
      <c r="E6028" s="13" t="s">
        <v>14</v>
      </c>
      <c r="F6028" s="13" t="s">
        <v>15</v>
      </c>
      <c r="G6028" s="13" t="s">
        <v>16</v>
      </c>
      <c r="H6028" s="13">
        <v>6492</v>
      </c>
      <c r="I6028" s="13" t="s">
        <v>235</v>
      </c>
      <c r="J6028" s="13" t="s">
        <v>18</v>
      </c>
      <c r="K6028" s="13">
        <v>1</v>
      </c>
      <c r="L6028" s="13">
        <v>18</v>
      </c>
      <c r="M6028" s="13">
        <v>1.9</v>
      </c>
      <c r="N6028" s="13">
        <f t="shared" si="338"/>
        <v>18</v>
      </c>
      <c r="O6028" s="14">
        <v>1</v>
      </c>
      <c r="P6028" s="13">
        <f t="shared" si="337"/>
        <v>1</v>
      </c>
    </row>
    <row r="6029" customHeight="1" spans="1:16">
      <c r="A6029" s="13">
        <v>58155667</v>
      </c>
      <c r="B6029" s="13">
        <v>377</v>
      </c>
      <c r="C6029" s="15" t="s">
        <v>210</v>
      </c>
      <c r="D6029" s="13">
        <v>47683</v>
      </c>
      <c r="E6029" s="13" t="s">
        <v>14</v>
      </c>
      <c r="F6029" s="13" t="s">
        <v>15</v>
      </c>
      <c r="G6029" s="13" t="s">
        <v>16</v>
      </c>
      <c r="H6029" s="13">
        <v>5782</v>
      </c>
      <c r="I6029" s="13" t="s">
        <v>253</v>
      </c>
      <c r="J6029" s="13" t="s">
        <v>18</v>
      </c>
      <c r="K6029" s="13">
        <v>1</v>
      </c>
      <c r="L6029" s="13">
        <v>25.8</v>
      </c>
      <c r="M6029" s="13">
        <v>9.7</v>
      </c>
      <c r="N6029" s="13">
        <f t="shared" si="338"/>
        <v>25.8</v>
      </c>
      <c r="O6029" s="14">
        <v>1</v>
      </c>
      <c r="P6029" s="13">
        <f t="shared" si="337"/>
        <v>1</v>
      </c>
    </row>
    <row r="6030" customHeight="1" spans="1:16">
      <c r="A6030" s="13">
        <v>58155751</v>
      </c>
      <c r="B6030" s="13">
        <v>570</v>
      </c>
      <c r="C6030" s="15" t="s">
        <v>121</v>
      </c>
      <c r="D6030" s="13">
        <v>47683</v>
      </c>
      <c r="E6030" s="13" t="s">
        <v>14</v>
      </c>
      <c r="F6030" s="13" t="s">
        <v>15</v>
      </c>
      <c r="G6030" s="13" t="s">
        <v>16</v>
      </c>
      <c r="H6030" s="13">
        <v>13304</v>
      </c>
      <c r="I6030" s="13" t="s">
        <v>375</v>
      </c>
      <c r="J6030" s="13" t="s">
        <v>18</v>
      </c>
      <c r="K6030" s="13">
        <v>1</v>
      </c>
      <c r="L6030" s="13">
        <v>25.8</v>
      </c>
      <c r="M6030" s="13">
        <v>9.7</v>
      </c>
      <c r="N6030" s="13">
        <f t="shared" si="338"/>
        <v>25.8</v>
      </c>
      <c r="O6030" s="14">
        <v>1</v>
      </c>
      <c r="P6030" s="13">
        <f t="shared" si="337"/>
        <v>1</v>
      </c>
    </row>
    <row r="6031" customHeight="1" spans="1:16">
      <c r="A6031" s="13">
        <v>58155766</v>
      </c>
      <c r="B6031" s="13">
        <v>56</v>
      </c>
      <c r="C6031" s="15" t="s">
        <v>46</v>
      </c>
      <c r="D6031" s="13">
        <v>47683</v>
      </c>
      <c r="E6031" s="13" t="s">
        <v>14</v>
      </c>
      <c r="F6031" s="13" t="s">
        <v>15</v>
      </c>
      <c r="G6031" s="13" t="s">
        <v>16</v>
      </c>
      <c r="H6031" s="13">
        <v>15232</v>
      </c>
      <c r="I6031" s="13" t="s">
        <v>525</v>
      </c>
      <c r="J6031" s="13" t="s">
        <v>18</v>
      </c>
      <c r="K6031" s="13">
        <v>1</v>
      </c>
      <c r="L6031" s="13">
        <v>23.8</v>
      </c>
      <c r="M6031" s="13">
        <v>7.7</v>
      </c>
      <c r="N6031" s="13">
        <f t="shared" si="338"/>
        <v>23.8</v>
      </c>
      <c r="O6031" s="14">
        <v>1</v>
      </c>
      <c r="P6031" s="13">
        <f t="shared" si="337"/>
        <v>1</v>
      </c>
    </row>
    <row r="6032" customHeight="1" spans="1:16">
      <c r="A6032" s="13">
        <v>58155772</v>
      </c>
      <c r="B6032" s="13">
        <v>106066</v>
      </c>
      <c r="C6032" s="15" t="s">
        <v>29</v>
      </c>
      <c r="D6032" s="13">
        <v>47683</v>
      </c>
      <c r="E6032" s="13" t="s">
        <v>14</v>
      </c>
      <c r="F6032" s="13" t="s">
        <v>15</v>
      </c>
      <c r="G6032" s="13" t="s">
        <v>16</v>
      </c>
      <c r="H6032" s="13">
        <v>995676</v>
      </c>
      <c r="I6032" s="13" t="s">
        <v>30</v>
      </c>
      <c r="J6032" s="13" t="s">
        <v>18</v>
      </c>
      <c r="K6032" s="13">
        <v>1</v>
      </c>
      <c r="L6032" s="13">
        <v>25.8</v>
      </c>
      <c r="M6032" s="13">
        <v>9.7</v>
      </c>
      <c r="N6032" s="13">
        <f t="shared" si="338"/>
        <v>25.8</v>
      </c>
      <c r="O6032" s="14">
        <v>1</v>
      </c>
      <c r="P6032" s="13">
        <f t="shared" si="337"/>
        <v>1</v>
      </c>
    </row>
    <row r="6033" customHeight="1" spans="1:16">
      <c r="A6033" s="13">
        <v>58155827</v>
      </c>
      <c r="B6033" s="13">
        <v>113299</v>
      </c>
      <c r="C6033" s="15" t="s">
        <v>221</v>
      </c>
      <c r="D6033" s="13">
        <v>47683</v>
      </c>
      <c r="E6033" s="13" t="s">
        <v>14</v>
      </c>
      <c r="F6033" s="13" t="s">
        <v>15</v>
      </c>
      <c r="G6033" s="13" t="s">
        <v>16</v>
      </c>
      <c r="H6033" s="13">
        <v>14429</v>
      </c>
      <c r="I6033" s="13" t="s">
        <v>264</v>
      </c>
      <c r="J6033" s="13" t="s">
        <v>18</v>
      </c>
      <c r="K6033" s="13">
        <v>1</v>
      </c>
      <c r="L6033" s="13">
        <v>25.8</v>
      </c>
      <c r="M6033" s="13">
        <v>9.7</v>
      </c>
      <c r="N6033" s="13">
        <f t="shared" si="338"/>
        <v>25.8</v>
      </c>
      <c r="O6033" s="14">
        <v>1</v>
      </c>
      <c r="P6033" s="13">
        <f t="shared" si="337"/>
        <v>1</v>
      </c>
    </row>
    <row r="6034" customHeight="1" spans="1:16">
      <c r="A6034" s="13">
        <v>58155842</v>
      </c>
      <c r="B6034" s="13">
        <v>113023</v>
      </c>
      <c r="C6034" s="16" t="s">
        <v>195</v>
      </c>
      <c r="D6034" s="13">
        <v>47683</v>
      </c>
      <c r="E6034" s="13" t="s">
        <v>14</v>
      </c>
      <c r="F6034" s="13" t="s">
        <v>15</v>
      </c>
      <c r="G6034" s="13" t="s">
        <v>16</v>
      </c>
      <c r="H6034" s="13">
        <v>4529</v>
      </c>
      <c r="I6034" s="13" t="s">
        <v>537</v>
      </c>
      <c r="J6034" s="13" t="s">
        <v>18</v>
      </c>
      <c r="K6034" s="13">
        <v>353</v>
      </c>
      <c r="L6034" s="13">
        <v>5930.4</v>
      </c>
      <c r="M6034" s="13">
        <v>247.1</v>
      </c>
      <c r="N6034" s="13">
        <f t="shared" si="338"/>
        <v>16.8</v>
      </c>
      <c r="O6034" s="14">
        <v>0.7</v>
      </c>
      <c r="P6034" s="13">
        <f t="shared" si="337"/>
        <v>247.1</v>
      </c>
    </row>
    <row r="6035" customHeight="1" spans="1:16">
      <c r="A6035" s="13">
        <v>58155855</v>
      </c>
      <c r="B6035" s="13">
        <v>337</v>
      </c>
      <c r="C6035" s="15" t="s">
        <v>82</v>
      </c>
      <c r="D6035" s="13">
        <v>47683</v>
      </c>
      <c r="E6035" s="13" t="s">
        <v>14</v>
      </c>
      <c r="F6035" s="13" t="s">
        <v>15</v>
      </c>
      <c r="G6035" s="13" t="s">
        <v>16</v>
      </c>
      <c r="H6035" s="13">
        <v>12255</v>
      </c>
      <c r="I6035" s="13" t="s">
        <v>523</v>
      </c>
      <c r="J6035" s="13" t="s">
        <v>18</v>
      </c>
      <c r="K6035" s="13">
        <v>3</v>
      </c>
      <c r="L6035" s="13">
        <v>77.4</v>
      </c>
      <c r="M6035" s="13">
        <v>29.1</v>
      </c>
      <c r="N6035" s="13">
        <f t="shared" si="338"/>
        <v>25.8</v>
      </c>
      <c r="O6035" s="14">
        <v>1</v>
      </c>
      <c r="P6035" s="13">
        <f t="shared" si="337"/>
        <v>3</v>
      </c>
    </row>
    <row r="6036" customHeight="1" spans="1:16">
      <c r="A6036" s="13">
        <v>58155857</v>
      </c>
      <c r="B6036" s="13">
        <v>103199</v>
      </c>
      <c r="C6036" s="15" t="s">
        <v>118</v>
      </c>
      <c r="D6036" s="13">
        <v>47683</v>
      </c>
      <c r="E6036" s="13" t="s">
        <v>14</v>
      </c>
      <c r="F6036" s="13" t="s">
        <v>15</v>
      </c>
      <c r="G6036" s="13" t="s">
        <v>16</v>
      </c>
      <c r="H6036" s="13">
        <v>14339</v>
      </c>
      <c r="I6036" s="13" t="s">
        <v>329</v>
      </c>
      <c r="J6036" s="13" t="s">
        <v>18</v>
      </c>
      <c r="K6036" s="13">
        <v>1</v>
      </c>
      <c r="L6036" s="13">
        <v>19.8</v>
      </c>
      <c r="M6036" s="13">
        <v>3.7</v>
      </c>
      <c r="N6036" s="13">
        <f t="shared" si="338"/>
        <v>19.8</v>
      </c>
      <c r="O6036" s="14">
        <v>1</v>
      </c>
      <c r="P6036" s="13">
        <f t="shared" si="337"/>
        <v>1</v>
      </c>
    </row>
    <row r="6037" customHeight="1" spans="1:16">
      <c r="A6037" s="13">
        <v>58155864</v>
      </c>
      <c r="B6037" s="13">
        <v>377</v>
      </c>
      <c r="C6037" s="15" t="s">
        <v>210</v>
      </c>
      <c r="D6037" s="13">
        <v>47683</v>
      </c>
      <c r="E6037" s="13" t="s">
        <v>14</v>
      </c>
      <c r="F6037" s="13" t="s">
        <v>15</v>
      </c>
      <c r="G6037" s="13" t="s">
        <v>16</v>
      </c>
      <c r="H6037" s="13">
        <v>5782</v>
      </c>
      <c r="I6037" s="13" t="s">
        <v>253</v>
      </c>
      <c r="J6037" s="13" t="s">
        <v>18</v>
      </c>
      <c r="K6037" s="13">
        <v>1</v>
      </c>
      <c r="L6037" s="13">
        <v>25.8</v>
      </c>
      <c r="M6037" s="13">
        <v>9.7</v>
      </c>
      <c r="N6037" s="13">
        <f t="shared" si="338"/>
        <v>25.8</v>
      </c>
      <c r="O6037" s="14">
        <v>1</v>
      </c>
      <c r="P6037" s="13">
        <f t="shared" si="337"/>
        <v>1</v>
      </c>
    </row>
    <row r="6038" customHeight="1" spans="1:16">
      <c r="A6038" s="13">
        <v>58155892</v>
      </c>
      <c r="B6038" s="13">
        <v>514</v>
      </c>
      <c r="C6038" s="15" t="s">
        <v>54</v>
      </c>
      <c r="D6038" s="13">
        <v>47683</v>
      </c>
      <c r="E6038" s="13" t="s">
        <v>14</v>
      </c>
      <c r="F6038" s="13" t="s">
        <v>15</v>
      </c>
      <c r="G6038" s="13" t="s">
        <v>16</v>
      </c>
      <c r="H6038" s="13">
        <v>5406</v>
      </c>
      <c r="I6038" s="13" t="s">
        <v>55</v>
      </c>
      <c r="J6038" s="13" t="s">
        <v>18</v>
      </c>
      <c r="K6038" s="13">
        <v>7</v>
      </c>
      <c r="L6038" s="13">
        <v>163</v>
      </c>
      <c r="M6038" s="13">
        <v>50.3</v>
      </c>
      <c r="N6038" s="13">
        <f t="shared" si="338"/>
        <v>23.2857142857143</v>
      </c>
      <c r="O6038" s="14">
        <v>1</v>
      </c>
      <c r="P6038" s="13">
        <f t="shared" si="337"/>
        <v>7</v>
      </c>
    </row>
    <row r="6039" customHeight="1" spans="1:16">
      <c r="A6039" s="13">
        <v>58155897</v>
      </c>
      <c r="B6039" s="13">
        <v>747</v>
      </c>
      <c r="C6039" s="15" t="s">
        <v>354</v>
      </c>
      <c r="D6039" s="13">
        <v>47683</v>
      </c>
      <c r="E6039" s="13" t="s">
        <v>14</v>
      </c>
      <c r="F6039" s="13" t="s">
        <v>15</v>
      </c>
      <c r="G6039" s="13" t="s">
        <v>16</v>
      </c>
      <c r="H6039" s="13">
        <v>10907</v>
      </c>
      <c r="I6039" s="13" t="s">
        <v>367</v>
      </c>
      <c r="J6039" s="13" t="s">
        <v>18</v>
      </c>
      <c r="K6039" s="13">
        <v>1</v>
      </c>
      <c r="L6039" s="13">
        <v>25.8</v>
      </c>
      <c r="M6039" s="13">
        <v>9.7</v>
      </c>
      <c r="N6039" s="13">
        <f t="shared" si="338"/>
        <v>25.8</v>
      </c>
      <c r="O6039" s="14">
        <v>1</v>
      </c>
      <c r="P6039" s="13">
        <f t="shared" si="337"/>
        <v>1</v>
      </c>
    </row>
    <row r="6040" customHeight="1" spans="1:16">
      <c r="A6040" s="13">
        <v>58155900</v>
      </c>
      <c r="B6040" s="13">
        <v>709</v>
      </c>
      <c r="C6040" s="15" t="s">
        <v>345</v>
      </c>
      <c r="D6040" s="13">
        <v>47683</v>
      </c>
      <c r="E6040" s="13" t="s">
        <v>14</v>
      </c>
      <c r="F6040" s="13" t="s">
        <v>15</v>
      </c>
      <c r="G6040" s="13" t="s">
        <v>16</v>
      </c>
      <c r="H6040" s="13">
        <v>16082</v>
      </c>
      <c r="I6040" s="13" t="s">
        <v>515</v>
      </c>
      <c r="J6040" s="13" t="s">
        <v>18</v>
      </c>
      <c r="K6040" s="13">
        <v>3</v>
      </c>
      <c r="L6040" s="13">
        <v>77.4</v>
      </c>
      <c r="M6040" s="13">
        <v>29.1</v>
      </c>
      <c r="N6040" s="13">
        <f t="shared" si="338"/>
        <v>25.8</v>
      </c>
      <c r="O6040" s="14">
        <v>1</v>
      </c>
      <c r="P6040" s="13">
        <f t="shared" si="337"/>
        <v>3</v>
      </c>
    </row>
    <row r="6041" customHeight="1" spans="1:16">
      <c r="A6041" s="13">
        <v>58155957</v>
      </c>
      <c r="B6041" s="13">
        <v>105910</v>
      </c>
      <c r="C6041" s="15" t="s">
        <v>52</v>
      </c>
      <c r="D6041" s="13">
        <v>47683</v>
      </c>
      <c r="E6041" s="13" t="s">
        <v>14</v>
      </c>
      <c r="F6041" s="13" t="s">
        <v>15</v>
      </c>
      <c r="G6041" s="13" t="s">
        <v>16</v>
      </c>
      <c r="H6041" s="13">
        <v>13199</v>
      </c>
      <c r="I6041" s="13" t="s">
        <v>53</v>
      </c>
      <c r="J6041" s="13" t="s">
        <v>18</v>
      </c>
      <c r="K6041" s="13">
        <v>2</v>
      </c>
      <c r="L6041" s="13">
        <v>51.6</v>
      </c>
      <c r="M6041" s="13">
        <v>19.4</v>
      </c>
      <c r="N6041" s="13">
        <f t="shared" si="338"/>
        <v>25.8</v>
      </c>
      <c r="O6041" s="14">
        <v>1</v>
      </c>
      <c r="P6041" s="13">
        <f t="shared" si="337"/>
        <v>2</v>
      </c>
    </row>
    <row r="6042" customHeight="1" spans="1:16">
      <c r="A6042" s="13">
        <v>58155976</v>
      </c>
      <c r="B6042" s="13">
        <v>748</v>
      </c>
      <c r="C6042" s="15" t="s">
        <v>333</v>
      </c>
      <c r="D6042" s="13">
        <v>47683</v>
      </c>
      <c r="E6042" s="13" t="s">
        <v>14</v>
      </c>
      <c r="F6042" s="13" t="s">
        <v>15</v>
      </c>
      <c r="G6042" s="13" t="s">
        <v>16</v>
      </c>
      <c r="H6042" s="13">
        <v>14740</v>
      </c>
      <c r="I6042" s="13" t="s">
        <v>397</v>
      </c>
      <c r="J6042" s="13" t="s">
        <v>18</v>
      </c>
      <c r="K6042" s="13">
        <v>1</v>
      </c>
      <c r="L6042" s="13">
        <v>18</v>
      </c>
      <c r="M6042" s="13">
        <v>1.9</v>
      </c>
      <c r="N6042" s="13">
        <f t="shared" si="338"/>
        <v>18</v>
      </c>
      <c r="O6042" s="14">
        <v>1</v>
      </c>
      <c r="P6042" s="13">
        <f t="shared" si="337"/>
        <v>1</v>
      </c>
    </row>
    <row r="6043" customHeight="1" spans="1:16">
      <c r="A6043" s="13">
        <v>58156023</v>
      </c>
      <c r="B6043" s="13">
        <v>102565</v>
      </c>
      <c r="C6043" s="15" t="s">
        <v>141</v>
      </c>
      <c r="D6043" s="13">
        <v>47683</v>
      </c>
      <c r="E6043" s="13" t="s">
        <v>14</v>
      </c>
      <c r="F6043" s="13" t="s">
        <v>15</v>
      </c>
      <c r="G6043" s="13" t="s">
        <v>16</v>
      </c>
      <c r="H6043" s="13">
        <v>16096</v>
      </c>
      <c r="I6043" s="13" t="s">
        <v>247</v>
      </c>
      <c r="J6043" s="13" t="s">
        <v>33</v>
      </c>
      <c r="K6043" s="13">
        <v>2</v>
      </c>
      <c r="L6043" s="13">
        <v>53.6</v>
      </c>
      <c r="M6043" s="13">
        <v>21.4</v>
      </c>
      <c r="N6043" s="13">
        <f t="shared" si="338"/>
        <v>26.8</v>
      </c>
      <c r="O6043" s="14" t="s">
        <v>1086</v>
      </c>
      <c r="P6043" s="13">
        <v>0</v>
      </c>
    </row>
    <row r="6044" customHeight="1" spans="1:16">
      <c r="A6044" s="13">
        <v>58156095</v>
      </c>
      <c r="B6044" s="13">
        <v>118951</v>
      </c>
      <c r="C6044" s="15" t="s">
        <v>114</v>
      </c>
      <c r="D6044" s="13">
        <v>47683</v>
      </c>
      <c r="E6044" s="13" t="s">
        <v>14</v>
      </c>
      <c r="F6044" s="13" t="s">
        <v>15</v>
      </c>
      <c r="G6044" s="13" t="s">
        <v>16</v>
      </c>
      <c r="H6044" s="13">
        <v>12932</v>
      </c>
      <c r="I6044" s="13" t="s">
        <v>115</v>
      </c>
      <c r="J6044" s="13" t="s">
        <v>18</v>
      </c>
      <c r="K6044" s="13">
        <v>5</v>
      </c>
      <c r="L6044" s="13">
        <v>129</v>
      </c>
      <c r="M6044" s="13">
        <v>48.5</v>
      </c>
      <c r="N6044" s="13">
        <f t="shared" si="338"/>
        <v>25.8</v>
      </c>
      <c r="O6044" s="14">
        <v>1</v>
      </c>
      <c r="P6044" s="13">
        <f t="shared" si="337"/>
        <v>5</v>
      </c>
    </row>
    <row r="6045" customHeight="1" spans="1:16">
      <c r="A6045" s="13">
        <v>58156106</v>
      </c>
      <c r="B6045" s="13">
        <v>514</v>
      </c>
      <c r="C6045" s="15" t="s">
        <v>54</v>
      </c>
      <c r="D6045" s="13">
        <v>47683</v>
      </c>
      <c r="E6045" s="13" t="s">
        <v>14</v>
      </c>
      <c r="F6045" s="13" t="s">
        <v>15</v>
      </c>
      <c r="G6045" s="13" t="s">
        <v>16</v>
      </c>
      <c r="H6045" s="13">
        <v>5406</v>
      </c>
      <c r="I6045" s="13" t="s">
        <v>55</v>
      </c>
      <c r="J6045" s="13" t="s">
        <v>18</v>
      </c>
      <c r="K6045" s="13">
        <v>1</v>
      </c>
      <c r="L6045" s="13">
        <v>17</v>
      </c>
      <c r="M6045" s="13">
        <v>0.9</v>
      </c>
      <c r="N6045" s="13">
        <f t="shared" si="338"/>
        <v>17</v>
      </c>
      <c r="O6045" s="14" t="s">
        <v>1087</v>
      </c>
      <c r="P6045" s="13"/>
    </row>
    <row r="6046" customHeight="1" spans="1:16">
      <c r="A6046" s="13">
        <v>58156116</v>
      </c>
      <c r="B6046" s="13">
        <v>514</v>
      </c>
      <c r="C6046" s="15" t="s">
        <v>54</v>
      </c>
      <c r="D6046" s="13">
        <v>47683</v>
      </c>
      <c r="E6046" s="13" t="s">
        <v>14</v>
      </c>
      <c r="F6046" s="13" t="s">
        <v>15</v>
      </c>
      <c r="G6046" s="13" t="s">
        <v>16</v>
      </c>
      <c r="H6046" s="13">
        <v>5406</v>
      </c>
      <c r="I6046" s="13" t="s">
        <v>55</v>
      </c>
      <c r="J6046" s="13" t="s">
        <v>18</v>
      </c>
      <c r="K6046" s="13">
        <v>2</v>
      </c>
      <c r="L6046" s="13">
        <v>34</v>
      </c>
      <c r="M6046" s="13">
        <v>1.8</v>
      </c>
      <c r="N6046" s="13">
        <f t="shared" si="338"/>
        <v>17</v>
      </c>
      <c r="O6046" s="14" t="s">
        <v>1087</v>
      </c>
      <c r="P6046" s="13"/>
    </row>
    <row r="6047" customHeight="1" spans="1:16">
      <c r="A6047" s="13">
        <v>58156166</v>
      </c>
      <c r="B6047" s="13">
        <v>56</v>
      </c>
      <c r="C6047" s="15" t="s">
        <v>46</v>
      </c>
      <c r="D6047" s="13">
        <v>47683</v>
      </c>
      <c r="E6047" s="13" t="s">
        <v>14</v>
      </c>
      <c r="F6047" s="13" t="s">
        <v>15</v>
      </c>
      <c r="G6047" s="13" t="s">
        <v>16</v>
      </c>
      <c r="H6047" s="13">
        <v>15232</v>
      </c>
      <c r="I6047" s="13" t="s">
        <v>525</v>
      </c>
      <c r="J6047" s="13" t="s">
        <v>18</v>
      </c>
      <c r="K6047" s="13">
        <v>3</v>
      </c>
      <c r="L6047" s="13">
        <v>73.4</v>
      </c>
      <c r="M6047" s="13">
        <v>25.1</v>
      </c>
      <c r="N6047" s="13">
        <f t="shared" si="338"/>
        <v>24.4666666666667</v>
      </c>
      <c r="O6047" s="14">
        <v>1</v>
      </c>
      <c r="P6047" s="13">
        <f>K6047*O6047</f>
        <v>3</v>
      </c>
    </row>
    <row r="6048" customHeight="1" spans="1:16">
      <c r="A6048" s="13">
        <v>58156181</v>
      </c>
      <c r="B6048" s="13">
        <v>514</v>
      </c>
      <c r="C6048" s="15" t="s">
        <v>54</v>
      </c>
      <c r="D6048" s="13">
        <v>47683</v>
      </c>
      <c r="E6048" s="13" t="s">
        <v>14</v>
      </c>
      <c r="F6048" s="13" t="s">
        <v>15</v>
      </c>
      <c r="G6048" s="13" t="s">
        <v>16</v>
      </c>
      <c r="H6048" s="13">
        <v>5406</v>
      </c>
      <c r="I6048" s="13" t="s">
        <v>55</v>
      </c>
      <c r="J6048" s="13" t="s">
        <v>18</v>
      </c>
      <c r="K6048" s="13">
        <v>2</v>
      </c>
      <c r="L6048" s="13">
        <v>34</v>
      </c>
      <c r="M6048" s="13">
        <v>1.8</v>
      </c>
      <c r="N6048" s="13">
        <f t="shared" si="338"/>
        <v>17</v>
      </c>
      <c r="O6048" s="14" t="s">
        <v>1087</v>
      </c>
      <c r="P6048" s="13"/>
    </row>
    <row r="6049" customHeight="1" spans="1:16">
      <c r="A6049" s="13">
        <v>58156195</v>
      </c>
      <c r="B6049" s="13">
        <v>112415</v>
      </c>
      <c r="C6049" s="15" t="s">
        <v>232</v>
      </c>
      <c r="D6049" s="13">
        <v>47683</v>
      </c>
      <c r="E6049" s="13" t="s">
        <v>14</v>
      </c>
      <c r="F6049" s="13" t="s">
        <v>15</v>
      </c>
      <c r="G6049" s="13" t="s">
        <v>16</v>
      </c>
      <c r="H6049" s="13">
        <v>4188</v>
      </c>
      <c r="I6049" s="13" t="s">
        <v>233</v>
      </c>
      <c r="J6049" s="13" t="s">
        <v>18</v>
      </c>
      <c r="K6049" s="13">
        <v>1</v>
      </c>
      <c r="L6049" s="13">
        <v>25.8</v>
      </c>
      <c r="M6049" s="13">
        <v>9.7</v>
      </c>
      <c r="N6049" s="13">
        <f t="shared" si="338"/>
        <v>25.8</v>
      </c>
      <c r="O6049" s="14">
        <v>1</v>
      </c>
      <c r="P6049" s="13">
        <f t="shared" ref="P6049:P6078" si="339">K6049*O6049</f>
        <v>1</v>
      </c>
    </row>
    <row r="6050" customHeight="1" spans="1:16">
      <c r="A6050" s="13">
        <v>58156266</v>
      </c>
      <c r="B6050" s="13">
        <v>578</v>
      </c>
      <c r="C6050" s="15" t="s">
        <v>27</v>
      </c>
      <c r="D6050" s="13">
        <v>47683</v>
      </c>
      <c r="E6050" s="13" t="s">
        <v>14</v>
      </c>
      <c r="F6050" s="13" t="s">
        <v>15</v>
      </c>
      <c r="G6050" s="13" t="s">
        <v>16</v>
      </c>
      <c r="H6050" s="13">
        <v>9140</v>
      </c>
      <c r="I6050" s="13" t="s">
        <v>28</v>
      </c>
      <c r="J6050" s="13" t="s">
        <v>18</v>
      </c>
      <c r="K6050" s="13">
        <v>1</v>
      </c>
      <c r="L6050" s="13">
        <v>25.8</v>
      </c>
      <c r="M6050" s="13">
        <v>9.7</v>
      </c>
      <c r="N6050" s="13">
        <f t="shared" si="338"/>
        <v>25.8</v>
      </c>
      <c r="O6050" s="14">
        <v>1</v>
      </c>
      <c r="P6050" s="13">
        <f t="shared" si="339"/>
        <v>1</v>
      </c>
    </row>
    <row r="6051" customHeight="1" spans="1:16">
      <c r="A6051" s="13">
        <v>58156273</v>
      </c>
      <c r="B6051" s="13">
        <v>119262</v>
      </c>
      <c r="C6051" s="15" t="s">
        <v>76</v>
      </c>
      <c r="D6051" s="13">
        <v>47683</v>
      </c>
      <c r="E6051" s="13" t="s">
        <v>14</v>
      </c>
      <c r="F6051" s="13" t="s">
        <v>15</v>
      </c>
      <c r="G6051" s="13" t="s">
        <v>16</v>
      </c>
      <c r="H6051" s="13">
        <v>15049</v>
      </c>
      <c r="I6051" s="13" t="s">
        <v>311</v>
      </c>
      <c r="J6051" s="13" t="s">
        <v>18</v>
      </c>
      <c r="K6051" s="13">
        <v>3</v>
      </c>
      <c r="L6051" s="13">
        <v>68.4</v>
      </c>
      <c r="M6051" s="13">
        <v>20.1</v>
      </c>
      <c r="N6051" s="13">
        <f t="shared" si="338"/>
        <v>22.8</v>
      </c>
      <c r="O6051" s="14">
        <v>1</v>
      </c>
      <c r="P6051" s="13">
        <f t="shared" si="339"/>
        <v>3</v>
      </c>
    </row>
    <row r="6052" customHeight="1" spans="1:16">
      <c r="A6052" s="13">
        <v>58156344</v>
      </c>
      <c r="B6052" s="13">
        <v>143253</v>
      </c>
      <c r="C6052" s="15" t="s">
        <v>286</v>
      </c>
      <c r="D6052" s="13">
        <v>47683</v>
      </c>
      <c r="E6052" s="13" t="s">
        <v>14</v>
      </c>
      <c r="F6052" s="13" t="s">
        <v>15</v>
      </c>
      <c r="G6052" s="13" t="s">
        <v>16</v>
      </c>
      <c r="H6052" s="13">
        <v>7369</v>
      </c>
      <c r="I6052" s="13" t="s">
        <v>287</v>
      </c>
      <c r="J6052" s="13" t="s">
        <v>18</v>
      </c>
      <c r="K6052" s="13">
        <v>1</v>
      </c>
      <c r="L6052" s="13">
        <v>18</v>
      </c>
      <c r="M6052" s="13">
        <v>2</v>
      </c>
      <c r="N6052" s="13">
        <f t="shared" si="338"/>
        <v>18</v>
      </c>
      <c r="O6052" s="14">
        <v>1</v>
      </c>
      <c r="P6052" s="13">
        <f t="shared" si="339"/>
        <v>1</v>
      </c>
    </row>
    <row r="6053" customHeight="1" spans="1:16">
      <c r="A6053" s="13">
        <v>58156348</v>
      </c>
      <c r="B6053" s="13">
        <v>373</v>
      </c>
      <c r="C6053" s="15" t="s">
        <v>136</v>
      </c>
      <c r="D6053" s="13">
        <v>47683</v>
      </c>
      <c r="E6053" s="13" t="s">
        <v>14</v>
      </c>
      <c r="F6053" s="13" t="s">
        <v>15</v>
      </c>
      <c r="G6053" s="13" t="s">
        <v>16</v>
      </c>
      <c r="H6053" s="13">
        <v>27724</v>
      </c>
      <c r="I6053" s="13" t="s">
        <v>370</v>
      </c>
      <c r="J6053" s="13" t="s">
        <v>33</v>
      </c>
      <c r="K6053" s="13">
        <v>1</v>
      </c>
      <c r="L6053" s="13">
        <v>22.3</v>
      </c>
      <c r="M6053" s="13">
        <v>6.2</v>
      </c>
      <c r="N6053" s="13">
        <f t="shared" si="338"/>
        <v>22.3</v>
      </c>
      <c r="O6053" s="14" t="s">
        <v>1086</v>
      </c>
      <c r="P6053" s="13">
        <v>0</v>
      </c>
    </row>
    <row r="6054" customHeight="1" spans="1:16">
      <c r="A6054" s="13">
        <v>58156371</v>
      </c>
      <c r="B6054" s="13">
        <v>116482</v>
      </c>
      <c r="C6054" s="15" t="s">
        <v>236</v>
      </c>
      <c r="D6054" s="13">
        <v>47683</v>
      </c>
      <c r="E6054" s="13" t="s">
        <v>14</v>
      </c>
      <c r="F6054" s="13" t="s">
        <v>15</v>
      </c>
      <c r="G6054" s="13" t="s">
        <v>16</v>
      </c>
      <c r="H6054" s="13">
        <v>8386</v>
      </c>
      <c r="I6054" s="13" t="s">
        <v>239</v>
      </c>
      <c r="J6054" s="13" t="s">
        <v>18</v>
      </c>
      <c r="K6054" s="13">
        <v>1</v>
      </c>
      <c r="L6054" s="13">
        <v>25.8</v>
      </c>
      <c r="M6054" s="13">
        <v>9.8</v>
      </c>
      <c r="N6054" s="13">
        <f t="shared" si="338"/>
        <v>25.8</v>
      </c>
      <c r="O6054" s="14">
        <v>1</v>
      </c>
      <c r="P6054" s="13">
        <f t="shared" si="339"/>
        <v>1</v>
      </c>
    </row>
    <row r="6055" customHeight="1" spans="1:16">
      <c r="A6055" s="13">
        <v>58156381</v>
      </c>
      <c r="B6055" s="13">
        <v>737</v>
      </c>
      <c r="C6055" s="15" t="s">
        <v>183</v>
      </c>
      <c r="D6055" s="13">
        <v>47683</v>
      </c>
      <c r="E6055" s="13" t="s">
        <v>14</v>
      </c>
      <c r="F6055" s="13" t="s">
        <v>15</v>
      </c>
      <c r="G6055" s="13" t="s">
        <v>16</v>
      </c>
      <c r="H6055" s="13">
        <v>11642</v>
      </c>
      <c r="I6055" s="13" t="s">
        <v>184</v>
      </c>
      <c r="J6055" s="13" t="s">
        <v>18</v>
      </c>
      <c r="K6055" s="13">
        <v>1</v>
      </c>
      <c r="L6055" s="13">
        <v>20</v>
      </c>
      <c r="M6055" s="13">
        <v>3.9</v>
      </c>
      <c r="N6055" s="13">
        <f t="shared" si="338"/>
        <v>20</v>
      </c>
      <c r="O6055" s="14">
        <v>1</v>
      </c>
      <c r="P6055" s="13">
        <f t="shared" si="339"/>
        <v>1</v>
      </c>
    </row>
    <row r="6056" customHeight="1" spans="1:16">
      <c r="A6056" s="13">
        <v>58156394</v>
      </c>
      <c r="B6056" s="13">
        <v>539</v>
      </c>
      <c r="C6056" s="15" t="s">
        <v>224</v>
      </c>
      <c r="D6056" s="13">
        <v>47683</v>
      </c>
      <c r="E6056" s="13" t="s">
        <v>14</v>
      </c>
      <c r="F6056" s="13" t="s">
        <v>15</v>
      </c>
      <c r="G6056" s="13" t="s">
        <v>16</v>
      </c>
      <c r="H6056" s="13">
        <v>9320</v>
      </c>
      <c r="I6056" s="13" t="s">
        <v>459</v>
      </c>
      <c r="J6056" s="13" t="s">
        <v>18</v>
      </c>
      <c r="K6056" s="13">
        <v>1</v>
      </c>
      <c r="L6056" s="13">
        <v>18</v>
      </c>
      <c r="M6056" s="13">
        <v>1.9</v>
      </c>
      <c r="N6056" s="13">
        <f t="shared" si="338"/>
        <v>18</v>
      </c>
      <c r="O6056" s="14">
        <v>1</v>
      </c>
      <c r="P6056" s="13">
        <f t="shared" si="339"/>
        <v>1</v>
      </c>
    </row>
    <row r="6057" customHeight="1" spans="1:16">
      <c r="A6057" s="13">
        <v>58156399</v>
      </c>
      <c r="B6057" s="13">
        <v>118074</v>
      </c>
      <c r="C6057" s="15" t="s">
        <v>86</v>
      </c>
      <c r="D6057" s="13">
        <v>47683</v>
      </c>
      <c r="E6057" s="13" t="s">
        <v>14</v>
      </c>
      <c r="F6057" s="13" t="s">
        <v>15</v>
      </c>
      <c r="G6057" s="13" t="s">
        <v>16</v>
      </c>
      <c r="H6057" s="13">
        <v>15326</v>
      </c>
      <c r="I6057" s="13" t="s">
        <v>243</v>
      </c>
      <c r="J6057" s="13" t="s">
        <v>18</v>
      </c>
      <c r="K6057" s="13">
        <v>1</v>
      </c>
      <c r="L6057" s="13">
        <v>25.8</v>
      </c>
      <c r="M6057" s="13">
        <v>9.7</v>
      </c>
      <c r="N6057" s="13">
        <f t="shared" si="338"/>
        <v>25.8</v>
      </c>
      <c r="O6057" s="14">
        <v>1</v>
      </c>
      <c r="P6057" s="13">
        <f t="shared" si="339"/>
        <v>1</v>
      </c>
    </row>
    <row r="6058" customHeight="1" spans="1:16">
      <c r="A6058" s="13">
        <v>58156411</v>
      </c>
      <c r="B6058" s="13">
        <v>385</v>
      </c>
      <c r="C6058" s="15" t="s">
        <v>280</v>
      </c>
      <c r="D6058" s="13">
        <v>47683</v>
      </c>
      <c r="E6058" s="13" t="s">
        <v>14</v>
      </c>
      <c r="F6058" s="13" t="s">
        <v>15</v>
      </c>
      <c r="G6058" s="13" t="s">
        <v>16</v>
      </c>
      <c r="H6058" s="13">
        <v>12566</v>
      </c>
      <c r="I6058" s="13" t="s">
        <v>324</v>
      </c>
      <c r="J6058" s="13" t="s">
        <v>18</v>
      </c>
      <c r="K6058" s="13">
        <v>2</v>
      </c>
      <c r="L6058" s="13">
        <v>39.6</v>
      </c>
      <c r="M6058" s="13">
        <v>7.4</v>
      </c>
      <c r="N6058" s="13">
        <f t="shared" si="338"/>
        <v>19.8</v>
      </c>
      <c r="O6058" s="14">
        <v>1</v>
      </c>
      <c r="P6058" s="13">
        <f t="shared" si="339"/>
        <v>2</v>
      </c>
    </row>
    <row r="6059" customHeight="1" spans="1:16">
      <c r="A6059" s="13">
        <v>58156412</v>
      </c>
      <c r="B6059" s="13">
        <v>108277</v>
      </c>
      <c r="C6059" s="15" t="s">
        <v>25</v>
      </c>
      <c r="D6059" s="13">
        <v>47683</v>
      </c>
      <c r="E6059" s="13" t="s">
        <v>14</v>
      </c>
      <c r="F6059" s="13" t="s">
        <v>15</v>
      </c>
      <c r="G6059" s="13" t="s">
        <v>16</v>
      </c>
      <c r="H6059" s="13">
        <v>13186</v>
      </c>
      <c r="I6059" s="13" t="s">
        <v>331</v>
      </c>
      <c r="J6059" s="13" t="s">
        <v>18</v>
      </c>
      <c r="K6059" s="13">
        <v>1</v>
      </c>
      <c r="L6059" s="13">
        <v>25.8</v>
      </c>
      <c r="M6059" s="13">
        <v>9.7</v>
      </c>
      <c r="N6059" s="13">
        <f t="shared" si="338"/>
        <v>25.8</v>
      </c>
      <c r="O6059" s="14">
        <v>1</v>
      </c>
      <c r="P6059" s="13">
        <f t="shared" si="339"/>
        <v>1</v>
      </c>
    </row>
    <row r="6060" customHeight="1" spans="1:16">
      <c r="A6060" s="13">
        <v>58156421</v>
      </c>
      <c r="B6060" s="13">
        <v>339</v>
      </c>
      <c r="C6060" s="15" t="s">
        <v>60</v>
      </c>
      <c r="D6060" s="13">
        <v>47683</v>
      </c>
      <c r="E6060" s="13" t="s">
        <v>14</v>
      </c>
      <c r="F6060" s="13" t="s">
        <v>15</v>
      </c>
      <c r="G6060" s="13" t="s">
        <v>16</v>
      </c>
      <c r="H6060" s="13">
        <v>13986</v>
      </c>
      <c r="I6060" s="13" t="s">
        <v>61</v>
      </c>
      <c r="J6060" s="13" t="s">
        <v>18</v>
      </c>
      <c r="K6060" s="13">
        <v>2</v>
      </c>
      <c r="L6060" s="13">
        <v>47.6</v>
      </c>
      <c r="M6060" s="13">
        <v>15.6</v>
      </c>
      <c r="N6060" s="13">
        <f t="shared" si="338"/>
        <v>23.8</v>
      </c>
      <c r="O6060" s="14">
        <v>1</v>
      </c>
      <c r="P6060" s="13">
        <f t="shared" si="339"/>
        <v>2</v>
      </c>
    </row>
    <row r="6061" customHeight="1" spans="1:16">
      <c r="A6061" s="13">
        <v>58156441</v>
      </c>
      <c r="B6061" s="13">
        <v>379</v>
      </c>
      <c r="C6061" s="15" t="s">
        <v>74</v>
      </c>
      <c r="D6061" s="13">
        <v>47683</v>
      </c>
      <c r="E6061" s="13" t="s">
        <v>14</v>
      </c>
      <c r="F6061" s="13" t="s">
        <v>15</v>
      </c>
      <c r="G6061" s="13" t="s">
        <v>16</v>
      </c>
      <c r="H6061" s="13">
        <v>6831</v>
      </c>
      <c r="I6061" s="13" t="s">
        <v>51</v>
      </c>
      <c r="J6061" s="13" t="s">
        <v>18</v>
      </c>
      <c r="K6061" s="13">
        <v>1</v>
      </c>
      <c r="L6061" s="13">
        <v>25.8</v>
      </c>
      <c r="M6061" s="13">
        <v>9.7</v>
      </c>
      <c r="N6061" s="13">
        <f t="shared" si="338"/>
        <v>25.8</v>
      </c>
      <c r="O6061" s="14">
        <v>1</v>
      </c>
      <c r="P6061" s="13">
        <f t="shared" si="339"/>
        <v>1</v>
      </c>
    </row>
    <row r="6062" customHeight="1" spans="1:16">
      <c r="A6062" s="13">
        <v>58156451</v>
      </c>
      <c r="B6062" s="13">
        <v>105910</v>
      </c>
      <c r="C6062" s="15" t="s">
        <v>52</v>
      </c>
      <c r="D6062" s="13">
        <v>47683</v>
      </c>
      <c r="E6062" s="13" t="s">
        <v>14</v>
      </c>
      <c r="F6062" s="13" t="s">
        <v>15</v>
      </c>
      <c r="G6062" s="13" t="s">
        <v>16</v>
      </c>
      <c r="H6062" s="13">
        <v>13199</v>
      </c>
      <c r="I6062" s="13" t="s">
        <v>53</v>
      </c>
      <c r="J6062" s="13" t="s">
        <v>18</v>
      </c>
      <c r="K6062" s="13">
        <v>1</v>
      </c>
      <c r="L6062" s="13">
        <v>25.8</v>
      </c>
      <c r="M6062" s="13">
        <v>9.7</v>
      </c>
      <c r="N6062" s="13">
        <f t="shared" si="338"/>
        <v>25.8</v>
      </c>
      <c r="O6062" s="14">
        <v>1</v>
      </c>
      <c r="P6062" s="13">
        <f t="shared" si="339"/>
        <v>1</v>
      </c>
    </row>
    <row r="6063" customHeight="1" spans="1:16">
      <c r="A6063" s="13">
        <v>58156508</v>
      </c>
      <c r="B6063" s="13">
        <v>105910</v>
      </c>
      <c r="C6063" s="15" t="s">
        <v>52</v>
      </c>
      <c r="D6063" s="13">
        <v>47683</v>
      </c>
      <c r="E6063" s="13" t="s">
        <v>14</v>
      </c>
      <c r="F6063" s="13" t="s">
        <v>15</v>
      </c>
      <c r="G6063" s="13" t="s">
        <v>16</v>
      </c>
      <c r="H6063" s="13">
        <v>12846</v>
      </c>
      <c r="I6063" s="13" t="s">
        <v>403</v>
      </c>
      <c r="J6063" s="13" t="s">
        <v>18</v>
      </c>
      <c r="K6063" s="13">
        <v>1</v>
      </c>
      <c r="L6063" s="13">
        <v>25.8</v>
      </c>
      <c r="M6063" s="13">
        <v>9.7</v>
      </c>
      <c r="N6063" s="13">
        <f t="shared" si="338"/>
        <v>25.8</v>
      </c>
      <c r="O6063" s="14">
        <v>1</v>
      </c>
      <c r="P6063" s="13">
        <f t="shared" si="339"/>
        <v>1</v>
      </c>
    </row>
    <row r="6064" customHeight="1" spans="1:16">
      <c r="A6064" s="13">
        <v>58156514</v>
      </c>
      <c r="B6064" s="13">
        <v>377</v>
      </c>
      <c r="C6064" s="15" t="s">
        <v>210</v>
      </c>
      <c r="D6064" s="13">
        <v>47683</v>
      </c>
      <c r="E6064" s="13" t="s">
        <v>14</v>
      </c>
      <c r="F6064" s="13" t="s">
        <v>15</v>
      </c>
      <c r="G6064" s="13" t="s">
        <v>16</v>
      </c>
      <c r="H6064" s="13">
        <v>5782</v>
      </c>
      <c r="I6064" s="13" t="s">
        <v>253</v>
      </c>
      <c r="J6064" s="13" t="s">
        <v>18</v>
      </c>
      <c r="K6064" s="13">
        <v>1</v>
      </c>
      <c r="L6064" s="13">
        <v>25.8</v>
      </c>
      <c r="M6064" s="13">
        <v>9.7</v>
      </c>
      <c r="N6064" s="13">
        <f t="shared" si="338"/>
        <v>25.8</v>
      </c>
      <c r="O6064" s="14">
        <v>1</v>
      </c>
      <c r="P6064" s="13">
        <f t="shared" si="339"/>
        <v>1</v>
      </c>
    </row>
    <row r="6065" customHeight="1" spans="1:16">
      <c r="A6065" s="13">
        <v>58156516</v>
      </c>
      <c r="B6065" s="13">
        <v>709</v>
      </c>
      <c r="C6065" s="15" t="s">
        <v>345</v>
      </c>
      <c r="D6065" s="13">
        <v>47683</v>
      </c>
      <c r="E6065" s="13" t="s">
        <v>14</v>
      </c>
      <c r="F6065" s="13" t="s">
        <v>15</v>
      </c>
      <c r="G6065" s="13" t="s">
        <v>16</v>
      </c>
      <c r="H6065" s="13">
        <v>16082</v>
      </c>
      <c r="I6065" s="13" t="s">
        <v>515</v>
      </c>
      <c r="J6065" s="13" t="s">
        <v>18</v>
      </c>
      <c r="K6065" s="13">
        <v>1</v>
      </c>
      <c r="L6065" s="13">
        <v>25.8</v>
      </c>
      <c r="M6065" s="13">
        <v>9.7</v>
      </c>
      <c r="N6065" s="13">
        <f t="shared" si="338"/>
        <v>25.8</v>
      </c>
      <c r="O6065" s="14">
        <v>1</v>
      </c>
      <c r="P6065" s="13">
        <f t="shared" si="339"/>
        <v>1</v>
      </c>
    </row>
    <row r="6066" customHeight="1" spans="1:16">
      <c r="A6066" s="13">
        <v>58156531</v>
      </c>
      <c r="B6066" s="13">
        <v>106568</v>
      </c>
      <c r="C6066" s="15" t="s">
        <v>363</v>
      </c>
      <c r="D6066" s="13">
        <v>47683</v>
      </c>
      <c r="E6066" s="13" t="s">
        <v>14</v>
      </c>
      <c r="F6066" s="13" t="s">
        <v>15</v>
      </c>
      <c r="G6066" s="13" t="s">
        <v>16</v>
      </c>
      <c r="H6066" s="13">
        <v>26604</v>
      </c>
      <c r="I6066" s="13" t="s">
        <v>364</v>
      </c>
      <c r="J6066" s="13" t="s">
        <v>18</v>
      </c>
      <c r="K6066" s="13">
        <v>1</v>
      </c>
      <c r="L6066" s="13">
        <v>25.8</v>
      </c>
      <c r="M6066" s="13">
        <v>9.7</v>
      </c>
      <c r="N6066" s="13">
        <f t="shared" si="338"/>
        <v>25.8</v>
      </c>
      <c r="O6066" s="14">
        <v>1</v>
      </c>
      <c r="P6066" s="13">
        <f t="shared" si="339"/>
        <v>1</v>
      </c>
    </row>
    <row r="6067" customHeight="1" spans="1:16">
      <c r="A6067" s="13">
        <v>58156547</v>
      </c>
      <c r="B6067" s="13">
        <v>114844</v>
      </c>
      <c r="C6067" s="15" t="s">
        <v>385</v>
      </c>
      <c r="D6067" s="13">
        <v>47683</v>
      </c>
      <c r="E6067" s="13" t="s">
        <v>14</v>
      </c>
      <c r="F6067" s="13" t="s">
        <v>15</v>
      </c>
      <c r="G6067" s="13" t="s">
        <v>16</v>
      </c>
      <c r="H6067" s="13">
        <v>13327</v>
      </c>
      <c r="I6067" s="13" t="s">
        <v>386</v>
      </c>
      <c r="J6067" s="13" t="s">
        <v>18</v>
      </c>
      <c r="K6067" s="13">
        <v>2</v>
      </c>
      <c r="L6067" s="13">
        <v>43.6</v>
      </c>
      <c r="M6067" s="13">
        <v>11.4</v>
      </c>
      <c r="N6067" s="13">
        <f t="shared" si="338"/>
        <v>21.8</v>
      </c>
      <c r="O6067" s="14">
        <v>1</v>
      </c>
      <c r="P6067" s="13">
        <f t="shared" si="339"/>
        <v>2</v>
      </c>
    </row>
    <row r="6068" customHeight="1" spans="1:16">
      <c r="A6068" s="13">
        <v>58156585</v>
      </c>
      <c r="B6068" s="13">
        <v>726</v>
      </c>
      <c r="C6068" s="15" t="s">
        <v>191</v>
      </c>
      <c r="D6068" s="13">
        <v>47683</v>
      </c>
      <c r="E6068" s="13" t="s">
        <v>14</v>
      </c>
      <c r="F6068" s="13" t="s">
        <v>15</v>
      </c>
      <c r="G6068" s="13" t="s">
        <v>16</v>
      </c>
      <c r="H6068" s="13">
        <v>10177</v>
      </c>
      <c r="I6068" s="13" t="s">
        <v>445</v>
      </c>
      <c r="J6068" s="13" t="s">
        <v>18</v>
      </c>
      <c r="K6068" s="13">
        <v>1</v>
      </c>
      <c r="L6068" s="13">
        <v>25.8</v>
      </c>
      <c r="M6068" s="13">
        <v>9.7</v>
      </c>
      <c r="N6068" s="13">
        <f t="shared" si="338"/>
        <v>25.8</v>
      </c>
      <c r="O6068" s="14">
        <v>1</v>
      </c>
      <c r="P6068" s="13">
        <f t="shared" si="339"/>
        <v>1</v>
      </c>
    </row>
    <row r="6069" customHeight="1" spans="1:16">
      <c r="A6069" s="13">
        <v>58156602</v>
      </c>
      <c r="B6069" s="13">
        <v>365</v>
      </c>
      <c r="C6069" s="15" t="s">
        <v>58</v>
      </c>
      <c r="D6069" s="13">
        <v>47683</v>
      </c>
      <c r="E6069" s="13" t="s">
        <v>14</v>
      </c>
      <c r="F6069" s="13" t="s">
        <v>15</v>
      </c>
      <c r="G6069" s="13" t="s">
        <v>16</v>
      </c>
      <c r="H6069" s="13">
        <v>4301</v>
      </c>
      <c r="I6069" s="13" t="s">
        <v>59</v>
      </c>
      <c r="J6069" s="13" t="s">
        <v>18</v>
      </c>
      <c r="K6069" s="13">
        <v>1</v>
      </c>
      <c r="L6069" s="13">
        <v>25.8</v>
      </c>
      <c r="M6069" s="13">
        <v>9.7</v>
      </c>
      <c r="N6069" s="13">
        <f t="shared" si="338"/>
        <v>25.8</v>
      </c>
      <c r="O6069" s="14">
        <v>1</v>
      </c>
      <c r="P6069" s="13">
        <f t="shared" si="339"/>
        <v>1</v>
      </c>
    </row>
    <row r="6070" customHeight="1" spans="1:16">
      <c r="A6070" s="13">
        <v>58156625</v>
      </c>
      <c r="B6070" s="13">
        <v>549</v>
      </c>
      <c r="C6070" s="15" t="s">
        <v>254</v>
      </c>
      <c r="D6070" s="13">
        <v>47683</v>
      </c>
      <c r="E6070" s="13" t="s">
        <v>14</v>
      </c>
      <c r="F6070" s="13" t="s">
        <v>15</v>
      </c>
      <c r="G6070" s="13" t="s">
        <v>16</v>
      </c>
      <c r="H6070" s="13">
        <v>6473</v>
      </c>
      <c r="I6070" s="13" t="s">
        <v>255</v>
      </c>
      <c r="J6070" s="13" t="s">
        <v>18</v>
      </c>
      <c r="K6070" s="13">
        <v>1</v>
      </c>
      <c r="L6070" s="13">
        <v>18</v>
      </c>
      <c r="M6070" s="13">
        <v>2</v>
      </c>
      <c r="N6070" s="13">
        <f t="shared" si="338"/>
        <v>18</v>
      </c>
      <c r="O6070" s="14">
        <v>1</v>
      </c>
      <c r="P6070" s="13">
        <f t="shared" si="339"/>
        <v>1</v>
      </c>
    </row>
    <row r="6071" customHeight="1" spans="1:16">
      <c r="A6071" s="13">
        <v>58156633</v>
      </c>
      <c r="B6071" s="13">
        <v>710</v>
      </c>
      <c r="C6071" s="15" t="s">
        <v>161</v>
      </c>
      <c r="D6071" s="13">
        <v>47683</v>
      </c>
      <c r="E6071" s="13" t="s">
        <v>14</v>
      </c>
      <c r="F6071" s="13" t="s">
        <v>15</v>
      </c>
      <c r="G6071" s="13" t="s">
        <v>16</v>
      </c>
      <c r="H6071" s="13">
        <v>12981</v>
      </c>
      <c r="I6071" s="13" t="s">
        <v>223</v>
      </c>
      <c r="J6071" s="13" t="s">
        <v>18</v>
      </c>
      <c r="K6071" s="13">
        <v>1</v>
      </c>
      <c r="L6071" s="13">
        <v>22.8</v>
      </c>
      <c r="M6071" s="13">
        <v>6.7</v>
      </c>
      <c r="N6071" s="13">
        <f t="shared" si="338"/>
        <v>22.8</v>
      </c>
      <c r="O6071" s="14">
        <v>1</v>
      </c>
      <c r="P6071" s="13">
        <f t="shared" si="339"/>
        <v>1</v>
      </c>
    </row>
    <row r="6072" customHeight="1" spans="1:16">
      <c r="A6072" s="13">
        <v>58156665</v>
      </c>
      <c r="B6072" s="13">
        <v>707</v>
      </c>
      <c r="C6072" s="15" t="s">
        <v>31</v>
      </c>
      <c r="D6072" s="13">
        <v>47683</v>
      </c>
      <c r="E6072" s="13" t="s">
        <v>14</v>
      </c>
      <c r="F6072" s="13" t="s">
        <v>15</v>
      </c>
      <c r="G6072" s="13" t="s">
        <v>16</v>
      </c>
      <c r="H6072" s="13">
        <v>8233</v>
      </c>
      <c r="I6072" s="13" t="s">
        <v>330</v>
      </c>
      <c r="J6072" s="13" t="s">
        <v>18</v>
      </c>
      <c r="K6072" s="13">
        <v>1</v>
      </c>
      <c r="L6072" s="13">
        <v>25.8</v>
      </c>
      <c r="M6072" s="13">
        <v>9.7</v>
      </c>
      <c r="N6072" s="13">
        <f t="shared" si="338"/>
        <v>25.8</v>
      </c>
      <c r="O6072" s="14">
        <v>1</v>
      </c>
      <c r="P6072" s="13">
        <f t="shared" si="339"/>
        <v>1</v>
      </c>
    </row>
    <row r="6073" customHeight="1" spans="1:16">
      <c r="A6073" s="13">
        <v>58156673</v>
      </c>
      <c r="B6073" s="13">
        <v>343</v>
      </c>
      <c r="C6073" s="15" t="s">
        <v>215</v>
      </c>
      <c r="D6073" s="13">
        <v>47683</v>
      </c>
      <c r="E6073" s="13" t="s">
        <v>14</v>
      </c>
      <c r="F6073" s="13" t="s">
        <v>15</v>
      </c>
      <c r="G6073" s="13" t="s">
        <v>16</v>
      </c>
      <c r="H6073" s="13">
        <v>7583</v>
      </c>
      <c r="I6073" s="13" t="s">
        <v>216</v>
      </c>
      <c r="J6073" s="13" t="s">
        <v>18</v>
      </c>
      <c r="K6073" s="13">
        <v>1</v>
      </c>
      <c r="L6073" s="13">
        <v>25.8</v>
      </c>
      <c r="M6073" s="13">
        <v>9.7</v>
      </c>
      <c r="N6073" s="13">
        <f t="shared" si="338"/>
        <v>25.8</v>
      </c>
      <c r="O6073" s="14">
        <v>1</v>
      </c>
      <c r="P6073" s="13">
        <f t="shared" si="339"/>
        <v>1</v>
      </c>
    </row>
    <row r="6074" customHeight="1" spans="1:16">
      <c r="A6074" s="13">
        <v>58156675</v>
      </c>
      <c r="B6074" s="13">
        <v>117184</v>
      </c>
      <c r="C6074" s="15" t="s">
        <v>50</v>
      </c>
      <c r="D6074" s="13">
        <v>47683</v>
      </c>
      <c r="E6074" s="13" t="s">
        <v>14</v>
      </c>
      <c r="F6074" s="13" t="s">
        <v>15</v>
      </c>
      <c r="G6074" s="13" t="s">
        <v>16</v>
      </c>
      <c r="H6074" s="13">
        <v>15048</v>
      </c>
      <c r="I6074" s="13" t="s">
        <v>51</v>
      </c>
      <c r="J6074" s="13" t="s">
        <v>18</v>
      </c>
      <c r="K6074" s="13">
        <v>1</v>
      </c>
      <c r="L6074" s="13">
        <v>25.8</v>
      </c>
      <c r="M6074" s="13">
        <v>9.7</v>
      </c>
      <c r="N6074" s="13">
        <f t="shared" si="338"/>
        <v>25.8</v>
      </c>
      <c r="O6074" s="14">
        <v>1</v>
      </c>
      <c r="P6074" s="13">
        <f t="shared" si="339"/>
        <v>1</v>
      </c>
    </row>
    <row r="6075" customHeight="1" spans="1:16">
      <c r="A6075" s="13">
        <v>58156691</v>
      </c>
      <c r="B6075" s="13">
        <v>116773</v>
      </c>
      <c r="C6075" s="15" t="s">
        <v>472</v>
      </c>
      <c r="D6075" s="13">
        <v>47683</v>
      </c>
      <c r="E6075" s="13" t="s">
        <v>14</v>
      </c>
      <c r="F6075" s="13" t="s">
        <v>15</v>
      </c>
      <c r="G6075" s="13" t="s">
        <v>16</v>
      </c>
      <c r="H6075" s="13">
        <v>5879</v>
      </c>
      <c r="I6075" s="13" t="s">
        <v>473</v>
      </c>
      <c r="J6075" s="13" t="s">
        <v>18</v>
      </c>
      <c r="K6075" s="13">
        <v>3</v>
      </c>
      <c r="L6075" s="13">
        <v>59.4</v>
      </c>
      <c r="M6075" s="13">
        <v>11.1</v>
      </c>
      <c r="N6075" s="13">
        <f t="shared" si="338"/>
        <v>19.8</v>
      </c>
      <c r="O6075" s="14">
        <v>1</v>
      </c>
      <c r="P6075" s="13">
        <f t="shared" si="339"/>
        <v>3</v>
      </c>
    </row>
    <row r="6076" customHeight="1" spans="1:16">
      <c r="A6076" s="13">
        <v>58156777</v>
      </c>
      <c r="B6076" s="13">
        <v>716</v>
      </c>
      <c r="C6076" s="15" t="s">
        <v>40</v>
      </c>
      <c r="D6076" s="13">
        <v>47683</v>
      </c>
      <c r="E6076" s="13" t="s">
        <v>14</v>
      </c>
      <c r="F6076" s="13" t="s">
        <v>15</v>
      </c>
      <c r="G6076" s="13" t="s">
        <v>16</v>
      </c>
      <c r="H6076" s="13">
        <v>15224</v>
      </c>
      <c r="I6076" s="13" t="s">
        <v>41</v>
      </c>
      <c r="J6076" s="13" t="s">
        <v>18</v>
      </c>
      <c r="K6076" s="13">
        <v>1</v>
      </c>
      <c r="L6076" s="13">
        <v>25.8</v>
      </c>
      <c r="M6076" s="13">
        <v>9.7</v>
      </c>
      <c r="N6076" s="13">
        <f t="shared" si="338"/>
        <v>25.8</v>
      </c>
      <c r="O6076" s="14">
        <v>1</v>
      </c>
      <c r="P6076" s="13">
        <f t="shared" si="339"/>
        <v>1</v>
      </c>
    </row>
    <row r="6077" customHeight="1" spans="1:16">
      <c r="A6077" s="13">
        <v>58156795</v>
      </c>
      <c r="B6077" s="13">
        <v>307</v>
      </c>
      <c r="C6077" s="15" t="s">
        <v>34</v>
      </c>
      <c r="D6077" s="13">
        <v>47683</v>
      </c>
      <c r="E6077" s="13" t="s">
        <v>14</v>
      </c>
      <c r="F6077" s="13" t="s">
        <v>15</v>
      </c>
      <c r="G6077" s="13" t="s">
        <v>16</v>
      </c>
      <c r="H6077" s="13">
        <v>991137</v>
      </c>
      <c r="I6077" s="13" t="s">
        <v>437</v>
      </c>
      <c r="J6077" s="13" t="s">
        <v>18</v>
      </c>
      <c r="K6077" s="13">
        <v>1</v>
      </c>
      <c r="L6077" s="13">
        <v>25.8</v>
      </c>
      <c r="M6077" s="13">
        <v>9.7</v>
      </c>
      <c r="N6077" s="13">
        <f t="shared" si="338"/>
        <v>25.8</v>
      </c>
      <c r="O6077" s="14">
        <v>1</v>
      </c>
      <c r="P6077" s="13">
        <f t="shared" si="339"/>
        <v>1</v>
      </c>
    </row>
    <row r="6078" customHeight="1" spans="1:16">
      <c r="A6078" s="13">
        <v>58156800</v>
      </c>
      <c r="B6078" s="13">
        <v>581</v>
      </c>
      <c r="C6078" s="15" t="s">
        <v>189</v>
      </c>
      <c r="D6078" s="13">
        <v>47683</v>
      </c>
      <c r="E6078" s="13" t="s">
        <v>14</v>
      </c>
      <c r="F6078" s="13" t="s">
        <v>15</v>
      </c>
      <c r="G6078" s="13" t="s">
        <v>16</v>
      </c>
      <c r="H6078" s="13">
        <v>13581</v>
      </c>
      <c r="I6078" s="13" t="s">
        <v>190</v>
      </c>
      <c r="J6078" s="13" t="s">
        <v>18</v>
      </c>
      <c r="K6078" s="13">
        <v>1</v>
      </c>
      <c r="L6078" s="13">
        <v>25.8</v>
      </c>
      <c r="M6078" s="13">
        <v>9.7</v>
      </c>
      <c r="N6078" s="13">
        <f t="shared" si="338"/>
        <v>25.8</v>
      </c>
      <c r="O6078" s="14">
        <v>1</v>
      </c>
      <c r="P6078" s="13">
        <f t="shared" si="339"/>
        <v>1</v>
      </c>
    </row>
    <row r="6079" customHeight="1" spans="1:16">
      <c r="A6079" s="13">
        <v>58156806</v>
      </c>
      <c r="B6079" s="13">
        <v>514</v>
      </c>
      <c r="C6079" s="15" t="s">
        <v>54</v>
      </c>
      <c r="D6079" s="13">
        <v>47683</v>
      </c>
      <c r="E6079" s="13" t="s">
        <v>14</v>
      </c>
      <c r="F6079" s="13" t="s">
        <v>15</v>
      </c>
      <c r="G6079" s="13" t="s">
        <v>16</v>
      </c>
      <c r="H6079" s="13">
        <v>5406</v>
      </c>
      <c r="I6079" s="13" t="s">
        <v>55</v>
      </c>
      <c r="J6079" s="13" t="s">
        <v>18</v>
      </c>
      <c r="K6079" s="13">
        <v>2</v>
      </c>
      <c r="L6079" s="13">
        <v>34</v>
      </c>
      <c r="M6079" s="13">
        <v>1.8</v>
      </c>
      <c r="N6079" s="13">
        <f t="shared" si="338"/>
        <v>17</v>
      </c>
      <c r="O6079" s="14" t="s">
        <v>1087</v>
      </c>
      <c r="P6079" s="13"/>
    </row>
    <row r="6080" customHeight="1" spans="1:16">
      <c r="A6080" s="13">
        <v>58156813</v>
      </c>
      <c r="B6080" s="13">
        <v>111219</v>
      </c>
      <c r="C6080" s="15" t="s">
        <v>171</v>
      </c>
      <c r="D6080" s="13">
        <v>47683</v>
      </c>
      <c r="E6080" s="13" t="s">
        <v>14</v>
      </c>
      <c r="F6080" s="13" t="s">
        <v>15</v>
      </c>
      <c r="G6080" s="13" t="s">
        <v>16</v>
      </c>
      <c r="H6080" s="13">
        <v>4117</v>
      </c>
      <c r="I6080" s="13" t="s">
        <v>172</v>
      </c>
      <c r="J6080" s="13" t="s">
        <v>18</v>
      </c>
      <c r="K6080" s="13">
        <v>1</v>
      </c>
      <c r="L6080" s="13">
        <v>25.8</v>
      </c>
      <c r="M6080" s="13">
        <v>9.7</v>
      </c>
      <c r="N6080" s="13">
        <f t="shared" si="338"/>
        <v>25.8</v>
      </c>
      <c r="O6080" s="14">
        <v>1</v>
      </c>
      <c r="P6080" s="13">
        <f>K6080*O6080</f>
        <v>1</v>
      </c>
    </row>
    <row r="6081" customHeight="1" spans="1:16">
      <c r="A6081" s="13">
        <v>58156841</v>
      </c>
      <c r="B6081" s="13">
        <v>514</v>
      </c>
      <c r="C6081" s="15" t="s">
        <v>54</v>
      </c>
      <c r="D6081" s="13">
        <v>47683</v>
      </c>
      <c r="E6081" s="13" t="s">
        <v>14</v>
      </c>
      <c r="F6081" s="13" t="s">
        <v>15</v>
      </c>
      <c r="G6081" s="13" t="s">
        <v>16</v>
      </c>
      <c r="H6081" s="13">
        <v>5406</v>
      </c>
      <c r="I6081" s="13" t="s">
        <v>55</v>
      </c>
      <c r="J6081" s="13" t="s">
        <v>18</v>
      </c>
      <c r="K6081" s="13">
        <v>2</v>
      </c>
      <c r="L6081" s="13">
        <v>34</v>
      </c>
      <c r="M6081" s="13">
        <v>1.8</v>
      </c>
      <c r="N6081" s="13">
        <f t="shared" si="338"/>
        <v>17</v>
      </c>
      <c r="O6081" s="14" t="s">
        <v>1087</v>
      </c>
      <c r="P6081" s="13"/>
    </row>
    <row r="6082" customHeight="1" spans="1:16">
      <c r="A6082" s="13">
        <v>58156845</v>
      </c>
      <c r="B6082" s="13">
        <v>123007</v>
      </c>
      <c r="C6082" s="15" t="s">
        <v>503</v>
      </c>
      <c r="D6082" s="13">
        <v>47683</v>
      </c>
      <c r="E6082" s="13" t="s">
        <v>14</v>
      </c>
      <c r="F6082" s="13" t="s">
        <v>15</v>
      </c>
      <c r="G6082" s="13" t="s">
        <v>16</v>
      </c>
      <c r="H6082" s="13">
        <v>4028</v>
      </c>
      <c r="I6082" s="13" t="s">
        <v>504</v>
      </c>
      <c r="J6082" s="13" t="s">
        <v>18</v>
      </c>
      <c r="K6082" s="13">
        <v>2</v>
      </c>
      <c r="L6082" s="13">
        <v>39.6</v>
      </c>
      <c r="M6082" s="13">
        <v>7.4</v>
      </c>
      <c r="N6082" s="13">
        <f t="shared" si="338"/>
        <v>19.8</v>
      </c>
      <c r="O6082" s="14">
        <v>1</v>
      </c>
      <c r="P6082" s="13">
        <f>K6082*O6082</f>
        <v>2</v>
      </c>
    </row>
    <row r="6083" customHeight="1" spans="1:16">
      <c r="A6083" s="13">
        <v>58156846</v>
      </c>
      <c r="B6083" s="13">
        <v>514</v>
      </c>
      <c r="C6083" s="15" t="s">
        <v>54</v>
      </c>
      <c r="D6083" s="13">
        <v>47683</v>
      </c>
      <c r="E6083" s="13" t="s">
        <v>14</v>
      </c>
      <c r="F6083" s="13" t="s">
        <v>15</v>
      </c>
      <c r="G6083" s="13" t="s">
        <v>16</v>
      </c>
      <c r="H6083" s="13">
        <v>5406</v>
      </c>
      <c r="I6083" s="13" t="s">
        <v>55</v>
      </c>
      <c r="J6083" s="13" t="s">
        <v>18</v>
      </c>
      <c r="K6083" s="13">
        <v>2</v>
      </c>
      <c r="L6083" s="13">
        <v>34</v>
      </c>
      <c r="M6083" s="13">
        <v>1.8</v>
      </c>
      <c r="N6083" s="13">
        <f t="shared" ref="N6083:N6146" si="340">L6083/K6083</f>
        <v>17</v>
      </c>
      <c r="O6083" s="14" t="s">
        <v>1087</v>
      </c>
      <c r="P6083" s="13"/>
    </row>
    <row r="6084" customHeight="1" spans="1:16">
      <c r="A6084" s="13">
        <v>58156847</v>
      </c>
      <c r="B6084" s="13">
        <v>102934</v>
      </c>
      <c r="C6084" s="15" t="s">
        <v>198</v>
      </c>
      <c r="D6084" s="13">
        <v>47683</v>
      </c>
      <c r="E6084" s="13" t="s">
        <v>14</v>
      </c>
      <c r="F6084" s="13" t="s">
        <v>15</v>
      </c>
      <c r="G6084" s="13" t="s">
        <v>16</v>
      </c>
      <c r="H6084" s="13">
        <v>6607</v>
      </c>
      <c r="I6084" s="13" t="s">
        <v>410</v>
      </c>
      <c r="J6084" s="13" t="s">
        <v>18</v>
      </c>
      <c r="K6084" s="13">
        <v>1</v>
      </c>
      <c r="L6084" s="13">
        <v>23.8</v>
      </c>
      <c r="M6084" s="13">
        <v>7.7</v>
      </c>
      <c r="N6084" s="13">
        <f t="shared" si="340"/>
        <v>23.8</v>
      </c>
      <c r="O6084" s="14">
        <v>1</v>
      </c>
      <c r="P6084" s="13">
        <f>K6084*O6084</f>
        <v>1</v>
      </c>
    </row>
    <row r="6085" customHeight="1" spans="1:16">
      <c r="A6085" s="13">
        <v>58156850</v>
      </c>
      <c r="B6085" s="13">
        <v>514</v>
      </c>
      <c r="C6085" s="15" t="s">
        <v>54</v>
      </c>
      <c r="D6085" s="13">
        <v>47683</v>
      </c>
      <c r="E6085" s="13" t="s">
        <v>14</v>
      </c>
      <c r="F6085" s="13" t="s">
        <v>15</v>
      </c>
      <c r="G6085" s="13" t="s">
        <v>16</v>
      </c>
      <c r="H6085" s="13">
        <v>5406</v>
      </c>
      <c r="I6085" s="13" t="s">
        <v>55</v>
      </c>
      <c r="J6085" s="13" t="s">
        <v>18</v>
      </c>
      <c r="K6085" s="13">
        <v>2</v>
      </c>
      <c r="L6085" s="13">
        <v>34</v>
      </c>
      <c r="M6085" s="13">
        <v>1.8</v>
      </c>
      <c r="N6085" s="13">
        <f t="shared" si="340"/>
        <v>17</v>
      </c>
      <c r="O6085" s="14" t="s">
        <v>1087</v>
      </c>
      <c r="P6085" s="13"/>
    </row>
    <row r="6086" customHeight="1" spans="1:16">
      <c r="A6086" s="13">
        <v>58156863</v>
      </c>
      <c r="B6086" s="13">
        <v>514</v>
      </c>
      <c r="C6086" s="15" t="s">
        <v>54</v>
      </c>
      <c r="D6086" s="13">
        <v>47683</v>
      </c>
      <c r="E6086" s="13" t="s">
        <v>14</v>
      </c>
      <c r="F6086" s="13" t="s">
        <v>15</v>
      </c>
      <c r="G6086" s="13" t="s">
        <v>16</v>
      </c>
      <c r="H6086" s="13">
        <v>5406</v>
      </c>
      <c r="I6086" s="13" t="s">
        <v>55</v>
      </c>
      <c r="J6086" s="13" t="s">
        <v>18</v>
      </c>
      <c r="K6086" s="13">
        <v>2</v>
      </c>
      <c r="L6086" s="13">
        <v>34</v>
      </c>
      <c r="M6086" s="13">
        <v>1.8</v>
      </c>
      <c r="N6086" s="13">
        <f t="shared" si="340"/>
        <v>17</v>
      </c>
      <c r="O6086" s="14" t="s">
        <v>1087</v>
      </c>
      <c r="P6086" s="13"/>
    </row>
    <row r="6087" customHeight="1" spans="1:16">
      <c r="A6087" s="13">
        <v>58156865</v>
      </c>
      <c r="B6087" s="13">
        <v>514</v>
      </c>
      <c r="C6087" s="15" t="s">
        <v>54</v>
      </c>
      <c r="D6087" s="13">
        <v>47683</v>
      </c>
      <c r="E6087" s="13" t="s">
        <v>14</v>
      </c>
      <c r="F6087" s="13" t="s">
        <v>15</v>
      </c>
      <c r="G6087" s="13" t="s">
        <v>16</v>
      </c>
      <c r="H6087" s="13">
        <v>5406</v>
      </c>
      <c r="I6087" s="13" t="s">
        <v>55</v>
      </c>
      <c r="J6087" s="13" t="s">
        <v>18</v>
      </c>
      <c r="K6087" s="13">
        <v>2</v>
      </c>
      <c r="L6087" s="13">
        <v>34</v>
      </c>
      <c r="M6087" s="13">
        <v>1.8</v>
      </c>
      <c r="N6087" s="13">
        <f t="shared" si="340"/>
        <v>17</v>
      </c>
      <c r="O6087" s="14" t="s">
        <v>1087</v>
      </c>
      <c r="P6087" s="13"/>
    </row>
    <row r="6088" customHeight="1" spans="1:16">
      <c r="A6088" s="13">
        <v>58156878</v>
      </c>
      <c r="B6088" s="13">
        <v>514</v>
      </c>
      <c r="C6088" s="15" t="s">
        <v>54</v>
      </c>
      <c r="D6088" s="13">
        <v>47683</v>
      </c>
      <c r="E6088" s="13" t="s">
        <v>14</v>
      </c>
      <c r="F6088" s="13" t="s">
        <v>15</v>
      </c>
      <c r="G6088" s="13" t="s">
        <v>16</v>
      </c>
      <c r="H6088" s="13">
        <v>5406</v>
      </c>
      <c r="I6088" s="13" t="s">
        <v>55</v>
      </c>
      <c r="J6088" s="13" t="s">
        <v>18</v>
      </c>
      <c r="K6088" s="13">
        <v>2</v>
      </c>
      <c r="L6088" s="13">
        <v>34</v>
      </c>
      <c r="M6088" s="13">
        <v>1.8</v>
      </c>
      <c r="N6088" s="13">
        <f t="shared" si="340"/>
        <v>17</v>
      </c>
      <c r="O6088" s="14" t="s">
        <v>1087</v>
      </c>
      <c r="P6088" s="13"/>
    </row>
    <row r="6089" customHeight="1" spans="1:16">
      <c r="A6089" s="13">
        <v>58156886</v>
      </c>
      <c r="B6089" s="13">
        <v>514</v>
      </c>
      <c r="C6089" s="15" t="s">
        <v>54</v>
      </c>
      <c r="D6089" s="13">
        <v>47683</v>
      </c>
      <c r="E6089" s="13" t="s">
        <v>14</v>
      </c>
      <c r="F6089" s="13" t="s">
        <v>15</v>
      </c>
      <c r="G6089" s="13" t="s">
        <v>16</v>
      </c>
      <c r="H6089" s="13">
        <v>5406</v>
      </c>
      <c r="I6089" s="13" t="s">
        <v>55</v>
      </c>
      <c r="J6089" s="13" t="s">
        <v>18</v>
      </c>
      <c r="K6089" s="13">
        <v>1</v>
      </c>
      <c r="L6089" s="13">
        <v>17</v>
      </c>
      <c r="M6089" s="13">
        <v>0.9</v>
      </c>
      <c r="N6089" s="13">
        <f t="shared" si="340"/>
        <v>17</v>
      </c>
      <c r="O6089" s="14" t="s">
        <v>1087</v>
      </c>
      <c r="P6089" s="13"/>
    </row>
    <row r="6090" customHeight="1" spans="1:16">
      <c r="A6090" s="13">
        <v>58156906</v>
      </c>
      <c r="B6090" s="13">
        <v>726</v>
      </c>
      <c r="C6090" s="15" t="s">
        <v>191</v>
      </c>
      <c r="D6090" s="13">
        <v>47683</v>
      </c>
      <c r="E6090" s="13" t="s">
        <v>14</v>
      </c>
      <c r="F6090" s="13" t="s">
        <v>15</v>
      </c>
      <c r="G6090" s="13" t="s">
        <v>16</v>
      </c>
      <c r="H6090" s="13">
        <v>10177</v>
      </c>
      <c r="I6090" s="13" t="s">
        <v>445</v>
      </c>
      <c r="J6090" s="13" t="s">
        <v>18</v>
      </c>
      <c r="K6090" s="13">
        <v>1</v>
      </c>
      <c r="L6090" s="13">
        <v>25.8</v>
      </c>
      <c r="M6090" s="13">
        <v>9.7</v>
      </c>
      <c r="N6090" s="13">
        <f t="shared" si="340"/>
        <v>25.8</v>
      </c>
      <c r="O6090" s="14">
        <v>1</v>
      </c>
      <c r="P6090" s="13">
        <f t="shared" ref="P6090:P6095" si="341">K6090*O6090</f>
        <v>1</v>
      </c>
    </row>
    <row r="6091" customHeight="1" spans="1:16">
      <c r="A6091" s="13">
        <v>58156945</v>
      </c>
      <c r="B6091" s="13">
        <v>713</v>
      </c>
      <c r="C6091" s="15" t="s">
        <v>234</v>
      </c>
      <c r="D6091" s="13">
        <v>47683</v>
      </c>
      <c r="E6091" s="13" t="s">
        <v>14</v>
      </c>
      <c r="F6091" s="13" t="s">
        <v>15</v>
      </c>
      <c r="G6091" s="13" t="s">
        <v>16</v>
      </c>
      <c r="H6091" s="13">
        <v>6492</v>
      </c>
      <c r="I6091" s="13" t="s">
        <v>235</v>
      </c>
      <c r="J6091" s="13" t="s">
        <v>18</v>
      </c>
      <c r="K6091" s="13">
        <v>1</v>
      </c>
      <c r="L6091" s="13">
        <v>18</v>
      </c>
      <c r="M6091" s="13">
        <v>1.9</v>
      </c>
      <c r="N6091" s="13">
        <f t="shared" si="340"/>
        <v>18</v>
      </c>
      <c r="O6091" s="14">
        <v>1</v>
      </c>
      <c r="P6091" s="13">
        <f t="shared" si="341"/>
        <v>1</v>
      </c>
    </row>
    <row r="6092" customHeight="1" spans="1:16">
      <c r="A6092" s="13">
        <v>58156971</v>
      </c>
      <c r="B6092" s="13">
        <v>56</v>
      </c>
      <c r="C6092" s="15" t="s">
        <v>46</v>
      </c>
      <c r="D6092" s="13">
        <v>47683</v>
      </c>
      <c r="E6092" s="13" t="s">
        <v>14</v>
      </c>
      <c r="F6092" s="13" t="s">
        <v>15</v>
      </c>
      <c r="G6092" s="13" t="s">
        <v>16</v>
      </c>
      <c r="H6092" s="13">
        <v>15232</v>
      </c>
      <c r="I6092" s="13" t="s">
        <v>525</v>
      </c>
      <c r="J6092" s="13" t="s">
        <v>18</v>
      </c>
      <c r="K6092" s="13">
        <v>2</v>
      </c>
      <c r="L6092" s="13">
        <v>51.6</v>
      </c>
      <c r="M6092" s="13">
        <v>19.4</v>
      </c>
      <c r="N6092" s="13">
        <f t="shared" si="340"/>
        <v>25.8</v>
      </c>
      <c r="O6092" s="14">
        <v>1</v>
      </c>
      <c r="P6092" s="13">
        <f t="shared" si="341"/>
        <v>2</v>
      </c>
    </row>
    <row r="6093" customHeight="1" spans="1:16">
      <c r="A6093" s="13">
        <v>58157195</v>
      </c>
      <c r="B6093" s="13">
        <v>105751</v>
      </c>
      <c r="C6093" s="15" t="s">
        <v>106</v>
      </c>
      <c r="D6093" s="13">
        <v>47683</v>
      </c>
      <c r="E6093" s="13" t="s">
        <v>14</v>
      </c>
      <c r="F6093" s="13" t="s">
        <v>15</v>
      </c>
      <c r="G6093" s="13" t="s">
        <v>16</v>
      </c>
      <c r="H6093" s="13">
        <v>27702</v>
      </c>
      <c r="I6093" s="13" t="s">
        <v>294</v>
      </c>
      <c r="J6093" s="13" t="s">
        <v>18</v>
      </c>
      <c r="K6093" s="13">
        <v>2</v>
      </c>
      <c r="L6093" s="13">
        <v>51.6</v>
      </c>
      <c r="M6093" s="13">
        <v>19.4</v>
      </c>
      <c r="N6093" s="13">
        <f t="shared" si="340"/>
        <v>25.8</v>
      </c>
      <c r="O6093" s="14">
        <v>1</v>
      </c>
      <c r="P6093" s="13">
        <f t="shared" si="341"/>
        <v>2</v>
      </c>
    </row>
    <row r="6094" customHeight="1" spans="1:16">
      <c r="A6094" s="13">
        <v>58157196</v>
      </c>
      <c r="B6094" s="13">
        <v>581</v>
      </c>
      <c r="C6094" s="15" t="s">
        <v>189</v>
      </c>
      <c r="D6094" s="13">
        <v>47683</v>
      </c>
      <c r="E6094" s="13" t="s">
        <v>14</v>
      </c>
      <c r="F6094" s="13" t="s">
        <v>15</v>
      </c>
      <c r="G6094" s="13" t="s">
        <v>16</v>
      </c>
      <c r="H6094" s="13">
        <v>13581</v>
      </c>
      <c r="I6094" s="13" t="s">
        <v>190</v>
      </c>
      <c r="J6094" s="13" t="s">
        <v>18</v>
      </c>
      <c r="K6094" s="13">
        <v>1</v>
      </c>
      <c r="L6094" s="13">
        <v>25.8</v>
      </c>
      <c r="M6094" s="13">
        <v>9.7</v>
      </c>
      <c r="N6094" s="13">
        <f t="shared" si="340"/>
        <v>25.8</v>
      </c>
      <c r="O6094" s="14">
        <v>1</v>
      </c>
      <c r="P6094" s="13">
        <f t="shared" si="341"/>
        <v>1</v>
      </c>
    </row>
    <row r="6095" customHeight="1" spans="1:16">
      <c r="A6095" s="13">
        <v>58157221</v>
      </c>
      <c r="B6095" s="13">
        <v>116482</v>
      </c>
      <c r="C6095" s="15" t="s">
        <v>236</v>
      </c>
      <c r="D6095" s="13">
        <v>47683</v>
      </c>
      <c r="E6095" s="13" t="s">
        <v>14</v>
      </c>
      <c r="F6095" s="13" t="s">
        <v>15</v>
      </c>
      <c r="G6095" s="13" t="s">
        <v>16</v>
      </c>
      <c r="H6095" s="13">
        <v>8386</v>
      </c>
      <c r="I6095" s="13" t="s">
        <v>239</v>
      </c>
      <c r="J6095" s="13" t="s">
        <v>18</v>
      </c>
      <c r="K6095" s="13">
        <v>3</v>
      </c>
      <c r="L6095" s="13">
        <v>68.4</v>
      </c>
      <c r="M6095" s="13">
        <v>20.4</v>
      </c>
      <c r="N6095" s="13">
        <f t="shared" si="340"/>
        <v>22.8</v>
      </c>
      <c r="O6095" s="14">
        <v>1</v>
      </c>
      <c r="P6095" s="13">
        <f t="shared" si="341"/>
        <v>3</v>
      </c>
    </row>
    <row r="6096" customHeight="1" spans="1:16">
      <c r="A6096" s="13">
        <v>58157267</v>
      </c>
      <c r="B6096" s="13">
        <v>514</v>
      </c>
      <c r="C6096" s="15" t="s">
        <v>54</v>
      </c>
      <c r="D6096" s="13">
        <v>47683</v>
      </c>
      <c r="E6096" s="13" t="s">
        <v>14</v>
      </c>
      <c r="F6096" s="13" t="s">
        <v>15</v>
      </c>
      <c r="G6096" s="13" t="s">
        <v>16</v>
      </c>
      <c r="H6096" s="13">
        <v>5406</v>
      </c>
      <c r="I6096" s="13" t="s">
        <v>55</v>
      </c>
      <c r="J6096" s="13" t="s">
        <v>18</v>
      </c>
      <c r="K6096" s="13">
        <v>1</v>
      </c>
      <c r="L6096" s="13">
        <v>17</v>
      </c>
      <c r="M6096" s="13">
        <v>0.9</v>
      </c>
      <c r="N6096" s="13">
        <f t="shared" si="340"/>
        <v>17</v>
      </c>
      <c r="O6096" s="14" t="s">
        <v>1087</v>
      </c>
      <c r="P6096" s="13"/>
    </row>
    <row r="6097" customHeight="1" spans="1:16">
      <c r="A6097" s="13">
        <v>58157285</v>
      </c>
      <c r="B6097" s="13">
        <v>108656</v>
      </c>
      <c r="C6097" s="15" t="s">
        <v>372</v>
      </c>
      <c r="D6097" s="13">
        <v>47683</v>
      </c>
      <c r="E6097" s="13" t="s">
        <v>14</v>
      </c>
      <c r="F6097" s="13" t="s">
        <v>15</v>
      </c>
      <c r="G6097" s="13" t="s">
        <v>16</v>
      </c>
      <c r="H6097" s="13">
        <v>8489</v>
      </c>
      <c r="I6097" s="13" t="s">
        <v>373</v>
      </c>
      <c r="J6097" s="13" t="s">
        <v>18</v>
      </c>
      <c r="K6097" s="13">
        <v>1</v>
      </c>
      <c r="L6097" s="13">
        <v>19.9</v>
      </c>
      <c r="M6097" s="13">
        <v>3.8</v>
      </c>
      <c r="N6097" s="13">
        <f t="shared" si="340"/>
        <v>19.9</v>
      </c>
      <c r="O6097" s="14">
        <v>1</v>
      </c>
      <c r="P6097" s="13">
        <f t="shared" ref="P6097:P6105" si="342">K6097*O6097</f>
        <v>1</v>
      </c>
    </row>
    <row r="6098" customHeight="1" spans="1:16">
      <c r="A6098" s="13">
        <v>58157298</v>
      </c>
      <c r="B6098" s="13">
        <v>113025</v>
      </c>
      <c r="C6098" s="15" t="s">
        <v>415</v>
      </c>
      <c r="D6098" s="13">
        <v>47683</v>
      </c>
      <c r="E6098" s="13" t="s">
        <v>14</v>
      </c>
      <c r="F6098" s="13" t="s">
        <v>15</v>
      </c>
      <c r="G6098" s="13" t="s">
        <v>16</v>
      </c>
      <c r="H6098" s="13">
        <v>12144</v>
      </c>
      <c r="I6098" s="13" t="s">
        <v>431</v>
      </c>
      <c r="J6098" s="13" t="s">
        <v>18</v>
      </c>
      <c r="K6098" s="13">
        <v>1</v>
      </c>
      <c r="L6098" s="13">
        <v>25.8</v>
      </c>
      <c r="M6098" s="13">
        <v>9.7</v>
      </c>
      <c r="N6098" s="13">
        <f t="shared" si="340"/>
        <v>25.8</v>
      </c>
      <c r="O6098" s="14">
        <v>1</v>
      </c>
      <c r="P6098" s="13">
        <f t="shared" si="342"/>
        <v>1</v>
      </c>
    </row>
    <row r="6099" customHeight="1" spans="1:16">
      <c r="A6099" s="13">
        <v>58157326</v>
      </c>
      <c r="B6099" s="13">
        <v>102935</v>
      </c>
      <c r="C6099" s="15" t="s">
        <v>278</v>
      </c>
      <c r="D6099" s="13">
        <v>47683</v>
      </c>
      <c r="E6099" s="13" t="s">
        <v>14</v>
      </c>
      <c r="F6099" s="13" t="s">
        <v>15</v>
      </c>
      <c r="G6099" s="13" t="s">
        <v>16</v>
      </c>
      <c r="H6099" s="13">
        <v>16062</v>
      </c>
      <c r="I6099" s="13" t="s">
        <v>279</v>
      </c>
      <c r="J6099" s="13" t="s">
        <v>18</v>
      </c>
      <c r="K6099" s="13">
        <v>1</v>
      </c>
      <c r="L6099" s="13">
        <v>25.8</v>
      </c>
      <c r="M6099" s="13">
        <v>9.7</v>
      </c>
      <c r="N6099" s="13">
        <f t="shared" si="340"/>
        <v>25.8</v>
      </c>
      <c r="O6099" s="14">
        <v>1</v>
      </c>
      <c r="P6099" s="13">
        <f t="shared" si="342"/>
        <v>1</v>
      </c>
    </row>
    <row r="6100" customHeight="1" spans="1:16">
      <c r="A6100" s="13">
        <v>58157333</v>
      </c>
      <c r="B6100" s="13">
        <v>355</v>
      </c>
      <c r="C6100" s="15" t="s">
        <v>388</v>
      </c>
      <c r="D6100" s="13">
        <v>47683</v>
      </c>
      <c r="E6100" s="13" t="s">
        <v>14</v>
      </c>
      <c r="F6100" s="13" t="s">
        <v>15</v>
      </c>
      <c r="G6100" s="13" t="s">
        <v>16</v>
      </c>
      <c r="H6100" s="13">
        <v>15726</v>
      </c>
      <c r="I6100" s="13" t="s">
        <v>389</v>
      </c>
      <c r="J6100" s="13" t="s">
        <v>18</v>
      </c>
      <c r="K6100" s="13">
        <v>3</v>
      </c>
      <c r="L6100" s="13">
        <v>77.4</v>
      </c>
      <c r="M6100" s="13">
        <v>29.1</v>
      </c>
      <c r="N6100" s="13">
        <f t="shared" si="340"/>
        <v>25.8</v>
      </c>
      <c r="O6100" s="14">
        <v>1</v>
      </c>
      <c r="P6100" s="13">
        <f t="shared" si="342"/>
        <v>3</v>
      </c>
    </row>
    <row r="6101" customHeight="1" spans="1:16">
      <c r="A6101" s="13">
        <v>58157368</v>
      </c>
      <c r="B6101" s="13">
        <v>752</v>
      </c>
      <c r="C6101" s="15" t="s">
        <v>143</v>
      </c>
      <c r="D6101" s="13">
        <v>47683</v>
      </c>
      <c r="E6101" s="13" t="s">
        <v>14</v>
      </c>
      <c r="F6101" s="13" t="s">
        <v>15</v>
      </c>
      <c r="G6101" s="13" t="s">
        <v>16</v>
      </c>
      <c r="H6101" s="13">
        <v>15263</v>
      </c>
      <c r="I6101" s="13" t="s">
        <v>440</v>
      </c>
      <c r="J6101" s="13" t="s">
        <v>18</v>
      </c>
      <c r="K6101" s="13">
        <v>1</v>
      </c>
      <c r="L6101" s="13">
        <v>25.8</v>
      </c>
      <c r="M6101" s="13">
        <v>9.7</v>
      </c>
      <c r="N6101" s="13">
        <f t="shared" si="340"/>
        <v>25.8</v>
      </c>
      <c r="O6101" s="14">
        <v>1</v>
      </c>
      <c r="P6101" s="13">
        <f t="shared" si="342"/>
        <v>1</v>
      </c>
    </row>
    <row r="6102" customHeight="1" spans="1:16">
      <c r="A6102" s="13">
        <v>58157406</v>
      </c>
      <c r="B6102" s="13">
        <v>116919</v>
      </c>
      <c r="C6102" s="15" t="s">
        <v>72</v>
      </c>
      <c r="D6102" s="13">
        <v>47683</v>
      </c>
      <c r="E6102" s="13" t="s">
        <v>14</v>
      </c>
      <c r="F6102" s="13" t="s">
        <v>15</v>
      </c>
      <c r="G6102" s="13" t="s">
        <v>16</v>
      </c>
      <c r="H6102" s="13">
        <v>14436</v>
      </c>
      <c r="I6102" s="13" t="s">
        <v>73</v>
      </c>
      <c r="J6102" s="13" t="s">
        <v>18</v>
      </c>
      <c r="K6102" s="13">
        <v>1</v>
      </c>
      <c r="L6102" s="13">
        <v>25.8</v>
      </c>
      <c r="M6102" s="13">
        <v>9.7</v>
      </c>
      <c r="N6102" s="13">
        <f t="shared" si="340"/>
        <v>25.8</v>
      </c>
      <c r="O6102" s="14">
        <v>1</v>
      </c>
      <c r="P6102" s="13">
        <f t="shared" si="342"/>
        <v>1</v>
      </c>
    </row>
    <row r="6103" customHeight="1" spans="1:16">
      <c r="A6103" s="13">
        <v>58157462</v>
      </c>
      <c r="B6103" s="13">
        <v>114622</v>
      </c>
      <c r="C6103" s="15" t="s">
        <v>38</v>
      </c>
      <c r="D6103" s="13">
        <v>47683</v>
      </c>
      <c r="E6103" s="13" t="s">
        <v>14</v>
      </c>
      <c r="F6103" s="13" t="s">
        <v>15</v>
      </c>
      <c r="G6103" s="13" t="s">
        <v>16</v>
      </c>
      <c r="H6103" s="13">
        <v>11143</v>
      </c>
      <c r="I6103" s="13" t="s">
        <v>39</v>
      </c>
      <c r="J6103" s="13" t="s">
        <v>18</v>
      </c>
      <c r="K6103" s="13">
        <v>1</v>
      </c>
      <c r="L6103" s="13">
        <v>25.8</v>
      </c>
      <c r="M6103" s="13">
        <v>9.7</v>
      </c>
      <c r="N6103" s="13">
        <f t="shared" si="340"/>
        <v>25.8</v>
      </c>
      <c r="O6103" s="14">
        <v>1</v>
      </c>
      <c r="P6103" s="13">
        <f t="shared" si="342"/>
        <v>1</v>
      </c>
    </row>
    <row r="6104" customHeight="1" spans="1:16">
      <c r="A6104" s="13">
        <v>58157629</v>
      </c>
      <c r="B6104" s="13">
        <v>511</v>
      </c>
      <c r="C6104" s="15" t="s">
        <v>145</v>
      </c>
      <c r="D6104" s="13">
        <v>47683</v>
      </c>
      <c r="E6104" s="13" t="s">
        <v>14</v>
      </c>
      <c r="F6104" s="13" t="s">
        <v>15</v>
      </c>
      <c r="G6104" s="13" t="s">
        <v>16</v>
      </c>
      <c r="H6104" s="13">
        <v>7917</v>
      </c>
      <c r="I6104" s="13" t="s">
        <v>252</v>
      </c>
      <c r="J6104" s="13" t="s">
        <v>18</v>
      </c>
      <c r="K6104" s="13">
        <v>4</v>
      </c>
      <c r="L6104" s="13">
        <v>103.2</v>
      </c>
      <c r="M6104" s="13">
        <v>38.8</v>
      </c>
      <c r="N6104" s="13">
        <f t="shared" si="340"/>
        <v>25.8</v>
      </c>
      <c r="O6104" s="14">
        <v>1</v>
      </c>
      <c r="P6104" s="13">
        <f t="shared" si="342"/>
        <v>4</v>
      </c>
    </row>
    <row r="6105" customHeight="1" spans="1:16">
      <c r="A6105" s="13">
        <v>58157632</v>
      </c>
      <c r="B6105" s="13">
        <v>745</v>
      </c>
      <c r="C6105" s="15" t="s">
        <v>138</v>
      </c>
      <c r="D6105" s="13">
        <v>47683</v>
      </c>
      <c r="E6105" s="13" t="s">
        <v>14</v>
      </c>
      <c r="F6105" s="13" t="s">
        <v>15</v>
      </c>
      <c r="G6105" s="13" t="s">
        <v>16</v>
      </c>
      <c r="H6105" s="13">
        <v>27722</v>
      </c>
      <c r="I6105" s="13" t="s">
        <v>436</v>
      </c>
      <c r="J6105" s="13" t="s">
        <v>18</v>
      </c>
      <c r="K6105" s="13">
        <v>1</v>
      </c>
      <c r="L6105" s="13">
        <v>25.8</v>
      </c>
      <c r="M6105" s="13">
        <v>9.7</v>
      </c>
      <c r="N6105" s="13">
        <f t="shared" si="340"/>
        <v>25.8</v>
      </c>
      <c r="O6105" s="14">
        <v>1</v>
      </c>
      <c r="P6105" s="13">
        <f t="shared" si="342"/>
        <v>1</v>
      </c>
    </row>
    <row r="6106" customHeight="1" spans="1:16">
      <c r="A6106" s="13">
        <v>58157644</v>
      </c>
      <c r="B6106" s="13">
        <v>514</v>
      </c>
      <c r="C6106" s="15" t="s">
        <v>54</v>
      </c>
      <c r="D6106" s="13">
        <v>47683</v>
      </c>
      <c r="E6106" s="13" t="s">
        <v>14</v>
      </c>
      <c r="F6106" s="13" t="s">
        <v>15</v>
      </c>
      <c r="G6106" s="13" t="s">
        <v>16</v>
      </c>
      <c r="H6106" s="13">
        <v>5406</v>
      </c>
      <c r="I6106" s="13" t="s">
        <v>55</v>
      </c>
      <c r="J6106" s="13" t="s">
        <v>18</v>
      </c>
      <c r="K6106" s="13">
        <v>2</v>
      </c>
      <c r="L6106" s="13">
        <v>34</v>
      </c>
      <c r="M6106" s="13">
        <v>1.8</v>
      </c>
      <c r="N6106" s="13">
        <f t="shared" si="340"/>
        <v>17</v>
      </c>
      <c r="O6106" s="14" t="s">
        <v>1087</v>
      </c>
      <c r="P6106" s="13"/>
    </row>
    <row r="6107" customHeight="1" spans="1:16">
      <c r="A6107" s="13">
        <v>58157672</v>
      </c>
      <c r="B6107" s="13">
        <v>385</v>
      </c>
      <c r="C6107" s="15" t="s">
        <v>280</v>
      </c>
      <c r="D6107" s="13">
        <v>47683</v>
      </c>
      <c r="E6107" s="13" t="s">
        <v>14</v>
      </c>
      <c r="F6107" s="13" t="s">
        <v>15</v>
      </c>
      <c r="G6107" s="13" t="s">
        <v>16</v>
      </c>
      <c r="H6107" s="13">
        <v>12566</v>
      </c>
      <c r="I6107" s="13" t="s">
        <v>324</v>
      </c>
      <c r="J6107" s="13" t="s">
        <v>18</v>
      </c>
      <c r="K6107" s="13">
        <v>2</v>
      </c>
      <c r="L6107" s="13">
        <v>39.6</v>
      </c>
      <c r="M6107" s="13">
        <v>7.4</v>
      </c>
      <c r="N6107" s="13">
        <f t="shared" si="340"/>
        <v>19.8</v>
      </c>
      <c r="O6107" s="14">
        <v>1</v>
      </c>
      <c r="P6107" s="13">
        <f>K6107*O6107</f>
        <v>2</v>
      </c>
    </row>
    <row r="6108" customHeight="1" spans="1:16">
      <c r="A6108" s="13">
        <v>58157678</v>
      </c>
      <c r="B6108" s="13">
        <v>514</v>
      </c>
      <c r="C6108" s="15" t="s">
        <v>54</v>
      </c>
      <c r="D6108" s="13">
        <v>47683</v>
      </c>
      <c r="E6108" s="13" t="s">
        <v>14</v>
      </c>
      <c r="F6108" s="13" t="s">
        <v>15</v>
      </c>
      <c r="G6108" s="13" t="s">
        <v>16</v>
      </c>
      <c r="H6108" s="13">
        <v>5406</v>
      </c>
      <c r="I6108" s="13" t="s">
        <v>55</v>
      </c>
      <c r="J6108" s="13" t="s">
        <v>18</v>
      </c>
      <c r="K6108" s="13">
        <v>2</v>
      </c>
      <c r="L6108" s="13">
        <v>34</v>
      </c>
      <c r="M6108" s="13">
        <v>1.8</v>
      </c>
      <c r="N6108" s="13">
        <f t="shared" si="340"/>
        <v>17</v>
      </c>
      <c r="O6108" s="14" t="s">
        <v>1087</v>
      </c>
      <c r="P6108" s="13"/>
    </row>
    <row r="6109" customHeight="1" spans="1:16">
      <c r="A6109" s="13">
        <v>58157688</v>
      </c>
      <c r="B6109" s="13">
        <v>514</v>
      </c>
      <c r="C6109" s="15" t="s">
        <v>54</v>
      </c>
      <c r="D6109" s="13">
        <v>47683</v>
      </c>
      <c r="E6109" s="13" t="s">
        <v>14</v>
      </c>
      <c r="F6109" s="13" t="s">
        <v>15</v>
      </c>
      <c r="G6109" s="13" t="s">
        <v>16</v>
      </c>
      <c r="H6109" s="13">
        <v>5406</v>
      </c>
      <c r="I6109" s="13" t="s">
        <v>55</v>
      </c>
      <c r="J6109" s="13" t="s">
        <v>18</v>
      </c>
      <c r="K6109" s="13">
        <v>2</v>
      </c>
      <c r="L6109" s="13">
        <v>34</v>
      </c>
      <c r="M6109" s="13">
        <v>1.8</v>
      </c>
      <c r="N6109" s="13">
        <f t="shared" si="340"/>
        <v>17</v>
      </c>
      <c r="O6109" s="14" t="s">
        <v>1087</v>
      </c>
      <c r="P6109" s="13"/>
    </row>
    <row r="6110" customHeight="1" spans="1:16">
      <c r="A6110" s="13">
        <v>58157703</v>
      </c>
      <c r="B6110" s="13">
        <v>119263</v>
      </c>
      <c r="C6110" s="15" t="s">
        <v>250</v>
      </c>
      <c r="D6110" s="13">
        <v>47683</v>
      </c>
      <c r="E6110" s="13" t="s">
        <v>14</v>
      </c>
      <c r="F6110" s="13" t="s">
        <v>15</v>
      </c>
      <c r="G6110" s="13" t="s">
        <v>16</v>
      </c>
      <c r="H6110" s="13">
        <v>16259</v>
      </c>
      <c r="I6110" s="13" t="s">
        <v>318</v>
      </c>
      <c r="J6110" s="13" t="s">
        <v>18</v>
      </c>
      <c r="K6110" s="13">
        <v>2</v>
      </c>
      <c r="L6110" s="13">
        <v>43.8</v>
      </c>
      <c r="M6110" s="13">
        <v>11.6</v>
      </c>
      <c r="N6110" s="13">
        <f t="shared" si="340"/>
        <v>21.9</v>
      </c>
      <c r="O6110" s="14">
        <v>1</v>
      </c>
      <c r="P6110" s="13">
        <f>K6110*O6110</f>
        <v>2</v>
      </c>
    </row>
    <row r="6111" customHeight="1" spans="1:16">
      <c r="A6111" s="13">
        <v>58157732</v>
      </c>
      <c r="B6111" s="13">
        <v>514</v>
      </c>
      <c r="C6111" s="15" t="s">
        <v>54</v>
      </c>
      <c r="D6111" s="13">
        <v>47683</v>
      </c>
      <c r="E6111" s="13" t="s">
        <v>14</v>
      </c>
      <c r="F6111" s="13" t="s">
        <v>15</v>
      </c>
      <c r="G6111" s="13" t="s">
        <v>16</v>
      </c>
      <c r="H6111" s="13">
        <v>5406</v>
      </c>
      <c r="I6111" s="13" t="s">
        <v>55</v>
      </c>
      <c r="J6111" s="13" t="s">
        <v>18</v>
      </c>
      <c r="K6111" s="13">
        <v>2</v>
      </c>
      <c r="L6111" s="13">
        <v>34</v>
      </c>
      <c r="M6111" s="13">
        <v>1.8</v>
      </c>
      <c r="N6111" s="13">
        <f t="shared" si="340"/>
        <v>17</v>
      </c>
      <c r="O6111" s="14" t="s">
        <v>1087</v>
      </c>
      <c r="P6111" s="13"/>
    </row>
    <row r="6112" customHeight="1" spans="1:16">
      <c r="A6112" s="13">
        <v>58157744</v>
      </c>
      <c r="B6112" s="13">
        <v>367</v>
      </c>
      <c r="C6112" s="16" t="s">
        <v>204</v>
      </c>
      <c r="D6112" s="13">
        <v>47683</v>
      </c>
      <c r="E6112" s="13" t="s">
        <v>14</v>
      </c>
      <c r="F6112" s="13" t="s">
        <v>15</v>
      </c>
      <c r="G6112" s="13" t="s">
        <v>16</v>
      </c>
      <c r="H6112" s="13">
        <v>11799</v>
      </c>
      <c r="I6112" s="13" t="s">
        <v>412</v>
      </c>
      <c r="J6112" s="13" t="s">
        <v>18</v>
      </c>
      <c r="K6112" s="13">
        <v>70</v>
      </c>
      <c r="L6112" s="13">
        <v>1225</v>
      </c>
      <c r="M6112" s="13">
        <v>98</v>
      </c>
      <c r="N6112" s="13">
        <f t="shared" si="340"/>
        <v>17.5</v>
      </c>
      <c r="O6112" s="14">
        <v>1</v>
      </c>
      <c r="P6112" s="13">
        <f>K6112*O6112</f>
        <v>70</v>
      </c>
    </row>
    <row r="6113" customHeight="1" spans="1:16">
      <c r="A6113" s="13">
        <v>58157756</v>
      </c>
      <c r="B6113" s="13">
        <v>514</v>
      </c>
      <c r="C6113" s="15" t="s">
        <v>54</v>
      </c>
      <c r="D6113" s="13">
        <v>47683</v>
      </c>
      <c r="E6113" s="13" t="s">
        <v>14</v>
      </c>
      <c r="F6113" s="13" t="s">
        <v>15</v>
      </c>
      <c r="G6113" s="13" t="s">
        <v>16</v>
      </c>
      <c r="H6113" s="13">
        <v>5406</v>
      </c>
      <c r="I6113" s="13" t="s">
        <v>55</v>
      </c>
      <c r="J6113" s="13" t="s">
        <v>18</v>
      </c>
      <c r="K6113" s="13">
        <v>2</v>
      </c>
      <c r="L6113" s="13">
        <v>34</v>
      </c>
      <c r="M6113" s="13">
        <v>1.8</v>
      </c>
      <c r="N6113" s="13">
        <f t="shared" si="340"/>
        <v>17</v>
      </c>
      <c r="O6113" s="14" t="s">
        <v>1087</v>
      </c>
      <c r="P6113" s="13"/>
    </row>
    <row r="6114" customHeight="1" spans="1:16">
      <c r="A6114" s="13">
        <v>58157763</v>
      </c>
      <c r="B6114" s="13">
        <v>514</v>
      </c>
      <c r="C6114" s="15" t="s">
        <v>54</v>
      </c>
      <c r="D6114" s="13">
        <v>47683</v>
      </c>
      <c r="E6114" s="13" t="s">
        <v>14</v>
      </c>
      <c r="F6114" s="13" t="s">
        <v>15</v>
      </c>
      <c r="G6114" s="13" t="s">
        <v>16</v>
      </c>
      <c r="H6114" s="13">
        <v>5406</v>
      </c>
      <c r="I6114" s="13" t="s">
        <v>55</v>
      </c>
      <c r="J6114" s="13" t="s">
        <v>18</v>
      </c>
      <c r="K6114" s="13">
        <v>2</v>
      </c>
      <c r="L6114" s="13">
        <v>34</v>
      </c>
      <c r="M6114" s="13">
        <v>1.8</v>
      </c>
      <c r="N6114" s="13">
        <f t="shared" si="340"/>
        <v>17</v>
      </c>
      <c r="O6114" s="14" t="s">
        <v>1087</v>
      </c>
      <c r="P6114" s="13"/>
    </row>
    <row r="6115" customHeight="1" spans="1:16">
      <c r="A6115" s="13">
        <v>58157777</v>
      </c>
      <c r="B6115" s="13">
        <v>514</v>
      </c>
      <c r="C6115" s="15" t="s">
        <v>54</v>
      </c>
      <c r="D6115" s="13">
        <v>47683</v>
      </c>
      <c r="E6115" s="13" t="s">
        <v>14</v>
      </c>
      <c r="F6115" s="13" t="s">
        <v>15</v>
      </c>
      <c r="G6115" s="13" t="s">
        <v>16</v>
      </c>
      <c r="H6115" s="13">
        <v>5406</v>
      </c>
      <c r="I6115" s="13" t="s">
        <v>55</v>
      </c>
      <c r="J6115" s="13" t="s">
        <v>18</v>
      </c>
      <c r="K6115" s="13">
        <v>2</v>
      </c>
      <c r="L6115" s="13">
        <v>34</v>
      </c>
      <c r="M6115" s="13">
        <v>1.8</v>
      </c>
      <c r="N6115" s="13">
        <f t="shared" si="340"/>
        <v>17</v>
      </c>
      <c r="O6115" s="14" t="s">
        <v>1087</v>
      </c>
      <c r="P6115" s="13"/>
    </row>
    <row r="6116" customHeight="1" spans="1:16">
      <c r="A6116" s="13">
        <v>58157779</v>
      </c>
      <c r="B6116" s="13">
        <v>102565</v>
      </c>
      <c r="C6116" s="15" t="s">
        <v>141</v>
      </c>
      <c r="D6116" s="13">
        <v>47683</v>
      </c>
      <c r="E6116" s="13" t="s">
        <v>14</v>
      </c>
      <c r="F6116" s="13" t="s">
        <v>15</v>
      </c>
      <c r="G6116" s="13" t="s">
        <v>16</v>
      </c>
      <c r="H6116" s="13">
        <v>16096</v>
      </c>
      <c r="I6116" s="13" t="s">
        <v>247</v>
      </c>
      <c r="J6116" s="13" t="s">
        <v>18</v>
      </c>
      <c r="K6116" s="13">
        <v>1</v>
      </c>
      <c r="L6116" s="13">
        <v>25.8</v>
      </c>
      <c r="M6116" s="13">
        <v>9.7</v>
      </c>
      <c r="N6116" s="13">
        <f t="shared" si="340"/>
        <v>25.8</v>
      </c>
      <c r="O6116" s="14">
        <v>1</v>
      </c>
      <c r="P6116" s="13">
        <f>K6116*O6116</f>
        <v>1</v>
      </c>
    </row>
    <row r="6117" customHeight="1" spans="1:16">
      <c r="A6117" s="13">
        <v>58157785</v>
      </c>
      <c r="B6117" s="13">
        <v>514</v>
      </c>
      <c r="C6117" s="15" t="s">
        <v>54</v>
      </c>
      <c r="D6117" s="13">
        <v>47683</v>
      </c>
      <c r="E6117" s="13" t="s">
        <v>14</v>
      </c>
      <c r="F6117" s="13" t="s">
        <v>15</v>
      </c>
      <c r="G6117" s="13" t="s">
        <v>16</v>
      </c>
      <c r="H6117" s="13">
        <v>5406</v>
      </c>
      <c r="I6117" s="13" t="s">
        <v>55</v>
      </c>
      <c r="J6117" s="13" t="s">
        <v>18</v>
      </c>
      <c r="K6117" s="13">
        <v>2</v>
      </c>
      <c r="L6117" s="13">
        <v>34</v>
      </c>
      <c r="M6117" s="13">
        <v>1.8</v>
      </c>
      <c r="N6117" s="13">
        <f t="shared" si="340"/>
        <v>17</v>
      </c>
      <c r="O6117" s="14" t="s">
        <v>1087</v>
      </c>
      <c r="P6117" s="13"/>
    </row>
    <row r="6118" customHeight="1" spans="1:16">
      <c r="A6118" s="13">
        <v>58157791</v>
      </c>
      <c r="B6118" s="13">
        <v>514</v>
      </c>
      <c r="C6118" s="15" t="s">
        <v>54</v>
      </c>
      <c r="D6118" s="13">
        <v>47683</v>
      </c>
      <c r="E6118" s="13" t="s">
        <v>14</v>
      </c>
      <c r="F6118" s="13" t="s">
        <v>15</v>
      </c>
      <c r="G6118" s="13" t="s">
        <v>16</v>
      </c>
      <c r="H6118" s="13">
        <v>5406</v>
      </c>
      <c r="I6118" s="13" t="s">
        <v>55</v>
      </c>
      <c r="J6118" s="13" t="s">
        <v>18</v>
      </c>
      <c r="K6118" s="13">
        <v>2</v>
      </c>
      <c r="L6118" s="13">
        <v>34</v>
      </c>
      <c r="M6118" s="13">
        <v>1.8</v>
      </c>
      <c r="N6118" s="13">
        <f t="shared" si="340"/>
        <v>17</v>
      </c>
      <c r="O6118" s="14" t="s">
        <v>1087</v>
      </c>
      <c r="P6118" s="13"/>
    </row>
    <row r="6119" customHeight="1" spans="1:16">
      <c r="A6119" s="13">
        <v>58157793</v>
      </c>
      <c r="B6119" s="13">
        <v>514</v>
      </c>
      <c r="C6119" s="15" t="s">
        <v>54</v>
      </c>
      <c r="D6119" s="13">
        <v>47683</v>
      </c>
      <c r="E6119" s="13" t="s">
        <v>14</v>
      </c>
      <c r="F6119" s="13" t="s">
        <v>15</v>
      </c>
      <c r="G6119" s="13" t="s">
        <v>16</v>
      </c>
      <c r="H6119" s="13">
        <v>5406</v>
      </c>
      <c r="I6119" s="13" t="s">
        <v>55</v>
      </c>
      <c r="J6119" s="13" t="s">
        <v>18</v>
      </c>
      <c r="K6119" s="13">
        <v>2</v>
      </c>
      <c r="L6119" s="13">
        <v>34</v>
      </c>
      <c r="M6119" s="13">
        <v>1.8</v>
      </c>
      <c r="N6119" s="13">
        <f t="shared" si="340"/>
        <v>17</v>
      </c>
      <c r="O6119" s="14" t="s">
        <v>1087</v>
      </c>
      <c r="P6119" s="13"/>
    </row>
    <row r="6120" customHeight="1" spans="1:16">
      <c r="A6120" s="13">
        <v>58157796</v>
      </c>
      <c r="B6120" s="13">
        <v>102567</v>
      </c>
      <c r="C6120" s="15" t="s">
        <v>382</v>
      </c>
      <c r="D6120" s="13">
        <v>47683</v>
      </c>
      <c r="E6120" s="13" t="s">
        <v>14</v>
      </c>
      <c r="F6120" s="13" t="s">
        <v>15</v>
      </c>
      <c r="G6120" s="13" t="s">
        <v>16</v>
      </c>
      <c r="H6120" s="13">
        <v>11458</v>
      </c>
      <c r="I6120" s="13" t="s">
        <v>456</v>
      </c>
      <c r="J6120" s="13" t="s">
        <v>18</v>
      </c>
      <c r="K6120" s="13">
        <v>1</v>
      </c>
      <c r="L6120" s="13">
        <v>19.8</v>
      </c>
      <c r="M6120" s="13">
        <v>3.7</v>
      </c>
      <c r="N6120" s="13">
        <f t="shared" si="340"/>
        <v>19.8</v>
      </c>
      <c r="O6120" s="14">
        <v>1</v>
      </c>
      <c r="P6120" s="13">
        <f t="shared" ref="P6120:P6157" si="343">K6120*O6120</f>
        <v>1</v>
      </c>
    </row>
    <row r="6121" customHeight="1" spans="1:16">
      <c r="A6121" s="13">
        <v>58157847</v>
      </c>
      <c r="B6121" s="13">
        <v>578</v>
      </c>
      <c r="C6121" s="15" t="s">
        <v>27</v>
      </c>
      <c r="D6121" s="13">
        <v>47683</v>
      </c>
      <c r="E6121" s="13" t="s">
        <v>14</v>
      </c>
      <c r="F6121" s="13" t="s">
        <v>15</v>
      </c>
      <c r="G6121" s="13" t="s">
        <v>16</v>
      </c>
      <c r="H6121" s="13">
        <v>9140</v>
      </c>
      <c r="I6121" s="13" t="s">
        <v>28</v>
      </c>
      <c r="J6121" s="13" t="s">
        <v>18</v>
      </c>
      <c r="K6121" s="13">
        <v>3</v>
      </c>
      <c r="L6121" s="13">
        <v>77.4</v>
      </c>
      <c r="M6121" s="13">
        <v>29.1</v>
      </c>
      <c r="N6121" s="13">
        <f t="shared" si="340"/>
        <v>25.8</v>
      </c>
      <c r="O6121" s="14">
        <v>1</v>
      </c>
      <c r="P6121" s="13">
        <f t="shared" si="343"/>
        <v>3</v>
      </c>
    </row>
    <row r="6122" customHeight="1" spans="1:16">
      <c r="A6122" s="13">
        <v>58157862</v>
      </c>
      <c r="B6122" s="13">
        <v>712</v>
      </c>
      <c r="C6122" s="15" t="s">
        <v>134</v>
      </c>
      <c r="D6122" s="13">
        <v>47683</v>
      </c>
      <c r="E6122" s="13" t="s">
        <v>14</v>
      </c>
      <c r="F6122" s="13" t="s">
        <v>15</v>
      </c>
      <c r="G6122" s="13" t="s">
        <v>16</v>
      </c>
      <c r="H6122" s="13">
        <v>27604</v>
      </c>
      <c r="I6122" s="13" t="s">
        <v>312</v>
      </c>
      <c r="J6122" s="13" t="s">
        <v>18</v>
      </c>
      <c r="K6122" s="13">
        <v>1</v>
      </c>
      <c r="L6122" s="13">
        <v>25.8</v>
      </c>
      <c r="M6122" s="13">
        <v>9.7</v>
      </c>
      <c r="N6122" s="13">
        <f t="shared" si="340"/>
        <v>25.8</v>
      </c>
      <c r="O6122" s="14">
        <v>1</v>
      </c>
      <c r="P6122" s="13">
        <f t="shared" si="343"/>
        <v>1</v>
      </c>
    </row>
    <row r="6123" customHeight="1" spans="1:16">
      <c r="A6123" s="13">
        <v>58157863</v>
      </c>
      <c r="B6123" s="13">
        <v>297863</v>
      </c>
      <c r="C6123" s="15" t="s">
        <v>66</v>
      </c>
      <c r="D6123" s="13">
        <v>47683</v>
      </c>
      <c r="E6123" s="13" t="s">
        <v>14</v>
      </c>
      <c r="F6123" s="13" t="s">
        <v>15</v>
      </c>
      <c r="G6123" s="13" t="s">
        <v>16</v>
      </c>
      <c r="H6123" s="13">
        <v>1004251</v>
      </c>
      <c r="I6123" s="13" t="s">
        <v>67</v>
      </c>
      <c r="J6123" s="13" t="s">
        <v>18</v>
      </c>
      <c r="K6123" s="13">
        <v>3</v>
      </c>
      <c r="L6123" s="13">
        <v>77.39</v>
      </c>
      <c r="M6123" s="13">
        <v>29.09</v>
      </c>
      <c r="N6123" s="13">
        <f t="shared" si="340"/>
        <v>25.7966666666667</v>
      </c>
      <c r="O6123" s="14">
        <v>1</v>
      </c>
      <c r="P6123" s="13">
        <f t="shared" si="343"/>
        <v>3</v>
      </c>
    </row>
    <row r="6124" customHeight="1" spans="1:16">
      <c r="A6124" s="13">
        <v>58157864</v>
      </c>
      <c r="B6124" s="13">
        <v>737</v>
      </c>
      <c r="C6124" s="15" t="s">
        <v>183</v>
      </c>
      <c r="D6124" s="13">
        <v>47683</v>
      </c>
      <c r="E6124" s="13" t="s">
        <v>14</v>
      </c>
      <c r="F6124" s="13" t="s">
        <v>15</v>
      </c>
      <c r="G6124" s="13" t="s">
        <v>16</v>
      </c>
      <c r="H6124" s="13">
        <v>11642</v>
      </c>
      <c r="I6124" s="13" t="s">
        <v>184</v>
      </c>
      <c r="J6124" s="13" t="s">
        <v>18</v>
      </c>
      <c r="K6124" s="13">
        <v>1</v>
      </c>
      <c r="L6124" s="13">
        <v>20</v>
      </c>
      <c r="M6124" s="13">
        <v>3.9</v>
      </c>
      <c r="N6124" s="13">
        <f t="shared" si="340"/>
        <v>20</v>
      </c>
      <c r="O6124" s="14">
        <v>1</v>
      </c>
      <c r="P6124" s="13">
        <f t="shared" si="343"/>
        <v>1</v>
      </c>
    </row>
    <row r="6125" customHeight="1" spans="1:16">
      <c r="A6125" s="13">
        <v>58157881</v>
      </c>
      <c r="B6125" s="13">
        <v>546</v>
      </c>
      <c r="C6125" s="15" t="s">
        <v>309</v>
      </c>
      <c r="D6125" s="13">
        <v>47683</v>
      </c>
      <c r="E6125" s="13" t="s">
        <v>14</v>
      </c>
      <c r="F6125" s="13" t="s">
        <v>15</v>
      </c>
      <c r="G6125" s="13" t="s">
        <v>16</v>
      </c>
      <c r="H6125" s="13">
        <v>10849</v>
      </c>
      <c r="I6125" s="13" t="s">
        <v>454</v>
      </c>
      <c r="J6125" s="13" t="s">
        <v>18</v>
      </c>
      <c r="K6125" s="13">
        <v>1</v>
      </c>
      <c r="L6125" s="13">
        <v>25.8</v>
      </c>
      <c r="M6125" s="13">
        <v>9.7</v>
      </c>
      <c r="N6125" s="13">
        <f t="shared" si="340"/>
        <v>25.8</v>
      </c>
      <c r="O6125" s="14">
        <v>1</v>
      </c>
      <c r="P6125" s="13">
        <f t="shared" si="343"/>
        <v>1</v>
      </c>
    </row>
    <row r="6126" customHeight="1" spans="1:16">
      <c r="A6126" s="13">
        <v>58157942</v>
      </c>
      <c r="B6126" s="13">
        <v>355</v>
      </c>
      <c r="C6126" s="15" t="s">
        <v>388</v>
      </c>
      <c r="D6126" s="13">
        <v>47683</v>
      </c>
      <c r="E6126" s="13" t="s">
        <v>14</v>
      </c>
      <c r="F6126" s="13" t="s">
        <v>15</v>
      </c>
      <c r="G6126" s="13" t="s">
        <v>16</v>
      </c>
      <c r="H6126" s="13">
        <v>15726</v>
      </c>
      <c r="I6126" s="13" t="s">
        <v>389</v>
      </c>
      <c r="J6126" s="13" t="s">
        <v>18</v>
      </c>
      <c r="K6126" s="13">
        <v>1</v>
      </c>
      <c r="L6126" s="13">
        <v>20</v>
      </c>
      <c r="M6126" s="13">
        <v>3.9</v>
      </c>
      <c r="N6126" s="13">
        <f t="shared" si="340"/>
        <v>20</v>
      </c>
      <c r="O6126" s="14">
        <v>1</v>
      </c>
      <c r="P6126" s="13">
        <f t="shared" si="343"/>
        <v>1</v>
      </c>
    </row>
    <row r="6127" customHeight="1" spans="1:16">
      <c r="A6127" s="13">
        <v>58157967</v>
      </c>
      <c r="B6127" s="13">
        <v>114622</v>
      </c>
      <c r="C6127" s="15" t="s">
        <v>38</v>
      </c>
      <c r="D6127" s="13">
        <v>47683</v>
      </c>
      <c r="E6127" s="13" t="s">
        <v>14</v>
      </c>
      <c r="F6127" s="13" t="s">
        <v>15</v>
      </c>
      <c r="G6127" s="13" t="s">
        <v>16</v>
      </c>
      <c r="H6127" s="13">
        <v>11143</v>
      </c>
      <c r="I6127" s="13" t="s">
        <v>39</v>
      </c>
      <c r="J6127" s="13" t="s">
        <v>18</v>
      </c>
      <c r="K6127" s="13">
        <v>4</v>
      </c>
      <c r="L6127" s="13">
        <v>103.2</v>
      </c>
      <c r="M6127" s="13">
        <v>38.8</v>
      </c>
      <c r="N6127" s="13">
        <f t="shared" si="340"/>
        <v>25.8</v>
      </c>
      <c r="O6127" s="14">
        <v>1</v>
      </c>
      <c r="P6127" s="13">
        <f t="shared" si="343"/>
        <v>4</v>
      </c>
    </row>
    <row r="6128" customHeight="1" spans="1:16">
      <c r="A6128" s="13">
        <v>58157972</v>
      </c>
      <c r="B6128" s="13">
        <v>122906</v>
      </c>
      <c r="C6128" s="15" t="s">
        <v>70</v>
      </c>
      <c r="D6128" s="13">
        <v>47683</v>
      </c>
      <c r="E6128" s="13" t="s">
        <v>14</v>
      </c>
      <c r="F6128" s="13" t="s">
        <v>15</v>
      </c>
      <c r="G6128" s="13" t="s">
        <v>16</v>
      </c>
      <c r="H6128" s="13">
        <v>14866</v>
      </c>
      <c r="I6128" s="13" t="s">
        <v>71</v>
      </c>
      <c r="J6128" s="13" t="s">
        <v>18</v>
      </c>
      <c r="K6128" s="13">
        <v>1</v>
      </c>
      <c r="L6128" s="13">
        <v>19.8</v>
      </c>
      <c r="M6128" s="13">
        <v>3.7</v>
      </c>
      <c r="N6128" s="13">
        <f t="shared" si="340"/>
        <v>19.8</v>
      </c>
      <c r="O6128" s="14">
        <v>1</v>
      </c>
      <c r="P6128" s="13">
        <f t="shared" si="343"/>
        <v>1</v>
      </c>
    </row>
    <row r="6129" customHeight="1" spans="1:16">
      <c r="A6129" s="13">
        <v>58157986</v>
      </c>
      <c r="B6129" s="13">
        <v>103639</v>
      </c>
      <c r="C6129" s="15" t="s">
        <v>108</v>
      </c>
      <c r="D6129" s="13">
        <v>47683</v>
      </c>
      <c r="E6129" s="13" t="s">
        <v>14</v>
      </c>
      <c r="F6129" s="13" t="s">
        <v>15</v>
      </c>
      <c r="G6129" s="13" t="s">
        <v>16</v>
      </c>
      <c r="H6129" s="13">
        <v>26720</v>
      </c>
      <c r="I6129" s="13" t="s">
        <v>109</v>
      </c>
      <c r="J6129" s="13" t="s">
        <v>18</v>
      </c>
      <c r="K6129" s="13">
        <v>1</v>
      </c>
      <c r="L6129" s="13">
        <v>19.8</v>
      </c>
      <c r="M6129" s="13">
        <v>3.7</v>
      </c>
      <c r="N6129" s="13">
        <f t="shared" si="340"/>
        <v>19.8</v>
      </c>
      <c r="O6129" s="14">
        <v>1</v>
      </c>
      <c r="P6129" s="13">
        <f t="shared" si="343"/>
        <v>1</v>
      </c>
    </row>
    <row r="6130" customHeight="1" spans="1:16">
      <c r="A6130" s="13">
        <v>58157998</v>
      </c>
      <c r="B6130" s="13">
        <v>387</v>
      </c>
      <c r="C6130" s="15" t="s">
        <v>398</v>
      </c>
      <c r="D6130" s="13">
        <v>47683</v>
      </c>
      <c r="E6130" s="13" t="s">
        <v>14</v>
      </c>
      <c r="F6130" s="13" t="s">
        <v>15</v>
      </c>
      <c r="G6130" s="13" t="s">
        <v>16</v>
      </c>
      <c r="H6130" s="13">
        <v>16108</v>
      </c>
      <c r="I6130" s="13" t="s">
        <v>405</v>
      </c>
      <c r="J6130" s="13" t="s">
        <v>18</v>
      </c>
      <c r="K6130" s="13">
        <v>1</v>
      </c>
      <c r="L6130" s="13">
        <v>25.8</v>
      </c>
      <c r="M6130" s="13">
        <v>9.7</v>
      </c>
      <c r="N6130" s="13">
        <f t="shared" si="340"/>
        <v>25.8</v>
      </c>
      <c r="O6130" s="14">
        <v>1</v>
      </c>
      <c r="P6130" s="13">
        <f t="shared" si="343"/>
        <v>1</v>
      </c>
    </row>
    <row r="6131" customHeight="1" spans="1:16">
      <c r="A6131" s="13">
        <v>58158003</v>
      </c>
      <c r="B6131" s="13">
        <v>515</v>
      </c>
      <c r="C6131" s="15" t="s">
        <v>185</v>
      </c>
      <c r="D6131" s="13">
        <v>47683</v>
      </c>
      <c r="E6131" s="13" t="s">
        <v>14</v>
      </c>
      <c r="F6131" s="13" t="s">
        <v>15</v>
      </c>
      <c r="G6131" s="13" t="s">
        <v>16</v>
      </c>
      <c r="H6131" s="13">
        <v>12669</v>
      </c>
      <c r="I6131" s="13" t="s">
        <v>186</v>
      </c>
      <c r="J6131" s="13" t="s">
        <v>18</v>
      </c>
      <c r="K6131" s="13">
        <v>1</v>
      </c>
      <c r="L6131" s="13">
        <v>25.8</v>
      </c>
      <c r="M6131" s="13">
        <v>9.7</v>
      </c>
      <c r="N6131" s="13">
        <f t="shared" si="340"/>
        <v>25.8</v>
      </c>
      <c r="O6131" s="14">
        <v>1</v>
      </c>
      <c r="P6131" s="13">
        <f t="shared" si="343"/>
        <v>1</v>
      </c>
    </row>
    <row r="6132" customHeight="1" spans="1:16">
      <c r="A6132" s="13">
        <v>58158023</v>
      </c>
      <c r="B6132" s="13">
        <v>730</v>
      </c>
      <c r="C6132" s="15" t="s">
        <v>92</v>
      </c>
      <c r="D6132" s="13">
        <v>47683</v>
      </c>
      <c r="E6132" s="13" t="s">
        <v>14</v>
      </c>
      <c r="F6132" s="13" t="s">
        <v>15</v>
      </c>
      <c r="G6132" s="13" t="s">
        <v>16</v>
      </c>
      <c r="H6132" s="13">
        <v>15065</v>
      </c>
      <c r="I6132" s="13" t="s">
        <v>160</v>
      </c>
      <c r="J6132" s="13" t="s">
        <v>33</v>
      </c>
      <c r="K6132" s="13">
        <v>1</v>
      </c>
      <c r="L6132" s="13">
        <v>20.96</v>
      </c>
      <c r="M6132" s="13">
        <v>4.86</v>
      </c>
      <c r="N6132" s="13">
        <f t="shared" si="340"/>
        <v>20.96</v>
      </c>
      <c r="O6132" s="14" t="s">
        <v>1086</v>
      </c>
      <c r="P6132" s="13">
        <v>0</v>
      </c>
    </row>
    <row r="6133" customHeight="1" spans="1:16">
      <c r="A6133" s="13">
        <v>58158037</v>
      </c>
      <c r="B6133" s="13">
        <v>302867</v>
      </c>
      <c r="C6133" s="15" t="s">
        <v>21</v>
      </c>
      <c r="D6133" s="13">
        <v>47683</v>
      </c>
      <c r="E6133" s="13" t="s">
        <v>14</v>
      </c>
      <c r="F6133" s="13" t="s">
        <v>15</v>
      </c>
      <c r="G6133" s="13" t="s">
        <v>16</v>
      </c>
      <c r="H6133" s="13">
        <v>15742</v>
      </c>
      <c r="I6133" s="13" t="s">
        <v>22</v>
      </c>
      <c r="J6133" s="13" t="s">
        <v>18</v>
      </c>
      <c r="K6133" s="13">
        <v>1</v>
      </c>
      <c r="L6133" s="13">
        <v>19.8</v>
      </c>
      <c r="M6133" s="13">
        <v>3.7</v>
      </c>
      <c r="N6133" s="13">
        <f t="shared" si="340"/>
        <v>19.8</v>
      </c>
      <c r="O6133" s="14">
        <v>1</v>
      </c>
      <c r="P6133" s="13">
        <f t="shared" si="343"/>
        <v>1</v>
      </c>
    </row>
    <row r="6134" customHeight="1" spans="1:16">
      <c r="A6134" s="13">
        <v>58158065</v>
      </c>
      <c r="B6134" s="13">
        <v>120844</v>
      </c>
      <c r="C6134" s="15" t="s">
        <v>149</v>
      </c>
      <c r="D6134" s="13">
        <v>47683</v>
      </c>
      <c r="E6134" s="13" t="s">
        <v>14</v>
      </c>
      <c r="F6134" s="13" t="s">
        <v>15</v>
      </c>
      <c r="G6134" s="13" t="s">
        <v>16</v>
      </c>
      <c r="H6134" s="13">
        <v>10377</v>
      </c>
      <c r="I6134" s="13" t="s">
        <v>150</v>
      </c>
      <c r="J6134" s="13" t="s">
        <v>33</v>
      </c>
      <c r="K6134" s="13">
        <v>1</v>
      </c>
      <c r="L6134" s="13">
        <v>23.82</v>
      </c>
      <c r="M6134" s="13">
        <v>7.72</v>
      </c>
      <c r="N6134" s="13">
        <f t="shared" si="340"/>
        <v>23.82</v>
      </c>
      <c r="O6134" s="14" t="s">
        <v>1086</v>
      </c>
      <c r="P6134" s="13">
        <v>0</v>
      </c>
    </row>
    <row r="6135" customHeight="1" spans="1:16">
      <c r="A6135" s="13">
        <v>58158115</v>
      </c>
      <c r="B6135" s="13">
        <v>117310</v>
      </c>
      <c r="C6135" s="15" t="s">
        <v>284</v>
      </c>
      <c r="D6135" s="13">
        <v>47683</v>
      </c>
      <c r="E6135" s="13" t="s">
        <v>14</v>
      </c>
      <c r="F6135" s="13" t="s">
        <v>15</v>
      </c>
      <c r="G6135" s="13" t="s">
        <v>16</v>
      </c>
      <c r="H6135" s="13">
        <v>14453</v>
      </c>
      <c r="I6135" s="13" t="s">
        <v>89</v>
      </c>
      <c r="J6135" s="13" t="s">
        <v>18</v>
      </c>
      <c r="K6135" s="13">
        <v>1</v>
      </c>
      <c r="L6135" s="13">
        <v>25.8</v>
      </c>
      <c r="M6135" s="13">
        <v>9.8</v>
      </c>
      <c r="N6135" s="13">
        <f t="shared" si="340"/>
        <v>25.8</v>
      </c>
      <c r="O6135" s="14">
        <v>1</v>
      </c>
      <c r="P6135" s="13">
        <f t="shared" si="343"/>
        <v>1</v>
      </c>
    </row>
    <row r="6136" customHeight="1" spans="1:16">
      <c r="A6136" s="13">
        <v>58158168</v>
      </c>
      <c r="B6136" s="13">
        <v>102565</v>
      </c>
      <c r="C6136" s="15" t="s">
        <v>141</v>
      </c>
      <c r="D6136" s="13">
        <v>47683</v>
      </c>
      <c r="E6136" s="13" t="s">
        <v>14</v>
      </c>
      <c r="F6136" s="13" t="s">
        <v>15</v>
      </c>
      <c r="G6136" s="13" t="s">
        <v>16</v>
      </c>
      <c r="H6136" s="13">
        <v>16096</v>
      </c>
      <c r="I6136" s="13" t="s">
        <v>247</v>
      </c>
      <c r="J6136" s="13" t="s">
        <v>18</v>
      </c>
      <c r="K6136" s="13">
        <v>1</v>
      </c>
      <c r="L6136" s="13">
        <v>25.8</v>
      </c>
      <c r="M6136" s="13">
        <v>9.7</v>
      </c>
      <c r="N6136" s="13">
        <f t="shared" si="340"/>
        <v>25.8</v>
      </c>
      <c r="O6136" s="14">
        <v>1</v>
      </c>
      <c r="P6136" s="13">
        <f t="shared" si="343"/>
        <v>1</v>
      </c>
    </row>
    <row r="6137" customHeight="1" spans="1:16">
      <c r="A6137" s="13">
        <v>58158225</v>
      </c>
      <c r="B6137" s="13">
        <v>707</v>
      </c>
      <c r="C6137" s="15" t="s">
        <v>31</v>
      </c>
      <c r="D6137" s="13">
        <v>47683</v>
      </c>
      <c r="E6137" s="13" t="s">
        <v>14</v>
      </c>
      <c r="F6137" s="13" t="s">
        <v>15</v>
      </c>
      <c r="G6137" s="13" t="s">
        <v>16</v>
      </c>
      <c r="H6137" s="13">
        <v>8233</v>
      </c>
      <c r="I6137" s="13" t="s">
        <v>330</v>
      </c>
      <c r="J6137" s="13" t="s">
        <v>18</v>
      </c>
      <c r="K6137" s="13">
        <v>1</v>
      </c>
      <c r="L6137" s="13">
        <v>25.8</v>
      </c>
      <c r="M6137" s="13">
        <v>9.7</v>
      </c>
      <c r="N6137" s="13">
        <f t="shared" si="340"/>
        <v>25.8</v>
      </c>
      <c r="O6137" s="14">
        <v>1</v>
      </c>
      <c r="P6137" s="13">
        <f t="shared" si="343"/>
        <v>1</v>
      </c>
    </row>
    <row r="6138" customHeight="1" spans="1:16">
      <c r="A6138" s="13">
        <v>58158266</v>
      </c>
      <c r="B6138" s="13">
        <v>114622</v>
      </c>
      <c r="C6138" s="15" t="s">
        <v>38</v>
      </c>
      <c r="D6138" s="13">
        <v>47683</v>
      </c>
      <c r="E6138" s="13" t="s">
        <v>14</v>
      </c>
      <c r="F6138" s="13" t="s">
        <v>15</v>
      </c>
      <c r="G6138" s="13" t="s">
        <v>16</v>
      </c>
      <c r="H6138" s="13">
        <v>11143</v>
      </c>
      <c r="I6138" s="13" t="s">
        <v>39</v>
      </c>
      <c r="J6138" s="13" t="s">
        <v>18</v>
      </c>
      <c r="K6138" s="13">
        <v>3</v>
      </c>
      <c r="L6138" s="13">
        <v>77.4</v>
      </c>
      <c r="M6138" s="13">
        <v>29.1</v>
      </c>
      <c r="N6138" s="13">
        <f t="shared" si="340"/>
        <v>25.8</v>
      </c>
      <c r="O6138" s="14">
        <v>1</v>
      </c>
      <c r="P6138" s="13">
        <f t="shared" si="343"/>
        <v>3</v>
      </c>
    </row>
    <row r="6139" customHeight="1" spans="1:16">
      <c r="A6139" s="13">
        <v>58158267</v>
      </c>
      <c r="B6139" s="13">
        <v>114685</v>
      </c>
      <c r="C6139" s="15" t="s">
        <v>487</v>
      </c>
      <c r="D6139" s="13">
        <v>47683</v>
      </c>
      <c r="E6139" s="13" t="s">
        <v>14</v>
      </c>
      <c r="F6139" s="13" t="s">
        <v>15</v>
      </c>
      <c r="G6139" s="13" t="s">
        <v>16</v>
      </c>
      <c r="H6139" s="13">
        <v>14470</v>
      </c>
      <c r="I6139" s="13" t="s">
        <v>490</v>
      </c>
      <c r="J6139" s="13" t="s">
        <v>18</v>
      </c>
      <c r="K6139" s="13">
        <v>1</v>
      </c>
      <c r="L6139" s="13">
        <v>25.8</v>
      </c>
      <c r="M6139" s="13">
        <v>9.7</v>
      </c>
      <c r="N6139" s="13">
        <f t="shared" si="340"/>
        <v>25.8</v>
      </c>
      <c r="O6139" s="14">
        <v>1</v>
      </c>
      <c r="P6139" s="13">
        <f t="shared" si="343"/>
        <v>1</v>
      </c>
    </row>
    <row r="6140" customHeight="1" spans="1:16">
      <c r="A6140" s="13">
        <v>58158309</v>
      </c>
      <c r="B6140" s="13">
        <v>307</v>
      </c>
      <c r="C6140" s="15" t="s">
        <v>34</v>
      </c>
      <c r="D6140" s="13">
        <v>47683</v>
      </c>
      <c r="E6140" s="13" t="s">
        <v>14</v>
      </c>
      <c r="F6140" s="13" t="s">
        <v>15</v>
      </c>
      <c r="G6140" s="13" t="s">
        <v>16</v>
      </c>
      <c r="H6140" s="13">
        <v>7107</v>
      </c>
      <c r="I6140" s="13" t="s">
        <v>157</v>
      </c>
      <c r="J6140" s="13" t="s">
        <v>33</v>
      </c>
      <c r="K6140" s="13">
        <v>1</v>
      </c>
      <c r="L6140" s="13">
        <v>20.8</v>
      </c>
      <c r="M6140" s="13">
        <v>4.7</v>
      </c>
      <c r="N6140" s="13">
        <f t="shared" si="340"/>
        <v>20.8</v>
      </c>
      <c r="O6140" s="14" t="s">
        <v>1086</v>
      </c>
      <c r="P6140" s="13">
        <v>0</v>
      </c>
    </row>
    <row r="6141" customHeight="1" spans="1:16">
      <c r="A6141" s="13">
        <v>58158339</v>
      </c>
      <c r="B6141" s="13">
        <v>712</v>
      </c>
      <c r="C6141" s="15" t="s">
        <v>134</v>
      </c>
      <c r="D6141" s="13">
        <v>47683</v>
      </c>
      <c r="E6141" s="13" t="s">
        <v>14</v>
      </c>
      <c r="F6141" s="13" t="s">
        <v>15</v>
      </c>
      <c r="G6141" s="13" t="s">
        <v>16</v>
      </c>
      <c r="H6141" s="13">
        <v>27604</v>
      </c>
      <c r="I6141" s="13" t="s">
        <v>312</v>
      </c>
      <c r="J6141" s="13" t="s">
        <v>18</v>
      </c>
      <c r="K6141" s="13">
        <v>3</v>
      </c>
      <c r="L6141" s="13">
        <v>71.4</v>
      </c>
      <c r="M6141" s="13">
        <v>23.1</v>
      </c>
      <c r="N6141" s="13">
        <f t="shared" si="340"/>
        <v>23.8</v>
      </c>
      <c r="O6141" s="14">
        <v>1</v>
      </c>
      <c r="P6141" s="13">
        <f t="shared" si="343"/>
        <v>3</v>
      </c>
    </row>
    <row r="6142" customHeight="1" spans="1:16">
      <c r="A6142" s="13">
        <v>58158368</v>
      </c>
      <c r="B6142" s="13">
        <v>730</v>
      </c>
      <c r="C6142" s="15" t="s">
        <v>92</v>
      </c>
      <c r="D6142" s="13">
        <v>47683</v>
      </c>
      <c r="E6142" s="13" t="s">
        <v>14</v>
      </c>
      <c r="F6142" s="13" t="s">
        <v>15</v>
      </c>
      <c r="G6142" s="13" t="s">
        <v>16</v>
      </c>
      <c r="H6142" s="13">
        <v>15065</v>
      </c>
      <c r="I6142" s="13" t="s">
        <v>160</v>
      </c>
      <c r="J6142" s="13" t="s">
        <v>18</v>
      </c>
      <c r="K6142" s="13">
        <v>1</v>
      </c>
      <c r="L6142" s="13">
        <v>23.8</v>
      </c>
      <c r="M6142" s="13">
        <v>7.7</v>
      </c>
      <c r="N6142" s="13">
        <f t="shared" si="340"/>
        <v>23.8</v>
      </c>
      <c r="O6142" s="14">
        <v>1</v>
      </c>
      <c r="P6142" s="13">
        <f t="shared" si="343"/>
        <v>1</v>
      </c>
    </row>
    <row r="6143" customHeight="1" spans="1:16">
      <c r="A6143" s="13">
        <v>58158462</v>
      </c>
      <c r="B6143" s="13">
        <v>118951</v>
      </c>
      <c r="C6143" s="15" t="s">
        <v>114</v>
      </c>
      <c r="D6143" s="13">
        <v>47683</v>
      </c>
      <c r="E6143" s="13" t="s">
        <v>14</v>
      </c>
      <c r="F6143" s="13" t="s">
        <v>15</v>
      </c>
      <c r="G6143" s="13" t="s">
        <v>16</v>
      </c>
      <c r="H6143" s="13">
        <v>12932</v>
      </c>
      <c r="I6143" s="13" t="s">
        <v>115</v>
      </c>
      <c r="J6143" s="13" t="s">
        <v>18</v>
      </c>
      <c r="K6143" s="13">
        <v>1</v>
      </c>
      <c r="L6143" s="13">
        <v>25.8</v>
      </c>
      <c r="M6143" s="13">
        <v>9.7</v>
      </c>
      <c r="N6143" s="13">
        <f t="shared" si="340"/>
        <v>25.8</v>
      </c>
      <c r="O6143" s="14">
        <v>1</v>
      </c>
      <c r="P6143" s="13">
        <f t="shared" si="343"/>
        <v>1</v>
      </c>
    </row>
    <row r="6144" customHeight="1" spans="1:16">
      <c r="A6144" s="13">
        <v>58158484</v>
      </c>
      <c r="B6144" s="13">
        <v>754</v>
      </c>
      <c r="C6144" s="15" t="s">
        <v>485</v>
      </c>
      <c r="D6144" s="13">
        <v>47683</v>
      </c>
      <c r="E6144" s="13" t="s">
        <v>14</v>
      </c>
      <c r="F6144" s="13" t="s">
        <v>15</v>
      </c>
      <c r="G6144" s="13" t="s">
        <v>16</v>
      </c>
      <c r="H6144" s="13">
        <v>12377</v>
      </c>
      <c r="I6144" s="13" t="s">
        <v>486</v>
      </c>
      <c r="J6144" s="13" t="s">
        <v>18</v>
      </c>
      <c r="K6144" s="13">
        <v>2</v>
      </c>
      <c r="L6144" s="13">
        <v>39.6</v>
      </c>
      <c r="M6144" s="13">
        <v>7.6</v>
      </c>
      <c r="N6144" s="13">
        <f t="shared" si="340"/>
        <v>19.8</v>
      </c>
      <c r="O6144" s="14">
        <v>1</v>
      </c>
      <c r="P6144" s="13">
        <f t="shared" si="343"/>
        <v>2</v>
      </c>
    </row>
    <row r="6145" customHeight="1" spans="1:16">
      <c r="A6145" s="13">
        <v>58158485</v>
      </c>
      <c r="B6145" s="13">
        <v>122198</v>
      </c>
      <c r="C6145" s="15" t="s">
        <v>42</v>
      </c>
      <c r="D6145" s="13">
        <v>47683</v>
      </c>
      <c r="E6145" s="13" t="s">
        <v>14</v>
      </c>
      <c r="F6145" s="13" t="s">
        <v>15</v>
      </c>
      <c r="G6145" s="13" t="s">
        <v>16</v>
      </c>
      <c r="H6145" s="13">
        <v>8972</v>
      </c>
      <c r="I6145" s="13" t="s">
        <v>302</v>
      </c>
      <c r="J6145" s="13" t="s">
        <v>18</v>
      </c>
      <c r="K6145" s="13">
        <v>1</v>
      </c>
      <c r="L6145" s="13">
        <v>25.8</v>
      </c>
      <c r="M6145" s="13">
        <v>9.7</v>
      </c>
      <c r="N6145" s="13">
        <f t="shared" si="340"/>
        <v>25.8</v>
      </c>
      <c r="O6145" s="14">
        <v>1</v>
      </c>
      <c r="P6145" s="13">
        <f t="shared" si="343"/>
        <v>1</v>
      </c>
    </row>
    <row r="6146" customHeight="1" spans="1:16">
      <c r="A6146" s="13">
        <v>58158487</v>
      </c>
      <c r="B6146" s="13">
        <v>754</v>
      </c>
      <c r="C6146" s="15" t="s">
        <v>485</v>
      </c>
      <c r="D6146" s="13">
        <v>47683</v>
      </c>
      <c r="E6146" s="13" t="s">
        <v>14</v>
      </c>
      <c r="F6146" s="13" t="s">
        <v>15</v>
      </c>
      <c r="G6146" s="13" t="s">
        <v>16</v>
      </c>
      <c r="H6146" s="13">
        <v>12377</v>
      </c>
      <c r="I6146" s="13" t="s">
        <v>486</v>
      </c>
      <c r="J6146" s="13" t="s">
        <v>18</v>
      </c>
      <c r="K6146" s="13">
        <v>1</v>
      </c>
      <c r="L6146" s="13">
        <v>19.8</v>
      </c>
      <c r="M6146" s="13">
        <v>3.7</v>
      </c>
      <c r="N6146" s="13">
        <f t="shared" si="340"/>
        <v>19.8</v>
      </c>
      <c r="O6146" s="14">
        <v>1</v>
      </c>
      <c r="P6146" s="13">
        <f t="shared" si="343"/>
        <v>1</v>
      </c>
    </row>
    <row r="6147" customHeight="1" spans="1:16">
      <c r="A6147" s="13">
        <v>58158489</v>
      </c>
      <c r="B6147" s="13">
        <v>730</v>
      </c>
      <c r="C6147" s="15" t="s">
        <v>92</v>
      </c>
      <c r="D6147" s="13">
        <v>47683</v>
      </c>
      <c r="E6147" s="13" t="s">
        <v>14</v>
      </c>
      <c r="F6147" s="13" t="s">
        <v>15</v>
      </c>
      <c r="G6147" s="13" t="s">
        <v>16</v>
      </c>
      <c r="H6147" s="13">
        <v>4325</v>
      </c>
      <c r="I6147" s="13" t="s">
        <v>93</v>
      </c>
      <c r="J6147" s="13" t="s">
        <v>18</v>
      </c>
      <c r="K6147" s="13">
        <v>1</v>
      </c>
      <c r="L6147" s="13">
        <v>25.8</v>
      </c>
      <c r="M6147" s="13">
        <v>9.7</v>
      </c>
      <c r="N6147" s="13">
        <f t="shared" ref="N6147:N6210" si="344">L6147/K6147</f>
        <v>25.8</v>
      </c>
      <c r="O6147" s="14">
        <v>1</v>
      </c>
      <c r="P6147" s="13">
        <f t="shared" si="343"/>
        <v>1</v>
      </c>
    </row>
    <row r="6148" customHeight="1" spans="1:16">
      <c r="A6148" s="13">
        <v>58158564</v>
      </c>
      <c r="B6148" s="13">
        <v>730</v>
      </c>
      <c r="C6148" s="15" t="s">
        <v>92</v>
      </c>
      <c r="D6148" s="13">
        <v>47683</v>
      </c>
      <c r="E6148" s="13" t="s">
        <v>14</v>
      </c>
      <c r="F6148" s="13" t="s">
        <v>15</v>
      </c>
      <c r="G6148" s="13" t="s">
        <v>16</v>
      </c>
      <c r="H6148" s="13">
        <v>15065</v>
      </c>
      <c r="I6148" s="13" t="s">
        <v>160</v>
      </c>
      <c r="J6148" s="13" t="s">
        <v>18</v>
      </c>
      <c r="K6148" s="13">
        <v>3</v>
      </c>
      <c r="L6148" s="13">
        <v>77.4</v>
      </c>
      <c r="M6148" s="13">
        <v>29.1</v>
      </c>
      <c r="N6148" s="13">
        <f t="shared" si="344"/>
        <v>25.8</v>
      </c>
      <c r="O6148" s="14">
        <v>1</v>
      </c>
      <c r="P6148" s="13">
        <f t="shared" si="343"/>
        <v>3</v>
      </c>
    </row>
    <row r="6149" customHeight="1" spans="1:16">
      <c r="A6149" s="13">
        <v>58158571</v>
      </c>
      <c r="B6149" s="13">
        <v>730</v>
      </c>
      <c r="C6149" s="15" t="s">
        <v>92</v>
      </c>
      <c r="D6149" s="13">
        <v>47683</v>
      </c>
      <c r="E6149" s="13" t="s">
        <v>14</v>
      </c>
      <c r="F6149" s="13" t="s">
        <v>15</v>
      </c>
      <c r="G6149" s="13" t="s">
        <v>16</v>
      </c>
      <c r="H6149" s="13">
        <v>4325</v>
      </c>
      <c r="I6149" s="13" t="s">
        <v>93</v>
      </c>
      <c r="J6149" s="13" t="s">
        <v>18</v>
      </c>
      <c r="K6149" s="13">
        <v>3</v>
      </c>
      <c r="L6149" s="13">
        <v>73.4</v>
      </c>
      <c r="M6149" s="13">
        <v>25.1</v>
      </c>
      <c r="N6149" s="13">
        <f t="shared" si="344"/>
        <v>24.4666666666667</v>
      </c>
      <c r="O6149" s="14">
        <v>1</v>
      </c>
      <c r="P6149" s="13">
        <f t="shared" si="343"/>
        <v>3</v>
      </c>
    </row>
    <row r="6150" customHeight="1" spans="1:16">
      <c r="A6150" s="13">
        <v>58158613</v>
      </c>
      <c r="B6150" s="13">
        <v>105267</v>
      </c>
      <c r="C6150" s="15" t="s">
        <v>147</v>
      </c>
      <c r="D6150" s="13">
        <v>47683</v>
      </c>
      <c r="E6150" s="13" t="s">
        <v>14</v>
      </c>
      <c r="F6150" s="13" t="s">
        <v>15</v>
      </c>
      <c r="G6150" s="13" t="s">
        <v>16</v>
      </c>
      <c r="H6150" s="13">
        <v>8060</v>
      </c>
      <c r="I6150" s="13" t="s">
        <v>148</v>
      </c>
      <c r="J6150" s="13" t="s">
        <v>18</v>
      </c>
      <c r="K6150" s="13">
        <v>4</v>
      </c>
      <c r="L6150" s="13">
        <v>102.71</v>
      </c>
      <c r="M6150" s="13">
        <v>38.31</v>
      </c>
      <c r="N6150" s="13">
        <f t="shared" si="344"/>
        <v>25.6775</v>
      </c>
      <c r="O6150" s="14">
        <v>1</v>
      </c>
      <c r="P6150" s="13">
        <f t="shared" si="343"/>
        <v>4</v>
      </c>
    </row>
    <row r="6151" customHeight="1" spans="1:16">
      <c r="A6151" s="13">
        <v>58158627</v>
      </c>
      <c r="B6151" s="13">
        <v>747</v>
      </c>
      <c r="C6151" s="15" t="s">
        <v>354</v>
      </c>
      <c r="D6151" s="13">
        <v>47683</v>
      </c>
      <c r="E6151" s="13" t="s">
        <v>14</v>
      </c>
      <c r="F6151" s="13" t="s">
        <v>15</v>
      </c>
      <c r="G6151" s="13" t="s">
        <v>16</v>
      </c>
      <c r="H6151" s="13">
        <v>10907</v>
      </c>
      <c r="I6151" s="13" t="s">
        <v>367</v>
      </c>
      <c r="J6151" s="13" t="s">
        <v>18</v>
      </c>
      <c r="K6151" s="13">
        <v>2</v>
      </c>
      <c r="L6151" s="13">
        <v>45.6</v>
      </c>
      <c r="M6151" s="13">
        <v>13.4</v>
      </c>
      <c r="N6151" s="13">
        <f t="shared" si="344"/>
        <v>22.8</v>
      </c>
      <c r="O6151" s="14">
        <v>1</v>
      </c>
      <c r="P6151" s="13">
        <f t="shared" si="343"/>
        <v>2</v>
      </c>
    </row>
    <row r="6152" customHeight="1" spans="1:16">
      <c r="A6152" s="13">
        <v>58158663</v>
      </c>
      <c r="B6152" s="13">
        <v>704</v>
      </c>
      <c r="C6152" s="15" t="s">
        <v>154</v>
      </c>
      <c r="D6152" s="13">
        <v>47683</v>
      </c>
      <c r="E6152" s="13" t="s">
        <v>14</v>
      </c>
      <c r="F6152" s="13" t="s">
        <v>15</v>
      </c>
      <c r="G6152" s="13" t="s">
        <v>16</v>
      </c>
      <c r="H6152" s="13">
        <v>6505</v>
      </c>
      <c r="I6152" s="13" t="s">
        <v>328</v>
      </c>
      <c r="J6152" s="13" t="s">
        <v>18</v>
      </c>
      <c r="K6152" s="13">
        <v>1</v>
      </c>
      <c r="L6152" s="13">
        <v>23</v>
      </c>
      <c r="M6152" s="13">
        <v>6.9</v>
      </c>
      <c r="N6152" s="13">
        <f t="shared" si="344"/>
        <v>23</v>
      </c>
      <c r="O6152" s="14">
        <v>1</v>
      </c>
      <c r="P6152" s="13">
        <f t="shared" si="343"/>
        <v>1</v>
      </c>
    </row>
    <row r="6153" customHeight="1" spans="1:16">
      <c r="A6153" s="13">
        <v>58158781</v>
      </c>
      <c r="B6153" s="13">
        <v>707</v>
      </c>
      <c r="C6153" s="15" t="s">
        <v>31</v>
      </c>
      <c r="D6153" s="13">
        <v>47683</v>
      </c>
      <c r="E6153" s="13" t="s">
        <v>14</v>
      </c>
      <c r="F6153" s="13" t="s">
        <v>15</v>
      </c>
      <c r="G6153" s="13" t="s">
        <v>16</v>
      </c>
      <c r="H6153" s="13">
        <v>15329</v>
      </c>
      <c r="I6153" s="13" t="s">
        <v>214</v>
      </c>
      <c r="J6153" s="13" t="s">
        <v>18</v>
      </c>
      <c r="K6153" s="13">
        <v>1</v>
      </c>
      <c r="L6153" s="13">
        <v>25.8</v>
      </c>
      <c r="M6153" s="13">
        <v>9.7</v>
      </c>
      <c r="N6153" s="13">
        <f t="shared" si="344"/>
        <v>25.8</v>
      </c>
      <c r="O6153" s="14">
        <v>1</v>
      </c>
      <c r="P6153" s="13">
        <f t="shared" si="343"/>
        <v>1</v>
      </c>
    </row>
    <row r="6154" customHeight="1" spans="1:16">
      <c r="A6154" s="13">
        <v>58158802</v>
      </c>
      <c r="B6154" s="13">
        <v>515</v>
      </c>
      <c r="C6154" s="15" t="s">
        <v>185</v>
      </c>
      <c r="D6154" s="13">
        <v>47683</v>
      </c>
      <c r="E6154" s="13" t="s">
        <v>14</v>
      </c>
      <c r="F6154" s="13" t="s">
        <v>15</v>
      </c>
      <c r="G6154" s="13" t="s">
        <v>16</v>
      </c>
      <c r="H6154" s="13">
        <v>12669</v>
      </c>
      <c r="I6154" s="13" t="s">
        <v>186</v>
      </c>
      <c r="J6154" s="13" t="s">
        <v>18</v>
      </c>
      <c r="K6154" s="13">
        <v>1</v>
      </c>
      <c r="L6154" s="13">
        <v>25.8</v>
      </c>
      <c r="M6154" s="13">
        <v>9.7</v>
      </c>
      <c r="N6154" s="13">
        <f t="shared" si="344"/>
        <v>25.8</v>
      </c>
      <c r="O6154" s="14">
        <v>1</v>
      </c>
      <c r="P6154" s="13">
        <f t="shared" si="343"/>
        <v>1</v>
      </c>
    </row>
    <row r="6155" customHeight="1" spans="1:16">
      <c r="A6155" s="13">
        <v>58158853</v>
      </c>
      <c r="B6155" s="13">
        <v>105751</v>
      </c>
      <c r="C6155" s="15" t="s">
        <v>106</v>
      </c>
      <c r="D6155" s="13">
        <v>47683</v>
      </c>
      <c r="E6155" s="13" t="s">
        <v>14</v>
      </c>
      <c r="F6155" s="13" t="s">
        <v>15</v>
      </c>
      <c r="G6155" s="13" t="s">
        <v>16</v>
      </c>
      <c r="H6155" s="13">
        <v>27702</v>
      </c>
      <c r="I6155" s="13" t="s">
        <v>294</v>
      </c>
      <c r="J6155" s="13" t="s">
        <v>18</v>
      </c>
      <c r="K6155" s="13">
        <v>1</v>
      </c>
      <c r="L6155" s="13">
        <v>25.8</v>
      </c>
      <c r="M6155" s="13">
        <v>9.7</v>
      </c>
      <c r="N6155" s="13">
        <f t="shared" si="344"/>
        <v>25.8</v>
      </c>
      <c r="O6155" s="14">
        <v>1</v>
      </c>
      <c r="P6155" s="13">
        <f t="shared" si="343"/>
        <v>1</v>
      </c>
    </row>
    <row r="6156" customHeight="1" spans="1:16">
      <c r="A6156" s="13">
        <v>58158894</v>
      </c>
      <c r="B6156" s="13">
        <v>308</v>
      </c>
      <c r="C6156" s="15" t="s">
        <v>158</v>
      </c>
      <c r="D6156" s="13">
        <v>47683</v>
      </c>
      <c r="E6156" s="13" t="s">
        <v>14</v>
      </c>
      <c r="F6156" s="13" t="s">
        <v>15</v>
      </c>
      <c r="G6156" s="13" t="s">
        <v>16</v>
      </c>
      <c r="H6156" s="13">
        <v>14380</v>
      </c>
      <c r="I6156" s="13" t="s">
        <v>263</v>
      </c>
      <c r="J6156" s="13" t="s">
        <v>18</v>
      </c>
      <c r="K6156" s="13">
        <v>1</v>
      </c>
      <c r="L6156" s="13">
        <v>25.8</v>
      </c>
      <c r="M6156" s="13">
        <v>9.7</v>
      </c>
      <c r="N6156" s="13">
        <f t="shared" si="344"/>
        <v>25.8</v>
      </c>
      <c r="O6156" s="14">
        <v>1</v>
      </c>
      <c r="P6156" s="13">
        <f t="shared" si="343"/>
        <v>1</v>
      </c>
    </row>
    <row r="6157" customHeight="1" spans="1:16">
      <c r="A6157" s="13">
        <v>58158895</v>
      </c>
      <c r="B6157" s="13">
        <v>117184</v>
      </c>
      <c r="C6157" s="15" t="s">
        <v>50</v>
      </c>
      <c r="D6157" s="13">
        <v>47683</v>
      </c>
      <c r="E6157" s="13" t="s">
        <v>14</v>
      </c>
      <c r="F6157" s="13" t="s">
        <v>15</v>
      </c>
      <c r="G6157" s="13" t="s">
        <v>16</v>
      </c>
      <c r="H6157" s="13">
        <v>27739</v>
      </c>
      <c r="I6157" s="13" t="s">
        <v>441</v>
      </c>
      <c r="J6157" s="13" t="s">
        <v>18</v>
      </c>
      <c r="K6157" s="13">
        <v>2</v>
      </c>
      <c r="L6157" s="13">
        <v>51.6</v>
      </c>
      <c r="M6157" s="13">
        <v>19.4</v>
      </c>
      <c r="N6157" s="13">
        <f t="shared" si="344"/>
        <v>25.8</v>
      </c>
      <c r="O6157" s="14">
        <v>1</v>
      </c>
      <c r="P6157" s="13">
        <f t="shared" si="343"/>
        <v>2</v>
      </c>
    </row>
    <row r="6158" customHeight="1" spans="1:16">
      <c r="A6158" s="13">
        <v>58158985</v>
      </c>
      <c r="B6158" s="13">
        <v>514</v>
      </c>
      <c r="C6158" s="15" t="s">
        <v>54</v>
      </c>
      <c r="D6158" s="13">
        <v>47683</v>
      </c>
      <c r="E6158" s="13" t="s">
        <v>14</v>
      </c>
      <c r="F6158" s="13" t="s">
        <v>15</v>
      </c>
      <c r="G6158" s="13" t="s">
        <v>16</v>
      </c>
      <c r="H6158" s="13">
        <v>5406</v>
      </c>
      <c r="I6158" s="13" t="s">
        <v>55</v>
      </c>
      <c r="J6158" s="13" t="s">
        <v>18</v>
      </c>
      <c r="K6158" s="13">
        <v>1</v>
      </c>
      <c r="L6158" s="13">
        <v>17</v>
      </c>
      <c r="M6158" s="13">
        <v>0.9</v>
      </c>
      <c r="N6158" s="13">
        <f t="shared" si="344"/>
        <v>17</v>
      </c>
      <c r="O6158" s="14" t="s">
        <v>1087</v>
      </c>
      <c r="P6158" s="13"/>
    </row>
    <row r="6159" customHeight="1" spans="1:16">
      <c r="A6159" s="13">
        <v>58159074</v>
      </c>
      <c r="B6159" s="13">
        <v>399</v>
      </c>
      <c r="C6159" s="15" t="s">
        <v>102</v>
      </c>
      <c r="D6159" s="13">
        <v>47683</v>
      </c>
      <c r="E6159" s="13" t="s">
        <v>14</v>
      </c>
      <c r="F6159" s="13" t="s">
        <v>15</v>
      </c>
      <c r="G6159" s="13" t="s">
        <v>16</v>
      </c>
      <c r="H6159" s="13">
        <v>4033</v>
      </c>
      <c r="I6159" s="13" t="s">
        <v>103</v>
      </c>
      <c r="J6159" s="13" t="s">
        <v>18</v>
      </c>
      <c r="K6159" s="13">
        <v>1</v>
      </c>
      <c r="L6159" s="13">
        <v>25.8</v>
      </c>
      <c r="M6159" s="13">
        <v>9.7</v>
      </c>
      <c r="N6159" s="13">
        <f t="shared" si="344"/>
        <v>25.8</v>
      </c>
      <c r="O6159" s="14">
        <v>1</v>
      </c>
      <c r="P6159" s="13">
        <f t="shared" ref="P6159:P6173" si="345">K6159*O6159</f>
        <v>1</v>
      </c>
    </row>
    <row r="6160" customHeight="1" spans="1:16">
      <c r="A6160" s="13">
        <v>58159085</v>
      </c>
      <c r="B6160" s="13">
        <v>114848</v>
      </c>
      <c r="C6160" s="15" t="s">
        <v>44</v>
      </c>
      <c r="D6160" s="13">
        <v>47683</v>
      </c>
      <c r="E6160" s="13" t="s">
        <v>14</v>
      </c>
      <c r="F6160" s="13" t="s">
        <v>15</v>
      </c>
      <c r="G6160" s="13" t="s">
        <v>16</v>
      </c>
      <c r="H6160" s="13">
        <v>8763</v>
      </c>
      <c r="I6160" s="13" t="s">
        <v>45</v>
      </c>
      <c r="J6160" s="13" t="s">
        <v>18</v>
      </c>
      <c r="K6160" s="13">
        <v>1</v>
      </c>
      <c r="L6160" s="13">
        <v>25.8</v>
      </c>
      <c r="M6160" s="13">
        <v>9.7</v>
      </c>
      <c r="N6160" s="13">
        <f t="shared" si="344"/>
        <v>25.8</v>
      </c>
      <c r="O6160" s="14">
        <v>1</v>
      </c>
      <c r="P6160" s="13">
        <f t="shared" si="345"/>
        <v>1</v>
      </c>
    </row>
    <row r="6161" customHeight="1" spans="1:16">
      <c r="A6161" s="13">
        <v>58159087</v>
      </c>
      <c r="B6161" s="13">
        <v>111219</v>
      </c>
      <c r="C6161" s="15" t="s">
        <v>171</v>
      </c>
      <c r="D6161" s="13">
        <v>47683</v>
      </c>
      <c r="E6161" s="13" t="s">
        <v>14</v>
      </c>
      <c r="F6161" s="13" t="s">
        <v>15</v>
      </c>
      <c r="G6161" s="13" t="s">
        <v>16</v>
      </c>
      <c r="H6161" s="13">
        <v>4117</v>
      </c>
      <c r="I6161" s="13" t="s">
        <v>172</v>
      </c>
      <c r="J6161" s="13" t="s">
        <v>18</v>
      </c>
      <c r="K6161" s="13">
        <v>1</v>
      </c>
      <c r="L6161" s="13">
        <v>25.8</v>
      </c>
      <c r="M6161" s="13">
        <v>9.7</v>
      </c>
      <c r="N6161" s="13">
        <f t="shared" si="344"/>
        <v>25.8</v>
      </c>
      <c r="O6161" s="14">
        <v>1</v>
      </c>
      <c r="P6161" s="13">
        <f t="shared" si="345"/>
        <v>1</v>
      </c>
    </row>
    <row r="6162" customHeight="1" spans="1:16">
      <c r="A6162" s="13">
        <v>58159093</v>
      </c>
      <c r="B6162" s="13">
        <v>724</v>
      </c>
      <c r="C6162" s="15" t="s">
        <v>98</v>
      </c>
      <c r="D6162" s="13">
        <v>47683</v>
      </c>
      <c r="E6162" s="13" t="s">
        <v>14</v>
      </c>
      <c r="F6162" s="13" t="s">
        <v>15</v>
      </c>
      <c r="G6162" s="13" t="s">
        <v>16</v>
      </c>
      <c r="H6162" s="13">
        <v>14444</v>
      </c>
      <c r="I6162" s="13" t="s">
        <v>220</v>
      </c>
      <c r="J6162" s="13" t="s">
        <v>18</v>
      </c>
      <c r="K6162" s="13">
        <v>1</v>
      </c>
      <c r="L6162" s="13">
        <v>25.8</v>
      </c>
      <c r="M6162" s="13">
        <v>9.7</v>
      </c>
      <c r="N6162" s="13">
        <f t="shared" si="344"/>
        <v>25.8</v>
      </c>
      <c r="O6162" s="14">
        <v>1</v>
      </c>
      <c r="P6162" s="13">
        <f t="shared" si="345"/>
        <v>1</v>
      </c>
    </row>
    <row r="6163" customHeight="1" spans="1:16">
      <c r="A6163" s="13">
        <v>58159198</v>
      </c>
      <c r="B6163" s="13">
        <v>726</v>
      </c>
      <c r="C6163" s="15" t="s">
        <v>191</v>
      </c>
      <c r="D6163" s="13">
        <v>47683</v>
      </c>
      <c r="E6163" s="13" t="s">
        <v>14</v>
      </c>
      <c r="F6163" s="13" t="s">
        <v>15</v>
      </c>
      <c r="G6163" s="13" t="s">
        <v>16</v>
      </c>
      <c r="H6163" s="13">
        <v>10177</v>
      </c>
      <c r="I6163" s="13" t="s">
        <v>445</v>
      </c>
      <c r="J6163" s="13" t="s">
        <v>18</v>
      </c>
      <c r="K6163" s="13">
        <v>26</v>
      </c>
      <c r="L6163" s="13">
        <v>615.8</v>
      </c>
      <c r="M6163" s="13">
        <v>197.1999999996</v>
      </c>
      <c r="N6163" s="13">
        <f t="shared" si="344"/>
        <v>23.6846153846154</v>
      </c>
      <c r="O6163" s="14">
        <v>1</v>
      </c>
      <c r="P6163" s="13">
        <f t="shared" si="345"/>
        <v>26</v>
      </c>
    </row>
    <row r="6164" customHeight="1" spans="1:16">
      <c r="A6164" s="13">
        <v>58159203</v>
      </c>
      <c r="B6164" s="13">
        <v>110378</v>
      </c>
      <c r="C6164" s="15" t="s">
        <v>395</v>
      </c>
      <c r="D6164" s="13">
        <v>47683</v>
      </c>
      <c r="E6164" s="13" t="s">
        <v>14</v>
      </c>
      <c r="F6164" s="13" t="s">
        <v>15</v>
      </c>
      <c r="G6164" s="13" t="s">
        <v>16</v>
      </c>
      <c r="H6164" s="13">
        <v>5521</v>
      </c>
      <c r="I6164" s="13" t="s">
        <v>442</v>
      </c>
      <c r="J6164" s="13" t="s">
        <v>18</v>
      </c>
      <c r="K6164" s="13">
        <v>1</v>
      </c>
      <c r="L6164" s="13">
        <v>25.8</v>
      </c>
      <c r="M6164" s="13">
        <v>9.7</v>
      </c>
      <c r="N6164" s="13">
        <f t="shared" si="344"/>
        <v>25.8</v>
      </c>
      <c r="O6164" s="14">
        <v>1</v>
      </c>
      <c r="P6164" s="13">
        <f t="shared" si="345"/>
        <v>1</v>
      </c>
    </row>
    <row r="6165" customHeight="1" spans="1:16">
      <c r="A6165" s="13">
        <v>58159217</v>
      </c>
      <c r="B6165" s="13">
        <v>744</v>
      </c>
      <c r="C6165" s="15" t="s">
        <v>88</v>
      </c>
      <c r="D6165" s="13">
        <v>47683</v>
      </c>
      <c r="E6165" s="13" t="s">
        <v>14</v>
      </c>
      <c r="F6165" s="13" t="s">
        <v>15</v>
      </c>
      <c r="G6165" s="13" t="s">
        <v>16</v>
      </c>
      <c r="H6165" s="13">
        <v>9190</v>
      </c>
      <c r="I6165" s="13" t="s">
        <v>400</v>
      </c>
      <c r="J6165" s="13" t="s">
        <v>18</v>
      </c>
      <c r="K6165" s="13">
        <v>1</v>
      </c>
      <c r="L6165" s="13">
        <v>25.8</v>
      </c>
      <c r="M6165" s="13">
        <v>9.7</v>
      </c>
      <c r="N6165" s="13">
        <f t="shared" si="344"/>
        <v>25.8</v>
      </c>
      <c r="O6165" s="14">
        <v>1</v>
      </c>
      <c r="P6165" s="13">
        <f t="shared" si="345"/>
        <v>1</v>
      </c>
    </row>
    <row r="6166" customHeight="1" spans="1:16">
      <c r="A6166" s="13">
        <v>58159243</v>
      </c>
      <c r="B6166" s="13">
        <v>713</v>
      </c>
      <c r="C6166" s="15" t="s">
        <v>234</v>
      </c>
      <c r="D6166" s="13">
        <v>47683</v>
      </c>
      <c r="E6166" s="13" t="s">
        <v>14</v>
      </c>
      <c r="F6166" s="13" t="s">
        <v>15</v>
      </c>
      <c r="G6166" s="13" t="s">
        <v>16</v>
      </c>
      <c r="H6166" s="13">
        <v>6492</v>
      </c>
      <c r="I6166" s="13" t="s">
        <v>235</v>
      </c>
      <c r="J6166" s="13" t="s">
        <v>18</v>
      </c>
      <c r="K6166" s="13">
        <v>1</v>
      </c>
      <c r="L6166" s="13">
        <v>18</v>
      </c>
      <c r="M6166" s="13">
        <v>1.9</v>
      </c>
      <c r="N6166" s="13">
        <f t="shared" si="344"/>
        <v>18</v>
      </c>
      <c r="O6166" s="14">
        <v>1</v>
      </c>
      <c r="P6166" s="13">
        <f t="shared" si="345"/>
        <v>1</v>
      </c>
    </row>
    <row r="6167" customHeight="1" spans="1:16">
      <c r="A6167" s="13">
        <v>58159286</v>
      </c>
      <c r="B6167" s="13">
        <v>723</v>
      </c>
      <c r="C6167" s="15" t="s">
        <v>173</v>
      </c>
      <c r="D6167" s="13">
        <v>47683</v>
      </c>
      <c r="E6167" s="13" t="s">
        <v>14</v>
      </c>
      <c r="F6167" s="13" t="s">
        <v>15</v>
      </c>
      <c r="G6167" s="13" t="s">
        <v>16</v>
      </c>
      <c r="H6167" s="13">
        <v>13020</v>
      </c>
      <c r="I6167" s="13" t="s">
        <v>292</v>
      </c>
      <c r="J6167" s="13" t="s">
        <v>33</v>
      </c>
      <c r="K6167" s="13">
        <v>1</v>
      </c>
      <c r="L6167" s="13">
        <v>19.37</v>
      </c>
      <c r="M6167" s="13">
        <v>3.27</v>
      </c>
      <c r="N6167" s="13">
        <f t="shared" si="344"/>
        <v>19.37</v>
      </c>
      <c r="O6167" s="14" t="s">
        <v>1086</v>
      </c>
      <c r="P6167" s="13">
        <v>0</v>
      </c>
    </row>
    <row r="6168" customHeight="1" spans="1:16">
      <c r="A6168" s="13">
        <v>58159295</v>
      </c>
      <c r="B6168" s="13">
        <v>724</v>
      </c>
      <c r="C6168" s="15" t="s">
        <v>98</v>
      </c>
      <c r="D6168" s="13">
        <v>47683</v>
      </c>
      <c r="E6168" s="13" t="s">
        <v>14</v>
      </c>
      <c r="F6168" s="13" t="s">
        <v>15</v>
      </c>
      <c r="G6168" s="13" t="s">
        <v>16</v>
      </c>
      <c r="H6168" s="13">
        <v>14444</v>
      </c>
      <c r="I6168" s="13" t="s">
        <v>220</v>
      </c>
      <c r="J6168" s="13" t="s">
        <v>18</v>
      </c>
      <c r="K6168" s="13">
        <v>1</v>
      </c>
      <c r="L6168" s="13">
        <v>25.8</v>
      </c>
      <c r="M6168" s="13">
        <v>9.7</v>
      </c>
      <c r="N6168" s="13">
        <f t="shared" si="344"/>
        <v>25.8</v>
      </c>
      <c r="O6168" s="14">
        <v>1</v>
      </c>
      <c r="P6168" s="13">
        <f t="shared" si="345"/>
        <v>1</v>
      </c>
    </row>
    <row r="6169" customHeight="1" spans="1:16">
      <c r="A6169" s="13">
        <v>58159296</v>
      </c>
      <c r="B6169" s="13">
        <v>399</v>
      </c>
      <c r="C6169" s="15" t="s">
        <v>102</v>
      </c>
      <c r="D6169" s="13">
        <v>47683</v>
      </c>
      <c r="E6169" s="13" t="s">
        <v>14</v>
      </c>
      <c r="F6169" s="13" t="s">
        <v>15</v>
      </c>
      <c r="G6169" s="13" t="s">
        <v>16</v>
      </c>
      <c r="H6169" s="13">
        <v>4033</v>
      </c>
      <c r="I6169" s="13" t="s">
        <v>103</v>
      </c>
      <c r="J6169" s="13" t="s">
        <v>18</v>
      </c>
      <c r="K6169" s="13">
        <v>3</v>
      </c>
      <c r="L6169" s="13">
        <v>77.4</v>
      </c>
      <c r="M6169" s="13">
        <v>29.1</v>
      </c>
      <c r="N6169" s="13">
        <f t="shared" si="344"/>
        <v>25.8</v>
      </c>
      <c r="O6169" s="14">
        <v>1</v>
      </c>
      <c r="P6169" s="13">
        <f t="shared" si="345"/>
        <v>3</v>
      </c>
    </row>
    <row r="6170" customHeight="1" spans="1:16">
      <c r="A6170" s="13">
        <v>58159321</v>
      </c>
      <c r="B6170" s="13">
        <v>546</v>
      </c>
      <c r="C6170" s="15" t="s">
        <v>309</v>
      </c>
      <c r="D6170" s="13">
        <v>47683</v>
      </c>
      <c r="E6170" s="13" t="s">
        <v>14</v>
      </c>
      <c r="F6170" s="13" t="s">
        <v>15</v>
      </c>
      <c r="G6170" s="13" t="s">
        <v>16</v>
      </c>
      <c r="H6170" s="13">
        <v>10849</v>
      </c>
      <c r="I6170" s="13" t="s">
        <v>454</v>
      </c>
      <c r="J6170" s="13" t="s">
        <v>18</v>
      </c>
      <c r="K6170" s="13">
        <v>3</v>
      </c>
      <c r="L6170" s="13">
        <v>77.4</v>
      </c>
      <c r="M6170" s="13">
        <v>29.1</v>
      </c>
      <c r="N6170" s="13">
        <f t="shared" si="344"/>
        <v>25.8</v>
      </c>
      <c r="O6170" s="14">
        <v>1</v>
      </c>
      <c r="P6170" s="13">
        <f t="shared" si="345"/>
        <v>3</v>
      </c>
    </row>
    <row r="6171" customHeight="1" spans="1:16">
      <c r="A6171" s="13">
        <v>58159325</v>
      </c>
      <c r="B6171" s="13">
        <v>105751</v>
      </c>
      <c r="C6171" s="15" t="s">
        <v>106</v>
      </c>
      <c r="D6171" s="13">
        <v>47683</v>
      </c>
      <c r="E6171" s="13" t="s">
        <v>14</v>
      </c>
      <c r="F6171" s="13" t="s">
        <v>15</v>
      </c>
      <c r="G6171" s="13" t="s">
        <v>16</v>
      </c>
      <c r="H6171" s="13">
        <v>27702</v>
      </c>
      <c r="I6171" s="13" t="s">
        <v>294</v>
      </c>
      <c r="J6171" s="13" t="s">
        <v>18</v>
      </c>
      <c r="K6171" s="13">
        <v>1</v>
      </c>
      <c r="L6171" s="13">
        <v>25.8</v>
      </c>
      <c r="M6171" s="13">
        <v>9.7</v>
      </c>
      <c r="N6171" s="13">
        <f t="shared" si="344"/>
        <v>25.8</v>
      </c>
      <c r="O6171" s="14">
        <v>1</v>
      </c>
      <c r="P6171" s="13">
        <f t="shared" si="345"/>
        <v>1</v>
      </c>
    </row>
    <row r="6172" customHeight="1" spans="1:16">
      <c r="A6172" s="13">
        <v>58159394</v>
      </c>
      <c r="B6172" s="13">
        <v>112415</v>
      </c>
      <c r="C6172" s="15" t="s">
        <v>232</v>
      </c>
      <c r="D6172" s="13">
        <v>47683</v>
      </c>
      <c r="E6172" s="13" t="s">
        <v>14</v>
      </c>
      <c r="F6172" s="13" t="s">
        <v>15</v>
      </c>
      <c r="G6172" s="13" t="s">
        <v>16</v>
      </c>
      <c r="H6172" s="13">
        <v>4188</v>
      </c>
      <c r="I6172" s="13" t="s">
        <v>233</v>
      </c>
      <c r="J6172" s="13" t="s">
        <v>18</v>
      </c>
      <c r="K6172" s="13">
        <v>1</v>
      </c>
      <c r="L6172" s="13">
        <v>25.8</v>
      </c>
      <c r="M6172" s="13">
        <v>9.7</v>
      </c>
      <c r="N6172" s="13">
        <f t="shared" si="344"/>
        <v>25.8</v>
      </c>
      <c r="O6172" s="14">
        <v>1</v>
      </c>
      <c r="P6172" s="13">
        <f t="shared" si="345"/>
        <v>1</v>
      </c>
    </row>
    <row r="6173" customHeight="1" spans="1:16">
      <c r="A6173" s="13">
        <v>58159475</v>
      </c>
      <c r="B6173" s="13">
        <v>341</v>
      </c>
      <c r="C6173" s="15" t="s">
        <v>36</v>
      </c>
      <c r="D6173" s="13">
        <v>47683</v>
      </c>
      <c r="E6173" s="13" t="s">
        <v>14</v>
      </c>
      <c r="F6173" s="13" t="s">
        <v>15</v>
      </c>
      <c r="G6173" s="13" t="s">
        <v>16</v>
      </c>
      <c r="H6173" s="13">
        <v>5764</v>
      </c>
      <c r="I6173" s="13" t="s">
        <v>514</v>
      </c>
      <c r="J6173" s="13" t="s">
        <v>33</v>
      </c>
      <c r="K6173" s="13">
        <v>1</v>
      </c>
      <c r="L6173" s="13">
        <v>18.51</v>
      </c>
      <c r="M6173" s="13">
        <v>2.41</v>
      </c>
      <c r="N6173" s="13">
        <f t="shared" si="344"/>
        <v>18.51</v>
      </c>
      <c r="O6173" s="14" t="s">
        <v>1086</v>
      </c>
      <c r="P6173" s="13">
        <v>0</v>
      </c>
    </row>
    <row r="6174" customHeight="1" spans="1:16">
      <c r="A6174" s="13">
        <v>58159491</v>
      </c>
      <c r="B6174" s="13">
        <v>341</v>
      </c>
      <c r="C6174" s="15" t="s">
        <v>36</v>
      </c>
      <c r="D6174" s="13">
        <v>47683</v>
      </c>
      <c r="E6174" s="13" t="s">
        <v>14</v>
      </c>
      <c r="F6174" s="13" t="s">
        <v>15</v>
      </c>
      <c r="G6174" s="13" t="s">
        <v>16</v>
      </c>
      <c r="H6174" s="13">
        <v>7011</v>
      </c>
      <c r="I6174" s="13" t="s">
        <v>509</v>
      </c>
      <c r="J6174" s="13" t="s">
        <v>33</v>
      </c>
      <c r="K6174" s="13">
        <v>1</v>
      </c>
      <c r="L6174" s="13">
        <v>17.51</v>
      </c>
      <c r="M6174" s="13">
        <v>1.41</v>
      </c>
      <c r="N6174" s="13">
        <f t="shared" si="344"/>
        <v>17.51</v>
      </c>
      <c r="O6174" s="14" t="s">
        <v>1086</v>
      </c>
      <c r="P6174" s="13">
        <v>0</v>
      </c>
    </row>
    <row r="6175" customHeight="1" spans="1:16">
      <c r="A6175" s="13">
        <v>58159494</v>
      </c>
      <c r="B6175" s="13">
        <v>108656</v>
      </c>
      <c r="C6175" s="15" t="s">
        <v>372</v>
      </c>
      <c r="D6175" s="13">
        <v>47683</v>
      </c>
      <c r="E6175" s="13" t="s">
        <v>14</v>
      </c>
      <c r="F6175" s="13" t="s">
        <v>15</v>
      </c>
      <c r="G6175" s="13" t="s">
        <v>16</v>
      </c>
      <c r="H6175" s="13">
        <v>8489</v>
      </c>
      <c r="I6175" s="13" t="s">
        <v>373</v>
      </c>
      <c r="J6175" s="13" t="s">
        <v>18</v>
      </c>
      <c r="K6175" s="13">
        <v>-1</v>
      </c>
      <c r="L6175" s="13">
        <v>-19.9</v>
      </c>
      <c r="M6175" s="13">
        <v>-3.8</v>
      </c>
      <c r="N6175" s="13">
        <f t="shared" si="344"/>
        <v>19.9</v>
      </c>
      <c r="O6175" s="14">
        <v>1</v>
      </c>
      <c r="P6175" s="13">
        <f t="shared" ref="P6175:P6191" si="346">K6175*O6175</f>
        <v>-1</v>
      </c>
    </row>
    <row r="6176" customHeight="1" spans="1:16">
      <c r="A6176" s="13">
        <v>58159526</v>
      </c>
      <c r="B6176" s="13">
        <v>102479</v>
      </c>
      <c r="C6176" s="15" t="s">
        <v>351</v>
      </c>
      <c r="D6176" s="13">
        <v>47683</v>
      </c>
      <c r="E6176" s="13" t="s">
        <v>14</v>
      </c>
      <c r="F6176" s="13" t="s">
        <v>15</v>
      </c>
      <c r="G6176" s="13" t="s">
        <v>16</v>
      </c>
      <c r="H6176" s="13">
        <v>15255</v>
      </c>
      <c r="I6176" s="13" t="s">
        <v>500</v>
      </c>
      <c r="J6176" s="13" t="s">
        <v>18</v>
      </c>
      <c r="K6176" s="13">
        <v>1</v>
      </c>
      <c r="L6176" s="13">
        <v>25.8</v>
      </c>
      <c r="M6176" s="13">
        <v>9.7</v>
      </c>
      <c r="N6176" s="13">
        <f t="shared" si="344"/>
        <v>25.8</v>
      </c>
      <c r="O6176" s="14">
        <v>1</v>
      </c>
      <c r="P6176" s="13">
        <f t="shared" si="346"/>
        <v>1</v>
      </c>
    </row>
    <row r="6177" customHeight="1" spans="1:16">
      <c r="A6177" s="13">
        <v>58159535</v>
      </c>
      <c r="B6177" s="13">
        <v>113299</v>
      </c>
      <c r="C6177" s="15" t="s">
        <v>221</v>
      </c>
      <c r="D6177" s="13">
        <v>47683</v>
      </c>
      <c r="E6177" s="13" t="s">
        <v>14</v>
      </c>
      <c r="F6177" s="13" t="s">
        <v>15</v>
      </c>
      <c r="G6177" s="13" t="s">
        <v>16</v>
      </c>
      <c r="H6177" s="13">
        <v>14429</v>
      </c>
      <c r="I6177" s="13" t="s">
        <v>264</v>
      </c>
      <c r="J6177" s="13" t="s">
        <v>18</v>
      </c>
      <c r="K6177" s="13">
        <v>1</v>
      </c>
      <c r="L6177" s="13">
        <v>25.8</v>
      </c>
      <c r="M6177" s="13">
        <v>9.7</v>
      </c>
      <c r="N6177" s="13">
        <f t="shared" si="344"/>
        <v>25.8</v>
      </c>
      <c r="O6177" s="14">
        <v>1</v>
      </c>
      <c r="P6177" s="13">
        <f t="shared" si="346"/>
        <v>1</v>
      </c>
    </row>
    <row r="6178" customHeight="1" spans="1:16">
      <c r="A6178" s="13">
        <v>58159548</v>
      </c>
      <c r="B6178" s="13">
        <v>111400</v>
      </c>
      <c r="C6178" s="15" t="s">
        <v>306</v>
      </c>
      <c r="D6178" s="13">
        <v>47683</v>
      </c>
      <c r="E6178" s="13" t="s">
        <v>14</v>
      </c>
      <c r="F6178" s="13" t="s">
        <v>15</v>
      </c>
      <c r="G6178" s="13" t="s">
        <v>16</v>
      </c>
      <c r="H6178" s="13">
        <v>11483</v>
      </c>
      <c r="I6178" s="13" t="s">
        <v>502</v>
      </c>
      <c r="J6178" s="13" t="s">
        <v>18</v>
      </c>
      <c r="K6178" s="13">
        <v>2</v>
      </c>
      <c r="L6178" s="13">
        <v>51.6</v>
      </c>
      <c r="M6178" s="13">
        <v>19.5</v>
      </c>
      <c r="N6178" s="13">
        <f t="shared" si="344"/>
        <v>25.8</v>
      </c>
      <c r="O6178" s="14">
        <v>1</v>
      </c>
      <c r="P6178" s="13">
        <f t="shared" si="346"/>
        <v>2</v>
      </c>
    </row>
    <row r="6179" customHeight="1" spans="1:16">
      <c r="A6179" s="13">
        <v>58159556</v>
      </c>
      <c r="B6179" s="13">
        <v>117491</v>
      </c>
      <c r="C6179" s="15" t="s">
        <v>343</v>
      </c>
      <c r="D6179" s="13">
        <v>47683</v>
      </c>
      <c r="E6179" s="13" t="s">
        <v>14</v>
      </c>
      <c r="F6179" s="13" t="s">
        <v>15</v>
      </c>
      <c r="G6179" s="13" t="s">
        <v>16</v>
      </c>
      <c r="H6179" s="13">
        <v>12909</v>
      </c>
      <c r="I6179" s="13" t="s">
        <v>344</v>
      </c>
      <c r="J6179" s="13" t="s">
        <v>33</v>
      </c>
      <c r="K6179" s="13">
        <v>1</v>
      </c>
      <c r="L6179" s="13">
        <v>22.3</v>
      </c>
      <c r="M6179" s="13">
        <v>6.2</v>
      </c>
      <c r="N6179" s="13">
        <f t="shared" si="344"/>
        <v>22.3</v>
      </c>
      <c r="O6179" s="14" t="s">
        <v>1086</v>
      </c>
      <c r="P6179" s="13">
        <v>0</v>
      </c>
    </row>
    <row r="6180" customHeight="1" spans="1:16">
      <c r="A6180" s="13">
        <v>58159562</v>
      </c>
      <c r="B6180" s="13">
        <v>111219</v>
      </c>
      <c r="C6180" s="15" t="s">
        <v>171</v>
      </c>
      <c r="D6180" s="13">
        <v>47683</v>
      </c>
      <c r="E6180" s="13" t="s">
        <v>14</v>
      </c>
      <c r="F6180" s="13" t="s">
        <v>15</v>
      </c>
      <c r="G6180" s="13" t="s">
        <v>16</v>
      </c>
      <c r="H6180" s="13">
        <v>4117</v>
      </c>
      <c r="I6180" s="13" t="s">
        <v>172</v>
      </c>
      <c r="J6180" s="13" t="s">
        <v>18</v>
      </c>
      <c r="K6180" s="13">
        <v>2</v>
      </c>
      <c r="L6180" s="13">
        <v>46.6</v>
      </c>
      <c r="M6180" s="13">
        <v>14.4</v>
      </c>
      <c r="N6180" s="13">
        <f t="shared" si="344"/>
        <v>23.3</v>
      </c>
      <c r="O6180" s="14">
        <v>1</v>
      </c>
      <c r="P6180" s="13">
        <f t="shared" si="346"/>
        <v>2</v>
      </c>
    </row>
    <row r="6181" customHeight="1" spans="1:16">
      <c r="A6181" s="13">
        <v>58159575</v>
      </c>
      <c r="B6181" s="13">
        <v>308</v>
      </c>
      <c r="C6181" s="15" t="s">
        <v>158</v>
      </c>
      <c r="D6181" s="13">
        <v>47683</v>
      </c>
      <c r="E6181" s="13" t="s">
        <v>14</v>
      </c>
      <c r="F6181" s="13" t="s">
        <v>15</v>
      </c>
      <c r="G6181" s="13" t="s">
        <v>16</v>
      </c>
      <c r="H6181" s="13">
        <v>14380</v>
      </c>
      <c r="I6181" s="13" t="s">
        <v>263</v>
      </c>
      <c r="J6181" s="13" t="s">
        <v>18</v>
      </c>
      <c r="K6181" s="13">
        <v>1</v>
      </c>
      <c r="L6181" s="13">
        <v>25.8</v>
      </c>
      <c r="M6181" s="13">
        <v>9.7</v>
      </c>
      <c r="N6181" s="13">
        <f t="shared" si="344"/>
        <v>25.8</v>
      </c>
      <c r="O6181" s="14">
        <v>1</v>
      </c>
      <c r="P6181" s="13">
        <f t="shared" si="346"/>
        <v>1</v>
      </c>
    </row>
    <row r="6182" customHeight="1" spans="1:16">
      <c r="A6182" s="13">
        <v>58159729</v>
      </c>
      <c r="B6182" s="13">
        <v>391</v>
      </c>
      <c r="C6182" s="15" t="s">
        <v>104</v>
      </c>
      <c r="D6182" s="13">
        <v>47683</v>
      </c>
      <c r="E6182" s="13" t="s">
        <v>14</v>
      </c>
      <c r="F6182" s="13" t="s">
        <v>15</v>
      </c>
      <c r="G6182" s="13" t="s">
        <v>16</v>
      </c>
      <c r="H6182" s="13">
        <v>12462</v>
      </c>
      <c r="I6182" s="13" t="s">
        <v>340</v>
      </c>
      <c r="J6182" s="13" t="s">
        <v>18</v>
      </c>
      <c r="K6182" s="13">
        <v>1</v>
      </c>
      <c r="L6182" s="13">
        <v>25.8</v>
      </c>
      <c r="M6182" s="13">
        <v>9.7</v>
      </c>
      <c r="N6182" s="13">
        <f t="shared" si="344"/>
        <v>25.8</v>
      </c>
      <c r="O6182" s="14">
        <v>1</v>
      </c>
      <c r="P6182" s="13">
        <f t="shared" si="346"/>
        <v>1</v>
      </c>
    </row>
    <row r="6183" customHeight="1" spans="1:16">
      <c r="A6183" s="13">
        <v>58159740</v>
      </c>
      <c r="B6183" s="13">
        <v>117184</v>
      </c>
      <c r="C6183" s="15" t="s">
        <v>50</v>
      </c>
      <c r="D6183" s="13">
        <v>47683</v>
      </c>
      <c r="E6183" s="13" t="s">
        <v>14</v>
      </c>
      <c r="F6183" s="13" t="s">
        <v>15</v>
      </c>
      <c r="G6183" s="13" t="s">
        <v>16</v>
      </c>
      <c r="H6183" s="13">
        <v>27739</v>
      </c>
      <c r="I6183" s="13" t="s">
        <v>441</v>
      </c>
      <c r="J6183" s="13" t="s">
        <v>18</v>
      </c>
      <c r="K6183" s="13">
        <v>1</v>
      </c>
      <c r="L6183" s="13">
        <v>25.8</v>
      </c>
      <c r="M6183" s="13">
        <v>9.7</v>
      </c>
      <c r="N6183" s="13">
        <f t="shared" si="344"/>
        <v>25.8</v>
      </c>
      <c r="O6183" s="14">
        <v>1</v>
      </c>
      <c r="P6183" s="13">
        <f t="shared" si="346"/>
        <v>1</v>
      </c>
    </row>
    <row r="6184" customHeight="1" spans="1:16">
      <c r="A6184" s="13">
        <v>58159766</v>
      </c>
      <c r="B6184" s="13">
        <v>113299</v>
      </c>
      <c r="C6184" s="15" t="s">
        <v>221</v>
      </c>
      <c r="D6184" s="13">
        <v>47683</v>
      </c>
      <c r="E6184" s="13" t="s">
        <v>14</v>
      </c>
      <c r="F6184" s="13" t="s">
        <v>15</v>
      </c>
      <c r="G6184" s="13" t="s">
        <v>16</v>
      </c>
      <c r="H6184" s="13">
        <v>14429</v>
      </c>
      <c r="I6184" s="13" t="s">
        <v>264</v>
      </c>
      <c r="J6184" s="13" t="s">
        <v>18</v>
      </c>
      <c r="K6184" s="13">
        <v>1</v>
      </c>
      <c r="L6184" s="13">
        <v>25.8</v>
      </c>
      <c r="M6184" s="13">
        <v>9.7</v>
      </c>
      <c r="N6184" s="13">
        <f t="shared" si="344"/>
        <v>25.8</v>
      </c>
      <c r="O6184" s="14">
        <v>1</v>
      </c>
      <c r="P6184" s="13">
        <f t="shared" si="346"/>
        <v>1</v>
      </c>
    </row>
    <row r="6185" customHeight="1" spans="1:16">
      <c r="A6185" s="13">
        <v>58159841</v>
      </c>
      <c r="B6185" s="13">
        <v>102565</v>
      </c>
      <c r="C6185" s="15" t="s">
        <v>141</v>
      </c>
      <c r="D6185" s="13">
        <v>47683</v>
      </c>
      <c r="E6185" s="13" t="s">
        <v>14</v>
      </c>
      <c r="F6185" s="13" t="s">
        <v>15</v>
      </c>
      <c r="G6185" s="13" t="s">
        <v>16</v>
      </c>
      <c r="H6185" s="13">
        <v>14404</v>
      </c>
      <c r="I6185" s="13" t="s">
        <v>163</v>
      </c>
      <c r="J6185" s="13" t="s">
        <v>18</v>
      </c>
      <c r="K6185" s="13">
        <v>1</v>
      </c>
      <c r="L6185" s="13">
        <v>25.8</v>
      </c>
      <c r="M6185" s="13">
        <v>9.7</v>
      </c>
      <c r="N6185" s="13">
        <f t="shared" si="344"/>
        <v>25.8</v>
      </c>
      <c r="O6185" s="14">
        <v>1</v>
      </c>
      <c r="P6185" s="13">
        <f t="shared" si="346"/>
        <v>1</v>
      </c>
    </row>
    <row r="6186" customHeight="1" spans="1:16">
      <c r="A6186" s="13">
        <v>58159872</v>
      </c>
      <c r="B6186" s="13">
        <v>307</v>
      </c>
      <c r="C6186" s="15" t="s">
        <v>34</v>
      </c>
      <c r="D6186" s="13">
        <v>47683</v>
      </c>
      <c r="E6186" s="13" t="s">
        <v>14</v>
      </c>
      <c r="F6186" s="13" t="s">
        <v>15</v>
      </c>
      <c r="G6186" s="13" t="s">
        <v>16</v>
      </c>
      <c r="H6186" s="13">
        <v>7107</v>
      </c>
      <c r="I6186" s="13" t="s">
        <v>157</v>
      </c>
      <c r="J6186" s="13" t="s">
        <v>33</v>
      </c>
      <c r="K6186" s="13">
        <v>8</v>
      </c>
      <c r="L6186" s="13">
        <v>230.4</v>
      </c>
      <c r="M6186" s="13">
        <v>101.6</v>
      </c>
      <c r="N6186" s="13">
        <f t="shared" si="344"/>
        <v>28.8</v>
      </c>
      <c r="O6186" s="14" t="s">
        <v>1086</v>
      </c>
      <c r="P6186" s="13">
        <v>0</v>
      </c>
    </row>
    <row r="6187" customHeight="1" spans="1:16">
      <c r="A6187" s="13">
        <v>58159954</v>
      </c>
      <c r="B6187" s="13">
        <v>111219</v>
      </c>
      <c r="C6187" s="15" t="s">
        <v>171</v>
      </c>
      <c r="D6187" s="13">
        <v>47683</v>
      </c>
      <c r="E6187" s="13" t="s">
        <v>14</v>
      </c>
      <c r="F6187" s="13" t="s">
        <v>15</v>
      </c>
      <c r="G6187" s="13" t="s">
        <v>16</v>
      </c>
      <c r="H6187" s="13">
        <v>4117</v>
      </c>
      <c r="I6187" s="13" t="s">
        <v>172</v>
      </c>
      <c r="J6187" s="13" t="s">
        <v>18</v>
      </c>
      <c r="K6187" s="13">
        <v>1</v>
      </c>
      <c r="L6187" s="13">
        <v>25.8</v>
      </c>
      <c r="M6187" s="13">
        <v>9.7</v>
      </c>
      <c r="N6187" s="13">
        <f t="shared" si="344"/>
        <v>25.8</v>
      </c>
      <c r="O6187" s="14">
        <v>1</v>
      </c>
      <c r="P6187" s="13">
        <f t="shared" si="346"/>
        <v>1</v>
      </c>
    </row>
    <row r="6188" customHeight="1" spans="1:16">
      <c r="A6188" s="13">
        <v>58159995</v>
      </c>
      <c r="B6188" s="13">
        <v>738</v>
      </c>
      <c r="C6188" s="15" t="s">
        <v>151</v>
      </c>
      <c r="D6188" s="13">
        <v>47683</v>
      </c>
      <c r="E6188" s="13" t="s">
        <v>14</v>
      </c>
      <c r="F6188" s="13" t="s">
        <v>15</v>
      </c>
      <c r="G6188" s="13" t="s">
        <v>16</v>
      </c>
      <c r="H6188" s="13">
        <v>15385</v>
      </c>
      <c r="I6188" s="13" t="s">
        <v>162</v>
      </c>
      <c r="J6188" s="13" t="s">
        <v>33</v>
      </c>
      <c r="K6188" s="13">
        <v>1</v>
      </c>
      <c r="L6188" s="13">
        <v>21.8</v>
      </c>
      <c r="M6188" s="13">
        <v>5.7</v>
      </c>
      <c r="N6188" s="13">
        <f t="shared" si="344"/>
        <v>21.8</v>
      </c>
      <c r="O6188" s="14" t="s">
        <v>1086</v>
      </c>
      <c r="P6188" s="13">
        <v>0</v>
      </c>
    </row>
    <row r="6189" customHeight="1" spans="1:16">
      <c r="A6189" s="13">
        <v>58160003</v>
      </c>
      <c r="B6189" s="13">
        <v>114844</v>
      </c>
      <c r="C6189" s="15" t="s">
        <v>385</v>
      </c>
      <c r="D6189" s="13">
        <v>47683</v>
      </c>
      <c r="E6189" s="13" t="s">
        <v>14</v>
      </c>
      <c r="F6189" s="13" t="s">
        <v>15</v>
      </c>
      <c r="G6189" s="13" t="s">
        <v>16</v>
      </c>
      <c r="H6189" s="13">
        <v>13327</v>
      </c>
      <c r="I6189" s="13" t="s">
        <v>386</v>
      </c>
      <c r="J6189" s="13" t="s">
        <v>18</v>
      </c>
      <c r="K6189" s="13">
        <v>1</v>
      </c>
      <c r="L6189" s="13">
        <v>25.8</v>
      </c>
      <c r="M6189" s="13">
        <v>9.7</v>
      </c>
      <c r="N6189" s="13">
        <f t="shared" si="344"/>
        <v>25.8</v>
      </c>
      <c r="O6189" s="14">
        <v>1</v>
      </c>
      <c r="P6189" s="13">
        <f t="shared" si="346"/>
        <v>1</v>
      </c>
    </row>
    <row r="6190" customHeight="1" spans="1:16">
      <c r="A6190" s="13">
        <v>58160050</v>
      </c>
      <c r="B6190" s="13">
        <v>116773</v>
      </c>
      <c r="C6190" s="15" t="s">
        <v>472</v>
      </c>
      <c r="D6190" s="13">
        <v>47683</v>
      </c>
      <c r="E6190" s="13" t="s">
        <v>14</v>
      </c>
      <c r="F6190" s="13" t="s">
        <v>15</v>
      </c>
      <c r="G6190" s="13" t="s">
        <v>16</v>
      </c>
      <c r="H6190" s="13">
        <v>5879</v>
      </c>
      <c r="I6190" s="13" t="s">
        <v>473</v>
      </c>
      <c r="J6190" s="13" t="s">
        <v>18</v>
      </c>
      <c r="K6190" s="13">
        <v>1</v>
      </c>
      <c r="L6190" s="13">
        <v>19.8</v>
      </c>
      <c r="M6190" s="13">
        <v>3.7</v>
      </c>
      <c r="N6190" s="13">
        <f t="shared" si="344"/>
        <v>19.8</v>
      </c>
      <c r="O6190" s="14">
        <v>1</v>
      </c>
      <c r="P6190" s="13">
        <f t="shared" si="346"/>
        <v>1</v>
      </c>
    </row>
    <row r="6191" customHeight="1" spans="1:16">
      <c r="A6191" s="13">
        <v>58160143</v>
      </c>
      <c r="B6191" s="13">
        <v>513</v>
      </c>
      <c r="C6191" s="15" t="s">
        <v>181</v>
      </c>
      <c r="D6191" s="13">
        <v>47683</v>
      </c>
      <c r="E6191" s="13" t="s">
        <v>14</v>
      </c>
      <c r="F6191" s="13" t="s">
        <v>15</v>
      </c>
      <c r="G6191" s="13" t="s">
        <v>16</v>
      </c>
      <c r="H6191" s="13">
        <v>12505</v>
      </c>
      <c r="I6191" s="13" t="s">
        <v>476</v>
      </c>
      <c r="J6191" s="13" t="s">
        <v>18</v>
      </c>
      <c r="K6191" s="13">
        <v>1</v>
      </c>
      <c r="L6191" s="13">
        <v>25.8</v>
      </c>
      <c r="M6191" s="13">
        <v>9.7</v>
      </c>
      <c r="N6191" s="13">
        <f t="shared" si="344"/>
        <v>25.8</v>
      </c>
      <c r="O6191" s="14">
        <v>1</v>
      </c>
      <c r="P6191" s="13">
        <f t="shared" si="346"/>
        <v>1</v>
      </c>
    </row>
    <row r="6192" customHeight="1" spans="1:16">
      <c r="A6192" s="13">
        <v>58160146</v>
      </c>
      <c r="B6192" s="13">
        <v>514</v>
      </c>
      <c r="C6192" s="15" t="s">
        <v>54</v>
      </c>
      <c r="D6192" s="13">
        <v>47683</v>
      </c>
      <c r="E6192" s="13" t="s">
        <v>14</v>
      </c>
      <c r="F6192" s="13" t="s">
        <v>15</v>
      </c>
      <c r="G6192" s="13" t="s">
        <v>16</v>
      </c>
      <c r="H6192" s="13">
        <v>5406</v>
      </c>
      <c r="I6192" s="13" t="s">
        <v>55</v>
      </c>
      <c r="J6192" s="13" t="s">
        <v>18</v>
      </c>
      <c r="K6192" s="13">
        <v>2</v>
      </c>
      <c r="L6192" s="13">
        <v>34</v>
      </c>
      <c r="M6192" s="13">
        <v>1.8</v>
      </c>
      <c r="N6192" s="13">
        <f t="shared" si="344"/>
        <v>17</v>
      </c>
      <c r="O6192" s="14" t="s">
        <v>1087</v>
      </c>
      <c r="P6192" s="13"/>
    </row>
    <row r="6193" customHeight="1" spans="1:16">
      <c r="A6193" s="13">
        <v>58160157</v>
      </c>
      <c r="B6193" s="13">
        <v>514</v>
      </c>
      <c r="C6193" s="15" t="s">
        <v>54</v>
      </c>
      <c r="D6193" s="13">
        <v>47683</v>
      </c>
      <c r="E6193" s="13" t="s">
        <v>14</v>
      </c>
      <c r="F6193" s="13" t="s">
        <v>15</v>
      </c>
      <c r="G6193" s="13" t="s">
        <v>16</v>
      </c>
      <c r="H6193" s="13">
        <v>5406</v>
      </c>
      <c r="I6193" s="13" t="s">
        <v>55</v>
      </c>
      <c r="J6193" s="13" t="s">
        <v>18</v>
      </c>
      <c r="K6193" s="13">
        <v>2</v>
      </c>
      <c r="L6193" s="13">
        <v>34</v>
      </c>
      <c r="M6193" s="13">
        <v>1.8</v>
      </c>
      <c r="N6193" s="13">
        <f t="shared" si="344"/>
        <v>17</v>
      </c>
      <c r="O6193" s="14" t="s">
        <v>1087</v>
      </c>
      <c r="P6193" s="13"/>
    </row>
    <row r="6194" customHeight="1" spans="1:16">
      <c r="A6194" s="13">
        <v>58160233</v>
      </c>
      <c r="B6194" s="13">
        <v>138202</v>
      </c>
      <c r="C6194" s="15" t="s">
        <v>179</v>
      </c>
      <c r="D6194" s="13">
        <v>47683</v>
      </c>
      <c r="E6194" s="13" t="s">
        <v>14</v>
      </c>
      <c r="F6194" s="13" t="s">
        <v>15</v>
      </c>
      <c r="G6194" s="13" t="s">
        <v>16</v>
      </c>
      <c r="H6194" s="13">
        <v>15847</v>
      </c>
      <c r="I6194" s="13" t="s">
        <v>296</v>
      </c>
      <c r="J6194" s="13" t="s">
        <v>18</v>
      </c>
      <c r="K6194" s="13">
        <v>2</v>
      </c>
      <c r="L6194" s="13">
        <v>51.6</v>
      </c>
      <c r="M6194" s="13">
        <v>19.6</v>
      </c>
      <c r="N6194" s="13">
        <f t="shared" si="344"/>
        <v>25.8</v>
      </c>
      <c r="O6194" s="14">
        <v>1</v>
      </c>
      <c r="P6194" s="13">
        <f>K6194*O6194</f>
        <v>2</v>
      </c>
    </row>
    <row r="6195" customHeight="1" spans="1:16">
      <c r="A6195" s="13">
        <v>58160234</v>
      </c>
      <c r="B6195" s="13">
        <v>514</v>
      </c>
      <c r="C6195" s="15" t="s">
        <v>54</v>
      </c>
      <c r="D6195" s="13">
        <v>47683</v>
      </c>
      <c r="E6195" s="13" t="s">
        <v>14</v>
      </c>
      <c r="F6195" s="13" t="s">
        <v>15</v>
      </c>
      <c r="G6195" s="13" t="s">
        <v>16</v>
      </c>
      <c r="H6195" s="13">
        <v>5406</v>
      </c>
      <c r="I6195" s="13" t="s">
        <v>55</v>
      </c>
      <c r="J6195" s="13" t="s">
        <v>18</v>
      </c>
      <c r="K6195" s="13">
        <v>2</v>
      </c>
      <c r="L6195" s="13">
        <v>34</v>
      </c>
      <c r="M6195" s="13">
        <v>1.8</v>
      </c>
      <c r="N6195" s="13">
        <f t="shared" si="344"/>
        <v>17</v>
      </c>
      <c r="O6195" s="14" t="s">
        <v>1087</v>
      </c>
      <c r="P6195" s="13"/>
    </row>
    <row r="6196" customHeight="1" spans="1:16">
      <c r="A6196" s="13">
        <v>58160238</v>
      </c>
      <c r="B6196" s="13">
        <v>514</v>
      </c>
      <c r="C6196" s="15" t="s">
        <v>54</v>
      </c>
      <c r="D6196" s="13">
        <v>47683</v>
      </c>
      <c r="E6196" s="13" t="s">
        <v>14</v>
      </c>
      <c r="F6196" s="13" t="s">
        <v>15</v>
      </c>
      <c r="G6196" s="13" t="s">
        <v>16</v>
      </c>
      <c r="H6196" s="13">
        <v>5406</v>
      </c>
      <c r="I6196" s="13" t="s">
        <v>55</v>
      </c>
      <c r="J6196" s="13" t="s">
        <v>18</v>
      </c>
      <c r="K6196" s="13">
        <v>2</v>
      </c>
      <c r="L6196" s="13">
        <v>34</v>
      </c>
      <c r="M6196" s="13">
        <v>1.8</v>
      </c>
      <c r="N6196" s="13">
        <f t="shared" si="344"/>
        <v>17</v>
      </c>
      <c r="O6196" s="14" t="s">
        <v>1087</v>
      </c>
      <c r="P6196" s="13"/>
    </row>
    <row r="6197" customHeight="1" spans="1:16">
      <c r="A6197" s="13">
        <v>58160243</v>
      </c>
      <c r="B6197" s="13">
        <v>733</v>
      </c>
      <c r="C6197" s="15" t="s">
        <v>110</v>
      </c>
      <c r="D6197" s="13">
        <v>47683</v>
      </c>
      <c r="E6197" s="13" t="s">
        <v>14</v>
      </c>
      <c r="F6197" s="13" t="s">
        <v>15</v>
      </c>
      <c r="G6197" s="13" t="s">
        <v>16</v>
      </c>
      <c r="H6197" s="13">
        <v>11004</v>
      </c>
      <c r="I6197" s="13" t="s">
        <v>111</v>
      </c>
      <c r="J6197" s="13" t="s">
        <v>18</v>
      </c>
      <c r="K6197" s="13">
        <v>2</v>
      </c>
      <c r="L6197" s="13">
        <v>51.6</v>
      </c>
      <c r="M6197" s="13">
        <v>19.4</v>
      </c>
      <c r="N6197" s="13">
        <f t="shared" si="344"/>
        <v>25.8</v>
      </c>
      <c r="O6197" s="14">
        <v>1</v>
      </c>
      <c r="P6197" s="13">
        <f t="shared" ref="P6197:P6205" si="347">K6197*O6197</f>
        <v>2</v>
      </c>
    </row>
    <row r="6198" customHeight="1" spans="1:16">
      <c r="A6198" s="13">
        <v>58160248</v>
      </c>
      <c r="B6198" s="13">
        <v>387</v>
      </c>
      <c r="C6198" s="15" t="s">
        <v>398</v>
      </c>
      <c r="D6198" s="13">
        <v>47683</v>
      </c>
      <c r="E6198" s="13" t="s">
        <v>14</v>
      </c>
      <c r="F6198" s="13" t="s">
        <v>15</v>
      </c>
      <c r="G6198" s="13" t="s">
        <v>16</v>
      </c>
      <c r="H6198" s="13">
        <v>16108</v>
      </c>
      <c r="I6198" s="13" t="s">
        <v>405</v>
      </c>
      <c r="J6198" s="13" t="s">
        <v>18</v>
      </c>
      <c r="K6198" s="13">
        <v>1</v>
      </c>
      <c r="L6198" s="13">
        <v>25.8</v>
      </c>
      <c r="M6198" s="13">
        <v>9.7</v>
      </c>
      <c r="N6198" s="13">
        <f t="shared" si="344"/>
        <v>25.8</v>
      </c>
      <c r="O6198" s="14">
        <v>1</v>
      </c>
      <c r="P6198" s="13">
        <f t="shared" si="347"/>
        <v>1</v>
      </c>
    </row>
    <row r="6199" customHeight="1" spans="1:16">
      <c r="A6199" s="13">
        <v>58160260</v>
      </c>
      <c r="B6199" s="13">
        <v>108656</v>
      </c>
      <c r="C6199" s="15" t="s">
        <v>372</v>
      </c>
      <c r="D6199" s="13">
        <v>47683</v>
      </c>
      <c r="E6199" s="13" t="s">
        <v>14</v>
      </c>
      <c r="F6199" s="13" t="s">
        <v>15</v>
      </c>
      <c r="G6199" s="13" t="s">
        <v>16</v>
      </c>
      <c r="H6199" s="13">
        <v>11537</v>
      </c>
      <c r="I6199" s="13" t="s">
        <v>265</v>
      </c>
      <c r="J6199" s="13" t="s">
        <v>18</v>
      </c>
      <c r="K6199" s="13">
        <v>2</v>
      </c>
      <c r="L6199" s="13">
        <v>39.6</v>
      </c>
      <c r="M6199" s="13">
        <v>7.4</v>
      </c>
      <c r="N6199" s="13">
        <f t="shared" si="344"/>
        <v>19.8</v>
      </c>
      <c r="O6199" s="14">
        <v>1</v>
      </c>
      <c r="P6199" s="13">
        <f t="shared" si="347"/>
        <v>2</v>
      </c>
    </row>
    <row r="6200" customHeight="1" spans="1:16">
      <c r="A6200" s="13">
        <v>58160265</v>
      </c>
      <c r="B6200" s="13">
        <v>117184</v>
      </c>
      <c r="C6200" s="15" t="s">
        <v>50</v>
      </c>
      <c r="D6200" s="13">
        <v>47683</v>
      </c>
      <c r="E6200" s="13" t="s">
        <v>14</v>
      </c>
      <c r="F6200" s="13" t="s">
        <v>15</v>
      </c>
      <c r="G6200" s="13" t="s">
        <v>16</v>
      </c>
      <c r="H6200" s="13">
        <v>15048</v>
      </c>
      <c r="I6200" s="13" t="s">
        <v>51</v>
      </c>
      <c r="J6200" s="13" t="s">
        <v>33</v>
      </c>
      <c r="K6200" s="13">
        <v>1</v>
      </c>
      <c r="L6200" s="13">
        <v>23.8</v>
      </c>
      <c r="M6200" s="13">
        <v>7.7</v>
      </c>
      <c r="N6200" s="13">
        <f t="shared" si="344"/>
        <v>23.8</v>
      </c>
      <c r="O6200" s="14" t="s">
        <v>1086</v>
      </c>
      <c r="P6200" s="13">
        <v>0</v>
      </c>
    </row>
    <row r="6201" customHeight="1" spans="1:16">
      <c r="A6201" s="13">
        <v>58160271</v>
      </c>
      <c r="B6201" s="13">
        <v>513</v>
      </c>
      <c r="C6201" s="15" t="s">
        <v>181</v>
      </c>
      <c r="D6201" s="13">
        <v>47683</v>
      </c>
      <c r="E6201" s="13" t="s">
        <v>14</v>
      </c>
      <c r="F6201" s="13" t="s">
        <v>15</v>
      </c>
      <c r="G6201" s="13" t="s">
        <v>16</v>
      </c>
      <c r="H6201" s="13">
        <v>12505</v>
      </c>
      <c r="I6201" s="13" t="s">
        <v>476</v>
      </c>
      <c r="J6201" s="13" t="s">
        <v>18</v>
      </c>
      <c r="K6201" s="13">
        <v>1</v>
      </c>
      <c r="L6201" s="13">
        <v>25.8</v>
      </c>
      <c r="M6201" s="13">
        <v>9.7</v>
      </c>
      <c r="N6201" s="13">
        <f t="shared" si="344"/>
        <v>25.8</v>
      </c>
      <c r="O6201" s="14">
        <v>1</v>
      </c>
      <c r="P6201" s="13">
        <f t="shared" si="347"/>
        <v>1</v>
      </c>
    </row>
    <row r="6202" customHeight="1" spans="1:16">
      <c r="A6202" s="13">
        <v>58160325</v>
      </c>
      <c r="B6202" s="13">
        <v>311</v>
      </c>
      <c r="C6202" s="15" t="s">
        <v>380</v>
      </c>
      <c r="D6202" s="13">
        <v>47683</v>
      </c>
      <c r="E6202" s="13" t="s">
        <v>14</v>
      </c>
      <c r="F6202" s="13" t="s">
        <v>15</v>
      </c>
      <c r="G6202" s="13" t="s">
        <v>16</v>
      </c>
      <c r="H6202" s="13">
        <v>4302</v>
      </c>
      <c r="I6202" s="13" t="s">
        <v>450</v>
      </c>
      <c r="J6202" s="13" t="s">
        <v>18</v>
      </c>
      <c r="K6202" s="13">
        <v>1</v>
      </c>
      <c r="L6202" s="13">
        <v>25.8</v>
      </c>
      <c r="M6202" s="13">
        <v>8.7</v>
      </c>
      <c r="N6202" s="13">
        <f t="shared" si="344"/>
        <v>25.8</v>
      </c>
      <c r="O6202" s="14">
        <v>1</v>
      </c>
      <c r="P6202" s="13">
        <f t="shared" si="347"/>
        <v>1</v>
      </c>
    </row>
    <row r="6203" customHeight="1" spans="1:16">
      <c r="A6203" s="13">
        <v>58160344</v>
      </c>
      <c r="B6203" s="13">
        <v>726</v>
      </c>
      <c r="C6203" s="15" t="s">
        <v>191</v>
      </c>
      <c r="D6203" s="13">
        <v>47683</v>
      </c>
      <c r="E6203" s="13" t="s">
        <v>14</v>
      </c>
      <c r="F6203" s="13" t="s">
        <v>15</v>
      </c>
      <c r="G6203" s="13" t="s">
        <v>16</v>
      </c>
      <c r="H6203" s="13">
        <v>11453</v>
      </c>
      <c r="I6203" s="13" t="s">
        <v>192</v>
      </c>
      <c r="J6203" s="13" t="s">
        <v>18</v>
      </c>
      <c r="K6203" s="13">
        <v>3</v>
      </c>
      <c r="L6203" s="13">
        <v>68.4</v>
      </c>
      <c r="M6203" s="13">
        <v>20.1</v>
      </c>
      <c r="N6203" s="13">
        <f t="shared" si="344"/>
        <v>22.8</v>
      </c>
      <c r="O6203" s="14">
        <v>1</v>
      </c>
      <c r="P6203" s="13">
        <f t="shared" si="347"/>
        <v>3</v>
      </c>
    </row>
    <row r="6204" customHeight="1" spans="1:16">
      <c r="A6204" s="13">
        <v>58160376</v>
      </c>
      <c r="B6204" s="13">
        <v>513</v>
      </c>
      <c r="C6204" s="15" t="s">
        <v>181</v>
      </c>
      <c r="D6204" s="13">
        <v>47683</v>
      </c>
      <c r="E6204" s="13" t="s">
        <v>14</v>
      </c>
      <c r="F6204" s="13" t="s">
        <v>15</v>
      </c>
      <c r="G6204" s="13" t="s">
        <v>16</v>
      </c>
      <c r="H6204" s="13">
        <v>12505</v>
      </c>
      <c r="I6204" s="13" t="s">
        <v>476</v>
      </c>
      <c r="J6204" s="13" t="s">
        <v>18</v>
      </c>
      <c r="K6204" s="13">
        <v>1</v>
      </c>
      <c r="L6204" s="13">
        <v>25.8</v>
      </c>
      <c r="M6204" s="13">
        <v>9.7</v>
      </c>
      <c r="N6204" s="13">
        <f t="shared" si="344"/>
        <v>25.8</v>
      </c>
      <c r="O6204" s="14">
        <v>1</v>
      </c>
      <c r="P6204" s="13">
        <f t="shared" si="347"/>
        <v>1</v>
      </c>
    </row>
    <row r="6205" customHeight="1" spans="1:16">
      <c r="A6205" s="13">
        <v>58160389</v>
      </c>
      <c r="B6205" s="13">
        <v>539</v>
      </c>
      <c r="C6205" s="15" t="s">
        <v>224</v>
      </c>
      <c r="D6205" s="13">
        <v>47683</v>
      </c>
      <c r="E6205" s="13" t="s">
        <v>14</v>
      </c>
      <c r="F6205" s="13" t="s">
        <v>15</v>
      </c>
      <c r="G6205" s="13" t="s">
        <v>16</v>
      </c>
      <c r="H6205" s="13">
        <v>9320</v>
      </c>
      <c r="I6205" s="13" t="s">
        <v>459</v>
      </c>
      <c r="J6205" s="13" t="s">
        <v>18</v>
      </c>
      <c r="K6205" s="13">
        <v>3</v>
      </c>
      <c r="L6205" s="13">
        <v>61.8</v>
      </c>
      <c r="M6205" s="13">
        <v>13.5</v>
      </c>
      <c r="N6205" s="13">
        <f t="shared" si="344"/>
        <v>20.6</v>
      </c>
      <c r="O6205" s="14">
        <v>1</v>
      </c>
      <c r="P6205" s="13">
        <f t="shared" si="347"/>
        <v>3</v>
      </c>
    </row>
    <row r="6206" customHeight="1" spans="1:16">
      <c r="A6206" s="13">
        <v>58160439</v>
      </c>
      <c r="B6206" s="13">
        <v>514</v>
      </c>
      <c r="C6206" s="15" t="s">
        <v>54</v>
      </c>
      <c r="D6206" s="13">
        <v>47683</v>
      </c>
      <c r="E6206" s="13" t="s">
        <v>14</v>
      </c>
      <c r="F6206" s="13" t="s">
        <v>15</v>
      </c>
      <c r="G6206" s="13" t="s">
        <v>16</v>
      </c>
      <c r="H6206" s="13">
        <v>5406</v>
      </c>
      <c r="I6206" s="13" t="s">
        <v>55</v>
      </c>
      <c r="J6206" s="13" t="s">
        <v>18</v>
      </c>
      <c r="K6206" s="13">
        <v>1</v>
      </c>
      <c r="L6206" s="13">
        <v>17</v>
      </c>
      <c r="M6206" s="13">
        <v>0.9</v>
      </c>
      <c r="N6206" s="13">
        <f t="shared" si="344"/>
        <v>17</v>
      </c>
      <c r="O6206" s="14" t="s">
        <v>1087</v>
      </c>
      <c r="P6206" s="13"/>
    </row>
    <row r="6207" customHeight="1" spans="1:16">
      <c r="A6207" s="13">
        <v>58160463</v>
      </c>
      <c r="B6207" s="13">
        <v>104430</v>
      </c>
      <c r="C6207" s="15" t="s">
        <v>175</v>
      </c>
      <c r="D6207" s="13">
        <v>47683</v>
      </c>
      <c r="E6207" s="13" t="s">
        <v>14</v>
      </c>
      <c r="F6207" s="13" t="s">
        <v>15</v>
      </c>
      <c r="G6207" s="13" t="s">
        <v>16</v>
      </c>
      <c r="H6207" s="13">
        <v>27821</v>
      </c>
      <c r="I6207" s="13" t="s">
        <v>534</v>
      </c>
      <c r="J6207" s="13" t="s">
        <v>18</v>
      </c>
      <c r="K6207" s="13">
        <v>3</v>
      </c>
      <c r="L6207" s="13">
        <v>77.4</v>
      </c>
      <c r="M6207" s="13">
        <v>29.1</v>
      </c>
      <c r="N6207" s="13">
        <f t="shared" si="344"/>
        <v>25.8</v>
      </c>
      <c r="O6207" s="14">
        <v>1</v>
      </c>
      <c r="P6207" s="13">
        <f t="shared" ref="P6207:P6231" si="348">K6207*O6207</f>
        <v>3</v>
      </c>
    </row>
    <row r="6208" customHeight="1" spans="1:16">
      <c r="A6208" s="13">
        <v>58160516</v>
      </c>
      <c r="B6208" s="13">
        <v>297863</v>
      </c>
      <c r="C6208" s="15" t="s">
        <v>66</v>
      </c>
      <c r="D6208" s="13">
        <v>47683</v>
      </c>
      <c r="E6208" s="13" t="s">
        <v>14</v>
      </c>
      <c r="F6208" s="13" t="s">
        <v>15</v>
      </c>
      <c r="G6208" s="13" t="s">
        <v>16</v>
      </c>
      <c r="H6208" s="13">
        <v>27706</v>
      </c>
      <c r="I6208" s="13" t="s">
        <v>506</v>
      </c>
      <c r="J6208" s="13" t="s">
        <v>18</v>
      </c>
      <c r="K6208" s="13">
        <v>1</v>
      </c>
      <c r="L6208" s="13">
        <v>25.8</v>
      </c>
      <c r="M6208" s="13">
        <v>9.7</v>
      </c>
      <c r="N6208" s="13">
        <f t="shared" si="344"/>
        <v>25.8</v>
      </c>
      <c r="O6208" s="14">
        <v>1</v>
      </c>
      <c r="P6208" s="13">
        <f t="shared" si="348"/>
        <v>1</v>
      </c>
    </row>
    <row r="6209" customHeight="1" spans="1:16">
      <c r="A6209" s="13">
        <v>58160547</v>
      </c>
      <c r="B6209" s="13">
        <v>549</v>
      </c>
      <c r="C6209" s="15" t="s">
        <v>254</v>
      </c>
      <c r="D6209" s="13">
        <v>47683</v>
      </c>
      <c r="E6209" s="13" t="s">
        <v>14</v>
      </c>
      <c r="F6209" s="13" t="s">
        <v>15</v>
      </c>
      <c r="G6209" s="13" t="s">
        <v>16</v>
      </c>
      <c r="H6209" s="13">
        <v>7687</v>
      </c>
      <c r="I6209" s="13" t="s">
        <v>512</v>
      </c>
      <c r="J6209" s="13" t="s">
        <v>18</v>
      </c>
      <c r="K6209" s="13">
        <v>1</v>
      </c>
      <c r="L6209" s="13">
        <v>25.8</v>
      </c>
      <c r="M6209" s="13">
        <v>9.8</v>
      </c>
      <c r="N6209" s="13">
        <f t="shared" si="344"/>
        <v>25.8</v>
      </c>
      <c r="O6209" s="14">
        <v>1</v>
      </c>
      <c r="P6209" s="13">
        <f t="shared" si="348"/>
        <v>1</v>
      </c>
    </row>
    <row r="6210" customHeight="1" spans="1:16">
      <c r="A6210" s="13">
        <v>58160576</v>
      </c>
      <c r="B6210" s="13">
        <v>707</v>
      </c>
      <c r="C6210" s="15" t="s">
        <v>31</v>
      </c>
      <c r="D6210" s="13">
        <v>47683</v>
      </c>
      <c r="E6210" s="13" t="s">
        <v>14</v>
      </c>
      <c r="F6210" s="13" t="s">
        <v>15</v>
      </c>
      <c r="G6210" s="13" t="s">
        <v>16</v>
      </c>
      <c r="H6210" s="13">
        <v>15329</v>
      </c>
      <c r="I6210" s="13" t="s">
        <v>214</v>
      </c>
      <c r="J6210" s="13" t="s">
        <v>18</v>
      </c>
      <c r="K6210" s="13">
        <v>1</v>
      </c>
      <c r="L6210" s="13">
        <v>25.8</v>
      </c>
      <c r="M6210" s="13">
        <v>9.7</v>
      </c>
      <c r="N6210" s="13">
        <f t="shared" si="344"/>
        <v>25.8</v>
      </c>
      <c r="O6210" s="14">
        <v>1</v>
      </c>
      <c r="P6210" s="13">
        <f t="shared" si="348"/>
        <v>1</v>
      </c>
    </row>
    <row r="6211" customHeight="1" spans="1:16">
      <c r="A6211" s="13">
        <v>58160585</v>
      </c>
      <c r="B6211" s="13">
        <v>727</v>
      </c>
      <c r="C6211" s="15" t="s">
        <v>347</v>
      </c>
      <c r="D6211" s="13">
        <v>47683</v>
      </c>
      <c r="E6211" s="13" t="s">
        <v>14</v>
      </c>
      <c r="F6211" s="13" t="s">
        <v>15</v>
      </c>
      <c r="G6211" s="13" t="s">
        <v>16</v>
      </c>
      <c r="H6211" s="13">
        <v>15092</v>
      </c>
      <c r="I6211" s="13" t="s">
        <v>371</v>
      </c>
      <c r="J6211" s="13" t="s">
        <v>18</v>
      </c>
      <c r="K6211" s="13">
        <v>1</v>
      </c>
      <c r="L6211" s="13">
        <v>25.8</v>
      </c>
      <c r="M6211" s="13">
        <v>9.7</v>
      </c>
      <c r="N6211" s="13">
        <f t="shared" ref="N6211:N6274" si="349">L6211/K6211</f>
        <v>25.8</v>
      </c>
      <c r="O6211" s="14">
        <v>1</v>
      </c>
      <c r="P6211" s="13">
        <f t="shared" si="348"/>
        <v>1</v>
      </c>
    </row>
    <row r="6212" customHeight="1" spans="1:16">
      <c r="A6212" s="13">
        <v>58160608</v>
      </c>
      <c r="B6212" s="13">
        <v>114848</v>
      </c>
      <c r="C6212" s="15" t="s">
        <v>44</v>
      </c>
      <c r="D6212" s="13">
        <v>47683</v>
      </c>
      <c r="E6212" s="13" t="s">
        <v>14</v>
      </c>
      <c r="F6212" s="13" t="s">
        <v>15</v>
      </c>
      <c r="G6212" s="13" t="s">
        <v>16</v>
      </c>
      <c r="H6212" s="13">
        <v>15848</v>
      </c>
      <c r="I6212" s="13" t="s">
        <v>298</v>
      </c>
      <c r="J6212" s="13" t="s">
        <v>18</v>
      </c>
      <c r="K6212" s="13">
        <v>1</v>
      </c>
      <c r="L6212" s="13">
        <v>25.8</v>
      </c>
      <c r="M6212" s="13">
        <v>9.7</v>
      </c>
      <c r="N6212" s="13">
        <f t="shared" si="349"/>
        <v>25.8</v>
      </c>
      <c r="O6212" s="14">
        <v>1</v>
      </c>
      <c r="P6212" s="13">
        <f t="shared" si="348"/>
        <v>1</v>
      </c>
    </row>
    <row r="6213" customHeight="1" spans="1:16">
      <c r="A6213" s="13">
        <v>58160668</v>
      </c>
      <c r="B6213" s="13">
        <v>106569</v>
      </c>
      <c r="C6213" s="15" t="s">
        <v>193</v>
      </c>
      <c r="D6213" s="13">
        <v>47683</v>
      </c>
      <c r="E6213" s="13" t="s">
        <v>14</v>
      </c>
      <c r="F6213" s="13" t="s">
        <v>15</v>
      </c>
      <c r="G6213" s="13" t="s">
        <v>16</v>
      </c>
      <c r="H6213" s="13">
        <v>15755</v>
      </c>
      <c r="I6213" s="13" t="s">
        <v>194</v>
      </c>
      <c r="J6213" s="13" t="s">
        <v>33</v>
      </c>
      <c r="K6213" s="13">
        <v>1</v>
      </c>
      <c r="L6213" s="13">
        <v>23.8</v>
      </c>
      <c r="M6213" s="13">
        <v>7.7</v>
      </c>
      <c r="N6213" s="13">
        <f t="shared" si="349"/>
        <v>23.8</v>
      </c>
      <c r="O6213" s="14" t="s">
        <v>1086</v>
      </c>
      <c r="P6213" s="13">
        <v>0</v>
      </c>
    </row>
    <row r="6214" customHeight="1" spans="1:16">
      <c r="A6214" s="13">
        <v>58160682</v>
      </c>
      <c r="B6214" s="13">
        <v>103198</v>
      </c>
      <c r="C6214" s="15" t="s">
        <v>116</v>
      </c>
      <c r="D6214" s="13">
        <v>47683</v>
      </c>
      <c r="E6214" s="13" t="s">
        <v>14</v>
      </c>
      <c r="F6214" s="13" t="s">
        <v>15</v>
      </c>
      <c r="G6214" s="13" t="s">
        <v>16</v>
      </c>
      <c r="H6214" s="13">
        <v>14385</v>
      </c>
      <c r="I6214" s="13" t="s">
        <v>117</v>
      </c>
      <c r="J6214" s="13" t="s">
        <v>18</v>
      </c>
      <c r="K6214" s="13">
        <v>3</v>
      </c>
      <c r="L6214" s="13">
        <v>77.4</v>
      </c>
      <c r="M6214" s="13">
        <v>29.1</v>
      </c>
      <c r="N6214" s="13">
        <f t="shared" si="349"/>
        <v>25.8</v>
      </c>
      <c r="O6214" s="14">
        <v>1</v>
      </c>
      <c r="P6214" s="13">
        <f t="shared" si="348"/>
        <v>3</v>
      </c>
    </row>
    <row r="6215" customHeight="1" spans="1:16">
      <c r="A6215" s="13">
        <v>58160715</v>
      </c>
      <c r="B6215" s="13">
        <v>103199</v>
      </c>
      <c r="C6215" s="15" t="s">
        <v>118</v>
      </c>
      <c r="D6215" s="13">
        <v>47683</v>
      </c>
      <c r="E6215" s="13" t="s">
        <v>14</v>
      </c>
      <c r="F6215" s="13" t="s">
        <v>15</v>
      </c>
      <c r="G6215" s="13" t="s">
        <v>16</v>
      </c>
      <c r="H6215" s="13">
        <v>14339</v>
      </c>
      <c r="I6215" s="13" t="s">
        <v>329</v>
      </c>
      <c r="J6215" s="13" t="s">
        <v>18</v>
      </c>
      <c r="K6215" s="13">
        <v>1</v>
      </c>
      <c r="L6215" s="13">
        <v>19.8</v>
      </c>
      <c r="M6215" s="13">
        <v>3.7</v>
      </c>
      <c r="N6215" s="13">
        <f t="shared" si="349"/>
        <v>19.8</v>
      </c>
      <c r="O6215" s="14">
        <v>1</v>
      </c>
      <c r="P6215" s="13">
        <f t="shared" si="348"/>
        <v>1</v>
      </c>
    </row>
    <row r="6216" customHeight="1" spans="1:16">
      <c r="A6216" s="13">
        <v>58160716</v>
      </c>
      <c r="B6216" s="13">
        <v>119262</v>
      </c>
      <c r="C6216" s="15" t="s">
        <v>76</v>
      </c>
      <c r="D6216" s="13">
        <v>47683</v>
      </c>
      <c r="E6216" s="13" t="s">
        <v>14</v>
      </c>
      <c r="F6216" s="13" t="s">
        <v>15</v>
      </c>
      <c r="G6216" s="13" t="s">
        <v>16</v>
      </c>
      <c r="H6216" s="13">
        <v>15049</v>
      </c>
      <c r="I6216" s="13" t="s">
        <v>311</v>
      </c>
      <c r="J6216" s="13" t="s">
        <v>18</v>
      </c>
      <c r="K6216" s="13">
        <v>3</v>
      </c>
      <c r="L6216" s="13">
        <v>68.4</v>
      </c>
      <c r="M6216" s="13">
        <v>20.1</v>
      </c>
      <c r="N6216" s="13">
        <f t="shared" si="349"/>
        <v>22.8</v>
      </c>
      <c r="O6216" s="14">
        <v>1</v>
      </c>
      <c r="P6216" s="13">
        <f t="shared" si="348"/>
        <v>3</v>
      </c>
    </row>
    <row r="6217" customHeight="1" spans="1:16">
      <c r="A6217" s="13">
        <v>58160761</v>
      </c>
      <c r="B6217" s="13">
        <v>721</v>
      </c>
      <c r="C6217" s="15" t="s">
        <v>267</v>
      </c>
      <c r="D6217" s="13">
        <v>47683</v>
      </c>
      <c r="E6217" s="13" t="s">
        <v>14</v>
      </c>
      <c r="F6217" s="13" t="s">
        <v>15</v>
      </c>
      <c r="G6217" s="13" t="s">
        <v>16</v>
      </c>
      <c r="H6217" s="13">
        <v>11619</v>
      </c>
      <c r="I6217" s="13" t="s">
        <v>291</v>
      </c>
      <c r="J6217" s="13" t="s">
        <v>18</v>
      </c>
      <c r="K6217" s="13">
        <v>1</v>
      </c>
      <c r="L6217" s="13">
        <v>25.8</v>
      </c>
      <c r="M6217" s="13">
        <v>9.7</v>
      </c>
      <c r="N6217" s="13">
        <f t="shared" si="349"/>
        <v>25.8</v>
      </c>
      <c r="O6217" s="14">
        <v>1</v>
      </c>
      <c r="P6217" s="13">
        <f t="shared" si="348"/>
        <v>1</v>
      </c>
    </row>
    <row r="6218" customHeight="1" spans="1:16">
      <c r="A6218" s="13">
        <v>58160772</v>
      </c>
      <c r="B6218" s="13">
        <v>118758</v>
      </c>
      <c r="C6218" s="15" t="s">
        <v>64</v>
      </c>
      <c r="D6218" s="13">
        <v>47683</v>
      </c>
      <c r="E6218" s="13" t="s">
        <v>14</v>
      </c>
      <c r="F6218" s="13" t="s">
        <v>15</v>
      </c>
      <c r="G6218" s="13" t="s">
        <v>16</v>
      </c>
      <c r="H6218" s="13">
        <v>14388</v>
      </c>
      <c r="I6218" s="13" t="s">
        <v>303</v>
      </c>
      <c r="J6218" s="13" t="s">
        <v>18</v>
      </c>
      <c r="K6218" s="13">
        <v>1</v>
      </c>
      <c r="L6218" s="13">
        <v>25.8</v>
      </c>
      <c r="M6218" s="13">
        <v>9.7</v>
      </c>
      <c r="N6218" s="13">
        <f t="shared" si="349"/>
        <v>25.8</v>
      </c>
      <c r="O6218" s="14">
        <v>1</v>
      </c>
      <c r="P6218" s="13">
        <f t="shared" si="348"/>
        <v>1</v>
      </c>
    </row>
    <row r="6219" customHeight="1" spans="1:16">
      <c r="A6219" s="13">
        <v>58160775</v>
      </c>
      <c r="B6219" s="13">
        <v>138202</v>
      </c>
      <c r="C6219" s="15" t="s">
        <v>179</v>
      </c>
      <c r="D6219" s="13">
        <v>47683</v>
      </c>
      <c r="E6219" s="13" t="s">
        <v>14</v>
      </c>
      <c r="F6219" s="13" t="s">
        <v>15</v>
      </c>
      <c r="G6219" s="13" t="s">
        <v>16</v>
      </c>
      <c r="H6219" s="13">
        <v>15847</v>
      </c>
      <c r="I6219" s="13" t="s">
        <v>296</v>
      </c>
      <c r="J6219" s="13" t="s">
        <v>18</v>
      </c>
      <c r="K6219" s="13">
        <v>10</v>
      </c>
      <c r="L6219" s="13">
        <v>242.4</v>
      </c>
      <c r="M6219" s="13">
        <v>82.4</v>
      </c>
      <c r="N6219" s="13">
        <f t="shared" si="349"/>
        <v>24.24</v>
      </c>
      <c r="O6219" s="14">
        <v>1</v>
      </c>
      <c r="P6219" s="13">
        <f t="shared" si="348"/>
        <v>10</v>
      </c>
    </row>
    <row r="6220" customHeight="1" spans="1:16">
      <c r="A6220" s="13">
        <v>58160781</v>
      </c>
      <c r="B6220" s="13">
        <v>723</v>
      </c>
      <c r="C6220" s="15" t="s">
        <v>173</v>
      </c>
      <c r="D6220" s="13">
        <v>47683</v>
      </c>
      <c r="E6220" s="13" t="s">
        <v>14</v>
      </c>
      <c r="F6220" s="13" t="s">
        <v>15</v>
      </c>
      <c r="G6220" s="13" t="s">
        <v>16</v>
      </c>
      <c r="H6220" s="13">
        <v>13020</v>
      </c>
      <c r="I6220" s="13" t="s">
        <v>292</v>
      </c>
      <c r="J6220" s="13" t="s">
        <v>18</v>
      </c>
      <c r="K6220" s="13">
        <v>1</v>
      </c>
      <c r="L6220" s="13">
        <v>25.8</v>
      </c>
      <c r="M6220" s="13">
        <v>9.7</v>
      </c>
      <c r="N6220" s="13">
        <f t="shared" si="349"/>
        <v>25.8</v>
      </c>
      <c r="O6220" s="14">
        <v>1</v>
      </c>
      <c r="P6220" s="13">
        <f t="shared" si="348"/>
        <v>1</v>
      </c>
    </row>
    <row r="6221" customHeight="1" spans="1:16">
      <c r="A6221" s="13">
        <v>58160806</v>
      </c>
      <c r="B6221" s="13">
        <v>117923</v>
      </c>
      <c r="C6221" s="15" t="s">
        <v>167</v>
      </c>
      <c r="D6221" s="13">
        <v>47683</v>
      </c>
      <c r="E6221" s="13" t="s">
        <v>14</v>
      </c>
      <c r="F6221" s="13" t="s">
        <v>15</v>
      </c>
      <c r="G6221" s="13" t="s">
        <v>16</v>
      </c>
      <c r="H6221" s="13">
        <v>13969</v>
      </c>
      <c r="I6221" s="13" t="s">
        <v>353</v>
      </c>
      <c r="J6221" s="13" t="s">
        <v>18</v>
      </c>
      <c r="K6221" s="13">
        <v>1</v>
      </c>
      <c r="L6221" s="13">
        <v>18</v>
      </c>
      <c r="M6221" s="13">
        <v>1.8975</v>
      </c>
      <c r="N6221" s="13">
        <f t="shared" si="349"/>
        <v>18</v>
      </c>
      <c r="O6221" s="14">
        <v>1</v>
      </c>
      <c r="P6221" s="13">
        <f t="shared" si="348"/>
        <v>1</v>
      </c>
    </row>
    <row r="6222" customHeight="1" spans="1:16">
      <c r="A6222" s="13">
        <v>58160940</v>
      </c>
      <c r="B6222" s="13">
        <v>117184</v>
      </c>
      <c r="C6222" s="15" t="s">
        <v>50</v>
      </c>
      <c r="D6222" s="13">
        <v>47683</v>
      </c>
      <c r="E6222" s="13" t="s">
        <v>14</v>
      </c>
      <c r="F6222" s="13" t="s">
        <v>15</v>
      </c>
      <c r="G6222" s="13" t="s">
        <v>16</v>
      </c>
      <c r="H6222" s="13">
        <v>15048</v>
      </c>
      <c r="I6222" s="13" t="s">
        <v>51</v>
      </c>
      <c r="J6222" s="13" t="s">
        <v>18</v>
      </c>
      <c r="K6222" s="13">
        <v>1</v>
      </c>
      <c r="L6222" s="13">
        <v>25.8</v>
      </c>
      <c r="M6222" s="13">
        <v>9.7</v>
      </c>
      <c r="N6222" s="13">
        <f t="shared" si="349"/>
        <v>25.8</v>
      </c>
      <c r="O6222" s="14">
        <v>1</v>
      </c>
      <c r="P6222" s="13">
        <f t="shared" si="348"/>
        <v>1</v>
      </c>
    </row>
    <row r="6223" customHeight="1" spans="1:16">
      <c r="A6223" s="13">
        <v>58160943</v>
      </c>
      <c r="B6223" s="13">
        <v>571</v>
      </c>
      <c r="C6223" s="15" t="s">
        <v>90</v>
      </c>
      <c r="D6223" s="13">
        <v>47683</v>
      </c>
      <c r="E6223" s="13" t="s">
        <v>14</v>
      </c>
      <c r="F6223" s="13" t="s">
        <v>15</v>
      </c>
      <c r="G6223" s="13" t="s">
        <v>16</v>
      </c>
      <c r="H6223" s="13">
        <v>5471</v>
      </c>
      <c r="I6223" s="13" t="s">
        <v>91</v>
      </c>
      <c r="J6223" s="13" t="s">
        <v>18</v>
      </c>
      <c r="K6223" s="13">
        <v>2</v>
      </c>
      <c r="L6223" s="13">
        <v>43.6</v>
      </c>
      <c r="M6223" s="13">
        <v>11.4</v>
      </c>
      <c r="N6223" s="13">
        <f t="shared" si="349"/>
        <v>21.8</v>
      </c>
      <c r="O6223" s="14">
        <v>1</v>
      </c>
      <c r="P6223" s="13">
        <f t="shared" si="348"/>
        <v>2</v>
      </c>
    </row>
    <row r="6224" customHeight="1" spans="1:16">
      <c r="A6224" s="13">
        <v>58160960</v>
      </c>
      <c r="B6224" s="13">
        <v>582</v>
      </c>
      <c r="C6224" s="15" t="s">
        <v>62</v>
      </c>
      <c r="D6224" s="13">
        <v>47683</v>
      </c>
      <c r="E6224" s="13" t="s">
        <v>14</v>
      </c>
      <c r="F6224" s="13" t="s">
        <v>15</v>
      </c>
      <c r="G6224" s="13" t="s">
        <v>16</v>
      </c>
      <c r="H6224" s="13">
        <v>16101</v>
      </c>
      <c r="I6224" s="13" t="s">
        <v>63</v>
      </c>
      <c r="J6224" s="13" t="s">
        <v>18</v>
      </c>
      <c r="K6224" s="13">
        <v>2</v>
      </c>
      <c r="L6224" s="13">
        <v>50</v>
      </c>
      <c r="M6224" s="13">
        <v>18</v>
      </c>
      <c r="N6224" s="13">
        <f t="shared" si="349"/>
        <v>25</v>
      </c>
      <c r="O6224" s="14">
        <v>1</v>
      </c>
      <c r="P6224" s="13">
        <f t="shared" si="348"/>
        <v>2</v>
      </c>
    </row>
    <row r="6225" customHeight="1" spans="1:16">
      <c r="A6225" s="13">
        <v>58160968</v>
      </c>
      <c r="B6225" s="13">
        <v>732</v>
      </c>
      <c r="C6225" s="16" t="s">
        <v>78</v>
      </c>
      <c r="D6225" s="13">
        <v>47683</v>
      </c>
      <c r="E6225" s="13" t="s">
        <v>14</v>
      </c>
      <c r="F6225" s="13" t="s">
        <v>15</v>
      </c>
      <c r="G6225" s="13" t="s">
        <v>16</v>
      </c>
      <c r="H6225" s="13">
        <v>11481</v>
      </c>
      <c r="I6225" s="13" t="s">
        <v>79</v>
      </c>
      <c r="J6225" s="13" t="s">
        <v>18</v>
      </c>
      <c r="K6225" s="13">
        <v>70</v>
      </c>
      <c r="L6225" s="13">
        <v>1225</v>
      </c>
      <c r="M6225" s="13">
        <v>98</v>
      </c>
      <c r="N6225" s="13">
        <f t="shared" si="349"/>
        <v>17.5</v>
      </c>
      <c r="O6225" s="14">
        <v>1</v>
      </c>
      <c r="P6225" s="13">
        <f t="shared" si="348"/>
        <v>70</v>
      </c>
    </row>
    <row r="6226" customHeight="1" spans="1:16">
      <c r="A6226" s="13">
        <v>58160979</v>
      </c>
      <c r="B6226" s="13">
        <v>367</v>
      </c>
      <c r="C6226" s="15" t="s">
        <v>204</v>
      </c>
      <c r="D6226" s="13">
        <v>47683</v>
      </c>
      <c r="E6226" s="13" t="s">
        <v>14</v>
      </c>
      <c r="F6226" s="13" t="s">
        <v>15</v>
      </c>
      <c r="G6226" s="13" t="s">
        <v>16</v>
      </c>
      <c r="H6226" s="13">
        <v>11799</v>
      </c>
      <c r="I6226" s="13" t="s">
        <v>412</v>
      </c>
      <c r="J6226" s="13" t="s">
        <v>18</v>
      </c>
      <c r="K6226" s="13">
        <v>1</v>
      </c>
      <c r="L6226" s="13">
        <v>19.5</v>
      </c>
      <c r="M6226" s="13">
        <v>3.4</v>
      </c>
      <c r="N6226" s="13">
        <f t="shared" si="349"/>
        <v>19.5</v>
      </c>
      <c r="O6226" s="14">
        <v>1</v>
      </c>
      <c r="P6226" s="13">
        <f t="shared" si="348"/>
        <v>1</v>
      </c>
    </row>
    <row r="6227" customHeight="1" spans="1:16">
      <c r="A6227" s="13">
        <v>58160992</v>
      </c>
      <c r="B6227" s="13">
        <v>117637</v>
      </c>
      <c r="C6227" s="15" t="s">
        <v>275</v>
      </c>
      <c r="D6227" s="13">
        <v>47683</v>
      </c>
      <c r="E6227" s="13" t="s">
        <v>14</v>
      </c>
      <c r="F6227" s="13" t="s">
        <v>15</v>
      </c>
      <c r="G6227" s="13" t="s">
        <v>16</v>
      </c>
      <c r="H6227" s="13">
        <v>11992</v>
      </c>
      <c r="I6227" s="13" t="s">
        <v>276</v>
      </c>
      <c r="J6227" s="13" t="s">
        <v>18</v>
      </c>
      <c r="K6227" s="13">
        <v>1</v>
      </c>
      <c r="L6227" s="13">
        <v>22</v>
      </c>
      <c r="M6227" s="13">
        <v>6</v>
      </c>
      <c r="N6227" s="13">
        <f t="shared" si="349"/>
        <v>22</v>
      </c>
      <c r="O6227" s="14">
        <v>1</v>
      </c>
      <c r="P6227" s="13">
        <f t="shared" si="348"/>
        <v>1</v>
      </c>
    </row>
    <row r="6228" customHeight="1" spans="1:16">
      <c r="A6228" s="13">
        <v>58161008</v>
      </c>
      <c r="B6228" s="13">
        <v>594</v>
      </c>
      <c r="C6228" s="15" t="s">
        <v>177</v>
      </c>
      <c r="D6228" s="13">
        <v>47683</v>
      </c>
      <c r="E6228" s="13" t="s">
        <v>14</v>
      </c>
      <c r="F6228" s="13" t="s">
        <v>15</v>
      </c>
      <c r="G6228" s="13" t="s">
        <v>16</v>
      </c>
      <c r="H6228" s="13">
        <v>6148</v>
      </c>
      <c r="I6228" s="13" t="s">
        <v>301</v>
      </c>
      <c r="J6228" s="13" t="s">
        <v>18</v>
      </c>
      <c r="K6228" s="13">
        <v>1</v>
      </c>
      <c r="L6228" s="13">
        <v>18</v>
      </c>
      <c r="M6228" s="13">
        <v>1.9</v>
      </c>
      <c r="N6228" s="13">
        <f t="shared" si="349"/>
        <v>18</v>
      </c>
      <c r="O6228" s="14">
        <v>1</v>
      </c>
      <c r="P6228" s="13">
        <f t="shared" si="348"/>
        <v>1</v>
      </c>
    </row>
    <row r="6229" customHeight="1" spans="1:16">
      <c r="A6229" s="13">
        <v>58161037</v>
      </c>
      <c r="B6229" s="13">
        <v>118758</v>
      </c>
      <c r="C6229" s="15" t="s">
        <v>64</v>
      </c>
      <c r="D6229" s="13">
        <v>47683</v>
      </c>
      <c r="E6229" s="13" t="s">
        <v>14</v>
      </c>
      <c r="F6229" s="13" t="s">
        <v>15</v>
      </c>
      <c r="G6229" s="13" t="s">
        <v>16</v>
      </c>
      <c r="H6229" s="13">
        <v>14388</v>
      </c>
      <c r="I6229" s="13" t="s">
        <v>303</v>
      </c>
      <c r="J6229" s="13" t="s">
        <v>18</v>
      </c>
      <c r="K6229" s="13">
        <v>1</v>
      </c>
      <c r="L6229" s="13">
        <v>25.8</v>
      </c>
      <c r="M6229" s="13">
        <v>9.7</v>
      </c>
      <c r="N6229" s="13">
        <f t="shared" si="349"/>
        <v>25.8</v>
      </c>
      <c r="O6229" s="14">
        <v>1</v>
      </c>
      <c r="P6229" s="13">
        <f t="shared" si="348"/>
        <v>1</v>
      </c>
    </row>
    <row r="6230" customHeight="1" spans="1:16">
      <c r="A6230" s="13">
        <v>58161045</v>
      </c>
      <c r="B6230" s="13">
        <v>311</v>
      </c>
      <c r="C6230" s="15" t="s">
        <v>380</v>
      </c>
      <c r="D6230" s="13">
        <v>47683</v>
      </c>
      <c r="E6230" s="13" t="s">
        <v>14</v>
      </c>
      <c r="F6230" s="13" t="s">
        <v>15</v>
      </c>
      <c r="G6230" s="13" t="s">
        <v>16</v>
      </c>
      <c r="H6230" s="13">
        <v>4302</v>
      </c>
      <c r="I6230" s="13" t="s">
        <v>450</v>
      </c>
      <c r="J6230" s="13" t="s">
        <v>18</v>
      </c>
      <c r="K6230" s="13">
        <v>2</v>
      </c>
      <c r="L6230" s="13">
        <v>43.6</v>
      </c>
      <c r="M6230" s="13">
        <v>9.4</v>
      </c>
      <c r="N6230" s="13">
        <f t="shared" si="349"/>
        <v>21.8</v>
      </c>
      <c r="O6230" s="14">
        <v>1</v>
      </c>
      <c r="P6230" s="13">
        <f t="shared" si="348"/>
        <v>2</v>
      </c>
    </row>
    <row r="6231" customHeight="1" spans="1:16">
      <c r="A6231" s="13">
        <v>58161065</v>
      </c>
      <c r="B6231" s="13">
        <v>581</v>
      </c>
      <c r="C6231" s="15" t="s">
        <v>189</v>
      </c>
      <c r="D6231" s="13">
        <v>47683</v>
      </c>
      <c r="E6231" s="13" t="s">
        <v>14</v>
      </c>
      <c r="F6231" s="13" t="s">
        <v>15</v>
      </c>
      <c r="G6231" s="13" t="s">
        <v>16</v>
      </c>
      <c r="H6231" s="13">
        <v>13052</v>
      </c>
      <c r="I6231" s="13" t="s">
        <v>314</v>
      </c>
      <c r="J6231" s="13" t="s">
        <v>18</v>
      </c>
      <c r="K6231" s="13">
        <v>1</v>
      </c>
      <c r="L6231" s="13">
        <v>25.8</v>
      </c>
      <c r="M6231" s="13">
        <v>9.7</v>
      </c>
      <c r="N6231" s="13">
        <f t="shared" si="349"/>
        <v>25.8</v>
      </c>
      <c r="O6231" s="14">
        <v>1</v>
      </c>
      <c r="P6231" s="13">
        <f t="shared" si="348"/>
        <v>1</v>
      </c>
    </row>
    <row r="6232" customHeight="1" spans="1:16">
      <c r="A6232" s="13">
        <v>58161102</v>
      </c>
      <c r="B6232" s="13">
        <v>514</v>
      </c>
      <c r="C6232" s="15" t="s">
        <v>54</v>
      </c>
      <c r="D6232" s="13">
        <v>47683</v>
      </c>
      <c r="E6232" s="13" t="s">
        <v>14</v>
      </c>
      <c r="F6232" s="13" t="s">
        <v>15</v>
      </c>
      <c r="G6232" s="13" t="s">
        <v>16</v>
      </c>
      <c r="H6232" s="13">
        <v>5406</v>
      </c>
      <c r="I6232" s="13" t="s">
        <v>55</v>
      </c>
      <c r="J6232" s="13" t="s">
        <v>18</v>
      </c>
      <c r="K6232" s="13">
        <v>2</v>
      </c>
      <c r="L6232" s="13">
        <v>34</v>
      </c>
      <c r="M6232" s="13">
        <v>1.8</v>
      </c>
      <c r="N6232" s="13">
        <f t="shared" si="349"/>
        <v>17</v>
      </c>
      <c r="O6232" s="14" t="s">
        <v>1087</v>
      </c>
      <c r="P6232" s="13"/>
    </row>
    <row r="6233" customHeight="1" spans="1:16">
      <c r="A6233" s="13">
        <v>58161126</v>
      </c>
      <c r="B6233" s="13">
        <v>118074</v>
      </c>
      <c r="C6233" s="15" t="s">
        <v>86</v>
      </c>
      <c r="D6233" s="13">
        <v>47683</v>
      </c>
      <c r="E6233" s="13" t="s">
        <v>14</v>
      </c>
      <c r="F6233" s="13" t="s">
        <v>15</v>
      </c>
      <c r="G6233" s="13" t="s">
        <v>16</v>
      </c>
      <c r="H6233" s="13">
        <v>15326</v>
      </c>
      <c r="I6233" s="13" t="s">
        <v>243</v>
      </c>
      <c r="J6233" s="13" t="s">
        <v>18</v>
      </c>
      <c r="K6233" s="13">
        <v>1</v>
      </c>
      <c r="L6233" s="13">
        <v>25.8</v>
      </c>
      <c r="M6233" s="13">
        <v>9.7</v>
      </c>
      <c r="N6233" s="13">
        <f t="shared" si="349"/>
        <v>25.8</v>
      </c>
      <c r="O6233" s="14">
        <v>1</v>
      </c>
      <c r="P6233" s="13">
        <f>K6233*O6233</f>
        <v>1</v>
      </c>
    </row>
    <row r="6234" customHeight="1" spans="1:16">
      <c r="A6234" s="13">
        <v>58161143</v>
      </c>
      <c r="B6234" s="13">
        <v>379</v>
      </c>
      <c r="C6234" s="15" t="s">
        <v>74</v>
      </c>
      <c r="D6234" s="13">
        <v>47683</v>
      </c>
      <c r="E6234" s="13" t="s">
        <v>14</v>
      </c>
      <c r="F6234" s="13" t="s">
        <v>15</v>
      </c>
      <c r="G6234" s="13" t="s">
        <v>16</v>
      </c>
      <c r="H6234" s="13">
        <v>8035</v>
      </c>
      <c r="I6234" s="13" t="s">
        <v>299</v>
      </c>
      <c r="J6234" s="13" t="s">
        <v>18</v>
      </c>
      <c r="K6234" s="13">
        <v>2</v>
      </c>
      <c r="L6234" s="13">
        <v>51.6</v>
      </c>
      <c r="M6234" s="13">
        <v>19.4</v>
      </c>
      <c r="N6234" s="13">
        <f t="shared" si="349"/>
        <v>25.8</v>
      </c>
      <c r="O6234" s="14">
        <v>1</v>
      </c>
      <c r="P6234" s="13">
        <f>K6234*O6234</f>
        <v>2</v>
      </c>
    </row>
    <row r="6235" customHeight="1" spans="1:16">
      <c r="A6235" s="13">
        <v>58161202</v>
      </c>
      <c r="B6235" s="13">
        <v>391</v>
      </c>
      <c r="C6235" s="15" t="s">
        <v>104</v>
      </c>
      <c r="D6235" s="13">
        <v>47683</v>
      </c>
      <c r="E6235" s="13" t="s">
        <v>14</v>
      </c>
      <c r="F6235" s="13" t="s">
        <v>15</v>
      </c>
      <c r="G6235" s="13" t="s">
        <v>16</v>
      </c>
      <c r="H6235" s="13">
        <v>12462</v>
      </c>
      <c r="I6235" s="13" t="s">
        <v>340</v>
      </c>
      <c r="J6235" s="13" t="s">
        <v>18</v>
      </c>
      <c r="K6235" s="13">
        <v>3</v>
      </c>
      <c r="L6235" s="13">
        <v>77.4</v>
      </c>
      <c r="M6235" s="13">
        <v>29.1</v>
      </c>
      <c r="N6235" s="13">
        <f t="shared" si="349"/>
        <v>25.8</v>
      </c>
      <c r="O6235" s="14">
        <v>1</v>
      </c>
      <c r="P6235" s="13">
        <f>K6235*O6235</f>
        <v>3</v>
      </c>
    </row>
    <row r="6236" customHeight="1" spans="1:16">
      <c r="A6236" s="13">
        <v>58161224</v>
      </c>
      <c r="B6236" s="13">
        <v>341</v>
      </c>
      <c r="C6236" s="15" t="s">
        <v>36</v>
      </c>
      <c r="D6236" s="13">
        <v>47683</v>
      </c>
      <c r="E6236" s="13" t="s">
        <v>14</v>
      </c>
      <c r="F6236" s="13" t="s">
        <v>15</v>
      </c>
      <c r="G6236" s="13" t="s">
        <v>16</v>
      </c>
      <c r="H6236" s="13">
        <v>7011</v>
      </c>
      <c r="I6236" s="13" t="s">
        <v>509</v>
      </c>
      <c r="J6236" s="13" t="s">
        <v>18</v>
      </c>
      <c r="K6236" s="13">
        <v>1</v>
      </c>
      <c r="L6236" s="13">
        <v>19.8</v>
      </c>
      <c r="M6236" s="13">
        <v>3.7</v>
      </c>
      <c r="N6236" s="13">
        <f t="shared" si="349"/>
        <v>19.8</v>
      </c>
      <c r="O6236" s="14">
        <v>1</v>
      </c>
      <c r="P6236" s="13">
        <f>K6236*O6236</f>
        <v>1</v>
      </c>
    </row>
    <row r="6237" customHeight="1" spans="1:16">
      <c r="A6237" s="13">
        <v>58161260</v>
      </c>
      <c r="B6237" s="13">
        <v>514</v>
      </c>
      <c r="C6237" s="15" t="s">
        <v>54</v>
      </c>
      <c r="D6237" s="13">
        <v>47683</v>
      </c>
      <c r="E6237" s="13" t="s">
        <v>14</v>
      </c>
      <c r="F6237" s="13" t="s">
        <v>15</v>
      </c>
      <c r="G6237" s="13" t="s">
        <v>16</v>
      </c>
      <c r="H6237" s="13">
        <v>5406</v>
      </c>
      <c r="I6237" s="13" t="s">
        <v>55</v>
      </c>
      <c r="J6237" s="13" t="s">
        <v>18</v>
      </c>
      <c r="K6237" s="13">
        <v>2</v>
      </c>
      <c r="L6237" s="13">
        <v>34</v>
      </c>
      <c r="M6237" s="13">
        <v>1.8</v>
      </c>
      <c r="N6237" s="13">
        <f t="shared" si="349"/>
        <v>17</v>
      </c>
      <c r="O6237" s="14" t="s">
        <v>1087</v>
      </c>
      <c r="P6237" s="13"/>
    </row>
    <row r="6238" customHeight="1" spans="1:16">
      <c r="A6238" s="13">
        <v>58161309</v>
      </c>
      <c r="B6238" s="13">
        <v>733</v>
      </c>
      <c r="C6238" s="15" t="s">
        <v>110</v>
      </c>
      <c r="D6238" s="13">
        <v>47683</v>
      </c>
      <c r="E6238" s="13" t="s">
        <v>14</v>
      </c>
      <c r="F6238" s="13" t="s">
        <v>15</v>
      </c>
      <c r="G6238" s="13" t="s">
        <v>16</v>
      </c>
      <c r="H6238" s="13">
        <v>11004</v>
      </c>
      <c r="I6238" s="13" t="s">
        <v>111</v>
      </c>
      <c r="J6238" s="13" t="s">
        <v>18</v>
      </c>
      <c r="K6238" s="13">
        <v>6</v>
      </c>
      <c r="L6238" s="13">
        <v>142.8</v>
      </c>
      <c r="M6238" s="13">
        <v>46.2</v>
      </c>
      <c r="N6238" s="13">
        <f t="shared" si="349"/>
        <v>23.8</v>
      </c>
      <c r="O6238" s="14">
        <v>1</v>
      </c>
      <c r="P6238" s="13">
        <f t="shared" ref="P6238:P6269" si="350">K6238*O6238</f>
        <v>6</v>
      </c>
    </row>
    <row r="6239" customHeight="1" spans="1:16">
      <c r="A6239" s="13">
        <v>58161328</v>
      </c>
      <c r="B6239" s="13">
        <v>511</v>
      </c>
      <c r="C6239" s="15" t="s">
        <v>145</v>
      </c>
      <c r="D6239" s="13">
        <v>47683</v>
      </c>
      <c r="E6239" s="13" t="s">
        <v>14</v>
      </c>
      <c r="F6239" s="13" t="s">
        <v>15</v>
      </c>
      <c r="G6239" s="13" t="s">
        <v>16</v>
      </c>
      <c r="H6239" s="13">
        <v>7917</v>
      </c>
      <c r="I6239" s="13" t="s">
        <v>252</v>
      </c>
      <c r="J6239" s="13" t="s">
        <v>18</v>
      </c>
      <c r="K6239" s="13">
        <v>1</v>
      </c>
      <c r="L6239" s="13">
        <v>25.8</v>
      </c>
      <c r="M6239" s="13">
        <v>9.7</v>
      </c>
      <c r="N6239" s="13">
        <f t="shared" si="349"/>
        <v>25.8</v>
      </c>
      <c r="O6239" s="14">
        <v>1</v>
      </c>
      <c r="P6239" s="13">
        <f t="shared" si="350"/>
        <v>1</v>
      </c>
    </row>
    <row r="6240" customHeight="1" spans="1:16">
      <c r="A6240" s="13">
        <v>58161343</v>
      </c>
      <c r="B6240" s="13">
        <v>111219</v>
      </c>
      <c r="C6240" s="15" t="s">
        <v>171</v>
      </c>
      <c r="D6240" s="13">
        <v>47683</v>
      </c>
      <c r="E6240" s="13" t="s">
        <v>14</v>
      </c>
      <c r="F6240" s="13" t="s">
        <v>15</v>
      </c>
      <c r="G6240" s="13" t="s">
        <v>16</v>
      </c>
      <c r="H6240" s="13">
        <v>4117</v>
      </c>
      <c r="I6240" s="13" t="s">
        <v>172</v>
      </c>
      <c r="J6240" s="13" t="s">
        <v>18</v>
      </c>
      <c r="K6240" s="13">
        <v>3</v>
      </c>
      <c r="L6240" s="13">
        <v>77.4</v>
      </c>
      <c r="M6240" s="13">
        <v>29.1</v>
      </c>
      <c r="N6240" s="13">
        <f t="shared" si="349"/>
        <v>25.8</v>
      </c>
      <c r="O6240" s="14">
        <v>1</v>
      </c>
      <c r="P6240" s="13">
        <f t="shared" si="350"/>
        <v>3</v>
      </c>
    </row>
    <row r="6241" customHeight="1" spans="1:16">
      <c r="A6241" s="13">
        <v>58161373</v>
      </c>
      <c r="B6241" s="13">
        <v>723</v>
      </c>
      <c r="C6241" s="15" t="s">
        <v>173</v>
      </c>
      <c r="D6241" s="13">
        <v>47683</v>
      </c>
      <c r="E6241" s="13" t="s">
        <v>14</v>
      </c>
      <c r="F6241" s="13" t="s">
        <v>15</v>
      </c>
      <c r="G6241" s="13" t="s">
        <v>16</v>
      </c>
      <c r="H6241" s="13">
        <v>13020</v>
      </c>
      <c r="I6241" s="13" t="s">
        <v>292</v>
      </c>
      <c r="J6241" s="13" t="s">
        <v>18</v>
      </c>
      <c r="K6241" s="13">
        <v>2</v>
      </c>
      <c r="L6241" s="13">
        <v>51.6</v>
      </c>
      <c r="M6241" s="13">
        <v>19.6</v>
      </c>
      <c r="N6241" s="13">
        <f t="shared" si="349"/>
        <v>25.8</v>
      </c>
      <c r="O6241" s="14">
        <v>1</v>
      </c>
      <c r="P6241" s="13">
        <f t="shared" si="350"/>
        <v>2</v>
      </c>
    </row>
    <row r="6242" customHeight="1" spans="1:16">
      <c r="A6242" s="13">
        <v>58161380</v>
      </c>
      <c r="B6242" s="13">
        <v>726</v>
      </c>
      <c r="C6242" s="15" t="s">
        <v>191</v>
      </c>
      <c r="D6242" s="13">
        <v>47683</v>
      </c>
      <c r="E6242" s="13" t="s">
        <v>14</v>
      </c>
      <c r="F6242" s="13" t="s">
        <v>15</v>
      </c>
      <c r="G6242" s="13" t="s">
        <v>16</v>
      </c>
      <c r="H6242" s="13">
        <v>11453</v>
      </c>
      <c r="I6242" s="13" t="s">
        <v>192</v>
      </c>
      <c r="J6242" s="13" t="s">
        <v>18</v>
      </c>
      <c r="K6242" s="13">
        <v>3</v>
      </c>
      <c r="L6242" s="13">
        <v>77.4</v>
      </c>
      <c r="M6242" s="13">
        <v>29.1</v>
      </c>
      <c r="N6242" s="13">
        <f t="shared" si="349"/>
        <v>25.8</v>
      </c>
      <c r="O6242" s="14">
        <v>1</v>
      </c>
      <c r="P6242" s="13">
        <f t="shared" si="350"/>
        <v>3</v>
      </c>
    </row>
    <row r="6243" customHeight="1" spans="1:16">
      <c r="A6243" s="13">
        <v>58161381</v>
      </c>
      <c r="B6243" s="13">
        <v>379</v>
      </c>
      <c r="C6243" s="15" t="s">
        <v>74</v>
      </c>
      <c r="D6243" s="13">
        <v>47683</v>
      </c>
      <c r="E6243" s="13" t="s">
        <v>14</v>
      </c>
      <c r="F6243" s="13" t="s">
        <v>15</v>
      </c>
      <c r="G6243" s="13" t="s">
        <v>16</v>
      </c>
      <c r="H6243" s="13">
        <v>8035</v>
      </c>
      <c r="I6243" s="13" t="s">
        <v>299</v>
      </c>
      <c r="J6243" s="13" t="s">
        <v>18</v>
      </c>
      <c r="K6243" s="13">
        <v>1</v>
      </c>
      <c r="L6243" s="13">
        <v>25.8</v>
      </c>
      <c r="M6243" s="13">
        <v>9.7</v>
      </c>
      <c r="N6243" s="13">
        <f t="shared" si="349"/>
        <v>25.8</v>
      </c>
      <c r="O6243" s="14">
        <v>1</v>
      </c>
      <c r="P6243" s="13">
        <f t="shared" si="350"/>
        <v>1</v>
      </c>
    </row>
    <row r="6244" customHeight="1" spans="1:16">
      <c r="A6244" s="13">
        <v>58161404</v>
      </c>
      <c r="B6244" s="13">
        <v>573</v>
      </c>
      <c r="C6244" s="15" t="s">
        <v>125</v>
      </c>
      <c r="D6244" s="13">
        <v>47683</v>
      </c>
      <c r="E6244" s="13" t="s">
        <v>14</v>
      </c>
      <c r="F6244" s="13" t="s">
        <v>15</v>
      </c>
      <c r="G6244" s="13" t="s">
        <v>16</v>
      </c>
      <c r="H6244" s="13">
        <v>5501</v>
      </c>
      <c r="I6244" s="13" t="s">
        <v>360</v>
      </c>
      <c r="J6244" s="13" t="s">
        <v>18</v>
      </c>
      <c r="K6244" s="13">
        <v>1</v>
      </c>
      <c r="L6244" s="13">
        <v>25.8</v>
      </c>
      <c r="M6244" s="13">
        <v>9.7</v>
      </c>
      <c r="N6244" s="13">
        <f t="shared" si="349"/>
        <v>25.8</v>
      </c>
      <c r="O6244" s="14">
        <v>1</v>
      </c>
      <c r="P6244" s="13">
        <f t="shared" si="350"/>
        <v>1</v>
      </c>
    </row>
    <row r="6245" customHeight="1" spans="1:16">
      <c r="A6245" s="13">
        <v>58161416</v>
      </c>
      <c r="B6245" s="13">
        <v>546</v>
      </c>
      <c r="C6245" s="15" t="s">
        <v>309</v>
      </c>
      <c r="D6245" s="13">
        <v>47683</v>
      </c>
      <c r="E6245" s="13" t="s">
        <v>14</v>
      </c>
      <c r="F6245" s="13" t="s">
        <v>15</v>
      </c>
      <c r="G6245" s="13" t="s">
        <v>16</v>
      </c>
      <c r="H6245" s="13">
        <v>6123</v>
      </c>
      <c r="I6245" s="13" t="s">
        <v>310</v>
      </c>
      <c r="J6245" s="13" t="s">
        <v>18</v>
      </c>
      <c r="K6245" s="13">
        <v>3</v>
      </c>
      <c r="L6245" s="13">
        <v>77.4</v>
      </c>
      <c r="M6245" s="13">
        <v>29.1</v>
      </c>
      <c r="N6245" s="13">
        <f t="shared" si="349"/>
        <v>25.8</v>
      </c>
      <c r="O6245" s="14">
        <v>1</v>
      </c>
      <c r="P6245" s="13">
        <f t="shared" si="350"/>
        <v>3</v>
      </c>
    </row>
    <row r="6246" customHeight="1" spans="1:16">
      <c r="A6246" s="13">
        <v>58161447</v>
      </c>
      <c r="B6246" s="13">
        <v>116482</v>
      </c>
      <c r="C6246" s="15" t="s">
        <v>236</v>
      </c>
      <c r="D6246" s="13">
        <v>47683</v>
      </c>
      <c r="E6246" s="13" t="s">
        <v>14</v>
      </c>
      <c r="F6246" s="13" t="s">
        <v>15</v>
      </c>
      <c r="G6246" s="13" t="s">
        <v>16</v>
      </c>
      <c r="H6246" s="13">
        <v>15893</v>
      </c>
      <c r="I6246" s="13" t="s">
        <v>313</v>
      </c>
      <c r="J6246" s="13" t="s">
        <v>18</v>
      </c>
      <c r="K6246" s="13">
        <v>2</v>
      </c>
      <c r="L6246" s="13">
        <v>51.6</v>
      </c>
      <c r="M6246" s="13">
        <v>19.6</v>
      </c>
      <c r="N6246" s="13">
        <f t="shared" si="349"/>
        <v>25.8</v>
      </c>
      <c r="O6246" s="14">
        <v>1</v>
      </c>
      <c r="P6246" s="13">
        <f t="shared" si="350"/>
        <v>2</v>
      </c>
    </row>
    <row r="6247" customHeight="1" spans="1:16">
      <c r="A6247" s="13">
        <v>58161463</v>
      </c>
      <c r="B6247" s="13">
        <v>716</v>
      </c>
      <c r="C6247" s="15" t="s">
        <v>40</v>
      </c>
      <c r="D6247" s="13">
        <v>47683</v>
      </c>
      <c r="E6247" s="13" t="s">
        <v>14</v>
      </c>
      <c r="F6247" s="13" t="s">
        <v>15</v>
      </c>
      <c r="G6247" s="13" t="s">
        <v>16</v>
      </c>
      <c r="H6247" s="13">
        <v>15224</v>
      </c>
      <c r="I6247" s="13" t="s">
        <v>41</v>
      </c>
      <c r="J6247" s="13" t="s">
        <v>18</v>
      </c>
      <c r="K6247" s="13">
        <v>1</v>
      </c>
      <c r="L6247" s="13">
        <v>25.8</v>
      </c>
      <c r="M6247" s="13">
        <v>9.8</v>
      </c>
      <c r="N6247" s="13">
        <f t="shared" si="349"/>
        <v>25.8</v>
      </c>
      <c r="O6247" s="14">
        <v>1</v>
      </c>
      <c r="P6247" s="13">
        <f t="shared" si="350"/>
        <v>1</v>
      </c>
    </row>
    <row r="6248" customHeight="1" spans="1:16">
      <c r="A6248" s="13">
        <v>58161516</v>
      </c>
      <c r="B6248" s="13">
        <v>105910</v>
      </c>
      <c r="C6248" s="15" t="s">
        <v>52</v>
      </c>
      <c r="D6248" s="13">
        <v>47683</v>
      </c>
      <c r="E6248" s="13" t="s">
        <v>14</v>
      </c>
      <c r="F6248" s="13" t="s">
        <v>15</v>
      </c>
      <c r="G6248" s="13" t="s">
        <v>16</v>
      </c>
      <c r="H6248" s="13">
        <v>12846</v>
      </c>
      <c r="I6248" s="13" t="s">
        <v>403</v>
      </c>
      <c r="J6248" s="13" t="s">
        <v>18</v>
      </c>
      <c r="K6248" s="13">
        <v>3</v>
      </c>
      <c r="L6248" s="13">
        <v>77.39</v>
      </c>
      <c r="M6248" s="13">
        <v>29.09</v>
      </c>
      <c r="N6248" s="13">
        <f t="shared" si="349"/>
        <v>25.7966666666667</v>
      </c>
      <c r="O6248" s="14">
        <v>1</v>
      </c>
      <c r="P6248" s="13">
        <f t="shared" si="350"/>
        <v>3</v>
      </c>
    </row>
    <row r="6249" customHeight="1" spans="1:16">
      <c r="A6249" s="13">
        <v>58161528</v>
      </c>
      <c r="B6249" s="13">
        <v>119263</v>
      </c>
      <c r="C6249" s="15" t="s">
        <v>250</v>
      </c>
      <c r="D6249" s="13">
        <v>47683</v>
      </c>
      <c r="E6249" s="13" t="s">
        <v>14</v>
      </c>
      <c r="F6249" s="13" t="s">
        <v>15</v>
      </c>
      <c r="G6249" s="13" t="s">
        <v>16</v>
      </c>
      <c r="H6249" s="13">
        <v>4077</v>
      </c>
      <c r="I6249" s="13" t="s">
        <v>251</v>
      </c>
      <c r="J6249" s="13" t="s">
        <v>18</v>
      </c>
      <c r="K6249" s="13">
        <v>1</v>
      </c>
      <c r="L6249" s="13">
        <v>25.8</v>
      </c>
      <c r="M6249" s="13">
        <v>9.7</v>
      </c>
      <c r="N6249" s="13">
        <f t="shared" si="349"/>
        <v>25.8</v>
      </c>
      <c r="O6249" s="14">
        <v>1</v>
      </c>
      <c r="P6249" s="13">
        <f t="shared" si="350"/>
        <v>1</v>
      </c>
    </row>
    <row r="6250" customHeight="1" spans="1:16">
      <c r="A6250" s="13">
        <v>58161564</v>
      </c>
      <c r="B6250" s="13">
        <v>117184</v>
      </c>
      <c r="C6250" s="15" t="s">
        <v>50</v>
      </c>
      <c r="D6250" s="13">
        <v>47683</v>
      </c>
      <c r="E6250" s="13" t="s">
        <v>14</v>
      </c>
      <c r="F6250" s="13" t="s">
        <v>15</v>
      </c>
      <c r="G6250" s="13" t="s">
        <v>16</v>
      </c>
      <c r="H6250" s="13">
        <v>15048</v>
      </c>
      <c r="I6250" s="13" t="s">
        <v>51</v>
      </c>
      <c r="J6250" s="13" t="s">
        <v>18</v>
      </c>
      <c r="K6250" s="13">
        <v>1</v>
      </c>
      <c r="L6250" s="13">
        <v>25.8</v>
      </c>
      <c r="M6250" s="13">
        <v>9.7</v>
      </c>
      <c r="N6250" s="13">
        <f t="shared" si="349"/>
        <v>25.8</v>
      </c>
      <c r="O6250" s="14">
        <v>1</v>
      </c>
      <c r="P6250" s="13">
        <f t="shared" si="350"/>
        <v>1</v>
      </c>
    </row>
    <row r="6251" customHeight="1" spans="1:16">
      <c r="A6251" s="13">
        <v>58161573</v>
      </c>
      <c r="B6251" s="13">
        <v>106865</v>
      </c>
      <c r="C6251" s="15" t="s">
        <v>80</v>
      </c>
      <c r="D6251" s="13">
        <v>47683</v>
      </c>
      <c r="E6251" s="13" t="s">
        <v>14</v>
      </c>
      <c r="F6251" s="13" t="s">
        <v>15</v>
      </c>
      <c r="G6251" s="13" t="s">
        <v>16</v>
      </c>
      <c r="H6251" s="13">
        <v>12163</v>
      </c>
      <c r="I6251" s="13" t="s">
        <v>140</v>
      </c>
      <c r="J6251" s="13" t="s">
        <v>18</v>
      </c>
      <c r="K6251" s="13">
        <v>1</v>
      </c>
      <c r="L6251" s="13">
        <v>25.8</v>
      </c>
      <c r="M6251" s="13">
        <v>9.7</v>
      </c>
      <c r="N6251" s="13">
        <f t="shared" si="349"/>
        <v>25.8</v>
      </c>
      <c r="O6251" s="14">
        <v>1</v>
      </c>
      <c r="P6251" s="13">
        <f t="shared" si="350"/>
        <v>1</v>
      </c>
    </row>
    <row r="6252" customHeight="1" spans="1:16">
      <c r="A6252" s="13">
        <v>58161574</v>
      </c>
      <c r="B6252" s="13">
        <v>737</v>
      </c>
      <c r="C6252" s="15" t="s">
        <v>183</v>
      </c>
      <c r="D6252" s="13">
        <v>47683</v>
      </c>
      <c r="E6252" s="13" t="s">
        <v>14</v>
      </c>
      <c r="F6252" s="13" t="s">
        <v>15</v>
      </c>
      <c r="G6252" s="13" t="s">
        <v>16</v>
      </c>
      <c r="H6252" s="13">
        <v>15720</v>
      </c>
      <c r="I6252" s="13" t="s">
        <v>368</v>
      </c>
      <c r="J6252" s="13" t="s">
        <v>18</v>
      </c>
      <c r="K6252" s="13">
        <v>1</v>
      </c>
      <c r="L6252" s="13">
        <v>25.8</v>
      </c>
      <c r="M6252" s="13">
        <v>9.7</v>
      </c>
      <c r="N6252" s="13">
        <f t="shared" si="349"/>
        <v>25.8</v>
      </c>
      <c r="O6252" s="14">
        <v>1</v>
      </c>
      <c r="P6252" s="13">
        <f t="shared" si="350"/>
        <v>1</v>
      </c>
    </row>
    <row r="6253" customHeight="1" spans="1:16">
      <c r="A6253" s="13">
        <v>58161577</v>
      </c>
      <c r="B6253" s="13">
        <v>732</v>
      </c>
      <c r="C6253" s="15" t="s">
        <v>78</v>
      </c>
      <c r="D6253" s="13">
        <v>47683</v>
      </c>
      <c r="E6253" s="13" t="s">
        <v>14</v>
      </c>
      <c r="F6253" s="13" t="s">
        <v>15</v>
      </c>
      <c r="G6253" s="13" t="s">
        <v>16</v>
      </c>
      <c r="H6253" s="13">
        <v>11481</v>
      </c>
      <c r="I6253" s="13" t="s">
        <v>79</v>
      </c>
      <c r="J6253" s="13" t="s">
        <v>18</v>
      </c>
      <c r="K6253" s="13">
        <v>3</v>
      </c>
      <c r="L6253" s="13">
        <v>65.4</v>
      </c>
      <c r="M6253" s="13">
        <v>17.1</v>
      </c>
      <c r="N6253" s="13">
        <f t="shared" si="349"/>
        <v>21.8</v>
      </c>
      <c r="O6253" s="14">
        <v>1</v>
      </c>
      <c r="P6253" s="13">
        <f t="shared" si="350"/>
        <v>3</v>
      </c>
    </row>
    <row r="6254" customHeight="1" spans="1:16">
      <c r="A6254" s="13">
        <v>58161685</v>
      </c>
      <c r="B6254" s="13">
        <v>365</v>
      </c>
      <c r="C6254" s="15" t="s">
        <v>58</v>
      </c>
      <c r="D6254" s="13">
        <v>47683</v>
      </c>
      <c r="E6254" s="13" t="s">
        <v>14</v>
      </c>
      <c r="F6254" s="13" t="s">
        <v>15</v>
      </c>
      <c r="G6254" s="13" t="s">
        <v>16</v>
      </c>
      <c r="H6254" s="13">
        <v>4301</v>
      </c>
      <c r="I6254" s="13" t="s">
        <v>59</v>
      </c>
      <c r="J6254" s="13" t="s">
        <v>18</v>
      </c>
      <c r="K6254" s="13">
        <v>3</v>
      </c>
      <c r="L6254" s="13">
        <v>77.4</v>
      </c>
      <c r="M6254" s="13">
        <v>29.1</v>
      </c>
      <c r="N6254" s="13">
        <f t="shared" si="349"/>
        <v>25.8</v>
      </c>
      <c r="O6254" s="14">
        <v>1</v>
      </c>
      <c r="P6254" s="13">
        <f t="shared" si="350"/>
        <v>3</v>
      </c>
    </row>
    <row r="6255" customHeight="1" spans="1:16">
      <c r="A6255" s="13">
        <v>58161690</v>
      </c>
      <c r="B6255" s="13">
        <v>581</v>
      </c>
      <c r="C6255" s="15" t="s">
        <v>189</v>
      </c>
      <c r="D6255" s="13">
        <v>47683</v>
      </c>
      <c r="E6255" s="13" t="s">
        <v>14</v>
      </c>
      <c r="F6255" s="13" t="s">
        <v>15</v>
      </c>
      <c r="G6255" s="13" t="s">
        <v>16</v>
      </c>
      <c r="H6255" s="13">
        <v>13052</v>
      </c>
      <c r="I6255" s="13" t="s">
        <v>314</v>
      </c>
      <c r="J6255" s="13" t="s">
        <v>18</v>
      </c>
      <c r="K6255" s="13">
        <v>1</v>
      </c>
      <c r="L6255" s="13">
        <v>25.8</v>
      </c>
      <c r="M6255" s="13">
        <v>9.7</v>
      </c>
      <c r="N6255" s="13">
        <f t="shared" si="349"/>
        <v>25.8</v>
      </c>
      <c r="O6255" s="14">
        <v>1</v>
      </c>
      <c r="P6255" s="13">
        <f t="shared" si="350"/>
        <v>1</v>
      </c>
    </row>
    <row r="6256" customHeight="1" spans="1:16">
      <c r="A6256" s="13">
        <v>58161710</v>
      </c>
      <c r="B6256" s="13">
        <v>117310</v>
      </c>
      <c r="C6256" s="15" t="s">
        <v>284</v>
      </c>
      <c r="D6256" s="13">
        <v>47683</v>
      </c>
      <c r="E6256" s="13" t="s">
        <v>14</v>
      </c>
      <c r="F6256" s="13" t="s">
        <v>15</v>
      </c>
      <c r="G6256" s="13" t="s">
        <v>16</v>
      </c>
      <c r="H6256" s="13">
        <v>14483</v>
      </c>
      <c r="I6256" s="13" t="s">
        <v>285</v>
      </c>
      <c r="J6256" s="13" t="s">
        <v>18</v>
      </c>
      <c r="K6256" s="13">
        <v>11</v>
      </c>
      <c r="L6256" s="13">
        <v>258</v>
      </c>
      <c r="M6256" s="13">
        <v>80.8999999995</v>
      </c>
      <c r="N6256" s="13">
        <f t="shared" si="349"/>
        <v>23.4545454545455</v>
      </c>
      <c r="O6256" s="14">
        <v>1</v>
      </c>
      <c r="P6256" s="13">
        <f t="shared" si="350"/>
        <v>11</v>
      </c>
    </row>
    <row r="6257" customHeight="1" spans="1:16">
      <c r="A6257" s="13">
        <v>58161735</v>
      </c>
      <c r="B6257" s="13">
        <v>738</v>
      </c>
      <c r="C6257" s="15" t="s">
        <v>151</v>
      </c>
      <c r="D6257" s="13">
        <v>47683</v>
      </c>
      <c r="E6257" s="13" t="s">
        <v>14</v>
      </c>
      <c r="F6257" s="13" t="s">
        <v>15</v>
      </c>
      <c r="G6257" s="13" t="s">
        <v>16</v>
      </c>
      <c r="H6257" s="13">
        <v>6121</v>
      </c>
      <c r="I6257" s="13" t="s">
        <v>439</v>
      </c>
      <c r="J6257" s="13" t="s">
        <v>18</v>
      </c>
      <c r="K6257" s="13">
        <v>3</v>
      </c>
      <c r="L6257" s="13">
        <v>72.8</v>
      </c>
      <c r="M6257" s="13">
        <v>24.5</v>
      </c>
      <c r="N6257" s="13">
        <f t="shared" si="349"/>
        <v>24.2666666666667</v>
      </c>
      <c r="O6257" s="14">
        <v>1</v>
      </c>
      <c r="P6257" s="13">
        <f t="shared" si="350"/>
        <v>3</v>
      </c>
    </row>
    <row r="6258" customHeight="1" spans="1:16">
      <c r="A6258" s="13">
        <v>58161787</v>
      </c>
      <c r="B6258" s="13">
        <v>712</v>
      </c>
      <c r="C6258" s="15" t="s">
        <v>134</v>
      </c>
      <c r="D6258" s="13">
        <v>47683</v>
      </c>
      <c r="E6258" s="13" t="s">
        <v>14</v>
      </c>
      <c r="F6258" s="13" t="s">
        <v>15</v>
      </c>
      <c r="G6258" s="13" t="s">
        <v>16</v>
      </c>
      <c r="H6258" s="13">
        <v>16417</v>
      </c>
      <c r="I6258" s="13" t="s">
        <v>212</v>
      </c>
      <c r="J6258" s="13" t="s">
        <v>33</v>
      </c>
      <c r="K6258" s="13">
        <v>2</v>
      </c>
      <c r="L6258" s="13">
        <v>44.22</v>
      </c>
      <c r="M6258" s="13">
        <v>12.02</v>
      </c>
      <c r="N6258" s="13">
        <f t="shared" si="349"/>
        <v>22.11</v>
      </c>
      <c r="O6258" s="14" t="s">
        <v>1086</v>
      </c>
      <c r="P6258" s="13">
        <v>0</v>
      </c>
    </row>
    <row r="6259" customHeight="1" spans="1:16">
      <c r="A6259" s="13">
        <v>58161789</v>
      </c>
      <c r="B6259" s="13">
        <v>387</v>
      </c>
      <c r="C6259" s="15" t="s">
        <v>398</v>
      </c>
      <c r="D6259" s="13">
        <v>47683</v>
      </c>
      <c r="E6259" s="13" t="s">
        <v>14</v>
      </c>
      <c r="F6259" s="13" t="s">
        <v>15</v>
      </c>
      <c r="G6259" s="13" t="s">
        <v>16</v>
      </c>
      <c r="H6259" s="13">
        <v>16108</v>
      </c>
      <c r="I6259" s="13" t="s">
        <v>405</v>
      </c>
      <c r="J6259" s="13" t="s">
        <v>18</v>
      </c>
      <c r="K6259" s="13">
        <v>1</v>
      </c>
      <c r="L6259" s="13">
        <v>21.5</v>
      </c>
      <c r="M6259" s="13">
        <v>5.4</v>
      </c>
      <c r="N6259" s="13">
        <f t="shared" si="349"/>
        <v>21.5</v>
      </c>
      <c r="O6259" s="14">
        <v>1</v>
      </c>
      <c r="P6259" s="13">
        <f t="shared" si="350"/>
        <v>1</v>
      </c>
    </row>
    <row r="6260" customHeight="1" spans="1:16">
      <c r="A6260" s="13">
        <v>58161793</v>
      </c>
      <c r="B6260" s="13">
        <v>727</v>
      </c>
      <c r="C6260" s="15" t="s">
        <v>347</v>
      </c>
      <c r="D6260" s="13">
        <v>47683</v>
      </c>
      <c r="E6260" s="13" t="s">
        <v>14</v>
      </c>
      <c r="F6260" s="13" t="s">
        <v>15</v>
      </c>
      <c r="G6260" s="13" t="s">
        <v>16</v>
      </c>
      <c r="H6260" s="13">
        <v>15092</v>
      </c>
      <c r="I6260" s="13" t="s">
        <v>371</v>
      </c>
      <c r="J6260" s="13" t="s">
        <v>18</v>
      </c>
      <c r="K6260" s="13">
        <v>1</v>
      </c>
      <c r="L6260" s="13">
        <v>25.8</v>
      </c>
      <c r="M6260" s="13">
        <v>9.7</v>
      </c>
      <c r="N6260" s="13">
        <f t="shared" si="349"/>
        <v>25.8</v>
      </c>
      <c r="O6260" s="14">
        <v>1</v>
      </c>
      <c r="P6260" s="13">
        <f t="shared" si="350"/>
        <v>1</v>
      </c>
    </row>
    <row r="6261" customHeight="1" spans="1:16">
      <c r="A6261" s="13">
        <v>58161796</v>
      </c>
      <c r="B6261" s="13">
        <v>117184</v>
      </c>
      <c r="C6261" s="15" t="s">
        <v>50</v>
      </c>
      <c r="D6261" s="13">
        <v>47683</v>
      </c>
      <c r="E6261" s="13" t="s">
        <v>14</v>
      </c>
      <c r="F6261" s="13" t="s">
        <v>15</v>
      </c>
      <c r="G6261" s="13" t="s">
        <v>16</v>
      </c>
      <c r="H6261" s="13">
        <v>15048</v>
      </c>
      <c r="I6261" s="13" t="s">
        <v>51</v>
      </c>
      <c r="J6261" s="13" t="s">
        <v>18</v>
      </c>
      <c r="K6261" s="13">
        <v>1</v>
      </c>
      <c r="L6261" s="13">
        <v>25.8</v>
      </c>
      <c r="M6261" s="13">
        <v>9.7</v>
      </c>
      <c r="N6261" s="13">
        <f t="shared" si="349"/>
        <v>25.8</v>
      </c>
      <c r="O6261" s="14">
        <v>1</v>
      </c>
      <c r="P6261" s="13">
        <f t="shared" si="350"/>
        <v>1</v>
      </c>
    </row>
    <row r="6262" customHeight="1" spans="1:16">
      <c r="A6262" s="13">
        <v>58161849</v>
      </c>
      <c r="B6262" s="13">
        <v>114286</v>
      </c>
      <c r="C6262" s="15" t="s">
        <v>19</v>
      </c>
      <c r="D6262" s="13">
        <v>47683</v>
      </c>
      <c r="E6262" s="13" t="s">
        <v>14</v>
      </c>
      <c r="F6262" s="13" t="s">
        <v>15</v>
      </c>
      <c r="G6262" s="13" t="s">
        <v>16</v>
      </c>
      <c r="H6262" s="13">
        <v>13698</v>
      </c>
      <c r="I6262" s="13" t="s">
        <v>20</v>
      </c>
      <c r="J6262" s="13" t="s">
        <v>18</v>
      </c>
      <c r="K6262" s="13">
        <v>3</v>
      </c>
      <c r="L6262" s="13">
        <v>65.4</v>
      </c>
      <c r="M6262" s="13">
        <v>17.1</v>
      </c>
      <c r="N6262" s="13">
        <f t="shared" si="349"/>
        <v>21.8</v>
      </c>
      <c r="O6262" s="14">
        <v>1</v>
      </c>
      <c r="P6262" s="13">
        <f t="shared" si="350"/>
        <v>3</v>
      </c>
    </row>
    <row r="6263" customHeight="1" spans="1:16">
      <c r="A6263" s="13">
        <v>58161947</v>
      </c>
      <c r="B6263" s="13">
        <v>546</v>
      </c>
      <c r="C6263" s="15" t="s">
        <v>309</v>
      </c>
      <c r="D6263" s="13">
        <v>47683</v>
      </c>
      <c r="E6263" s="13" t="s">
        <v>14</v>
      </c>
      <c r="F6263" s="13" t="s">
        <v>15</v>
      </c>
      <c r="G6263" s="13" t="s">
        <v>16</v>
      </c>
      <c r="H6263" s="13">
        <v>6123</v>
      </c>
      <c r="I6263" s="13" t="s">
        <v>310</v>
      </c>
      <c r="J6263" s="13" t="s">
        <v>18</v>
      </c>
      <c r="K6263" s="13">
        <v>3</v>
      </c>
      <c r="L6263" s="13">
        <v>77.4</v>
      </c>
      <c r="M6263" s="13">
        <v>29.1</v>
      </c>
      <c r="N6263" s="13">
        <f t="shared" si="349"/>
        <v>25.8</v>
      </c>
      <c r="O6263" s="14">
        <v>1</v>
      </c>
      <c r="P6263" s="13">
        <f t="shared" si="350"/>
        <v>3</v>
      </c>
    </row>
    <row r="6264" customHeight="1" spans="1:16">
      <c r="A6264" s="13">
        <v>58161998</v>
      </c>
      <c r="B6264" s="13">
        <v>549</v>
      </c>
      <c r="C6264" s="15" t="s">
        <v>254</v>
      </c>
      <c r="D6264" s="13">
        <v>47683</v>
      </c>
      <c r="E6264" s="13" t="s">
        <v>14</v>
      </c>
      <c r="F6264" s="13" t="s">
        <v>15</v>
      </c>
      <c r="G6264" s="13" t="s">
        <v>16</v>
      </c>
      <c r="H6264" s="13">
        <v>7687</v>
      </c>
      <c r="I6264" s="13" t="s">
        <v>512</v>
      </c>
      <c r="J6264" s="13" t="s">
        <v>18</v>
      </c>
      <c r="K6264" s="13">
        <v>2</v>
      </c>
      <c r="L6264" s="13">
        <v>51.6</v>
      </c>
      <c r="M6264" s="13">
        <v>19.6</v>
      </c>
      <c r="N6264" s="13">
        <f t="shared" si="349"/>
        <v>25.8</v>
      </c>
      <c r="O6264" s="14">
        <v>1</v>
      </c>
      <c r="P6264" s="13">
        <f t="shared" si="350"/>
        <v>2</v>
      </c>
    </row>
    <row r="6265" customHeight="1" spans="1:16">
      <c r="A6265" s="13">
        <v>58162016</v>
      </c>
      <c r="B6265" s="13">
        <v>103199</v>
      </c>
      <c r="C6265" s="15" t="s">
        <v>118</v>
      </c>
      <c r="D6265" s="13">
        <v>47683</v>
      </c>
      <c r="E6265" s="13" t="s">
        <v>14</v>
      </c>
      <c r="F6265" s="13" t="s">
        <v>15</v>
      </c>
      <c r="G6265" s="13" t="s">
        <v>16</v>
      </c>
      <c r="H6265" s="13">
        <v>14339</v>
      </c>
      <c r="I6265" s="13" t="s">
        <v>329</v>
      </c>
      <c r="J6265" s="13" t="s">
        <v>18</v>
      </c>
      <c r="K6265" s="13">
        <v>1</v>
      </c>
      <c r="L6265" s="13">
        <v>25.8</v>
      </c>
      <c r="M6265" s="13">
        <v>9.7</v>
      </c>
      <c r="N6265" s="13">
        <f t="shared" si="349"/>
        <v>25.8</v>
      </c>
      <c r="O6265" s="14">
        <v>1</v>
      </c>
      <c r="P6265" s="13">
        <f t="shared" si="350"/>
        <v>1</v>
      </c>
    </row>
    <row r="6266" customHeight="1" spans="1:16">
      <c r="A6266" s="13">
        <v>58162021</v>
      </c>
      <c r="B6266" s="13">
        <v>730</v>
      </c>
      <c r="C6266" s="15" t="s">
        <v>92</v>
      </c>
      <c r="D6266" s="13">
        <v>47683</v>
      </c>
      <c r="E6266" s="13" t="s">
        <v>14</v>
      </c>
      <c r="F6266" s="13" t="s">
        <v>15</v>
      </c>
      <c r="G6266" s="13" t="s">
        <v>16</v>
      </c>
      <c r="H6266" s="13">
        <v>15065</v>
      </c>
      <c r="I6266" s="13" t="s">
        <v>160</v>
      </c>
      <c r="J6266" s="13" t="s">
        <v>18</v>
      </c>
      <c r="K6266" s="13">
        <v>3</v>
      </c>
      <c r="L6266" s="13">
        <v>73.4</v>
      </c>
      <c r="M6266" s="13">
        <v>25.1</v>
      </c>
      <c r="N6266" s="13">
        <f t="shared" si="349"/>
        <v>24.4666666666667</v>
      </c>
      <c r="O6266" s="14">
        <v>1</v>
      </c>
      <c r="P6266" s="13">
        <f t="shared" si="350"/>
        <v>3</v>
      </c>
    </row>
    <row r="6267" customHeight="1" spans="1:16">
      <c r="A6267" s="13">
        <v>58162037</v>
      </c>
      <c r="B6267" s="13">
        <v>105267</v>
      </c>
      <c r="C6267" s="15" t="s">
        <v>147</v>
      </c>
      <c r="D6267" s="13">
        <v>47683</v>
      </c>
      <c r="E6267" s="13" t="s">
        <v>14</v>
      </c>
      <c r="F6267" s="13" t="s">
        <v>15</v>
      </c>
      <c r="G6267" s="13" t="s">
        <v>16</v>
      </c>
      <c r="H6267" s="13">
        <v>8060</v>
      </c>
      <c r="I6267" s="13" t="s">
        <v>148</v>
      </c>
      <c r="J6267" s="13" t="s">
        <v>18</v>
      </c>
      <c r="K6267" s="13">
        <v>1</v>
      </c>
      <c r="L6267" s="13">
        <v>25.8</v>
      </c>
      <c r="M6267" s="13">
        <v>9.7</v>
      </c>
      <c r="N6267" s="13">
        <f t="shared" si="349"/>
        <v>25.8</v>
      </c>
      <c r="O6267" s="14">
        <v>1</v>
      </c>
      <c r="P6267" s="13">
        <f t="shared" si="350"/>
        <v>1</v>
      </c>
    </row>
    <row r="6268" customHeight="1" spans="1:16">
      <c r="A6268" s="13">
        <v>58162075</v>
      </c>
      <c r="B6268" s="13">
        <v>102565</v>
      </c>
      <c r="C6268" s="15" t="s">
        <v>141</v>
      </c>
      <c r="D6268" s="13">
        <v>47683</v>
      </c>
      <c r="E6268" s="13" t="s">
        <v>14</v>
      </c>
      <c r="F6268" s="13" t="s">
        <v>15</v>
      </c>
      <c r="G6268" s="13" t="s">
        <v>16</v>
      </c>
      <c r="H6268" s="13">
        <v>16096</v>
      </c>
      <c r="I6268" s="13" t="s">
        <v>247</v>
      </c>
      <c r="J6268" s="13" t="s">
        <v>18</v>
      </c>
      <c r="K6268" s="13">
        <v>1</v>
      </c>
      <c r="L6268" s="13">
        <v>25.8</v>
      </c>
      <c r="M6268" s="13">
        <v>9.7</v>
      </c>
      <c r="N6268" s="13">
        <f t="shared" si="349"/>
        <v>25.8</v>
      </c>
      <c r="O6268" s="14">
        <v>1</v>
      </c>
      <c r="P6268" s="13">
        <f t="shared" si="350"/>
        <v>1</v>
      </c>
    </row>
    <row r="6269" customHeight="1" spans="1:16">
      <c r="A6269" s="13">
        <v>58162081</v>
      </c>
      <c r="B6269" s="13">
        <v>747</v>
      </c>
      <c r="C6269" s="15" t="s">
        <v>354</v>
      </c>
      <c r="D6269" s="13">
        <v>47683</v>
      </c>
      <c r="E6269" s="13" t="s">
        <v>14</v>
      </c>
      <c r="F6269" s="13" t="s">
        <v>15</v>
      </c>
      <c r="G6269" s="13" t="s">
        <v>16</v>
      </c>
      <c r="H6269" s="13">
        <v>10907</v>
      </c>
      <c r="I6269" s="13" t="s">
        <v>367</v>
      </c>
      <c r="J6269" s="13" t="s">
        <v>18</v>
      </c>
      <c r="K6269" s="13">
        <v>1</v>
      </c>
      <c r="L6269" s="13">
        <v>22.8</v>
      </c>
      <c r="M6269" s="13">
        <v>6.7</v>
      </c>
      <c r="N6269" s="13">
        <f t="shared" si="349"/>
        <v>22.8</v>
      </c>
      <c r="O6269" s="14">
        <v>1</v>
      </c>
      <c r="P6269" s="13">
        <f t="shared" si="350"/>
        <v>1</v>
      </c>
    </row>
    <row r="6270" customHeight="1" spans="1:16">
      <c r="A6270" s="13">
        <v>58162085</v>
      </c>
      <c r="B6270" s="13">
        <v>585</v>
      </c>
      <c r="C6270" s="15" t="s">
        <v>100</v>
      </c>
      <c r="D6270" s="13">
        <v>47683</v>
      </c>
      <c r="E6270" s="13" t="s">
        <v>14</v>
      </c>
      <c r="F6270" s="13" t="s">
        <v>15</v>
      </c>
      <c r="G6270" s="13" t="s">
        <v>16</v>
      </c>
      <c r="H6270" s="13">
        <v>7046</v>
      </c>
      <c r="I6270" s="13" t="s">
        <v>129</v>
      </c>
      <c r="J6270" s="13" t="s">
        <v>18</v>
      </c>
      <c r="K6270" s="13">
        <v>1</v>
      </c>
      <c r="L6270" s="13">
        <v>22</v>
      </c>
      <c r="M6270" s="13">
        <v>5.9</v>
      </c>
      <c r="N6270" s="13">
        <f t="shared" si="349"/>
        <v>22</v>
      </c>
      <c r="O6270" s="14">
        <v>1</v>
      </c>
      <c r="P6270" s="13">
        <f t="shared" ref="P6270:P6301" si="351">K6270*O6270</f>
        <v>1</v>
      </c>
    </row>
    <row r="6271" customHeight="1" spans="1:16">
      <c r="A6271" s="13">
        <v>58162106</v>
      </c>
      <c r="B6271" s="13">
        <v>515</v>
      </c>
      <c r="C6271" s="15" t="s">
        <v>185</v>
      </c>
      <c r="D6271" s="13">
        <v>47683</v>
      </c>
      <c r="E6271" s="13" t="s">
        <v>14</v>
      </c>
      <c r="F6271" s="13" t="s">
        <v>15</v>
      </c>
      <c r="G6271" s="13" t="s">
        <v>16</v>
      </c>
      <c r="H6271" s="13">
        <v>12669</v>
      </c>
      <c r="I6271" s="13" t="s">
        <v>186</v>
      </c>
      <c r="J6271" s="13" t="s">
        <v>18</v>
      </c>
      <c r="K6271" s="13">
        <v>3</v>
      </c>
      <c r="L6271" s="13">
        <v>68.4</v>
      </c>
      <c r="M6271" s="13">
        <v>20.1</v>
      </c>
      <c r="N6271" s="13">
        <f t="shared" si="349"/>
        <v>22.8</v>
      </c>
      <c r="O6271" s="14">
        <v>1</v>
      </c>
      <c r="P6271" s="13">
        <f t="shared" si="351"/>
        <v>3</v>
      </c>
    </row>
    <row r="6272" customHeight="1" spans="1:16">
      <c r="A6272" s="13">
        <v>58162150</v>
      </c>
      <c r="B6272" s="13">
        <v>108277</v>
      </c>
      <c r="C6272" s="15" t="s">
        <v>25</v>
      </c>
      <c r="D6272" s="13">
        <v>47683</v>
      </c>
      <c r="E6272" s="13" t="s">
        <v>14</v>
      </c>
      <c r="F6272" s="13" t="s">
        <v>15</v>
      </c>
      <c r="G6272" s="13" t="s">
        <v>16</v>
      </c>
      <c r="H6272" s="13">
        <v>13186</v>
      </c>
      <c r="I6272" s="13" t="s">
        <v>331</v>
      </c>
      <c r="J6272" s="13" t="s">
        <v>18</v>
      </c>
      <c r="K6272" s="13">
        <v>1</v>
      </c>
      <c r="L6272" s="13">
        <v>23.8</v>
      </c>
      <c r="M6272" s="13">
        <v>7.7</v>
      </c>
      <c r="N6272" s="13">
        <f t="shared" si="349"/>
        <v>23.8</v>
      </c>
      <c r="O6272" s="14">
        <v>1</v>
      </c>
      <c r="P6272" s="13">
        <f t="shared" si="351"/>
        <v>1</v>
      </c>
    </row>
    <row r="6273" customHeight="1" spans="1:16">
      <c r="A6273" s="13">
        <v>58162156</v>
      </c>
      <c r="B6273" s="13">
        <v>721</v>
      </c>
      <c r="C6273" s="15" t="s">
        <v>267</v>
      </c>
      <c r="D6273" s="13">
        <v>47683</v>
      </c>
      <c r="E6273" s="13" t="s">
        <v>14</v>
      </c>
      <c r="F6273" s="13" t="s">
        <v>15</v>
      </c>
      <c r="G6273" s="13" t="s">
        <v>16</v>
      </c>
      <c r="H6273" s="13">
        <v>11619</v>
      </c>
      <c r="I6273" s="13" t="s">
        <v>291</v>
      </c>
      <c r="J6273" s="13" t="s">
        <v>18</v>
      </c>
      <c r="K6273" s="13">
        <v>3</v>
      </c>
      <c r="L6273" s="13">
        <v>68.4</v>
      </c>
      <c r="M6273" s="13">
        <v>20.1</v>
      </c>
      <c r="N6273" s="13">
        <f t="shared" si="349"/>
        <v>22.8</v>
      </c>
      <c r="O6273" s="14">
        <v>1</v>
      </c>
      <c r="P6273" s="13">
        <f t="shared" si="351"/>
        <v>3</v>
      </c>
    </row>
    <row r="6274" customHeight="1" spans="1:16">
      <c r="A6274" s="13">
        <v>58162164</v>
      </c>
      <c r="B6274" s="13">
        <v>737</v>
      </c>
      <c r="C6274" s="15" t="s">
        <v>183</v>
      </c>
      <c r="D6274" s="13">
        <v>47683</v>
      </c>
      <c r="E6274" s="13" t="s">
        <v>14</v>
      </c>
      <c r="F6274" s="13" t="s">
        <v>15</v>
      </c>
      <c r="G6274" s="13" t="s">
        <v>16</v>
      </c>
      <c r="H6274" s="13">
        <v>15720</v>
      </c>
      <c r="I6274" s="13" t="s">
        <v>368</v>
      </c>
      <c r="J6274" s="13" t="s">
        <v>18</v>
      </c>
      <c r="K6274" s="13">
        <v>1</v>
      </c>
      <c r="L6274" s="13">
        <v>25.8</v>
      </c>
      <c r="M6274" s="13">
        <v>9.7</v>
      </c>
      <c r="N6274" s="13">
        <f t="shared" si="349"/>
        <v>25.8</v>
      </c>
      <c r="O6274" s="14">
        <v>1</v>
      </c>
      <c r="P6274" s="13">
        <f t="shared" si="351"/>
        <v>1</v>
      </c>
    </row>
    <row r="6275" customHeight="1" spans="1:16">
      <c r="A6275" s="13">
        <v>58162176</v>
      </c>
      <c r="B6275" s="13">
        <v>517</v>
      </c>
      <c r="C6275" s="15" t="s">
        <v>187</v>
      </c>
      <c r="D6275" s="13">
        <v>47683</v>
      </c>
      <c r="E6275" s="13" t="s">
        <v>14</v>
      </c>
      <c r="F6275" s="13" t="s">
        <v>15</v>
      </c>
      <c r="G6275" s="13" t="s">
        <v>16</v>
      </c>
      <c r="H6275" s="13">
        <v>4024</v>
      </c>
      <c r="I6275" s="13" t="s">
        <v>188</v>
      </c>
      <c r="J6275" s="13" t="s">
        <v>18</v>
      </c>
      <c r="K6275" s="13">
        <v>5</v>
      </c>
      <c r="L6275" s="13">
        <v>129</v>
      </c>
      <c r="M6275" s="13">
        <v>49</v>
      </c>
      <c r="N6275" s="13">
        <f t="shared" ref="N6275:N6338" si="352">L6275/K6275</f>
        <v>25.8</v>
      </c>
      <c r="O6275" s="14">
        <v>1</v>
      </c>
      <c r="P6275" s="13">
        <f t="shared" si="351"/>
        <v>5</v>
      </c>
    </row>
    <row r="6276" customHeight="1" spans="1:16">
      <c r="A6276" s="13">
        <v>58162217</v>
      </c>
      <c r="B6276" s="13">
        <v>720</v>
      </c>
      <c r="C6276" s="15" t="s">
        <v>256</v>
      </c>
      <c r="D6276" s="13">
        <v>47683</v>
      </c>
      <c r="E6276" s="13" t="s">
        <v>14</v>
      </c>
      <c r="F6276" s="13" t="s">
        <v>15</v>
      </c>
      <c r="G6276" s="13" t="s">
        <v>16</v>
      </c>
      <c r="H6276" s="13">
        <v>15035</v>
      </c>
      <c r="I6276" s="13" t="s">
        <v>332</v>
      </c>
      <c r="J6276" s="13" t="s">
        <v>18</v>
      </c>
      <c r="K6276" s="13">
        <v>2</v>
      </c>
      <c r="L6276" s="13">
        <v>39.6</v>
      </c>
      <c r="M6276" s="13">
        <v>7.4</v>
      </c>
      <c r="N6276" s="13">
        <f t="shared" si="352"/>
        <v>19.8</v>
      </c>
      <c r="O6276" s="14">
        <v>1</v>
      </c>
      <c r="P6276" s="13">
        <f t="shared" si="351"/>
        <v>2</v>
      </c>
    </row>
    <row r="6277" customHeight="1" spans="1:16">
      <c r="A6277" s="13">
        <v>58162229</v>
      </c>
      <c r="B6277" s="13">
        <v>720</v>
      </c>
      <c r="C6277" s="15" t="s">
        <v>256</v>
      </c>
      <c r="D6277" s="13">
        <v>47683</v>
      </c>
      <c r="E6277" s="13" t="s">
        <v>14</v>
      </c>
      <c r="F6277" s="13" t="s">
        <v>15</v>
      </c>
      <c r="G6277" s="13" t="s">
        <v>16</v>
      </c>
      <c r="H6277" s="13">
        <v>15035</v>
      </c>
      <c r="I6277" s="13" t="s">
        <v>332</v>
      </c>
      <c r="J6277" s="13" t="s">
        <v>18</v>
      </c>
      <c r="K6277" s="13">
        <v>2</v>
      </c>
      <c r="L6277" s="13">
        <v>39.6</v>
      </c>
      <c r="M6277" s="13">
        <v>7.4</v>
      </c>
      <c r="N6277" s="13">
        <f t="shared" si="352"/>
        <v>19.8</v>
      </c>
      <c r="O6277" s="14">
        <v>1</v>
      </c>
      <c r="P6277" s="13">
        <f t="shared" si="351"/>
        <v>2</v>
      </c>
    </row>
    <row r="6278" customHeight="1" spans="1:16">
      <c r="A6278" s="13">
        <v>58162231</v>
      </c>
      <c r="B6278" s="13">
        <v>720</v>
      </c>
      <c r="C6278" s="15" t="s">
        <v>256</v>
      </c>
      <c r="D6278" s="13">
        <v>47683</v>
      </c>
      <c r="E6278" s="13" t="s">
        <v>14</v>
      </c>
      <c r="F6278" s="13" t="s">
        <v>15</v>
      </c>
      <c r="G6278" s="13" t="s">
        <v>16</v>
      </c>
      <c r="H6278" s="13">
        <v>15035</v>
      </c>
      <c r="I6278" s="13" t="s">
        <v>332</v>
      </c>
      <c r="J6278" s="13" t="s">
        <v>18</v>
      </c>
      <c r="K6278" s="13">
        <v>2</v>
      </c>
      <c r="L6278" s="13">
        <v>39.6</v>
      </c>
      <c r="M6278" s="13">
        <v>7.4</v>
      </c>
      <c r="N6278" s="13">
        <f t="shared" si="352"/>
        <v>19.8</v>
      </c>
      <c r="O6278" s="14">
        <v>1</v>
      </c>
      <c r="P6278" s="13">
        <f t="shared" si="351"/>
        <v>2</v>
      </c>
    </row>
    <row r="6279" customHeight="1" spans="1:16">
      <c r="A6279" s="13">
        <v>58162234</v>
      </c>
      <c r="B6279" s="13">
        <v>720</v>
      </c>
      <c r="C6279" s="15" t="s">
        <v>256</v>
      </c>
      <c r="D6279" s="13">
        <v>47683</v>
      </c>
      <c r="E6279" s="13" t="s">
        <v>14</v>
      </c>
      <c r="F6279" s="13" t="s">
        <v>15</v>
      </c>
      <c r="G6279" s="13" t="s">
        <v>16</v>
      </c>
      <c r="H6279" s="13">
        <v>15035</v>
      </c>
      <c r="I6279" s="13" t="s">
        <v>332</v>
      </c>
      <c r="J6279" s="13" t="s">
        <v>18</v>
      </c>
      <c r="K6279" s="13">
        <v>2</v>
      </c>
      <c r="L6279" s="13">
        <v>39.6</v>
      </c>
      <c r="M6279" s="13">
        <v>7.4</v>
      </c>
      <c r="N6279" s="13">
        <f t="shared" si="352"/>
        <v>19.8</v>
      </c>
      <c r="O6279" s="14">
        <v>1</v>
      </c>
      <c r="P6279" s="13">
        <f t="shared" si="351"/>
        <v>2</v>
      </c>
    </row>
    <row r="6280" customHeight="1" spans="1:16">
      <c r="A6280" s="13">
        <v>58162251</v>
      </c>
      <c r="B6280" s="13">
        <v>106568</v>
      </c>
      <c r="C6280" s="15" t="s">
        <v>363</v>
      </c>
      <c r="D6280" s="13">
        <v>47683</v>
      </c>
      <c r="E6280" s="13" t="s">
        <v>14</v>
      </c>
      <c r="F6280" s="13" t="s">
        <v>15</v>
      </c>
      <c r="G6280" s="13" t="s">
        <v>16</v>
      </c>
      <c r="H6280" s="13">
        <v>26604</v>
      </c>
      <c r="I6280" s="13" t="s">
        <v>364</v>
      </c>
      <c r="J6280" s="13" t="s">
        <v>18</v>
      </c>
      <c r="K6280" s="13">
        <v>1</v>
      </c>
      <c r="L6280" s="13">
        <v>25.8</v>
      </c>
      <c r="M6280" s="13">
        <v>9.7</v>
      </c>
      <c r="N6280" s="13">
        <f t="shared" si="352"/>
        <v>25.8</v>
      </c>
      <c r="O6280" s="14">
        <v>1</v>
      </c>
      <c r="P6280" s="13">
        <f t="shared" si="351"/>
        <v>1</v>
      </c>
    </row>
    <row r="6281" customHeight="1" spans="1:16">
      <c r="A6281" s="13">
        <v>58162256</v>
      </c>
      <c r="B6281" s="13">
        <v>571</v>
      </c>
      <c r="C6281" s="15" t="s">
        <v>90</v>
      </c>
      <c r="D6281" s="13">
        <v>47683</v>
      </c>
      <c r="E6281" s="13" t="s">
        <v>14</v>
      </c>
      <c r="F6281" s="13" t="s">
        <v>15</v>
      </c>
      <c r="G6281" s="13" t="s">
        <v>16</v>
      </c>
      <c r="H6281" s="13">
        <v>5471</v>
      </c>
      <c r="I6281" s="13" t="s">
        <v>91</v>
      </c>
      <c r="J6281" s="13" t="s">
        <v>18</v>
      </c>
      <c r="K6281" s="13">
        <v>1</v>
      </c>
      <c r="L6281" s="13">
        <v>25.8</v>
      </c>
      <c r="M6281" s="13">
        <v>9.7</v>
      </c>
      <c r="N6281" s="13">
        <f t="shared" si="352"/>
        <v>25.8</v>
      </c>
      <c r="O6281" s="14">
        <v>1</v>
      </c>
      <c r="P6281" s="13">
        <f t="shared" si="351"/>
        <v>1</v>
      </c>
    </row>
    <row r="6282" customHeight="1" spans="1:16">
      <c r="A6282" s="13">
        <v>58162267</v>
      </c>
      <c r="B6282" s="13">
        <v>301263</v>
      </c>
      <c r="C6282" s="15" t="s">
        <v>249</v>
      </c>
      <c r="D6282" s="13">
        <v>47683</v>
      </c>
      <c r="E6282" s="13" t="s">
        <v>14</v>
      </c>
      <c r="F6282" s="13" t="s">
        <v>15</v>
      </c>
      <c r="G6282" s="13" t="s">
        <v>16</v>
      </c>
      <c r="H6282" s="13">
        <v>15006</v>
      </c>
      <c r="I6282" s="13" t="s">
        <v>202</v>
      </c>
      <c r="J6282" s="13" t="s">
        <v>18</v>
      </c>
      <c r="K6282" s="13">
        <v>3</v>
      </c>
      <c r="L6282" s="13">
        <v>77.39</v>
      </c>
      <c r="M6282" s="13">
        <v>29.09</v>
      </c>
      <c r="N6282" s="13">
        <f t="shared" si="352"/>
        <v>25.7966666666667</v>
      </c>
      <c r="O6282" s="14">
        <v>1</v>
      </c>
      <c r="P6282" s="13">
        <f t="shared" si="351"/>
        <v>3</v>
      </c>
    </row>
    <row r="6283" customHeight="1" spans="1:16">
      <c r="A6283" s="13">
        <v>58162277</v>
      </c>
      <c r="B6283" s="13">
        <v>307</v>
      </c>
      <c r="C6283" s="15" t="s">
        <v>34</v>
      </c>
      <c r="D6283" s="13">
        <v>47683</v>
      </c>
      <c r="E6283" s="13" t="s">
        <v>14</v>
      </c>
      <c r="F6283" s="13" t="s">
        <v>15</v>
      </c>
      <c r="G6283" s="13" t="s">
        <v>16</v>
      </c>
      <c r="H6283" s="13">
        <v>7107</v>
      </c>
      <c r="I6283" s="13" t="s">
        <v>157</v>
      </c>
      <c r="J6283" s="13" t="s">
        <v>18</v>
      </c>
      <c r="K6283" s="13">
        <v>1</v>
      </c>
      <c r="L6283" s="13">
        <v>25.8</v>
      </c>
      <c r="M6283" s="13">
        <v>9.7</v>
      </c>
      <c r="N6283" s="13">
        <f t="shared" si="352"/>
        <v>25.8</v>
      </c>
      <c r="O6283" s="14">
        <v>1</v>
      </c>
      <c r="P6283" s="13">
        <f t="shared" si="351"/>
        <v>1</v>
      </c>
    </row>
    <row r="6284" customHeight="1" spans="1:16">
      <c r="A6284" s="13">
        <v>58162279</v>
      </c>
      <c r="B6284" s="13">
        <v>742</v>
      </c>
      <c r="C6284" s="15" t="s">
        <v>23</v>
      </c>
      <c r="D6284" s="13">
        <v>47683</v>
      </c>
      <c r="E6284" s="13" t="s">
        <v>14</v>
      </c>
      <c r="F6284" s="13" t="s">
        <v>15</v>
      </c>
      <c r="G6284" s="13" t="s">
        <v>16</v>
      </c>
      <c r="H6284" s="13">
        <v>1003910</v>
      </c>
      <c r="I6284" s="13" t="s">
        <v>239</v>
      </c>
      <c r="J6284" s="13" t="s">
        <v>18</v>
      </c>
      <c r="K6284" s="13">
        <v>2</v>
      </c>
      <c r="L6284" s="13">
        <v>51.6</v>
      </c>
      <c r="M6284" s="13">
        <v>19.4</v>
      </c>
      <c r="N6284" s="13">
        <f t="shared" si="352"/>
        <v>25.8</v>
      </c>
      <c r="O6284" s="14">
        <v>1</v>
      </c>
      <c r="P6284" s="13">
        <f t="shared" si="351"/>
        <v>2</v>
      </c>
    </row>
    <row r="6285" customHeight="1" spans="1:16">
      <c r="A6285" s="13">
        <v>58162281</v>
      </c>
      <c r="B6285" s="13">
        <v>373</v>
      </c>
      <c r="C6285" s="15" t="s">
        <v>136</v>
      </c>
      <c r="D6285" s="13">
        <v>47683</v>
      </c>
      <c r="E6285" s="13" t="s">
        <v>14</v>
      </c>
      <c r="F6285" s="13" t="s">
        <v>15</v>
      </c>
      <c r="G6285" s="13" t="s">
        <v>16</v>
      </c>
      <c r="H6285" s="13">
        <v>27724</v>
      </c>
      <c r="I6285" s="13" t="s">
        <v>370</v>
      </c>
      <c r="J6285" s="13" t="s">
        <v>18</v>
      </c>
      <c r="K6285" s="13">
        <v>1</v>
      </c>
      <c r="L6285" s="13">
        <v>25.8</v>
      </c>
      <c r="M6285" s="13">
        <v>9.7</v>
      </c>
      <c r="N6285" s="13">
        <f t="shared" si="352"/>
        <v>25.8</v>
      </c>
      <c r="O6285" s="14">
        <v>1</v>
      </c>
      <c r="P6285" s="13">
        <f t="shared" si="351"/>
        <v>1</v>
      </c>
    </row>
    <row r="6286" customHeight="1" spans="1:16">
      <c r="A6286" s="13">
        <v>58162287</v>
      </c>
      <c r="B6286" s="13">
        <v>515</v>
      </c>
      <c r="C6286" s="15" t="s">
        <v>185</v>
      </c>
      <c r="D6286" s="13">
        <v>47683</v>
      </c>
      <c r="E6286" s="13" t="s">
        <v>14</v>
      </c>
      <c r="F6286" s="13" t="s">
        <v>15</v>
      </c>
      <c r="G6286" s="13" t="s">
        <v>16</v>
      </c>
      <c r="H6286" s="13">
        <v>12669</v>
      </c>
      <c r="I6286" s="13" t="s">
        <v>186</v>
      </c>
      <c r="J6286" s="13" t="s">
        <v>18</v>
      </c>
      <c r="K6286" s="13">
        <v>3</v>
      </c>
      <c r="L6286" s="13">
        <v>68.4</v>
      </c>
      <c r="M6286" s="13">
        <v>20.1</v>
      </c>
      <c r="N6286" s="13">
        <f t="shared" si="352"/>
        <v>22.8</v>
      </c>
      <c r="O6286" s="14">
        <v>1</v>
      </c>
      <c r="P6286" s="13">
        <f t="shared" si="351"/>
        <v>3</v>
      </c>
    </row>
    <row r="6287" customHeight="1" spans="1:16">
      <c r="A6287" s="13">
        <v>58162288</v>
      </c>
      <c r="B6287" s="13">
        <v>746</v>
      </c>
      <c r="C6287" s="15" t="s">
        <v>84</v>
      </c>
      <c r="D6287" s="13">
        <v>47683</v>
      </c>
      <c r="E6287" s="13" t="s">
        <v>14</v>
      </c>
      <c r="F6287" s="13" t="s">
        <v>15</v>
      </c>
      <c r="G6287" s="13" t="s">
        <v>16</v>
      </c>
      <c r="H6287" s="13">
        <v>16492</v>
      </c>
      <c r="I6287" s="13" t="s">
        <v>85</v>
      </c>
      <c r="J6287" s="13" t="s">
        <v>18</v>
      </c>
      <c r="K6287" s="13">
        <v>1</v>
      </c>
      <c r="L6287" s="13">
        <v>19.5</v>
      </c>
      <c r="M6287" s="13">
        <v>3.4</v>
      </c>
      <c r="N6287" s="13">
        <f t="shared" si="352"/>
        <v>19.5</v>
      </c>
      <c r="O6287" s="14">
        <v>1</v>
      </c>
      <c r="P6287" s="13">
        <f t="shared" si="351"/>
        <v>1</v>
      </c>
    </row>
    <row r="6288" customHeight="1" spans="1:16">
      <c r="A6288" s="13">
        <v>58162319</v>
      </c>
      <c r="B6288" s="13">
        <v>114622</v>
      </c>
      <c r="C6288" s="15" t="s">
        <v>38</v>
      </c>
      <c r="D6288" s="13">
        <v>47683</v>
      </c>
      <c r="E6288" s="13" t="s">
        <v>14</v>
      </c>
      <c r="F6288" s="13" t="s">
        <v>15</v>
      </c>
      <c r="G6288" s="13" t="s">
        <v>16</v>
      </c>
      <c r="H6288" s="13">
        <v>11143</v>
      </c>
      <c r="I6288" s="13" t="s">
        <v>39</v>
      </c>
      <c r="J6288" s="13" t="s">
        <v>18</v>
      </c>
      <c r="K6288" s="13">
        <v>2</v>
      </c>
      <c r="L6288" s="13">
        <v>51.6</v>
      </c>
      <c r="M6288" s="13">
        <v>19.4</v>
      </c>
      <c r="N6288" s="13">
        <f t="shared" si="352"/>
        <v>25.8</v>
      </c>
      <c r="O6288" s="14">
        <v>1</v>
      </c>
      <c r="P6288" s="13">
        <f t="shared" si="351"/>
        <v>2</v>
      </c>
    </row>
    <row r="6289" customHeight="1" spans="1:16">
      <c r="A6289" s="13">
        <v>58162338</v>
      </c>
      <c r="B6289" s="13">
        <v>106568</v>
      </c>
      <c r="C6289" s="15" t="s">
        <v>363</v>
      </c>
      <c r="D6289" s="13">
        <v>47683</v>
      </c>
      <c r="E6289" s="13" t="s">
        <v>14</v>
      </c>
      <c r="F6289" s="13" t="s">
        <v>15</v>
      </c>
      <c r="G6289" s="13" t="s">
        <v>16</v>
      </c>
      <c r="H6289" s="13">
        <v>26604</v>
      </c>
      <c r="I6289" s="13" t="s">
        <v>364</v>
      </c>
      <c r="J6289" s="13" t="s">
        <v>18</v>
      </c>
      <c r="K6289" s="13">
        <v>2</v>
      </c>
      <c r="L6289" s="13">
        <v>51.6</v>
      </c>
      <c r="M6289" s="13">
        <v>19.4</v>
      </c>
      <c r="N6289" s="13">
        <f t="shared" si="352"/>
        <v>25.8</v>
      </c>
      <c r="O6289" s="14">
        <v>1</v>
      </c>
      <c r="P6289" s="13">
        <f t="shared" si="351"/>
        <v>2</v>
      </c>
    </row>
    <row r="6290" customHeight="1" spans="1:16">
      <c r="A6290" s="13">
        <v>58162348</v>
      </c>
      <c r="B6290" s="13">
        <v>106066</v>
      </c>
      <c r="C6290" s="15" t="s">
        <v>29</v>
      </c>
      <c r="D6290" s="13">
        <v>47683</v>
      </c>
      <c r="E6290" s="13" t="s">
        <v>14</v>
      </c>
      <c r="F6290" s="13" t="s">
        <v>15</v>
      </c>
      <c r="G6290" s="13" t="s">
        <v>16</v>
      </c>
      <c r="H6290" s="13">
        <v>995676</v>
      </c>
      <c r="I6290" s="13" t="s">
        <v>30</v>
      </c>
      <c r="J6290" s="13" t="s">
        <v>18</v>
      </c>
      <c r="K6290" s="13">
        <v>1</v>
      </c>
      <c r="L6290" s="13">
        <v>25.8</v>
      </c>
      <c r="M6290" s="13">
        <v>9.7</v>
      </c>
      <c r="N6290" s="13">
        <f t="shared" si="352"/>
        <v>25.8</v>
      </c>
      <c r="O6290" s="14">
        <v>1</v>
      </c>
      <c r="P6290" s="13">
        <f t="shared" si="351"/>
        <v>1</v>
      </c>
    </row>
    <row r="6291" customHeight="1" spans="1:16">
      <c r="A6291" s="13">
        <v>58162350</v>
      </c>
      <c r="B6291" s="13">
        <v>546</v>
      </c>
      <c r="C6291" s="15" t="s">
        <v>309</v>
      </c>
      <c r="D6291" s="13">
        <v>47683</v>
      </c>
      <c r="E6291" s="13" t="s">
        <v>14</v>
      </c>
      <c r="F6291" s="13" t="s">
        <v>15</v>
      </c>
      <c r="G6291" s="13" t="s">
        <v>16</v>
      </c>
      <c r="H6291" s="13">
        <v>6123</v>
      </c>
      <c r="I6291" s="13" t="s">
        <v>310</v>
      </c>
      <c r="J6291" s="13" t="s">
        <v>18</v>
      </c>
      <c r="K6291" s="13">
        <v>3</v>
      </c>
      <c r="L6291" s="13">
        <v>77.4</v>
      </c>
      <c r="M6291" s="13">
        <v>29.1</v>
      </c>
      <c r="N6291" s="13">
        <f t="shared" si="352"/>
        <v>25.8</v>
      </c>
      <c r="O6291" s="14">
        <v>1</v>
      </c>
      <c r="P6291" s="13">
        <f t="shared" si="351"/>
        <v>3</v>
      </c>
    </row>
    <row r="6292" customHeight="1" spans="1:16">
      <c r="A6292" s="13">
        <v>58162407</v>
      </c>
      <c r="B6292" s="13">
        <v>747</v>
      </c>
      <c r="C6292" s="15" t="s">
        <v>354</v>
      </c>
      <c r="D6292" s="13">
        <v>47683</v>
      </c>
      <c r="E6292" s="13" t="s">
        <v>14</v>
      </c>
      <c r="F6292" s="13" t="s">
        <v>15</v>
      </c>
      <c r="G6292" s="13" t="s">
        <v>16</v>
      </c>
      <c r="H6292" s="13">
        <v>10907</v>
      </c>
      <c r="I6292" s="13" t="s">
        <v>367</v>
      </c>
      <c r="J6292" s="13" t="s">
        <v>18</v>
      </c>
      <c r="K6292" s="13">
        <v>1</v>
      </c>
      <c r="L6292" s="13">
        <v>22.8</v>
      </c>
      <c r="M6292" s="13">
        <v>6.7</v>
      </c>
      <c r="N6292" s="13">
        <f t="shared" si="352"/>
        <v>22.8</v>
      </c>
      <c r="O6292" s="14">
        <v>1</v>
      </c>
      <c r="P6292" s="13">
        <f t="shared" si="351"/>
        <v>1</v>
      </c>
    </row>
    <row r="6293" customHeight="1" spans="1:16">
      <c r="A6293" s="13">
        <v>58162420</v>
      </c>
      <c r="B6293" s="13">
        <v>721</v>
      </c>
      <c r="C6293" s="15" t="s">
        <v>267</v>
      </c>
      <c r="D6293" s="13">
        <v>47683</v>
      </c>
      <c r="E6293" s="13" t="s">
        <v>14</v>
      </c>
      <c r="F6293" s="13" t="s">
        <v>15</v>
      </c>
      <c r="G6293" s="13" t="s">
        <v>16</v>
      </c>
      <c r="H6293" s="13">
        <v>11619</v>
      </c>
      <c r="I6293" s="13" t="s">
        <v>291</v>
      </c>
      <c r="J6293" s="13" t="s">
        <v>18</v>
      </c>
      <c r="K6293" s="13">
        <v>1</v>
      </c>
      <c r="L6293" s="13">
        <v>25.8</v>
      </c>
      <c r="M6293" s="13">
        <v>9.7</v>
      </c>
      <c r="N6293" s="13">
        <f t="shared" si="352"/>
        <v>25.8</v>
      </c>
      <c r="O6293" s="14">
        <v>1</v>
      </c>
      <c r="P6293" s="13">
        <f t="shared" si="351"/>
        <v>1</v>
      </c>
    </row>
    <row r="6294" customHeight="1" spans="1:16">
      <c r="A6294" s="13">
        <v>58162427</v>
      </c>
      <c r="B6294" s="13">
        <v>511</v>
      </c>
      <c r="C6294" s="15" t="s">
        <v>145</v>
      </c>
      <c r="D6294" s="13">
        <v>47683</v>
      </c>
      <c r="E6294" s="13" t="s">
        <v>14</v>
      </c>
      <c r="F6294" s="13" t="s">
        <v>15</v>
      </c>
      <c r="G6294" s="13" t="s">
        <v>16</v>
      </c>
      <c r="H6294" s="13">
        <v>7917</v>
      </c>
      <c r="I6294" s="13" t="s">
        <v>252</v>
      </c>
      <c r="J6294" s="13" t="s">
        <v>18</v>
      </c>
      <c r="K6294" s="13">
        <v>2</v>
      </c>
      <c r="L6294" s="13">
        <v>51.6</v>
      </c>
      <c r="M6294" s="13">
        <v>19.4</v>
      </c>
      <c r="N6294" s="13">
        <f t="shared" si="352"/>
        <v>25.8</v>
      </c>
      <c r="O6294" s="14">
        <v>1</v>
      </c>
      <c r="P6294" s="13">
        <f t="shared" si="351"/>
        <v>2</v>
      </c>
    </row>
    <row r="6295" customHeight="1" spans="1:16">
      <c r="A6295" s="13">
        <v>58162432</v>
      </c>
      <c r="B6295" s="13">
        <v>387</v>
      </c>
      <c r="C6295" s="15" t="s">
        <v>398</v>
      </c>
      <c r="D6295" s="13">
        <v>47683</v>
      </c>
      <c r="E6295" s="13" t="s">
        <v>14</v>
      </c>
      <c r="F6295" s="13" t="s">
        <v>15</v>
      </c>
      <c r="G6295" s="13" t="s">
        <v>16</v>
      </c>
      <c r="H6295" s="13">
        <v>16108</v>
      </c>
      <c r="I6295" s="13" t="s">
        <v>405</v>
      </c>
      <c r="J6295" s="13" t="s">
        <v>18</v>
      </c>
      <c r="K6295" s="13">
        <v>1</v>
      </c>
      <c r="L6295" s="13">
        <v>25.8</v>
      </c>
      <c r="M6295" s="13">
        <v>9.7</v>
      </c>
      <c r="N6295" s="13">
        <f t="shared" si="352"/>
        <v>25.8</v>
      </c>
      <c r="O6295" s="14">
        <v>1</v>
      </c>
      <c r="P6295" s="13">
        <f t="shared" si="351"/>
        <v>1</v>
      </c>
    </row>
    <row r="6296" customHeight="1" spans="1:16">
      <c r="A6296" s="13">
        <v>58162436</v>
      </c>
      <c r="B6296" s="13">
        <v>515</v>
      </c>
      <c r="C6296" s="15" t="s">
        <v>185</v>
      </c>
      <c r="D6296" s="13">
        <v>47683</v>
      </c>
      <c r="E6296" s="13" t="s">
        <v>14</v>
      </c>
      <c r="F6296" s="13" t="s">
        <v>15</v>
      </c>
      <c r="G6296" s="13" t="s">
        <v>16</v>
      </c>
      <c r="H6296" s="13">
        <v>12669</v>
      </c>
      <c r="I6296" s="13" t="s">
        <v>186</v>
      </c>
      <c r="J6296" s="13" t="s">
        <v>18</v>
      </c>
      <c r="K6296" s="13">
        <v>1</v>
      </c>
      <c r="L6296" s="13">
        <v>25.8</v>
      </c>
      <c r="M6296" s="13">
        <v>9.7</v>
      </c>
      <c r="N6296" s="13">
        <f t="shared" si="352"/>
        <v>25.8</v>
      </c>
      <c r="O6296" s="14">
        <v>1</v>
      </c>
      <c r="P6296" s="13">
        <f t="shared" si="351"/>
        <v>1</v>
      </c>
    </row>
    <row r="6297" customHeight="1" spans="1:16">
      <c r="A6297" s="13">
        <v>58162447</v>
      </c>
      <c r="B6297" s="13">
        <v>106066</v>
      </c>
      <c r="C6297" s="15" t="s">
        <v>29</v>
      </c>
      <c r="D6297" s="13">
        <v>47683</v>
      </c>
      <c r="E6297" s="13" t="s">
        <v>14</v>
      </c>
      <c r="F6297" s="13" t="s">
        <v>15</v>
      </c>
      <c r="G6297" s="13" t="s">
        <v>16</v>
      </c>
      <c r="H6297" s="13">
        <v>995676</v>
      </c>
      <c r="I6297" s="13" t="s">
        <v>30</v>
      </c>
      <c r="J6297" s="13" t="s">
        <v>18</v>
      </c>
      <c r="K6297" s="13">
        <v>1</v>
      </c>
      <c r="L6297" s="13">
        <v>25.8</v>
      </c>
      <c r="M6297" s="13">
        <v>9.7</v>
      </c>
      <c r="N6297" s="13">
        <f t="shared" si="352"/>
        <v>25.8</v>
      </c>
      <c r="O6297" s="14">
        <v>1</v>
      </c>
      <c r="P6297" s="13">
        <f t="shared" si="351"/>
        <v>1</v>
      </c>
    </row>
    <row r="6298" customHeight="1" spans="1:16">
      <c r="A6298" s="13">
        <v>58162455</v>
      </c>
      <c r="B6298" s="13">
        <v>742</v>
      </c>
      <c r="C6298" s="15" t="s">
        <v>23</v>
      </c>
      <c r="D6298" s="13">
        <v>47683</v>
      </c>
      <c r="E6298" s="13" t="s">
        <v>14</v>
      </c>
      <c r="F6298" s="13" t="s">
        <v>15</v>
      </c>
      <c r="G6298" s="13" t="s">
        <v>16</v>
      </c>
      <c r="H6298" s="13">
        <v>1000429</v>
      </c>
      <c r="I6298" s="13" t="s">
        <v>538</v>
      </c>
      <c r="J6298" s="13" t="s">
        <v>18</v>
      </c>
      <c r="K6298" s="13">
        <v>1</v>
      </c>
      <c r="L6298" s="13">
        <v>25.8</v>
      </c>
      <c r="M6298" s="13">
        <v>9.7</v>
      </c>
      <c r="N6298" s="13">
        <f t="shared" si="352"/>
        <v>25.8</v>
      </c>
      <c r="O6298" s="14">
        <v>1</v>
      </c>
      <c r="P6298" s="13">
        <f t="shared" si="351"/>
        <v>1</v>
      </c>
    </row>
    <row r="6299" customHeight="1" spans="1:16">
      <c r="A6299" s="13">
        <v>58162456</v>
      </c>
      <c r="B6299" s="13">
        <v>102564</v>
      </c>
      <c r="C6299" s="15" t="s">
        <v>336</v>
      </c>
      <c r="D6299" s="13">
        <v>47683</v>
      </c>
      <c r="E6299" s="13" t="s">
        <v>14</v>
      </c>
      <c r="F6299" s="13" t="s">
        <v>15</v>
      </c>
      <c r="G6299" s="13" t="s">
        <v>16</v>
      </c>
      <c r="H6299" s="13">
        <v>11363</v>
      </c>
      <c r="I6299" s="13" t="s">
        <v>408</v>
      </c>
      <c r="J6299" s="13" t="s">
        <v>18</v>
      </c>
      <c r="K6299" s="13">
        <v>3</v>
      </c>
      <c r="L6299" s="13">
        <v>67.4</v>
      </c>
      <c r="M6299" s="13">
        <v>19.1000000001</v>
      </c>
      <c r="N6299" s="13">
        <f t="shared" si="352"/>
        <v>22.4666666666667</v>
      </c>
      <c r="O6299" s="14">
        <v>1</v>
      </c>
      <c r="P6299" s="13">
        <f t="shared" si="351"/>
        <v>3</v>
      </c>
    </row>
    <row r="6300" customHeight="1" spans="1:16">
      <c r="A6300" s="13">
        <v>58162464</v>
      </c>
      <c r="B6300" s="13">
        <v>707</v>
      </c>
      <c r="C6300" s="15" t="s">
        <v>31</v>
      </c>
      <c r="D6300" s="13">
        <v>47683</v>
      </c>
      <c r="E6300" s="13" t="s">
        <v>14</v>
      </c>
      <c r="F6300" s="13" t="s">
        <v>15</v>
      </c>
      <c r="G6300" s="13" t="s">
        <v>16</v>
      </c>
      <c r="H6300" s="13">
        <v>15329</v>
      </c>
      <c r="I6300" s="13" t="s">
        <v>214</v>
      </c>
      <c r="J6300" s="13" t="s">
        <v>18</v>
      </c>
      <c r="K6300" s="13">
        <v>1</v>
      </c>
      <c r="L6300" s="13">
        <v>25.8</v>
      </c>
      <c r="M6300" s="13">
        <v>9.7</v>
      </c>
      <c r="N6300" s="13">
        <f t="shared" si="352"/>
        <v>25.8</v>
      </c>
      <c r="O6300" s="14">
        <v>1</v>
      </c>
      <c r="P6300" s="13">
        <f t="shared" si="351"/>
        <v>1</v>
      </c>
    </row>
    <row r="6301" customHeight="1" spans="1:16">
      <c r="A6301" s="13">
        <v>58162480</v>
      </c>
      <c r="B6301" s="13">
        <v>103199</v>
      </c>
      <c r="C6301" s="15" t="s">
        <v>118</v>
      </c>
      <c r="D6301" s="13">
        <v>47683</v>
      </c>
      <c r="E6301" s="13" t="s">
        <v>14</v>
      </c>
      <c r="F6301" s="13" t="s">
        <v>15</v>
      </c>
      <c r="G6301" s="13" t="s">
        <v>16</v>
      </c>
      <c r="H6301" s="13">
        <v>14339</v>
      </c>
      <c r="I6301" s="13" t="s">
        <v>329</v>
      </c>
      <c r="J6301" s="13" t="s">
        <v>18</v>
      </c>
      <c r="K6301" s="13">
        <v>1</v>
      </c>
      <c r="L6301" s="13">
        <v>19.8</v>
      </c>
      <c r="M6301" s="13">
        <v>3.7</v>
      </c>
      <c r="N6301" s="13">
        <f t="shared" si="352"/>
        <v>19.8</v>
      </c>
      <c r="O6301" s="14">
        <v>1</v>
      </c>
      <c r="P6301" s="13">
        <f t="shared" si="351"/>
        <v>1</v>
      </c>
    </row>
    <row r="6302" customHeight="1" spans="1:16">
      <c r="A6302" s="13">
        <v>58162505</v>
      </c>
      <c r="B6302" s="13">
        <v>113833</v>
      </c>
      <c r="C6302" s="15" t="s">
        <v>321</v>
      </c>
      <c r="D6302" s="13">
        <v>47683</v>
      </c>
      <c r="E6302" s="13" t="s">
        <v>14</v>
      </c>
      <c r="F6302" s="13" t="s">
        <v>15</v>
      </c>
      <c r="G6302" s="13" t="s">
        <v>16</v>
      </c>
      <c r="H6302" s="13">
        <v>27763</v>
      </c>
      <c r="I6302" s="13" t="s">
        <v>416</v>
      </c>
      <c r="J6302" s="13" t="s">
        <v>18</v>
      </c>
      <c r="K6302" s="13">
        <v>3</v>
      </c>
      <c r="L6302" s="13">
        <v>65.4</v>
      </c>
      <c r="M6302" s="13">
        <v>17.1</v>
      </c>
      <c r="N6302" s="13">
        <f t="shared" si="352"/>
        <v>21.8</v>
      </c>
      <c r="O6302" s="14">
        <v>1</v>
      </c>
      <c r="P6302" s="13">
        <f t="shared" ref="P6302:P6333" si="353">K6302*O6302</f>
        <v>3</v>
      </c>
    </row>
    <row r="6303" customHeight="1" spans="1:16">
      <c r="A6303" s="13">
        <v>58162513</v>
      </c>
      <c r="B6303" s="13">
        <v>357</v>
      </c>
      <c r="C6303" s="15" t="s">
        <v>218</v>
      </c>
      <c r="D6303" s="13">
        <v>47683</v>
      </c>
      <c r="E6303" s="13" t="s">
        <v>14</v>
      </c>
      <c r="F6303" s="13" t="s">
        <v>15</v>
      </c>
      <c r="G6303" s="13" t="s">
        <v>16</v>
      </c>
      <c r="H6303" s="13">
        <v>27941</v>
      </c>
      <c r="I6303" s="13" t="s">
        <v>539</v>
      </c>
      <c r="J6303" s="13" t="s">
        <v>18</v>
      </c>
      <c r="K6303" s="13">
        <v>1</v>
      </c>
      <c r="L6303" s="13">
        <v>25.8</v>
      </c>
      <c r="M6303" s="13">
        <v>9.8</v>
      </c>
      <c r="N6303" s="13">
        <f t="shared" si="352"/>
        <v>25.8</v>
      </c>
      <c r="O6303" s="14">
        <v>1</v>
      </c>
      <c r="P6303" s="13">
        <f t="shared" si="353"/>
        <v>1</v>
      </c>
    </row>
    <row r="6304" customHeight="1" spans="1:16">
      <c r="A6304" s="13">
        <v>58162518</v>
      </c>
      <c r="B6304" s="13">
        <v>114069</v>
      </c>
      <c r="C6304" s="15" t="s">
        <v>56</v>
      </c>
      <c r="D6304" s="13">
        <v>47683</v>
      </c>
      <c r="E6304" s="13" t="s">
        <v>14</v>
      </c>
      <c r="F6304" s="13" t="s">
        <v>15</v>
      </c>
      <c r="G6304" s="13" t="s">
        <v>16</v>
      </c>
      <c r="H6304" s="13">
        <v>7707</v>
      </c>
      <c r="I6304" s="13" t="s">
        <v>128</v>
      </c>
      <c r="J6304" s="13" t="s">
        <v>18</v>
      </c>
      <c r="K6304" s="13">
        <v>1</v>
      </c>
      <c r="L6304" s="13">
        <v>19.8</v>
      </c>
      <c r="M6304" s="13">
        <v>3.7</v>
      </c>
      <c r="N6304" s="13">
        <f t="shared" si="352"/>
        <v>19.8</v>
      </c>
      <c r="O6304" s="14">
        <v>1</v>
      </c>
      <c r="P6304" s="13">
        <f t="shared" si="353"/>
        <v>1</v>
      </c>
    </row>
    <row r="6305" customHeight="1" spans="1:16">
      <c r="A6305" s="13">
        <v>58162526</v>
      </c>
      <c r="B6305" s="13">
        <v>138202</v>
      </c>
      <c r="C6305" s="15" t="s">
        <v>179</v>
      </c>
      <c r="D6305" s="13">
        <v>47683</v>
      </c>
      <c r="E6305" s="13" t="s">
        <v>14</v>
      </c>
      <c r="F6305" s="13" t="s">
        <v>15</v>
      </c>
      <c r="G6305" s="13" t="s">
        <v>16</v>
      </c>
      <c r="H6305" s="13">
        <v>15847</v>
      </c>
      <c r="I6305" s="13" t="s">
        <v>296</v>
      </c>
      <c r="J6305" s="13" t="s">
        <v>18</v>
      </c>
      <c r="K6305" s="13">
        <v>10</v>
      </c>
      <c r="L6305" s="13">
        <v>241.52</v>
      </c>
      <c r="M6305" s="13">
        <v>81.5200000002</v>
      </c>
      <c r="N6305" s="13">
        <f t="shared" si="352"/>
        <v>24.152</v>
      </c>
      <c r="O6305" s="14">
        <v>1</v>
      </c>
      <c r="P6305" s="13">
        <f t="shared" si="353"/>
        <v>10</v>
      </c>
    </row>
    <row r="6306" customHeight="1" spans="1:16">
      <c r="A6306" s="13">
        <v>58162529</v>
      </c>
      <c r="B6306" s="13">
        <v>712</v>
      </c>
      <c r="C6306" s="15" t="s">
        <v>134</v>
      </c>
      <c r="D6306" s="13">
        <v>47683</v>
      </c>
      <c r="E6306" s="13" t="s">
        <v>14</v>
      </c>
      <c r="F6306" s="13" t="s">
        <v>15</v>
      </c>
      <c r="G6306" s="13" t="s">
        <v>16</v>
      </c>
      <c r="H6306" s="13">
        <v>16417</v>
      </c>
      <c r="I6306" s="13" t="s">
        <v>212</v>
      </c>
      <c r="J6306" s="13" t="s">
        <v>18</v>
      </c>
      <c r="K6306" s="13">
        <v>3</v>
      </c>
      <c r="L6306" s="13">
        <v>71.4</v>
      </c>
      <c r="M6306" s="13">
        <v>23.1</v>
      </c>
      <c r="N6306" s="13">
        <f t="shared" si="352"/>
        <v>23.8</v>
      </c>
      <c r="O6306" s="14">
        <v>1</v>
      </c>
      <c r="P6306" s="13">
        <f t="shared" si="353"/>
        <v>3</v>
      </c>
    </row>
    <row r="6307" s="10" customFormat="1" customHeight="1" spans="1:16">
      <c r="A6307" s="18">
        <v>58162535</v>
      </c>
      <c r="B6307" s="18">
        <v>114069</v>
      </c>
      <c r="C6307" s="16" t="s">
        <v>56</v>
      </c>
      <c r="D6307" s="18">
        <v>47683</v>
      </c>
      <c r="E6307" s="19" t="s">
        <v>14</v>
      </c>
      <c r="F6307" s="19" t="s">
        <v>15</v>
      </c>
      <c r="G6307" s="19" t="s">
        <v>16</v>
      </c>
      <c r="H6307" s="18">
        <v>7707</v>
      </c>
      <c r="I6307" s="19" t="s">
        <v>128</v>
      </c>
      <c r="J6307" s="19" t="s">
        <v>18</v>
      </c>
      <c r="K6307" s="18">
        <v>69</v>
      </c>
      <c r="L6307" s="18">
        <v>1510.2</v>
      </c>
      <c r="M6307" s="18">
        <v>399.2999999973</v>
      </c>
      <c r="N6307" s="18">
        <f t="shared" si="352"/>
        <v>21.8869565217391</v>
      </c>
      <c r="O6307" s="14">
        <v>1</v>
      </c>
      <c r="P6307" s="13">
        <f t="shared" si="353"/>
        <v>69</v>
      </c>
    </row>
    <row r="6308" customHeight="1" spans="1:16">
      <c r="A6308" s="13">
        <v>58162541</v>
      </c>
      <c r="B6308" s="13">
        <v>712</v>
      </c>
      <c r="C6308" s="15" t="s">
        <v>134</v>
      </c>
      <c r="D6308" s="13">
        <v>47683</v>
      </c>
      <c r="E6308" s="13" t="s">
        <v>14</v>
      </c>
      <c r="F6308" s="13" t="s">
        <v>15</v>
      </c>
      <c r="G6308" s="13" t="s">
        <v>16</v>
      </c>
      <c r="H6308" s="13">
        <v>16417</v>
      </c>
      <c r="I6308" s="13" t="s">
        <v>212</v>
      </c>
      <c r="J6308" s="13" t="s">
        <v>18</v>
      </c>
      <c r="K6308" s="13">
        <v>1</v>
      </c>
      <c r="L6308" s="13">
        <v>25.8</v>
      </c>
      <c r="M6308" s="13">
        <v>9.7</v>
      </c>
      <c r="N6308" s="13">
        <f t="shared" si="352"/>
        <v>25.8</v>
      </c>
      <c r="O6308" s="14">
        <v>1</v>
      </c>
      <c r="P6308" s="13">
        <f t="shared" si="353"/>
        <v>1</v>
      </c>
    </row>
    <row r="6309" customHeight="1" spans="1:16">
      <c r="A6309" s="13">
        <v>58162594</v>
      </c>
      <c r="B6309" s="13">
        <v>742</v>
      </c>
      <c r="C6309" s="15" t="s">
        <v>23</v>
      </c>
      <c r="D6309" s="13">
        <v>47683</v>
      </c>
      <c r="E6309" s="13" t="s">
        <v>14</v>
      </c>
      <c r="F6309" s="13" t="s">
        <v>15</v>
      </c>
      <c r="G6309" s="13" t="s">
        <v>16</v>
      </c>
      <c r="H6309" s="13">
        <v>997587</v>
      </c>
      <c r="I6309" s="13" t="s">
        <v>540</v>
      </c>
      <c r="J6309" s="13" t="s">
        <v>18</v>
      </c>
      <c r="K6309" s="13">
        <v>2</v>
      </c>
      <c r="L6309" s="13">
        <v>51.6</v>
      </c>
      <c r="M6309" s="13">
        <v>19.4</v>
      </c>
      <c r="N6309" s="13">
        <f t="shared" si="352"/>
        <v>25.8</v>
      </c>
      <c r="O6309" s="14">
        <v>1</v>
      </c>
      <c r="P6309" s="13">
        <f t="shared" si="353"/>
        <v>2</v>
      </c>
    </row>
    <row r="6310" customHeight="1" spans="1:16">
      <c r="A6310" s="13">
        <v>58162604</v>
      </c>
      <c r="B6310" s="13">
        <v>102564</v>
      </c>
      <c r="C6310" s="15" t="s">
        <v>336</v>
      </c>
      <c r="D6310" s="13">
        <v>47683</v>
      </c>
      <c r="E6310" s="13" t="s">
        <v>14</v>
      </c>
      <c r="F6310" s="13" t="s">
        <v>15</v>
      </c>
      <c r="G6310" s="13" t="s">
        <v>16</v>
      </c>
      <c r="H6310" s="13">
        <v>11363</v>
      </c>
      <c r="I6310" s="13" t="s">
        <v>408</v>
      </c>
      <c r="J6310" s="13" t="s">
        <v>18</v>
      </c>
      <c r="K6310" s="13">
        <v>3</v>
      </c>
      <c r="L6310" s="13">
        <v>67.4</v>
      </c>
      <c r="M6310" s="13">
        <v>19.1000000001</v>
      </c>
      <c r="N6310" s="13">
        <f t="shared" si="352"/>
        <v>22.4666666666667</v>
      </c>
      <c r="O6310" s="14">
        <v>1</v>
      </c>
      <c r="P6310" s="13">
        <f t="shared" si="353"/>
        <v>3</v>
      </c>
    </row>
    <row r="6311" customHeight="1" spans="1:16">
      <c r="A6311" s="13">
        <v>58162612</v>
      </c>
      <c r="B6311" s="13">
        <v>108277</v>
      </c>
      <c r="C6311" s="15" t="s">
        <v>25</v>
      </c>
      <c r="D6311" s="13">
        <v>47683</v>
      </c>
      <c r="E6311" s="13" t="s">
        <v>14</v>
      </c>
      <c r="F6311" s="13" t="s">
        <v>15</v>
      </c>
      <c r="G6311" s="13" t="s">
        <v>16</v>
      </c>
      <c r="H6311" s="13">
        <v>15799</v>
      </c>
      <c r="I6311" s="13" t="s">
        <v>26</v>
      </c>
      <c r="J6311" s="13" t="s">
        <v>18</v>
      </c>
      <c r="K6311" s="13">
        <v>1</v>
      </c>
      <c r="L6311" s="13">
        <v>23.8</v>
      </c>
      <c r="M6311" s="13">
        <v>7.7</v>
      </c>
      <c r="N6311" s="13">
        <f t="shared" si="352"/>
        <v>23.8</v>
      </c>
      <c r="O6311" s="14">
        <v>1</v>
      </c>
      <c r="P6311" s="13">
        <f t="shared" si="353"/>
        <v>1</v>
      </c>
    </row>
    <row r="6312" customHeight="1" spans="1:16">
      <c r="A6312" s="13">
        <v>58162626</v>
      </c>
      <c r="B6312" s="13">
        <v>54</v>
      </c>
      <c r="C6312" s="15" t="s">
        <v>13</v>
      </c>
      <c r="D6312" s="13">
        <v>47683</v>
      </c>
      <c r="E6312" s="13" t="s">
        <v>14</v>
      </c>
      <c r="F6312" s="13" t="s">
        <v>15</v>
      </c>
      <c r="G6312" s="13" t="s">
        <v>16</v>
      </c>
      <c r="H6312" s="13">
        <v>27809</v>
      </c>
      <c r="I6312" s="13" t="s">
        <v>448</v>
      </c>
      <c r="J6312" s="13" t="s">
        <v>18</v>
      </c>
      <c r="K6312" s="13">
        <v>3</v>
      </c>
      <c r="L6312" s="13">
        <v>65.4</v>
      </c>
      <c r="M6312" s="13">
        <v>17.1</v>
      </c>
      <c r="N6312" s="13">
        <f t="shared" si="352"/>
        <v>21.8</v>
      </c>
      <c r="O6312" s="14">
        <v>1</v>
      </c>
      <c r="P6312" s="13">
        <f t="shared" si="353"/>
        <v>3</v>
      </c>
    </row>
    <row r="6313" customHeight="1" spans="1:16">
      <c r="A6313" s="13">
        <v>58162633</v>
      </c>
      <c r="B6313" s="13">
        <v>138202</v>
      </c>
      <c r="C6313" s="15" t="s">
        <v>179</v>
      </c>
      <c r="D6313" s="13">
        <v>47683</v>
      </c>
      <c r="E6313" s="13" t="s">
        <v>14</v>
      </c>
      <c r="F6313" s="13" t="s">
        <v>15</v>
      </c>
      <c r="G6313" s="13" t="s">
        <v>16</v>
      </c>
      <c r="H6313" s="13">
        <v>15847</v>
      </c>
      <c r="I6313" s="13" t="s">
        <v>296</v>
      </c>
      <c r="J6313" s="13" t="s">
        <v>18</v>
      </c>
      <c r="K6313" s="13">
        <v>2</v>
      </c>
      <c r="L6313" s="13">
        <v>51.6</v>
      </c>
      <c r="M6313" s="13">
        <v>19.6</v>
      </c>
      <c r="N6313" s="13">
        <f t="shared" si="352"/>
        <v>25.8</v>
      </c>
      <c r="O6313" s="14">
        <v>1</v>
      </c>
      <c r="P6313" s="13">
        <f t="shared" si="353"/>
        <v>2</v>
      </c>
    </row>
    <row r="6314" customHeight="1" spans="1:16">
      <c r="A6314" s="13">
        <v>58162677</v>
      </c>
      <c r="B6314" s="13">
        <v>742</v>
      </c>
      <c r="C6314" s="15" t="s">
        <v>23</v>
      </c>
      <c r="D6314" s="13">
        <v>47683</v>
      </c>
      <c r="E6314" s="13" t="s">
        <v>14</v>
      </c>
      <c r="F6314" s="13" t="s">
        <v>15</v>
      </c>
      <c r="G6314" s="13" t="s">
        <v>16</v>
      </c>
      <c r="H6314" s="13">
        <v>1000429</v>
      </c>
      <c r="I6314" s="13" t="s">
        <v>538</v>
      </c>
      <c r="J6314" s="13" t="s">
        <v>18</v>
      </c>
      <c r="K6314" s="13">
        <v>5</v>
      </c>
      <c r="L6314" s="13">
        <v>129</v>
      </c>
      <c r="M6314" s="13">
        <v>48.5</v>
      </c>
      <c r="N6314" s="13">
        <f t="shared" si="352"/>
        <v>25.8</v>
      </c>
      <c r="O6314" s="14">
        <v>1</v>
      </c>
      <c r="P6314" s="13">
        <f t="shared" si="353"/>
        <v>5</v>
      </c>
    </row>
    <row r="6315" customHeight="1" spans="1:16">
      <c r="A6315" s="13">
        <v>58162684</v>
      </c>
      <c r="B6315" s="13">
        <v>307</v>
      </c>
      <c r="C6315" s="15" t="s">
        <v>34</v>
      </c>
      <c r="D6315" s="13">
        <v>47683</v>
      </c>
      <c r="E6315" s="13" t="s">
        <v>14</v>
      </c>
      <c r="F6315" s="13" t="s">
        <v>15</v>
      </c>
      <c r="G6315" s="13" t="s">
        <v>16</v>
      </c>
      <c r="H6315" s="13">
        <v>7107</v>
      </c>
      <c r="I6315" s="13" t="s">
        <v>157</v>
      </c>
      <c r="J6315" s="13" t="s">
        <v>33</v>
      </c>
      <c r="K6315" s="13">
        <v>1</v>
      </c>
      <c r="L6315" s="13">
        <v>22.8</v>
      </c>
      <c r="M6315" s="13">
        <v>6.7</v>
      </c>
      <c r="N6315" s="13">
        <f t="shared" si="352"/>
        <v>22.8</v>
      </c>
      <c r="O6315" s="14" t="s">
        <v>1086</v>
      </c>
      <c r="P6315" s="13">
        <v>0</v>
      </c>
    </row>
    <row r="6316" customHeight="1" spans="1:16">
      <c r="A6316" s="13">
        <v>58162686</v>
      </c>
      <c r="B6316" s="13">
        <v>111400</v>
      </c>
      <c r="C6316" s="15" t="s">
        <v>306</v>
      </c>
      <c r="D6316" s="13">
        <v>47683</v>
      </c>
      <c r="E6316" s="13" t="s">
        <v>14</v>
      </c>
      <c r="F6316" s="13" t="s">
        <v>15</v>
      </c>
      <c r="G6316" s="13" t="s">
        <v>16</v>
      </c>
      <c r="H6316" s="13">
        <v>11483</v>
      </c>
      <c r="I6316" s="13" t="s">
        <v>502</v>
      </c>
      <c r="J6316" s="13" t="s">
        <v>18</v>
      </c>
      <c r="K6316" s="13">
        <v>1</v>
      </c>
      <c r="L6316" s="13">
        <v>19.5</v>
      </c>
      <c r="M6316" s="13">
        <v>3.5</v>
      </c>
      <c r="N6316" s="13">
        <f t="shared" si="352"/>
        <v>19.5</v>
      </c>
      <c r="O6316" s="14">
        <v>1</v>
      </c>
      <c r="P6316" s="13">
        <f t="shared" si="353"/>
        <v>1</v>
      </c>
    </row>
    <row r="6317" customHeight="1" spans="1:16">
      <c r="A6317" s="13">
        <v>58162687</v>
      </c>
      <c r="B6317" s="13">
        <v>102565</v>
      </c>
      <c r="C6317" s="15" t="s">
        <v>141</v>
      </c>
      <c r="D6317" s="13">
        <v>47683</v>
      </c>
      <c r="E6317" s="13" t="s">
        <v>14</v>
      </c>
      <c r="F6317" s="13" t="s">
        <v>15</v>
      </c>
      <c r="G6317" s="13" t="s">
        <v>16</v>
      </c>
      <c r="H6317" s="13">
        <v>16096</v>
      </c>
      <c r="I6317" s="13" t="s">
        <v>247</v>
      </c>
      <c r="J6317" s="13" t="s">
        <v>18</v>
      </c>
      <c r="K6317" s="13">
        <v>1</v>
      </c>
      <c r="L6317" s="13">
        <v>25.8</v>
      </c>
      <c r="M6317" s="13">
        <v>9.7</v>
      </c>
      <c r="N6317" s="13">
        <f t="shared" si="352"/>
        <v>25.8</v>
      </c>
      <c r="O6317" s="14">
        <v>1</v>
      </c>
      <c r="P6317" s="13">
        <f t="shared" si="353"/>
        <v>1</v>
      </c>
    </row>
    <row r="6318" customHeight="1" spans="1:16">
      <c r="A6318" s="13">
        <v>58162696</v>
      </c>
      <c r="B6318" s="13">
        <v>301263</v>
      </c>
      <c r="C6318" s="15" t="s">
        <v>249</v>
      </c>
      <c r="D6318" s="13">
        <v>47683</v>
      </c>
      <c r="E6318" s="13" t="s">
        <v>14</v>
      </c>
      <c r="F6318" s="13" t="s">
        <v>15</v>
      </c>
      <c r="G6318" s="13" t="s">
        <v>16</v>
      </c>
      <c r="H6318" s="13">
        <v>27707</v>
      </c>
      <c r="I6318" s="13" t="s">
        <v>417</v>
      </c>
      <c r="J6318" s="13" t="s">
        <v>18</v>
      </c>
      <c r="K6318" s="13">
        <v>1</v>
      </c>
      <c r="L6318" s="13">
        <v>25.8</v>
      </c>
      <c r="M6318" s="13">
        <v>9.7</v>
      </c>
      <c r="N6318" s="13">
        <f t="shared" si="352"/>
        <v>25.8</v>
      </c>
      <c r="O6318" s="14">
        <v>1</v>
      </c>
      <c r="P6318" s="13">
        <f t="shared" si="353"/>
        <v>1</v>
      </c>
    </row>
    <row r="6319" customHeight="1" spans="1:16">
      <c r="A6319" s="13">
        <v>58162709</v>
      </c>
      <c r="B6319" s="13">
        <v>106399</v>
      </c>
      <c r="C6319" s="15" t="s">
        <v>48</v>
      </c>
      <c r="D6319" s="13">
        <v>47683</v>
      </c>
      <c r="E6319" s="13" t="s">
        <v>14</v>
      </c>
      <c r="F6319" s="13" t="s">
        <v>15</v>
      </c>
      <c r="G6319" s="13" t="s">
        <v>16</v>
      </c>
      <c r="H6319" s="13">
        <v>16077</v>
      </c>
      <c r="I6319" s="13" t="s">
        <v>49</v>
      </c>
      <c r="J6319" s="13" t="s">
        <v>18</v>
      </c>
      <c r="K6319" s="13">
        <v>1</v>
      </c>
      <c r="L6319" s="13">
        <v>25.8</v>
      </c>
      <c r="M6319" s="13">
        <v>9.7</v>
      </c>
      <c r="N6319" s="13">
        <f t="shared" si="352"/>
        <v>25.8</v>
      </c>
      <c r="O6319" s="14">
        <v>1</v>
      </c>
      <c r="P6319" s="13">
        <f t="shared" si="353"/>
        <v>1</v>
      </c>
    </row>
    <row r="6320" customHeight="1" spans="1:16">
      <c r="A6320" s="13">
        <v>58162733</v>
      </c>
      <c r="B6320" s="13">
        <v>103639</v>
      </c>
      <c r="C6320" s="15" t="s">
        <v>108</v>
      </c>
      <c r="D6320" s="13">
        <v>47683</v>
      </c>
      <c r="E6320" s="13" t="s">
        <v>14</v>
      </c>
      <c r="F6320" s="13" t="s">
        <v>15</v>
      </c>
      <c r="G6320" s="13" t="s">
        <v>16</v>
      </c>
      <c r="H6320" s="13">
        <v>26720</v>
      </c>
      <c r="I6320" s="13" t="s">
        <v>109</v>
      </c>
      <c r="J6320" s="13" t="s">
        <v>18</v>
      </c>
      <c r="K6320" s="13">
        <v>1</v>
      </c>
      <c r="L6320" s="13">
        <v>19.8</v>
      </c>
      <c r="M6320" s="13">
        <v>3.7</v>
      </c>
      <c r="N6320" s="13">
        <f t="shared" si="352"/>
        <v>19.8</v>
      </c>
      <c r="O6320" s="14">
        <v>1</v>
      </c>
      <c r="P6320" s="13">
        <f t="shared" si="353"/>
        <v>1</v>
      </c>
    </row>
    <row r="6321" customHeight="1" spans="1:16">
      <c r="A6321" s="13">
        <v>58162747</v>
      </c>
      <c r="B6321" s="13">
        <v>712</v>
      </c>
      <c r="C6321" s="15" t="s">
        <v>134</v>
      </c>
      <c r="D6321" s="13">
        <v>47683</v>
      </c>
      <c r="E6321" s="13" t="s">
        <v>14</v>
      </c>
      <c r="F6321" s="13" t="s">
        <v>15</v>
      </c>
      <c r="G6321" s="13" t="s">
        <v>16</v>
      </c>
      <c r="H6321" s="13">
        <v>7006</v>
      </c>
      <c r="I6321" s="13" t="s">
        <v>43</v>
      </c>
      <c r="J6321" s="13" t="s">
        <v>18</v>
      </c>
      <c r="K6321" s="13">
        <v>2</v>
      </c>
      <c r="L6321" s="13">
        <v>45.6</v>
      </c>
      <c r="M6321" s="13">
        <v>13.4</v>
      </c>
      <c r="N6321" s="13">
        <f t="shared" si="352"/>
        <v>22.8</v>
      </c>
      <c r="O6321" s="14">
        <v>1</v>
      </c>
      <c r="P6321" s="13">
        <f t="shared" si="353"/>
        <v>2</v>
      </c>
    </row>
    <row r="6322" customHeight="1" spans="1:16">
      <c r="A6322" s="13">
        <v>58162772</v>
      </c>
      <c r="B6322" s="13">
        <v>387</v>
      </c>
      <c r="C6322" s="15" t="s">
        <v>398</v>
      </c>
      <c r="D6322" s="13">
        <v>47683</v>
      </c>
      <c r="E6322" s="13" t="s">
        <v>14</v>
      </c>
      <c r="F6322" s="13" t="s">
        <v>15</v>
      </c>
      <c r="G6322" s="13" t="s">
        <v>16</v>
      </c>
      <c r="H6322" s="13">
        <v>16108</v>
      </c>
      <c r="I6322" s="13" t="s">
        <v>405</v>
      </c>
      <c r="J6322" s="13" t="s">
        <v>18</v>
      </c>
      <c r="K6322" s="13">
        <v>1</v>
      </c>
      <c r="L6322" s="13">
        <v>21.5</v>
      </c>
      <c r="M6322" s="13">
        <v>5.4</v>
      </c>
      <c r="N6322" s="13">
        <f t="shared" si="352"/>
        <v>21.5</v>
      </c>
      <c r="O6322" s="14">
        <v>1</v>
      </c>
      <c r="P6322" s="13">
        <f t="shared" si="353"/>
        <v>1</v>
      </c>
    </row>
    <row r="6323" customHeight="1" spans="1:16">
      <c r="A6323" s="13">
        <v>58162784</v>
      </c>
      <c r="B6323" s="13">
        <v>297863</v>
      </c>
      <c r="C6323" s="15" t="s">
        <v>66</v>
      </c>
      <c r="D6323" s="13">
        <v>47683</v>
      </c>
      <c r="E6323" s="13" t="s">
        <v>14</v>
      </c>
      <c r="F6323" s="13" t="s">
        <v>15</v>
      </c>
      <c r="G6323" s="13" t="s">
        <v>16</v>
      </c>
      <c r="H6323" s="13">
        <v>16497</v>
      </c>
      <c r="I6323" s="13" t="s">
        <v>297</v>
      </c>
      <c r="J6323" s="13" t="s">
        <v>18</v>
      </c>
      <c r="K6323" s="13">
        <v>3</v>
      </c>
      <c r="L6323" s="13">
        <v>77.4</v>
      </c>
      <c r="M6323" s="13">
        <v>29.1</v>
      </c>
      <c r="N6323" s="13">
        <f t="shared" si="352"/>
        <v>25.8</v>
      </c>
      <c r="O6323" s="14">
        <v>1</v>
      </c>
      <c r="P6323" s="13">
        <f t="shared" si="353"/>
        <v>3</v>
      </c>
    </row>
    <row r="6324" customHeight="1" spans="1:16">
      <c r="A6324" s="13">
        <v>58162788</v>
      </c>
      <c r="B6324" s="13">
        <v>742</v>
      </c>
      <c r="C6324" s="15" t="s">
        <v>23</v>
      </c>
      <c r="D6324" s="13">
        <v>47683</v>
      </c>
      <c r="E6324" s="13" t="s">
        <v>14</v>
      </c>
      <c r="F6324" s="13" t="s">
        <v>15</v>
      </c>
      <c r="G6324" s="13" t="s">
        <v>16</v>
      </c>
      <c r="H6324" s="13">
        <v>1000429</v>
      </c>
      <c r="I6324" s="13" t="s">
        <v>538</v>
      </c>
      <c r="J6324" s="13" t="s">
        <v>18</v>
      </c>
      <c r="K6324" s="13">
        <v>1</v>
      </c>
      <c r="L6324" s="13">
        <v>25.8</v>
      </c>
      <c r="M6324" s="13">
        <v>9.7</v>
      </c>
      <c r="N6324" s="13">
        <f t="shared" si="352"/>
        <v>25.8</v>
      </c>
      <c r="O6324" s="14">
        <v>1</v>
      </c>
      <c r="P6324" s="13">
        <f t="shared" si="353"/>
        <v>1</v>
      </c>
    </row>
    <row r="6325" customHeight="1" spans="1:16">
      <c r="A6325" s="13">
        <v>58162811</v>
      </c>
      <c r="B6325" s="13">
        <v>727</v>
      </c>
      <c r="C6325" s="15" t="s">
        <v>347</v>
      </c>
      <c r="D6325" s="13">
        <v>47683</v>
      </c>
      <c r="E6325" s="13" t="s">
        <v>14</v>
      </c>
      <c r="F6325" s="13" t="s">
        <v>15</v>
      </c>
      <c r="G6325" s="13" t="s">
        <v>16</v>
      </c>
      <c r="H6325" s="13">
        <v>15092</v>
      </c>
      <c r="I6325" s="13" t="s">
        <v>371</v>
      </c>
      <c r="J6325" s="13" t="s">
        <v>18</v>
      </c>
      <c r="K6325" s="13">
        <v>1</v>
      </c>
      <c r="L6325" s="13">
        <v>25.8</v>
      </c>
      <c r="M6325" s="13">
        <v>9.7</v>
      </c>
      <c r="N6325" s="13">
        <f t="shared" si="352"/>
        <v>25.8</v>
      </c>
      <c r="O6325" s="14">
        <v>1</v>
      </c>
      <c r="P6325" s="13">
        <f t="shared" si="353"/>
        <v>1</v>
      </c>
    </row>
    <row r="6326" customHeight="1" spans="1:16">
      <c r="A6326" s="13">
        <v>58162829</v>
      </c>
      <c r="B6326" s="13">
        <v>572</v>
      </c>
      <c r="C6326" s="15" t="s">
        <v>96</v>
      </c>
      <c r="D6326" s="13">
        <v>47683</v>
      </c>
      <c r="E6326" s="13" t="s">
        <v>14</v>
      </c>
      <c r="F6326" s="13" t="s">
        <v>15</v>
      </c>
      <c r="G6326" s="13" t="s">
        <v>16</v>
      </c>
      <c r="H6326" s="13">
        <v>5457</v>
      </c>
      <c r="I6326" s="13" t="s">
        <v>427</v>
      </c>
      <c r="J6326" s="13" t="s">
        <v>18</v>
      </c>
      <c r="K6326" s="13">
        <v>1</v>
      </c>
      <c r="L6326" s="13">
        <v>23.5</v>
      </c>
      <c r="M6326" s="13">
        <v>7.4</v>
      </c>
      <c r="N6326" s="13">
        <f t="shared" si="352"/>
        <v>23.5</v>
      </c>
      <c r="O6326" s="14">
        <v>1</v>
      </c>
      <c r="P6326" s="13">
        <f t="shared" si="353"/>
        <v>1</v>
      </c>
    </row>
    <row r="6327" customHeight="1" spans="1:16">
      <c r="A6327" s="13">
        <v>58162835</v>
      </c>
      <c r="B6327" s="13">
        <v>343</v>
      </c>
      <c r="C6327" s="15" t="s">
        <v>215</v>
      </c>
      <c r="D6327" s="13">
        <v>47683</v>
      </c>
      <c r="E6327" s="13" t="s">
        <v>14</v>
      </c>
      <c r="F6327" s="13" t="s">
        <v>15</v>
      </c>
      <c r="G6327" s="13" t="s">
        <v>16</v>
      </c>
      <c r="H6327" s="13">
        <v>7583</v>
      </c>
      <c r="I6327" s="13" t="s">
        <v>216</v>
      </c>
      <c r="J6327" s="13" t="s">
        <v>18</v>
      </c>
      <c r="K6327" s="13">
        <v>4</v>
      </c>
      <c r="L6327" s="13">
        <v>103.2</v>
      </c>
      <c r="M6327" s="13">
        <v>38.8</v>
      </c>
      <c r="N6327" s="13">
        <f t="shared" si="352"/>
        <v>25.8</v>
      </c>
      <c r="O6327" s="14">
        <v>1</v>
      </c>
      <c r="P6327" s="13">
        <f t="shared" si="353"/>
        <v>4</v>
      </c>
    </row>
    <row r="6328" customHeight="1" spans="1:16">
      <c r="A6328" s="13">
        <v>58162848</v>
      </c>
      <c r="B6328" s="13">
        <v>549</v>
      </c>
      <c r="C6328" s="15" t="s">
        <v>254</v>
      </c>
      <c r="D6328" s="13">
        <v>47683</v>
      </c>
      <c r="E6328" s="13" t="s">
        <v>14</v>
      </c>
      <c r="F6328" s="13" t="s">
        <v>15</v>
      </c>
      <c r="G6328" s="13" t="s">
        <v>16</v>
      </c>
      <c r="H6328" s="13">
        <v>7687</v>
      </c>
      <c r="I6328" s="13" t="s">
        <v>512</v>
      </c>
      <c r="J6328" s="13" t="s">
        <v>18</v>
      </c>
      <c r="K6328" s="13">
        <v>2</v>
      </c>
      <c r="L6328" s="13">
        <v>51.6</v>
      </c>
      <c r="M6328" s="13">
        <v>19.6</v>
      </c>
      <c r="N6328" s="13">
        <f t="shared" si="352"/>
        <v>25.8</v>
      </c>
      <c r="O6328" s="14">
        <v>1</v>
      </c>
      <c r="P6328" s="13">
        <f t="shared" si="353"/>
        <v>2</v>
      </c>
    </row>
    <row r="6329" customHeight="1" spans="1:16">
      <c r="A6329" s="13">
        <v>58162850</v>
      </c>
      <c r="B6329" s="13">
        <v>119622</v>
      </c>
      <c r="C6329" s="15" t="s">
        <v>206</v>
      </c>
      <c r="D6329" s="13">
        <v>47683</v>
      </c>
      <c r="E6329" s="13" t="s">
        <v>14</v>
      </c>
      <c r="F6329" s="13" t="s">
        <v>15</v>
      </c>
      <c r="G6329" s="13" t="s">
        <v>16</v>
      </c>
      <c r="H6329" s="13">
        <v>16054</v>
      </c>
      <c r="I6329" s="13" t="s">
        <v>258</v>
      </c>
      <c r="J6329" s="13" t="s">
        <v>18</v>
      </c>
      <c r="K6329" s="13">
        <v>1</v>
      </c>
      <c r="L6329" s="13">
        <v>25.8</v>
      </c>
      <c r="M6329" s="13">
        <v>9.7</v>
      </c>
      <c r="N6329" s="13">
        <f t="shared" si="352"/>
        <v>25.8</v>
      </c>
      <c r="O6329" s="14">
        <v>1</v>
      </c>
      <c r="P6329" s="13">
        <f t="shared" si="353"/>
        <v>1</v>
      </c>
    </row>
    <row r="6330" customHeight="1" spans="1:16">
      <c r="A6330" s="13">
        <v>58162857</v>
      </c>
      <c r="B6330" s="13">
        <v>391</v>
      </c>
      <c r="C6330" s="15" t="s">
        <v>104</v>
      </c>
      <c r="D6330" s="13">
        <v>47683</v>
      </c>
      <c r="E6330" s="13" t="s">
        <v>14</v>
      </c>
      <c r="F6330" s="13" t="s">
        <v>15</v>
      </c>
      <c r="G6330" s="13" t="s">
        <v>16</v>
      </c>
      <c r="H6330" s="13">
        <v>12462</v>
      </c>
      <c r="I6330" s="13" t="s">
        <v>340</v>
      </c>
      <c r="J6330" s="13" t="s">
        <v>18</v>
      </c>
      <c r="K6330" s="13">
        <v>1</v>
      </c>
      <c r="L6330" s="13">
        <v>25.8</v>
      </c>
      <c r="M6330" s="13">
        <v>9.7</v>
      </c>
      <c r="N6330" s="13">
        <f t="shared" si="352"/>
        <v>25.8</v>
      </c>
      <c r="O6330" s="14">
        <v>1</v>
      </c>
      <c r="P6330" s="13">
        <f t="shared" si="353"/>
        <v>1</v>
      </c>
    </row>
    <row r="6331" customHeight="1" spans="1:16">
      <c r="A6331" s="13">
        <v>58162861</v>
      </c>
      <c r="B6331" s="13">
        <v>513</v>
      </c>
      <c r="C6331" s="15" t="s">
        <v>181</v>
      </c>
      <c r="D6331" s="13">
        <v>47683</v>
      </c>
      <c r="E6331" s="13" t="s">
        <v>14</v>
      </c>
      <c r="F6331" s="13" t="s">
        <v>15</v>
      </c>
      <c r="G6331" s="13" t="s">
        <v>16</v>
      </c>
      <c r="H6331" s="13">
        <v>12505</v>
      </c>
      <c r="I6331" s="13" t="s">
        <v>476</v>
      </c>
      <c r="J6331" s="13" t="s">
        <v>18</v>
      </c>
      <c r="K6331" s="13">
        <v>3</v>
      </c>
      <c r="L6331" s="13">
        <v>68.4</v>
      </c>
      <c r="M6331" s="13">
        <v>20.1</v>
      </c>
      <c r="N6331" s="13">
        <f t="shared" si="352"/>
        <v>22.8</v>
      </c>
      <c r="O6331" s="14">
        <v>1</v>
      </c>
      <c r="P6331" s="13">
        <f t="shared" si="353"/>
        <v>3</v>
      </c>
    </row>
    <row r="6332" customHeight="1" spans="1:16">
      <c r="A6332" s="13">
        <v>58162899</v>
      </c>
      <c r="B6332" s="13">
        <v>581</v>
      </c>
      <c r="C6332" s="15" t="s">
        <v>189</v>
      </c>
      <c r="D6332" s="13">
        <v>47683</v>
      </c>
      <c r="E6332" s="13" t="s">
        <v>14</v>
      </c>
      <c r="F6332" s="13" t="s">
        <v>15</v>
      </c>
      <c r="G6332" s="13" t="s">
        <v>16</v>
      </c>
      <c r="H6332" s="13">
        <v>13581</v>
      </c>
      <c r="I6332" s="13" t="s">
        <v>190</v>
      </c>
      <c r="J6332" s="13" t="s">
        <v>18</v>
      </c>
      <c r="K6332" s="13">
        <v>3</v>
      </c>
      <c r="L6332" s="13">
        <v>77.4</v>
      </c>
      <c r="M6332" s="13">
        <v>29.1</v>
      </c>
      <c r="N6332" s="13">
        <f t="shared" si="352"/>
        <v>25.8</v>
      </c>
      <c r="O6332" s="14">
        <v>1</v>
      </c>
      <c r="P6332" s="13">
        <f t="shared" si="353"/>
        <v>3</v>
      </c>
    </row>
    <row r="6333" customHeight="1" spans="1:16">
      <c r="A6333" s="13">
        <v>58162935</v>
      </c>
      <c r="B6333" s="13">
        <v>367</v>
      </c>
      <c r="C6333" s="15" t="s">
        <v>204</v>
      </c>
      <c r="D6333" s="13">
        <v>47683</v>
      </c>
      <c r="E6333" s="13" t="s">
        <v>14</v>
      </c>
      <c r="F6333" s="13" t="s">
        <v>15</v>
      </c>
      <c r="G6333" s="13" t="s">
        <v>16</v>
      </c>
      <c r="H6333" s="13">
        <v>11799</v>
      </c>
      <c r="I6333" s="13" t="s">
        <v>412</v>
      </c>
      <c r="J6333" s="13" t="s">
        <v>18</v>
      </c>
      <c r="K6333" s="13">
        <v>1</v>
      </c>
      <c r="L6333" s="13">
        <v>25.8</v>
      </c>
      <c r="M6333" s="13">
        <v>9.7</v>
      </c>
      <c r="N6333" s="13">
        <f t="shared" si="352"/>
        <v>25.8</v>
      </c>
      <c r="O6333" s="14">
        <v>1</v>
      </c>
      <c r="P6333" s="13">
        <f t="shared" si="353"/>
        <v>1</v>
      </c>
    </row>
    <row r="6334" customHeight="1" spans="1:16">
      <c r="A6334" s="13">
        <v>58162954</v>
      </c>
      <c r="B6334" s="13">
        <v>120844</v>
      </c>
      <c r="C6334" s="15" t="s">
        <v>149</v>
      </c>
      <c r="D6334" s="13">
        <v>47683</v>
      </c>
      <c r="E6334" s="13" t="s">
        <v>14</v>
      </c>
      <c r="F6334" s="13" t="s">
        <v>15</v>
      </c>
      <c r="G6334" s="13" t="s">
        <v>16</v>
      </c>
      <c r="H6334" s="13">
        <v>9328</v>
      </c>
      <c r="I6334" s="13" t="s">
        <v>238</v>
      </c>
      <c r="J6334" s="13" t="s">
        <v>18</v>
      </c>
      <c r="K6334" s="13">
        <v>1</v>
      </c>
      <c r="L6334" s="13">
        <v>25.8</v>
      </c>
      <c r="M6334" s="13">
        <v>9.7</v>
      </c>
      <c r="N6334" s="13">
        <f t="shared" si="352"/>
        <v>25.8</v>
      </c>
      <c r="O6334" s="14">
        <v>1</v>
      </c>
      <c r="P6334" s="13">
        <f t="shared" ref="P6334:P6365" si="354">K6334*O6334</f>
        <v>1</v>
      </c>
    </row>
    <row r="6335" customHeight="1" spans="1:16">
      <c r="A6335" s="13">
        <v>58162984</v>
      </c>
      <c r="B6335" s="13">
        <v>730</v>
      </c>
      <c r="C6335" s="15" t="s">
        <v>92</v>
      </c>
      <c r="D6335" s="13">
        <v>47683</v>
      </c>
      <c r="E6335" s="13" t="s">
        <v>14</v>
      </c>
      <c r="F6335" s="13" t="s">
        <v>15</v>
      </c>
      <c r="G6335" s="13" t="s">
        <v>16</v>
      </c>
      <c r="H6335" s="13">
        <v>4325</v>
      </c>
      <c r="I6335" s="13" t="s">
        <v>93</v>
      </c>
      <c r="J6335" s="13" t="s">
        <v>18</v>
      </c>
      <c r="K6335" s="13">
        <v>3</v>
      </c>
      <c r="L6335" s="13">
        <v>73.4</v>
      </c>
      <c r="M6335" s="13">
        <v>25.1</v>
      </c>
      <c r="N6335" s="13">
        <f t="shared" si="352"/>
        <v>24.4666666666667</v>
      </c>
      <c r="O6335" s="14">
        <v>1</v>
      </c>
      <c r="P6335" s="13">
        <f t="shared" si="354"/>
        <v>3</v>
      </c>
    </row>
    <row r="6336" customHeight="1" spans="1:16">
      <c r="A6336" s="13">
        <v>58162992</v>
      </c>
      <c r="B6336" s="13">
        <v>732</v>
      </c>
      <c r="C6336" s="15" t="s">
        <v>78</v>
      </c>
      <c r="D6336" s="13">
        <v>47683</v>
      </c>
      <c r="E6336" s="13" t="s">
        <v>14</v>
      </c>
      <c r="F6336" s="13" t="s">
        <v>15</v>
      </c>
      <c r="G6336" s="13" t="s">
        <v>16</v>
      </c>
      <c r="H6336" s="13">
        <v>11481</v>
      </c>
      <c r="I6336" s="13" t="s">
        <v>79</v>
      </c>
      <c r="J6336" s="13" t="s">
        <v>18</v>
      </c>
      <c r="K6336" s="13">
        <v>2</v>
      </c>
      <c r="L6336" s="13">
        <v>39.6</v>
      </c>
      <c r="M6336" s="13">
        <v>7.5</v>
      </c>
      <c r="N6336" s="13">
        <f t="shared" si="352"/>
        <v>19.8</v>
      </c>
      <c r="O6336" s="14">
        <v>1</v>
      </c>
      <c r="P6336" s="13">
        <f t="shared" si="354"/>
        <v>2</v>
      </c>
    </row>
    <row r="6337" customHeight="1" spans="1:16">
      <c r="A6337" s="13">
        <v>58163011</v>
      </c>
      <c r="B6337" s="13">
        <v>114844</v>
      </c>
      <c r="C6337" s="15" t="s">
        <v>385</v>
      </c>
      <c r="D6337" s="13">
        <v>47683</v>
      </c>
      <c r="E6337" s="13" t="s">
        <v>14</v>
      </c>
      <c r="F6337" s="13" t="s">
        <v>15</v>
      </c>
      <c r="G6337" s="13" t="s">
        <v>16</v>
      </c>
      <c r="H6337" s="13">
        <v>13327</v>
      </c>
      <c r="I6337" s="13" t="s">
        <v>386</v>
      </c>
      <c r="J6337" s="13" t="s">
        <v>18</v>
      </c>
      <c r="K6337" s="13">
        <v>2</v>
      </c>
      <c r="L6337" s="13">
        <v>43.6</v>
      </c>
      <c r="M6337" s="13">
        <v>11.4</v>
      </c>
      <c r="N6337" s="13">
        <f t="shared" si="352"/>
        <v>21.8</v>
      </c>
      <c r="O6337" s="14">
        <v>1</v>
      </c>
      <c r="P6337" s="13">
        <f t="shared" si="354"/>
        <v>2</v>
      </c>
    </row>
    <row r="6338" customHeight="1" spans="1:16">
      <c r="A6338" s="13">
        <v>58163022</v>
      </c>
      <c r="B6338" s="13">
        <v>112415</v>
      </c>
      <c r="C6338" s="15" t="s">
        <v>232</v>
      </c>
      <c r="D6338" s="13">
        <v>47683</v>
      </c>
      <c r="E6338" s="13" t="s">
        <v>14</v>
      </c>
      <c r="F6338" s="13" t="s">
        <v>15</v>
      </c>
      <c r="G6338" s="13" t="s">
        <v>16</v>
      </c>
      <c r="H6338" s="13">
        <v>12449</v>
      </c>
      <c r="I6338" s="13" t="s">
        <v>378</v>
      </c>
      <c r="J6338" s="13" t="s">
        <v>18</v>
      </c>
      <c r="K6338" s="13">
        <v>1</v>
      </c>
      <c r="L6338" s="13">
        <v>25.8</v>
      </c>
      <c r="M6338" s="13">
        <v>9.7</v>
      </c>
      <c r="N6338" s="13">
        <f t="shared" si="352"/>
        <v>25.8</v>
      </c>
      <c r="O6338" s="14">
        <v>1</v>
      </c>
      <c r="P6338" s="13">
        <f t="shared" si="354"/>
        <v>1</v>
      </c>
    </row>
    <row r="6339" customHeight="1" spans="1:16">
      <c r="A6339" s="13">
        <v>58163032</v>
      </c>
      <c r="B6339" s="13">
        <v>116773</v>
      </c>
      <c r="C6339" s="15" t="s">
        <v>472</v>
      </c>
      <c r="D6339" s="13">
        <v>47683</v>
      </c>
      <c r="E6339" s="13" t="s">
        <v>14</v>
      </c>
      <c r="F6339" s="13" t="s">
        <v>15</v>
      </c>
      <c r="G6339" s="13" t="s">
        <v>16</v>
      </c>
      <c r="H6339" s="13">
        <v>5879</v>
      </c>
      <c r="I6339" s="13" t="s">
        <v>473</v>
      </c>
      <c r="J6339" s="13" t="s">
        <v>18</v>
      </c>
      <c r="K6339" s="13">
        <v>2</v>
      </c>
      <c r="L6339" s="13">
        <v>39.6</v>
      </c>
      <c r="M6339" s="13">
        <v>7.4</v>
      </c>
      <c r="N6339" s="13">
        <f t="shared" ref="N6339:N6402" si="355">L6339/K6339</f>
        <v>19.8</v>
      </c>
      <c r="O6339" s="14">
        <v>1</v>
      </c>
      <c r="P6339" s="13">
        <f t="shared" si="354"/>
        <v>2</v>
      </c>
    </row>
    <row r="6340" customHeight="1" spans="1:16">
      <c r="A6340" s="13">
        <v>58163036</v>
      </c>
      <c r="B6340" s="13">
        <v>737</v>
      </c>
      <c r="C6340" s="15" t="s">
        <v>183</v>
      </c>
      <c r="D6340" s="13">
        <v>47683</v>
      </c>
      <c r="E6340" s="13" t="s">
        <v>14</v>
      </c>
      <c r="F6340" s="13" t="s">
        <v>15</v>
      </c>
      <c r="G6340" s="13" t="s">
        <v>16</v>
      </c>
      <c r="H6340" s="13">
        <v>26602</v>
      </c>
      <c r="I6340" s="13" t="s">
        <v>369</v>
      </c>
      <c r="J6340" s="13" t="s">
        <v>18</v>
      </c>
      <c r="K6340" s="13">
        <v>3</v>
      </c>
      <c r="L6340" s="13">
        <v>71.6</v>
      </c>
      <c r="M6340" s="13">
        <v>23.3</v>
      </c>
      <c r="N6340" s="13">
        <f t="shared" si="355"/>
        <v>23.8666666666667</v>
      </c>
      <c r="O6340" s="14">
        <v>1</v>
      </c>
      <c r="P6340" s="13">
        <f t="shared" si="354"/>
        <v>3</v>
      </c>
    </row>
    <row r="6341" customHeight="1" spans="1:16">
      <c r="A6341" s="13">
        <v>58163051</v>
      </c>
      <c r="B6341" s="13">
        <v>52</v>
      </c>
      <c r="C6341" s="15" t="s">
        <v>259</v>
      </c>
      <c r="D6341" s="13">
        <v>47683</v>
      </c>
      <c r="E6341" s="13" t="s">
        <v>14</v>
      </c>
      <c r="F6341" s="13" t="s">
        <v>15</v>
      </c>
      <c r="G6341" s="13" t="s">
        <v>16</v>
      </c>
      <c r="H6341" s="13">
        <v>16301</v>
      </c>
      <c r="I6341" s="13" t="s">
        <v>260</v>
      </c>
      <c r="J6341" s="13" t="s">
        <v>18</v>
      </c>
      <c r="K6341" s="13">
        <v>2</v>
      </c>
      <c r="L6341" s="13">
        <v>39.6</v>
      </c>
      <c r="M6341" s="13">
        <v>7.4</v>
      </c>
      <c r="N6341" s="13">
        <f t="shared" si="355"/>
        <v>19.8</v>
      </c>
      <c r="O6341" s="14">
        <v>1</v>
      </c>
      <c r="P6341" s="13">
        <f t="shared" si="354"/>
        <v>2</v>
      </c>
    </row>
    <row r="6342" customHeight="1" spans="1:16">
      <c r="A6342" s="13">
        <v>58163065</v>
      </c>
      <c r="B6342" s="13">
        <v>119263</v>
      </c>
      <c r="C6342" s="15" t="s">
        <v>250</v>
      </c>
      <c r="D6342" s="13">
        <v>47683</v>
      </c>
      <c r="E6342" s="13" t="s">
        <v>14</v>
      </c>
      <c r="F6342" s="13" t="s">
        <v>15</v>
      </c>
      <c r="G6342" s="13" t="s">
        <v>16</v>
      </c>
      <c r="H6342" s="13">
        <v>4077</v>
      </c>
      <c r="I6342" s="13" t="s">
        <v>251</v>
      </c>
      <c r="J6342" s="13" t="s">
        <v>18</v>
      </c>
      <c r="K6342" s="13">
        <v>1</v>
      </c>
      <c r="L6342" s="13">
        <v>25.8</v>
      </c>
      <c r="M6342" s="13">
        <v>9.7</v>
      </c>
      <c r="N6342" s="13">
        <f t="shared" si="355"/>
        <v>25.8</v>
      </c>
      <c r="O6342" s="14">
        <v>1</v>
      </c>
      <c r="P6342" s="13">
        <f t="shared" si="354"/>
        <v>1</v>
      </c>
    </row>
    <row r="6343" customHeight="1" spans="1:16">
      <c r="A6343" s="13">
        <v>58163106</v>
      </c>
      <c r="B6343" s="13">
        <v>341</v>
      </c>
      <c r="C6343" s="15" t="s">
        <v>36</v>
      </c>
      <c r="D6343" s="13">
        <v>47683</v>
      </c>
      <c r="E6343" s="13" t="s">
        <v>14</v>
      </c>
      <c r="F6343" s="13" t="s">
        <v>15</v>
      </c>
      <c r="G6343" s="13" t="s">
        <v>16</v>
      </c>
      <c r="H6343" s="13">
        <v>5764</v>
      </c>
      <c r="I6343" s="13" t="s">
        <v>514</v>
      </c>
      <c r="J6343" s="13" t="s">
        <v>33</v>
      </c>
      <c r="K6343" s="13">
        <v>1</v>
      </c>
      <c r="L6343" s="13">
        <v>18.51</v>
      </c>
      <c r="M6343" s="13">
        <v>2.41</v>
      </c>
      <c r="N6343" s="13">
        <f t="shared" si="355"/>
        <v>18.51</v>
      </c>
      <c r="O6343" s="14" t="s">
        <v>1086</v>
      </c>
      <c r="P6343" s="13">
        <v>0</v>
      </c>
    </row>
    <row r="6344" customHeight="1" spans="1:16">
      <c r="A6344" s="13">
        <v>58163111</v>
      </c>
      <c r="B6344" s="13">
        <v>341</v>
      </c>
      <c r="C6344" s="15" t="s">
        <v>36</v>
      </c>
      <c r="D6344" s="13">
        <v>47683</v>
      </c>
      <c r="E6344" s="13" t="s">
        <v>14</v>
      </c>
      <c r="F6344" s="13" t="s">
        <v>15</v>
      </c>
      <c r="G6344" s="13" t="s">
        <v>16</v>
      </c>
      <c r="H6344" s="13">
        <v>5764</v>
      </c>
      <c r="I6344" s="13" t="s">
        <v>514</v>
      </c>
      <c r="J6344" s="13" t="s">
        <v>33</v>
      </c>
      <c r="K6344" s="13">
        <v>1</v>
      </c>
      <c r="L6344" s="13">
        <v>18.36</v>
      </c>
      <c r="M6344" s="13">
        <v>2.26</v>
      </c>
      <c r="N6344" s="13">
        <f t="shared" si="355"/>
        <v>18.36</v>
      </c>
      <c r="O6344" s="14" t="s">
        <v>1086</v>
      </c>
      <c r="P6344" s="13">
        <v>0</v>
      </c>
    </row>
    <row r="6345" customHeight="1" spans="1:16">
      <c r="A6345" s="13">
        <v>58163135</v>
      </c>
      <c r="B6345" s="13">
        <v>102564</v>
      </c>
      <c r="C6345" s="15" t="s">
        <v>336</v>
      </c>
      <c r="D6345" s="13">
        <v>47683</v>
      </c>
      <c r="E6345" s="13" t="s">
        <v>14</v>
      </c>
      <c r="F6345" s="13" t="s">
        <v>15</v>
      </c>
      <c r="G6345" s="13" t="s">
        <v>16</v>
      </c>
      <c r="H6345" s="13">
        <v>11363</v>
      </c>
      <c r="I6345" s="13" t="s">
        <v>408</v>
      </c>
      <c r="J6345" s="13" t="s">
        <v>18</v>
      </c>
      <c r="K6345" s="13">
        <v>1</v>
      </c>
      <c r="L6345" s="13">
        <v>19.8</v>
      </c>
      <c r="M6345" s="13">
        <v>3.7</v>
      </c>
      <c r="N6345" s="13">
        <f t="shared" si="355"/>
        <v>19.8</v>
      </c>
      <c r="O6345" s="14">
        <v>1</v>
      </c>
      <c r="P6345" s="13">
        <f t="shared" si="354"/>
        <v>1</v>
      </c>
    </row>
    <row r="6346" customHeight="1" spans="1:16">
      <c r="A6346" s="13">
        <v>58163149</v>
      </c>
      <c r="B6346" s="13">
        <v>111400</v>
      </c>
      <c r="C6346" s="15" t="s">
        <v>306</v>
      </c>
      <c r="D6346" s="13">
        <v>47683</v>
      </c>
      <c r="E6346" s="13" t="s">
        <v>14</v>
      </c>
      <c r="F6346" s="13" t="s">
        <v>15</v>
      </c>
      <c r="G6346" s="13" t="s">
        <v>16</v>
      </c>
      <c r="H6346" s="13">
        <v>11483</v>
      </c>
      <c r="I6346" s="13" t="s">
        <v>502</v>
      </c>
      <c r="J6346" s="13" t="s">
        <v>33</v>
      </c>
      <c r="K6346" s="13">
        <v>1</v>
      </c>
      <c r="L6346" s="13">
        <v>23.29</v>
      </c>
      <c r="M6346" s="13">
        <v>7.29</v>
      </c>
      <c r="N6346" s="13">
        <f t="shared" si="355"/>
        <v>23.29</v>
      </c>
      <c r="O6346" s="14" t="s">
        <v>1086</v>
      </c>
      <c r="P6346" s="13">
        <v>0</v>
      </c>
    </row>
    <row r="6347" customHeight="1" spans="1:16">
      <c r="A6347" s="13">
        <v>58163155</v>
      </c>
      <c r="B6347" s="13">
        <v>110378</v>
      </c>
      <c r="C6347" s="15" t="s">
        <v>395</v>
      </c>
      <c r="D6347" s="13">
        <v>47683</v>
      </c>
      <c r="E6347" s="13" t="s">
        <v>14</v>
      </c>
      <c r="F6347" s="13" t="s">
        <v>15</v>
      </c>
      <c r="G6347" s="13" t="s">
        <v>16</v>
      </c>
      <c r="H6347" s="13">
        <v>10953</v>
      </c>
      <c r="I6347" s="13" t="s">
        <v>396</v>
      </c>
      <c r="J6347" s="13" t="s">
        <v>18</v>
      </c>
      <c r="K6347" s="13">
        <v>3</v>
      </c>
      <c r="L6347" s="13">
        <v>68.4</v>
      </c>
      <c r="M6347" s="13">
        <v>20.1</v>
      </c>
      <c r="N6347" s="13">
        <f t="shared" si="355"/>
        <v>22.8</v>
      </c>
      <c r="O6347" s="14">
        <v>1</v>
      </c>
      <c r="P6347" s="13">
        <f t="shared" si="354"/>
        <v>3</v>
      </c>
    </row>
    <row r="6348" customHeight="1" spans="1:16">
      <c r="A6348" s="13">
        <v>58163168</v>
      </c>
      <c r="B6348" s="13">
        <v>513</v>
      </c>
      <c r="C6348" s="15" t="s">
        <v>181</v>
      </c>
      <c r="D6348" s="13">
        <v>47683</v>
      </c>
      <c r="E6348" s="13" t="s">
        <v>14</v>
      </c>
      <c r="F6348" s="13" t="s">
        <v>15</v>
      </c>
      <c r="G6348" s="13" t="s">
        <v>16</v>
      </c>
      <c r="H6348" s="13">
        <v>12505</v>
      </c>
      <c r="I6348" s="13" t="s">
        <v>476</v>
      </c>
      <c r="J6348" s="13" t="s">
        <v>18</v>
      </c>
      <c r="K6348" s="13">
        <v>1</v>
      </c>
      <c r="L6348" s="13">
        <v>25.8</v>
      </c>
      <c r="M6348" s="13">
        <v>9.7</v>
      </c>
      <c r="N6348" s="13">
        <f t="shared" si="355"/>
        <v>25.8</v>
      </c>
      <c r="O6348" s="14">
        <v>1</v>
      </c>
      <c r="P6348" s="13">
        <f t="shared" si="354"/>
        <v>1</v>
      </c>
    </row>
    <row r="6349" customHeight="1" spans="1:16">
      <c r="A6349" s="13">
        <v>58163182</v>
      </c>
      <c r="B6349" s="13">
        <v>399</v>
      </c>
      <c r="C6349" s="15" t="s">
        <v>102</v>
      </c>
      <c r="D6349" s="13">
        <v>47683</v>
      </c>
      <c r="E6349" s="13" t="s">
        <v>14</v>
      </c>
      <c r="F6349" s="13" t="s">
        <v>15</v>
      </c>
      <c r="G6349" s="13" t="s">
        <v>16</v>
      </c>
      <c r="H6349" s="13">
        <v>4033</v>
      </c>
      <c r="I6349" s="13" t="s">
        <v>103</v>
      </c>
      <c r="J6349" s="13" t="s">
        <v>18</v>
      </c>
      <c r="K6349" s="13">
        <v>3</v>
      </c>
      <c r="L6349" s="13">
        <v>77.4</v>
      </c>
      <c r="M6349" s="13">
        <v>29.1</v>
      </c>
      <c r="N6349" s="13">
        <f t="shared" si="355"/>
        <v>25.8</v>
      </c>
      <c r="O6349" s="14">
        <v>1</v>
      </c>
      <c r="P6349" s="13">
        <f t="shared" si="354"/>
        <v>3</v>
      </c>
    </row>
    <row r="6350" customHeight="1" spans="1:16">
      <c r="A6350" s="13">
        <v>58163186</v>
      </c>
      <c r="B6350" s="13">
        <v>102567</v>
      </c>
      <c r="C6350" s="15" t="s">
        <v>382</v>
      </c>
      <c r="D6350" s="13">
        <v>47683</v>
      </c>
      <c r="E6350" s="13" t="s">
        <v>14</v>
      </c>
      <c r="F6350" s="13" t="s">
        <v>15</v>
      </c>
      <c r="G6350" s="13" t="s">
        <v>16</v>
      </c>
      <c r="H6350" s="13">
        <v>5954</v>
      </c>
      <c r="I6350" s="13" t="s">
        <v>383</v>
      </c>
      <c r="J6350" s="13" t="s">
        <v>18</v>
      </c>
      <c r="K6350" s="13">
        <v>2</v>
      </c>
      <c r="L6350" s="13">
        <v>39.6</v>
      </c>
      <c r="M6350" s="13">
        <v>7.4</v>
      </c>
      <c r="N6350" s="13">
        <f t="shared" si="355"/>
        <v>19.8</v>
      </c>
      <c r="O6350" s="14">
        <v>1</v>
      </c>
      <c r="P6350" s="13">
        <f t="shared" si="354"/>
        <v>2</v>
      </c>
    </row>
    <row r="6351" customHeight="1" spans="1:16">
      <c r="A6351" s="13">
        <v>58163204</v>
      </c>
      <c r="B6351" s="13">
        <v>387</v>
      </c>
      <c r="C6351" s="15" t="s">
        <v>398</v>
      </c>
      <c r="D6351" s="13">
        <v>47683</v>
      </c>
      <c r="E6351" s="13" t="s">
        <v>14</v>
      </c>
      <c r="F6351" s="13" t="s">
        <v>15</v>
      </c>
      <c r="G6351" s="13" t="s">
        <v>16</v>
      </c>
      <c r="H6351" s="13">
        <v>16108</v>
      </c>
      <c r="I6351" s="13" t="s">
        <v>405</v>
      </c>
      <c r="J6351" s="13" t="s">
        <v>18</v>
      </c>
      <c r="K6351" s="13">
        <v>1</v>
      </c>
      <c r="L6351" s="13">
        <v>21.5</v>
      </c>
      <c r="M6351" s="13">
        <v>5.4</v>
      </c>
      <c r="N6351" s="13">
        <f t="shared" si="355"/>
        <v>21.5</v>
      </c>
      <c r="O6351" s="14">
        <v>1</v>
      </c>
      <c r="P6351" s="13">
        <f t="shared" si="354"/>
        <v>1</v>
      </c>
    </row>
    <row r="6352" customHeight="1" spans="1:16">
      <c r="A6352" s="13">
        <v>58163205</v>
      </c>
      <c r="B6352" s="13">
        <v>311</v>
      </c>
      <c r="C6352" s="15" t="s">
        <v>380</v>
      </c>
      <c r="D6352" s="13">
        <v>47683</v>
      </c>
      <c r="E6352" s="13" t="s">
        <v>14</v>
      </c>
      <c r="F6352" s="13" t="s">
        <v>15</v>
      </c>
      <c r="G6352" s="13" t="s">
        <v>16</v>
      </c>
      <c r="H6352" s="13">
        <v>4302</v>
      </c>
      <c r="I6352" s="13" t="s">
        <v>450</v>
      </c>
      <c r="J6352" s="13" t="s">
        <v>18</v>
      </c>
      <c r="K6352" s="13">
        <v>1</v>
      </c>
      <c r="L6352" s="13">
        <v>25.8</v>
      </c>
      <c r="M6352" s="13">
        <v>8.7</v>
      </c>
      <c r="N6352" s="13">
        <f t="shared" si="355"/>
        <v>25.8</v>
      </c>
      <c r="O6352" s="14">
        <v>1</v>
      </c>
      <c r="P6352" s="13">
        <f t="shared" si="354"/>
        <v>1</v>
      </c>
    </row>
    <row r="6353" customHeight="1" spans="1:16">
      <c r="A6353" s="13">
        <v>58163210</v>
      </c>
      <c r="B6353" s="13">
        <v>103198</v>
      </c>
      <c r="C6353" s="15" t="s">
        <v>116</v>
      </c>
      <c r="D6353" s="13">
        <v>47683</v>
      </c>
      <c r="E6353" s="13" t="s">
        <v>14</v>
      </c>
      <c r="F6353" s="13" t="s">
        <v>15</v>
      </c>
      <c r="G6353" s="13" t="s">
        <v>16</v>
      </c>
      <c r="H6353" s="13">
        <v>14385</v>
      </c>
      <c r="I6353" s="13" t="s">
        <v>117</v>
      </c>
      <c r="J6353" s="13" t="s">
        <v>18</v>
      </c>
      <c r="K6353" s="13">
        <v>3</v>
      </c>
      <c r="L6353" s="13">
        <v>77.4</v>
      </c>
      <c r="M6353" s="13">
        <v>29.1</v>
      </c>
      <c r="N6353" s="13">
        <f t="shared" si="355"/>
        <v>25.8</v>
      </c>
      <c r="O6353" s="14">
        <v>1</v>
      </c>
      <c r="P6353" s="13">
        <f t="shared" si="354"/>
        <v>3</v>
      </c>
    </row>
    <row r="6354" customHeight="1" spans="1:16">
      <c r="A6354" s="13">
        <v>58163268</v>
      </c>
      <c r="B6354" s="13">
        <v>116482</v>
      </c>
      <c r="C6354" s="15" t="s">
        <v>236</v>
      </c>
      <c r="D6354" s="13">
        <v>47683</v>
      </c>
      <c r="E6354" s="13" t="s">
        <v>14</v>
      </c>
      <c r="F6354" s="13" t="s">
        <v>15</v>
      </c>
      <c r="G6354" s="13" t="s">
        <v>16</v>
      </c>
      <c r="H6354" s="13">
        <v>15893</v>
      </c>
      <c r="I6354" s="13" t="s">
        <v>313</v>
      </c>
      <c r="J6354" s="13" t="s">
        <v>18</v>
      </c>
      <c r="K6354" s="13">
        <v>2</v>
      </c>
      <c r="L6354" s="13">
        <v>51.6</v>
      </c>
      <c r="M6354" s="13">
        <v>19.6</v>
      </c>
      <c r="N6354" s="13">
        <f t="shared" si="355"/>
        <v>25.8</v>
      </c>
      <c r="O6354" s="14">
        <v>1</v>
      </c>
      <c r="P6354" s="13">
        <f t="shared" si="354"/>
        <v>2</v>
      </c>
    </row>
    <row r="6355" customHeight="1" spans="1:16">
      <c r="A6355" s="13">
        <v>58163279</v>
      </c>
      <c r="B6355" s="13">
        <v>54</v>
      </c>
      <c r="C6355" s="15" t="s">
        <v>13</v>
      </c>
      <c r="D6355" s="13">
        <v>47683</v>
      </c>
      <c r="E6355" s="13" t="s">
        <v>14</v>
      </c>
      <c r="F6355" s="13" t="s">
        <v>15</v>
      </c>
      <c r="G6355" s="13" t="s">
        <v>16</v>
      </c>
      <c r="H6355" s="13">
        <v>6301</v>
      </c>
      <c r="I6355" s="13" t="s">
        <v>337</v>
      </c>
      <c r="J6355" s="13" t="s">
        <v>18</v>
      </c>
      <c r="K6355" s="13">
        <v>3</v>
      </c>
      <c r="L6355" s="13">
        <v>65.4</v>
      </c>
      <c r="M6355" s="13">
        <v>17.1</v>
      </c>
      <c r="N6355" s="13">
        <f t="shared" si="355"/>
        <v>21.8</v>
      </c>
      <c r="O6355" s="14">
        <v>1</v>
      </c>
      <c r="P6355" s="13">
        <f t="shared" si="354"/>
        <v>3</v>
      </c>
    </row>
    <row r="6356" customHeight="1" spans="1:16">
      <c r="A6356" s="13">
        <v>58163283</v>
      </c>
      <c r="B6356" s="13">
        <v>52</v>
      </c>
      <c r="C6356" s="15" t="s">
        <v>259</v>
      </c>
      <c r="D6356" s="13">
        <v>47683</v>
      </c>
      <c r="E6356" s="13" t="s">
        <v>14</v>
      </c>
      <c r="F6356" s="13" t="s">
        <v>15</v>
      </c>
      <c r="G6356" s="13" t="s">
        <v>16</v>
      </c>
      <c r="H6356" s="13">
        <v>16301</v>
      </c>
      <c r="I6356" s="13" t="s">
        <v>260</v>
      </c>
      <c r="J6356" s="13" t="s">
        <v>18</v>
      </c>
      <c r="K6356" s="13">
        <v>4</v>
      </c>
      <c r="L6356" s="13">
        <v>91.2</v>
      </c>
      <c r="M6356" s="13">
        <v>26.8</v>
      </c>
      <c r="N6356" s="13">
        <f t="shared" si="355"/>
        <v>22.8</v>
      </c>
      <c r="O6356" s="14">
        <v>1</v>
      </c>
      <c r="P6356" s="13">
        <f t="shared" si="354"/>
        <v>4</v>
      </c>
    </row>
    <row r="6357" customHeight="1" spans="1:16">
      <c r="A6357" s="13">
        <v>58163301</v>
      </c>
      <c r="B6357" s="13">
        <v>539</v>
      </c>
      <c r="C6357" s="15" t="s">
        <v>224</v>
      </c>
      <c r="D6357" s="13">
        <v>47683</v>
      </c>
      <c r="E6357" s="13" t="s">
        <v>14</v>
      </c>
      <c r="F6357" s="13" t="s">
        <v>15</v>
      </c>
      <c r="G6357" s="13" t="s">
        <v>16</v>
      </c>
      <c r="H6357" s="13">
        <v>27698</v>
      </c>
      <c r="I6357" s="13" t="s">
        <v>530</v>
      </c>
      <c r="J6357" s="13" t="s">
        <v>33</v>
      </c>
      <c r="K6357" s="13">
        <v>1</v>
      </c>
      <c r="L6357" s="13">
        <v>21.46</v>
      </c>
      <c r="M6357" s="13">
        <v>5.36</v>
      </c>
      <c r="N6357" s="13">
        <f t="shared" si="355"/>
        <v>21.46</v>
      </c>
      <c r="O6357" s="14" t="s">
        <v>1086</v>
      </c>
      <c r="P6357" s="13">
        <v>0</v>
      </c>
    </row>
    <row r="6358" customHeight="1" spans="1:16">
      <c r="A6358" s="13">
        <v>58163371</v>
      </c>
      <c r="B6358" s="13">
        <v>598</v>
      </c>
      <c r="C6358" s="15" t="s">
        <v>269</v>
      </c>
      <c r="D6358" s="13">
        <v>47683</v>
      </c>
      <c r="E6358" s="13" t="s">
        <v>14</v>
      </c>
      <c r="F6358" s="13" t="s">
        <v>15</v>
      </c>
      <c r="G6358" s="13" t="s">
        <v>16</v>
      </c>
      <c r="H6358" s="13">
        <v>11178</v>
      </c>
      <c r="I6358" s="13" t="s">
        <v>270</v>
      </c>
      <c r="J6358" s="13" t="s">
        <v>18</v>
      </c>
      <c r="K6358" s="13">
        <v>3</v>
      </c>
      <c r="L6358" s="13">
        <v>68.4</v>
      </c>
      <c r="M6358" s="13">
        <v>20.1</v>
      </c>
      <c r="N6358" s="13">
        <f t="shared" si="355"/>
        <v>22.8</v>
      </c>
      <c r="O6358" s="14">
        <v>1</v>
      </c>
      <c r="P6358" s="13">
        <f t="shared" si="354"/>
        <v>3</v>
      </c>
    </row>
    <row r="6359" customHeight="1" spans="1:16">
      <c r="A6359" s="13">
        <v>58163399</v>
      </c>
      <c r="B6359" s="13">
        <v>720</v>
      </c>
      <c r="C6359" s="15" t="s">
        <v>256</v>
      </c>
      <c r="D6359" s="13">
        <v>47683</v>
      </c>
      <c r="E6359" s="13" t="s">
        <v>14</v>
      </c>
      <c r="F6359" s="13" t="s">
        <v>15</v>
      </c>
      <c r="G6359" s="13" t="s">
        <v>16</v>
      </c>
      <c r="H6359" s="13">
        <v>15035</v>
      </c>
      <c r="I6359" s="13" t="s">
        <v>332</v>
      </c>
      <c r="J6359" s="13" t="s">
        <v>18</v>
      </c>
      <c r="K6359" s="13">
        <v>2</v>
      </c>
      <c r="L6359" s="13">
        <v>39.6</v>
      </c>
      <c r="M6359" s="13">
        <v>7.4</v>
      </c>
      <c r="N6359" s="13">
        <f t="shared" si="355"/>
        <v>19.8</v>
      </c>
      <c r="O6359" s="14">
        <v>1</v>
      </c>
      <c r="P6359" s="13">
        <f t="shared" si="354"/>
        <v>2</v>
      </c>
    </row>
    <row r="6360" customHeight="1" spans="1:16">
      <c r="A6360" s="13">
        <v>58163404</v>
      </c>
      <c r="B6360" s="13">
        <v>720</v>
      </c>
      <c r="C6360" s="15" t="s">
        <v>256</v>
      </c>
      <c r="D6360" s="13">
        <v>47683</v>
      </c>
      <c r="E6360" s="13" t="s">
        <v>14</v>
      </c>
      <c r="F6360" s="13" t="s">
        <v>15</v>
      </c>
      <c r="G6360" s="13" t="s">
        <v>16</v>
      </c>
      <c r="H6360" s="13">
        <v>15035</v>
      </c>
      <c r="I6360" s="13" t="s">
        <v>332</v>
      </c>
      <c r="J6360" s="13" t="s">
        <v>18</v>
      </c>
      <c r="K6360" s="13">
        <v>2</v>
      </c>
      <c r="L6360" s="13">
        <v>39.6</v>
      </c>
      <c r="M6360" s="13">
        <v>7.4</v>
      </c>
      <c r="N6360" s="13">
        <f t="shared" si="355"/>
        <v>19.8</v>
      </c>
      <c r="O6360" s="14">
        <v>1</v>
      </c>
      <c r="P6360" s="13">
        <f t="shared" si="354"/>
        <v>2</v>
      </c>
    </row>
    <row r="6361" customHeight="1" spans="1:16">
      <c r="A6361" s="13">
        <v>58163409</v>
      </c>
      <c r="B6361" s="13">
        <v>720</v>
      </c>
      <c r="C6361" s="15" t="s">
        <v>256</v>
      </c>
      <c r="D6361" s="13">
        <v>47683</v>
      </c>
      <c r="E6361" s="13" t="s">
        <v>14</v>
      </c>
      <c r="F6361" s="13" t="s">
        <v>15</v>
      </c>
      <c r="G6361" s="13" t="s">
        <v>16</v>
      </c>
      <c r="H6361" s="13">
        <v>15035</v>
      </c>
      <c r="I6361" s="13" t="s">
        <v>332</v>
      </c>
      <c r="J6361" s="13" t="s">
        <v>18</v>
      </c>
      <c r="K6361" s="13">
        <v>2</v>
      </c>
      <c r="L6361" s="13">
        <v>39.6</v>
      </c>
      <c r="M6361" s="13">
        <v>7.4</v>
      </c>
      <c r="N6361" s="13">
        <f t="shared" si="355"/>
        <v>19.8</v>
      </c>
      <c r="O6361" s="14">
        <v>1</v>
      </c>
      <c r="P6361" s="13">
        <f t="shared" si="354"/>
        <v>2</v>
      </c>
    </row>
    <row r="6362" customHeight="1" spans="1:16">
      <c r="A6362" s="13">
        <v>58163412</v>
      </c>
      <c r="B6362" s="13">
        <v>118951</v>
      </c>
      <c r="C6362" s="15" t="s">
        <v>114</v>
      </c>
      <c r="D6362" s="13">
        <v>47683</v>
      </c>
      <c r="E6362" s="13" t="s">
        <v>14</v>
      </c>
      <c r="F6362" s="13" t="s">
        <v>15</v>
      </c>
      <c r="G6362" s="13" t="s">
        <v>16</v>
      </c>
      <c r="H6362" s="13">
        <v>12932</v>
      </c>
      <c r="I6362" s="13" t="s">
        <v>115</v>
      </c>
      <c r="J6362" s="13" t="s">
        <v>18</v>
      </c>
      <c r="K6362" s="13">
        <v>1</v>
      </c>
      <c r="L6362" s="13">
        <v>25.8</v>
      </c>
      <c r="M6362" s="13">
        <v>9.7</v>
      </c>
      <c r="N6362" s="13">
        <f t="shared" si="355"/>
        <v>25.8</v>
      </c>
      <c r="O6362" s="14">
        <v>1</v>
      </c>
      <c r="P6362" s="13">
        <f t="shared" si="354"/>
        <v>1</v>
      </c>
    </row>
    <row r="6363" customHeight="1" spans="1:16">
      <c r="A6363" s="13">
        <v>58163465</v>
      </c>
      <c r="B6363" s="13">
        <v>712</v>
      </c>
      <c r="C6363" s="15" t="s">
        <v>134</v>
      </c>
      <c r="D6363" s="13">
        <v>47683</v>
      </c>
      <c r="E6363" s="13" t="s">
        <v>14</v>
      </c>
      <c r="F6363" s="13" t="s">
        <v>15</v>
      </c>
      <c r="G6363" s="13" t="s">
        <v>16</v>
      </c>
      <c r="H6363" s="13">
        <v>27604</v>
      </c>
      <c r="I6363" s="13" t="s">
        <v>312</v>
      </c>
      <c r="J6363" s="13" t="s">
        <v>18</v>
      </c>
      <c r="K6363" s="13">
        <v>1</v>
      </c>
      <c r="L6363" s="13">
        <v>19.8</v>
      </c>
      <c r="M6363" s="13">
        <v>3.7</v>
      </c>
      <c r="N6363" s="13">
        <f t="shared" si="355"/>
        <v>19.8</v>
      </c>
      <c r="O6363" s="14">
        <v>1</v>
      </c>
      <c r="P6363" s="13">
        <f t="shared" si="354"/>
        <v>1</v>
      </c>
    </row>
    <row r="6364" customHeight="1" spans="1:16">
      <c r="A6364" s="13">
        <v>58163497</v>
      </c>
      <c r="B6364" s="13">
        <v>307</v>
      </c>
      <c r="C6364" s="15" t="s">
        <v>34</v>
      </c>
      <c r="D6364" s="13">
        <v>47683</v>
      </c>
      <c r="E6364" s="13" t="s">
        <v>14</v>
      </c>
      <c r="F6364" s="13" t="s">
        <v>15</v>
      </c>
      <c r="G6364" s="13" t="s">
        <v>16</v>
      </c>
      <c r="H6364" s="13">
        <v>7107</v>
      </c>
      <c r="I6364" s="13" t="s">
        <v>157</v>
      </c>
      <c r="J6364" s="13" t="s">
        <v>33</v>
      </c>
      <c r="K6364" s="13">
        <v>5</v>
      </c>
      <c r="L6364" s="13">
        <v>142</v>
      </c>
      <c r="M6364" s="13">
        <v>61.5</v>
      </c>
      <c r="N6364" s="13">
        <f t="shared" si="355"/>
        <v>28.4</v>
      </c>
      <c r="O6364" s="14" t="s">
        <v>1086</v>
      </c>
      <c r="P6364" s="13">
        <v>0</v>
      </c>
    </row>
    <row r="6365" customHeight="1" spans="1:16">
      <c r="A6365" s="13">
        <v>58163504</v>
      </c>
      <c r="B6365" s="13">
        <v>307</v>
      </c>
      <c r="C6365" s="15" t="s">
        <v>34</v>
      </c>
      <c r="D6365" s="13">
        <v>47683</v>
      </c>
      <c r="E6365" s="13" t="s">
        <v>14</v>
      </c>
      <c r="F6365" s="13" t="s">
        <v>15</v>
      </c>
      <c r="G6365" s="13" t="s">
        <v>16</v>
      </c>
      <c r="H6365" s="13">
        <v>7107</v>
      </c>
      <c r="I6365" s="13" t="s">
        <v>157</v>
      </c>
      <c r="J6365" s="13" t="s">
        <v>33</v>
      </c>
      <c r="K6365" s="13">
        <v>1</v>
      </c>
      <c r="L6365" s="13">
        <v>22.8</v>
      </c>
      <c r="M6365" s="13">
        <v>6.7</v>
      </c>
      <c r="N6365" s="13">
        <f t="shared" si="355"/>
        <v>22.8</v>
      </c>
      <c r="O6365" s="14" t="s">
        <v>1086</v>
      </c>
      <c r="P6365" s="13">
        <v>0</v>
      </c>
    </row>
    <row r="6366" customHeight="1" spans="1:16">
      <c r="A6366" s="13">
        <v>58163521</v>
      </c>
      <c r="B6366" s="13">
        <v>117184</v>
      </c>
      <c r="C6366" s="15" t="s">
        <v>50</v>
      </c>
      <c r="D6366" s="13">
        <v>47683</v>
      </c>
      <c r="E6366" s="13" t="s">
        <v>14</v>
      </c>
      <c r="F6366" s="13" t="s">
        <v>15</v>
      </c>
      <c r="G6366" s="13" t="s">
        <v>16</v>
      </c>
      <c r="H6366" s="13">
        <v>15048</v>
      </c>
      <c r="I6366" s="13" t="s">
        <v>51</v>
      </c>
      <c r="J6366" s="13" t="s">
        <v>33</v>
      </c>
      <c r="K6366" s="13">
        <v>2</v>
      </c>
      <c r="L6366" s="13">
        <v>45.29</v>
      </c>
      <c r="M6366" s="13">
        <v>13.09</v>
      </c>
      <c r="N6366" s="13">
        <f t="shared" si="355"/>
        <v>22.645</v>
      </c>
      <c r="O6366" s="14" t="s">
        <v>1086</v>
      </c>
      <c r="P6366" s="13">
        <v>0</v>
      </c>
    </row>
    <row r="6367" customHeight="1" spans="1:16">
      <c r="A6367" s="13">
        <v>58163538</v>
      </c>
      <c r="B6367" s="13">
        <v>391</v>
      </c>
      <c r="C6367" s="15" t="s">
        <v>104</v>
      </c>
      <c r="D6367" s="13">
        <v>47683</v>
      </c>
      <c r="E6367" s="13" t="s">
        <v>14</v>
      </c>
      <c r="F6367" s="13" t="s">
        <v>15</v>
      </c>
      <c r="G6367" s="13" t="s">
        <v>16</v>
      </c>
      <c r="H6367" s="13">
        <v>12462</v>
      </c>
      <c r="I6367" s="13" t="s">
        <v>340</v>
      </c>
      <c r="J6367" s="13" t="s">
        <v>18</v>
      </c>
      <c r="K6367" s="13">
        <v>1</v>
      </c>
      <c r="L6367" s="13">
        <v>25.8</v>
      </c>
      <c r="M6367" s="13">
        <v>9.7</v>
      </c>
      <c r="N6367" s="13">
        <f t="shared" si="355"/>
        <v>25.8</v>
      </c>
      <c r="O6367" s="14">
        <v>1</v>
      </c>
      <c r="P6367" s="13">
        <f t="shared" ref="P6366:P6397" si="356">K6367*O6367</f>
        <v>1</v>
      </c>
    </row>
    <row r="6368" customHeight="1" spans="1:16">
      <c r="A6368" s="13">
        <v>58163549</v>
      </c>
      <c r="B6368" s="13">
        <v>723</v>
      </c>
      <c r="C6368" s="15" t="s">
        <v>173</v>
      </c>
      <c r="D6368" s="13">
        <v>47683</v>
      </c>
      <c r="E6368" s="13" t="s">
        <v>14</v>
      </c>
      <c r="F6368" s="13" t="s">
        <v>15</v>
      </c>
      <c r="G6368" s="13" t="s">
        <v>16</v>
      </c>
      <c r="H6368" s="13">
        <v>13020</v>
      </c>
      <c r="I6368" s="13" t="s">
        <v>292</v>
      </c>
      <c r="J6368" s="13" t="s">
        <v>18</v>
      </c>
      <c r="K6368" s="13">
        <v>3</v>
      </c>
      <c r="L6368" s="13">
        <v>68.4</v>
      </c>
      <c r="M6368" s="13">
        <v>20.3</v>
      </c>
      <c r="N6368" s="13">
        <f t="shared" si="355"/>
        <v>22.8</v>
      </c>
      <c r="O6368" s="14">
        <v>1</v>
      </c>
      <c r="P6368" s="13">
        <f t="shared" si="356"/>
        <v>3</v>
      </c>
    </row>
    <row r="6369" customHeight="1" spans="1:16">
      <c r="A6369" s="13">
        <v>58163564</v>
      </c>
      <c r="B6369" s="13">
        <v>308</v>
      </c>
      <c r="C6369" s="15" t="s">
        <v>158</v>
      </c>
      <c r="D6369" s="13">
        <v>47683</v>
      </c>
      <c r="E6369" s="13" t="s">
        <v>14</v>
      </c>
      <c r="F6369" s="13" t="s">
        <v>15</v>
      </c>
      <c r="G6369" s="13" t="s">
        <v>16</v>
      </c>
      <c r="H6369" s="13">
        <v>12937</v>
      </c>
      <c r="I6369" s="13" t="s">
        <v>159</v>
      </c>
      <c r="J6369" s="13" t="s">
        <v>33</v>
      </c>
      <c r="K6369" s="13">
        <v>1</v>
      </c>
      <c r="L6369" s="13">
        <v>24.15</v>
      </c>
      <c r="M6369" s="13">
        <v>8.05</v>
      </c>
      <c r="N6369" s="13">
        <f t="shared" si="355"/>
        <v>24.15</v>
      </c>
      <c r="O6369" s="14" t="s">
        <v>1086</v>
      </c>
      <c r="P6369" s="13">
        <v>0</v>
      </c>
    </row>
    <row r="6370" customHeight="1" spans="1:16">
      <c r="A6370" s="13">
        <v>58163596</v>
      </c>
      <c r="B6370" s="13">
        <v>724</v>
      </c>
      <c r="C6370" s="15" t="s">
        <v>98</v>
      </c>
      <c r="D6370" s="13">
        <v>47683</v>
      </c>
      <c r="E6370" s="13" t="s">
        <v>14</v>
      </c>
      <c r="F6370" s="13" t="s">
        <v>15</v>
      </c>
      <c r="G6370" s="13" t="s">
        <v>16</v>
      </c>
      <c r="H6370" s="13">
        <v>10930</v>
      </c>
      <c r="I6370" s="13" t="s">
        <v>99</v>
      </c>
      <c r="J6370" s="13" t="s">
        <v>18</v>
      </c>
      <c r="K6370" s="13">
        <v>1</v>
      </c>
      <c r="L6370" s="13">
        <v>25.8</v>
      </c>
      <c r="M6370" s="13">
        <v>9.7</v>
      </c>
      <c r="N6370" s="13">
        <f t="shared" si="355"/>
        <v>25.8</v>
      </c>
      <c r="O6370" s="14">
        <v>1</v>
      </c>
      <c r="P6370" s="13">
        <f t="shared" si="356"/>
        <v>1</v>
      </c>
    </row>
    <row r="6371" customHeight="1" spans="1:16">
      <c r="A6371" s="13">
        <v>58163601</v>
      </c>
      <c r="B6371" s="13">
        <v>377</v>
      </c>
      <c r="C6371" s="15" t="s">
        <v>210</v>
      </c>
      <c r="D6371" s="13">
        <v>47683</v>
      </c>
      <c r="E6371" s="13" t="s">
        <v>14</v>
      </c>
      <c r="F6371" s="13" t="s">
        <v>15</v>
      </c>
      <c r="G6371" s="13" t="s">
        <v>16</v>
      </c>
      <c r="H6371" s="13">
        <v>5782</v>
      </c>
      <c r="I6371" s="13" t="s">
        <v>253</v>
      </c>
      <c r="J6371" s="13" t="s">
        <v>18</v>
      </c>
      <c r="K6371" s="13">
        <v>3</v>
      </c>
      <c r="L6371" s="13">
        <v>77.4</v>
      </c>
      <c r="M6371" s="13">
        <v>29.1</v>
      </c>
      <c r="N6371" s="13">
        <f t="shared" si="355"/>
        <v>25.8</v>
      </c>
      <c r="O6371" s="14">
        <v>1</v>
      </c>
      <c r="P6371" s="13">
        <f t="shared" si="356"/>
        <v>3</v>
      </c>
    </row>
    <row r="6372" customHeight="1" spans="1:16">
      <c r="A6372" s="13">
        <v>58163615</v>
      </c>
      <c r="B6372" s="13">
        <v>106066</v>
      </c>
      <c r="C6372" s="15" t="s">
        <v>29</v>
      </c>
      <c r="D6372" s="13">
        <v>47683</v>
      </c>
      <c r="E6372" s="13" t="s">
        <v>14</v>
      </c>
      <c r="F6372" s="13" t="s">
        <v>15</v>
      </c>
      <c r="G6372" s="13" t="s">
        <v>16</v>
      </c>
      <c r="H6372" s="13">
        <v>995676</v>
      </c>
      <c r="I6372" s="13" t="s">
        <v>30</v>
      </c>
      <c r="J6372" s="13" t="s">
        <v>18</v>
      </c>
      <c r="K6372" s="13">
        <v>1</v>
      </c>
      <c r="L6372" s="13">
        <v>25.8</v>
      </c>
      <c r="M6372" s="13">
        <v>9.7</v>
      </c>
      <c r="N6372" s="13">
        <f t="shared" si="355"/>
        <v>25.8</v>
      </c>
      <c r="O6372" s="14">
        <v>1</v>
      </c>
      <c r="P6372" s="13">
        <f t="shared" si="356"/>
        <v>1</v>
      </c>
    </row>
    <row r="6373" customHeight="1" spans="1:16">
      <c r="A6373" s="13">
        <v>58163650</v>
      </c>
      <c r="B6373" s="13">
        <v>377</v>
      </c>
      <c r="C6373" s="15" t="s">
        <v>210</v>
      </c>
      <c r="D6373" s="13">
        <v>47683</v>
      </c>
      <c r="E6373" s="13" t="s">
        <v>14</v>
      </c>
      <c r="F6373" s="13" t="s">
        <v>15</v>
      </c>
      <c r="G6373" s="13" t="s">
        <v>16</v>
      </c>
      <c r="H6373" s="13">
        <v>5782</v>
      </c>
      <c r="I6373" s="13" t="s">
        <v>253</v>
      </c>
      <c r="J6373" s="13" t="s">
        <v>18</v>
      </c>
      <c r="K6373" s="13">
        <v>4</v>
      </c>
      <c r="L6373" s="13">
        <v>103.2</v>
      </c>
      <c r="M6373" s="13">
        <v>38.8</v>
      </c>
      <c r="N6373" s="13">
        <f t="shared" si="355"/>
        <v>25.8</v>
      </c>
      <c r="O6373" s="14">
        <v>1</v>
      </c>
      <c r="P6373" s="13">
        <f t="shared" si="356"/>
        <v>4</v>
      </c>
    </row>
    <row r="6374" customHeight="1" spans="1:16">
      <c r="A6374" s="13">
        <v>58163651</v>
      </c>
      <c r="B6374" s="13">
        <v>373</v>
      </c>
      <c r="C6374" s="15" t="s">
        <v>136</v>
      </c>
      <c r="D6374" s="13">
        <v>47683</v>
      </c>
      <c r="E6374" s="13" t="s">
        <v>14</v>
      </c>
      <c r="F6374" s="13" t="s">
        <v>15</v>
      </c>
      <c r="G6374" s="13" t="s">
        <v>16</v>
      </c>
      <c r="H6374" s="13">
        <v>27724</v>
      </c>
      <c r="I6374" s="13" t="s">
        <v>370</v>
      </c>
      <c r="J6374" s="13" t="s">
        <v>18</v>
      </c>
      <c r="K6374" s="13">
        <v>2</v>
      </c>
      <c r="L6374" s="13">
        <v>51.6</v>
      </c>
      <c r="M6374" s="13">
        <v>19.4</v>
      </c>
      <c r="N6374" s="13">
        <f t="shared" si="355"/>
        <v>25.8</v>
      </c>
      <c r="O6374" s="14">
        <v>1</v>
      </c>
      <c r="P6374" s="13">
        <f t="shared" si="356"/>
        <v>2</v>
      </c>
    </row>
    <row r="6375" customHeight="1" spans="1:16">
      <c r="A6375" s="13">
        <v>58163660</v>
      </c>
      <c r="B6375" s="13">
        <v>106865</v>
      </c>
      <c r="C6375" s="15" t="s">
        <v>80</v>
      </c>
      <c r="D6375" s="13">
        <v>47683</v>
      </c>
      <c r="E6375" s="13" t="s">
        <v>14</v>
      </c>
      <c r="F6375" s="13" t="s">
        <v>15</v>
      </c>
      <c r="G6375" s="13" t="s">
        <v>16</v>
      </c>
      <c r="H6375" s="13">
        <v>12163</v>
      </c>
      <c r="I6375" s="13" t="s">
        <v>140</v>
      </c>
      <c r="J6375" s="13" t="s">
        <v>18</v>
      </c>
      <c r="K6375" s="13">
        <v>1</v>
      </c>
      <c r="L6375" s="13">
        <v>25.8</v>
      </c>
      <c r="M6375" s="13">
        <v>9.7</v>
      </c>
      <c r="N6375" s="13">
        <f t="shared" si="355"/>
        <v>25.8</v>
      </c>
      <c r="O6375" s="14">
        <v>1</v>
      </c>
      <c r="P6375" s="13">
        <f t="shared" si="356"/>
        <v>1</v>
      </c>
    </row>
    <row r="6376" customHeight="1" spans="1:16">
      <c r="A6376" s="13">
        <v>58163677</v>
      </c>
      <c r="B6376" s="13">
        <v>108656</v>
      </c>
      <c r="C6376" s="15" t="s">
        <v>372</v>
      </c>
      <c r="D6376" s="13">
        <v>47683</v>
      </c>
      <c r="E6376" s="13" t="s">
        <v>14</v>
      </c>
      <c r="F6376" s="13" t="s">
        <v>15</v>
      </c>
      <c r="G6376" s="13" t="s">
        <v>16</v>
      </c>
      <c r="H6376" s="13">
        <v>11537</v>
      </c>
      <c r="I6376" s="13" t="s">
        <v>265</v>
      </c>
      <c r="J6376" s="13" t="s">
        <v>18</v>
      </c>
      <c r="K6376" s="13">
        <v>1</v>
      </c>
      <c r="L6376" s="13">
        <v>25.8</v>
      </c>
      <c r="M6376" s="13">
        <v>9.7</v>
      </c>
      <c r="N6376" s="13">
        <f t="shared" si="355"/>
        <v>25.8</v>
      </c>
      <c r="O6376" s="14">
        <v>1</v>
      </c>
      <c r="P6376" s="13">
        <f t="shared" si="356"/>
        <v>1</v>
      </c>
    </row>
    <row r="6377" customHeight="1" spans="1:16">
      <c r="A6377" s="13">
        <v>58163679</v>
      </c>
      <c r="B6377" s="13">
        <v>104838</v>
      </c>
      <c r="C6377" s="15" t="s">
        <v>230</v>
      </c>
      <c r="D6377" s="13">
        <v>47683</v>
      </c>
      <c r="E6377" s="13" t="s">
        <v>14</v>
      </c>
      <c r="F6377" s="13" t="s">
        <v>15</v>
      </c>
      <c r="G6377" s="13" t="s">
        <v>16</v>
      </c>
      <c r="H6377" s="13">
        <v>10955</v>
      </c>
      <c r="I6377" s="13" t="s">
        <v>231</v>
      </c>
      <c r="J6377" s="13" t="s">
        <v>18</v>
      </c>
      <c r="K6377" s="13">
        <v>3</v>
      </c>
      <c r="L6377" s="13">
        <v>77.4</v>
      </c>
      <c r="M6377" s="13">
        <v>29.1</v>
      </c>
      <c r="N6377" s="13">
        <f t="shared" si="355"/>
        <v>25.8</v>
      </c>
      <c r="O6377" s="14">
        <v>1</v>
      </c>
      <c r="P6377" s="13">
        <f t="shared" si="356"/>
        <v>3</v>
      </c>
    </row>
    <row r="6378" customHeight="1" spans="1:16">
      <c r="A6378" s="13">
        <v>58163682</v>
      </c>
      <c r="B6378" s="13">
        <v>740</v>
      </c>
      <c r="C6378" s="15" t="s">
        <v>228</v>
      </c>
      <c r="D6378" s="13">
        <v>47683</v>
      </c>
      <c r="E6378" s="13" t="s">
        <v>14</v>
      </c>
      <c r="F6378" s="13" t="s">
        <v>15</v>
      </c>
      <c r="G6378" s="13" t="s">
        <v>16</v>
      </c>
      <c r="H6378" s="13">
        <v>11382</v>
      </c>
      <c r="I6378" s="13" t="s">
        <v>229</v>
      </c>
      <c r="J6378" s="13" t="s">
        <v>18</v>
      </c>
      <c r="K6378" s="13">
        <v>1</v>
      </c>
      <c r="L6378" s="13">
        <v>25.8</v>
      </c>
      <c r="M6378" s="13">
        <v>9.7</v>
      </c>
      <c r="N6378" s="13">
        <f t="shared" si="355"/>
        <v>25.8</v>
      </c>
      <c r="O6378" s="14">
        <v>1</v>
      </c>
      <c r="P6378" s="13">
        <f t="shared" si="356"/>
        <v>1</v>
      </c>
    </row>
    <row r="6379" customHeight="1" spans="1:16">
      <c r="A6379" s="13">
        <v>58163688</v>
      </c>
      <c r="B6379" s="13">
        <v>570</v>
      </c>
      <c r="C6379" s="15" t="s">
        <v>121</v>
      </c>
      <c r="D6379" s="13">
        <v>47683</v>
      </c>
      <c r="E6379" s="13" t="s">
        <v>14</v>
      </c>
      <c r="F6379" s="13" t="s">
        <v>15</v>
      </c>
      <c r="G6379" s="13" t="s">
        <v>16</v>
      </c>
      <c r="H6379" s="13">
        <v>13304</v>
      </c>
      <c r="I6379" s="13" t="s">
        <v>375</v>
      </c>
      <c r="J6379" s="13" t="s">
        <v>18</v>
      </c>
      <c r="K6379" s="13">
        <v>1</v>
      </c>
      <c r="L6379" s="13">
        <v>25.8</v>
      </c>
      <c r="M6379" s="13">
        <v>9.7</v>
      </c>
      <c r="N6379" s="13">
        <f t="shared" si="355"/>
        <v>25.8</v>
      </c>
      <c r="O6379" s="14">
        <v>1</v>
      </c>
      <c r="P6379" s="13">
        <f t="shared" si="356"/>
        <v>1</v>
      </c>
    </row>
    <row r="6380" customHeight="1" spans="1:16">
      <c r="A6380" s="13">
        <v>58163707</v>
      </c>
      <c r="B6380" s="13">
        <v>56</v>
      </c>
      <c r="C6380" s="15" t="s">
        <v>46</v>
      </c>
      <c r="D6380" s="13">
        <v>47683</v>
      </c>
      <c r="E6380" s="13" t="s">
        <v>14</v>
      </c>
      <c r="F6380" s="13" t="s">
        <v>15</v>
      </c>
      <c r="G6380" s="13" t="s">
        <v>16</v>
      </c>
      <c r="H6380" s="13">
        <v>15232</v>
      </c>
      <c r="I6380" s="13" t="s">
        <v>525</v>
      </c>
      <c r="J6380" s="13" t="s">
        <v>18</v>
      </c>
      <c r="K6380" s="13">
        <v>2</v>
      </c>
      <c r="L6380" s="13">
        <v>51.6</v>
      </c>
      <c r="M6380" s="13">
        <v>19.4</v>
      </c>
      <c r="N6380" s="13">
        <f t="shared" si="355"/>
        <v>25.8</v>
      </c>
      <c r="O6380" s="14">
        <v>1</v>
      </c>
      <c r="P6380" s="13">
        <f t="shared" si="356"/>
        <v>2</v>
      </c>
    </row>
    <row r="6381" customHeight="1" spans="1:16">
      <c r="A6381" s="13">
        <v>58163719</v>
      </c>
      <c r="B6381" s="13">
        <v>116919</v>
      </c>
      <c r="C6381" s="15" t="s">
        <v>72</v>
      </c>
      <c r="D6381" s="13">
        <v>47683</v>
      </c>
      <c r="E6381" s="13" t="s">
        <v>14</v>
      </c>
      <c r="F6381" s="13" t="s">
        <v>15</v>
      </c>
      <c r="G6381" s="13" t="s">
        <v>16</v>
      </c>
      <c r="H6381" s="13">
        <v>1003111</v>
      </c>
      <c r="I6381" s="13" t="s">
        <v>164</v>
      </c>
      <c r="J6381" s="13" t="s">
        <v>18</v>
      </c>
      <c r="K6381" s="13">
        <v>1</v>
      </c>
      <c r="L6381" s="13">
        <v>25.8</v>
      </c>
      <c r="M6381" s="13">
        <v>9.7</v>
      </c>
      <c r="N6381" s="13">
        <f t="shared" si="355"/>
        <v>25.8</v>
      </c>
      <c r="O6381" s="14">
        <v>1</v>
      </c>
      <c r="P6381" s="13">
        <f t="shared" si="356"/>
        <v>1</v>
      </c>
    </row>
    <row r="6382" customHeight="1" spans="1:16">
      <c r="A6382" s="13">
        <v>58163727</v>
      </c>
      <c r="B6382" s="13">
        <v>594</v>
      </c>
      <c r="C6382" s="15" t="s">
        <v>177</v>
      </c>
      <c r="D6382" s="13">
        <v>47683</v>
      </c>
      <c r="E6382" s="13" t="s">
        <v>14</v>
      </c>
      <c r="F6382" s="13" t="s">
        <v>15</v>
      </c>
      <c r="G6382" s="13" t="s">
        <v>16</v>
      </c>
      <c r="H6382" s="13">
        <v>6148</v>
      </c>
      <c r="I6382" s="13" t="s">
        <v>301</v>
      </c>
      <c r="J6382" s="13" t="s">
        <v>18</v>
      </c>
      <c r="K6382" s="13">
        <v>2</v>
      </c>
      <c r="L6382" s="13">
        <v>36</v>
      </c>
      <c r="M6382" s="13">
        <v>3.8</v>
      </c>
      <c r="N6382" s="13">
        <f t="shared" si="355"/>
        <v>18</v>
      </c>
      <c r="O6382" s="14">
        <v>1</v>
      </c>
      <c r="P6382" s="13">
        <f t="shared" si="356"/>
        <v>2</v>
      </c>
    </row>
    <row r="6383" customHeight="1" spans="1:16">
      <c r="A6383" s="13">
        <v>58163732</v>
      </c>
      <c r="B6383" s="13">
        <v>726</v>
      </c>
      <c r="C6383" s="15" t="s">
        <v>191</v>
      </c>
      <c r="D6383" s="13">
        <v>47683</v>
      </c>
      <c r="E6383" s="13" t="s">
        <v>14</v>
      </c>
      <c r="F6383" s="13" t="s">
        <v>15</v>
      </c>
      <c r="G6383" s="13" t="s">
        <v>16</v>
      </c>
      <c r="H6383" s="13">
        <v>11453</v>
      </c>
      <c r="I6383" s="13" t="s">
        <v>192</v>
      </c>
      <c r="J6383" s="13" t="s">
        <v>18</v>
      </c>
      <c r="K6383" s="13">
        <v>1</v>
      </c>
      <c r="L6383" s="13">
        <v>25.8</v>
      </c>
      <c r="M6383" s="13">
        <v>9.7</v>
      </c>
      <c r="N6383" s="13">
        <f t="shared" si="355"/>
        <v>25.8</v>
      </c>
      <c r="O6383" s="14">
        <v>1</v>
      </c>
      <c r="P6383" s="13">
        <f t="shared" si="356"/>
        <v>1</v>
      </c>
    </row>
    <row r="6384" customHeight="1" spans="1:16">
      <c r="A6384" s="13">
        <v>58163757</v>
      </c>
      <c r="B6384" s="13">
        <v>128640</v>
      </c>
      <c r="C6384" s="15" t="s">
        <v>304</v>
      </c>
      <c r="D6384" s="13">
        <v>47683</v>
      </c>
      <c r="E6384" s="13" t="s">
        <v>14</v>
      </c>
      <c r="F6384" s="13" t="s">
        <v>15</v>
      </c>
      <c r="G6384" s="13" t="s">
        <v>16</v>
      </c>
      <c r="H6384" s="13">
        <v>16203</v>
      </c>
      <c r="I6384" s="13" t="s">
        <v>391</v>
      </c>
      <c r="J6384" s="13" t="s">
        <v>18</v>
      </c>
      <c r="K6384" s="13">
        <v>3</v>
      </c>
      <c r="L6384" s="13">
        <v>68.4</v>
      </c>
      <c r="M6384" s="13">
        <v>20.1</v>
      </c>
      <c r="N6384" s="13">
        <f t="shared" si="355"/>
        <v>22.8</v>
      </c>
      <c r="O6384" s="14">
        <v>1</v>
      </c>
      <c r="P6384" s="13">
        <f t="shared" si="356"/>
        <v>3</v>
      </c>
    </row>
    <row r="6385" customHeight="1" spans="1:16">
      <c r="A6385" s="13">
        <v>58163792</v>
      </c>
      <c r="B6385" s="13">
        <v>754</v>
      </c>
      <c r="C6385" s="15" t="s">
        <v>485</v>
      </c>
      <c r="D6385" s="13">
        <v>47683</v>
      </c>
      <c r="E6385" s="13" t="s">
        <v>14</v>
      </c>
      <c r="F6385" s="13" t="s">
        <v>15</v>
      </c>
      <c r="G6385" s="13" t="s">
        <v>16</v>
      </c>
      <c r="H6385" s="13">
        <v>12377</v>
      </c>
      <c r="I6385" s="13" t="s">
        <v>486</v>
      </c>
      <c r="J6385" s="13" t="s">
        <v>18</v>
      </c>
      <c r="K6385" s="13">
        <v>2</v>
      </c>
      <c r="L6385" s="13">
        <v>39.6</v>
      </c>
      <c r="M6385" s="13">
        <v>7.6</v>
      </c>
      <c r="N6385" s="13">
        <f t="shared" si="355"/>
        <v>19.8</v>
      </c>
      <c r="O6385" s="14">
        <v>1</v>
      </c>
      <c r="P6385" s="13">
        <f t="shared" si="356"/>
        <v>2</v>
      </c>
    </row>
    <row r="6386" customHeight="1" spans="1:16">
      <c r="A6386" s="13">
        <v>58163837</v>
      </c>
      <c r="B6386" s="13">
        <v>105751</v>
      </c>
      <c r="C6386" s="15" t="s">
        <v>106</v>
      </c>
      <c r="D6386" s="13">
        <v>47683</v>
      </c>
      <c r="E6386" s="13" t="s">
        <v>14</v>
      </c>
      <c r="F6386" s="13" t="s">
        <v>15</v>
      </c>
      <c r="G6386" s="13" t="s">
        <v>16</v>
      </c>
      <c r="H6386" s="13">
        <v>9295</v>
      </c>
      <c r="I6386" s="13" t="s">
        <v>107</v>
      </c>
      <c r="J6386" s="13" t="s">
        <v>18</v>
      </c>
      <c r="K6386" s="13">
        <v>1</v>
      </c>
      <c r="L6386" s="13">
        <v>21.8</v>
      </c>
      <c r="M6386" s="13">
        <v>5.7</v>
      </c>
      <c r="N6386" s="13">
        <f t="shared" si="355"/>
        <v>21.8</v>
      </c>
      <c r="O6386" s="14">
        <v>1</v>
      </c>
      <c r="P6386" s="13">
        <f t="shared" si="356"/>
        <v>1</v>
      </c>
    </row>
    <row r="6387" customHeight="1" spans="1:16">
      <c r="A6387" s="13">
        <v>58163875</v>
      </c>
      <c r="B6387" s="13">
        <v>570</v>
      </c>
      <c r="C6387" s="15" t="s">
        <v>121</v>
      </c>
      <c r="D6387" s="13">
        <v>47683</v>
      </c>
      <c r="E6387" s="13" t="s">
        <v>14</v>
      </c>
      <c r="F6387" s="13" t="s">
        <v>15</v>
      </c>
      <c r="G6387" s="13" t="s">
        <v>16</v>
      </c>
      <c r="H6387" s="13">
        <v>13304</v>
      </c>
      <c r="I6387" s="13" t="s">
        <v>375</v>
      </c>
      <c r="J6387" s="13" t="s">
        <v>18</v>
      </c>
      <c r="K6387" s="13">
        <v>1</v>
      </c>
      <c r="L6387" s="13">
        <v>25.8</v>
      </c>
      <c r="M6387" s="13">
        <v>9.7</v>
      </c>
      <c r="N6387" s="13">
        <f t="shared" si="355"/>
        <v>25.8</v>
      </c>
      <c r="O6387" s="14">
        <v>1</v>
      </c>
      <c r="P6387" s="13">
        <f t="shared" si="356"/>
        <v>1</v>
      </c>
    </row>
    <row r="6388" customHeight="1" spans="1:16">
      <c r="A6388" s="13">
        <v>58163900</v>
      </c>
      <c r="B6388" s="13">
        <v>371</v>
      </c>
      <c r="C6388" s="15" t="s">
        <v>358</v>
      </c>
      <c r="D6388" s="13">
        <v>47683</v>
      </c>
      <c r="E6388" s="13" t="s">
        <v>14</v>
      </c>
      <c r="F6388" s="13" t="s">
        <v>15</v>
      </c>
      <c r="G6388" s="13" t="s">
        <v>16</v>
      </c>
      <c r="H6388" s="13">
        <v>11388</v>
      </c>
      <c r="I6388" s="13" t="s">
        <v>457</v>
      </c>
      <c r="J6388" s="13" t="s">
        <v>18</v>
      </c>
      <c r="K6388" s="13">
        <v>3</v>
      </c>
      <c r="L6388" s="13">
        <v>65.4</v>
      </c>
      <c r="M6388" s="13">
        <v>17.1</v>
      </c>
      <c r="N6388" s="13">
        <f t="shared" si="355"/>
        <v>21.8</v>
      </c>
      <c r="O6388" s="14">
        <v>1</v>
      </c>
      <c r="P6388" s="13">
        <f t="shared" si="356"/>
        <v>3</v>
      </c>
    </row>
    <row r="6389" customHeight="1" spans="1:16">
      <c r="A6389" s="13">
        <v>58163919</v>
      </c>
      <c r="B6389" s="13">
        <v>113833</v>
      </c>
      <c r="C6389" s="15" t="s">
        <v>321</v>
      </c>
      <c r="D6389" s="13">
        <v>47683</v>
      </c>
      <c r="E6389" s="13" t="s">
        <v>14</v>
      </c>
      <c r="F6389" s="13" t="s">
        <v>15</v>
      </c>
      <c r="G6389" s="13" t="s">
        <v>16</v>
      </c>
      <c r="H6389" s="13">
        <v>27763</v>
      </c>
      <c r="I6389" s="13" t="s">
        <v>416</v>
      </c>
      <c r="J6389" s="13" t="s">
        <v>18</v>
      </c>
      <c r="K6389" s="13">
        <v>1</v>
      </c>
      <c r="L6389" s="13">
        <v>25.8</v>
      </c>
      <c r="M6389" s="13">
        <v>9.7</v>
      </c>
      <c r="N6389" s="13">
        <f t="shared" si="355"/>
        <v>25.8</v>
      </c>
      <c r="O6389" s="14">
        <v>1</v>
      </c>
      <c r="P6389" s="13">
        <f t="shared" si="356"/>
        <v>1</v>
      </c>
    </row>
    <row r="6390" customHeight="1" spans="1:16">
      <c r="A6390" s="13">
        <v>58163963</v>
      </c>
      <c r="B6390" s="13">
        <v>103198</v>
      </c>
      <c r="C6390" s="15" t="s">
        <v>116</v>
      </c>
      <c r="D6390" s="13">
        <v>47683</v>
      </c>
      <c r="E6390" s="13" t="s">
        <v>14</v>
      </c>
      <c r="F6390" s="13" t="s">
        <v>15</v>
      </c>
      <c r="G6390" s="13" t="s">
        <v>16</v>
      </c>
      <c r="H6390" s="13">
        <v>14385</v>
      </c>
      <c r="I6390" s="13" t="s">
        <v>117</v>
      </c>
      <c r="J6390" s="13" t="s">
        <v>33</v>
      </c>
      <c r="K6390" s="13">
        <v>1</v>
      </c>
      <c r="L6390" s="13">
        <v>22.12</v>
      </c>
      <c r="M6390" s="13">
        <v>6.02</v>
      </c>
      <c r="N6390" s="13">
        <f t="shared" si="355"/>
        <v>22.12</v>
      </c>
      <c r="O6390" s="14" t="s">
        <v>1086</v>
      </c>
      <c r="P6390" s="13">
        <v>0</v>
      </c>
    </row>
    <row r="6391" customHeight="1" spans="1:16">
      <c r="A6391" s="13">
        <v>58163979</v>
      </c>
      <c r="B6391" s="13">
        <v>571</v>
      </c>
      <c r="C6391" s="15" t="s">
        <v>90</v>
      </c>
      <c r="D6391" s="13">
        <v>47683</v>
      </c>
      <c r="E6391" s="13" t="s">
        <v>14</v>
      </c>
      <c r="F6391" s="13" t="s">
        <v>15</v>
      </c>
      <c r="G6391" s="13" t="s">
        <v>16</v>
      </c>
      <c r="H6391" s="13">
        <v>5471</v>
      </c>
      <c r="I6391" s="13" t="s">
        <v>91</v>
      </c>
      <c r="J6391" s="13" t="s">
        <v>18</v>
      </c>
      <c r="K6391" s="13">
        <v>1</v>
      </c>
      <c r="L6391" s="13">
        <v>25.8</v>
      </c>
      <c r="M6391" s="13">
        <v>9.7</v>
      </c>
      <c r="N6391" s="13">
        <f t="shared" si="355"/>
        <v>25.8</v>
      </c>
      <c r="O6391" s="14">
        <v>1</v>
      </c>
      <c r="P6391" s="13">
        <f t="shared" si="356"/>
        <v>1</v>
      </c>
    </row>
    <row r="6392" customHeight="1" spans="1:16">
      <c r="A6392" s="13">
        <v>58164048</v>
      </c>
      <c r="B6392" s="13">
        <v>341</v>
      </c>
      <c r="C6392" s="15" t="s">
        <v>36</v>
      </c>
      <c r="D6392" s="13">
        <v>47683</v>
      </c>
      <c r="E6392" s="13" t="s">
        <v>14</v>
      </c>
      <c r="F6392" s="13" t="s">
        <v>15</v>
      </c>
      <c r="G6392" s="13" t="s">
        <v>16</v>
      </c>
      <c r="H6392" s="13">
        <v>7011</v>
      </c>
      <c r="I6392" s="13" t="s">
        <v>509</v>
      </c>
      <c r="J6392" s="13" t="s">
        <v>18</v>
      </c>
      <c r="K6392" s="13">
        <v>3</v>
      </c>
      <c r="L6392" s="13">
        <v>65.4</v>
      </c>
      <c r="M6392" s="13">
        <v>17.1</v>
      </c>
      <c r="N6392" s="13">
        <f t="shared" si="355"/>
        <v>21.8</v>
      </c>
      <c r="O6392" s="14">
        <v>1</v>
      </c>
      <c r="P6392" s="13">
        <f t="shared" si="356"/>
        <v>3</v>
      </c>
    </row>
    <row r="6393" customHeight="1" spans="1:16">
      <c r="A6393" s="13">
        <v>58164053</v>
      </c>
      <c r="B6393" s="13">
        <v>746</v>
      </c>
      <c r="C6393" s="15" t="s">
        <v>84</v>
      </c>
      <c r="D6393" s="13">
        <v>47683</v>
      </c>
      <c r="E6393" s="13" t="s">
        <v>14</v>
      </c>
      <c r="F6393" s="13" t="s">
        <v>15</v>
      </c>
      <c r="G6393" s="13" t="s">
        <v>16</v>
      </c>
      <c r="H6393" s="13">
        <v>16492</v>
      </c>
      <c r="I6393" s="13" t="s">
        <v>85</v>
      </c>
      <c r="J6393" s="13" t="s">
        <v>18</v>
      </c>
      <c r="K6393" s="13">
        <v>2</v>
      </c>
      <c r="L6393" s="13">
        <v>39</v>
      </c>
      <c r="M6393" s="13">
        <v>6.8</v>
      </c>
      <c r="N6393" s="13">
        <f t="shared" si="355"/>
        <v>19.5</v>
      </c>
      <c r="O6393" s="14">
        <v>1</v>
      </c>
      <c r="P6393" s="13">
        <f t="shared" si="356"/>
        <v>2</v>
      </c>
    </row>
    <row r="6394" customHeight="1" spans="1:16">
      <c r="A6394" s="13">
        <v>58164077</v>
      </c>
      <c r="B6394" s="13">
        <v>118074</v>
      </c>
      <c r="C6394" s="15" t="s">
        <v>86</v>
      </c>
      <c r="D6394" s="13">
        <v>47683</v>
      </c>
      <c r="E6394" s="13" t="s">
        <v>14</v>
      </c>
      <c r="F6394" s="13" t="s">
        <v>15</v>
      </c>
      <c r="G6394" s="13" t="s">
        <v>16</v>
      </c>
      <c r="H6394" s="13">
        <v>15326</v>
      </c>
      <c r="I6394" s="13" t="s">
        <v>243</v>
      </c>
      <c r="J6394" s="13" t="s">
        <v>18</v>
      </c>
      <c r="K6394" s="13">
        <v>1</v>
      </c>
      <c r="L6394" s="13">
        <v>25.8</v>
      </c>
      <c r="M6394" s="13">
        <v>9.7</v>
      </c>
      <c r="N6394" s="13">
        <f t="shared" si="355"/>
        <v>25.8</v>
      </c>
      <c r="O6394" s="14">
        <v>1</v>
      </c>
      <c r="P6394" s="13">
        <f t="shared" si="356"/>
        <v>1</v>
      </c>
    </row>
    <row r="6395" customHeight="1" spans="1:16">
      <c r="A6395" s="13">
        <v>58164109</v>
      </c>
      <c r="B6395" s="13">
        <v>119263</v>
      </c>
      <c r="C6395" s="15" t="s">
        <v>250</v>
      </c>
      <c r="D6395" s="13">
        <v>47683</v>
      </c>
      <c r="E6395" s="13" t="s">
        <v>14</v>
      </c>
      <c r="F6395" s="13" t="s">
        <v>15</v>
      </c>
      <c r="G6395" s="13" t="s">
        <v>16</v>
      </c>
      <c r="H6395" s="13">
        <v>4077</v>
      </c>
      <c r="I6395" s="13" t="s">
        <v>251</v>
      </c>
      <c r="J6395" s="13" t="s">
        <v>18</v>
      </c>
      <c r="K6395" s="13">
        <v>1</v>
      </c>
      <c r="L6395" s="13">
        <v>18</v>
      </c>
      <c r="M6395" s="13">
        <v>1.9</v>
      </c>
      <c r="N6395" s="13">
        <f t="shared" si="355"/>
        <v>18</v>
      </c>
      <c r="O6395" s="14">
        <v>1</v>
      </c>
      <c r="P6395" s="13">
        <f t="shared" si="356"/>
        <v>1</v>
      </c>
    </row>
    <row r="6396" customHeight="1" spans="1:16">
      <c r="A6396" s="13">
        <v>58164114</v>
      </c>
      <c r="B6396" s="13">
        <v>104429</v>
      </c>
      <c r="C6396" s="15" t="s">
        <v>289</v>
      </c>
      <c r="D6396" s="13">
        <v>47683</v>
      </c>
      <c r="E6396" s="13" t="s">
        <v>14</v>
      </c>
      <c r="F6396" s="13" t="s">
        <v>15</v>
      </c>
      <c r="G6396" s="13" t="s">
        <v>16</v>
      </c>
      <c r="H6396" s="13">
        <v>14399</v>
      </c>
      <c r="I6396" s="13" t="s">
        <v>379</v>
      </c>
      <c r="J6396" s="13" t="s">
        <v>18</v>
      </c>
      <c r="K6396" s="13">
        <v>1</v>
      </c>
      <c r="L6396" s="13">
        <v>25.8</v>
      </c>
      <c r="M6396" s="13">
        <v>9.7</v>
      </c>
      <c r="N6396" s="13">
        <f t="shared" si="355"/>
        <v>25.8</v>
      </c>
      <c r="O6396" s="14">
        <v>1</v>
      </c>
      <c r="P6396" s="13">
        <f t="shared" si="356"/>
        <v>1</v>
      </c>
    </row>
    <row r="6397" customHeight="1" spans="1:16">
      <c r="A6397" s="13">
        <v>58164133</v>
      </c>
      <c r="B6397" s="13">
        <v>359</v>
      </c>
      <c r="C6397" s="15" t="s">
        <v>94</v>
      </c>
      <c r="D6397" s="13">
        <v>47683</v>
      </c>
      <c r="E6397" s="13" t="s">
        <v>14</v>
      </c>
      <c r="F6397" s="13" t="s">
        <v>15</v>
      </c>
      <c r="G6397" s="13" t="s">
        <v>16</v>
      </c>
      <c r="H6397" s="13">
        <v>11504</v>
      </c>
      <c r="I6397" s="13" t="s">
        <v>95</v>
      </c>
      <c r="J6397" s="13" t="s">
        <v>18</v>
      </c>
      <c r="K6397" s="13">
        <v>1</v>
      </c>
      <c r="L6397" s="13">
        <v>25.8</v>
      </c>
      <c r="M6397" s="13">
        <v>9.7</v>
      </c>
      <c r="N6397" s="13">
        <f t="shared" si="355"/>
        <v>25.8</v>
      </c>
      <c r="O6397" s="14">
        <v>1</v>
      </c>
      <c r="P6397" s="13">
        <f t="shared" si="356"/>
        <v>1</v>
      </c>
    </row>
    <row r="6398" customHeight="1" spans="1:16">
      <c r="A6398" s="13">
        <v>58164177</v>
      </c>
      <c r="B6398" s="13">
        <v>385</v>
      </c>
      <c r="C6398" s="15" t="s">
        <v>280</v>
      </c>
      <c r="D6398" s="13">
        <v>47683</v>
      </c>
      <c r="E6398" s="13" t="s">
        <v>14</v>
      </c>
      <c r="F6398" s="13" t="s">
        <v>15</v>
      </c>
      <c r="G6398" s="13" t="s">
        <v>16</v>
      </c>
      <c r="H6398" s="13">
        <v>12566</v>
      </c>
      <c r="I6398" s="13" t="s">
        <v>324</v>
      </c>
      <c r="J6398" s="13" t="s">
        <v>18</v>
      </c>
      <c r="K6398" s="13">
        <v>1</v>
      </c>
      <c r="L6398" s="13">
        <v>19.8</v>
      </c>
      <c r="M6398" s="13">
        <v>3.7</v>
      </c>
      <c r="N6398" s="13">
        <f t="shared" si="355"/>
        <v>19.8</v>
      </c>
      <c r="O6398" s="14">
        <v>1</v>
      </c>
      <c r="P6398" s="13">
        <f>K6398*O6398</f>
        <v>1</v>
      </c>
    </row>
    <row r="6399" customHeight="1" spans="1:16">
      <c r="A6399" s="13">
        <v>58164184</v>
      </c>
      <c r="B6399" s="13">
        <v>359</v>
      </c>
      <c r="C6399" s="15" t="s">
        <v>94</v>
      </c>
      <c r="D6399" s="13">
        <v>47683</v>
      </c>
      <c r="E6399" s="13" t="s">
        <v>14</v>
      </c>
      <c r="F6399" s="13" t="s">
        <v>15</v>
      </c>
      <c r="G6399" s="13" t="s">
        <v>16</v>
      </c>
      <c r="H6399" s="13">
        <v>11504</v>
      </c>
      <c r="I6399" s="13" t="s">
        <v>95</v>
      </c>
      <c r="J6399" s="13" t="s">
        <v>18</v>
      </c>
      <c r="K6399" s="13">
        <v>1</v>
      </c>
      <c r="L6399" s="13">
        <v>25.8</v>
      </c>
      <c r="M6399" s="13">
        <v>9.7</v>
      </c>
      <c r="N6399" s="13">
        <f t="shared" si="355"/>
        <v>25.8</v>
      </c>
      <c r="O6399" s="14">
        <v>1</v>
      </c>
      <c r="P6399" s="13">
        <f>K6399*O6399</f>
        <v>1</v>
      </c>
    </row>
    <row r="6400" customHeight="1" spans="1:16">
      <c r="A6400" s="13">
        <v>58164196</v>
      </c>
      <c r="B6400" s="13">
        <v>115971</v>
      </c>
      <c r="C6400" s="15" t="s">
        <v>241</v>
      </c>
      <c r="D6400" s="13">
        <v>47683</v>
      </c>
      <c r="E6400" s="13" t="s">
        <v>14</v>
      </c>
      <c r="F6400" s="13" t="s">
        <v>15</v>
      </c>
      <c r="G6400" s="13" t="s">
        <v>16</v>
      </c>
      <c r="H6400" s="13">
        <v>26620</v>
      </c>
      <c r="I6400" s="13" t="s">
        <v>242</v>
      </c>
      <c r="J6400" s="13" t="s">
        <v>18</v>
      </c>
      <c r="K6400" s="13">
        <v>2</v>
      </c>
      <c r="L6400" s="13">
        <v>39.6</v>
      </c>
      <c r="M6400" s="13">
        <v>7.4</v>
      </c>
      <c r="N6400" s="13">
        <f t="shared" si="355"/>
        <v>19.8</v>
      </c>
      <c r="O6400" s="14">
        <v>1</v>
      </c>
      <c r="P6400" s="13">
        <f>K6400*O6400</f>
        <v>2</v>
      </c>
    </row>
    <row r="6401" customHeight="1" spans="1:16">
      <c r="A6401" s="13">
        <v>58164214</v>
      </c>
      <c r="B6401" s="13">
        <v>379</v>
      </c>
      <c r="C6401" s="15" t="s">
        <v>74</v>
      </c>
      <c r="D6401" s="13">
        <v>47683</v>
      </c>
      <c r="E6401" s="13" t="s">
        <v>14</v>
      </c>
      <c r="F6401" s="13" t="s">
        <v>15</v>
      </c>
      <c r="G6401" s="13" t="s">
        <v>16</v>
      </c>
      <c r="H6401" s="13">
        <v>8035</v>
      </c>
      <c r="I6401" s="13" t="s">
        <v>299</v>
      </c>
      <c r="J6401" s="13" t="s">
        <v>18</v>
      </c>
      <c r="K6401" s="13">
        <v>6</v>
      </c>
      <c r="L6401" s="13">
        <v>154.8</v>
      </c>
      <c r="M6401" s="13">
        <v>58.2</v>
      </c>
      <c r="N6401" s="13">
        <f t="shared" si="355"/>
        <v>25.8</v>
      </c>
      <c r="O6401" s="14">
        <v>1</v>
      </c>
      <c r="P6401" s="13">
        <f>K6401*O6401</f>
        <v>6</v>
      </c>
    </row>
    <row r="6402" customHeight="1" spans="1:16">
      <c r="A6402" s="13">
        <v>58164233</v>
      </c>
      <c r="B6402" s="13">
        <v>106865</v>
      </c>
      <c r="C6402" s="15" t="s">
        <v>80</v>
      </c>
      <c r="D6402" s="13">
        <v>47683</v>
      </c>
      <c r="E6402" s="13" t="s">
        <v>14</v>
      </c>
      <c r="F6402" s="13" t="s">
        <v>15</v>
      </c>
      <c r="G6402" s="13" t="s">
        <v>16</v>
      </c>
      <c r="H6402" s="13">
        <v>12163</v>
      </c>
      <c r="I6402" s="13" t="s">
        <v>140</v>
      </c>
      <c r="J6402" s="13" t="s">
        <v>18</v>
      </c>
      <c r="K6402" s="13">
        <v>2</v>
      </c>
      <c r="L6402" s="13">
        <v>41.6</v>
      </c>
      <c r="M6402" s="13">
        <v>9.4</v>
      </c>
      <c r="N6402" s="13">
        <f t="shared" si="355"/>
        <v>20.8</v>
      </c>
      <c r="O6402" s="14">
        <v>1</v>
      </c>
      <c r="P6402" s="13">
        <f>K6402*O6402</f>
        <v>2</v>
      </c>
    </row>
    <row r="6403" customHeight="1" spans="1:16">
      <c r="A6403" s="13">
        <v>58164261</v>
      </c>
      <c r="B6403" s="13">
        <v>337</v>
      </c>
      <c r="C6403" s="15" t="s">
        <v>82</v>
      </c>
      <c r="D6403" s="13">
        <v>47683</v>
      </c>
      <c r="E6403" s="13" t="s">
        <v>14</v>
      </c>
      <c r="F6403" s="13" t="s">
        <v>15</v>
      </c>
      <c r="G6403" s="13" t="s">
        <v>16</v>
      </c>
      <c r="H6403" s="13">
        <v>990176</v>
      </c>
      <c r="I6403" s="13" t="s">
        <v>132</v>
      </c>
      <c r="J6403" s="13" t="s">
        <v>18</v>
      </c>
      <c r="K6403" s="13">
        <v>1</v>
      </c>
      <c r="L6403" s="13">
        <v>25.8</v>
      </c>
      <c r="M6403" s="13">
        <v>9.7</v>
      </c>
      <c r="N6403" s="13">
        <f t="shared" ref="N6403:N6466" si="357">L6403/K6403</f>
        <v>25.8</v>
      </c>
      <c r="O6403" s="14">
        <v>1</v>
      </c>
      <c r="P6403" s="13">
        <f>K6403*O6403</f>
        <v>1</v>
      </c>
    </row>
    <row r="6404" customHeight="1" spans="1:16">
      <c r="A6404" s="13">
        <v>58164271</v>
      </c>
      <c r="B6404" s="13">
        <v>598</v>
      </c>
      <c r="C6404" s="15" t="s">
        <v>269</v>
      </c>
      <c r="D6404" s="13">
        <v>47683</v>
      </c>
      <c r="E6404" s="13" t="s">
        <v>14</v>
      </c>
      <c r="F6404" s="13" t="s">
        <v>15</v>
      </c>
      <c r="G6404" s="13" t="s">
        <v>16</v>
      </c>
      <c r="H6404" s="13">
        <v>11178</v>
      </c>
      <c r="I6404" s="13" t="s">
        <v>270</v>
      </c>
      <c r="J6404" s="13" t="s">
        <v>18</v>
      </c>
      <c r="K6404" s="13">
        <v>1</v>
      </c>
      <c r="L6404" s="13">
        <v>25.8</v>
      </c>
      <c r="M6404" s="13">
        <v>9.7</v>
      </c>
      <c r="N6404" s="13">
        <f t="shared" si="357"/>
        <v>25.8</v>
      </c>
      <c r="O6404" s="14">
        <v>1</v>
      </c>
      <c r="P6404" s="13">
        <f>K6404*O6404</f>
        <v>1</v>
      </c>
    </row>
    <row r="6405" customHeight="1" spans="1:16">
      <c r="A6405" s="13">
        <v>58164273</v>
      </c>
      <c r="B6405" s="13">
        <v>514</v>
      </c>
      <c r="C6405" s="15" t="s">
        <v>54</v>
      </c>
      <c r="D6405" s="13">
        <v>47683</v>
      </c>
      <c r="E6405" s="13" t="s">
        <v>14</v>
      </c>
      <c r="F6405" s="13" t="s">
        <v>15</v>
      </c>
      <c r="G6405" s="13" t="s">
        <v>16</v>
      </c>
      <c r="H6405" s="13">
        <v>5406</v>
      </c>
      <c r="I6405" s="13" t="s">
        <v>55</v>
      </c>
      <c r="J6405" s="13" t="s">
        <v>18</v>
      </c>
      <c r="K6405" s="13">
        <v>2</v>
      </c>
      <c r="L6405" s="13">
        <v>34</v>
      </c>
      <c r="M6405" s="13">
        <v>1.8</v>
      </c>
      <c r="N6405" s="13">
        <f t="shared" si="357"/>
        <v>17</v>
      </c>
      <c r="O6405" s="14" t="s">
        <v>1087</v>
      </c>
      <c r="P6405" s="13"/>
    </row>
    <row r="6406" customHeight="1" spans="1:16">
      <c r="A6406" s="13">
        <v>58164277</v>
      </c>
      <c r="B6406" s="13">
        <v>723</v>
      </c>
      <c r="C6406" s="15" t="s">
        <v>173</v>
      </c>
      <c r="D6406" s="13">
        <v>47683</v>
      </c>
      <c r="E6406" s="13" t="s">
        <v>14</v>
      </c>
      <c r="F6406" s="13" t="s">
        <v>15</v>
      </c>
      <c r="G6406" s="13" t="s">
        <v>16</v>
      </c>
      <c r="H6406" s="13">
        <v>13020</v>
      </c>
      <c r="I6406" s="13" t="s">
        <v>292</v>
      </c>
      <c r="J6406" s="13" t="s">
        <v>18</v>
      </c>
      <c r="K6406" s="13">
        <v>3</v>
      </c>
      <c r="L6406" s="13">
        <v>68.4</v>
      </c>
      <c r="M6406" s="13">
        <v>20.1</v>
      </c>
      <c r="N6406" s="13">
        <f t="shared" si="357"/>
        <v>22.8</v>
      </c>
      <c r="O6406" s="14">
        <v>1</v>
      </c>
      <c r="P6406" s="13">
        <f t="shared" ref="P6406:P6423" si="358">K6406*O6406</f>
        <v>3</v>
      </c>
    </row>
    <row r="6407" customHeight="1" spans="1:16">
      <c r="A6407" s="13">
        <v>58164279</v>
      </c>
      <c r="B6407" s="13">
        <v>746</v>
      </c>
      <c r="C6407" s="15" t="s">
        <v>84</v>
      </c>
      <c r="D6407" s="13">
        <v>47683</v>
      </c>
      <c r="E6407" s="13" t="s">
        <v>14</v>
      </c>
      <c r="F6407" s="13" t="s">
        <v>15</v>
      </c>
      <c r="G6407" s="13" t="s">
        <v>16</v>
      </c>
      <c r="H6407" s="13">
        <v>16492</v>
      </c>
      <c r="I6407" s="13" t="s">
        <v>85</v>
      </c>
      <c r="J6407" s="13" t="s">
        <v>33</v>
      </c>
      <c r="K6407" s="13">
        <v>1</v>
      </c>
      <c r="L6407" s="13">
        <v>21.6</v>
      </c>
      <c r="M6407" s="13">
        <v>5.5</v>
      </c>
      <c r="N6407" s="13">
        <f t="shared" si="357"/>
        <v>21.6</v>
      </c>
      <c r="O6407" s="14" t="s">
        <v>1086</v>
      </c>
      <c r="P6407" s="13">
        <v>0</v>
      </c>
    </row>
    <row r="6408" customHeight="1" spans="1:16">
      <c r="A6408" s="13">
        <v>58164295</v>
      </c>
      <c r="B6408" s="13">
        <v>723</v>
      </c>
      <c r="C6408" s="15" t="s">
        <v>173</v>
      </c>
      <c r="D6408" s="13">
        <v>47683</v>
      </c>
      <c r="E6408" s="13" t="s">
        <v>14</v>
      </c>
      <c r="F6408" s="13" t="s">
        <v>15</v>
      </c>
      <c r="G6408" s="13" t="s">
        <v>16</v>
      </c>
      <c r="H6408" s="13">
        <v>13020</v>
      </c>
      <c r="I6408" s="13" t="s">
        <v>292</v>
      </c>
      <c r="J6408" s="13" t="s">
        <v>18</v>
      </c>
      <c r="K6408" s="13">
        <v>17</v>
      </c>
      <c r="L6408" s="13">
        <v>434</v>
      </c>
      <c r="M6408" s="13">
        <v>160.2999999999</v>
      </c>
      <c r="N6408" s="13">
        <f t="shared" si="357"/>
        <v>25.5294117647059</v>
      </c>
      <c r="O6408" s="14">
        <v>1</v>
      </c>
      <c r="P6408" s="13">
        <f t="shared" si="358"/>
        <v>17</v>
      </c>
    </row>
    <row r="6409" customHeight="1" spans="1:16">
      <c r="A6409" s="13">
        <v>58164318</v>
      </c>
      <c r="B6409" s="13">
        <v>744</v>
      </c>
      <c r="C6409" s="15" t="s">
        <v>88</v>
      </c>
      <c r="D6409" s="13">
        <v>47683</v>
      </c>
      <c r="E6409" s="13" t="s">
        <v>14</v>
      </c>
      <c r="F6409" s="13" t="s">
        <v>15</v>
      </c>
      <c r="G6409" s="13" t="s">
        <v>16</v>
      </c>
      <c r="H6409" s="13">
        <v>11620</v>
      </c>
      <c r="I6409" s="13" t="s">
        <v>201</v>
      </c>
      <c r="J6409" s="13" t="s">
        <v>18</v>
      </c>
      <c r="K6409" s="13">
        <v>1</v>
      </c>
      <c r="L6409" s="13">
        <v>25.8</v>
      </c>
      <c r="M6409" s="13">
        <v>9.7</v>
      </c>
      <c r="N6409" s="13">
        <f t="shared" si="357"/>
        <v>25.8</v>
      </c>
      <c r="O6409" s="14">
        <v>1</v>
      </c>
      <c r="P6409" s="13">
        <f t="shared" si="358"/>
        <v>1</v>
      </c>
    </row>
    <row r="6410" customHeight="1" spans="1:16">
      <c r="A6410" s="13">
        <v>58164324</v>
      </c>
      <c r="B6410" s="13">
        <v>111219</v>
      </c>
      <c r="C6410" s="15" t="s">
        <v>171</v>
      </c>
      <c r="D6410" s="13">
        <v>47683</v>
      </c>
      <c r="E6410" s="13" t="s">
        <v>14</v>
      </c>
      <c r="F6410" s="13" t="s">
        <v>15</v>
      </c>
      <c r="G6410" s="13" t="s">
        <v>16</v>
      </c>
      <c r="H6410" s="13">
        <v>4117</v>
      </c>
      <c r="I6410" s="13" t="s">
        <v>172</v>
      </c>
      <c r="J6410" s="13" t="s">
        <v>18</v>
      </c>
      <c r="K6410" s="13">
        <v>1</v>
      </c>
      <c r="L6410" s="13">
        <v>25.8</v>
      </c>
      <c r="M6410" s="13">
        <v>9.7</v>
      </c>
      <c r="N6410" s="13">
        <f t="shared" si="357"/>
        <v>25.8</v>
      </c>
      <c r="O6410" s="14">
        <v>1</v>
      </c>
      <c r="P6410" s="13">
        <f t="shared" si="358"/>
        <v>1</v>
      </c>
    </row>
    <row r="6411" customHeight="1" spans="1:16">
      <c r="A6411" s="13">
        <v>58164357</v>
      </c>
      <c r="B6411" s="13">
        <v>371</v>
      </c>
      <c r="C6411" s="15" t="s">
        <v>358</v>
      </c>
      <c r="D6411" s="13">
        <v>47683</v>
      </c>
      <c r="E6411" s="13" t="s">
        <v>14</v>
      </c>
      <c r="F6411" s="13" t="s">
        <v>15</v>
      </c>
      <c r="G6411" s="13" t="s">
        <v>16</v>
      </c>
      <c r="H6411" s="13">
        <v>11388</v>
      </c>
      <c r="I6411" s="13" t="s">
        <v>457</v>
      </c>
      <c r="J6411" s="13" t="s">
        <v>18</v>
      </c>
      <c r="K6411" s="13">
        <v>1</v>
      </c>
      <c r="L6411" s="13">
        <v>25.8</v>
      </c>
      <c r="M6411" s="13">
        <v>9.7</v>
      </c>
      <c r="N6411" s="13">
        <f t="shared" si="357"/>
        <v>25.8</v>
      </c>
      <c r="O6411" s="14">
        <v>1</v>
      </c>
      <c r="P6411" s="13">
        <f t="shared" si="358"/>
        <v>1</v>
      </c>
    </row>
    <row r="6412" customHeight="1" spans="1:16">
      <c r="A6412" s="13">
        <v>58164368</v>
      </c>
      <c r="B6412" s="13">
        <v>377</v>
      </c>
      <c r="C6412" s="15" t="s">
        <v>210</v>
      </c>
      <c r="D6412" s="13">
        <v>47683</v>
      </c>
      <c r="E6412" s="13" t="s">
        <v>14</v>
      </c>
      <c r="F6412" s="13" t="s">
        <v>15</v>
      </c>
      <c r="G6412" s="13" t="s">
        <v>16</v>
      </c>
      <c r="H6412" s="13">
        <v>5782</v>
      </c>
      <c r="I6412" s="13" t="s">
        <v>253</v>
      </c>
      <c r="J6412" s="13" t="s">
        <v>18</v>
      </c>
      <c r="K6412" s="13">
        <v>2</v>
      </c>
      <c r="L6412" s="13">
        <v>51.6</v>
      </c>
      <c r="M6412" s="13">
        <v>19.4</v>
      </c>
      <c r="N6412" s="13">
        <f t="shared" si="357"/>
        <v>25.8</v>
      </c>
      <c r="O6412" s="14">
        <v>1</v>
      </c>
      <c r="P6412" s="13">
        <f t="shared" si="358"/>
        <v>2</v>
      </c>
    </row>
    <row r="6413" customHeight="1" spans="1:16">
      <c r="A6413" s="13">
        <v>58164400</v>
      </c>
      <c r="B6413" s="13">
        <v>111400</v>
      </c>
      <c r="C6413" s="15" t="s">
        <v>306</v>
      </c>
      <c r="D6413" s="13">
        <v>47683</v>
      </c>
      <c r="E6413" s="13" t="s">
        <v>14</v>
      </c>
      <c r="F6413" s="13" t="s">
        <v>15</v>
      </c>
      <c r="G6413" s="13" t="s">
        <v>16</v>
      </c>
      <c r="H6413" s="13">
        <v>4310</v>
      </c>
      <c r="I6413" s="13" t="s">
        <v>307</v>
      </c>
      <c r="J6413" s="13" t="s">
        <v>18</v>
      </c>
      <c r="K6413" s="13">
        <v>2</v>
      </c>
      <c r="L6413" s="13">
        <v>39</v>
      </c>
      <c r="M6413" s="13">
        <v>6.8</v>
      </c>
      <c r="N6413" s="13">
        <f t="shared" si="357"/>
        <v>19.5</v>
      </c>
      <c r="O6413" s="14">
        <v>1</v>
      </c>
      <c r="P6413" s="13">
        <f t="shared" si="358"/>
        <v>2</v>
      </c>
    </row>
    <row r="6414" customHeight="1" spans="1:16">
      <c r="A6414" s="13">
        <v>58164404</v>
      </c>
      <c r="B6414" s="13">
        <v>717</v>
      </c>
      <c r="C6414" s="15" t="s">
        <v>349</v>
      </c>
      <c r="D6414" s="13">
        <v>47683</v>
      </c>
      <c r="E6414" s="13" t="s">
        <v>14</v>
      </c>
      <c r="F6414" s="13" t="s">
        <v>15</v>
      </c>
      <c r="G6414" s="13" t="s">
        <v>16</v>
      </c>
      <c r="H6414" s="13">
        <v>6752</v>
      </c>
      <c r="I6414" s="13" t="s">
        <v>350</v>
      </c>
      <c r="J6414" s="13" t="s">
        <v>18</v>
      </c>
      <c r="K6414" s="13">
        <v>1</v>
      </c>
      <c r="L6414" s="13">
        <v>25.8</v>
      </c>
      <c r="M6414" s="13">
        <v>9.7</v>
      </c>
      <c r="N6414" s="13">
        <f t="shared" si="357"/>
        <v>25.8</v>
      </c>
      <c r="O6414" s="14">
        <v>1</v>
      </c>
      <c r="P6414" s="13">
        <f t="shared" si="358"/>
        <v>1</v>
      </c>
    </row>
    <row r="6415" customHeight="1" spans="1:16">
      <c r="A6415" s="13">
        <v>58164412</v>
      </c>
      <c r="B6415" s="13">
        <v>117491</v>
      </c>
      <c r="C6415" s="15" t="s">
        <v>343</v>
      </c>
      <c r="D6415" s="13">
        <v>47683</v>
      </c>
      <c r="E6415" s="13" t="s">
        <v>14</v>
      </c>
      <c r="F6415" s="13" t="s">
        <v>15</v>
      </c>
      <c r="G6415" s="13" t="s">
        <v>16</v>
      </c>
      <c r="H6415" s="13">
        <v>12909</v>
      </c>
      <c r="I6415" s="13" t="s">
        <v>344</v>
      </c>
      <c r="J6415" s="13" t="s">
        <v>18</v>
      </c>
      <c r="K6415" s="13">
        <v>1</v>
      </c>
      <c r="L6415" s="13">
        <v>25.8</v>
      </c>
      <c r="M6415" s="13">
        <v>9.7</v>
      </c>
      <c r="N6415" s="13">
        <f t="shared" si="357"/>
        <v>25.8</v>
      </c>
      <c r="O6415" s="14">
        <v>1</v>
      </c>
      <c r="P6415" s="13">
        <f t="shared" si="358"/>
        <v>1</v>
      </c>
    </row>
    <row r="6416" customHeight="1" spans="1:16">
      <c r="A6416" s="13">
        <v>58164418</v>
      </c>
      <c r="B6416" s="13">
        <v>111400</v>
      </c>
      <c r="C6416" s="15" t="s">
        <v>306</v>
      </c>
      <c r="D6416" s="13">
        <v>47683</v>
      </c>
      <c r="E6416" s="13" t="s">
        <v>14</v>
      </c>
      <c r="F6416" s="13" t="s">
        <v>15</v>
      </c>
      <c r="G6416" s="13" t="s">
        <v>16</v>
      </c>
      <c r="H6416" s="13">
        <v>4310</v>
      </c>
      <c r="I6416" s="13" t="s">
        <v>307</v>
      </c>
      <c r="J6416" s="13" t="s">
        <v>18</v>
      </c>
      <c r="K6416" s="13">
        <v>2</v>
      </c>
      <c r="L6416" s="13">
        <v>39</v>
      </c>
      <c r="M6416" s="13">
        <v>6.8</v>
      </c>
      <c r="N6416" s="13">
        <f t="shared" si="357"/>
        <v>19.5</v>
      </c>
      <c r="O6416" s="14">
        <v>1</v>
      </c>
      <c r="P6416" s="13">
        <f t="shared" si="358"/>
        <v>2</v>
      </c>
    </row>
    <row r="6417" customHeight="1" spans="1:16">
      <c r="A6417" s="13">
        <v>58164433</v>
      </c>
      <c r="B6417" s="13">
        <v>111400</v>
      </c>
      <c r="C6417" s="15" t="s">
        <v>306</v>
      </c>
      <c r="D6417" s="13">
        <v>47683</v>
      </c>
      <c r="E6417" s="13" t="s">
        <v>14</v>
      </c>
      <c r="F6417" s="13" t="s">
        <v>15</v>
      </c>
      <c r="G6417" s="13" t="s">
        <v>16</v>
      </c>
      <c r="H6417" s="13">
        <v>4310</v>
      </c>
      <c r="I6417" s="13" t="s">
        <v>307</v>
      </c>
      <c r="J6417" s="13" t="s">
        <v>18</v>
      </c>
      <c r="K6417" s="13">
        <v>1</v>
      </c>
      <c r="L6417" s="13">
        <v>19.5</v>
      </c>
      <c r="M6417" s="13">
        <v>3.4</v>
      </c>
      <c r="N6417" s="13">
        <f t="shared" si="357"/>
        <v>19.5</v>
      </c>
      <c r="O6417" s="14">
        <v>1</v>
      </c>
      <c r="P6417" s="13">
        <f t="shared" si="358"/>
        <v>1</v>
      </c>
    </row>
    <row r="6418" customHeight="1" spans="1:16">
      <c r="A6418" s="13">
        <v>58164445</v>
      </c>
      <c r="B6418" s="13">
        <v>111219</v>
      </c>
      <c r="C6418" s="15" t="s">
        <v>171</v>
      </c>
      <c r="D6418" s="13">
        <v>47683</v>
      </c>
      <c r="E6418" s="13" t="s">
        <v>14</v>
      </c>
      <c r="F6418" s="13" t="s">
        <v>15</v>
      </c>
      <c r="G6418" s="13" t="s">
        <v>16</v>
      </c>
      <c r="H6418" s="13">
        <v>4117</v>
      </c>
      <c r="I6418" s="13" t="s">
        <v>172</v>
      </c>
      <c r="J6418" s="13" t="s">
        <v>18</v>
      </c>
      <c r="K6418" s="13">
        <v>1</v>
      </c>
      <c r="L6418" s="13">
        <v>25.8</v>
      </c>
      <c r="M6418" s="13">
        <v>9.7</v>
      </c>
      <c r="N6418" s="13">
        <f t="shared" si="357"/>
        <v>25.8</v>
      </c>
      <c r="O6418" s="14">
        <v>1</v>
      </c>
      <c r="P6418" s="13">
        <f t="shared" si="358"/>
        <v>1</v>
      </c>
    </row>
    <row r="6419" customHeight="1" spans="1:16">
      <c r="A6419" s="13">
        <v>58164455</v>
      </c>
      <c r="B6419" s="13">
        <v>117491</v>
      </c>
      <c r="C6419" s="15" t="s">
        <v>343</v>
      </c>
      <c r="D6419" s="13">
        <v>47683</v>
      </c>
      <c r="E6419" s="13" t="s">
        <v>14</v>
      </c>
      <c r="F6419" s="13" t="s">
        <v>15</v>
      </c>
      <c r="G6419" s="13" t="s">
        <v>16</v>
      </c>
      <c r="H6419" s="13">
        <v>12909</v>
      </c>
      <c r="I6419" s="13" t="s">
        <v>344</v>
      </c>
      <c r="J6419" s="13" t="s">
        <v>18</v>
      </c>
      <c r="K6419" s="13">
        <v>1</v>
      </c>
      <c r="L6419" s="13">
        <v>23.8</v>
      </c>
      <c r="M6419" s="13">
        <v>7.7</v>
      </c>
      <c r="N6419" s="13">
        <f t="shared" si="357"/>
        <v>23.8</v>
      </c>
      <c r="O6419" s="14">
        <v>1</v>
      </c>
      <c r="P6419" s="13">
        <f t="shared" si="358"/>
        <v>1</v>
      </c>
    </row>
    <row r="6420" customHeight="1" spans="1:16">
      <c r="A6420" s="13">
        <v>58164456</v>
      </c>
      <c r="B6420" s="13">
        <v>105751</v>
      </c>
      <c r="C6420" s="15" t="s">
        <v>106</v>
      </c>
      <c r="D6420" s="13">
        <v>47683</v>
      </c>
      <c r="E6420" s="13" t="s">
        <v>14</v>
      </c>
      <c r="F6420" s="13" t="s">
        <v>15</v>
      </c>
      <c r="G6420" s="13" t="s">
        <v>16</v>
      </c>
      <c r="H6420" s="13">
        <v>9295</v>
      </c>
      <c r="I6420" s="13" t="s">
        <v>107</v>
      </c>
      <c r="J6420" s="13" t="s">
        <v>18</v>
      </c>
      <c r="K6420" s="13">
        <v>2</v>
      </c>
      <c r="L6420" s="13">
        <v>51.6</v>
      </c>
      <c r="M6420" s="13">
        <v>19.4</v>
      </c>
      <c r="N6420" s="13">
        <f t="shared" si="357"/>
        <v>25.8</v>
      </c>
      <c r="O6420" s="14">
        <v>1</v>
      </c>
      <c r="P6420" s="13">
        <f t="shared" si="358"/>
        <v>2</v>
      </c>
    </row>
    <row r="6421" customHeight="1" spans="1:16">
      <c r="A6421" s="13">
        <v>58164464</v>
      </c>
      <c r="B6421" s="13">
        <v>105751</v>
      </c>
      <c r="C6421" s="15" t="s">
        <v>106</v>
      </c>
      <c r="D6421" s="13">
        <v>47683</v>
      </c>
      <c r="E6421" s="13" t="s">
        <v>14</v>
      </c>
      <c r="F6421" s="13" t="s">
        <v>15</v>
      </c>
      <c r="G6421" s="13" t="s">
        <v>16</v>
      </c>
      <c r="H6421" s="13">
        <v>9295</v>
      </c>
      <c r="I6421" s="13" t="s">
        <v>107</v>
      </c>
      <c r="J6421" s="13" t="s">
        <v>18</v>
      </c>
      <c r="K6421" s="13">
        <v>1</v>
      </c>
      <c r="L6421" s="13">
        <v>25.8</v>
      </c>
      <c r="M6421" s="13">
        <v>9.7</v>
      </c>
      <c r="N6421" s="13">
        <f t="shared" si="357"/>
        <v>25.8</v>
      </c>
      <c r="O6421" s="14">
        <v>1</v>
      </c>
      <c r="P6421" s="13">
        <f t="shared" si="358"/>
        <v>1</v>
      </c>
    </row>
    <row r="6422" customHeight="1" spans="1:16">
      <c r="A6422" s="13">
        <v>58164482</v>
      </c>
      <c r="B6422" s="13">
        <v>341</v>
      </c>
      <c r="C6422" s="15" t="s">
        <v>36</v>
      </c>
      <c r="D6422" s="13">
        <v>47683</v>
      </c>
      <c r="E6422" s="13" t="s">
        <v>14</v>
      </c>
      <c r="F6422" s="13" t="s">
        <v>15</v>
      </c>
      <c r="G6422" s="13" t="s">
        <v>16</v>
      </c>
      <c r="H6422" s="13">
        <v>7011</v>
      </c>
      <c r="I6422" s="13" t="s">
        <v>509</v>
      </c>
      <c r="J6422" s="13" t="s">
        <v>33</v>
      </c>
      <c r="K6422" s="13">
        <v>2</v>
      </c>
      <c r="L6422" s="13">
        <v>41.02</v>
      </c>
      <c r="M6422" s="13">
        <v>8.82</v>
      </c>
      <c r="N6422" s="13">
        <f t="shared" si="357"/>
        <v>20.51</v>
      </c>
      <c r="O6422" s="14" t="s">
        <v>1086</v>
      </c>
      <c r="P6422" s="13">
        <v>0</v>
      </c>
    </row>
    <row r="6423" customHeight="1" spans="1:16">
      <c r="A6423" s="13">
        <v>58164486</v>
      </c>
      <c r="B6423" s="13">
        <v>341</v>
      </c>
      <c r="C6423" s="15" t="s">
        <v>36</v>
      </c>
      <c r="D6423" s="13">
        <v>47683</v>
      </c>
      <c r="E6423" s="13" t="s">
        <v>14</v>
      </c>
      <c r="F6423" s="13" t="s">
        <v>15</v>
      </c>
      <c r="G6423" s="13" t="s">
        <v>16</v>
      </c>
      <c r="H6423" s="13">
        <v>5764</v>
      </c>
      <c r="I6423" s="13" t="s">
        <v>514</v>
      </c>
      <c r="J6423" s="13" t="s">
        <v>33</v>
      </c>
      <c r="K6423" s="13">
        <v>5</v>
      </c>
      <c r="L6423" s="13">
        <v>108.55</v>
      </c>
      <c r="M6423" s="13">
        <v>28.05</v>
      </c>
      <c r="N6423" s="13">
        <f t="shared" si="357"/>
        <v>21.71</v>
      </c>
      <c r="O6423" s="14" t="s">
        <v>1086</v>
      </c>
      <c r="P6423" s="13">
        <v>0</v>
      </c>
    </row>
    <row r="6424" customHeight="1" spans="1:16">
      <c r="A6424" s="13">
        <v>58164490</v>
      </c>
      <c r="B6424" s="13">
        <v>341</v>
      </c>
      <c r="C6424" s="15" t="s">
        <v>36</v>
      </c>
      <c r="D6424" s="13">
        <v>47683</v>
      </c>
      <c r="E6424" s="13" t="s">
        <v>14</v>
      </c>
      <c r="F6424" s="13" t="s">
        <v>15</v>
      </c>
      <c r="G6424" s="13" t="s">
        <v>16</v>
      </c>
      <c r="H6424" s="13">
        <v>7011</v>
      </c>
      <c r="I6424" s="13" t="s">
        <v>509</v>
      </c>
      <c r="J6424" s="13" t="s">
        <v>33</v>
      </c>
      <c r="K6424" s="13">
        <v>1</v>
      </c>
      <c r="L6424" s="13">
        <v>17.41</v>
      </c>
      <c r="M6424" s="13">
        <v>1.31</v>
      </c>
      <c r="N6424" s="13">
        <f t="shared" si="357"/>
        <v>17.41</v>
      </c>
      <c r="O6424" s="14" t="s">
        <v>1086</v>
      </c>
      <c r="P6424" s="13">
        <v>0</v>
      </c>
    </row>
    <row r="6425" customHeight="1" spans="1:16">
      <c r="A6425" s="13">
        <v>58164502</v>
      </c>
      <c r="B6425" s="13">
        <v>723</v>
      </c>
      <c r="C6425" s="15" t="s">
        <v>173</v>
      </c>
      <c r="D6425" s="13">
        <v>47683</v>
      </c>
      <c r="E6425" s="13" t="s">
        <v>14</v>
      </c>
      <c r="F6425" s="13" t="s">
        <v>15</v>
      </c>
      <c r="G6425" s="13" t="s">
        <v>16</v>
      </c>
      <c r="H6425" s="13">
        <v>14992</v>
      </c>
      <c r="I6425" s="13" t="s">
        <v>174</v>
      </c>
      <c r="J6425" s="13" t="s">
        <v>18</v>
      </c>
      <c r="K6425" s="13">
        <v>1</v>
      </c>
      <c r="L6425" s="13">
        <v>25.8</v>
      </c>
      <c r="M6425" s="13">
        <v>9.7</v>
      </c>
      <c r="N6425" s="13">
        <f t="shared" si="357"/>
        <v>25.8</v>
      </c>
      <c r="O6425" s="14">
        <v>1</v>
      </c>
      <c r="P6425" s="13">
        <f t="shared" ref="P6425:P6452" si="359">K6425*O6425</f>
        <v>1</v>
      </c>
    </row>
    <row r="6426" customHeight="1" spans="1:16">
      <c r="A6426" s="13">
        <v>58164512</v>
      </c>
      <c r="B6426" s="13">
        <v>723</v>
      </c>
      <c r="C6426" s="15" t="s">
        <v>173</v>
      </c>
      <c r="D6426" s="13">
        <v>47683</v>
      </c>
      <c r="E6426" s="13" t="s">
        <v>14</v>
      </c>
      <c r="F6426" s="13" t="s">
        <v>15</v>
      </c>
      <c r="G6426" s="13" t="s">
        <v>16</v>
      </c>
      <c r="H6426" s="13">
        <v>14992</v>
      </c>
      <c r="I6426" s="13" t="s">
        <v>174</v>
      </c>
      <c r="J6426" s="13" t="s">
        <v>18</v>
      </c>
      <c r="K6426" s="13">
        <v>3</v>
      </c>
      <c r="L6426" s="13">
        <v>76.14</v>
      </c>
      <c r="M6426" s="13">
        <v>27.84</v>
      </c>
      <c r="N6426" s="13">
        <f t="shared" si="357"/>
        <v>25.38</v>
      </c>
      <c r="O6426" s="14">
        <v>1</v>
      </c>
      <c r="P6426" s="13">
        <f t="shared" si="359"/>
        <v>3</v>
      </c>
    </row>
    <row r="6427" customHeight="1" spans="1:16">
      <c r="A6427" s="13">
        <v>58164515</v>
      </c>
      <c r="B6427" s="13">
        <v>724</v>
      </c>
      <c r="C6427" s="15" t="s">
        <v>98</v>
      </c>
      <c r="D6427" s="13">
        <v>47683</v>
      </c>
      <c r="E6427" s="13" t="s">
        <v>14</v>
      </c>
      <c r="F6427" s="13" t="s">
        <v>15</v>
      </c>
      <c r="G6427" s="13" t="s">
        <v>16</v>
      </c>
      <c r="H6427" s="13">
        <v>10930</v>
      </c>
      <c r="I6427" s="13" t="s">
        <v>99</v>
      </c>
      <c r="J6427" s="13" t="s">
        <v>18</v>
      </c>
      <c r="K6427" s="13">
        <v>3</v>
      </c>
      <c r="L6427" s="13">
        <v>68.4</v>
      </c>
      <c r="M6427" s="13">
        <v>20.1</v>
      </c>
      <c r="N6427" s="13">
        <f t="shared" si="357"/>
        <v>22.8</v>
      </c>
      <c r="O6427" s="14">
        <v>1</v>
      </c>
      <c r="P6427" s="13">
        <f t="shared" si="359"/>
        <v>3</v>
      </c>
    </row>
    <row r="6428" customHeight="1" spans="1:16">
      <c r="A6428" s="13">
        <v>58164516</v>
      </c>
      <c r="B6428" s="13">
        <v>114848</v>
      </c>
      <c r="C6428" s="15" t="s">
        <v>44</v>
      </c>
      <c r="D6428" s="13">
        <v>47683</v>
      </c>
      <c r="E6428" s="13" t="s">
        <v>14</v>
      </c>
      <c r="F6428" s="13" t="s">
        <v>15</v>
      </c>
      <c r="G6428" s="13" t="s">
        <v>16</v>
      </c>
      <c r="H6428" s="13">
        <v>8763</v>
      </c>
      <c r="I6428" s="13" t="s">
        <v>45</v>
      </c>
      <c r="J6428" s="13" t="s">
        <v>18</v>
      </c>
      <c r="K6428" s="13">
        <v>1</v>
      </c>
      <c r="L6428" s="13">
        <v>25.8</v>
      </c>
      <c r="M6428" s="13">
        <v>9.7</v>
      </c>
      <c r="N6428" s="13">
        <f t="shared" si="357"/>
        <v>25.8</v>
      </c>
      <c r="O6428" s="14">
        <v>1</v>
      </c>
      <c r="P6428" s="13">
        <f t="shared" si="359"/>
        <v>1</v>
      </c>
    </row>
    <row r="6429" customHeight="1" spans="1:16">
      <c r="A6429" s="13">
        <v>58164519</v>
      </c>
      <c r="B6429" s="13">
        <v>399</v>
      </c>
      <c r="C6429" s="15" t="s">
        <v>102</v>
      </c>
      <c r="D6429" s="13">
        <v>47683</v>
      </c>
      <c r="E6429" s="13" t="s">
        <v>14</v>
      </c>
      <c r="F6429" s="13" t="s">
        <v>15</v>
      </c>
      <c r="G6429" s="13" t="s">
        <v>16</v>
      </c>
      <c r="H6429" s="13">
        <v>4033</v>
      </c>
      <c r="I6429" s="13" t="s">
        <v>103</v>
      </c>
      <c r="J6429" s="13" t="s">
        <v>18</v>
      </c>
      <c r="K6429" s="13">
        <v>1</v>
      </c>
      <c r="L6429" s="13">
        <v>25.8</v>
      </c>
      <c r="M6429" s="13">
        <v>9.7</v>
      </c>
      <c r="N6429" s="13">
        <f t="shared" si="357"/>
        <v>25.8</v>
      </c>
      <c r="O6429" s="14">
        <v>1</v>
      </c>
      <c r="P6429" s="13">
        <f t="shared" si="359"/>
        <v>1</v>
      </c>
    </row>
    <row r="6430" customHeight="1" spans="1:16">
      <c r="A6430" s="13">
        <v>58164523</v>
      </c>
      <c r="B6430" s="13">
        <v>709</v>
      </c>
      <c r="C6430" s="15" t="s">
        <v>345</v>
      </c>
      <c r="D6430" s="13">
        <v>47683</v>
      </c>
      <c r="E6430" s="13" t="s">
        <v>14</v>
      </c>
      <c r="F6430" s="13" t="s">
        <v>15</v>
      </c>
      <c r="G6430" s="13" t="s">
        <v>16</v>
      </c>
      <c r="H6430" s="13">
        <v>12921</v>
      </c>
      <c r="I6430" s="13" t="s">
        <v>452</v>
      </c>
      <c r="J6430" s="13" t="s">
        <v>18</v>
      </c>
      <c r="K6430" s="13">
        <v>3</v>
      </c>
      <c r="L6430" s="13">
        <v>68.4</v>
      </c>
      <c r="M6430" s="13">
        <v>20.1</v>
      </c>
      <c r="N6430" s="13">
        <f t="shared" si="357"/>
        <v>22.8</v>
      </c>
      <c r="O6430" s="14">
        <v>1</v>
      </c>
      <c r="P6430" s="13">
        <f t="shared" si="359"/>
        <v>3</v>
      </c>
    </row>
    <row r="6431" customHeight="1" spans="1:16">
      <c r="A6431" s="13">
        <v>58164549</v>
      </c>
      <c r="B6431" s="13">
        <v>709</v>
      </c>
      <c r="C6431" s="15" t="s">
        <v>345</v>
      </c>
      <c r="D6431" s="13">
        <v>47683</v>
      </c>
      <c r="E6431" s="13" t="s">
        <v>14</v>
      </c>
      <c r="F6431" s="13" t="s">
        <v>15</v>
      </c>
      <c r="G6431" s="13" t="s">
        <v>16</v>
      </c>
      <c r="H6431" s="13">
        <v>12921</v>
      </c>
      <c r="I6431" s="13" t="s">
        <v>452</v>
      </c>
      <c r="J6431" s="13" t="s">
        <v>18</v>
      </c>
      <c r="K6431" s="13">
        <v>3</v>
      </c>
      <c r="L6431" s="13">
        <v>77.4</v>
      </c>
      <c r="M6431" s="13">
        <v>29.1</v>
      </c>
      <c r="N6431" s="13">
        <f t="shared" si="357"/>
        <v>25.8</v>
      </c>
      <c r="O6431" s="14">
        <v>1</v>
      </c>
      <c r="P6431" s="13">
        <f t="shared" si="359"/>
        <v>3</v>
      </c>
    </row>
    <row r="6432" customHeight="1" spans="1:16">
      <c r="A6432" s="13">
        <v>58164557</v>
      </c>
      <c r="B6432" s="13">
        <v>119263</v>
      </c>
      <c r="C6432" s="15" t="s">
        <v>250</v>
      </c>
      <c r="D6432" s="13">
        <v>47683</v>
      </c>
      <c r="E6432" s="13" t="s">
        <v>14</v>
      </c>
      <c r="F6432" s="13" t="s">
        <v>15</v>
      </c>
      <c r="G6432" s="13" t="s">
        <v>16</v>
      </c>
      <c r="H6432" s="13">
        <v>4077</v>
      </c>
      <c r="I6432" s="13" t="s">
        <v>251</v>
      </c>
      <c r="J6432" s="13" t="s">
        <v>18</v>
      </c>
      <c r="K6432" s="13">
        <v>1</v>
      </c>
      <c r="L6432" s="13">
        <v>25.8</v>
      </c>
      <c r="M6432" s="13">
        <v>9.7</v>
      </c>
      <c r="N6432" s="13">
        <f t="shared" si="357"/>
        <v>25.8</v>
      </c>
      <c r="O6432" s="14">
        <v>1</v>
      </c>
      <c r="P6432" s="13">
        <f t="shared" si="359"/>
        <v>1</v>
      </c>
    </row>
    <row r="6433" customHeight="1" spans="1:16">
      <c r="A6433" s="13">
        <v>58164570</v>
      </c>
      <c r="B6433" s="13">
        <v>571</v>
      </c>
      <c r="C6433" s="15" t="s">
        <v>90</v>
      </c>
      <c r="D6433" s="13">
        <v>47683</v>
      </c>
      <c r="E6433" s="13" t="s">
        <v>14</v>
      </c>
      <c r="F6433" s="13" t="s">
        <v>15</v>
      </c>
      <c r="G6433" s="13" t="s">
        <v>16</v>
      </c>
      <c r="H6433" s="13">
        <v>5471</v>
      </c>
      <c r="I6433" s="13" t="s">
        <v>91</v>
      </c>
      <c r="J6433" s="13" t="s">
        <v>18</v>
      </c>
      <c r="K6433" s="13">
        <v>2</v>
      </c>
      <c r="L6433" s="13">
        <v>51.6</v>
      </c>
      <c r="M6433" s="13">
        <v>19.4</v>
      </c>
      <c r="N6433" s="13">
        <f t="shared" si="357"/>
        <v>25.8</v>
      </c>
      <c r="O6433" s="14">
        <v>1</v>
      </c>
      <c r="P6433" s="13">
        <f t="shared" si="359"/>
        <v>2</v>
      </c>
    </row>
    <row r="6434" customHeight="1" spans="1:16">
      <c r="A6434" s="13">
        <v>58164581</v>
      </c>
      <c r="B6434" s="13">
        <v>307</v>
      </c>
      <c r="C6434" s="15" t="s">
        <v>34</v>
      </c>
      <c r="D6434" s="13">
        <v>47683</v>
      </c>
      <c r="E6434" s="13" t="s">
        <v>14</v>
      </c>
      <c r="F6434" s="13" t="s">
        <v>15</v>
      </c>
      <c r="G6434" s="13" t="s">
        <v>16</v>
      </c>
      <c r="H6434" s="13">
        <v>7107</v>
      </c>
      <c r="I6434" s="13" t="s">
        <v>157</v>
      </c>
      <c r="J6434" s="13" t="s">
        <v>33</v>
      </c>
      <c r="K6434" s="13">
        <v>1</v>
      </c>
      <c r="L6434" s="13">
        <v>22.8</v>
      </c>
      <c r="M6434" s="13">
        <v>6.7</v>
      </c>
      <c r="N6434" s="13">
        <f t="shared" si="357"/>
        <v>22.8</v>
      </c>
      <c r="O6434" s="14" t="s">
        <v>1086</v>
      </c>
      <c r="P6434" s="13">
        <v>0</v>
      </c>
    </row>
    <row r="6435" customHeight="1" spans="1:16">
      <c r="A6435" s="13">
        <v>58164592</v>
      </c>
      <c r="B6435" s="13">
        <v>367</v>
      </c>
      <c r="C6435" s="15" t="s">
        <v>204</v>
      </c>
      <c r="D6435" s="13">
        <v>47683</v>
      </c>
      <c r="E6435" s="13" t="s">
        <v>14</v>
      </c>
      <c r="F6435" s="13" t="s">
        <v>15</v>
      </c>
      <c r="G6435" s="13" t="s">
        <v>16</v>
      </c>
      <c r="H6435" s="13">
        <v>11799</v>
      </c>
      <c r="I6435" s="13" t="s">
        <v>412</v>
      </c>
      <c r="J6435" s="13" t="s">
        <v>18</v>
      </c>
      <c r="K6435" s="13">
        <v>3</v>
      </c>
      <c r="L6435" s="13">
        <v>77.4</v>
      </c>
      <c r="M6435" s="13">
        <v>29.1</v>
      </c>
      <c r="N6435" s="13">
        <f t="shared" si="357"/>
        <v>25.8</v>
      </c>
      <c r="O6435" s="14">
        <v>1</v>
      </c>
      <c r="P6435" s="13">
        <f t="shared" si="359"/>
        <v>3</v>
      </c>
    </row>
    <row r="6436" customHeight="1" spans="1:16">
      <c r="A6436" s="13">
        <v>58164605</v>
      </c>
      <c r="B6436" s="13">
        <v>112415</v>
      </c>
      <c r="C6436" s="15" t="s">
        <v>232</v>
      </c>
      <c r="D6436" s="13">
        <v>47683</v>
      </c>
      <c r="E6436" s="13" t="s">
        <v>14</v>
      </c>
      <c r="F6436" s="13" t="s">
        <v>15</v>
      </c>
      <c r="G6436" s="13" t="s">
        <v>16</v>
      </c>
      <c r="H6436" s="13">
        <v>4188</v>
      </c>
      <c r="I6436" s="13" t="s">
        <v>233</v>
      </c>
      <c r="J6436" s="13" t="s">
        <v>18</v>
      </c>
      <c r="K6436" s="13">
        <v>1</v>
      </c>
      <c r="L6436" s="13">
        <v>25.8</v>
      </c>
      <c r="M6436" s="13">
        <v>9.7</v>
      </c>
      <c r="N6436" s="13">
        <f t="shared" si="357"/>
        <v>25.8</v>
      </c>
      <c r="O6436" s="14">
        <v>1</v>
      </c>
      <c r="P6436" s="13">
        <f t="shared" si="359"/>
        <v>1</v>
      </c>
    </row>
    <row r="6437" customHeight="1" spans="1:16">
      <c r="A6437" s="13">
        <v>58164618</v>
      </c>
      <c r="B6437" s="13">
        <v>105267</v>
      </c>
      <c r="C6437" s="15" t="s">
        <v>147</v>
      </c>
      <c r="D6437" s="13">
        <v>47683</v>
      </c>
      <c r="E6437" s="13" t="s">
        <v>14</v>
      </c>
      <c r="F6437" s="13" t="s">
        <v>15</v>
      </c>
      <c r="G6437" s="13" t="s">
        <v>16</v>
      </c>
      <c r="H6437" s="13">
        <v>8060</v>
      </c>
      <c r="I6437" s="13" t="s">
        <v>148</v>
      </c>
      <c r="J6437" s="13" t="s">
        <v>18</v>
      </c>
      <c r="K6437" s="13">
        <v>2</v>
      </c>
      <c r="L6437" s="13">
        <v>49.6</v>
      </c>
      <c r="M6437" s="13">
        <v>17.4</v>
      </c>
      <c r="N6437" s="13">
        <f t="shared" si="357"/>
        <v>24.8</v>
      </c>
      <c r="O6437" s="14">
        <v>1</v>
      </c>
      <c r="P6437" s="13">
        <f t="shared" si="359"/>
        <v>2</v>
      </c>
    </row>
    <row r="6438" customHeight="1" spans="1:16">
      <c r="A6438" s="13">
        <v>58164637</v>
      </c>
      <c r="B6438" s="13">
        <v>308</v>
      </c>
      <c r="C6438" s="15" t="s">
        <v>158</v>
      </c>
      <c r="D6438" s="13">
        <v>47683</v>
      </c>
      <c r="E6438" s="13" t="s">
        <v>14</v>
      </c>
      <c r="F6438" s="13" t="s">
        <v>15</v>
      </c>
      <c r="G6438" s="13" t="s">
        <v>16</v>
      </c>
      <c r="H6438" s="13">
        <v>12937</v>
      </c>
      <c r="I6438" s="13" t="s">
        <v>159</v>
      </c>
      <c r="J6438" s="13" t="s">
        <v>18</v>
      </c>
      <c r="K6438" s="13">
        <v>1</v>
      </c>
      <c r="L6438" s="13">
        <v>25.8</v>
      </c>
      <c r="M6438" s="13">
        <v>9.7</v>
      </c>
      <c r="N6438" s="13">
        <f t="shared" si="357"/>
        <v>25.8</v>
      </c>
      <c r="O6438" s="14">
        <v>1</v>
      </c>
      <c r="P6438" s="13">
        <f t="shared" si="359"/>
        <v>1</v>
      </c>
    </row>
    <row r="6439" customHeight="1" spans="1:16">
      <c r="A6439" s="13">
        <v>58164649</v>
      </c>
      <c r="B6439" s="13">
        <v>546</v>
      </c>
      <c r="C6439" s="15" t="s">
        <v>309</v>
      </c>
      <c r="D6439" s="13">
        <v>47683</v>
      </c>
      <c r="E6439" s="13" t="s">
        <v>14</v>
      </c>
      <c r="F6439" s="13" t="s">
        <v>15</v>
      </c>
      <c r="G6439" s="13" t="s">
        <v>16</v>
      </c>
      <c r="H6439" s="13">
        <v>10849</v>
      </c>
      <c r="I6439" s="13" t="s">
        <v>454</v>
      </c>
      <c r="J6439" s="13" t="s">
        <v>33</v>
      </c>
      <c r="K6439" s="13">
        <v>3</v>
      </c>
      <c r="L6439" s="13">
        <v>78.96</v>
      </c>
      <c r="M6439" s="13">
        <v>30.66</v>
      </c>
      <c r="N6439" s="13">
        <f t="shared" si="357"/>
        <v>26.32</v>
      </c>
      <c r="O6439" s="14" t="s">
        <v>1086</v>
      </c>
      <c r="P6439" s="13">
        <v>0</v>
      </c>
    </row>
    <row r="6440" customHeight="1" spans="1:16">
      <c r="A6440" s="13">
        <v>58164653</v>
      </c>
      <c r="B6440" s="13">
        <v>329</v>
      </c>
      <c r="C6440" s="15" t="s">
        <v>226</v>
      </c>
      <c r="D6440" s="13">
        <v>47683</v>
      </c>
      <c r="E6440" s="13" t="s">
        <v>14</v>
      </c>
      <c r="F6440" s="13" t="s">
        <v>15</v>
      </c>
      <c r="G6440" s="13" t="s">
        <v>16</v>
      </c>
      <c r="H6440" s="13">
        <v>15741</v>
      </c>
      <c r="I6440" s="13" t="s">
        <v>227</v>
      </c>
      <c r="J6440" s="13" t="s">
        <v>18</v>
      </c>
      <c r="K6440" s="13">
        <v>1</v>
      </c>
      <c r="L6440" s="13">
        <v>25.8</v>
      </c>
      <c r="M6440" s="13">
        <v>9.8</v>
      </c>
      <c r="N6440" s="13">
        <f t="shared" si="357"/>
        <v>25.8</v>
      </c>
      <c r="O6440" s="14">
        <v>1</v>
      </c>
      <c r="P6440" s="13">
        <f t="shared" si="359"/>
        <v>1</v>
      </c>
    </row>
    <row r="6441" customHeight="1" spans="1:16">
      <c r="A6441" s="13">
        <v>58164681</v>
      </c>
      <c r="B6441" s="13">
        <v>56</v>
      </c>
      <c r="C6441" s="15" t="s">
        <v>46</v>
      </c>
      <c r="D6441" s="13">
        <v>47683</v>
      </c>
      <c r="E6441" s="13" t="s">
        <v>14</v>
      </c>
      <c r="F6441" s="13" t="s">
        <v>15</v>
      </c>
      <c r="G6441" s="13" t="s">
        <v>16</v>
      </c>
      <c r="H6441" s="13">
        <v>15232</v>
      </c>
      <c r="I6441" s="13" t="s">
        <v>525</v>
      </c>
      <c r="J6441" s="13" t="s">
        <v>18</v>
      </c>
      <c r="K6441" s="13">
        <v>7</v>
      </c>
      <c r="L6441" s="13">
        <v>176.6</v>
      </c>
      <c r="M6441" s="13">
        <v>63.9</v>
      </c>
      <c r="N6441" s="13">
        <f t="shared" si="357"/>
        <v>25.2285714285714</v>
      </c>
      <c r="O6441" s="14">
        <v>1</v>
      </c>
      <c r="P6441" s="13">
        <f t="shared" si="359"/>
        <v>7</v>
      </c>
    </row>
    <row r="6442" customHeight="1" spans="1:16">
      <c r="A6442" s="13">
        <v>58164690</v>
      </c>
      <c r="B6442" s="13">
        <v>106399</v>
      </c>
      <c r="C6442" s="15" t="s">
        <v>48</v>
      </c>
      <c r="D6442" s="13">
        <v>47683</v>
      </c>
      <c r="E6442" s="13" t="s">
        <v>14</v>
      </c>
      <c r="F6442" s="13" t="s">
        <v>15</v>
      </c>
      <c r="G6442" s="13" t="s">
        <v>16</v>
      </c>
      <c r="H6442" s="13">
        <v>16077</v>
      </c>
      <c r="I6442" s="13" t="s">
        <v>49</v>
      </c>
      <c r="J6442" s="13" t="s">
        <v>18</v>
      </c>
      <c r="K6442" s="13">
        <v>2</v>
      </c>
      <c r="L6442" s="13">
        <v>51.6</v>
      </c>
      <c r="M6442" s="13">
        <v>19.4</v>
      </c>
      <c r="N6442" s="13">
        <f t="shared" si="357"/>
        <v>25.8</v>
      </c>
      <c r="O6442" s="14">
        <v>1</v>
      </c>
      <c r="P6442" s="13">
        <f t="shared" si="359"/>
        <v>2</v>
      </c>
    </row>
    <row r="6443" customHeight="1" spans="1:16">
      <c r="A6443" s="13">
        <v>58164727</v>
      </c>
      <c r="B6443" s="13">
        <v>582</v>
      </c>
      <c r="C6443" s="15" t="s">
        <v>62</v>
      </c>
      <c r="D6443" s="13">
        <v>47683</v>
      </c>
      <c r="E6443" s="13" t="s">
        <v>14</v>
      </c>
      <c r="F6443" s="13" t="s">
        <v>15</v>
      </c>
      <c r="G6443" s="13" t="s">
        <v>16</v>
      </c>
      <c r="H6443" s="13">
        <v>4044</v>
      </c>
      <c r="I6443" s="13" t="s">
        <v>421</v>
      </c>
      <c r="J6443" s="13" t="s">
        <v>18</v>
      </c>
      <c r="K6443" s="13">
        <v>1</v>
      </c>
      <c r="L6443" s="13">
        <v>25.8</v>
      </c>
      <c r="M6443" s="13">
        <v>9.8</v>
      </c>
      <c r="N6443" s="13">
        <f t="shared" si="357"/>
        <v>25.8</v>
      </c>
      <c r="O6443" s="14">
        <v>1</v>
      </c>
      <c r="P6443" s="13">
        <f t="shared" si="359"/>
        <v>1</v>
      </c>
    </row>
    <row r="6444" customHeight="1" spans="1:16">
      <c r="A6444" s="13">
        <v>58164729</v>
      </c>
      <c r="B6444" s="13">
        <v>343</v>
      </c>
      <c r="C6444" s="15" t="s">
        <v>215</v>
      </c>
      <c r="D6444" s="13">
        <v>47683</v>
      </c>
      <c r="E6444" s="13" t="s">
        <v>14</v>
      </c>
      <c r="F6444" s="13" t="s">
        <v>15</v>
      </c>
      <c r="G6444" s="13" t="s">
        <v>16</v>
      </c>
      <c r="H6444" s="13">
        <v>7583</v>
      </c>
      <c r="I6444" s="13" t="s">
        <v>216</v>
      </c>
      <c r="J6444" s="13" t="s">
        <v>18</v>
      </c>
      <c r="K6444" s="13">
        <v>1</v>
      </c>
      <c r="L6444" s="13">
        <v>25.8</v>
      </c>
      <c r="M6444" s="13">
        <v>9.7</v>
      </c>
      <c r="N6444" s="13">
        <f t="shared" si="357"/>
        <v>25.8</v>
      </c>
      <c r="O6444" s="14">
        <v>1</v>
      </c>
      <c r="P6444" s="13">
        <f t="shared" si="359"/>
        <v>1</v>
      </c>
    </row>
    <row r="6445" customHeight="1" spans="1:16">
      <c r="A6445" s="13">
        <v>58164734</v>
      </c>
      <c r="B6445" s="13">
        <v>355</v>
      </c>
      <c r="C6445" s="15" t="s">
        <v>388</v>
      </c>
      <c r="D6445" s="13">
        <v>47683</v>
      </c>
      <c r="E6445" s="13" t="s">
        <v>14</v>
      </c>
      <c r="F6445" s="13" t="s">
        <v>15</v>
      </c>
      <c r="G6445" s="13" t="s">
        <v>16</v>
      </c>
      <c r="H6445" s="13">
        <v>15726</v>
      </c>
      <c r="I6445" s="13" t="s">
        <v>389</v>
      </c>
      <c r="J6445" s="13" t="s">
        <v>18</v>
      </c>
      <c r="K6445" s="13">
        <v>3</v>
      </c>
      <c r="L6445" s="13">
        <v>77.4</v>
      </c>
      <c r="M6445" s="13">
        <v>29.1</v>
      </c>
      <c r="N6445" s="13">
        <f t="shared" si="357"/>
        <v>25.8</v>
      </c>
      <c r="O6445" s="14">
        <v>1</v>
      </c>
      <c r="P6445" s="13">
        <f t="shared" si="359"/>
        <v>3</v>
      </c>
    </row>
    <row r="6446" customHeight="1" spans="1:16">
      <c r="A6446" s="13">
        <v>58164766</v>
      </c>
      <c r="B6446" s="13">
        <v>582</v>
      </c>
      <c r="C6446" s="15" t="s">
        <v>62</v>
      </c>
      <c r="D6446" s="13">
        <v>47683</v>
      </c>
      <c r="E6446" s="13" t="s">
        <v>14</v>
      </c>
      <c r="F6446" s="13" t="s">
        <v>15</v>
      </c>
      <c r="G6446" s="13" t="s">
        <v>16</v>
      </c>
      <c r="H6446" s="13">
        <v>16101</v>
      </c>
      <c r="I6446" s="13" t="s">
        <v>63</v>
      </c>
      <c r="J6446" s="13" t="s">
        <v>33</v>
      </c>
      <c r="K6446" s="13">
        <v>1</v>
      </c>
      <c r="L6446" s="13">
        <v>27.8</v>
      </c>
      <c r="M6446" s="13">
        <v>11.7</v>
      </c>
      <c r="N6446" s="13">
        <f t="shared" si="357"/>
        <v>27.8</v>
      </c>
      <c r="O6446" s="14" t="s">
        <v>1086</v>
      </c>
      <c r="P6446" s="13">
        <v>0</v>
      </c>
    </row>
    <row r="6447" customHeight="1" spans="1:16">
      <c r="A6447" s="13">
        <v>58164793</v>
      </c>
      <c r="B6447" s="13">
        <v>106485</v>
      </c>
      <c r="C6447" s="15" t="s">
        <v>430</v>
      </c>
      <c r="D6447" s="13">
        <v>47683</v>
      </c>
      <c r="E6447" s="13" t="s">
        <v>14</v>
      </c>
      <c r="F6447" s="13" t="s">
        <v>15</v>
      </c>
      <c r="G6447" s="13" t="s">
        <v>16</v>
      </c>
      <c r="H6447" s="13">
        <v>1004370</v>
      </c>
      <c r="I6447" s="13" t="s">
        <v>341</v>
      </c>
      <c r="J6447" s="13" t="s">
        <v>18</v>
      </c>
      <c r="K6447" s="13">
        <v>1</v>
      </c>
      <c r="L6447" s="13">
        <v>25.8</v>
      </c>
      <c r="M6447" s="13">
        <v>9.7</v>
      </c>
      <c r="N6447" s="13">
        <f t="shared" si="357"/>
        <v>25.8</v>
      </c>
      <c r="O6447" s="14">
        <v>1</v>
      </c>
      <c r="P6447" s="13">
        <f t="shared" si="359"/>
        <v>1</v>
      </c>
    </row>
    <row r="6448" customHeight="1" spans="1:16">
      <c r="A6448" s="13">
        <v>58164811</v>
      </c>
      <c r="B6448" s="13">
        <v>740</v>
      </c>
      <c r="C6448" s="15" t="s">
        <v>228</v>
      </c>
      <c r="D6448" s="13">
        <v>47683</v>
      </c>
      <c r="E6448" s="13" t="s">
        <v>14</v>
      </c>
      <c r="F6448" s="13" t="s">
        <v>15</v>
      </c>
      <c r="G6448" s="13" t="s">
        <v>16</v>
      </c>
      <c r="H6448" s="13">
        <v>11382</v>
      </c>
      <c r="I6448" s="13" t="s">
        <v>229</v>
      </c>
      <c r="J6448" s="13" t="s">
        <v>33</v>
      </c>
      <c r="K6448" s="13">
        <v>1</v>
      </c>
      <c r="L6448" s="13">
        <v>25.33</v>
      </c>
      <c r="M6448" s="13">
        <v>9.23</v>
      </c>
      <c r="N6448" s="13">
        <f t="shared" si="357"/>
        <v>25.33</v>
      </c>
      <c r="O6448" s="14" t="s">
        <v>1086</v>
      </c>
      <c r="P6448" s="13">
        <v>0</v>
      </c>
    </row>
    <row r="6449" customHeight="1" spans="1:16">
      <c r="A6449" s="13">
        <v>58164814</v>
      </c>
      <c r="B6449" s="13">
        <v>301263</v>
      </c>
      <c r="C6449" s="15" t="s">
        <v>249</v>
      </c>
      <c r="D6449" s="13">
        <v>47683</v>
      </c>
      <c r="E6449" s="13" t="s">
        <v>14</v>
      </c>
      <c r="F6449" s="13" t="s">
        <v>15</v>
      </c>
      <c r="G6449" s="13" t="s">
        <v>16</v>
      </c>
      <c r="H6449" s="13">
        <v>27707</v>
      </c>
      <c r="I6449" s="13" t="s">
        <v>417</v>
      </c>
      <c r="J6449" s="13" t="s">
        <v>18</v>
      </c>
      <c r="K6449" s="13">
        <v>1</v>
      </c>
      <c r="L6449" s="13">
        <v>25.8</v>
      </c>
      <c r="M6449" s="13">
        <v>9.7</v>
      </c>
      <c r="N6449" s="13">
        <f t="shared" si="357"/>
        <v>25.8</v>
      </c>
      <c r="O6449" s="14">
        <v>1</v>
      </c>
      <c r="P6449" s="13">
        <f t="shared" si="359"/>
        <v>1</v>
      </c>
    </row>
    <row r="6450" customHeight="1" spans="1:16">
      <c r="A6450" s="13">
        <v>58164866</v>
      </c>
      <c r="B6450" s="13">
        <v>301263</v>
      </c>
      <c r="C6450" s="15" t="s">
        <v>249</v>
      </c>
      <c r="D6450" s="13">
        <v>47683</v>
      </c>
      <c r="E6450" s="13" t="s">
        <v>14</v>
      </c>
      <c r="F6450" s="13" t="s">
        <v>15</v>
      </c>
      <c r="G6450" s="13" t="s">
        <v>16</v>
      </c>
      <c r="H6450" s="13">
        <v>27707</v>
      </c>
      <c r="I6450" s="13" t="s">
        <v>417</v>
      </c>
      <c r="J6450" s="13" t="s">
        <v>18</v>
      </c>
      <c r="K6450" s="13">
        <v>1</v>
      </c>
      <c r="L6450" s="13">
        <v>25.8</v>
      </c>
      <c r="M6450" s="13">
        <v>9.7</v>
      </c>
      <c r="N6450" s="13">
        <f t="shared" si="357"/>
        <v>25.8</v>
      </c>
      <c r="O6450" s="14">
        <v>1</v>
      </c>
      <c r="P6450" s="13">
        <f t="shared" si="359"/>
        <v>1</v>
      </c>
    </row>
    <row r="6451" customHeight="1" spans="1:16">
      <c r="A6451" s="13">
        <v>58164872</v>
      </c>
      <c r="B6451" s="13">
        <v>573</v>
      </c>
      <c r="C6451" s="15" t="s">
        <v>125</v>
      </c>
      <c r="D6451" s="13">
        <v>47683</v>
      </c>
      <c r="E6451" s="13" t="s">
        <v>14</v>
      </c>
      <c r="F6451" s="13" t="s">
        <v>15</v>
      </c>
      <c r="G6451" s="13" t="s">
        <v>16</v>
      </c>
      <c r="H6451" s="13">
        <v>5501</v>
      </c>
      <c r="I6451" s="13" t="s">
        <v>360</v>
      </c>
      <c r="J6451" s="13" t="s">
        <v>18</v>
      </c>
      <c r="K6451" s="13">
        <v>1</v>
      </c>
      <c r="L6451" s="13">
        <v>25.8</v>
      </c>
      <c r="M6451" s="13">
        <v>9.7</v>
      </c>
      <c r="N6451" s="13">
        <f t="shared" si="357"/>
        <v>25.8</v>
      </c>
      <c r="O6451" s="14">
        <v>1</v>
      </c>
      <c r="P6451" s="13">
        <f t="shared" si="359"/>
        <v>1</v>
      </c>
    </row>
    <row r="6452" customHeight="1" spans="1:16">
      <c r="A6452" s="13">
        <v>58164875</v>
      </c>
      <c r="B6452" s="13">
        <v>106066</v>
      </c>
      <c r="C6452" s="15" t="s">
        <v>29</v>
      </c>
      <c r="D6452" s="13">
        <v>47683</v>
      </c>
      <c r="E6452" s="13" t="s">
        <v>14</v>
      </c>
      <c r="F6452" s="13" t="s">
        <v>15</v>
      </c>
      <c r="G6452" s="13" t="s">
        <v>16</v>
      </c>
      <c r="H6452" s="13">
        <v>995676</v>
      </c>
      <c r="I6452" s="13" t="s">
        <v>30</v>
      </c>
      <c r="J6452" s="13" t="s">
        <v>18</v>
      </c>
      <c r="K6452" s="13">
        <v>1</v>
      </c>
      <c r="L6452" s="13">
        <v>25.8</v>
      </c>
      <c r="M6452" s="13">
        <v>9.7</v>
      </c>
      <c r="N6452" s="13">
        <f t="shared" si="357"/>
        <v>25.8</v>
      </c>
      <c r="O6452" s="14">
        <v>1</v>
      </c>
      <c r="P6452" s="13">
        <f t="shared" si="359"/>
        <v>1</v>
      </c>
    </row>
    <row r="6453" customHeight="1" spans="1:16">
      <c r="A6453" s="13">
        <v>58164890</v>
      </c>
      <c r="B6453" s="13">
        <v>514</v>
      </c>
      <c r="C6453" s="15" t="s">
        <v>54</v>
      </c>
      <c r="D6453" s="13">
        <v>47683</v>
      </c>
      <c r="E6453" s="13" t="s">
        <v>14</v>
      </c>
      <c r="F6453" s="13" t="s">
        <v>15</v>
      </c>
      <c r="G6453" s="13" t="s">
        <v>16</v>
      </c>
      <c r="H6453" s="13">
        <v>5406</v>
      </c>
      <c r="I6453" s="13" t="s">
        <v>55</v>
      </c>
      <c r="J6453" s="13" t="s">
        <v>18</v>
      </c>
      <c r="K6453" s="13">
        <v>2</v>
      </c>
      <c r="L6453" s="13">
        <v>34</v>
      </c>
      <c r="M6453" s="13">
        <v>1.8</v>
      </c>
      <c r="N6453" s="13">
        <f t="shared" si="357"/>
        <v>17</v>
      </c>
      <c r="O6453" s="14" t="s">
        <v>1087</v>
      </c>
      <c r="P6453" s="13"/>
    </row>
    <row r="6454" customHeight="1" spans="1:16">
      <c r="A6454" s="13">
        <v>58164896</v>
      </c>
      <c r="B6454" s="13">
        <v>709</v>
      </c>
      <c r="C6454" s="15" t="s">
        <v>345</v>
      </c>
      <c r="D6454" s="13">
        <v>47683</v>
      </c>
      <c r="E6454" s="13" t="s">
        <v>14</v>
      </c>
      <c r="F6454" s="13" t="s">
        <v>15</v>
      </c>
      <c r="G6454" s="13" t="s">
        <v>16</v>
      </c>
      <c r="H6454" s="13">
        <v>5641</v>
      </c>
      <c r="I6454" s="13" t="s">
        <v>492</v>
      </c>
      <c r="J6454" s="13" t="s">
        <v>18</v>
      </c>
      <c r="K6454" s="13">
        <v>1</v>
      </c>
      <c r="L6454" s="13">
        <v>25.8</v>
      </c>
      <c r="M6454" s="13">
        <v>9.7</v>
      </c>
      <c r="N6454" s="13">
        <f t="shared" si="357"/>
        <v>25.8</v>
      </c>
      <c r="O6454" s="14">
        <v>1</v>
      </c>
      <c r="P6454" s="13">
        <f>K6454*O6454</f>
        <v>1</v>
      </c>
    </row>
    <row r="6455" customHeight="1" spans="1:16">
      <c r="A6455" s="13">
        <v>58164911</v>
      </c>
      <c r="B6455" s="13">
        <v>514</v>
      </c>
      <c r="C6455" s="15" t="s">
        <v>54</v>
      </c>
      <c r="D6455" s="13">
        <v>47683</v>
      </c>
      <c r="E6455" s="13" t="s">
        <v>14</v>
      </c>
      <c r="F6455" s="13" t="s">
        <v>15</v>
      </c>
      <c r="G6455" s="13" t="s">
        <v>16</v>
      </c>
      <c r="H6455" s="13">
        <v>5406</v>
      </c>
      <c r="I6455" s="13" t="s">
        <v>55</v>
      </c>
      <c r="J6455" s="13" t="s">
        <v>18</v>
      </c>
      <c r="K6455" s="13">
        <v>2</v>
      </c>
      <c r="L6455" s="13">
        <v>34</v>
      </c>
      <c r="M6455" s="13">
        <v>1.8</v>
      </c>
      <c r="N6455" s="13">
        <f t="shared" si="357"/>
        <v>17</v>
      </c>
      <c r="O6455" s="14" t="s">
        <v>1087</v>
      </c>
      <c r="P6455" s="13"/>
    </row>
    <row r="6456" customHeight="1" spans="1:16">
      <c r="A6456" s="13">
        <v>58164946</v>
      </c>
      <c r="B6456" s="13">
        <v>113025</v>
      </c>
      <c r="C6456" s="15" t="s">
        <v>415</v>
      </c>
      <c r="D6456" s="13">
        <v>47683</v>
      </c>
      <c r="E6456" s="13" t="s">
        <v>14</v>
      </c>
      <c r="F6456" s="13" t="s">
        <v>15</v>
      </c>
      <c r="G6456" s="13" t="s">
        <v>16</v>
      </c>
      <c r="H6456" s="13">
        <v>16110</v>
      </c>
      <c r="I6456" s="13" t="s">
        <v>481</v>
      </c>
      <c r="J6456" s="13" t="s">
        <v>18</v>
      </c>
      <c r="K6456" s="13">
        <v>1</v>
      </c>
      <c r="L6456" s="13">
        <v>25.8</v>
      </c>
      <c r="M6456" s="13">
        <v>9.7</v>
      </c>
      <c r="N6456" s="13">
        <f t="shared" si="357"/>
        <v>25.8</v>
      </c>
      <c r="O6456" s="14">
        <v>1</v>
      </c>
      <c r="P6456" s="13">
        <f t="shared" ref="P6456:P6474" si="360">K6456*O6456</f>
        <v>1</v>
      </c>
    </row>
    <row r="6457" customHeight="1" spans="1:16">
      <c r="A6457" s="13">
        <v>58164953</v>
      </c>
      <c r="B6457" s="13">
        <v>111219</v>
      </c>
      <c r="C6457" s="15" t="s">
        <v>171</v>
      </c>
      <c r="D6457" s="13">
        <v>47683</v>
      </c>
      <c r="E6457" s="13" t="s">
        <v>14</v>
      </c>
      <c r="F6457" s="13" t="s">
        <v>15</v>
      </c>
      <c r="G6457" s="13" t="s">
        <v>16</v>
      </c>
      <c r="H6457" s="13">
        <v>12528</v>
      </c>
      <c r="I6457" s="13" t="s">
        <v>274</v>
      </c>
      <c r="J6457" s="13" t="s">
        <v>18</v>
      </c>
      <c r="K6457" s="13">
        <v>1</v>
      </c>
      <c r="L6457" s="13">
        <v>25.8</v>
      </c>
      <c r="M6457" s="13">
        <v>9.7</v>
      </c>
      <c r="N6457" s="13">
        <f t="shared" si="357"/>
        <v>25.8</v>
      </c>
      <c r="O6457" s="14">
        <v>1</v>
      </c>
      <c r="P6457" s="13">
        <f t="shared" si="360"/>
        <v>1</v>
      </c>
    </row>
    <row r="6458" customHeight="1" spans="1:16">
      <c r="A6458" s="13">
        <v>58165008</v>
      </c>
      <c r="B6458" s="13">
        <v>365</v>
      </c>
      <c r="C6458" s="15" t="s">
        <v>58</v>
      </c>
      <c r="D6458" s="13">
        <v>47683</v>
      </c>
      <c r="E6458" s="13" t="s">
        <v>14</v>
      </c>
      <c r="F6458" s="13" t="s">
        <v>15</v>
      </c>
      <c r="G6458" s="13" t="s">
        <v>16</v>
      </c>
      <c r="H6458" s="13">
        <v>4301</v>
      </c>
      <c r="I6458" s="13" t="s">
        <v>59</v>
      </c>
      <c r="J6458" s="13" t="s">
        <v>18</v>
      </c>
      <c r="K6458" s="13">
        <v>1</v>
      </c>
      <c r="L6458" s="13">
        <v>22.8</v>
      </c>
      <c r="M6458" s="13">
        <v>6.7</v>
      </c>
      <c r="N6458" s="13">
        <f t="shared" si="357"/>
        <v>22.8</v>
      </c>
      <c r="O6458" s="14">
        <v>1</v>
      </c>
      <c r="P6458" s="13">
        <f t="shared" si="360"/>
        <v>1</v>
      </c>
    </row>
    <row r="6459" customHeight="1" spans="1:16">
      <c r="A6459" s="13">
        <v>58165009</v>
      </c>
      <c r="B6459" s="13">
        <v>102935</v>
      </c>
      <c r="C6459" s="15" t="s">
        <v>278</v>
      </c>
      <c r="D6459" s="13">
        <v>47683</v>
      </c>
      <c r="E6459" s="13" t="s">
        <v>14</v>
      </c>
      <c r="F6459" s="13" t="s">
        <v>15</v>
      </c>
      <c r="G6459" s="13" t="s">
        <v>16</v>
      </c>
      <c r="H6459" s="13">
        <v>16062</v>
      </c>
      <c r="I6459" s="13" t="s">
        <v>279</v>
      </c>
      <c r="J6459" s="13" t="s">
        <v>18</v>
      </c>
      <c r="K6459" s="13">
        <v>1</v>
      </c>
      <c r="L6459" s="13">
        <v>25.8</v>
      </c>
      <c r="M6459" s="13">
        <v>9.7</v>
      </c>
      <c r="N6459" s="13">
        <f t="shared" si="357"/>
        <v>25.8</v>
      </c>
      <c r="O6459" s="14">
        <v>1</v>
      </c>
      <c r="P6459" s="13">
        <f t="shared" si="360"/>
        <v>1</v>
      </c>
    </row>
    <row r="6460" customHeight="1" spans="1:16">
      <c r="A6460" s="13">
        <v>58165018</v>
      </c>
      <c r="B6460" s="13">
        <v>359</v>
      </c>
      <c r="C6460" s="15" t="s">
        <v>94</v>
      </c>
      <c r="D6460" s="13">
        <v>47683</v>
      </c>
      <c r="E6460" s="13" t="s">
        <v>14</v>
      </c>
      <c r="F6460" s="13" t="s">
        <v>15</v>
      </c>
      <c r="G6460" s="13" t="s">
        <v>16</v>
      </c>
      <c r="H6460" s="13">
        <v>14404</v>
      </c>
      <c r="I6460" s="13" t="s">
        <v>163</v>
      </c>
      <c r="J6460" s="13" t="s">
        <v>18</v>
      </c>
      <c r="K6460" s="13">
        <v>1</v>
      </c>
      <c r="L6460" s="13">
        <v>25.8</v>
      </c>
      <c r="M6460" s="13">
        <v>9.7</v>
      </c>
      <c r="N6460" s="13">
        <f t="shared" si="357"/>
        <v>25.8</v>
      </c>
      <c r="O6460" s="14">
        <v>1</v>
      </c>
      <c r="P6460" s="13">
        <f t="shared" si="360"/>
        <v>1</v>
      </c>
    </row>
    <row r="6461" customHeight="1" spans="1:16">
      <c r="A6461" s="13">
        <v>58165060</v>
      </c>
      <c r="B6461" s="13">
        <v>114844</v>
      </c>
      <c r="C6461" s="15" t="s">
        <v>385</v>
      </c>
      <c r="D6461" s="13">
        <v>47683</v>
      </c>
      <c r="E6461" s="13" t="s">
        <v>14</v>
      </c>
      <c r="F6461" s="13" t="s">
        <v>15</v>
      </c>
      <c r="G6461" s="13" t="s">
        <v>16</v>
      </c>
      <c r="H6461" s="13">
        <v>13061</v>
      </c>
      <c r="I6461" s="13" t="s">
        <v>455</v>
      </c>
      <c r="J6461" s="13" t="s">
        <v>18</v>
      </c>
      <c r="K6461" s="13">
        <v>1</v>
      </c>
      <c r="L6461" s="13">
        <v>21.8</v>
      </c>
      <c r="M6461" s="13">
        <v>5.7</v>
      </c>
      <c r="N6461" s="13">
        <f t="shared" si="357"/>
        <v>21.8</v>
      </c>
      <c r="O6461" s="14">
        <v>1</v>
      </c>
      <c r="P6461" s="13">
        <f t="shared" si="360"/>
        <v>1</v>
      </c>
    </row>
    <row r="6462" customHeight="1" spans="1:16">
      <c r="A6462" s="13">
        <v>58165071</v>
      </c>
      <c r="B6462" s="13">
        <v>581</v>
      </c>
      <c r="C6462" s="15" t="s">
        <v>189</v>
      </c>
      <c r="D6462" s="13">
        <v>47683</v>
      </c>
      <c r="E6462" s="13" t="s">
        <v>14</v>
      </c>
      <c r="F6462" s="13" t="s">
        <v>15</v>
      </c>
      <c r="G6462" s="13" t="s">
        <v>16</v>
      </c>
      <c r="H6462" s="13">
        <v>9331</v>
      </c>
      <c r="I6462" s="13" t="s">
        <v>392</v>
      </c>
      <c r="J6462" s="13" t="s">
        <v>18</v>
      </c>
      <c r="K6462" s="13">
        <v>1</v>
      </c>
      <c r="L6462" s="13">
        <v>25.8</v>
      </c>
      <c r="M6462" s="13">
        <v>9.7</v>
      </c>
      <c r="N6462" s="13">
        <f t="shared" si="357"/>
        <v>25.8</v>
      </c>
      <c r="O6462" s="14">
        <v>1</v>
      </c>
      <c r="P6462" s="13">
        <f t="shared" si="360"/>
        <v>1</v>
      </c>
    </row>
    <row r="6463" customHeight="1" spans="1:16">
      <c r="A6463" s="13">
        <v>58165082</v>
      </c>
      <c r="B6463" s="13">
        <v>307</v>
      </c>
      <c r="C6463" s="15" t="s">
        <v>34</v>
      </c>
      <c r="D6463" s="13">
        <v>47683</v>
      </c>
      <c r="E6463" s="13" t="s">
        <v>14</v>
      </c>
      <c r="F6463" s="13" t="s">
        <v>15</v>
      </c>
      <c r="G6463" s="13" t="s">
        <v>16</v>
      </c>
      <c r="H6463" s="13">
        <v>10613</v>
      </c>
      <c r="I6463" s="13" t="s">
        <v>35</v>
      </c>
      <c r="J6463" s="13" t="s">
        <v>18</v>
      </c>
      <c r="K6463" s="13">
        <v>1</v>
      </c>
      <c r="L6463" s="13">
        <v>25.8</v>
      </c>
      <c r="M6463" s="13">
        <v>9.7</v>
      </c>
      <c r="N6463" s="13">
        <f t="shared" si="357"/>
        <v>25.8</v>
      </c>
      <c r="O6463" s="14">
        <v>1</v>
      </c>
      <c r="P6463" s="13">
        <f t="shared" si="360"/>
        <v>1</v>
      </c>
    </row>
    <row r="6464" customHeight="1" spans="1:16">
      <c r="A6464" s="13">
        <v>58165088</v>
      </c>
      <c r="B6464" s="13">
        <v>116482</v>
      </c>
      <c r="C6464" s="15" t="s">
        <v>236</v>
      </c>
      <c r="D6464" s="13">
        <v>47683</v>
      </c>
      <c r="E6464" s="13" t="s">
        <v>14</v>
      </c>
      <c r="F6464" s="13" t="s">
        <v>15</v>
      </c>
      <c r="G6464" s="13" t="s">
        <v>16</v>
      </c>
      <c r="H6464" s="13">
        <v>15893</v>
      </c>
      <c r="I6464" s="13" t="s">
        <v>313</v>
      </c>
      <c r="J6464" s="13" t="s">
        <v>18</v>
      </c>
      <c r="K6464" s="13">
        <v>1</v>
      </c>
      <c r="L6464" s="13">
        <v>25.8</v>
      </c>
      <c r="M6464" s="13">
        <v>9.8</v>
      </c>
      <c r="N6464" s="13">
        <f t="shared" si="357"/>
        <v>25.8</v>
      </c>
      <c r="O6464" s="14">
        <v>1</v>
      </c>
      <c r="P6464" s="13">
        <f t="shared" si="360"/>
        <v>1</v>
      </c>
    </row>
    <row r="6465" customHeight="1" spans="1:16">
      <c r="A6465" s="13">
        <v>58165096</v>
      </c>
      <c r="B6465" s="13">
        <v>738</v>
      </c>
      <c r="C6465" s="15" t="s">
        <v>151</v>
      </c>
      <c r="D6465" s="13">
        <v>47683</v>
      </c>
      <c r="E6465" s="13" t="s">
        <v>14</v>
      </c>
      <c r="F6465" s="13" t="s">
        <v>15</v>
      </c>
      <c r="G6465" s="13" t="s">
        <v>16</v>
      </c>
      <c r="H6465" s="13">
        <v>9527</v>
      </c>
      <c r="I6465" s="13" t="s">
        <v>152</v>
      </c>
      <c r="J6465" s="13" t="s">
        <v>18</v>
      </c>
      <c r="K6465" s="13">
        <v>1</v>
      </c>
      <c r="L6465" s="13">
        <v>23.5</v>
      </c>
      <c r="M6465" s="13">
        <v>7.4</v>
      </c>
      <c r="N6465" s="13">
        <f t="shared" si="357"/>
        <v>23.5</v>
      </c>
      <c r="O6465" s="14">
        <v>1</v>
      </c>
      <c r="P6465" s="13">
        <f t="shared" si="360"/>
        <v>1</v>
      </c>
    </row>
    <row r="6466" customHeight="1" spans="1:16">
      <c r="A6466" s="13">
        <v>58165138</v>
      </c>
      <c r="B6466" s="13">
        <v>105910</v>
      </c>
      <c r="C6466" s="15" t="s">
        <v>52</v>
      </c>
      <c r="D6466" s="13">
        <v>47683</v>
      </c>
      <c r="E6466" s="13" t="s">
        <v>14</v>
      </c>
      <c r="F6466" s="13" t="s">
        <v>15</v>
      </c>
      <c r="G6466" s="13" t="s">
        <v>16</v>
      </c>
      <c r="H6466" s="13">
        <v>12846</v>
      </c>
      <c r="I6466" s="13" t="s">
        <v>403</v>
      </c>
      <c r="J6466" s="13" t="s">
        <v>33</v>
      </c>
      <c r="K6466" s="13">
        <v>1</v>
      </c>
      <c r="L6466" s="13">
        <v>22.24</v>
      </c>
      <c r="M6466" s="13">
        <v>6.14</v>
      </c>
      <c r="N6466" s="13">
        <f t="shared" si="357"/>
        <v>22.24</v>
      </c>
      <c r="O6466" s="14" t="s">
        <v>1086</v>
      </c>
      <c r="P6466" s="13">
        <v>0</v>
      </c>
    </row>
    <row r="6467" customHeight="1" spans="1:16">
      <c r="A6467" s="13">
        <v>58165141</v>
      </c>
      <c r="B6467" s="13">
        <v>111219</v>
      </c>
      <c r="C6467" s="15" t="s">
        <v>171</v>
      </c>
      <c r="D6467" s="13">
        <v>47683</v>
      </c>
      <c r="E6467" s="13" t="s">
        <v>14</v>
      </c>
      <c r="F6467" s="13" t="s">
        <v>15</v>
      </c>
      <c r="G6467" s="13" t="s">
        <v>16</v>
      </c>
      <c r="H6467" s="13">
        <v>12528</v>
      </c>
      <c r="I6467" s="13" t="s">
        <v>274</v>
      </c>
      <c r="J6467" s="13" t="s">
        <v>18</v>
      </c>
      <c r="K6467" s="13">
        <v>1</v>
      </c>
      <c r="L6467" s="13">
        <v>25.8</v>
      </c>
      <c r="M6467" s="13">
        <v>9.7</v>
      </c>
      <c r="N6467" s="13">
        <f t="shared" ref="N6467:N6530" si="361">L6467/K6467</f>
        <v>25.8</v>
      </c>
      <c r="O6467" s="14">
        <v>1</v>
      </c>
      <c r="P6467" s="13">
        <f t="shared" si="360"/>
        <v>1</v>
      </c>
    </row>
    <row r="6468" customHeight="1" spans="1:16">
      <c r="A6468" s="13">
        <v>58165149</v>
      </c>
      <c r="B6468" s="13">
        <v>115971</v>
      </c>
      <c r="C6468" s="15" t="s">
        <v>241</v>
      </c>
      <c r="D6468" s="13">
        <v>47683</v>
      </c>
      <c r="E6468" s="13" t="s">
        <v>14</v>
      </c>
      <c r="F6468" s="13" t="s">
        <v>15</v>
      </c>
      <c r="G6468" s="13" t="s">
        <v>16</v>
      </c>
      <c r="H6468" s="13">
        <v>26620</v>
      </c>
      <c r="I6468" s="13" t="s">
        <v>242</v>
      </c>
      <c r="J6468" s="13" t="s">
        <v>18</v>
      </c>
      <c r="K6468" s="13">
        <v>1</v>
      </c>
      <c r="L6468" s="13">
        <v>19.8</v>
      </c>
      <c r="M6468" s="13">
        <v>3.7</v>
      </c>
      <c r="N6468" s="13">
        <f t="shared" si="361"/>
        <v>19.8</v>
      </c>
      <c r="O6468" s="14">
        <v>1</v>
      </c>
      <c r="P6468" s="13">
        <f t="shared" si="360"/>
        <v>1</v>
      </c>
    </row>
    <row r="6469" customHeight="1" spans="1:16">
      <c r="A6469" s="13">
        <v>58165154</v>
      </c>
      <c r="B6469" s="13">
        <v>105910</v>
      </c>
      <c r="C6469" s="15" t="s">
        <v>52</v>
      </c>
      <c r="D6469" s="13">
        <v>47683</v>
      </c>
      <c r="E6469" s="13" t="s">
        <v>14</v>
      </c>
      <c r="F6469" s="13" t="s">
        <v>15</v>
      </c>
      <c r="G6469" s="13" t="s">
        <v>16</v>
      </c>
      <c r="H6469" s="13">
        <v>12846</v>
      </c>
      <c r="I6469" s="13" t="s">
        <v>403</v>
      </c>
      <c r="J6469" s="13" t="s">
        <v>18</v>
      </c>
      <c r="K6469" s="13">
        <v>1</v>
      </c>
      <c r="L6469" s="13">
        <v>25.8</v>
      </c>
      <c r="M6469" s="13">
        <v>9.7</v>
      </c>
      <c r="N6469" s="13">
        <f t="shared" si="361"/>
        <v>25.8</v>
      </c>
      <c r="O6469" s="14">
        <v>1</v>
      </c>
      <c r="P6469" s="13">
        <f t="shared" si="360"/>
        <v>1</v>
      </c>
    </row>
    <row r="6470" customHeight="1" spans="1:16">
      <c r="A6470" s="13">
        <v>58165160</v>
      </c>
      <c r="B6470" s="13">
        <v>105751</v>
      </c>
      <c r="C6470" s="15" t="s">
        <v>106</v>
      </c>
      <c r="D6470" s="13">
        <v>47683</v>
      </c>
      <c r="E6470" s="13" t="s">
        <v>14</v>
      </c>
      <c r="F6470" s="13" t="s">
        <v>15</v>
      </c>
      <c r="G6470" s="13" t="s">
        <v>16</v>
      </c>
      <c r="H6470" s="13">
        <v>9295</v>
      </c>
      <c r="I6470" s="13" t="s">
        <v>107</v>
      </c>
      <c r="J6470" s="13" t="s">
        <v>18</v>
      </c>
      <c r="K6470" s="13">
        <v>1</v>
      </c>
      <c r="L6470" s="13">
        <v>21.8</v>
      </c>
      <c r="M6470" s="13">
        <v>5.7</v>
      </c>
      <c r="N6470" s="13">
        <f t="shared" si="361"/>
        <v>21.8</v>
      </c>
      <c r="O6470" s="14">
        <v>1</v>
      </c>
      <c r="P6470" s="13">
        <f t="shared" si="360"/>
        <v>1</v>
      </c>
    </row>
    <row r="6471" customHeight="1" spans="1:16">
      <c r="A6471" s="13">
        <v>58165178</v>
      </c>
      <c r="B6471" s="13">
        <v>343</v>
      </c>
      <c r="C6471" s="15" t="s">
        <v>215</v>
      </c>
      <c r="D6471" s="13">
        <v>47683</v>
      </c>
      <c r="E6471" s="13" t="s">
        <v>14</v>
      </c>
      <c r="F6471" s="13" t="s">
        <v>15</v>
      </c>
      <c r="G6471" s="13" t="s">
        <v>16</v>
      </c>
      <c r="H6471" s="13">
        <v>10932</v>
      </c>
      <c r="I6471" s="13" t="s">
        <v>272</v>
      </c>
      <c r="J6471" s="13" t="s">
        <v>18</v>
      </c>
      <c r="K6471" s="13">
        <v>1</v>
      </c>
      <c r="L6471" s="13">
        <v>25.8</v>
      </c>
      <c r="M6471" s="13">
        <v>9.7</v>
      </c>
      <c r="N6471" s="13">
        <f t="shared" si="361"/>
        <v>25.8</v>
      </c>
      <c r="O6471" s="14">
        <v>1</v>
      </c>
      <c r="P6471" s="13">
        <f t="shared" si="360"/>
        <v>1</v>
      </c>
    </row>
    <row r="6472" customHeight="1" spans="1:16">
      <c r="A6472" s="13">
        <v>58165183</v>
      </c>
      <c r="B6472" s="13">
        <v>365</v>
      </c>
      <c r="C6472" s="15" t="s">
        <v>58</v>
      </c>
      <c r="D6472" s="13">
        <v>47683</v>
      </c>
      <c r="E6472" s="13" t="s">
        <v>14</v>
      </c>
      <c r="F6472" s="13" t="s">
        <v>15</v>
      </c>
      <c r="G6472" s="13" t="s">
        <v>16</v>
      </c>
      <c r="H6472" s="13">
        <v>4301</v>
      </c>
      <c r="I6472" s="13" t="s">
        <v>59</v>
      </c>
      <c r="J6472" s="13" t="s">
        <v>18</v>
      </c>
      <c r="K6472" s="13">
        <v>1</v>
      </c>
      <c r="L6472" s="13">
        <v>25.8</v>
      </c>
      <c r="M6472" s="13">
        <v>9.7</v>
      </c>
      <c r="N6472" s="13">
        <f t="shared" si="361"/>
        <v>25.8</v>
      </c>
      <c r="O6472" s="14">
        <v>1</v>
      </c>
      <c r="P6472" s="13">
        <f t="shared" si="360"/>
        <v>1</v>
      </c>
    </row>
    <row r="6473" customHeight="1" spans="1:16">
      <c r="A6473" s="13">
        <v>58165236</v>
      </c>
      <c r="B6473" s="13">
        <v>355</v>
      </c>
      <c r="C6473" s="15" t="s">
        <v>388</v>
      </c>
      <c r="D6473" s="13">
        <v>47683</v>
      </c>
      <c r="E6473" s="13" t="s">
        <v>14</v>
      </c>
      <c r="F6473" s="13" t="s">
        <v>15</v>
      </c>
      <c r="G6473" s="13" t="s">
        <v>16</v>
      </c>
      <c r="H6473" s="13">
        <v>14171</v>
      </c>
      <c r="I6473" s="13" t="s">
        <v>478</v>
      </c>
      <c r="J6473" s="13" t="s">
        <v>18</v>
      </c>
      <c r="K6473" s="13">
        <v>3</v>
      </c>
      <c r="L6473" s="13">
        <v>77.4</v>
      </c>
      <c r="M6473" s="13">
        <v>29.1</v>
      </c>
      <c r="N6473" s="13">
        <f t="shared" si="361"/>
        <v>25.8</v>
      </c>
      <c r="O6473" s="14">
        <v>1</v>
      </c>
      <c r="P6473" s="13">
        <f t="shared" si="360"/>
        <v>3</v>
      </c>
    </row>
    <row r="6474" customHeight="1" spans="1:16">
      <c r="A6474" s="13">
        <v>58165245</v>
      </c>
      <c r="B6474" s="13">
        <v>732</v>
      </c>
      <c r="C6474" s="15" t="s">
        <v>78</v>
      </c>
      <c r="D6474" s="13">
        <v>47683</v>
      </c>
      <c r="E6474" s="13" t="s">
        <v>14</v>
      </c>
      <c r="F6474" s="13" t="s">
        <v>15</v>
      </c>
      <c r="G6474" s="13" t="s">
        <v>16</v>
      </c>
      <c r="H6474" s="13">
        <v>11481</v>
      </c>
      <c r="I6474" s="13" t="s">
        <v>79</v>
      </c>
      <c r="J6474" s="13" t="s">
        <v>18</v>
      </c>
      <c r="K6474" s="13">
        <v>3</v>
      </c>
      <c r="L6474" s="13">
        <v>65.4</v>
      </c>
      <c r="M6474" s="13">
        <v>17.4</v>
      </c>
      <c r="N6474" s="13">
        <f t="shared" si="361"/>
        <v>21.8</v>
      </c>
      <c r="O6474" s="14">
        <v>1</v>
      </c>
      <c r="P6474" s="13">
        <f t="shared" si="360"/>
        <v>3</v>
      </c>
    </row>
    <row r="6475" customHeight="1" spans="1:16">
      <c r="A6475" s="13">
        <v>58165254</v>
      </c>
      <c r="B6475" s="13">
        <v>102479</v>
      </c>
      <c r="C6475" s="15" t="s">
        <v>351</v>
      </c>
      <c r="D6475" s="13">
        <v>47683</v>
      </c>
      <c r="E6475" s="13" t="s">
        <v>14</v>
      </c>
      <c r="F6475" s="13" t="s">
        <v>15</v>
      </c>
      <c r="G6475" s="13" t="s">
        <v>16</v>
      </c>
      <c r="H6475" s="13">
        <v>26744</v>
      </c>
      <c r="I6475" s="13" t="s">
        <v>366</v>
      </c>
      <c r="J6475" s="13" t="s">
        <v>33</v>
      </c>
      <c r="K6475" s="13">
        <v>10</v>
      </c>
      <c r="L6475" s="13">
        <v>164.9</v>
      </c>
      <c r="M6475" s="13">
        <v>3.9</v>
      </c>
      <c r="N6475" s="13">
        <f t="shared" si="361"/>
        <v>16.49</v>
      </c>
      <c r="O6475" s="14" t="s">
        <v>1086</v>
      </c>
      <c r="P6475" s="13">
        <v>0</v>
      </c>
    </row>
    <row r="6476" customHeight="1" spans="1:16">
      <c r="A6476" s="13">
        <v>58165256</v>
      </c>
      <c r="B6476" s="13">
        <v>111400</v>
      </c>
      <c r="C6476" s="15" t="s">
        <v>306</v>
      </c>
      <c r="D6476" s="13">
        <v>47683</v>
      </c>
      <c r="E6476" s="13" t="s">
        <v>14</v>
      </c>
      <c r="F6476" s="13" t="s">
        <v>15</v>
      </c>
      <c r="G6476" s="13" t="s">
        <v>16</v>
      </c>
      <c r="H6476" s="13">
        <v>7645</v>
      </c>
      <c r="I6476" s="13" t="s">
        <v>516</v>
      </c>
      <c r="J6476" s="13" t="s">
        <v>18</v>
      </c>
      <c r="K6476" s="13">
        <v>1</v>
      </c>
      <c r="L6476" s="13">
        <v>25.8</v>
      </c>
      <c r="M6476" s="13">
        <v>9.8</v>
      </c>
      <c r="N6476" s="13">
        <f t="shared" si="361"/>
        <v>25.8</v>
      </c>
      <c r="O6476" s="14">
        <v>1</v>
      </c>
      <c r="P6476" s="13">
        <f>K6476*O6476</f>
        <v>1</v>
      </c>
    </row>
    <row r="6477" customHeight="1" spans="1:16">
      <c r="A6477" s="13">
        <v>58165272</v>
      </c>
      <c r="B6477" s="13">
        <v>118074</v>
      </c>
      <c r="C6477" s="15" t="s">
        <v>86</v>
      </c>
      <c r="D6477" s="13">
        <v>47683</v>
      </c>
      <c r="E6477" s="13" t="s">
        <v>14</v>
      </c>
      <c r="F6477" s="13" t="s">
        <v>15</v>
      </c>
      <c r="G6477" s="13" t="s">
        <v>16</v>
      </c>
      <c r="H6477" s="13">
        <v>27693</v>
      </c>
      <c r="I6477" s="13" t="s">
        <v>127</v>
      </c>
      <c r="J6477" s="13" t="s">
        <v>18</v>
      </c>
      <c r="K6477" s="13">
        <v>1</v>
      </c>
      <c r="L6477" s="13">
        <v>25.8</v>
      </c>
      <c r="M6477" s="13">
        <v>9.7</v>
      </c>
      <c r="N6477" s="13">
        <f t="shared" si="361"/>
        <v>25.8</v>
      </c>
      <c r="O6477" s="14">
        <v>1</v>
      </c>
      <c r="P6477" s="13">
        <f>K6477*O6477</f>
        <v>1</v>
      </c>
    </row>
    <row r="6478" customHeight="1" spans="1:16">
      <c r="A6478" s="13">
        <v>58165274</v>
      </c>
      <c r="B6478" s="13">
        <v>514</v>
      </c>
      <c r="C6478" s="15" t="s">
        <v>54</v>
      </c>
      <c r="D6478" s="13">
        <v>47683</v>
      </c>
      <c r="E6478" s="13" t="s">
        <v>14</v>
      </c>
      <c r="F6478" s="13" t="s">
        <v>15</v>
      </c>
      <c r="G6478" s="13" t="s">
        <v>16</v>
      </c>
      <c r="H6478" s="13">
        <v>5406</v>
      </c>
      <c r="I6478" s="13" t="s">
        <v>55</v>
      </c>
      <c r="J6478" s="13" t="s">
        <v>18</v>
      </c>
      <c r="K6478" s="13">
        <v>1</v>
      </c>
      <c r="L6478" s="13">
        <v>17</v>
      </c>
      <c r="M6478" s="13">
        <v>0.9</v>
      </c>
      <c r="N6478" s="13">
        <f t="shared" si="361"/>
        <v>17</v>
      </c>
      <c r="O6478" s="14" t="s">
        <v>1087</v>
      </c>
      <c r="P6478" s="13"/>
    </row>
    <row r="6479" customHeight="1" spans="1:16">
      <c r="A6479" s="13">
        <v>58165283</v>
      </c>
      <c r="B6479" s="13">
        <v>727</v>
      </c>
      <c r="C6479" s="15" t="s">
        <v>347</v>
      </c>
      <c r="D6479" s="13">
        <v>47683</v>
      </c>
      <c r="E6479" s="13" t="s">
        <v>14</v>
      </c>
      <c r="F6479" s="13" t="s">
        <v>15</v>
      </c>
      <c r="G6479" s="13" t="s">
        <v>16</v>
      </c>
      <c r="H6479" s="13">
        <v>15092</v>
      </c>
      <c r="I6479" s="13" t="s">
        <v>371</v>
      </c>
      <c r="J6479" s="13" t="s">
        <v>18</v>
      </c>
      <c r="K6479" s="13">
        <v>1</v>
      </c>
      <c r="L6479" s="13">
        <v>25.8</v>
      </c>
      <c r="M6479" s="13">
        <v>9.7</v>
      </c>
      <c r="N6479" s="13">
        <f t="shared" si="361"/>
        <v>25.8</v>
      </c>
      <c r="O6479" s="14">
        <v>1</v>
      </c>
      <c r="P6479" s="13">
        <f t="shared" ref="P6479:P6485" si="362">K6479*O6479</f>
        <v>1</v>
      </c>
    </row>
    <row r="6480" customHeight="1" spans="1:16">
      <c r="A6480" s="13">
        <v>58165287</v>
      </c>
      <c r="B6480" s="13">
        <v>116482</v>
      </c>
      <c r="C6480" s="15" t="s">
        <v>236</v>
      </c>
      <c r="D6480" s="13">
        <v>47683</v>
      </c>
      <c r="E6480" s="13" t="s">
        <v>14</v>
      </c>
      <c r="F6480" s="13" t="s">
        <v>15</v>
      </c>
      <c r="G6480" s="13" t="s">
        <v>16</v>
      </c>
      <c r="H6480" s="13">
        <v>8386</v>
      </c>
      <c r="I6480" s="13" t="s">
        <v>239</v>
      </c>
      <c r="J6480" s="13" t="s">
        <v>18</v>
      </c>
      <c r="K6480" s="13">
        <v>1</v>
      </c>
      <c r="L6480" s="13">
        <v>25.8</v>
      </c>
      <c r="M6480" s="13">
        <v>9.8</v>
      </c>
      <c r="N6480" s="13">
        <f t="shared" si="361"/>
        <v>25.8</v>
      </c>
      <c r="O6480" s="14">
        <v>1</v>
      </c>
      <c r="P6480" s="13">
        <f t="shared" si="362"/>
        <v>1</v>
      </c>
    </row>
    <row r="6481" customHeight="1" spans="1:16">
      <c r="A6481" s="13">
        <v>58165292</v>
      </c>
      <c r="B6481" s="13">
        <v>119263</v>
      </c>
      <c r="C6481" s="15" t="s">
        <v>250</v>
      </c>
      <c r="D6481" s="13">
        <v>47683</v>
      </c>
      <c r="E6481" s="13" t="s">
        <v>14</v>
      </c>
      <c r="F6481" s="13" t="s">
        <v>15</v>
      </c>
      <c r="G6481" s="13" t="s">
        <v>16</v>
      </c>
      <c r="H6481" s="13">
        <v>4077</v>
      </c>
      <c r="I6481" s="13" t="s">
        <v>251</v>
      </c>
      <c r="J6481" s="13" t="s">
        <v>18</v>
      </c>
      <c r="K6481" s="13">
        <v>1</v>
      </c>
      <c r="L6481" s="13">
        <v>18</v>
      </c>
      <c r="M6481" s="13">
        <v>1.9</v>
      </c>
      <c r="N6481" s="13">
        <f t="shared" si="361"/>
        <v>18</v>
      </c>
      <c r="O6481" s="14">
        <v>1</v>
      </c>
      <c r="P6481" s="13">
        <f t="shared" si="362"/>
        <v>1</v>
      </c>
    </row>
    <row r="6482" customHeight="1" spans="1:16">
      <c r="A6482" s="13">
        <v>58165302</v>
      </c>
      <c r="B6482" s="13">
        <v>343</v>
      </c>
      <c r="C6482" s="15" t="s">
        <v>215</v>
      </c>
      <c r="D6482" s="13">
        <v>47683</v>
      </c>
      <c r="E6482" s="13" t="s">
        <v>14</v>
      </c>
      <c r="F6482" s="13" t="s">
        <v>15</v>
      </c>
      <c r="G6482" s="13" t="s">
        <v>16</v>
      </c>
      <c r="H6482" s="13">
        <v>10932</v>
      </c>
      <c r="I6482" s="13" t="s">
        <v>272</v>
      </c>
      <c r="J6482" s="13" t="s">
        <v>18</v>
      </c>
      <c r="K6482" s="13">
        <v>1</v>
      </c>
      <c r="L6482" s="13">
        <v>25.8</v>
      </c>
      <c r="M6482" s="13">
        <v>9.7</v>
      </c>
      <c r="N6482" s="13">
        <f t="shared" si="361"/>
        <v>25.8</v>
      </c>
      <c r="O6482" s="14">
        <v>1</v>
      </c>
      <c r="P6482" s="13">
        <f t="shared" si="362"/>
        <v>1</v>
      </c>
    </row>
    <row r="6483" customHeight="1" spans="1:16">
      <c r="A6483" s="13">
        <v>58165304</v>
      </c>
      <c r="B6483" s="13">
        <v>123007</v>
      </c>
      <c r="C6483" s="15" t="s">
        <v>503</v>
      </c>
      <c r="D6483" s="13">
        <v>47683</v>
      </c>
      <c r="E6483" s="13" t="s">
        <v>14</v>
      </c>
      <c r="F6483" s="13" t="s">
        <v>15</v>
      </c>
      <c r="G6483" s="13" t="s">
        <v>16</v>
      </c>
      <c r="H6483" s="13">
        <v>4028</v>
      </c>
      <c r="I6483" s="13" t="s">
        <v>504</v>
      </c>
      <c r="J6483" s="13" t="s">
        <v>18</v>
      </c>
      <c r="K6483" s="13">
        <v>1</v>
      </c>
      <c r="L6483" s="13">
        <v>19.8</v>
      </c>
      <c r="M6483" s="13">
        <v>3.7</v>
      </c>
      <c r="N6483" s="13">
        <f t="shared" si="361"/>
        <v>19.8</v>
      </c>
      <c r="O6483" s="14">
        <v>1</v>
      </c>
      <c r="P6483" s="13">
        <f t="shared" si="362"/>
        <v>1</v>
      </c>
    </row>
    <row r="6484" customHeight="1" spans="1:16">
      <c r="A6484" s="13">
        <v>58165367</v>
      </c>
      <c r="B6484" s="13">
        <v>744</v>
      </c>
      <c r="C6484" s="15" t="s">
        <v>88</v>
      </c>
      <c r="D6484" s="13">
        <v>47683</v>
      </c>
      <c r="E6484" s="13" t="s">
        <v>14</v>
      </c>
      <c r="F6484" s="13" t="s">
        <v>15</v>
      </c>
      <c r="G6484" s="13" t="s">
        <v>16</v>
      </c>
      <c r="H6484" s="13">
        <v>11620</v>
      </c>
      <c r="I6484" s="13" t="s">
        <v>201</v>
      </c>
      <c r="J6484" s="13" t="s">
        <v>18</v>
      </c>
      <c r="K6484" s="13">
        <v>3</v>
      </c>
      <c r="L6484" s="13">
        <v>68.4</v>
      </c>
      <c r="M6484" s="13">
        <v>20.1</v>
      </c>
      <c r="N6484" s="13">
        <f t="shared" si="361"/>
        <v>22.8</v>
      </c>
      <c r="O6484" s="14">
        <v>1</v>
      </c>
      <c r="P6484" s="13">
        <f t="shared" si="362"/>
        <v>3</v>
      </c>
    </row>
    <row r="6485" customHeight="1" spans="1:16">
      <c r="A6485" s="13">
        <v>58165407</v>
      </c>
      <c r="B6485" s="13">
        <v>341</v>
      </c>
      <c r="C6485" s="15" t="s">
        <v>36</v>
      </c>
      <c r="D6485" s="13">
        <v>47683</v>
      </c>
      <c r="E6485" s="13" t="s">
        <v>14</v>
      </c>
      <c r="F6485" s="13" t="s">
        <v>15</v>
      </c>
      <c r="G6485" s="13" t="s">
        <v>16</v>
      </c>
      <c r="H6485" s="13">
        <v>11372</v>
      </c>
      <c r="I6485" s="13" t="s">
        <v>266</v>
      </c>
      <c r="J6485" s="13" t="s">
        <v>18</v>
      </c>
      <c r="K6485" s="13">
        <v>2</v>
      </c>
      <c r="L6485" s="13">
        <v>39.6</v>
      </c>
      <c r="M6485" s="13">
        <v>7.4</v>
      </c>
      <c r="N6485" s="13">
        <f t="shared" si="361"/>
        <v>19.8</v>
      </c>
      <c r="O6485" s="14">
        <v>1</v>
      </c>
      <c r="P6485" s="13">
        <f t="shared" si="362"/>
        <v>2</v>
      </c>
    </row>
    <row r="6486" customHeight="1" spans="1:16">
      <c r="A6486" s="13">
        <v>58165415</v>
      </c>
      <c r="B6486" s="13">
        <v>514</v>
      </c>
      <c r="C6486" s="15" t="s">
        <v>54</v>
      </c>
      <c r="D6486" s="13">
        <v>47683</v>
      </c>
      <c r="E6486" s="13" t="s">
        <v>14</v>
      </c>
      <c r="F6486" s="13" t="s">
        <v>15</v>
      </c>
      <c r="G6486" s="13" t="s">
        <v>16</v>
      </c>
      <c r="H6486" s="13">
        <v>5406</v>
      </c>
      <c r="I6486" s="13" t="s">
        <v>55</v>
      </c>
      <c r="J6486" s="13" t="s">
        <v>18</v>
      </c>
      <c r="K6486" s="13">
        <v>2</v>
      </c>
      <c r="L6486" s="13">
        <v>34</v>
      </c>
      <c r="M6486" s="13">
        <v>1.8</v>
      </c>
      <c r="N6486" s="13">
        <f t="shared" si="361"/>
        <v>17</v>
      </c>
      <c r="O6486" s="14" t="s">
        <v>1087</v>
      </c>
      <c r="P6486" s="13"/>
    </row>
    <row r="6487" customHeight="1" spans="1:16">
      <c r="A6487" s="13">
        <v>58165435</v>
      </c>
      <c r="B6487" s="13">
        <v>581</v>
      </c>
      <c r="C6487" s="15" t="s">
        <v>189</v>
      </c>
      <c r="D6487" s="13">
        <v>47683</v>
      </c>
      <c r="E6487" s="13" t="s">
        <v>14</v>
      </c>
      <c r="F6487" s="13" t="s">
        <v>15</v>
      </c>
      <c r="G6487" s="13" t="s">
        <v>16</v>
      </c>
      <c r="H6487" s="13">
        <v>13581</v>
      </c>
      <c r="I6487" s="13" t="s">
        <v>190</v>
      </c>
      <c r="J6487" s="13" t="s">
        <v>18</v>
      </c>
      <c r="K6487" s="13">
        <v>2</v>
      </c>
      <c r="L6487" s="13">
        <v>51.6</v>
      </c>
      <c r="M6487" s="13">
        <v>19.4</v>
      </c>
      <c r="N6487" s="13">
        <f t="shared" si="361"/>
        <v>25.8</v>
      </c>
      <c r="O6487" s="14">
        <v>1</v>
      </c>
      <c r="P6487" s="13">
        <f t="shared" ref="P6487:P6506" si="363">K6487*O6487</f>
        <v>2</v>
      </c>
    </row>
    <row r="6488" customHeight="1" spans="1:16">
      <c r="A6488" s="13">
        <v>58165477</v>
      </c>
      <c r="B6488" s="13">
        <v>118151</v>
      </c>
      <c r="C6488" s="15" t="s">
        <v>169</v>
      </c>
      <c r="D6488" s="13">
        <v>47683</v>
      </c>
      <c r="E6488" s="13" t="s">
        <v>14</v>
      </c>
      <c r="F6488" s="13" t="s">
        <v>15</v>
      </c>
      <c r="G6488" s="13" t="s">
        <v>16</v>
      </c>
      <c r="H6488" s="13">
        <v>16076</v>
      </c>
      <c r="I6488" s="13" t="s">
        <v>471</v>
      </c>
      <c r="J6488" s="13" t="s">
        <v>18</v>
      </c>
      <c r="K6488" s="13">
        <v>2</v>
      </c>
      <c r="L6488" s="13">
        <v>49.3</v>
      </c>
      <c r="M6488" s="13">
        <v>17.1</v>
      </c>
      <c r="N6488" s="13">
        <f t="shared" si="361"/>
        <v>24.65</v>
      </c>
      <c r="O6488" s="14">
        <v>1</v>
      </c>
      <c r="P6488" s="13">
        <f t="shared" si="363"/>
        <v>2</v>
      </c>
    </row>
    <row r="6489" customHeight="1" spans="1:16">
      <c r="A6489" s="13">
        <v>58165503</v>
      </c>
      <c r="B6489" s="13">
        <v>598</v>
      </c>
      <c r="C6489" s="15" t="s">
        <v>269</v>
      </c>
      <c r="D6489" s="13">
        <v>47683</v>
      </c>
      <c r="E6489" s="13" t="s">
        <v>14</v>
      </c>
      <c r="F6489" s="13" t="s">
        <v>15</v>
      </c>
      <c r="G6489" s="13" t="s">
        <v>16</v>
      </c>
      <c r="H6489" s="13">
        <v>27710</v>
      </c>
      <c r="I6489" s="13" t="s">
        <v>494</v>
      </c>
      <c r="J6489" s="13" t="s">
        <v>18</v>
      </c>
      <c r="K6489" s="13">
        <v>1</v>
      </c>
      <c r="L6489" s="13">
        <v>25.8</v>
      </c>
      <c r="M6489" s="13">
        <v>9.7</v>
      </c>
      <c r="N6489" s="13">
        <f t="shared" si="361"/>
        <v>25.8</v>
      </c>
      <c r="O6489" s="14">
        <v>1</v>
      </c>
      <c r="P6489" s="13">
        <f t="shared" si="363"/>
        <v>1</v>
      </c>
    </row>
    <row r="6490" customHeight="1" spans="1:16">
      <c r="A6490" s="13">
        <v>58165527</v>
      </c>
      <c r="B6490" s="13">
        <v>581</v>
      </c>
      <c r="C6490" s="15" t="s">
        <v>189</v>
      </c>
      <c r="D6490" s="13">
        <v>47683</v>
      </c>
      <c r="E6490" s="13" t="s">
        <v>14</v>
      </c>
      <c r="F6490" s="13" t="s">
        <v>15</v>
      </c>
      <c r="G6490" s="13" t="s">
        <v>16</v>
      </c>
      <c r="H6490" s="13">
        <v>13581</v>
      </c>
      <c r="I6490" s="13" t="s">
        <v>190</v>
      </c>
      <c r="J6490" s="13" t="s">
        <v>18</v>
      </c>
      <c r="K6490" s="13">
        <v>1</v>
      </c>
      <c r="L6490" s="13">
        <v>25.8</v>
      </c>
      <c r="M6490" s="13">
        <v>9.7</v>
      </c>
      <c r="N6490" s="13">
        <f t="shared" si="361"/>
        <v>25.8</v>
      </c>
      <c r="O6490" s="14">
        <v>1</v>
      </c>
      <c r="P6490" s="13">
        <f t="shared" si="363"/>
        <v>1</v>
      </c>
    </row>
    <row r="6491" customHeight="1" spans="1:16">
      <c r="A6491" s="13">
        <v>58165533</v>
      </c>
      <c r="B6491" s="13">
        <v>341</v>
      </c>
      <c r="C6491" s="15" t="s">
        <v>36</v>
      </c>
      <c r="D6491" s="13">
        <v>47683</v>
      </c>
      <c r="E6491" s="13" t="s">
        <v>14</v>
      </c>
      <c r="F6491" s="13" t="s">
        <v>15</v>
      </c>
      <c r="G6491" s="13" t="s">
        <v>16</v>
      </c>
      <c r="H6491" s="13">
        <v>14064</v>
      </c>
      <c r="I6491" s="13" t="s">
        <v>443</v>
      </c>
      <c r="J6491" s="13" t="s">
        <v>18</v>
      </c>
      <c r="K6491" s="13">
        <v>1</v>
      </c>
      <c r="L6491" s="13">
        <v>19.8</v>
      </c>
      <c r="M6491" s="13">
        <v>3.7</v>
      </c>
      <c r="N6491" s="13">
        <f t="shared" si="361"/>
        <v>19.8</v>
      </c>
      <c r="O6491" s="14">
        <v>1</v>
      </c>
      <c r="P6491" s="13">
        <f t="shared" si="363"/>
        <v>1</v>
      </c>
    </row>
    <row r="6492" customHeight="1" spans="1:16">
      <c r="A6492" s="13">
        <v>58165544</v>
      </c>
      <c r="B6492" s="13">
        <v>391</v>
      </c>
      <c r="C6492" s="15" t="s">
        <v>104</v>
      </c>
      <c r="D6492" s="13">
        <v>47683</v>
      </c>
      <c r="E6492" s="13" t="s">
        <v>14</v>
      </c>
      <c r="F6492" s="13" t="s">
        <v>15</v>
      </c>
      <c r="G6492" s="13" t="s">
        <v>16</v>
      </c>
      <c r="H6492" s="13">
        <v>12462</v>
      </c>
      <c r="I6492" s="13" t="s">
        <v>340</v>
      </c>
      <c r="J6492" s="13" t="s">
        <v>18</v>
      </c>
      <c r="K6492" s="13">
        <v>1</v>
      </c>
      <c r="L6492" s="13">
        <v>25.8</v>
      </c>
      <c r="M6492" s="13">
        <v>9.7</v>
      </c>
      <c r="N6492" s="13">
        <f t="shared" si="361"/>
        <v>25.8</v>
      </c>
      <c r="O6492" s="14">
        <v>1</v>
      </c>
      <c r="P6492" s="13">
        <f t="shared" si="363"/>
        <v>1</v>
      </c>
    </row>
    <row r="6493" customHeight="1" spans="1:16">
      <c r="A6493" s="13">
        <v>58165557</v>
      </c>
      <c r="B6493" s="13">
        <v>732</v>
      </c>
      <c r="C6493" s="15" t="s">
        <v>78</v>
      </c>
      <c r="D6493" s="13">
        <v>47683</v>
      </c>
      <c r="E6493" s="13" t="s">
        <v>14</v>
      </c>
      <c r="F6493" s="13" t="s">
        <v>15</v>
      </c>
      <c r="G6493" s="13" t="s">
        <v>16</v>
      </c>
      <c r="H6493" s="13">
        <v>11481</v>
      </c>
      <c r="I6493" s="13" t="s">
        <v>79</v>
      </c>
      <c r="J6493" s="13" t="s">
        <v>18</v>
      </c>
      <c r="K6493" s="13">
        <v>3</v>
      </c>
      <c r="L6493" s="13">
        <v>65.4</v>
      </c>
      <c r="M6493" s="13">
        <v>17.4</v>
      </c>
      <c r="N6493" s="13">
        <f t="shared" si="361"/>
        <v>21.8</v>
      </c>
      <c r="O6493" s="14">
        <v>1</v>
      </c>
      <c r="P6493" s="13">
        <f t="shared" si="363"/>
        <v>3</v>
      </c>
    </row>
    <row r="6494" customHeight="1" spans="1:16">
      <c r="A6494" s="13">
        <v>58165566</v>
      </c>
      <c r="B6494" s="13">
        <v>570</v>
      </c>
      <c r="C6494" s="15" t="s">
        <v>121</v>
      </c>
      <c r="D6494" s="13">
        <v>47683</v>
      </c>
      <c r="E6494" s="13" t="s">
        <v>14</v>
      </c>
      <c r="F6494" s="13" t="s">
        <v>15</v>
      </c>
      <c r="G6494" s="13" t="s">
        <v>16</v>
      </c>
      <c r="H6494" s="13">
        <v>13304</v>
      </c>
      <c r="I6494" s="13" t="s">
        <v>375</v>
      </c>
      <c r="J6494" s="13" t="s">
        <v>18</v>
      </c>
      <c r="K6494" s="13">
        <v>1</v>
      </c>
      <c r="L6494" s="13">
        <v>25.8</v>
      </c>
      <c r="M6494" s="13">
        <v>9.7</v>
      </c>
      <c r="N6494" s="13">
        <f t="shared" si="361"/>
        <v>25.8</v>
      </c>
      <c r="O6494" s="14">
        <v>1</v>
      </c>
      <c r="P6494" s="13">
        <f t="shared" si="363"/>
        <v>1</v>
      </c>
    </row>
    <row r="6495" customHeight="1" spans="1:16">
      <c r="A6495" s="13">
        <v>58165567</v>
      </c>
      <c r="B6495" s="13">
        <v>116482</v>
      </c>
      <c r="C6495" s="15" t="s">
        <v>236</v>
      </c>
      <c r="D6495" s="13">
        <v>47683</v>
      </c>
      <c r="E6495" s="13" t="s">
        <v>14</v>
      </c>
      <c r="F6495" s="13" t="s">
        <v>15</v>
      </c>
      <c r="G6495" s="13" t="s">
        <v>16</v>
      </c>
      <c r="H6495" s="13">
        <v>8386</v>
      </c>
      <c r="I6495" s="13" t="s">
        <v>239</v>
      </c>
      <c r="J6495" s="13" t="s">
        <v>18</v>
      </c>
      <c r="K6495" s="13">
        <v>1</v>
      </c>
      <c r="L6495" s="13">
        <v>25.8</v>
      </c>
      <c r="M6495" s="13">
        <v>9.8</v>
      </c>
      <c r="N6495" s="13">
        <f t="shared" si="361"/>
        <v>25.8</v>
      </c>
      <c r="O6495" s="14">
        <v>1</v>
      </c>
      <c r="P6495" s="13">
        <f t="shared" si="363"/>
        <v>1</v>
      </c>
    </row>
    <row r="6496" customHeight="1" spans="1:16">
      <c r="A6496" s="13">
        <v>58165590</v>
      </c>
      <c r="B6496" s="13">
        <v>598</v>
      </c>
      <c r="C6496" s="15" t="s">
        <v>269</v>
      </c>
      <c r="D6496" s="13">
        <v>47683</v>
      </c>
      <c r="E6496" s="13" t="s">
        <v>14</v>
      </c>
      <c r="F6496" s="13" t="s">
        <v>15</v>
      </c>
      <c r="G6496" s="13" t="s">
        <v>16</v>
      </c>
      <c r="H6496" s="13">
        <v>27710</v>
      </c>
      <c r="I6496" s="13" t="s">
        <v>494</v>
      </c>
      <c r="J6496" s="13" t="s">
        <v>18</v>
      </c>
      <c r="K6496" s="13">
        <v>3</v>
      </c>
      <c r="L6496" s="13">
        <v>68.4</v>
      </c>
      <c r="M6496" s="13">
        <v>20.1</v>
      </c>
      <c r="N6496" s="13">
        <f t="shared" si="361"/>
        <v>22.8</v>
      </c>
      <c r="O6496" s="14">
        <v>1</v>
      </c>
      <c r="P6496" s="13">
        <f t="shared" si="363"/>
        <v>3</v>
      </c>
    </row>
    <row r="6497" customHeight="1" spans="1:16">
      <c r="A6497" s="13">
        <v>58165605</v>
      </c>
      <c r="B6497" s="13">
        <v>337</v>
      </c>
      <c r="C6497" s="15" t="s">
        <v>82</v>
      </c>
      <c r="D6497" s="13">
        <v>47683</v>
      </c>
      <c r="E6497" s="13" t="s">
        <v>14</v>
      </c>
      <c r="F6497" s="13" t="s">
        <v>15</v>
      </c>
      <c r="G6497" s="13" t="s">
        <v>16</v>
      </c>
      <c r="H6497" s="13">
        <v>12255</v>
      </c>
      <c r="I6497" s="13" t="s">
        <v>523</v>
      </c>
      <c r="J6497" s="13" t="s">
        <v>18</v>
      </c>
      <c r="K6497" s="13">
        <v>2</v>
      </c>
      <c r="L6497" s="13">
        <v>51.6</v>
      </c>
      <c r="M6497" s="13">
        <v>19.4</v>
      </c>
      <c r="N6497" s="13">
        <f t="shared" si="361"/>
        <v>25.8</v>
      </c>
      <c r="O6497" s="14">
        <v>1</v>
      </c>
      <c r="P6497" s="13">
        <f t="shared" si="363"/>
        <v>2</v>
      </c>
    </row>
    <row r="6498" customHeight="1" spans="1:16">
      <c r="A6498" s="13">
        <v>58165612</v>
      </c>
      <c r="B6498" s="13">
        <v>581</v>
      </c>
      <c r="C6498" s="15" t="s">
        <v>189</v>
      </c>
      <c r="D6498" s="13">
        <v>47683</v>
      </c>
      <c r="E6498" s="13" t="s">
        <v>14</v>
      </c>
      <c r="F6498" s="13" t="s">
        <v>15</v>
      </c>
      <c r="G6498" s="13" t="s">
        <v>16</v>
      </c>
      <c r="H6498" s="13">
        <v>9331</v>
      </c>
      <c r="I6498" s="13" t="s">
        <v>392</v>
      </c>
      <c r="J6498" s="13" t="s">
        <v>18</v>
      </c>
      <c r="K6498" s="13">
        <v>1</v>
      </c>
      <c r="L6498" s="13">
        <v>25.8</v>
      </c>
      <c r="M6498" s="13">
        <v>9.7</v>
      </c>
      <c r="N6498" s="13">
        <f t="shared" si="361"/>
        <v>25.8</v>
      </c>
      <c r="O6498" s="14">
        <v>1</v>
      </c>
      <c r="P6498" s="13">
        <f t="shared" si="363"/>
        <v>1</v>
      </c>
    </row>
    <row r="6499" customHeight="1" spans="1:16">
      <c r="A6499" s="13">
        <v>58165636</v>
      </c>
      <c r="B6499" s="13">
        <v>572</v>
      </c>
      <c r="C6499" s="15" t="s">
        <v>96</v>
      </c>
      <c r="D6499" s="13">
        <v>47683</v>
      </c>
      <c r="E6499" s="13" t="s">
        <v>14</v>
      </c>
      <c r="F6499" s="13" t="s">
        <v>15</v>
      </c>
      <c r="G6499" s="13" t="s">
        <v>16</v>
      </c>
      <c r="H6499" s="13">
        <v>1002910</v>
      </c>
      <c r="I6499" s="13" t="s">
        <v>203</v>
      </c>
      <c r="J6499" s="13" t="s">
        <v>18</v>
      </c>
      <c r="K6499" s="13">
        <v>1</v>
      </c>
      <c r="L6499" s="13">
        <v>22.42</v>
      </c>
      <c r="M6499" s="13">
        <v>6.32</v>
      </c>
      <c r="N6499" s="13">
        <f t="shared" si="361"/>
        <v>22.42</v>
      </c>
      <c r="O6499" s="14">
        <v>1</v>
      </c>
      <c r="P6499" s="13">
        <f t="shared" si="363"/>
        <v>1</v>
      </c>
    </row>
    <row r="6500" customHeight="1" spans="1:16">
      <c r="A6500" s="13">
        <v>58165637</v>
      </c>
      <c r="B6500" s="13">
        <v>104838</v>
      </c>
      <c r="C6500" s="15" t="s">
        <v>230</v>
      </c>
      <c r="D6500" s="13">
        <v>47683</v>
      </c>
      <c r="E6500" s="13" t="s">
        <v>14</v>
      </c>
      <c r="F6500" s="13" t="s">
        <v>15</v>
      </c>
      <c r="G6500" s="13" t="s">
        <v>16</v>
      </c>
      <c r="H6500" s="13">
        <v>10955</v>
      </c>
      <c r="I6500" s="13" t="s">
        <v>231</v>
      </c>
      <c r="J6500" s="13" t="s">
        <v>18</v>
      </c>
      <c r="K6500" s="13">
        <v>3</v>
      </c>
      <c r="L6500" s="13">
        <v>77.4</v>
      </c>
      <c r="M6500" s="13">
        <v>29.1</v>
      </c>
      <c r="N6500" s="13">
        <f t="shared" si="361"/>
        <v>25.8</v>
      </c>
      <c r="O6500" s="14">
        <v>1</v>
      </c>
      <c r="P6500" s="13">
        <f t="shared" si="363"/>
        <v>3</v>
      </c>
    </row>
    <row r="6501" customHeight="1" spans="1:16">
      <c r="A6501" s="13">
        <v>58165650</v>
      </c>
      <c r="B6501" s="13">
        <v>573</v>
      </c>
      <c r="C6501" s="15" t="s">
        <v>125</v>
      </c>
      <c r="D6501" s="13">
        <v>47683</v>
      </c>
      <c r="E6501" s="13" t="s">
        <v>14</v>
      </c>
      <c r="F6501" s="13" t="s">
        <v>15</v>
      </c>
      <c r="G6501" s="13" t="s">
        <v>16</v>
      </c>
      <c r="H6501" s="13">
        <v>5501</v>
      </c>
      <c r="I6501" s="13" t="s">
        <v>360</v>
      </c>
      <c r="J6501" s="13" t="s">
        <v>18</v>
      </c>
      <c r="K6501" s="13">
        <v>1</v>
      </c>
      <c r="L6501" s="13">
        <v>25.8</v>
      </c>
      <c r="M6501" s="13">
        <v>9.7</v>
      </c>
      <c r="N6501" s="13">
        <f t="shared" si="361"/>
        <v>25.8</v>
      </c>
      <c r="O6501" s="14">
        <v>1</v>
      </c>
      <c r="P6501" s="13">
        <f t="shared" si="363"/>
        <v>1</v>
      </c>
    </row>
    <row r="6502" customHeight="1" spans="1:16">
      <c r="A6502" s="13">
        <v>58165654</v>
      </c>
      <c r="B6502" s="13">
        <v>119263</v>
      </c>
      <c r="C6502" s="15" t="s">
        <v>250</v>
      </c>
      <c r="D6502" s="13">
        <v>47683</v>
      </c>
      <c r="E6502" s="13" t="s">
        <v>14</v>
      </c>
      <c r="F6502" s="13" t="s">
        <v>15</v>
      </c>
      <c r="G6502" s="13" t="s">
        <v>16</v>
      </c>
      <c r="H6502" s="13">
        <v>4077</v>
      </c>
      <c r="I6502" s="13" t="s">
        <v>251</v>
      </c>
      <c r="J6502" s="13" t="s">
        <v>18</v>
      </c>
      <c r="K6502" s="13">
        <v>1</v>
      </c>
      <c r="L6502" s="13">
        <v>25.8</v>
      </c>
      <c r="M6502" s="13">
        <v>9.7</v>
      </c>
      <c r="N6502" s="13">
        <f t="shared" si="361"/>
        <v>25.8</v>
      </c>
      <c r="O6502" s="14">
        <v>1</v>
      </c>
      <c r="P6502" s="13">
        <f t="shared" si="363"/>
        <v>1</v>
      </c>
    </row>
    <row r="6503" customHeight="1" spans="1:16">
      <c r="A6503" s="13">
        <v>58165669</v>
      </c>
      <c r="B6503" s="13">
        <v>377</v>
      </c>
      <c r="C6503" s="15" t="s">
        <v>210</v>
      </c>
      <c r="D6503" s="13">
        <v>47683</v>
      </c>
      <c r="E6503" s="13" t="s">
        <v>14</v>
      </c>
      <c r="F6503" s="13" t="s">
        <v>15</v>
      </c>
      <c r="G6503" s="13" t="s">
        <v>16</v>
      </c>
      <c r="H6503" s="13">
        <v>11323</v>
      </c>
      <c r="I6503" s="13" t="s">
        <v>211</v>
      </c>
      <c r="J6503" s="13" t="s">
        <v>18</v>
      </c>
      <c r="K6503" s="13">
        <v>1</v>
      </c>
      <c r="L6503" s="13">
        <v>25.8</v>
      </c>
      <c r="M6503" s="13">
        <v>9.7</v>
      </c>
      <c r="N6503" s="13">
        <f t="shared" si="361"/>
        <v>25.8</v>
      </c>
      <c r="O6503" s="14">
        <v>1</v>
      </c>
      <c r="P6503" s="13">
        <f t="shared" si="363"/>
        <v>1</v>
      </c>
    </row>
    <row r="6504" customHeight="1" spans="1:16">
      <c r="A6504" s="13">
        <v>58165674</v>
      </c>
      <c r="B6504" s="13">
        <v>745</v>
      </c>
      <c r="C6504" s="15" t="s">
        <v>138</v>
      </c>
      <c r="D6504" s="13">
        <v>47683</v>
      </c>
      <c r="E6504" s="13" t="s">
        <v>14</v>
      </c>
      <c r="F6504" s="13" t="s">
        <v>15</v>
      </c>
      <c r="G6504" s="13" t="s">
        <v>16</v>
      </c>
      <c r="H6504" s="13">
        <v>27722</v>
      </c>
      <c r="I6504" s="13" t="s">
        <v>436</v>
      </c>
      <c r="J6504" s="13" t="s">
        <v>18</v>
      </c>
      <c r="K6504" s="13">
        <v>3</v>
      </c>
      <c r="L6504" s="13">
        <v>77.4</v>
      </c>
      <c r="M6504" s="13">
        <v>29.1</v>
      </c>
      <c r="N6504" s="13">
        <f t="shared" si="361"/>
        <v>25.8</v>
      </c>
      <c r="O6504" s="14">
        <v>1</v>
      </c>
      <c r="P6504" s="13">
        <f t="shared" si="363"/>
        <v>3</v>
      </c>
    </row>
    <row r="6505" customHeight="1" spans="1:16">
      <c r="A6505" s="13">
        <v>58165701</v>
      </c>
      <c r="B6505" s="13">
        <v>377</v>
      </c>
      <c r="C6505" s="15" t="s">
        <v>210</v>
      </c>
      <c r="D6505" s="13">
        <v>47683</v>
      </c>
      <c r="E6505" s="13" t="s">
        <v>14</v>
      </c>
      <c r="F6505" s="13" t="s">
        <v>15</v>
      </c>
      <c r="G6505" s="13" t="s">
        <v>16</v>
      </c>
      <c r="H6505" s="13">
        <v>11323</v>
      </c>
      <c r="I6505" s="13" t="s">
        <v>211</v>
      </c>
      <c r="J6505" s="13" t="s">
        <v>18</v>
      </c>
      <c r="K6505" s="13">
        <v>1</v>
      </c>
      <c r="L6505" s="13">
        <v>25.8</v>
      </c>
      <c r="M6505" s="13">
        <v>9.7</v>
      </c>
      <c r="N6505" s="13">
        <f t="shared" si="361"/>
        <v>25.8</v>
      </c>
      <c r="O6505" s="14">
        <v>1</v>
      </c>
      <c r="P6505" s="13">
        <f t="shared" si="363"/>
        <v>1</v>
      </c>
    </row>
    <row r="6506" customHeight="1" spans="1:16">
      <c r="A6506" s="13">
        <v>58165722</v>
      </c>
      <c r="B6506" s="13">
        <v>114844</v>
      </c>
      <c r="C6506" s="15" t="s">
        <v>385</v>
      </c>
      <c r="D6506" s="13">
        <v>47683</v>
      </c>
      <c r="E6506" s="13" t="s">
        <v>14</v>
      </c>
      <c r="F6506" s="13" t="s">
        <v>15</v>
      </c>
      <c r="G6506" s="13" t="s">
        <v>16</v>
      </c>
      <c r="H6506" s="13">
        <v>13061</v>
      </c>
      <c r="I6506" s="13" t="s">
        <v>455</v>
      </c>
      <c r="J6506" s="13" t="s">
        <v>18</v>
      </c>
      <c r="K6506" s="13">
        <v>1</v>
      </c>
      <c r="L6506" s="13">
        <v>25.8</v>
      </c>
      <c r="M6506" s="13">
        <v>9.7</v>
      </c>
      <c r="N6506" s="13">
        <f t="shared" si="361"/>
        <v>25.8</v>
      </c>
      <c r="O6506" s="14">
        <v>1</v>
      </c>
      <c r="P6506" s="13">
        <f t="shared" si="363"/>
        <v>1</v>
      </c>
    </row>
    <row r="6507" customHeight="1" spans="1:16">
      <c r="A6507" s="13">
        <v>58165733</v>
      </c>
      <c r="B6507" s="13">
        <v>514</v>
      </c>
      <c r="C6507" s="15" t="s">
        <v>54</v>
      </c>
      <c r="D6507" s="13">
        <v>47683</v>
      </c>
      <c r="E6507" s="13" t="s">
        <v>14</v>
      </c>
      <c r="F6507" s="13" t="s">
        <v>15</v>
      </c>
      <c r="G6507" s="13" t="s">
        <v>16</v>
      </c>
      <c r="H6507" s="13">
        <v>5406</v>
      </c>
      <c r="I6507" s="13" t="s">
        <v>55</v>
      </c>
      <c r="J6507" s="13" t="s">
        <v>18</v>
      </c>
      <c r="K6507" s="13">
        <v>1</v>
      </c>
      <c r="L6507" s="13">
        <v>17</v>
      </c>
      <c r="M6507" s="13">
        <v>0.9</v>
      </c>
      <c r="N6507" s="13">
        <f t="shared" si="361"/>
        <v>17</v>
      </c>
      <c r="O6507" s="14" t="s">
        <v>1087</v>
      </c>
      <c r="P6507" s="13"/>
    </row>
    <row r="6508" customHeight="1" spans="1:16">
      <c r="A6508" s="13">
        <v>58165739</v>
      </c>
      <c r="B6508" s="13">
        <v>113023</v>
      </c>
      <c r="C6508" s="15" t="s">
        <v>195</v>
      </c>
      <c r="D6508" s="13">
        <v>47683</v>
      </c>
      <c r="E6508" s="13" t="s">
        <v>14</v>
      </c>
      <c r="F6508" s="13" t="s">
        <v>15</v>
      </c>
      <c r="G6508" s="13" t="s">
        <v>16</v>
      </c>
      <c r="H6508" s="13">
        <v>9308</v>
      </c>
      <c r="I6508" s="13" t="s">
        <v>196</v>
      </c>
      <c r="J6508" s="13" t="s">
        <v>18</v>
      </c>
      <c r="K6508" s="13">
        <v>2</v>
      </c>
      <c r="L6508" s="13">
        <v>39.6</v>
      </c>
      <c r="M6508" s="13">
        <v>7.4</v>
      </c>
      <c r="N6508" s="13">
        <f t="shared" si="361"/>
        <v>19.8</v>
      </c>
      <c r="O6508" s="14">
        <v>1</v>
      </c>
      <c r="P6508" s="13">
        <f t="shared" ref="P6508:P6539" si="364">K6508*O6508</f>
        <v>2</v>
      </c>
    </row>
    <row r="6509" customHeight="1" spans="1:16">
      <c r="A6509" s="13">
        <v>58165755</v>
      </c>
      <c r="B6509" s="13">
        <v>513</v>
      </c>
      <c r="C6509" s="15" t="s">
        <v>181</v>
      </c>
      <c r="D6509" s="13">
        <v>47683</v>
      </c>
      <c r="E6509" s="13" t="s">
        <v>14</v>
      </c>
      <c r="F6509" s="13" t="s">
        <v>15</v>
      </c>
      <c r="G6509" s="13" t="s">
        <v>16</v>
      </c>
      <c r="H6509" s="13">
        <v>12505</v>
      </c>
      <c r="I6509" s="13" t="s">
        <v>476</v>
      </c>
      <c r="J6509" s="13" t="s">
        <v>18</v>
      </c>
      <c r="K6509" s="13">
        <v>1</v>
      </c>
      <c r="L6509" s="13">
        <v>25.8</v>
      </c>
      <c r="M6509" s="13">
        <v>9.7</v>
      </c>
      <c r="N6509" s="13">
        <f t="shared" si="361"/>
        <v>25.8</v>
      </c>
      <c r="O6509" s="14">
        <v>1</v>
      </c>
      <c r="P6509" s="13">
        <f t="shared" si="364"/>
        <v>1</v>
      </c>
    </row>
    <row r="6510" customHeight="1" spans="1:16">
      <c r="A6510" s="13">
        <v>58165778</v>
      </c>
      <c r="B6510" s="13">
        <v>578</v>
      </c>
      <c r="C6510" s="15" t="s">
        <v>27</v>
      </c>
      <c r="D6510" s="13">
        <v>47683</v>
      </c>
      <c r="E6510" s="13" t="s">
        <v>14</v>
      </c>
      <c r="F6510" s="13" t="s">
        <v>15</v>
      </c>
      <c r="G6510" s="13" t="s">
        <v>16</v>
      </c>
      <c r="H6510" s="13">
        <v>27942</v>
      </c>
      <c r="I6510" s="13" t="s">
        <v>483</v>
      </c>
      <c r="J6510" s="13" t="s">
        <v>18</v>
      </c>
      <c r="K6510" s="13">
        <v>3</v>
      </c>
      <c r="L6510" s="13">
        <v>77.4</v>
      </c>
      <c r="M6510" s="13">
        <v>29.1</v>
      </c>
      <c r="N6510" s="13">
        <f t="shared" si="361"/>
        <v>25.8</v>
      </c>
      <c r="O6510" s="14">
        <v>1</v>
      </c>
      <c r="P6510" s="13">
        <f t="shared" si="364"/>
        <v>3</v>
      </c>
    </row>
    <row r="6511" customHeight="1" spans="1:16">
      <c r="A6511" s="13">
        <v>58165793</v>
      </c>
      <c r="B6511" s="13">
        <v>716</v>
      </c>
      <c r="C6511" s="15" t="s">
        <v>40</v>
      </c>
      <c r="D6511" s="13">
        <v>47683</v>
      </c>
      <c r="E6511" s="13" t="s">
        <v>14</v>
      </c>
      <c r="F6511" s="13" t="s">
        <v>15</v>
      </c>
      <c r="G6511" s="13" t="s">
        <v>16</v>
      </c>
      <c r="H6511" s="13">
        <v>15368</v>
      </c>
      <c r="I6511" s="13" t="s">
        <v>113</v>
      </c>
      <c r="J6511" s="13" t="s">
        <v>18</v>
      </c>
      <c r="K6511" s="13">
        <v>1</v>
      </c>
      <c r="L6511" s="13">
        <v>25.8</v>
      </c>
      <c r="M6511" s="13">
        <v>9.7</v>
      </c>
      <c r="N6511" s="13">
        <f t="shared" si="361"/>
        <v>25.8</v>
      </c>
      <c r="O6511" s="14">
        <v>1</v>
      </c>
      <c r="P6511" s="13">
        <f t="shared" si="364"/>
        <v>1</v>
      </c>
    </row>
    <row r="6512" customHeight="1" spans="1:16">
      <c r="A6512" s="13">
        <v>58165800</v>
      </c>
      <c r="B6512" s="13">
        <v>118074</v>
      </c>
      <c r="C6512" s="15" t="s">
        <v>86</v>
      </c>
      <c r="D6512" s="13">
        <v>47683</v>
      </c>
      <c r="E6512" s="13" t="s">
        <v>14</v>
      </c>
      <c r="F6512" s="13" t="s">
        <v>15</v>
      </c>
      <c r="G6512" s="13" t="s">
        <v>16</v>
      </c>
      <c r="H6512" s="13">
        <v>15326</v>
      </c>
      <c r="I6512" s="13" t="s">
        <v>243</v>
      </c>
      <c r="J6512" s="13" t="s">
        <v>18</v>
      </c>
      <c r="K6512" s="13">
        <v>1</v>
      </c>
      <c r="L6512" s="13">
        <v>25.8</v>
      </c>
      <c r="M6512" s="13">
        <v>9.7</v>
      </c>
      <c r="N6512" s="13">
        <f t="shared" si="361"/>
        <v>25.8</v>
      </c>
      <c r="O6512" s="14">
        <v>1</v>
      </c>
      <c r="P6512" s="13">
        <f t="shared" si="364"/>
        <v>1</v>
      </c>
    </row>
    <row r="6513" customHeight="1" spans="1:16">
      <c r="A6513" s="13">
        <v>58165858</v>
      </c>
      <c r="B6513" s="13">
        <v>101453</v>
      </c>
      <c r="C6513" s="15" t="s">
        <v>130</v>
      </c>
      <c r="D6513" s="13">
        <v>47683</v>
      </c>
      <c r="E6513" s="13" t="s">
        <v>14</v>
      </c>
      <c r="F6513" s="13" t="s">
        <v>15</v>
      </c>
      <c r="G6513" s="13" t="s">
        <v>16</v>
      </c>
      <c r="H6513" s="13">
        <v>11866</v>
      </c>
      <c r="I6513" s="13" t="s">
        <v>131</v>
      </c>
      <c r="J6513" s="13" t="s">
        <v>18</v>
      </c>
      <c r="K6513" s="13">
        <v>3</v>
      </c>
      <c r="L6513" s="13">
        <v>68.4</v>
      </c>
      <c r="M6513" s="13">
        <v>20.1</v>
      </c>
      <c r="N6513" s="13">
        <f t="shared" si="361"/>
        <v>22.8</v>
      </c>
      <c r="O6513" s="14">
        <v>1</v>
      </c>
      <c r="P6513" s="13">
        <f t="shared" si="364"/>
        <v>3</v>
      </c>
    </row>
    <row r="6514" customHeight="1" spans="1:16">
      <c r="A6514" s="13">
        <v>58165890</v>
      </c>
      <c r="B6514" s="13">
        <v>114622</v>
      </c>
      <c r="C6514" s="15" t="s">
        <v>38</v>
      </c>
      <c r="D6514" s="13">
        <v>47683</v>
      </c>
      <c r="E6514" s="13" t="s">
        <v>14</v>
      </c>
      <c r="F6514" s="13" t="s">
        <v>15</v>
      </c>
      <c r="G6514" s="13" t="s">
        <v>16</v>
      </c>
      <c r="H6514" s="13">
        <v>27822</v>
      </c>
      <c r="I6514" s="13" t="s">
        <v>468</v>
      </c>
      <c r="J6514" s="13" t="s">
        <v>18</v>
      </c>
      <c r="K6514" s="13">
        <v>1</v>
      </c>
      <c r="L6514" s="13">
        <v>25.8</v>
      </c>
      <c r="M6514" s="13">
        <v>9.7</v>
      </c>
      <c r="N6514" s="13">
        <f t="shared" si="361"/>
        <v>25.8</v>
      </c>
      <c r="O6514" s="14">
        <v>1</v>
      </c>
      <c r="P6514" s="13">
        <f t="shared" si="364"/>
        <v>1</v>
      </c>
    </row>
    <row r="6515" customHeight="1" spans="1:16">
      <c r="A6515" s="13">
        <v>58165927</v>
      </c>
      <c r="B6515" s="13">
        <v>301263</v>
      </c>
      <c r="C6515" s="15" t="s">
        <v>249</v>
      </c>
      <c r="D6515" s="13">
        <v>47683</v>
      </c>
      <c r="E6515" s="13" t="s">
        <v>14</v>
      </c>
      <c r="F6515" s="13" t="s">
        <v>15</v>
      </c>
      <c r="G6515" s="13" t="s">
        <v>16</v>
      </c>
      <c r="H6515" s="13">
        <v>27707</v>
      </c>
      <c r="I6515" s="13" t="s">
        <v>417</v>
      </c>
      <c r="J6515" s="13" t="s">
        <v>18</v>
      </c>
      <c r="K6515" s="13">
        <v>1</v>
      </c>
      <c r="L6515" s="13">
        <v>25.8</v>
      </c>
      <c r="M6515" s="13">
        <v>9.7</v>
      </c>
      <c r="N6515" s="13">
        <f t="shared" si="361"/>
        <v>25.8</v>
      </c>
      <c r="O6515" s="14">
        <v>1</v>
      </c>
      <c r="P6515" s="13">
        <f t="shared" si="364"/>
        <v>1</v>
      </c>
    </row>
    <row r="6516" customHeight="1" spans="1:16">
      <c r="A6516" s="13">
        <v>58165928</v>
      </c>
      <c r="B6516" s="13">
        <v>546</v>
      </c>
      <c r="C6516" s="15" t="s">
        <v>309</v>
      </c>
      <c r="D6516" s="13">
        <v>47683</v>
      </c>
      <c r="E6516" s="13" t="s">
        <v>14</v>
      </c>
      <c r="F6516" s="13" t="s">
        <v>15</v>
      </c>
      <c r="G6516" s="13" t="s">
        <v>16</v>
      </c>
      <c r="H6516" s="13">
        <v>26636</v>
      </c>
      <c r="I6516" s="13" t="s">
        <v>497</v>
      </c>
      <c r="J6516" s="13" t="s">
        <v>18</v>
      </c>
      <c r="K6516" s="13">
        <v>3</v>
      </c>
      <c r="L6516" s="13">
        <v>77.4</v>
      </c>
      <c r="M6516" s="13">
        <v>29.1</v>
      </c>
      <c r="N6516" s="13">
        <f t="shared" si="361"/>
        <v>25.8</v>
      </c>
      <c r="O6516" s="14">
        <v>1</v>
      </c>
      <c r="P6516" s="13">
        <f t="shared" si="364"/>
        <v>3</v>
      </c>
    </row>
    <row r="6517" customHeight="1" spans="1:16">
      <c r="A6517" s="13">
        <v>58165941</v>
      </c>
      <c r="B6517" s="13">
        <v>582</v>
      </c>
      <c r="C6517" s="15" t="s">
        <v>62</v>
      </c>
      <c r="D6517" s="13">
        <v>47683</v>
      </c>
      <c r="E6517" s="13" t="s">
        <v>14</v>
      </c>
      <c r="F6517" s="13" t="s">
        <v>15</v>
      </c>
      <c r="G6517" s="13" t="s">
        <v>16</v>
      </c>
      <c r="H6517" s="13">
        <v>4044</v>
      </c>
      <c r="I6517" s="13" t="s">
        <v>421</v>
      </c>
      <c r="J6517" s="13" t="s">
        <v>18</v>
      </c>
      <c r="K6517" s="13">
        <v>4</v>
      </c>
      <c r="L6517" s="13">
        <v>103.2</v>
      </c>
      <c r="M6517" s="13">
        <v>39.2</v>
      </c>
      <c r="N6517" s="13">
        <f t="shared" si="361"/>
        <v>25.8</v>
      </c>
      <c r="O6517" s="14">
        <v>1</v>
      </c>
      <c r="P6517" s="13">
        <f t="shared" si="364"/>
        <v>4</v>
      </c>
    </row>
    <row r="6518" customHeight="1" spans="1:16">
      <c r="A6518" s="13">
        <v>58165944</v>
      </c>
      <c r="B6518" s="13">
        <v>103639</v>
      </c>
      <c r="C6518" s="15" t="s">
        <v>108</v>
      </c>
      <c r="D6518" s="13">
        <v>47683</v>
      </c>
      <c r="E6518" s="13" t="s">
        <v>14</v>
      </c>
      <c r="F6518" s="13" t="s">
        <v>15</v>
      </c>
      <c r="G6518" s="13" t="s">
        <v>16</v>
      </c>
      <c r="H6518" s="13">
        <v>15305</v>
      </c>
      <c r="I6518" s="13" t="s">
        <v>342</v>
      </c>
      <c r="J6518" s="13" t="s">
        <v>18</v>
      </c>
      <c r="K6518" s="13">
        <v>1</v>
      </c>
      <c r="L6518" s="13">
        <v>19.8</v>
      </c>
      <c r="M6518" s="13">
        <v>3.7</v>
      </c>
      <c r="N6518" s="13">
        <f t="shared" si="361"/>
        <v>19.8</v>
      </c>
      <c r="O6518" s="14">
        <v>1</v>
      </c>
      <c r="P6518" s="13">
        <f t="shared" si="364"/>
        <v>1</v>
      </c>
    </row>
    <row r="6519" customHeight="1" spans="1:16">
      <c r="A6519" s="13">
        <v>58165980</v>
      </c>
      <c r="B6519" s="13">
        <v>748</v>
      </c>
      <c r="C6519" s="15" t="s">
        <v>333</v>
      </c>
      <c r="D6519" s="13">
        <v>47683</v>
      </c>
      <c r="E6519" s="13" t="s">
        <v>14</v>
      </c>
      <c r="F6519" s="13" t="s">
        <v>15</v>
      </c>
      <c r="G6519" s="13" t="s">
        <v>16</v>
      </c>
      <c r="H6519" s="13">
        <v>11903</v>
      </c>
      <c r="I6519" s="13" t="s">
        <v>508</v>
      </c>
      <c r="J6519" s="13" t="s">
        <v>18</v>
      </c>
      <c r="K6519" s="13">
        <v>3</v>
      </c>
      <c r="L6519" s="13">
        <v>77.39</v>
      </c>
      <c r="M6519" s="13">
        <v>29.09</v>
      </c>
      <c r="N6519" s="13">
        <f t="shared" si="361"/>
        <v>25.7966666666667</v>
      </c>
      <c r="O6519" s="14">
        <v>1</v>
      </c>
      <c r="P6519" s="13">
        <f t="shared" si="364"/>
        <v>3</v>
      </c>
    </row>
    <row r="6520" customHeight="1" spans="1:16">
      <c r="A6520" s="13">
        <v>58166010</v>
      </c>
      <c r="B6520" s="13">
        <v>302867</v>
      </c>
      <c r="C6520" s="15" t="s">
        <v>21</v>
      </c>
      <c r="D6520" s="13">
        <v>47683</v>
      </c>
      <c r="E6520" s="13" t="s">
        <v>14</v>
      </c>
      <c r="F6520" s="13" t="s">
        <v>15</v>
      </c>
      <c r="G6520" s="13" t="s">
        <v>16</v>
      </c>
      <c r="H6520" s="13">
        <v>15742</v>
      </c>
      <c r="I6520" s="13" t="s">
        <v>22</v>
      </c>
      <c r="J6520" s="13" t="s">
        <v>18</v>
      </c>
      <c r="K6520" s="13">
        <v>1</v>
      </c>
      <c r="L6520" s="13">
        <v>19.8</v>
      </c>
      <c r="M6520" s="13">
        <v>3.7</v>
      </c>
      <c r="N6520" s="13">
        <f t="shared" si="361"/>
        <v>19.8</v>
      </c>
      <c r="O6520" s="14">
        <v>1</v>
      </c>
      <c r="P6520" s="13">
        <f t="shared" si="364"/>
        <v>1</v>
      </c>
    </row>
    <row r="6521" customHeight="1" spans="1:16">
      <c r="A6521" s="13">
        <v>58166016</v>
      </c>
      <c r="B6521" s="13">
        <v>107658</v>
      </c>
      <c r="C6521" s="15" t="s">
        <v>68</v>
      </c>
      <c r="D6521" s="13">
        <v>47683</v>
      </c>
      <c r="E6521" s="13" t="s">
        <v>14</v>
      </c>
      <c r="F6521" s="13" t="s">
        <v>15</v>
      </c>
      <c r="G6521" s="13" t="s">
        <v>16</v>
      </c>
      <c r="H6521" s="13">
        <v>4562</v>
      </c>
      <c r="I6521" s="13" t="s">
        <v>429</v>
      </c>
      <c r="J6521" s="13" t="s">
        <v>18</v>
      </c>
      <c r="K6521" s="13">
        <v>4</v>
      </c>
      <c r="L6521" s="13">
        <v>88.2</v>
      </c>
      <c r="M6521" s="13">
        <v>23.8</v>
      </c>
      <c r="N6521" s="13">
        <f t="shared" si="361"/>
        <v>22.05</v>
      </c>
      <c r="O6521" s="14">
        <v>1</v>
      </c>
      <c r="P6521" s="13">
        <f t="shared" si="364"/>
        <v>4</v>
      </c>
    </row>
    <row r="6522" customHeight="1" spans="1:16">
      <c r="A6522" s="13">
        <v>58166022</v>
      </c>
      <c r="B6522" s="13">
        <v>102565</v>
      </c>
      <c r="C6522" s="15" t="s">
        <v>141</v>
      </c>
      <c r="D6522" s="13">
        <v>47683</v>
      </c>
      <c r="E6522" s="13" t="s">
        <v>14</v>
      </c>
      <c r="F6522" s="13" t="s">
        <v>15</v>
      </c>
      <c r="G6522" s="13" t="s">
        <v>16</v>
      </c>
      <c r="H6522" s="13">
        <v>16096</v>
      </c>
      <c r="I6522" s="13" t="s">
        <v>247</v>
      </c>
      <c r="J6522" s="13" t="s">
        <v>18</v>
      </c>
      <c r="K6522" s="13">
        <v>1</v>
      </c>
      <c r="L6522" s="13">
        <v>25.8</v>
      </c>
      <c r="M6522" s="13">
        <v>9.7</v>
      </c>
      <c r="N6522" s="13">
        <f t="shared" si="361"/>
        <v>25.8</v>
      </c>
      <c r="O6522" s="14">
        <v>1</v>
      </c>
      <c r="P6522" s="13">
        <f t="shared" si="364"/>
        <v>1</v>
      </c>
    </row>
    <row r="6523" customHeight="1" spans="1:16">
      <c r="A6523" s="13">
        <v>58166025</v>
      </c>
      <c r="B6523" s="13">
        <v>54</v>
      </c>
      <c r="C6523" s="15" t="s">
        <v>13</v>
      </c>
      <c r="D6523" s="13">
        <v>47683</v>
      </c>
      <c r="E6523" s="13" t="s">
        <v>14</v>
      </c>
      <c r="F6523" s="13" t="s">
        <v>15</v>
      </c>
      <c r="G6523" s="13" t="s">
        <v>16</v>
      </c>
      <c r="H6523" s="13">
        <v>27809</v>
      </c>
      <c r="I6523" s="13" t="s">
        <v>448</v>
      </c>
      <c r="J6523" s="13" t="s">
        <v>18</v>
      </c>
      <c r="K6523" s="13">
        <v>1</v>
      </c>
      <c r="L6523" s="13">
        <v>19.8</v>
      </c>
      <c r="M6523" s="13">
        <v>3.7</v>
      </c>
      <c r="N6523" s="13">
        <f t="shared" si="361"/>
        <v>19.8</v>
      </c>
      <c r="O6523" s="14">
        <v>1</v>
      </c>
      <c r="P6523" s="13">
        <f t="shared" si="364"/>
        <v>1</v>
      </c>
    </row>
    <row r="6524" customHeight="1" spans="1:16">
      <c r="A6524" s="13">
        <v>58166039</v>
      </c>
      <c r="B6524" s="13">
        <v>517</v>
      </c>
      <c r="C6524" s="15" t="s">
        <v>187</v>
      </c>
      <c r="D6524" s="13">
        <v>47683</v>
      </c>
      <c r="E6524" s="13" t="s">
        <v>14</v>
      </c>
      <c r="F6524" s="13" t="s">
        <v>15</v>
      </c>
      <c r="G6524" s="13" t="s">
        <v>16</v>
      </c>
      <c r="H6524" s="13">
        <v>4024</v>
      </c>
      <c r="I6524" s="13" t="s">
        <v>188</v>
      </c>
      <c r="J6524" s="13" t="s">
        <v>18</v>
      </c>
      <c r="K6524" s="13">
        <v>1</v>
      </c>
      <c r="L6524" s="13">
        <v>25.8</v>
      </c>
      <c r="M6524" s="13">
        <v>9.8</v>
      </c>
      <c r="N6524" s="13">
        <f t="shared" si="361"/>
        <v>25.8</v>
      </c>
      <c r="O6524" s="14">
        <v>1</v>
      </c>
      <c r="P6524" s="13">
        <f t="shared" si="364"/>
        <v>1</v>
      </c>
    </row>
    <row r="6525" customHeight="1" spans="1:16">
      <c r="A6525" s="13">
        <v>58166055</v>
      </c>
      <c r="B6525" s="13">
        <v>138202</v>
      </c>
      <c r="C6525" s="15" t="s">
        <v>179</v>
      </c>
      <c r="D6525" s="13">
        <v>47683</v>
      </c>
      <c r="E6525" s="13" t="s">
        <v>14</v>
      </c>
      <c r="F6525" s="13" t="s">
        <v>15</v>
      </c>
      <c r="G6525" s="13" t="s">
        <v>16</v>
      </c>
      <c r="H6525" s="13">
        <v>12216</v>
      </c>
      <c r="I6525" s="13" t="s">
        <v>180</v>
      </c>
      <c r="J6525" s="13" t="s">
        <v>18</v>
      </c>
      <c r="K6525" s="13">
        <v>2</v>
      </c>
      <c r="L6525" s="13">
        <v>36</v>
      </c>
      <c r="M6525" s="13">
        <v>3.8</v>
      </c>
      <c r="N6525" s="13">
        <f t="shared" si="361"/>
        <v>18</v>
      </c>
      <c r="O6525" s="14">
        <v>1</v>
      </c>
      <c r="P6525" s="13">
        <f t="shared" si="364"/>
        <v>2</v>
      </c>
    </row>
    <row r="6526" customHeight="1" spans="1:16">
      <c r="A6526" s="13">
        <v>58166058</v>
      </c>
      <c r="B6526" s="13">
        <v>517</v>
      </c>
      <c r="C6526" s="15" t="s">
        <v>187</v>
      </c>
      <c r="D6526" s="13">
        <v>47683</v>
      </c>
      <c r="E6526" s="13" t="s">
        <v>14</v>
      </c>
      <c r="F6526" s="13" t="s">
        <v>15</v>
      </c>
      <c r="G6526" s="13" t="s">
        <v>16</v>
      </c>
      <c r="H6526" s="13">
        <v>4024</v>
      </c>
      <c r="I6526" s="13" t="s">
        <v>188</v>
      </c>
      <c r="J6526" s="13" t="s">
        <v>18</v>
      </c>
      <c r="K6526" s="13">
        <v>6</v>
      </c>
      <c r="L6526" s="13">
        <v>154.8</v>
      </c>
      <c r="M6526" s="13">
        <v>58.8</v>
      </c>
      <c r="N6526" s="13">
        <f t="shared" si="361"/>
        <v>25.8</v>
      </c>
      <c r="O6526" s="14">
        <v>1</v>
      </c>
      <c r="P6526" s="13">
        <f t="shared" si="364"/>
        <v>6</v>
      </c>
    </row>
    <row r="6527" customHeight="1" spans="1:16">
      <c r="A6527" s="13">
        <v>58166083</v>
      </c>
      <c r="B6527" s="13">
        <v>122906</v>
      </c>
      <c r="C6527" s="15" t="s">
        <v>70</v>
      </c>
      <c r="D6527" s="13">
        <v>47683</v>
      </c>
      <c r="E6527" s="13" t="s">
        <v>14</v>
      </c>
      <c r="F6527" s="13" t="s">
        <v>15</v>
      </c>
      <c r="G6527" s="13" t="s">
        <v>16</v>
      </c>
      <c r="H6527" s="13">
        <v>14866</v>
      </c>
      <c r="I6527" s="13" t="s">
        <v>71</v>
      </c>
      <c r="J6527" s="13" t="s">
        <v>18</v>
      </c>
      <c r="K6527" s="13">
        <v>1</v>
      </c>
      <c r="L6527" s="13">
        <v>19.8</v>
      </c>
      <c r="M6527" s="13">
        <v>3.7</v>
      </c>
      <c r="N6527" s="13">
        <f t="shared" si="361"/>
        <v>19.8</v>
      </c>
      <c r="O6527" s="14">
        <v>1</v>
      </c>
      <c r="P6527" s="13">
        <f t="shared" si="364"/>
        <v>1</v>
      </c>
    </row>
    <row r="6528" customHeight="1" spans="1:16">
      <c r="A6528" s="13">
        <v>58166117</v>
      </c>
      <c r="B6528" s="13">
        <v>105267</v>
      </c>
      <c r="C6528" s="15" t="s">
        <v>147</v>
      </c>
      <c r="D6528" s="13">
        <v>47683</v>
      </c>
      <c r="E6528" s="13" t="s">
        <v>14</v>
      </c>
      <c r="F6528" s="13" t="s">
        <v>15</v>
      </c>
      <c r="G6528" s="13" t="s">
        <v>16</v>
      </c>
      <c r="H6528" s="13">
        <v>27917</v>
      </c>
      <c r="I6528" s="13" t="s">
        <v>541</v>
      </c>
      <c r="J6528" s="13" t="s">
        <v>18</v>
      </c>
      <c r="K6528" s="13">
        <v>1</v>
      </c>
      <c r="L6528" s="13">
        <v>25.8</v>
      </c>
      <c r="M6528" s="13">
        <v>9.7</v>
      </c>
      <c r="N6528" s="13">
        <f t="shared" si="361"/>
        <v>25.8</v>
      </c>
      <c r="O6528" s="14">
        <v>1</v>
      </c>
      <c r="P6528" s="13">
        <f t="shared" si="364"/>
        <v>1</v>
      </c>
    </row>
    <row r="6529" customHeight="1" spans="1:16">
      <c r="A6529" s="13">
        <v>58166122</v>
      </c>
      <c r="B6529" s="13">
        <v>707</v>
      </c>
      <c r="C6529" s="15" t="s">
        <v>31</v>
      </c>
      <c r="D6529" s="13">
        <v>47683</v>
      </c>
      <c r="E6529" s="13" t="s">
        <v>14</v>
      </c>
      <c r="F6529" s="13" t="s">
        <v>15</v>
      </c>
      <c r="G6529" s="13" t="s">
        <v>16</v>
      </c>
      <c r="H6529" s="13">
        <v>15329</v>
      </c>
      <c r="I6529" s="13" t="s">
        <v>214</v>
      </c>
      <c r="J6529" s="13" t="s">
        <v>18</v>
      </c>
      <c r="K6529" s="13">
        <v>1</v>
      </c>
      <c r="L6529" s="13">
        <v>25.8</v>
      </c>
      <c r="M6529" s="13">
        <v>9.7</v>
      </c>
      <c r="N6529" s="13">
        <f t="shared" si="361"/>
        <v>25.8</v>
      </c>
      <c r="O6529" s="14">
        <v>1</v>
      </c>
      <c r="P6529" s="13">
        <f t="shared" si="364"/>
        <v>1</v>
      </c>
    </row>
    <row r="6530" customHeight="1" spans="1:16">
      <c r="A6530" s="13">
        <v>58166139</v>
      </c>
      <c r="B6530" s="13">
        <v>546</v>
      </c>
      <c r="C6530" s="15" t="s">
        <v>309</v>
      </c>
      <c r="D6530" s="13">
        <v>47683</v>
      </c>
      <c r="E6530" s="13" t="s">
        <v>14</v>
      </c>
      <c r="F6530" s="13" t="s">
        <v>15</v>
      </c>
      <c r="G6530" s="13" t="s">
        <v>16</v>
      </c>
      <c r="H6530" s="13">
        <v>10849</v>
      </c>
      <c r="I6530" s="13" t="s">
        <v>454</v>
      </c>
      <c r="J6530" s="13" t="s">
        <v>18</v>
      </c>
      <c r="K6530" s="13">
        <v>1</v>
      </c>
      <c r="L6530" s="13">
        <v>25.8</v>
      </c>
      <c r="M6530" s="13">
        <v>9.7</v>
      </c>
      <c r="N6530" s="13">
        <f t="shared" si="361"/>
        <v>25.8</v>
      </c>
      <c r="O6530" s="14">
        <v>1</v>
      </c>
      <c r="P6530" s="13">
        <f t="shared" si="364"/>
        <v>1</v>
      </c>
    </row>
    <row r="6531" customHeight="1" spans="1:16">
      <c r="A6531" s="13">
        <v>58166146</v>
      </c>
      <c r="B6531" s="13">
        <v>108277</v>
      </c>
      <c r="C6531" s="15" t="s">
        <v>25</v>
      </c>
      <c r="D6531" s="13">
        <v>47683</v>
      </c>
      <c r="E6531" s="13" t="s">
        <v>14</v>
      </c>
      <c r="F6531" s="13" t="s">
        <v>15</v>
      </c>
      <c r="G6531" s="13" t="s">
        <v>16</v>
      </c>
      <c r="H6531" s="13">
        <v>15799</v>
      </c>
      <c r="I6531" s="13" t="s">
        <v>26</v>
      </c>
      <c r="J6531" s="13" t="s">
        <v>18</v>
      </c>
      <c r="K6531" s="13">
        <v>3</v>
      </c>
      <c r="L6531" s="13">
        <v>73.4</v>
      </c>
      <c r="M6531" s="13">
        <v>25.1</v>
      </c>
      <c r="N6531" s="13">
        <f t="shared" ref="N6531:N6594" si="365">L6531/K6531</f>
        <v>24.4666666666667</v>
      </c>
      <c r="O6531" s="14">
        <v>1</v>
      </c>
      <c r="P6531" s="13">
        <f t="shared" si="364"/>
        <v>3</v>
      </c>
    </row>
    <row r="6532" customHeight="1" spans="1:16">
      <c r="A6532" s="13">
        <v>58166157</v>
      </c>
      <c r="B6532" s="13">
        <v>120844</v>
      </c>
      <c r="C6532" s="15" t="s">
        <v>149</v>
      </c>
      <c r="D6532" s="13">
        <v>47683</v>
      </c>
      <c r="E6532" s="13" t="s">
        <v>14</v>
      </c>
      <c r="F6532" s="13" t="s">
        <v>15</v>
      </c>
      <c r="G6532" s="13" t="s">
        <v>16</v>
      </c>
      <c r="H6532" s="13">
        <v>9328</v>
      </c>
      <c r="I6532" s="13" t="s">
        <v>238</v>
      </c>
      <c r="J6532" s="13" t="s">
        <v>18</v>
      </c>
      <c r="K6532" s="13">
        <v>3</v>
      </c>
      <c r="L6532" s="13">
        <v>77.39</v>
      </c>
      <c r="M6532" s="13">
        <v>29.09</v>
      </c>
      <c r="N6532" s="13">
        <f t="shared" si="365"/>
        <v>25.7966666666667</v>
      </c>
      <c r="O6532" s="14">
        <v>1</v>
      </c>
      <c r="P6532" s="13">
        <f t="shared" si="364"/>
        <v>3</v>
      </c>
    </row>
    <row r="6533" customHeight="1" spans="1:16">
      <c r="A6533" s="13">
        <v>58166179</v>
      </c>
      <c r="B6533" s="13">
        <v>103639</v>
      </c>
      <c r="C6533" s="15" t="s">
        <v>108</v>
      </c>
      <c r="D6533" s="13">
        <v>47683</v>
      </c>
      <c r="E6533" s="13" t="s">
        <v>14</v>
      </c>
      <c r="F6533" s="13" t="s">
        <v>15</v>
      </c>
      <c r="G6533" s="13" t="s">
        <v>16</v>
      </c>
      <c r="H6533" s="13">
        <v>15305</v>
      </c>
      <c r="I6533" s="13" t="s">
        <v>342</v>
      </c>
      <c r="J6533" s="13" t="s">
        <v>33</v>
      </c>
      <c r="K6533" s="13">
        <v>1</v>
      </c>
      <c r="L6533" s="13">
        <v>23.8</v>
      </c>
      <c r="M6533" s="13">
        <v>7.7</v>
      </c>
      <c r="N6533" s="13">
        <f t="shared" si="365"/>
        <v>23.8</v>
      </c>
      <c r="O6533" s="14" t="s">
        <v>1086</v>
      </c>
      <c r="P6533" s="13">
        <v>0</v>
      </c>
    </row>
    <row r="6534" customHeight="1" spans="1:16">
      <c r="A6534" s="13">
        <v>58166193</v>
      </c>
      <c r="B6534" s="13">
        <v>737</v>
      </c>
      <c r="C6534" s="15" t="s">
        <v>183</v>
      </c>
      <c r="D6534" s="13">
        <v>47683</v>
      </c>
      <c r="E6534" s="13" t="s">
        <v>14</v>
      </c>
      <c r="F6534" s="13" t="s">
        <v>15</v>
      </c>
      <c r="G6534" s="13" t="s">
        <v>16</v>
      </c>
      <c r="H6534" s="13">
        <v>15720</v>
      </c>
      <c r="I6534" s="13" t="s">
        <v>368</v>
      </c>
      <c r="J6534" s="13" t="s">
        <v>18</v>
      </c>
      <c r="K6534" s="13">
        <v>1</v>
      </c>
      <c r="L6534" s="13">
        <v>20</v>
      </c>
      <c r="M6534" s="13">
        <v>3.9</v>
      </c>
      <c r="N6534" s="13">
        <f t="shared" si="365"/>
        <v>20</v>
      </c>
      <c r="O6534" s="14">
        <v>1</v>
      </c>
      <c r="P6534" s="13">
        <f t="shared" si="364"/>
        <v>1</v>
      </c>
    </row>
    <row r="6535" customHeight="1" spans="1:16">
      <c r="A6535" s="13">
        <v>58166236</v>
      </c>
      <c r="B6535" s="13">
        <v>571</v>
      </c>
      <c r="C6535" s="15" t="s">
        <v>90</v>
      </c>
      <c r="D6535" s="13">
        <v>47683</v>
      </c>
      <c r="E6535" s="13" t="s">
        <v>14</v>
      </c>
      <c r="F6535" s="13" t="s">
        <v>15</v>
      </c>
      <c r="G6535" s="13" t="s">
        <v>16</v>
      </c>
      <c r="H6535" s="13">
        <v>6454</v>
      </c>
      <c r="I6535" s="13" t="s">
        <v>423</v>
      </c>
      <c r="J6535" s="13" t="s">
        <v>18</v>
      </c>
      <c r="K6535" s="13">
        <v>1</v>
      </c>
      <c r="L6535" s="13">
        <v>25.8</v>
      </c>
      <c r="M6535" s="13">
        <v>9.7</v>
      </c>
      <c r="N6535" s="13">
        <f t="shared" si="365"/>
        <v>25.8</v>
      </c>
      <c r="O6535" s="14">
        <v>1</v>
      </c>
      <c r="P6535" s="13">
        <f t="shared" si="364"/>
        <v>1</v>
      </c>
    </row>
    <row r="6536" customHeight="1" spans="1:16">
      <c r="A6536" s="13">
        <v>58166249</v>
      </c>
      <c r="B6536" s="13">
        <v>122198</v>
      </c>
      <c r="C6536" s="15" t="s">
        <v>42</v>
      </c>
      <c r="D6536" s="13">
        <v>47683</v>
      </c>
      <c r="E6536" s="13" t="s">
        <v>14</v>
      </c>
      <c r="F6536" s="13" t="s">
        <v>15</v>
      </c>
      <c r="G6536" s="13" t="s">
        <v>16</v>
      </c>
      <c r="H6536" s="13">
        <v>8972</v>
      </c>
      <c r="I6536" s="13" t="s">
        <v>302</v>
      </c>
      <c r="J6536" s="13" t="s">
        <v>18</v>
      </c>
      <c r="K6536" s="13">
        <v>1</v>
      </c>
      <c r="L6536" s="13">
        <v>25.8</v>
      </c>
      <c r="M6536" s="13">
        <v>9.7</v>
      </c>
      <c r="N6536" s="13">
        <f t="shared" si="365"/>
        <v>25.8</v>
      </c>
      <c r="O6536" s="14">
        <v>1</v>
      </c>
      <c r="P6536" s="13">
        <f t="shared" si="364"/>
        <v>1</v>
      </c>
    </row>
    <row r="6537" customHeight="1" spans="1:16">
      <c r="A6537" s="13">
        <v>58166304</v>
      </c>
      <c r="B6537" s="13">
        <v>737</v>
      </c>
      <c r="C6537" s="15" t="s">
        <v>183</v>
      </c>
      <c r="D6537" s="13">
        <v>47683</v>
      </c>
      <c r="E6537" s="13" t="s">
        <v>14</v>
      </c>
      <c r="F6537" s="13" t="s">
        <v>15</v>
      </c>
      <c r="G6537" s="13" t="s">
        <v>16</v>
      </c>
      <c r="H6537" s="13">
        <v>26602</v>
      </c>
      <c r="I6537" s="13" t="s">
        <v>369</v>
      </c>
      <c r="J6537" s="13" t="s">
        <v>33</v>
      </c>
      <c r="K6537" s="13">
        <v>1</v>
      </c>
      <c r="L6537" s="13">
        <v>22.1</v>
      </c>
      <c r="M6537" s="13">
        <v>6</v>
      </c>
      <c r="N6537" s="13">
        <f t="shared" si="365"/>
        <v>22.1</v>
      </c>
      <c r="O6537" s="14" t="s">
        <v>1086</v>
      </c>
      <c r="P6537" s="13">
        <v>0</v>
      </c>
    </row>
    <row r="6538" customHeight="1" spans="1:16">
      <c r="A6538" s="13">
        <v>58166345</v>
      </c>
      <c r="B6538" s="13">
        <v>117310</v>
      </c>
      <c r="C6538" s="15" t="s">
        <v>284</v>
      </c>
      <c r="D6538" s="13">
        <v>47683</v>
      </c>
      <c r="E6538" s="13" t="s">
        <v>14</v>
      </c>
      <c r="F6538" s="13" t="s">
        <v>15</v>
      </c>
      <c r="G6538" s="13" t="s">
        <v>16</v>
      </c>
      <c r="H6538" s="13">
        <v>14483</v>
      </c>
      <c r="I6538" s="13" t="s">
        <v>285</v>
      </c>
      <c r="J6538" s="13" t="s">
        <v>18</v>
      </c>
      <c r="K6538" s="13">
        <v>1</v>
      </c>
      <c r="L6538" s="13">
        <v>25.8</v>
      </c>
      <c r="M6538" s="13">
        <v>9.7</v>
      </c>
      <c r="N6538" s="13">
        <f t="shared" si="365"/>
        <v>25.8</v>
      </c>
      <c r="O6538" s="14">
        <v>1</v>
      </c>
      <c r="P6538" s="13">
        <f t="shared" si="364"/>
        <v>1</v>
      </c>
    </row>
    <row r="6539" customHeight="1" spans="1:16">
      <c r="A6539" s="13">
        <v>58166374</v>
      </c>
      <c r="B6539" s="13">
        <v>546</v>
      </c>
      <c r="C6539" s="15" t="s">
        <v>309</v>
      </c>
      <c r="D6539" s="13">
        <v>47683</v>
      </c>
      <c r="E6539" s="13" t="s">
        <v>14</v>
      </c>
      <c r="F6539" s="13" t="s">
        <v>15</v>
      </c>
      <c r="G6539" s="13" t="s">
        <v>16</v>
      </c>
      <c r="H6539" s="13">
        <v>26636</v>
      </c>
      <c r="I6539" s="13" t="s">
        <v>497</v>
      </c>
      <c r="J6539" s="13" t="s">
        <v>18</v>
      </c>
      <c r="K6539" s="13">
        <v>1</v>
      </c>
      <c r="L6539" s="13">
        <v>25.8</v>
      </c>
      <c r="M6539" s="13">
        <v>9.7</v>
      </c>
      <c r="N6539" s="13">
        <f t="shared" si="365"/>
        <v>25.8</v>
      </c>
      <c r="O6539" s="14">
        <v>1</v>
      </c>
      <c r="P6539" s="13">
        <f t="shared" si="364"/>
        <v>1</v>
      </c>
    </row>
    <row r="6540" customHeight="1" spans="1:16">
      <c r="A6540" s="13">
        <v>58166386</v>
      </c>
      <c r="B6540" s="13">
        <v>721</v>
      </c>
      <c r="C6540" s="15" t="s">
        <v>267</v>
      </c>
      <c r="D6540" s="13">
        <v>47683</v>
      </c>
      <c r="E6540" s="13" t="s">
        <v>14</v>
      </c>
      <c r="F6540" s="13" t="s">
        <v>15</v>
      </c>
      <c r="G6540" s="13" t="s">
        <v>16</v>
      </c>
      <c r="H6540" s="13">
        <v>12934</v>
      </c>
      <c r="I6540" s="13" t="s">
        <v>444</v>
      </c>
      <c r="J6540" s="13" t="s">
        <v>33</v>
      </c>
      <c r="K6540" s="13">
        <v>1</v>
      </c>
      <c r="L6540" s="13">
        <v>19.31</v>
      </c>
      <c r="M6540" s="13">
        <v>3.21</v>
      </c>
      <c r="N6540" s="13">
        <f t="shared" si="365"/>
        <v>19.31</v>
      </c>
      <c r="O6540" s="14" t="s">
        <v>1086</v>
      </c>
      <c r="P6540" s="13">
        <v>0</v>
      </c>
    </row>
    <row r="6541" customHeight="1" spans="1:16">
      <c r="A6541" s="13">
        <v>58166394</v>
      </c>
      <c r="B6541" s="13">
        <v>54</v>
      </c>
      <c r="C6541" s="15" t="s">
        <v>13</v>
      </c>
      <c r="D6541" s="13">
        <v>47683</v>
      </c>
      <c r="E6541" s="13" t="s">
        <v>14</v>
      </c>
      <c r="F6541" s="13" t="s">
        <v>15</v>
      </c>
      <c r="G6541" s="13" t="s">
        <v>16</v>
      </c>
      <c r="H6541" s="13">
        <v>27809</v>
      </c>
      <c r="I6541" s="13" t="s">
        <v>448</v>
      </c>
      <c r="J6541" s="13" t="s">
        <v>18</v>
      </c>
      <c r="K6541" s="13">
        <v>1</v>
      </c>
      <c r="L6541" s="13">
        <v>19.8</v>
      </c>
      <c r="M6541" s="13">
        <v>3.7</v>
      </c>
      <c r="N6541" s="13">
        <f t="shared" si="365"/>
        <v>19.8</v>
      </c>
      <c r="O6541" s="14">
        <v>1</v>
      </c>
      <c r="P6541" s="13">
        <f t="shared" ref="P6540:P6571" si="366">K6541*O6541</f>
        <v>1</v>
      </c>
    </row>
    <row r="6542" customHeight="1" spans="1:16">
      <c r="A6542" s="13">
        <v>58166400</v>
      </c>
      <c r="B6542" s="13">
        <v>387</v>
      </c>
      <c r="C6542" s="15" t="s">
        <v>398</v>
      </c>
      <c r="D6542" s="13">
        <v>47683</v>
      </c>
      <c r="E6542" s="13" t="s">
        <v>14</v>
      </c>
      <c r="F6542" s="13" t="s">
        <v>15</v>
      </c>
      <c r="G6542" s="13" t="s">
        <v>16</v>
      </c>
      <c r="H6542" s="13">
        <v>16108</v>
      </c>
      <c r="I6542" s="13" t="s">
        <v>405</v>
      </c>
      <c r="J6542" s="13" t="s">
        <v>18</v>
      </c>
      <c r="K6542" s="13">
        <v>1</v>
      </c>
      <c r="L6542" s="13">
        <v>21.5</v>
      </c>
      <c r="M6542" s="13">
        <v>5.4</v>
      </c>
      <c r="N6542" s="13">
        <f t="shared" si="365"/>
        <v>21.5</v>
      </c>
      <c r="O6542" s="14">
        <v>1</v>
      </c>
      <c r="P6542" s="13">
        <f t="shared" si="366"/>
        <v>1</v>
      </c>
    </row>
    <row r="6543" customHeight="1" spans="1:16">
      <c r="A6543" s="13">
        <v>58166413</v>
      </c>
      <c r="B6543" s="13">
        <v>730</v>
      </c>
      <c r="C6543" s="15" t="s">
        <v>92</v>
      </c>
      <c r="D6543" s="13">
        <v>47683</v>
      </c>
      <c r="E6543" s="13" t="s">
        <v>14</v>
      </c>
      <c r="F6543" s="13" t="s">
        <v>15</v>
      </c>
      <c r="G6543" s="13" t="s">
        <v>16</v>
      </c>
      <c r="H6543" s="13">
        <v>8338</v>
      </c>
      <c r="I6543" s="13" t="s">
        <v>338</v>
      </c>
      <c r="J6543" s="13" t="s">
        <v>18</v>
      </c>
      <c r="K6543" s="13">
        <v>3</v>
      </c>
      <c r="L6543" s="13">
        <v>73.4</v>
      </c>
      <c r="M6543" s="13">
        <v>25.1</v>
      </c>
      <c r="N6543" s="13">
        <f t="shared" si="365"/>
        <v>24.4666666666667</v>
      </c>
      <c r="O6543" s="14">
        <v>1</v>
      </c>
      <c r="P6543" s="13">
        <f t="shared" si="366"/>
        <v>3</v>
      </c>
    </row>
    <row r="6544" customHeight="1" spans="1:16">
      <c r="A6544" s="13">
        <v>58166431</v>
      </c>
      <c r="B6544" s="13">
        <v>594</v>
      </c>
      <c r="C6544" s="15" t="s">
        <v>177</v>
      </c>
      <c r="D6544" s="13">
        <v>47683</v>
      </c>
      <c r="E6544" s="13" t="s">
        <v>14</v>
      </c>
      <c r="F6544" s="13" t="s">
        <v>15</v>
      </c>
      <c r="G6544" s="13" t="s">
        <v>16</v>
      </c>
      <c r="H6544" s="13">
        <v>6148</v>
      </c>
      <c r="I6544" s="13" t="s">
        <v>301</v>
      </c>
      <c r="J6544" s="13" t="s">
        <v>18</v>
      </c>
      <c r="K6544" s="13">
        <v>2</v>
      </c>
      <c r="L6544" s="13">
        <v>36</v>
      </c>
      <c r="M6544" s="13">
        <v>3.8</v>
      </c>
      <c r="N6544" s="13">
        <f t="shared" si="365"/>
        <v>18</v>
      </c>
      <c r="O6544" s="14">
        <v>1</v>
      </c>
      <c r="P6544" s="13">
        <f t="shared" si="366"/>
        <v>2</v>
      </c>
    </row>
    <row r="6545" customHeight="1" spans="1:16">
      <c r="A6545" s="13">
        <v>58166476</v>
      </c>
      <c r="B6545" s="13">
        <v>122906</v>
      </c>
      <c r="C6545" s="15" t="s">
        <v>70</v>
      </c>
      <c r="D6545" s="13">
        <v>47683</v>
      </c>
      <c r="E6545" s="13" t="s">
        <v>14</v>
      </c>
      <c r="F6545" s="13" t="s">
        <v>15</v>
      </c>
      <c r="G6545" s="13" t="s">
        <v>16</v>
      </c>
      <c r="H6545" s="13">
        <v>14866</v>
      </c>
      <c r="I6545" s="13" t="s">
        <v>71</v>
      </c>
      <c r="J6545" s="13" t="s">
        <v>18</v>
      </c>
      <c r="K6545" s="13">
        <v>1</v>
      </c>
      <c r="L6545" s="13">
        <v>19.8</v>
      </c>
      <c r="M6545" s="13">
        <v>3.7</v>
      </c>
      <c r="N6545" s="13">
        <f t="shared" si="365"/>
        <v>19.8</v>
      </c>
      <c r="O6545" s="14">
        <v>1</v>
      </c>
      <c r="P6545" s="13">
        <f t="shared" si="366"/>
        <v>1</v>
      </c>
    </row>
    <row r="6546" customHeight="1" spans="1:16">
      <c r="A6546" s="13">
        <v>58166494</v>
      </c>
      <c r="B6546" s="13">
        <v>122198</v>
      </c>
      <c r="C6546" s="15" t="s">
        <v>42</v>
      </c>
      <c r="D6546" s="13">
        <v>47683</v>
      </c>
      <c r="E6546" s="13" t="s">
        <v>14</v>
      </c>
      <c r="F6546" s="13" t="s">
        <v>15</v>
      </c>
      <c r="G6546" s="13" t="s">
        <v>16</v>
      </c>
      <c r="H6546" s="13">
        <v>8972</v>
      </c>
      <c r="I6546" s="13" t="s">
        <v>302</v>
      </c>
      <c r="J6546" s="13" t="s">
        <v>18</v>
      </c>
      <c r="K6546" s="13">
        <v>1</v>
      </c>
      <c r="L6546" s="13">
        <v>25.8</v>
      </c>
      <c r="M6546" s="13">
        <v>9.7</v>
      </c>
      <c r="N6546" s="13">
        <f t="shared" si="365"/>
        <v>25.8</v>
      </c>
      <c r="O6546" s="14">
        <v>1</v>
      </c>
      <c r="P6546" s="13">
        <f t="shared" si="366"/>
        <v>1</v>
      </c>
    </row>
    <row r="6547" customHeight="1" spans="1:16">
      <c r="A6547" s="13">
        <v>58166507</v>
      </c>
      <c r="B6547" s="13">
        <v>105267</v>
      </c>
      <c r="C6547" s="15" t="s">
        <v>147</v>
      </c>
      <c r="D6547" s="13">
        <v>47683</v>
      </c>
      <c r="E6547" s="13" t="s">
        <v>14</v>
      </c>
      <c r="F6547" s="13" t="s">
        <v>15</v>
      </c>
      <c r="G6547" s="13" t="s">
        <v>16</v>
      </c>
      <c r="H6547" s="13">
        <v>27917</v>
      </c>
      <c r="I6547" s="13" t="s">
        <v>541</v>
      </c>
      <c r="J6547" s="13" t="s">
        <v>18</v>
      </c>
      <c r="K6547" s="13">
        <v>1</v>
      </c>
      <c r="L6547" s="13">
        <v>25.8</v>
      </c>
      <c r="M6547" s="13">
        <v>9.7</v>
      </c>
      <c r="N6547" s="13">
        <f t="shared" si="365"/>
        <v>25.8</v>
      </c>
      <c r="O6547" s="14">
        <v>1</v>
      </c>
      <c r="P6547" s="13">
        <f t="shared" si="366"/>
        <v>1</v>
      </c>
    </row>
    <row r="6548" customHeight="1" spans="1:16">
      <c r="A6548" s="13">
        <v>58166542</v>
      </c>
      <c r="B6548" s="13">
        <v>511</v>
      </c>
      <c r="C6548" s="15" t="s">
        <v>145</v>
      </c>
      <c r="D6548" s="13">
        <v>47683</v>
      </c>
      <c r="E6548" s="13" t="s">
        <v>14</v>
      </c>
      <c r="F6548" s="13" t="s">
        <v>15</v>
      </c>
      <c r="G6548" s="13" t="s">
        <v>16</v>
      </c>
      <c r="H6548" s="13">
        <v>5527</v>
      </c>
      <c r="I6548" s="13" t="s">
        <v>146</v>
      </c>
      <c r="J6548" s="13" t="s">
        <v>18</v>
      </c>
      <c r="K6548" s="13">
        <v>3</v>
      </c>
      <c r="L6548" s="13">
        <v>77.4</v>
      </c>
      <c r="M6548" s="13">
        <v>29.1</v>
      </c>
      <c r="N6548" s="13">
        <f t="shared" si="365"/>
        <v>25.8</v>
      </c>
      <c r="O6548" s="14">
        <v>1</v>
      </c>
      <c r="P6548" s="13">
        <f t="shared" si="366"/>
        <v>3</v>
      </c>
    </row>
    <row r="6549" customHeight="1" spans="1:16">
      <c r="A6549" s="13">
        <v>58166544</v>
      </c>
      <c r="B6549" s="13">
        <v>106569</v>
      </c>
      <c r="C6549" s="15" t="s">
        <v>193</v>
      </c>
      <c r="D6549" s="13">
        <v>47683</v>
      </c>
      <c r="E6549" s="13" t="s">
        <v>14</v>
      </c>
      <c r="F6549" s="13" t="s">
        <v>15</v>
      </c>
      <c r="G6549" s="13" t="s">
        <v>16</v>
      </c>
      <c r="H6549" s="13">
        <v>12451</v>
      </c>
      <c r="I6549" s="13" t="s">
        <v>418</v>
      </c>
      <c r="J6549" s="13" t="s">
        <v>18</v>
      </c>
      <c r="K6549" s="13">
        <v>1</v>
      </c>
      <c r="L6549" s="13">
        <v>25.8</v>
      </c>
      <c r="M6549" s="13">
        <v>9.7</v>
      </c>
      <c r="N6549" s="13">
        <f t="shared" si="365"/>
        <v>25.8</v>
      </c>
      <c r="O6549" s="14">
        <v>1</v>
      </c>
      <c r="P6549" s="13">
        <f t="shared" si="366"/>
        <v>1</v>
      </c>
    </row>
    <row r="6550" customHeight="1" spans="1:16">
      <c r="A6550" s="13">
        <v>58166579</v>
      </c>
      <c r="B6550" s="13">
        <v>107658</v>
      </c>
      <c r="C6550" s="15" t="s">
        <v>68</v>
      </c>
      <c r="D6550" s="13">
        <v>47683</v>
      </c>
      <c r="E6550" s="13" t="s">
        <v>14</v>
      </c>
      <c r="F6550" s="13" t="s">
        <v>15</v>
      </c>
      <c r="G6550" s="13" t="s">
        <v>16</v>
      </c>
      <c r="H6550" s="13">
        <v>4562</v>
      </c>
      <c r="I6550" s="13" t="s">
        <v>429</v>
      </c>
      <c r="J6550" s="13" t="s">
        <v>18</v>
      </c>
      <c r="K6550" s="13">
        <v>1</v>
      </c>
      <c r="L6550" s="13">
        <v>25.8</v>
      </c>
      <c r="M6550" s="13">
        <v>9.7</v>
      </c>
      <c r="N6550" s="13">
        <f t="shared" si="365"/>
        <v>25.8</v>
      </c>
      <c r="O6550" s="14">
        <v>1</v>
      </c>
      <c r="P6550" s="13">
        <f t="shared" si="366"/>
        <v>1</v>
      </c>
    </row>
    <row r="6551" customHeight="1" spans="1:16">
      <c r="A6551" s="13">
        <v>58166594</v>
      </c>
      <c r="B6551" s="13">
        <v>515</v>
      </c>
      <c r="C6551" s="15" t="s">
        <v>185</v>
      </c>
      <c r="D6551" s="13">
        <v>47683</v>
      </c>
      <c r="E6551" s="13" t="s">
        <v>14</v>
      </c>
      <c r="F6551" s="13" t="s">
        <v>15</v>
      </c>
      <c r="G6551" s="13" t="s">
        <v>16</v>
      </c>
      <c r="H6551" s="13">
        <v>12454</v>
      </c>
      <c r="I6551" s="13" t="s">
        <v>317</v>
      </c>
      <c r="J6551" s="13" t="s">
        <v>18</v>
      </c>
      <c r="K6551" s="13">
        <v>2</v>
      </c>
      <c r="L6551" s="13">
        <v>51.6</v>
      </c>
      <c r="M6551" s="13">
        <v>19.4</v>
      </c>
      <c r="N6551" s="13">
        <f t="shared" si="365"/>
        <v>25.8</v>
      </c>
      <c r="O6551" s="14">
        <v>1</v>
      </c>
      <c r="P6551" s="13">
        <f t="shared" si="366"/>
        <v>2</v>
      </c>
    </row>
    <row r="6552" customHeight="1" spans="1:16">
      <c r="A6552" s="13">
        <v>58166610</v>
      </c>
      <c r="B6552" s="13">
        <v>730</v>
      </c>
      <c r="C6552" s="15" t="s">
        <v>92</v>
      </c>
      <c r="D6552" s="13">
        <v>47683</v>
      </c>
      <c r="E6552" s="13" t="s">
        <v>14</v>
      </c>
      <c r="F6552" s="13" t="s">
        <v>15</v>
      </c>
      <c r="G6552" s="13" t="s">
        <v>16</v>
      </c>
      <c r="H6552" s="13">
        <v>14214</v>
      </c>
      <c r="I6552" s="13" t="s">
        <v>315</v>
      </c>
      <c r="J6552" s="13" t="s">
        <v>18</v>
      </c>
      <c r="K6552" s="13">
        <v>3</v>
      </c>
      <c r="L6552" s="13">
        <v>73.4</v>
      </c>
      <c r="M6552" s="13">
        <v>25.1</v>
      </c>
      <c r="N6552" s="13">
        <f t="shared" si="365"/>
        <v>24.4666666666667</v>
      </c>
      <c r="O6552" s="14">
        <v>1</v>
      </c>
      <c r="P6552" s="13">
        <f t="shared" si="366"/>
        <v>3</v>
      </c>
    </row>
    <row r="6553" customHeight="1" spans="1:16">
      <c r="A6553" s="13">
        <v>58166622</v>
      </c>
      <c r="B6553" s="13">
        <v>106568</v>
      </c>
      <c r="C6553" s="15" t="s">
        <v>363</v>
      </c>
      <c r="D6553" s="13">
        <v>47683</v>
      </c>
      <c r="E6553" s="13" t="s">
        <v>14</v>
      </c>
      <c r="F6553" s="13" t="s">
        <v>15</v>
      </c>
      <c r="G6553" s="13" t="s">
        <v>16</v>
      </c>
      <c r="H6553" s="13">
        <v>26604</v>
      </c>
      <c r="I6553" s="13" t="s">
        <v>364</v>
      </c>
      <c r="J6553" s="13" t="s">
        <v>18</v>
      </c>
      <c r="K6553" s="13">
        <v>1</v>
      </c>
      <c r="L6553" s="13">
        <v>25.8</v>
      </c>
      <c r="M6553" s="13">
        <v>9.7</v>
      </c>
      <c r="N6553" s="13">
        <f t="shared" si="365"/>
        <v>25.8</v>
      </c>
      <c r="O6553" s="14">
        <v>1</v>
      </c>
      <c r="P6553" s="13">
        <f t="shared" si="366"/>
        <v>1</v>
      </c>
    </row>
    <row r="6554" customHeight="1" spans="1:16">
      <c r="A6554" s="13">
        <v>58166675</v>
      </c>
      <c r="B6554" s="13">
        <v>747</v>
      </c>
      <c r="C6554" s="15" t="s">
        <v>354</v>
      </c>
      <c r="D6554" s="13">
        <v>47683</v>
      </c>
      <c r="E6554" s="13" t="s">
        <v>14</v>
      </c>
      <c r="F6554" s="13" t="s">
        <v>15</v>
      </c>
      <c r="G6554" s="13" t="s">
        <v>16</v>
      </c>
      <c r="H6554" s="13">
        <v>11964</v>
      </c>
      <c r="I6554" s="13" t="s">
        <v>355</v>
      </c>
      <c r="J6554" s="13" t="s">
        <v>18</v>
      </c>
      <c r="K6554" s="13">
        <v>1</v>
      </c>
      <c r="L6554" s="13">
        <v>22.8</v>
      </c>
      <c r="M6554" s="13">
        <v>6.7</v>
      </c>
      <c r="N6554" s="13">
        <f t="shared" si="365"/>
        <v>22.8</v>
      </c>
      <c r="O6554" s="14">
        <v>1</v>
      </c>
      <c r="P6554" s="13">
        <f t="shared" si="366"/>
        <v>1</v>
      </c>
    </row>
    <row r="6555" customHeight="1" spans="1:16">
      <c r="A6555" s="13">
        <v>58166698</v>
      </c>
      <c r="B6555" s="13">
        <v>114286</v>
      </c>
      <c r="C6555" s="15" t="s">
        <v>19</v>
      </c>
      <c r="D6555" s="13">
        <v>47683</v>
      </c>
      <c r="E6555" s="13" t="s">
        <v>14</v>
      </c>
      <c r="F6555" s="13" t="s">
        <v>15</v>
      </c>
      <c r="G6555" s="13" t="s">
        <v>16</v>
      </c>
      <c r="H6555" s="13">
        <v>13698</v>
      </c>
      <c r="I6555" s="13" t="s">
        <v>20</v>
      </c>
      <c r="J6555" s="13" t="s">
        <v>18</v>
      </c>
      <c r="K6555" s="13">
        <v>1</v>
      </c>
      <c r="L6555" s="13">
        <v>19.8</v>
      </c>
      <c r="M6555" s="13">
        <v>3.7</v>
      </c>
      <c r="N6555" s="13">
        <f t="shared" si="365"/>
        <v>19.8</v>
      </c>
      <c r="O6555" s="14">
        <v>1</v>
      </c>
      <c r="P6555" s="13">
        <f t="shared" si="366"/>
        <v>1</v>
      </c>
    </row>
    <row r="6556" customHeight="1" spans="1:16">
      <c r="A6556" s="13">
        <v>58166699</v>
      </c>
      <c r="B6556" s="13">
        <v>546</v>
      </c>
      <c r="C6556" s="15" t="s">
        <v>309</v>
      </c>
      <c r="D6556" s="13">
        <v>47683</v>
      </c>
      <c r="E6556" s="13" t="s">
        <v>14</v>
      </c>
      <c r="F6556" s="13" t="s">
        <v>15</v>
      </c>
      <c r="G6556" s="13" t="s">
        <v>16</v>
      </c>
      <c r="H6556" s="13">
        <v>26636</v>
      </c>
      <c r="I6556" s="13" t="s">
        <v>497</v>
      </c>
      <c r="J6556" s="13" t="s">
        <v>18</v>
      </c>
      <c r="K6556" s="13">
        <v>2</v>
      </c>
      <c r="L6556" s="13">
        <v>51.6</v>
      </c>
      <c r="M6556" s="13">
        <v>19.4</v>
      </c>
      <c r="N6556" s="13">
        <f t="shared" si="365"/>
        <v>25.8</v>
      </c>
      <c r="O6556" s="14">
        <v>1</v>
      </c>
      <c r="P6556" s="13">
        <f t="shared" si="366"/>
        <v>2</v>
      </c>
    </row>
    <row r="6557" customHeight="1" spans="1:16">
      <c r="A6557" s="13">
        <v>58166701</v>
      </c>
      <c r="B6557" s="13">
        <v>106568</v>
      </c>
      <c r="C6557" s="15" t="s">
        <v>363</v>
      </c>
      <c r="D6557" s="13">
        <v>47683</v>
      </c>
      <c r="E6557" s="13" t="s">
        <v>14</v>
      </c>
      <c r="F6557" s="13" t="s">
        <v>15</v>
      </c>
      <c r="G6557" s="13" t="s">
        <v>16</v>
      </c>
      <c r="H6557" s="13">
        <v>26604</v>
      </c>
      <c r="I6557" s="13" t="s">
        <v>364</v>
      </c>
      <c r="J6557" s="13" t="s">
        <v>18</v>
      </c>
      <c r="K6557" s="13">
        <v>1</v>
      </c>
      <c r="L6557" s="13">
        <v>25.8</v>
      </c>
      <c r="M6557" s="13">
        <v>9.7</v>
      </c>
      <c r="N6557" s="13">
        <f t="shared" si="365"/>
        <v>25.8</v>
      </c>
      <c r="O6557" s="14">
        <v>1</v>
      </c>
      <c r="P6557" s="13">
        <f t="shared" si="366"/>
        <v>1</v>
      </c>
    </row>
    <row r="6558" customHeight="1" spans="1:16">
      <c r="A6558" s="13">
        <v>58166738</v>
      </c>
      <c r="B6558" s="13">
        <v>549</v>
      </c>
      <c r="C6558" s="15" t="s">
        <v>254</v>
      </c>
      <c r="D6558" s="13">
        <v>47683</v>
      </c>
      <c r="E6558" s="13" t="s">
        <v>14</v>
      </c>
      <c r="F6558" s="13" t="s">
        <v>15</v>
      </c>
      <c r="G6558" s="13" t="s">
        <v>16</v>
      </c>
      <c r="H6558" s="13">
        <v>7687</v>
      </c>
      <c r="I6558" s="13" t="s">
        <v>512</v>
      </c>
      <c r="J6558" s="13" t="s">
        <v>18</v>
      </c>
      <c r="K6558" s="13">
        <v>1</v>
      </c>
      <c r="L6558" s="13">
        <v>18</v>
      </c>
      <c r="M6558" s="13">
        <v>2</v>
      </c>
      <c r="N6558" s="13">
        <f t="shared" si="365"/>
        <v>18</v>
      </c>
      <c r="O6558" s="14">
        <v>1</v>
      </c>
      <c r="P6558" s="13">
        <f t="shared" si="366"/>
        <v>1</v>
      </c>
    </row>
    <row r="6559" customHeight="1" spans="1:16">
      <c r="A6559" s="13">
        <v>58166741</v>
      </c>
      <c r="B6559" s="13">
        <v>106569</v>
      </c>
      <c r="C6559" s="15" t="s">
        <v>193</v>
      </c>
      <c r="D6559" s="13">
        <v>47683</v>
      </c>
      <c r="E6559" s="13" t="s">
        <v>14</v>
      </c>
      <c r="F6559" s="13" t="s">
        <v>15</v>
      </c>
      <c r="G6559" s="13" t="s">
        <v>16</v>
      </c>
      <c r="H6559" s="13">
        <v>12451</v>
      </c>
      <c r="I6559" s="13" t="s">
        <v>418</v>
      </c>
      <c r="J6559" s="13" t="s">
        <v>18</v>
      </c>
      <c r="K6559" s="13">
        <v>1</v>
      </c>
      <c r="L6559" s="13">
        <v>25.8</v>
      </c>
      <c r="M6559" s="13">
        <v>9.6975</v>
      </c>
      <c r="N6559" s="13">
        <f t="shared" si="365"/>
        <v>25.8</v>
      </c>
      <c r="O6559" s="14">
        <v>1</v>
      </c>
      <c r="P6559" s="13">
        <f t="shared" si="366"/>
        <v>1</v>
      </c>
    </row>
    <row r="6560" customHeight="1" spans="1:16">
      <c r="A6560" s="13">
        <v>58166771</v>
      </c>
      <c r="B6560" s="13">
        <v>716</v>
      </c>
      <c r="C6560" s="15" t="s">
        <v>40</v>
      </c>
      <c r="D6560" s="13">
        <v>47683</v>
      </c>
      <c r="E6560" s="13" t="s">
        <v>14</v>
      </c>
      <c r="F6560" s="13" t="s">
        <v>15</v>
      </c>
      <c r="G6560" s="13" t="s">
        <v>16</v>
      </c>
      <c r="H6560" s="13">
        <v>15368</v>
      </c>
      <c r="I6560" s="13" t="s">
        <v>113</v>
      </c>
      <c r="J6560" s="13" t="s">
        <v>18</v>
      </c>
      <c r="K6560" s="13">
        <v>1</v>
      </c>
      <c r="L6560" s="13">
        <v>25.8</v>
      </c>
      <c r="M6560" s="13">
        <v>9.7</v>
      </c>
      <c r="N6560" s="13">
        <f t="shared" si="365"/>
        <v>25.8</v>
      </c>
      <c r="O6560" s="14">
        <v>1</v>
      </c>
      <c r="P6560" s="13">
        <f t="shared" si="366"/>
        <v>1</v>
      </c>
    </row>
    <row r="6561" customHeight="1" spans="1:16">
      <c r="A6561" s="13">
        <v>58166786</v>
      </c>
      <c r="B6561" s="13">
        <v>511</v>
      </c>
      <c r="C6561" s="15" t="s">
        <v>145</v>
      </c>
      <c r="D6561" s="13">
        <v>47683</v>
      </c>
      <c r="E6561" s="13" t="s">
        <v>14</v>
      </c>
      <c r="F6561" s="13" t="s">
        <v>15</v>
      </c>
      <c r="G6561" s="13" t="s">
        <v>16</v>
      </c>
      <c r="H6561" s="13">
        <v>5527</v>
      </c>
      <c r="I6561" s="13" t="s">
        <v>146</v>
      </c>
      <c r="J6561" s="13" t="s">
        <v>18</v>
      </c>
      <c r="K6561" s="13">
        <v>1</v>
      </c>
      <c r="L6561" s="13">
        <v>25.8</v>
      </c>
      <c r="M6561" s="13">
        <v>9.7</v>
      </c>
      <c r="N6561" s="13">
        <f t="shared" si="365"/>
        <v>25.8</v>
      </c>
      <c r="O6561" s="14">
        <v>1</v>
      </c>
      <c r="P6561" s="13">
        <f t="shared" si="366"/>
        <v>1</v>
      </c>
    </row>
    <row r="6562" customHeight="1" spans="1:16">
      <c r="A6562" s="13">
        <v>58166808</v>
      </c>
      <c r="B6562" s="13">
        <v>116482</v>
      </c>
      <c r="C6562" s="15" t="s">
        <v>236</v>
      </c>
      <c r="D6562" s="13">
        <v>47683</v>
      </c>
      <c r="E6562" s="13" t="s">
        <v>14</v>
      </c>
      <c r="F6562" s="13" t="s">
        <v>15</v>
      </c>
      <c r="G6562" s="13" t="s">
        <v>16</v>
      </c>
      <c r="H6562" s="13">
        <v>8386</v>
      </c>
      <c r="I6562" s="13" t="s">
        <v>239</v>
      </c>
      <c r="J6562" s="13" t="s">
        <v>18</v>
      </c>
      <c r="K6562" s="13">
        <v>1</v>
      </c>
      <c r="L6562" s="13">
        <v>25.8</v>
      </c>
      <c r="M6562" s="13">
        <v>9.8</v>
      </c>
      <c r="N6562" s="13">
        <f t="shared" si="365"/>
        <v>25.8</v>
      </c>
      <c r="O6562" s="14">
        <v>1</v>
      </c>
      <c r="P6562" s="13">
        <f t="shared" si="366"/>
        <v>1</v>
      </c>
    </row>
    <row r="6563" customHeight="1" spans="1:16">
      <c r="A6563" s="13">
        <v>58166840</v>
      </c>
      <c r="B6563" s="13">
        <v>399</v>
      </c>
      <c r="C6563" s="15" t="s">
        <v>102</v>
      </c>
      <c r="D6563" s="13">
        <v>47683</v>
      </c>
      <c r="E6563" s="13" t="s">
        <v>14</v>
      </c>
      <c r="F6563" s="13" t="s">
        <v>15</v>
      </c>
      <c r="G6563" s="13" t="s">
        <v>16</v>
      </c>
      <c r="H6563" s="13">
        <v>4435</v>
      </c>
      <c r="I6563" s="13" t="s">
        <v>282</v>
      </c>
      <c r="J6563" s="13" t="s">
        <v>18</v>
      </c>
      <c r="K6563" s="13">
        <v>2</v>
      </c>
      <c r="L6563" s="13">
        <v>51.6</v>
      </c>
      <c r="M6563" s="13">
        <v>19.4</v>
      </c>
      <c r="N6563" s="13">
        <f t="shared" si="365"/>
        <v>25.8</v>
      </c>
      <c r="O6563" s="14">
        <v>1</v>
      </c>
      <c r="P6563" s="13">
        <f t="shared" si="366"/>
        <v>2</v>
      </c>
    </row>
    <row r="6564" customHeight="1" spans="1:16">
      <c r="A6564" s="13">
        <v>58166849</v>
      </c>
      <c r="B6564" s="13">
        <v>724</v>
      </c>
      <c r="C6564" s="15" t="s">
        <v>98</v>
      </c>
      <c r="D6564" s="13">
        <v>47683</v>
      </c>
      <c r="E6564" s="13" t="s">
        <v>14</v>
      </c>
      <c r="F6564" s="13" t="s">
        <v>15</v>
      </c>
      <c r="G6564" s="13" t="s">
        <v>16</v>
      </c>
      <c r="H6564" s="13">
        <v>14444</v>
      </c>
      <c r="I6564" s="13" t="s">
        <v>220</v>
      </c>
      <c r="J6564" s="13" t="s">
        <v>18</v>
      </c>
      <c r="K6564" s="13">
        <v>1</v>
      </c>
      <c r="L6564" s="13">
        <v>25.8</v>
      </c>
      <c r="M6564" s="13">
        <v>9.7</v>
      </c>
      <c r="N6564" s="13">
        <f t="shared" si="365"/>
        <v>25.8</v>
      </c>
      <c r="O6564" s="14">
        <v>1</v>
      </c>
      <c r="P6564" s="13">
        <f t="shared" si="366"/>
        <v>1</v>
      </c>
    </row>
    <row r="6565" customHeight="1" spans="1:16">
      <c r="A6565" s="13">
        <v>58166863</v>
      </c>
      <c r="B6565" s="13">
        <v>709</v>
      </c>
      <c r="C6565" s="15" t="s">
        <v>345</v>
      </c>
      <c r="D6565" s="13">
        <v>47683</v>
      </c>
      <c r="E6565" s="13" t="s">
        <v>14</v>
      </c>
      <c r="F6565" s="13" t="s">
        <v>15</v>
      </c>
      <c r="G6565" s="13" t="s">
        <v>16</v>
      </c>
      <c r="H6565" s="13">
        <v>5641</v>
      </c>
      <c r="I6565" s="13" t="s">
        <v>492</v>
      </c>
      <c r="J6565" s="13" t="s">
        <v>18</v>
      </c>
      <c r="K6565" s="13">
        <v>1</v>
      </c>
      <c r="L6565" s="13">
        <v>25.8</v>
      </c>
      <c r="M6565" s="13">
        <v>9.7</v>
      </c>
      <c r="N6565" s="13">
        <f t="shared" si="365"/>
        <v>25.8</v>
      </c>
      <c r="O6565" s="14">
        <v>1</v>
      </c>
      <c r="P6565" s="13">
        <f t="shared" si="366"/>
        <v>1</v>
      </c>
    </row>
    <row r="6566" customHeight="1" spans="1:16">
      <c r="A6566" s="13">
        <v>58166870</v>
      </c>
      <c r="B6566" s="13">
        <v>377</v>
      </c>
      <c r="C6566" s="15" t="s">
        <v>210</v>
      </c>
      <c r="D6566" s="13">
        <v>47683</v>
      </c>
      <c r="E6566" s="13" t="s">
        <v>14</v>
      </c>
      <c r="F6566" s="13" t="s">
        <v>15</v>
      </c>
      <c r="G6566" s="13" t="s">
        <v>16</v>
      </c>
      <c r="H6566" s="13">
        <v>11323</v>
      </c>
      <c r="I6566" s="13" t="s">
        <v>211</v>
      </c>
      <c r="J6566" s="13" t="s">
        <v>18</v>
      </c>
      <c r="K6566" s="13">
        <v>3</v>
      </c>
      <c r="L6566" s="13">
        <v>77.4</v>
      </c>
      <c r="M6566" s="13">
        <v>29.1</v>
      </c>
      <c r="N6566" s="13">
        <f t="shared" si="365"/>
        <v>25.8</v>
      </c>
      <c r="O6566" s="14">
        <v>1</v>
      </c>
      <c r="P6566" s="13">
        <f t="shared" si="366"/>
        <v>3</v>
      </c>
    </row>
    <row r="6567" customHeight="1" spans="1:16">
      <c r="A6567" s="13">
        <v>58166871</v>
      </c>
      <c r="B6567" s="13">
        <v>102934</v>
      </c>
      <c r="C6567" s="15" t="s">
        <v>198</v>
      </c>
      <c r="D6567" s="13">
        <v>47683</v>
      </c>
      <c r="E6567" s="13" t="s">
        <v>14</v>
      </c>
      <c r="F6567" s="13" t="s">
        <v>15</v>
      </c>
      <c r="G6567" s="13" t="s">
        <v>16</v>
      </c>
      <c r="H6567" s="13">
        <v>6607</v>
      </c>
      <c r="I6567" s="13" t="s">
        <v>410</v>
      </c>
      <c r="J6567" s="13" t="s">
        <v>18</v>
      </c>
      <c r="K6567" s="13">
        <v>1</v>
      </c>
      <c r="L6567" s="13">
        <v>23.8</v>
      </c>
      <c r="M6567" s="13">
        <v>7.7</v>
      </c>
      <c r="N6567" s="13">
        <f t="shared" si="365"/>
        <v>23.8</v>
      </c>
      <c r="O6567" s="14">
        <v>1</v>
      </c>
      <c r="P6567" s="13">
        <f t="shared" si="366"/>
        <v>1</v>
      </c>
    </row>
    <row r="6568" customHeight="1" spans="1:16">
      <c r="A6568" s="13">
        <v>58166887</v>
      </c>
      <c r="B6568" s="13">
        <v>717</v>
      </c>
      <c r="C6568" s="15" t="s">
        <v>349</v>
      </c>
      <c r="D6568" s="13">
        <v>47683</v>
      </c>
      <c r="E6568" s="13" t="s">
        <v>14</v>
      </c>
      <c r="F6568" s="13" t="s">
        <v>15</v>
      </c>
      <c r="G6568" s="13" t="s">
        <v>16</v>
      </c>
      <c r="H6568" s="13">
        <v>11627</v>
      </c>
      <c r="I6568" s="13" t="s">
        <v>499</v>
      </c>
      <c r="J6568" s="13" t="s">
        <v>18</v>
      </c>
      <c r="K6568" s="13">
        <v>1</v>
      </c>
      <c r="L6568" s="13">
        <v>19.5</v>
      </c>
      <c r="M6568" s="13">
        <v>3.4</v>
      </c>
      <c r="N6568" s="13">
        <f t="shared" si="365"/>
        <v>19.5</v>
      </c>
      <c r="O6568" s="14">
        <v>1</v>
      </c>
      <c r="P6568" s="13">
        <f t="shared" si="366"/>
        <v>1</v>
      </c>
    </row>
    <row r="6569" customHeight="1" spans="1:16">
      <c r="A6569" s="13">
        <v>58166911</v>
      </c>
      <c r="B6569" s="13">
        <v>740</v>
      </c>
      <c r="C6569" s="15" t="s">
        <v>228</v>
      </c>
      <c r="D6569" s="13">
        <v>47683</v>
      </c>
      <c r="E6569" s="13" t="s">
        <v>14</v>
      </c>
      <c r="F6569" s="13" t="s">
        <v>15</v>
      </c>
      <c r="G6569" s="13" t="s">
        <v>16</v>
      </c>
      <c r="H6569" s="13">
        <v>11382</v>
      </c>
      <c r="I6569" s="13" t="s">
        <v>229</v>
      </c>
      <c r="J6569" s="13" t="s">
        <v>18</v>
      </c>
      <c r="K6569" s="13">
        <v>1</v>
      </c>
      <c r="L6569" s="13">
        <v>25.8</v>
      </c>
      <c r="M6569" s="13">
        <v>9.7</v>
      </c>
      <c r="N6569" s="13">
        <f t="shared" si="365"/>
        <v>25.8</v>
      </c>
      <c r="O6569" s="14">
        <v>1</v>
      </c>
      <c r="P6569" s="13">
        <f t="shared" si="366"/>
        <v>1</v>
      </c>
    </row>
    <row r="6570" customHeight="1" spans="1:16">
      <c r="A6570" s="13">
        <v>58166920</v>
      </c>
      <c r="B6570" s="13">
        <v>104838</v>
      </c>
      <c r="C6570" s="15" t="s">
        <v>230</v>
      </c>
      <c r="D6570" s="13">
        <v>47683</v>
      </c>
      <c r="E6570" s="13" t="s">
        <v>14</v>
      </c>
      <c r="F6570" s="13" t="s">
        <v>15</v>
      </c>
      <c r="G6570" s="13" t="s">
        <v>16</v>
      </c>
      <c r="H6570" s="13">
        <v>10955</v>
      </c>
      <c r="I6570" s="13" t="s">
        <v>231</v>
      </c>
      <c r="J6570" s="13" t="s">
        <v>18</v>
      </c>
      <c r="K6570" s="13">
        <v>1</v>
      </c>
      <c r="L6570" s="13">
        <v>25.8</v>
      </c>
      <c r="M6570" s="13">
        <v>9.7</v>
      </c>
      <c r="N6570" s="13">
        <f t="shared" si="365"/>
        <v>25.8</v>
      </c>
      <c r="O6570" s="14">
        <v>1</v>
      </c>
      <c r="P6570" s="13">
        <f t="shared" si="366"/>
        <v>1</v>
      </c>
    </row>
    <row r="6571" customHeight="1" spans="1:16">
      <c r="A6571" s="13">
        <v>58166941</v>
      </c>
      <c r="B6571" s="13">
        <v>391</v>
      </c>
      <c r="C6571" s="15" t="s">
        <v>104</v>
      </c>
      <c r="D6571" s="13">
        <v>47683</v>
      </c>
      <c r="E6571" s="13" t="s">
        <v>14</v>
      </c>
      <c r="F6571" s="13" t="s">
        <v>15</v>
      </c>
      <c r="G6571" s="13" t="s">
        <v>16</v>
      </c>
      <c r="H6571" s="13">
        <v>27811</v>
      </c>
      <c r="I6571" s="13" t="s">
        <v>424</v>
      </c>
      <c r="J6571" s="13" t="s">
        <v>18</v>
      </c>
      <c r="K6571" s="13">
        <v>1</v>
      </c>
      <c r="L6571" s="13">
        <v>25.8</v>
      </c>
      <c r="M6571" s="13">
        <v>9.7</v>
      </c>
      <c r="N6571" s="13">
        <f t="shared" si="365"/>
        <v>25.8</v>
      </c>
      <c r="O6571" s="14">
        <v>1</v>
      </c>
      <c r="P6571" s="13">
        <f t="shared" si="366"/>
        <v>1</v>
      </c>
    </row>
    <row r="6572" customHeight="1" spans="1:16">
      <c r="A6572" s="13">
        <v>58166980</v>
      </c>
      <c r="B6572" s="13">
        <v>56</v>
      </c>
      <c r="C6572" s="15" t="s">
        <v>46</v>
      </c>
      <c r="D6572" s="13">
        <v>47683</v>
      </c>
      <c r="E6572" s="13" t="s">
        <v>14</v>
      </c>
      <c r="F6572" s="13" t="s">
        <v>15</v>
      </c>
      <c r="G6572" s="13" t="s">
        <v>16</v>
      </c>
      <c r="H6572" s="13">
        <v>15232</v>
      </c>
      <c r="I6572" s="13" t="s">
        <v>525</v>
      </c>
      <c r="J6572" s="13" t="s">
        <v>18</v>
      </c>
      <c r="K6572" s="13">
        <v>1</v>
      </c>
      <c r="L6572" s="13">
        <v>23.8</v>
      </c>
      <c r="M6572" s="13">
        <v>7.7</v>
      </c>
      <c r="N6572" s="13">
        <f t="shared" si="365"/>
        <v>23.8</v>
      </c>
      <c r="O6572" s="14">
        <v>1</v>
      </c>
      <c r="P6572" s="13">
        <f>K6572*O6572</f>
        <v>1</v>
      </c>
    </row>
    <row r="6573" customHeight="1" spans="1:16">
      <c r="A6573" s="13">
        <v>58166994</v>
      </c>
      <c r="B6573" s="13">
        <v>546</v>
      </c>
      <c r="C6573" s="15" t="s">
        <v>309</v>
      </c>
      <c r="D6573" s="13">
        <v>47683</v>
      </c>
      <c r="E6573" s="13" t="s">
        <v>14</v>
      </c>
      <c r="F6573" s="13" t="s">
        <v>15</v>
      </c>
      <c r="G6573" s="13" t="s">
        <v>16</v>
      </c>
      <c r="H6573" s="13">
        <v>10849</v>
      </c>
      <c r="I6573" s="13" t="s">
        <v>454</v>
      </c>
      <c r="J6573" s="13" t="s">
        <v>18</v>
      </c>
      <c r="K6573" s="13">
        <v>1</v>
      </c>
      <c r="L6573" s="13">
        <v>25.8</v>
      </c>
      <c r="M6573" s="13">
        <v>9.7</v>
      </c>
      <c r="N6573" s="13">
        <f t="shared" si="365"/>
        <v>25.8</v>
      </c>
      <c r="O6573" s="14">
        <v>1</v>
      </c>
      <c r="P6573" s="13">
        <f>K6573*O6573</f>
        <v>1</v>
      </c>
    </row>
    <row r="6574" customHeight="1" spans="1:16">
      <c r="A6574" s="13">
        <v>58167015</v>
      </c>
      <c r="B6574" s="13">
        <v>116482</v>
      </c>
      <c r="C6574" s="15" t="s">
        <v>236</v>
      </c>
      <c r="D6574" s="13">
        <v>47683</v>
      </c>
      <c r="E6574" s="13" t="s">
        <v>14</v>
      </c>
      <c r="F6574" s="13" t="s">
        <v>15</v>
      </c>
      <c r="G6574" s="13" t="s">
        <v>16</v>
      </c>
      <c r="H6574" s="13">
        <v>8386</v>
      </c>
      <c r="I6574" s="13" t="s">
        <v>239</v>
      </c>
      <c r="J6574" s="13" t="s">
        <v>18</v>
      </c>
      <c r="K6574" s="13">
        <v>1</v>
      </c>
      <c r="L6574" s="13">
        <v>25.8</v>
      </c>
      <c r="M6574" s="13">
        <v>9.8</v>
      </c>
      <c r="N6574" s="13">
        <f t="shared" si="365"/>
        <v>25.8</v>
      </c>
      <c r="O6574" s="14">
        <v>1</v>
      </c>
      <c r="P6574" s="13">
        <f>K6574*O6574</f>
        <v>1</v>
      </c>
    </row>
    <row r="6575" customHeight="1" spans="1:16">
      <c r="A6575" s="13">
        <v>58167059</v>
      </c>
      <c r="B6575" s="13">
        <v>115971</v>
      </c>
      <c r="C6575" s="15" t="s">
        <v>241</v>
      </c>
      <c r="D6575" s="13">
        <v>47683</v>
      </c>
      <c r="E6575" s="13" t="s">
        <v>14</v>
      </c>
      <c r="F6575" s="13" t="s">
        <v>15</v>
      </c>
      <c r="G6575" s="13" t="s">
        <v>16</v>
      </c>
      <c r="H6575" s="13">
        <v>26620</v>
      </c>
      <c r="I6575" s="13" t="s">
        <v>242</v>
      </c>
      <c r="J6575" s="13" t="s">
        <v>18</v>
      </c>
      <c r="K6575" s="13">
        <v>3</v>
      </c>
      <c r="L6575" s="13">
        <v>65.4</v>
      </c>
      <c r="M6575" s="13">
        <v>17.1</v>
      </c>
      <c r="N6575" s="13">
        <f t="shared" si="365"/>
        <v>21.8</v>
      </c>
      <c r="O6575" s="14">
        <v>1</v>
      </c>
      <c r="P6575" s="13">
        <f>K6575*O6575</f>
        <v>3</v>
      </c>
    </row>
    <row r="6576" customHeight="1" spans="1:16">
      <c r="A6576" s="13">
        <v>58167114</v>
      </c>
      <c r="B6576" s="13">
        <v>743</v>
      </c>
      <c r="C6576" s="15" t="s">
        <v>213</v>
      </c>
      <c r="D6576" s="13">
        <v>47683</v>
      </c>
      <c r="E6576" s="13" t="s">
        <v>14</v>
      </c>
      <c r="F6576" s="13" t="s">
        <v>15</v>
      </c>
      <c r="G6576" s="13" t="s">
        <v>16</v>
      </c>
      <c r="H6576" s="13">
        <v>1004510</v>
      </c>
      <c r="I6576" s="13" t="s">
        <v>330</v>
      </c>
      <c r="J6576" s="13" t="s">
        <v>18</v>
      </c>
      <c r="K6576" s="13">
        <v>1</v>
      </c>
      <c r="L6576" s="13">
        <v>25.8</v>
      </c>
      <c r="M6576" s="13">
        <v>9.7</v>
      </c>
      <c r="N6576" s="13">
        <f t="shared" si="365"/>
        <v>25.8</v>
      </c>
      <c r="O6576" s="14">
        <v>1</v>
      </c>
      <c r="P6576" s="13">
        <f>K6576*O6576</f>
        <v>1</v>
      </c>
    </row>
    <row r="6577" customHeight="1" spans="1:16">
      <c r="A6577" s="13">
        <v>58167115</v>
      </c>
      <c r="B6577" s="13">
        <v>106865</v>
      </c>
      <c r="C6577" s="15" t="s">
        <v>80</v>
      </c>
      <c r="D6577" s="13">
        <v>47683</v>
      </c>
      <c r="E6577" s="13" t="s">
        <v>14</v>
      </c>
      <c r="F6577" s="13" t="s">
        <v>15</v>
      </c>
      <c r="G6577" s="13" t="s">
        <v>16</v>
      </c>
      <c r="H6577" s="13">
        <v>10902</v>
      </c>
      <c r="I6577" s="13" t="s">
        <v>81</v>
      </c>
      <c r="J6577" s="13" t="s">
        <v>18</v>
      </c>
      <c r="K6577" s="13">
        <v>1</v>
      </c>
      <c r="L6577" s="13">
        <v>25.8</v>
      </c>
      <c r="M6577" s="13">
        <v>9.7</v>
      </c>
      <c r="N6577" s="13">
        <f t="shared" si="365"/>
        <v>25.8</v>
      </c>
      <c r="O6577" s="14">
        <v>1</v>
      </c>
      <c r="P6577" s="13">
        <f>K6577*O6577</f>
        <v>1</v>
      </c>
    </row>
    <row r="6578" customHeight="1" spans="1:16">
      <c r="A6578" s="13">
        <v>58167116</v>
      </c>
      <c r="B6578" s="13">
        <v>511</v>
      </c>
      <c r="C6578" s="16" t="s">
        <v>145</v>
      </c>
      <c r="D6578" s="13">
        <v>47683</v>
      </c>
      <c r="E6578" s="13" t="s">
        <v>14</v>
      </c>
      <c r="F6578" s="13" t="s">
        <v>15</v>
      </c>
      <c r="G6578" s="13" t="s">
        <v>16</v>
      </c>
      <c r="H6578" s="13">
        <v>5527</v>
      </c>
      <c r="I6578" s="13" t="s">
        <v>146</v>
      </c>
      <c r="J6578" s="13" t="s">
        <v>18</v>
      </c>
      <c r="K6578" s="13">
        <v>350</v>
      </c>
      <c r="L6578" s="13">
        <v>5834.5</v>
      </c>
      <c r="M6578" s="13">
        <v>199.5</v>
      </c>
      <c r="N6578" s="13">
        <f t="shared" si="365"/>
        <v>16.67</v>
      </c>
      <c r="O6578" s="14">
        <v>0.7</v>
      </c>
      <c r="P6578" s="13">
        <f>K6578*O6578</f>
        <v>245</v>
      </c>
    </row>
    <row r="6579" customHeight="1" spans="1:16">
      <c r="A6579" s="13">
        <v>58167127</v>
      </c>
      <c r="B6579" s="13">
        <v>377</v>
      </c>
      <c r="C6579" s="15" t="s">
        <v>210</v>
      </c>
      <c r="D6579" s="13">
        <v>47683</v>
      </c>
      <c r="E6579" s="13" t="s">
        <v>14</v>
      </c>
      <c r="F6579" s="13" t="s">
        <v>15</v>
      </c>
      <c r="G6579" s="13" t="s">
        <v>16</v>
      </c>
      <c r="H6579" s="13">
        <v>11323</v>
      </c>
      <c r="I6579" s="13" t="s">
        <v>211</v>
      </c>
      <c r="J6579" s="13" t="s">
        <v>18</v>
      </c>
      <c r="K6579" s="13">
        <v>1</v>
      </c>
      <c r="L6579" s="13">
        <v>25.8</v>
      </c>
      <c r="M6579" s="13">
        <v>9.7</v>
      </c>
      <c r="N6579" s="13">
        <f t="shared" si="365"/>
        <v>25.8</v>
      </c>
      <c r="O6579" s="14">
        <v>1</v>
      </c>
      <c r="P6579" s="13">
        <f>K6579*O6579</f>
        <v>1</v>
      </c>
    </row>
    <row r="6580" customHeight="1" spans="1:16">
      <c r="A6580" s="13">
        <v>58167129</v>
      </c>
      <c r="B6580" s="13">
        <v>514</v>
      </c>
      <c r="C6580" s="15" t="s">
        <v>54</v>
      </c>
      <c r="D6580" s="13">
        <v>47683</v>
      </c>
      <c r="E6580" s="13" t="s">
        <v>14</v>
      </c>
      <c r="F6580" s="13" t="s">
        <v>15</v>
      </c>
      <c r="G6580" s="13" t="s">
        <v>16</v>
      </c>
      <c r="H6580" s="13">
        <v>5406</v>
      </c>
      <c r="I6580" s="13" t="s">
        <v>55</v>
      </c>
      <c r="J6580" s="13" t="s">
        <v>18</v>
      </c>
      <c r="K6580" s="13">
        <v>2</v>
      </c>
      <c r="L6580" s="13">
        <v>34</v>
      </c>
      <c r="M6580" s="13">
        <v>1.8</v>
      </c>
      <c r="N6580" s="13">
        <f t="shared" si="365"/>
        <v>17</v>
      </c>
      <c r="O6580" s="14" t="s">
        <v>1087</v>
      </c>
      <c r="P6580" s="13"/>
    </row>
    <row r="6581" customHeight="1" spans="1:16">
      <c r="A6581" s="13">
        <v>58167131</v>
      </c>
      <c r="B6581" s="13">
        <v>122906</v>
      </c>
      <c r="C6581" s="15" t="s">
        <v>70</v>
      </c>
      <c r="D6581" s="13">
        <v>47683</v>
      </c>
      <c r="E6581" s="13" t="s">
        <v>14</v>
      </c>
      <c r="F6581" s="13" t="s">
        <v>15</v>
      </c>
      <c r="G6581" s="13" t="s">
        <v>16</v>
      </c>
      <c r="H6581" s="13">
        <v>14866</v>
      </c>
      <c r="I6581" s="13" t="s">
        <v>71</v>
      </c>
      <c r="J6581" s="13" t="s">
        <v>18</v>
      </c>
      <c r="K6581" s="13">
        <v>1</v>
      </c>
      <c r="L6581" s="13">
        <v>19.8</v>
      </c>
      <c r="M6581" s="13">
        <v>3.7</v>
      </c>
      <c r="N6581" s="13">
        <f t="shared" si="365"/>
        <v>19.8</v>
      </c>
      <c r="O6581" s="14">
        <v>1</v>
      </c>
      <c r="P6581" s="13">
        <f>K6581*O6581</f>
        <v>1</v>
      </c>
    </row>
    <row r="6582" customHeight="1" spans="1:16">
      <c r="A6582" s="13">
        <v>58167137</v>
      </c>
      <c r="B6582" s="13">
        <v>112415</v>
      </c>
      <c r="C6582" s="15" t="s">
        <v>232</v>
      </c>
      <c r="D6582" s="13">
        <v>47683</v>
      </c>
      <c r="E6582" s="13" t="s">
        <v>14</v>
      </c>
      <c r="F6582" s="13" t="s">
        <v>15</v>
      </c>
      <c r="G6582" s="13" t="s">
        <v>16</v>
      </c>
      <c r="H6582" s="13">
        <v>4188</v>
      </c>
      <c r="I6582" s="13" t="s">
        <v>233</v>
      </c>
      <c r="J6582" s="13" t="s">
        <v>18</v>
      </c>
      <c r="K6582" s="13">
        <v>1</v>
      </c>
      <c r="L6582" s="13">
        <v>25.8</v>
      </c>
      <c r="M6582" s="13">
        <v>9.7</v>
      </c>
      <c r="N6582" s="13">
        <f t="shared" si="365"/>
        <v>25.8</v>
      </c>
      <c r="O6582" s="14">
        <v>1</v>
      </c>
      <c r="P6582" s="13">
        <f>K6582*O6582</f>
        <v>1</v>
      </c>
    </row>
    <row r="6583" customHeight="1" spans="1:16">
      <c r="A6583" s="13">
        <v>58167148</v>
      </c>
      <c r="B6583" s="13">
        <v>514</v>
      </c>
      <c r="C6583" s="15" t="s">
        <v>54</v>
      </c>
      <c r="D6583" s="13">
        <v>47683</v>
      </c>
      <c r="E6583" s="13" t="s">
        <v>14</v>
      </c>
      <c r="F6583" s="13" t="s">
        <v>15</v>
      </c>
      <c r="G6583" s="13" t="s">
        <v>16</v>
      </c>
      <c r="H6583" s="13">
        <v>5406</v>
      </c>
      <c r="I6583" s="13" t="s">
        <v>55</v>
      </c>
      <c r="J6583" s="13" t="s">
        <v>18</v>
      </c>
      <c r="K6583" s="13">
        <v>2</v>
      </c>
      <c r="L6583" s="13">
        <v>34</v>
      </c>
      <c r="M6583" s="13">
        <v>1.8</v>
      </c>
      <c r="N6583" s="13">
        <f t="shared" si="365"/>
        <v>17</v>
      </c>
      <c r="O6583" s="14" t="s">
        <v>1087</v>
      </c>
      <c r="P6583" s="13"/>
    </row>
    <row r="6584" customHeight="1" spans="1:16">
      <c r="A6584" s="13">
        <v>58167153</v>
      </c>
      <c r="B6584" s="13">
        <v>571</v>
      </c>
      <c r="C6584" s="15" t="s">
        <v>90</v>
      </c>
      <c r="D6584" s="13">
        <v>47683</v>
      </c>
      <c r="E6584" s="13" t="s">
        <v>14</v>
      </c>
      <c r="F6584" s="13" t="s">
        <v>15</v>
      </c>
      <c r="G6584" s="13" t="s">
        <v>16</v>
      </c>
      <c r="H6584" s="13">
        <v>6454</v>
      </c>
      <c r="I6584" s="13" t="s">
        <v>423</v>
      </c>
      <c r="J6584" s="13" t="s">
        <v>33</v>
      </c>
      <c r="K6584" s="13">
        <v>1</v>
      </c>
      <c r="L6584" s="13">
        <v>21.48</v>
      </c>
      <c r="M6584" s="13">
        <v>5.38</v>
      </c>
      <c r="N6584" s="13">
        <f t="shared" si="365"/>
        <v>21.48</v>
      </c>
      <c r="O6584" s="14" t="s">
        <v>1086</v>
      </c>
      <c r="P6584" s="13">
        <v>0</v>
      </c>
    </row>
    <row r="6585" customHeight="1" spans="1:16">
      <c r="A6585" s="13">
        <v>58167167</v>
      </c>
      <c r="B6585" s="13">
        <v>377</v>
      </c>
      <c r="C6585" s="15" t="s">
        <v>210</v>
      </c>
      <c r="D6585" s="13">
        <v>47683</v>
      </c>
      <c r="E6585" s="13" t="s">
        <v>14</v>
      </c>
      <c r="F6585" s="13" t="s">
        <v>15</v>
      </c>
      <c r="G6585" s="13" t="s">
        <v>16</v>
      </c>
      <c r="H6585" s="13">
        <v>11323</v>
      </c>
      <c r="I6585" s="13" t="s">
        <v>211</v>
      </c>
      <c r="J6585" s="13" t="s">
        <v>18</v>
      </c>
      <c r="K6585" s="13">
        <v>3</v>
      </c>
      <c r="L6585" s="13">
        <v>68.4</v>
      </c>
      <c r="M6585" s="13">
        <v>20.1</v>
      </c>
      <c r="N6585" s="13">
        <f t="shared" si="365"/>
        <v>22.8</v>
      </c>
      <c r="O6585" s="14">
        <v>1</v>
      </c>
      <c r="P6585" s="13">
        <f t="shared" ref="P6584:P6609" si="367">K6585*O6585</f>
        <v>3</v>
      </c>
    </row>
    <row r="6586" customHeight="1" spans="1:16">
      <c r="A6586" s="13">
        <v>58167182</v>
      </c>
      <c r="B6586" s="13">
        <v>116919</v>
      </c>
      <c r="C6586" s="15" t="s">
        <v>72</v>
      </c>
      <c r="D6586" s="13">
        <v>47683</v>
      </c>
      <c r="E6586" s="13" t="s">
        <v>14</v>
      </c>
      <c r="F6586" s="13" t="s">
        <v>15</v>
      </c>
      <c r="G6586" s="13" t="s">
        <v>16</v>
      </c>
      <c r="H6586" s="13">
        <v>14436</v>
      </c>
      <c r="I6586" s="13" t="s">
        <v>73</v>
      </c>
      <c r="J6586" s="13" t="s">
        <v>18</v>
      </c>
      <c r="K6586" s="13">
        <v>1</v>
      </c>
      <c r="L6586" s="13">
        <v>25.8</v>
      </c>
      <c r="M6586" s="13">
        <v>9.7</v>
      </c>
      <c r="N6586" s="13">
        <f t="shared" si="365"/>
        <v>25.8</v>
      </c>
      <c r="O6586" s="14">
        <v>1</v>
      </c>
      <c r="P6586" s="13">
        <f t="shared" si="367"/>
        <v>1</v>
      </c>
    </row>
    <row r="6587" customHeight="1" spans="1:16">
      <c r="A6587" s="13">
        <v>58167206</v>
      </c>
      <c r="B6587" s="13">
        <v>105910</v>
      </c>
      <c r="C6587" s="15" t="s">
        <v>52</v>
      </c>
      <c r="D6587" s="13">
        <v>47683</v>
      </c>
      <c r="E6587" s="13" t="s">
        <v>14</v>
      </c>
      <c r="F6587" s="13" t="s">
        <v>15</v>
      </c>
      <c r="G6587" s="13" t="s">
        <v>16</v>
      </c>
      <c r="H6587" s="13">
        <v>12846</v>
      </c>
      <c r="I6587" s="13" t="s">
        <v>403</v>
      </c>
      <c r="J6587" s="13" t="s">
        <v>18</v>
      </c>
      <c r="K6587" s="13">
        <v>1</v>
      </c>
      <c r="L6587" s="13">
        <v>25.8</v>
      </c>
      <c r="M6587" s="13">
        <v>9.7</v>
      </c>
      <c r="N6587" s="13">
        <f t="shared" si="365"/>
        <v>25.8</v>
      </c>
      <c r="O6587" s="14">
        <v>1</v>
      </c>
      <c r="P6587" s="13">
        <f t="shared" si="367"/>
        <v>1</v>
      </c>
    </row>
    <row r="6588" customHeight="1" spans="1:16">
      <c r="A6588" s="13">
        <v>58167208</v>
      </c>
      <c r="B6588" s="13">
        <v>343</v>
      </c>
      <c r="C6588" s="15" t="s">
        <v>215</v>
      </c>
      <c r="D6588" s="13">
        <v>47683</v>
      </c>
      <c r="E6588" s="13" t="s">
        <v>14</v>
      </c>
      <c r="F6588" s="13" t="s">
        <v>15</v>
      </c>
      <c r="G6588" s="13" t="s">
        <v>16</v>
      </c>
      <c r="H6588" s="13">
        <v>10932</v>
      </c>
      <c r="I6588" s="13" t="s">
        <v>272</v>
      </c>
      <c r="J6588" s="13" t="s">
        <v>18</v>
      </c>
      <c r="K6588" s="13">
        <v>1</v>
      </c>
      <c r="L6588" s="13">
        <v>25.8</v>
      </c>
      <c r="M6588" s="13">
        <v>9.7</v>
      </c>
      <c r="N6588" s="13">
        <f t="shared" si="365"/>
        <v>25.8</v>
      </c>
      <c r="O6588" s="14">
        <v>1</v>
      </c>
      <c r="P6588" s="13">
        <f t="shared" si="367"/>
        <v>1</v>
      </c>
    </row>
    <row r="6589" customHeight="1" spans="1:16">
      <c r="A6589" s="13">
        <v>58167254</v>
      </c>
      <c r="B6589" s="13">
        <v>732</v>
      </c>
      <c r="C6589" s="15" t="s">
        <v>78</v>
      </c>
      <c r="D6589" s="13">
        <v>47683</v>
      </c>
      <c r="E6589" s="13" t="s">
        <v>14</v>
      </c>
      <c r="F6589" s="13" t="s">
        <v>15</v>
      </c>
      <c r="G6589" s="13" t="s">
        <v>16</v>
      </c>
      <c r="H6589" s="13">
        <v>11481</v>
      </c>
      <c r="I6589" s="13" t="s">
        <v>79</v>
      </c>
      <c r="J6589" s="13" t="s">
        <v>18</v>
      </c>
      <c r="K6589" s="13">
        <v>1</v>
      </c>
      <c r="L6589" s="13">
        <v>19.8</v>
      </c>
      <c r="M6589" s="13">
        <v>3.8</v>
      </c>
      <c r="N6589" s="13">
        <f t="shared" si="365"/>
        <v>19.8</v>
      </c>
      <c r="O6589" s="14">
        <v>1</v>
      </c>
      <c r="P6589" s="13">
        <f t="shared" si="367"/>
        <v>1</v>
      </c>
    </row>
    <row r="6590" customHeight="1" spans="1:16">
      <c r="A6590" s="13">
        <v>58167264</v>
      </c>
      <c r="B6590" s="13">
        <v>712</v>
      </c>
      <c r="C6590" s="15" t="s">
        <v>134</v>
      </c>
      <c r="D6590" s="13">
        <v>47683</v>
      </c>
      <c r="E6590" s="13" t="s">
        <v>14</v>
      </c>
      <c r="F6590" s="13" t="s">
        <v>15</v>
      </c>
      <c r="G6590" s="13" t="s">
        <v>16</v>
      </c>
      <c r="H6590" s="13">
        <v>7006</v>
      </c>
      <c r="I6590" s="13" t="s">
        <v>43</v>
      </c>
      <c r="J6590" s="13" t="s">
        <v>18</v>
      </c>
      <c r="K6590" s="13">
        <v>1</v>
      </c>
      <c r="L6590" s="13">
        <v>25.8</v>
      </c>
      <c r="M6590" s="13">
        <v>9.7</v>
      </c>
      <c r="N6590" s="13">
        <f t="shared" si="365"/>
        <v>25.8</v>
      </c>
      <c r="O6590" s="14">
        <v>1</v>
      </c>
      <c r="P6590" s="13">
        <f t="shared" si="367"/>
        <v>1</v>
      </c>
    </row>
    <row r="6591" customHeight="1" spans="1:16">
      <c r="A6591" s="13">
        <v>58167272</v>
      </c>
      <c r="B6591" s="13">
        <v>724</v>
      </c>
      <c r="C6591" s="15" t="s">
        <v>98</v>
      </c>
      <c r="D6591" s="13">
        <v>47683</v>
      </c>
      <c r="E6591" s="13" t="s">
        <v>14</v>
      </c>
      <c r="F6591" s="13" t="s">
        <v>15</v>
      </c>
      <c r="G6591" s="13" t="s">
        <v>16</v>
      </c>
      <c r="H6591" s="13">
        <v>14444</v>
      </c>
      <c r="I6591" s="13" t="s">
        <v>220</v>
      </c>
      <c r="J6591" s="13" t="s">
        <v>18</v>
      </c>
      <c r="K6591" s="13">
        <v>1</v>
      </c>
      <c r="L6591" s="13">
        <v>25.8</v>
      </c>
      <c r="M6591" s="13">
        <v>9.7</v>
      </c>
      <c r="N6591" s="13">
        <f t="shared" si="365"/>
        <v>25.8</v>
      </c>
      <c r="O6591" s="14">
        <v>1</v>
      </c>
      <c r="P6591" s="13">
        <f t="shared" si="367"/>
        <v>1</v>
      </c>
    </row>
    <row r="6592" customHeight="1" spans="1:16">
      <c r="A6592" s="13">
        <v>58167279</v>
      </c>
      <c r="B6592" s="13">
        <v>712</v>
      </c>
      <c r="C6592" s="15" t="s">
        <v>134</v>
      </c>
      <c r="D6592" s="13">
        <v>47683</v>
      </c>
      <c r="E6592" s="13" t="s">
        <v>14</v>
      </c>
      <c r="F6592" s="13" t="s">
        <v>15</v>
      </c>
      <c r="G6592" s="13" t="s">
        <v>16</v>
      </c>
      <c r="H6592" s="13">
        <v>7006</v>
      </c>
      <c r="I6592" s="13" t="s">
        <v>43</v>
      </c>
      <c r="J6592" s="13" t="s">
        <v>18</v>
      </c>
      <c r="K6592" s="13">
        <v>2</v>
      </c>
      <c r="L6592" s="13">
        <v>51.6</v>
      </c>
      <c r="M6592" s="13">
        <v>19.4</v>
      </c>
      <c r="N6592" s="13">
        <f t="shared" si="365"/>
        <v>25.8</v>
      </c>
      <c r="O6592" s="14">
        <v>1</v>
      </c>
      <c r="P6592" s="13">
        <f t="shared" si="367"/>
        <v>2</v>
      </c>
    </row>
    <row r="6593" customHeight="1" spans="1:16">
      <c r="A6593" s="13">
        <v>58167324</v>
      </c>
      <c r="B6593" s="13">
        <v>105910</v>
      </c>
      <c r="C6593" s="15" t="s">
        <v>52</v>
      </c>
      <c r="D6593" s="13">
        <v>47683</v>
      </c>
      <c r="E6593" s="13" t="s">
        <v>14</v>
      </c>
      <c r="F6593" s="13" t="s">
        <v>15</v>
      </c>
      <c r="G6593" s="13" t="s">
        <v>16</v>
      </c>
      <c r="H6593" s="13">
        <v>12846</v>
      </c>
      <c r="I6593" s="13" t="s">
        <v>403</v>
      </c>
      <c r="J6593" s="13" t="s">
        <v>18</v>
      </c>
      <c r="K6593" s="13">
        <v>1</v>
      </c>
      <c r="L6593" s="13">
        <v>25.8</v>
      </c>
      <c r="M6593" s="13">
        <v>9.7</v>
      </c>
      <c r="N6593" s="13">
        <f t="shared" si="365"/>
        <v>25.8</v>
      </c>
      <c r="O6593" s="14">
        <v>1</v>
      </c>
      <c r="P6593" s="13">
        <f t="shared" si="367"/>
        <v>1</v>
      </c>
    </row>
    <row r="6594" customHeight="1" spans="1:16">
      <c r="A6594" s="13">
        <v>58167330</v>
      </c>
      <c r="B6594" s="13">
        <v>108656</v>
      </c>
      <c r="C6594" s="15" t="s">
        <v>372</v>
      </c>
      <c r="D6594" s="13">
        <v>47683</v>
      </c>
      <c r="E6594" s="13" t="s">
        <v>14</v>
      </c>
      <c r="F6594" s="13" t="s">
        <v>15</v>
      </c>
      <c r="G6594" s="13" t="s">
        <v>16</v>
      </c>
      <c r="H6594" s="13">
        <v>11537</v>
      </c>
      <c r="I6594" s="13" t="s">
        <v>265</v>
      </c>
      <c r="J6594" s="13" t="s">
        <v>18</v>
      </c>
      <c r="K6594" s="13">
        <v>1</v>
      </c>
      <c r="L6594" s="13">
        <v>19.8</v>
      </c>
      <c r="M6594" s="13">
        <v>3.7</v>
      </c>
      <c r="N6594" s="13">
        <f t="shared" si="365"/>
        <v>19.8</v>
      </c>
      <c r="O6594" s="14">
        <v>1</v>
      </c>
      <c r="P6594" s="13">
        <f t="shared" si="367"/>
        <v>1</v>
      </c>
    </row>
    <row r="6595" customHeight="1" spans="1:16">
      <c r="A6595" s="13">
        <v>58167373</v>
      </c>
      <c r="B6595" s="13">
        <v>104428</v>
      </c>
      <c r="C6595" s="15" t="s">
        <v>419</v>
      </c>
      <c r="D6595" s="13">
        <v>47683</v>
      </c>
      <c r="E6595" s="13" t="s">
        <v>14</v>
      </c>
      <c r="F6595" s="13" t="s">
        <v>15</v>
      </c>
      <c r="G6595" s="13" t="s">
        <v>16</v>
      </c>
      <c r="H6595" s="13">
        <v>15599</v>
      </c>
      <c r="I6595" s="13" t="s">
        <v>446</v>
      </c>
      <c r="J6595" s="13" t="s">
        <v>18</v>
      </c>
      <c r="K6595" s="13">
        <v>2</v>
      </c>
      <c r="L6595" s="13">
        <v>39.6</v>
      </c>
      <c r="M6595" s="13">
        <v>7.4</v>
      </c>
      <c r="N6595" s="13">
        <f t="shared" ref="N6595:N6658" si="368">L6595/K6595</f>
        <v>19.8</v>
      </c>
      <c r="O6595" s="14">
        <v>1</v>
      </c>
      <c r="P6595" s="13">
        <f t="shared" si="367"/>
        <v>2</v>
      </c>
    </row>
    <row r="6596" customHeight="1" spans="1:16">
      <c r="A6596" s="13">
        <v>58167414</v>
      </c>
      <c r="B6596" s="13">
        <v>116919</v>
      </c>
      <c r="C6596" s="15" t="s">
        <v>72</v>
      </c>
      <c r="D6596" s="13">
        <v>47683</v>
      </c>
      <c r="E6596" s="13" t="s">
        <v>14</v>
      </c>
      <c r="F6596" s="13" t="s">
        <v>15</v>
      </c>
      <c r="G6596" s="13" t="s">
        <v>16</v>
      </c>
      <c r="H6596" s="13">
        <v>14436</v>
      </c>
      <c r="I6596" s="13" t="s">
        <v>73</v>
      </c>
      <c r="J6596" s="13" t="s">
        <v>18</v>
      </c>
      <c r="K6596" s="13">
        <v>1</v>
      </c>
      <c r="L6596" s="13">
        <v>25.8</v>
      </c>
      <c r="M6596" s="13">
        <v>9.7</v>
      </c>
      <c r="N6596" s="13">
        <f t="shared" si="368"/>
        <v>25.8</v>
      </c>
      <c r="O6596" s="14">
        <v>1</v>
      </c>
      <c r="P6596" s="13">
        <f t="shared" si="367"/>
        <v>1</v>
      </c>
    </row>
    <row r="6597" customHeight="1" spans="1:16">
      <c r="A6597" s="13">
        <v>58167429</v>
      </c>
      <c r="B6597" s="13">
        <v>52</v>
      </c>
      <c r="C6597" s="15" t="s">
        <v>259</v>
      </c>
      <c r="D6597" s="13">
        <v>47683</v>
      </c>
      <c r="E6597" s="13" t="s">
        <v>14</v>
      </c>
      <c r="F6597" s="13" t="s">
        <v>15</v>
      </c>
      <c r="G6597" s="13" t="s">
        <v>16</v>
      </c>
      <c r="H6597" s="13">
        <v>16301</v>
      </c>
      <c r="I6597" s="13" t="s">
        <v>260</v>
      </c>
      <c r="J6597" s="13" t="s">
        <v>18</v>
      </c>
      <c r="K6597" s="13">
        <v>1</v>
      </c>
      <c r="L6597" s="13">
        <v>25.8</v>
      </c>
      <c r="M6597" s="13">
        <v>9.7</v>
      </c>
      <c r="N6597" s="13">
        <f t="shared" si="368"/>
        <v>25.8</v>
      </c>
      <c r="O6597" s="14">
        <v>1</v>
      </c>
      <c r="P6597" s="13">
        <f t="shared" si="367"/>
        <v>1</v>
      </c>
    </row>
    <row r="6598" customHeight="1" spans="1:16">
      <c r="A6598" s="13">
        <v>58167435</v>
      </c>
      <c r="B6598" s="13">
        <v>355</v>
      </c>
      <c r="C6598" s="15" t="s">
        <v>388</v>
      </c>
      <c r="D6598" s="13">
        <v>47683</v>
      </c>
      <c r="E6598" s="13" t="s">
        <v>14</v>
      </c>
      <c r="F6598" s="13" t="s">
        <v>15</v>
      </c>
      <c r="G6598" s="13" t="s">
        <v>16</v>
      </c>
      <c r="H6598" s="13">
        <v>14171</v>
      </c>
      <c r="I6598" s="13" t="s">
        <v>478</v>
      </c>
      <c r="J6598" s="13" t="s">
        <v>18</v>
      </c>
      <c r="K6598" s="13">
        <v>1</v>
      </c>
      <c r="L6598" s="13">
        <v>25.8</v>
      </c>
      <c r="M6598" s="13">
        <v>9.7</v>
      </c>
      <c r="N6598" s="13">
        <f t="shared" si="368"/>
        <v>25.8</v>
      </c>
      <c r="O6598" s="14">
        <v>1</v>
      </c>
      <c r="P6598" s="13">
        <f t="shared" si="367"/>
        <v>1</v>
      </c>
    </row>
    <row r="6599" customHeight="1" spans="1:16">
      <c r="A6599" s="13">
        <v>58167473</v>
      </c>
      <c r="B6599" s="13">
        <v>343</v>
      </c>
      <c r="C6599" s="15" t="s">
        <v>215</v>
      </c>
      <c r="D6599" s="13">
        <v>47683</v>
      </c>
      <c r="E6599" s="13" t="s">
        <v>14</v>
      </c>
      <c r="F6599" s="13" t="s">
        <v>15</v>
      </c>
      <c r="G6599" s="13" t="s">
        <v>16</v>
      </c>
      <c r="H6599" s="13">
        <v>10932</v>
      </c>
      <c r="I6599" s="13" t="s">
        <v>272</v>
      </c>
      <c r="J6599" s="13" t="s">
        <v>18</v>
      </c>
      <c r="K6599" s="13">
        <v>1</v>
      </c>
      <c r="L6599" s="13">
        <v>25.8</v>
      </c>
      <c r="M6599" s="13">
        <v>9.7</v>
      </c>
      <c r="N6599" s="13">
        <f t="shared" si="368"/>
        <v>25.8</v>
      </c>
      <c r="O6599" s="14">
        <v>1</v>
      </c>
      <c r="P6599" s="13">
        <f t="shared" si="367"/>
        <v>1</v>
      </c>
    </row>
    <row r="6600" customHeight="1" spans="1:16">
      <c r="A6600" s="13">
        <v>58167476</v>
      </c>
      <c r="B6600" s="13">
        <v>341</v>
      </c>
      <c r="C6600" s="15" t="s">
        <v>36</v>
      </c>
      <c r="D6600" s="13">
        <v>47683</v>
      </c>
      <c r="E6600" s="13" t="s">
        <v>14</v>
      </c>
      <c r="F6600" s="13" t="s">
        <v>15</v>
      </c>
      <c r="G6600" s="13" t="s">
        <v>16</v>
      </c>
      <c r="H6600" s="13">
        <v>14064</v>
      </c>
      <c r="I6600" s="13" t="s">
        <v>443</v>
      </c>
      <c r="J6600" s="13" t="s">
        <v>33</v>
      </c>
      <c r="K6600" s="13">
        <v>2</v>
      </c>
      <c r="L6600" s="13">
        <v>37.3</v>
      </c>
      <c r="M6600" s="13">
        <v>5.1</v>
      </c>
      <c r="N6600" s="13">
        <f t="shared" si="368"/>
        <v>18.65</v>
      </c>
      <c r="O6600" s="14" t="s">
        <v>1086</v>
      </c>
      <c r="P6600" s="13">
        <v>0</v>
      </c>
    </row>
    <row r="6601" customHeight="1" spans="1:16">
      <c r="A6601" s="13">
        <v>58167477</v>
      </c>
      <c r="B6601" s="13">
        <v>745</v>
      </c>
      <c r="C6601" s="15" t="s">
        <v>138</v>
      </c>
      <c r="D6601" s="13">
        <v>47683</v>
      </c>
      <c r="E6601" s="13" t="s">
        <v>14</v>
      </c>
      <c r="F6601" s="13" t="s">
        <v>15</v>
      </c>
      <c r="G6601" s="13" t="s">
        <v>16</v>
      </c>
      <c r="H6601" s="13">
        <v>27722</v>
      </c>
      <c r="I6601" s="13" t="s">
        <v>436</v>
      </c>
      <c r="J6601" s="13" t="s">
        <v>18</v>
      </c>
      <c r="K6601" s="13">
        <v>1</v>
      </c>
      <c r="L6601" s="13">
        <v>25.8</v>
      </c>
      <c r="M6601" s="13">
        <v>9.7</v>
      </c>
      <c r="N6601" s="13">
        <f t="shared" si="368"/>
        <v>25.8</v>
      </c>
      <c r="O6601" s="14">
        <v>1</v>
      </c>
      <c r="P6601" s="13">
        <f t="shared" si="367"/>
        <v>1</v>
      </c>
    </row>
    <row r="6602" customHeight="1" spans="1:16">
      <c r="A6602" s="13">
        <v>58167501</v>
      </c>
      <c r="B6602" s="13">
        <v>341</v>
      </c>
      <c r="C6602" s="15" t="s">
        <v>36</v>
      </c>
      <c r="D6602" s="13">
        <v>47683</v>
      </c>
      <c r="E6602" s="13" t="s">
        <v>14</v>
      </c>
      <c r="F6602" s="13" t="s">
        <v>15</v>
      </c>
      <c r="G6602" s="13" t="s">
        <v>16</v>
      </c>
      <c r="H6602" s="13">
        <v>11372</v>
      </c>
      <c r="I6602" s="13" t="s">
        <v>266</v>
      </c>
      <c r="J6602" s="13" t="s">
        <v>33</v>
      </c>
      <c r="K6602" s="13">
        <v>1</v>
      </c>
      <c r="L6602" s="13">
        <v>18.51</v>
      </c>
      <c r="M6602" s="13">
        <v>2.41</v>
      </c>
      <c r="N6602" s="13">
        <f t="shared" si="368"/>
        <v>18.51</v>
      </c>
      <c r="O6602" s="14" t="s">
        <v>1086</v>
      </c>
      <c r="P6602" s="13">
        <v>0</v>
      </c>
    </row>
    <row r="6603" customHeight="1" spans="1:16">
      <c r="A6603" s="13">
        <v>58167506</v>
      </c>
      <c r="B6603" s="13">
        <v>341</v>
      </c>
      <c r="C6603" s="15" t="s">
        <v>36</v>
      </c>
      <c r="D6603" s="13">
        <v>47683</v>
      </c>
      <c r="E6603" s="13" t="s">
        <v>14</v>
      </c>
      <c r="F6603" s="13" t="s">
        <v>15</v>
      </c>
      <c r="G6603" s="13" t="s">
        <v>16</v>
      </c>
      <c r="H6603" s="13">
        <v>11372</v>
      </c>
      <c r="I6603" s="13" t="s">
        <v>266</v>
      </c>
      <c r="J6603" s="13" t="s">
        <v>33</v>
      </c>
      <c r="K6603" s="13">
        <v>1</v>
      </c>
      <c r="L6603" s="13">
        <v>18.67</v>
      </c>
      <c r="M6603" s="13">
        <v>2.57</v>
      </c>
      <c r="N6603" s="13">
        <f t="shared" si="368"/>
        <v>18.67</v>
      </c>
      <c r="O6603" s="14" t="s">
        <v>1086</v>
      </c>
      <c r="P6603" s="13">
        <v>0</v>
      </c>
    </row>
    <row r="6604" customHeight="1" spans="1:16">
      <c r="A6604" s="13">
        <v>58167510</v>
      </c>
      <c r="B6604" s="13">
        <v>341</v>
      </c>
      <c r="C6604" s="15" t="s">
        <v>36</v>
      </c>
      <c r="D6604" s="13">
        <v>47683</v>
      </c>
      <c r="E6604" s="13" t="s">
        <v>14</v>
      </c>
      <c r="F6604" s="13" t="s">
        <v>15</v>
      </c>
      <c r="G6604" s="13" t="s">
        <v>16</v>
      </c>
      <c r="H6604" s="13">
        <v>14064</v>
      </c>
      <c r="I6604" s="13" t="s">
        <v>443</v>
      </c>
      <c r="J6604" s="13" t="s">
        <v>33</v>
      </c>
      <c r="K6604" s="13">
        <v>1</v>
      </c>
      <c r="L6604" s="13">
        <v>18.51</v>
      </c>
      <c r="M6604" s="13">
        <v>2.41</v>
      </c>
      <c r="N6604" s="13">
        <f t="shared" si="368"/>
        <v>18.51</v>
      </c>
      <c r="O6604" s="14" t="s">
        <v>1086</v>
      </c>
      <c r="P6604" s="13">
        <v>0</v>
      </c>
    </row>
    <row r="6605" customHeight="1" spans="1:16">
      <c r="A6605" s="13">
        <v>58167528</v>
      </c>
      <c r="B6605" s="13">
        <v>573</v>
      </c>
      <c r="C6605" s="15" t="s">
        <v>125</v>
      </c>
      <c r="D6605" s="13">
        <v>47683</v>
      </c>
      <c r="E6605" s="13" t="s">
        <v>14</v>
      </c>
      <c r="F6605" s="13" t="s">
        <v>15</v>
      </c>
      <c r="G6605" s="13" t="s">
        <v>16</v>
      </c>
      <c r="H6605" s="13">
        <v>5501</v>
      </c>
      <c r="I6605" s="13" t="s">
        <v>360</v>
      </c>
      <c r="J6605" s="13" t="s">
        <v>33</v>
      </c>
      <c r="K6605" s="13">
        <v>1</v>
      </c>
      <c r="L6605" s="13">
        <v>22.31</v>
      </c>
      <c r="M6605" s="13">
        <v>6.21</v>
      </c>
      <c r="N6605" s="13">
        <f t="shared" si="368"/>
        <v>22.31</v>
      </c>
      <c r="O6605" s="14" t="s">
        <v>1086</v>
      </c>
      <c r="P6605" s="13">
        <v>0</v>
      </c>
    </row>
    <row r="6606" customHeight="1" spans="1:16">
      <c r="A6606" s="13">
        <v>58167530</v>
      </c>
      <c r="B6606" s="13">
        <v>102479</v>
      </c>
      <c r="C6606" s="15" t="s">
        <v>351</v>
      </c>
      <c r="D6606" s="13">
        <v>47683</v>
      </c>
      <c r="E6606" s="13" t="s">
        <v>14</v>
      </c>
      <c r="F6606" s="13" t="s">
        <v>15</v>
      </c>
      <c r="G6606" s="13" t="s">
        <v>16</v>
      </c>
      <c r="H6606" s="13">
        <v>26744</v>
      </c>
      <c r="I6606" s="13" t="s">
        <v>366</v>
      </c>
      <c r="J6606" s="13" t="s">
        <v>18</v>
      </c>
      <c r="K6606" s="13">
        <v>1</v>
      </c>
      <c r="L6606" s="13">
        <v>25.8</v>
      </c>
      <c r="M6606" s="13">
        <v>9.7</v>
      </c>
      <c r="N6606" s="13">
        <f t="shared" si="368"/>
        <v>25.8</v>
      </c>
      <c r="O6606" s="14">
        <v>1</v>
      </c>
      <c r="P6606" s="13">
        <f t="shared" si="367"/>
        <v>1</v>
      </c>
    </row>
    <row r="6607" customHeight="1" spans="1:16">
      <c r="A6607" s="13">
        <v>58167542</v>
      </c>
      <c r="B6607" s="13">
        <v>103199</v>
      </c>
      <c r="C6607" s="15" t="s">
        <v>118</v>
      </c>
      <c r="D6607" s="13">
        <v>47683</v>
      </c>
      <c r="E6607" s="13" t="s">
        <v>14</v>
      </c>
      <c r="F6607" s="13" t="s">
        <v>15</v>
      </c>
      <c r="G6607" s="13" t="s">
        <v>16</v>
      </c>
      <c r="H6607" s="13">
        <v>6544</v>
      </c>
      <c r="I6607" s="13" t="s">
        <v>119</v>
      </c>
      <c r="J6607" s="13" t="s">
        <v>18</v>
      </c>
      <c r="K6607" s="13">
        <v>1</v>
      </c>
      <c r="L6607" s="13">
        <v>25.8</v>
      </c>
      <c r="M6607" s="13">
        <v>9.7</v>
      </c>
      <c r="N6607" s="13">
        <f t="shared" si="368"/>
        <v>25.8</v>
      </c>
      <c r="O6607" s="14">
        <v>1</v>
      </c>
      <c r="P6607" s="13">
        <f t="shared" si="367"/>
        <v>1</v>
      </c>
    </row>
    <row r="6608" customHeight="1" spans="1:16">
      <c r="A6608" s="13">
        <v>58167582</v>
      </c>
      <c r="B6608" s="13">
        <v>308</v>
      </c>
      <c r="C6608" s="15" t="s">
        <v>158</v>
      </c>
      <c r="D6608" s="13">
        <v>47683</v>
      </c>
      <c r="E6608" s="13" t="s">
        <v>14</v>
      </c>
      <c r="F6608" s="13" t="s">
        <v>15</v>
      </c>
      <c r="G6608" s="13" t="s">
        <v>16</v>
      </c>
      <c r="H6608" s="13">
        <v>12937</v>
      </c>
      <c r="I6608" s="13" t="s">
        <v>159</v>
      </c>
      <c r="J6608" s="13" t="s">
        <v>18</v>
      </c>
      <c r="K6608" s="13">
        <v>1</v>
      </c>
      <c r="L6608" s="13">
        <v>25.8</v>
      </c>
      <c r="M6608" s="13">
        <v>9.7</v>
      </c>
      <c r="N6608" s="13">
        <f t="shared" si="368"/>
        <v>25.8</v>
      </c>
      <c r="O6608" s="14">
        <v>1</v>
      </c>
      <c r="P6608" s="13">
        <f t="shared" si="367"/>
        <v>1</v>
      </c>
    </row>
    <row r="6609" customHeight="1" spans="1:16">
      <c r="A6609" s="13">
        <v>58167597</v>
      </c>
      <c r="B6609" s="13">
        <v>581</v>
      </c>
      <c r="C6609" s="15" t="s">
        <v>189</v>
      </c>
      <c r="D6609" s="13">
        <v>47683</v>
      </c>
      <c r="E6609" s="13" t="s">
        <v>14</v>
      </c>
      <c r="F6609" s="13" t="s">
        <v>15</v>
      </c>
      <c r="G6609" s="13" t="s">
        <v>16</v>
      </c>
      <c r="H6609" s="13">
        <v>9331</v>
      </c>
      <c r="I6609" s="13" t="s">
        <v>392</v>
      </c>
      <c r="J6609" s="13" t="s">
        <v>18</v>
      </c>
      <c r="K6609" s="13">
        <v>3</v>
      </c>
      <c r="L6609" s="13">
        <v>77.4</v>
      </c>
      <c r="M6609" s="13">
        <v>29.1</v>
      </c>
      <c r="N6609" s="13">
        <f t="shared" si="368"/>
        <v>25.8</v>
      </c>
      <c r="O6609" s="14">
        <v>1</v>
      </c>
      <c r="P6609" s="13">
        <f t="shared" si="367"/>
        <v>3</v>
      </c>
    </row>
    <row r="6610" customHeight="1" spans="1:16">
      <c r="A6610" s="13">
        <v>58167611</v>
      </c>
      <c r="B6610" s="13">
        <v>514</v>
      </c>
      <c r="C6610" s="15" t="s">
        <v>54</v>
      </c>
      <c r="D6610" s="13">
        <v>47683</v>
      </c>
      <c r="E6610" s="13" t="s">
        <v>14</v>
      </c>
      <c r="F6610" s="13" t="s">
        <v>15</v>
      </c>
      <c r="G6610" s="13" t="s">
        <v>16</v>
      </c>
      <c r="H6610" s="13">
        <v>5406</v>
      </c>
      <c r="I6610" s="13" t="s">
        <v>55</v>
      </c>
      <c r="J6610" s="13" t="s">
        <v>18</v>
      </c>
      <c r="K6610" s="13">
        <v>2</v>
      </c>
      <c r="L6610" s="13">
        <v>34</v>
      </c>
      <c r="M6610" s="13">
        <v>1.8</v>
      </c>
      <c r="N6610" s="13">
        <f t="shared" si="368"/>
        <v>17</v>
      </c>
      <c r="O6610" s="14" t="s">
        <v>1087</v>
      </c>
      <c r="P6610" s="13"/>
    </row>
    <row r="6611" customHeight="1" spans="1:16">
      <c r="A6611" s="13">
        <v>58167621</v>
      </c>
      <c r="B6611" s="13">
        <v>119622</v>
      </c>
      <c r="C6611" s="15" t="s">
        <v>206</v>
      </c>
      <c r="D6611" s="13">
        <v>47683</v>
      </c>
      <c r="E6611" s="13" t="s">
        <v>14</v>
      </c>
      <c r="F6611" s="13" t="s">
        <v>15</v>
      </c>
      <c r="G6611" s="13" t="s">
        <v>16</v>
      </c>
      <c r="H6611" s="13">
        <v>16054</v>
      </c>
      <c r="I6611" s="13" t="s">
        <v>258</v>
      </c>
      <c r="J6611" s="13" t="s">
        <v>18</v>
      </c>
      <c r="K6611" s="13">
        <v>1</v>
      </c>
      <c r="L6611" s="13">
        <v>25.8</v>
      </c>
      <c r="M6611" s="13">
        <v>9.7</v>
      </c>
      <c r="N6611" s="13">
        <f t="shared" si="368"/>
        <v>25.8</v>
      </c>
      <c r="O6611" s="14">
        <v>1</v>
      </c>
      <c r="P6611" s="13">
        <f t="shared" ref="P6611:P6657" si="369">K6611*O6611</f>
        <v>1</v>
      </c>
    </row>
    <row r="6612" customHeight="1" spans="1:16">
      <c r="A6612" s="13">
        <v>58167637</v>
      </c>
      <c r="B6612" s="13">
        <v>101453</v>
      </c>
      <c r="C6612" s="15" t="s">
        <v>130</v>
      </c>
      <c r="D6612" s="13">
        <v>47683</v>
      </c>
      <c r="E6612" s="13" t="s">
        <v>14</v>
      </c>
      <c r="F6612" s="13" t="s">
        <v>15</v>
      </c>
      <c r="G6612" s="13" t="s">
        <v>16</v>
      </c>
      <c r="H6612" s="13">
        <v>11866</v>
      </c>
      <c r="I6612" s="13" t="s">
        <v>131</v>
      </c>
      <c r="J6612" s="13" t="s">
        <v>18</v>
      </c>
      <c r="K6612" s="13">
        <v>3</v>
      </c>
      <c r="L6612" s="13">
        <v>68.4</v>
      </c>
      <c r="M6612" s="13">
        <v>20.1</v>
      </c>
      <c r="N6612" s="13">
        <f t="shared" si="368"/>
        <v>22.8</v>
      </c>
      <c r="O6612" s="14">
        <v>1</v>
      </c>
      <c r="P6612" s="13">
        <f t="shared" si="369"/>
        <v>3</v>
      </c>
    </row>
    <row r="6613" customHeight="1" spans="1:16">
      <c r="A6613" s="13">
        <v>58167664</v>
      </c>
      <c r="B6613" s="13">
        <v>733</v>
      </c>
      <c r="C6613" s="15" t="s">
        <v>110</v>
      </c>
      <c r="D6613" s="13">
        <v>47683</v>
      </c>
      <c r="E6613" s="13" t="s">
        <v>14</v>
      </c>
      <c r="F6613" s="13" t="s">
        <v>15</v>
      </c>
      <c r="G6613" s="13" t="s">
        <v>16</v>
      </c>
      <c r="H6613" s="13">
        <v>11004</v>
      </c>
      <c r="I6613" s="13" t="s">
        <v>111</v>
      </c>
      <c r="J6613" s="13" t="s">
        <v>18</v>
      </c>
      <c r="K6613" s="13">
        <v>1</v>
      </c>
      <c r="L6613" s="13">
        <v>19.8</v>
      </c>
      <c r="M6613" s="13">
        <v>3.7</v>
      </c>
      <c r="N6613" s="13">
        <f t="shared" si="368"/>
        <v>19.8</v>
      </c>
      <c r="O6613" s="14">
        <v>1</v>
      </c>
      <c r="P6613" s="13">
        <f t="shared" si="369"/>
        <v>1</v>
      </c>
    </row>
    <row r="6614" customHeight="1" spans="1:16">
      <c r="A6614" s="13">
        <v>58167669</v>
      </c>
      <c r="B6614" s="13">
        <v>570</v>
      </c>
      <c r="C6614" s="15" t="s">
        <v>121</v>
      </c>
      <c r="D6614" s="13">
        <v>47683</v>
      </c>
      <c r="E6614" s="13" t="s">
        <v>14</v>
      </c>
      <c r="F6614" s="13" t="s">
        <v>15</v>
      </c>
      <c r="G6614" s="13" t="s">
        <v>16</v>
      </c>
      <c r="H6614" s="13">
        <v>13304</v>
      </c>
      <c r="I6614" s="13" t="s">
        <v>375</v>
      </c>
      <c r="J6614" s="13" t="s">
        <v>18</v>
      </c>
      <c r="K6614" s="13">
        <v>1</v>
      </c>
      <c r="L6614" s="13">
        <v>25.8</v>
      </c>
      <c r="M6614" s="13">
        <v>9.7</v>
      </c>
      <c r="N6614" s="13">
        <f t="shared" si="368"/>
        <v>25.8</v>
      </c>
      <c r="O6614" s="14">
        <v>1</v>
      </c>
      <c r="P6614" s="13">
        <f t="shared" si="369"/>
        <v>1</v>
      </c>
    </row>
    <row r="6615" customHeight="1" spans="1:16">
      <c r="A6615" s="13">
        <v>58167697</v>
      </c>
      <c r="B6615" s="13">
        <v>111219</v>
      </c>
      <c r="C6615" s="15" t="s">
        <v>171</v>
      </c>
      <c r="D6615" s="13">
        <v>47683</v>
      </c>
      <c r="E6615" s="13" t="s">
        <v>14</v>
      </c>
      <c r="F6615" s="13" t="s">
        <v>15</v>
      </c>
      <c r="G6615" s="13" t="s">
        <v>16</v>
      </c>
      <c r="H6615" s="13">
        <v>12528</v>
      </c>
      <c r="I6615" s="13" t="s">
        <v>274</v>
      </c>
      <c r="J6615" s="13" t="s">
        <v>18</v>
      </c>
      <c r="K6615" s="13">
        <v>6</v>
      </c>
      <c r="L6615" s="13">
        <v>136.8</v>
      </c>
      <c r="M6615" s="13">
        <v>40.2</v>
      </c>
      <c r="N6615" s="13">
        <f t="shared" si="368"/>
        <v>22.8</v>
      </c>
      <c r="O6615" s="14">
        <v>1</v>
      </c>
      <c r="P6615" s="13">
        <f t="shared" si="369"/>
        <v>6</v>
      </c>
    </row>
    <row r="6616" customHeight="1" spans="1:16">
      <c r="A6616" s="13">
        <v>58167732</v>
      </c>
      <c r="B6616" s="13">
        <v>582</v>
      </c>
      <c r="C6616" s="15" t="s">
        <v>62</v>
      </c>
      <c r="D6616" s="13">
        <v>47683</v>
      </c>
      <c r="E6616" s="13" t="s">
        <v>14</v>
      </c>
      <c r="F6616" s="13" t="s">
        <v>15</v>
      </c>
      <c r="G6616" s="13" t="s">
        <v>16</v>
      </c>
      <c r="H6616" s="13">
        <v>4444</v>
      </c>
      <c r="I6616" s="13" t="s">
        <v>197</v>
      </c>
      <c r="J6616" s="13" t="s">
        <v>18</v>
      </c>
      <c r="K6616" s="13">
        <v>1</v>
      </c>
      <c r="L6616" s="13">
        <v>25.8</v>
      </c>
      <c r="M6616" s="13">
        <v>9.8</v>
      </c>
      <c r="N6616" s="13">
        <f t="shared" si="368"/>
        <v>25.8</v>
      </c>
      <c r="O6616" s="14">
        <v>1</v>
      </c>
      <c r="P6616" s="13">
        <f t="shared" si="369"/>
        <v>1</v>
      </c>
    </row>
    <row r="6617" customHeight="1" spans="1:16">
      <c r="A6617" s="13">
        <v>58167739</v>
      </c>
      <c r="B6617" s="13">
        <v>724</v>
      </c>
      <c r="C6617" s="15" t="s">
        <v>98</v>
      </c>
      <c r="D6617" s="13">
        <v>47683</v>
      </c>
      <c r="E6617" s="13" t="s">
        <v>14</v>
      </c>
      <c r="F6617" s="13" t="s">
        <v>15</v>
      </c>
      <c r="G6617" s="13" t="s">
        <v>16</v>
      </c>
      <c r="H6617" s="13">
        <v>14444</v>
      </c>
      <c r="I6617" s="13" t="s">
        <v>220</v>
      </c>
      <c r="J6617" s="13" t="s">
        <v>18</v>
      </c>
      <c r="K6617" s="13">
        <v>1</v>
      </c>
      <c r="L6617" s="13">
        <v>25.8</v>
      </c>
      <c r="M6617" s="13">
        <v>9.7</v>
      </c>
      <c r="N6617" s="13">
        <f t="shared" si="368"/>
        <v>25.8</v>
      </c>
      <c r="O6617" s="14">
        <v>1</v>
      </c>
      <c r="P6617" s="13">
        <f t="shared" si="369"/>
        <v>1</v>
      </c>
    </row>
    <row r="6618" customHeight="1" spans="1:16">
      <c r="A6618" s="13">
        <v>58167748</v>
      </c>
      <c r="B6618" s="13">
        <v>399</v>
      </c>
      <c r="C6618" s="15" t="s">
        <v>102</v>
      </c>
      <c r="D6618" s="13">
        <v>47683</v>
      </c>
      <c r="E6618" s="13" t="s">
        <v>14</v>
      </c>
      <c r="F6618" s="13" t="s">
        <v>15</v>
      </c>
      <c r="G6618" s="13" t="s">
        <v>16</v>
      </c>
      <c r="H6618" s="13">
        <v>26605</v>
      </c>
      <c r="I6618" s="13" t="s">
        <v>262</v>
      </c>
      <c r="J6618" s="13" t="s">
        <v>18</v>
      </c>
      <c r="K6618" s="13">
        <v>3</v>
      </c>
      <c r="L6618" s="13">
        <v>77.4</v>
      </c>
      <c r="M6618" s="13">
        <v>29.1</v>
      </c>
      <c r="N6618" s="13">
        <f t="shared" si="368"/>
        <v>25.8</v>
      </c>
      <c r="O6618" s="14">
        <v>1</v>
      </c>
      <c r="P6618" s="13">
        <f t="shared" si="369"/>
        <v>3</v>
      </c>
    </row>
    <row r="6619" customHeight="1" spans="1:16">
      <c r="A6619" s="13">
        <v>58167766</v>
      </c>
      <c r="B6619" s="13">
        <v>598</v>
      </c>
      <c r="C6619" s="15" t="s">
        <v>269</v>
      </c>
      <c r="D6619" s="13">
        <v>47683</v>
      </c>
      <c r="E6619" s="13" t="s">
        <v>14</v>
      </c>
      <c r="F6619" s="13" t="s">
        <v>15</v>
      </c>
      <c r="G6619" s="13" t="s">
        <v>16</v>
      </c>
      <c r="H6619" s="13">
        <v>27710</v>
      </c>
      <c r="I6619" s="13" t="s">
        <v>494</v>
      </c>
      <c r="J6619" s="13" t="s">
        <v>18</v>
      </c>
      <c r="K6619" s="13">
        <v>1</v>
      </c>
      <c r="L6619" s="13">
        <v>25.8</v>
      </c>
      <c r="M6619" s="13">
        <v>9.7</v>
      </c>
      <c r="N6619" s="13">
        <f t="shared" si="368"/>
        <v>25.8</v>
      </c>
      <c r="O6619" s="14">
        <v>1</v>
      </c>
      <c r="P6619" s="13">
        <f t="shared" si="369"/>
        <v>1</v>
      </c>
    </row>
    <row r="6620" customHeight="1" spans="1:16">
      <c r="A6620" s="13">
        <v>58167773</v>
      </c>
      <c r="B6620" s="13">
        <v>105751</v>
      </c>
      <c r="C6620" s="15" t="s">
        <v>106</v>
      </c>
      <c r="D6620" s="13">
        <v>47683</v>
      </c>
      <c r="E6620" s="13" t="s">
        <v>14</v>
      </c>
      <c r="F6620" s="13" t="s">
        <v>15</v>
      </c>
      <c r="G6620" s="13" t="s">
        <v>16</v>
      </c>
      <c r="H6620" s="13">
        <v>9295</v>
      </c>
      <c r="I6620" s="13" t="s">
        <v>107</v>
      </c>
      <c r="J6620" s="13" t="s">
        <v>18</v>
      </c>
      <c r="K6620" s="13">
        <v>5</v>
      </c>
      <c r="L6620" s="13">
        <v>121</v>
      </c>
      <c r="M6620" s="13">
        <v>40.5</v>
      </c>
      <c r="N6620" s="13">
        <f t="shared" si="368"/>
        <v>24.2</v>
      </c>
      <c r="O6620" s="14">
        <v>1</v>
      </c>
      <c r="P6620" s="13">
        <f t="shared" si="369"/>
        <v>5</v>
      </c>
    </row>
    <row r="6621" customHeight="1" spans="1:16">
      <c r="A6621" s="13">
        <v>58167811</v>
      </c>
      <c r="B6621" s="13">
        <v>103198</v>
      </c>
      <c r="C6621" s="15" t="s">
        <v>116</v>
      </c>
      <c r="D6621" s="13">
        <v>47683</v>
      </c>
      <c r="E6621" s="13" t="s">
        <v>14</v>
      </c>
      <c r="F6621" s="13" t="s">
        <v>15</v>
      </c>
      <c r="G6621" s="13" t="s">
        <v>16</v>
      </c>
      <c r="H6621" s="13">
        <v>16075</v>
      </c>
      <c r="I6621" s="13" t="s">
        <v>425</v>
      </c>
      <c r="J6621" s="13" t="s">
        <v>33</v>
      </c>
      <c r="K6621" s="13">
        <v>1</v>
      </c>
      <c r="L6621" s="13">
        <v>24.35</v>
      </c>
      <c r="M6621" s="13">
        <v>8.25</v>
      </c>
      <c r="N6621" s="13">
        <f t="shared" si="368"/>
        <v>24.35</v>
      </c>
      <c r="O6621" s="14" t="s">
        <v>1086</v>
      </c>
      <c r="P6621" s="13">
        <v>0</v>
      </c>
    </row>
    <row r="6622" customHeight="1" spans="1:16">
      <c r="A6622" s="13">
        <v>58167848</v>
      </c>
      <c r="B6622" s="13">
        <v>572</v>
      </c>
      <c r="C6622" s="15" t="s">
        <v>96</v>
      </c>
      <c r="D6622" s="13">
        <v>47683</v>
      </c>
      <c r="E6622" s="13" t="s">
        <v>14</v>
      </c>
      <c r="F6622" s="13" t="s">
        <v>15</v>
      </c>
      <c r="G6622" s="13" t="s">
        <v>16</v>
      </c>
      <c r="H6622" s="13">
        <v>5457</v>
      </c>
      <c r="I6622" s="13" t="s">
        <v>427</v>
      </c>
      <c r="J6622" s="13" t="s">
        <v>18</v>
      </c>
      <c r="K6622" s="13">
        <v>2</v>
      </c>
      <c r="L6622" s="13">
        <v>47</v>
      </c>
      <c r="M6622" s="13">
        <v>14.8</v>
      </c>
      <c r="N6622" s="13">
        <f t="shared" si="368"/>
        <v>23.5</v>
      </c>
      <c r="O6622" s="14">
        <v>1</v>
      </c>
      <c r="P6622" s="13">
        <f t="shared" si="369"/>
        <v>2</v>
      </c>
    </row>
    <row r="6623" customHeight="1" spans="1:16">
      <c r="A6623" s="13">
        <v>58167890</v>
      </c>
      <c r="B6623" s="13">
        <v>724</v>
      </c>
      <c r="C6623" s="15" t="s">
        <v>98</v>
      </c>
      <c r="D6623" s="13">
        <v>47683</v>
      </c>
      <c r="E6623" s="13" t="s">
        <v>14</v>
      </c>
      <c r="F6623" s="13" t="s">
        <v>15</v>
      </c>
      <c r="G6623" s="13" t="s">
        <v>16</v>
      </c>
      <c r="H6623" s="13">
        <v>14444</v>
      </c>
      <c r="I6623" s="13" t="s">
        <v>220</v>
      </c>
      <c r="J6623" s="13" t="s">
        <v>18</v>
      </c>
      <c r="K6623" s="13">
        <v>1</v>
      </c>
      <c r="L6623" s="13">
        <v>25.8</v>
      </c>
      <c r="M6623" s="13">
        <v>9.7</v>
      </c>
      <c r="N6623" s="13">
        <f t="shared" si="368"/>
        <v>25.8</v>
      </c>
      <c r="O6623" s="14">
        <v>1</v>
      </c>
      <c r="P6623" s="13">
        <f t="shared" si="369"/>
        <v>1</v>
      </c>
    </row>
    <row r="6624" customHeight="1" spans="1:16">
      <c r="A6624" s="13">
        <v>58167919</v>
      </c>
      <c r="B6624" s="13">
        <v>379</v>
      </c>
      <c r="C6624" s="15" t="s">
        <v>74</v>
      </c>
      <c r="D6624" s="13">
        <v>47683</v>
      </c>
      <c r="E6624" s="13" t="s">
        <v>14</v>
      </c>
      <c r="F6624" s="13" t="s">
        <v>15</v>
      </c>
      <c r="G6624" s="13" t="s">
        <v>16</v>
      </c>
      <c r="H6624" s="13">
        <v>6831</v>
      </c>
      <c r="I6624" s="13" t="s">
        <v>51</v>
      </c>
      <c r="J6624" s="13" t="s">
        <v>18</v>
      </c>
      <c r="K6624" s="13">
        <v>1</v>
      </c>
      <c r="L6624" s="13">
        <v>25.8</v>
      </c>
      <c r="M6624" s="13">
        <v>9.7</v>
      </c>
      <c r="N6624" s="13">
        <f t="shared" si="368"/>
        <v>25.8</v>
      </c>
      <c r="O6624" s="14">
        <v>1</v>
      </c>
      <c r="P6624" s="13">
        <f t="shared" si="369"/>
        <v>1</v>
      </c>
    </row>
    <row r="6625" customHeight="1" spans="1:16">
      <c r="A6625" s="13">
        <v>58167927</v>
      </c>
      <c r="B6625" s="13">
        <v>572</v>
      </c>
      <c r="C6625" s="15" t="s">
        <v>96</v>
      </c>
      <c r="D6625" s="13">
        <v>47683</v>
      </c>
      <c r="E6625" s="13" t="s">
        <v>14</v>
      </c>
      <c r="F6625" s="13" t="s">
        <v>15</v>
      </c>
      <c r="G6625" s="13" t="s">
        <v>16</v>
      </c>
      <c r="H6625" s="13">
        <v>5457</v>
      </c>
      <c r="I6625" s="13" t="s">
        <v>427</v>
      </c>
      <c r="J6625" s="13" t="s">
        <v>18</v>
      </c>
      <c r="K6625" s="13">
        <v>1</v>
      </c>
      <c r="L6625" s="13">
        <v>23.5</v>
      </c>
      <c r="M6625" s="13">
        <v>7.4</v>
      </c>
      <c r="N6625" s="13">
        <f t="shared" si="368"/>
        <v>23.5</v>
      </c>
      <c r="O6625" s="14">
        <v>1</v>
      </c>
      <c r="P6625" s="13">
        <f t="shared" si="369"/>
        <v>1</v>
      </c>
    </row>
    <row r="6626" customHeight="1" spans="1:16">
      <c r="A6626" s="13">
        <v>58167943</v>
      </c>
      <c r="B6626" s="13">
        <v>744</v>
      </c>
      <c r="C6626" s="15" t="s">
        <v>88</v>
      </c>
      <c r="D6626" s="13">
        <v>47683</v>
      </c>
      <c r="E6626" s="13" t="s">
        <v>14</v>
      </c>
      <c r="F6626" s="13" t="s">
        <v>15</v>
      </c>
      <c r="G6626" s="13" t="s">
        <v>16</v>
      </c>
      <c r="H6626" s="13">
        <v>11620</v>
      </c>
      <c r="I6626" s="13" t="s">
        <v>201</v>
      </c>
      <c r="J6626" s="13" t="s">
        <v>18</v>
      </c>
      <c r="K6626" s="13">
        <v>9</v>
      </c>
      <c r="L6626" s="13">
        <v>205.2</v>
      </c>
      <c r="M6626" s="13">
        <v>60.3</v>
      </c>
      <c r="N6626" s="13">
        <f t="shared" si="368"/>
        <v>22.8</v>
      </c>
      <c r="O6626" s="14">
        <v>1</v>
      </c>
      <c r="P6626" s="13">
        <f t="shared" si="369"/>
        <v>9</v>
      </c>
    </row>
    <row r="6627" customHeight="1" spans="1:16">
      <c r="A6627" s="13">
        <v>58167954</v>
      </c>
      <c r="B6627" s="13">
        <v>329</v>
      </c>
      <c r="C6627" s="15" t="s">
        <v>226</v>
      </c>
      <c r="D6627" s="13">
        <v>47683</v>
      </c>
      <c r="E6627" s="13" t="s">
        <v>14</v>
      </c>
      <c r="F6627" s="13" t="s">
        <v>15</v>
      </c>
      <c r="G6627" s="13" t="s">
        <v>16</v>
      </c>
      <c r="H6627" s="13">
        <v>15741</v>
      </c>
      <c r="I6627" s="13" t="s">
        <v>227</v>
      </c>
      <c r="J6627" s="13" t="s">
        <v>18</v>
      </c>
      <c r="K6627" s="13">
        <v>1</v>
      </c>
      <c r="L6627" s="13">
        <v>25.8</v>
      </c>
      <c r="M6627" s="13">
        <v>9.8</v>
      </c>
      <c r="N6627" s="13">
        <f t="shared" si="368"/>
        <v>25.8</v>
      </c>
      <c r="O6627" s="14">
        <v>1</v>
      </c>
      <c r="P6627" s="13">
        <f t="shared" si="369"/>
        <v>1</v>
      </c>
    </row>
    <row r="6628" customHeight="1" spans="1:16">
      <c r="A6628" s="13">
        <v>58167958</v>
      </c>
      <c r="B6628" s="13">
        <v>570</v>
      </c>
      <c r="C6628" s="15" t="s">
        <v>121</v>
      </c>
      <c r="D6628" s="13">
        <v>47683</v>
      </c>
      <c r="E6628" s="13" t="s">
        <v>14</v>
      </c>
      <c r="F6628" s="13" t="s">
        <v>15</v>
      </c>
      <c r="G6628" s="13" t="s">
        <v>16</v>
      </c>
      <c r="H6628" s="13">
        <v>13304</v>
      </c>
      <c r="I6628" s="13" t="s">
        <v>375</v>
      </c>
      <c r="J6628" s="13" t="s">
        <v>18</v>
      </c>
      <c r="K6628" s="13">
        <v>1</v>
      </c>
      <c r="L6628" s="13">
        <v>25.8</v>
      </c>
      <c r="M6628" s="13">
        <v>9.7</v>
      </c>
      <c r="N6628" s="13">
        <f t="shared" si="368"/>
        <v>25.8</v>
      </c>
      <c r="O6628" s="14">
        <v>1</v>
      </c>
      <c r="P6628" s="13">
        <f t="shared" si="369"/>
        <v>1</v>
      </c>
    </row>
    <row r="6629" customHeight="1" spans="1:16">
      <c r="A6629" s="13">
        <v>58167972</v>
      </c>
      <c r="B6629" s="13">
        <v>399</v>
      </c>
      <c r="C6629" s="15" t="s">
        <v>102</v>
      </c>
      <c r="D6629" s="13">
        <v>47683</v>
      </c>
      <c r="E6629" s="13" t="s">
        <v>14</v>
      </c>
      <c r="F6629" s="13" t="s">
        <v>15</v>
      </c>
      <c r="G6629" s="13" t="s">
        <v>16</v>
      </c>
      <c r="H6629" s="13">
        <v>4435</v>
      </c>
      <c r="I6629" s="13" t="s">
        <v>282</v>
      </c>
      <c r="J6629" s="13" t="s">
        <v>18</v>
      </c>
      <c r="K6629" s="13">
        <v>1</v>
      </c>
      <c r="L6629" s="13">
        <v>25.8</v>
      </c>
      <c r="M6629" s="13">
        <v>9.7</v>
      </c>
      <c r="N6629" s="13">
        <f t="shared" si="368"/>
        <v>25.8</v>
      </c>
      <c r="O6629" s="14">
        <v>1</v>
      </c>
      <c r="P6629" s="13">
        <f t="shared" si="369"/>
        <v>1</v>
      </c>
    </row>
    <row r="6630" customHeight="1" spans="1:16">
      <c r="A6630" s="13">
        <v>58167980</v>
      </c>
      <c r="B6630" s="13">
        <v>357</v>
      </c>
      <c r="C6630" s="15" t="s">
        <v>218</v>
      </c>
      <c r="D6630" s="13">
        <v>47683</v>
      </c>
      <c r="E6630" s="13" t="s">
        <v>14</v>
      </c>
      <c r="F6630" s="13" t="s">
        <v>15</v>
      </c>
      <c r="G6630" s="13" t="s">
        <v>16</v>
      </c>
      <c r="H6630" s="13">
        <v>6814</v>
      </c>
      <c r="I6630" s="13" t="s">
        <v>219</v>
      </c>
      <c r="J6630" s="13" t="s">
        <v>18</v>
      </c>
      <c r="K6630" s="13">
        <v>1</v>
      </c>
      <c r="L6630" s="13">
        <v>25.8</v>
      </c>
      <c r="M6630" s="13">
        <v>9.8</v>
      </c>
      <c r="N6630" s="13">
        <f t="shared" si="368"/>
        <v>25.8</v>
      </c>
      <c r="O6630" s="14">
        <v>1</v>
      </c>
      <c r="P6630" s="13">
        <f t="shared" si="369"/>
        <v>1</v>
      </c>
    </row>
    <row r="6631" customHeight="1" spans="1:16">
      <c r="A6631" s="13">
        <v>58167982</v>
      </c>
      <c r="B6631" s="13">
        <v>706</v>
      </c>
      <c r="C6631" s="15" t="s">
        <v>244</v>
      </c>
      <c r="D6631" s="13">
        <v>47683</v>
      </c>
      <c r="E6631" s="13" t="s">
        <v>14</v>
      </c>
      <c r="F6631" s="13" t="s">
        <v>15</v>
      </c>
      <c r="G6631" s="13" t="s">
        <v>16</v>
      </c>
      <c r="H6631" s="13">
        <v>15391</v>
      </c>
      <c r="I6631" s="13" t="s">
        <v>482</v>
      </c>
      <c r="J6631" s="13" t="s">
        <v>18</v>
      </c>
      <c r="K6631" s="13">
        <v>1</v>
      </c>
      <c r="L6631" s="13">
        <v>25.8</v>
      </c>
      <c r="M6631" s="13">
        <v>9.7</v>
      </c>
      <c r="N6631" s="13">
        <f t="shared" si="368"/>
        <v>25.8</v>
      </c>
      <c r="O6631" s="14">
        <v>1</v>
      </c>
      <c r="P6631" s="13">
        <f t="shared" si="369"/>
        <v>1</v>
      </c>
    </row>
    <row r="6632" customHeight="1" spans="1:16">
      <c r="A6632" s="13">
        <v>58167984</v>
      </c>
      <c r="B6632" s="13">
        <v>103198</v>
      </c>
      <c r="C6632" s="15" t="s">
        <v>116</v>
      </c>
      <c r="D6632" s="13">
        <v>47683</v>
      </c>
      <c r="E6632" s="13" t="s">
        <v>14</v>
      </c>
      <c r="F6632" s="13" t="s">
        <v>15</v>
      </c>
      <c r="G6632" s="13" t="s">
        <v>16</v>
      </c>
      <c r="H6632" s="13">
        <v>16075</v>
      </c>
      <c r="I6632" s="13" t="s">
        <v>425</v>
      </c>
      <c r="J6632" s="13" t="s">
        <v>18</v>
      </c>
      <c r="K6632" s="13">
        <v>1</v>
      </c>
      <c r="L6632" s="13">
        <v>25.8</v>
      </c>
      <c r="M6632" s="13">
        <v>9.7</v>
      </c>
      <c r="N6632" s="13">
        <f t="shared" si="368"/>
        <v>25.8</v>
      </c>
      <c r="O6632" s="14">
        <v>1</v>
      </c>
      <c r="P6632" s="13">
        <f t="shared" si="369"/>
        <v>1</v>
      </c>
    </row>
    <row r="6633" customHeight="1" spans="1:16">
      <c r="A6633" s="13">
        <v>58168006</v>
      </c>
      <c r="B6633" s="13">
        <v>573</v>
      </c>
      <c r="C6633" s="15" t="s">
        <v>125</v>
      </c>
      <c r="D6633" s="13">
        <v>47683</v>
      </c>
      <c r="E6633" s="13" t="s">
        <v>14</v>
      </c>
      <c r="F6633" s="13" t="s">
        <v>15</v>
      </c>
      <c r="G6633" s="13" t="s">
        <v>16</v>
      </c>
      <c r="H6633" s="13">
        <v>5501</v>
      </c>
      <c r="I6633" s="13" t="s">
        <v>360</v>
      </c>
      <c r="J6633" s="13" t="s">
        <v>18</v>
      </c>
      <c r="K6633" s="13">
        <v>7</v>
      </c>
      <c r="L6633" s="13">
        <v>180.6</v>
      </c>
      <c r="M6633" s="13">
        <v>67.9</v>
      </c>
      <c r="N6633" s="13">
        <f t="shared" si="368"/>
        <v>25.8</v>
      </c>
      <c r="O6633" s="14">
        <v>1</v>
      </c>
      <c r="P6633" s="13">
        <f t="shared" si="369"/>
        <v>7</v>
      </c>
    </row>
    <row r="6634" customHeight="1" spans="1:16">
      <c r="A6634" s="13">
        <v>58168020</v>
      </c>
      <c r="B6634" s="13">
        <v>585</v>
      </c>
      <c r="C6634" s="15" t="s">
        <v>100</v>
      </c>
      <c r="D6634" s="13">
        <v>47683</v>
      </c>
      <c r="E6634" s="13" t="s">
        <v>14</v>
      </c>
      <c r="F6634" s="13" t="s">
        <v>15</v>
      </c>
      <c r="G6634" s="13" t="s">
        <v>16</v>
      </c>
      <c r="H6634" s="13">
        <v>27612</v>
      </c>
      <c r="I6634" s="13" t="s">
        <v>101</v>
      </c>
      <c r="J6634" s="13" t="s">
        <v>18</v>
      </c>
      <c r="K6634" s="13">
        <v>1</v>
      </c>
      <c r="L6634" s="13">
        <v>22</v>
      </c>
      <c r="M6634" s="13">
        <v>5.9</v>
      </c>
      <c r="N6634" s="13">
        <f t="shared" si="368"/>
        <v>22</v>
      </c>
      <c r="O6634" s="14">
        <v>1</v>
      </c>
      <c r="P6634" s="13">
        <f t="shared" si="369"/>
        <v>1</v>
      </c>
    </row>
    <row r="6635" customHeight="1" spans="1:16">
      <c r="A6635" s="13">
        <v>58168022</v>
      </c>
      <c r="B6635" s="13">
        <v>572</v>
      </c>
      <c r="C6635" s="15" t="s">
        <v>96</v>
      </c>
      <c r="D6635" s="13">
        <v>47683</v>
      </c>
      <c r="E6635" s="13" t="s">
        <v>14</v>
      </c>
      <c r="F6635" s="13" t="s">
        <v>15</v>
      </c>
      <c r="G6635" s="13" t="s">
        <v>16</v>
      </c>
      <c r="H6635" s="13">
        <v>5457</v>
      </c>
      <c r="I6635" s="13" t="s">
        <v>427</v>
      </c>
      <c r="J6635" s="13" t="s">
        <v>18</v>
      </c>
      <c r="K6635" s="13">
        <v>1</v>
      </c>
      <c r="L6635" s="13">
        <v>23.5</v>
      </c>
      <c r="M6635" s="13">
        <v>7.4</v>
      </c>
      <c r="N6635" s="13">
        <f t="shared" si="368"/>
        <v>23.5</v>
      </c>
      <c r="O6635" s="14">
        <v>1</v>
      </c>
      <c r="P6635" s="13">
        <f t="shared" si="369"/>
        <v>1</v>
      </c>
    </row>
    <row r="6636" customHeight="1" spans="1:16">
      <c r="A6636" s="13">
        <v>58168028</v>
      </c>
      <c r="B6636" s="13">
        <v>337</v>
      </c>
      <c r="C6636" s="15" t="s">
        <v>82</v>
      </c>
      <c r="D6636" s="13">
        <v>47683</v>
      </c>
      <c r="E6636" s="13" t="s">
        <v>14</v>
      </c>
      <c r="F6636" s="13" t="s">
        <v>15</v>
      </c>
      <c r="G6636" s="13" t="s">
        <v>16</v>
      </c>
      <c r="H6636" s="13">
        <v>6965</v>
      </c>
      <c r="I6636" s="13" t="s">
        <v>432</v>
      </c>
      <c r="J6636" s="13" t="s">
        <v>18</v>
      </c>
      <c r="K6636" s="13">
        <v>1</v>
      </c>
      <c r="L6636" s="13">
        <v>25.8</v>
      </c>
      <c r="M6636" s="13">
        <v>9.7</v>
      </c>
      <c r="N6636" s="13">
        <f t="shared" si="368"/>
        <v>25.8</v>
      </c>
      <c r="O6636" s="14">
        <v>1</v>
      </c>
      <c r="P6636" s="13">
        <f t="shared" si="369"/>
        <v>1</v>
      </c>
    </row>
    <row r="6637" customHeight="1" spans="1:16">
      <c r="A6637" s="13">
        <v>58168061</v>
      </c>
      <c r="B6637" s="13">
        <v>113299</v>
      </c>
      <c r="C6637" s="15" t="s">
        <v>221</v>
      </c>
      <c r="D6637" s="13">
        <v>47683</v>
      </c>
      <c r="E6637" s="13" t="s">
        <v>14</v>
      </c>
      <c r="F6637" s="13" t="s">
        <v>15</v>
      </c>
      <c r="G6637" s="13" t="s">
        <v>16</v>
      </c>
      <c r="H6637" s="13">
        <v>14429</v>
      </c>
      <c r="I6637" s="13" t="s">
        <v>264</v>
      </c>
      <c r="J6637" s="13" t="s">
        <v>18</v>
      </c>
      <c r="K6637" s="13">
        <v>1</v>
      </c>
      <c r="L6637" s="13">
        <v>25.8</v>
      </c>
      <c r="M6637" s="13">
        <v>9.7</v>
      </c>
      <c r="N6637" s="13">
        <f t="shared" si="368"/>
        <v>25.8</v>
      </c>
      <c r="O6637" s="14">
        <v>1</v>
      </c>
      <c r="P6637" s="13">
        <f t="shared" si="369"/>
        <v>1</v>
      </c>
    </row>
    <row r="6638" customHeight="1" spans="1:16">
      <c r="A6638" s="13">
        <v>58168073</v>
      </c>
      <c r="B6638" s="13">
        <v>119622</v>
      </c>
      <c r="C6638" s="15" t="s">
        <v>206</v>
      </c>
      <c r="D6638" s="13">
        <v>47683</v>
      </c>
      <c r="E6638" s="13" t="s">
        <v>14</v>
      </c>
      <c r="F6638" s="13" t="s">
        <v>15</v>
      </c>
      <c r="G6638" s="13" t="s">
        <v>16</v>
      </c>
      <c r="H6638" s="13">
        <v>16054</v>
      </c>
      <c r="I6638" s="13" t="s">
        <v>258</v>
      </c>
      <c r="J6638" s="13" t="s">
        <v>18</v>
      </c>
      <c r="K6638" s="13">
        <v>1</v>
      </c>
      <c r="L6638" s="13">
        <v>25.8</v>
      </c>
      <c r="M6638" s="13">
        <v>9.7</v>
      </c>
      <c r="N6638" s="13">
        <f t="shared" si="368"/>
        <v>25.8</v>
      </c>
      <c r="O6638" s="14">
        <v>1</v>
      </c>
      <c r="P6638" s="13">
        <f t="shared" si="369"/>
        <v>1</v>
      </c>
    </row>
    <row r="6639" customHeight="1" spans="1:16">
      <c r="A6639" s="13">
        <v>58168075</v>
      </c>
      <c r="B6639" s="13">
        <v>103198</v>
      </c>
      <c r="C6639" s="15" t="s">
        <v>116</v>
      </c>
      <c r="D6639" s="13">
        <v>47683</v>
      </c>
      <c r="E6639" s="13" t="s">
        <v>14</v>
      </c>
      <c r="F6639" s="13" t="s">
        <v>15</v>
      </c>
      <c r="G6639" s="13" t="s">
        <v>16</v>
      </c>
      <c r="H6639" s="13">
        <v>16075</v>
      </c>
      <c r="I6639" s="13" t="s">
        <v>425</v>
      </c>
      <c r="J6639" s="13" t="s">
        <v>18</v>
      </c>
      <c r="K6639" s="13">
        <v>1</v>
      </c>
      <c r="L6639" s="13">
        <v>25.8</v>
      </c>
      <c r="M6639" s="13">
        <v>9.7</v>
      </c>
      <c r="N6639" s="13">
        <f t="shared" si="368"/>
        <v>25.8</v>
      </c>
      <c r="O6639" s="14">
        <v>1</v>
      </c>
      <c r="P6639" s="13">
        <f t="shared" si="369"/>
        <v>1</v>
      </c>
    </row>
    <row r="6640" customHeight="1" spans="1:16">
      <c r="A6640" s="13">
        <v>58168118</v>
      </c>
      <c r="B6640" s="13">
        <v>377</v>
      </c>
      <c r="C6640" s="15" t="s">
        <v>210</v>
      </c>
      <c r="D6640" s="13">
        <v>47683</v>
      </c>
      <c r="E6640" s="13" t="s">
        <v>14</v>
      </c>
      <c r="F6640" s="13" t="s">
        <v>15</v>
      </c>
      <c r="G6640" s="13" t="s">
        <v>16</v>
      </c>
      <c r="H6640" s="13">
        <v>11323</v>
      </c>
      <c r="I6640" s="13" t="s">
        <v>211</v>
      </c>
      <c r="J6640" s="13" t="s">
        <v>18</v>
      </c>
      <c r="K6640" s="13">
        <v>1</v>
      </c>
      <c r="L6640" s="13">
        <v>25.8</v>
      </c>
      <c r="M6640" s="13">
        <v>9.7</v>
      </c>
      <c r="N6640" s="13">
        <f t="shared" si="368"/>
        <v>25.8</v>
      </c>
      <c r="O6640" s="14">
        <v>1</v>
      </c>
      <c r="P6640" s="13">
        <f t="shared" si="369"/>
        <v>1</v>
      </c>
    </row>
    <row r="6641" customHeight="1" spans="1:16">
      <c r="A6641" s="13">
        <v>58168147</v>
      </c>
      <c r="B6641" s="13">
        <v>105751</v>
      </c>
      <c r="C6641" s="15" t="s">
        <v>106</v>
      </c>
      <c r="D6641" s="13">
        <v>47683</v>
      </c>
      <c r="E6641" s="13" t="s">
        <v>14</v>
      </c>
      <c r="F6641" s="13" t="s">
        <v>15</v>
      </c>
      <c r="G6641" s="13" t="s">
        <v>16</v>
      </c>
      <c r="H6641" s="13">
        <v>9295</v>
      </c>
      <c r="I6641" s="13" t="s">
        <v>107</v>
      </c>
      <c r="J6641" s="13" t="s">
        <v>18</v>
      </c>
      <c r="K6641" s="13">
        <v>3</v>
      </c>
      <c r="L6641" s="13">
        <v>69.4</v>
      </c>
      <c r="M6641" s="13">
        <v>21.1</v>
      </c>
      <c r="N6641" s="13">
        <f t="shared" si="368"/>
        <v>23.1333333333333</v>
      </c>
      <c r="O6641" s="14">
        <v>1</v>
      </c>
      <c r="P6641" s="13">
        <f t="shared" si="369"/>
        <v>3</v>
      </c>
    </row>
    <row r="6642" customHeight="1" spans="1:16">
      <c r="A6642" s="13">
        <v>58168174</v>
      </c>
      <c r="B6642" s="13">
        <v>747</v>
      </c>
      <c r="C6642" s="15" t="s">
        <v>354</v>
      </c>
      <c r="D6642" s="13">
        <v>47683</v>
      </c>
      <c r="E6642" s="13" t="s">
        <v>14</v>
      </c>
      <c r="F6642" s="13" t="s">
        <v>15</v>
      </c>
      <c r="G6642" s="13" t="s">
        <v>16</v>
      </c>
      <c r="H6642" s="13">
        <v>11964</v>
      </c>
      <c r="I6642" s="13" t="s">
        <v>355</v>
      </c>
      <c r="J6642" s="13" t="s">
        <v>18</v>
      </c>
      <c r="K6642" s="13">
        <v>1</v>
      </c>
      <c r="L6642" s="13">
        <v>22.8</v>
      </c>
      <c r="M6642" s="13">
        <v>6.7</v>
      </c>
      <c r="N6642" s="13">
        <f t="shared" si="368"/>
        <v>22.8</v>
      </c>
      <c r="O6642" s="14">
        <v>1</v>
      </c>
      <c r="P6642" s="13">
        <f t="shared" si="369"/>
        <v>1</v>
      </c>
    </row>
    <row r="6643" customHeight="1" spans="1:16">
      <c r="A6643" s="13">
        <v>58168260</v>
      </c>
      <c r="B6643" s="13">
        <v>341</v>
      </c>
      <c r="C6643" s="15" t="s">
        <v>36</v>
      </c>
      <c r="D6643" s="13">
        <v>47683</v>
      </c>
      <c r="E6643" s="13" t="s">
        <v>14</v>
      </c>
      <c r="F6643" s="13" t="s">
        <v>15</v>
      </c>
      <c r="G6643" s="13" t="s">
        <v>16</v>
      </c>
      <c r="H6643" s="13">
        <v>11372</v>
      </c>
      <c r="I6643" s="13" t="s">
        <v>266</v>
      </c>
      <c r="J6643" s="13" t="s">
        <v>18</v>
      </c>
      <c r="K6643" s="13">
        <v>1</v>
      </c>
      <c r="L6643" s="13">
        <v>19.8</v>
      </c>
      <c r="M6643" s="13">
        <v>3.7</v>
      </c>
      <c r="N6643" s="13">
        <f t="shared" si="368"/>
        <v>19.8</v>
      </c>
      <c r="O6643" s="14">
        <v>1</v>
      </c>
      <c r="P6643" s="13">
        <f t="shared" si="369"/>
        <v>1</v>
      </c>
    </row>
    <row r="6644" customHeight="1" spans="1:16">
      <c r="A6644" s="13">
        <v>58168280</v>
      </c>
      <c r="B6644" s="13">
        <v>732</v>
      </c>
      <c r="C6644" s="15" t="s">
        <v>78</v>
      </c>
      <c r="D6644" s="13">
        <v>47683</v>
      </c>
      <c r="E6644" s="13" t="s">
        <v>14</v>
      </c>
      <c r="F6644" s="13" t="s">
        <v>15</v>
      </c>
      <c r="G6644" s="13" t="s">
        <v>16</v>
      </c>
      <c r="H6644" s="13">
        <v>11481</v>
      </c>
      <c r="I6644" s="13" t="s">
        <v>79</v>
      </c>
      <c r="J6644" s="13" t="s">
        <v>18</v>
      </c>
      <c r="K6644" s="13">
        <v>10</v>
      </c>
      <c r="L6644" s="13">
        <v>246</v>
      </c>
      <c r="M6644" s="13">
        <v>86</v>
      </c>
      <c r="N6644" s="13">
        <f t="shared" si="368"/>
        <v>24.6</v>
      </c>
      <c r="O6644" s="14">
        <v>1</v>
      </c>
      <c r="P6644" s="13">
        <f t="shared" si="369"/>
        <v>10</v>
      </c>
    </row>
    <row r="6645" customHeight="1" spans="1:16">
      <c r="A6645" s="13">
        <v>58168316</v>
      </c>
      <c r="B6645" s="13">
        <v>105910</v>
      </c>
      <c r="C6645" s="15" t="s">
        <v>52</v>
      </c>
      <c r="D6645" s="13">
        <v>47683</v>
      </c>
      <c r="E6645" s="13" t="s">
        <v>14</v>
      </c>
      <c r="F6645" s="13" t="s">
        <v>15</v>
      </c>
      <c r="G6645" s="13" t="s">
        <v>16</v>
      </c>
      <c r="H6645" s="13">
        <v>12846</v>
      </c>
      <c r="I6645" s="13" t="s">
        <v>403</v>
      </c>
      <c r="J6645" s="13" t="s">
        <v>18</v>
      </c>
      <c r="K6645" s="13">
        <v>1</v>
      </c>
      <c r="L6645" s="13">
        <v>25.8</v>
      </c>
      <c r="M6645" s="13">
        <v>9.7</v>
      </c>
      <c r="N6645" s="13">
        <f t="shared" si="368"/>
        <v>25.8</v>
      </c>
      <c r="O6645" s="14">
        <v>1</v>
      </c>
      <c r="P6645" s="13">
        <f t="shared" si="369"/>
        <v>1</v>
      </c>
    </row>
    <row r="6646" customHeight="1" spans="1:16">
      <c r="A6646" s="13">
        <v>58168415</v>
      </c>
      <c r="B6646" s="13">
        <v>105751</v>
      </c>
      <c r="C6646" s="15" t="s">
        <v>106</v>
      </c>
      <c r="D6646" s="13">
        <v>47683</v>
      </c>
      <c r="E6646" s="13" t="s">
        <v>14</v>
      </c>
      <c r="F6646" s="13" t="s">
        <v>15</v>
      </c>
      <c r="G6646" s="13" t="s">
        <v>16</v>
      </c>
      <c r="H6646" s="13">
        <v>9295</v>
      </c>
      <c r="I6646" s="13" t="s">
        <v>107</v>
      </c>
      <c r="J6646" s="13" t="s">
        <v>18</v>
      </c>
      <c r="K6646" s="13">
        <v>1</v>
      </c>
      <c r="L6646" s="13">
        <v>21.8</v>
      </c>
      <c r="M6646" s="13">
        <v>5.7</v>
      </c>
      <c r="N6646" s="13">
        <f t="shared" si="368"/>
        <v>21.8</v>
      </c>
      <c r="O6646" s="14">
        <v>1</v>
      </c>
      <c r="P6646" s="13">
        <f t="shared" si="369"/>
        <v>1</v>
      </c>
    </row>
    <row r="6647" customHeight="1" spans="1:16">
      <c r="A6647" s="13">
        <v>58168444</v>
      </c>
      <c r="B6647" s="13">
        <v>104428</v>
      </c>
      <c r="C6647" s="15" t="s">
        <v>419</v>
      </c>
      <c r="D6647" s="13">
        <v>47683</v>
      </c>
      <c r="E6647" s="13" t="s">
        <v>14</v>
      </c>
      <c r="F6647" s="13" t="s">
        <v>15</v>
      </c>
      <c r="G6647" s="13" t="s">
        <v>16</v>
      </c>
      <c r="H6647" s="13">
        <v>15599</v>
      </c>
      <c r="I6647" s="13" t="s">
        <v>446</v>
      </c>
      <c r="J6647" s="13" t="s">
        <v>18</v>
      </c>
      <c r="K6647" s="13">
        <v>1</v>
      </c>
      <c r="L6647" s="13">
        <v>19.8</v>
      </c>
      <c r="M6647" s="13">
        <v>3.7</v>
      </c>
      <c r="N6647" s="13">
        <f t="shared" si="368"/>
        <v>19.8</v>
      </c>
      <c r="O6647" s="14">
        <v>1</v>
      </c>
      <c r="P6647" s="13">
        <f t="shared" si="369"/>
        <v>1</v>
      </c>
    </row>
    <row r="6648" customHeight="1" spans="1:16">
      <c r="A6648" s="13">
        <v>58168452</v>
      </c>
      <c r="B6648" s="13">
        <v>365</v>
      </c>
      <c r="C6648" s="16" t="s">
        <v>58</v>
      </c>
      <c r="D6648" s="13">
        <v>47683</v>
      </c>
      <c r="E6648" s="13" t="s">
        <v>14</v>
      </c>
      <c r="F6648" s="13" t="s">
        <v>15</v>
      </c>
      <c r="G6648" s="13" t="s">
        <v>16</v>
      </c>
      <c r="H6648" s="13">
        <v>4301</v>
      </c>
      <c r="I6648" s="13" t="s">
        <v>59</v>
      </c>
      <c r="J6648" s="13" t="s">
        <v>18</v>
      </c>
      <c r="K6648" s="13">
        <v>70</v>
      </c>
      <c r="L6648" s="13">
        <v>1225</v>
      </c>
      <c r="M6648" s="13">
        <v>98</v>
      </c>
      <c r="N6648" s="13">
        <f t="shared" si="368"/>
        <v>17.5</v>
      </c>
      <c r="O6648" s="14">
        <v>1</v>
      </c>
      <c r="P6648" s="13">
        <f t="shared" si="369"/>
        <v>70</v>
      </c>
    </row>
    <row r="6649" customHeight="1" spans="1:16">
      <c r="A6649" s="13">
        <v>58168492</v>
      </c>
      <c r="B6649" s="13">
        <v>359</v>
      </c>
      <c r="C6649" s="15" t="s">
        <v>94</v>
      </c>
      <c r="D6649" s="13">
        <v>47683</v>
      </c>
      <c r="E6649" s="13" t="s">
        <v>14</v>
      </c>
      <c r="F6649" s="13" t="s">
        <v>15</v>
      </c>
      <c r="G6649" s="13" t="s">
        <v>16</v>
      </c>
      <c r="H6649" s="13">
        <v>14404</v>
      </c>
      <c r="I6649" s="13" t="s">
        <v>163</v>
      </c>
      <c r="J6649" s="13" t="s">
        <v>33</v>
      </c>
      <c r="K6649" s="13">
        <v>1</v>
      </c>
      <c r="L6649" s="13">
        <v>22.8</v>
      </c>
      <c r="M6649" s="13">
        <v>6.7</v>
      </c>
      <c r="N6649" s="13">
        <f t="shared" si="368"/>
        <v>22.8</v>
      </c>
      <c r="O6649" s="14" t="s">
        <v>1086</v>
      </c>
      <c r="P6649" s="13">
        <v>0</v>
      </c>
    </row>
    <row r="6650" customHeight="1" spans="1:16">
      <c r="A6650" s="13">
        <v>58168515</v>
      </c>
      <c r="B6650" s="13">
        <v>513</v>
      </c>
      <c r="C6650" s="15" t="s">
        <v>181</v>
      </c>
      <c r="D6650" s="13">
        <v>47683</v>
      </c>
      <c r="E6650" s="13" t="s">
        <v>14</v>
      </c>
      <c r="F6650" s="13" t="s">
        <v>15</v>
      </c>
      <c r="G6650" s="13" t="s">
        <v>16</v>
      </c>
      <c r="H6650" s="13">
        <v>12505</v>
      </c>
      <c r="I6650" s="13" t="s">
        <v>476</v>
      </c>
      <c r="J6650" s="13" t="s">
        <v>18</v>
      </c>
      <c r="K6650" s="13">
        <v>1</v>
      </c>
      <c r="L6650" s="13">
        <v>25.8</v>
      </c>
      <c r="M6650" s="13">
        <v>9.7</v>
      </c>
      <c r="N6650" s="13">
        <f t="shared" si="368"/>
        <v>25.8</v>
      </c>
      <c r="O6650" s="14">
        <v>1</v>
      </c>
      <c r="P6650" s="13">
        <f t="shared" si="369"/>
        <v>1</v>
      </c>
    </row>
    <row r="6651" customHeight="1" spans="1:16">
      <c r="A6651" s="13">
        <v>58168571</v>
      </c>
      <c r="B6651" s="13">
        <v>723</v>
      </c>
      <c r="C6651" s="15" t="s">
        <v>173</v>
      </c>
      <c r="D6651" s="13">
        <v>47683</v>
      </c>
      <c r="E6651" s="13" t="s">
        <v>14</v>
      </c>
      <c r="F6651" s="13" t="s">
        <v>15</v>
      </c>
      <c r="G6651" s="13" t="s">
        <v>16</v>
      </c>
      <c r="H6651" s="13">
        <v>14992</v>
      </c>
      <c r="I6651" s="13" t="s">
        <v>174</v>
      </c>
      <c r="J6651" s="13" t="s">
        <v>18</v>
      </c>
      <c r="K6651" s="13">
        <v>1</v>
      </c>
      <c r="L6651" s="13">
        <v>25.8</v>
      </c>
      <c r="M6651" s="13">
        <v>9.7</v>
      </c>
      <c r="N6651" s="13">
        <f t="shared" si="368"/>
        <v>25.8</v>
      </c>
      <c r="O6651" s="14">
        <v>1</v>
      </c>
      <c r="P6651" s="13">
        <f t="shared" si="369"/>
        <v>1</v>
      </c>
    </row>
    <row r="6652" customHeight="1" spans="1:16">
      <c r="A6652" s="13">
        <v>58168585</v>
      </c>
      <c r="B6652" s="13">
        <v>307</v>
      </c>
      <c r="C6652" s="15" t="s">
        <v>34</v>
      </c>
      <c r="D6652" s="13">
        <v>47683</v>
      </c>
      <c r="E6652" s="13" t="s">
        <v>14</v>
      </c>
      <c r="F6652" s="13" t="s">
        <v>15</v>
      </c>
      <c r="G6652" s="13" t="s">
        <v>16</v>
      </c>
      <c r="H6652" s="13">
        <v>10613</v>
      </c>
      <c r="I6652" s="13" t="s">
        <v>35</v>
      </c>
      <c r="J6652" s="13" t="s">
        <v>18</v>
      </c>
      <c r="K6652" s="13">
        <v>1</v>
      </c>
      <c r="L6652" s="13">
        <v>25.8</v>
      </c>
      <c r="M6652" s="13">
        <v>9.7</v>
      </c>
      <c r="N6652" s="13">
        <f t="shared" si="368"/>
        <v>25.8</v>
      </c>
      <c r="O6652" s="14">
        <v>1</v>
      </c>
      <c r="P6652" s="13">
        <f t="shared" si="369"/>
        <v>1</v>
      </c>
    </row>
    <row r="6653" customHeight="1" spans="1:16">
      <c r="A6653" s="13">
        <v>58168587</v>
      </c>
      <c r="B6653" s="13">
        <v>110378</v>
      </c>
      <c r="C6653" s="15" t="s">
        <v>395</v>
      </c>
      <c r="D6653" s="13">
        <v>47683</v>
      </c>
      <c r="E6653" s="13" t="s">
        <v>14</v>
      </c>
      <c r="F6653" s="13" t="s">
        <v>15</v>
      </c>
      <c r="G6653" s="13" t="s">
        <v>16</v>
      </c>
      <c r="H6653" s="13">
        <v>10953</v>
      </c>
      <c r="I6653" s="13" t="s">
        <v>396</v>
      </c>
      <c r="J6653" s="13" t="s">
        <v>18</v>
      </c>
      <c r="K6653" s="13">
        <v>1</v>
      </c>
      <c r="L6653" s="13">
        <v>25.8</v>
      </c>
      <c r="M6653" s="13">
        <v>9.7</v>
      </c>
      <c r="N6653" s="13">
        <f t="shared" si="368"/>
        <v>25.8</v>
      </c>
      <c r="O6653" s="14">
        <v>1</v>
      </c>
      <c r="P6653" s="13">
        <f t="shared" si="369"/>
        <v>1</v>
      </c>
    </row>
    <row r="6654" customHeight="1" spans="1:16">
      <c r="A6654" s="13">
        <v>58168588</v>
      </c>
      <c r="B6654" s="13">
        <v>104838</v>
      </c>
      <c r="C6654" s="15" t="s">
        <v>230</v>
      </c>
      <c r="D6654" s="13">
        <v>47683</v>
      </c>
      <c r="E6654" s="13" t="s">
        <v>14</v>
      </c>
      <c r="F6654" s="13" t="s">
        <v>15</v>
      </c>
      <c r="G6654" s="13" t="s">
        <v>16</v>
      </c>
      <c r="H6654" s="13">
        <v>10955</v>
      </c>
      <c r="I6654" s="13" t="s">
        <v>231</v>
      </c>
      <c r="J6654" s="13" t="s">
        <v>18</v>
      </c>
      <c r="K6654" s="13">
        <v>1</v>
      </c>
      <c r="L6654" s="13">
        <v>25.8</v>
      </c>
      <c r="M6654" s="13">
        <v>9.7</v>
      </c>
      <c r="N6654" s="13">
        <f t="shared" si="368"/>
        <v>25.8</v>
      </c>
      <c r="O6654" s="14">
        <v>1</v>
      </c>
      <c r="P6654" s="13">
        <f t="shared" si="369"/>
        <v>1</v>
      </c>
    </row>
    <row r="6655" customHeight="1" spans="1:16">
      <c r="A6655" s="13">
        <v>58168616</v>
      </c>
      <c r="B6655" s="13">
        <v>706</v>
      </c>
      <c r="C6655" s="15" t="s">
        <v>244</v>
      </c>
      <c r="D6655" s="13">
        <v>47683</v>
      </c>
      <c r="E6655" s="13" t="s">
        <v>14</v>
      </c>
      <c r="F6655" s="13" t="s">
        <v>15</v>
      </c>
      <c r="G6655" s="13" t="s">
        <v>16</v>
      </c>
      <c r="H6655" s="13">
        <v>15391</v>
      </c>
      <c r="I6655" s="13" t="s">
        <v>482</v>
      </c>
      <c r="J6655" s="13" t="s">
        <v>18</v>
      </c>
      <c r="K6655" s="13">
        <v>3</v>
      </c>
      <c r="L6655" s="13">
        <v>68.4</v>
      </c>
      <c r="M6655" s="13">
        <v>20.1</v>
      </c>
      <c r="N6655" s="13">
        <f t="shared" si="368"/>
        <v>22.8</v>
      </c>
      <c r="O6655" s="14">
        <v>1</v>
      </c>
      <c r="P6655" s="13">
        <f t="shared" si="369"/>
        <v>3</v>
      </c>
    </row>
    <row r="6656" customHeight="1" spans="1:16">
      <c r="A6656" s="13">
        <v>58168638</v>
      </c>
      <c r="B6656" s="13">
        <v>118151</v>
      </c>
      <c r="C6656" s="15" t="s">
        <v>169</v>
      </c>
      <c r="D6656" s="13">
        <v>47683</v>
      </c>
      <c r="E6656" s="13" t="s">
        <v>14</v>
      </c>
      <c r="F6656" s="13" t="s">
        <v>15</v>
      </c>
      <c r="G6656" s="13" t="s">
        <v>16</v>
      </c>
      <c r="H6656" s="13">
        <v>16076</v>
      </c>
      <c r="I6656" s="13" t="s">
        <v>471</v>
      </c>
      <c r="J6656" s="13" t="s">
        <v>18</v>
      </c>
      <c r="K6656" s="13">
        <v>1</v>
      </c>
      <c r="L6656" s="13">
        <v>25.8</v>
      </c>
      <c r="M6656" s="13">
        <v>9.7</v>
      </c>
      <c r="N6656" s="13">
        <f t="shared" si="368"/>
        <v>25.8</v>
      </c>
      <c r="O6656" s="14">
        <v>1</v>
      </c>
      <c r="P6656" s="13">
        <f t="shared" si="369"/>
        <v>1</v>
      </c>
    </row>
    <row r="6657" customHeight="1" spans="1:16">
      <c r="A6657" s="13">
        <v>58168649</v>
      </c>
      <c r="B6657" s="13">
        <v>724</v>
      </c>
      <c r="C6657" s="15" t="s">
        <v>98</v>
      </c>
      <c r="D6657" s="13">
        <v>47683</v>
      </c>
      <c r="E6657" s="13" t="s">
        <v>14</v>
      </c>
      <c r="F6657" s="13" t="s">
        <v>15</v>
      </c>
      <c r="G6657" s="13" t="s">
        <v>16</v>
      </c>
      <c r="H6657" s="13">
        <v>14444</v>
      </c>
      <c r="I6657" s="13" t="s">
        <v>220</v>
      </c>
      <c r="J6657" s="13" t="s">
        <v>18</v>
      </c>
      <c r="K6657" s="13">
        <v>1</v>
      </c>
      <c r="L6657" s="13">
        <v>25.8</v>
      </c>
      <c r="M6657" s="13">
        <v>9.7</v>
      </c>
      <c r="N6657" s="13">
        <f t="shared" si="368"/>
        <v>25.8</v>
      </c>
      <c r="O6657" s="14">
        <v>1</v>
      </c>
      <c r="P6657" s="13">
        <f t="shared" si="369"/>
        <v>1</v>
      </c>
    </row>
    <row r="6658" customHeight="1" spans="1:16">
      <c r="A6658" s="13">
        <v>58168680</v>
      </c>
      <c r="B6658" s="13">
        <v>514</v>
      </c>
      <c r="C6658" s="15" t="s">
        <v>54</v>
      </c>
      <c r="D6658" s="13">
        <v>47683</v>
      </c>
      <c r="E6658" s="13" t="s">
        <v>14</v>
      </c>
      <c r="F6658" s="13" t="s">
        <v>15</v>
      </c>
      <c r="G6658" s="13" t="s">
        <v>16</v>
      </c>
      <c r="H6658" s="13">
        <v>5406</v>
      </c>
      <c r="I6658" s="13" t="s">
        <v>55</v>
      </c>
      <c r="J6658" s="13" t="s">
        <v>18</v>
      </c>
      <c r="K6658" s="13">
        <v>2</v>
      </c>
      <c r="L6658" s="13">
        <v>34</v>
      </c>
      <c r="M6658" s="13">
        <v>1.8</v>
      </c>
      <c r="N6658" s="13">
        <f t="shared" si="368"/>
        <v>17</v>
      </c>
      <c r="O6658" s="14" t="s">
        <v>1087</v>
      </c>
      <c r="P6658" s="13"/>
    </row>
    <row r="6659" customHeight="1" spans="1:16">
      <c r="A6659" s="13">
        <v>58168684</v>
      </c>
      <c r="B6659" s="13">
        <v>105910</v>
      </c>
      <c r="C6659" s="15" t="s">
        <v>52</v>
      </c>
      <c r="D6659" s="13">
        <v>47683</v>
      </c>
      <c r="E6659" s="13" t="s">
        <v>14</v>
      </c>
      <c r="F6659" s="13" t="s">
        <v>15</v>
      </c>
      <c r="G6659" s="13" t="s">
        <v>16</v>
      </c>
      <c r="H6659" s="13">
        <v>12846</v>
      </c>
      <c r="I6659" s="13" t="s">
        <v>403</v>
      </c>
      <c r="J6659" s="13" t="s">
        <v>18</v>
      </c>
      <c r="K6659" s="13">
        <v>1</v>
      </c>
      <c r="L6659" s="13">
        <v>25.8</v>
      </c>
      <c r="M6659" s="13">
        <v>9.7</v>
      </c>
      <c r="N6659" s="13">
        <f t="shared" ref="N6659:N6722" si="370">L6659/K6659</f>
        <v>25.8</v>
      </c>
      <c r="O6659" s="14">
        <v>1</v>
      </c>
      <c r="P6659" s="13">
        <f t="shared" ref="P6659:P6690" si="371">K6659*O6659</f>
        <v>1</v>
      </c>
    </row>
    <row r="6660" customHeight="1" spans="1:16">
      <c r="A6660" s="13">
        <v>58168694</v>
      </c>
      <c r="B6660" s="13">
        <v>122198</v>
      </c>
      <c r="C6660" s="15" t="s">
        <v>42</v>
      </c>
      <c r="D6660" s="13">
        <v>47683</v>
      </c>
      <c r="E6660" s="13" t="s">
        <v>14</v>
      </c>
      <c r="F6660" s="13" t="s">
        <v>15</v>
      </c>
      <c r="G6660" s="13" t="s">
        <v>16</v>
      </c>
      <c r="H6660" s="13">
        <v>8972</v>
      </c>
      <c r="I6660" s="13" t="s">
        <v>302</v>
      </c>
      <c r="J6660" s="13" t="s">
        <v>18</v>
      </c>
      <c r="K6660" s="13">
        <v>-1</v>
      </c>
      <c r="L6660" s="13">
        <v>-25.8</v>
      </c>
      <c r="M6660" s="13">
        <v>-9.7</v>
      </c>
      <c r="N6660" s="13">
        <f t="shared" si="370"/>
        <v>25.8</v>
      </c>
      <c r="O6660" s="14">
        <v>1</v>
      </c>
      <c r="P6660" s="13">
        <f t="shared" si="371"/>
        <v>-1</v>
      </c>
    </row>
    <row r="6661" customHeight="1" spans="1:16">
      <c r="A6661" s="13">
        <v>58168709</v>
      </c>
      <c r="B6661" s="13">
        <v>572</v>
      </c>
      <c r="C6661" s="15" t="s">
        <v>96</v>
      </c>
      <c r="D6661" s="13">
        <v>47683</v>
      </c>
      <c r="E6661" s="13" t="s">
        <v>14</v>
      </c>
      <c r="F6661" s="13" t="s">
        <v>15</v>
      </c>
      <c r="G6661" s="13" t="s">
        <v>16</v>
      </c>
      <c r="H6661" s="13">
        <v>5457</v>
      </c>
      <c r="I6661" s="13" t="s">
        <v>427</v>
      </c>
      <c r="J6661" s="13" t="s">
        <v>18</v>
      </c>
      <c r="K6661" s="13">
        <v>1</v>
      </c>
      <c r="L6661" s="13">
        <v>25.8</v>
      </c>
      <c r="M6661" s="13">
        <v>9.7</v>
      </c>
      <c r="N6661" s="13">
        <f t="shared" si="370"/>
        <v>25.8</v>
      </c>
      <c r="O6661" s="14">
        <v>1</v>
      </c>
      <c r="P6661" s="13">
        <f t="shared" si="371"/>
        <v>1</v>
      </c>
    </row>
    <row r="6662" customHeight="1" spans="1:16">
      <c r="A6662" s="13">
        <v>58168716</v>
      </c>
      <c r="B6662" s="13">
        <v>573</v>
      </c>
      <c r="C6662" s="15" t="s">
        <v>125</v>
      </c>
      <c r="D6662" s="13">
        <v>47683</v>
      </c>
      <c r="E6662" s="13" t="s">
        <v>14</v>
      </c>
      <c r="F6662" s="13" t="s">
        <v>15</v>
      </c>
      <c r="G6662" s="13" t="s">
        <v>16</v>
      </c>
      <c r="H6662" s="13">
        <v>5501</v>
      </c>
      <c r="I6662" s="13" t="s">
        <v>360</v>
      </c>
      <c r="J6662" s="13" t="s">
        <v>33</v>
      </c>
      <c r="K6662" s="13">
        <v>1</v>
      </c>
      <c r="L6662" s="13">
        <v>22.3</v>
      </c>
      <c r="M6662" s="13">
        <v>6.2</v>
      </c>
      <c r="N6662" s="13">
        <f t="shared" si="370"/>
        <v>22.3</v>
      </c>
      <c r="O6662" s="14" t="s">
        <v>1086</v>
      </c>
      <c r="P6662" s="13">
        <v>0</v>
      </c>
    </row>
    <row r="6663" customHeight="1" spans="1:16">
      <c r="A6663" s="13">
        <v>58168751</v>
      </c>
      <c r="B6663" s="13">
        <v>101453</v>
      </c>
      <c r="C6663" s="15" t="s">
        <v>130</v>
      </c>
      <c r="D6663" s="13">
        <v>47683</v>
      </c>
      <c r="E6663" s="13" t="s">
        <v>14</v>
      </c>
      <c r="F6663" s="13" t="s">
        <v>15</v>
      </c>
      <c r="G6663" s="13" t="s">
        <v>16</v>
      </c>
      <c r="H6663" s="13">
        <v>11866</v>
      </c>
      <c r="I6663" s="13" t="s">
        <v>131</v>
      </c>
      <c r="J6663" s="13" t="s">
        <v>18</v>
      </c>
      <c r="K6663" s="13">
        <v>3</v>
      </c>
      <c r="L6663" s="13">
        <v>68.4</v>
      </c>
      <c r="M6663" s="13">
        <v>20.1</v>
      </c>
      <c r="N6663" s="13">
        <f t="shared" si="370"/>
        <v>22.8</v>
      </c>
      <c r="O6663" s="14">
        <v>1</v>
      </c>
      <c r="P6663" s="13">
        <f t="shared" si="371"/>
        <v>3</v>
      </c>
    </row>
    <row r="6664" customHeight="1" spans="1:16">
      <c r="A6664" s="13">
        <v>58168760</v>
      </c>
      <c r="B6664" s="13">
        <v>730</v>
      </c>
      <c r="C6664" s="15" t="s">
        <v>92</v>
      </c>
      <c r="D6664" s="13">
        <v>47683</v>
      </c>
      <c r="E6664" s="13" t="s">
        <v>14</v>
      </c>
      <c r="F6664" s="13" t="s">
        <v>15</v>
      </c>
      <c r="G6664" s="13" t="s">
        <v>16</v>
      </c>
      <c r="H6664" s="13">
        <v>8338</v>
      </c>
      <c r="I6664" s="13" t="s">
        <v>338</v>
      </c>
      <c r="J6664" s="13" t="s">
        <v>18</v>
      </c>
      <c r="K6664" s="13">
        <v>1</v>
      </c>
      <c r="L6664" s="13">
        <v>23.8</v>
      </c>
      <c r="M6664" s="13">
        <v>7.7</v>
      </c>
      <c r="N6664" s="13">
        <f t="shared" si="370"/>
        <v>23.8</v>
      </c>
      <c r="O6664" s="14">
        <v>1</v>
      </c>
      <c r="P6664" s="13">
        <f t="shared" si="371"/>
        <v>1</v>
      </c>
    </row>
    <row r="6665" customHeight="1" spans="1:16">
      <c r="A6665" s="13">
        <v>58168775</v>
      </c>
      <c r="B6665" s="13">
        <v>106865</v>
      </c>
      <c r="C6665" s="15" t="s">
        <v>80</v>
      </c>
      <c r="D6665" s="13">
        <v>47683</v>
      </c>
      <c r="E6665" s="13" t="s">
        <v>14</v>
      </c>
      <c r="F6665" s="13" t="s">
        <v>15</v>
      </c>
      <c r="G6665" s="13" t="s">
        <v>16</v>
      </c>
      <c r="H6665" s="13">
        <v>10902</v>
      </c>
      <c r="I6665" s="13" t="s">
        <v>81</v>
      </c>
      <c r="J6665" s="13" t="s">
        <v>33</v>
      </c>
      <c r="K6665" s="13">
        <v>1</v>
      </c>
      <c r="L6665" s="13">
        <v>22.8</v>
      </c>
      <c r="M6665" s="13">
        <v>6.7</v>
      </c>
      <c r="N6665" s="13">
        <f t="shared" si="370"/>
        <v>22.8</v>
      </c>
      <c r="O6665" s="14" t="s">
        <v>1086</v>
      </c>
      <c r="P6665" s="13">
        <v>0</v>
      </c>
    </row>
    <row r="6666" customHeight="1" spans="1:16">
      <c r="A6666" s="13">
        <v>58168787</v>
      </c>
      <c r="B6666" s="13">
        <v>706</v>
      </c>
      <c r="C6666" s="15" t="s">
        <v>244</v>
      </c>
      <c r="D6666" s="13">
        <v>47683</v>
      </c>
      <c r="E6666" s="13" t="s">
        <v>14</v>
      </c>
      <c r="F6666" s="13" t="s">
        <v>15</v>
      </c>
      <c r="G6666" s="13" t="s">
        <v>16</v>
      </c>
      <c r="H6666" s="13">
        <v>15391</v>
      </c>
      <c r="I6666" s="13" t="s">
        <v>482</v>
      </c>
      <c r="J6666" s="13" t="s">
        <v>18</v>
      </c>
      <c r="K6666" s="13">
        <v>3</v>
      </c>
      <c r="L6666" s="13">
        <v>77.39</v>
      </c>
      <c r="M6666" s="13">
        <v>29.09</v>
      </c>
      <c r="N6666" s="13">
        <f t="shared" si="370"/>
        <v>25.7966666666667</v>
      </c>
      <c r="O6666" s="14">
        <v>1</v>
      </c>
      <c r="P6666" s="13">
        <f t="shared" si="371"/>
        <v>3</v>
      </c>
    </row>
    <row r="6667" customHeight="1" spans="1:16">
      <c r="A6667" s="13">
        <v>58168788</v>
      </c>
      <c r="B6667" s="13">
        <v>391</v>
      </c>
      <c r="C6667" s="15" t="s">
        <v>104</v>
      </c>
      <c r="D6667" s="13">
        <v>47683</v>
      </c>
      <c r="E6667" s="13" t="s">
        <v>14</v>
      </c>
      <c r="F6667" s="13" t="s">
        <v>15</v>
      </c>
      <c r="G6667" s="13" t="s">
        <v>16</v>
      </c>
      <c r="H6667" s="13">
        <v>27811</v>
      </c>
      <c r="I6667" s="13" t="s">
        <v>424</v>
      </c>
      <c r="J6667" s="13" t="s">
        <v>18</v>
      </c>
      <c r="K6667" s="13">
        <v>1</v>
      </c>
      <c r="L6667" s="13">
        <v>25.8</v>
      </c>
      <c r="M6667" s="13">
        <v>9.7</v>
      </c>
      <c r="N6667" s="13">
        <f t="shared" si="370"/>
        <v>25.8</v>
      </c>
      <c r="O6667" s="14">
        <v>1</v>
      </c>
      <c r="P6667" s="13">
        <f t="shared" si="371"/>
        <v>1</v>
      </c>
    </row>
    <row r="6668" customHeight="1" spans="1:16">
      <c r="A6668" s="13">
        <v>58168812</v>
      </c>
      <c r="B6668" s="13">
        <v>106485</v>
      </c>
      <c r="C6668" s="15" t="s">
        <v>430</v>
      </c>
      <c r="D6668" s="13">
        <v>47683</v>
      </c>
      <c r="E6668" s="13" t="s">
        <v>14</v>
      </c>
      <c r="F6668" s="13" t="s">
        <v>15</v>
      </c>
      <c r="G6668" s="13" t="s">
        <v>16</v>
      </c>
      <c r="H6668" s="13">
        <v>1004370</v>
      </c>
      <c r="I6668" s="13" t="s">
        <v>341</v>
      </c>
      <c r="J6668" s="13" t="s">
        <v>18</v>
      </c>
      <c r="K6668" s="13">
        <v>10</v>
      </c>
      <c r="L6668" s="13">
        <v>198</v>
      </c>
      <c r="M6668" s="13">
        <v>37</v>
      </c>
      <c r="N6668" s="13">
        <f t="shared" si="370"/>
        <v>19.8</v>
      </c>
      <c r="O6668" s="14">
        <v>1</v>
      </c>
      <c r="P6668" s="13">
        <f t="shared" si="371"/>
        <v>10</v>
      </c>
    </row>
    <row r="6669" customHeight="1" spans="1:16">
      <c r="A6669" s="13">
        <v>58168817</v>
      </c>
      <c r="B6669" s="13">
        <v>730</v>
      </c>
      <c r="C6669" s="15" t="s">
        <v>92</v>
      </c>
      <c r="D6669" s="13">
        <v>47683</v>
      </c>
      <c r="E6669" s="13" t="s">
        <v>14</v>
      </c>
      <c r="F6669" s="13" t="s">
        <v>15</v>
      </c>
      <c r="G6669" s="13" t="s">
        <v>16</v>
      </c>
      <c r="H6669" s="13">
        <v>8338</v>
      </c>
      <c r="I6669" s="13" t="s">
        <v>338</v>
      </c>
      <c r="J6669" s="13" t="s">
        <v>18</v>
      </c>
      <c r="K6669" s="13">
        <v>1</v>
      </c>
      <c r="L6669" s="13">
        <v>25.8</v>
      </c>
      <c r="M6669" s="13">
        <v>9.7</v>
      </c>
      <c r="N6669" s="13">
        <f t="shared" si="370"/>
        <v>25.8</v>
      </c>
      <c r="O6669" s="14">
        <v>1</v>
      </c>
      <c r="P6669" s="13">
        <f t="shared" si="371"/>
        <v>1</v>
      </c>
    </row>
    <row r="6670" customHeight="1" spans="1:16">
      <c r="A6670" s="13">
        <v>58168853</v>
      </c>
      <c r="B6670" s="13">
        <v>113833</v>
      </c>
      <c r="C6670" s="15" t="s">
        <v>321</v>
      </c>
      <c r="D6670" s="13">
        <v>47683</v>
      </c>
      <c r="E6670" s="13" t="s">
        <v>14</v>
      </c>
      <c r="F6670" s="13" t="s">
        <v>15</v>
      </c>
      <c r="G6670" s="13" t="s">
        <v>16</v>
      </c>
      <c r="H6670" s="13">
        <v>27763</v>
      </c>
      <c r="I6670" s="13" t="s">
        <v>416</v>
      </c>
      <c r="J6670" s="13" t="s">
        <v>18</v>
      </c>
      <c r="K6670" s="13">
        <v>3</v>
      </c>
      <c r="L6670" s="13">
        <v>65.4</v>
      </c>
      <c r="M6670" s="13">
        <v>17.1</v>
      </c>
      <c r="N6670" s="13">
        <f t="shared" si="370"/>
        <v>21.8</v>
      </c>
      <c r="O6670" s="14">
        <v>1</v>
      </c>
      <c r="P6670" s="13">
        <f t="shared" si="371"/>
        <v>3</v>
      </c>
    </row>
    <row r="6671" customHeight="1" spans="1:16">
      <c r="A6671" s="13">
        <v>58168870</v>
      </c>
      <c r="B6671" s="13">
        <v>546</v>
      </c>
      <c r="C6671" s="15" t="s">
        <v>309</v>
      </c>
      <c r="D6671" s="13">
        <v>47683</v>
      </c>
      <c r="E6671" s="13" t="s">
        <v>14</v>
      </c>
      <c r="F6671" s="13" t="s">
        <v>15</v>
      </c>
      <c r="G6671" s="13" t="s">
        <v>16</v>
      </c>
      <c r="H6671" s="13">
        <v>26636</v>
      </c>
      <c r="I6671" s="13" t="s">
        <v>497</v>
      </c>
      <c r="J6671" s="13" t="s">
        <v>18</v>
      </c>
      <c r="K6671" s="13">
        <v>2</v>
      </c>
      <c r="L6671" s="13">
        <v>51.6</v>
      </c>
      <c r="M6671" s="13">
        <v>19.4</v>
      </c>
      <c r="N6671" s="13">
        <f t="shared" si="370"/>
        <v>25.8</v>
      </c>
      <c r="O6671" s="14">
        <v>1</v>
      </c>
      <c r="P6671" s="13">
        <f t="shared" si="371"/>
        <v>2</v>
      </c>
    </row>
    <row r="6672" customHeight="1" spans="1:16">
      <c r="A6672" s="13">
        <v>58168881</v>
      </c>
      <c r="B6672" s="13">
        <v>54</v>
      </c>
      <c r="C6672" s="15" t="s">
        <v>13</v>
      </c>
      <c r="D6672" s="13">
        <v>47683</v>
      </c>
      <c r="E6672" s="13" t="s">
        <v>14</v>
      </c>
      <c r="F6672" s="13" t="s">
        <v>15</v>
      </c>
      <c r="G6672" s="13" t="s">
        <v>16</v>
      </c>
      <c r="H6672" s="13">
        <v>27809</v>
      </c>
      <c r="I6672" s="13" t="s">
        <v>448</v>
      </c>
      <c r="J6672" s="13" t="s">
        <v>18</v>
      </c>
      <c r="K6672" s="13">
        <v>3</v>
      </c>
      <c r="L6672" s="13">
        <v>65.4</v>
      </c>
      <c r="M6672" s="13">
        <v>17.1</v>
      </c>
      <c r="N6672" s="13">
        <f t="shared" si="370"/>
        <v>21.8</v>
      </c>
      <c r="O6672" s="14">
        <v>1</v>
      </c>
      <c r="P6672" s="13">
        <f t="shared" si="371"/>
        <v>3</v>
      </c>
    </row>
    <row r="6673" customHeight="1" spans="1:16">
      <c r="A6673" s="13">
        <v>58168914</v>
      </c>
      <c r="B6673" s="13">
        <v>54</v>
      </c>
      <c r="C6673" s="15" t="s">
        <v>13</v>
      </c>
      <c r="D6673" s="13">
        <v>47683</v>
      </c>
      <c r="E6673" s="13" t="s">
        <v>14</v>
      </c>
      <c r="F6673" s="13" t="s">
        <v>15</v>
      </c>
      <c r="G6673" s="13" t="s">
        <v>16</v>
      </c>
      <c r="H6673" s="13">
        <v>27809</v>
      </c>
      <c r="I6673" s="13" t="s">
        <v>448</v>
      </c>
      <c r="J6673" s="13" t="s">
        <v>18</v>
      </c>
      <c r="K6673" s="13">
        <v>1</v>
      </c>
      <c r="L6673" s="13">
        <v>19.8</v>
      </c>
      <c r="M6673" s="13">
        <v>3.7</v>
      </c>
      <c r="N6673" s="13">
        <f t="shared" si="370"/>
        <v>19.8</v>
      </c>
      <c r="O6673" s="14">
        <v>1</v>
      </c>
      <c r="P6673" s="13">
        <f t="shared" si="371"/>
        <v>1</v>
      </c>
    </row>
    <row r="6674" customHeight="1" spans="1:16">
      <c r="A6674" s="13">
        <v>58168924</v>
      </c>
      <c r="B6674" s="13">
        <v>730</v>
      </c>
      <c r="C6674" s="15" t="s">
        <v>92</v>
      </c>
      <c r="D6674" s="13">
        <v>47683</v>
      </c>
      <c r="E6674" s="13" t="s">
        <v>14</v>
      </c>
      <c r="F6674" s="13" t="s">
        <v>15</v>
      </c>
      <c r="G6674" s="13" t="s">
        <v>16</v>
      </c>
      <c r="H6674" s="13">
        <v>14214</v>
      </c>
      <c r="I6674" s="13" t="s">
        <v>315</v>
      </c>
      <c r="J6674" s="13" t="s">
        <v>18</v>
      </c>
      <c r="K6674" s="13">
        <v>2</v>
      </c>
      <c r="L6674" s="13">
        <v>47.6</v>
      </c>
      <c r="M6674" s="13">
        <v>15.4</v>
      </c>
      <c r="N6674" s="13">
        <f t="shared" si="370"/>
        <v>23.8</v>
      </c>
      <c r="O6674" s="14">
        <v>1</v>
      </c>
      <c r="P6674" s="13">
        <f t="shared" si="371"/>
        <v>2</v>
      </c>
    </row>
    <row r="6675" customHeight="1" spans="1:16">
      <c r="A6675" s="13">
        <v>58168928</v>
      </c>
      <c r="B6675" s="13">
        <v>298747</v>
      </c>
      <c r="C6675" s="15" t="s">
        <v>246</v>
      </c>
      <c r="D6675" s="13">
        <v>47683</v>
      </c>
      <c r="E6675" s="13" t="s">
        <v>14</v>
      </c>
      <c r="F6675" s="13" t="s">
        <v>15</v>
      </c>
      <c r="G6675" s="13" t="s">
        <v>16</v>
      </c>
      <c r="H6675" s="13">
        <v>12990</v>
      </c>
      <c r="I6675" s="13" t="s">
        <v>489</v>
      </c>
      <c r="J6675" s="13" t="s">
        <v>18</v>
      </c>
      <c r="K6675" s="13">
        <v>2</v>
      </c>
      <c r="L6675" s="13">
        <v>49.6</v>
      </c>
      <c r="M6675" s="13">
        <v>17.4</v>
      </c>
      <c r="N6675" s="13">
        <f t="shared" si="370"/>
        <v>24.8</v>
      </c>
      <c r="O6675" s="14">
        <v>1</v>
      </c>
      <c r="P6675" s="13">
        <f t="shared" si="371"/>
        <v>2</v>
      </c>
    </row>
    <row r="6676" customHeight="1" spans="1:16">
      <c r="A6676" s="13">
        <v>58168939</v>
      </c>
      <c r="B6676" s="13">
        <v>546</v>
      </c>
      <c r="C6676" s="15" t="s">
        <v>309</v>
      </c>
      <c r="D6676" s="13">
        <v>47683</v>
      </c>
      <c r="E6676" s="13" t="s">
        <v>14</v>
      </c>
      <c r="F6676" s="13" t="s">
        <v>15</v>
      </c>
      <c r="G6676" s="13" t="s">
        <v>16</v>
      </c>
      <c r="H6676" s="13">
        <v>26636</v>
      </c>
      <c r="I6676" s="13" t="s">
        <v>497</v>
      </c>
      <c r="J6676" s="13" t="s">
        <v>18</v>
      </c>
      <c r="K6676" s="13">
        <v>1</v>
      </c>
      <c r="L6676" s="13">
        <v>25.8</v>
      </c>
      <c r="M6676" s="13">
        <v>9.7</v>
      </c>
      <c r="N6676" s="13">
        <f t="shared" si="370"/>
        <v>25.8</v>
      </c>
      <c r="O6676" s="14">
        <v>1</v>
      </c>
      <c r="P6676" s="13">
        <f t="shared" si="371"/>
        <v>1</v>
      </c>
    </row>
    <row r="6677" customHeight="1" spans="1:16">
      <c r="A6677" s="13">
        <v>58168941</v>
      </c>
      <c r="B6677" s="13">
        <v>120844</v>
      </c>
      <c r="C6677" s="15" t="s">
        <v>149</v>
      </c>
      <c r="D6677" s="13">
        <v>47683</v>
      </c>
      <c r="E6677" s="13" t="s">
        <v>14</v>
      </c>
      <c r="F6677" s="13" t="s">
        <v>15</v>
      </c>
      <c r="G6677" s="13" t="s">
        <v>16</v>
      </c>
      <c r="H6677" s="13">
        <v>9328</v>
      </c>
      <c r="I6677" s="13" t="s">
        <v>238</v>
      </c>
      <c r="J6677" s="13" t="s">
        <v>18</v>
      </c>
      <c r="K6677" s="13">
        <v>1</v>
      </c>
      <c r="L6677" s="13">
        <v>25.8</v>
      </c>
      <c r="M6677" s="13">
        <v>9.7</v>
      </c>
      <c r="N6677" s="13">
        <f t="shared" si="370"/>
        <v>25.8</v>
      </c>
      <c r="O6677" s="14">
        <v>1</v>
      </c>
      <c r="P6677" s="13">
        <f t="shared" si="371"/>
        <v>1</v>
      </c>
    </row>
    <row r="6678" customHeight="1" spans="1:16">
      <c r="A6678" s="13">
        <v>58168955</v>
      </c>
      <c r="B6678" s="13">
        <v>102565</v>
      </c>
      <c r="C6678" s="15" t="s">
        <v>141</v>
      </c>
      <c r="D6678" s="13">
        <v>47683</v>
      </c>
      <c r="E6678" s="13" t="s">
        <v>14</v>
      </c>
      <c r="F6678" s="13" t="s">
        <v>15</v>
      </c>
      <c r="G6678" s="13" t="s">
        <v>16</v>
      </c>
      <c r="H6678" s="13">
        <v>16096</v>
      </c>
      <c r="I6678" s="13" t="s">
        <v>247</v>
      </c>
      <c r="J6678" s="13" t="s">
        <v>18</v>
      </c>
      <c r="K6678" s="13">
        <v>3</v>
      </c>
      <c r="L6678" s="13">
        <v>68.4</v>
      </c>
      <c r="M6678" s="13">
        <v>20.1</v>
      </c>
      <c r="N6678" s="13">
        <f t="shared" si="370"/>
        <v>22.8</v>
      </c>
      <c r="O6678" s="14">
        <v>1</v>
      </c>
      <c r="P6678" s="13">
        <f t="shared" si="371"/>
        <v>3</v>
      </c>
    </row>
    <row r="6679" customHeight="1" spans="1:16">
      <c r="A6679" s="13">
        <v>58168956</v>
      </c>
      <c r="B6679" s="13">
        <v>515</v>
      </c>
      <c r="C6679" s="15" t="s">
        <v>185</v>
      </c>
      <c r="D6679" s="13">
        <v>47683</v>
      </c>
      <c r="E6679" s="13" t="s">
        <v>14</v>
      </c>
      <c r="F6679" s="13" t="s">
        <v>15</v>
      </c>
      <c r="G6679" s="13" t="s">
        <v>16</v>
      </c>
      <c r="H6679" s="13">
        <v>12454</v>
      </c>
      <c r="I6679" s="13" t="s">
        <v>317</v>
      </c>
      <c r="J6679" s="13" t="s">
        <v>18</v>
      </c>
      <c r="K6679" s="13">
        <v>1</v>
      </c>
      <c r="L6679" s="13">
        <v>25.8</v>
      </c>
      <c r="M6679" s="13">
        <v>9.7</v>
      </c>
      <c r="N6679" s="13">
        <f t="shared" si="370"/>
        <v>25.8</v>
      </c>
      <c r="O6679" s="14">
        <v>1</v>
      </c>
      <c r="P6679" s="13">
        <f t="shared" si="371"/>
        <v>1</v>
      </c>
    </row>
    <row r="6680" customHeight="1" spans="1:16">
      <c r="A6680" s="13">
        <v>58168980</v>
      </c>
      <c r="B6680" s="13">
        <v>54</v>
      </c>
      <c r="C6680" s="15" t="s">
        <v>13</v>
      </c>
      <c r="D6680" s="13">
        <v>47683</v>
      </c>
      <c r="E6680" s="13" t="s">
        <v>14</v>
      </c>
      <c r="F6680" s="13" t="s">
        <v>15</v>
      </c>
      <c r="G6680" s="13" t="s">
        <v>16</v>
      </c>
      <c r="H6680" s="13">
        <v>27809</v>
      </c>
      <c r="I6680" s="13" t="s">
        <v>448</v>
      </c>
      <c r="J6680" s="13" t="s">
        <v>18</v>
      </c>
      <c r="K6680" s="13">
        <v>3</v>
      </c>
      <c r="L6680" s="13">
        <v>65.4</v>
      </c>
      <c r="M6680" s="13">
        <v>17.1</v>
      </c>
      <c r="N6680" s="13">
        <f t="shared" si="370"/>
        <v>21.8</v>
      </c>
      <c r="O6680" s="14">
        <v>1</v>
      </c>
      <c r="P6680" s="13">
        <f t="shared" si="371"/>
        <v>3</v>
      </c>
    </row>
    <row r="6681" customHeight="1" spans="1:16">
      <c r="A6681" s="13">
        <v>58168984</v>
      </c>
      <c r="B6681" s="13">
        <v>138202</v>
      </c>
      <c r="C6681" s="15" t="s">
        <v>179</v>
      </c>
      <c r="D6681" s="13">
        <v>47683</v>
      </c>
      <c r="E6681" s="13" t="s">
        <v>14</v>
      </c>
      <c r="F6681" s="13" t="s">
        <v>15</v>
      </c>
      <c r="G6681" s="13" t="s">
        <v>16</v>
      </c>
      <c r="H6681" s="13">
        <v>12216</v>
      </c>
      <c r="I6681" s="13" t="s">
        <v>180</v>
      </c>
      <c r="J6681" s="13" t="s">
        <v>18</v>
      </c>
      <c r="K6681" s="13">
        <v>1</v>
      </c>
      <c r="L6681" s="13">
        <v>25.8</v>
      </c>
      <c r="M6681" s="13">
        <v>9.7</v>
      </c>
      <c r="N6681" s="13">
        <f t="shared" si="370"/>
        <v>25.8</v>
      </c>
      <c r="O6681" s="14">
        <v>1</v>
      </c>
      <c r="P6681" s="13">
        <f t="shared" si="371"/>
        <v>1</v>
      </c>
    </row>
    <row r="6682" customHeight="1" spans="1:16">
      <c r="A6682" s="13">
        <v>58168993</v>
      </c>
      <c r="B6682" s="13">
        <v>118951</v>
      </c>
      <c r="C6682" s="15" t="s">
        <v>114</v>
      </c>
      <c r="D6682" s="13">
        <v>47683</v>
      </c>
      <c r="E6682" s="13" t="s">
        <v>14</v>
      </c>
      <c r="F6682" s="13" t="s">
        <v>15</v>
      </c>
      <c r="G6682" s="13" t="s">
        <v>16</v>
      </c>
      <c r="H6682" s="13">
        <v>12932</v>
      </c>
      <c r="I6682" s="13" t="s">
        <v>115</v>
      </c>
      <c r="J6682" s="13" t="s">
        <v>18</v>
      </c>
      <c r="K6682" s="13">
        <v>1</v>
      </c>
      <c r="L6682" s="13">
        <v>25.8</v>
      </c>
      <c r="M6682" s="13">
        <v>9.7</v>
      </c>
      <c r="N6682" s="13">
        <f t="shared" si="370"/>
        <v>25.8</v>
      </c>
      <c r="O6682" s="14">
        <v>1</v>
      </c>
      <c r="P6682" s="13">
        <f t="shared" si="371"/>
        <v>1</v>
      </c>
    </row>
    <row r="6683" customHeight="1" spans="1:16">
      <c r="A6683" s="13">
        <v>58169002</v>
      </c>
      <c r="B6683" s="13">
        <v>515</v>
      </c>
      <c r="C6683" s="15" t="s">
        <v>185</v>
      </c>
      <c r="D6683" s="13">
        <v>47683</v>
      </c>
      <c r="E6683" s="13" t="s">
        <v>14</v>
      </c>
      <c r="F6683" s="13" t="s">
        <v>15</v>
      </c>
      <c r="G6683" s="13" t="s">
        <v>16</v>
      </c>
      <c r="H6683" s="13">
        <v>12454</v>
      </c>
      <c r="I6683" s="13" t="s">
        <v>317</v>
      </c>
      <c r="J6683" s="13" t="s">
        <v>18</v>
      </c>
      <c r="K6683" s="13">
        <v>1</v>
      </c>
      <c r="L6683" s="13">
        <v>25.8</v>
      </c>
      <c r="M6683" s="13">
        <v>9.7</v>
      </c>
      <c r="N6683" s="13">
        <f t="shared" si="370"/>
        <v>25.8</v>
      </c>
      <c r="O6683" s="14">
        <v>1</v>
      </c>
      <c r="P6683" s="13">
        <f t="shared" si="371"/>
        <v>1</v>
      </c>
    </row>
    <row r="6684" customHeight="1" spans="1:16">
      <c r="A6684" s="13">
        <v>58169048</v>
      </c>
      <c r="B6684" s="13">
        <v>122906</v>
      </c>
      <c r="C6684" s="15" t="s">
        <v>70</v>
      </c>
      <c r="D6684" s="13">
        <v>47683</v>
      </c>
      <c r="E6684" s="13" t="s">
        <v>14</v>
      </c>
      <c r="F6684" s="13" t="s">
        <v>15</v>
      </c>
      <c r="G6684" s="13" t="s">
        <v>16</v>
      </c>
      <c r="H6684" s="13">
        <v>14866</v>
      </c>
      <c r="I6684" s="13" t="s">
        <v>71</v>
      </c>
      <c r="J6684" s="13" t="s">
        <v>18</v>
      </c>
      <c r="K6684" s="13">
        <v>1</v>
      </c>
      <c r="L6684" s="13">
        <v>19.8</v>
      </c>
      <c r="M6684" s="13">
        <v>3.7</v>
      </c>
      <c r="N6684" s="13">
        <f t="shared" si="370"/>
        <v>19.8</v>
      </c>
      <c r="O6684" s="14">
        <v>1</v>
      </c>
      <c r="P6684" s="13">
        <f t="shared" si="371"/>
        <v>1</v>
      </c>
    </row>
    <row r="6685" customHeight="1" spans="1:16">
      <c r="A6685" s="13">
        <v>58169079</v>
      </c>
      <c r="B6685" s="13">
        <v>106569</v>
      </c>
      <c r="C6685" s="15" t="s">
        <v>193</v>
      </c>
      <c r="D6685" s="13">
        <v>47683</v>
      </c>
      <c r="E6685" s="13" t="s">
        <v>14</v>
      </c>
      <c r="F6685" s="13" t="s">
        <v>15</v>
      </c>
      <c r="G6685" s="13" t="s">
        <v>16</v>
      </c>
      <c r="H6685" s="13">
        <v>12451</v>
      </c>
      <c r="I6685" s="13" t="s">
        <v>418</v>
      </c>
      <c r="J6685" s="13" t="s">
        <v>33</v>
      </c>
      <c r="K6685" s="13">
        <v>1</v>
      </c>
      <c r="L6685" s="13">
        <v>24.75</v>
      </c>
      <c r="M6685" s="13">
        <v>8.65</v>
      </c>
      <c r="N6685" s="13">
        <f t="shared" si="370"/>
        <v>24.75</v>
      </c>
      <c r="O6685" s="14" t="s">
        <v>1086</v>
      </c>
      <c r="P6685" s="13">
        <v>0</v>
      </c>
    </row>
    <row r="6686" customHeight="1" spans="1:16">
      <c r="A6686" s="13">
        <v>58169096</v>
      </c>
      <c r="B6686" s="13">
        <v>707</v>
      </c>
      <c r="C6686" s="15" t="s">
        <v>31</v>
      </c>
      <c r="D6686" s="13">
        <v>47683</v>
      </c>
      <c r="E6686" s="13" t="s">
        <v>14</v>
      </c>
      <c r="F6686" s="13" t="s">
        <v>15</v>
      </c>
      <c r="G6686" s="13" t="s">
        <v>16</v>
      </c>
      <c r="H6686" s="13">
        <v>15329</v>
      </c>
      <c r="I6686" s="13" t="s">
        <v>214</v>
      </c>
      <c r="J6686" s="13" t="s">
        <v>18</v>
      </c>
      <c r="K6686" s="13">
        <v>3</v>
      </c>
      <c r="L6686" s="13">
        <v>77.4</v>
      </c>
      <c r="M6686" s="13">
        <v>29.1</v>
      </c>
      <c r="N6686" s="13">
        <f t="shared" si="370"/>
        <v>25.8</v>
      </c>
      <c r="O6686" s="14">
        <v>1</v>
      </c>
      <c r="P6686" s="13">
        <f t="shared" si="371"/>
        <v>3</v>
      </c>
    </row>
    <row r="6687" customHeight="1" spans="1:16">
      <c r="A6687" s="13">
        <v>58169124</v>
      </c>
      <c r="B6687" s="13">
        <v>355</v>
      </c>
      <c r="C6687" s="15" t="s">
        <v>388</v>
      </c>
      <c r="D6687" s="13">
        <v>47683</v>
      </c>
      <c r="E6687" s="13" t="s">
        <v>14</v>
      </c>
      <c r="F6687" s="13" t="s">
        <v>15</v>
      </c>
      <c r="G6687" s="13" t="s">
        <v>16</v>
      </c>
      <c r="H6687" s="13">
        <v>14171</v>
      </c>
      <c r="I6687" s="13" t="s">
        <v>478</v>
      </c>
      <c r="J6687" s="13" t="s">
        <v>18</v>
      </c>
      <c r="K6687" s="13">
        <v>3</v>
      </c>
      <c r="L6687" s="13">
        <v>77.4</v>
      </c>
      <c r="M6687" s="13">
        <v>29.1</v>
      </c>
      <c r="N6687" s="13">
        <f t="shared" si="370"/>
        <v>25.8</v>
      </c>
      <c r="O6687" s="14">
        <v>1</v>
      </c>
      <c r="P6687" s="13">
        <f t="shared" si="371"/>
        <v>3</v>
      </c>
    </row>
    <row r="6688" customHeight="1" spans="1:16">
      <c r="A6688" s="13">
        <v>58169149</v>
      </c>
      <c r="B6688" s="13">
        <v>114286</v>
      </c>
      <c r="C6688" s="15" t="s">
        <v>19</v>
      </c>
      <c r="D6688" s="13">
        <v>47683</v>
      </c>
      <c r="E6688" s="13" t="s">
        <v>14</v>
      </c>
      <c r="F6688" s="13" t="s">
        <v>15</v>
      </c>
      <c r="G6688" s="13" t="s">
        <v>16</v>
      </c>
      <c r="H6688" s="13">
        <v>13698</v>
      </c>
      <c r="I6688" s="13" t="s">
        <v>20</v>
      </c>
      <c r="J6688" s="13" t="s">
        <v>33</v>
      </c>
      <c r="K6688" s="13">
        <v>1</v>
      </c>
      <c r="L6688" s="13">
        <v>22.86</v>
      </c>
      <c r="M6688" s="13">
        <v>6.76</v>
      </c>
      <c r="N6688" s="13">
        <f t="shared" si="370"/>
        <v>22.86</v>
      </c>
      <c r="O6688" s="14" t="s">
        <v>1086</v>
      </c>
      <c r="P6688" s="13">
        <v>0</v>
      </c>
    </row>
    <row r="6689" customHeight="1" spans="1:16">
      <c r="A6689" s="13">
        <v>58169154</v>
      </c>
      <c r="B6689" s="13">
        <v>113833</v>
      </c>
      <c r="C6689" s="15" t="s">
        <v>321</v>
      </c>
      <c r="D6689" s="13">
        <v>47683</v>
      </c>
      <c r="E6689" s="13" t="s">
        <v>14</v>
      </c>
      <c r="F6689" s="13" t="s">
        <v>15</v>
      </c>
      <c r="G6689" s="13" t="s">
        <v>16</v>
      </c>
      <c r="H6689" s="13">
        <v>27763</v>
      </c>
      <c r="I6689" s="13" t="s">
        <v>416</v>
      </c>
      <c r="J6689" s="13" t="s">
        <v>18</v>
      </c>
      <c r="K6689" s="13">
        <v>3</v>
      </c>
      <c r="L6689" s="13">
        <v>65.4</v>
      </c>
      <c r="M6689" s="13">
        <v>17.1</v>
      </c>
      <c r="N6689" s="13">
        <f t="shared" si="370"/>
        <v>21.8</v>
      </c>
      <c r="O6689" s="14">
        <v>1</v>
      </c>
      <c r="P6689" s="13">
        <f t="shared" si="371"/>
        <v>3</v>
      </c>
    </row>
    <row r="6690" customHeight="1" spans="1:16">
      <c r="A6690" s="13">
        <v>58169159</v>
      </c>
      <c r="B6690" s="13">
        <v>302867</v>
      </c>
      <c r="C6690" s="15" t="s">
        <v>21</v>
      </c>
      <c r="D6690" s="13">
        <v>47683</v>
      </c>
      <c r="E6690" s="13" t="s">
        <v>14</v>
      </c>
      <c r="F6690" s="13" t="s">
        <v>15</v>
      </c>
      <c r="G6690" s="13" t="s">
        <v>16</v>
      </c>
      <c r="H6690" s="13">
        <v>15742</v>
      </c>
      <c r="I6690" s="13" t="s">
        <v>22</v>
      </c>
      <c r="J6690" s="13" t="s">
        <v>18</v>
      </c>
      <c r="K6690" s="13">
        <v>3</v>
      </c>
      <c r="L6690" s="13">
        <v>77.39</v>
      </c>
      <c r="M6690" s="13">
        <v>29.09</v>
      </c>
      <c r="N6690" s="13">
        <f t="shared" si="370"/>
        <v>25.7966666666667</v>
      </c>
      <c r="O6690" s="14">
        <v>1</v>
      </c>
      <c r="P6690" s="13">
        <f t="shared" si="371"/>
        <v>3</v>
      </c>
    </row>
    <row r="6691" customHeight="1" spans="1:16">
      <c r="A6691" s="13">
        <v>58169178</v>
      </c>
      <c r="B6691" s="13">
        <v>546</v>
      </c>
      <c r="C6691" s="15" t="s">
        <v>309</v>
      </c>
      <c r="D6691" s="13">
        <v>47683</v>
      </c>
      <c r="E6691" s="13" t="s">
        <v>14</v>
      </c>
      <c r="F6691" s="13" t="s">
        <v>15</v>
      </c>
      <c r="G6691" s="13" t="s">
        <v>16</v>
      </c>
      <c r="H6691" s="13">
        <v>10849</v>
      </c>
      <c r="I6691" s="13" t="s">
        <v>454</v>
      </c>
      <c r="J6691" s="13" t="s">
        <v>18</v>
      </c>
      <c r="K6691" s="13">
        <v>3</v>
      </c>
      <c r="L6691" s="13">
        <v>77.4</v>
      </c>
      <c r="M6691" s="13">
        <v>29.1</v>
      </c>
      <c r="N6691" s="13">
        <f t="shared" si="370"/>
        <v>25.8</v>
      </c>
      <c r="O6691" s="14">
        <v>1</v>
      </c>
      <c r="P6691" s="13">
        <f t="shared" ref="P6691:P6722" si="372">K6691*O6691</f>
        <v>3</v>
      </c>
    </row>
    <row r="6692" customHeight="1" spans="1:16">
      <c r="A6692" s="13">
        <v>58169189</v>
      </c>
      <c r="B6692" s="13">
        <v>102565</v>
      </c>
      <c r="C6692" s="15" t="s">
        <v>141</v>
      </c>
      <c r="D6692" s="13">
        <v>47683</v>
      </c>
      <c r="E6692" s="13" t="s">
        <v>14</v>
      </c>
      <c r="F6692" s="13" t="s">
        <v>15</v>
      </c>
      <c r="G6692" s="13" t="s">
        <v>16</v>
      </c>
      <c r="H6692" s="13">
        <v>16096</v>
      </c>
      <c r="I6692" s="13" t="s">
        <v>247</v>
      </c>
      <c r="J6692" s="13" t="s">
        <v>33</v>
      </c>
      <c r="K6692" s="13">
        <v>1</v>
      </c>
      <c r="L6692" s="13">
        <v>20.63</v>
      </c>
      <c r="M6692" s="13">
        <v>4.53</v>
      </c>
      <c r="N6692" s="13">
        <f t="shared" si="370"/>
        <v>20.63</v>
      </c>
      <c r="O6692" s="14" t="s">
        <v>1086</v>
      </c>
      <c r="P6692" s="13">
        <v>0</v>
      </c>
    </row>
    <row r="6693" customHeight="1" spans="1:16">
      <c r="A6693" s="13">
        <v>58169213</v>
      </c>
      <c r="B6693" s="13">
        <v>511</v>
      </c>
      <c r="C6693" s="15" t="s">
        <v>145</v>
      </c>
      <c r="D6693" s="13">
        <v>47683</v>
      </c>
      <c r="E6693" s="13" t="s">
        <v>14</v>
      </c>
      <c r="F6693" s="13" t="s">
        <v>15</v>
      </c>
      <c r="G6693" s="13" t="s">
        <v>16</v>
      </c>
      <c r="H6693" s="13">
        <v>5527</v>
      </c>
      <c r="I6693" s="13" t="s">
        <v>146</v>
      </c>
      <c r="J6693" s="13" t="s">
        <v>18</v>
      </c>
      <c r="K6693" s="13">
        <v>1</v>
      </c>
      <c r="L6693" s="13">
        <v>25.8</v>
      </c>
      <c r="M6693" s="13">
        <v>9.7</v>
      </c>
      <c r="N6693" s="13">
        <f t="shared" si="370"/>
        <v>25.8</v>
      </c>
      <c r="O6693" s="14">
        <v>1</v>
      </c>
      <c r="P6693" s="13">
        <f t="shared" si="372"/>
        <v>1</v>
      </c>
    </row>
    <row r="6694" customHeight="1" spans="1:16">
      <c r="A6694" s="13">
        <v>58169231</v>
      </c>
      <c r="B6694" s="13">
        <v>107658</v>
      </c>
      <c r="C6694" s="15" t="s">
        <v>68</v>
      </c>
      <c r="D6694" s="13">
        <v>47683</v>
      </c>
      <c r="E6694" s="13" t="s">
        <v>14</v>
      </c>
      <c r="F6694" s="13" t="s">
        <v>15</v>
      </c>
      <c r="G6694" s="13" t="s">
        <v>16</v>
      </c>
      <c r="H6694" s="13">
        <v>4562</v>
      </c>
      <c r="I6694" s="13" t="s">
        <v>429</v>
      </c>
      <c r="J6694" s="13" t="s">
        <v>18</v>
      </c>
      <c r="K6694" s="13">
        <v>1</v>
      </c>
      <c r="L6694" s="13">
        <v>25.8</v>
      </c>
      <c r="M6694" s="13">
        <v>9.7</v>
      </c>
      <c r="N6694" s="13">
        <f t="shared" si="370"/>
        <v>25.8</v>
      </c>
      <c r="O6694" s="14">
        <v>1</v>
      </c>
      <c r="P6694" s="13">
        <f t="shared" si="372"/>
        <v>1</v>
      </c>
    </row>
    <row r="6695" customHeight="1" spans="1:16">
      <c r="A6695" s="13">
        <v>58169254</v>
      </c>
      <c r="B6695" s="13">
        <v>730</v>
      </c>
      <c r="C6695" s="15" t="s">
        <v>92</v>
      </c>
      <c r="D6695" s="13">
        <v>47683</v>
      </c>
      <c r="E6695" s="13" t="s">
        <v>14</v>
      </c>
      <c r="F6695" s="13" t="s">
        <v>15</v>
      </c>
      <c r="G6695" s="13" t="s">
        <v>16</v>
      </c>
      <c r="H6695" s="13">
        <v>8338</v>
      </c>
      <c r="I6695" s="13" t="s">
        <v>338</v>
      </c>
      <c r="J6695" s="13" t="s">
        <v>18</v>
      </c>
      <c r="K6695" s="13">
        <v>1</v>
      </c>
      <c r="L6695" s="13">
        <v>25.8</v>
      </c>
      <c r="M6695" s="13">
        <v>9.7</v>
      </c>
      <c r="N6695" s="13">
        <f t="shared" si="370"/>
        <v>25.8</v>
      </c>
      <c r="O6695" s="14">
        <v>1</v>
      </c>
      <c r="P6695" s="13">
        <f t="shared" si="372"/>
        <v>1</v>
      </c>
    </row>
    <row r="6696" customHeight="1" spans="1:16">
      <c r="A6696" s="13">
        <v>58169265</v>
      </c>
      <c r="B6696" s="13">
        <v>571</v>
      </c>
      <c r="C6696" s="15" t="s">
        <v>90</v>
      </c>
      <c r="D6696" s="13">
        <v>47683</v>
      </c>
      <c r="E6696" s="13" t="s">
        <v>14</v>
      </c>
      <c r="F6696" s="13" t="s">
        <v>15</v>
      </c>
      <c r="G6696" s="13" t="s">
        <v>16</v>
      </c>
      <c r="H6696" s="13">
        <v>6454</v>
      </c>
      <c r="I6696" s="13" t="s">
        <v>423</v>
      </c>
      <c r="J6696" s="13" t="s">
        <v>18</v>
      </c>
      <c r="K6696" s="13">
        <v>2</v>
      </c>
      <c r="L6696" s="13">
        <v>51.6</v>
      </c>
      <c r="M6696" s="13">
        <v>19.4</v>
      </c>
      <c r="N6696" s="13">
        <f t="shared" si="370"/>
        <v>25.8</v>
      </c>
      <c r="O6696" s="14">
        <v>1</v>
      </c>
      <c r="P6696" s="13">
        <f t="shared" si="372"/>
        <v>2</v>
      </c>
    </row>
    <row r="6697" customHeight="1" spans="1:16">
      <c r="A6697" s="13">
        <v>58169305</v>
      </c>
      <c r="B6697" s="13">
        <v>102565</v>
      </c>
      <c r="C6697" s="15" t="s">
        <v>141</v>
      </c>
      <c r="D6697" s="13">
        <v>47683</v>
      </c>
      <c r="E6697" s="13" t="s">
        <v>14</v>
      </c>
      <c r="F6697" s="13" t="s">
        <v>15</v>
      </c>
      <c r="G6697" s="13" t="s">
        <v>16</v>
      </c>
      <c r="H6697" s="13">
        <v>16096</v>
      </c>
      <c r="I6697" s="13" t="s">
        <v>247</v>
      </c>
      <c r="J6697" s="13" t="s">
        <v>18</v>
      </c>
      <c r="K6697" s="13">
        <v>1</v>
      </c>
      <c r="L6697" s="13">
        <v>25.8</v>
      </c>
      <c r="M6697" s="13">
        <v>9.7</v>
      </c>
      <c r="N6697" s="13">
        <f t="shared" si="370"/>
        <v>25.8</v>
      </c>
      <c r="O6697" s="14">
        <v>1</v>
      </c>
      <c r="P6697" s="13">
        <f t="shared" si="372"/>
        <v>1</v>
      </c>
    </row>
    <row r="6698" customHeight="1" spans="1:16">
      <c r="A6698" s="13">
        <v>58169327</v>
      </c>
      <c r="B6698" s="13">
        <v>105751</v>
      </c>
      <c r="C6698" s="16" t="s">
        <v>106</v>
      </c>
      <c r="D6698" s="13">
        <v>47683</v>
      </c>
      <c r="E6698" s="13" t="s">
        <v>14</v>
      </c>
      <c r="F6698" s="13" t="s">
        <v>15</v>
      </c>
      <c r="G6698" s="13" t="s">
        <v>16</v>
      </c>
      <c r="H6698" s="13">
        <v>9295</v>
      </c>
      <c r="I6698" s="13" t="s">
        <v>107</v>
      </c>
      <c r="J6698" s="13" t="s">
        <v>18</v>
      </c>
      <c r="K6698" s="13">
        <v>70</v>
      </c>
      <c r="L6698" s="13">
        <v>1225</v>
      </c>
      <c r="M6698" s="13">
        <v>98</v>
      </c>
      <c r="N6698" s="13">
        <f t="shared" si="370"/>
        <v>17.5</v>
      </c>
      <c r="O6698" s="14">
        <v>1</v>
      </c>
      <c r="P6698" s="13">
        <f t="shared" si="372"/>
        <v>70</v>
      </c>
    </row>
    <row r="6699" customHeight="1" spans="1:16">
      <c r="A6699" s="13">
        <v>58169352</v>
      </c>
      <c r="B6699" s="13">
        <v>587</v>
      </c>
      <c r="C6699" s="15" t="s">
        <v>356</v>
      </c>
      <c r="D6699" s="13">
        <v>47683</v>
      </c>
      <c r="E6699" s="13" t="s">
        <v>14</v>
      </c>
      <c r="F6699" s="13" t="s">
        <v>15</v>
      </c>
      <c r="G6699" s="13" t="s">
        <v>16</v>
      </c>
      <c r="H6699" s="13">
        <v>8073</v>
      </c>
      <c r="I6699" s="13" t="s">
        <v>357</v>
      </c>
      <c r="J6699" s="13" t="s">
        <v>33</v>
      </c>
      <c r="K6699" s="13">
        <v>1</v>
      </c>
      <c r="L6699" s="13">
        <v>20.36</v>
      </c>
      <c r="M6699" s="13">
        <v>4.26</v>
      </c>
      <c r="N6699" s="13">
        <f t="shared" si="370"/>
        <v>20.36</v>
      </c>
      <c r="O6699" s="14" t="s">
        <v>1086</v>
      </c>
      <c r="P6699" s="13">
        <v>0</v>
      </c>
    </row>
    <row r="6700" customHeight="1" spans="1:16">
      <c r="A6700" s="13">
        <v>58169376</v>
      </c>
      <c r="B6700" s="13">
        <v>118951</v>
      </c>
      <c r="C6700" s="15" t="s">
        <v>114</v>
      </c>
      <c r="D6700" s="13">
        <v>47683</v>
      </c>
      <c r="E6700" s="13" t="s">
        <v>14</v>
      </c>
      <c r="F6700" s="13" t="s">
        <v>15</v>
      </c>
      <c r="G6700" s="13" t="s">
        <v>16</v>
      </c>
      <c r="H6700" s="13">
        <v>12932</v>
      </c>
      <c r="I6700" s="13" t="s">
        <v>115</v>
      </c>
      <c r="J6700" s="13" t="s">
        <v>18</v>
      </c>
      <c r="K6700" s="13">
        <v>1</v>
      </c>
      <c r="L6700" s="13">
        <v>25.8</v>
      </c>
      <c r="M6700" s="13">
        <v>9.7</v>
      </c>
      <c r="N6700" s="13">
        <f t="shared" si="370"/>
        <v>25.8</v>
      </c>
      <c r="O6700" s="14">
        <v>1</v>
      </c>
      <c r="P6700" s="13">
        <f t="shared" si="372"/>
        <v>1</v>
      </c>
    </row>
    <row r="6701" customHeight="1" spans="1:16">
      <c r="A6701" s="13">
        <v>58169425</v>
      </c>
      <c r="B6701" s="13">
        <v>122906</v>
      </c>
      <c r="C6701" s="15" t="s">
        <v>70</v>
      </c>
      <c r="D6701" s="13">
        <v>47683</v>
      </c>
      <c r="E6701" s="13" t="s">
        <v>14</v>
      </c>
      <c r="F6701" s="13" t="s">
        <v>15</v>
      </c>
      <c r="G6701" s="13" t="s">
        <v>16</v>
      </c>
      <c r="H6701" s="13">
        <v>14866</v>
      </c>
      <c r="I6701" s="13" t="s">
        <v>71</v>
      </c>
      <c r="J6701" s="13" t="s">
        <v>18</v>
      </c>
      <c r="K6701" s="13">
        <v>1</v>
      </c>
      <c r="L6701" s="13">
        <v>19.8</v>
      </c>
      <c r="M6701" s="13">
        <v>3.7</v>
      </c>
      <c r="N6701" s="13">
        <f t="shared" si="370"/>
        <v>19.8</v>
      </c>
      <c r="O6701" s="14">
        <v>1</v>
      </c>
      <c r="P6701" s="13">
        <f t="shared" si="372"/>
        <v>1</v>
      </c>
    </row>
    <row r="6702" customHeight="1" spans="1:16">
      <c r="A6702" s="13">
        <v>58169427</v>
      </c>
      <c r="B6702" s="13">
        <v>114286</v>
      </c>
      <c r="C6702" s="15" t="s">
        <v>19</v>
      </c>
      <c r="D6702" s="13">
        <v>47683</v>
      </c>
      <c r="E6702" s="13" t="s">
        <v>14</v>
      </c>
      <c r="F6702" s="13" t="s">
        <v>15</v>
      </c>
      <c r="G6702" s="13" t="s">
        <v>16</v>
      </c>
      <c r="H6702" s="13">
        <v>13698</v>
      </c>
      <c r="I6702" s="13" t="s">
        <v>20</v>
      </c>
      <c r="J6702" s="13" t="s">
        <v>18</v>
      </c>
      <c r="K6702" s="13">
        <v>1</v>
      </c>
      <c r="L6702" s="13">
        <v>19.8</v>
      </c>
      <c r="M6702" s="13">
        <v>3.7</v>
      </c>
      <c r="N6702" s="13">
        <f t="shared" si="370"/>
        <v>19.8</v>
      </c>
      <c r="O6702" s="14">
        <v>1</v>
      </c>
      <c r="P6702" s="13">
        <f t="shared" si="372"/>
        <v>1</v>
      </c>
    </row>
    <row r="6703" customHeight="1" spans="1:16">
      <c r="A6703" s="13">
        <v>58169455</v>
      </c>
      <c r="B6703" s="13">
        <v>721</v>
      </c>
      <c r="C6703" s="15" t="s">
        <v>267</v>
      </c>
      <c r="D6703" s="13">
        <v>47683</v>
      </c>
      <c r="E6703" s="13" t="s">
        <v>14</v>
      </c>
      <c r="F6703" s="13" t="s">
        <v>15</v>
      </c>
      <c r="G6703" s="13" t="s">
        <v>16</v>
      </c>
      <c r="H6703" s="13">
        <v>27761</v>
      </c>
      <c r="I6703" s="13" t="s">
        <v>268</v>
      </c>
      <c r="J6703" s="13" t="s">
        <v>18</v>
      </c>
      <c r="K6703" s="13">
        <v>2</v>
      </c>
      <c r="L6703" s="13">
        <v>51.6</v>
      </c>
      <c r="M6703" s="13">
        <v>19.4</v>
      </c>
      <c r="N6703" s="13">
        <f t="shared" si="370"/>
        <v>25.8</v>
      </c>
      <c r="O6703" s="14">
        <v>1</v>
      </c>
      <c r="P6703" s="13">
        <f t="shared" si="372"/>
        <v>2</v>
      </c>
    </row>
    <row r="6704" customHeight="1" spans="1:16">
      <c r="A6704" s="13">
        <v>58169475</v>
      </c>
      <c r="B6704" s="13">
        <v>712</v>
      </c>
      <c r="C6704" s="15" t="s">
        <v>134</v>
      </c>
      <c r="D6704" s="13">
        <v>47683</v>
      </c>
      <c r="E6704" s="13" t="s">
        <v>14</v>
      </c>
      <c r="F6704" s="13" t="s">
        <v>15</v>
      </c>
      <c r="G6704" s="13" t="s">
        <v>16</v>
      </c>
      <c r="H6704" s="13">
        <v>27604</v>
      </c>
      <c r="I6704" s="13" t="s">
        <v>312</v>
      </c>
      <c r="J6704" s="13" t="s">
        <v>18</v>
      </c>
      <c r="K6704" s="13">
        <v>1</v>
      </c>
      <c r="L6704" s="13">
        <v>25.8</v>
      </c>
      <c r="M6704" s="13">
        <v>9.7</v>
      </c>
      <c r="N6704" s="13">
        <f t="shared" si="370"/>
        <v>25.8</v>
      </c>
      <c r="O6704" s="14">
        <v>1</v>
      </c>
      <c r="P6704" s="13">
        <f t="shared" si="372"/>
        <v>1</v>
      </c>
    </row>
    <row r="6705" customHeight="1" spans="1:16">
      <c r="A6705" s="13">
        <v>58169490</v>
      </c>
      <c r="B6705" s="13">
        <v>106399</v>
      </c>
      <c r="C6705" s="15" t="s">
        <v>48</v>
      </c>
      <c r="D6705" s="13">
        <v>47683</v>
      </c>
      <c r="E6705" s="13" t="s">
        <v>14</v>
      </c>
      <c r="F6705" s="13" t="s">
        <v>15</v>
      </c>
      <c r="G6705" s="13" t="s">
        <v>16</v>
      </c>
      <c r="H6705" s="13">
        <v>16077</v>
      </c>
      <c r="I6705" s="13" t="s">
        <v>49</v>
      </c>
      <c r="J6705" s="13" t="s">
        <v>18</v>
      </c>
      <c r="K6705" s="13">
        <v>1</v>
      </c>
      <c r="L6705" s="13">
        <v>25.8</v>
      </c>
      <c r="M6705" s="13">
        <v>9.7</v>
      </c>
      <c r="N6705" s="13">
        <f t="shared" si="370"/>
        <v>25.8</v>
      </c>
      <c r="O6705" s="14">
        <v>1</v>
      </c>
      <c r="P6705" s="13">
        <f t="shared" si="372"/>
        <v>1</v>
      </c>
    </row>
    <row r="6706" customHeight="1" spans="1:16">
      <c r="A6706" s="13">
        <v>58169499</v>
      </c>
      <c r="B6706" s="13">
        <v>737</v>
      </c>
      <c r="C6706" s="15" t="s">
        <v>183</v>
      </c>
      <c r="D6706" s="13">
        <v>47683</v>
      </c>
      <c r="E6706" s="13" t="s">
        <v>14</v>
      </c>
      <c r="F6706" s="13" t="s">
        <v>15</v>
      </c>
      <c r="G6706" s="13" t="s">
        <v>16</v>
      </c>
      <c r="H6706" s="13">
        <v>11642</v>
      </c>
      <c r="I6706" s="13" t="s">
        <v>184</v>
      </c>
      <c r="J6706" s="13" t="s">
        <v>33</v>
      </c>
      <c r="K6706" s="13">
        <v>1</v>
      </c>
      <c r="L6706" s="13">
        <v>23.8</v>
      </c>
      <c r="M6706" s="13">
        <v>7.7</v>
      </c>
      <c r="N6706" s="13">
        <f t="shared" si="370"/>
        <v>23.8</v>
      </c>
      <c r="O6706" s="14" t="s">
        <v>1086</v>
      </c>
      <c r="P6706" s="13">
        <v>0</v>
      </c>
    </row>
    <row r="6707" customHeight="1" spans="1:16">
      <c r="A6707" s="13">
        <v>58169509</v>
      </c>
      <c r="B6707" s="13">
        <v>355</v>
      </c>
      <c r="C6707" s="15" t="s">
        <v>388</v>
      </c>
      <c r="D6707" s="13">
        <v>47683</v>
      </c>
      <c r="E6707" s="13" t="s">
        <v>14</v>
      </c>
      <c r="F6707" s="13" t="s">
        <v>15</v>
      </c>
      <c r="G6707" s="13" t="s">
        <v>16</v>
      </c>
      <c r="H6707" s="13">
        <v>14171</v>
      </c>
      <c r="I6707" s="13" t="s">
        <v>478</v>
      </c>
      <c r="J6707" s="13" t="s">
        <v>18</v>
      </c>
      <c r="K6707" s="13">
        <v>1</v>
      </c>
      <c r="L6707" s="13">
        <v>25.8</v>
      </c>
      <c r="M6707" s="13">
        <v>9.7</v>
      </c>
      <c r="N6707" s="13">
        <f t="shared" si="370"/>
        <v>25.8</v>
      </c>
      <c r="O6707" s="14">
        <v>1</v>
      </c>
      <c r="P6707" s="13">
        <f t="shared" si="372"/>
        <v>1</v>
      </c>
    </row>
    <row r="6708" customHeight="1" spans="1:16">
      <c r="A6708" s="13">
        <v>58169548</v>
      </c>
      <c r="B6708" s="13">
        <v>106066</v>
      </c>
      <c r="C6708" s="15" t="s">
        <v>29</v>
      </c>
      <c r="D6708" s="13">
        <v>47683</v>
      </c>
      <c r="E6708" s="13" t="s">
        <v>14</v>
      </c>
      <c r="F6708" s="13" t="s">
        <v>15</v>
      </c>
      <c r="G6708" s="13" t="s">
        <v>16</v>
      </c>
      <c r="H6708" s="13">
        <v>1002852</v>
      </c>
      <c r="I6708" s="13" t="s">
        <v>477</v>
      </c>
      <c r="J6708" s="13" t="s">
        <v>18</v>
      </c>
      <c r="K6708" s="13">
        <v>1</v>
      </c>
      <c r="L6708" s="13">
        <v>25.8</v>
      </c>
      <c r="M6708" s="13">
        <v>9.7</v>
      </c>
      <c r="N6708" s="13">
        <f t="shared" si="370"/>
        <v>25.8</v>
      </c>
      <c r="O6708" s="14">
        <v>1</v>
      </c>
      <c r="P6708" s="13">
        <f t="shared" si="372"/>
        <v>1</v>
      </c>
    </row>
    <row r="6709" customHeight="1" spans="1:16">
      <c r="A6709" s="13">
        <v>58169587</v>
      </c>
      <c r="B6709" s="13">
        <v>114685</v>
      </c>
      <c r="C6709" s="15" t="s">
        <v>487</v>
      </c>
      <c r="D6709" s="13">
        <v>47683</v>
      </c>
      <c r="E6709" s="13" t="s">
        <v>14</v>
      </c>
      <c r="F6709" s="13" t="s">
        <v>15</v>
      </c>
      <c r="G6709" s="13" t="s">
        <v>16</v>
      </c>
      <c r="H6709" s="13">
        <v>14306</v>
      </c>
      <c r="I6709" s="13" t="s">
        <v>522</v>
      </c>
      <c r="J6709" s="13" t="s">
        <v>18</v>
      </c>
      <c r="K6709" s="13">
        <v>1</v>
      </c>
      <c r="L6709" s="13">
        <v>25.8</v>
      </c>
      <c r="M6709" s="13">
        <v>9.7</v>
      </c>
      <c r="N6709" s="13">
        <f t="shared" si="370"/>
        <v>25.8</v>
      </c>
      <c r="O6709" s="14">
        <v>1</v>
      </c>
      <c r="P6709" s="13">
        <f t="shared" si="372"/>
        <v>1</v>
      </c>
    </row>
    <row r="6710" customHeight="1" spans="1:16">
      <c r="A6710" s="13">
        <v>58169637</v>
      </c>
      <c r="B6710" s="13">
        <v>307</v>
      </c>
      <c r="C6710" s="15" t="s">
        <v>34</v>
      </c>
      <c r="D6710" s="13">
        <v>47683</v>
      </c>
      <c r="E6710" s="13" t="s">
        <v>14</v>
      </c>
      <c r="F6710" s="13" t="s">
        <v>15</v>
      </c>
      <c r="G6710" s="13" t="s">
        <v>16</v>
      </c>
      <c r="H6710" s="13">
        <v>14108</v>
      </c>
      <c r="I6710" s="13" t="s">
        <v>394</v>
      </c>
      <c r="J6710" s="13" t="s">
        <v>33</v>
      </c>
      <c r="K6710" s="13">
        <v>1</v>
      </c>
      <c r="L6710" s="13">
        <v>25.8</v>
      </c>
      <c r="M6710" s="13">
        <v>9.7</v>
      </c>
      <c r="N6710" s="13">
        <f t="shared" si="370"/>
        <v>25.8</v>
      </c>
      <c r="O6710" s="14" t="s">
        <v>1086</v>
      </c>
      <c r="P6710" s="13">
        <v>0</v>
      </c>
    </row>
    <row r="6711" customHeight="1" spans="1:16">
      <c r="A6711" s="13">
        <v>58169650</v>
      </c>
      <c r="B6711" s="13">
        <v>307</v>
      </c>
      <c r="C6711" s="15" t="s">
        <v>34</v>
      </c>
      <c r="D6711" s="13">
        <v>47683</v>
      </c>
      <c r="E6711" s="13" t="s">
        <v>14</v>
      </c>
      <c r="F6711" s="13" t="s">
        <v>15</v>
      </c>
      <c r="G6711" s="13" t="s">
        <v>16</v>
      </c>
      <c r="H6711" s="13">
        <v>14108</v>
      </c>
      <c r="I6711" s="13" t="s">
        <v>394</v>
      </c>
      <c r="J6711" s="13" t="s">
        <v>33</v>
      </c>
      <c r="K6711" s="13">
        <v>1</v>
      </c>
      <c r="L6711" s="13">
        <v>22.8</v>
      </c>
      <c r="M6711" s="13">
        <v>6.7</v>
      </c>
      <c r="N6711" s="13">
        <f t="shared" si="370"/>
        <v>22.8</v>
      </c>
      <c r="O6711" s="14" t="s">
        <v>1086</v>
      </c>
      <c r="P6711" s="13">
        <v>0</v>
      </c>
    </row>
    <row r="6712" customHeight="1" spans="1:16">
      <c r="A6712" s="13">
        <v>58169651</v>
      </c>
      <c r="B6712" s="13">
        <v>307</v>
      </c>
      <c r="C6712" s="15" t="s">
        <v>34</v>
      </c>
      <c r="D6712" s="13">
        <v>47683</v>
      </c>
      <c r="E6712" s="13" t="s">
        <v>14</v>
      </c>
      <c r="F6712" s="13" t="s">
        <v>15</v>
      </c>
      <c r="G6712" s="13" t="s">
        <v>16</v>
      </c>
      <c r="H6712" s="13">
        <v>14108</v>
      </c>
      <c r="I6712" s="13" t="s">
        <v>394</v>
      </c>
      <c r="J6712" s="13" t="s">
        <v>33</v>
      </c>
      <c r="K6712" s="13">
        <v>1</v>
      </c>
      <c r="L6712" s="13">
        <v>21.8</v>
      </c>
      <c r="M6712" s="13">
        <v>5.7</v>
      </c>
      <c r="N6712" s="13">
        <f t="shared" si="370"/>
        <v>21.8</v>
      </c>
      <c r="O6712" s="14" t="s">
        <v>1086</v>
      </c>
      <c r="P6712" s="13">
        <v>0</v>
      </c>
    </row>
    <row r="6713" customHeight="1" spans="1:16">
      <c r="A6713" s="13">
        <v>58169657</v>
      </c>
      <c r="B6713" s="13">
        <v>307</v>
      </c>
      <c r="C6713" s="15" t="s">
        <v>34</v>
      </c>
      <c r="D6713" s="13">
        <v>47683</v>
      </c>
      <c r="E6713" s="13" t="s">
        <v>14</v>
      </c>
      <c r="F6713" s="13" t="s">
        <v>15</v>
      </c>
      <c r="G6713" s="13" t="s">
        <v>16</v>
      </c>
      <c r="H6713" s="13">
        <v>14108</v>
      </c>
      <c r="I6713" s="13" t="s">
        <v>394</v>
      </c>
      <c r="J6713" s="13" t="s">
        <v>33</v>
      </c>
      <c r="K6713" s="13">
        <v>1</v>
      </c>
      <c r="L6713" s="13">
        <v>20.8</v>
      </c>
      <c r="M6713" s="13">
        <v>4.7</v>
      </c>
      <c r="N6713" s="13">
        <f t="shared" si="370"/>
        <v>20.8</v>
      </c>
      <c r="O6713" s="14" t="s">
        <v>1086</v>
      </c>
      <c r="P6713" s="13">
        <v>0</v>
      </c>
    </row>
    <row r="6714" customHeight="1" spans="1:16">
      <c r="A6714" s="13">
        <v>58169753</v>
      </c>
      <c r="B6714" s="13">
        <v>387</v>
      </c>
      <c r="C6714" s="15" t="s">
        <v>398</v>
      </c>
      <c r="D6714" s="13">
        <v>47683</v>
      </c>
      <c r="E6714" s="13" t="s">
        <v>14</v>
      </c>
      <c r="F6714" s="13" t="s">
        <v>15</v>
      </c>
      <c r="G6714" s="13" t="s">
        <v>16</v>
      </c>
      <c r="H6714" s="13">
        <v>5701</v>
      </c>
      <c r="I6714" s="13" t="s">
        <v>399</v>
      </c>
      <c r="J6714" s="13" t="s">
        <v>18</v>
      </c>
      <c r="K6714" s="13">
        <v>2</v>
      </c>
      <c r="L6714" s="13">
        <v>43</v>
      </c>
      <c r="M6714" s="13">
        <v>10.8</v>
      </c>
      <c r="N6714" s="13">
        <f t="shared" si="370"/>
        <v>21.5</v>
      </c>
      <c r="O6714" s="14">
        <v>1</v>
      </c>
      <c r="P6714" s="13">
        <f t="shared" si="372"/>
        <v>2</v>
      </c>
    </row>
    <row r="6715" customHeight="1" spans="1:16">
      <c r="A6715" s="13">
        <v>58169767</v>
      </c>
      <c r="B6715" s="13">
        <v>54</v>
      </c>
      <c r="C6715" s="15" t="s">
        <v>13</v>
      </c>
      <c r="D6715" s="13">
        <v>47683</v>
      </c>
      <c r="E6715" s="13" t="s">
        <v>14</v>
      </c>
      <c r="F6715" s="13" t="s">
        <v>15</v>
      </c>
      <c r="G6715" s="13" t="s">
        <v>16</v>
      </c>
      <c r="H6715" s="13">
        <v>27809</v>
      </c>
      <c r="I6715" s="13" t="s">
        <v>448</v>
      </c>
      <c r="J6715" s="13" t="s">
        <v>18</v>
      </c>
      <c r="K6715" s="13">
        <v>1</v>
      </c>
      <c r="L6715" s="13">
        <v>19.8</v>
      </c>
      <c r="M6715" s="13">
        <v>3.7</v>
      </c>
      <c r="N6715" s="13">
        <f t="shared" si="370"/>
        <v>19.8</v>
      </c>
      <c r="O6715" s="14">
        <v>1</v>
      </c>
      <c r="P6715" s="13">
        <f t="shared" si="372"/>
        <v>1</v>
      </c>
    </row>
    <row r="6716" customHeight="1" spans="1:16">
      <c r="A6716" s="13">
        <v>58169811</v>
      </c>
      <c r="B6716" s="13">
        <v>572</v>
      </c>
      <c r="C6716" s="15" t="s">
        <v>96</v>
      </c>
      <c r="D6716" s="13">
        <v>47683</v>
      </c>
      <c r="E6716" s="13" t="s">
        <v>14</v>
      </c>
      <c r="F6716" s="13" t="s">
        <v>15</v>
      </c>
      <c r="G6716" s="13" t="s">
        <v>16</v>
      </c>
      <c r="H6716" s="13">
        <v>5457</v>
      </c>
      <c r="I6716" s="13" t="s">
        <v>427</v>
      </c>
      <c r="J6716" s="13" t="s">
        <v>18</v>
      </c>
      <c r="K6716" s="13">
        <v>3</v>
      </c>
      <c r="L6716" s="13">
        <v>68.4</v>
      </c>
      <c r="M6716" s="13">
        <v>20.1</v>
      </c>
      <c r="N6716" s="13">
        <f t="shared" si="370"/>
        <v>22.8</v>
      </c>
      <c r="O6716" s="14">
        <v>1</v>
      </c>
      <c r="P6716" s="13">
        <f t="shared" si="372"/>
        <v>3</v>
      </c>
    </row>
    <row r="6717" customHeight="1" spans="1:16">
      <c r="A6717" s="13">
        <v>58169836</v>
      </c>
      <c r="B6717" s="13">
        <v>733</v>
      </c>
      <c r="C6717" s="15" t="s">
        <v>110</v>
      </c>
      <c r="D6717" s="13">
        <v>47683</v>
      </c>
      <c r="E6717" s="13" t="s">
        <v>14</v>
      </c>
      <c r="F6717" s="13" t="s">
        <v>15</v>
      </c>
      <c r="G6717" s="13" t="s">
        <v>16</v>
      </c>
      <c r="H6717" s="13">
        <v>27947</v>
      </c>
      <c r="I6717" s="13" t="s">
        <v>524</v>
      </c>
      <c r="J6717" s="13" t="s">
        <v>18</v>
      </c>
      <c r="K6717" s="13">
        <v>1</v>
      </c>
      <c r="L6717" s="13">
        <v>19.8</v>
      </c>
      <c r="M6717" s="13">
        <v>3.7</v>
      </c>
      <c r="N6717" s="13">
        <f t="shared" si="370"/>
        <v>19.8</v>
      </c>
      <c r="O6717" s="14">
        <v>1</v>
      </c>
      <c r="P6717" s="13">
        <f t="shared" si="372"/>
        <v>1</v>
      </c>
    </row>
    <row r="6718" customHeight="1" spans="1:16">
      <c r="A6718" s="13">
        <v>58169859</v>
      </c>
      <c r="B6718" s="13">
        <v>539</v>
      </c>
      <c r="C6718" s="15" t="s">
        <v>224</v>
      </c>
      <c r="D6718" s="13">
        <v>47683</v>
      </c>
      <c r="E6718" s="13" t="s">
        <v>14</v>
      </c>
      <c r="F6718" s="13" t="s">
        <v>15</v>
      </c>
      <c r="G6718" s="13" t="s">
        <v>16</v>
      </c>
      <c r="H6718" s="13">
        <v>27698</v>
      </c>
      <c r="I6718" s="13" t="s">
        <v>530</v>
      </c>
      <c r="J6718" s="13" t="s">
        <v>18</v>
      </c>
      <c r="K6718" s="13">
        <v>3</v>
      </c>
      <c r="L6718" s="13">
        <v>61.8</v>
      </c>
      <c r="M6718" s="13">
        <v>13.5</v>
      </c>
      <c r="N6718" s="13">
        <f t="shared" si="370"/>
        <v>20.6</v>
      </c>
      <c r="O6718" s="14">
        <v>1</v>
      </c>
      <c r="P6718" s="13">
        <f t="shared" si="372"/>
        <v>3</v>
      </c>
    </row>
    <row r="6719" customHeight="1" spans="1:16">
      <c r="A6719" s="13">
        <v>58169875</v>
      </c>
      <c r="B6719" s="13">
        <v>377</v>
      </c>
      <c r="C6719" s="15" t="s">
        <v>210</v>
      </c>
      <c r="D6719" s="13">
        <v>47683</v>
      </c>
      <c r="E6719" s="13" t="s">
        <v>14</v>
      </c>
      <c r="F6719" s="13" t="s">
        <v>15</v>
      </c>
      <c r="G6719" s="13" t="s">
        <v>16</v>
      </c>
      <c r="H6719" s="13">
        <v>11323</v>
      </c>
      <c r="I6719" s="13" t="s">
        <v>211</v>
      </c>
      <c r="J6719" s="13" t="s">
        <v>18</v>
      </c>
      <c r="K6719" s="13">
        <v>3</v>
      </c>
      <c r="L6719" s="13">
        <v>77.4</v>
      </c>
      <c r="M6719" s="13">
        <v>29.1</v>
      </c>
      <c r="N6719" s="13">
        <f t="shared" si="370"/>
        <v>25.8</v>
      </c>
      <c r="O6719" s="14">
        <v>1</v>
      </c>
      <c r="P6719" s="13">
        <f t="shared" si="372"/>
        <v>3</v>
      </c>
    </row>
    <row r="6720" customHeight="1" spans="1:16">
      <c r="A6720" s="13">
        <v>58169899</v>
      </c>
      <c r="B6720" s="13">
        <v>365</v>
      </c>
      <c r="C6720" s="15" t="s">
        <v>58</v>
      </c>
      <c r="D6720" s="13">
        <v>47683</v>
      </c>
      <c r="E6720" s="13" t="s">
        <v>14</v>
      </c>
      <c r="F6720" s="13" t="s">
        <v>15</v>
      </c>
      <c r="G6720" s="13" t="s">
        <v>16</v>
      </c>
      <c r="H6720" s="13">
        <v>4301</v>
      </c>
      <c r="I6720" s="13" t="s">
        <v>59</v>
      </c>
      <c r="J6720" s="13" t="s">
        <v>18</v>
      </c>
      <c r="K6720" s="13">
        <v>1</v>
      </c>
      <c r="L6720" s="13">
        <v>25.8</v>
      </c>
      <c r="M6720" s="13">
        <v>9.7</v>
      </c>
      <c r="N6720" s="13">
        <f t="shared" si="370"/>
        <v>25.8</v>
      </c>
      <c r="O6720" s="14">
        <v>1</v>
      </c>
      <c r="P6720" s="13">
        <f t="shared" si="372"/>
        <v>1</v>
      </c>
    </row>
    <row r="6721" customHeight="1" spans="1:16">
      <c r="A6721" s="13">
        <v>58169918</v>
      </c>
      <c r="B6721" s="13">
        <v>107658</v>
      </c>
      <c r="C6721" s="15" t="s">
        <v>68</v>
      </c>
      <c r="D6721" s="13">
        <v>47683</v>
      </c>
      <c r="E6721" s="13" t="s">
        <v>14</v>
      </c>
      <c r="F6721" s="13" t="s">
        <v>15</v>
      </c>
      <c r="G6721" s="13" t="s">
        <v>16</v>
      </c>
      <c r="H6721" s="13">
        <v>4562</v>
      </c>
      <c r="I6721" s="13" t="s">
        <v>429</v>
      </c>
      <c r="J6721" s="13" t="s">
        <v>18</v>
      </c>
      <c r="K6721" s="13">
        <v>1</v>
      </c>
      <c r="L6721" s="13">
        <v>25.8</v>
      </c>
      <c r="M6721" s="13">
        <v>9.7</v>
      </c>
      <c r="N6721" s="13">
        <f t="shared" si="370"/>
        <v>25.8</v>
      </c>
      <c r="O6721" s="14">
        <v>1</v>
      </c>
      <c r="P6721" s="13">
        <f t="shared" si="372"/>
        <v>1</v>
      </c>
    </row>
    <row r="6722" customHeight="1" spans="1:16">
      <c r="A6722" s="13">
        <v>58169944</v>
      </c>
      <c r="B6722" s="13">
        <v>307</v>
      </c>
      <c r="C6722" s="15" t="s">
        <v>34</v>
      </c>
      <c r="D6722" s="13">
        <v>47683</v>
      </c>
      <c r="E6722" s="13" t="s">
        <v>14</v>
      </c>
      <c r="F6722" s="13" t="s">
        <v>15</v>
      </c>
      <c r="G6722" s="13" t="s">
        <v>16</v>
      </c>
      <c r="H6722" s="13">
        <v>10613</v>
      </c>
      <c r="I6722" s="13" t="s">
        <v>35</v>
      </c>
      <c r="J6722" s="13" t="s">
        <v>33</v>
      </c>
      <c r="K6722" s="13">
        <v>2</v>
      </c>
      <c r="L6722" s="13">
        <v>48.39</v>
      </c>
      <c r="M6722" s="13">
        <v>16.19</v>
      </c>
      <c r="N6722" s="13">
        <f t="shared" si="370"/>
        <v>24.195</v>
      </c>
      <c r="O6722" s="14" t="s">
        <v>1086</v>
      </c>
      <c r="P6722" s="13">
        <v>0</v>
      </c>
    </row>
    <row r="6723" customHeight="1" spans="1:16">
      <c r="A6723" s="13">
        <v>58169980</v>
      </c>
      <c r="B6723" s="13">
        <v>573</v>
      </c>
      <c r="C6723" s="15" t="s">
        <v>125</v>
      </c>
      <c r="D6723" s="13">
        <v>47683</v>
      </c>
      <c r="E6723" s="13" t="s">
        <v>14</v>
      </c>
      <c r="F6723" s="13" t="s">
        <v>15</v>
      </c>
      <c r="G6723" s="13" t="s">
        <v>16</v>
      </c>
      <c r="H6723" s="13">
        <v>5501</v>
      </c>
      <c r="I6723" s="13" t="s">
        <v>360</v>
      </c>
      <c r="J6723" s="13" t="s">
        <v>18</v>
      </c>
      <c r="K6723" s="13">
        <v>1</v>
      </c>
      <c r="L6723" s="13">
        <v>25.8</v>
      </c>
      <c r="M6723" s="13">
        <v>9.7</v>
      </c>
      <c r="N6723" s="13">
        <f t="shared" ref="N6723:N6786" si="373">L6723/K6723</f>
        <v>25.8</v>
      </c>
      <c r="O6723" s="14">
        <v>1</v>
      </c>
      <c r="P6723" s="13">
        <f t="shared" ref="P6723:P6741" si="374">K6723*O6723</f>
        <v>1</v>
      </c>
    </row>
    <row r="6724" customHeight="1" spans="1:16">
      <c r="A6724" s="13">
        <v>58169981</v>
      </c>
      <c r="B6724" s="13">
        <v>114622</v>
      </c>
      <c r="C6724" s="15" t="s">
        <v>38</v>
      </c>
      <c r="D6724" s="13">
        <v>47683</v>
      </c>
      <c r="E6724" s="13" t="s">
        <v>14</v>
      </c>
      <c r="F6724" s="13" t="s">
        <v>15</v>
      </c>
      <c r="G6724" s="13" t="s">
        <v>16</v>
      </c>
      <c r="H6724" s="13">
        <v>10205</v>
      </c>
      <c r="I6724" s="13" t="s">
        <v>323</v>
      </c>
      <c r="J6724" s="13" t="s">
        <v>18</v>
      </c>
      <c r="K6724" s="13">
        <v>3</v>
      </c>
      <c r="L6724" s="13">
        <v>77.4</v>
      </c>
      <c r="M6724" s="13">
        <v>29.1</v>
      </c>
      <c r="N6724" s="13">
        <f t="shared" si="373"/>
        <v>25.8</v>
      </c>
      <c r="O6724" s="14">
        <v>1</v>
      </c>
      <c r="P6724" s="13">
        <f t="shared" si="374"/>
        <v>3</v>
      </c>
    </row>
    <row r="6725" customHeight="1" spans="1:16">
      <c r="A6725" s="13">
        <v>58169994</v>
      </c>
      <c r="B6725" s="13">
        <v>581</v>
      </c>
      <c r="C6725" s="15" t="s">
        <v>189</v>
      </c>
      <c r="D6725" s="13">
        <v>47683</v>
      </c>
      <c r="E6725" s="13" t="s">
        <v>14</v>
      </c>
      <c r="F6725" s="13" t="s">
        <v>15</v>
      </c>
      <c r="G6725" s="13" t="s">
        <v>16</v>
      </c>
      <c r="H6725" s="13">
        <v>9331</v>
      </c>
      <c r="I6725" s="13" t="s">
        <v>392</v>
      </c>
      <c r="J6725" s="13" t="s">
        <v>18</v>
      </c>
      <c r="K6725" s="13">
        <v>1</v>
      </c>
      <c r="L6725" s="13">
        <v>25.8</v>
      </c>
      <c r="M6725" s="13">
        <v>9.7</v>
      </c>
      <c r="N6725" s="13">
        <f t="shared" si="373"/>
        <v>25.8</v>
      </c>
      <c r="O6725" s="14">
        <v>1</v>
      </c>
      <c r="P6725" s="13">
        <f t="shared" si="374"/>
        <v>1</v>
      </c>
    </row>
    <row r="6726" customHeight="1" spans="1:16">
      <c r="A6726" s="13">
        <v>58170021</v>
      </c>
      <c r="B6726" s="13">
        <v>307</v>
      </c>
      <c r="C6726" s="15" t="s">
        <v>34</v>
      </c>
      <c r="D6726" s="13">
        <v>47683</v>
      </c>
      <c r="E6726" s="13" t="s">
        <v>14</v>
      </c>
      <c r="F6726" s="13" t="s">
        <v>15</v>
      </c>
      <c r="G6726" s="13" t="s">
        <v>16</v>
      </c>
      <c r="H6726" s="13">
        <v>10613</v>
      </c>
      <c r="I6726" s="13" t="s">
        <v>35</v>
      </c>
      <c r="J6726" s="13" t="s">
        <v>33</v>
      </c>
      <c r="K6726" s="13">
        <v>1</v>
      </c>
      <c r="L6726" s="13">
        <v>22.8</v>
      </c>
      <c r="M6726" s="13">
        <v>6.7</v>
      </c>
      <c r="N6726" s="13">
        <f t="shared" si="373"/>
        <v>22.8</v>
      </c>
      <c r="O6726" s="14" t="s">
        <v>1086</v>
      </c>
      <c r="P6726" s="13">
        <v>0</v>
      </c>
    </row>
    <row r="6727" customHeight="1" spans="1:16">
      <c r="A6727" s="13">
        <v>58170039</v>
      </c>
      <c r="B6727" s="13">
        <v>116919</v>
      </c>
      <c r="C6727" s="15" t="s">
        <v>72</v>
      </c>
      <c r="D6727" s="13">
        <v>47683</v>
      </c>
      <c r="E6727" s="13" t="s">
        <v>14</v>
      </c>
      <c r="F6727" s="13" t="s">
        <v>15</v>
      </c>
      <c r="G6727" s="13" t="s">
        <v>16</v>
      </c>
      <c r="H6727" s="13">
        <v>14436</v>
      </c>
      <c r="I6727" s="13" t="s">
        <v>73</v>
      </c>
      <c r="J6727" s="13" t="s">
        <v>18</v>
      </c>
      <c r="K6727" s="13">
        <v>1</v>
      </c>
      <c r="L6727" s="13">
        <v>25.8</v>
      </c>
      <c r="M6727" s="13">
        <v>9.7</v>
      </c>
      <c r="N6727" s="13">
        <f t="shared" si="373"/>
        <v>25.8</v>
      </c>
      <c r="O6727" s="14">
        <v>1</v>
      </c>
      <c r="P6727" s="13">
        <f t="shared" si="374"/>
        <v>1</v>
      </c>
    </row>
    <row r="6728" customHeight="1" spans="1:16">
      <c r="A6728" s="13">
        <v>58170051</v>
      </c>
      <c r="B6728" s="13">
        <v>307</v>
      </c>
      <c r="C6728" s="15" t="s">
        <v>34</v>
      </c>
      <c r="D6728" s="13">
        <v>47683</v>
      </c>
      <c r="E6728" s="13" t="s">
        <v>14</v>
      </c>
      <c r="F6728" s="13" t="s">
        <v>15</v>
      </c>
      <c r="G6728" s="13" t="s">
        <v>16</v>
      </c>
      <c r="H6728" s="13">
        <v>10613</v>
      </c>
      <c r="I6728" s="13" t="s">
        <v>35</v>
      </c>
      <c r="J6728" s="13" t="s">
        <v>33</v>
      </c>
      <c r="K6728" s="13">
        <v>1</v>
      </c>
      <c r="L6728" s="13">
        <v>21.8</v>
      </c>
      <c r="M6728" s="13">
        <v>5.7</v>
      </c>
      <c r="N6728" s="13">
        <f t="shared" si="373"/>
        <v>21.8</v>
      </c>
      <c r="O6728" s="14" t="s">
        <v>1086</v>
      </c>
      <c r="P6728" s="13">
        <v>0</v>
      </c>
    </row>
    <row r="6729" customHeight="1" spans="1:16">
      <c r="A6729" s="13">
        <v>58170059</v>
      </c>
      <c r="B6729" s="13">
        <v>307</v>
      </c>
      <c r="C6729" s="15" t="s">
        <v>34</v>
      </c>
      <c r="D6729" s="13">
        <v>47683</v>
      </c>
      <c r="E6729" s="13" t="s">
        <v>14</v>
      </c>
      <c r="F6729" s="13" t="s">
        <v>15</v>
      </c>
      <c r="G6729" s="13" t="s">
        <v>16</v>
      </c>
      <c r="H6729" s="13">
        <v>10613</v>
      </c>
      <c r="I6729" s="13" t="s">
        <v>35</v>
      </c>
      <c r="J6729" s="13" t="s">
        <v>33</v>
      </c>
      <c r="K6729" s="13">
        <v>2</v>
      </c>
      <c r="L6729" s="13">
        <v>47.88</v>
      </c>
      <c r="M6729" s="13">
        <v>15.68</v>
      </c>
      <c r="N6729" s="13">
        <f t="shared" si="373"/>
        <v>23.94</v>
      </c>
      <c r="O6729" s="14" t="s">
        <v>1086</v>
      </c>
      <c r="P6729" s="13">
        <v>0</v>
      </c>
    </row>
    <row r="6730" customHeight="1" spans="1:16">
      <c r="A6730" s="13">
        <v>58170103</v>
      </c>
      <c r="B6730" s="13">
        <v>116482</v>
      </c>
      <c r="C6730" s="15" t="s">
        <v>236</v>
      </c>
      <c r="D6730" s="13">
        <v>47683</v>
      </c>
      <c r="E6730" s="13" t="s">
        <v>14</v>
      </c>
      <c r="F6730" s="13" t="s">
        <v>15</v>
      </c>
      <c r="G6730" s="13" t="s">
        <v>16</v>
      </c>
      <c r="H6730" s="13">
        <v>8386</v>
      </c>
      <c r="I6730" s="13" t="s">
        <v>239</v>
      </c>
      <c r="J6730" s="13" t="s">
        <v>33</v>
      </c>
      <c r="K6730" s="13">
        <v>1</v>
      </c>
      <c r="L6730" s="13">
        <v>27.8</v>
      </c>
      <c r="M6730" s="13">
        <v>11.8</v>
      </c>
      <c r="N6730" s="13">
        <f t="shared" si="373"/>
        <v>27.8</v>
      </c>
      <c r="O6730" s="14" t="s">
        <v>1086</v>
      </c>
      <c r="P6730" s="13">
        <v>0</v>
      </c>
    </row>
    <row r="6731" customHeight="1" spans="1:16">
      <c r="A6731" s="13">
        <v>58170130</v>
      </c>
      <c r="B6731" s="13">
        <v>723</v>
      </c>
      <c r="C6731" s="15" t="s">
        <v>173</v>
      </c>
      <c r="D6731" s="13">
        <v>47683</v>
      </c>
      <c r="E6731" s="13" t="s">
        <v>14</v>
      </c>
      <c r="F6731" s="13" t="s">
        <v>15</v>
      </c>
      <c r="G6731" s="13" t="s">
        <v>16</v>
      </c>
      <c r="H6731" s="13">
        <v>14992</v>
      </c>
      <c r="I6731" s="13" t="s">
        <v>174</v>
      </c>
      <c r="J6731" s="13" t="s">
        <v>18</v>
      </c>
      <c r="K6731" s="13">
        <v>2</v>
      </c>
      <c r="L6731" s="13">
        <v>51.6</v>
      </c>
      <c r="M6731" s="13">
        <v>19.4</v>
      </c>
      <c r="N6731" s="13">
        <f t="shared" si="373"/>
        <v>25.8</v>
      </c>
      <c r="O6731" s="14">
        <v>1</v>
      </c>
      <c r="P6731" s="13">
        <f t="shared" si="374"/>
        <v>2</v>
      </c>
    </row>
    <row r="6732" customHeight="1" spans="1:16">
      <c r="A6732" s="13">
        <v>58170131</v>
      </c>
      <c r="B6732" s="13">
        <v>377</v>
      </c>
      <c r="C6732" s="15" t="s">
        <v>210</v>
      </c>
      <c r="D6732" s="13">
        <v>47683</v>
      </c>
      <c r="E6732" s="13" t="s">
        <v>14</v>
      </c>
      <c r="F6732" s="13" t="s">
        <v>15</v>
      </c>
      <c r="G6732" s="13" t="s">
        <v>16</v>
      </c>
      <c r="H6732" s="13">
        <v>11323</v>
      </c>
      <c r="I6732" s="13" t="s">
        <v>211</v>
      </c>
      <c r="J6732" s="13" t="s">
        <v>18</v>
      </c>
      <c r="K6732" s="13">
        <v>2</v>
      </c>
      <c r="L6732" s="13">
        <v>51.6</v>
      </c>
      <c r="M6732" s="13">
        <v>19.4</v>
      </c>
      <c r="N6732" s="13">
        <f t="shared" si="373"/>
        <v>25.8</v>
      </c>
      <c r="O6732" s="14">
        <v>1</v>
      </c>
      <c r="P6732" s="13">
        <f t="shared" si="374"/>
        <v>2</v>
      </c>
    </row>
    <row r="6733" customHeight="1" spans="1:16">
      <c r="A6733" s="13">
        <v>58170132</v>
      </c>
      <c r="B6733" s="13">
        <v>103198</v>
      </c>
      <c r="C6733" s="15" t="s">
        <v>116</v>
      </c>
      <c r="D6733" s="13">
        <v>47683</v>
      </c>
      <c r="E6733" s="13" t="s">
        <v>14</v>
      </c>
      <c r="F6733" s="13" t="s">
        <v>15</v>
      </c>
      <c r="G6733" s="13" t="s">
        <v>16</v>
      </c>
      <c r="H6733" s="13">
        <v>16075</v>
      </c>
      <c r="I6733" s="13" t="s">
        <v>425</v>
      </c>
      <c r="J6733" s="13" t="s">
        <v>18</v>
      </c>
      <c r="K6733" s="13">
        <v>1</v>
      </c>
      <c r="L6733" s="13">
        <v>25.8</v>
      </c>
      <c r="M6733" s="13">
        <v>9.7</v>
      </c>
      <c r="N6733" s="13">
        <f t="shared" si="373"/>
        <v>25.8</v>
      </c>
      <c r="O6733" s="14">
        <v>1</v>
      </c>
      <c r="P6733" s="13">
        <f t="shared" si="374"/>
        <v>1</v>
      </c>
    </row>
    <row r="6734" customHeight="1" spans="1:16">
      <c r="A6734" s="13">
        <v>58170140</v>
      </c>
      <c r="B6734" s="13">
        <v>385</v>
      </c>
      <c r="C6734" s="15" t="s">
        <v>280</v>
      </c>
      <c r="D6734" s="13">
        <v>47683</v>
      </c>
      <c r="E6734" s="13" t="s">
        <v>14</v>
      </c>
      <c r="F6734" s="13" t="s">
        <v>15</v>
      </c>
      <c r="G6734" s="13" t="s">
        <v>16</v>
      </c>
      <c r="H6734" s="13">
        <v>7317</v>
      </c>
      <c r="I6734" s="13" t="s">
        <v>281</v>
      </c>
      <c r="J6734" s="13" t="s">
        <v>18</v>
      </c>
      <c r="K6734" s="13">
        <v>1</v>
      </c>
      <c r="L6734" s="13">
        <v>19.8</v>
      </c>
      <c r="M6734" s="13">
        <v>3.7</v>
      </c>
      <c r="N6734" s="13">
        <f t="shared" si="373"/>
        <v>19.8</v>
      </c>
      <c r="O6734" s="14">
        <v>1</v>
      </c>
      <c r="P6734" s="13">
        <f t="shared" si="374"/>
        <v>1</v>
      </c>
    </row>
    <row r="6735" customHeight="1" spans="1:16">
      <c r="A6735" s="13">
        <v>58170164</v>
      </c>
      <c r="B6735" s="13">
        <v>102479</v>
      </c>
      <c r="C6735" s="15" t="s">
        <v>351</v>
      </c>
      <c r="D6735" s="13">
        <v>47683</v>
      </c>
      <c r="E6735" s="13" t="s">
        <v>14</v>
      </c>
      <c r="F6735" s="13" t="s">
        <v>15</v>
      </c>
      <c r="G6735" s="13" t="s">
        <v>16</v>
      </c>
      <c r="H6735" s="13">
        <v>26744</v>
      </c>
      <c r="I6735" s="13" t="s">
        <v>366</v>
      </c>
      <c r="J6735" s="13" t="s">
        <v>18</v>
      </c>
      <c r="K6735" s="13">
        <v>1</v>
      </c>
      <c r="L6735" s="13">
        <v>25.8</v>
      </c>
      <c r="M6735" s="13">
        <v>9.7</v>
      </c>
      <c r="N6735" s="13">
        <f t="shared" si="373"/>
        <v>25.8</v>
      </c>
      <c r="O6735" s="14">
        <v>1</v>
      </c>
      <c r="P6735" s="13">
        <f t="shared" si="374"/>
        <v>1</v>
      </c>
    </row>
    <row r="6736" customHeight="1" spans="1:16">
      <c r="A6736" s="13">
        <v>58170196</v>
      </c>
      <c r="B6736" s="13">
        <v>307</v>
      </c>
      <c r="C6736" s="16" t="s">
        <v>34</v>
      </c>
      <c r="D6736" s="13">
        <v>47683</v>
      </c>
      <c r="E6736" s="13" t="s">
        <v>14</v>
      </c>
      <c r="F6736" s="13" t="s">
        <v>15</v>
      </c>
      <c r="G6736" s="13" t="s">
        <v>16</v>
      </c>
      <c r="H6736" s="13">
        <v>10989</v>
      </c>
      <c r="I6736" s="13" t="s">
        <v>200</v>
      </c>
      <c r="J6736" s="13" t="s">
        <v>18</v>
      </c>
      <c r="K6736" s="13">
        <v>70</v>
      </c>
      <c r="L6736" s="13">
        <v>1225</v>
      </c>
      <c r="M6736" s="13">
        <v>98</v>
      </c>
      <c r="N6736" s="13">
        <f t="shared" si="373"/>
        <v>17.5</v>
      </c>
      <c r="O6736" s="14">
        <v>1</v>
      </c>
      <c r="P6736" s="13">
        <f t="shared" si="374"/>
        <v>70</v>
      </c>
    </row>
    <row r="6737" customHeight="1" spans="1:16">
      <c r="A6737" s="13">
        <v>58170197</v>
      </c>
      <c r="B6737" s="13">
        <v>307</v>
      </c>
      <c r="C6737" s="15" t="s">
        <v>34</v>
      </c>
      <c r="D6737" s="13">
        <v>47683</v>
      </c>
      <c r="E6737" s="13" t="s">
        <v>14</v>
      </c>
      <c r="F6737" s="13" t="s">
        <v>15</v>
      </c>
      <c r="G6737" s="13" t="s">
        <v>16</v>
      </c>
      <c r="H6737" s="13">
        <v>10613</v>
      </c>
      <c r="I6737" s="13" t="s">
        <v>35</v>
      </c>
      <c r="J6737" s="13" t="s">
        <v>33</v>
      </c>
      <c r="K6737" s="13">
        <v>1</v>
      </c>
      <c r="L6737" s="13">
        <v>22.8</v>
      </c>
      <c r="M6737" s="13">
        <v>6.7</v>
      </c>
      <c r="N6737" s="13">
        <f t="shared" si="373"/>
        <v>22.8</v>
      </c>
      <c r="O6737" s="14" t="s">
        <v>1086</v>
      </c>
      <c r="P6737" s="13">
        <v>0</v>
      </c>
    </row>
    <row r="6738" customHeight="1" spans="1:16">
      <c r="A6738" s="13">
        <v>58170226</v>
      </c>
      <c r="B6738" s="13">
        <v>385</v>
      </c>
      <c r="C6738" s="16" t="s">
        <v>280</v>
      </c>
      <c r="D6738" s="13">
        <v>47683</v>
      </c>
      <c r="E6738" s="13" t="s">
        <v>14</v>
      </c>
      <c r="F6738" s="13" t="s">
        <v>15</v>
      </c>
      <c r="G6738" s="13" t="s">
        <v>16</v>
      </c>
      <c r="H6738" s="13">
        <v>7317</v>
      </c>
      <c r="I6738" s="13" t="s">
        <v>281</v>
      </c>
      <c r="J6738" s="13" t="s">
        <v>18</v>
      </c>
      <c r="K6738" s="13">
        <v>140</v>
      </c>
      <c r="L6738" s="13">
        <v>2310</v>
      </c>
      <c r="M6738" s="13">
        <v>56</v>
      </c>
      <c r="N6738" s="13">
        <f t="shared" si="373"/>
        <v>16.5</v>
      </c>
      <c r="O6738" s="14">
        <v>0.7</v>
      </c>
      <c r="P6738" s="13">
        <f t="shared" si="374"/>
        <v>98</v>
      </c>
    </row>
    <row r="6739" customHeight="1" spans="1:16">
      <c r="A6739" s="13">
        <v>58170230</v>
      </c>
      <c r="B6739" s="13">
        <v>307</v>
      </c>
      <c r="C6739" s="15" t="s">
        <v>34</v>
      </c>
      <c r="D6739" s="13">
        <v>47683</v>
      </c>
      <c r="E6739" s="13" t="s">
        <v>14</v>
      </c>
      <c r="F6739" s="13" t="s">
        <v>15</v>
      </c>
      <c r="G6739" s="13" t="s">
        <v>16</v>
      </c>
      <c r="H6739" s="13">
        <v>10613</v>
      </c>
      <c r="I6739" s="13" t="s">
        <v>35</v>
      </c>
      <c r="J6739" s="13" t="s">
        <v>33</v>
      </c>
      <c r="K6739" s="13">
        <v>2</v>
      </c>
      <c r="L6739" s="13">
        <v>52.6</v>
      </c>
      <c r="M6739" s="13">
        <v>20.4</v>
      </c>
      <c r="N6739" s="13">
        <f t="shared" si="373"/>
        <v>26.3</v>
      </c>
      <c r="O6739" s="14" t="s">
        <v>1086</v>
      </c>
      <c r="P6739" s="13">
        <v>0</v>
      </c>
    </row>
    <row r="6740" customHeight="1" spans="1:16">
      <c r="A6740" s="13">
        <v>58170233</v>
      </c>
      <c r="B6740" s="13">
        <v>385</v>
      </c>
      <c r="C6740" s="16" t="s">
        <v>280</v>
      </c>
      <c r="D6740" s="13">
        <v>47683</v>
      </c>
      <c r="E6740" s="13" t="s">
        <v>14</v>
      </c>
      <c r="F6740" s="13" t="s">
        <v>15</v>
      </c>
      <c r="G6740" s="13" t="s">
        <v>16</v>
      </c>
      <c r="H6740" s="13">
        <v>7317</v>
      </c>
      <c r="I6740" s="13" t="s">
        <v>281</v>
      </c>
      <c r="J6740" s="13" t="s">
        <v>18</v>
      </c>
      <c r="K6740" s="13">
        <v>140</v>
      </c>
      <c r="L6740" s="13">
        <v>2310</v>
      </c>
      <c r="M6740" s="13">
        <v>56</v>
      </c>
      <c r="N6740" s="13">
        <f t="shared" si="373"/>
        <v>16.5</v>
      </c>
      <c r="O6740" s="14">
        <v>0.7</v>
      </c>
      <c r="P6740" s="13">
        <f t="shared" si="374"/>
        <v>98</v>
      </c>
    </row>
    <row r="6741" customHeight="1" spans="1:16">
      <c r="A6741" s="13">
        <v>58170241</v>
      </c>
      <c r="B6741" s="13">
        <v>385</v>
      </c>
      <c r="C6741" s="16" t="s">
        <v>280</v>
      </c>
      <c r="D6741" s="13">
        <v>47683</v>
      </c>
      <c r="E6741" s="13" t="s">
        <v>14</v>
      </c>
      <c r="F6741" s="13" t="s">
        <v>15</v>
      </c>
      <c r="G6741" s="13" t="s">
        <v>16</v>
      </c>
      <c r="H6741" s="13">
        <v>7317</v>
      </c>
      <c r="I6741" s="13" t="s">
        <v>281</v>
      </c>
      <c r="J6741" s="13" t="s">
        <v>18</v>
      </c>
      <c r="K6741" s="13">
        <v>70</v>
      </c>
      <c r="L6741" s="13">
        <v>1225</v>
      </c>
      <c r="M6741" s="13">
        <v>98</v>
      </c>
      <c r="N6741" s="13">
        <f t="shared" si="373"/>
        <v>17.5</v>
      </c>
      <c r="O6741" s="14">
        <v>1</v>
      </c>
      <c r="P6741" s="13">
        <f t="shared" si="374"/>
        <v>70</v>
      </c>
    </row>
    <row r="6742" customHeight="1" spans="1:16">
      <c r="A6742" s="13">
        <v>58170246</v>
      </c>
      <c r="B6742" s="13">
        <v>514</v>
      </c>
      <c r="C6742" s="15" t="s">
        <v>54</v>
      </c>
      <c r="D6742" s="13">
        <v>47683</v>
      </c>
      <c r="E6742" s="13" t="s">
        <v>14</v>
      </c>
      <c r="F6742" s="13" t="s">
        <v>15</v>
      </c>
      <c r="G6742" s="13" t="s">
        <v>16</v>
      </c>
      <c r="H6742" s="13">
        <v>5406</v>
      </c>
      <c r="I6742" s="13" t="s">
        <v>55</v>
      </c>
      <c r="J6742" s="13" t="s">
        <v>18</v>
      </c>
      <c r="K6742" s="13">
        <v>2</v>
      </c>
      <c r="L6742" s="13">
        <v>34</v>
      </c>
      <c r="M6742" s="13">
        <v>1.8</v>
      </c>
      <c r="N6742" s="13">
        <f t="shared" si="373"/>
        <v>17</v>
      </c>
      <c r="O6742" s="14" t="s">
        <v>1087</v>
      </c>
      <c r="P6742" s="13"/>
    </row>
    <row r="6743" customHeight="1" spans="1:16">
      <c r="A6743" s="13">
        <v>58170262</v>
      </c>
      <c r="B6743" s="13">
        <v>116919</v>
      </c>
      <c r="C6743" s="15" t="s">
        <v>72</v>
      </c>
      <c r="D6743" s="13">
        <v>47683</v>
      </c>
      <c r="E6743" s="13" t="s">
        <v>14</v>
      </c>
      <c r="F6743" s="13" t="s">
        <v>15</v>
      </c>
      <c r="G6743" s="13" t="s">
        <v>16</v>
      </c>
      <c r="H6743" s="13">
        <v>14436</v>
      </c>
      <c r="I6743" s="13" t="s">
        <v>73</v>
      </c>
      <c r="J6743" s="13" t="s">
        <v>18</v>
      </c>
      <c r="K6743" s="13">
        <v>1</v>
      </c>
      <c r="L6743" s="13">
        <v>25.8</v>
      </c>
      <c r="M6743" s="13">
        <v>9.7</v>
      </c>
      <c r="N6743" s="13">
        <f t="shared" si="373"/>
        <v>25.8</v>
      </c>
      <c r="O6743" s="14">
        <v>1</v>
      </c>
      <c r="P6743" s="13">
        <f t="shared" ref="P6743:P6774" si="375">K6743*O6743</f>
        <v>1</v>
      </c>
    </row>
    <row r="6744" customHeight="1" spans="1:16">
      <c r="A6744" s="13">
        <v>58170281</v>
      </c>
      <c r="B6744" s="13">
        <v>582</v>
      </c>
      <c r="C6744" s="15" t="s">
        <v>62</v>
      </c>
      <c r="D6744" s="13">
        <v>47683</v>
      </c>
      <c r="E6744" s="13" t="s">
        <v>14</v>
      </c>
      <c r="F6744" s="13" t="s">
        <v>15</v>
      </c>
      <c r="G6744" s="13" t="s">
        <v>16</v>
      </c>
      <c r="H6744" s="13">
        <v>4044</v>
      </c>
      <c r="I6744" s="13" t="s">
        <v>421</v>
      </c>
      <c r="J6744" s="13" t="s">
        <v>18</v>
      </c>
      <c r="K6744" s="13">
        <v>1</v>
      </c>
      <c r="L6744" s="13">
        <v>25.8</v>
      </c>
      <c r="M6744" s="13">
        <v>9.8</v>
      </c>
      <c r="N6744" s="13">
        <f t="shared" si="373"/>
        <v>25.8</v>
      </c>
      <c r="O6744" s="14">
        <v>1</v>
      </c>
      <c r="P6744" s="13">
        <f t="shared" si="375"/>
        <v>1</v>
      </c>
    </row>
    <row r="6745" customHeight="1" spans="1:16">
      <c r="A6745" s="13">
        <v>58170300</v>
      </c>
      <c r="B6745" s="13">
        <v>738</v>
      </c>
      <c r="C6745" s="15" t="s">
        <v>151</v>
      </c>
      <c r="D6745" s="13">
        <v>47683</v>
      </c>
      <c r="E6745" s="13" t="s">
        <v>14</v>
      </c>
      <c r="F6745" s="13" t="s">
        <v>15</v>
      </c>
      <c r="G6745" s="13" t="s">
        <v>16</v>
      </c>
      <c r="H6745" s="13">
        <v>9527</v>
      </c>
      <c r="I6745" s="13" t="s">
        <v>152</v>
      </c>
      <c r="J6745" s="13" t="s">
        <v>33</v>
      </c>
      <c r="K6745" s="13">
        <v>1</v>
      </c>
      <c r="L6745" s="13">
        <v>21.8</v>
      </c>
      <c r="M6745" s="13">
        <v>5.7</v>
      </c>
      <c r="N6745" s="13">
        <f t="shared" si="373"/>
        <v>21.8</v>
      </c>
      <c r="O6745" s="14" t="s">
        <v>1086</v>
      </c>
      <c r="P6745" s="13">
        <v>0</v>
      </c>
    </row>
    <row r="6746" customHeight="1" spans="1:16">
      <c r="A6746" s="13">
        <v>58170314</v>
      </c>
      <c r="B6746" s="13">
        <v>101453</v>
      </c>
      <c r="C6746" s="15" t="s">
        <v>130</v>
      </c>
      <c r="D6746" s="13">
        <v>47683</v>
      </c>
      <c r="E6746" s="13" t="s">
        <v>14</v>
      </c>
      <c r="F6746" s="13" t="s">
        <v>15</v>
      </c>
      <c r="G6746" s="13" t="s">
        <v>16</v>
      </c>
      <c r="H6746" s="13">
        <v>11866</v>
      </c>
      <c r="I6746" s="13" t="s">
        <v>131</v>
      </c>
      <c r="J6746" s="13" t="s">
        <v>18</v>
      </c>
      <c r="K6746" s="13">
        <v>1</v>
      </c>
      <c r="L6746" s="13">
        <v>22</v>
      </c>
      <c r="M6746" s="13">
        <v>5.9</v>
      </c>
      <c r="N6746" s="13">
        <f t="shared" si="373"/>
        <v>22</v>
      </c>
      <c r="O6746" s="14">
        <v>1</v>
      </c>
      <c r="P6746" s="13">
        <f t="shared" si="375"/>
        <v>1</v>
      </c>
    </row>
    <row r="6747" customHeight="1" spans="1:16">
      <c r="A6747" s="13">
        <v>58170353</v>
      </c>
      <c r="B6747" s="13">
        <v>119262</v>
      </c>
      <c r="C6747" s="15" t="s">
        <v>76</v>
      </c>
      <c r="D6747" s="13">
        <v>47683</v>
      </c>
      <c r="E6747" s="13" t="s">
        <v>14</v>
      </c>
      <c r="F6747" s="13" t="s">
        <v>15</v>
      </c>
      <c r="G6747" s="13" t="s">
        <v>16</v>
      </c>
      <c r="H6747" s="13">
        <v>15297</v>
      </c>
      <c r="I6747" s="13" t="s">
        <v>77</v>
      </c>
      <c r="J6747" s="13" t="s">
        <v>18</v>
      </c>
      <c r="K6747" s="13">
        <v>1</v>
      </c>
      <c r="L6747" s="13">
        <v>22.8</v>
      </c>
      <c r="M6747" s="13">
        <v>6.7</v>
      </c>
      <c r="N6747" s="13">
        <f t="shared" si="373"/>
        <v>22.8</v>
      </c>
      <c r="O6747" s="14">
        <v>1</v>
      </c>
      <c r="P6747" s="13">
        <f t="shared" si="375"/>
        <v>1</v>
      </c>
    </row>
    <row r="6748" customHeight="1" spans="1:16">
      <c r="A6748" s="13">
        <v>58170378</v>
      </c>
      <c r="B6748" s="13">
        <v>119262</v>
      </c>
      <c r="C6748" s="15" t="s">
        <v>76</v>
      </c>
      <c r="D6748" s="13">
        <v>47683</v>
      </c>
      <c r="E6748" s="13" t="s">
        <v>14</v>
      </c>
      <c r="F6748" s="13" t="s">
        <v>15</v>
      </c>
      <c r="G6748" s="13" t="s">
        <v>16</v>
      </c>
      <c r="H6748" s="13">
        <v>15297</v>
      </c>
      <c r="I6748" s="13" t="s">
        <v>77</v>
      </c>
      <c r="J6748" s="13" t="s">
        <v>18</v>
      </c>
      <c r="K6748" s="13">
        <v>1</v>
      </c>
      <c r="L6748" s="13">
        <v>22.8</v>
      </c>
      <c r="M6748" s="13">
        <v>6.7</v>
      </c>
      <c r="N6748" s="13">
        <f t="shared" si="373"/>
        <v>22.8</v>
      </c>
      <c r="O6748" s="14">
        <v>1</v>
      </c>
      <c r="P6748" s="13">
        <f t="shared" si="375"/>
        <v>1</v>
      </c>
    </row>
    <row r="6749" customHeight="1" spans="1:16">
      <c r="A6749" s="13">
        <v>58170397</v>
      </c>
      <c r="B6749" s="13">
        <v>726</v>
      </c>
      <c r="C6749" s="15" t="s">
        <v>191</v>
      </c>
      <c r="D6749" s="13">
        <v>47683</v>
      </c>
      <c r="E6749" s="13" t="s">
        <v>14</v>
      </c>
      <c r="F6749" s="13" t="s">
        <v>15</v>
      </c>
      <c r="G6749" s="13" t="s">
        <v>16</v>
      </c>
      <c r="H6749" s="13">
        <v>11453</v>
      </c>
      <c r="I6749" s="13" t="s">
        <v>192</v>
      </c>
      <c r="J6749" s="13" t="s">
        <v>18</v>
      </c>
      <c r="K6749" s="13">
        <v>1</v>
      </c>
      <c r="L6749" s="13">
        <v>25.8</v>
      </c>
      <c r="M6749" s="13">
        <v>9.7</v>
      </c>
      <c r="N6749" s="13">
        <f t="shared" si="373"/>
        <v>25.8</v>
      </c>
      <c r="O6749" s="14">
        <v>1</v>
      </c>
      <c r="P6749" s="13">
        <f t="shared" si="375"/>
        <v>1</v>
      </c>
    </row>
    <row r="6750" customHeight="1" spans="1:16">
      <c r="A6750" s="13">
        <v>58170409</v>
      </c>
      <c r="B6750" s="13">
        <v>341</v>
      </c>
      <c r="C6750" s="15" t="s">
        <v>36</v>
      </c>
      <c r="D6750" s="13">
        <v>47683</v>
      </c>
      <c r="E6750" s="13" t="s">
        <v>14</v>
      </c>
      <c r="F6750" s="13" t="s">
        <v>15</v>
      </c>
      <c r="G6750" s="13" t="s">
        <v>16</v>
      </c>
      <c r="H6750" s="13">
        <v>14064</v>
      </c>
      <c r="I6750" s="13" t="s">
        <v>443</v>
      </c>
      <c r="J6750" s="13" t="s">
        <v>33</v>
      </c>
      <c r="K6750" s="13">
        <v>1</v>
      </c>
      <c r="L6750" s="13">
        <v>18.51</v>
      </c>
      <c r="M6750" s="13">
        <v>2.41</v>
      </c>
      <c r="N6750" s="13">
        <f t="shared" si="373"/>
        <v>18.51</v>
      </c>
      <c r="O6750" s="14" t="s">
        <v>1086</v>
      </c>
      <c r="P6750" s="13">
        <v>0</v>
      </c>
    </row>
    <row r="6751" customHeight="1" spans="1:16">
      <c r="A6751" s="13">
        <v>58170415</v>
      </c>
      <c r="B6751" s="13">
        <v>341</v>
      </c>
      <c r="C6751" s="15" t="s">
        <v>36</v>
      </c>
      <c r="D6751" s="13">
        <v>47683</v>
      </c>
      <c r="E6751" s="13" t="s">
        <v>14</v>
      </c>
      <c r="F6751" s="13" t="s">
        <v>15</v>
      </c>
      <c r="G6751" s="13" t="s">
        <v>16</v>
      </c>
      <c r="H6751" s="13">
        <v>14064</v>
      </c>
      <c r="I6751" s="13" t="s">
        <v>443</v>
      </c>
      <c r="J6751" s="13" t="s">
        <v>33</v>
      </c>
      <c r="K6751" s="13">
        <v>1</v>
      </c>
      <c r="L6751" s="13">
        <v>18.51</v>
      </c>
      <c r="M6751" s="13">
        <v>2.41</v>
      </c>
      <c r="N6751" s="13">
        <f t="shared" si="373"/>
        <v>18.51</v>
      </c>
      <c r="O6751" s="14" t="s">
        <v>1086</v>
      </c>
      <c r="P6751" s="13">
        <v>0</v>
      </c>
    </row>
    <row r="6752" customHeight="1" spans="1:16">
      <c r="A6752" s="13">
        <v>58170419</v>
      </c>
      <c r="B6752" s="13">
        <v>107728</v>
      </c>
      <c r="C6752" s="15" t="s">
        <v>112</v>
      </c>
      <c r="D6752" s="13">
        <v>47683</v>
      </c>
      <c r="E6752" s="13" t="s">
        <v>14</v>
      </c>
      <c r="F6752" s="13" t="s">
        <v>15</v>
      </c>
      <c r="G6752" s="13" t="s">
        <v>16</v>
      </c>
      <c r="H6752" s="13">
        <v>13397</v>
      </c>
      <c r="I6752" s="13" t="s">
        <v>165</v>
      </c>
      <c r="J6752" s="13" t="s">
        <v>18</v>
      </c>
      <c r="K6752" s="13">
        <v>1</v>
      </c>
      <c r="L6752" s="13">
        <v>25.8</v>
      </c>
      <c r="M6752" s="13">
        <v>9.8</v>
      </c>
      <c r="N6752" s="13">
        <f t="shared" si="373"/>
        <v>25.8</v>
      </c>
      <c r="O6752" s="14">
        <v>1</v>
      </c>
      <c r="P6752" s="13">
        <f t="shared" si="375"/>
        <v>1</v>
      </c>
    </row>
    <row r="6753" customHeight="1" spans="1:16">
      <c r="A6753" s="13">
        <v>58170423</v>
      </c>
      <c r="B6753" s="13">
        <v>117491</v>
      </c>
      <c r="C6753" s="15" t="s">
        <v>343</v>
      </c>
      <c r="D6753" s="13">
        <v>47683</v>
      </c>
      <c r="E6753" s="13" t="s">
        <v>14</v>
      </c>
      <c r="F6753" s="13" t="s">
        <v>15</v>
      </c>
      <c r="G6753" s="13" t="s">
        <v>16</v>
      </c>
      <c r="H6753" s="13">
        <v>12909</v>
      </c>
      <c r="I6753" s="13" t="s">
        <v>344</v>
      </c>
      <c r="J6753" s="13" t="s">
        <v>18</v>
      </c>
      <c r="K6753" s="13">
        <v>1</v>
      </c>
      <c r="L6753" s="13">
        <v>23.8</v>
      </c>
      <c r="M6753" s="13">
        <v>7.7</v>
      </c>
      <c r="N6753" s="13">
        <f t="shared" si="373"/>
        <v>23.8</v>
      </c>
      <c r="O6753" s="14">
        <v>1</v>
      </c>
      <c r="P6753" s="13">
        <f t="shared" si="375"/>
        <v>1</v>
      </c>
    </row>
    <row r="6754" customHeight="1" spans="1:16">
      <c r="A6754" s="13">
        <v>58170429</v>
      </c>
      <c r="B6754" s="13">
        <v>341</v>
      </c>
      <c r="C6754" s="15" t="s">
        <v>36</v>
      </c>
      <c r="D6754" s="13">
        <v>47683</v>
      </c>
      <c r="E6754" s="13" t="s">
        <v>14</v>
      </c>
      <c r="F6754" s="13" t="s">
        <v>15</v>
      </c>
      <c r="G6754" s="13" t="s">
        <v>16</v>
      </c>
      <c r="H6754" s="13">
        <v>14064</v>
      </c>
      <c r="I6754" s="13" t="s">
        <v>443</v>
      </c>
      <c r="J6754" s="13" t="s">
        <v>33</v>
      </c>
      <c r="K6754" s="13">
        <v>1</v>
      </c>
      <c r="L6754" s="13">
        <v>18.51</v>
      </c>
      <c r="M6754" s="13">
        <v>2.41</v>
      </c>
      <c r="N6754" s="13">
        <f t="shared" si="373"/>
        <v>18.51</v>
      </c>
      <c r="O6754" s="14" t="s">
        <v>1086</v>
      </c>
      <c r="P6754" s="13">
        <v>0</v>
      </c>
    </row>
    <row r="6755" customHeight="1" spans="1:16">
      <c r="A6755" s="13">
        <v>58170434</v>
      </c>
      <c r="B6755" s="13">
        <v>740</v>
      </c>
      <c r="C6755" s="15" t="s">
        <v>228</v>
      </c>
      <c r="D6755" s="13">
        <v>47683</v>
      </c>
      <c r="E6755" s="13" t="s">
        <v>14</v>
      </c>
      <c r="F6755" s="13" t="s">
        <v>15</v>
      </c>
      <c r="G6755" s="13" t="s">
        <v>16</v>
      </c>
      <c r="H6755" s="13">
        <v>11382</v>
      </c>
      <c r="I6755" s="13" t="s">
        <v>229</v>
      </c>
      <c r="J6755" s="13" t="s">
        <v>18</v>
      </c>
      <c r="K6755" s="13">
        <v>1</v>
      </c>
      <c r="L6755" s="13">
        <v>25.8</v>
      </c>
      <c r="M6755" s="13">
        <v>9.7</v>
      </c>
      <c r="N6755" s="13">
        <f t="shared" si="373"/>
        <v>25.8</v>
      </c>
      <c r="O6755" s="14">
        <v>1</v>
      </c>
      <c r="P6755" s="13">
        <f t="shared" si="375"/>
        <v>1</v>
      </c>
    </row>
    <row r="6756" customHeight="1" spans="1:16">
      <c r="A6756" s="13">
        <v>58170470</v>
      </c>
      <c r="B6756" s="13">
        <v>740</v>
      </c>
      <c r="C6756" s="15" t="s">
        <v>228</v>
      </c>
      <c r="D6756" s="13">
        <v>47683</v>
      </c>
      <c r="E6756" s="13" t="s">
        <v>14</v>
      </c>
      <c r="F6756" s="13" t="s">
        <v>15</v>
      </c>
      <c r="G6756" s="13" t="s">
        <v>16</v>
      </c>
      <c r="H6756" s="13">
        <v>11382</v>
      </c>
      <c r="I6756" s="13" t="s">
        <v>229</v>
      </c>
      <c r="J6756" s="13" t="s">
        <v>18</v>
      </c>
      <c r="K6756" s="13">
        <v>1</v>
      </c>
      <c r="L6756" s="13">
        <v>25.8</v>
      </c>
      <c r="M6756" s="13">
        <v>9.7</v>
      </c>
      <c r="N6756" s="13">
        <f t="shared" si="373"/>
        <v>25.8</v>
      </c>
      <c r="O6756" s="14">
        <v>1</v>
      </c>
      <c r="P6756" s="13">
        <f t="shared" si="375"/>
        <v>1</v>
      </c>
    </row>
    <row r="6757" customHeight="1" spans="1:16">
      <c r="A6757" s="13">
        <v>58170471</v>
      </c>
      <c r="B6757" s="13">
        <v>572</v>
      </c>
      <c r="C6757" s="15" t="s">
        <v>96</v>
      </c>
      <c r="D6757" s="13">
        <v>47683</v>
      </c>
      <c r="E6757" s="13" t="s">
        <v>14</v>
      </c>
      <c r="F6757" s="13" t="s">
        <v>15</v>
      </c>
      <c r="G6757" s="13" t="s">
        <v>16</v>
      </c>
      <c r="H6757" s="13">
        <v>1002910</v>
      </c>
      <c r="I6757" s="13" t="s">
        <v>203</v>
      </c>
      <c r="J6757" s="13" t="s">
        <v>18</v>
      </c>
      <c r="K6757" s="13">
        <v>-1</v>
      </c>
      <c r="L6757" s="13">
        <v>-22.42</v>
      </c>
      <c r="M6757" s="13">
        <v>-6.32</v>
      </c>
      <c r="N6757" s="13">
        <f t="shared" si="373"/>
        <v>22.42</v>
      </c>
      <c r="O6757" s="14">
        <v>1</v>
      </c>
      <c r="P6757" s="13">
        <f t="shared" si="375"/>
        <v>-1</v>
      </c>
    </row>
    <row r="6758" customHeight="1" spans="1:16">
      <c r="A6758" s="13">
        <v>58170483</v>
      </c>
      <c r="B6758" s="13">
        <v>723</v>
      </c>
      <c r="C6758" s="15" t="s">
        <v>173</v>
      </c>
      <c r="D6758" s="13">
        <v>47683</v>
      </c>
      <c r="E6758" s="13" t="s">
        <v>14</v>
      </c>
      <c r="F6758" s="13" t="s">
        <v>15</v>
      </c>
      <c r="G6758" s="13" t="s">
        <v>16</v>
      </c>
      <c r="H6758" s="13">
        <v>14992</v>
      </c>
      <c r="I6758" s="13" t="s">
        <v>174</v>
      </c>
      <c r="J6758" s="13" t="s">
        <v>18</v>
      </c>
      <c r="K6758" s="13">
        <v>-3</v>
      </c>
      <c r="L6758" s="13">
        <v>-76.14</v>
      </c>
      <c r="M6758" s="13">
        <v>-27.84</v>
      </c>
      <c r="N6758" s="13">
        <f t="shared" si="373"/>
        <v>25.38</v>
      </c>
      <c r="O6758" s="14">
        <v>1</v>
      </c>
      <c r="P6758" s="13">
        <f t="shared" si="375"/>
        <v>-3</v>
      </c>
    </row>
    <row r="6759" customHeight="1" spans="1:16">
      <c r="A6759" s="13">
        <v>58170486</v>
      </c>
      <c r="B6759" s="13">
        <v>723</v>
      </c>
      <c r="C6759" s="15" t="s">
        <v>173</v>
      </c>
      <c r="D6759" s="13">
        <v>47683</v>
      </c>
      <c r="E6759" s="13" t="s">
        <v>14</v>
      </c>
      <c r="F6759" s="13" t="s">
        <v>15</v>
      </c>
      <c r="G6759" s="13" t="s">
        <v>16</v>
      </c>
      <c r="H6759" s="13">
        <v>13020</v>
      </c>
      <c r="I6759" s="13" t="s">
        <v>292</v>
      </c>
      <c r="J6759" s="13" t="s">
        <v>18</v>
      </c>
      <c r="K6759" s="13">
        <v>-17</v>
      </c>
      <c r="L6759" s="13">
        <v>-434</v>
      </c>
      <c r="M6759" s="13">
        <v>-160.2999999999</v>
      </c>
      <c r="N6759" s="13">
        <f t="shared" si="373"/>
        <v>25.5294117647059</v>
      </c>
      <c r="O6759" s="14">
        <v>1</v>
      </c>
      <c r="P6759" s="13">
        <f t="shared" si="375"/>
        <v>-17</v>
      </c>
    </row>
    <row r="6760" customHeight="1" spans="1:16">
      <c r="A6760" s="13">
        <v>58170498</v>
      </c>
      <c r="B6760" s="13">
        <v>113023</v>
      </c>
      <c r="C6760" s="15" t="s">
        <v>195</v>
      </c>
      <c r="D6760" s="13">
        <v>47683</v>
      </c>
      <c r="E6760" s="13" t="s">
        <v>14</v>
      </c>
      <c r="F6760" s="13" t="s">
        <v>15</v>
      </c>
      <c r="G6760" s="13" t="s">
        <v>16</v>
      </c>
      <c r="H6760" s="13">
        <v>10949</v>
      </c>
      <c r="I6760" s="13" t="s">
        <v>325</v>
      </c>
      <c r="J6760" s="13" t="s">
        <v>18</v>
      </c>
      <c r="K6760" s="13">
        <v>3</v>
      </c>
      <c r="L6760" s="13">
        <v>59.4</v>
      </c>
      <c r="M6760" s="13">
        <v>11.1</v>
      </c>
      <c r="N6760" s="13">
        <f t="shared" si="373"/>
        <v>19.8</v>
      </c>
      <c r="O6760" s="14">
        <v>1</v>
      </c>
      <c r="P6760" s="13">
        <f t="shared" si="375"/>
        <v>3</v>
      </c>
    </row>
    <row r="6761" customHeight="1" spans="1:16">
      <c r="A6761" s="13">
        <v>58170543</v>
      </c>
      <c r="B6761" s="13">
        <v>585</v>
      </c>
      <c r="C6761" s="15" t="s">
        <v>100</v>
      </c>
      <c r="D6761" s="13">
        <v>47683</v>
      </c>
      <c r="E6761" s="13" t="s">
        <v>14</v>
      </c>
      <c r="F6761" s="13" t="s">
        <v>15</v>
      </c>
      <c r="G6761" s="13" t="s">
        <v>16</v>
      </c>
      <c r="H6761" s="13">
        <v>6303</v>
      </c>
      <c r="I6761" s="13" t="s">
        <v>376</v>
      </c>
      <c r="J6761" s="13" t="s">
        <v>18</v>
      </c>
      <c r="K6761" s="13">
        <v>1</v>
      </c>
      <c r="L6761" s="13">
        <v>22</v>
      </c>
      <c r="M6761" s="13">
        <v>5.9</v>
      </c>
      <c r="N6761" s="13">
        <f t="shared" si="373"/>
        <v>22</v>
      </c>
      <c r="O6761" s="14">
        <v>1</v>
      </c>
      <c r="P6761" s="13">
        <f t="shared" si="375"/>
        <v>1</v>
      </c>
    </row>
    <row r="6762" customHeight="1" spans="1:16">
      <c r="A6762" s="13">
        <v>58170563</v>
      </c>
      <c r="B6762" s="13">
        <v>113299</v>
      </c>
      <c r="C6762" s="15" t="s">
        <v>221</v>
      </c>
      <c r="D6762" s="13">
        <v>47683</v>
      </c>
      <c r="E6762" s="13" t="s">
        <v>14</v>
      </c>
      <c r="F6762" s="13" t="s">
        <v>15</v>
      </c>
      <c r="G6762" s="13" t="s">
        <v>16</v>
      </c>
      <c r="H6762" s="13">
        <v>14429</v>
      </c>
      <c r="I6762" s="13" t="s">
        <v>264</v>
      </c>
      <c r="J6762" s="13" t="s">
        <v>18</v>
      </c>
      <c r="K6762" s="13">
        <v>1</v>
      </c>
      <c r="L6762" s="13">
        <v>25.8</v>
      </c>
      <c r="M6762" s="13">
        <v>9.7</v>
      </c>
      <c r="N6762" s="13">
        <f t="shared" si="373"/>
        <v>25.8</v>
      </c>
      <c r="O6762" s="14">
        <v>1</v>
      </c>
      <c r="P6762" s="13">
        <f t="shared" si="375"/>
        <v>1</v>
      </c>
    </row>
    <row r="6763" customHeight="1" spans="1:16">
      <c r="A6763" s="13">
        <v>58170634</v>
      </c>
      <c r="B6763" s="13">
        <v>113299</v>
      </c>
      <c r="C6763" s="15" t="s">
        <v>221</v>
      </c>
      <c r="D6763" s="13">
        <v>47683</v>
      </c>
      <c r="E6763" s="13" t="s">
        <v>14</v>
      </c>
      <c r="F6763" s="13" t="s">
        <v>15</v>
      </c>
      <c r="G6763" s="13" t="s">
        <v>16</v>
      </c>
      <c r="H6763" s="13">
        <v>14429</v>
      </c>
      <c r="I6763" s="13" t="s">
        <v>264</v>
      </c>
      <c r="J6763" s="13" t="s">
        <v>18</v>
      </c>
      <c r="K6763" s="13">
        <v>1</v>
      </c>
      <c r="L6763" s="13">
        <v>25.8</v>
      </c>
      <c r="M6763" s="13">
        <v>9.7</v>
      </c>
      <c r="N6763" s="13">
        <f t="shared" si="373"/>
        <v>25.8</v>
      </c>
      <c r="O6763" s="14">
        <v>1</v>
      </c>
      <c r="P6763" s="13">
        <f t="shared" si="375"/>
        <v>1</v>
      </c>
    </row>
    <row r="6764" customHeight="1" spans="1:16">
      <c r="A6764" s="13">
        <v>58170647</v>
      </c>
      <c r="B6764" s="13">
        <v>114848</v>
      </c>
      <c r="C6764" s="15" t="s">
        <v>44</v>
      </c>
      <c r="D6764" s="13">
        <v>47683</v>
      </c>
      <c r="E6764" s="13" t="s">
        <v>14</v>
      </c>
      <c r="F6764" s="13" t="s">
        <v>15</v>
      </c>
      <c r="G6764" s="13" t="s">
        <v>16</v>
      </c>
      <c r="H6764" s="13">
        <v>8763</v>
      </c>
      <c r="I6764" s="13" t="s">
        <v>45</v>
      </c>
      <c r="J6764" s="13" t="s">
        <v>18</v>
      </c>
      <c r="K6764" s="13">
        <v>1</v>
      </c>
      <c r="L6764" s="13">
        <v>25.8</v>
      </c>
      <c r="M6764" s="13">
        <v>9.7</v>
      </c>
      <c r="N6764" s="13">
        <f t="shared" si="373"/>
        <v>25.8</v>
      </c>
      <c r="O6764" s="14">
        <v>1</v>
      </c>
      <c r="P6764" s="13">
        <f t="shared" si="375"/>
        <v>1</v>
      </c>
    </row>
    <row r="6765" customHeight="1" spans="1:16">
      <c r="A6765" s="13">
        <v>58170663</v>
      </c>
      <c r="B6765" s="13">
        <v>379</v>
      </c>
      <c r="C6765" s="15" t="s">
        <v>74</v>
      </c>
      <c r="D6765" s="13">
        <v>47683</v>
      </c>
      <c r="E6765" s="13" t="s">
        <v>14</v>
      </c>
      <c r="F6765" s="13" t="s">
        <v>15</v>
      </c>
      <c r="G6765" s="13" t="s">
        <v>16</v>
      </c>
      <c r="H6765" s="13">
        <v>8035</v>
      </c>
      <c r="I6765" s="13" t="s">
        <v>299</v>
      </c>
      <c r="J6765" s="13" t="s">
        <v>18</v>
      </c>
      <c r="K6765" s="13">
        <v>1</v>
      </c>
      <c r="L6765" s="13">
        <v>25.8</v>
      </c>
      <c r="M6765" s="13">
        <v>9.7</v>
      </c>
      <c r="N6765" s="13">
        <f t="shared" si="373"/>
        <v>25.8</v>
      </c>
      <c r="O6765" s="14">
        <v>1</v>
      </c>
      <c r="P6765" s="13">
        <f t="shared" si="375"/>
        <v>1</v>
      </c>
    </row>
    <row r="6766" customHeight="1" spans="1:16">
      <c r="A6766" s="13">
        <v>58170837</v>
      </c>
      <c r="B6766" s="13">
        <v>307</v>
      </c>
      <c r="C6766" s="15" t="s">
        <v>34</v>
      </c>
      <c r="D6766" s="13">
        <v>47683</v>
      </c>
      <c r="E6766" s="13" t="s">
        <v>14</v>
      </c>
      <c r="F6766" s="13" t="s">
        <v>15</v>
      </c>
      <c r="G6766" s="13" t="s">
        <v>16</v>
      </c>
      <c r="H6766" s="13">
        <v>10613</v>
      </c>
      <c r="I6766" s="13" t="s">
        <v>35</v>
      </c>
      <c r="J6766" s="13" t="s">
        <v>33</v>
      </c>
      <c r="K6766" s="13">
        <v>1</v>
      </c>
      <c r="L6766" s="13">
        <v>20.16</v>
      </c>
      <c r="M6766" s="13">
        <v>4.06</v>
      </c>
      <c r="N6766" s="13">
        <f t="shared" si="373"/>
        <v>20.16</v>
      </c>
      <c r="O6766" s="14" t="s">
        <v>1086</v>
      </c>
      <c r="P6766" s="13">
        <v>0</v>
      </c>
    </row>
    <row r="6767" customHeight="1" spans="1:16">
      <c r="A6767" s="13">
        <v>58170853</v>
      </c>
      <c r="B6767" s="13">
        <v>717</v>
      </c>
      <c r="C6767" s="15" t="s">
        <v>349</v>
      </c>
      <c r="D6767" s="13">
        <v>47683</v>
      </c>
      <c r="E6767" s="13" t="s">
        <v>14</v>
      </c>
      <c r="F6767" s="13" t="s">
        <v>15</v>
      </c>
      <c r="G6767" s="13" t="s">
        <v>16</v>
      </c>
      <c r="H6767" s="13">
        <v>11627</v>
      </c>
      <c r="I6767" s="13" t="s">
        <v>499</v>
      </c>
      <c r="J6767" s="13" t="s">
        <v>18</v>
      </c>
      <c r="K6767" s="13">
        <v>1</v>
      </c>
      <c r="L6767" s="13">
        <v>19.5</v>
      </c>
      <c r="M6767" s="13">
        <v>3.4</v>
      </c>
      <c r="N6767" s="13">
        <f t="shared" si="373"/>
        <v>19.5</v>
      </c>
      <c r="O6767" s="14">
        <v>1</v>
      </c>
      <c r="P6767" s="13">
        <f t="shared" si="375"/>
        <v>1</v>
      </c>
    </row>
    <row r="6768" customHeight="1" spans="1:16">
      <c r="A6768" s="13">
        <v>58170865</v>
      </c>
      <c r="B6768" s="13">
        <v>341</v>
      </c>
      <c r="C6768" s="15" t="s">
        <v>36</v>
      </c>
      <c r="D6768" s="13">
        <v>47683</v>
      </c>
      <c r="E6768" s="13" t="s">
        <v>14</v>
      </c>
      <c r="F6768" s="13" t="s">
        <v>15</v>
      </c>
      <c r="G6768" s="13" t="s">
        <v>16</v>
      </c>
      <c r="H6768" s="13">
        <v>14064</v>
      </c>
      <c r="I6768" s="13" t="s">
        <v>443</v>
      </c>
      <c r="J6768" s="13" t="s">
        <v>18</v>
      </c>
      <c r="K6768" s="13">
        <v>3</v>
      </c>
      <c r="L6768" s="13">
        <v>65.4</v>
      </c>
      <c r="M6768" s="13">
        <v>17.1</v>
      </c>
      <c r="N6768" s="13">
        <f t="shared" si="373"/>
        <v>21.8</v>
      </c>
      <c r="O6768" s="14">
        <v>1</v>
      </c>
      <c r="P6768" s="13">
        <f t="shared" si="375"/>
        <v>3</v>
      </c>
    </row>
    <row r="6769" customHeight="1" spans="1:16">
      <c r="A6769" s="13">
        <v>58170880</v>
      </c>
      <c r="B6769" s="13">
        <v>114685</v>
      </c>
      <c r="C6769" s="15" t="s">
        <v>487</v>
      </c>
      <c r="D6769" s="13">
        <v>47683</v>
      </c>
      <c r="E6769" s="13" t="s">
        <v>14</v>
      </c>
      <c r="F6769" s="13" t="s">
        <v>15</v>
      </c>
      <c r="G6769" s="13" t="s">
        <v>16</v>
      </c>
      <c r="H6769" s="13">
        <v>14306</v>
      </c>
      <c r="I6769" s="13" t="s">
        <v>522</v>
      </c>
      <c r="J6769" s="13" t="s">
        <v>18</v>
      </c>
      <c r="K6769" s="13">
        <v>1</v>
      </c>
      <c r="L6769" s="13">
        <v>25.8</v>
      </c>
      <c r="M6769" s="13">
        <v>9.7</v>
      </c>
      <c r="N6769" s="13">
        <f t="shared" si="373"/>
        <v>25.8</v>
      </c>
      <c r="O6769" s="14">
        <v>1</v>
      </c>
      <c r="P6769" s="13">
        <f t="shared" si="375"/>
        <v>1</v>
      </c>
    </row>
    <row r="6770" customHeight="1" spans="1:16">
      <c r="A6770" s="13">
        <v>58170897</v>
      </c>
      <c r="B6770" s="13">
        <v>122686</v>
      </c>
      <c r="C6770" s="15" t="s">
        <v>466</v>
      </c>
      <c r="D6770" s="13">
        <v>47683</v>
      </c>
      <c r="E6770" s="13" t="s">
        <v>14</v>
      </c>
      <c r="F6770" s="13" t="s">
        <v>15</v>
      </c>
      <c r="G6770" s="13" t="s">
        <v>16</v>
      </c>
      <c r="H6770" s="13">
        <v>16161</v>
      </c>
      <c r="I6770" s="13" t="s">
        <v>467</v>
      </c>
      <c r="J6770" s="13" t="s">
        <v>18</v>
      </c>
      <c r="K6770" s="13">
        <v>2</v>
      </c>
      <c r="L6770" s="13">
        <v>51.6</v>
      </c>
      <c r="M6770" s="13">
        <v>19.4</v>
      </c>
      <c r="N6770" s="13">
        <f t="shared" si="373"/>
        <v>25.8</v>
      </c>
      <c r="O6770" s="14">
        <v>1</v>
      </c>
      <c r="P6770" s="13">
        <f t="shared" si="375"/>
        <v>2</v>
      </c>
    </row>
    <row r="6771" customHeight="1" spans="1:16">
      <c r="A6771" s="13">
        <v>58170900</v>
      </c>
      <c r="B6771" s="13">
        <v>307</v>
      </c>
      <c r="C6771" s="15" t="s">
        <v>34</v>
      </c>
      <c r="D6771" s="13">
        <v>47683</v>
      </c>
      <c r="E6771" s="13" t="s">
        <v>14</v>
      </c>
      <c r="F6771" s="13" t="s">
        <v>15</v>
      </c>
      <c r="G6771" s="13" t="s">
        <v>16</v>
      </c>
      <c r="H6771" s="13">
        <v>10989</v>
      </c>
      <c r="I6771" s="13" t="s">
        <v>200</v>
      </c>
      <c r="J6771" s="13" t="s">
        <v>18</v>
      </c>
      <c r="K6771" s="13">
        <v>1</v>
      </c>
      <c r="L6771" s="13">
        <v>25.8</v>
      </c>
      <c r="M6771" s="13">
        <v>9.7</v>
      </c>
      <c r="N6771" s="13">
        <f t="shared" si="373"/>
        <v>25.8</v>
      </c>
      <c r="O6771" s="14">
        <v>1</v>
      </c>
      <c r="P6771" s="13">
        <f t="shared" si="375"/>
        <v>1</v>
      </c>
    </row>
    <row r="6772" customHeight="1" spans="1:16">
      <c r="A6772" s="13">
        <v>58170950</v>
      </c>
      <c r="B6772" s="13">
        <v>115971</v>
      </c>
      <c r="C6772" s="15" t="s">
        <v>241</v>
      </c>
      <c r="D6772" s="13">
        <v>47683</v>
      </c>
      <c r="E6772" s="13" t="s">
        <v>14</v>
      </c>
      <c r="F6772" s="13" t="s">
        <v>15</v>
      </c>
      <c r="G6772" s="13" t="s">
        <v>16</v>
      </c>
      <c r="H6772" s="13">
        <v>26620</v>
      </c>
      <c r="I6772" s="13" t="s">
        <v>242</v>
      </c>
      <c r="J6772" s="13" t="s">
        <v>33</v>
      </c>
      <c r="K6772" s="13">
        <v>1</v>
      </c>
      <c r="L6772" s="13">
        <v>22.9</v>
      </c>
      <c r="M6772" s="13">
        <v>6.8</v>
      </c>
      <c r="N6772" s="13">
        <f t="shared" si="373"/>
        <v>22.9</v>
      </c>
      <c r="O6772" s="14" t="s">
        <v>1086</v>
      </c>
      <c r="P6772" s="13">
        <v>0</v>
      </c>
    </row>
    <row r="6773" customHeight="1" spans="1:16">
      <c r="A6773" s="13">
        <v>58170953</v>
      </c>
      <c r="B6773" s="13">
        <v>740</v>
      </c>
      <c r="C6773" s="15" t="s">
        <v>228</v>
      </c>
      <c r="D6773" s="13">
        <v>47683</v>
      </c>
      <c r="E6773" s="13" t="s">
        <v>14</v>
      </c>
      <c r="F6773" s="13" t="s">
        <v>15</v>
      </c>
      <c r="G6773" s="13" t="s">
        <v>16</v>
      </c>
      <c r="H6773" s="13">
        <v>11382</v>
      </c>
      <c r="I6773" s="13" t="s">
        <v>229</v>
      </c>
      <c r="J6773" s="13" t="s">
        <v>18</v>
      </c>
      <c r="K6773" s="13">
        <v>1</v>
      </c>
      <c r="L6773" s="13">
        <v>25.8</v>
      </c>
      <c r="M6773" s="13">
        <v>9.7</v>
      </c>
      <c r="N6773" s="13">
        <f t="shared" si="373"/>
        <v>25.8</v>
      </c>
      <c r="O6773" s="14">
        <v>1</v>
      </c>
      <c r="P6773" s="13">
        <f t="shared" si="375"/>
        <v>1</v>
      </c>
    </row>
    <row r="6774" customHeight="1" spans="1:16">
      <c r="A6774" s="13">
        <v>58170971</v>
      </c>
      <c r="B6774" s="13">
        <v>112415</v>
      </c>
      <c r="C6774" s="15" t="s">
        <v>232</v>
      </c>
      <c r="D6774" s="13">
        <v>47683</v>
      </c>
      <c r="E6774" s="13" t="s">
        <v>14</v>
      </c>
      <c r="F6774" s="13" t="s">
        <v>15</v>
      </c>
      <c r="G6774" s="13" t="s">
        <v>16</v>
      </c>
      <c r="H6774" s="13">
        <v>4188</v>
      </c>
      <c r="I6774" s="13" t="s">
        <v>233</v>
      </c>
      <c r="J6774" s="13" t="s">
        <v>18</v>
      </c>
      <c r="K6774" s="13">
        <v>2</v>
      </c>
      <c r="L6774" s="13">
        <v>51.6</v>
      </c>
      <c r="M6774" s="13">
        <v>19.4</v>
      </c>
      <c r="N6774" s="13">
        <f t="shared" si="373"/>
        <v>25.8</v>
      </c>
      <c r="O6774" s="14">
        <v>1</v>
      </c>
      <c r="P6774" s="13">
        <f t="shared" si="375"/>
        <v>2</v>
      </c>
    </row>
    <row r="6775" customHeight="1" spans="1:16">
      <c r="A6775" s="13">
        <v>58170986</v>
      </c>
      <c r="B6775" s="13">
        <v>116919</v>
      </c>
      <c r="C6775" s="15" t="s">
        <v>72</v>
      </c>
      <c r="D6775" s="13">
        <v>47683</v>
      </c>
      <c r="E6775" s="13" t="s">
        <v>14</v>
      </c>
      <c r="F6775" s="13" t="s">
        <v>15</v>
      </c>
      <c r="G6775" s="13" t="s">
        <v>16</v>
      </c>
      <c r="H6775" s="13">
        <v>14436</v>
      </c>
      <c r="I6775" s="13" t="s">
        <v>73</v>
      </c>
      <c r="J6775" s="13" t="s">
        <v>18</v>
      </c>
      <c r="K6775" s="13">
        <v>1</v>
      </c>
      <c r="L6775" s="13">
        <v>25.8</v>
      </c>
      <c r="M6775" s="13">
        <v>9.7</v>
      </c>
      <c r="N6775" s="13">
        <f t="shared" si="373"/>
        <v>25.8</v>
      </c>
      <c r="O6775" s="14">
        <v>1</v>
      </c>
      <c r="P6775" s="13">
        <f t="shared" ref="P6775:P6806" si="376">K6775*O6775</f>
        <v>1</v>
      </c>
    </row>
    <row r="6776" customHeight="1" spans="1:16">
      <c r="A6776" s="13">
        <v>58170991</v>
      </c>
      <c r="B6776" s="13">
        <v>113299</v>
      </c>
      <c r="C6776" s="15" t="s">
        <v>221</v>
      </c>
      <c r="D6776" s="13">
        <v>47683</v>
      </c>
      <c r="E6776" s="13" t="s">
        <v>14</v>
      </c>
      <c r="F6776" s="13" t="s">
        <v>15</v>
      </c>
      <c r="G6776" s="13" t="s">
        <v>16</v>
      </c>
      <c r="H6776" s="13">
        <v>14429</v>
      </c>
      <c r="I6776" s="13" t="s">
        <v>264</v>
      </c>
      <c r="J6776" s="13" t="s">
        <v>18</v>
      </c>
      <c r="K6776" s="13">
        <v>1</v>
      </c>
      <c r="L6776" s="13">
        <v>25.8</v>
      </c>
      <c r="M6776" s="13">
        <v>9.7</v>
      </c>
      <c r="N6776" s="13">
        <f t="shared" si="373"/>
        <v>25.8</v>
      </c>
      <c r="O6776" s="14">
        <v>1</v>
      </c>
      <c r="P6776" s="13">
        <f t="shared" si="376"/>
        <v>1</v>
      </c>
    </row>
    <row r="6777" customHeight="1" spans="1:16">
      <c r="A6777" s="13">
        <v>58170995</v>
      </c>
      <c r="B6777" s="13">
        <v>581</v>
      </c>
      <c r="C6777" s="15" t="s">
        <v>189</v>
      </c>
      <c r="D6777" s="13">
        <v>47683</v>
      </c>
      <c r="E6777" s="13" t="s">
        <v>14</v>
      </c>
      <c r="F6777" s="13" t="s">
        <v>15</v>
      </c>
      <c r="G6777" s="13" t="s">
        <v>16</v>
      </c>
      <c r="H6777" s="13">
        <v>9331</v>
      </c>
      <c r="I6777" s="13" t="s">
        <v>392</v>
      </c>
      <c r="J6777" s="13" t="s">
        <v>18</v>
      </c>
      <c r="K6777" s="13">
        <v>1</v>
      </c>
      <c r="L6777" s="13">
        <v>25.8</v>
      </c>
      <c r="M6777" s="13">
        <v>9.7</v>
      </c>
      <c r="N6777" s="13">
        <f t="shared" si="373"/>
        <v>25.8</v>
      </c>
      <c r="O6777" s="14">
        <v>1</v>
      </c>
      <c r="P6777" s="13">
        <f t="shared" si="376"/>
        <v>1</v>
      </c>
    </row>
    <row r="6778" customHeight="1" spans="1:16">
      <c r="A6778" s="13">
        <v>58171031</v>
      </c>
      <c r="B6778" s="13">
        <v>307</v>
      </c>
      <c r="C6778" s="15" t="s">
        <v>34</v>
      </c>
      <c r="D6778" s="13">
        <v>47683</v>
      </c>
      <c r="E6778" s="13" t="s">
        <v>14</v>
      </c>
      <c r="F6778" s="13" t="s">
        <v>15</v>
      </c>
      <c r="G6778" s="13" t="s">
        <v>16</v>
      </c>
      <c r="H6778" s="13">
        <v>10989</v>
      </c>
      <c r="I6778" s="13" t="s">
        <v>200</v>
      </c>
      <c r="J6778" s="13" t="s">
        <v>33</v>
      </c>
      <c r="K6778" s="13">
        <v>1</v>
      </c>
      <c r="L6778" s="13">
        <v>20.4</v>
      </c>
      <c r="M6778" s="13">
        <v>4.3</v>
      </c>
      <c r="N6778" s="13">
        <f t="shared" si="373"/>
        <v>20.4</v>
      </c>
      <c r="O6778" s="14" t="s">
        <v>1086</v>
      </c>
      <c r="P6778" s="13">
        <v>0</v>
      </c>
    </row>
    <row r="6779" customHeight="1" spans="1:16">
      <c r="A6779" s="13">
        <v>58171065</v>
      </c>
      <c r="B6779" s="13">
        <v>102565</v>
      </c>
      <c r="C6779" s="15" t="s">
        <v>141</v>
      </c>
      <c r="D6779" s="13">
        <v>47683</v>
      </c>
      <c r="E6779" s="13" t="s">
        <v>14</v>
      </c>
      <c r="F6779" s="13" t="s">
        <v>15</v>
      </c>
      <c r="G6779" s="13" t="s">
        <v>16</v>
      </c>
      <c r="H6779" s="13">
        <v>11504</v>
      </c>
      <c r="I6779" s="13" t="s">
        <v>95</v>
      </c>
      <c r="J6779" s="13" t="s">
        <v>18</v>
      </c>
      <c r="K6779" s="13">
        <v>1</v>
      </c>
      <c r="L6779" s="13">
        <v>25.8</v>
      </c>
      <c r="M6779" s="13">
        <v>9.7</v>
      </c>
      <c r="N6779" s="13">
        <f t="shared" si="373"/>
        <v>25.8</v>
      </c>
      <c r="O6779" s="14">
        <v>1</v>
      </c>
      <c r="P6779" s="13">
        <f t="shared" si="376"/>
        <v>1</v>
      </c>
    </row>
    <row r="6780" customHeight="1" spans="1:16">
      <c r="A6780" s="13">
        <v>58171068</v>
      </c>
      <c r="B6780" s="13">
        <v>341</v>
      </c>
      <c r="C6780" s="15" t="s">
        <v>36</v>
      </c>
      <c r="D6780" s="13">
        <v>47683</v>
      </c>
      <c r="E6780" s="13" t="s">
        <v>14</v>
      </c>
      <c r="F6780" s="13" t="s">
        <v>15</v>
      </c>
      <c r="G6780" s="13" t="s">
        <v>16</v>
      </c>
      <c r="H6780" s="13">
        <v>11619</v>
      </c>
      <c r="I6780" s="13" t="s">
        <v>291</v>
      </c>
      <c r="J6780" s="13" t="s">
        <v>18</v>
      </c>
      <c r="K6780" s="13">
        <v>1</v>
      </c>
      <c r="L6780" s="13">
        <v>25.8</v>
      </c>
      <c r="M6780" s="13">
        <v>9.7</v>
      </c>
      <c r="N6780" s="13">
        <f t="shared" si="373"/>
        <v>25.8</v>
      </c>
      <c r="O6780" s="14">
        <v>1</v>
      </c>
      <c r="P6780" s="13">
        <f t="shared" si="376"/>
        <v>1</v>
      </c>
    </row>
    <row r="6781" customHeight="1" spans="1:16">
      <c r="A6781" s="13">
        <v>58171084</v>
      </c>
      <c r="B6781" s="13">
        <v>117184</v>
      </c>
      <c r="C6781" s="15" t="s">
        <v>50</v>
      </c>
      <c r="D6781" s="13">
        <v>47683</v>
      </c>
      <c r="E6781" s="13" t="s">
        <v>14</v>
      </c>
      <c r="F6781" s="13" t="s">
        <v>15</v>
      </c>
      <c r="G6781" s="13" t="s">
        <v>16</v>
      </c>
      <c r="H6781" s="13">
        <v>15048</v>
      </c>
      <c r="I6781" s="13" t="s">
        <v>51</v>
      </c>
      <c r="J6781" s="13" t="s">
        <v>33</v>
      </c>
      <c r="K6781" s="13">
        <v>1</v>
      </c>
      <c r="L6781" s="13">
        <v>23.8</v>
      </c>
      <c r="M6781" s="13">
        <v>7.7</v>
      </c>
      <c r="N6781" s="13">
        <f t="shared" si="373"/>
        <v>23.8</v>
      </c>
      <c r="O6781" s="14" t="s">
        <v>1086</v>
      </c>
      <c r="P6781" s="13">
        <v>0</v>
      </c>
    </row>
    <row r="6782" customHeight="1" spans="1:16">
      <c r="A6782" s="13">
        <v>58171094</v>
      </c>
      <c r="B6782" s="13">
        <v>103198</v>
      </c>
      <c r="C6782" s="15" t="s">
        <v>116</v>
      </c>
      <c r="D6782" s="13">
        <v>47683</v>
      </c>
      <c r="E6782" s="13" t="s">
        <v>14</v>
      </c>
      <c r="F6782" s="13" t="s">
        <v>15</v>
      </c>
      <c r="G6782" s="13" t="s">
        <v>16</v>
      </c>
      <c r="H6782" s="13">
        <v>4117</v>
      </c>
      <c r="I6782" s="13" t="s">
        <v>172</v>
      </c>
      <c r="J6782" s="13" t="s">
        <v>18</v>
      </c>
      <c r="K6782" s="13">
        <v>1</v>
      </c>
      <c r="L6782" s="13">
        <v>25.8</v>
      </c>
      <c r="M6782" s="13">
        <v>9.7</v>
      </c>
      <c r="N6782" s="13">
        <f t="shared" si="373"/>
        <v>25.8</v>
      </c>
      <c r="O6782" s="14">
        <v>1</v>
      </c>
      <c r="P6782" s="13">
        <f t="shared" si="376"/>
        <v>1</v>
      </c>
    </row>
    <row r="6783" customHeight="1" spans="1:16">
      <c r="A6783" s="13">
        <v>58171215</v>
      </c>
      <c r="B6783" s="13">
        <v>341</v>
      </c>
      <c r="C6783" s="15" t="s">
        <v>36</v>
      </c>
      <c r="D6783" s="13">
        <v>47683</v>
      </c>
      <c r="E6783" s="13" t="s">
        <v>14</v>
      </c>
      <c r="F6783" s="13" t="s">
        <v>15</v>
      </c>
      <c r="G6783" s="13" t="s">
        <v>16</v>
      </c>
      <c r="H6783" s="13">
        <v>11619</v>
      </c>
      <c r="I6783" s="13" t="s">
        <v>291</v>
      </c>
      <c r="J6783" s="13" t="s">
        <v>33</v>
      </c>
      <c r="K6783" s="13">
        <v>1</v>
      </c>
      <c r="L6783" s="13">
        <v>18.51</v>
      </c>
      <c r="M6783" s="13">
        <v>2.41</v>
      </c>
      <c r="N6783" s="13">
        <f t="shared" si="373"/>
        <v>18.51</v>
      </c>
      <c r="O6783" s="14" t="s">
        <v>1086</v>
      </c>
      <c r="P6783" s="13">
        <v>0</v>
      </c>
    </row>
    <row r="6784" customHeight="1" spans="1:16">
      <c r="A6784" s="13">
        <v>58171244</v>
      </c>
      <c r="B6784" s="13">
        <v>709</v>
      </c>
      <c r="C6784" s="15" t="s">
        <v>345</v>
      </c>
      <c r="D6784" s="13">
        <v>47683</v>
      </c>
      <c r="E6784" s="13" t="s">
        <v>14</v>
      </c>
      <c r="F6784" s="13" t="s">
        <v>15</v>
      </c>
      <c r="G6784" s="13" t="s">
        <v>16</v>
      </c>
      <c r="H6784" s="13">
        <v>15614</v>
      </c>
      <c r="I6784" s="13" t="s">
        <v>346</v>
      </c>
      <c r="J6784" s="13" t="s">
        <v>18</v>
      </c>
      <c r="K6784" s="13">
        <v>1</v>
      </c>
      <c r="L6784" s="13">
        <v>25.8</v>
      </c>
      <c r="M6784" s="13">
        <v>9.7</v>
      </c>
      <c r="N6784" s="13">
        <f t="shared" si="373"/>
        <v>25.8</v>
      </c>
      <c r="O6784" s="14">
        <v>1</v>
      </c>
      <c r="P6784" s="13">
        <f t="shared" si="376"/>
        <v>1</v>
      </c>
    </row>
    <row r="6785" customHeight="1" spans="1:16">
      <c r="A6785" s="13">
        <v>58171260</v>
      </c>
      <c r="B6785" s="13">
        <v>385</v>
      </c>
      <c r="C6785" s="15" t="s">
        <v>280</v>
      </c>
      <c r="D6785" s="13">
        <v>47683</v>
      </c>
      <c r="E6785" s="13" t="s">
        <v>14</v>
      </c>
      <c r="F6785" s="13" t="s">
        <v>15</v>
      </c>
      <c r="G6785" s="13" t="s">
        <v>16</v>
      </c>
      <c r="H6785" s="13">
        <v>7317</v>
      </c>
      <c r="I6785" s="13" t="s">
        <v>281</v>
      </c>
      <c r="J6785" s="13" t="s">
        <v>18</v>
      </c>
      <c r="K6785" s="13">
        <v>1</v>
      </c>
      <c r="L6785" s="13">
        <v>19.8</v>
      </c>
      <c r="M6785" s="13">
        <v>3.7</v>
      </c>
      <c r="N6785" s="13">
        <f t="shared" si="373"/>
        <v>19.8</v>
      </c>
      <c r="O6785" s="14">
        <v>1</v>
      </c>
      <c r="P6785" s="13">
        <f t="shared" si="376"/>
        <v>1</v>
      </c>
    </row>
    <row r="6786" customHeight="1" spans="1:16">
      <c r="A6786" s="13">
        <v>58171271</v>
      </c>
      <c r="B6786" s="13">
        <v>717</v>
      </c>
      <c r="C6786" s="15" t="s">
        <v>349</v>
      </c>
      <c r="D6786" s="13">
        <v>47683</v>
      </c>
      <c r="E6786" s="13" t="s">
        <v>14</v>
      </c>
      <c r="F6786" s="13" t="s">
        <v>15</v>
      </c>
      <c r="G6786" s="13" t="s">
        <v>16</v>
      </c>
      <c r="H6786" s="13">
        <v>11627</v>
      </c>
      <c r="I6786" s="13" t="s">
        <v>499</v>
      </c>
      <c r="J6786" s="13" t="s">
        <v>18</v>
      </c>
      <c r="K6786" s="13">
        <v>2</v>
      </c>
      <c r="L6786" s="13">
        <v>39</v>
      </c>
      <c r="M6786" s="13">
        <v>6.8</v>
      </c>
      <c r="N6786" s="13">
        <f t="shared" si="373"/>
        <v>19.5</v>
      </c>
      <c r="O6786" s="14">
        <v>1</v>
      </c>
      <c r="P6786" s="13">
        <f t="shared" si="376"/>
        <v>2</v>
      </c>
    </row>
    <row r="6787" customHeight="1" spans="1:16">
      <c r="A6787" s="13">
        <v>58171288</v>
      </c>
      <c r="B6787" s="13">
        <v>102934</v>
      </c>
      <c r="C6787" s="15" t="s">
        <v>198</v>
      </c>
      <c r="D6787" s="13">
        <v>47683</v>
      </c>
      <c r="E6787" s="13" t="s">
        <v>14</v>
      </c>
      <c r="F6787" s="13" t="s">
        <v>15</v>
      </c>
      <c r="G6787" s="13" t="s">
        <v>16</v>
      </c>
      <c r="H6787" s="13">
        <v>6607</v>
      </c>
      <c r="I6787" s="13" t="s">
        <v>410</v>
      </c>
      <c r="J6787" s="13" t="s">
        <v>18</v>
      </c>
      <c r="K6787" s="13">
        <v>2</v>
      </c>
      <c r="L6787" s="13">
        <v>47.6</v>
      </c>
      <c r="M6787" s="13">
        <v>15.4</v>
      </c>
      <c r="N6787" s="13">
        <f t="shared" ref="N6787:N6850" si="377">L6787/K6787</f>
        <v>23.8</v>
      </c>
      <c r="O6787" s="14">
        <v>1</v>
      </c>
      <c r="P6787" s="13">
        <f t="shared" si="376"/>
        <v>2</v>
      </c>
    </row>
    <row r="6788" customHeight="1" spans="1:16">
      <c r="A6788" s="13">
        <v>58171290</v>
      </c>
      <c r="B6788" s="13">
        <v>517</v>
      </c>
      <c r="C6788" s="15" t="s">
        <v>187</v>
      </c>
      <c r="D6788" s="13">
        <v>47683</v>
      </c>
      <c r="E6788" s="13" t="s">
        <v>14</v>
      </c>
      <c r="F6788" s="13" t="s">
        <v>15</v>
      </c>
      <c r="G6788" s="13" t="s">
        <v>16</v>
      </c>
      <c r="H6788" s="13">
        <v>4024</v>
      </c>
      <c r="I6788" s="13" t="s">
        <v>188</v>
      </c>
      <c r="J6788" s="13" t="s">
        <v>18</v>
      </c>
      <c r="K6788" s="13">
        <v>1</v>
      </c>
      <c r="L6788" s="13">
        <v>25.8</v>
      </c>
      <c r="M6788" s="13">
        <v>9.8</v>
      </c>
      <c r="N6788" s="13">
        <f t="shared" si="377"/>
        <v>25.8</v>
      </c>
      <c r="O6788" s="14">
        <v>1</v>
      </c>
      <c r="P6788" s="13">
        <f t="shared" si="376"/>
        <v>1</v>
      </c>
    </row>
    <row r="6789" customHeight="1" spans="1:16">
      <c r="A6789" s="13">
        <v>58171299</v>
      </c>
      <c r="B6789" s="13">
        <v>740</v>
      </c>
      <c r="C6789" s="15" t="s">
        <v>228</v>
      </c>
      <c r="D6789" s="13">
        <v>47683</v>
      </c>
      <c r="E6789" s="13" t="s">
        <v>14</v>
      </c>
      <c r="F6789" s="13" t="s">
        <v>15</v>
      </c>
      <c r="G6789" s="13" t="s">
        <v>16</v>
      </c>
      <c r="H6789" s="13">
        <v>11382</v>
      </c>
      <c r="I6789" s="13" t="s">
        <v>229</v>
      </c>
      <c r="J6789" s="13" t="s">
        <v>18</v>
      </c>
      <c r="K6789" s="13">
        <v>1</v>
      </c>
      <c r="L6789" s="13">
        <v>25.8</v>
      </c>
      <c r="M6789" s="13">
        <v>9.7</v>
      </c>
      <c r="N6789" s="13">
        <f t="shared" si="377"/>
        <v>25.8</v>
      </c>
      <c r="O6789" s="14">
        <v>1</v>
      </c>
      <c r="P6789" s="13">
        <f t="shared" si="376"/>
        <v>1</v>
      </c>
    </row>
    <row r="6790" customHeight="1" spans="1:16">
      <c r="A6790" s="13">
        <v>58171307</v>
      </c>
      <c r="B6790" s="13">
        <v>359</v>
      </c>
      <c r="C6790" s="15" t="s">
        <v>94</v>
      </c>
      <c r="D6790" s="13">
        <v>47683</v>
      </c>
      <c r="E6790" s="13" t="s">
        <v>14</v>
      </c>
      <c r="F6790" s="13" t="s">
        <v>15</v>
      </c>
      <c r="G6790" s="13" t="s">
        <v>16</v>
      </c>
      <c r="H6790" s="13">
        <v>14404</v>
      </c>
      <c r="I6790" s="13" t="s">
        <v>163</v>
      </c>
      <c r="J6790" s="13" t="s">
        <v>18</v>
      </c>
      <c r="K6790" s="13">
        <v>1</v>
      </c>
      <c r="L6790" s="13">
        <v>25.8</v>
      </c>
      <c r="M6790" s="13">
        <v>9.7</v>
      </c>
      <c r="N6790" s="13">
        <f t="shared" si="377"/>
        <v>25.8</v>
      </c>
      <c r="O6790" s="14">
        <v>1</v>
      </c>
      <c r="P6790" s="13">
        <f t="shared" si="376"/>
        <v>1</v>
      </c>
    </row>
    <row r="6791" customHeight="1" spans="1:16">
      <c r="A6791" s="13">
        <v>58171382</v>
      </c>
      <c r="B6791" s="13">
        <v>119622</v>
      </c>
      <c r="C6791" s="15" t="s">
        <v>206</v>
      </c>
      <c r="D6791" s="13">
        <v>47683</v>
      </c>
      <c r="E6791" s="13" t="s">
        <v>14</v>
      </c>
      <c r="F6791" s="13" t="s">
        <v>15</v>
      </c>
      <c r="G6791" s="13" t="s">
        <v>16</v>
      </c>
      <c r="H6791" s="13">
        <v>16086</v>
      </c>
      <c r="I6791" s="13" t="s">
        <v>327</v>
      </c>
      <c r="J6791" s="13" t="s">
        <v>18</v>
      </c>
      <c r="K6791" s="13">
        <v>3</v>
      </c>
      <c r="L6791" s="13">
        <v>77.4</v>
      </c>
      <c r="M6791" s="13">
        <v>29.1</v>
      </c>
      <c r="N6791" s="13">
        <f t="shared" si="377"/>
        <v>25.8</v>
      </c>
      <c r="O6791" s="14">
        <v>1</v>
      </c>
      <c r="P6791" s="13">
        <f t="shared" si="376"/>
        <v>3</v>
      </c>
    </row>
    <row r="6792" customHeight="1" spans="1:16">
      <c r="A6792" s="13">
        <v>58171408</v>
      </c>
      <c r="B6792" s="13">
        <v>732</v>
      </c>
      <c r="C6792" s="15" t="s">
        <v>78</v>
      </c>
      <c r="D6792" s="13">
        <v>47683</v>
      </c>
      <c r="E6792" s="13" t="s">
        <v>14</v>
      </c>
      <c r="F6792" s="13" t="s">
        <v>15</v>
      </c>
      <c r="G6792" s="13" t="s">
        <v>16</v>
      </c>
      <c r="H6792" s="13">
        <v>9138</v>
      </c>
      <c r="I6792" s="13" t="s">
        <v>295</v>
      </c>
      <c r="J6792" s="13" t="s">
        <v>18</v>
      </c>
      <c r="K6792" s="13">
        <v>2</v>
      </c>
      <c r="L6792" s="13">
        <v>39.6</v>
      </c>
      <c r="M6792" s="13">
        <v>7.6</v>
      </c>
      <c r="N6792" s="13">
        <f t="shared" si="377"/>
        <v>19.8</v>
      </c>
      <c r="O6792" s="14">
        <v>1</v>
      </c>
      <c r="P6792" s="13">
        <f t="shared" si="376"/>
        <v>2</v>
      </c>
    </row>
    <row r="6793" customHeight="1" spans="1:16">
      <c r="A6793" s="13">
        <v>58171409</v>
      </c>
      <c r="B6793" s="13">
        <v>737</v>
      </c>
      <c r="C6793" s="15" t="s">
        <v>183</v>
      </c>
      <c r="D6793" s="13">
        <v>47683</v>
      </c>
      <c r="E6793" s="13" t="s">
        <v>14</v>
      </c>
      <c r="F6793" s="13" t="s">
        <v>15</v>
      </c>
      <c r="G6793" s="13" t="s">
        <v>16</v>
      </c>
      <c r="H6793" s="13">
        <v>11642</v>
      </c>
      <c r="I6793" s="13" t="s">
        <v>184</v>
      </c>
      <c r="J6793" s="13" t="s">
        <v>18</v>
      </c>
      <c r="K6793" s="13">
        <v>2</v>
      </c>
      <c r="L6793" s="13">
        <v>45.8</v>
      </c>
      <c r="M6793" s="13">
        <v>13.6</v>
      </c>
      <c r="N6793" s="13">
        <f t="shared" si="377"/>
        <v>22.9</v>
      </c>
      <c r="O6793" s="14">
        <v>1</v>
      </c>
      <c r="P6793" s="13">
        <f t="shared" si="376"/>
        <v>2</v>
      </c>
    </row>
    <row r="6794" customHeight="1" spans="1:16">
      <c r="A6794" s="13">
        <v>58171423</v>
      </c>
      <c r="B6794" s="13">
        <v>311</v>
      </c>
      <c r="C6794" s="15" t="s">
        <v>380</v>
      </c>
      <c r="D6794" s="13">
        <v>47683</v>
      </c>
      <c r="E6794" s="13" t="s">
        <v>14</v>
      </c>
      <c r="F6794" s="13" t="s">
        <v>15</v>
      </c>
      <c r="G6794" s="13" t="s">
        <v>16</v>
      </c>
      <c r="H6794" s="13">
        <v>4093</v>
      </c>
      <c r="I6794" s="13" t="s">
        <v>381</v>
      </c>
      <c r="J6794" s="13" t="s">
        <v>18</v>
      </c>
      <c r="K6794" s="13">
        <v>1</v>
      </c>
      <c r="L6794" s="13">
        <v>25.8</v>
      </c>
      <c r="M6794" s="13">
        <v>8.7</v>
      </c>
      <c r="N6794" s="13">
        <f t="shared" si="377"/>
        <v>25.8</v>
      </c>
      <c r="O6794" s="14">
        <v>1</v>
      </c>
      <c r="P6794" s="13">
        <f t="shared" si="376"/>
        <v>1</v>
      </c>
    </row>
    <row r="6795" customHeight="1" spans="1:16">
      <c r="A6795" s="13">
        <v>58171425</v>
      </c>
      <c r="B6795" s="13">
        <v>724</v>
      </c>
      <c r="C6795" s="15" t="s">
        <v>98</v>
      </c>
      <c r="D6795" s="13">
        <v>47683</v>
      </c>
      <c r="E6795" s="13" t="s">
        <v>14</v>
      </c>
      <c r="F6795" s="13" t="s">
        <v>15</v>
      </c>
      <c r="G6795" s="13" t="s">
        <v>16</v>
      </c>
      <c r="H6795" s="13">
        <v>14444</v>
      </c>
      <c r="I6795" s="13" t="s">
        <v>220</v>
      </c>
      <c r="J6795" s="13" t="s">
        <v>18</v>
      </c>
      <c r="K6795" s="13">
        <v>1</v>
      </c>
      <c r="L6795" s="13">
        <v>25.8</v>
      </c>
      <c r="M6795" s="13">
        <v>9.7</v>
      </c>
      <c r="N6795" s="13">
        <f t="shared" si="377"/>
        <v>25.8</v>
      </c>
      <c r="O6795" s="14">
        <v>1</v>
      </c>
      <c r="P6795" s="13">
        <f t="shared" si="376"/>
        <v>1</v>
      </c>
    </row>
    <row r="6796" customHeight="1" spans="1:16">
      <c r="A6796" s="13">
        <v>58171433</v>
      </c>
      <c r="B6796" s="13">
        <v>117184</v>
      </c>
      <c r="C6796" s="15" t="s">
        <v>50</v>
      </c>
      <c r="D6796" s="13">
        <v>47683</v>
      </c>
      <c r="E6796" s="13" t="s">
        <v>14</v>
      </c>
      <c r="F6796" s="13" t="s">
        <v>15</v>
      </c>
      <c r="G6796" s="13" t="s">
        <v>16</v>
      </c>
      <c r="H6796" s="13">
        <v>11769</v>
      </c>
      <c r="I6796" s="13" t="s">
        <v>209</v>
      </c>
      <c r="J6796" s="13" t="s">
        <v>18</v>
      </c>
      <c r="K6796" s="13">
        <v>1</v>
      </c>
      <c r="L6796" s="13">
        <v>25.8</v>
      </c>
      <c r="M6796" s="13">
        <v>9.7</v>
      </c>
      <c r="N6796" s="13">
        <f t="shared" si="377"/>
        <v>25.8</v>
      </c>
      <c r="O6796" s="14">
        <v>1</v>
      </c>
      <c r="P6796" s="13">
        <f t="shared" si="376"/>
        <v>1</v>
      </c>
    </row>
    <row r="6797" customHeight="1" spans="1:16">
      <c r="A6797" s="13">
        <v>58171449</v>
      </c>
      <c r="B6797" s="13">
        <v>710</v>
      </c>
      <c r="C6797" s="15" t="s">
        <v>161</v>
      </c>
      <c r="D6797" s="13">
        <v>47683</v>
      </c>
      <c r="E6797" s="13" t="s">
        <v>14</v>
      </c>
      <c r="F6797" s="13" t="s">
        <v>15</v>
      </c>
      <c r="G6797" s="13" t="s">
        <v>16</v>
      </c>
      <c r="H6797" s="13">
        <v>15385</v>
      </c>
      <c r="I6797" s="13" t="s">
        <v>162</v>
      </c>
      <c r="J6797" s="13" t="s">
        <v>18</v>
      </c>
      <c r="K6797" s="13">
        <v>1</v>
      </c>
      <c r="L6797" s="13">
        <v>25.8</v>
      </c>
      <c r="M6797" s="13">
        <v>9.7</v>
      </c>
      <c r="N6797" s="13">
        <f t="shared" si="377"/>
        <v>25.8</v>
      </c>
      <c r="O6797" s="14">
        <v>1</v>
      </c>
      <c r="P6797" s="13">
        <f t="shared" si="376"/>
        <v>1</v>
      </c>
    </row>
    <row r="6798" customHeight="1" spans="1:16">
      <c r="A6798" s="13">
        <v>58171460</v>
      </c>
      <c r="B6798" s="13">
        <v>297863</v>
      </c>
      <c r="C6798" s="15" t="s">
        <v>66</v>
      </c>
      <c r="D6798" s="13">
        <v>47683</v>
      </c>
      <c r="E6798" s="13" t="s">
        <v>14</v>
      </c>
      <c r="F6798" s="13" t="s">
        <v>15</v>
      </c>
      <c r="G6798" s="13" t="s">
        <v>16</v>
      </c>
      <c r="H6798" s="13">
        <v>1004251</v>
      </c>
      <c r="I6798" s="13" t="s">
        <v>67</v>
      </c>
      <c r="J6798" s="13" t="s">
        <v>18</v>
      </c>
      <c r="K6798" s="13">
        <v>1</v>
      </c>
      <c r="L6798" s="13">
        <v>20.02</v>
      </c>
      <c r="M6798" s="13">
        <v>3.92</v>
      </c>
      <c r="N6798" s="13">
        <f t="shared" si="377"/>
        <v>20.02</v>
      </c>
      <c r="O6798" s="14">
        <v>1</v>
      </c>
      <c r="P6798" s="13">
        <f t="shared" si="376"/>
        <v>1</v>
      </c>
    </row>
    <row r="6799" customHeight="1" spans="1:16">
      <c r="A6799" s="13">
        <v>58171477</v>
      </c>
      <c r="B6799" s="13">
        <v>54</v>
      </c>
      <c r="C6799" s="15" t="s">
        <v>13</v>
      </c>
      <c r="D6799" s="13">
        <v>47683</v>
      </c>
      <c r="E6799" s="13" t="s">
        <v>14</v>
      </c>
      <c r="F6799" s="13" t="s">
        <v>15</v>
      </c>
      <c r="G6799" s="13" t="s">
        <v>16</v>
      </c>
      <c r="H6799" s="13">
        <v>6301</v>
      </c>
      <c r="I6799" s="13" t="s">
        <v>337</v>
      </c>
      <c r="J6799" s="13" t="s">
        <v>18</v>
      </c>
      <c r="K6799" s="13">
        <v>2</v>
      </c>
      <c r="L6799" s="13">
        <v>39.6</v>
      </c>
      <c r="M6799" s="13">
        <v>7.4</v>
      </c>
      <c r="N6799" s="13">
        <f t="shared" si="377"/>
        <v>19.8</v>
      </c>
      <c r="O6799" s="14">
        <v>1</v>
      </c>
      <c r="P6799" s="13">
        <f t="shared" si="376"/>
        <v>2</v>
      </c>
    </row>
    <row r="6800" customHeight="1" spans="1:16">
      <c r="A6800" s="13">
        <v>58171527</v>
      </c>
      <c r="B6800" s="13">
        <v>343</v>
      </c>
      <c r="C6800" s="15" t="s">
        <v>215</v>
      </c>
      <c r="D6800" s="13">
        <v>47683</v>
      </c>
      <c r="E6800" s="13" t="s">
        <v>14</v>
      </c>
      <c r="F6800" s="13" t="s">
        <v>15</v>
      </c>
      <c r="G6800" s="13" t="s">
        <v>16</v>
      </c>
      <c r="H6800" s="13">
        <v>10932</v>
      </c>
      <c r="I6800" s="13" t="s">
        <v>272</v>
      </c>
      <c r="J6800" s="13" t="s">
        <v>33</v>
      </c>
      <c r="K6800" s="13">
        <v>1</v>
      </c>
      <c r="L6800" s="13">
        <v>23.3</v>
      </c>
      <c r="M6800" s="13">
        <v>7.2</v>
      </c>
      <c r="N6800" s="13">
        <f t="shared" si="377"/>
        <v>23.3</v>
      </c>
      <c r="O6800" s="14" t="s">
        <v>1086</v>
      </c>
      <c r="P6800" s="13">
        <v>0</v>
      </c>
    </row>
    <row r="6801" customHeight="1" spans="1:16">
      <c r="A6801" s="13">
        <v>58171589</v>
      </c>
      <c r="B6801" s="13">
        <v>732</v>
      </c>
      <c r="C6801" s="15" t="s">
        <v>78</v>
      </c>
      <c r="D6801" s="13">
        <v>47683</v>
      </c>
      <c r="E6801" s="13" t="s">
        <v>14</v>
      </c>
      <c r="F6801" s="13" t="s">
        <v>15</v>
      </c>
      <c r="G6801" s="13" t="s">
        <v>16</v>
      </c>
      <c r="H6801" s="13">
        <v>11481</v>
      </c>
      <c r="I6801" s="13" t="s">
        <v>79</v>
      </c>
      <c r="J6801" s="13" t="s">
        <v>18</v>
      </c>
      <c r="K6801" s="13">
        <v>1</v>
      </c>
      <c r="L6801" s="13">
        <v>19.8</v>
      </c>
      <c r="M6801" s="13">
        <v>3.8</v>
      </c>
      <c r="N6801" s="13">
        <f t="shared" si="377"/>
        <v>19.8</v>
      </c>
      <c r="O6801" s="14">
        <v>1</v>
      </c>
      <c r="P6801" s="13">
        <f t="shared" si="376"/>
        <v>1</v>
      </c>
    </row>
    <row r="6802" customHeight="1" spans="1:16">
      <c r="A6802" s="13">
        <v>58171654</v>
      </c>
      <c r="B6802" s="13">
        <v>311</v>
      </c>
      <c r="C6802" s="15" t="s">
        <v>380</v>
      </c>
      <c r="D6802" s="13">
        <v>47683</v>
      </c>
      <c r="E6802" s="13" t="s">
        <v>14</v>
      </c>
      <c r="F6802" s="13" t="s">
        <v>15</v>
      </c>
      <c r="G6802" s="13" t="s">
        <v>16</v>
      </c>
      <c r="H6802" s="13">
        <v>4093</v>
      </c>
      <c r="I6802" s="13" t="s">
        <v>381</v>
      </c>
      <c r="J6802" s="13" t="s">
        <v>18</v>
      </c>
      <c r="K6802" s="13">
        <v>1</v>
      </c>
      <c r="L6802" s="13">
        <v>21.8</v>
      </c>
      <c r="M6802" s="13">
        <v>4.7</v>
      </c>
      <c r="N6802" s="13">
        <f t="shared" si="377"/>
        <v>21.8</v>
      </c>
      <c r="O6802" s="14">
        <v>1</v>
      </c>
      <c r="P6802" s="13">
        <f t="shared" si="376"/>
        <v>1</v>
      </c>
    </row>
    <row r="6803" customHeight="1" spans="1:16">
      <c r="A6803" s="13">
        <v>58171662</v>
      </c>
      <c r="B6803" s="13">
        <v>359</v>
      </c>
      <c r="C6803" s="15" t="s">
        <v>94</v>
      </c>
      <c r="D6803" s="13">
        <v>47683</v>
      </c>
      <c r="E6803" s="13" t="s">
        <v>14</v>
      </c>
      <c r="F6803" s="13" t="s">
        <v>15</v>
      </c>
      <c r="G6803" s="13" t="s">
        <v>16</v>
      </c>
      <c r="H6803" s="13">
        <v>14404</v>
      </c>
      <c r="I6803" s="13" t="s">
        <v>163</v>
      </c>
      <c r="J6803" s="13" t="s">
        <v>18</v>
      </c>
      <c r="K6803" s="13">
        <v>1</v>
      </c>
      <c r="L6803" s="13">
        <v>25.8</v>
      </c>
      <c r="M6803" s="13">
        <v>9.7</v>
      </c>
      <c r="N6803" s="13">
        <f t="shared" si="377"/>
        <v>25.8</v>
      </c>
      <c r="O6803" s="14">
        <v>1</v>
      </c>
      <c r="P6803" s="13">
        <f t="shared" si="376"/>
        <v>1</v>
      </c>
    </row>
    <row r="6804" customHeight="1" spans="1:16">
      <c r="A6804" s="13">
        <v>58171707</v>
      </c>
      <c r="B6804" s="13">
        <v>733</v>
      </c>
      <c r="C6804" s="15" t="s">
        <v>110</v>
      </c>
      <c r="D6804" s="13">
        <v>47683</v>
      </c>
      <c r="E6804" s="13" t="s">
        <v>14</v>
      </c>
      <c r="F6804" s="13" t="s">
        <v>15</v>
      </c>
      <c r="G6804" s="13" t="s">
        <v>16</v>
      </c>
      <c r="H6804" s="13">
        <v>11004</v>
      </c>
      <c r="I6804" s="13" t="s">
        <v>111</v>
      </c>
      <c r="J6804" s="13" t="s">
        <v>18</v>
      </c>
      <c r="K6804" s="13">
        <v>6</v>
      </c>
      <c r="L6804" s="13">
        <v>142.8</v>
      </c>
      <c r="M6804" s="13">
        <v>46.2</v>
      </c>
      <c r="N6804" s="13">
        <f t="shared" si="377"/>
        <v>23.8</v>
      </c>
      <c r="O6804" s="14">
        <v>1</v>
      </c>
      <c r="P6804" s="13">
        <f t="shared" si="376"/>
        <v>6</v>
      </c>
    </row>
    <row r="6805" customHeight="1" spans="1:16">
      <c r="A6805" s="13">
        <v>58171713</v>
      </c>
      <c r="B6805" s="13">
        <v>733</v>
      </c>
      <c r="C6805" s="15" t="s">
        <v>110</v>
      </c>
      <c r="D6805" s="13">
        <v>47683</v>
      </c>
      <c r="E6805" s="13" t="s">
        <v>14</v>
      </c>
      <c r="F6805" s="13" t="s">
        <v>15</v>
      </c>
      <c r="G6805" s="13" t="s">
        <v>16</v>
      </c>
      <c r="H6805" s="13">
        <v>11004</v>
      </c>
      <c r="I6805" s="13" t="s">
        <v>111</v>
      </c>
      <c r="J6805" s="13" t="s">
        <v>18</v>
      </c>
      <c r="K6805" s="13">
        <v>2</v>
      </c>
      <c r="L6805" s="13">
        <v>39.6</v>
      </c>
      <c r="M6805" s="13">
        <v>7.4</v>
      </c>
      <c r="N6805" s="13">
        <f t="shared" si="377"/>
        <v>19.8</v>
      </c>
      <c r="O6805" s="14">
        <v>1</v>
      </c>
      <c r="P6805" s="13">
        <f t="shared" si="376"/>
        <v>2</v>
      </c>
    </row>
    <row r="6806" customHeight="1" spans="1:16">
      <c r="A6806" s="13">
        <v>58171733</v>
      </c>
      <c r="B6806" s="13">
        <v>709</v>
      </c>
      <c r="C6806" s="15" t="s">
        <v>345</v>
      </c>
      <c r="D6806" s="13">
        <v>47683</v>
      </c>
      <c r="E6806" s="13" t="s">
        <v>14</v>
      </c>
      <c r="F6806" s="13" t="s">
        <v>15</v>
      </c>
      <c r="G6806" s="13" t="s">
        <v>16</v>
      </c>
      <c r="H6806" s="13">
        <v>15614</v>
      </c>
      <c r="I6806" s="13" t="s">
        <v>346</v>
      </c>
      <c r="J6806" s="13" t="s">
        <v>18</v>
      </c>
      <c r="K6806" s="13">
        <v>9</v>
      </c>
      <c r="L6806" s="13">
        <v>232.2</v>
      </c>
      <c r="M6806" s="13">
        <v>87.3</v>
      </c>
      <c r="N6806" s="13">
        <f t="shared" si="377"/>
        <v>25.8</v>
      </c>
      <c r="O6806" s="14">
        <v>1</v>
      </c>
      <c r="P6806" s="13">
        <f t="shared" si="376"/>
        <v>9</v>
      </c>
    </row>
    <row r="6807" customHeight="1" spans="1:16">
      <c r="A6807" s="13">
        <v>58171738</v>
      </c>
      <c r="B6807" s="13">
        <v>514</v>
      </c>
      <c r="C6807" s="15" t="s">
        <v>54</v>
      </c>
      <c r="D6807" s="13">
        <v>47683</v>
      </c>
      <c r="E6807" s="13" t="s">
        <v>14</v>
      </c>
      <c r="F6807" s="13" t="s">
        <v>15</v>
      </c>
      <c r="G6807" s="13" t="s">
        <v>16</v>
      </c>
      <c r="H6807" s="13">
        <v>5406</v>
      </c>
      <c r="I6807" s="13" t="s">
        <v>55</v>
      </c>
      <c r="J6807" s="13" t="s">
        <v>18</v>
      </c>
      <c r="K6807" s="13">
        <v>2</v>
      </c>
      <c r="L6807" s="13">
        <v>34</v>
      </c>
      <c r="M6807" s="13">
        <v>1.8</v>
      </c>
      <c r="N6807" s="13">
        <f t="shared" si="377"/>
        <v>17</v>
      </c>
      <c r="O6807" s="14" t="s">
        <v>1087</v>
      </c>
      <c r="P6807" s="13"/>
    </row>
    <row r="6808" customHeight="1" spans="1:16">
      <c r="A6808" s="13">
        <v>58171744</v>
      </c>
      <c r="B6808" s="13">
        <v>307</v>
      </c>
      <c r="C6808" s="15" t="s">
        <v>34</v>
      </c>
      <c r="D6808" s="13">
        <v>47683</v>
      </c>
      <c r="E6808" s="13" t="s">
        <v>14</v>
      </c>
      <c r="F6808" s="13" t="s">
        <v>15</v>
      </c>
      <c r="G6808" s="13" t="s">
        <v>16</v>
      </c>
      <c r="H6808" s="13">
        <v>9563</v>
      </c>
      <c r="I6808" s="13" t="s">
        <v>120</v>
      </c>
      <c r="J6808" s="13" t="s">
        <v>18</v>
      </c>
      <c r="K6808" s="13">
        <v>1</v>
      </c>
      <c r="L6808" s="13">
        <v>25.8</v>
      </c>
      <c r="M6808" s="13">
        <v>9.7</v>
      </c>
      <c r="N6808" s="13">
        <f t="shared" si="377"/>
        <v>25.8</v>
      </c>
      <c r="O6808" s="14">
        <v>1</v>
      </c>
      <c r="P6808" s="13">
        <f t="shared" ref="P6808:P6848" si="378">K6808*O6808</f>
        <v>1</v>
      </c>
    </row>
    <row r="6809" customHeight="1" spans="1:16">
      <c r="A6809" s="13">
        <v>58171885</v>
      </c>
      <c r="B6809" s="13">
        <v>747</v>
      </c>
      <c r="C6809" s="15" t="s">
        <v>354</v>
      </c>
      <c r="D6809" s="13">
        <v>47683</v>
      </c>
      <c r="E6809" s="13" t="s">
        <v>14</v>
      </c>
      <c r="F6809" s="13" t="s">
        <v>15</v>
      </c>
      <c r="G6809" s="13" t="s">
        <v>16</v>
      </c>
      <c r="H6809" s="13">
        <v>11964</v>
      </c>
      <c r="I6809" s="13" t="s">
        <v>355</v>
      </c>
      <c r="J6809" s="13" t="s">
        <v>18</v>
      </c>
      <c r="K6809" s="13">
        <v>6</v>
      </c>
      <c r="L6809" s="13">
        <v>136.8</v>
      </c>
      <c r="M6809" s="13">
        <v>40.2</v>
      </c>
      <c r="N6809" s="13">
        <f t="shared" si="377"/>
        <v>22.8</v>
      </c>
      <c r="O6809" s="14">
        <v>1</v>
      </c>
      <c r="P6809" s="13">
        <f t="shared" si="378"/>
        <v>6</v>
      </c>
    </row>
    <row r="6810" customHeight="1" spans="1:16">
      <c r="A6810" s="13">
        <v>58171892</v>
      </c>
      <c r="B6810" s="13">
        <v>103199</v>
      </c>
      <c r="C6810" s="15" t="s">
        <v>118</v>
      </c>
      <c r="D6810" s="13">
        <v>47683</v>
      </c>
      <c r="E6810" s="13" t="s">
        <v>14</v>
      </c>
      <c r="F6810" s="13" t="s">
        <v>15</v>
      </c>
      <c r="G6810" s="13" t="s">
        <v>16</v>
      </c>
      <c r="H6810" s="13">
        <v>6544</v>
      </c>
      <c r="I6810" s="13" t="s">
        <v>119</v>
      </c>
      <c r="J6810" s="13" t="s">
        <v>18</v>
      </c>
      <c r="K6810" s="13">
        <v>1</v>
      </c>
      <c r="L6810" s="13">
        <v>19.8</v>
      </c>
      <c r="M6810" s="13">
        <v>3.7</v>
      </c>
      <c r="N6810" s="13">
        <f t="shared" si="377"/>
        <v>19.8</v>
      </c>
      <c r="O6810" s="14">
        <v>1</v>
      </c>
      <c r="P6810" s="13">
        <f t="shared" si="378"/>
        <v>1</v>
      </c>
    </row>
    <row r="6811" customHeight="1" spans="1:16">
      <c r="A6811" s="13">
        <v>58171899</v>
      </c>
      <c r="B6811" s="13">
        <v>107658</v>
      </c>
      <c r="C6811" s="15" t="s">
        <v>68</v>
      </c>
      <c r="D6811" s="13">
        <v>47683</v>
      </c>
      <c r="E6811" s="13" t="s">
        <v>14</v>
      </c>
      <c r="F6811" s="13" t="s">
        <v>15</v>
      </c>
      <c r="G6811" s="13" t="s">
        <v>16</v>
      </c>
      <c r="H6811" s="13">
        <v>4562</v>
      </c>
      <c r="I6811" s="13" t="s">
        <v>429</v>
      </c>
      <c r="J6811" s="13" t="s">
        <v>18</v>
      </c>
      <c r="K6811" s="13">
        <v>1</v>
      </c>
      <c r="L6811" s="13">
        <v>25.8</v>
      </c>
      <c r="M6811" s="13">
        <v>9.7</v>
      </c>
      <c r="N6811" s="13">
        <f t="shared" si="377"/>
        <v>25.8</v>
      </c>
      <c r="O6811" s="14">
        <v>1</v>
      </c>
      <c r="P6811" s="13">
        <f t="shared" si="378"/>
        <v>1</v>
      </c>
    </row>
    <row r="6812" customHeight="1" spans="1:16">
      <c r="A6812" s="13">
        <v>58171916</v>
      </c>
      <c r="B6812" s="13">
        <v>707</v>
      </c>
      <c r="C6812" s="15" t="s">
        <v>31</v>
      </c>
      <c r="D6812" s="13">
        <v>47683</v>
      </c>
      <c r="E6812" s="13" t="s">
        <v>14</v>
      </c>
      <c r="F6812" s="13" t="s">
        <v>15</v>
      </c>
      <c r="G6812" s="13" t="s">
        <v>16</v>
      </c>
      <c r="H6812" s="13">
        <v>27737</v>
      </c>
      <c r="I6812" s="13" t="s">
        <v>32</v>
      </c>
      <c r="J6812" s="13" t="s">
        <v>18</v>
      </c>
      <c r="K6812" s="13">
        <v>1</v>
      </c>
      <c r="L6812" s="13">
        <v>25.8</v>
      </c>
      <c r="M6812" s="13">
        <v>9.7</v>
      </c>
      <c r="N6812" s="13">
        <f t="shared" si="377"/>
        <v>25.8</v>
      </c>
      <c r="O6812" s="14">
        <v>1</v>
      </c>
      <c r="P6812" s="13">
        <f t="shared" si="378"/>
        <v>1</v>
      </c>
    </row>
    <row r="6813" customHeight="1" spans="1:16">
      <c r="A6813" s="13">
        <v>58171922</v>
      </c>
      <c r="B6813" s="13">
        <v>106399</v>
      </c>
      <c r="C6813" s="15" t="s">
        <v>48</v>
      </c>
      <c r="D6813" s="13">
        <v>47683</v>
      </c>
      <c r="E6813" s="13" t="s">
        <v>14</v>
      </c>
      <c r="F6813" s="13" t="s">
        <v>15</v>
      </c>
      <c r="G6813" s="13" t="s">
        <v>16</v>
      </c>
      <c r="H6813" s="13">
        <v>16077</v>
      </c>
      <c r="I6813" s="13" t="s">
        <v>49</v>
      </c>
      <c r="J6813" s="13" t="s">
        <v>18</v>
      </c>
      <c r="K6813" s="13">
        <v>1</v>
      </c>
      <c r="L6813" s="13">
        <v>25.8</v>
      </c>
      <c r="M6813" s="13">
        <v>9.7</v>
      </c>
      <c r="N6813" s="13">
        <f t="shared" si="377"/>
        <v>25.8</v>
      </c>
      <c r="O6813" s="14">
        <v>1</v>
      </c>
      <c r="P6813" s="13">
        <f t="shared" si="378"/>
        <v>1</v>
      </c>
    </row>
    <row r="6814" customHeight="1" spans="1:16">
      <c r="A6814" s="13">
        <v>58171926</v>
      </c>
      <c r="B6814" s="13">
        <v>106568</v>
      </c>
      <c r="C6814" s="15" t="s">
        <v>363</v>
      </c>
      <c r="D6814" s="13">
        <v>47683</v>
      </c>
      <c r="E6814" s="13" t="s">
        <v>14</v>
      </c>
      <c r="F6814" s="13" t="s">
        <v>15</v>
      </c>
      <c r="G6814" s="13" t="s">
        <v>16</v>
      </c>
      <c r="H6814" s="13">
        <v>26604</v>
      </c>
      <c r="I6814" s="13" t="s">
        <v>364</v>
      </c>
      <c r="J6814" s="13" t="s">
        <v>18</v>
      </c>
      <c r="K6814" s="13">
        <v>3</v>
      </c>
      <c r="L6814" s="13">
        <v>77.4</v>
      </c>
      <c r="M6814" s="13">
        <v>29.1</v>
      </c>
      <c r="N6814" s="13">
        <f t="shared" si="377"/>
        <v>25.8</v>
      </c>
      <c r="O6814" s="14">
        <v>1</v>
      </c>
      <c r="P6814" s="13">
        <f t="shared" si="378"/>
        <v>3</v>
      </c>
    </row>
    <row r="6815" customHeight="1" spans="1:16">
      <c r="A6815" s="13">
        <v>58171954</v>
      </c>
      <c r="B6815" s="13">
        <v>578</v>
      </c>
      <c r="C6815" s="15" t="s">
        <v>27</v>
      </c>
      <c r="D6815" s="13">
        <v>47683</v>
      </c>
      <c r="E6815" s="13" t="s">
        <v>14</v>
      </c>
      <c r="F6815" s="13" t="s">
        <v>15</v>
      </c>
      <c r="G6815" s="13" t="s">
        <v>16</v>
      </c>
      <c r="H6815" s="13">
        <v>27942</v>
      </c>
      <c r="I6815" s="13" t="s">
        <v>483</v>
      </c>
      <c r="J6815" s="13" t="s">
        <v>18</v>
      </c>
      <c r="K6815" s="13">
        <v>1</v>
      </c>
      <c r="L6815" s="13">
        <v>25.8</v>
      </c>
      <c r="M6815" s="13">
        <v>9.7</v>
      </c>
      <c r="N6815" s="13">
        <f t="shared" si="377"/>
        <v>25.8</v>
      </c>
      <c r="O6815" s="14">
        <v>1</v>
      </c>
      <c r="P6815" s="13">
        <f t="shared" si="378"/>
        <v>1</v>
      </c>
    </row>
    <row r="6816" customHeight="1" spans="1:16">
      <c r="A6816" s="13">
        <v>58171960</v>
      </c>
      <c r="B6816" s="13">
        <v>704</v>
      </c>
      <c r="C6816" s="15" t="s">
        <v>154</v>
      </c>
      <c r="D6816" s="13">
        <v>47683</v>
      </c>
      <c r="E6816" s="13" t="s">
        <v>14</v>
      </c>
      <c r="F6816" s="13" t="s">
        <v>15</v>
      </c>
      <c r="G6816" s="13" t="s">
        <v>16</v>
      </c>
      <c r="H6816" s="13">
        <v>6385</v>
      </c>
      <c r="I6816" s="13" t="s">
        <v>155</v>
      </c>
      <c r="J6816" s="13" t="s">
        <v>18</v>
      </c>
      <c r="K6816" s="13">
        <v>2</v>
      </c>
      <c r="L6816" s="13">
        <v>46</v>
      </c>
      <c r="M6816" s="13">
        <v>13.8</v>
      </c>
      <c r="N6816" s="13">
        <f t="shared" si="377"/>
        <v>23</v>
      </c>
      <c r="O6816" s="14">
        <v>1</v>
      </c>
      <c r="P6816" s="13">
        <f t="shared" si="378"/>
        <v>2</v>
      </c>
    </row>
    <row r="6817" customHeight="1" spans="1:16">
      <c r="A6817" s="13">
        <v>58172027</v>
      </c>
      <c r="B6817" s="13">
        <v>517</v>
      </c>
      <c r="C6817" s="15" t="s">
        <v>187</v>
      </c>
      <c r="D6817" s="13">
        <v>47683</v>
      </c>
      <c r="E6817" s="13" t="s">
        <v>14</v>
      </c>
      <c r="F6817" s="13" t="s">
        <v>15</v>
      </c>
      <c r="G6817" s="13" t="s">
        <v>16</v>
      </c>
      <c r="H6817" s="13">
        <v>4024</v>
      </c>
      <c r="I6817" s="13" t="s">
        <v>188</v>
      </c>
      <c r="J6817" s="13" t="s">
        <v>18</v>
      </c>
      <c r="K6817" s="13">
        <v>1</v>
      </c>
      <c r="L6817" s="13">
        <v>25.8</v>
      </c>
      <c r="M6817" s="13">
        <v>9.8</v>
      </c>
      <c r="N6817" s="13">
        <f t="shared" si="377"/>
        <v>25.8</v>
      </c>
      <c r="O6817" s="14">
        <v>1</v>
      </c>
      <c r="P6817" s="13">
        <f t="shared" si="378"/>
        <v>1</v>
      </c>
    </row>
    <row r="6818" customHeight="1" spans="1:16">
      <c r="A6818" s="13">
        <v>58172040</v>
      </c>
      <c r="B6818" s="13">
        <v>582</v>
      </c>
      <c r="C6818" s="15" t="s">
        <v>62</v>
      </c>
      <c r="D6818" s="13">
        <v>47683</v>
      </c>
      <c r="E6818" s="13" t="s">
        <v>14</v>
      </c>
      <c r="F6818" s="13" t="s">
        <v>15</v>
      </c>
      <c r="G6818" s="13" t="s">
        <v>16</v>
      </c>
      <c r="H6818" s="13">
        <v>14418</v>
      </c>
      <c r="I6818" s="13" t="s">
        <v>458</v>
      </c>
      <c r="J6818" s="13" t="s">
        <v>18</v>
      </c>
      <c r="K6818" s="13">
        <v>1</v>
      </c>
      <c r="L6818" s="13">
        <v>25.8</v>
      </c>
      <c r="M6818" s="13">
        <v>9.8</v>
      </c>
      <c r="N6818" s="13">
        <f t="shared" si="377"/>
        <v>25.8</v>
      </c>
      <c r="O6818" s="14">
        <v>1</v>
      </c>
      <c r="P6818" s="13">
        <f t="shared" si="378"/>
        <v>1</v>
      </c>
    </row>
    <row r="6819" customHeight="1" spans="1:16">
      <c r="A6819" s="13">
        <v>58172059</v>
      </c>
      <c r="B6819" s="13">
        <v>122198</v>
      </c>
      <c r="C6819" s="15" t="s">
        <v>42</v>
      </c>
      <c r="D6819" s="13">
        <v>47683</v>
      </c>
      <c r="E6819" s="13" t="s">
        <v>14</v>
      </c>
      <c r="F6819" s="13" t="s">
        <v>15</v>
      </c>
      <c r="G6819" s="13" t="s">
        <v>16</v>
      </c>
      <c r="H6819" s="13">
        <v>15902</v>
      </c>
      <c r="I6819" s="13" t="s">
        <v>365</v>
      </c>
      <c r="J6819" s="13" t="s">
        <v>18</v>
      </c>
      <c r="K6819" s="13">
        <v>1</v>
      </c>
      <c r="L6819" s="13">
        <v>25.8</v>
      </c>
      <c r="M6819" s="13">
        <v>9.7</v>
      </c>
      <c r="N6819" s="13">
        <f t="shared" si="377"/>
        <v>25.8</v>
      </c>
      <c r="O6819" s="14">
        <v>1</v>
      </c>
      <c r="P6819" s="13">
        <f t="shared" si="378"/>
        <v>1</v>
      </c>
    </row>
    <row r="6820" customHeight="1" spans="1:16">
      <c r="A6820" s="13">
        <v>58172087</v>
      </c>
      <c r="B6820" s="13">
        <v>387</v>
      </c>
      <c r="C6820" s="15" t="s">
        <v>398</v>
      </c>
      <c r="D6820" s="13">
        <v>47683</v>
      </c>
      <c r="E6820" s="13" t="s">
        <v>14</v>
      </c>
      <c r="F6820" s="13" t="s">
        <v>15</v>
      </c>
      <c r="G6820" s="13" t="s">
        <v>16</v>
      </c>
      <c r="H6820" s="13">
        <v>5701</v>
      </c>
      <c r="I6820" s="13" t="s">
        <v>399</v>
      </c>
      <c r="J6820" s="13" t="s">
        <v>18</v>
      </c>
      <c r="K6820" s="13">
        <v>1</v>
      </c>
      <c r="L6820" s="13">
        <v>21.5</v>
      </c>
      <c r="M6820" s="13">
        <v>5.4</v>
      </c>
      <c r="N6820" s="13">
        <f t="shared" si="377"/>
        <v>21.5</v>
      </c>
      <c r="O6820" s="14">
        <v>1</v>
      </c>
      <c r="P6820" s="13">
        <f t="shared" si="378"/>
        <v>1</v>
      </c>
    </row>
    <row r="6821" customHeight="1" spans="1:16">
      <c r="A6821" s="13">
        <v>58172098</v>
      </c>
      <c r="B6821" s="13">
        <v>707</v>
      </c>
      <c r="C6821" s="15" t="s">
        <v>31</v>
      </c>
      <c r="D6821" s="13">
        <v>47683</v>
      </c>
      <c r="E6821" s="13" t="s">
        <v>14</v>
      </c>
      <c r="F6821" s="13" t="s">
        <v>15</v>
      </c>
      <c r="G6821" s="13" t="s">
        <v>16</v>
      </c>
      <c r="H6821" s="13">
        <v>27737</v>
      </c>
      <c r="I6821" s="13" t="s">
        <v>32</v>
      </c>
      <c r="J6821" s="13" t="s">
        <v>18</v>
      </c>
      <c r="K6821" s="13">
        <v>7</v>
      </c>
      <c r="L6821" s="13">
        <v>180.6</v>
      </c>
      <c r="M6821" s="13">
        <v>67.9</v>
      </c>
      <c r="N6821" s="13">
        <f t="shared" si="377"/>
        <v>25.8</v>
      </c>
      <c r="O6821" s="14">
        <v>1</v>
      </c>
      <c r="P6821" s="13">
        <f t="shared" si="378"/>
        <v>7</v>
      </c>
    </row>
    <row r="6822" customHeight="1" spans="1:16">
      <c r="A6822" s="13">
        <v>58172099</v>
      </c>
      <c r="B6822" s="13">
        <v>114286</v>
      </c>
      <c r="C6822" s="15" t="s">
        <v>19</v>
      </c>
      <c r="D6822" s="13">
        <v>47683</v>
      </c>
      <c r="E6822" s="13" t="s">
        <v>14</v>
      </c>
      <c r="F6822" s="13" t="s">
        <v>15</v>
      </c>
      <c r="G6822" s="13" t="s">
        <v>16</v>
      </c>
      <c r="H6822" s="13">
        <v>16266</v>
      </c>
      <c r="I6822" s="13" t="s">
        <v>335</v>
      </c>
      <c r="J6822" s="13" t="s">
        <v>18</v>
      </c>
      <c r="K6822" s="13">
        <v>1</v>
      </c>
      <c r="L6822" s="13">
        <v>19.8</v>
      </c>
      <c r="M6822" s="13">
        <v>3.7</v>
      </c>
      <c r="N6822" s="13">
        <f t="shared" si="377"/>
        <v>19.8</v>
      </c>
      <c r="O6822" s="14">
        <v>1</v>
      </c>
      <c r="P6822" s="13">
        <f t="shared" si="378"/>
        <v>1</v>
      </c>
    </row>
    <row r="6823" customHeight="1" spans="1:16">
      <c r="A6823" s="13">
        <v>58172165</v>
      </c>
      <c r="B6823" s="13">
        <v>106066</v>
      </c>
      <c r="C6823" s="15" t="s">
        <v>29</v>
      </c>
      <c r="D6823" s="13">
        <v>47683</v>
      </c>
      <c r="E6823" s="13" t="s">
        <v>14</v>
      </c>
      <c r="F6823" s="13" t="s">
        <v>15</v>
      </c>
      <c r="G6823" s="13" t="s">
        <v>16</v>
      </c>
      <c r="H6823" s="13">
        <v>995676</v>
      </c>
      <c r="I6823" s="13" t="s">
        <v>30</v>
      </c>
      <c r="J6823" s="13" t="s">
        <v>18</v>
      </c>
      <c r="K6823" s="13">
        <v>1</v>
      </c>
      <c r="L6823" s="13">
        <v>25.8</v>
      </c>
      <c r="M6823" s="13">
        <v>9.7</v>
      </c>
      <c r="N6823" s="13">
        <f t="shared" si="377"/>
        <v>25.8</v>
      </c>
      <c r="O6823" s="14">
        <v>1</v>
      </c>
      <c r="P6823" s="13">
        <f t="shared" si="378"/>
        <v>1</v>
      </c>
    </row>
    <row r="6824" customHeight="1" spans="1:16">
      <c r="A6824" s="13">
        <v>58172198</v>
      </c>
      <c r="B6824" s="13">
        <v>118951</v>
      </c>
      <c r="C6824" s="15" t="s">
        <v>114</v>
      </c>
      <c r="D6824" s="13">
        <v>47683</v>
      </c>
      <c r="E6824" s="13" t="s">
        <v>14</v>
      </c>
      <c r="F6824" s="13" t="s">
        <v>15</v>
      </c>
      <c r="G6824" s="13" t="s">
        <v>16</v>
      </c>
      <c r="H6824" s="13">
        <v>12932</v>
      </c>
      <c r="I6824" s="13" t="s">
        <v>115</v>
      </c>
      <c r="J6824" s="13" t="s">
        <v>18</v>
      </c>
      <c r="K6824" s="13">
        <v>1</v>
      </c>
      <c r="L6824" s="13">
        <v>25.8</v>
      </c>
      <c r="M6824" s="13">
        <v>9.7</v>
      </c>
      <c r="N6824" s="13">
        <f t="shared" si="377"/>
        <v>25.8</v>
      </c>
      <c r="O6824" s="14">
        <v>1</v>
      </c>
      <c r="P6824" s="13">
        <f t="shared" si="378"/>
        <v>1</v>
      </c>
    </row>
    <row r="6825" customHeight="1" spans="1:16">
      <c r="A6825" s="13">
        <v>58172201</v>
      </c>
      <c r="B6825" s="13">
        <v>571</v>
      </c>
      <c r="C6825" s="15" t="s">
        <v>90</v>
      </c>
      <c r="D6825" s="13">
        <v>47683</v>
      </c>
      <c r="E6825" s="13" t="s">
        <v>14</v>
      </c>
      <c r="F6825" s="13" t="s">
        <v>15</v>
      </c>
      <c r="G6825" s="13" t="s">
        <v>16</v>
      </c>
      <c r="H6825" s="13">
        <v>6454</v>
      </c>
      <c r="I6825" s="13" t="s">
        <v>423</v>
      </c>
      <c r="J6825" s="13" t="s">
        <v>18</v>
      </c>
      <c r="K6825" s="13">
        <v>1</v>
      </c>
      <c r="L6825" s="13">
        <v>25.8</v>
      </c>
      <c r="M6825" s="13">
        <v>9.7</v>
      </c>
      <c r="N6825" s="13">
        <f t="shared" si="377"/>
        <v>25.8</v>
      </c>
      <c r="O6825" s="14">
        <v>1</v>
      </c>
      <c r="P6825" s="13">
        <f t="shared" si="378"/>
        <v>1</v>
      </c>
    </row>
    <row r="6826" customHeight="1" spans="1:16">
      <c r="A6826" s="13">
        <v>58172301</v>
      </c>
      <c r="B6826" s="13">
        <v>114622</v>
      </c>
      <c r="C6826" s="15" t="s">
        <v>38</v>
      </c>
      <c r="D6826" s="13">
        <v>47683</v>
      </c>
      <c r="E6826" s="13" t="s">
        <v>14</v>
      </c>
      <c r="F6826" s="13" t="s">
        <v>15</v>
      </c>
      <c r="G6826" s="13" t="s">
        <v>16</v>
      </c>
      <c r="H6826" s="13">
        <v>10205</v>
      </c>
      <c r="I6826" s="13" t="s">
        <v>323</v>
      </c>
      <c r="J6826" s="13" t="s">
        <v>18</v>
      </c>
      <c r="K6826" s="13">
        <v>1</v>
      </c>
      <c r="L6826" s="13">
        <v>25.8</v>
      </c>
      <c r="M6826" s="13">
        <v>9.7</v>
      </c>
      <c r="N6826" s="13">
        <f t="shared" si="377"/>
        <v>25.8</v>
      </c>
      <c r="O6826" s="14">
        <v>1</v>
      </c>
      <c r="P6826" s="13">
        <f t="shared" si="378"/>
        <v>1</v>
      </c>
    </row>
    <row r="6827" customHeight="1" spans="1:16">
      <c r="A6827" s="13">
        <v>58172305</v>
      </c>
      <c r="B6827" s="13">
        <v>742</v>
      </c>
      <c r="C6827" s="15" t="s">
        <v>23</v>
      </c>
      <c r="D6827" s="13">
        <v>47683</v>
      </c>
      <c r="E6827" s="13" t="s">
        <v>14</v>
      </c>
      <c r="F6827" s="13" t="s">
        <v>15</v>
      </c>
      <c r="G6827" s="13" t="s">
        <v>16</v>
      </c>
      <c r="H6827" s="13">
        <v>1000431</v>
      </c>
      <c r="I6827" s="13" t="s">
        <v>24</v>
      </c>
      <c r="J6827" s="13" t="s">
        <v>18</v>
      </c>
      <c r="K6827" s="13">
        <v>1</v>
      </c>
      <c r="L6827" s="13">
        <v>25.8</v>
      </c>
      <c r="M6827" s="13">
        <v>9.7</v>
      </c>
      <c r="N6827" s="13">
        <f t="shared" si="377"/>
        <v>25.8</v>
      </c>
      <c r="O6827" s="14">
        <v>1</v>
      </c>
      <c r="P6827" s="13">
        <f t="shared" si="378"/>
        <v>1</v>
      </c>
    </row>
    <row r="6828" customHeight="1" spans="1:16">
      <c r="A6828" s="13">
        <v>58172319</v>
      </c>
      <c r="B6828" s="13">
        <v>511</v>
      </c>
      <c r="C6828" s="15" t="s">
        <v>145</v>
      </c>
      <c r="D6828" s="13">
        <v>47683</v>
      </c>
      <c r="E6828" s="13" t="s">
        <v>14</v>
      </c>
      <c r="F6828" s="13" t="s">
        <v>15</v>
      </c>
      <c r="G6828" s="13" t="s">
        <v>16</v>
      </c>
      <c r="H6828" s="13">
        <v>27726</v>
      </c>
      <c r="I6828" s="13" t="s">
        <v>526</v>
      </c>
      <c r="J6828" s="13" t="s">
        <v>18</v>
      </c>
      <c r="K6828" s="13">
        <v>1</v>
      </c>
      <c r="L6828" s="13">
        <v>25.8</v>
      </c>
      <c r="M6828" s="13">
        <v>9.7</v>
      </c>
      <c r="N6828" s="13">
        <f t="shared" si="377"/>
        <v>25.8</v>
      </c>
      <c r="O6828" s="14">
        <v>1</v>
      </c>
      <c r="P6828" s="13">
        <f t="shared" si="378"/>
        <v>1</v>
      </c>
    </row>
    <row r="6829" customHeight="1" spans="1:16">
      <c r="A6829" s="13">
        <v>58172367</v>
      </c>
      <c r="B6829" s="13">
        <v>114069</v>
      </c>
      <c r="C6829" s="15" t="s">
        <v>56</v>
      </c>
      <c r="D6829" s="13">
        <v>47683</v>
      </c>
      <c r="E6829" s="13" t="s">
        <v>14</v>
      </c>
      <c r="F6829" s="13" t="s">
        <v>15</v>
      </c>
      <c r="G6829" s="13" t="s">
        <v>16</v>
      </c>
      <c r="H6829" s="13">
        <v>7707</v>
      </c>
      <c r="I6829" s="13" t="s">
        <v>128</v>
      </c>
      <c r="J6829" s="13" t="s">
        <v>33</v>
      </c>
      <c r="K6829" s="13">
        <v>1</v>
      </c>
      <c r="L6829" s="13">
        <v>22.3</v>
      </c>
      <c r="M6829" s="13">
        <v>6.2</v>
      </c>
      <c r="N6829" s="13">
        <f t="shared" si="377"/>
        <v>22.3</v>
      </c>
      <c r="O6829" s="14" t="s">
        <v>1086</v>
      </c>
      <c r="P6829" s="13">
        <v>0</v>
      </c>
    </row>
    <row r="6830" customHeight="1" spans="1:16">
      <c r="A6830" s="13">
        <v>58172435</v>
      </c>
      <c r="B6830" s="13">
        <v>355</v>
      </c>
      <c r="C6830" s="15" t="s">
        <v>388</v>
      </c>
      <c r="D6830" s="13">
        <v>47683</v>
      </c>
      <c r="E6830" s="13" t="s">
        <v>14</v>
      </c>
      <c r="F6830" s="13" t="s">
        <v>15</v>
      </c>
      <c r="G6830" s="13" t="s">
        <v>16</v>
      </c>
      <c r="H6830" s="13">
        <v>14171</v>
      </c>
      <c r="I6830" s="13" t="s">
        <v>478</v>
      </c>
      <c r="J6830" s="13" t="s">
        <v>18</v>
      </c>
      <c r="K6830" s="13">
        <v>1</v>
      </c>
      <c r="L6830" s="13">
        <v>25.8</v>
      </c>
      <c r="M6830" s="13">
        <v>9.7</v>
      </c>
      <c r="N6830" s="13">
        <f t="shared" si="377"/>
        <v>25.8</v>
      </c>
      <c r="O6830" s="14">
        <v>1</v>
      </c>
      <c r="P6830" s="13">
        <f t="shared" si="378"/>
        <v>1</v>
      </c>
    </row>
    <row r="6831" customHeight="1" spans="1:16">
      <c r="A6831" s="13">
        <v>58172437</v>
      </c>
      <c r="B6831" s="13">
        <v>730</v>
      </c>
      <c r="C6831" s="15" t="s">
        <v>92</v>
      </c>
      <c r="D6831" s="13">
        <v>47683</v>
      </c>
      <c r="E6831" s="13" t="s">
        <v>14</v>
      </c>
      <c r="F6831" s="13" t="s">
        <v>15</v>
      </c>
      <c r="G6831" s="13" t="s">
        <v>16</v>
      </c>
      <c r="H6831" s="13">
        <v>8338</v>
      </c>
      <c r="I6831" s="13" t="s">
        <v>338</v>
      </c>
      <c r="J6831" s="13" t="s">
        <v>18</v>
      </c>
      <c r="K6831" s="13">
        <v>2</v>
      </c>
      <c r="L6831" s="13">
        <v>47.6</v>
      </c>
      <c r="M6831" s="13">
        <v>15.6</v>
      </c>
      <c r="N6831" s="13">
        <f t="shared" si="377"/>
        <v>23.8</v>
      </c>
      <c r="O6831" s="14">
        <v>1</v>
      </c>
      <c r="P6831" s="13">
        <f t="shared" si="378"/>
        <v>2</v>
      </c>
    </row>
    <row r="6832" customHeight="1" spans="1:16">
      <c r="A6832" s="13">
        <v>58172444</v>
      </c>
      <c r="B6832" s="13">
        <v>106066</v>
      </c>
      <c r="C6832" s="15" t="s">
        <v>29</v>
      </c>
      <c r="D6832" s="13">
        <v>47683</v>
      </c>
      <c r="E6832" s="13" t="s">
        <v>14</v>
      </c>
      <c r="F6832" s="13" t="s">
        <v>15</v>
      </c>
      <c r="G6832" s="13" t="s">
        <v>16</v>
      </c>
      <c r="H6832" s="13">
        <v>995676</v>
      </c>
      <c r="I6832" s="13" t="s">
        <v>30</v>
      </c>
      <c r="J6832" s="13" t="s">
        <v>18</v>
      </c>
      <c r="K6832" s="13">
        <v>3</v>
      </c>
      <c r="L6832" s="13">
        <v>77.4</v>
      </c>
      <c r="M6832" s="13">
        <v>29.1</v>
      </c>
      <c r="N6832" s="13">
        <f t="shared" si="377"/>
        <v>25.8</v>
      </c>
      <c r="O6832" s="14">
        <v>1</v>
      </c>
      <c r="P6832" s="13">
        <f t="shared" si="378"/>
        <v>3</v>
      </c>
    </row>
    <row r="6833" customHeight="1" spans="1:16">
      <c r="A6833" s="13">
        <v>58172488</v>
      </c>
      <c r="B6833" s="13">
        <v>307</v>
      </c>
      <c r="C6833" s="15" t="s">
        <v>34</v>
      </c>
      <c r="D6833" s="13">
        <v>47683</v>
      </c>
      <c r="E6833" s="13" t="s">
        <v>14</v>
      </c>
      <c r="F6833" s="13" t="s">
        <v>15</v>
      </c>
      <c r="G6833" s="13" t="s">
        <v>16</v>
      </c>
      <c r="H6833" s="13">
        <v>9563</v>
      </c>
      <c r="I6833" s="13" t="s">
        <v>120</v>
      </c>
      <c r="J6833" s="13" t="s">
        <v>33</v>
      </c>
      <c r="K6833" s="13">
        <v>1</v>
      </c>
      <c r="L6833" s="13">
        <v>20.64</v>
      </c>
      <c r="M6833" s="13">
        <v>4.54</v>
      </c>
      <c r="N6833" s="13">
        <f t="shared" si="377"/>
        <v>20.64</v>
      </c>
      <c r="O6833" s="14" t="s">
        <v>1086</v>
      </c>
      <c r="P6833" s="13">
        <v>0</v>
      </c>
    </row>
    <row r="6834" customHeight="1" spans="1:16">
      <c r="A6834" s="13">
        <v>58172515</v>
      </c>
      <c r="B6834" s="13">
        <v>297863</v>
      </c>
      <c r="C6834" s="15" t="s">
        <v>66</v>
      </c>
      <c r="D6834" s="13">
        <v>47683</v>
      </c>
      <c r="E6834" s="13" t="s">
        <v>14</v>
      </c>
      <c r="F6834" s="13" t="s">
        <v>15</v>
      </c>
      <c r="G6834" s="13" t="s">
        <v>16</v>
      </c>
      <c r="H6834" s="13">
        <v>1004251</v>
      </c>
      <c r="I6834" s="13" t="s">
        <v>67</v>
      </c>
      <c r="J6834" s="13" t="s">
        <v>18</v>
      </c>
      <c r="K6834" s="13">
        <v>1</v>
      </c>
      <c r="L6834" s="13">
        <v>25.8</v>
      </c>
      <c r="M6834" s="13">
        <v>9.7</v>
      </c>
      <c r="N6834" s="13">
        <f t="shared" si="377"/>
        <v>25.8</v>
      </c>
      <c r="O6834" s="14">
        <v>1</v>
      </c>
      <c r="P6834" s="13">
        <f t="shared" si="378"/>
        <v>1</v>
      </c>
    </row>
    <row r="6835" customHeight="1" spans="1:16">
      <c r="A6835" s="13">
        <v>58172524</v>
      </c>
      <c r="B6835" s="13">
        <v>106399</v>
      </c>
      <c r="C6835" s="15" t="s">
        <v>48</v>
      </c>
      <c r="D6835" s="13">
        <v>47683</v>
      </c>
      <c r="E6835" s="13" t="s">
        <v>14</v>
      </c>
      <c r="F6835" s="13" t="s">
        <v>15</v>
      </c>
      <c r="G6835" s="13" t="s">
        <v>16</v>
      </c>
      <c r="H6835" s="13">
        <v>15850</v>
      </c>
      <c r="I6835" s="13" t="s">
        <v>390</v>
      </c>
      <c r="J6835" s="13" t="s">
        <v>18</v>
      </c>
      <c r="K6835" s="13">
        <v>2</v>
      </c>
      <c r="L6835" s="13">
        <v>51.6</v>
      </c>
      <c r="M6835" s="13">
        <v>19.4</v>
      </c>
      <c r="N6835" s="13">
        <f t="shared" si="377"/>
        <v>25.8</v>
      </c>
      <c r="O6835" s="14">
        <v>1</v>
      </c>
      <c r="P6835" s="13">
        <f t="shared" si="378"/>
        <v>2</v>
      </c>
    </row>
    <row r="6836" customHeight="1" spans="1:16">
      <c r="A6836" s="13">
        <v>58172534</v>
      </c>
      <c r="B6836" s="13">
        <v>102564</v>
      </c>
      <c r="C6836" s="15" t="s">
        <v>336</v>
      </c>
      <c r="D6836" s="13">
        <v>47683</v>
      </c>
      <c r="E6836" s="13" t="s">
        <v>14</v>
      </c>
      <c r="F6836" s="13" t="s">
        <v>15</v>
      </c>
      <c r="G6836" s="13" t="s">
        <v>16</v>
      </c>
      <c r="H6836" s="13">
        <v>16416</v>
      </c>
      <c r="I6836" s="13" t="s">
        <v>37</v>
      </c>
      <c r="J6836" s="13" t="s">
        <v>18</v>
      </c>
      <c r="K6836" s="13">
        <v>1</v>
      </c>
      <c r="L6836" s="13">
        <v>19.8</v>
      </c>
      <c r="M6836" s="13">
        <v>3.8</v>
      </c>
      <c r="N6836" s="13">
        <f t="shared" si="377"/>
        <v>19.8</v>
      </c>
      <c r="O6836" s="14">
        <v>1</v>
      </c>
      <c r="P6836" s="13">
        <f t="shared" si="378"/>
        <v>1</v>
      </c>
    </row>
    <row r="6837" customHeight="1" spans="1:16">
      <c r="A6837" s="13">
        <v>58172563</v>
      </c>
      <c r="B6837" s="13">
        <v>712</v>
      </c>
      <c r="C6837" s="15" t="s">
        <v>134</v>
      </c>
      <c r="D6837" s="13">
        <v>47683</v>
      </c>
      <c r="E6837" s="13" t="s">
        <v>14</v>
      </c>
      <c r="F6837" s="13" t="s">
        <v>15</v>
      </c>
      <c r="G6837" s="13" t="s">
        <v>16</v>
      </c>
      <c r="H6837" s="13">
        <v>27604</v>
      </c>
      <c r="I6837" s="13" t="s">
        <v>312</v>
      </c>
      <c r="J6837" s="13" t="s">
        <v>18</v>
      </c>
      <c r="K6837" s="13">
        <v>2</v>
      </c>
      <c r="L6837" s="13">
        <v>45.6</v>
      </c>
      <c r="M6837" s="13">
        <v>13.4</v>
      </c>
      <c r="N6837" s="13">
        <f t="shared" si="377"/>
        <v>22.8</v>
      </c>
      <c r="O6837" s="14">
        <v>1</v>
      </c>
      <c r="P6837" s="13">
        <f t="shared" si="378"/>
        <v>2</v>
      </c>
    </row>
    <row r="6838" customHeight="1" spans="1:16">
      <c r="A6838" s="13">
        <v>58172564</v>
      </c>
      <c r="B6838" s="13">
        <v>571</v>
      </c>
      <c r="C6838" s="15" t="s">
        <v>90</v>
      </c>
      <c r="D6838" s="13">
        <v>47683</v>
      </c>
      <c r="E6838" s="13" t="s">
        <v>14</v>
      </c>
      <c r="F6838" s="13" t="s">
        <v>15</v>
      </c>
      <c r="G6838" s="13" t="s">
        <v>16</v>
      </c>
      <c r="H6838" s="13">
        <v>6454</v>
      </c>
      <c r="I6838" s="13" t="s">
        <v>423</v>
      </c>
      <c r="J6838" s="13" t="s">
        <v>18</v>
      </c>
      <c r="K6838" s="13">
        <v>1</v>
      </c>
      <c r="L6838" s="13">
        <v>25.8</v>
      </c>
      <c r="M6838" s="13">
        <v>9.7</v>
      </c>
      <c r="N6838" s="13">
        <f t="shared" si="377"/>
        <v>25.8</v>
      </c>
      <c r="O6838" s="14">
        <v>1</v>
      </c>
      <c r="P6838" s="13">
        <f t="shared" si="378"/>
        <v>1</v>
      </c>
    </row>
    <row r="6839" customHeight="1" spans="1:16">
      <c r="A6839" s="13">
        <v>58172580</v>
      </c>
      <c r="B6839" s="13">
        <v>357</v>
      </c>
      <c r="C6839" s="15" t="s">
        <v>218</v>
      </c>
      <c r="D6839" s="13">
        <v>47683</v>
      </c>
      <c r="E6839" s="13" t="s">
        <v>14</v>
      </c>
      <c r="F6839" s="13" t="s">
        <v>15</v>
      </c>
      <c r="G6839" s="13" t="s">
        <v>16</v>
      </c>
      <c r="H6839" s="13">
        <v>6814</v>
      </c>
      <c r="I6839" s="13" t="s">
        <v>219</v>
      </c>
      <c r="J6839" s="13" t="s">
        <v>18</v>
      </c>
      <c r="K6839" s="13">
        <v>8</v>
      </c>
      <c r="L6839" s="13">
        <v>194.4</v>
      </c>
      <c r="M6839" s="13">
        <v>66.4</v>
      </c>
      <c r="N6839" s="13">
        <f t="shared" si="377"/>
        <v>24.3</v>
      </c>
      <c r="O6839" s="14">
        <v>1</v>
      </c>
      <c r="P6839" s="13">
        <f t="shared" si="378"/>
        <v>8</v>
      </c>
    </row>
    <row r="6840" customHeight="1" spans="1:16">
      <c r="A6840" s="13">
        <v>58172590</v>
      </c>
      <c r="B6840" s="13">
        <v>113833</v>
      </c>
      <c r="C6840" s="15" t="s">
        <v>321</v>
      </c>
      <c r="D6840" s="13">
        <v>47683</v>
      </c>
      <c r="E6840" s="13" t="s">
        <v>14</v>
      </c>
      <c r="F6840" s="13" t="s">
        <v>15</v>
      </c>
      <c r="G6840" s="13" t="s">
        <v>16</v>
      </c>
      <c r="H6840" s="13">
        <v>13296</v>
      </c>
      <c r="I6840" s="13" t="s">
        <v>470</v>
      </c>
      <c r="J6840" s="13" t="s">
        <v>18</v>
      </c>
      <c r="K6840" s="13">
        <v>7</v>
      </c>
      <c r="L6840" s="13">
        <v>168.6</v>
      </c>
      <c r="M6840" s="13">
        <v>55.9</v>
      </c>
      <c r="N6840" s="13">
        <f t="shared" si="377"/>
        <v>24.0857142857143</v>
      </c>
      <c r="O6840" s="14">
        <v>1</v>
      </c>
      <c r="P6840" s="13">
        <f t="shared" si="378"/>
        <v>7</v>
      </c>
    </row>
    <row r="6841" customHeight="1" spans="1:16">
      <c r="A6841" s="13">
        <v>58172649</v>
      </c>
      <c r="B6841" s="13">
        <v>297863</v>
      </c>
      <c r="C6841" s="15" t="s">
        <v>66</v>
      </c>
      <c r="D6841" s="13">
        <v>47683</v>
      </c>
      <c r="E6841" s="13" t="s">
        <v>14</v>
      </c>
      <c r="F6841" s="13" t="s">
        <v>15</v>
      </c>
      <c r="G6841" s="13" t="s">
        <v>16</v>
      </c>
      <c r="H6841" s="13">
        <v>1004251</v>
      </c>
      <c r="I6841" s="13" t="s">
        <v>67</v>
      </c>
      <c r="J6841" s="13" t="s">
        <v>18</v>
      </c>
      <c r="K6841" s="13">
        <v>1</v>
      </c>
      <c r="L6841" s="13">
        <v>25.8</v>
      </c>
      <c r="M6841" s="13">
        <v>9.7</v>
      </c>
      <c r="N6841" s="13">
        <f t="shared" si="377"/>
        <v>25.8</v>
      </c>
      <c r="O6841" s="14">
        <v>1</v>
      </c>
      <c r="P6841" s="13">
        <f t="shared" si="378"/>
        <v>1</v>
      </c>
    </row>
    <row r="6842" customHeight="1" spans="1:16">
      <c r="A6842" s="13">
        <v>58172656</v>
      </c>
      <c r="B6842" s="13">
        <v>106066</v>
      </c>
      <c r="C6842" s="15" t="s">
        <v>29</v>
      </c>
      <c r="D6842" s="13">
        <v>47683</v>
      </c>
      <c r="E6842" s="13" t="s">
        <v>14</v>
      </c>
      <c r="F6842" s="13" t="s">
        <v>15</v>
      </c>
      <c r="G6842" s="13" t="s">
        <v>16</v>
      </c>
      <c r="H6842" s="13">
        <v>995676</v>
      </c>
      <c r="I6842" s="13" t="s">
        <v>30</v>
      </c>
      <c r="J6842" s="13" t="s">
        <v>18</v>
      </c>
      <c r="K6842" s="13">
        <v>1</v>
      </c>
      <c r="L6842" s="13">
        <v>25.8</v>
      </c>
      <c r="M6842" s="13">
        <v>9.7</v>
      </c>
      <c r="N6842" s="13">
        <f t="shared" si="377"/>
        <v>25.8</v>
      </c>
      <c r="O6842" s="14">
        <v>1</v>
      </c>
      <c r="P6842" s="13">
        <f t="shared" si="378"/>
        <v>1</v>
      </c>
    </row>
    <row r="6843" customHeight="1" spans="1:16">
      <c r="A6843" s="13">
        <v>58172662</v>
      </c>
      <c r="B6843" s="13">
        <v>355</v>
      </c>
      <c r="C6843" s="15" t="s">
        <v>388</v>
      </c>
      <c r="D6843" s="13">
        <v>47683</v>
      </c>
      <c r="E6843" s="13" t="s">
        <v>14</v>
      </c>
      <c r="F6843" s="13" t="s">
        <v>15</v>
      </c>
      <c r="G6843" s="13" t="s">
        <v>16</v>
      </c>
      <c r="H6843" s="13">
        <v>14171</v>
      </c>
      <c r="I6843" s="13" t="s">
        <v>478</v>
      </c>
      <c r="J6843" s="13" t="s">
        <v>18</v>
      </c>
      <c r="K6843" s="13">
        <v>1</v>
      </c>
      <c r="L6843" s="13">
        <v>25.75</v>
      </c>
      <c r="M6843" s="13">
        <v>9.65</v>
      </c>
      <c r="N6843" s="13">
        <f t="shared" si="377"/>
        <v>25.75</v>
      </c>
      <c r="O6843" s="14">
        <v>1</v>
      </c>
      <c r="P6843" s="13">
        <f t="shared" si="378"/>
        <v>1</v>
      </c>
    </row>
    <row r="6844" customHeight="1" spans="1:16">
      <c r="A6844" s="13">
        <v>58172729</v>
      </c>
      <c r="B6844" s="13">
        <v>122906</v>
      </c>
      <c r="C6844" s="15" t="s">
        <v>70</v>
      </c>
      <c r="D6844" s="13">
        <v>47683</v>
      </c>
      <c r="E6844" s="13" t="s">
        <v>14</v>
      </c>
      <c r="F6844" s="13" t="s">
        <v>15</v>
      </c>
      <c r="G6844" s="13" t="s">
        <v>16</v>
      </c>
      <c r="H6844" s="13">
        <v>27823</v>
      </c>
      <c r="I6844" s="13" t="s">
        <v>517</v>
      </c>
      <c r="J6844" s="13" t="s">
        <v>18</v>
      </c>
      <c r="K6844" s="13">
        <v>1</v>
      </c>
      <c r="L6844" s="13">
        <v>19.8</v>
      </c>
      <c r="M6844" s="13">
        <v>3.7</v>
      </c>
      <c r="N6844" s="13">
        <f t="shared" si="377"/>
        <v>19.8</v>
      </c>
      <c r="O6844" s="14">
        <v>1</v>
      </c>
      <c r="P6844" s="13">
        <f t="shared" si="378"/>
        <v>1</v>
      </c>
    </row>
    <row r="6845" customHeight="1" spans="1:16">
      <c r="A6845" s="13">
        <v>58172765</v>
      </c>
      <c r="B6845" s="13">
        <v>707</v>
      </c>
      <c r="C6845" s="15" t="s">
        <v>31</v>
      </c>
      <c r="D6845" s="13">
        <v>47683</v>
      </c>
      <c r="E6845" s="13" t="s">
        <v>14</v>
      </c>
      <c r="F6845" s="13" t="s">
        <v>15</v>
      </c>
      <c r="G6845" s="13" t="s">
        <v>16</v>
      </c>
      <c r="H6845" s="13">
        <v>27737</v>
      </c>
      <c r="I6845" s="13" t="s">
        <v>32</v>
      </c>
      <c r="J6845" s="13" t="s">
        <v>18</v>
      </c>
      <c r="K6845" s="13">
        <v>1</v>
      </c>
      <c r="L6845" s="13">
        <v>25.8</v>
      </c>
      <c r="M6845" s="13">
        <v>9.7</v>
      </c>
      <c r="N6845" s="13">
        <f t="shared" si="377"/>
        <v>25.8</v>
      </c>
      <c r="O6845" s="14">
        <v>1</v>
      </c>
      <c r="P6845" s="13">
        <f t="shared" si="378"/>
        <v>1</v>
      </c>
    </row>
    <row r="6846" customHeight="1" spans="1:16">
      <c r="A6846" s="13">
        <v>58172773</v>
      </c>
      <c r="B6846" s="13">
        <v>118951</v>
      </c>
      <c r="C6846" s="15" t="s">
        <v>114</v>
      </c>
      <c r="D6846" s="13">
        <v>47683</v>
      </c>
      <c r="E6846" s="13" t="s">
        <v>14</v>
      </c>
      <c r="F6846" s="13" t="s">
        <v>15</v>
      </c>
      <c r="G6846" s="13" t="s">
        <v>16</v>
      </c>
      <c r="H6846" s="13">
        <v>12932</v>
      </c>
      <c r="I6846" s="13" t="s">
        <v>115</v>
      </c>
      <c r="J6846" s="13" t="s">
        <v>18</v>
      </c>
      <c r="K6846" s="13">
        <v>1</v>
      </c>
      <c r="L6846" s="13">
        <v>25.8</v>
      </c>
      <c r="M6846" s="13">
        <v>9.7</v>
      </c>
      <c r="N6846" s="13">
        <f t="shared" si="377"/>
        <v>25.8</v>
      </c>
      <c r="O6846" s="14">
        <v>1</v>
      </c>
      <c r="P6846" s="13">
        <f t="shared" si="378"/>
        <v>1</v>
      </c>
    </row>
    <row r="6847" customHeight="1" spans="1:16">
      <c r="A6847" s="13">
        <v>58172774</v>
      </c>
      <c r="B6847" s="13">
        <v>343</v>
      </c>
      <c r="C6847" s="15" t="s">
        <v>215</v>
      </c>
      <c r="D6847" s="13">
        <v>47683</v>
      </c>
      <c r="E6847" s="13" t="s">
        <v>14</v>
      </c>
      <c r="F6847" s="13" t="s">
        <v>15</v>
      </c>
      <c r="G6847" s="13" t="s">
        <v>16</v>
      </c>
      <c r="H6847" s="13">
        <v>10932</v>
      </c>
      <c r="I6847" s="13" t="s">
        <v>272</v>
      </c>
      <c r="J6847" s="13" t="s">
        <v>18</v>
      </c>
      <c r="K6847" s="13">
        <v>1</v>
      </c>
      <c r="L6847" s="13">
        <v>25.8</v>
      </c>
      <c r="M6847" s="13">
        <v>9.7</v>
      </c>
      <c r="N6847" s="13">
        <f t="shared" si="377"/>
        <v>25.8</v>
      </c>
      <c r="O6847" s="14">
        <v>1</v>
      </c>
      <c r="P6847" s="13">
        <f t="shared" si="378"/>
        <v>1</v>
      </c>
    </row>
    <row r="6848" customHeight="1" spans="1:16">
      <c r="A6848" s="13">
        <v>58172824</v>
      </c>
      <c r="B6848" s="13">
        <v>724</v>
      </c>
      <c r="C6848" s="15" t="s">
        <v>98</v>
      </c>
      <c r="D6848" s="13">
        <v>47683</v>
      </c>
      <c r="E6848" s="13" t="s">
        <v>14</v>
      </c>
      <c r="F6848" s="13" t="s">
        <v>15</v>
      </c>
      <c r="G6848" s="13" t="s">
        <v>16</v>
      </c>
      <c r="H6848" s="13">
        <v>14444</v>
      </c>
      <c r="I6848" s="13" t="s">
        <v>220</v>
      </c>
      <c r="J6848" s="13" t="s">
        <v>18</v>
      </c>
      <c r="K6848" s="13">
        <v>1</v>
      </c>
      <c r="L6848" s="13">
        <v>25.8</v>
      </c>
      <c r="M6848" s="13">
        <v>9.7</v>
      </c>
      <c r="N6848" s="13">
        <f t="shared" si="377"/>
        <v>25.8</v>
      </c>
      <c r="O6848" s="14">
        <v>1</v>
      </c>
      <c r="P6848" s="13">
        <f t="shared" si="378"/>
        <v>1</v>
      </c>
    </row>
    <row r="6849" customHeight="1" spans="1:16">
      <c r="A6849" s="13">
        <v>58172854</v>
      </c>
      <c r="B6849" s="13">
        <v>514</v>
      </c>
      <c r="C6849" s="15" t="s">
        <v>54</v>
      </c>
      <c r="D6849" s="13">
        <v>47683</v>
      </c>
      <c r="E6849" s="13" t="s">
        <v>14</v>
      </c>
      <c r="F6849" s="13" t="s">
        <v>15</v>
      </c>
      <c r="G6849" s="13" t="s">
        <v>16</v>
      </c>
      <c r="H6849" s="13">
        <v>5406</v>
      </c>
      <c r="I6849" s="13" t="s">
        <v>55</v>
      </c>
      <c r="J6849" s="13" t="s">
        <v>18</v>
      </c>
      <c r="K6849" s="13">
        <v>2</v>
      </c>
      <c r="L6849" s="13">
        <v>34</v>
      </c>
      <c r="M6849" s="13">
        <v>1.8</v>
      </c>
      <c r="N6849" s="13">
        <f t="shared" si="377"/>
        <v>17</v>
      </c>
      <c r="O6849" s="14" t="s">
        <v>1087</v>
      </c>
      <c r="P6849" s="13"/>
    </row>
    <row r="6850" customHeight="1" spans="1:16">
      <c r="A6850" s="13">
        <v>58172873</v>
      </c>
      <c r="B6850" s="13">
        <v>103198</v>
      </c>
      <c r="C6850" s="15" t="s">
        <v>116</v>
      </c>
      <c r="D6850" s="13">
        <v>47683</v>
      </c>
      <c r="E6850" s="13" t="s">
        <v>14</v>
      </c>
      <c r="F6850" s="13" t="s">
        <v>15</v>
      </c>
      <c r="G6850" s="13" t="s">
        <v>16</v>
      </c>
      <c r="H6850" s="13">
        <v>14385</v>
      </c>
      <c r="I6850" s="13" t="s">
        <v>117</v>
      </c>
      <c r="J6850" s="13" t="s">
        <v>18</v>
      </c>
      <c r="K6850" s="13">
        <v>3</v>
      </c>
      <c r="L6850" s="13">
        <v>68.4</v>
      </c>
      <c r="M6850" s="13">
        <v>20.1</v>
      </c>
      <c r="N6850" s="13">
        <f t="shared" si="377"/>
        <v>22.8</v>
      </c>
      <c r="O6850" s="14">
        <v>1</v>
      </c>
      <c r="P6850" s="13">
        <f t="shared" ref="P6850:P6874" si="379">K6850*O6850</f>
        <v>3</v>
      </c>
    </row>
    <row r="6851" customHeight="1" spans="1:16">
      <c r="A6851" s="13">
        <v>58172907</v>
      </c>
      <c r="B6851" s="13">
        <v>726</v>
      </c>
      <c r="C6851" s="15" t="s">
        <v>191</v>
      </c>
      <c r="D6851" s="13">
        <v>47683</v>
      </c>
      <c r="E6851" s="13" t="s">
        <v>14</v>
      </c>
      <c r="F6851" s="13" t="s">
        <v>15</v>
      </c>
      <c r="G6851" s="13" t="s">
        <v>16</v>
      </c>
      <c r="H6851" s="13">
        <v>11453</v>
      </c>
      <c r="I6851" s="13" t="s">
        <v>192</v>
      </c>
      <c r="J6851" s="13" t="s">
        <v>18</v>
      </c>
      <c r="K6851" s="13">
        <v>1</v>
      </c>
      <c r="L6851" s="13">
        <v>25.8</v>
      </c>
      <c r="M6851" s="13">
        <v>9.7</v>
      </c>
      <c r="N6851" s="13">
        <f t="shared" ref="N6851:N6914" si="380">L6851/K6851</f>
        <v>25.8</v>
      </c>
      <c r="O6851" s="14">
        <v>1</v>
      </c>
      <c r="P6851" s="13">
        <f t="shared" si="379"/>
        <v>1</v>
      </c>
    </row>
    <row r="6852" customHeight="1" spans="1:16">
      <c r="A6852" s="13">
        <v>58172917</v>
      </c>
      <c r="B6852" s="13">
        <v>351</v>
      </c>
      <c r="C6852" s="15" t="s">
        <v>319</v>
      </c>
      <c r="D6852" s="13">
        <v>47683</v>
      </c>
      <c r="E6852" s="13" t="s">
        <v>14</v>
      </c>
      <c r="F6852" s="13" t="s">
        <v>15</v>
      </c>
      <c r="G6852" s="13" t="s">
        <v>16</v>
      </c>
      <c r="H6852" s="13">
        <v>15405</v>
      </c>
      <c r="I6852" s="13" t="s">
        <v>447</v>
      </c>
      <c r="J6852" s="13" t="s">
        <v>33</v>
      </c>
      <c r="K6852" s="13">
        <v>1</v>
      </c>
      <c r="L6852" s="13">
        <v>27.8</v>
      </c>
      <c r="M6852" s="13">
        <v>11.7</v>
      </c>
      <c r="N6852" s="13">
        <f t="shared" si="380"/>
        <v>27.8</v>
      </c>
      <c r="O6852" s="14" t="s">
        <v>1086</v>
      </c>
      <c r="P6852" s="13">
        <v>0</v>
      </c>
    </row>
    <row r="6853" customHeight="1" spans="1:16">
      <c r="A6853" s="13">
        <v>58172944</v>
      </c>
      <c r="B6853" s="13">
        <v>104429</v>
      </c>
      <c r="C6853" s="15" t="s">
        <v>289</v>
      </c>
      <c r="D6853" s="13">
        <v>47683</v>
      </c>
      <c r="E6853" s="13" t="s">
        <v>14</v>
      </c>
      <c r="F6853" s="13" t="s">
        <v>15</v>
      </c>
      <c r="G6853" s="13" t="s">
        <v>16</v>
      </c>
      <c r="H6853" s="13">
        <v>14399</v>
      </c>
      <c r="I6853" s="13" t="s">
        <v>379</v>
      </c>
      <c r="J6853" s="13" t="s">
        <v>18</v>
      </c>
      <c r="K6853" s="13">
        <v>1</v>
      </c>
      <c r="L6853" s="13">
        <v>25.8</v>
      </c>
      <c r="M6853" s="13">
        <v>9.7</v>
      </c>
      <c r="N6853" s="13">
        <f t="shared" si="380"/>
        <v>25.8</v>
      </c>
      <c r="O6853" s="14">
        <v>1</v>
      </c>
      <c r="P6853" s="13">
        <f t="shared" si="379"/>
        <v>1</v>
      </c>
    </row>
    <row r="6854" customHeight="1" spans="1:16">
      <c r="A6854" s="13">
        <v>58172964</v>
      </c>
      <c r="B6854" s="13">
        <v>724</v>
      </c>
      <c r="C6854" s="15" t="s">
        <v>98</v>
      </c>
      <c r="D6854" s="13">
        <v>47683</v>
      </c>
      <c r="E6854" s="13" t="s">
        <v>14</v>
      </c>
      <c r="F6854" s="13" t="s">
        <v>15</v>
      </c>
      <c r="G6854" s="13" t="s">
        <v>16</v>
      </c>
      <c r="H6854" s="13">
        <v>14444</v>
      </c>
      <c r="I6854" s="13" t="s">
        <v>220</v>
      </c>
      <c r="J6854" s="13" t="s">
        <v>18</v>
      </c>
      <c r="K6854" s="13">
        <v>1</v>
      </c>
      <c r="L6854" s="13">
        <v>25.8</v>
      </c>
      <c r="M6854" s="13">
        <v>9.7</v>
      </c>
      <c r="N6854" s="13">
        <f t="shared" si="380"/>
        <v>25.8</v>
      </c>
      <c r="O6854" s="14">
        <v>1</v>
      </c>
      <c r="P6854" s="13">
        <f t="shared" si="379"/>
        <v>1</v>
      </c>
    </row>
    <row r="6855" customHeight="1" spans="1:16">
      <c r="A6855" s="13">
        <v>58173010</v>
      </c>
      <c r="B6855" s="13">
        <v>726</v>
      </c>
      <c r="C6855" s="15" t="s">
        <v>191</v>
      </c>
      <c r="D6855" s="13">
        <v>47683</v>
      </c>
      <c r="E6855" s="13" t="s">
        <v>14</v>
      </c>
      <c r="F6855" s="13" t="s">
        <v>15</v>
      </c>
      <c r="G6855" s="13" t="s">
        <v>16</v>
      </c>
      <c r="H6855" s="13">
        <v>11453</v>
      </c>
      <c r="I6855" s="13" t="s">
        <v>192</v>
      </c>
      <c r="J6855" s="13" t="s">
        <v>18</v>
      </c>
      <c r="K6855" s="13">
        <v>2</v>
      </c>
      <c r="L6855" s="13">
        <v>51.6</v>
      </c>
      <c r="M6855" s="13">
        <v>19.4</v>
      </c>
      <c r="N6855" s="13">
        <f t="shared" si="380"/>
        <v>25.8</v>
      </c>
      <c r="O6855" s="14">
        <v>1</v>
      </c>
      <c r="P6855" s="13">
        <f t="shared" si="379"/>
        <v>2</v>
      </c>
    </row>
    <row r="6856" customHeight="1" spans="1:16">
      <c r="A6856" s="13">
        <v>58173028</v>
      </c>
      <c r="B6856" s="13">
        <v>113023</v>
      </c>
      <c r="C6856" s="15" t="s">
        <v>195</v>
      </c>
      <c r="D6856" s="13">
        <v>47683</v>
      </c>
      <c r="E6856" s="13" t="s">
        <v>14</v>
      </c>
      <c r="F6856" s="13" t="s">
        <v>15</v>
      </c>
      <c r="G6856" s="13" t="s">
        <v>16</v>
      </c>
      <c r="H6856" s="13">
        <v>9308</v>
      </c>
      <c r="I6856" s="13" t="s">
        <v>196</v>
      </c>
      <c r="J6856" s="13" t="s">
        <v>18</v>
      </c>
      <c r="K6856" s="13">
        <v>1</v>
      </c>
      <c r="L6856" s="13">
        <v>19.8</v>
      </c>
      <c r="M6856" s="13">
        <v>3.7</v>
      </c>
      <c r="N6856" s="13">
        <f t="shared" si="380"/>
        <v>19.8</v>
      </c>
      <c r="O6856" s="14">
        <v>1</v>
      </c>
      <c r="P6856" s="13">
        <f t="shared" si="379"/>
        <v>1</v>
      </c>
    </row>
    <row r="6857" customHeight="1" spans="1:16">
      <c r="A6857" s="13">
        <v>58173066</v>
      </c>
      <c r="B6857" s="13">
        <v>113023</v>
      </c>
      <c r="C6857" s="15" t="s">
        <v>195</v>
      </c>
      <c r="D6857" s="13">
        <v>47683</v>
      </c>
      <c r="E6857" s="13" t="s">
        <v>14</v>
      </c>
      <c r="F6857" s="13" t="s">
        <v>15</v>
      </c>
      <c r="G6857" s="13" t="s">
        <v>16</v>
      </c>
      <c r="H6857" s="13">
        <v>9308</v>
      </c>
      <c r="I6857" s="13" t="s">
        <v>196</v>
      </c>
      <c r="J6857" s="13" t="s">
        <v>18</v>
      </c>
      <c r="K6857" s="13">
        <v>2</v>
      </c>
      <c r="L6857" s="13">
        <v>39.6</v>
      </c>
      <c r="M6857" s="13">
        <v>7.4</v>
      </c>
      <c r="N6857" s="13">
        <f t="shared" si="380"/>
        <v>19.8</v>
      </c>
      <c r="O6857" s="14">
        <v>1</v>
      </c>
      <c r="P6857" s="13">
        <f t="shared" si="379"/>
        <v>2</v>
      </c>
    </row>
    <row r="6858" customHeight="1" spans="1:16">
      <c r="A6858" s="13">
        <v>58173096</v>
      </c>
      <c r="B6858" s="13">
        <v>113023</v>
      </c>
      <c r="C6858" s="15" t="s">
        <v>195</v>
      </c>
      <c r="D6858" s="13">
        <v>47683</v>
      </c>
      <c r="E6858" s="13" t="s">
        <v>14</v>
      </c>
      <c r="F6858" s="13" t="s">
        <v>15</v>
      </c>
      <c r="G6858" s="13" t="s">
        <v>16</v>
      </c>
      <c r="H6858" s="13">
        <v>9308</v>
      </c>
      <c r="I6858" s="13" t="s">
        <v>196</v>
      </c>
      <c r="J6858" s="13" t="s">
        <v>18</v>
      </c>
      <c r="K6858" s="13">
        <v>1</v>
      </c>
      <c r="L6858" s="13">
        <v>19.8</v>
      </c>
      <c r="M6858" s="13">
        <v>3.7</v>
      </c>
      <c r="N6858" s="13">
        <f t="shared" si="380"/>
        <v>19.8</v>
      </c>
      <c r="O6858" s="14">
        <v>1</v>
      </c>
      <c r="P6858" s="13">
        <f t="shared" si="379"/>
        <v>1</v>
      </c>
    </row>
    <row r="6859" customHeight="1" spans="1:16">
      <c r="A6859" s="13">
        <v>58173103</v>
      </c>
      <c r="B6859" s="13">
        <v>710</v>
      </c>
      <c r="C6859" s="15" t="s">
        <v>161</v>
      </c>
      <c r="D6859" s="13">
        <v>47683</v>
      </c>
      <c r="E6859" s="13" t="s">
        <v>14</v>
      </c>
      <c r="F6859" s="13" t="s">
        <v>15</v>
      </c>
      <c r="G6859" s="13" t="s">
        <v>16</v>
      </c>
      <c r="H6859" s="13">
        <v>15385</v>
      </c>
      <c r="I6859" s="13" t="s">
        <v>162</v>
      </c>
      <c r="J6859" s="13" t="s">
        <v>18</v>
      </c>
      <c r="K6859" s="13">
        <v>2</v>
      </c>
      <c r="L6859" s="13">
        <v>45.6</v>
      </c>
      <c r="M6859" s="13">
        <v>13.4</v>
      </c>
      <c r="N6859" s="13">
        <f t="shared" si="380"/>
        <v>22.8</v>
      </c>
      <c r="O6859" s="14">
        <v>1</v>
      </c>
      <c r="P6859" s="13">
        <f t="shared" si="379"/>
        <v>2</v>
      </c>
    </row>
    <row r="6860" customHeight="1" spans="1:16">
      <c r="A6860" s="13">
        <v>58173105</v>
      </c>
      <c r="B6860" s="13">
        <v>343</v>
      </c>
      <c r="C6860" s="15" t="s">
        <v>215</v>
      </c>
      <c r="D6860" s="13">
        <v>47683</v>
      </c>
      <c r="E6860" s="13" t="s">
        <v>14</v>
      </c>
      <c r="F6860" s="13" t="s">
        <v>15</v>
      </c>
      <c r="G6860" s="13" t="s">
        <v>16</v>
      </c>
      <c r="H6860" s="13">
        <v>13019</v>
      </c>
      <c r="I6860" s="13" t="s">
        <v>404</v>
      </c>
      <c r="J6860" s="13" t="s">
        <v>18</v>
      </c>
      <c r="K6860" s="13">
        <v>1</v>
      </c>
      <c r="L6860" s="13">
        <v>25.8</v>
      </c>
      <c r="M6860" s="13">
        <v>9.7</v>
      </c>
      <c r="N6860" s="13">
        <f t="shared" si="380"/>
        <v>25.8</v>
      </c>
      <c r="O6860" s="14">
        <v>1</v>
      </c>
      <c r="P6860" s="13">
        <f t="shared" si="379"/>
        <v>1</v>
      </c>
    </row>
    <row r="6861" customHeight="1" spans="1:16">
      <c r="A6861" s="13">
        <v>58173159</v>
      </c>
      <c r="B6861" s="13">
        <v>114848</v>
      </c>
      <c r="C6861" s="15" t="s">
        <v>44</v>
      </c>
      <c r="D6861" s="13">
        <v>47683</v>
      </c>
      <c r="E6861" s="13" t="s">
        <v>14</v>
      </c>
      <c r="F6861" s="13" t="s">
        <v>15</v>
      </c>
      <c r="G6861" s="13" t="s">
        <v>16</v>
      </c>
      <c r="H6861" s="13">
        <v>8763</v>
      </c>
      <c r="I6861" s="13" t="s">
        <v>45</v>
      </c>
      <c r="J6861" s="13" t="s">
        <v>18</v>
      </c>
      <c r="K6861" s="13">
        <v>1</v>
      </c>
      <c r="L6861" s="13">
        <v>25.8</v>
      </c>
      <c r="M6861" s="13">
        <v>9.7</v>
      </c>
      <c r="N6861" s="13">
        <f t="shared" si="380"/>
        <v>25.8</v>
      </c>
      <c r="O6861" s="14">
        <v>1</v>
      </c>
      <c r="P6861" s="13">
        <f t="shared" si="379"/>
        <v>1</v>
      </c>
    </row>
    <row r="6862" customHeight="1" spans="1:16">
      <c r="A6862" s="13">
        <v>58173188</v>
      </c>
      <c r="B6862" s="13">
        <v>122686</v>
      </c>
      <c r="C6862" s="15" t="s">
        <v>466</v>
      </c>
      <c r="D6862" s="13">
        <v>47683</v>
      </c>
      <c r="E6862" s="13" t="s">
        <v>14</v>
      </c>
      <c r="F6862" s="13" t="s">
        <v>15</v>
      </c>
      <c r="G6862" s="13" t="s">
        <v>16</v>
      </c>
      <c r="H6862" s="13">
        <v>6537</v>
      </c>
      <c r="I6862" s="13" t="s">
        <v>513</v>
      </c>
      <c r="J6862" s="13" t="s">
        <v>18</v>
      </c>
      <c r="K6862" s="13">
        <v>2</v>
      </c>
      <c r="L6862" s="13">
        <v>36</v>
      </c>
      <c r="M6862" s="13">
        <v>3.8</v>
      </c>
      <c r="N6862" s="13">
        <f t="shared" si="380"/>
        <v>18</v>
      </c>
      <c r="O6862" s="14">
        <v>1</v>
      </c>
      <c r="P6862" s="13">
        <f t="shared" si="379"/>
        <v>2</v>
      </c>
    </row>
    <row r="6863" customHeight="1" spans="1:16">
      <c r="A6863" s="13">
        <v>58173210</v>
      </c>
      <c r="B6863" s="13">
        <v>570</v>
      </c>
      <c r="C6863" s="15" t="s">
        <v>121</v>
      </c>
      <c r="D6863" s="13">
        <v>47683</v>
      </c>
      <c r="E6863" s="13" t="s">
        <v>14</v>
      </c>
      <c r="F6863" s="13" t="s">
        <v>15</v>
      </c>
      <c r="G6863" s="13" t="s">
        <v>16</v>
      </c>
      <c r="H6863" s="13">
        <v>13304</v>
      </c>
      <c r="I6863" s="13" t="s">
        <v>375</v>
      </c>
      <c r="J6863" s="13" t="s">
        <v>18</v>
      </c>
      <c r="K6863" s="13">
        <v>2</v>
      </c>
      <c r="L6863" s="13">
        <v>51.6</v>
      </c>
      <c r="M6863" s="13">
        <v>19.4</v>
      </c>
      <c r="N6863" s="13">
        <f t="shared" si="380"/>
        <v>25.8</v>
      </c>
      <c r="O6863" s="14">
        <v>1</v>
      </c>
      <c r="P6863" s="13">
        <f t="shared" si="379"/>
        <v>2</v>
      </c>
    </row>
    <row r="6864" customHeight="1" spans="1:16">
      <c r="A6864" s="13">
        <v>58173222</v>
      </c>
      <c r="B6864" s="13">
        <v>104428</v>
      </c>
      <c r="C6864" s="15" t="s">
        <v>419</v>
      </c>
      <c r="D6864" s="13">
        <v>47683</v>
      </c>
      <c r="E6864" s="13" t="s">
        <v>14</v>
      </c>
      <c r="F6864" s="13" t="s">
        <v>15</v>
      </c>
      <c r="G6864" s="13" t="s">
        <v>16</v>
      </c>
      <c r="H6864" s="13">
        <v>15599</v>
      </c>
      <c r="I6864" s="13" t="s">
        <v>446</v>
      </c>
      <c r="J6864" s="13" t="s">
        <v>18</v>
      </c>
      <c r="K6864" s="13">
        <v>7</v>
      </c>
      <c r="L6864" s="13">
        <v>168.6</v>
      </c>
      <c r="M6864" s="13">
        <v>55.9</v>
      </c>
      <c r="N6864" s="13">
        <f t="shared" si="380"/>
        <v>24.0857142857143</v>
      </c>
      <c r="O6864" s="14">
        <v>1</v>
      </c>
      <c r="P6864" s="13">
        <f t="shared" si="379"/>
        <v>7</v>
      </c>
    </row>
    <row r="6865" customHeight="1" spans="1:16">
      <c r="A6865" s="13">
        <v>58173224</v>
      </c>
      <c r="B6865" s="13">
        <v>311</v>
      </c>
      <c r="C6865" s="15" t="s">
        <v>380</v>
      </c>
      <c r="D6865" s="13">
        <v>47683</v>
      </c>
      <c r="E6865" s="13" t="s">
        <v>14</v>
      </c>
      <c r="F6865" s="13" t="s">
        <v>15</v>
      </c>
      <c r="G6865" s="13" t="s">
        <v>16</v>
      </c>
      <c r="H6865" s="13">
        <v>4093</v>
      </c>
      <c r="I6865" s="13" t="s">
        <v>381</v>
      </c>
      <c r="J6865" s="13" t="s">
        <v>18</v>
      </c>
      <c r="K6865" s="13">
        <v>4</v>
      </c>
      <c r="L6865" s="13">
        <v>95.2</v>
      </c>
      <c r="M6865" s="13">
        <v>26.8</v>
      </c>
      <c r="N6865" s="13">
        <f t="shared" si="380"/>
        <v>23.8</v>
      </c>
      <c r="O6865" s="14">
        <v>1</v>
      </c>
      <c r="P6865" s="13">
        <f t="shared" si="379"/>
        <v>4</v>
      </c>
    </row>
    <row r="6866" customHeight="1" spans="1:16">
      <c r="A6866" s="13">
        <v>58173259</v>
      </c>
      <c r="B6866" s="13">
        <v>104533</v>
      </c>
      <c r="C6866" s="15" t="s">
        <v>495</v>
      </c>
      <c r="D6866" s="13">
        <v>47683</v>
      </c>
      <c r="E6866" s="13" t="s">
        <v>14</v>
      </c>
      <c r="F6866" s="13" t="s">
        <v>15</v>
      </c>
      <c r="G6866" s="13" t="s">
        <v>16</v>
      </c>
      <c r="H6866" s="13">
        <v>11977</v>
      </c>
      <c r="I6866" s="13" t="s">
        <v>496</v>
      </c>
      <c r="J6866" s="13" t="s">
        <v>18</v>
      </c>
      <c r="K6866" s="13">
        <v>1</v>
      </c>
      <c r="L6866" s="13">
        <v>22</v>
      </c>
      <c r="M6866" s="13">
        <v>5.9</v>
      </c>
      <c r="N6866" s="13">
        <f t="shared" si="380"/>
        <v>22</v>
      </c>
      <c r="O6866" s="14">
        <v>1</v>
      </c>
      <c r="P6866" s="13">
        <f t="shared" si="379"/>
        <v>1</v>
      </c>
    </row>
    <row r="6867" customHeight="1" spans="1:16">
      <c r="A6867" s="13">
        <v>58173303</v>
      </c>
      <c r="B6867" s="13">
        <v>581</v>
      </c>
      <c r="C6867" s="15" t="s">
        <v>189</v>
      </c>
      <c r="D6867" s="13">
        <v>47683</v>
      </c>
      <c r="E6867" s="13" t="s">
        <v>14</v>
      </c>
      <c r="F6867" s="13" t="s">
        <v>15</v>
      </c>
      <c r="G6867" s="13" t="s">
        <v>16</v>
      </c>
      <c r="H6867" s="13">
        <v>13581</v>
      </c>
      <c r="I6867" s="13" t="s">
        <v>190</v>
      </c>
      <c r="J6867" s="13" t="s">
        <v>18</v>
      </c>
      <c r="K6867" s="13">
        <v>1</v>
      </c>
      <c r="L6867" s="13">
        <v>25.8</v>
      </c>
      <c r="M6867" s="13">
        <v>9.7</v>
      </c>
      <c r="N6867" s="13">
        <f t="shared" si="380"/>
        <v>25.8</v>
      </c>
      <c r="O6867" s="14">
        <v>1</v>
      </c>
      <c r="P6867" s="13">
        <f t="shared" si="379"/>
        <v>1</v>
      </c>
    </row>
    <row r="6868" customHeight="1" spans="1:16">
      <c r="A6868" s="13">
        <v>58173314</v>
      </c>
      <c r="B6868" s="13">
        <v>114685</v>
      </c>
      <c r="C6868" s="15" t="s">
        <v>487</v>
      </c>
      <c r="D6868" s="13">
        <v>47683</v>
      </c>
      <c r="E6868" s="13" t="s">
        <v>14</v>
      </c>
      <c r="F6868" s="13" t="s">
        <v>15</v>
      </c>
      <c r="G6868" s="13" t="s">
        <v>16</v>
      </c>
      <c r="H6868" s="13">
        <v>14470</v>
      </c>
      <c r="I6868" s="13" t="s">
        <v>490</v>
      </c>
      <c r="J6868" s="13" t="s">
        <v>18</v>
      </c>
      <c r="K6868" s="13">
        <v>1</v>
      </c>
      <c r="L6868" s="13">
        <v>25.8</v>
      </c>
      <c r="M6868" s="13">
        <v>9.7</v>
      </c>
      <c r="N6868" s="13">
        <f t="shared" si="380"/>
        <v>25.8</v>
      </c>
      <c r="O6868" s="14">
        <v>1</v>
      </c>
      <c r="P6868" s="13">
        <f t="shared" si="379"/>
        <v>1</v>
      </c>
    </row>
    <row r="6869" customHeight="1" spans="1:16">
      <c r="A6869" s="13">
        <v>58173324</v>
      </c>
      <c r="B6869" s="13">
        <v>298747</v>
      </c>
      <c r="C6869" s="15" t="s">
        <v>246</v>
      </c>
      <c r="D6869" s="13">
        <v>47683</v>
      </c>
      <c r="E6869" s="13" t="s">
        <v>14</v>
      </c>
      <c r="F6869" s="13" t="s">
        <v>15</v>
      </c>
      <c r="G6869" s="13" t="s">
        <v>16</v>
      </c>
      <c r="H6869" s="13">
        <v>12990</v>
      </c>
      <c r="I6869" s="13" t="s">
        <v>489</v>
      </c>
      <c r="J6869" s="13" t="s">
        <v>33</v>
      </c>
      <c r="K6869" s="13">
        <v>3</v>
      </c>
      <c r="L6869" s="13">
        <v>76.92</v>
      </c>
      <c r="M6869" s="13">
        <v>28.62</v>
      </c>
      <c r="N6869" s="13">
        <f t="shared" si="380"/>
        <v>25.64</v>
      </c>
      <c r="O6869" s="14" t="s">
        <v>1086</v>
      </c>
      <c r="P6869" s="13">
        <v>0</v>
      </c>
    </row>
    <row r="6870" customHeight="1" spans="1:16">
      <c r="A6870" s="13">
        <v>58173327</v>
      </c>
      <c r="B6870" s="13">
        <v>118151</v>
      </c>
      <c r="C6870" s="15" t="s">
        <v>169</v>
      </c>
      <c r="D6870" s="13">
        <v>47683</v>
      </c>
      <c r="E6870" s="13" t="s">
        <v>14</v>
      </c>
      <c r="F6870" s="13" t="s">
        <v>15</v>
      </c>
      <c r="G6870" s="13" t="s">
        <v>16</v>
      </c>
      <c r="H6870" s="13">
        <v>16076</v>
      </c>
      <c r="I6870" s="13" t="s">
        <v>471</v>
      </c>
      <c r="J6870" s="13" t="s">
        <v>18</v>
      </c>
      <c r="K6870" s="13">
        <v>1</v>
      </c>
      <c r="L6870" s="13">
        <v>23.5</v>
      </c>
      <c r="M6870" s="13">
        <v>7.4</v>
      </c>
      <c r="N6870" s="13">
        <f t="shared" si="380"/>
        <v>23.5</v>
      </c>
      <c r="O6870" s="14">
        <v>1</v>
      </c>
      <c r="P6870" s="13">
        <f t="shared" si="379"/>
        <v>1</v>
      </c>
    </row>
    <row r="6871" customHeight="1" spans="1:16">
      <c r="A6871" s="13">
        <v>58173345</v>
      </c>
      <c r="B6871" s="13">
        <v>379</v>
      </c>
      <c r="C6871" s="15" t="s">
        <v>74</v>
      </c>
      <c r="D6871" s="13">
        <v>47683</v>
      </c>
      <c r="E6871" s="13" t="s">
        <v>14</v>
      </c>
      <c r="F6871" s="13" t="s">
        <v>15</v>
      </c>
      <c r="G6871" s="13" t="s">
        <v>16</v>
      </c>
      <c r="H6871" s="13">
        <v>6831</v>
      </c>
      <c r="I6871" s="13" t="s">
        <v>51</v>
      </c>
      <c r="J6871" s="13" t="s">
        <v>18</v>
      </c>
      <c r="K6871" s="13">
        <v>1</v>
      </c>
      <c r="L6871" s="13">
        <v>25.8</v>
      </c>
      <c r="M6871" s="13">
        <v>9.7</v>
      </c>
      <c r="N6871" s="13">
        <f t="shared" si="380"/>
        <v>25.8</v>
      </c>
      <c r="O6871" s="14">
        <v>1</v>
      </c>
      <c r="P6871" s="13">
        <f t="shared" si="379"/>
        <v>1</v>
      </c>
    </row>
    <row r="6872" customHeight="1" spans="1:16">
      <c r="A6872" s="13">
        <v>58173367</v>
      </c>
      <c r="B6872" s="13">
        <v>111219</v>
      </c>
      <c r="C6872" s="15" t="s">
        <v>171</v>
      </c>
      <c r="D6872" s="13">
        <v>47683</v>
      </c>
      <c r="E6872" s="13" t="s">
        <v>14</v>
      </c>
      <c r="F6872" s="13" t="s">
        <v>15</v>
      </c>
      <c r="G6872" s="13" t="s">
        <v>16</v>
      </c>
      <c r="H6872" s="13">
        <v>4117</v>
      </c>
      <c r="I6872" s="13" t="s">
        <v>172</v>
      </c>
      <c r="J6872" s="13" t="s">
        <v>18</v>
      </c>
      <c r="K6872" s="13">
        <v>1</v>
      </c>
      <c r="L6872" s="13">
        <v>25.8</v>
      </c>
      <c r="M6872" s="13">
        <v>9.7</v>
      </c>
      <c r="N6872" s="13">
        <f t="shared" si="380"/>
        <v>25.8</v>
      </c>
      <c r="O6872" s="14">
        <v>1</v>
      </c>
      <c r="P6872" s="13">
        <f t="shared" si="379"/>
        <v>1</v>
      </c>
    </row>
    <row r="6873" customHeight="1" spans="1:16">
      <c r="A6873" s="13">
        <v>58173379</v>
      </c>
      <c r="B6873" s="13">
        <v>539</v>
      </c>
      <c r="C6873" s="15" t="s">
        <v>224</v>
      </c>
      <c r="D6873" s="13">
        <v>47683</v>
      </c>
      <c r="E6873" s="13" t="s">
        <v>14</v>
      </c>
      <c r="F6873" s="13" t="s">
        <v>15</v>
      </c>
      <c r="G6873" s="13" t="s">
        <v>16</v>
      </c>
      <c r="H6873" s="13">
        <v>14840</v>
      </c>
      <c r="I6873" s="13" t="s">
        <v>225</v>
      </c>
      <c r="J6873" s="13" t="s">
        <v>18</v>
      </c>
      <c r="K6873" s="13">
        <v>7</v>
      </c>
      <c r="L6873" s="13">
        <v>165</v>
      </c>
      <c r="M6873" s="13">
        <v>52.3</v>
      </c>
      <c r="N6873" s="13">
        <f t="shared" si="380"/>
        <v>23.5714285714286</v>
      </c>
      <c r="O6873" s="14">
        <v>1</v>
      </c>
      <c r="P6873" s="13">
        <f t="shared" si="379"/>
        <v>7</v>
      </c>
    </row>
    <row r="6874" customHeight="1" spans="1:16">
      <c r="A6874" s="13">
        <v>58173399</v>
      </c>
      <c r="B6874" s="13">
        <v>105267</v>
      </c>
      <c r="C6874" s="15" t="s">
        <v>147</v>
      </c>
      <c r="D6874" s="13">
        <v>47683</v>
      </c>
      <c r="E6874" s="13" t="s">
        <v>14</v>
      </c>
      <c r="F6874" s="13" t="s">
        <v>15</v>
      </c>
      <c r="G6874" s="13" t="s">
        <v>16</v>
      </c>
      <c r="H6874" s="13">
        <v>8060</v>
      </c>
      <c r="I6874" s="13" t="s">
        <v>148</v>
      </c>
      <c r="J6874" s="13" t="s">
        <v>18</v>
      </c>
      <c r="K6874" s="13">
        <v>1</v>
      </c>
      <c r="L6874" s="13">
        <v>23.8</v>
      </c>
      <c r="M6874" s="13">
        <v>7.7</v>
      </c>
      <c r="N6874" s="13">
        <f t="shared" si="380"/>
        <v>23.8</v>
      </c>
      <c r="O6874" s="14">
        <v>1</v>
      </c>
      <c r="P6874" s="13">
        <f t="shared" si="379"/>
        <v>1</v>
      </c>
    </row>
    <row r="6875" customHeight="1" spans="1:16">
      <c r="A6875" s="13">
        <v>58173407</v>
      </c>
      <c r="B6875" s="13">
        <v>514</v>
      </c>
      <c r="C6875" s="15" t="s">
        <v>54</v>
      </c>
      <c r="D6875" s="13">
        <v>47683</v>
      </c>
      <c r="E6875" s="13" t="s">
        <v>14</v>
      </c>
      <c r="F6875" s="13" t="s">
        <v>15</v>
      </c>
      <c r="G6875" s="13" t="s">
        <v>16</v>
      </c>
      <c r="H6875" s="13">
        <v>5406</v>
      </c>
      <c r="I6875" s="13" t="s">
        <v>55</v>
      </c>
      <c r="J6875" s="13" t="s">
        <v>18</v>
      </c>
      <c r="K6875" s="13">
        <v>2</v>
      </c>
      <c r="L6875" s="13">
        <v>34</v>
      </c>
      <c r="M6875" s="13">
        <v>1.8</v>
      </c>
      <c r="N6875" s="13">
        <f t="shared" si="380"/>
        <v>17</v>
      </c>
      <c r="O6875" s="14" t="s">
        <v>1087</v>
      </c>
      <c r="P6875" s="13"/>
    </row>
    <row r="6876" customHeight="1" spans="1:16">
      <c r="A6876" s="13">
        <v>58173426</v>
      </c>
      <c r="B6876" s="13">
        <v>111219</v>
      </c>
      <c r="C6876" s="15" t="s">
        <v>171</v>
      </c>
      <c r="D6876" s="13">
        <v>47683</v>
      </c>
      <c r="E6876" s="13" t="s">
        <v>14</v>
      </c>
      <c r="F6876" s="13" t="s">
        <v>15</v>
      </c>
      <c r="G6876" s="13" t="s">
        <v>16</v>
      </c>
      <c r="H6876" s="13">
        <v>4117</v>
      </c>
      <c r="I6876" s="13" t="s">
        <v>172</v>
      </c>
      <c r="J6876" s="13" t="s">
        <v>18</v>
      </c>
      <c r="K6876" s="13">
        <v>1</v>
      </c>
      <c r="L6876" s="13">
        <v>25.8</v>
      </c>
      <c r="M6876" s="13">
        <v>9.7</v>
      </c>
      <c r="N6876" s="13">
        <f t="shared" si="380"/>
        <v>25.8</v>
      </c>
      <c r="O6876" s="14">
        <v>1</v>
      </c>
      <c r="P6876" s="13">
        <f t="shared" ref="P6876:P6907" si="381">K6876*O6876</f>
        <v>1</v>
      </c>
    </row>
    <row r="6877" customHeight="1" spans="1:16">
      <c r="A6877" s="13">
        <v>58173439</v>
      </c>
      <c r="B6877" s="13">
        <v>379</v>
      </c>
      <c r="C6877" s="15" t="s">
        <v>74</v>
      </c>
      <c r="D6877" s="13">
        <v>47683</v>
      </c>
      <c r="E6877" s="13" t="s">
        <v>14</v>
      </c>
      <c r="F6877" s="13" t="s">
        <v>15</v>
      </c>
      <c r="G6877" s="13" t="s">
        <v>16</v>
      </c>
      <c r="H6877" s="13">
        <v>6831</v>
      </c>
      <c r="I6877" s="13" t="s">
        <v>51</v>
      </c>
      <c r="J6877" s="13" t="s">
        <v>18</v>
      </c>
      <c r="K6877" s="13">
        <v>1</v>
      </c>
      <c r="L6877" s="13">
        <v>25.8</v>
      </c>
      <c r="M6877" s="13">
        <v>9.7</v>
      </c>
      <c r="N6877" s="13">
        <f t="shared" si="380"/>
        <v>25.8</v>
      </c>
      <c r="O6877" s="14">
        <v>1</v>
      </c>
      <c r="P6877" s="13">
        <f t="shared" si="381"/>
        <v>1</v>
      </c>
    </row>
    <row r="6878" customHeight="1" spans="1:16">
      <c r="A6878" s="13">
        <v>58173467</v>
      </c>
      <c r="B6878" s="13">
        <v>108277</v>
      </c>
      <c r="C6878" s="15" t="s">
        <v>25</v>
      </c>
      <c r="D6878" s="13">
        <v>47683</v>
      </c>
      <c r="E6878" s="13" t="s">
        <v>14</v>
      </c>
      <c r="F6878" s="13" t="s">
        <v>15</v>
      </c>
      <c r="G6878" s="13" t="s">
        <v>16</v>
      </c>
      <c r="H6878" s="13">
        <v>15799</v>
      </c>
      <c r="I6878" s="13" t="s">
        <v>26</v>
      </c>
      <c r="J6878" s="13" t="s">
        <v>18</v>
      </c>
      <c r="K6878" s="13">
        <v>1</v>
      </c>
      <c r="L6878" s="13">
        <v>23.8</v>
      </c>
      <c r="M6878" s="13">
        <v>7.7</v>
      </c>
      <c r="N6878" s="13">
        <f t="shared" si="380"/>
        <v>23.8</v>
      </c>
      <c r="O6878" s="14">
        <v>1</v>
      </c>
      <c r="P6878" s="13">
        <f t="shared" si="381"/>
        <v>1</v>
      </c>
    </row>
    <row r="6879" customHeight="1" spans="1:16">
      <c r="A6879" s="13">
        <v>58173478</v>
      </c>
      <c r="B6879" s="13">
        <v>399</v>
      </c>
      <c r="C6879" s="15" t="s">
        <v>102</v>
      </c>
      <c r="D6879" s="13">
        <v>47683</v>
      </c>
      <c r="E6879" s="13" t="s">
        <v>14</v>
      </c>
      <c r="F6879" s="13" t="s">
        <v>15</v>
      </c>
      <c r="G6879" s="13" t="s">
        <v>16</v>
      </c>
      <c r="H6879" s="13">
        <v>4435</v>
      </c>
      <c r="I6879" s="13" t="s">
        <v>282</v>
      </c>
      <c r="J6879" s="13" t="s">
        <v>18</v>
      </c>
      <c r="K6879" s="13">
        <v>1</v>
      </c>
      <c r="L6879" s="13">
        <v>25.8</v>
      </c>
      <c r="M6879" s="13">
        <v>9.7</v>
      </c>
      <c r="N6879" s="13">
        <f t="shared" si="380"/>
        <v>25.8</v>
      </c>
      <c r="O6879" s="14">
        <v>1</v>
      </c>
      <c r="P6879" s="13">
        <f t="shared" si="381"/>
        <v>1</v>
      </c>
    </row>
    <row r="6880" customHeight="1" spans="1:16">
      <c r="A6880" s="13">
        <v>58173479</v>
      </c>
      <c r="B6880" s="13">
        <v>114622</v>
      </c>
      <c r="C6880" s="15" t="s">
        <v>38</v>
      </c>
      <c r="D6880" s="13">
        <v>47683</v>
      </c>
      <c r="E6880" s="13" t="s">
        <v>14</v>
      </c>
      <c r="F6880" s="13" t="s">
        <v>15</v>
      </c>
      <c r="G6880" s="13" t="s">
        <v>16</v>
      </c>
      <c r="H6880" s="13">
        <v>10205</v>
      </c>
      <c r="I6880" s="13" t="s">
        <v>323</v>
      </c>
      <c r="J6880" s="13" t="s">
        <v>18</v>
      </c>
      <c r="K6880" s="13">
        <v>1</v>
      </c>
      <c r="L6880" s="13">
        <v>25.8</v>
      </c>
      <c r="M6880" s="13">
        <v>9.7</v>
      </c>
      <c r="N6880" s="13">
        <f t="shared" si="380"/>
        <v>25.8</v>
      </c>
      <c r="O6880" s="14">
        <v>1</v>
      </c>
      <c r="P6880" s="13">
        <f t="shared" si="381"/>
        <v>1</v>
      </c>
    </row>
    <row r="6881" customHeight="1" spans="1:16">
      <c r="A6881" s="13">
        <v>58173515</v>
      </c>
      <c r="B6881" s="13">
        <v>709</v>
      </c>
      <c r="C6881" s="15" t="s">
        <v>345</v>
      </c>
      <c r="D6881" s="13">
        <v>47683</v>
      </c>
      <c r="E6881" s="13" t="s">
        <v>14</v>
      </c>
      <c r="F6881" s="13" t="s">
        <v>15</v>
      </c>
      <c r="G6881" s="13" t="s">
        <v>16</v>
      </c>
      <c r="H6881" s="13">
        <v>16082</v>
      </c>
      <c r="I6881" s="13" t="s">
        <v>515</v>
      </c>
      <c r="J6881" s="13" t="s">
        <v>18</v>
      </c>
      <c r="K6881" s="13">
        <v>1</v>
      </c>
      <c r="L6881" s="13">
        <v>25.8</v>
      </c>
      <c r="M6881" s="13">
        <v>9.7</v>
      </c>
      <c r="N6881" s="13">
        <f t="shared" si="380"/>
        <v>25.8</v>
      </c>
      <c r="O6881" s="14">
        <v>1</v>
      </c>
      <c r="P6881" s="13">
        <f t="shared" si="381"/>
        <v>1</v>
      </c>
    </row>
    <row r="6882" customHeight="1" spans="1:16">
      <c r="A6882" s="13">
        <v>58173528</v>
      </c>
      <c r="B6882" s="13">
        <v>117184</v>
      </c>
      <c r="C6882" s="15" t="s">
        <v>50</v>
      </c>
      <c r="D6882" s="13">
        <v>47683</v>
      </c>
      <c r="E6882" s="13" t="s">
        <v>14</v>
      </c>
      <c r="F6882" s="13" t="s">
        <v>15</v>
      </c>
      <c r="G6882" s="13" t="s">
        <v>16</v>
      </c>
      <c r="H6882" s="13">
        <v>11769</v>
      </c>
      <c r="I6882" s="13" t="s">
        <v>209</v>
      </c>
      <c r="J6882" s="13" t="s">
        <v>33</v>
      </c>
      <c r="K6882" s="13">
        <v>1</v>
      </c>
      <c r="L6882" s="13">
        <v>22.8</v>
      </c>
      <c r="M6882" s="13">
        <v>6.7</v>
      </c>
      <c r="N6882" s="13">
        <f t="shared" si="380"/>
        <v>22.8</v>
      </c>
      <c r="O6882" s="14" t="s">
        <v>1086</v>
      </c>
      <c r="P6882" s="13">
        <v>0</v>
      </c>
    </row>
    <row r="6883" customHeight="1" spans="1:16">
      <c r="A6883" s="13">
        <v>58173559</v>
      </c>
      <c r="B6883" s="13">
        <v>379</v>
      </c>
      <c r="C6883" s="15" t="s">
        <v>74</v>
      </c>
      <c r="D6883" s="13">
        <v>47683</v>
      </c>
      <c r="E6883" s="13" t="s">
        <v>14</v>
      </c>
      <c r="F6883" s="13" t="s">
        <v>15</v>
      </c>
      <c r="G6883" s="13" t="s">
        <v>16</v>
      </c>
      <c r="H6883" s="13">
        <v>6831</v>
      </c>
      <c r="I6883" s="13" t="s">
        <v>51</v>
      </c>
      <c r="J6883" s="13" t="s">
        <v>18</v>
      </c>
      <c r="K6883" s="13">
        <v>20</v>
      </c>
      <c r="L6883" s="13">
        <v>516</v>
      </c>
      <c r="M6883" s="13">
        <v>194</v>
      </c>
      <c r="N6883" s="13">
        <f t="shared" si="380"/>
        <v>25.8</v>
      </c>
      <c r="O6883" s="14">
        <v>1</v>
      </c>
      <c r="P6883" s="13">
        <f t="shared" si="381"/>
        <v>20</v>
      </c>
    </row>
    <row r="6884" customHeight="1" spans="1:16">
      <c r="A6884" s="13">
        <v>58173574</v>
      </c>
      <c r="B6884" s="13">
        <v>712</v>
      </c>
      <c r="C6884" s="15" t="s">
        <v>134</v>
      </c>
      <c r="D6884" s="13">
        <v>47683</v>
      </c>
      <c r="E6884" s="13" t="s">
        <v>14</v>
      </c>
      <c r="F6884" s="13" t="s">
        <v>15</v>
      </c>
      <c r="G6884" s="13" t="s">
        <v>16</v>
      </c>
      <c r="H6884" s="13">
        <v>27604</v>
      </c>
      <c r="I6884" s="13" t="s">
        <v>312</v>
      </c>
      <c r="J6884" s="13" t="s">
        <v>33</v>
      </c>
      <c r="K6884" s="13">
        <v>1</v>
      </c>
      <c r="L6884" s="13">
        <v>22.3</v>
      </c>
      <c r="M6884" s="13">
        <v>6.2</v>
      </c>
      <c r="N6884" s="13">
        <f t="shared" si="380"/>
        <v>22.3</v>
      </c>
      <c r="O6884" s="14" t="s">
        <v>1086</v>
      </c>
      <c r="P6884" s="13">
        <v>0</v>
      </c>
    </row>
    <row r="6885" customHeight="1" spans="1:16">
      <c r="A6885" s="13">
        <v>58173592</v>
      </c>
      <c r="B6885" s="13">
        <v>746</v>
      </c>
      <c r="C6885" s="15" t="s">
        <v>84</v>
      </c>
      <c r="D6885" s="13">
        <v>47683</v>
      </c>
      <c r="E6885" s="13" t="s">
        <v>14</v>
      </c>
      <c r="F6885" s="13" t="s">
        <v>15</v>
      </c>
      <c r="G6885" s="13" t="s">
        <v>16</v>
      </c>
      <c r="H6885" s="13">
        <v>14106</v>
      </c>
      <c r="I6885" s="13" t="s">
        <v>401</v>
      </c>
      <c r="J6885" s="13" t="s">
        <v>18</v>
      </c>
      <c r="K6885" s="13">
        <v>1</v>
      </c>
      <c r="L6885" s="13">
        <v>25.8</v>
      </c>
      <c r="M6885" s="13">
        <v>9.7</v>
      </c>
      <c r="N6885" s="13">
        <f t="shared" si="380"/>
        <v>25.8</v>
      </c>
      <c r="O6885" s="14">
        <v>1</v>
      </c>
      <c r="P6885" s="13">
        <f t="shared" si="381"/>
        <v>1</v>
      </c>
    </row>
    <row r="6886" customHeight="1" spans="1:16">
      <c r="A6886" s="13">
        <v>58173626</v>
      </c>
      <c r="B6886" s="13">
        <v>337</v>
      </c>
      <c r="C6886" s="15" t="s">
        <v>82</v>
      </c>
      <c r="D6886" s="13">
        <v>47683</v>
      </c>
      <c r="E6886" s="13" t="s">
        <v>14</v>
      </c>
      <c r="F6886" s="13" t="s">
        <v>15</v>
      </c>
      <c r="G6886" s="13" t="s">
        <v>16</v>
      </c>
      <c r="H6886" s="13">
        <v>990176</v>
      </c>
      <c r="I6886" s="13" t="s">
        <v>132</v>
      </c>
      <c r="J6886" s="13" t="s">
        <v>18</v>
      </c>
      <c r="K6886" s="13">
        <v>5</v>
      </c>
      <c r="L6886" s="13">
        <v>129</v>
      </c>
      <c r="M6886" s="13">
        <v>48.5</v>
      </c>
      <c r="N6886" s="13">
        <f t="shared" si="380"/>
        <v>25.8</v>
      </c>
      <c r="O6886" s="14">
        <v>1</v>
      </c>
      <c r="P6886" s="13">
        <f t="shared" si="381"/>
        <v>5</v>
      </c>
    </row>
    <row r="6887" customHeight="1" spans="1:16">
      <c r="A6887" s="13">
        <v>58173642</v>
      </c>
      <c r="B6887" s="13">
        <v>385</v>
      </c>
      <c r="C6887" s="16" t="s">
        <v>280</v>
      </c>
      <c r="D6887" s="13">
        <v>47683</v>
      </c>
      <c r="E6887" s="13" t="s">
        <v>14</v>
      </c>
      <c r="F6887" s="13" t="s">
        <v>15</v>
      </c>
      <c r="G6887" s="13" t="s">
        <v>16</v>
      </c>
      <c r="H6887" s="13">
        <v>7317</v>
      </c>
      <c r="I6887" s="13" t="s">
        <v>281</v>
      </c>
      <c r="J6887" s="13" t="s">
        <v>18</v>
      </c>
      <c r="K6887" s="13">
        <v>700</v>
      </c>
      <c r="L6887" s="13">
        <v>11550</v>
      </c>
      <c r="M6887" s="13">
        <v>280</v>
      </c>
      <c r="N6887" s="13">
        <f t="shared" si="380"/>
        <v>16.5</v>
      </c>
      <c r="O6887" s="14">
        <v>0.7</v>
      </c>
      <c r="P6887" s="13">
        <f t="shared" si="381"/>
        <v>490</v>
      </c>
    </row>
    <row r="6888" customHeight="1" spans="1:16">
      <c r="A6888" s="13">
        <v>58173654</v>
      </c>
      <c r="B6888" s="13">
        <v>385</v>
      </c>
      <c r="C6888" s="15" t="s">
        <v>280</v>
      </c>
      <c r="D6888" s="13">
        <v>47683</v>
      </c>
      <c r="E6888" s="13" t="s">
        <v>14</v>
      </c>
      <c r="F6888" s="13" t="s">
        <v>15</v>
      </c>
      <c r="G6888" s="13" t="s">
        <v>16</v>
      </c>
      <c r="H6888" s="13">
        <v>7317</v>
      </c>
      <c r="I6888" s="13" t="s">
        <v>281</v>
      </c>
      <c r="J6888" s="13" t="s">
        <v>18</v>
      </c>
      <c r="K6888" s="13">
        <v>2</v>
      </c>
      <c r="L6888" s="13">
        <v>39.6</v>
      </c>
      <c r="M6888" s="13">
        <v>7.4</v>
      </c>
      <c r="N6888" s="13">
        <f t="shared" si="380"/>
        <v>19.8</v>
      </c>
      <c r="O6888" s="14">
        <v>1</v>
      </c>
      <c r="P6888" s="13">
        <f t="shared" si="381"/>
        <v>2</v>
      </c>
    </row>
    <row r="6889" customHeight="1" spans="1:16">
      <c r="A6889" s="13">
        <v>58173668</v>
      </c>
      <c r="B6889" s="13">
        <v>307</v>
      </c>
      <c r="C6889" s="15" t="s">
        <v>34</v>
      </c>
      <c r="D6889" s="13">
        <v>47683</v>
      </c>
      <c r="E6889" s="13" t="s">
        <v>14</v>
      </c>
      <c r="F6889" s="13" t="s">
        <v>15</v>
      </c>
      <c r="G6889" s="13" t="s">
        <v>16</v>
      </c>
      <c r="H6889" s="13">
        <v>10989</v>
      </c>
      <c r="I6889" s="13" t="s">
        <v>200</v>
      </c>
      <c r="J6889" s="13" t="s">
        <v>18</v>
      </c>
      <c r="K6889" s="13">
        <v>1</v>
      </c>
      <c r="L6889" s="13">
        <v>25.8</v>
      </c>
      <c r="M6889" s="13">
        <v>9.7</v>
      </c>
      <c r="N6889" s="13">
        <f t="shared" si="380"/>
        <v>25.8</v>
      </c>
      <c r="O6889" s="14">
        <v>1</v>
      </c>
      <c r="P6889" s="13">
        <f t="shared" si="381"/>
        <v>1</v>
      </c>
    </row>
    <row r="6890" customHeight="1" spans="1:16">
      <c r="A6890" s="13">
        <v>58173684</v>
      </c>
      <c r="B6890" s="13">
        <v>116773</v>
      </c>
      <c r="C6890" s="15" t="s">
        <v>472</v>
      </c>
      <c r="D6890" s="13">
        <v>47683</v>
      </c>
      <c r="E6890" s="13" t="s">
        <v>14</v>
      </c>
      <c r="F6890" s="13" t="s">
        <v>15</v>
      </c>
      <c r="G6890" s="13" t="s">
        <v>16</v>
      </c>
      <c r="H6890" s="13">
        <v>27939</v>
      </c>
      <c r="I6890" s="13" t="s">
        <v>367</v>
      </c>
      <c r="J6890" s="13" t="s">
        <v>18</v>
      </c>
      <c r="K6890" s="13">
        <v>2</v>
      </c>
      <c r="L6890" s="13">
        <v>39.6</v>
      </c>
      <c r="M6890" s="13">
        <v>7.4</v>
      </c>
      <c r="N6890" s="13">
        <f t="shared" si="380"/>
        <v>19.8</v>
      </c>
      <c r="O6890" s="14">
        <v>1</v>
      </c>
      <c r="P6890" s="13">
        <f t="shared" si="381"/>
        <v>2</v>
      </c>
    </row>
    <row r="6891" customHeight="1" spans="1:16">
      <c r="A6891" s="13">
        <v>58173698</v>
      </c>
      <c r="B6891" s="13">
        <v>117184</v>
      </c>
      <c r="C6891" s="15" t="s">
        <v>50</v>
      </c>
      <c r="D6891" s="13">
        <v>47683</v>
      </c>
      <c r="E6891" s="13" t="s">
        <v>14</v>
      </c>
      <c r="F6891" s="13" t="s">
        <v>15</v>
      </c>
      <c r="G6891" s="13" t="s">
        <v>16</v>
      </c>
      <c r="H6891" s="13">
        <v>11769</v>
      </c>
      <c r="I6891" s="13" t="s">
        <v>209</v>
      </c>
      <c r="J6891" s="13" t="s">
        <v>18</v>
      </c>
      <c r="K6891" s="13">
        <v>2</v>
      </c>
      <c r="L6891" s="13">
        <v>51.6</v>
      </c>
      <c r="M6891" s="13">
        <v>19.4</v>
      </c>
      <c r="N6891" s="13">
        <f t="shared" si="380"/>
        <v>25.8</v>
      </c>
      <c r="O6891" s="14">
        <v>1</v>
      </c>
      <c r="P6891" s="13">
        <f t="shared" si="381"/>
        <v>2</v>
      </c>
    </row>
    <row r="6892" customHeight="1" spans="1:16">
      <c r="A6892" s="13">
        <v>58173701</v>
      </c>
      <c r="B6892" s="13">
        <v>732</v>
      </c>
      <c r="C6892" s="15" t="s">
        <v>78</v>
      </c>
      <c r="D6892" s="13">
        <v>47683</v>
      </c>
      <c r="E6892" s="13" t="s">
        <v>14</v>
      </c>
      <c r="F6892" s="13" t="s">
        <v>15</v>
      </c>
      <c r="G6892" s="13" t="s">
        <v>16</v>
      </c>
      <c r="H6892" s="13">
        <v>9138</v>
      </c>
      <c r="I6892" s="13" t="s">
        <v>295</v>
      </c>
      <c r="J6892" s="13" t="s">
        <v>18</v>
      </c>
      <c r="K6892" s="13">
        <v>12</v>
      </c>
      <c r="L6892" s="13">
        <v>309.6</v>
      </c>
      <c r="M6892" s="13">
        <v>116.4</v>
      </c>
      <c r="N6892" s="13">
        <f t="shared" si="380"/>
        <v>25.8</v>
      </c>
      <c r="O6892" s="14">
        <v>1</v>
      </c>
      <c r="P6892" s="13">
        <f t="shared" si="381"/>
        <v>12</v>
      </c>
    </row>
    <row r="6893" customHeight="1" spans="1:16">
      <c r="A6893" s="13">
        <v>58173705</v>
      </c>
      <c r="B6893" s="13">
        <v>102567</v>
      </c>
      <c r="C6893" s="15" t="s">
        <v>382</v>
      </c>
      <c r="D6893" s="13">
        <v>47683</v>
      </c>
      <c r="E6893" s="13" t="s">
        <v>14</v>
      </c>
      <c r="F6893" s="13" t="s">
        <v>15</v>
      </c>
      <c r="G6893" s="13" t="s">
        <v>16</v>
      </c>
      <c r="H6893" s="13">
        <v>11458</v>
      </c>
      <c r="I6893" s="13" t="s">
        <v>456</v>
      </c>
      <c r="J6893" s="13" t="s">
        <v>18</v>
      </c>
      <c r="K6893" s="13">
        <v>2</v>
      </c>
      <c r="L6893" s="13">
        <v>39.6</v>
      </c>
      <c r="M6893" s="13">
        <v>7.4</v>
      </c>
      <c r="N6893" s="13">
        <f t="shared" si="380"/>
        <v>19.8</v>
      </c>
      <c r="O6893" s="14">
        <v>1</v>
      </c>
      <c r="P6893" s="13">
        <f t="shared" si="381"/>
        <v>2</v>
      </c>
    </row>
    <row r="6894" customHeight="1" spans="1:16">
      <c r="A6894" s="13">
        <v>58173751</v>
      </c>
      <c r="B6894" s="13">
        <v>112415</v>
      </c>
      <c r="C6894" s="15" t="s">
        <v>232</v>
      </c>
      <c r="D6894" s="13">
        <v>47683</v>
      </c>
      <c r="E6894" s="13" t="s">
        <v>14</v>
      </c>
      <c r="F6894" s="13" t="s">
        <v>15</v>
      </c>
      <c r="G6894" s="13" t="s">
        <v>16</v>
      </c>
      <c r="H6894" s="13">
        <v>4188</v>
      </c>
      <c r="I6894" s="13" t="s">
        <v>233</v>
      </c>
      <c r="J6894" s="13" t="s">
        <v>18</v>
      </c>
      <c r="K6894" s="13">
        <v>2</v>
      </c>
      <c r="L6894" s="13">
        <v>51.6</v>
      </c>
      <c r="M6894" s="13">
        <v>19.4</v>
      </c>
      <c r="N6894" s="13">
        <f t="shared" si="380"/>
        <v>25.8</v>
      </c>
      <c r="O6894" s="14">
        <v>1</v>
      </c>
      <c r="P6894" s="13">
        <f t="shared" si="381"/>
        <v>2</v>
      </c>
    </row>
    <row r="6895" customHeight="1" spans="1:16">
      <c r="A6895" s="13">
        <v>58173762</v>
      </c>
      <c r="B6895" s="13">
        <v>106568</v>
      </c>
      <c r="C6895" s="15" t="s">
        <v>363</v>
      </c>
      <c r="D6895" s="13">
        <v>47683</v>
      </c>
      <c r="E6895" s="13" t="s">
        <v>14</v>
      </c>
      <c r="F6895" s="13" t="s">
        <v>15</v>
      </c>
      <c r="G6895" s="13" t="s">
        <v>16</v>
      </c>
      <c r="H6895" s="13">
        <v>26604</v>
      </c>
      <c r="I6895" s="13" t="s">
        <v>364</v>
      </c>
      <c r="J6895" s="13" t="s">
        <v>18</v>
      </c>
      <c r="K6895" s="13">
        <v>2</v>
      </c>
      <c r="L6895" s="13">
        <v>51.6</v>
      </c>
      <c r="M6895" s="13">
        <v>19.4</v>
      </c>
      <c r="N6895" s="13">
        <f t="shared" si="380"/>
        <v>25.8</v>
      </c>
      <c r="O6895" s="14">
        <v>1</v>
      </c>
      <c r="P6895" s="13">
        <f t="shared" si="381"/>
        <v>2</v>
      </c>
    </row>
    <row r="6896" customHeight="1" spans="1:16">
      <c r="A6896" s="13">
        <v>58173866</v>
      </c>
      <c r="B6896" s="13">
        <v>539</v>
      </c>
      <c r="C6896" s="15" t="s">
        <v>224</v>
      </c>
      <c r="D6896" s="13">
        <v>47683</v>
      </c>
      <c r="E6896" s="13" t="s">
        <v>14</v>
      </c>
      <c r="F6896" s="13" t="s">
        <v>15</v>
      </c>
      <c r="G6896" s="13" t="s">
        <v>16</v>
      </c>
      <c r="H6896" s="13">
        <v>14840</v>
      </c>
      <c r="I6896" s="13" t="s">
        <v>225</v>
      </c>
      <c r="J6896" s="13" t="s">
        <v>18</v>
      </c>
      <c r="K6896" s="13">
        <v>1</v>
      </c>
      <c r="L6896" s="13">
        <v>18</v>
      </c>
      <c r="M6896" s="13">
        <v>1.9</v>
      </c>
      <c r="N6896" s="13">
        <f t="shared" si="380"/>
        <v>18</v>
      </c>
      <c r="O6896" s="14">
        <v>1</v>
      </c>
      <c r="P6896" s="13">
        <f t="shared" si="381"/>
        <v>1</v>
      </c>
    </row>
    <row r="6897" customHeight="1" spans="1:16">
      <c r="A6897" s="13">
        <v>58173881</v>
      </c>
      <c r="B6897" s="13">
        <v>123007</v>
      </c>
      <c r="C6897" s="15" t="s">
        <v>503</v>
      </c>
      <c r="D6897" s="13">
        <v>47683</v>
      </c>
      <c r="E6897" s="13" t="s">
        <v>14</v>
      </c>
      <c r="F6897" s="13" t="s">
        <v>15</v>
      </c>
      <c r="G6897" s="13" t="s">
        <v>16</v>
      </c>
      <c r="H6897" s="13">
        <v>4028</v>
      </c>
      <c r="I6897" s="13" t="s">
        <v>504</v>
      </c>
      <c r="J6897" s="13" t="s">
        <v>18</v>
      </c>
      <c r="K6897" s="13">
        <v>2</v>
      </c>
      <c r="L6897" s="13">
        <v>39.6</v>
      </c>
      <c r="M6897" s="13">
        <v>7.4</v>
      </c>
      <c r="N6897" s="13">
        <f t="shared" si="380"/>
        <v>19.8</v>
      </c>
      <c r="O6897" s="14">
        <v>1</v>
      </c>
      <c r="P6897" s="13">
        <f t="shared" si="381"/>
        <v>2</v>
      </c>
    </row>
    <row r="6898" customHeight="1" spans="1:16">
      <c r="A6898" s="13">
        <v>58173892</v>
      </c>
      <c r="B6898" s="13">
        <v>371</v>
      </c>
      <c r="C6898" s="15" t="s">
        <v>358</v>
      </c>
      <c r="D6898" s="13">
        <v>47683</v>
      </c>
      <c r="E6898" s="13" t="s">
        <v>14</v>
      </c>
      <c r="F6898" s="13" t="s">
        <v>15</v>
      </c>
      <c r="G6898" s="13" t="s">
        <v>16</v>
      </c>
      <c r="H6898" s="13">
        <v>11388</v>
      </c>
      <c r="I6898" s="13" t="s">
        <v>457</v>
      </c>
      <c r="J6898" s="13" t="s">
        <v>18</v>
      </c>
      <c r="K6898" s="13">
        <v>2</v>
      </c>
      <c r="L6898" s="13">
        <v>39.6</v>
      </c>
      <c r="M6898" s="13">
        <v>7.4</v>
      </c>
      <c r="N6898" s="13">
        <f t="shared" si="380"/>
        <v>19.8</v>
      </c>
      <c r="O6898" s="14">
        <v>1</v>
      </c>
      <c r="P6898" s="13">
        <f t="shared" si="381"/>
        <v>2</v>
      </c>
    </row>
    <row r="6899" customHeight="1" spans="1:16">
      <c r="A6899" s="13">
        <v>58173910</v>
      </c>
      <c r="B6899" s="13">
        <v>513</v>
      </c>
      <c r="C6899" s="15" t="s">
        <v>181</v>
      </c>
      <c r="D6899" s="13">
        <v>47683</v>
      </c>
      <c r="E6899" s="13" t="s">
        <v>14</v>
      </c>
      <c r="F6899" s="13" t="s">
        <v>15</v>
      </c>
      <c r="G6899" s="13" t="s">
        <v>16</v>
      </c>
      <c r="H6899" s="13">
        <v>12505</v>
      </c>
      <c r="I6899" s="13" t="s">
        <v>476</v>
      </c>
      <c r="J6899" s="13" t="s">
        <v>18</v>
      </c>
      <c r="K6899" s="13">
        <v>1</v>
      </c>
      <c r="L6899" s="13">
        <v>21.27</v>
      </c>
      <c r="M6899" s="13">
        <v>5.17</v>
      </c>
      <c r="N6899" s="13">
        <f t="shared" si="380"/>
        <v>21.27</v>
      </c>
      <c r="O6899" s="14">
        <v>1</v>
      </c>
      <c r="P6899" s="13">
        <f t="shared" si="381"/>
        <v>1</v>
      </c>
    </row>
    <row r="6900" customHeight="1" spans="1:16">
      <c r="A6900" s="13">
        <v>58173912</v>
      </c>
      <c r="B6900" s="13">
        <v>123007</v>
      </c>
      <c r="C6900" s="15" t="s">
        <v>503</v>
      </c>
      <c r="D6900" s="13">
        <v>47683</v>
      </c>
      <c r="E6900" s="13" t="s">
        <v>14</v>
      </c>
      <c r="F6900" s="13" t="s">
        <v>15</v>
      </c>
      <c r="G6900" s="13" t="s">
        <v>16</v>
      </c>
      <c r="H6900" s="13">
        <v>12184</v>
      </c>
      <c r="I6900" s="13" t="s">
        <v>535</v>
      </c>
      <c r="J6900" s="13" t="s">
        <v>18</v>
      </c>
      <c r="K6900" s="13">
        <v>3</v>
      </c>
      <c r="L6900" s="13">
        <v>59.4</v>
      </c>
      <c r="M6900" s="13">
        <v>11.1</v>
      </c>
      <c r="N6900" s="13">
        <f t="shared" si="380"/>
        <v>19.8</v>
      </c>
      <c r="O6900" s="14">
        <v>1</v>
      </c>
      <c r="P6900" s="13">
        <f t="shared" si="381"/>
        <v>3</v>
      </c>
    </row>
    <row r="6901" customHeight="1" spans="1:16">
      <c r="A6901" s="13">
        <v>58173971</v>
      </c>
      <c r="B6901" s="13">
        <v>117184</v>
      </c>
      <c r="C6901" s="15" t="s">
        <v>50</v>
      </c>
      <c r="D6901" s="13">
        <v>47683</v>
      </c>
      <c r="E6901" s="13" t="s">
        <v>14</v>
      </c>
      <c r="F6901" s="13" t="s">
        <v>15</v>
      </c>
      <c r="G6901" s="13" t="s">
        <v>16</v>
      </c>
      <c r="H6901" s="13">
        <v>11769</v>
      </c>
      <c r="I6901" s="13" t="s">
        <v>209</v>
      </c>
      <c r="J6901" s="13" t="s">
        <v>18</v>
      </c>
      <c r="K6901" s="13">
        <v>3</v>
      </c>
      <c r="L6901" s="13">
        <v>77.4</v>
      </c>
      <c r="M6901" s="13">
        <v>29.1</v>
      </c>
      <c r="N6901" s="13">
        <f t="shared" si="380"/>
        <v>25.8</v>
      </c>
      <c r="O6901" s="14">
        <v>1</v>
      </c>
      <c r="P6901" s="13">
        <f t="shared" si="381"/>
        <v>3</v>
      </c>
    </row>
    <row r="6902" customHeight="1" spans="1:16">
      <c r="A6902" s="13">
        <v>58173993</v>
      </c>
      <c r="B6902" s="13">
        <v>391</v>
      </c>
      <c r="C6902" s="15" t="s">
        <v>104</v>
      </c>
      <c r="D6902" s="13">
        <v>47683</v>
      </c>
      <c r="E6902" s="13" t="s">
        <v>14</v>
      </c>
      <c r="F6902" s="13" t="s">
        <v>15</v>
      </c>
      <c r="G6902" s="13" t="s">
        <v>16</v>
      </c>
      <c r="H6902" s="13">
        <v>12462</v>
      </c>
      <c r="I6902" s="13" t="s">
        <v>340</v>
      </c>
      <c r="J6902" s="13" t="s">
        <v>18</v>
      </c>
      <c r="K6902" s="13">
        <v>1</v>
      </c>
      <c r="L6902" s="13">
        <v>25.8</v>
      </c>
      <c r="M6902" s="13">
        <v>9.7</v>
      </c>
      <c r="N6902" s="13">
        <f t="shared" si="380"/>
        <v>25.8</v>
      </c>
      <c r="O6902" s="14">
        <v>1</v>
      </c>
      <c r="P6902" s="13">
        <f t="shared" si="381"/>
        <v>1</v>
      </c>
    </row>
    <row r="6903" customHeight="1" spans="1:16">
      <c r="A6903" s="13">
        <v>58174020</v>
      </c>
      <c r="B6903" s="13">
        <v>111219</v>
      </c>
      <c r="C6903" s="15" t="s">
        <v>171</v>
      </c>
      <c r="D6903" s="13">
        <v>47683</v>
      </c>
      <c r="E6903" s="13" t="s">
        <v>14</v>
      </c>
      <c r="F6903" s="13" t="s">
        <v>15</v>
      </c>
      <c r="G6903" s="13" t="s">
        <v>16</v>
      </c>
      <c r="H6903" s="13">
        <v>4117</v>
      </c>
      <c r="I6903" s="13" t="s">
        <v>172</v>
      </c>
      <c r="J6903" s="13" t="s">
        <v>18</v>
      </c>
      <c r="K6903" s="13">
        <v>1</v>
      </c>
      <c r="L6903" s="13">
        <v>25.8</v>
      </c>
      <c r="M6903" s="13">
        <v>9.7</v>
      </c>
      <c r="N6903" s="13">
        <f t="shared" si="380"/>
        <v>25.8</v>
      </c>
      <c r="O6903" s="14">
        <v>1</v>
      </c>
      <c r="P6903" s="13">
        <f t="shared" si="381"/>
        <v>1</v>
      </c>
    </row>
    <row r="6904" customHeight="1" spans="1:16">
      <c r="A6904" s="13">
        <v>58174033</v>
      </c>
      <c r="B6904" s="13">
        <v>302867</v>
      </c>
      <c r="C6904" s="15" t="s">
        <v>21</v>
      </c>
      <c r="D6904" s="13">
        <v>47683</v>
      </c>
      <c r="E6904" s="13" t="s">
        <v>14</v>
      </c>
      <c r="F6904" s="13" t="s">
        <v>15</v>
      </c>
      <c r="G6904" s="13" t="s">
        <v>16</v>
      </c>
      <c r="H6904" s="13">
        <v>10191</v>
      </c>
      <c r="I6904" s="13" t="s">
        <v>475</v>
      </c>
      <c r="J6904" s="13" t="s">
        <v>18</v>
      </c>
      <c r="K6904" s="13">
        <v>1</v>
      </c>
      <c r="L6904" s="13">
        <v>25.8</v>
      </c>
      <c r="M6904" s="13">
        <v>9.7</v>
      </c>
      <c r="N6904" s="13">
        <f t="shared" si="380"/>
        <v>25.8</v>
      </c>
      <c r="O6904" s="14">
        <v>1</v>
      </c>
      <c r="P6904" s="13">
        <f t="shared" si="381"/>
        <v>1</v>
      </c>
    </row>
    <row r="6905" customHeight="1" spans="1:16">
      <c r="A6905" s="13">
        <v>58174065</v>
      </c>
      <c r="B6905" s="13">
        <v>359</v>
      </c>
      <c r="C6905" s="15" t="s">
        <v>94</v>
      </c>
      <c r="D6905" s="13">
        <v>47683</v>
      </c>
      <c r="E6905" s="13" t="s">
        <v>14</v>
      </c>
      <c r="F6905" s="13" t="s">
        <v>15</v>
      </c>
      <c r="G6905" s="13" t="s">
        <v>16</v>
      </c>
      <c r="H6905" s="13">
        <v>14404</v>
      </c>
      <c r="I6905" s="13" t="s">
        <v>163</v>
      </c>
      <c r="J6905" s="13" t="s">
        <v>18</v>
      </c>
      <c r="K6905" s="13">
        <v>1</v>
      </c>
      <c r="L6905" s="13">
        <v>25.8</v>
      </c>
      <c r="M6905" s="13">
        <v>9.7</v>
      </c>
      <c r="N6905" s="13">
        <f t="shared" si="380"/>
        <v>25.8</v>
      </c>
      <c r="O6905" s="14">
        <v>1</v>
      </c>
      <c r="P6905" s="13">
        <f t="shared" si="381"/>
        <v>1</v>
      </c>
    </row>
    <row r="6906" customHeight="1" spans="1:16">
      <c r="A6906" s="13">
        <v>58174079</v>
      </c>
      <c r="B6906" s="13">
        <v>712</v>
      </c>
      <c r="C6906" s="15" t="s">
        <v>134</v>
      </c>
      <c r="D6906" s="13">
        <v>47683</v>
      </c>
      <c r="E6906" s="13" t="s">
        <v>14</v>
      </c>
      <c r="F6906" s="13" t="s">
        <v>15</v>
      </c>
      <c r="G6906" s="13" t="s">
        <v>16</v>
      </c>
      <c r="H6906" s="13">
        <v>7006</v>
      </c>
      <c r="I6906" s="13" t="s">
        <v>43</v>
      </c>
      <c r="J6906" s="13" t="s">
        <v>18</v>
      </c>
      <c r="K6906" s="13">
        <v>1</v>
      </c>
      <c r="L6906" s="13">
        <v>25.8</v>
      </c>
      <c r="M6906" s="13">
        <v>9.7</v>
      </c>
      <c r="N6906" s="13">
        <f t="shared" si="380"/>
        <v>25.8</v>
      </c>
      <c r="O6906" s="14">
        <v>1</v>
      </c>
      <c r="P6906" s="13">
        <f t="shared" si="381"/>
        <v>1</v>
      </c>
    </row>
    <row r="6907" customHeight="1" spans="1:16">
      <c r="A6907" s="13">
        <v>58174101</v>
      </c>
      <c r="B6907" s="13">
        <v>391</v>
      </c>
      <c r="C6907" s="15" t="s">
        <v>104</v>
      </c>
      <c r="D6907" s="13">
        <v>47683</v>
      </c>
      <c r="E6907" s="13" t="s">
        <v>14</v>
      </c>
      <c r="F6907" s="13" t="s">
        <v>15</v>
      </c>
      <c r="G6907" s="13" t="s">
        <v>16</v>
      </c>
      <c r="H6907" s="13">
        <v>12462</v>
      </c>
      <c r="I6907" s="13" t="s">
        <v>340</v>
      </c>
      <c r="J6907" s="13" t="s">
        <v>18</v>
      </c>
      <c r="K6907" s="13">
        <v>1</v>
      </c>
      <c r="L6907" s="13">
        <v>25.8</v>
      </c>
      <c r="M6907" s="13">
        <v>9.7</v>
      </c>
      <c r="N6907" s="13">
        <f t="shared" si="380"/>
        <v>25.8</v>
      </c>
      <c r="O6907" s="14">
        <v>1</v>
      </c>
      <c r="P6907" s="13">
        <f t="shared" si="381"/>
        <v>1</v>
      </c>
    </row>
    <row r="6908" customHeight="1" spans="1:16">
      <c r="A6908" s="13">
        <v>58174129</v>
      </c>
      <c r="B6908" s="13">
        <v>114848</v>
      </c>
      <c r="C6908" s="15" t="s">
        <v>44</v>
      </c>
      <c r="D6908" s="13">
        <v>47683</v>
      </c>
      <c r="E6908" s="13" t="s">
        <v>14</v>
      </c>
      <c r="F6908" s="13" t="s">
        <v>15</v>
      </c>
      <c r="G6908" s="13" t="s">
        <v>16</v>
      </c>
      <c r="H6908" s="13">
        <v>8763</v>
      </c>
      <c r="I6908" s="13" t="s">
        <v>45</v>
      </c>
      <c r="J6908" s="13" t="s">
        <v>18</v>
      </c>
      <c r="K6908" s="13">
        <v>1</v>
      </c>
      <c r="L6908" s="13">
        <v>25.8</v>
      </c>
      <c r="M6908" s="13">
        <v>9.7</v>
      </c>
      <c r="N6908" s="13">
        <f t="shared" si="380"/>
        <v>25.8</v>
      </c>
      <c r="O6908" s="14">
        <v>1</v>
      </c>
      <c r="P6908" s="13">
        <f t="shared" ref="P6908:P6939" si="382">K6908*O6908</f>
        <v>1</v>
      </c>
    </row>
    <row r="6909" customHeight="1" spans="1:16">
      <c r="A6909" s="13">
        <v>58174138</v>
      </c>
      <c r="B6909" s="13">
        <v>102935</v>
      </c>
      <c r="C6909" s="15" t="s">
        <v>278</v>
      </c>
      <c r="D6909" s="13">
        <v>47683</v>
      </c>
      <c r="E6909" s="13" t="s">
        <v>14</v>
      </c>
      <c r="F6909" s="13" t="s">
        <v>15</v>
      </c>
      <c r="G6909" s="13" t="s">
        <v>16</v>
      </c>
      <c r="H6909" s="13">
        <v>16062</v>
      </c>
      <c r="I6909" s="13" t="s">
        <v>279</v>
      </c>
      <c r="J6909" s="13" t="s">
        <v>18</v>
      </c>
      <c r="K6909" s="13">
        <v>3</v>
      </c>
      <c r="L6909" s="13">
        <v>77.4</v>
      </c>
      <c r="M6909" s="13">
        <v>29.1</v>
      </c>
      <c r="N6909" s="13">
        <f t="shared" si="380"/>
        <v>25.8</v>
      </c>
      <c r="O6909" s="14">
        <v>1</v>
      </c>
      <c r="P6909" s="13">
        <f t="shared" si="382"/>
        <v>3</v>
      </c>
    </row>
    <row r="6910" customHeight="1" spans="1:16">
      <c r="A6910" s="13">
        <v>58174167</v>
      </c>
      <c r="B6910" s="13">
        <v>104428</v>
      </c>
      <c r="C6910" s="15" t="s">
        <v>419</v>
      </c>
      <c r="D6910" s="13">
        <v>47683</v>
      </c>
      <c r="E6910" s="13" t="s">
        <v>14</v>
      </c>
      <c r="F6910" s="13" t="s">
        <v>15</v>
      </c>
      <c r="G6910" s="13" t="s">
        <v>16</v>
      </c>
      <c r="H6910" s="13">
        <v>15599</v>
      </c>
      <c r="I6910" s="13" t="s">
        <v>446</v>
      </c>
      <c r="J6910" s="13" t="s">
        <v>18</v>
      </c>
      <c r="K6910" s="13">
        <v>1</v>
      </c>
      <c r="L6910" s="13">
        <v>19.8</v>
      </c>
      <c r="M6910" s="13">
        <v>3.7</v>
      </c>
      <c r="N6910" s="13">
        <f t="shared" si="380"/>
        <v>19.8</v>
      </c>
      <c r="O6910" s="14">
        <v>1</v>
      </c>
      <c r="P6910" s="13">
        <f t="shared" si="382"/>
        <v>1</v>
      </c>
    </row>
    <row r="6911" customHeight="1" spans="1:16">
      <c r="A6911" s="13">
        <v>58174197</v>
      </c>
      <c r="B6911" s="13">
        <v>745</v>
      </c>
      <c r="C6911" s="15" t="s">
        <v>138</v>
      </c>
      <c r="D6911" s="13">
        <v>47683</v>
      </c>
      <c r="E6911" s="13" t="s">
        <v>14</v>
      </c>
      <c r="F6911" s="13" t="s">
        <v>15</v>
      </c>
      <c r="G6911" s="13" t="s">
        <v>16</v>
      </c>
      <c r="H6911" s="13">
        <v>27722</v>
      </c>
      <c r="I6911" s="13" t="s">
        <v>436</v>
      </c>
      <c r="J6911" s="13" t="s">
        <v>18</v>
      </c>
      <c r="K6911" s="13">
        <v>1</v>
      </c>
      <c r="L6911" s="13">
        <v>25.8</v>
      </c>
      <c r="M6911" s="13">
        <v>9.7</v>
      </c>
      <c r="N6911" s="13">
        <f t="shared" si="380"/>
        <v>25.8</v>
      </c>
      <c r="O6911" s="14">
        <v>1</v>
      </c>
      <c r="P6911" s="13">
        <f t="shared" si="382"/>
        <v>1</v>
      </c>
    </row>
    <row r="6912" customHeight="1" spans="1:16">
      <c r="A6912" s="13">
        <v>58174219</v>
      </c>
      <c r="B6912" s="13">
        <v>118074</v>
      </c>
      <c r="C6912" s="15" t="s">
        <v>86</v>
      </c>
      <c r="D6912" s="13">
        <v>47683</v>
      </c>
      <c r="E6912" s="13" t="s">
        <v>14</v>
      </c>
      <c r="F6912" s="13" t="s">
        <v>15</v>
      </c>
      <c r="G6912" s="13" t="s">
        <v>16</v>
      </c>
      <c r="H6912" s="13">
        <v>4304</v>
      </c>
      <c r="I6912" s="13" t="s">
        <v>87</v>
      </c>
      <c r="J6912" s="13" t="s">
        <v>18</v>
      </c>
      <c r="K6912" s="13">
        <v>2</v>
      </c>
      <c r="L6912" s="13">
        <v>51.6</v>
      </c>
      <c r="M6912" s="13">
        <v>19.4</v>
      </c>
      <c r="N6912" s="13">
        <f t="shared" si="380"/>
        <v>25.8</v>
      </c>
      <c r="O6912" s="14">
        <v>1</v>
      </c>
      <c r="P6912" s="13">
        <f t="shared" si="382"/>
        <v>2</v>
      </c>
    </row>
    <row r="6913" customHeight="1" spans="1:16">
      <c r="A6913" s="13">
        <v>58174226</v>
      </c>
      <c r="B6913" s="13">
        <v>367</v>
      </c>
      <c r="C6913" s="15" t="s">
        <v>204</v>
      </c>
      <c r="D6913" s="13">
        <v>47683</v>
      </c>
      <c r="E6913" s="13" t="s">
        <v>14</v>
      </c>
      <c r="F6913" s="13" t="s">
        <v>15</v>
      </c>
      <c r="G6913" s="13" t="s">
        <v>16</v>
      </c>
      <c r="H6913" s="13">
        <v>11799</v>
      </c>
      <c r="I6913" s="13" t="s">
        <v>412</v>
      </c>
      <c r="J6913" s="13" t="s">
        <v>18</v>
      </c>
      <c r="K6913" s="13">
        <v>1</v>
      </c>
      <c r="L6913" s="13">
        <v>19.5</v>
      </c>
      <c r="M6913" s="13">
        <v>3.4</v>
      </c>
      <c r="N6913" s="13">
        <f t="shared" si="380"/>
        <v>19.5</v>
      </c>
      <c r="O6913" s="14">
        <v>1</v>
      </c>
      <c r="P6913" s="13">
        <f t="shared" si="382"/>
        <v>1</v>
      </c>
    </row>
    <row r="6914" customHeight="1" spans="1:16">
      <c r="A6914" s="13">
        <v>58174329</v>
      </c>
      <c r="B6914" s="13">
        <v>106568</v>
      </c>
      <c r="C6914" s="15" t="s">
        <v>363</v>
      </c>
      <c r="D6914" s="13">
        <v>47683</v>
      </c>
      <c r="E6914" s="13" t="s">
        <v>14</v>
      </c>
      <c r="F6914" s="13" t="s">
        <v>15</v>
      </c>
      <c r="G6914" s="13" t="s">
        <v>16</v>
      </c>
      <c r="H6914" s="13">
        <v>26604</v>
      </c>
      <c r="I6914" s="13" t="s">
        <v>364</v>
      </c>
      <c r="J6914" s="13" t="s">
        <v>18</v>
      </c>
      <c r="K6914" s="13">
        <v>1</v>
      </c>
      <c r="L6914" s="13">
        <v>25.8</v>
      </c>
      <c r="M6914" s="13">
        <v>9.7</v>
      </c>
      <c r="N6914" s="13">
        <f t="shared" si="380"/>
        <v>25.8</v>
      </c>
      <c r="O6914" s="14">
        <v>1</v>
      </c>
      <c r="P6914" s="13">
        <f t="shared" si="382"/>
        <v>1</v>
      </c>
    </row>
    <row r="6915" customHeight="1" spans="1:16">
      <c r="A6915" s="13">
        <v>58174427</v>
      </c>
      <c r="B6915" s="13">
        <v>111219</v>
      </c>
      <c r="C6915" s="15" t="s">
        <v>171</v>
      </c>
      <c r="D6915" s="13">
        <v>47683</v>
      </c>
      <c r="E6915" s="13" t="s">
        <v>14</v>
      </c>
      <c r="F6915" s="13" t="s">
        <v>15</v>
      </c>
      <c r="G6915" s="13" t="s">
        <v>16</v>
      </c>
      <c r="H6915" s="13">
        <v>4117</v>
      </c>
      <c r="I6915" s="13" t="s">
        <v>172</v>
      </c>
      <c r="J6915" s="13" t="s">
        <v>18</v>
      </c>
      <c r="K6915" s="13">
        <v>7</v>
      </c>
      <c r="L6915" s="13">
        <v>180.6</v>
      </c>
      <c r="M6915" s="13">
        <v>67.9</v>
      </c>
      <c r="N6915" s="13">
        <f t="shared" ref="N6915:N6978" si="383">L6915/K6915</f>
        <v>25.8</v>
      </c>
      <c r="O6915" s="14">
        <v>1</v>
      </c>
      <c r="P6915" s="13">
        <f t="shared" si="382"/>
        <v>7</v>
      </c>
    </row>
    <row r="6916" customHeight="1" spans="1:16">
      <c r="A6916" s="13">
        <v>58174433</v>
      </c>
      <c r="B6916" s="13">
        <v>343</v>
      </c>
      <c r="C6916" s="15" t="s">
        <v>215</v>
      </c>
      <c r="D6916" s="13">
        <v>47683</v>
      </c>
      <c r="E6916" s="13" t="s">
        <v>14</v>
      </c>
      <c r="F6916" s="13" t="s">
        <v>15</v>
      </c>
      <c r="G6916" s="13" t="s">
        <v>16</v>
      </c>
      <c r="H6916" s="13">
        <v>10932</v>
      </c>
      <c r="I6916" s="13" t="s">
        <v>272</v>
      </c>
      <c r="J6916" s="13" t="s">
        <v>18</v>
      </c>
      <c r="K6916" s="13">
        <v>1</v>
      </c>
      <c r="L6916" s="13">
        <v>25.8</v>
      </c>
      <c r="M6916" s="13">
        <v>9.7</v>
      </c>
      <c r="N6916" s="13">
        <f t="shared" si="383"/>
        <v>25.8</v>
      </c>
      <c r="O6916" s="14">
        <v>1</v>
      </c>
      <c r="P6916" s="13">
        <f t="shared" si="382"/>
        <v>1</v>
      </c>
    </row>
    <row r="6917" customHeight="1" spans="1:16">
      <c r="A6917" s="13">
        <v>58174463</v>
      </c>
      <c r="B6917" s="13">
        <v>102935</v>
      </c>
      <c r="C6917" s="15" t="s">
        <v>278</v>
      </c>
      <c r="D6917" s="13">
        <v>47683</v>
      </c>
      <c r="E6917" s="13" t="s">
        <v>14</v>
      </c>
      <c r="F6917" s="13" t="s">
        <v>15</v>
      </c>
      <c r="G6917" s="13" t="s">
        <v>16</v>
      </c>
      <c r="H6917" s="13">
        <v>16062</v>
      </c>
      <c r="I6917" s="13" t="s">
        <v>279</v>
      </c>
      <c r="J6917" s="13" t="s">
        <v>33</v>
      </c>
      <c r="K6917" s="13">
        <v>1</v>
      </c>
      <c r="L6917" s="13">
        <v>27.8</v>
      </c>
      <c r="M6917" s="13">
        <v>11.7</v>
      </c>
      <c r="N6917" s="13">
        <f t="shared" si="383"/>
        <v>27.8</v>
      </c>
      <c r="O6917" s="14" t="s">
        <v>1086</v>
      </c>
      <c r="P6917" s="13">
        <v>0</v>
      </c>
    </row>
    <row r="6918" customHeight="1" spans="1:16">
      <c r="A6918" s="13">
        <v>58174464</v>
      </c>
      <c r="B6918" s="13">
        <v>104428</v>
      </c>
      <c r="C6918" s="15" t="s">
        <v>419</v>
      </c>
      <c r="D6918" s="13">
        <v>47683</v>
      </c>
      <c r="E6918" s="13" t="s">
        <v>14</v>
      </c>
      <c r="F6918" s="13" t="s">
        <v>15</v>
      </c>
      <c r="G6918" s="13" t="s">
        <v>16</v>
      </c>
      <c r="H6918" s="13">
        <v>15599</v>
      </c>
      <c r="I6918" s="13" t="s">
        <v>446</v>
      </c>
      <c r="J6918" s="13" t="s">
        <v>33</v>
      </c>
      <c r="K6918" s="13">
        <v>1</v>
      </c>
      <c r="L6918" s="13">
        <v>21.8</v>
      </c>
      <c r="M6918" s="13">
        <v>5.7</v>
      </c>
      <c r="N6918" s="13">
        <f t="shared" si="383"/>
        <v>21.8</v>
      </c>
      <c r="O6918" s="14" t="s">
        <v>1086</v>
      </c>
      <c r="P6918" s="13">
        <v>0</v>
      </c>
    </row>
    <row r="6919" customHeight="1" spans="1:16">
      <c r="A6919" s="13">
        <v>58174479</v>
      </c>
      <c r="B6919" s="13">
        <v>359</v>
      </c>
      <c r="C6919" s="15" t="s">
        <v>94</v>
      </c>
      <c r="D6919" s="13">
        <v>47683</v>
      </c>
      <c r="E6919" s="13" t="s">
        <v>14</v>
      </c>
      <c r="F6919" s="13" t="s">
        <v>15</v>
      </c>
      <c r="G6919" s="13" t="s">
        <v>16</v>
      </c>
      <c r="H6919" s="13">
        <v>14404</v>
      </c>
      <c r="I6919" s="13" t="s">
        <v>163</v>
      </c>
      <c r="J6919" s="13" t="s">
        <v>18</v>
      </c>
      <c r="K6919" s="13">
        <v>1</v>
      </c>
      <c r="L6919" s="13">
        <v>25.8</v>
      </c>
      <c r="M6919" s="13">
        <v>9.7</v>
      </c>
      <c r="N6919" s="13">
        <f t="shared" si="383"/>
        <v>25.8</v>
      </c>
      <c r="O6919" s="14">
        <v>1</v>
      </c>
      <c r="P6919" s="13">
        <f t="shared" si="382"/>
        <v>1</v>
      </c>
    </row>
    <row r="6920" customHeight="1" spans="1:16">
      <c r="A6920" s="13">
        <v>58174496</v>
      </c>
      <c r="B6920" s="13">
        <v>737</v>
      </c>
      <c r="C6920" s="15" t="s">
        <v>183</v>
      </c>
      <c r="D6920" s="13">
        <v>47683</v>
      </c>
      <c r="E6920" s="13" t="s">
        <v>14</v>
      </c>
      <c r="F6920" s="13" t="s">
        <v>15</v>
      </c>
      <c r="G6920" s="13" t="s">
        <v>16</v>
      </c>
      <c r="H6920" s="13">
        <v>11642</v>
      </c>
      <c r="I6920" s="13" t="s">
        <v>184</v>
      </c>
      <c r="J6920" s="13" t="s">
        <v>18</v>
      </c>
      <c r="K6920" s="13">
        <v>1</v>
      </c>
      <c r="L6920" s="13">
        <v>25.8</v>
      </c>
      <c r="M6920" s="13">
        <v>9.7</v>
      </c>
      <c r="N6920" s="13">
        <f t="shared" si="383"/>
        <v>25.8</v>
      </c>
      <c r="O6920" s="14">
        <v>1</v>
      </c>
      <c r="P6920" s="13">
        <f t="shared" si="382"/>
        <v>1</v>
      </c>
    </row>
    <row r="6921" customHeight="1" spans="1:16">
      <c r="A6921" s="13">
        <v>58174564</v>
      </c>
      <c r="B6921" s="13">
        <v>511</v>
      </c>
      <c r="C6921" s="15" t="s">
        <v>145</v>
      </c>
      <c r="D6921" s="13">
        <v>47683</v>
      </c>
      <c r="E6921" s="13" t="s">
        <v>14</v>
      </c>
      <c r="F6921" s="13" t="s">
        <v>15</v>
      </c>
      <c r="G6921" s="13" t="s">
        <v>16</v>
      </c>
      <c r="H6921" s="13">
        <v>27726</v>
      </c>
      <c r="I6921" s="13" t="s">
        <v>526</v>
      </c>
      <c r="J6921" s="13" t="s">
        <v>18</v>
      </c>
      <c r="K6921" s="13">
        <v>1</v>
      </c>
      <c r="L6921" s="13">
        <v>25.8</v>
      </c>
      <c r="M6921" s="13">
        <v>9.7</v>
      </c>
      <c r="N6921" s="13">
        <f t="shared" si="383"/>
        <v>25.8</v>
      </c>
      <c r="O6921" s="14">
        <v>1</v>
      </c>
      <c r="P6921" s="13">
        <f t="shared" si="382"/>
        <v>1</v>
      </c>
    </row>
    <row r="6922" customHeight="1" spans="1:16">
      <c r="A6922" s="13">
        <v>58174579</v>
      </c>
      <c r="B6922" s="13">
        <v>573</v>
      </c>
      <c r="C6922" s="15" t="s">
        <v>125</v>
      </c>
      <c r="D6922" s="13">
        <v>47683</v>
      </c>
      <c r="E6922" s="13" t="s">
        <v>14</v>
      </c>
      <c r="F6922" s="13" t="s">
        <v>15</v>
      </c>
      <c r="G6922" s="13" t="s">
        <v>16</v>
      </c>
      <c r="H6922" s="13">
        <v>5501</v>
      </c>
      <c r="I6922" s="13" t="s">
        <v>360</v>
      </c>
      <c r="J6922" s="13" t="s">
        <v>18</v>
      </c>
      <c r="K6922" s="13">
        <v>1</v>
      </c>
      <c r="L6922" s="13">
        <v>25.8</v>
      </c>
      <c r="M6922" s="13">
        <v>9.7</v>
      </c>
      <c r="N6922" s="13">
        <f t="shared" si="383"/>
        <v>25.8</v>
      </c>
      <c r="O6922" s="14">
        <v>1</v>
      </c>
      <c r="P6922" s="13">
        <f t="shared" si="382"/>
        <v>1</v>
      </c>
    </row>
    <row r="6923" customHeight="1" spans="1:16">
      <c r="A6923" s="13">
        <v>58174693</v>
      </c>
      <c r="B6923" s="13">
        <v>337</v>
      </c>
      <c r="C6923" s="15" t="s">
        <v>82</v>
      </c>
      <c r="D6923" s="13">
        <v>47683</v>
      </c>
      <c r="E6923" s="13" t="s">
        <v>14</v>
      </c>
      <c r="F6923" s="13" t="s">
        <v>15</v>
      </c>
      <c r="G6923" s="13" t="s">
        <v>16</v>
      </c>
      <c r="H6923" s="13">
        <v>6965</v>
      </c>
      <c r="I6923" s="13" t="s">
        <v>432</v>
      </c>
      <c r="J6923" s="13" t="s">
        <v>18</v>
      </c>
      <c r="K6923" s="13">
        <v>1</v>
      </c>
      <c r="L6923" s="13">
        <v>25.8</v>
      </c>
      <c r="M6923" s="13">
        <v>9.7</v>
      </c>
      <c r="N6923" s="13">
        <f t="shared" si="383"/>
        <v>25.8</v>
      </c>
      <c r="O6923" s="14">
        <v>1</v>
      </c>
      <c r="P6923" s="13">
        <f t="shared" si="382"/>
        <v>1</v>
      </c>
    </row>
    <row r="6924" customHeight="1" spans="1:16">
      <c r="A6924" s="13">
        <v>58174711</v>
      </c>
      <c r="B6924" s="13">
        <v>712</v>
      </c>
      <c r="C6924" s="15" t="s">
        <v>134</v>
      </c>
      <c r="D6924" s="13">
        <v>47683</v>
      </c>
      <c r="E6924" s="13" t="s">
        <v>14</v>
      </c>
      <c r="F6924" s="13" t="s">
        <v>15</v>
      </c>
      <c r="G6924" s="13" t="s">
        <v>16</v>
      </c>
      <c r="H6924" s="13">
        <v>27604</v>
      </c>
      <c r="I6924" s="13" t="s">
        <v>312</v>
      </c>
      <c r="J6924" s="13" t="s">
        <v>33</v>
      </c>
      <c r="K6924" s="13">
        <v>2</v>
      </c>
      <c r="L6924" s="13">
        <v>49.86</v>
      </c>
      <c r="M6924" s="13">
        <v>17.66</v>
      </c>
      <c r="N6924" s="13">
        <f t="shared" si="383"/>
        <v>24.93</v>
      </c>
      <c r="O6924" s="14" t="s">
        <v>1086</v>
      </c>
      <c r="P6924" s="13">
        <v>0</v>
      </c>
    </row>
    <row r="6925" customHeight="1" spans="1:16">
      <c r="A6925" s="13">
        <v>58174726</v>
      </c>
      <c r="B6925" s="13">
        <v>371</v>
      </c>
      <c r="C6925" s="15" t="s">
        <v>358</v>
      </c>
      <c r="D6925" s="13">
        <v>47683</v>
      </c>
      <c r="E6925" s="13" t="s">
        <v>14</v>
      </c>
      <c r="F6925" s="13" t="s">
        <v>15</v>
      </c>
      <c r="G6925" s="13" t="s">
        <v>16</v>
      </c>
      <c r="H6925" s="13">
        <v>11388</v>
      </c>
      <c r="I6925" s="13" t="s">
        <v>457</v>
      </c>
      <c r="J6925" s="13" t="s">
        <v>18</v>
      </c>
      <c r="K6925" s="13">
        <v>3</v>
      </c>
      <c r="L6925" s="13">
        <v>65.4</v>
      </c>
      <c r="M6925" s="13">
        <v>17.1</v>
      </c>
      <c r="N6925" s="13">
        <f t="shared" si="383"/>
        <v>21.8</v>
      </c>
      <c r="O6925" s="14">
        <v>1</v>
      </c>
      <c r="P6925" s="13">
        <f t="shared" si="382"/>
        <v>3</v>
      </c>
    </row>
    <row r="6926" customHeight="1" spans="1:16">
      <c r="A6926" s="13">
        <v>58174730</v>
      </c>
      <c r="B6926" s="13">
        <v>102567</v>
      </c>
      <c r="C6926" s="15" t="s">
        <v>382</v>
      </c>
      <c r="D6926" s="13">
        <v>47683</v>
      </c>
      <c r="E6926" s="13" t="s">
        <v>14</v>
      </c>
      <c r="F6926" s="13" t="s">
        <v>15</v>
      </c>
      <c r="G6926" s="13" t="s">
        <v>16</v>
      </c>
      <c r="H6926" s="13">
        <v>11458</v>
      </c>
      <c r="I6926" s="13" t="s">
        <v>456</v>
      </c>
      <c r="J6926" s="13" t="s">
        <v>18</v>
      </c>
      <c r="K6926" s="13">
        <v>2</v>
      </c>
      <c r="L6926" s="13">
        <v>39.6</v>
      </c>
      <c r="M6926" s="13">
        <v>7.4</v>
      </c>
      <c r="N6926" s="13">
        <f t="shared" si="383"/>
        <v>19.8</v>
      </c>
      <c r="O6926" s="14">
        <v>1</v>
      </c>
      <c r="P6926" s="13">
        <f t="shared" si="382"/>
        <v>2</v>
      </c>
    </row>
    <row r="6927" customHeight="1" spans="1:16">
      <c r="A6927" s="13">
        <v>58174734</v>
      </c>
      <c r="B6927" s="13">
        <v>102567</v>
      </c>
      <c r="C6927" s="15" t="s">
        <v>382</v>
      </c>
      <c r="D6927" s="13">
        <v>47683</v>
      </c>
      <c r="E6927" s="13" t="s">
        <v>14</v>
      </c>
      <c r="F6927" s="13" t="s">
        <v>15</v>
      </c>
      <c r="G6927" s="13" t="s">
        <v>16</v>
      </c>
      <c r="H6927" s="13">
        <v>11458</v>
      </c>
      <c r="I6927" s="13" t="s">
        <v>456</v>
      </c>
      <c r="J6927" s="13" t="s">
        <v>18</v>
      </c>
      <c r="K6927" s="13">
        <v>2</v>
      </c>
      <c r="L6927" s="13">
        <v>39.6</v>
      </c>
      <c r="M6927" s="13">
        <v>7.4</v>
      </c>
      <c r="N6927" s="13">
        <f t="shared" si="383"/>
        <v>19.8</v>
      </c>
      <c r="O6927" s="14">
        <v>1</v>
      </c>
      <c r="P6927" s="13">
        <f t="shared" si="382"/>
        <v>2</v>
      </c>
    </row>
    <row r="6928" customHeight="1" spans="1:16">
      <c r="A6928" s="13">
        <v>58174750</v>
      </c>
      <c r="B6928" s="13">
        <v>128640</v>
      </c>
      <c r="C6928" s="15" t="s">
        <v>304</v>
      </c>
      <c r="D6928" s="13">
        <v>47683</v>
      </c>
      <c r="E6928" s="13" t="s">
        <v>14</v>
      </c>
      <c r="F6928" s="13" t="s">
        <v>15</v>
      </c>
      <c r="G6928" s="13" t="s">
        <v>16</v>
      </c>
      <c r="H6928" s="13">
        <v>16203</v>
      </c>
      <c r="I6928" s="13" t="s">
        <v>391</v>
      </c>
      <c r="J6928" s="13" t="s">
        <v>33</v>
      </c>
      <c r="K6928" s="13">
        <v>1</v>
      </c>
      <c r="L6928" s="13">
        <v>22.3</v>
      </c>
      <c r="M6928" s="13">
        <v>6.2</v>
      </c>
      <c r="N6928" s="13">
        <f t="shared" si="383"/>
        <v>22.3</v>
      </c>
      <c r="O6928" s="14" t="s">
        <v>1086</v>
      </c>
      <c r="P6928" s="13">
        <v>0</v>
      </c>
    </row>
    <row r="6929" customHeight="1" spans="1:16">
      <c r="A6929" s="13">
        <v>58174757</v>
      </c>
      <c r="B6929" s="13">
        <v>105751</v>
      </c>
      <c r="C6929" s="15" t="s">
        <v>106</v>
      </c>
      <c r="D6929" s="13">
        <v>47683</v>
      </c>
      <c r="E6929" s="13" t="s">
        <v>14</v>
      </c>
      <c r="F6929" s="13" t="s">
        <v>15</v>
      </c>
      <c r="G6929" s="13" t="s">
        <v>16</v>
      </c>
      <c r="H6929" s="13">
        <v>9295</v>
      </c>
      <c r="I6929" s="13" t="s">
        <v>107</v>
      </c>
      <c r="J6929" s="13" t="s">
        <v>18</v>
      </c>
      <c r="K6929" s="13">
        <v>1</v>
      </c>
      <c r="L6929" s="13">
        <v>21.8</v>
      </c>
      <c r="M6929" s="13">
        <v>5.7</v>
      </c>
      <c r="N6929" s="13">
        <f t="shared" si="383"/>
        <v>21.8</v>
      </c>
      <c r="O6929" s="14">
        <v>1</v>
      </c>
      <c r="P6929" s="13">
        <f t="shared" si="382"/>
        <v>1</v>
      </c>
    </row>
    <row r="6930" customHeight="1" spans="1:16">
      <c r="A6930" s="13">
        <v>58174759</v>
      </c>
      <c r="B6930" s="13">
        <v>582</v>
      </c>
      <c r="C6930" s="15" t="s">
        <v>62</v>
      </c>
      <c r="D6930" s="13">
        <v>47683</v>
      </c>
      <c r="E6930" s="13" t="s">
        <v>14</v>
      </c>
      <c r="F6930" s="13" t="s">
        <v>15</v>
      </c>
      <c r="G6930" s="13" t="s">
        <v>16</v>
      </c>
      <c r="H6930" s="13">
        <v>4444</v>
      </c>
      <c r="I6930" s="13" t="s">
        <v>197</v>
      </c>
      <c r="J6930" s="13" t="s">
        <v>18</v>
      </c>
      <c r="K6930" s="13">
        <v>1</v>
      </c>
      <c r="L6930" s="13">
        <v>25.8</v>
      </c>
      <c r="M6930" s="13">
        <v>9.8</v>
      </c>
      <c r="N6930" s="13">
        <f t="shared" si="383"/>
        <v>25.8</v>
      </c>
      <c r="O6930" s="14">
        <v>1</v>
      </c>
      <c r="P6930" s="13">
        <f t="shared" si="382"/>
        <v>1</v>
      </c>
    </row>
    <row r="6931" customHeight="1" spans="1:16">
      <c r="A6931" s="13">
        <v>58174769</v>
      </c>
      <c r="B6931" s="13">
        <v>377</v>
      </c>
      <c r="C6931" s="15" t="s">
        <v>210</v>
      </c>
      <c r="D6931" s="13">
        <v>47683</v>
      </c>
      <c r="E6931" s="13" t="s">
        <v>14</v>
      </c>
      <c r="F6931" s="13" t="s">
        <v>15</v>
      </c>
      <c r="G6931" s="13" t="s">
        <v>16</v>
      </c>
      <c r="H6931" s="13">
        <v>11323</v>
      </c>
      <c r="I6931" s="13" t="s">
        <v>211</v>
      </c>
      <c r="J6931" s="13" t="s">
        <v>18</v>
      </c>
      <c r="K6931" s="13">
        <v>2</v>
      </c>
      <c r="L6931" s="13">
        <v>51.6</v>
      </c>
      <c r="M6931" s="13">
        <v>19.4</v>
      </c>
      <c r="N6931" s="13">
        <f t="shared" si="383"/>
        <v>25.8</v>
      </c>
      <c r="O6931" s="14">
        <v>1</v>
      </c>
      <c r="P6931" s="13">
        <f t="shared" si="382"/>
        <v>2</v>
      </c>
    </row>
    <row r="6932" customHeight="1" spans="1:16">
      <c r="A6932" s="13">
        <v>58174772</v>
      </c>
      <c r="B6932" s="13">
        <v>116919</v>
      </c>
      <c r="C6932" s="15" t="s">
        <v>72</v>
      </c>
      <c r="D6932" s="13">
        <v>47683</v>
      </c>
      <c r="E6932" s="13" t="s">
        <v>14</v>
      </c>
      <c r="F6932" s="13" t="s">
        <v>15</v>
      </c>
      <c r="G6932" s="13" t="s">
        <v>16</v>
      </c>
      <c r="H6932" s="13">
        <v>14436</v>
      </c>
      <c r="I6932" s="13" t="s">
        <v>73</v>
      </c>
      <c r="J6932" s="13" t="s">
        <v>18</v>
      </c>
      <c r="K6932" s="13">
        <v>1</v>
      </c>
      <c r="L6932" s="13">
        <v>25.8</v>
      </c>
      <c r="M6932" s="13">
        <v>9.7</v>
      </c>
      <c r="N6932" s="13">
        <f t="shared" si="383"/>
        <v>25.8</v>
      </c>
      <c r="O6932" s="14">
        <v>1</v>
      </c>
      <c r="P6932" s="13">
        <f t="shared" si="382"/>
        <v>1</v>
      </c>
    </row>
    <row r="6933" customHeight="1" spans="1:16">
      <c r="A6933" s="13">
        <v>58174776</v>
      </c>
      <c r="B6933" s="13">
        <v>539</v>
      </c>
      <c r="C6933" s="15" t="s">
        <v>224</v>
      </c>
      <c r="D6933" s="13">
        <v>47683</v>
      </c>
      <c r="E6933" s="13" t="s">
        <v>14</v>
      </c>
      <c r="F6933" s="13" t="s">
        <v>15</v>
      </c>
      <c r="G6933" s="13" t="s">
        <v>16</v>
      </c>
      <c r="H6933" s="13">
        <v>14840</v>
      </c>
      <c r="I6933" s="13" t="s">
        <v>225</v>
      </c>
      <c r="J6933" s="13" t="s">
        <v>18</v>
      </c>
      <c r="K6933" s="13">
        <v>1</v>
      </c>
      <c r="L6933" s="13">
        <v>18</v>
      </c>
      <c r="M6933" s="13">
        <v>1.9</v>
      </c>
      <c r="N6933" s="13">
        <f t="shared" si="383"/>
        <v>18</v>
      </c>
      <c r="O6933" s="14">
        <v>1</v>
      </c>
      <c r="P6933" s="13">
        <f t="shared" si="382"/>
        <v>1</v>
      </c>
    </row>
    <row r="6934" customHeight="1" spans="1:16">
      <c r="A6934" s="13">
        <v>58174863</v>
      </c>
      <c r="B6934" s="13">
        <v>391</v>
      </c>
      <c r="C6934" s="15" t="s">
        <v>104</v>
      </c>
      <c r="D6934" s="13">
        <v>47683</v>
      </c>
      <c r="E6934" s="13" t="s">
        <v>14</v>
      </c>
      <c r="F6934" s="13" t="s">
        <v>15</v>
      </c>
      <c r="G6934" s="13" t="s">
        <v>16</v>
      </c>
      <c r="H6934" s="13">
        <v>12462</v>
      </c>
      <c r="I6934" s="13" t="s">
        <v>340</v>
      </c>
      <c r="J6934" s="13" t="s">
        <v>18</v>
      </c>
      <c r="K6934" s="13">
        <v>1</v>
      </c>
      <c r="L6934" s="13">
        <v>25.8</v>
      </c>
      <c r="M6934" s="13">
        <v>9.7</v>
      </c>
      <c r="N6934" s="13">
        <f t="shared" si="383"/>
        <v>25.8</v>
      </c>
      <c r="O6934" s="14">
        <v>1</v>
      </c>
      <c r="P6934" s="13">
        <f t="shared" si="382"/>
        <v>1</v>
      </c>
    </row>
    <row r="6935" customHeight="1" spans="1:16">
      <c r="A6935" s="13">
        <v>58174947</v>
      </c>
      <c r="B6935" s="13">
        <v>707</v>
      </c>
      <c r="C6935" s="15" t="s">
        <v>31</v>
      </c>
      <c r="D6935" s="13">
        <v>47683</v>
      </c>
      <c r="E6935" s="13" t="s">
        <v>14</v>
      </c>
      <c r="F6935" s="13" t="s">
        <v>15</v>
      </c>
      <c r="G6935" s="13" t="s">
        <v>16</v>
      </c>
      <c r="H6935" s="13">
        <v>27971</v>
      </c>
      <c r="I6935" s="13" t="s">
        <v>542</v>
      </c>
      <c r="J6935" s="13" t="s">
        <v>33</v>
      </c>
      <c r="K6935" s="13">
        <v>1</v>
      </c>
      <c r="L6935" s="13">
        <v>22.3</v>
      </c>
      <c r="M6935" s="13">
        <v>6.2</v>
      </c>
      <c r="N6935" s="13">
        <f t="shared" si="383"/>
        <v>22.3</v>
      </c>
      <c r="O6935" s="14" t="s">
        <v>1086</v>
      </c>
      <c r="P6935" s="13">
        <v>0</v>
      </c>
    </row>
    <row r="6936" customHeight="1" spans="1:16">
      <c r="A6936" s="13">
        <v>58174984</v>
      </c>
      <c r="B6936" s="13">
        <v>113298</v>
      </c>
      <c r="C6936" s="15" t="s">
        <v>123</v>
      </c>
      <c r="D6936" s="13">
        <v>47683</v>
      </c>
      <c r="E6936" s="13" t="s">
        <v>14</v>
      </c>
      <c r="F6936" s="13" t="s">
        <v>15</v>
      </c>
      <c r="G6936" s="13" t="s">
        <v>16</v>
      </c>
      <c r="H6936" s="13">
        <v>12730</v>
      </c>
      <c r="I6936" s="13" t="s">
        <v>433</v>
      </c>
      <c r="J6936" s="13" t="s">
        <v>18</v>
      </c>
      <c r="K6936" s="13">
        <v>1</v>
      </c>
      <c r="L6936" s="13">
        <v>25.8</v>
      </c>
      <c r="M6936" s="13">
        <v>9.8</v>
      </c>
      <c r="N6936" s="13">
        <f t="shared" si="383"/>
        <v>25.8</v>
      </c>
      <c r="O6936" s="14">
        <v>1</v>
      </c>
      <c r="P6936" s="13">
        <f t="shared" si="382"/>
        <v>1</v>
      </c>
    </row>
    <row r="6937" customHeight="1" spans="1:16">
      <c r="A6937" s="13">
        <v>58174995</v>
      </c>
      <c r="B6937" s="13">
        <v>745</v>
      </c>
      <c r="C6937" s="15" t="s">
        <v>138</v>
      </c>
      <c r="D6937" s="13">
        <v>47683</v>
      </c>
      <c r="E6937" s="13" t="s">
        <v>14</v>
      </c>
      <c r="F6937" s="13" t="s">
        <v>15</v>
      </c>
      <c r="G6937" s="13" t="s">
        <v>16</v>
      </c>
      <c r="H6937" s="13">
        <v>27722</v>
      </c>
      <c r="I6937" s="13" t="s">
        <v>436</v>
      </c>
      <c r="J6937" s="13" t="s">
        <v>18</v>
      </c>
      <c r="K6937" s="13">
        <v>1</v>
      </c>
      <c r="L6937" s="13">
        <v>25.8</v>
      </c>
      <c r="M6937" s="13">
        <v>9.7</v>
      </c>
      <c r="N6937" s="13">
        <f t="shared" si="383"/>
        <v>25.8</v>
      </c>
      <c r="O6937" s="14">
        <v>1</v>
      </c>
      <c r="P6937" s="13">
        <f t="shared" si="382"/>
        <v>1</v>
      </c>
    </row>
    <row r="6938" customHeight="1" spans="1:16">
      <c r="A6938" s="13">
        <v>58175004</v>
      </c>
      <c r="B6938" s="13">
        <v>572</v>
      </c>
      <c r="C6938" s="15" t="s">
        <v>96</v>
      </c>
      <c r="D6938" s="13">
        <v>47683</v>
      </c>
      <c r="E6938" s="13" t="s">
        <v>14</v>
      </c>
      <c r="F6938" s="13" t="s">
        <v>15</v>
      </c>
      <c r="G6938" s="13" t="s">
        <v>16</v>
      </c>
      <c r="H6938" s="13">
        <v>10186</v>
      </c>
      <c r="I6938" s="13" t="s">
        <v>97</v>
      </c>
      <c r="J6938" s="13" t="s">
        <v>18</v>
      </c>
      <c r="K6938" s="13">
        <v>1</v>
      </c>
      <c r="L6938" s="13">
        <v>23.5</v>
      </c>
      <c r="M6938" s="13">
        <v>7.4</v>
      </c>
      <c r="N6938" s="13">
        <f t="shared" si="383"/>
        <v>23.5</v>
      </c>
      <c r="O6938" s="14">
        <v>1</v>
      </c>
      <c r="P6938" s="13">
        <f t="shared" si="382"/>
        <v>1</v>
      </c>
    </row>
    <row r="6939" customHeight="1" spans="1:16">
      <c r="A6939" s="13">
        <v>58175061</v>
      </c>
      <c r="B6939" s="13">
        <v>572</v>
      </c>
      <c r="C6939" s="15" t="s">
        <v>96</v>
      </c>
      <c r="D6939" s="13">
        <v>47683</v>
      </c>
      <c r="E6939" s="13" t="s">
        <v>14</v>
      </c>
      <c r="F6939" s="13" t="s">
        <v>15</v>
      </c>
      <c r="G6939" s="13" t="s">
        <v>16</v>
      </c>
      <c r="H6939" s="13">
        <v>10186</v>
      </c>
      <c r="I6939" s="13" t="s">
        <v>97</v>
      </c>
      <c r="J6939" s="13" t="s">
        <v>18</v>
      </c>
      <c r="K6939" s="13">
        <v>1</v>
      </c>
      <c r="L6939" s="13">
        <v>25.8</v>
      </c>
      <c r="M6939" s="13">
        <v>9.7</v>
      </c>
      <c r="N6939" s="13">
        <f t="shared" si="383"/>
        <v>25.8</v>
      </c>
      <c r="O6939" s="14">
        <v>1</v>
      </c>
      <c r="P6939" s="13">
        <f t="shared" si="382"/>
        <v>1</v>
      </c>
    </row>
    <row r="6940" customHeight="1" spans="1:16">
      <c r="A6940" s="13">
        <v>58175077</v>
      </c>
      <c r="B6940" s="13">
        <v>727</v>
      </c>
      <c r="C6940" s="15" t="s">
        <v>347</v>
      </c>
      <c r="D6940" s="13">
        <v>47683</v>
      </c>
      <c r="E6940" s="13" t="s">
        <v>14</v>
      </c>
      <c r="F6940" s="13" t="s">
        <v>15</v>
      </c>
      <c r="G6940" s="13" t="s">
        <v>16</v>
      </c>
      <c r="H6940" s="13">
        <v>15092</v>
      </c>
      <c r="I6940" s="13" t="s">
        <v>371</v>
      </c>
      <c r="J6940" s="13" t="s">
        <v>18</v>
      </c>
      <c r="K6940" s="13">
        <v>1</v>
      </c>
      <c r="L6940" s="13">
        <v>25.8</v>
      </c>
      <c r="M6940" s="13">
        <v>9.7</v>
      </c>
      <c r="N6940" s="13">
        <f t="shared" si="383"/>
        <v>25.8</v>
      </c>
      <c r="O6940" s="14">
        <v>1</v>
      </c>
      <c r="P6940" s="13">
        <f>K6940*O6940</f>
        <v>1</v>
      </c>
    </row>
    <row r="6941" customHeight="1" spans="1:16">
      <c r="A6941" s="13">
        <v>58175084</v>
      </c>
      <c r="B6941" s="13">
        <v>119262</v>
      </c>
      <c r="C6941" s="15" t="s">
        <v>76</v>
      </c>
      <c r="D6941" s="13">
        <v>47683</v>
      </c>
      <c r="E6941" s="13" t="s">
        <v>14</v>
      </c>
      <c r="F6941" s="13" t="s">
        <v>15</v>
      </c>
      <c r="G6941" s="13" t="s">
        <v>16</v>
      </c>
      <c r="H6941" s="13">
        <v>15297</v>
      </c>
      <c r="I6941" s="13" t="s">
        <v>77</v>
      </c>
      <c r="J6941" s="13" t="s">
        <v>18</v>
      </c>
      <c r="K6941" s="13">
        <v>1</v>
      </c>
      <c r="L6941" s="13">
        <v>22.8</v>
      </c>
      <c r="M6941" s="13">
        <v>6.7</v>
      </c>
      <c r="N6941" s="13">
        <f t="shared" si="383"/>
        <v>22.8</v>
      </c>
      <c r="O6941" s="14">
        <v>1</v>
      </c>
      <c r="P6941" s="13">
        <f>K6941*O6941</f>
        <v>1</v>
      </c>
    </row>
    <row r="6942" customHeight="1" spans="1:16">
      <c r="A6942" s="13">
        <v>58175100</v>
      </c>
      <c r="B6942" s="13">
        <v>572</v>
      </c>
      <c r="C6942" s="15" t="s">
        <v>96</v>
      </c>
      <c r="D6942" s="13">
        <v>47683</v>
      </c>
      <c r="E6942" s="13" t="s">
        <v>14</v>
      </c>
      <c r="F6942" s="13" t="s">
        <v>15</v>
      </c>
      <c r="G6942" s="13" t="s">
        <v>16</v>
      </c>
      <c r="H6942" s="13">
        <v>10186</v>
      </c>
      <c r="I6942" s="13" t="s">
        <v>97</v>
      </c>
      <c r="J6942" s="13" t="s">
        <v>18</v>
      </c>
      <c r="K6942" s="13">
        <v>1</v>
      </c>
      <c r="L6942" s="13">
        <v>23.5</v>
      </c>
      <c r="M6942" s="13">
        <v>7.4</v>
      </c>
      <c r="N6942" s="13">
        <f t="shared" si="383"/>
        <v>23.5</v>
      </c>
      <c r="O6942" s="14">
        <v>1</v>
      </c>
      <c r="P6942" s="13">
        <f>K6942*O6942</f>
        <v>1</v>
      </c>
    </row>
    <row r="6943" customHeight="1" spans="1:16">
      <c r="A6943" s="13">
        <v>58175143</v>
      </c>
      <c r="B6943" s="13">
        <v>105910</v>
      </c>
      <c r="C6943" s="15" t="s">
        <v>52</v>
      </c>
      <c r="D6943" s="13">
        <v>47683</v>
      </c>
      <c r="E6943" s="13" t="s">
        <v>14</v>
      </c>
      <c r="F6943" s="13" t="s">
        <v>15</v>
      </c>
      <c r="G6943" s="13" t="s">
        <v>16</v>
      </c>
      <c r="H6943" s="13">
        <v>12846</v>
      </c>
      <c r="I6943" s="13" t="s">
        <v>403</v>
      </c>
      <c r="J6943" s="13" t="s">
        <v>18</v>
      </c>
      <c r="K6943" s="13">
        <v>1</v>
      </c>
      <c r="L6943" s="13">
        <v>25.8</v>
      </c>
      <c r="M6943" s="13">
        <v>9.7</v>
      </c>
      <c r="N6943" s="13">
        <f t="shared" si="383"/>
        <v>25.8</v>
      </c>
      <c r="O6943" s="14">
        <v>1</v>
      </c>
      <c r="P6943" s="13">
        <f>K6943*O6943</f>
        <v>1</v>
      </c>
    </row>
    <row r="6944" customHeight="1" spans="1:16">
      <c r="A6944" s="13">
        <v>58175158</v>
      </c>
      <c r="B6944" s="13">
        <v>514</v>
      </c>
      <c r="C6944" s="15" t="s">
        <v>54</v>
      </c>
      <c r="D6944" s="13">
        <v>47683</v>
      </c>
      <c r="E6944" s="13" t="s">
        <v>14</v>
      </c>
      <c r="F6944" s="13" t="s">
        <v>15</v>
      </c>
      <c r="G6944" s="13" t="s">
        <v>16</v>
      </c>
      <c r="H6944" s="13">
        <v>5406</v>
      </c>
      <c r="I6944" s="13" t="s">
        <v>55</v>
      </c>
      <c r="J6944" s="13" t="s">
        <v>18</v>
      </c>
      <c r="K6944" s="13">
        <v>2</v>
      </c>
      <c r="L6944" s="13">
        <v>34</v>
      </c>
      <c r="M6944" s="13">
        <v>1.8</v>
      </c>
      <c r="N6944" s="13">
        <f t="shared" si="383"/>
        <v>17</v>
      </c>
      <c r="O6944" s="14" t="s">
        <v>1087</v>
      </c>
      <c r="P6944" s="13"/>
    </row>
    <row r="6945" customHeight="1" spans="1:16">
      <c r="A6945" s="13">
        <v>58175211</v>
      </c>
      <c r="B6945" s="13">
        <v>359</v>
      </c>
      <c r="C6945" s="15" t="s">
        <v>94</v>
      </c>
      <c r="D6945" s="13">
        <v>47683</v>
      </c>
      <c r="E6945" s="13" t="s">
        <v>14</v>
      </c>
      <c r="F6945" s="13" t="s">
        <v>15</v>
      </c>
      <c r="G6945" s="13" t="s">
        <v>16</v>
      </c>
      <c r="H6945" s="13">
        <v>14404</v>
      </c>
      <c r="I6945" s="13" t="s">
        <v>163</v>
      </c>
      <c r="J6945" s="13" t="s">
        <v>18</v>
      </c>
      <c r="K6945" s="13">
        <v>1</v>
      </c>
      <c r="L6945" s="13">
        <v>25.8</v>
      </c>
      <c r="M6945" s="13">
        <v>9.7</v>
      </c>
      <c r="N6945" s="13">
        <f t="shared" si="383"/>
        <v>25.8</v>
      </c>
      <c r="O6945" s="14">
        <v>1</v>
      </c>
      <c r="P6945" s="13">
        <f t="shared" ref="P6945:P6976" si="384">K6945*O6945</f>
        <v>1</v>
      </c>
    </row>
    <row r="6946" customHeight="1" spans="1:16">
      <c r="A6946" s="13">
        <v>58175228</v>
      </c>
      <c r="B6946" s="13">
        <v>118074</v>
      </c>
      <c r="C6946" s="15" t="s">
        <v>86</v>
      </c>
      <c r="D6946" s="13">
        <v>47683</v>
      </c>
      <c r="E6946" s="13" t="s">
        <v>14</v>
      </c>
      <c r="F6946" s="13" t="s">
        <v>15</v>
      </c>
      <c r="G6946" s="13" t="s">
        <v>16</v>
      </c>
      <c r="H6946" s="13">
        <v>4304</v>
      </c>
      <c r="I6946" s="13" t="s">
        <v>87</v>
      </c>
      <c r="J6946" s="13" t="s">
        <v>18</v>
      </c>
      <c r="K6946" s="13">
        <v>1</v>
      </c>
      <c r="L6946" s="13">
        <v>25.8</v>
      </c>
      <c r="M6946" s="13">
        <v>9.7</v>
      </c>
      <c r="N6946" s="13">
        <f t="shared" si="383"/>
        <v>25.8</v>
      </c>
      <c r="O6946" s="14">
        <v>1</v>
      </c>
      <c r="P6946" s="13">
        <f t="shared" si="384"/>
        <v>1</v>
      </c>
    </row>
    <row r="6947" customHeight="1" spans="1:16">
      <c r="A6947" s="13">
        <v>58175250</v>
      </c>
      <c r="B6947" s="13">
        <v>747</v>
      </c>
      <c r="C6947" s="15" t="s">
        <v>354</v>
      </c>
      <c r="D6947" s="13">
        <v>47683</v>
      </c>
      <c r="E6947" s="13" t="s">
        <v>14</v>
      </c>
      <c r="F6947" s="13" t="s">
        <v>15</v>
      </c>
      <c r="G6947" s="13" t="s">
        <v>16</v>
      </c>
      <c r="H6947" s="13">
        <v>11964</v>
      </c>
      <c r="I6947" s="13" t="s">
        <v>355</v>
      </c>
      <c r="J6947" s="13" t="s">
        <v>18</v>
      </c>
      <c r="K6947" s="13">
        <v>1</v>
      </c>
      <c r="L6947" s="13">
        <v>25.8</v>
      </c>
      <c r="M6947" s="13">
        <v>9.7</v>
      </c>
      <c r="N6947" s="13">
        <f t="shared" si="383"/>
        <v>25.8</v>
      </c>
      <c r="O6947" s="14">
        <v>1</v>
      </c>
      <c r="P6947" s="13">
        <f t="shared" si="384"/>
        <v>1</v>
      </c>
    </row>
    <row r="6948" customHeight="1" spans="1:16">
      <c r="A6948" s="13">
        <v>58175262</v>
      </c>
      <c r="B6948" s="13">
        <v>371</v>
      </c>
      <c r="C6948" s="15" t="s">
        <v>358</v>
      </c>
      <c r="D6948" s="13">
        <v>47683</v>
      </c>
      <c r="E6948" s="13" t="s">
        <v>14</v>
      </c>
      <c r="F6948" s="13" t="s">
        <v>15</v>
      </c>
      <c r="G6948" s="13" t="s">
        <v>16</v>
      </c>
      <c r="H6948" s="13">
        <v>11388</v>
      </c>
      <c r="I6948" s="13" t="s">
        <v>457</v>
      </c>
      <c r="J6948" s="13" t="s">
        <v>18</v>
      </c>
      <c r="K6948" s="13">
        <v>1</v>
      </c>
      <c r="L6948" s="13">
        <v>25.8</v>
      </c>
      <c r="M6948" s="13">
        <v>9.7</v>
      </c>
      <c r="N6948" s="13">
        <f t="shared" si="383"/>
        <v>25.8</v>
      </c>
      <c r="O6948" s="14">
        <v>1</v>
      </c>
      <c r="P6948" s="13">
        <f t="shared" si="384"/>
        <v>1</v>
      </c>
    </row>
    <row r="6949" customHeight="1" spans="1:16">
      <c r="A6949" s="13">
        <v>58175283</v>
      </c>
      <c r="B6949" s="13">
        <v>307</v>
      </c>
      <c r="C6949" s="15" t="s">
        <v>34</v>
      </c>
      <c r="D6949" s="13">
        <v>47683</v>
      </c>
      <c r="E6949" s="13" t="s">
        <v>14</v>
      </c>
      <c r="F6949" s="13" t="s">
        <v>15</v>
      </c>
      <c r="G6949" s="13" t="s">
        <v>16</v>
      </c>
      <c r="H6949" s="13">
        <v>9563</v>
      </c>
      <c r="I6949" s="13" t="s">
        <v>120</v>
      </c>
      <c r="J6949" s="13" t="s">
        <v>33</v>
      </c>
      <c r="K6949" s="13">
        <v>1</v>
      </c>
      <c r="L6949" s="13">
        <v>22.8</v>
      </c>
      <c r="M6949" s="13">
        <v>6.7</v>
      </c>
      <c r="N6949" s="13">
        <f t="shared" si="383"/>
        <v>22.8</v>
      </c>
      <c r="O6949" s="14" t="s">
        <v>1086</v>
      </c>
      <c r="P6949" s="13">
        <v>0</v>
      </c>
    </row>
    <row r="6950" customHeight="1" spans="1:16">
      <c r="A6950" s="13">
        <v>58175291</v>
      </c>
      <c r="B6950" s="13">
        <v>105267</v>
      </c>
      <c r="C6950" s="15" t="s">
        <v>147</v>
      </c>
      <c r="D6950" s="13">
        <v>47683</v>
      </c>
      <c r="E6950" s="13" t="s">
        <v>14</v>
      </c>
      <c r="F6950" s="13" t="s">
        <v>15</v>
      </c>
      <c r="G6950" s="13" t="s">
        <v>16</v>
      </c>
      <c r="H6950" s="13">
        <v>8060</v>
      </c>
      <c r="I6950" s="13" t="s">
        <v>148</v>
      </c>
      <c r="J6950" s="13" t="s">
        <v>18</v>
      </c>
      <c r="K6950" s="13">
        <v>1</v>
      </c>
      <c r="L6950" s="13">
        <v>25.8</v>
      </c>
      <c r="M6950" s="13">
        <v>9.7</v>
      </c>
      <c r="N6950" s="13">
        <f t="shared" si="383"/>
        <v>25.8</v>
      </c>
      <c r="O6950" s="14">
        <v>1</v>
      </c>
      <c r="P6950" s="13">
        <f t="shared" si="384"/>
        <v>1</v>
      </c>
    </row>
    <row r="6951" customHeight="1" spans="1:16">
      <c r="A6951" s="13">
        <v>58175310</v>
      </c>
      <c r="B6951" s="13">
        <v>720</v>
      </c>
      <c r="C6951" s="15" t="s">
        <v>256</v>
      </c>
      <c r="D6951" s="13">
        <v>47683</v>
      </c>
      <c r="E6951" s="13" t="s">
        <v>14</v>
      </c>
      <c r="F6951" s="13" t="s">
        <v>15</v>
      </c>
      <c r="G6951" s="13" t="s">
        <v>16</v>
      </c>
      <c r="H6951" s="13">
        <v>11142</v>
      </c>
      <c r="I6951" s="13" t="s">
        <v>257</v>
      </c>
      <c r="J6951" s="13" t="s">
        <v>18</v>
      </c>
      <c r="K6951" s="13">
        <v>1</v>
      </c>
      <c r="L6951" s="13">
        <v>19.8</v>
      </c>
      <c r="M6951" s="13">
        <v>3.7</v>
      </c>
      <c r="N6951" s="13">
        <f t="shared" si="383"/>
        <v>19.8</v>
      </c>
      <c r="O6951" s="14">
        <v>1</v>
      </c>
      <c r="P6951" s="13">
        <f t="shared" si="384"/>
        <v>1</v>
      </c>
    </row>
    <row r="6952" customHeight="1" spans="1:16">
      <c r="A6952" s="13">
        <v>58175334</v>
      </c>
      <c r="B6952" s="13">
        <v>104428</v>
      </c>
      <c r="C6952" s="15" t="s">
        <v>419</v>
      </c>
      <c r="D6952" s="13">
        <v>47683</v>
      </c>
      <c r="E6952" s="13" t="s">
        <v>14</v>
      </c>
      <c r="F6952" s="13" t="s">
        <v>15</v>
      </c>
      <c r="G6952" s="13" t="s">
        <v>16</v>
      </c>
      <c r="H6952" s="13">
        <v>15599</v>
      </c>
      <c r="I6952" s="13" t="s">
        <v>446</v>
      </c>
      <c r="J6952" s="13" t="s">
        <v>18</v>
      </c>
      <c r="K6952" s="13">
        <v>2</v>
      </c>
      <c r="L6952" s="13">
        <v>39.6</v>
      </c>
      <c r="M6952" s="13">
        <v>7.4</v>
      </c>
      <c r="N6952" s="13">
        <f t="shared" si="383"/>
        <v>19.8</v>
      </c>
      <c r="O6952" s="14">
        <v>1</v>
      </c>
      <c r="P6952" s="13">
        <f t="shared" si="384"/>
        <v>2</v>
      </c>
    </row>
    <row r="6953" customHeight="1" spans="1:16">
      <c r="A6953" s="13">
        <v>58175368</v>
      </c>
      <c r="B6953" s="13">
        <v>752</v>
      </c>
      <c r="C6953" s="15" t="s">
        <v>143</v>
      </c>
      <c r="D6953" s="13">
        <v>47683</v>
      </c>
      <c r="E6953" s="13" t="s">
        <v>14</v>
      </c>
      <c r="F6953" s="13" t="s">
        <v>15</v>
      </c>
      <c r="G6953" s="13" t="s">
        <v>16</v>
      </c>
      <c r="H6953" s="13">
        <v>15263</v>
      </c>
      <c r="I6953" s="13" t="s">
        <v>440</v>
      </c>
      <c r="J6953" s="13" t="s">
        <v>18</v>
      </c>
      <c r="K6953" s="13">
        <v>1</v>
      </c>
      <c r="L6953" s="13">
        <v>25.8</v>
      </c>
      <c r="M6953" s="13">
        <v>9.7</v>
      </c>
      <c r="N6953" s="13">
        <f t="shared" si="383"/>
        <v>25.8</v>
      </c>
      <c r="O6953" s="14">
        <v>1</v>
      </c>
      <c r="P6953" s="13">
        <f t="shared" si="384"/>
        <v>1</v>
      </c>
    </row>
    <row r="6954" customHeight="1" spans="1:16">
      <c r="A6954" s="13">
        <v>58175371</v>
      </c>
      <c r="B6954" s="13">
        <v>104533</v>
      </c>
      <c r="C6954" s="15" t="s">
        <v>495</v>
      </c>
      <c r="D6954" s="13">
        <v>47683</v>
      </c>
      <c r="E6954" s="13" t="s">
        <v>14</v>
      </c>
      <c r="F6954" s="13" t="s">
        <v>15</v>
      </c>
      <c r="G6954" s="13" t="s">
        <v>16</v>
      </c>
      <c r="H6954" s="13">
        <v>11977</v>
      </c>
      <c r="I6954" s="13" t="s">
        <v>496</v>
      </c>
      <c r="J6954" s="13" t="s">
        <v>18</v>
      </c>
      <c r="K6954" s="13">
        <v>1</v>
      </c>
      <c r="L6954" s="13">
        <v>22</v>
      </c>
      <c r="M6954" s="13">
        <v>5.9</v>
      </c>
      <c r="N6954" s="13">
        <f t="shared" si="383"/>
        <v>22</v>
      </c>
      <c r="O6954" s="14">
        <v>1</v>
      </c>
      <c r="P6954" s="13">
        <f t="shared" si="384"/>
        <v>1</v>
      </c>
    </row>
    <row r="6955" customHeight="1" spans="1:16">
      <c r="A6955" s="13">
        <v>58175412</v>
      </c>
      <c r="B6955" s="13">
        <v>379</v>
      </c>
      <c r="C6955" s="15" t="s">
        <v>74</v>
      </c>
      <c r="D6955" s="13">
        <v>47683</v>
      </c>
      <c r="E6955" s="13" t="s">
        <v>14</v>
      </c>
      <c r="F6955" s="13" t="s">
        <v>15</v>
      </c>
      <c r="G6955" s="13" t="s">
        <v>16</v>
      </c>
      <c r="H6955" s="13">
        <v>6831</v>
      </c>
      <c r="I6955" s="13" t="s">
        <v>51</v>
      </c>
      <c r="J6955" s="13" t="s">
        <v>18</v>
      </c>
      <c r="K6955" s="13">
        <v>3</v>
      </c>
      <c r="L6955" s="13">
        <v>77.39</v>
      </c>
      <c r="M6955" s="13">
        <v>29.09</v>
      </c>
      <c r="N6955" s="13">
        <f t="shared" si="383"/>
        <v>25.7966666666667</v>
      </c>
      <c r="O6955" s="14">
        <v>1</v>
      </c>
      <c r="P6955" s="13">
        <f t="shared" si="384"/>
        <v>3</v>
      </c>
    </row>
    <row r="6956" customHeight="1" spans="1:16">
      <c r="A6956" s="13">
        <v>58175416</v>
      </c>
      <c r="B6956" s="13">
        <v>341</v>
      </c>
      <c r="C6956" s="15" t="s">
        <v>36</v>
      </c>
      <c r="D6956" s="13">
        <v>47683</v>
      </c>
      <c r="E6956" s="13" t="s">
        <v>14</v>
      </c>
      <c r="F6956" s="13" t="s">
        <v>15</v>
      </c>
      <c r="G6956" s="13" t="s">
        <v>16</v>
      </c>
      <c r="H6956" s="13">
        <v>14248</v>
      </c>
      <c r="I6956" s="13" t="s">
        <v>501</v>
      </c>
      <c r="J6956" s="13" t="s">
        <v>33</v>
      </c>
      <c r="K6956" s="13">
        <v>1</v>
      </c>
      <c r="L6956" s="13">
        <v>18.51</v>
      </c>
      <c r="M6956" s="13">
        <v>2.41</v>
      </c>
      <c r="N6956" s="13">
        <f t="shared" si="383"/>
        <v>18.51</v>
      </c>
      <c r="O6956" s="14" t="s">
        <v>1086</v>
      </c>
      <c r="P6956" s="13">
        <v>0</v>
      </c>
    </row>
    <row r="6957" customHeight="1" spans="1:16">
      <c r="A6957" s="13">
        <v>58175421</v>
      </c>
      <c r="B6957" s="13">
        <v>115971</v>
      </c>
      <c r="C6957" s="15" t="s">
        <v>241</v>
      </c>
      <c r="D6957" s="13">
        <v>47683</v>
      </c>
      <c r="E6957" s="13" t="s">
        <v>14</v>
      </c>
      <c r="F6957" s="13" t="s">
        <v>15</v>
      </c>
      <c r="G6957" s="13" t="s">
        <v>16</v>
      </c>
      <c r="H6957" s="13">
        <v>26620</v>
      </c>
      <c r="I6957" s="13" t="s">
        <v>242</v>
      </c>
      <c r="J6957" s="13" t="s">
        <v>18</v>
      </c>
      <c r="K6957" s="13">
        <v>3</v>
      </c>
      <c r="L6957" s="13">
        <v>65.4</v>
      </c>
      <c r="M6957" s="13">
        <v>17.1</v>
      </c>
      <c r="N6957" s="13">
        <f t="shared" si="383"/>
        <v>21.8</v>
      </c>
      <c r="O6957" s="14">
        <v>1</v>
      </c>
      <c r="P6957" s="13">
        <f t="shared" si="384"/>
        <v>3</v>
      </c>
    </row>
    <row r="6958" customHeight="1" spans="1:16">
      <c r="A6958" s="13">
        <v>58175441</v>
      </c>
      <c r="B6958" s="13">
        <v>103198</v>
      </c>
      <c r="C6958" s="15" t="s">
        <v>116</v>
      </c>
      <c r="D6958" s="13">
        <v>47683</v>
      </c>
      <c r="E6958" s="13" t="s">
        <v>14</v>
      </c>
      <c r="F6958" s="13" t="s">
        <v>15</v>
      </c>
      <c r="G6958" s="13" t="s">
        <v>16</v>
      </c>
      <c r="H6958" s="13">
        <v>11231</v>
      </c>
      <c r="I6958" s="13" t="s">
        <v>248</v>
      </c>
      <c r="J6958" s="13" t="s">
        <v>18</v>
      </c>
      <c r="K6958" s="13">
        <v>1</v>
      </c>
      <c r="L6958" s="13">
        <v>25.8</v>
      </c>
      <c r="M6958" s="13">
        <v>9.7</v>
      </c>
      <c r="N6958" s="13">
        <f t="shared" si="383"/>
        <v>25.8</v>
      </c>
      <c r="O6958" s="14">
        <v>1</v>
      </c>
      <c r="P6958" s="13">
        <f t="shared" si="384"/>
        <v>1</v>
      </c>
    </row>
    <row r="6959" customHeight="1" spans="1:16">
      <c r="A6959" s="13">
        <v>58175453</v>
      </c>
      <c r="B6959" s="13">
        <v>732</v>
      </c>
      <c r="C6959" s="15" t="s">
        <v>78</v>
      </c>
      <c r="D6959" s="13">
        <v>47683</v>
      </c>
      <c r="E6959" s="13" t="s">
        <v>14</v>
      </c>
      <c r="F6959" s="13" t="s">
        <v>15</v>
      </c>
      <c r="G6959" s="13" t="s">
        <v>16</v>
      </c>
      <c r="H6959" s="13">
        <v>11481</v>
      </c>
      <c r="I6959" s="13" t="s">
        <v>79</v>
      </c>
      <c r="J6959" s="13" t="s">
        <v>18</v>
      </c>
      <c r="K6959" s="13">
        <v>1</v>
      </c>
      <c r="L6959" s="13">
        <v>25.8</v>
      </c>
      <c r="M6959" s="13">
        <v>9.7</v>
      </c>
      <c r="N6959" s="13">
        <f t="shared" si="383"/>
        <v>25.8</v>
      </c>
      <c r="O6959" s="14">
        <v>1</v>
      </c>
      <c r="P6959" s="13">
        <f t="shared" si="384"/>
        <v>1</v>
      </c>
    </row>
    <row r="6960" customHeight="1" spans="1:16">
      <c r="A6960" s="13">
        <v>58175468</v>
      </c>
      <c r="B6960" s="13">
        <v>103198</v>
      </c>
      <c r="C6960" s="15" t="s">
        <v>116</v>
      </c>
      <c r="D6960" s="13">
        <v>47683</v>
      </c>
      <c r="E6960" s="13" t="s">
        <v>14</v>
      </c>
      <c r="F6960" s="13" t="s">
        <v>15</v>
      </c>
      <c r="G6960" s="13" t="s">
        <v>16</v>
      </c>
      <c r="H6960" s="13">
        <v>11231</v>
      </c>
      <c r="I6960" s="13" t="s">
        <v>248</v>
      </c>
      <c r="J6960" s="13" t="s">
        <v>18</v>
      </c>
      <c r="K6960" s="13">
        <v>1</v>
      </c>
      <c r="L6960" s="13">
        <v>25.8</v>
      </c>
      <c r="M6960" s="13">
        <v>9.7</v>
      </c>
      <c r="N6960" s="13">
        <f t="shared" si="383"/>
        <v>25.8</v>
      </c>
      <c r="O6960" s="14">
        <v>1</v>
      </c>
      <c r="P6960" s="13">
        <f t="shared" si="384"/>
        <v>1</v>
      </c>
    </row>
    <row r="6961" customHeight="1" spans="1:16">
      <c r="A6961" s="13">
        <v>58175482</v>
      </c>
      <c r="B6961" s="13">
        <v>117184</v>
      </c>
      <c r="C6961" s="15" t="s">
        <v>50</v>
      </c>
      <c r="D6961" s="13">
        <v>47683</v>
      </c>
      <c r="E6961" s="13" t="s">
        <v>14</v>
      </c>
      <c r="F6961" s="13" t="s">
        <v>15</v>
      </c>
      <c r="G6961" s="13" t="s">
        <v>16</v>
      </c>
      <c r="H6961" s="13">
        <v>27739</v>
      </c>
      <c r="I6961" s="13" t="s">
        <v>441</v>
      </c>
      <c r="J6961" s="13" t="s">
        <v>33</v>
      </c>
      <c r="K6961" s="13">
        <v>5</v>
      </c>
      <c r="L6961" s="13">
        <v>127.65</v>
      </c>
      <c r="M6961" s="13">
        <v>47.15</v>
      </c>
      <c r="N6961" s="13">
        <f t="shared" si="383"/>
        <v>25.53</v>
      </c>
      <c r="O6961" s="14" t="s">
        <v>1086</v>
      </c>
      <c r="P6961" s="13">
        <v>0</v>
      </c>
    </row>
    <row r="6962" customHeight="1" spans="1:16">
      <c r="A6962" s="13">
        <v>58175527</v>
      </c>
      <c r="B6962" s="13">
        <v>113023</v>
      </c>
      <c r="C6962" s="15" t="s">
        <v>195</v>
      </c>
      <c r="D6962" s="13">
        <v>47683</v>
      </c>
      <c r="E6962" s="13" t="s">
        <v>14</v>
      </c>
      <c r="F6962" s="13" t="s">
        <v>15</v>
      </c>
      <c r="G6962" s="13" t="s">
        <v>16</v>
      </c>
      <c r="H6962" s="13">
        <v>9308</v>
      </c>
      <c r="I6962" s="13" t="s">
        <v>196</v>
      </c>
      <c r="J6962" s="13" t="s">
        <v>18</v>
      </c>
      <c r="K6962" s="13">
        <v>1</v>
      </c>
      <c r="L6962" s="13">
        <v>19.8</v>
      </c>
      <c r="M6962" s="13">
        <v>3.7</v>
      </c>
      <c r="N6962" s="13">
        <f t="shared" si="383"/>
        <v>19.8</v>
      </c>
      <c r="O6962" s="14">
        <v>1</v>
      </c>
      <c r="P6962" s="13">
        <f t="shared" si="384"/>
        <v>1</v>
      </c>
    </row>
    <row r="6963" customHeight="1" spans="1:16">
      <c r="A6963" s="13">
        <v>58175566</v>
      </c>
      <c r="B6963" s="13">
        <v>517</v>
      </c>
      <c r="C6963" s="15" t="s">
        <v>187</v>
      </c>
      <c r="D6963" s="13">
        <v>47683</v>
      </c>
      <c r="E6963" s="13" t="s">
        <v>14</v>
      </c>
      <c r="F6963" s="13" t="s">
        <v>15</v>
      </c>
      <c r="G6963" s="13" t="s">
        <v>16</v>
      </c>
      <c r="H6963" s="13">
        <v>4024</v>
      </c>
      <c r="I6963" s="13" t="s">
        <v>188</v>
      </c>
      <c r="J6963" s="13" t="s">
        <v>18</v>
      </c>
      <c r="K6963" s="13">
        <v>1</v>
      </c>
      <c r="L6963" s="13">
        <v>25.8</v>
      </c>
      <c r="M6963" s="13">
        <v>9.8</v>
      </c>
      <c r="N6963" s="13">
        <f t="shared" si="383"/>
        <v>25.8</v>
      </c>
      <c r="O6963" s="14">
        <v>1</v>
      </c>
      <c r="P6963" s="13">
        <f t="shared" si="384"/>
        <v>1</v>
      </c>
    </row>
    <row r="6964" customHeight="1" spans="1:16">
      <c r="A6964" s="13">
        <v>58175601</v>
      </c>
      <c r="B6964" s="13">
        <v>301263</v>
      </c>
      <c r="C6964" s="15" t="s">
        <v>249</v>
      </c>
      <c r="D6964" s="13">
        <v>47683</v>
      </c>
      <c r="E6964" s="13" t="s">
        <v>14</v>
      </c>
      <c r="F6964" s="13" t="s">
        <v>15</v>
      </c>
      <c r="G6964" s="13" t="s">
        <v>16</v>
      </c>
      <c r="H6964" s="13">
        <v>15006</v>
      </c>
      <c r="I6964" s="13" t="s">
        <v>202</v>
      </c>
      <c r="J6964" s="13" t="s">
        <v>18</v>
      </c>
      <c r="K6964" s="13">
        <v>1</v>
      </c>
      <c r="L6964" s="13">
        <v>25.8</v>
      </c>
      <c r="M6964" s="13">
        <v>9.7</v>
      </c>
      <c r="N6964" s="13">
        <f t="shared" si="383"/>
        <v>25.8</v>
      </c>
      <c r="O6964" s="14">
        <v>1</v>
      </c>
      <c r="P6964" s="13">
        <f t="shared" si="384"/>
        <v>1</v>
      </c>
    </row>
    <row r="6965" customHeight="1" spans="1:16">
      <c r="A6965" s="13">
        <v>58175627</v>
      </c>
      <c r="B6965" s="13">
        <v>104428</v>
      </c>
      <c r="C6965" s="16" t="s">
        <v>419</v>
      </c>
      <c r="D6965" s="13">
        <v>47683</v>
      </c>
      <c r="E6965" s="13" t="s">
        <v>14</v>
      </c>
      <c r="F6965" s="13" t="s">
        <v>15</v>
      </c>
      <c r="G6965" s="13" t="s">
        <v>16</v>
      </c>
      <c r="H6965" s="13">
        <v>15599</v>
      </c>
      <c r="I6965" s="13" t="s">
        <v>446</v>
      </c>
      <c r="J6965" s="13" t="s">
        <v>18</v>
      </c>
      <c r="K6965" s="13">
        <v>70</v>
      </c>
      <c r="L6965" s="13">
        <v>1225</v>
      </c>
      <c r="M6965" s="13">
        <v>98</v>
      </c>
      <c r="N6965" s="13">
        <f t="shared" si="383"/>
        <v>17.5</v>
      </c>
      <c r="O6965" s="14">
        <v>1</v>
      </c>
      <c r="P6965" s="13">
        <f t="shared" si="384"/>
        <v>70</v>
      </c>
    </row>
    <row r="6966" customHeight="1" spans="1:16">
      <c r="A6966" s="13">
        <v>58175694</v>
      </c>
      <c r="B6966" s="13">
        <v>118151</v>
      </c>
      <c r="C6966" s="15" t="s">
        <v>169</v>
      </c>
      <c r="D6966" s="13">
        <v>47683</v>
      </c>
      <c r="E6966" s="13" t="s">
        <v>14</v>
      </c>
      <c r="F6966" s="13" t="s">
        <v>15</v>
      </c>
      <c r="G6966" s="13" t="s">
        <v>16</v>
      </c>
      <c r="H6966" s="13">
        <v>13279</v>
      </c>
      <c r="I6966" s="13" t="s">
        <v>339</v>
      </c>
      <c r="J6966" s="13" t="s">
        <v>18</v>
      </c>
      <c r="K6966" s="13">
        <v>2</v>
      </c>
      <c r="L6966" s="13">
        <v>49.3</v>
      </c>
      <c r="M6966" s="13">
        <v>17.1</v>
      </c>
      <c r="N6966" s="13">
        <f t="shared" si="383"/>
        <v>24.65</v>
      </c>
      <c r="O6966" s="14">
        <v>1</v>
      </c>
      <c r="P6966" s="13">
        <f t="shared" si="384"/>
        <v>2</v>
      </c>
    </row>
    <row r="6967" customHeight="1" spans="1:16">
      <c r="A6967" s="13">
        <v>58175780</v>
      </c>
      <c r="B6967" s="13">
        <v>116482</v>
      </c>
      <c r="C6967" s="15" t="s">
        <v>236</v>
      </c>
      <c r="D6967" s="13">
        <v>47683</v>
      </c>
      <c r="E6967" s="13" t="s">
        <v>14</v>
      </c>
      <c r="F6967" s="13" t="s">
        <v>15</v>
      </c>
      <c r="G6967" s="13" t="s">
        <v>16</v>
      </c>
      <c r="H6967" s="13">
        <v>15893</v>
      </c>
      <c r="I6967" s="13" t="s">
        <v>313</v>
      </c>
      <c r="J6967" s="13" t="s">
        <v>18</v>
      </c>
      <c r="K6967" s="13">
        <v>2</v>
      </c>
      <c r="L6967" s="13">
        <v>51.6</v>
      </c>
      <c r="M6967" s="13">
        <v>19.6</v>
      </c>
      <c r="N6967" s="13">
        <f t="shared" si="383"/>
        <v>25.8</v>
      </c>
      <c r="O6967" s="14">
        <v>1</v>
      </c>
      <c r="P6967" s="13">
        <f t="shared" si="384"/>
        <v>2</v>
      </c>
    </row>
    <row r="6968" customHeight="1" spans="1:16">
      <c r="A6968" s="13">
        <v>58175830</v>
      </c>
      <c r="B6968" s="13">
        <v>106399</v>
      </c>
      <c r="C6968" s="15" t="s">
        <v>48</v>
      </c>
      <c r="D6968" s="13">
        <v>47683</v>
      </c>
      <c r="E6968" s="13" t="s">
        <v>14</v>
      </c>
      <c r="F6968" s="13" t="s">
        <v>15</v>
      </c>
      <c r="G6968" s="13" t="s">
        <v>16</v>
      </c>
      <c r="H6968" s="13">
        <v>6456</v>
      </c>
      <c r="I6968" s="13" t="s">
        <v>460</v>
      </c>
      <c r="J6968" s="13" t="s">
        <v>18</v>
      </c>
      <c r="K6968" s="13">
        <v>1</v>
      </c>
      <c r="L6968" s="13">
        <v>25.8</v>
      </c>
      <c r="M6968" s="13">
        <v>9.7</v>
      </c>
      <c r="N6968" s="13">
        <f t="shared" si="383"/>
        <v>25.8</v>
      </c>
      <c r="O6968" s="14">
        <v>1</v>
      </c>
      <c r="P6968" s="13">
        <f t="shared" si="384"/>
        <v>1</v>
      </c>
    </row>
    <row r="6969" customHeight="1" spans="1:16">
      <c r="A6969" s="13">
        <v>58175837</v>
      </c>
      <c r="B6969" s="13">
        <v>517</v>
      </c>
      <c r="C6969" s="15" t="s">
        <v>187</v>
      </c>
      <c r="D6969" s="13">
        <v>47683</v>
      </c>
      <c r="E6969" s="13" t="s">
        <v>14</v>
      </c>
      <c r="F6969" s="13" t="s">
        <v>15</v>
      </c>
      <c r="G6969" s="13" t="s">
        <v>16</v>
      </c>
      <c r="H6969" s="13">
        <v>4024</v>
      </c>
      <c r="I6969" s="13" t="s">
        <v>188</v>
      </c>
      <c r="J6969" s="13" t="s">
        <v>18</v>
      </c>
      <c r="K6969" s="13">
        <v>1</v>
      </c>
      <c r="L6969" s="13">
        <v>25.8</v>
      </c>
      <c r="M6969" s="13">
        <v>9.8</v>
      </c>
      <c r="N6969" s="13">
        <f t="shared" si="383"/>
        <v>25.8</v>
      </c>
      <c r="O6969" s="14">
        <v>1</v>
      </c>
      <c r="P6969" s="13">
        <f t="shared" si="384"/>
        <v>1</v>
      </c>
    </row>
    <row r="6970" customHeight="1" spans="1:16">
      <c r="A6970" s="13">
        <v>58175845</v>
      </c>
      <c r="B6970" s="13">
        <v>747</v>
      </c>
      <c r="C6970" s="15" t="s">
        <v>354</v>
      </c>
      <c r="D6970" s="13">
        <v>47683</v>
      </c>
      <c r="E6970" s="13" t="s">
        <v>14</v>
      </c>
      <c r="F6970" s="13" t="s">
        <v>15</v>
      </c>
      <c r="G6970" s="13" t="s">
        <v>16</v>
      </c>
      <c r="H6970" s="13">
        <v>11964</v>
      </c>
      <c r="I6970" s="13" t="s">
        <v>355</v>
      </c>
      <c r="J6970" s="13" t="s">
        <v>18</v>
      </c>
      <c r="K6970" s="13">
        <v>1</v>
      </c>
      <c r="L6970" s="13">
        <v>22.8</v>
      </c>
      <c r="M6970" s="13">
        <v>6.7</v>
      </c>
      <c r="N6970" s="13">
        <f t="shared" si="383"/>
        <v>22.8</v>
      </c>
      <c r="O6970" s="14">
        <v>1</v>
      </c>
      <c r="P6970" s="13">
        <f t="shared" si="384"/>
        <v>1</v>
      </c>
    </row>
    <row r="6971" customHeight="1" spans="1:16">
      <c r="A6971" s="13">
        <v>58175892</v>
      </c>
      <c r="B6971" s="13">
        <v>311</v>
      </c>
      <c r="C6971" s="16" t="s">
        <v>380</v>
      </c>
      <c r="D6971" s="13">
        <v>47683</v>
      </c>
      <c r="E6971" s="13" t="s">
        <v>14</v>
      </c>
      <c r="F6971" s="13" t="s">
        <v>15</v>
      </c>
      <c r="G6971" s="13" t="s">
        <v>16</v>
      </c>
      <c r="H6971" s="13">
        <v>4093</v>
      </c>
      <c r="I6971" s="13" t="s">
        <v>381</v>
      </c>
      <c r="J6971" s="13" t="s">
        <v>18</v>
      </c>
      <c r="K6971" s="13">
        <v>417</v>
      </c>
      <c r="L6971" s="13">
        <v>7005.6</v>
      </c>
      <c r="M6971" s="13">
        <v>90.9</v>
      </c>
      <c r="N6971" s="13">
        <f t="shared" si="383"/>
        <v>16.8</v>
      </c>
      <c r="O6971" s="14">
        <v>0.7</v>
      </c>
      <c r="P6971" s="13">
        <f t="shared" si="384"/>
        <v>291.9</v>
      </c>
    </row>
    <row r="6972" customHeight="1" spans="1:16">
      <c r="A6972" s="13">
        <v>58175906</v>
      </c>
      <c r="B6972" s="13">
        <v>307</v>
      </c>
      <c r="C6972" s="15" t="s">
        <v>34</v>
      </c>
      <c r="D6972" s="13">
        <v>47683</v>
      </c>
      <c r="E6972" s="13" t="s">
        <v>14</v>
      </c>
      <c r="F6972" s="13" t="s">
        <v>15</v>
      </c>
      <c r="G6972" s="13" t="s">
        <v>16</v>
      </c>
      <c r="H6972" s="13">
        <v>9563</v>
      </c>
      <c r="I6972" s="13" t="s">
        <v>120</v>
      </c>
      <c r="J6972" s="13" t="s">
        <v>33</v>
      </c>
      <c r="K6972" s="13">
        <v>10</v>
      </c>
      <c r="L6972" s="13">
        <v>291</v>
      </c>
      <c r="M6972" s="13">
        <v>130</v>
      </c>
      <c r="N6972" s="13">
        <f t="shared" si="383"/>
        <v>29.1</v>
      </c>
      <c r="O6972" s="14" t="s">
        <v>1086</v>
      </c>
      <c r="P6972" s="13">
        <v>0</v>
      </c>
    </row>
    <row r="6973" customHeight="1" spans="1:16">
      <c r="A6973" s="13">
        <v>58175926</v>
      </c>
      <c r="B6973" s="13">
        <v>102564</v>
      </c>
      <c r="C6973" s="15" t="s">
        <v>336</v>
      </c>
      <c r="D6973" s="13">
        <v>47683</v>
      </c>
      <c r="E6973" s="13" t="s">
        <v>14</v>
      </c>
      <c r="F6973" s="13" t="s">
        <v>15</v>
      </c>
      <c r="G6973" s="13" t="s">
        <v>16</v>
      </c>
      <c r="H6973" s="13">
        <v>16416</v>
      </c>
      <c r="I6973" s="13" t="s">
        <v>37</v>
      </c>
      <c r="J6973" s="13" t="s">
        <v>18</v>
      </c>
      <c r="K6973" s="13">
        <v>2</v>
      </c>
      <c r="L6973" s="13">
        <v>45.6</v>
      </c>
      <c r="M6973" s="13">
        <v>13.6</v>
      </c>
      <c r="N6973" s="13">
        <f t="shared" si="383"/>
        <v>22.8</v>
      </c>
      <c r="O6973" s="14">
        <v>1</v>
      </c>
      <c r="P6973" s="13">
        <f t="shared" si="384"/>
        <v>2</v>
      </c>
    </row>
    <row r="6974" customHeight="1" spans="1:16">
      <c r="A6974" s="13">
        <v>58175936</v>
      </c>
      <c r="B6974" s="13">
        <v>307</v>
      </c>
      <c r="C6974" s="15" t="s">
        <v>34</v>
      </c>
      <c r="D6974" s="13">
        <v>47683</v>
      </c>
      <c r="E6974" s="13" t="s">
        <v>14</v>
      </c>
      <c r="F6974" s="13" t="s">
        <v>15</v>
      </c>
      <c r="G6974" s="13" t="s">
        <v>16</v>
      </c>
      <c r="H6974" s="13">
        <v>9563</v>
      </c>
      <c r="I6974" s="13" t="s">
        <v>120</v>
      </c>
      <c r="J6974" s="13" t="s">
        <v>33</v>
      </c>
      <c r="K6974" s="13">
        <v>1</v>
      </c>
      <c r="L6974" s="13">
        <v>22.8</v>
      </c>
      <c r="M6974" s="13">
        <v>6.7</v>
      </c>
      <c r="N6974" s="13">
        <f t="shared" si="383"/>
        <v>22.8</v>
      </c>
      <c r="O6974" s="14" t="s">
        <v>1086</v>
      </c>
      <c r="P6974" s="13">
        <v>0</v>
      </c>
    </row>
    <row r="6975" customHeight="1" spans="1:16">
      <c r="A6975" s="13">
        <v>58176043</v>
      </c>
      <c r="B6975" s="13">
        <v>707</v>
      </c>
      <c r="C6975" s="15" t="s">
        <v>31</v>
      </c>
      <c r="D6975" s="13">
        <v>47683</v>
      </c>
      <c r="E6975" s="13" t="s">
        <v>14</v>
      </c>
      <c r="F6975" s="13" t="s">
        <v>15</v>
      </c>
      <c r="G6975" s="13" t="s">
        <v>16</v>
      </c>
      <c r="H6975" s="13">
        <v>27737</v>
      </c>
      <c r="I6975" s="13" t="s">
        <v>32</v>
      </c>
      <c r="J6975" s="13" t="s">
        <v>18</v>
      </c>
      <c r="K6975" s="13">
        <v>1</v>
      </c>
      <c r="L6975" s="13">
        <v>25.8</v>
      </c>
      <c r="M6975" s="13">
        <v>9.7</v>
      </c>
      <c r="N6975" s="13">
        <f t="shared" si="383"/>
        <v>25.8</v>
      </c>
      <c r="O6975" s="14">
        <v>1</v>
      </c>
      <c r="P6975" s="13">
        <f t="shared" si="384"/>
        <v>1</v>
      </c>
    </row>
    <row r="6976" customHeight="1" spans="1:16">
      <c r="A6976" s="13">
        <v>58176049</v>
      </c>
      <c r="B6976" s="13">
        <v>106066</v>
      </c>
      <c r="C6976" s="15" t="s">
        <v>29</v>
      </c>
      <c r="D6976" s="13">
        <v>47683</v>
      </c>
      <c r="E6976" s="13" t="s">
        <v>14</v>
      </c>
      <c r="F6976" s="13" t="s">
        <v>15</v>
      </c>
      <c r="G6976" s="13" t="s">
        <v>16</v>
      </c>
      <c r="H6976" s="13">
        <v>998837</v>
      </c>
      <c r="I6976" s="13" t="s">
        <v>283</v>
      </c>
      <c r="J6976" s="13" t="s">
        <v>18</v>
      </c>
      <c r="K6976" s="13">
        <v>2</v>
      </c>
      <c r="L6976" s="13">
        <v>51.6</v>
      </c>
      <c r="M6976" s="13">
        <v>19.4</v>
      </c>
      <c r="N6976" s="13">
        <f t="shared" si="383"/>
        <v>25.8</v>
      </c>
      <c r="O6976" s="14">
        <v>1</v>
      </c>
      <c r="P6976" s="13">
        <f t="shared" si="384"/>
        <v>2</v>
      </c>
    </row>
    <row r="6977" customHeight="1" spans="1:16">
      <c r="A6977" s="13">
        <v>58176054</v>
      </c>
      <c r="B6977" s="13">
        <v>571</v>
      </c>
      <c r="C6977" s="15" t="s">
        <v>90</v>
      </c>
      <c r="D6977" s="13">
        <v>47683</v>
      </c>
      <c r="E6977" s="13" t="s">
        <v>14</v>
      </c>
      <c r="F6977" s="13" t="s">
        <v>15</v>
      </c>
      <c r="G6977" s="13" t="s">
        <v>16</v>
      </c>
      <c r="H6977" s="13">
        <v>6454</v>
      </c>
      <c r="I6977" s="13" t="s">
        <v>423</v>
      </c>
      <c r="J6977" s="13" t="s">
        <v>18</v>
      </c>
      <c r="K6977" s="13">
        <v>1</v>
      </c>
      <c r="L6977" s="13">
        <v>25.8</v>
      </c>
      <c r="M6977" s="13">
        <v>9.7</v>
      </c>
      <c r="N6977" s="13">
        <f t="shared" si="383"/>
        <v>25.8</v>
      </c>
      <c r="O6977" s="14">
        <v>1</v>
      </c>
      <c r="P6977" s="13">
        <f t="shared" ref="P6977:P7008" si="385">K6977*O6977</f>
        <v>1</v>
      </c>
    </row>
    <row r="6978" customHeight="1" spans="1:16">
      <c r="A6978" s="13">
        <v>58176083</v>
      </c>
      <c r="B6978" s="13">
        <v>114069</v>
      </c>
      <c r="C6978" s="15" t="s">
        <v>56</v>
      </c>
      <c r="D6978" s="13">
        <v>47683</v>
      </c>
      <c r="E6978" s="13" t="s">
        <v>14</v>
      </c>
      <c r="F6978" s="13" t="s">
        <v>15</v>
      </c>
      <c r="G6978" s="13" t="s">
        <v>16</v>
      </c>
      <c r="H6978" s="13">
        <v>13000</v>
      </c>
      <c r="I6978" s="13" t="s">
        <v>57</v>
      </c>
      <c r="J6978" s="13" t="s">
        <v>33</v>
      </c>
      <c r="K6978" s="13">
        <v>1</v>
      </c>
      <c r="L6978" s="13">
        <v>28.8</v>
      </c>
      <c r="M6978" s="13">
        <v>12.7</v>
      </c>
      <c r="N6978" s="13">
        <f t="shared" si="383"/>
        <v>28.8</v>
      </c>
      <c r="O6978" s="14" t="s">
        <v>1086</v>
      </c>
      <c r="P6978" s="13">
        <v>0</v>
      </c>
    </row>
    <row r="6979" customHeight="1" spans="1:16">
      <c r="A6979" s="13">
        <v>58176097</v>
      </c>
      <c r="B6979" s="13">
        <v>117310</v>
      </c>
      <c r="C6979" s="15" t="s">
        <v>284</v>
      </c>
      <c r="D6979" s="13">
        <v>47683</v>
      </c>
      <c r="E6979" s="13" t="s">
        <v>14</v>
      </c>
      <c r="F6979" s="13" t="s">
        <v>15</v>
      </c>
      <c r="G6979" s="13" t="s">
        <v>16</v>
      </c>
      <c r="H6979" s="13">
        <v>14453</v>
      </c>
      <c r="I6979" s="13" t="s">
        <v>89</v>
      </c>
      <c r="J6979" s="13" t="s">
        <v>18</v>
      </c>
      <c r="K6979" s="13">
        <v>1</v>
      </c>
      <c r="L6979" s="13">
        <v>25.8</v>
      </c>
      <c r="M6979" s="13">
        <v>9.8</v>
      </c>
      <c r="N6979" s="13">
        <f t="shared" ref="N6979:N7042" si="386">L6979/K6979</f>
        <v>25.8</v>
      </c>
      <c r="O6979" s="14">
        <v>1</v>
      </c>
      <c r="P6979" s="13">
        <f t="shared" si="385"/>
        <v>1</v>
      </c>
    </row>
    <row r="6980" customHeight="1" spans="1:16">
      <c r="A6980" s="13">
        <v>58176119</v>
      </c>
      <c r="B6980" s="13">
        <v>298747</v>
      </c>
      <c r="C6980" s="15" t="s">
        <v>246</v>
      </c>
      <c r="D6980" s="13">
        <v>47683</v>
      </c>
      <c r="E6980" s="13" t="s">
        <v>14</v>
      </c>
      <c r="F6980" s="13" t="s">
        <v>15</v>
      </c>
      <c r="G6980" s="13" t="s">
        <v>16</v>
      </c>
      <c r="H6980" s="13">
        <v>5844</v>
      </c>
      <c r="I6980" s="13" t="s">
        <v>352</v>
      </c>
      <c r="J6980" s="13" t="s">
        <v>18</v>
      </c>
      <c r="K6980" s="13">
        <v>1</v>
      </c>
      <c r="L6980" s="13">
        <v>23.8</v>
      </c>
      <c r="M6980" s="13">
        <v>7.7</v>
      </c>
      <c r="N6980" s="13">
        <f t="shared" si="386"/>
        <v>23.8</v>
      </c>
      <c r="O6980" s="14">
        <v>1</v>
      </c>
      <c r="P6980" s="13">
        <f t="shared" si="385"/>
        <v>1</v>
      </c>
    </row>
    <row r="6981" customHeight="1" spans="1:16">
      <c r="A6981" s="13">
        <v>58176125</v>
      </c>
      <c r="B6981" s="13">
        <v>122906</v>
      </c>
      <c r="C6981" s="15" t="s">
        <v>70</v>
      </c>
      <c r="D6981" s="13">
        <v>47683</v>
      </c>
      <c r="E6981" s="13" t="s">
        <v>14</v>
      </c>
      <c r="F6981" s="13" t="s">
        <v>15</v>
      </c>
      <c r="G6981" s="13" t="s">
        <v>16</v>
      </c>
      <c r="H6981" s="13">
        <v>14866</v>
      </c>
      <c r="I6981" s="13" t="s">
        <v>71</v>
      </c>
      <c r="J6981" s="13" t="s">
        <v>18</v>
      </c>
      <c r="K6981" s="13">
        <v>1</v>
      </c>
      <c r="L6981" s="13">
        <v>19.8</v>
      </c>
      <c r="M6981" s="13">
        <v>3.7</v>
      </c>
      <c r="N6981" s="13">
        <f t="shared" si="386"/>
        <v>19.8</v>
      </c>
      <c r="O6981" s="14">
        <v>1</v>
      </c>
      <c r="P6981" s="13">
        <f t="shared" si="385"/>
        <v>1</v>
      </c>
    </row>
    <row r="6982" customHeight="1" spans="1:16">
      <c r="A6982" s="13">
        <v>58176167</v>
      </c>
      <c r="B6982" s="13">
        <v>120844</v>
      </c>
      <c r="C6982" s="15" t="s">
        <v>149</v>
      </c>
      <c r="D6982" s="13">
        <v>47683</v>
      </c>
      <c r="E6982" s="13" t="s">
        <v>14</v>
      </c>
      <c r="F6982" s="13" t="s">
        <v>15</v>
      </c>
      <c r="G6982" s="13" t="s">
        <v>16</v>
      </c>
      <c r="H6982" s="13">
        <v>10377</v>
      </c>
      <c r="I6982" s="13" t="s">
        <v>150</v>
      </c>
      <c r="J6982" s="13" t="s">
        <v>18</v>
      </c>
      <c r="K6982" s="13">
        <v>1</v>
      </c>
      <c r="L6982" s="13">
        <v>25.8</v>
      </c>
      <c r="M6982" s="13">
        <v>9.7</v>
      </c>
      <c r="N6982" s="13">
        <f t="shared" si="386"/>
        <v>25.8</v>
      </c>
      <c r="O6982" s="14">
        <v>1</v>
      </c>
      <c r="P6982" s="13">
        <f t="shared" si="385"/>
        <v>1</v>
      </c>
    </row>
    <row r="6983" customHeight="1" spans="1:16">
      <c r="A6983" s="13">
        <v>58176195</v>
      </c>
      <c r="B6983" s="13">
        <v>578</v>
      </c>
      <c r="C6983" s="15" t="s">
        <v>27</v>
      </c>
      <c r="D6983" s="13">
        <v>47683</v>
      </c>
      <c r="E6983" s="13" t="s">
        <v>14</v>
      </c>
      <c r="F6983" s="13" t="s">
        <v>15</v>
      </c>
      <c r="G6983" s="13" t="s">
        <v>16</v>
      </c>
      <c r="H6983" s="13">
        <v>9140</v>
      </c>
      <c r="I6983" s="13" t="s">
        <v>28</v>
      </c>
      <c r="J6983" s="13" t="s">
        <v>18</v>
      </c>
      <c r="K6983" s="13">
        <v>1</v>
      </c>
      <c r="L6983" s="13">
        <v>25.8</v>
      </c>
      <c r="M6983" s="13">
        <v>9.7</v>
      </c>
      <c r="N6983" s="13">
        <f t="shared" si="386"/>
        <v>25.8</v>
      </c>
      <c r="O6983" s="14">
        <v>1</v>
      </c>
      <c r="P6983" s="13">
        <f t="shared" si="385"/>
        <v>1</v>
      </c>
    </row>
    <row r="6984" customHeight="1" spans="1:16">
      <c r="A6984" s="13">
        <v>58176244</v>
      </c>
      <c r="B6984" s="13">
        <v>106066</v>
      </c>
      <c r="C6984" s="15" t="s">
        <v>29</v>
      </c>
      <c r="D6984" s="13">
        <v>47683</v>
      </c>
      <c r="E6984" s="13" t="s">
        <v>14</v>
      </c>
      <c r="F6984" s="13" t="s">
        <v>15</v>
      </c>
      <c r="G6984" s="13" t="s">
        <v>16</v>
      </c>
      <c r="H6984" s="13">
        <v>995676</v>
      </c>
      <c r="I6984" s="13" t="s">
        <v>30</v>
      </c>
      <c r="J6984" s="13" t="s">
        <v>33</v>
      </c>
      <c r="K6984" s="13">
        <v>1</v>
      </c>
      <c r="L6984" s="13">
        <v>22</v>
      </c>
      <c r="M6984" s="13">
        <v>5.9</v>
      </c>
      <c r="N6984" s="13">
        <f t="shared" si="386"/>
        <v>22</v>
      </c>
      <c r="O6984" s="14" t="s">
        <v>1086</v>
      </c>
      <c r="P6984" s="13">
        <v>0</v>
      </c>
    </row>
    <row r="6985" customHeight="1" spans="1:16">
      <c r="A6985" s="13">
        <v>58176249</v>
      </c>
      <c r="B6985" s="13">
        <v>704</v>
      </c>
      <c r="C6985" s="15" t="s">
        <v>154</v>
      </c>
      <c r="D6985" s="13">
        <v>47683</v>
      </c>
      <c r="E6985" s="13" t="s">
        <v>14</v>
      </c>
      <c r="F6985" s="13" t="s">
        <v>15</v>
      </c>
      <c r="G6985" s="13" t="s">
        <v>16</v>
      </c>
      <c r="H6985" s="13">
        <v>6505</v>
      </c>
      <c r="I6985" s="13" t="s">
        <v>328</v>
      </c>
      <c r="J6985" s="13" t="s">
        <v>18</v>
      </c>
      <c r="K6985" s="13">
        <v>3</v>
      </c>
      <c r="L6985" s="13">
        <v>68.4</v>
      </c>
      <c r="M6985" s="13">
        <v>20.1</v>
      </c>
      <c r="N6985" s="13">
        <f t="shared" si="386"/>
        <v>22.8</v>
      </c>
      <c r="O6985" s="14">
        <v>1</v>
      </c>
      <c r="P6985" s="13">
        <f t="shared" si="385"/>
        <v>3</v>
      </c>
    </row>
    <row r="6986" customHeight="1" spans="1:16">
      <c r="A6986" s="13">
        <v>58176271</v>
      </c>
      <c r="B6986" s="13">
        <v>754</v>
      </c>
      <c r="C6986" s="15" t="s">
        <v>485</v>
      </c>
      <c r="D6986" s="13">
        <v>47683</v>
      </c>
      <c r="E6986" s="13" t="s">
        <v>14</v>
      </c>
      <c r="F6986" s="13" t="s">
        <v>15</v>
      </c>
      <c r="G6986" s="13" t="s">
        <v>16</v>
      </c>
      <c r="H6986" s="13">
        <v>12377</v>
      </c>
      <c r="I6986" s="13" t="s">
        <v>486</v>
      </c>
      <c r="J6986" s="13" t="s">
        <v>18</v>
      </c>
      <c r="K6986" s="13">
        <v>1</v>
      </c>
      <c r="L6986" s="13">
        <v>25.8</v>
      </c>
      <c r="M6986" s="13">
        <v>9.8</v>
      </c>
      <c r="N6986" s="13">
        <f t="shared" si="386"/>
        <v>25.8</v>
      </c>
      <c r="O6986" s="14">
        <v>1</v>
      </c>
      <c r="P6986" s="13">
        <f t="shared" si="385"/>
        <v>1</v>
      </c>
    </row>
    <row r="6987" customHeight="1" spans="1:16">
      <c r="A6987" s="13">
        <v>58176321</v>
      </c>
      <c r="B6987" s="13">
        <v>746</v>
      </c>
      <c r="C6987" s="15" t="s">
        <v>84</v>
      </c>
      <c r="D6987" s="13">
        <v>47683</v>
      </c>
      <c r="E6987" s="13" t="s">
        <v>14</v>
      </c>
      <c r="F6987" s="13" t="s">
        <v>15</v>
      </c>
      <c r="G6987" s="13" t="s">
        <v>16</v>
      </c>
      <c r="H6987" s="13">
        <v>6733</v>
      </c>
      <c r="I6987" s="13" t="s">
        <v>208</v>
      </c>
      <c r="J6987" s="13" t="s">
        <v>18</v>
      </c>
      <c r="K6987" s="13">
        <v>1</v>
      </c>
      <c r="L6987" s="13">
        <v>19.5</v>
      </c>
      <c r="M6987" s="13">
        <v>3.4</v>
      </c>
      <c r="N6987" s="13">
        <f t="shared" si="386"/>
        <v>19.5</v>
      </c>
      <c r="O6987" s="14">
        <v>1</v>
      </c>
      <c r="P6987" s="13">
        <f t="shared" si="385"/>
        <v>1</v>
      </c>
    </row>
    <row r="6988" customHeight="1" spans="1:16">
      <c r="A6988" s="13">
        <v>58176371</v>
      </c>
      <c r="B6988" s="13">
        <v>102564</v>
      </c>
      <c r="C6988" s="15" t="s">
        <v>336</v>
      </c>
      <c r="D6988" s="13">
        <v>47683</v>
      </c>
      <c r="E6988" s="13" t="s">
        <v>14</v>
      </c>
      <c r="F6988" s="13" t="s">
        <v>15</v>
      </c>
      <c r="G6988" s="13" t="s">
        <v>16</v>
      </c>
      <c r="H6988" s="13">
        <v>4450</v>
      </c>
      <c r="I6988" s="13" t="s">
        <v>438</v>
      </c>
      <c r="J6988" s="13" t="s">
        <v>18</v>
      </c>
      <c r="K6988" s="13">
        <v>1</v>
      </c>
      <c r="L6988" s="13">
        <v>25.8</v>
      </c>
      <c r="M6988" s="13">
        <v>9.8</v>
      </c>
      <c r="N6988" s="13">
        <f t="shared" si="386"/>
        <v>25.8</v>
      </c>
      <c r="O6988" s="14">
        <v>1</v>
      </c>
      <c r="P6988" s="13">
        <f t="shared" si="385"/>
        <v>1</v>
      </c>
    </row>
    <row r="6989" customHeight="1" spans="1:16">
      <c r="A6989" s="13">
        <v>58176461</v>
      </c>
      <c r="B6989" s="13">
        <v>746</v>
      </c>
      <c r="C6989" s="15" t="s">
        <v>84</v>
      </c>
      <c r="D6989" s="13">
        <v>47683</v>
      </c>
      <c r="E6989" s="13" t="s">
        <v>14</v>
      </c>
      <c r="F6989" s="13" t="s">
        <v>15</v>
      </c>
      <c r="G6989" s="13" t="s">
        <v>16</v>
      </c>
      <c r="H6989" s="13">
        <v>6733</v>
      </c>
      <c r="I6989" s="13" t="s">
        <v>208</v>
      </c>
      <c r="J6989" s="13" t="s">
        <v>18</v>
      </c>
      <c r="K6989" s="13">
        <v>3</v>
      </c>
      <c r="L6989" s="13">
        <v>64.8</v>
      </c>
      <c r="M6989" s="13">
        <v>16.5</v>
      </c>
      <c r="N6989" s="13">
        <f t="shared" si="386"/>
        <v>21.6</v>
      </c>
      <c r="O6989" s="14">
        <v>1</v>
      </c>
      <c r="P6989" s="13">
        <f t="shared" si="385"/>
        <v>3</v>
      </c>
    </row>
    <row r="6990" customHeight="1" spans="1:16">
      <c r="A6990" s="13">
        <v>58176487</v>
      </c>
      <c r="B6990" s="13">
        <v>114685</v>
      </c>
      <c r="C6990" s="15" t="s">
        <v>487</v>
      </c>
      <c r="D6990" s="13">
        <v>47683</v>
      </c>
      <c r="E6990" s="13" t="s">
        <v>14</v>
      </c>
      <c r="F6990" s="13" t="s">
        <v>15</v>
      </c>
      <c r="G6990" s="13" t="s">
        <v>16</v>
      </c>
      <c r="H6990" s="13">
        <v>14306</v>
      </c>
      <c r="I6990" s="13" t="s">
        <v>522</v>
      </c>
      <c r="J6990" s="13" t="s">
        <v>18</v>
      </c>
      <c r="K6990" s="13">
        <v>1</v>
      </c>
      <c r="L6990" s="13">
        <v>25.8</v>
      </c>
      <c r="M6990" s="13">
        <v>9.7</v>
      </c>
      <c r="N6990" s="13">
        <f t="shared" si="386"/>
        <v>25.8</v>
      </c>
      <c r="O6990" s="14">
        <v>1</v>
      </c>
      <c r="P6990" s="13">
        <f t="shared" si="385"/>
        <v>1</v>
      </c>
    </row>
    <row r="6991" customHeight="1" spans="1:16">
      <c r="A6991" s="13">
        <v>58176508</v>
      </c>
      <c r="B6991" s="13">
        <v>114286</v>
      </c>
      <c r="C6991" s="15" t="s">
        <v>19</v>
      </c>
      <c r="D6991" s="13">
        <v>47683</v>
      </c>
      <c r="E6991" s="13" t="s">
        <v>14</v>
      </c>
      <c r="F6991" s="13" t="s">
        <v>15</v>
      </c>
      <c r="G6991" s="13" t="s">
        <v>16</v>
      </c>
      <c r="H6991" s="13">
        <v>16266</v>
      </c>
      <c r="I6991" s="13" t="s">
        <v>335</v>
      </c>
      <c r="J6991" s="13" t="s">
        <v>18</v>
      </c>
      <c r="K6991" s="13">
        <v>1</v>
      </c>
      <c r="L6991" s="13">
        <v>19.8</v>
      </c>
      <c r="M6991" s="13">
        <v>3.7</v>
      </c>
      <c r="N6991" s="13">
        <f t="shared" si="386"/>
        <v>19.8</v>
      </c>
      <c r="O6991" s="14">
        <v>1</v>
      </c>
      <c r="P6991" s="13">
        <f t="shared" si="385"/>
        <v>1</v>
      </c>
    </row>
    <row r="6992" customHeight="1" spans="1:16">
      <c r="A6992" s="13">
        <v>58176553</v>
      </c>
      <c r="B6992" s="13">
        <v>721</v>
      </c>
      <c r="C6992" s="15" t="s">
        <v>267</v>
      </c>
      <c r="D6992" s="13">
        <v>47683</v>
      </c>
      <c r="E6992" s="13" t="s">
        <v>14</v>
      </c>
      <c r="F6992" s="13" t="s">
        <v>15</v>
      </c>
      <c r="G6992" s="13" t="s">
        <v>16</v>
      </c>
      <c r="H6992" s="13">
        <v>11619</v>
      </c>
      <c r="I6992" s="13" t="s">
        <v>291</v>
      </c>
      <c r="J6992" s="13" t="s">
        <v>18</v>
      </c>
      <c r="K6992" s="13">
        <v>3</v>
      </c>
      <c r="L6992" s="13">
        <v>68.4</v>
      </c>
      <c r="M6992" s="13">
        <v>20.1</v>
      </c>
      <c r="N6992" s="13">
        <f t="shared" si="386"/>
        <v>22.8</v>
      </c>
      <c r="O6992" s="14">
        <v>1</v>
      </c>
      <c r="P6992" s="13">
        <f t="shared" si="385"/>
        <v>3</v>
      </c>
    </row>
    <row r="6993" customHeight="1" spans="1:16">
      <c r="A6993" s="13">
        <v>58176560</v>
      </c>
      <c r="B6993" s="13">
        <v>105267</v>
      </c>
      <c r="C6993" s="15" t="s">
        <v>147</v>
      </c>
      <c r="D6993" s="13">
        <v>47683</v>
      </c>
      <c r="E6993" s="13" t="s">
        <v>14</v>
      </c>
      <c r="F6993" s="13" t="s">
        <v>15</v>
      </c>
      <c r="G6993" s="13" t="s">
        <v>16</v>
      </c>
      <c r="H6993" s="13">
        <v>12886</v>
      </c>
      <c r="I6993" s="13" t="s">
        <v>271</v>
      </c>
      <c r="J6993" s="13" t="s">
        <v>18</v>
      </c>
      <c r="K6993" s="13">
        <v>1</v>
      </c>
      <c r="L6993" s="13">
        <v>25.8</v>
      </c>
      <c r="M6993" s="13">
        <v>9.7</v>
      </c>
      <c r="N6993" s="13">
        <f t="shared" si="386"/>
        <v>25.8</v>
      </c>
      <c r="O6993" s="14">
        <v>1</v>
      </c>
      <c r="P6993" s="13">
        <f t="shared" si="385"/>
        <v>1</v>
      </c>
    </row>
    <row r="6994" customHeight="1" spans="1:16">
      <c r="A6994" s="13">
        <v>58176586</v>
      </c>
      <c r="B6994" s="13">
        <v>746</v>
      </c>
      <c r="C6994" s="15" t="s">
        <v>84</v>
      </c>
      <c r="D6994" s="13">
        <v>47683</v>
      </c>
      <c r="E6994" s="13" t="s">
        <v>14</v>
      </c>
      <c r="F6994" s="13" t="s">
        <v>15</v>
      </c>
      <c r="G6994" s="13" t="s">
        <v>16</v>
      </c>
      <c r="H6994" s="13">
        <v>6733</v>
      </c>
      <c r="I6994" s="13" t="s">
        <v>208</v>
      </c>
      <c r="J6994" s="13" t="s">
        <v>18</v>
      </c>
      <c r="K6994" s="13">
        <v>3</v>
      </c>
      <c r="L6994" s="13">
        <v>64.8</v>
      </c>
      <c r="M6994" s="13">
        <v>16.5</v>
      </c>
      <c r="N6994" s="13">
        <f t="shared" si="386"/>
        <v>21.6</v>
      </c>
      <c r="O6994" s="14">
        <v>1</v>
      </c>
      <c r="P6994" s="13">
        <f t="shared" si="385"/>
        <v>3</v>
      </c>
    </row>
    <row r="6995" customHeight="1" spans="1:16">
      <c r="A6995" s="13">
        <v>58176627</v>
      </c>
      <c r="B6995" s="13">
        <v>721</v>
      </c>
      <c r="C6995" s="15" t="s">
        <v>267</v>
      </c>
      <c r="D6995" s="13">
        <v>47683</v>
      </c>
      <c r="E6995" s="13" t="s">
        <v>14</v>
      </c>
      <c r="F6995" s="13" t="s">
        <v>15</v>
      </c>
      <c r="G6995" s="13" t="s">
        <v>16</v>
      </c>
      <c r="H6995" s="13">
        <v>11619</v>
      </c>
      <c r="I6995" s="13" t="s">
        <v>291</v>
      </c>
      <c r="J6995" s="13" t="s">
        <v>18</v>
      </c>
      <c r="K6995" s="13">
        <v>6</v>
      </c>
      <c r="L6995" s="13">
        <v>136.8</v>
      </c>
      <c r="M6995" s="13">
        <v>40.2</v>
      </c>
      <c r="N6995" s="13">
        <f t="shared" si="386"/>
        <v>22.8</v>
      </c>
      <c r="O6995" s="14">
        <v>1</v>
      </c>
      <c r="P6995" s="13">
        <f t="shared" si="385"/>
        <v>6</v>
      </c>
    </row>
    <row r="6996" customHeight="1" spans="1:16">
      <c r="A6996" s="13">
        <v>58176637</v>
      </c>
      <c r="B6996" s="13">
        <v>102565</v>
      </c>
      <c r="C6996" s="15" t="s">
        <v>141</v>
      </c>
      <c r="D6996" s="13">
        <v>47683</v>
      </c>
      <c r="E6996" s="13" t="s">
        <v>14</v>
      </c>
      <c r="F6996" s="13" t="s">
        <v>15</v>
      </c>
      <c r="G6996" s="13" t="s">
        <v>16</v>
      </c>
      <c r="H6996" s="13">
        <v>27883</v>
      </c>
      <c r="I6996" s="13" t="s">
        <v>491</v>
      </c>
      <c r="J6996" s="13" t="s">
        <v>18</v>
      </c>
      <c r="K6996" s="13">
        <v>1</v>
      </c>
      <c r="L6996" s="13">
        <v>25.8</v>
      </c>
      <c r="M6996" s="13">
        <v>9.7</v>
      </c>
      <c r="N6996" s="13">
        <f t="shared" si="386"/>
        <v>25.8</v>
      </c>
      <c r="O6996" s="14">
        <v>1</v>
      </c>
      <c r="P6996" s="13">
        <f t="shared" si="385"/>
        <v>1</v>
      </c>
    </row>
    <row r="6997" customHeight="1" spans="1:16">
      <c r="A6997" s="13">
        <v>58176647</v>
      </c>
      <c r="B6997" s="13">
        <v>511</v>
      </c>
      <c r="C6997" s="15" t="s">
        <v>145</v>
      </c>
      <c r="D6997" s="13">
        <v>47683</v>
      </c>
      <c r="E6997" s="13" t="s">
        <v>14</v>
      </c>
      <c r="F6997" s="13" t="s">
        <v>15</v>
      </c>
      <c r="G6997" s="13" t="s">
        <v>16</v>
      </c>
      <c r="H6997" s="13">
        <v>7917</v>
      </c>
      <c r="I6997" s="13" t="s">
        <v>252</v>
      </c>
      <c r="J6997" s="13" t="s">
        <v>18</v>
      </c>
      <c r="K6997" s="13">
        <v>1</v>
      </c>
      <c r="L6997" s="13">
        <v>25.8</v>
      </c>
      <c r="M6997" s="13">
        <v>9.7</v>
      </c>
      <c r="N6997" s="13">
        <f t="shared" si="386"/>
        <v>25.8</v>
      </c>
      <c r="O6997" s="14">
        <v>1</v>
      </c>
      <c r="P6997" s="13">
        <f t="shared" si="385"/>
        <v>1</v>
      </c>
    </row>
    <row r="6998" customHeight="1" spans="1:16">
      <c r="A6998" s="13">
        <v>58176668</v>
      </c>
      <c r="B6998" s="13">
        <v>102565</v>
      </c>
      <c r="C6998" s="15" t="s">
        <v>141</v>
      </c>
      <c r="D6998" s="13">
        <v>47683</v>
      </c>
      <c r="E6998" s="13" t="s">
        <v>14</v>
      </c>
      <c r="F6998" s="13" t="s">
        <v>15</v>
      </c>
      <c r="G6998" s="13" t="s">
        <v>16</v>
      </c>
      <c r="H6998" s="13">
        <v>27883</v>
      </c>
      <c r="I6998" s="13" t="s">
        <v>491</v>
      </c>
      <c r="J6998" s="13" t="s">
        <v>18</v>
      </c>
      <c r="K6998" s="13">
        <v>1</v>
      </c>
      <c r="L6998" s="13">
        <v>25.8</v>
      </c>
      <c r="M6998" s="13">
        <v>9.7</v>
      </c>
      <c r="N6998" s="13">
        <f t="shared" si="386"/>
        <v>25.8</v>
      </c>
      <c r="O6998" s="14">
        <v>1</v>
      </c>
      <c r="P6998" s="13">
        <f t="shared" si="385"/>
        <v>1</v>
      </c>
    </row>
    <row r="6999" customHeight="1" spans="1:16">
      <c r="A6999" s="13">
        <v>58176679</v>
      </c>
      <c r="B6999" s="13">
        <v>546</v>
      </c>
      <c r="C6999" s="15" t="s">
        <v>309</v>
      </c>
      <c r="D6999" s="13">
        <v>47683</v>
      </c>
      <c r="E6999" s="13" t="s">
        <v>14</v>
      </c>
      <c r="F6999" s="13" t="s">
        <v>15</v>
      </c>
      <c r="G6999" s="13" t="s">
        <v>16</v>
      </c>
      <c r="H6999" s="13">
        <v>6123</v>
      </c>
      <c r="I6999" s="13" t="s">
        <v>310</v>
      </c>
      <c r="J6999" s="13" t="s">
        <v>18</v>
      </c>
      <c r="K6999" s="13">
        <v>1</v>
      </c>
      <c r="L6999" s="13">
        <v>25.8</v>
      </c>
      <c r="M6999" s="13">
        <v>9.7</v>
      </c>
      <c r="N6999" s="13">
        <f t="shared" si="386"/>
        <v>25.8</v>
      </c>
      <c r="O6999" s="14">
        <v>1</v>
      </c>
      <c r="P6999" s="13">
        <f t="shared" si="385"/>
        <v>1</v>
      </c>
    </row>
    <row r="7000" customHeight="1" spans="1:16">
      <c r="A7000" s="13">
        <v>58176708</v>
      </c>
      <c r="B7000" s="13">
        <v>106066</v>
      </c>
      <c r="C7000" s="15" t="s">
        <v>29</v>
      </c>
      <c r="D7000" s="13">
        <v>47683</v>
      </c>
      <c r="E7000" s="13" t="s">
        <v>14</v>
      </c>
      <c r="F7000" s="13" t="s">
        <v>15</v>
      </c>
      <c r="G7000" s="13" t="s">
        <v>16</v>
      </c>
      <c r="H7000" s="13">
        <v>998837</v>
      </c>
      <c r="I7000" s="13" t="s">
        <v>283</v>
      </c>
      <c r="J7000" s="13" t="s">
        <v>18</v>
      </c>
      <c r="K7000" s="13">
        <v>2</v>
      </c>
      <c r="L7000" s="13">
        <v>51.6</v>
      </c>
      <c r="M7000" s="13">
        <v>19.4</v>
      </c>
      <c r="N7000" s="13">
        <f t="shared" si="386"/>
        <v>25.8</v>
      </c>
      <c r="O7000" s="14">
        <v>1</v>
      </c>
      <c r="P7000" s="13">
        <f t="shared" si="385"/>
        <v>2</v>
      </c>
    </row>
    <row r="7001" customHeight="1" spans="1:16">
      <c r="A7001" s="13">
        <v>58176720</v>
      </c>
      <c r="B7001" s="13">
        <v>138202</v>
      </c>
      <c r="C7001" s="15" t="s">
        <v>179</v>
      </c>
      <c r="D7001" s="13">
        <v>47683</v>
      </c>
      <c r="E7001" s="13" t="s">
        <v>14</v>
      </c>
      <c r="F7001" s="13" t="s">
        <v>15</v>
      </c>
      <c r="G7001" s="13" t="s">
        <v>16</v>
      </c>
      <c r="H7001" s="13">
        <v>15845</v>
      </c>
      <c r="I7001" s="13" t="s">
        <v>326</v>
      </c>
      <c r="J7001" s="13" t="s">
        <v>18</v>
      </c>
      <c r="K7001" s="13">
        <v>1</v>
      </c>
      <c r="L7001" s="13">
        <v>25.8</v>
      </c>
      <c r="M7001" s="13">
        <v>9.8</v>
      </c>
      <c r="N7001" s="13">
        <f t="shared" si="386"/>
        <v>25.8</v>
      </c>
      <c r="O7001" s="14">
        <v>1</v>
      </c>
      <c r="P7001" s="13">
        <f t="shared" si="385"/>
        <v>1</v>
      </c>
    </row>
    <row r="7002" customHeight="1" spans="1:16">
      <c r="A7002" s="13">
        <v>58176745</v>
      </c>
      <c r="B7002" s="13">
        <v>511</v>
      </c>
      <c r="C7002" s="15" t="s">
        <v>145</v>
      </c>
      <c r="D7002" s="13">
        <v>47683</v>
      </c>
      <c r="E7002" s="13" t="s">
        <v>14</v>
      </c>
      <c r="F7002" s="13" t="s">
        <v>15</v>
      </c>
      <c r="G7002" s="13" t="s">
        <v>16</v>
      </c>
      <c r="H7002" s="13">
        <v>7917</v>
      </c>
      <c r="I7002" s="13" t="s">
        <v>252</v>
      </c>
      <c r="J7002" s="13" t="s">
        <v>18</v>
      </c>
      <c r="K7002" s="13">
        <v>3</v>
      </c>
      <c r="L7002" s="13">
        <v>77.4</v>
      </c>
      <c r="M7002" s="13">
        <v>29.1</v>
      </c>
      <c r="N7002" s="13">
        <f t="shared" si="386"/>
        <v>25.8</v>
      </c>
      <c r="O7002" s="14">
        <v>1</v>
      </c>
      <c r="P7002" s="13">
        <f t="shared" si="385"/>
        <v>3</v>
      </c>
    </row>
    <row r="7003" customHeight="1" spans="1:16">
      <c r="A7003" s="13">
        <v>58176790</v>
      </c>
      <c r="B7003" s="13">
        <v>103199</v>
      </c>
      <c r="C7003" s="15" t="s">
        <v>118</v>
      </c>
      <c r="D7003" s="13">
        <v>47683</v>
      </c>
      <c r="E7003" s="13" t="s">
        <v>14</v>
      </c>
      <c r="F7003" s="13" t="s">
        <v>15</v>
      </c>
      <c r="G7003" s="13" t="s">
        <v>16</v>
      </c>
      <c r="H7003" s="13">
        <v>6544</v>
      </c>
      <c r="I7003" s="13" t="s">
        <v>119</v>
      </c>
      <c r="J7003" s="13" t="s">
        <v>18</v>
      </c>
      <c r="K7003" s="13">
        <v>1</v>
      </c>
      <c r="L7003" s="13">
        <v>19.8</v>
      </c>
      <c r="M7003" s="13">
        <v>3.7</v>
      </c>
      <c r="N7003" s="13">
        <f t="shared" si="386"/>
        <v>19.8</v>
      </c>
      <c r="O7003" s="14">
        <v>1</v>
      </c>
      <c r="P7003" s="13">
        <f t="shared" si="385"/>
        <v>1</v>
      </c>
    </row>
    <row r="7004" customHeight="1" spans="1:16">
      <c r="A7004" s="13">
        <v>58176814</v>
      </c>
      <c r="B7004" s="13">
        <v>581</v>
      </c>
      <c r="C7004" s="15" t="s">
        <v>189</v>
      </c>
      <c r="D7004" s="13">
        <v>47683</v>
      </c>
      <c r="E7004" s="13" t="s">
        <v>14</v>
      </c>
      <c r="F7004" s="13" t="s">
        <v>15</v>
      </c>
      <c r="G7004" s="13" t="s">
        <v>16</v>
      </c>
      <c r="H7004" s="13">
        <v>13052</v>
      </c>
      <c r="I7004" s="13" t="s">
        <v>314</v>
      </c>
      <c r="J7004" s="13" t="s">
        <v>18</v>
      </c>
      <c r="K7004" s="13">
        <v>1</v>
      </c>
      <c r="L7004" s="13">
        <v>25.8</v>
      </c>
      <c r="M7004" s="13">
        <v>9.7</v>
      </c>
      <c r="N7004" s="13">
        <f t="shared" si="386"/>
        <v>25.8</v>
      </c>
      <c r="O7004" s="14">
        <v>1</v>
      </c>
      <c r="P7004" s="13">
        <f t="shared" si="385"/>
        <v>1</v>
      </c>
    </row>
    <row r="7005" customHeight="1" spans="1:16">
      <c r="A7005" s="13">
        <v>58176885</v>
      </c>
      <c r="B7005" s="13">
        <v>343</v>
      </c>
      <c r="C7005" s="15" t="s">
        <v>215</v>
      </c>
      <c r="D7005" s="13">
        <v>47683</v>
      </c>
      <c r="E7005" s="13" t="s">
        <v>14</v>
      </c>
      <c r="F7005" s="13" t="s">
        <v>15</v>
      </c>
      <c r="G7005" s="13" t="s">
        <v>16</v>
      </c>
      <c r="H7005" s="13">
        <v>7583</v>
      </c>
      <c r="I7005" s="13" t="s">
        <v>216</v>
      </c>
      <c r="J7005" s="13" t="s">
        <v>18</v>
      </c>
      <c r="K7005" s="13">
        <v>3</v>
      </c>
      <c r="L7005" s="13">
        <v>77.4</v>
      </c>
      <c r="M7005" s="13">
        <v>29.1</v>
      </c>
      <c r="N7005" s="13">
        <f t="shared" si="386"/>
        <v>25.8</v>
      </c>
      <c r="O7005" s="14">
        <v>1</v>
      </c>
      <c r="P7005" s="13">
        <f t="shared" si="385"/>
        <v>3</v>
      </c>
    </row>
    <row r="7006" customHeight="1" spans="1:16">
      <c r="A7006" s="13">
        <v>58176922</v>
      </c>
      <c r="B7006" s="13">
        <v>114286</v>
      </c>
      <c r="C7006" s="15" t="s">
        <v>19</v>
      </c>
      <c r="D7006" s="13">
        <v>47683</v>
      </c>
      <c r="E7006" s="13" t="s">
        <v>14</v>
      </c>
      <c r="F7006" s="13" t="s">
        <v>15</v>
      </c>
      <c r="G7006" s="13" t="s">
        <v>16</v>
      </c>
      <c r="H7006" s="13">
        <v>16266</v>
      </c>
      <c r="I7006" s="13" t="s">
        <v>335</v>
      </c>
      <c r="J7006" s="13" t="s">
        <v>18</v>
      </c>
      <c r="K7006" s="13">
        <v>1</v>
      </c>
      <c r="L7006" s="13">
        <v>19.8</v>
      </c>
      <c r="M7006" s="13">
        <v>3.7</v>
      </c>
      <c r="N7006" s="13">
        <f t="shared" si="386"/>
        <v>19.8</v>
      </c>
      <c r="O7006" s="14">
        <v>1</v>
      </c>
      <c r="P7006" s="13">
        <f t="shared" si="385"/>
        <v>1</v>
      </c>
    </row>
    <row r="7007" customHeight="1" spans="1:16">
      <c r="A7007" s="13">
        <v>58176992</v>
      </c>
      <c r="B7007" s="13">
        <v>571</v>
      </c>
      <c r="C7007" s="15" t="s">
        <v>90</v>
      </c>
      <c r="D7007" s="13">
        <v>47683</v>
      </c>
      <c r="E7007" s="13" t="s">
        <v>14</v>
      </c>
      <c r="F7007" s="13" t="s">
        <v>15</v>
      </c>
      <c r="G7007" s="13" t="s">
        <v>16</v>
      </c>
      <c r="H7007" s="13">
        <v>5471</v>
      </c>
      <c r="I7007" s="13" t="s">
        <v>91</v>
      </c>
      <c r="J7007" s="13" t="s">
        <v>18</v>
      </c>
      <c r="K7007" s="13">
        <v>1</v>
      </c>
      <c r="L7007" s="13">
        <v>25.8</v>
      </c>
      <c r="M7007" s="13">
        <v>9.7</v>
      </c>
      <c r="N7007" s="13">
        <f t="shared" si="386"/>
        <v>25.8</v>
      </c>
      <c r="O7007" s="14">
        <v>1</v>
      </c>
      <c r="P7007" s="13">
        <f t="shared" si="385"/>
        <v>1</v>
      </c>
    </row>
    <row r="7008" customHeight="1" spans="1:16">
      <c r="A7008" s="13">
        <v>58176996</v>
      </c>
      <c r="B7008" s="13">
        <v>752</v>
      </c>
      <c r="C7008" s="15" t="s">
        <v>143</v>
      </c>
      <c r="D7008" s="13">
        <v>47683</v>
      </c>
      <c r="E7008" s="13" t="s">
        <v>14</v>
      </c>
      <c r="F7008" s="13" t="s">
        <v>15</v>
      </c>
      <c r="G7008" s="13" t="s">
        <v>16</v>
      </c>
      <c r="H7008" s="13">
        <v>15756</v>
      </c>
      <c r="I7008" s="13" t="s">
        <v>144</v>
      </c>
      <c r="J7008" s="13" t="s">
        <v>18</v>
      </c>
      <c r="K7008" s="13">
        <v>1</v>
      </c>
      <c r="L7008" s="13">
        <v>25.8</v>
      </c>
      <c r="M7008" s="13">
        <v>9.7</v>
      </c>
      <c r="N7008" s="13">
        <f t="shared" si="386"/>
        <v>25.8</v>
      </c>
      <c r="O7008" s="14">
        <v>1</v>
      </c>
      <c r="P7008" s="13">
        <f t="shared" si="385"/>
        <v>1</v>
      </c>
    </row>
    <row r="7009" customHeight="1" spans="1:16">
      <c r="A7009" s="13">
        <v>58177032</v>
      </c>
      <c r="B7009" s="13">
        <v>113298</v>
      </c>
      <c r="C7009" s="15" t="s">
        <v>123</v>
      </c>
      <c r="D7009" s="13">
        <v>47683</v>
      </c>
      <c r="E7009" s="13" t="s">
        <v>14</v>
      </c>
      <c r="F7009" s="13" t="s">
        <v>15</v>
      </c>
      <c r="G7009" s="13" t="s">
        <v>16</v>
      </c>
      <c r="H7009" s="13">
        <v>12730</v>
      </c>
      <c r="I7009" s="13" t="s">
        <v>433</v>
      </c>
      <c r="J7009" s="13" t="s">
        <v>18</v>
      </c>
      <c r="K7009" s="13">
        <v>2</v>
      </c>
      <c r="L7009" s="13">
        <v>51.6</v>
      </c>
      <c r="M7009" s="13">
        <v>19.6</v>
      </c>
      <c r="N7009" s="13">
        <f t="shared" si="386"/>
        <v>25.8</v>
      </c>
      <c r="O7009" s="14">
        <v>1</v>
      </c>
      <c r="P7009" s="13">
        <f t="shared" ref="P7009:P7040" si="387">K7009*O7009</f>
        <v>2</v>
      </c>
    </row>
    <row r="7010" customHeight="1" spans="1:16">
      <c r="A7010" s="13">
        <v>58177066</v>
      </c>
      <c r="B7010" s="13">
        <v>56</v>
      </c>
      <c r="C7010" s="15" t="s">
        <v>46</v>
      </c>
      <c r="D7010" s="13">
        <v>47683</v>
      </c>
      <c r="E7010" s="13" t="s">
        <v>14</v>
      </c>
      <c r="F7010" s="13" t="s">
        <v>15</v>
      </c>
      <c r="G7010" s="13" t="s">
        <v>16</v>
      </c>
      <c r="H7010" s="13">
        <v>7948</v>
      </c>
      <c r="I7010" s="13" t="s">
        <v>47</v>
      </c>
      <c r="J7010" s="13" t="s">
        <v>18</v>
      </c>
      <c r="K7010" s="13">
        <v>1</v>
      </c>
      <c r="L7010" s="13">
        <v>25.8</v>
      </c>
      <c r="M7010" s="13">
        <v>9.7</v>
      </c>
      <c r="N7010" s="13">
        <f t="shared" si="386"/>
        <v>25.8</v>
      </c>
      <c r="O7010" s="14">
        <v>1</v>
      </c>
      <c r="P7010" s="13">
        <f t="shared" si="387"/>
        <v>1</v>
      </c>
    </row>
    <row r="7011" customHeight="1" spans="1:16">
      <c r="A7011" s="13">
        <v>58177109</v>
      </c>
      <c r="B7011" s="13">
        <v>56</v>
      </c>
      <c r="C7011" s="15" t="s">
        <v>46</v>
      </c>
      <c r="D7011" s="13">
        <v>47683</v>
      </c>
      <c r="E7011" s="13" t="s">
        <v>14</v>
      </c>
      <c r="F7011" s="13" t="s">
        <v>15</v>
      </c>
      <c r="G7011" s="13" t="s">
        <v>16</v>
      </c>
      <c r="H7011" s="13">
        <v>7948</v>
      </c>
      <c r="I7011" s="13" t="s">
        <v>47</v>
      </c>
      <c r="J7011" s="13" t="s">
        <v>18</v>
      </c>
      <c r="K7011" s="13">
        <v>3</v>
      </c>
      <c r="L7011" s="13">
        <v>73.4</v>
      </c>
      <c r="M7011" s="13">
        <v>25.1</v>
      </c>
      <c r="N7011" s="13">
        <f t="shared" si="386"/>
        <v>24.4666666666667</v>
      </c>
      <c r="O7011" s="14">
        <v>1</v>
      </c>
      <c r="P7011" s="13">
        <f t="shared" si="387"/>
        <v>3</v>
      </c>
    </row>
    <row r="7012" customHeight="1" spans="1:16">
      <c r="A7012" s="13">
        <v>58177117</v>
      </c>
      <c r="B7012" s="13">
        <v>341</v>
      </c>
      <c r="C7012" s="15" t="s">
        <v>36</v>
      </c>
      <c r="D7012" s="13">
        <v>47683</v>
      </c>
      <c r="E7012" s="13" t="s">
        <v>14</v>
      </c>
      <c r="F7012" s="13" t="s">
        <v>15</v>
      </c>
      <c r="G7012" s="13" t="s">
        <v>16</v>
      </c>
      <c r="H7012" s="13">
        <v>5764</v>
      </c>
      <c r="I7012" s="13" t="s">
        <v>514</v>
      </c>
      <c r="J7012" s="13" t="s">
        <v>18</v>
      </c>
      <c r="K7012" s="13">
        <v>1</v>
      </c>
      <c r="L7012" s="13">
        <v>19.8</v>
      </c>
      <c r="M7012" s="13">
        <v>3.7</v>
      </c>
      <c r="N7012" s="13">
        <f t="shared" si="386"/>
        <v>19.8</v>
      </c>
      <c r="O7012" s="14">
        <v>1</v>
      </c>
      <c r="P7012" s="13">
        <f t="shared" si="387"/>
        <v>1</v>
      </c>
    </row>
    <row r="7013" customHeight="1" spans="1:16">
      <c r="A7013" s="13">
        <v>58177146</v>
      </c>
      <c r="B7013" s="13">
        <v>106066</v>
      </c>
      <c r="C7013" s="15" t="s">
        <v>29</v>
      </c>
      <c r="D7013" s="13">
        <v>47683</v>
      </c>
      <c r="E7013" s="13" t="s">
        <v>14</v>
      </c>
      <c r="F7013" s="13" t="s">
        <v>15</v>
      </c>
      <c r="G7013" s="13" t="s">
        <v>16</v>
      </c>
      <c r="H7013" s="13">
        <v>998837</v>
      </c>
      <c r="I7013" s="13" t="s">
        <v>283</v>
      </c>
      <c r="J7013" s="13" t="s">
        <v>18</v>
      </c>
      <c r="K7013" s="13">
        <v>2</v>
      </c>
      <c r="L7013" s="13">
        <v>51.6</v>
      </c>
      <c r="M7013" s="13">
        <v>19.4</v>
      </c>
      <c r="N7013" s="13">
        <f t="shared" si="386"/>
        <v>25.8</v>
      </c>
      <c r="O7013" s="14">
        <v>1</v>
      </c>
      <c r="P7013" s="13">
        <f t="shared" si="387"/>
        <v>2</v>
      </c>
    </row>
    <row r="7014" customHeight="1" spans="1:16">
      <c r="A7014" s="13">
        <v>58177154</v>
      </c>
      <c r="B7014" s="13">
        <v>710</v>
      </c>
      <c r="C7014" s="15" t="s">
        <v>161</v>
      </c>
      <c r="D7014" s="13">
        <v>47683</v>
      </c>
      <c r="E7014" s="13" t="s">
        <v>14</v>
      </c>
      <c r="F7014" s="13" t="s">
        <v>15</v>
      </c>
      <c r="G7014" s="13" t="s">
        <v>16</v>
      </c>
      <c r="H7014" s="13">
        <v>12981</v>
      </c>
      <c r="I7014" s="13" t="s">
        <v>223</v>
      </c>
      <c r="J7014" s="13" t="s">
        <v>18</v>
      </c>
      <c r="K7014" s="13">
        <v>3</v>
      </c>
      <c r="L7014" s="13">
        <v>71.4</v>
      </c>
      <c r="M7014" s="13">
        <v>23.1</v>
      </c>
      <c r="N7014" s="13">
        <f t="shared" si="386"/>
        <v>23.8</v>
      </c>
      <c r="O7014" s="14">
        <v>1</v>
      </c>
      <c r="P7014" s="13">
        <f t="shared" si="387"/>
        <v>3</v>
      </c>
    </row>
    <row r="7015" customHeight="1" spans="1:16">
      <c r="A7015" s="13">
        <v>58177197</v>
      </c>
      <c r="B7015" s="13">
        <v>311</v>
      </c>
      <c r="C7015" s="15" t="s">
        <v>380</v>
      </c>
      <c r="D7015" s="13">
        <v>47683</v>
      </c>
      <c r="E7015" s="13" t="s">
        <v>14</v>
      </c>
      <c r="F7015" s="13" t="s">
        <v>15</v>
      </c>
      <c r="G7015" s="13" t="s">
        <v>16</v>
      </c>
      <c r="H7015" s="13">
        <v>4093</v>
      </c>
      <c r="I7015" s="13" t="s">
        <v>381</v>
      </c>
      <c r="J7015" s="13" t="s">
        <v>18</v>
      </c>
      <c r="K7015" s="13">
        <v>2</v>
      </c>
      <c r="L7015" s="13">
        <v>43.6</v>
      </c>
      <c r="M7015" s="13">
        <v>11.4</v>
      </c>
      <c r="N7015" s="13">
        <f t="shared" si="386"/>
        <v>21.8</v>
      </c>
      <c r="O7015" s="14">
        <v>1</v>
      </c>
      <c r="P7015" s="13">
        <f t="shared" si="387"/>
        <v>2</v>
      </c>
    </row>
    <row r="7016" customHeight="1" spans="1:16">
      <c r="A7016" s="13">
        <v>58177286</v>
      </c>
      <c r="B7016" s="13">
        <v>391</v>
      </c>
      <c r="C7016" s="15" t="s">
        <v>104</v>
      </c>
      <c r="D7016" s="13">
        <v>47683</v>
      </c>
      <c r="E7016" s="13" t="s">
        <v>14</v>
      </c>
      <c r="F7016" s="13" t="s">
        <v>15</v>
      </c>
      <c r="G7016" s="13" t="s">
        <v>16</v>
      </c>
      <c r="H7016" s="13">
        <v>16061</v>
      </c>
      <c r="I7016" s="13" t="s">
        <v>105</v>
      </c>
      <c r="J7016" s="13" t="s">
        <v>18</v>
      </c>
      <c r="K7016" s="13">
        <v>1</v>
      </c>
      <c r="L7016" s="13">
        <v>25.8</v>
      </c>
      <c r="M7016" s="13">
        <v>9.7</v>
      </c>
      <c r="N7016" s="13">
        <f t="shared" si="386"/>
        <v>25.8</v>
      </c>
      <c r="O7016" s="14">
        <v>1</v>
      </c>
      <c r="P7016" s="13">
        <f t="shared" si="387"/>
        <v>1</v>
      </c>
    </row>
    <row r="7017" customHeight="1" spans="1:16">
      <c r="A7017" s="13">
        <v>58177311</v>
      </c>
      <c r="B7017" s="13">
        <v>343</v>
      </c>
      <c r="C7017" s="15" t="s">
        <v>215</v>
      </c>
      <c r="D7017" s="13">
        <v>47683</v>
      </c>
      <c r="E7017" s="13" t="s">
        <v>14</v>
      </c>
      <c r="F7017" s="13" t="s">
        <v>15</v>
      </c>
      <c r="G7017" s="13" t="s">
        <v>16</v>
      </c>
      <c r="H7017" s="13">
        <v>7583</v>
      </c>
      <c r="I7017" s="13" t="s">
        <v>216</v>
      </c>
      <c r="J7017" s="13" t="s">
        <v>18</v>
      </c>
      <c r="K7017" s="13">
        <v>1</v>
      </c>
      <c r="L7017" s="13">
        <v>25.8</v>
      </c>
      <c r="M7017" s="13">
        <v>9.7</v>
      </c>
      <c r="N7017" s="13">
        <f t="shared" si="386"/>
        <v>25.8</v>
      </c>
      <c r="O7017" s="14">
        <v>1</v>
      </c>
      <c r="P7017" s="13">
        <f t="shared" si="387"/>
        <v>1</v>
      </c>
    </row>
    <row r="7018" customHeight="1" spans="1:16">
      <c r="A7018" s="13">
        <v>58177329</v>
      </c>
      <c r="B7018" s="13">
        <v>113299</v>
      </c>
      <c r="C7018" s="15" t="s">
        <v>221</v>
      </c>
      <c r="D7018" s="13">
        <v>47683</v>
      </c>
      <c r="E7018" s="13" t="s">
        <v>14</v>
      </c>
      <c r="F7018" s="13" t="s">
        <v>15</v>
      </c>
      <c r="G7018" s="13" t="s">
        <v>16</v>
      </c>
      <c r="H7018" s="13">
        <v>14429</v>
      </c>
      <c r="I7018" s="13" t="s">
        <v>264</v>
      </c>
      <c r="J7018" s="13" t="s">
        <v>18</v>
      </c>
      <c r="K7018" s="13">
        <v>2</v>
      </c>
      <c r="L7018" s="13">
        <v>51.6</v>
      </c>
      <c r="M7018" s="13">
        <v>19.4</v>
      </c>
      <c r="N7018" s="13">
        <f t="shared" si="386"/>
        <v>25.8</v>
      </c>
      <c r="O7018" s="14">
        <v>1</v>
      </c>
      <c r="P7018" s="13">
        <f t="shared" si="387"/>
        <v>2</v>
      </c>
    </row>
    <row r="7019" customHeight="1" spans="1:16">
      <c r="A7019" s="13">
        <v>58177339</v>
      </c>
      <c r="B7019" s="13">
        <v>582</v>
      </c>
      <c r="C7019" s="15" t="s">
        <v>62</v>
      </c>
      <c r="D7019" s="13">
        <v>47683</v>
      </c>
      <c r="E7019" s="13" t="s">
        <v>14</v>
      </c>
      <c r="F7019" s="13" t="s">
        <v>15</v>
      </c>
      <c r="G7019" s="13" t="s">
        <v>16</v>
      </c>
      <c r="H7019" s="13">
        <v>4044</v>
      </c>
      <c r="I7019" s="13" t="s">
        <v>421</v>
      </c>
      <c r="J7019" s="13" t="s">
        <v>18</v>
      </c>
      <c r="K7019" s="13">
        <v>1</v>
      </c>
      <c r="L7019" s="13">
        <v>25.8</v>
      </c>
      <c r="M7019" s="13">
        <v>9.8</v>
      </c>
      <c r="N7019" s="13">
        <f t="shared" si="386"/>
        <v>25.8</v>
      </c>
      <c r="O7019" s="14">
        <v>1</v>
      </c>
      <c r="P7019" s="13">
        <f t="shared" si="387"/>
        <v>1</v>
      </c>
    </row>
    <row r="7020" customHeight="1" spans="1:16">
      <c r="A7020" s="13">
        <v>58177367</v>
      </c>
      <c r="B7020" s="13">
        <v>113008</v>
      </c>
      <c r="C7020" s="15" t="s">
        <v>406</v>
      </c>
      <c r="D7020" s="13">
        <v>47683</v>
      </c>
      <c r="E7020" s="13" t="s">
        <v>14</v>
      </c>
      <c r="F7020" s="13" t="s">
        <v>15</v>
      </c>
      <c r="G7020" s="13" t="s">
        <v>16</v>
      </c>
      <c r="H7020" s="13">
        <v>11425</v>
      </c>
      <c r="I7020" s="13" t="s">
        <v>426</v>
      </c>
      <c r="J7020" s="13" t="s">
        <v>18</v>
      </c>
      <c r="K7020" s="13">
        <v>2</v>
      </c>
      <c r="L7020" s="13">
        <v>40</v>
      </c>
      <c r="M7020" s="13">
        <v>8</v>
      </c>
      <c r="N7020" s="13">
        <f t="shared" si="386"/>
        <v>20</v>
      </c>
      <c r="O7020" s="14">
        <v>1</v>
      </c>
      <c r="P7020" s="13">
        <f t="shared" si="387"/>
        <v>2</v>
      </c>
    </row>
    <row r="7021" customHeight="1" spans="1:16">
      <c r="A7021" s="13">
        <v>58177394</v>
      </c>
      <c r="B7021" s="13">
        <v>379</v>
      </c>
      <c r="C7021" s="15" t="s">
        <v>74</v>
      </c>
      <c r="D7021" s="13">
        <v>47683</v>
      </c>
      <c r="E7021" s="13" t="s">
        <v>14</v>
      </c>
      <c r="F7021" s="13" t="s">
        <v>15</v>
      </c>
      <c r="G7021" s="13" t="s">
        <v>16</v>
      </c>
      <c r="H7021" s="13">
        <v>8035</v>
      </c>
      <c r="I7021" s="13" t="s">
        <v>299</v>
      </c>
      <c r="J7021" s="13" t="s">
        <v>18</v>
      </c>
      <c r="K7021" s="13">
        <v>1</v>
      </c>
      <c r="L7021" s="13">
        <v>25.8</v>
      </c>
      <c r="M7021" s="13">
        <v>9.7</v>
      </c>
      <c r="N7021" s="13">
        <f t="shared" si="386"/>
        <v>25.8</v>
      </c>
      <c r="O7021" s="14">
        <v>1</v>
      </c>
      <c r="P7021" s="13">
        <f t="shared" si="387"/>
        <v>1</v>
      </c>
    </row>
    <row r="7022" customHeight="1" spans="1:16">
      <c r="A7022" s="13">
        <v>58177404</v>
      </c>
      <c r="B7022" s="13">
        <v>733</v>
      </c>
      <c r="C7022" s="15" t="s">
        <v>110</v>
      </c>
      <c r="D7022" s="13">
        <v>47683</v>
      </c>
      <c r="E7022" s="13" t="s">
        <v>14</v>
      </c>
      <c r="F7022" s="13" t="s">
        <v>15</v>
      </c>
      <c r="G7022" s="13" t="s">
        <v>16</v>
      </c>
      <c r="H7022" s="13">
        <v>27947</v>
      </c>
      <c r="I7022" s="13" t="s">
        <v>524</v>
      </c>
      <c r="J7022" s="13" t="s">
        <v>18</v>
      </c>
      <c r="K7022" s="13">
        <v>1</v>
      </c>
      <c r="L7022" s="13">
        <v>19.8</v>
      </c>
      <c r="M7022" s="13">
        <v>3.7</v>
      </c>
      <c r="N7022" s="13">
        <f t="shared" si="386"/>
        <v>19.8</v>
      </c>
      <c r="O7022" s="14">
        <v>1</v>
      </c>
      <c r="P7022" s="13">
        <f t="shared" si="387"/>
        <v>1</v>
      </c>
    </row>
    <row r="7023" customHeight="1" spans="1:16">
      <c r="A7023" s="13">
        <v>58177414</v>
      </c>
      <c r="B7023" s="13">
        <v>706</v>
      </c>
      <c r="C7023" s="15" t="s">
        <v>244</v>
      </c>
      <c r="D7023" s="13">
        <v>47683</v>
      </c>
      <c r="E7023" s="13" t="s">
        <v>14</v>
      </c>
      <c r="F7023" s="13" t="s">
        <v>15</v>
      </c>
      <c r="G7023" s="13" t="s">
        <v>16</v>
      </c>
      <c r="H7023" s="13">
        <v>15391</v>
      </c>
      <c r="I7023" s="13" t="s">
        <v>482</v>
      </c>
      <c r="J7023" s="13" t="s">
        <v>18</v>
      </c>
      <c r="K7023" s="13">
        <v>1</v>
      </c>
      <c r="L7023" s="13">
        <v>25.8</v>
      </c>
      <c r="M7023" s="13">
        <v>9.7</v>
      </c>
      <c r="N7023" s="13">
        <f t="shared" si="386"/>
        <v>25.8</v>
      </c>
      <c r="O7023" s="14">
        <v>1</v>
      </c>
      <c r="P7023" s="13">
        <f t="shared" si="387"/>
        <v>1</v>
      </c>
    </row>
    <row r="7024" customHeight="1" spans="1:16">
      <c r="A7024" s="13">
        <v>58177465</v>
      </c>
      <c r="B7024" s="13">
        <v>308</v>
      </c>
      <c r="C7024" s="15" t="s">
        <v>158</v>
      </c>
      <c r="D7024" s="13">
        <v>47683</v>
      </c>
      <c r="E7024" s="13" t="s">
        <v>14</v>
      </c>
      <c r="F7024" s="13" t="s">
        <v>15</v>
      </c>
      <c r="G7024" s="13" t="s">
        <v>16</v>
      </c>
      <c r="H7024" s="13">
        <v>12937</v>
      </c>
      <c r="I7024" s="13" t="s">
        <v>159</v>
      </c>
      <c r="J7024" s="13" t="s">
        <v>18</v>
      </c>
      <c r="K7024" s="13">
        <v>2</v>
      </c>
      <c r="L7024" s="13">
        <v>51.6</v>
      </c>
      <c r="M7024" s="13">
        <v>19.4</v>
      </c>
      <c r="N7024" s="13">
        <f t="shared" si="386"/>
        <v>25.8</v>
      </c>
      <c r="O7024" s="14">
        <v>1</v>
      </c>
      <c r="P7024" s="13">
        <f t="shared" si="387"/>
        <v>2</v>
      </c>
    </row>
    <row r="7025" customHeight="1" spans="1:16">
      <c r="A7025" s="13">
        <v>58177548</v>
      </c>
      <c r="B7025" s="13">
        <v>745</v>
      </c>
      <c r="C7025" s="15" t="s">
        <v>138</v>
      </c>
      <c r="D7025" s="13">
        <v>47683</v>
      </c>
      <c r="E7025" s="13" t="s">
        <v>14</v>
      </c>
      <c r="F7025" s="13" t="s">
        <v>15</v>
      </c>
      <c r="G7025" s="13" t="s">
        <v>16</v>
      </c>
      <c r="H7025" s="13">
        <v>13282</v>
      </c>
      <c r="I7025" s="13" t="s">
        <v>139</v>
      </c>
      <c r="J7025" s="13" t="s">
        <v>18</v>
      </c>
      <c r="K7025" s="13">
        <v>7</v>
      </c>
      <c r="L7025" s="13">
        <v>180.6</v>
      </c>
      <c r="M7025" s="13">
        <v>67.9</v>
      </c>
      <c r="N7025" s="13">
        <f t="shared" si="386"/>
        <v>25.8</v>
      </c>
      <c r="O7025" s="14">
        <v>1</v>
      </c>
      <c r="P7025" s="13">
        <f t="shared" si="387"/>
        <v>7</v>
      </c>
    </row>
    <row r="7026" customHeight="1" spans="1:16">
      <c r="A7026" s="13">
        <v>58177549</v>
      </c>
      <c r="B7026" s="13">
        <v>377</v>
      </c>
      <c r="C7026" s="15" t="s">
        <v>210</v>
      </c>
      <c r="D7026" s="13">
        <v>47683</v>
      </c>
      <c r="E7026" s="13" t="s">
        <v>14</v>
      </c>
      <c r="F7026" s="13" t="s">
        <v>15</v>
      </c>
      <c r="G7026" s="13" t="s">
        <v>16</v>
      </c>
      <c r="H7026" s="13">
        <v>5782</v>
      </c>
      <c r="I7026" s="13" t="s">
        <v>253</v>
      </c>
      <c r="J7026" s="13" t="s">
        <v>18</v>
      </c>
      <c r="K7026" s="13">
        <v>1</v>
      </c>
      <c r="L7026" s="13">
        <v>25.8</v>
      </c>
      <c r="M7026" s="13">
        <v>9.7</v>
      </c>
      <c r="N7026" s="13">
        <f t="shared" si="386"/>
        <v>25.8</v>
      </c>
      <c r="O7026" s="14">
        <v>1</v>
      </c>
      <c r="P7026" s="13">
        <f t="shared" si="387"/>
        <v>1</v>
      </c>
    </row>
    <row r="7027" customHeight="1" spans="1:16">
      <c r="A7027" s="13">
        <v>58177573</v>
      </c>
      <c r="B7027" s="13">
        <v>740</v>
      </c>
      <c r="C7027" s="15" t="s">
        <v>228</v>
      </c>
      <c r="D7027" s="13">
        <v>47683</v>
      </c>
      <c r="E7027" s="13" t="s">
        <v>14</v>
      </c>
      <c r="F7027" s="13" t="s">
        <v>15</v>
      </c>
      <c r="G7027" s="13" t="s">
        <v>16</v>
      </c>
      <c r="H7027" s="13">
        <v>9749</v>
      </c>
      <c r="I7027" s="13" t="s">
        <v>469</v>
      </c>
      <c r="J7027" s="13" t="s">
        <v>18</v>
      </c>
      <c r="K7027" s="13">
        <v>1</v>
      </c>
      <c r="L7027" s="13">
        <v>25.8</v>
      </c>
      <c r="M7027" s="13">
        <v>9.7</v>
      </c>
      <c r="N7027" s="13">
        <f t="shared" si="386"/>
        <v>25.8</v>
      </c>
      <c r="O7027" s="14">
        <v>1</v>
      </c>
      <c r="P7027" s="13">
        <f t="shared" si="387"/>
        <v>1</v>
      </c>
    </row>
    <row r="7028" customHeight="1" spans="1:16">
      <c r="A7028" s="13">
        <v>58177590</v>
      </c>
      <c r="B7028" s="13">
        <v>365</v>
      </c>
      <c r="C7028" s="15" t="s">
        <v>58</v>
      </c>
      <c r="D7028" s="13">
        <v>47683</v>
      </c>
      <c r="E7028" s="13" t="s">
        <v>14</v>
      </c>
      <c r="F7028" s="13" t="s">
        <v>15</v>
      </c>
      <c r="G7028" s="13" t="s">
        <v>16</v>
      </c>
      <c r="H7028" s="13">
        <v>10931</v>
      </c>
      <c r="I7028" s="13" t="s">
        <v>293</v>
      </c>
      <c r="J7028" s="13" t="s">
        <v>18</v>
      </c>
      <c r="K7028" s="13">
        <v>2</v>
      </c>
      <c r="L7028" s="13">
        <v>45.6</v>
      </c>
      <c r="M7028" s="13">
        <v>13.4</v>
      </c>
      <c r="N7028" s="13">
        <f t="shared" si="386"/>
        <v>22.8</v>
      </c>
      <c r="O7028" s="14">
        <v>1</v>
      </c>
      <c r="P7028" s="13">
        <f t="shared" si="387"/>
        <v>2</v>
      </c>
    </row>
    <row r="7029" customHeight="1" spans="1:16">
      <c r="A7029" s="13">
        <v>58177598</v>
      </c>
      <c r="B7029" s="13">
        <v>105910</v>
      </c>
      <c r="C7029" s="15" t="s">
        <v>52</v>
      </c>
      <c r="D7029" s="13">
        <v>47683</v>
      </c>
      <c r="E7029" s="13" t="s">
        <v>14</v>
      </c>
      <c r="F7029" s="13" t="s">
        <v>15</v>
      </c>
      <c r="G7029" s="13" t="s">
        <v>16</v>
      </c>
      <c r="H7029" s="13">
        <v>13199</v>
      </c>
      <c r="I7029" s="13" t="s">
        <v>53</v>
      </c>
      <c r="J7029" s="13" t="s">
        <v>18</v>
      </c>
      <c r="K7029" s="13">
        <v>1</v>
      </c>
      <c r="L7029" s="13">
        <v>25.8</v>
      </c>
      <c r="M7029" s="13">
        <v>9.7</v>
      </c>
      <c r="N7029" s="13">
        <f t="shared" si="386"/>
        <v>25.8</v>
      </c>
      <c r="O7029" s="14">
        <v>1</v>
      </c>
      <c r="P7029" s="13">
        <f t="shared" si="387"/>
        <v>1</v>
      </c>
    </row>
    <row r="7030" customHeight="1" spans="1:16">
      <c r="A7030" s="13">
        <v>58177601</v>
      </c>
      <c r="B7030" s="13">
        <v>713</v>
      </c>
      <c r="C7030" s="15" t="s">
        <v>234</v>
      </c>
      <c r="D7030" s="13">
        <v>47683</v>
      </c>
      <c r="E7030" s="13" t="s">
        <v>14</v>
      </c>
      <c r="F7030" s="13" t="s">
        <v>15</v>
      </c>
      <c r="G7030" s="13" t="s">
        <v>16</v>
      </c>
      <c r="H7030" s="13">
        <v>11961</v>
      </c>
      <c r="I7030" s="13" t="s">
        <v>465</v>
      </c>
      <c r="J7030" s="13" t="s">
        <v>18</v>
      </c>
      <c r="K7030" s="13">
        <v>1</v>
      </c>
      <c r="L7030" s="13">
        <v>18</v>
      </c>
      <c r="M7030" s="13">
        <v>1.9</v>
      </c>
      <c r="N7030" s="13">
        <f t="shared" si="386"/>
        <v>18</v>
      </c>
      <c r="O7030" s="14">
        <v>1</v>
      </c>
      <c r="P7030" s="13">
        <f t="shared" si="387"/>
        <v>1</v>
      </c>
    </row>
    <row r="7031" customHeight="1" spans="1:16">
      <c r="A7031" s="13">
        <v>58177631</v>
      </c>
      <c r="B7031" s="13">
        <v>128640</v>
      </c>
      <c r="C7031" s="15" t="s">
        <v>304</v>
      </c>
      <c r="D7031" s="13">
        <v>47683</v>
      </c>
      <c r="E7031" s="13" t="s">
        <v>14</v>
      </c>
      <c r="F7031" s="13" t="s">
        <v>15</v>
      </c>
      <c r="G7031" s="13" t="s">
        <v>16</v>
      </c>
      <c r="H7031" s="13">
        <v>16203</v>
      </c>
      <c r="I7031" s="13" t="s">
        <v>391</v>
      </c>
      <c r="J7031" s="13" t="s">
        <v>18</v>
      </c>
      <c r="K7031" s="13">
        <v>1</v>
      </c>
      <c r="L7031" s="13">
        <v>21.8</v>
      </c>
      <c r="M7031" s="13">
        <v>5.7</v>
      </c>
      <c r="N7031" s="13">
        <f t="shared" si="386"/>
        <v>21.8</v>
      </c>
      <c r="O7031" s="14">
        <v>1</v>
      </c>
      <c r="P7031" s="13">
        <f t="shared" si="387"/>
        <v>1</v>
      </c>
    </row>
    <row r="7032" customHeight="1" spans="1:16">
      <c r="A7032" s="13">
        <v>58177634</v>
      </c>
      <c r="B7032" s="13">
        <v>108656</v>
      </c>
      <c r="C7032" s="15" t="s">
        <v>372</v>
      </c>
      <c r="D7032" s="13">
        <v>47683</v>
      </c>
      <c r="E7032" s="13" t="s">
        <v>14</v>
      </c>
      <c r="F7032" s="13" t="s">
        <v>15</v>
      </c>
      <c r="G7032" s="13" t="s">
        <v>16</v>
      </c>
      <c r="H7032" s="13">
        <v>11537</v>
      </c>
      <c r="I7032" s="13" t="s">
        <v>265</v>
      </c>
      <c r="J7032" s="13" t="s">
        <v>18</v>
      </c>
      <c r="K7032" s="13">
        <v>2</v>
      </c>
      <c r="L7032" s="13">
        <v>39.6</v>
      </c>
      <c r="M7032" s="13">
        <v>7.4</v>
      </c>
      <c r="N7032" s="13">
        <f t="shared" si="386"/>
        <v>19.8</v>
      </c>
      <c r="O7032" s="14">
        <v>1</v>
      </c>
      <c r="P7032" s="13">
        <f t="shared" si="387"/>
        <v>2</v>
      </c>
    </row>
    <row r="7033" customHeight="1" spans="1:16">
      <c r="A7033" s="13">
        <v>58177646</v>
      </c>
      <c r="B7033" s="13">
        <v>52</v>
      </c>
      <c r="C7033" s="15" t="s">
        <v>259</v>
      </c>
      <c r="D7033" s="13">
        <v>47683</v>
      </c>
      <c r="E7033" s="13" t="s">
        <v>14</v>
      </c>
      <c r="F7033" s="13" t="s">
        <v>15</v>
      </c>
      <c r="G7033" s="13" t="s">
        <v>16</v>
      </c>
      <c r="H7033" s="13">
        <v>16264</v>
      </c>
      <c r="I7033" s="13" t="s">
        <v>362</v>
      </c>
      <c r="J7033" s="13" t="s">
        <v>18</v>
      </c>
      <c r="K7033" s="13">
        <v>1</v>
      </c>
      <c r="L7033" s="13">
        <v>19.8</v>
      </c>
      <c r="M7033" s="13">
        <v>3.7</v>
      </c>
      <c r="N7033" s="13">
        <f t="shared" si="386"/>
        <v>19.8</v>
      </c>
      <c r="O7033" s="14">
        <v>1</v>
      </c>
      <c r="P7033" s="13">
        <f t="shared" si="387"/>
        <v>1</v>
      </c>
    </row>
    <row r="7034" customHeight="1" spans="1:16">
      <c r="A7034" s="13">
        <v>58177651</v>
      </c>
      <c r="B7034" s="13">
        <v>108656</v>
      </c>
      <c r="C7034" s="15" t="s">
        <v>372</v>
      </c>
      <c r="D7034" s="13">
        <v>47683</v>
      </c>
      <c r="E7034" s="13" t="s">
        <v>14</v>
      </c>
      <c r="F7034" s="13" t="s">
        <v>15</v>
      </c>
      <c r="G7034" s="13" t="s">
        <v>16</v>
      </c>
      <c r="H7034" s="13">
        <v>11537</v>
      </c>
      <c r="I7034" s="13" t="s">
        <v>265</v>
      </c>
      <c r="J7034" s="13" t="s">
        <v>18</v>
      </c>
      <c r="K7034" s="13">
        <v>2</v>
      </c>
      <c r="L7034" s="13">
        <v>39.6</v>
      </c>
      <c r="M7034" s="13">
        <v>7.4</v>
      </c>
      <c r="N7034" s="13">
        <f t="shared" si="386"/>
        <v>19.8</v>
      </c>
      <c r="O7034" s="14">
        <v>1</v>
      </c>
      <c r="P7034" s="13">
        <f t="shared" si="387"/>
        <v>2</v>
      </c>
    </row>
    <row r="7035" customHeight="1" spans="1:16">
      <c r="A7035" s="13">
        <v>58177663</v>
      </c>
      <c r="B7035" s="13">
        <v>373</v>
      </c>
      <c r="C7035" s="15" t="s">
        <v>136</v>
      </c>
      <c r="D7035" s="13">
        <v>47683</v>
      </c>
      <c r="E7035" s="13" t="s">
        <v>14</v>
      </c>
      <c r="F7035" s="13" t="s">
        <v>15</v>
      </c>
      <c r="G7035" s="13" t="s">
        <v>16</v>
      </c>
      <c r="H7035" s="13">
        <v>27918</v>
      </c>
      <c r="I7035" s="13" t="s">
        <v>529</v>
      </c>
      <c r="J7035" s="13" t="s">
        <v>18</v>
      </c>
      <c r="K7035" s="13">
        <v>1</v>
      </c>
      <c r="L7035" s="13">
        <v>25.8</v>
      </c>
      <c r="M7035" s="13">
        <v>9.7</v>
      </c>
      <c r="N7035" s="13">
        <f t="shared" si="386"/>
        <v>25.8</v>
      </c>
      <c r="O7035" s="14">
        <v>1</v>
      </c>
      <c r="P7035" s="13">
        <f t="shared" si="387"/>
        <v>1</v>
      </c>
    </row>
    <row r="7036" customHeight="1" spans="1:16">
      <c r="A7036" s="13">
        <v>58177703</v>
      </c>
      <c r="B7036" s="13">
        <v>742</v>
      </c>
      <c r="C7036" s="15" t="s">
        <v>23</v>
      </c>
      <c r="D7036" s="13">
        <v>47683</v>
      </c>
      <c r="E7036" s="13" t="s">
        <v>14</v>
      </c>
      <c r="F7036" s="13" t="s">
        <v>15</v>
      </c>
      <c r="G7036" s="13" t="s">
        <v>16</v>
      </c>
      <c r="H7036" s="13">
        <v>1000431</v>
      </c>
      <c r="I7036" s="13" t="s">
        <v>24</v>
      </c>
      <c r="J7036" s="13" t="s">
        <v>18</v>
      </c>
      <c r="K7036" s="13">
        <v>1</v>
      </c>
      <c r="L7036" s="13">
        <v>25.8</v>
      </c>
      <c r="M7036" s="13">
        <v>9.7</v>
      </c>
      <c r="N7036" s="13">
        <f t="shared" si="386"/>
        <v>25.8</v>
      </c>
      <c r="O7036" s="14">
        <v>1</v>
      </c>
      <c r="P7036" s="13">
        <f t="shared" si="387"/>
        <v>1</v>
      </c>
    </row>
    <row r="7037" customHeight="1" spans="1:16">
      <c r="A7037" s="13">
        <v>58177722</v>
      </c>
      <c r="B7037" s="13">
        <v>391</v>
      </c>
      <c r="C7037" s="15" t="s">
        <v>104</v>
      </c>
      <c r="D7037" s="13">
        <v>47683</v>
      </c>
      <c r="E7037" s="13" t="s">
        <v>14</v>
      </c>
      <c r="F7037" s="13" t="s">
        <v>15</v>
      </c>
      <c r="G7037" s="13" t="s">
        <v>16</v>
      </c>
      <c r="H7037" s="13">
        <v>27811</v>
      </c>
      <c r="I7037" s="13" t="s">
        <v>424</v>
      </c>
      <c r="J7037" s="13" t="s">
        <v>18</v>
      </c>
      <c r="K7037" s="13">
        <v>1</v>
      </c>
      <c r="L7037" s="13">
        <v>25.8</v>
      </c>
      <c r="M7037" s="13">
        <v>9.7</v>
      </c>
      <c r="N7037" s="13">
        <f t="shared" si="386"/>
        <v>25.8</v>
      </c>
      <c r="O7037" s="14">
        <v>1</v>
      </c>
      <c r="P7037" s="13">
        <f t="shared" si="387"/>
        <v>1</v>
      </c>
    </row>
    <row r="7038" customHeight="1" spans="1:16">
      <c r="A7038" s="13">
        <v>58177729</v>
      </c>
      <c r="B7038" s="13">
        <v>511</v>
      </c>
      <c r="C7038" s="15" t="s">
        <v>145</v>
      </c>
      <c r="D7038" s="13">
        <v>47683</v>
      </c>
      <c r="E7038" s="13" t="s">
        <v>14</v>
      </c>
      <c r="F7038" s="13" t="s">
        <v>15</v>
      </c>
      <c r="G7038" s="13" t="s">
        <v>16</v>
      </c>
      <c r="H7038" s="13">
        <v>27726</v>
      </c>
      <c r="I7038" s="13" t="s">
        <v>526</v>
      </c>
      <c r="J7038" s="13" t="s">
        <v>18</v>
      </c>
      <c r="K7038" s="13">
        <v>1</v>
      </c>
      <c r="L7038" s="13">
        <v>25.8</v>
      </c>
      <c r="M7038" s="13">
        <v>9.7</v>
      </c>
      <c r="N7038" s="13">
        <f t="shared" si="386"/>
        <v>25.8</v>
      </c>
      <c r="O7038" s="14">
        <v>1</v>
      </c>
      <c r="P7038" s="13">
        <f t="shared" si="387"/>
        <v>1</v>
      </c>
    </row>
    <row r="7039" customHeight="1" spans="1:16">
      <c r="A7039" s="13">
        <v>58177740</v>
      </c>
      <c r="B7039" s="13">
        <v>343</v>
      </c>
      <c r="C7039" s="15" t="s">
        <v>215</v>
      </c>
      <c r="D7039" s="13">
        <v>47683</v>
      </c>
      <c r="E7039" s="13" t="s">
        <v>14</v>
      </c>
      <c r="F7039" s="13" t="s">
        <v>15</v>
      </c>
      <c r="G7039" s="13" t="s">
        <v>16</v>
      </c>
      <c r="H7039" s="13">
        <v>7583</v>
      </c>
      <c r="I7039" s="13" t="s">
        <v>216</v>
      </c>
      <c r="J7039" s="13" t="s">
        <v>18</v>
      </c>
      <c r="K7039" s="13">
        <v>1</v>
      </c>
      <c r="L7039" s="13">
        <v>25.8</v>
      </c>
      <c r="M7039" s="13">
        <v>9.7</v>
      </c>
      <c r="N7039" s="13">
        <f t="shared" si="386"/>
        <v>25.8</v>
      </c>
      <c r="O7039" s="14">
        <v>1</v>
      </c>
      <c r="P7039" s="13">
        <f t="shared" si="387"/>
        <v>1</v>
      </c>
    </row>
    <row r="7040" customHeight="1" spans="1:16">
      <c r="A7040" s="13">
        <v>58177752</v>
      </c>
      <c r="B7040" s="13">
        <v>102935</v>
      </c>
      <c r="C7040" s="15" t="s">
        <v>278</v>
      </c>
      <c r="D7040" s="13">
        <v>47683</v>
      </c>
      <c r="E7040" s="13" t="s">
        <v>14</v>
      </c>
      <c r="F7040" s="13" t="s">
        <v>15</v>
      </c>
      <c r="G7040" s="13" t="s">
        <v>16</v>
      </c>
      <c r="H7040" s="13">
        <v>16062</v>
      </c>
      <c r="I7040" s="13" t="s">
        <v>279</v>
      </c>
      <c r="J7040" s="13" t="s">
        <v>18</v>
      </c>
      <c r="K7040" s="13">
        <v>1</v>
      </c>
      <c r="L7040" s="13">
        <v>25.8</v>
      </c>
      <c r="M7040" s="13">
        <v>9.7</v>
      </c>
      <c r="N7040" s="13">
        <f t="shared" si="386"/>
        <v>25.8</v>
      </c>
      <c r="O7040" s="14">
        <v>1</v>
      </c>
      <c r="P7040" s="13">
        <f t="shared" si="387"/>
        <v>1</v>
      </c>
    </row>
    <row r="7041" customHeight="1" spans="1:16">
      <c r="A7041" s="13">
        <v>58177820</v>
      </c>
      <c r="B7041" s="13">
        <v>116919</v>
      </c>
      <c r="C7041" s="15" t="s">
        <v>72</v>
      </c>
      <c r="D7041" s="13">
        <v>47683</v>
      </c>
      <c r="E7041" s="13" t="s">
        <v>14</v>
      </c>
      <c r="F7041" s="13" t="s">
        <v>15</v>
      </c>
      <c r="G7041" s="13" t="s">
        <v>16</v>
      </c>
      <c r="H7041" s="13">
        <v>14436</v>
      </c>
      <c r="I7041" s="13" t="s">
        <v>73</v>
      </c>
      <c r="J7041" s="13" t="s">
        <v>18</v>
      </c>
      <c r="K7041" s="13">
        <v>7</v>
      </c>
      <c r="L7041" s="13">
        <v>165.6</v>
      </c>
      <c r="M7041" s="13">
        <v>52.8999999997</v>
      </c>
      <c r="N7041" s="13">
        <f t="shared" si="386"/>
        <v>23.6571428571429</v>
      </c>
      <c r="O7041" s="14">
        <v>1</v>
      </c>
      <c r="P7041" s="13">
        <f t="shared" ref="P7041:P7070" si="388">K7041*O7041</f>
        <v>7</v>
      </c>
    </row>
    <row r="7042" customHeight="1" spans="1:16">
      <c r="A7042" s="13">
        <v>58177831</v>
      </c>
      <c r="B7042" s="13">
        <v>116919</v>
      </c>
      <c r="C7042" s="15" t="s">
        <v>72</v>
      </c>
      <c r="D7042" s="13">
        <v>47683</v>
      </c>
      <c r="E7042" s="13" t="s">
        <v>14</v>
      </c>
      <c r="F7042" s="13" t="s">
        <v>15</v>
      </c>
      <c r="G7042" s="13" t="s">
        <v>16</v>
      </c>
      <c r="H7042" s="13">
        <v>14436</v>
      </c>
      <c r="I7042" s="13" t="s">
        <v>73</v>
      </c>
      <c r="J7042" s="13" t="s">
        <v>18</v>
      </c>
      <c r="K7042" s="13">
        <v>7</v>
      </c>
      <c r="L7042" s="13">
        <v>165.6</v>
      </c>
      <c r="M7042" s="13">
        <v>52.8999999997</v>
      </c>
      <c r="N7042" s="13">
        <f t="shared" si="386"/>
        <v>23.6571428571429</v>
      </c>
      <c r="O7042" s="14">
        <v>1</v>
      </c>
      <c r="P7042" s="13">
        <f t="shared" si="388"/>
        <v>7</v>
      </c>
    </row>
    <row r="7043" customHeight="1" spans="1:16">
      <c r="A7043" s="13">
        <v>58177871</v>
      </c>
      <c r="B7043" s="13">
        <v>713</v>
      </c>
      <c r="C7043" s="15" t="s">
        <v>234</v>
      </c>
      <c r="D7043" s="13">
        <v>47683</v>
      </c>
      <c r="E7043" s="13" t="s">
        <v>14</v>
      </c>
      <c r="F7043" s="13" t="s">
        <v>15</v>
      </c>
      <c r="G7043" s="13" t="s">
        <v>16</v>
      </c>
      <c r="H7043" s="13">
        <v>6492</v>
      </c>
      <c r="I7043" s="13" t="s">
        <v>235</v>
      </c>
      <c r="J7043" s="13" t="s">
        <v>18</v>
      </c>
      <c r="K7043" s="13">
        <v>1</v>
      </c>
      <c r="L7043" s="13">
        <v>18</v>
      </c>
      <c r="M7043" s="13">
        <v>1.9</v>
      </c>
      <c r="N7043" s="13">
        <f t="shared" ref="N7043:N7106" si="389">L7043/K7043</f>
        <v>18</v>
      </c>
      <c r="O7043" s="14">
        <v>1</v>
      </c>
      <c r="P7043" s="13">
        <f t="shared" si="388"/>
        <v>1</v>
      </c>
    </row>
    <row r="7044" customHeight="1" spans="1:16">
      <c r="A7044" s="13">
        <v>58177937</v>
      </c>
      <c r="B7044" s="13">
        <v>102934</v>
      </c>
      <c r="C7044" s="15" t="s">
        <v>198</v>
      </c>
      <c r="D7044" s="13">
        <v>47683</v>
      </c>
      <c r="E7044" s="13" t="s">
        <v>14</v>
      </c>
      <c r="F7044" s="13" t="s">
        <v>15</v>
      </c>
      <c r="G7044" s="13" t="s">
        <v>16</v>
      </c>
      <c r="H7044" s="13">
        <v>27699</v>
      </c>
      <c r="I7044" s="13" t="s">
        <v>330</v>
      </c>
      <c r="J7044" s="13" t="s">
        <v>18</v>
      </c>
      <c r="K7044" s="13">
        <v>1</v>
      </c>
      <c r="L7044" s="13">
        <v>23.8</v>
      </c>
      <c r="M7044" s="13">
        <v>7.7</v>
      </c>
      <c r="N7044" s="13">
        <f t="shared" si="389"/>
        <v>23.8</v>
      </c>
      <c r="O7044" s="14">
        <v>1</v>
      </c>
      <c r="P7044" s="13">
        <f t="shared" si="388"/>
        <v>1</v>
      </c>
    </row>
    <row r="7045" customHeight="1" spans="1:16">
      <c r="A7045" s="13">
        <v>58177947</v>
      </c>
      <c r="B7045" s="13">
        <v>120844</v>
      </c>
      <c r="C7045" s="15" t="s">
        <v>149</v>
      </c>
      <c r="D7045" s="13">
        <v>47683</v>
      </c>
      <c r="E7045" s="13" t="s">
        <v>14</v>
      </c>
      <c r="F7045" s="13" t="s">
        <v>15</v>
      </c>
      <c r="G7045" s="13" t="s">
        <v>16</v>
      </c>
      <c r="H7045" s="13">
        <v>10377</v>
      </c>
      <c r="I7045" s="13" t="s">
        <v>150</v>
      </c>
      <c r="J7045" s="13" t="s">
        <v>18</v>
      </c>
      <c r="K7045" s="13">
        <v>1</v>
      </c>
      <c r="L7045" s="13">
        <v>25.8</v>
      </c>
      <c r="M7045" s="13">
        <v>9.7</v>
      </c>
      <c r="N7045" s="13">
        <f t="shared" si="389"/>
        <v>25.8</v>
      </c>
      <c r="O7045" s="14">
        <v>1</v>
      </c>
      <c r="P7045" s="13">
        <f t="shared" si="388"/>
        <v>1</v>
      </c>
    </row>
    <row r="7046" customHeight="1" spans="1:16">
      <c r="A7046" s="13">
        <v>58177962</v>
      </c>
      <c r="B7046" s="13">
        <v>727</v>
      </c>
      <c r="C7046" s="15" t="s">
        <v>347</v>
      </c>
      <c r="D7046" s="13">
        <v>47683</v>
      </c>
      <c r="E7046" s="13" t="s">
        <v>14</v>
      </c>
      <c r="F7046" s="13" t="s">
        <v>15</v>
      </c>
      <c r="G7046" s="13" t="s">
        <v>16</v>
      </c>
      <c r="H7046" s="13">
        <v>12332</v>
      </c>
      <c r="I7046" s="13" t="s">
        <v>348</v>
      </c>
      <c r="J7046" s="13" t="s">
        <v>18</v>
      </c>
      <c r="K7046" s="13">
        <v>1</v>
      </c>
      <c r="L7046" s="13">
        <v>25.8</v>
      </c>
      <c r="M7046" s="13">
        <v>9.7</v>
      </c>
      <c r="N7046" s="13">
        <f t="shared" si="389"/>
        <v>25.8</v>
      </c>
      <c r="O7046" s="14">
        <v>1</v>
      </c>
      <c r="P7046" s="13">
        <f t="shared" si="388"/>
        <v>1</v>
      </c>
    </row>
    <row r="7047" customHeight="1" spans="1:16">
      <c r="A7047" s="13">
        <v>58177989</v>
      </c>
      <c r="B7047" s="13">
        <v>581</v>
      </c>
      <c r="C7047" s="15" t="s">
        <v>189</v>
      </c>
      <c r="D7047" s="13">
        <v>47683</v>
      </c>
      <c r="E7047" s="13" t="s">
        <v>14</v>
      </c>
      <c r="F7047" s="13" t="s">
        <v>15</v>
      </c>
      <c r="G7047" s="13" t="s">
        <v>16</v>
      </c>
      <c r="H7047" s="13">
        <v>13581</v>
      </c>
      <c r="I7047" s="13" t="s">
        <v>190</v>
      </c>
      <c r="J7047" s="13" t="s">
        <v>18</v>
      </c>
      <c r="K7047" s="13">
        <v>3</v>
      </c>
      <c r="L7047" s="13">
        <v>77.4</v>
      </c>
      <c r="M7047" s="13">
        <v>29.1</v>
      </c>
      <c r="N7047" s="13">
        <f t="shared" si="389"/>
        <v>25.8</v>
      </c>
      <c r="O7047" s="14">
        <v>1</v>
      </c>
      <c r="P7047" s="13">
        <f t="shared" si="388"/>
        <v>3</v>
      </c>
    </row>
    <row r="7048" customHeight="1" spans="1:16">
      <c r="A7048" s="13">
        <v>58177998</v>
      </c>
      <c r="B7048" s="13">
        <v>102935</v>
      </c>
      <c r="C7048" s="15" t="s">
        <v>278</v>
      </c>
      <c r="D7048" s="13">
        <v>47683</v>
      </c>
      <c r="E7048" s="13" t="s">
        <v>14</v>
      </c>
      <c r="F7048" s="13" t="s">
        <v>15</v>
      </c>
      <c r="G7048" s="13" t="s">
        <v>16</v>
      </c>
      <c r="H7048" s="13">
        <v>16062</v>
      </c>
      <c r="I7048" s="13" t="s">
        <v>279</v>
      </c>
      <c r="J7048" s="13" t="s">
        <v>18</v>
      </c>
      <c r="K7048" s="13">
        <v>1</v>
      </c>
      <c r="L7048" s="13">
        <v>25.8</v>
      </c>
      <c r="M7048" s="13">
        <v>9.7</v>
      </c>
      <c r="N7048" s="13">
        <f t="shared" si="389"/>
        <v>25.8</v>
      </c>
      <c r="O7048" s="14">
        <v>1</v>
      </c>
      <c r="P7048" s="13">
        <f t="shared" si="388"/>
        <v>1</v>
      </c>
    </row>
    <row r="7049" customHeight="1" spans="1:16">
      <c r="A7049" s="13">
        <v>58178032</v>
      </c>
      <c r="B7049" s="13">
        <v>343</v>
      </c>
      <c r="C7049" s="15" t="s">
        <v>215</v>
      </c>
      <c r="D7049" s="13">
        <v>47683</v>
      </c>
      <c r="E7049" s="13" t="s">
        <v>14</v>
      </c>
      <c r="F7049" s="13" t="s">
        <v>15</v>
      </c>
      <c r="G7049" s="13" t="s">
        <v>16</v>
      </c>
      <c r="H7049" s="13">
        <v>7583</v>
      </c>
      <c r="I7049" s="13" t="s">
        <v>216</v>
      </c>
      <c r="J7049" s="13" t="s">
        <v>18</v>
      </c>
      <c r="K7049" s="13">
        <v>2</v>
      </c>
      <c r="L7049" s="13">
        <v>51.6</v>
      </c>
      <c r="M7049" s="13">
        <v>19.4</v>
      </c>
      <c r="N7049" s="13">
        <f t="shared" si="389"/>
        <v>25.8</v>
      </c>
      <c r="O7049" s="14">
        <v>1</v>
      </c>
      <c r="P7049" s="13">
        <f t="shared" si="388"/>
        <v>2</v>
      </c>
    </row>
    <row r="7050" customHeight="1" spans="1:16">
      <c r="A7050" s="13">
        <v>58178050</v>
      </c>
      <c r="B7050" s="13">
        <v>365</v>
      </c>
      <c r="C7050" s="15" t="s">
        <v>58</v>
      </c>
      <c r="D7050" s="13">
        <v>47683</v>
      </c>
      <c r="E7050" s="13" t="s">
        <v>14</v>
      </c>
      <c r="F7050" s="13" t="s">
        <v>15</v>
      </c>
      <c r="G7050" s="13" t="s">
        <v>16</v>
      </c>
      <c r="H7050" s="13">
        <v>10931</v>
      </c>
      <c r="I7050" s="13" t="s">
        <v>293</v>
      </c>
      <c r="J7050" s="13" t="s">
        <v>18</v>
      </c>
      <c r="K7050" s="13">
        <v>2</v>
      </c>
      <c r="L7050" s="13">
        <v>45.6</v>
      </c>
      <c r="M7050" s="13">
        <v>13.4</v>
      </c>
      <c r="N7050" s="13">
        <f t="shared" si="389"/>
        <v>22.8</v>
      </c>
      <c r="O7050" s="14">
        <v>1</v>
      </c>
      <c r="P7050" s="13">
        <f t="shared" si="388"/>
        <v>2</v>
      </c>
    </row>
    <row r="7051" customHeight="1" spans="1:16">
      <c r="A7051" s="13">
        <v>58178059</v>
      </c>
      <c r="B7051" s="13">
        <v>102479</v>
      </c>
      <c r="C7051" s="15" t="s">
        <v>351</v>
      </c>
      <c r="D7051" s="13">
        <v>47683</v>
      </c>
      <c r="E7051" s="13" t="s">
        <v>14</v>
      </c>
      <c r="F7051" s="13" t="s">
        <v>15</v>
      </c>
      <c r="G7051" s="13" t="s">
        <v>16</v>
      </c>
      <c r="H7051" s="13">
        <v>15255</v>
      </c>
      <c r="I7051" s="13" t="s">
        <v>500</v>
      </c>
      <c r="J7051" s="13" t="s">
        <v>18</v>
      </c>
      <c r="K7051" s="13">
        <v>1</v>
      </c>
      <c r="L7051" s="13">
        <v>25.8</v>
      </c>
      <c r="M7051" s="13">
        <v>9.7</v>
      </c>
      <c r="N7051" s="13">
        <f t="shared" si="389"/>
        <v>25.8</v>
      </c>
      <c r="O7051" s="14">
        <v>1</v>
      </c>
      <c r="P7051" s="13">
        <f t="shared" si="388"/>
        <v>1</v>
      </c>
    </row>
    <row r="7052" customHeight="1" spans="1:16">
      <c r="A7052" s="13">
        <v>58178112</v>
      </c>
      <c r="B7052" s="13">
        <v>377</v>
      </c>
      <c r="C7052" s="15" t="s">
        <v>210</v>
      </c>
      <c r="D7052" s="13">
        <v>47683</v>
      </c>
      <c r="E7052" s="13" t="s">
        <v>14</v>
      </c>
      <c r="F7052" s="13" t="s">
        <v>15</v>
      </c>
      <c r="G7052" s="13" t="s">
        <v>16</v>
      </c>
      <c r="H7052" s="13">
        <v>5782</v>
      </c>
      <c r="I7052" s="13" t="s">
        <v>253</v>
      </c>
      <c r="J7052" s="13" t="s">
        <v>18</v>
      </c>
      <c r="K7052" s="13">
        <v>3</v>
      </c>
      <c r="L7052" s="13">
        <v>77.4</v>
      </c>
      <c r="M7052" s="13">
        <v>29.1</v>
      </c>
      <c r="N7052" s="13">
        <f t="shared" si="389"/>
        <v>25.8</v>
      </c>
      <c r="O7052" s="14">
        <v>1</v>
      </c>
      <c r="P7052" s="13">
        <f t="shared" si="388"/>
        <v>3</v>
      </c>
    </row>
    <row r="7053" customHeight="1" spans="1:16">
      <c r="A7053" s="13">
        <v>58178137</v>
      </c>
      <c r="B7053" s="13">
        <v>118074</v>
      </c>
      <c r="C7053" s="15" t="s">
        <v>86</v>
      </c>
      <c r="D7053" s="13">
        <v>47683</v>
      </c>
      <c r="E7053" s="13" t="s">
        <v>14</v>
      </c>
      <c r="F7053" s="13" t="s">
        <v>15</v>
      </c>
      <c r="G7053" s="13" t="s">
        <v>16</v>
      </c>
      <c r="H7053" s="13">
        <v>27693</v>
      </c>
      <c r="I7053" s="13" t="s">
        <v>127</v>
      </c>
      <c r="J7053" s="13" t="s">
        <v>33</v>
      </c>
      <c r="K7053" s="13">
        <v>1</v>
      </c>
      <c r="L7053" s="13">
        <v>23.8</v>
      </c>
      <c r="M7053" s="13">
        <v>7.7</v>
      </c>
      <c r="N7053" s="13">
        <f t="shared" si="389"/>
        <v>23.8</v>
      </c>
      <c r="O7053" s="14" t="s">
        <v>1086</v>
      </c>
      <c r="P7053" s="13">
        <v>0</v>
      </c>
    </row>
    <row r="7054" customHeight="1" spans="1:16">
      <c r="A7054" s="13">
        <v>58178150</v>
      </c>
      <c r="B7054" s="13">
        <v>114848</v>
      </c>
      <c r="C7054" s="15" t="s">
        <v>44</v>
      </c>
      <c r="D7054" s="13">
        <v>47683</v>
      </c>
      <c r="E7054" s="13" t="s">
        <v>14</v>
      </c>
      <c r="F7054" s="13" t="s">
        <v>15</v>
      </c>
      <c r="G7054" s="13" t="s">
        <v>16</v>
      </c>
      <c r="H7054" s="13">
        <v>8763</v>
      </c>
      <c r="I7054" s="13" t="s">
        <v>45</v>
      </c>
      <c r="J7054" s="13" t="s">
        <v>18</v>
      </c>
      <c r="K7054" s="13">
        <v>1</v>
      </c>
      <c r="L7054" s="13">
        <v>25.8</v>
      </c>
      <c r="M7054" s="13">
        <v>9.7</v>
      </c>
      <c r="N7054" s="13">
        <f t="shared" si="389"/>
        <v>25.8</v>
      </c>
      <c r="O7054" s="14">
        <v>1</v>
      </c>
      <c r="P7054" s="13">
        <f t="shared" si="388"/>
        <v>1</v>
      </c>
    </row>
    <row r="7055" customHeight="1" spans="1:16">
      <c r="A7055" s="13">
        <v>58178162</v>
      </c>
      <c r="B7055" s="13">
        <v>119262</v>
      </c>
      <c r="C7055" s="15" t="s">
        <v>76</v>
      </c>
      <c r="D7055" s="13">
        <v>47683</v>
      </c>
      <c r="E7055" s="13" t="s">
        <v>14</v>
      </c>
      <c r="F7055" s="13" t="s">
        <v>15</v>
      </c>
      <c r="G7055" s="13" t="s">
        <v>16</v>
      </c>
      <c r="H7055" s="13">
        <v>15049</v>
      </c>
      <c r="I7055" s="13" t="s">
        <v>311</v>
      </c>
      <c r="J7055" s="13" t="s">
        <v>18</v>
      </c>
      <c r="K7055" s="13">
        <v>1</v>
      </c>
      <c r="L7055" s="13">
        <v>22.8</v>
      </c>
      <c r="M7055" s="13">
        <v>6.7</v>
      </c>
      <c r="N7055" s="13">
        <f t="shared" si="389"/>
        <v>22.8</v>
      </c>
      <c r="O7055" s="14">
        <v>1</v>
      </c>
      <c r="P7055" s="13">
        <f t="shared" si="388"/>
        <v>1</v>
      </c>
    </row>
    <row r="7056" customHeight="1" spans="1:16">
      <c r="A7056" s="13">
        <v>58178280</v>
      </c>
      <c r="B7056" s="13">
        <v>114844</v>
      </c>
      <c r="C7056" s="15" t="s">
        <v>385</v>
      </c>
      <c r="D7056" s="13">
        <v>47683</v>
      </c>
      <c r="E7056" s="13" t="s">
        <v>14</v>
      </c>
      <c r="F7056" s="13" t="s">
        <v>15</v>
      </c>
      <c r="G7056" s="13" t="s">
        <v>16</v>
      </c>
      <c r="H7056" s="13">
        <v>13327</v>
      </c>
      <c r="I7056" s="13" t="s">
        <v>386</v>
      </c>
      <c r="J7056" s="13" t="s">
        <v>18</v>
      </c>
      <c r="K7056" s="13">
        <v>1</v>
      </c>
      <c r="L7056" s="13">
        <v>21.8</v>
      </c>
      <c r="M7056" s="13">
        <v>5.7</v>
      </c>
      <c r="N7056" s="13">
        <f t="shared" si="389"/>
        <v>21.8</v>
      </c>
      <c r="O7056" s="14">
        <v>1</v>
      </c>
      <c r="P7056" s="13">
        <f t="shared" si="388"/>
        <v>1</v>
      </c>
    </row>
    <row r="7057" customHeight="1" spans="1:16">
      <c r="A7057" s="13">
        <v>58178284</v>
      </c>
      <c r="B7057" s="13">
        <v>102934</v>
      </c>
      <c r="C7057" s="15" t="s">
        <v>198</v>
      </c>
      <c r="D7057" s="13">
        <v>47683</v>
      </c>
      <c r="E7057" s="13" t="s">
        <v>14</v>
      </c>
      <c r="F7057" s="13" t="s">
        <v>15</v>
      </c>
      <c r="G7057" s="13" t="s">
        <v>16</v>
      </c>
      <c r="H7057" s="13">
        <v>8400</v>
      </c>
      <c r="I7057" s="13" t="s">
        <v>199</v>
      </c>
      <c r="J7057" s="13" t="s">
        <v>18</v>
      </c>
      <c r="K7057" s="13">
        <v>1</v>
      </c>
      <c r="L7057" s="13">
        <v>23.8</v>
      </c>
      <c r="M7057" s="13">
        <v>7.7</v>
      </c>
      <c r="N7057" s="13">
        <f t="shared" si="389"/>
        <v>23.8</v>
      </c>
      <c r="O7057" s="14">
        <v>1</v>
      </c>
      <c r="P7057" s="13">
        <f t="shared" si="388"/>
        <v>1</v>
      </c>
    </row>
    <row r="7058" customHeight="1" spans="1:16">
      <c r="A7058" s="13">
        <v>58178297</v>
      </c>
      <c r="B7058" s="13">
        <v>117923</v>
      </c>
      <c r="C7058" s="15" t="s">
        <v>167</v>
      </c>
      <c r="D7058" s="13">
        <v>47683</v>
      </c>
      <c r="E7058" s="13" t="s">
        <v>14</v>
      </c>
      <c r="F7058" s="13" t="s">
        <v>15</v>
      </c>
      <c r="G7058" s="13" t="s">
        <v>16</v>
      </c>
      <c r="H7058" s="13">
        <v>13969</v>
      </c>
      <c r="I7058" s="13" t="s">
        <v>353</v>
      </c>
      <c r="J7058" s="13" t="s">
        <v>18</v>
      </c>
      <c r="K7058" s="13">
        <v>2</v>
      </c>
      <c r="L7058" s="13">
        <v>36</v>
      </c>
      <c r="M7058" s="13">
        <v>3.8</v>
      </c>
      <c r="N7058" s="13">
        <f t="shared" si="389"/>
        <v>18</v>
      </c>
      <c r="O7058" s="14">
        <v>1</v>
      </c>
      <c r="P7058" s="13">
        <f t="shared" si="388"/>
        <v>2</v>
      </c>
    </row>
    <row r="7059" customHeight="1" spans="1:16">
      <c r="A7059" s="13">
        <v>58178413</v>
      </c>
      <c r="B7059" s="13">
        <v>387</v>
      </c>
      <c r="C7059" s="15" t="s">
        <v>398</v>
      </c>
      <c r="D7059" s="13">
        <v>47683</v>
      </c>
      <c r="E7059" s="13" t="s">
        <v>14</v>
      </c>
      <c r="F7059" s="13" t="s">
        <v>15</v>
      </c>
      <c r="G7059" s="13" t="s">
        <v>16</v>
      </c>
      <c r="H7059" s="13">
        <v>16108</v>
      </c>
      <c r="I7059" s="13" t="s">
        <v>405</v>
      </c>
      <c r="J7059" s="13" t="s">
        <v>18</v>
      </c>
      <c r="K7059" s="13">
        <v>1</v>
      </c>
      <c r="L7059" s="13">
        <v>21.5</v>
      </c>
      <c r="M7059" s="13">
        <v>5.4</v>
      </c>
      <c r="N7059" s="13">
        <f t="shared" si="389"/>
        <v>21.5</v>
      </c>
      <c r="O7059" s="14">
        <v>1</v>
      </c>
      <c r="P7059" s="13">
        <f t="shared" si="388"/>
        <v>1</v>
      </c>
    </row>
    <row r="7060" customHeight="1" spans="1:16">
      <c r="A7060" s="13">
        <v>58178418</v>
      </c>
      <c r="B7060" s="13">
        <v>118951</v>
      </c>
      <c r="C7060" s="15" t="s">
        <v>114</v>
      </c>
      <c r="D7060" s="13">
        <v>47683</v>
      </c>
      <c r="E7060" s="13" t="s">
        <v>14</v>
      </c>
      <c r="F7060" s="13" t="s">
        <v>15</v>
      </c>
      <c r="G7060" s="13" t="s">
        <v>16</v>
      </c>
      <c r="H7060" s="13">
        <v>12932</v>
      </c>
      <c r="I7060" s="13" t="s">
        <v>115</v>
      </c>
      <c r="J7060" s="13" t="s">
        <v>18</v>
      </c>
      <c r="K7060" s="13">
        <v>1</v>
      </c>
      <c r="L7060" s="13">
        <v>25.8</v>
      </c>
      <c r="M7060" s="13">
        <v>9.7</v>
      </c>
      <c r="N7060" s="13">
        <f t="shared" si="389"/>
        <v>25.8</v>
      </c>
      <c r="O7060" s="14">
        <v>1</v>
      </c>
      <c r="P7060" s="13">
        <f t="shared" si="388"/>
        <v>1</v>
      </c>
    </row>
    <row r="7061" customHeight="1" spans="1:16">
      <c r="A7061" s="13">
        <v>58178425</v>
      </c>
      <c r="B7061" s="13">
        <v>107658</v>
      </c>
      <c r="C7061" s="15" t="s">
        <v>68</v>
      </c>
      <c r="D7061" s="13">
        <v>47683</v>
      </c>
      <c r="E7061" s="13" t="s">
        <v>14</v>
      </c>
      <c r="F7061" s="13" t="s">
        <v>15</v>
      </c>
      <c r="G7061" s="13" t="s">
        <v>16</v>
      </c>
      <c r="H7061" s="13">
        <v>7388</v>
      </c>
      <c r="I7061" s="13" t="s">
        <v>384</v>
      </c>
      <c r="J7061" s="13" t="s">
        <v>33</v>
      </c>
      <c r="K7061" s="13">
        <v>1</v>
      </c>
      <c r="L7061" s="13">
        <v>22.6</v>
      </c>
      <c r="M7061" s="13">
        <v>6.5</v>
      </c>
      <c r="N7061" s="13">
        <f t="shared" si="389"/>
        <v>22.6</v>
      </c>
      <c r="O7061" s="14" t="s">
        <v>1086</v>
      </c>
      <c r="P7061" s="13">
        <v>0</v>
      </c>
    </row>
    <row r="7062" customHeight="1" spans="1:16">
      <c r="A7062" s="13">
        <v>58178446</v>
      </c>
      <c r="B7062" s="13">
        <v>106865</v>
      </c>
      <c r="C7062" s="15" t="s">
        <v>80</v>
      </c>
      <c r="D7062" s="13">
        <v>47683</v>
      </c>
      <c r="E7062" s="13" t="s">
        <v>14</v>
      </c>
      <c r="F7062" s="13" t="s">
        <v>15</v>
      </c>
      <c r="G7062" s="13" t="s">
        <v>16</v>
      </c>
      <c r="H7062" s="13">
        <v>1001358</v>
      </c>
      <c r="I7062" s="13" t="s">
        <v>543</v>
      </c>
      <c r="J7062" s="13" t="s">
        <v>18</v>
      </c>
      <c r="K7062" s="13">
        <v>2</v>
      </c>
      <c r="L7062" s="13">
        <v>41.6</v>
      </c>
      <c r="M7062" s="13">
        <v>9.4</v>
      </c>
      <c r="N7062" s="13">
        <f t="shared" si="389"/>
        <v>20.8</v>
      </c>
      <c r="O7062" s="14">
        <v>1</v>
      </c>
      <c r="P7062" s="13">
        <f t="shared" si="388"/>
        <v>2</v>
      </c>
    </row>
    <row r="7063" customHeight="1" spans="1:16">
      <c r="A7063" s="13">
        <v>58178468</v>
      </c>
      <c r="B7063" s="13">
        <v>108656</v>
      </c>
      <c r="C7063" s="15" t="s">
        <v>372</v>
      </c>
      <c r="D7063" s="13">
        <v>47683</v>
      </c>
      <c r="E7063" s="13" t="s">
        <v>14</v>
      </c>
      <c r="F7063" s="13" t="s">
        <v>15</v>
      </c>
      <c r="G7063" s="13" t="s">
        <v>16</v>
      </c>
      <c r="H7063" s="13">
        <v>11537</v>
      </c>
      <c r="I7063" s="13" t="s">
        <v>265</v>
      </c>
      <c r="J7063" s="13" t="s">
        <v>18</v>
      </c>
      <c r="K7063" s="13">
        <v>2</v>
      </c>
      <c r="L7063" s="13">
        <v>39.6</v>
      </c>
      <c r="M7063" s="13">
        <v>7.4</v>
      </c>
      <c r="N7063" s="13">
        <f t="shared" si="389"/>
        <v>19.8</v>
      </c>
      <c r="O7063" s="14">
        <v>1</v>
      </c>
      <c r="P7063" s="13">
        <f t="shared" si="388"/>
        <v>2</v>
      </c>
    </row>
    <row r="7064" customHeight="1" spans="1:16">
      <c r="A7064" s="13">
        <v>58178480</v>
      </c>
      <c r="B7064" s="13">
        <v>108656</v>
      </c>
      <c r="C7064" s="15" t="s">
        <v>372</v>
      </c>
      <c r="D7064" s="13">
        <v>47683</v>
      </c>
      <c r="E7064" s="13" t="s">
        <v>14</v>
      </c>
      <c r="F7064" s="13" t="s">
        <v>15</v>
      </c>
      <c r="G7064" s="13" t="s">
        <v>16</v>
      </c>
      <c r="H7064" s="13">
        <v>11537</v>
      </c>
      <c r="I7064" s="13" t="s">
        <v>265</v>
      </c>
      <c r="J7064" s="13" t="s">
        <v>18</v>
      </c>
      <c r="K7064" s="13">
        <v>1</v>
      </c>
      <c r="L7064" s="13">
        <v>19.8</v>
      </c>
      <c r="M7064" s="13">
        <v>3.7</v>
      </c>
      <c r="N7064" s="13">
        <f t="shared" si="389"/>
        <v>19.8</v>
      </c>
      <c r="O7064" s="14">
        <v>1</v>
      </c>
      <c r="P7064" s="13">
        <f t="shared" si="388"/>
        <v>1</v>
      </c>
    </row>
    <row r="7065" customHeight="1" spans="1:16">
      <c r="A7065" s="13">
        <v>58178588</v>
      </c>
      <c r="B7065" s="13">
        <v>343</v>
      </c>
      <c r="C7065" s="15" t="s">
        <v>215</v>
      </c>
      <c r="D7065" s="13">
        <v>47683</v>
      </c>
      <c r="E7065" s="13" t="s">
        <v>14</v>
      </c>
      <c r="F7065" s="13" t="s">
        <v>15</v>
      </c>
      <c r="G7065" s="13" t="s">
        <v>16</v>
      </c>
      <c r="H7065" s="13">
        <v>7583</v>
      </c>
      <c r="I7065" s="13" t="s">
        <v>216</v>
      </c>
      <c r="J7065" s="13" t="s">
        <v>18</v>
      </c>
      <c r="K7065" s="13">
        <v>1</v>
      </c>
      <c r="L7065" s="13">
        <v>25.8</v>
      </c>
      <c r="M7065" s="13">
        <v>9.7</v>
      </c>
      <c r="N7065" s="13">
        <f t="shared" si="389"/>
        <v>25.8</v>
      </c>
      <c r="O7065" s="14">
        <v>1</v>
      </c>
      <c r="P7065" s="13">
        <f t="shared" si="388"/>
        <v>1</v>
      </c>
    </row>
    <row r="7066" customHeight="1" spans="1:16">
      <c r="A7066" s="13">
        <v>58178614</v>
      </c>
      <c r="B7066" s="13">
        <v>343</v>
      </c>
      <c r="C7066" s="15" t="s">
        <v>215</v>
      </c>
      <c r="D7066" s="13">
        <v>47683</v>
      </c>
      <c r="E7066" s="13" t="s">
        <v>14</v>
      </c>
      <c r="F7066" s="13" t="s">
        <v>15</v>
      </c>
      <c r="G7066" s="13" t="s">
        <v>16</v>
      </c>
      <c r="H7066" s="13">
        <v>7583</v>
      </c>
      <c r="I7066" s="13" t="s">
        <v>216</v>
      </c>
      <c r="J7066" s="13" t="s">
        <v>18</v>
      </c>
      <c r="K7066" s="13">
        <v>1</v>
      </c>
      <c r="L7066" s="13">
        <v>25.8</v>
      </c>
      <c r="M7066" s="13">
        <v>9.7</v>
      </c>
      <c r="N7066" s="13">
        <f t="shared" si="389"/>
        <v>25.8</v>
      </c>
      <c r="O7066" s="14">
        <v>1</v>
      </c>
      <c r="P7066" s="13">
        <f t="shared" si="388"/>
        <v>1</v>
      </c>
    </row>
    <row r="7067" customHeight="1" spans="1:16">
      <c r="A7067" s="13">
        <v>58178644</v>
      </c>
      <c r="B7067" s="13">
        <v>307</v>
      </c>
      <c r="C7067" s="15" t="s">
        <v>34</v>
      </c>
      <c r="D7067" s="13">
        <v>47683</v>
      </c>
      <c r="E7067" s="13" t="s">
        <v>14</v>
      </c>
      <c r="F7067" s="13" t="s">
        <v>15</v>
      </c>
      <c r="G7067" s="13" t="s">
        <v>16</v>
      </c>
      <c r="H7067" s="13">
        <v>7107</v>
      </c>
      <c r="I7067" s="13" t="s">
        <v>157</v>
      </c>
      <c r="J7067" s="13" t="s">
        <v>33</v>
      </c>
      <c r="K7067" s="13">
        <v>1</v>
      </c>
      <c r="L7067" s="13">
        <v>23.8</v>
      </c>
      <c r="M7067" s="13">
        <v>7.7</v>
      </c>
      <c r="N7067" s="13">
        <f t="shared" si="389"/>
        <v>23.8</v>
      </c>
      <c r="O7067" s="14" t="s">
        <v>1086</v>
      </c>
      <c r="P7067" s="13">
        <v>0</v>
      </c>
    </row>
    <row r="7068" customHeight="1" spans="1:16">
      <c r="A7068" s="13">
        <v>58178651</v>
      </c>
      <c r="B7068" s="13">
        <v>307</v>
      </c>
      <c r="C7068" s="15" t="s">
        <v>34</v>
      </c>
      <c r="D7068" s="13">
        <v>47683</v>
      </c>
      <c r="E7068" s="13" t="s">
        <v>14</v>
      </c>
      <c r="F7068" s="13" t="s">
        <v>15</v>
      </c>
      <c r="G7068" s="13" t="s">
        <v>16</v>
      </c>
      <c r="H7068" s="13">
        <v>7107</v>
      </c>
      <c r="I7068" s="13" t="s">
        <v>157</v>
      </c>
      <c r="J7068" s="13" t="s">
        <v>33</v>
      </c>
      <c r="K7068" s="13">
        <v>1</v>
      </c>
      <c r="L7068" s="13">
        <v>23.81</v>
      </c>
      <c r="M7068" s="13">
        <v>7.71</v>
      </c>
      <c r="N7068" s="13">
        <f t="shared" si="389"/>
        <v>23.81</v>
      </c>
      <c r="O7068" s="14" t="s">
        <v>1086</v>
      </c>
      <c r="P7068" s="13">
        <v>0</v>
      </c>
    </row>
    <row r="7069" customHeight="1" spans="1:16">
      <c r="A7069" s="13">
        <v>58178707</v>
      </c>
      <c r="B7069" s="13">
        <v>385</v>
      </c>
      <c r="C7069" s="15" t="s">
        <v>280</v>
      </c>
      <c r="D7069" s="13">
        <v>47683</v>
      </c>
      <c r="E7069" s="13" t="s">
        <v>14</v>
      </c>
      <c r="F7069" s="13" t="s">
        <v>15</v>
      </c>
      <c r="G7069" s="13" t="s">
        <v>16</v>
      </c>
      <c r="H7069" s="13">
        <v>12566</v>
      </c>
      <c r="I7069" s="13" t="s">
        <v>324</v>
      </c>
      <c r="J7069" s="13" t="s">
        <v>18</v>
      </c>
      <c r="K7069" s="13">
        <v>1</v>
      </c>
      <c r="L7069" s="13">
        <v>19.8</v>
      </c>
      <c r="M7069" s="13">
        <v>3.7</v>
      </c>
      <c r="N7069" s="13">
        <f t="shared" si="389"/>
        <v>19.8</v>
      </c>
      <c r="O7069" s="14">
        <v>1</v>
      </c>
      <c r="P7069" s="13">
        <f t="shared" si="388"/>
        <v>1</v>
      </c>
    </row>
    <row r="7070" customHeight="1" spans="1:16">
      <c r="A7070" s="13">
        <v>58178712</v>
      </c>
      <c r="B7070" s="13">
        <v>106865</v>
      </c>
      <c r="C7070" s="15" t="s">
        <v>80</v>
      </c>
      <c r="D7070" s="13">
        <v>47683</v>
      </c>
      <c r="E7070" s="13" t="s">
        <v>14</v>
      </c>
      <c r="F7070" s="13" t="s">
        <v>15</v>
      </c>
      <c r="G7070" s="13" t="s">
        <v>16</v>
      </c>
      <c r="H7070" s="13">
        <v>1001358</v>
      </c>
      <c r="I7070" s="13" t="s">
        <v>543</v>
      </c>
      <c r="J7070" s="13" t="s">
        <v>18</v>
      </c>
      <c r="K7070" s="13">
        <v>1</v>
      </c>
      <c r="L7070" s="13">
        <v>25.8</v>
      </c>
      <c r="M7070" s="13">
        <v>9.7</v>
      </c>
      <c r="N7070" s="13">
        <f t="shared" si="389"/>
        <v>25.8</v>
      </c>
      <c r="O7070" s="14">
        <v>1</v>
      </c>
      <c r="P7070" s="13">
        <f t="shared" si="388"/>
        <v>1</v>
      </c>
    </row>
    <row r="7071" customHeight="1" spans="1:16">
      <c r="A7071" s="13">
        <v>58178730</v>
      </c>
      <c r="B7071" s="13">
        <v>738</v>
      </c>
      <c r="C7071" s="15" t="s">
        <v>151</v>
      </c>
      <c r="D7071" s="13">
        <v>47683</v>
      </c>
      <c r="E7071" s="13" t="s">
        <v>14</v>
      </c>
      <c r="F7071" s="13" t="s">
        <v>15</v>
      </c>
      <c r="G7071" s="13" t="s">
        <v>16</v>
      </c>
      <c r="H7071" s="13">
        <v>9527</v>
      </c>
      <c r="I7071" s="13" t="s">
        <v>152</v>
      </c>
      <c r="J7071" s="13" t="s">
        <v>33</v>
      </c>
      <c r="K7071" s="13">
        <v>1</v>
      </c>
      <c r="L7071" s="13">
        <v>15.66</v>
      </c>
      <c r="M7071" s="13">
        <v>-0.44</v>
      </c>
      <c r="N7071" s="13">
        <f t="shared" si="389"/>
        <v>15.66</v>
      </c>
      <c r="O7071" s="14" t="s">
        <v>1086</v>
      </c>
      <c r="P7071" s="13">
        <v>0</v>
      </c>
    </row>
    <row r="7072" customHeight="1" spans="1:16">
      <c r="A7072" s="13">
        <v>58178831</v>
      </c>
      <c r="B7072" s="13">
        <v>578</v>
      </c>
      <c r="C7072" s="15" t="s">
        <v>27</v>
      </c>
      <c r="D7072" s="13">
        <v>47683</v>
      </c>
      <c r="E7072" s="13" t="s">
        <v>14</v>
      </c>
      <c r="F7072" s="13" t="s">
        <v>15</v>
      </c>
      <c r="G7072" s="13" t="s">
        <v>16</v>
      </c>
      <c r="H7072" s="13">
        <v>9140</v>
      </c>
      <c r="I7072" s="13" t="s">
        <v>28</v>
      </c>
      <c r="J7072" s="13" t="s">
        <v>18</v>
      </c>
      <c r="K7072" s="13">
        <v>3</v>
      </c>
      <c r="L7072" s="13">
        <v>77.4</v>
      </c>
      <c r="M7072" s="13">
        <v>29.1</v>
      </c>
      <c r="N7072" s="13">
        <f t="shared" si="389"/>
        <v>25.8</v>
      </c>
      <c r="O7072" s="14">
        <v>1</v>
      </c>
      <c r="P7072" s="13">
        <f t="shared" ref="P7072:P7103" si="390">K7072*O7072</f>
        <v>3</v>
      </c>
    </row>
    <row r="7073" customHeight="1" spans="1:16">
      <c r="A7073" s="13">
        <v>58178841</v>
      </c>
      <c r="B7073" s="13">
        <v>721</v>
      </c>
      <c r="C7073" s="15" t="s">
        <v>267</v>
      </c>
      <c r="D7073" s="13">
        <v>47683</v>
      </c>
      <c r="E7073" s="13" t="s">
        <v>14</v>
      </c>
      <c r="F7073" s="13" t="s">
        <v>15</v>
      </c>
      <c r="G7073" s="13" t="s">
        <v>16</v>
      </c>
      <c r="H7073" s="13">
        <v>27761</v>
      </c>
      <c r="I7073" s="13" t="s">
        <v>268</v>
      </c>
      <c r="J7073" s="13" t="s">
        <v>18</v>
      </c>
      <c r="K7073" s="13">
        <v>1</v>
      </c>
      <c r="L7073" s="13">
        <v>25.8</v>
      </c>
      <c r="M7073" s="13">
        <v>9.7</v>
      </c>
      <c r="N7073" s="13">
        <f t="shared" si="389"/>
        <v>25.8</v>
      </c>
      <c r="O7073" s="14">
        <v>1</v>
      </c>
      <c r="P7073" s="13">
        <f t="shared" si="390"/>
        <v>1</v>
      </c>
    </row>
    <row r="7074" customHeight="1" spans="1:16">
      <c r="A7074" s="13">
        <v>58178867</v>
      </c>
      <c r="B7074" s="13">
        <v>103639</v>
      </c>
      <c r="C7074" s="15" t="s">
        <v>108</v>
      </c>
      <c r="D7074" s="13">
        <v>47683</v>
      </c>
      <c r="E7074" s="13" t="s">
        <v>14</v>
      </c>
      <c r="F7074" s="13" t="s">
        <v>15</v>
      </c>
      <c r="G7074" s="13" t="s">
        <v>16</v>
      </c>
      <c r="H7074" s="13">
        <v>26720</v>
      </c>
      <c r="I7074" s="13" t="s">
        <v>109</v>
      </c>
      <c r="J7074" s="13" t="s">
        <v>18</v>
      </c>
      <c r="K7074" s="13">
        <v>1</v>
      </c>
      <c r="L7074" s="13">
        <v>25.8</v>
      </c>
      <c r="M7074" s="13">
        <v>9.7</v>
      </c>
      <c r="N7074" s="13">
        <f t="shared" si="389"/>
        <v>25.8</v>
      </c>
      <c r="O7074" s="14">
        <v>1</v>
      </c>
      <c r="P7074" s="13">
        <f t="shared" si="390"/>
        <v>1</v>
      </c>
    </row>
    <row r="7075" customHeight="1" spans="1:16">
      <c r="A7075" s="13">
        <v>58178938</v>
      </c>
      <c r="B7075" s="13">
        <v>730</v>
      </c>
      <c r="C7075" s="15" t="s">
        <v>92</v>
      </c>
      <c r="D7075" s="13">
        <v>47683</v>
      </c>
      <c r="E7075" s="13" t="s">
        <v>14</v>
      </c>
      <c r="F7075" s="13" t="s">
        <v>15</v>
      </c>
      <c r="G7075" s="13" t="s">
        <v>16</v>
      </c>
      <c r="H7075" s="13">
        <v>8338</v>
      </c>
      <c r="I7075" s="13" t="s">
        <v>338</v>
      </c>
      <c r="J7075" s="13" t="s">
        <v>18</v>
      </c>
      <c r="K7075" s="13">
        <v>1</v>
      </c>
      <c r="L7075" s="13">
        <v>23.8</v>
      </c>
      <c r="M7075" s="13">
        <v>7.8</v>
      </c>
      <c r="N7075" s="13">
        <f t="shared" si="389"/>
        <v>23.8</v>
      </c>
      <c r="O7075" s="14">
        <v>1</v>
      </c>
      <c r="P7075" s="13">
        <f t="shared" si="390"/>
        <v>1</v>
      </c>
    </row>
    <row r="7076" customHeight="1" spans="1:16">
      <c r="A7076" s="13">
        <v>58178976</v>
      </c>
      <c r="B7076" s="13">
        <v>737</v>
      </c>
      <c r="C7076" s="15" t="s">
        <v>183</v>
      </c>
      <c r="D7076" s="13">
        <v>47683</v>
      </c>
      <c r="E7076" s="13" t="s">
        <v>14</v>
      </c>
      <c r="F7076" s="13" t="s">
        <v>15</v>
      </c>
      <c r="G7076" s="13" t="s">
        <v>16</v>
      </c>
      <c r="H7076" s="13">
        <v>15720</v>
      </c>
      <c r="I7076" s="13" t="s">
        <v>368</v>
      </c>
      <c r="J7076" s="13" t="s">
        <v>18</v>
      </c>
      <c r="K7076" s="13">
        <v>1</v>
      </c>
      <c r="L7076" s="13">
        <v>20</v>
      </c>
      <c r="M7076" s="13">
        <v>3.9</v>
      </c>
      <c r="N7076" s="13">
        <f t="shared" si="389"/>
        <v>20</v>
      </c>
      <c r="O7076" s="14">
        <v>1</v>
      </c>
      <c r="P7076" s="13">
        <f t="shared" si="390"/>
        <v>1</v>
      </c>
    </row>
    <row r="7077" customHeight="1" spans="1:16">
      <c r="A7077" s="13">
        <v>58178993</v>
      </c>
      <c r="B7077" s="13">
        <v>748</v>
      </c>
      <c r="C7077" s="15" t="s">
        <v>333</v>
      </c>
      <c r="D7077" s="13">
        <v>47683</v>
      </c>
      <c r="E7077" s="13" t="s">
        <v>14</v>
      </c>
      <c r="F7077" s="13" t="s">
        <v>15</v>
      </c>
      <c r="G7077" s="13" t="s">
        <v>16</v>
      </c>
      <c r="H7077" s="13">
        <v>14740</v>
      </c>
      <c r="I7077" s="13" t="s">
        <v>397</v>
      </c>
      <c r="J7077" s="13" t="s">
        <v>18</v>
      </c>
      <c r="K7077" s="13">
        <v>1</v>
      </c>
      <c r="L7077" s="13">
        <v>18</v>
      </c>
      <c r="M7077" s="13">
        <v>1.9</v>
      </c>
      <c r="N7077" s="13">
        <f t="shared" si="389"/>
        <v>18</v>
      </c>
      <c r="O7077" s="14">
        <v>1</v>
      </c>
      <c r="P7077" s="13">
        <f t="shared" si="390"/>
        <v>1</v>
      </c>
    </row>
    <row r="7078" customHeight="1" spans="1:16">
      <c r="A7078" s="13">
        <v>58179002</v>
      </c>
      <c r="B7078" s="13">
        <v>108277</v>
      </c>
      <c r="C7078" s="15" t="s">
        <v>25</v>
      </c>
      <c r="D7078" s="13">
        <v>47683</v>
      </c>
      <c r="E7078" s="13" t="s">
        <v>14</v>
      </c>
      <c r="F7078" s="13" t="s">
        <v>15</v>
      </c>
      <c r="G7078" s="13" t="s">
        <v>16</v>
      </c>
      <c r="H7078" s="13">
        <v>13186</v>
      </c>
      <c r="I7078" s="13" t="s">
        <v>331</v>
      </c>
      <c r="J7078" s="13" t="s">
        <v>18</v>
      </c>
      <c r="K7078" s="13">
        <v>1</v>
      </c>
      <c r="L7078" s="13">
        <v>23.8</v>
      </c>
      <c r="M7078" s="13">
        <v>7.7</v>
      </c>
      <c r="N7078" s="13">
        <f t="shared" si="389"/>
        <v>23.8</v>
      </c>
      <c r="O7078" s="14">
        <v>1</v>
      </c>
      <c r="P7078" s="13">
        <f t="shared" si="390"/>
        <v>1</v>
      </c>
    </row>
    <row r="7079" customHeight="1" spans="1:16">
      <c r="A7079" s="13">
        <v>58179067</v>
      </c>
      <c r="B7079" s="13">
        <v>357</v>
      </c>
      <c r="C7079" s="15" t="s">
        <v>218</v>
      </c>
      <c r="D7079" s="13">
        <v>47683</v>
      </c>
      <c r="E7079" s="13" t="s">
        <v>14</v>
      </c>
      <c r="F7079" s="13" t="s">
        <v>15</v>
      </c>
      <c r="G7079" s="13" t="s">
        <v>16</v>
      </c>
      <c r="H7079" s="13">
        <v>27941</v>
      </c>
      <c r="I7079" s="13" t="s">
        <v>539</v>
      </c>
      <c r="J7079" s="13" t="s">
        <v>18</v>
      </c>
      <c r="K7079" s="13">
        <v>3</v>
      </c>
      <c r="L7079" s="13">
        <v>65.4</v>
      </c>
      <c r="M7079" s="13">
        <v>17.4</v>
      </c>
      <c r="N7079" s="13">
        <f t="shared" si="389"/>
        <v>21.8</v>
      </c>
      <c r="O7079" s="14">
        <v>1</v>
      </c>
      <c r="P7079" s="13">
        <f t="shared" si="390"/>
        <v>3</v>
      </c>
    </row>
    <row r="7080" customHeight="1" spans="1:16">
      <c r="A7080" s="13">
        <v>58179069</v>
      </c>
      <c r="B7080" s="13">
        <v>117184</v>
      </c>
      <c r="C7080" s="15" t="s">
        <v>50</v>
      </c>
      <c r="D7080" s="13">
        <v>47683</v>
      </c>
      <c r="E7080" s="13" t="s">
        <v>14</v>
      </c>
      <c r="F7080" s="13" t="s">
        <v>15</v>
      </c>
      <c r="G7080" s="13" t="s">
        <v>16</v>
      </c>
      <c r="H7080" s="13">
        <v>11769</v>
      </c>
      <c r="I7080" s="13" t="s">
        <v>209</v>
      </c>
      <c r="J7080" s="13" t="s">
        <v>18</v>
      </c>
      <c r="K7080" s="13">
        <v>3</v>
      </c>
      <c r="L7080" s="13">
        <v>68.4</v>
      </c>
      <c r="M7080" s="13">
        <v>20.1</v>
      </c>
      <c r="N7080" s="13">
        <f t="shared" si="389"/>
        <v>22.8</v>
      </c>
      <c r="O7080" s="14">
        <v>1</v>
      </c>
      <c r="P7080" s="13">
        <f t="shared" si="390"/>
        <v>3</v>
      </c>
    </row>
    <row r="7081" customHeight="1" spans="1:16">
      <c r="A7081" s="13">
        <v>58179078</v>
      </c>
      <c r="B7081" s="13">
        <v>103199</v>
      </c>
      <c r="C7081" s="15" t="s">
        <v>118</v>
      </c>
      <c r="D7081" s="13">
        <v>47683</v>
      </c>
      <c r="E7081" s="13" t="s">
        <v>14</v>
      </c>
      <c r="F7081" s="13" t="s">
        <v>15</v>
      </c>
      <c r="G7081" s="13" t="s">
        <v>16</v>
      </c>
      <c r="H7081" s="13">
        <v>8940</v>
      </c>
      <c r="I7081" s="13" t="s">
        <v>544</v>
      </c>
      <c r="J7081" s="13" t="s">
        <v>18</v>
      </c>
      <c r="K7081" s="13">
        <v>1</v>
      </c>
      <c r="L7081" s="13">
        <v>19.8</v>
      </c>
      <c r="M7081" s="13">
        <v>3.7</v>
      </c>
      <c r="N7081" s="13">
        <f t="shared" si="389"/>
        <v>19.8</v>
      </c>
      <c r="O7081" s="14">
        <v>1</v>
      </c>
      <c r="P7081" s="13">
        <f t="shared" si="390"/>
        <v>1</v>
      </c>
    </row>
    <row r="7082" customHeight="1" spans="1:16">
      <c r="A7082" s="13">
        <v>58179097</v>
      </c>
      <c r="B7082" s="13">
        <v>549</v>
      </c>
      <c r="C7082" s="15" t="s">
        <v>254</v>
      </c>
      <c r="D7082" s="13">
        <v>47683</v>
      </c>
      <c r="E7082" s="13" t="s">
        <v>14</v>
      </c>
      <c r="F7082" s="13" t="s">
        <v>15</v>
      </c>
      <c r="G7082" s="13" t="s">
        <v>16</v>
      </c>
      <c r="H7082" s="13">
        <v>7687</v>
      </c>
      <c r="I7082" s="13" t="s">
        <v>512</v>
      </c>
      <c r="J7082" s="13" t="s">
        <v>18</v>
      </c>
      <c r="K7082" s="13">
        <v>1</v>
      </c>
      <c r="L7082" s="13">
        <v>18</v>
      </c>
      <c r="M7082" s="13">
        <v>2</v>
      </c>
      <c r="N7082" s="13">
        <f t="shared" si="389"/>
        <v>18</v>
      </c>
      <c r="O7082" s="14">
        <v>1</v>
      </c>
      <c r="P7082" s="13">
        <f t="shared" si="390"/>
        <v>1</v>
      </c>
    </row>
    <row r="7083" customHeight="1" spans="1:16">
      <c r="A7083" s="13">
        <v>58179111</v>
      </c>
      <c r="B7083" s="13">
        <v>730</v>
      </c>
      <c r="C7083" s="15" t="s">
        <v>92</v>
      </c>
      <c r="D7083" s="13">
        <v>47683</v>
      </c>
      <c r="E7083" s="13" t="s">
        <v>14</v>
      </c>
      <c r="F7083" s="13" t="s">
        <v>15</v>
      </c>
      <c r="G7083" s="13" t="s">
        <v>16</v>
      </c>
      <c r="H7083" s="13">
        <v>15065</v>
      </c>
      <c r="I7083" s="13" t="s">
        <v>160</v>
      </c>
      <c r="J7083" s="13" t="s">
        <v>18</v>
      </c>
      <c r="K7083" s="13">
        <v>5</v>
      </c>
      <c r="L7083" s="13">
        <v>125</v>
      </c>
      <c r="M7083" s="13">
        <v>44.5</v>
      </c>
      <c r="N7083" s="13">
        <f t="shared" si="389"/>
        <v>25</v>
      </c>
      <c r="O7083" s="14">
        <v>1</v>
      </c>
      <c r="P7083" s="13">
        <f t="shared" si="390"/>
        <v>5</v>
      </c>
    </row>
    <row r="7084" customHeight="1" spans="1:16">
      <c r="A7084" s="13">
        <v>58179119</v>
      </c>
      <c r="B7084" s="13">
        <v>387</v>
      </c>
      <c r="C7084" s="15" t="s">
        <v>398</v>
      </c>
      <c r="D7084" s="13">
        <v>47683</v>
      </c>
      <c r="E7084" s="13" t="s">
        <v>14</v>
      </c>
      <c r="F7084" s="13" t="s">
        <v>15</v>
      </c>
      <c r="G7084" s="13" t="s">
        <v>16</v>
      </c>
      <c r="H7084" s="13">
        <v>16108</v>
      </c>
      <c r="I7084" s="13" t="s">
        <v>405</v>
      </c>
      <c r="J7084" s="13" t="s">
        <v>18</v>
      </c>
      <c r="K7084" s="13">
        <v>1</v>
      </c>
      <c r="L7084" s="13">
        <v>21.5</v>
      </c>
      <c r="M7084" s="13">
        <v>5.4</v>
      </c>
      <c r="N7084" s="13">
        <f t="shared" si="389"/>
        <v>21.5</v>
      </c>
      <c r="O7084" s="14">
        <v>1</v>
      </c>
      <c r="P7084" s="13">
        <f t="shared" si="390"/>
        <v>1</v>
      </c>
    </row>
    <row r="7085" customHeight="1" spans="1:16">
      <c r="A7085" s="13">
        <v>58179254</v>
      </c>
      <c r="B7085" s="13">
        <v>748</v>
      </c>
      <c r="C7085" s="15" t="s">
        <v>333</v>
      </c>
      <c r="D7085" s="13">
        <v>47683</v>
      </c>
      <c r="E7085" s="13" t="s">
        <v>14</v>
      </c>
      <c r="F7085" s="13" t="s">
        <v>15</v>
      </c>
      <c r="G7085" s="13" t="s">
        <v>16</v>
      </c>
      <c r="H7085" s="13">
        <v>14740</v>
      </c>
      <c r="I7085" s="13" t="s">
        <v>397</v>
      </c>
      <c r="J7085" s="13" t="s">
        <v>18</v>
      </c>
      <c r="K7085" s="13">
        <v>1</v>
      </c>
      <c r="L7085" s="13">
        <v>18</v>
      </c>
      <c r="M7085" s="13">
        <v>1.9</v>
      </c>
      <c r="N7085" s="13">
        <f t="shared" si="389"/>
        <v>18</v>
      </c>
      <c r="O7085" s="14">
        <v>1</v>
      </c>
      <c r="P7085" s="13">
        <f t="shared" si="390"/>
        <v>1</v>
      </c>
    </row>
    <row r="7086" customHeight="1" spans="1:16">
      <c r="A7086" s="13">
        <v>58179260</v>
      </c>
      <c r="B7086" s="13">
        <v>107658</v>
      </c>
      <c r="C7086" s="15" t="s">
        <v>68</v>
      </c>
      <c r="D7086" s="13">
        <v>47683</v>
      </c>
      <c r="E7086" s="13" t="s">
        <v>14</v>
      </c>
      <c r="F7086" s="13" t="s">
        <v>15</v>
      </c>
      <c r="G7086" s="13" t="s">
        <v>16</v>
      </c>
      <c r="H7086" s="13">
        <v>14861</v>
      </c>
      <c r="I7086" s="13" t="s">
        <v>69</v>
      </c>
      <c r="J7086" s="13" t="s">
        <v>18</v>
      </c>
      <c r="K7086" s="13">
        <v>1</v>
      </c>
      <c r="L7086" s="13">
        <v>25.8</v>
      </c>
      <c r="M7086" s="13">
        <v>9.7</v>
      </c>
      <c r="N7086" s="13">
        <f t="shared" si="389"/>
        <v>25.8</v>
      </c>
      <c r="O7086" s="14">
        <v>1</v>
      </c>
      <c r="P7086" s="13">
        <f t="shared" si="390"/>
        <v>1</v>
      </c>
    </row>
    <row r="7087" customHeight="1" spans="1:16">
      <c r="A7087" s="13">
        <v>58179262</v>
      </c>
      <c r="B7087" s="13">
        <v>707</v>
      </c>
      <c r="C7087" s="15" t="s">
        <v>31</v>
      </c>
      <c r="D7087" s="13">
        <v>47683</v>
      </c>
      <c r="E7087" s="13" t="s">
        <v>14</v>
      </c>
      <c r="F7087" s="13" t="s">
        <v>15</v>
      </c>
      <c r="G7087" s="13" t="s">
        <v>16</v>
      </c>
      <c r="H7087" s="13">
        <v>4311</v>
      </c>
      <c r="I7087" s="13" t="s">
        <v>153</v>
      </c>
      <c r="J7087" s="13" t="s">
        <v>18</v>
      </c>
      <c r="K7087" s="13">
        <v>3</v>
      </c>
      <c r="L7087" s="13">
        <v>77.4</v>
      </c>
      <c r="M7087" s="13">
        <v>29.1</v>
      </c>
      <c r="N7087" s="13">
        <f t="shared" si="389"/>
        <v>25.8</v>
      </c>
      <c r="O7087" s="14">
        <v>1</v>
      </c>
      <c r="P7087" s="13">
        <f t="shared" si="390"/>
        <v>3</v>
      </c>
    </row>
    <row r="7088" customHeight="1" spans="1:16">
      <c r="A7088" s="13">
        <v>58179274</v>
      </c>
      <c r="B7088" s="13">
        <v>106569</v>
      </c>
      <c r="C7088" s="15" t="s">
        <v>193</v>
      </c>
      <c r="D7088" s="13">
        <v>47683</v>
      </c>
      <c r="E7088" s="13" t="s">
        <v>14</v>
      </c>
      <c r="F7088" s="13" t="s">
        <v>15</v>
      </c>
      <c r="G7088" s="13" t="s">
        <v>16</v>
      </c>
      <c r="H7088" s="13">
        <v>15755</v>
      </c>
      <c r="I7088" s="13" t="s">
        <v>194</v>
      </c>
      <c r="J7088" s="13" t="s">
        <v>18</v>
      </c>
      <c r="K7088" s="13">
        <v>1</v>
      </c>
      <c r="L7088" s="13">
        <v>25.8</v>
      </c>
      <c r="M7088" s="13">
        <v>9.6975</v>
      </c>
      <c r="N7088" s="13">
        <f t="shared" si="389"/>
        <v>25.8</v>
      </c>
      <c r="O7088" s="14">
        <v>1</v>
      </c>
      <c r="P7088" s="13">
        <f t="shared" si="390"/>
        <v>1</v>
      </c>
    </row>
    <row r="7089" customHeight="1" spans="1:16">
      <c r="A7089" s="13">
        <v>58179308</v>
      </c>
      <c r="B7089" s="13">
        <v>373</v>
      </c>
      <c r="C7089" s="15" t="s">
        <v>136</v>
      </c>
      <c r="D7089" s="13">
        <v>47683</v>
      </c>
      <c r="E7089" s="13" t="s">
        <v>14</v>
      </c>
      <c r="F7089" s="13" t="s">
        <v>15</v>
      </c>
      <c r="G7089" s="13" t="s">
        <v>16</v>
      </c>
      <c r="H7089" s="13">
        <v>27724</v>
      </c>
      <c r="I7089" s="13" t="s">
        <v>370</v>
      </c>
      <c r="J7089" s="13" t="s">
        <v>18</v>
      </c>
      <c r="K7089" s="13">
        <v>1</v>
      </c>
      <c r="L7089" s="13">
        <v>25.8</v>
      </c>
      <c r="M7089" s="13">
        <v>9.7</v>
      </c>
      <c r="N7089" s="13">
        <f t="shared" si="389"/>
        <v>25.8</v>
      </c>
      <c r="O7089" s="14">
        <v>1</v>
      </c>
      <c r="P7089" s="13">
        <f t="shared" si="390"/>
        <v>1</v>
      </c>
    </row>
    <row r="7090" customHeight="1" spans="1:16">
      <c r="A7090" s="13">
        <v>58179359</v>
      </c>
      <c r="B7090" s="13">
        <v>114286</v>
      </c>
      <c r="C7090" s="15" t="s">
        <v>19</v>
      </c>
      <c r="D7090" s="13">
        <v>47683</v>
      </c>
      <c r="E7090" s="13" t="s">
        <v>14</v>
      </c>
      <c r="F7090" s="13" t="s">
        <v>15</v>
      </c>
      <c r="G7090" s="13" t="s">
        <v>16</v>
      </c>
      <c r="H7090" s="13">
        <v>16266</v>
      </c>
      <c r="I7090" s="13" t="s">
        <v>335</v>
      </c>
      <c r="J7090" s="13" t="s">
        <v>18</v>
      </c>
      <c r="K7090" s="13">
        <v>1</v>
      </c>
      <c r="L7090" s="13">
        <v>19.8</v>
      </c>
      <c r="M7090" s="13">
        <v>3.7</v>
      </c>
      <c r="N7090" s="13">
        <f t="shared" si="389"/>
        <v>19.8</v>
      </c>
      <c r="O7090" s="14">
        <v>1</v>
      </c>
      <c r="P7090" s="13">
        <f t="shared" si="390"/>
        <v>1</v>
      </c>
    </row>
    <row r="7091" customHeight="1" spans="1:16">
      <c r="A7091" s="13">
        <v>58179374</v>
      </c>
      <c r="B7091" s="13">
        <v>114622</v>
      </c>
      <c r="C7091" s="15" t="s">
        <v>38</v>
      </c>
      <c r="D7091" s="13">
        <v>47683</v>
      </c>
      <c r="E7091" s="13" t="s">
        <v>14</v>
      </c>
      <c r="F7091" s="13" t="s">
        <v>15</v>
      </c>
      <c r="G7091" s="13" t="s">
        <v>16</v>
      </c>
      <c r="H7091" s="13">
        <v>26732</v>
      </c>
      <c r="I7091" s="13" t="s">
        <v>462</v>
      </c>
      <c r="J7091" s="13" t="s">
        <v>18</v>
      </c>
      <c r="K7091" s="13">
        <v>1</v>
      </c>
      <c r="L7091" s="13">
        <v>25.8</v>
      </c>
      <c r="M7091" s="13">
        <v>9.7</v>
      </c>
      <c r="N7091" s="13">
        <f t="shared" si="389"/>
        <v>25.8</v>
      </c>
      <c r="O7091" s="14">
        <v>1</v>
      </c>
      <c r="P7091" s="13">
        <f t="shared" si="390"/>
        <v>1</v>
      </c>
    </row>
    <row r="7092" customHeight="1" spans="1:16">
      <c r="A7092" s="13">
        <v>58179389</v>
      </c>
      <c r="B7092" s="13">
        <v>585</v>
      </c>
      <c r="C7092" s="15" t="s">
        <v>100</v>
      </c>
      <c r="D7092" s="13">
        <v>47683</v>
      </c>
      <c r="E7092" s="13" t="s">
        <v>14</v>
      </c>
      <c r="F7092" s="13" t="s">
        <v>15</v>
      </c>
      <c r="G7092" s="13" t="s">
        <v>16</v>
      </c>
      <c r="H7092" s="13">
        <v>7046</v>
      </c>
      <c r="I7092" s="13" t="s">
        <v>129</v>
      </c>
      <c r="J7092" s="13" t="s">
        <v>18</v>
      </c>
      <c r="K7092" s="13">
        <v>1</v>
      </c>
      <c r="L7092" s="13">
        <v>22</v>
      </c>
      <c r="M7092" s="13">
        <v>5.9</v>
      </c>
      <c r="N7092" s="13">
        <f t="shared" si="389"/>
        <v>22</v>
      </c>
      <c r="O7092" s="14">
        <v>1</v>
      </c>
      <c r="P7092" s="13">
        <f t="shared" si="390"/>
        <v>1</v>
      </c>
    </row>
    <row r="7093" customHeight="1" spans="1:16">
      <c r="A7093" s="13">
        <v>58179391</v>
      </c>
      <c r="B7093" s="13">
        <v>747</v>
      </c>
      <c r="C7093" s="15" t="s">
        <v>354</v>
      </c>
      <c r="D7093" s="13">
        <v>47683</v>
      </c>
      <c r="E7093" s="13" t="s">
        <v>14</v>
      </c>
      <c r="F7093" s="13" t="s">
        <v>15</v>
      </c>
      <c r="G7093" s="13" t="s">
        <v>16</v>
      </c>
      <c r="H7093" s="13">
        <v>10907</v>
      </c>
      <c r="I7093" s="13" t="s">
        <v>367</v>
      </c>
      <c r="J7093" s="13" t="s">
        <v>18</v>
      </c>
      <c r="K7093" s="13">
        <v>2</v>
      </c>
      <c r="L7093" s="13">
        <v>45.6</v>
      </c>
      <c r="M7093" s="13">
        <v>13.4</v>
      </c>
      <c r="N7093" s="13">
        <f t="shared" si="389"/>
        <v>22.8</v>
      </c>
      <c r="O7093" s="14">
        <v>1</v>
      </c>
      <c r="P7093" s="13">
        <f t="shared" si="390"/>
        <v>2</v>
      </c>
    </row>
    <row r="7094" customHeight="1" spans="1:16">
      <c r="A7094" s="13">
        <v>58179434</v>
      </c>
      <c r="B7094" s="13">
        <v>511</v>
      </c>
      <c r="C7094" s="15" t="s">
        <v>145</v>
      </c>
      <c r="D7094" s="13">
        <v>47683</v>
      </c>
      <c r="E7094" s="13" t="s">
        <v>14</v>
      </c>
      <c r="F7094" s="13" t="s">
        <v>15</v>
      </c>
      <c r="G7094" s="13" t="s">
        <v>16</v>
      </c>
      <c r="H7094" s="13">
        <v>5527</v>
      </c>
      <c r="I7094" s="13" t="s">
        <v>146</v>
      </c>
      <c r="J7094" s="13" t="s">
        <v>18</v>
      </c>
      <c r="K7094" s="13">
        <v>3</v>
      </c>
      <c r="L7094" s="13">
        <v>77.4</v>
      </c>
      <c r="M7094" s="13">
        <v>29.1</v>
      </c>
      <c r="N7094" s="13">
        <f t="shared" si="389"/>
        <v>25.8</v>
      </c>
      <c r="O7094" s="14">
        <v>1</v>
      </c>
      <c r="P7094" s="13">
        <f t="shared" si="390"/>
        <v>3</v>
      </c>
    </row>
    <row r="7095" customHeight="1" spans="1:16">
      <c r="A7095" s="13">
        <v>58179436</v>
      </c>
      <c r="B7095" s="13">
        <v>754</v>
      </c>
      <c r="C7095" s="15" t="s">
        <v>485</v>
      </c>
      <c r="D7095" s="13">
        <v>47683</v>
      </c>
      <c r="E7095" s="13" t="s">
        <v>14</v>
      </c>
      <c r="F7095" s="13" t="s">
        <v>15</v>
      </c>
      <c r="G7095" s="13" t="s">
        <v>16</v>
      </c>
      <c r="H7095" s="13">
        <v>12377</v>
      </c>
      <c r="I7095" s="13" t="s">
        <v>486</v>
      </c>
      <c r="J7095" s="13" t="s">
        <v>18</v>
      </c>
      <c r="K7095" s="13">
        <v>2</v>
      </c>
      <c r="L7095" s="13">
        <v>51.6</v>
      </c>
      <c r="M7095" s="13">
        <v>19.4</v>
      </c>
      <c r="N7095" s="13">
        <f t="shared" si="389"/>
        <v>25.8</v>
      </c>
      <c r="O7095" s="14">
        <v>1</v>
      </c>
      <c r="P7095" s="13">
        <f t="shared" si="390"/>
        <v>2</v>
      </c>
    </row>
    <row r="7096" customHeight="1" spans="1:16">
      <c r="A7096" s="13">
        <v>58179446</v>
      </c>
      <c r="B7096" s="13">
        <v>311</v>
      </c>
      <c r="C7096" s="15" t="s">
        <v>380</v>
      </c>
      <c r="D7096" s="13">
        <v>47683</v>
      </c>
      <c r="E7096" s="13" t="s">
        <v>14</v>
      </c>
      <c r="F7096" s="13" t="s">
        <v>15</v>
      </c>
      <c r="G7096" s="13" t="s">
        <v>16</v>
      </c>
      <c r="H7096" s="13">
        <v>4302</v>
      </c>
      <c r="I7096" s="13" t="s">
        <v>450</v>
      </c>
      <c r="J7096" s="13" t="s">
        <v>18</v>
      </c>
      <c r="K7096" s="13">
        <v>1</v>
      </c>
      <c r="L7096" s="13">
        <v>25.8</v>
      </c>
      <c r="M7096" s="13">
        <v>9.7</v>
      </c>
      <c r="N7096" s="13">
        <f t="shared" si="389"/>
        <v>25.8</v>
      </c>
      <c r="O7096" s="14">
        <v>1</v>
      </c>
      <c r="P7096" s="13">
        <f t="shared" si="390"/>
        <v>1</v>
      </c>
    </row>
    <row r="7097" customHeight="1" spans="1:16">
      <c r="A7097" s="13">
        <v>58179576</v>
      </c>
      <c r="B7097" s="13">
        <v>302867</v>
      </c>
      <c r="C7097" s="15" t="s">
        <v>21</v>
      </c>
      <c r="D7097" s="13">
        <v>47683</v>
      </c>
      <c r="E7097" s="13" t="s">
        <v>14</v>
      </c>
      <c r="F7097" s="13" t="s">
        <v>15</v>
      </c>
      <c r="G7097" s="13" t="s">
        <v>16</v>
      </c>
      <c r="H7097" s="13">
        <v>27993</v>
      </c>
      <c r="I7097" s="13" t="s">
        <v>545</v>
      </c>
      <c r="J7097" s="13" t="s">
        <v>18</v>
      </c>
      <c r="K7097" s="13">
        <v>1</v>
      </c>
      <c r="L7097" s="13">
        <v>19.8</v>
      </c>
      <c r="M7097" s="13">
        <v>3.7</v>
      </c>
      <c r="N7097" s="13">
        <f t="shared" si="389"/>
        <v>19.8</v>
      </c>
      <c r="O7097" s="14">
        <v>1</v>
      </c>
      <c r="P7097" s="13">
        <f t="shared" si="390"/>
        <v>1</v>
      </c>
    </row>
    <row r="7098" customHeight="1" spans="1:16">
      <c r="A7098" s="13">
        <v>58179620</v>
      </c>
      <c r="B7098" s="13">
        <v>106066</v>
      </c>
      <c r="C7098" s="15" t="s">
        <v>29</v>
      </c>
      <c r="D7098" s="13">
        <v>47683</v>
      </c>
      <c r="E7098" s="13" t="s">
        <v>14</v>
      </c>
      <c r="F7098" s="13" t="s">
        <v>15</v>
      </c>
      <c r="G7098" s="13" t="s">
        <v>16</v>
      </c>
      <c r="H7098" s="13">
        <v>998837</v>
      </c>
      <c r="I7098" s="13" t="s">
        <v>283</v>
      </c>
      <c r="J7098" s="13" t="s">
        <v>33</v>
      </c>
      <c r="K7098" s="13">
        <v>1</v>
      </c>
      <c r="L7098" s="13">
        <v>25.81</v>
      </c>
      <c r="M7098" s="13">
        <v>9.71</v>
      </c>
      <c r="N7098" s="13">
        <f t="shared" si="389"/>
        <v>25.81</v>
      </c>
      <c r="O7098" s="14" t="s">
        <v>1086</v>
      </c>
      <c r="P7098" s="13">
        <v>0</v>
      </c>
    </row>
    <row r="7099" customHeight="1" spans="1:16">
      <c r="A7099" s="13">
        <v>58179745</v>
      </c>
      <c r="B7099" s="13">
        <v>108277</v>
      </c>
      <c r="C7099" s="15" t="s">
        <v>25</v>
      </c>
      <c r="D7099" s="13">
        <v>47683</v>
      </c>
      <c r="E7099" s="13" t="s">
        <v>14</v>
      </c>
      <c r="F7099" s="13" t="s">
        <v>15</v>
      </c>
      <c r="G7099" s="13" t="s">
        <v>16</v>
      </c>
      <c r="H7099" s="13">
        <v>13186</v>
      </c>
      <c r="I7099" s="13" t="s">
        <v>331</v>
      </c>
      <c r="J7099" s="13" t="s">
        <v>18</v>
      </c>
      <c r="K7099" s="13">
        <v>1</v>
      </c>
      <c r="L7099" s="13">
        <v>23.8</v>
      </c>
      <c r="M7099" s="13">
        <v>7.7</v>
      </c>
      <c r="N7099" s="13">
        <f t="shared" si="389"/>
        <v>23.8</v>
      </c>
      <c r="O7099" s="14">
        <v>1</v>
      </c>
      <c r="P7099" s="13">
        <f t="shared" si="390"/>
        <v>1</v>
      </c>
    </row>
    <row r="7100" customHeight="1" spans="1:16">
      <c r="A7100" s="13">
        <v>58179877</v>
      </c>
      <c r="B7100" s="13">
        <v>740</v>
      </c>
      <c r="C7100" s="15" t="s">
        <v>228</v>
      </c>
      <c r="D7100" s="13">
        <v>47683</v>
      </c>
      <c r="E7100" s="13" t="s">
        <v>14</v>
      </c>
      <c r="F7100" s="13" t="s">
        <v>15</v>
      </c>
      <c r="G7100" s="13" t="s">
        <v>16</v>
      </c>
      <c r="H7100" s="13">
        <v>9749</v>
      </c>
      <c r="I7100" s="13" t="s">
        <v>469</v>
      </c>
      <c r="J7100" s="13" t="s">
        <v>18</v>
      </c>
      <c r="K7100" s="13">
        <v>1</v>
      </c>
      <c r="L7100" s="13">
        <v>25.8</v>
      </c>
      <c r="M7100" s="13">
        <v>9.7</v>
      </c>
      <c r="N7100" s="13">
        <f t="shared" si="389"/>
        <v>25.8</v>
      </c>
      <c r="O7100" s="14">
        <v>1</v>
      </c>
      <c r="P7100" s="13">
        <f t="shared" si="390"/>
        <v>1</v>
      </c>
    </row>
    <row r="7101" customHeight="1" spans="1:16">
      <c r="A7101" s="13">
        <v>58179886</v>
      </c>
      <c r="B7101" s="13">
        <v>113023</v>
      </c>
      <c r="C7101" s="15" t="s">
        <v>195</v>
      </c>
      <c r="D7101" s="13">
        <v>47683</v>
      </c>
      <c r="E7101" s="13" t="s">
        <v>14</v>
      </c>
      <c r="F7101" s="13" t="s">
        <v>15</v>
      </c>
      <c r="G7101" s="13" t="s">
        <v>16</v>
      </c>
      <c r="H7101" s="13">
        <v>10949</v>
      </c>
      <c r="I7101" s="13" t="s">
        <v>325</v>
      </c>
      <c r="J7101" s="13" t="s">
        <v>18</v>
      </c>
      <c r="K7101" s="13">
        <v>2</v>
      </c>
      <c r="L7101" s="13">
        <v>39.6</v>
      </c>
      <c r="M7101" s="13">
        <v>7.4</v>
      </c>
      <c r="N7101" s="13">
        <f t="shared" si="389"/>
        <v>19.8</v>
      </c>
      <c r="O7101" s="14">
        <v>1</v>
      </c>
      <c r="P7101" s="13">
        <f t="shared" si="390"/>
        <v>2</v>
      </c>
    </row>
    <row r="7102" customHeight="1" spans="1:16">
      <c r="A7102" s="13">
        <v>58180038</v>
      </c>
      <c r="B7102" s="13">
        <v>377</v>
      </c>
      <c r="C7102" s="15" t="s">
        <v>210</v>
      </c>
      <c r="D7102" s="13">
        <v>47683</v>
      </c>
      <c r="E7102" s="13" t="s">
        <v>14</v>
      </c>
      <c r="F7102" s="13" t="s">
        <v>15</v>
      </c>
      <c r="G7102" s="13" t="s">
        <v>16</v>
      </c>
      <c r="H7102" s="13">
        <v>5782</v>
      </c>
      <c r="I7102" s="13" t="s">
        <v>253</v>
      </c>
      <c r="J7102" s="13" t="s">
        <v>18</v>
      </c>
      <c r="K7102" s="13">
        <v>3</v>
      </c>
      <c r="L7102" s="13">
        <v>77.4</v>
      </c>
      <c r="M7102" s="13">
        <v>29.1</v>
      </c>
      <c r="N7102" s="13">
        <f t="shared" si="389"/>
        <v>25.8</v>
      </c>
      <c r="O7102" s="14">
        <v>1</v>
      </c>
      <c r="P7102" s="13">
        <f t="shared" si="390"/>
        <v>3</v>
      </c>
    </row>
    <row r="7103" customHeight="1" spans="1:16">
      <c r="A7103" s="13">
        <v>58180087</v>
      </c>
      <c r="B7103" s="13">
        <v>122906</v>
      </c>
      <c r="C7103" s="15" t="s">
        <v>70</v>
      </c>
      <c r="D7103" s="13">
        <v>47683</v>
      </c>
      <c r="E7103" s="13" t="s">
        <v>14</v>
      </c>
      <c r="F7103" s="13" t="s">
        <v>15</v>
      </c>
      <c r="G7103" s="13" t="s">
        <v>16</v>
      </c>
      <c r="H7103" s="13">
        <v>14866</v>
      </c>
      <c r="I7103" s="13" t="s">
        <v>71</v>
      </c>
      <c r="J7103" s="13" t="s">
        <v>18</v>
      </c>
      <c r="K7103" s="13">
        <v>1</v>
      </c>
      <c r="L7103" s="13">
        <v>25.8</v>
      </c>
      <c r="M7103" s="13">
        <v>9.7</v>
      </c>
      <c r="N7103" s="13">
        <f t="shared" si="389"/>
        <v>25.8</v>
      </c>
      <c r="O7103" s="14">
        <v>1</v>
      </c>
      <c r="P7103" s="13">
        <f t="shared" si="390"/>
        <v>1</v>
      </c>
    </row>
    <row r="7104" customHeight="1" spans="1:16">
      <c r="A7104" s="13">
        <v>58180095</v>
      </c>
      <c r="B7104" s="13">
        <v>737</v>
      </c>
      <c r="C7104" s="15" t="s">
        <v>183</v>
      </c>
      <c r="D7104" s="13">
        <v>47683</v>
      </c>
      <c r="E7104" s="13" t="s">
        <v>14</v>
      </c>
      <c r="F7104" s="13" t="s">
        <v>15</v>
      </c>
      <c r="G7104" s="13" t="s">
        <v>16</v>
      </c>
      <c r="H7104" s="13">
        <v>26602</v>
      </c>
      <c r="I7104" s="13" t="s">
        <v>369</v>
      </c>
      <c r="J7104" s="13" t="s">
        <v>18</v>
      </c>
      <c r="K7104" s="13">
        <v>4</v>
      </c>
      <c r="L7104" s="13">
        <v>97.4</v>
      </c>
      <c r="M7104" s="13">
        <v>33</v>
      </c>
      <c r="N7104" s="13">
        <f t="shared" si="389"/>
        <v>24.35</v>
      </c>
      <c r="O7104" s="14">
        <v>1</v>
      </c>
      <c r="P7104" s="13">
        <f t="shared" ref="P7104:P7124" si="391">K7104*O7104</f>
        <v>4</v>
      </c>
    </row>
    <row r="7105" customHeight="1" spans="1:16">
      <c r="A7105" s="13">
        <v>58180096</v>
      </c>
      <c r="B7105" s="13">
        <v>570</v>
      </c>
      <c r="C7105" s="15" t="s">
        <v>121</v>
      </c>
      <c r="D7105" s="13">
        <v>47683</v>
      </c>
      <c r="E7105" s="13" t="s">
        <v>14</v>
      </c>
      <c r="F7105" s="13" t="s">
        <v>15</v>
      </c>
      <c r="G7105" s="13" t="s">
        <v>16</v>
      </c>
      <c r="H7105" s="13">
        <v>13304</v>
      </c>
      <c r="I7105" s="13" t="s">
        <v>375</v>
      </c>
      <c r="J7105" s="13" t="s">
        <v>18</v>
      </c>
      <c r="K7105" s="13">
        <v>1</v>
      </c>
      <c r="L7105" s="13">
        <v>25.8</v>
      </c>
      <c r="M7105" s="13">
        <v>9.7</v>
      </c>
      <c r="N7105" s="13">
        <f t="shared" si="389"/>
        <v>25.8</v>
      </c>
      <c r="O7105" s="14">
        <v>1</v>
      </c>
      <c r="P7105" s="13">
        <f t="shared" si="391"/>
        <v>1</v>
      </c>
    </row>
    <row r="7106" customHeight="1" spans="1:16">
      <c r="A7106" s="13">
        <v>58180098</v>
      </c>
      <c r="B7106" s="13">
        <v>582</v>
      </c>
      <c r="C7106" s="15" t="s">
        <v>62</v>
      </c>
      <c r="D7106" s="13">
        <v>47683</v>
      </c>
      <c r="E7106" s="13" t="s">
        <v>14</v>
      </c>
      <c r="F7106" s="13" t="s">
        <v>15</v>
      </c>
      <c r="G7106" s="13" t="s">
        <v>16</v>
      </c>
      <c r="H7106" s="13">
        <v>15145</v>
      </c>
      <c r="I7106" s="13" t="s">
        <v>142</v>
      </c>
      <c r="J7106" s="13" t="s">
        <v>18</v>
      </c>
      <c r="K7106" s="13">
        <v>3</v>
      </c>
      <c r="L7106" s="13">
        <v>77.39</v>
      </c>
      <c r="M7106" s="13">
        <v>29.39</v>
      </c>
      <c r="N7106" s="13">
        <f t="shared" si="389"/>
        <v>25.7966666666667</v>
      </c>
      <c r="O7106" s="14">
        <v>1</v>
      </c>
      <c r="P7106" s="13">
        <f t="shared" si="391"/>
        <v>3</v>
      </c>
    </row>
    <row r="7107" customHeight="1" spans="1:16">
      <c r="A7107" s="13">
        <v>58180101</v>
      </c>
      <c r="B7107" s="13">
        <v>713</v>
      </c>
      <c r="C7107" s="15" t="s">
        <v>234</v>
      </c>
      <c r="D7107" s="13">
        <v>47683</v>
      </c>
      <c r="E7107" s="13" t="s">
        <v>14</v>
      </c>
      <c r="F7107" s="13" t="s">
        <v>15</v>
      </c>
      <c r="G7107" s="13" t="s">
        <v>16</v>
      </c>
      <c r="H7107" s="13">
        <v>6492</v>
      </c>
      <c r="I7107" s="13" t="s">
        <v>235</v>
      </c>
      <c r="J7107" s="13" t="s">
        <v>18</v>
      </c>
      <c r="K7107" s="13">
        <v>1</v>
      </c>
      <c r="L7107" s="13">
        <v>18</v>
      </c>
      <c r="M7107" s="13">
        <v>1.9</v>
      </c>
      <c r="N7107" s="13">
        <f t="shared" ref="N7107:N7170" si="392">L7107/K7107</f>
        <v>18</v>
      </c>
      <c r="O7107" s="14">
        <v>1</v>
      </c>
      <c r="P7107" s="13">
        <f t="shared" si="391"/>
        <v>1</v>
      </c>
    </row>
    <row r="7108" customHeight="1" spans="1:16">
      <c r="A7108" s="13">
        <v>58180115</v>
      </c>
      <c r="B7108" s="13">
        <v>118074</v>
      </c>
      <c r="C7108" s="15" t="s">
        <v>86</v>
      </c>
      <c r="D7108" s="13">
        <v>47683</v>
      </c>
      <c r="E7108" s="13" t="s">
        <v>14</v>
      </c>
      <c r="F7108" s="13" t="s">
        <v>15</v>
      </c>
      <c r="G7108" s="13" t="s">
        <v>16</v>
      </c>
      <c r="H7108" s="13">
        <v>27693</v>
      </c>
      <c r="I7108" s="13" t="s">
        <v>127</v>
      </c>
      <c r="J7108" s="13" t="s">
        <v>18</v>
      </c>
      <c r="K7108" s="13">
        <v>2</v>
      </c>
      <c r="L7108" s="13">
        <v>51.6</v>
      </c>
      <c r="M7108" s="13">
        <v>19.4</v>
      </c>
      <c r="N7108" s="13">
        <f t="shared" si="392"/>
        <v>25.8</v>
      </c>
      <c r="O7108" s="14">
        <v>1</v>
      </c>
      <c r="P7108" s="13">
        <f t="shared" si="391"/>
        <v>2</v>
      </c>
    </row>
    <row r="7109" customHeight="1" spans="1:16">
      <c r="A7109" s="13">
        <v>58180130</v>
      </c>
      <c r="B7109" s="13">
        <v>355</v>
      </c>
      <c r="C7109" s="15" t="s">
        <v>388</v>
      </c>
      <c r="D7109" s="13">
        <v>47683</v>
      </c>
      <c r="E7109" s="13" t="s">
        <v>14</v>
      </c>
      <c r="F7109" s="13" t="s">
        <v>15</v>
      </c>
      <c r="G7109" s="13" t="s">
        <v>16</v>
      </c>
      <c r="H7109" s="13">
        <v>15726</v>
      </c>
      <c r="I7109" s="13" t="s">
        <v>389</v>
      </c>
      <c r="J7109" s="13" t="s">
        <v>18</v>
      </c>
      <c r="K7109" s="13">
        <v>1</v>
      </c>
      <c r="L7109" s="13">
        <v>25.8</v>
      </c>
      <c r="M7109" s="13">
        <v>9.7</v>
      </c>
      <c r="N7109" s="13">
        <f t="shared" si="392"/>
        <v>25.8</v>
      </c>
      <c r="O7109" s="14">
        <v>1</v>
      </c>
      <c r="P7109" s="13">
        <f t="shared" si="391"/>
        <v>1</v>
      </c>
    </row>
    <row r="7110" customHeight="1" spans="1:16">
      <c r="A7110" s="13">
        <v>58180146</v>
      </c>
      <c r="B7110" s="13">
        <v>727</v>
      </c>
      <c r="C7110" s="15" t="s">
        <v>347</v>
      </c>
      <c r="D7110" s="13">
        <v>47683</v>
      </c>
      <c r="E7110" s="13" t="s">
        <v>14</v>
      </c>
      <c r="F7110" s="13" t="s">
        <v>15</v>
      </c>
      <c r="G7110" s="13" t="s">
        <v>16</v>
      </c>
      <c r="H7110" s="13">
        <v>12332</v>
      </c>
      <c r="I7110" s="13" t="s">
        <v>348</v>
      </c>
      <c r="J7110" s="13" t="s">
        <v>18</v>
      </c>
      <c r="K7110" s="13">
        <v>1</v>
      </c>
      <c r="L7110" s="13">
        <v>25.8</v>
      </c>
      <c r="M7110" s="13">
        <v>9.7</v>
      </c>
      <c r="N7110" s="13">
        <f t="shared" si="392"/>
        <v>25.8</v>
      </c>
      <c r="O7110" s="14">
        <v>1</v>
      </c>
      <c r="P7110" s="13">
        <f t="shared" si="391"/>
        <v>1</v>
      </c>
    </row>
    <row r="7111" customHeight="1" spans="1:16">
      <c r="A7111" s="13">
        <v>58180164</v>
      </c>
      <c r="B7111" s="13">
        <v>297863</v>
      </c>
      <c r="C7111" s="15" t="s">
        <v>66</v>
      </c>
      <c r="D7111" s="13">
        <v>47683</v>
      </c>
      <c r="E7111" s="13" t="s">
        <v>14</v>
      </c>
      <c r="F7111" s="13" t="s">
        <v>15</v>
      </c>
      <c r="G7111" s="13" t="s">
        <v>16</v>
      </c>
      <c r="H7111" s="13">
        <v>16497</v>
      </c>
      <c r="I7111" s="13" t="s">
        <v>297</v>
      </c>
      <c r="J7111" s="13" t="s">
        <v>18</v>
      </c>
      <c r="K7111" s="13">
        <v>2</v>
      </c>
      <c r="L7111" s="13">
        <v>51.6</v>
      </c>
      <c r="M7111" s="13">
        <v>19.4</v>
      </c>
      <c r="N7111" s="13">
        <f t="shared" si="392"/>
        <v>25.8</v>
      </c>
      <c r="O7111" s="14">
        <v>1</v>
      </c>
      <c r="P7111" s="13">
        <f t="shared" si="391"/>
        <v>2</v>
      </c>
    </row>
    <row r="7112" customHeight="1" spans="1:16">
      <c r="A7112" s="13">
        <v>58180175</v>
      </c>
      <c r="B7112" s="13">
        <v>106568</v>
      </c>
      <c r="C7112" s="15" t="s">
        <v>363</v>
      </c>
      <c r="D7112" s="13">
        <v>47683</v>
      </c>
      <c r="E7112" s="13" t="s">
        <v>14</v>
      </c>
      <c r="F7112" s="13" t="s">
        <v>15</v>
      </c>
      <c r="G7112" s="13" t="s">
        <v>16</v>
      </c>
      <c r="H7112" s="13">
        <v>26604</v>
      </c>
      <c r="I7112" s="13" t="s">
        <v>364</v>
      </c>
      <c r="J7112" s="13" t="s">
        <v>18</v>
      </c>
      <c r="K7112" s="13">
        <v>1</v>
      </c>
      <c r="L7112" s="13">
        <v>25.8</v>
      </c>
      <c r="M7112" s="13">
        <v>9.7</v>
      </c>
      <c r="N7112" s="13">
        <f t="shared" si="392"/>
        <v>25.8</v>
      </c>
      <c r="O7112" s="14">
        <v>1</v>
      </c>
      <c r="P7112" s="13">
        <f t="shared" si="391"/>
        <v>1</v>
      </c>
    </row>
    <row r="7113" customHeight="1" spans="1:16">
      <c r="A7113" s="13">
        <v>58180192</v>
      </c>
      <c r="B7113" s="13">
        <v>706</v>
      </c>
      <c r="C7113" s="15" t="s">
        <v>244</v>
      </c>
      <c r="D7113" s="13">
        <v>47683</v>
      </c>
      <c r="E7113" s="13" t="s">
        <v>14</v>
      </c>
      <c r="F7113" s="13" t="s">
        <v>15</v>
      </c>
      <c r="G7113" s="13" t="s">
        <v>16</v>
      </c>
      <c r="H7113" s="13">
        <v>15391</v>
      </c>
      <c r="I7113" s="13" t="s">
        <v>482</v>
      </c>
      <c r="J7113" s="13" t="s">
        <v>18</v>
      </c>
      <c r="K7113" s="13">
        <v>2</v>
      </c>
      <c r="L7113" s="13">
        <v>51.6</v>
      </c>
      <c r="M7113" s="13">
        <v>19.4</v>
      </c>
      <c r="N7113" s="13">
        <f t="shared" si="392"/>
        <v>25.8</v>
      </c>
      <c r="O7113" s="14">
        <v>1</v>
      </c>
      <c r="P7113" s="13">
        <f t="shared" si="391"/>
        <v>2</v>
      </c>
    </row>
    <row r="7114" customHeight="1" spans="1:16">
      <c r="A7114" s="13">
        <v>58180209</v>
      </c>
      <c r="B7114" s="13">
        <v>399</v>
      </c>
      <c r="C7114" s="15" t="s">
        <v>102</v>
      </c>
      <c r="D7114" s="13">
        <v>47683</v>
      </c>
      <c r="E7114" s="13" t="s">
        <v>14</v>
      </c>
      <c r="F7114" s="13" t="s">
        <v>15</v>
      </c>
      <c r="G7114" s="13" t="s">
        <v>16</v>
      </c>
      <c r="H7114" s="13">
        <v>27972</v>
      </c>
      <c r="I7114" s="13" t="s">
        <v>546</v>
      </c>
      <c r="J7114" s="13" t="s">
        <v>18</v>
      </c>
      <c r="K7114" s="13">
        <v>1</v>
      </c>
      <c r="L7114" s="13">
        <v>25.8</v>
      </c>
      <c r="M7114" s="13">
        <v>9.7</v>
      </c>
      <c r="N7114" s="13">
        <f t="shared" si="392"/>
        <v>25.8</v>
      </c>
      <c r="O7114" s="14">
        <v>1</v>
      </c>
      <c r="P7114" s="13">
        <f t="shared" si="391"/>
        <v>1</v>
      </c>
    </row>
    <row r="7115" customHeight="1" spans="1:16">
      <c r="A7115" s="13">
        <v>58180235</v>
      </c>
      <c r="B7115" s="13">
        <v>102934</v>
      </c>
      <c r="C7115" s="15" t="s">
        <v>198</v>
      </c>
      <c r="D7115" s="13">
        <v>47683</v>
      </c>
      <c r="E7115" s="13" t="s">
        <v>14</v>
      </c>
      <c r="F7115" s="13" t="s">
        <v>15</v>
      </c>
      <c r="G7115" s="13" t="s">
        <v>16</v>
      </c>
      <c r="H7115" s="13">
        <v>8400</v>
      </c>
      <c r="I7115" s="13" t="s">
        <v>199</v>
      </c>
      <c r="J7115" s="13" t="s">
        <v>18</v>
      </c>
      <c r="K7115" s="13">
        <v>3</v>
      </c>
      <c r="L7115" s="13">
        <v>68.4</v>
      </c>
      <c r="M7115" s="13">
        <v>20.1</v>
      </c>
      <c r="N7115" s="13">
        <f t="shared" si="392"/>
        <v>22.8</v>
      </c>
      <c r="O7115" s="14">
        <v>1</v>
      </c>
      <c r="P7115" s="13">
        <f t="shared" si="391"/>
        <v>3</v>
      </c>
    </row>
    <row r="7116" customHeight="1" spans="1:16">
      <c r="A7116" s="13">
        <v>58180249</v>
      </c>
      <c r="B7116" s="13">
        <v>297863</v>
      </c>
      <c r="C7116" s="15" t="s">
        <v>66</v>
      </c>
      <c r="D7116" s="13">
        <v>47683</v>
      </c>
      <c r="E7116" s="13" t="s">
        <v>14</v>
      </c>
      <c r="F7116" s="13" t="s">
        <v>15</v>
      </c>
      <c r="G7116" s="13" t="s">
        <v>16</v>
      </c>
      <c r="H7116" s="13">
        <v>16497</v>
      </c>
      <c r="I7116" s="13" t="s">
        <v>297</v>
      </c>
      <c r="J7116" s="13" t="s">
        <v>18</v>
      </c>
      <c r="K7116" s="13">
        <v>1</v>
      </c>
      <c r="L7116" s="13">
        <v>25.8</v>
      </c>
      <c r="M7116" s="13">
        <v>9.7</v>
      </c>
      <c r="N7116" s="13">
        <f t="shared" si="392"/>
        <v>25.8</v>
      </c>
      <c r="O7116" s="14">
        <v>1</v>
      </c>
      <c r="P7116" s="13">
        <f t="shared" si="391"/>
        <v>1</v>
      </c>
    </row>
    <row r="7117" customHeight="1" spans="1:16">
      <c r="A7117" s="13">
        <v>58180264</v>
      </c>
      <c r="B7117" s="13">
        <v>115971</v>
      </c>
      <c r="C7117" s="15" t="s">
        <v>241</v>
      </c>
      <c r="D7117" s="13">
        <v>47683</v>
      </c>
      <c r="E7117" s="13" t="s">
        <v>14</v>
      </c>
      <c r="F7117" s="13" t="s">
        <v>15</v>
      </c>
      <c r="G7117" s="13" t="s">
        <v>16</v>
      </c>
      <c r="H7117" s="13">
        <v>26620</v>
      </c>
      <c r="I7117" s="13" t="s">
        <v>242</v>
      </c>
      <c r="J7117" s="13" t="s">
        <v>18</v>
      </c>
      <c r="K7117" s="13">
        <v>1</v>
      </c>
      <c r="L7117" s="13">
        <v>19.8</v>
      </c>
      <c r="M7117" s="13">
        <v>3.7</v>
      </c>
      <c r="N7117" s="13">
        <f t="shared" si="392"/>
        <v>19.8</v>
      </c>
      <c r="O7117" s="14">
        <v>1</v>
      </c>
      <c r="P7117" s="13">
        <f t="shared" si="391"/>
        <v>1</v>
      </c>
    </row>
    <row r="7118" customHeight="1" spans="1:16">
      <c r="A7118" s="13">
        <v>58180273</v>
      </c>
      <c r="B7118" s="13">
        <v>733</v>
      </c>
      <c r="C7118" s="15" t="s">
        <v>110</v>
      </c>
      <c r="D7118" s="13">
        <v>47683</v>
      </c>
      <c r="E7118" s="13" t="s">
        <v>14</v>
      </c>
      <c r="F7118" s="13" t="s">
        <v>15</v>
      </c>
      <c r="G7118" s="13" t="s">
        <v>16</v>
      </c>
      <c r="H7118" s="13">
        <v>27947</v>
      </c>
      <c r="I7118" s="13" t="s">
        <v>524</v>
      </c>
      <c r="J7118" s="13" t="s">
        <v>18</v>
      </c>
      <c r="K7118" s="13">
        <v>2</v>
      </c>
      <c r="L7118" s="13">
        <v>39.6</v>
      </c>
      <c r="M7118" s="13">
        <v>7.4</v>
      </c>
      <c r="N7118" s="13">
        <f t="shared" si="392"/>
        <v>19.8</v>
      </c>
      <c r="O7118" s="14">
        <v>1</v>
      </c>
      <c r="P7118" s="13">
        <f t="shared" si="391"/>
        <v>2</v>
      </c>
    </row>
    <row r="7119" customHeight="1" spans="1:16">
      <c r="A7119" s="13">
        <v>58180280</v>
      </c>
      <c r="B7119" s="13">
        <v>308</v>
      </c>
      <c r="C7119" s="15" t="s">
        <v>158</v>
      </c>
      <c r="D7119" s="13">
        <v>47683</v>
      </c>
      <c r="E7119" s="13" t="s">
        <v>14</v>
      </c>
      <c r="F7119" s="13" t="s">
        <v>15</v>
      </c>
      <c r="G7119" s="13" t="s">
        <v>16</v>
      </c>
      <c r="H7119" s="13">
        <v>12937</v>
      </c>
      <c r="I7119" s="13" t="s">
        <v>159</v>
      </c>
      <c r="J7119" s="13" t="s">
        <v>18</v>
      </c>
      <c r="K7119" s="13">
        <v>1</v>
      </c>
      <c r="L7119" s="13">
        <v>25.8</v>
      </c>
      <c r="M7119" s="13">
        <v>9.7</v>
      </c>
      <c r="N7119" s="13">
        <f t="shared" si="392"/>
        <v>25.8</v>
      </c>
      <c r="O7119" s="14">
        <v>1</v>
      </c>
      <c r="P7119" s="13">
        <f t="shared" si="391"/>
        <v>1</v>
      </c>
    </row>
    <row r="7120" customHeight="1" spans="1:16">
      <c r="A7120" s="13">
        <v>58180413</v>
      </c>
      <c r="B7120" s="13">
        <v>107728</v>
      </c>
      <c r="C7120" s="15" t="s">
        <v>112</v>
      </c>
      <c r="D7120" s="13">
        <v>47683</v>
      </c>
      <c r="E7120" s="13" t="s">
        <v>14</v>
      </c>
      <c r="F7120" s="13" t="s">
        <v>15</v>
      </c>
      <c r="G7120" s="13" t="s">
        <v>16</v>
      </c>
      <c r="H7120" s="13">
        <v>13397</v>
      </c>
      <c r="I7120" s="13" t="s">
        <v>165</v>
      </c>
      <c r="J7120" s="13" t="s">
        <v>18</v>
      </c>
      <c r="K7120" s="13">
        <v>1</v>
      </c>
      <c r="L7120" s="13">
        <v>18</v>
      </c>
      <c r="M7120" s="13">
        <v>2</v>
      </c>
      <c r="N7120" s="13">
        <f t="shared" si="392"/>
        <v>18</v>
      </c>
      <c r="O7120" s="14">
        <v>1</v>
      </c>
      <c r="P7120" s="13">
        <f t="shared" si="391"/>
        <v>1</v>
      </c>
    </row>
    <row r="7121" customHeight="1" spans="1:16">
      <c r="A7121" s="13">
        <v>58180419</v>
      </c>
      <c r="B7121" s="13">
        <v>119262</v>
      </c>
      <c r="C7121" s="15" t="s">
        <v>76</v>
      </c>
      <c r="D7121" s="13">
        <v>47683</v>
      </c>
      <c r="E7121" s="13" t="s">
        <v>14</v>
      </c>
      <c r="F7121" s="13" t="s">
        <v>15</v>
      </c>
      <c r="G7121" s="13" t="s">
        <v>16</v>
      </c>
      <c r="H7121" s="13">
        <v>15049</v>
      </c>
      <c r="I7121" s="13" t="s">
        <v>311</v>
      </c>
      <c r="J7121" s="13" t="s">
        <v>18</v>
      </c>
      <c r="K7121" s="13">
        <v>2</v>
      </c>
      <c r="L7121" s="13">
        <v>51.6</v>
      </c>
      <c r="M7121" s="13">
        <v>19.4</v>
      </c>
      <c r="N7121" s="13">
        <f t="shared" si="392"/>
        <v>25.8</v>
      </c>
      <c r="O7121" s="14">
        <v>1</v>
      </c>
      <c r="P7121" s="13">
        <f t="shared" si="391"/>
        <v>2</v>
      </c>
    </row>
    <row r="7122" customHeight="1" spans="1:16">
      <c r="A7122" s="13">
        <v>58180462</v>
      </c>
      <c r="B7122" s="13">
        <v>103639</v>
      </c>
      <c r="C7122" s="15" t="s">
        <v>108</v>
      </c>
      <c r="D7122" s="13">
        <v>47683</v>
      </c>
      <c r="E7122" s="13" t="s">
        <v>14</v>
      </c>
      <c r="F7122" s="13" t="s">
        <v>15</v>
      </c>
      <c r="G7122" s="13" t="s">
        <v>16</v>
      </c>
      <c r="H7122" s="13">
        <v>15305</v>
      </c>
      <c r="I7122" s="13" t="s">
        <v>342</v>
      </c>
      <c r="J7122" s="13" t="s">
        <v>18</v>
      </c>
      <c r="K7122" s="13">
        <v>1</v>
      </c>
      <c r="L7122" s="13">
        <v>25.8</v>
      </c>
      <c r="M7122" s="13">
        <v>9.7</v>
      </c>
      <c r="N7122" s="13">
        <f t="shared" si="392"/>
        <v>25.8</v>
      </c>
      <c r="O7122" s="14">
        <v>1</v>
      </c>
      <c r="P7122" s="13">
        <f t="shared" si="391"/>
        <v>1</v>
      </c>
    </row>
    <row r="7123" customHeight="1" spans="1:16">
      <c r="A7123" s="13">
        <v>58180484</v>
      </c>
      <c r="B7123" s="13">
        <v>373</v>
      </c>
      <c r="C7123" s="15" t="s">
        <v>136</v>
      </c>
      <c r="D7123" s="13">
        <v>47683</v>
      </c>
      <c r="E7123" s="13" t="s">
        <v>14</v>
      </c>
      <c r="F7123" s="13" t="s">
        <v>15</v>
      </c>
      <c r="G7123" s="13" t="s">
        <v>16</v>
      </c>
      <c r="H7123" s="13">
        <v>27724</v>
      </c>
      <c r="I7123" s="13" t="s">
        <v>370</v>
      </c>
      <c r="J7123" s="13" t="s">
        <v>18</v>
      </c>
      <c r="K7123" s="13">
        <v>1</v>
      </c>
      <c r="L7123" s="13">
        <v>25.8</v>
      </c>
      <c r="M7123" s="13">
        <v>9.7</v>
      </c>
      <c r="N7123" s="13">
        <f t="shared" si="392"/>
        <v>25.8</v>
      </c>
      <c r="O7123" s="14">
        <v>1</v>
      </c>
      <c r="P7123" s="13">
        <f t="shared" si="391"/>
        <v>1</v>
      </c>
    </row>
    <row r="7124" customHeight="1" spans="1:16">
      <c r="A7124" s="13">
        <v>58180540</v>
      </c>
      <c r="B7124" s="13">
        <v>578</v>
      </c>
      <c r="C7124" s="15" t="s">
        <v>27</v>
      </c>
      <c r="D7124" s="13">
        <v>47683</v>
      </c>
      <c r="E7124" s="13" t="s">
        <v>14</v>
      </c>
      <c r="F7124" s="13" t="s">
        <v>15</v>
      </c>
      <c r="G7124" s="13" t="s">
        <v>16</v>
      </c>
      <c r="H7124" s="13">
        <v>9140</v>
      </c>
      <c r="I7124" s="13" t="s">
        <v>28</v>
      </c>
      <c r="J7124" s="13" t="s">
        <v>18</v>
      </c>
      <c r="K7124" s="13">
        <v>1</v>
      </c>
      <c r="L7124" s="13">
        <v>25.8</v>
      </c>
      <c r="M7124" s="13">
        <v>9.7</v>
      </c>
      <c r="N7124" s="13">
        <f t="shared" si="392"/>
        <v>25.8</v>
      </c>
      <c r="O7124" s="14">
        <v>1</v>
      </c>
      <c r="P7124" s="13">
        <f t="shared" si="391"/>
        <v>1</v>
      </c>
    </row>
    <row r="7125" customHeight="1" spans="1:16">
      <c r="A7125" s="13">
        <v>58180564</v>
      </c>
      <c r="B7125" s="13">
        <v>514</v>
      </c>
      <c r="C7125" s="15" t="s">
        <v>54</v>
      </c>
      <c r="D7125" s="13">
        <v>47683</v>
      </c>
      <c r="E7125" s="13" t="s">
        <v>14</v>
      </c>
      <c r="F7125" s="13" t="s">
        <v>15</v>
      </c>
      <c r="G7125" s="13" t="s">
        <v>16</v>
      </c>
      <c r="H7125" s="13">
        <v>5979</v>
      </c>
      <c r="I7125" s="13" t="s">
        <v>428</v>
      </c>
      <c r="J7125" s="13" t="s">
        <v>18</v>
      </c>
      <c r="K7125" s="13">
        <v>2</v>
      </c>
      <c r="L7125" s="13">
        <v>34</v>
      </c>
      <c r="M7125" s="13">
        <v>1.8</v>
      </c>
      <c r="N7125" s="13">
        <f t="shared" si="392"/>
        <v>17</v>
      </c>
      <c r="O7125" s="14" t="s">
        <v>1087</v>
      </c>
      <c r="P7125" s="13"/>
    </row>
    <row r="7126" customHeight="1" spans="1:16">
      <c r="A7126" s="13">
        <v>58180572</v>
      </c>
      <c r="B7126" s="13">
        <v>737</v>
      </c>
      <c r="C7126" s="15" t="s">
        <v>183</v>
      </c>
      <c r="D7126" s="13">
        <v>47683</v>
      </c>
      <c r="E7126" s="13" t="s">
        <v>14</v>
      </c>
      <c r="F7126" s="13" t="s">
        <v>15</v>
      </c>
      <c r="G7126" s="13" t="s">
        <v>16</v>
      </c>
      <c r="H7126" s="13">
        <v>26602</v>
      </c>
      <c r="I7126" s="13" t="s">
        <v>369</v>
      </c>
      <c r="J7126" s="13" t="s">
        <v>18</v>
      </c>
      <c r="K7126" s="13">
        <v>1</v>
      </c>
      <c r="L7126" s="13">
        <v>25.8</v>
      </c>
      <c r="M7126" s="13">
        <v>9.7</v>
      </c>
      <c r="N7126" s="13">
        <f t="shared" si="392"/>
        <v>25.8</v>
      </c>
      <c r="O7126" s="14">
        <v>1</v>
      </c>
      <c r="P7126" s="13">
        <f t="shared" ref="P7126:P7138" si="393">K7126*O7126</f>
        <v>1</v>
      </c>
    </row>
    <row r="7127" customHeight="1" spans="1:16">
      <c r="A7127" s="13">
        <v>58180620</v>
      </c>
      <c r="B7127" s="13">
        <v>113299</v>
      </c>
      <c r="C7127" s="15" t="s">
        <v>221</v>
      </c>
      <c r="D7127" s="13">
        <v>47683</v>
      </c>
      <c r="E7127" s="13" t="s">
        <v>14</v>
      </c>
      <c r="F7127" s="13" t="s">
        <v>15</v>
      </c>
      <c r="G7127" s="13" t="s">
        <v>16</v>
      </c>
      <c r="H7127" s="13">
        <v>14429</v>
      </c>
      <c r="I7127" s="13" t="s">
        <v>264</v>
      </c>
      <c r="J7127" s="13" t="s">
        <v>18</v>
      </c>
      <c r="K7127" s="13">
        <v>1</v>
      </c>
      <c r="L7127" s="13">
        <v>25.8</v>
      </c>
      <c r="M7127" s="13">
        <v>9.7</v>
      </c>
      <c r="N7127" s="13">
        <f t="shared" si="392"/>
        <v>25.8</v>
      </c>
      <c r="O7127" s="14">
        <v>1</v>
      </c>
      <c r="P7127" s="13">
        <f t="shared" si="393"/>
        <v>1</v>
      </c>
    </row>
    <row r="7128" customHeight="1" spans="1:16">
      <c r="A7128" s="13">
        <v>58180644</v>
      </c>
      <c r="B7128" s="13">
        <v>103199</v>
      </c>
      <c r="C7128" s="15" t="s">
        <v>118</v>
      </c>
      <c r="D7128" s="13">
        <v>47683</v>
      </c>
      <c r="E7128" s="13" t="s">
        <v>14</v>
      </c>
      <c r="F7128" s="13" t="s">
        <v>15</v>
      </c>
      <c r="G7128" s="13" t="s">
        <v>16</v>
      </c>
      <c r="H7128" s="13">
        <v>8940</v>
      </c>
      <c r="I7128" s="13" t="s">
        <v>544</v>
      </c>
      <c r="J7128" s="13" t="s">
        <v>18</v>
      </c>
      <c r="K7128" s="13">
        <v>1</v>
      </c>
      <c r="L7128" s="13">
        <v>25.8</v>
      </c>
      <c r="M7128" s="13">
        <v>9.7</v>
      </c>
      <c r="N7128" s="13">
        <f t="shared" si="392"/>
        <v>25.8</v>
      </c>
      <c r="O7128" s="14">
        <v>1</v>
      </c>
      <c r="P7128" s="13">
        <f t="shared" si="393"/>
        <v>1</v>
      </c>
    </row>
    <row r="7129" customHeight="1" spans="1:16">
      <c r="A7129" s="13">
        <v>58180686</v>
      </c>
      <c r="B7129" s="13">
        <v>105267</v>
      </c>
      <c r="C7129" s="15" t="s">
        <v>147</v>
      </c>
      <c r="D7129" s="13">
        <v>47683</v>
      </c>
      <c r="E7129" s="13" t="s">
        <v>14</v>
      </c>
      <c r="F7129" s="13" t="s">
        <v>15</v>
      </c>
      <c r="G7129" s="13" t="s">
        <v>16</v>
      </c>
      <c r="H7129" s="13">
        <v>8060</v>
      </c>
      <c r="I7129" s="13" t="s">
        <v>148</v>
      </c>
      <c r="J7129" s="13" t="s">
        <v>18</v>
      </c>
      <c r="K7129" s="13">
        <v>-4</v>
      </c>
      <c r="L7129" s="13">
        <v>-102.71</v>
      </c>
      <c r="M7129" s="13">
        <v>-38.31</v>
      </c>
      <c r="N7129" s="13">
        <f t="shared" si="392"/>
        <v>25.6775</v>
      </c>
      <c r="O7129" s="14">
        <v>1</v>
      </c>
      <c r="P7129" s="13">
        <f t="shared" si="393"/>
        <v>-4</v>
      </c>
    </row>
    <row r="7130" customHeight="1" spans="1:16">
      <c r="A7130" s="13">
        <v>58180689</v>
      </c>
      <c r="B7130" s="13">
        <v>706</v>
      </c>
      <c r="C7130" s="15" t="s">
        <v>244</v>
      </c>
      <c r="D7130" s="13">
        <v>47683</v>
      </c>
      <c r="E7130" s="13" t="s">
        <v>14</v>
      </c>
      <c r="F7130" s="13" t="s">
        <v>15</v>
      </c>
      <c r="G7130" s="13" t="s">
        <v>16</v>
      </c>
      <c r="H7130" s="13">
        <v>15391</v>
      </c>
      <c r="I7130" s="13" t="s">
        <v>482</v>
      </c>
      <c r="J7130" s="13" t="s">
        <v>18</v>
      </c>
      <c r="K7130" s="13">
        <v>1</v>
      </c>
      <c r="L7130" s="13">
        <v>25.8</v>
      </c>
      <c r="M7130" s="13">
        <v>9.7</v>
      </c>
      <c r="N7130" s="13">
        <f t="shared" si="392"/>
        <v>25.8</v>
      </c>
      <c r="O7130" s="14">
        <v>1</v>
      </c>
      <c r="P7130" s="13">
        <f t="shared" si="393"/>
        <v>1</v>
      </c>
    </row>
    <row r="7131" customHeight="1" spans="1:16">
      <c r="A7131" s="13">
        <v>58180782</v>
      </c>
      <c r="B7131" s="13">
        <v>379</v>
      </c>
      <c r="C7131" s="15" t="s">
        <v>74</v>
      </c>
      <c r="D7131" s="13">
        <v>47683</v>
      </c>
      <c r="E7131" s="13" t="s">
        <v>14</v>
      </c>
      <c r="F7131" s="13" t="s">
        <v>15</v>
      </c>
      <c r="G7131" s="13" t="s">
        <v>16</v>
      </c>
      <c r="H7131" s="13">
        <v>8035</v>
      </c>
      <c r="I7131" s="13" t="s">
        <v>299</v>
      </c>
      <c r="J7131" s="13" t="s">
        <v>18</v>
      </c>
      <c r="K7131" s="13">
        <v>1</v>
      </c>
      <c r="L7131" s="13">
        <v>25.8</v>
      </c>
      <c r="M7131" s="13">
        <v>9.7</v>
      </c>
      <c r="N7131" s="13">
        <f t="shared" si="392"/>
        <v>25.8</v>
      </c>
      <c r="O7131" s="14">
        <v>1</v>
      </c>
      <c r="P7131" s="13">
        <f t="shared" si="393"/>
        <v>1</v>
      </c>
    </row>
    <row r="7132" customHeight="1" spans="1:16">
      <c r="A7132" s="13">
        <v>58180789</v>
      </c>
      <c r="B7132" s="13">
        <v>740</v>
      </c>
      <c r="C7132" s="15" t="s">
        <v>228</v>
      </c>
      <c r="D7132" s="13">
        <v>47683</v>
      </c>
      <c r="E7132" s="13" t="s">
        <v>14</v>
      </c>
      <c r="F7132" s="13" t="s">
        <v>15</v>
      </c>
      <c r="G7132" s="13" t="s">
        <v>16</v>
      </c>
      <c r="H7132" s="13">
        <v>9749</v>
      </c>
      <c r="I7132" s="13" t="s">
        <v>469</v>
      </c>
      <c r="J7132" s="13" t="s">
        <v>18</v>
      </c>
      <c r="K7132" s="13">
        <v>1</v>
      </c>
      <c r="L7132" s="13">
        <v>25.8</v>
      </c>
      <c r="M7132" s="13">
        <v>9.7</v>
      </c>
      <c r="N7132" s="13">
        <f t="shared" si="392"/>
        <v>25.8</v>
      </c>
      <c r="O7132" s="14">
        <v>1</v>
      </c>
      <c r="P7132" s="13">
        <f t="shared" si="393"/>
        <v>1</v>
      </c>
    </row>
    <row r="7133" customHeight="1" spans="1:16">
      <c r="A7133" s="13">
        <v>58180845</v>
      </c>
      <c r="B7133" s="13">
        <v>118151</v>
      </c>
      <c r="C7133" s="15" t="s">
        <v>169</v>
      </c>
      <c r="D7133" s="13">
        <v>47683</v>
      </c>
      <c r="E7133" s="13" t="s">
        <v>14</v>
      </c>
      <c r="F7133" s="13" t="s">
        <v>15</v>
      </c>
      <c r="G7133" s="13" t="s">
        <v>16</v>
      </c>
      <c r="H7133" s="13">
        <v>13279</v>
      </c>
      <c r="I7133" s="13" t="s">
        <v>339</v>
      </c>
      <c r="J7133" s="13" t="s">
        <v>18</v>
      </c>
      <c r="K7133" s="13">
        <v>1</v>
      </c>
      <c r="L7133" s="13">
        <v>25.8</v>
      </c>
      <c r="M7133" s="13">
        <v>9.7</v>
      </c>
      <c r="N7133" s="13">
        <f t="shared" si="392"/>
        <v>25.8</v>
      </c>
      <c r="O7133" s="14">
        <v>1</v>
      </c>
      <c r="P7133" s="13">
        <f t="shared" si="393"/>
        <v>1</v>
      </c>
    </row>
    <row r="7134" customHeight="1" spans="1:16">
      <c r="A7134" s="13">
        <v>58180880</v>
      </c>
      <c r="B7134" s="13">
        <v>377</v>
      </c>
      <c r="C7134" s="15" t="s">
        <v>210</v>
      </c>
      <c r="D7134" s="13">
        <v>47683</v>
      </c>
      <c r="E7134" s="13" t="s">
        <v>14</v>
      </c>
      <c r="F7134" s="13" t="s">
        <v>15</v>
      </c>
      <c r="G7134" s="13" t="s">
        <v>16</v>
      </c>
      <c r="H7134" s="13">
        <v>5782</v>
      </c>
      <c r="I7134" s="13" t="s">
        <v>253</v>
      </c>
      <c r="J7134" s="13" t="s">
        <v>18</v>
      </c>
      <c r="K7134" s="13">
        <v>4</v>
      </c>
      <c r="L7134" s="13">
        <v>103.2</v>
      </c>
      <c r="M7134" s="13">
        <v>38.8</v>
      </c>
      <c r="N7134" s="13">
        <f t="shared" si="392"/>
        <v>25.8</v>
      </c>
      <c r="O7134" s="14">
        <v>1</v>
      </c>
      <c r="P7134" s="13">
        <f t="shared" si="393"/>
        <v>4</v>
      </c>
    </row>
    <row r="7135" customHeight="1" spans="1:16">
      <c r="A7135" s="13">
        <v>58180882</v>
      </c>
      <c r="B7135" s="13">
        <v>113023</v>
      </c>
      <c r="C7135" s="15" t="s">
        <v>195</v>
      </c>
      <c r="D7135" s="13">
        <v>47683</v>
      </c>
      <c r="E7135" s="13" t="s">
        <v>14</v>
      </c>
      <c r="F7135" s="13" t="s">
        <v>15</v>
      </c>
      <c r="G7135" s="13" t="s">
        <v>16</v>
      </c>
      <c r="H7135" s="13">
        <v>10949</v>
      </c>
      <c r="I7135" s="13" t="s">
        <v>325</v>
      </c>
      <c r="J7135" s="13" t="s">
        <v>18</v>
      </c>
      <c r="K7135" s="13">
        <v>1</v>
      </c>
      <c r="L7135" s="13">
        <v>19.8</v>
      </c>
      <c r="M7135" s="13">
        <v>3.7</v>
      </c>
      <c r="N7135" s="13">
        <f t="shared" si="392"/>
        <v>19.8</v>
      </c>
      <c r="O7135" s="14">
        <v>1</v>
      </c>
      <c r="P7135" s="13">
        <f t="shared" si="393"/>
        <v>1</v>
      </c>
    </row>
    <row r="7136" customHeight="1" spans="1:16">
      <c r="A7136" s="13">
        <v>58180885</v>
      </c>
      <c r="B7136" s="13">
        <v>107728</v>
      </c>
      <c r="C7136" s="15" t="s">
        <v>112</v>
      </c>
      <c r="D7136" s="13">
        <v>47683</v>
      </c>
      <c r="E7136" s="13" t="s">
        <v>14</v>
      </c>
      <c r="F7136" s="13" t="s">
        <v>15</v>
      </c>
      <c r="G7136" s="13" t="s">
        <v>16</v>
      </c>
      <c r="H7136" s="13">
        <v>27969</v>
      </c>
      <c r="I7136" s="13" t="s">
        <v>547</v>
      </c>
      <c r="J7136" s="13" t="s">
        <v>18</v>
      </c>
      <c r="K7136" s="13">
        <v>1</v>
      </c>
      <c r="L7136" s="13">
        <v>18</v>
      </c>
      <c r="M7136" s="13">
        <v>2</v>
      </c>
      <c r="N7136" s="13">
        <f t="shared" si="392"/>
        <v>18</v>
      </c>
      <c r="O7136" s="14">
        <v>1</v>
      </c>
      <c r="P7136" s="13">
        <f t="shared" si="393"/>
        <v>1</v>
      </c>
    </row>
    <row r="7137" customHeight="1" spans="1:16">
      <c r="A7137" s="13">
        <v>58180960</v>
      </c>
      <c r="B7137" s="13">
        <v>724</v>
      </c>
      <c r="C7137" s="15" t="s">
        <v>98</v>
      </c>
      <c r="D7137" s="13">
        <v>47683</v>
      </c>
      <c r="E7137" s="13" t="s">
        <v>14</v>
      </c>
      <c r="F7137" s="13" t="s">
        <v>15</v>
      </c>
      <c r="G7137" s="13" t="s">
        <v>16</v>
      </c>
      <c r="H7137" s="13">
        <v>10930</v>
      </c>
      <c r="I7137" s="13" t="s">
        <v>99</v>
      </c>
      <c r="J7137" s="13" t="s">
        <v>18</v>
      </c>
      <c r="K7137" s="13">
        <v>1</v>
      </c>
      <c r="L7137" s="13">
        <v>25.8</v>
      </c>
      <c r="M7137" s="13">
        <v>9.7</v>
      </c>
      <c r="N7137" s="13">
        <f t="shared" si="392"/>
        <v>25.8</v>
      </c>
      <c r="O7137" s="14">
        <v>1</v>
      </c>
      <c r="P7137" s="13">
        <f t="shared" si="393"/>
        <v>1</v>
      </c>
    </row>
    <row r="7138" customHeight="1" spans="1:16">
      <c r="A7138" s="13">
        <v>58180975</v>
      </c>
      <c r="B7138" s="13">
        <v>391</v>
      </c>
      <c r="C7138" s="15" t="s">
        <v>104</v>
      </c>
      <c r="D7138" s="13">
        <v>47683</v>
      </c>
      <c r="E7138" s="13" t="s">
        <v>14</v>
      </c>
      <c r="F7138" s="13" t="s">
        <v>15</v>
      </c>
      <c r="G7138" s="13" t="s">
        <v>16</v>
      </c>
      <c r="H7138" s="13">
        <v>16061</v>
      </c>
      <c r="I7138" s="13" t="s">
        <v>105</v>
      </c>
      <c r="J7138" s="13" t="s">
        <v>18</v>
      </c>
      <c r="K7138" s="13">
        <v>1</v>
      </c>
      <c r="L7138" s="13">
        <v>25.8</v>
      </c>
      <c r="M7138" s="13">
        <v>9.7</v>
      </c>
      <c r="N7138" s="13">
        <f t="shared" si="392"/>
        <v>25.8</v>
      </c>
      <c r="O7138" s="14">
        <v>1</v>
      </c>
      <c r="P7138" s="13">
        <f t="shared" si="393"/>
        <v>1</v>
      </c>
    </row>
    <row r="7139" customHeight="1" spans="1:16">
      <c r="A7139" s="13">
        <v>58180998</v>
      </c>
      <c r="B7139" s="13">
        <v>514</v>
      </c>
      <c r="C7139" s="15" t="s">
        <v>54</v>
      </c>
      <c r="D7139" s="13">
        <v>47683</v>
      </c>
      <c r="E7139" s="13" t="s">
        <v>14</v>
      </c>
      <c r="F7139" s="13" t="s">
        <v>15</v>
      </c>
      <c r="G7139" s="13" t="s">
        <v>16</v>
      </c>
      <c r="H7139" s="13">
        <v>5979</v>
      </c>
      <c r="I7139" s="13" t="s">
        <v>428</v>
      </c>
      <c r="J7139" s="13" t="s">
        <v>18</v>
      </c>
      <c r="K7139" s="13">
        <v>1</v>
      </c>
      <c r="L7139" s="13">
        <v>17</v>
      </c>
      <c r="M7139" s="13">
        <v>0.9</v>
      </c>
      <c r="N7139" s="13">
        <f t="shared" si="392"/>
        <v>17</v>
      </c>
      <c r="O7139" s="14" t="s">
        <v>1087</v>
      </c>
      <c r="P7139" s="13"/>
    </row>
    <row r="7140" customHeight="1" spans="1:16">
      <c r="A7140" s="13">
        <v>58181014</v>
      </c>
      <c r="B7140" s="13">
        <v>707</v>
      </c>
      <c r="C7140" s="15" t="s">
        <v>31</v>
      </c>
      <c r="D7140" s="13">
        <v>47683</v>
      </c>
      <c r="E7140" s="13" t="s">
        <v>14</v>
      </c>
      <c r="F7140" s="13" t="s">
        <v>15</v>
      </c>
      <c r="G7140" s="13" t="s">
        <v>16</v>
      </c>
      <c r="H7140" s="13">
        <v>4311</v>
      </c>
      <c r="I7140" s="13" t="s">
        <v>153</v>
      </c>
      <c r="J7140" s="13" t="s">
        <v>18</v>
      </c>
      <c r="K7140" s="13">
        <v>1</v>
      </c>
      <c r="L7140" s="13">
        <v>25.8</v>
      </c>
      <c r="M7140" s="13">
        <v>9.7</v>
      </c>
      <c r="N7140" s="13">
        <f t="shared" si="392"/>
        <v>25.8</v>
      </c>
      <c r="O7140" s="14">
        <v>1</v>
      </c>
      <c r="P7140" s="13">
        <f t="shared" ref="P7140:P7181" si="394">K7140*O7140</f>
        <v>1</v>
      </c>
    </row>
    <row r="7141" customHeight="1" spans="1:16">
      <c r="A7141" s="13">
        <v>58181025</v>
      </c>
      <c r="B7141" s="13">
        <v>581</v>
      </c>
      <c r="C7141" s="15" t="s">
        <v>189</v>
      </c>
      <c r="D7141" s="13">
        <v>47683</v>
      </c>
      <c r="E7141" s="13" t="s">
        <v>14</v>
      </c>
      <c r="F7141" s="13" t="s">
        <v>15</v>
      </c>
      <c r="G7141" s="13" t="s">
        <v>16</v>
      </c>
      <c r="H7141" s="13">
        <v>13581</v>
      </c>
      <c r="I7141" s="13" t="s">
        <v>190</v>
      </c>
      <c r="J7141" s="13" t="s">
        <v>18</v>
      </c>
      <c r="K7141" s="13">
        <v>1</v>
      </c>
      <c r="L7141" s="13">
        <v>25.8</v>
      </c>
      <c r="M7141" s="13">
        <v>9.7</v>
      </c>
      <c r="N7141" s="13">
        <f t="shared" si="392"/>
        <v>25.8</v>
      </c>
      <c r="O7141" s="14">
        <v>1</v>
      </c>
      <c r="P7141" s="13">
        <f t="shared" si="394"/>
        <v>1</v>
      </c>
    </row>
    <row r="7142" customHeight="1" spans="1:16">
      <c r="A7142" s="13">
        <v>58181034</v>
      </c>
      <c r="B7142" s="13">
        <v>105910</v>
      </c>
      <c r="C7142" s="15" t="s">
        <v>52</v>
      </c>
      <c r="D7142" s="13">
        <v>47683</v>
      </c>
      <c r="E7142" s="13" t="s">
        <v>14</v>
      </c>
      <c r="F7142" s="13" t="s">
        <v>15</v>
      </c>
      <c r="G7142" s="13" t="s">
        <v>16</v>
      </c>
      <c r="H7142" s="13">
        <v>13199</v>
      </c>
      <c r="I7142" s="13" t="s">
        <v>53</v>
      </c>
      <c r="J7142" s="13" t="s">
        <v>18</v>
      </c>
      <c r="K7142" s="13">
        <v>2</v>
      </c>
      <c r="L7142" s="13">
        <v>51.6</v>
      </c>
      <c r="M7142" s="13">
        <v>19.4</v>
      </c>
      <c r="N7142" s="13">
        <f t="shared" si="392"/>
        <v>25.8</v>
      </c>
      <c r="O7142" s="14">
        <v>1</v>
      </c>
      <c r="P7142" s="13">
        <f t="shared" si="394"/>
        <v>2</v>
      </c>
    </row>
    <row r="7143" customHeight="1" spans="1:16">
      <c r="A7143" s="13">
        <v>58181050</v>
      </c>
      <c r="B7143" s="13">
        <v>712</v>
      </c>
      <c r="C7143" s="15" t="s">
        <v>134</v>
      </c>
      <c r="D7143" s="13">
        <v>47683</v>
      </c>
      <c r="E7143" s="13" t="s">
        <v>14</v>
      </c>
      <c r="F7143" s="13" t="s">
        <v>15</v>
      </c>
      <c r="G7143" s="13" t="s">
        <v>16</v>
      </c>
      <c r="H7143" s="13">
        <v>16417</v>
      </c>
      <c r="I7143" s="13" t="s">
        <v>212</v>
      </c>
      <c r="J7143" s="13" t="s">
        <v>18</v>
      </c>
      <c r="K7143" s="13">
        <v>1</v>
      </c>
      <c r="L7143" s="13">
        <v>25.8</v>
      </c>
      <c r="M7143" s="13">
        <v>9.7</v>
      </c>
      <c r="N7143" s="13">
        <f t="shared" si="392"/>
        <v>25.8</v>
      </c>
      <c r="O7143" s="14">
        <v>1</v>
      </c>
      <c r="P7143" s="13">
        <f t="shared" si="394"/>
        <v>1</v>
      </c>
    </row>
    <row r="7144" customHeight="1" spans="1:16">
      <c r="A7144" s="13">
        <v>58181051</v>
      </c>
      <c r="B7144" s="13">
        <v>515</v>
      </c>
      <c r="C7144" s="15" t="s">
        <v>185</v>
      </c>
      <c r="D7144" s="13">
        <v>47683</v>
      </c>
      <c r="E7144" s="13" t="s">
        <v>14</v>
      </c>
      <c r="F7144" s="13" t="s">
        <v>15</v>
      </c>
      <c r="G7144" s="13" t="s">
        <v>16</v>
      </c>
      <c r="H7144" s="13">
        <v>12669</v>
      </c>
      <c r="I7144" s="13" t="s">
        <v>186</v>
      </c>
      <c r="J7144" s="13" t="s">
        <v>18</v>
      </c>
      <c r="K7144" s="13">
        <v>3</v>
      </c>
      <c r="L7144" s="13">
        <v>68.4</v>
      </c>
      <c r="M7144" s="13">
        <v>20.1</v>
      </c>
      <c r="N7144" s="13">
        <f t="shared" si="392"/>
        <v>22.8</v>
      </c>
      <c r="O7144" s="14">
        <v>1</v>
      </c>
      <c r="P7144" s="13">
        <f t="shared" si="394"/>
        <v>3</v>
      </c>
    </row>
    <row r="7145" customHeight="1" spans="1:16">
      <c r="A7145" s="13">
        <v>58181067</v>
      </c>
      <c r="B7145" s="13">
        <v>572</v>
      </c>
      <c r="C7145" s="15" t="s">
        <v>96</v>
      </c>
      <c r="D7145" s="13">
        <v>47683</v>
      </c>
      <c r="E7145" s="13" t="s">
        <v>14</v>
      </c>
      <c r="F7145" s="13" t="s">
        <v>15</v>
      </c>
      <c r="G7145" s="13" t="s">
        <v>16</v>
      </c>
      <c r="H7145" s="13">
        <v>5457</v>
      </c>
      <c r="I7145" s="13" t="s">
        <v>427</v>
      </c>
      <c r="J7145" s="13" t="s">
        <v>18</v>
      </c>
      <c r="K7145" s="13">
        <v>3</v>
      </c>
      <c r="L7145" s="13">
        <v>72.8</v>
      </c>
      <c r="M7145" s="13">
        <v>24.5</v>
      </c>
      <c r="N7145" s="13">
        <f t="shared" si="392"/>
        <v>24.2666666666667</v>
      </c>
      <c r="O7145" s="14">
        <v>1</v>
      </c>
      <c r="P7145" s="13">
        <f t="shared" si="394"/>
        <v>3</v>
      </c>
    </row>
    <row r="7146" customHeight="1" spans="1:16">
      <c r="A7146" s="13">
        <v>58181092</v>
      </c>
      <c r="B7146" s="13">
        <v>733</v>
      </c>
      <c r="C7146" s="15" t="s">
        <v>110</v>
      </c>
      <c r="D7146" s="13">
        <v>47683</v>
      </c>
      <c r="E7146" s="13" t="s">
        <v>14</v>
      </c>
      <c r="F7146" s="13" t="s">
        <v>15</v>
      </c>
      <c r="G7146" s="13" t="s">
        <v>16</v>
      </c>
      <c r="H7146" s="13">
        <v>27947</v>
      </c>
      <c r="I7146" s="13" t="s">
        <v>524</v>
      </c>
      <c r="J7146" s="13" t="s">
        <v>18</v>
      </c>
      <c r="K7146" s="13">
        <v>1</v>
      </c>
      <c r="L7146" s="13">
        <v>19.8</v>
      </c>
      <c r="M7146" s="13">
        <v>3.7</v>
      </c>
      <c r="N7146" s="13">
        <f t="shared" si="392"/>
        <v>19.8</v>
      </c>
      <c r="O7146" s="14">
        <v>1</v>
      </c>
      <c r="P7146" s="13">
        <f t="shared" si="394"/>
        <v>1</v>
      </c>
    </row>
    <row r="7147" customHeight="1" spans="1:16">
      <c r="A7147" s="13">
        <v>58181098</v>
      </c>
      <c r="B7147" s="13">
        <v>712</v>
      </c>
      <c r="C7147" s="15" t="s">
        <v>134</v>
      </c>
      <c r="D7147" s="13">
        <v>47683</v>
      </c>
      <c r="E7147" s="13" t="s">
        <v>14</v>
      </c>
      <c r="F7147" s="13" t="s">
        <v>15</v>
      </c>
      <c r="G7147" s="13" t="s">
        <v>16</v>
      </c>
      <c r="H7147" s="13">
        <v>7006</v>
      </c>
      <c r="I7147" s="13" t="s">
        <v>43</v>
      </c>
      <c r="J7147" s="13" t="s">
        <v>18</v>
      </c>
      <c r="K7147" s="13">
        <v>1</v>
      </c>
      <c r="L7147" s="13">
        <v>25.8</v>
      </c>
      <c r="M7147" s="13">
        <v>9.7</v>
      </c>
      <c r="N7147" s="13">
        <f t="shared" si="392"/>
        <v>25.8</v>
      </c>
      <c r="O7147" s="14">
        <v>1</v>
      </c>
      <c r="P7147" s="13">
        <f t="shared" si="394"/>
        <v>1</v>
      </c>
    </row>
    <row r="7148" customHeight="1" spans="1:16">
      <c r="A7148" s="13">
        <v>58181104</v>
      </c>
      <c r="B7148" s="13">
        <v>391</v>
      </c>
      <c r="C7148" s="15" t="s">
        <v>104</v>
      </c>
      <c r="D7148" s="13">
        <v>47683</v>
      </c>
      <c r="E7148" s="13" t="s">
        <v>14</v>
      </c>
      <c r="F7148" s="13" t="s">
        <v>15</v>
      </c>
      <c r="G7148" s="13" t="s">
        <v>16</v>
      </c>
      <c r="H7148" s="13">
        <v>27811</v>
      </c>
      <c r="I7148" s="13" t="s">
        <v>424</v>
      </c>
      <c r="J7148" s="13" t="s">
        <v>18</v>
      </c>
      <c r="K7148" s="13">
        <v>1</v>
      </c>
      <c r="L7148" s="13">
        <v>25.8</v>
      </c>
      <c r="M7148" s="13">
        <v>9.7</v>
      </c>
      <c r="N7148" s="13">
        <f t="shared" si="392"/>
        <v>25.8</v>
      </c>
      <c r="O7148" s="14">
        <v>1</v>
      </c>
      <c r="P7148" s="13">
        <f t="shared" si="394"/>
        <v>1</v>
      </c>
    </row>
    <row r="7149" customHeight="1" spans="1:16">
      <c r="A7149" s="13">
        <v>58181126</v>
      </c>
      <c r="B7149" s="13">
        <v>119262</v>
      </c>
      <c r="C7149" s="15" t="s">
        <v>76</v>
      </c>
      <c r="D7149" s="13">
        <v>47683</v>
      </c>
      <c r="E7149" s="13" t="s">
        <v>14</v>
      </c>
      <c r="F7149" s="13" t="s">
        <v>15</v>
      </c>
      <c r="G7149" s="13" t="s">
        <v>16</v>
      </c>
      <c r="H7149" s="13">
        <v>15049</v>
      </c>
      <c r="I7149" s="13" t="s">
        <v>311</v>
      </c>
      <c r="J7149" s="13" t="s">
        <v>18</v>
      </c>
      <c r="K7149" s="13">
        <v>2</v>
      </c>
      <c r="L7149" s="13">
        <v>48.6</v>
      </c>
      <c r="M7149" s="13">
        <v>16.4</v>
      </c>
      <c r="N7149" s="13">
        <f t="shared" si="392"/>
        <v>24.3</v>
      </c>
      <c r="O7149" s="14">
        <v>1</v>
      </c>
      <c r="P7149" s="13">
        <f t="shared" si="394"/>
        <v>2</v>
      </c>
    </row>
    <row r="7150" customHeight="1" spans="1:16">
      <c r="A7150" s="13">
        <v>58181133</v>
      </c>
      <c r="B7150" s="13">
        <v>391</v>
      </c>
      <c r="C7150" s="15" t="s">
        <v>104</v>
      </c>
      <c r="D7150" s="13">
        <v>47683</v>
      </c>
      <c r="E7150" s="13" t="s">
        <v>14</v>
      </c>
      <c r="F7150" s="13" t="s">
        <v>15</v>
      </c>
      <c r="G7150" s="13" t="s">
        <v>16</v>
      </c>
      <c r="H7150" s="13">
        <v>16061</v>
      </c>
      <c r="I7150" s="13" t="s">
        <v>105</v>
      </c>
      <c r="J7150" s="13" t="s">
        <v>18</v>
      </c>
      <c r="K7150" s="13">
        <v>1</v>
      </c>
      <c r="L7150" s="13">
        <v>25.8</v>
      </c>
      <c r="M7150" s="13">
        <v>9.7</v>
      </c>
      <c r="N7150" s="13">
        <f t="shared" si="392"/>
        <v>25.8</v>
      </c>
      <c r="O7150" s="14">
        <v>1</v>
      </c>
      <c r="P7150" s="13">
        <f t="shared" si="394"/>
        <v>1</v>
      </c>
    </row>
    <row r="7151" customHeight="1" spans="1:16">
      <c r="A7151" s="13">
        <v>58181154</v>
      </c>
      <c r="B7151" s="13">
        <v>730</v>
      </c>
      <c r="C7151" s="15" t="s">
        <v>92</v>
      </c>
      <c r="D7151" s="13">
        <v>47683</v>
      </c>
      <c r="E7151" s="13" t="s">
        <v>14</v>
      </c>
      <c r="F7151" s="13" t="s">
        <v>15</v>
      </c>
      <c r="G7151" s="13" t="s">
        <v>16</v>
      </c>
      <c r="H7151" s="13">
        <v>8338</v>
      </c>
      <c r="I7151" s="13" t="s">
        <v>338</v>
      </c>
      <c r="J7151" s="13" t="s">
        <v>33</v>
      </c>
      <c r="K7151" s="13">
        <v>1</v>
      </c>
      <c r="L7151" s="13">
        <v>22.3</v>
      </c>
      <c r="M7151" s="13">
        <v>6.2</v>
      </c>
      <c r="N7151" s="13">
        <f t="shared" si="392"/>
        <v>22.3</v>
      </c>
      <c r="O7151" s="14" t="s">
        <v>1086</v>
      </c>
      <c r="P7151" s="13">
        <v>0</v>
      </c>
    </row>
    <row r="7152" customHeight="1" spans="1:16">
      <c r="A7152" s="13">
        <v>58181161</v>
      </c>
      <c r="B7152" s="13">
        <v>118074</v>
      </c>
      <c r="C7152" s="15" t="s">
        <v>86</v>
      </c>
      <c r="D7152" s="13">
        <v>47683</v>
      </c>
      <c r="E7152" s="13" t="s">
        <v>14</v>
      </c>
      <c r="F7152" s="13" t="s">
        <v>15</v>
      </c>
      <c r="G7152" s="13" t="s">
        <v>16</v>
      </c>
      <c r="H7152" s="13">
        <v>27693</v>
      </c>
      <c r="I7152" s="13" t="s">
        <v>127</v>
      </c>
      <c r="J7152" s="13" t="s">
        <v>18</v>
      </c>
      <c r="K7152" s="13">
        <v>1</v>
      </c>
      <c r="L7152" s="13">
        <v>25.8</v>
      </c>
      <c r="M7152" s="13">
        <v>9.7</v>
      </c>
      <c r="N7152" s="13">
        <f t="shared" si="392"/>
        <v>25.8</v>
      </c>
      <c r="O7152" s="14">
        <v>1</v>
      </c>
      <c r="P7152" s="13">
        <f t="shared" si="394"/>
        <v>1</v>
      </c>
    </row>
    <row r="7153" customHeight="1" spans="1:16">
      <c r="A7153" s="13">
        <v>58181170</v>
      </c>
      <c r="B7153" s="13">
        <v>712</v>
      </c>
      <c r="C7153" s="15" t="s">
        <v>134</v>
      </c>
      <c r="D7153" s="13">
        <v>47683</v>
      </c>
      <c r="E7153" s="13" t="s">
        <v>14</v>
      </c>
      <c r="F7153" s="13" t="s">
        <v>15</v>
      </c>
      <c r="G7153" s="13" t="s">
        <v>16</v>
      </c>
      <c r="H7153" s="13">
        <v>7006</v>
      </c>
      <c r="I7153" s="13" t="s">
        <v>43</v>
      </c>
      <c r="J7153" s="13" t="s">
        <v>18</v>
      </c>
      <c r="K7153" s="13">
        <v>1</v>
      </c>
      <c r="L7153" s="13">
        <v>25.8</v>
      </c>
      <c r="M7153" s="13">
        <v>9.7</v>
      </c>
      <c r="N7153" s="13">
        <f t="shared" si="392"/>
        <v>25.8</v>
      </c>
      <c r="O7153" s="14">
        <v>1</v>
      </c>
      <c r="P7153" s="13">
        <f t="shared" si="394"/>
        <v>1</v>
      </c>
    </row>
    <row r="7154" customHeight="1" spans="1:16">
      <c r="A7154" s="13">
        <v>58181179</v>
      </c>
      <c r="B7154" s="13">
        <v>359</v>
      </c>
      <c r="C7154" s="15" t="s">
        <v>94</v>
      </c>
      <c r="D7154" s="13">
        <v>47683</v>
      </c>
      <c r="E7154" s="13" t="s">
        <v>14</v>
      </c>
      <c r="F7154" s="13" t="s">
        <v>15</v>
      </c>
      <c r="G7154" s="13" t="s">
        <v>16</v>
      </c>
      <c r="H7154" s="13">
        <v>11504</v>
      </c>
      <c r="I7154" s="13" t="s">
        <v>95</v>
      </c>
      <c r="J7154" s="13" t="s">
        <v>18</v>
      </c>
      <c r="K7154" s="13">
        <v>3</v>
      </c>
      <c r="L7154" s="13">
        <v>77.4</v>
      </c>
      <c r="M7154" s="13">
        <v>29.1</v>
      </c>
      <c r="N7154" s="13">
        <f t="shared" si="392"/>
        <v>25.8</v>
      </c>
      <c r="O7154" s="14">
        <v>1</v>
      </c>
      <c r="P7154" s="13">
        <f t="shared" si="394"/>
        <v>3</v>
      </c>
    </row>
    <row r="7155" customHeight="1" spans="1:16">
      <c r="A7155" s="13">
        <v>58181181</v>
      </c>
      <c r="B7155" s="13">
        <v>52</v>
      </c>
      <c r="C7155" s="15" t="s">
        <v>259</v>
      </c>
      <c r="D7155" s="13">
        <v>47683</v>
      </c>
      <c r="E7155" s="13" t="s">
        <v>14</v>
      </c>
      <c r="F7155" s="13" t="s">
        <v>15</v>
      </c>
      <c r="G7155" s="13" t="s">
        <v>16</v>
      </c>
      <c r="H7155" s="13">
        <v>16264</v>
      </c>
      <c r="I7155" s="13" t="s">
        <v>362</v>
      </c>
      <c r="J7155" s="13" t="s">
        <v>18</v>
      </c>
      <c r="K7155" s="13">
        <v>2</v>
      </c>
      <c r="L7155" s="13">
        <v>51.6</v>
      </c>
      <c r="M7155" s="13">
        <v>19.4</v>
      </c>
      <c r="N7155" s="13">
        <f t="shared" si="392"/>
        <v>25.8</v>
      </c>
      <c r="O7155" s="14">
        <v>1</v>
      </c>
      <c r="P7155" s="13">
        <f t="shared" si="394"/>
        <v>2</v>
      </c>
    </row>
    <row r="7156" customHeight="1" spans="1:16">
      <c r="A7156" s="13">
        <v>58181187</v>
      </c>
      <c r="B7156" s="13">
        <v>724</v>
      </c>
      <c r="C7156" s="15" t="s">
        <v>98</v>
      </c>
      <c r="D7156" s="13">
        <v>47683</v>
      </c>
      <c r="E7156" s="13" t="s">
        <v>14</v>
      </c>
      <c r="F7156" s="13" t="s">
        <v>15</v>
      </c>
      <c r="G7156" s="13" t="s">
        <v>16</v>
      </c>
      <c r="H7156" s="13">
        <v>12936</v>
      </c>
      <c r="I7156" s="13" t="s">
        <v>310</v>
      </c>
      <c r="J7156" s="13" t="s">
        <v>18</v>
      </c>
      <c r="K7156" s="13">
        <v>1</v>
      </c>
      <c r="L7156" s="13">
        <v>25.8</v>
      </c>
      <c r="M7156" s="13">
        <v>9.7</v>
      </c>
      <c r="N7156" s="13">
        <f t="shared" si="392"/>
        <v>25.8</v>
      </c>
      <c r="O7156" s="14">
        <v>1</v>
      </c>
      <c r="P7156" s="13">
        <f t="shared" si="394"/>
        <v>1</v>
      </c>
    </row>
    <row r="7157" customHeight="1" spans="1:16">
      <c r="A7157" s="13">
        <v>58181192</v>
      </c>
      <c r="B7157" s="13">
        <v>727</v>
      </c>
      <c r="C7157" s="15" t="s">
        <v>347</v>
      </c>
      <c r="D7157" s="13">
        <v>47683</v>
      </c>
      <c r="E7157" s="13" t="s">
        <v>14</v>
      </c>
      <c r="F7157" s="13" t="s">
        <v>15</v>
      </c>
      <c r="G7157" s="13" t="s">
        <v>16</v>
      </c>
      <c r="H7157" s="13">
        <v>12332</v>
      </c>
      <c r="I7157" s="13" t="s">
        <v>348</v>
      </c>
      <c r="J7157" s="13" t="s">
        <v>18</v>
      </c>
      <c r="K7157" s="13">
        <v>1</v>
      </c>
      <c r="L7157" s="13">
        <v>25.8</v>
      </c>
      <c r="M7157" s="13">
        <v>9.7</v>
      </c>
      <c r="N7157" s="13">
        <f t="shared" si="392"/>
        <v>25.8</v>
      </c>
      <c r="O7157" s="14">
        <v>1</v>
      </c>
      <c r="P7157" s="13">
        <f t="shared" si="394"/>
        <v>1</v>
      </c>
    </row>
    <row r="7158" customHeight="1" spans="1:16">
      <c r="A7158" s="13">
        <v>58181264</v>
      </c>
      <c r="B7158" s="13">
        <v>128640</v>
      </c>
      <c r="C7158" s="15" t="s">
        <v>304</v>
      </c>
      <c r="D7158" s="13">
        <v>47683</v>
      </c>
      <c r="E7158" s="13" t="s">
        <v>14</v>
      </c>
      <c r="F7158" s="13" t="s">
        <v>15</v>
      </c>
      <c r="G7158" s="13" t="s">
        <v>16</v>
      </c>
      <c r="H7158" s="13">
        <v>16203</v>
      </c>
      <c r="I7158" s="13" t="s">
        <v>391</v>
      </c>
      <c r="J7158" s="13" t="s">
        <v>18</v>
      </c>
      <c r="K7158" s="13">
        <v>2</v>
      </c>
      <c r="L7158" s="13">
        <v>43.6</v>
      </c>
      <c r="M7158" s="13">
        <v>11.4</v>
      </c>
      <c r="N7158" s="13">
        <f t="shared" si="392"/>
        <v>21.8</v>
      </c>
      <c r="O7158" s="14">
        <v>1</v>
      </c>
      <c r="P7158" s="13">
        <f t="shared" si="394"/>
        <v>2</v>
      </c>
    </row>
    <row r="7159" customHeight="1" spans="1:16">
      <c r="A7159" s="13">
        <v>58181314</v>
      </c>
      <c r="B7159" s="13">
        <v>546</v>
      </c>
      <c r="C7159" s="15" t="s">
        <v>309</v>
      </c>
      <c r="D7159" s="13">
        <v>47683</v>
      </c>
      <c r="E7159" s="13" t="s">
        <v>14</v>
      </c>
      <c r="F7159" s="13" t="s">
        <v>15</v>
      </c>
      <c r="G7159" s="13" t="s">
        <v>16</v>
      </c>
      <c r="H7159" s="13">
        <v>6123</v>
      </c>
      <c r="I7159" s="13" t="s">
        <v>310</v>
      </c>
      <c r="J7159" s="13" t="s">
        <v>18</v>
      </c>
      <c r="K7159" s="13">
        <v>1</v>
      </c>
      <c r="L7159" s="13">
        <v>25.8</v>
      </c>
      <c r="M7159" s="13">
        <v>9.7</v>
      </c>
      <c r="N7159" s="13">
        <f t="shared" si="392"/>
        <v>25.8</v>
      </c>
      <c r="O7159" s="14">
        <v>1</v>
      </c>
      <c r="P7159" s="13">
        <f t="shared" si="394"/>
        <v>1</v>
      </c>
    </row>
    <row r="7160" customHeight="1" spans="1:16">
      <c r="A7160" s="13">
        <v>58181326</v>
      </c>
      <c r="B7160" s="13">
        <v>740</v>
      </c>
      <c r="C7160" s="15" t="s">
        <v>228</v>
      </c>
      <c r="D7160" s="13">
        <v>47683</v>
      </c>
      <c r="E7160" s="13" t="s">
        <v>14</v>
      </c>
      <c r="F7160" s="13" t="s">
        <v>15</v>
      </c>
      <c r="G7160" s="13" t="s">
        <v>16</v>
      </c>
      <c r="H7160" s="13">
        <v>9749</v>
      </c>
      <c r="I7160" s="13" t="s">
        <v>469</v>
      </c>
      <c r="J7160" s="13" t="s">
        <v>18</v>
      </c>
      <c r="K7160" s="13">
        <v>1</v>
      </c>
      <c r="L7160" s="13">
        <v>25.8</v>
      </c>
      <c r="M7160" s="13">
        <v>9.7</v>
      </c>
      <c r="N7160" s="13">
        <f t="shared" si="392"/>
        <v>25.8</v>
      </c>
      <c r="O7160" s="14">
        <v>1</v>
      </c>
      <c r="P7160" s="13">
        <f t="shared" si="394"/>
        <v>1</v>
      </c>
    </row>
    <row r="7161" customHeight="1" spans="1:16">
      <c r="A7161" s="13">
        <v>58181332</v>
      </c>
      <c r="B7161" s="13">
        <v>107728</v>
      </c>
      <c r="C7161" s="15" t="s">
        <v>112</v>
      </c>
      <c r="D7161" s="13">
        <v>47683</v>
      </c>
      <c r="E7161" s="13" t="s">
        <v>14</v>
      </c>
      <c r="F7161" s="13" t="s">
        <v>15</v>
      </c>
      <c r="G7161" s="13" t="s">
        <v>16</v>
      </c>
      <c r="H7161" s="13">
        <v>13397</v>
      </c>
      <c r="I7161" s="13" t="s">
        <v>165</v>
      </c>
      <c r="J7161" s="13" t="s">
        <v>18</v>
      </c>
      <c r="K7161" s="13">
        <v>3</v>
      </c>
      <c r="L7161" s="13">
        <v>62.57</v>
      </c>
      <c r="M7161" s="13">
        <v>14.5700000001</v>
      </c>
      <c r="N7161" s="13">
        <f t="shared" si="392"/>
        <v>20.8566666666667</v>
      </c>
      <c r="O7161" s="14">
        <v>1</v>
      </c>
      <c r="P7161" s="13">
        <f t="shared" si="394"/>
        <v>3</v>
      </c>
    </row>
    <row r="7162" customHeight="1" spans="1:16">
      <c r="A7162" s="13">
        <v>58181362</v>
      </c>
      <c r="B7162" s="13">
        <v>114286</v>
      </c>
      <c r="C7162" s="15" t="s">
        <v>19</v>
      </c>
      <c r="D7162" s="13">
        <v>47683</v>
      </c>
      <c r="E7162" s="13" t="s">
        <v>14</v>
      </c>
      <c r="F7162" s="13" t="s">
        <v>15</v>
      </c>
      <c r="G7162" s="13" t="s">
        <v>16</v>
      </c>
      <c r="H7162" s="13">
        <v>16266</v>
      </c>
      <c r="I7162" s="13" t="s">
        <v>335</v>
      </c>
      <c r="J7162" s="13" t="s">
        <v>18</v>
      </c>
      <c r="K7162" s="13">
        <v>1</v>
      </c>
      <c r="L7162" s="13">
        <v>25.8</v>
      </c>
      <c r="M7162" s="13">
        <v>9.7</v>
      </c>
      <c r="N7162" s="13">
        <f t="shared" si="392"/>
        <v>25.8</v>
      </c>
      <c r="O7162" s="14">
        <v>1</v>
      </c>
      <c r="P7162" s="13">
        <f t="shared" si="394"/>
        <v>1</v>
      </c>
    </row>
    <row r="7163" customHeight="1" spans="1:16">
      <c r="A7163" s="13">
        <v>58181405</v>
      </c>
      <c r="B7163" s="13">
        <v>108277</v>
      </c>
      <c r="C7163" s="15" t="s">
        <v>25</v>
      </c>
      <c r="D7163" s="13">
        <v>47683</v>
      </c>
      <c r="E7163" s="13" t="s">
        <v>14</v>
      </c>
      <c r="F7163" s="13" t="s">
        <v>15</v>
      </c>
      <c r="G7163" s="13" t="s">
        <v>16</v>
      </c>
      <c r="H7163" s="13">
        <v>13186</v>
      </c>
      <c r="I7163" s="13" t="s">
        <v>331</v>
      </c>
      <c r="J7163" s="13" t="s">
        <v>18</v>
      </c>
      <c r="K7163" s="13">
        <v>1</v>
      </c>
      <c r="L7163" s="13">
        <v>25.8</v>
      </c>
      <c r="M7163" s="13">
        <v>9.7</v>
      </c>
      <c r="N7163" s="13">
        <f t="shared" si="392"/>
        <v>25.8</v>
      </c>
      <c r="O7163" s="14">
        <v>1</v>
      </c>
      <c r="P7163" s="13">
        <f t="shared" si="394"/>
        <v>1</v>
      </c>
    </row>
    <row r="7164" customHeight="1" spans="1:16">
      <c r="A7164" s="13">
        <v>58181461</v>
      </c>
      <c r="B7164" s="13">
        <v>377</v>
      </c>
      <c r="C7164" s="15" t="s">
        <v>210</v>
      </c>
      <c r="D7164" s="13">
        <v>47683</v>
      </c>
      <c r="E7164" s="13" t="s">
        <v>14</v>
      </c>
      <c r="F7164" s="13" t="s">
        <v>15</v>
      </c>
      <c r="G7164" s="13" t="s">
        <v>16</v>
      </c>
      <c r="H7164" s="13">
        <v>5782</v>
      </c>
      <c r="I7164" s="13" t="s">
        <v>253</v>
      </c>
      <c r="J7164" s="13" t="s">
        <v>18</v>
      </c>
      <c r="K7164" s="13">
        <v>3</v>
      </c>
      <c r="L7164" s="13">
        <v>77.4</v>
      </c>
      <c r="M7164" s="13">
        <v>29.1</v>
      </c>
      <c r="N7164" s="13">
        <f t="shared" si="392"/>
        <v>25.8</v>
      </c>
      <c r="O7164" s="14">
        <v>1</v>
      </c>
      <c r="P7164" s="13">
        <f t="shared" si="394"/>
        <v>3</v>
      </c>
    </row>
    <row r="7165" customHeight="1" spans="1:16">
      <c r="A7165" s="13">
        <v>58181464</v>
      </c>
      <c r="B7165" s="13">
        <v>117184</v>
      </c>
      <c r="C7165" s="15" t="s">
        <v>50</v>
      </c>
      <c r="D7165" s="13">
        <v>47683</v>
      </c>
      <c r="E7165" s="13" t="s">
        <v>14</v>
      </c>
      <c r="F7165" s="13" t="s">
        <v>15</v>
      </c>
      <c r="G7165" s="13" t="s">
        <v>16</v>
      </c>
      <c r="H7165" s="13">
        <v>27739</v>
      </c>
      <c r="I7165" s="13" t="s">
        <v>441</v>
      </c>
      <c r="J7165" s="13" t="s">
        <v>33</v>
      </c>
      <c r="K7165" s="13">
        <v>1</v>
      </c>
      <c r="L7165" s="13">
        <v>22.25</v>
      </c>
      <c r="M7165" s="13">
        <v>6.15</v>
      </c>
      <c r="N7165" s="13">
        <f t="shared" si="392"/>
        <v>22.25</v>
      </c>
      <c r="O7165" s="14" t="s">
        <v>1086</v>
      </c>
      <c r="P7165" s="13">
        <v>0</v>
      </c>
    </row>
    <row r="7166" customHeight="1" spans="1:16">
      <c r="A7166" s="13">
        <v>58181470</v>
      </c>
      <c r="B7166" s="13">
        <v>343</v>
      </c>
      <c r="C7166" s="15" t="s">
        <v>215</v>
      </c>
      <c r="D7166" s="13">
        <v>47683</v>
      </c>
      <c r="E7166" s="13" t="s">
        <v>14</v>
      </c>
      <c r="F7166" s="13" t="s">
        <v>15</v>
      </c>
      <c r="G7166" s="13" t="s">
        <v>16</v>
      </c>
      <c r="H7166" s="13">
        <v>7583</v>
      </c>
      <c r="I7166" s="13" t="s">
        <v>216</v>
      </c>
      <c r="J7166" s="13" t="s">
        <v>18</v>
      </c>
      <c r="K7166" s="13">
        <v>1</v>
      </c>
      <c r="L7166" s="13">
        <v>25.8</v>
      </c>
      <c r="M7166" s="13">
        <v>9.7</v>
      </c>
      <c r="N7166" s="13">
        <f t="shared" si="392"/>
        <v>25.8</v>
      </c>
      <c r="O7166" s="14">
        <v>1</v>
      </c>
      <c r="P7166" s="13">
        <f t="shared" si="394"/>
        <v>1</v>
      </c>
    </row>
    <row r="7167" customHeight="1" spans="1:16">
      <c r="A7167" s="13">
        <v>58181483</v>
      </c>
      <c r="B7167" s="13">
        <v>111219</v>
      </c>
      <c r="C7167" s="15" t="s">
        <v>171</v>
      </c>
      <c r="D7167" s="13">
        <v>47683</v>
      </c>
      <c r="E7167" s="13" t="s">
        <v>14</v>
      </c>
      <c r="F7167" s="13" t="s">
        <v>15</v>
      </c>
      <c r="G7167" s="13" t="s">
        <v>16</v>
      </c>
      <c r="H7167" s="13">
        <v>12528</v>
      </c>
      <c r="I7167" s="13" t="s">
        <v>274</v>
      </c>
      <c r="J7167" s="13" t="s">
        <v>18</v>
      </c>
      <c r="K7167" s="13">
        <v>1</v>
      </c>
      <c r="L7167" s="13">
        <v>25.8</v>
      </c>
      <c r="M7167" s="13">
        <v>9.7</v>
      </c>
      <c r="N7167" s="13">
        <f t="shared" si="392"/>
        <v>25.8</v>
      </c>
      <c r="O7167" s="14">
        <v>1</v>
      </c>
      <c r="P7167" s="13">
        <f t="shared" si="394"/>
        <v>1</v>
      </c>
    </row>
    <row r="7168" customHeight="1" spans="1:16">
      <c r="A7168" s="13">
        <v>58181500</v>
      </c>
      <c r="B7168" s="13">
        <v>724</v>
      </c>
      <c r="C7168" s="15" t="s">
        <v>98</v>
      </c>
      <c r="D7168" s="13">
        <v>47683</v>
      </c>
      <c r="E7168" s="13" t="s">
        <v>14</v>
      </c>
      <c r="F7168" s="13" t="s">
        <v>15</v>
      </c>
      <c r="G7168" s="13" t="s">
        <v>16</v>
      </c>
      <c r="H7168" s="13">
        <v>12936</v>
      </c>
      <c r="I7168" s="13" t="s">
        <v>310</v>
      </c>
      <c r="J7168" s="13" t="s">
        <v>18</v>
      </c>
      <c r="K7168" s="13">
        <v>1</v>
      </c>
      <c r="L7168" s="13">
        <v>25.8</v>
      </c>
      <c r="M7168" s="13">
        <v>9.7</v>
      </c>
      <c r="N7168" s="13">
        <f t="shared" si="392"/>
        <v>25.8</v>
      </c>
      <c r="O7168" s="14">
        <v>1</v>
      </c>
      <c r="P7168" s="13">
        <f t="shared" si="394"/>
        <v>1</v>
      </c>
    </row>
    <row r="7169" customHeight="1" spans="1:16">
      <c r="A7169" s="13">
        <v>58181565</v>
      </c>
      <c r="B7169" s="13">
        <v>302867</v>
      </c>
      <c r="C7169" s="15" t="s">
        <v>21</v>
      </c>
      <c r="D7169" s="13">
        <v>47683</v>
      </c>
      <c r="E7169" s="13" t="s">
        <v>14</v>
      </c>
      <c r="F7169" s="13" t="s">
        <v>15</v>
      </c>
      <c r="G7169" s="13" t="s">
        <v>16</v>
      </c>
      <c r="H7169" s="13">
        <v>27993</v>
      </c>
      <c r="I7169" s="13" t="s">
        <v>545</v>
      </c>
      <c r="J7169" s="13" t="s">
        <v>18</v>
      </c>
      <c r="K7169" s="13">
        <v>1</v>
      </c>
      <c r="L7169" s="13">
        <v>25.8</v>
      </c>
      <c r="M7169" s="13">
        <v>9.7</v>
      </c>
      <c r="N7169" s="13">
        <f t="shared" si="392"/>
        <v>25.8</v>
      </c>
      <c r="O7169" s="14">
        <v>1</v>
      </c>
      <c r="P7169" s="13">
        <f t="shared" si="394"/>
        <v>1</v>
      </c>
    </row>
    <row r="7170" customHeight="1" spans="1:16">
      <c r="A7170" s="13">
        <v>58181596</v>
      </c>
      <c r="B7170" s="13">
        <v>385</v>
      </c>
      <c r="C7170" s="15" t="s">
        <v>280</v>
      </c>
      <c r="D7170" s="13">
        <v>47683</v>
      </c>
      <c r="E7170" s="13" t="s">
        <v>14</v>
      </c>
      <c r="F7170" s="13" t="s">
        <v>15</v>
      </c>
      <c r="G7170" s="13" t="s">
        <v>16</v>
      </c>
      <c r="H7170" s="13">
        <v>12566</v>
      </c>
      <c r="I7170" s="13" t="s">
        <v>324</v>
      </c>
      <c r="J7170" s="13" t="s">
        <v>18</v>
      </c>
      <c r="K7170" s="13">
        <v>2</v>
      </c>
      <c r="L7170" s="13">
        <v>39.6</v>
      </c>
      <c r="M7170" s="13">
        <v>7.4</v>
      </c>
      <c r="N7170" s="13">
        <f t="shared" si="392"/>
        <v>19.8</v>
      </c>
      <c r="O7170" s="14">
        <v>1</v>
      </c>
      <c r="P7170" s="13">
        <f t="shared" si="394"/>
        <v>2</v>
      </c>
    </row>
    <row r="7171" customHeight="1" spans="1:16">
      <c r="A7171" s="13">
        <v>58181602</v>
      </c>
      <c r="B7171" s="13">
        <v>724</v>
      </c>
      <c r="C7171" s="15" t="s">
        <v>98</v>
      </c>
      <c r="D7171" s="13">
        <v>47683</v>
      </c>
      <c r="E7171" s="13" t="s">
        <v>14</v>
      </c>
      <c r="F7171" s="13" t="s">
        <v>15</v>
      </c>
      <c r="G7171" s="13" t="s">
        <v>16</v>
      </c>
      <c r="H7171" s="13">
        <v>12936</v>
      </c>
      <c r="I7171" s="13" t="s">
        <v>310</v>
      </c>
      <c r="J7171" s="13" t="s">
        <v>18</v>
      </c>
      <c r="K7171" s="13">
        <v>1</v>
      </c>
      <c r="L7171" s="13">
        <v>25.8</v>
      </c>
      <c r="M7171" s="13">
        <v>9.7</v>
      </c>
      <c r="N7171" s="13">
        <f t="shared" ref="N7171:N7234" si="395">L7171/K7171</f>
        <v>25.8</v>
      </c>
      <c r="O7171" s="14">
        <v>1</v>
      </c>
      <c r="P7171" s="13">
        <f t="shared" si="394"/>
        <v>1</v>
      </c>
    </row>
    <row r="7172" customHeight="1" spans="1:16">
      <c r="A7172" s="13">
        <v>58181604</v>
      </c>
      <c r="B7172" s="13">
        <v>385</v>
      </c>
      <c r="C7172" s="15" t="s">
        <v>280</v>
      </c>
      <c r="D7172" s="13">
        <v>47683</v>
      </c>
      <c r="E7172" s="13" t="s">
        <v>14</v>
      </c>
      <c r="F7172" s="13" t="s">
        <v>15</v>
      </c>
      <c r="G7172" s="13" t="s">
        <v>16</v>
      </c>
      <c r="H7172" s="13">
        <v>12566</v>
      </c>
      <c r="I7172" s="13" t="s">
        <v>324</v>
      </c>
      <c r="J7172" s="13" t="s">
        <v>18</v>
      </c>
      <c r="K7172" s="13">
        <v>1</v>
      </c>
      <c r="L7172" s="13">
        <v>19.8</v>
      </c>
      <c r="M7172" s="13">
        <v>3.7</v>
      </c>
      <c r="N7172" s="13">
        <f t="shared" si="395"/>
        <v>19.8</v>
      </c>
      <c r="O7172" s="14">
        <v>1</v>
      </c>
      <c r="P7172" s="13">
        <f t="shared" si="394"/>
        <v>1</v>
      </c>
    </row>
    <row r="7173" customHeight="1" spans="1:16">
      <c r="A7173" s="13">
        <v>58181612</v>
      </c>
      <c r="B7173" s="13">
        <v>107728</v>
      </c>
      <c r="C7173" s="15" t="s">
        <v>112</v>
      </c>
      <c r="D7173" s="13">
        <v>47683</v>
      </c>
      <c r="E7173" s="13" t="s">
        <v>14</v>
      </c>
      <c r="F7173" s="13" t="s">
        <v>15</v>
      </c>
      <c r="G7173" s="13" t="s">
        <v>16</v>
      </c>
      <c r="H7173" s="13">
        <v>13397</v>
      </c>
      <c r="I7173" s="13" t="s">
        <v>165</v>
      </c>
      <c r="J7173" s="13" t="s">
        <v>18</v>
      </c>
      <c r="K7173" s="13">
        <v>2</v>
      </c>
      <c r="L7173" s="13">
        <v>51.6</v>
      </c>
      <c r="M7173" s="13">
        <v>19.6</v>
      </c>
      <c r="N7173" s="13">
        <f t="shared" si="395"/>
        <v>25.8</v>
      </c>
      <c r="O7173" s="14">
        <v>1</v>
      </c>
      <c r="P7173" s="13">
        <f t="shared" si="394"/>
        <v>2</v>
      </c>
    </row>
    <row r="7174" customHeight="1" spans="1:16">
      <c r="A7174" s="13">
        <v>58181615</v>
      </c>
      <c r="B7174" s="13">
        <v>105751</v>
      </c>
      <c r="C7174" s="15" t="s">
        <v>106</v>
      </c>
      <c r="D7174" s="13">
        <v>47683</v>
      </c>
      <c r="E7174" s="13" t="s">
        <v>14</v>
      </c>
      <c r="F7174" s="13" t="s">
        <v>15</v>
      </c>
      <c r="G7174" s="13" t="s">
        <v>16</v>
      </c>
      <c r="H7174" s="13">
        <v>27702</v>
      </c>
      <c r="I7174" s="13" t="s">
        <v>294</v>
      </c>
      <c r="J7174" s="13" t="s">
        <v>18</v>
      </c>
      <c r="K7174" s="13">
        <v>3</v>
      </c>
      <c r="L7174" s="13">
        <v>69.4</v>
      </c>
      <c r="M7174" s="13">
        <v>21.1</v>
      </c>
      <c r="N7174" s="13">
        <f t="shared" si="395"/>
        <v>23.1333333333333</v>
      </c>
      <c r="O7174" s="14">
        <v>1</v>
      </c>
      <c r="P7174" s="13">
        <f t="shared" si="394"/>
        <v>3</v>
      </c>
    </row>
    <row r="7175" customHeight="1" spans="1:16">
      <c r="A7175" s="13">
        <v>58181622</v>
      </c>
      <c r="B7175" s="13">
        <v>103198</v>
      </c>
      <c r="C7175" s="15" t="s">
        <v>116</v>
      </c>
      <c r="D7175" s="13">
        <v>47683</v>
      </c>
      <c r="E7175" s="13" t="s">
        <v>14</v>
      </c>
      <c r="F7175" s="13" t="s">
        <v>15</v>
      </c>
      <c r="G7175" s="13" t="s">
        <v>16</v>
      </c>
      <c r="H7175" s="13">
        <v>11231</v>
      </c>
      <c r="I7175" s="13" t="s">
        <v>248</v>
      </c>
      <c r="J7175" s="13" t="s">
        <v>33</v>
      </c>
      <c r="K7175" s="13">
        <v>1</v>
      </c>
      <c r="L7175" s="13">
        <v>23.13</v>
      </c>
      <c r="M7175" s="13">
        <v>7.03</v>
      </c>
      <c r="N7175" s="13">
        <f t="shared" si="395"/>
        <v>23.13</v>
      </c>
      <c r="O7175" s="14" t="s">
        <v>1086</v>
      </c>
      <c r="P7175" s="13">
        <v>0</v>
      </c>
    </row>
    <row r="7176" customHeight="1" spans="1:16">
      <c r="A7176" s="13">
        <v>58181629</v>
      </c>
      <c r="B7176" s="13">
        <v>337</v>
      </c>
      <c r="C7176" s="15" t="s">
        <v>82</v>
      </c>
      <c r="D7176" s="13">
        <v>47683</v>
      </c>
      <c r="E7176" s="13" t="s">
        <v>14</v>
      </c>
      <c r="F7176" s="13" t="s">
        <v>15</v>
      </c>
      <c r="G7176" s="13" t="s">
        <v>16</v>
      </c>
      <c r="H7176" s="13">
        <v>27881</v>
      </c>
      <c r="I7176" s="13" t="s">
        <v>83</v>
      </c>
      <c r="J7176" s="13" t="s">
        <v>18</v>
      </c>
      <c r="K7176" s="13">
        <v>1</v>
      </c>
      <c r="L7176" s="13">
        <v>25.8</v>
      </c>
      <c r="M7176" s="13">
        <v>9.7</v>
      </c>
      <c r="N7176" s="13">
        <f t="shared" si="395"/>
        <v>25.8</v>
      </c>
      <c r="O7176" s="14">
        <v>1</v>
      </c>
      <c r="P7176" s="13">
        <f t="shared" si="394"/>
        <v>1</v>
      </c>
    </row>
    <row r="7177" customHeight="1" spans="1:16">
      <c r="A7177" s="13">
        <v>58181652</v>
      </c>
      <c r="B7177" s="13">
        <v>513</v>
      </c>
      <c r="C7177" s="15" t="s">
        <v>181</v>
      </c>
      <c r="D7177" s="13">
        <v>47683</v>
      </c>
      <c r="E7177" s="13" t="s">
        <v>14</v>
      </c>
      <c r="F7177" s="13" t="s">
        <v>15</v>
      </c>
      <c r="G7177" s="13" t="s">
        <v>16</v>
      </c>
      <c r="H7177" s="13">
        <v>27764</v>
      </c>
      <c r="I7177" s="13" t="s">
        <v>182</v>
      </c>
      <c r="J7177" s="13" t="s">
        <v>18</v>
      </c>
      <c r="K7177" s="13">
        <v>1</v>
      </c>
      <c r="L7177" s="13">
        <v>25.8</v>
      </c>
      <c r="M7177" s="13">
        <v>9.7</v>
      </c>
      <c r="N7177" s="13">
        <f t="shared" si="395"/>
        <v>25.8</v>
      </c>
      <c r="O7177" s="14">
        <v>1</v>
      </c>
      <c r="P7177" s="13">
        <f t="shared" si="394"/>
        <v>1</v>
      </c>
    </row>
    <row r="7178" customHeight="1" spans="1:16">
      <c r="A7178" s="13">
        <v>58181667</v>
      </c>
      <c r="B7178" s="13">
        <v>754</v>
      </c>
      <c r="C7178" s="15" t="s">
        <v>485</v>
      </c>
      <c r="D7178" s="13">
        <v>47683</v>
      </c>
      <c r="E7178" s="13" t="s">
        <v>14</v>
      </c>
      <c r="F7178" s="13" t="s">
        <v>15</v>
      </c>
      <c r="G7178" s="13" t="s">
        <v>16</v>
      </c>
      <c r="H7178" s="13">
        <v>12377</v>
      </c>
      <c r="I7178" s="13" t="s">
        <v>486</v>
      </c>
      <c r="J7178" s="13" t="s">
        <v>18</v>
      </c>
      <c r="K7178" s="13">
        <v>3</v>
      </c>
      <c r="L7178" s="13">
        <v>65.4</v>
      </c>
      <c r="M7178" s="13">
        <v>17.4</v>
      </c>
      <c r="N7178" s="13">
        <f t="shared" si="395"/>
        <v>21.8</v>
      </c>
      <c r="O7178" s="14">
        <v>1</v>
      </c>
      <c r="P7178" s="13">
        <f t="shared" si="394"/>
        <v>3</v>
      </c>
    </row>
    <row r="7179" customHeight="1" spans="1:16">
      <c r="A7179" s="13">
        <v>58181693</v>
      </c>
      <c r="B7179" s="13">
        <v>113299</v>
      </c>
      <c r="C7179" s="15" t="s">
        <v>221</v>
      </c>
      <c r="D7179" s="13">
        <v>47683</v>
      </c>
      <c r="E7179" s="13" t="s">
        <v>14</v>
      </c>
      <c r="F7179" s="13" t="s">
        <v>15</v>
      </c>
      <c r="G7179" s="13" t="s">
        <v>16</v>
      </c>
      <c r="H7179" s="13">
        <v>14429</v>
      </c>
      <c r="I7179" s="13" t="s">
        <v>264</v>
      </c>
      <c r="J7179" s="13" t="s">
        <v>18</v>
      </c>
      <c r="K7179" s="13">
        <v>2</v>
      </c>
      <c r="L7179" s="13">
        <v>51.6</v>
      </c>
      <c r="M7179" s="13">
        <v>19.4</v>
      </c>
      <c r="N7179" s="13">
        <f t="shared" si="395"/>
        <v>25.8</v>
      </c>
      <c r="O7179" s="14">
        <v>1</v>
      </c>
      <c r="P7179" s="13">
        <f t="shared" si="394"/>
        <v>2</v>
      </c>
    </row>
    <row r="7180" customHeight="1" spans="1:16">
      <c r="A7180" s="13">
        <v>58181741</v>
      </c>
      <c r="B7180" s="13">
        <v>307</v>
      </c>
      <c r="C7180" s="15" t="s">
        <v>34</v>
      </c>
      <c r="D7180" s="13">
        <v>47683</v>
      </c>
      <c r="E7180" s="13" t="s">
        <v>14</v>
      </c>
      <c r="F7180" s="13" t="s">
        <v>15</v>
      </c>
      <c r="G7180" s="13" t="s">
        <v>16</v>
      </c>
      <c r="H7180" s="13">
        <v>7107</v>
      </c>
      <c r="I7180" s="13" t="s">
        <v>157</v>
      </c>
      <c r="J7180" s="13" t="s">
        <v>33</v>
      </c>
      <c r="K7180" s="13">
        <v>1</v>
      </c>
      <c r="L7180" s="13">
        <v>23.8</v>
      </c>
      <c r="M7180" s="13">
        <v>7.7</v>
      </c>
      <c r="N7180" s="13">
        <f t="shared" si="395"/>
        <v>23.8</v>
      </c>
      <c r="O7180" s="14" t="s">
        <v>1086</v>
      </c>
      <c r="P7180" s="13">
        <v>0</v>
      </c>
    </row>
    <row r="7181" customHeight="1" spans="1:16">
      <c r="A7181" s="13">
        <v>58181788</v>
      </c>
      <c r="B7181" s="13">
        <v>379</v>
      </c>
      <c r="C7181" s="15" t="s">
        <v>74</v>
      </c>
      <c r="D7181" s="13">
        <v>47683</v>
      </c>
      <c r="E7181" s="13" t="s">
        <v>14</v>
      </c>
      <c r="F7181" s="13" t="s">
        <v>15</v>
      </c>
      <c r="G7181" s="13" t="s">
        <v>16</v>
      </c>
      <c r="H7181" s="13">
        <v>6831</v>
      </c>
      <c r="I7181" s="13" t="s">
        <v>51</v>
      </c>
      <c r="J7181" s="13" t="s">
        <v>18</v>
      </c>
      <c r="K7181" s="13">
        <v>1</v>
      </c>
      <c r="L7181" s="13">
        <v>25.8</v>
      </c>
      <c r="M7181" s="13">
        <v>9.7</v>
      </c>
      <c r="N7181" s="13">
        <f t="shared" si="395"/>
        <v>25.8</v>
      </c>
      <c r="O7181" s="14">
        <v>1</v>
      </c>
      <c r="P7181" s="13">
        <f t="shared" si="394"/>
        <v>1</v>
      </c>
    </row>
    <row r="7182" customHeight="1" spans="1:16">
      <c r="A7182" s="13">
        <v>58181801</v>
      </c>
      <c r="B7182" s="13">
        <v>514</v>
      </c>
      <c r="C7182" s="15" t="s">
        <v>54</v>
      </c>
      <c r="D7182" s="13">
        <v>47683</v>
      </c>
      <c r="E7182" s="13" t="s">
        <v>14</v>
      </c>
      <c r="F7182" s="13" t="s">
        <v>15</v>
      </c>
      <c r="G7182" s="13" t="s">
        <v>16</v>
      </c>
      <c r="H7182" s="13">
        <v>5979</v>
      </c>
      <c r="I7182" s="13" t="s">
        <v>428</v>
      </c>
      <c r="J7182" s="13" t="s">
        <v>18</v>
      </c>
      <c r="K7182" s="13">
        <v>1</v>
      </c>
      <c r="L7182" s="13">
        <v>17</v>
      </c>
      <c r="M7182" s="13">
        <v>0.9</v>
      </c>
      <c r="N7182" s="13">
        <f t="shared" si="395"/>
        <v>17</v>
      </c>
      <c r="O7182" s="14" t="s">
        <v>1087</v>
      </c>
      <c r="P7182" s="13"/>
    </row>
    <row r="7183" customHeight="1" spans="1:16">
      <c r="A7183" s="13">
        <v>58181825</v>
      </c>
      <c r="B7183" s="13">
        <v>119622</v>
      </c>
      <c r="C7183" s="15" t="s">
        <v>206</v>
      </c>
      <c r="D7183" s="13">
        <v>47683</v>
      </c>
      <c r="E7183" s="13" t="s">
        <v>14</v>
      </c>
      <c r="F7183" s="13" t="s">
        <v>15</v>
      </c>
      <c r="G7183" s="13" t="s">
        <v>16</v>
      </c>
      <c r="H7183" s="13">
        <v>16054</v>
      </c>
      <c r="I7183" s="13" t="s">
        <v>258</v>
      </c>
      <c r="J7183" s="13" t="s">
        <v>18</v>
      </c>
      <c r="K7183" s="13">
        <v>1</v>
      </c>
      <c r="L7183" s="13">
        <v>25.8</v>
      </c>
      <c r="M7183" s="13">
        <v>9.7</v>
      </c>
      <c r="N7183" s="13">
        <f t="shared" si="395"/>
        <v>25.8</v>
      </c>
      <c r="O7183" s="14">
        <v>1</v>
      </c>
      <c r="P7183" s="13">
        <f t="shared" ref="P7183:P7194" si="396">K7183*O7183</f>
        <v>1</v>
      </c>
    </row>
    <row r="7184" customHeight="1" spans="1:16">
      <c r="A7184" s="13">
        <v>58181828</v>
      </c>
      <c r="B7184" s="13">
        <v>105751</v>
      </c>
      <c r="C7184" s="15" t="s">
        <v>106</v>
      </c>
      <c r="D7184" s="13">
        <v>47683</v>
      </c>
      <c r="E7184" s="13" t="s">
        <v>14</v>
      </c>
      <c r="F7184" s="13" t="s">
        <v>15</v>
      </c>
      <c r="G7184" s="13" t="s">
        <v>16</v>
      </c>
      <c r="H7184" s="13">
        <v>27702</v>
      </c>
      <c r="I7184" s="13" t="s">
        <v>294</v>
      </c>
      <c r="J7184" s="13" t="s">
        <v>18</v>
      </c>
      <c r="K7184" s="13">
        <v>9</v>
      </c>
      <c r="L7184" s="13">
        <v>232.2</v>
      </c>
      <c r="M7184" s="13">
        <v>87.3</v>
      </c>
      <c r="N7184" s="13">
        <f t="shared" si="395"/>
        <v>25.8</v>
      </c>
      <c r="O7184" s="14">
        <v>1</v>
      </c>
      <c r="P7184" s="13">
        <f t="shared" si="396"/>
        <v>9</v>
      </c>
    </row>
    <row r="7185" customHeight="1" spans="1:16">
      <c r="A7185" s="13">
        <v>58181927</v>
      </c>
      <c r="B7185" s="13">
        <v>311</v>
      </c>
      <c r="C7185" s="15" t="s">
        <v>380</v>
      </c>
      <c r="D7185" s="13">
        <v>47683</v>
      </c>
      <c r="E7185" s="13" t="s">
        <v>14</v>
      </c>
      <c r="F7185" s="13" t="s">
        <v>15</v>
      </c>
      <c r="G7185" s="13" t="s">
        <v>16</v>
      </c>
      <c r="H7185" s="13">
        <v>4302</v>
      </c>
      <c r="I7185" s="13" t="s">
        <v>450</v>
      </c>
      <c r="J7185" s="13" t="s">
        <v>18</v>
      </c>
      <c r="K7185" s="13">
        <v>2</v>
      </c>
      <c r="L7185" s="13">
        <v>43.6</v>
      </c>
      <c r="M7185" s="13">
        <v>11.4</v>
      </c>
      <c r="N7185" s="13">
        <f t="shared" si="395"/>
        <v>21.8</v>
      </c>
      <c r="O7185" s="14">
        <v>1</v>
      </c>
      <c r="P7185" s="13">
        <f t="shared" si="396"/>
        <v>2</v>
      </c>
    </row>
    <row r="7186" customHeight="1" spans="1:16">
      <c r="A7186" s="13">
        <v>58182033</v>
      </c>
      <c r="B7186" s="13">
        <v>116919</v>
      </c>
      <c r="C7186" s="15" t="s">
        <v>72</v>
      </c>
      <c r="D7186" s="13">
        <v>47683</v>
      </c>
      <c r="E7186" s="13" t="s">
        <v>14</v>
      </c>
      <c r="F7186" s="13" t="s">
        <v>15</v>
      </c>
      <c r="G7186" s="13" t="s">
        <v>16</v>
      </c>
      <c r="H7186" s="13">
        <v>14436</v>
      </c>
      <c r="I7186" s="13" t="s">
        <v>73</v>
      </c>
      <c r="J7186" s="13" t="s">
        <v>33</v>
      </c>
      <c r="K7186" s="13">
        <v>1</v>
      </c>
      <c r="L7186" s="13">
        <v>21.64</v>
      </c>
      <c r="M7186" s="13">
        <v>5.54</v>
      </c>
      <c r="N7186" s="13">
        <f t="shared" si="395"/>
        <v>21.64</v>
      </c>
      <c r="O7186" s="14" t="s">
        <v>1086</v>
      </c>
      <c r="P7186" s="13">
        <v>0</v>
      </c>
    </row>
    <row r="7187" customHeight="1" spans="1:16">
      <c r="A7187" s="13">
        <v>58182091</v>
      </c>
      <c r="B7187" s="13">
        <v>113299</v>
      </c>
      <c r="C7187" s="15" t="s">
        <v>221</v>
      </c>
      <c r="D7187" s="13">
        <v>47683</v>
      </c>
      <c r="E7187" s="13" t="s">
        <v>14</v>
      </c>
      <c r="F7187" s="13" t="s">
        <v>15</v>
      </c>
      <c r="G7187" s="13" t="s">
        <v>16</v>
      </c>
      <c r="H7187" s="13">
        <v>14429</v>
      </c>
      <c r="I7187" s="13" t="s">
        <v>264</v>
      </c>
      <c r="J7187" s="13" t="s">
        <v>18</v>
      </c>
      <c r="K7187" s="13">
        <v>1</v>
      </c>
      <c r="L7187" s="13">
        <v>25.8</v>
      </c>
      <c r="M7187" s="13">
        <v>9.7</v>
      </c>
      <c r="N7187" s="13">
        <f t="shared" si="395"/>
        <v>25.8</v>
      </c>
      <c r="O7187" s="14">
        <v>1</v>
      </c>
      <c r="P7187" s="13">
        <f t="shared" si="396"/>
        <v>1</v>
      </c>
    </row>
    <row r="7188" customHeight="1" spans="1:16">
      <c r="A7188" s="13">
        <v>58182142</v>
      </c>
      <c r="B7188" s="13">
        <v>301263</v>
      </c>
      <c r="C7188" s="15" t="s">
        <v>249</v>
      </c>
      <c r="D7188" s="13">
        <v>47683</v>
      </c>
      <c r="E7188" s="13" t="s">
        <v>14</v>
      </c>
      <c r="F7188" s="13" t="s">
        <v>15</v>
      </c>
      <c r="G7188" s="13" t="s">
        <v>16</v>
      </c>
      <c r="H7188" s="13">
        <v>15006</v>
      </c>
      <c r="I7188" s="13" t="s">
        <v>202</v>
      </c>
      <c r="J7188" s="13" t="s">
        <v>18</v>
      </c>
      <c r="K7188" s="13">
        <v>1</v>
      </c>
      <c r="L7188" s="13">
        <v>25.8</v>
      </c>
      <c r="M7188" s="13">
        <v>9.7</v>
      </c>
      <c r="N7188" s="13">
        <f t="shared" si="395"/>
        <v>25.8</v>
      </c>
      <c r="O7188" s="14">
        <v>1</v>
      </c>
      <c r="P7188" s="13">
        <f t="shared" si="396"/>
        <v>1</v>
      </c>
    </row>
    <row r="7189" customHeight="1" spans="1:16">
      <c r="A7189" s="13">
        <v>58182182</v>
      </c>
      <c r="B7189" s="13">
        <v>710</v>
      </c>
      <c r="C7189" s="15" t="s">
        <v>161</v>
      </c>
      <c r="D7189" s="13">
        <v>47683</v>
      </c>
      <c r="E7189" s="13" t="s">
        <v>14</v>
      </c>
      <c r="F7189" s="13" t="s">
        <v>15</v>
      </c>
      <c r="G7189" s="13" t="s">
        <v>16</v>
      </c>
      <c r="H7189" s="13">
        <v>12981</v>
      </c>
      <c r="I7189" s="13" t="s">
        <v>223</v>
      </c>
      <c r="J7189" s="13" t="s">
        <v>18</v>
      </c>
      <c r="K7189" s="13">
        <v>1</v>
      </c>
      <c r="L7189" s="13">
        <v>22.8</v>
      </c>
      <c r="M7189" s="13">
        <v>6.7</v>
      </c>
      <c r="N7189" s="13">
        <f t="shared" si="395"/>
        <v>22.8</v>
      </c>
      <c r="O7189" s="14">
        <v>1</v>
      </c>
      <c r="P7189" s="13">
        <f t="shared" si="396"/>
        <v>1</v>
      </c>
    </row>
    <row r="7190" customHeight="1" spans="1:16">
      <c r="A7190" s="13">
        <v>58182188</v>
      </c>
      <c r="B7190" s="13">
        <v>723</v>
      </c>
      <c r="C7190" s="16" t="s">
        <v>173</v>
      </c>
      <c r="D7190" s="13">
        <v>47683</v>
      </c>
      <c r="E7190" s="13" t="s">
        <v>14</v>
      </c>
      <c r="F7190" s="13" t="s">
        <v>15</v>
      </c>
      <c r="G7190" s="13" t="s">
        <v>16</v>
      </c>
      <c r="H7190" s="13">
        <v>14992</v>
      </c>
      <c r="I7190" s="13" t="s">
        <v>174</v>
      </c>
      <c r="J7190" s="13" t="s">
        <v>18</v>
      </c>
      <c r="K7190" s="13">
        <v>70</v>
      </c>
      <c r="L7190" s="13">
        <v>1246</v>
      </c>
      <c r="M7190" s="13">
        <v>119</v>
      </c>
      <c r="N7190" s="13">
        <f t="shared" si="395"/>
        <v>17.8</v>
      </c>
      <c r="O7190" s="14">
        <v>1</v>
      </c>
      <c r="P7190" s="13">
        <f t="shared" si="396"/>
        <v>70</v>
      </c>
    </row>
    <row r="7191" customHeight="1" spans="1:16">
      <c r="A7191" s="13">
        <v>58182196</v>
      </c>
      <c r="B7191" s="13">
        <v>117491</v>
      </c>
      <c r="C7191" s="15" t="s">
        <v>343</v>
      </c>
      <c r="D7191" s="13">
        <v>47683</v>
      </c>
      <c r="E7191" s="13" t="s">
        <v>14</v>
      </c>
      <c r="F7191" s="13" t="s">
        <v>15</v>
      </c>
      <c r="G7191" s="13" t="s">
        <v>16</v>
      </c>
      <c r="H7191" s="13">
        <v>15043</v>
      </c>
      <c r="I7191" s="13" t="s">
        <v>449</v>
      </c>
      <c r="J7191" s="13" t="s">
        <v>18</v>
      </c>
      <c r="K7191" s="13">
        <v>8</v>
      </c>
      <c r="L7191" s="13">
        <v>202.4</v>
      </c>
      <c r="M7191" s="13">
        <v>73.6</v>
      </c>
      <c r="N7191" s="13">
        <f t="shared" si="395"/>
        <v>25.3</v>
      </c>
      <c r="O7191" s="14">
        <v>1</v>
      </c>
      <c r="P7191" s="13">
        <f t="shared" si="396"/>
        <v>8</v>
      </c>
    </row>
    <row r="7192" customHeight="1" spans="1:16">
      <c r="A7192" s="13">
        <v>58182253</v>
      </c>
      <c r="B7192" s="13">
        <v>56</v>
      </c>
      <c r="C7192" s="15" t="s">
        <v>46</v>
      </c>
      <c r="D7192" s="13">
        <v>47683</v>
      </c>
      <c r="E7192" s="13" t="s">
        <v>14</v>
      </c>
      <c r="F7192" s="13" t="s">
        <v>15</v>
      </c>
      <c r="G7192" s="13" t="s">
        <v>16</v>
      </c>
      <c r="H7192" s="13">
        <v>7948</v>
      </c>
      <c r="I7192" s="13" t="s">
        <v>47</v>
      </c>
      <c r="J7192" s="13" t="s">
        <v>18</v>
      </c>
      <c r="K7192" s="13">
        <v>2</v>
      </c>
      <c r="L7192" s="13">
        <v>51.6</v>
      </c>
      <c r="M7192" s="13">
        <v>19.4</v>
      </c>
      <c r="N7192" s="13">
        <f t="shared" si="395"/>
        <v>25.8</v>
      </c>
      <c r="O7192" s="14">
        <v>1</v>
      </c>
      <c r="P7192" s="13">
        <f t="shared" si="396"/>
        <v>2</v>
      </c>
    </row>
    <row r="7193" customHeight="1" spans="1:16">
      <c r="A7193" s="13">
        <v>58182337</v>
      </c>
      <c r="B7193" s="13">
        <v>117184</v>
      </c>
      <c r="C7193" s="15" t="s">
        <v>50</v>
      </c>
      <c r="D7193" s="13">
        <v>47683</v>
      </c>
      <c r="E7193" s="13" t="s">
        <v>14</v>
      </c>
      <c r="F7193" s="13" t="s">
        <v>15</v>
      </c>
      <c r="G7193" s="13" t="s">
        <v>16</v>
      </c>
      <c r="H7193" s="13">
        <v>11769</v>
      </c>
      <c r="I7193" s="13" t="s">
        <v>209</v>
      </c>
      <c r="J7193" s="13" t="s">
        <v>18</v>
      </c>
      <c r="K7193" s="13">
        <v>1</v>
      </c>
      <c r="L7193" s="13">
        <v>25.8</v>
      </c>
      <c r="M7193" s="13">
        <v>9.7</v>
      </c>
      <c r="N7193" s="13">
        <f t="shared" si="395"/>
        <v>25.8</v>
      </c>
      <c r="O7193" s="14">
        <v>1</v>
      </c>
      <c r="P7193" s="13">
        <f t="shared" si="396"/>
        <v>1</v>
      </c>
    </row>
    <row r="7194" customHeight="1" spans="1:16">
      <c r="A7194" s="13">
        <v>58182379</v>
      </c>
      <c r="B7194" s="13">
        <v>373</v>
      </c>
      <c r="C7194" s="15" t="s">
        <v>136</v>
      </c>
      <c r="D7194" s="13">
        <v>47683</v>
      </c>
      <c r="E7194" s="13" t="s">
        <v>14</v>
      </c>
      <c r="F7194" s="13" t="s">
        <v>15</v>
      </c>
      <c r="G7194" s="13" t="s">
        <v>16</v>
      </c>
      <c r="H7194" s="13">
        <v>27724</v>
      </c>
      <c r="I7194" s="13" t="s">
        <v>370</v>
      </c>
      <c r="J7194" s="13" t="s">
        <v>33</v>
      </c>
      <c r="K7194" s="13">
        <v>2</v>
      </c>
      <c r="L7194" s="13">
        <v>49.99</v>
      </c>
      <c r="M7194" s="13">
        <v>17.79</v>
      </c>
      <c r="N7194" s="13">
        <f t="shared" si="395"/>
        <v>24.995</v>
      </c>
      <c r="O7194" s="14" t="s">
        <v>1086</v>
      </c>
      <c r="P7194" s="13">
        <v>0</v>
      </c>
    </row>
    <row r="7195" customHeight="1" spans="1:16">
      <c r="A7195" s="13">
        <v>58182427</v>
      </c>
      <c r="B7195" s="13">
        <v>341</v>
      </c>
      <c r="C7195" s="15" t="s">
        <v>36</v>
      </c>
      <c r="D7195" s="13">
        <v>47683</v>
      </c>
      <c r="E7195" s="13" t="s">
        <v>14</v>
      </c>
      <c r="F7195" s="13" t="s">
        <v>15</v>
      </c>
      <c r="G7195" s="13" t="s">
        <v>16</v>
      </c>
      <c r="H7195" s="13">
        <v>11483</v>
      </c>
      <c r="I7195" s="13" t="s">
        <v>502</v>
      </c>
      <c r="J7195" s="13" t="s">
        <v>33</v>
      </c>
      <c r="K7195" s="13">
        <v>1</v>
      </c>
      <c r="L7195" s="13">
        <v>17.51</v>
      </c>
      <c r="M7195" s="13">
        <v>1.41</v>
      </c>
      <c r="N7195" s="13">
        <f t="shared" si="395"/>
        <v>17.51</v>
      </c>
      <c r="O7195" s="14" t="s">
        <v>1086</v>
      </c>
      <c r="P7195" s="13">
        <v>0</v>
      </c>
    </row>
    <row r="7196" customHeight="1" spans="1:16">
      <c r="A7196" s="13">
        <v>58182610</v>
      </c>
      <c r="B7196" s="13">
        <v>118074</v>
      </c>
      <c r="C7196" s="15" t="s">
        <v>86</v>
      </c>
      <c r="D7196" s="13">
        <v>47683</v>
      </c>
      <c r="E7196" s="13" t="s">
        <v>14</v>
      </c>
      <c r="F7196" s="13" t="s">
        <v>15</v>
      </c>
      <c r="G7196" s="13" t="s">
        <v>16</v>
      </c>
      <c r="H7196" s="13">
        <v>15326</v>
      </c>
      <c r="I7196" s="13" t="s">
        <v>243</v>
      </c>
      <c r="J7196" s="13" t="s">
        <v>18</v>
      </c>
      <c r="K7196" s="13">
        <v>1</v>
      </c>
      <c r="L7196" s="13">
        <v>25.8</v>
      </c>
      <c r="M7196" s="13">
        <v>9.7</v>
      </c>
      <c r="N7196" s="13">
        <f t="shared" si="395"/>
        <v>25.8</v>
      </c>
      <c r="O7196" s="14">
        <v>1</v>
      </c>
      <c r="P7196" s="13">
        <f t="shared" ref="P7196:P7205" si="397">K7196*O7196</f>
        <v>1</v>
      </c>
    </row>
    <row r="7197" customHeight="1" spans="1:16">
      <c r="A7197" s="13">
        <v>58182623</v>
      </c>
      <c r="B7197" s="13">
        <v>52</v>
      </c>
      <c r="C7197" s="15" t="s">
        <v>259</v>
      </c>
      <c r="D7197" s="13">
        <v>47683</v>
      </c>
      <c r="E7197" s="13" t="s">
        <v>14</v>
      </c>
      <c r="F7197" s="13" t="s">
        <v>15</v>
      </c>
      <c r="G7197" s="13" t="s">
        <v>16</v>
      </c>
      <c r="H7197" s="13">
        <v>16264</v>
      </c>
      <c r="I7197" s="13" t="s">
        <v>362</v>
      </c>
      <c r="J7197" s="13" t="s">
        <v>18</v>
      </c>
      <c r="K7197" s="13">
        <v>2</v>
      </c>
      <c r="L7197" s="13">
        <v>39.6</v>
      </c>
      <c r="M7197" s="13">
        <v>7.4</v>
      </c>
      <c r="N7197" s="13">
        <f t="shared" si="395"/>
        <v>19.8</v>
      </c>
      <c r="O7197" s="14">
        <v>1</v>
      </c>
      <c r="P7197" s="13">
        <f t="shared" si="397"/>
        <v>2</v>
      </c>
    </row>
    <row r="7198" customHeight="1" spans="1:16">
      <c r="A7198" s="13">
        <v>58182658</v>
      </c>
      <c r="B7198" s="13">
        <v>118074</v>
      </c>
      <c r="C7198" s="15" t="s">
        <v>86</v>
      </c>
      <c r="D7198" s="13">
        <v>47683</v>
      </c>
      <c r="E7198" s="13" t="s">
        <v>14</v>
      </c>
      <c r="F7198" s="13" t="s">
        <v>15</v>
      </c>
      <c r="G7198" s="13" t="s">
        <v>16</v>
      </c>
      <c r="H7198" s="13">
        <v>15326</v>
      </c>
      <c r="I7198" s="13" t="s">
        <v>243</v>
      </c>
      <c r="J7198" s="13" t="s">
        <v>18</v>
      </c>
      <c r="K7198" s="13">
        <v>3</v>
      </c>
      <c r="L7198" s="13">
        <v>68.4</v>
      </c>
      <c r="M7198" s="13">
        <v>20.1</v>
      </c>
      <c r="N7198" s="13">
        <f t="shared" si="395"/>
        <v>22.8</v>
      </c>
      <c r="O7198" s="14">
        <v>1</v>
      </c>
      <c r="P7198" s="13">
        <f t="shared" si="397"/>
        <v>3</v>
      </c>
    </row>
    <row r="7199" customHeight="1" spans="1:16">
      <c r="A7199" s="13">
        <v>58182685</v>
      </c>
      <c r="B7199" s="13">
        <v>391</v>
      </c>
      <c r="C7199" s="15" t="s">
        <v>104</v>
      </c>
      <c r="D7199" s="13">
        <v>47683</v>
      </c>
      <c r="E7199" s="13" t="s">
        <v>14</v>
      </c>
      <c r="F7199" s="13" t="s">
        <v>15</v>
      </c>
      <c r="G7199" s="13" t="s">
        <v>16</v>
      </c>
      <c r="H7199" s="13">
        <v>27811</v>
      </c>
      <c r="I7199" s="13" t="s">
        <v>424</v>
      </c>
      <c r="J7199" s="13" t="s">
        <v>18</v>
      </c>
      <c r="K7199" s="13">
        <v>5</v>
      </c>
      <c r="L7199" s="13">
        <v>129</v>
      </c>
      <c r="M7199" s="13">
        <v>48.5</v>
      </c>
      <c r="N7199" s="13">
        <f t="shared" si="395"/>
        <v>25.8</v>
      </c>
      <c r="O7199" s="14">
        <v>1</v>
      </c>
      <c r="P7199" s="13">
        <f t="shared" si="397"/>
        <v>5</v>
      </c>
    </row>
    <row r="7200" customHeight="1" spans="1:16">
      <c r="A7200" s="13">
        <v>58182694</v>
      </c>
      <c r="B7200" s="13">
        <v>351</v>
      </c>
      <c r="C7200" s="15" t="s">
        <v>319</v>
      </c>
      <c r="D7200" s="13">
        <v>47683</v>
      </c>
      <c r="E7200" s="13" t="s">
        <v>14</v>
      </c>
      <c r="F7200" s="13" t="s">
        <v>15</v>
      </c>
      <c r="G7200" s="13" t="s">
        <v>16</v>
      </c>
      <c r="H7200" s="13">
        <v>8594</v>
      </c>
      <c r="I7200" s="13" t="s">
        <v>320</v>
      </c>
      <c r="J7200" s="13" t="s">
        <v>18</v>
      </c>
      <c r="K7200" s="13">
        <v>2</v>
      </c>
      <c r="L7200" s="13">
        <v>45.6</v>
      </c>
      <c r="M7200" s="13">
        <v>13.6</v>
      </c>
      <c r="N7200" s="13">
        <f t="shared" si="395"/>
        <v>22.8</v>
      </c>
      <c r="O7200" s="14">
        <v>1</v>
      </c>
      <c r="P7200" s="13">
        <f t="shared" si="397"/>
        <v>2</v>
      </c>
    </row>
    <row r="7201" customHeight="1" spans="1:16">
      <c r="A7201" s="13">
        <v>58182700</v>
      </c>
      <c r="B7201" s="13">
        <v>707</v>
      </c>
      <c r="C7201" s="15" t="s">
        <v>31</v>
      </c>
      <c r="D7201" s="13">
        <v>47683</v>
      </c>
      <c r="E7201" s="13" t="s">
        <v>14</v>
      </c>
      <c r="F7201" s="13" t="s">
        <v>15</v>
      </c>
      <c r="G7201" s="13" t="s">
        <v>16</v>
      </c>
      <c r="H7201" s="13">
        <v>4311</v>
      </c>
      <c r="I7201" s="13" t="s">
        <v>153</v>
      </c>
      <c r="J7201" s="13" t="s">
        <v>33</v>
      </c>
      <c r="K7201" s="13">
        <v>1</v>
      </c>
      <c r="L7201" s="13">
        <v>18.9</v>
      </c>
      <c r="M7201" s="13">
        <v>2.8</v>
      </c>
      <c r="N7201" s="13">
        <f t="shared" si="395"/>
        <v>18.9</v>
      </c>
      <c r="O7201" s="14" t="s">
        <v>1086</v>
      </c>
      <c r="P7201" s="13">
        <v>0</v>
      </c>
    </row>
    <row r="7202" customHeight="1" spans="1:16">
      <c r="A7202" s="13">
        <v>58182716</v>
      </c>
      <c r="B7202" s="13">
        <v>307</v>
      </c>
      <c r="C7202" s="15" t="s">
        <v>34</v>
      </c>
      <c r="D7202" s="13">
        <v>47683</v>
      </c>
      <c r="E7202" s="13" t="s">
        <v>14</v>
      </c>
      <c r="F7202" s="13" t="s">
        <v>15</v>
      </c>
      <c r="G7202" s="13" t="s">
        <v>16</v>
      </c>
      <c r="H7202" s="13">
        <v>10613</v>
      </c>
      <c r="I7202" s="13" t="s">
        <v>35</v>
      </c>
      <c r="J7202" s="13" t="s">
        <v>33</v>
      </c>
      <c r="K7202" s="13">
        <v>1</v>
      </c>
      <c r="L7202" s="13">
        <v>21.8</v>
      </c>
      <c r="M7202" s="13">
        <v>5.7</v>
      </c>
      <c r="N7202" s="13">
        <f t="shared" si="395"/>
        <v>21.8</v>
      </c>
      <c r="O7202" s="14" t="s">
        <v>1086</v>
      </c>
      <c r="P7202" s="13">
        <v>0</v>
      </c>
    </row>
    <row r="7203" customHeight="1" spans="1:16">
      <c r="A7203" s="13">
        <v>58182727</v>
      </c>
      <c r="B7203" s="13">
        <v>307</v>
      </c>
      <c r="C7203" s="15" t="s">
        <v>34</v>
      </c>
      <c r="D7203" s="13">
        <v>47683</v>
      </c>
      <c r="E7203" s="13" t="s">
        <v>14</v>
      </c>
      <c r="F7203" s="13" t="s">
        <v>15</v>
      </c>
      <c r="G7203" s="13" t="s">
        <v>16</v>
      </c>
      <c r="H7203" s="13">
        <v>10613</v>
      </c>
      <c r="I7203" s="13" t="s">
        <v>35</v>
      </c>
      <c r="J7203" s="13" t="s">
        <v>33</v>
      </c>
      <c r="K7203" s="13">
        <v>1</v>
      </c>
      <c r="L7203" s="13">
        <v>22.8</v>
      </c>
      <c r="M7203" s="13">
        <v>6.7</v>
      </c>
      <c r="N7203" s="13">
        <f t="shared" si="395"/>
        <v>22.8</v>
      </c>
      <c r="O7203" s="14" t="s">
        <v>1086</v>
      </c>
      <c r="P7203" s="13">
        <v>0</v>
      </c>
    </row>
    <row r="7204" customHeight="1" spans="1:16">
      <c r="A7204" s="13">
        <v>58182765</v>
      </c>
      <c r="B7204" s="13">
        <v>351</v>
      </c>
      <c r="C7204" s="15" t="s">
        <v>319</v>
      </c>
      <c r="D7204" s="13">
        <v>47683</v>
      </c>
      <c r="E7204" s="13" t="s">
        <v>14</v>
      </c>
      <c r="F7204" s="13" t="s">
        <v>15</v>
      </c>
      <c r="G7204" s="13" t="s">
        <v>16</v>
      </c>
      <c r="H7204" s="13">
        <v>15405</v>
      </c>
      <c r="I7204" s="13" t="s">
        <v>447</v>
      </c>
      <c r="J7204" s="13" t="s">
        <v>18</v>
      </c>
      <c r="K7204" s="13">
        <v>1</v>
      </c>
      <c r="L7204" s="13">
        <v>22.8</v>
      </c>
      <c r="M7204" s="13">
        <v>6.8</v>
      </c>
      <c r="N7204" s="13">
        <f t="shared" si="395"/>
        <v>22.8</v>
      </c>
      <c r="O7204" s="14">
        <v>1</v>
      </c>
      <c r="P7204" s="13">
        <f t="shared" si="397"/>
        <v>1</v>
      </c>
    </row>
    <row r="7205" customHeight="1" spans="1:16">
      <c r="A7205" s="13">
        <v>58182858</v>
      </c>
      <c r="B7205" s="13">
        <v>113025</v>
      </c>
      <c r="C7205" s="15" t="s">
        <v>415</v>
      </c>
      <c r="D7205" s="13">
        <v>47683</v>
      </c>
      <c r="E7205" s="13" t="s">
        <v>14</v>
      </c>
      <c r="F7205" s="13" t="s">
        <v>15</v>
      </c>
      <c r="G7205" s="13" t="s">
        <v>16</v>
      </c>
      <c r="H7205" s="13">
        <v>12144</v>
      </c>
      <c r="I7205" s="13" t="s">
        <v>431</v>
      </c>
      <c r="J7205" s="13" t="s">
        <v>18</v>
      </c>
      <c r="K7205" s="13">
        <v>1</v>
      </c>
      <c r="L7205" s="13">
        <v>25.8</v>
      </c>
      <c r="M7205" s="13">
        <v>9.7</v>
      </c>
      <c r="N7205" s="13">
        <f t="shared" si="395"/>
        <v>25.8</v>
      </c>
      <c r="O7205" s="14">
        <v>1</v>
      </c>
      <c r="P7205" s="13">
        <f t="shared" si="397"/>
        <v>1</v>
      </c>
    </row>
    <row r="7206" customHeight="1" spans="1:16">
      <c r="A7206" s="13">
        <v>58182996</v>
      </c>
      <c r="B7206" s="13">
        <v>514</v>
      </c>
      <c r="C7206" s="15" t="s">
        <v>54</v>
      </c>
      <c r="D7206" s="13">
        <v>47683</v>
      </c>
      <c r="E7206" s="13" t="s">
        <v>14</v>
      </c>
      <c r="F7206" s="13" t="s">
        <v>15</v>
      </c>
      <c r="G7206" s="13" t="s">
        <v>16</v>
      </c>
      <c r="H7206" s="13">
        <v>5979</v>
      </c>
      <c r="I7206" s="13" t="s">
        <v>428</v>
      </c>
      <c r="J7206" s="13" t="s">
        <v>18</v>
      </c>
      <c r="K7206" s="13">
        <v>2</v>
      </c>
      <c r="L7206" s="13">
        <v>34</v>
      </c>
      <c r="M7206" s="13">
        <v>1.8</v>
      </c>
      <c r="N7206" s="13">
        <f t="shared" si="395"/>
        <v>17</v>
      </c>
      <c r="O7206" s="14" t="s">
        <v>1087</v>
      </c>
      <c r="P7206" s="13"/>
    </row>
    <row r="7207" customHeight="1" spans="1:16">
      <c r="A7207" s="13">
        <v>58183092</v>
      </c>
      <c r="B7207" s="13">
        <v>104429</v>
      </c>
      <c r="C7207" s="15" t="s">
        <v>289</v>
      </c>
      <c r="D7207" s="13">
        <v>47683</v>
      </c>
      <c r="E7207" s="13" t="s">
        <v>14</v>
      </c>
      <c r="F7207" s="13" t="s">
        <v>15</v>
      </c>
      <c r="G7207" s="13" t="s">
        <v>16</v>
      </c>
      <c r="H7207" s="13">
        <v>16057</v>
      </c>
      <c r="I7207" s="13" t="s">
        <v>290</v>
      </c>
      <c r="J7207" s="13" t="s">
        <v>18</v>
      </c>
      <c r="K7207" s="13">
        <v>1</v>
      </c>
      <c r="L7207" s="13">
        <v>25.8</v>
      </c>
      <c r="M7207" s="13">
        <v>9.7</v>
      </c>
      <c r="N7207" s="13">
        <f t="shared" si="395"/>
        <v>25.8</v>
      </c>
      <c r="O7207" s="14">
        <v>1</v>
      </c>
      <c r="P7207" s="13">
        <f t="shared" ref="P7207:P7238" si="398">K7207*O7207</f>
        <v>1</v>
      </c>
    </row>
    <row r="7208" customHeight="1" spans="1:16">
      <c r="A7208" s="13">
        <v>58183111</v>
      </c>
      <c r="B7208" s="13">
        <v>104533</v>
      </c>
      <c r="C7208" s="15" t="s">
        <v>495</v>
      </c>
      <c r="D7208" s="13">
        <v>47683</v>
      </c>
      <c r="E7208" s="13" t="s">
        <v>14</v>
      </c>
      <c r="F7208" s="13" t="s">
        <v>15</v>
      </c>
      <c r="G7208" s="13" t="s">
        <v>16</v>
      </c>
      <c r="H7208" s="13">
        <v>4081</v>
      </c>
      <c r="I7208" s="13" t="s">
        <v>519</v>
      </c>
      <c r="J7208" s="13" t="s">
        <v>18</v>
      </c>
      <c r="K7208" s="13">
        <v>1</v>
      </c>
      <c r="L7208" s="13">
        <v>22</v>
      </c>
      <c r="M7208" s="13">
        <v>5.9</v>
      </c>
      <c r="N7208" s="13">
        <f t="shared" si="395"/>
        <v>22</v>
      </c>
      <c r="O7208" s="14">
        <v>1</v>
      </c>
      <c r="P7208" s="13">
        <f t="shared" si="398"/>
        <v>1</v>
      </c>
    </row>
    <row r="7209" customHeight="1" spans="1:16">
      <c r="A7209" s="13">
        <v>58183124</v>
      </c>
      <c r="B7209" s="13">
        <v>106399</v>
      </c>
      <c r="C7209" s="15" t="s">
        <v>48</v>
      </c>
      <c r="D7209" s="13">
        <v>47683</v>
      </c>
      <c r="E7209" s="13" t="s">
        <v>14</v>
      </c>
      <c r="F7209" s="13" t="s">
        <v>15</v>
      </c>
      <c r="G7209" s="13" t="s">
        <v>16</v>
      </c>
      <c r="H7209" s="13">
        <v>15850</v>
      </c>
      <c r="I7209" s="13" t="s">
        <v>390</v>
      </c>
      <c r="J7209" s="13" t="s">
        <v>18</v>
      </c>
      <c r="K7209" s="13">
        <v>1</v>
      </c>
      <c r="L7209" s="13">
        <v>25.8</v>
      </c>
      <c r="M7209" s="13">
        <v>9.7</v>
      </c>
      <c r="N7209" s="13">
        <f t="shared" si="395"/>
        <v>25.8</v>
      </c>
      <c r="O7209" s="14">
        <v>1</v>
      </c>
      <c r="P7209" s="13">
        <f t="shared" si="398"/>
        <v>1</v>
      </c>
    </row>
    <row r="7210" customHeight="1" spans="1:16">
      <c r="A7210" s="13">
        <v>58183232</v>
      </c>
      <c r="B7210" s="13">
        <v>355</v>
      </c>
      <c r="C7210" s="15" t="s">
        <v>388</v>
      </c>
      <c r="D7210" s="13">
        <v>47683</v>
      </c>
      <c r="E7210" s="13" t="s">
        <v>14</v>
      </c>
      <c r="F7210" s="13" t="s">
        <v>15</v>
      </c>
      <c r="G7210" s="13" t="s">
        <v>16</v>
      </c>
      <c r="H7210" s="13">
        <v>15726</v>
      </c>
      <c r="I7210" s="13" t="s">
        <v>389</v>
      </c>
      <c r="J7210" s="13" t="s">
        <v>18</v>
      </c>
      <c r="K7210" s="13">
        <v>1</v>
      </c>
      <c r="L7210" s="13">
        <v>25.8</v>
      </c>
      <c r="M7210" s="13">
        <v>9.7</v>
      </c>
      <c r="N7210" s="13">
        <f t="shared" si="395"/>
        <v>25.8</v>
      </c>
      <c r="O7210" s="14">
        <v>1</v>
      </c>
      <c r="P7210" s="13">
        <f t="shared" si="398"/>
        <v>1</v>
      </c>
    </row>
    <row r="7211" customHeight="1" spans="1:16">
      <c r="A7211" s="13">
        <v>58183275</v>
      </c>
      <c r="B7211" s="13">
        <v>111400</v>
      </c>
      <c r="C7211" s="15" t="s">
        <v>306</v>
      </c>
      <c r="D7211" s="13">
        <v>47683</v>
      </c>
      <c r="E7211" s="13" t="s">
        <v>14</v>
      </c>
      <c r="F7211" s="13" t="s">
        <v>15</v>
      </c>
      <c r="G7211" s="13" t="s">
        <v>16</v>
      </c>
      <c r="H7211" s="13">
        <v>4310</v>
      </c>
      <c r="I7211" s="13" t="s">
        <v>307</v>
      </c>
      <c r="J7211" s="13" t="s">
        <v>18</v>
      </c>
      <c r="K7211" s="13">
        <v>2</v>
      </c>
      <c r="L7211" s="13">
        <v>39</v>
      </c>
      <c r="M7211" s="13">
        <v>6.9</v>
      </c>
      <c r="N7211" s="13">
        <f t="shared" si="395"/>
        <v>19.5</v>
      </c>
      <c r="O7211" s="14">
        <v>1</v>
      </c>
      <c r="P7211" s="13">
        <f t="shared" si="398"/>
        <v>2</v>
      </c>
    </row>
    <row r="7212" customHeight="1" spans="1:16">
      <c r="A7212" s="13">
        <v>58183354</v>
      </c>
      <c r="B7212" s="13">
        <v>399</v>
      </c>
      <c r="C7212" s="15" t="s">
        <v>102</v>
      </c>
      <c r="D7212" s="13">
        <v>47683</v>
      </c>
      <c r="E7212" s="13" t="s">
        <v>14</v>
      </c>
      <c r="F7212" s="13" t="s">
        <v>15</v>
      </c>
      <c r="G7212" s="13" t="s">
        <v>16</v>
      </c>
      <c r="H7212" s="13">
        <v>4033</v>
      </c>
      <c r="I7212" s="13" t="s">
        <v>103</v>
      </c>
      <c r="J7212" s="13" t="s">
        <v>18</v>
      </c>
      <c r="K7212" s="13">
        <v>1</v>
      </c>
      <c r="L7212" s="13">
        <v>25.8</v>
      </c>
      <c r="M7212" s="13">
        <v>9.7</v>
      </c>
      <c r="N7212" s="13">
        <f t="shared" si="395"/>
        <v>25.8</v>
      </c>
      <c r="O7212" s="14">
        <v>1</v>
      </c>
      <c r="P7212" s="13">
        <f t="shared" si="398"/>
        <v>1</v>
      </c>
    </row>
    <row r="7213" customHeight="1" spans="1:16">
      <c r="A7213" s="13">
        <v>58183413</v>
      </c>
      <c r="B7213" s="13">
        <v>103198</v>
      </c>
      <c r="C7213" s="15" t="s">
        <v>116</v>
      </c>
      <c r="D7213" s="13">
        <v>47683</v>
      </c>
      <c r="E7213" s="13" t="s">
        <v>14</v>
      </c>
      <c r="F7213" s="13" t="s">
        <v>15</v>
      </c>
      <c r="G7213" s="13" t="s">
        <v>16</v>
      </c>
      <c r="H7213" s="13">
        <v>14385</v>
      </c>
      <c r="I7213" s="13" t="s">
        <v>117</v>
      </c>
      <c r="J7213" s="13" t="s">
        <v>18</v>
      </c>
      <c r="K7213" s="13">
        <v>1</v>
      </c>
      <c r="L7213" s="13">
        <v>25.8</v>
      </c>
      <c r="M7213" s="13">
        <v>9.7</v>
      </c>
      <c r="N7213" s="13">
        <f t="shared" si="395"/>
        <v>25.8</v>
      </c>
      <c r="O7213" s="14">
        <v>1</v>
      </c>
      <c r="P7213" s="13">
        <f t="shared" si="398"/>
        <v>1</v>
      </c>
    </row>
    <row r="7214" customHeight="1" spans="1:16">
      <c r="A7214" s="13">
        <v>58183495</v>
      </c>
      <c r="B7214" s="13">
        <v>716</v>
      </c>
      <c r="C7214" s="15" t="s">
        <v>40</v>
      </c>
      <c r="D7214" s="13">
        <v>47683</v>
      </c>
      <c r="E7214" s="13" t="s">
        <v>14</v>
      </c>
      <c r="F7214" s="13" t="s">
        <v>15</v>
      </c>
      <c r="G7214" s="13" t="s">
        <v>16</v>
      </c>
      <c r="H7214" s="13">
        <v>27701</v>
      </c>
      <c r="I7214" s="13" t="s">
        <v>480</v>
      </c>
      <c r="J7214" s="13" t="s">
        <v>18</v>
      </c>
      <c r="K7214" s="13">
        <v>3</v>
      </c>
      <c r="L7214" s="13">
        <v>77.4</v>
      </c>
      <c r="M7214" s="13">
        <v>29.1</v>
      </c>
      <c r="N7214" s="13">
        <f t="shared" si="395"/>
        <v>25.8</v>
      </c>
      <c r="O7214" s="14">
        <v>1</v>
      </c>
      <c r="P7214" s="13">
        <f t="shared" si="398"/>
        <v>3</v>
      </c>
    </row>
    <row r="7215" customHeight="1" spans="1:16">
      <c r="A7215" s="13">
        <v>58183537</v>
      </c>
      <c r="B7215" s="13">
        <v>118951</v>
      </c>
      <c r="C7215" s="15" t="s">
        <v>114</v>
      </c>
      <c r="D7215" s="13">
        <v>47683</v>
      </c>
      <c r="E7215" s="13" t="s">
        <v>14</v>
      </c>
      <c r="F7215" s="13" t="s">
        <v>15</v>
      </c>
      <c r="G7215" s="13" t="s">
        <v>16</v>
      </c>
      <c r="H7215" s="13">
        <v>12932</v>
      </c>
      <c r="I7215" s="13" t="s">
        <v>115</v>
      </c>
      <c r="J7215" s="13" t="s">
        <v>18</v>
      </c>
      <c r="K7215" s="13">
        <v>2</v>
      </c>
      <c r="L7215" s="13">
        <v>51.6</v>
      </c>
      <c r="M7215" s="13">
        <v>19.4</v>
      </c>
      <c r="N7215" s="13">
        <f t="shared" si="395"/>
        <v>25.8</v>
      </c>
      <c r="O7215" s="14">
        <v>1</v>
      </c>
      <c r="P7215" s="13">
        <f t="shared" si="398"/>
        <v>2</v>
      </c>
    </row>
    <row r="7216" customHeight="1" spans="1:16">
      <c r="A7216" s="13">
        <v>58183725</v>
      </c>
      <c r="B7216" s="13">
        <v>118151</v>
      </c>
      <c r="C7216" s="15" t="s">
        <v>169</v>
      </c>
      <c r="D7216" s="13">
        <v>47683</v>
      </c>
      <c r="E7216" s="13" t="s">
        <v>14</v>
      </c>
      <c r="F7216" s="13" t="s">
        <v>15</v>
      </c>
      <c r="G7216" s="13" t="s">
        <v>16</v>
      </c>
      <c r="H7216" s="13">
        <v>16076</v>
      </c>
      <c r="I7216" s="13" t="s">
        <v>471</v>
      </c>
      <c r="J7216" s="13" t="s">
        <v>18</v>
      </c>
      <c r="K7216" s="13">
        <v>3</v>
      </c>
      <c r="L7216" s="13">
        <v>75.1</v>
      </c>
      <c r="M7216" s="13">
        <v>26.8</v>
      </c>
      <c r="N7216" s="13">
        <f t="shared" si="395"/>
        <v>25.0333333333333</v>
      </c>
      <c r="O7216" s="14">
        <v>1</v>
      </c>
      <c r="P7216" s="13">
        <f t="shared" si="398"/>
        <v>3</v>
      </c>
    </row>
    <row r="7217" customHeight="1" spans="1:16">
      <c r="A7217" s="13">
        <v>58183738</v>
      </c>
      <c r="B7217" s="13">
        <v>307</v>
      </c>
      <c r="C7217" s="15" t="s">
        <v>34</v>
      </c>
      <c r="D7217" s="13">
        <v>47683</v>
      </c>
      <c r="E7217" s="13" t="s">
        <v>14</v>
      </c>
      <c r="F7217" s="13" t="s">
        <v>15</v>
      </c>
      <c r="G7217" s="13" t="s">
        <v>16</v>
      </c>
      <c r="H7217" s="13">
        <v>10989</v>
      </c>
      <c r="I7217" s="13" t="s">
        <v>200</v>
      </c>
      <c r="J7217" s="13" t="s">
        <v>18</v>
      </c>
      <c r="K7217" s="13">
        <v>28</v>
      </c>
      <c r="L7217" s="13">
        <v>722.4</v>
      </c>
      <c r="M7217" s="13">
        <v>271.6</v>
      </c>
      <c r="N7217" s="13">
        <f t="shared" si="395"/>
        <v>25.8</v>
      </c>
      <c r="O7217" s="14">
        <v>1</v>
      </c>
      <c r="P7217" s="13">
        <f t="shared" si="398"/>
        <v>28</v>
      </c>
    </row>
    <row r="7218" customHeight="1" spans="1:16">
      <c r="A7218" s="13">
        <v>58183764</v>
      </c>
      <c r="B7218" s="13">
        <v>103198</v>
      </c>
      <c r="C7218" s="15" t="s">
        <v>116</v>
      </c>
      <c r="D7218" s="13">
        <v>47683</v>
      </c>
      <c r="E7218" s="13" t="s">
        <v>14</v>
      </c>
      <c r="F7218" s="13" t="s">
        <v>15</v>
      </c>
      <c r="G7218" s="13" t="s">
        <v>16</v>
      </c>
      <c r="H7218" s="13">
        <v>14385</v>
      </c>
      <c r="I7218" s="13" t="s">
        <v>117</v>
      </c>
      <c r="J7218" s="13" t="s">
        <v>18</v>
      </c>
      <c r="K7218" s="13">
        <v>1</v>
      </c>
      <c r="L7218" s="13">
        <v>25.8</v>
      </c>
      <c r="M7218" s="13">
        <v>9.7</v>
      </c>
      <c r="N7218" s="13">
        <f t="shared" si="395"/>
        <v>25.8</v>
      </c>
      <c r="O7218" s="14">
        <v>1</v>
      </c>
      <c r="P7218" s="13">
        <f t="shared" si="398"/>
        <v>1</v>
      </c>
    </row>
    <row r="7219" customHeight="1" spans="1:16">
      <c r="A7219" s="13">
        <v>58183814</v>
      </c>
      <c r="B7219" s="13">
        <v>712</v>
      </c>
      <c r="C7219" s="15" t="s">
        <v>134</v>
      </c>
      <c r="D7219" s="13">
        <v>47683</v>
      </c>
      <c r="E7219" s="13" t="s">
        <v>14</v>
      </c>
      <c r="F7219" s="13" t="s">
        <v>15</v>
      </c>
      <c r="G7219" s="13" t="s">
        <v>16</v>
      </c>
      <c r="H7219" s="13">
        <v>16417</v>
      </c>
      <c r="I7219" s="13" t="s">
        <v>212</v>
      </c>
      <c r="J7219" s="13" t="s">
        <v>18</v>
      </c>
      <c r="K7219" s="13">
        <v>1</v>
      </c>
      <c r="L7219" s="13">
        <v>25.8</v>
      </c>
      <c r="M7219" s="13">
        <v>9.7</v>
      </c>
      <c r="N7219" s="13">
        <f t="shared" si="395"/>
        <v>25.8</v>
      </c>
      <c r="O7219" s="14">
        <v>1</v>
      </c>
      <c r="P7219" s="13">
        <f t="shared" si="398"/>
        <v>1</v>
      </c>
    </row>
    <row r="7220" customHeight="1" spans="1:16">
      <c r="A7220" s="13">
        <v>58183942</v>
      </c>
      <c r="B7220" s="13">
        <v>594</v>
      </c>
      <c r="C7220" s="15" t="s">
        <v>177</v>
      </c>
      <c r="D7220" s="13">
        <v>47683</v>
      </c>
      <c r="E7220" s="13" t="s">
        <v>14</v>
      </c>
      <c r="F7220" s="13" t="s">
        <v>15</v>
      </c>
      <c r="G7220" s="13" t="s">
        <v>16</v>
      </c>
      <c r="H7220" s="13">
        <v>6232</v>
      </c>
      <c r="I7220" s="13" t="s">
        <v>178</v>
      </c>
      <c r="J7220" s="13" t="s">
        <v>18</v>
      </c>
      <c r="K7220" s="13">
        <v>1</v>
      </c>
      <c r="L7220" s="13">
        <v>18</v>
      </c>
      <c r="M7220" s="13">
        <v>1.9</v>
      </c>
      <c r="N7220" s="13">
        <f t="shared" si="395"/>
        <v>18</v>
      </c>
      <c r="O7220" s="14">
        <v>1</v>
      </c>
      <c r="P7220" s="13">
        <f t="shared" si="398"/>
        <v>1</v>
      </c>
    </row>
    <row r="7221" customHeight="1" spans="1:16">
      <c r="A7221" s="13">
        <v>58184018</v>
      </c>
      <c r="B7221" s="13">
        <v>106485</v>
      </c>
      <c r="C7221" s="15" t="s">
        <v>430</v>
      </c>
      <c r="D7221" s="13">
        <v>47683</v>
      </c>
      <c r="E7221" s="13" t="s">
        <v>14</v>
      </c>
      <c r="F7221" s="13" t="s">
        <v>15</v>
      </c>
      <c r="G7221" s="13" t="s">
        <v>16</v>
      </c>
      <c r="H7221" s="13">
        <v>15789</v>
      </c>
      <c r="I7221" s="13" t="s">
        <v>548</v>
      </c>
      <c r="J7221" s="13" t="s">
        <v>18</v>
      </c>
      <c r="K7221" s="13">
        <v>1</v>
      </c>
      <c r="L7221" s="13">
        <v>25.8</v>
      </c>
      <c r="M7221" s="13">
        <v>9.7</v>
      </c>
      <c r="N7221" s="13">
        <f t="shared" si="395"/>
        <v>25.8</v>
      </c>
      <c r="O7221" s="14">
        <v>1</v>
      </c>
      <c r="P7221" s="13">
        <f t="shared" si="398"/>
        <v>1</v>
      </c>
    </row>
    <row r="7222" customHeight="1" spans="1:16">
      <c r="A7222" s="13">
        <v>58184106</v>
      </c>
      <c r="B7222" s="13">
        <v>108277</v>
      </c>
      <c r="C7222" s="15" t="s">
        <v>25</v>
      </c>
      <c r="D7222" s="13">
        <v>47683</v>
      </c>
      <c r="E7222" s="13" t="s">
        <v>14</v>
      </c>
      <c r="F7222" s="13" t="s">
        <v>15</v>
      </c>
      <c r="G7222" s="13" t="s">
        <v>16</v>
      </c>
      <c r="H7222" s="13">
        <v>13186</v>
      </c>
      <c r="I7222" s="13" t="s">
        <v>331</v>
      </c>
      <c r="J7222" s="13" t="s">
        <v>18</v>
      </c>
      <c r="K7222" s="13">
        <v>2</v>
      </c>
      <c r="L7222" s="13">
        <v>47.6</v>
      </c>
      <c r="M7222" s="13">
        <v>15.4</v>
      </c>
      <c r="N7222" s="13">
        <f t="shared" si="395"/>
        <v>23.8</v>
      </c>
      <c r="O7222" s="14">
        <v>1</v>
      </c>
      <c r="P7222" s="13">
        <f t="shared" si="398"/>
        <v>2</v>
      </c>
    </row>
    <row r="7223" customHeight="1" spans="1:16">
      <c r="A7223" s="13">
        <v>58184152</v>
      </c>
      <c r="B7223" s="13">
        <v>114286</v>
      </c>
      <c r="C7223" s="15" t="s">
        <v>19</v>
      </c>
      <c r="D7223" s="13">
        <v>47683</v>
      </c>
      <c r="E7223" s="13" t="s">
        <v>14</v>
      </c>
      <c r="F7223" s="13" t="s">
        <v>15</v>
      </c>
      <c r="G7223" s="13" t="s">
        <v>16</v>
      </c>
      <c r="H7223" s="13">
        <v>13698</v>
      </c>
      <c r="I7223" s="13" t="s">
        <v>20</v>
      </c>
      <c r="J7223" s="13" t="s">
        <v>18</v>
      </c>
      <c r="K7223" s="13">
        <v>1</v>
      </c>
      <c r="L7223" s="13">
        <v>19.8</v>
      </c>
      <c r="M7223" s="13">
        <v>3.7</v>
      </c>
      <c r="N7223" s="13">
        <f t="shared" si="395"/>
        <v>19.8</v>
      </c>
      <c r="O7223" s="14">
        <v>1</v>
      </c>
      <c r="P7223" s="13">
        <f t="shared" si="398"/>
        <v>1</v>
      </c>
    </row>
    <row r="7224" customHeight="1" spans="1:16">
      <c r="A7224" s="13">
        <v>58184170</v>
      </c>
      <c r="B7224" s="13">
        <v>387</v>
      </c>
      <c r="C7224" s="15" t="s">
        <v>398</v>
      </c>
      <c r="D7224" s="13">
        <v>47683</v>
      </c>
      <c r="E7224" s="13" t="s">
        <v>14</v>
      </c>
      <c r="F7224" s="13" t="s">
        <v>15</v>
      </c>
      <c r="G7224" s="13" t="s">
        <v>16</v>
      </c>
      <c r="H7224" s="13">
        <v>16108</v>
      </c>
      <c r="I7224" s="13" t="s">
        <v>405</v>
      </c>
      <c r="J7224" s="13" t="s">
        <v>18</v>
      </c>
      <c r="K7224" s="13">
        <v>3</v>
      </c>
      <c r="L7224" s="13">
        <v>68.4</v>
      </c>
      <c r="M7224" s="13">
        <v>20.1</v>
      </c>
      <c r="N7224" s="13">
        <f t="shared" si="395"/>
        <v>22.8</v>
      </c>
      <c r="O7224" s="14">
        <v>1</v>
      </c>
      <c r="P7224" s="13">
        <f t="shared" si="398"/>
        <v>3</v>
      </c>
    </row>
    <row r="7225" customHeight="1" spans="1:16">
      <c r="A7225" s="13">
        <v>58184204</v>
      </c>
      <c r="B7225" s="13">
        <v>571</v>
      </c>
      <c r="C7225" s="15" t="s">
        <v>90</v>
      </c>
      <c r="D7225" s="13">
        <v>47683</v>
      </c>
      <c r="E7225" s="13" t="s">
        <v>14</v>
      </c>
      <c r="F7225" s="13" t="s">
        <v>15</v>
      </c>
      <c r="G7225" s="13" t="s">
        <v>16</v>
      </c>
      <c r="H7225" s="13">
        <v>5471</v>
      </c>
      <c r="I7225" s="13" t="s">
        <v>91</v>
      </c>
      <c r="J7225" s="13" t="s">
        <v>18</v>
      </c>
      <c r="K7225" s="13">
        <v>1</v>
      </c>
      <c r="L7225" s="13">
        <v>25.8</v>
      </c>
      <c r="M7225" s="13">
        <v>9.7</v>
      </c>
      <c r="N7225" s="13">
        <f t="shared" si="395"/>
        <v>25.8</v>
      </c>
      <c r="O7225" s="14">
        <v>1</v>
      </c>
      <c r="P7225" s="13">
        <f t="shared" si="398"/>
        <v>1</v>
      </c>
    </row>
    <row r="7226" customHeight="1" spans="1:16">
      <c r="A7226" s="13">
        <v>58184269</v>
      </c>
      <c r="B7226" s="13">
        <v>138202</v>
      </c>
      <c r="C7226" s="15" t="s">
        <v>179</v>
      </c>
      <c r="D7226" s="13">
        <v>47683</v>
      </c>
      <c r="E7226" s="13" t="s">
        <v>14</v>
      </c>
      <c r="F7226" s="13" t="s">
        <v>15</v>
      </c>
      <c r="G7226" s="13" t="s">
        <v>16</v>
      </c>
      <c r="H7226" s="13">
        <v>12216</v>
      </c>
      <c r="I7226" s="13" t="s">
        <v>180</v>
      </c>
      <c r="J7226" s="13" t="s">
        <v>18</v>
      </c>
      <c r="K7226" s="13">
        <v>2</v>
      </c>
      <c r="L7226" s="13">
        <v>36</v>
      </c>
      <c r="M7226" s="13">
        <v>3.8</v>
      </c>
      <c r="N7226" s="13">
        <f t="shared" si="395"/>
        <v>18</v>
      </c>
      <c r="O7226" s="14">
        <v>1</v>
      </c>
      <c r="P7226" s="13">
        <f t="shared" si="398"/>
        <v>2</v>
      </c>
    </row>
    <row r="7227" customHeight="1" spans="1:16">
      <c r="A7227" s="13">
        <v>58184396</v>
      </c>
      <c r="B7227" s="13">
        <v>746</v>
      </c>
      <c r="C7227" s="15" t="s">
        <v>84</v>
      </c>
      <c r="D7227" s="13">
        <v>47683</v>
      </c>
      <c r="E7227" s="13" t="s">
        <v>14</v>
      </c>
      <c r="F7227" s="13" t="s">
        <v>15</v>
      </c>
      <c r="G7227" s="13" t="s">
        <v>16</v>
      </c>
      <c r="H7227" s="13">
        <v>6733</v>
      </c>
      <c r="I7227" s="13" t="s">
        <v>208</v>
      </c>
      <c r="J7227" s="13" t="s">
        <v>33</v>
      </c>
      <c r="K7227" s="13">
        <v>1</v>
      </c>
      <c r="L7227" s="13">
        <v>19.22</v>
      </c>
      <c r="M7227" s="13">
        <v>3.12</v>
      </c>
      <c r="N7227" s="13">
        <f t="shared" si="395"/>
        <v>19.22</v>
      </c>
      <c r="O7227" s="14" t="s">
        <v>1086</v>
      </c>
      <c r="P7227" s="13">
        <v>0</v>
      </c>
    </row>
    <row r="7228" customHeight="1" spans="1:16">
      <c r="A7228" s="13">
        <v>58184416</v>
      </c>
      <c r="B7228" s="13">
        <v>594</v>
      </c>
      <c r="C7228" s="15" t="s">
        <v>177</v>
      </c>
      <c r="D7228" s="13">
        <v>47683</v>
      </c>
      <c r="E7228" s="13" t="s">
        <v>14</v>
      </c>
      <c r="F7228" s="13" t="s">
        <v>15</v>
      </c>
      <c r="G7228" s="13" t="s">
        <v>16</v>
      </c>
      <c r="H7228" s="13">
        <v>6232</v>
      </c>
      <c r="I7228" s="13" t="s">
        <v>178</v>
      </c>
      <c r="J7228" s="13" t="s">
        <v>18</v>
      </c>
      <c r="K7228" s="13">
        <v>1</v>
      </c>
      <c r="L7228" s="13">
        <v>18</v>
      </c>
      <c r="M7228" s="13">
        <v>1.9</v>
      </c>
      <c r="N7228" s="13">
        <f t="shared" si="395"/>
        <v>18</v>
      </c>
      <c r="O7228" s="14">
        <v>1</v>
      </c>
      <c r="P7228" s="13">
        <f t="shared" si="398"/>
        <v>1</v>
      </c>
    </row>
    <row r="7229" customHeight="1" spans="1:16">
      <c r="A7229" s="13">
        <v>58184435</v>
      </c>
      <c r="B7229" s="13">
        <v>114286</v>
      </c>
      <c r="C7229" s="15" t="s">
        <v>19</v>
      </c>
      <c r="D7229" s="13">
        <v>47683</v>
      </c>
      <c r="E7229" s="13" t="s">
        <v>14</v>
      </c>
      <c r="F7229" s="13" t="s">
        <v>15</v>
      </c>
      <c r="G7229" s="13" t="s">
        <v>16</v>
      </c>
      <c r="H7229" s="13">
        <v>13698</v>
      </c>
      <c r="I7229" s="13" t="s">
        <v>20</v>
      </c>
      <c r="J7229" s="13" t="s">
        <v>18</v>
      </c>
      <c r="K7229" s="13">
        <v>2</v>
      </c>
      <c r="L7229" s="13">
        <v>39.6</v>
      </c>
      <c r="M7229" s="13">
        <v>7.4</v>
      </c>
      <c r="N7229" s="13">
        <f t="shared" si="395"/>
        <v>19.8</v>
      </c>
      <c r="O7229" s="14">
        <v>1</v>
      </c>
      <c r="P7229" s="13">
        <f t="shared" si="398"/>
        <v>2</v>
      </c>
    </row>
    <row r="7230" customHeight="1" spans="1:16">
      <c r="A7230" s="13">
        <v>58184480</v>
      </c>
      <c r="B7230" s="13">
        <v>721</v>
      </c>
      <c r="C7230" s="15" t="s">
        <v>267</v>
      </c>
      <c r="D7230" s="13">
        <v>47683</v>
      </c>
      <c r="E7230" s="13" t="s">
        <v>14</v>
      </c>
      <c r="F7230" s="13" t="s">
        <v>15</v>
      </c>
      <c r="G7230" s="13" t="s">
        <v>16</v>
      </c>
      <c r="H7230" s="13">
        <v>27761</v>
      </c>
      <c r="I7230" s="13" t="s">
        <v>268</v>
      </c>
      <c r="J7230" s="13" t="s">
        <v>18</v>
      </c>
      <c r="K7230" s="13">
        <v>2</v>
      </c>
      <c r="L7230" s="13">
        <v>51.6</v>
      </c>
      <c r="M7230" s="13">
        <v>19.4</v>
      </c>
      <c r="N7230" s="13">
        <f t="shared" si="395"/>
        <v>25.8</v>
      </c>
      <c r="O7230" s="14">
        <v>1</v>
      </c>
      <c r="P7230" s="13">
        <f t="shared" si="398"/>
        <v>2</v>
      </c>
    </row>
    <row r="7231" customHeight="1" spans="1:16">
      <c r="A7231" s="13">
        <v>58184540</v>
      </c>
      <c r="B7231" s="13">
        <v>740</v>
      </c>
      <c r="C7231" s="16" t="s">
        <v>228</v>
      </c>
      <c r="D7231" s="13">
        <v>47683</v>
      </c>
      <c r="E7231" s="13" t="s">
        <v>14</v>
      </c>
      <c r="F7231" s="13" t="s">
        <v>15</v>
      </c>
      <c r="G7231" s="13" t="s">
        <v>16</v>
      </c>
      <c r="H7231" s="13">
        <v>9749</v>
      </c>
      <c r="I7231" s="13" t="s">
        <v>469</v>
      </c>
      <c r="J7231" s="13" t="s">
        <v>18</v>
      </c>
      <c r="K7231" s="13">
        <v>219</v>
      </c>
      <c r="L7231" s="13">
        <v>3832.5</v>
      </c>
      <c r="M7231" s="13">
        <v>306.6</v>
      </c>
      <c r="N7231" s="13">
        <f t="shared" si="395"/>
        <v>17.5</v>
      </c>
      <c r="O7231" s="14">
        <v>1</v>
      </c>
      <c r="P7231" s="13">
        <f t="shared" si="398"/>
        <v>219</v>
      </c>
    </row>
    <row r="7232" customHeight="1" spans="1:16">
      <c r="A7232" s="13">
        <v>58184620</v>
      </c>
      <c r="B7232" s="13">
        <v>101453</v>
      </c>
      <c r="C7232" s="15" t="s">
        <v>130</v>
      </c>
      <c r="D7232" s="13">
        <v>47683</v>
      </c>
      <c r="E7232" s="13" t="s">
        <v>14</v>
      </c>
      <c r="F7232" s="13" t="s">
        <v>15</v>
      </c>
      <c r="G7232" s="13" t="s">
        <v>16</v>
      </c>
      <c r="H7232" s="13">
        <v>4518</v>
      </c>
      <c r="I7232" s="13" t="s">
        <v>414</v>
      </c>
      <c r="J7232" s="13" t="s">
        <v>18</v>
      </c>
      <c r="K7232" s="13">
        <v>3</v>
      </c>
      <c r="L7232" s="13">
        <v>63.12</v>
      </c>
      <c r="M7232" s="13">
        <v>14.82</v>
      </c>
      <c r="N7232" s="13">
        <f t="shared" si="395"/>
        <v>21.04</v>
      </c>
      <c r="O7232" s="14">
        <v>1</v>
      </c>
      <c r="P7232" s="13">
        <f t="shared" si="398"/>
        <v>3</v>
      </c>
    </row>
    <row r="7233" customHeight="1" spans="1:16">
      <c r="A7233" s="13">
        <v>58184637</v>
      </c>
      <c r="B7233" s="13">
        <v>307</v>
      </c>
      <c r="C7233" s="16" t="s">
        <v>34</v>
      </c>
      <c r="D7233" s="13">
        <v>47683</v>
      </c>
      <c r="E7233" s="13" t="s">
        <v>14</v>
      </c>
      <c r="F7233" s="13" t="s">
        <v>15</v>
      </c>
      <c r="G7233" s="13" t="s">
        <v>16</v>
      </c>
      <c r="H7233" s="13">
        <v>4529</v>
      </c>
      <c r="I7233" s="13" t="s">
        <v>537</v>
      </c>
      <c r="J7233" s="13" t="s">
        <v>18</v>
      </c>
      <c r="K7233" s="13">
        <v>140</v>
      </c>
      <c r="L7233" s="13">
        <v>2450</v>
      </c>
      <c r="M7233" s="13">
        <v>196</v>
      </c>
      <c r="N7233" s="13">
        <f t="shared" si="395"/>
        <v>17.5</v>
      </c>
      <c r="O7233" s="14">
        <v>1</v>
      </c>
      <c r="P7233" s="13">
        <f t="shared" si="398"/>
        <v>140</v>
      </c>
    </row>
    <row r="7234" customHeight="1" spans="1:16">
      <c r="A7234" s="13">
        <v>58184679</v>
      </c>
      <c r="B7234" s="13">
        <v>307</v>
      </c>
      <c r="C7234" s="16" t="s">
        <v>34</v>
      </c>
      <c r="D7234" s="13">
        <v>47683</v>
      </c>
      <c r="E7234" s="13" t="s">
        <v>14</v>
      </c>
      <c r="F7234" s="13" t="s">
        <v>15</v>
      </c>
      <c r="G7234" s="13" t="s">
        <v>16</v>
      </c>
      <c r="H7234" s="13">
        <v>4529</v>
      </c>
      <c r="I7234" s="13" t="s">
        <v>537</v>
      </c>
      <c r="J7234" s="13" t="s">
        <v>18</v>
      </c>
      <c r="K7234" s="13">
        <v>420</v>
      </c>
      <c r="L7234" s="13">
        <v>6930</v>
      </c>
      <c r="M7234" s="13">
        <v>168</v>
      </c>
      <c r="N7234" s="13">
        <f t="shared" si="395"/>
        <v>16.5</v>
      </c>
      <c r="O7234" s="14">
        <v>0.7</v>
      </c>
      <c r="P7234" s="13">
        <f t="shared" si="398"/>
        <v>294</v>
      </c>
    </row>
    <row r="7235" customHeight="1" spans="1:16">
      <c r="A7235" s="13">
        <v>58184728</v>
      </c>
      <c r="B7235" s="13">
        <v>742</v>
      </c>
      <c r="C7235" s="15" t="s">
        <v>23</v>
      </c>
      <c r="D7235" s="13">
        <v>47683</v>
      </c>
      <c r="E7235" s="13" t="s">
        <v>14</v>
      </c>
      <c r="F7235" s="13" t="s">
        <v>15</v>
      </c>
      <c r="G7235" s="13" t="s">
        <v>16</v>
      </c>
      <c r="H7235" s="13">
        <v>1000431</v>
      </c>
      <c r="I7235" s="13" t="s">
        <v>24</v>
      </c>
      <c r="J7235" s="13" t="s">
        <v>18</v>
      </c>
      <c r="K7235" s="13">
        <v>1</v>
      </c>
      <c r="L7235" s="13">
        <v>25.8</v>
      </c>
      <c r="M7235" s="13">
        <v>9.7</v>
      </c>
      <c r="N7235" s="13">
        <f t="shared" ref="N7235:N7298" si="399">L7235/K7235</f>
        <v>25.8</v>
      </c>
      <c r="O7235" s="14">
        <v>1</v>
      </c>
      <c r="P7235" s="13">
        <f t="shared" si="398"/>
        <v>1</v>
      </c>
    </row>
    <row r="7236" customHeight="1" spans="1:16">
      <c r="A7236" s="13">
        <v>58184866</v>
      </c>
      <c r="B7236" s="13">
        <v>106569</v>
      </c>
      <c r="C7236" s="16" t="s">
        <v>193</v>
      </c>
      <c r="D7236" s="13">
        <v>47683</v>
      </c>
      <c r="E7236" s="13" t="s">
        <v>14</v>
      </c>
      <c r="F7236" s="13" t="s">
        <v>15</v>
      </c>
      <c r="G7236" s="13" t="s">
        <v>16</v>
      </c>
      <c r="H7236" s="13">
        <v>15755</v>
      </c>
      <c r="I7236" s="13" t="s">
        <v>194</v>
      </c>
      <c r="J7236" s="13" t="s">
        <v>18</v>
      </c>
      <c r="K7236" s="13">
        <v>70</v>
      </c>
      <c r="L7236" s="13">
        <v>1232</v>
      </c>
      <c r="M7236" s="13">
        <v>105</v>
      </c>
      <c r="N7236" s="13">
        <f t="shared" si="399"/>
        <v>17.6</v>
      </c>
      <c r="O7236" s="14">
        <v>1</v>
      </c>
      <c r="P7236" s="13">
        <f t="shared" si="398"/>
        <v>70</v>
      </c>
    </row>
    <row r="7237" customHeight="1" spans="1:16">
      <c r="A7237" s="13">
        <v>58184885</v>
      </c>
      <c r="B7237" s="13">
        <v>743</v>
      </c>
      <c r="C7237" s="15" t="s">
        <v>213</v>
      </c>
      <c r="D7237" s="13">
        <v>47683</v>
      </c>
      <c r="E7237" s="13" t="s">
        <v>14</v>
      </c>
      <c r="F7237" s="13" t="s">
        <v>15</v>
      </c>
      <c r="G7237" s="13" t="s">
        <v>16</v>
      </c>
      <c r="H7237" s="13">
        <v>1004510</v>
      </c>
      <c r="I7237" s="13" t="s">
        <v>330</v>
      </c>
      <c r="J7237" s="13" t="s">
        <v>18</v>
      </c>
      <c r="K7237" s="13">
        <v>1</v>
      </c>
      <c r="L7237" s="13">
        <v>25.8</v>
      </c>
      <c r="M7237" s="13">
        <v>9.7</v>
      </c>
      <c r="N7237" s="13">
        <f t="shared" si="399"/>
        <v>25.8</v>
      </c>
      <c r="O7237" s="14">
        <v>1</v>
      </c>
      <c r="P7237" s="13">
        <f t="shared" si="398"/>
        <v>1</v>
      </c>
    </row>
    <row r="7238" customHeight="1" spans="1:16">
      <c r="A7238" s="13">
        <v>58184914</v>
      </c>
      <c r="B7238" s="13">
        <v>744</v>
      </c>
      <c r="C7238" s="15" t="s">
        <v>88</v>
      </c>
      <c r="D7238" s="13">
        <v>47683</v>
      </c>
      <c r="E7238" s="13" t="s">
        <v>14</v>
      </c>
      <c r="F7238" s="13" t="s">
        <v>15</v>
      </c>
      <c r="G7238" s="13" t="s">
        <v>16</v>
      </c>
      <c r="H7238" s="13">
        <v>11620</v>
      </c>
      <c r="I7238" s="13" t="s">
        <v>201</v>
      </c>
      <c r="J7238" s="13" t="s">
        <v>18</v>
      </c>
      <c r="K7238" s="13">
        <v>3</v>
      </c>
      <c r="L7238" s="13">
        <v>68.4</v>
      </c>
      <c r="M7238" s="13">
        <v>20.1</v>
      </c>
      <c r="N7238" s="13">
        <f t="shared" si="399"/>
        <v>22.8</v>
      </c>
      <c r="O7238" s="14">
        <v>1</v>
      </c>
      <c r="P7238" s="13">
        <f t="shared" si="398"/>
        <v>3</v>
      </c>
    </row>
    <row r="7239" customHeight="1" spans="1:16">
      <c r="A7239" s="13">
        <v>58184926</v>
      </c>
      <c r="B7239" s="13">
        <v>102567</v>
      </c>
      <c r="C7239" s="15" t="s">
        <v>382</v>
      </c>
      <c r="D7239" s="13">
        <v>47683</v>
      </c>
      <c r="E7239" s="13" t="s">
        <v>14</v>
      </c>
      <c r="F7239" s="13" t="s">
        <v>15</v>
      </c>
      <c r="G7239" s="13" t="s">
        <v>16</v>
      </c>
      <c r="H7239" s="13">
        <v>5954</v>
      </c>
      <c r="I7239" s="13" t="s">
        <v>383</v>
      </c>
      <c r="J7239" s="13" t="s">
        <v>18</v>
      </c>
      <c r="K7239" s="13">
        <v>2</v>
      </c>
      <c r="L7239" s="13">
        <v>39.6</v>
      </c>
      <c r="M7239" s="13">
        <v>7.4</v>
      </c>
      <c r="N7239" s="13">
        <f t="shared" si="399"/>
        <v>19.8</v>
      </c>
      <c r="O7239" s="14">
        <v>1</v>
      </c>
      <c r="P7239" s="13">
        <f t="shared" ref="P7239:P7270" si="400">K7239*O7239</f>
        <v>2</v>
      </c>
    </row>
    <row r="7240" customHeight="1" spans="1:16">
      <c r="A7240" s="13">
        <v>58184935</v>
      </c>
      <c r="B7240" s="13">
        <v>745</v>
      </c>
      <c r="C7240" s="15" t="s">
        <v>138</v>
      </c>
      <c r="D7240" s="13">
        <v>47683</v>
      </c>
      <c r="E7240" s="13" t="s">
        <v>14</v>
      </c>
      <c r="F7240" s="13" t="s">
        <v>15</v>
      </c>
      <c r="G7240" s="13" t="s">
        <v>16</v>
      </c>
      <c r="H7240" s="13">
        <v>13282</v>
      </c>
      <c r="I7240" s="13" t="s">
        <v>139</v>
      </c>
      <c r="J7240" s="13" t="s">
        <v>18</v>
      </c>
      <c r="K7240" s="13">
        <v>3</v>
      </c>
      <c r="L7240" s="13">
        <v>68.4</v>
      </c>
      <c r="M7240" s="13">
        <v>20.1</v>
      </c>
      <c r="N7240" s="13">
        <f t="shared" si="399"/>
        <v>22.8</v>
      </c>
      <c r="O7240" s="14">
        <v>1</v>
      </c>
      <c r="P7240" s="13">
        <f t="shared" si="400"/>
        <v>3</v>
      </c>
    </row>
    <row r="7241" customHeight="1" spans="1:16">
      <c r="A7241" s="13">
        <v>58184976</v>
      </c>
      <c r="B7241" s="13">
        <v>117184</v>
      </c>
      <c r="C7241" s="15" t="s">
        <v>50</v>
      </c>
      <c r="D7241" s="13">
        <v>47683</v>
      </c>
      <c r="E7241" s="13" t="s">
        <v>14</v>
      </c>
      <c r="F7241" s="13" t="s">
        <v>15</v>
      </c>
      <c r="G7241" s="13" t="s">
        <v>16</v>
      </c>
      <c r="H7241" s="13">
        <v>27739</v>
      </c>
      <c r="I7241" s="13" t="s">
        <v>441</v>
      </c>
      <c r="J7241" s="13" t="s">
        <v>18</v>
      </c>
      <c r="K7241" s="13">
        <v>3</v>
      </c>
      <c r="L7241" s="13">
        <v>68.4</v>
      </c>
      <c r="M7241" s="13">
        <v>20.1</v>
      </c>
      <c r="N7241" s="13">
        <f t="shared" si="399"/>
        <v>22.8</v>
      </c>
      <c r="O7241" s="14">
        <v>1</v>
      </c>
      <c r="P7241" s="13">
        <f t="shared" si="400"/>
        <v>3</v>
      </c>
    </row>
    <row r="7242" customHeight="1" spans="1:16">
      <c r="A7242" s="13">
        <v>58184982</v>
      </c>
      <c r="B7242" s="13">
        <v>138202</v>
      </c>
      <c r="C7242" s="15" t="s">
        <v>179</v>
      </c>
      <c r="D7242" s="13">
        <v>47683</v>
      </c>
      <c r="E7242" s="13" t="s">
        <v>14</v>
      </c>
      <c r="F7242" s="13" t="s">
        <v>15</v>
      </c>
      <c r="G7242" s="13" t="s">
        <v>16</v>
      </c>
      <c r="H7242" s="13">
        <v>12216</v>
      </c>
      <c r="I7242" s="13" t="s">
        <v>180</v>
      </c>
      <c r="J7242" s="13" t="s">
        <v>18</v>
      </c>
      <c r="K7242" s="13">
        <v>4</v>
      </c>
      <c r="L7242" s="13">
        <v>103.2</v>
      </c>
      <c r="M7242" s="13">
        <v>38.8</v>
      </c>
      <c r="N7242" s="13">
        <f t="shared" si="399"/>
        <v>25.8</v>
      </c>
      <c r="O7242" s="14">
        <v>1</v>
      </c>
      <c r="P7242" s="13">
        <f t="shared" si="400"/>
        <v>4</v>
      </c>
    </row>
    <row r="7243" customHeight="1" spans="1:16">
      <c r="A7243" s="13">
        <v>58184991</v>
      </c>
      <c r="B7243" s="13">
        <v>116919</v>
      </c>
      <c r="C7243" s="15" t="s">
        <v>72</v>
      </c>
      <c r="D7243" s="13">
        <v>47683</v>
      </c>
      <c r="E7243" s="13" t="s">
        <v>14</v>
      </c>
      <c r="F7243" s="13" t="s">
        <v>15</v>
      </c>
      <c r="G7243" s="13" t="s">
        <v>16</v>
      </c>
      <c r="H7243" s="13">
        <v>1003111</v>
      </c>
      <c r="I7243" s="13" t="s">
        <v>164</v>
      </c>
      <c r="J7243" s="13" t="s">
        <v>18</v>
      </c>
      <c r="K7243" s="13">
        <v>1</v>
      </c>
      <c r="L7243" s="13">
        <v>25.8</v>
      </c>
      <c r="M7243" s="13">
        <v>9.7</v>
      </c>
      <c r="N7243" s="13">
        <f t="shared" si="399"/>
        <v>25.8</v>
      </c>
      <c r="O7243" s="14">
        <v>1</v>
      </c>
      <c r="P7243" s="13">
        <f t="shared" si="400"/>
        <v>1</v>
      </c>
    </row>
    <row r="7244" customHeight="1" spans="1:16">
      <c r="A7244" s="13">
        <v>58185001</v>
      </c>
      <c r="B7244" s="13">
        <v>107658</v>
      </c>
      <c r="C7244" s="15" t="s">
        <v>68</v>
      </c>
      <c r="D7244" s="13">
        <v>47683</v>
      </c>
      <c r="E7244" s="13" t="s">
        <v>14</v>
      </c>
      <c r="F7244" s="13" t="s">
        <v>15</v>
      </c>
      <c r="G7244" s="13" t="s">
        <v>16</v>
      </c>
      <c r="H7244" s="13">
        <v>14861</v>
      </c>
      <c r="I7244" s="13" t="s">
        <v>69</v>
      </c>
      <c r="J7244" s="13" t="s">
        <v>18</v>
      </c>
      <c r="K7244" s="13">
        <v>1</v>
      </c>
      <c r="L7244" s="13">
        <v>25.8</v>
      </c>
      <c r="M7244" s="13">
        <v>9.7</v>
      </c>
      <c r="N7244" s="13">
        <f t="shared" si="399"/>
        <v>25.8</v>
      </c>
      <c r="O7244" s="14">
        <v>1</v>
      </c>
      <c r="P7244" s="13">
        <f t="shared" si="400"/>
        <v>1</v>
      </c>
    </row>
    <row r="7245" customHeight="1" spans="1:16">
      <c r="A7245" s="13">
        <v>58185003</v>
      </c>
      <c r="B7245" s="13">
        <v>114286</v>
      </c>
      <c r="C7245" s="15" t="s">
        <v>19</v>
      </c>
      <c r="D7245" s="13">
        <v>47683</v>
      </c>
      <c r="E7245" s="13" t="s">
        <v>14</v>
      </c>
      <c r="F7245" s="13" t="s">
        <v>15</v>
      </c>
      <c r="G7245" s="13" t="s">
        <v>16</v>
      </c>
      <c r="H7245" s="13">
        <v>13698</v>
      </c>
      <c r="I7245" s="13" t="s">
        <v>20</v>
      </c>
      <c r="J7245" s="13" t="s">
        <v>18</v>
      </c>
      <c r="K7245" s="13">
        <v>2</v>
      </c>
      <c r="L7245" s="13">
        <v>39.6</v>
      </c>
      <c r="M7245" s="13">
        <v>7.4</v>
      </c>
      <c r="N7245" s="13">
        <f t="shared" si="399"/>
        <v>19.8</v>
      </c>
      <c r="O7245" s="14">
        <v>1</v>
      </c>
      <c r="P7245" s="13">
        <f t="shared" si="400"/>
        <v>2</v>
      </c>
    </row>
    <row r="7246" customHeight="1" spans="1:16">
      <c r="A7246" s="13">
        <v>58185021</v>
      </c>
      <c r="B7246" s="13">
        <v>108277</v>
      </c>
      <c r="C7246" s="15" t="s">
        <v>25</v>
      </c>
      <c r="D7246" s="13">
        <v>47683</v>
      </c>
      <c r="E7246" s="13" t="s">
        <v>14</v>
      </c>
      <c r="F7246" s="13" t="s">
        <v>15</v>
      </c>
      <c r="G7246" s="13" t="s">
        <v>16</v>
      </c>
      <c r="H7246" s="13">
        <v>13186</v>
      </c>
      <c r="I7246" s="13" t="s">
        <v>331</v>
      </c>
      <c r="J7246" s="13" t="s">
        <v>18</v>
      </c>
      <c r="K7246" s="13">
        <v>3</v>
      </c>
      <c r="L7246" s="13">
        <v>73.4</v>
      </c>
      <c r="M7246" s="13">
        <v>25.1</v>
      </c>
      <c r="N7246" s="13">
        <f t="shared" si="399"/>
        <v>24.4666666666667</v>
      </c>
      <c r="O7246" s="14">
        <v>1</v>
      </c>
      <c r="P7246" s="13">
        <f t="shared" si="400"/>
        <v>3</v>
      </c>
    </row>
    <row r="7247" customHeight="1" spans="1:16">
      <c r="A7247" s="13">
        <v>58185250</v>
      </c>
      <c r="B7247" s="13">
        <v>307</v>
      </c>
      <c r="C7247" s="15" t="s">
        <v>34</v>
      </c>
      <c r="D7247" s="13">
        <v>47683</v>
      </c>
      <c r="E7247" s="13" t="s">
        <v>14</v>
      </c>
      <c r="F7247" s="13" t="s">
        <v>15</v>
      </c>
      <c r="G7247" s="13" t="s">
        <v>16</v>
      </c>
      <c r="H7247" s="13">
        <v>10989</v>
      </c>
      <c r="I7247" s="13" t="s">
        <v>200</v>
      </c>
      <c r="J7247" s="13" t="s">
        <v>18</v>
      </c>
      <c r="K7247" s="13">
        <v>1</v>
      </c>
      <c r="L7247" s="13">
        <v>25.8</v>
      </c>
      <c r="M7247" s="13">
        <v>9.7</v>
      </c>
      <c r="N7247" s="13">
        <f t="shared" si="399"/>
        <v>25.8</v>
      </c>
      <c r="O7247" s="14">
        <v>1</v>
      </c>
      <c r="P7247" s="13">
        <f t="shared" si="400"/>
        <v>1</v>
      </c>
    </row>
    <row r="7248" customHeight="1" spans="1:16">
      <c r="A7248" s="13">
        <v>58185317</v>
      </c>
      <c r="B7248" s="13">
        <v>740</v>
      </c>
      <c r="C7248" s="15" t="s">
        <v>228</v>
      </c>
      <c r="D7248" s="13">
        <v>47683</v>
      </c>
      <c r="E7248" s="13" t="s">
        <v>14</v>
      </c>
      <c r="F7248" s="13" t="s">
        <v>15</v>
      </c>
      <c r="G7248" s="13" t="s">
        <v>16</v>
      </c>
      <c r="H7248" s="13">
        <v>9749</v>
      </c>
      <c r="I7248" s="13" t="s">
        <v>469</v>
      </c>
      <c r="J7248" s="13" t="s">
        <v>18</v>
      </c>
      <c r="K7248" s="13">
        <v>1</v>
      </c>
      <c r="L7248" s="13">
        <v>25.8</v>
      </c>
      <c r="M7248" s="13">
        <v>9.7</v>
      </c>
      <c r="N7248" s="13">
        <f t="shared" si="399"/>
        <v>25.8</v>
      </c>
      <c r="O7248" s="14">
        <v>1</v>
      </c>
      <c r="P7248" s="13">
        <f t="shared" si="400"/>
        <v>1</v>
      </c>
    </row>
    <row r="7249" customHeight="1" spans="1:16">
      <c r="A7249" s="13">
        <v>58185340</v>
      </c>
      <c r="B7249" s="13">
        <v>570</v>
      </c>
      <c r="C7249" s="15" t="s">
        <v>121</v>
      </c>
      <c r="D7249" s="13">
        <v>47683</v>
      </c>
      <c r="E7249" s="13" t="s">
        <v>14</v>
      </c>
      <c r="F7249" s="13" t="s">
        <v>15</v>
      </c>
      <c r="G7249" s="13" t="s">
        <v>16</v>
      </c>
      <c r="H7249" s="13">
        <v>13304</v>
      </c>
      <c r="I7249" s="13" t="s">
        <v>375</v>
      </c>
      <c r="J7249" s="13" t="s">
        <v>18</v>
      </c>
      <c r="K7249" s="13">
        <v>1</v>
      </c>
      <c r="L7249" s="13">
        <v>25.8</v>
      </c>
      <c r="M7249" s="13">
        <v>9.7</v>
      </c>
      <c r="N7249" s="13">
        <f t="shared" si="399"/>
        <v>25.8</v>
      </c>
      <c r="O7249" s="14">
        <v>1</v>
      </c>
      <c r="P7249" s="13">
        <f t="shared" si="400"/>
        <v>1</v>
      </c>
    </row>
    <row r="7250" customHeight="1" spans="1:16">
      <c r="A7250" s="13">
        <v>58185360</v>
      </c>
      <c r="B7250" s="13">
        <v>337</v>
      </c>
      <c r="C7250" s="15" t="s">
        <v>82</v>
      </c>
      <c r="D7250" s="13">
        <v>47683</v>
      </c>
      <c r="E7250" s="13" t="s">
        <v>14</v>
      </c>
      <c r="F7250" s="13" t="s">
        <v>15</v>
      </c>
      <c r="G7250" s="13" t="s">
        <v>16</v>
      </c>
      <c r="H7250" s="13">
        <v>27881</v>
      </c>
      <c r="I7250" s="13" t="s">
        <v>83</v>
      </c>
      <c r="J7250" s="13" t="s">
        <v>18</v>
      </c>
      <c r="K7250" s="13">
        <v>3</v>
      </c>
      <c r="L7250" s="13">
        <v>77.4</v>
      </c>
      <c r="M7250" s="13">
        <v>29.1</v>
      </c>
      <c r="N7250" s="13">
        <f t="shared" si="399"/>
        <v>25.8</v>
      </c>
      <c r="O7250" s="14">
        <v>1</v>
      </c>
      <c r="P7250" s="13">
        <f t="shared" si="400"/>
        <v>3</v>
      </c>
    </row>
    <row r="7251" customHeight="1" spans="1:16">
      <c r="A7251" s="13">
        <v>58185442</v>
      </c>
      <c r="B7251" s="13">
        <v>106865</v>
      </c>
      <c r="C7251" s="15" t="s">
        <v>80</v>
      </c>
      <c r="D7251" s="13">
        <v>47683</v>
      </c>
      <c r="E7251" s="13" t="s">
        <v>14</v>
      </c>
      <c r="F7251" s="13" t="s">
        <v>15</v>
      </c>
      <c r="G7251" s="13" t="s">
        <v>16</v>
      </c>
      <c r="H7251" s="13">
        <v>10902</v>
      </c>
      <c r="I7251" s="13" t="s">
        <v>81</v>
      </c>
      <c r="J7251" s="13" t="s">
        <v>18</v>
      </c>
      <c r="K7251" s="13">
        <v>1</v>
      </c>
      <c r="L7251" s="13">
        <v>25.8</v>
      </c>
      <c r="M7251" s="13">
        <v>9.7</v>
      </c>
      <c r="N7251" s="13">
        <f t="shared" si="399"/>
        <v>25.8</v>
      </c>
      <c r="O7251" s="14">
        <v>1</v>
      </c>
      <c r="P7251" s="13">
        <f t="shared" si="400"/>
        <v>1</v>
      </c>
    </row>
    <row r="7252" customHeight="1" spans="1:16">
      <c r="A7252" s="13">
        <v>58185500</v>
      </c>
      <c r="B7252" s="13">
        <v>737</v>
      </c>
      <c r="C7252" s="15" t="s">
        <v>183</v>
      </c>
      <c r="D7252" s="13">
        <v>47683</v>
      </c>
      <c r="E7252" s="13" t="s">
        <v>14</v>
      </c>
      <c r="F7252" s="13" t="s">
        <v>15</v>
      </c>
      <c r="G7252" s="13" t="s">
        <v>16</v>
      </c>
      <c r="H7252" s="13">
        <v>15720</v>
      </c>
      <c r="I7252" s="13" t="s">
        <v>368</v>
      </c>
      <c r="J7252" s="13" t="s">
        <v>18</v>
      </c>
      <c r="K7252" s="13">
        <v>3</v>
      </c>
      <c r="L7252" s="13">
        <v>71.6</v>
      </c>
      <c r="M7252" s="13">
        <v>23.3</v>
      </c>
      <c r="N7252" s="13">
        <f t="shared" si="399"/>
        <v>23.8666666666667</v>
      </c>
      <c r="O7252" s="14">
        <v>1</v>
      </c>
      <c r="P7252" s="13">
        <f t="shared" si="400"/>
        <v>3</v>
      </c>
    </row>
    <row r="7253" customHeight="1" spans="1:16">
      <c r="A7253" s="13">
        <v>58185532</v>
      </c>
      <c r="B7253" s="13">
        <v>582</v>
      </c>
      <c r="C7253" s="15" t="s">
        <v>62</v>
      </c>
      <c r="D7253" s="13">
        <v>47683</v>
      </c>
      <c r="E7253" s="13" t="s">
        <v>14</v>
      </c>
      <c r="F7253" s="13" t="s">
        <v>15</v>
      </c>
      <c r="G7253" s="13" t="s">
        <v>16</v>
      </c>
      <c r="H7253" s="13">
        <v>4044</v>
      </c>
      <c r="I7253" s="13" t="s">
        <v>421</v>
      </c>
      <c r="J7253" s="13" t="s">
        <v>18</v>
      </c>
      <c r="K7253" s="13">
        <v>1</v>
      </c>
      <c r="L7253" s="13">
        <v>25.8</v>
      </c>
      <c r="M7253" s="13">
        <v>9.8</v>
      </c>
      <c r="N7253" s="13">
        <f t="shared" si="399"/>
        <v>25.8</v>
      </c>
      <c r="O7253" s="14">
        <v>1</v>
      </c>
      <c r="P7253" s="13">
        <f t="shared" si="400"/>
        <v>1</v>
      </c>
    </row>
    <row r="7254" customHeight="1" spans="1:16">
      <c r="A7254" s="13">
        <v>58185552</v>
      </c>
      <c r="B7254" s="13">
        <v>117491</v>
      </c>
      <c r="C7254" s="15" t="s">
        <v>343</v>
      </c>
      <c r="D7254" s="13">
        <v>47683</v>
      </c>
      <c r="E7254" s="13" t="s">
        <v>14</v>
      </c>
      <c r="F7254" s="13" t="s">
        <v>15</v>
      </c>
      <c r="G7254" s="13" t="s">
        <v>16</v>
      </c>
      <c r="H7254" s="13">
        <v>15043</v>
      </c>
      <c r="I7254" s="13" t="s">
        <v>449</v>
      </c>
      <c r="J7254" s="13" t="s">
        <v>18</v>
      </c>
      <c r="K7254" s="13">
        <v>1</v>
      </c>
      <c r="L7254" s="13">
        <v>23.8</v>
      </c>
      <c r="M7254" s="13">
        <v>7.7</v>
      </c>
      <c r="N7254" s="13">
        <f t="shared" si="399"/>
        <v>23.8</v>
      </c>
      <c r="O7254" s="14">
        <v>1</v>
      </c>
      <c r="P7254" s="13">
        <f t="shared" si="400"/>
        <v>1</v>
      </c>
    </row>
    <row r="7255" customHeight="1" spans="1:16">
      <c r="A7255" s="13">
        <v>58185637</v>
      </c>
      <c r="B7255" s="13">
        <v>307</v>
      </c>
      <c r="C7255" s="15" t="s">
        <v>34</v>
      </c>
      <c r="D7255" s="13">
        <v>47683</v>
      </c>
      <c r="E7255" s="13" t="s">
        <v>14</v>
      </c>
      <c r="F7255" s="13" t="s">
        <v>15</v>
      </c>
      <c r="G7255" s="13" t="s">
        <v>16</v>
      </c>
      <c r="H7255" s="13">
        <v>10989</v>
      </c>
      <c r="I7255" s="13" t="s">
        <v>200</v>
      </c>
      <c r="J7255" s="13" t="s">
        <v>33</v>
      </c>
      <c r="K7255" s="13">
        <v>1</v>
      </c>
      <c r="L7255" s="13">
        <v>23.8</v>
      </c>
      <c r="M7255" s="13">
        <v>7.7</v>
      </c>
      <c r="N7255" s="13">
        <f t="shared" si="399"/>
        <v>23.8</v>
      </c>
      <c r="O7255" s="14" t="s">
        <v>1086</v>
      </c>
      <c r="P7255" s="13">
        <v>0</v>
      </c>
    </row>
    <row r="7256" customHeight="1" spans="1:16">
      <c r="A7256" s="13">
        <v>58185686</v>
      </c>
      <c r="B7256" s="13">
        <v>102934</v>
      </c>
      <c r="C7256" s="15" t="s">
        <v>198</v>
      </c>
      <c r="D7256" s="13">
        <v>47683</v>
      </c>
      <c r="E7256" s="13" t="s">
        <v>14</v>
      </c>
      <c r="F7256" s="13" t="s">
        <v>15</v>
      </c>
      <c r="G7256" s="13" t="s">
        <v>16</v>
      </c>
      <c r="H7256" s="13">
        <v>27699</v>
      </c>
      <c r="I7256" s="13" t="s">
        <v>330</v>
      </c>
      <c r="J7256" s="13" t="s">
        <v>18</v>
      </c>
      <c r="K7256" s="13">
        <v>1</v>
      </c>
      <c r="L7256" s="13">
        <v>25.8</v>
      </c>
      <c r="M7256" s="13">
        <v>9.7</v>
      </c>
      <c r="N7256" s="13">
        <f t="shared" si="399"/>
        <v>25.8</v>
      </c>
      <c r="O7256" s="14">
        <v>1</v>
      </c>
      <c r="P7256" s="13">
        <f t="shared" si="400"/>
        <v>1</v>
      </c>
    </row>
    <row r="7257" customHeight="1" spans="1:16">
      <c r="A7257" s="13">
        <v>58185770</v>
      </c>
      <c r="B7257" s="13">
        <v>116482</v>
      </c>
      <c r="C7257" s="15" t="s">
        <v>236</v>
      </c>
      <c r="D7257" s="13">
        <v>47683</v>
      </c>
      <c r="E7257" s="13" t="s">
        <v>14</v>
      </c>
      <c r="F7257" s="13" t="s">
        <v>15</v>
      </c>
      <c r="G7257" s="13" t="s">
        <v>16</v>
      </c>
      <c r="H7257" s="13">
        <v>15893</v>
      </c>
      <c r="I7257" s="13" t="s">
        <v>313</v>
      </c>
      <c r="J7257" s="13" t="s">
        <v>18</v>
      </c>
      <c r="K7257" s="13">
        <v>1</v>
      </c>
      <c r="L7257" s="13">
        <v>25.8</v>
      </c>
      <c r="M7257" s="13">
        <v>9.8</v>
      </c>
      <c r="N7257" s="13">
        <f t="shared" si="399"/>
        <v>25.8</v>
      </c>
      <c r="O7257" s="14">
        <v>1</v>
      </c>
      <c r="P7257" s="13">
        <f t="shared" si="400"/>
        <v>1</v>
      </c>
    </row>
    <row r="7258" customHeight="1" spans="1:16">
      <c r="A7258" s="13">
        <v>58185775</v>
      </c>
      <c r="B7258" s="13">
        <v>113023</v>
      </c>
      <c r="C7258" s="15" t="s">
        <v>195</v>
      </c>
      <c r="D7258" s="13">
        <v>47683</v>
      </c>
      <c r="E7258" s="13" t="s">
        <v>14</v>
      </c>
      <c r="F7258" s="13" t="s">
        <v>15</v>
      </c>
      <c r="G7258" s="13" t="s">
        <v>16</v>
      </c>
      <c r="H7258" s="13">
        <v>10949</v>
      </c>
      <c r="I7258" s="13" t="s">
        <v>325</v>
      </c>
      <c r="J7258" s="13" t="s">
        <v>18</v>
      </c>
      <c r="K7258" s="13">
        <v>2</v>
      </c>
      <c r="L7258" s="13">
        <v>39.6</v>
      </c>
      <c r="M7258" s="13">
        <v>7.4</v>
      </c>
      <c r="N7258" s="13">
        <f t="shared" si="399"/>
        <v>19.8</v>
      </c>
      <c r="O7258" s="14">
        <v>1</v>
      </c>
      <c r="P7258" s="13">
        <f t="shared" si="400"/>
        <v>2</v>
      </c>
    </row>
    <row r="7259" customHeight="1" spans="1:16">
      <c r="A7259" s="13">
        <v>58185784</v>
      </c>
      <c r="B7259" s="13">
        <v>343</v>
      </c>
      <c r="C7259" s="15" t="s">
        <v>215</v>
      </c>
      <c r="D7259" s="13">
        <v>47683</v>
      </c>
      <c r="E7259" s="13" t="s">
        <v>14</v>
      </c>
      <c r="F7259" s="13" t="s">
        <v>15</v>
      </c>
      <c r="G7259" s="13" t="s">
        <v>16</v>
      </c>
      <c r="H7259" s="13">
        <v>7583</v>
      </c>
      <c r="I7259" s="13" t="s">
        <v>216</v>
      </c>
      <c r="J7259" s="13" t="s">
        <v>18</v>
      </c>
      <c r="K7259" s="13">
        <v>2</v>
      </c>
      <c r="L7259" s="13">
        <v>51.6</v>
      </c>
      <c r="M7259" s="13">
        <v>19.4</v>
      </c>
      <c r="N7259" s="13">
        <f t="shared" si="399"/>
        <v>25.8</v>
      </c>
      <c r="O7259" s="14">
        <v>1</v>
      </c>
      <c r="P7259" s="13">
        <f t="shared" si="400"/>
        <v>2</v>
      </c>
    </row>
    <row r="7260" customHeight="1" spans="1:16">
      <c r="A7260" s="13">
        <v>58185797</v>
      </c>
      <c r="B7260" s="13">
        <v>113023</v>
      </c>
      <c r="C7260" s="15" t="s">
        <v>195</v>
      </c>
      <c r="D7260" s="13">
        <v>47683</v>
      </c>
      <c r="E7260" s="13" t="s">
        <v>14</v>
      </c>
      <c r="F7260" s="13" t="s">
        <v>15</v>
      </c>
      <c r="G7260" s="13" t="s">
        <v>16</v>
      </c>
      <c r="H7260" s="13">
        <v>10949</v>
      </c>
      <c r="I7260" s="13" t="s">
        <v>325</v>
      </c>
      <c r="J7260" s="13" t="s">
        <v>18</v>
      </c>
      <c r="K7260" s="13">
        <v>2</v>
      </c>
      <c r="L7260" s="13">
        <v>39.6</v>
      </c>
      <c r="M7260" s="13">
        <v>7.4</v>
      </c>
      <c r="N7260" s="13">
        <f t="shared" si="399"/>
        <v>19.8</v>
      </c>
      <c r="O7260" s="14">
        <v>1</v>
      </c>
      <c r="P7260" s="13">
        <f t="shared" si="400"/>
        <v>2</v>
      </c>
    </row>
    <row r="7261" customHeight="1" spans="1:16">
      <c r="A7261" s="13">
        <v>58185843</v>
      </c>
      <c r="B7261" s="13">
        <v>113299</v>
      </c>
      <c r="C7261" s="15" t="s">
        <v>221</v>
      </c>
      <c r="D7261" s="13">
        <v>47683</v>
      </c>
      <c r="E7261" s="13" t="s">
        <v>14</v>
      </c>
      <c r="F7261" s="13" t="s">
        <v>15</v>
      </c>
      <c r="G7261" s="13" t="s">
        <v>16</v>
      </c>
      <c r="H7261" s="13">
        <v>14429</v>
      </c>
      <c r="I7261" s="13" t="s">
        <v>264</v>
      </c>
      <c r="J7261" s="13" t="s">
        <v>18</v>
      </c>
      <c r="K7261" s="13">
        <v>1</v>
      </c>
      <c r="L7261" s="13">
        <v>25.8</v>
      </c>
      <c r="M7261" s="13">
        <v>9.7</v>
      </c>
      <c r="N7261" s="13">
        <f t="shared" si="399"/>
        <v>25.8</v>
      </c>
      <c r="O7261" s="14">
        <v>1</v>
      </c>
      <c r="P7261" s="13">
        <f t="shared" si="400"/>
        <v>1</v>
      </c>
    </row>
    <row r="7262" customHeight="1" spans="1:16">
      <c r="A7262" s="13">
        <v>58185944</v>
      </c>
      <c r="B7262" s="13">
        <v>106066</v>
      </c>
      <c r="C7262" s="15" t="s">
        <v>29</v>
      </c>
      <c r="D7262" s="13">
        <v>47683</v>
      </c>
      <c r="E7262" s="13" t="s">
        <v>14</v>
      </c>
      <c r="F7262" s="13" t="s">
        <v>15</v>
      </c>
      <c r="G7262" s="13" t="s">
        <v>16</v>
      </c>
      <c r="H7262" s="13">
        <v>1002852</v>
      </c>
      <c r="I7262" s="13" t="s">
        <v>477</v>
      </c>
      <c r="J7262" s="13" t="s">
        <v>18</v>
      </c>
      <c r="K7262" s="13">
        <v>1</v>
      </c>
      <c r="L7262" s="13">
        <v>25.8</v>
      </c>
      <c r="M7262" s="13">
        <v>9.7</v>
      </c>
      <c r="N7262" s="13">
        <f t="shared" si="399"/>
        <v>25.8</v>
      </c>
      <c r="O7262" s="14">
        <v>1</v>
      </c>
      <c r="P7262" s="13">
        <f t="shared" si="400"/>
        <v>1</v>
      </c>
    </row>
    <row r="7263" customHeight="1" spans="1:16">
      <c r="A7263" s="13">
        <v>58186010</v>
      </c>
      <c r="B7263" s="13">
        <v>594</v>
      </c>
      <c r="C7263" s="15" t="s">
        <v>177</v>
      </c>
      <c r="D7263" s="13">
        <v>47683</v>
      </c>
      <c r="E7263" s="13" t="s">
        <v>14</v>
      </c>
      <c r="F7263" s="13" t="s">
        <v>15</v>
      </c>
      <c r="G7263" s="13" t="s">
        <v>16</v>
      </c>
      <c r="H7263" s="13">
        <v>6232</v>
      </c>
      <c r="I7263" s="13" t="s">
        <v>178</v>
      </c>
      <c r="J7263" s="13" t="s">
        <v>33</v>
      </c>
      <c r="K7263" s="13">
        <v>1</v>
      </c>
      <c r="L7263" s="13">
        <v>20.85</v>
      </c>
      <c r="M7263" s="13">
        <v>4.75</v>
      </c>
      <c r="N7263" s="13">
        <f t="shared" si="399"/>
        <v>20.85</v>
      </c>
      <c r="O7263" s="14" t="s">
        <v>1086</v>
      </c>
      <c r="P7263" s="13">
        <v>0</v>
      </c>
    </row>
    <row r="7264" customHeight="1" spans="1:16">
      <c r="A7264" s="13">
        <v>58186020</v>
      </c>
      <c r="B7264" s="13">
        <v>116482</v>
      </c>
      <c r="C7264" s="15" t="s">
        <v>236</v>
      </c>
      <c r="D7264" s="13">
        <v>47683</v>
      </c>
      <c r="E7264" s="13" t="s">
        <v>14</v>
      </c>
      <c r="F7264" s="13" t="s">
        <v>15</v>
      </c>
      <c r="G7264" s="13" t="s">
        <v>16</v>
      </c>
      <c r="H7264" s="13">
        <v>15893</v>
      </c>
      <c r="I7264" s="13" t="s">
        <v>313</v>
      </c>
      <c r="J7264" s="13" t="s">
        <v>18</v>
      </c>
      <c r="K7264" s="13">
        <v>1</v>
      </c>
      <c r="L7264" s="13">
        <v>25.8</v>
      </c>
      <c r="M7264" s="13">
        <v>9.8</v>
      </c>
      <c r="N7264" s="13">
        <f t="shared" si="399"/>
        <v>25.8</v>
      </c>
      <c r="O7264" s="14">
        <v>1</v>
      </c>
      <c r="P7264" s="13">
        <f t="shared" si="400"/>
        <v>1</v>
      </c>
    </row>
    <row r="7265" customHeight="1" spans="1:16">
      <c r="A7265" s="13">
        <v>58186042</v>
      </c>
      <c r="B7265" s="13">
        <v>106485</v>
      </c>
      <c r="C7265" s="15" t="s">
        <v>430</v>
      </c>
      <c r="D7265" s="13">
        <v>47683</v>
      </c>
      <c r="E7265" s="13" t="s">
        <v>14</v>
      </c>
      <c r="F7265" s="13" t="s">
        <v>15</v>
      </c>
      <c r="G7265" s="13" t="s">
        <v>16</v>
      </c>
      <c r="H7265" s="13">
        <v>15789</v>
      </c>
      <c r="I7265" s="13" t="s">
        <v>548</v>
      </c>
      <c r="J7265" s="13" t="s">
        <v>18</v>
      </c>
      <c r="K7265" s="13">
        <v>-1</v>
      </c>
      <c r="L7265" s="13">
        <v>-25.8</v>
      </c>
      <c r="M7265" s="13">
        <v>-9.7</v>
      </c>
      <c r="N7265" s="13">
        <f t="shared" si="399"/>
        <v>25.8</v>
      </c>
      <c r="O7265" s="14">
        <v>1</v>
      </c>
      <c r="P7265" s="13">
        <f t="shared" si="400"/>
        <v>-1</v>
      </c>
    </row>
    <row r="7266" customHeight="1" spans="1:16">
      <c r="A7266" s="13">
        <v>58186065</v>
      </c>
      <c r="B7266" s="13">
        <v>113023</v>
      </c>
      <c r="C7266" s="15" t="s">
        <v>195</v>
      </c>
      <c r="D7266" s="13">
        <v>47683</v>
      </c>
      <c r="E7266" s="13" t="s">
        <v>14</v>
      </c>
      <c r="F7266" s="13" t="s">
        <v>15</v>
      </c>
      <c r="G7266" s="13" t="s">
        <v>16</v>
      </c>
      <c r="H7266" s="13">
        <v>10949</v>
      </c>
      <c r="I7266" s="13" t="s">
        <v>325</v>
      </c>
      <c r="J7266" s="13" t="s">
        <v>18</v>
      </c>
      <c r="K7266" s="13">
        <v>-2</v>
      </c>
      <c r="L7266" s="13">
        <v>-39.6</v>
      </c>
      <c r="M7266" s="13">
        <v>-7.4</v>
      </c>
      <c r="N7266" s="13">
        <f t="shared" si="399"/>
        <v>19.8</v>
      </c>
      <c r="O7266" s="14">
        <v>1</v>
      </c>
      <c r="P7266" s="13">
        <f t="shared" si="400"/>
        <v>-2</v>
      </c>
    </row>
    <row r="7267" customHeight="1" spans="1:16">
      <c r="A7267" s="13">
        <v>58186070</v>
      </c>
      <c r="B7267" s="13">
        <v>377</v>
      </c>
      <c r="C7267" s="15" t="s">
        <v>210</v>
      </c>
      <c r="D7267" s="13">
        <v>47683</v>
      </c>
      <c r="E7267" s="13" t="s">
        <v>14</v>
      </c>
      <c r="F7267" s="13" t="s">
        <v>15</v>
      </c>
      <c r="G7267" s="13" t="s">
        <v>16</v>
      </c>
      <c r="H7267" s="13">
        <v>5782</v>
      </c>
      <c r="I7267" s="13" t="s">
        <v>253</v>
      </c>
      <c r="J7267" s="13" t="s">
        <v>18</v>
      </c>
      <c r="K7267" s="13">
        <v>1</v>
      </c>
      <c r="L7267" s="13">
        <v>25.8</v>
      </c>
      <c r="M7267" s="13">
        <v>9.7</v>
      </c>
      <c r="N7267" s="13">
        <f t="shared" si="399"/>
        <v>25.8</v>
      </c>
      <c r="O7267" s="14">
        <v>1</v>
      </c>
      <c r="P7267" s="13">
        <f t="shared" si="400"/>
        <v>1</v>
      </c>
    </row>
    <row r="7268" customHeight="1" spans="1:16">
      <c r="A7268" s="13">
        <v>58186160</v>
      </c>
      <c r="B7268" s="13">
        <v>337</v>
      </c>
      <c r="C7268" s="15" t="s">
        <v>82</v>
      </c>
      <c r="D7268" s="13">
        <v>47683</v>
      </c>
      <c r="E7268" s="13" t="s">
        <v>14</v>
      </c>
      <c r="F7268" s="13" t="s">
        <v>15</v>
      </c>
      <c r="G7268" s="13" t="s">
        <v>16</v>
      </c>
      <c r="H7268" s="13">
        <v>12255</v>
      </c>
      <c r="I7268" s="13" t="s">
        <v>523</v>
      </c>
      <c r="J7268" s="13" t="s">
        <v>18</v>
      </c>
      <c r="K7268" s="13">
        <v>3</v>
      </c>
      <c r="L7268" s="13">
        <v>77.4</v>
      </c>
      <c r="M7268" s="13">
        <v>29.1</v>
      </c>
      <c r="N7268" s="13">
        <f t="shared" si="399"/>
        <v>25.8</v>
      </c>
      <c r="O7268" s="14">
        <v>1</v>
      </c>
      <c r="P7268" s="13">
        <f t="shared" si="400"/>
        <v>3</v>
      </c>
    </row>
    <row r="7269" customHeight="1" spans="1:16">
      <c r="A7269" s="13">
        <v>58186236</v>
      </c>
      <c r="B7269" s="13">
        <v>341</v>
      </c>
      <c r="C7269" s="15" t="s">
        <v>36</v>
      </c>
      <c r="D7269" s="13">
        <v>47683</v>
      </c>
      <c r="E7269" s="13" t="s">
        <v>14</v>
      </c>
      <c r="F7269" s="13" t="s">
        <v>15</v>
      </c>
      <c r="G7269" s="13" t="s">
        <v>16</v>
      </c>
      <c r="H7269" s="13">
        <v>5764</v>
      </c>
      <c r="I7269" s="13" t="s">
        <v>514</v>
      </c>
      <c r="J7269" s="13" t="s">
        <v>33</v>
      </c>
      <c r="K7269" s="13">
        <v>1</v>
      </c>
      <c r="L7269" s="13">
        <v>18.51</v>
      </c>
      <c r="M7269" s="13">
        <v>2.41</v>
      </c>
      <c r="N7269" s="13">
        <f t="shared" si="399"/>
        <v>18.51</v>
      </c>
      <c r="O7269" s="14" t="s">
        <v>1086</v>
      </c>
      <c r="P7269" s="13">
        <v>0</v>
      </c>
    </row>
    <row r="7270" customHeight="1" spans="1:16">
      <c r="A7270" s="13">
        <v>58186463</v>
      </c>
      <c r="B7270" s="13">
        <v>106066</v>
      </c>
      <c r="C7270" s="15" t="s">
        <v>29</v>
      </c>
      <c r="D7270" s="13">
        <v>47683</v>
      </c>
      <c r="E7270" s="13" t="s">
        <v>14</v>
      </c>
      <c r="F7270" s="13" t="s">
        <v>15</v>
      </c>
      <c r="G7270" s="13" t="s">
        <v>16</v>
      </c>
      <c r="H7270" s="13">
        <v>1002852</v>
      </c>
      <c r="I7270" s="13" t="s">
        <v>477</v>
      </c>
      <c r="J7270" s="13" t="s">
        <v>18</v>
      </c>
      <c r="K7270" s="13">
        <v>1</v>
      </c>
      <c r="L7270" s="13">
        <v>25.8</v>
      </c>
      <c r="M7270" s="13">
        <v>9.7</v>
      </c>
      <c r="N7270" s="13">
        <f t="shared" si="399"/>
        <v>25.8</v>
      </c>
      <c r="O7270" s="14">
        <v>1</v>
      </c>
      <c r="P7270" s="13">
        <f t="shared" si="400"/>
        <v>1</v>
      </c>
    </row>
    <row r="7271" customHeight="1" spans="1:16">
      <c r="A7271" s="13">
        <v>58186492</v>
      </c>
      <c r="B7271" s="13">
        <v>391</v>
      </c>
      <c r="C7271" s="15" t="s">
        <v>104</v>
      </c>
      <c r="D7271" s="13">
        <v>47683</v>
      </c>
      <c r="E7271" s="13" t="s">
        <v>14</v>
      </c>
      <c r="F7271" s="13" t="s">
        <v>15</v>
      </c>
      <c r="G7271" s="13" t="s">
        <v>16</v>
      </c>
      <c r="H7271" s="13">
        <v>16061</v>
      </c>
      <c r="I7271" s="13" t="s">
        <v>105</v>
      </c>
      <c r="J7271" s="13" t="s">
        <v>18</v>
      </c>
      <c r="K7271" s="13">
        <v>1</v>
      </c>
      <c r="L7271" s="13">
        <v>25.8</v>
      </c>
      <c r="M7271" s="13">
        <v>9.7</v>
      </c>
      <c r="N7271" s="13">
        <f t="shared" si="399"/>
        <v>25.8</v>
      </c>
      <c r="O7271" s="14">
        <v>1</v>
      </c>
      <c r="P7271" s="13">
        <f>K7271*O7271</f>
        <v>1</v>
      </c>
    </row>
    <row r="7272" customHeight="1" spans="1:16">
      <c r="A7272" s="13">
        <v>58186495</v>
      </c>
      <c r="B7272" s="13">
        <v>726</v>
      </c>
      <c r="C7272" s="15" t="s">
        <v>191</v>
      </c>
      <c r="D7272" s="13">
        <v>47683</v>
      </c>
      <c r="E7272" s="13" t="s">
        <v>14</v>
      </c>
      <c r="F7272" s="13" t="s">
        <v>15</v>
      </c>
      <c r="G7272" s="13" t="s">
        <v>16</v>
      </c>
      <c r="H7272" s="13">
        <v>10177</v>
      </c>
      <c r="I7272" s="13" t="s">
        <v>445</v>
      </c>
      <c r="J7272" s="13" t="s">
        <v>18</v>
      </c>
      <c r="K7272" s="13">
        <v>1</v>
      </c>
      <c r="L7272" s="13">
        <v>25.8</v>
      </c>
      <c r="M7272" s="13">
        <v>9.7</v>
      </c>
      <c r="N7272" s="13">
        <f t="shared" si="399"/>
        <v>25.8</v>
      </c>
      <c r="O7272" s="14">
        <v>1</v>
      </c>
      <c r="P7272" s="13">
        <f>K7272*O7272</f>
        <v>1</v>
      </c>
    </row>
    <row r="7273" customHeight="1" spans="1:16">
      <c r="A7273" s="13">
        <v>58186589</v>
      </c>
      <c r="B7273" s="13">
        <v>119622</v>
      </c>
      <c r="C7273" s="15" t="s">
        <v>206</v>
      </c>
      <c r="D7273" s="13">
        <v>47683</v>
      </c>
      <c r="E7273" s="13" t="s">
        <v>14</v>
      </c>
      <c r="F7273" s="13" t="s">
        <v>15</v>
      </c>
      <c r="G7273" s="13" t="s">
        <v>16</v>
      </c>
      <c r="H7273" s="13">
        <v>16086</v>
      </c>
      <c r="I7273" s="13" t="s">
        <v>327</v>
      </c>
      <c r="J7273" s="13" t="s">
        <v>18</v>
      </c>
      <c r="K7273" s="13">
        <v>3</v>
      </c>
      <c r="L7273" s="13">
        <v>68.4</v>
      </c>
      <c r="M7273" s="13">
        <v>20.1</v>
      </c>
      <c r="N7273" s="13">
        <f t="shared" si="399"/>
        <v>22.8</v>
      </c>
      <c r="O7273" s="14">
        <v>1</v>
      </c>
      <c r="P7273" s="13">
        <f>K7273*O7273</f>
        <v>3</v>
      </c>
    </row>
    <row r="7274" customHeight="1" spans="1:16">
      <c r="A7274" s="13">
        <v>58186673</v>
      </c>
      <c r="B7274" s="13">
        <v>117184</v>
      </c>
      <c r="C7274" s="15" t="s">
        <v>50</v>
      </c>
      <c r="D7274" s="13">
        <v>47683</v>
      </c>
      <c r="E7274" s="13" t="s">
        <v>14</v>
      </c>
      <c r="F7274" s="13" t="s">
        <v>15</v>
      </c>
      <c r="G7274" s="13" t="s">
        <v>16</v>
      </c>
      <c r="H7274" s="13">
        <v>11769</v>
      </c>
      <c r="I7274" s="13" t="s">
        <v>209</v>
      </c>
      <c r="J7274" s="13" t="s">
        <v>18</v>
      </c>
      <c r="K7274" s="13">
        <v>3</v>
      </c>
      <c r="L7274" s="13">
        <v>77.4</v>
      </c>
      <c r="M7274" s="13">
        <v>29.1</v>
      </c>
      <c r="N7274" s="13">
        <f t="shared" si="399"/>
        <v>25.8</v>
      </c>
      <c r="O7274" s="14">
        <v>1</v>
      </c>
      <c r="P7274" s="13">
        <f>K7274*O7274</f>
        <v>3</v>
      </c>
    </row>
    <row r="7275" customHeight="1" spans="1:16">
      <c r="A7275" s="13">
        <v>58186734</v>
      </c>
      <c r="B7275" s="13">
        <v>514</v>
      </c>
      <c r="C7275" s="15" t="s">
        <v>54</v>
      </c>
      <c r="D7275" s="13">
        <v>47683</v>
      </c>
      <c r="E7275" s="13" t="s">
        <v>14</v>
      </c>
      <c r="F7275" s="13" t="s">
        <v>15</v>
      </c>
      <c r="G7275" s="13" t="s">
        <v>16</v>
      </c>
      <c r="H7275" s="13">
        <v>5406</v>
      </c>
      <c r="I7275" s="13" t="s">
        <v>55</v>
      </c>
      <c r="J7275" s="13" t="s">
        <v>18</v>
      </c>
      <c r="K7275" s="13">
        <v>1</v>
      </c>
      <c r="L7275" s="13">
        <v>17</v>
      </c>
      <c r="M7275" s="13">
        <v>0.9</v>
      </c>
      <c r="N7275" s="13">
        <f t="shared" si="399"/>
        <v>17</v>
      </c>
      <c r="O7275" s="14" t="s">
        <v>1087</v>
      </c>
      <c r="P7275" s="13"/>
    </row>
    <row r="7276" customHeight="1" spans="1:16">
      <c r="A7276" s="13">
        <v>58186817</v>
      </c>
      <c r="B7276" s="13">
        <v>102565</v>
      </c>
      <c r="C7276" s="15" t="s">
        <v>141</v>
      </c>
      <c r="D7276" s="13">
        <v>47683</v>
      </c>
      <c r="E7276" s="13" t="s">
        <v>14</v>
      </c>
      <c r="F7276" s="13" t="s">
        <v>15</v>
      </c>
      <c r="G7276" s="13" t="s">
        <v>16</v>
      </c>
      <c r="H7276" s="13">
        <v>16096</v>
      </c>
      <c r="I7276" s="13" t="s">
        <v>247</v>
      </c>
      <c r="J7276" s="13" t="s">
        <v>18</v>
      </c>
      <c r="K7276" s="13">
        <v>2</v>
      </c>
      <c r="L7276" s="13">
        <v>51.6</v>
      </c>
      <c r="M7276" s="13">
        <v>19.4</v>
      </c>
      <c r="N7276" s="13">
        <f t="shared" si="399"/>
        <v>25.8</v>
      </c>
      <c r="O7276" s="14">
        <v>1</v>
      </c>
      <c r="P7276" s="13">
        <f t="shared" ref="P7276:P7296" si="401">K7276*O7276</f>
        <v>2</v>
      </c>
    </row>
    <row r="7277" customHeight="1" spans="1:16">
      <c r="A7277" s="13">
        <v>58186843</v>
      </c>
      <c r="B7277" s="13">
        <v>103199</v>
      </c>
      <c r="C7277" s="15" t="s">
        <v>118</v>
      </c>
      <c r="D7277" s="13">
        <v>47683</v>
      </c>
      <c r="E7277" s="13" t="s">
        <v>14</v>
      </c>
      <c r="F7277" s="13" t="s">
        <v>15</v>
      </c>
      <c r="G7277" s="13" t="s">
        <v>16</v>
      </c>
      <c r="H7277" s="13">
        <v>6544</v>
      </c>
      <c r="I7277" s="13" t="s">
        <v>119</v>
      </c>
      <c r="J7277" s="13" t="s">
        <v>18</v>
      </c>
      <c r="K7277" s="13">
        <v>1</v>
      </c>
      <c r="L7277" s="13">
        <v>19.8</v>
      </c>
      <c r="M7277" s="13">
        <v>3.7</v>
      </c>
      <c r="N7277" s="13">
        <f t="shared" si="399"/>
        <v>19.8</v>
      </c>
      <c r="O7277" s="14">
        <v>1</v>
      </c>
      <c r="P7277" s="13">
        <f t="shared" si="401"/>
        <v>1</v>
      </c>
    </row>
    <row r="7278" customHeight="1" spans="1:16">
      <c r="A7278" s="13">
        <v>58186860</v>
      </c>
      <c r="B7278" s="13">
        <v>748</v>
      </c>
      <c r="C7278" s="15" t="s">
        <v>333</v>
      </c>
      <c r="D7278" s="13">
        <v>47683</v>
      </c>
      <c r="E7278" s="13" t="s">
        <v>14</v>
      </c>
      <c r="F7278" s="13" t="s">
        <v>15</v>
      </c>
      <c r="G7278" s="13" t="s">
        <v>16</v>
      </c>
      <c r="H7278" s="13">
        <v>11903</v>
      </c>
      <c r="I7278" s="13" t="s">
        <v>508</v>
      </c>
      <c r="J7278" s="13" t="s">
        <v>18</v>
      </c>
      <c r="K7278" s="13">
        <v>10</v>
      </c>
      <c r="L7278" s="13">
        <v>180</v>
      </c>
      <c r="M7278" s="13">
        <v>19</v>
      </c>
      <c r="N7278" s="13">
        <f t="shared" si="399"/>
        <v>18</v>
      </c>
      <c r="O7278" s="14">
        <v>1</v>
      </c>
      <c r="P7278" s="13">
        <f t="shared" si="401"/>
        <v>10</v>
      </c>
    </row>
    <row r="7279" customHeight="1" spans="1:16">
      <c r="A7279" s="13">
        <v>58186932</v>
      </c>
      <c r="B7279" s="13">
        <v>747</v>
      </c>
      <c r="C7279" s="15" t="s">
        <v>354</v>
      </c>
      <c r="D7279" s="13">
        <v>47683</v>
      </c>
      <c r="E7279" s="13" t="s">
        <v>14</v>
      </c>
      <c r="F7279" s="13" t="s">
        <v>15</v>
      </c>
      <c r="G7279" s="13" t="s">
        <v>16</v>
      </c>
      <c r="H7279" s="13">
        <v>10907</v>
      </c>
      <c r="I7279" s="13" t="s">
        <v>367</v>
      </c>
      <c r="J7279" s="13" t="s">
        <v>18</v>
      </c>
      <c r="K7279" s="13">
        <v>2</v>
      </c>
      <c r="L7279" s="13">
        <v>45.6</v>
      </c>
      <c r="M7279" s="13">
        <v>13.4</v>
      </c>
      <c r="N7279" s="13">
        <f t="shared" si="399"/>
        <v>22.8</v>
      </c>
      <c r="O7279" s="14">
        <v>1</v>
      </c>
      <c r="P7279" s="13">
        <f t="shared" si="401"/>
        <v>2</v>
      </c>
    </row>
    <row r="7280" customHeight="1" spans="1:16">
      <c r="A7280" s="13">
        <v>58187085</v>
      </c>
      <c r="B7280" s="13">
        <v>549</v>
      </c>
      <c r="C7280" s="15" t="s">
        <v>254</v>
      </c>
      <c r="D7280" s="13">
        <v>47683</v>
      </c>
      <c r="E7280" s="13" t="s">
        <v>14</v>
      </c>
      <c r="F7280" s="13" t="s">
        <v>15</v>
      </c>
      <c r="G7280" s="13" t="s">
        <v>16</v>
      </c>
      <c r="H7280" s="13">
        <v>6473</v>
      </c>
      <c r="I7280" s="13" t="s">
        <v>255</v>
      </c>
      <c r="J7280" s="13" t="s">
        <v>18</v>
      </c>
      <c r="K7280" s="13">
        <v>1</v>
      </c>
      <c r="L7280" s="13">
        <v>18</v>
      </c>
      <c r="M7280" s="13">
        <v>2</v>
      </c>
      <c r="N7280" s="13">
        <f t="shared" si="399"/>
        <v>18</v>
      </c>
      <c r="O7280" s="14">
        <v>1</v>
      </c>
      <c r="P7280" s="13">
        <f t="shared" si="401"/>
        <v>1</v>
      </c>
    </row>
    <row r="7281" customHeight="1" spans="1:16">
      <c r="A7281" s="13">
        <v>58187126</v>
      </c>
      <c r="B7281" s="13">
        <v>707</v>
      </c>
      <c r="C7281" s="15" t="s">
        <v>31</v>
      </c>
      <c r="D7281" s="13">
        <v>47683</v>
      </c>
      <c r="E7281" s="13" t="s">
        <v>14</v>
      </c>
      <c r="F7281" s="13" t="s">
        <v>15</v>
      </c>
      <c r="G7281" s="13" t="s">
        <v>16</v>
      </c>
      <c r="H7281" s="13">
        <v>15329</v>
      </c>
      <c r="I7281" s="13" t="s">
        <v>214</v>
      </c>
      <c r="J7281" s="13" t="s">
        <v>18</v>
      </c>
      <c r="K7281" s="13">
        <v>3</v>
      </c>
      <c r="L7281" s="13">
        <v>77.4</v>
      </c>
      <c r="M7281" s="13">
        <v>29.1</v>
      </c>
      <c r="N7281" s="13">
        <f t="shared" si="399"/>
        <v>25.8</v>
      </c>
      <c r="O7281" s="14">
        <v>1</v>
      </c>
      <c r="P7281" s="13">
        <f t="shared" si="401"/>
        <v>3</v>
      </c>
    </row>
    <row r="7282" customHeight="1" spans="1:16">
      <c r="A7282" s="13">
        <v>58187264</v>
      </c>
      <c r="B7282" s="13">
        <v>373</v>
      </c>
      <c r="C7282" s="15" t="s">
        <v>136</v>
      </c>
      <c r="D7282" s="13">
        <v>47683</v>
      </c>
      <c r="E7282" s="13" t="s">
        <v>14</v>
      </c>
      <c r="F7282" s="13" t="s">
        <v>15</v>
      </c>
      <c r="G7282" s="13" t="s">
        <v>16</v>
      </c>
      <c r="H7282" s="13">
        <v>14379</v>
      </c>
      <c r="I7282" s="13" t="s">
        <v>137</v>
      </c>
      <c r="J7282" s="13" t="s">
        <v>18</v>
      </c>
      <c r="K7282" s="13">
        <v>1</v>
      </c>
      <c r="L7282" s="13">
        <v>25.8</v>
      </c>
      <c r="M7282" s="13">
        <v>9.7</v>
      </c>
      <c r="N7282" s="13">
        <f t="shared" si="399"/>
        <v>25.8</v>
      </c>
      <c r="O7282" s="14">
        <v>1</v>
      </c>
      <c r="P7282" s="13">
        <f t="shared" si="401"/>
        <v>1</v>
      </c>
    </row>
    <row r="7283" customHeight="1" spans="1:16">
      <c r="A7283" s="13">
        <v>58187351</v>
      </c>
      <c r="B7283" s="13">
        <v>517</v>
      </c>
      <c r="C7283" s="15" t="s">
        <v>187</v>
      </c>
      <c r="D7283" s="13">
        <v>47683</v>
      </c>
      <c r="E7283" s="13" t="s">
        <v>14</v>
      </c>
      <c r="F7283" s="13" t="s">
        <v>15</v>
      </c>
      <c r="G7283" s="13" t="s">
        <v>16</v>
      </c>
      <c r="H7283" s="13">
        <v>4024</v>
      </c>
      <c r="I7283" s="13" t="s">
        <v>188</v>
      </c>
      <c r="J7283" s="13" t="s">
        <v>18</v>
      </c>
      <c r="K7283" s="13">
        <v>7</v>
      </c>
      <c r="L7283" s="13">
        <v>180.6</v>
      </c>
      <c r="M7283" s="13">
        <v>68.6</v>
      </c>
      <c r="N7283" s="13">
        <f t="shared" si="399"/>
        <v>25.8</v>
      </c>
      <c r="O7283" s="14">
        <v>1</v>
      </c>
      <c r="P7283" s="13">
        <f t="shared" si="401"/>
        <v>7</v>
      </c>
    </row>
    <row r="7284" customHeight="1" spans="1:16">
      <c r="A7284" s="13">
        <v>58187371</v>
      </c>
      <c r="B7284" s="13">
        <v>515</v>
      </c>
      <c r="C7284" s="15" t="s">
        <v>185</v>
      </c>
      <c r="D7284" s="13">
        <v>47683</v>
      </c>
      <c r="E7284" s="13" t="s">
        <v>14</v>
      </c>
      <c r="F7284" s="13" t="s">
        <v>15</v>
      </c>
      <c r="G7284" s="13" t="s">
        <v>16</v>
      </c>
      <c r="H7284" s="13">
        <v>12454</v>
      </c>
      <c r="I7284" s="13" t="s">
        <v>317</v>
      </c>
      <c r="J7284" s="13" t="s">
        <v>18</v>
      </c>
      <c r="K7284" s="13">
        <v>1</v>
      </c>
      <c r="L7284" s="13">
        <v>25.8</v>
      </c>
      <c r="M7284" s="13">
        <v>9.7</v>
      </c>
      <c r="N7284" s="13">
        <f t="shared" si="399"/>
        <v>25.8</v>
      </c>
      <c r="O7284" s="14">
        <v>1</v>
      </c>
      <c r="P7284" s="13">
        <f t="shared" si="401"/>
        <v>1</v>
      </c>
    </row>
    <row r="7285" customHeight="1" spans="1:16">
      <c r="A7285" s="13">
        <v>58187451</v>
      </c>
      <c r="B7285" s="13">
        <v>730</v>
      </c>
      <c r="C7285" s="15" t="s">
        <v>92</v>
      </c>
      <c r="D7285" s="13">
        <v>47683</v>
      </c>
      <c r="E7285" s="13" t="s">
        <v>14</v>
      </c>
      <c r="F7285" s="13" t="s">
        <v>15</v>
      </c>
      <c r="G7285" s="13" t="s">
        <v>16</v>
      </c>
      <c r="H7285" s="13">
        <v>4325</v>
      </c>
      <c r="I7285" s="13" t="s">
        <v>93</v>
      </c>
      <c r="J7285" s="13" t="s">
        <v>18</v>
      </c>
      <c r="K7285" s="13">
        <v>1</v>
      </c>
      <c r="L7285" s="13">
        <v>25.8</v>
      </c>
      <c r="M7285" s="13">
        <v>9.7</v>
      </c>
      <c r="N7285" s="13">
        <f t="shared" si="399"/>
        <v>25.8</v>
      </c>
      <c r="O7285" s="14">
        <v>1</v>
      </c>
      <c r="P7285" s="13">
        <f t="shared" si="401"/>
        <v>1</v>
      </c>
    </row>
    <row r="7286" customHeight="1" spans="1:16">
      <c r="A7286" s="13">
        <v>58187542</v>
      </c>
      <c r="B7286" s="13">
        <v>108277</v>
      </c>
      <c r="C7286" s="15" t="s">
        <v>25</v>
      </c>
      <c r="D7286" s="13">
        <v>47683</v>
      </c>
      <c r="E7286" s="13" t="s">
        <v>14</v>
      </c>
      <c r="F7286" s="13" t="s">
        <v>15</v>
      </c>
      <c r="G7286" s="13" t="s">
        <v>16</v>
      </c>
      <c r="H7286" s="13">
        <v>15799</v>
      </c>
      <c r="I7286" s="13" t="s">
        <v>26</v>
      </c>
      <c r="J7286" s="13" t="s">
        <v>18</v>
      </c>
      <c r="K7286" s="13">
        <v>1</v>
      </c>
      <c r="L7286" s="13">
        <v>23.8</v>
      </c>
      <c r="M7286" s="13">
        <v>7.7</v>
      </c>
      <c r="N7286" s="13">
        <f t="shared" si="399"/>
        <v>23.8</v>
      </c>
      <c r="O7286" s="14">
        <v>1</v>
      </c>
      <c r="P7286" s="13">
        <f t="shared" si="401"/>
        <v>1</v>
      </c>
    </row>
    <row r="7287" customHeight="1" spans="1:16">
      <c r="A7287" s="13">
        <v>58187581</v>
      </c>
      <c r="B7287" s="13">
        <v>107658</v>
      </c>
      <c r="C7287" s="15" t="s">
        <v>68</v>
      </c>
      <c r="D7287" s="13">
        <v>47683</v>
      </c>
      <c r="E7287" s="13" t="s">
        <v>14</v>
      </c>
      <c r="F7287" s="13" t="s">
        <v>15</v>
      </c>
      <c r="G7287" s="13" t="s">
        <v>16</v>
      </c>
      <c r="H7287" s="13">
        <v>4562</v>
      </c>
      <c r="I7287" s="13" t="s">
        <v>429</v>
      </c>
      <c r="J7287" s="13" t="s">
        <v>18</v>
      </c>
      <c r="K7287" s="13">
        <v>3</v>
      </c>
      <c r="L7287" s="13">
        <v>68.4</v>
      </c>
      <c r="M7287" s="13">
        <v>20.1</v>
      </c>
      <c r="N7287" s="13">
        <f t="shared" si="399"/>
        <v>22.8</v>
      </c>
      <c r="O7287" s="14">
        <v>1</v>
      </c>
      <c r="P7287" s="13">
        <f t="shared" si="401"/>
        <v>3</v>
      </c>
    </row>
    <row r="7288" customHeight="1" spans="1:16">
      <c r="A7288" s="13">
        <v>58187648</v>
      </c>
      <c r="B7288" s="13">
        <v>106569</v>
      </c>
      <c r="C7288" s="15" t="s">
        <v>193</v>
      </c>
      <c r="D7288" s="13">
        <v>47683</v>
      </c>
      <c r="E7288" s="13" t="s">
        <v>14</v>
      </c>
      <c r="F7288" s="13" t="s">
        <v>15</v>
      </c>
      <c r="G7288" s="13" t="s">
        <v>16</v>
      </c>
      <c r="H7288" s="13">
        <v>15755</v>
      </c>
      <c r="I7288" s="13" t="s">
        <v>194</v>
      </c>
      <c r="J7288" s="13" t="s">
        <v>33</v>
      </c>
      <c r="K7288" s="13">
        <v>1</v>
      </c>
      <c r="L7288" s="13">
        <v>24.8</v>
      </c>
      <c r="M7288" s="13">
        <v>8.7</v>
      </c>
      <c r="N7288" s="13">
        <f t="shared" si="399"/>
        <v>24.8</v>
      </c>
      <c r="O7288" s="14" t="s">
        <v>1086</v>
      </c>
      <c r="P7288" s="13">
        <v>0</v>
      </c>
    </row>
    <row r="7289" customHeight="1" spans="1:16">
      <c r="A7289" s="13">
        <v>58187661</v>
      </c>
      <c r="B7289" s="13">
        <v>108277</v>
      </c>
      <c r="C7289" s="15" t="s">
        <v>25</v>
      </c>
      <c r="D7289" s="13">
        <v>47683</v>
      </c>
      <c r="E7289" s="13" t="s">
        <v>14</v>
      </c>
      <c r="F7289" s="13" t="s">
        <v>15</v>
      </c>
      <c r="G7289" s="13" t="s">
        <v>16</v>
      </c>
      <c r="H7289" s="13">
        <v>15799</v>
      </c>
      <c r="I7289" s="13" t="s">
        <v>26</v>
      </c>
      <c r="J7289" s="13" t="s">
        <v>18</v>
      </c>
      <c r="K7289" s="13">
        <v>1</v>
      </c>
      <c r="L7289" s="13">
        <v>25.8</v>
      </c>
      <c r="M7289" s="13">
        <v>9.7</v>
      </c>
      <c r="N7289" s="13">
        <f t="shared" si="399"/>
        <v>25.8</v>
      </c>
      <c r="O7289" s="14">
        <v>1</v>
      </c>
      <c r="P7289" s="13">
        <f t="shared" si="401"/>
        <v>1</v>
      </c>
    </row>
    <row r="7290" customHeight="1" spans="1:16">
      <c r="A7290" s="13">
        <v>58187706</v>
      </c>
      <c r="B7290" s="13">
        <v>107658</v>
      </c>
      <c r="C7290" s="15" t="s">
        <v>68</v>
      </c>
      <c r="D7290" s="13">
        <v>47683</v>
      </c>
      <c r="E7290" s="13" t="s">
        <v>14</v>
      </c>
      <c r="F7290" s="13" t="s">
        <v>15</v>
      </c>
      <c r="G7290" s="13" t="s">
        <v>16</v>
      </c>
      <c r="H7290" s="13">
        <v>4562</v>
      </c>
      <c r="I7290" s="13" t="s">
        <v>429</v>
      </c>
      <c r="J7290" s="13" t="s">
        <v>18</v>
      </c>
      <c r="K7290" s="13">
        <v>3</v>
      </c>
      <c r="L7290" s="13">
        <v>68.4</v>
      </c>
      <c r="M7290" s="13">
        <v>20.1</v>
      </c>
      <c r="N7290" s="13">
        <f t="shared" si="399"/>
        <v>22.8</v>
      </c>
      <c r="O7290" s="14">
        <v>1</v>
      </c>
      <c r="P7290" s="13">
        <f t="shared" si="401"/>
        <v>3</v>
      </c>
    </row>
    <row r="7291" customHeight="1" spans="1:16">
      <c r="A7291" s="13">
        <v>58187719</v>
      </c>
      <c r="B7291" s="13">
        <v>707</v>
      </c>
      <c r="C7291" s="15" t="s">
        <v>31</v>
      </c>
      <c r="D7291" s="13">
        <v>47683</v>
      </c>
      <c r="E7291" s="13" t="s">
        <v>14</v>
      </c>
      <c r="F7291" s="13" t="s">
        <v>15</v>
      </c>
      <c r="G7291" s="13" t="s">
        <v>16</v>
      </c>
      <c r="H7291" s="13">
        <v>27737</v>
      </c>
      <c r="I7291" s="13" t="s">
        <v>32</v>
      </c>
      <c r="J7291" s="13" t="s">
        <v>18</v>
      </c>
      <c r="K7291" s="13">
        <v>1</v>
      </c>
      <c r="L7291" s="13">
        <v>25.8</v>
      </c>
      <c r="M7291" s="13">
        <v>9.7</v>
      </c>
      <c r="N7291" s="13">
        <f t="shared" si="399"/>
        <v>25.8</v>
      </c>
      <c r="O7291" s="14">
        <v>1</v>
      </c>
      <c r="P7291" s="13">
        <f t="shared" si="401"/>
        <v>1</v>
      </c>
    </row>
    <row r="7292" customHeight="1" spans="1:16">
      <c r="A7292" s="13">
        <v>58187897</v>
      </c>
      <c r="B7292" s="13">
        <v>103639</v>
      </c>
      <c r="C7292" s="15" t="s">
        <v>108</v>
      </c>
      <c r="D7292" s="13">
        <v>47683</v>
      </c>
      <c r="E7292" s="13" t="s">
        <v>14</v>
      </c>
      <c r="F7292" s="13" t="s">
        <v>15</v>
      </c>
      <c r="G7292" s="13" t="s">
        <v>16</v>
      </c>
      <c r="H7292" s="13">
        <v>26720</v>
      </c>
      <c r="I7292" s="13" t="s">
        <v>109</v>
      </c>
      <c r="J7292" s="13" t="s">
        <v>18</v>
      </c>
      <c r="K7292" s="13">
        <v>1</v>
      </c>
      <c r="L7292" s="13">
        <v>19.8</v>
      </c>
      <c r="M7292" s="13">
        <v>3.7</v>
      </c>
      <c r="N7292" s="13">
        <f t="shared" si="399"/>
        <v>19.8</v>
      </c>
      <c r="O7292" s="14">
        <v>1</v>
      </c>
      <c r="P7292" s="13">
        <f t="shared" si="401"/>
        <v>1</v>
      </c>
    </row>
    <row r="7293" customHeight="1" spans="1:16">
      <c r="A7293" s="13">
        <v>58187902</v>
      </c>
      <c r="B7293" s="13">
        <v>587</v>
      </c>
      <c r="C7293" s="15" t="s">
        <v>356</v>
      </c>
      <c r="D7293" s="13">
        <v>47683</v>
      </c>
      <c r="E7293" s="13" t="s">
        <v>14</v>
      </c>
      <c r="F7293" s="13" t="s">
        <v>15</v>
      </c>
      <c r="G7293" s="13" t="s">
        <v>16</v>
      </c>
      <c r="H7293" s="13">
        <v>6497</v>
      </c>
      <c r="I7293" s="13" t="s">
        <v>505</v>
      </c>
      <c r="J7293" s="13" t="s">
        <v>18</v>
      </c>
      <c r="K7293" s="13">
        <v>1</v>
      </c>
      <c r="L7293" s="13">
        <v>25.8</v>
      </c>
      <c r="M7293" s="13">
        <v>9.7</v>
      </c>
      <c r="N7293" s="13">
        <f t="shared" si="399"/>
        <v>25.8</v>
      </c>
      <c r="O7293" s="14">
        <v>1</v>
      </c>
      <c r="P7293" s="13">
        <f t="shared" si="401"/>
        <v>1</v>
      </c>
    </row>
    <row r="7294" customHeight="1" spans="1:16">
      <c r="A7294" s="13">
        <v>58187934</v>
      </c>
      <c r="B7294" s="13">
        <v>710</v>
      </c>
      <c r="C7294" s="15" t="s">
        <v>161</v>
      </c>
      <c r="D7294" s="13">
        <v>47683</v>
      </c>
      <c r="E7294" s="13" t="s">
        <v>14</v>
      </c>
      <c r="F7294" s="13" t="s">
        <v>15</v>
      </c>
      <c r="G7294" s="13" t="s">
        <v>16</v>
      </c>
      <c r="H7294" s="13">
        <v>12981</v>
      </c>
      <c r="I7294" s="13" t="s">
        <v>223</v>
      </c>
      <c r="J7294" s="13" t="s">
        <v>18</v>
      </c>
      <c r="K7294" s="13">
        <v>2</v>
      </c>
      <c r="L7294" s="13">
        <v>45.6</v>
      </c>
      <c r="M7294" s="13">
        <v>13.4</v>
      </c>
      <c r="N7294" s="13">
        <f t="shared" si="399"/>
        <v>22.8</v>
      </c>
      <c r="O7294" s="14">
        <v>1</v>
      </c>
      <c r="P7294" s="13">
        <f t="shared" si="401"/>
        <v>2</v>
      </c>
    </row>
    <row r="7295" customHeight="1" spans="1:16">
      <c r="A7295" s="13">
        <v>58187993</v>
      </c>
      <c r="B7295" s="13">
        <v>113008</v>
      </c>
      <c r="C7295" s="15" t="s">
        <v>406</v>
      </c>
      <c r="D7295" s="13">
        <v>47683</v>
      </c>
      <c r="E7295" s="13" t="s">
        <v>14</v>
      </c>
      <c r="F7295" s="13" t="s">
        <v>15</v>
      </c>
      <c r="G7295" s="13" t="s">
        <v>16</v>
      </c>
      <c r="H7295" s="13">
        <v>15849</v>
      </c>
      <c r="I7295" s="13" t="s">
        <v>407</v>
      </c>
      <c r="J7295" s="13" t="s">
        <v>18</v>
      </c>
      <c r="K7295" s="13">
        <v>2</v>
      </c>
      <c r="L7295" s="13">
        <v>38</v>
      </c>
      <c r="M7295" s="13">
        <v>6</v>
      </c>
      <c r="N7295" s="13">
        <f t="shared" si="399"/>
        <v>19</v>
      </c>
      <c r="O7295" s="14">
        <v>1</v>
      </c>
      <c r="P7295" s="13">
        <f t="shared" si="401"/>
        <v>2</v>
      </c>
    </row>
    <row r="7296" customHeight="1" spans="1:16">
      <c r="A7296" s="13">
        <v>58188039</v>
      </c>
      <c r="B7296" s="13">
        <v>337</v>
      </c>
      <c r="C7296" s="15" t="s">
        <v>82</v>
      </c>
      <c r="D7296" s="13">
        <v>47683</v>
      </c>
      <c r="E7296" s="13" t="s">
        <v>14</v>
      </c>
      <c r="F7296" s="13" t="s">
        <v>15</v>
      </c>
      <c r="G7296" s="13" t="s">
        <v>16</v>
      </c>
      <c r="H7296" s="13">
        <v>6965</v>
      </c>
      <c r="I7296" s="13" t="s">
        <v>432</v>
      </c>
      <c r="J7296" s="13" t="s">
        <v>18</v>
      </c>
      <c r="K7296" s="13">
        <v>9</v>
      </c>
      <c r="L7296" s="13">
        <v>205.2</v>
      </c>
      <c r="M7296" s="13">
        <v>60.3</v>
      </c>
      <c r="N7296" s="13">
        <f t="shared" si="399"/>
        <v>22.8</v>
      </c>
      <c r="O7296" s="14">
        <v>1</v>
      </c>
      <c r="P7296" s="13">
        <f t="shared" si="401"/>
        <v>9</v>
      </c>
    </row>
    <row r="7297" customHeight="1" spans="1:16">
      <c r="A7297" s="13">
        <v>58188067</v>
      </c>
      <c r="B7297" s="13">
        <v>514</v>
      </c>
      <c r="C7297" s="15" t="s">
        <v>54</v>
      </c>
      <c r="D7297" s="13">
        <v>47683</v>
      </c>
      <c r="E7297" s="13" t="s">
        <v>14</v>
      </c>
      <c r="F7297" s="13" t="s">
        <v>15</v>
      </c>
      <c r="G7297" s="13" t="s">
        <v>16</v>
      </c>
      <c r="H7297" s="13">
        <v>5406</v>
      </c>
      <c r="I7297" s="13" t="s">
        <v>55</v>
      </c>
      <c r="J7297" s="13" t="s">
        <v>18</v>
      </c>
      <c r="K7297" s="13">
        <v>1</v>
      </c>
      <c r="L7297" s="13">
        <v>17</v>
      </c>
      <c r="M7297" s="13">
        <v>0.9</v>
      </c>
      <c r="N7297" s="13">
        <f t="shared" si="399"/>
        <v>17</v>
      </c>
      <c r="O7297" s="14" t="s">
        <v>1087</v>
      </c>
      <c r="P7297" s="13"/>
    </row>
    <row r="7298" customHeight="1" spans="1:16">
      <c r="A7298" s="13">
        <v>58188111</v>
      </c>
      <c r="B7298" s="13">
        <v>119263</v>
      </c>
      <c r="C7298" s="15" t="s">
        <v>250</v>
      </c>
      <c r="D7298" s="13">
        <v>47683</v>
      </c>
      <c r="E7298" s="13" t="s">
        <v>14</v>
      </c>
      <c r="F7298" s="13" t="s">
        <v>15</v>
      </c>
      <c r="G7298" s="13" t="s">
        <v>16</v>
      </c>
      <c r="H7298" s="13">
        <v>4077</v>
      </c>
      <c r="I7298" s="13" t="s">
        <v>251</v>
      </c>
      <c r="J7298" s="13" t="s">
        <v>18</v>
      </c>
      <c r="K7298" s="13">
        <v>1</v>
      </c>
      <c r="L7298" s="13">
        <v>25.8</v>
      </c>
      <c r="M7298" s="13">
        <v>9.7</v>
      </c>
      <c r="N7298" s="13">
        <f t="shared" si="399"/>
        <v>25.8</v>
      </c>
      <c r="O7298" s="14">
        <v>1</v>
      </c>
      <c r="P7298" s="13">
        <f t="shared" ref="P7298:P7329" si="402">K7298*O7298</f>
        <v>1</v>
      </c>
    </row>
    <row r="7299" customHeight="1" spans="1:16">
      <c r="A7299" s="13">
        <v>58188140</v>
      </c>
      <c r="B7299" s="13">
        <v>102564</v>
      </c>
      <c r="C7299" s="15" t="s">
        <v>336</v>
      </c>
      <c r="D7299" s="13">
        <v>47683</v>
      </c>
      <c r="E7299" s="13" t="s">
        <v>14</v>
      </c>
      <c r="F7299" s="13" t="s">
        <v>15</v>
      </c>
      <c r="G7299" s="13" t="s">
        <v>16</v>
      </c>
      <c r="H7299" s="13">
        <v>16416</v>
      </c>
      <c r="I7299" s="13" t="s">
        <v>37</v>
      </c>
      <c r="J7299" s="13" t="s">
        <v>18</v>
      </c>
      <c r="K7299" s="13">
        <v>1</v>
      </c>
      <c r="L7299" s="13">
        <v>19.8</v>
      </c>
      <c r="M7299" s="13">
        <v>3.8</v>
      </c>
      <c r="N7299" s="13">
        <f t="shared" ref="N7299:N7362" si="403">L7299/K7299</f>
        <v>19.8</v>
      </c>
      <c r="O7299" s="14">
        <v>1</v>
      </c>
      <c r="P7299" s="13">
        <f t="shared" si="402"/>
        <v>1</v>
      </c>
    </row>
    <row r="7300" customHeight="1" spans="1:16">
      <c r="A7300" s="13">
        <v>58188237</v>
      </c>
      <c r="B7300" s="13">
        <v>302867</v>
      </c>
      <c r="C7300" s="15" t="s">
        <v>21</v>
      </c>
      <c r="D7300" s="13">
        <v>47683</v>
      </c>
      <c r="E7300" s="13" t="s">
        <v>14</v>
      </c>
      <c r="F7300" s="13" t="s">
        <v>15</v>
      </c>
      <c r="G7300" s="13" t="s">
        <v>16</v>
      </c>
      <c r="H7300" s="13">
        <v>10191</v>
      </c>
      <c r="I7300" s="13" t="s">
        <v>475</v>
      </c>
      <c r="J7300" s="13" t="s">
        <v>18</v>
      </c>
      <c r="K7300" s="13">
        <v>3</v>
      </c>
      <c r="L7300" s="13">
        <v>71.83</v>
      </c>
      <c r="M7300" s="13">
        <v>23.5299999999</v>
      </c>
      <c r="N7300" s="13">
        <f t="shared" si="403"/>
        <v>23.9433333333333</v>
      </c>
      <c r="O7300" s="14">
        <v>1</v>
      </c>
      <c r="P7300" s="13">
        <f t="shared" si="402"/>
        <v>3</v>
      </c>
    </row>
    <row r="7301" customHeight="1" spans="1:16">
      <c r="A7301" s="13">
        <v>58188489</v>
      </c>
      <c r="B7301" s="13">
        <v>371</v>
      </c>
      <c r="C7301" s="15" t="s">
        <v>358</v>
      </c>
      <c r="D7301" s="13">
        <v>47683</v>
      </c>
      <c r="E7301" s="13" t="s">
        <v>14</v>
      </c>
      <c r="F7301" s="13" t="s">
        <v>15</v>
      </c>
      <c r="G7301" s="13" t="s">
        <v>16</v>
      </c>
      <c r="H7301" s="13">
        <v>11388</v>
      </c>
      <c r="I7301" s="13" t="s">
        <v>457</v>
      </c>
      <c r="J7301" s="13" t="s">
        <v>18</v>
      </c>
      <c r="K7301" s="13">
        <v>2</v>
      </c>
      <c r="L7301" s="13">
        <v>39.6</v>
      </c>
      <c r="M7301" s="13">
        <v>7.4</v>
      </c>
      <c r="N7301" s="13">
        <f t="shared" si="403"/>
        <v>19.8</v>
      </c>
      <c r="O7301" s="14">
        <v>1</v>
      </c>
      <c r="P7301" s="13">
        <f t="shared" si="402"/>
        <v>2</v>
      </c>
    </row>
    <row r="7302" customHeight="1" spans="1:16">
      <c r="A7302" s="13">
        <v>58188496</v>
      </c>
      <c r="B7302" s="13">
        <v>337</v>
      </c>
      <c r="C7302" s="15" t="s">
        <v>82</v>
      </c>
      <c r="D7302" s="13">
        <v>47683</v>
      </c>
      <c r="E7302" s="13" t="s">
        <v>14</v>
      </c>
      <c r="F7302" s="13" t="s">
        <v>15</v>
      </c>
      <c r="G7302" s="13" t="s">
        <v>16</v>
      </c>
      <c r="H7302" s="13">
        <v>990176</v>
      </c>
      <c r="I7302" s="13" t="s">
        <v>132</v>
      </c>
      <c r="J7302" s="13" t="s">
        <v>18</v>
      </c>
      <c r="K7302" s="13">
        <v>1</v>
      </c>
      <c r="L7302" s="13">
        <v>25.8</v>
      </c>
      <c r="M7302" s="13">
        <v>9.7</v>
      </c>
      <c r="N7302" s="13">
        <f t="shared" si="403"/>
        <v>25.8</v>
      </c>
      <c r="O7302" s="14">
        <v>1</v>
      </c>
      <c r="P7302" s="13">
        <f t="shared" si="402"/>
        <v>1</v>
      </c>
    </row>
    <row r="7303" customHeight="1" spans="1:16">
      <c r="A7303" s="13">
        <v>58188552</v>
      </c>
      <c r="B7303" s="13">
        <v>337</v>
      </c>
      <c r="C7303" s="15" t="s">
        <v>82</v>
      </c>
      <c r="D7303" s="13">
        <v>47683</v>
      </c>
      <c r="E7303" s="13" t="s">
        <v>14</v>
      </c>
      <c r="F7303" s="13" t="s">
        <v>15</v>
      </c>
      <c r="G7303" s="13" t="s">
        <v>16</v>
      </c>
      <c r="H7303" s="13">
        <v>990176</v>
      </c>
      <c r="I7303" s="13" t="s">
        <v>132</v>
      </c>
      <c r="J7303" s="13" t="s">
        <v>18</v>
      </c>
      <c r="K7303" s="13">
        <v>2</v>
      </c>
      <c r="L7303" s="13">
        <v>51.6</v>
      </c>
      <c r="M7303" s="13">
        <v>19.4</v>
      </c>
      <c r="N7303" s="13">
        <f t="shared" si="403"/>
        <v>25.8</v>
      </c>
      <c r="O7303" s="14">
        <v>1</v>
      </c>
      <c r="P7303" s="13">
        <f t="shared" si="402"/>
        <v>2</v>
      </c>
    </row>
    <row r="7304" customHeight="1" spans="1:16">
      <c r="A7304" s="13">
        <v>58188670</v>
      </c>
      <c r="B7304" s="13">
        <v>117184</v>
      </c>
      <c r="C7304" s="15" t="s">
        <v>50</v>
      </c>
      <c r="D7304" s="13">
        <v>47683</v>
      </c>
      <c r="E7304" s="13" t="s">
        <v>14</v>
      </c>
      <c r="F7304" s="13" t="s">
        <v>15</v>
      </c>
      <c r="G7304" s="13" t="s">
        <v>16</v>
      </c>
      <c r="H7304" s="13">
        <v>27739</v>
      </c>
      <c r="I7304" s="13" t="s">
        <v>441</v>
      </c>
      <c r="J7304" s="13" t="s">
        <v>18</v>
      </c>
      <c r="K7304" s="13">
        <v>1</v>
      </c>
      <c r="L7304" s="13">
        <v>25.8</v>
      </c>
      <c r="M7304" s="13">
        <v>9.7</v>
      </c>
      <c r="N7304" s="13">
        <f t="shared" si="403"/>
        <v>25.8</v>
      </c>
      <c r="O7304" s="14">
        <v>1</v>
      </c>
      <c r="P7304" s="13">
        <f t="shared" si="402"/>
        <v>1</v>
      </c>
    </row>
    <row r="7305" customHeight="1" spans="1:16">
      <c r="A7305" s="13">
        <v>58188701</v>
      </c>
      <c r="B7305" s="13">
        <v>399</v>
      </c>
      <c r="C7305" s="15" t="s">
        <v>102</v>
      </c>
      <c r="D7305" s="13">
        <v>47683</v>
      </c>
      <c r="E7305" s="13" t="s">
        <v>14</v>
      </c>
      <c r="F7305" s="13" t="s">
        <v>15</v>
      </c>
      <c r="G7305" s="13" t="s">
        <v>16</v>
      </c>
      <c r="H7305" s="13">
        <v>4435</v>
      </c>
      <c r="I7305" s="13" t="s">
        <v>282</v>
      </c>
      <c r="J7305" s="13" t="s">
        <v>18</v>
      </c>
      <c r="K7305" s="13">
        <v>1</v>
      </c>
      <c r="L7305" s="13">
        <v>25.8</v>
      </c>
      <c r="M7305" s="13">
        <v>9.7</v>
      </c>
      <c r="N7305" s="13">
        <f t="shared" si="403"/>
        <v>25.8</v>
      </c>
      <c r="O7305" s="14">
        <v>1</v>
      </c>
      <c r="P7305" s="13">
        <f t="shared" si="402"/>
        <v>1</v>
      </c>
    </row>
    <row r="7306" customHeight="1" spans="1:16">
      <c r="A7306" s="13">
        <v>58188769</v>
      </c>
      <c r="B7306" s="13">
        <v>712</v>
      </c>
      <c r="C7306" s="15" t="s">
        <v>134</v>
      </c>
      <c r="D7306" s="13">
        <v>47683</v>
      </c>
      <c r="E7306" s="13" t="s">
        <v>14</v>
      </c>
      <c r="F7306" s="13" t="s">
        <v>15</v>
      </c>
      <c r="G7306" s="13" t="s">
        <v>16</v>
      </c>
      <c r="H7306" s="13">
        <v>27604</v>
      </c>
      <c r="I7306" s="13" t="s">
        <v>312</v>
      </c>
      <c r="J7306" s="13" t="s">
        <v>18</v>
      </c>
      <c r="K7306" s="13">
        <v>2</v>
      </c>
      <c r="L7306" s="13">
        <v>45.6</v>
      </c>
      <c r="M7306" s="13">
        <v>13.4</v>
      </c>
      <c r="N7306" s="13">
        <f t="shared" si="403"/>
        <v>22.8</v>
      </c>
      <c r="O7306" s="14">
        <v>1</v>
      </c>
      <c r="P7306" s="13">
        <f t="shared" si="402"/>
        <v>2</v>
      </c>
    </row>
    <row r="7307" customHeight="1" spans="1:16">
      <c r="A7307" s="13">
        <v>58188783</v>
      </c>
      <c r="B7307" s="13">
        <v>104838</v>
      </c>
      <c r="C7307" s="15" t="s">
        <v>230</v>
      </c>
      <c r="D7307" s="13">
        <v>47683</v>
      </c>
      <c r="E7307" s="13" t="s">
        <v>14</v>
      </c>
      <c r="F7307" s="13" t="s">
        <v>15</v>
      </c>
      <c r="G7307" s="13" t="s">
        <v>16</v>
      </c>
      <c r="H7307" s="13">
        <v>15210</v>
      </c>
      <c r="I7307" s="13" t="s">
        <v>464</v>
      </c>
      <c r="J7307" s="13" t="s">
        <v>18</v>
      </c>
      <c r="K7307" s="13">
        <v>1</v>
      </c>
      <c r="L7307" s="13">
        <v>25.8</v>
      </c>
      <c r="M7307" s="13">
        <v>9.7</v>
      </c>
      <c r="N7307" s="13">
        <f t="shared" si="403"/>
        <v>25.8</v>
      </c>
      <c r="O7307" s="14">
        <v>1</v>
      </c>
      <c r="P7307" s="13">
        <f t="shared" si="402"/>
        <v>1</v>
      </c>
    </row>
    <row r="7308" customHeight="1" spans="1:16">
      <c r="A7308" s="13">
        <v>58188796</v>
      </c>
      <c r="B7308" s="13">
        <v>106066</v>
      </c>
      <c r="C7308" s="15" t="s">
        <v>29</v>
      </c>
      <c r="D7308" s="13">
        <v>47683</v>
      </c>
      <c r="E7308" s="13" t="s">
        <v>14</v>
      </c>
      <c r="F7308" s="13" t="s">
        <v>15</v>
      </c>
      <c r="G7308" s="13" t="s">
        <v>16</v>
      </c>
      <c r="H7308" s="13">
        <v>998837</v>
      </c>
      <c r="I7308" s="13" t="s">
        <v>283</v>
      </c>
      <c r="J7308" s="13" t="s">
        <v>18</v>
      </c>
      <c r="K7308" s="13">
        <v>1</v>
      </c>
      <c r="L7308" s="13">
        <v>25.8</v>
      </c>
      <c r="M7308" s="13">
        <v>9.7</v>
      </c>
      <c r="N7308" s="13">
        <f t="shared" si="403"/>
        <v>25.8</v>
      </c>
      <c r="O7308" s="14">
        <v>1</v>
      </c>
      <c r="P7308" s="13">
        <f t="shared" si="402"/>
        <v>1</v>
      </c>
    </row>
    <row r="7309" customHeight="1" spans="1:16">
      <c r="A7309" s="13">
        <v>58188837</v>
      </c>
      <c r="B7309" s="13">
        <v>112415</v>
      </c>
      <c r="C7309" s="15" t="s">
        <v>232</v>
      </c>
      <c r="D7309" s="13">
        <v>47683</v>
      </c>
      <c r="E7309" s="13" t="s">
        <v>14</v>
      </c>
      <c r="F7309" s="13" t="s">
        <v>15</v>
      </c>
      <c r="G7309" s="13" t="s">
        <v>16</v>
      </c>
      <c r="H7309" s="13">
        <v>4188</v>
      </c>
      <c r="I7309" s="13" t="s">
        <v>233</v>
      </c>
      <c r="J7309" s="13" t="s">
        <v>18</v>
      </c>
      <c r="K7309" s="13">
        <v>1</v>
      </c>
      <c r="L7309" s="13">
        <v>25.8</v>
      </c>
      <c r="M7309" s="13">
        <v>9.7</v>
      </c>
      <c r="N7309" s="13">
        <f t="shared" si="403"/>
        <v>25.8</v>
      </c>
      <c r="O7309" s="14">
        <v>1</v>
      </c>
      <c r="P7309" s="13">
        <f t="shared" si="402"/>
        <v>1</v>
      </c>
    </row>
    <row r="7310" customHeight="1" spans="1:16">
      <c r="A7310" s="13">
        <v>58188873</v>
      </c>
      <c r="B7310" s="13">
        <v>581</v>
      </c>
      <c r="C7310" s="15" t="s">
        <v>189</v>
      </c>
      <c r="D7310" s="13">
        <v>47683</v>
      </c>
      <c r="E7310" s="13" t="s">
        <v>14</v>
      </c>
      <c r="F7310" s="13" t="s">
        <v>15</v>
      </c>
      <c r="G7310" s="13" t="s">
        <v>16</v>
      </c>
      <c r="H7310" s="13">
        <v>9331</v>
      </c>
      <c r="I7310" s="13" t="s">
        <v>392</v>
      </c>
      <c r="J7310" s="13" t="s">
        <v>18</v>
      </c>
      <c r="K7310" s="13">
        <v>1</v>
      </c>
      <c r="L7310" s="13">
        <v>25.8</v>
      </c>
      <c r="M7310" s="13">
        <v>9.7</v>
      </c>
      <c r="N7310" s="13">
        <f t="shared" si="403"/>
        <v>25.8</v>
      </c>
      <c r="O7310" s="14">
        <v>1</v>
      </c>
      <c r="P7310" s="13">
        <f t="shared" si="402"/>
        <v>1</v>
      </c>
    </row>
    <row r="7311" customHeight="1" spans="1:16">
      <c r="A7311" s="13">
        <v>58188913</v>
      </c>
      <c r="B7311" s="13">
        <v>572</v>
      </c>
      <c r="C7311" s="15" t="s">
        <v>96</v>
      </c>
      <c r="D7311" s="13">
        <v>47683</v>
      </c>
      <c r="E7311" s="13" t="s">
        <v>14</v>
      </c>
      <c r="F7311" s="13" t="s">
        <v>15</v>
      </c>
      <c r="G7311" s="13" t="s">
        <v>16</v>
      </c>
      <c r="H7311" s="13">
        <v>5457</v>
      </c>
      <c r="I7311" s="13" t="s">
        <v>427</v>
      </c>
      <c r="J7311" s="13" t="s">
        <v>18</v>
      </c>
      <c r="K7311" s="13">
        <v>1</v>
      </c>
      <c r="L7311" s="13">
        <v>25.8</v>
      </c>
      <c r="M7311" s="13">
        <v>9.7</v>
      </c>
      <c r="N7311" s="13">
        <f t="shared" si="403"/>
        <v>25.8</v>
      </c>
      <c r="O7311" s="14">
        <v>1</v>
      </c>
      <c r="P7311" s="13">
        <f t="shared" si="402"/>
        <v>1</v>
      </c>
    </row>
    <row r="7312" customHeight="1" spans="1:16">
      <c r="A7312" s="13">
        <v>58188979</v>
      </c>
      <c r="B7312" s="13">
        <v>712</v>
      </c>
      <c r="C7312" s="15" t="s">
        <v>134</v>
      </c>
      <c r="D7312" s="13">
        <v>47683</v>
      </c>
      <c r="E7312" s="13" t="s">
        <v>14</v>
      </c>
      <c r="F7312" s="13" t="s">
        <v>15</v>
      </c>
      <c r="G7312" s="13" t="s">
        <v>16</v>
      </c>
      <c r="H7312" s="13">
        <v>27604</v>
      </c>
      <c r="I7312" s="13" t="s">
        <v>312</v>
      </c>
      <c r="J7312" s="13" t="s">
        <v>18</v>
      </c>
      <c r="K7312" s="13">
        <v>-2</v>
      </c>
      <c r="L7312" s="13">
        <v>-45.6</v>
      </c>
      <c r="M7312" s="13">
        <v>-13.4</v>
      </c>
      <c r="N7312" s="13">
        <f t="shared" si="403"/>
        <v>22.8</v>
      </c>
      <c r="O7312" s="14">
        <v>1</v>
      </c>
      <c r="P7312" s="13">
        <f t="shared" si="402"/>
        <v>-2</v>
      </c>
    </row>
    <row r="7313" customHeight="1" spans="1:16">
      <c r="A7313" s="13">
        <v>58188983</v>
      </c>
      <c r="B7313" s="13">
        <v>337</v>
      </c>
      <c r="C7313" s="15" t="s">
        <v>82</v>
      </c>
      <c r="D7313" s="13">
        <v>47683</v>
      </c>
      <c r="E7313" s="13" t="s">
        <v>14</v>
      </c>
      <c r="F7313" s="13" t="s">
        <v>15</v>
      </c>
      <c r="G7313" s="13" t="s">
        <v>16</v>
      </c>
      <c r="H7313" s="13">
        <v>6965</v>
      </c>
      <c r="I7313" s="13" t="s">
        <v>432</v>
      </c>
      <c r="J7313" s="13" t="s">
        <v>33</v>
      </c>
      <c r="K7313" s="13">
        <v>1</v>
      </c>
      <c r="L7313" s="13">
        <v>27.8</v>
      </c>
      <c r="M7313" s="13">
        <v>11.7</v>
      </c>
      <c r="N7313" s="13">
        <f t="shared" si="403"/>
        <v>27.8</v>
      </c>
      <c r="O7313" s="14" t="s">
        <v>1086</v>
      </c>
      <c r="P7313" s="13">
        <v>0</v>
      </c>
    </row>
    <row r="7314" customHeight="1" spans="1:16">
      <c r="A7314" s="13">
        <v>58189142</v>
      </c>
      <c r="B7314" s="13">
        <v>337</v>
      </c>
      <c r="C7314" s="15" t="s">
        <v>82</v>
      </c>
      <c r="D7314" s="13">
        <v>47683</v>
      </c>
      <c r="E7314" s="13" t="s">
        <v>14</v>
      </c>
      <c r="F7314" s="13" t="s">
        <v>15</v>
      </c>
      <c r="G7314" s="13" t="s">
        <v>16</v>
      </c>
      <c r="H7314" s="13">
        <v>6965</v>
      </c>
      <c r="I7314" s="13" t="s">
        <v>432</v>
      </c>
      <c r="J7314" s="13" t="s">
        <v>18</v>
      </c>
      <c r="K7314" s="13">
        <v>1</v>
      </c>
      <c r="L7314" s="13">
        <v>25.8</v>
      </c>
      <c r="M7314" s="13">
        <v>9.7</v>
      </c>
      <c r="N7314" s="13">
        <f t="shared" si="403"/>
        <v>25.8</v>
      </c>
      <c r="O7314" s="14">
        <v>1</v>
      </c>
      <c r="P7314" s="13">
        <f t="shared" si="402"/>
        <v>1</v>
      </c>
    </row>
    <row r="7315" customHeight="1" spans="1:16">
      <c r="A7315" s="13">
        <v>58189260</v>
      </c>
      <c r="B7315" s="13">
        <v>113299</v>
      </c>
      <c r="C7315" s="15" t="s">
        <v>221</v>
      </c>
      <c r="D7315" s="13">
        <v>47683</v>
      </c>
      <c r="E7315" s="13" t="s">
        <v>14</v>
      </c>
      <c r="F7315" s="13" t="s">
        <v>15</v>
      </c>
      <c r="G7315" s="13" t="s">
        <v>16</v>
      </c>
      <c r="H7315" s="13">
        <v>14429</v>
      </c>
      <c r="I7315" s="13" t="s">
        <v>264</v>
      </c>
      <c r="J7315" s="13" t="s">
        <v>18</v>
      </c>
      <c r="K7315" s="13">
        <v>1</v>
      </c>
      <c r="L7315" s="13">
        <v>25.8</v>
      </c>
      <c r="M7315" s="13">
        <v>9.7</v>
      </c>
      <c r="N7315" s="13">
        <f t="shared" si="403"/>
        <v>25.8</v>
      </c>
      <c r="O7315" s="14">
        <v>1</v>
      </c>
      <c r="P7315" s="13">
        <f t="shared" si="402"/>
        <v>1</v>
      </c>
    </row>
    <row r="7316" customHeight="1" spans="1:16">
      <c r="A7316" s="13">
        <v>58189373</v>
      </c>
      <c r="B7316" s="13">
        <v>307</v>
      </c>
      <c r="C7316" s="15" t="s">
        <v>34</v>
      </c>
      <c r="D7316" s="13">
        <v>47683</v>
      </c>
      <c r="E7316" s="13" t="s">
        <v>14</v>
      </c>
      <c r="F7316" s="13" t="s">
        <v>15</v>
      </c>
      <c r="G7316" s="13" t="s">
        <v>16</v>
      </c>
      <c r="H7316" s="13">
        <v>991137</v>
      </c>
      <c r="I7316" s="13" t="s">
        <v>437</v>
      </c>
      <c r="J7316" s="13" t="s">
        <v>33</v>
      </c>
      <c r="K7316" s="13">
        <v>1</v>
      </c>
      <c r="L7316" s="13">
        <v>21.58</v>
      </c>
      <c r="M7316" s="13">
        <v>5.48</v>
      </c>
      <c r="N7316" s="13">
        <f t="shared" si="403"/>
        <v>21.58</v>
      </c>
      <c r="O7316" s="14" t="s">
        <v>1086</v>
      </c>
      <c r="P7316" s="13">
        <v>0</v>
      </c>
    </row>
    <row r="7317" customHeight="1" spans="1:16">
      <c r="A7317" s="13">
        <v>58189378</v>
      </c>
      <c r="B7317" s="13">
        <v>307</v>
      </c>
      <c r="C7317" s="15" t="s">
        <v>34</v>
      </c>
      <c r="D7317" s="13">
        <v>47683</v>
      </c>
      <c r="E7317" s="13" t="s">
        <v>14</v>
      </c>
      <c r="F7317" s="13" t="s">
        <v>15</v>
      </c>
      <c r="G7317" s="13" t="s">
        <v>16</v>
      </c>
      <c r="H7317" s="13">
        <v>991137</v>
      </c>
      <c r="I7317" s="13" t="s">
        <v>437</v>
      </c>
      <c r="J7317" s="13" t="s">
        <v>33</v>
      </c>
      <c r="K7317" s="13">
        <v>1</v>
      </c>
      <c r="L7317" s="13">
        <v>23.8</v>
      </c>
      <c r="M7317" s="13">
        <v>7.7</v>
      </c>
      <c r="N7317" s="13">
        <f t="shared" si="403"/>
        <v>23.8</v>
      </c>
      <c r="O7317" s="14" t="s">
        <v>1086</v>
      </c>
      <c r="P7317" s="13">
        <v>0</v>
      </c>
    </row>
    <row r="7318" customHeight="1" spans="1:16">
      <c r="A7318" s="13">
        <v>58189392</v>
      </c>
      <c r="B7318" s="13">
        <v>307</v>
      </c>
      <c r="C7318" s="15" t="s">
        <v>34</v>
      </c>
      <c r="D7318" s="13">
        <v>47683</v>
      </c>
      <c r="E7318" s="13" t="s">
        <v>14</v>
      </c>
      <c r="F7318" s="13" t="s">
        <v>15</v>
      </c>
      <c r="G7318" s="13" t="s">
        <v>16</v>
      </c>
      <c r="H7318" s="13">
        <v>991137</v>
      </c>
      <c r="I7318" s="13" t="s">
        <v>437</v>
      </c>
      <c r="J7318" s="13" t="s">
        <v>33</v>
      </c>
      <c r="K7318" s="13">
        <v>1</v>
      </c>
      <c r="L7318" s="13">
        <v>25.43</v>
      </c>
      <c r="M7318" s="13">
        <v>9.33</v>
      </c>
      <c r="N7318" s="13">
        <f t="shared" si="403"/>
        <v>25.43</v>
      </c>
      <c r="O7318" s="14" t="s">
        <v>1086</v>
      </c>
      <c r="P7318" s="13">
        <v>0</v>
      </c>
    </row>
    <row r="7319" customHeight="1" spans="1:16">
      <c r="A7319" s="13">
        <v>58189394</v>
      </c>
      <c r="B7319" s="13">
        <v>307</v>
      </c>
      <c r="C7319" s="15" t="s">
        <v>34</v>
      </c>
      <c r="D7319" s="13">
        <v>47683</v>
      </c>
      <c r="E7319" s="13" t="s">
        <v>14</v>
      </c>
      <c r="F7319" s="13" t="s">
        <v>15</v>
      </c>
      <c r="G7319" s="13" t="s">
        <v>16</v>
      </c>
      <c r="H7319" s="13">
        <v>991137</v>
      </c>
      <c r="I7319" s="13" t="s">
        <v>437</v>
      </c>
      <c r="J7319" s="13" t="s">
        <v>33</v>
      </c>
      <c r="K7319" s="13">
        <v>1</v>
      </c>
      <c r="L7319" s="13">
        <v>23.8</v>
      </c>
      <c r="M7319" s="13">
        <v>7.7</v>
      </c>
      <c r="N7319" s="13">
        <f t="shared" si="403"/>
        <v>23.8</v>
      </c>
      <c r="O7319" s="14" t="s">
        <v>1086</v>
      </c>
      <c r="P7319" s="13">
        <v>0</v>
      </c>
    </row>
    <row r="7320" customHeight="1" spans="1:16">
      <c r="A7320" s="13">
        <v>58189405</v>
      </c>
      <c r="B7320" s="13">
        <v>572</v>
      </c>
      <c r="C7320" s="15" t="s">
        <v>96</v>
      </c>
      <c r="D7320" s="13">
        <v>47683</v>
      </c>
      <c r="E7320" s="13" t="s">
        <v>14</v>
      </c>
      <c r="F7320" s="13" t="s">
        <v>15</v>
      </c>
      <c r="G7320" s="13" t="s">
        <v>16</v>
      </c>
      <c r="H7320" s="13">
        <v>5457</v>
      </c>
      <c r="I7320" s="13" t="s">
        <v>427</v>
      </c>
      <c r="J7320" s="13" t="s">
        <v>18</v>
      </c>
      <c r="K7320" s="13">
        <v>1</v>
      </c>
      <c r="L7320" s="13">
        <v>23.5</v>
      </c>
      <c r="M7320" s="13">
        <v>7.4</v>
      </c>
      <c r="N7320" s="13">
        <f t="shared" si="403"/>
        <v>23.5</v>
      </c>
      <c r="O7320" s="14">
        <v>1</v>
      </c>
      <c r="P7320" s="13">
        <f t="shared" si="402"/>
        <v>1</v>
      </c>
    </row>
    <row r="7321" customHeight="1" spans="1:16">
      <c r="A7321" s="13">
        <v>58189419</v>
      </c>
      <c r="B7321" s="13">
        <v>707</v>
      </c>
      <c r="C7321" s="15" t="s">
        <v>31</v>
      </c>
      <c r="D7321" s="13">
        <v>47683</v>
      </c>
      <c r="E7321" s="13" t="s">
        <v>14</v>
      </c>
      <c r="F7321" s="13" t="s">
        <v>15</v>
      </c>
      <c r="G7321" s="13" t="s">
        <v>16</v>
      </c>
      <c r="H7321" s="13">
        <v>27737</v>
      </c>
      <c r="I7321" s="13" t="s">
        <v>32</v>
      </c>
      <c r="J7321" s="13" t="s">
        <v>18</v>
      </c>
      <c r="K7321" s="13">
        <v>1</v>
      </c>
      <c r="L7321" s="13">
        <v>25.8</v>
      </c>
      <c r="M7321" s="13">
        <v>9.7</v>
      </c>
      <c r="N7321" s="13">
        <f t="shared" si="403"/>
        <v>25.8</v>
      </c>
      <c r="O7321" s="14">
        <v>1</v>
      </c>
      <c r="P7321" s="13">
        <f t="shared" si="402"/>
        <v>1</v>
      </c>
    </row>
    <row r="7322" customHeight="1" spans="1:16">
      <c r="A7322" s="13">
        <v>58189446</v>
      </c>
      <c r="B7322" s="13">
        <v>117184</v>
      </c>
      <c r="C7322" s="15" t="s">
        <v>50</v>
      </c>
      <c r="D7322" s="13">
        <v>47683</v>
      </c>
      <c r="E7322" s="13" t="s">
        <v>14</v>
      </c>
      <c r="F7322" s="13" t="s">
        <v>15</v>
      </c>
      <c r="G7322" s="13" t="s">
        <v>16</v>
      </c>
      <c r="H7322" s="13">
        <v>15048</v>
      </c>
      <c r="I7322" s="13" t="s">
        <v>51</v>
      </c>
      <c r="J7322" s="13" t="s">
        <v>18</v>
      </c>
      <c r="K7322" s="13">
        <v>1</v>
      </c>
      <c r="L7322" s="13">
        <v>25.8</v>
      </c>
      <c r="M7322" s="13">
        <v>9.7</v>
      </c>
      <c r="N7322" s="13">
        <f t="shared" si="403"/>
        <v>25.8</v>
      </c>
      <c r="O7322" s="14">
        <v>1</v>
      </c>
      <c r="P7322" s="13">
        <f t="shared" si="402"/>
        <v>1</v>
      </c>
    </row>
    <row r="7323" customHeight="1" spans="1:16">
      <c r="A7323" s="13">
        <v>58189477</v>
      </c>
      <c r="B7323" s="13">
        <v>511</v>
      </c>
      <c r="C7323" s="15" t="s">
        <v>145</v>
      </c>
      <c r="D7323" s="13">
        <v>47683</v>
      </c>
      <c r="E7323" s="13" t="s">
        <v>14</v>
      </c>
      <c r="F7323" s="13" t="s">
        <v>15</v>
      </c>
      <c r="G7323" s="13" t="s">
        <v>16</v>
      </c>
      <c r="H7323" s="13">
        <v>7917</v>
      </c>
      <c r="I7323" s="13" t="s">
        <v>252</v>
      </c>
      <c r="J7323" s="13" t="s">
        <v>18</v>
      </c>
      <c r="K7323" s="13">
        <v>1</v>
      </c>
      <c r="L7323" s="13">
        <v>25.8</v>
      </c>
      <c r="M7323" s="13">
        <v>9.7</v>
      </c>
      <c r="N7323" s="13">
        <f t="shared" si="403"/>
        <v>25.8</v>
      </c>
      <c r="O7323" s="14">
        <v>1</v>
      </c>
      <c r="P7323" s="13">
        <f t="shared" si="402"/>
        <v>1</v>
      </c>
    </row>
    <row r="7324" customHeight="1" spans="1:16">
      <c r="A7324" s="13">
        <v>58189519</v>
      </c>
      <c r="B7324" s="13">
        <v>573</v>
      </c>
      <c r="C7324" s="15" t="s">
        <v>125</v>
      </c>
      <c r="D7324" s="13">
        <v>47683</v>
      </c>
      <c r="E7324" s="13" t="s">
        <v>14</v>
      </c>
      <c r="F7324" s="13" t="s">
        <v>15</v>
      </c>
      <c r="G7324" s="13" t="s">
        <v>16</v>
      </c>
      <c r="H7324" s="13">
        <v>5501</v>
      </c>
      <c r="I7324" s="13" t="s">
        <v>360</v>
      </c>
      <c r="J7324" s="13" t="s">
        <v>18</v>
      </c>
      <c r="K7324" s="13">
        <v>3</v>
      </c>
      <c r="L7324" s="13">
        <v>77.4</v>
      </c>
      <c r="M7324" s="13">
        <v>29.1</v>
      </c>
      <c r="N7324" s="13">
        <f t="shared" si="403"/>
        <v>25.8</v>
      </c>
      <c r="O7324" s="14">
        <v>1</v>
      </c>
      <c r="P7324" s="13">
        <f t="shared" si="402"/>
        <v>3</v>
      </c>
    </row>
    <row r="7325" customHeight="1" spans="1:16">
      <c r="A7325" s="13">
        <v>58189537</v>
      </c>
      <c r="B7325" s="13">
        <v>385</v>
      </c>
      <c r="C7325" s="15" t="s">
        <v>280</v>
      </c>
      <c r="D7325" s="13">
        <v>47683</v>
      </c>
      <c r="E7325" s="13" t="s">
        <v>14</v>
      </c>
      <c r="F7325" s="13" t="s">
        <v>15</v>
      </c>
      <c r="G7325" s="13" t="s">
        <v>16</v>
      </c>
      <c r="H7325" s="13">
        <v>7749</v>
      </c>
      <c r="I7325" s="13" t="s">
        <v>422</v>
      </c>
      <c r="J7325" s="13" t="s">
        <v>18</v>
      </c>
      <c r="K7325" s="13">
        <v>1</v>
      </c>
      <c r="L7325" s="13">
        <v>19.8</v>
      </c>
      <c r="M7325" s="13">
        <v>3.7</v>
      </c>
      <c r="N7325" s="13">
        <f t="shared" si="403"/>
        <v>19.8</v>
      </c>
      <c r="O7325" s="14">
        <v>1</v>
      </c>
      <c r="P7325" s="13">
        <f t="shared" si="402"/>
        <v>1</v>
      </c>
    </row>
    <row r="7326" customHeight="1" spans="1:16">
      <c r="A7326" s="13">
        <v>58189540</v>
      </c>
      <c r="B7326" s="13">
        <v>598</v>
      </c>
      <c r="C7326" s="15" t="s">
        <v>269</v>
      </c>
      <c r="D7326" s="13">
        <v>47683</v>
      </c>
      <c r="E7326" s="13" t="s">
        <v>14</v>
      </c>
      <c r="F7326" s="13" t="s">
        <v>15</v>
      </c>
      <c r="G7326" s="13" t="s">
        <v>16</v>
      </c>
      <c r="H7326" s="13">
        <v>27710</v>
      </c>
      <c r="I7326" s="13" t="s">
        <v>494</v>
      </c>
      <c r="J7326" s="13" t="s">
        <v>18</v>
      </c>
      <c r="K7326" s="13">
        <v>1</v>
      </c>
      <c r="L7326" s="13">
        <v>25.8</v>
      </c>
      <c r="M7326" s="13">
        <v>9.7</v>
      </c>
      <c r="N7326" s="13">
        <f t="shared" si="403"/>
        <v>25.8</v>
      </c>
      <c r="O7326" s="14">
        <v>1</v>
      </c>
      <c r="P7326" s="13">
        <f t="shared" si="402"/>
        <v>1</v>
      </c>
    </row>
    <row r="7327" customHeight="1" spans="1:16">
      <c r="A7327" s="13">
        <v>58189551</v>
      </c>
      <c r="B7327" s="13">
        <v>732</v>
      </c>
      <c r="C7327" s="15" t="s">
        <v>78</v>
      </c>
      <c r="D7327" s="13">
        <v>47683</v>
      </c>
      <c r="E7327" s="13" t="s">
        <v>14</v>
      </c>
      <c r="F7327" s="13" t="s">
        <v>15</v>
      </c>
      <c r="G7327" s="13" t="s">
        <v>16</v>
      </c>
      <c r="H7327" s="13">
        <v>9138</v>
      </c>
      <c r="I7327" s="13" t="s">
        <v>295</v>
      </c>
      <c r="J7327" s="13" t="s">
        <v>18</v>
      </c>
      <c r="K7327" s="13">
        <v>2</v>
      </c>
      <c r="L7327" s="13">
        <v>39.6</v>
      </c>
      <c r="M7327" s="13">
        <v>7.4</v>
      </c>
      <c r="N7327" s="13">
        <f t="shared" si="403"/>
        <v>19.8</v>
      </c>
      <c r="O7327" s="14">
        <v>1</v>
      </c>
      <c r="P7327" s="13">
        <f t="shared" si="402"/>
        <v>2</v>
      </c>
    </row>
    <row r="7328" customHeight="1" spans="1:16">
      <c r="A7328" s="13">
        <v>58189602</v>
      </c>
      <c r="B7328" s="13">
        <v>102935</v>
      </c>
      <c r="C7328" s="15" t="s">
        <v>278</v>
      </c>
      <c r="D7328" s="13">
        <v>47683</v>
      </c>
      <c r="E7328" s="13" t="s">
        <v>14</v>
      </c>
      <c r="F7328" s="13" t="s">
        <v>15</v>
      </c>
      <c r="G7328" s="13" t="s">
        <v>16</v>
      </c>
      <c r="H7328" s="13">
        <v>1002283</v>
      </c>
      <c r="I7328" s="13" t="s">
        <v>453</v>
      </c>
      <c r="J7328" s="13" t="s">
        <v>18</v>
      </c>
      <c r="K7328" s="13">
        <v>3</v>
      </c>
      <c r="L7328" s="13">
        <v>77.4</v>
      </c>
      <c r="M7328" s="13">
        <v>29.1</v>
      </c>
      <c r="N7328" s="13">
        <f t="shared" si="403"/>
        <v>25.8</v>
      </c>
      <c r="O7328" s="14">
        <v>1</v>
      </c>
      <c r="P7328" s="13">
        <f t="shared" si="402"/>
        <v>3</v>
      </c>
    </row>
    <row r="7329" customHeight="1" spans="1:16">
      <c r="A7329" s="13">
        <v>58189672</v>
      </c>
      <c r="B7329" s="13">
        <v>112415</v>
      </c>
      <c r="C7329" s="15" t="s">
        <v>232</v>
      </c>
      <c r="D7329" s="13">
        <v>47683</v>
      </c>
      <c r="E7329" s="13" t="s">
        <v>14</v>
      </c>
      <c r="F7329" s="13" t="s">
        <v>15</v>
      </c>
      <c r="G7329" s="13" t="s">
        <v>16</v>
      </c>
      <c r="H7329" s="13">
        <v>4188</v>
      </c>
      <c r="I7329" s="13" t="s">
        <v>233</v>
      </c>
      <c r="J7329" s="13" t="s">
        <v>18</v>
      </c>
      <c r="K7329" s="13">
        <v>1</v>
      </c>
      <c r="L7329" s="13">
        <v>25.8</v>
      </c>
      <c r="M7329" s="13">
        <v>9.7</v>
      </c>
      <c r="N7329" s="13">
        <f t="shared" si="403"/>
        <v>25.8</v>
      </c>
      <c r="O7329" s="14">
        <v>1</v>
      </c>
      <c r="P7329" s="13">
        <f t="shared" si="402"/>
        <v>1</v>
      </c>
    </row>
    <row r="7330" customHeight="1" spans="1:16">
      <c r="A7330" s="13">
        <v>58189738</v>
      </c>
      <c r="B7330" s="13">
        <v>744</v>
      </c>
      <c r="C7330" s="15" t="s">
        <v>88</v>
      </c>
      <c r="D7330" s="13">
        <v>47683</v>
      </c>
      <c r="E7330" s="13" t="s">
        <v>14</v>
      </c>
      <c r="F7330" s="13" t="s">
        <v>15</v>
      </c>
      <c r="G7330" s="13" t="s">
        <v>16</v>
      </c>
      <c r="H7330" s="13">
        <v>9190</v>
      </c>
      <c r="I7330" s="13" t="s">
        <v>400</v>
      </c>
      <c r="J7330" s="13" t="s">
        <v>18</v>
      </c>
      <c r="K7330" s="13">
        <v>1</v>
      </c>
      <c r="L7330" s="13">
        <v>25.8</v>
      </c>
      <c r="M7330" s="13">
        <v>9.7</v>
      </c>
      <c r="N7330" s="13">
        <f t="shared" si="403"/>
        <v>25.8</v>
      </c>
      <c r="O7330" s="14">
        <v>1</v>
      </c>
      <c r="P7330" s="13">
        <f t="shared" ref="P7330:P7359" si="404">K7330*O7330</f>
        <v>1</v>
      </c>
    </row>
    <row r="7331" customHeight="1" spans="1:16">
      <c r="A7331" s="13">
        <v>58189777</v>
      </c>
      <c r="B7331" s="13">
        <v>113833</v>
      </c>
      <c r="C7331" s="15" t="s">
        <v>321</v>
      </c>
      <c r="D7331" s="13">
        <v>47683</v>
      </c>
      <c r="E7331" s="13" t="s">
        <v>14</v>
      </c>
      <c r="F7331" s="13" t="s">
        <v>15</v>
      </c>
      <c r="G7331" s="13" t="s">
        <v>16</v>
      </c>
      <c r="H7331" s="13">
        <v>27763</v>
      </c>
      <c r="I7331" s="13" t="s">
        <v>416</v>
      </c>
      <c r="J7331" s="13" t="s">
        <v>18</v>
      </c>
      <c r="K7331" s="13">
        <v>1</v>
      </c>
      <c r="L7331" s="13">
        <v>19.8</v>
      </c>
      <c r="M7331" s="13">
        <v>3.7</v>
      </c>
      <c r="N7331" s="13">
        <f t="shared" si="403"/>
        <v>19.8</v>
      </c>
      <c r="O7331" s="14">
        <v>1</v>
      </c>
      <c r="P7331" s="13">
        <f t="shared" si="404"/>
        <v>1</v>
      </c>
    </row>
    <row r="7332" customHeight="1" spans="1:16">
      <c r="A7332" s="13">
        <v>58189833</v>
      </c>
      <c r="B7332" s="13">
        <v>513</v>
      </c>
      <c r="C7332" s="15" t="s">
        <v>181</v>
      </c>
      <c r="D7332" s="13">
        <v>47683</v>
      </c>
      <c r="E7332" s="13" t="s">
        <v>14</v>
      </c>
      <c r="F7332" s="13" t="s">
        <v>15</v>
      </c>
      <c r="G7332" s="13" t="s">
        <v>16</v>
      </c>
      <c r="H7332" s="13">
        <v>27764</v>
      </c>
      <c r="I7332" s="13" t="s">
        <v>182</v>
      </c>
      <c r="J7332" s="13" t="s">
        <v>18</v>
      </c>
      <c r="K7332" s="13">
        <v>2</v>
      </c>
      <c r="L7332" s="13">
        <v>51.6</v>
      </c>
      <c r="M7332" s="13">
        <v>19.4</v>
      </c>
      <c r="N7332" s="13">
        <f t="shared" si="403"/>
        <v>25.8</v>
      </c>
      <c r="O7332" s="14">
        <v>1</v>
      </c>
      <c r="P7332" s="13">
        <f t="shared" si="404"/>
        <v>2</v>
      </c>
    </row>
    <row r="7333" customHeight="1" spans="1:16">
      <c r="A7333" s="13">
        <v>58189862</v>
      </c>
      <c r="B7333" s="13">
        <v>727</v>
      </c>
      <c r="C7333" s="15" t="s">
        <v>347</v>
      </c>
      <c r="D7333" s="13">
        <v>47683</v>
      </c>
      <c r="E7333" s="13" t="s">
        <v>14</v>
      </c>
      <c r="F7333" s="13" t="s">
        <v>15</v>
      </c>
      <c r="G7333" s="13" t="s">
        <v>16</v>
      </c>
      <c r="H7333" s="13">
        <v>15092</v>
      </c>
      <c r="I7333" s="13" t="s">
        <v>371</v>
      </c>
      <c r="J7333" s="13" t="s">
        <v>18</v>
      </c>
      <c r="K7333" s="13">
        <v>1</v>
      </c>
      <c r="L7333" s="13">
        <v>25.8</v>
      </c>
      <c r="M7333" s="13">
        <v>9.7</v>
      </c>
      <c r="N7333" s="13">
        <f t="shared" si="403"/>
        <v>25.8</v>
      </c>
      <c r="O7333" s="14">
        <v>1</v>
      </c>
      <c r="P7333" s="13">
        <f t="shared" si="404"/>
        <v>1</v>
      </c>
    </row>
    <row r="7334" customHeight="1" spans="1:16">
      <c r="A7334" s="13">
        <v>58189866</v>
      </c>
      <c r="B7334" s="13">
        <v>377</v>
      </c>
      <c r="C7334" s="15" t="s">
        <v>210</v>
      </c>
      <c r="D7334" s="13">
        <v>47683</v>
      </c>
      <c r="E7334" s="13" t="s">
        <v>14</v>
      </c>
      <c r="F7334" s="13" t="s">
        <v>15</v>
      </c>
      <c r="G7334" s="13" t="s">
        <v>16</v>
      </c>
      <c r="H7334" s="13">
        <v>11323</v>
      </c>
      <c r="I7334" s="13" t="s">
        <v>211</v>
      </c>
      <c r="J7334" s="13" t="s">
        <v>18</v>
      </c>
      <c r="K7334" s="13">
        <v>1</v>
      </c>
      <c r="L7334" s="13">
        <v>25.8</v>
      </c>
      <c r="M7334" s="13">
        <v>9.7</v>
      </c>
      <c r="N7334" s="13">
        <f t="shared" si="403"/>
        <v>25.8</v>
      </c>
      <c r="O7334" s="14">
        <v>1</v>
      </c>
      <c r="P7334" s="13">
        <f t="shared" si="404"/>
        <v>1</v>
      </c>
    </row>
    <row r="7335" customHeight="1" spans="1:16">
      <c r="A7335" s="13">
        <v>58189895</v>
      </c>
      <c r="B7335" s="13">
        <v>712</v>
      </c>
      <c r="C7335" s="15" t="s">
        <v>134</v>
      </c>
      <c r="D7335" s="13">
        <v>47683</v>
      </c>
      <c r="E7335" s="13" t="s">
        <v>14</v>
      </c>
      <c r="F7335" s="13" t="s">
        <v>15</v>
      </c>
      <c r="G7335" s="13" t="s">
        <v>16</v>
      </c>
      <c r="H7335" s="13">
        <v>27604</v>
      </c>
      <c r="I7335" s="13" t="s">
        <v>312</v>
      </c>
      <c r="J7335" s="13" t="s">
        <v>18</v>
      </c>
      <c r="K7335" s="13">
        <v>2</v>
      </c>
      <c r="L7335" s="13">
        <v>45.6</v>
      </c>
      <c r="M7335" s="13">
        <v>13.4</v>
      </c>
      <c r="N7335" s="13">
        <f t="shared" si="403"/>
        <v>22.8</v>
      </c>
      <c r="O7335" s="14">
        <v>1</v>
      </c>
      <c r="P7335" s="13">
        <f t="shared" si="404"/>
        <v>2</v>
      </c>
    </row>
    <row r="7336" customHeight="1" spans="1:16">
      <c r="A7336" s="13">
        <v>58189900</v>
      </c>
      <c r="B7336" s="13">
        <v>111400</v>
      </c>
      <c r="C7336" s="15" t="s">
        <v>306</v>
      </c>
      <c r="D7336" s="13">
        <v>47683</v>
      </c>
      <c r="E7336" s="13" t="s">
        <v>14</v>
      </c>
      <c r="F7336" s="13" t="s">
        <v>15</v>
      </c>
      <c r="G7336" s="13" t="s">
        <v>16</v>
      </c>
      <c r="H7336" s="13">
        <v>11483</v>
      </c>
      <c r="I7336" s="13" t="s">
        <v>502</v>
      </c>
      <c r="J7336" s="13" t="s">
        <v>18</v>
      </c>
      <c r="K7336" s="13">
        <v>3</v>
      </c>
      <c r="L7336" s="13">
        <v>77.39</v>
      </c>
      <c r="M7336" s="13">
        <v>29.19</v>
      </c>
      <c r="N7336" s="13">
        <f t="shared" si="403"/>
        <v>25.7966666666667</v>
      </c>
      <c r="O7336" s="14">
        <v>1</v>
      </c>
      <c r="P7336" s="13">
        <f t="shared" si="404"/>
        <v>3</v>
      </c>
    </row>
    <row r="7337" customHeight="1" spans="1:16">
      <c r="A7337" s="13">
        <v>58189988</v>
      </c>
      <c r="B7337" s="13">
        <v>117923</v>
      </c>
      <c r="C7337" s="15" t="s">
        <v>167</v>
      </c>
      <c r="D7337" s="13">
        <v>47683</v>
      </c>
      <c r="E7337" s="13" t="s">
        <v>14</v>
      </c>
      <c r="F7337" s="13" t="s">
        <v>15</v>
      </c>
      <c r="G7337" s="13" t="s">
        <v>16</v>
      </c>
      <c r="H7337" s="13">
        <v>13644</v>
      </c>
      <c r="I7337" s="13" t="s">
        <v>168</v>
      </c>
      <c r="J7337" s="13" t="s">
        <v>18</v>
      </c>
      <c r="K7337" s="13">
        <v>1</v>
      </c>
      <c r="L7337" s="13">
        <v>18</v>
      </c>
      <c r="M7337" s="13">
        <v>1.9</v>
      </c>
      <c r="N7337" s="13">
        <f t="shared" si="403"/>
        <v>18</v>
      </c>
      <c r="O7337" s="14">
        <v>1</v>
      </c>
      <c r="P7337" s="13">
        <f t="shared" si="404"/>
        <v>1</v>
      </c>
    </row>
    <row r="7338" customHeight="1" spans="1:16">
      <c r="A7338" s="13">
        <v>58190008</v>
      </c>
      <c r="B7338" s="13">
        <v>118074</v>
      </c>
      <c r="C7338" s="15" t="s">
        <v>86</v>
      </c>
      <c r="D7338" s="13">
        <v>47683</v>
      </c>
      <c r="E7338" s="13" t="s">
        <v>14</v>
      </c>
      <c r="F7338" s="13" t="s">
        <v>15</v>
      </c>
      <c r="G7338" s="13" t="s">
        <v>16</v>
      </c>
      <c r="H7338" s="13">
        <v>27693</v>
      </c>
      <c r="I7338" s="13" t="s">
        <v>127</v>
      </c>
      <c r="J7338" s="13" t="s">
        <v>18</v>
      </c>
      <c r="K7338" s="13">
        <v>1</v>
      </c>
      <c r="L7338" s="13">
        <v>25.8</v>
      </c>
      <c r="M7338" s="13">
        <v>9.7</v>
      </c>
      <c r="N7338" s="13">
        <f t="shared" si="403"/>
        <v>25.8</v>
      </c>
      <c r="O7338" s="14">
        <v>1</v>
      </c>
      <c r="P7338" s="13">
        <f t="shared" si="404"/>
        <v>1</v>
      </c>
    </row>
    <row r="7339" customHeight="1" spans="1:16">
      <c r="A7339" s="13">
        <v>58190024</v>
      </c>
      <c r="B7339" s="13">
        <v>307</v>
      </c>
      <c r="C7339" s="15" t="s">
        <v>34</v>
      </c>
      <c r="D7339" s="13">
        <v>47683</v>
      </c>
      <c r="E7339" s="13" t="s">
        <v>14</v>
      </c>
      <c r="F7339" s="13" t="s">
        <v>15</v>
      </c>
      <c r="G7339" s="13" t="s">
        <v>16</v>
      </c>
      <c r="H7339" s="13">
        <v>991137</v>
      </c>
      <c r="I7339" s="13" t="s">
        <v>437</v>
      </c>
      <c r="J7339" s="13" t="s">
        <v>33</v>
      </c>
      <c r="K7339" s="13">
        <v>1</v>
      </c>
      <c r="L7339" s="13">
        <v>23.8</v>
      </c>
      <c r="M7339" s="13">
        <v>7.7</v>
      </c>
      <c r="N7339" s="13">
        <f t="shared" si="403"/>
        <v>23.8</v>
      </c>
      <c r="O7339" s="14" t="s">
        <v>1086</v>
      </c>
      <c r="P7339" s="13">
        <v>0</v>
      </c>
    </row>
    <row r="7340" customHeight="1" spans="1:16">
      <c r="A7340" s="13">
        <v>58190093</v>
      </c>
      <c r="B7340" s="13">
        <v>119622</v>
      </c>
      <c r="C7340" s="15" t="s">
        <v>206</v>
      </c>
      <c r="D7340" s="13">
        <v>47683</v>
      </c>
      <c r="E7340" s="13" t="s">
        <v>14</v>
      </c>
      <c r="F7340" s="13" t="s">
        <v>15</v>
      </c>
      <c r="G7340" s="13" t="s">
        <v>16</v>
      </c>
      <c r="H7340" s="13">
        <v>16086</v>
      </c>
      <c r="I7340" s="13" t="s">
        <v>327</v>
      </c>
      <c r="J7340" s="13" t="s">
        <v>18</v>
      </c>
      <c r="K7340" s="13">
        <v>1</v>
      </c>
      <c r="L7340" s="13">
        <v>25.8</v>
      </c>
      <c r="M7340" s="13">
        <v>9.7</v>
      </c>
      <c r="N7340" s="13">
        <f t="shared" si="403"/>
        <v>25.8</v>
      </c>
      <c r="O7340" s="14">
        <v>1</v>
      </c>
      <c r="P7340" s="13">
        <f t="shared" si="404"/>
        <v>1</v>
      </c>
    </row>
    <row r="7341" customHeight="1" spans="1:16">
      <c r="A7341" s="13">
        <v>58190104</v>
      </c>
      <c r="B7341" s="13">
        <v>101453</v>
      </c>
      <c r="C7341" s="15" t="s">
        <v>130</v>
      </c>
      <c r="D7341" s="13">
        <v>47683</v>
      </c>
      <c r="E7341" s="13" t="s">
        <v>14</v>
      </c>
      <c r="F7341" s="13" t="s">
        <v>15</v>
      </c>
      <c r="G7341" s="13" t="s">
        <v>16</v>
      </c>
      <c r="H7341" s="13">
        <v>4518</v>
      </c>
      <c r="I7341" s="13" t="s">
        <v>414</v>
      </c>
      <c r="J7341" s="13" t="s">
        <v>18</v>
      </c>
      <c r="K7341" s="13">
        <v>1</v>
      </c>
      <c r="L7341" s="13">
        <v>22</v>
      </c>
      <c r="M7341" s="13">
        <v>5.9</v>
      </c>
      <c r="N7341" s="13">
        <f t="shared" si="403"/>
        <v>22</v>
      </c>
      <c r="O7341" s="14">
        <v>1</v>
      </c>
      <c r="P7341" s="13">
        <f t="shared" si="404"/>
        <v>1</v>
      </c>
    </row>
    <row r="7342" customHeight="1" spans="1:16">
      <c r="A7342" s="13">
        <v>58190115</v>
      </c>
      <c r="B7342" s="13">
        <v>114848</v>
      </c>
      <c r="C7342" s="15" t="s">
        <v>44</v>
      </c>
      <c r="D7342" s="13">
        <v>47683</v>
      </c>
      <c r="E7342" s="13" t="s">
        <v>14</v>
      </c>
      <c r="F7342" s="13" t="s">
        <v>15</v>
      </c>
      <c r="G7342" s="13" t="s">
        <v>16</v>
      </c>
      <c r="H7342" s="13">
        <v>15848</v>
      </c>
      <c r="I7342" s="13" t="s">
        <v>298</v>
      </c>
      <c r="J7342" s="13" t="s">
        <v>18</v>
      </c>
      <c r="K7342" s="13">
        <v>1</v>
      </c>
      <c r="L7342" s="13">
        <v>25.8</v>
      </c>
      <c r="M7342" s="13">
        <v>9.7</v>
      </c>
      <c r="N7342" s="13">
        <f t="shared" si="403"/>
        <v>25.8</v>
      </c>
      <c r="O7342" s="14">
        <v>1</v>
      </c>
      <c r="P7342" s="13">
        <f t="shared" si="404"/>
        <v>1</v>
      </c>
    </row>
    <row r="7343" customHeight="1" spans="1:16">
      <c r="A7343" s="13">
        <v>58190131</v>
      </c>
      <c r="B7343" s="13">
        <v>343</v>
      </c>
      <c r="C7343" s="15" t="s">
        <v>215</v>
      </c>
      <c r="D7343" s="13">
        <v>47683</v>
      </c>
      <c r="E7343" s="13" t="s">
        <v>14</v>
      </c>
      <c r="F7343" s="13" t="s">
        <v>15</v>
      </c>
      <c r="G7343" s="13" t="s">
        <v>16</v>
      </c>
      <c r="H7343" s="13">
        <v>10932</v>
      </c>
      <c r="I7343" s="13" t="s">
        <v>272</v>
      </c>
      <c r="J7343" s="13" t="s">
        <v>18</v>
      </c>
      <c r="K7343" s="13">
        <v>1</v>
      </c>
      <c r="L7343" s="13">
        <v>25.8</v>
      </c>
      <c r="M7343" s="13">
        <v>9.7</v>
      </c>
      <c r="N7343" s="13">
        <f t="shared" si="403"/>
        <v>25.8</v>
      </c>
      <c r="O7343" s="14">
        <v>1</v>
      </c>
      <c r="P7343" s="13">
        <f t="shared" si="404"/>
        <v>1</v>
      </c>
    </row>
    <row r="7344" customHeight="1" spans="1:16">
      <c r="A7344" s="13">
        <v>58190278</v>
      </c>
      <c r="B7344" s="13">
        <v>399</v>
      </c>
      <c r="C7344" s="15" t="s">
        <v>102</v>
      </c>
      <c r="D7344" s="13">
        <v>47683</v>
      </c>
      <c r="E7344" s="13" t="s">
        <v>14</v>
      </c>
      <c r="F7344" s="13" t="s">
        <v>15</v>
      </c>
      <c r="G7344" s="13" t="s">
        <v>16</v>
      </c>
      <c r="H7344" s="13">
        <v>26605</v>
      </c>
      <c r="I7344" s="13" t="s">
        <v>262</v>
      </c>
      <c r="J7344" s="13" t="s">
        <v>33</v>
      </c>
      <c r="K7344" s="13">
        <v>1</v>
      </c>
      <c r="L7344" s="13">
        <v>21.07</v>
      </c>
      <c r="M7344" s="13">
        <v>4.97</v>
      </c>
      <c r="N7344" s="13">
        <f t="shared" si="403"/>
        <v>21.07</v>
      </c>
      <c r="O7344" s="14" t="s">
        <v>1086</v>
      </c>
      <c r="P7344" s="13">
        <v>0</v>
      </c>
    </row>
    <row r="7345" customHeight="1" spans="1:16">
      <c r="A7345" s="13">
        <v>58190436</v>
      </c>
      <c r="B7345" s="13">
        <v>105267</v>
      </c>
      <c r="C7345" s="15" t="s">
        <v>147</v>
      </c>
      <c r="D7345" s="13">
        <v>47683</v>
      </c>
      <c r="E7345" s="13" t="s">
        <v>14</v>
      </c>
      <c r="F7345" s="13" t="s">
        <v>15</v>
      </c>
      <c r="G7345" s="13" t="s">
        <v>16</v>
      </c>
      <c r="H7345" s="13">
        <v>8060</v>
      </c>
      <c r="I7345" s="13" t="s">
        <v>148</v>
      </c>
      <c r="J7345" s="13" t="s">
        <v>18</v>
      </c>
      <c r="K7345" s="13">
        <v>1</v>
      </c>
      <c r="L7345" s="13">
        <v>25.8</v>
      </c>
      <c r="M7345" s="13">
        <v>9.7</v>
      </c>
      <c r="N7345" s="13">
        <f t="shared" si="403"/>
        <v>25.8</v>
      </c>
      <c r="O7345" s="14">
        <v>1</v>
      </c>
      <c r="P7345" s="13">
        <f t="shared" si="404"/>
        <v>1</v>
      </c>
    </row>
    <row r="7346" customHeight="1" spans="1:16">
      <c r="A7346" s="13">
        <v>58190556</v>
      </c>
      <c r="B7346" s="13">
        <v>52</v>
      </c>
      <c r="C7346" s="15" t="s">
        <v>259</v>
      </c>
      <c r="D7346" s="13">
        <v>47683</v>
      </c>
      <c r="E7346" s="13" t="s">
        <v>14</v>
      </c>
      <c r="F7346" s="13" t="s">
        <v>15</v>
      </c>
      <c r="G7346" s="13" t="s">
        <v>16</v>
      </c>
      <c r="H7346" s="13">
        <v>16301</v>
      </c>
      <c r="I7346" s="13" t="s">
        <v>260</v>
      </c>
      <c r="J7346" s="13" t="s">
        <v>33</v>
      </c>
      <c r="K7346" s="13">
        <v>1</v>
      </c>
      <c r="L7346" s="13">
        <v>18.5</v>
      </c>
      <c r="M7346" s="13">
        <v>2.4</v>
      </c>
      <c r="N7346" s="13">
        <f t="shared" si="403"/>
        <v>18.5</v>
      </c>
      <c r="O7346" s="14" t="s">
        <v>1086</v>
      </c>
      <c r="P7346" s="13">
        <v>0</v>
      </c>
    </row>
    <row r="7347" customHeight="1" spans="1:16">
      <c r="A7347" s="13">
        <v>58190616</v>
      </c>
      <c r="B7347" s="13">
        <v>341</v>
      </c>
      <c r="C7347" s="15" t="s">
        <v>36</v>
      </c>
      <c r="D7347" s="13">
        <v>47683</v>
      </c>
      <c r="E7347" s="13" t="s">
        <v>14</v>
      </c>
      <c r="F7347" s="13" t="s">
        <v>15</v>
      </c>
      <c r="G7347" s="13" t="s">
        <v>16</v>
      </c>
      <c r="H7347" s="13">
        <v>7011</v>
      </c>
      <c r="I7347" s="13" t="s">
        <v>509</v>
      </c>
      <c r="J7347" s="13" t="s">
        <v>33</v>
      </c>
      <c r="K7347" s="13">
        <v>1</v>
      </c>
      <c r="L7347" s="13">
        <v>18.54</v>
      </c>
      <c r="M7347" s="13">
        <v>2.44</v>
      </c>
      <c r="N7347" s="13">
        <f t="shared" si="403"/>
        <v>18.54</v>
      </c>
      <c r="O7347" s="14" t="s">
        <v>1086</v>
      </c>
      <c r="P7347" s="13">
        <v>0</v>
      </c>
    </row>
    <row r="7348" customHeight="1" spans="1:16">
      <c r="A7348" s="13">
        <v>58190704</v>
      </c>
      <c r="B7348" s="13">
        <v>712</v>
      </c>
      <c r="C7348" s="15" t="s">
        <v>134</v>
      </c>
      <c r="D7348" s="13">
        <v>47683</v>
      </c>
      <c r="E7348" s="13" t="s">
        <v>14</v>
      </c>
      <c r="F7348" s="13" t="s">
        <v>15</v>
      </c>
      <c r="G7348" s="13" t="s">
        <v>16</v>
      </c>
      <c r="H7348" s="13">
        <v>27604</v>
      </c>
      <c r="I7348" s="13" t="s">
        <v>312</v>
      </c>
      <c r="J7348" s="13" t="s">
        <v>18</v>
      </c>
      <c r="K7348" s="13">
        <v>2</v>
      </c>
      <c r="L7348" s="13">
        <v>45.6</v>
      </c>
      <c r="M7348" s="13">
        <v>13.4</v>
      </c>
      <c r="N7348" s="13">
        <f t="shared" si="403"/>
        <v>22.8</v>
      </c>
      <c r="O7348" s="14">
        <v>1</v>
      </c>
      <c r="P7348" s="13">
        <f t="shared" si="404"/>
        <v>2</v>
      </c>
    </row>
    <row r="7349" customHeight="1" spans="1:16">
      <c r="A7349" s="13">
        <v>58190737</v>
      </c>
      <c r="B7349" s="13">
        <v>103198</v>
      </c>
      <c r="C7349" s="15" t="s">
        <v>116</v>
      </c>
      <c r="D7349" s="13">
        <v>47683</v>
      </c>
      <c r="E7349" s="13" t="s">
        <v>14</v>
      </c>
      <c r="F7349" s="13" t="s">
        <v>15</v>
      </c>
      <c r="G7349" s="13" t="s">
        <v>16</v>
      </c>
      <c r="H7349" s="13">
        <v>16075</v>
      </c>
      <c r="I7349" s="13" t="s">
        <v>425</v>
      </c>
      <c r="J7349" s="13" t="s">
        <v>33</v>
      </c>
      <c r="K7349" s="13">
        <v>1</v>
      </c>
      <c r="L7349" s="13">
        <v>24.8</v>
      </c>
      <c r="M7349" s="13">
        <v>8.7</v>
      </c>
      <c r="N7349" s="13">
        <f t="shared" si="403"/>
        <v>24.8</v>
      </c>
      <c r="O7349" s="14" t="s">
        <v>1086</v>
      </c>
      <c r="P7349" s="13">
        <v>0</v>
      </c>
    </row>
    <row r="7350" customHeight="1" spans="1:16">
      <c r="A7350" s="13">
        <v>58190753</v>
      </c>
      <c r="B7350" s="13">
        <v>103198</v>
      </c>
      <c r="C7350" s="15" t="s">
        <v>116</v>
      </c>
      <c r="D7350" s="13">
        <v>47683</v>
      </c>
      <c r="E7350" s="13" t="s">
        <v>14</v>
      </c>
      <c r="F7350" s="13" t="s">
        <v>15</v>
      </c>
      <c r="G7350" s="13" t="s">
        <v>16</v>
      </c>
      <c r="H7350" s="13">
        <v>11231</v>
      </c>
      <c r="I7350" s="13" t="s">
        <v>248</v>
      </c>
      <c r="J7350" s="13" t="s">
        <v>33</v>
      </c>
      <c r="K7350" s="13">
        <v>1</v>
      </c>
      <c r="L7350" s="13">
        <v>18.5</v>
      </c>
      <c r="M7350" s="13">
        <v>2.4</v>
      </c>
      <c r="N7350" s="13">
        <f t="shared" si="403"/>
        <v>18.5</v>
      </c>
      <c r="O7350" s="14" t="s">
        <v>1086</v>
      </c>
      <c r="P7350" s="13">
        <v>0</v>
      </c>
    </row>
    <row r="7351" customHeight="1" spans="1:16">
      <c r="A7351" s="13">
        <v>58190761</v>
      </c>
      <c r="B7351" s="13">
        <v>371</v>
      </c>
      <c r="C7351" s="15" t="s">
        <v>358</v>
      </c>
      <c r="D7351" s="13">
        <v>47683</v>
      </c>
      <c r="E7351" s="13" t="s">
        <v>14</v>
      </c>
      <c r="F7351" s="13" t="s">
        <v>15</v>
      </c>
      <c r="G7351" s="13" t="s">
        <v>16</v>
      </c>
      <c r="H7351" s="13">
        <v>11388</v>
      </c>
      <c r="I7351" s="13" t="s">
        <v>457</v>
      </c>
      <c r="J7351" s="13" t="s">
        <v>18</v>
      </c>
      <c r="K7351" s="13">
        <v>1</v>
      </c>
      <c r="L7351" s="13">
        <v>25.8</v>
      </c>
      <c r="M7351" s="13">
        <v>9.7</v>
      </c>
      <c r="N7351" s="13">
        <f t="shared" si="403"/>
        <v>25.8</v>
      </c>
      <c r="O7351" s="14">
        <v>1</v>
      </c>
      <c r="P7351" s="13">
        <f t="shared" si="404"/>
        <v>1</v>
      </c>
    </row>
    <row r="7352" customHeight="1" spans="1:16">
      <c r="A7352" s="13">
        <v>58190770</v>
      </c>
      <c r="B7352" s="13">
        <v>116919</v>
      </c>
      <c r="C7352" s="15" t="s">
        <v>72</v>
      </c>
      <c r="D7352" s="13">
        <v>47683</v>
      </c>
      <c r="E7352" s="13" t="s">
        <v>14</v>
      </c>
      <c r="F7352" s="13" t="s">
        <v>15</v>
      </c>
      <c r="G7352" s="13" t="s">
        <v>16</v>
      </c>
      <c r="H7352" s="13">
        <v>14436</v>
      </c>
      <c r="I7352" s="13" t="s">
        <v>73</v>
      </c>
      <c r="J7352" s="13" t="s">
        <v>18</v>
      </c>
      <c r="K7352" s="13">
        <v>1</v>
      </c>
      <c r="L7352" s="13">
        <v>25.8</v>
      </c>
      <c r="M7352" s="13">
        <v>9.7</v>
      </c>
      <c r="N7352" s="13">
        <f t="shared" si="403"/>
        <v>25.8</v>
      </c>
      <c r="O7352" s="14">
        <v>1</v>
      </c>
      <c r="P7352" s="13">
        <f t="shared" si="404"/>
        <v>1</v>
      </c>
    </row>
    <row r="7353" customHeight="1" spans="1:16">
      <c r="A7353" s="13">
        <v>58190848</v>
      </c>
      <c r="B7353" s="13">
        <v>515</v>
      </c>
      <c r="C7353" s="15" t="s">
        <v>185</v>
      </c>
      <c r="D7353" s="13">
        <v>47683</v>
      </c>
      <c r="E7353" s="13" t="s">
        <v>14</v>
      </c>
      <c r="F7353" s="13" t="s">
        <v>15</v>
      </c>
      <c r="G7353" s="13" t="s">
        <v>16</v>
      </c>
      <c r="H7353" s="13">
        <v>12454</v>
      </c>
      <c r="I7353" s="13" t="s">
        <v>317</v>
      </c>
      <c r="J7353" s="13" t="s">
        <v>18</v>
      </c>
      <c r="K7353" s="13">
        <v>1</v>
      </c>
      <c r="L7353" s="13">
        <v>25.8</v>
      </c>
      <c r="M7353" s="13">
        <v>9.7</v>
      </c>
      <c r="N7353" s="13">
        <f t="shared" si="403"/>
        <v>25.8</v>
      </c>
      <c r="O7353" s="14">
        <v>1</v>
      </c>
      <c r="P7353" s="13">
        <f t="shared" si="404"/>
        <v>1</v>
      </c>
    </row>
    <row r="7354" customHeight="1" spans="1:16">
      <c r="A7354" s="13">
        <v>58190907</v>
      </c>
      <c r="B7354" s="13">
        <v>54</v>
      </c>
      <c r="C7354" s="15" t="s">
        <v>13</v>
      </c>
      <c r="D7354" s="13">
        <v>47683</v>
      </c>
      <c r="E7354" s="13" t="s">
        <v>14</v>
      </c>
      <c r="F7354" s="13" t="s">
        <v>15</v>
      </c>
      <c r="G7354" s="13" t="s">
        <v>16</v>
      </c>
      <c r="H7354" s="13">
        <v>27809</v>
      </c>
      <c r="I7354" s="13" t="s">
        <v>448</v>
      </c>
      <c r="J7354" s="13" t="s">
        <v>18</v>
      </c>
      <c r="K7354" s="13">
        <v>1</v>
      </c>
      <c r="L7354" s="13">
        <v>19.8</v>
      </c>
      <c r="M7354" s="13">
        <v>3.7</v>
      </c>
      <c r="N7354" s="13">
        <f t="shared" si="403"/>
        <v>19.8</v>
      </c>
      <c r="O7354" s="14">
        <v>1</v>
      </c>
      <c r="P7354" s="13">
        <f t="shared" si="404"/>
        <v>1</v>
      </c>
    </row>
    <row r="7355" customHeight="1" spans="1:16">
      <c r="A7355" s="13">
        <v>58190942</v>
      </c>
      <c r="B7355" s="13">
        <v>101453</v>
      </c>
      <c r="C7355" s="15" t="s">
        <v>130</v>
      </c>
      <c r="D7355" s="13">
        <v>47683</v>
      </c>
      <c r="E7355" s="13" t="s">
        <v>14</v>
      </c>
      <c r="F7355" s="13" t="s">
        <v>15</v>
      </c>
      <c r="G7355" s="13" t="s">
        <v>16</v>
      </c>
      <c r="H7355" s="13">
        <v>11866</v>
      </c>
      <c r="I7355" s="13" t="s">
        <v>131</v>
      </c>
      <c r="J7355" s="13" t="s">
        <v>18</v>
      </c>
      <c r="K7355" s="13">
        <v>1</v>
      </c>
      <c r="L7355" s="13">
        <v>22</v>
      </c>
      <c r="M7355" s="13">
        <v>5.9</v>
      </c>
      <c r="N7355" s="13">
        <f t="shared" si="403"/>
        <v>22</v>
      </c>
      <c r="O7355" s="14">
        <v>1</v>
      </c>
      <c r="P7355" s="13">
        <f t="shared" si="404"/>
        <v>1</v>
      </c>
    </row>
    <row r="7356" customHeight="1" spans="1:16">
      <c r="A7356" s="13">
        <v>58190952</v>
      </c>
      <c r="B7356" s="13">
        <v>107658</v>
      </c>
      <c r="C7356" s="15" t="s">
        <v>68</v>
      </c>
      <c r="D7356" s="13">
        <v>47683</v>
      </c>
      <c r="E7356" s="13" t="s">
        <v>14</v>
      </c>
      <c r="F7356" s="13" t="s">
        <v>15</v>
      </c>
      <c r="G7356" s="13" t="s">
        <v>16</v>
      </c>
      <c r="H7356" s="13">
        <v>4562</v>
      </c>
      <c r="I7356" s="13" t="s">
        <v>429</v>
      </c>
      <c r="J7356" s="13" t="s">
        <v>18</v>
      </c>
      <c r="K7356" s="13">
        <v>3</v>
      </c>
      <c r="L7356" s="13">
        <v>77.4</v>
      </c>
      <c r="M7356" s="13">
        <v>29.1</v>
      </c>
      <c r="N7356" s="13">
        <f t="shared" si="403"/>
        <v>25.8</v>
      </c>
      <c r="O7356" s="14">
        <v>1</v>
      </c>
      <c r="P7356" s="13">
        <f t="shared" si="404"/>
        <v>3</v>
      </c>
    </row>
    <row r="7357" customHeight="1" spans="1:16">
      <c r="A7357" s="13">
        <v>58191035</v>
      </c>
      <c r="B7357" s="13">
        <v>114622</v>
      </c>
      <c r="C7357" s="15" t="s">
        <v>38</v>
      </c>
      <c r="D7357" s="13">
        <v>47683</v>
      </c>
      <c r="E7357" s="13" t="s">
        <v>14</v>
      </c>
      <c r="F7357" s="13" t="s">
        <v>15</v>
      </c>
      <c r="G7357" s="13" t="s">
        <v>16</v>
      </c>
      <c r="H7357" s="13">
        <v>10205</v>
      </c>
      <c r="I7357" s="13" t="s">
        <v>323</v>
      </c>
      <c r="J7357" s="13" t="s">
        <v>18</v>
      </c>
      <c r="K7357" s="13">
        <v>6</v>
      </c>
      <c r="L7357" s="13">
        <v>154.8</v>
      </c>
      <c r="M7357" s="13">
        <v>58.2</v>
      </c>
      <c r="N7357" s="13">
        <f t="shared" si="403"/>
        <v>25.8</v>
      </c>
      <c r="O7357" s="14">
        <v>1</v>
      </c>
      <c r="P7357" s="13">
        <f t="shared" si="404"/>
        <v>6</v>
      </c>
    </row>
    <row r="7358" customHeight="1" spans="1:16">
      <c r="A7358" s="13">
        <v>58191200</v>
      </c>
      <c r="B7358" s="13">
        <v>737</v>
      </c>
      <c r="C7358" s="15" t="s">
        <v>183</v>
      </c>
      <c r="D7358" s="13">
        <v>47683</v>
      </c>
      <c r="E7358" s="13" t="s">
        <v>14</v>
      </c>
      <c r="F7358" s="13" t="s">
        <v>15</v>
      </c>
      <c r="G7358" s="13" t="s">
        <v>16</v>
      </c>
      <c r="H7358" s="13">
        <v>11642</v>
      </c>
      <c r="I7358" s="13" t="s">
        <v>184</v>
      </c>
      <c r="J7358" s="13" t="s">
        <v>33</v>
      </c>
      <c r="K7358" s="13">
        <v>1</v>
      </c>
      <c r="L7358" s="13">
        <v>23.22</v>
      </c>
      <c r="M7358" s="13">
        <v>7.12</v>
      </c>
      <c r="N7358" s="13">
        <f t="shared" si="403"/>
        <v>23.22</v>
      </c>
      <c r="O7358" s="14" t="s">
        <v>1086</v>
      </c>
      <c r="P7358" s="13">
        <v>0</v>
      </c>
    </row>
    <row r="7359" customHeight="1" spans="1:16">
      <c r="A7359" s="13">
        <v>58191279</v>
      </c>
      <c r="B7359" s="13">
        <v>106569</v>
      </c>
      <c r="C7359" s="15" t="s">
        <v>193</v>
      </c>
      <c r="D7359" s="13">
        <v>47683</v>
      </c>
      <c r="E7359" s="13" t="s">
        <v>14</v>
      </c>
      <c r="F7359" s="13" t="s">
        <v>15</v>
      </c>
      <c r="G7359" s="13" t="s">
        <v>16</v>
      </c>
      <c r="H7359" s="13">
        <v>15755</v>
      </c>
      <c r="I7359" s="13" t="s">
        <v>194</v>
      </c>
      <c r="J7359" s="13" t="s">
        <v>18</v>
      </c>
      <c r="K7359" s="13">
        <v>1</v>
      </c>
      <c r="L7359" s="13">
        <v>25.8</v>
      </c>
      <c r="M7359" s="13">
        <v>9.7</v>
      </c>
      <c r="N7359" s="13">
        <f t="shared" si="403"/>
        <v>25.8</v>
      </c>
      <c r="O7359" s="14">
        <v>1</v>
      </c>
      <c r="P7359" s="13">
        <f t="shared" si="404"/>
        <v>1</v>
      </c>
    </row>
    <row r="7360" customHeight="1" spans="1:16">
      <c r="A7360" s="13">
        <v>58191298</v>
      </c>
      <c r="B7360" s="13">
        <v>307</v>
      </c>
      <c r="C7360" s="15" t="s">
        <v>34</v>
      </c>
      <c r="D7360" s="13">
        <v>47683</v>
      </c>
      <c r="E7360" s="13" t="s">
        <v>14</v>
      </c>
      <c r="F7360" s="13" t="s">
        <v>15</v>
      </c>
      <c r="G7360" s="13" t="s">
        <v>16</v>
      </c>
      <c r="H7360" s="13">
        <v>7107</v>
      </c>
      <c r="I7360" s="13" t="s">
        <v>157</v>
      </c>
      <c r="J7360" s="13" t="s">
        <v>33</v>
      </c>
      <c r="K7360" s="13">
        <v>1</v>
      </c>
      <c r="L7360" s="13">
        <v>17.98</v>
      </c>
      <c r="M7360" s="13">
        <v>1.88</v>
      </c>
      <c r="N7360" s="13">
        <f t="shared" si="403"/>
        <v>17.98</v>
      </c>
      <c r="O7360" s="14" t="s">
        <v>1086</v>
      </c>
      <c r="P7360" s="13">
        <v>0</v>
      </c>
    </row>
    <row r="7361" customHeight="1" spans="1:16">
      <c r="A7361" s="13">
        <v>58191354</v>
      </c>
      <c r="B7361" s="13">
        <v>114622</v>
      </c>
      <c r="C7361" s="15" t="s">
        <v>38</v>
      </c>
      <c r="D7361" s="13">
        <v>47683</v>
      </c>
      <c r="E7361" s="13" t="s">
        <v>14</v>
      </c>
      <c r="F7361" s="13" t="s">
        <v>15</v>
      </c>
      <c r="G7361" s="13" t="s">
        <v>16</v>
      </c>
      <c r="H7361" s="13">
        <v>10205</v>
      </c>
      <c r="I7361" s="13" t="s">
        <v>323</v>
      </c>
      <c r="J7361" s="13" t="s">
        <v>18</v>
      </c>
      <c r="K7361" s="13">
        <v>1</v>
      </c>
      <c r="L7361" s="13">
        <v>25.8</v>
      </c>
      <c r="M7361" s="13">
        <v>9.7</v>
      </c>
      <c r="N7361" s="13">
        <f t="shared" si="403"/>
        <v>25.8</v>
      </c>
      <c r="O7361" s="14">
        <v>1</v>
      </c>
      <c r="P7361" s="13">
        <f t="shared" ref="P7361:P7398" si="405">K7361*O7361</f>
        <v>1</v>
      </c>
    </row>
    <row r="7362" customHeight="1" spans="1:16">
      <c r="A7362" s="13">
        <v>58191402</v>
      </c>
      <c r="B7362" s="13">
        <v>311</v>
      </c>
      <c r="C7362" s="15" t="s">
        <v>380</v>
      </c>
      <c r="D7362" s="13">
        <v>47683</v>
      </c>
      <c r="E7362" s="13" t="s">
        <v>14</v>
      </c>
      <c r="F7362" s="13" t="s">
        <v>15</v>
      </c>
      <c r="G7362" s="13" t="s">
        <v>16</v>
      </c>
      <c r="H7362" s="13">
        <v>4093</v>
      </c>
      <c r="I7362" s="13" t="s">
        <v>381</v>
      </c>
      <c r="J7362" s="13" t="s">
        <v>18</v>
      </c>
      <c r="K7362" s="13">
        <v>2</v>
      </c>
      <c r="L7362" s="13">
        <v>43.6</v>
      </c>
      <c r="M7362" s="13">
        <v>11.4</v>
      </c>
      <c r="N7362" s="13">
        <f t="shared" si="403"/>
        <v>21.8</v>
      </c>
      <c r="O7362" s="14">
        <v>1</v>
      </c>
      <c r="P7362" s="13">
        <f t="shared" si="405"/>
        <v>2</v>
      </c>
    </row>
    <row r="7363" customHeight="1" spans="1:16">
      <c r="A7363" s="13">
        <v>58191461</v>
      </c>
      <c r="B7363" s="13">
        <v>114622</v>
      </c>
      <c r="C7363" s="15" t="s">
        <v>38</v>
      </c>
      <c r="D7363" s="13">
        <v>47683</v>
      </c>
      <c r="E7363" s="13" t="s">
        <v>14</v>
      </c>
      <c r="F7363" s="13" t="s">
        <v>15</v>
      </c>
      <c r="G7363" s="13" t="s">
        <v>16</v>
      </c>
      <c r="H7363" s="13">
        <v>10205</v>
      </c>
      <c r="I7363" s="13" t="s">
        <v>323</v>
      </c>
      <c r="J7363" s="13" t="s">
        <v>18</v>
      </c>
      <c r="K7363" s="13">
        <v>1</v>
      </c>
      <c r="L7363" s="13">
        <v>25.8</v>
      </c>
      <c r="M7363" s="13">
        <v>9.7</v>
      </c>
      <c r="N7363" s="13">
        <f t="shared" ref="N7363:N7426" si="406">L7363/K7363</f>
        <v>25.8</v>
      </c>
      <c r="O7363" s="14">
        <v>1</v>
      </c>
      <c r="P7363" s="13">
        <f t="shared" si="405"/>
        <v>1</v>
      </c>
    </row>
    <row r="7364" customHeight="1" spans="1:16">
      <c r="A7364" s="13">
        <v>58191468</v>
      </c>
      <c r="B7364" s="13">
        <v>515</v>
      </c>
      <c r="C7364" s="15" t="s">
        <v>185</v>
      </c>
      <c r="D7364" s="13">
        <v>47683</v>
      </c>
      <c r="E7364" s="13" t="s">
        <v>14</v>
      </c>
      <c r="F7364" s="13" t="s">
        <v>15</v>
      </c>
      <c r="G7364" s="13" t="s">
        <v>16</v>
      </c>
      <c r="H7364" s="13">
        <v>12454</v>
      </c>
      <c r="I7364" s="13" t="s">
        <v>317</v>
      </c>
      <c r="J7364" s="13" t="s">
        <v>18</v>
      </c>
      <c r="K7364" s="13">
        <v>3</v>
      </c>
      <c r="L7364" s="13">
        <v>77.39</v>
      </c>
      <c r="M7364" s="13">
        <v>29.09</v>
      </c>
      <c r="N7364" s="13">
        <f t="shared" si="406"/>
        <v>25.7966666666667</v>
      </c>
      <c r="O7364" s="14">
        <v>1</v>
      </c>
      <c r="P7364" s="13">
        <f t="shared" si="405"/>
        <v>3</v>
      </c>
    </row>
    <row r="7365" customHeight="1" spans="1:16">
      <c r="A7365" s="13">
        <v>58191519</v>
      </c>
      <c r="B7365" s="13">
        <v>585</v>
      </c>
      <c r="C7365" s="15" t="s">
        <v>100</v>
      </c>
      <c r="D7365" s="13">
        <v>47683</v>
      </c>
      <c r="E7365" s="13" t="s">
        <v>14</v>
      </c>
      <c r="F7365" s="13" t="s">
        <v>15</v>
      </c>
      <c r="G7365" s="13" t="s">
        <v>16</v>
      </c>
      <c r="H7365" s="13">
        <v>27612</v>
      </c>
      <c r="I7365" s="13" t="s">
        <v>101</v>
      </c>
      <c r="J7365" s="13" t="s">
        <v>18</v>
      </c>
      <c r="K7365" s="13">
        <v>1</v>
      </c>
      <c r="L7365" s="13">
        <v>25.8</v>
      </c>
      <c r="M7365" s="13">
        <v>9.7</v>
      </c>
      <c r="N7365" s="13">
        <f t="shared" si="406"/>
        <v>25.8</v>
      </c>
      <c r="O7365" s="14">
        <v>1</v>
      </c>
      <c r="P7365" s="13">
        <f t="shared" si="405"/>
        <v>1</v>
      </c>
    </row>
    <row r="7366" customHeight="1" spans="1:16">
      <c r="A7366" s="13">
        <v>58191520</v>
      </c>
      <c r="B7366" s="13">
        <v>113833</v>
      </c>
      <c r="C7366" s="15" t="s">
        <v>321</v>
      </c>
      <c r="D7366" s="13">
        <v>47683</v>
      </c>
      <c r="E7366" s="13" t="s">
        <v>14</v>
      </c>
      <c r="F7366" s="13" t="s">
        <v>15</v>
      </c>
      <c r="G7366" s="13" t="s">
        <v>16</v>
      </c>
      <c r="H7366" s="13">
        <v>27763</v>
      </c>
      <c r="I7366" s="13" t="s">
        <v>416</v>
      </c>
      <c r="J7366" s="13" t="s">
        <v>18</v>
      </c>
      <c r="K7366" s="13">
        <v>1</v>
      </c>
      <c r="L7366" s="13">
        <v>25.8</v>
      </c>
      <c r="M7366" s="13">
        <v>9.7</v>
      </c>
      <c r="N7366" s="13">
        <f t="shared" si="406"/>
        <v>25.8</v>
      </c>
      <c r="O7366" s="14">
        <v>1</v>
      </c>
      <c r="P7366" s="13">
        <f t="shared" si="405"/>
        <v>1</v>
      </c>
    </row>
    <row r="7367" customHeight="1" spans="1:16">
      <c r="A7367" s="13">
        <v>58191567</v>
      </c>
      <c r="B7367" s="13">
        <v>106569</v>
      </c>
      <c r="C7367" s="15" t="s">
        <v>193</v>
      </c>
      <c r="D7367" s="13">
        <v>47683</v>
      </c>
      <c r="E7367" s="13" t="s">
        <v>14</v>
      </c>
      <c r="F7367" s="13" t="s">
        <v>15</v>
      </c>
      <c r="G7367" s="13" t="s">
        <v>16</v>
      </c>
      <c r="H7367" s="13">
        <v>15755</v>
      </c>
      <c r="I7367" s="13" t="s">
        <v>194</v>
      </c>
      <c r="J7367" s="13" t="s">
        <v>33</v>
      </c>
      <c r="K7367" s="13">
        <v>1</v>
      </c>
      <c r="L7367" s="13">
        <v>25.46</v>
      </c>
      <c r="M7367" s="13">
        <v>9.36</v>
      </c>
      <c r="N7367" s="13">
        <f t="shared" si="406"/>
        <v>25.46</v>
      </c>
      <c r="O7367" s="14" t="s">
        <v>1086</v>
      </c>
      <c r="P7367" s="13">
        <v>0</v>
      </c>
    </row>
    <row r="7368" customHeight="1" spans="1:16">
      <c r="A7368" s="13">
        <v>58191581</v>
      </c>
      <c r="B7368" s="13">
        <v>571</v>
      </c>
      <c r="C7368" s="15" t="s">
        <v>90</v>
      </c>
      <c r="D7368" s="13">
        <v>47683</v>
      </c>
      <c r="E7368" s="13" t="s">
        <v>14</v>
      </c>
      <c r="F7368" s="13" t="s">
        <v>15</v>
      </c>
      <c r="G7368" s="13" t="s">
        <v>16</v>
      </c>
      <c r="H7368" s="13">
        <v>15292</v>
      </c>
      <c r="I7368" s="13" t="s">
        <v>300</v>
      </c>
      <c r="J7368" s="13" t="s">
        <v>18</v>
      </c>
      <c r="K7368" s="13">
        <v>2</v>
      </c>
      <c r="L7368" s="13">
        <v>51.6</v>
      </c>
      <c r="M7368" s="13">
        <v>19.4</v>
      </c>
      <c r="N7368" s="13">
        <f t="shared" si="406"/>
        <v>25.8</v>
      </c>
      <c r="O7368" s="14">
        <v>1</v>
      </c>
      <c r="P7368" s="13">
        <f t="shared" si="405"/>
        <v>2</v>
      </c>
    </row>
    <row r="7369" customHeight="1" spans="1:16">
      <c r="A7369" s="13">
        <v>58191721</v>
      </c>
      <c r="B7369" s="13">
        <v>721</v>
      </c>
      <c r="C7369" s="15" t="s">
        <v>267</v>
      </c>
      <c r="D7369" s="13">
        <v>47683</v>
      </c>
      <c r="E7369" s="13" t="s">
        <v>14</v>
      </c>
      <c r="F7369" s="13" t="s">
        <v>15</v>
      </c>
      <c r="G7369" s="13" t="s">
        <v>16</v>
      </c>
      <c r="H7369" s="13">
        <v>11619</v>
      </c>
      <c r="I7369" s="13" t="s">
        <v>291</v>
      </c>
      <c r="J7369" s="13" t="s">
        <v>18</v>
      </c>
      <c r="K7369" s="13">
        <v>1</v>
      </c>
      <c r="L7369" s="13">
        <v>25.8</v>
      </c>
      <c r="M7369" s="13">
        <v>9.7</v>
      </c>
      <c r="N7369" s="13">
        <f t="shared" si="406"/>
        <v>25.8</v>
      </c>
      <c r="O7369" s="14">
        <v>1</v>
      </c>
      <c r="P7369" s="13">
        <f t="shared" si="405"/>
        <v>1</v>
      </c>
    </row>
    <row r="7370" customHeight="1" spans="1:16">
      <c r="A7370" s="13">
        <v>58191803</v>
      </c>
      <c r="B7370" s="13">
        <v>102564</v>
      </c>
      <c r="C7370" s="15" t="s">
        <v>336</v>
      </c>
      <c r="D7370" s="13">
        <v>47683</v>
      </c>
      <c r="E7370" s="13" t="s">
        <v>14</v>
      </c>
      <c r="F7370" s="13" t="s">
        <v>15</v>
      </c>
      <c r="G7370" s="13" t="s">
        <v>16</v>
      </c>
      <c r="H7370" s="13">
        <v>16416</v>
      </c>
      <c r="I7370" s="13" t="s">
        <v>37</v>
      </c>
      <c r="J7370" s="13" t="s">
        <v>18</v>
      </c>
      <c r="K7370" s="13">
        <v>1</v>
      </c>
      <c r="L7370" s="13">
        <v>19.8</v>
      </c>
      <c r="M7370" s="13">
        <v>3.8</v>
      </c>
      <c r="N7370" s="13">
        <f t="shared" si="406"/>
        <v>19.8</v>
      </c>
      <c r="O7370" s="14">
        <v>1</v>
      </c>
      <c r="P7370" s="13">
        <f t="shared" si="405"/>
        <v>1</v>
      </c>
    </row>
    <row r="7371" customHeight="1" spans="1:16">
      <c r="A7371" s="13">
        <v>58191814</v>
      </c>
      <c r="B7371" s="13">
        <v>581</v>
      </c>
      <c r="C7371" s="15" t="s">
        <v>189</v>
      </c>
      <c r="D7371" s="13">
        <v>47683</v>
      </c>
      <c r="E7371" s="13" t="s">
        <v>14</v>
      </c>
      <c r="F7371" s="13" t="s">
        <v>15</v>
      </c>
      <c r="G7371" s="13" t="s">
        <v>16</v>
      </c>
      <c r="H7371" s="13">
        <v>13581</v>
      </c>
      <c r="I7371" s="13" t="s">
        <v>190</v>
      </c>
      <c r="J7371" s="13" t="s">
        <v>18</v>
      </c>
      <c r="K7371" s="13">
        <v>1</v>
      </c>
      <c r="L7371" s="13">
        <v>25.8</v>
      </c>
      <c r="M7371" s="13">
        <v>9.7</v>
      </c>
      <c r="N7371" s="13">
        <f t="shared" si="406"/>
        <v>25.8</v>
      </c>
      <c r="O7371" s="14">
        <v>1</v>
      </c>
      <c r="P7371" s="13">
        <f t="shared" si="405"/>
        <v>1</v>
      </c>
    </row>
    <row r="7372" customHeight="1" spans="1:16">
      <c r="A7372" s="13">
        <v>58191880</v>
      </c>
      <c r="B7372" s="13">
        <v>106066</v>
      </c>
      <c r="C7372" s="15" t="s">
        <v>29</v>
      </c>
      <c r="D7372" s="13">
        <v>47683</v>
      </c>
      <c r="E7372" s="13" t="s">
        <v>14</v>
      </c>
      <c r="F7372" s="13" t="s">
        <v>15</v>
      </c>
      <c r="G7372" s="13" t="s">
        <v>16</v>
      </c>
      <c r="H7372" s="13">
        <v>998837</v>
      </c>
      <c r="I7372" s="13" t="s">
        <v>283</v>
      </c>
      <c r="J7372" s="13" t="s">
        <v>18</v>
      </c>
      <c r="K7372" s="13">
        <v>1</v>
      </c>
      <c r="L7372" s="13">
        <v>25.8</v>
      </c>
      <c r="M7372" s="13">
        <v>9.7</v>
      </c>
      <c r="N7372" s="13">
        <f t="shared" si="406"/>
        <v>25.8</v>
      </c>
      <c r="O7372" s="14">
        <v>1</v>
      </c>
      <c r="P7372" s="13">
        <f t="shared" si="405"/>
        <v>1</v>
      </c>
    </row>
    <row r="7373" customHeight="1" spans="1:16">
      <c r="A7373" s="13">
        <v>58192016</v>
      </c>
      <c r="B7373" s="13">
        <v>103639</v>
      </c>
      <c r="C7373" s="15" t="s">
        <v>108</v>
      </c>
      <c r="D7373" s="13">
        <v>47683</v>
      </c>
      <c r="E7373" s="13" t="s">
        <v>14</v>
      </c>
      <c r="F7373" s="13" t="s">
        <v>15</v>
      </c>
      <c r="G7373" s="13" t="s">
        <v>16</v>
      </c>
      <c r="H7373" s="13">
        <v>5347</v>
      </c>
      <c r="I7373" s="13" t="s">
        <v>393</v>
      </c>
      <c r="J7373" s="13" t="s">
        <v>33</v>
      </c>
      <c r="K7373" s="13">
        <v>1</v>
      </c>
      <c r="L7373" s="13">
        <v>24.92</v>
      </c>
      <c r="M7373" s="13">
        <v>8.82</v>
      </c>
      <c r="N7373" s="13">
        <f t="shared" si="406"/>
        <v>24.92</v>
      </c>
      <c r="O7373" s="14" t="s">
        <v>1086</v>
      </c>
      <c r="P7373" s="13">
        <v>0</v>
      </c>
    </row>
    <row r="7374" customHeight="1" spans="1:16">
      <c r="A7374" s="13">
        <v>58192125</v>
      </c>
      <c r="B7374" s="13">
        <v>359</v>
      </c>
      <c r="C7374" s="15" t="s">
        <v>94</v>
      </c>
      <c r="D7374" s="13">
        <v>47683</v>
      </c>
      <c r="E7374" s="13" t="s">
        <v>14</v>
      </c>
      <c r="F7374" s="13" t="s">
        <v>15</v>
      </c>
      <c r="G7374" s="13" t="s">
        <v>16</v>
      </c>
      <c r="H7374" s="13">
        <v>11504</v>
      </c>
      <c r="I7374" s="13" t="s">
        <v>95</v>
      </c>
      <c r="J7374" s="13" t="s">
        <v>18</v>
      </c>
      <c r="K7374" s="13">
        <v>1</v>
      </c>
      <c r="L7374" s="13">
        <v>25.8</v>
      </c>
      <c r="M7374" s="13">
        <v>9.7</v>
      </c>
      <c r="N7374" s="13">
        <f t="shared" si="406"/>
        <v>25.8</v>
      </c>
      <c r="O7374" s="14">
        <v>1</v>
      </c>
      <c r="P7374" s="13">
        <f t="shared" si="405"/>
        <v>1</v>
      </c>
    </row>
    <row r="7375" customHeight="1" spans="1:16">
      <c r="A7375" s="13">
        <v>58192144</v>
      </c>
      <c r="B7375" s="13">
        <v>119263</v>
      </c>
      <c r="C7375" s="15" t="s">
        <v>250</v>
      </c>
      <c r="D7375" s="13">
        <v>47683</v>
      </c>
      <c r="E7375" s="13" t="s">
        <v>14</v>
      </c>
      <c r="F7375" s="13" t="s">
        <v>15</v>
      </c>
      <c r="G7375" s="13" t="s">
        <v>16</v>
      </c>
      <c r="H7375" s="13">
        <v>4077</v>
      </c>
      <c r="I7375" s="13" t="s">
        <v>251</v>
      </c>
      <c r="J7375" s="13" t="s">
        <v>18</v>
      </c>
      <c r="K7375" s="13">
        <v>7</v>
      </c>
      <c r="L7375" s="13">
        <v>172.8</v>
      </c>
      <c r="M7375" s="13">
        <v>60.1</v>
      </c>
      <c r="N7375" s="13">
        <f t="shared" si="406"/>
        <v>24.6857142857143</v>
      </c>
      <c r="O7375" s="14">
        <v>1</v>
      </c>
      <c r="P7375" s="13">
        <f t="shared" si="405"/>
        <v>7</v>
      </c>
    </row>
    <row r="7376" customHeight="1" spans="1:16">
      <c r="A7376" s="13">
        <v>58192245</v>
      </c>
      <c r="B7376" s="13">
        <v>117491</v>
      </c>
      <c r="C7376" s="15" t="s">
        <v>343</v>
      </c>
      <c r="D7376" s="13">
        <v>47683</v>
      </c>
      <c r="E7376" s="13" t="s">
        <v>14</v>
      </c>
      <c r="F7376" s="13" t="s">
        <v>15</v>
      </c>
      <c r="G7376" s="13" t="s">
        <v>16</v>
      </c>
      <c r="H7376" s="13">
        <v>12909</v>
      </c>
      <c r="I7376" s="13" t="s">
        <v>344</v>
      </c>
      <c r="J7376" s="13" t="s">
        <v>18</v>
      </c>
      <c r="K7376" s="13">
        <v>1</v>
      </c>
      <c r="L7376" s="13">
        <v>23.8</v>
      </c>
      <c r="M7376" s="13">
        <v>7.7</v>
      </c>
      <c r="N7376" s="13">
        <f t="shared" si="406"/>
        <v>23.8</v>
      </c>
      <c r="O7376" s="14">
        <v>1</v>
      </c>
      <c r="P7376" s="13">
        <f t="shared" si="405"/>
        <v>1</v>
      </c>
    </row>
    <row r="7377" customHeight="1" spans="1:16">
      <c r="A7377" s="13">
        <v>58192251</v>
      </c>
      <c r="B7377" s="13">
        <v>754</v>
      </c>
      <c r="C7377" s="15" t="s">
        <v>485</v>
      </c>
      <c r="D7377" s="13">
        <v>47683</v>
      </c>
      <c r="E7377" s="13" t="s">
        <v>14</v>
      </c>
      <c r="F7377" s="13" t="s">
        <v>15</v>
      </c>
      <c r="G7377" s="13" t="s">
        <v>16</v>
      </c>
      <c r="H7377" s="13">
        <v>15079</v>
      </c>
      <c r="I7377" s="13" t="s">
        <v>510</v>
      </c>
      <c r="J7377" s="13" t="s">
        <v>18</v>
      </c>
      <c r="K7377" s="13">
        <v>1</v>
      </c>
      <c r="L7377" s="13">
        <v>25.8</v>
      </c>
      <c r="M7377" s="13">
        <v>9.7</v>
      </c>
      <c r="N7377" s="13">
        <f t="shared" si="406"/>
        <v>25.8</v>
      </c>
      <c r="O7377" s="14">
        <v>1</v>
      </c>
      <c r="P7377" s="13">
        <f t="shared" si="405"/>
        <v>1</v>
      </c>
    </row>
    <row r="7378" customHeight="1" spans="1:16">
      <c r="A7378" s="13">
        <v>58192277</v>
      </c>
      <c r="B7378" s="13">
        <v>103639</v>
      </c>
      <c r="C7378" s="15" t="s">
        <v>108</v>
      </c>
      <c r="D7378" s="13">
        <v>47683</v>
      </c>
      <c r="E7378" s="13" t="s">
        <v>14</v>
      </c>
      <c r="F7378" s="13" t="s">
        <v>15</v>
      </c>
      <c r="G7378" s="13" t="s">
        <v>16</v>
      </c>
      <c r="H7378" s="13">
        <v>5347</v>
      </c>
      <c r="I7378" s="13" t="s">
        <v>393</v>
      </c>
      <c r="J7378" s="13" t="s">
        <v>18</v>
      </c>
      <c r="K7378" s="13">
        <v>1</v>
      </c>
      <c r="L7378" s="13">
        <v>25.8</v>
      </c>
      <c r="M7378" s="13">
        <v>9.7</v>
      </c>
      <c r="N7378" s="13">
        <f t="shared" si="406"/>
        <v>25.8</v>
      </c>
      <c r="O7378" s="14">
        <v>1</v>
      </c>
      <c r="P7378" s="13">
        <f t="shared" si="405"/>
        <v>1</v>
      </c>
    </row>
    <row r="7379" customHeight="1" spans="1:16">
      <c r="A7379" s="13">
        <v>58192300</v>
      </c>
      <c r="B7379" s="13">
        <v>343</v>
      </c>
      <c r="C7379" s="15" t="s">
        <v>215</v>
      </c>
      <c r="D7379" s="13">
        <v>47683</v>
      </c>
      <c r="E7379" s="13" t="s">
        <v>14</v>
      </c>
      <c r="F7379" s="13" t="s">
        <v>15</v>
      </c>
      <c r="G7379" s="13" t="s">
        <v>16</v>
      </c>
      <c r="H7379" s="13">
        <v>10932</v>
      </c>
      <c r="I7379" s="13" t="s">
        <v>272</v>
      </c>
      <c r="J7379" s="13" t="s">
        <v>18</v>
      </c>
      <c r="K7379" s="13">
        <v>3</v>
      </c>
      <c r="L7379" s="13">
        <v>77.4</v>
      </c>
      <c r="M7379" s="13">
        <v>29.1</v>
      </c>
      <c r="N7379" s="13">
        <f t="shared" si="406"/>
        <v>25.8</v>
      </c>
      <c r="O7379" s="14">
        <v>1</v>
      </c>
      <c r="P7379" s="13">
        <f t="shared" si="405"/>
        <v>3</v>
      </c>
    </row>
    <row r="7380" customHeight="1" spans="1:16">
      <c r="A7380" s="13">
        <v>58192510</v>
      </c>
      <c r="B7380" s="13">
        <v>105267</v>
      </c>
      <c r="C7380" s="15" t="s">
        <v>147</v>
      </c>
      <c r="D7380" s="13">
        <v>47683</v>
      </c>
      <c r="E7380" s="13" t="s">
        <v>14</v>
      </c>
      <c r="F7380" s="13" t="s">
        <v>15</v>
      </c>
      <c r="G7380" s="13" t="s">
        <v>16</v>
      </c>
      <c r="H7380" s="13">
        <v>27917</v>
      </c>
      <c r="I7380" s="13" t="s">
        <v>541</v>
      </c>
      <c r="J7380" s="13" t="s">
        <v>18</v>
      </c>
      <c r="K7380" s="13">
        <v>2</v>
      </c>
      <c r="L7380" s="13">
        <v>51.6</v>
      </c>
      <c r="M7380" s="13">
        <v>19.4</v>
      </c>
      <c r="N7380" s="13">
        <f t="shared" si="406"/>
        <v>25.8</v>
      </c>
      <c r="O7380" s="14">
        <v>1</v>
      </c>
      <c r="P7380" s="13">
        <f t="shared" si="405"/>
        <v>2</v>
      </c>
    </row>
    <row r="7381" customHeight="1" spans="1:16">
      <c r="A7381" s="13">
        <v>58192511</v>
      </c>
      <c r="B7381" s="13">
        <v>385</v>
      </c>
      <c r="C7381" s="15" t="s">
        <v>280</v>
      </c>
      <c r="D7381" s="13">
        <v>47683</v>
      </c>
      <c r="E7381" s="13" t="s">
        <v>14</v>
      </c>
      <c r="F7381" s="13" t="s">
        <v>15</v>
      </c>
      <c r="G7381" s="13" t="s">
        <v>16</v>
      </c>
      <c r="H7381" s="13">
        <v>7749</v>
      </c>
      <c r="I7381" s="13" t="s">
        <v>422</v>
      </c>
      <c r="J7381" s="13" t="s">
        <v>18</v>
      </c>
      <c r="K7381" s="13">
        <v>1</v>
      </c>
      <c r="L7381" s="13">
        <v>19.8</v>
      </c>
      <c r="M7381" s="13">
        <v>3.7</v>
      </c>
      <c r="N7381" s="13">
        <f t="shared" si="406"/>
        <v>19.8</v>
      </c>
      <c r="O7381" s="14">
        <v>1</v>
      </c>
      <c r="P7381" s="13">
        <f t="shared" si="405"/>
        <v>1</v>
      </c>
    </row>
    <row r="7382" customHeight="1" spans="1:16">
      <c r="A7382" s="13">
        <v>58192543</v>
      </c>
      <c r="B7382" s="13">
        <v>114848</v>
      </c>
      <c r="C7382" s="15" t="s">
        <v>44</v>
      </c>
      <c r="D7382" s="13">
        <v>47683</v>
      </c>
      <c r="E7382" s="13" t="s">
        <v>14</v>
      </c>
      <c r="F7382" s="13" t="s">
        <v>15</v>
      </c>
      <c r="G7382" s="13" t="s">
        <v>16</v>
      </c>
      <c r="H7382" s="13">
        <v>15848</v>
      </c>
      <c r="I7382" s="13" t="s">
        <v>298</v>
      </c>
      <c r="J7382" s="13" t="s">
        <v>18</v>
      </c>
      <c r="K7382" s="13">
        <v>1</v>
      </c>
      <c r="L7382" s="13">
        <v>25.8</v>
      </c>
      <c r="M7382" s="13">
        <v>9.7</v>
      </c>
      <c r="N7382" s="13">
        <f t="shared" si="406"/>
        <v>25.8</v>
      </c>
      <c r="O7382" s="14">
        <v>1</v>
      </c>
      <c r="P7382" s="13">
        <f t="shared" si="405"/>
        <v>1</v>
      </c>
    </row>
    <row r="7383" customHeight="1" spans="1:16">
      <c r="A7383" s="13">
        <v>58192611</v>
      </c>
      <c r="B7383" s="13">
        <v>118074</v>
      </c>
      <c r="C7383" s="15" t="s">
        <v>86</v>
      </c>
      <c r="D7383" s="13">
        <v>47683</v>
      </c>
      <c r="E7383" s="13" t="s">
        <v>14</v>
      </c>
      <c r="F7383" s="13" t="s">
        <v>15</v>
      </c>
      <c r="G7383" s="13" t="s">
        <v>16</v>
      </c>
      <c r="H7383" s="13">
        <v>4304</v>
      </c>
      <c r="I7383" s="13" t="s">
        <v>87</v>
      </c>
      <c r="J7383" s="13" t="s">
        <v>18</v>
      </c>
      <c r="K7383" s="13">
        <v>1</v>
      </c>
      <c r="L7383" s="13">
        <v>25.8</v>
      </c>
      <c r="M7383" s="13">
        <v>9.7</v>
      </c>
      <c r="N7383" s="13">
        <f t="shared" si="406"/>
        <v>25.8</v>
      </c>
      <c r="O7383" s="14">
        <v>1</v>
      </c>
      <c r="P7383" s="13">
        <f t="shared" si="405"/>
        <v>1</v>
      </c>
    </row>
    <row r="7384" customHeight="1" spans="1:16">
      <c r="A7384" s="13">
        <v>58192700</v>
      </c>
      <c r="B7384" s="13">
        <v>546</v>
      </c>
      <c r="C7384" s="15" t="s">
        <v>309</v>
      </c>
      <c r="D7384" s="13">
        <v>47683</v>
      </c>
      <c r="E7384" s="13" t="s">
        <v>14</v>
      </c>
      <c r="F7384" s="13" t="s">
        <v>15</v>
      </c>
      <c r="G7384" s="13" t="s">
        <v>16</v>
      </c>
      <c r="H7384" s="13">
        <v>6123</v>
      </c>
      <c r="I7384" s="13" t="s">
        <v>310</v>
      </c>
      <c r="J7384" s="13" t="s">
        <v>33</v>
      </c>
      <c r="K7384" s="13">
        <v>1</v>
      </c>
      <c r="L7384" s="13">
        <v>27.8</v>
      </c>
      <c r="M7384" s="13">
        <v>11.7</v>
      </c>
      <c r="N7384" s="13">
        <f t="shared" si="406"/>
        <v>27.8</v>
      </c>
      <c r="O7384" s="14" t="s">
        <v>1086</v>
      </c>
      <c r="P7384" s="13">
        <v>0</v>
      </c>
    </row>
    <row r="7385" customHeight="1" spans="1:16">
      <c r="A7385" s="13">
        <v>58192791</v>
      </c>
      <c r="B7385" s="13">
        <v>712</v>
      </c>
      <c r="C7385" s="15" t="s">
        <v>134</v>
      </c>
      <c r="D7385" s="13">
        <v>47683</v>
      </c>
      <c r="E7385" s="13" t="s">
        <v>14</v>
      </c>
      <c r="F7385" s="13" t="s">
        <v>15</v>
      </c>
      <c r="G7385" s="13" t="s">
        <v>16</v>
      </c>
      <c r="H7385" s="13">
        <v>16417</v>
      </c>
      <c r="I7385" s="13" t="s">
        <v>212</v>
      </c>
      <c r="J7385" s="13" t="s">
        <v>18</v>
      </c>
      <c r="K7385" s="13">
        <v>1</v>
      </c>
      <c r="L7385" s="13">
        <v>25.8</v>
      </c>
      <c r="M7385" s="13">
        <v>9.7</v>
      </c>
      <c r="N7385" s="13">
        <f t="shared" si="406"/>
        <v>25.8</v>
      </c>
      <c r="O7385" s="14">
        <v>1</v>
      </c>
      <c r="P7385" s="13">
        <f t="shared" si="405"/>
        <v>1</v>
      </c>
    </row>
    <row r="7386" customHeight="1" spans="1:16">
      <c r="A7386" s="13">
        <v>58192822</v>
      </c>
      <c r="B7386" s="13">
        <v>385</v>
      </c>
      <c r="C7386" s="15" t="s">
        <v>280</v>
      </c>
      <c r="D7386" s="13">
        <v>47683</v>
      </c>
      <c r="E7386" s="13" t="s">
        <v>14</v>
      </c>
      <c r="F7386" s="13" t="s">
        <v>15</v>
      </c>
      <c r="G7386" s="13" t="s">
        <v>16</v>
      </c>
      <c r="H7386" s="13">
        <v>7749</v>
      </c>
      <c r="I7386" s="13" t="s">
        <v>422</v>
      </c>
      <c r="J7386" s="13" t="s">
        <v>18</v>
      </c>
      <c r="K7386" s="13">
        <v>3</v>
      </c>
      <c r="L7386" s="13">
        <v>65.4</v>
      </c>
      <c r="M7386" s="13">
        <v>17.1</v>
      </c>
      <c r="N7386" s="13">
        <f t="shared" si="406"/>
        <v>21.8</v>
      </c>
      <c r="O7386" s="14">
        <v>1</v>
      </c>
      <c r="P7386" s="13">
        <f t="shared" si="405"/>
        <v>3</v>
      </c>
    </row>
    <row r="7387" customHeight="1" spans="1:16">
      <c r="A7387" s="13">
        <v>58192837</v>
      </c>
      <c r="B7387" s="13">
        <v>385</v>
      </c>
      <c r="C7387" s="15" t="s">
        <v>280</v>
      </c>
      <c r="D7387" s="13">
        <v>47683</v>
      </c>
      <c r="E7387" s="13" t="s">
        <v>14</v>
      </c>
      <c r="F7387" s="13" t="s">
        <v>15</v>
      </c>
      <c r="G7387" s="13" t="s">
        <v>16</v>
      </c>
      <c r="H7387" s="13">
        <v>7749</v>
      </c>
      <c r="I7387" s="13" t="s">
        <v>422</v>
      </c>
      <c r="J7387" s="13" t="s">
        <v>18</v>
      </c>
      <c r="K7387" s="13">
        <v>3</v>
      </c>
      <c r="L7387" s="13">
        <v>65.4</v>
      </c>
      <c r="M7387" s="13">
        <v>17.1</v>
      </c>
      <c r="N7387" s="13">
        <f t="shared" si="406"/>
        <v>21.8</v>
      </c>
      <c r="O7387" s="14">
        <v>1</v>
      </c>
      <c r="P7387" s="13">
        <f t="shared" si="405"/>
        <v>3</v>
      </c>
    </row>
    <row r="7388" customHeight="1" spans="1:16">
      <c r="A7388" s="13">
        <v>58193064</v>
      </c>
      <c r="B7388" s="13">
        <v>54</v>
      </c>
      <c r="C7388" s="15" t="s">
        <v>13</v>
      </c>
      <c r="D7388" s="13">
        <v>47683</v>
      </c>
      <c r="E7388" s="13" t="s">
        <v>14</v>
      </c>
      <c r="F7388" s="13" t="s">
        <v>15</v>
      </c>
      <c r="G7388" s="13" t="s">
        <v>16</v>
      </c>
      <c r="H7388" s="13">
        <v>7379</v>
      </c>
      <c r="I7388" s="13" t="s">
        <v>17</v>
      </c>
      <c r="J7388" s="13" t="s">
        <v>18</v>
      </c>
      <c r="K7388" s="13">
        <v>1</v>
      </c>
      <c r="L7388" s="13">
        <v>25.8</v>
      </c>
      <c r="M7388" s="13">
        <v>9.7</v>
      </c>
      <c r="N7388" s="13">
        <f t="shared" si="406"/>
        <v>25.8</v>
      </c>
      <c r="O7388" s="14">
        <v>1</v>
      </c>
      <c r="P7388" s="13">
        <f t="shared" si="405"/>
        <v>1</v>
      </c>
    </row>
    <row r="7389" customHeight="1" spans="1:16">
      <c r="A7389" s="13">
        <v>58193258</v>
      </c>
      <c r="B7389" s="13">
        <v>122686</v>
      </c>
      <c r="C7389" s="15" t="s">
        <v>466</v>
      </c>
      <c r="D7389" s="13">
        <v>47683</v>
      </c>
      <c r="E7389" s="13" t="s">
        <v>14</v>
      </c>
      <c r="F7389" s="13" t="s">
        <v>15</v>
      </c>
      <c r="G7389" s="13" t="s">
        <v>16</v>
      </c>
      <c r="H7389" s="13">
        <v>6537</v>
      </c>
      <c r="I7389" s="13" t="s">
        <v>513</v>
      </c>
      <c r="J7389" s="13" t="s">
        <v>18</v>
      </c>
      <c r="K7389" s="13">
        <v>2</v>
      </c>
      <c r="L7389" s="13">
        <v>36</v>
      </c>
      <c r="M7389" s="13">
        <v>3.8</v>
      </c>
      <c r="N7389" s="13">
        <f t="shared" si="406"/>
        <v>18</v>
      </c>
      <c r="O7389" s="14">
        <v>1</v>
      </c>
      <c r="P7389" s="13">
        <f t="shared" si="405"/>
        <v>2</v>
      </c>
    </row>
    <row r="7390" customHeight="1" spans="1:16">
      <c r="A7390" s="13">
        <v>58193412</v>
      </c>
      <c r="B7390" s="13">
        <v>732</v>
      </c>
      <c r="C7390" s="15" t="s">
        <v>78</v>
      </c>
      <c r="D7390" s="13">
        <v>47683</v>
      </c>
      <c r="E7390" s="13" t="s">
        <v>14</v>
      </c>
      <c r="F7390" s="13" t="s">
        <v>15</v>
      </c>
      <c r="G7390" s="13" t="s">
        <v>16</v>
      </c>
      <c r="H7390" s="13">
        <v>9138</v>
      </c>
      <c r="I7390" s="13" t="s">
        <v>295</v>
      </c>
      <c r="J7390" s="13" t="s">
        <v>18</v>
      </c>
      <c r="K7390" s="13">
        <v>3</v>
      </c>
      <c r="L7390" s="13">
        <v>65.4</v>
      </c>
      <c r="M7390" s="13">
        <v>17.1</v>
      </c>
      <c r="N7390" s="13">
        <f t="shared" si="406"/>
        <v>21.8</v>
      </c>
      <c r="O7390" s="14">
        <v>1</v>
      </c>
      <c r="P7390" s="13">
        <f t="shared" si="405"/>
        <v>3</v>
      </c>
    </row>
    <row r="7391" customHeight="1" spans="1:16">
      <c r="A7391" s="13">
        <v>58193438</v>
      </c>
      <c r="B7391" s="13">
        <v>343</v>
      </c>
      <c r="C7391" s="15" t="s">
        <v>215</v>
      </c>
      <c r="D7391" s="13">
        <v>47683</v>
      </c>
      <c r="E7391" s="13" t="s">
        <v>14</v>
      </c>
      <c r="F7391" s="13" t="s">
        <v>15</v>
      </c>
      <c r="G7391" s="13" t="s">
        <v>16</v>
      </c>
      <c r="H7391" s="13">
        <v>10932</v>
      </c>
      <c r="I7391" s="13" t="s">
        <v>272</v>
      </c>
      <c r="J7391" s="13" t="s">
        <v>18</v>
      </c>
      <c r="K7391" s="13">
        <v>1</v>
      </c>
      <c r="L7391" s="13">
        <v>25.8</v>
      </c>
      <c r="M7391" s="13">
        <v>9.7</v>
      </c>
      <c r="N7391" s="13">
        <f t="shared" si="406"/>
        <v>25.8</v>
      </c>
      <c r="O7391" s="14">
        <v>1</v>
      </c>
      <c r="P7391" s="13">
        <f t="shared" si="405"/>
        <v>1</v>
      </c>
    </row>
    <row r="7392" customHeight="1" spans="1:16">
      <c r="A7392" s="13">
        <v>58193559</v>
      </c>
      <c r="B7392" s="13">
        <v>114848</v>
      </c>
      <c r="C7392" s="15" t="s">
        <v>44</v>
      </c>
      <c r="D7392" s="13">
        <v>47683</v>
      </c>
      <c r="E7392" s="13" t="s">
        <v>14</v>
      </c>
      <c r="F7392" s="13" t="s">
        <v>15</v>
      </c>
      <c r="G7392" s="13" t="s">
        <v>16</v>
      </c>
      <c r="H7392" s="13">
        <v>15848</v>
      </c>
      <c r="I7392" s="13" t="s">
        <v>298</v>
      </c>
      <c r="J7392" s="13" t="s">
        <v>18</v>
      </c>
      <c r="K7392" s="13">
        <v>3</v>
      </c>
      <c r="L7392" s="13">
        <v>77.4</v>
      </c>
      <c r="M7392" s="13">
        <v>29.1</v>
      </c>
      <c r="N7392" s="13">
        <f t="shared" si="406"/>
        <v>25.8</v>
      </c>
      <c r="O7392" s="14">
        <v>1</v>
      </c>
      <c r="P7392" s="13">
        <f t="shared" si="405"/>
        <v>3</v>
      </c>
    </row>
    <row r="7393" customHeight="1" spans="1:16">
      <c r="A7393" s="13">
        <v>58193614</v>
      </c>
      <c r="B7393" s="13">
        <v>713</v>
      </c>
      <c r="C7393" s="15" t="s">
        <v>234</v>
      </c>
      <c r="D7393" s="13">
        <v>47683</v>
      </c>
      <c r="E7393" s="13" t="s">
        <v>14</v>
      </c>
      <c r="F7393" s="13" t="s">
        <v>15</v>
      </c>
      <c r="G7393" s="13" t="s">
        <v>16</v>
      </c>
      <c r="H7393" s="13">
        <v>11961</v>
      </c>
      <c r="I7393" s="13" t="s">
        <v>465</v>
      </c>
      <c r="J7393" s="13" t="s">
        <v>18</v>
      </c>
      <c r="K7393" s="13">
        <v>1</v>
      </c>
      <c r="L7393" s="13">
        <v>18</v>
      </c>
      <c r="M7393" s="13">
        <v>1.9</v>
      </c>
      <c r="N7393" s="13">
        <f t="shared" si="406"/>
        <v>18</v>
      </c>
      <c r="O7393" s="14">
        <v>1</v>
      </c>
      <c r="P7393" s="13">
        <f t="shared" si="405"/>
        <v>1</v>
      </c>
    </row>
    <row r="7394" customHeight="1" spans="1:16">
      <c r="A7394" s="13">
        <v>58193821</v>
      </c>
      <c r="B7394" s="13">
        <v>355</v>
      </c>
      <c r="C7394" s="15" t="s">
        <v>388</v>
      </c>
      <c r="D7394" s="13">
        <v>47683</v>
      </c>
      <c r="E7394" s="13" t="s">
        <v>14</v>
      </c>
      <c r="F7394" s="13" t="s">
        <v>15</v>
      </c>
      <c r="G7394" s="13" t="s">
        <v>16</v>
      </c>
      <c r="H7394" s="13">
        <v>14171</v>
      </c>
      <c r="I7394" s="13" t="s">
        <v>478</v>
      </c>
      <c r="J7394" s="13" t="s">
        <v>18</v>
      </c>
      <c r="K7394" s="13">
        <v>1</v>
      </c>
      <c r="L7394" s="13">
        <v>25.8</v>
      </c>
      <c r="M7394" s="13">
        <v>9.7</v>
      </c>
      <c r="N7394" s="13">
        <f t="shared" si="406"/>
        <v>25.8</v>
      </c>
      <c r="O7394" s="14">
        <v>1</v>
      </c>
      <c r="P7394" s="13">
        <f t="shared" si="405"/>
        <v>1</v>
      </c>
    </row>
    <row r="7395" customHeight="1" spans="1:16">
      <c r="A7395" s="13">
        <v>58193850</v>
      </c>
      <c r="B7395" s="13">
        <v>355</v>
      </c>
      <c r="C7395" s="15" t="s">
        <v>388</v>
      </c>
      <c r="D7395" s="13">
        <v>47683</v>
      </c>
      <c r="E7395" s="13" t="s">
        <v>14</v>
      </c>
      <c r="F7395" s="13" t="s">
        <v>15</v>
      </c>
      <c r="G7395" s="13" t="s">
        <v>16</v>
      </c>
      <c r="H7395" s="13">
        <v>14171</v>
      </c>
      <c r="I7395" s="13" t="s">
        <v>478</v>
      </c>
      <c r="J7395" s="13" t="s">
        <v>18</v>
      </c>
      <c r="K7395" s="13">
        <v>1</v>
      </c>
      <c r="L7395" s="13">
        <v>25.8</v>
      </c>
      <c r="M7395" s="13">
        <v>9.7</v>
      </c>
      <c r="N7395" s="13">
        <f t="shared" si="406"/>
        <v>25.8</v>
      </c>
      <c r="O7395" s="14">
        <v>1</v>
      </c>
      <c r="P7395" s="13">
        <f t="shared" si="405"/>
        <v>1</v>
      </c>
    </row>
    <row r="7396" customHeight="1" spans="1:16">
      <c r="A7396" s="13">
        <v>58193896</v>
      </c>
      <c r="B7396" s="13">
        <v>517</v>
      </c>
      <c r="C7396" s="15" t="s">
        <v>187</v>
      </c>
      <c r="D7396" s="13">
        <v>47683</v>
      </c>
      <c r="E7396" s="13" t="s">
        <v>14</v>
      </c>
      <c r="F7396" s="13" t="s">
        <v>15</v>
      </c>
      <c r="G7396" s="13" t="s">
        <v>16</v>
      </c>
      <c r="H7396" s="13">
        <v>4024</v>
      </c>
      <c r="I7396" s="13" t="s">
        <v>188</v>
      </c>
      <c r="J7396" s="13" t="s">
        <v>18</v>
      </c>
      <c r="K7396" s="13">
        <v>1</v>
      </c>
      <c r="L7396" s="13">
        <v>25.8</v>
      </c>
      <c r="M7396" s="13">
        <v>9.8</v>
      </c>
      <c r="N7396" s="13">
        <f t="shared" si="406"/>
        <v>25.8</v>
      </c>
      <c r="O7396" s="14">
        <v>1</v>
      </c>
      <c r="P7396" s="13">
        <f t="shared" si="405"/>
        <v>1</v>
      </c>
    </row>
    <row r="7397" customHeight="1" spans="1:16">
      <c r="A7397" s="13">
        <v>58193902</v>
      </c>
      <c r="B7397" s="13">
        <v>373</v>
      </c>
      <c r="C7397" s="15" t="s">
        <v>136</v>
      </c>
      <c r="D7397" s="13">
        <v>47683</v>
      </c>
      <c r="E7397" s="13" t="s">
        <v>14</v>
      </c>
      <c r="F7397" s="13" t="s">
        <v>15</v>
      </c>
      <c r="G7397" s="13" t="s">
        <v>16</v>
      </c>
      <c r="H7397" s="13">
        <v>14379</v>
      </c>
      <c r="I7397" s="13" t="s">
        <v>137</v>
      </c>
      <c r="J7397" s="13" t="s">
        <v>18</v>
      </c>
      <c r="K7397" s="13">
        <v>2</v>
      </c>
      <c r="L7397" s="13">
        <v>51.6</v>
      </c>
      <c r="M7397" s="13">
        <v>19.4</v>
      </c>
      <c r="N7397" s="13">
        <f t="shared" si="406"/>
        <v>25.8</v>
      </c>
      <c r="O7397" s="14">
        <v>1</v>
      </c>
      <c r="P7397" s="13">
        <f t="shared" si="405"/>
        <v>2</v>
      </c>
    </row>
    <row r="7398" customHeight="1" spans="1:16">
      <c r="A7398" s="13">
        <v>58193991</v>
      </c>
      <c r="B7398" s="13">
        <v>355</v>
      </c>
      <c r="C7398" s="15" t="s">
        <v>388</v>
      </c>
      <c r="D7398" s="13">
        <v>47683</v>
      </c>
      <c r="E7398" s="13" t="s">
        <v>14</v>
      </c>
      <c r="F7398" s="13" t="s">
        <v>15</v>
      </c>
      <c r="G7398" s="13" t="s">
        <v>16</v>
      </c>
      <c r="H7398" s="13">
        <v>14171</v>
      </c>
      <c r="I7398" s="13" t="s">
        <v>478</v>
      </c>
      <c r="J7398" s="13" t="s">
        <v>18</v>
      </c>
      <c r="K7398" s="13">
        <v>2</v>
      </c>
      <c r="L7398" s="13">
        <v>51.6</v>
      </c>
      <c r="M7398" s="13">
        <v>19.4</v>
      </c>
      <c r="N7398" s="13">
        <f t="shared" si="406"/>
        <v>25.8</v>
      </c>
      <c r="O7398" s="14">
        <v>1</v>
      </c>
      <c r="P7398" s="13">
        <f t="shared" si="405"/>
        <v>2</v>
      </c>
    </row>
    <row r="7399" customHeight="1" spans="1:16">
      <c r="A7399" s="13">
        <v>58194062</v>
      </c>
      <c r="B7399" s="13">
        <v>307</v>
      </c>
      <c r="C7399" s="15" t="s">
        <v>34</v>
      </c>
      <c r="D7399" s="13">
        <v>47683</v>
      </c>
      <c r="E7399" s="13" t="s">
        <v>14</v>
      </c>
      <c r="F7399" s="13" t="s">
        <v>15</v>
      </c>
      <c r="G7399" s="13" t="s">
        <v>16</v>
      </c>
      <c r="H7399" s="13">
        <v>991137</v>
      </c>
      <c r="I7399" s="13" t="s">
        <v>437</v>
      </c>
      <c r="J7399" s="13" t="s">
        <v>33</v>
      </c>
      <c r="K7399" s="13">
        <v>1</v>
      </c>
      <c r="L7399" s="13">
        <v>17.08</v>
      </c>
      <c r="M7399" s="13">
        <v>0.98</v>
      </c>
      <c r="N7399" s="13">
        <f t="shared" si="406"/>
        <v>17.08</v>
      </c>
      <c r="O7399" s="14" t="s">
        <v>1086</v>
      </c>
      <c r="P7399" s="13">
        <v>0</v>
      </c>
    </row>
    <row r="7400" customHeight="1" spans="1:16">
      <c r="A7400" s="13">
        <v>58194182</v>
      </c>
      <c r="B7400" s="13">
        <v>517</v>
      </c>
      <c r="C7400" s="15" t="s">
        <v>187</v>
      </c>
      <c r="D7400" s="13">
        <v>47683</v>
      </c>
      <c r="E7400" s="13" t="s">
        <v>14</v>
      </c>
      <c r="F7400" s="13" t="s">
        <v>15</v>
      </c>
      <c r="G7400" s="13" t="s">
        <v>16</v>
      </c>
      <c r="H7400" s="13">
        <v>15083</v>
      </c>
      <c r="I7400" s="13" t="s">
        <v>409</v>
      </c>
      <c r="J7400" s="13" t="s">
        <v>18</v>
      </c>
      <c r="K7400" s="13">
        <v>2</v>
      </c>
      <c r="L7400" s="13">
        <v>51.6</v>
      </c>
      <c r="M7400" s="13">
        <v>19.6</v>
      </c>
      <c r="N7400" s="13">
        <f t="shared" si="406"/>
        <v>25.8</v>
      </c>
      <c r="O7400" s="14">
        <v>1</v>
      </c>
      <c r="P7400" s="13">
        <f t="shared" ref="P7400:P7411" si="407">K7400*O7400</f>
        <v>2</v>
      </c>
    </row>
    <row r="7401" customHeight="1" spans="1:16">
      <c r="A7401" s="13">
        <v>58194297</v>
      </c>
      <c r="B7401" s="13">
        <v>747</v>
      </c>
      <c r="C7401" s="15" t="s">
        <v>354</v>
      </c>
      <c r="D7401" s="13">
        <v>47683</v>
      </c>
      <c r="E7401" s="13" t="s">
        <v>14</v>
      </c>
      <c r="F7401" s="13" t="s">
        <v>15</v>
      </c>
      <c r="G7401" s="13" t="s">
        <v>16</v>
      </c>
      <c r="H7401" s="13">
        <v>10907</v>
      </c>
      <c r="I7401" s="13" t="s">
        <v>367</v>
      </c>
      <c r="J7401" s="13" t="s">
        <v>18</v>
      </c>
      <c r="K7401" s="13">
        <v>1</v>
      </c>
      <c r="L7401" s="13">
        <v>22.8</v>
      </c>
      <c r="M7401" s="13">
        <v>6.7</v>
      </c>
      <c r="N7401" s="13">
        <f t="shared" si="406"/>
        <v>22.8</v>
      </c>
      <c r="O7401" s="14">
        <v>1</v>
      </c>
      <c r="P7401" s="13">
        <f t="shared" si="407"/>
        <v>1</v>
      </c>
    </row>
    <row r="7402" customHeight="1" spans="1:16">
      <c r="A7402" s="13">
        <v>58194483</v>
      </c>
      <c r="B7402" s="13">
        <v>746</v>
      </c>
      <c r="C7402" s="15" t="s">
        <v>84</v>
      </c>
      <c r="D7402" s="13">
        <v>47683</v>
      </c>
      <c r="E7402" s="13" t="s">
        <v>14</v>
      </c>
      <c r="F7402" s="13" t="s">
        <v>15</v>
      </c>
      <c r="G7402" s="13" t="s">
        <v>16</v>
      </c>
      <c r="H7402" s="13">
        <v>16492</v>
      </c>
      <c r="I7402" s="13" t="s">
        <v>85</v>
      </c>
      <c r="J7402" s="13" t="s">
        <v>18</v>
      </c>
      <c r="K7402" s="13">
        <v>1</v>
      </c>
      <c r="L7402" s="13">
        <v>19.5</v>
      </c>
      <c r="M7402" s="13">
        <v>3.4</v>
      </c>
      <c r="N7402" s="13">
        <f t="shared" si="406"/>
        <v>19.5</v>
      </c>
      <c r="O7402" s="14">
        <v>1</v>
      </c>
      <c r="P7402" s="13">
        <f t="shared" si="407"/>
        <v>1</v>
      </c>
    </row>
    <row r="7403" customHeight="1" spans="1:16">
      <c r="A7403" s="13">
        <v>58194517</v>
      </c>
      <c r="B7403" s="13">
        <v>571</v>
      </c>
      <c r="C7403" s="15" t="s">
        <v>90</v>
      </c>
      <c r="D7403" s="13">
        <v>47683</v>
      </c>
      <c r="E7403" s="13" t="s">
        <v>14</v>
      </c>
      <c r="F7403" s="13" t="s">
        <v>15</v>
      </c>
      <c r="G7403" s="13" t="s">
        <v>16</v>
      </c>
      <c r="H7403" s="13">
        <v>5471</v>
      </c>
      <c r="I7403" s="13" t="s">
        <v>91</v>
      </c>
      <c r="J7403" s="13" t="s">
        <v>18</v>
      </c>
      <c r="K7403" s="13">
        <v>1</v>
      </c>
      <c r="L7403" s="13">
        <v>25.8</v>
      </c>
      <c r="M7403" s="13">
        <v>9.7</v>
      </c>
      <c r="N7403" s="13">
        <f t="shared" si="406"/>
        <v>25.8</v>
      </c>
      <c r="O7403" s="14">
        <v>1</v>
      </c>
      <c r="P7403" s="13">
        <f t="shared" si="407"/>
        <v>1</v>
      </c>
    </row>
    <row r="7404" customHeight="1" spans="1:16">
      <c r="A7404" s="13">
        <v>58194599</v>
      </c>
      <c r="B7404" s="13">
        <v>101453</v>
      </c>
      <c r="C7404" s="15" t="s">
        <v>130</v>
      </c>
      <c r="D7404" s="13">
        <v>47683</v>
      </c>
      <c r="E7404" s="13" t="s">
        <v>14</v>
      </c>
      <c r="F7404" s="13" t="s">
        <v>15</v>
      </c>
      <c r="G7404" s="13" t="s">
        <v>16</v>
      </c>
      <c r="H7404" s="13">
        <v>4518</v>
      </c>
      <c r="I7404" s="13" t="s">
        <v>414</v>
      </c>
      <c r="J7404" s="13" t="s">
        <v>18</v>
      </c>
      <c r="K7404" s="13">
        <v>1</v>
      </c>
      <c r="L7404" s="13">
        <v>22</v>
      </c>
      <c r="M7404" s="13">
        <v>5.9</v>
      </c>
      <c r="N7404" s="13">
        <f t="shared" si="406"/>
        <v>22</v>
      </c>
      <c r="O7404" s="14">
        <v>1</v>
      </c>
      <c r="P7404" s="13">
        <f t="shared" si="407"/>
        <v>1</v>
      </c>
    </row>
    <row r="7405" customHeight="1" spans="1:16">
      <c r="A7405" s="13">
        <v>58194625</v>
      </c>
      <c r="B7405" s="13">
        <v>108277</v>
      </c>
      <c r="C7405" s="15" t="s">
        <v>25</v>
      </c>
      <c r="D7405" s="13">
        <v>47683</v>
      </c>
      <c r="E7405" s="13" t="s">
        <v>14</v>
      </c>
      <c r="F7405" s="13" t="s">
        <v>15</v>
      </c>
      <c r="G7405" s="13" t="s">
        <v>16</v>
      </c>
      <c r="H7405" s="13">
        <v>13186</v>
      </c>
      <c r="I7405" s="13" t="s">
        <v>331</v>
      </c>
      <c r="J7405" s="13" t="s">
        <v>18</v>
      </c>
      <c r="K7405" s="13">
        <v>2</v>
      </c>
      <c r="L7405" s="13">
        <v>47.6</v>
      </c>
      <c r="M7405" s="13">
        <v>15.4</v>
      </c>
      <c r="N7405" s="13">
        <f t="shared" si="406"/>
        <v>23.8</v>
      </c>
      <c r="O7405" s="14">
        <v>1</v>
      </c>
      <c r="P7405" s="13">
        <f t="shared" si="407"/>
        <v>2</v>
      </c>
    </row>
    <row r="7406" customHeight="1" spans="1:16">
      <c r="A7406" s="13">
        <v>58194691</v>
      </c>
      <c r="B7406" s="13">
        <v>571</v>
      </c>
      <c r="C7406" s="15" t="s">
        <v>90</v>
      </c>
      <c r="D7406" s="13">
        <v>47683</v>
      </c>
      <c r="E7406" s="13" t="s">
        <v>14</v>
      </c>
      <c r="F7406" s="13" t="s">
        <v>15</v>
      </c>
      <c r="G7406" s="13" t="s">
        <v>16</v>
      </c>
      <c r="H7406" s="13">
        <v>5471</v>
      </c>
      <c r="I7406" s="13" t="s">
        <v>91</v>
      </c>
      <c r="J7406" s="13" t="s">
        <v>18</v>
      </c>
      <c r="K7406" s="13">
        <v>1</v>
      </c>
      <c r="L7406" s="13">
        <v>25.8</v>
      </c>
      <c r="M7406" s="13">
        <v>9.7</v>
      </c>
      <c r="N7406" s="13">
        <f t="shared" si="406"/>
        <v>25.8</v>
      </c>
      <c r="O7406" s="14">
        <v>1</v>
      </c>
      <c r="P7406" s="13">
        <f t="shared" si="407"/>
        <v>1</v>
      </c>
    </row>
    <row r="7407" customHeight="1" spans="1:16">
      <c r="A7407" s="13">
        <v>58194702</v>
      </c>
      <c r="B7407" s="13">
        <v>54</v>
      </c>
      <c r="C7407" s="15" t="s">
        <v>13</v>
      </c>
      <c r="D7407" s="13">
        <v>47683</v>
      </c>
      <c r="E7407" s="13" t="s">
        <v>14</v>
      </c>
      <c r="F7407" s="13" t="s">
        <v>15</v>
      </c>
      <c r="G7407" s="13" t="s">
        <v>16</v>
      </c>
      <c r="H7407" s="13">
        <v>6301</v>
      </c>
      <c r="I7407" s="13" t="s">
        <v>337</v>
      </c>
      <c r="J7407" s="13" t="s">
        <v>18</v>
      </c>
      <c r="K7407" s="13">
        <v>1</v>
      </c>
      <c r="L7407" s="13">
        <v>19.8</v>
      </c>
      <c r="M7407" s="13">
        <v>3.7</v>
      </c>
      <c r="N7407" s="13">
        <f t="shared" si="406"/>
        <v>19.8</v>
      </c>
      <c r="O7407" s="14">
        <v>1</v>
      </c>
      <c r="P7407" s="13">
        <f t="shared" si="407"/>
        <v>1</v>
      </c>
    </row>
    <row r="7408" customHeight="1" spans="1:16">
      <c r="A7408" s="13">
        <v>58194715</v>
      </c>
      <c r="B7408" s="13">
        <v>737</v>
      </c>
      <c r="C7408" s="15" t="s">
        <v>183</v>
      </c>
      <c r="D7408" s="13">
        <v>47683</v>
      </c>
      <c r="E7408" s="13" t="s">
        <v>14</v>
      </c>
      <c r="F7408" s="13" t="s">
        <v>15</v>
      </c>
      <c r="G7408" s="13" t="s">
        <v>16</v>
      </c>
      <c r="H7408" s="13">
        <v>11642</v>
      </c>
      <c r="I7408" s="13" t="s">
        <v>184</v>
      </c>
      <c r="J7408" s="13" t="s">
        <v>18</v>
      </c>
      <c r="K7408" s="13">
        <v>1</v>
      </c>
      <c r="L7408" s="13">
        <v>20</v>
      </c>
      <c r="M7408" s="13">
        <v>3.9</v>
      </c>
      <c r="N7408" s="13">
        <f t="shared" si="406"/>
        <v>20</v>
      </c>
      <c r="O7408" s="14">
        <v>1</v>
      </c>
      <c r="P7408" s="13">
        <f t="shared" si="407"/>
        <v>1</v>
      </c>
    </row>
    <row r="7409" customHeight="1" spans="1:16">
      <c r="A7409" s="13">
        <v>58194865</v>
      </c>
      <c r="B7409" s="13">
        <v>571</v>
      </c>
      <c r="C7409" s="15" t="s">
        <v>90</v>
      </c>
      <c r="D7409" s="13">
        <v>47683</v>
      </c>
      <c r="E7409" s="13" t="s">
        <v>14</v>
      </c>
      <c r="F7409" s="13" t="s">
        <v>15</v>
      </c>
      <c r="G7409" s="13" t="s">
        <v>16</v>
      </c>
      <c r="H7409" s="13">
        <v>6454</v>
      </c>
      <c r="I7409" s="13" t="s">
        <v>423</v>
      </c>
      <c r="J7409" s="13" t="s">
        <v>18</v>
      </c>
      <c r="K7409" s="13">
        <v>1</v>
      </c>
      <c r="L7409" s="13">
        <v>25.8</v>
      </c>
      <c r="M7409" s="13">
        <v>9.7</v>
      </c>
      <c r="N7409" s="13">
        <f t="shared" si="406"/>
        <v>25.8</v>
      </c>
      <c r="O7409" s="14">
        <v>1</v>
      </c>
      <c r="P7409" s="13">
        <f t="shared" si="407"/>
        <v>1</v>
      </c>
    </row>
    <row r="7410" customHeight="1" spans="1:16">
      <c r="A7410" s="13">
        <v>58194991</v>
      </c>
      <c r="B7410" s="13">
        <v>113833</v>
      </c>
      <c r="C7410" s="15" t="s">
        <v>321</v>
      </c>
      <c r="D7410" s="13">
        <v>47683</v>
      </c>
      <c r="E7410" s="13" t="s">
        <v>14</v>
      </c>
      <c r="F7410" s="13" t="s">
        <v>15</v>
      </c>
      <c r="G7410" s="13" t="s">
        <v>16</v>
      </c>
      <c r="H7410" s="13">
        <v>27763</v>
      </c>
      <c r="I7410" s="13" t="s">
        <v>416</v>
      </c>
      <c r="J7410" s="13" t="s">
        <v>18</v>
      </c>
      <c r="K7410" s="13">
        <v>3</v>
      </c>
      <c r="L7410" s="13">
        <v>65.4</v>
      </c>
      <c r="M7410" s="13">
        <v>17.1</v>
      </c>
      <c r="N7410" s="13">
        <f t="shared" si="406"/>
        <v>21.8</v>
      </c>
      <c r="O7410" s="14">
        <v>1</v>
      </c>
      <c r="P7410" s="13">
        <f t="shared" si="407"/>
        <v>3</v>
      </c>
    </row>
    <row r="7411" customHeight="1" spans="1:16">
      <c r="A7411" s="13">
        <v>58194999</v>
      </c>
      <c r="B7411" s="13">
        <v>56</v>
      </c>
      <c r="C7411" s="15" t="s">
        <v>46</v>
      </c>
      <c r="D7411" s="13">
        <v>47683</v>
      </c>
      <c r="E7411" s="13" t="s">
        <v>14</v>
      </c>
      <c r="F7411" s="13" t="s">
        <v>15</v>
      </c>
      <c r="G7411" s="13" t="s">
        <v>16</v>
      </c>
      <c r="H7411" s="13">
        <v>7948</v>
      </c>
      <c r="I7411" s="13" t="s">
        <v>47</v>
      </c>
      <c r="J7411" s="13" t="s">
        <v>18</v>
      </c>
      <c r="K7411" s="13">
        <v>2</v>
      </c>
      <c r="L7411" s="13">
        <v>51.6</v>
      </c>
      <c r="M7411" s="13">
        <v>19.4</v>
      </c>
      <c r="N7411" s="13">
        <f t="shared" si="406"/>
        <v>25.8</v>
      </c>
      <c r="O7411" s="14">
        <v>1</v>
      </c>
      <c r="P7411" s="13">
        <f t="shared" si="407"/>
        <v>2</v>
      </c>
    </row>
    <row r="7412" customHeight="1" spans="1:16">
      <c r="A7412" s="13">
        <v>58195011</v>
      </c>
      <c r="B7412" s="13">
        <v>341</v>
      </c>
      <c r="C7412" s="15" t="s">
        <v>36</v>
      </c>
      <c r="D7412" s="13">
        <v>47683</v>
      </c>
      <c r="E7412" s="13" t="s">
        <v>14</v>
      </c>
      <c r="F7412" s="13" t="s">
        <v>15</v>
      </c>
      <c r="G7412" s="13" t="s">
        <v>16</v>
      </c>
      <c r="H7412" s="13">
        <v>7011</v>
      </c>
      <c r="I7412" s="13" t="s">
        <v>509</v>
      </c>
      <c r="J7412" s="13" t="s">
        <v>33</v>
      </c>
      <c r="K7412" s="13">
        <v>1</v>
      </c>
      <c r="L7412" s="13">
        <v>17.51</v>
      </c>
      <c r="M7412" s="13">
        <v>1.41</v>
      </c>
      <c r="N7412" s="13">
        <f t="shared" si="406"/>
        <v>17.51</v>
      </c>
      <c r="O7412" s="14" t="s">
        <v>1086</v>
      </c>
      <c r="P7412" s="13">
        <v>0</v>
      </c>
    </row>
    <row r="7413" customHeight="1" spans="1:16">
      <c r="A7413" s="13">
        <v>58195023</v>
      </c>
      <c r="B7413" s="13">
        <v>399</v>
      </c>
      <c r="C7413" s="15" t="s">
        <v>102</v>
      </c>
      <c r="D7413" s="13">
        <v>47683</v>
      </c>
      <c r="E7413" s="13" t="s">
        <v>14</v>
      </c>
      <c r="F7413" s="13" t="s">
        <v>15</v>
      </c>
      <c r="G7413" s="13" t="s">
        <v>16</v>
      </c>
      <c r="H7413" s="13">
        <v>4435</v>
      </c>
      <c r="I7413" s="13" t="s">
        <v>282</v>
      </c>
      <c r="J7413" s="13" t="s">
        <v>33</v>
      </c>
      <c r="K7413" s="13">
        <v>1</v>
      </c>
      <c r="L7413" s="13">
        <v>27.8</v>
      </c>
      <c r="M7413" s="13">
        <v>11.7</v>
      </c>
      <c r="N7413" s="13">
        <f t="shared" si="406"/>
        <v>27.8</v>
      </c>
      <c r="O7413" s="14" t="s">
        <v>1086</v>
      </c>
      <c r="P7413" s="13">
        <v>0</v>
      </c>
    </row>
    <row r="7414" customHeight="1" spans="1:16">
      <c r="A7414" s="13">
        <v>58195070</v>
      </c>
      <c r="B7414" s="13">
        <v>114848</v>
      </c>
      <c r="C7414" s="15" t="s">
        <v>44</v>
      </c>
      <c r="D7414" s="13">
        <v>47683</v>
      </c>
      <c r="E7414" s="13" t="s">
        <v>14</v>
      </c>
      <c r="F7414" s="13" t="s">
        <v>15</v>
      </c>
      <c r="G7414" s="13" t="s">
        <v>16</v>
      </c>
      <c r="H7414" s="13">
        <v>15848</v>
      </c>
      <c r="I7414" s="13" t="s">
        <v>298</v>
      </c>
      <c r="J7414" s="13" t="s">
        <v>18</v>
      </c>
      <c r="K7414" s="13">
        <v>1</v>
      </c>
      <c r="L7414" s="13">
        <v>25.8</v>
      </c>
      <c r="M7414" s="13">
        <v>9.7</v>
      </c>
      <c r="N7414" s="13">
        <f t="shared" si="406"/>
        <v>25.8</v>
      </c>
      <c r="O7414" s="14">
        <v>1</v>
      </c>
      <c r="P7414" s="13">
        <f t="shared" ref="P7413:P7427" si="408">K7414*O7414</f>
        <v>1</v>
      </c>
    </row>
    <row r="7415" customHeight="1" spans="1:16">
      <c r="A7415" s="13">
        <v>58195181</v>
      </c>
      <c r="B7415" s="13">
        <v>391</v>
      </c>
      <c r="C7415" s="15" t="s">
        <v>104</v>
      </c>
      <c r="D7415" s="13">
        <v>47683</v>
      </c>
      <c r="E7415" s="13" t="s">
        <v>14</v>
      </c>
      <c r="F7415" s="13" t="s">
        <v>15</v>
      </c>
      <c r="G7415" s="13" t="s">
        <v>16</v>
      </c>
      <c r="H7415" s="13">
        <v>12462</v>
      </c>
      <c r="I7415" s="13" t="s">
        <v>340</v>
      </c>
      <c r="J7415" s="13" t="s">
        <v>33</v>
      </c>
      <c r="K7415" s="13">
        <v>1</v>
      </c>
      <c r="L7415" s="13">
        <v>22.81</v>
      </c>
      <c r="M7415" s="13">
        <v>6.71</v>
      </c>
      <c r="N7415" s="13">
        <f t="shared" si="406"/>
        <v>22.81</v>
      </c>
      <c r="O7415" s="14" t="s">
        <v>1086</v>
      </c>
      <c r="P7415" s="13">
        <v>0</v>
      </c>
    </row>
    <row r="7416" customHeight="1" spans="1:16">
      <c r="A7416" s="13">
        <v>58195185</v>
      </c>
      <c r="B7416" s="13">
        <v>102565</v>
      </c>
      <c r="C7416" s="15" t="s">
        <v>141</v>
      </c>
      <c r="D7416" s="13">
        <v>47683</v>
      </c>
      <c r="E7416" s="13" t="s">
        <v>14</v>
      </c>
      <c r="F7416" s="13" t="s">
        <v>15</v>
      </c>
      <c r="G7416" s="13" t="s">
        <v>16</v>
      </c>
      <c r="H7416" s="13">
        <v>16096</v>
      </c>
      <c r="I7416" s="13" t="s">
        <v>247</v>
      </c>
      <c r="J7416" s="13" t="s">
        <v>18</v>
      </c>
      <c r="K7416" s="13">
        <v>2</v>
      </c>
      <c r="L7416" s="13">
        <v>51.6</v>
      </c>
      <c r="M7416" s="13">
        <v>19.4</v>
      </c>
      <c r="N7416" s="13">
        <f t="shared" si="406"/>
        <v>25.8</v>
      </c>
      <c r="O7416" s="14">
        <v>1</v>
      </c>
      <c r="P7416" s="13">
        <f t="shared" si="408"/>
        <v>2</v>
      </c>
    </row>
    <row r="7417" customHeight="1" spans="1:16">
      <c r="A7417" s="13">
        <v>58195213</v>
      </c>
      <c r="B7417" s="13">
        <v>747</v>
      </c>
      <c r="C7417" s="15" t="s">
        <v>354</v>
      </c>
      <c r="D7417" s="13">
        <v>47683</v>
      </c>
      <c r="E7417" s="13" t="s">
        <v>14</v>
      </c>
      <c r="F7417" s="13" t="s">
        <v>15</v>
      </c>
      <c r="G7417" s="13" t="s">
        <v>16</v>
      </c>
      <c r="H7417" s="13">
        <v>10907</v>
      </c>
      <c r="I7417" s="13" t="s">
        <v>367</v>
      </c>
      <c r="J7417" s="13" t="s">
        <v>18</v>
      </c>
      <c r="K7417" s="13">
        <v>1</v>
      </c>
      <c r="L7417" s="13">
        <v>25.8</v>
      </c>
      <c r="M7417" s="13">
        <v>9.7</v>
      </c>
      <c r="N7417" s="13">
        <f t="shared" si="406"/>
        <v>25.8</v>
      </c>
      <c r="O7417" s="14">
        <v>1</v>
      </c>
      <c r="P7417" s="13">
        <f t="shared" si="408"/>
        <v>1</v>
      </c>
    </row>
    <row r="7418" customHeight="1" spans="1:16">
      <c r="A7418" s="13">
        <v>58195249</v>
      </c>
      <c r="B7418" s="13">
        <v>743</v>
      </c>
      <c r="C7418" s="15" t="s">
        <v>213</v>
      </c>
      <c r="D7418" s="13">
        <v>47683</v>
      </c>
      <c r="E7418" s="13" t="s">
        <v>14</v>
      </c>
      <c r="F7418" s="13" t="s">
        <v>15</v>
      </c>
      <c r="G7418" s="13" t="s">
        <v>16</v>
      </c>
      <c r="H7418" s="13">
        <v>13209</v>
      </c>
      <c r="I7418" s="13" t="s">
        <v>277</v>
      </c>
      <c r="J7418" s="13" t="s">
        <v>18</v>
      </c>
      <c r="K7418" s="13">
        <v>2</v>
      </c>
      <c r="L7418" s="13">
        <v>51.6</v>
      </c>
      <c r="M7418" s="13">
        <v>19.4</v>
      </c>
      <c r="N7418" s="13">
        <f t="shared" si="406"/>
        <v>25.8</v>
      </c>
      <c r="O7418" s="14">
        <v>1</v>
      </c>
      <c r="P7418" s="13">
        <f t="shared" si="408"/>
        <v>2</v>
      </c>
    </row>
    <row r="7419" customHeight="1" spans="1:16">
      <c r="A7419" s="13">
        <v>58195308</v>
      </c>
      <c r="B7419" s="13">
        <v>114844</v>
      </c>
      <c r="C7419" s="15" t="s">
        <v>385</v>
      </c>
      <c r="D7419" s="13">
        <v>47683</v>
      </c>
      <c r="E7419" s="13" t="s">
        <v>14</v>
      </c>
      <c r="F7419" s="13" t="s">
        <v>15</v>
      </c>
      <c r="G7419" s="13" t="s">
        <v>16</v>
      </c>
      <c r="H7419" s="13">
        <v>13061</v>
      </c>
      <c r="I7419" s="13" t="s">
        <v>455</v>
      </c>
      <c r="J7419" s="13" t="s">
        <v>18</v>
      </c>
      <c r="K7419" s="13">
        <v>3</v>
      </c>
      <c r="L7419" s="13">
        <v>77.39</v>
      </c>
      <c r="M7419" s="13">
        <v>29.09</v>
      </c>
      <c r="N7419" s="13">
        <f t="shared" si="406"/>
        <v>25.7966666666667</v>
      </c>
      <c r="O7419" s="14">
        <v>1</v>
      </c>
      <c r="P7419" s="13">
        <f t="shared" si="408"/>
        <v>3</v>
      </c>
    </row>
    <row r="7420" customHeight="1" spans="1:16">
      <c r="A7420" s="13">
        <v>58195364</v>
      </c>
      <c r="B7420" s="13">
        <v>341</v>
      </c>
      <c r="C7420" s="15" t="s">
        <v>36</v>
      </c>
      <c r="D7420" s="13">
        <v>47683</v>
      </c>
      <c r="E7420" s="13" t="s">
        <v>14</v>
      </c>
      <c r="F7420" s="13" t="s">
        <v>15</v>
      </c>
      <c r="G7420" s="13" t="s">
        <v>16</v>
      </c>
      <c r="H7420" s="13">
        <v>14064</v>
      </c>
      <c r="I7420" s="13" t="s">
        <v>443</v>
      </c>
      <c r="J7420" s="13" t="s">
        <v>18</v>
      </c>
      <c r="K7420" s="13">
        <v>1</v>
      </c>
      <c r="L7420" s="13">
        <v>25.8</v>
      </c>
      <c r="M7420" s="13">
        <v>9.7</v>
      </c>
      <c r="N7420" s="13">
        <f t="shared" si="406"/>
        <v>25.8</v>
      </c>
      <c r="O7420" s="14">
        <v>1</v>
      </c>
      <c r="P7420" s="13">
        <f t="shared" si="408"/>
        <v>1</v>
      </c>
    </row>
    <row r="7421" customHeight="1" spans="1:16">
      <c r="A7421" s="13">
        <v>58195377</v>
      </c>
      <c r="B7421" s="13">
        <v>732</v>
      </c>
      <c r="C7421" s="16" t="s">
        <v>78</v>
      </c>
      <c r="D7421" s="13">
        <v>47683</v>
      </c>
      <c r="E7421" s="13" t="s">
        <v>14</v>
      </c>
      <c r="F7421" s="13" t="s">
        <v>15</v>
      </c>
      <c r="G7421" s="13" t="s">
        <v>16</v>
      </c>
      <c r="H7421" s="13">
        <v>9138</v>
      </c>
      <c r="I7421" s="13" t="s">
        <v>295</v>
      </c>
      <c r="J7421" s="13" t="s">
        <v>18</v>
      </c>
      <c r="K7421" s="13">
        <v>70</v>
      </c>
      <c r="L7421" s="13">
        <v>1190</v>
      </c>
      <c r="M7421" s="13">
        <v>63</v>
      </c>
      <c r="N7421" s="13">
        <f t="shared" si="406"/>
        <v>17</v>
      </c>
      <c r="O7421" s="14">
        <v>0.7</v>
      </c>
      <c r="P7421" s="13">
        <f t="shared" si="408"/>
        <v>49</v>
      </c>
    </row>
    <row r="7422" customHeight="1" spans="1:16">
      <c r="A7422" s="13">
        <v>58195593</v>
      </c>
      <c r="B7422" s="13">
        <v>744</v>
      </c>
      <c r="C7422" s="15" t="s">
        <v>88</v>
      </c>
      <c r="D7422" s="13">
        <v>47683</v>
      </c>
      <c r="E7422" s="13" t="s">
        <v>14</v>
      </c>
      <c r="F7422" s="13" t="s">
        <v>15</v>
      </c>
      <c r="G7422" s="13" t="s">
        <v>16</v>
      </c>
      <c r="H7422" s="13">
        <v>11620</v>
      </c>
      <c r="I7422" s="13" t="s">
        <v>201</v>
      </c>
      <c r="J7422" s="13" t="s">
        <v>18</v>
      </c>
      <c r="K7422" s="13">
        <v>1</v>
      </c>
      <c r="L7422" s="13">
        <v>25.8</v>
      </c>
      <c r="M7422" s="13">
        <v>9.7</v>
      </c>
      <c r="N7422" s="13">
        <f t="shared" si="406"/>
        <v>25.8</v>
      </c>
      <c r="O7422" s="14">
        <v>1</v>
      </c>
      <c r="P7422" s="13">
        <f t="shared" si="408"/>
        <v>1</v>
      </c>
    </row>
    <row r="7423" customHeight="1" spans="1:16">
      <c r="A7423" s="13">
        <v>58195652</v>
      </c>
      <c r="B7423" s="13">
        <v>581</v>
      </c>
      <c r="C7423" s="15" t="s">
        <v>189</v>
      </c>
      <c r="D7423" s="13">
        <v>47683</v>
      </c>
      <c r="E7423" s="13" t="s">
        <v>14</v>
      </c>
      <c r="F7423" s="13" t="s">
        <v>15</v>
      </c>
      <c r="G7423" s="13" t="s">
        <v>16</v>
      </c>
      <c r="H7423" s="13">
        <v>13581</v>
      </c>
      <c r="I7423" s="13" t="s">
        <v>190</v>
      </c>
      <c r="J7423" s="13" t="s">
        <v>18</v>
      </c>
      <c r="K7423" s="13">
        <v>1</v>
      </c>
      <c r="L7423" s="13">
        <v>25.8</v>
      </c>
      <c r="M7423" s="13">
        <v>9.7</v>
      </c>
      <c r="N7423" s="13">
        <f t="shared" si="406"/>
        <v>25.8</v>
      </c>
      <c r="O7423" s="14">
        <v>1</v>
      </c>
      <c r="P7423" s="13">
        <f t="shared" si="408"/>
        <v>1</v>
      </c>
    </row>
    <row r="7424" customHeight="1" spans="1:16">
      <c r="A7424" s="13">
        <v>58195761</v>
      </c>
      <c r="B7424" s="13">
        <v>113299</v>
      </c>
      <c r="C7424" s="15" t="s">
        <v>221</v>
      </c>
      <c r="D7424" s="13">
        <v>47683</v>
      </c>
      <c r="E7424" s="13" t="s">
        <v>14</v>
      </c>
      <c r="F7424" s="13" t="s">
        <v>15</v>
      </c>
      <c r="G7424" s="13" t="s">
        <v>16</v>
      </c>
      <c r="H7424" s="13">
        <v>14429</v>
      </c>
      <c r="I7424" s="13" t="s">
        <v>264</v>
      </c>
      <c r="J7424" s="13" t="s">
        <v>18</v>
      </c>
      <c r="K7424" s="13">
        <v>1</v>
      </c>
      <c r="L7424" s="13">
        <v>25.8</v>
      </c>
      <c r="M7424" s="13">
        <v>9.7</v>
      </c>
      <c r="N7424" s="13">
        <f t="shared" si="406"/>
        <v>25.8</v>
      </c>
      <c r="O7424" s="14">
        <v>1</v>
      </c>
      <c r="P7424" s="13">
        <f t="shared" si="408"/>
        <v>1</v>
      </c>
    </row>
    <row r="7425" customHeight="1" spans="1:16">
      <c r="A7425" s="13">
        <v>58195858</v>
      </c>
      <c r="B7425" s="13">
        <v>116482</v>
      </c>
      <c r="C7425" s="15" t="s">
        <v>236</v>
      </c>
      <c r="D7425" s="13">
        <v>47683</v>
      </c>
      <c r="E7425" s="13" t="s">
        <v>14</v>
      </c>
      <c r="F7425" s="13" t="s">
        <v>15</v>
      </c>
      <c r="G7425" s="13" t="s">
        <v>16</v>
      </c>
      <c r="H7425" s="13">
        <v>15893</v>
      </c>
      <c r="I7425" s="13" t="s">
        <v>313</v>
      </c>
      <c r="J7425" s="13" t="s">
        <v>18</v>
      </c>
      <c r="K7425" s="13">
        <v>1</v>
      </c>
      <c r="L7425" s="13">
        <v>25.8</v>
      </c>
      <c r="M7425" s="13">
        <v>9.8</v>
      </c>
      <c r="N7425" s="13">
        <f t="shared" si="406"/>
        <v>25.8</v>
      </c>
      <c r="O7425" s="14">
        <v>1</v>
      </c>
      <c r="P7425" s="13">
        <f t="shared" si="408"/>
        <v>1</v>
      </c>
    </row>
    <row r="7426" customHeight="1" spans="1:16">
      <c r="A7426" s="13">
        <v>58195929</v>
      </c>
      <c r="B7426" s="13">
        <v>113298</v>
      </c>
      <c r="C7426" s="15" t="s">
        <v>123</v>
      </c>
      <c r="D7426" s="13">
        <v>47683</v>
      </c>
      <c r="E7426" s="13" t="s">
        <v>14</v>
      </c>
      <c r="F7426" s="13" t="s">
        <v>15</v>
      </c>
      <c r="G7426" s="13" t="s">
        <v>16</v>
      </c>
      <c r="H7426" s="13">
        <v>12730</v>
      </c>
      <c r="I7426" s="13" t="s">
        <v>433</v>
      </c>
      <c r="J7426" s="13" t="s">
        <v>18</v>
      </c>
      <c r="K7426" s="13">
        <v>1</v>
      </c>
      <c r="L7426" s="13">
        <v>25.8</v>
      </c>
      <c r="M7426" s="13">
        <v>9.7</v>
      </c>
      <c r="N7426" s="13">
        <f t="shared" si="406"/>
        <v>25.8</v>
      </c>
      <c r="O7426" s="14">
        <v>1</v>
      </c>
      <c r="P7426" s="13">
        <f t="shared" si="408"/>
        <v>1</v>
      </c>
    </row>
    <row r="7427" customHeight="1" spans="1:16">
      <c r="A7427" s="13">
        <v>58196087</v>
      </c>
      <c r="B7427" s="13">
        <v>113298</v>
      </c>
      <c r="C7427" s="15" t="s">
        <v>123</v>
      </c>
      <c r="D7427" s="13">
        <v>47683</v>
      </c>
      <c r="E7427" s="13" t="s">
        <v>14</v>
      </c>
      <c r="F7427" s="13" t="s">
        <v>15</v>
      </c>
      <c r="G7427" s="13" t="s">
        <v>16</v>
      </c>
      <c r="H7427" s="13">
        <v>12730</v>
      </c>
      <c r="I7427" s="13" t="s">
        <v>433</v>
      </c>
      <c r="J7427" s="13" t="s">
        <v>18</v>
      </c>
      <c r="K7427" s="13">
        <v>1</v>
      </c>
      <c r="L7427" s="13">
        <v>25.8</v>
      </c>
      <c r="M7427" s="13">
        <v>9.7</v>
      </c>
      <c r="N7427" s="13">
        <f t="shared" ref="N7427:N7490" si="409">L7427/K7427</f>
        <v>25.8</v>
      </c>
      <c r="O7427" s="14">
        <v>1</v>
      </c>
      <c r="P7427" s="13">
        <f t="shared" si="408"/>
        <v>1</v>
      </c>
    </row>
    <row r="7428" customHeight="1" spans="1:16">
      <c r="A7428" s="13">
        <v>58196120</v>
      </c>
      <c r="B7428" s="13">
        <v>514</v>
      </c>
      <c r="C7428" s="15" t="s">
        <v>54</v>
      </c>
      <c r="D7428" s="13">
        <v>47683</v>
      </c>
      <c r="E7428" s="13" t="s">
        <v>14</v>
      </c>
      <c r="F7428" s="13" t="s">
        <v>15</v>
      </c>
      <c r="G7428" s="13" t="s">
        <v>16</v>
      </c>
      <c r="H7428" s="13">
        <v>5979</v>
      </c>
      <c r="I7428" s="13" t="s">
        <v>428</v>
      </c>
      <c r="J7428" s="13" t="s">
        <v>18</v>
      </c>
      <c r="K7428" s="13">
        <v>2</v>
      </c>
      <c r="L7428" s="13">
        <v>34</v>
      </c>
      <c r="M7428" s="13">
        <v>1.8</v>
      </c>
      <c r="N7428" s="13">
        <f t="shared" si="409"/>
        <v>17</v>
      </c>
      <c r="O7428" s="14" t="s">
        <v>1087</v>
      </c>
      <c r="P7428" s="13"/>
    </row>
    <row r="7429" customHeight="1" spans="1:16">
      <c r="A7429" s="13">
        <v>58196123</v>
      </c>
      <c r="B7429" s="13">
        <v>733</v>
      </c>
      <c r="C7429" s="15" t="s">
        <v>110</v>
      </c>
      <c r="D7429" s="13">
        <v>47683</v>
      </c>
      <c r="E7429" s="13" t="s">
        <v>14</v>
      </c>
      <c r="F7429" s="13" t="s">
        <v>15</v>
      </c>
      <c r="G7429" s="13" t="s">
        <v>16</v>
      </c>
      <c r="H7429" s="13">
        <v>27947</v>
      </c>
      <c r="I7429" s="13" t="s">
        <v>524</v>
      </c>
      <c r="J7429" s="13" t="s">
        <v>18</v>
      </c>
      <c r="K7429" s="13">
        <v>2</v>
      </c>
      <c r="L7429" s="13">
        <v>39.6</v>
      </c>
      <c r="M7429" s="13">
        <v>7.4</v>
      </c>
      <c r="N7429" s="13">
        <f t="shared" si="409"/>
        <v>19.8</v>
      </c>
      <c r="O7429" s="14">
        <v>1</v>
      </c>
      <c r="P7429" s="13">
        <f t="shared" ref="P7429:P7435" si="410">K7429*O7429</f>
        <v>2</v>
      </c>
    </row>
    <row r="7430" customHeight="1" spans="1:16">
      <c r="A7430" s="13">
        <v>58196125</v>
      </c>
      <c r="B7430" s="13">
        <v>582</v>
      </c>
      <c r="C7430" s="15" t="s">
        <v>62</v>
      </c>
      <c r="D7430" s="13">
        <v>47683</v>
      </c>
      <c r="E7430" s="13" t="s">
        <v>14</v>
      </c>
      <c r="F7430" s="13" t="s">
        <v>15</v>
      </c>
      <c r="G7430" s="13" t="s">
        <v>16</v>
      </c>
      <c r="H7430" s="13">
        <v>4044</v>
      </c>
      <c r="I7430" s="13" t="s">
        <v>421</v>
      </c>
      <c r="J7430" s="13" t="s">
        <v>18</v>
      </c>
      <c r="K7430" s="13">
        <v>4</v>
      </c>
      <c r="L7430" s="13">
        <v>103.2</v>
      </c>
      <c r="M7430" s="13">
        <v>38.8</v>
      </c>
      <c r="N7430" s="13">
        <f t="shared" si="409"/>
        <v>25.8</v>
      </c>
      <c r="O7430" s="14">
        <v>1</v>
      </c>
      <c r="P7430" s="13">
        <f t="shared" si="410"/>
        <v>4</v>
      </c>
    </row>
    <row r="7431" customHeight="1" spans="1:16">
      <c r="A7431" s="13">
        <v>58196249</v>
      </c>
      <c r="B7431" s="13">
        <v>747</v>
      </c>
      <c r="C7431" s="15" t="s">
        <v>354</v>
      </c>
      <c r="D7431" s="13">
        <v>47683</v>
      </c>
      <c r="E7431" s="13" t="s">
        <v>14</v>
      </c>
      <c r="F7431" s="13" t="s">
        <v>15</v>
      </c>
      <c r="G7431" s="13" t="s">
        <v>16</v>
      </c>
      <c r="H7431" s="13">
        <v>10907</v>
      </c>
      <c r="I7431" s="13" t="s">
        <v>367</v>
      </c>
      <c r="J7431" s="13" t="s">
        <v>18</v>
      </c>
      <c r="K7431" s="13">
        <v>1</v>
      </c>
      <c r="L7431" s="13">
        <v>22.8</v>
      </c>
      <c r="M7431" s="13">
        <v>6.7</v>
      </c>
      <c r="N7431" s="13">
        <f t="shared" si="409"/>
        <v>22.8</v>
      </c>
      <c r="O7431" s="14">
        <v>1</v>
      </c>
      <c r="P7431" s="13">
        <f t="shared" si="410"/>
        <v>1</v>
      </c>
    </row>
    <row r="7432" customHeight="1" spans="1:16">
      <c r="A7432" s="13">
        <v>58196294</v>
      </c>
      <c r="B7432" s="13">
        <v>116919</v>
      </c>
      <c r="C7432" s="15" t="s">
        <v>72</v>
      </c>
      <c r="D7432" s="13">
        <v>47683</v>
      </c>
      <c r="E7432" s="13" t="s">
        <v>14</v>
      </c>
      <c r="F7432" s="13" t="s">
        <v>15</v>
      </c>
      <c r="G7432" s="13" t="s">
        <v>16</v>
      </c>
      <c r="H7432" s="13">
        <v>14436</v>
      </c>
      <c r="I7432" s="13" t="s">
        <v>73</v>
      </c>
      <c r="J7432" s="13" t="s">
        <v>18</v>
      </c>
      <c r="K7432" s="13">
        <v>1</v>
      </c>
      <c r="L7432" s="13">
        <v>25.8</v>
      </c>
      <c r="M7432" s="13">
        <v>9.7</v>
      </c>
      <c r="N7432" s="13">
        <f t="shared" si="409"/>
        <v>25.8</v>
      </c>
      <c r="O7432" s="14">
        <v>1</v>
      </c>
      <c r="P7432" s="13">
        <f t="shared" si="410"/>
        <v>1</v>
      </c>
    </row>
    <row r="7433" customHeight="1" spans="1:16">
      <c r="A7433" s="13">
        <v>58196314</v>
      </c>
      <c r="B7433" s="13">
        <v>570</v>
      </c>
      <c r="C7433" s="15" t="s">
        <v>121</v>
      </c>
      <c r="D7433" s="13">
        <v>47683</v>
      </c>
      <c r="E7433" s="13" t="s">
        <v>14</v>
      </c>
      <c r="F7433" s="13" t="s">
        <v>15</v>
      </c>
      <c r="G7433" s="13" t="s">
        <v>16</v>
      </c>
      <c r="H7433" s="13">
        <v>13304</v>
      </c>
      <c r="I7433" s="13" t="s">
        <v>375</v>
      </c>
      <c r="J7433" s="13" t="s">
        <v>18</v>
      </c>
      <c r="K7433" s="13">
        <v>1</v>
      </c>
      <c r="L7433" s="13">
        <v>25.8</v>
      </c>
      <c r="M7433" s="13">
        <v>9.7</v>
      </c>
      <c r="N7433" s="13">
        <f t="shared" si="409"/>
        <v>25.8</v>
      </c>
      <c r="O7433" s="14">
        <v>1</v>
      </c>
      <c r="P7433" s="13">
        <f t="shared" si="410"/>
        <v>1</v>
      </c>
    </row>
    <row r="7434" customHeight="1" spans="1:16">
      <c r="A7434" s="13">
        <v>58196373</v>
      </c>
      <c r="B7434" s="13">
        <v>104838</v>
      </c>
      <c r="C7434" s="15" t="s">
        <v>230</v>
      </c>
      <c r="D7434" s="13">
        <v>47683</v>
      </c>
      <c r="E7434" s="13" t="s">
        <v>14</v>
      </c>
      <c r="F7434" s="13" t="s">
        <v>15</v>
      </c>
      <c r="G7434" s="13" t="s">
        <v>16</v>
      </c>
      <c r="H7434" s="13">
        <v>15210</v>
      </c>
      <c r="I7434" s="13" t="s">
        <v>464</v>
      </c>
      <c r="J7434" s="13" t="s">
        <v>18</v>
      </c>
      <c r="K7434" s="13">
        <v>3</v>
      </c>
      <c r="L7434" s="13">
        <v>77.4</v>
      </c>
      <c r="M7434" s="13">
        <v>29.1</v>
      </c>
      <c r="N7434" s="13">
        <f t="shared" si="409"/>
        <v>25.8</v>
      </c>
      <c r="O7434" s="14">
        <v>1</v>
      </c>
      <c r="P7434" s="13">
        <f t="shared" si="410"/>
        <v>3</v>
      </c>
    </row>
    <row r="7435" customHeight="1" spans="1:16">
      <c r="A7435" s="13">
        <v>58196435</v>
      </c>
      <c r="B7435" s="13">
        <v>113023</v>
      </c>
      <c r="C7435" s="15" t="s">
        <v>195</v>
      </c>
      <c r="D7435" s="13">
        <v>47683</v>
      </c>
      <c r="E7435" s="13" t="s">
        <v>14</v>
      </c>
      <c r="F7435" s="13" t="s">
        <v>15</v>
      </c>
      <c r="G7435" s="13" t="s">
        <v>16</v>
      </c>
      <c r="H7435" s="13">
        <v>9308</v>
      </c>
      <c r="I7435" s="13" t="s">
        <v>196</v>
      </c>
      <c r="J7435" s="13" t="s">
        <v>18</v>
      </c>
      <c r="K7435" s="13">
        <v>1</v>
      </c>
      <c r="L7435" s="13">
        <v>19.8</v>
      </c>
      <c r="M7435" s="13">
        <v>3.7</v>
      </c>
      <c r="N7435" s="13">
        <f t="shared" si="409"/>
        <v>19.8</v>
      </c>
      <c r="O7435" s="14">
        <v>1</v>
      </c>
      <c r="P7435" s="13">
        <f t="shared" si="410"/>
        <v>1</v>
      </c>
    </row>
    <row r="7436" customHeight="1" spans="1:16">
      <c r="A7436" s="13">
        <v>58196483</v>
      </c>
      <c r="B7436" s="13">
        <v>514</v>
      </c>
      <c r="C7436" s="15" t="s">
        <v>54</v>
      </c>
      <c r="D7436" s="13">
        <v>47683</v>
      </c>
      <c r="E7436" s="13" t="s">
        <v>14</v>
      </c>
      <c r="F7436" s="13" t="s">
        <v>15</v>
      </c>
      <c r="G7436" s="13" t="s">
        <v>16</v>
      </c>
      <c r="H7436" s="13">
        <v>5979</v>
      </c>
      <c r="I7436" s="13" t="s">
        <v>428</v>
      </c>
      <c r="J7436" s="13" t="s">
        <v>18</v>
      </c>
      <c r="K7436" s="13">
        <v>2</v>
      </c>
      <c r="L7436" s="13">
        <v>34</v>
      </c>
      <c r="M7436" s="13">
        <v>1.8</v>
      </c>
      <c r="N7436" s="13">
        <f t="shared" si="409"/>
        <v>17</v>
      </c>
      <c r="O7436" s="14" t="s">
        <v>1087</v>
      </c>
      <c r="P7436" s="13"/>
    </row>
    <row r="7437" customHeight="1" spans="1:16">
      <c r="A7437" s="13">
        <v>58196491</v>
      </c>
      <c r="B7437" s="13">
        <v>514</v>
      </c>
      <c r="C7437" s="15" t="s">
        <v>54</v>
      </c>
      <c r="D7437" s="13">
        <v>47683</v>
      </c>
      <c r="E7437" s="13" t="s">
        <v>14</v>
      </c>
      <c r="F7437" s="13" t="s">
        <v>15</v>
      </c>
      <c r="G7437" s="13" t="s">
        <v>16</v>
      </c>
      <c r="H7437" s="13">
        <v>5979</v>
      </c>
      <c r="I7437" s="13" t="s">
        <v>428</v>
      </c>
      <c r="J7437" s="13" t="s">
        <v>18</v>
      </c>
      <c r="K7437" s="13">
        <v>2</v>
      </c>
      <c r="L7437" s="13">
        <v>34</v>
      </c>
      <c r="M7437" s="13">
        <v>1.8</v>
      </c>
      <c r="N7437" s="13">
        <f t="shared" si="409"/>
        <v>17</v>
      </c>
      <c r="O7437" s="14" t="s">
        <v>1087</v>
      </c>
      <c r="P7437" s="13"/>
    </row>
    <row r="7438" customHeight="1" spans="1:16">
      <c r="A7438" s="13">
        <v>58196520</v>
      </c>
      <c r="B7438" s="13">
        <v>513</v>
      </c>
      <c r="C7438" s="15" t="s">
        <v>181</v>
      </c>
      <c r="D7438" s="13">
        <v>47683</v>
      </c>
      <c r="E7438" s="13" t="s">
        <v>14</v>
      </c>
      <c r="F7438" s="13" t="s">
        <v>15</v>
      </c>
      <c r="G7438" s="13" t="s">
        <v>16</v>
      </c>
      <c r="H7438" s="13">
        <v>27764</v>
      </c>
      <c r="I7438" s="13" t="s">
        <v>182</v>
      </c>
      <c r="J7438" s="13" t="s">
        <v>18</v>
      </c>
      <c r="K7438" s="13">
        <v>1</v>
      </c>
      <c r="L7438" s="13">
        <v>25.8</v>
      </c>
      <c r="M7438" s="13">
        <v>9.7</v>
      </c>
      <c r="N7438" s="13">
        <f t="shared" si="409"/>
        <v>25.8</v>
      </c>
      <c r="O7438" s="14">
        <v>1</v>
      </c>
      <c r="P7438" s="13">
        <f>K7438*O7438</f>
        <v>1</v>
      </c>
    </row>
    <row r="7439" customHeight="1" spans="1:16">
      <c r="A7439" s="13">
        <v>58196536</v>
      </c>
      <c r="B7439" s="13">
        <v>514</v>
      </c>
      <c r="C7439" s="15" t="s">
        <v>54</v>
      </c>
      <c r="D7439" s="13">
        <v>47683</v>
      </c>
      <c r="E7439" s="13" t="s">
        <v>14</v>
      </c>
      <c r="F7439" s="13" t="s">
        <v>15</v>
      </c>
      <c r="G7439" s="13" t="s">
        <v>16</v>
      </c>
      <c r="H7439" s="13">
        <v>5979</v>
      </c>
      <c r="I7439" s="13" t="s">
        <v>428</v>
      </c>
      <c r="J7439" s="13" t="s">
        <v>18</v>
      </c>
      <c r="K7439" s="13">
        <v>2</v>
      </c>
      <c r="L7439" s="13">
        <v>34</v>
      </c>
      <c r="M7439" s="13">
        <v>1.8</v>
      </c>
      <c r="N7439" s="13">
        <f t="shared" si="409"/>
        <v>17</v>
      </c>
      <c r="O7439" s="14" t="s">
        <v>1087</v>
      </c>
      <c r="P7439" s="13"/>
    </row>
    <row r="7440" customHeight="1" spans="1:16">
      <c r="A7440" s="13">
        <v>58196547</v>
      </c>
      <c r="B7440" s="13">
        <v>105910</v>
      </c>
      <c r="C7440" s="15" t="s">
        <v>52</v>
      </c>
      <c r="D7440" s="13">
        <v>47683</v>
      </c>
      <c r="E7440" s="13" t="s">
        <v>14</v>
      </c>
      <c r="F7440" s="13" t="s">
        <v>15</v>
      </c>
      <c r="G7440" s="13" t="s">
        <v>16</v>
      </c>
      <c r="H7440" s="13">
        <v>12846</v>
      </c>
      <c r="I7440" s="13" t="s">
        <v>403</v>
      </c>
      <c r="J7440" s="13" t="s">
        <v>18</v>
      </c>
      <c r="K7440" s="13">
        <v>1</v>
      </c>
      <c r="L7440" s="13">
        <v>25.8</v>
      </c>
      <c r="M7440" s="13">
        <v>9.7</v>
      </c>
      <c r="N7440" s="13">
        <f t="shared" si="409"/>
        <v>25.8</v>
      </c>
      <c r="O7440" s="14">
        <v>1</v>
      </c>
      <c r="P7440" s="13">
        <f>K7440*O7440</f>
        <v>1</v>
      </c>
    </row>
    <row r="7441" customHeight="1" spans="1:16">
      <c r="A7441" s="13">
        <v>58196713</v>
      </c>
      <c r="B7441" s="13">
        <v>514</v>
      </c>
      <c r="C7441" s="15" t="s">
        <v>54</v>
      </c>
      <c r="D7441" s="13">
        <v>47683</v>
      </c>
      <c r="E7441" s="13" t="s">
        <v>14</v>
      </c>
      <c r="F7441" s="13" t="s">
        <v>15</v>
      </c>
      <c r="G7441" s="13" t="s">
        <v>16</v>
      </c>
      <c r="H7441" s="13">
        <v>5979</v>
      </c>
      <c r="I7441" s="13" t="s">
        <v>428</v>
      </c>
      <c r="J7441" s="13" t="s">
        <v>18</v>
      </c>
      <c r="K7441" s="13">
        <v>2</v>
      </c>
      <c r="L7441" s="13">
        <v>34</v>
      </c>
      <c r="M7441" s="13">
        <v>1.8</v>
      </c>
      <c r="N7441" s="13">
        <f t="shared" si="409"/>
        <v>17</v>
      </c>
      <c r="O7441" s="14" t="s">
        <v>1087</v>
      </c>
      <c r="P7441" s="13"/>
    </row>
    <row r="7442" customHeight="1" spans="1:16">
      <c r="A7442" s="13">
        <v>58196749</v>
      </c>
      <c r="B7442" s="13">
        <v>387</v>
      </c>
      <c r="C7442" s="15" t="s">
        <v>398</v>
      </c>
      <c r="D7442" s="13">
        <v>47683</v>
      </c>
      <c r="E7442" s="13" t="s">
        <v>14</v>
      </c>
      <c r="F7442" s="13" t="s">
        <v>15</v>
      </c>
      <c r="G7442" s="13" t="s">
        <v>16</v>
      </c>
      <c r="H7442" s="13">
        <v>16108</v>
      </c>
      <c r="I7442" s="13" t="s">
        <v>405</v>
      </c>
      <c r="J7442" s="13" t="s">
        <v>18</v>
      </c>
      <c r="K7442" s="13">
        <v>1</v>
      </c>
      <c r="L7442" s="13">
        <v>25.8</v>
      </c>
      <c r="M7442" s="13">
        <v>9.7</v>
      </c>
      <c r="N7442" s="13">
        <f t="shared" si="409"/>
        <v>25.8</v>
      </c>
      <c r="O7442" s="14">
        <v>1</v>
      </c>
      <c r="P7442" s="13">
        <f t="shared" ref="P7442:P7481" si="411">K7442*O7442</f>
        <v>1</v>
      </c>
    </row>
    <row r="7443" customHeight="1" spans="1:16">
      <c r="A7443" s="13">
        <v>58196762</v>
      </c>
      <c r="B7443" s="13">
        <v>549</v>
      </c>
      <c r="C7443" s="15" t="s">
        <v>254</v>
      </c>
      <c r="D7443" s="13">
        <v>47683</v>
      </c>
      <c r="E7443" s="13" t="s">
        <v>14</v>
      </c>
      <c r="F7443" s="13" t="s">
        <v>15</v>
      </c>
      <c r="G7443" s="13" t="s">
        <v>16</v>
      </c>
      <c r="H7443" s="13">
        <v>7687</v>
      </c>
      <c r="I7443" s="13" t="s">
        <v>512</v>
      </c>
      <c r="J7443" s="13" t="s">
        <v>18</v>
      </c>
      <c r="K7443" s="13">
        <v>1</v>
      </c>
      <c r="L7443" s="13">
        <v>18</v>
      </c>
      <c r="M7443" s="13">
        <v>2</v>
      </c>
      <c r="N7443" s="13">
        <f t="shared" si="409"/>
        <v>18</v>
      </c>
      <c r="O7443" s="14">
        <v>1</v>
      </c>
      <c r="P7443" s="13">
        <f t="shared" si="411"/>
        <v>1</v>
      </c>
    </row>
    <row r="7444" customHeight="1" spans="1:16">
      <c r="A7444" s="13">
        <v>58196825</v>
      </c>
      <c r="B7444" s="13">
        <v>730</v>
      </c>
      <c r="C7444" s="15" t="s">
        <v>92</v>
      </c>
      <c r="D7444" s="13">
        <v>47683</v>
      </c>
      <c r="E7444" s="13" t="s">
        <v>14</v>
      </c>
      <c r="F7444" s="13" t="s">
        <v>15</v>
      </c>
      <c r="G7444" s="13" t="s">
        <v>16</v>
      </c>
      <c r="H7444" s="13">
        <v>15065</v>
      </c>
      <c r="I7444" s="13" t="s">
        <v>160</v>
      </c>
      <c r="J7444" s="13" t="s">
        <v>18</v>
      </c>
      <c r="K7444" s="13">
        <v>1</v>
      </c>
      <c r="L7444" s="13">
        <v>23.8</v>
      </c>
      <c r="M7444" s="13">
        <v>7.7</v>
      </c>
      <c r="N7444" s="13">
        <f t="shared" si="409"/>
        <v>23.8</v>
      </c>
      <c r="O7444" s="14">
        <v>1</v>
      </c>
      <c r="P7444" s="13">
        <f t="shared" si="411"/>
        <v>1</v>
      </c>
    </row>
    <row r="7445" customHeight="1" spans="1:16">
      <c r="A7445" s="13">
        <v>58196904</v>
      </c>
      <c r="B7445" s="13">
        <v>730</v>
      </c>
      <c r="C7445" s="15" t="s">
        <v>92</v>
      </c>
      <c r="D7445" s="13">
        <v>47683</v>
      </c>
      <c r="E7445" s="13" t="s">
        <v>14</v>
      </c>
      <c r="F7445" s="13" t="s">
        <v>15</v>
      </c>
      <c r="G7445" s="13" t="s">
        <v>16</v>
      </c>
      <c r="H7445" s="13">
        <v>15065</v>
      </c>
      <c r="I7445" s="13" t="s">
        <v>160</v>
      </c>
      <c r="J7445" s="13" t="s">
        <v>18</v>
      </c>
      <c r="K7445" s="13">
        <v>1</v>
      </c>
      <c r="L7445" s="13">
        <v>25.8</v>
      </c>
      <c r="M7445" s="13">
        <v>9.7</v>
      </c>
      <c r="N7445" s="13">
        <f t="shared" si="409"/>
        <v>25.8</v>
      </c>
      <c r="O7445" s="14">
        <v>1</v>
      </c>
      <c r="P7445" s="13">
        <f t="shared" si="411"/>
        <v>1</v>
      </c>
    </row>
    <row r="7446" customHeight="1" spans="1:16">
      <c r="A7446" s="13">
        <v>58197166</v>
      </c>
      <c r="B7446" s="13">
        <v>399</v>
      </c>
      <c r="C7446" s="15" t="s">
        <v>102</v>
      </c>
      <c r="D7446" s="13">
        <v>47683</v>
      </c>
      <c r="E7446" s="13" t="s">
        <v>14</v>
      </c>
      <c r="F7446" s="13" t="s">
        <v>15</v>
      </c>
      <c r="G7446" s="13" t="s">
        <v>16</v>
      </c>
      <c r="H7446" s="13">
        <v>27972</v>
      </c>
      <c r="I7446" s="13" t="s">
        <v>546</v>
      </c>
      <c r="J7446" s="13" t="s">
        <v>18</v>
      </c>
      <c r="K7446" s="13">
        <v>1</v>
      </c>
      <c r="L7446" s="13">
        <v>25.8</v>
      </c>
      <c r="M7446" s="13">
        <v>9.7</v>
      </c>
      <c r="N7446" s="13">
        <f t="shared" si="409"/>
        <v>25.8</v>
      </c>
      <c r="O7446" s="14">
        <v>1</v>
      </c>
      <c r="P7446" s="13">
        <f t="shared" si="411"/>
        <v>1</v>
      </c>
    </row>
    <row r="7447" customHeight="1" spans="1:16">
      <c r="A7447" s="13">
        <v>58197211</v>
      </c>
      <c r="B7447" s="13">
        <v>302867</v>
      </c>
      <c r="C7447" s="15" t="s">
        <v>21</v>
      </c>
      <c r="D7447" s="13">
        <v>47683</v>
      </c>
      <c r="E7447" s="13" t="s">
        <v>14</v>
      </c>
      <c r="F7447" s="13" t="s">
        <v>15</v>
      </c>
      <c r="G7447" s="13" t="s">
        <v>16</v>
      </c>
      <c r="H7447" s="13">
        <v>27993</v>
      </c>
      <c r="I7447" s="13" t="s">
        <v>545</v>
      </c>
      <c r="J7447" s="13" t="s">
        <v>18</v>
      </c>
      <c r="K7447" s="13">
        <v>1</v>
      </c>
      <c r="L7447" s="13">
        <v>19.8</v>
      </c>
      <c r="M7447" s="13">
        <v>3.7</v>
      </c>
      <c r="N7447" s="13">
        <f t="shared" si="409"/>
        <v>19.8</v>
      </c>
      <c r="O7447" s="14">
        <v>1</v>
      </c>
      <c r="P7447" s="13">
        <f t="shared" si="411"/>
        <v>1</v>
      </c>
    </row>
    <row r="7448" customHeight="1" spans="1:16">
      <c r="A7448" s="13">
        <v>58197257</v>
      </c>
      <c r="B7448" s="13">
        <v>117184</v>
      </c>
      <c r="C7448" s="15" t="s">
        <v>50</v>
      </c>
      <c r="D7448" s="13">
        <v>47683</v>
      </c>
      <c r="E7448" s="13" t="s">
        <v>14</v>
      </c>
      <c r="F7448" s="13" t="s">
        <v>15</v>
      </c>
      <c r="G7448" s="13" t="s">
        <v>16</v>
      </c>
      <c r="H7448" s="13">
        <v>15048</v>
      </c>
      <c r="I7448" s="13" t="s">
        <v>51</v>
      </c>
      <c r="J7448" s="13" t="s">
        <v>18</v>
      </c>
      <c r="K7448" s="13">
        <v>3</v>
      </c>
      <c r="L7448" s="13">
        <v>68.4</v>
      </c>
      <c r="M7448" s="13">
        <v>20.1</v>
      </c>
      <c r="N7448" s="13">
        <f t="shared" si="409"/>
        <v>22.8</v>
      </c>
      <c r="O7448" s="14">
        <v>1</v>
      </c>
      <c r="P7448" s="13">
        <f t="shared" si="411"/>
        <v>3</v>
      </c>
    </row>
    <row r="7449" customHeight="1" spans="1:16">
      <c r="A7449" s="13">
        <v>58197277</v>
      </c>
      <c r="B7449" s="13">
        <v>52</v>
      </c>
      <c r="C7449" s="15" t="s">
        <v>259</v>
      </c>
      <c r="D7449" s="13">
        <v>47683</v>
      </c>
      <c r="E7449" s="13" t="s">
        <v>14</v>
      </c>
      <c r="F7449" s="13" t="s">
        <v>15</v>
      </c>
      <c r="G7449" s="13" t="s">
        <v>16</v>
      </c>
      <c r="H7449" s="13">
        <v>16301</v>
      </c>
      <c r="I7449" s="13" t="s">
        <v>260</v>
      </c>
      <c r="J7449" s="13" t="s">
        <v>18</v>
      </c>
      <c r="K7449" s="13">
        <v>1</v>
      </c>
      <c r="L7449" s="13">
        <v>19.8</v>
      </c>
      <c r="M7449" s="13">
        <v>3.7</v>
      </c>
      <c r="N7449" s="13">
        <f t="shared" si="409"/>
        <v>19.8</v>
      </c>
      <c r="O7449" s="14">
        <v>1</v>
      </c>
      <c r="P7449" s="13">
        <f t="shared" si="411"/>
        <v>1</v>
      </c>
    </row>
    <row r="7450" customHeight="1" spans="1:16">
      <c r="A7450" s="13">
        <v>58197316</v>
      </c>
      <c r="B7450" s="13">
        <v>106066</v>
      </c>
      <c r="C7450" s="15" t="s">
        <v>29</v>
      </c>
      <c r="D7450" s="13">
        <v>47683</v>
      </c>
      <c r="E7450" s="13" t="s">
        <v>14</v>
      </c>
      <c r="F7450" s="13" t="s">
        <v>15</v>
      </c>
      <c r="G7450" s="13" t="s">
        <v>16</v>
      </c>
      <c r="H7450" s="13">
        <v>995676</v>
      </c>
      <c r="I7450" s="13" t="s">
        <v>30</v>
      </c>
      <c r="J7450" s="13" t="s">
        <v>18</v>
      </c>
      <c r="K7450" s="13">
        <v>1</v>
      </c>
      <c r="L7450" s="13">
        <v>25.8</v>
      </c>
      <c r="M7450" s="13">
        <v>9.7</v>
      </c>
      <c r="N7450" s="13">
        <f t="shared" si="409"/>
        <v>25.8</v>
      </c>
      <c r="O7450" s="14">
        <v>1</v>
      </c>
      <c r="P7450" s="13">
        <f t="shared" si="411"/>
        <v>1</v>
      </c>
    </row>
    <row r="7451" customHeight="1" spans="1:16">
      <c r="A7451" s="13">
        <v>58197333</v>
      </c>
      <c r="B7451" s="13">
        <v>594</v>
      </c>
      <c r="C7451" s="15" t="s">
        <v>177</v>
      </c>
      <c r="D7451" s="13">
        <v>47683</v>
      </c>
      <c r="E7451" s="13" t="s">
        <v>14</v>
      </c>
      <c r="F7451" s="13" t="s">
        <v>15</v>
      </c>
      <c r="G7451" s="13" t="s">
        <v>16</v>
      </c>
      <c r="H7451" s="13">
        <v>6232</v>
      </c>
      <c r="I7451" s="13" t="s">
        <v>178</v>
      </c>
      <c r="J7451" s="13" t="s">
        <v>18</v>
      </c>
      <c r="K7451" s="13">
        <v>1</v>
      </c>
      <c r="L7451" s="13">
        <v>18</v>
      </c>
      <c r="M7451" s="13">
        <v>1.9</v>
      </c>
      <c r="N7451" s="13">
        <f t="shared" si="409"/>
        <v>18</v>
      </c>
      <c r="O7451" s="14">
        <v>1</v>
      </c>
      <c r="P7451" s="13">
        <f t="shared" si="411"/>
        <v>1</v>
      </c>
    </row>
    <row r="7452" customHeight="1" spans="1:16">
      <c r="A7452" s="13">
        <v>58197384</v>
      </c>
      <c r="B7452" s="13">
        <v>106066</v>
      </c>
      <c r="C7452" s="15" t="s">
        <v>29</v>
      </c>
      <c r="D7452" s="13">
        <v>47683</v>
      </c>
      <c r="E7452" s="13" t="s">
        <v>14</v>
      </c>
      <c r="F7452" s="13" t="s">
        <v>15</v>
      </c>
      <c r="G7452" s="13" t="s">
        <v>16</v>
      </c>
      <c r="H7452" s="13">
        <v>995676</v>
      </c>
      <c r="I7452" s="13" t="s">
        <v>30</v>
      </c>
      <c r="J7452" s="13" t="s">
        <v>18</v>
      </c>
      <c r="K7452" s="13">
        <v>1</v>
      </c>
      <c r="L7452" s="13">
        <v>25.8</v>
      </c>
      <c r="M7452" s="13">
        <v>9.7</v>
      </c>
      <c r="N7452" s="13">
        <f t="shared" si="409"/>
        <v>25.8</v>
      </c>
      <c r="O7452" s="14">
        <v>1</v>
      </c>
      <c r="P7452" s="13">
        <f t="shared" si="411"/>
        <v>1</v>
      </c>
    </row>
    <row r="7453" customHeight="1" spans="1:16">
      <c r="A7453" s="13">
        <v>58197389</v>
      </c>
      <c r="B7453" s="13">
        <v>114286</v>
      </c>
      <c r="C7453" s="15" t="s">
        <v>19</v>
      </c>
      <c r="D7453" s="13">
        <v>47683</v>
      </c>
      <c r="E7453" s="13" t="s">
        <v>14</v>
      </c>
      <c r="F7453" s="13" t="s">
        <v>15</v>
      </c>
      <c r="G7453" s="13" t="s">
        <v>16</v>
      </c>
      <c r="H7453" s="13">
        <v>16266</v>
      </c>
      <c r="I7453" s="13" t="s">
        <v>335</v>
      </c>
      <c r="J7453" s="13" t="s">
        <v>18</v>
      </c>
      <c r="K7453" s="13">
        <v>1</v>
      </c>
      <c r="L7453" s="13">
        <v>25.8</v>
      </c>
      <c r="M7453" s="13">
        <v>9.7</v>
      </c>
      <c r="N7453" s="13">
        <f t="shared" si="409"/>
        <v>25.8</v>
      </c>
      <c r="O7453" s="14">
        <v>1</v>
      </c>
      <c r="P7453" s="13">
        <f t="shared" si="411"/>
        <v>1</v>
      </c>
    </row>
    <row r="7454" customHeight="1" spans="1:16">
      <c r="A7454" s="13">
        <v>58197470</v>
      </c>
      <c r="B7454" s="13">
        <v>723</v>
      </c>
      <c r="C7454" s="15" t="s">
        <v>173</v>
      </c>
      <c r="D7454" s="13">
        <v>47683</v>
      </c>
      <c r="E7454" s="13" t="s">
        <v>14</v>
      </c>
      <c r="F7454" s="13" t="s">
        <v>15</v>
      </c>
      <c r="G7454" s="13" t="s">
        <v>16</v>
      </c>
      <c r="H7454" s="13">
        <v>14992</v>
      </c>
      <c r="I7454" s="13" t="s">
        <v>174</v>
      </c>
      <c r="J7454" s="13" t="s">
        <v>18</v>
      </c>
      <c r="K7454" s="13">
        <v>1</v>
      </c>
      <c r="L7454" s="13">
        <v>25.8</v>
      </c>
      <c r="M7454" s="13">
        <v>9.7</v>
      </c>
      <c r="N7454" s="13">
        <f t="shared" si="409"/>
        <v>25.8</v>
      </c>
      <c r="O7454" s="14">
        <v>1</v>
      </c>
      <c r="P7454" s="13">
        <f t="shared" si="411"/>
        <v>1</v>
      </c>
    </row>
    <row r="7455" customHeight="1" spans="1:16">
      <c r="A7455" s="13">
        <v>58197478</v>
      </c>
      <c r="B7455" s="13">
        <v>118151</v>
      </c>
      <c r="C7455" s="15" t="s">
        <v>169</v>
      </c>
      <c r="D7455" s="13">
        <v>47683</v>
      </c>
      <c r="E7455" s="13" t="s">
        <v>14</v>
      </c>
      <c r="F7455" s="13" t="s">
        <v>15</v>
      </c>
      <c r="G7455" s="13" t="s">
        <v>16</v>
      </c>
      <c r="H7455" s="13">
        <v>16076</v>
      </c>
      <c r="I7455" s="13" t="s">
        <v>471</v>
      </c>
      <c r="J7455" s="13" t="s">
        <v>18</v>
      </c>
      <c r="K7455" s="13">
        <v>1</v>
      </c>
      <c r="L7455" s="13">
        <v>23.5</v>
      </c>
      <c r="M7455" s="13">
        <v>7.4</v>
      </c>
      <c r="N7455" s="13">
        <f t="shared" si="409"/>
        <v>23.5</v>
      </c>
      <c r="O7455" s="14">
        <v>1</v>
      </c>
      <c r="P7455" s="13">
        <f t="shared" si="411"/>
        <v>1</v>
      </c>
    </row>
    <row r="7456" customHeight="1" spans="1:16">
      <c r="A7456" s="13">
        <v>58197522</v>
      </c>
      <c r="B7456" s="13">
        <v>113299</v>
      </c>
      <c r="C7456" s="15" t="s">
        <v>221</v>
      </c>
      <c r="D7456" s="13">
        <v>47683</v>
      </c>
      <c r="E7456" s="13" t="s">
        <v>14</v>
      </c>
      <c r="F7456" s="13" t="s">
        <v>15</v>
      </c>
      <c r="G7456" s="13" t="s">
        <v>16</v>
      </c>
      <c r="H7456" s="13">
        <v>14429</v>
      </c>
      <c r="I7456" s="13" t="s">
        <v>264</v>
      </c>
      <c r="J7456" s="13" t="s">
        <v>18</v>
      </c>
      <c r="K7456" s="13">
        <v>3</v>
      </c>
      <c r="L7456" s="13">
        <v>69.9</v>
      </c>
      <c r="M7456" s="13">
        <v>21.6</v>
      </c>
      <c r="N7456" s="13">
        <f t="shared" si="409"/>
        <v>23.3</v>
      </c>
      <c r="O7456" s="14">
        <v>1</v>
      </c>
      <c r="P7456" s="13">
        <f t="shared" si="411"/>
        <v>3</v>
      </c>
    </row>
    <row r="7457" customHeight="1" spans="1:16">
      <c r="A7457" s="13">
        <v>58197530</v>
      </c>
      <c r="B7457" s="13">
        <v>117491</v>
      </c>
      <c r="C7457" s="15" t="s">
        <v>343</v>
      </c>
      <c r="D7457" s="13">
        <v>47683</v>
      </c>
      <c r="E7457" s="13" t="s">
        <v>14</v>
      </c>
      <c r="F7457" s="13" t="s">
        <v>15</v>
      </c>
      <c r="G7457" s="13" t="s">
        <v>16</v>
      </c>
      <c r="H7457" s="13">
        <v>15043</v>
      </c>
      <c r="I7457" s="13" t="s">
        <v>449</v>
      </c>
      <c r="J7457" s="13" t="s">
        <v>18</v>
      </c>
      <c r="K7457" s="13">
        <v>1</v>
      </c>
      <c r="L7457" s="13">
        <v>25.8</v>
      </c>
      <c r="M7457" s="13">
        <v>9.7</v>
      </c>
      <c r="N7457" s="13">
        <f t="shared" si="409"/>
        <v>25.8</v>
      </c>
      <c r="O7457" s="14">
        <v>1</v>
      </c>
      <c r="P7457" s="13">
        <f t="shared" si="411"/>
        <v>1</v>
      </c>
    </row>
    <row r="7458" customHeight="1" spans="1:16">
      <c r="A7458" s="13">
        <v>58197595</v>
      </c>
      <c r="B7458" s="13">
        <v>102935</v>
      </c>
      <c r="C7458" s="15" t="s">
        <v>278</v>
      </c>
      <c r="D7458" s="13">
        <v>47683</v>
      </c>
      <c r="E7458" s="13" t="s">
        <v>14</v>
      </c>
      <c r="F7458" s="13" t="s">
        <v>15</v>
      </c>
      <c r="G7458" s="13" t="s">
        <v>16</v>
      </c>
      <c r="H7458" s="13">
        <v>16062</v>
      </c>
      <c r="I7458" s="13" t="s">
        <v>279</v>
      </c>
      <c r="J7458" s="13" t="s">
        <v>18</v>
      </c>
      <c r="K7458" s="13">
        <v>1</v>
      </c>
      <c r="L7458" s="13">
        <v>25.8</v>
      </c>
      <c r="M7458" s="13">
        <v>9.7</v>
      </c>
      <c r="N7458" s="13">
        <f t="shared" si="409"/>
        <v>25.8</v>
      </c>
      <c r="O7458" s="14">
        <v>1</v>
      </c>
      <c r="P7458" s="13">
        <f t="shared" si="411"/>
        <v>1</v>
      </c>
    </row>
    <row r="7459" customHeight="1" spans="1:16">
      <c r="A7459" s="13">
        <v>58197600</v>
      </c>
      <c r="B7459" s="13">
        <v>371</v>
      </c>
      <c r="C7459" s="15" t="s">
        <v>358</v>
      </c>
      <c r="D7459" s="13">
        <v>47683</v>
      </c>
      <c r="E7459" s="13" t="s">
        <v>14</v>
      </c>
      <c r="F7459" s="13" t="s">
        <v>15</v>
      </c>
      <c r="G7459" s="13" t="s">
        <v>16</v>
      </c>
      <c r="H7459" s="13">
        <v>9112</v>
      </c>
      <c r="I7459" s="13" t="s">
        <v>359</v>
      </c>
      <c r="J7459" s="13" t="s">
        <v>18</v>
      </c>
      <c r="K7459" s="13">
        <v>3</v>
      </c>
      <c r="L7459" s="13">
        <v>65.4</v>
      </c>
      <c r="M7459" s="13">
        <v>17.1</v>
      </c>
      <c r="N7459" s="13">
        <f t="shared" si="409"/>
        <v>21.8</v>
      </c>
      <c r="O7459" s="14">
        <v>1</v>
      </c>
      <c r="P7459" s="13">
        <f t="shared" si="411"/>
        <v>3</v>
      </c>
    </row>
    <row r="7460" customHeight="1" spans="1:16">
      <c r="A7460" s="13">
        <v>58197633</v>
      </c>
      <c r="B7460" s="13">
        <v>391</v>
      </c>
      <c r="C7460" s="15" t="s">
        <v>104</v>
      </c>
      <c r="D7460" s="13">
        <v>47683</v>
      </c>
      <c r="E7460" s="13" t="s">
        <v>14</v>
      </c>
      <c r="F7460" s="13" t="s">
        <v>15</v>
      </c>
      <c r="G7460" s="13" t="s">
        <v>16</v>
      </c>
      <c r="H7460" s="13">
        <v>27811</v>
      </c>
      <c r="I7460" s="13" t="s">
        <v>424</v>
      </c>
      <c r="J7460" s="13" t="s">
        <v>18</v>
      </c>
      <c r="K7460" s="13">
        <v>1</v>
      </c>
      <c r="L7460" s="13">
        <v>25.8</v>
      </c>
      <c r="M7460" s="13">
        <v>9.7</v>
      </c>
      <c r="N7460" s="13">
        <f t="shared" si="409"/>
        <v>25.8</v>
      </c>
      <c r="O7460" s="14">
        <v>1</v>
      </c>
      <c r="P7460" s="13">
        <f t="shared" si="411"/>
        <v>1</v>
      </c>
    </row>
    <row r="7461" customHeight="1" spans="1:16">
      <c r="A7461" s="13">
        <v>58197695</v>
      </c>
      <c r="B7461" s="13">
        <v>365</v>
      </c>
      <c r="C7461" s="15" t="s">
        <v>58</v>
      </c>
      <c r="D7461" s="13">
        <v>47683</v>
      </c>
      <c r="E7461" s="13" t="s">
        <v>14</v>
      </c>
      <c r="F7461" s="13" t="s">
        <v>15</v>
      </c>
      <c r="G7461" s="13" t="s">
        <v>16</v>
      </c>
      <c r="H7461" s="13">
        <v>10931</v>
      </c>
      <c r="I7461" s="13" t="s">
        <v>293</v>
      </c>
      <c r="J7461" s="13" t="s">
        <v>18</v>
      </c>
      <c r="K7461" s="13">
        <v>1</v>
      </c>
      <c r="L7461" s="13">
        <v>22.8</v>
      </c>
      <c r="M7461" s="13">
        <v>6.7</v>
      </c>
      <c r="N7461" s="13">
        <f t="shared" si="409"/>
        <v>22.8</v>
      </c>
      <c r="O7461" s="14">
        <v>1</v>
      </c>
      <c r="P7461" s="13">
        <f t="shared" si="411"/>
        <v>1</v>
      </c>
    </row>
    <row r="7462" customHeight="1" spans="1:16">
      <c r="A7462" s="13">
        <v>58197711</v>
      </c>
      <c r="B7462" s="13">
        <v>359</v>
      </c>
      <c r="C7462" s="15" t="s">
        <v>94</v>
      </c>
      <c r="D7462" s="13">
        <v>47683</v>
      </c>
      <c r="E7462" s="13" t="s">
        <v>14</v>
      </c>
      <c r="F7462" s="13" t="s">
        <v>15</v>
      </c>
      <c r="G7462" s="13" t="s">
        <v>16</v>
      </c>
      <c r="H7462" s="13">
        <v>14747</v>
      </c>
      <c r="I7462" s="13" t="s">
        <v>387</v>
      </c>
      <c r="J7462" s="13" t="s">
        <v>18</v>
      </c>
      <c r="K7462" s="13">
        <v>1</v>
      </c>
      <c r="L7462" s="13">
        <v>25.8</v>
      </c>
      <c r="M7462" s="13">
        <v>9.7</v>
      </c>
      <c r="N7462" s="13">
        <f t="shared" si="409"/>
        <v>25.8</v>
      </c>
      <c r="O7462" s="14">
        <v>1</v>
      </c>
      <c r="P7462" s="13">
        <f t="shared" si="411"/>
        <v>1</v>
      </c>
    </row>
    <row r="7463" customHeight="1" spans="1:16">
      <c r="A7463" s="13">
        <v>58197752</v>
      </c>
      <c r="B7463" s="13">
        <v>716</v>
      </c>
      <c r="C7463" s="15" t="s">
        <v>40</v>
      </c>
      <c r="D7463" s="13">
        <v>47683</v>
      </c>
      <c r="E7463" s="13" t="s">
        <v>14</v>
      </c>
      <c r="F7463" s="13" t="s">
        <v>15</v>
      </c>
      <c r="G7463" s="13" t="s">
        <v>16</v>
      </c>
      <c r="H7463" s="13">
        <v>27701</v>
      </c>
      <c r="I7463" s="13" t="s">
        <v>480</v>
      </c>
      <c r="J7463" s="13" t="s">
        <v>18</v>
      </c>
      <c r="K7463" s="13">
        <v>3</v>
      </c>
      <c r="L7463" s="13">
        <v>77.4</v>
      </c>
      <c r="M7463" s="13">
        <v>29.1</v>
      </c>
      <c r="N7463" s="13">
        <f t="shared" si="409"/>
        <v>25.8</v>
      </c>
      <c r="O7463" s="14">
        <v>1</v>
      </c>
      <c r="P7463" s="13">
        <f t="shared" si="411"/>
        <v>3</v>
      </c>
    </row>
    <row r="7464" customHeight="1" spans="1:16">
      <c r="A7464" s="13">
        <v>58197761</v>
      </c>
      <c r="B7464" s="13">
        <v>585</v>
      </c>
      <c r="C7464" s="15" t="s">
        <v>100</v>
      </c>
      <c r="D7464" s="13">
        <v>47683</v>
      </c>
      <c r="E7464" s="13" t="s">
        <v>14</v>
      </c>
      <c r="F7464" s="13" t="s">
        <v>15</v>
      </c>
      <c r="G7464" s="13" t="s">
        <v>16</v>
      </c>
      <c r="H7464" s="13">
        <v>7046</v>
      </c>
      <c r="I7464" s="13" t="s">
        <v>129</v>
      </c>
      <c r="J7464" s="13" t="s">
        <v>18</v>
      </c>
      <c r="K7464" s="13">
        <v>3</v>
      </c>
      <c r="L7464" s="13">
        <v>69.8</v>
      </c>
      <c r="M7464" s="13">
        <v>21.5</v>
      </c>
      <c r="N7464" s="13">
        <f t="shared" si="409"/>
        <v>23.2666666666667</v>
      </c>
      <c r="O7464" s="14">
        <v>1</v>
      </c>
      <c r="P7464" s="13">
        <f t="shared" si="411"/>
        <v>3</v>
      </c>
    </row>
    <row r="7465" customHeight="1" spans="1:16">
      <c r="A7465" s="13">
        <v>58197953</v>
      </c>
      <c r="B7465" s="13">
        <v>517</v>
      </c>
      <c r="C7465" s="15" t="s">
        <v>187</v>
      </c>
      <c r="D7465" s="13">
        <v>47683</v>
      </c>
      <c r="E7465" s="13" t="s">
        <v>14</v>
      </c>
      <c r="F7465" s="13" t="s">
        <v>15</v>
      </c>
      <c r="G7465" s="13" t="s">
        <v>16</v>
      </c>
      <c r="H7465" s="13">
        <v>15083</v>
      </c>
      <c r="I7465" s="13" t="s">
        <v>409</v>
      </c>
      <c r="J7465" s="13" t="s">
        <v>18</v>
      </c>
      <c r="K7465" s="13">
        <v>4</v>
      </c>
      <c r="L7465" s="13">
        <v>103.2</v>
      </c>
      <c r="M7465" s="13">
        <v>39.2</v>
      </c>
      <c r="N7465" s="13">
        <f t="shared" si="409"/>
        <v>25.8</v>
      </c>
      <c r="O7465" s="14">
        <v>1</v>
      </c>
      <c r="P7465" s="13">
        <f t="shared" si="411"/>
        <v>4</v>
      </c>
    </row>
    <row r="7466" customHeight="1" spans="1:16">
      <c r="A7466" s="13">
        <v>58198142</v>
      </c>
      <c r="B7466" s="13">
        <v>355</v>
      </c>
      <c r="C7466" s="15" t="s">
        <v>388</v>
      </c>
      <c r="D7466" s="13">
        <v>47683</v>
      </c>
      <c r="E7466" s="13" t="s">
        <v>14</v>
      </c>
      <c r="F7466" s="13" t="s">
        <v>15</v>
      </c>
      <c r="G7466" s="13" t="s">
        <v>16</v>
      </c>
      <c r="H7466" s="13">
        <v>15726</v>
      </c>
      <c r="I7466" s="13" t="s">
        <v>389</v>
      </c>
      <c r="J7466" s="13" t="s">
        <v>18</v>
      </c>
      <c r="K7466" s="13">
        <v>1</v>
      </c>
      <c r="L7466" s="13">
        <v>25.8</v>
      </c>
      <c r="M7466" s="13">
        <v>9.7</v>
      </c>
      <c r="N7466" s="13">
        <f t="shared" si="409"/>
        <v>25.8</v>
      </c>
      <c r="O7466" s="14">
        <v>1</v>
      </c>
      <c r="P7466" s="13">
        <f t="shared" si="411"/>
        <v>1</v>
      </c>
    </row>
    <row r="7467" customHeight="1" spans="1:16">
      <c r="A7467" s="13">
        <v>58198350</v>
      </c>
      <c r="B7467" s="13">
        <v>754</v>
      </c>
      <c r="C7467" s="15" t="s">
        <v>485</v>
      </c>
      <c r="D7467" s="13">
        <v>47683</v>
      </c>
      <c r="E7467" s="13" t="s">
        <v>14</v>
      </c>
      <c r="F7467" s="13" t="s">
        <v>15</v>
      </c>
      <c r="G7467" s="13" t="s">
        <v>16</v>
      </c>
      <c r="H7467" s="13">
        <v>12377</v>
      </c>
      <c r="I7467" s="13" t="s">
        <v>486</v>
      </c>
      <c r="J7467" s="13" t="s">
        <v>18</v>
      </c>
      <c r="K7467" s="13">
        <v>1</v>
      </c>
      <c r="L7467" s="13">
        <v>25.8</v>
      </c>
      <c r="M7467" s="13">
        <v>9.8</v>
      </c>
      <c r="N7467" s="13">
        <f t="shared" si="409"/>
        <v>25.8</v>
      </c>
      <c r="O7467" s="14">
        <v>1</v>
      </c>
      <c r="P7467" s="13">
        <f t="shared" si="411"/>
        <v>1</v>
      </c>
    </row>
    <row r="7468" customHeight="1" spans="1:16">
      <c r="A7468" s="13">
        <v>58198353</v>
      </c>
      <c r="B7468" s="13">
        <v>707</v>
      </c>
      <c r="C7468" s="15" t="s">
        <v>31</v>
      </c>
      <c r="D7468" s="13">
        <v>47683</v>
      </c>
      <c r="E7468" s="13" t="s">
        <v>14</v>
      </c>
      <c r="F7468" s="13" t="s">
        <v>15</v>
      </c>
      <c r="G7468" s="13" t="s">
        <v>16</v>
      </c>
      <c r="H7468" s="13">
        <v>4311</v>
      </c>
      <c r="I7468" s="13" t="s">
        <v>153</v>
      </c>
      <c r="J7468" s="13" t="s">
        <v>18</v>
      </c>
      <c r="K7468" s="13">
        <v>1</v>
      </c>
      <c r="L7468" s="13">
        <v>25.8</v>
      </c>
      <c r="M7468" s="13">
        <v>9.7</v>
      </c>
      <c r="N7468" s="13">
        <f t="shared" si="409"/>
        <v>25.8</v>
      </c>
      <c r="O7468" s="14">
        <v>1</v>
      </c>
      <c r="P7468" s="13">
        <f t="shared" si="411"/>
        <v>1</v>
      </c>
    </row>
    <row r="7469" customHeight="1" spans="1:16">
      <c r="A7469" s="13">
        <v>58198489</v>
      </c>
      <c r="B7469" s="13">
        <v>108277</v>
      </c>
      <c r="C7469" s="15" t="s">
        <v>25</v>
      </c>
      <c r="D7469" s="13">
        <v>47683</v>
      </c>
      <c r="E7469" s="13" t="s">
        <v>14</v>
      </c>
      <c r="F7469" s="13" t="s">
        <v>15</v>
      </c>
      <c r="G7469" s="13" t="s">
        <v>16</v>
      </c>
      <c r="H7469" s="13">
        <v>13186</v>
      </c>
      <c r="I7469" s="13" t="s">
        <v>331</v>
      </c>
      <c r="J7469" s="13" t="s">
        <v>18</v>
      </c>
      <c r="K7469" s="13">
        <v>1</v>
      </c>
      <c r="L7469" s="13">
        <v>23.8</v>
      </c>
      <c r="M7469" s="13">
        <v>7.7</v>
      </c>
      <c r="N7469" s="13">
        <f t="shared" si="409"/>
        <v>23.8</v>
      </c>
      <c r="O7469" s="14">
        <v>1</v>
      </c>
      <c r="P7469" s="13">
        <f t="shared" si="411"/>
        <v>1</v>
      </c>
    </row>
    <row r="7470" customHeight="1" spans="1:16">
      <c r="A7470" s="13">
        <v>58198573</v>
      </c>
      <c r="B7470" s="13">
        <v>721</v>
      </c>
      <c r="C7470" s="15" t="s">
        <v>267</v>
      </c>
      <c r="D7470" s="13">
        <v>47683</v>
      </c>
      <c r="E7470" s="13" t="s">
        <v>14</v>
      </c>
      <c r="F7470" s="13" t="s">
        <v>15</v>
      </c>
      <c r="G7470" s="13" t="s">
        <v>16</v>
      </c>
      <c r="H7470" s="13">
        <v>27761</v>
      </c>
      <c r="I7470" s="13" t="s">
        <v>268</v>
      </c>
      <c r="J7470" s="13" t="s">
        <v>18</v>
      </c>
      <c r="K7470" s="13">
        <v>3</v>
      </c>
      <c r="L7470" s="13">
        <v>68.4</v>
      </c>
      <c r="M7470" s="13">
        <v>20.1</v>
      </c>
      <c r="N7470" s="13">
        <f t="shared" si="409"/>
        <v>22.8</v>
      </c>
      <c r="O7470" s="14">
        <v>1</v>
      </c>
      <c r="P7470" s="13">
        <f t="shared" si="411"/>
        <v>3</v>
      </c>
    </row>
    <row r="7471" customHeight="1" spans="1:16">
      <c r="A7471" s="13">
        <v>58198620</v>
      </c>
      <c r="B7471" s="13">
        <v>301263</v>
      </c>
      <c r="C7471" s="15" t="s">
        <v>249</v>
      </c>
      <c r="D7471" s="13">
        <v>47683</v>
      </c>
      <c r="E7471" s="13" t="s">
        <v>14</v>
      </c>
      <c r="F7471" s="13" t="s">
        <v>15</v>
      </c>
      <c r="G7471" s="13" t="s">
        <v>16</v>
      </c>
      <c r="H7471" s="13">
        <v>27707</v>
      </c>
      <c r="I7471" s="13" t="s">
        <v>417</v>
      </c>
      <c r="J7471" s="13" t="s">
        <v>18</v>
      </c>
      <c r="K7471" s="13">
        <v>1</v>
      </c>
      <c r="L7471" s="13">
        <v>25.8</v>
      </c>
      <c r="M7471" s="13">
        <v>9.7</v>
      </c>
      <c r="N7471" s="13">
        <f t="shared" si="409"/>
        <v>25.8</v>
      </c>
      <c r="O7471" s="14">
        <v>1</v>
      </c>
      <c r="P7471" s="13">
        <f t="shared" si="411"/>
        <v>1</v>
      </c>
    </row>
    <row r="7472" customHeight="1" spans="1:16">
      <c r="A7472" s="13">
        <v>58198698</v>
      </c>
      <c r="B7472" s="13">
        <v>108277</v>
      </c>
      <c r="C7472" s="15" t="s">
        <v>25</v>
      </c>
      <c r="D7472" s="13">
        <v>47683</v>
      </c>
      <c r="E7472" s="13" t="s">
        <v>14</v>
      </c>
      <c r="F7472" s="13" t="s">
        <v>15</v>
      </c>
      <c r="G7472" s="13" t="s">
        <v>16</v>
      </c>
      <c r="H7472" s="13">
        <v>13186</v>
      </c>
      <c r="I7472" s="13" t="s">
        <v>331</v>
      </c>
      <c r="J7472" s="13" t="s">
        <v>18</v>
      </c>
      <c r="K7472" s="13">
        <v>1</v>
      </c>
      <c r="L7472" s="13">
        <v>23.8</v>
      </c>
      <c r="M7472" s="13">
        <v>7.7</v>
      </c>
      <c r="N7472" s="13">
        <f t="shared" si="409"/>
        <v>23.8</v>
      </c>
      <c r="O7472" s="14">
        <v>1</v>
      </c>
      <c r="P7472" s="13">
        <f t="shared" si="411"/>
        <v>1</v>
      </c>
    </row>
    <row r="7473" customHeight="1" spans="1:16">
      <c r="A7473" s="13">
        <v>58198745</v>
      </c>
      <c r="B7473" s="13">
        <v>585</v>
      </c>
      <c r="C7473" s="15" t="s">
        <v>100</v>
      </c>
      <c r="D7473" s="13">
        <v>47683</v>
      </c>
      <c r="E7473" s="13" t="s">
        <v>14</v>
      </c>
      <c r="F7473" s="13" t="s">
        <v>15</v>
      </c>
      <c r="G7473" s="13" t="s">
        <v>16</v>
      </c>
      <c r="H7473" s="13">
        <v>7046</v>
      </c>
      <c r="I7473" s="13" t="s">
        <v>129</v>
      </c>
      <c r="J7473" s="13" t="s">
        <v>18</v>
      </c>
      <c r="K7473" s="13">
        <v>1</v>
      </c>
      <c r="L7473" s="13">
        <v>22</v>
      </c>
      <c r="M7473" s="13">
        <v>5.9</v>
      </c>
      <c r="N7473" s="13">
        <f t="shared" si="409"/>
        <v>22</v>
      </c>
      <c r="O7473" s="14">
        <v>1</v>
      </c>
      <c r="P7473" s="13">
        <f t="shared" si="411"/>
        <v>1</v>
      </c>
    </row>
    <row r="7474" customHeight="1" spans="1:16">
      <c r="A7474" s="13">
        <v>58198920</v>
      </c>
      <c r="B7474" s="13">
        <v>582</v>
      </c>
      <c r="C7474" s="15" t="s">
        <v>62</v>
      </c>
      <c r="D7474" s="13">
        <v>47683</v>
      </c>
      <c r="E7474" s="13" t="s">
        <v>14</v>
      </c>
      <c r="F7474" s="13" t="s">
        <v>15</v>
      </c>
      <c r="G7474" s="13" t="s">
        <v>16</v>
      </c>
      <c r="H7474" s="13">
        <v>15145</v>
      </c>
      <c r="I7474" s="13" t="s">
        <v>142</v>
      </c>
      <c r="J7474" s="13" t="s">
        <v>18</v>
      </c>
      <c r="K7474" s="13">
        <v>1</v>
      </c>
      <c r="L7474" s="13">
        <v>25.8</v>
      </c>
      <c r="M7474" s="13">
        <v>9.8</v>
      </c>
      <c r="N7474" s="13">
        <f t="shared" si="409"/>
        <v>25.8</v>
      </c>
      <c r="O7474" s="14">
        <v>1</v>
      </c>
      <c r="P7474" s="13">
        <f t="shared" si="411"/>
        <v>1</v>
      </c>
    </row>
    <row r="7475" customHeight="1" spans="1:16">
      <c r="A7475" s="13">
        <v>58198942</v>
      </c>
      <c r="B7475" s="13">
        <v>343</v>
      </c>
      <c r="C7475" s="15" t="s">
        <v>215</v>
      </c>
      <c r="D7475" s="13">
        <v>47683</v>
      </c>
      <c r="E7475" s="13" t="s">
        <v>14</v>
      </c>
      <c r="F7475" s="13" t="s">
        <v>15</v>
      </c>
      <c r="G7475" s="13" t="s">
        <v>16</v>
      </c>
      <c r="H7475" s="13">
        <v>7583</v>
      </c>
      <c r="I7475" s="13" t="s">
        <v>216</v>
      </c>
      <c r="J7475" s="13" t="s">
        <v>18</v>
      </c>
      <c r="K7475" s="13">
        <v>7</v>
      </c>
      <c r="L7475" s="13">
        <v>180.6</v>
      </c>
      <c r="M7475" s="13">
        <v>67.9</v>
      </c>
      <c r="N7475" s="13">
        <f t="shared" si="409"/>
        <v>25.8</v>
      </c>
      <c r="O7475" s="14">
        <v>1</v>
      </c>
      <c r="P7475" s="13">
        <f t="shared" si="411"/>
        <v>7</v>
      </c>
    </row>
    <row r="7476" customHeight="1" spans="1:16">
      <c r="A7476" s="13">
        <v>58198977</v>
      </c>
      <c r="B7476" s="13">
        <v>119262</v>
      </c>
      <c r="C7476" s="15" t="s">
        <v>76</v>
      </c>
      <c r="D7476" s="13">
        <v>47683</v>
      </c>
      <c r="E7476" s="13" t="s">
        <v>14</v>
      </c>
      <c r="F7476" s="13" t="s">
        <v>15</v>
      </c>
      <c r="G7476" s="13" t="s">
        <v>16</v>
      </c>
      <c r="H7476" s="13">
        <v>15297</v>
      </c>
      <c r="I7476" s="13" t="s">
        <v>77</v>
      </c>
      <c r="J7476" s="13" t="s">
        <v>18</v>
      </c>
      <c r="K7476" s="13">
        <v>1</v>
      </c>
      <c r="L7476" s="13">
        <v>22.8</v>
      </c>
      <c r="M7476" s="13">
        <v>6.7</v>
      </c>
      <c r="N7476" s="13">
        <f t="shared" si="409"/>
        <v>22.8</v>
      </c>
      <c r="O7476" s="14">
        <v>1</v>
      </c>
      <c r="P7476" s="13">
        <f t="shared" si="411"/>
        <v>1</v>
      </c>
    </row>
    <row r="7477" customHeight="1" spans="1:16">
      <c r="A7477" s="13">
        <v>58199124</v>
      </c>
      <c r="B7477" s="13">
        <v>114848</v>
      </c>
      <c r="C7477" s="15" t="s">
        <v>44</v>
      </c>
      <c r="D7477" s="13">
        <v>47683</v>
      </c>
      <c r="E7477" s="13" t="s">
        <v>14</v>
      </c>
      <c r="F7477" s="13" t="s">
        <v>15</v>
      </c>
      <c r="G7477" s="13" t="s">
        <v>16</v>
      </c>
      <c r="H7477" s="13">
        <v>8763</v>
      </c>
      <c r="I7477" s="13" t="s">
        <v>45</v>
      </c>
      <c r="J7477" s="13" t="s">
        <v>18</v>
      </c>
      <c r="K7477" s="13">
        <v>1</v>
      </c>
      <c r="L7477" s="13">
        <v>25.8</v>
      </c>
      <c r="M7477" s="13">
        <v>9.7</v>
      </c>
      <c r="N7477" s="13">
        <f t="shared" si="409"/>
        <v>25.8</v>
      </c>
      <c r="O7477" s="14">
        <v>1</v>
      </c>
      <c r="P7477" s="13">
        <f t="shared" si="411"/>
        <v>1</v>
      </c>
    </row>
    <row r="7478" customHeight="1" spans="1:16">
      <c r="A7478" s="13">
        <v>58199227</v>
      </c>
      <c r="B7478" s="13">
        <v>585</v>
      </c>
      <c r="C7478" s="15" t="s">
        <v>100</v>
      </c>
      <c r="D7478" s="13">
        <v>47683</v>
      </c>
      <c r="E7478" s="13" t="s">
        <v>14</v>
      </c>
      <c r="F7478" s="13" t="s">
        <v>15</v>
      </c>
      <c r="G7478" s="13" t="s">
        <v>16</v>
      </c>
      <c r="H7478" s="13">
        <v>27612</v>
      </c>
      <c r="I7478" s="13" t="s">
        <v>101</v>
      </c>
      <c r="J7478" s="13" t="s">
        <v>18</v>
      </c>
      <c r="K7478" s="13">
        <v>1</v>
      </c>
      <c r="L7478" s="13">
        <v>22</v>
      </c>
      <c r="M7478" s="13">
        <v>5.9</v>
      </c>
      <c r="N7478" s="13">
        <f t="shared" si="409"/>
        <v>22</v>
      </c>
      <c r="O7478" s="14">
        <v>1</v>
      </c>
      <c r="P7478" s="13">
        <f t="shared" si="411"/>
        <v>1</v>
      </c>
    </row>
    <row r="7479" customHeight="1" spans="1:16">
      <c r="A7479" s="13">
        <v>58199277</v>
      </c>
      <c r="B7479" s="13">
        <v>112415</v>
      </c>
      <c r="C7479" s="15" t="s">
        <v>232</v>
      </c>
      <c r="D7479" s="13">
        <v>47683</v>
      </c>
      <c r="E7479" s="13" t="s">
        <v>14</v>
      </c>
      <c r="F7479" s="13" t="s">
        <v>15</v>
      </c>
      <c r="G7479" s="13" t="s">
        <v>16</v>
      </c>
      <c r="H7479" s="13">
        <v>12449</v>
      </c>
      <c r="I7479" s="13" t="s">
        <v>378</v>
      </c>
      <c r="J7479" s="13" t="s">
        <v>18</v>
      </c>
      <c r="K7479" s="13">
        <v>2</v>
      </c>
      <c r="L7479" s="13">
        <v>51.6</v>
      </c>
      <c r="M7479" s="13">
        <v>19.4</v>
      </c>
      <c r="N7479" s="13">
        <f t="shared" si="409"/>
        <v>25.8</v>
      </c>
      <c r="O7479" s="14">
        <v>1</v>
      </c>
      <c r="P7479" s="13">
        <f t="shared" si="411"/>
        <v>2</v>
      </c>
    </row>
    <row r="7480" customHeight="1" spans="1:16">
      <c r="A7480" s="13">
        <v>58199330</v>
      </c>
      <c r="B7480" s="13">
        <v>570</v>
      </c>
      <c r="C7480" s="15" t="s">
        <v>121</v>
      </c>
      <c r="D7480" s="13">
        <v>47683</v>
      </c>
      <c r="E7480" s="13" t="s">
        <v>14</v>
      </c>
      <c r="F7480" s="13" t="s">
        <v>15</v>
      </c>
      <c r="G7480" s="13" t="s">
        <v>16</v>
      </c>
      <c r="H7480" s="13">
        <v>13304</v>
      </c>
      <c r="I7480" s="13" t="s">
        <v>375</v>
      </c>
      <c r="J7480" s="13" t="s">
        <v>18</v>
      </c>
      <c r="K7480" s="13">
        <v>1</v>
      </c>
      <c r="L7480" s="13">
        <v>25.8</v>
      </c>
      <c r="M7480" s="13">
        <v>9.7</v>
      </c>
      <c r="N7480" s="13">
        <f t="shared" si="409"/>
        <v>25.8</v>
      </c>
      <c r="O7480" s="14">
        <v>1</v>
      </c>
      <c r="P7480" s="13">
        <f t="shared" si="411"/>
        <v>1</v>
      </c>
    </row>
    <row r="7481" customHeight="1" spans="1:16">
      <c r="A7481" s="13">
        <v>58199425</v>
      </c>
      <c r="B7481" s="13">
        <v>743</v>
      </c>
      <c r="C7481" s="15" t="s">
        <v>213</v>
      </c>
      <c r="D7481" s="13">
        <v>47683</v>
      </c>
      <c r="E7481" s="13" t="s">
        <v>14</v>
      </c>
      <c r="F7481" s="13" t="s">
        <v>15</v>
      </c>
      <c r="G7481" s="13" t="s">
        <v>16</v>
      </c>
      <c r="H7481" s="13">
        <v>1003610</v>
      </c>
      <c r="I7481" s="13" t="s">
        <v>214</v>
      </c>
      <c r="J7481" s="13" t="s">
        <v>18</v>
      </c>
      <c r="K7481" s="13">
        <v>6</v>
      </c>
      <c r="L7481" s="13">
        <v>154.8</v>
      </c>
      <c r="M7481" s="13">
        <v>58.2</v>
      </c>
      <c r="N7481" s="13">
        <f t="shared" si="409"/>
        <v>25.8</v>
      </c>
      <c r="O7481" s="14">
        <v>1</v>
      </c>
      <c r="P7481" s="13">
        <f t="shared" si="411"/>
        <v>6</v>
      </c>
    </row>
    <row r="7482" customHeight="1" spans="1:16">
      <c r="A7482" s="13">
        <v>58199473</v>
      </c>
      <c r="B7482" s="13">
        <v>514</v>
      </c>
      <c r="C7482" s="15" t="s">
        <v>54</v>
      </c>
      <c r="D7482" s="13">
        <v>47683</v>
      </c>
      <c r="E7482" s="13" t="s">
        <v>14</v>
      </c>
      <c r="F7482" s="13" t="s">
        <v>15</v>
      </c>
      <c r="G7482" s="13" t="s">
        <v>16</v>
      </c>
      <c r="H7482" s="13">
        <v>5979</v>
      </c>
      <c r="I7482" s="13" t="s">
        <v>428</v>
      </c>
      <c r="J7482" s="13" t="s">
        <v>18</v>
      </c>
      <c r="K7482" s="13">
        <v>2</v>
      </c>
      <c r="L7482" s="13">
        <v>34</v>
      </c>
      <c r="M7482" s="13">
        <v>1.8</v>
      </c>
      <c r="N7482" s="13">
        <f t="shared" si="409"/>
        <v>17</v>
      </c>
      <c r="O7482" s="14" t="s">
        <v>1087</v>
      </c>
      <c r="P7482" s="13"/>
    </row>
    <row r="7483" customHeight="1" spans="1:16">
      <c r="A7483" s="13">
        <v>58199517</v>
      </c>
      <c r="B7483" s="13">
        <v>116482</v>
      </c>
      <c r="C7483" s="15" t="s">
        <v>236</v>
      </c>
      <c r="D7483" s="13">
        <v>47683</v>
      </c>
      <c r="E7483" s="13" t="s">
        <v>14</v>
      </c>
      <c r="F7483" s="13" t="s">
        <v>15</v>
      </c>
      <c r="G7483" s="13" t="s">
        <v>16</v>
      </c>
      <c r="H7483" s="13">
        <v>15893</v>
      </c>
      <c r="I7483" s="13" t="s">
        <v>313</v>
      </c>
      <c r="J7483" s="13" t="s">
        <v>18</v>
      </c>
      <c r="K7483" s="13">
        <v>1</v>
      </c>
      <c r="L7483" s="13">
        <v>22.8</v>
      </c>
      <c r="M7483" s="13">
        <v>6.8</v>
      </c>
      <c r="N7483" s="13">
        <f t="shared" si="409"/>
        <v>22.8</v>
      </c>
      <c r="O7483" s="14">
        <v>1</v>
      </c>
      <c r="P7483" s="13">
        <f>K7483*O7483</f>
        <v>1</v>
      </c>
    </row>
    <row r="7484" customHeight="1" spans="1:16">
      <c r="A7484" s="13">
        <v>58199529</v>
      </c>
      <c r="B7484" s="13">
        <v>387</v>
      </c>
      <c r="C7484" s="15" t="s">
        <v>398</v>
      </c>
      <c r="D7484" s="13">
        <v>47683</v>
      </c>
      <c r="E7484" s="13" t="s">
        <v>14</v>
      </c>
      <c r="F7484" s="13" t="s">
        <v>15</v>
      </c>
      <c r="G7484" s="13" t="s">
        <v>16</v>
      </c>
      <c r="H7484" s="13">
        <v>16108</v>
      </c>
      <c r="I7484" s="13" t="s">
        <v>405</v>
      </c>
      <c r="J7484" s="13" t="s">
        <v>18</v>
      </c>
      <c r="K7484" s="13">
        <v>1</v>
      </c>
      <c r="L7484" s="13">
        <v>21.5</v>
      </c>
      <c r="M7484" s="13">
        <v>5.4</v>
      </c>
      <c r="N7484" s="13">
        <f t="shared" si="409"/>
        <v>21.5</v>
      </c>
      <c r="O7484" s="14">
        <v>1</v>
      </c>
      <c r="P7484" s="13">
        <f>K7484*O7484</f>
        <v>1</v>
      </c>
    </row>
    <row r="7485" customHeight="1" spans="1:16">
      <c r="A7485" s="13">
        <v>58199615</v>
      </c>
      <c r="B7485" s="13">
        <v>514</v>
      </c>
      <c r="C7485" s="15" t="s">
        <v>54</v>
      </c>
      <c r="D7485" s="13">
        <v>47683</v>
      </c>
      <c r="E7485" s="13" t="s">
        <v>14</v>
      </c>
      <c r="F7485" s="13" t="s">
        <v>15</v>
      </c>
      <c r="G7485" s="13" t="s">
        <v>16</v>
      </c>
      <c r="H7485" s="13">
        <v>5979</v>
      </c>
      <c r="I7485" s="13" t="s">
        <v>428</v>
      </c>
      <c r="J7485" s="13" t="s">
        <v>18</v>
      </c>
      <c r="K7485" s="13">
        <v>2</v>
      </c>
      <c r="L7485" s="13">
        <v>34</v>
      </c>
      <c r="M7485" s="13">
        <v>1.8</v>
      </c>
      <c r="N7485" s="13">
        <f t="shared" si="409"/>
        <v>17</v>
      </c>
      <c r="O7485" s="14" t="s">
        <v>1087</v>
      </c>
      <c r="P7485" s="13"/>
    </row>
    <row r="7486" customHeight="1" spans="1:16">
      <c r="A7486" s="13">
        <v>58199762</v>
      </c>
      <c r="B7486" s="13">
        <v>365</v>
      </c>
      <c r="C7486" s="15" t="s">
        <v>58</v>
      </c>
      <c r="D7486" s="13">
        <v>47683</v>
      </c>
      <c r="E7486" s="13" t="s">
        <v>14</v>
      </c>
      <c r="F7486" s="13" t="s">
        <v>15</v>
      </c>
      <c r="G7486" s="13" t="s">
        <v>16</v>
      </c>
      <c r="H7486" s="13">
        <v>10931</v>
      </c>
      <c r="I7486" s="13" t="s">
        <v>293</v>
      </c>
      <c r="J7486" s="13" t="s">
        <v>18</v>
      </c>
      <c r="K7486" s="13">
        <v>1</v>
      </c>
      <c r="L7486" s="13">
        <v>22.8</v>
      </c>
      <c r="M7486" s="13">
        <v>6.7</v>
      </c>
      <c r="N7486" s="13">
        <f t="shared" si="409"/>
        <v>22.8</v>
      </c>
      <c r="O7486" s="14">
        <v>1</v>
      </c>
      <c r="P7486" s="13">
        <f t="shared" ref="P7486:P7517" si="412">K7486*O7486</f>
        <v>1</v>
      </c>
    </row>
    <row r="7487" customHeight="1" spans="1:16">
      <c r="A7487" s="13">
        <v>58199821</v>
      </c>
      <c r="B7487" s="13">
        <v>573</v>
      </c>
      <c r="C7487" s="15" t="s">
        <v>125</v>
      </c>
      <c r="D7487" s="13">
        <v>47683</v>
      </c>
      <c r="E7487" s="13" t="s">
        <v>14</v>
      </c>
      <c r="F7487" s="13" t="s">
        <v>15</v>
      </c>
      <c r="G7487" s="13" t="s">
        <v>16</v>
      </c>
      <c r="H7487" s="13">
        <v>16191</v>
      </c>
      <c r="I7487" s="13" t="s">
        <v>126</v>
      </c>
      <c r="J7487" s="13" t="s">
        <v>18</v>
      </c>
      <c r="K7487" s="13">
        <v>3</v>
      </c>
      <c r="L7487" s="13">
        <v>77.4</v>
      </c>
      <c r="M7487" s="13">
        <v>29.1</v>
      </c>
      <c r="N7487" s="13">
        <f t="shared" si="409"/>
        <v>25.8</v>
      </c>
      <c r="O7487" s="14">
        <v>1</v>
      </c>
      <c r="P7487" s="13">
        <f t="shared" si="412"/>
        <v>3</v>
      </c>
    </row>
    <row r="7488" customHeight="1" spans="1:16">
      <c r="A7488" s="13">
        <v>58199836</v>
      </c>
      <c r="B7488" s="13">
        <v>341</v>
      </c>
      <c r="C7488" s="15" t="s">
        <v>36</v>
      </c>
      <c r="D7488" s="13">
        <v>47683</v>
      </c>
      <c r="E7488" s="13" t="s">
        <v>14</v>
      </c>
      <c r="F7488" s="13" t="s">
        <v>15</v>
      </c>
      <c r="G7488" s="13" t="s">
        <v>16</v>
      </c>
      <c r="H7488" s="13">
        <v>11372</v>
      </c>
      <c r="I7488" s="13" t="s">
        <v>266</v>
      </c>
      <c r="J7488" s="13" t="s">
        <v>18</v>
      </c>
      <c r="K7488" s="13">
        <v>2</v>
      </c>
      <c r="L7488" s="13">
        <v>39.6</v>
      </c>
      <c r="M7488" s="13">
        <v>7.4</v>
      </c>
      <c r="N7488" s="13">
        <f t="shared" si="409"/>
        <v>19.8</v>
      </c>
      <c r="O7488" s="14">
        <v>1</v>
      </c>
      <c r="P7488" s="13">
        <f t="shared" si="412"/>
        <v>2</v>
      </c>
    </row>
    <row r="7489" customHeight="1" spans="1:16">
      <c r="A7489" s="13">
        <v>58199888</v>
      </c>
      <c r="B7489" s="13">
        <v>385</v>
      </c>
      <c r="C7489" s="15" t="s">
        <v>280</v>
      </c>
      <c r="D7489" s="13">
        <v>47683</v>
      </c>
      <c r="E7489" s="13" t="s">
        <v>14</v>
      </c>
      <c r="F7489" s="13" t="s">
        <v>15</v>
      </c>
      <c r="G7489" s="13" t="s">
        <v>16</v>
      </c>
      <c r="H7489" s="13">
        <v>7317</v>
      </c>
      <c r="I7489" s="13" t="s">
        <v>281</v>
      </c>
      <c r="J7489" s="13" t="s">
        <v>18</v>
      </c>
      <c r="K7489" s="13">
        <v>2</v>
      </c>
      <c r="L7489" s="13">
        <v>39.6</v>
      </c>
      <c r="M7489" s="13">
        <v>7.4</v>
      </c>
      <c r="N7489" s="13">
        <f t="shared" si="409"/>
        <v>19.8</v>
      </c>
      <c r="O7489" s="14">
        <v>1</v>
      </c>
      <c r="P7489" s="13">
        <f t="shared" si="412"/>
        <v>2</v>
      </c>
    </row>
    <row r="7490" customHeight="1" spans="1:16">
      <c r="A7490" s="13">
        <v>58199930</v>
      </c>
      <c r="B7490" s="13">
        <v>391</v>
      </c>
      <c r="C7490" s="15" t="s">
        <v>104</v>
      </c>
      <c r="D7490" s="13">
        <v>47683</v>
      </c>
      <c r="E7490" s="13" t="s">
        <v>14</v>
      </c>
      <c r="F7490" s="13" t="s">
        <v>15</v>
      </c>
      <c r="G7490" s="13" t="s">
        <v>16</v>
      </c>
      <c r="H7490" s="13">
        <v>27811</v>
      </c>
      <c r="I7490" s="13" t="s">
        <v>424</v>
      </c>
      <c r="J7490" s="13" t="s">
        <v>18</v>
      </c>
      <c r="K7490" s="13">
        <v>1</v>
      </c>
      <c r="L7490" s="13">
        <v>25.8</v>
      </c>
      <c r="M7490" s="13">
        <v>9.7</v>
      </c>
      <c r="N7490" s="13">
        <f t="shared" si="409"/>
        <v>25.8</v>
      </c>
      <c r="O7490" s="14">
        <v>1</v>
      </c>
      <c r="P7490" s="13">
        <f t="shared" si="412"/>
        <v>1</v>
      </c>
    </row>
    <row r="7491" customHeight="1" spans="1:16">
      <c r="A7491" s="13">
        <v>58200135</v>
      </c>
      <c r="B7491" s="13">
        <v>385</v>
      </c>
      <c r="C7491" s="16" t="s">
        <v>280</v>
      </c>
      <c r="D7491" s="13">
        <v>47683</v>
      </c>
      <c r="E7491" s="13" t="s">
        <v>14</v>
      </c>
      <c r="F7491" s="13" t="s">
        <v>15</v>
      </c>
      <c r="G7491" s="13" t="s">
        <v>16</v>
      </c>
      <c r="H7491" s="13">
        <v>7749</v>
      </c>
      <c r="I7491" s="13" t="s">
        <v>422</v>
      </c>
      <c r="J7491" s="13" t="s">
        <v>18</v>
      </c>
      <c r="K7491" s="13">
        <v>70</v>
      </c>
      <c r="L7491" s="13">
        <v>1225</v>
      </c>
      <c r="M7491" s="13">
        <v>98</v>
      </c>
      <c r="N7491" s="13">
        <f t="shared" ref="N7491:N7554" si="413">L7491/K7491</f>
        <v>17.5</v>
      </c>
      <c r="O7491" s="14">
        <v>1</v>
      </c>
      <c r="P7491" s="13">
        <f t="shared" si="412"/>
        <v>70</v>
      </c>
    </row>
    <row r="7492" customHeight="1" spans="1:16">
      <c r="A7492" s="13">
        <v>58200183</v>
      </c>
      <c r="B7492" s="13">
        <v>122906</v>
      </c>
      <c r="C7492" s="15" t="s">
        <v>70</v>
      </c>
      <c r="D7492" s="13">
        <v>47683</v>
      </c>
      <c r="E7492" s="13" t="s">
        <v>14</v>
      </c>
      <c r="F7492" s="13" t="s">
        <v>15</v>
      </c>
      <c r="G7492" s="13" t="s">
        <v>16</v>
      </c>
      <c r="H7492" s="13">
        <v>27823</v>
      </c>
      <c r="I7492" s="13" t="s">
        <v>517</v>
      </c>
      <c r="J7492" s="13" t="s">
        <v>18</v>
      </c>
      <c r="K7492" s="13">
        <v>1</v>
      </c>
      <c r="L7492" s="13">
        <v>19.8</v>
      </c>
      <c r="M7492" s="13">
        <v>3.7</v>
      </c>
      <c r="N7492" s="13">
        <f t="shared" si="413"/>
        <v>19.8</v>
      </c>
      <c r="O7492" s="14">
        <v>1</v>
      </c>
      <c r="P7492" s="13">
        <f t="shared" si="412"/>
        <v>1</v>
      </c>
    </row>
    <row r="7493" customHeight="1" spans="1:16">
      <c r="A7493" s="13">
        <v>58200220</v>
      </c>
      <c r="B7493" s="13">
        <v>102479</v>
      </c>
      <c r="C7493" s="15" t="s">
        <v>351</v>
      </c>
      <c r="D7493" s="13">
        <v>47683</v>
      </c>
      <c r="E7493" s="13" t="s">
        <v>14</v>
      </c>
      <c r="F7493" s="13" t="s">
        <v>15</v>
      </c>
      <c r="G7493" s="13" t="s">
        <v>16</v>
      </c>
      <c r="H7493" s="13">
        <v>26744</v>
      </c>
      <c r="I7493" s="13" t="s">
        <v>366</v>
      </c>
      <c r="J7493" s="13" t="s">
        <v>18</v>
      </c>
      <c r="K7493" s="13">
        <v>1</v>
      </c>
      <c r="L7493" s="13">
        <v>25.8</v>
      </c>
      <c r="M7493" s="13">
        <v>9.7</v>
      </c>
      <c r="N7493" s="13">
        <f t="shared" si="413"/>
        <v>25.8</v>
      </c>
      <c r="O7493" s="14">
        <v>1</v>
      </c>
      <c r="P7493" s="13">
        <f t="shared" si="412"/>
        <v>1</v>
      </c>
    </row>
    <row r="7494" customHeight="1" spans="1:16">
      <c r="A7494" s="13">
        <v>58200227</v>
      </c>
      <c r="B7494" s="13">
        <v>110378</v>
      </c>
      <c r="C7494" s="15" t="s">
        <v>395</v>
      </c>
      <c r="D7494" s="13">
        <v>47683</v>
      </c>
      <c r="E7494" s="13" t="s">
        <v>14</v>
      </c>
      <c r="F7494" s="13" t="s">
        <v>15</v>
      </c>
      <c r="G7494" s="13" t="s">
        <v>16</v>
      </c>
      <c r="H7494" s="13">
        <v>5521</v>
      </c>
      <c r="I7494" s="13" t="s">
        <v>442</v>
      </c>
      <c r="J7494" s="13" t="s">
        <v>18</v>
      </c>
      <c r="K7494" s="13">
        <v>1</v>
      </c>
      <c r="L7494" s="13">
        <v>25.8</v>
      </c>
      <c r="M7494" s="13">
        <v>9.7</v>
      </c>
      <c r="N7494" s="13">
        <f t="shared" si="413"/>
        <v>25.8</v>
      </c>
      <c r="O7494" s="14">
        <v>1</v>
      </c>
      <c r="P7494" s="13">
        <f t="shared" si="412"/>
        <v>1</v>
      </c>
    </row>
    <row r="7495" customHeight="1" spans="1:16">
      <c r="A7495" s="13">
        <v>58200289</v>
      </c>
      <c r="B7495" s="13">
        <v>307</v>
      </c>
      <c r="C7495" s="15" t="s">
        <v>34</v>
      </c>
      <c r="D7495" s="13">
        <v>47683</v>
      </c>
      <c r="E7495" s="13" t="s">
        <v>14</v>
      </c>
      <c r="F7495" s="13" t="s">
        <v>15</v>
      </c>
      <c r="G7495" s="13" t="s">
        <v>16</v>
      </c>
      <c r="H7495" s="13">
        <v>9563</v>
      </c>
      <c r="I7495" s="13" t="s">
        <v>120</v>
      </c>
      <c r="J7495" s="13" t="s">
        <v>33</v>
      </c>
      <c r="K7495" s="13">
        <v>2</v>
      </c>
      <c r="L7495" s="13">
        <v>53.6</v>
      </c>
      <c r="M7495" s="13">
        <v>21.4</v>
      </c>
      <c r="N7495" s="13">
        <f t="shared" si="413"/>
        <v>26.8</v>
      </c>
      <c r="O7495" s="14" t="s">
        <v>1086</v>
      </c>
      <c r="P7495" s="13">
        <v>0</v>
      </c>
    </row>
    <row r="7496" customHeight="1" spans="1:16">
      <c r="A7496" s="13">
        <v>58200300</v>
      </c>
      <c r="B7496" s="13">
        <v>399</v>
      </c>
      <c r="C7496" s="15" t="s">
        <v>102</v>
      </c>
      <c r="D7496" s="13">
        <v>47683</v>
      </c>
      <c r="E7496" s="13" t="s">
        <v>14</v>
      </c>
      <c r="F7496" s="13" t="s">
        <v>15</v>
      </c>
      <c r="G7496" s="13" t="s">
        <v>16</v>
      </c>
      <c r="H7496" s="13">
        <v>4033</v>
      </c>
      <c r="I7496" s="13" t="s">
        <v>103</v>
      </c>
      <c r="J7496" s="13" t="s">
        <v>18</v>
      </c>
      <c r="K7496" s="13">
        <v>1</v>
      </c>
      <c r="L7496" s="13">
        <v>25.8</v>
      </c>
      <c r="M7496" s="13">
        <v>9.7</v>
      </c>
      <c r="N7496" s="13">
        <f t="shared" si="413"/>
        <v>25.8</v>
      </c>
      <c r="O7496" s="14">
        <v>1</v>
      </c>
      <c r="P7496" s="13">
        <f t="shared" si="412"/>
        <v>1</v>
      </c>
    </row>
    <row r="7497" customHeight="1" spans="1:16">
      <c r="A7497" s="13">
        <v>58200320</v>
      </c>
      <c r="B7497" s="13">
        <v>712</v>
      </c>
      <c r="C7497" s="15" t="s">
        <v>134</v>
      </c>
      <c r="D7497" s="13">
        <v>47683</v>
      </c>
      <c r="E7497" s="13" t="s">
        <v>14</v>
      </c>
      <c r="F7497" s="13" t="s">
        <v>15</v>
      </c>
      <c r="G7497" s="13" t="s">
        <v>16</v>
      </c>
      <c r="H7497" s="13">
        <v>7006</v>
      </c>
      <c r="I7497" s="13" t="s">
        <v>43</v>
      </c>
      <c r="J7497" s="13" t="s">
        <v>18</v>
      </c>
      <c r="K7497" s="13">
        <v>10</v>
      </c>
      <c r="L7497" s="13">
        <v>252</v>
      </c>
      <c r="M7497" s="13">
        <v>91</v>
      </c>
      <c r="N7497" s="13">
        <f t="shared" si="413"/>
        <v>25.2</v>
      </c>
      <c r="O7497" s="14">
        <v>1</v>
      </c>
      <c r="P7497" s="13">
        <f t="shared" si="412"/>
        <v>10</v>
      </c>
    </row>
    <row r="7498" customHeight="1" spans="1:16">
      <c r="A7498" s="13">
        <v>58200419</v>
      </c>
      <c r="B7498" s="13">
        <v>116482</v>
      </c>
      <c r="C7498" s="15" t="s">
        <v>236</v>
      </c>
      <c r="D7498" s="13">
        <v>47683</v>
      </c>
      <c r="E7498" s="13" t="s">
        <v>14</v>
      </c>
      <c r="F7498" s="13" t="s">
        <v>15</v>
      </c>
      <c r="G7498" s="13" t="s">
        <v>16</v>
      </c>
      <c r="H7498" s="13">
        <v>15893</v>
      </c>
      <c r="I7498" s="13" t="s">
        <v>313</v>
      </c>
      <c r="J7498" s="13" t="s">
        <v>18</v>
      </c>
      <c r="K7498" s="13">
        <v>2</v>
      </c>
      <c r="L7498" s="13">
        <v>48.6</v>
      </c>
      <c r="M7498" s="13">
        <v>16.6</v>
      </c>
      <c r="N7498" s="13">
        <f t="shared" si="413"/>
        <v>24.3</v>
      </c>
      <c r="O7498" s="14">
        <v>1</v>
      </c>
      <c r="P7498" s="13">
        <f t="shared" si="412"/>
        <v>2</v>
      </c>
    </row>
    <row r="7499" customHeight="1" spans="1:16">
      <c r="A7499" s="13">
        <v>58200437</v>
      </c>
      <c r="B7499" s="13">
        <v>102934</v>
      </c>
      <c r="C7499" s="15" t="s">
        <v>198</v>
      </c>
      <c r="D7499" s="13">
        <v>47683</v>
      </c>
      <c r="E7499" s="13" t="s">
        <v>14</v>
      </c>
      <c r="F7499" s="13" t="s">
        <v>15</v>
      </c>
      <c r="G7499" s="13" t="s">
        <v>16</v>
      </c>
      <c r="H7499" s="13">
        <v>8400</v>
      </c>
      <c r="I7499" s="13" t="s">
        <v>199</v>
      </c>
      <c r="J7499" s="13" t="s">
        <v>18</v>
      </c>
      <c r="K7499" s="13">
        <v>1</v>
      </c>
      <c r="L7499" s="13">
        <v>25.8</v>
      </c>
      <c r="M7499" s="13">
        <v>9.7</v>
      </c>
      <c r="N7499" s="13">
        <f t="shared" si="413"/>
        <v>25.8</v>
      </c>
      <c r="O7499" s="14">
        <v>1</v>
      </c>
      <c r="P7499" s="13">
        <f t="shared" si="412"/>
        <v>1</v>
      </c>
    </row>
    <row r="7500" customHeight="1" spans="1:16">
      <c r="A7500" s="13">
        <v>58200505</v>
      </c>
      <c r="B7500" s="13">
        <v>752</v>
      </c>
      <c r="C7500" s="15" t="s">
        <v>143</v>
      </c>
      <c r="D7500" s="13">
        <v>47683</v>
      </c>
      <c r="E7500" s="13" t="s">
        <v>14</v>
      </c>
      <c r="F7500" s="13" t="s">
        <v>15</v>
      </c>
      <c r="G7500" s="13" t="s">
        <v>16</v>
      </c>
      <c r="H7500" s="13">
        <v>15756</v>
      </c>
      <c r="I7500" s="13" t="s">
        <v>144</v>
      </c>
      <c r="J7500" s="13" t="s">
        <v>18</v>
      </c>
      <c r="K7500" s="13">
        <v>1</v>
      </c>
      <c r="L7500" s="13">
        <v>25.8</v>
      </c>
      <c r="M7500" s="13">
        <v>9.7</v>
      </c>
      <c r="N7500" s="13">
        <f t="shared" si="413"/>
        <v>25.8</v>
      </c>
      <c r="O7500" s="14">
        <v>1</v>
      </c>
      <c r="P7500" s="13">
        <f t="shared" si="412"/>
        <v>1</v>
      </c>
    </row>
    <row r="7501" customHeight="1" spans="1:16">
      <c r="A7501" s="13">
        <v>58200747</v>
      </c>
      <c r="B7501" s="13">
        <v>114622</v>
      </c>
      <c r="C7501" s="15" t="s">
        <v>38</v>
      </c>
      <c r="D7501" s="13">
        <v>47683</v>
      </c>
      <c r="E7501" s="13" t="s">
        <v>14</v>
      </c>
      <c r="F7501" s="13" t="s">
        <v>15</v>
      </c>
      <c r="G7501" s="13" t="s">
        <v>16</v>
      </c>
      <c r="H7501" s="13">
        <v>11143</v>
      </c>
      <c r="I7501" s="13" t="s">
        <v>39</v>
      </c>
      <c r="J7501" s="13" t="s">
        <v>18</v>
      </c>
      <c r="K7501" s="13">
        <v>1</v>
      </c>
      <c r="L7501" s="13">
        <v>25.8</v>
      </c>
      <c r="M7501" s="13">
        <v>9.7</v>
      </c>
      <c r="N7501" s="13">
        <f t="shared" si="413"/>
        <v>25.8</v>
      </c>
      <c r="O7501" s="14">
        <v>1</v>
      </c>
      <c r="P7501" s="13">
        <f t="shared" si="412"/>
        <v>1</v>
      </c>
    </row>
    <row r="7502" customHeight="1" spans="1:16">
      <c r="A7502" s="13">
        <v>58200790</v>
      </c>
      <c r="B7502" s="13">
        <v>119263</v>
      </c>
      <c r="C7502" s="15" t="s">
        <v>250</v>
      </c>
      <c r="D7502" s="13">
        <v>47683</v>
      </c>
      <c r="E7502" s="13" t="s">
        <v>14</v>
      </c>
      <c r="F7502" s="13" t="s">
        <v>15</v>
      </c>
      <c r="G7502" s="13" t="s">
        <v>16</v>
      </c>
      <c r="H7502" s="13">
        <v>16259</v>
      </c>
      <c r="I7502" s="13" t="s">
        <v>318</v>
      </c>
      <c r="J7502" s="13" t="s">
        <v>18</v>
      </c>
      <c r="K7502" s="13">
        <v>1</v>
      </c>
      <c r="L7502" s="13">
        <v>25.8</v>
      </c>
      <c r="M7502" s="13">
        <v>9.7</v>
      </c>
      <c r="N7502" s="13">
        <f t="shared" si="413"/>
        <v>25.8</v>
      </c>
      <c r="O7502" s="14">
        <v>1</v>
      </c>
      <c r="P7502" s="13">
        <f t="shared" si="412"/>
        <v>1</v>
      </c>
    </row>
    <row r="7503" customHeight="1" spans="1:16">
      <c r="A7503" s="13">
        <v>58200808</v>
      </c>
      <c r="B7503" s="13">
        <v>720</v>
      </c>
      <c r="C7503" s="15" t="s">
        <v>256</v>
      </c>
      <c r="D7503" s="13">
        <v>47683</v>
      </c>
      <c r="E7503" s="13" t="s">
        <v>14</v>
      </c>
      <c r="F7503" s="13" t="s">
        <v>15</v>
      </c>
      <c r="G7503" s="13" t="s">
        <v>16</v>
      </c>
      <c r="H7503" s="13">
        <v>11142</v>
      </c>
      <c r="I7503" s="13" t="s">
        <v>257</v>
      </c>
      <c r="J7503" s="13" t="s">
        <v>18</v>
      </c>
      <c r="K7503" s="13">
        <v>1</v>
      </c>
      <c r="L7503" s="13">
        <v>19.8</v>
      </c>
      <c r="M7503" s="13">
        <v>3.7</v>
      </c>
      <c r="N7503" s="13">
        <f t="shared" si="413"/>
        <v>19.8</v>
      </c>
      <c r="O7503" s="14">
        <v>1</v>
      </c>
      <c r="P7503" s="13">
        <f t="shared" si="412"/>
        <v>1</v>
      </c>
    </row>
    <row r="7504" customHeight="1" spans="1:16">
      <c r="A7504" s="13">
        <v>58200818</v>
      </c>
      <c r="B7504" s="13">
        <v>720</v>
      </c>
      <c r="C7504" s="15" t="s">
        <v>256</v>
      </c>
      <c r="D7504" s="13">
        <v>47683</v>
      </c>
      <c r="E7504" s="13" t="s">
        <v>14</v>
      </c>
      <c r="F7504" s="13" t="s">
        <v>15</v>
      </c>
      <c r="G7504" s="13" t="s">
        <v>16</v>
      </c>
      <c r="H7504" s="13">
        <v>11142</v>
      </c>
      <c r="I7504" s="13" t="s">
        <v>257</v>
      </c>
      <c r="J7504" s="13" t="s">
        <v>18</v>
      </c>
      <c r="K7504" s="13">
        <v>3</v>
      </c>
      <c r="L7504" s="13">
        <v>71.4</v>
      </c>
      <c r="M7504" s="13">
        <v>23.1</v>
      </c>
      <c r="N7504" s="13">
        <f t="shared" si="413"/>
        <v>23.8</v>
      </c>
      <c r="O7504" s="14">
        <v>1</v>
      </c>
      <c r="P7504" s="13">
        <f t="shared" si="412"/>
        <v>3</v>
      </c>
    </row>
    <row r="7505" customHeight="1" spans="1:16">
      <c r="A7505" s="13">
        <v>58200821</v>
      </c>
      <c r="B7505" s="13">
        <v>114286</v>
      </c>
      <c r="C7505" s="15" t="s">
        <v>19</v>
      </c>
      <c r="D7505" s="13">
        <v>47683</v>
      </c>
      <c r="E7505" s="13" t="s">
        <v>14</v>
      </c>
      <c r="F7505" s="13" t="s">
        <v>15</v>
      </c>
      <c r="G7505" s="13" t="s">
        <v>16</v>
      </c>
      <c r="H7505" s="13">
        <v>16266</v>
      </c>
      <c r="I7505" s="13" t="s">
        <v>335</v>
      </c>
      <c r="J7505" s="13" t="s">
        <v>18</v>
      </c>
      <c r="K7505" s="13">
        <v>1</v>
      </c>
      <c r="L7505" s="13">
        <v>19.8</v>
      </c>
      <c r="M7505" s="13">
        <v>3.7</v>
      </c>
      <c r="N7505" s="13">
        <f t="shared" si="413"/>
        <v>19.8</v>
      </c>
      <c r="O7505" s="14">
        <v>1</v>
      </c>
      <c r="P7505" s="13">
        <f t="shared" si="412"/>
        <v>1</v>
      </c>
    </row>
    <row r="7506" customHeight="1" spans="1:16">
      <c r="A7506" s="13">
        <v>58200850</v>
      </c>
      <c r="B7506" s="13">
        <v>107658</v>
      </c>
      <c r="C7506" s="15" t="s">
        <v>68</v>
      </c>
      <c r="D7506" s="13">
        <v>47683</v>
      </c>
      <c r="E7506" s="13" t="s">
        <v>14</v>
      </c>
      <c r="F7506" s="13" t="s">
        <v>15</v>
      </c>
      <c r="G7506" s="13" t="s">
        <v>16</v>
      </c>
      <c r="H7506" s="13">
        <v>4562</v>
      </c>
      <c r="I7506" s="13" t="s">
        <v>429</v>
      </c>
      <c r="J7506" s="13" t="s">
        <v>18</v>
      </c>
      <c r="K7506" s="13">
        <v>3</v>
      </c>
      <c r="L7506" s="13">
        <v>68.4</v>
      </c>
      <c r="M7506" s="13">
        <v>20.1</v>
      </c>
      <c r="N7506" s="13">
        <f t="shared" si="413"/>
        <v>22.8</v>
      </c>
      <c r="O7506" s="14">
        <v>1</v>
      </c>
      <c r="P7506" s="13">
        <f t="shared" si="412"/>
        <v>3</v>
      </c>
    </row>
    <row r="7507" customHeight="1" spans="1:16">
      <c r="A7507" s="13">
        <v>58200873</v>
      </c>
      <c r="B7507" s="13">
        <v>106569</v>
      </c>
      <c r="C7507" s="15" t="s">
        <v>193</v>
      </c>
      <c r="D7507" s="13">
        <v>47683</v>
      </c>
      <c r="E7507" s="13" t="s">
        <v>14</v>
      </c>
      <c r="F7507" s="13" t="s">
        <v>15</v>
      </c>
      <c r="G7507" s="13" t="s">
        <v>16</v>
      </c>
      <c r="H7507" s="13">
        <v>12451</v>
      </c>
      <c r="I7507" s="13" t="s">
        <v>418</v>
      </c>
      <c r="J7507" s="13" t="s">
        <v>18</v>
      </c>
      <c r="K7507" s="13">
        <v>1</v>
      </c>
      <c r="L7507" s="13">
        <v>25.8</v>
      </c>
      <c r="M7507" s="13">
        <v>9.7</v>
      </c>
      <c r="N7507" s="13">
        <f t="shared" si="413"/>
        <v>25.8</v>
      </c>
      <c r="O7507" s="14">
        <v>1</v>
      </c>
      <c r="P7507" s="13">
        <f t="shared" si="412"/>
        <v>1</v>
      </c>
    </row>
    <row r="7508" customHeight="1" spans="1:16">
      <c r="A7508" s="13">
        <v>58200936</v>
      </c>
      <c r="B7508" s="13">
        <v>752</v>
      </c>
      <c r="C7508" s="15" t="s">
        <v>143</v>
      </c>
      <c r="D7508" s="13">
        <v>47683</v>
      </c>
      <c r="E7508" s="13" t="s">
        <v>14</v>
      </c>
      <c r="F7508" s="13" t="s">
        <v>15</v>
      </c>
      <c r="G7508" s="13" t="s">
        <v>16</v>
      </c>
      <c r="H7508" s="13">
        <v>15263</v>
      </c>
      <c r="I7508" s="13" t="s">
        <v>440</v>
      </c>
      <c r="J7508" s="13" t="s">
        <v>18</v>
      </c>
      <c r="K7508" s="13">
        <v>-9</v>
      </c>
      <c r="L7508" s="13">
        <v>-232.2</v>
      </c>
      <c r="M7508" s="13">
        <v>-87.3</v>
      </c>
      <c r="N7508" s="13">
        <f t="shared" si="413"/>
        <v>25.8</v>
      </c>
      <c r="O7508" s="14">
        <v>1</v>
      </c>
      <c r="P7508" s="13">
        <f t="shared" si="412"/>
        <v>-9</v>
      </c>
    </row>
    <row r="7509" customHeight="1" spans="1:16">
      <c r="A7509" s="13">
        <v>58201029</v>
      </c>
      <c r="B7509" s="13">
        <v>707</v>
      </c>
      <c r="C7509" s="15" t="s">
        <v>31</v>
      </c>
      <c r="D7509" s="13">
        <v>47683</v>
      </c>
      <c r="E7509" s="13" t="s">
        <v>14</v>
      </c>
      <c r="F7509" s="13" t="s">
        <v>15</v>
      </c>
      <c r="G7509" s="13" t="s">
        <v>16</v>
      </c>
      <c r="H7509" s="13">
        <v>4311</v>
      </c>
      <c r="I7509" s="13" t="s">
        <v>153</v>
      </c>
      <c r="J7509" s="13" t="s">
        <v>18</v>
      </c>
      <c r="K7509" s="13">
        <v>1</v>
      </c>
      <c r="L7509" s="13">
        <v>25.8</v>
      </c>
      <c r="M7509" s="13">
        <v>9.7</v>
      </c>
      <c r="N7509" s="13">
        <f t="shared" si="413"/>
        <v>25.8</v>
      </c>
      <c r="O7509" s="14">
        <v>1</v>
      </c>
      <c r="P7509" s="13">
        <f t="shared" si="412"/>
        <v>1</v>
      </c>
    </row>
    <row r="7510" customHeight="1" spans="1:16">
      <c r="A7510" s="13">
        <v>58201066</v>
      </c>
      <c r="B7510" s="13">
        <v>357</v>
      </c>
      <c r="C7510" s="15" t="s">
        <v>218</v>
      </c>
      <c r="D7510" s="13">
        <v>47683</v>
      </c>
      <c r="E7510" s="13" t="s">
        <v>14</v>
      </c>
      <c r="F7510" s="13" t="s">
        <v>15</v>
      </c>
      <c r="G7510" s="13" t="s">
        <v>16</v>
      </c>
      <c r="H7510" s="13">
        <v>6814</v>
      </c>
      <c r="I7510" s="13" t="s">
        <v>219</v>
      </c>
      <c r="J7510" s="13" t="s">
        <v>18</v>
      </c>
      <c r="K7510" s="13">
        <v>1</v>
      </c>
      <c r="L7510" s="13">
        <v>19.8</v>
      </c>
      <c r="M7510" s="13">
        <v>3.8</v>
      </c>
      <c r="N7510" s="13">
        <f t="shared" si="413"/>
        <v>19.8</v>
      </c>
      <c r="O7510" s="14">
        <v>1</v>
      </c>
      <c r="P7510" s="13">
        <f t="shared" si="412"/>
        <v>1</v>
      </c>
    </row>
    <row r="7511" customHeight="1" spans="1:16">
      <c r="A7511" s="13">
        <v>58201081</v>
      </c>
      <c r="B7511" s="13">
        <v>355</v>
      </c>
      <c r="C7511" s="15" t="s">
        <v>388</v>
      </c>
      <c r="D7511" s="13">
        <v>47683</v>
      </c>
      <c r="E7511" s="13" t="s">
        <v>14</v>
      </c>
      <c r="F7511" s="13" t="s">
        <v>15</v>
      </c>
      <c r="G7511" s="13" t="s">
        <v>16</v>
      </c>
      <c r="H7511" s="13">
        <v>15726</v>
      </c>
      <c r="I7511" s="13" t="s">
        <v>389</v>
      </c>
      <c r="J7511" s="13" t="s">
        <v>18</v>
      </c>
      <c r="K7511" s="13">
        <v>1</v>
      </c>
      <c r="L7511" s="13">
        <v>25.8</v>
      </c>
      <c r="M7511" s="13">
        <v>9.7</v>
      </c>
      <c r="N7511" s="13">
        <f t="shared" si="413"/>
        <v>25.8</v>
      </c>
      <c r="O7511" s="14">
        <v>1</v>
      </c>
      <c r="P7511" s="13">
        <f t="shared" si="412"/>
        <v>1</v>
      </c>
    </row>
    <row r="7512" customHeight="1" spans="1:16">
      <c r="A7512" s="13">
        <v>58201125</v>
      </c>
      <c r="B7512" s="13">
        <v>138202</v>
      </c>
      <c r="C7512" s="15" t="s">
        <v>179</v>
      </c>
      <c r="D7512" s="13">
        <v>47683</v>
      </c>
      <c r="E7512" s="13" t="s">
        <v>14</v>
      </c>
      <c r="F7512" s="13" t="s">
        <v>15</v>
      </c>
      <c r="G7512" s="13" t="s">
        <v>16</v>
      </c>
      <c r="H7512" s="13">
        <v>12216</v>
      </c>
      <c r="I7512" s="13" t="s">
        <v>180</v>
      </c>
      <c r="J7512" s="13" t="s">
        <v>18</v>
      </c>
      <c r="K7512" s="13">
        <v>1</v>
      </c>
      <c r="L7512" s="13">
        <v>18</v>
      </c>
      <c r="M7512" s="13">
        <v>1.9</v>
      </c>
      <c r="N7512" s="13">
        <f t="shared" si="413"/>
        <v>18</v>
      </c>
      <c r="O7512" s="14">
        <v>1</v>
      </c>
      <c r="P7512" s="13">
        <f t="shared" si="412"/>
        <v>1</v>
      </c>
    </row>
    <row r="7513" customHeight="1" spans="1:16">
      <c r="A7513" s="13">
        <v>58201165</v>
      </c>
      <c r="B7513" s="13">
        <v>102564</v>
      </c>
      <c r="C7513" s="15" t="s">
        <v>336</v>
      </c>
      <c r="D7513" s="13">
        <v>47683</v>
      </c>
      <c r="E7513" s="13" t="s">
        <v>14</v>
      </c>
      <c r="F7513" s="13" t="s">
        <v>15</v>
      </c>
      <c r="G7513" s="13" t="s">
        <v>16</v>
      </c>
      <c r="H7513" s="13">
        <v>11363</v>
      </c>
      <c r="I7513" s="13" t="s">
        <v>408</v>
      </c>
      <c r="J7513" s="13" t="s">
        <v>18</v>
      </c>
      <c r="K7513" s="13">
        <v>1</v>
      </c>
      <c r="L7513" s="13">
        <v>19.8</v>
      </c>
      <c r="M7513" s="13">
        <v>3.8</v>
      </c>
      <c r="N7513" s="13">
        <f t="shared" si="413"/>
        <v>19.8</v>
      </c>
      <c r="O7513" s="14">
        <v>1</v>
      </c>
      <c r="P7513" s="13">
        <f t="shared" si="412"/>
        <v>1</v>
      </c>
    </row>
    <row r="7514" customHeight="1" spans="1:16">
      <c r="A7514" s="13">
        <v>58201201</v>
      </c>
      <c r="B7514" s="13">
        <v>311</v>
      </c>
      <c r="C7514" s="15" t="s">
        <v>380</v>
      </c>
      <c r="D7514" s="13">
        <v>47683</v>
      </c>
      <c r="E7514" s="13" t="s">
        <v>14</v>
      </c>
      <c r="F7514" s="13" t="s">
        <v>15</v>
      </c>
      <c r="G7514" s="13" t="s">
        <v>16</v>
      </c>
      <c r="H7514" s="13">
        <v>4302</v>
      </c>
      <c r="I7514" s="13" t="s">
        <v>450</v>
      </c>
      <c r="J7514" s="13" t="s">
        <v>18</v>
      </c>
      <c r="K7514" s="13">
        <v>1</v>
      </c>
      <c r="L7514" s="13">
        <v>21.8</v>
      </c>
      <c r="M7514" s="13">
        <v>5.7</v>
      </c>
      <c r="N7514" s="13">
        <f t="shared" si="413"/>
        <v>21.8</v>
      </c>
      <c r="O7514" s="14">
        <v>1</v>
      </c>
      <c r="P7514" s="13">
        <f t="shared" si="412"/>
        <v>1</v>
      </c>
    </row>
    <row r="7515" customHeight="1" spans="1:16">
      <c r="A7515" s="13">
        <v>58201271</v>
      </c>
      <c r="B7515" s="13">
        <v>114286</v>
      </c>
      <c r="C7515" s="15" t="s">
        <v>19</v>
      </c>
      <c r="D7515" s="13">
        <v>47683</v>
      </c>
      <c r="E7515" s="13" t="s">
        <v>14</v>
      </c>
      <c r="F7515" s="13" t="s">
        <v>15</v>
      </c>
      <c r="G7515" s="13" t="s">
        <v>16</v>
      </c>
      <c r="H7515" s="13">
        <v>16266</v>
      </c>
      <c r="I7515" s="13" t="s">
        <v>335</v>
      </c>
      <c r="J7515" s="13" t="s">
        <v>18</v>
      </c>
      <c r="K7515" s="13">
        <v>1</v>
      </c>
      <c r="L7515" s="13">
        <v>19.8</v>
      </c>
      <c r="M7515" s="13">
        <v>3.7</v>
      </c>
      <c r="N7515" s="13">
        <f t="shared" si="413"/>
        <v>19.8</v>
      </c>
      <c r="O7515" s="14">
        <v>1</v>
      </c>
      <c r="P7515" s="13">
        <f t="shared" si="412"/>
        <v>1</v>
      </c>
    </row>
    <row r="7516" customHeight="1" spans="1:16">
      <c r="A7516" s="13">
        <v>58201313</v>
      </c>
      <c r="B7516" s="13">
        <v>515</v>
      </c>
      <c r="C7516" s="15" t="s">
        <v>185</v>
      </c>
      <c r="D7516" s="13">
        <v>47683</v>
      </c>
      <c r="E7516" s="13" t="s">
        <v>14</v>
      </c>
      <c r="F7516" s="13" t="s">
        <v>15</v>
      </c>
      <c r="G7516" s="13" t="s">
        <v>16</v>
      </c>
      <c r="H7516" s="13">
        <v>27810</v>
      </c>
      <c r="I7516" s="13" t="s">
        <v>413</v>
      </c>
      <c r="J7516" s="13" t="s">
        <v>33</v>
      </c>
      <c r="K7516" s="13">
        <v>2</v>
      </c>
      <c r="L7516" s="13">
        <v>40.6</v>
      </c>
      <c r="M7516" s="13">
        <v>8.4</v>
      </c>
      <c r="N7516" s="13">
        <f t="shared" si="413"/>
        <v>20.3</v>
      </c>
      <c r="O7516" s="14" t="s">
        <v>1086</v>
      </c>
      <c r="P7516" s="13">
        <v>0</v>
      </c>
    </row>
    <row r="7517" customHeight="1" spans="1:16">
      <c r="A7517" s="13">
        <v>58201321</v>
      </c>
      <c r="B7517" s="13">
        <v>585</v>
      </c>
      <c r="C7517" s="15" t="s">
        <v>100</v>
      </c>
      <c r="D7517" s="13">
        <v>47683</v>
      </c>
      <c r="E7517" s="13" t="s">
        <v>14</v>
      </c>
      <c r="F7517" s="13" t="s">
        <v>15</v>
      </c>
      <c r="G7517" s="13" t="s">
        <v>16</v>
      </c>
      <c r="H7517" s="13">
        <v>27612</v>
      </c>
      <c r="I7517" s="13" t="s">
        <v>101</v>
      </c>
      <c r="J7517" s="13" t="s">
        <v>18</v>
      </c>
      <c r="K7517" s="13">
        <v>1</v>
      </c>
      <c r="L7517" s="13">
        <v>22</v>
      </c>
      <c r="M7517" s="13">
        <v>5.9</v>
      </c>
      <c r="N7517" s="13">
        <f t="shared" si="413"/>
        <v>22</v>
      </c>
      <c r="O7517" s="14">
        <v>1</v>
      </c>
      <c r="P7517" s="13">
        <f t="shared" si="412"/>
        <v>1</v>
      </c>
    </row>
    <row r="7518" customHeight="1" spans="1:16">
      <c r="A7518" s="13">
        <v>58201365</v>
      </c>
      <c r="B7518" s="13">
        <v>585</v>
      </c>
      <c r="C7518" s="15" t="s">
        <v>100</v>
      </c>
      <c r="D7518" s="13">
        <v>47683</v>
      </c>
      <c r="E7518" s="13" t="s">
        <v>14</v>
      </c>
      <c r="F7518" s="13" t="s">
        <v>15</v>
      </c>
      <c r="G7518" s="13" t="s">
        <v>16</v>
      </c>
      <c r="H7518" s="13">
        <v>27612</v>
      </c>
      <c r="I7518" s="13" t="s">
        <v>101</v>
      </c>
      <c r="J7518" s="13" t="s">
        <v>18</v>
      </c>
      <c r="K7518" s="13">
        <v>1</v>
      </c>
      <c r="L7518" s="13">
        <v>25.8</v>
      </c>
      <c r="M7518" s="13">
        <v>9.7</v>
      </c>
      <c r="N7518" s="13">
        <f t="shared" si="413"/>
        <v>25.8</v>
      </c>
      <c r="O7518" s="14">
        <v>1</v>
      </c>
      <c r="P7518" s="13">
        <f t="shared" ref="P7518:P7549" si="414">K7518*O7518</f>
        <v>1</v>
      </c>
    </row>
    <row r="7519" customHeight="1" spans="1:16">
      <c r="A7519" s="13">
        <v>58201393</v>
      </c>
      <c r="B7519" s="13">
        <v>307</v>
      </c>
      <c r="C7519" s="15" t="s">
        <v>34</v>
      </c>
      <c r="D7519" s="13">
        <v>47683</v>
      </c>
      <c r="E7519" s="13" t="s">
        <v>14</v>
      </c>
      <c r="F7519" s="13" t="s">
        <v>15</v>
      </c>
      <c r="G7519" s="13" t="s">
        <v>16</v>
      </c>
      <c r="H7519" s="13">
        <v>10989</v>
      </c>
      <c r="I7519" s="13" t="s">
        <v>200</v>
      </c>
      <c r="J7519" s="13" t="s">
        <v>18</v>
      </c>
      <c r="K7519" s="13">
        <v>1</v>
      </c>
      <c r="L7519" s="13">
        <v>25.8</v>
      </c>
      <c r="M7519" s="13">
        <v>9.7</v>
      </c>
      <c r="N7519" s="13">
        <f t="shared" si="413"/>
        <v>25.8</v>
      </c>
      <c r="O7519" s="14">
        <v>1</v>
      </c>
      <c r="P7519" s="13">
        <f t="shared" si="414"/>
        <v>1</v>
      </c>
    </row>
    <row r="7520" customHeight="1" spans="1:16">
      <c r="A7520" s="13">
        <v>58201423</v>
      </c>
      <c r="B7520" s="13">
        <v>102565</v>
      </c>
      <c r="C7520" s="15" t="s">
        <v>141</v>
      </c>
      <c r="D7520" s="13">
        <v>47683</v>
      </c>
      <c r="E7520" s="13" t="s">
        <v>14</v>
      </c>
      <c r="F7520" s="13" t="s">
        <v>15</v>
      </c>
      <c r="G7520" s="13" t="s">
        <v>16</v>
      </c>
      <c r="H7520" s="13">
        <v>13019</v>
      </c>
      <c r="I7520" s="13" t="s">
        <v>404</v>
      </c>
      <c r="J7520" s="13" t="s">
        <v>18</v>
      </c>
      <c r="K7520" s="13">
        <v>2</v>
      </c>
      <c r="L7520" s="13">
        <v>51.6</v>
      </c>
      <c r="M7520" s="13">
        <v>19.4</v>
      </c>
      <c r="N7520" s="13">
        <f t="shared" si="413"/>
        <v>25.8</v>
      </c>
      <c r="O7520" s="14">
        <v>1</v>
      </c>
      <c r="P7520" s="13">
        <f t="shared" si="414"/>
        <v>2</v>
      </c>
    </row>
    <row r="7521" customHeight="1" spans="1:16">
      <c r="A7521" s="13">
        <v>58201626</v>
      </c>
      <c r="B7521" s="13">
        <v>54</v>
      </c>
      <c r="C7521" s="15" t="s">
        <v>13</v>
      </c>
      <c r="D7521" s="13">
        <v>47683</v>
      </c>
      <c r="E7521" s="13" t="s">
        <v>14</v>
      </c>
      <c r="F7521" s="13" t="s">
        <v>15</v>
      </c>
      <c r="G7521" s="13" t="s">
        <v>16</v>
      </c>
      <c r="H7521" s="13">
        <v>6301</v>
      </c>
      <c r="I7521" s="13" t="s">
        <v>337</v>
      </c>
      <c r="J7521" s="13" t="s">
        <v>18</v>
      </c>
      <c r="K7521" s="13">
        <v>3</v>
      </c>
      <c r="L7521" s="13">
        <v>65.4</v>
      </c>
      <c r="M7521" s="13">
        <v>17.1</v>
      </c>
      <c r="N7521" s="13">
        <f t="shared" si="413"/>
        <v>21.8</v>
      </c>
      <c r="O7521" s="14">
        <v>1</v>
      </c>
      <c r="P7521" s="13">
        <f t="shared" si="414"/>
        <v>3</v>
      </c>
    </row>
    <row r="7522" customHeight="1" spans="1:16">
      <c r="A7522" s="13">
        <v>58201695</v>
      </c>
      <c r="B7522" s="13">
        <v>571</v>
      </c>
      <c r="C7522" s="15" t="s">
        <v>90</v>
      </c>
      <c r="D7522" s="13">
        <v>47683</v>
      </c>
      <c r="E7522" s="13" t="s">
        <v>14</v>
      </c>
      <c r="F7522" s="13" t="s">
        <v>15</v>
      </c>
      <c r="G7522" s="13" t="s">
        <v>16</v>
      </c>
      <c r="H7522" s="13">
        <v>5471</v>
      </c>
      <c r="I7522" s="13" t="s">
        <v>91</v>
      </c>
      <c r="J7522" s="13" t="s">
        <v>33</v>
      </c>
      <c r="K7522" s="13">
        <v>1</v>
      </c>
      <c r="L7522" s="13">
        <v>22.3</v>
      </c>
      <c r="M7522" s="13">
        <v>6.2</v>
      </c>
      <c r="N7522" s="13">
        <f t="shared" si="413"/>
        <v>22.3</v>
      </c>
      <c r="O7522" s="14" t="s">
        <v>1086</v>
      </c>
      <c r="P7522" s="13">
        <v>0</v>
      </c>
    </row>
    <row r="7523" customHeight="1" spans="1:16">
      <c r="A7523" s="13">
        <v>58201711</v>
      </c>
      <c r="B7523" s="13">
        <v>107658</v>
      </c>
      <c r="C7523" s="15" t="s">
        <v>68</v>
      </c>
      <c r="D7523" s="13">
        <v>47683</v>
      </c>
      <c r="E7523" s="13" t="s">
        <v>14</v>
      </c>
      <c r="F7523" s="13" t="s">
        <v>15</v>
      </c>
      <c r="G7523" s="13" t="s">
        <v>16</v>
      </c>
      <c r="H7523" s="13">
        <v>4562</v>
      </c>
      <c r="I7523" s="13" t="s">
        <v>429</v>
      </c>
      <c r="J7523" s="13" t="s">
        <v>18</v>
      </c>
      <c r="K7523" s="13">
        <v>3</v>
      </c>
      <c r="L7523" s="13">
        <v>77.4</v>
      </c>
      <c r="M7523" s="13">
        <v>29.1</v>
      </c>
      <c r="N7523" s="13">
        <f t="shared" si="413"/>
        <v>25.8</v>
      </c>
      <c r="O7523" s="14">
        <v>1</v>
      </c>
      <c r="P7523" s="13">
        <f t="shared" si="414"/>
        <v>3</v>
      </c>
    </row>
    <row r="7524" customHeight="1" spans="1:16">
      <c r="A7524" s="13">
        <v>58201812</v>
      </c>
      <c r="B7524" s="13">
        <v>399</v>
      </c>
      <c r="C7524" s="15" t="s">
        <v>102</v>
      </c>
      <c r="D7524" s="13">
        <v>47683</v>
      </c>
      <c r="E7524" s="13" t="s">
        <v>14</v>
      </c>
      <c r="F7524" s="13" t="s">
        <v>15</v>
      </c>
      <c r="G7524" s="13" t="s">
        <v>16</v>
      </c>
      <c r="H7524" s="13">
        <v>27995</v>
      </c>
      <c r="I7524" s="13" t="s">
        <v>549</v>
      </c>
      <c r="J7524" s="13" t="s">
        <v>18</v>
      </c>
      <c r="K7524" s="13">
        <v>2</v>
      </c>
      <c r="L7524" s="13">
        <v>51.6</v>
      </c>
      <c r="M7524" s="13">
        <v>19.4</v>
      </c>
      <c r="N7524" s="13">
        <f t="shared" si="413"/>
        <v>25.8</v>
      </c>
      <c r="O7524" s="14">
        <v>1</v>
      </c>
      <c r="P7524" s="13">
        <f t="shared" si="414"/>
        <v>2</v>
      </c>
    </row>
    <row r="7525" customHeight="1" spans="1:16">
      <c r="A7525" s="13">
        <v>58201845</v>
      </c>
      <c r="B7525" s="13">
        <v>399</v>
      </c>
      <c r="C7525" s="15" t="s">
        <v>102</v>
      </c>
      <c r="D7525" s="13">
        <v>47683</v>
      </c>
      <c r="E7525" s="13" t="s">
        <v>14</v>
      </c>
      <c r="F7525" s="13" t="s">
        <v>15</v>
      </c>
      <c r="G7525" s="13" t="s">
        <v>16</v>
      </c>
      <c r="H7525" s="13">
        <v>4033</v>
      </c>
      <c r="I7525" s="13" t="s">
        <v>103</v>
      </c>
      <c r="J7525" s="13" t="s">
        <v>18</v>
      </c>
      <c r="K7525" s="13">
        <v>1</v>
      </c>
      <c r="L7525" s="13">
        <v>25.8</v>
      </c>
      <c r="M7525" s="13">
        <v>9.7</v>
      </c>
      <c r="N7525" s="13">
        <f t="shared" si="413"/>
        <v>25.8</v>
      </c>
      <c r="O7525" s="14">
        <v>1</v>
      </c>
      <c r="P7525" s="13">
        <f t="shared" si="414"/>
        <v>1</v>
      </c>
    </row>
    <row r="7526" customHeight="1" spans="1:16">
      <c r="A7526" s="13">
        <v>58201986</v>
      </c>
      <c r="B7526" s="13">
        <v>709</v>
      </c>
      <c r="C7526" s="15" t="s">
        <v>345</v>
      </c>
      <c r="D7526" s="13">
        <v>47683</v>
      </c>
      <c r="E7526" s="13" t="s">
        <v>14</v>
      </c>
      <c r="F7526" s="13" t="s">
        <v>15</v>
      </c>
      <c r="G7526" s="13" t="s">
        <v>16</v>
      </c>
      <c r="H7526" s="13">
        <v>15614</v>
      </c>
      <c r="I7526" s="13" t="s">
        <v>346</v>
      </c>
      <c r="J7526" s="13" t="s">
        <v>18</v>
      </c>
      <c r="K7526" s="13">
        <v>1</v>
      </c>
      <c r="L7526" s="13">
        <v>25.8</v>
      </c>
      <c r="M7526" s="13">
        <v>9.7</v>
      </c>
      <c r="N7526" s="13">
        <f t="shared" si="413"/>
        <v>25.8</v>
      </c>
      <c r="O7526" s="14">
        <v>1</v>
      </c>
      <c r="P7526" s="13">
        <f t="shared" si="414"/>
        <v>1</v>
      </c>
    </row>
    <row r="7527" customHeight="1" spans="1:16">
      <c r="A7527" s="13">
        <v>58202009</v>
      </c>
      <c r="B7527" s="13">
        <v>587</v>
      </c>
      <c r="C7527" s="15" t="s">
        <v>356</v>
      </c>
      <c r="D7527" s="13">
        <v>47683</v>
      </c>
      <c r="E7527" s="13" t="s">
        <v>14</v>
      </c>
      <c r="F7527" s="13" t="s">
        <v>15</v>
      </c>
      <c r="G7527" s="13" t="s">
        <v>16</v>
      </c>
      <c r="H7527" s="13">
        <v>8073</v>
      </c>
      <c r="I7527" s="13" t="s">
        <v>357</v>
      </c>
      <c r="J7527" s="13" t="s">
        <v>18</v>
      </c>
      <c r="K7527" s="13">
        <v>1</v>
      </c>
      <c r="L7527" s="13">
        <v>25.8</v>
      </c>
      <c r="M7527" s="13">
        <v>9.7</v>
      </c>
      <c r="N7527" s="13">
        <f t="shared" si="413"/>
        <v>25.8</v>
      </c>
      <c r="O7527" s="14">
        <v>1</v>
      </c>
      <c r="P7527" s="13">
        <f t="shared" si="414"/>
        <v>1</v>
      </c>
    </row>
    <row r="7528" customHeight="1" spans="1:16">
      <c r="A7528" s="13">
        <v>58202047</v>
      </c>
      <c r="B7528" s="13">
        <v>118074</v>
      </c>
      <c r="C7528" s="15" t="s">
        <v>86</v>
      </c>
      <c r="D7528" s="13">
        <v>47683</v>
      </c>
      <c r="E7528" s="13" t="s">
        <v>14</v>
      </c>
      <c r="F7528" s="13" t="s">
        <v>15</v>
      </c>
      <c r="G7528" s="13" t="s">
        <v>16</v>
      </c>
      <c r="H7528" s="13">
        <v>27693</v>
      </c>
      <c r="I7528" s="13" t="s">
        <v>127</v>
      </c>
      <c r="J7528" s="13" t="s">
        <v>18</v>
      </c>
      <c r="K7528" s="13">
        <v>1</v>
      </c>
      <c r="L7528" s="13">
        <v>25.8</v>
      </c>
      <c r="M7528" s="13">
        <v>9.7</v>
      </c>
      <c r="N7528" s="13">
        <f t="shared" si="413"/>
        <v>25.8</v>
      </c>
      <c r="O7528" s="14">
        <v>1</v>
      </c>
      <c r="P7528" s="13">
        <f t="shared" si="414"/>
        <v>1</v>
      </c>
    </row>
    <row r="7529" customHeight="1" spans="1:16">
      <c r="A7529" s="13">
        <v>58202078</v>
      </c>
      <c r="B7529" s="13">
        <v>343</v>
      </c>
      <c r="C7529" s="15" t="s">
        <v>215</v>
      </c>
      <c r="D7529" s="13">
        <v>47683</v>
      </c>
      <c r="E7529" s="13" t="s">
        <v>14</v>
      </c>
      <c r="F7529" s="13" t="s">
        <v>15</v>
      </c>
      <c r="G7529" s="13" t="s">
        <v>16</v>
      </c>
      <c r="H7529" s="13">
        <v>7583</v>
      </c>
      <c r="I7529" s="13" t="s">
        <v>216</v>
      </c>
      <c r="J7529" s="13" t="s">
        <v>18</v>
      </c>
      <c r="K7529" s="13">
        <v>1</v>
      </c>
      <c r="L7529" s="13">
        <v>25.8</v>
      </c>
      <c r="M7529" s="13">
        <v>9.7</v>
      </c>
      <c r="N7529" s="13">
        <f t="shared" si="413"/>
        <v>25.8</v>
      </c>
      <c r="O7529" s="14">
        <v>1</v>
      </c>
      <c r="P7529" s="13">
        <f t="shared" si="414"/>
        <v>1</v>
      </c>
    </row>
    <row r="7530" customHeight="1" spans="1:16">
      <c r="A7530" s="13">
        <v>58202091</v>
      </c>
      <c r="B7530" s="13">
        <v>113299</v>
      </c>
      <c r="C7530" s="15" t="s">
        <v>221</v>
      </c>
      <c r="D7530" s="13">
        <v>47683</v>
      </c>
      <c r="E7530" s="13" t="s">
        <v>14</v>
      </c>
      <c r="F7530" s="13" t="s">
        <v>15</v>
      </c>
      <c r="G7530" s="13" t="s">
        <v>16</v>
      </c>
      <c r="H7530" s="13">
        <v>14429</v>
      </c>
      <c r="I7530" s="13" t="s">
        <v>264</v>
      </c>
      <c r="J7530" s="13" t="s">
        <v>18</v>
      </c>
      <c r="K7530" s="13">
        <v>2</v>
      </c>
      <c r="L7530" s="13">
        <v>41.6</v>
      </c>
      <c r="M7530" s="13">
        <v>9.4</v>
      </c>
      <c r="N7530" s="13">
        <f t="shared" si="413"/>
        <v>20.8</v>
      </c>
      <c r="O7530" s="14">
        <v>1</v>
      </c>
      <c r="P7530" s="13">
        <f t="shared" si="414"/>
        <v>2</v>
      </c>
    </row>
    <row r="7531" customHeight="1" spans="1:16">
      <c r="A7531" s="13">
        <v>58202118</v>
      </c>
      <c r="B7531" s="13">
        <v>122906</v>
      </c>
      <c r="C7531" s="15" t="s">
        <v>70</v>
      </c>
      <c r="D7531" s="13">
        <v>47683</v>
      </c>
      <c r="E7531" s="13" t="s">
        <v>14</v>
      </c>
      <c r="F7531" s="13" t="s">
        <v>15</v>
      </c>
      <c r="G7531" s="13" t="s">
        <v>16</v>
      </c>
      <c r="H7531" s="13">
        <v>27823</v>
      </c>
      <c r="I7531" s="13" t="s">
        <v>517</v>
      </c>
      <c r="J7531" s="13" t="s">
        <v>18</v>
      </c>
      <c r="K7531" s="13">
        <v>1</v>
      </c>
      <c r="L7531" s="13">
        <v>19.8</v>
      </c>
      <c r="M7531" s="13">
        <v>3.7</v>
      </c>
      <c r="N7531" s="13">
        <f t="shared" si="413"/>
        <v>19.8</v>
      </c>
      <c r="O7531" s="14">
        <v>1</v>
      </c>
      <c r="P7531" s="13">
        <f t="shared" si="414"/>
        <v>1</v>
      </c>
    </row>
    <row r="7532" customHeight="1" spans="1:16">
      <c r="A7532" s="13">
        <v>58202146</v>
      </c>
      <c r="B7532" s="13">
        <v>307</v>
      </c>
      <c r="C7532" s="15" t="s">
        <v>34</v>
      </c>
      <c r="D7532" s="13">
        <v>47683</v>
      </c>
      <c r="E7532" s="13" t="s">
        <v>14</v>
      </c>
      <c r="F7532" s="13" t="s">
        <v>15</v>
      </c>
      <c r="G7532" s="13" t="s">
        <v>16</v>
      </c>
      <c r="H7532" s="13">
        <v>9563</v>
      </c>
      <c r="I7532" s="13" t="s">
        <v>120</v>
      </c>
      <c r="J7532" s="13" t="s">
        <v>33</v>
      </c>
      <c r="K7532" s="13">
        <v>1</v>
      </c>
      <c r="L7532" s="13">
        <v>22.8</v>
      </c>
      <c r="M7532" s="13">
        <v>6.7</v>
      </c>
      <c r="N7532" s="13">
        <f t="shared" si="413"/>
        <v>22.8</v>
      </c>
      <c r="O7532" s="14" t="s">
        <v>1086</v>
      </c>
      <c r="P7532" s="13">
        <v>0</v>
      </c>
    </row>
    <row r="7533" customHeight="1" spans="1:16">
      <c r="A7533" s="13">
        <v>58202217</v>
      </c>
      <c r="B7533" s="13">
        <v>106066</v>
      </c>
      <c r="C7533" s="15" t="s">
        <v>29</v>
      </c>
      <c r="D7533" s="13">
        <v>47683</v>
      </c>
      <c r="E7533" s="13" t="s">
        <v>14</v>
      </c>
      <c r="F7533" s="13" t="s">
        <v>15</v>
      </c>
      <c r="G7533" s="13" t="s">
        <v>16</v>
      </c>
      <c r="H7533" s="13">
        <v>995676</v>
      </c>
      <c r="I7533" s="13" t="s">
        <v>30</v>
      </c>
      <c r="J7533" s="13" t="s">
        <v>18</v>
      </c>
      <c r="K7533" s="13">
        <v>3</v>
      </c>
      <c r="L7533" s="13">
        <v>77.4</v>
      </c>
      <c r="M7533" s="13">
        <v>29.1</v>
      </c>
      <c r="N7533" s="13">
        <f t="shared" si="413"/>
        <v>25.8</v>
      </c>
      <c r="O7533" s="14">
        <v>1</v>
      </c>
      <c r="P7533" s="13">
        <f t="shared" si="414"/>
        <v>3</v>
      </c>
    </row>
    <row r="7534" customHeight="1" spans="1:16">
      <c r="A7534" s="13">
        <v>58202241</v>
      </c>
      <c r="B7534" s="13">
        <v>103639</v>
      </c>
      <c r="C7534" s="15" t="s">
        <v>108</v>
      </c>
      <c r="D7534" s="13">
        <v>47683</v>
      </c>
      <c r="E7534" s="13" t="s">
        <v>14</v>
      </c>
      <c r="F7534" s="13" t="s">
        <v>15</v>
      </c>
      <c r="G7534" s="13" t="s">
        <v>16</v>
      </c>
      <c r="H7534" s="13">
        <v>15305</v>
      </c>
      <c r="I7534" s="13" t="s">
        <v>342</v>
      </c>
      <c r="J7534" s="13" t="s">
        <v>33</v>
      </c>
      <c r="K7534" s="13">
        <v>1</v>
      </c>
      <c r="L7534" s="13">
        <v>22.62</v>
      </c>
      <c r="M7534" s="13">
        <v>6.52</v>
      </c>
      <c r="N7534" s="13">
        <f t="shared" si="413"/>
        <v>22.62</v>
      </c>
      <c r="O7534" s="14" t="s">
        <v>1086</v>
      </c>
      <c r="P7534" s="13">
        <v>0</v>
      </c>
    </row>
    <row r="7535" customHeight="1" spans="1:16">
      <c r="A7535" s="13">
        <v>58202265</v>
      </c>
      <c r="B7535" s="13">
        <v>379</v>
      </c>
      <c r="C7535" s="15" t="s">
        <v>74</v>
      </c>
      <c r="D7535" s="13">
        <v>47683</v>
      </c>
      <c r="E7535" s="13" t="s">
        <v>14</v>
      </c>
      <c r="F7535" s="13" t="s">
        <v>15</v>
      </c>
      <c r="G7535" s="13" t="s">
        <v>16</v>
      </c>
      <c r="H7535" s="13">
        <v>6831</v>
      </c>
      <c r="I7535" s="13" t="s">
        <v>51</v>
      </c>
      <c r="J7535" s="13" t="s">
        <v>18</v>
      </c>
      <c r="K7535" s="13">
        <v>3</v>
      </c>
      <c r="L7535" s="13">
        <v>77.39</v>
      </c>
      <c r="M7535" s="13">
        <v>29.09</v>
      </c>
      <c r="N7535" s="13">
        <f t="shared" si="413"/>
        <v>25.7966666666667</v>
      </c>
      <c r="O7535" s="14">
        <v>1</v>
      </c>
      <c r="P7535" s="13">
        <f t="shared" si="414"/>
        <v>3</v>
      </c>
    </row>
    <row r="7536" customHeight="1" spans="1:16">
      <c r="A7536" s="13">
        <v>58202447</v>
      </c>
      <c r="B7536" s="13">
        <v>116919</v>
      </c>
      <c r="C7536" s="15" t="s">
        <v>72</v>
      </c>
      <c r="D7536" s="13">
        <v>47683</v>
      </c>
      <c r="E7536" s="13" t="s">
        <v>14</v>
      </c>
      <c r="F7536" s="13" t="s">
        <v>15</v>
      </c>
      <c r="G7536" s="13" t="s">
        <v>16</v>
      </c>
      <c r="H7536" s="13">
        <v>14436</v>
      </c>
      <c r="I7536" s="13" t="s">
        <v>73</v>
      </c>
      <c r="J7536" s="13" t="s">
        <v>18</v>
      </c>
      <c r="K7536" s="13">
        <v>1</v>
      </c>
      <c r="L7536" s="13">
        <v>25.8</v>
      </c>
      <c r="M7536" s="13">
        <v>9.7</v>
      </c>
      <c r="N7536" s="13">
        <f t="shared" si="413"/>
        <v>25.8</v>
      </c>
      <c r="O7536" s="14">
        <v>1</v>
      </c>
      <c r="P7536" s="13">
        <f t="shared" si="414"/>
        <v>1</v>
      </c>
    </row>
    <row r="7537" customHeight="1" spans="1:16">
      <c r="A7537" s="13">
        <v>58202511</v>
      </c>
      <c r="B7537" s="13">
        <v>116482</v>
      </c>
      <c r="C7537" s="15" t="s">
        <v>236</v>
      </c>
      <c r="D7537" s="13">
        <v>47683</v>
      </c>
      <c r="E7537" s="13" t="s">
        <v>14</v>
      </c>
      <c r="F7537" s="13" t="s">
        <v>15</v>
      </c>
      <c r="G7537" s="13" t="s">
        <v>16</v>
      </c>
      <c r="H7537" s="13">
        <v>15893</v>
      </c>
      <c r="I7537" s="13" t="s">
        <v>313</v>
      </c>
      <c r="J7537" s="13" t="s">
        <v>18</v>
      </c>
      <c r="K7537" s="13">
        <v>1</v>
      </c>
      <c r="L7537" s="13">
        <v>25.8</v>
      </c>
      <c r="M7537" s="13">
        <v>9.8</v>
      </c>
      <c r="N7537" s="13">
        <f t="shared" si="413"/>
        <v>25.8</v>
      </c>
      <c r="O7537" s="14">
        <v>1</v>
      </c>
      <c r="P7537" s="13">
        <f t="shared" si="414"/>
        <v>1</v>
      </c>
    </row>
    <row r="7538" customHeight="1" spans="1:16">
      <c r="A7538" s="13">
        <v>58202606</v>
      </c>
      <c r="B7538" s="13">
        <v>582</v>
      </c>
      <c r="C7538" s="15" t="s">
        <v>62</v>
      </c>
      <c r="D7538" s="13">
        <v>47683</v>
      </c>
      <c r="E7538" s="13" t="s">
        <v>14</v>
      </c>
      <c r="F7538" s="13" t="s">
        <v>15</v>
      </c>
      <c r="G7538" s="13" t="s">
        <v>16</v>
      </c>
      <c r="H7538" s="13">
        <v>4044</v>
      </c>
      <c r="I7538" s="13" t="s">
        <v>421</v>
      </c>
      <c r="J7538" s="13" t="s">
        <v>18</v>
      </c>
      <c r="K7538" s="13">
        <v>1</v>
      </c>
      <c r="L7538" s="13">
        <v>25.8</v>
      </c>
      <c r="M7538" s="13">
        <v>9.7</v>
      </c>
      <c r="N7538" s="13">
        <f t="shared" si="413"/>
        <v>25.8</v>
      </c>
      <c r="O7538" s="14">
        <v>1</v>
      </c>
      <c r="P7538" s="13">
        <f t="shared" si="414"/>
        <v>1</v>
      </c>
    </row>
    <row r="7539" customHeight="1" spans="1:16">
      <c r="A7539" s="13">
        <v>58202614</v>
      </c>
      <c r="B7539" s="13">
        <v>114844</v>
      </c>
      <c r="C7539" s="15" t="s">
        <v>385</v>
      </c>
      <c r="D7539" s="13">
        <v>47683</v>
      </c>
      <c r="E7539" s="13" t="s">
        <v>14</v>
      </c>
      <c r="F7539" s="13" t="s">
        <v>15</v>
      </c>
      <c r="G7539" s="13" t="s">
        <v>16</v>
      </c>
      <c r="H7539" s="13">
        <v>13061</v>
      </c>
      <c r="I7539" s="13" t="s">
        <v>455</v>
      </c>
      <c r="J7539" s="13" t="s">
        <v>18</v>
      </c>
      <c r="K7539" s="13">
        <v>3</v>
      </c>
      <c r="L7539" s="13">
        <v>77.39</v>
      </c>
      <c r="M7539" s="13">
        <v>29.09</v>
      </c>
      <c r="N7539" s="13">
        <f t="shared" si="413"/>
        <v>25.7966666666667</v>
      </c>
      <c r="O7539" s="14">
        <v>1</v>
      </c>
      <c r="P7539" s="13">
        <f t="shared" si="414"/>
        <v>3</v>
      </c>
    </row>
    <row r="7540" customHeight="1" spans="1:16">
      <c r="A7540" s="13">
        <v>58202631</v>
      </c>
      <c r="B7540" s="13">
        <v>52</v>
      </c>
      <c r="C7540" s="15" t="s">
        <v>259</v>
      </c>
      <c r="D7540" s="13">
        <v>47683</v>
      </c>
      <c r="E7540" s="13" t="s">
        <v>14</v>
      </c>
      <c r="F7540" s="13" t="s">
        <v>15</v>
      </c>
      <c r="G7540" s="13" t="s">
        <v>16</v>
      </c>
      <c r="H7540" s="13">
        <v>16301</v>
      </c>
      <c r="I7540" s="13" t="s">
        <v>260</v>
      </c>
      <c r="J7540" s="13" t="s">
        <v>18</v>
      </c>
      <c r="K7540" s="13">
        <v>2</v>
      </c>
      <c r="L7540" s="13">
        <v>39.6</v>
      </c>
      <c r="M7540" s="13">
        <v>7.4</v>
      </c>
      <c r="N7540" s="13">
        <f t="shared" si="413"/>
        <v>19.8</v>
      </c>
      <c r="O7540" s="14">
        <v>1</v>
      </c>
      <c r="P7540" s="13">
        <f t="shared" si="414"/>
        <v>2</v>
      </c>
    </row>
    <row r="7541" customHeight="1" spans="1:16">
      <c r="A7541" s="13">
        <v>58202731</v>
      </c>
      <c r="B7541" s="13">
        <v>103198</v>
      </c>
      <c r="C7541" s="15" t="s">
        <v>116</v>
      </c>
      <c r="D7541" s="13">
        <v>47683</v>
      </c>
      <c r="E7541" s="13" t="s">
        <v>14</v>
      </c>
      <c r="F7541" s="13" t="s">
        <v>15</v>
      </c>
      <c r="G7541" s="13" t="s">
        <v>16</v>
      </c>
      <c r="H7541" s="13">
        <v>16075</v>
      </c>
      <c r="I7541" s="13" t="s">
        <v>425</v>
      </c>
      <c r="J7541" s="13" t="s">
        <v>18</v>
      </c>
      <c r="K7541" s="13">
        <v>1</v>
      </c>
      <c r="L7541" s="13">
        <v>25.8</v>
      </c>
      <c r="M7541" s="13">
        <v>9.7</v>
      </c>
      <c r="N7541" s="13">
        <f t="shared" si="413"/>
        <v>25.8</v>
      </c>
      <c r="O7541" s="14">
        <v>1</v>
      </c>
      <c r="P7541" s="13">
        <f t="shared" si="414"/>
        <v>1</v>
      </c>
    </row>
    <row r="7542" customHeight="1" spans="1:16">
      <c r="A7542" s="13">
        <v>58202776</v>
      </c>
      <c r="B7542" s="13">
        <v>573</v>
      </c>
      <c r="C7542" s="15" t="s">
        <v>125</v>
      </c>
      <c r="D7542" s="13">
        <v>47683</v>
      </c>
      <c r="E7542" s="13" t="s">
        <v>14</v>
      </c>
      <c r="F7542" s="13" t="s">
        <v>15</v>
      </c>
      <c r="G7542" s="13" t="s">
        <v>16</v>
      </c>
      <c r="H7542" s="13">
        <v>5501</v>
      </c>
      <c r="I7542" s="13" t="s">
        <v>360</v>
      </c>
      <c r="J7542" s="13" t="s">
        <v>18</v>
      </c>
      <c r="K7542" s="13">
        <v>1</v>
      </c>
      <c r="L7542" s="13">
        <v>25.8</v>
      </c>
      <c r="M7542" s="13">
        <v>9.7</v>
      </c>
      <c r="N7542" s="13">
        <f t="shared" si="413"/>
        <v>25.8</v>
      </c>
      <c r="O7542" s="14">
        <v>1</v>
      </c>
      <c r="P7542" s="13">
        <f t="shared" si="414"/>
        <v>1</v>
      </c>
    </row>
    <row r="7543" customHeight="1" spans="1:16">
      <c r="A7543" s="13">
        <v>58202786</v>
      </c>
      <c r="B7543" s="13">
        <v>114622</v>
      </c>
      <c r="C7543" s="15" t="s">
        <v>38</v>
      </c>
      <c r="D7543" s="13">
        <v>47683</v>
      </c>
      <c r="E7543" s="13" t="s">
        <v>14</v>
      </c>
      <c r="F7543" s="13" t="s">
        <v>15</v>
      </c>
      <c r="G7543" s="13" t="s">
        <v>16</v>
      </c>
      <c r="H7543" s="13">
        <v>11143</v>
      </c>
      <c r="I7543" s="13" t="s">
        <v>39</v>
      </c>
      <c r="J7543" s="13" t="s">
        <v>18</v>
      </c>
      <c r="K7543" s="13">
        <v>2</v>
      </c>
      <c r="L7543" s="13">
        <v>51.6</v>
      </c>
      <c r="M7543" s="13">
        <v>19.4</v>
      </c>
      <c r="N7543" s="13">
        <f t="shared" si="413"/>
        <v>25.8</v>
      </c>
      <c r="O7543" s="14">
        <v>1</v>
      </c>
      <c r="P7543" s="13">
        <f t="shared" si="414"/>
        <v>2</v>
      </c>
    </row>
    <row r="7544" customHeight="1" spans="1:16">
      <c r="A7544" s="13">
        <v>58202833</v>
      </c>
      <c r="B7544" s="13">
        <v>515</v>
      </c>
      <c r="C7544" s="15" t="s">
        <v>185</v>
      </c>
      <c r="D7544" s="13">
        <v>47683</v>
      </c>
      <c r="E7544" s="13" t="s">
        <v>14</v>
      </c>
      <c r="F7544" s="13" t="s">
        <v>15</v>
      </c>
      <c r="G7544" s="13" t="s">
        <v>16</v>
      </c>
      <c r="H7544" s="13">
        <v>12669</v>
      </c>
      <c r="I7544" s="13" t="s">
        <v>186</v>
      </c>
      <c r="J7544" s="13" t="s">
        <v>18</v>
      </c>
      <c r="K7544" s="13">
        <v>1</v>
      </c>
      <c r="L7544" s="13">
        <v>25.8</v>
      </c>
      <c r="M7544" s="13">
        <v>9.7</v>
      </c>
      <c r="N7544" s="13">
        <f t="shared" si="413"/>
        <v>25.8</v>
      </c>
      <c r="O7544" s="14">
        <v>1</v>
      </c>
      <c r="P7544" s="13">
        <f t="shared" si="414"/>
        <v>1</v>
      </c>
    </row>
    <row r="7545" customHeight="1" spans="1:16">
      <c r="A7545" s="13">
        <v>58202890</v>
      </c>
      <c r="B7545" s="13">
        <v>105267</v>
      </c>
      <c r="C7545" s="15" t="s">
        <v>147</v>
      </c>
      <c r="D7545" s="13">
        <v>47683</v>
      </c>
      <c r="E7545" s="13" t="s">
        <v>14</v>
      </c>
      <c r="F7545" s="13" t="s">
        <v>15</v>
      </c>
      <c r="G7545" s="13" t="s">
        <v>16</v>
      </c>
      <c r="H7545" s="13">
        <v>12886</v>
      </c>
      <c r="I7545" s="13" t="s">
        <v>271</v>
      </c>
      <c r="J7545" s="13" t="s">
        <v>18</v>
      </c>
      <c r="K7545" s="13">
        <v>3</v>
      </c>
      <c r="L7545" s="13">
        <v>77.39</v>
      </c>
      <c r="M7545" s="13">
        <v>29.09</v>
      </c>
      <c r="N7545" s="13">
        <f t="shared" si="413"/>
        <v>25.7966666666667</v>
      </c>
      <c r="O7545" s="14">
        <v>1</v>
      </c>
      <c r="P7545" s="13">
        <f t="shared" si="414"/>
        <v>3</v>
      </c>
    </row>
    <row r="7546" customHeight="1" spans="1:16">
      <c r="A7546" s="13">
        <v>58202916</v>
      </c>
      <c r="B7546" s="13">
        <v>105267</v>
      </c>
      <c r="C7546" s="15" t="s">
        <v>147</v>
      </c>
      <c r="D7546" s="13">
        <v>47683</v>
      </c>
      <c r="E7546" s="13" t="s">
        <v>14</v>
      </c>
      <c r="F7546" s="13" t="s">
        <v>15</v>
      </c>
      <c r="G7546" s="13" t="s">
        <v>16</v>
      </c>
      <c r="H7546" s="13">
        <v>12886</v>
      </c>
      <c r="I7546" s="13" t="s">
        <v>271</v>
      </c>
      <c r="J7546" s="13" t="s">
        <v>18</v>
      </c>
      <c r="K7546" s="13">
        <v>3</v>
      </c>
      <c r="L7546" s="13">
        <v>77.39</v>
      </c>
      <c r="M7546" s="13">
        <v>29.09</v>
      </c>
      <c r="N7546" s="13">
        <f t="shared" si="413"/>
        <v>25.7966666666667</v>
      </c>
      <c r="O7546" s="14">
        <v>1</v>
      </c>
      <c r="P7546" s="13">
        <f t="shared" si="414"/>
        <v>3</v>
      </c>
    </row>
    <row r="7547" customHeight="1" spans="1:16">
      <c r="A7547" s="13">
        <v>58202931</v>
      </c>
      <c r="B7547" s="13">
        <v>116773</v>
      </c>
      <c r="C7547" s="15" t="s">
        <v>472</v>
      </c>
      <c r="D7547" s="13">
        <v>47683</v>
      </c>
      <c r="E7547" s="13" t="s">
        <v>14</v>
      </c>
      <c r="F7547" s="13" t="s">
        <v>15</v>
      </c>
      <c r="G7547" s="13" t="s">
        <v>16</v>
      </c>
      <c r="H7547" s="13">
        <v>27939</v>
      </c>
      <c r="I7547" s="13" t="s">
        <v>367</v>
      </c>
      <c r="J7547" s="13" t="s">
        <v>18</v>
      </c>
      <c r="K7547" s="13">
        <v>1</v>
      </c>
      <c r="L7547" s="13">
        <v>19.8</v>
      </c>
      <c r="M7547" s="13">
        <v>3.7</v>
      </c>
      <c r="N7547" s="13">
        <f t="shared" si="413"/>
        <v>19.8</v>
      </c>
      <c r="O7547" s="14">
        <v>1</v>
      </c>
      <c r="P7547" s="13">
        <f t="shared" si="414"/>
        <v>1</v>
      </c>
    </row>
    <row r="7548" customHeight="1" spans="1:16">
      <c r="A7548" s="13">
        <v>58202974</v>
      </c>
      <c r="B7548" s="13">
        <v>337</v>
      </c>
      <c r="C7548" s="15" t="s">
        <v>82</v>
      </c>
      <c r="D7548" s="13">
        <v>47683</v>
      </c>
      <c r="E7548" s="13" t="s">
        <v>14</v>
      </c>
      <c r="F7548" s="13" t="s">
        <v>15</v>
      </c>
      <c r="G7548" s="13" t="s">
        <v>16</v>
      </c>
      <c r="H7548" s="13">
        <v>27881</v>
      </c>
      <c r="I7548" s="13" t="s">
        <v>83</v>
      </c>
      <c r="J7548" s="13" t="s">
        <v>18</v>
      </c>
      <c r="K7548" s="13">
        <v>1</v>
      </c>
      <c r="L7548" s="13">
        <v>25.8</v>
      </c>
      <c r="M7548" s="13">
        <v>9.7</v>
      </c>
      <c r="N7548" s="13">
        <f t="shared" si="413"/>
        <v>25.8</v>
      </c>
      <c r="O7548" s="14">
        <v>1</v>
      </c>
      <c r="P7548" s="13">
        <f t="shared" si="414"/>
        <v>1</v>
      </c>
    </row>
    <row r="7549" customHeight="1" spans="1:16">
      <c r="A7549" s="13">
        <v>58203017</v>
      </c>
      <c r="B7549" s="13">
        <v>105267</v>
      </c>
      <c r="C7549" s="15" t="s">
        <v>147</v>
      </c>
      <c r="D7549" s="13">
        <v>47683</v>
      </c>
      <c r="E7549" s="13" t="s">
        <v>14</v>
      </c>
      <c r="F7549" s="13" t="s">
        <v>15</v>
      </c>
      <c r="G7549" s="13" t="s">
        <v>16</v>
      </c>
      <c r="H7549" s="13">
        <v>12886</v>
      </c>
      <c r="I7549" s="13" t="s">
        <v>271</v>
      </c>
      <c r="J7549" s="13" t="s">
        <v>18</v>
      </c>
      <c r="K7549" s="13">
        <v>3</v>
      </c>
      <c r="L7549" s="13">
        <v>77.39</v>
      </c>
      <c r="M7549" s="13">
        <v>29.09</v>
      </c>
      <c r="N7549" s="13">
        <f t="shared" si="413"/>
        <v>25.7966666666667</v>
      </c>
      <c r="O7549" s="14">
        <v>1</v>
      </c>
      <c r="P7549" s="13">
        <f t="shared" si="414"/>
        <v>3</v>
      </c>
    </row>
    <row r="7550" customHeight="1" spans="1:16">
      <c r="A7550" s="13">
        <v>58203075</v>
      </c>
      <c r="B7550" s="13">
        <v>302867</v>
      </c>
      <c r="C7550" s="15" t="s">
        <v>21</v>
      </c>
      <c r="D7550" s="13">
        <v>47683</v>
      </c>
      <c r="E7550" s="13" t="s">
        <v>14</v>
      </c>
      <c r="F7550" s="13" t="s">
        <v>15</v>
      </c>
      <c r="G7550" s="13" t="s">
        <v>16</v>
      </c>
      <c r="H7550" s="13">
        <v>26732</v>
      </c>
      <c r="I7550" s="13" t="s">
        <v>462</v>
      </c>
      <c r="J7550" s="13" t="s">
        <v>18</v>
      </c>
      <c r="K7550" s="13">
        <v>1</v>
      </c>
      <c r="L7550" s="13">
        <v>19.8</v>
      </c>
      <c r="M7550" s="13">
        <v>3.7</v>
      </c>
      <c r="N7550" s="13">
        <f t="shared" si="413"/>
        <v>19.8</v>
      </c>
      <c r="O7550" s="14">
        <v>1</v>
      </c>
      <c r="P7550" s="13">
        <f t="shared" ref="P7550:P7568" si="415">K7550*O7550</f>
        <v>1</v>
      </c>
    </row>
    <row r="7551" customHeight="1" spans="1:16">
      <c r="A7551" s="13">
        <v>58203105</v>
      </c>
      <c r="B7551" s="13">
        <v>357</v>
      </c>
      <c r="C7551" s="15" t="s">
        <v>218</v>
      </c>
      <c r="D7551" s="13">
        <v>47683</v>
      </c>
      <c r="E7551" s="13" t="s">
        <v>14</v>
      </c>
      <c r="F7551" s="13" t="s">
        <v>15</v>
      </c>
      <c r="G7551" s="13" t="s">
        <v>16</v>
      </c>
      <c r="H7551" s="13">
        <v>13100</v>
      </c>
      <c r="I7551" s="13" t="s">
        <v>377</v>
      </c>
      <c r="J7551" s="13" t="s">
        <v>18</v>
      </c>
      <c r="K7551" s="13">
        <v>1</v>
      </c>
      <c r="L7551" s="13">
        <v>25.8</v>
      </c>
      <c r="M7551" s="13">
        <v>9.8</v>
      </c>
      <c r="N7551" s="13">
        <f t="shared" si="413"/>
        <v>25.8</v>
      </c>
      <c r="O7551" s="14">
        <v>1</v>
      </c>
      <c r="P7551" s="13">
        <f t="shared" si="415"/>
        <v>1</v>
      </c>
    </row>
    <row r="7552" customHeight="1" spans="1:16">
      <c r="A7552" s="13">
        <v>58203119</v>
      </c>
      <c r="B7552" s="13">
        <v>311</v>
      </c>
      <c r="C7552" s="15" t="s">
        <v>380</v>
      </c>
      <c r="D7552" s="13">
        <v>47683</v>
      </c>
      <c r="E7552" s="13" t="s">
        <v>14</v>
      </c>
      <c r="F7552" s="13" t="s">
        <v>15</v>
      </c>
      <c r="G7552" s="13" t="s">
        <v>16</v>
      </c>
      <c r="H7552" s="13">
        <v>4302</v>
      </c>
      <c r="I7552" s="13" t="s">
        <v>450</v>
      </c>
      <c r="J7552" s="13" t="s">
        <v>18</v>
      </c>
      <c r="K7552" s="13">
        <v>1</v>
      </c>
      <c r="L7552" s="13">
        <v>21.8</v>
      </c>
      <c r="M7552" s="13">
        <v>5.7</v>
      </c>
      <c r="N7552" s="13">
        <f t="shared" si="413"/>
        <v>21.8</v>
      </c>
      <c r="O7552" s="14">
        <v>1</v>
      </c>
      <c r="P7552" s="13">
        <f t="shared" si="415"/>
        <v>1</v>
      </c>
    </row>
    <row r="7553" customHeight="1" spans="1:16">
      <c r="A7553" s="13">
        <v>58203131</v>
      </c>
      <c r="B7553" s="13">
        <v>730</v>
      </c>
      <c r="C7553" s="15" t="s">
        <v>92</v>
      </c>
      <c r="D7553" s="13">
        <v>47683</v>
      </c>
      <c r="E7553" s="13" t="s">
        <v>14</v>
      </c>
      <c r="F7553" s="13" t="s">
        <v>15</v>
      </c>
      <c r="G7553" s="13" t="s">
        <v>16</v>
      </c>
      <c r="H7553" s="13">
        <v>14214</v>
      </c>
      <c r="I7553" s="13" t="s">
        <v>315</v>
      </c>
      <c r="J7553" s="13" t="s">
        <v>18</v>
      </c>
      <c r="K7553" s="13">
        <v>1</v>
      </c>
      <c r="L7553" s="13">
        <v>23.8</v>
      </c>
      <c r="M7553" s="13">
        <v>7.7</v>
      </c>
      <c r="N7553" s="13">
        <f t="shared" si="413"/>
        <v>23.8</v>
      </c>
      <c r="O7553" s="14">
        <v>1</v>
      </c>
      <c r="P7553" s="13">
        <f t="shared" si="415"/>
        <v>1</v>
      </c>
    </row>
    <row r="7554" customHeight="1" spans="1:16">
      <c r="A7554" s="13">
        <v>58203270</v>
      </c>
      <c r="B7554" s="13">
        <v>730</v>
      </c>
      <c r="C7554" s="15" t="s">
        <v>92</v>
      </c>
      <c r="D7554" s="13">
        <v>47683</v>
      </c>
      <c r="E7554" s="13" t="s">
        <v>14</v>
      </c>
      <c r="F7554" s="13" t="s">
        <v>15</v>
      </c>
      <c r="G7554" s="13" t="s">
        <v>16</v>
      </c>
      <c r="H7554" s="13">
        <v>14214</v>
      </c>
      <c r="I7554" s="13" t="s">
        <v>315</v>
      </c>
      <c r="J7554" s="13" t="s">
        <v>18</v>
      </c>
      <c r="K7554" s="13">
        <v>1</v>
      </c>
      <c r="L7554" s="13">
        <v>25.8</v>
      </c>
      <c r="M7554" s="13">
        <v>9.7</v>
      </c>
      <c r="N7554" s="13">
        <f t="shared" si="413"/>
        <v>25.8</v>
      </c>
      <c r="O7554" s="14">
        <v>1</v>
      </c>
      <c r="P7554" s="13">
        <f t="shared" si="415"/>
        <v>1</v>
      </c>
    </row>
    <row r="7555" customHeight="1" spans="1:16">
      <c r="A7555" s="13">
        <v>58203276</v>
      </c>
      <c r="B7555" s="13">
        <v>107658</v>
      </c>
      <c r="C7555" s="15" t="s">
        <v>68</v>
      </c>
      <c r="D7555" s="13">
        <v>47683</v>
      </c>
      <c r="E7555" s="13" t="s">
        <v>14</v>
      </c>
      <c r="F7555" s="13" t="s">
        <v>15</v>
      </c>
      <c r="G7555" s="13" t="s">
        <v>16</v>
      </c>
      <c r="H7555" s="13">
        <v>4562</v>
      </c>
      <c r="I7555" s="13" t="s">
        <v>429</v>
      </c>
      <c r="J7555" s="13" t="s">
        <v>18</v>
      </c>
      <c r="K7555" s="13">
        <v>2</v>
      </c>
      <c r="L7555" s="13">
        <v>51.6</v>
      </c>
      <c r="M7555" s="13">
        <v>19.4</v>
      </c>
      <c r="N7555" s="13">
        <f t="shared" ref="N7555:N7618" si="416">L7555/K7555</f>
        <v>25.8</v>
      </c>
      <c r="O7555" s="14">
        <v>1</v>
      </c>
      <c r="P7555" s="13">
        <f t="shared" si="415"/>
        <v>2</v>
      </c>
    </row>
    <row r="7556" customHeight="1" spans="1:16">
      <c r="A7556" s="13">
        <v>58203282</v>
      </c>
      <c r="B7556" s="13">
        <v>101453</v>
      </c>
      <c r="C7556" s="15" t="s">
        <v>130</v>
      </c>
      <c r="D7556" s="13">
        <v>47683</v>
      </c>
      <c r="E7556" s="13" t="s">
        <v>14</v>
      </c>
      <c r="F7556" s="13" t="s">
        <v>15</v>
      </c>
      <c r="G7556" s="13" t="s">
        <v>16</v>
      </c>
      <c r="H7556" s="13">
        <v>4518</v>
      </c>
      <c r="I7556" s="13" t="s">
        <v>414</v>
      </c>
      <c r="J7556" s="13" t="s">
        <v>18</v>
      </c>
      <c r="K7556" s="13">
        <v>1</v>
      </c>
      <c r="L7556" s="13">
        <v>22</v>
      </c>
      <c r="M7556" s="13">
        <v>5.9</v>
      </c>
      <c r="N7556" s="13">
        <f t="shared" si="416"/>
        <v>22</v>
      </c>
      <c r="O7556" s="14">
        <v>1</v>
      </c>
      <c r="P7556" s="13">
        <f t="shared" si="415"/>
        <v>1</v>
      </c>
    </row>
    <row r="7557" customHeight="1" spans="1:16">
      <c r="A7557" s="13">
        <v>58203439</v>
      </c>
      <c r="B7557" s="13">
        <v>357</v>
      </c>
      <c r="C7557" s="15" t="s">
        <v>218</v>
      </c>
      <c r="D7557" s="13">
        <v>47683</v>
      </c>
      <c r="E7557" s="13" t="s">
        <v>14</v>
      </c>
      <c r="F7557" s="13" t="s">
        <v>15</v>
      </c>
      <c r="G7557" s="13" t="s">
        <v>16</v>
      </c>
      <c r="H7557" s="13">
        <v>13100</v>
      </c>
      <c r="I7557" s="13" t="s">
        <v>377</v>
      </c>
      <c r="J7557" s="13" t="s">
        <v>18</v>
      </c>
      <c r="K7557" s="13">
        <v>1</v>
      </c>
      <c r="L7557" s="13">
        <v>25.8</v>
      </c>
      <c r="M7557" s="13">
        <v>9.8</v>
      </c>
      <c r="N7557" s="13">
        <f t="shared" si="416"/>
        <v>25.8</v>
      </c>
      <c r="O7557" s="14">
        <v>1</v>
      </c>
      <c r="P7557" s="13">
        <f t="shared" si="415"/>
        <v>1</v>
      </c>
    </row>
    <row r="7558" customHeight="1" spans="1:16">
      <c r="A7558" s="13">
        <v>58203500</v>
      </c>
      <c r="B7558" s="13">
        <v>738</v>
      </c>
      <c r="C7558" s="15" t="s">
        <v>151</v>
      </c>
      <c r="D7558" s="13">
        <v>47683</v>
      </c>
      <c r="E7558" s="13" t="s">
        <v>14</v>
      </c>
      <c r="F7558" s="13" t="s">
        <v>15</v>
      </c>
      <c r="G7558" s="13" t="s">
        <v>16</v>
      </c>
      <c r="H7558" s="13">
        <v>5698</v>
      </c>
      <c r="I7558" s="13" t="s">
        <v>288</v>
      </c>
      <c r="J7558" s="13" t="s">
        <v>18</v>
      </c>
      <c r="K7558" s="13">
        <v>1</v>
      </c>
      <c r="L7558" s="13">
        <v>23.5</v>
      </c>
      <c r="M7558" s="13">
        <v>7.4</v>
      </c>
      <c r="N7558" s="13">
        <f t="shared" si="416"/>
        <v>23.5</v>
      </c>
      <c r="O7558" s="14">
        <v>1</v>
      </c>
      <c r="P7558" s="13">
        <f t="shared" si="415"/>
        <v>1</v>
      </c>
    </row>
    <row r="7559" customHeight="1" spans="1:16">
      <c r="A7559" s="13">
        <v>58203642</v>
      </c>
      <c r="B7559" s="13">
        <v>337</v>
      </c>
      <c r="C7559" s="15" t="s">
        <v>82</v>
      </c>
      <c r="D7559" s="13">
        <v>47683</v>
      </c>
      <c r="E7559" s="13" t="s">
        <v>14</v>
      </c>
      <c r="F7559" s="13" t="s">
        <v>15</v>
      </c>
      <c r="G7559" s="13" t="s">
        <v>16</v>
      </c>
      <c r="H7559" s="13">
        <v>6965</v>
      </c>
      <c r="I7559" s="13" t="s">
        <v>432</v>
      </c>
      <c r="J7559" s="13" t="s">
        <v>18</v>
      </c>
      <c r="K7559" s="13">
        <v>1</v>
      </c>
      <c r="L7559" s="13">
        <v>25.8</v>
      </c>
      <c r="M7559" s="13">
        <v>9.7</v>
      </c>
      <c r="N7559" s="13">
        <f t="shared" si="416"/>
        <v>25.8</v>
      </c>
      <c r="O7559" s="14">
        <v>1</v>
      </c>
      <c r="P7559" s="13">
        <f t="shared" si="415"/>
        <v>1</v>
      </c>
    </row>
    <row r="7560" customHeight="1" spans="1:16">
      <c r="A7560" s="13">
        <v>58203645</v>
      </c>
      <c r="B7560" s="13">
        <v>114069</v>
      </c>
      <c r="C7560" s="15" t="s">
        <v>56</v>
      </c>
      <c r="D7560" s="13">
        <v>47683</v>
      </c>
      <c r="E7560" s="13" t="s">
        <v>14</v>
      </c>
      <c r="F7560" s="13" t="s">
        <v>15</v>
      </c>
      <c r="G7560" s="13" t="s">
        <v>16</v>
      </c>
      <c r="H7560" s="13">
        <v>13000</v>
      </c>
      <c r="I7560" s="13" t="s">
        <v>57</v>
      </c>
      <c r="J7560" s="13" t="s">
        <v>18</v>
      </c>
      <c r="K7560" s="13">
        <v>2</v>
      </c>
      <c r="L7560" s="13">
        <v>51.6</v>
      </c>
      <c r="M7560" s="13">
        <v>19.4</v>
      </c>
      <c r="N7560" s="13">
        <f t="shared" si="416"/>
        <v>25.8</v>
      </c>
      <c r="O7560" s="14">
        <v>1</v>
      </c>
      <c r="P7560" s="13">
        <f t="shared" si="415"/>
        <v>2</v>
      </c>
    </row>
    <row r="7561" customHeight="1" spans="1:16">
      <c r="A7561" s="13">
        <v>58203710</v>
      </c>
      <c r="B7561" s="13">
        <v>297863</v>
      </c>
      <c r="C7561" s="15" t="s">
        <v>66</v>
      </c>
      <c r="D7561" s="13">
        <v>47683</v>
      </c>
      <c r="E7561" s="13" t="s">
        <v>14</v>
      </c>
      <c r="F7561" s="13" t="s">
        <v>15</v>
      </c>
      <c r="G7561" s="13" t="s">
        <v>16</v>
      </c>
      <c r="H7561" s="13">
        <v>27706</v>
      </c>
      <c r="I7561" s="13" t="s">
        <v>506</v>
      </c>
      <c r="J7561" s="13" t="s">
        <v>18</v>
      </c>
      <c r="K7561" s="13">
        <v>1</v>
      </c>
      <c r="L7561" s="13">
        <v>25.8</v>
      </c>
      <c r="M7561" s="13">
        <v>9.7</v>
      </c>
      <c r="N7561" s="13">
        <f t="shared" si="416"/>
        <v>25.8</v>
      </c>
      <c r="O7561" s="14">
        <v>1</v>
      </c>
      <c r="P7561" s="13">
        <f t="shared" si="415"/>
        <v>1</v>
      </c>
    </row>
    <row r="7562" customHeight="1" spans="1:16">
      <c r="A7562" s="13">
        <v>58203740</v>
      </c>
      <c r="B7562" s="13">
        <v>307</v>
      </c>
      <c r="C7562" s="15" t="s">
        <v>34</v>
      </c>
      <c r="D7562" s="13">
        <v>47683</v>
      </c>
      <c r="E7562" s="13" t="s">
        <v>14</v>
      </c>
      <c r="F7562" s="13" t="s">
        <v>15</v>
      </c>
      <c r="G7562" s="13" t="s">
        <v>16</v>
      </c>
      <c r="H7562" s="13">
        <v>10989</v>
      </c>
      <c r="I7562" s="13" t="s">
        <v>200</v>
      </c>
      <c r="J7562" s="13" t="s">
        <v>33</v>
      </c>
      <c r="K7562" s="13">
        <v>1</v>
      </c>
      <c r="L7562" s="13">
        <v>23.8</v>
      </c>
      <c r="M7562" s="13">
        <v>7.7</v>
      </c>
      <c r="N7562" s="13">
        <f t="shared" si="416"/>
        <v>23.8</v>
      </c>
      <c r="O7562" s="14" t="s">
        <v>1086</v>
      </c>
      <c r="P7562" s="13">
        <v>0</v>
      </c>
    </row>
    <row r="7563" customHeight="1" spans="1:16">
      <c r="A7563" s="13">
        <v>58203824</v>
      </c>
      <c r="B7563" s="13">
        <v>581</v>
      </c>
      <c r="C7563" s="15" t="s">
        <v>189</v>
      </c>
      <c r="D7563" s="13">
        <v>47683</v>
      </c>
      <c r="E7563" s="13" t="s">
        <v>14</v>
      </c>
      <c r="F7563" s="13" t="s">
        <v>15</v>
      </c>
      <c r="G7563" s="13" t="s">
        <v>16</v>
      </c>
      <c r="H7563" s="13">
        <v>9331</v>
      </c>
      <c r="I7563" s="13" t="s">
        <v>392</v>
      </c>
      <c r="J7563" s="13" t="s">
        <v>18</v>
      </c>
      <c r="K7563" s="13">
        <v>3</v>
      </c>
      <c r="L7563" s="13">
        <v>77.4</v>
      </c>
      <c r="M7563" s="13">
        <v>29.1</v>
      </c>
      <c r="N7563" s="13">
        <f t="shared" si="416"/>
        <v>25.8</v>
      </c>
      <c r="O7563" s="14">
        <v>1</v>
      </c>
      <c r="P7563" s="13">
        <f t="shared" si="415"/>
        <v>3</v>
      </c>
    </row>
    <row r="7564" customHeight="1" spans="1:16">
      <c r="A7564" s="13">
        <v>58203829</v>
      </c>
      <c r="B7564" s="13">
        <v>723</v>
      </c>
      <c r="C7564" s="15" t="s">
        <v>173</v>
      </c>
      <c r="D7564" s="13">
        <v>47683</v>
      </c>
      <c r="E7564" s="13" t="s">
        <v>14</v>
      </c>
      <c r="F7564" s="13" t="s">
        <v>15</v>
      </c>
      <c r="G7564" s="13" t="s">
        <v>16</v>
      </c>
      <c r="H7564" s="13">
        <v>13020</v>
      </c>
      <c r="I7564" s="13" t="s">
        <v>292</v>
      </c>
      <c r="J7564" s="13" t="s">
        <v>18</v>
      </c>
      <c r="K7564" s="13">
        <v>4</v>
      </c>
      <c r="L7564" s="13">
        <v>94.2</v>
      </c>
      <c r="M7564" s="13">
        <v>29.8</v>
      </c>
      <c r="N7564" s="13">
        <f t="shared" si="416"/>
        <v>23.55</v>
      </c>
      <c r="O7564" s="14">
        <v>1</v>
      </c>
      <c r="P7564" s="13">
        <f t="shared" si="415"/>
        <v>4</v>
      </c>
    </row>
    <row r="7565" customHeight="1" spans="1:16">
      <c r="A7565" s="13">
        <v>58203847</v>
      </c>
      <c r="B7565" s="13">
        <v>341</v>
      </c>
      <c r="C7565" s="15" t="s">
        <v>36</v>
      </c>
      <c r="D7565" s="13">
        <v>47683</v>
      </c>
      <c r="E7565" s="13" t="s">
        <v>14</v>
      </c>
      <c r="F7565" s="13" t="s">
        <v>15</v>
      </c>
      <c r="G7565" s="13" t="s">
        <v>16</v>
      </c>
      <c r="H7565" s="13">
        <v>14064</v>
      </c>
      <c r="I7565" s="13" t="s">
        <v>443</v>
      </c>
      <c r="J7565" s="13" t="s">
        <v>18</v>
      </c>
      <c r="K7565" s="13">
        <v>2</v>
      </c>
      <c r="L7565" s="13">
        <v>39.6</v>
      </c>
      <c r="M7565" s="13">
        <v>7.4</v>
      </c>
      <c r="N7565" s="13">
        <f t="shared" si="416"/>
        <v>19.8</v>
      </c>
      <c r="O7565" s="14">
        <v>1</v>
      </c>
      <c r="P7565" s="13">
        <f t="shared" si="415"/>
        <v>2</v>
      </c>
    </row>
    <row r="7566" customHeight="1" spans="1:16">
      <c r="A7566" s="13">
        <v>58203868</v>
      </c>
      <c r="B7566" s="13">
        <v>585</v>
      </c>
      <c r="C7566" s="15" t="s">
        <v>100</v>
      </c>
      <c r="D7566" s="13">
        <v>47683</v>
      </c>
      <c r="E7566" s="13" t="s">
        <v>14</v>
      </c>
      <c r="F7566" s="13" t="s">
        <v>15</v>
      </c>
      <c r="G7566" s="13" t="s">
        <v>16</v>
      </c>
      <c r="H7566" s="13">
        <v>27612</v>
      </c>
      <c r="I7566" s="13" t="s">
        <v>101</v>
      </c>
      <c r="J7566" s="13" t="s">
        <v>18</v>
      </c>
      <c r="K7566" s="13">
        <v>3</v>
      </c>
      <c r="L7566" s="13">
        <v>69.8</v>
      </c>
      <c r="M7566" s="13">
        <v>21.5</v>
      </c>
      <c r="N7566" s="13">
        <f t="shared" si="416"/>
        <v>23.2666666666667</v>
      </c>
      <c r="O7566" s="14">
        <v>1</v>
      </c>
      <c r="P7566" s="13">
        <f t="shared" si="415"/>
        <v>3</v>
      </c>
    </row>
    <row r="7567" customHeight="1" spans="1:16">
      <c r="A7567" s="13">
        <v>58203870</v>
      </c>
      <c r="B7567" s="13">
        <v>104533</v>
      </c>
      <c r="C7567" s="15" t="s">
        <v>495</v>
      </c>
      <c r="D7567" s="13">
        <v>47683</v>
      </c>
      <c r="E7567" s="13" t="s">
        <v>14</v>
      </c>
      <c r="F7567" s="13" t="s">
        <v>15</v>
      </c>
      <c r="G7567" s="13" t="s">
        <v>16</v>
      </c>
      <c r="H7567" s="13">
        <v>4081</v>
      </c>
      <c r="I7567" s="13" t="s">
        <v>519</v>
      </c>
      <c r="J7567" s="13" t="s">
        <v>18</v>
      </c>
      <c r="K7567" s="13">
        <v>1</v>
      </c>
      <c r="L7567" s="13">
        <v>22</v>
      </c>
      <c r="M7567" s="13">
        <v>5.9</v>
      </c>
      <c r="N7567" s="13">
        <f t="shared" si="416"/>
        <v>22</v>
      </c>
      <c r="O7567" s="14">
        <v>1</v>
      </c>
      <c r="P7567" s="13">
        <f t="shared" si="415"/>
        <v>1</v>
      </c>
    </row>
    <row r="7568" customHeight="1" spans="1:16">
      <c r="A7568" s="13">
        <v>58203916</v>
      </c>
      <c r="B7568" s="13">
        <v>709</v>
      </c>
      <c r="C7568" s="15" t="s">
        <v>345</v>
      </c>
      <c r="D7568" s="13">
        <v>47683</v>
      </c>
      <c r="E7568" s="13" t="s">
        <v>14</v>
      </c>
      <c r="F7568" s="13" t="s">
        <v>15</v>
      </c>
      <c r="G7568" s="13" t="s">
        <v>16</v>
      </c>
      <c r="H7568" s="13">
        <v>15614</v>
      </c>
      <c r="I7568" s="13" t="s">
        <v>346</v>
      </c>
      <c r="J7568" s="13" t="s">
        <v>18</v>
      </c>
      <c r="K7568" s="13">
        <v>1</v>
      </c>
      <c r="L7568" s="13">
        <v>25.8</v>
      </c>
      <c r="M7568" s="13">
        <v>9.7</v>
      </c>
      <c r="N7568" s="13">
        <f t="shared" si="416"/>
        <v>25.8</v>
      </c>
      <c r="O7568" s="14">
        <v>1</v>
      </c>
      <c r="P7568" s="13">
        <f t="shared" si="415"/>
        <v>1</v>
      </c>
    </row>
    <row r="7569" customHeight="1" spans="1:16">
      <c r="A7569" s="13">
        <v>58204001</v>
      </c>
      <c r="B7569" s="13">
        <v>514</v>
      </c>
      <c r="C7569" s="15" t="s">
        <v>54</v>
      </c>
      <c r="D7569" s="13">
        <v>47683</v>
      </c>
      <c r="E7569" s="13" t="s">
        <v>14</v>
      </c>
      <c r="F7569" s="13" t="s">
        <v>15</v>
      </c>
      <c r="G7569" s="13" t="s">
        <v>16</v>
      </c>
      <c r="H7569" s="13">
        <v>5979</v>
      </c>
      <c r="I7569" s="13" t="s">
        <v>428</v>
      </c>
      <c r="J7569" s="13" t="s">
        <v>18</v>
      </c>
      <c r="K7569" s="13">
        <v>2</v>
      </c>
      <c r="L7569" s="13">
        <v>34</v>
      </c>
      <c r="M7569" s="13">
        <v>1.8</v>
      </c>
      <c r="N7569" s="13">
        <f t="shared" si="416"/>
        <v>17</v>
      </c>
      <c r="O7569" s="14" t="s">
        <v>1087</v>
      </c>
      <c r="P7569" s="13"/>
    </row>
    <row r="7570" customHeight="1" spans="1:16">
      <c r="A7570" s="13">
        <v>58204052</v>
      </c>
      <c r="B7570" s="13">
        <v>341</v>
      </c>
      <c r="C7570" s="15" t="s">
        <v>36</v>
      </c>
      <c r="D7570" s="13">
        <v>47683</v>
      </c>
      <c r="E7570" s="13" t="s">
        <v>14</v>
      </c>
      <c r="F7570" s="13" t="s">
        <v>15</v>
      </c>
      <c r="G7570" s="13" t="s">
        <v>16</v>
      </c>
      <c r="H7570" s="13">
        <v>5764</v>
      </c>
      <c r="I7570" s="13" t="s">
        <v>514</v>
      </c>
      <c r="J7570" s="13" t="s">
        <v>18</v>
      </c>
      <c r="K7570" s="13">
        <v>1</v>
      </c>
      <c r="L7570" s="13">
        <v>19.8</v>
      </c>
      <c r="M7570" s="13">
        <v>3.7</v>
      </c>
      <c r="N7570" s="13">
        <f t="shared" si="416"/>
        <v>19.8</v>
      </c>
      <c r="O7570" s="14">
        <v>1</v>
      </c>
      <c r="P7570" s="13">
        <f>K7570*O7570</f>
        <v>1</v>
      </c>
    </row>
    <row r="7571" customHeight="1" spans="1:16">
      <c r="A7571" s="13">
        <v>58204061</v>
      </c>
      <c r="B7571" s="13">
        <v>744</v>
      </c>
      <c r="C7571" s="15" t="s">
        <v>88</v>
      </c>
      <c r="D7571" s="13">
        <v>47683</v>
      </c>
      <c r="E7571" s="13" t="s">
        <v>14</v>
      </c>
      <c r="F7571" s="13" t="s">
        <v>15</v>
      </c>
      <c r="G7571" s="13" t="s">
        <v>16</v>
      </c>
      <c r="H7571" s="13">
        <v>11620</v>
      </c>
      <c r="I7571" s="13" t="s">
        <v>201</v>
      </c>
      <c r="J7571" s="13" t="s">
        <v>18</v>
      </c>
      <c r="K7571" s="13">
        <v>1</v>
      </c>
      <c r="L7571" s="13">
        <v>25.8</v>
      </c>
      <c r="M7571" s="13">
        <v>9.7</v>
      </c>
      <c r="N7571" s="13">
        <f t="shared" si="416"/>
        <v>25.8</v>
      </c>
      <c r="O7571" s="14">
        <v>1</v>
      </c>
      <c r="P7571" s="13">
        <f>K7571*O7571</f>
        <v>1</v>
      </c>
    </row>
    <row r="7572" customHeight="1" spans="1:16">
      <c r="A7572" s="13">
        <v>58204095</v>
      </c>
      <c r="B7572" s="13">
        <v>114848</v>
      </c>
      <c r="C7572" s="15" t="s">
        <v>44</v>
      </c>
      <c r="D7572" s="13">
        <v>47683</v>
      </c>
      <c r="E7572" s="13" t="s">
        <v>14</v>
      </c>
      <c r="F7572" s="13" t="s">
        <v>15</v>
      </c>
      <c r="G7572" s="13" t="s">
        <v>16</v>
      </c>
      <c r="H7572" s="13">
        <v>8763</v>
      </c>
      <c r="I7572" s="13" t="s">
        <v>45</v>
      </c>
      <c r="J7572" s="13" t="s">
        <v>18</v>
      </c>
      <c r="K7572" s="13">
        <v>1</v>
      </c>
      <c r="L7572" s="13">
        <v>25.8</v>
      </c>
      <c r="M7572" s="13">
        <v>9.7</v>
      </c>
      <c r="N7572" s="13">
        <f t="shared" si="416"/>
        <v>25.8</v>
      </c>
      <c r="O7572" s="14">
        <v>1</v>
      </c>
      <c r="P7572" s="13">
        <f>K7572*O7572</f>
        <v>1</v>
      </c>
    </row>
    <row r="7573" customHeight="1" spans="1:16">
      <c r="A7573" s="13">
        <v>58204177</v>
      </c>
      <c r="B7573" s="13">
        <v>103198</v>
      </c>
      <c r="C7573" s="15" t="s">
        <v>116</v>
      </c>
      <c r="D7573" s="13">
        <v>47683</v>
      </c>
      <c r="E7573" s="13" t="s">
        <v>14</v>
      </c>
      <c r="F7573" s="13" t="s">
        <v>15</v>
      </c>
      <c r="G7573" s="13" t="s">
        <v>16</v>
      </c>
      <c r="H7573" s="13">
        <v>16075</v>
      </c>
      <c r="I7573" s="13" t="s">
        <v>425</v>
      </c>
      <c r="J7573" s="13" t="s">
        <v>18</v>
      </c>
      <c r="K7573" s="13">
        <v>1</v>
      </c>
      <c r="L7573" s="13">
        <v>25.8</v>
      </c>
      <c r="M7573" s="13">
        <v>9.7</v>
      </c>
      <c r="N7573" s="13">
        <f t="shared" si="416"/>
        <v>25.8</v>
      </c>
      <c r="O7573" s="14">
        <v>1</v>
      </c>
      <c r="P7573" s="13">
        <f>K7573*O7573</f>
        <v>1</v>
      </c>
    </row>
    <row r="7574" customHeight="1" spans="1:16">
      <c r="A7574" s="13">
        <v>58204209</v>
      </c>
      <c r="B7574" s="13">
        <v>105751</v>
      </c>
      <c r="C7574" s="15" t="s">
        <v>106</v>
      </c>
      <c r="D7574" s="13">
        <v>47683</v>
      </c>
      <c r="E7574" s="13" t="s">
        <v>14</v>
      </c>
      <c r="F7574" s="13" t="s">
        <v>15</v>
      </c>
      <c r="G7574" s="13" t="s">
        <v>16</v>
      </c>
      <c r="H7574" s="13">
        <v>9295</v>
      </c>
      <c r="I7574" s="13" t="s">
        <v>107</v>
      </c>
      <c r="J7574" s="13" t="s">
        <v>18</v>
      </c>
      <c r="K7574" s="13">
        <v>1</v>
      </c>
      <c r="L7574" s="13">
        <v>21.8</v>
      </c>
      <c r="M7574" s="13">
        <v>5.7</v>
      </c>
      <c r="N7574" s="13">
        <f t="shared" si="416"/>
        <v>21.8</v>
      </c>
      <c r="O7574" s="14">
        <v>1</v>
      </c>
      <c r="P7574" s="13">
        <f>K7574*O7574</f>
        <v>1</v>
      </c>
    </row>
    <row r="7575" customHeight="1" spans="1:16">
      <c r="A7575" s="13">
        <v>58204216</v>
      </c>
      <c r="B7575" s="13">
        <v>514</v>
      </c>
      <c r="C7575" s="15" t="s">
        <v>54</v>
      </c>
      <c r="D7575" s="13">
        <v>47683</v>
      </c>
      <c r="E7575" s="13" t="s">
        <v>14</v>
      </c>
      <c r="F7575" s="13" t="s">
        <v>15</v>
      </c>
      <c r="G7575" s="13" t="s">
        <v>16</v>
      </c>
      <c r="H7575" s="13">
        <v>5979</v>
      </c>
      <c r="I7575" s="13" t="s">
        <v>428</v>
      </c>
      <c r="J7575" s="13" t="s">
        <v>18</v>
      </c>
      <c r="K7575" s="13">
        <v>2</v>
      </c>
      <c r="L7575" s="13">
        <v>34</v>
      </c>
      <c r="M7575" s="13">
        <v>1.8</v>
      </c>
      <c r="N7575" s="13">
        <f t="shared" si="416"/>
        <v>17</v>
      </c>
      <c r="O7575" s="14" t="s">
        <v>1087</v>
      </c>
      <c r="P7575" s="13"/>
    </row>
    <row r="7576" customHeight="1" spans="1:16">
      <c r="A7576" s="13">
        <v>58204234</v>
      </c>
      <c r="B7576" s="13">
        <v>102934</v>
      </c>
      <c r="C7576" s="15" t="s">
        <v>198</v>
      </c>
      <c r="D7576" s="13">
        <v>47683</v>
      </c>
      <c r="E7576" s="13" t="s">
        <v>14</v>
      </c>
      <c r="F7576" s="13" t="s">
        <v>15</v>
      </c>
      <c r="G7576" s="13" t="s">
        <v>16</v>
      </c>
      <c r="H7576" s="13">
        <v>8400</v>
      </c>
      <c r="I7576" s="13" t="s">
        <v>199</v>
      </c>
      <c r="J7576" s="13" t="s">
        <v>18</v>
      </c>
      <c r="K7576" s="13">
        <v>1</v>
      </c>
      <c r="L7576" s="13">
        <v>25.8</v>
      </c>
      <c r="M7576" s="13">
        <v>9.7</v>
      </c>
      <c r="N7576" s="13">
        <f t="shared" si="416"/>
        <v>25.8</v>
      </c>
      <c r="O7576" s="14">
        <v>1</v>
      </c>
      <c r="P7576" s="13">
        <f>K7576*O7576</f>
        <v>1</v>
      </c>
    </row>
    <row r="7577" customHeight="1" spans="1:16">
      <c r="A7577" s="13">
        <v>58204318</v>
      </c>
      <c r="B7577" s="13">
        <v>598</v>
      </c>
      <c r="C7577" s="15" t="s">
        <v>269</v>
      </c>
      <c r="D7577" s="13">
        <v>47683</v>
      </c>
      <c r="E7577" s="13" t="s">
        <v>14</v>
      </c>
      <c r="F7577" s="13" t="s">
        <v>15</v>
      </c>
      <c r="G7577" s="13" t="s">
        <v>16</v>
      </c>
      <c r="H7577" s="13">
        <v>12845</v>
      </c>
      <c r="I7577" s="13" t="s">
        <v>308</v>
      </c>
      <c r="J7577" s="13" t="s">
        <v>18</v>
      </c>
      <c r="K7577" s="13">
        <v>1</v>
      </c>
      <c r="L7577" s="13">
        <v>25.8</v>
      </c>
      <c r="M7577" s="13">
        <v>9.7</v>
      </c>
      <c r="N7577" s="13">
        <f t="shared" si="416"/>
        <v>25.8</v>
      </c>
      <c r="O7577" s="14">
        <v>1</v>
      </c>
      <c r="P7577" s="13">
        <f>K7577*O7577</f>
        <v>1</v>
      </c>
    </row>
    <row r="7578" customHeight="1" spans="1:16">
      <c r="A7578" s="13">
        <v>58204348</v>
      </c>
      <c r="B7578" s="13">
        <v>307</v>
      </c>
      <c r="C7578" s="15" t="s">
        <v>34</v>
      </c>
      <c r="D7578" s="13">
        <v>47683</v>
      </c>
      <c r="E7578" s="13" t="s">
        <v>14</v>
      </c>
      <c r="F7578" s="13" t="s">
        <v>15</v>
      </c>
      <c r="G7578" s="13" t="s">
        <v>16</v>
      </c>
      <c r="H7578" s="13">
        <v>9563</v>
      </c>
      <c r="I7578" s="13" t="s">
        <v>120</v>
      </c>
      <c r="J7578" s="13" t="s">
        <v>18</v>
      </c>
      <c r="K7578" s="13">
        <v>3</v>
      </c>
      <c r="L7578" s="13">
        <v>68.4</v>
      </c>
      <c r="M7578" s="13">
        <v>20.1</v>
      </c>
      <c r="N7578" s="13">
        <f t="shared" si="416"/>
        <v>22.8</v>
      </c>
      <c r="O7578" s="14">
        <v>1</v>
      </c>
      <c r="P7578" s="13">
        <f>K7578*O7578</f>
        <v>3</v>
      </c>
    </row>
    <row r="7579" customHeight="1" spans="1:16">
      <c r="A7579" s="13">
        <v>58204396</v>
      </c>
      <c r="B7579" s="13">
        <v>122906</v>
      </c>
      <c r="C7579" s="15" t="s">
        <v>70</v>
      </c>
      <c r="D7579" s="13">
        <v>47683</v>
      </c>
      <c r="E7579" s="13" t="s">
        <v>14</v>
      </c>
      <c r="F7579" s="13" t="s">
        <v>15</v>
      </c>
      <c r="G7579" s="13" t="s">
        <v>16</v>
      </c>
      <c r="H7579" s="13">
        <v>14866</v>
      </c>
      <c r="I7579" s="13" t="s">
        <v>71</v>
      </c>
      <c r="J7579" s="13" t="s">
        <v>18</v>
      </c>
      <c r="K7579" s="13">
        <v>1</v>
      </c>
      <c r="L7579" s="13">
        <v>19.8</v>
      </c>
      <c r="M7579" s="13">
        <v>3.7</v>
      </c>
      <c r="N7579" s="13">
        <f t="shared" si="416"/>
        <v>19.8</v>
      </c>
      <c r="O7579" s="14">
        <v>1</v>
      </c>
      <c r="P7579" s="13">
        <f>K7579*O7579</f>
        <v>1</v>
      </c>
    </row>
    <row r="7580" customHeight="1" spans="1:16">
      <c r="A7580" s="13">
        <v>58204435</v>
      </c>
      <c r="B7580" s="13">
        <v>385</v>
      </c>
      <c r="C7580" s="15" t="s">
        <v>280</v>
      </c>
      <c r="D7580" s="13">
        <v>47683</v>
      </c>
      <c r="E7580" s="13" t="s">
        <v>14</v>
      </c>
      <c r="F7580" s="13" t="s">
        <v>15</v>
      </c>
      <c r="G7580" s="13" t="s">
        <v>16</v>
      </c>
      <c r="H7580" s="13">
        <v>12566</v>
      </c>
      <c r="I7580" s="13" t="s">
        <v>324</v>
      </c>
      <c r="J7580" s="13" t="s">
        <v>18</v>
      </c>
      <c r="K7580" s="13">
        <v>2</v>
      </c>
      <c r="L7580" s="13">
        <v>39.6</v>
      </c>
      <c r="M7580" s="13">
        <v>7.4</v>
      </c>
      <c r="N7580" s="13">
        <f t="shared" si="416"/>
        <v>19.8</v>
      </c>
      <c r="O7580" s="14">
        <v>1</v>
      </c>
      <c r="P7580" s="13">
        <f>K7580*O7580</f>
        <v>2</v>
      </c>
    </row>
    <row r="7581" customHeight="1" spans="1:16">
      <c r="A7581" s="13">
        <v>58204489</v>
      </c>
      <c r="B7581" s="13">
        <v>514</v>
      </c>
      <c r="C7581" s="15" t="s">
        <v>54</v>
      </c>
      <c r="D7581" s="13">
        <v>47683</v>
      </c>
      <c r="E7581" s="13" t="s">
        <v>14</v>
      </c>
      <c r="F7581" s="13" t="s">
        <v>15</v>
      </c>
      <c r="G7581" s="13" t="s">
        <v>16</v>
      </c>
      <c r="H7581" s="13">
        <v>5979</v>
      </c>
      <c r="I7581" s="13" t="s">
        <v>428</v>
      </c>
      <c r="J7581" s="13" t="s">
        <v>18</v>
      </c>
      <c r="K7581" s="13">
        <v>2</v>
      </c>
      <c r="L7581" s="13">
        <v>34</v>
      </c>
      <c r="M7581" s="13">
        <v>1.8</v>
      </c>
      <c r="N7581" s="13">
        <f t="shared" si="416"/>
        <v>17</v>
      </c>
      <c r="O7581" s="14" t="s">
        <v>1087</v>
      </c>
      <c r="P7581" s="13"/>
    </row>
    <row r="7582" customHeight="1" spans="1:16">
      <c r="A7582" s="13">
        <v>58204513</v>
      </c>
      <c r="B7582" s="13">
        <v>723</v>
      </c>
      <c r="C7582" s="15" t="s">
        <v>173</v>
      </c>
      <c r="D7582" s="13">
        <v>47683</v>
      </c>
      <c r="E7582" s="13" t="s">
        <v>14</v>
      </c>
      <c r="F7582" s="13" t="s">
        <v>15</v>
      </c>
      <c r="G7582" s="13" t="s">
        <v>16</v>
      </c>
      <c r="H7582" s="13">
        <v>13020</v>
      </c>
      <c r="I7582" s="13" t="s">
        <v>292</v>
      </c>
      <c r="J7582" s="13" t="s">
        <v>18</v>
      </c>
      <c r="K7582" s="13">
        <v>1</v>
      </c>
      <c r="L7582" s="13">
        <v>25.8</v>
      </c>
      <c r="M7582" s="13">
        <v>9.7</v>
      </c>
      <c r="N7582" s="13">
        <f t="shared" si="416"/>
        <v>25.8</v>
      </c>
      <c r="O7582" s="14">
        <v>1</v>
      </c>
      <c r="P7582" s="13">
        <f t="shared" ref="P7582:P7604" si="417">K7582*O7582</f>
        <v>1</v>
      </c>
    </row>
    <row r="7583" customHeight="1" spans="1:16">
      <c r="A7583" s="13">
        <v>58204551</v>
      </c>
      <c r="B7583" s="13">
        <v>391</v>
      </c>
      <c r="C7583" s="15" t="s">
        <v>104</v>
      </c>
      <c r="D7583" s="13">
        <v>47683</v>
      </c>
      <c r="E7583" s="13" t="s">
        <v>14</v>
      </c>
      <c r="F7583" s="13" t="s">
        <v>15</v>
      </c>
      <c r="G7583" s="13" t="s">
        <v>16</v>
      </c>
      <c r="H7583" s="13">
        <v>27811</v>
      </c>
      <c r="I7583" s="13" t="s">
        <v>424</v>
      </c>
      <c r="J7583" s="13" t="s">
        <v>18</v>
      </c>
      <c r="K7583" s="13">
        <v>1</v>
      </c>
      <c r="L7583" s="13">
        <v>25.8</v>
      </c>
      <c r="M7583" s="13">
        <v>9.7</v>
      </c>
      <c r="N7583" s="13">
        <f t="shared" si="416"/>
        <v>25.8</v>
      </c>
      <c r="O7583" s="14">
        <v>1</v>
      </c>
      <c r="P7583" s="13">
        <f t="shared" si="417"/>
        <v>1</v>
      </c>
    </row>
    <row r="7584" customHeight="1" spans="1:16">
      <c r="A7584" s="13">
        <v>58204592</v>
      </c>
      <c r="B7584" s="13">
        <v>119622</v>
      </c>
      <c r="C7584" s="15" t="s">
        <v>206</v>
      </c>
      <c r="D7584" s="13">
        <v>47683</v>
      </c>
      <c r="E7584" s="13" t="s">
        <v>14</v>
      </c>
      <c r="F7584" s="13" t="s">
        <v>15</v>
      </c>
      <c r="G7584" s="13" t="s">
        <v>16</v>
      </c>
      <c r="H7584" s="13">
        <v>9679</v>
      </c>
      <c r="I7584" s="13" t="s">
        <v>207</v>
      </c>
      <c r="J7584" s="13" t="s">
        <v>18</v>
      </c>
      <c r="K7584" s="13">
        <v>55</v>
      </c>
      <c r="L7584" s="13">
        <v>1045</v>
      </c>
      <c r="M7584" s="13">
        <v>159.5</v>
      </c>
      <c r="N7584" s="13">
        <f t="shared" si="416"/>
        <v>19</v>
      </c>
      <c r="O7584" s="14">
        <v>1</v>
      </c>
      <c r="P7584" s="13">
        <f t="shared" si="417"/>
        <v>55</v>
      </c>
    </row>
    <row r="7585" customHeight="1" spans="1:16">
      <c r="A7585" s="13"/>
      <c r="B7585" s="13"/>
      <c r="C7585" s="17"/>
      <c r="D7585" s="13"/>
      <c r="E7585" s="13"/>
      <c r="F7585" s="13"/>
      <c r="G7585" s="13"/>
      <c r="H7585" s="13">
        <v>16054</v>
      </c>
      <c r="I7585" s="13" t="s">
        <v>258</v>
      </c>
      <c r="J7585" s="13" t="s">
        <v>18</v>
      </c>
      <c r="K7585" s="13">
        <v>50</v>
      </c>
      <c r="L7585" s="13">
        <v>950</v>
      </c>
      <c r="M7585" s="13">
        <v>145</v>
      </c>
      <c r="N7585" s="13">
        <f t="shared" si="416"/>
        <v>19</v>
      </c>
      <c r="O7585" s="14">
        <v>1</v>
      </c>
      <c r="P7585" s="13">
        <f t="shared" si="417"/>
        <v>50</v>
      </c>
    </row>
    <row r="7586" customHeight="1" spans="1:16">
      <c r="A7586" s="13">
        <v>58204615</v>
      </c>
      <c r="B7586" s="13">
        <v>399</v>
      </c>
      <c r="C7586" s="15" t="s">
        <v>102</v>
      </c>
      <c r="D7586" s="13">
        <v>47683</v>
      </c>
      <c r="E7586" s="13" t="s">
        <v>14</v>
      </c>
      <c r="F7586" s="13" t="s">
        <v>15</v>
      </c>
      <c r="G7586" s="13" t="s">
        <v>16</v>
      </c>
      <c r="H7586" s="13">
        <v>27972</v>
      </c>
      <c r="I7586" s="13" t="s">
        <v>546</v>
      </c>
      <c r="J7586" s="13" t="s">
        <v>18</v>
      </c>
      <c r="K7586" s="13">
        <v>1</v>
      </c>
      <c r="L7586" s="13">
        <v>25.8</v>
      </c>
      <c r="M7586" s="13">
        <v>9.7</v>
      </c>
      <c r="N7586" s="13">
        <f t="shared" si="416"/>
        <v>25.8</v>
      </c>
      <c r="O7586" s="14">
        <v>1</v>
      </c>
      <c r="P7586" s="13">
        <f t="shared" si="417"/>
        <v>1</v>
      </c>
    </row>
    <row r="7587" customHeight="1" spans="1:16">
      <c r="A7587" s="13">
        <v>58204779</v>
      </c>
      <c r="B7587" s="13">
        <v>391</v>
      </c>
      <c r="C7587" s="15" t="s">
        <v>104</v>
      </c>
      <c r="D7587" s="13">
        <v>47683</v>
      </c>
      <c r="E7587" s="13" t="s">
        <v>14</v>
      </c>
      <c r="F7587" s="13" t="s">
        <v>15</v>
      </c>
      <c r="G7587" s="13" t="s">
        <v>16</v>
      </c>
      <c r="H7587" s="13">
        <v>27811</v>
      </c>
      <c r="I7587" s="13" t="s">
        <v>424</v>
      </c>
      <c r="J7587" s="13" t="s">
        <v>18</v>
      </c>
      <c r="K7587" s="13">
        <v>1</v>
      </c>
      <c r="L7587" s="13">
        <v>25.8</v>
      </c>
      <c r="M7587" s="13">
        <v>9.7</v>
      </c>
      <c r="N7587" s="13">
        <f t="shared" si="416"/>
        <v>25.8</v>
      </c>
      <c r="O7587" s="14">
        <v>1</v>
      </c>
      <c r="P7587" s="13">
        <f t="shared" si="417"/>
        <v>1</v>
      </c>
    </row>
    <row r="7588" customHeight="1" spans="1:16">
      <c r="A7588" s="13">
        <v>58204828</v>
      </c>
      <c r="B7588" s="13">
        <v>582</v>
      </c>
      <c r="C7588" s="15" t="s">
        <v>62</v>
      </c>
      <c r="D7588" s="13">
        <v>47683</v>
      </c>
      <c r="E7588" s="13" t="s">
        <v>14</v>
      </c>
      <c r="F7588" s="13" t="s">
        <v>15</v>
      </c>
      <c r="G7588" s="13" t="s">
        <v>16</v>
      </c>
      <c r="H7588" s="13">
        <v>4044</v>
      </c>
      <c r="I7588" s="13" t="s">
        <v>421</v>
      </c>
      <c r="J7588" s="13" t="s">
        <v>18</v>
      </c>
      <c r="K7588" s="13">
        <v>1</v>
      </c>
      <c r="L7588" s="13">
        <v>25.8</v>
      </c>
      <c r="M7588" s="13">
        <v>9.8</v>
      </c>
      <c r="N7588" s="13">
        <f t="shared" si="416"/>
        <v>25.8</v>
      </c>
      <c r="O7588" s="14">
        <v>1</v>
      </c>
      <c r="P7588" s="13">
        <f t="shared" si="417"/>
        <v>1</v>
      </c>
    </row>
    <row r="7589" customHeight="1" spans="1:16">
      <c r="A7589" s="13">
        <v>58204861</v>
      </c>
      <c r="B7589" s="13">
        <v>103639</v>
      </c>
      <c r="C7589" s="15" t="s">
        <v>108</v>
      </c>
      <c r="D7589" s="13">
        <v>47683</v>
      </c>
      <c r="E7589" s="13" t="s">
        <v>14</v>
      </c>
      <c r="F7589" s="13" t="s">
        <v>15</v>
      </c>
      <c r="G7589" s="13" t="s">
        <v>16</v>
      </c>
      <c r="H7589" s="13">
        <v>26720</v>
      </c>
      <c r="I7589" s="13" t="s">
        <v>109</v>
      </c>
      <c r="J7589" s="13" t="s">
        <v>18</v>
      </c>
      <c r="K7589" s="13">
        <v>2</v>
      </c>
      <c r="L7589" s="13">
        <v>45.6</v>
      </c>
      <c r="M7589" s="13">
        <v>13.4</v>
      </c>
      <c r="N7589" s="13">
        <f t="shared" si="416"/>
        <v>22.8</v>
      </c>
      <c r="O7589" s="14">
        <v>1</v>
      </c>
      <c r="P7589" s="13">
        <f t="shared" si="417"/>
        <v>2</v>
      </c>
    </row>
    <row r="7590" customHeight="1" spans="1:16">
      <c r="A7590" s="13">
        <v>58204919</v>
      </c>
      <c r="B7590" s="13">
        <v>740</v>
      </c>
      <c r="C7590" s="15" t="s">
        <v>228</v>
      </c>
      <c r="D7590" s="13">
        <v>47683</v>
      </c>
      <c r="E7590" s="13" t="s">
        <v>14</v>
      </c>
      <c r="F7590" s="13" t="s">
        <v>15</v>
      </c>
      <c r="G7590" s="13" t="s">
        <v>16</v>
      </c>
      <c r="H7590" s="13">
        <v>9749</v>
      </c>
      <c r="I7590" s="13" t="s">
        <v>469</v>
      </c>
      <c r="J7590" s="13" t="s">
        <v>18</v>
      </c>
      <c r="K7590" s="13">
        <v>1</v>
      </c>
      <c r="L7590" s="13">
        <v>25.8</v>
      </c>
      <c r="M7590" s="13">
        <v>9.7</v>
      </c>
      <c r="N7590" s="13">
        <f t="shared" si="416"/>
        <v>25.8</v>
      </c>
      <c r="O7590" s="14">
        <v>1</v>
      </c>
      <c r="P7590" s="13">
        <f t="shared" si="417"/>
        <v>1</v>
      </c>
    </row>
    <row r="7591" customHeight="1" spans="1:16">
      <c r="A7591" s="13">
        <v>58204962</v>
      </c>
      <c r="B7591" s="13">
        <v>399</v>
      </c>
      <c r="C7591" s="15" t="s">
        <v>102</v>
      </c>
      <c r="D7591" s="13">
        <v>47683</v>
      </c>
      <c r="E7591" s="13" t="s">
        <v>14</v>
      </c>
      <c r="F7591" s="13" t="s">
        <v>15</v>
      </c>
      <c r="G7591" s="13" t="s">
        <v>16</v>
      </c>
      <c r="H7591" s="13">
        <v>26605</v>
      </c>
      <c r="I7591" s="13" t="s">
        <v>262</v>
      </c>
      <c r="J7591" s="13" t="s">
        <v>18</v>
      </c>
      <c r="K7591" s="13">
        <v>3</v>
      </c>
      <c r="L7591" s="13">
        <v>77.4</v>
      </c>
      <c r="M7591" s="13">
        <v>29.1</v>
      </c>
      <c r="N7591" s="13">
        <f t="shared" si="416"/>
        <v>25.8</v>
      </c>
      <c r="O7591" s="14">
        <v>1</v>
      </c>
      <c r="P7591" s="13">
        <f t="shared" si="417"/>
        <v>3</v>
      </c>
    </row>
    <row r="7592" customHeight="1" spans="1:16">
      <c r="A7592" s="13">
        <v>58204988</v>
      </c>
      <c r="B7592" s="13">
        <v>113298</v>
      </c>
      <c r="C7592" s="15" t="s">
        <v>123</v>
      </c>
      <c r="D7592" s="13">
        <v>47683</v>
      </c>
      <c r="E7592" s="13" t="s">
        <v>14</v>
      </c>
      <c r="F7592" s="13" t="s">
        <v>15</v>
      </c>
      <c r="G7592" s="13" t="s">
        <v>16</v>
      </c>
      <c r="H7592" s="13">
        <v>12730</v>
      </c>
      <c r="I7592" s="13" t="s">
        <v>433</v>
      </c>
      <c r="J7592" s="13" t="s">
        <v>18</v>
      </c>
      <c r="K7592" s="13">
        <v>2</v>
      </c>
      <c r="L7592" s="13">
        <v>51.6</v>
      </c>
      <c r="M7592" s="13">
        <v>19.6</v>
      </c>
      <c r="N7592" s="13">
        <f t="shared" si="416"/>
        <v>25.8</v>
      </c>
      <c r="O7592" s="14">
        <v>1</v>
      </c>
      <c r="P7592" s="13">
        <f t="shared" si="417"/>
        <v>2</v>
      </c>
    </row>
    <row r="7593" customHeight="1" spans="1:16">
      <c r="A7593" s="13">
        <v>58205057</v>
      </c>
      <c r="B7593" s="13">
        <v>367</v>
      </c>
      <c r="C7593" s="15" t="s">
        <v>204</v>
      </c>
      <c r="D7593" s="13">
        <v>47683</v>
      </c>
      <c r="E7593" s="13" t="s">
        <v>14</v>
      </c>
      <c r="F7593" s="13" t="s">
        <v>15</v>
      </c>
      <c r="G7593" s="13" t="s">
        <v>16</v>
      </c>
      <c r="H7593" s="13">
        <v>11799</v>
      </c>
      <c r="I7593" s="13" t="s">
        <v>412</v>
      </c>
      <c r="J7593" s="13" t="s">
        <v>18</v>
      </c>
      <c r="K7593" s="13">
        <v>1</v>
      </c>
      <c r="L7593" s="13">
        <v>25.8</v>
      </c>
      <c r="M7593" s="13">
        <v>9.7</v>
      </c>
      <c r="N7593" s="13">
        <f t="shared" si="416"/>
        <v>25.8</v>
      </c>
      <c r="O7593" s="14">
        <v>1</v>
      </c>
      <c r="P7593" s="13">
        <f t="shared" si="417"/>
        <v>1</v>
      </c>
    </row>
    <row r="7594" customHeight="1" spans="1:16">
      <c r="A7594" s="13">
        <v>58205108</v>
      </c>
      <c r="B7594" s="13">
        <v>539</v>
      </c>
      <c r="C7594" s="15" t="s">
        <v>224</v>
      </c>
      <c r="D7594" s="13">
        <v>47683</v>
      </c>
      <c r="E7594" s="13" t="s">
        <v>14</v>
      </c>
      <c r="F7594" s="13" t="s">
        <v>15</v>
      </c>
      <c r="G7594" s="13" t="s">
        <v>16</v>
      </c>
      <c r="H7594" s="13">
        <v>9320</v>
      </c>
      <c r="I7594" s="13" t="s">
        <v>459</v>
      </c>
      <c r="J7594" s="13" t="s">
        <v>18</v>
      </c>
      <c r="K7594" s="13">
        <v>7</v>
      </c>
      <c r="L7594" s="13">
        <v>165</v>
      </c>
      <c r="M7594" s="13">
        <v>52.3</v>
      </c>
      <c r="N7594" s="13">
        <f t="shared" si="416"/>
        <v>23.5714285714286</v>
      </c>
      <c r="O7594" s="14">
        <v>1</v>
      </c>
      <c r="P7594" s="13">
        <f t="shared" si="417"/>
        <v>7</v>
      </c>
    </row>
    <row r="7595" customHeight="1" spans="1:16">
      <c r="A7595" s="13">
        <v>58205273</v>
      </c>
      <c r="B7595" s="13">
        <v>706</v>
      </c>
      <c r="C7595" s="15" t="s">
        <v>244</v>
      </c>
      <c r="D7595" s="13">
        <v>47683</v>
      </c>
      <c r="E7595" s="13" t="s">
        <v>14</v>
      </c>
      <c r="F7595" s="13" t="s">
        <v>15</v>
      </c>
      <c r="G7595" s="13" t="s">
        <v>16</v>
      </c>
      <c r="H7595" s="13">
        <v>6506</v>
      </c>
      <c r="I7595" s="13" t="s">
        <v>374</v>
      </c>
      <c r="J7595" s="13" t="s">
        <v>33</v>
      </c>
      <c r="K7595" s="13">
        <v>1</v>
      </c>
      <c r="L7595" s="13">
        <v>23.2</v>
      </c>
      <c r="M7595" s="13">
        <v>7.1</v>
      </c>
      <c r="N7595" s="13">
        <f t="shared" si="416"/>
        <v>23.2</v>
      </c>
      <c r="O7595" s="14" t="s">
        <v>1086</v>
      </c>
      <c r="P7595" s="13">
        <v>0</v>
      </c>
    </row>
    <row r="7596" customHeight="1" spans="1:16">
      <c r="A7596" s="13">
        <v>58205313</v>
      </c>
      <c r="B7596" s="13">
        <v>113298</v>
      </c>
      <c r="C7596" s="15" t="s">
        <v>123</v>
      </c>
      <c r="D7596" s="13">
        <v>47683</v>
      </c>
      <c r="E7596" s="13" t="s">
        <v>14</v>
      </c>
      <c r="F7596" s="13" t="s">
        <v>15</v>
      </c>
      <c r="G7596" s="13" t="s">
        <v>16</v>
      </c>
      <c r="H7596" s="13">
        <v>12730</v>
      </c>
      <c r="I7596" s="13" t="s">
        <v>433</v>
      </c>
      <c r="J7596" s="13" t="s">
        <v>18</v>
      </c>
      <c r="K7596" s="13">
        <v>1</v>
      </c>
      <c r="L7596" s="13">
        <v>25.8</v>
      </c>
      <c r="M7596" s="13">
        <v>9.8</v>
      </c>
      <c r="N7596" s="13">
        <f t="shared" si="416"/>
        <v>25.8</v>
      </c>
      <c r="O7596" s="14">
        <v>1</v>
      </c>
      <c r="P7596" s="13">
        <f t="shared" si="417"/>
        <v>1</v>
      </c>
    </row>
    <row r="7597" customHeight="1" spans="1:16">
      <c r="A7597" s="13">
        <v>58205349</v>
      </c>
      <c r="B7597" s="13">
        <v>726</v>
      </c>
      <c r="C7597" s="16" t="s">
        <v>191</v>
      </c>
      <c r="D7597" s="13">
        <v>47683</v>
      </c>
      <c r="E7597" s="13" t="s">
        <v>14</v>
      </c>
      <c r="F7597" s="13" t="s">
        <v>15</v>
      </c>
      <c r="G7597" s="13" t="s">
        <v>16</v>
      </c>
      <c r="H7597" s="13">
        <v>10177</v>
      </c>
      <c r="I7597" s="13" t="s">
        <v>445</v>
      </c>
      <c r="J7597" s="13" t="s">
        <v>18</v>
      </c>
      <c r="K7597" s="13">
        <v>140</v>
      </c>
      <c r="L7597" s="13">
        <v>2450</v>
      </c>
      <c r="M7597" s="13">
        <v>196</v>
      </c>
      <c r="N7597" s="13">
        <f t="shared" si="416"/>
        <v>17.5</v>
      </c>
      <c r="O7597" s="14">
        <v>1</v>
      </c>
      <c r="P7597" s="13">
        <f t="shared" si="417"/>
        <v>140</v>
      </c>
    </row>
    <row r="7598" customHeight="1" spans="1:16">
      <c r="A7598" s="13">
        <v>58205360</v>
      </c>
      <c r="B7598" s="13">
        <v>710</v>
      </c>
      <c r="C7598" s="15" t="s">
        <v>161</v>
      </c>
      <c r="D7598" s="13">
        <v>47683</v>
      </c>
      <c r="E7598" s="13" t="s">
        <v>14</v>
      </c>
      <c r="F7598" s="13" t="s">
        <v>15</v>
      </c>
      <c r="G7598" s="13" t="s">
        <v>16</v>
      </c>
      <c r="H7598" s="13">
        <v>15385</v>
      </c>
      <c r="I7598" s="13" t="s">
        <v>162</v>
      </c>
      <c r="J7598" s="13" t="s">
        <v>18</v>
      </c>
      <c r="K7598" s="13">
        <v>5</v>
      </c>
      <c r="L7598" s="13">
        <v>123</v>
      </c>
      <c r="M7598" s="13">
        <v>42.5</v>
      </c>
      <c r="N7598" s="13">
        <f t="shared" si="416"/>
        <v>24.6</v>
      </c>
      <c r="O7598" s="14">
        <v>1</v>
      </c>
      <c r="P7598" s="13">
        <f t="shared" si="417"/>
        <v>5</v>
      </c>
    </row>
    <row r="7599" customHeight="1" spans="1:16">
      <c r="A7599" s="13">
        <v>58205393</v>
      </c>
      <c r="B7599" s="13">
        <v>581</v>
      </c>
      <c r="C7599" s="15" t="s">
        <v>189</v>
      </c>
      <c r="D7599" s="13">
        <v>47683</v>
      </c>
      <c r="E7599" s="13" t="s">
        <v>14</v>
      </c>
      <c r="F7599" s="13" t="s">
        <v>15</v>
      </c>
      <c r="G7599" s="13" t="s">
        <v>16</v>
      </c>
      <c r="H7599" s="13">
        <v>9331</v>
      </c>
      <c r="I7599" s="13" t="s">
        <v>392</v>
      </c>
      <c r="J7599" s="13" t="s">
        <v>18</v>
      </c>
      <c r="K7599" s="13">
        <v>2</v>
      </c>
      <c r="L7599" s="13">
        <v>51.6</v>
      </c>
      <c r="M7599" s="13">
        <v>19.4</v>
      </c>
      <c r="N7599" s="13">
        <f t="shared" si="416"/>
        <v>25.8</v>
      </c>
      <c r="O7599" s="14">
        <v>1</v>
      </c>
      <c r="P7599" s="13">
        <f t="shared" si="417"/>
        <v>2</v>
      </c>
    </row>
    <row r="7600" customHeight="1" spans="1:16">
      <c r="A7600" s="13">
        <v>58205452</v>
      </c>
      <c r="B7600" s="13">
        <v>387</v>
      </c>
      <c r="C7600" s="15" t="s">
        <v>398</v>
      </c>
      <c r="D7600" s="13">
        <v>47683</v>
      </c>
      <c r="E7600" s="13" t="s">
        <v>14</v>
      </c>
      <c r="F7600" s="13" t="s">
        <v>15</v>
      </c>
      <c r="G7600" s="13" t="s">
        <v>16</v>
      </c>
      <c r="H7600" s="13">
        <v>16108</v>
      </c>
      <c r="I7600" s="13" t="s">
        <v>405</v>
      </c>
      <c r="J7600" s="13" t="s">
        <v>18</v>
      </c>
      <c r="K7600" s="13">
        <v>1</v>
      </c>
      <c r="L7600" s="13">
        <v>21.5</v>
      </c>
      <c r="M7600" s="13">
        <v>5.4</v>
      </c>
      <c r="N7600" s="13">
        <f t="shared" si="416"/>
        <v>21.5</v>
      </c>
      <c r="O7600" s="14">
        <v>1</v>
      </c>
      <c r="P7600" s="13">
        <f t="shared" si="417"/>
        <v>1</v>
      </c>
    </row>
    <row r="7601" customHeight="1" spans="1:16">
      <c r="A7601" s="13">
        <v>58205475</v>
      </c>
      <c r="B7601" s="13">
        <v>724</v>
      </c>
      <c r="C7601" s="15" t="s">
        <v>98</v>
      </c>
      <c r="D7601" s="13">
        <v>47683</v>
      </c>
      <c r="E7601" s="13" t="s">
        <v>14</v>
      </c>
      <c r="F7601" s="13" t="s">
        <v>15</v>
      </c>
      <c r="G7601" s="13" t="s">
        <v>16</v>
      </c>
      <c r="H7601" s="13">
        <v>12936</v>
      </c>
      <c r="I7601" s="13" t="s">
        <v>310</v>
      </c>
      <c r="J7601" s="13" t="s">
        <v>18</v>
      </c>
      <c r="K7601" s="13">
        <v>1</v>
      </c>
      <c r="L7601" s="13">
        <v>25.8</v>
      </c>
      <c r="M7601" s="13">
        <v>9.7</v>
      </c>
      <c r="N7601" s="13">
        <f t="shared" si="416"/>
        <v>25.8</v>
      </c>
      <c r="O7601" s="14">
        <v>1</v>
      </c>
      <c r="P7601" s="13">
        <f t="shared" si="417"/>
        <v>1</v>
      </c>
    </row>
    <row r="7602" customHeight="1" spans="1:16">
      <c r="A7602" s="13">
        <v>58205486</v>
      </c>
      <c r="B7602" s="13">
        <v>740</v>
      </c>
      <c r="C7602" s="15" t="s">
        <v>228</v>
      </c>
      <c r="D7602" s="13">
        <v>47683</v>
      </c>
      <c r="E7602" s="13" t="s">
        <v>14</v>
      </c>
      <c r="F7602" s="13" t="s">
        <v>15</v>
      </c>
      <c r="G7602" s="13" t="s">
        <v>16</v>
      </c>
      <c r="H7602" s="13">
        <v>9749</v>
      </c>
      <c r="I7602" s="13" t="s">
        <v>469</v>
      </c>
      <c r="J7602" s="13" t="s">
        <v>18</v>
      </c>
      <c r="K7602" s="13">
        <v>1</v>
      </c>
      <c r="L7602" s="13">
        <v>25.8</v>
      </c>
      <c r="M7602" s="13">
        <v>9.7</v>
      </c>
      <c r="N7602" s="13">
        <f t="shared" si="416"/>
        <v>25.8</v>
      </c>
      <c r="O7602" s="14">
        <v>1</v>
      </c>
      <c r="P7602" s="13">
        <f t="shared" si="417"/>
        <v>1</v>
      </c>
    </row>
    <row r="7603" customHeight="1" spans="1:16">
      <c r="A7603" s="13">
        <v>58205506</v>
      </c>
      <c r="B7603" s="13">
        <v>546</v>
      </c>
      <c r="C7603" s="15" t="s">
        <v>309</v>
      </c>
      <c r="D7603" s="13">
        <v>47683</v>
      </c>
      <c r="E7603" s="13" t="s">
        <v>14</v>
      </c>
      <c r="F7603" s="13" t="s">
        <v>15</v>
      </c>
      <c r="G7603" s="13" t="s">
        <v>16</v>
      </c>
      <c r="H7603" s="13">
        <v>6123</v>
      </c>
      <c r="I7603" s="13" t="s">
        <v>310</v>
      </c>
      <c r="J7603" s="13" t="s">
        <v>33</v>
      </c>
      <c r="K7603" s="13">
        <v>1</v>
      </c>
      <c r="L7603" s="13">
        <v>21.76</v>
      </c>
      <c r="M7603" s="13">
        <v>5.66</v>
      </c>
      <c r="N7603" s="13">
        <f t="shared" si="416"/>
        <v>21.76</v>
      </c>
      <c r="O7603" s="14" t="s">
        <v>1086</v>
      </c>
      <c r="P7603" s="13">
        <v>0</v>
      </c>
    </row>
    <row r="7604" customHeight="1" spans="1:16">
      <c r="A7604" s="13">
        <v>58205512</v>
      </c>
      <c r="B7604" s="13">
        <v>399</v>
      </c>
      <c r="C7604" s="15" t="s">
        <v>102</v>
      </c>
      <c r="D7604" s="13">
        <v>47683</v>
      </c>
      <c r="E7604" s="13" t="s">
        <v>14</v>
      </c>
      <c r="F7604" s="13" t="s">
        <v>15</v>
      </c>
      <c r="G7604" s="13" t="s">
        <v>16</v>
      </c>
      <c r="H7604" s="13">
        <v>27972</v>
      </c>
      <c r="I7604" s="13" t="s">
        <v>546</v>
      </c>
      <c r="J7604" s="13" t="s">
        <v>18</v>
      </c>
      <c r="K7604" s="13">
        <v>2</v>
      </c>
      <c r="L7604" s="13">
        <v>51.6</v>
      </c>
      <c r="M7604" s="13">
        <v>19.4</v>
      </c>
      <c r="N7604" s="13">
        <f t="shared" si="416"/>
        <v>25.8</v>
      </c>
      <c r="O7604" s="14">
        <v>1</v>
      </c>
      <c r="P7604" s="13">
        <f t="shared" si="417"/>
        <v>2</v>
      </c>
    </row>
    <row r="7605" customHeight="1" spans="1:16">
      <c r="A7605" s="13">
        <v>58205574</v>
      </c>
      <c r="B7605" s="13">
        <v>514</v>
      </c>
      <c r="C7605" s="15" t="s">
        <v>54</v>
      </c>
      <c r="D7605" s="13">
        <v>47683</v>
      </c>
      <c r="E7605" s="13" t="s">
        <v>14</v>
      </c>
      <c r="F7605" s="13" t="s">
        <v>15</v>
      </c>
      <c r="G7605" s="13" t="s">
        <v>16</v>
      </c>
      <c r="H7605" s="13">
        <v>5406</v>
      </c>
      <c r="I7605" s="13" t="s">
        <v>55</v>
      </c>
      <c r="J7605" s="13" t="s">
        <v>18</v>
      </c>
      <c r="K7605" s="13">
        <v>1</v>
      </c>
      <c r="L7605" s="13">
        <v>17</v>
      </c>
      <c r="M7605" s="13">
        <v>0.9</v>
      </c>
      <c r="N7605" s="13">
        <f t="shared" si="416"/>
        <v>17</v>
      </c>
      <c r="O7605" s="14" t="s">
        <v>1087</v>
      </c>
      <c r="P7605" s="13"/>
    </row>
    <row r="7606" customHeight="1" spans="1:16">
      <c r="A7606" s="13">
        <v>58205614</v>
      </c>
      <c r="B7606" s="13">
        <v>102479</v>
      </c>
      <c r="C7606" s="15" t="s">
        <v>351</v>
      </c>
      <c r="D7606" s="13">
        <v>47683</v>
      </c>
      <c r="E7606" s="13" t="s">
        <v>14</v>
      </c>
      <c r="F7606" s="13" t="s">
        <v>15</v>
      </c>
      <c r="G7606" s="13" t="s">
        <v>16</v>
      </c>
      <c r="H7606" s="13">
        <v>26744</v>
      </c>
      <c r="I7606" s="13" t="s">
        <v>366</v>
      </c>
      <c r="J7606" s="13" t="s">
        <v>18</v>
      </c>
      <c r="K7606" s="13">
        <v>1</v>
      </c>
      <c r="L7606" s="13">
        <v>25.8</v>
      </c>
      <c r="M7606" s="13">
        <v>9.7</v>
      </c>
      <c r="N7606" s="13">
        <f t="shared" si="416"/>
        <v>25.8</v>
      </c>
      <c r="O7606" s="14">
        <v>1</v>
      </c>
      <c r="P7606" s="13">
        <f t="shared" ref="P7606:P7618" si="418">K7606*O7606</f>
        <v>1</v>
      </c>
    </row>
    <row r="7607" customHeight="1" spans="1:16">
      <c r="A7607" s="13">
        <v>58205807</v>
      </c>
      <c r="B7607" s="13">
        <v>114286</v>
      </c>
      <c r="C7607" s="15" t="s">
        <v>19</v>
      </c>
      <c r="D7607" s="13">
        <v>47683</v>
      </c>
      <c r="E7607" s="13" t="s">
        <v>14</v>
      </c>
      <c r="F7607" s="13" t="s">
        <v>15</v>
      </c>
      <c r="G7607" s="13" t="s">
        <v>16</v>
      </c>
      <c r="H7607" s="13">
        <v>13698</v>
      </c>
      <c r="I7607" s="13" t="s">
        <v>20</v>
      </c>
      <c r="J7607" s="13" t="s">
        <v>18</v>
      </c>
      <c r="K7607" s="13">
        <v>1</v>
      </c>
      <c r="L7607" s="13">
        <v>19.8</v>
      </c>
      <c r="M7607" s="13">
        <v>3.7</v>
      </c>
      <c r="N7607" s="13">
        <f t="shared" si="416"/>
        <v>19.8</v>
      </c>
      <c r="O7607" s="14">
        <v>1</v>
      </c>
      <c r="P7607" s="13">
        <f t="shared" si="418"/>
        <v>1</v>
      </c>
    </row>
    <row r="7608" customHeight="1" spans="1:16">
      <c r="A7608" s="13">
        <v>58205815</v>
      </c>
      <c r="B7608" s="13">
        <v>297863</v>
      </c>
      <c r="C7608" s="15" t="s">
        <v>66</v>
      </c>
      <c r="D7608" s="13">
        <v>47683</v>
      </c>
      <c r="E7608" s="13" t="s">
        <v>14</v>
      </c>
      <c r="F7608" s="13" t="s">
        <v>15</v>
      </c>
      <c r="G7608" s="13" t="s">
        <v>16</v>
      </c>
      <c r="H7608" s="13">
        <v>27706</v>
      </c>
      <c r="I7608" s="13" t="s">
        <v>506</v>
      </c>
      <c r="J7608" s="13" t="s">
        <v>18</v>
      </c>
      <c r="K7608" s="13">
        <v>1</v>
      </c>
      <c r="L7608" s="13">
        <v>25.8</v>
      </c>
      <c r="M7608" s="13">
        <v>9.7</v>
      </c>
      <c r="N7608" s="13">
        <f t="shared" si="416"/>
        <v>25.8</v>
      </c>
      <c r="O7608" s="14">
        <v>1</v>
      </c>
      <c r="P7608" s="13">
        <f t="shared" si="418"/>
        <v>1</v>
      </c>
    </row>
    <row r="7609" customHeight="1" spans="1:16">
      <c r="A7609" s="13">
        <v>58205903</v>
      </c>
      <c r="B7609" s="13">
        <v>105267</v>
      </c>
      <c r="C7609" s="15" t="s">
        <v>147</v>
      </c>
      <c r="D7609" s="13">
        <v>47683</v>
      </c>
      <c r="E7609" s="13" t="s">
        <v>14</v>
      </c>
      <c r="F7609" s="13" t="s">
        <v>15</v>
      </c>
      <c r="G7609" s="13" t="s">
        <v>16</v>
      </c>
      <c r="H7609" s="13">
        <v>12886</v>
      </c>
      <c r="I7609" s="13" t="s">
        <v>271</v>
      </c>
      <c r="J7609" s="13" t="s">
        <v>18</v>
      </c>
      <c r="K7609" s="13">
        <v>1</v>
      </c>
      <c r="L7609" s="13">
        <v>24.8</v>
      </c>
      <c r="M7609" s="13">
        <v>8.7</v>
      </c>
      <c r="N7609" s="13">
        <f t="shared" si="416"/>
        <v>24.8</v>
      </c>
      <c r="O7609" s="14">
        <v>1</v>
      </c>
      <c r="P7609" s="13">
        <f t="shared" si="418"/>
        <v>1</v>
      </c>
    </row>
    <row r="7610" customHeight="1" spans="1:16">
      <c r="A7610" s="13">
        <v>58205915</v>
      </c>
      <c r="B7610" s="13">
        <v>114685</v>
      </c>
      <c r="C7610" s="15" t="s">
        <v>487</v>
      </c>
      <c r="D7610" s="13">
        <v>47683</v>
      </c>
      <c r="E7610" s="13" t="s">
        <v>14</v>
      </c>
      <c r="F7610" s="13" t="s">
        <v>15</v>
      </c>
      <c r="G7610" s="13" t="s">
        <v>16</v>
      </c>
      <c r="H7610" s="13">
        <v>14470</v>
      </c>
      <c r="I7610" s="13" t="s">
        <v>490</v>
      </c>
      <c r="J7610" s="13" t="s">
        <v>18</v>
      </c>
      <c r="K7610" s="13">
        <v>2</v>
      </c>
      <c r="L7610" s="13">
        <v>51.6</v>
      </c>
      <c r="M7610" s="13">
        <v>19.4</v>
      </c>
      <c r="N7610" s="13">
        <f t="shared" si="416"/>
        <v>25.8</v>
      </c>
      <c r="O7610" s="14">
        <v>1</v>
      </c>
      <c r="P7610" s="13">
        <f t="shared" si="418"/>
        <v>2</v>
      </c>
    </row>
    <row r="7611" customHeight="1" spans="1:16">
      <c r="A7611" s="13">
        <v>58205968</v>
      </c>
      <c r="B7611" s="13">
        <v>373</v>
      </c>
      <c r="C7611" s="15" t="s">
        <v>136</v>
      </c>
      <c r="D7611" s="13">
        <v>47683</v>
      </c>
      <c r="E7611" s="13" t="s">
        <v>14</v>
      </c>
      <c r="F7611" s="13" t="s">
        <v>15</v>
      </c>
      <c r="G7611" s="13" t="s">
        <v>16</v>
      </c>
      <c r="H7611" s="13">
        <v>27724</v>
      </c>
      <c r="I7611" s="13" t="s">
        <v>370</v>
      </c>
      <c r="J7611" s="13" t="s">
        <v>33</v>
      </c>
      <c r="K7611" s="13">
        <v>1</v>
      </c>
      <c r="L7611" s="13">
        <v>27.8</v>
      </c>
      <c r="M7611" s="13">
        <v>11.7</v>
      </c>
      <c r="N7611" s="13">
        <f t="shared" si="416"/>
        <v>27.8</v>
      </c>
      <c r="O7611" s="14" t="s">
        <v>1086</v>
      </c>
      <c r="P7611" s="13">
        <v>0</v>
      </c>
    </row>
    <row r="7612" customHeight="1" spans="1:16">
      <c r="A7612" s="13">
        <v>58205986</v>
      </c>
      <c r="B7612" s="13">
        <v>113833</v>
      </c>
      <c r="C7612" s="15" t="s">
        <v>321</v>
      </c>
      <c r="D7612" s="13">
        <v>47683</v>
      </c>
      <c r="E7612" s="13" t="s">
        <v>14</v>
      </c>
      <c r="F7612" s="13" t="s">
        <v>15</v>
      </c>
      <c r="G7612" s="13" t="s">
        <v>16</v>
      </c>
      <c r="H7612" s="13">
        <v>27763</v>
      </c>
      <c r="I7612" s="13" t="s">
        <v>416</v>
      </c>
      <c r="J7612" s="13" t="s">
        <v>18</v>
      </c>
      <c r="K7612" s="13">
        <v>3</v>
      </c>
      <c r="L7612" s="13">
        <v>65.4</v>
      </c>
      <c r="M7612" s="13">
        <v>17.1</v>
      </c>
      <c r="N7612" s="13">
        <f t="shared" si="416"/>
        <v>21.8</v>
      </c>
      <c r="O7612" s="14">
        <v>1</v>
      </c>
      <c r="P7612" s="13">
        <f t="shared" si="418"/>
        <v>3</v>
      </c>
    </row>
    <row r="7613" customHeight="1" spans="1:16">
      <c r="A7613" s="13">
        <v>58206007</v>
      </c>
      <c r="B7613" s="13">
        <v>307</v>
      </c>
      <c r="C7613" s="16" t="s">
        <v>34</v>
      </c>
      <c r="D7613" s="13">
        <v>47683</v>
      </c>
      <c r="E7613" s="13" t="s">
        <v>14</v>
      </c>
      <c r="F7613" s="13" t="s">
        <v>15</v>
      </c>
      <c r="G7613" s="13" t="s">
        <v>16</v>
      </c>
      <c r="H7613" s="13">
        <v>10613</v>
      </c>
      <c r="I7613" s="13" t="s">
        <v>35</v>
      </c>
      <c r="J7613" s="13" t="s">
        <v>18</v>
      </c>
      <c r="K7613" s="13">
        <v>350</v>
      </c>
      <c r="L7613" s="13">
        <v>5775</v>
      </c>
      <c r="M7613" s="13">
        <v>140</v>
      </c>
      <c r="N7613" s="13">
        <f t="shared" si="416"/>
        <v>16.5</v>
      </c>
      <c r="O7613" s="14">
        <v>0.7</v>
      </c>
      <c r="P7613" s="13">
        <f t="shared" si="418"/>
        <v>245</v>
      </c>
    </row>
    <row r="7614" customHeight="1" spans="1:16">
      <c r="A7614" s="13">
        <v>58206048</v>
      </c>
      <c r="B7614" s="13">
        <v>307</v>
      </c>
      <c r="C7614" s="15" t="s">
        <v>34</v>
      </c>
      <c r="D7614" s="13">
        <v>47683</v>
      </c>
      <c r="E7614" s="13" t="s">
        <v>14</v>
      </c>
      <c r="F7614" s="13" t="s">
        <v>15</v>
      </c>
      <c r="G7614" s="13" t="s">
        <v>16</v>
      </c>
      <c r="H7614" s="13">
        <v>10989</v>
      </c>
      <c r="I7614" s="13" t="s">
        <v>200</v>
      </c>
      <c r="J7614" s="13" t="s">
        <v>33</v>
      </c>
      <c r="K7614" s="13">
        <v>1</v>
      </c>
      <c r="L7614" s="13">
        <v>23.8</v>
      </c>
      <c r="M7614" s="13">
        <v>7.7</v>
      </c>
      <c r="N7614" s="13">
        <f t="shared" si="416"/>
        <v>23.8</v>
      </c>
      <c r="O7614" s="14" t="s">
        <v>1086</v>
      </c>
      <c r="P7614" s="13">
        <v>0</v>
      </c>
    </row>
    <row r="7615" customHeight="1" spans="1:16">
      <c r="A7615" s="13">
        <v>58206056</v>
      </c>
      <c r="B7615" s="13">
        <v>511</v>
      </c>
      <c r="C7615" s="15" t="s">
        <v>145</v>
      </c>
      <c r="D7615" s="13">
        <v>47683</v>
      </c>
      <c r="E7615" s="13" t="s">
        <v>14</v>
      </c>
      <c r="F7615" s="13" t="s">
        <v>15</v>
      </c>
      <c r="G7615" s="13" t="s">
        <v>16</v>
      </c>
      <c r="H7615" s="13">
        <v>5527</v>
      </c>
      <c r="I7615" s="13" t="s">
        <v>146</v>
      </c>
      <c r="J7615" s="13" t="s">
        <v>18</v>
      </c>
      <c r="K7615" s="13">
        <v>1</v>
      </c>
      <c r="L7615" s="13">
        <v>25.8</v>
      </c>
      <c r="M7615" s="13">
        <v>9.7</v>
      </c>
      <c r="N7615" s="13">
        <f t="shared" si="416"/>
        <v>25.8</v>
      </c>
      <c r="O7615" s="14">
        <v>1</v>
      </c>
      <c r="P7615" s="13">
        <f t="shared" si="418"/>
        <v>1</v>
      </c>
    </row>
    <row r="7616" customHeight="1" spans="1:16">
      <c r="A7616" s="13">
        <v>58206175</v>
      </c>
      <c r="B7616" s="13">
        <v>709</v>
      </c>
      <c r="C7616" s="16" t="s">
        <v>345</v>
      </c>
      <c r="D7616" s="13">
        <v>47683</v>
      </c>
      <c r="E7616" s="13" t="s">
        <v>14</v>
      </c>
      <c r="F7616" s="13" t="s">
        <v>15</v>
      </c>
      <c r="G7616" s="13" t="s">
        <v>16</v>
      </c>
      <c r="H7616" s="13">
        <v>15614</v>
      </c>
      <c r="I7616" s="13" t="s">
        <v>346</v>
      </c>
      <c r="J7616" s="13" t="s">
        <v>18</v>
      </c>
      <c r="K7616" s="13">
        <v>70</v>
      </c>
      <c r="L7616" s="13">
        <v>1225</v>
      </c>
      <c r="M7616" s="13">
        <v>98</v>
      </c>
      <c r="N7616" s="13">
        <f t="shared" si="416"/>
        <v>17.5</v>
      </c>
      <c r="O7616" s="14">
        <v>1</v>
      </c>
      <c r="P7616" s="13">
        <f t="shared" si="418"/>
        <v>70</v>
      </c>
    </row>
    <row r="7617" customHeight="1" spans="1:16">
      <c r="A7617" s="13">
        <v>58206285</v>
      </c>
      <c r="B7617" s="13">
        <v>106568</v>
      </c>
      <c r="C7617" s="15" t="s">
        <v>363</v>
      </c>
      <c r="D7617" s="13">
        <v>47683</v>
      </c>
      <c r="E7617" s="13" t="s">
        <v>14</v>
      </c>
      <c r="F7617" s="13" t="s">
        <v>15</v>
      </c>
      <c r="G7617" s="13" t="s">
        <v>16</v>
      </c>
      <c r="H7617" s="13">
        <v>26636</v>
      </c>
      <c r="I7617" s="13" t="s">
        <v>497</v>
      </c>
      <c r="J7617" s="13" t="s">
        <v>18</v>
      </c>
      <c r="K7617" s="13">
        <v>1</v>
      </c>
      <c r="L7617" s="13">
        <v>25.8</v>
      </c>
      <c r="M7617" s="13">
        <v>9.7</v>
      </c>
      <c r="N7617" s="13">
        <f t="shared" si="416"/>
        <v>25.8</v>
      </c>
      <c r="O7617" s="14">
        <v>1</v>
      </c>
      <c r="P7617" s="13">
        <f t="shared" si="418"/>
        <v>1</v>
      </c>
    </row>
    <row r="7618" customHeight="1" spans="1:16">
      <c r="A7618" s="13">
        <v>58206422</v>
      </c>
      <c r="B7618" s="13">
        <v>117184</v>
      </c>
      <c r="C7618" s="16" t="s">
        <v>50</v>
      </c>
      <c r="D7618" s="13">
        <v>47683</v>
      </c>
      <c r="E7618" s="13" t="s">
        <v>14</v>
      </c>
      <c r="F7618" s="13" t="s">
        <v>15</v>
      </c>
      <c r="G7618" s="13" t="s">
        <v>16</v>
      </c>
      <c r="H7618" s="13">
        <v>11769</v>
      </c>
      <c r="I7618" s="13" t="s">
        <v>209</v>
      </c>
      <c r="J7618" s="13" t="s">
        <v>18</v>
      </c>
      <c r="K7618" s="13">
        <v>910</v>
      </c>
      <c r="L7618" s="13">
        <v>14742</v>
      </c>
      <c r="M7618" s="13">
        <v>91</v>
      </c>
      <c r="N7618" s="13">
        <f t="shared" si="416"/>
        <v>16.2</v>
      </c>
      <c r="O7618" s="14">
        <f>0.7-(16.5-N7618)</f>
        <v>0.399999999999999</v>
      </c>
      <c r="P7618" s="13">
        <f t="shared" si="418"/>
        <v>363.999999999999</v>
      </c>
    </row>
    <row r="7619" customHeight="1" spans="1:16">
      <c r="A7619" s="13">
        <v>58206432</v>
      </c>
      <c r="B7619" s="13">
        <v>117184</v>
      </c>
      <c r="C7619" s="15" t="s">
        <v>50</v>
      </c>
      <c r="D7619" s="13">
        <v>47683</v>
      </c>
      <c r="E7619" s="13" t="s">
        <v>14</v>
      </c>
      <c r="F7619" s="13" t="s">
        <v>15</v>
      </c>
      <c r="G7619" s="13" t="s">
        <v>16</v>
      </c>
      <c r="H7619" s="13">
        <v>11769</v>
      </c>
      <c r="I7619" s="13" t="s">
        <v>209</v>
      </c>
      <c r="J7619" s="13" t="s">
        <v>18</v>
      </c>
      <c r="K7619" s="13">
        <v>2</v>
      </c>
      <c r="L7619" s="13">
        <v>32.4</v>
      </c>
      <c r="M7619" s="13">
        <v>0.2</v>
      </c>
      <c r="N7619" s="13">
        <f t="shared" ref="N7619:N7682" si="419">L7619/K7619</f>
        <v>16.2</v>
      </c>
      <c r="O7619" s="14" t="s">
        <v>1087</v>
      </c>
      <c r="P7619" s="13"/>
    </row>
    <row r="7620" customHeight="1" spans="1:16">
      <c r="A7620" s="13">
        <v>58206442</v>
      </c>
      <c r="B7620" s="13">
        <v>117184</v>
      </c>
      <c r="C7620" s="16" t="s">
        <v>50</v>
      </c>
      <c r="D7620" s="13">
        <v>47683</v>
      </c>
      <c r="E7620" s="13" t="s">
        <v>14</v>
      </c>
      <c r="F7620" s="13" t="s">
        <v>15</v>
      </c>
      <c r="G7620" s="13" t="s">
        <v>16</v>
      </c>
      <c r="H7620" s="13">
        <v>11769</v>
      </c>
      <c r="I7620" s="13" t="s">
        <v>209</v>
      </c>
      <c r="J7620" s="13" t="s">
        <v>18</v>
      </c>
      <c r="K7620" s="13">
        <v>-840</v>
      </c>
      <c r="L7620" s="13">
        <v>-13608</v>
      </c>
      <c r="M7620" s="13">
        <v>-84</v>
      </c>
      <c r="N7620" s="13">
        <f t="shared" si="419"/>
        <v>16.2</v>
      </c>
      <c r="O7620" s="14">
        <f>0.7-(16.5-N7620)</f>
        <v>0.399999999999999</v>
      </c>
      <c r="P7620" s="13">
        <f t="shared" ref="P7620:P7651" si="420">K7620*O7620</f>
        <v>-335.999999999999</v>
      </c>
    </row>
    <row r="7621" customHeight="1" spans="1:16">
      <c r="A7621" s="13">
        <v>58206456</v>
      </c>
      <c r="B7621" s="13">
        <v>571</v>
      </c>
      <c r="C7621" s="15" t="s">
        <v>90</v>
      </c>
      <c r="D7621" s="13">
        <v>47683</v>
      </c>
      <c r="E7621" s="13" t="s">
        <v>14</v>
      </c>
      <c r="F7621" s="13" t="s">
        <v>15</v>
      </c>
      <c r="G7621" s="13" t="s">
        <v>16</v>
      </c>
      <c r="H7621" s="13">
        <v>15292</v>
      </c>
      <c r="I7621" s="13" t="s">
        <v>300</v>
      </c>
      <c r="J7621" s="13" t="s">
        <v>18</v>
      </c>
      <c r="K7621" s="13">
        <v>3</v>
      </c>
      <c r="L7621" s="13">
        <v>77.4</v>
      </c>
      <c r="M7621" s="13">
        <v>29.1</v>
      </c>
      <c r="N7621" s="13">
        <f t="shared" si="419"/>
        <v>25.8</v>
      </c>
      <c r="O7621" s="14">
        <v>1</v>
      </c>
      <c r="P7621" s="13">
        <f t="shared" si="420"/>
        <v>3</v>
      </c>
    </row>
    <row r="7622" customHeight="1" spans="1:16">
      <c r="A7622" s="13">
        <v>58206482</v>
      </c>
      <c r="B7622" s="13">
        <v>106569</v>
      </c>
      <c r="C7622" s="15" t="s">
        <v>193</v>
      </c>
      <c r="D7622" s="13">
        <v>47683</v>
      </c>
      <c r="E7622" s="13" t="s">
        <v>14</v>
      </c>
      <c r="F7622" s="13" t="s">
        <v>15</v>
      </c>
      <c r="G7622" s="13" t="s">
        <v>16</v>
      </c>
      <c r="H7622" s="13">
        <v>12451</v>
      </c>
      <c r="I7622" s="13" t="s">
        <v>418</v>
      </c>
      <c r="J7622" s="13" t="s">
        <v>33</v>
      </c>
      <c r="K7622" s="13">
        <v>4</v>
      </c>
      <c r="L7622" s="13">
        <v>88.27</v>
      </c>
      <c r="M7622" s="13">
        <v>23.87</v>
      </c>
      <c r="N7622" s="13">
        <f t="shared" si="419"/>
        <v>22.0675</v>
      </c>
      <c r="O7622" s="14" t="s">
        <v>1086</v>
      </c>
      <c r="P7622" s="13">
        <v>0</v>
      </c>
    </row>
    <row r="7623" customHeight="1" spans="1:16">
      <c r="A7623" s="13">
        <v>58206487</v>
      </c>
      <c r="B7623" s="13">
        <v>107658</v>
      </c>
      <c r="C7623" s="15" t="s">
        <v>68</v>
      </c>
      <c r="D7623" s="13">
        <v>47683</v>
      </c>
      <c r="E7623" s="13" t="s">
        <v>14</v>
      </c>
      <c r="F7623" s="13" t="s">
        <v>15</v>
      </c>
      <c r="G7623" s="13" t="s">
        <v>16</v>
      </c>
      <c r="H7623" s="13">
        <v>4562</v>
      </c>
      <c r="I7623" s="13" t="s">
        <v>429</v>
      </c>
      <c r="J7623" s="13" t="s">
        <v>33</v>
      </c>
      <c r="K7623" s="13">
        <v>1</v>
      </c>
      <c r="L7623" s="13">
        <v>21.8</v>
      </c>
      <c r="M7623" s="13">
        <v>5.7</v>
      </c>
      <c r="N7623" s="13">
        <f t="shared" si="419"/>
        <v>21.8</v>
      </c>
      <c r="O7623" s="14" t="s">
        <v>1086</v>
      </c>
      <c r="P7623" s="13">
        <v>0</v>
      </c>
    </row>
    <row r="7624" customHeight="1" spans="1:16">
      <c r="A7624" s="13">
        <v>58206513</v>
      </c>
      <c r="B7624" s="13">
        <v>738</v>
      </c>
      <c r="C7624" s="15" t="s">
        <v>151</v>
      </c>
      <c r="D7624" s="13">
        <v>47683</v>
      </c>
      <c r="E7624" s="13" t="s">
        <v>14</v>
      </c>
      <c r="F7624" s="13" t="s">
        <v>15</v>
      </c>
      <c r="G7624" s="13" t="s">
        <v>16</v>
      </c>
      <c r="H7624" s="13">
        <v>5698</v>
      </c>
      <c r="I7624" s="13" t="s">
        <v>288</v>
      </c>
      <c r="J7624" s="13" t="s">
        <v>18</v>
      </c>
      <c r="K7624" s="13">
        <v>1</v>
      </c>
      <c r="L7624" s="13">
        <v>23.5</v>
      </c>
      <c r="M7624" s="13">
        <v>7.4</v>
      </c>
      <c r="N7624" s="13">
        <f t="shared" si="419"/>
        <v>23.5</v>
      </c>
      <c r="O7624" s="14">
        <v>1</v>
      </c>
      <c r="P7624" s="13">
        <f t="shared" si="420"/>
        <v>1</v>
      </c>
    </row>
    <row r="7625" customHeight="1" spans="1:16">
      <c r="A7625" s="13">
        <v>58206550</v>
      </c>
      <c r="B7625" s="13">
        <v>106569</v>
      </c>
      <c r="C7625" s="15" t="s">
        <v>193</v>
      </c>
      <c r="D7625" s="13">
        <v>47683</v>
      </c>
      <c r="E7625" s="13" t="s">
        <v>14</v>
      </c>
      <c r="F7625" s="13" t="s">
        <v>15</v>
      </c>
      <c r="G7625" s="13" t="s">
        <v>16</v>
      </c>
      <c r="H7625" s="13">
        <v>12451</v>
      </c>
      <c r="I7625" s="13" t="s">
        <v>418</v>
      </c>
      <c r="J7625" s="13" t="s">
        <v>18</v>
      </c>
      <c r="K7625" s="13">
        <v>4</v>
      </c>
      <c r="L7625" s="13">
        <v>103.2</v>
      </c>
      <c r="M7625" s="13">
        <v>38.8</v>
      </c>
      <c r="N7625" s="13">
        <f t="shared" si="419"/>
        <v>25.8</v>
      </c>
      <c r="O7625" s="14">
        <v>1</v>
      </c>
      <c r="P7625" s="13">
        <f t="shared" si="420"/>
        <v>4</v>
      </c>
    </row>
    <row r="7626" customHeight="1" spans="1:16">
      <c r="A7626" s="13">
        <v>58206616</v>
      </c>
      <c r="B7626" s="13">
        <v>747</v>
      </c>
      <c r="C7626" s="15" t="s">
        <v>354</v>
      </c>
      <c r="D7626" s="13">
        <v>47683</v>
      </c>
      <c r="E7626" s="13" t="s">
        <v>14</v>
      </c>
      <c r="F7626" s="13" t="s">
        <v>15</v>
      </c>
      <c r="G7626" s="13" t="s">
        <v>16</v>
      </c>
      <c r="H7626" s="13">
        <v>11964</v>
      </c>
      <c r="I7626" s="13" t="s">
        <v>355</v>
      </c>
      <c r="J7626" s="13" t="s">
        <v>18</v>
      </c>
      <c r="K7626" s="13">
        <v>1</v>
      </c>
      <c r="L7626" s="13">
        <v>25.8</v>
      </c>
      <c r="M7626" s="13">
        <v>9.7</v>
      </c>
      <c r="N7626" s="13">
        <f t="shared" si="419"/>
        <v>25.8</v>
      </c>
      <c r="O7626" s="14">
        <v>1</v>
      </c>
      <c r="P7626" s="13">
        <f t="shared" si="420"/>
        <v>1</v>
      </c>
    </row>
    <row r="7627" customHeight="1" spans="1:16">
      <c r="A7627" s="13">
        <v>58206649</v>
      </c>
      <c r="B7627" s="13">
        <v>120844</v>
      </c>
      <c r="C7627" s="15" t="s">
        <v>149</v>
      </c>
      <c r="D7627" s="13">
        <v>47683</v>
      </c>
      <c r="E7627" s="13" t="s">
        <v>14</v>
      </c>
      <c r="F7627" s="13" t="s">
        <v>15</v>
      </c>
      <c r="G7627" s="13" t="s">
        <v>16</v>
      </c>
      <c r="H7627" s="13">
        <v>9328</v>
      </c>
      <c r="I7627" s="13" t="s">
        <v>238</v>
      </c>
      <c r="J7627" s="13" t="s">
        <v>18</v>
      </c>
      <c r="K7627" s="13">
        <v>1</v>
      </c>
      <c r="L7627" s="13">
        <v>25.8</v>
      </c>
      <c r="M7627" s="13">
        <v>9.7</v>
      </c>
      <c r="N7627" s="13">
        <f t="shared" si="419"/>
        <v>25.8</v>
      </c>
      <c r="O7627" s="14">
        <v>1</v>
      </c>
      <c r="P7627" s="13">
        <f t="shared" si="420"/>
        <v>1</v>
      </c>
    </row>
    <row r="7628" customHeight="1" spans="1:16">
      <c r="A7628" s="13">
        <v>58206670</v>
      </c>
      <c r="B7628" s="13">
        <v>106569</v>
      </c>
      <c r="C7628" s="15" t="s">
        <v>193</v>
      </c>
      <c r="D7628" s="13">
        <v>47683</v>
      </c>
      <c r="E7628" s="13" t="s">
        <v>14</v>
      </c>
      <c r="F7628" s="13" t="s">
        <v>15</v>
      </c>
      <c r="G7628" s="13" t="s">
        <v>16</v>
      </c>
      <c r="H7628" s="13">
        <v>12451</v>
      </c>
      <c r="I7628" s="13" t="s">
        <v>418</v>
      </c>
      <c r="J7628" s="13" t="s">
        <v>18</v>
      </c>
      <c r="K7628" s="13">
        <v>1</v>
      </c>
      <c r="L7628" s="13">
        <v>25.8</v>
      </c>
      <c r="M7628" s="13">
        <v>9.7</v>
      </c>
      <c r="N7628" s="13">
        <f t="shared" si="419"/>
        <v>25.8</v>
      </c>
      <c r="O7628" s="14">
        <v>1</v>
      </c>
      <c r="P7628" s="13">
        <f t="shared" si="420"/>
        <v>1</v>
      </c>
    </row>
    <row r="7629" customHeight="1" spans="1:16">
      <c r="A7629" s="13">
        <v>58206759</v>
      </c>
      <c r="B7629" s="13">
        <v>585</v>
      </c>
      <c r="C7629" s="15" t="s">
        <v>100</v>
      </c>
      <c r="D7629" s="13">
        <v>47683</v>
      </c>
      <c r="E7629" s="13" t="s">
        <v>14</v>
      </c>
      <c r="F7629" s="13" t="s">
        <v>15</v>
      </c>
      <c r="G7629" s="13" t="s">
        <v>16</v>
      </c>
      <c r="H7629" s="13">
        <v>26639</v>
      </c>
      <c r="I7629" s="13" t="s">
        <v>166</v>
      </c>
      <c r="J7629" s="13" t="s">
        <v>18</v>
      </c>
      <c r="K7629" s="13">
        <v>3</v>
      </c>
      <c r="L7629" s="13">
        <v>69.8</v>
      </c>
      <c r="M7629" s="13">
        <v>21.5</v>
      </c>
      <c r="N7629" s="13">
        <f t="shared" si="419"/>
        <v>23.2666666666667</v>
      </c>
      <c r="O7629" s="14">
        <v>1</v>
      </c>
      <c r="P7629" s="13">
        <f t="shared" si="420"/>
        <v>3</v>
      </c>
    </row>
    <row r="7630" customHeight="1" spans="1:16">
      <c r="A7630" s="13">
        <v>58206775</v>
      </c>
      <c r="B7630" s="13">
        <v>585</v>
      </c>
      <c r="C7630" s="15" t="s">
        <v>100</v>
      </c>
      <c r="D7630" s="13">
        <v>47683</v>
      </c>
      <c r="E7630" s="13" t="s">
        <v>14</v>
      </c>
      <c r="F7630" s="13" t="s">
        <v>15</v>
      </c>
      <c r="G7630" s="13" t="s">
        <v>16</v>
      </c>
      <c r="H7630" s="13">
        <v>7046</v>
      </c>
      <c r="I7630" s="13" t="s">
        <v>129</v>
      </c>
      <c r="J7630" s="13" t="s">
        <v>18</v>
      </c>
      <c r="K7630" s="13">
        <v>3</v>
      </c>
      <c r="L7630" s="13">
        <v>69.8</v>
      </c>
      <c r="M7630" s="13">
        <v>21.5</v>
      </c>
      <c r="N7630" s="13">
        <f t="shared" si="419"/>
        <v>23.2666666666667</v>
      </c>
      <c r="O7630" s="14">
        <v>1</v>
      </c>
      <c r="P7630" s="13">
        <f t="shared" si="420"/>
        <v>3</v>
      </c>
    </row>
    <row r="7631" customHeight="1" spans="1:16">
      <c r="A7631" s="13">
        <v>58206780</v>
      </c>
      <c r="B7631" s="13">
        <v>746</v>
      </c>
      <c r="C7631" s="15" t="s">
        <v>84</v>
      </c>
      <c r="D7631" s="13">
        <v>47683</v>
      </c>
      <c r="E7631" s="13" t="s">
        <v>14</v>
      </c>
      <c r="F7631" s="13" t="s">
        <v>15</v>
      </c>
      <c r="G7631" s="13" t="s">
        <v>16</v>
      </c>
      <c r="H7631" s="13">
        <v>14106</v>
      </c>
      <c r="I7631" s="13" t="s">
        <v>401</v>
      </c>
      <c r="J7631" s="13" t="s">
        <v>18</v>
      </c>
      <c r="K7631" s="13">
        <v>2</v>
      </c>
      <c r="L7631" s="13">
        <v>39</v>
      </c>
      <c r="M7631" s="13">
        <v>6.8</v>
      </c>
      <c r="N7631" s="13">
        <f t="shared" si="419"/>
        <v>19.5</v>
      </c>
      <c r="O7631" s="14">
        <v>1</v>
      </c>
      <c r="P7631" s="13">
        <f t="shared" si="420"/>
        <v>2</v>
      </c>
    </row>
    <row r="7632" customHeight="1" spans="1:16">
      <c r="A7632" s="13">
        <v>58206792</v>
      </c>
      <c r="B7632" s="13">
        <v>106399</v>
      </c>
      <c r="C7632" s="15" t="s">
        <v>48</v>
      </c>
      <c r="D7632" s="13">
        <v>47683</v>
      </c>
      <c r="E7632" s="13" t="s">
        <v>14</v>
      </c>
      <c r="F7632" s="13" t="s">
        <v>15</v>
      </c>
      <c r="G7632" s="13" t="s">
        <v>16</v>
      </c>
      <c r="H7632" s="13">
        <v>16077</v>
      </c>
      <c r="I7632" s="13" t="s">
        <v>49</v>
      </c>
      <c r="J7632" s="13" t="s">
        <v>18</v>
      </c>
      <c r="K7632" s="13">
        <v>1</v>
      </c>
      <c r="L7632" s="13">
        <v>25.8</v>
      </c>
      <c r="M7632" s="13">
        <v>9.7</v>
      </c>
      <c r="N7632" s="13">
        <f t="shared" si="419"/>
        <v>25.8</v>
      </c>
      <c r="O7632" s="14">
        <v>1</v>
      </c>
      <c r="P7632" s="13">
        <f t="shared" si="420"/>
        <v>1</v>
      </c>
    </row>
    <row r="7633" customHeight="1" spans="1:16">
      <c r="A7633" s="13">
        <v>58206840</v>
      </c>
      <c r="B7633" s="13">
        <v>307</v>
      </c>
      <c r="C7633" s="15" t="s">
        <v>34</v>
      </c>
      <c r="D7633" s="13">
        <v>47683</v>
      </c>
      <c r="E7633" s="13" t="s">
        <v>14</v>
      </c>
      <c r="F7633" s="13" t="s">
        <v>15</v>
      </c>
      <c r="G7633" s="13" t="s">
        <v>16</v>
      </c>
      <c r="H7633" s="13">
        <v>10989</v>
      </c>
      <c r="I7633" s="13" t="s">
        <v>200</v>
      </c>
      <c r="J7633" s="13" t="s">
        <v>33</v>
      </c>
      <c r="K7633" s="13">
        <v>1</v>
      </c>
      <c r="L7633" s="13">
        <v>21.08</v>
      </c>
      <c r="M7633" s="13">
        <v>4.98</v>
      </c>
      <c r="N7633" s="13">
        <f t="shared" si="419"/>
        <v>21.08</v>
      </c>
      <c r="O7633" s="14" t="s">
        <v>1086</v>
      </c>
      <c r="P7633" s="13">
        <v>0</v>
      </c>
    </row>
    <row r="7634" customHeight="1" spans="1:16">
      <c r="A7634" s="13">
        <v>58206882</v>
      </c>
      <c r="B7634" s="13">
        <v>118151</v>
      </c>
      <c r="C7634" s="15" t="s">
        <v>169</v>
      </c>
      <c r="D7634" s="13">
        <v>47683</v>
      </c>
      <c r="E7634" s="13" t="s">
        <v>14</v>
      </c>
      <c r="F7634" s="13" t="s">
        <v>15</v>
      </c>
      <c r="G7634" s="13" t="s">
        <v>16</v>
      </c>
      <c r="H7634" s="13">
        <v>27996</v>
      </c>
      <c r="I7634" s="13" t="s">
        <v>550</v>
      </c>
      <c r="J7634" s="13" t="s">
        <v>18</v>
      </c>
      <c r="K7634" s="13">
        <v>2</v>
      </c>
      <c r="L7634" s="13">
        <v>49.3</v>
      </c>
      <c r="M7634" s="13">
        <v>17.1</v>
      </c>
      <c r="N7634" s="13">
        <f t="shared" si="419"/>
        <v>24.65</v>
      </c>
      <c r="O7634" s="14">
        <v>1</v>
      </c>
      <c r="P7634" s="13">
        <f t="shared" si="420"/>
        <v>2</v>
      </c>
    </row>
    <row r="7635" customHeight="1" spans="1:16">
      <c r="A7635" s="13">
        <v>58206907</v>
      </c>
      <c r="B7635" s="13">
        <v>118151</v>
      </c>
      <c r="C7635" s="15" t="s">
        <v>169</v>
      </c>
      <c r="D7635" s="13">
        <v>47683</v>
      </c>
      <c r="E7635" s="13" t="s">
        <v>14</v>
      </c>
      <c r="F7635" s="13" t="s">
        <v>15</v>
      </c>
      <c r="G7635" s="13" t="s">
        <v>16</v>
      </c>
      <c r="H7635" s="13">
        <v>27996</v>
      </c>
      <c r="I7635" s="13" t="s">
        <v>550</v>
      </c>
      <c r="J7635" s="13" t="s">
        <v>18</v>
      </c>
      <c r="K7635" s="13">
        <v>1</v>
      </c>
      <c r="L7635" s="13">
        <v>23.5</v>
      </c>
      <c r="M7635" s="13">
        <v>7.4</v>
      </c>
      <c r="N7635" s="13">
        <f t="shared" si="419"/>
        <v>23.5</v>
      </c>
      <c r="O7635" s="14">
        <v>1</v>
      </c>
      <c r="P7635" s="13">
        <f t="shared" si="420"/>
        <v>1</v>
      </c>
    </row>
    <row r="7636" customHeight="1" spans="1:16">
      <c r="A7636" s="13">
        <v>58207055</v>
      </c>
      <c r="B7636" s="13">
        <v>117923</v>
      </c>
      <c r="C7636" s="15" t="s">
        <v>167</v>
      </c>
      <c r="D7636" s="13">
        <v>47683</v>
      </c>
      <c r="E7636" s="13" t="s">
        <v>14</v>
      </c>
      <c r="F7636" s="13" t="s">
        <v>15</v>
      </c>
      <c r="G7636" s="13" t="s">
        <v>16</v>
      </c>
      <c r="H7636" s="13">
        <v>13644</v>
      </c>
      <c r="I7636" s="13" t="s">
        <v>168</v>
      </c>
      <c r="J7636" s="13" t="s">
        <v>18</v>
      </c>
      <c r="K7636" s="13">
        <v>1</v>
      </c>
      <c r="L7636" s="13">
        <v>18</v>
      </c>
      <c r="M7636" s="13">
        <v>1.9</v>
      </c>
      <c r="N7636" s="13">
        <f t="shared" si="419"/>
        <v>18</v>
      </c>
      <c r="O7636" s="14">
        <v>1</v>
      </c>
      <c r="P7636" s="13">
        <f t="shared" si="420"/>
        <v>1</v>
      </c>
    </row>
    <row r="7637" customHeight="1" spans="1:16">
      <c r="A7637" s="13">
        <v>58207130</v>
      </c>
      <c r="B7637" s="13">
        <v>745</v>
      </c>
      <c r="C7637" s="15" t="s">
        <v>138</v>
      </c>
      <c r="D7637" s="13">
        <v>47683</v>
      </c>
      <c r="E7637" s="13" t="s">
        <v>14</v>
      </c>
      <c r="F7637" s="13" t="s">
        <v>15</v>
      </c>
      <c r="G7637" s="13" t="s">
        <v>16</v>
      </c>
      <c r="H7637" s="13">
        <v>13282</v>
      </c>
      <c r="I7637" s="13" t="s">
        <v>139</v>
      </c>
      <c r="J7637" s="13" t="s">
        <v>18</v>
      </c>
      <c r="K7637" s="13">
        <v>6</v>
      </c>
      <c r="L7637" s="13">
        <v>136.8</v>
      </c>
      <c r="M7637" s="13">
        <v>40.2</v>
      </c>
      <c r="N7637" s="13">
        <f t="shared" si="419"/>
        <v>22.8</v>
      </c>
      <c r="O7637" s="14">
        <v>1</v>
      </c>
      <c r="P7637" s="13">
        <f t="shared" si="420"/>
        <v>6</v>
      </c>
    </row>
    <row r="7638" customHeight="1" spans="1:16">
      <c r="A7638" s="13">
        <v>58207250</v>
      </c>
      <c r="B7638" s="13">
        <v>329</v>
      </c>
      <c r="C7638" s="15" t="s">
        <v>226</v>
      </c>
      <c r="D7638" s="13">
        <v>47683</v>
      </c>
      <c r="E7638" s="13" t="s">
        <v>14</v>
      </c>
      <c r="F7638" s="13" t="s">
        <v>15</v>
      </c>
      <c r="G7638" s="13" t="s">
        <v>16</v>
      </c>
      <c r="H7638" s="13">
        <v>9988</v>
      </c>
      <c r="I7638" s="13" t="s">
        <v>411</v>
      </c>
      <c r="J7638" s="13" t="s">
        <v>18</v>
      </c>
      <c r="K7638" s="13">
        <v>1</v>
      </c>
      <c r="L7638" s="13">
        <v>25.8</v>
      </c>
      <c r="M7638" s="13">
        <v>9.8</v>
      </c>
      <c r="N7638" s="13">
        <f t="shared" si="419"/>
        <v>25.8</v>
      </c>
      <c r="O7638" s="14">
        <v>1</v>
      </c>
      <c r="P7638" s="13">
        <f t="shared" si="420"/>
        <v>1</v>
      </c>
    </row>
    <row r="7639" customHeight="1" spans="1:16">
      <c r="A7639" s="13">
        <v>58207336</v>
      </c>
      <c r="B7639" s="13">
        <v>573</v>
      </c>
      <c r="C7639" s="15" t="s">
        <v>125</v>
      </c>
      <c r="D7639" s="13">
        <v>47683</v>
      </c>
      <c r="E7639" s="13" t="s">
        <v>14</v>
      </c>
      <c r="F7639" s="13" t="s">
        <v>15</v>
      </c>
      <c r="G7639" s="13" t="s">
        <v>16</v>
      </c>
      <c r="H7639" s="13">
        <v>5501</v>
      </c>
      <c r="I7639" s="13" t="s">
        <v>360</v>
      </c>
      <c r="J7639" s="13" t="s">
        <v>18</v>
      </c>
      <c r="K7639" s="13">
        <v>2</v>
      </c>
      <c r="L7639" s="13">
        <v>51.6</v>
      </c>
      <c r="M7639" s="13">
        <v>19.4</v>
      </c>
      <c r="N7639" s="13">
        <f t="shared" si="419"/>
        <v>25.8</v>
      </c>
      <c r="O7639" s="14">
        <v>1</v>
      </c>
      <c r="P7639" s="13">
        <f t="shared" si="420"/>
        <v>2</v>
      </c>
    </row>
    <row r="7640" customHeight="1" spans="1:16">
      <c r="A7640" s="13">
        <v>58207395</v>
      </c>
      <c r="B7640" s="13">
        <v>716</v>
      </c>
      <c r="C7640" s="15" t="s">
        <v>40</v>
      </c>
      <c r="D7640" s="13">
        <v>47683</v>
      </c>
      <c r="E7640" s="13" t="s">
        <v>14</v>
      </c>
      <c r="F7640" s="13" t="s">
        <v>15</v>
      </c>
      <c r="G7640" s="13" t="s">
        <v>16</v>
      </c>
      <c r="H7640" s="13">
        <v>15368</v>
      </c>
      <c r="I7640" s="13" t="s">
        <v>113</v>
      </c>
      <c r="J7640" s="13" t="s">
        <v>18</v>
      </c>
      <c r="K7640" s="13">
        <v>1</v>
      </c>
      <c r="L7640" s="13">
        <v>25.8</v>
      </c>
      <c r="M7640" s="13">
        <v>9.7</v>
      </c>
      <c r="N7640" s="13">
        <f t="shared" si="419"/>
        <v>25.8</v>
      </c>
      <c r="O7640" s="14">
        <v>1</v>
      </c>
      <c r="P7640" s="13">
        <f t="shared" si="420"/>
        <v>1</v>
      </c>
    </row>
    <row r="7641" customHeight="1" spans="1:16">
      <c r="A7641" s="13">
        <v>58207465</v>
      </c>
      <c r="B7641" s="13">
        <v>329</v>
      </c>
      <c r="C7641" s="15" t="s">
        <v>226</v>
      </c>
      <c r="D7641" s="13">
        <v>47683</v>
      </c>
      <c r="E7641" s="13" t="s">
        <v>14</v>
      </c>
      <c r="F7641" s="13" t="s">
        <v>15</v>
      </c>
      <c r="G7641" s="13" t="s">
        <v>16</v>
      </c>
      <c r="H7641" s="13">
        <v>9988</v>
      </c>
      <c r="I7641" s="13" t="s">
        <v>411</v>
      </c>
      <c r="J7641" s="13" t="s">
        <v>18</v>
      </c>
      <c r="K7641" s="13">
        <v>1</v>
      </c>
      <c r="L7641" s="13">
        <v>25.8</v>
      </c>
      <c r="M7641" s="13">
        <v>9.7</v>
      </c>
      <c r="N7641" s="13">
        <f t="shared" si="419"/>
        <v>25.8</v>
      </c>
      <c r="O7641" s="14">
        <v>1</v>
      </c>
      <c r="P7641" s="13">
        <f t="shared" si="420"/>
        <v>1</v>
      </c>
    </row>
    <row r="7642" customHeight="1" spans="1:16">
      <c r="A7642" s="13">
        <v>58207481</v>
      </c>
      <c r="B7642" s="13">
        <v>377</v>
      </c>
      <c r="C7642" s="15" t="s">
        <v>210</v>
      </c>
      <c r="D7642" s="13">
        <v>47683</v>
      </c>
      <c r="E7642" s="13" t="s">
        <v>14</v>
      </c>
      <c r="F7642" s="13" t="s">
        <v>15</v>
      </c>
      <c r="G7642" s="13" t="s">
        <v>16</v>
      </c>
      <c r="H7642" s="13">
        <v>11323</v>
      </c>
      <c r="I7642" s="13" t="s">
        <v>211</v>
      </c>
      <c r="J7642" s="13" t="s">
        <v>18</v>
      </c>
      <c r="K7642" s="13">
        <v>1</v>
      </c>
      <c r="L7642" s="13">
        <v>25.8</v>
      </c>
      <c r="M7642" s="13">
        <v>9.7</v>
      </c>
      <c r="N7642" s="13">
        <f t="shared" si="419"/>
        <v>25.8</v>
      </c>
      <c r="O7642" s="14">
        <v>1</v>
      </c>
      <c r="P7642" s="13">
        <f t="shared" si="420"/>
        <v>1</v>
      </c>
    </row>
    <row r="7643" customHeight="1" spans="1:16">
      <c r="A7643" s="13">
        <v>58207600</v>
      </c>
      <c r="B7643" s="13">
        <v>732</v>
      </c>
      <c r="C7643" s="15" t="s">
        <v>78</v>
      </c>
      <c r="D7643" s="13">
        <v>47683</v>
      </c>
      <c r="E7643" s="13" t="s">
        <v>14</v>
      </c>
      <c r="F7643" s="13" t="s">
        <v>15</v>
      </c>
      <c r="G7643" s="13" t="s">
        <v>16</v>
      </c>
      <c r="H7643" s="13">
        <v>9138</v>
      </c>
      <c r="I7643" s="13" t="s">
        <v>295</v>
      </c>
      <c r="J7643" s="13" t="s">
        <v>18</v>
      </c>
      <c r="K7643" s="13">
        <v>9</v>
      </c>
      <c r="L7643" s="13">
        <v>220.2</v>
      </c>
      <c r="M7643" s="13">
        <v>75.3</v>
      </c>
      <c r="N7643" s="13">
        <f t="shared" si="419"/>
        <v>24.4666666666667</v>
      </c>
      <c r="O7643" s="14">
        <v>1</v>
      </c>
      <c r="P7643" s="13">
        <f t="shared" si="420"/>
        <v>9</v>
      </c>
    </row>
    <row r="7644" customHeight="1" spans="1:16">
      <c r="A7644" s="13">
        <v>58207617</v>
      </c>
      <c r="B7644" s="13">
        <v>105910</v>
      </c>
      <c r="C7644" s="15" t="s">
        <v>52</v>
      </c>
      <c r="D7644" s="13">
        <v>47683</v>
      </c>
      <c r="E7644" s="13" t="s">
        <v>14</v>
      </c>
      <c r="F7644" s="13" t="s">
        <v>15</v>
      </c>
      <c r="G7644" s="13" t="s">
        <v>16</v>
      </c>
      <c r="H7644" s="13">
        <v>13199</v>
      </c>
      <c r="I7644" s="13" t="s">
        <v>53</v>
      </c>
      <c r="J7644" s="13" t="s">
        <v>18</v>
      </c>
      <c r="K7644" s="13">
        <v>1</v>
      </c>
      <c r="L7644" s="13">
        <v>25.8</v>
      </c>
      <c r="M7644" s="13">
        <v>9.7</v>
      </c>
      <c r="N7644" s="13">
        <f t="shared" si="419"/>
        <v>25.8</v>
      </c>
      <c r="O7644" s="14">
        <v>1</v>
      </c>
      <c r="P7644" s="13">
        <f t="shared" si="420"/>
        <v>1</v>
      </c>
    </row>
    <row r="7645" customHeight="1" spans="1:16">
      <c r="A7645" s="13">
        <v>58207661</v>
      </c>
      <c r="B7645" s="13">
        <v>343</v>
      </c>
      <c r="C7645" s="15" t="s">
        <v>215</v>
      </c>
      <c r="D7645" s="13">
        <v>47683</v>
      </c>
      <c r="E7645" s="13" t="s">
        <v>14</v>
      </c>
      <c r="F7645" s="13" t="s">
        <v>15</v>
      </c>
      <c r="G7645" s="13" t="s">
        <v>16</v>
      </c>
      <c r="H7645" s="13">
        <v>13019</v>
      </c>
      <c r="I7645" s="13" t="s">
        <v>404</v>
      </c>
      <c r="J7645" s="13" t="s">
        <v>18</v>
      </c>
      <c r="K7645" s="13">
        <v>1</v>
      </c>
      <c r="L7645" s="13">
        <v>25.8</v>
      </c>
      <c r="M7645" s="13">
        <v>9.7</v>
      </c>
      <c r="N7645" s="13">
        <f t="shared" si="419"/>
        <v>25.8</v>
      </c>
      <c r="O7645" s="14">
        <v>1</v>
      </c>
      <c r="P7645" s="13">
        <f t="shared" si="420"/>
        <v>1</v>
      </c>
    </row>
    <row r="7646" customHeight="1" spans="1:16">
      <c r="A7646" s="13">
        <v>58207715</v>
      </c>
      <c r="B7646" s="13">
        <v>106066</v>
      </c>
      <c r="C7646" s="15" t="s">
        <v>29</v>
      </c>
      <c r="D7646" s="13">
        <v>47683</v>
      </c>
      <c r="E7646" s="13" t="s">
        <v>14</v>
      </c>
      <c r="F7646" s="13" t="s">
        <v>15</v>
      </c>
      <c r="G7646" s="13" t="s">
        <v>16</v>
      </c>
      <c r="H7646" s="13">
        <v>998837</v>
      </c>
      <c r="I7646" s="13" t="s">
        <v>283</v>
      </c>
      <c r="J7646" s="13" t="s">
        <v>18</v>
      </c>
      <c r="K7646" s="13">
        <v>1</v>
      </c>
      <c r="L7646" s="13">
        <v>25.8</v>
      </c>
      <c r="M7646" s="13">
        <v>9.7</v>
      </c>
      <c r="N7646" s="13">
        <f t="shared" si="419"/>
        <v>25.8</v>
      </c>
      <c r="O7646" s="14">
        <v>1</v>
      </c>
      <c r="P7646" s="13">
        <f t="shared" si="420"/>
        <v>1</v>
      </c>
    </row>
    <row r="7647" customHeight="1" spans="1:16">
      <c r="A7647" s="13">
        <v>58207772</v>
      </c>
      <c r="B7647" s="13">
        <v>117184</v>
      </c>
      <c r="C7647" s="15" t="s">
        <v>50</v>
      </c>
      <c r="D7647" s="13">
        <v>47683</v>
      </c>
      <c r="E7647" s="13" t="s">
        <v>14</v>
      </c>
      <c r="F7647" s="13" t="s">
        <v>15</v>
      </c>
      <c r="G7647" s="13" t="s">
        <v>16</v>
      </c>
      <c r="H7647" s="13">
        <v>27739</v>
      </c>
      <c r="I7647" s="13" t="s">
        <v>441</v>
      </c>
      <c r="J7647" s="13" t="s">
        <v>18</v>
      </c>
      <c r="K7647" s="13">
        <v>1</v>
      </c>
      <c r="L7647" s="13">
        <v>25.8</v>
      </c>
      <c r="M7647" s="13">
        <v>9.7</v>
      </c>
      <c r="N7647" s="13">
        <f t="shared" si="419"/>
        <v>25.8</v>
      </c>
      <c r="O7647" s="14">
        <v>1</v>
      </c>
      <c r="P7647" s="13">
        <f t="shared" si="420"/>
        <v>1</v>
      </c>
    </row>
    <row r="7648" customHeight="1" spans="1:16">
      <c r="A7648" s="13">
        <v>58207819</v>
      </c>
      <c r="B7648" s="13">
        <v>709</v>
      </c>
      <c r="C7648" s="15" t="s">
        <v>345</v>
      </c>
      <c r="D7648" s="13">
        <v>47683</v>
      </c>
      <c r="E7648" s="13" t="s">
        <v>14</v>
      </c>
      <c r="F7648" s="13" t="s">
        <v>15</v>
      </c>
      <c r="G7648" s="13" t="s">
        <v>16</v>
      </c>
      <c r="H7648" s="13">
        <v>5641</v>
      </c>
      <c r="I7648" s="13" t="s">
        <v>492</v>
      </c>
      <c r="J7648" s="13" t="s">
        <v>18</v>
      </c>
      <c r="K7648" s="13">
        <v>2</v>
      </c>
      <c r="L7648" s="13">
        <v>51.6</v>
      </c>
      <c r="M7648" s="13">
        <v>19.4</v>
      </c>
      <c r="N7648" s="13">
        <f t="shared" si="419"/>
        <v>25.8</v>
      </c>
      <c r="O7648" s="14">
        <v>1</v>
      </c>
      <c r="P7648" s="13">
        <f t="shared" si="420"/>
        <v>2</v>
      </c>
    </row>
    <row r="7649" customHeight="1" spans="1:16">
      <c r="A7649" s="13">
        <v>58207865</v>
      </c>
      <c r="B7649" s="13">
        <v>116482</v>
      </c>
      <c r="C7649" s="15" t="s">
        <v>236</v>
      </c>
      <c r="D7649" s="13">
        <v>47683</v>
      </c>
      <c r="E7649" s="13" t="s">
        <v>14</v>
      </c>
      <c r="F7649" s="13" t="s">
        <v>15</v>
      </c>
      <c r="G7649" s="13" t="s">
        <v>16</v>
      </c>
      <c r="H7649" s="13">
        <v>8386</v>
      </c>
      <c r="I7649" s="13" t="s">
        <v>239</v>
      </c>
      <c r="J7649" s="13" t="s">
        <v>18</v>
      </c>
      <c r="K7649" s="13">
        <v>1</v>
      </c>
      <c r="L7649" s="13">
        <v>25.8</v>
      </c>
      <c r="M7649" s="13">
        <v>9.8</v>
      </c>
      <c r="N7649" s="13">
        <f t="shared" si="419"/>
        <v>25.8</v>
      </c>
      <c r="O7649" s="14">
        <v>1</v>
      </c>
      <c r="P7649" s="13">
        <f t="shared" si="420"/>
        <v>1</v>
      </c>
    </row>
    <row r="7650" customHeight="1" spans="1:16">
      <c r="A7650" s="13">
        <v>58207893</v>
      </c>
      <c r="B7650" s="13">
        <v>581</v>
      </c>
      <c r="C7650" s="15" t="s">
        <v>189</v>
      </c>
      <c r="D7650" s="13">
        <v>47683</v>
      </c>
      <c r="E7650" s="13" t="s">
        <v>14</v>
      </c>
      <c r="F7650" s="13" t="s">
        <v>15</v>
      </c>
      <c r="G7650" s="13" t="s">
        <v>16</v>
      </c>
      <c r="H7650" s="13">
        <v>13052</v>
      </c>
      <c r="I7650" s="13" t="s">
        <v>314</v>
      </c>
      <c r="J7650" s="13" t="s">
        <v>18</v>
      </c>
      <c r="K7650" s="13">
        <v>1</v>
      </c>
      <c r="L7650" s="13">
        <v>25.8</v>
      </c>
      <c r="M7650" s="13">
        <v>9.7</v>
      </c>
      <c r="N7650" s="13">
        <f t="shared" si="419"/>
        <v>25.8</v>
      </c>
      <c r="O7650" s="14">
        <v>1</v>
      </c>
      <c r="P7650" s="13">
        <f t="shared" si="420"/>
        <v>1</v>
      </c>
    </row>
    <row r="7651" customHeight="1" spans="1:16">
      <c r="A7651" s="13">
        <v>58207899</v>
      </c>
      <c r="B7651" s="13">
        <v>744</v>
      </c>
      <c r="C7651" s="15" t="s">
        <v>88</v>
      </c>
      <c r="D7651" s="13">
        <v>47683</v>
      </c>
      <c r="E7651" s="13" t="s">
        <v>14</v>
      </c>
      <c r="F7651" s="13" t="s">
        <v>15</v>
      </c>
      <c r="G7651" s="13" t="s">
        <v>16</v>
      </c>
      <c r="H7651" s="13">
        <v>11620</v>
      </c>
      <c r="I7651" s="13" t="s">
        <v>201</v>
      </c>
      <c r="J7651" s="13" t="s">
        <v>18</v>
      </c>
      <c r="K7651" s="13">
        <v>1</v>
      </c>
      <c r="L7651" s="13">
        <v>25.8</v>
      </c>
      <c r="M7651" s="13">
        <v>9.7</v>
      </c>
      <c r="N7651" s="13">
        <f t="shared" si="419"/>
        <v>25.8</v>
      </c>
      <c r="O7651" s="14">
        <v>1</v>
      </c>
      <c r="P7651" s="13">
        <f t="shared" si="420"/>
        <v>1</v>
      </c>
    </row>
    <row r="7652" customHeight="1" spans="1:16">
      <c r="A7652" s="13">
        <v>58207943</v>
      </c>
      <c r="B7652" s="13">
        <v>713</v>
      </c>
      <c r="C7652" s="15" t="s">
        <v>234</v>
      </c>
      <c r="D7652" s="13">
        <v>47683</v>
      </c>
      <c r="E7652" s="13" t="s">
        <v>14</v>
      </c>
      <c r="F7652" s="13" t="s">
        <v>15</v>
      </c>
      <c r="G7652" s="13" t="s">
        <v>16</v>
      </c>
      <c r="H7652" s="13">
        <v>11961</v>
      </c>
      <c r="I7652" s="13" t="s">
        <v>465</v>
      </c>
      <c r="J7652" s="13" t="s">
        <v>18</v>
      </c>
      <c r="K7652" s="13">
        <v>1</v>
      </c>
      <c r="L7652" s="13">
        <v>18</v>
      </c>
      <c r="M7652" s="13">
        <v>1.9</v>
      </c>
      <c r="N7652" s="13">
        <f t="shared" si="419"/>
        <v>18</v>
      </c>
      <c r="O7652" s="14">
        <v>1</v>
      </c>
      <c r="P7652" s="13">
        <f t="shared" ref="P7652:P7683" si="421">K7652*O7652</f>
        <v>1</v>
      </c>
    </row>
    <row r="7653" customHeight="1" spans="1:16">
      <c r="A7653" s="13">
        <v>58207975</v>
      </c>
      <c r="B7653" s="13">
        <v>717</v>
      </c>
      <c r="C7653" s="15" t="s">
        <v>349</v>
      </c>
      <c r="D7653" s="13">
        <v>47683</v>
      </c>
      <c r="E7653" s="13" t="s">
        <v>14</v>
      </c>
      <c r="F7653" s="13" t="s">
        <v>15</v>
      </c>
      <c r="G7653" s="13" t="s">
        <v>16</v>
      </c>
      <c r="H7653" s="13">
        <v>6752</v>
      </c>
      <c r="I7653" s="13" t="s">
        <v>350</v>
      </c>
      <c r="J7653" s="13" t="s">
        <v>18</v>
      </c>
      <c r="K7653" s="13">
        <v>1</v>
      </c>
      <c r="L7653" s="13">
        <v>19.5</v>
      </c>
      <c r="M7653" s="13">
        <v>3.4</v>
      </c>
      <c r="N7653" s="13">
        <f t="shared" si="419"/>
        <v>19.5</v>
      </c>
      <c r="O7653" s="14">
        <v>1</v>
      </c>
      <c r="P7653" s="13">
        <f t="shared" si="421"/>
        <v>1</v>
      </c>
    </row>
    <row r="7654" customHeight="1" spans="1:16">
      <c r="A7654" s="13">
        <v>58207995</v>
      </c>
      <c r="B7654" s="13">
        <v>122686</v>
      </c>
      <c r="C7654" s="15" t="s">
        <v>466</v>
      </c>
      <c r="D7654" s="13">
        <v>47683</v>
      </c>
      <c r="E7654" s="13" t="s">
        <v>14</v>
      </c>
      <c r="F7654" s="13" t="s">
        <v>15</v>
      </c>
      <c r="G7654" s="13" t="s">
        <v>16</v>
      </c>
      <c r="H7654" s="13">
        <v>6537</v>
      </c>
      <c r="I7654" s="13" t="s">
        <v>513</v>
      </c>
      <c r="J7654" s="13" t="s">
        <v>18</v>
      </c>
      <c r="K7654" s="13">
        <v>2</v>
      </c>
      <c r="L7654" s="13">
        <v>36</v>
      </c>
      <c r="M7654" s="13">
        <v>3.8</v>
      </c>
      <c r="N7654" s="13">
        <f t="shared" si="419"/>
        <v>18</v>
      </c>
      <c r="O7654" s="14">
        <v>1</v>
      </c>
      <c r="P7654" s="13">
        <f t="shared" si="421"/>
        <v>2</v>
      </c>
    </row>
    <row r="7655" customHeight="1" spans="1:16">
      <c r="A7655" s="13">
        <v>58208006</v>
      </c>
      <c r="B7655" s="13">
        <v>104533</v>
      </c>
      <c r="C7655" s="15" t="s">
        <v>495</v>
      </c>
      <c r="D7655" s="13">
        <v>47683</v>
      </c>
      <c r="E7655" s="13" t="s">
        <v>14</v>
      </c>
      <c r="F7655" s="13" t="s">
        <v>15</v>
      </c>
      <c r="G7655" s="13" t="s">
        <v>16</v>
      </c>
      <c r="H7655" s="13">
        <v>11977</v>
      </c>
      <c r="I7655" s="13" t="s">
        <v>496</v>
      </c>
      <c r="J7655" s="13" t="s">
        <v>18</v>
      </c>
      <c r="K7655" s="13">
        <v>1</v>
      </c>
      <c r="L7655" s="13">
        <v>22</v>
      </c>
      <c r="M7655" s="13">
        <v>5.9</v>
      </c>
      <c r="N7655" s="13">
        <f t="shared" si="419"/>
        <v>22</v>
      </c>
      <c r="O7655" s="14">
        <v>1</v>
      </c>
      <c r="P7655" s="13">
        <f t="shared" si="421"/>
        <v>1</v>
      </c>
    </row>
    <row r="7656" customHeight="1" spans="1:16">
      <c r="A7656" s="13">
        <v>58208011</v>
      </c>
      <c r="B7656" s="13">
        <v>365</v>
      </c>
      <c r="C7656" s="15" t="s">
        <v>58</v>
      </c>
      <c r="D7656" s="13">
        <v>47683</v>
      </c>
      <c r="E7656" s="13" t="s">
        <v>14</v>
      </c>
      <c r="F7656" s="13" t="s">
        <v>15</v>
      </c>
      <c r="G7656" s="13" t="s">
        <v>16</v>
      </c>
      <c r="H7656" s="13">
        <v>4301</v>
      </c>
      <c r="I7656" s="13" t="s">
        <v>59</v>
      </c>
      <c r="J7656" s="13" t="s">
        <v>18</v>
      </c>
      <c r="K7656" s="13">
        <v>10</v>
      </c>
      <c r="L7656" s="13">
        <v>198</v>
      </c>
      <c r="M7656" s="13">
        <v>37</v>
      </c>
      <c r="N7656" s="13">
        <f t="shared" si="419"/>
        <v>19.8</v>
      </c>
      <c r="O7656" s="14">
        <v>1</v>
      </c>
      <c r="P7656" s="13">
        <f t="shared" si="421"/>
        <v>10</v>
      </c>
    </row>
    <row r="7657" customHeight="1" spans="1:16">
      <c r="A7657" s="13">
        <v>58208021</v>
      </c>
      <c r="B7657" s="13">
        <v>122686</v>
      </c>
      <c r="C7657" s="15" t="s">
        <v>466</v>
      </c>
      <c r="D7657" s="13">
        <v>47683</v>
      </c>
      <c r="E7657" s="13" t="s">
        <v>14</v>
      </c>
      <c r="F7657" s="13" t="s">
        <v>15</v>
      </c>
      <c r="G7657" s="13" t="s">
        <v>16</v>
      </c>
      <c r="H7657" s="13">
        <v>6537</v>
      </c>
      <c r="I7657" s="13" t="s">
        <v>513</v>
      </c>
      <c r="J7657" s="13" t="s">
        <v>18</v>
      </c>
      <c r="K7657" s="13">
        <v>2</v>
      </c>
      <c r="L7657" s="13">
        <v>36</v>
      </c>
      <c r="M7657" s="13">
        <v>3.8</v>
      </c>
      <c r="N7657" s="13">
        <f t="shared" si="419"/>
        <v>18</v>
      </c>
      <c r="O7657" s="14">
        <v>1</v>
      </c>
      <c r="P7657" s="13">
        <f t="shared" si="421"/>
        <v>2</v>
      </c>
    </row>
    <row r="7658" customHeight="1" spans="1:16">
      <c r="A7658" s="13">
        <v>58208103</v>
      </c>
      <c r="B7658" s="13">
        <v>108277</v>
      </c>
      <c r="C7658" s="15" t="s">
        <v>25</v>
      </c>
      <c r="D7658" s="13">
        <v>47683</v>
      </c>
      <c r="E7658" s="13" t="s">
        <v>14</v>
      </c>
      <c r="F7658" s="13" t="s">
        <v>15</v>
      </c>
      <c r="G7658" s="13" t="s">
        <v>16</v>
      </c>
      <c r="H7658" s="13">
        <v>15799</v>
      </c>
      <c r="I7658" s="13" t="s">
        <v>26</v>
      </c>
      <c r="J7658" s="13" t="s">
        <v>18</v>
      </c>
      <c r="K7658" s="13">
        <v>1</v>
      </c>
      <c r="L7658" s="13">
        <v>23.8</v>
      </c>
      <c r="M7658" s="13">
        <v>7.7</v>
      </c>
      <c r="N7658" s="13">
        <f t="shared" si="419"/>
        <v>23.8</v>
      </c>
      <c r="O7658" s="14">
        <v>1</v>
      </c>
      <c r="P7658" s="13">
        <f t="shared" si="421"/>
        <v>1</v>
      </c>
    </row>
    <row r="7659" customHeight="1" spans="1:16">
      <c r="A7659" s="13">
        <v>58208164</v>
      </c>
      <c r="B7659" s="13">
        <v>102479</v>
      </c>
      <c r="C7659" s="15" t="s">
        <v>351</v>
      </c>
      <c r="D7659" s="13">
        <v>47683</v>
      </c>
      <c r="E7659" s="13" t="s">
        <v>14</v>
      </c>
      <c r="F7659" s="13" t="s">
        <v>15</v>
      </c>
      <c r="G7659" s="13" t="s">
        <v>16</v>
      </c>
      <c r="H7659" s="13">
        <v>15255</v>
      </c>
      <c r="I7659" s="13" t="s">
        <v>500</v>
      </c>
      <c r="J7659" s="13" t="s">
        <v>18</v>
      </c>
      <c r="K7659" s="13">
        <v>1</v>
      </c>
      <c r="L7659" s="13">
        <v>25.8</v>
      </c>
      <c r="M7659" s="13">
        <v>9.7</v>
      </c>
      <c r="N7659" s="13">
        <f t="shared" si="419"/>
        <v>25.8</v>
      </c>
      <c r="O7659" s="14">
        <v>1</v>
      </c>
      <c r="P7659" s="13">
        <f t="shared" si="421"/>
        <v>1</v>
      </c>
    </row>
    <row r="7660" customHeight="1" spans="1:16">
      <c r="A7660" s="13">
        <v>58208197</v>
      </c>
      <c r="B7660" s="13">
        <v>585</v>
      </c>
      <c r="C7660" s="15" t="s">
        <v>100</v>
      </c>
      <c r="D7660" s="13">
        <v>47683</v>
      </c>
      <c r="E7660" s="13" t="s">
        <v>14</v>
      </c>
      <c r="F7660" s="13" t="s">
        <v>15</v>
      </c>
      <c r="G7660" s="13" t="s">
        <v>16</v>
      </c>
      <c r="H7660" s="13">
        <v>7046</v>
      </c>
      <c r="I7660" s="13" t="s">
        <v>129</v>
      </c>
      <c r="J7660" s="13" t="s">
        <v>18</v>
      </c>
      <c r="K7660" s="13">
        <v>1</v>
      </c>
      <c r="L7660" s="13">
        <v>22</v>
      </c>
      <c r="M7660" s="13">
        <v>5.9</v>
      </c>
      <c r="N7660" s="13">
        <f t="shared" si="419"/>
        <v>22</v>
      </c>
      <c r="O7660" s="14">
        <v>1</v>
      </c>
      <c r="P7660" s="13">
        <f t="shared" si="421"/>
        <v>1</v>
      </c>
    </row>
    <row r="7661" customHeight="1" spans="1:16">
      <c r="A7661" s="13">
        <v>58208210</v>
      </c>
      <c r="B7661" s="13">
        <v>106865</v>
      </c>
      <c r="C7661" s="15" t="s">
        <v>80</v>
      </c>
      <c r="D7661" s="13">
        <v>47683</v>
      </c>
      <c r="E7661" s="13" t="s">
        <v>14</v>
      </c>
      <c r="F7661" s="13" t="s">
        <v>15</v>
      </c>
      <c r="G7661" s="13" t="s">
        <v>16</v>
      </c>
      <c r="H7661" s="13">
        <v>1001358</v>
      </c>
      <c r="I7661" s="13" t="s">
        <v>543</v>
      </c>
      <c r="J7661" s="13" t="s">
        <v>18</v>
      </c>
      <c r="K7661" s="13">
        <v>1</v>
      </c>
      <c r="L7661" s="13">
        <v>20.8</v>
      </c>
      <c r="M7661" s="13">
        <v>4.7</v>
      </c>
      <c r="N7661" s="13">
        <f t="shared" si="419"/>
        <v>20.8</v>
      </c>
      <c r="O7661" s="14">
        <v>1</v>
      </c>
      <c r="P7661" s="13">
        <f t="shared" si="421"/>
        <v>1</v>
      </c>
    </row>
    <row r="7662" customHeight="1" spans="1:16">
      <c r="A7662" s="13">
        <v>58208233</v>
      </c>
      <c r="B7662" s="13">
        <v>387</v>
      </c>
      <c r="C7662" s="15" t="s">
        <v>398</v>
      </c>
      <c r="D7662" s="13">
        <v>47683</v>
      </c>
      <c r="E7662" s="13" t="s">
        <v>14</v>
      </c>
      <c r="F7662" s="13" t="s">
        <v>15</v>
      </c>
      <c r="G7662" s="13" t="s">
        <v>16</v>
      </c>
      <c r="H7662" s="13">
        <v>16108</v>
      </c>
      <c r="I7662" s="13" t="s">
        <v>405</v>
      </c>
      <c r="J7662" s="13" t="s">
        <v>18</v>
      </c>
      <c r="K7662" s="13">
        <v>3</v>
      </c>
      <c r="L7662" s="13">
        <v>68.4</v>
      </c>
      <c r="M7662" s="13">
        <v>20.1</v>
      </c>
      <c r="N7662" s="13">
        <f t="shared" si="419"/>
        <v>22.8</v>
      </c>
      <c r="O7662" s="14">
        <v>1</v>
      </c>
      <c r="P7662" s="13">
        <f t="shared" si="421"/>
        <v>3</v>
      </c>
    </row>
    <row r="7663" customHeight="1" spans="1:16">
      <c r="A7663" s="13">
        <v>58208286</v>
      </c>
      <c r="B7663" s="13">
        <v>513</v>
      </c>
      <c r="C7663" s="15" t="s">
        <v>181</v>
      </c>
      <c r="D7663" s="13">
        <v>47683</v>
      </c>
      <c r="E7663" s="13" t="s">
        <v>14</v>
      </c>
      <c r="F7663" s="13" t="s">
        <v>15</v>
      </c>
      <c r="G7663" s="13" t="s">
        <v>16</v>
      </c>
      <c r="H7663" s="13">
        <v>12505</v>
      </c>
      <c r="I7663" s="13" t="s">
        <v>476</v>
      </c>
      <c r="J7663" s="13" t="s">
        <v>18</v>
      </c>
      <c r="K7663" s="13">
        <v>3</v>
      </c>
      <c r="L7663" s="13">
        <v>68.4</v>
      </c>
      <c r="M7663" s="13">
        <v>20.1</v>
      </c>
      <c r="N7663" s="13">
        <f t="shared" si="419"/>
        <v>22.8</v>
      </c>
      <c r="O7663" s="14">
        <v>1</v>
      </c>
      <c r="P7663" s="13">
        <f t="shared" si="421"/>
        <v>3</v>
      </c>
    </row>
    <row r="7664" customHeight="1" spans="1:16">
      <c r="A7664" s="13">
        <v>58208287</v>
      </c>
      <c r="B7664" s="13">
        <v>379</v>
      </c>
      <c r="C7664" s="15" t="s">
        <v>74</v>
      </c>
      <c r="D7664" s="13">
        <v>47683</v>
      </c>
      <c r="E7664" s="13" t="s">
        <v>14</v>
      </c>
      <c r="F7664" s="13" t="s">
        <v>15</v>
      </c>
      <c r="G7664" s="13" t="s">
        <v>16</v>
      </c>
      <c r="H7664" s="13">
        <v>6830</v>
      </c>
      <c r="I7664" s="13" t="s">
        <v>75</v>
      </c>
      <c r="J7664" s="13" t="s">
        <v>18</v>
      </c>
      <c r="K7664" s="13">
        <v>1</v>
      </c>
      <c r="L7664" s="13">
        <v>25.8</v>
      </c>
      <c r="M7664" s="13">
        <v>9.7</v>
      </c>
      <c r="N7664" s="13">
        <f t="shared" si="419"/>
        <v>25.8</v>
      </c>
      <c r="O7664" s="14">
        <v>1</v>
      </c>
      <c r="P7664" s="13">
        <f t="shared" si="421"/>
        <v>1</v>
      </c>
    </row>
    <row r="7665" customHeight="1" spans="1:16">
      <c r="A7665" s="13">
        <v>58208301</v>
      </c>
      <c r="B7665" s="13">
        <v>724</v>
      </c>
      <c r="C7665" s="15" t="s">
        <v>98</v>
      </c>
      <c r="D7665" s="13">
        <v>47683</v>
      </c>
      <c r="E7665" s="13" t="s">
        <v>14</v>
      </c>
      <c r="F7665" s="13" t="s">
        <v>15</v>
      </c>
      <c r="G7665" s="13" t="s">
        <v>16</v>
      </c>
      <c r="H7665" s="13">
        <v>10930</v>
      </c>
      <c r="I7665" s="13" t="s">
        <v>99</v>
      </c>
      <c r="J7665" s="13" t="s">
        <v>18</v>
      </c>
      <c r="K7665" s="13">
        <v>3</v>
      </c>
      <c r="L7665" s="13">
        <v>68.4</v>
      </c>
      <c r="M7665" s="13">
        <v>20.1</v>
      </c>
      <c r="N7665" s="13">
        <f t="shared" si="419"/>
        <v>22.8</v>
      </c>
      <c r="O7665" s="14">
        <v>1</v>
      </c>
      <c r="P7665" s="13">
        <f t="shared" si="421"/>
        <v>3</v>
      </c>
    </row>
    <row r="7666" customHeight="1" spans="1:16">
      <c r="A7666" s="13">
        <v>58208307</v>
      </c>
      <c r="B7666" s="13">
        <v>113299</v>
      </c>
      <c r="C7666" s="15" t="s">
        <v>221</v>
      </c>
      <c r="D7666" s="13">
        <v>47683</v>
      </c>
      <c r="E7666" s="13" t="s">
        <v>14</v>
      </c>
      <c r="F7666" s="13" t="s">
        <v>15</v>
      </c>
      <c r="G7666" s="13" t="s">
        <v>16</v>
      </c>
      <c r="H7666" s="13">
        <v>14429</v>
      </c>
      <c r="I7666" s="13" t="s">
        <v>264</v>
      </c>
      <c r="J7666" s="13" t="s">
        <v>18</v>
      </c>
      <c r="K7666" s="13">
        <v>1</v>
      </c>
      <c r="L7666" s="13">
        <v>25.8</v>
      </c>
      <c r="M7666" s="13">
        <v>9.7</v>
      </c>
      <c r="N7666" s="13">
        <f t="shared" si="419"/>
        <v>25.8</v>
      </c>
      <c r="O7666" s="14">
        <v>1</v>
      </c>
      <c r="P7666" s="13">
        <f t="shared" si="421"/>
        <v>1</v>
      </c>
    </row>
    <row r="7667" customHeight="1" spans="1:16">
      <c r="A7667" s="13">
        <v>58208360</v>
      </c>
      <c r="B7667" s="13">
        <v>307</v>
      </c>
      <c r="C7667" s="15" t="s">
        <v>34</v>
      </c>
      <c r="D7667" s="13">
        <v>47683</v>
      </c>
      <c r="E7667" s="13" t="s">
        <v>14</v>
      </c>
      <c r="F7667" s="13" t="s">
        <v>15</v>
      </c>
      <c r="G7667" s="13" t="s">
        <v>16</v>
      </c>
      <c r="H7667" s="13">
        <v>991137</v>
      </c>
      <c r="I7667" s="13" t="s">
        <v>437</v>
      </c>
      <c r="J7667" s="13" t="s">
        <v>18</v>
      </c>
      <c r="K7667" s="13">
        <v>1</v>
      </c>
      <c r="L7667" s="13">
        <v>25.8</v>
      </c>
      <c r="M7667" s="13">
        <v>9.7</v>
      </c>
      <c r="N7667" s="13">
        <f t="shared" si="419"/>
        <v>25.8</v>
      </c>
      <c r="O7667" s="14">
        <v>1</v>
      </c>
      <c r="P7667" s="13">
        <f t="shared" si="421"/>
        <v>1</v>
      </c>
    </row>
    <row r="7668" customHeight="1" spans="1:16">
      <c r="A7668" s="13">
        <v>58208386</v>
      </c>
      <c r="B7668" s="13">
        <v>118151</v>
      </c>
      <c r="C7668" s="15" t="s">
        <v>169</v>
      </c>
      <c r="D7668" s="13">
        <v>47683</v>
      </c>
      <c r="E7668" s="13" t="s">
        <v>14</v>
      </c>
      <c r="F7668" s="13" t="s">
        <v>15</v>
      </c>
      <c r="G7668" s="13" t="s">
        <v>16</v>
      </c>
      <c r="H7668" s="13">
        <v>13279</v>
      </c>
      <c r="I7668" s="13" t="s">
        <v>339</v>
      </c>
      <c r="J7668" s="13" t="s">
        <v>18</v>
      </c>
      <c r="K7668" s="13">
        <v>1</v>
      </c>
      <c r="L7668" s="13">
        <v>25.8</v>
      </c>
      <c r="M7668" s="13">
        <v>9.7</v>
      </c>
      <c r="N7668" s="13">
        <f t="shared" si="419"/>
        <v>25.8</v>
      </c>
      <c r="O7668" s="14">
        <v>1</v>
      </c>
      <c r="P7668" s="13">
        <f t="shared" si="421"/>
        <v>1</v>
      </c>
    </row>
    <row r="7669" customHeight="1" spans="1:16">
      <c r="A7669" s="13">
        <v>58208394</v>
      </c>
      <c r="B7669" s="13">
        <v>104428</v>
      </c>
      <c r="C7669" s="15" t="s">
        <v>419</v>
      </c>
      <c r="D7669" s="13">
        <v>47683</v>
      </c>
      <c r="E7669" s="13" t="s">
        <v>14</v>
      </c>
      <c r="F7669" s="13" t="s">
        <v>15</v>
      </c>
      <c r="G7669" s="13" t="s">
        <v>16</v>
      </c>
      <c r="H7669" s="13">
        <v>27878</v>
      </c>
      <c r="I7669" s="13" t="s">
        <v>420</v>
      </c>
      <c r="J7669" s="13" t="s">
        <v>18</v>
      </c>
      <c r="K7669" s="13">
        <v>1</v>
      </c>
      <c r="L7669" s="13">
        <v>19.8</v>
      </c>
      <c r="M7669" s="13">
        <v>3.7</v>
      </c>
      <c r="N7669" s="13">
        <f t="shared" si="419"/>
        <v>19.8</v>
      </c>
      <c r="O7669" s="14">
        <v>1</v>
      </c>
      <c r="P7669" s="13">
        <f t="shared" si="421"/>
        <v>1</v>
      </c>
    </row>
    <row r="7670" customHeight="1" spans="1:16">
      <c r="A7670" s="13">
        <v>58208465</v>
      </c>
      <c r="B7670" s="13">
        <v>106066</v>
      </c>
      <c r="C7670" s="15" t="s">
        <v>29</v>
      </c>
      <c r="D7670" s="13">
        <v>47683</v>
      </c>
      <c r="E7670" s="13" t="s">
        <v>14</v>
      </c>
      <c r="F7670" s="13" t="s">
        <v>15</v>
      </c>
      <c r="G7670" s="13" t="s">
        <v>16</v>
      </c>
      <c r="H7670" s="13">
        <v>998837</v>
      </c>
      <c r="I7670" s="13" t="s">
        <v>283</v>
      </c>
      <c r="J7670" s="13" t="s">
        <v>18</v>
      </c>
      <c r="K7670" s="13">
        <v>1</v>
      </c>
      <c r="L7670" s="13">
        <v>25.8</v>
      </c>
      <c r="M7670" s="13">
        <v>9.7</v>
      </c>
      <c r="N7670" s="13">
        <f t="shared" si="419"/>
        <v>25.8</v>
      </c>
      <c r="O7670" s="14">
        <v>1</v>
      </c>
      <c r="P7670" s="13">
        <f t="shared" si="421"/>
        <v>1</v>
      </c>
    </row>
    <row r="7671" customHeight="1" spans="1:16">
      <c r="A7671" s="13">
        <v>58208503</v>
      </c>
      <c r="B7671" s="13">
        <v>341</v>
      </c>
      <c r="C7671" s="15" t="s">
        <v>36</v>
      </c>
      <c r="D7671" s="13">
        <v>47683</v>
      </c>
      <c r="E7671" s="13" t="s">
        <v>14</v>
      </c>
      <c r="F7671" s="13" t="s">
        <v>15</v>
      </c>
      <c r="G7671" s="13" t="s">
        <v>16</v>
      </c>
      <c r="H7671" s="13">
        <v>14248</v>
      </c>
      <c r="I7671" s="13" t="s">
        <v>501</v>
      </c>
      <c r="J7671" s="13" t="s">
        <v>18</v>
      </c>
      <c r="K7671" s="13">
        <v>2</v>
      </c>
      <c r="L7671" s="13">
        <v>39.6</v>
      </c>
      <c r="M7671" s="13">
        <v>7.4</v>
      </c>
      <c r="N7671" s="13">
        <f t="shared" si="419"/>
        <v>19.8</v>
      </c>
      <c r="O7671" s="14">
        <v>1</v>
      </c>
      <c r="P7671" s="13">
        <f t="shared" si="421"/>
        <v>2</v>
      </c>
    </row>
    <row r="7672" customHeight="1" spans="1:16">
      <c r="A7672" s="13">
        <v>58208535</v>
      </c>
      <c r="B7672" s="13">
        <v>587</v>
      </c>
      <c r="C7672" s="15" t="s">
        <v>356</v>
      </c>
      <c r="D7672" s="13">
        <v>47683</v>
      </c>
      <c r="E7672" s="13" t="s">
        <v>14</v>
      </c>
      <c r="F7672" s="13" t="s">
        <v>15</v>
      </c>
      <c r="G7672" s="13" t="s">
        <v>16</v>
      </c>
      <c r="H7672" s="13">
        <v>8073</v>
      </c>
      <c r="I7672" s="13" t="s">
        <v>357</v>
      </c>
      <c r="J7672" s="13" t="s">
        <v>18</v>
      </c>
      <c r="K7672" s="13">
        <v>2</v>
      </c>
      <c r="L7672" s="13">
        <v>51.6</v>
      </c>
      <c r="M7672" s="13">
        <v>19.4</v>
      </c>
      <c r="N7672" s="13">
        <f t="shared" si="419"/>
        <v>25.8</v>
      </c>
      <c r="O7672" s="14">
        <v>1</v>
      </c>
      <c r="P7672" s="13">
        <f t="shared" si="421"/>
        <v>2</v>
      </c>
    </row>
    <row r="7673" customHeight="1" spans="1:16">
      <c r="A7673" s="13">
        <v>58208677</v>
      </c>
      <c r="B7673" s="13">
        <v>581</v>
      </c>
      <c r="C7673" s="15" t="s">
        <v>189</v>
      </c>
      <c r="D7673" s="13">
        <v>47683</v>
      </c>
      <c r="E7673" s="13" t="s">
        <v>14</v>
      </c>
      <c r="F7673" s="13" t="s">
        <v>15</v>
      </c>
      <c r="G7673" s="13" t="s">
        <v>16</v>
      </c>
      <c r="H7673" s="13">
        <v>13052</v>
      </c>
      <c r="I7673" s="13" t="s">
        <v>314</v>
      </c>
      <c r="J7673" s="13" t="s">
        <v>18</v>
      </c>
      <c r="K7673" s="13">
        <v>1</v>
      </c>
      <c r="L7673" s="13">
        <v>25.8</v>
      </c>
      <c r="M7673" s="13">
        <v>9.7</v>
      </c>
      <c r="N7673" s="13">
        <f t="shared" si="419"/>
        <v>25.8</v>
      </c>
      <c r="O7673" s="14">
        <v>1</v>
      </c>
      <c r="P7673" s="13">
        <f t="shared" si="421"/>
        <v>1</v>
      </c>
    </row>
    <row r="7674" customHeight="1" spans="1:16">
      <c r="A7674" s="13">
        <v>58208693</v>
      </c>
      <c r="B7674" s="13">
        <v>377</v>
      </c>
      <c r="C7674" s="15" t="s">
        <v>210</v>
      </c>
      <c r="D7674" s="13">
        <v>47683</v>
      </c>
      <c r="E7674" s="13" t="s">
        <v>14</v>
      </c>
      <c r="F7674" s="13" t="s">
        <v>15</v>
      </c>
      <c r="G7674" s="13" t="s">
        <v>16</v>
      </c>
      <c r="H7674" s="13">
        <v>5782</v>
      </c>
      <c r="I7674" s="13" t="s">
        <v>253</v>
      </c>
      <c r="J7674" s="13" t="s">
        <v>18</v>
      </c>
      <c r="K7674" s="13">
        <v>1</v>
      </c>
      <c r="L7674" s="13">
        <v>25.8</v>
      </c>
      <c r="M7674" s="13">
        <v>9.7</v>
      </c>
      <c r="N7674" s="13">
        <f t="shared" si="419"/>
        <v>25.8</v>
      </c>
      <c r="O7674" s="14">
        <v>1</v>
      </c>
      <c r="P7674" s="13">
        <f t="shared" si="421"/>
        <v>1</v>
      </c>
    </row>
    <row r="7675" customHeight="1" spans="1:16">
      <c r="A7675" s="13">
        <v>58208824</v>
      </c>
      <c r="B7675" s="13">
        <v>108277</v>
      </c>
      <c r="C7675" s="15" t="s">
        <v>25</v>
      </c>
      <c r="D7675" s="13">
        <v>47683</v>
      </c>
      <c r="E7675" s="13" t="s">
        <v>14</v>
      </c>
      <c r="F7675" s="13" t="s">
        <v>15</v>
      </c>
      <c r="G7675" s="13" t="s">
        <v>16</v>
      </c>
      <c r="H7675" s="13">
        <v>15799</v>
      </c>
      <c r="I7675" s="13" t="s">
        <v>26</v>
      </c>
      <c r="J7675" s="13" t="s">
        <v>18</v>
      </c>
      <c r="K7675" s="13">
        <v>1</v>
      </c>
      <c r="L7675" s="13">
        <v>23.8</v>
      </c>
      <c r="M7675" s="13">
        <v>7.7</v>
      </c>
      <c r="N7675" s="13">
        <f t="shared" si="419"/>
        <v>23.8</v>
      </c>
      <c r="O7675" s="14">
        <v>1</v>
      </c>
      <c r="P7675" s="13">
        <f t="shared" si="421"/>
        <v>1</v>
      </c>
    </row>
    <row r="7676" customHeight="1" spans="1:16">
      <c r="A7676" s="13">
        <v>58208902</v>
      </c>
      <c r="B7676" s="13">
        <v>511</v>
      </c>
      <c r="C7676" s="15" t="s">
        <v>145</v>
      </c>
      <c r="D7676" s="13">
        <v>47683</v>
      </c>
      <c r="E7676" s="13" t="s">
        <v>14</v>
      </c>
      <c r="F7676" s="13" t="s">
        <v>15</v>
      </c>
      <c r="G7676" s="13" t="s">
        <v>16</v>
      </c>
      <c r="H7676" s="13">
        <v>5527</v>
      </c>
      <c r="I7676" s="13" t="s">
        <v>146</v>
      </c>
      <c r="J7676" s="13" t="s">
        <v>18</v>
      </c>
      <c r="K7676" s="13">
        <v>1</v>
      </c>
      <c r="L7676" s="13">
        <v>25.8</v>
      </c>
      <c r="M7676" s="13">
        <v>9.7</v>
      </c>
      <c r="N7676" s="13">
        <f t="shared" si="419"/>
        <v>25.8</v>
      </c>
      <c r="O7676" s="14">
        <v>1</v>
      </c>
      <c r="P7676" s="13">
        <f t="shared" si="421"/>
        <v>1</v>
      </c>
    </row>
    <row r="7677" customHeight="1" spans="1:16">
      <c r="A7677" s="13">
        <v>58208967</v>
      </c>
      <c r="B7677" s="13">
        <v>517</v>
      </c>
      <c r="C7677" s="15" t="s">
        <v>187</v>
      </c>
      <c r="D7677" s="13">
        <v>47683</v>
      </c>
      <c r="E7677" s="13" t="s">
        <v>14</v>
      </c>
      <c r="F7677" s="13" t="s">
        <v>15</v>
      </c>
      <c r="G7677" s="13" t="s">
        <v>16</v>
      </c>
      <c r="H7677" s="13">
        <v>15083</v>
      </c>
      <c r="I7677" s="13" t="s">
        <v>409</v>
      </c>
      <c r="J7677" s="13" t="s">
        <v>18</v>
      </c>
      <c r="K7677" s="13">
        <v>1</v>
      </c>
      <c r="L7677" s="13">
        <v>25.8</v>
      </c>
      <c r="M7677" s="13">
        <v>9.8</v>
      </c>
      <c r="N7677" s="13">
        <f t="shared" si="419"/>
        <v>25.8</v>
      </c>
      <c r="O7677" s="14">
        <v>1</v>
      </c>
      <c r="P7677" s="13">
        <f t="shared" si="421"/>
        <v>1</v>
      </c>
    </row>
    <row r="7678" customHeight="1" spans="1:16">
      <c r="A7678" s="13">
        <v>58209022</v>
      </c>
      <c r="B7678" s="13">
        <v>102565</v>
      </c>
      <c r="C7678" s="15" t="s">
        <v>141</v>
      </c>
      <c r="D7678" s="13">
        <v>47683</v>
      </c>
      <c r="E7678" s="13" t="s">
        <v>14</v>
      </c>
      <c r="F7678" s="13" t="s">
        <v>15</v>
      </c>
      <c r="G7678" s="13" t="s">
        <v>16</v>
      </c>
      <c r="H7678" s="13">
        <v>16096</v>
      </c>
      <c r="I7678" s="13" t="s">
        <v>247</v>
      </c>
      <c r="J7678" s="13" t="s">
        <v>18</v>
      </c>
      <c r="K7678" s="13">
        <v>1</v>
      </c>
      <c r="L7678" s="13">
        <v>25.8</v>
      </c>
      <c r="M7678" s="13">
        <v>9.7</v>
      </c>
      <c r="N7678" s="13">
        <f t="shared" si="419"/>
        <v>25.8</v>
      </c>
      <c r="O7678" s="14">
        <v>1</v>
      </c>
      <c r="P7678" s="13">
        <f t="shared" si="421"/>
        <v>1</v>
      </c>
    </row>
    <row r="7679" customHeight="1" spans="1:16">
      <c r="A7679" s="13">
        <v>58209078</v>
      </c>
      <c r="B7679" s="13">
        <v>114286</v>
      </c>
      <c r="C7679" s="15" t="s">
        <v>19</v>
      </c>
      <c r="D7679" s="13">
        <v>47683</v>
      </c>
      <c r="E7679" s="13" t="s">
        <v>14</v>
      </c>
      <c r="F7679" s="13" t="s">
        <v>15</v>
      </c>
      <c r="G7679" s="13" t="s">
        <v>16</v>
      </c>
      <c r="H7679" s="13">
        <v>13698</v>
      </c>
      <c r="I7679" s="13" t="s">
        <v>20</v>
      </c>
      <c r="J7679" s="13" t="s">
        <v>18</v>
      </c>
      <c r="K7679" s="13">
        <v>2</v>
      </c>
      <c r="L7679" s="13">
        <v>39.6</v>
      </c>
      <c r="M7679" s="13">
        <v>7.4</v>
      </c>
      <c r="N7679" s="13">
        <f t="shared" si="419"/>
        <v>19.8</v>
      </c>
      <c r="O7679" s="14">
        <v>1</v>
      </c>
      <c r="P7679" s="13">
        <f t="shared" si="421"/>
        <v>2</v>
      </c>
    </row>
    <row r="7680" customHeight="1" spans="1:16">
      <c r="A7680" s="13">
        <v>58209196</v>
      </c>
      <c r="B7680" s="13">
        <v>511</v>
      </c>
      <c r="C7680" s="15" t="s">
        <v>145</v>
      </c>
      <c r="D7680" s="13">
        <v>47683</v>
      </c>
      <c r="E7680" s="13" t="s">
        <v>14</v>
      </c>
      <c r="F7680" s="13" t="s">
        <v>15</v>
      </c>
      <c r="G7680" s="13" t="s">
        <v>16</v>
      </c>
      <c r="H7680" s="13">
        <v>27726</v>
      </c>
      <c r="I7680" s="13" t="s">
        <v>526</v>
      </c>
      <c r="J7680" s="13" t="s">
        <v>18</v>
      </c>
      <c r="K7680" s="13">
        <v>1</v>
      </c>
      <c r="L7680" s="13">
        <v>25.8</v>
      </c>
      <c r="M7680" s="13">
        <v>9.7</v>
      </c>
      <c r="N7680" s="13">
        <f t="shared" si="419"/>
        <v>25.8</v>
      </c>
      <c r="O7680" s="14">
        <v>1</v>
      </c>
      <c r="P7680" s="13">
        <f t="shared" si="421"/>
        <v>1</v>
      </c>
    </row>
    <row r="7681" customHeight="1" spans="1:16">
      <c r="A7681" s="13">
        <v>58209202</v>
      </c>
      <c r="B7681" s="13">
        <v>307</v>
      </c>
      <c r="C7681" s="15" t="s">
        <v>34</v>
      </c>
      <c r="D7681" s="13">
        <v>47683</v>
      </c>
      <c r="E7681" s="13" t="s">
        <v>14</v>
      </c>
      <c r="F7681" s="13" t="s">
        <v>15</v>
      </c>
      <c r="G7681" s="13" t="s">
        <v>16</v>
      </c>
      <c r="H7681" s="13">
        <v>10613</v>
      </c>
      <c r="I7681" s="13" t="s">
        <v>35</v>
      </c>
      <c r="J7681" s="13" t="s">
        <v>33</v>
      </c>
      <c r="K7681" s="13">
        <v>1</v>
      </c>
      <c r="L7681" s="13">
        <v>23.8</v>
      </c>
      <c r="M7681" s="13">
        <v>7.7</v>
      </c>
      <c r="N7681" s="13">
        <f t="shared" si="419"/>
        <v>23.8</v>
      </c>
      <c r="O7681" s="14" t="s">
        <v>1086</v>
      </c>
      <c r="P7681" s="13">
        <v>0</v>
      </c>
    </row>
    <row r="7682" customHeight="1" spans="1:16">
      <c r="A7682" s="13">
        <v>58209263</v>
      </c>
      <c r="B7682" s="13">
        <v>311</v>
      </c>
      <c r="C7682" s="15" t="s">
        <v>380</v>
      </c>
      <c r="D7682" s="13">
        <v>47683</v>
      </c>
      <c r="E7682" s="13" t="s">
        <v>14</v>
      </c>
      <c r="F7682" s="13" t="s">
        <v>15</v>
      </c>
      <c r="G7682" s="13" t="s">
        <v>16</v>
      </c>
      <c r="H7682" s="13">
        <v>4093</v>
      </c>
      <c r="I7682" s="13" t="s">
        <v>381</v>
      </c>
      <c r="J7682" s="13" t="s">
        <v>18</v>
      </c>
      <c r="K7682" s="13">
        <v>2</v>
      </c>
      <c r="L7682" s="13">
        <v>43.6</v>
      </c>
      <c r="M7682" s="13">
        <v>11.4</v>
      </c>
      <c r="N7682" s="13">
        <f t="shared" si="419"/>
        <v>21.8</v>
      </c>
      <c r="O7682" s="14">
        <v>1</v>
      </c>
      <c r="P7682" s="13">
        <f t="shared" si="421"/>
        <v>2</v>
      </c>
    </row>
    <row r="7683" customHeight="1" spans="1:16">
      <c r="A7683" s="13">
        <v>58209329</v>
      </c>
      <c r="B7683" s="13">
        <v>357</v>
      </c>
      <c r="C7683" s="15" t="s">
        <v>218</v>
      </c>
      <c r="D7683" s="13">
        <v>47683</v>
      </c>
      <c r="E7683" s="13" t="s">
        <v>14</v>
      </c>
      <c r="F7683" s="13" t="s">
        <v>15</v>
      </c>
      <c r="G7683" s="13" t="s">
        <v>16</v>
      </c>
      <c r="H7683" s="13">
        <v>6814</v>
      </c>
      <c r="I7683" s="13" t="s">
        <v>219</v>
      </c>
      <c r="J7683" s="13" t="s">
        <v>18</v>
      </c>
      <c r="K7683" s="13">
        <v>3</v>
      </c>
      <c r="L7683" s="13">
        <v>65.4</v>
      </c>
      <c r="M7683" s="13">
        <v>17.4</v>
      </c>
      <c r="N7683" s="13">
        <f t="shared" ref="N7683:N7746" si="422">L7683/K7683</f>
        <v>21.8</v>
      </c>
      <c r="O7683" s="14">
        <v>1</v>
      </c>
      <c r="P7683" s="13">
        <f t="shared" si="421"/>
        <v>3</v>
      </c>
    </row>
    <row r="7684" customHeight="1" spans="1:16">
      <c r="A7684" s="13">
        <v>58209355</v>
      </c>
      <c r="B7684" s="13">
        <v>106399</v>
      </c>
      <c r="C7684" s="15" t="s">
        <v>48</v>
      </c>
      <c r="D7684" s="13">
        <v>47683</v>
      </c>
      <c r="E7684" s="13" t="s">
        <v>14</v>
      </c>
      <c r="F7684" s="13" t="s">
        <v>15</v>
      </c>
      <c r="G7684" s="13" t="s">
        <v>16</v>
      </c>
      <c r="H7684" s="13">
        <v>6456</v>
      </c>
      <c r="I7684" s="13" t="s">
        <v>460</v>
      </c>
      <c r="J7684" s="13" t="s">
        <v>18</v>
      </c>
      <c r="K7684" s="13">
        <v>1</v>
      </c>
      <c r="L7684" s="13">
        <v>24.33</v>
      </c>
      <c r="M7684" s="13">
        <v>8.23</v>
      </c>
      <c r="N7684" s="13">
        <f t="shared" si="422"/>
        <v>24.33</v>
      </c>
      <c r="O7684" s="14">
        <v>1</v>
      </c>
      <c r="P7684" s="13">
        <f t="shared" ref="P7684:P7715" si="423">K7684*O7684</f>
        <v>1</v>
      </c>
    </row>
    <row r="7685" customHeight="1" spans="1:16">
      <c r="A7685" s="13">
        <v>58209360</v>
      </c>
      <c r="B7685" s="13">
        <v>114286</v>
      </c>
      <c r="C7685" s="15" t="s">
        <v>19</v>
      </c>
      <c r="D7685" s="13">
        <v>47683</v>
      </c>
      <c r="E7685" s="13" t="s">
        <v>14</v>
      </c>
      <c r="F7685" s="13" t="s">
        <v>15</v>
      </c>
      <c r="G7685" s="13" t="s">
        <v>16</v>
      </c>
      <c r="H7685" s="13">
        <v>13698</v>
      </c>
      <c r="I7685" s="13" t="s">
        <v>20</v>
      </c>
      <c r="J7685" s="13" t="s">
        <v>18</v>
      </c>
      <c r="K7685" s="13">
        <v>1</v>
      </c>
      <c r="L7685" s="13">
        <v>19.8</v>
      </c>
      <c r="M7685" s="13">
        <v>3.7</v>
      </c>
      <c r="N7685" s="13">
        <f t="shared" si="422"/>
        <v>19.8</v>
      </c>
      <c r="O7685" s="14">
        <v>1</v>
      </c>
      <c r="P7685" s="13">
        <f t="shared" si="423"/>
        <v>1</v>
      </c>
    </row>
    <row r="7686" customHeight="1" spans="1:16">
      <c r="A7686" s="13">
        <v>58209637</v>
      </c>
      <c r="B7686" s="13">
        <v>114286</v>
      </c>
      <c r="C7686" s="15" t="s">
        <v>19</v>
      </c>
      <c r="D7686" s="13">
        <v>47683</v>
      </c>
      <c r="E7686" s="13" t="s">
        <v>14</v>
      </c>
      <c r="F7686" s="13" t="s">
        <v>15</v>
      </c>
      <c r="G7686" s="13" t="s">
        <v>16</v>
      </c>
      <c r="H7686" s="13">
        <v>13698</v>
      </c>
      <c r="I7686" s="13" t="s">
        <v>20</v>
      </c>
      <c r="J7686" s="13" t="s">
        <v>33</v>
      </c>
      <c r="K7686" s="13">
        <v>1</v>
      </c>
      <c r="L7686" s="13">
        <v>22.3</v>
      </c>
      <c r="M7686" s="13">
        <v>6.2</v>
      </c>
      <c r="N7686" s="13">
        <f t="shared" si="422"/>
        <v>22.3</v>
      </c>
      <c r="O7686" s="14" t="s">
        <v>1086</v>
      </c>
      <c r="P7686" s="13">
        <v>0</v>
      </c>
    </row>
    <row r="7687" customHeight="1" spans="1:16">
      <c r="A7687" s="13">
        <v>58209644</v>
      </c>
      <c r="B7687" s="13">
        <v>114685</v>
      </c>
      <c r="C7687" s="15" t="s">
        <v>487</v>
      </c>
      <c r="D7687" s="13">
        <v>47683</v>
      </c>
      <c r="E7687" s="13" t="s">
        <v>14</v>
      </c>
      <c r="F7687" s="13" t="s">
        <v>15</v>
      </c>
      <c r="G7687" s="13" t="s">
        <v>16</v>
      </c>
      <c r="H7687" s="13">
        <v>7279</v>
      </c>
      <c r="I7687" s="13" t="s">
        <v>493</v>
      </c>
      <c r="J7687" s="13" t="s">
        <v>18</v>
      </c>
      <c r="K7687" s="13">
        <v>2</v>
      </c>
      <c r="L7687" s="13">
        <v>51.6</v>
      </c>
      <c r="M7687" s="13">
        <v>19.4</v>
      </c>
      <c r="N7687" s="13">
        <f t="shared" si="422"/>
        <v>25.8</v>
      </c>
      <c r="O7687" s="14">
        <v>1</v>
      </c>
      <c r="P7687" s="13">
        <f t="shared" si="423"/>
        <v>2</v>
      </c>
    </row>
    <row r="7688" customHeight="1" spans="1:16">
      <c r="A7688" s="13">
        <v>58209760</v>
      </c>
      <c r="B7688" s="13">
        <v>578</v>
      </c>
      <c r="C7688" s="15" t="s">
        <v>27</v>
      </c>
      <c r="D7688" s="13">
        <v>47683</v>
      </c>
      <c r="E7688" s="13" t="s">
        <v>14</v>
      </c>
      <c r="F7688" s="13" t="s">
        <v>15</v>
      </c>
      <c r="G7688" s="13" t="s">
        <v>16</v>
      </c>
      <c r="H7688" s="13">
        <v>27709</v>
      </c>
      <c r="I7688" s="13" t="s">
        <v>156</v>
      </c>
      <c r="J7688" s="13" t="s">
        <v>18</v>
      </c>
      <c r="K7688" s="13">
        <v>1</v>
      </c>
      <c r="L7688" s="13">
        <v>25.8</v>
      </c>
      <c r="M7688" s="13">
        <v>9.7</v>
      </c>
      <c r="N7688" s="13">
        <f t="shared" si="422"/>
        <v>25.8</v>
      </c>
      <c r="O7688" s="14">
        <v>1</v>
      </c>
      <c r="P7688" s="13">
        <f t="shared" si="423"/>
        <v>1</v>
      </c>
    </row>
    <row r="7689" customHeight="1" spans="1:16">
      <c r="A7689" s="13">
        <v>58209791</v>
      </c>
      <c r="B7689" s="13">
        <v>301263</v>
      </c>
      <c r="C7689" s="15" t="s">
        <v>249</v>
      </c>
      <c r="D7689" s="13">
        <v>47683</v>
      </c>
      <c r="E7689" s="13" t="s">
        <v>14</v>
      </c>
      <c r="F7689" s="13" t="s">
        <v>15</v>
      </c>
      <c r="G7689" s="13" t="s">
        <v>16</v>
      </c>
      <c r="H7689" s="13">
        <v>15006</v>
      </c>
      <c r="I7689" s="13" t="s">
        <v>202</v>
      </c>
      <c r="J7689" s="13" t="s">
        <v>18</v>
      </c>
      <c r="K7689" s="13">
        <v>4</v>
      </c>
      <c r="L7689" s="13">
        <v>103.2</v>
      </c>
      <c r="M7689" s="13">
        <v>38.8</v>
      </c>
      <c r="N7689" s="13">
        <f t="shared" si="422"/>
        <v>25.8</v>
      </c>
      <c r="O7689" s="14">
        <v>1</v>
      </c>
      <c r="P7689" s="13">
        <f t="shared" si="423"/>
        <v>4</v>
      </c>
    </row>
    <row r="7690" customHeight="1" spans="1:16">
      <c r="A7690" s="13">
        <v>58209828</v>
      </c>
      <c r="B7690" s="13">
        <v>341</v>
      </c>
      <c r="C7690" s="16" t="s">
        <v>36</v>
      </c>
      <c r="D7690" s="13">
        <v>47683</v>
      </c>
      <c r="E7690" s="13" t="s">
        <v>14</v>
      </c>
      <c r="F7690" s="13" t="s">
        <v>15</v>
      </c>
      <c r="G7690" s="13" t="s">
        <v>16</v>
      </c>
      <c r="H7690" s="13">
        <v>7011</v>
      </c>
      <c r="I7690" s="13" t="s">
        <v>509</v>
      </c>
      <c r="J7690" s="13" t="s">
        <v>18</v>
      </c>
      <c r="K7690" s="13">
        <v>70</v>
      </c>
      <c r="L7690" s="13">
        <v>1225</v>
      </c>
      <c r="M7690" s="13">
        <v>98</v>
      </c>
      <c r="N7690" s="13">
        <f t="shared" si="422"/>
        <v>17.5</v>
      </c>
      <c r="O7690" s="14">
        <v>1</v>
      </c>
      <c r="P7690" s="13">
        <f t="shared" si="423"/>
        <v>70</v>
      </c>
    </row>
    <row r="7691" customHeight="1" spans="1:16">
      <c r="A7691" s="13">
        <v>58209845</v>
      </c>
      <c r="B7691" s="13">
        <v>733</v>
      </c>
      <c r="C7691" s="15" t="s">
        <v>110</v>
      </c>
      <c r="D7691" s="13">
        <v>47683</v>
      </c>
      <c r="E7691" s="13" t="s">
        <v>14</v>
      </c>
      <c r="F7691" s="13" t="s">
        <v>15</v>
      </c>
      <c r="G7691" s="13" t="s">
        <v>16</v>
      </c>
      <c r="H7691" s="13">
        <v>11004</v>
      </c>
      <c r="I7691" s="13" t="s">
        <v>111</v>
      </c>
      <c r="J7691" s="13" t="s">
        <v>18</v>
      </c>
      <c r="K7691" s="13">
        <v>1</v>
      </c>
      <c r="L7691" s="13">
        <v>19.8</v>
      </c>
      <c r="M7691" s="13">
        <v>3.7</v>
      </c>
      <c r="N7691" s="13">
        <f t="shared" si="422"/>
        <v>19.8</v>
      </c>
      <c r="O7691" s="14">
        <v>1</v>
      </c>
      <c r="P7691" s="13">
        <f t="shared" si="423"/>
        <v>1</v>
      </c>
    </row>
    <row r="7692" customHeight="1" spans="1:16">
      <c r="A7692" s="13">
        <v>58209859</v>
      </c>
      <c r="B7692" s="13">
        <v>329</v>
      </c>
      <c r="C7692" s="15" t="s">
        <v>226</v>
      </c>
      <c r="D7692" s="13">
        <v>47683</v>
      </c>
      <c r="E7692" s="13" t="s">
        <v>14</v>
      </c>
      <c r="F7692" s="13" t="s">
        <v>15</v>
      </c>
      <c r="G7692" s="13" t="s">
        <v>16</v>
      </c>
      <c r="H7692" s="13">
        <v>9988</v>
      </c>
      <c r="I7692" s="13" t="s">
        <v>411</v>
      </c>
      <c r="J7692" s="13" t="s">
        <v>18</v>
      </c>
      <c r="K7692" s="13">
        <v>2</v>
      </c>
      <c r="L7692" s="13">
        <v>51.6</v>
      </c>
      <c r="M7692" s="13">
        <v>19.6</v>
      </c>
      <c r="N7692" s="13">
        <f t="shared" si="422"/>
        <v>25.8</v>
      </c>
      <c r="O7692" s="14">
        <v>1</v>
      </c>
      <c r="P7692" s="13">
        <f t="shared" si="423"/>
        <v>2</v>
      </c>
    </row>
    <row r="7693" customHeight="1" spans="1:16">
      <c r="A7693" s="13">
        <v>58209882</v>
      </c>
      <c r="B7693" s="13">
        <v>546</v>
      </c>
      <c r="C7693" s="15" t="s">
        <v>309</v>
      </c>
      <c r="D7693" s="13">
        <v>47683</v>
      </c>
      <c r="E7693" s="13" t="s">
        <v>14</v>
      </c>
      <c r="F7693" s="13" t="s">
        <v>15</v>
      </c>
      <c r="G7693" s="13" t="s">
        <v>16</v>
      </c>
      <c r="H7693" s="13">
        <v>10849</v>
      </c>
      <c r="I7693" s="13" t="s">
        <v>454</v>
      </c>
      <c r="J7693" s="13" t="s">
        <v>18</v>
      </c>
      <c r="K7693" s="13">
        <v>1</v>
      </c>
      <c r="L7693" s="13">
        <v>25.8</v>
      </c>
      <c r="M7693" s="13">
        <v>9.7</v>
      </c>
      <c r="N7693" s="13">
        <f t="shared" si="422"/>
        <v>25.8</v>
      </c>
      <c r="O7693" s="14">
        <v>1</v>
      </c>
      <c r="P7693" s="13">
        <f t="shared" si="423"/>
        <v>1</v>
      </c>
    </row>
    <row r="7694" customHeight="1" spans="1:16">
      <c r="A7694" s="13">
        <v>58209885</v>
      </c>
      <c r="B7694" s="13">
        <v>105751</v>
      </c>
      <c r="C7694" s="15" t="s">
        <v>106</v>
      </c>
      <c r="D7694" s="13">
        <v>47683</v>
      </c>
      <c r="E7694" s="13" t="s">
        <v>14</v>
      </c>
      <c r="F7694" s="13" t="s">
        <v>15</v>
      </c>
      <c r="G7694" s="13" t="s">
        <v>16</v>
      </c>
      <c r="H7694" s="13">
        <v>9295</v>
      </c>
      <c r="I7694" s="13" t="s">
        <v>107</v>
      </c>
      <c r="J7694" s="13" t="s">
        <v>18</v>
      </c>
      <c r="K7694" s="13">
        <v>1</v>
      </c>
      <c r="L7694" s="13">
        <v>25.8</v>
      </c>
      <c r="M7694" s="13">
        <v>9.7</v>
      </c>
      <c r="N7694" s="13">
        <f t="shared" si="422"/>
        <v>25.8</v>
      </c>
      <c r="O7694" s="14">
        <v>1</v>
      </c>
      <c r="P7694" s="13">
        <f t="shared" si="423"/>
        <v>1</v>
      </c>
    </row>
    <row r="7695" customHeight="1" spans="1:16">
      <c r="A7695" s="13">
        <v>58209895</v>
      </c>
      <c r="B7695" s="13">
        <v>743</v>
      </c>
      <c r="C7695" s="15" t="s">
        <v>213</v>
      </c>
      <c r="D7695" s="13">
        <v>47683</v>
      </c>
      <c r="E7695" s="13" t="s">
        <v>14</v>
      </c>
      <c r="F7695" s="13" t="s">
        <v>15</v>
      </c>
      <c r="G7695" s="13" t="s">
        <v>16</v>
      </c>
      <c r="H7695" s="13">
        <v>13209</v>
      </c>
      <c r="I7695" s="13" t="s">
        <v>277</v>
      </c>
      <c r="J7695" s="13" t="s">
        <v>18</v>
      </c>
      <c r="K7695" s="13">
        <v>1</v>
      </c>
      <c r="L7695" s="13">
        <v>25.8</v>
      </c>
      <c r="M7695" s="13">
        <v>9.7</v>
      </c>
      <c r="N7695" s="13">
        <f t="shared" si="422"/>
        <v>25.8</v>
      </c>
      <c r="O7695" s="14">
        <v>1</v>
      </c>
      <c r="P7695" s="13">
        <f t="shared" si="423"/>
        <v>1</v>
      </c>
    </row>
    <row r="7696" customHeight="1" spans="1:16">
      <c r="A7696" s="13">
        <v>58209912</v>
      </c>
      <c r="B7696" s="13">
        <v>102934</v>
      </c>
      <c r="C7696" s="15" t="s">
        <v>198</v>
      </c>
      <c r="D7696" s="13">
        <v>47683</v>
      </c>
      <c r="E7696" s="13" t="s">
        <v>14</v>
      </c>
      <c r="F7696" s="13" t="s">
        <v>15</v>
      </c>
      <c r="G7696" s="13" t="s">
        <v>16</v>
      </c>
      <c r="H7696" s="13">
        <v>6607</v>
      </c>
      <c r="I7696" s="13" t="s">
        <v>410</v>
      </c>
      <c r="J7696" s="13" t="s">
        <v>18</v>
      </c>
      <c r="K7696" s="13">
        <v>1</v>
      </c>
      <c r="L7696" s="13">
        <v>23.8</v>
      </c>
      <c r="M7696" s="13">
        <v>7.7</v>
      </c>
      <c r="N7696" s="13">
        <f t="shared" si="422"/>
        <v>23.8</v>
      </c>
      <c r="O7696" s="14">
        <v>1</v>
      </c>
      <c r="P7696" s="13">
        <f t="shared" si="423"/>
        <v>1</v>
      </c>
    </row>
    <row r="7697" customHeight="1" spans="1:16">
      <c r="A7697" s="13">
        <v>58210039</v>
      </c>
      <c r="B7697" s="13">
        <v>570</v>
      </c>
      <c r="C7697" s="15" t="s">
        <v>121</v>
      </c>
      <c r="D7697" s="13">
        <v>47683</v>
      </c>
      <c r="E7697" s="13" t="s">
        <v>14</v>
      </c>
      <c r="F7697" s="13" t="s">
        <v>15</v>
      </c>
      <c r="G7697" s="13" t="s">
        <v>16</v>
      </c>
      <c r="H7697" s="13">
        <v>13304</v>
      </c>
      <c r="I7697" s="13" t="s">
        <v>375</v>
      </c>
      <c r="J7697" s="13" t="s">
        <v>33</v>
      </c>
      <c r="K7697" s="13">
        <v>5</v>
      </c>
      <c r="L7697" s="13">
        <v>104.2</v>
      </c>
      <c r="M7697" s="13">
        <v>23.7</v>
      </c>
      <c r="N7697" s="13">
        <f t="shared" si="422"/>
        <v>20.84</v>
      </c>
      <c r="O7697" s="14" t="s">
        <v>1086</v>
      </c>
      <c r="P7697" s="13">
        <v>0</v>
      </c>
    </row>
    <row r="7698" customHeight="1" spans="1:16">
      <c r="A7698" s="13">
        <v>58210040</v>
      </c>
      <c r="B7698" s="13">
        <v>570</v>
      </c>
      <c r="C7698" s="15" t="s">
        <v>121</v>
      </c>
      <c r="D7698" s="13">
        <v>47683</v>
      </c>
      <c r="E7698" s="13" t="s">
        <v>14</v>
      </c>
      <c r="F7698" s="13" t="s">
        <v>15</v>
      </c>
      <c r="G7698" s="13" t="s">
        <v>16</v>
      </c>
      <c r="H7698" s="13">
        <v>13304</v>
      </c>
      <c r="I7698" s="13" t="s">
        <v>375</v>
      </c>
      <c r="J7698" s="13" t="s">
        <v>33</v>
      </c>
      <c r="K7698" s="13">
        <v>2</v>
      </c>
      <c r="L7698" s="13">
        <v>49.86</v>
      </c>
      <c r="M7698" s="13">
        <v>17.66</v>
      </c>
      <c r="N7698" s="13">
        <f t="shared" si="422"/>
        <v>24.93</v>
      </c>
      <c r="O7698" s="14" t="s">
        <v>1086</v>
      </c>
      <c r="P7698" s="13">
        <v>0</v>
      </c>
    </row>
    <row r="7699" customHeight="1" spans="1:16">
      <c r="A7699" s="13">
        <v>58210048</v>
      </c>
      <c r="B7699" s="13">
        <v>337</v>
      </c>
      <c r="C7699" s="15" t="s">
        <v>82</v>
      </c>
      <c r="D7699" s="13">
        <v>47683</v>
      </c>
      <c r="E7699" s="13" t="s">
        <v>14</v>
      </c>
      <c r="F7699" s="13" t="s">
        <v>15</v>
      </c>
      <c r="G7699" s="13" t="s">
        <v>16</v>
      </c>
      <c r="H7699" s="13">
        <v>12255</v>
      </c>
      <c r="I7699" s="13" t="s">
        <v>523</v>
      </c>
      <c r="J7699" s="13" t="s">
        <v>18</v>
      </c>
      <c r="K7699" s="13">
        <v>1</v>
      </c>
      <c r="L7699" s="13">
        <v>25.8</v>
      </c>
      <c r="M7699" s="13">
        <v>9.7</v>
      </c>
      <c r="N7699" s="13">
        <f t="shared" si="422"/>
        <v>25.8</v>
      </c>
      <c r="O7699" s="14">
        <v>1</v>
      </c>
      <c r="P7699" s="13">
        <f t="shared" si="423"/>
        <v>1</v>
      </c>
    </row>
    <row r="7700" customHeight="1" spans="1:16">
      <c r="A7700" s="13">
        <v>58210185</v>
      </c>
      <c r="B7700" s="13">
        <v>365</v>
      </c>
      <c r="C7700" s="15" t="s">
        <v>58</v>
      </c>
      <c r="D7700" s="13">
        <v>47683</v>
      </c>
      <c r="E7700" s="13" t="s">
        <v>14</v>
      </c>
      <c r="F7700" s="13" t="s">
        <v>15</v>
      </c>
      <c r="G7700" s="13" t="s">
        <v>16</v>
      </c>
      <c r="H7700" s="13">
        <v>4301</v>
      </c>
      <c r="I7700" s="13" t="s">
        <v>59</v>
      </c>
      <c r="J7700" s="13" t="s">
        <v>18</v>
      </c>
      <c r="K7700" s="13">
        <v>5</v>
      </c>
      <c r="L7700" s="13">
        <v>129</v>
      </c>
      <c r="M7700" s="13">
        <v>48.5</v>
      </c>
      <c r="N7700" s="13">
        <f t="shared" si="422"/>
        <v>25.8</v>
      </c>
      <c r="O7700" s="14">
        <v>1</v>
      </c>
      <c r="P7700" s="13">
        <f t="shared" si="423"/>
        <v>5</v>
      </c>
    </row>
    <row r="7701" customHeight="1" spans="1:16">
      <c r="A7701" s="13">
        <v>58210204</v>
      </c>
      <c r="B7701" s="13">
        <v>102479</v>
      </c>
      <c r="C7701" s="15" t="s">
        <v>351</v>
      </c>
      <c r="D7701" s="13">
        <v>47683</v>
      </c>
      <c r="E7701" s="13" t="s">
        <v>14</v>
      </c>
      <c r="F7701" s="13" t="s">
        <v>15</v>
      </c>
      <c r="G7701" s="13" t="s">
        <v>16</v>
      </c>
      <c r="H7701" s="13">
        <v>15255</v>
      </c>
      <c r="I7701" s="13" t="s">
        <v>500</v>
      </c>
      <c r="J7701" s="13" t="s">
        <v>18</v>
      </c>
      <c r="K7701" s="13">
        <v>1</v>
      </c>
      <c r="L7701" s="13">
        <v>25.8</v>
      </c>
      <c r="M7701" s="13">
        <v>9.7</v>
      </c>
      <c r="N7701" s="13">
        <f t="shared" si="422"/>
        <v>25.8</v>
      </c>
      <c r="O7701" s="14">
        <v>1</v>
      </c>
      <c r="P7701" s="13">
        <f t="shared" si="423"/>
        <v>1</v>
      </c>
    </row>
    <row r="7702" customHeight="1" spans="1:16">
      <c r="A7702" s="13">
        <v>58210229</v>
      </c>
      <c r="B7702" s="13">
        <v>114622</v>
      </c>
      <c r="C7702" s="15" t="s">
        <v>38</v>
      </c>
      <c r="D7702" s="13">
        <v>47683</v>
      </c>
      <c r="E7702" s="13" t="s">
        <v>14</v>
      </c>
      <c r="F7702" s="13" t="s">
        <v>15</v>
      </c>
      <c r="G7702" s="13" t="s">
        <v>16</v>
      </c>
      <c r="H7702" s="13">
        <v>10205</v>
      </c>
      <c r="I7702" s="13" t="s">
        <v>323</v>
      </c>
      <c r="J7702" s="13" t="s">
        <v>18</v>
      </c>
      <c r="K7702" s="13">
        <v>1</v>
      </c>
      <c r="L7702" s="13">
        <v>25.8</v>
      </c>
      <c r="M7702" s="13">
        <v>9.7</v>
      </c>
      <c r="N7702" s="13">
        <f t="shared" si="422"/>
        <v>25.8</v>
      </c>
      <c r="O7702" s="14">
        <v>1</v>
      </c>
      <c r="P7702" s="13">
        <f t="shared" si="423"/>
        <v>1</v>
      </c>
    </row>
    <row r="7703" customHeight="1" spans="1:16">
      <c r="A7703" s="13">
        <v>58210275</v>
      </c>
      <c r="B7703" s="13">
        <v>367</v>
      </c>
      <c r="C7703" s="15" t="s">
        <v>204</v>
      </c>
      <c r="D7703" s="13">
        <v>47683</v>
      </c>
      <c r="E7703" s="13" t="s">
        <v>14</v>
      </c>
      <c r="F7703" s="13" t="s">
        <v>15</v>
      </c>
      <c r="G7703" s="13" t="s">
        <v>16</v>
      </c>
      <c r="H7703" s="13">
        <v>10043</v>
      </c>
      <c r="I7703" s="13" t="s">
        <v>205</v>
      </c>
      <c r="J7703" s="13" t="s">
        <v>18</v>
      </c>
      <c r="K7703" s="13">
        <v>1</v>
      </c>
      <c r="L7703" s="13">
        <v>25.8</v>
      </c>
      <c r="M7703" s="13">
        <v>9.7</v>
      </c>
      <c r="N7703" s="13">
        <f t="shared" si="422"/>
        <v>25.8</v>
      </c>
      <c r="O7703" s="14">
        <v>1</v>
      </c>
      <c r="P7703" s="13">
        <f t="shared" si="423"/>
        <v>1</v>
      </c>
    </row>
    <row r="7704" customHeight="1" spans="1:16">
      <c r="A7704" s="13">
        <v>58210294</v>
      </c>
      <c r="B7704" s="13">
        <v>108656</v>
      </c>
      <c r="C7704" s="15" t="s">
        <v>372</v>
      </c>
      <c r="D7704" s="13">
        <v>47683</v>
      </c>
      <c r="E7704" s="13" t="s">
        <v>14</v>
      </c>
      <c r="F7704" s="13" t="s">
        <v>15</v>
      </c>
      <c r="G7704" s="13" t="s">
        <v>16</v>
      </c>
      <c r="H7704" s="13">
        <v>11537</v>
      </c>
      <c r="I7704" s="13" t="s">
        <v>265</v>
      </c>
      <c r="J7704" s="13" t="s">
        <v>18</v>
      </c>
      <c r="K7704" s="13">
        <v>1</v>
      </c>
      <c r="L7704" s="13">
        <v>19.8</v>
      </c>
      <c r="M7704" s="13">
        <v>3.7</v>
      </c>
      <c r="N7704" s="13">
        <f t="shared" si="422"/>
        <v>19.8</v>
      </c>
      <c r="O7704" s="14">
        <v>1</v>
      </c>
      <c r="P7704" s="13">
        <f t="shared" si="423"/>
        <v>1</v>
      </c>
    </row>
    <row r="7705" customHeight="1" spans="1:16">
      <c r="A7705" s="13">
        <v>58210305</v>
      </c>
      <c r="B7705" s="13">
        <v>581</v>
      </c>
      <c r="C7705" s="15" t="s">
        <v>189</v>
      </c>
      <c r="D7705" s="13">
        <v>47683</v>
      </c>
      <c r="E7705" s="13" t="s">
        <v>14</v>
      </c>
      <c r="F7705" s="13" t="s">
        <v>15</v>
      </c>
      <c r="G7705" s="13" t="s">
        <v>16</v>
      </c>
      <c r="H7705" s="13">
        <v>13052</v>
      </c>
      <c r="I7705" s="13" t="s">
        <v>314</v>
      </c>
      <c r="J7705" s="13" t="s">
        <v>18</v>
      </c>
      <c r="K7705" s="13">
        <v>1</v>
      </c>
      <c r="L7705" s="13">
        <v>25.8</v>
      </c>
      <c r="M7705" s="13">
        <v>9.7</v>
      </c>
      <c r="N7705" s="13">
        <f t="shared" si="422"/>
        <v>25.8</v>
      </c>
      <c r="O7705" s="14">
        <v>1</v>
      </c>
      <c r="P7705" s="13">
        <f t="shared" si="423"/>
        <v>1</v>
      </c>
    </row>
    <row r="7706" customHeight="1" spans="1:16">
      <c r="A7706" s="13">
        <v>58210351</v>
      </c>
      <c r="B7706" s="13">
        <v>724</v>
      </c>
      <c r="C7706" s="15" t="s">
        <v>98</v>
      </c>
      <c r="D7706" s="13">
        <v>47683</v>
      </c>
      <c r="E7706" s="13" t="s">
        <v>14</v>
      </c>
      <c r="F7706" s="13" t="s">
        <v>15</v>
      </c>
      <c r="G7706" s="13" t="s">
        <v>16</v>
      </c>
      <c r="H7706" s="13">
        <v>10930</v>
      </c>
      <c r="I7706" s="13" t="s">
        <v>99</v>
      </c>
      <c r="J7706" s="13" t="s">
        <v>18</v>
      </c>
      <c r="K7706" s="13">
        <v>1</v>
      </c>
      <c r="L7706" s="13">
        <v>25.8</v>
      </c>
      <c r="M7706" s="13">
        <v>9.7</v>
      </c>
      <c r="N7706" s="13">
        <f t="shared" si="422"/>
        <v>25.8</v>
      </c>
      <c r="O7706" s="14">
        <v>1</v>
      </c>
      <c r="P7706" s="13">
        <f t="shared" si="423"/>
        <v>1</v>
      </c>
    </row>
    <row r="7707" customHeight="1" spans="1:16">
      <c r="A7707" s="13">
        <v>58210361</v>
      </c>
      <c r="B7707" s="13">
        <v>371</v>
      </c>
      <c r="C7707" s="15" t="s">
        <v>358</v>
      </c>
      <c r="D7707" s="13">
        <v>47683</v>
      </c>
      <c r="E7707" s="13" t="s">
        <v>14</v>
      </c>
      <c r="F7707" s="13" t="s">
        <v>15</v>
      </c>
      <c r="G7707" s="13" t="s">
        <v>16</v>
      </c>
      <c r="H7707" s="13">
        <v>11388</v>
      </c>
      <c r="I7707" s="13" t="s">
        <v>457</v>
      </c>
      <c r="J7707" s="13" t="s">
        <v>18</v>
      </c>
      <c r="K7707" s="13">
        <v>1</v>
      </c>
      <c r="L7707" s="13">
        <v>25.8</v>
      </c>
      <c r="M7707" s="13">
        <v>9.7</v>
      </c>
      <c r="N7707" s="13">
        <f t="shared" si="422"/>
        <v>25.8</v>
      </c>
      <c r="O7707" s="14">
        <v>1</v>
      </c>
      <c r="P7707" s="13">
        <f t="shared" si="423"/>
        <v>1</v>
      </c>
    </row>
    <row r="7708" customHeight="1" spans="1:16">
      <c r="A7708" s="13">
        <v>58210371</v>
      </c>
      <c r="B7708" s="13">
        <v>399</v>
      </c>
      <c r="C7708" s="15" t="s">
        <v>102</v>
      </c>
      <c r="D7708" s="13">
        <v>47683</v>
      </c>
      <c r="E7708" s="13" t="s">
        <v>14</v>
      </c>
      <c r="F7708" s="13" t="s">
        <v>15</v>
      </c>
      <c r="G7708" s="13" t="s">
        <v>16</v>
      </c>
      <c r="H7708" s="13">
        <v>4033</v>
      </c>
      <c r="I7708" s="13" t="s">
        <v>103</v>
      </c>
      <c r="J7708" s="13" t="s">
        <v>18</v>
      </c>
      <c r="K7708" s="13">
        <v>1</v>
      </c>
      <c r="L7708" s="13">
        <v>25.8</v>
      </c>
      <c r="M7708" s="13">
        <v>9.7</v>
      </c>
      <c r="N7708" s="13">
        <f t="shared" si="422"/>
        <v>25.8</v>
      </c>
      <c r="O7708" s="14">
        <v>1</v>
      </c>
      <c r="P7708" s="13">
        <f t="shared" si="423"/>
        <v>1</v>
      </c>
    </row>
    <row r="7709" customHeight="1" spans="1:16">
      <c r="A7709" s="13">
        <v>58210393</v>
      </c>
      <c r="B7709" s="13">
        <v>732</v>
      </c>
      <c r="C7709" s="15" t="s">
        <v>78</v>
      </c>
      <c r="D7709" s="13">
        <v>47683</v>
      </c>
      <c r="E7709" s="13" t="s">
        <v>14</v>
      </c>
      <c r="F7709" s="13" t="s">
        <v>15</v>
      </c>
      <c r="G7709" s="13" t="s">
        <v>16</v>
      </c>
      <c r="H7709" s="13">
        <v>9138</v>
      </c>
      <c r="I7709" s="13" t="s">
        <v>295</v>
      </c>
      <c r="J7709" s="13" t="s">
        <v>18</v>
      </c>
      <c r="K7709" s="13">
        <v>1</v>
      </c>
      <c r="L7709" s="13">
        <v>19.8</v>
      </c>
      <c r="M7709" s="13">
        <v>3.7</v>
      </c>
      <c r="N7709" s="13">
        <f t="shared" si="422"/>
        <v>19.8</v>
      </c>
      <c r="O7709" s="14">
        <v>1</v>
      </c>
      <c r="P7709" s="13">
        <f t="shared" si="423"/>
        <v>1</v>
      </c>
    </row>
    <row r="7710" customHeight="1" spans="1:16">
      <c r="A7710" s="13">
        <v>58210462</v>
      </c>
      <c r="B7710" s="13">
        <v>122906</v>
      </c>
      <c r="C7710" s="15" t="s">
        <v>70</v>
      </c>
      <c r="D7710" s="13">
        <v>47683</v>
      </c>
      <c r="E7710" s="13" t="s">
        <v>14</v>
      </c>
      <c r="F7710" s="13" t="s">
        <v>15</v>
      </c>
      <c r="G7710" s="13" t="s">
        <v>16</v>
      </c>
      <c r="H7710" s="13">
        <v>14866</v>
      </c>
      <c r="I7710" s="13" t="s">
        <v>71</v>
      </c>
      <c r="J7710" s="13" t="s">
        <v>18</v>
      </c>
      <c r="K7710" s="13">
        <v>1</v>
      </c>
      <c r="L7710" s="13">
        <v>19.8</v>
      </c>
      <c r="M7710" s="13">
        <v>3.7</v>
      </c>
      <c r="N7710" s="13">
        <f t="shared" si="422"/>
        <v>19.8</v>
      </c>
      <c r="O7710" s="14">
        <v>1</v>
      </c>
      <c r="P7710" s="13">
        <f t="shared" si="423"/>
        <v>1</v>
      </c>
    </row>
    <row r="7711" customHeight="1" spans="1:16">
      <c r="A7711" s="13">
        <v>58210560</v>
      </c>
      <c r="B7711" s="13">
        <v>104533</v>
      </c>
      <c r="C7711" s="15" t="s">
        <v>495</v>
      </c>
      <c r="D7711" s="13">
        <v>47683</v>
      </c>
      <c r="E7711" s="13" t="s">
        <v>14</v>
      </c>
      <c r="F7711" s="13" t="s">
        <v>15</v>
      </c>
      <c r="G7711" s="13" t="s">
        <v>16</v>
      </c>
      <c r="H7711" s="13">
        <v>11977</v>
      </c>
      <c r="I7711" s="13" t="s">
        <v>496</v>
      </c>
      <c r="J7711" s="13" t="s">
        <v>18</v>
      </c>
      <c r="K7711" s="13">
        <v>1</v>
      </c>
      <c r="L7711" s="13">
        <v>22</v>
      </c>
      <c r="M7711" s="13">
        <v>5.9</v>
      </c>
      <c r="N7711" s="13">
        <f t="shared" si="422"/>
        <v>22</v>
      </c>
      <c r="O7711" s="14">
        <v>1</v>
      </c>
      <c r="P7711" s="13">
        <f t="shared" si="423"/>
        <v>1</v>
      </c>
    </row>
    <row r="7712" customHeight="1" spans="1:16">
      <c r="A7712" s="13">
        <v>58210572</v>
      </c>
      <c r="B7712" s="13">
        <v>581</v>
      </c>
      <c r="C7712" s="15" t="s">
        <v>189</v>
      </c>
      <c r="D7712" s="13">
        <v>47683</v>
      </c>
      <c r="E7712" s="13" t="s">
        <v>14</v>
      </c>
      <c r="F7712" s="13" t="s">
        <v>15</v>
      </c>
      <c r="G7712" s="13" t="s">
        <v>16</v>
      </c>
      <c r="H7712" s="13">
        <v>13581</v>
      </c>
      <c r="I7712" s="13" t="s">
        <v>190</v>
      </c>
      <c r="J7712" s="13" t="s">
        <v>18</v>
      </c>
      <c r="K7712" s="13">
        <v>1</v>
      </c>
      <c r="L7712" s="13">
        <v>25.8</v>
      </c>
      <c r="M7712" s="13">
        <v>9.7</v>
      </c>
      <c r="N7712" s="13">
        <f t="shared" si="422"/>
        <v>25.8</v>
      </c>
      <c r="O7712" s="14">
        <v>1</v>
      </c>
      <c r="P7712" s="13">
        <f t="shared" si="423"/>
        <v>1</v>
      </c>
    </row>
    <row r="7713" customHeight="1" spans="1:16">
      <c r="A7713" s="13">
        <v>58210597</v>
      </c>
      <c r="B7713" s="13">
        <v>365</v>
      </c>
      <c r="C7713" s="15" t="s">
        <v>58</v>
      </c>
      <c r="D7713" s="13">
        <v>47683</v>
      </c>
      <c r="E7713" s="13" t="s">
        <v>14</v>
      </c>
      <c r="F7713" s="13" t="s">
        <v>15</v>
      </c>
      <c r="G7713" s="13" t="s">
        <v>16</v>
      </c>
      <c r="H7713" s="13">
        <v>4301</v>
      </c>
      <c r="I7713" s="13" t="s">
        <v>59</v>
      </c>
      <c r="J7713" s="13" t="s">
        <v>18</v>
      </c>
      <c r="K7713" s="13">
        <v>4</v>
      </c>
      <c r="L7713" s="13">
        <v>91.2</v>
      </c>
      <c r="M7713" s="13">
        <v>26.8</v>
      </c>
      <c r="N7713" s="13">
        <f t="shared" si="422"/>
        <v>22.8</v>
      </c>
      <c r="O7713" s="14">
        <v>1</v>
      </c>
      <c r="P7713" s="13">
        <f t="shared" si="423"/>
        <v>4</v>
      </c>
    </row>
    <row r="7714" customHeight="1" spans="1:16">
      <c r="A7714" s="13">
        <v>58210601</v>
      </c>
      <c r="B7714" s="13">
        <v>138202</v>
      </c>
      <c r="C7714" s="15" t="s">
        <v>179</v>
      </c>
      <c r="D7714" s="13">
        <v>47683</v>
      </c>
      <c r="E7714" s="13" t="s">
        <v>14</v>
      </c>
      <c r="F7714" s="13" t="s">
        <v>15</v>
      </c>
      <c r="G7714" s="13" t="s">
        <v>16</v>
      </c>
      <c r="H7714" s="13">
        <v>15845</v>
      </c>
      <c r="I7714" s="13" t="s">
        <v>326</v>
      </c>
      <c r="J7714" s="13" t="s">
        <v>18</v>
      </c>
      <c r="K7714" s="13">
        <v>1</v>
      </c>
      <c r="L7714" s="13">
        <v>18</v>
      </c>
      <c r="M7714" s="13">
        <v>1.9</v>
      </c>
      <c r="N7714" s="13">
        <f t="shared" si="422"/>
        <v>18</v>
      </c>
      <c r="O7714" s="14">
        <v>1</v>
      </c>
      <c r="P7714" s="13">
        <f t="shared" si="423"/>
        <v>1</v>
      </c>
    </row>
    <row r="7715" customHeight="1" spans="1:16">
      <c r="A7715" s="13">
        <v>58210617</v>
      </c>
      <c r="B7715" s="13">
        <v>587</v>
      </c>
      <c r="C7715" s="15" t="s">
        <v>356</v>
      </c>
      <c r="D7715" s="13">
        <v>47683</v>
      </c>
      <c r="E7715" s="13" t="s">
        <v>14</v>
      </c>
      <c r="F7715" s="13" t="s">
        <v>15</v>
      </c>
      <c r="G7715" s="13" t="s">
        <v>16</v>
      </c>
      <c r="H7715" s="13">
        <v>8073</v>
      </c>
      <c r="I7715" s="13" t="s">
        <v>357</v>
      </c>
      <c r="J7715" s="13" t="s">
        <v>18</v>
      </c>
      <c r="K7715" s="13">
        <v>2</v>
      </c>
      <c r="L7715" s="13">
        <v>51.6</v>
      </c>
      <c r="M7715" s="13">
        <v>19.4</v>
      </c>
      <c r="N7715" s="13">
        <f t="shared" si="422"/>
        <v>25.8</v>
      </c>
      <c r="O7715" s="14">
        <v>1</v>
      </c>
      <c r="P7715" s="13">
        <f t="shared" si="423"/>
        <v>2</v>
      </c>
    </row>
    <row r="7716" customHeight="1" spans="1:16">
      <c r="A7716" s="13">
        <v>58210622</v>
      </c>
      <c r="B7716" s="13">
        <v>104429</v>
      </c>
      <c r="C7716" s="15" t="s">
        <v>289</v>
      </c>
      <c r="D7716" s="13">
        <v>47683</v>
      </c>
      <c r="E7716" s="13" t="s">
        <v>14</v>
      </c>
      <c r="F7716" s="13" t="s">
        <v>15</v>
      </c>
      <c r="G7716" s="13" t="s">
        <v>16</v>
      </c>
      <c r="H7716" s="13">
        <v>16057</v>
      </c>
      <c r="I7716" s="13" t="s">
        <v>290</v>
      </c>
      <c r="J7716" s="13" t="s">
        <v>18</v>
      </c>
      <c r="K7716" s="13">
        <v>1</v>
      </c>
      <c r="L7716" s="13">
        <v>25.8</v>
      </c>
      <c r="M7716" s="13">
        <v>9.7</v>
      </c>
      <c r="N7716" s="13">
        <f t="shared" si="422"/>
        <v>25.8</v>
      </c>
      <c r="O7716" s="14">
        <v>1</v>
      </c>
      <c r="P7716" s="13">
        <f t="shared" ref="P7716:P7747" si="424">K7716*O7716</f>
        <v>1</v>
      </c>
    </row>
    <row r="7717" customHeight="1" spans="1:16">
      <c r="A7717" s="13">
        <v>58210728</v>
      </c>
      <c r="B7717" s="13">
        <v>119263</v>
      </c>
      <c r="C7717" s="15" t="s">
        <v>250</v>
      </c>
      <c r="D7717" s="13">
        <v>47683</v>
      </c>
      <c r="E7717" s="13" t="s">
        <v>14</v>
      </c>
      <c r="F7717" s="13" t="s">
        <v>15</v>
      </c>
      <c r="G7717" s="13" t="s">
        <v>16</v>
      </c>
      <c r="H7717" s="13">
        <v>4077</v>
      </c>
      <c r="I7717" s="13" t="s">
        <v>251</v>
      </c>
      <c r="J7717" s="13" t="s">
        <v>18</v>
      </c>
      <c r="K7717" s="13">
        <v>1</v>
      </c>
      <c r="L7717" s="13">
        <v>18</v>
      </c>
      <c r="M7717" s="13">
        <v>1.9</v>
      </c>
      <c r="N7717" s="13">
        <f t="shared" si="422"/>
        <v>18</v>
      </c>
      <c r="O7717" s="14">
        <v>1</v>
      </c>
      <c r="P7717" s="13">
        <f t="shared" si="424"/>
        <v>1</v>
      </c>
    </row>
    <row r="7718" customHeight="1" spans="1:16">
      <c r="A7718" s="13">
        <v>58210730</v>
      </c>
      <c r="B7718" s="13">
        <v>747</v>
      </c>
      <c r="C7718" s="15" t="s">
        <v>354</v>
      </c>
      <c r="D7718" s="13">
        <v>47683</v>
      </c>
      <c r="E7718" s="13" t="s">
        <v>14</v>
      </c>
      <c r="F7718" s="13" t="s">
        <v>15</v>
      </c>
      <c r="G7718" s="13" t="s">
        <v>16</v>
      </c>
      <c r="H7718" s="13">
        <v>11964</v>
      </c>
      <c r="I7718" s="13" t="s">
        <v>355</v>
      </c>
      <c r="J7718" s="13" t="s">
        <v>18</v>
      </c>
      <c r="K7718" s="13">
        <v>3</v>
      </c>
      <c r="L7718" s="13">
        <v>77.4</v>
      </c>
      <c r="M7718" s="13">
        <v>29.1</v>
      </c>
      <c r="N7718" s="13">
        <f t="shared" si="422"/>
        <v>25.8</v>
      </c>
      <c r="O7718" s="14">
        <v>1</v>
      </c>
      <c r="P7718" s="13">
        <f t="shared" si="424"/>
        <v>3</v>
      </c>
    </row>
    <row r="7719" customHeight="1" spans="1:16">
      <c r="A7719" s="13">
        <v>58210827</v>
      </c>
      <c r="B7719" s="13">
        <v>377</v>
      </c>
      <c r="C7719" s="15" t="s">
        <v>210</v>
      </c>
      <c r="D7719" s="13">
        <v>47683</v>
      </c>
      <c r="E7719" s="13" t="s">
        <v>14</v>
      </c>
      <c r="F7719" s="13" t="s">
        <v>15</v>
      </c>
      <c r="G7719" s="13" t="s">
        <v>16</v>
      </c>
      <c r="H7719" s="13">
        <v>11323</v>
      </c>
      <c r="I7719" s="13" t="s">
        <v>211</v>
      </c>
      <c r="J7719" s="13" t="s">
        <v>18</v>
      </c>
      <c r="K7719" s="13">
        <v>1</v>
      </c>
      <c r="L7719" s="13">
        <v>25.8</v>
      </c>
      <c r="M7719" s="13">
        <v>9.7</v>
      </c>
      <c r="N7719" s="13">
        <f t="shared" si="422"/>
        <v>25.8</v>
      </c>
      <c r="O7719" s="14">
        <v>1</v>
      </c>
      <c r="P7719" s="13">
        <f t="shared" si="424"/>
        <v>1</v>
      </c>
    </row>
    <row r="7720" customHeight="1" spans="1:16">
      <c r="A7720" s="13">
        <v>58210832</v>
      </c>
      <c r="B7720" s="13">
        <v>743</v>
      </c>
      <c r="C7720" s="15" t="s">
        <v>213</v>
      </c>
      <c r="D7720" s="13">
        <v>47683</v>
      </c>
      <c r="E7720" s="13" t="s">
        <v>14</v>
      </c>
      <c r="F7720" s="13" t="s">
        <v>15</v>
      </c>
      <c r="G7720" s="13" t="s">
        <v>16</v>
      </c>
      <c r="H7720" s="13">
        <v>13209</v>
      </c>
      <c r="I7720" s="13" t="s">
        <v>277</v>
      </c>
      <c r="J7720" s="13" t="s">
        <v>18</v>
      </c>
      <c r="K7720" s="13">
        <v>1</v>
      </c>
      <c r="L7720" s="13">
        <v>25.8</v>
      </c>
      <c r="M7720" s="13">
        <v>9.7</v>
      </c>
      <c r="N7720" s="13">
        <f t="shared" si="422"/>
        <v>25.8</v>
      </c>
      <c r="O7720" s="14">
        <v>1</v>
      </c>
      <c r="P7720" s="13">
        <f t="shared" si="424"/>
        <v>1</v>
      </c>
    </row>
    <row r="7721" customHeight="1" spans="1:16">
      <c r="A7721" s="13">
        <v>58210844</v>
      </c>
      <c r="B7721" s="13">
        <v>143253</v>
      </c>
      <c r="C7721" s="15" t="s">
        <v>286</v>
      </c>
      <c r="D7721" s="13">
        <v>47683</v>
      </c>
      <c r="E7721" s="13" t="s">
        <v>14</v>
      </c>
      <c r="F7721" s="13" t="s">
        <v>15</v>
      </c>
      <c r="G7721" s="13" t="s">
        <v>16</v>
      </c>
      <c r="H7721" s="13">
        <v>15772</v>
      </c>
      <c r="I7721" s="13" t="s">
        <v>434</v>
      </c>
      <c r="J7721" s="13" t="s">
        <v>18</v>
      </c>
      <c r="K7721" s="13">
        <v>20</v>
      </c>
      <c r="L7721" s="13">
        <v>360</v>
      </c>
      <c r="M7721" s="13">
        <v>39.9999999996</v>
      </c>
      <c r="N7721" s="13">
        <f t="shared" si="422"/>
        <v>18</v>
      </c>
      <c r="O7721" s="14">
        <v>1</v>
      </c>
      <c r="P7721" s="13">
        <f t="shared" si="424"/>
        <v>20</v>
      </c>
    </row>
    <row r="7722" customHeight="1" spans="1:16">
      <c r="A7722" s="13">
        <v>58210875</v>
      </c>
      <c r="B7722" s="13">
        <v>123007</v>
      </c>
      <c r="C7722" s="15" t="s">
        <v>503</v>
      </c>
      <c r="D7722" s="13">
        <v>47683</v>
      </c>
      <c r="E7722" s="13" t="s">
        <v>14</v>
      </c>
      <c r="F7722" s="13" t="s">
        <v>15</v>
      </c>
      <c r="G7722" s="13" t="s">
        <v>16</v>
      </c>
      <c r="H7722" s="13">
        <v>12184</v>
      </c>
      <c r="I7722" s="13" t="s">
        <v>535</v>
      </c>
      <c r="J7722" s="13" t="s">
        <v>18</v>
      </c>
      <c r="K7722" s="13">
        <v>2</v>
      </c>
      <c r="L7722" s="13">
        <v>39.6</v>
      </c>
      <c r="M7722" s="13">
        <v>7.4</v>
      </c>
      <c r="N7722" s="13">
        <f t="shared" si="422"/>
        <v>19.8</v>
      </c>
      <c r="O7722" s="14">
        <v>1</v>
      </c>
      <c r="P7722" s="13">
        <f t="shared" si="424"/>
        <v>2</v>
      </c>
    </row>
    <row r="7723" customHeight="1" spans="1:16">
      <c r="A7723" s="13">
        <v>58210913</v>
      </c>
      <c r="B7723" s="13">
        <v>572</v>
      </c>
      <c r="C7723" s="15" t="s">
        <v>96</v>
      </c>
      <c r="D7723" s="13">
        <v>47683</v>
      </c>
      <c r="E7723" s="13" t="s">
        <v>14</v>
      </c>
      <c r="F7723" s="13" t="s">
        <v>15</v>
      </c>
      <c r="G7723" s="13" t="s">
        <v>16</v>
      </c>
      <c r="H7723" s="13">
        <v>5457</v>
      </c>
      <c r="I7723" s="13" t="s">
        <v>427</v>
      </c>
      <c r="J7723" s="13" t="s">
        <v>18</v>
      </c>
      <c r="K7723" s="13">
        <v>3</v>
      </c>
      <c r="L7723" s="13">
        <v>72.8</v>
      </c>
      <c r="M7723" s="13">
        <v>24.5</v>
      </c>
      <c r="N7723" s="13">
        <f t="shared" si="422"/>
        <v>24.2666666666667</v>
      </c>
      <c r="O7723" s="14">
        <v>1</v>
      </c>
      <c r="P7723" s="13">
        <f t="shared" si="424"/>
        <v>3</v>
      </c>
    </row>
    <row r="7724" customHeight="1" spans="1:16">
      <c r="A7724" s="13">
        <v>58210965</v>
      </c>
      <c r="B7724" s="13">
        <v>106569</v>
      </c>
      <c r="C7724" s="15" t="s">
        <v>193</v>
      </c>
      <c r="D7724" s="13">
        <v>47683</v>
      </c>
      <c r="E7724" s="13" t="s">
        <v>14</v>
      </c>
      <c r="F7724" s="13" t="s">
        <v>15</v>
      </c>
      <c r="G7724" s="13" t="s">
        <v>16</v>
      </c>
      <c r="H7724" s="13">
        <v>12451</v>
      </c>
      <c r="I7724" s="13" t="s">
        <v>418</v>
      </c>
      <c r="J7724" s="13" t="s">
        <v>33</v>
      </c>
      <c r="K7724" s="13">
        <v>1</v>
      </c>
      <c r="L7724" s="13">
        <v>23.38</v>
      </c>
      <c r="M7724" s="13">
        <v>7.28</v>
      </c>
      <c r="N7724" s="13">
        <f t="shared" si="422"/>
        <v>23.38</v>
      </c>
      <c r="O7724" s="14" t="s">
        <v>1086</v>
      </c>
      <c r="P7724" s="13">
        <v>0</v>
      </c>
    </row>
    <row r="7725" customHeight="1" spans="1:16">
      <c r="A7725" s="13">
        <v>58211003</v>
      </c>
      <c r="B7725" s="13">
        <v>399</v>
      </c>
      <c r="C7725" s="15" t="s">
        <v>102</v>
      </c>
      <c r="D7725" s="13">
        <v>47683</v>
      </c>
      <c r="E7725" s="13" t="s">
        <v>14</v>
      </c>
      <c r="F7725" s="13" t="s">
        <v>15</v>
      </c>
      <c r="G7725" s="13" t="s">
        <v>16</v>
      </c>
      <c r="H7725" s="13">
        <v>26605</v>
      </c>
      <c r="I7725" s="13" t="s">
        <v>262</v>
      </c>
      <c r="J7725" s="13" t="s">
        <v>18</v>
      </c>
      <c r="K7725" s="13">
        <v>1</v>
      </c>
      <c r="L7725" s="13">
        <v>25.8</v>
      </c>
      <c r="M7725" s="13">
        <v>9.7</v>
      </c>
      <c r="N7725" s="13">
        <f t="shared" si="422"/>
        <v>25.8</v>
      </c>
      <c r="O7725" s="14">
        <v>1</v>
      </c>
      <c r="P7725" s="13">
        <f t="shared" si="424"/>
        <v>1</v>
      </c>
    </row>
    <row r="7726" customHeight="1" spans="1:16">
      <c r="A7726" s="13">
        <v>58211115</v>
      </c>
      <c r="B7726" s="13">
        <v>308</v>
      </c>
      <c r="C7726" s="15" t="s">
        <v>158</v>
      </c>
      <c r="D7726" s="13">
        <v>47683</v>
      </c>
      <c r="E7726" s="13" t="s">
        <v>14</v>
      </c>
      <c r="F7726" s="13" t="s">
        <v>15</v>
      </c>
      <c r="G7726" s="13" t="s">
        <v>16</v>
      </c>
      <c r="H7726" s="13">
        <v>14380</v>
      </c>
      <c r="I7726" s="13" t="s">
        <v>263</v>
      </c>
      <c r="J7726" s="13" t="s">
        <v>18</v>
      </c>
      <c r="K7726" s="13">
        <v>1</v>
      </c>
      <c r="L7726" s="13">
        <v>25.8</v>
      </c>
      <c r="M7726" s="13">
        <v>9.7</v>
      </c>
      <c r="N7726" s="13">
        <f t="shared" si="422"/>
        <v>25.8</v>
      </c>
      <c r="O7726" s="14">
        <v>1</v>
      </c>
      <c r="P7726" s="13">
        <f t="shared" si="424"/>
        <v>1</v>
      </c>
    </row>
    <row r="7727" customHeight="1" spans="1:16">
      <c r="A7727" s="13">
        <v>58211119</v>
      </c>
      <c r="B7727" s="13">
        <v>118074</v>
      </c>
      <c r="C7727" s="15" t="s">
        <v>86</v>
      </c>
      <c r="D7727" s="13">
        <v>47683</v>
      </c>
      <c r="E7727" s="13" t="s">
        <v>14</v>
      </c>
      <c r="F7727" s="13" t="s">
        <v>15</v>
      </c>
      <c r="G7727" s="13" t="s">
        <v>16</v>
      </c>
      <c r="H7727" s="13">
        <v>4304</v>
      </c>
      <c r="I7727" s="13" t="s">
        <v>87</v>
      </c>
      <c r="J7727" s="13" t="s">
        <v>18</v>
      </c>
      <c r="K7727" s="13">
        <v>1</v>
      </c>
      <c r="L7727" s="13">
        <v>25.8</v>
      </c>
      <c r="M7727" s="13">
        <v>9.7</v>
      </c>
      <c r="N7727" s="13">
        <f t="shared" si="422"/>
        <v>25.8</v>
      </c>
      <c r="O7727" s="14">
        <v>1</v>
      </c>
      <c r="P7727" s="13">
        <f t="shared" si="424"/>
        <v>1</v>
      </c>
    </row>
    <row r="7728" customHeight="1" spans="1:16">
      <c r="A7728" s="13">
        <v>58211184</v>
      </c>
      <c r="B7728" s="13">
        <v>143253</v>
      </c>
      <c r="C7728" s="15" t="s">
        <v>286</v>
      </c>
      <c r="D7728" s="13">
        <v>47683</v>
      </c>
      <c r="E7728" s="13" t="s">
        <v>14</v>
      </c>
      <c r="F7728" s="13" t="s">
        <v>15</v>
      </c>
      <c r="G7728" s="13" t="s">
        <v>16</v>
      </c>
      <c r="H7728" s="13">
        <v>15772</v>
      </c>
      <c r="I7728" s="13" t="s">
        <v>434</v>
      </c>
      <c r="J7728" s="13" t="s">
        <v>18</v>
      </c>
      <c r="K7728" s="13">
        <v>1</v>
      </c>
      <c r="L7728" s="13">
        <v>18</v>
      </c>
      <c r="M7728" s="13">
        <v>2</v>
      </c>
      <c r="N7728" s="13">
        <f t="shared" si="422"/>
        <v>18</v>
      </c>
      <c r="O7728" s="14">
        <v>1</v>
      </c>
      <c r="P7728" s="13">
        <f t="shared" si="424"/>
        <v>1</v>
      </c>
    </row>
    <row r="7729" customHeight="1" spans="1:16">
      <c r="A7729" s="13">
        <v>58211249</v>
      </c>
      <c r="B7729" s="13">
        <v>104429</v>
      </c>
      <c r="C7729" s="15" t="s">
        <v>289</v>
      </c>
      <c r="D7729" s="13">
        <v>47683</v>
      </c>
      <c r="E7729" s="13" t="s">
        <v>14</v>
      </c>
      <c r="F7729" s="13" t="s">
        <v>15</v>
      </c>
      <c r="G7729" s="13" t="s">
        <v>16</v>
      </c>
      <c r="H7729" s="13">
        <v>16057</v>
      </c>
      <c r="I7729" s="13" t="s">
        <v>290</v>
      </c>
      <c r="J7729" s="13" t="s">
        <v>18</v>
      </c>
      <c r="K7729" s="13">
        <v>1</v>
      </c>
      <c r="L7729" s="13">
        <v>25.8</v>
      </c>
      <c r="M7729" s="13">
        <v>9.7</v>
      </c>
      <c r="N7729" s="13">
        <f t="shared" si="422"/>
        <v>25.8</v>
      </c>
      <c r="O7729" s="14">
        <v>1</v>
      </c>
      <c r="P7729" s="13">
        <f t="shared" si="424"/>
        <v>1</v>
      </c>
    </row>
    <row r="7730" customHeight="1" spans="1:16">
      <c r="A7730" s="13">
        <v>58211266</v>
      </c>
      <c r="B7730" s="13">
        <v>104429</v>
      </c>
      <c r="C7730" s="15" t="s">
        <v>289</v>
      </c>
      <c r="D7730" s="13">
        <v>47683</v>
      </c>
      <c r="E7730" s="13" t="s">
        <v>14</v>
      </c>
      <c r="F7730" s="13" t="s">
        <v>15</v>
      </c>
      <c r="G7730" s="13" t="s">
        <v>16</v>
      </c>
      <c r="H7730" s="13">
        <v>16057</v>
      </c>
      <c r="I7730" s="13" t="s">
        <v>290</v>
      </c>
      <c r="J7730" s="13" t="s">
        <v>33</v>
      </c>
      <c r="K7730" s="13">
        <v>1</v>
      </c>
      <c r="L7730" s="13">
        <v>20.7</v>
      </c>
      <c r="M7730" s="13">
        <v>4.6</v>
      </c>
      <c r="N7730" s="13">
        <f t="shared" si="422"/>
        <v>20.7</v>
      </c>
      <c r="O7730" s="14" t="s">
        <v>1086</v>
      </c>
      <c r="P7730" s="13">
        <v>0</v>
      </c>
    </row>
    <row r="7731" customHeight="1" spans="1:16">
      <c r="A7731" s="13">
        <v>58211320</v>
      </c>
      <c r="B7731" s="13">
        <v>724</v>
      </c>
      <c r="C7731" s="15" t="s">
        <v>98</v>
      </c>
      <c r="D7731" s="13">
        <v>47683</v>
      </c>
      <c r="E7731" s="13" t="s">
        <v>14</v>
      </c>
      <c r="F7731" s="13" t="s">
        <v>15</v>
      </c>
      <c r="G7731" s="13" t="s">
        <v>16</v>
      </c>
      <c r="H7731" s="13">
        <v>10930</v>
      </c>
      <c r="I7731" s="13" t="s">
        <v>99</v>
      </c>
      <c r="J7731" s="13" t="s">
        <v>18</v>
      </c>
      <c r="K7731" s="13">
        <v>6</v>
      </c>
      <c r="L7731" s="13">
        <v>136.8</v>
      </c>
      <c r="M7731" s="13">
        <v>40.2</v>
      </c>
      <c r="N7731" s="13">
        <f t="shared" si="422"/>
        <v>22.8</v>
      </c>
      <c r="O7731" s="14">
        <v>1</v>
      </c>
      <c r="P7731" s="13">
        <f t="shared" si="424"/>
        <v>6</v>
      </c>
    </row>
    <row r="7732" customHeight="1" spans="1:16">
      <c r="A7732" s="13">
        <v>58211330</v>
      </c>
      <c r="B7732" s="13">
        <v>111219</v>
      </c>
      <c r="C7732" s="15" t="s">
        <v>171</v>
      </c>
      <c r="D7732" s="13">
        <v>47683</v>
      </c>
      <c r="E7732" s="13" t="s">
        <v>14</v>
      </c>
      <c r="F7732" s="13" t="s">
        <v>15</v>
      </c>
      <c r="G7732" s="13" t="s">
        <v>16</v>
      </c>
      <c r="H7732" s="13">
        <v>12528</v>
      </c>
      <c r="I7732" s="13" t="s">
        <v>274</v>
      </c>
      <c r="J7732" s="13" t="s">
        <v>18</v>
      </c>
      <c r="K7732" s="13">
        <v>1</v>
      </c>
      <c r="L7732" s="13">
        <v>25.8</v>
      </c>
      <c r="M7732" s="13">
        <v>9.7</v>
      </c>
      <c r="N7732" s="13">
        <f t="shared" si="422"/>
        <v>25.8</v>
      </c>
      <c r="O7732" s="14">
        <v>1</v>
      </c>
      <c r="P7732" s="13">
        <f t="shared" si="424"/>
        <v>1</v>
      </c>
    </row>
    <row r="7733" customHeight="1" spans="1:16">
      <c r="A7733" s="13">
        <v>58211441</v>
      </c>
      <c r="B7733" s="13">
        <v>143253</v>
      </c>
      <c r="C7733" s="15" t="s">
        <v>286</v>
      </c>
      <c r="D7733" s="13">
        <v>47683</v>
      </c>
      <c r="E7733" s="13" t="s">
        <v>14</v>
      </c>
      <c r="F7733" s="13" t="s">
        <v>15</v>
      </c>
      <c r="G7733" s="13" t="s">
        <v>16</v>
      </c>
      <c r="H7733" s="13">
        <v>12949</v>
      </c>
      <c r="I7733" s="13" t="s">
        <v>551</v>
      </c>
      <c r="J7733" s="13" t="s">
        <v>18</v>
      </c>
      <c r="K7733" s="13">
        <v>1</v>
      </c>
      <c r="L7733" s="13">
        <v>18</v>
      </c>
      <c r="M7733" s="13">
        <v>2</v>
      </c>
      <c r="N7733" s="13">
        <f t="shared" si="422"/>
        <v>18</v>
      </c>
      <c r="O7733" s="14">
        <v>1</v>
      </c>
      <c r="P7733" s="13">
        <f t="shared" si="424"/>
        <v>1</v>
      </c>
    </row>
    <row r="7734" customHeight="1" spans="1:16">
      <c r="A7734" s="13">
        <v>58211455</v>
      </c>
      <c r="B7734" s="13">
        <v>744</v>
      </c>
      <c r="C7734" s="15" t="s">
        <v>88</v>
      </c>
      <c r="D7734" s="13">
        <v>47683</v>
      </c>
      <c r="E7734" s="13" t="s">
        <v>14</v>
      </c>
      <c r="F7734" s="13" t="s">
        <v>15</v>
      </c>
      <c r="G7734" s="13" t="s">
        <v>16</v>
      </c>
      <c r="H7734" s="13">
        <v>11620</v>
      </c>
      <c r="I7734" s="13" t="s">
        <v>201</v>
      </c>
      <c r="J7734" s="13" t="s">
        <v>18</v>
      </c>
      <c r="K7734" s="13">
        <v>1</v>
      </c>
      <c r="L7734" s="13">
        <v>25.8</v>
      </c>
      <c r="M7734" s="13">
        <v>9.7</v>
      </c>
      <c r="N7734" s="13">
        <f t="shared" si="422"/>
        <v>25.8</v>
      </c>
      <c r="O7734" s="14">
        <v>1</v>
      </c>
      <c r="P7734" s="13">
        <f t="shared" si="424"/>
        <v>1</v>
      </c>
    </row>
    <row r="7735" customHeight="1" spans="1:16">
      <c r="A7735" s="13">
        <v>58211707</v>
      </c>
      <c r="B7735" s="13">
        <v>377</v>
      </c>
      <c r="C7735" s="15" t="s">
        <v>210</v>
      </c>
      <c r="D7735" s="13">
        <v>47683</v>
      </c>
      <c r="E7735" s="13" t="s">
        <v>14</v>
      </c>
      <c r="F7735" s="13" t="s">
        <v>15</v>
      </c>
      <c r="G7735" s="13" t="s">
        <v>16</v>
      </c>
      <c r="H7735" s="13">
        <v>11323</v>
      </c>
      <c r="I7735" s="13" t="s">
        <v>211</v>
      </c>
      <c r="J7735" s="13" t="s">
        <v>18</v>
      </c>
      <c r="K7735" s="13">
        <v>2</v>
      </c>
      <c r="L7735" s="13">
        <v>51.6</v>
      </c>
      <c r="M7735" s="13">
        <v>19.4</v>
      </c>
      <c r="N7735" s="13">
        <f t="shared" si="422"/>
        <v>25.8</v>
      </c>
      <c r="O7735" s="14">
        <v>1</v>
      </c>
      <c r="P7735" s="13">
        <f t="shared" si="424"/>
        <v>2</v>
      </c>
    </row>
    <row r="7736" customHeight="1" spans="1:16">
      <c r="A7736" s="13">
        <v>58211811</v>
      </c>
      <c r="B7736" s="13">
        <v>572</v>
      </c>
      <c r="C7736" s="15" t="s">
        <v>96</v>
      </c>
      <c r="D7736" s="13">
        <v>47683</v>
      </c>
      <c r="E7736" s="13" t="s">
        <v>14</v>
      </c>
      <c r="F7736" s="13" t="s">
        <v>15</v>
      </c>
      <c r="G7736" s="13" t="s">
        <v>16</v>
      </c>
      <c r="H7736" s="13">
        <v>5457</v>
      </c>
      <c r="I7736" s="13" t="s">
        <v>427</v>
      </c>
      <c r="J7736" s="13" t="s">
        <v>18</v>
      </c>
      <c r="K7736" s="13">
        <v>1</v>
      </c>
      <c r="L7736" s="13">
        <v>23.5</v>
      </c>
      <c r="M7736" s="13">
        <v>7.4</v>
      </c>
      <c r="N7736" s="13">
        <f t="shared" si="422"/>
        <v>23.5</v>
      </c>
      <c r="O7736" s="14">
        <v>1</v>
      </c>
      <c r="P7736" s="13">
        <f t="shared" si="424"/>
        <v>1</v>
      </c>
    </row>
    <row r="7737" customHeight="1" spans="1:16">
      <c r="A7737" s="13">
        <v>58211875</v>
      </c>
      <c r="B7737" s="13">
        <v>105910</v>
      </c>
      <c r="C7737" s="15" t="s">
        <v>52</v>
      </c>
      <c r="D7737" s="13">
        <v>47683</v>
      </c>
      <c r="E7737" s="13" t="s">
        <v>14</v>
      </c>
      <c r="F7737" s="13" t="s">
        <v>15</v>
      </c>
      <c r="G7737" s="13" t="s">
        <v>16</v>
      </c>
      <c r="H7737" s="13">
        <v>13199</v>
      </c>
      <c r="I7737" s="13" t="s">
        <v>53</v>
      </c>
      <c r="J7737" s="13" t="s">
        <v>18</v>
      </c>
      <c r="K7737" s="13">
        <v>1</v>
      </c>
      <c r="L7737" s="13">
        <v>25.8</v>
      </c>
      <c r="M7737" s="13">
        <v>9.7</v>
      </c>
      <c r="N7737" s="13">
        <f t="shared" si="422"/>
        <v>25.8</v>
      </c>
      <c r="O7737" s="14">
        <v>1</v>
      </c>
      <c r="P7737" s="13">
        <f t="shared" si="424"/>
        <v>1</v>
      </c>
    </row>
    <row r="7738" customHeight="1" spans="1:16">
      <c r="A7738" s="13">
        <v>58211908</v>
      </c>
      <c r="B7738" s="13">
        <v>116482</v>
      </c>
      <c r="C7738" s="15" t="s">
        <v>236</v>
      </c>
      <c r="D7738" s="13">
        <v>47683</v>
      </c>
      <c r="E7738" s="13" t="s">
        <v>14</v>
      </c>
      <c r="F7738" s="13" t="s">
        <v>15</v>
      </c>
      <c r="G7738" s="13" t="s">
        <v>16</v>
      </c>
      <c r="H7738" s="13">
        <v>8386</v>
      </c>
      <c r="I7738" s="13" t="s">
        <v>239</v>
      </c>
      <c r="J7738" s="13" t="s">
        <v>18</v>
      </c>
      <c r="K7738" s="13">
        <v>1</v>
      </c>
      <c r="L7738" s="13">
        <v>22.8</v>
      </c>
      <c r="M7738" s="13">
        <v>6.8</v>
      </c>
      <c r="N7738" s="13">
        <f t="shared" si="422"/>
        <v>22.8</v>
      </c>
      <c r="O7738" s="14">
        <v>1</v>
      </c>
      <c r="P7738" s="13">
        <f t="shared" si="424"/>
        <v>1</v>
      </c>
    </row>
    <row r="7739" customHeight="1" spans="1:16">
      <c r="A7739" s="13">
        <v>58211930</v>
      </c>
      <c r="B7739" s="13">
        <v>106569</v>
      </c>
      <c r="C7739" s="15" t="s">
        <v>193</v>
      </c>
      <c r="D7739" s="13">
        <v>47683</v>
      </c>
      <c r="E7739" s="13" t="s">
        <v>14</v>
      </c>
      <c r="F7739" s="13" t="s">
        <v>15</v>
      </c>
      <c r="G7739" s="13" t="s">
        <v>16</v>
      </c>
      <c r="H7739" s="13">
        <v>12451</v>
      </c>
      <c r="I7739" s="13" t="s">
        <v>418</v>
      </c>
      <c r="J7739" s="13" t="s">
        <v>18</v>
      </c>
      <c r="K7739" s="13">
        <v>-4</v>
      </c>
      <c r="L7739" s="13">
        <v>-103.2</v>
      </c>
      <c r="M7739" s="13">
        <v>-38.8</v>
      </c>
      <c r="N7739" s="13">
        <f t="shared" si="422"/>
        <v>25.8</v>
      </c>
      <c r="O7739" s="14">
        <v>1</v>
      </c>
      <c r="P7739" s="13">
        <f t="shared" si="424"/>
        <v>-4</v>
      </c>
    </row>
    <row r="7740" customHeight="1" spans="1:16">
      <c r="A7740" s="13">
        <v>58212119</v>
      </c>
      <c r="B7740" s="13">
        <v>365</v>
      </c>
      <c r="C7740" s="15" t="s">
        <v>58</v>
      </c>
      <c r="D7740" s="13">
        <v>47683</v>
      </c>
      <c r="E7740" s="13" t="s">
        <v>14</v>
      </c>
      <c r="F7740" s="13" t="s">
        <v>15</v>
      </c>
      <c r="G7740" s="13" t="s">
        <v>16</v>
      </c>
      <c r="H7740" s="13">
        <v>4301</v>
      </c>
      <c r="I7740" s="13" t="s">
        <v>59</v>
      </c>
      <c r="J7740" s="13" t="s">
        <v>18</v>
      </c>
      <c r="K7740" s="13">
        <v>1</v>
      </c>
      <c r="L7740" s="13">
        <v>25.8</v>
      </c>
      <c r="M7740" s="13">
        <v>9.7</v>
      </c>
      <c r="N7740" s="13">
        <f t="shared" si="422"/>
        <v>25.8</v>
      </c>
      <c r="O7740" s="14">
        <v>1</v>
      </c>
      <c r="P7740" s="13">
        <f t="shared" si="424"/>
        <v>1</v>
      </c>
    </row>
    <row r="7741" customHeight="1" spans="1:16">
      <c r="A7741" s="13">
        <v>58212169</v>
      </c>
      <c r="B7741" s="13">
        <v>307</v>
      </c>
      <c r="C7741" s="15" t="s">
        <v>34</v>
      </c>
      <c r="D7741" s="13">
        <v>47683</v>
      </c>
      <c r="E7741" s="13" t="s">
        <v>14</v>
      </c>
      <c r="F7741" s="13" t="s">
        <v>15</v>
      </c>
      <c r="G7741" s="13" t="s">
        <v>16</v>
      </c>
      <c r="H7741" s="13">
        <v>1002850</v>
      </c>
      <c r="I7741" s="13" t="s">
        <v>240</v>
      </c>
      <c r="J7741" s="13" t="s">
        <v>33</v>
      </c>
      <c r="K7741" s="13">
        <v>1</v>
      </c>
      <c r="L7741" s="13">
        <v>21.73</v>
      </c>
      <c r="M7741" s="13">
        <v>5.63</v>
      </c>
      <c r="N7741" s="13">
        <f t="shared" si="422"/>
        <v>21.73</v>
      </c>
      <c r="O7741" s="14" t="s">
        <v>1086</v>
      </c>
      <c r="P7741" s="13">
        <v>0</v>
      </c>
    </row>
    <row r="7742" customHeight="1" spans="1:16">
      <c r="A7742" s="13">
        <v>58212196</v>
      </c>
      <c r="B7742" s="13">
        <v>307</v>
      </c>
      <c r="C7742" s="15" t="s">
        <v>34</v>
      </c>
      <c r="D7742" s="13">
        <v>47683</v>
      </c>
      <c r="E7742" s="13" t="s">
        <v>14</v>
      </c>
      <c r="F7742" s="13" t="s">
        <v>15</v>
      </c>
      <c r="G7742" s="13" t="s">
        <v>16</v>
      </c>
      <c r="H7742" s="13">
        <v>1002850</v>
      </c>
      <c r="I7742" s="13" t="s">
        <v>240</v>
      </c>
      <c r="J7742" s="13" t="s">
        <v>18</v>
      </c>
      <c r="K7742" s="13">
        <v>1</v>
      </c>
      <c r="L7742" s="13">
        <v>25.8</v>
      </c>
      <c r="M7742" s="13">
        <v>9.7</v>
      </c>
      <c r="N7742" s="13">
        <f t="shared" si="422"/>
        <v>25.8</v>
      </c>
      <c r="O7742" s="14">
        <v>1</v>
      </c>
      <c r="P7742" s="13">
        <f t="shared" si="424"/>
        <v>1</v>
      </c>
    </row>
    <row r="7743" customHeight="1" spans="1:16">
      <c r="A7743" s="13">
        <v>58212203</v>
      </c>
      <c r="B7743" s="13">
        <v>341</v>
      </c>
      <c r="C7743" s="15" t="s">
        <v>36</v>
      </c>
      <c r="D7743" s="13">
        <v>47683</v>
      </c>
      <c r="E7743" s="13" t="s">
        <v>14</v>
      </c>
      <c r="F7743" s="13" t="s">
        <v>15</v>
      </c>
      <c r="G7743" s="13" t="s">
        <v>16</v>
      </c>
      <c r="H7743" s="13">
        <v>12934</v>
      </c>
      <c r="I7743" s="13" t="s">
        <v>444</v>
      </c>
      <c r="J7743" s="13" t="s">
        <v>33</v>
      </c>
      <c r="K7743" s="13">
        <v>2</v>
      </c>
      <c r="L7743" s="13">
        <v>39.65</v>
      </c>
      <c r="M7743" s="13">
        <v>7.45</v>
      </c>
      <c r="N7743" s="13">
        <f t="shared" si="422"/>
        <v>19.825</v>
      </c>
      <c r="O7743" s="14" t="s">
        <v>1086</v>
      </c>
      <c r="P7743" s="13">
        <v>0</v>
      </c>
    </row>
    <row r="7744" customHeight="1" spans="1:16">
      <c r="A7744" s="13">
        <v>58212233</v>
      </c>
      <c r="B7744" s="13">
        <v>307</v>
      </c>
      <c r="C7744" s="15" t="s">
        <v>34</v>
      </c>
      <c r="D7744" s="13">
        <v>47683</v>
      </c>
      <c r="E7744" s="13" t="s">
        <v>14</v>
      </c>
      <c r="F7744" s="13" t="s">
        <v>15</v>
      </c>
      <c r="G7744" s="13" t="s">
        <v>16</v>
      </c>
      <c r="H7744" s="13">
        <v>1002850</v>
      </c>
      <c r="I7744" s="13" t="s">
        <v>240</v>
      </c>
      <c r="J7744" s="13" t="s">
        <v>33</v>
      </c>
      <c r="K7744" s="13">
        <v>1</v>
      </c>
      <c r="L7744" s="13">
        <v>23.8</v>
      </c>
      <c r="M7744" s="13">
        <v>7.7</v>
      </c>
      <c r="N7744" s="13">
        <f t="shared" si="422"/>
        <v>23.8</v>
      </c>
      <c r="O7744" s="14" t="s">
        <v>1086</v>
      </c>
      <c r="P7744" s="13">
        <v>0</v>
      </c>
    </row>
    <row r="7745" customHeight="1" spans="1:16">
      <c r="A7745" s="13">
        <v>58212304</v>
      </c>
      <c r="B7745" s="13">
        <v>104430</v>
      </c>
      <c r="C7745" s="15" t="s">
        <v>175</v>
      </c>
      <c r="D7745" s="13">
        <v>47683</v>
      </c>
      <c r="E7745" s="13" t="s">
        <v>14</v>
      </c>
      <c r="F7745" s="13" t="s">
        <v>15</v>
      </c>
      <c r="G7745" s="13" t="s">
        <v>16</v>
      </c>
      <c r="H7745" s="13">
        <v>15615</v>
      </c>
      <c r="I7745" s="13" t="s">
        <v>176</v>
      </c>
      <c r="J7745" s="13" t="s">
        <v>18</v>
      </c>
      <c r="K7745" s="13">
        <v>1</v>
      </c>
      <c r="L7745" s="13">
        <v>25.8</v>
      </c>
      <c r="M7745" s="13">
        <v>9.7</v>
      </c>
      <c r="N7745" s="13">
        <f t="shared" si="422"/>
        <v>25.8</v>
      </c>
      <c r="O7745" s="14">
        <v>1</v>
      </c>
      <c r="P7745" s="13">
        <f t="shared" si="424"/>
        <v>1</v>
      </c>
    </row>
    <row r="7746" customHeight="1" spans="1:16">
      <c r="A7746" s="13">
        <v>58212335</v>
      </c>
      <c r="B7746" s="13">
        <v>118758</v>
      </c>
      <c r="C7746" s="15" t="s">
        <v>64</v>
      </c>
      <c r="D7746" s="13">
        <v>47683</v>
      </c>
      <c r="E7746" s="13" t="s">
        <v>14</v>
      </c>
      <c r="F7746" s="13" t="s">
        <v>15</v>
      </c>
      <c r="G7746" s="13" t="s">
        <v>16</v>
      </c>
      <c r="H7746" s="13">
        <v>14388</v>
      </c>
      <c r="I7746" s="13" t="s">
        <v>303</v>
      </c>
      <c r="J7746" s="13" t="s">
        <v>18</v>
      </c>
      <c r="K7746" s="13">
        <v>1</v>
      </c>
      <c r="L7746" s="13">
        <v>25.52</v>
      </c>
      <c r="M7746" s="13">
        <v>9.42</v>
      </c>
      <c r="N7746" s="13">
        <f t="shared" si="422"/>
        <v>25.52</v>
      </c>
      <c r="O7746" s="14">
        <v>1</v>
      </c>
      <c r="P7746" s="13">
        <f t="shared" si="424"/>
        <v>1</v>
      </c>
    </row>
    <row r="7747" customHeight="1" spans="1:16">
      <c r="A7747" s="13">
        <v>58212379</v>
      </c>
      <c r="B7747" s="13">
        <v>399</v>
      </c>
      <c r="C7747" s="15" t="s">
        <v>102</v>
      </c>
      <c r="D7747" s="13">
        <v>47683</v>
      </c>
      <c r="E7747" s="13" t="s">
        <v>14</v>
      </c>
      <c r="F7747" s="13" t="s">
        <v>15</v>
      </c>
      <c r="G7747" s="13" t="s">
        <v>16</v>
      </c>
      <c r="H7747" s="13">
        <v>26605</v>
      </c>
      <c r="I7747" s="13" t="s">
        <v>262</v>
      </c>
      <c r="J7747" s="13" t="s">
        <v>18</v>
      </c>
      <c r="K7747" s="13">
        <v>1</v>
      </c>
      <c r="L7747" s="13">
        <v>25.8</v>
      </c>
      <c r="M7747" s="13">
        <v>9.7</v>
      </c>
      <c r="N7747" s="13">
        <f t="shared" ref="N7747:N7810" si="425">L7747/K7747</f>
        <v>25.8</v>
      </c>
      <c r="O7747" s="14">
        <v>1</v>
      </c>
      <c r="P7747" s="13">
        <f t="shared" si="424"/>
        <v>1</v>
      </c>
    </row>
    <row r="7748" customHeight="1" spans="1:16">
      <c r="A7748" s="13">
        <v>58212416</v>
      </c>
      <c r="B7748" s="13">
        <v>399</v>
      </c>
      <c r="C7748" s="15" t="s">
        <v>102</v>
      </c>
      <c r="D7748" s="13">
        <v>47683</v>
      </c>
      <c r="E7748" s="13" t="s">
        <v>14</v>
      </c>
      <c r="F7748" s="13" t="s">
        <v>15</v>
      </c>
      <c r="G7748" s="13" t="s">
        <v>16</v>
      </c>
      <c r="H7748" s="13">
        <v>26605</v>
      </c>
      <c r="I7748" s="13" t="s">
        <v>262</v>
      </c>
      <c r="J7748" s="13" t="s">
        <v>18</v>
      </c>
      <c r="K7748" s="13">
        <v>1</v>
      </c>
      <c r="L7748" s="13">
        <v>25.8</v>
      </c>
      <c r="M7748" s="13">
        <v>9.7</v>
      </c>
      <c r="N7748" s="13">
        <f t="shared" si="425"/>
        <v>25.8</v>
      </c>
      <c r="O7748" s="14">
        <v>1</v>
      </c>
      <c r="P7748" s="13">
        <f t="shared" ref="P7748:P7779" si="426">K7748*O7748</f>
        <v>1</v>
      </c>
    </row>
    <row r="7749" customHeight="1" spans="1:16">
      <c r="A7749" s="13">
        <v>58212419</v>
      </c>
      <c r="B7749" s="13">
        <v>103639</v>
      </c>
      <c r="C7749" s="15" t="s">
        <v>108</v>
      </c>
      <c r="D7749" s="13">
        <v>47683</v>
      </c>
      <c r="E7749" s="13" t="s">
        <v>14</v>
      </c>
      <c r="F7749" s="13" t="s">
        <v>15</v>
      </c>
      <c r="G7749" s="13" t="s">
        <v>16</v>
      </c>
      <c r="H7749" s="13">
        <v>5347</v>
      </c>
      <c r="I7749" s="13" t="s">
        <v>393</v>
      </c>
      <c r="J7749" s="13" t="s">
        <v>18</v>
      </c>
      <c r="K7749" s="13">
        <v>1</v>
      </c>
      <c r="L7749" s="13">
        <v>25.8</v>
      </c>
      <c r="M7749" s="13">
        <v>9.7</v>
      </c>
      <c r="N7749" s="13">
        <f t="shared" si="425"/>
        <v>25.8</v>
      </c>
      <c r="O7749" s="14">
        <v>1</v>
      </c>
      <c r="P7749" s="13">
        <f t="shared" si="426"/>
        <v>1</v>
      </c>
    </row>
    <row r="7750" customHeight="1" spans="1:16">
      <c r="A7750" s="13">
        <v>58212442</v>
      </c>
      <c r="B7750" s="13">
        <v>712</v>
      </c>
      <c r="C7750" s="15" t="s">
        <v>134</v>
      </c>
      <c r="D7750" s="13">
        <v>47683</v>
      </c>
      <c r="E7750" s="13" t="s">
        <v>14</v>
      </c>
      <c r="F7750" s="13" t="s">
        <v>15</v>
      </c>
      <c r="G7750" s="13" t="s">
        <v>16</v>
      </c>
      <c r="H7750" s="13">
        <v>27604</v>
      </c>
      <c r="I7750" s="13" t="s">
        <v>312</v>
      </c>
      <c r="J7750" s="13" t="s">
        <v>18</v>
      </c>
      <c r="K7750" s="13">
        <v>1</v>
      </c>
      <c r="L7750" s="13">
        <v>19.8</v>
      </c>
      <c r="M7750" s="13">
        <v>3.7</v>
      </c>
      <c r="N7750" s="13">
        <f t="shared" si="425"/>
        <v>19.8</v>
      </c>
      <c r="O7750" s="14">
        <v>1</v>
      </c>
      <c r="P7750" s="13">
        <f t="shared" si="426"/>
        <v>1</v>
      </c>
    </row>
    <row r="7751" customHeight="1" spans="1:16">
      <c r="A7751" s="13">
        <v>58212642</v>
      </c>
      <c r="B7751" s="13">
        <v>107728</v>
      </c>
      <c r="C7751" s="15" t="s">
        <v>112</v>
      </c>
      <c r="D7751" s="13">
        <v>47683</v>
      </c>
      <c r="E7751" s="13" t="s">
        <v>14</v>
      </c>
      <c r="F7751" s="13" t="s">
        <v>15</v>
      </c>
      <c r="G7751" s="13" t="s">
        <v>16</v>
      </c>
      <c r="H7751" s="13">
        <v>13397</v>
      </c>
      <c r="I7751" s="13" t="s">
        <v>165</v>
      </c>
      <c r="J7751" s="13" t="s">
        <v>18</v>
      </c>
      <c r="K7751" s="13">
        <v>1</v>
      </c>
      <c r="L7751" s="13">
        <v>18</v>
      </c>
      <c r="M7751" s="13">
        <v>2</v>
      </c>
      <c r="N7751" s="13">
        <f t="shared" si="425"/>
        <v>18</v>
      </c>
      <c r="O7751" s="14">
        <v>1</v>
      </c>
      <c r="P7751" s="13">
        <f t="shared" si="426"/>
        <v>1</v>
      </c>
    </row>
    <row r="7752" customHeight="1" spans="1:16">
      <c r="A7752" s="13">
        <v>58212668</v>
      </c>
      <c r="B7752" s="13">
        <v>549</v>
      </c>
      <c r="C7752" s="15" t="s">
        <v>254</v>
      </c>
      <c r="D7752" s="13">
        <v>47683</v>
      </c>
      <c r="E7752" s="13" t="s">
        <v>14</v>
      </c>
      <c r="F7752" s="13" t="s">
        <v>15</v>
      </c>
      <c r="G7752" s="13" t="s">
        <v>16</v>
      </c>
      <c r="H7752" s="13">
        <v>7687</v>
      </c>
      <c r="I7752" s="13" t="s">
        <v>512</v>
      </c>
      <c r="J7752" s="13" t="s">
        <v>18</v>
      </c>
      <c r="K7752" s="13">
        <v>2</v>
      </c>
      <c r="L7752" s="13">
        <v>36</v>
      </c>
      <c r="M7752" s="13">
        <v>4</v>
      </c>
      <c r="N7752" s="13">
        <f t="shared" si="425"/>
        <v>18</v>
      </c>
      <c r="O7752" s="14">
        <v>1</v>
      </c>
      <c r="P7752" s="13">
        <f t="shared" si="426"/>
        <v>2</v>
      </c>
    </row>
    <row r="7753" customHeight="1" spans="1:16">
      <c r="A7753" s="13">
        <v>58212672</v>
      </c>
      <c r="B7753" s="13">
        <v>108656</v>
      </c>
      <c r="C7753" s="15" t="s">
        <v>372</v>
      </c>
      <c r="D7753" s="13">
        <v>47683</v>
      </c>
      <c r="E7753" s="13" t="s">
        <v>14</v>
      </c>
      <c r="F7753" s="13" t="s">
        <v>15</v>
      </c>
      <c r="G7753" s="13" t="s">
        <v>16</v>
      </c>
      <c r="H7753" s="13">
        <v>11537</v>
      </c>
      <c r="I7753" s="13" t="s">
        <v>265</v>
      </c>
      <c r="J7753" s="13" t="s">
        <v>18</v>
      </c>
      <c r="K7753" s="13">
        <v>1</v>
      </c>
      <c r="L7753" s="13">
        <v>19.8</v>
      </c>
      <c r="M7753" s="13">
        <v>3.7</v>
      </c>
      <c r="N7753" s="13">
        <f t="shared" si="425"/>
        <v>19.8</v>
      </c>
      <c r="O7753" s="14">
        <v>1</v>
      </c>
      <c r="P7753" s="13">
        <f t="shared" si="426"/>
        <v>1</v>
      </c>
    </row>
    <row r="7754" customHeight="1" spans="1:16">
      <c r="A7754" s="13">
        <v>58212694</v>
      </c>
      <c r="B7754" s="13">
        <v>738</v>
      </c>
      <c r="C7754" s="15" t="s">
        <v>151</v>
      </c>
      <c r="D7754" s="13">
        <v>47683</v>
      </c>
      <c r="E7754" s="13" t="s">
        <v>14</v>
      </c>
      <c r="F7754" s="13" t="s">
        <v>15</v>
      </c>
      <c r="G7754" s="13" t="s">
        <v>16</v>
      </c>
      <c r="H7754" s="13">
        <v>5698</v>
      </c>
      <c r="I7754" s="13" t="s">
        <v>288</v>
      </c>
      <c r="J7754" s="13" t="s">
        <v>18</v>
      </c>
      <c r="K7754" s="13">
        <v>1</v>
      </c>
      <c r="L7754" s="13">
        <v>23.5</v>
      </c>
      <c r="M7754" s="13">
        <v>7.4</v>
      </c>
      <c r="N7754" s="13">
        <f t="shared" si="425"/>
        <v>23.5</v>
      </c>
      <c r="O7754" s="14">
        <v>1</v>
      </c>
      <c r="P7754" s="13">
        <f t="shared" si="426"/>
        <v>1</v>
      </c>
    </row>
    <row r="7755" customHeight="1" spans="1:16">
      <c r="A7755" s="13"/>
      <c r="B7755" s="13"/>
      <c r="C7755" s="17"/>
      <c r="D7755" s="13"/>
      <c r="E7755" s="13"/>
      <c r="F7755" s="13"/>
      <c r="G7755" s="13"/>
      <c r="H7755" s="13">
        <v>6121</v>
      </c>
      <c r="I7755" s="13" t="s">
        <v>439</v>
      </c>
      <c r="J7755" s="13" t="s">
        <v>18</v>
      </c>
      <c r="K7755" s="13">
        <v>1</v>
      </c>
      <c r="L7755" s="13">
        <v>23.5</v>
      </c>
      <c r="M7755" s="13">
        <v>7.4</v>
      </c>
      <c r="N7755" s="13">
        <f t="shared" si="425"/>
        <v>23.5</v>
      </c>
      <c r="O7755" s="14">
        <v>1</v>
      </c>
      <c r="P7755" s="13">
        <f t="shared" si="426"/>
        <v>1</v>
      </c>
    </row>
    <row r="7756" customHeight="1" spans="1:16">
      <c r="A7756" s="13">
        <v>58212729</v>
      </c>
      <c r="B7756" s="13">
        <v>572</v>
      </c>
      <c r="C7756" s="15" t="s">
        <v>96</v>
      </c>
      <c r="D7756" s="13">
        <v>47683</v>
      </c>
      <c r="E7756" s="13" t="s">
        <v>14</v>
      </c>
      <c r="F7756" s="13" t="s">
        <v>15</v>
      </c>
      <c r="G7756" s="13" t="s">
        <v>16</v>
      </c>
      <c r="H7756" s="13">
        <v>10186</v>
      </c>
      <c r="I7756" s="13" t="s">
        <v>97</v>
      </c>
      <c r="J7756" s="13" t="s">
        <v>18</v>
      </c>
      <c r="K7756" s="13">
        <v>1</v>
      </c>
      <c r="L7756" s="13">
        <v>23.5</v>
      </c>
      <c r="M7756" s="13">
        <v>7.4</v>
      </c>
      <c r="N7756" s="13">
        <f t="shared" si="425"/>
        <v>23.5</v>
      </c>
      <c r="O7756" s="14">
        <v>1</v>
      </c>
      <c r="P7756" s="13">
        <f t="shared" si="426"/>
        <v>1</v>
      </c>
    </row>
    <row r="7757" customHeight="1" spans="1:16">
      <c r="A7757" s="13">
        <v>58212749</v>
      </c>
      <c r="B7757" s="13">
        <v>365</v>
      </c>
      <c r="C7757" s="15" t="s">
        <v>58</v>
      </c>
      <c r="D7757" s="13">
        <v>47683</v>
      </c>
      <c r="E7757" s="13" t="s">
        <v>14</v>
      </c>
      <c r="F7757" s="13" t="s">
        <v>15</v>
      </c>
      <c r="G7757" s="13" t="s">
        <v>16</v>
      </c>
      <c r="H7757" s="13">
        <v>4301</v>
      </c>
      <c r="I7757" s="13" t="s">
        <v>59</v>
      </c>
      <c r="J7757" s="13" t="s">
        <v>18</v>
      </c>
      <c r="K7757" s="13">
        <v>3</v>
      </c>
      <c r="L7757" s="13">
        <v>68.4</v>
      </c>
      <c r="M7757" s="13">
        <v>20.1</v>
      </c>
      <c r="N7757" s="13">
        <f t="shared" si="425"/>
        <v>22.8</v>
      </c>
      <c r="O7757" s="14">
        <v>1</v>
      </c>
      <c r="P7757" s="13">
        <f t="shared" si="426"/>
        <v>3</v>
      </c>
    </row>
    <row r="7758" customHeight="1" spans="1:16">
      <c r="A7758" s="13">
        <v>58212752</v>
      </c>
      <c r="B7758" s="13">
        <v>582</v>
      </c>
      <c r="C7758" s="15" t="s">
        <v>62</v>
      </c>
      <c r="D7758" s="13">
        <v>47683</v>
      </c>
      <c r="E7758" s="13" t="s">
        <v>14</v>
      </c>
      <c r="F7758" s="13" t="s">
        <v>15</v>
      </c>
      <c r="G7758" s="13" t="s">
        <v>16</v>
      </c>
      <c r="H7758" s="13">
        <v>4444</v>
      </c>
      <c r="I7758" s="13" t="s">
        <v>197</v>
      </c>
      <c r="J7758" s="13" t="s">
        <v>18</v>
      </c>
      <c r="K7758" s="13">
        <v>1</v>
      </c>
      <c r="L7758" s="13">
        <v>25.8</v>
      </c>
      <c r="M7758" s="13">
        <v>9.8</v>
      </c>
      <c r="N7758" s="13">
        <f t="shared" si="425"/>
        <v>25.8</v>
      </c>
      <c r="O7758" s="14">
        <v>1</v>
      </c>
      <c r="P7758" s="13">
        <f t="shared" si="426"/>
        <v>1</v>
      </c>
    </row>
    <row r="7759" customHeight="1" spans="1:16">
      <c r="A7759" s="13">
        <v>58212827</v>
      </c>
      <c r="B7759" s="13">
        <v>549</v>
      </c>
      <c r="C7759" s="15" t="s">
        <v>254</v>
      </c>
      <c r="D7759" s="13">
        <v>47683</v>
      </c>
      <c r="E7759" s="13" t="s">
        <v>14</v>
      </c>
      <c r="F7759" s="13" t="s">
        <v>15</v>
      </c>
      <c r="G7759" s="13" t="s">
        <v>16</v>
      </c>
      <c r="H7759" s="13">
        <v>7687</v>
      </c>
      <c r="I7759" s="13" t="s">
        <v>512</v>
      </c>
      <c r="J7759" s="13" t="s">
        <v>18</v>
      </c>
      <c r="K7759" s="13">
        <v>1</v>
      </c>
      <c r="L7759" s="13">
        <v>18</v>
      </c>
      <c r="M7759" s="13">
        <v>2</v>
      </c>
      <c r="N7759" s="13">
        <f t="shared" si="425"/>
        <v>18</v>
      </c>
      <c r="O7759" s="14">
        <v>1</v>
      </c>
      <c r="P7759" s="13">
        <f t="shared" si="426"/>
        <v>1</v>
      </c>
    </row>
    <row r="7760" customHeight="1" spans="1:16">
      <c r="A7760" s="13">
        <v>58212885</v>
      </c>
      <c r="B7760" s="13">
        <v>297863</v>
      </c>
      <c r="C7760" s="15" t="s">
        <v>66</v>
      </c>
      <c r="D7760" s="13">
        <v>47683</v>
      </c>
      <c r="E7760" s="13" t="s">
        <v>14</v>
      </c>
      <c r="F7760" s="13" t="s">
        <v>15</v>
      </c>
      <c r="G7760" s="13" t="s">
        <v>16</v>
      </c>
      <c r="H7760" s="13">
        <v>1004251</v>
      </c>
      <c r="I7760" s="13" t="s">
        <v>67</v>
      </c>
      <c r="J7760" s="13" t="s">
        <v>18</v>
      </c>
      <c r="K7760" s="13">
        <v>1</v>
      </c>
      <c r="L7760" s="13">
        <v>25.8</v>
      </c>
      <c r="M7760" s="13">
        <v>9.7</v>
      </c>
      <c r="N7760" s="13">
        <f t="shared" si="425"/>
        <v>25.8</v>
      </c>
      <c r="O7760" s="14">
        <v>1</v>
      </c>
      <c r="P7760" s="13">
        <f t="shared" si="426"/>
        <v>1</v>
      </c>
    </row>
    <row r="7761" customHeight="1" spans="1:16">
      <c r="A7761" s="13">
        <v>58212930</v>
      </c>
      <c r="B7761" s="13">
        <v>307</v>
      </c>
      <c r="C7761" s="15" t="s">
        <v>34</v>
      </c>
      <c r="D7761" s="13">
        <v>47683</v>
      </c>
      <c r="E7761" s="13" t="s">
        <v>14</v>
      </c>
      <c r="F7761" s="13" t="s">
        <v>15</v>
      </c>
      <c r="G7761" s="13" t="s">
        <v>16</v>
      </c>
      <c r="H7761" s="13">
        <v>1002850</v>
      </c>
      <c r="I7761" s="13" t="s">
        <v>240</v>
      </c>
      <c r="J7761" s="13" t="s">
        <v>18</v>
      </c>
      <c r="K7761" s="13">
        <v>-1</v>
      </c>
      <c r="L7761" s="13">
        <v>-23.8</v>
      </c>
      <c r="M7761" s="13">
        <v>-7.7</v>
      </c>
      <c r="N7761" s="13">
        <f t="shared" si="425"/>
        <v>23.8</v>
      </c>
      <c r="O7761" s="14">
        <v>1</v>
      </c>
      <c r="P7761" s="13">
        <f t="shared" si="426"/>
        <v>-1</v>
      </c>
    </row>
    <row r="7762" customHeight="1" spans="1:16">
      <c r="A7762" s="13">
        <v>58212963</v>
      </c>
      <c r="B7762" s="13">
        <v>122198</v>
      </c>
      <c r="C7762" s="15" t="s">
        <v>42</v>
      </c>
      <c r="D7762" s="13">
        <v>47683</v>
      </c>
      <c r="E7762" s="13" t="s">
        <v>14</v>
      </c>
      <c r="F7762" s="13" t="s">
        <v>15</v>
      </c>
      <c r="G7762" s="13" t="s">
        <v>16</v>
      </c>
      <c r="H7762" s="13">
        <v>15902</v>
      </c>
      <c r="I7762" s="13" t="s">
        <v>365</v>
      </c>
      <c r="J7762" s="13" t="s">
        <v>18</v>
      </c>
      <c r="K7762" s="13">
        <v>2</v>
      </c>
      <c r="L7762" s="13">
        <v>51.6</v>
      </c>
      <c r="M7762" s="13">
        <v>19.4</v>
      </c>
      <c r="N7762" s="13">
        <f t="shared" si="425"/>
        <v>25.8</v>
      </c>
      <c r="O7762" s="14">
        <v>1</v>
      </c>
      <c r="P7762" s="13">
        <f t="shared" si="426"/>
        <v>2</v>
      </c>
    </row>
    <row r="7763" customHeight="1" spans="1:16">
      <c r="A7763" s="13">
        <v>58213006</v>
      </c>
      <c r="B7763" s="13">
        <v>297863</v>
      </c>
      <c r="C7763" s="15" t="s">
        <v>66</v>
      </c>
      <c r="D7763" s="13">
        <v>47683</v>
      </c>
      <c r="E7763" s="13" t="s">
        <v>14</v>
      </c>
      <c r="F7763" s="13" t="s">
        <v>15</v>
      </c>
      <c r="G7763" s="13" t="s">
        <v>16</v>
      </c>
      <c r="H7763" s="13">
        <v>1004251</v>
      </c>
      <c r="I7763" s="13" t="s">
        <v>67</v>
      </c>
      <c r="J7763" s="13" t="s">
        <v>18</v>
      </c>
      <c r="K7763" s="13">
        <v>3</v>
      </c>
      <c r="L7763" s="13">
        <v>77.4</v>
      </c>
      <c r="M7763" s="13">
        <v>29.1</v>
      </c>
      <c r="N7763" s="13">
        <f t="shared" si="425"/>
        <v>25.8</v>
      </c>
      <c r="O7763" s="14">
        <v>1</v>
      </c>
      <c r="P7763" s="13">
        <f t="shared" si="426"/>
        <v>3</v>
      </c>
    </row>
    <row r="7764" customHeight="1" spans="1:16">
      <c r="A7764" s="13">
        <v>58213077</v>
      </c>
      <c r="B7764" s="13">
        <v>511</v>
      </c>
      <c r="C7764" s="15" t="s">
        <v>145</v>
      </c>
      <c r="D7764" s="13">
        <v>47683</v>
      </c>
      <c r="E7764" s="13" t="s">
        <v>14</v>
      </c>
      <c r="F7764" s="13" t="s">
        <v>15</v>
      </c>
      <c r="G7764" s="13" t="s">
        <v>16</v>
      </c>
      <c r="H7764" s="13">
        <v>5527</v>
      </c>
      <c r="I7764" s="13" t="s">
        <v>146</v>
      </c>
      <c r="J7764" s="13" t="s">
        <v>33</v>
      </c>
      <c r="K7764" s="13">
        <v>2</v>
      </c>
      <c r="L7764" s="13">
        <v>49.53</v>
      </c>
      <c r="M7764" s="13">
        <v>17.33</v>
      </c>
      <c r="N7764" s="13">
        <f t="shared" si="425"/>
        <v>24.765</v>
      </c>
      <c r="O7764" s="14" t="s">
        <v>1086</v>
      </c>
      <c r="P7764" s="13">
        <v>0</v>
      </c>
    </row>
    <row r="7765" customHeight="1" spans="1:16">
      <c r="A7765" s="13">
        <v>58213138</v>
      </c>
      <c r="B7765" s="13">
        <v>707</v>
      </c>
      <c r="C7765" s="15" t="s">
        <v>31</v>
      </c>
      <c r="D7765" s="13">
        <v>47683</v>
      </c>
      <c r="E7765" s="13" t="s">
        <v>14</v>
      </c>
      <c r="F7765" s="13" t="s">
        <v>15</v>
      </c>
      <c r="G7765" s="13" t="s">
        <v>16</v>
      </c>
      <c r="H7765" s="13">
        <v>8233</v>
      </c>
      <c r="I7765" s="13" t="s">
        <v>330</v>
      </c>
      <c r="J7765" s="13" t="s">
        <v>18</v>
      </c>
      <c r="K7765" s="13">
        <v>1</v>
      </c>
      <c r="L7765" s="13">
        <v>25.8</v>
      </c>
      <c r="M7765" s="13">
        <v>9.7</v>
      </c>
      <c r="N7765" s="13">
        <f t="shared" si="425"/>
        <v>25.8</v>
      </c>
      <c r="O7765" s="14">
        <v>1</v>
      </c>
      <c r="P7765" s="13">
        <f t="shared" si="426"/>
        <v>1</v>
      </c>
    </row>
    <row r="7766" customHeight="1" spans="1:16">
      <c r="A7766" s="13">
        <v>58213160</v>
      </c>
      <c r="B7766" s="13">
        <v>742</v>
      </c>
      <c r="C7766" s="15" t="s">
        <v>23</v>
      </c>
      <c r="D7766" s="13">
        <v>47683</v>
      </c>
      <c r="E7766" s="13" t="s">
        <v>14</v>
      </c>
      <c r="F7766" s="13" t="s">
        <v>15</v>
      </c>
      <c r="G7766" s="13" t="s">
        <v>16</v>
      </c>
      <c r="H7766" s="13">
        <v>1000431</v>
      </c>
      <c r="I7766" s="13" t="s">
        <v>24</v>
      </c>
      <c r="J7766" s="13" t="s">
        <v>18</v>
      </c>
      <c r="K7766" s="13">
        <v>1</v>
      </c>
      <c r="L7766" s="13">
        <v>25.8</v>
      </c>
      <c r="M7766" s="13">
        <v>9.7</v>
      </c>
      <c r="N7766" s="13">
        <f t="shared" si="425"/>
        <v>25.8</v>
      </c>
      <c r="O7766" s="14">
        <v>1</v>
      </c>
      <c r="P7766" s="13">
        <f t="shared" si="426"/>
        <v>1</v>
      </c>
    </row>
    <row r="7767" customHeight="1" spans="1:16">
      <c r="A7767" s="13">
        <v>58213164</v>
      </c>
      <c r="B7767" s="13">
        <v>578</v>
      </c>
      <c r="C7767" s="15" t="s">
        <v>27</v>
      </c>
      <c r="D7767" s="13">
        <v>47683</v>
      </c>
      <c r="E7767" s="13" t="s">
        <v>14</v>
      </c>
      <c r="F7767" s="13" t="s">
        <v>15</v>
      </c>
      <c r="G7767" s="13" t="s">
        <v>16</v>
      </c>
      <c r="H7767" s="13">
        <v>27709</v>
      </c>
      <c r="I7767" s="13" t="s">
        <v>156</v>
      </c>
      <c r="J7767" s="13" t="s">
        <v>18</v>
      </c>
      <c r="K7767" s="13">
        <v>5</v>
      </c>
      <c r="L7767" s="13">
        <v>129</v>
      </c>
      <c r="M7767" s="13">
        <v>48.5</v>
      </c>
      <c r="N7767" s="13">
        <f t="shared" si="425"/>
        <v>25.8</v>
      </c>
      <c r="O7767" s="14">
        <v>1</v>
      </c>
      <c r="P7767" s="13">
        <f t="shared" si="426"/>
        <v>5</v>
      </c>
    </row>
    <row r="7768" customHeight="1" spans="1:16">
      <c r="A7768" s="13">
        <v>58213204</v>
      </c>
      <c r="B7768" s="13">
        <v>748</v>
      </c>
      <c r="C7768" s="15" t="s">
        <v>333</v>
      </c>
      <c r="D7768" s="13">
        <v>47683</v>
      </c>
      <c r="E7768" s="13" t="s">
        <v>14</v>
      </c>
      <c r="F7768" s="13" t="s">
        <v>15</v>
      </c>
      <c r="G7768" s="13" t="s">
        <v>16</v>
      </c>
      <c r="H7768" s="13">
        <v>14740</v>
      </c>
      <c r="I7768" s="13" t="s">
        <v>397</v>
      </c>
      <c r="J7768" s="13" t="s">
        <v>18</v>
      </c>
      <c r="K7768" s="13">
        <v>1</v>
      </c>
      <c r="L7768" s="13">
        <v>18</v>
      </c>
      <c r="M7768" s="13">
        <v>1.9</v>
      </c>
      <c r="N7768" s="13">
        <f t="shared" si="425"/>
        <v>18</v>
      </c>
      <c r="O7768" s="14">
        <v>1</v>
      </c>
      <c r="P7768" s="13">
        <f t="shared" si="426"/>
        <v>1</v>
      </c>
    </row>
    <row r="7769" customHeight="1" spans="1:16">
      <c r="A7769" s="13">
        <v>58213218</v>
      </c>
      <c r="B7769" s="13">
        <v>106569</v>
      </c>
      <c r="C7769" s="15" t="s">
        <v>193</v>
      </c>
      <c r="D7769" s="13">
        <v>47683</v>
      </c>
      <c r="E7769" s="13" t="s">
        <v>14</v>
      </c>
      <c r="F7769" s="13" t="s">
        <v>15</v>
      </c>
      <c r="G7769" s="13" t="s">
        <v>16</v>
      </c>
      <c r="H7769" s="13">
        <v>12451</v>
      </c>
      <c r="I7769" s="13" t="s">
        <v>418</v>
      </c>
      <c r="J7769" s="13" t="s">
        <v>18</v>
      </c>
      <c r="K7769" s="13">
        <v>2</v>
      </c>
      <c r="L7769" s="13">
        <v>51.6</v>
      </c>
      <c r="M7769" s="13">
        <v>19.4</v>
      </c>
      <c r="N7769" s="13">
        <f t="shared" si="425"/>
        <v>25.8</v>
      </c>
      <c r="O7769" s="14">
        <v>1</v>
      </c>
      <c r="P7769" s="13">
        <f t="shared" si="426"/>
        <v>2</v>
      </c>
    </row>
    <row r="7770" customHeight="1" spans="1:16">
      <c r="A7770" s="13">
        <v>58213235</v>
      </c>
      <c r="B7770" s="13">
        <v>730</v>
      </c>
      <c r="C7770" s="15" t="s">
        <v>92</v>
      </c>
      <c r="D7770" s="13">
        <v>47683</v>
      </c>
      <c r="E7770" s="13" t="s">
        <v>14</v>
      </c>
      <c r="F7770" s="13" t="s">
        <v>15</v>
      </c>
      <c r="G7770" s="13" t="s">
        <v>16</v>
      </c>
      <c r="H7770" s="13">
        <v>8338</v>
      </c>
      <c r="I7770" s="13" t="s">
        <v>338</v>
      </c>
      <c r="J7770" s="13" t="s">
        <v>18</v>
      </c>
      <c r="K7770" s="13">
        <v>1</v>
      </c>
      <c r="L7770" s="13">
        <v>25.8</v>
      </c>
      <c r="M7770" s="13">
        <v>9.7</v>
      </c>
      <c r="N7770" s="13">
        <f t="shared" si="425"/>
        <v>25.8</v>
      </c>
      <c r="O7770" s="14">
        <v>1</v>
      </c>
      <c r="P7770" s="13">
        <f t="shared" si="426"/>
        <v>1</v>
      </c>
    </row>
    <row r="7771" customHeight="1" spans="1:16">
      <c r="A7771" s="13">
        <v>58213254</v>
      </c>
      <c r="B7771" s="13">
        <v>746</v>
      </c>
      <c r="C7771" s="15" t="s">
        <v>84</v>
      </c>
      <c r="D7771" s="13">
        <v>47683</v>
      </c>
      <c r="E7771" s="13" t="s">
        <v>14</v>
      </c>
      <c r="F7771" s="13" t="s">
        <v>15</v>
      </c>
      <c r="G7771" s="13" t="s">
        <v>16</v>
      </c>
      <c r="H7771" s="13">
        <v>14106</v>
      </c>
      <c r="I7771" s="13" t="s">
        <v>401</v>
      </c>
      <c r="J7771" s="13" t="s">
        <v>18</v>
      </c>
      <c r="K7771" s="13">
        <v>1</v>
      </c>
      <c r="L7771" s="13">
        <v>19.5</v>
      </c>
      <c r="M7771" s="13">
        <v>3.4</v>
      </c>
      <c r="N7771" s="13">
        <f t="shared" si="425"/>
        <v>19.5</v>
      </c>
      <c r="O7771" s="14">
        <v>1</v>
      </c>
      <c r="P7771" s="13">
        <f t="shared" si="426"/>
        <v>1</v>
      </c>
    </row>
    <row r="7772" customHeight="1" spans="1:16">
      <c r="A7772" s="13">
        <v>58213287</v>
      </c>
      <c r="B7772" s="13">
        <v>106485</v>
      </c>
      <c r="C7772" s="15" t="s">
        <v>430</v>
      </c>
      <c r="D7772" s="13">
        <v>47683</v>
      </c>
      <c r="E7772" s="13" t="s">
        <v>14</v>
      </c>
      <c r="F7772" s="13" t="s">
        <v>15</v>
      </c>
      <c r="G7772" s="13" t="s">
        <v>16</v>
      </c>
      <c r="H7772" s="13">
        <v>1004290</v>
      </c>
      <c r="I7772" s="13" t="s">
        <v>264</v>
      </c>
      <c r="J7772" s="13" t="s">
        <v>18</v>
      </c>
      <c r="K7772" s="13">
        <v>3</v>
      </c>
      <c r="L7772" s="13">
        <v>77.4</v>
      </c>
      <c r="M7772" s="13">
        <v>29.1</v>
      </c>
      <c r="N7772" s="13">
        <f t="shared" si="425"/>
        <v>25.8</v>
      </c>
      <c r="O7772" s="14">
        <v>1</v>
      </c>
      <c r="P7772" s="13">
        <f t="shared" si="426"/>
        <v>3</v>
      </c>
    </row>
    <row r="7773" customHeight="1" spans="1:16">
      <c r="A7773" s="13">
        <v>58213307</v>
      </c>
      <c r="B7773" s="13">
        <v>357</v>
      </c>
      <c r="C7773" s="15" t="s">
        <v>218</v>
      </c>
      <c r="D7773" s="13">
        <v>47683</v>
      </c>
      <c r="E7773" s="13" t="s">
        <v>14</v>
      </c>
      <c r="F7773" s="13" t="s">
        <v>15</v>
      </c>
      <c r="G7773" s="13" t="s">
        <v>16</v>
      </c>
      <c r="H7773" s="13">
        <v>13100</v>
      </c>
      <c r="I7773" s="13" t="s">
        <v>377</v>
      </c>
      <c r="J7773" s="13" t="s">
        <v>18</v>
      </c>
      <c r="K7773" s="13">
        <v>4</v>
      </c>
      <c r="L7773" s="13">
        <v>91.2</v>
      </c>
      <c r="M7773" s="13">
        <v>27.2</v>
      </c>
      <c r="N7773" s="13">
        <f t="shared" si="425"/>
        <v>22.8</v>
      </c>
      <c r="O7773" s="14">
        <v>1</v>
      </c>
      <c r="P7773" s="13">
        <f t="shared" si="426"/>
        <v>4</v>
      </c>
    </row>
    <row r="7774" customHeight="1" spans="1:16">
      <c r="A7774" s="13">
        <v>58213445</v>
      </c>
      <c r="B7774" s="13">
        <v>297863</v>
      </c>
      <c r="C7774" s="15" t="s">
        <v>66</v>
      </c>
      <c r="D7774" s="13">
        <v>47683</v>
      </c>
      <c r="E7774" s="13" t="s">
        <v>14</v>
      </c>
      <c r="F7774" s="13" t="s">
        <v>15</v>
      </c>
      <c r="G7774" s="13" t="s">
        <v>16</v>
      </c>
      <c r="H7774" s="13">
        <v>1004251</v>
      </c>
      <c r="I7774" s="13" t="s">
        <v>67</v>
      </c>
      <c r="J7774" s="13" t="s">
        <v>33</v>
      </c>
      <c r="K7774" s="13">
        <v>1</v>
      </c>
      <c r="L7774" s="13">
        <v>23</v>
      </c>
      <c r="M7774" s="13">
        <v>6.9</v>
      </c>
      <c r="N7774" s="13">
        <f t="shared" si="425"/>
        <v>23</v>
      </c>
      <c r="O7774" s="14" t="s">
        <v>1086</v>
      </c>
      <c r="P7774" s="13">
        <v>0</v>
      </c>
    </row>
    <row r="7775" customHeight="1" spans="1:16">
      <c r="A7775" s="13">
        <v>58213580</v>
      </c>
      <c r="B7775" s="13">
        <v>297863</v>
      </c>
      <c r="C7775" s="15" t="s">
        <v>66</v>
      </c>
      <c r="D7775" s="13">
        <v>47683</v>
      </c>
      <c r="E7775" s="13" t="s">
        <v>14</v>
      </c>
      <c r="F7775" s="13" t="s">
        <v>15</v>
      </c>
      <c r="G7775" s="13" t="s">
        <v>16</v>
      </c>
      <c r="H7775" s="13">
        <v>1004251</v>
      </c>
      <c r="I7775" s="13" t="s">
        <v>67</v>
      </c>
      <c r="J7775" s="13" t="s">
        <v>18</v>
      </c>
      <c r="K7775" s="13">
        <v>1</v>
      </c>
      <c r="L7775" s="13">
        <v>25.8</v>
      </c>
      <c r="M7775" s="13">
        <v>9.7</v>
      </c>
      <c r="N7775" s="13">
        <f t="shared" si="425"/>
        <v>25.8</v>
      </c>
      <c r="O7775" s="14">
        <v>1</v>
      </c>
      <c r="P7775" s="13">
        <f t="shared" si="426"/>
        <v>1</v>
      </c>
    </row>
    <row r="7776" customHeight="1" spans="1:16">
      <c r="A7776" s="13">
        <v>58213587</v>
      </c>
      <c r="B7776" s="13">
        <v>704</v>
      </c>
      <c r="C7776" s="15" t="s">
        <v>154</v>
      </c>
      <c r="D7776" s="13">
        <v>47683</v>
      </c>
      <c r="E7776" s="13" t="s">
        <v>14</v>
      </c>
      <c r="F7776" s="13" t="s">
        <v>15</v>
      </c>
      <c r="G7776" s="13" t="s">
        <v>16</v>
      </c>
      <c r="H7776" s="13">
        <v>6385</v>
      </c>
      <c r="I7776" s="13" t="s">
        <v>155</v>
      </c>
      <c r="J7776" s="13" t="s">
        <v>18</v>
      </c>
      <c r="K7776" s="13">
        <v>1</v>
      </c>
      <c r="L7776" s="13">
        <v>25.8</v>
      </c>
      <c r="M7776" s="13">
        <v>9.7</v>
      </c>
      <c r="N7776" s="13">
        <f t="shared" si="425"/>
        <v>25.8</v>
      </c>
      <c r="O7776" s="14">
        <v>1</v>
      </c>
      <c r="P7776" s="13">
        <f t="shared" si="426"/>
        <v>1</v>
      </c>
    </row>
    <row r="7777" customHeight="1" spans="1:16">
      <c r="A7777" s="13">
        <v>58213641</v>
      </c>
      <c r="B7777" s="13">
        <v>720</v>
      </c>
      <c r="C7777" s="15" t="s">
        <v>256</v>
      </c>
      <c r="D7777" s="13">
        <v>47683</v>
      </c>
      <c r="E7777" s="13" t="s">
        <v>14</v>
      </c>
      <c r="F7777" s="13" t="s">
        <v>15</v>
      </c>
      <c r="G7777" s="13" t="s">
        <v>16</v>
      </c>
      <c r="H7777" s="13">
        <v>11142</v>
      </c>
      <c r="I7777" s="13" t="s">
        <v>257</v>
      </c>
      <c r="J7777" s="13" t="s">
        <v>18</v>
      </c>
      <c r="K7777" s="13">
        <v>1</v>
      </c>
      <c r="L7777" s="13">
        <v>19.8</v>
      </c>
      <c r="M7777" s="13">
        <v>3.7</v>
      </c>
      <c r="N7777" s="13">
        <f t="shared" si="425"/>
        <v>19.8</v>
      </c>
      <c r="O7777" s="14">
        <v>1</v>
      </c>
      <c r="P7777" s="13">
        <f t="shared" si="426"/>
        <v>1</v>
      </c>
    </row>
    <row r="7778" customHeight="1" spans="1:16">
      <c r="A7778" s="13">
        <v>58213654</v>
      </c>
      <c r="B7778" s="13">
        <v>106485</v>
      </c>
      <c r="C7778" s="15" t="s">
        <v>430</v>
      </c>
      <c r="D7778" s="13">
        <v>47683</v>
      </c>
      <c r="E7778" s="13" t="s">
        <v>14</v>
      </c>
      <c r="F7778" s="13" t="s">
        <v>15</v>
      </c>
      <c r="G7778" s="13" t="s">
        <v>16</v>
      </c>
      <c r="H7778" s="13">
        <v>1004290</v>
      </c>
      <c r="I7778" s="13" t="s">
        <v>264</v>
      </c>
      <c r="J7778" s="13" t="s">
        <v>18</v>
      </c>
      <c r="K7778" s="13">
        <v>3</v>
      </c>
      <c r="L7778" s="13">
        <v>77.4</v>
      </c>
      <c r="M7778" s="13">
        <v>29.1</v>
      </c>
      <c r="N7778" s="13">
        <f t="shared" si="425"/>
        <v>25.8</v>
      </c>
      <c r="O7778" s="14">
        <v>1</v>
      </c>
      <c r="P7778" s="13">
        <f t="shared" si="426"/>
        <v>3</v>
      </c>
    </row>
    <row r="7779" customHeight="1" spans="1:16">
      <c r="A7779" s="13">
        <v>58213659</v>
      </c>
      <c r="B7779" s="13">
        <v>571</v>
      </c>
      <c r="C7779" s="15" t="s">
        <v>90</v>
      </c>
      <c r="D7779" s="13">
        <v>47683</v>
      </c>
      <c r="E7779" s="13" t="s">
        <v>14</v>
      </c>
      <c r="F7779" s="13" t="s">
        <v>15</v>
      </c>
      <c r="G7779" s="13" t="s">
        <v>16</v>
      </c>
      <c r="H7779" s="13">
        <v>6454</v>
      </c>
      <c r="I7779" s="13" t="s">
        <v>423</v>
      </c>
      <c r="J7779" s="13" t="s">
        <v>33</v>
      </c>
      <c r="K7779" s="13">
        <v>2</v>
      </c>
      <c r="L7779" s="13">
        <v>50.04</v>
      </c>
      <c r="M7779" s="13">
        <v>17.84</v>
      </c>
      <c r="N7779" s="13">
        <f t="shared" si="425"/>
        <v>25.02</v>
      </c>
      <c r="O7779" s="14" t="s">
        <v>1086</v>
      </c>
      <c r="P7779" s="13">
        <v>0</v>
      </c>
    </row>
    <row r="7780" customHeight="1" spans="1:16">
      <c r="A7780" s="13">
        <v>58213670</v>
      </c>
      <c r="B7780" s="13">
        <v>746</v>
      </c>
      <c r="C7780" s="15" t="s">
        <v>84</v>
      </c>
      <c r="D7780" s="13">
        <v>47683</v>
      </c>
      <c r="E7780" s="13" t="s">
        <v>14</v>
      </c>
      <c r="F7780" s="13" t="s">
        <v>15</v>
      </c>
      <c r="G7780" s="13" t="s">
        <v>16</v>
      </c>
      <c r="H7780" s="13">
        <v>14106</v>
      </c>
      <c r="I7780" s="13" t="s">
        <v>401</v>
      </c>
      <c r="J7780" s="13" t="s">
        <v>18</v>
      </c>
      <c r="K7780" s="13">
        <v>2</v>
      </c>
      <c r="L7780" s="13">
        <v>39</v>
      </c>
      <c r="M7780" s="13">
        <v>6.8</v>
      </c>
      <c r="N7780" s="13">
        <f t="shared" si="425"/>
        <v>19.5</v>
      </c>
      <c r="O7780" s="14">
        <v>1</v>
      </c>
      <c r="P7780" s="13">
        <f t="shared" ref="P7780:P7801" si="427">K7780*O7780</f>
        <v>2</v>
      </c>
    </row>
    <row r="7781" customHeight="1" spans="1:16">
      <c r="A7781" s="13">
        <v>58213673</v>
      </c>
      <c r="B7781" s="13">
        <v>114069</v>
      </c>
      <c r="C7781" s="15" t="s">
        <v>56</v>
      </c>
      <c r="D7781" s="13">
        <v>47683</v>
      </c>
      <c r="E7781" s="13" t="s">
        <v>14</v>
      </c>
      <c r="F7781" s="13" t="s">
        <v>15</v>
      </c>
      <c r="G7781" s="13" t="s">
        <v>16</v>
      </c>
      <c r="H7781" s="13">
        <v>13000</v>
      </c>
      <c r="I7781" s="13" t="s">
        <v>57</v>
      </c>
      <c r="J7781" s="13" t="s">
        <v>33</v>
      </c>
      <c r="K7781" s="13">
        <v>1</v>
      </c>
      <c r="L7781" s="13">
        <v>22.3</v>
      </c>
      <c r="M7781" s="13">
        <v>6.2</v>
      </c>
      <c r="N7781" s="13">
        <f t="shared" si="425"/>
        <v>22.3</v>
      </c>
      <c r="O7781" s="14" t="s">
        <v>1086</v>
      </c>
      <c r="P7781" s="13">
        <v>0</v>
      </c>
    </row>
    <row r="7782" customHeight="1" spans="1:16">
      <c r="A7782" s="13">
        <v>58213679</v>
      </c>
      <c r="B7782" s="13">
        <v>116773</v>
      </c>
      <c r="C7782" s="15" t="s">
        <v>472</v>
      </c>
      <c r="D7782" s="13">
        <v>47683</v>
      </c>
      <c r="E7782" s="13" t="s">
        <v>14</v>
      </c>
      <c r="F7782" s="13" t="s">
        <v>15</v>
      </c>
      <c r="G7782" s="13" t="s">
        <v>16</v>
      </c>
      <c r="H7782" s="13">
        <v>27939</v>
      </c>
      <c r="I7782" s="13" t="s">
        <v>367</v>
      </c>
      <c r="J7782" s="13" t="s">
        <v>18</v>
      </c>
      <c r="K7782" s="13">
        <v>2</v>
      </c>
      <c r="L7782" s="13">
        <v>51.6</v>
      </c>
      <c r="M7782" s="13">
        <v>19.4</v>
      </c>
      <c r="N7782" s="13">
        <f t="shared" si="425"/>
        <v>25.8</v>
      </c>
      <c r="O7782" s="14">
        <v>1</v>
      </c>
      <c r="P7782" s="13">
        <f t="shared" si="427"/>
        <v>2</v>
      </c>
    </row>
    <row r="7783" customHeight="1" spans="1:16">
      <c r="A7783" s="13">
        <v>58213690</v>
      </c>
      <c r="B7783" s="13">
        <v>373</v>
      </c>
      <c r="C7783" s="15" t="s">
        <v>136</v>
      </c>
      <c r="D7783" s="13">
        <v>47683</v>
      </c>
      <c r="E7783" s="13" t="s">
        <v>14</v>
      </c>
      <c r="F7783" s="13" t="s">
        <v>15</v>
      </c>
      <c r="G7783" s="13" t="s">
        <v>16</v>
      </c>
      <c r="H7783" s="13">
        <v>14379</v>
      </c>
      <c r="I7783" s="13" t="s">
        <v>137</v>
      </c>
      <c r="J7783" s="13" t="s">
        <v>18</v>
      </c>
      <c r="K7783" s="13">
        <v>1</v>
      </c>
      <c r="L7783" s="13">
        <v>25.8</v>
      </c>
      <c r="M7783" s="13">
        <v>9.7</v>
      </c>
      <c r="N7783" s="13">
        <f t="shared" si="425"/>
        <v>25.8</v>
      </c>
      <c r="O7783" s="14">
        <v>1</v>
      </c>
      <c r="P7783" s="13">
        <f t="shared" si="427"/>
        <v>1</v>
      </c>
    </row>
    <row r="7784" customHeight="1" spans="1:16">
      <c r="A7784" s="13">
        <v>58213719</v>
      </c>
      <c r="B7784" s="13">
        <v>578</v>
      </c>
      <c r="C7784" s="15" t="s">
        <v>27</v>
      </c>
      <c r="D7784" s="13">
        <v>47683</v>
      </c>
      <c r="E7784" s="13" t="s">
        <v>14</v>
      </c>
      <c r="F7784" s="13" t="s">
        <v>15</v>
      </c>
      <c r="G7784" s="13" t="s">
        <v>16</v>
      </c>
      <c r="H7784" s="13">
        <v>27709</v>
      </c>
      <c r="I7784" s="13" t="s">
        <v>156</v>
      </c>
      <c r="J7784" s="13" t="s">
        <v>18</v>
      </c>
      <c r="K7784" s="13">
        <v>1</v>
      </c>
      <c r="L7784" s="13">
        <v>25.8</v>
      </c>
      <c r="M7784" s="13">
        <v>9.7</v>
      </c>
      <c r="N7784" s="13">
        <f t="shared" si="425"/>
        <v>25.8</v>
      </c>
      <c r="O7784" s="14">
        <v>1</v>
      </c>
      <c r="P7784" s="13">
        <f t="shared" si="427"/>
        <v>1</v>
      </c>
    </row>
    <row r="7785" customHeight="1" spans="1:16">
      <c r="A7785" s="13">
        <v>58213721</v>
      </c>
      <c r="B7785" s="13">
        <v>106485</v>
      </c>
      <c r="C7785" s="15" t="s">
        <v>430</v>
      </c>
      <c r="D7785" s="13">
        <v>47683</v>
      </c>
      <c r="E7785" s="13" t="s">
        <v>14</v>
      </c>
      <c r="F7785" s="13" t="s">
        <v>15</v>
      </c>
      <c r="G7785" s="13" t="s">
        <v>16</v>
      </c>
      <c r="H7785" s="13">
        <v>1004370</v>
      </c>
      <c r="I7785" s="13" t="s">
        <v>341</v>
      </c>
      <c r="J7785" s="13" t="s">
        <v>18</v>
      </c>
      <c r="K7785" s="13">
        <v>1</v>
      </c>
      <c r="L7785" s="13">
        <v>25.8</v>
      </c>
      <c r="M7785" s="13">
        <v>9.7</v>
      </c>
      <c r="N7785" s="13">
        <f t="shared" si="425"/>
        <v>25.8</v>
      </c>
      <c r="O7785" s="14">
        <v>1</v>
      </c>
      <c r="P7785" s="13">
        <f t="shared" si="427"/>
        <v>1</v>
      </c>
    </row>
    <row r="7786" customHeight="1" spans="1:16">
      <c r="A7786" s="13">
        <v>58213722</v>
      </c>
      <c r="B7786" s="13">
        <v>737</v>
      </c>
      <c r="C7786" s="15" t="s">
        <v>183</v>
      </c>
      <c r="D7786" s="13">
        <v>47683</v>
      </c>
      <c r="E7786" s="13" t="s">
        <v>14</v>
      </c>
      <c r="F7786" s="13" t="s">
        <v>15</v>
      </c>
      <c r="G7786" s="13" t="s">
        <v>16</v>
      </c>
      <c r="H7786" s="13">
        <v>11642</v>
      </c>
      <c r="I7786" s="13" t="s">
        <v>184</v>
      </c>
      <c r="J7786" s="13" t="s">
        <v>18</v>
      </c>
      <c r="K7786" s="13">
        <v>1</v>
      </c>
      <c r="L7786" s="13">
        <v>25.8</v>
      </c>
      <c r="M7786" s="13">
        <v>9.7</v>
      </c>
      <c r="N7786" s="13">
        <f t="shared" si="425"/>
        <v>25.8</v>
      </c>
      <c r="O7786" s="14">
        <v>1</v>
      </c>
      <c r="P7786" s="13">
        <f t="shared" si="427"/>
        <v>1</v>
      </c>
    </row>
    <row r="7787" customHeight="1" spans="1:16">
      <c r="A7787" s="13">
        <v>58213793</v>
      </c>
      <c r="B7787" s="13">
        <v>720</v>
      </c>
      <c r="C7787" s="15" t="s">
        <v>256</v>
      </c>
      <c r="D7787" s="13">
        <v>47683</v>
      </c>
      <c r="E7787" s="13" t="s">
        <v>14</v>
      </c>
      <c r="F7787" s="13" t="s">
        <v>15</v>
      </c>
      <c r="G7787" s="13" t="s">
        <v>16</v>
      </c>
      <c r="H7787" s="13">
        <v>11142</v>
      </c>
      <c r="I7787" s="13" t="s">
        <v>257</v>
      </c>
      <c r="J7787" s="13" t="s">
        <v>18</v>
      </c>
      <c r="K7787" s="13">
        <v>1</v>
      </c>
      <c r="L7787" s="13">
        <v>19.8</v>
      </c>
      <c r="M7787" s="13">
        <v>3.7</v>
      </c>
      <c r="N7787" s="13">
        <f t="shared" si="425"/>
        <v>19.8</v>
      </c>
      <c r="O7787" s="14">
        <v>1</v>
      </c>
      <c r="P7787" s="13">
        <f t="shared" si="427"/>
        <v>1</v>
      </c>
    </row>
    <row r="7788" customHeight="1" spans="1:16">
      <c r="A7788" s="13">
        <v>58213848</v>
      </c>
      <c r="B7788" s="13">
        <v>105910</v>
      </c>
      <c r="C7788" s="15" t="s">
        <v>52</v>
      </c>
      <c r="D7788" s="13">
        <v>47683</v>
      </c>
      <c r="E7788" s="13" t="s">
        <v>14</v>
      </c>
      <c r="F7788" s="13" t="s">
        <v>15</v>
      </c>
      <c r="G7788" s="13" t="s">
        <v>16</v>
      </c>
      <c r="H7788" s="13">
        <v>12846</v>
      </c>
      <c r="I7788" s="13" t="s">
        <v>403</v>
      </c>
      <c r="J7788" s="13" t="s">
        <v>18</v>
      </c>
      <c r="K7788" s="13">
        <v>1</v>
      </c>
      <c r="L7788" s="13">
        <v>25.8</v>
      </c>
      <c r="M7788" s="13">
        <v>9.7</v>
      </c>
      <c r="N7788" s="13">
        <f t="shared" si="425"/>
        <v>25.8</v>
      </c>
      <c r="O7788" s="14">
        <v>1</v>
      </c>
      <c r="P7788" s="13">
        <f t="shared" si="427"/>
        <v>1</v>
      </c>
    </row>
    <row r="7789" customHeight="1" spans="1:16">
      <c r="A7789" s="13">
        <v>58213965</v>
      </c>
      <c r="B7789" s="13">
        <v>371</v>
      </c>
      <c r="C7789" s="15" t="s">
        <v>358</v>
      </c>
      <c r="D7789" s="13">
        <v>47683</v>
      </c>
      <c r="E7789" s="13" t="s">
        <v>14</v>
      </c>
      <c r="F7789" s="13" t="s">
        <v>15</v>
      </c>
      <c r="G7789" s="13" t="s">
        <v>16</v>
      </c>
      <c r="H7789" s="13">
        <v>11388</v>
      </c>
      <c r="I7789" s="13" t="s">
        <v>457</v>
      </c>
      <c r="J7789" s="13" t="s">
        <v>18</v>
      </c>
      <c r="K7789" s="13">
        <v>1</v>
      </c>
      <c r="L7789" s="13">
        <v>19.8</v>
      </c>
      <c r="M7789" s="13">
        <v>3.7</v>
      </c>
      <c r="N7789" s="13">
        <f t="shared" si="425"/>
        <v>19.8</v>
      </c>
      <c r="O7789" s="14">
        <v>1</v>
      </c>
      <c r="P7789" s="13">
        <f t="shared" si="427"/>
        <v>1</v>
      </c>
    </row>
    <row r="7790" customHeight="1" spans="1:16">
      <c r="A7790" s="13">
        <v>58213968</v>
      </c>
      <c r="B7790" s="13">
        <v>107728</v>
      </c>
      <c r="C7790" s="15" t="s">
        <v>112</v>
      </c>
      <c r="D7790" s="13">
        <v>47683</v>
      </c>
      <c r="E7790" s="13" t="s">
        <v>14</v>
      </c>
      <c r="F7790" s="13" t="s">
        <v>15</v>
      </c>
      <c r="G7790" s="13" t="s">
        <v>16</v>
      </c>
      <c r="H7790" s="13">
        <v>13397</v>
      </c>
      <c r="I7790" s="13" t="s">
        <v>165</v>
      </c>
      <c r="J7790" s="13" t="s">
        <v>18</v>
      </c>
      <c r="K7790" s="13">
        <v>1</v>
      </c>
      <c r="L7790" s="13">
        <v>18</v>
      </c>
      <c r="M7790" s="13">
        <v>2</v>
      </c>
      <c r="N7790" s="13">
        <f t="shared" si="425"/>
        <v>18</v>
      </c>
      <c r="O7790" s="14">
        <v>1</v>
      </c>
      <c r="P7790" s="13">
        <f t="shared" si="427"/>
        <v>1</v>
      </c>
    </row>
    <row r="7791" customHeight="1" spans="1:16">
      <c r="A7791" s="13">
        <v>58213972</v>
      </c>
      <c r="B7791" s="13">
        <v>585</v>
      </c>
      <c r="C7791" s="15" t="s">
        <v>100</v>
      </c>
      <c r="D7791" s="13">
        <v>47683</v>
      </c>
      <c r="E7791" s="13" t="s">
        <v>14</v>
      </c>
      <c r="F7791" s="13" t="s">
        <v>15</v>
      </c>
      <c r="G7791" s="13" t="s">
        <v>16</v>
      </c>
      <c r="H7791" s="13">
        <v>26639</v>
      </c>
      <c r="I7791" s="13" t="s">
        <v>166</v>
      </c>
      <c r="J7791" s="13" t="s">
        <v>18</v>
      </c>
      <c r="K7791" s="13">
        <v>1</v>
      </c>
      <c r="L7791" s="13">
        <v>22</v>
      </c>
      <c r="M7791" s="13">
        <v>5.9</v>
      </c>
      <c r="N7791" s="13">
        <f t="shared" si="425"/>
        <v>22</v>
      </c>
      <c r="O7791" s="14">
        <v>1</v>
      </c>
      <c r="P7791" s="13">
        <f t="shared" si="427"/>
        <v>1</v>
      </c>
    </row>
    <row r="7792" customHeight="1" spans="1:16">
      <c r="A7792" s="13">
        <v>58213992</v>
      </c>
      <c r="B7792" s="13">
        <v>546</v>
      </c>
      <c r="C7792" s="15" t="s">
        <v>309</v>
      </c>
      <c r="D7792" s="13">
        <v>47683</v>
      </c>
      <c r="E7792" s="13" t="s">
        <v>14</v>
      </c>
      <c r="F7792" s="13" t="s">
        <v>15</v>
      </c>
      <c r="G7792" s="13" t="s">
        <v>16</v>
      </c>
      <c r="H7792" s="13">
        <v>6123</v>
      </c>
      <c r="I7792" s="13" t="s">
        <v>310</v>
      </c>
      <c r="J7792" s="13" t="s">
        <v>18</v>
      </c>
      <c r="K7792" s="13">
        <v>2</v>
      </c>
      <c r="L7792" s="13">
        <v>51.6</v>
      </c>
      <c r="M7792" s="13">
        <v>19.4</v>
      </c>
      <c r="N7792" s="13">
        <f t="shared" si="425"/>
        <v>25.8</v>
      </c>
      <c r="O7792" s="14">
        <v>1</v>
      </c>
      <c r="P7792" s="13">
        <f t="shared" si="427"/>
        <v>2</v>
      </c>
    </row>
    <row r="7793" customHeight="1" spans="1:16">
      <c r="A7793" s="13">
        <v>58214020</v>
      </c>
      <c r="B7793" s="13">
        <v>581</v>
      </c>
      <c r="C7793" s="15" t="s">
        <v>189</v>
      </c>
      <c r="D7793" s="13">
        <v>47683</v>
      </c>
      <c r="E7793" s="13" t="s">
        <v>14</v>
      </c>
      <c r="F7793" s="13" t="s">
        <v>15</v>
      </c>
      <c r="G7793" s="13" t="s">
        <v>16</v>
      </c>
      <c r="H7793" s="13">
        <v>13581</v>
      </c>
      <c r="I7793" s="13" t="s">
        <v>190</v>
      </c>
      <c r="J7793" s="13" t="s">
        <v>18</v>
      </c>
      <c r="K7793" s="13">
        <v>1</v>
      </c>
      <c r="L7793" s="13">
        <v>25.8</v>
      </c>
      <c r="M7793" s="13">
        <v>9.7</v>
      </c>
      <c r="N7793" s="13">
        <f t="shared" si="425"/>
        <v>25.8</v>
      </c>
      <c r="O7793" s="14">
        <v>1</v>
      </c>
      <c r="P7793" s="13">
        <f t="shared" si="427"/>
        <v>1</v>
      </c>
    </row>
    <row r="7794" customHeight="1" spans="1:16">
      <c r="A7794" s="13">
        <v>58214038</v>
      </c>
      <c r="B7794" s="13">
        <v>726</v>
      </c>
      <c r="C7794" s="15" t="s">
        <v>191</v>
      </c>
      <c r="D7794" s="13">
        <v>47683</v>
      </c>
      <c r="E7794" s="13" t="s">
        <v>14</v>
      </c>
      <c r="F7794" s="13" t="s">
        <v>15</v>
      </c>
      <c r="G7794" s="13" t="s">
        <v>16</v>
      </c>
      <c r="H7794" s="13">
        <v>11453</v>
      </c>
      <c r="I7794" s="13" t="s">
        <v>192</v>
      </c>
      <c r="J7794" s="13" t="s">
        <v>33</v>
      </c>
      <c r="K7794" s="13">
        <v>1</v>
      </c>
      <c r="L7794" s="13">
        <v>23</v>
      </c>
      <c r="M7794" s="13">
        <v>6.9</v>
      </c>
      <c r="N7794" s="13">
        <f t="shared" si="425"/>
        <v>23</v>
      </c>
      <c r="O7794" s="14" t="s">
        <v>1086</v>
      </c>
      <c r="P7794" s="13">
        <v>0</v>
      </c>
    </row>
    <row r="7795" customHeight="1" spans="1:16">
      <c r="A7795" s="13">
        <v>58214041</v>
      </c>
      <c r="B7795" s="13">
        <v>114844</v>
      </c>
      <c r="C7795" s="15" t="s">
        <v>385</v>
      </c>
      <c r="D7795" s="13">
        <v>47683</v>
      </c>
      <c r="E7795" s="13" t="s">
        <v>14</v>
      </c>
      <c r="F7795" s="13" t="s">
        <v>15</v>
      </c>
      <c r="G7795" s="13" t="s">
        <v>16</v>
      </c>
      <c r="H7795" s="13">
        <v>13327</v>
      </c>
      <c r="I7795" s="13" t="s">
        <v>386</v>
      </c>
      <c r="J7795" s="13" t="s">
        <v>18</v>
      </c>
      <c r="K7795" s="13">
        <v>2</v>
      </c>
      <c r="L7795" s="13">
        <v>43.6</v>
      </c>
      <c r="M7795" s="13">
        <v>11.4</v>
      </c>
      <c r="N7795" s="13">
        <f t="shared" si="425"/>
        <v>21.8</v>
      </c>
      <c r="O7795" s="14">
        <v>1</v>
      </c>
      <c r="P7795" s="13">
        <f t="shared" si="427"/>
        <v>2</v>
      </c>
    </row>
    <row r="7796" customHeight="1" spans="1:16">
      <c r="A7796" s="13">
        <v>58214051</v>
      </c>
      <c r="B7796" s="13">
        <v>114622</v>
      </c>
      <c r="C7796" s="15" t="s">
        <v>38</v>
      </c>
      <c r="D7796" s="13">
        <v>47683</v>
      </c>
      <c r="E7796" s="13" t="s">
        <v>14</v>
      </c>
      <c r="F7796" s="13" t="s">
        <v>15</v>
      </c>
      <c r="G7796" s="13" t="s">
        <v>16</v>
      </c>
      <c r="H7796" s="13">
        <v>26732</v>
      </c>
      <c r="I7796" s="13" t="s">
        <v>462</v>
      </c>
      <c r="J7796" s="13" t="s">
        <v>18</v>
      </c>
      <c r="K7796" s="13">
        <v>3</v>
      </c>
      <c r="L7796" s="13">
        <v>77.4</v>
      </c>
      <c r="M7796" s="13">
        <v>29.1</v>
      </c>
      <c r="N7796" s="13">
        <f t="shared" si="425"/>
        <v>25.8</v>
      </c>
      <c r="O7796" s="14">
        <v>1</v>
      </c>
      <c r="P7796" s="13">
        <f t="shared" si="427"/>
        <v>3</v>
      </c>
    </row>
    <row r="7797" customHeight="1" spans="1:16">
      <c r="A7797" s="13">
        <v>58214084</v>
      </c>
      <c r="B7797" s="13">
        <v>385</v>
      </c>
      <c r="C7797" s="15" t="s">
        <v>280</v>
      </c>
      <c r="D7797" s="13">
        <v>47683</v>
      </c>
      <c r="E7797" s="13" t="s">
        <v>14</v>
      </c>
      <c r="F7797" s="13" t="s">
        <v>15</v>
      </c>
      <c r="G7797" s="13" t="s">
        <v>16</v>
      </c>
      <c r="H7797" s="13">
        <v>7749</v>
      </c>
      <c r="I7797" s="13" t="s">
        <v>422</v>
      </c>
      <c r="J7797" s="13" t="s">
        <v>18</v>
      </c>
      <c r="K7797" s="13">
        <v>1</v>
      </c>
      <c r="L7797" s="13">
        <v>19.8</v>
      </c>
      <c r="M7797" s="13">
        <v>3.7</v>
      </c>
      <c r="N7797" s="13">
        <f t="shared" si="425"/>
        <v>19.8</v>
      </c>
      <c r="O7797" s="14">
        <v>1</v>
      </c>
      <c r="P7797" s="13">
        <f t="shared" si="427"/>
        <v>1</v>
      </c>
    </row>
    <row r="7798" customHeight="1" spans="1:16">
      <c r="A7798" s="13">
        <v>58214152</v>
      </c>
      <c r="B7798" s="13">
        <v>712</v>
      </c>
      <c r="C7798" s="15" t="s">
        <v>134</v>
      </c>
      <c r="D7798" s="13">
        <v>47683</v>
      </c>
      <c r="E7798" s="13" t="s">
        <v>14</v>
      </c>
      <c r="F7798" s="13" t="s">
        <v>15</v>
      </c>
      <c r="G7798" s="13" t="s">
        <v>16</v>
      </c>
      <c r="H7798" s="13">
        <v>27604</v>
      </c>
      <c r="I7798" s="13" t="s">
        <v>312</v>
      </c>
      <c r="J7798" s="13" t="s">
        <v>18</v>
      </c>
      <c r="K7798" s="13">
        <v>2</v>
      </c>
      <c r="L7798" s="13">
        <v>51.6</v>
      </c>
      <c r="M7798" s="13">
        <v>19.4</v>
      </c>
      <c r="N7798" s="13">
        <f t="shared" si="425"/>
        <v>25.8</v>
      </c>
      <c r="O7798" s="14">
        <v>1</v>
      </c>
      <c r="P7798" s="13">
        <f t="shared" si="427"/>
        <v>2</v>
      </c>
    </row>
    <row r="7799" customHeight="1" spans="1:16">
      <c r="A7799" s="13">
        <v>58214183</v>
      </c>
      <c r="B7799" s="13">
        <v>710</v>
      </c>
      <c r="C7799" s="15" t="s">
        <v>161</v>
      </c>
      <c r="D7799" s="13">
        <v>47683</v>
      </c>
      <c r="E7799" s="13" t="s">
        <v>14</v>
      </c>
      <c r="F7799" s="13" t="s">
        <v>15</v>
      </c>
      <c r="G7799" s="13" t="s">
        <v>16</v>
      </c>
      <c r="H7799" s="13">
        <v>15385</v>
      </c>
      <c r="I7799" s="13" t="s">
        <v>162</v>
      </c>
      <c r="J7799" s="13" t="s">
        <v>18</v>
      </c>
      <c r="K7799" s="13">
        <v>1</v>
      </c>
      <c r="L7799" s="13">
        <v>22.8</v>
      </c>
      <c r="M7799" s="13">
        <v>6.7</v>
      </c>
      <c r="N7799" s="13">
        <f t="shared" si="425"/>
        <v>22.8</v>
      </c>
      <c r="O7799" s="14">
        <v>1</v>
      </c>
      <c r="P7799" s="13">
        <f t="shared" si="427"/>
        <v>1</v>
      </c>
    </row>
    <row r="7800" customHeight="1" spans="1:16">
      <c r="A7800" s="13">
        <v>58214282</v>
      </c>
      <c r="B7800" s="13">
        <v>377</v>
      </c>
      <c r="C7800" s="15" t="s">
        <v>210</v>
      </c>
      <c r="D7800" s="13">
        <v>47683</v>
      </c>
      <c r="E7800" s="13" t="s">
        <v>14</v>
      </c>
      <c r="F7800" s="13" t="s">
        <v>15</v>
      </c>
      <c r="G7800" s="13" t="s">
        <v>16</v>
      </c>
      <c r="H7800" s="13">
        <v>5782</v>
      </c>
      <c r="I7800" s="13" t="s">
        <v>253</v>
      </c>
      <c r="J7800" s="13" t="s">
        <v>18</v>
      </c>
      <c r="K7800" s="13">
        <v>2</v>
      </c>
      <c r="L7800" s="13">
        <v>51.6</v>
      </c>
      <c r="M7800" s="13">
        <v>19.4</v>
      </c>
      <c r="N7800" s="13">
        <f t="shared" si="425"/>
        <v>25.8</v>
      </c>
      <c r="O7800" s="14">
        <v>1</v>
      </c>
      <c r="P7800" s="13">
        <f t="shared" si="427"/>
        <v>2</v>
      </c>
    </row>
    <row r="7801" customHeight="1" spans="1:16">
      <c r="A7801" s="13">
        <v>58214289</v>
      </c>
      <c r="B7801" s="13">
        <v>117491</v>
      </c>
      <c r="C7801" s="15" t="s">
        <v>343</v>
      </c>
      <c r="D7801" s="13">
        <v>47683</v>
      </c>
      <c r="E7801" s="13" t="s">
        <v>14</v>
      </c>
      <c r="F7801" s="13" t="s">
        <v>15</v>
      </c>
      <c r="G7801" s="13" t="s">
        <v>16</v>
      </c>
      <c r="H7801" s="13">
        <v>12909</v>
      </c>
      <c r="I7801" s="13" t="s">
        <v>344</v>
      </c>
      <c r="J7801" s="13" t="s">
        <v>18</v>
      </c>
      <c r="K7801" s="13">
        <v>2</v>
      </c>
      <c r="L7801" s="13">
        <v>47.6</v>
      </c>
      <c r="M7801" s="13">
        <v>15.4</v>
      </c>
      <c r="N7801" s="13">
        <f t="shared" si="425"/>
        <v>23.8</v>
      </c>
      <c r="O7801" s="14">
        <v>1</v>
      </c>
      <c r="P7801" s="13">
        <f t="shared" si="427"/>
        <v>2</v>
      </c>
    </row>
    <row r="7802" customHeight="1" spans="1:16">
      <c r="A7802" s="13">
        <v>58214530</v>
      </c>
      <c r="B7802" s="13">
        <v>514</v>
      </c>
      <c r="C7802" s="15" t="s">
        <v>54</v>
      </c>
      <c r="D7802" s="13">
        <v>47683</v>
      </c>
      <c r="E7802" s="13" t="s">
        <v>14</v>
      </c>
      <c r="F7802" s="13" t="s">
        <v>15</v>
      </c>
      <c r="G7802" s="13" t="s">
        <v>16</v>
      </c>
      <c r="H7802" s="13">
        <v>5406</v>
      </c>
      <c r="I7802" s="13" t="s">
        <v>55</v>
      </c>
      <c r="J7802" s="13" t="s">
        <v>18</v>
      </c>
      <c r="K7802" s="13">
        <v>1</v>
      </c>
      <c r="L7802" s="13">
        <v>17</v>
      </c>
      <c r="M7802" s="13">
        <v>0.9</v>
      </c>
      <c r="N7802" s="13">
        <f t="shared" si="425"/>
        <v>17</v>
      </c>
      <c r="O7802" s="14" t="s">
        <v>1087</v>
      </c>
      <c r="P7802" s="13"/>
    </row>
    <row r="7803" customHeight="1" spans="1:16">
      <c r="A7803" s="13">
        <v>58214598</v>
      </c>
      <c r="B7803" s="13">
        <v>726</v>
      </c>
      <c r="C7803" s="15" t="s">
        <v>191</v>
      </c>
      <c r="D7803" s="13">
        <v>47683</v>
      </c>
      <c r="E7803" s="13" t="s">
        <v>14</v>
      </c>
      <c r="F7803" s="13" t="s">
        <v>15</v>
      </c>
      <c r="G7803" s="13" t="s">
        <v>16</v>
      </c>
      <c r="H7803" s="13">
        <v>11453</v>
      </c>
      <c r="I7803" s="13" t="s">
        <v>192</v>
      </c>
      <c r="J7803" s="13" t="s">
        <v>18</v>
      </c>
      <c r="K7803" s="13">
        <v>1</v>
      </c>
      <c r="L7803" s="13">
        <v>25.8</v>
      </c>
      <c r="M7803" s="13">
        <v>9.7</v>
      </c>
      <c r="N7803" s="13">
        <f t="shared" si="425"/>
        <v>25.8</v>
      </c>
      <c r="O7803" s="14">
        <v>1</v>
      </c>
      <c r="P7803" s="13">
        <f t="shared" ref="P7803:P7811" si="428">K7803*O7803</f>
        <v>1</v>
      </c>
    </row>
    <row r="7804" customHeight="1" spans="1:16">
      <c r="A7804" s="13">
        <v>58214621</v>
      </c>
      <c r="B7804" s="13">
        <v>343</v>
      </c>
      <c r="C7804" s="15" t="s">
        <v>215</v>
      </c>
      <c r="D7804" s="13">
        <v>47683</v>
      </c>
      <c r="E7804" s="13" t="s">
        <v>14</v>
      </c>
      <c r="F7804" s="13" t="s">
        <v>15</v>
      </c>
      <c r="G7804" s="13" t="s">
        <v>16</v>
      </c>
      <c r="H7804" s="13">
        <v>13019</v>
      </c>
      <c r="I7804" s="13" t="s">
        <v>404</v>
      </c>
      <c r="J7804" s="13" t="s">
        <v>18</v>
      </c>
      <c r="K7804" s="13">
        <v>2</v>
      </c>
      <c r="L7804" s="13">
        <v>51.6</v>
      </c>
      <c r="M7804" s="13">
        <v>19.4</v>
      </c>
      <c r="N7804" s="13">
        <f t="shared" si="425"/>
        <v>25.8</v>
      </c>
      <c r="O7804" s="14">
        <v>1</v>
      </c>
      <c r="P7804" s="13">
        <f t="shared" si="428"/>
        <v>2</v>
      </c>
    </row>
    <row r="7805" customHeight="1" spans="1:16">
      <c r="A7805" s="13">
        <v>58214643</v>
      </c>
      <c r="B7805" s="13">
        <v>307</v>
      </c>
      <c r="C7805" s="15" t="s">
        <v>34</v>
      </c>
      <c r="D7805" s="13">
        <v>47683</v>
      </c>
      <c r="E7805" s="13" t="s">
        <v>14</v>
      </c>
      <c r="F7805" s="13" t="s">
        <v>15</v>
      </c>
      <c r="G7805" s="13" t="s">
        <v>16</v>
      </c>
      <c r="H7805" s="13">
        <v>9563</v>
      </c>
      <c r="I7805" s="13" t="s">
        <v>120</v>
      </c>
      <c r="J7805" s="13" t="s">
        <v>18</v>
      </c>
      <c r="K7805" s="13">
        <v>1</v>
      </c>
      <c r="L7805" s="13">
        <v>25.8</v>
      </c>
      <c r="M7805" s="13">
        <v>9.7</v>
      </c>
      <c r="N7805" s="13">
        <f t="shared" si="425"/>
        <v>25.8</v>
      </c>
      <c r="O7805" s="14">
        <v>1</v>
      </c>
      <c r="P7805" s="13">
        <f t="shared" si="428"/>
        <v>1</v>
      </c>
    </row>
    <row r="7806" customHeight="1" spans="1:16">
      <c r="A7806" s="13">
        <v>58214660</v>
      </c>
      <c r="B7806" s="13">
        <v>572</v>
      </c>
      <c r="C7806" s="15" t="s">
        <v>96</v>
      </c>
      <c r="D7806" s="13">
        <v>47683</v>
      </c>
      <c r="E7806" s="13" t="s">
        <v>14</v>
      </c>
      <c r="F7806" s="13" t="s">
        <v>15</v>
      </c>
      <c r="G7806" s="13" t="s">
        <v>16</v>
      </c>
      <c r="H7806" s="13">
        <v>10186</v>
      </c>
      <c r="I7806" s="13" t="s">
        <v>97</v>
      </c>
      <c r="J7806" s="13" t="s">
        <v>18</v>
      </c>
      <c r="K7806" s="13">
        <v>1</v>
      </c>
      <c r="L7806" s="13">
        <v>25.8</v>
      </c>
      <c r="M7806" s="13">
        <v>9.7</v>
      </c>
      <c r="N7806" s="13">
        <f t="shared" si="425"/>
        <v>25.8</v>
      </c>
      <c r="O7806" s="14">
        <v>1</v>
      </c>
      <c r="P7806" s="13">
        <f t="shared" si="428"/>
        <v>1</v>
      </c>
    </row>
    <row r="7807" customHeight="1" spans="1:16">
      <c r="A7807" s="13">
        <v>58214730</v>
      </c>
      <c r="B7807" s="13">
        <v>311</v>
      </c>
      <c r="C7807" s="15" t="s">
        <v>380</v>
      </c>
      <c r="D7807" s="13">
        <v>47683</v>
      </c>
      <c r="E7807" s="13" t="s">
        <v>14</v>
      </c>
      <c r="F7807" s="13" t="s">
        <v>15</v>
      </c>
      <c r="G7807" s="13" t="s">
        <v>16</v>
      </c>
      <c r="H7807" s="13">
        <v>4093</v>
      </c>
      <c r="I7807" s="13" t="s">
        <v>381</v>
      </c>
      <c r="J7807" s="13" t="s">
        <v>18</v>
      </c>
      <c r="K7807" s="13">
        <v>1</v>
      </c>
      <c r="L7807" s="13">
        <v>21.8</v>
      </c>
      <c r="M7807" s="13">
        <v>5.7</v>
      </c>
      <c r="N7807" s="13">
        <f t="shared" si="425"/>
        <v>21.8</v>
      </c>
      <c r="O7807" s="14">
        <v>1</v>
      </c>
      <c r="P7807" s="13">
        <f t="shared" si="428"/>
        <v>1</v>
      </c>
    </row>
    <row r="7808" customHeight="1" spans="1:16">
      <c r="A7808" s="13">
        <v>58214744</v>
      </c>
      <c r="B7808" s="13">
        <v>582</v>
      </c>
      <c r="C7808" s="15" t="s">
        <v>62</v>
      </c>
      <c r="D7808" s="13">
        <v>47683</v>
      </c>
      <c r="E7808" s="13" t="s">
        <v>14</v>
      </c>
      <c r="F7808" s="13" t="s">
        <v>15</v>
      </c>
      <c r="G7808" s="13" t="s">
        <v>16</v>
      </c>
      <c r="H7808" s="13">
        <v>4044</v>
      </c>
      <c r="I7808" s="13" t="s">
        <v>421</v>
      </c>
      <c r="J7808" s="13" t="s">
        <v>18</v>
      </c>
      <c r="K7808" s="13">
        <v>9</v>
      </c>
      <c r="L7808" s="13">
        <v>205.2</v>
      </c>
      <c r="M7808" s="13">
        <v>60.3</v>
      </c>
      <c r="N7808" s="13">
        <f t="shared" si="425"/>
        <v>22.8</v>
      </c>
      <c r="O7808" s="14">
        <v>1</v>
      </c>
      <c r="P7808" s="13">
        <f t="shared" si="428"/>
        <v>9</v>
      </c>
    </row>
    <row r="7809" customHeight="1" spans="1:16">
      <c r="A7809" s="13">
        <v>58214746</v>
      </c>
      <c r="B7809" s="13">
        <v>337</v>
      </c>
      <c r="C7809" s="15" t="s">
        <v>82</v>
      </c>
      <c r="D7809" s="13">
        <v>47683</v>
      </c>
      <c r="E7809" s="13" t="s">
        <v>14</v>
      </c>
      <c r="F7809" s="13" t="s">
        <v>15</v>
      </c>
      <c r="G7809" s="13" t="s">
        <v>16</v>
      </c>
      <c r="H7809" s="13">
        <v>12255</v>
      </c>
      <c r="I7809" s="13" t="s">
        <v>523</v>
      </c>
      <c r="J7809" s="13" t="s">
        <v>18</v>
      </c>
      <c r="K7809" s="13">
        <v>1</v>
      </c>
      <c r="L7809" s="13">
        <v>25.8</v>
      </c>
      <c r="M7809" s="13">
        <v>9.7</v>
      </c>
      <c r="N7809" s="13">
        <f t="shared" si="425"/>
        <v>25.8</v>
      </c>
      <c r="O7809" s="14">
        <v>1</v>
      </c>
      <c r="P7809" s="13">
        <f t="shared" si="428"/>
        <v>1</v>
      </c>
    </row>
    <row r="7810" customHeight="1" spans="1:16">
      <c r="A7810" s="13">
        <v>58214753</v>
      </c>
      <c r="B7810" s="13">
        <v>111400</v>
      </c>
      <c r="C7810" s="15" t="s">
        <v>306</v>
      </c>
      <c r="D7810" s="13">
        <v>47683</v>
      </c>
      <c r="E7810" s="13" t="s">
        <v>14</v>
      </c>
      <c r="F7810" s="13" t="s">
        <v>15</v>
      </c>
      <c r="G7810" s="13" t="s">
        <v>16</v>
      </c>
      <c r="H7810" s="13">
        <v>7645</v>
      </c>
      <c r="I7810" s="13" t="s">
        <v>516</v>
      </c>
      <c r="J7810" s="13" t="s">
        <v>18</v>
      </c>
      <c r="K7810" s="13">
        <v>3</v>
      </c>
      <c r="L7810" s="13">
        <v>77.39</v>
      </c>
      <c r="M7810" s="13">
        <v>29.09</v>
      </c>
      <c r="N7810" s="13">
        <f t="shared" si="425"/>
        <v>25.7966666666667</v>
      </c>
      <c r="O7810" s="14">
        <v>1</v>
      </c>
      <c r="P7810" s="13">
        <f t="shared" si="428"/>
        <v>3</v>
      </c>
    </row>
    <row r="7811" customHeight="1" spans="1:16">
      <c r="A7811" s="13">
        <v>58214757</v>
      </c>
      <c r="B7811" s="13">
        <v>582</v>
      </c>
      <c r="C7811" s="15" t="s">
        <v>62</v>
      </c>
      <c r="D7811" s="13">
        <v>47683</v>
      </c>
      <c r="E7811" s="13" t="s">
        <v>14</v>
      </c>
      <c r="F7811" s="13" t="s">
        <v>15</v>
      </c>
      <c r="G7811" s="13" t="s">
        <v>16</v>
      </c>
      <c r="H7811" s="13">
        <v>4044</v>
      </c>
      <c r="I7811" s="13" t="s">
        <v>421</v>
      </c>
      <c r="J7811" s="13" t="s">
        <v>18</v>
      </c>
      <c r="K7811" s="13">
        <v>1</v>
      </c>
      <c r="L7811" s="13">
        <v>25.8</v>
      </c>
      <c r="M7811" s="13">
        <v>9.8</v>
      </c>
      <c r="N7811" s="13">
        <f t="shared" ref="N7811:N7874" si="429">L7811/K7811</f>
        <v>25.8</v>
      </c>
      <c r="O7811" s="14">
        <v>1</v>
      </c>
      <c r="P7811" s="13">
        <f t="shared" si="428"/>
        <v>1</v>
      </c>
    </row>
    <row r="7812" customHeight="1" spans="1:16">
      <c r="A7812" s="13">
        <v>58214781</v>
      </c>
      <c r="B7812" s="13">
        <v>514</v>
      </c>
      <c r="C7812" s="15" t="s">
        <v>54</v>
      </c>
      <c r="D7812" s="13">
        <v>47683</v>
      </c>
      <c r="E7812" s="13" t="s">
        <v>14</v>
      </c>
      <c r="F7812" s="13" t="s">
        <v>15</v>
      </c>
      <c r="G7812" s="13" t="s">
        <v>16</v>
      </c>
      <c r="H7812" s="13">
        <v>5406</v>
      </c>
      <c r="I7812" s="13" t="s">
        <v>55</v>
      </c>
      <c r="J7812" s="13" t="s">
        <v>18</v>
      </c>
      <c r="K7812" s="13">
        <v>2</v>
      </c>
      <c r="L7812" s="13">
        <v>34</v>
      </c>
      <c r="M7812" s="13">
        <v>1.8</v>
      </c>
      <c r="N7812" s="13">
        <f t="shared" si="429"/>
        <v>17</v>
      </c>
      <c r="O7812" s="14" t="s">
        <v>1087</v>
      </c>
      <c r="P7812" s="13"/>
    </row>
    <row r="7813" customHeight="1" spans="1:16">
      <c r="A7813" s="13">
        <v>58214791</v>
      </c>
      <c r="B7813" s="13">
        <v>514</v>
      </c>
      <c r="C7813" s="15" t="s">
        <v>54</v>
      </c>
      <c r="D7813" s="13">
        <v>47683</v>
      </c>
      <c r="E7813" s="13" t="s">
        <v>14</v>
      </c>
      <c r="F7813" s="13" t="s">
        <v>15</v>
      </c>
      <c r="G7813" s="13" t="s">
        <v>16</v>
      </c>
      <c r="H7813" s="13">
        <v>5406</v>
      </c>
      <c r="I7813" s="13" t="s">
        <v>55</v>
      </c>
      <c r="J7813" s="13" t="s">
        <v>18</v>
      </c>
      <c r="K7813" s="13">
        <v>2</v>
      </c>
      <c r="L7813" s="13">
        <v>34</v>
      </c>
      <c r="M7813" s="13">
        <v>1.8</v>
      </c>
      <c r="N7813" s="13">
        <f t="shared" si="429"/>
        <v>17</v>
      </c>
      <c r="O7813" s="14" t="s">
        <v>1087</v>
      </c>
      <c r="P7813" s="13"/>
    </row>
    <row r="7814" customHeight="1" spans="1:16">
      <c r="A7814" s="13">
        <v>58214819</v>
      </c>
      <c r="B7814" s="13">
        <v>118151</v>
      </c>
      <c r="C7814" s="15" t="s">
        <v>169</v>
      </c>
      <c r="D7814" s="13">
        <v>47683</v>
      </c>
      <c r="E7814" s="13" t="s">
        <v>14</v>
      </c>
      <c r="F7814" s="13" t="s">
        <v>15</v>
      </c>
      <c r="G7814" s="13" t="s">
        <v>16</v>
      </c>
      <c r="H7814" s="13">
        <v>13279</v>
      </c>
      <c r="I7814" s="13" t="s">
        <v>339</v>
      </c>
      <c r="J7814" s="13" t="s">
        <v>18</v>
      </c>
      <c r="K7814" s="13">
        <v>4</v>
      </c>
      <c r="L7814" s="13">
        <v>103.2</v>
      </c>
      <c r="M7814" s="13">
        <v>38.8</v>
      </c>
      <c r="N7814" s="13">
        <f t="shared" si="429"/>
        <v>25.8</v>
      </c>
      <c r="O7814" s="14">
        <v>1</v>
      </c>
      <c r="P7814" s="13">
        <f>K7814*O7814</f>
        <v>4</v>
      </c>
    </row>
    <row r="7815" customHeight="1" spans="1:16">
      <c r="A7815" s="13">
        <v>58214905</v>
      </c>
      <c r="B7815" s="13">
        <v>103639</v>
      </c>
      <c r="C7815" s="15" t="s">
        <v>108</v>
      </c>
      <c r="D7815" s="13">
        <v>47683</v>
      </c>
      <c r="E7815" s="13" t="s">
        <v>14</v>
      </c>
      <c r="F7815" s="13" t="s">
        <v>15</v>
      </c>
      <c r="G7815" s="13" t="s">
        <v>16</v>
      </c>
      <c r="H7815" s="13">
        <v>5347</v>
      </c>
      <c r="I7815" s="13" t="s">
        <v>393</v>
      </c>
      <c r="J7815" s="13" t="s">
        <v>18</v>
      </c>
      <c r="K7815" s="13">
        <v>1</v>
      </c>
      <c r="L7815" s="13">
        <v>19.8</v>
      </c>
      <c r="M7815" s="13">
        <v>3.7</v>
      </c>
      <c r="N7815" s="13">
        <f t="shared" si="429"/>
        <v>19.8</v>
      </c>
      <c r="O7815" s="14">
        <v>1</v>
      </c>
      <c r="P7815" s="13">
        <f>K7815*O7815</f>
        <v>1</v>
      </c>
    </row>
    <row r="7816" customHeight="1" spans="1:16">
      <c r="A7816" s="13">
        <v>58214951</v>
      </c>
      <c r="B7816" s="13">
        <v>110378</v>
      </c>
      <c r="C7816" s="15" t="s">
        <v>395</v>
      </c>
      <c r="D7816" s="13">
        <v>47683</v>
      </c>
      <c r="E7816" s="13" t="s">
        <v>14</v>
      </c>
      <c r="F7816" s="13" t="s">
        <v>15</v>
      </c>
      <c r="G7816" s="13" t="s">
        <v>16</v>
      </c>
      <c r="H7816" s="13">
        <v>5521</v>
      </c>
      <c r="I7816" s="13" t="s">
        <v>442</v>
      </c>
      <c r="J7816" s="13" t="s">
        <v>18</v>
      </c>
      <c r="K7816" s="13">
        <v>1</v>
      </c>
      <c r="L7816" s="13">
        <v>25.8</v>
      </c>
      <c r="M7816" s="13">
        <v>9.7</v>
      </c>
      <c r="N7816" s="13">
        <f t="shared" si="429"/>
        <v>25.8</v>
      </c>
      <c r="O7816" s="14">
        <v>1</v>
      </c>
      <c r="P7816" s="13">
        <f>K7816*O7816</f>
        <v>1</v>
      </c>
    </row>
    <row r="7817" customHeight="1" spans="1:16">
      <c r="A7817" s="13">
        <v>58214970</v>
      </c>
      <c r="B7817" s="13">
        <v>117637</v>
      </c>
      <c r="C7817" s="15" t="s">
        <v>275</v>
      </c>
      <c r="D7817" s="13">
        <v>47683</v>
      </c>
      <c r="E7817" s="13" t="s">
        <v>14</v>
      </c>
      <c r="F7817" s="13" t="s">
        <v>15</v>
      </c>
      <c r="G7817" s="13" t="s">
        <v>16</v>
      </c>
      <c r="H7817" s="13">
        <v>15665</v>
      </c>
      <c r="I7817" s="13" t="s">
        <v>532</v>
      </c>
      <c r="J7817" s="13" t="s">
        <v>18</v>
      </c>
      <c r="K7817" s="13">
        <v>3</v>
      </c>
      <c r="L7817" s="13">
        <v>69.8</v>
      </c>
      <c r="M7817" s="13">
        <v>21.8</v>
      </c>
      <c r="N7817" s="13">
        <f t="shared" si="429"/>
        <v>23.2666666666667</v>
      </c>
      <c r="O7817" s="14">
        <v>1</v>
      </c>
      <c r="P7817" s="13">
        <f>K7817*O7817</f>
        <v>3</v>
      </c>
    </row>
    <row r="7818" customHeight="1" spans="1:16">
      <c r="A7818" s="13">
        <v>58215000</v>
      </c>
      <c r="B7818" s="13">
        <v>514</v>
      </c>
      <c r="C7818" s="15" t="s">
        <v>54</v>
      </c>
      <c r="D7818" s="13">
        <v>47683</v>
      </c>
      <c r="E7818" s="13" t="s">
        <v>14</v>
      </c>
      <c r="F7818" s="13" t="s">
        <v>15</v>
      </c>
      <c r="G7818" s="13" t="s">
        <v>16</v>
      </c>
      <c r="H7818" s="13">
        <v>5406</v>
      </c>
      <c r="I7818" s="13" t="s">
        <v>55</v>
      </c>
      <c r="J7818" s="13" t="s">
        <v>18</v>
      </c>
      <c r="K7818" s="13">
        <v>2</v>
      </c>
      <c r="L7818" s="13">
        <v>34</v>
      </c>
      <c r="M7818" s="13">
        <v>1.8</v>
      </c>
      <c r="N7818" s="13">
        <f t="shared" si="429"/>
        <v>17</v>
      </c>
      <c r="O7818" s="14" t="s">
        <v>1087</v>
      </c>
      <c r="P7818" s="13"/>
    </row>
    <row r="7819" customHeight="1" spans="1:16">
      <c r="A7819" s="13">
        <v>58215040</v>
      </c>
      <c r="B7819" s="13">
        <v>128640</v>
      </c>
      <c r="C7819" s="15" t="s">
        <v>304</v>
      </c>
      <c r="D7819" s="13">
        <v>47683</v>
      </c>
      <c r="E7819" s="13" t="s">
        <v>14</v>
      </c>
      <c r="F7819" s="13" t="s">
        <v>15</v>
      </c>
      <c r="G7819" s="13" t="s">
        <v>16</v>
      </c>
      <c r="H7819" s="13">
        <v>16203</v>
      </c>
      <c r="I7819" s="13" t="s">
        <v>391</v>
      </c>
      <c r="J7819" s="13" t="s">
        <v>18</v>
      </c>
      <c r="K7819" s="13">
        <v>1</v>
      </c>
      <c r="L7819" s="13">
        <v>21.8</v>
      </c>
      <c r="M7819" s="13">
        <v>5.7</v>
      </c>
      <c r="N7819" s="13">
        <f t="shared" si="429"/>
        <v>21.8</v>
      </c>
      <c r="O7819" s="14">
        <v>1</v>
      </c>
      <c r="P7819" s="13">
        <f t="shared" ref="P7819:P7847" si="430">K7819*O7819</f>
        <v>1</v>
      </c>
    </row>
    <row r="7820" customHeight="1" spans="1:16">
      <c r="A7820" s="13">
        <v>58215066</v>
      </c>
      <c r="B7820" s="13">
        <v>710</v>
      </c>
      <c r="C7820" s="15" t="s">
        <v>161</v>
      </c>
      <c r="D7820" s="13">
        <v>47683</v>
      </c>
      <c r="E7820" s="13" t="s">
        <v>14</v>
      </c>
      <c r="F7820" s="13" t="s">
        <v>15</v>
      </c>
      <c r="G7820" s="13" t="s">
        <v>16</v>
      </c>
      <c r="H7820" s="13">
        <v>15385</v>
      </c>
      <c r="I7820" s="13" t="s">
        <v>162</v>
      </c>
      <c r="J7820" s="13" t="s">
        <v>18</v>
      </c>
      <c r="K7820" s="13">
        <v>1</v>
      </c>
      <c r="L7820" s="13">
        <v>22.8</v>
      </c>
      <c r="M7820" s="13">
        <v>6.7</v>
      </c>
      <c r="N7820" s="13">
        <f t="shared" si="429"/>
        <v>22.8</v>
      </c>
      <c r="O7820" s="14">
        <v>1</v>
      </c>
      <c r="P7820" s="13">
        <f t="shared" si="430"/>
        <v>1</v>
      </c>
    </row>
    <row r="7821" customHeight="1" spans="1:16">
      <c r="A7821" s="13">
        <v>58215092</v>
      </c>
      <c r="B7821" s="13">
        <v>570</v>
      </c>
      <c r="C7821" s="15" t="s">
        <v>121</v>
      </c>
      <c r="D7821" s="13">
        <v>47683</v>
      </c>
      <c r="E7821" s="13" t="s">
        <v>14</v>
      </c>
      <c r="F7821" s="13" t="s">
        <v>15</v>
      </c>
      <c r="G7821" s="13" t="s">
        <v>16</v>
      </c>
      <c r="H7821" s="13">
        <v>13304</v>
      </c>
      <c r="I7821" s="13" t="s">
        <v>375</v>
      </c>
      <c r="J7821" s="13" t="s">
        <v>18</v>
      </c>
      <c r="K7821" s="13">
        <v>1</v>
      </c>
      <c r="L7821" s="13">
        <v>25.8</v>
      </c>
      <c r="M7821" s="13">
        <v>9.7</v>
      </c>
      <c r="N7821" s="13">
        <f t="shared" si="429"/>
        <v>25.8</v>
      </c>
      <c r="O7821" s="14">
        <v>1</v>
      </c>
      <c r="P7821" s="13">
        <f t="shared" si="430"/>
        <v>1</v>
      </c>
    </row>
    <row r="7822" customHeight="1" spans="1:16">
      <c r="A7822" s="13">
        <v>58215116</v>
      </c>
      <c r="B7822" s="13">
        <v>377</v>
      </c>
      <c r="C7822" s="15" t="s">
        <v>210</v>
      </c>
      <c r="D7822" s="13">
        <v>47683</v>
      </c>
      <c r="E7822" s="13" t="s">
        <v>14</v>
      </c>
      <c r="F7822" s="13" t="s">
        <v>15</v>
      </c>
      <c r="G7822" s="13" t="s">
        <v>16</v>
      </c>
      <c r="H7822" s="13">
        <v>5782</v>
      </c>
      <c r="I7822" s="13" t="s">
        <v>253</v>
      </c>
      <c r="J7822" s="13" t="s">
        <v>33</v>
      </c>
      <c r="K7822" s="13">
        <v>1</v>
      </c>
      <c r="L7822" s="13">
        <v>21.93</v>
      </c>
      <c r="M7822" s="13">
        <v>5.83</v>
      </c>
      <c r="N7822" s="13">
        <f t="shared" si="429"/>
        <v>21.93</v>
      </c>
      <c r="O7822" s="14" t="s">
        <v>1086</v>
      </c>
      <c r="P7822" s="13">
        <v>0</v>
      </c>
    </row>
    <row r="7823" customHeight="1" spans="1:16">
      <c r="A7823" s="13">
        <v>58215127</v>
      </c>
      <c r="B7823" s="13">
        <v>724</v>
      </c>
      <c r="C7823" s="15" t="s">
        <v>98</v>
      </c>
      <c r="D7823" s="13">
        <v>47683</v>
      </c>
      <c r="E7823" s="13" t="s">
        <v>14</v>
      </c>
      <c r="F7823" s="13" t="s">
        <v>15</v>
      </c>
      <c r="G7823" s="13" t="s">
        <v>16</v>
      </c>
      <c r="H7823" s="13">
        <v>10930</v>
      </c>
      <c r="I7823" s="13" t="s">
        <v>99</v>
      </c>
      <c r="J7823" s="13" t="s">
        <v>18</v>
      </c>
      <c r="K7823" s="13">
        <v>1</v>
      </c>
      <c r="L7823" s="13">
        <v>25.8</v>
      </c>
      <c r="M7823" s="13">
        <v>9.7</v>
      </c>
      <c r="N7823" s="13">
        <f t="shared" si="429"/>
        <v>25.8</v>
      </c>
      <c r="O7823" s="14">
        <v>1</v>
      </c>
      <c r="P7823" s="13">
        <f t="shared" si="430"/>
        <v>1</v>
      </c>
    </row>
    <row r="7824" customHeight="1" spans="1:16">
      <c r="A7824" s="13">
        <v>58215141</v>
      </c>
      <c r="B7824" s="13">
        <v>710</v>
      </c>
      <c r="C7824" s="15" t="s">
        <v>161</v>
      </c>
      <c r="D7824" s="13">
        <v>47683</v>
      </c>
      <c r="E7824" s="13" t="s">
        <v>14</v>
      </c>
      <c r="F7824" s="13" t="s">
        <v>15</v>
      </c>
      <c r="G7824" s="13" t="s">
        <v>16</v>
      </c>
      <c r="H7824" s="13">
        <v>12981</v>
      </c>
      <c r="I7824" s="13" t="s">
        <v>223</v>
      </c>
      <c r="J7824" s="13" t="s">
        <v>18</v>
      </c>
      <c r="K7824" s="13">
        <v>1</v>
      </c>
      <c r="L7824" s="13">
        <v>22.8</v>
      </c>
      <c r="M7824" s="13">
        <v>6.7</v>
      </c>
      <c r="N7824" s="13">
        <f t="shared" si="429"/>
        <v>22.8</v>
      </c>
      <c r="O7824" s="14">
        <v>1</v>
      </c>
      <c r="P7824" s="13">
        <f t="shared" si="430"/>
        <v>1</v>
      </c>
    </row>
    <row r="7825" customHeight="1" spans="1:16">
      <c r="A7825" s="13"/>
      <c r="B7825" s="13"/>
      <c r="C7825" s="17"/>
      <c r="D7825" s="13"/>
      <c r="E7825" s="13"/>
      <c r="F7825" s="13"/>
      <c r="G7825" s="13"/>
      <c r="H7825" s="13">
        <v>15385</v>
      </c>
      <c r="I7825" s="13" t="s">
        <v>162</v>
      </c>
      <c r="J7825" s="13" t="s">
        <v>18</v>
      </c>
      <c r="K7825" s="13">
        <v>2</v>
      </c>
      <c r="L7825" s="13">
        <v>45.6</v>
      </c>
      <c r="M7825" s="13">
        <v>13.4</v>
      </c>
      <c r="N7825" s="13">
        <f t="shared" si="429"/>
        <v>22.8</v>
      </c>
      <c r="O7825" s="14">
        <v>1</v>
      </c>
      <c r="P7825" s="13">
        <f t="shared" si="430"/>
        <v>2</v>
      </c>
    </row>
    <row r="7826" customHeight="1" spans="1:16">
      <c r="A7826" s="13">
        <v>58215199</v>
      </c>
      <c r="B7826" s="13">
        <v>117491</v>
      </c>
      <c r="C7826" s="15" t="s">
        <v>343</v>
      </c>
      <c r="D7826" s="13">
        <v>47683</v>
      </c>
      <c r="E7826" s="13" t="s">
        <v>14</v>
      </c>
      <c r="F7826" s="13" t="s">
        <v>15</v>
      </c>
      <c r="G7826" s="13" t="s">
        <v>16</v>
      </c>
      <c r="H7826" s="13">
        <v>12909</v>
      </c>
      <c r="I7826" s="13" t="s">
        <v>344</v>
      </c>
      <c r="J7826" s="13" t="s">
        <v>18</v>
      </c>
      <c r="K7826" s="13">
        <v>1</v>
      </c>
      <c r="L7826" s="13">
        <v>23.8</v>
      </c>
      <c r="M7826" s="13">
        <v>7.7</v>
      </c>
      <c r="N7826" s="13">
        <f t="shared" si="429"/>
        <v>23.8</v>
      </c>
      <c r="O7826" s="14">
        <v>1</v>
      </c>
      <c r="P7826" s="13">
        <f t="shared" si="430"/>
        <v>1</v>
      </c>
    </row>
    <row r="7827" customHeight="1" spans="1:16">
      <c r="A7827" s="13">
        <v>58215202</v>
      </c>
      <c r="B7827" s="13">
        <v>105751</v>
      </c>
      <c r="C7827" s="15" t="s">
        <v>106</v>
      </c>
      <c r="D7827" s="13">
        <v>47683</v>
      </c>
      <c r="E7827" s="13" t="s">
        <v>14</v>
      </c>
      <c r="F7827" s="13" t="s">
        <v>15</v>
      </c>
      <c r="G7827" s="13" t="s">
        <v>16</v>
      </c>
      <c r="H7827" s="13">
        <v>27702</v>
      </c>
      <c r="I7827" s="13" t="s">
        <v>294</v>
      </c>
      <c r="J7827" s="13" t="s">
        <v>18</v>
      </c>
      <c r="K7827" s="13">
        <v>1</v>
      </c>
      <c r="L7827" s="13">
        <v>21.8</v>
      </c>
      <c r="M7827" s="13">
        <v>5.7</v>
      </c>
      <c r="N7827" s="13">
        <f t="shared" si="429"/>
        <v>21.8</v>
      </c>
      <c r="O7827" s="14">
        <v>1</v>
      </c>
      <c r="P7827" s="13">
        <f t="shared" si="430"/>
        <v>1</v>
      </c>
    </row>
    <row r="7828" customHeight="1" spans="1:16">
      <c r="A7828" s="13">
        <v>58215219</v>
      </c>
      <c r="B7828" s="13">
        <v>103198</v>
      </c>
      <c r="C7828" s="15" t="s">
        <v>116</v>
      </c>
      <c r="D7828" s="13">
        <v>47683</v>
      </c>
      <c r="E7828" s="13" t="s">
        <v>14</v>
      </c>
      <c r="F7828" s="13" t="s">
        <v>15</v>
      </c>
      <c r="G7828" s="13" t="s">
        <v>16</v>
      </c>
      <c r="H7828" s="13">
        <v>16075</v>
      </c>
      <c r="I7828" s="13" t="s">
        <v>425</v>
      </c>
      <c r="J7828" s="13" t="s">
        <v>18</v>
      </c>
      <c r="K7828" s="13">
        <v>1</v>
      </c>
      <c r="L7828" s="13">
        <v>25.8</v>
      </c>
      <c r="M7828" s="13">
        <v>9.7</v>
      </c>
      <c r="N7828" s="13">
        <f t="shared" si="429"/>
        <v>25.8</v>
      </c>
      <c r="O7828" s="14">
        <v>1</v>
      </c>
      <c r="P7828" s="13">
        <f t="shared" si="430"/>
        <v>1</v>
      </c>
    </row>
    <row r="7829" customHeight="1" spans="1:16">
      <c r="A7829" s="13">
        <v>58215239</v>
      </c>
      <c r="B7829" s="13">
        <v>723</v>
      </c>
      <c r="C7829" s="15" t="s">
        <v>173</v>
      </c>
      <c r="D7829" s="13">
        <v>47683</v>
      </c>
      <c r="E7829" s="13" t="s">
        <v>14</v>
      </c>
      <c r="F7829" s="13" t="s">
        <v>15</v>
      </c>
      <c r="G7829" s="13" t="s">
        <v>16</v>
      </c>
      <c r="H7829" s="13">
        <v>13020</v>
      </c>
      <c r="I7829" s="13" t="s">
        <v>292</v>
      </c>
      <c r="J7829" s="13" t="s">
        <v>18</v>
      </c>
      <c r="K7829" s="13">
        <v>1</v>
      </c>
      <c r="L7829" s="13">
        <v>25.8</v>
      </c>
      <c r="M7829" s="13">
        <v>9.7</v>
      </c>
      <c r="N7829" s="13">
        <f t="shared" si="429"/>
        <v>25.8</v>
      </c>
      <c r="O7829" s="14">
        <v>1</v>
      </c>
      <c r="P7829" s="13">
        <f t="shared" si="430"/>
        <v>1</v>
      </c>
    </row>
    <row r="7830" customHeight="1" spans="1:16">
      <c r="A7830" s="13">
        <v>58215265</v>
      </c>
      <c r="B7830" s="13">
        <v>116919</v>
      </c>
      <c r="C7830" s="15" t="s">
        <v>72</v>
      </c>
      <c r="D7830" s="13">
        <v>47683</v>
      </c>
      <c r="E7830" s="13" t="s">
        <v>14</v>
      </c>
      <c r="F7830" s="13" t="s">
        <v>15</v>
      </c>
      <c r="G7830" s="13" t="s">
        <v>16</v>
      </c>
      <c r="H7830" s="13">
        <v>1003111</v>
      </c>
      <c r="I7830" s="13" t="s">
        <v>164</v>
      </c>
      <c r="J7830" s="13" t="s">
        <v>18</v>
      </c>
      <c r="K7830" s="13">
        <v>1</v>
      </c>
      <c r="L7830" s="13">
        <v>25.8</v>
      </c>
      <c r="M7830" s="13">
        <v>9.7</v>
      </c>
      <c r="N7830" s="13">
        <f t="shared" si="429"/>
        <v>25.8</v>
      </c>
      <c r="O7830" s="14">
        <v>1</v>
      </c>
      <c r="P7830" s="13">
        <f t="shared" si="430"/>
        <v>1</v>
      </c>
    </row>
    <row r="7831" customHeight="1" spans="1:16">
      <c r="A7831" s="13">
        <v>58215272</v>
      </c>
      <c r="B7831" s="13">
        <v>359</v>
      </c>
      <c r="C7831" s="15" t="s">
        <v>94</v>
      </c>
      <c r="D7831" s="13">
        <v>47683</v>
      </c>
      <c r="E7831" s="13" t="s">
        <v>14</v>
      </c>
      <c r="F7831" s="13" t="s">
        <v>15</v>
      </c>
      <c r="G7831" s="13" t="s">
        <v>16</v>
      </c>
      <c r="H7831" s="13">
        <v>14747</v>
      </c>
      <c r="I7831" s="13" t="s">
        <v>387</v>
      </c>
      <c r="J7831" s="13" t="s">
        <v>18</v>
      </c>
      <c r="K7831" s="13">
        <v>1</v>
      </c>
      <c r="L7831" s="13">
        <v>25.8</v>
      </c>
      <c r="M7831" s="13">
        <v>9.7</v>
      </c>
      <c r="N7831" s="13">
        <f t="shared" si="429"/>
        <v>25.8</v>
      </c>
      <c r="O7831" s="14">
        <v>1</v>
      </c>
      <c r="P7831" s="13">
        <f t="shared" si="430"/>
        <v>1</v>
      </c>
    </row>
    <row r="7832" customHeight="1" spans="1:16">
      <c r="A7832" s="13">
        <v>58215306</v>
      </c>
      <c r="B7832" s="13">
        <v>117491</v>
      </c>
      <c r="C7832" s="15" t="s">
        <v>343</v>
      </c>
      <c r="D7832" s="13">
        <v>47683</v>
      </c>
      <c r="E7832" s="13" t="s">
        <v>14</v>
      </c>
      <c r="F7832" s="13" t="s">
        <v>15</v>
      </c>
      <c r="G7832" s="13" t="s">
        <v>16</v>
      </c>
      <c r="H7832" s="13">
        <v>12909</v>
      </c>
      <c r="I7832" s="13" t="s">
        <v>344</v>
      </c>
      <c r="J7832" s="13" t="s">
        <v>18</v>
      </c>
      <c r="K7832" s="13">
        <v>1</v>
      </c>
      <c r="L7832" s="13">
        <v>23.8</v>
      </c>
      <c r="M7832" s="13">
        <v>7.7</v>
      </c>
      <c r="N7832" s="13">
        <f t="shared" si="429"/>
        <v>23.8</v>
      </c>
      <c r="O7832" s="14">
        <v>1</v>
      </c>
      <c r="P7832" s="13">
        <f t="shared" si="430"/>
        <v>1</v>
      </c>
    </row>
    <row r="7833" customHeight="1" spans="1:16">
      <c r="A7833" s="13">
        <v>58215355</v>
      </c>
      <c r="B7833" s="13">
        <v>116482</v>
      </c>
      <c r="C7833" s="15" t="s">
        <v>236</v>
      </c>
      <c r="D7833" s="13">
        <v>47683</v>
      </c>
      <c r="E7833" s="13" t="s">
        <v>14</v>
      </c>
      <c r="F7833" s="13" t="s">
        <v>15</v>
      </c>
      <c r="G7833" s="13" t="s">
        <v>16</v>
      </c>
      <c r="H7833" s="13">
        <v>8386</v>
      </c>
      <c r="I7833" s="13" t="s">
        <v>239</v>
      </c>
      <c r="J7833" s="13" t="s">
        <v>18</v>
      </c>
      <c r="K7833" s="13">
        <v>1</v>
      </c>
      <c r="L7833" s="13">
        <v>25.8</v>
      </c>
      <c r="M7833" s="13">
        <v>9.8</v>
      </c>
      <c r="N7833" s="13">
        <f t="shared" si="429"/>
        <v>25.8</v>
      </c>
      <c r="O7833" s="14">
        <v>1</v>
      </c>
      <c r="P7833" s="13">
        <f t="shared" si="430"/>
        <v>1</v>
      </c>
    </row>
    <row r="7834" customHeight="1" spans="1:16">
      <c r="A7834" s="13">
        <v>58215358</v>
      </c>
      <c r="B7834" s="13">
        <v>724</v>
      </c>
      <c r="C7834" s="15" t="s">
        <v>98</v>
      </c>
      <c r="D7834" s="13">
        <v>47683</v>
      </c>
      <c r="E7834" s="13" t="s">
        <v>14</v>
      </c>
      <c r="F7834" s="13" t="s">
        <v>15</v>
      </c>
      <c r="G7834" s="13" t="s">
        <v>16</v>
      </c>
      <c r="H7834" s="13">
        <v>10930</v>
      </c>
      <c r="I7834" s="13" t="s">
        <v>99</v>
      </c>
      <c r="J7834" s="13" t="s">
        <v>18</v>
      </c>
      <c r="K7834" s="13">
        <v>1</v>
      </c>
      <c r="L7834" s="13">
        <v>25.8</v>
      </c>
      <c r="M7834" s="13">
        <v>9.7</v>
      </c>
      <c r="N7834" s="13">
        <f t="shared" si="429"/>
        <v>25.8</v>
      </c>
      <c r="O7834" s="14">
        <v>1</v>
      </c>
      <c r="P7834" s="13">
        <f t="shared" si="430"/>
        <v>1</v>
      </c>
    </row>
    <row r="7835" customHeight="1" spans="1:16">
      <c r="A7835" s="13">
        <v>58215437</v>
      </c>
      <c r="B7835" s="13">
        <v>582</v>
      </c>
      <c r="C7835" s="15" t="s">
        <v>62</v>
      </c>
      <c r="D7835" s="13">
        <v>47683</v>
      </c>
      <c r="E7835" s="13" t="s">
        <v>14</v>
      </c>
      <c r="F7835" s="13" t="s">
        <v>15</v>
      </c>
      <c r="G7835" s="13" t="s">
        <v>16</v>
      </c>
      <c r="H7835" s="13">
        <v>4044</v>
      </c>
      <c r="I7835" s="13" t="s">
        <v>421</v>
      </c>
      <c r="J7835" s="13" t="s">
        <v>18</v>
      </c>
      <c r="K7835" s="13">
        <v>1</v>
      </c>
      <c r="L7835" s="13">
        <v>25.8</v>
      </c>
      <c r="M7835" s="13">
        <v>9.8</v>
      </c>
      <c r="N7835" s="13">
        <f t="shared" si="429"/>
        <v>25.8</v>
      </c>
      <c r="O7835" s="14">
        <v>1</v>
      </c>
      <c r="P7835" s="13">
        <f t="shared" si="430"/>
        <v>1</v>
      </c>
    </row>
    <row r="7836" customHeight="1" spans="1:16">
      <c r="A7836" s="13">
        <v>58215443</v>
      </c>
      <c r="B7836" s="13">
        <v>717</v>
      </c>
      <c r="C7836" s="15" t="s">
        <v>349</v>
      </c>
      <c r="D7836" s="13">
        <v>47683</v>
      </c>
      <c r="E7836" s="13" t="s">
        <v>14</v>
      </c>
      <c r="F7836" s="13" t="s">
        <v>15</v>
      </c>
      <c r="G7836" s="13" t="s">
        <v>16</v>
      </c>
      <c r="H7836" s="13">
        <v>11627</v>
      </c>
      <c r="I7836" s="13" t="s">
        <v>499</v>
      </c>
      <c r="J7836" s="13" t="s">
        <v>18</v>
      </c>
      <c r="K7836" s="13">
        <v>1</v>
      </c>
      <c r="L7836" s="13">
        <v>19.5</v>
      </c>
      <c r="M7836" s="13">
        <v>3.4</v>
      </c>
      <c r="N7836" s="13">
        <f t="shared" si="429"/>
        <v>19.5</v>
      </c>
      <c r="O7836" s="14">
        <v>1</v>
      </c>
      <c r="P7836" s="13">
        <f t="shared" si="430"/>
        <v>1</v>
      </c>
    </row>
    <row r="7837" customHeight="1" spans="1:16">
      <c r="A7837" s="13">
        <v>58215496</v>
      </c>
      <c r="B7837" s="13">
        <v>116919</v>
      </c>
      <c r="C7837" s="15" t="s">
        <v>72</v>
      </c>
      <c r="D7837" s="13">
        <v>47683</v>
      </c>
      <c r="E7837" s="13" t="s">
        <v>14</v>
      </c>
      <c r="F7837" s="13" t="s">
        <v>15</v>
      </c>
      <c r="G7837" s="13" t="s">
        <v>16</v>
      </c>
      <c r="H7837" s="13">
        <v>1003111</v>
      </c>
      <c r="I7837" s="13" t="s">
        <v>164</v>
      </c>
      <c r="J7837" s="13" t="s">
        <v>18</v>
      </c>
      <c r="K7837" s="13">
        <v>1</v>
      </c>
      <c r="L7837" s="13">
        <v>25.8</v>
      </c>
      <c r="M7837" s="13">
        <v>9.7</v>
      </c>
      <c r="N7837" s="13">
        <f t="shared" si="429"/>
        <v>25.8</v>
      </c>
      <c r="O7837" s="14">
        <v>1</v>
      </c>
      <c r="P7837" s="13">
        <f t="shared" si="430"/>
        <v>1</v>
      </c>
    </row>
    <row r="7838" customHeight="1" spans="1:16">
      <c r="A7838" s="13">
        <v>58215500</v>
      </c>
      <c r="B7838" s="13">
        <v>371</v>
      </c>
      <c r="C7838" s="15" t="s">
        <v>358</v>
      </c>
      <c r="D7838" s="13">
        <v>47683</v>
      </c>
      <c r="E7838" s="13" t="s">
        <v>14</v>
      </c>
      <c r="F7838" s="13" t="s">
        <v>15</v>
      </c>
      <c r="G7838" s="13" t="s">
        <v>16</v>
      </c>
      <c r="H7838" s="13">
        <v>11388</v>
      </c>
      <c r="I7838" s="13" t="s">
        <v>457</v>
      </c>
      <c r="J7838" s="13" t="s">
        <v>18</v>
      </c>
      <c r="K7838" s="13">
        <v>3</v>
      </c>
      <c r="L7838" s="13">
        <v>77.4</v>
      </c>
      <c r="M7838" s="13">
        <v>29.1</v>
      </c>
      <c r="N7838" s="13">
        <f t="shared" si="429"/>
        <v>25.8</v>
      </c>
      <c r="O7838" s="14">
        <v>1</v>
      </c>
      <c r="P7838" s="13">
        <f t="shared" si="430"/>
        <v>3</v>
      </c>
    </row>
    <row r="7839" customHeight="1" spans="1:16">
      <c r="A7839" s="13">
        <v>58215536</v>
      </c>
      <c r="B7839" s="13">
        <v>743</v>
      </c>
      <c r="C7839" s="15" t="s">
        <v>213</v>
      </c>
      <c r="D7839" s="13">
        <v>47683</v>
      </c>
      <c r="E7839" s="13" t="s">
        <v>14</v>
      </c>
      <c r="F7839" s="13" t="s">
        <v>15</v>
      </c>
      <c r="G7839" s="13" t="s">
        <v>16</v>
      </c>
      <c r="H7839" s="13">
        <v>13209</v>
      </c>
      <c r="I7839" s="13" t="s">
        <v>277</v>
      </c>
      <c r="J7839" s="13" t="s">
        <v>18</v>
      </c>
      <c r="K7839" s="13">
        <v>1</v>
      </c>
      <c r="L7839" s="13">
        <v>25.8</v>
      </c>
      <c r="M7839" s="13">
        <v>9.7</v>
      </c>
      <c r="N7839" s="13">
        <f t="shared" si="429"/>
        <v>25.8</v>
      </c>
      <c r="O7839" s="14">
        <v>1</v>
      </c>
      <c r="P7839" s="13">
        <f t="shared" si="430"/>
        <v>1</v>
      </c>
    </row>
    <row r="7840" customHeight="1" spans="1:16">
      <c r="A7840" s="13">
        <v>58215540</v>
      </c>
      <c r="B7840" s="13">
        <v>387</v>
      </c>
      <c r="C7840" s="15" t="s">
        <v>398</v>
      </c>
      <c r="D7840" s="13">
        <v>47683</v>
      </c>
      <c r="E7840" s="13" t="s">
        <v>14</v>
      </c>
      <c r="F7840" s="13" t="s">
        <v>15</v>
      </c>
      <c r="G7840" s="13" t="s">
        <v>16</v>
      </c>
      <c r="H7840" s="13">
        <v>16108</v>
      </c>
      <c r="I7840" s="13" t="s">
        <v>405</v>
      </c>
      <c r="J7840" s="13" t="s">
        <v>18</v>
      </c>
      <c r="K7840" s="13">
        <v>1</v>
      </c>
      <c r="L7840" s="13">
        <v>21.5</v>
      </c>
      <c r="M7840" s="13">
        <v>5.4</v>
      </c>
      <c r="N7840" s="13">
        <f t="shared" si="429"/>
        <v>21.5</v>
      </c>
      <c r="O7840" s="14">
        <v>1</v>
      </c>
      <c r="P7840" s="13">
        <f t="shared" si="430"/>
        <v>1</v>
      </c>
    </row>
    <row r="7841" customHeight="1" spans="1:16">
      <c r="A7841" s="13">
        <v>58215545</v>
      </c>
      <c r="B7841" s="13">
        <v>105910</v>
      </c>
      <c r="C7841" s="15" t="s">
        <v>52</v>
      </c>
      <c r="D7841" s="13">
        <v>47683</v>
      </c>
      <c r="E7841" s="13" t="s">
        <v>14</v>
      </c>
      <c r="F7841" s="13" t="s">
        <v>15</v>
      </c>
      <c r="G7841" s="13" t="s">
        <v>16</v>
      </c>
      <c r="H7841" s="13">
        <v>12846</v>
      </c>
      <c r="I7841" s="13" t="s">
        <v>403</v>
      </c>
      <c r="J7841" s="13" t="s">
        <v>18</v>
      </c>
      <c r="K7841" s="13">
        <v>1</v>
      </c>
      <c r="L7841" s="13">
        <v>25.8</v>
      </c>
      <c r="M7841" s="13">
        <v>9.7</v>
      </c>
      <c r="N7841" s="13">
        <f t="shared" si="429"/>
        <v>25.8</v>
      </c>
      <c r="O7841" s="14">
        <v>1</v>
      </c>
      <c r="P7841" s="13">
        <f t="shared" si="430"/>
        <v>1</v>
      </c>
    </row>
    <row r="7842" customHeight="1" spans="1:16">
      <c r="A7842" s="13">
        <v>58215590</v>
      </c>
      <c r="B7842" s="13">
        <v>726</v>
      </c>
      <c r="C7842" s="16" t="s">
        <v>191</v>
      </c>
      <c r="D7842" s="13">
        <v>47683</v>
      </c>
      <c r="E7842" s="13" t="s">
        <v>14</v>
      </c>
      <c r="F7842" s="13" t="s">
        <v>15</v>
      </c>
      <c r="G7842" s="13" t="s">
        <v>16</v>
      </c>
      <c r="H7842" s="13">
        <v>11453</v>
      </c>
      <c r="I7842" s="13" t="s">
        <v>192</v>
      </c>
      <c r="J7842" s="13" t="s">
        <v>18</v>
      </c>
      <c r="K7842" s="13">
        <v>70</v>
      </c>
      <c r="L7842" s="13">
        <v>1225</v>
      </c>
      <c r="M7842" s="13">
        <v>98</v>
      </c>
      <c r="N7842" s="13">
        <f t="shared" si="429"/>
        <v>17.5</v>
      </c>
      <c r="O7842" s="14">
        <v>1</v>
      </c>
      <c r="P7842" s="13">
        <f t="shared" si="430"/>
        <v>70</v>
      </c>
    </row>
    <row r="7843" customHeight="1" spans="1:16">
      <c r="A7843" s="13">
        <v>58215616</v>
      </c>
      <c r="B7843" s="13">
        <v>113299</v>
      </c>
      <c r="C7843" s="15" t="s">
        <v>221</v>
      </c>
      <c r="D7843" s="13">
        <v>47683</v>
      </c>
      <c r="E7843" s="13" t="s">
        <v>14</v>
      </c>
      <c r="F7843" s="13" t="s">
        <v>15</v>
      </c>
      <c r="G7843" s="13" t="s">
        <v>16</v>
      </c>
      <c r="H7843" s="13">
        <v>26742</v>
      </c>
      <c r="I7843" s="13" t="s">
        <v>520</v>
      </c>
      <c r="J7843" s="13" t="s">
        <v>18</v>
      </c>
      <c r="K7843" s="13">
        <v>1</v>
      </c>
      <c r="L7843" s="13">
        <v>25.8</v>
      </c>
      <c r="M7843" s="13">
        <v>9.7</v>
      </c>
      <c r="N7843" s="13">
        <f t="shared" si="429"/>
        <v>25.8</v>
      </c>
      <c r="O7843" s="14">
        <v>1</v>
      </c>
      <c r="P7843" s="13">
        <f t="shared" si="430"/>
        <v>1</v>
      </c>
    </row>
    <row r="7844" customHeight="1" spans="1:16">
      <c r="A7844" s="13">
        <v>58215632</v>
      </c>
      <c r="B7844" s="13">
        <v>752</v>
      </c>
      <c r="C7844" s="15" t="s">
        <v>143</v>
      </c>
      <c r="D7844" s="13">
        <v>47683</v>
      </c>
      <c r="E7844" s="13" t="s">
        <v>14</v>
      </c>
      <c r="F7844" s="13" t="s">
        <v>15</v>
      </c>
      <c r="G7844" s="13" t="s">
        <v>16</v>
      </c>
      <c r="H7844" s="13">
        <v>15263</v>
      </c>
      <c r="I7844" s="13" t="s">
        <v>440</v>
      </c>
      <c r="J7844" s="13" t="s">
        <v>18</v>
      </c>
      <c r="K7844" s="13">
        <v>2</v>
      </c>
      <c r="L7844" s="13">
        <v>51.6</v>
      </c>
      <c r="M7844" s="13">
        <v>19.4</v>
      </c>
      <c r="N7844" s="13">
        <f t="shared" si="429"/>
        <v>25.8</v>
      </c>
      <c r="O7844" s="14">
        <v>1</v>
      </c>
      <c r="P7844" s="13">
        <f t="shared" si="430"/>
        <v>2</v>
      </c>
    </row>
    <row r="7845" customHeight="1" spans="1:16">
      <c r="A7845" s="13">
        <v>58215637</v>
      </c>
      <c r="B7845" s="13">
        <v>52</v>
      </c>
      <c r="C7845" s="15" t="s">
        <v>259</v>
      </c>
      <c r="D7845" s="13">
        <v>47683</v>
      </c>
      <c r="E7845" s="13" t="s">
        <v>14</v>
      </c>
      <c r="F7845" s="13" t="s">
        <v>15</v>
      </c>
      <c r="G7845" s="13" t="s">
        <v>16</v>
      </c>
      <c r="H7845" s="13">
        <v>16264</v>
      </c>
      <c r="I7845" s="13" t="s">
        <v>362</v>
      </c>
      <c r="J7845" s="13" t="s">
        <v>18</v>
      </c>
      <c r="K7845" s="13">
        <v>1</v>
      </c>
      <c r="L7845" s="13">
        <v>19.8</v>
      </c>
      <c r="M7845" s="13">
        <v>3.7</v>
      </c>
      <c r="N7845" s="13">
        <f t="shared" si="429"/>
        <v>19.8</v>
      </c>
      <c r="O7845" s="14">
        <v>1</v>
      </c>
      <c r="P7845" s="13">
        <f t="shared" si="430"/>
        <v>1</v>
      </c>
    </row>
    <row r="7846" customHeight="1" spans="1:16">
      <c r="A7846" s="13">
        <v>58215647</v>
      </c>
      <c r="B7846" s="13">
        <v>116482</v>
      </c>
      <c r="C7846" s="15" t="s">
        <v>236</v>
      </c>
      <c r="D7846" s="13">
        <v>47683</v>
      </c>
      <c r="E7846" s="13" t="s">
        <v>14</v>
      </c>
      <c r="F7846" s="13" t="s">
        <v>15</v>
      </c>
      <c r="G7846" s="13" t="s">
        <v>16</v>
      </c>
      <c r="H7846" s="13">
        <v>8386</v>
      </c>
      <c r="I7846" s="13" t="s">
        <v>239</v>
      </c>
      <c r="J7846" s="13" t="s">
        <v>18</v>
      </c>
      <c r="K7846" s="13">
        <v>2</v>
      </c>
      <c r="L7846" s="13">
        <v>51.6</v>
      </c>
      <c r="M7846" s="13">
        <v>19.6</v>
      </c>
      <c r="N7846" s="13">
        <f t="shared" si="429"/>
        <v>25.8</v>
      </c>
      <c r="O7846" s="14">
        <v>1</v>
      </c>
      <c r="P7846" s="13">
        <f t="shared" si="430"/>
        <v>2</v>
      </c>
    </row>
    <row r="7847" customHeight="1" spans="1:16">
      <c r="A7847" s="13">
        <v>58215695</v>
      </c>
      <c r="B7847" s="13">
        <v>114848</v>
      </c>
      <c r="C7847" s="15" t="s">
        <v>44</v>
      </c>
      <c r="D7847" s="13">
        <v>47683</v>
      </c>
      <c r="E7847" s="13" t="s">
        <v>14</v>
      </c>
      <c r="F7847" s="13" t="s">
        <v>15</v>
      </c>
      <c r="G7847" s="13" t="s">
        <v>16</v>
      </c>
      <c r="H7847" s="13">
        <v>15848</v>
      </c>
      <c r="I7847" s="13" t="s">
        <v>298</v>
      </c>
      <c r="J7847" s="13" t="s">
        <v>18</v>
      </c>
      <c r="K7847" s="13">
        <v>2</v>
      </c>
      <c r="L7847" s="13">
        <v>51.6</v>
      </c>
      <c r="M7847" s="13">
        <v>19.4</v>
      </c>
      <c r="N7847" s="13">
        <f t="shared" si="429"/>
        <v>25.8</v>
      </c>
      <c r="O7847" s="14">
        <v>1</v>
      </c>
      <c r="P7847" s="13">
        <f t="shared" si="430"/>
        <v>2</v>
      </c>
    </row>
    <row r="7848" customHeight="1" spans="1:16">
      <c r="A7848" s="13">
        <v>58215711</v>
      </c>
      <c r="B7848" s="13">
        <v>514</v>
      </c>
      <c r="C7848" s="15" t="s">
        <v>54</v>
      </c>
      <c r="D7848" s="13">
        <v>47683</v>
      </c>
      <c r="E7848" s="13" t="s">
        <v>14</v>
      </c>
      <c r="F7848" s="13" t="s">
        <v>15</v>
      </c>
      <c r="G7848" s="13" t="s">
        <v>16</v>
      </c>
      <c r="H7848" s="13">
        <v>5406</v>
      </c>
      <c r="I7848" s="13" t="s">
        <v>55</v>
      </c>
      <c r="J7848" s="13" t="s">
        <v>18</v>
      </c>
      <c r="K7848" s="13">
        <v>2</v>
      </c>
      <c r="L7848" s="13">
        <v>34</v>
      </c>
      <c r="M7848" s="13">
        <v>1.8</v>
      </c>
      <c r="N7848" s="13">
        <f t="shared" si="429"/>
        <v>17</v>
      </c>
      <c r="O7848" s="14" t="s">
        <v>1087</v>
      </c>
      <c r="P7848" s="13"/>
    </row>
    <row r="7849" customHeight="1" spans="1:16">
      <c r="A7849" s="13">
        <v>58215717</v>
      </c>
      <c r="B7849" s="13">
        <v>582</v>
      </c>
      <c r="C7849" s="15" t="s">
        <v>62</v>
      </c>
      <c r="D7849" s="13">
        <v>47683</v>
      </c>
      <c r="E7849" s="13" t="s">
        <v>14</v>
      </c>
      <c r="F7849" s="13" t="s">
        <v>15</v>
      </c>
      <c r="G7849" s="13" t="s">
        <v>16</v>
      </c>
      <c r="H7849" s="13">
        <v>4044</v>
      </c>
      <c r="I7849" s="13" t="s">
        <v>421</v>
      </c>
      <c r="J7849" s="13" t="s">
        <v>18</v>
      </c>
      <c r="K7849" s="13">
        <v>1</v>
      </c>
      <c r="L7849" s="13">
        <v>25.8</v>
      </c>
      <c r="M7849" s="13">
        <v>9.8</v>
      </c>
      <c r="N7849" s="13">
        <f t="shared" si="429"/>
        <v>25.8</v>
      </c>
      <c r="O7849" s="14">
        <v>1</v>
      </c>
      <c r="P7849" s="13">
        <f>K7849*O7849</f>
        <v>1</v>
      </c>
    </row>
    <row r="7850" customHeight="1" spans="1:16">
      <c r="A7850" s="13">
        <v>58215719</v>
      </c>
      <c r="B7850" s="13">
        <v>117637</v>
      </c>
      <c r="C7850" s="15" t="s">
        <v>275</v>
      </c>
      <c r="D7850" s="13">
        <v>47683</v>
      </c>
      <c r="E7850" s="13" t="s">
        <v>14</v>
      </c>
      <c r="F7850" s="13" t="s">
        <v>15</v>
      </c>
      <c r="G7850" s="13" t="s">
        <v>16</v>
      </c>
      <c r="H7850" s="13">
        <v>15665</v>
      </c>
      <c r="I7850" s="13" t="s">
        <v>532</v>
      </c>
      <c r="J7850" s="13" t="s">
        <v>18</v>
      </c>
      <c r="K7850" s="13">
        <v>1</v>
      </c>
      <c r="L7850" s="13">
        <v>22</v>
      </c>
      <c r="M7850" s="13">
        <v>6</v>
      </c>
      <c r="N7850" s="13">
        <f t="shared" si="429"/>
        <v>22</v>
      </c>
      <c r="O7850" s="14">
        <v>1</v>
      </c>
      <c r="P7850" s="13">
        <f>K7850*O7850</f>
        <v>1</v>
      </c>
    </row>
    <row r="7851" customHeight="1" spans="1:16">
      <c r="A7851" s="13">
        <v>58215750</v>
      </c>
      <c r="B7851" s="13">
        <v>119263</v>
      </c>
      <c r="C7851" s="15" t="s">
        <v>250</v>
      </c>
      <c r="D7851" s="13">
        <v>47683</v>
      </c>
      <c r="E7851" s="13" t="s">
        <v>14</v>
      </c>
      <c r="F7851" s="13" t="s">
        <v>15</v>
      </c>
      <c r="G7851" s="13" t="s">
        <v>16</v>
      </c>
      <c r="H7851" s="13">
        <v>4077</v>
      </c>
      <c r="I7851" s="13" t="s">
        <v>251</v>
      </c>
      <c r="J7851" s="13" t="s">
        <v>18</v>
      </c>
      <c r="K7851" s="13">
        <v>10</v>
      </c>
      <c r="L7851" s="13">
        <v>250.2</v>
      </c>
      <c r="M7851" s="13">
        <v>89.2</v>
      </c>
      <c r="N7851" s="13">
        <f t="shared" si="429"/>
        <v>25.02</v>
      </c>
      <c r="O7851" s="14">
        <v>1</v>
      </c>
      <c r="P7851" s="13">
        <f>K7851*O7851</f>
        <v>10</v>
      </c>
    </row>
    <row r="7852" customHeight="1" spans="1:16">
      <c r="A7852" s="13">
        <v>58215802</v>
      </c>
      <c r="B7852" s="13">
        <v>391</v>
      </c>
      <c r="C7852" s="15" t="s">
        <v>104</v>
      </c>
      <c r="D7852" s="13">
        <v>47683</v>
      </c>
      <c r="E7852" s="13" t="s">
        <v>14</v>
      </c>
      <c r="F7852" s="13" t="s">
        <v>15</v>
      </c>
      <c r="G7852" s="13" t="s">
        <v>16</v>
      </c>
      <c r="H7852" s="13">
        <v>12462</v>
      </c>
      <c r="I7852" s="13" t="s">
        <v>340</v>
      </c>
      <c r="J7852" s="13" t="s">
        <v>18</v>
      </c>
      <c r="K7852" s="13">
        <v>2</v>
      </c>
      <c r="L7852" s="13">
        <v>51.6</v>
      </c>
      <c r="M7852" s="13">
        <v>19.4</v>
      </c>
      <c r="N7852" s="13">
        <f t="shared" si="429"/>
        <v>25.8</v>
      </c>
      <c r="O7852" s="14">
        <v>1</v>
      </c>
      <c r="P7852" s="13">
        <f>K7852*O7852</f>
        <v>2</v>
      </c>
    </row>
    <row r="7853" customHeight="1" spans="1:16">
      <c r="A7853" s="13">
        <v>58215808</v>
      </c>
      <c r="B7853" s="13">
        <v>355</v>
      </c>
      <c r="C7853" s="15" t="s">
        <v>388</v>
      </c>
      <c r="D7853" s="13">
        <v>47683</v>
      </c>
      <c r="E7853" s="13" t="s">
        <v>14</v>
      </c>
      <c r="F7853" s="13" t="s">
        <v>15</v>
      </c>
      <c r="G7853" s="13" t="s">
        <v>16</v>
      </c>
      <c r="H7853" s="13">
        <v>14171</v>
      </c>
      <c r="I7853" s="13" t="s">
        <v>478</v>
      </c>
      <c r="J7853" s="13" t="s">
        <v>33</v>
      </c>
      <c r="K7853" s="13">
        <v>1</v>
      </c>
      <c r="L7853" s="13">
        <v>16.59</v>
      </c>
      <c r="M7853" s="13">
        <v>0.49</v>
      </c>
      <c r="N7853" s="13">
        <f t="shared" si="429"/>
        <v>16.59</v>
      </c>
      <c r="O7853" s="14" t="s">
        <v>1086</v>
      </c>
      <c r="P7853" s="13">
        <v>0</v>
      </c>
    </row>
    <row r="7854" customHeight="1" spans="1:16">
      <c r="A7854" s="13">
        <v>58215829</v>
      </c>
      <c r="B7854" s="13">
        <v>119622</v>
      </c>
      <c r="C7854" s="15" t="s">
        <v>206</v>
      </c>
      <c r="D7854" s="13">
        <v>47683</v>
      </c>
      <c r="E7854" s="13" t="s">
        <v>14</v>
      </c>
      <c r="F7854" s="13" t="s">
        <v>15</v>
      </c>
      <c r="G7854" s="13" t="s">
        <v>16</v>
      </c>
      <c r="H7854" s="13">
        <v>16054</v>
      </c>
      <c r="I7854" s="13" t="s">
        <v>258</v>
      </c>
      <c r="J7854" s="13" t="s">
        <v>18</v>
      </c>
      <c r="K7854" s="13">
        <v>1</v>
      </c>
      <c r="L7854" s="13">
        <v>25.8</v>
      </c>
      <c r="M7854" s="13">
        <v>9.7</v>
      </c>
      <c r="N7854" s="13">
        <f t="shared" si="429"/>
        <v>25.8</v>
      </c>
      <c r="O7854" s="14">
        <v>1</v>
      </c>
      <c r="P7854" s="13">
        <f t="shared" ref="P7854:P7884" si="431">K7854*O7854</f>
        <v>1</v>
      </c>
    </row>
    <row r="7855" customHeight="1" spans="1:16">
      <c r="A7855" s="13">
        <v>58215948</v>
      </c>
      <c r="B7855" s="13">
        <v>117491</v>
      </c>
      <c r="C7855" s="15" t="s">
        <v>343</v>
      </c>
      <c r="D7855" s="13">
        <v>47683</v>
      </c>
      <c r="E7855" s="13" t="s">
        <v>14</v>
      </c>
      <c r="F7855" s="13" t="s">
        <v>15</v>
      </c>
      <c r="G7855" s="13" t="s">
        <v>16</v>
      </c>
      <c r="H7855" s="13">
        <v>12909</v>
      </c>
      <c r="I7855" s="13" t="s">
        <v>344</v>
      </c>
      <c r="J7855" s="13" t="s">
        <v>18</v>
      </c>
      <c r="K7855" s="13">
        <v>1</v>
      </c>
      <c r="L7855" s="13">
        <v>25.8</v>
      </c>
      <c r="M7855" s="13">
        <v>9.7</v>
      </c>
      <c r="N7855" s="13">
        <f t="shared" si="429"/>
        <v>25.8</v>
      </c>
      <c r="O7855" s="14">
        <v>1</v>
      </c>
      <c r="P7855" s="13">
        <f t="shared" si="431"/>
        <v>1</v>
      </c>
    </row>
    <row r="7856" customHeight="1" spans="1:16">
      <c r="A7856" s="13">
        <v>58215966</v>
      </c>
      <c r="B7856" s="13">
        <v>399</v>
      </c>
      <c r="C7856" s="15" t="s">
        <v>102</v>
      </c>
      <c r="D7856" s="13">
        <v>47683</v>
      </c>
      <c r="E7856" s="13" t="s">
        <v>14</v>
      </c>
      <c r="F7856" s="13" t="s">
        <v>15</v>
      </c>
      <c r="G7856" s="13" t="s">
        <v>16</v>
      </c>
      <c r="H7856" s="13">
        <v>26605</v>
      </c>
      <c r="I7856" s="13" t="s">
        <v>262</v>
      </c>
      <c r="J7856" s="13" t="s">
        <v>18</v>
      </c>
      <c r="K7856" s="13">
        <v>3</v>
      </c>
      <c r="L7856" s="13">
        <v>77.4</v>
      </c>
      <c r="M7856" s="13">
        <v>29.1</v>
      </c>
      <c r="N7856" s="13">
        <f t="shared" si="429"/>
        <v>25.8</v>
      </c>
      <c r="O7856" s="14">
        <v>1</v>
      </c>
      <c r="P7856" s="13">
        <f t="shared" si="431"/>
        <v>3</v>
      </c>
    </row>
    <row r="7857" customHeight="1" spans="1:16">
      <c r="A7857" s="13">
        <v>58215971</v>
      </c>
      <c r="B7857" s="13">
        <v>104533</v>
      </c>
      <c r="C7857" s="15" t="s">
        <v>495</v>
      </c>
      <c r="D7857" s="13">
        <v>47683</v>
      </c>
      <c r="E7857" s="13" t="s">
        <v>14</v>
      </c>
      <c r="F7857" s="13" t="s">
        <v>15</v>
      </c>
      <c r="G7857" s="13" t="s">
        <v>16</v>
      </c>
      <c r="H7857" s="13">
        <v>11977</v>
      </c>
      <c r="I7857" s="13" t="s">
        <v>496</v>
      </c>
      <c r="J7857" s="13" t="s">
        <v>18</v>
      </c>
      <c r="K7857" s="13">
        <v>1</v>
      </c>
      <c r="L7857" s="13">
        <v>22</v>
      </c>
      <c r="M7857" s="13">
        <v>5.9</v>
      </c>
      <c r="N7857" s="13">
        <f t="shared" si="429"/>
        <v>22</v>
      </c>
      <c r="O7857" s="14">
        <v>1</v>
      </c>
      <c r="P7857" s="13">
        <f t="shared" si="431"/>
        <v>1</v>
      </c>
    </row>
    <row r="7858" customHeight="1" spans="1:16">
      <c r="A7858" s="13">
        <v>58215983</v>
      </c>
      <c r="B7858" s="13">
        <v>582</v>
      </c>
      <c r="C7858" s="15" t="s">
        <v>62</v>
      </c>
      <c r="D7858" s="13">
        <v>47683</v>
      </c>
      <c r="E7858" s="13" t="s">
        <v>14</v>
      </c>
      <c r="F7858" s="13" t="s">
        <v>15</v>
      </c>
      <c r="G7858" s="13" t="s">
        <v>16</v>
      </c>
      <c r="H7858" s="13">
        <v>4444</v>
      </c>
      <c r="I7858" s="13" t="s">
        <v>197</v>
      </c>
      <c r="J7858" s="13" t="s">
        <v>18</v>
      </c>
      <c r="K7858" s="13">
        <v>2</v>
      </c>
      <c r="L7858" s="13">
        <v>51.6</v>
      </c>
      <c r="M7858" s="13">
        <v>19.6</v>
      </c>
      <c r="N7858" s="13">
        <f t="shared" si="429"/>
        <v>25.8</v>
      </c>
      <c r="O7858" s="14">
        <v>1</v>
      </c>
      <c r="P7858" s="13">
        <f t="shared" si="431"/>
        <v>2</v>
      </c>
    </row>
    <row r="7859" customHeight="1" spans="1:16">
      <c r="A7859" s="13">
        <v>58216031</v>
      </c>
      <c r="B7859" s="13">
        <v>730</v>
      </c>
      <c r="C7859" s="15" t="s">
        <v>92</v>
      </c>
      <c r="D7859" s="13">
        <v>47683</v>
      </c>
      <c r="E7859" s="13" t="s">
        <v>14</v>
      </c>
      <c r="F7859" s="13" t="s">
        <v>15</v>
      </c>
      <c r="G7859" s="13" t="s">
        <v>16</v>
      </c>
      <c r="H7859" s="13">
        <v>8338</v>
      </c>
      <c r="I7859" s="13" t="s">
        <v>338</v>
      </c>
      <c r="J7859" s="13" t="s">
        <v>18</v>
      </c>
      <c r="K7859" s="13">
        <v>1</v>
      </c>
      <c r="L7859" s="13">
        <v>23.8</v>
      </c>
      <c r="M7859" s="13">
        <v>7.8</v>
      </c>
      <c r="N7859" s="13">
        <f t="shared" si="429"/>
        <v>23.8</v>
      </c>
      <c r="O7859" s="14">
        <v>1</v>
      </c>
      <c r="P7859" s="13">
        <f t="shared" si="431"/>
        <v>1</v>
      </c>
    </row>
    <row r="7860" customHeight="1" spans="1:16">
      <c r="A7860" s="13">
        <v>58216038</v>
      </c>
      <c r="B7860" s="13">
        <v>572</v>
      </c>
      <c r="C7860" s="15" t="s">
        <v>96</v>
      </c>
      <c r="D7860" s="13">
        <v>47683</v>
      </c>
      <c r="E7860" s="13" t="s">
        <v>14</v>
      </c>
      <c r="F7860" s="13" t="s">
        <v>15</v>
      </c>
      <c r="G7860" s="13" t="s">
        <v>16</v>
      </c>
      <c r="H7860" s="13">
        <v>10186</v>
      </c>
      <c r="I7860" s="13" t="s">
        <v>97</v>
      </c>
      <c r="J7860" s="13" t="s">
        <v>33</v>
      </c>
      <c r="K7860" s="13">
        <v>1</v>
      </c>
      <c r="L7860" s="13">
        <v>23</v>
      </c>
      <c r="M7860" s="13">
        <v>6.9</v>
      </c>
      <c r="N7860" s="13">
        <f t="shared" si="429"/>
        <v>23</v>
      </c>
      <c r="O7860" s="14" t="s">
        <v>1086</v>
      </c>
      <c r="P7860" s="13">
        <v>0</v>
      </c>
    </row>
    <row r="7861" customHeight="1" spans="1:16">
      <c r="A7861" s="13">
        <v>58216055</v>
      </c>
      <c r="B7861" s="13">
        <v>712</v>
      </c>
      <c r="C7861" s="15" t="s">
        <v>134</v>
      </c>
      <c r="D7861" s="13">
        <v>47683</v>
      </c>
      <c r="E7861" s="13" t="s">
        <v>14</v>
      </c>
      <c r="F7861" s="13" t="s">
        <v>15</v>
      </c>
      <c r="G7861" s="13" t="s">
        <v>16</v>
      </c>
      <c r="H7861" s="13">
        <v>7006</v>
      </c>
      <c r="I7861" s="13" t="s">
        <v>43</v>
      </c>
      <c r="J7861" s="13" t="s">
        <v>18</v>
      </c>
      <c r="K7861" s="13">
        <v>3</v>
      </c>
      <c r="L7861" s="13">
        <v>71.4</v>
      </c>
      <c r="M7861" s="13">
        <v>23.1</v>
      </c>
      <c r="N7861" s="13">
        <f t="shared" si="429"/>
        <v>23.8</v>
      </c>
      <c r="O7861" s="14">
        <v>1</v>
      </c>
      <c r="P7861" s="13">
        <f t="shared" si="431"/>
        <v>3</v>
      </c>
    </row>
    <row r="7862" customHeight="1" spans="1:16">
      <c r="A7862" s="13">
        <v>58216067</v>
      </c>
      <c r="B7862" s="13">
        <v>365</v>
      </c>
      <c r="C7862" s="15" t="s">
        <v>58</v>
      </c>
      <c r="D7862" s="13">
        <v>47683</v>
      </c>
      <c r="E7862" s="13" t="s">
        <v>14</v>
      </c>
      <c r="F7862" s="13" t="s">
        <v>15</v>
      </c>
      <c r="G7862" s="13" t="s">
        <v>16</v>
      </c>
      <c r="H7862" s="13">
        <v>4301</v>
      </c>
      <c r="I7862" s="13" t="s">
        <v>59</v>
      </c>
      <c r="J7862" s="13" t="s">
        <v>18</v>
      </c>
      <c r="K7862" s="13">
        <v>1</v>
      </c>
      <c r="L7862" s="13">
        <v>22.8</v>
      </c>
      <c r="M7862" s="13">
        <v>6.7</v>
      </c>
      <c r="N7862" s="13">
        <f t="shared" si="429"/>
        <v>22.8</v>
      </c>
      <c r="O7862" s="14">
        <v>1</v>
      </c>
      <c r="P7862" s="13">
        <f t="shared" si="431"/>
        <v>1</v>
      </c>
    </row>
    <row r="7863" customHeight="1" spans="1:16">
      <c r="A7863" s="13">
        <v>58216127</v>
      </c>
      <c r="B7863" s="13">
        <v>514</v>
      </c>
      <c r="C7863" s="15" t="s">
        <v>54</v>
      </c>
      <c r="D7863" s="13">
        <v>47683</v>
      </c>
      <c r="E7863" s="13" t="s">
        <v>14</v>
      </c>
      <c r="F7863" s="13" t="s">
        <v>15</v>
      </c>
      <c r="G7863" s="13" t="s">
        <v>16</v>
      </c>
      <c r="H7863" s="13">
        <v>5406</v>
      </c>
      <c r="I7863" s="13" t="s">
        <v>55</v>
      </c>
      <c r="J7863" s="13" t="s">
        <v>18</v>
      </c>
      <c r="K7863" s="13">
        <v>1</v>
      </c>
      <c r="L7863" s="13">
        <v>25.8</v>
      </c>
      <c r="M7863" s="13">
        <v>9.7</v>
      </c>
      <c r="N7863" s="13">
        <f t="shared" si="429"/>
        <v>25.8</v>
      </c>
      <c r="O7863" s="14">
        <v>1</v>
      </c>
      <c r="P7863" s="13">
        <f t="shared" si="431"/>
        <v>1</v>
      </c>
    </row>
    <row r="7864" customHeight="1" spans="1:16">
      <c r="A7864" s="13">
        <v>58216190</v>
      </c>
      <c r="B7864" s="13">
        <v>598</v>
      </c>
      <c r="C7864" s="15" t="s">
        <v>269</v>
      </c>
      <c r="D7864" s="13">
        <v>47683</v>
      </c>
      <c r="E7864" s="13" t="s">
        <v>14</v>
      </c>
      <c r="F7864" s="13" t="s">
        <v>15</v>
      </c>
      <c r="G7864" s="13" t="s">
        <v>16</v>
      </c>
      <c r="H7864" s="13">
        <v>12845</v>
      </c>
      <c r="I7864" s="13" t="s">
        <v>308</v>
      </c>
      <c r="J7864" s="13" t="s">
        <v>18</v>
      </c>
      <c r="K7864" s="13">
        <v>3</v>
      </c>
      <c r="L7864" s="13">
        <v>68.4</v>
      </c>
      <c r="M7864" s="13">
        <v>20.1</v>
      </c>
      <c r="N7864" s="13">
        <f t="shared" si="429"/>
        <v>22.8</v>
      </c>
      <c r="O7864" s="14">
        <v>1</v>
      </c>
      <c r="P7864" s="13">
        <f t="shared" si="431"/>
        <v>3</v>
      </c>
    </row>
    <row r="7865" customHeight="1" spans="1:16">
      <c r="A7865" s="13">
        <v>58216216</v>
      </c>
      <c r="B7865" s="13">
        <v>113025</v>
      </c>
      <c r="C7865" s="15" t="s">
        <v>415</v>
      </c>
      <c r="D7865" s="13">
        <v>47683</v>
      </c>
      <c r="E7865" s="13" t="s">
        <v>14</v>
      </c>
      <c r="F7865" s="13" t="s">
        <v>15</v>
      </c>
      <c r="G7865" s="13" t="s">
        <v>16</v>
      </c>
      <c r="H7865" s="13">
        <v>12144</v>
      </c>
      <c r="I7865" s="13" t="s">
        <v>431</v>
      </c>
      <c r="J7865" s="13" t="s">
        <v>18</v>
      </c>
      <c r="K7865" s="13">
        <v>1</v>
      </c>
      <c r="L7865" s="13">
        <v>25.8</v>
      </c>
      <c r="M7865" s="13">
        <v>9.7</v>
      </c>
      <c r="N7865" s="13">
        <f t="shared" si="429"/>
        <v>25.8</v>
      </c>
      <c r="O7865" s="14">
        <v>1</v>
      </c>
      <c r="P7865" s="13">
        <f t="shared" si="431"/>
        <v>1</v>
      </c>
    </row>
    <row r="7866" customHeight="1" spans="1:16">
      <c r="A7866" s="13">
        <v>58216221</v>
      </c>
      <c r="B7866" s="13">
        <v>572</v>
      </c>
      <c r="C7866" s="15" t="s">
        <v>96</v>
      </c>
      <c r="D7866" s="13">
        <v>47683</v>
      </c>
      <c r="E7866" s="13" t="s">
        <v>14</v>
      </c>
      <c r="F7866" s="13" t="s">
        <v>15</v>
      </c>
      <c r="G7866" s="13" t="s">
        <v>16</v>
      </c>
      <c r="H7866" s="13">
        <v>1002910</v>
      </c>
      <c r="I7866" s="13" t="s">
        <v>203</v>
      </c>
      <c r="J7866" s="13" t="s">
        <v>18</v>
      </c>
      <c r="K7866" s="13">
        <v>2</v>
      </c>
      <c r="L7866" s="13">
        <v>51.6</v>
      </c>
      <c r="M7866" s="13">
        <v>19.4</v>
      </c>
      <c r="N7866" s="13">
        <f t="shared" si="429"/>
        <v>25.8</v>
      </c>
      <c r="O7866" s="14">
        <v>1</v>
      </c>
      <c r="P7866" s="13">
        <f t="shared" si="431"/>
        <v>2</v>
      </c>
    </row>
    <row r="7867" customHeight="1" spans="1:16">
      <c r="A7867" s="13">
        <v>58216225</v>
      </c>
      <c r="B7867" s="13">
        <v>598</v>
      </c>
      <c r="C7867" s="15" t="s">
        <v>269</v>
      </c>
      <c r="D7867" s="13">
        <v>47683</v>
      </c>
      <c r="E7867" s="13" t="s">
        <v>14</v>
      </c>
      <c r="F7867" s="13" t="s">
        <v>15</v>
      </c>
      <c r="G7867" s="13" t="s">
        <v>16</v>
      </c>
      <c r="H7867" s="13">
        <v>11178</v>
      </c>
      <c r="I7867" s="13" t="s">
        <v>270</v>
      </c>
      <c r="J7867" s="13" t="s">
        <v>18</v>
      </c>
      <c r="K7867" s="13">
        <v>3</v>
      </c>
      <c r="L7867" s="13">
        <v>68.4</v>
      </c>
      <c r="M7867" s="13">
        <v>20.1</v>
      </c>
      <c r="N7867" s="13">
        <f t="shared" si="429"/>
        <v>22.8</v>
      </c>
      <c r="O7867" s="14">
        <v>1</v>
      </c>
      <c r="P7867" s="13">
        <f t="shared" si="431"/>
        <v>3</v>
      </c>
    </row>
    <row r="7868" customHeight="1" spans="1:16">
      <c r="A7868" s="13">
        <v>58216227</v>
      </c>
      <c r="B7868" s="13">
        <v>572</v>
      </c>
      <c r="C7868" s="15" t="s">
        <v>96</v>
      </c>
      <c r="D7868" s="13">
        <v>47683</v>
      </c>
      <c r="E7868" s="13" t="s">
        <v>14</v>
      </c>
      <c r="F7868" s="13" t="s">
        <v>15</v>
      </c>
      <c r="G7868" s="13" t="s">
        <v>16</v>
      </c>
      <c r="H7868" s="13">
        <v>1002910</v>
      </c>
      <c r="I7868" s="13" t="s">
        <v>203</v>
      </c>
      <c r="J7868" s="13" t="s">
        <v>18</v>
      </c>
      <c r="K7868" s="13">
        <v>10</v>
      </c>
      <c r="L7868" s="13">
        <v>258</v>
      </c>
      <c r="M7868" s="13">
        <v>97</v>
      </c>
      <c r="N7868" s="13">
        <f t="shared" si="429"/>
        <v>25.8</v>
      </c>
      <c r="O7868" s="14">
        <v>1</v>
      </c>
      <c r="P7868" s="13">
        <f t="shared" si="431"/>
        <v>10</v>
      </c>
    </row>
    <row r="7869" customHeight="1" spans="1:16">
      <c r="A7869" s="13">
        <v>58216321</v>
      </c>
      <c r="B7869" s="13">
        <v>572</v>
      </c>
      <c r="C7869" s="15" t="s">
        <v>96</v>
      </c>
      <c r="D7869" s="13">
        <v>47683</v>
      </c>
      <c r="E7869" s="13" t="s">
        <v>14</v>
      </c>
      <c r="F7869" s="13" t="s">
        <v>15</v>
      </c>
      <c r="G7869" s="13" t="s">
        <v>16</v>
      </c>
      <c r="H7869" s="13">
        <v>1002910</v>
      </c>
      <c r="I7869" s="13" t="s">
        <v>203</v>
      </c>
      <c r="J7869" s="13" t="s">
        <v>18</v>
      </c>
      <c r="K7869" s="13">
        <v>6</v>
      </c>
      <c r="L7869" s="13">
        <v>154.8</v>
      </c>
      <c r="M7869" s="13">
        <v>58.2</v>
      </c>
      <c r="N7869" s="13">
        <f t="shared" si="429"/>
        <v>25.8</v>
      </c>
      <c r="O7869" s="14">
        <v>1</v>
      </c>
      <c r="P7869" s="13">
        <f t="shared" si="431"/>
        <v>6</v>
      </c>
    </row>
    <row r="7870" customHeight="1" spans="1:16">
      <c r="A7870" s="13">
        <v>58216396</v>
      </c>
      <c r="B7870" s="13">
        <v>106568</v>
      </c>
      <c r="C7870" s="15" t="s">
        <v>363</v>
      </c>
      <c r="D7870" s="13">
        <v>47683</v>
      </c>
      <c r="E7870" s="13" t="s">
        <v>14</v>
      </c>
      <c r="F7870" s="13" t="s">
        <v>15</v>
      </c>
      <c r="G7870" s="13" t="s">
        <v>16</v>
      </c>
      <c r="H7870" s="13">
        <v>26604</v>
      </c>
      <c r="I7870" s="13" t="s">
        <v>364</v>
      </c>
      <c r="J7870" s="13" t="s">
        <v>18</v>
      </c>
      <c r="K7870" s="13">
        <v>1</v>
      </c>
      <c r="L7870" s="13">
        <v>25.8</v>
      </c>
      <c r="M7870" s="13">
        <v>9.7</v>
      </c>
      <c r="N7870" s="13">
        <f t="shared" si="429"/>
        <v>25.8</v>
      </c>
      <c r="O7870" s="14">
        <v>1</v>
      </c>
      <c r="P7870" s="13">
        <f t="shared" si="431"/>
        <v>1</v>
      </c>
    </row>
    <row r="7871" customHeight="1" spans="1:16">
      <c r="A7871" s="13">
        <v>58216442</v>
      </c>
      <c r="B7871" s="13">
        <v>307</v>
      </c>
      <c r="C7871" s="15" t="s">
        <v>34</v>
      </c>
      <c r="D7871" s="13">
        <v>47683</v>
      </c>
      <c r="E7871" s="13" t="s">
        <v>14</v>
      </c>
      <c r="F7871" s="13" t="s">
        <v>15</v>
      </c>
      <c r="G7871" s="13" t="s">
        <v>16</v>
      </c>
      <c r="H7871" s="13">
        <v>991137</v>
      </c>
      <c r="I7871" s="13" t="s">
        <v>437</v>
      </c>
      <c r="J7871" s="13" t="s">
        <v>33</v>
      </c>
      <c r="K7871" s="13">
        <v>1</v>
      </c>
      <c r="L7871" s="13">
        <v>22.8</v>
      </c>
      <c r="M7871" s="13">
        <v>6.7</v>
      </c>
      <c r="N7871" s="13">
        <f t="shared" si="429"/>
        <v>22.8</v>
      </c>
      <c r="O7871" s="14" t="s">
        <v>1086</v>
      </c>
      <c r="P7871" s="13">
        <v>0</v>
      </c>
    </row>
    <row r="7872" customHeight="1" spans="1:16">
      <c r="A7872" s="13">
        <v>58216446</v>
      </c>
      <c r="B7872" s="13">
        <v>307</v>
      </c>
      <c r="C7872" s="15" t="s">
        <v>34</v>
      </c>
      <c r="D7872" s="13">
        <v>47683</v>
      </c>
      <c r="E7872" s="13" t="s">
        <v>14</v>
      </c>
      <c r="F7872" s="13" t="s">
        <v>15</v>
      </c>
      <c r="G7872" s="13" t="s">
        <v>16</v>
      </c>
      <c r="H7872" s="13">
        <v>991137</v>
      </c>
      <c r="I7872" s="13" t="s">
        <v>437</v>
      </c>
      <c r="J7872" s="13" t="s">
        <v>33</v>
      </c>
      <c r="K7872" s="13">
        <v>1</v>
      </c>
      <c r="L7872" s="13">
        <v>22.8</v>
      </c>
      <c r="M7872" s="13">
        <v>6.7</v>
      </c>
      <c r="N7872" s="13">
        <f t="shared" si="429"/>
        <v>22.8</v>
      </c>
      <c r="O7872" s="14" t="s">
        <v>1086</v>
      </c>
      <c r="P7872" s="13">
        <v>0</v>
      </c>
    </row>
    <row r="7873" customHeight="1" spans="1:16">
      <c r="A7873" s="13">
        <v>58216448</v>
      </c>
      <c r="B7873" s="13">
        <v>307</v>
      </c>
      <c r="C7873" s="15" t="s">
        <v>34</v>
      </c>
      <c r="D7873" s="13">
        <v>47683</v>
      </c>
      <c r="E7873" s="13" t="s">
        <v>14</v>
      </c>
      <c r="F7873" s="13" t="s">
        <v>15</v>
      </c>
      <c r="G7873" s="13" t="s">
        <v>16</v>
      </c>
      <c r="H7873" s="13">
        <v>991137</v>
      </c>
      <c r="I7873" s="13" t="s">
        <v>437</v>
      </c>
      <c r="J7873" s="13" t="s">
        <v>33</v>
      </c>
      <c r="K7873" s="13">
        <v>1</v>
      </c>
      <c r="L7873" s="13">
        <v>20.14</v>
      </c>
      <c r="M7873" s="13">
        <v>4.04</v>
      </c>
      <c r="N7873" s="13">
        <f t="shared" si="429"/>
        <v>20.14</v>
      </c>
      <c r="O7873" s="14" t="s">
        <v>1086</v>
      </c>
      <c r="P7873" s="13">
        <v>0</v>
      </c>
    </row>
    <row r="7874" customHeight="1" spans="1:16">
      <c r="A7874" s="13">
        <v>58216451</v>
      </c>
      <c r="B7874" s="13">
        <v>307</v>
      </c>
      <c r="C7874" s="15" t="s">
        <v>34</v>
      </c>
      <c r="D7874" s="13">
        <v>47683</v>
      </c>
      <c r="E7874" s="13" t="s">
        <v>14</v>
      </c>
      <c r="F7874" s="13" t="s">
        <v>15</v>
      </c>
      <c r="G7874" s="13" t="s">
        <v>16</v>
      </c>
      <c r="H7874" s="13">
        <v>991137</v>
      </c>
      <c r="I7874" s="13" t="s">
        <v>437</v>
      </c>
      <c r="J7874" s="13" t="s">
        <v>33</v>
      </c>
      <c r="K7874" s="13">
        <v>2</v>
      </c>
      <c r="L7874" s="13">
        <v>44.41</v>
      </c>
      <c r="M7874" s="13">
        <v>12.21</v>
      </c>
      <c r="N7874" s="13">
        <f t="shared" si="429"/>
        <v>22.205</v>
      </c>
      <c r="O7874" s="14" t="s">
        <v>1086</v>
      </c>
      <c r="P7874" s="13">
        <v>0</v>
      </c>
    </row>
    <row r="7875" customHeight="1" spans="1:16">
      <c r="A7875" s="13">
        <v>58216452</v>
      </c>
      <c r="B7875" s="13">
        <v>307</v>
      </c>
      <c r="C7875" s="15" t="s">
        <v>34</v>
      </c>
      <c r="D7875" s="13">
        <v>47683</v>
      </c>
      <c r="E7875" s="13" t="s">
        <v>14</v>
      </c>
      <c r="F7875" s="13" t="s">
        <v>15</v>
      </c>
      <c r="G7875" s="13" t="s">
        <v>16</v>
      </c>
      <c r="H7875" s="13">
        <v>991137</v>
      </c>
      <c r="I7875" s="13" t="s">
        <v>437</v>
      </c>
      <c r="J7875" s="13" t="s">
        <v>33</v>
      </c>
      <c r="K7875" s="13">
        <v>1</v>
      </c>
      <c r="L7875" s="13">
        <v>22.8</v>
      </c>
      <c r="M7875" s="13">
        <v>6.7</v>
      </c>
      <c r="N7875" s="13">
        <f t="shared" ref="N7875:N7938" si="432">L7875/K7875</f>
        <v>22.8</v>
      </c>
      <c r="O7875" s="14" t="s">
        <v>1086</v>
      </c>
      <c r="P7875" s="13">
        <v>0</v>
      </c>
    </row>
    <row r="7876" customHeight="1" spans="1:16">
      <c r="A7876" s="13">
        <v>58216457</v>
      </c>
      <c r="B7876" s="13">
        <v>307</v>
      </c>
      <c r="C7876" s="15" t="s">
        <v>34</v>
      </c>
      <c r="D7876" s="13">
        <v>47683</v>
      </c>
      <c r="E7876" s="13" t="s">
        <v>14</v>
      </c>
      <c r="F7876" s="13" t="s">
        <v>15</v>
      </c>
      <c r="G7876" s="13" t="s">
        <v>16</v>
      </c>
      <c r="H7876" s="13">
        <v>991137</v>
      </c>
      <c r="I7876" s="13" t="s">
        <v>437</v>
      </c>
      <c r="J7876" s="13" t="s">
        <v>33</v>
      </c>
      <c r="K7876" s="13">
        <v>1</v>
      </c>
      <c r="L7876" s="13">
        <v>22.8</v>
      </c>
      <c r="M7876" s="13">
        <v>6.7</v>
      </c>
      <c r="N7876" s="13">
        <f t="shared" si="432"/>
        <v>22.8</v>
      </c>
      <c r="O7876" s="14" t="s">
        <v>1086</v>
      </c>
      <c r="P7876" s="13">
        <v>0</v>
      </c>
    </row>
    <row r="7877" customHeight="1" spans="1:16">
      <c r="A7877" s="13">
        <v>58216459</v>
      </c>
      <c r="B7877" s="13">
        <v>118758</v>
      </c>
      <c r="C7877" s="15" t="s">
        <v>64</v>
      </c>
      <c r="D7877" s="13">
        <v>47683</v>
      </c>
      <c r="E7877" s="13" t="s">
        <v>14</v>
      </c>
      <c r="F7877" s="13" t="s">
        <v>15</v>
      </c>
      <c r="G7877" s="13" t="s">
        <v>16</v>
      </c>
      <c r="H7877" s="13">
        <v>14388</v>
      </c>
      <c r="I7877" s="13" t="s">
        <v>303</v>
      </c>
      <c r="J7877" s="13" t="s">
        <v>18</v>
      </c>
      <c r="K7877" s="13">
        <v>1</v>
      </c>
      <c r="L7877" s="13">
        <v>25.8</v>
      </c>
      <c r="M7877" s="13">
        <v>9.7</v>
      </c>
      <c r="N7877" s="13">
        <f t="shared" si="432"/>
        <v>25.8</v>
      </c>
      <c r="O7877" s="14">
        <v>1</v>
      </c>
      <c r="P7877" s="13">
        <f t="shared" si="431"/>
        <v>1</v>
      </c>
    </row>
    <row r="7878" customHeight="1" spans="1:16">
      <c r="A7878" s="13">
        <v>58216469</v>
      </c>
      <c r="B7878" s="13">
        <v>118758</v>
      </c>
      <c r="C7878" s="15" t="s">
        <v>64</v>
      </c>
      <c r="D7878" s="13">
        <v>47683</v>
      </c>
      <c r="E7878" s="13" t="s">
        <v>14</v>
      </c>
      <c r="F7878" s="13" t="s">
        <v>15</v>
      </c>
      <c r="G7878" s="13" t="s">
        <v>16</v>
      </c>
      <c r="H7878" s="13">
        <v>14388</v>
      </c>
      <c r="I7878" s="13" t="s">
        <v>303</v>
      </c>
      <c r="J7878" s="13" t="s">
        <v>18</v>
      </c>
      <c r="K7878" s="13">
        <v>1</v>
      </c>
      <c r="L7878" s="13">
        <v>25.38</v>
      </c>
      <c r="M7878" s="13">
        <v>9.28</v>
      </c>
      <c r="N7878" s="13">
        <f t="shared" si="432"/>
        <v>25.38</v>
      </c>
      <c r="O7878" s="14">
        <v>1</v>
      </c>
      <c r="P7878" s="13">
        <f t="shared" si="431"/>
        <v>1</v>
      </c>
    </row>
    <row r="7879" customHeight="1" spans="1:16">
      <c r="A7879" s="13">
        <v>58216499</v>
      </c>
      <c r="B7879" s="13">
        <v>116482</v>
      </c>
      <c r="C7879" s="15" t="s">
        <v>236</v>
      </c>
      <c r="D7879" s="13">
        <v>47683</v>
      </c>
      <c r="E7879" s="13" t="s">
        <v>14</v>
      </c>
      <c r="F7879" s="13" t="s">
        <v>15</v>
      </c>
      <c r="G7879" s="13" t="s">
        <v>16</v>
      </c>
      <c r="H7879" s="13">
        <v>8386</v>
      </c>
      <c r="I7879" s="13" t="s">
        <v>239</v>
      </c>
      <c r="J7879" s="13" t="s">
        <v>18</v>
      </c>
      <c r="K7879" s="13">
        <v>1</v>
      </c>
      <c r="L7879" s="13">
        <v>25.8</v>
      </c>
      <c r="M7879" s="13">
        <v>9.8</v>
      </c>
      <c r="N7879" s="13">
        <f t="shared" si="432"/>
        <v>25.8</v>
      </c>
      <c r="O7879" s="14">
        <v>1</v>
      </c>
      <c r="P7879" s="13">
        <f t="shared" si="431"/>
        <v>1</v>
      </c>
    </row>
    <row r="7880" customHeight="1" spans="1:16">
      <c r="A7880" s="13">
        <v>58216502</v>
      </c>
      <c r="B7880" s="13">
        <v>713</v>
      </c>
      <c r="C7880" s="15" t="s">
        <v>234</v>
      </c>
      <c r="D7880" s="13">
        <v>47683</v>
      </c>
      <c r="E7880" s="13" t="s">
        <v>14</v>
      </c>
      <c r="F7880" s="13" t="s">
        <v>15</v>
      </c>
      <c r="G7880" s="13" t="s">
        <v>16</v>
      </c>
      <c r="H7880" s="13">
        <v>11961</v>
      </c>
      <c r="I7880" s="13" t="s">
        <v>465</v>
      </c>
      <c r="J7880" s="13" t="s">
        <v>18</v>
      </c>
      <c r="K7880" s="13">
        <v>1</v>
      </c>
      <c r="L7880" s="13">
        <v>18</v>
      </c>
      <c r="M7880" s="13">
        <v>1.9</v>
      </c>
      <c r="N7880" s="13">
        <f t="shared" si="432"/>
        <v>18</v>
      </c>
      <c r="O7880" s="14">
        <v>1</v>
      </c>
      <c r="P7880" s="13">
        <f t="shared" si="431"/>
        <v>1</v>
      </c>
    </row>
    <row r="7881" customHeight="1" spans="1:16">
      <c r="A7881" s="13">
        <v>58216561</v>
      </c>
      <c r="B7881" s="13">
        <v>740</v>
      </c>
      <c r="C7881" s="15" t="s">
        <v>228</v>
      </c>
      <c r="D7881" s="13">
        <v>47683</v>
      </c>
      <c r="E7881" s="13" t="s">
        <v>14</v>
      </c>
      <c r="F7881" s="13" t="s">
        <v>15</v>
      </c>
      <c r="G7881" s="13" t="s">
        <v>16</v>
      </c>
      <c r="H7881" s="13">
        <v>11382</v>
      </c>
      <c r="I7881" s="13" t="s">
        <v>229</v>
      </c>
      <c r="J7881" s="13" t="s">
        <v>18</v>
      </c>
      <c r="K7881" s="13">
        <v>1</v>
      </c>
      <c r="L7881" s="13">
        <v>25.8</v>
      </c>
      <c r="M7881" s="13">
        <v>9.7</v>
      </c>
      <c r="N7881" s="13">
        <f t="shared" si="432"/>
        <v>25.8</v>
      </c>
      <c r="O7881" s="14">
        <v>1</v>
      </c>
      <c r="P7881" s="13">
        <f t="shared" si="431"/>
        <v>1</v>
      </c>
    </row>
    <row r="7882" customHeight="1" spans="1:16">
      <c r="A7882" s="13">
        <v>58216568</v>
      </c>
      <c r="B7882" s="13">
        <v>581</v>
      </c>
      <c r="C7882" s="15" t="s">
        <v>189</v>
      </c>
      <c r="D7882" s="13">
        <v>47683</v>
      </c>
      <c r="E7882" s="13" t="s">
        <v>14</v>
      </c>
      <c r="F7882" s="13" t="s">
        <v>15</v>
      </c>
      <c r="G7882" s="13" t="s">
        <v>16</v>
      </c>
      <c r="H7882" s="13">
        <v>9331</v>
      </c>
      <c r="I7882" s="13" t="s">
        <v>392</v>
      </c>
      <c r="J7882" s="13" t="s">
        <v>18</v>
      </c>
      <c r="K7882" s="13">
        <v>1</v>
      </c>
      <c r="L7882" s="13">
        <v>25.8</v>
      </c>
      <c r="M7882" s="13">
        <v>9.7</v>
      </c>
      <c r="N7882" s="13">
        <f t="shared" si="432"/>
        <v>25.8</v>
      </c>
      <c r="O7882" s="14">
        <v>1</v>
      </c>
      <c r="P7882" s="13">
        <f t="shared" si="431"/>
        <v>1</v>
      </c>
    </row>
    <row r="7883" customHeight="1" spans="1:16">
      <c r="A7883" s="13">
        <v>58216571</v>
      </c>
      <c r="B7883" s="13">
        <v>108656</v>
      </c>
      <c r="C7883" s="15" t="s">
        <v>372</v>
      </c>
      <c r="D7883" s="13">
        <v>47683</v>
      </c>
      <c r="E7883" s="13" t="s">
        <v>14</v>
      </c>
      <c r="F7883" s="13" t="s">
        <v>15</v>
      </c>
      <c r="G7883" s="13" t="s">
        <v>16</v>
      </c>
      <c r="H7883" s="13">
        <v>11537</v>
      </c>
      <c r="I7883" s="13" t="s">
        <v>265</v>
      </c>
      <c r="J7883" s="13" t="s">
        <v>18</v>
      </c>
      <c r="K7883" s="13">
        <v>20</v>
      </c>
      <c r="L7883" s="13">
        <v>396</v>
      </c>
      <c r="M7883" s="13">
        <v>74</v>
      </c>
      <c r="N7883" s="13">
        <f t="shared" si="432"/>
        <v>19.8</v>
      </c>
      <c r="O7883" s="14">
        <v>1</v>
      </c>
      <c r="P7883" s="13">
        <f t="shared" si="431"/>
        <v>20</v>
      </c>
    </row>
    <row r="7884" customHeight="1" spans="1:16">
      <c r="A7884" s="13">
        <v>58216585</v>
      </c>
      <c r="B7884" s="13">
        <v>710</v>
      </c>
      <c r="C7884" s="15" t="s">
        <v>161</v>
      </c>
      <c r="D7884" s="13">
        <v>47683</v>
      </c>
      <c r="E7884" s="13" t="s">
        <v>14</v>
      </c>
      <c r="F7884" s="13" t="s">
        <v>15</v>
      </c>
      <c r="G7884" s="13" t="s">
        <v>16</v>
      </c>
      <c r="H7884" s="13">
        <v>12981</v>
      </c>
      <c r="I7884" s="13" t="s">
        <v>223</v>
      </c>
      <c r="J7884" s="13" t="s">
        <v>33</v>
      </c>
      <c r="K7884" s="13">
        <v>1</v>
      </c>
      <c r="L7884" s="13">
        <v>18.43</v>
      </c>
      <c r="M7884" s="13">
        <v>2.33</v>
      </c>
      <c r="N7884" s="13">
        <f t="shared" si="432"/>
        <v>18.43</v>
      </c>
      <c r="O7884" s="14" t="s">
        <v>1086</v>
      </c>
      <c r="P7884" s="13">
        <v>0</v>
      </c>
    </row>
    <row r="7885" customHeight="1" spans="1:16">
      <c r="A7885" s="13">
        <v>58216595</v>
      </c>
      <c r="B7885" s="13">
        <v>514</v>
      </c>
      <c r="C7885" s="15" t="s">
        <v>54</v>
      </c>
      <c r="D7885" s="13">
        <v>47683</v>
      </c>
      <c r="E7885" s="13" t="s">
        <v>14</v>
      </c>
      <c r="F7885" s="13" t="s">
        <v>15</v>
      </c>
      <c r="G7885" s="13" t="s">
        <v>16</v>
      </c>
      <c r="H7885" s="13">
        <v>5406</v>
      </c>
      <c r="I7885" s="13" t="s">
        <v>55</v>
      </c>
      <c r="J7885" s="13" t="s">
        <v>18</v>
      </c>
      <c r="K7885" s="13">
        <v>1</v>
      </c>
      <c r="L7885" s="13">
        <v>17</v>
      </c>
      <c r="M7885" s="13">
        <v>0.9</v>
      </c>
      <c r="N7885" s="13">
        <f t="shared" si="432"/>
        <v>17</v>
      </c>
      <c r="O7885" s="14" t="s">
        <v>1087</v>
      </c>
      <c r="P7885" s="13"/>
    </row>
    <row r="7886" customHeight="1" spans="1:16">
      <c r="A7886" s="13">
        <v>58216612</v>
      </c>
      <c r="B7886" s="13">
        <v>399</v>
      </c>
      <c r="C7886" s="15" t="s">
        <v>102</v>
      </c>
      <c r="D7886" s="13">
        <v>47683</v>
      </c>
      <c r="E7886" s="13" t="s">
        <v>14</v>
      </c>
      <c r="F7886" s="13" t="s">
        <v>15</v>
      </c>
      <c r="G7886" s="13" t="s">
        <v>16</v>
      </c>
      <c r="H7886" s="13">
        <v>4435</v>
      </c>
      <c r="I7886" s="13" t="s">
        <v>282</v>
      </c>
      <c r="J7886" s="13" t="s">
        <v>18</v>
      </c>
      <c r="K7886" s="13">
        <v>1</v>
      </c>
      <c r="L7886" s="13">
        <v>25.8</v>
      </c>
      <c r="M7886" s="13">
        <v>9.7</v>
      </c>
      <c r="N7886" s="13">
        <f t="shared" si="432"/>
        <v>25.8</v>
      </c>
      <c r="O7886" s="14">
        <v>1</v>
      </c>
      <c r="P7886" s="13">
        <f t="shared" ref="P7886:P7917" si="433">K7886*O7886</f>
        <v>1</v>
      </c>
    </row>
    <row r="7887" customHeight="1" spans="1:16">
      <c r="A7887" s="13">
        <v>58216618</v>
      </c>
      <c r="B7887" s="13">
        <v>546</v>
      </c>
      <c r="C7887" s="15" t="s">
        <v>309</v>
      </c>
      <c r="D7887" s="13">
        <v>47683</v>
      </c>
      <c r="E7887" s="13" t="s">
        <v>14</v>
      </c>
      <c r="F7887" s="13" t="s">
        <v>15</v>
      </c>
      <c r="G7887" s="13" t="s">
        <v>16</v>
      </c>
      <c r="H7887" s="13">
        <v>6123</v>
      </c>
      <c r="I7887" s="13" t="s">
        <v>310</v>
      </c>
      <c r="J7887" s="13" t="s">
        <v>18</v>
      </c>
      <c r="K7887" s="13">
        <v>1</v>
      </c>
      <c r="L7887" s="13">
        <v>25.8</v>
      </c>
      <c r="M7887" s="13">
        <v>9.7</v>
      </c>
      <c r="N7887" s="13">
        <f t="shared" si="432"/>
        <v>25.8</v>
      </c>
      <c r="O7887" s="14">
        <v>1</v>
      </c>
      <c r="P7887" s="13">
        <f t="shared" si="433"/>
        <v>1</v>
      </c>
    </row>
    <row r="7888" customHeight="1" spans="1:16">
      <c r="A7888" s="13">
        <v>58216645</v>
      </c>
      <c r="B7888" s="13">
        <v>105910</v>
      </c>
      <c r="C7888" s="15" t="s">
        <v>52</v>
      </c>
      <c r="D7888" s="13">
        <v>47683</v>
      </c>
      <c r="E7888" s="13" t="s">
        <v>14</v>
      </c>
      <c r="F7888" s="13" t="s">
        <v>15</v>
      </c>
      <c r="G7888" s="13" t="s">
        <v>16</v>
      </c>
      <c r="H7888" s="13">
        <v>12846</v>
      </c>
      <c r="I7888" s="13" t="s">
        <v>403</v>
      </c>
      <c r="J7888" s="13" t="s">
        <v>18</v>
      </c>
      <c r="K7888" s="13">
        <v>1</v>
      </c>
      <c r="L7888" s="13">
        <v>25.8</v>
      </c>
      <c r="M7888" s="13">
        <v>9.7</v>
      </c>
      <c r="N7888" s="13">
        <f t="shared" si="432"/>
        <v>25.8</v>
      </c>
      <c r="O7888" s="14">
        <v>1</v>
      </c>
      <c r="P7888" s="13">
        <f t="shared" si="433"/>
        <v>1</v>
      </c>
    </row>
    <row r="7889" customHeight="1" spans="1:16">
      <c r="A7889" s="13">
        <v>58216647</v>
      </c>
      <c r="B7889" s="13">
        <v>723</v>
      </c>
      <c r="C7889" s="15" t="s">
        <v>173</v>
      </c>
      <c r="D7889" s="13">
        <v>47683</v>
      </c>
      <c r="E7889" s="13" t="s">
        <v>14</v>
      </c>
      <c r="F7889" s="13" t="s">
        <v>15</v>
      </c>
      <c r="G7889" s="13" t="s">
        <v>16</v>
      </c>
      <c r="H7889" s="13">
        <v>13020</v>
      </c>
      <c r="I7889" s="13" t="s">
        <v>292</v>
      </c>
      <c r="J7889" s="13" t="s">
        <v>18</v>
      </c>
      <c r="K7889" s="13">
        <v>4</v>
      </c>
      <c r="L7889" s="13">
        <v>103.2</v>
      </c>
      <c r="M7889" s="13">
        <v>38.8</v>
      </c>
      <c r="N7889" s="13">
        <f t="shared" si="432"/>
        <v>25.8</v>
      </c>
      <c r="O7889" s="14">
        <v>1</v>
      </c>
      <c r="P7889" s="13">
        <f t="shared" si="433"/>
        <v>4</v>
      </c>
    </row>
    <row r="7890" customHeight="1" spans="1:16">
      <c r="A7890" s="13">
        <v>58216682</v>
      </c>
      <c r="B7890" s="13">
        <v>399</v>
      </c>
      <c r="C7890" s="15" t="s">
        <v>102</v>
      </c>
      <c r="D7890" s="13">
        <v>47683</v>
      </c>
      <c r="E7890" s="13" t="s">
        <v>14</v>
      </c>
      <c r="F7890" s="13" t="s">
        <v>15</v>
      </c>
      <c r="G7890" s="13" t="s">
        <v>16</v>
      </c>
      <c r="H7890" s="13">
        <v>4435</v>
      </c>
      <c r="I7890" s="13" t="s">
        <v>282</v>
      </c>
      <c r="J7890" s="13" t="s">
        <v>18</v>
      </c>
      <c r="K7890" s="13">
        <v>3</v>
      </c>
      <c r="L7890" s="13">
        <v>77.4</v>
      </c>
      <c r="M7890" s="13">
        <v>29.1</v>
      </c>
      <c r="N7890" s="13">
        <f t="shared" si="432"/>
        <v>25.8</v>
      </c>
      <c r="O7890" s="14">
        <v>1</v>
      </c>
      <c r="P7890" s="13">
        <f t="shared" si="433"/>
        <v>3</v>
      </c>
    </row>
    <row r="7891" customHeight="1" spans="1:16">
      <c r="A7891" s="13">
        <v>58216739</v>
      </c>
      <c r="B7891" s="13">
        <v>128640</v>
      </c>
      <c r="C7891" s="15" t="s">
        <v>304</v>
      </c>
      <c r="D7891" s="13">
        <v>47683</v>
      </c>
      <c r="E7891" s="13" t="s">
        <v>14</v>
      </c>
      <c r="F7891" s="13" t="s">
        <v>15</v>
      </c>
      <c r="G7891" s="13" t="s">
        <v>16</v>
      </c>
      <c r="H7891" s="13">
        <v>15535</v>
      </c>
      <c r="I7891" s="13" t="s">
        <v>305</v>
      </c>
      <c r="J7891" s="13" t="s">
        <v>18</v>
      </c>
      <c r="K7891" s="13">
        <v>3</v>
      </c>
      <c r="L7891" s="13">
        <v>68.4</v>
      </c>
      <c r="M7891" s="13">
        <v>20.1</v>
      </c>
      <c r="N7891" s="13">
        <f t="shared" si="432"/>
        <v>22.8</v>
      </c>
      <c r="O7891" s="14">
        <v>1</v>
      </c>
      <c r="P7891" s="13">
        <f t="shared" si="433"/>
        <v>3</v>
      </c>
    </row>
    <row r="7892" customHeight="1" spans="1:16">
      <c r="A7892" s="13">
        <v>58216808</v>
      </c>
      <c r="B7892" s="13">
        <v>754</v>
      </c>
      <c r="C7892" s="15" t="s">
        <v>485</v>
      </c>
      <c r="D7892" s="13">
        <v>47683</v>
      </c>
      <c r="E7892" s="13" t="s">
        <v>14</v>
      </c>
      <c r="F7892" s="13" t="s">
        <v>15</v>
      </c>
      <c r="G7892" s="13" t="s">
        <v>16</v>
      </c>
      <c r="H7892" s="13">
        <v>15079</v>
      </c>
      <c r="I7892" s="13" t="s">
        <v>510</v>
      </c>
      <c r="J7892" s="13" t="s">
        <v>18</v>
      </c>
      <c r="K7892" s="13">
        <v>1</v>
      </c>
      <c r="L7892" s="13">
        <v>25.8</v>
      </c>
      <c r="M7892" s="13">
        <v>9.7</v>
      </c>
      <c r="N7892" s="13">
        <f t="shared" si="432"/>
        <v>25.8</v>
      </c>
      <c r="O7892" s="14">
        <v>1</v>
      </c>
      <c r="P7892" s="13">
        <f t="shared" si="433"/>
        <v>1</v>
      </c>
    </row>
    <row r="7893" customHeight="1" spans="1:16">
      <c r="A7893" s="13">
        <v>58216833</v>
      </c>
      <c r="B7893" s="13">
        <v>742</v>
      </c>
      <c r="C7893" s="15" t="s">
        <v>23</v>
      </c>
      <c r="D7893" s="13">
        <v>47683</v>
      </c>
      <c r="E7893" s="13" t="s">
        <v>14</v>
      </c>
      <c r="F7893" s="13" t="s">
        <v>15</v>
      </c>
      <c r="G7893" s="13" t="s">
        <v>16</v>
      </c>
      <c r="H7893" s="13">
        <v>1000431</v>
      </c>
      <c r="I7893" s="13" t="s">
        <v>24</v>
      </c>
      <c r="J7893" s="13" t="s">
        <v>18</v>
      </c>
      <c r="K7893" s="13">
        <v>1</v>
      </c>
      <c r="L7893" s="13">
        <v>25.8</v>
      </c>
      <c r="M7893" s="13">
        <v>9.7</v>
      </c>
      <c r="N7893" s="13">
        <f t="shared" si="432"/>
        <v>25.8</v>
      </c>
      <c r="O7893" s="14">
        <v>1</v>
      </c>
      <c r="P7893" s="13">
        <f t="shared" si="433"/>
        <v>1</v>
      </c>
    </row>
    <row r="7894" customHeight="1" spans="1:16">
      <c r="A7894" s="13">
        <v>58216846</v>
      </c>
      <c r="B7894" s="13">
        <v>571</v>
      </c>
      <c r="C7894" s="15" t="s">
        <v>90</v>
      </c>
      <c r="D7894" s="13">
        <v>47683</v>
      </c>
      <c r="E7894" s="13" t="s">
        <v>14</v>
      </c>
      <c r="F7894" s="13" t="s">
        <v>15</v>
      </c>
      <c r="G7894" s="13" t="s">
        <v>16</v>
      </c>
      <c r="H7894" s="13">
        <v>6454</v>
      </c>
      <c r="I7894" s="13" t="s">
        <v>423</v>
      </c>
      <c r="J7894" s="13" t="s">
        <v>33</v>
      </c>
      <c r="K7894" s="13">
        <v>1</v>
      </c>
      <c r="L7894" s="13">
        <v>19.54</v>
      </c>
      <c r="M7894" s="13">
        <v>3.44</v>
      </c>
      <c r="N7894" s="13">
        <f t="shared" si="432"/>
        <v>19.54</v>
      </c>
      <c r="O7894" s="14" t="s">
        <v>1086</v>
      </c>
      <c r="P7894" s="13">
        <v>0</v>
      </c>
    </row>
    <row r="7895" customHeight="1" spans="1:16">
      <c r="A7895" s="13">
        <v>58216936</v>
      </c>
      <c r="B7895" s="13">
        <v>357</v>
      </c>
      <c r="C7895" s="15" t="s">
        <v>218</v>
      </c>
      <c r="D7895" s="13">
        <v>47683</v>
      </c>
      <c r="E7895" s="13" t="s">
        <v>14</v>
      </c>
      <c r="F7895" s="13" t="s">
        <v>15</v>
      </c>
      <c r="G7895" s="13" t="s">
        <v>16</v>
      </c>
      <c r="H7895" s="13">
        <v>6814</v>
      </c>
      <c r="I7895" s="13" t="s">
        <v>219</v>
      </c>
      <c r="J7895" s="13" t="s">
        <v>18</v>
      </c>
      <c r="K7895" s="13">
        <v>1</v>
      </c>
      <c r="L7895" s="13">
        <v>19.8</v>
      </c>
      <c r="M7895" s="13">
        <v>3.8</v>
      </c>
      <c r="N7895" s="13">
        <f t="shared" si="432"/>
        <v>19.8</v>
      </c>
      <c r="O7895" s="14">
        <v>1</v>
      </c>
      <c r="P7895" s="13">
        <f t="shared" si="433"/>
        <v>1</v>
      </c>
    </row>
    <row r="7896" customHeight="1" spans="1:16">
      <c r="A7896" s="13">
        <v>58216962</v>
      </c>
      <c r="B7896" s="13">
        <v>337</v>
      </c>
      <c r="C7896" s="15" t="s">
        <v>82</v>
      </c>
      <c r="D7896" s="13">
        <v>47683</v>
      </c>
      <c r="E7896" s="13" t="s">
        <v>14</v>
      </c>
      <c r="F7896" s="13" t="s">
        <v>15</v>
      </c>
      <c r="G7896" s="13" t="s">
        <v>16</v>
      </c>
      <c r="H7896" s="13">
        <v>990176</v>
      </c>
      <c r="I7896" s="13" t="s">
        <v>132</v>
      </c>
      <c r="J7896" s="13" t="s">
        <v>18</v>
      </c>
      <c r="K7896" s="13">
        <v>1</v>
      </c>
      <c r="L7896" s="13">
        <v>25.8</v>
      </c>
      <c r="M7896" s="13">
        <v>9.7</v>
      </c>
      <c r="N7896" s="13">
        <f t="shared" si="432"/>
        <v>25.8</v>
      </c>
      <c r="O7896" s="14">
        <v>1</v>
      </c>
      <c r="P7896" s="13">
        <f t="shared" si="433"/>
        <v>1</v>
      </c>
    </row>
    <row r="7897" customHeight="1" spans="1:16">
      <c r="A7897" s="13">
        <v>58216997</v>
      </c>
      <c r="B7897" s="13">
        <v>106485</v>
      </c>
      <c r="C7897" s="15" t="s">
        <v>430</v>
      </c>
      <c r="D7897" s="13">
        <v>47683</v>
      </c>
      <c r="E7897" s="13" t="s">
        <v>14</v>
      </c>
      <c r="F7897" s="13" t="s">
        <v>15</v>
      </c>
      <c r="G7897" s="13" t="s">
        <v>16</v>
      </c>
      <c r="H7897" s="13">
        <v>1004710</v>
      </c>
      <c r="I7897" s="13" t="s">
        <v>520</v>
      </c>
      <c r="J7897" s="13" t="s">
        <v>18</v>
      </c>
      <c r="K7897" s="13">
        <v>1</v>
      </c>
      <c r="L7897" s="13">
        <v>25.8</v>
      </c>
      <c r="M7897" s="13">
        <v>9.7</v>
      </c>
      <c r="N7897" s="13">
        <f t="shared" si="432"/>
        <v>25.8</v>
      </c>
      <c r="O7897" s="14">
        <v>1</v>
      </c>
      <c r="P7897" s="13">
        <f t="shared" si="433"/>
        <v>1</v>
      </c>
    </row>
    <row r="7898" customHeight="1" spans="1:16">
      <c r="A7898" s="13">
        <v>58217014</v>
      </c>
      <c r="B7898" s="13">
        <v>106569</v>
      </c>
      <c r="C7898" s="15" t="s">
        <v>193</v>
      </c>
      <c r="D7898" s="13">
        <v>47683</v>
      </c>
      <c r="E7898" s="13" t="s">
        <v>14</v>
      </c>
      <c r="F7898" s="13" t="s">
        <v>15</v>
      </c>
      <c r="G7898" s="13" t="s">
        <v>16</v>
      </c>
      <c r="H7898" s="13">
        <v>15755</v>
      </c>
      <c r="I7898" s="13" t="s">
        <v>194</v>
      </c>
      <c r="J7898" s="13" t="s">
        <v>18</v>
      </c>
      <c r="K7898" s="13">
        <v>1</v>
      </c>
      <c r="L7898" s="13">
        <v>25.8</v>
      </c>
      <c r="M7898" s="13">
        <v>9.7</v>
      </c>
      <c r="N7898" s="13">
        <f t="shared" si="432"/>
        <v>25.8</v>
      </c>
      <c r="O7898" s="14">
        <v>1</v>
      </c>
      <c r="P7898" s="13">
        <f t="shared" si="433"/>
        <v>1</v>
      </c>
    </row>
    <row r="7899" customHeight="1" spans="1:16">
      <c r="A7899" s="13">
        <v>58217062</v>
      </c>
      <c r="B7899" s="13">
        <v>337</v>
      </c>
      <c r="C7899" s="15" t="s">
        <v>82</v>
      </c>
      <c r="D7899" s="13">
        <v>47683</v>
      </c>
      <c r="E7899" s="13" t="s">
        <v>14</v>
      </c>
      <c r="F7899" s="13" t="s">
        <v>15</v>
      </c>
      <c r="G7899" s="13" t="s">
        <v>16</v>
      </c>
      <c r="H7899" s="13">
        <v>990176</v>
      </c>
      <c r="I7899" s="13" t="s">
        <v>132</v>
      </c>
      <c r="J7899" s="13" t="s">
        <v>18</v>
      </c>
      <c r="K7899" s="13">
        <v>1</v>
      </c>
      <c r="L7899" s="13">
        <v>25.8</v>
      </c>
      <c r="M7899" s="13">
        <v>9.7</v>
      </c>
      <c r="N7899" s="13">
        <f t="shared" si="432"/>
        <v>25.8</v>
      </c>
      <c r="O7899" s="14">
        <v>1</v>
      </c>
      <c r="P7899" s="13">
        <f t="shared" si="433"/>
        <v>1</v>
      </c>
    </row>
    <row r="7900" customHeight="1" spans="1:16">
      <c r="A7900" s="13">
        <v>58217068</v>
      </c>
      <c r="B7900" s="13">
        <v>737</v>
      </c>
      <c r="C7900" s="15" t="s">
        <v>183</v>
      </c>
      <c r="D7900" s="13">
        <v>47683</v>
      </c>
      <c r="E7900" s="13" t="s">
        <v>14</v>
      </c>
      <c r="F7900" s="13" t="s">
        <v>15</v>
      </c>
      <c r="G7900" s="13" t="s">
        <v>16</v>
      </c>
      <c r="H7900" s="13">
        <v>15720</v>
      </c>
      <c r="I7900" s="13" t="s">
        <v>368</v>
      </c>
      <c r="J7900" s="13" t="s">
        <v>18</v>
      </c>
      <c r="K7900" s="13">
        <v>1</v>
      </c>
      <c r="L7900" s="13">
        <v>20</v>
      </c>
      <c r="M7900" s="13">
        <v>3.9</v>
      </c>
      <c r="N7900" s="13">
        <f t="shared" si="432"/>
        <v>20</v>
      </c>
      <c r="O7900" s="14">
        <v>1</v>
      </c>
      <c r="P7900" s="13">
        <f t="shared" si="433"/>
        <v>1</v>
      </c>
    </row>
    <row r="7901" customHeight="1" spans="1:16">
      <c r="A7901" s="13">
        <v>58217073</v>
      </c>
      <c r="B7901" s="13">
        <v>101453</v>
      </c>
      <c r="C7901" s="15" t="s">
        <v>130</v>
      </c>
      <c r="D7901" s="13">
        <v>47683</v>
      </c>
      <c r="E7901" s="13" t="s">
        <v>14</v>
      </c>
      <c r="F7901" s="13" t="s">
        <v>15</v>
      </c>
      <c r="G7901" s="13" t="s">
        <v>16</v>
      </c>
      <c r="H7901" s="13">
        <v>4518</v>
      </c>
      <c r="I7901" s="13" t="s">
        <v>414</v>
      </c>
      <c r="J7901" s="13" t="s">
        <v>18</v>
      </c>
      <c r="K7901" s="13">
        <v>1</v>
      </c>
      <c r="L7901" s="13">
        <v>25.8</v>
      </c>
      <c r="M7901" s="13">
        <v>9.7</v>
      </c>
      <c r="N7901" s="13">
        <f t="shared" si="432"/>
        <v>25.8</v>
      </c>
      <c r="O7901" s="14">
        <v>1</v>
      </c>
      <c r="P7901" s="13">
        <f t="shared" si="433"/>
        <v>1</v>
      </c>
    </row>
    <row r="7902" customHeight="1" spans="1:16">
      <c r="A7902" s="13">
        <v>58217113</v>
      </c>
      <c r="B7902" s="13">
        <v>107658</v>
      </c>
      <c r="C7902" s="15" t="s">
        <v>68</v>
      </c>
      <c r="D7902" s="13">
        <v>47683</v>
      </c>
      <c r="E7902" s="13" t="s">
        <v>14</v>
      </c>
      <c r="F7902" s="13" t="s">
        <v>15</v>
      </c>
      <c r="G7902" s="13" t="s">
        <v>16</v>
      </c>
      <c r="H7902" s="13">
        <v>4562</v>
      </c>
      <c r="I7902" s="13" t="s">
        <v>429</v>
      </c>
      <c r="J7902" s="13" t="s">
        <v>18</v>
      </c>
      <c r="K7902" s="13">
        <v>1</v>
      </c>
      <c r="L7902" s="13">
        <v>25.8</v>
      </c>
      <c r="M7902" s="13">
        <v>9.7</v>
      </c>
      <c r="N7902" s="13">
        <f t="shared" si="432"/>
        <v>25.8</v>
      </c>
      <c r="O7902" s="14">
        <v>1</v>
      </c>
      <c r="P7902" s="13">
        <f t="shared" si="433"/>
        <v>1</v>
      </c>
    </row>
    <row r="7903" customHeight="1" spans="1:16">
      <c r="A7903" s="13">
        <v>58217116</v>
      </c>
      <c r="B7903" s="13">
        <v>118951</v>
      </c>
      <c r="C7903" s="15" t="s">
        <v>114</v>
      </c>
      <c r="D7903" s="13">
        <v>47683</v>
      </c>
      <c r="E7903" s="13" t="s">
        <v>14</v>
      </c>
      <c r="F7903" s="13" t="s">
        <v>15</v>
      </c>
      <c r="G7903" s="13" t="s">
        <v>16</v>
      </c>
      <c r="H7903" s="13">
        <v>14493</v>
      </c>
      <c r="I7903" s="13" t="s">
        <v>451</v>
      </c>
      <c r="J7903" s="13" t="s">
        <v>18</v>
      </c>
      <c r="K7903" s="13">
        <v>10</v>
      </c>
      <c r="L7903" s="13">
        <v>258</v>
      </c>
      <c r="M7903" s="13">
        <v>98</v>
      </c>
      <c r="N7903" s="13">
        <f t="shared" si="432"/>
        <v>25.8</v>
      </c>
      <c r="O7903" s="14">
        <v>1</v>
      </c>
      <c r="P7903" s="13">
        <f t="shared" si="433"/>
        <v>10</v>
      </c>
    </row>
    <row r="7904" customHeight="1" spans="1:16">
      <c r="A7904" s="13">
        <v>58217132</v>
      </c>
      <c r="B7904" s="13">
        <v>351</v>
      </c>
      <c r="C7904" s="15" t="s">
        <v>319</v>
      </c>
      <c r="D7904" s="13">
        <v>47683</v>
      </c>
      <c r="E7904" s="13" t="s">
        <v>14</v>
      </c>
      <c r="F7904" s="13" t="s">
        <v>15</v>
      </c>
      <c r="G7904" s="13" t="s">
        <v>16</v>
      </c>
      <c r="H7904" s="13">
        <v>8594</v>
      </c>
      <c r="I7904" s="13" t="s">
        <v>320</v>
      </c>
      <c r="J7904" s="13" t="s">
        <v>18</v>
      </c>
      <c r="K7904" s="13">
        <v>1</v>
      </c>
      <c r="L7904" s="13">
        <v>22.8</v>
      </c>
      <c r="M7904" s="13">
        <v>6.8</v>
      </c>
      <c r="N7904" s="13">
        <f t="shared" si="432"/>
        <v>22.8</v>
      </c>
      <c r="O7904" s="14">
        <v>1</v>
      </c>
      <c r="P7904" s="13">
        <f t="shared" si="433"/>
        <v>1</v>
      </c>
    </row>
    <row r="7905" customHeight="1" spans="1:16">
      <c r="A7905" s="13">
        <v>58217152</v>
      </c>
      <c r="B7905" s="13">
        <v>337</v>
      </c>
      <c r="C7905" s="15" t="s">
        <v>82</v>
      </c>
      <c r="D7905" s="13">
        <v>47683</v>
      </c>
      <c r="E7905" s="13" t="s">
        <v>14</v>
      </c>
      <c r="F7905" s="13" t="s">
        <v>15</v>
      </c>
      <c r="G7905" s="13" t="s">
        <v>16</v>
      </c>
      <c r="H7905" s="13">
        <v>6965</v>
      </c>
      <c r="I7905" s="13" t="s">
        <v>432</v>
      </c>
      <c r="J7905" s="13" t="s">
        <v>18</v>
      </c>
      <c r="K7905" s="13">
        <v>1</v>
      </c>
      <c r="L7905" s="13">
        <v>25.8</v>
      </c>
      <c r="M7905" s="13">
        <v>9.7</v>
      </c>
      <c r="N7905" s="13">
        <f t="shared" si="432"/>
        <v>25.8</v>
      </c>
      <c r="O7905" s="14">
        <v>1</v>
      </c>
      <c r="P7905" s="13">
        <f t="shared" si="433"/>
        <v>1</v>
      </c>
    </row>
    <row r="7906" customHeight="1" spans="1:16">
      <c r="A7906" s="13">
        <v>58217192</v>
      </c>
      <c r="B7906" s="13">
        <v>578</v>
      </c>
      <c r="C7906" s="15" t="s">
        <v>27</v>
      </c>
      <c r="D7906" s="13">
        <v>47683</v>
      </c>
      <c r="E7906" s="13" t="s">
        <v>14</v>
      </c>
      <c r="F7906" s="13" t="s">
        <v>15</v>
      </c>
      <c r="G7906" s="13" t="s">
        <v>16</v>
      </c>
      <c r="H7906" s="13">
        <v>9140</v>
      </c>
      <c r="I7906" s="13" t="s">
        <v>28</v>
      </c>
      <c r="J7906" s="13" t="s">
        <v>18</v>
      </c>
      <c r="K7906" s="13">
        <v>1</v>
      </c>
      <c r="L7906" s="13">
        <v>25.8</v>
      </c>
      <c r="M7906" s="13">
        <v>9.7</v>
      </c>
      <c r="N7906" s="13">
        <f t="shared" si="432"/>
        <v>25.8</v>
      </c>
      <c r="O7906" s="14">
        <v>1</v>
      </c>
      <c r="P7906" s="13">
        <f t="shared" si="433"/>
        <v>1</v>
      </c>
    </row>
    <row r="7907" customHeight="1" spans="1:16">
      <c r="A7907" s="13">
        <v>58217193</v>
      </c>
      <c r="B7907" s="13">
        <v>114069</v>
      </c>
      <c r="C7907" s="15" t="s">
        <v>56</v>
      </c>
      <c r="D7907" s="13">
        <v>47683</v>
      </c>
      <c r="E7907" s="13" t="s">
        <v>14</v>
      </c>
      <c r="F7907" s="13" t="s">
        <v>15</v>
      </c>
      <c r="G7907" s="13" t="s">
        <v>16</v>
      </c>
      <c r="H7907" s="13">
        <v>7707</v>
      </c>
      <c r="I7907" s="13" t="s">
        <v>128</v>
      </c>
      <c r="J7907" s="13" t="s">
        <v>18</v>
      </c>
      <c r="K7907" s="13">
        <v>1</v>
      </c>
      <c r="L7907" s="13">
        <v>19.87</v>
      </c>
      <c r="M7907" s="13">
        <v>3.77</v>
      </c>
      <c r="N7907" s="13">
        <f t="shared" si="432"/>
        <v>19.87</v>
      </c>
      <c r="O7907" s="14">
        <v>1</v>
      </c>
      <c r="P7907" s="13">
        <f t="shared" si="433"/>
        <v>1</v>
      </c>
    </row>
    <row r="7908" customHeight="1" spans="1:16">
      <c r="A7908" s="13">
        <v>58217218</v>
      </c>
      <c r="B7908" s="13">
        <v>571</v>
      </c>
      <c r="C7908" s="15" t="s">
        <v>90</v>
      </c>
      <c r="D7908" s="13">
        <v>47683</v>
      </c>
      <c r="E7908" s="13" t="s">
        <v>14</v>
      </c>
      <c r="F7908" s="13" t="s">
        <v>15</v>
      </c>
      <c r="G7908" s="13" t="s">
        <v>16</v>
      </c>
      <c r="H7908" s="13">
        <v>5471</v>
      </c>
      <c r="I7908" s="13" t="s">
        <v>91</v>
      </c>
      <c r="J7908" s="13" t="s">
        <v>18</v>
      </c>
      <c r="K7908" s="13">
        <v>1</v>
      </c>
      <c r="L7908" s="13">
        <v>25.8</v>
      </c>
      <c r="M7908" s="13">
        <v>9.7</v>
      </c>
      <c r="N7908" s="13">
        <f t="shared" si="432"/>
        <v>25.8</v>
      </c>
      <c r="O7908" s="14">
        <v>1</v>
      </c>
      <c r="P7908" s="13">
        <f t="shared" si="433"/>
        <v>1</v>
      </c>
    </row>
    <row r="7909" customHeight="1" spans="1:16">
      <c r="A7909" s="13">
        <v>58217221</v>
      </c>
      <c r="B7909" s="13">
        <v>747</v>
      </c>
      <c r="C7909" s="15" t="s">
        <v>354</v>
      </c>
      <c r="D7909" s="13">
        <v>47683</v>
      </c>
      <c r="E7909" s="13" t="s">
        <v>14</v>
      </c>
      <c r="F7909" s="13" t="s">
        <v>15</v>
      </c>
      <c r="G7909" s="13" t="s">
        <v>16</v>
      </c>
      <c r="H7909" s="13">
        <v>10907</v>
      </c>
      <c r="I7909" s="13" t="s">
        <v>367</v>
      </c>
      <c r="J7909" s="13" t="s">
        <v>18</v>
      </c>
      <c r="K7909" s="13">
        <v>3</v>
      </c>
      <c r="L7909" s="13">
        <v>68.4</v>
      </c>
      <c r="M7909" s="13">
        <v>20.1</v>
      </c>
      <c r="N7909" s="13">
        <f t="shared" si="432"/>
        <v>22.8</v>
      </c>
      <c r="O7909" s="14">
        <v>1</v>
      </c>
      <c r="P7909" s="13">
        <f t="shared" si="433"/>
        <v>3</v>
      </c>
    </row>
    <row r="7910" customHeight="1" spans="1:16">
      <c r="A7910" s="13">
        <v>58217272</v>
      </c>
      <c r="B7910" s="13">
        <v>704</v>
      </c>
      <c r="C7910" s="15" t="s">
        <v>154</v>
      </c>
      <c r="D7910" s="13">
        <v>47683</v>
      </c>
      <c r="E7910" s="13" t="s">
        <v>14</v>
      </c>
      <c r="F7910" s="13" t="s">
        <v>15</v>
      </c>
      <c r="G7910" s="13" t="s">
        <v>16</v>
      </c>
      <c r="H7910" s="13">
        <v>6385</v>
      </c>
      <c r="I7910" s="13" t="s">
        <v>155</v>
      </c>
      <c r="J7910" s="13" t="s">
        <v>18</v>
      </c>
      <c r="K7910" s="13">
        <v>2</v>
      </c>
      <c r="L7910" s="13">
        <v>51.6</v>
      </c>
      <c r="M7910" s="13">
        <v>19.4</v>
      </c>
      <c r="N7910" s="13">
        <f t="shared" si="432"/>
        <v>25.8</v>
      </c>
      <c r="O7910" s="14">
        <v>1</v>
      </c>
      <c r="P7910" s="13">
        <f t="shared" si="433"/>
        <v>2</v>
      </c>
    </row>
    <row r="7911" customHeight="1" spans="1:16">
      <c r="A7911" s="13">
        <v>58217277</v>
      </c>
      <c r="B7911" s="13">
        <v>357</v>
      </c>
      <c r="C7911" s="15" t="s">
        <v>218</v>
      </c>
      <c r="D7911" s="13">
        <v>47683</v>
      </c>
      <c r="E7911" s="13" t="s">
        <v>14</v>
      </c>
      <c r="F7911" s="13" t="s">
        <v>15</v>
      </c>
      <c r="G7911" s="13" t="s">
        <v>16</v>
      </c>
      <c r="H7911" s="13">
        <v>6814</v>
      </c>
      <c r="I7911" s="13" t="s">
        <v>219</v>
      </c>
      <c r="J7911" s="13" t="s">
        <v>18</v>
      </c>
      <c r="K7911" s="13">
        <v>7</v>
      </c>
      <c r="L7911" s="13">
        <v>168.6</v>
      </c>
      <c r="M7911" s="13">
        <v>56.6</v>
      </c>
      <c r="N7911" s="13">
        <f t="shared" si="432"/>
        <v>24.0857142857143</v>
      </c>
      <c r="O7911" s="14">
        <v>1</v>
      </c>
      <c r="P7911" s="13">
        <f t="shared" si="433"/>
        <v>7</v>
      </c>
    </row>
    <row r="7912" customHeight="1" spans="1:16">
      <c r="A7912" s="13">
        <v>58217281</v>
      </c>
      <c r="B7912" s="13">
        <v>720</v>
      </c>
      <c r="C7912" s="15" t="s">
        <v>256</v>
      </c>
      <c r="D7912" s="13">
        <v>47683</v>
      </c>
      <c r="E7912" s="13" t="s">
        <v>14</v>
      </c>
      <c r="F7912" s="13" t="s">
        <v>15</v>
      </c>
      <c r="G7912" s="13" t="s">
        <v>16</v>
      </c>
      <c r="H7912" s="13">
        <v>11142</v>
      </c>
      <c r="I7912" s="13" t="s">
        <v>257</v>
      </c>
      <c r="J7912" s="13" t="s">
        <v>18</v>
      </c>
      <c r="K7912" s="13">
        <v>2</v>
      </c>
      <c r="L7912" s="13">
        <v>39.6</v>
      </c>
      <c r="M7912" s="13">
        <v>7.4</v>
      </c>
      <c r="N7912" s="13">
        <f t="shared" si="432"/>
        <v>19.8</v>
      </c>
      <c r="O7912" s="14">
        <v>1</v>
      </c>
      <c r="P7912" s="13">
        <f t="shared" si="433"/>
        <v>2</v>
      </c>
    </row>
    <row r="7913" customHeight="1" spans="1:16">
      <c r="A7913" s="13">
        <v>58217292</v>
      </c>
      <c r="B7913" s="13">
        <v>114069</v>
      </c>
      <c r="C7913" s="15" t="s">
        <v>56</v>
      </c>
      <c r="D7913" s="13">
        <v>47683</v>
      </c>
      <c r="E7913" s="13" t="s">
        <v>14</v>
      </c>
      <c r="F7913" s="13" t="s">
        <v>15</v>
      </c>
      <c r="G7913" s="13" t="s">
        <v>16</v>
      </c>
      <c r="H7913" s="13">
        <v>7707</v>
      </c>
      <c r="I7913" s="13" t="s">
        <v>128</v>
      </c>
      <c r="J7913" s="13" t="s">
        <v>18</v>
      </c>
      <c r="K7913" s="13">
        <v>1</v>
      </c>
      <c r="L7913" s="13">
        <v>19.8</v>
      </c>
      <c r="M7913" s="13">
        <v>3.7</v>
      </c>
      <c r="N7913" s="13">
        <f t="shared" si="432"/>
        <v>19.8</v>
      </c>
      <c r="O7913" s="14">
        <v>1</v>
      </c>
      <c r="P7913" s="13">
        <f t="shared" si="433"/>
        <v>1</v>
      </c>
    </row>
    <row r="7914" customHeight="1" spans="1:16">
      <c r="A7914" s="13">
        <v>58217411</v>
      </c>
      <c r="B7914" s="13">
        <v>307</v>
      </c>
      <c r="C7914" s="15" t="s">
        <v>34</v>
      </c>
      <c r="D7914" s="13">
        <v>47683</v>
      </c>
      <c r="E7914" s="13" t="s">
        <v>14</v>
      </c>
      <c r="F7914" s="13" t="s">
        <v>15</v>
      </c>
      <c r="G7914" s="13" t="s">
        <v>16</v>
      </c>
      <c r="H7914" s="13">
        <v>7107</v>
      </c>
      <c r="I7914" s="13" t="s">
        <v>157</v>
      </c>
      <c r="J7914" s="13" t="s">
        <v>18</v>
      </c>
      <c r="K7914" s="13">
        <v>1</v>
      </c>
      <c r="L7914" s="13">
        <v>25.8</v>
      </c>
      <c r="M7914" s="13">
        <v>9.7</v>
      </c>
      <c r="N7914" s="13">
        <f t="shared" si="432"/>
        <v>25.8</v>
      </c>
      <c r="O7914" s="14">
        <v>1</v>
      </c>
      <c r="P7914" s="13">
        <f t="shared" si="433"/>
        <v>1</v>
      </c>
    </row>
    <row r="7915" customHeight="1" spans="1:16">
      <c r="A7915" s="13">
        <v>58217448</v>
      </c>
      <c r="B7915" s="13">
        <v>720</v>
      </c>
      <c r="C7915" s="15" t="s">
        <v>256</v>
      </c>
      <c r="D7915" s="13">
        <v>47683</v>
      </c>
      <c r="E7915" s="13" t="s">
        <v>14</v>
      </c>
      <c r="F7915" s="13" t="s">
        <v>15</v>
      </c>
      <c r="G7915" s="13" t="s">
        <v>16</v>
      </c>
      <c r="H7915" s="13">
        <v>11142</v>
      </c>
      <c r="I7915" s="13" t="s">
        <v>257</v>
      </c>
      <c r="J7915" s="13" t="s">
        <v>18</v>
      </c>
      <c r="K7915" s="13">
        <v>1</v>
      </c>
      <c r="L7915" s="13">
        <v>19.8</v>
      </c>
      <c r="M7915" s="13">
        <v>3.7</v>
      </c>
      <c r="N7915" s="13">
        <f t="shared" si="432"/>
        <v>19.8</v>
      </c>
      <c r="O7915" s="14">
        <v>1</v>
      </c>
      <c r="P7915" s="13">
        <f t="shared" si="433"/>
        <v>1</v>
      </c>
    </row>
    <row r="7916" customHeight="1" spans="1:16">
      <c r="A7916" s="13">
        <v>58217482</v>
      </c>
      <c r="B7916" s="13">
        <v>102564</v>
      </c>
      <c r="C7916" s="15" t="s">
        <v>336</v>
      </c>
      <c r="D7916" s="13">
        <v>47683</v>
      </c>
      <c r="E7916" s="13" t="s">
        <v>14</v>
      </c>
      <c r="F7916" s="13" t="s">
        <v>15</v>
      </c>
      <c r="G7916" s="13" t="s">
        <v>16</v>
      </c>
      <c r="H7916" s="13">
        <v>16416</v>
      </c>
      <c r="I7916" s="13" t="s">
        <v>37</v>
      </c>
      <c r="J7916" s="13" t="s">
        <v>18</v>
      </c>
      <c r="K7916" s="13">
        <v>1</v>
      </c>
      <c r="L7916" s="13">
        <v>19.8</v>
      </c>
      <c r="M7916" s="13">
        <v>3.8</v>
      </c>
      <c r="N7916" s="13">
        <f t="shared" si="432"/>
        <v>19.8</v>
      </c>
      <c r="O7916" s="14">
        <v>1</v>
      </c>
      <c r="P7916" s="13">
        <f t="shared" si="433"/>
        <v>1</v>
      </c>
    </row>
    <row r="7917" customHeight="1" spans="1:16">
      <c r="A7917" s="13">
        <v>58217525</v>
      </c>
      <c r="B7917" s="13">
        <v>117184</v>
      </c>
      <c r="C7917" s="16" t="s">
        <v>50</v>
      </c>
      <c r="D7917" s="13">
        <v>47683</v>
      </c>
      <c r="E7917" s="13" t="s">
        <v>14</v>
      </c>
      <c r="F7917" s="13" t="s">
        <v>15</v>
      </c>
      <c r="G7917" s="13" t="s">
        <v>16</v>
      </c>
      <c r="H7917" s="13">
        <v>11769</v>
      </c>
      <c r="I7917" s="13" t="s">
        <v>209</v>
      </c>
      <c r="J7917" s="13" t="s">
        <v>18</v>
      </c>
      <c r="K7917" s="13">
        <v>70</v>
      </c>
      <c r="L7917" s="13">
        <v>1134</v>
      </c>
      <c r="M7917" s="13">
        <v>7</v>
      </c>
      <c r="N7917" s="13">
        <f t="shared" si="432"/>
        <v>16.2</v>
      </c>
      <c r="O7917" s="14">
        <f>0.7-(16.5-N7917)</f>
        <v>0.399999999999999</v>
      </c>
      <c r="P7917" s="13">
        <f t="shared" si="433"/>
        <v>27.9999999999999</v>
      </c>
    </row>
    <row r="7918" customHeight="1" spans="1:16">
      <c r="A7918" s="13">
        <v>58217537</v>
      </c>
      <c r="B7918" s="13">
        <v>105267</v>
      </c>
      <c r="C7918" s="15" t="s">
        <v>147</v>
      </c>
      <c r="D7918" s="13">
        <v>47683</v>
      </c>
      <c r="E7918" s="13" t="s">
        <v>14</v>
      </c>
      <c r="F7918" s="13" t="s">
        <v>15</v>
      </c>
      <c r="G7918" s="13" t="s">
        <v>16</v>
      </c>
      <c r="H7918" s="13">
        <v>12886</v>
      </c>
      <c r="I7918" s="13" t="s">
        <v>271</v>
      </c>
      <c r="J7918" s="13" t="s">
        <v>18</v>
      </c>
      <c r="K7918" s="13">
        <v>1</v>
      </c>
      <c r="L7918" s="13">
        <v>25.8</v>
      </c>
      <c r="M7918" s="13">
        <v>9.7</v>
      </c>
      <c r="N7918" s="13">
        <f t="shared" si="432"/>
        <v>25.8</v>
      </c>
      <c r="O7918" s="14">
        <v>1</v>
      </c>
      <c r="P7918" s="13">
        <f t="shared" ref="P7918:P7942" si="434">K7918*O7918</f>
        <v>1</v>
      </c>
    </row>
    <row r="7919" customHeight="1" spans="1:16">
      <c r="A7919" s="13">
        <v>58217574</v>
      </c>
      <c r="B7919" s="13">
        <v>113833</v>
      </c>
      <c r="C7919" s="15" t="s">
        <v>321</v>
      </c>
      <c r="D7919" s="13">
        <v>47683</v>
      </c>
      <c r="E7919" s="13" t="s">
        <v>14</v>
      </c>
      <c r="F7919" s="13" t="s">
        <v>15</v>
      </c>
      <c r="G7919" s="13" t="s">
        <v>16</v>
      </c>
      <c r="H7919" s="13">
        <v>13296</v>
      </c>
      <c r="I7919" s="13" t="s">
        <v>470</v>
      </c>
      <c r="J7919" s="13" t="s">
        <v>18</v>
      </c>
      <c r="K7919" s="13">
        <v>1</v>
      </c>
      <c r="L7919" s="13">
        <v>25.8</v>
      </c>
      <c r="M7919" s="13">
        <v>9.7</v>
      </c>
      <c r="N7919" s="13">
        <f t="shared" si="432"/>
        <v>25.8</v>
      </c>
      <c r="O7919" s="14">
        <v>1</v>
      </c>
      <c r="P7919" s="13">
        <f t="shared" si="434"/>
        <v>1</v>
      </c>
    </row>
    <row r="7920" customHeight="1" spans="1:16">
      <c r="A7920" s="13">
        <v>58217580</v>
      </c>
      <c r="B7920" s="13">
        <v>114286</v>
      </c>
      <c r="C7920" s="15" t="s">
        <v>19</v>
      </c>
      <c r="D7920" s="13">
        <v>47683</v>
      </c>
      <c r="E7920" s="13" t="s">
        <v>14</v>
      </c>
      <c r="F7920" s="13" t="s">
        <v>15</v>
      </c>
      <c r="G7920" s="13" t="s">
        <v>16</v>
      </c>
      <c r="H7920" s="13">
        <v>16266</v>
      </c>
      <c r="I7920" s="13" t="s">
        <v>335</v>
      </c>
      <c r="J7920" s="13" t="s">
        <v>18</v>
      </c>
      <c r="K7920" s="13">
        <v>1</v>
      </c>
      <c r="L7920" s="13">
        <v>19.8</v>
      </c>
      <c r="M7920" s="13">
        <v>3.7</v>
      </c>
      <c r="N7920" s="13">
        <f t="shared" si="432"/>
        <v>19.8</v>
      </c>
      <c r="O7920" s="14">
        <v>1</v>
      </c>
      <c r="P7920" s="13">
        <f t="shared" si="434"/>
        <v>1</v>
      </c>
    </row>
    <row r="7921" customHeight="1" spans="1:16">
      <c r="A7921" s="13">
        <v>58217663</v>
      </c>
      <c r="B7921" s="13">
        <v>101453</v>
      </c>
      <c r="C7921" s="15" t="s">
        <v>130</v>
      </c>
      <c r="D7921" s="13">
        <v>47683</v>
      </c>
      <c r="E7921" s="13" t="s">
        <v>14</v>
      </c>
      <c r="F7921" s="13" t="s">
        <v>15</v>
      </c>
      <c r="G7921" s="13" t="s">
        <v>16</v>
      </c>
      <c r="H7921" s="13">
        <v>4518</v>
      </c>
      <c r="I7921" s="13" t="s">
        <v>414</v>
      </c>
      <c r="J7921" s="13" t="s">
        <v>18</v>
      </c>
      <c r="K7921" s="13">
        <v>1</v>
      </c>
      <c r="L7921" s="13">
        <v>22</v>
      </c>
      <c r="M7921" s="13">
        <v>5.9</v>
      </c>
      <c r="N7921" s="13">
        <f t="shared" si="432"/>
        <v>22</v>
      </c>
      <c r="O7921" s="14">
        <v>1</v>
      </c>
      <c r="P7921" s="13">
        <f t="shared" si="434"/>
        <v>1</v>
      </c>
    </row>
    <row r="7922" customHeight="1" spans="1:16">
      <c r="A7922" s="13">
        <v>58217689</v>
      </c>
      <c r="B7922" s="13">
        <v>114286</v>
      </c>
      <c r="C7922" s="15" t="s">
        <v>19</v>
      </c>
      <c r="D7922" s="13">
        <v>47683</v>
      </c>
      <c r="E7922" s="13" t="s">
        <v>14</v>
      </c>
      <c r="F7922" s="13" t="s">
        <v>15</v>
      </c>
      <c r="G7922" s="13" t="s">
        <v>16</v>
      </c>
      <c r="H7922" s="13">
        <v>16266</v>
      </c>
      <c r="I7922" s="13" t="s">
        <v>335</v>
      </c>
      <c r="J7922" s="13" t="s">
        <v>18</v>
      </c>
      <c r="K7922" s="13">
        <v>1</v>
      </c>
      <c r="L7922" s="13">
        <v>19.8</v>
      </c>
      <c r="M7922" s="13">
        <v>3.7</v>
      </c>
      <c r="N7922" s="13">
        <f t="shared" si="432"/>
        <v>19.8</v>
      </c>
      <c r="O7922" s="14">
        <v>1</v>
      </c>
      <c r="P7922" s="13">
        <f t="shared" si="434"/>
        <v>1</v>
      </c>
    </row>
    <row r="7923" customHeight="1" spans="1:16">
      <c r="A7923" s="13">
        <v>58217716</v>
      </c>
      <c r="B7923" s="13">
        <v>357</v>
      </c>
      <c r="C7923" s="15" t="s">
        <v>218</v>
      </c>
      <c r="D7923" s="13">
        <v>47683</v>
      </c>
      <c r="E7923" s="13" t="s">
        <v>14</v>
      </c>
      <c r="F7923" s="13" t="s">
        <v>15</v>
      </c>
      <c r="G7923" s="13" t="s">
        <v>16</v>
      </c>
      <c r="H7923" s="13">
        <v>6814</v>
      </c>
      <c r="I7923" s="13" t="s">
        <v>219</v>
      </c>
      <c r="J7923" s="13" t="s">
        <v>18</v>
      </c>
      <c r="K7923" s="13">
        <v>1</v>
      </c>
      <c r="L7923" s="13">
        <v>25.8</v>
      </c>
      <c r="M7923" s="13">
        <v>9.8</v>
      </c>
      <c r="N7923" s="13">
        <f t="shared" si="432"/>
        <v>25.8</v>
      </c>
      <c r="O7923" s="14">
        <v>1</v>
      </c>
      <c r="P7923" s="13">
        <f t="shared" si="434"/>
        <v>1</v>
      </c>
    </row>
    <row r="7924" customHeight="1" spans="1:16">
      <c r="A7924" s="13">
        <v>58217742</v>
      </c>
      <c r="B7924" s="13">
        <v>102565</v>
      </c>
      <c r="C7924" s="15" t="s">
        <v>141</v>
      </c>
      <c r="D7924" s="13">
        <v>47683</v>
      </c>
      <c r="E7924" s="13" t="s">
        <v>14</v>
      </c>
      <c r="F7924" s="13" t="s">
        <v>15</v>
      </c>
      <c r="G7924" s="13" t="s">
        <v>16</v>
      </c>
      <c r="H7924" s="13">
        <v>27883</v>
      </c>
      <c r="I7924" s="13" t="s">
        <v>491</v>
      </c>
      <c r="J7924" s="13" t="s">
        <v>18</v>
      </c>
      <c r="K7924" s="13">
        <v>1</v>
      </c>
      <c r="L7924" s="13">
        <v>25.8</v>
      </c>
      <c r="M7924" s="13">
        <v>9.7</v>
      </c>
      <c r="N7924" s="13">
        <f t="shared" si="432"/>
        <v>25.8</v>
      </c>
      <c r="O7924" s="14">
        <v>1</v>
      </c>
      <c r="P7924" s="13">
        <f t="shared" si="434"/>
        <v>1</v>
      </c>
    </row>
    <row r="7925" customHeight="1" spans="1:16">
      <c r="A7925" s="13">
        <v>58217769</v>
      </c>
      <c r="B7925" s="13">
        <v>106569</v>
      </c>
      <c r="C7925" s="15" t="s">
        <v>193</v>
      </c>
      <c r="D7925" s="13">
        <v>47683</v>
      </c>
      <c r="E7925" s="13" t="s">
        <v>14</v>
      </c>
      <c r="F7925" s="13" t="s">
        <v>15</v>
      </c>
      <c r="G7925" s="13" t="s">
        <v>16</v>
      </c>
      <c r="H7925" s="13">
        <v>15755</v>
      </c>
      <c r="I7925" s="13" t="s">
        <v>194</v>
      </c>
      <c r="J7925" s="13" t="s">
        <v>18</v>
      </c>
      <c r="K7925" s="13">
        <v>3</v>
      </c>
      <c r="L7925" s="13">
        <v>77.4</v>
      </c>
      <c r="M7925" s="13">
        <v>29.1</v>
      </c>
      <c r="N7925" s="13">
        <f t="shared" si="432"/>
        <v>25.8</v>
      </c>
      <c r="O7925" s="14">
        <v>1</v>
      </c>
      <c r="P7925" s="13">
        <f t="shared" si="434"/>
        <v>3</v>
      </c>
    </row>
    <row r="7926" customHeight="1" spans="1:16">
      <c r="A7926" s="13">
        <v>58217790</v>
      </c>
      <c r="B7926" s="13">
        <v>517</v>
      </c>
      <c r="C7926" s="15" t="s">
        <v>187</v>
      </c>
      <c r="D7926" s="13">
        <v>47683</v>
      </c>
      <c r="E7926" s="13" t="s">
        <v>14</v>
      </c>
      <c r="F7926" s="13" t="s">
        <v>15</v>
      </c>
      <c r="G7926" s="13" t="s">
        <v>16</v>
      </c>
      <c r="H7926" s="13">
        <v>4024</v>
      </c>
      <c r="I7926" s="13" t="s">
        <v>188</v>
      </c>
      <c r="J7926" s="13" t="s">
        <v>18</v>
      </c>
      <c r="K7926" s="13">
        <v>1</v>
      </c>
      <c r="L7926" s="13">
        <v>25.8</v>
      </c>
      <c r="M7926" s="13">
        <v>9.8</v>
      </c>
      <c r="N7926" s="13">
        <f t="shared" si="432"/>
        <v>25.8</v>
      </c>
      <c r="O7926" s="14">
        <v>1</v>
      </c>
      <c r="P7926" s="13">
        <f t="shared" si="434"/>
        <v>1</v>
      </c>
    </row>
    <row r="7927" customHeight="1" spans="1:16">
      <c r="A7927" s="13">
        <v>58217821</v>
      </c>
      <c r="B7927" s="13">
        <v>572</v>
      </c>
      <c r="C7927" s="15" t="s">
        <v>96</v>
      </c>
      <c r="D7927" s="13">
        <v>47683</v>
      </c>
      <c r="E7927" s="13" t="s">
        <v>14</v>
      </c>
      <c r="F7927" s="13" t="s">
        <v>15</v>
      </c>
      <c r="G7927" s="13" t="s">
        <v>16</v>
      </c>
      <c r="H7927" s="13">
        <v>5457</v>
      </c>
      <c r="I7927" s="13" t="s">
        <v>427</v>
      </c>
      <c r="J7927" s="13" t="s">
        <v>18</v>
      </c>
      <c r="K7927" s="13">
        <v>1</v>
      </c>
      <c r="L7927" s="13">
        <v>23.5</v>
      </c>
      <c r="M7927" s="13">
        <v>7.4</v>
      </c>
      <c r="N7927" s="13">
        <f t="shared" si="432"/>
        <v>23.5</v>
      </c>
      <c r="O7927" s="14">
        <v>1</v>
      </c>
      <c r="P7927" s="13">
        <f t="shared" si="434"/>
        <v>1</v>
      </c>
    </row>
    <row r="7928" customHeight="1" spans="1:16">
      <c r="A7928" s="13">
        <v>58217861</v>
      </c>
      <c r="B7928" s="13">
        <v>385</v>
      </c>
      <c r="C7928" s="15" t="s">
        <v>280</v>
      </c>
      <c r="D7928" s="13">
        <v>47683</v>
      </c>
      <c r="E7928" s="13" t="s">
        <v>14</v>
      </c>
      <c r="F7928" s="13" t="s">
        <v>15</v>
      </c>
      <c r="G7928" s="13" t="s">
        <v>16</v>
      </c>
      <c r="H7928" s="13">
        <v>12566</v>
      </c>
      <c r="I7928" s="13" t="s">
        <v>324</v>
      </c>
      <c r="J7928" s="13" t="s">
        <v>18</v>
      </c>
      <c r="K7928" s="13">
        <v>1</v>
      </c>
      <c r="L7928" s="13">
        <v>19.8</v>
      </c>
      <c r="M7928" s="13">
        <v>3.7</v>
      </c>
      <c r="N7928" s="13">
        <f t="shared" si="432"/>
        <v>19.8</v>
      </c>
      <c r="O7928" s="14">
        <v>1</v>
      </c>
      <c r="P7928" s="13">
        <f t="shared" si="434"/>
        <v>1</v>
      </c>
    </row>
    <row r="7929" customHeight="1" spans="1:16">
      <c r="A7929" s="13">
        <v>58217968</v>
      </c>
      <c r="B7929" s="13">
        <v>367</v>
      </c>
      <c r="C7929" s="15" t="s">
        <v>204</v>
      </c>
      <c r="D7929" s="13">
        <v>47683</v>
      </c>
      <c r="E7929" s="13" t="s">
        <v>14</v>
      </c>
      <c r="F7929" s="13" t="s">
        <v>15</v>
      </c>
      <c r="G7929" s="13" t="s">
        <v>16</v>
      </c>
      <c r="H7929" s="13">
        <v>10043</v>
      </c>
      <c r="I7929" s="13" t="s">
        <v>205</v>
      </c>
      <c r="J7929" s="13" t="s">
        <v>18</v>
      </c>
      <c r="K7929" s="13">
        <v>1</v>
      </c>
      <c r="L7929" s="13">
        <v>25.8</v>
      </c>
      <c r="M7929" s="13">
        <v>9.7</v>
      </c>
      <c r="N7929" s="13">
        <f t="shared" si="432"/>
        <v>25.8</v>
      </c>
      <c r="O7929" s="14">
        <v>1</v>
      </c>
      <c r="P7929" s="13">
        <f t="shared" si="434"/>
        <v>1</v>
      </c>
    </row>
    <row r="7930" customHeight="1" spans="1:16">
      <c r="A7930" s="13">
        <v>58217975</v>
      </c>
      <c r="B7930" s="13">
        <v>118758</v>
      </c>
      <c r="C7930" s="15" t="s">
        <v>64</v>
      </c>
      <c r="D7930" s="13">
        <v>47683</v>
      </c>
      <c r="E7930" s="13" t="s">
        <v>14</v>
      </c>
      <c r="F7930" s="13" t="s">
        <v>15</v>
      </c>
      <c r="G7930" s="13" t="s">
        <v>16</v>
      </c>
      <c r="H7930" s="13">
        <v>14388</v>
      </c>
      <c r="I7930" s="13" t="s">
        <v>303</v>
      </c>
      <c r="J7930" s="13" t="s">
        <v>18</v>
      </c>
      <c r="K7930" s="13">
        <v>1</v>
      </c>
      <c r="L7930" s="13">
        <v>25.8</v>
      </c>
      <c r="M7930" s="13">
        <v>9.7</v>
      </c>
      <c r="N7930" s="13">
        <f t="shared" si="432"/>
        <v>25.8</v>
      </c>
      <c r="O7930" s="14">
        <v>1</v>
      </c>
      <c r="P7930" s="13">
        <f t="shared" si="434"/>
        <v>1</v>
      </c>
    </row>
    <row r="7931" customHeight="1" spans="1:16">
      <c r="A7931" s="13">
        <v>58218062</v>
      </c>
      <c r="B7931" s="13">
        <v>143253</v>
      </c>
      <c r="C7931" s="15" t="s">
        <v>286</v>
      </c>
      <c r="D7931" s="13">
        <v>47683</v>
      </c>
      <c r="E7931" s="13" t="s">
        <v>14</v>
      </c>
      <c r="F7931" s="13" t="s">
        <v>15</v>
      </c>
      <c r="G7931" s="13" t="s">
        <v>16</v>
      </c>
      <c r="H7931" s="13">
        <v>7369</v>
      </c>
      <c r="I7931" s="13" t="s">
        <v>287</v>
      </c>
      <c r="J7931" s="13" t="s">
        <v>18</v>
      </c>
      <c r="K7931" s="13">
        <v>1</v>
      </c>
      <c r="L7931" s="13">
        <v>18</v>
      </c>
      <c r="M7931" s="13">
        <v>2</v>
      </c>
      <c r="N7931" s="13">
        <f t="shared" si="432"/>
        <v>18</v>
      </c>
      <c r="O7931" s="14">
        <v>1</v>
      </c>
      <c r="P7931" s="13">
        <f t="shared" si="434"/>
        <v>1</v>
      </c>
    </row>
    <row r="7932" customHeight="1" spans="1:16">
      <c r="A7932" s="13">
        <v>58218157</v>
      </c>
      <c r="B7932" s="13">
        <v>721</v>
      </c>
      <c r="C7932" s="15" t="s">
        <v>267</v>
      </c>
      <c r="D7932" s="13">
        <v>47683</v>
      </c>
      <c r="E7932" s="13" t="s">
        <v>14</v>
      </c>
      <c r="F7932" s="13" t="s">
        <v>15</v>
      </c>
      <c r="G7932" s="13" t="s">
        <v>16</v>
      </c>
      <c r="H7932" s="13">
        <v>12934</v>
      </c>
      <c r="I7932" s="13" t="s">
        <v>444</v>
      </c>
      <c r="J7932" s="13" t="s">
        <v>18</v>
      </c>
      <c r="K7932" s="13">
        <v>1</v>
      </c>
      <c r="L7932" s="13">
        <v>25.8</v>
      </c>
      <c r="M7932" s="13">
        <v>9.7</v>
      </c>
      <c r="N7932" s="13">
        <f t="shared" si="432"/>
        <v>25.8</v>
      </c>
      <c r="O7932" s="14">
        <v>1</v>
      </c>
      <c r="P7932" s="13">
        <f t="shared" si="434"/>
        <v>1</v>
      </c>
    </row>
    <row r="7933" customHeight="1" spans="1:16">
      <c r="A7933" s="13">
        <v>58218197</v>
      </c>
      <c r="B7933" s="13">
        <v>709</v>
      </c>
      <c r="C7933" s="15" t="s">
        <v>345</v>
      </c>
      <c r="D7933" s="13">
        <v>47683</v>
      </c>
      <c r="E7933" s="13" t="s">
        <v>14</v>
      </c>
      <c r="F7933" s="13" t="s">
        <v>15</v>
      </c>
      <c r="G7933" s="13" t="s">
        <v>16</v>
      </c>
      <c r="H7933" s="13">
        <v>5641</v>
      </c>
      <c r="I7933" s="13" t="s">
        <v>492</v>
      </c>
      <c r="J7933" s="13" t="s">
        <v>18</v>
      </c>
      <c r="K7933" s="13">
        <v>1</v>
      </c>
      <c r="L7933" s="13">
        <v>25.8</v>
      </c>
      <c r="M7933" s="13">
        <v>9.7</v>
      </c>
      <c r="N7933" s="13">
        <f t="shared" si="432"/>
        <v>25.8</v>
      </c>
      <c r="O7933" s="14">
        <v>1</v>
      </c>
      <c r="P7933" s="13">
        <f t="shared" si="434"/>
        <v>1</v>
      </c>
    </row>
    <row r="7934" customHeight="1" spans="1:16">
      <c r="A7934" s="13">
        <v>58218203</v>
      </c>
      <c r="B7934" s="13">
        <v>113299</v>
      </c>
      <c r="C7934" s="15" t="s">
        <v>221</v>
      </c>
      <c r="D7934" s="13">
        <v>47683</v>
      </c>
      <c r="E7934" s="13" t="s">
        <v>14</v>
      </c>
      <c r="F7934" s="13" t="s">
        <v>15</v>
      </c>
      <c r="G7934" s="13" t="s">
        <v>16</v>
      </c>
      <c r="H7934" s="13">
        <v>14429</v>
      </c>
      <c r="I7934" s="13" t="s">
        <v>264</v>
      </c>
      <c r="J7934" s="13" t="s">
        <v>18</v>
      </c>
      <c r="K7934" s="13">
        <v>1</v>
      </c>
      <c r="L7934" s="13">
        <v>25.8</v>
      </c>
      <c r="M7934" s="13">
        <v>9.7</v>
      </c>
      <c r="N7934" s="13">
        <f t="shared" si="432"/>
        <v>25.8</v>
      </c>
      <c r="O7934" s="14">
        <v>1</v>
      </c>
      <c r="P7934" s="13">
        <f t="shared" si="434"/>
        <v>1</v>
      </c>
    </row>
    <row r="7935" customHeight="1" spans="1:16">
      <c r="A7935" s="13">
        <v>58218290</v>
      </c>
      <c r="B7935" s="13">
        <v>118074</v>
      </c>
      <c r="C7935" s="15" t="s">
        <v>86</v>
      </c>
      <c r="D7935" s="13">
        <v>47683</v>
      </c>
      <c r="E7935" s="13" t="s">
        <v>14</v>
      </c>
      <c r="F7935" s="13" t="s">
        <v>15</v>
      </c>
      <c r="G7935" s="13" t="s">
        <v>16</v>
      </c>
      <c r="H7935" s="13">
        <v>4304</v>
      </c>
      <c r="I7935" s="13" t="s">
        <v>87</v>
      </c>
      <c r="J7935" s="13" t="s">
        <v>18</v>
      </c>
      <c r="K7935" s="13">
        <v>4</v>
      </c>
      <c r="L7935" s="13">
        <v>103.2</v>
      </c>
      <c r="M7935" s="13">
        <v>38.8</v>
      </c>
      <c r="N7935" s="13">
        <f t="shared" si="432"/>
        <v>25.8</v>
      </c>
      <c r="O7935" s="14">
        <v>1</v>
      </c>
      <c r="P7935" s="13">
        <f t="shared" si="434"/>
        <v>4</v>
      </c>
    </row>
    <row r="7936" customHeight="1" spans="1:16">
      <c r="A7936" s="13">
        <v>58218333</v>
      </c>
      <c r="B7936" s="13">
        <v>343</v>
      </c>
      <c r="C7936" s="15" t="s">
        <v>215</v>
      </c>
      <c r="D7936" s="13">
        <v>47683</v>
      </c>
      <c r="E7936" s="13" t="s">
        <v>14</v>
      </c>
      <c r="F7936" s="13" t="s">
        <v>15</v>
      </c>
      <c r="G7936" s="13" t="s">
        <v>16</v>
      </c>
      <c r="H7936" s="13">
        <v>7583</v>
      </c>
      <c r="I7936" s="13" t="s">
        <v>216</v>
      </c>
      <c r="J7936" s="13" t="s">
        <v>18</v>
      </c>
      <c r="K7936" s="13">
        <v>1</v>
      </c>
      <c r="L7936" s="13">
        <v>25.8</v>
      </c>
      <c r="M7936" s="13">
        <v>9.7</v>
      </c>
      <c r="N7936" s="13">
        <f t="shared" si="432"/>
        <v>25.8</v>
      </c>
      <c r="O7936" s="14">
        <v>1</v>
      </c>
      <c r="P7936" s="13">
        <f t="shared" si="434"/>
        <v>1</v>
      </c>
    </row>
    <row r="7937" customHeight="1" spans="1:16">
      <c r="A7937" s="13">
        <v>58218339</v>
      </c>
      <c r="B7937" s="13">
        <v>108656</v>
      </c>
      <c r="C7937" s="15" t="s">
        <v>372</v>
      </c>
      <c r="D7937" s="13">
        <v>47683</v>
      </c>
      <c r="E7937" s="13" t="s">
        <v>14</v>
      </c>
      <c r="F7937" s="13" t="s">
        <v>15</v>
      </c>
      <c r="G7937" s="13" t="s">
        <v>16</v>
      </c>
      <c r="H7937" s="13">
        <v>8489</v>
      </c>
      <c r="I7937" s="13" t="s">
        <v>373</v>
      </c>
      <c r="J7937" s="13" t="s">
        <v>18</v>
      </c>
      <c r="K7937" s="13">
        <v>2</v>
      </c>
      <c r="L7937" s="13">
        <v>39.6</v>
      </c>
      <c r="M7937" s="13">
        <v>7.4</v>
      </c>
      <c r="N7937" s="13">
        <f t="shared" si="432"/>
        <v>19.8</v>
      </c>
      <c r="O7937" s="14">
        <v>1</v>
      </c>
      <c r="P7937" s="13">
        <f t="shared" si="434"/>
        <v>2</v>
      </c>
    </row>
    <row r="7938" customHeight="1" spans="1:16">
      <c r="A7938" s="13">
        <v>58218464</v>
      </c>
      <c r="B7938" s="13">
        <v>359</v>
      </c>
      <c r="C7938" s="15" t="s">
        <v>94</v>
      </c>
      <c r="D7938" s="13">
        <v>47683</v>
      </c>
      <c r="E7938" s="13" t="s">
        <v>14</v>
      </c>
      <c r="F7938" s="13" t="s">
        <v>15</v>
      </c>
      <c r="G7938" s="13" t="s">
        <v>16</v>
      </c>
      <c r="H7938" s="13">
        <v>11504</v>
      </c>
      <c r="I7938" s="13" t="s">
        <v>95</v>
      </c>
      <c r="J7938" s="13" t="s">
        <v>18</v>
      </c>
      <c r="K7938" s="13">
        <v>1</v>
      </c>
      <c r="L7938" s="13">
        <v>25.8</v>
      </c>
      <c r="M7938" s="13">
        <v>9.7</v>
      </c>
      <c r="N7938" s="13">
        <f t="shared" si="432"/>
        <v>25.8</v>
      </c>
      <c r="O7938" s="14">
        <v>1</v>
      </c>
      <c r="P7938" s="13">
        <f t="shared" si="434"/>
        <v>1</v>
      </c>
    </row>
    <row r="7939" customHeight="1" spans="1:16">
      <c r="A7939" s="13">
        <v>58218526</v>
      </c>
      <c r="B7939" s="13">
        <v>105267</v>
      </c>
      <c r="C7939" s="15" t="s">
        <v>147</v>
      </c>
      <c r="D7939" s="13">
        <v>47683</v>
      </c>
      <c r="E7939" s="13" t="s">
        <v>14</v>
      </c>
      <c r="F7939" s="13" t="s">
        <v>15</v>
      </c>
      <c r="G7939" s="13" t="s">
        <v>16</v>
      </c>
      <c r="H7939" s="13">
        <v>12886</v>
      </c>
      <c r="I7939" s="13" t="s">
        <v>271</v>
      </c>
      <c r="J7939" s="13" t="s">
        <v>18</v>
      </c>
      <c r="K7939" s="13">
        <v>1</v>
      </c>
      <c r="L7939" s="13">
        <v>23.5</v>
      </c>
      <c r="M7939" s="13">
        <v>7.4</v>
      </c>
      <c r="N7939" s="13">
        <f t="shared" ref="N7939:N8002" si="435">L7939/K7939</f>
        <v>23.5</v>
      </c>
      <c r="O7939" s="14">
        <v>1</v>
      </c>
      <c r="P7939" s="13">
        <f t="shared" si="434"/>
        <v>1</v>
      </c>
    </row>
    <row r="7940" customHeight="1" spans="1:16">
      <c r="A7940" s="13">
        <v>58218532</v>
      </c>
      <c r="B7940" s="13">
        <v>114844</v>
      </c>
      <c r="C7940" s="15" t="s">
        <v>385</v>
      </c>
      <c r="D7940" s="13">
        <v>47683</v>
      </c>
      <c r="E7940" s="13" t="s">
        <v>14</v>
      </c>
      <c r="F7940" s="13" t="s">
        <v>15</v>
      </c>
      <c r="G7940" s="13" t="s">
        <v>16</v>
      </c>
      <c r="H7940" s="13">
        <v>13327</v>
      </c>
      <c r="I7940" s="13" t="s">
        <v>386</v>
      </c>
      <c r="J7940" s="13" t="s">
        <v>18</v>
      </c>
      <c r="K7940" s="13">
        <v>2</v>
      </c>
      <c r="L7940" s="13">
        <v>43.6</v>
      </c>
      <c r="M7940" s="13">
        <v>11.4</v>
      </c>
      <c r="N7940" s="13">
        <f t="shared" si="435"/>
        <v>21.8</v>
      </c>
      <c r="O7940" s="14">
        <v>1</v>
      </c>
      <c r="P7940" s="13">
        <f t="shared" si="434"/>
        <v>2</v>
      </c>
    </row>
    <row r="7941" customHeight="1" spans="1:16">
      <c r="A7941" s="13">
        <v>58218553</v>
      </c>
      <c r="B7941" s="13">
        <v>108656</v>
      </c>
      <c r="C7941" s="15" t="s">
        <v>372</v>
      </c>
      <c r="D7941" s="13">
        <v>47683</v>
      </c>
      <c r="E7941" s="13" t="s">
        <v>14</v>
      </c>
      <c r="F7941" s="13" t="s">
        <v>15</v>
      </c>
      <c r="G7941" s="13" t="s">
        <v>16</v>
      </c>
      <c r="H7941" s="13">
        <v>8489</v>
      </c>
      <c r="I7941" s="13" t="s">
        <v>373</v>
      </c>
      <c r="J7941" s="13" t="s">
        <v>18</v>
      </c>
      <c r="K7941" s="13">
        <v>1</v>
      </c>
      <c r="L7941" s="13">
        <v>19.8</v>
      </c>
      <c r="M7941" s="13">
        <v>3.7</v>
      </c>
      <c r="N7941" s="13">
        <f t="shared" si="435"/>
        <v>19.8</v>
      </c>
      <c r="O7941" s="14">
        <v>1</v>
      </c>
      <c r="P7941" s="13">
        <f t="shared" si="434"/>
        <v>1</v>
      </c>
    </row>
    <row r="7942" customHeight="1" spans="1:16">
      <c r="A7942" s="13">
        <v>58218563</v>
      </c>
      <c r="B7942" s="13">
        <v>733</v>
      </c>
      <c r="C7942" s="15" t="s">
        <v>110</v>
      </c>
      <c r="D7942" s="13">
        <v>47683</v>
      </c>
      <c r="E7942" s="13" t="s">
        <v>14</v>
      </c>
      <c r="F7942" s="13" t="s">
        <v>15</v>
      </c>
      <c r="G7942" s="13" t="s">
        <v>16</v>
      </c>
      <c r="H7942" s="13">
        <v>11004</v>
      </c>
      <c r="I7942" s="13" t="s">
        <v>111</v>
      </c>
      <c r="J7942" s="13" t="s">
        <v>33</v>
      </c>
      <c r="K7942" s="13">
        <v>1</v>
      </c>
      <c r="L7942" s="13">
        <v>19.84</v>
      </c>
      <c r="M7942" s="13">
        <v>3.74</v>
      </c>
      <c r="N7942" s="13">
        <f t="shared" si="435"/>
        <v>19.84</v>
      </c>
      <c r="O7942" s="14" t="s">
        <v>1086</v>
      </c>
      <c r="P7942" s="13">
        <v>0</v>
      </c>
    </row>
    <row r="7943" customHeight="1" spans="1:16">
      <c r="A7943" s="13">
        <v>58218566</v>
      </c>
      <c r="B7943" s="13">
        <v>733</v>
      </c>
      <c r="C7943" s="15" t="s">
        <v>110</v>
      </c>
      <c r="D7943" s="13">
        <v>47683</v>
      </c>
      <c r="E7943" s="13" t="s">
        <v>14</v>
      </c>
      <c r="F7943" s="13" t="s">
        <v>15</v>
      </c>
      <c r="G7943" s="13" t="s">
        <v>16</v>
      </c>
      <c r="H7943" s="13">
        <v>11004</v>
      </c>
      <c r="I7943" s="13" t="s">
        <v>111</v>
      </c>
      <c r="J7943" s="13" t="s">
        <v>33</v>
      </c>
      <c r="K7943" s="13">
        <v>1</v>
      </c>
      <c r="L7943" s="13">
        <v>16.59</v>
      </c>
      <c r="M7943" s="13">
        <v>0.49</v>
      </c>
      <c r="N7943" s="13">
        <f t="shared" si="435"/>
        <v>16.59</v>
      </c>
      <c r="O7943" s="14" t="s">
        <v>1086</v>
      </c>
      <c r="P7943" s="13">
        <v>0</v>
      </c>
    </row>
    <row r="7944" customHeight="1" spans="1:16">
      <c r="A7944" s="13">
        <v>58218577</v>
      </c>
      <c r="B7944" s="13">
        <v>118074</v>
      </c>
      <c r="C7944" s="15" t="s">
        <v>86</v>
      </c>
      <c r="D7944" s="13">
        <v>47683</v>
      </c>
      <c r="E7944" s="13" t="s">
        <v>14</v>
      </c>
      <c r="F7944" s="13" t="s">
        <v>15</v>
      </c>
      <c r="G7944" s="13" t="s">
        <v>16</v>
      </c>
      <c r="H7944" s="13">
        <v>4304</v>
      </c>
      <c r="I7944" s="13" t="s">
        <v>87</v>
      </c>
      <c r="J7944" s="13" t="s">
        <v>18</v>
      </c>
      <c r="K7944" s="13">
        <v>1</v>
      </c>
      <c r="L7944" s="13">
        <v>25.8</v>
      </c>
      <c r="M7944" s="13">
        <v>9.7</v>
      </c>
      <c r="N7944" s="13">
        <f t="shared" si="435"/>
        <v>25.8</v>
      </c>
      <c r="O7944" s="14">
        <v>1</v>
      </c>
      <c r="P7944" s="13">
        <f t="shared" ref="P7944:P7978" si="436">K7944*O7944</f>
        <v>1</v>
      </c>
    </row>
    <row r="7945" customHeight="1" spans="1:16">
      <c r="A7945" s="13">
        <v>58218610</v>
      </c>
      <c r="B7945" s="13">
        <v>572</v>
      </c>
      <c r="C7945" s="15" t="s">
        <v>96</v>
      </c>
      <c r="D7945" s="13">
        <v>47683</v>
      </c>
      <c r="E7945" s="13" t="s">
        <v>14</v>
      </c>
      <c r="F7945" s="13" t="s">
        <v>15</v>
      </c>
      <c r="G7945" s="13" t="s">
        <v>16</v>
      </c>
      <c r="H7945" s="13">
        <v>5457</v>
      </c>
      <c r="I7945" s="13" t="s">
        <v>427</v>
      </c>
      <c r="J7945" s="13" t="s">
        <v>18</v>
      </c>
      <c r="K7945" s="13">
        <v>1</v>
      </c>
      <c r="L7945" s="13">
        <v>23.5</v>
      </c>
      <c r="M7945" s="13">
        <v>7.4</v>
      </c>
      <c r="N7945" s="13">
        <f t="shared" si="435"/>
        <v>23.5</v>
      </c>
      <c r="O7945" s="14">
        <v>1</v>
      </c>
      <c r="P7945" s="13">
        <f t="shared" si="436"/>
        <v>1</v>
      </c>
    </row>
    <row r="7946" customHeight="1" spans="1:16">
      <c r="A7946" s="13">
        <v>58218789</v>
      </c>
      <c r="B7946" s="13">
        <v>104428</v>
      </c>
      <c r="C7946" s="15" t="s">
        <v>419</v>
      </c>
      <c r="D7946" s="13">
        <v>47683</v>
      </c>
      <c r="E7946" s="13" t="s">
        <v>14</v>
      </c>
      <c r="F7946" s="13" t="s">
        <v>15</v>
      </c>
      <c r="G7946" s="13" t="s">
        <v>16</v>
      </c>
      <c r="H7946" s="13">
        <v>15599</v>
      </c>
      <c r="I7946" s="13" t="s">
        <v>446</v>
      </c>
      <c r="J7946" s="13" t="s">
        <v>18</v>
      </c>
      <c r="K7946" s="13">
        <v>1</v>
      </c>
      <c r="L7946" s="13">
        <v>19.8</v>
      </c>
      <c r="M7946" s="13">
        <v>3.7</v>
      </c>
      <c r="N7946" s="13">
        <f t="shared" si="435"/>
        <v>19.8</v>
      </c>
      <c r="O7946" s="14">
        <v>1</v>
      </c>
      <c r="P7946" s="13">
        <f t="shared" si="436"/>
        <v>1</v>
      </c>
    </row>
    <row r="7947" customHeight="1" spans="1:16">
      <c r="A7947" s="13">
        <v>58218791</v>
      </c>
      <c r="B7947" s="13">
        <v>572</v>
      </c>
      <c r="C7947" s="15" t="s">
        <v>96</v>
      </c>
      <c r="D7947" s="13">
        <v>47683</v>
      </c>
      <c r="E7947" s="13" t="s">
        <v>14</v>
      </c>
      <c r="F7947" s="13" t="s">
        <v>15</v>
      </c>
      <c r="G7947" s="13" t="s">
        <v>16</v>
      </c>
      <c r="H7947" s="13">
        <v>1002910</v>
      </c>
      <c r="I7947" s="13" t="s">
        <v>203</v>
      </c>
      <c r="J7947" s="13" t="s">
        <v>18</v>
      </c>
      <c r="K7947" s="13">
        <v>-2</v>
      </c>
      <c r="L7947" s="13">
        <v>-51.6</v>
      </c>
      <c r="M7947" s="13">
        <v>-19.4</v>
      </c>
      <c r="N7947" s="13">
        <f t="shared" si="435"/>
        <v>25.8</v>
      </c>
      <c r="O7947" s="14">
        <v>1</v>
      </c>
      <c r="P7947" s="13">
        <f t="shared" si="436"/>
        <v>-2</v>
      </c>
    </row>
    <row r="7948" customHeight="1" spans="1:16">
      <c r="A7948" s="13">
        <v>58218799</v>
      </c>
      <c r="B7948" s="13">
        <v>572</v>
      </c>
      <c r="C7948" s="15" t="s">
        <v>96</v>
      </c>
      <c r="D7948" s="13">
        <v>47683</v>
      </c>
      <c r="E7948" s="13" t="s">
        <v>14</v>
      </c>
      <c r="F7948" s="13" t="s">
        <v>15</v>
      </c>
      <c r="G7948" s="13" t="s">
        <v>16</v>
      </c>
      <c r="H7948" s="13">
        <v>1002910</v>
      </c>
      <c r="I7948" s="13" t="s">
        <v>203</v>
      </c>
      <c r="J7948" s="13" t="s">
        <v>18</v>
      </c>
      <c r="K7948" s="13">
        <v>-10</v>
      </c>
      <c r="L7948" s="13">
        <v>-258</v>
      </c>
      <c r="M7948" s="13">
        <v>-97</v>
      </c>
      <c r="N7948" s="13">
        <f t="shared" si="435"/>
        <v>25.8</v>
      </c>
      <c r="O7948" s="14">
        <v>1</v>
      </c>
      <c r="P7948" s="13">
        <f t="shared" si="436"/>
        <v>-10</v>
      </c>
    </row>
    <row r="7949" customHeight="1" spans="1:16">
      <c r="A7949" s="13">
        <v>58218807</v>
      </c>
      <c r="B7949" s="13">
        <v>572</v>
      </c>
      <c r="C7949" s="15" t="s">
        <v>96</v>
      </c>
      <c r="D7949" s="13">
        <v>47683</v>
      </c>
      <c r="E7949" s="13" t="s">
        <v>14</v>
      </c>
      <c r="F7949" s="13" t="s">
        <v>15</v>
      </c>
      <c r="G7949" s="13" t="s">
        <v>16</v>
      </c>
      <c r="H7949" s="13">
        <v>1002910</v>
      </c>
      <c r="I7949" s="13" t="s">
        <v>203</v>
      </c>
      <c r="J7949" s="13" t="s">
        <v>18</v>
      </c>
      <c r="K7949" s="13">
        <v>-6</v>
      </c>
      <c r="L7949" s="13">
        <v>-154.8</v>
      </c>
      <c r="M7949" s="13">
        <v>-58.2</v>
      </c>
      <c r="N7949" s="13">
        <f t="shared" si="435"/>
        <v>25.8</v>
      </c>
      <c r="O7949" s="14">
        <v>1</v>
      </c>
      <c r="P7949" s="13">
        <f t="shared" si="436"/>
        <v>-6</v>
      </c>
    </row>
    <row r="7950" customHeight="1" spans="1:16">
      <c r="A7950" s="13">
        <v>58218881</v>
      </c>
      <c r="B7950" s="13">
        <v>105267</v>
      </c>
      <c r="C7950" s="15" t="s">
        <v>147</v>
      </c>
      <c r="D7950" s="13">
        <v>47683</v>
      </c>
      <c r="E7950" s="13" t="s">
        <v>14</v>
      </c>
      <c r="F7950" s="13" t="s">
        <v>15</v>
      </c>
      <c r="G7950" s="13" t="s">
        <v>16</v>
      </c>
      <c r="H7950" s="13">
        <v>12886</v>
      </c>
      <c r="I7950" s="13" t="s">
        <v>271</v>
      </c>
      <c r="J7950" s="13" t="s">
        <v>18</v>
      </c>
      <c r="K7950" s="13">
        <v>-1</v>
      </c>
      <c r="L7950" s="13">
        <v>-23.5</v>
      </c>
      <c r="M7950" s="13">
        <v>-7.4</v>
      </c>
      <c r="N7950" s="13">
        <f t="shared" si="435"/>
        <v>23.5</v>
      </c>
      <c r="O7950" s="14">
        <v>1</v>
      </c>
      <c r="P7950" s="13">
        <f t="shared" si="436"/>
        <v>-1</v>
      </c>
    </row>
    <row r="7951" customHeight="1" spans="1:16">
      <c r="A7951" s="13">
        <v>58218886</v>
      </c>
      <c r="B7951" s="13">
        <v>723</v>
      </c>
      <c r="C7951" s="15" t="s">
        <v>173</v>
      </c>
      <c r="D7951" s="13">
        <v>47683</v>
      </c>
      <c r="E7951" s="13" t="s">
        <v>14</v>
      </c>
      <c r="F7951" s="13" t="s">
        <v>15</v>
      </c>
      <c r="G7951" s="13" t="s">
        <v>16</v>
      </c>
      <c r="H7951" s="13">
        <v>13020</v>
      </c>
      <c r="I7951" s="13" t="s">
        <v>292</v>
      </c>
      <c r="J7951" s="13" t="s">
        <v>18</v>
      </c>
      <c r="K7951" s="13">
        <v>1</v>
      </c>
      <c r="L7951" s="13">
        <v>25.8</v>
      </c>
      <c r="M7951" s="13">
        <v>9.7</v>
      </c>
      <c r="N7951" s="13">
        <f t="shared" si="435"/>
        <v>25.8</v>
      </c>
      <c r="O7951" s="14">
        <v>1</v>
      </c>
      <c r="P7951" s="13">
        <f t="shared" si="436"/>
        <v>1</v>
      </c>
    </row>
    <row r="7952" customHeight="1" spans="1:16">
      <c r="A7952" s="13">
        <v>58218893</v>
      </c>
      <c r="B7952" s="13">
        <v>572</v>
      </c>
      <c r="C7952" s="15" t="s">
        <v>96</v>
      </c>
      <c r="D7952" s="13">
        <v>47683</v>
      </c>
      <c r="E7952" s="13" t="s">
        <v>14</v>
      </c>
      <c r="F7952" s="13" t="s">
        <v>15</v>
      </c>
      <c r="G7952" s="13" t="s">
        <v>16</v>
      </c>
      <c r="H7952" s="13">
        <v>5457</v>
      </c>
      <c r="I7952" s="13" t="s">
        <v>427</v>
      </c>
      <c r="J7952" s="13" t="s">
        <v>18</v>
      </c>
      <c r="K7952" s="13">
        <v>1</v>
      </c>
      <c r="L7952" s="13">
        <v>23.5</v>
      </c>
      <c r="M7952" s="13">
        <v>7.4</v>
      </c>
      <c r="N7952" s="13">
        <f t="shared" si="435"/>
        <v>23.5</v>
      </c>
      <c r="O7952" s="14">
        <v>1</v>
      </c>
      <c r="P7952" s="13">
        <f t="shared" si="436"/>
        <v>1</v>
      </c>
    </row>
    <row r="7953" customHeight="1" spans="1:16">
      <c r="A7953" s="13">
        <v>58218917</v>
      </c>
      <c r="B7953" s="13">
        <v>108277</v>
      </c>
      <c r="C7953" s="15" t="s">
        <v>25</v>
      </c>
      <c r="D7953" s="13">
        <v>47683</v>
      </c>
      <c r="E7953" s="13" t="s">
        <v>14</v>
      </c>
      <c r="F7953" s="13" t="s">
        <v>15</v>
      </c>
      <c r="G7953" s="13" t="s">
        <v>16</v>
      </c>
      <c r="H7953" s="13">
        <v>13186</v>
      </c>
      <c r="I7953" s="13" t="s">
        <v>331</v>
      </c>
      <c r="J7953" s="13" t="s">
        <v>18</v>
      </c>
      <c r="K7953" s="13">
        <v>2</v>
      </c>
      <c r="L7953" s="13">
        <v>47.6</v>
      </c>
      <c r="M7953" s="13">
        <v>15.4</v>
      </c>
      <c r="N7953" s="13">
        <f t="shared" si="435"/>
        <v>23.8</v>
      </c>
      <c r="O7953" s="14">
        <v>1</v>
      </c>
      <c r="P7953" s="13">
        <f t="shared" si="436"/>
        <v>2</v>
      </c>
    </row>
    <row r="7954" customHeight="1" spans="1:16">
      <c r="A7954" s="13">
        <v>58218930</v>
      </c>
      <c r="B7954" s="13">
        <v>118074</v>
      </c>
      <c r="C7954" s="15" t="s">
        <v>86</v>
      </c>
      <c r="D7954" s="13">
        <v>47683</v>
      </c>
      <c r="E7954" s="13" t="s">
        <v>14</v>
      </c>
      <c r="F7954" s="13" t="s">
        <v>15</v>
      </c>
      <c r="G7954" s="13" t="s">
        <v>16</v>
      </c>
      <c r="H7954" s="13">
        <v>4304</v>
      </c>
      <c r="I7954" s="13" t="s">
        <v>87</v>
      </c>
      <c r="J7954" s="13" t="s">
        <v>18</v>
      </c>
      <c r="K7954" s="13">
        <v>-1</v>
      </c>
      <c r="L7954" s="13">
        <v>-25.8</v>
      </c>
      <c r="M7954" s="13">
        <v>-9.7</v>
      </c>
      <c r="N7954" s="13">
        <f t="shared" si="435"/>
        <v>25.8</v>
      </c>
      <c r="O7954" s="14">
        <v>1</v>
      </c>
      <c r="P7954" s="13">
        <f t="shared" si="436"/>
        <v>-1</v>
      </c>
    </row>
    <row r="7955" customHeight="1" spans="1:16">
      <c r="A7955" s="13">
        <v>58218939</v>
      </c>
      <c r="B7955" s="13">
        <v>118758</v>
      </c>
      <c r="C7955" s="15" t="s">
        <v>64</v>
      </c>
      <c r="D7955" s="13">
        <v>47683</v>
      </c>
      <c r="E7955" s="13" t="s">
        <v>14</v>
      </c>
      <c r="F7955" s="13" t="s">
        <v>15</v>
      </c>
      <c r="G7955" s="13" t="s">
        <v>16</v>
      </c>
      <c r="H7955" s="13">
        <v>14388</v>
      </c>
      <c r="I7955" s="13" t="s">
        <v>303</v>
      </c>
      <c r="J7955" s="13" t="s">
        <v>18</v>
      </c>
      <c r="K7955" s="13">
        <v>-1</v>
      </c>
      <c r="L7955" s="13">
        <v>-25.38</v>
      </c>
      <c r="M7955" s="13">
        <v>-9.28</v>
      </c>
      <c r="N7955" s="13">
        <f t="shared" si="435"/>
        <v>25.38</v>
      </c>
      <c r="O7955" s="14">
        <v>1</v>
      </c>
      <c r="P7955" s="13">
        <f t="shared" si="436"/>
        <v>-1</v>
      </c>
    </row>
    <row r="7956" customHeight="1" spans="1:16">
      <c r="A7956" s="13">
        <v>58218956</v>
      </c>
      <c r="B7956" s="13">
        <v>513</v>
      </c>
      <c r="C7956" s="15" t="s">
        <v>181</v>
      </c>
      <c r="D7956" s="13">
        <v>47683</v>
      </c>
      <c r="E7956" s="13" t="s">
        <v>14</v>
      </c>
      <c r="F7956" s="13" t="s">
        <v>15</v>
      </c>
      <c r="G7956" s="13" t="s">
        <v>16</v>
      </c>
      <c r="H7956" s="13">
        <v>12505</v>
      </c>
      <c r="I7956" s="13" t="s">
        <v>476</v>
      </c>
      <c r="J7956" s="13" t="s">
        <v>18</v>
      </c>
      <c r="K7956" s="13">
        <v>1</v>
      </c>
      <c r="L7956" s="13">
        <v>25.8</v>
      </c>
      <c r="M7956" s="13">
        <v>9.7</v>
      </c>
      <c r="N7956" s="13">
        <f t="shared" si="435"/>
        <v>25.8</v>
      </c>
      <c r="O7956" s="14">
        <v>1</v>
      </c>
      <c r="P7956" s="13">
        <f t="shared" si="436"/>
        <v>1</v>
      </c>
    </row>
    <row r="7957" customHeight="1" spans="1:16">
      <c r="A7957" s="13">
        <v>58218983</v>
      </c>
      <c r="B7957" s="13">
        <v>399</v>
      </c>
      <c r="C7957" s="15" t="s">
        <v>102</v>
      </c>
      <c r="D7957" s="13">
        <v>47683</v>
      </c>
      <c r="E7957" s="13" t="s">
        <v>14</v>
      </c>
      <c r="F7957" s="13" t="s">
        <v>15</v>
      </c>
      <c r="G7957" s="13" t="s">
        <v>16</v>
      </c>
      <c r="H7957" s="13">
        <v>4435</v>
      </c>
      <c r="I7957" s="13" t="s">
        <v>282</v>
      </c>
      <c r="J7957" s="13" t="s">
        <v>18</v>
      </c>
      <c r="K7957" s="13">
        <v>1</v>
      </c>
      <c r="L7957" s="13">
        <v>25.8</v>
      </c>
      <c r="M7957" s="13">
        <v>9.7</v>
      </c>
      <c r="N7957" s="13">
        <f t="shared" si="435"/>
        <v>25.8</v>
      </c>
      <c r="O7957" s="14">
        <v>1</v>
      </c>
      <c r="P7957" s="13">
        <f t="shared" si="436"/>
        <v>1</v>
      </c>
    </row>
    <row r="7958" customHeight="1" spans="1:16">
      <c r="A7958" s="13">
        <v>58219007</v>
      </c>
      <c r="B7958" s="13">
        <v>712</v>
      </c>
      <c r="C7958" s="15" t="s">
        <v>134</v>
      </c>
      <c r="D7958" s="13">
        <v>47683</v>
      </c>
      <c r="E7958" s="13" t="s">
        <v>14</v>
      </c>
      <c r="F7958" s="13" t="s">
        <v>15</v>
      </c>
      <c r="G7958" s="13" t="s">
        <v>16</v>
      </c>
      <c r="H7958" s="13">
        <v>7006</v>
      </c>
      <c r="I7958" s="13" t="s">
        <v>43</v>
      </c>
      <c r="J7958" s="13" t="s">
        <v>18</v>
      </c>
      <c r="K7958" s="13">
        <v>1</v>
      </c>
      <c r="L7958" s="13">
        <v>25.8</v>
      </c>
      <c r="M7958" s="13">
        <v>9.7</v>
      </c>
      <c r="N7958" s="13">
        <f t="shared" si="435"/>
        <v>25.8</v>
      </c>
      <c r="O7958" s="14">
        <v>1</v>
      </c>
      <c r="P7958" s="13">
        <f t="shared" si="436"/>
        <v>1</v>
      </c>
    </row>
    <row r="7959" customHeight="1" spans="1:16">
      <c r="A7959" s="13">
        <v>58219067</v>
      </c>
      <c r="B7959" s="13">
        <v>724</v>
      </c>
      <c r="C7959" s="15" t="s">
        <v>98</v>
      </c>
      <c r="D7959" s="13">
        <v>47683</v>
      </c>
      <c r="E7959" s="13" t="s">
        <v>14</v>
      </c>
      <c r="F7959" s="13" t="s">
        <v>15</v>
      </c>
      <c r="G7959" s="13" t="s">
        <v>16</v>
      </c>
      <c r="H7959" s="13">
        <v>14444</v>
      </c>
      <c r="I7959" s="13" t="s">
        <v>220</v>
      </c>
      <c r="J7959" s="13" t="s">
        <v>18</v>
      </c>
      <c r="K7959" s="13">
        <v>2</v>
      </c>
      <c r="L7959" s="13">
        <v>51.6</v>
      </c>
      <c r="M7959" s="13">
        <v>19.4</v>
      </c>
      <c r="N7959" s="13">
        <f t="shared" si="435"/>
        <v>25.8</v>
      </c>
      <c r="O7959" s="14">
        <v>1</v>
      </c>
      <c r="P7959" s="13">
        <f t="shared" si="436"/>
        <v>2</v>
      </c>
    </row>
    <row r="7960" customHeight="1" spans="1:16">
      <c r="A7960" s="13">
        <v>58219086</v>
      </c>
      <c r="B7960" s="13">
        <v>733</v>
      </c>
      <c r="C7960" s="15" t="s">
        <v>110</v>
      </c>
      <c r="D7960" s="13">
        <v>47683</v>
      </c>
      <c r="E7960" s="13" t="s">
        <v>14</v>
      </c>
      <c r="F7960" s="13" t="s">
        <v>15</v>
      </c>
      <c r="G7960" s="13" t="s">
        <v>16</v>
      </c>
      <c r="H7960" s="13">
        <v>11004</v>
      </c>
      <c r="I7960" s="13" t="s">
        <v>111</v>
      </c>
      <c r="J7960" s="13" t="s">
        <v>18</v>
      </c>
      <c r="K7960" s="13">
        <v>6</v>
      </c>
      <c r="L7960" s="13">
        <v>142.8</v>
      </c>
      <c r="M7960" s="13">
        <v>46.2</v>
      </c>
      <c r="N7960" s="13">
        <f t="shared" si="435"/>
        <v>23.8</v>
      </c>
      <c r="O7960" s="14">
        <v>1</v>
      </c>
      <c r="P7960" s="13">
        <f t="shared" si="436"/>
        <v>6</v>
      </c>
    </row>
    <row r="7961" customHeight="1" spans="1:16">
      <c r="A7961" s="13">
        <v>58219131</v>
      </c>
      <c r="B7961" s="13">
        <v>573</v>
      </c>
      <c r="C7961" s="15" t="s">
        <v>125</v>
      </c>
      <c r="D7961" s="13">
        <v>47683</v>
      </c>
      <c r="E7961" s="13" t="s">
        <v>14</v>
      </c>
      <c r="F7961" s="13" t="s">
        <v>15</v>
      </c>
      <c r="G7961" s="13" t="s">
        <v>16</v>
      </c>
      <c r="H7961" s="13">
        <v>16191</v>
      </c>
      <c r="I7961" s="13" t="s">
        <v>126</v>
      </c>
      <c r="J7961" s="13" t="s">
        <v>18</v>
      </c>
      <c r="K7961" s="13">
        <v>1</v>
      </c>
      <c r="L7961" s="13">
        <v>25.8</v>
      </c>
      <c r="M7961" s="13">
        <v>9.7</v>
      </c>
      <c r="N7961" s="13">
        <f t="shared" si="435"/>
        <v>25.8</v>
      </c>
      <c r="O7961" s="14">
        <v>1</v>
      </c>
      <c r="P7961" s="13">
        <f t="shared" si="436"/>
        <v>1</v>
      </c>
    </row>
    <row r="7962" customHeight="1" spans="1:16">
      <c r="A7962" s="13">
        <v>58219194</v>
      </c>
      <c r="B7962" s="13">
        <v>104533</v>
      </c>
      <c r="C7962" s="15" t="s">
        <v>495</v>
      </c>
      <c r="D7962" s="13">
        <v>47683</v>
      </c>
      <c r="E7962" s="13" t="s">
        <v>14</v>
      </c>
      <c r="F7962" s="13" t="s">
        <v>15</v>
      </c>
      <c r="G7962" s="13" t="s">
        <v>16</v>
      </c>
      <c r="H7962" s="13">
        <v>4081</v>
      </c>
      <c r="I7962" s="13" t="s">
        <v>519</v>
      </c>
      <c r="J7962" s="13" t="s">
        <v>18</v>
      </c>
      <c r="K7962" s="13">
        <v>2</v>
      </c>
      <c r="L7962" s="13">
        <v>44</v>
      </c>
      <c r="M7962" s="13">
        <v>11.8</v>
      </c>
      <c r="N7962" s="13">
        <f t="shared" si="435"/>
        <v>22</v>
      </c>
      <c r="O7962" s="14">
        <v>1</v>
      </c>
      <c r="P7962" s="13">
        <f t="shared" si="436"/>
        <v>2</v>
      </c>
    </row>
    <row r="7963" customHeight="1" spans="1:16">
      <c r="A7963" s="13">
        <v>58219328</v>
      </c>
      <c r="B7963" s="13">
        <v>119263</v>
      </c>
      <c r="C7963" s="15" t="s">
        <v>250</v>
      </c>
      <c r="D7963" s="13">
        <v>47683</v>
      </c>
      <c r="E7963" s="13" t="s">
        <v>14</v>
      </c>
      <c r="F7963" s="13" t="s">
        <v>15</v>
      </c>
      <c r="G7963" s="13" t="s">
        <v>16</v>
      </c>
      <c r="H7963" s="13">
        <v>16259</v>
      </c>
      <c r="I7963" s="13" t="s">
        <v>318</v>
      </c>
      <c r="J7963" s="13" t="s">
        <v>18</v>
      </c>
      <c r="K7963" s="13">
        <v>1</v>
      </c>
      <c r="L7963" s="13">
        <v>18</v>
      </c>
      <c r="M7963" s="13">
        <v>1.9</v>
      </c>
      <c r="N7963" s="13">
        <f t="shared" si="435"/>
        <v>18</v>
      </c>
      <c r="O7963" s="14">
        <v>1</v>
      </c>
      <c r="P7963" s="13">
        <f t="shared" si="436"/>
        <v>1</v>
      </c>
    </row>
    <row r="7964" customHeight="1" spans="1:16">
      <c r="A7964" s="13">
        <v>58219394</v>
      </c>
      <c r="B7964" s="13">
        <v>740</v>
      </c>
      <c r="C7964" s="15" t="s">
        <v>228</v>
      </c>
      <c r="D7964" s="13">
        <v>47683</v>
      </c>
      <c r="E7964" s="13" t="s">
        <v>14</v>
      </c>
      <c r="F7964" s="13" t="s">
        <v>15</v>
      </c>
      <c r="G7964" s="13" t="s">
        <v>16</v>
      </c>
      <c r="H7964" s="13">
        <v>9749</v>
      </c>
      <c r="I7964" s="13" t="s">
        <v>469</v>
      </c>
      <c r="J7964" s="13" t="s">
        <v>18</v>
      </c>
      <c r="K7964" s="13">
        <v>1</v>
      </c>
      <c r="L7964" s="13">
        <v>25.8</v>
      </c>
      <c r="M7964" s="13">
        <v>9.7</v>
      </c>
      <c r="N7964" s="13">
        <f t="shared" si="435"/>
        <v>25.8</v>
      </c>
      <c r="O7964" s="14">
        <v>1</v>
      </c>
      <c r="P7964" s="13">
        <f t="shared" si="436"/>
        <v>1</v>
      </c>
    </row>
    <row r="7965" customHeight="1" spans="1:16">
      <c r="A7965" s="13">
        <v>58219451</v>
      </c>
      <c r="B7965" s="13">
        <v>102935</v>
      </c>
      <c r="C7965" s="15" t="s">
        <v>278</v>
      </c>
      <c r="D7965" s="13">
        <v>47683</v>
      </c>
      <c r="E7965" s="13" t="s">
        <v>14</v>
      </c>
      <c r="F7965" s="13" t="s">
        <v>15</v>
      </c>
      <c r="G7965" s="13" t="s">
        <v>16</v>
      </c>
      <c r="H7965" s="13">
        <v>1001361</v>
      </c>
      <c r="I7965" s="13" t="s">
        <v>511</v>
      </c>
      <c r="J7965" s="13" t="s">
        <v>18</v>
      </c>
      <c r="K7965" s="13">
        <v>1</v>
      </c>
      <c r="L7965" s="13">
        <v>25.8</v>
      </c>
      <c r="M7965" s="13">
        <v>9.7</v>
      </c>
      <c r="N7965" s="13">
        <f t="shared" si="435"/>
        <v>25.8</v>
      </c>
      <c r="O7965" s="14">
        <v>1</v>
      </c>
      <c r="P7965" s="13">
        <f t="shared" si="436"/>
        <v>1</v>
      </c>
    </row>
    <row r="7966" customHeight="1" spans="1:16">
      <c r="A7966" s="13">
        <v>58219470</v>
      </c>
      <c r="B7966" s="13">
        <v>716</v>
      </c>
      <c r="C7966" s="15" t="s">
        <v>40</v>
      </c>
      <c r="D7966" s="13">
        <v>47683</v>
      </c>
      <c r="E7966" s="13" t="s">
        <v>14</v>
      </c>
      <c r="F7966" s="13" t="s">
        <v>15</v>
      </c>
      <c r="G7966" s="13" t="s">
        <v>16</v>
      </c>
      <c r="H7966" s="13">
        <v>27701</v>
      </c>
      <c r="I7966" s="13" t="s">
        <v>480</v>
      </c>
      <c r="J7966" s="13" t="s">
        <v>18</v>
      </c>
      <c r="K7966" s="13">
        <v>1</v>
      </c>
      <c r="L7966" s="13">
        <v>25.8</v>
      </c>
      <c r="M7966" s="13">
        <v>9.7</v>
      </c>
      <c r="N7966" s="13">
        <f t="shared" si="435"/>
        <v>25.8</v>
      </c>
      <c r="O7966" s="14">
        <v>1</v>
      </c>
      <c r="P7966" s="13">
        <f t="shared" si="436"/>
        <v>1</v>
      </c>
    </row>
    <row r="7967" customHeight="1" spans="1:16">
      <c r="A7967" s="13">
        <v>58219492</v>
      </c>
      <c r="B7967" s="13">
        <v>399</v>
      </c>
      <c r="C7967" s="15" t="s">
        <v>102</v>
      </c>
      <c r="D7967" s="13">
        <v>47683</v>
      </c>
      <c r="E7967" s="13" t="s">
        <v>14</v>
      </c>
      <c r="F7967" s="13" t="s">
        <v>15</v>
      </c>
      <c r="G7967" s="13" t="s">
        <v>16</v>
      </c>
      <c r="H7967" s="13">
        <v>27995</v>
      </c>
      <c r="I7967" s="13" t="s">
        <v>549</v>
      </c>
      <c r="J7967" s="13" t="s">
        <v>18</v>
      </c>
      <c r="K7967" s="13">
        <v>1</v>
      </c>
      <c r="L7967" s="13">
        <v>25.8</v>
      </c>
      <c r="M7967" s="13">
        <v>9.7</v>
      </c>
      <c r="N7967" s="13">
        <f t="shared" si="435"/>
        <v>25.8</v>
      </c>
      <c r="O7967" s="14">
        <v>1</v>
      </c>
      <c r="P7967" s="13">
        <f t="shared" si="436"/>
        <v>1</v>
      </c>
    </row>
    <row r="7968" customHeight="1" spans="1:16">
      <c r="A7968" s="13">
        <v>58219501</v>
      </c>
      <c r="B7968" s="13">
        <v>102934</v>
      </c>
      <c r="C7968" s="15" t="s">
        <v>198</v>
      </c>
      <c r="D7968" s="13">
        <v>47683</v>
      </c>
      <c r="E7968" s="13" t="s">
        <v>14</v>
      </c>
      <c r="F7968" s="13" t="s">
        <v>15</v>
      </c>
      <c r="G7968" s="13" t="s">
        <v>16</v>
      </c>
      <c r="H7968" s="13">
        <v>8400</v>
      </c>
      <c r="I7968" s="13" t="s">
        <v>199</v>
      </c>
      <c r="J7968" s="13" t="s">
        <v>18</v>
      </c>
      <c r="K7968" s="13">
        <v>1</v>
      </c>
      <c r="L7968" s="13">
        <v>25.8</v>
      </c>
      <c r="M7968" s="13">
        <v>9.7</v>
      </c>
      <c r="N7968" s="13">
        <f t="shared" si="435"/>
        <v>25.8</v>
      </c>
      <c r="O7968" s="14">
        <v>1</v>
      </c>
      <c r="P7968" s="13">
        <f t="shared" si="436"/>
        <v>1</v>
      </c>
    </row>
    <row r="7969" customHeight="1" spans="1:16">
      <c r="A7969" s="13">
        <v>58219528</v>
      </c>
      <c r="B7969" s="13">
        <v>113025</v>
      </c>
      <c r="C7969" s="15" t="s">
        <v>415</v>
      </c>
      <c r="D7969" s="13">
        <v>47683</v>
      </c>
      <c r="E7969" s="13" t="s">
        <v>14</v>
      </c>
      <c r="F7969" s="13" t="s">
        <v>15</v>
      </c>
      <c r="G7969" s="13" t="s">
        <v>16</v>
      </c>
      <c r="H7969" s="13">
        <v>12144</v>
      </c>
      <c r="I7969" s="13" t="s">
        <v>431</v>
      </c>
      <c r="J7969" s="13" t="s">
        <v>18</v>
      </c>
      <c r="K7969" s="13">
        <v>1</v>
      </c>
      <c r="L7969" s="13">
        <v>25.8</v>
      </c>
      <c r="M7969" s="13">
        <v>9.7</v>
      </c>
      <c r="N7969" s="13">
        <f t="shared" si="435"/>
        <v>25.8</v>
      </c>
      <c r="O7969" s="14">
        <v>1</v>
      </c>
      <c r="P7969" s="13">
        <f t="shared" si="436"/>
        <v>1</v>
      </c>
    </row>
    <row r="7970" customHeight="1" spans="1:16">
      <c r="A7970" s="13">
        <v>58219614</v>
      </c>
      <c r="B7970" s="13">
        <v>752</v>
      </c>
      <c r="C7970" s="15" t="s">
        <v>143</v>
      </c>
      <c r="D7970" s="13">
        <v>47683</v>
      </c>
      <c r="E7970" s="13" t="s">
        <v>14</v>
      </c>
      <c r="F7970" s="13" t="s">
        <v>15</v>
      </c>
      <c r="G7970" s="13" t="s">
        <v>16</v>
      </c>
      <c r="H7970" s="13">
        <v>15756</v>
      </c>
      <c r="I7970" s="13" t="s">
        <v>144</v>
      </c>
      <c r="J7970" s="13" t="s">
        <v>33</v>
      </c>
      <c r="K7970" s="13">
        <v>1</v>
      </c>
      <c r="L7970" s="13">
        <v>18.43</v>
      </c>
      <c r="M7970" s="13">
        <v>2.33</v>
      </c>
      <c r="N7970" s="13">
        <f t="shared" si="435"/>
        <v>18.43</v>
      </c>
      <c r="O7970" s="14" t="s">
        <v>1086</v>
      </c>
      <c r="P7970" s="13">
        <v>0</v>
      </c>
    </row>
    <row r="7971" customHeight="1" spans="1:16">
      <c r="A7971" s="13">
        <v>58219618</v>
      </c>
      <c r="B7971" s="13">
        <v>111400</v>
      </c>
      <c r="C7971" s="15" t="s">
        <v>306</v>
      </c>
      <c r="D7971" s="13">
        <v>47683</v>
      </c>
      <c r="E7971" s="13" t="s">
        <v>14</v>
      </c>
      <c r="F7971" s="13" t="s">
        <v>15</v>
      </c>
      <c r="G7971" s="13" t="s">
        <v>16</v>
      </c>
      <c r="H7971" s="13">
        <v>11483</v>
      </c>
      <c r="I7971" s="13" t="s">
        <v>502</v>
      </c>
      <c r="J7971" s="13" t="s">
        <v>18</v>
      </c>
      <c r="K7971" s="13">
        <v>1</v>
      </c>
      <c r="L7971" s="13">
        <v>19.5</v>
      </c>
      <c r="M7971" s="13">
        <v>3.4</v>
      </c>
      <c r="N7971" s="13">
        <f t="shared" si="435"/>
        <v>19.5</v>
      </c>
      <c r="O7971" s="14">
        <v>1</v>
      </c>
      <c r="P7971" s="13">
        <f t="shared" si="436"/>
        <v>1</v>
      </c>
    </row>
    <row r="7972" customHeight="1" spans="1:16">
      <c r="A7972" s="13">
        <v>58219629</v>
      </c>
      <c r="B7972" s="13">
        <v>128640</v>
      </c>
      <c r="C7972" s="15" t="s">
        <v>304</v>
      </c>
      <c r="D7972" s="13">
        <v>47683</v>
      </c>
      <c r="E7972" s="13" t="s">
        <v>14</v>
      </c>
      <c r="F7972" s="13" t="s">
        <v>15</v>
      </c>
      <c r="G7972" s="13" t="s">
        <v>16</v>
      </c>
      <c r="H7972" s="13">
        <v>15535</v>
      </c>
      <c r="I7972" s="13" t="s">
        <v>305</v>
      </c>
      <c r="J7972" s="13" t="s">
        <v>33</v>
      </c>
      <c r="K7972" s="13">
        <v>2</v>
      </c>
      <c r="L7972" s="13">
        <v>51.1</v>
      </c>
      <c r="M7972" s="13">
        <v>18.9</v>
      </c>
      <c r="N7972" s="13">
        <f t="shared" si="435"/>
        <v>25.55</v>
      </c>
      <c r="O7972" s="14" t="s">
        <v>1086</v>
      </c>
      <c r="P7972" s="13">
        <v>0</v>
      </c>
    </row>
    <row r="7973" customHeight="1" spans="1:16">
      <c r="A7973" s="13">
        <v>58219667</v>
      </c>
      <c r="B7973" s="13">
        <v>105910</v>
      </c>
      <c r="C7973" s="15" t="s">
        <v>52</v>
      </c>
      <c r="D7973" s="13">
        <v>47683</v>
      </c>
      <c r="E7973" s="13" t="s">
        <v>14</v>
      </c>
      <c r="F7973" s="13" t="s">
        <v>15</v>
      </c>
      <c r="G7973" s="13" t="s">
        <v>16</v>
      </c>
      <c r="H7973" s="13">
        <v>12846</v>
      </c>
      <c r="I7973" s="13" t="s">
        <v>403</v>
      </c>
      <c r="J7973" s="13" t="s">
        <v>18</v>
      </c>
      <c r="K7973" s="13">
        <v>1</v>
      </c>
      <c r="L7973" s="13">
        <v>25.8</v>
      </c>
      <c r="M7973" s="13">
        <v>9.7</v>
      </c>
      <c r="N7973" s="13">
        <f t="shared" si="435"/>
        <v>25.8</v>
      </c>
      <c r="O7973" s="14">
        <v>1</v>
      </c>
      <c r="P7973" s="13">
        <f t="shared" si="436"/>
        <v>1</v>
      </c>
    </row>
    <row r="7974" customHeight="1" spans="1:16">
      <c r="A7974" s="13">
        <v>58219696</v>
      </c>
      <c r="B7974" s="13">
        <v>307</v>
      </c>
      <c r="C7974" s="15" t="s">
        <v>34</v>
      </c>
      <c r="D7974" s="13">
        <v>47683</v>
      </c>
      <c r="E7974" s="13" t="s">
        <v>14</v>
      </c>
      <c r="F7974" s="13" t="s">
        <v>15</v>
      </c>
      <c r="G7974" s="13" t="s">
        <v>16</v>
      </c>
      <c r="H7974" s="13">
        <v>7107</v>
      </c>
      <c r="I7974" s="13" t="s">
        <v>157</v>
      </c>
      <c r="J7974" s="13" t="s">
        <v>33</v>
      </c>
      <c r="K7974" s="13">
        <v>1</v>
      </c>
      <c r="L7974" s="13">
        <v>20.16</v>
      </c>
      <c r="M7974" s="13">
        <v>4.06</v>
      </c>
      <c r="N7974" s="13">
        <f t="shared" si="435"/>
        <v>20.16</v>
      </c>
      <c r="O7974" s="14" t="s">
        <v>1086</v>
      </c>
      <c r="P7974" s="13">
        <v>0</v>
      </c>
    </row>
    <row r="7975" customHeight="1" spans="1:16">
      <c r="A7975" s="13">
        <v>58219719</v>
      </c>
      <c r="B7975" s="13">
        <v>113025</v>
      </c>
      <c r="C7975" s="15" t="s">
        <v>415</v>
      </c>
      <c r="D7975" s="13">
        <v>47683</v>
      </c>
      <c r="E7975" s="13" t="s">
        <v>14</v>
      </c>
      <c r="F7975" s="13" t="s">
        <v>15</v>
      </c>
      <c r="G7975" s="13" t="s">
        <v>16</v>
      </c>
      <c r="H7975" s="13">
        <v>12144</v>
      </c>
      <c r="I7975" s="13" t="s">
        <v>431</v>
      </c>
      <c r="J7975" s="13" t="s">
        <v>18</v>
      </c>
      <c r="K7975" s="13">
        <v>1</v>
      </c>
      <c r="L7975" s="13">
        <v>25.8</v>
      </c>
      <c r="M7975" s="13">
        <v>9.7</v>
      </c>
      <c r="N7975" s="13">
        <f t="shared" si="435"/>
        <v>25.8</v>
      </c>
      <c r="O7975" s="14">
        <v>1</v>
      </c>
      <c r="P7975" s="13">
        <f t="shared" si="436"/>
        <v>1</v>
      </c>
    </row>
    <row r="7976" customHeight="1" spans="1:16">
      <c r="A7976" s="13">
        <v>58219762</v>
      </c>
      <c r="B7976" s="13">
        <v>581</v>
      </c>
      <c r="C7976" s="15" t="s">
        <v>189</v>
      </c>
      <c r="D7976" s="13">
        <v>47683</v>
      </c>
      <c r="E7976" s="13" t="s">
        <v>14</v>
      </c>
      <c r="F7976" s="13" t="s">
        <v>15</v>
      </c>
      <c r="G7976" s="13" t="s">
        <v>16</v>
      </c>
      <c r="H7976" s="13">
        <v>13581</v>
      </c>
      <c r="I7976" s="13" t="s">
        <v>190</v>
      </c>
      <c r="J7976" s="13" t="s">
        <v>18</v>
      </c>
      <c r="K7976" s="13">
        <v>1</v>
      </c>
      <c r="L7976" s="13">
        <v>25.8</v>
      </c>
      <c r="M7976" s="13">
        <v>9.7</v>
      </c>
      <c r="N7976" s="13">
        <f t="shared" si="435"/>
        <v>25.8</v>
      </c>
      <c r="O7976" s="14">
        <v>1</v>
      </c>
      <c r="P7976" s="13">
        <f t="shared" si="436"/>
        <v>1</v>
      </c>
    </row>
    <row r="7977" customHeight="1" spans="1:16">
      <c r="A7977" s="13">
        <v>58219766</v>
      </c>
      <c r="B7977" s="13">
        <v>113299</v>
      </c>
      <c r="C7977" s="15" t="s">
        <v>221</v>
      </c>
      <c r="D7977" s="13">
        <v>47683</v>
      </c>
      <c r="E7977" s="13" t="s">
        <v>14</v>
      </c>
      <c r="F7977" s="13" t="s">
        <v>15</v>
      </c>
      <c r="G7977" s="13" t="s">
        <v>16</v>
      </c>
      <c r="H7977" s="13">
        <v>14429</v>
      </c>
      <c r="I7977" s="13" t="s">
        <v>264</v>
      </c>
      <c r="J7977" s="13" t="s">
        <v>18</v>
      </c>
      <c r="K7977" s="13">
        <v>3</v>
      </c>
      <c r="L7977" s="13">
        <v>77.4</v>
      </c>
      <c r="M7977" s="13">
        <v>29.1</v>
      </c>
      <c r="N7977" s="13">
        <f t="shared" si="435"/>
        <v>25.8</v>
      </c>
      <c r="O7977" s="14">
        <v>1</v>
      </c>
      <c r="P7977" s="13">
        <f t="shared" si="436"/>
        <v>3</v>
      </c>
    </row>
    <row r="7978" customHeight="1" spans="1:16">
      <c r="A7978" s="13">
        <v>58219788</v>
      </c>
      <c r="B7978" s="13">
        <v>122686</v>
      </c>
      <c r="C7978" s="15" t="s">
        <v>466</v>
      </c>
      <c r="D7978" s="13">
        <v>47683</v>
      </c>
      <c r="E7978" s="13" t="s">
        <v>14</v>
      </c>
      <c r="F7978" s="13" t="s">
        <v>15</v>
      </c>
      <c r="G7978" s="13" t="s">
        <v>16</v>
      </c>
      <c r="H7978" s="13">
        <v>16161</v>
      </c>
      <c r="I7978" s="13" t="s">
        <v>467</v>
      </c>
      <c r="J7978" s="13" t="s">
        <v>18</v>
      </c>
      <c r="K7978" s="13">
        <v>1</v>
      </c>
      <c r="L7978" s="13">
        <v>18</v>
      </c>
      <c r="M7978" s="13">
        <v>1.9</v>
      </c>
      <c r="N7978" s="13">
        <f t="shared" si="435"/>
        <v>18</v>
      </c>
      <c r="O7978" s="14">
        <v>1</v>
      </c>
      <c r="P7978" s="13">
        <f t="shared" si="436"/>
        <v>1</v>
      </c>
    </row>
    <row r="7979" customHeight="1" spans="1:16">
      <c r="A7979" s="13">
        <v>58219869</v>
      </c>
      <c r="B7979" s="13">
        <v>514</v>
      </c>
      <c r="C7979" s="15" t="s">
        <v>54</v>
      </c>
      <c r="D7979" s="13">
        <v>47683</v>
      </c>
      <c r="E7979" s="13" t="s">
        <v>14</v>
      </c>
      <c r="F7979" s="13" t="s">
        <v>15</v>
      </c>
      <c r="G7979" s="13" t="s">
        <v>16</v>
      </c>
      <c r="H7979" s="13">
        <v>5406</v>
      </c>
      <c r="I7979" s="13" t="s">
        <v>55</v>
      </c>
      <c r="J7979" s="13" t="s">
        <v>18</v>
      </c>
      <c r="K7979" s="13">
        <v>2</v>
      </c>
      <c r="L7979" s="13">
        <v>34</v>
      </c>
      <c r="M7979" s="13">
        <v>1.8</v>
      </c>
      <c r="N7979" s="13">
        <f t="shared" si="435"/>
        <v>17</v>
      </c>
      <c r="O7979" s="14" t="s">
        <v>1087</v>
      </c>
      <c r="P7979" s="13"/>
    </row>
    <row r="7980" customHeight="1" spans="1:16">
      <c r="A7980" s="13">
        <v>58219884</v>
      </c>
      <c r="B7980" s="13">
        <v>733</v>
      </c>
      <c r="C7980" s="15" t="s">
        <v>110</v>
      </c>
      <c r="D7980" s="13">
        <v>47683</v>
      </c>
      <c r="E7980" s="13" t="s">
        <v>14</v>
      </c>
      <c r="F7980" s="13" t="s">
        <v>15</v>
      </c>
      <c r="G7980" s="13" t="s">
        <v>16</v>
      </c>
      <c r="H7980" s="13">
        <v>11004</v>
      </c>
      <c r="I7980" s="13" t="s">
        <v>111</v>
      </c>
      <c r="J7980" s="13" t="s">
        <v>18</v>
      </c>
      <c r="K7980" s="13">
        <v>1</v>
      </c>
      <c r="L7980" s="13">
        <v>19.8</v>
      </c>
      <c r="M7980" s="13">
        <v>3.7</v>
      </c>
      <c r="N7980" s="13">
        <f t="shared" si="435"/>
        <v>19.8</v>
      </c>
      <c r="O7980" s="14">
        <v>1</v>
      </c>
      <c r="P7980" s="13">
        <f>K7980*O7980</f>
        <v>1</v>
      </c>
    </row>
    <row r="7981" customHeight="1" spans="1:16">
      <c r="A7981" s="13">
        <v>58219901</v>
      </c>
      <c r="B7981" s="13">
        <v>514</v>
      </c>
      <c r="C7981" s="15" t="s">
        <v>54</v>
      </c>
      <c r="D7981" s="13">
        <v>47683</v>
      </c>
      <c r="E7981" s="13" t="s">
        <v>14</v>
      </c>
      <c r="F7981" s="13" t="s">
        <v>15</v>
      </c>
      <c r="G7981" s="13" t="s">
        <v>16</v>
      </c>
      <c r="H7981" s="13">
        <v>5406</v>
      </c>
      <c r="I7981" s="13" t="s">
        <v>55</v>
      </c>
      <c r="J7981" s="13" t="s">
        <v>18</v>
      </c>
      <c r="K7981" s="13">
        <v>2</v>
      </c>
      <c r="L7981" s="13">
        <v>34</v>
      </c>
      <c r="M7981" s="13">
        <v>1.8</v>
      </c>
      <c r="N7981" s="13">
        <f t="shared" si="435"/>
        <v>17</v>
      </c>
      <c r="O7981" s="14" t="s">
        <v>1087</v>
      </c>
      <c r="P7981" s="13"/>
    </row>
    <row r="7982" customHeight="1" spans="1:16">
      <c r="A7982" s="13">
        <v>58219933</v>
      </c>
      <c r="B7982" s="13">
        <v>726</v>
      </c>
      <c r="C7982" s="15" t="s">
        <v>191</v>
      </c>
      <c r="D7982" s="13">
        <v>47683</v>
      </c>
      <c r="E7982" s="13" t="s">
        <v>14</v>
      </c>
      <c r="F7982" s="13" t="s">
        <v>15</v>
      </c>
      <c r="G7982" s="13" t="s">
        <v>16</v>
      </c>
      <c r="H7982" s="13">
        <v>11453</v>
      </c>
      <c r="I7982" s="13" t="s">
        <v>192</v>
      </c>
      <c r="J7982" s="13" t="s">
        <v>18</v>
      </c>
      <c r="K7982" s="13">
        <v>1</v>
      </c>
      <c r="L7982" s="13">
        <v>25.8</v>
      </c>
      <c r="M7982" s="13">
        <v>9.7</v>
      </c>
      <c r="N7982" s="13">
        <f t="shared" si="435"/>
        <v>25.8</v>
      </c>
      <c r="O7982" s="14">
        <v>1</v>
      </c>
      <c r="P7982" s="13">
        <f t="shared" ref="P7982:P7989" si="437">K7982*O7982</f>
        <v>1</v>
      </c>
    </row>
    <row r="7983" customHeight="1" spans="1:16">
      <c r="A7983" s="13">
        <v>58219968</v>
      </c>
      <c r="B7983" s="13">
        <v>740</v>
      </c>
      <c r="C7983" s="15" t="s">
        <v>228</v>
      </c>
      <c r="D7983" s="13">
        <v>47683</v>
      </c>
      <c r="E7983" s="13" t="s">
        <v>14</v>
      </c>
      <c r="F7983" s="13" t="s">
        <v>15</v>
      </c>
      <c r="G7983" s="13" t="s">
        <v>16</v>
      </c>
      <c r="H7983" s="13">
        <v>9749</v>
      </c>
      <c r="I7983" s="13" t="s">
        <v>469</v>
      </c>
      <c r="J7983" s="13" t="s">
        <v>18</v>
      </c>
      <c r="K7983" s="13">
        <v>1</v>
      </c>
      <c r="L7983" s="13">
        <v>25.8</v>
      </c>
      <c r="M7983" s="13">
        <v>9.7</v>
      </c>
      <c r="N7983" s="13">
        <f t="shared" si="435"/>
        <v>25.8</v>
      </c>
      <c r="O7983" s="14">
        <v>1</v>
      </c>
      <c r="P7983" s="13">
        <f t="shared" si="437"/>
        <v>1</v>
      </c>
    </row>
    <row r="7984" customHeight="1" spans="1:16">
      <c r="A7984" s="13">
        <v>58219973</v>
      </c>
      <c r="B7984" s="13">
        <v>341</v>
      </c>
      <c r="C7984" s="15" t="s">
        <v>36</v>
      </c>
      <c r="D7984" s="13">
        <v>47683</v>
      </c>
      <c r="E7984" s="13" t="s">
        <v>14</v>
      </c>
      <c r="F7984" s="13" t="s">
        <v>15</v>
      </c>
      <c r="G7984" s="13" t="s">
        <v>16</v>
      </c>
      <c r="H7984" s="13">
        <v>14064</v>
      </c>
      <c r="I7984" s="13" t="s">
        <v>443</v>
      </c>
      <c r="J7984" s="13" t="s">
        <v>18</v>
      </c>
      <c r="K7984" s="13">
        <v>3</v>
      </c>
      <c r="L7984" s="13">
        <v>65.4</v>
      </c>
      <c r="M7984" s="13">
        <v>17.1</v>
      </c>
      <c r="N7984" s="13">
        <f t="shared" si="435"/>
        <v>21.8</v>
      </c>
      <c r="O7984" s="14">
        <v>1</v>
      </c>
      <c r="P7984" s="13">
        <f t="shared" si="437"/>
        <v>3</v>
      </c>
    </row>
    <row r="7985" customHeight="1" spans="1:16">
      <c r="A7985" s="13">
        <v>58220034</v>
      </c>
      <c r="B7985" s="13">
        <v>377</v>
      </c>
      <c r="C7985" s="15" t="s">
        <v>210</v>
      </c>
      <c r="D7985" s="13">
        <v>47683</v>
      </c>
      <c r="E7985" s="13" t="s">
        <v>14</v>
      </c>
      <c r="F7985" s="13" t="s">
        <v>15</v>
      </c>
      <c r="G7985" s="13" t="s">
        <v>16</v>
      </c>
      <c r="H7985" s="13">
        <v>11323</v>
      </c>
      <c r="I7985" s="13" t="s">
        <v>211</v>
      </c>
      <c r="J7985" s="13" t="s">
        <v>18</v>
      </c>
      <c r="K7985" s="13">
        <v>1</v>
      </c>
      <c r="L7985" s="13">
        <v>25.8</v>
      </c>
      <c r="M7985" s="13">
        <v>9.7</v>
      </c>
      <c r="N7985" s="13">
        <f t="shared" si="435"/>
        <v>25.8</v>
      </c>
      <c r="O7985" s="14">
        <v>1</v>
      </c>
      <c r="P7985" s="13">
        <f t="shared" si="437"/>
        <v>1</v>
      </c>
    </row>
    <row r="7986" customHeight="1" spans="1:16">
      <c r="A7986" s="13">
        <v>58220042</v>
      </c>
      <c r="B7986" s="13">
        <v>122906</v>
      </c>
      <c r="C7986" s="15" t="s">
        <v>70</v>
      </c>
      <c r="D7986" s="13">
        <v>47683</v>
      </c>
      <c r="E7986" s="13" t="s">
        <v>14</v>
      </c>
      <c r="F7986" s="13" t="s">
        <v>15</v>
      </c>
      <c r="G7986" s="13" t="s">
        <v>16</v>
      </c>
      <c r="H7986" s="13">
        <v>14866</v>
      </c>
      <c r="I7986" s="13" t="s">
        <v>71</v>
      </c>
      <c r="J7986" s="13" t="s">
        <v>18</v>
      </c>
      <c r="K7986" s="13">
        <v>1</v>
      </c>
      <c r="L7986" s="13">
        <v>19.8</v>
      </c>
      <c r="M7986" s="13">
        <v>3.7</v>
      </c>
      <c r="N7986" s="13">
        <f t="shared" si="435"/>
        <v>19.8</v>
      </c>
      <c r="O7986" s="14">
        <v>1</v>
      </c>
      <c r="P7986" s="13">
        <f t="shared" si="437"/>
        <v>1</v>
      </c>
    </row>
    <row r="7987" customHeight="1" spans="1:16">
      <c r="A7987" s="13">
        <v>58220089</v>
      </c>
      <c r="B7987" s="13">
        <v>114848</v>
      </c>
      <c r="C7987" s="15" t="s">
        <v>44</v>
      </c>
      <c r="D7987" s="13">
        <v>47683</v>
      </c>
      <c r="E7987" s="13" t="s">
        <v>14</v>
      </c>
      <c r="F7987" s="13" t="s">
        <v>15</v>
      </c>
      <c r="G7987" s="13" t="s">
        <v>16</v>
      </c>
      <c r="H7987" s="13">
        <v>15848</v>
      </c>
      <c r="I7987" s="13" t="s">
        <v>298</v>
      </c>
      <c r="J7987" s="13" t="s">
        <v>18</v>
      </c>
      <c r="K7987" s="13">
        <v>1</v>
      </c>
      <c r="L7987" s="13">
        <v>25.8</v>
      </c>
      <c r="M7987" s="13">
        <v>9.7</v>
      </c>
      <c r="N7987" s="13">
        <f t="shared" si="435"/>
        <v>25.8</v>
      </c>
      <c r="O7987" s="14">
        <v>1</v>
      </c>
      <c r="P7987" s="13">
        <f t="shared" si="437"/>
        <v>1</v>
      </c>
    </row>
    <row r="7988" customHeight="1" spans="1:16">
      <c r="A7988" s="13">
        <v>58220132</v>
      </c>
      <c r="B7988" s="13">
        <v>387</v>
      </c>
      <c r="C7988" s="15" t="s">
        <v>398</v>
      </c>
      <c r="D7988" s="13">
        <v>47683</v>
      </c>
      <c r="E7988" s="13" t="s">
        <v>14</v>
      </c>
      <c r="F7988" s="13" t="s">
        <v>15</v>
      </c>
      <c r="G7988" s="13" t="s">
        <v>16</v>
      </c>
      <c r="H7988" s="13">
        <v>5701</v>
      </c>
      <c r="I7988" s="13" t="s">
        <v>399</v>
      </c>
      <c r="J7988" s="13" t="s">
        <v>18</v>
      </c>
      <c r="K7988" s="13">
        <v>1</v>
      </c>
      <c r="L7988" s="13">
        <v>21.5</v>
      </c>
      <c r="M7988" s="13">
        <v>5.4</v>
      </c>
      <c r="N7988" s="13">
        <f t="shared" si="435"/>
        <v>21.5</v>
      </c>
      <c r="O7988" s="14">
        <v>1</v>
      </c>
      <c r="P7988" s="13">
        <f t="shared" si="437"/>
        <v>1</v>
      </c>
    </row>
    <row r="7989" customHeight="1" spans="1:16">
      <c r="A7989" s="13">
        <v>58220183</v>
      </c>
      <c r="B7989" s="13">
        <v>707</v>
      </c>
      <c r="C7989" s="15" t="s">
        <v>31</v>
      </c>
      <c r="D7989" s="13">
        <v>47683</v>
      </c>
      <c r="E7989" s="13" t="s">
        <v>14</v>
      </c>
      <c r="F7989" s="13" t="s">
        <v>15</v>
      </c>
      <c r="G7989" s="13" t="s">
        <v>16</v>
      </c>
      <c r="H7989" s="13">
        <v>27737</v>
      </c>
      <c r="I7989" s="13" t="s">
        <v>32</v>
      </c>
      <c r="J7989" s="13" t="s">
        <v>18</v>
      </c>
      <c r="K7989" s="13">
        <v>1</v>
      </c>
      <c r="L7989" s="13">
        <v>25.8</v>
      </c>
      <c r="M7989" s="13">
        <v>9.7</v>
      </c>
      <c r="N7989" s="13">
        <f t="shared" si="435"/>
        <v>25.8</v>
      </c>
      <c r="O7989" s="14">
        <v>1</v>
      </c>
      <c r="P7989" s="13">
        <f t="shared" si="437"/>
        <v>1</v>
      </c>
    </row>
    <row r="7990" customHeight="1" spans="1:16">
      <c r="A7990" s="13">
        <v>58220223</v>
      </c>
      <c r="B7990" s="13">
        <v>114622</v>
      </c>
      <c r="C7990" s="15" t="s">
        <v>38</v>
      </c>
      <c r="D7990" s="13">
        <v>47683</v>
      </c>
      <c r="E7990" s="13" t="s">
        <v>14</v>
      </c>
      <c r="F7990" s="13" t="s">
        <v>15</v>
      </c>
      <c r="G7990" s="13" t="s">
        <v>16</v>
      </c>
      <c r="H7990" s="13">
        <v>27822</v>
      </c>
      <c r="I7990" s="13" t="s">
        <v>468</v>
      </c>
      <c r="J7990" s="13" t="s">
        <v>33</v>
      </c>
      <c r="K7990" s="13">
        <v>1</v>
      </c>
      <c r="L7990" s="13">
        <v>16.59</v>
      </c>
      <c r="M7990" s="13">
        <v>0.49</v>
      </c>
      <c r="N7990" s="13">
        <f t="shared" si="435"/>
        <v>16.59</v>
      </c>
      <c r="O7990" s="14" t="s">
        <v>1086</v>
      </c>
      <c r="P7990" s="13">
        <v>0</v>
      </c>
    </row>
    <row r="7991" customHeight="1" spans="1:16">
      <c r="A7991" s="13">
        <v>58220245</v>
      </c>
      <c r="B7991" s="13">
        <v>732</v>
      </c>
      <c r="C7991" s="15" t="s">
        <v>78</v>
      </c>
      <c r="D7991" s="13">
        <v>47683</v>
      </c>
      <c r="E7991" s="13" t="s">
        <v>14</v>
      </c>
      <c r="F7991" s="13" t="s">
        <v>15</v>
      </c>
      <c r="G7991" s="13" t="s">
        <v>16</v>
      </c>
      <c r="H7991" s="13">
        <v>11481</v>
      </c>
      <c r="I7991" s="13" t="s">
        <v>79</v>
      </c>
      <c r="J7991" s="13" t="s">
        <v>18</v>
      </c>
      <c r="K7991" s="13">
        <v>3</v>
      </c>
      <c r="L7991" s="13">
        <v>65.4</v>
      </c>
      <c r="M7991" s="13">
        <v>17.1</v>
      </c>
      <c r="N7991" s="13">
        <f t="shared" si="435"/>
        <v>21.8</v>
      </c>
      <c r="O7991" s="14">
        <v>1</v>
      </c>
      <c r="P7991" s="13">
        <f t="shared" ref="P7991:P8010" si="438">K7991*O7991</f>
        <v>3</v>
      </c>
    </row>
    <row r="7992" customHeight="1" spans="1:16">
      <c r="A7992" s="13">
        <v>58220247</v>
      </c>
      <c r="B7992" s="13">
        <v>116482</v>
      </c>
      <c r="C7992" s="15" t="s">
        <v>236</v>
      </c>
      <c r="D7992" s="13">
        <v>47683</v>
      </c>
      <c r="E7992" s="13" t="s">
        <v>14</v>
      </c>
      <c r="F7992" s="13" t="s">
        <v>15</v>
      </c>
      <c r="G7992" s="13" t="s">
        <v>16</v>
      </c>
      <c r="H7992" s="13">
        <v>8386</v>
      </c>
      <c r="I7992" s="13" t="s">
        <v>239</v>
      </c>
      <c r="J7992" s="13" t="s">
        <v>18</v>
      </c>
      <c r="K7992" s="13">
        <v>1</v>
      </c>
      <c r="L7992" s="13">
        <v>25.8</v>
      </c>
      <c r="M7992" s="13">
        <v>9.8</v>
      </c>
      <c r="N7992" s="13">
        <f t="shared" si="435"/>
        <v>25.8</v>
      </c>
      <c r="O7992" s="14">
        <v>1</v>
      </c>
      <c r="P7992" s="13">
        <f t="shared" si="438"/>
        <v>1</v>
      </c>
    </row>
    <row r="7993" customHeight="1" spans="1:16">
      <c r="A7993" s="13">
        <v>58220253</v>
      </c>
      <c r="B7993" s="13">
        <v>399</v>
      </c>
      <c r="C7993" s="15" t="s">
        <v>102</v>
      </c>
      <c r="D7993" s="13">
        <v>47683</v>
      </c>
      <c r="E7993" s="13" t="s">
        <v>14</v>
      </c>
      <c r="F7993" s="13" t="s">
        <v>15</v>
      </c>
      <c r="G7993" s="13" t="s">
        <v>16</v>
      </c>
      <c r="H7993" s="13">
        <v>27995</v>
      </c>
      <c r="I7993" s="13" t="s">
        <v>549</v>
      </c>
      <c r="J7993" s="13" t="s">
        <v>18</v>
      </c>
      <c r="K7993" s="13">
        <v>1</v>
      </c>
      <c r="L7993" s="13">
        <v>25.8</v>
      </c>
      <c r="M7993" s="13">
        <v>9.7</v>
      </c>
      <c r="N7993" s="13">
        <f t="shared" si="435"/>
        <v>25.8</v>
      </c>
      <c r="O7993" s="14">
        <v>1</v>
      </c>
      <c r="P7993" s="13">
        <f t="shared" si="438"/>
        <v>1</v>
      </c>
    </row>
    <row r="7994" customHeight="1" spans="1:16">
      <c r="A7994" s="13">
        <v>58220297</v>
      </c>
      <c r="B7994" s="13">
        <v>365</v>
      </c>
      <c r="C7994" s="15" t="s">
        <v>58</v>
      </c>
      <c r="D7994" s="13">
        <v>47683</v>
      </c>
      <c r="E7994" s="13" t="s">
        <v>14</v>
      </c>
      <c r="F7994" s="13" t="s">
        <v>15</v>
      </c>
      <c r="G7994" s="13" t="s">
        <v>16</v>
      </c>
      <c r="H7994" s="13">
        <v>10931</v>
      </c>
      <c r="I7994" s="13" t="s">
        <v>293</v>
      </c>
      <c r="J7994" s="13" t="s">
        <v>18</v>
      </c>
      <c r="K7994" s="13">
        <v>10</v>
      </c>
      <c r="L7994" s="13">
        <v>252</v>
      </c>
      <c r="M7994" s="13">
        <v>91</v>
      </c>
      <c r="N7994" s="13">
        <f t="shared" si="435"/>
        <v>25.2</v>
      </c>
      <c r="O7994" s="14">
        <v>1</v>
      </c>
      <c r="P7994" s="13">
        <f t="shared" si="438"/>
        <v>10</v>
      </c>
    </row>
    <row r="7995" customHeight="1" spans="1:16">
      <c r="A7995" s="13">
        <v>58220425</v>
      </c>
      <c r="B7995" s="13">
        <v>119263</v>
      </c>
      <c r="C7995" s="15" t="s">
        <v>250</v>
      </c>
      <c r="D7995" s="13">
        <v>47683</v>
      </c>
      <c r="E7995" s="13" t="s">
        <v>14</v>
      </c>
      <c r="F7995" s="13" t="s">
        <v>15</v>
      </c>
      <c r="G7995" s="13" t="s">
        <v>16</v>
      </c>
      <c r="H7995" s="13">
        <v>16259</v>
      </c>
      <c r="I7995" s="13" t="s">
        <v>318</v>
      </c>
      <c r="J7995" s="13" t="s">
        <v>18</v>
      </c>
      <c r="K7995" s="13">
        <v>1</v>
      </c>
      <c r="L7995" s="13">
        <v>18</v>
      </c>
      <c r="M7995" s="13">
        <v>1.9</v>
      </c>
      <c r="N7995" s="13">
        <f t="shared" si="435"/>
        <v>18</v>
      </c>
      <c r="O7995" s="14">
        <v>1</v>
      </c>
      <c r="P7995" s="13">
        <f t="shared" si="438"/>
        <v>1</v>
      </c>
    </row>
    <row r="7996" customHeight="1" spans="1:16">
      <c r="A7996" s="13">
        <v>58220559</v>
      </c>
      <c r="B7996" s="13">
        <v>745</v>
      </c>
      <c r="C7996" s="15" t="s">
        <v>138</v>
      </c>
      <c r="D7996" s="13">
        <v>47683</v>
      </c>
      <c r="E7996" s="13" t="s">
        <v>14</v>
      </c>
      <c r="F7996" s="13" t="s">
        <v>15</v>
      </c>
      <c r="G7996" s="13" t="s">
        <v>16</v>
      </c>
      <c r="H7996" s="13">
        <v>27722</v>
      </c>
      <c r="I7996" s="13" t="s">
        <v>436</v>
      </c>
      <c r="J7996" s="13" t="s">
        <v>18</v>
      </c>
      <c r="K7996" s="13">
        <v>1</v>
      </c>
      <c r="L7996" s="13">
        <v>25.8</v>
      </c>
      <c r="M7996" s="13">
        <v>9.7</v>
      </c>
      <c r="N7996" s="13">
        <f t="shared" si="435"/>
        <v>25.8</v>
      </c>
      <c r="O7996" s="14">
        <v>1</v>
      </c>
      <c r="P7996" s="13">
        <f t="shared" si="438"/>
        <v>1</v>
      </c>
    </row>
    <row r="7997" customHeight="1" spans="1:16">
      <c r="A7997" s="13">
        <v>58220564</v>
      </c>
      <c r="B7997" s="13">
        <v>118074</v>
      </c>
      <c r="C7997" s="15" t="s">
        <v>86</v>
      </c>
      <c r="D7997" s="13">
        <v>47683</v>
      </c>
      <c r="E7997" s="13" t="s">
        <v>14</v>
      </c>
      <c r="F7997" s="13" t="s">
        <v>15</v>
      </c>
      <c r="G7997" s="13" t="s">
        <v>16</v>
      </c>
      <c r="H7997" s="13">
        <v>4304</v>
      </c>
      <c r="I7997" s="13" t="s">
        <v>87</v>
      </c>
      <c r="J7997" s="13" t="s">
        <v>18</v>
      </c>
      <c r="K7997" s="13">
        <v>1</v>
      </c>
      <c r="L7997" s="13">
        <v>25.8</v>
      </c>
      <c r="M7997" s="13">
        <v>9.7</v>
      </c>
      <c r="N7997" s="13">
        <f t="shared" si="435"/>
        <v>25.8</v>
      </c>
      <c r="O7997" s="14">
        <v>1</v>
      </c>
      <c r="P7997" s="13">
        <f t="shared" si="438"/>
        <v>1</v>
      </c>
    </row>
    <row r="7998" customHeight="1" spans="1:16">
      <c r="A7998" s="13">
        <v>58220620</v>
      </c>
      <c r="B7998" s="13">
        <v>118151</v>
      </c>
      <c r="C7998" s="15" t="s">
        <v>169</v>
      </c>
      <c r="D7998" s="13">
        <v>47683</v>
      </c>
      <c r="E7998" s="13" t="s">
        <v>14</v>
      </c>
      <c r="F7998" s="13" t="s">
        <v>15</v>
      </c>
      <c r="G7998" s="13" t="s">
        <v>16</v>
      </c>
      <c r="H7998" s="13">
        <v>13279</v>
      </c>
      <c r="I7998" s="13" t="s">
        <v>339</v>
      </c>
      <c r="J7998" s="13" t="s">
        <v>18</v>
      </c>
      <c r="K7998" s="13">
        <v>1</v>
      </c>
      <c r="L7998" s="13">
        <v>23.5</v>
      </c>
      <c r="M7998" s="13">
        <v>7.4</v>
      </c>
      <c r="N7998" s="13">
        <f t="shared" si="435"/>
        <v>23.5</v>
      </c>
      <c r="O7998" s="14">
        <v>1</v>
      </c>
      <c r="P7998" s="13">
        <f t="shared" si="438"/>
        <v>1</v>
      </c>
    </row>
    <row r="7999" customHeight="1" spans="1:16">
      <c r="A7999" s="13">
        <v>58220644</v>
      </c>
      <c r="B7999" s="13">
        <v>598</v>
      </c>
      <c r="C7999" s="15" t="s">
        <v>269</v>
      </c>
      <c r="D7999" s="13">
        <v>47683</v>
      </c>
      <c r="E7999" s="13" t="s">
        <v>14</v>
      </c>
      <c r="F7999" s="13" t="s">
        <v>15</v>
      </c>
      <c r="G7999" s="13" t="s">
        <v>16</v>
      </c>
      <c r="H7999" s="13">
        <v>11178</v>
      </c>
      <c r="I7999" s="13" t="s">
        <v>270</v>
      </c>
      <c r="J7999" s="13" t="s">
        <v>33</v>
      </c>
      <c r="K7999" s="13">
        <v>1</v>
      </c>
      <c r="L7999" s="13">
        <v>18.43</v>
      </c>
      <c r="M7999" s="13">
        <v>2.33</v>
      </c>
      <c r="N7999" s="13">
        <f t="shared" si="435"/>
        <v>18.43</v>
      </c>
      <c r="O7999" s="14" t="s">
        <v>1086</v>
      </c>
      <c r="P7999" s="13">
        <v>0</v>
      </c>
    </row>
    <row r="8000" customHeight="1" spans="1:16">
      <c r="A8000" s="13">
        <v>58220813</v>
      </c>
      <c r="B8000" s="13">
        <v>297863</v>
      </c>
      <c r="C8000" s="15" t="s">
        <v>66</v>
      </c>
      <c r="D8000" s="13">
        <v>47683</v>
      </c>
      <c r="E8000" s="13" t="s">
        <v>14</v>
      </c>
      <c r="F8000" s="13" t="s">
        <v>15</v>
      </c>
      <c r="G8000" s="13" t="s">
        <v>16</v>
      </c>
      <c r="H8000" s="13">
        <v>16497</v>
      </c>
      <c r="I8000" s="13" t="s">
        <v>297</v>
      </c>
      <c r="J8000" s="13" t="s">
        <v>18</v>
      </c>
      <c r="K8000" s="13">
        <v>1</v>
      </c>
      <c r="L8000" s="13">
        <v>25.8</v>
      </c>
      <c r="M8000" s="13">
        <v>9.7</v>
      </c>
      <c r="N8000" s="13">
        <f t="shared" si="435"/>
        <v>25.8</v>
      </c>
      <c r="O8000" s="14">
        <v>1</v>
      </c>
      <c r="P8000" s="13">
        <f t="shared" si="438"/>
        <v>1</v>
      </c>
    </row>
    <row r="8001" customHeight="1" spans="1:16">
      <c r="A8001" s="13">
        <v>58220892</v>
      </c>
      <c r="B8001" s="13">
        <v>337</v>
      </c>
      <c r="C8001" s="15" t="s">
        <v>82</v>
      </c>
      <c r="D8001" s="13">
        <v>47683</v>
      </c>
      <c r="E8001" s="13" t="s">
        <v>14</v>
      </c>
      <c r="F8001" s="13" t="s">
        <v>15</v>
      </c>
      <c r="G8001" s="13" t="s">
        <v>16</v>
      </c>
      <c r="H8001" s="13">
        <v>990176</v>
      </c>
      <c r="I8001" s="13" t="s">
        <v>132</v>
      </c>
      <c r="J8001" s="13" t="s">
        <v>18</v>
      </c>
      <c r="K8001" s="13">
        <v>1</v>
      </c>
      <c r="L8001" s="13">
        <v>25.8</v>
      </c>
      <c r="M8001" s="13">
        <v>9.7</v>
      </c>
      <c r="N8001" s="13">
        <f t="shared" si="435"/>
        <v>25.8</v>
      </c>
      <c r="O8001" s="14">
        <v>1</v>
      </c>
      <c r="P8001" s="13">
        <f t="shared" si="438"/>
        <v>1</v>
      </c>
    </row>
    <row r="8002" customHeight="1" spans="1:16">
      <c r="A8002" s="13">
        <v>58220943</v>
      </c>
      <c r="B8002" s="13">
        <v>298747</v>
      </c>
      <c r="C8002" s="15" t="s">
        <v>246</v>
      </c>
      <c r="D8002" s="13">
        <v>47683</v>
      </c>
      <c r="E8002" s="13" t="s">
        <v>14</v>
      </c>
      <c r="F8002" s="13" t="s">
        <v>15</v>
      </c>
      <c r="G8002" s="13" t="s">
        <v>16</v>
      </c>
      <c r="H8002" s="13">
        <v>5844</v>
      </c>
      <c r="I8002" s="13" t="s">
        <v>352</v>
      </c>
      <c r="J8002" s="13" t="s">
        <v>18</v>
      </c>
      <c r="K8002" s="13">
        <v>2</v>
      </c>
      <c r="L8002" s="13">
        <v>51.6</v>
      </c>
      <c r="M8002" s="13">
        <v>19.4</v>
      </c>
      <c r="N8002" s="13">
        <f t="shared" si="435"/>
        <v>25.8</v>
      </c>
      <c r="O8002" s="14">
        <v>1</v>
      </c>
      <c r="P8002" s="13">
        <f t="shared" si="438"/>
        <v>2</v>
      </c>
    </row>
    <row r="8003" customHeight="1" spans="1:16">
      <c r="A8003" s="13">
        <v>58220953</v>
      </c>
      <c r="B8003" s="13">
        <v>707</v>
      </c>
      <c r="C8003" s="15" t="s">
        <v>31</v>
      </c>
      <c r="D8003" s="13">
        <v>47683</v>
      </c>
      <c r="E8003" s="13" t="s">
        <v>14</v>
      </c>
      <c r="F8003" s="13" t="s">
        <v>15</v>
      </c>
      <c r="G8003" s="13" t="s">
        <v>16</v>
      </c>
      <c r="H8003" s="13">
        <v>4311</v>
      </c>
      <c r="I8003" s="13" t="s">
        <v>153</v>
      </c>
      <c r="J8003" s="13" t="s">
        <v>18</v>
      </c>
      <c r="K8003" s="13">
        <v>1</v>
      </c>
      <c r="L8003" s="13">
        <v>25.8</v>
      </c>
      <c r="M8003" s="13">
        <v>9.7</v>
      </c>
      <c r="N8003" s="13">
        <f>L8003/K8003</f>
        <v>25.8</v>
      </c>
      <c r="O8003" s="14">
        <v>1</v>
      </c>
      <c r="P8003" s="13">
        <f t="shared" si="438"/>
        <v>1</v>
      </c>
    </row>
    <row r="8004" customHeight="1" spans="1:16">
      <c r="A8004" s="13">
        <v>58220957</v>
      </c>
      <c r="B8004" s="13">
        <v>102565</v>
      </c>
      <c r="C8004" s="15" t="s">
        <v>141</v>
      </c>
      <c r="D8004" s="13">
        <v>47683</v>
      </c>
      <c r="E8004" s="13" t="s">
        <v>14</v>
      </c>
      <c r="F8004" s="13" t="s">
        <v>15</v>
      </c>
      <c r="G8004" s="13" t="s">
        <v>16</v>
      </c>
      <c r="H8004" s="13">
        <v>27883</v>
      </c>
      <c r="I8004" s="13" t="s">
        <v>491</v>
      </c>
      <c r="J8004" s="13" t="s">
        <v>33</v>
      </c>
      <c r="K8004" s="13">
        <v>1</v>
      </c>
      <c r="L8004" s="13">
        <v>24.12</v>
      </c>
      <c r="M8004" s="13">
        <v>8.02</v>
      </c>
      <c r="N8004" s="13">
        <f>L8004/K8004</f>
        <v>24.12</v>
      </c>
      <c r="O8004" s="14" t="s">
        <v>1086</v>
      </c>
      <c r="P8004" s="13">
        <v>0</v>
      </c>
    </row>
    <row r="8005" customHeight="1" spans="1:16">
      <c r="A8005" s="13">
        <v>58221149</v>
      </c>
      <c r="B8005" s="13">
        <v>117310</v>
      </c>
      <c r="C8005" s="15" t="s">
        <v>284</v>
      </c>
      <c r="D8005" s="13">
        <v>47683</v>
      </c>
      <c r="E8005" s="13" t="s">
        <v>14</v>
      </c>
      <c r="F8005" s="13" t="s">
        <v>15</v>
      </c>
      <c r="G8005" s="13" t="s">
        <v>16</v>
      </c>
      <c r="H8005" s="13">
        <v>14453</v>
      </c>
      <c r="I8005" s="13" t="s">
        <v>89</v>
      </c>
      <c r="J8005" s="13" t="s">
        <v>18</v>
      </c>
      <c r="K8005" s="13">
        <v>1</v>
      </c>
      <c r="L8005" s="13">
        <v>25.8</v>
      </c>
      <c r="M8005" s="13">
        <v>9.7</v>
      </c>
      <c r="N8005" s="13">
        <f>L8005/K8005</f>
        <v>25.8</v>
      </c>
      <c r="O8005" s="14">
        <v>1</v>
      </c>
      <c r="P8005" s="13">
        <f t="shared" si="438"/>
        <v>1</v>
      </c>
    </row>
    <row r="8006" customHeight="1" spans="1:16">
      <c r="A8006" s="13">
        <v>58221219</v>
      </c>
      <c r="B8006" s="13">
        <v>704</v>
      </c>
      <c r="C8006" s="15" t="s">
        <v>154</v>
      </c>
      <c r="D8006" s="13">
        <v>47683</v>
      </c>
      <c r="E8006" s="13" t="s">
        <v>14</v>
      </c>
      <c r="F8006" s="13" t="s">
        <v>15</v>
      </c>
      <c r="G8006" s="13" t="s">
        <v>16</v>
      </c>
      <c r="H8006" s="13">
        <v>6385</v>
      </c>
      <c r="I8006" s="13" t="s">
        <v>155</v>
      </c>
      <c r="J8006" s="13" t="s">
        <v>18</v>
      </c>
      <c r="K8006" s="13">
        <v>1</v>
      </c>
      <c r="L8006" s="13">
        <v>23</v>
      </c>
      <c r="M8006" s="13">
        <v>6.9</v>
      </c>
      <c r="N8006" s="13">
        <f>L8006/K8006</f>
        <v>23</v>
      </c>
      <c r="O8006" s="14">
        <v>1</v>
      </c>
      <c r="P8006" s="13">
        <f t="shared" si="438"/>
        <v>1</v>
      </c>
    </row>
    <row r="8007" customHeight="1" spans="1:16">
      <c r="A8007" s="13">
        <v>58221224</v>
      </c>
      <c r="B8007" s="13">
        <v>355</v>
      </c>
      <c r="C8007" s="15" t="s">
        <v>388</v>
      </c>
      <c r="D8007" s="13">
        <v>47683</v>
      </c>
      <c r="E8007" s="13" t="s">
        <v>14</v>
      </c>
      <c r="F8007" s="13" t="s">
        <v>15</v>
      </c>
      <c r="G8007" s="13" t="s">
        <v>16</v>
      </c>
      <c r="H8007" s="13">
        <v>15726</v>
      </c>
      <c r="I8007" s="13" t="s">
        <v>389</v>
      </c>
      <c r="J8007" s="13" t="s">
        <v>18</v>
      </c>
      <c r="K8007" s="13">
        <v>1</v>
      </c>
      <c r="L8007" s="13">
        <v>25.8</v>
      </c>
      <c r="M8007" s="13">
        <v>9.7</v>
      </c>
      <c r="N8007" s="13">
        <f>L8007/K8007</f>
        <v>25.8</v>
      </c>
      <c r="O8007" s="14">
        <v>1</v>
      </c>
      <c r="P8007" s="13">
        <f t="shared" si="438"/>
        <v>1</v>
      </c>
    </row>
    <row r="8008" customHeight="1" spans="1:16">
      <c r="A8008" s="13">
        <v>58221311</v>
      </c>
      <c r="B8008" s="13">
        <v>114286</v>
      </c>
      <c r="C8008" s="15" t="s">
        <v>19</v>
      </c>
      <c r="D8008" s="13">
        <v>47683</v>
      </c>
      <c r="E8008" s="13" t="s">
        <v>14</v>
      </c>
      <c r="F8008" s="13" t="s">
        <v>15</v>
      </c>
      <c r="G8008" s="13" t="s">
        <v>16</v>
      </c>
      <c r="H8008" s="13">
        <v>16266</v>
      </c>
      <c r="I8008" s="13" t="s">
        <v>335</v>
      </c>
      <c r="J8008" s="13" t="s">
        <v>18</v>
      </c>
      <c r="K8008" s="13">
        <v>1</v>
      </c>
      <c r="L8008" s="13">
        <v>19.8</v>
      </c>
      <c r="M8008" s="13">
        <v>3.7</v>
      </c>
      <c r="N8008" s="13">
        <f>L8008/K8008</f>
        <v>19.8</v>
      </c>
      <c r="O8008" s="14">
        <v>1</v>
      </c>
      <c r="P8008" s="13">
        <f t="shared" si="438"/>
        <v>1</v>
      </c>
    </row>
    <row r="8009" customHeight="1" spans="1:16">
      <c r="A8009" s="13">
        <v>58221315</v>
      </c>
      <c r="B8009" s="13">
        <v>106569</v>
      </c>
      <c r="C8009" s="15" t="s">
        <v>193</v>
      </c>
      <c r="D8009" s="13">
        <v>47683</v>
      </c>
      <c r="E8009" s="13" t="s">
        <v>14</v>
      </c>
      <c r="F8009" s="13" t="s">
        <v>15</v>
      </c>
      <c r="G8009" s="13" t="s">
        <v>16</v>
      </c>
      <c r="H8009" s="13">
        <v>15755</v>
      </c>
      <c r="I8009" s="13" t="s">
        <v>194</v>
      </c>
      <c r="J8009" s="13" t="s">
        <v>33</v>
      </c>
      <c r="K8009" s="13">
        <v>1</v>
      </c>
      <c r="L8009" s="13">
        <v>22.8</v>
      </c>
      <c r="M8009" s="13">
        <v>6.7</v>
      </c>
      <c r="N8009" s="13">
        <f>L8009/K8009</f>
        <v>22.8</v>
      </c>
      <c r="O8009" s="14" t="s">
        <v>1086</v>
      </c>
      <c r="P8009" s="13">
        <v>0</v>
      </c>
    </row>
    <row r="8010" customHeight="1" spans="1:16">
      <c r="A8010" s="13">
        <v>58221351</v>
      </c>
      <c r="B8010" s="13">
        <v>297863</v>
      </c>
      <c r="C8010" s="15" t="s">
        <v>66</v>
      </c>
      <c r="D8010" s="13">
        <v>47683</v>
      </c>
      <c r="E8010" s="13" t="s">
        <v>14</v>
      </c>
      <c r="F8010" s="13" t="s">
        <v>15</v>
      </c>
      <c r="G8010" s="13" t="s">
        <v>16</v>
      </c>
      <c r="H8010" s="13">
        <v>16497</v>
      </c>
      <c r="I8010" s="13" t="s">
        <v>297</v>
      </c>
      <c r="J8010" s="13" t="s">
        <v>18</v>
      </c>
      <c r="K8010" s="13">
        <v>1</v>
      </c>
      <c r="L8010" s="13">
        <v>25.8</v>
      </c>
      <c r="M8010" s="13">
        <v>9.7</v>
      </c>
      <c r="N8010" s="13">
        <f>L8010/K8010</f>
        <v>25.8</v>
      </c>
      <c r="O8010" s="14">
        <v>1</v>
      </c>
      <c r="P8010" s="13">
        <f t="shared" si="438"/>
        <v>1</v>
      </c>
    </row>
    <row r="8011" customHeight="1" spans="1:16">
      <c r="A8011" s="13">
        <v>58221367</v>
      </c>
      <c r="B8011" s="13">
        <v>511</v>
      </c>
      <c r="C8011" s="15" t="s">
        <v>145</v>
      </c>
      <c r="D8011" s="13">
        <v>47683</v>
      </c>
      <c r="E8011" s="13" t="s">
        <v>14</v>
      </c>
      <c r="F8011" s="13" t="s">
        <v>15</v>
      </c>
      <c r="G8011" s="13" t="s">
        <v>16</v>
      </c>
      <c r="H8011" s="13">
        <v>7917</v>
      </c>
      <c r="I8011" s="13" t="s">
        <v>252</v>
      </c>
      <c r="J8011" s="13" t="s">
        <v>33</v>
      </c>
      <c r="K8011" s="13">
        <v>1</v>
      </c>
      <c r="L8011" s="13">
        <v>14.77</v>
      </c>
      <c r="M8011" s="13">
        <v>-1.33</v>
      </c>
      <c r="N8011" s="13">
        <f>L8011/K8011</f>
        <v>14.77</v>
      </c>
      <c r="O8011" s="14" t="s">
        <v>1086</v>
      </c>
      <c r="P8011" s="13">
        <v>0</v>
      </c>
    </row>
    <row r="8012" customHeight="1" spans="1:16">
      <c r="A8012" s="13">
        <v>58221394</v>
      </c>
      <c r="B8012" s="13">
        <v>114286</v>
      </c>
      <c r="C8012" s="15" t="s">
        <v>19</v>
      </c>
      <c r="D8012" s="13">
        <v>47683</v>
      </c>
      <c r="E8012" s="13" t="s">
        <v>14</v>
      </c>
      <c r="F8012" s="13" t="s">
        <v>15</v>
      </c>
      <c r="G8012" s="13" t="s">
        <v>16</v>
      </c>
      <c r="H8012" s="13">
        <v>16266</v>
      </c>
      <c r="I8012" s="13" t="s">
        <v>335</v>
      </c>
      <c r="J8012" s="13" t="s">
        <v>18</v>
      </c>
      <c r="K8012" s="13">
        <v>1</v>
      </c>
      <c r="L8012" s="13">
        <v>25.8</v>
      </c>
      <c r="M8012" s="13">
        <v>9.7</v>
      </c>
      <c r="N8012" s="13">
        <f>L8012/K8012</f>
        <v>25.8</v>
      </c>
      <c r="O8012" s="14">
        <v>1</v>
      </c>
      <c r="P8012" s="13">
        <f>K8012*O8012</f>
        <v>1</v>
      </c>
    </row>
    <row r="8013" customHeight="1" spans="1:16">
      <c r="A8013" s="13">
        <v>58221451</v>
      </c>
      <c r="B8013" s="13">
        <v>307</v>
      </c>
      <c r="C8013" s="16" t="s">
        <v>34</v>
      </c>
      <c r="D8013" s="13">
        <v>47683</v>
      </c>
      <c r="E8013" s="13" t="s">
        <v>14</v>
      </c>
      <c r="F8013" s="13" t="s">
        <v>15</v>
      </c>
      <c r="G8013" s="13" t="s">
        <v>16</v>
      </c>
      <c r="H8013" s="13">
        <v>7107</v>
      </c>
      <c r="I8013" s="13" t="s">
        <v>157</v>
      </c>
      <c r="J8013" s="13" t="s">
        <v>18</v>
      </c>
      <c r="K8013" s="13">
        <v>245</v>
      </c>
      <c r="L8013" s="13">
        <v>4116</v>
      </c>
      <c r="M8013" s="13">
        <v>171.5</v>
      </c>
      <c r="N8013" s="13">
        <f>L8013/K8013</f>
        <v>16.8</v>
      </c>
      <c r="O8013" s="14">
        <v>0.7</v>
      </c>
      <c r="P8013" s="13">
        <f>K8013*O8013</f>
        <v>171.5</v>
      </c>
    </row>
    <row r="8014" customHeight="1" spans="1:16">
      <c r="A8014" s="13">
        <v>58221806</v>
      </c>
      <c r="B8014" s="13">
        <v>307</v>
      </c>
      <c r="C8014" s="15" t="s">
        <v>34</v>
      </c>
      <c r="D8014" s="13">
        <v>47683</v>
      </c>
      <c r="E8014" s="13" t="s">
        <v>14</v>
      </c>
      <c r="F8014" s="13" t="s">
        <v>15</v>
      </c>
      <c r="G8014" s="13" t="s">
        <v>16</v>
      </c>
      <c r="H8014" s="13">
        <v>7107</v>
      </c>
      <c r="I8014" s="13" t="s">
        <v>157</v>
      </c>
      <c r="J8014" s="13" t="s">
        <v>33</v>
      </c>
      <c r="K8014" s="13">
        <v>1</v>
      </c>
      <c r="L8014" s="13">
        <v>22.8</v>
      </c>
      <c r="M8014" s="13">
        <v>6.7</v>
      </c>
      <c r="N8014" s="13">
        <f>L8014/K8014</f>
        <v>22.8</v>
      </c>
      <c r="O8014" s="14" t="s">
        <v>1086</v>
      </c>
      <c r="P8014" s="13">
        <v>0</v>
      </c>
    </row>
    <row r="8015" customHeight="1" spans="1:16">
      <c r="A8015" s="13">
        <v>58221818</v>
      </c>
      <c r="B8015" s="13">
        <v>307</v>
      </c>
      <c r="C8015" s="15" t="s">
        <v>34</v>
      </c>
      <c r="D8015" s="13">
        <v>47683</v>
      </c>
      <c r="E8015" s="13" t="s">
        <v>14</v>
      </c>
      <c r="F8015" s="13" t="s">
        <v>15</v>
      </c>
      <c r="G8015" s="13" t="s">
        <v>16</v>
      </c>
      <c r="H8015" s="13">
        <v>7107</v>
      </c>
      <c r="I8015" s="13" t="s">
        <v>157</v>
      </c>
      <c r="J8015" s="13" t="s">
        <v>33</v>
      </c>
      <c r="K8015" s="13">
        <v>1</v>
      </c>
      <c r="L8015" s="13">
        <v>20.96</v>
      </c>
      <c r="M8015" s="13">
        <v>4.86</v>
      </c>
      <c r="N8015" s="13">
        <f>L8015/K8015</f>
        <v>20.96</v>
      </c>
      <c r="O8015" s="14" t="s">
        <v>1086</v>
      </c>
      <c r="P8015" s="13">
        <v>0</v>
      </c>
    </row>
    <row r="8016" customHeight="1" spans="1:16">
      <c r="A8016" s="13">
        <v>58221837</v>
      </c>
      <c r="B8016" s="13">
        <v>514</v>
      </c>
      <c r="C8016" s="15" t="s">
        <v>54</v>
      </c>
      <c r="D8016" s="13">
        <v>47683</v>
      </c>
      <c r="E8016" s="13" t="s">
        <v>14</v>
      </c>
      <c r="F8016" s="13" t="s">
        <v>15</v>
      </c>
      <c r="G8016" s="13" t="s">
        <v>16</v>
      </c>
      <c r="H8016" s="13">
        <v>5406</v>
      </c>
      <c r="I8016" s="13" t="s">
        <v>55</v>
      </c>
      <c r="J8016" s="13" t="s">
        <v>18</v>
      </c>
      <c r="K8016" s="13">
        <v>2</v>
      </c>
      <c r="L8016" s="13">
        <v>34</v>
      </c>
      <c r="M8016" s="13">
        <v>1.8</v>
      </c>
      <c r="N8016" s="13">
        <f>L8016/K8016</f>
        <v>17</v>
      </c>
      <c r="O8016" s="14" t="s">
        <v>1087</v>
      </c>
      <c r="P8016" s="13"/>
    </row>
    <row r="8017" customHeight="1" spans="1:16">
      <c r="A8017" s="13">
        <v>58221876</v>
      </c>
      <c r="B8017" s="13">
        <v>106865</v>
      </c>
      <c r="C8017" s="15" t="s">
        <v>80</v>
      </c>
      <c r="D8017" s="13">
        <v>47683</v>
      </c>
      <c r="E8017" s="13" t="s">
        <v>14</v>
      </c>
      <c r="F8017" s="13" t="s">
        <v>15</v>
      </c>
      <c r="G8017" s="13" t="s">
        <v>16</v>
      </c>
      <c r="H8017" s="13">
        <v>12163</v>
      </c>
      <c r="I8017" s="13" t="s">
        <v>140</v>
      </c>
      <c r="J8017" s="13" t="s">
        <v>18</v>
      </c>
      <c r="K8017" s="13">
        <v>2</v>
      </c>
      <c r="L8017" s="13">
        <v>41.6</v>
      </c>
      <c r="M8017" s="13">
        <v>9.4</v>
      </c>
      <c r="N8017" s="13">
        <f>L8017/K8017</f>
        <v>20.8</v>
      </c>
      <c r="O8017" s="14">
        <v>1</v>
      </c>
      <c r="P8017" s="13">
        <f t="shared" ref="P8017:P8032" si="439">K8017*O8017</f>
        <v>2</v>
      </c>
    </row>
    <row r="8018" customHeight="1" spans="1:16">
      <c r="A8018" s="13">
        <v>58221893</v>
      </c>
      <c r="B8018" s="13">
        <v>104429</v>
      </c>
      <c r="C8018" s="15" t="s">
        <v>289</v>
      </c>
      <c r="D8018" s="13">
        <v>47683</v>
      </c>
      <c r="E8018" s="13" t="s">
        <v>14</v>
      </c>
      <c r="F8018" s="13" t="s">
        <v>15</v>
      </c>
      <c r="G8018" s="13" t="s">
        <v>16</v>
      </c>
      <c r="H8018" s="13">
        <v>16057</v>
      </c>
      <c r="I8018" s="13" t="s">
        <v>290</v>
      </c>
      <c r="J8018" s="13" t="s">
        <v>18</v>
      </c>
      <c r="K8018" s="13">
        <v>2</v>
      </c>
      <c r="L8018" s="13">
        <v>51.6</v>
      </c>
      <c r="M8018" s="13">
        <v>19.4</v>
      </c>
      <c r="N8018" s="13">
        <f>L8018/K8018</f>
        <v>25.8</v>
      </c>
      <c r="O8018" s="14">
        <v>1</v>
      </c>
      <c r="P8018" s="13">
        <f t="shared" si="439"/>
        <v>2</v>
      </c>
    </row>
    <row r="8019" customHeight="1" spans="1:16">
      <c r="A8019" s="13">
        <v>58221945</v>
      </c>
      <c r="B8019" s="13">
        <v>724</v>
      </c>
      <c r="C8019" s="15" t="s">
        <v>98</v>
      </c>
      <c r="D8019" s="13">
        <v>47683</v>
      </c>
      <c r="E8019" s="13" t="s">
        <v>14</v>
      </c>
      <c r="F8019" s="13" t="s">
        <v>15</v>
      </c>
      <c r="G8019" s="13" t="s">
        <v>16</v>
      </c>
      <c r="H8019" s="13">
        <v>14444</v>
      </c>
      <c r="I8019" s="13" t="s">
        <v>220</v>
      </c>
      <c r="J8019" s="13" t="s">
        <v>18</v>
      </c>
      <c r="K8019" s="13">
        <v>1</v>
      </c>
      <c r="L8019" s="13">
        <v>25.8</v>
      </c>
      <c r="M8019" s="13">
        <v>9.7</v>
      </c>
      <c r="N8019" s="13">
        <f>L8019/K8019</f>
        <v>25.8</v>
      </c>
      <c r="O8019" s="14">
        <v>1</v>
      </c>
      <c r="P8019" s="13">
        <f t="shared" si="439"/>
        <v>1</v>
      </c>
    </row>
    <row r="8020" customHeight="1" spans="1:16">
      <c r="A8020" s="13">
        <v>58221967</v>
      </c>
      <c r="B8020" s="13">
        <v>307</v>
      </c>
      <c r="C8020" s="15" t="s">
        <v>34</v>
      </c>
      <c r="D8020" s="13">
        <v>47683</v>
      </c>
      <c r="E8020" s="13" t="s">
        <v>14</v>
      </c>
      <c r="F8020" s="13" t="s">
        <v>15</v>
      </c>
      <c r="G8020" s="13" t="s">
        <v>16</v>
      </c>
      <c r="H8020" s="13">
        <v>7107</v>
      </c>
      <c r="I8020" s="13" t="s">
        <v>157</v>
      </c>
      <c r="J8020" s="13" t="s">
        <v>33</v>
      </c>
      <c r="K8020" s="13">
        <v>1</v>
      </c>
      <c r="L8020" s="13">
        <v>22.8</v>
      </c>
      <c r="M8020" s="13">
        <v>6.7</v>
      </c>
      <c r="N8020" s="13">
        <f>L8020/K8020</f>
        <v>22.8</v>
      </c>
      <c r="O8020" s="14" t="s">
        <v>1086</v>
      </c>
      <c r="P8020" s="13">
        <v>0</v>
      </c>
    </row>
    <row r="8021" customHeight="1" spans="1:16">
      <c r="A8021" s="13">
        <v>58222020</v>
      </c>
      <c r="B8021" s="13">
        <v>105267</v>
      </c>
      <c r="C8021" s="15" t="s">
        <v>147</v>
      </c>
      <c r="D8021" s="13">
        <v>47683</v>
      </c>
      <c r="E8021" s="13" t="s">
        <v>14</v>
      </c>
      <c r="F8021" s="13" t="s">
        <v>15</v>
      </c>
      <c r="G8021" s="13" t="s">
        <v>16</v>
      </c>
      <c r="H8021" s="13">
        <v>12886</v>
      </c>
      <c r="I8021" s="13" t="s">
        <v>271</v>
      </c>
      <c r="J8021" s="13" t="s">
        <v>18</v>
      </c>
      <c r="K8021" s="13">
        <v>1</v>
      </c>
      <c r="L8021" s="13">
        <v>25.8</v>
      </c>
      <c r="M8021" s="13">
        <v>9.7</v>
      </c>
      <c r="N8021" s="13">
        <f>L8021/K8021</f>
        <v>25.8</v>
      </c>
      <c r="O8021" s="14">
        <v>1</v>
      </c>
      <c r="P8021" s="13">
        <f t="shared" si="439"/>
        <v>1</v>
      </c>
    </row>
    <row r="8022" customHeight="1" spans="1:16">
      <c r="A8022" s="13">
        <v>58222025</v>
      </c>
      <c r="B8022" s="13">
        <v>119622</v>
      </c>
      <c r="C8022" s="15" t="s">
        <v>206</v>
      </c>
      <c r="D8022" s="13">
        <v>47683</v>
      </c>
      <c r="E8022" s="13" t="s">
        <v>14</v>
      </c>
      <c r="F8022" s="13" t="s">
        <v>15</v>
      </c>
      <c r="G8022" s="13" t="s">
        <v>16</v>
      </c>
      <c r="H8022" s="13">
        <v>16054</v>
      </c>
      <c r="I8022" s="13" t="s">
        <v>258</v>
      </c>
      <c r="J8022" s="13" t="s">
        <v>33</v>
      </c>
      <c r="K8022" s="13">
        <v>1</v>
      </c>
      <c r="L8022" s="13">
        <v>18.43</v>
      </c>
      <c r="M8022" s="13">
        <v>2.33</v>
      </c>
      <c r="N8022" s="13">
        <f>L8022/K8022</f>
        <v>18.43</v>
      </c>
      <c r="O8022" s="14" t="s">
        <v>1086</v>
      </c>
      <c r="P8022" s="13">
        <v>0</v>
      </c>
    </row>
    <row r="8023" customHeight="1" spans="1:16">
      <c r="A8023" s="13">
        <v>58222136</v>
      </c>
      <c r="B8023" s="13">
        <v>103198</v>
      </c>
      <c r="C8023" s="15" t="s">
        <v>116</v>
      </c>
      <c r="D8023" s="13">
        <v>47683</v>
      </c>
      <c r="E8023" s="13" t="s">
        <v>14</v>
      </c>
      <c r="F8023" s="13" t="s">
        <v>15</v>
      </c>
      <c r="G8023" s="13" t="s">
        <v>16</v>
      </c>
      <c r="H8023" s="13">
        <v>16075</v>
      </c>
      <c r="I8023" s="13" t="s">
        <v>425</v>
      </c>
      <c r="J8023" s="13" t="s">
        <v>33</v>
      </c>
      <c r="K8023" s="13">
        <v>2</v>
      </c>
      <c r="L8023" s="13">
        <v>52.6</v>
      </c>
      <c r="M8023" s="13">
        <v>20.4</v>
      </c>
      <c r="N8023" s="13">
        <f>L8023/K8023</f>
        <v>26.3</v>
      </c>
      <c r="O8023" s="14" t="s">
        <v>1086</v>
      </c>
      <c r="P8023" s="13">
        <v>0</v>
      </c>
    </row>
    <row r="8024" customHeight="1" spans="1:16">
      <c r="A8024" s="13">
        <v>58222138</v>
      </c>
      <c r="B8024" s="13">
        <v>103198</v>
      </c>
      <c r="C8024" s="15" t="s">
        <v>116</v>
      </c>
      <c r="D8024" s="13">
        <v>47683</v>
      </c>
      <c r="E8024" s="13" t="s">
        <v>14</v>
      </c>
      <c r="F8024" s="13" t="s">
        <v>15</v>
      </c>
      <c r="G8024" s="13" t="s">
        <v>16</v>
      </c>
      <c r="H8024" s="13">
        <v>16075</v>
      </c>
      <c r="I8024" s="13" t="s">
        <v>425</v>
      </c>
      <c r="J8024" s="13" t="s">
        <v>33</v>
      </c>
      <c r="K8024" s="13">
        <v>1</v>
      </c>
      <c r="L8024" s="13">
        <v>21.8</v>
      </c>
      <c r="M8024" s="13">
        <v>5.7</v>
      </c>
      <c r="N8024" s="13">
        <f>L8024/K8024</f>
        <v>21.8</v>
      </c>
      <c r="O8024" s="14" t="s">
        <v>1086</v>
      </c>
      <c r="P8024" s="13">
        <v>0</v>
      </c>
    </row>
    <row r="8025" customHeight="1" spans="1:16">
      <c r="A8025" s="13">
        <v>58222143</v>
      </c>
      <c r="B8025" s="13">
        <v>103198</v>
      </c>
      <c r="C8025" s="15" t="s">
        <v>116</v>
      </c>
      <c r="D8025" s="13">
        <v>47683</v>
      </c>
      <c r="E8025" s="13" t="s">
        <v>14</v>
      </c>
      <c r="F8025" s="13" t="s">
        <v>15</v>
      </c>
      <c r="G8025" s="13" t="s">
        <v>16</v>
      </c>
      <c r="H8025" s="13">
        <v>14385</v>
      </c>
      <c r="I8025" s="13" t="s">
        <v>117</v>
      </c>
      <c r="J8025" s="13" t="s">
        <v>33</v>
      </c>
      <c r="K8025" s="13">
        <v>1</v>
      </c>
      <c r="L8025" s="13">
        <v>22.8</v>
      </c>
      <c r="M8025" s="13">
        <v>6.7</v>
      </c>
      <c r="N8025" s="13">
        <f>L8025/K8025</f>
        <v>22.8</v>
      </c>
      <c r="O8025" s="14" t="s">
        <v>1086</v>
      </c>
      <c r="P8025" s="13">
        <v>0</v>
      </c>
    </row>
    <row r="8026" customHeight="1" spans="1:16">
      <c r="A8026" s="13">
        <v>58222331</v>
      </c>
      <c r="B8026" s="13">
        <v>116482</v>
      </c>
      <c r="C8026" s="15" t="s">
        <v>236</v>
      </c>
      <c r="D8026" s="13">
        <v>47683</v>
      </c>
      <c r="E8026" s="13" t="s">
        <v>14</v>
      </c>
      <c r="F8026" s="13" t="s">
        <v>15</v>
      </c>
      <c r="G8026" s="13" t="s">
        <v>16</v>
      </c>
      <c r="H8026" s="13">
        <v>8386</v>
      </c>
      <c r="I8026" s="13" t="s">
        <v>239</v>
      </c>
      <c r="J8026" s="13" t="s">
        <v>18</v>
      </c>
      <c r="K8026" s="13">
        <v>1</v>
      </c>
      <c r="L8026" s="13">
        <v>25.8</v>
      </c>
      <c r="M8026" s="13">
        <v>9.8</v>
      </c>
      <c r="N8026" s="13">
        <f>L8026/K8026</f>
        <v>25.8</v>
      </c>
      <c r="O8026" s="14">
        <v>1</v>
      </c>
      <c r="P8026" s="13">
        <f t="shared" si="439"/>
        <v>1</v>
      </c>
    </row>
    <row r="8027" customHeight="1" spans="1:16">
      <c r="A8027" s="13">
        <v>58222347</v>
      </c>
      <c r="B8027" s="13">
        <v>114286</v>
      </c>
      <c r="C8027" s="15" t="s">
        <v>19</v>
      </c>
      <c r="D8027" s="13">
        <v>47683</v>
      </c>
      <c r="E8027" s="13" t="s">
        <v>14</v>
      </c>
      <c r="F8027" s="13" t="s">
        <v>15</v>
      </c>
      <c r="G8027" s="13" t="s">
        <v>16</v>
      </c>
      <c r="H8027" s="13">
        <v>16266</v>
      </c>
      <c r="I8027" s="13" t="s">
        <v>335</v>
      </c>
      <c r="J8027" s="13" t="s">
        <v>33</v>
      </c>
      <c r="K8027" s="13">
        <v>1</v>
      </c>
      <c r="L8027" s="13">
        <v>18.43</v>
      </c>
      <c r="M8027" s="13">
        <v>2.33</v>
      </c>
      <c r="N8027" s="13">
        <f>L8027/K8027</f>
        <v>18.43</v>
      </c>
      <c r="O8027" s="14" t="s">
        <v>1086</v>
      </c>
      <c r="P8027" s="13">
        <v>0</v>
      </c>
    </row>
    <row r="8028" customHeight="1" spans="1:16">
      <c r="A8028" s="13">
        <v>58222377</v>
      </c>
      <c r="B8028" s="13">
        <v>105910</v>
      </c>
      <c r="C8028" s="15" t="s">
        <v>52</v>
      </c>
      <c r="D8028" s="13">
        <v>47683</v>
      </c>
      <c r="E8028" s="13" t="s">
        <v>14</v>
      </c>
      <c r="F8028" s="13" t="s">
        <v>15</v>
      </c>
      <c r="G8028" s="13" t="s">
        <v>16</v>
      </c>
      <c r="H8028" s="13">
        <v>12846</v>
      </c>
      <c r="I8028" s="13" t="s">
        <v>403</v>
      </c>
      <c r="J8028" s="13" t="s">
        <v>18</v>
      </c>
      <c r="K8028" s="13">
        <v>1</v>
      </c>
      <c r="L8028" s="13">
        <v>25.8</v>
      </c>
      <c r="M8028" s="13">
        <v>9.7</v>
      </c>
      <c r="N8028" s="13">
        <f>L8028/K8028</f>
        <v>25.8</v>
      </c>
      <c r="O8028" s="14">
        <v>1</v>
      </c>
      <c r="P8028" s="13">
        <f t="shared" si="439"/>
        <v>1</v>
      </c>
    </row>
    <row r="8029" customHeight="1" spans="1:16">
      <c r="A8029" s="13">
        <v>58222388</v>
      </c>
      <c r="B8029" s="13">
        <v>307</v>
      </c>
      <c r="C8029" s="15" t="s">
        <v>34</v>
      </c>
      <c r="D8029" s="13">
        <v>47683</v>
      </c>
      <c r="E8029" s="13" t="s">
        <v>14</v>
      </c>
      <c r="F8029" s="13" t="s">
        <v>15</v>
      </c>
      <c r="G8029" s="13" t="s">
        <v>16</v>
      </c>
      <c r="H8029" s="13">
        <v>7107</v>
      </c>
      <c r="I8029" s="13" t="s">
        <v>157</v>
      </c>
      <c r="J8029" s="13" t="s">
        <v>18</v>
      </c>
      <c r="K8029" s="13">
        <v>1</v>
      </c>
      <c r="L8029" s="13">
        <v>25.8</v>
      </c>
      <c r="M8029" s="13">
        <v>9.7</v>
      </c>
      <c r="N8029" s="13">
        <f>L8029/K8029</f>
        <v>25.8</v>
      </c>
      <c r="O8029" s="14">
        <v>1</v>
      </c>
      <c r="P8029" s="13">
        <f t="shared" si="439"/>
        <v>1</v>
      </c>
    </row>
    <row r="8030" customHeight="1" spans="1:16">
      <c r="A8030" s="13">
        <v>58222392</v>
      </c>
      <c r="B8030" s="13">
        <v>117184</v>
      </c>
      <c r="C8030" s="15" t="s">
        <v>50</v>
      </c>
      <c r="D8030" s="13">
        <v>47683</v>
      </c>
      <c r="E8030" s="13" t="s">
        <v>14</v>
      </c>
      <c r="F8030" s="13" t="s">
        <v>15</v>
      </c>
      <c r="G8030" s="13" t="s">
        <v>16</v>
      </c>
      <c r="H8030" s="13">
        <v>15048</v>
      </c>
      <c r="I8030" s="13" t="s">
        <v>51</v>
      </c>
      <c r="J8030" s="13" t="s">
        <v>33</v>
      </c>
      <c r="K8030" s="13">
        <v>1</v>
      </c>
      <c r="L8030" s="13">
        <v>22.8</v>
      </c>
      <c r="M8030" s="13">
        <v>6.7</v>
      </c>
      <c r="N8030" s="13">
        <f>L8030/K8030</f>
        <v>22.8</v>
      </c>
      <c r="O8030" s="14" t="s">
        <v>1086</v>
      </c>
      <c r="P8030" s="13">
        <v>0</v>
      </c>
    </row>
    <row r="8031" customHeight="1" spans="1:16">
      <c r="A8031" s="13">
        <v>58222415</v>
      </c>
      <c r="B8031" s="13">
        <v>307</v>
      </c>
      <c r="C8031" s="15" t="s">
        <v>34</v>
      </c>
      <c r="D8031" s="13">
        <v>47683</v>
      </c>
      <c r="E8031" s="13" t="s">
        <v>14</v>
      </c>
      <c r="F8031" s="13" t="s">
        <v>15</v>
      </c>
      <c r="G8031" s="13" t="s">
        <v>16</v>
      </c>
      <c r="H8031" s="13">
        <v>7107</v>
      </c>
      <c r="I8031" s="13" t="s">
        <v>157</v>
      </c>
      <c r="J8031" s="13" t="s">
        <v>18</v>
      </c>
      <c r="K8031" s="13">
        <v>2</v>
      </c>
      <c r="L8031" s="13">
        <v>51.6</v>
      </c>
      <c r="M8031" s="13">
        <v>19.4</v>
      </c>
      <c r="N8031" s="13">
        <f>L8031/K8031</f>
        <v>25.8</v>
      </c>
      <c r="O8031" s="14">
        <v>1</v>
      </c>
      <c r="P8031" s="13">
        <f t="shared" si="439"/>
        <v>2</v>
      </c>
    </row>
    <row r="8032" customHeight="1" spans="1:16">
      <c r="A8032" s="13" t="s">
        <v>552</v>
      </c>
      <c r="B8032" s="13"/>
      <c r="C8032" s="14"/>
      <c r="D8032" s="13"/>
      <c r="E8032" s="13"/>
      <c r="F8032" s="13"/>
      <c r="G8032" s="13"/>
      <c r="H8032" s="13"/>
      <c r="I8032" s="13"/>
      <c r="J8032" s="13"/>
      <c r="K8032" s="13">
        <f>SUM(K2:K8031)</f>
        <v>31745</v>
      </c>
      <c r="L8032" s="13">
        <f>SUM(L2:L8031)</f>
        <v>628817.210000003</v>
      </c>
      <c r="M8032" s="13">
        <f>SUM(M2:M8031)</f>
        <v>117547.144999995</v>
      </c>
      <c r="N8032" s="13">
        <f>SUM(N2:N8031)</f>
        <v>189257.021738356</v>
      </c>
      <c r="O8032" s="13">
        <f>SUM(O2:O8031)</f>
        <v>6835.99999999999</v>
      </c>
      <c r="P8032" s="13">
        <f>SUM(P2:P8031)</f>
        <v>26312.5</v>
      </c>
    </row>
  </sheetData>
  <conditionalFormatting sqref="A2:A8031">
    <cfRule type="duplicateValues" dxfId="0" priority="1"/>
  </conditionalFormatting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3:J34"/>
  <sheetViews>
    <sheetView workbookViewId="0">
      <selection activeCell="A4" sqref="A3:J34"/>
    </sheetView>
  </sheetViews>
  <sheetFormatPr defaultColWidth="9" defaultRowHeight="13.5"/>
  <cols>
    <col min="1" max="1" width="11.625"/>
    <col min="2" max="3" width="11.0833333333333"/>
    <col min="4" max="4" width="15"/>
    <col min="5" max="6" width="10.25"/>
    <col min="7" max="7" width="12.625"/>
    <col min="8" max="10" width="16.125"/>
  </cols>
  <sheetData>
    <row r="3" spans="1:10">
      <c r="A3" t="s">
        <v>7</v>
      </c>
      <c r="B3" t="s">
        <v>0</v>
      </c>
      <c r="C3" t="s">
        <v>8</v>
      </c>
      <c r="D3" t="s">
        <v>3</v>
      </c>
      <c r="E3" t="s">
        <v>4</v>
      </c>
      <c r="F3" t="s">
        <v>5</v>
      </c>
      <c r="G3" t="s">
        <v>559</v>
      </c>
      <c r="H3" t="s">
        <v>10</v>
      </c>
      <c r="I3" t="s">
        <v>11</v>
      </c>
      <c r="J3" t="s">
        <v>12</v>
      </c>
    </row>
    <row r="4" spans="1:10">
      <c r="A4">
        <v>4100</v>
      </c>
      <c r="B4">
        <v>58253179</v>
      </c>
      <c r="C4" t="s">
        <v>1088</v>
      </c>
      <c r="D4">
        <v>37050</v>
      </c>
      <c r="E4" t="s">
        <v>1065</v>
      </c>
      <c r="F4" t="s">
        <v>1066</v>
      </c>
      <c r="G4">
        <v>14.5</v>
      </c>
      <c r="H4">
        <v>32</v>
      </c>
      <c r="I4">
        <v>464</v>
      </c>
      <c r="J4">
        <v>128</v>
      </c>
    </row>
    <row r="5" spans="4:10">
      <c r="D5">
        <v>47683</v>
      </c>
      <c r="E5" t="s">
        <v>14</v>
      </c>
      <c r="F5" t="s">
        <v>15</v>
      </c>
      <c r="G5">
        <v>16.5</v>
      </c>
      <c r="H5">
        <v>125</v>
      </c>
      <c r="I5">
        <v>2062.5</v>
      </c>
      <c r="J5">
        <v>50</v>
      </c>
    </row>
    <row r="6" spans="2:10">
      <c r="B6">
        <v>58361858</v>
      </c>
      <c r="C6" t="s">
        <v>1088</v>
      </c>
      <c r="D6">
        <v>47683</v>
      </c>
      <c r="E6" t="s">
        <v>14</v>
      </c>
      <c r="F6" t="s">
        <v>15</v>
      </c>
      <c r="G6">
        <v>16.5</v>
      </c>
      <c r="H6">
        <v>5</v>
      </c>
      <c r="I6">
        <v>82.5</v>
      </c>
      <c r="J6">
        <v>2</v>
      </c>
    </row>
    <row r="7" spans="2:10">
      <c r="B7">
        <v>58403954</v>
      </c>
      <c r="C7" t="s">
        <v>1088</v>
      </c>
      <c r="D7">
        <v>37050</v>
      </c>
      <c r="E7" t="s">
        <v>1065</v>
      </c>
      <c r="F7" t="s">
        <v>1066</v>
      </c>
      <c r="G7">
        <v>14.5</v>
      </c>
      <c r="H7">
        <v>600</v>
      </c>
      <c r="I7">
        <v>8700</v>
      </c>
      <c r="J7">
        <v>2400</v>
      </c>
    </row>
    <row r="8" spans="4:10">
      <c r="D8">
        <v>47683</v>
      </c>
      <c r="E8" t="s">
        <v>14</v>
      </c>
      <c r="F8" t="s">
        <v>15</v>
      </c>
      <c r="G8">
        <v>17.5</v>
      </c>
      <c r="H8">
        <v>840</v>
      </c>
      <c r="I8">
        <v>14700</v>
      </c>
      <c r="J8">
        <v>1176</v>
      </c>
    </row>
    <row r="9" spans="2:10">
      <c r="B9">
        <v>58497845</v>
      </c>
      <c r="C9" t="s">
        <v>1088</v>
      </c>
      <c r="D9">
        <v>37050</v>
      </c>
      <c r="E9" t="s">
        <v>1065</v>
      </c>
      <c r="F9" t="s">
        <v>1066</v>
      </c>
      <c r="G9">
        <v>14.5</v>
      </c>
      <c r="H9">
        <v>-600</v>
      </c>
      <c r="I9">
        <v>-8700</v>
      </c>
      <c r="J9">
        <v>-2400</v>
      </c>
    </row>
    <row r="10" spans="4:10">
      <c r="D10">
        <v>47683</v>
      </c>
      <c r="E10" t="s">
        <v>14</v>
      </c>
      <c r="F10" t="s">
        <v>15</v>
      </c>
      <c r="G10">
        <v>17.5</v>
      </c>
      <c r="H10">
        <v>-840</v>
      </c>
      <c r="I10">
        <v>-14700</v>
      </c>
      <c r="J10">
        <v>-1176</v>
      </c>
    </row>
    <row r="11" spans="2:10">
      <c r="B11">
        <v>58497973</v>
      </c>
      <c r="C11" t="s">
        <v>1088</v>
      </c>
      <c r="D11">
        <v>37050</v>
      </c>
      <c r="E11" t="s">
        <v>1065</v>
      </c>
      <c r="F11" t="s">
        <v>1066</v>
      </c>
      <c r="G11">
        <v>12</v>
      </c>
      <c r="H11">
        <v>600</v>
      </c>
      <c r="I11">
        <v>7200</v>
      </c>
      <c r="J11">
        <v>900</v>
      </c>
    </row>
    <row r="12" spans="4:10">
      <c r="D12">
        <v>47683</v>
      </c>
      <c r="E12" t="s">
        <v>14</v>
      </c>
      <c r="F12" t="s">
        <v>15</v>
      </c>
      <c r="G12">
        <v>16.5</v>
      </c>
      <c r="H12">
        <v>840</v>
      </c>
      <c r="I12">
        <v>13860</v>
      </c>
      <c r="J12">
        <v>336</v>
      </c>
    </row>
    <row r="13" spans="1:10">
      <c r="A13">
        <v>4230</v>
      </c>
      <c r="B13">
        <v>58568092</v>
      </c>
      <c r="C13" t="s">
        <v>1089</v>
      </c>
      <c r="D13">
        <v>125281</v>
      </c>
      <c r="E13" t="s">
        <v>14</v>
      </c>
      <c r="F13" t="s">
        <v>1090</v>
      </c>
      <c r="G13">
        <v>15.8</v>
      </c>
      <c r="H13">
        <v>1</v>
      </c>
      <c r="I13">
        <v>15.8</v>
      </c>
      <c r="J13">
        <v>3.9</v>
      </c>
    </row>
    <row r="14" spans="1:10">
      <c r="A14">
        <v>4237</v>
      </c>
      <c r="B14">
        <v>58525399</v>
      </c>
      <c r="C14" t="s">
        <v>1068</v>
      </c>
      <c r="D14">
        <v>47683</v>
      </c>
      <c r="E14" t="s">
        <v>14</v>
      </c>
      <c r="F14" t="s">
        <v>15</v>
      </c>
      <c r="G14">
        <v>16.8</v>
      </c>
      <c r="H14">
        <v>70</v>
      </c>
      <c r="I14">
        <v>1176</v>
      </c>
      <c r="J14">
        <v>49</v>
      </c>
    </row>
    <row r="15" spans="1:10">
      <c r="A15">
        <v>4271</v>
      </c>
      <c r="B15">
        <v>58250006</v>
      </c>
      <c r="C15" t="s">
        <v>1069</v>
      </c>
      <c r="D15">
        <v>47683</v>
      </c>
      <c r="E15" t="s">
        <v>14</v>
      </c>
      <c r="F15" t="s">
        <v>15</v>
      </c>
      <c r="G15">
        <v>16.5</v>
      </c>
      <c r="H15">
        <v>108</v>
      </c>
      <c r="I15">
        <v>1782</v>
      </c>
      <c r="J15">
        <v>43.2</v>
      </c>
    </row>
    <row r="16" spans="2:10">
      <c r="B16">
        <v>58364066</v>
      </c>
      <c r="C16" t="s">
        <v>1069</v>
      </c>
      <c r="D16">
        <v>47683</v>
      </c>
      <c r="E16" t="s">
        <v>14</v>
      </c>
      <c r="F16" t="s">
        <v>15</v>
      </c>
      <c r="G16">
        <v>17</v>
      </c>
      <c r="H16">
        <v>70</v>
      </c>
      <c r="I16">
        <v>1190</v>
      </c>
      <c r="J16">
        <v>63</v>
      </c>
    </row>
    <row r="17" spans="2:10">
      <c r="B17">
        <v>58364104</v>
      </c>
      <c r="C17" t="s">
        <v>1069</v>
      </c>
      <c r="D17">
        <v>47683</v>
      </c>
      <c r="E17" t="s">
        <v>14</v>
      </c>
      <c r="F17" t="s">
        <v>15</v>
      </c>
      <c r="G17">
        <v>16.9996551724</v>
      </c>
      <c r="H17">
        <v>58</v>
      </c>
      <c r="I17">
        <v>985.98</v>
      </c>
      <c r="J17">
        <v>52.1799999992</v>
      </c>
    </row>
    <row r="18" spans="7:10">
      <c r="G18">
        <v>17.0002439024</v>
      </c>
      <c r="H18">
        <v>82</v>
      </c>
      <c r="I18">
        <v>1394.02</v>
      </c>
      <c r="J18">
        <v>73.8199999968</v>
      </c>
    </row>
    <row r="19" spans="2:10">
      <c r="B19">
        <v>58453106</v>
      </c>
      <c r="C19" t="s">
        <v>1069</v>
      </c>
      <c r="D19">
        <v>9955</v>
      </c>
      <c r="E19" t="s">
        <v>1070</v>
      </c>
      <c r="F19" t="s">
        <v>15</v>
      </c>
      <c r="G19">
        <v>4.8</v>
      </c>
      <c r="H19">
        <v>800</v>
      </c>
      <c r="I19">
        <v>3840</v>
      </c>
      <c r="J19">
        <v>1008</v>
      </c>
    </row>
    <row r="20" spans="4:10">
      <c r="D20">
        <v>37050</v>
      </c>
      <c r="E20" t="s">
        <v>1065</v>
      </c>
      <c r="F20" t="s">
        <v>1066</v>
      </c>
      <c r="G20">
        <v>15.5</v>
      </c>
      <c r="H20">
        <v>60</v>
      </c>
      <c r="I20">
        <v>930</v>
      </c>
      <c r="J20">
        <v>300</v>
      </c>
    </row>
    <row r="21" spans="1:10">
      <c r="A21">
        <v>4330</v>
      </c>
      <c r="B21">
        <v>58530163</v>
      </c>
      <c r="C21" t="s">
        <v>1091</v>
      </c>
      <c r="D21">
        <v>47683</v>
      </c>
      <c r="E21" t="s">
        <v>14</v>
      </c>
      <c r="F21" t="s">
        <v>15</v>
      </c>
      <c r="G21">
        <v>16.5</v>
      </c>
      <c r="H21">
        <v>350</v>
      </c>
      <c r="I21">
        <v>5775</v>
      </c>
      <c r="J21">
        <v>140</v>
      </c>
    </row>
    <row r="22" spans="1:10">
      <c r="A22">
        <v>4438</v>
      </c>
      <c r="B22">
        <v>58426927</v>
      </c>
      <c r="C22" t="s">
        <v>1092</v>
      </c>
      <c r="D22">
        <v>47683</v>
      </c>
      <c r="E22" t="s">
        <v>14</v>
      </c>
      <c r="F22" t="s">
        <v>15</v>
      </c>
      <c r="G22">
        <v>17.5</v>
      </c>
      <c r="H22">
        <v>70</v>
      </c>
      <c r="I22">
        <v>1225</v>
      </c>
      <c r="J22">
        <v>98</v>
      </c>
    </row>
    <row r="23" spans="2:10">
      <c r="B23">
        <v>58441203</v>
      </c>
      <c r="C23" t="s">
        <v>1092</v>
      </c>
      <c r="D23">
        <v>1945</v>
      </c>
      <c r="E23" t="s">
        <v>1075</v>
      </c>
      <c r="F23" t="s">
        <v>1076</v>
      </c>
      <c r="G23">
        <v>2.8</v>
      </c>
      <c r="H23">
        <v>50</v>
      </c>
      <c r="I23">
        <v>140</v>
      </c>
      <c r="J23">
        <v>51</v>
      </c>
    </row>
    <row r="24" spans="4:10">
      <c r="D24">
        <v>47683</v>
      </c>
      <c r="E24" t="s">
        <v>14</v>
      </c>
      <c r="F24" t="s">
        <v>15</v>
      </c>
      <c r="G24">
        <v>17.5</v>
      </c>
      <c r="H24">
        <v>70</v>
      </c>
      <c r="I24">
        <v>1225</v>
      </c>
      <c r="J24">
        <v>98</v>
      </c>
    </row>
    <row r="25" spans="1:10">
      <c r="A25">
        <v>6305</v>
      </c>
      <c r="B25">
        <v>58306438</v>
      </c>
      <c r="C25" t="s">
        <v>1077</v>
      </c>
      <c r="D25">
        <v>47683</v>
      </c>
      <c r="E25" t="s">
        <v>14</v>
      </c>
      <c r="F25" t="s">
        <v>15</v>
      </c>
      <c r="G25">
        <v>16</v>
      </c>
      <c r="H25">
        <v>4240</v>
      </c>
      <c r="I25">
        <v>67840</v>
      </c>
      <c r="J25">
        <v>-424</v>
      </c>
    </row>
    <row r="26" spans="2:10">
      <c r="B26">
        <v>58318587</v>
      </c>
      <c r="C26" t="s">
        <v>1077</v>
      </c>
      <c r="D26">
        <v>47683</v>
      </c>
      <c r="E26" t="s">
        <v>14</v>
      </c>
      <c r="F26" t="s">
        <v>15</v>
      </c>
      <c r="G26">
        <v>16</v>
      </c>
      <c r="H26">
        <v>4240</v>
      </c>
      <c r="I26">
        <v>67840</v>
      </c>
      <c r="J26">
        <v>-424</v>
      </c>
    </row>
    <row r="27" spans="2:10">
      <c r="B27">
        <v>58390181</v>
      </c>
      <c r="C27" t="s">
        <v>1077</v>
      </c>
      <c r="D27">
        <v>47683</v>
      </c>
      <c r="E27" t="s">
        <v>14</v>
      </c>
      <c r="F27" t="s">
        <v>15</v>
      </c>
      <c r="G27">
        <v>25.8</v>
      </c>
      <c r="H27">
        <v>1</v>
      </c>
      <c r="I27">
        <v>25.8</v>
      </c>
      <c r="J27">
        <v>9.7</v>
      </c>
    </row>
    <row r="28" spans="2:10">
      <c r="B28">
        <v>58392822</v>
      </c>
      <c r="C28" t="s">
        <v>1077</v>
      </c>
      <c r="D28">
        <v>47683</v>
      </c>
      <c r="E28" t="s">
        <v>14</v>
      </c>
      <c r="F28" t="s">
        <v>15</v>
      </c>
      <c r="G28">
        <v>17.5</v>
      </c>
      <c r="H28">
        <v>70</v>
      </c>
      <c r="I28">
        <v>1225</v>
      </c>
      <c r="J28">
        <v>98</v>
      </c>
    </row>
    <row r="29" spans="2:10">
      <c r="B29">
        <v>58453121</v>
      </c>
      <c r="C29" t="s">
        <v>1077</v>
      </c>
      <c r="D29">
        <v>47683</v>
      </c>
      <c r="E29" t="s">
        <v>14</v>
      </c>
      <c r="F29" t="s">
        <v>15</v>
      </c>
      <c r="G29">
        <v>25.8</v>
      </c>
      <c r="H29">
        <v>-1</v>
      </c>
      <c r="I29">
        <v>-25.8</v>
      </c>
      <c r="J29">
        <v>-9.7</v>
      </c>
    </row>
    <row r="30" spans="2:10">
      <c r="B30">
        <v>58472566</v>
      </c>
      <c r="C30" t="s">
        <v>1077</v>
      </c>
      <c r="D30">
        <v>1836</v>
      </c>
      <c r="E30" t="s">
        <v>1070</v>
      </c>
      <c r="F30" t="s">
        <v>15</v>
      </c>
      <c r="G30">
        <v>10.81</v>
      </c>
      <c r="H30">
        <v>1</v>
      </c>
      <c r="I30">
        <v>10.81</v>
      </c>
      <c r="J30">
        <v>3.95</v>
      </c>
    </row>
    <row r="31" spans="2:10">
      <c r="B31">
        <v>58505968</v>
      </c>
      <c r="C31" t="s">
        <v>1077</v>
      </c>
      <c r="D31">
        <v>47683</v>
      </c>
      <c r="E31" t="s">
        <v>14</v>
      </c>
      <c r="F31" t="s">
        <v>15</v>
      </c>
      <c r="G31">
        <v>16</v>
      </c>
      <c r="H31">
        <v>1275</v>
      </c>
      <c r="I31">
        <v>20400</v>
      </c>
      <c r="J31">
        <v>-127.5</v>
      </c>
    </row>
    <row r="32" spans="1:10">
      <c r="A32">
        <v>10185</v>
      </c>
      <c r="B32">
        <v>58259151</v>
      </c>
      <c r="C32" t="s">
        <v>1079</v>
      </c>
      <c r="D32">
        <v>47683</v>
      </c>
      <c r="E32" t="s">
        <v>14</v>
      </c>
      <c r="F32" t="s">
        <v>15</v>
      </c>
      <c r="G32">
        <v>16.8</v>
      </c>
      <c r="H32">
        <v>70</v>
      </c>
      <c r="I32">
        <v>1176</v>
      </c>
      <c r="J32">
        <v>49</v>
      </c>
    </row>
    <row r="33" spans="1:10">
      <c r="A33">
        <v>10747</v>
      </c>
      <c r="B33">
        <v>58292690</v>
      </c>
      <c r="C33" t="s">
        <v>1080</v>
      </c>
      <c r="D33">
        <v>47683</v>
      </c>
      <c r="E33" t="s">
        <v>14</v>
      </c>
      <c r="F33" t="s">
        <v>15</v>
      </c>
      <c r="G33">
        <v>17.5</v>
      </c>
      <c r="H33">
        <v>60</v>
      </c>
      <c r="I33">
        <v>1050</v>
      </c>
      <c r="J33">
        <v>84</v>
      </c>
    </row>
    <row r="34" spans="1:10">
      <c r="A34" t="s">
        <v>552</v>
      </c>
      <c r="B34"/>
      <c r="C34"/>
      <c r="D34"/>
      <c r="E34"/>
      <c r="F34"/>
      <c r="G34"/>
      <c r="H34">
        <v>13347</v>
      </c>
      <c r="I34">
        <v>202889.61</v>
      </c>
      <c r="J34">
        <v>2655.549999996</v>
      </c>
    </row>
  </sheetData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38"/>
  <sheetViews>
    <sheetView topLeftCell="A2" workbookViewId="0">
      <selection activeCell="A7" sqref="A7"/>
    </sheetView>
  </sheetViews>
  <sheetFormatPr defaultColWidth="9" defaultRowHeight="13.5"/>
  <cols>
    <col min="1" max="1" width="20.5" customWidth="1"/>
    <col min="2" max="2" width="9.375"/>
    <col min="4" max="4" width="25.625" customWidth="1"/>
    <col min="6" max="6" width="28.75" customWidth="1"/>
    <col min="9" max="9" width="14.125"/>
    <col min="10" max="10" width="12.875"/>
    <col min="11" max="11" width="9.375"/>
    <col min="19" max="19" width="9.375"/>
    <col min="20" max="20" width="12.625"/>
    <col min="22" max="22" width="14.125"/>
    <col min="23" max="23" width="12.625"/>
  </cols>
  <sheetData>
    <row r="1" ht="19" customHeight="1" spans="1:23">
      <c r="A1" s="2" t="s">
        <v>553</v>
      </c>
      <c r="B1" s="3" t="s">
        <v>553</v>
      </c>
      <c r="C1" s="3" t="s">
        <v>553</v>
      </c>
      <c r="D1" s="3" t="s">
        <v>553</v>
      </c>
      <c r="E1" s="3" t="s">
        <v>553</v>
      </c>
      <c r="F1" s="3" t="s">
        <v>553</v>
      </c>
      <c r="G1" s="3" t="s">
        <v>553</v>
      </c>
      <c r="H1" s="3" t="s">
        <v>553</v>
      </c>
      <c r="I1" s="3" t="s">
        <v>553</v>
      </c>
      <c r="J1" s="3" t="s">
        <v>553</v>
      </c>
      <c r="K1" s="3" t="s">
        <v>553</v>
      </c>
      <c r="L1" s="3" t="s">
        <v>553</v>
      </c>
      <c r="M1" s="3" t="s">
        <v>553</v>
      </c>
      <c r="N1" s="3" t="s">
        <v>553</v>
      </c>
      <c r="O1" s="7" t="s">
        <v>553</v>
      </c>
      <c r="P1" s="7" t="s">
        <v>553</v>
      </c>
      <c r="Q1" s="7" t="s">
        <v>553</v>
      </c>
      <c r="R1" s="3" t="s">
        <v>553</v>
      </c>
      <c r="S1" s="3" t="s">
        <v>553</v>
      </c>
      <c r="T1" s="3" t="s">
        <v>553</v>
      </c>
      <c r="U1" s="3" t="s">
        <v>553</v>
      </c>
      <c r="V1" s="3" t="s">
        <v>553</v>
      </c>
      <c r="W1" s="3" t="s">
        <v>553</v>
      </c>
    </row>
    <row r="2" ht="14" customHeight="1" spans="1:23">
      <c r="A2" s="4" t="s">
        <v>554</v>
      </c>
      <c r="B2" s="4" t="s">
        <v>0</v>
      </c>
      <c r="C2" s="4" t="s">
        <v>1</v>
      </c>
      <c r="D2" s="4" t="s">
        <v>2</v>
      </c>
      <c r="E2" s="4" t="s">
        <v>3</v>
      </c>
      <c r="F2" s="4" t="s">
        <v>4</v>
      </c>
      <c r="G2" s="4" t="s">
        <v>5</v>
      </c>
      <c r="H2" s="4" t="s">
        <v>6</v>
      </c>
      <c r="I2" s="4" t="s">
        <v>555</v>
      </c>
      <c r="J2" s="4" t="s">
        <v>556</v>
      </c>
      <c r="K2" s="4" t="s">
        <v>557</v>
      </c>
      <c r="L2" s="4" t="s">
        <v>558</v>
      </c>
      <c r="M2" s="4" t="s">
        <v>1093</v>
      </c>
      <c r="N2" s="4" t="s">
        <v>1094</v>
      </c>
      <c r="O2" s="4" t="s">
        <v>1095</v>
      </c>
      <c r="P2" s="4" t="s">
        <v>1096</v>
      </c>
      <c r="Q2" s="4" t="s">
        <v>7</v>
      </c>
      <c r="R2" s="4" t="s">
        <v>8</v>
      </c>
      <c r="S2" s="4" t="s">
        <v>1097</v>
      </c>
      <c r="T2" s="4" t="s">
        <v>559</v>
      </c>
      <c r="U2" s="7" t="s">
        <v>9</v>
      </c>
      <c r="V2" s="7" t="s">
        <v>1098</v>
      </c>
      <c r="W2" s="4" t="s">
        <v>1099</v>
      </c>
    </row>
    <row r="3" s="1" customFormat="1" ht="14.25" spans="1:23">
      <c r="A3" s="5">
        <v>45446.8263888889</v>
      </c>
      <c r="B3" s="6">
        <v>58253179</v>
      </c>
      <c r="C3" s="6">
        <v>307</v>
      </c>
      <c r="D3" s="6" t="s">
        <v>34</v>
      </c>
      <c r="E3" s="6">
        <v>47683</v>
      </c>
      <c r="F3" s="6" t="s">
        <v>14</v>
      </c>
      <c r="G3" s="6" t="s">
        <v>15</v>
      </c>
      <c r="H3" s="6" t="s">
        <v>16</v>
      </c>
      <c r="I3" s="6">
        <v>125</v>
      </c>
      <c r="J3" s="6">
        <v>2062.5</v>
      </c>
      <c r="K3" s="6">
        <v>50</v>
      </c>
      <c r="L3" s="6" t="s">
        <v>601</v>
      </c>
      <c r="M3" s="6">
        <v>10505</v>
      </c>
      <c r="N3" s="6" t="s">
        <v>1100</v>
      </c>
      <c r="O3" s="6" t="s">
        <v>1101</v>
      </c>
      <c r="P3" s="8" t="s">
        <v>1102</v>
      </c>
      <c r="Q3" s="8">
        <v>4100</v>
      </c>
      <c r="R3" s="6" t="s">
        <v>1088</v>
      </c>
      <c r="S3" s="9">
        <v>36713212</v>
      </c>
      <c r="T3" s="9">
        <v>16.5</v>
      </c>
      <c r="U3" s="9" t="s">
        <v>18</v>
      </c>
      <c r="V3" s="9">
        <v>16.1</v>
      </c>
      <c r="W3" s="9">
        <v>23064838</v>
      </c>
    </row>
    <row r="4" s="1" customFormat="1" ht="14.25" spans="1:23">
      <c r="A4" s="5">
        <v>45446.8263888889</v>
      </c>
      <c r="B4" s="6">
        <v>58253179</v>
      </c>
      <c r="C4" s="6">
        <v>307</v>
      </c>
      <c r="D4" s="6" t="s">
        <v>34</v>
      </c>
      <c r="E4" s="6">
        <v>37050</v>
      </c>
      <c r="F4" s="6" t="s">
        <v>1065</v>
      </c>
      <c r="G4" s="6" t="s">
        <v>1066</v>
      </c>
      <c r="H4" s="6" t="s">
        <v>1103</v>
      </c>
      <c r="I4" s="6">
        <v>32</v>
      </c>
      <c r="J4" s="6">
        <v>464</v>
      </c>
      <c r="K4" s="6">
        <v>128</v>
      </c>
      <c r="L4" s="6" t="s">
        <v>1104</v>
      </c>
      <c r="M4" s="6">
        <v>10503</v>
      </c>
      <c r="N4" s="6" t="s">
        <v>1105</v>
      </c>
      <c r="O4" s="6" t="s">
        <v>1101</v>
      </c>
      <c r="P4" s="8" t="s">
        <v>1102</v>
      </c>
      <c r="Q4" s="8">
        <v>4100</v>
      </c>
      <c r="R4" s="6" t="s">
        <v>1088</v>
      </c>
      <c r="S4" s="9">
        <v>38208017</v>
      </c>
      <c r="T4" s="9">
        <v>14.5</v>
      </c>
      <c r="U4" s="9" t="s">
        <v>18</v>
      </c>
      <c r="V4" s="9">
        <v>10.5</v>
      </c>
      <c r="W4" s="9">
        <v>2307119</v>
      </c>
    </row>
    <row r="5" s="1" customFormat="1" ht="14.25" spans="1:23">
      <c r="A5" s="5">
        <v>45450.6166666667</v>
      </c>
      <c r="B5" s="6">
        <v>58292690</v>
      </c>
      <c r="C5" s="6">
        <v>307</v>
      </c>
      <c r="D5" s="6" t="s">
        <v>34</v>
      </c>
      <c r="E5" s="6">
        <v>47683</v>
      </c>
      <c r="F5" s="6" t="s">
        <v>14</v>
      </c>
      <c r="G5" s="6" t="s">
        <v>15</v>
      </c>
      <c r="H5" s="6" t="s">
        <v>16</v>
      </c>
      <c r="I5" s="6">
        <v>60</v>
      </c>
      <c r="J5" s="6">
        <v>1050</v>
      </c>
      <c r="K5" s="6">
        <v>84</v>
      </c>
      <c r="L5" s="6" t="s">
        <v>566</v>
      </c>
      <c r="M5" s="6">
        <v>10505</v>
      </c>
      <c r="N5" s="6" t="s">
        <v>1100</v>
      </c>
      <c r="O5" s="6" t="s">
        <v>1101</v>
      </c>
      <c r="P5" s="8" t="s">
        <v>1102</v>
      </c>
      <c r="Q5" s="8">
        <v>10747</v>
      </c>
      <c r="R5" s="6" t="s">
        <v>1080</v>
      </c>
      <c r="S5" s="9">
        <v>38164260</v>
      </c>
      <c r="T5" s="9">
        <v>17.5</v>
      </c>
      <c r="U5" s="9" t="s">
        <v>18</v>
      </c>
      <c r="V5" s="9">
        <v>16.1</v>
      </c>
      <c r="W5" s="9">
        <v>23095630</v>
      </c>
    </row>
    <row r="6" s="1" customFormat="1" ht="14.25" spans="1:23">
      <c r="A6" s="5">
        <v>45456.6722222222</v>
      </c>
      <c r="B6" s="6">
        <v>58361858</v>
      </c>
      <c r="C6" s="6">
        <v>307</v>
      </c>
      <c r="D6" s="6" t="s">
        <v>34</v>
      </c>
      <c r="E6" s="6">
        <v>47683</v>
      </c>
      <c r="F6" s="6" t="s">
        <v>14</v>
      </c>
      <c r="G6" s="6" t="s">
        <v>15</v>
      </c>
      <c r="H6" s="6" t="s">
        <v>16</v>
      </c>
      <c r="I6" s="6">
        <v>5</v>
      </c>
      <c r="J6" s="6">
        <v>82.5</v>
      </c>
      <c r="K6" s="6">
        <v>2</v>
      </c>
      <c r="L6" s="6" t="s">
        <v>601</v>
      </c>
      <c r="M6" s="6">
        <v>10505</v>
      </c>
      <c r="N6" s="6" t="s">
        <v>1100</v>
      </c>
      <c r="O6" s="6" t="s">
        <v>1101</v>
      </c>
      <c r="P6" s="8" t="s">
        <v>1102</v>
      </c>
      <c r="Q6" s="8">
        <v>4100</v>
      </c>
      <c r="R6" s="6" t="s">
        <v>1088</v>
      </c>
      <c r="S6" s="9">
        <v>36706225</v>
      </c>
      <c r="T6" s="9">
        <v>16.5</v>
      </c>
      <c r="U6" s="9" t="s">
        <v>18</v>
      </c>
      <c r="V6" s="9">
        <v>16.1</v>
      </c>
      <c r="W6" s="9">
        <v>23033719</v>
      </c>
    </row>
    <row r="7" s="1" customFormat="1" ht="14.25" spans="1:23">
      <c r="A7" s="5">
        <v>45459.8048611111</v>
      </c>
      <c r="B7" s="6">
        <v>58403954</v>
      </c>
      <c r="C7" s="6">
        <v>307</v>
      </c>
      <c r="D7" s="6" t="s">
        <v>34</v>
      </c>
      <c r="E7" s="6">
        <v>37050</v>
      </c>
      <c r="F7" s="6" t="s">
        <v>1065</v>
      </c>
      <c r="G7" s="6" t="s">
        <v>1066</v>
      </c>
      <c r="H7" s="6" t="s">
        <v>1103</v>
      </c>
      <c r="I7" s="6">
        <v>600</v>
      </c>
      <c r="J7" s="6">
        <v>8700</v>
      </c>
      <c r="K7" s="6">
        <v>2400</v>
      </c>
      <c r="L7" s="6" t="s">
        <v>1104</v>
      </c>
      <c r="M7" s="6">
        <v>10503</v>
      </c>
      <c r="N7" s="6" t="s">
        <v>1105</v>
      </c>
      <c r="O7" s="6" t="s">
        <v>1101</v>
      </c>
      <c r="P7" s="8" t="s">
        <v>1102</v>
      </c>
      <c r="Q7" s="8">
        <v>4100</v>
      </c>
      <c r="R7" s="6" t="s">
        <v>1088</v>
      </c>
      <c r="S7" s="9">
        <v>38759081</v>
      </c>
      <c r="T7" s="9">
        <v>14.5</v>
      </c>
      <c r="U7" s="9" t="s">
        <v>18</v>
      </c>
      <c r="V7" s="9">
        <v>10.5</v>
      </c>
      <c r="W7" s="9">
        <v>2404037</v>
      </c>
    </row>
    <row r="8" s="1" customFormat="1" ht="14.25" spans="1:23">
      <c r="A8" s="5">
        <v>45459.8048611111</v>
      </c>
      <c r="B8" s="6">
        <v>58403954</v>
      </c>
      <c r="C8" s="6">
        <v>307</v>
      </c>
      <c r="D8" s="6" t="s">
        <v>34</v>
      </c>
      <c r="E8" s="6">
        <v>47683</v>
      </c>
      <c r="F8" s="6" t="s">
        <v>14</v>
      </c>
      <c r="G8" s="6" t="s">
        <v>15</v>
      </c>
      <c r="H8" s="6" t="s">
        <v>16</v>
      </c>
      <c r="I8" s="6">
        <v>840</v>
      </c>
      <c r="J8" s="6">
        <v>14700</v>
      </c>
      <c r="K8" s="6">
        <v>1176</v>
      </c>
      <c r="L8" s="6" t="s">
        <v>566</v>
      </c>
      <c r="M8" s="6">
        <v>10505</v>
      </c>
      <c r="N8" s="6" t="s">
        <v>1100</v>
      </c>
      <c r="O8" s="6" t="s">
        <v>1101</v>
      </c>
      <c r="P8" s="8" t="s">
        <v>1102</v>
      </c>
      <c r="Q8" s="8">
        <v>4100</v>
      </c>
      <c r="R8" s="6" t="s">
        <v>1088</v>
      </c>
      <c r="S8" s="9">
        <v>38164265</v>
      </c>
      <c r="T8" s="9">
        <v>17.5</v>
      </c>
      <c r="U8" s="9" t="s">
        <v>18</v>
      </c>
      <c r="V8" s="9">
        <v>16.1</v>
      </c>
      <c r="W8" s="9">
        <v>23095629</v>
      </c>
    </row>
    <row r="9" s="1" customFormat="1" ht="14.25" spans="1:23">
      <c r="A9" s="5">
        <v>45467.7194444444</v>
      </c>
      <c r="B9" s="6">
        <v>58497845</v>
      </c>
      <c r="C9" s="6">
        <v>307</v>
      </c>
      <c r="D9" s="6" t="s">
        <v>34</v>
      </c>
      <c r="E9" s="6">
        <v>47683</v>
      </c>
      <c r="F9" s="6" t="s">
        <v>14</v>
      </c>
      <c r="G9" s="6" t="s">
        <v>15</v>
      </c>
      <c r="H9" s="6" t="s">
        <v>16</v>
      </c>
      <c r="I9" s="6">
        <v>-840</v>
      </c>
      <c r="J9" s="6">
        <v>-14700</v>
      </c>
      <c r="K9" s="6">
        <v>-1176</v>
      </c>
      <c r="L9" s="6" t="s">
        <v>566</v>
      </c>
      <c r="M9" s="6">
        <v>10505</v>
      </c>
      <c r="N9" s="6" t="s">
        <v>1100</v>
      </c>
      <c r="O9" s="6" t="s">
        <v>1101</v>
      </c>
      <c r="P9" s="8" t="s">
        <v>1102</v>
      </c>
      <c r="Q9" s="8">
        <v>4100</v>
      </c>
      <c r="R9" s="6" t="s">
        <v>1088</v>
      </c>
      <c r="S9" s="9">
        <v>38164265</v>
      </c>
      <c r="T9" s="9">
        <v>17.5</v>
      </c>
      <c r="U9" s="9" t="s">
        <v>18</v>
      </c>
      <c r="V9" s="9">
        <v>16.1</v>
      </c>
      <c r="W9" s="9">
        <v>23095629</v>
      </c>
    </row>
    <row r="10" s="1" customFormat="1" ht="14.25" spans="1:23">
      <c r="A10" s="5">
        <v>45467.7194444444</v>
      </c>
      <c r="B10" s="6">
        <v>58497845</v>
      </c>
      <c r="C10" s="6">
        <v>307</v>
      </c>
      <c r="D10" s="6" t="s">
        <v>34</v>
      </c>
      <c r="E10" s="6">
        <v>37050</v>
      </c>
      <c r="F10" s="6" t="s">
        <v>1065</v>
      </c>
      <c r="G10" s="6" t="s">
        <v>1066</v>
      </c>
      <c r="H10" s="6" t="s">
        <v>1103</v>
      </c>
      <c r="I10" s="6">
        <v>-600</v>
      </c>
      <c r="J10" s="6">
        <v>-8700</v>
      </c>
      <c r="K10" s="6">
        <v>-2400</v>
      </c>
      <c r="L10" s="6" t="s">
        <v>1104</v>
      </c>
      <c r="M10" s="6">
        <v>10503</v>
      </c>
      <c r="N10" s="6" t="s">
        <v>1105</v>
      </c>
      <c r="O10" s="6" t="s">
        <v>1101</v>
      </c>
      <c r="P10" s="8" t="s">
        <v>1102</v>
      </c>
      <c r="Q10" s="8">
        <v>4100</v>
      </c>
      <c r="R10" s="6" t="s">
        <v>1088</v>
      </c>
      <c r="S10" s="9">
        <v>38759081</v>
      </c>
      <c r="T10" s="9">
        <v>14.5</v>
      </c>
      <c r="U10" s="9" t="s">
        <v>18</v>
      </c>
      <c r="V10" s="9">
        <v>10.5</v>
      </c>
      <c r="W10" s="9">
        <v>2404037</v>
      </c>
    </row>
    <row r="11" s="1" customFormat="1" ht="14.25" spans="1:23">
      <c r="A11" s="5">
        <v>45467.7284722222</v>
      </c>
      <c r="B11" s="6">
        <v>58497973</v>
      </c>
      <c r="C11" s="6">
        <v>307</v>
      </c>
      <c r="D11" s="6" t="s">
        <v>34</v>
      </c>
      <c r="E11" s="6">
        <v>47683</v>
      </c>
      <c r="F11" s="6" t="s">
        <v>14</v>
      </c>
      <c r="G11" s="6" t="s">
        <v>15</v>
      </c>
      <c r="H11" s="6" t="s">
        <v>16</v>
      </c>
      <c r="I11" s="6">
        <v>840</v>
      </c>
      <c r="J11" s="6">
        <v>13860</v>
      </c>
      <c r="K11" s="6">
        <v>336</v>
      </c>
      <c r="L11" s="6" t="s">
        <v>601</v>
      </c>
      <c r="M11" s="6">
        <v>10505</v>
      </c>
      <c r="N11" s="6" t="s">
        <v>1100</v>
      </c>
      <c r="O11" s="6" t="s">
        <v>1101</v>
      </c>
      <c r="P11" s="8" t="s">
        <v>1102</v>
      </c>
      <c r="Q11" s="8">
        <v>4100</v>
      </c>
      <c r="R11" s="6" t="s">
        <v>1088</v>
      </c>
      <c r="S11" s="9">
        <v>38164265</v>
      </c>
      <c r="T11" s="9">
        <v>16.5</v>
      </c>
      <c r="U11" s="9" t="s">
        <v>18</v>
      </c>
      <c r="V11" s="9">
        <v>16.1</v>
      </c>
      <c r="W11" s="9">
        <v>23095629</v>
      </c>
    </row>
    <row r="12" s="1" customFormat="1" ht="14.25" spans="1:23">
      <c r="A12" s="5">
        <v>45467.7284722222</v>
      </c>
      <c r="B12" s="6">
        <v>58497973</v>
      </c>
      <c r="C12" s="6">
        <v>307</v>
      </c>
      <c r="D12" s="6" t="s">
        <v>34</v>
      </c>
      <c r="E12" s="6">
        <v>37050</v>
      </c>
      <c r="F12" s="6" t="s">
        <v>1065</v>
      </c>
      <c r="G12" s="6" t="s">
        <v>1066</v>
      </c>
      <c r="H12" s="6" t="s">
        <v>1103</v>
      </c>
      <c r="I12" s="6">
        <v>600</v>
      </c>
      <c r="J12" s="6">
        <v>7200</v>
      </c>
      <c r="K12" s="6">
        <v>900</v>
      </c>
      <c r="L12" s="6" t="s">
        <v>1106</v>
      </c>
      <c r="M12" s="6">
        <v>10503</v>
      </c>
      <c r="N12" s="6" t="s">
        <v>1105</v>
      </c>
      <c r="O12" s="6" t="s">
        <v>1101</v>
      </c>
      <c r="P12" s="8" t="s">
        <v>1102</v>
      </c>
      <c r="Q12" s="8">
        <v>4100</v>
      </c>
      <c r="R12" s="6" t="s">
        <v>1088</v>
      </c>
      <c r="S12" s="9">
        <v>38759081</v>
      </c>
      <c r="T12" s="9">
        <v>12</v>
      </c>
      <c r="U12" s="9" t="s">
        <v>18</v>
      </c>
      <c r="V12" s="9">
        <v>10.5</v>
      </c>
      <c r="W12" s="9">
        <v>2404037</v>
      </c>
    </row>
    <row r="13" s="1" customFormat="1" ht="14.25" spans="1:23">
      <c r="A13" s="5">
        <v>45446.6111111111</v>
      </c>
      <c r="B13" s="6">
        <v>58250006</v>
      </c>
      <c r="C13" s="6">
        <v>311</v>
      </c>
      <c r="D13" s="6" t="s">
        <v>380</v>
      </c>
      <c r="E13" s="6">
        <v>47683</v>
      </c>
      <c r="F13" s="6" t="s">
        <v>14</v>
      </c>
      <c r="G13" s="6" t="s">
        <v>15</v>
      </c>
      <c r="H13" s="6" t="s">
        <v>16</v>
      </c>
      <c r="I13" s="6">
        <v>108</v>
      </c>
      <c r="J13" s="6">
        <v>1782</v>
      </c>
      <c r="K13" s="6">
        <v>43.2</v>
      </c>
      <c r="L13" s="6" t="s">
        <v>601</v>
      </c>
      <c r="M13" s="6">
        <v>10505</v>
      </c>
      <c r="N13" s="6" t="s">
        <v>1100</v>
      </c>
      <c r="O13" s="6" t="s">
        <v>1101</v>
      </c>
      <c r="P13" s="8" t="s">
        <v>1102</v>
      </c>
      <c r="Q13" s="8">
        <v>4271</v>
      </c>
      <c r="R13" s="6" t="s">
        <v>1069</v>
      </c>
      <c r="S13" s="9">
        <v>38164261</v>
      </c>
      <c r="T13" s="9">
        <v>16.5</v>
      </c>
      <c r="U13" s="9" t="s">
        <v>18</v>
      </c>
      <c r="V13" s="9">
        <v>16.1</v>
      </c>
      <c r="W13" s="9">
        <v>23095660</v>
      </c>
    </row>
    <row r="14" s="1" customFormat="1" ht="14.25" spans="1:23">
      <c r="A14" s="5">
        <v>45470.6013888889</v>
      </c>
      <c r="B14" s="6">
        <v>58525399</v>
      </c>
      <c r="C14" s="6">
        <v>311</v>
      </c>
      <c r="D14" s="6" t="s">
        <v>380</v>
      </c>
      <c r="E14" s="6">
        <v>47683</v>
      </c>
      <c r="F14" s="6" t="s">
        <v>14</v>
      </c>
      <c r="G14" s="6" t="s">
        <v>15</v>
      </c>
      <c r="H14" s="6" t="s">
        <v>16</v>
      </c>
      <c r="I14" s="6">
        <v>70</v>
      </c>
      <c r="J14" s="6">
        <v>1176</v>
      </c>
      <c r="K14" s="6">
        <v>49</v>
      </c>
      <c r="L14" s="6" t="s">
        <v>587</v>
      </c>
      <c r="M14" s="6">
        <v>10505</v>
      </c>
      <c r="N14" s="6" t="s">
        <v>1100</v>
      </c>
      <c r="O14" s="6" t="s">
        <v>1101</v>
      </c>
      <c r="P14" s="8" t="s">
        <v>1102</v>
      </c>
      <c r="Q14" s="8">
        <v>4237</v>
      </c>
      <c r="R14" s="6" t="s">
        <v>1068</v>
      </c>
      <c r="S14" s="9">
        <v>36351562</v>
      </c>
      <c r="T14" s="9">
        <v>16.8</v>
      </c>
      <c r="U14" s="9" t="s">
        <v>18</v>
      </c>
      <c r="V14" s="9">
        <v>16.1</v>
      </c>
      <c r="W14" s="9">
        <v>23050192</v>
      </c>
    </row>
    <row r="15" s="1" customFormat="1" ht="14.25" spans="1:23">
      <c r="A15" s="5">
        <v>45451.7680555556</v>
      </c>
      <c r="B15" s="6">
        <v>58306438</v>
      </c>
      <c r="C15" s="6">
        <v>355</v>
      </c>
      <c r="D15" s="6" t="s">
        <v>388</v>
      </c>
      <c r="E15" s="6">
        <v>47683</v>
      </c>
      <c r="F15" s="6" t="s">
        <v>14</v>
      </c>
      <c r="G15" s="6" t="s">
        <v>15</v>
      </c>
      <c r="H15" s="6" t="s">
        <v>16</v>
      </c>
      <c r="I15" s="6">
        <v>4240</v>
      </c>
      <c r="J15" s="6">
        <v>67840</v>
      </c>
      <c r="K15" s="6">
        <v>-424</v>
      </c>
      <c r="L15" s="6" t="s">
        <v>706</v>
      </c>
      <c r="M15" s="6">
        <v>10505</v>
      </c>
      <c r="N15" s="6" t="s">
        <v>1100</v>
      </c>
      <c r="O15" s="6" t="s">
        <v>1101</v>
      </c>
      <c r="P15" s="8" t="s">
        <v>1102</v>
      </c>
      <c r="Q15" s="8">
        <v>6305</v>
      </c>
      <c r="R15" s="6" t="s">
        <v>1077</v>
      </c>
      <c r="S15" s="9">
        <v>38164262</v>
      </c>
      <c r="T15" s="9">
        <v>16</v>
      </c>
      <c r="U15" s="9" t="s">
        <v>18</v>
      </c>
      <c r="V15" s="9">
        <v>16.1</v>
      </c>
      <c r="W15" s="9">
        <v>23095686</v>
      </c>
    </row>
    <row r="16" s="1" customFormat="1" ht="14.25" spans="1:23">
      <c r="A16" s="5">
        <v>45452.8944444444</v>
      </c>
      <c r="B16" s="6">
        <v>58318587</v>
      </c>
      <c r="C16" s="6">
        <v>355</v>
      </c>
      <c r="D16" s="6" t="s">
        <v>388</v>
      </c>
      <c r="E16" s="6">
        <v>47683</v>
      </c>
      <c r="F16" s="6" t="s">
        <v>14</v>
      </c>
      <c r="G16" s="6" t="s">
        <v>15</v>
      </c>
      <c r="H16" s="6" t="s">
        <v>16</v>
      </c>
      <c r="I16" s="6">
        <v>4240</v>
      </c>
      <c r="J16" s="6">
        <v>67840</v>
      </c>
      <c r="K16" s="6">
        <v>-424</v>
      </c>
      <c r="L16" s="6" t="s">
        <v>706</v>
      </c>
      <c r="M16" s="6">
        <v>10505</v>
      </c>
      <c r="N16" s="6" t="s">
        <v>1100</v>
      </c>
      <c r="O16" s="6" t="s">
        <v>1101</v>
      </c>
      <c r="P16" s="8" t="s">
        <v>1102</v>
      </c>
      <c r="Q16" s="8">
        <v>6305</v>
      </c>
      <c r="R16" s="6" t="s">
        <v>1077</v>
      </c>
      <c r="S16" s="9">
        <v>38164262</v>
      </c>
      <c r="T16" s="9">
        <v>16</v>
      </c>
      <c r="U16" s="9" t="s">
        <v>18</v>
      </c>
      <c r="V16" s="9">
        <v>16.1</v>
      </c>
      <c r="W16" s="9">
        <v>23095686</v>
      </c>
    </row>
    <row r="17" s="1" customFormat="1" ht="14.25" spans="1:23">
      <c r="A17" s="5">
        <v>45458.8048611111</v>
      </c>
      <c r="B17" s="6">
        <v>58390181</v>
      </c>
      <c r="C17" s="6">
        <v>355</v>
      </c>
      <c r="D17" s="6" t="s">
        <v>388</v>
      </c>
      <c r="E17" s="6">
        <v>47683</v>
      </c>
      <c r="F17" s="6" t="s">
        <v>14</v>
      </c>
      <c r="G17" s="6" t="s">
        <v>15</v>
      </c>
      <c r="H17" s="6" t="s">
        <v>16</v>
      </c>
      <c r="I17" s="6">
        <v>1</v>
      </c>
      <c r="J17" s="6">
        <v>25.8</v>
      </c>
      <c r="K17" s="6">
        <v>9.7</v>
      </c>
      <c r="L17" s="6" t="s">
        <v>560</v>
      </c>
      <c r="M17" s="6">
        <v>10505</v>
      </c>
      <c r="N17" s="6" t="s">
        <v>1100</v>
      </c>
      <c r="O17" s="6" t="s">
        <v>1101</v>
      </c>
      <c r="P17" s="8" t="s">
        <v>1102</v>
      </c>
      <c r="Q17" s="8">
        <v>6305</v>
      </c>
      <c r="R17" s="6" t="s">
        <v>1077</v>
      </c>
      <c r="S17" s="9">
        <v>38164260</v>
      </c>
      <c r="T17" s="9">
        <v>25.8</v>
      </c>
      <c r="U17" s="9" t="s">
        <v>18</v>
      </c>
      <c r="V17" s="9">
        <v>16.1</v>
      </c>
      <c r="W17" s="9">
        <v>23095630</v>
      </c>
    </row>
    <row r="18" s="1" customFormat="1" ht="14.25" spans="1:23">
      <c r="A18" s="5">
        <v>45458.8576388889</v>
      </c>
      <c r="B18" s="6">
        <v>58392822</v>
      </c>
      <c r="C18" s="6">
        <v>355</v>
      </c>
      <c r="D18" s="6" t="s">
        <v>388</v>
      </c>
      <c r="E18" s="6">
        <v>47683</v>
      </c>
      <c r="F18" s="6" t="s">
        <v>14</v>
      </c>
      <c r="G18" s="6" t="s">
        <v>15</v>
      </c>
      <c r="H18" s="6" t="s">
        <v>16</v>
      </c>
      <c r="I18" s="6">
        <v>70</v>
      </c>
      <c r="J18" s="6">
        <v>1225</v>
      </c>
      <c r="K18" s="6">
        <v>98</v>
      </c>
      <c r="L18" s="6" t="s">
        <v>566</v>
      </c>
      <c r="M18" s="6">
        <v>10505</v>
      </c>
      <c r="N18" s="6" t="s">
        <v>1100</v>
      </c>
      <c r="O18" s="6" t="s">
        <v>1101</v>
      </c>
      <c r="P18" s="8" t="s">
        <v>1102</v>
      </c>
      <c r="Q18" s="8">
        <v>6305</v>
      </c>
      <c r="R18" s="6" t="s">
        <v>1077</v>
      </c>
      <c r="S18" s="9">
        <v>38164260</v>
      </c>
      <c r="T18" s="9">
        <v>17.5</v>
      </c>
      <c r="U18" s="9" t="s">
        <v>18</v>
      </c>
      <c r="V18" s="9">
        <v>16.1</v>
      </c>
      <c r="W18" s="9">
        <v>23095630</v>
      </c>
    </row>
    <row r="19" s="1" customFormat="1" ht="14.25" spans="1:23">
      <c r="A19" s="5">
        <v>45463.8673611111</v>
      </c>
      <c r="B19" s="6">
        <v>58453121</v>
      </c>
      <c r="C19" s="6">
        <v>355</v>
      </c>
      <c r="D19" s="6" t="s">
        <v>388</v>
      </c>
      <c r="E19" s="6">
        <v>47683</v>
      </c>
      <c r="F19" s="6" t="s">
        <v>14</v>
      </c>
      <c r="G19" s="6" t="s">
        <v>15</v>
      </c>
      <c r="H19" s="6" t="s">
        <v>16</v>
      </c>
      <c r="I19" s="6">
        <v>-1</v>
      </c>
      <c r="J19" s="6">
        <v>-25.8</v>
      </c>
      <c r="K19" s="6">
        <v>-9.7</v>
      </c>
      <c r="L19" s="6" t="s">
        <v>560</v>
      </c>
      <c r="M19" s="6">
        <v>10505</v>
      </c>
      <c r="N19" s="6" t="s">
        <v>1100</v>
      </c>
      <c r="O19" s="6" t="s">
        <v>1101</v>
      </c>
      <c r="P19" s="8" t="s">
        <v>1102</v>
      </c>
      <c r="Q19" s="8">
        <v>6305</v>
      </c>
      <c r="R19" s="6" t="s">
        <v>1077</v>
      </c>
      <c r="S19" s="9">
        <v>38164260</v>
      </c>
      <c r="T19" s="9">
        <v>25.8</v>
      </c>
      <c r="U19" s="9" t="s">
        <v>18</v>
      </c>
      <c r="V19" s="9">
        <v>16.1</v>
      </c>
      <c r="W19" s="9">
        <v>23095630</v>
      </c>
    </row>
    <row r="20" s="1" customFormat="1" ht="14.25" spans="1:23">
      <c r="A20" s="5">
        <v>45473.88125</v>
      </c>
      <c r="B20" s="6">
        <v>58568092</v>
      </c>
      <c r="C20" s="6">
        <v>377</v>
      </c>
      <c r="D20" s="6" t="s">
        <v>210</v>
      </c>
      <c r="E20" s="6">
        <v>125281</v>
      </c>
      <c r="F20" s="6" t="s">
        <v>14</v>
      </c>
      <c r="G20" s="6" t="s">
        <v>1090</v>
      </c>
      <c r="H20" s="6" t="s">
        <v>16</v>
      </c>
      <c r="I20" s="6">
        <v>1</v>
      </c>
      <c r="J20" s="6">
        <v>15.8</v>
      </c>
      <c r="K20" s="6">
        <v>3.9</v>
      </c>
      <c r="L20" s="6" t="s">
        <v>1107</v>
      </c>
      <c r="M20" s="6">
        <v>10505</v>
      </c>
      <c r="N20" s="6" t="s">
        <v>1100</v>
      </c>
      <c r="O20" s="6" t="s">
        <v>1101</v>
      </c>
      <c r="P20" s="8" t="s">
        <v>1102</v>
      </c>
      <c r="Q20" s="8">
        <v>4230</v>
      </c>
      <c r="R20" s="6" t="s">
        <v>1089</v>
      </c>
      <c r="S20" s="9">
        <v>38659972</v>
      </c>
      <c r="T20" s="9">
        <v>15.8</v>
      </c>
      <c r="U20" s="9" t="s">
        <v>18</v>
      </c>
      <c r="V20" s="9">
        <v>11.9</v>
      </c>
      <c r="W20" s="9">
        <v>23040505</v>
      </c>
    </row>
    <row r="21" s="1" customFormat="1" ht="14.25" spans="1:23">
      <c r="A21" s="5">
        <v>45468.4902777778</v>
      </c>
      <c r="B21" s="6">
        <v>58505968</v>
      </c>
      <c r="C21" s="6">
        <v>399</v>
      </c>
      <c r="D21" s="6" t="s">
        <v>102</v>
      </c>
      <c r="E21" s="6">
        <v>47683</v>
      </c>
      <c r="F21" s="6" t="s">
        <v>14</v>
      </c>
      <c r="G21" s="6" t="s">
        <v>15</v>
      </c>
      <c r="H21" s="6" t="s">
        <v>16</v>
      </c>
      <c r="I21" s="6">
        <v>1275</v>
      </c>
      <c r="J21" s="6">
        <v>20400</v>
      </c>
      <c r="K21" s="6">
        <v>-127.5</v>
      </c>
      <c r="L21" s="6" t="s">
        <v>706</v>
      </c>
      <c r="M21" s="6">
        <v>10505</v>
      </c>
      <c r="N21" s="6" t="s">
        <v>1100</v>
      </c>
      <c r="O21" s="6" t="s">
        <v>1101</v>
      </c>
      <c r="P21" s="8" t="s">
        <v>1102</v>
      </c>
      <c r="Q21" s="8">
        <v>6305</v>
      </c>
      <c r="R21" s="6" t="s">
        <v>1077</v>
      </c>
      <c r="S21" s="9">
        <v>38164262</v>
      </c>
      <c r="T21" s="9">
        <v>16</v>
      </c>
      <c r="U21" s="9" t="s">
        <v>18</v>
      </c>
      <c r="V21" s="9">
        <v>16.1</v>
      </c>
      <c r="W21" s="9">
        <v>23095686</v>
      </c>
    </row>
    <row r="22" s="1" customFormat="1" ht="14.25" spans="1:23">
      <c r="A22" s="5">
        <v>45465.65</v>
      </c>
      <c r="B22" s="6">
        <v>58472566</v>
      </c>
      <c r="C22" s="6">
        <v>515</v>
      </c>
      <c r="D22" s="6" t="s">
        <v>185</v>
      </c>
      <c r="E22" s="6">
        <v>1836</v>
      </c>
      <c r="F22" s="6" t="s">
        <v>1070</v>
      </c>
      <c r="G22" s="6" t="s">
        <v>15</v>
      </c>
      <c r="H22" s="6" t="s">
        <v>16</v>
      </c>
      <c r="I22" s="6">
        <v>1</v>
      </c>
      <c r="J22" s="6">
        <v>10.81</v>
      </c>
      <c r="K22" s="6">
        <v>3.95</v>
      </c>
      <c r="L22" s="6" t="s">
        <v>727</v>
      </c>
      <c r="M22" s="6">
        <v>10505</v>
      </c>
      <c r="N22" s="6" t="s">
        <v>1100</v>
      </c>
      <c r="O22" s="6" t="s">
        <v>1101</v>
      </c>
      <c r="P22" s="8" t="s">
        <v>1102</v>
      </c>
      <c r="Q22" s="8">
        <v>6305</v>
      </c>
      <c r="R22" s="6" t="s">
        <v>1077</v>
      </c>
      <c r="S22" s="9">
        <v>36241902</v>
      </c>
      <c r="T22" s="9">
        <v>10.81</v>
      </c>
      <c r="U22" s="9" t="s">
        <v>33</v>
      </c>
      <c r="V22" s="9">
        <v>6.86</v>
      </c>
      <c r="W22" s="9">
        <v>2023114</v>
      </c>
    </row>
    <row r="23" s="1" customFormat="1" ht="14.25" spans="1:23">
      <c r="A23" s="5">
        <v>45456.7541666667</v>
      </c>
      <c r="B23" s="6">
        <v>58364104</v>
      </c>
      <c r="C23" s="6">
        <v>724</v>
      </c>
      <c r="D23" s="6" t="s">
        <v>98</v>
      </c>
      <c r="E23" s="6">
        <v>47683</v>
      </c>
      <c r="F23" s="6" t="s">
        <v>14</v>
      </c>
      <c r="G23" s="6" t="s">
        <v>15</v>
      </c>
      <c r="H23" s="6" t="s">
        <v>16</v>
      </c>
      <c r="I23" s="6">
        <v>82</v>
      </c>
      <c r="J23" s="6">
        <v>1394.02</v>
      </c>
      <c r="K23" s="6">
        <v>73.8199999968</v>
      </c>
      <c r="L23" s="6" t="s">
        <v>844</v>
      </c>
      <c r="M23" s="6">
        <v>10505</v>
      </c>
      <c r="N23" s="6" t="s">
        <v>1100</v>
      </c>
      <c r="O23" s="6" t="s">
        <v>1101</v>
      </c>
      <c r="P23" s="8" t="s">
        <v>1102</v>
      </c>
      <c r="Q23" s="8">
        <v>4271</v>
      </c>
      <c r="R23" s="6" t="s">
        <v>1069</v>
      </c>
      <c r="S23" s="9">
        <v>36555431</v>
      </c>
      <c r="T23" s="9">
        <v>17.0002439024</v>
      </c>
      <c r="U23" s="9" t="s">
        <v>18</v>
      </c>
      <c r="V23" s="9">
        <v>16.1</v>
      </c>
      <c r="W23" s="9">
        <v>23064793</v>
      </c>
    </row>
    <row r="24" s="1" customFormat="1" ht="14.25" spans="1:23">
      <c r="A24" s="5">
        <v>45456.7541666667</v>
      </c>
      <c r="B24" s="6">
        <v>58364104</v>
      </c>
      <c r="C24" s="6">
        <v>724</v>
      </c>
      <c r="D24" s="6" t="s">
        <v>98</v>
      </c>
      <c r="E24" s="6">
        <v>47683</v>
      </c>
      <c r="F24" s="6" t="s">
        <v>14</v>
      </c>
      <c r="G24" s="6" t="s">
        <v>15</v>
      </c>
      <c r="H24" s="6" t="s">
        <v>16</v>
      </c>
      <c r="I24" s="6">
        <v>58</v>
      </c>
      <c r="J24" s="6">
        <v>985.98</v>
      </c>
      <c r="K24" s="6">
        <v>52.1799999992</v>
      </c>
      <c r="L24" s="6" t="s">
        <v>628</v>
      </c>
      <c r="M24" s="6">
        <v>10505</v>
      </c>
      <c r="N24" s="6" t="s">
        <v>1100</v>
      </c>
      <c r="O24" s="6" t="s">
        <v>1101</v>
      </c>
      <c r="P24" s="8" t="s">
        <v>1102</v>
      </c>
      <c r="Q24" s="8">
        <v>4271</v>
      </c>
      <c r="R24" s="6" t="s">
        <v>1069</v>
      </c>
      <c r="S24" s="9">
        <v>36721106</v>
      </c>
      <c r="T24" s="9">
        <v>16.9996551724</v>
      </c>
      <c r="U24" s="9" t="s">
        <v>18</v>
      </c>
      <c r="V24" s="9">
        <v>16.1</v>
      </c>
      <c r="W24" s="9">
        <v>23054292</v>
      </c>
    </row>
    <row r="25" s="1" customFormat="1" ht="14.25" spans="1:23">
      <c r="A25" s="5">
        <v>45447.5034722222</v>
      </c>
      <c r="B25" s="6">
        <v>58259151</v>
      </c>
      <c r="C25" s="6">
        <v>752</v>
      </c>
      <c r="D25" s="6" t="s">
        <v>143</v>
      </c>
      <c r="E25" s="6">
        <v>47683</v>
      </c>
      <c r="F25" s="6" t="s">
        <v>14</v>
      </c>
      <c r="G25" s="6" t="s">
        <v>15</v>
      </c>
      <c r="H25" s="6" t="s">
        <v>16</v>
      </c>
      <c r="I25" s="6">
        <v>1</v>
      </c>
      <c r="J25" s="6">
        <v>16.8</v>
      </c>
      <c r="K25" s="6">
        <v>0.7</v>
      </c>
      <c r="L25" s="6" t="s">
        <v>587</v>
      </c>
      <c r="M25" s="6">
        <v>10505</v>
      </c>
      <c r="N25" s="6" t="s">
        <v>1100</v>
      </c>
      <c r="O25" s="6" t="s">
        <v>1101</v>
      </c>
      <c r="P25" s="8" t="s">
        <v>1102</v>
      </c>
      <c r="Q25" s="8">
        <v>10185</v>
      </c>
      <c r="R25" s="6" t="s">
        <v>1079</v>
      </c>
      <c r="S25" s="9">
        <v>36721385</v>
      </c>
      <c r="T25" s="9">
        <v>16.8</v>
      </c>
      <c r="U25" s="9" t="s">
        <v>18</v>
      </c>
      <c r="V25" s="9">
        <v>16.1</v>
      </c>
      <c r="W25" s="9">
        <v>23064795</v>
      </c>
    </row>
    <row r="26" s="1" customFormat="1" ht="14.25" spans="1:23">
      <c r="A26" s="5">
        <v>45447.5034722222</v>
      </c>
      <c r="B26" s="6">
        <v>58259151</v>
      </c>
      <c r="C26" s="6">
        <v>752</v>
      </c>
      <c r="D26" s="6" t="s">
        <v>143</v>
      </c>
      <c r="E26" s="6">
        <v>47683</v>
      </c>
      <c r="F26" s="6" t="s">
        <v>14</v>
      </c>
      <c r="G26" s="6" t="s">
        <v>15</v>
      </c>
      <c r="H26" s="6" t="s">
        <v>16</v>
      </c>
      <c r="I26" s="6">
        <v>69</v>
      </c>
      <c r="J26" s="6">
        <v>1159.2</v>
      </c>
      <c r="K26" s="6">
        <v>48.3</v>
      </c>
      <c r="L26" s="6" t="s">
        <v>587</v>
      </c>
      <c r="M26" s="6">
        <v>10505</v>
      </c>
      <c r="N26" s="6" t="s">
        <v>1100</v>
      </c>
      <c r="O26" s="6" t="s">
        <v>1101</v>
      </c>
      <c r="P26" s="8" t="s">
        <v>1102</v>
      </c>
      <c r="Q26" s="8">
        <v>10185</v>
      </c>
      <c r="R26" s="6" t="s">
        <v>1079</v>
      </c>
      <c r="S26" s="9">
        <v>36464013</v>
      </c>
      <c r="T26" s="9">
        <v>16.8</v>
      </c>
      <c r="U26" s="9" t="s">
        <v>18</v>
      </c>
      <c r="V26" s="9">
        <v>16.1</v>
      </c>
      <c r="W26" s="9">
        <v>23050225</v>
      </c>
    </row>
    <row r="27" s="1" customFormat="1" ht="14.25" spans="1:23">
      <c r="A27" s="5">
        <v>45462.8201388889</v>
      </c>
      <c r="B27" s="6">
        <v>58441203</v>
      </c>
      <c r="C27" s="6">
        <v>105910</v>
      </c>
      <c r="D27" s="6" t="s">
        <v>52</v>
      </c>
      <c r="E27" s="6">
        <v>1945</v>
      </c>
      <c r="F27" s="6" t="s">
        <v>1075</v>
      </c>
      <c r="G27" s="6" t="s">
        <v>1076</v>
      </c>
      <c r="H27" s="6" t="s">
        <v>1108</v>
      </c>
      <c r="I27" s="6">
        <v>50</v>
      </c>
      <c r="J27" s="6">
        <v>140</v>
      </c>
      <c r="K27" s="6">
        <v>51</v>
      </c>
      <c r="L27" s="6" t="s">
        <v>1109</v>
      </c>
      <c r="M27" s="6">
        <v>12305</v>
      </c>
      <c r="N27" s="6" t="s">
        <v>1110</v>
      </c>
      <c r="O27" s="6" t="s">
        <v>1111</v>
      </c>
      <c r="P27" s="8" t="s">
        <v>1102</v>
      </c>
      <c r="Q27" s="8">
        <v>4438</v>
      </c>
      <c r="R27" s="6" t="s">
        <v>1092</v>
      </c>
      <c r="S27" s="9">
        <v>38666564</v>
      </c>
      <c r="T27" s="9">
        <v>2.8</v>
      </c>
      <c r="U27" s="9" t="s">
        <v>18</v>
      </c>
      <c r="V27" s="9">
        <v>1.78</v>
      </c>
      <c r="W27" s="9" t="s">
        <v>1112</v>
      </c>
    </row>
    <row r="28" s="1" customFormat="1" ht="14.25" spans="1:23">
      <c r="A28" s="5">
        <v>45462.8201388889</v>
      </c>
      <c r="B28" s="6">
        <v>58441203</v>
      </c>
      <c r="C28" s="6">
        <v>105910</v>
      </c>
      <c r="D28" s="6" t="s">
        <v>52</v>
      </c>
      <c r="E28" s="6">
        <v>47683</v>
      </c>
      <c r="F28" s="6" t="s">
        <v>14</v>
      </c>
      <c r="G28" s="6" t="s">
        <v>15</v>
      </c>
      <c r="H28" s="6" t="s">
        <v>16</v>
      </c>
      <c r="I28" s="6">
        <v>70</v>
      </c>
      <c r="J28" s="6">
        <v>1225</v>
      </c>
      <c r="K28" s="6">
        <v>98</v>
      </c>
      <c r="L28" s="6" t="s">
        <v>566</v>
      </c>
      <c r="M28" s="6">
        <v>10505</v>
      </c>
      <c r="N28" s="6" t="s">
        <v>1100</v>
      </c>
      <c r="O28" s="6" t="s">
        <v>1101</v>
      </c>
      <c r="P28" s="8" t="s">
        <v>1102</v>
      </c>
      <c r="Q28" s="8">
        <v>4438</v>
      </c>
      <c r="R28" s="6" t="s">
        <v>1092</v>
      </c>
      <c r="S28" s="9">
        <v>36704515</v>
      </c>
      <c r="T28" s="9">
        <v>17.5</v>
      </c>
      <c r="U28" s="9" t="s">
        <v>18</v>
      </c>
      <c r="V28" s="9">
        <v>16.1</v>
      </c>
      <c r="W28" s="9">
        <v>23033719</v>
      </c>
    </row>
    <row r="29" s="1" customFormat="1" ht="14.25" spans="1:23">
      <c r="A29" s="5">
        <v>45456.7506944444</v>
      </c>
      <c r="B29" s="6">
        <v>58364066</v>
      </c>
      <c r="C29" s="6">
        <v>113008</v>
      </c>
      <c r="D29" s="6" t="s">
        <v>406</v>
      </c>
      <c r="E29" s="6">
        <v>47683</v>
      </c>
      <c r="F29" s="6" t="s">
        <v>14</v>
      </c>
      <c r="G29" s="6" t="s">
        <v>15</v>
      </c>
      <c r="H29" s="6" t="s">
        <v>16</v>
      </c>
      <c r="I29" s="6">
        <v>70</v>
      </c>
      <c r="J29" s="6">
        <v>1190</v>
      </c>
      <c r="K29" s="6">
        <v>63</v>
      </c>
      <c r="L29" s="6" t="s">
        <v>628</v>
      </c>
      <c r="M29" s="6">
        <v>10505</v>
      </c>
      <c r="N29" s="6" t="s">
        <v>1100</v>
      </c>
      <c r="O29" s="6" t="s">
        <v>1101</v>
      </c>
      <c r="P29" s="8" t="s">
        <v>1102</v>
      </c>
      <c r="Q29" s="8">
        <v>4271</v>
      </c>
      <c r="R29" s="6" t="s">
        <v>1069</v>
      </c>
      <c r="S29" s="9">
        <v>36208989</v>
      </c>
      <c r="T29" s="9">
        <v>17</v>
      </c>
      <c r="U29" s="9" t="s">
        <v>18</v>
      </c>
      <c r="V29" s="9">
        <v>16.1</v>
      </c>
      <c r="W29" s="9">
        <v>23054278</v>
      </c>
    </row>
    <row r="30" s="1" customFormat="1" ht="14.25" spans="1:23">
      <c r="A30" s="5">
        <v>45461.6930555556</v>
      </c>
      <c r="B30" s="6">
        <v>58426927</v>
      </c>
      <c r="C30" s="6">
        <v>113025</v>
      </c>
      <c r="D30" s="6" t="s">
        <v>415</v>
      </c>
      <c r="E30" s="6">
        <v>47683</v>
      </c>
      <c r="F30" s="6" t="s">
        <v>14</v>
      </c>
      <c r="G30" s="6" t="s">
        <v>15</v>
      </c>
      <c r="H30" s="6" t="s">
        <v>16</v>
      </c>
      <c r="I30" s="6">
        <v>70</v>
      </c>
      <c r="J30" s="6">
        <v>1225</v>
      </c>
      <c r="K30" s="6">
        <v>98</v>
      </c>
      <c r="L30" s="6" t="s">
        <v>566</v>
      </c>
      <c r="M30" s="6">
        <v>10505</v>
      </c>
      <c r="N30" s="6" t="s">
        <v>1100</v>
      </c>
      <c r="O30" s="6" t="s">
        <v>1101</v>
      </c>
      <c r="P30" s="8" t="s">
        <v>1102</v>
      </c>
      <c r="Q30" s="8">
        <v>4438</v>
      </c>
      <c r="R30" s="6" t="s">
        <v>1092</v>
      </c>
      <c r="S30" s="9">
        <v>36544985</v>
      </c>
      <c r="T30" s="9">
        <v>17.5</v>
      </c>
      <c r="U30" s="9" t="s">
        <v>18</v>
      </c>
      <c r="V30" s="9">
        <v>16.1</v>
      </c>
      <c r="W30" s="9">
        <v>23064795</v>
      </c>
    </row>
    <row r="31" s="1" customFormat="1" ht="14.25" spans="1:23">
      <c r="A31" s="5">
        <v>45463.8625</v>
      </c>
      <c r="B31" s="6">
        <v>58453106</v>
      </c>
      <c r="C31" s="6">
        <v>117184</v>
      </c>
      <c r="D31" s="6" t="s">
        <v>50</v>
      </c>
      <c r="E31" s="6">
        <v>9955</v>
      </c>
      <c r="F31" s="6" t="s">
        <v>1070</v>
      </c>
      <c r="G31" s="6" t="s">
        <v>15</v>
      </c>
      <c r="H31" s="6" t="s">
        <v>16</v>
      </c>
      <c r="I31" s="6">
        <v>355</v>
      </c>
      <c r="J31" s="6">
        <v>1704</v>
      </c>
      <c r="K31" s="6">
        <v>447.3</v>
      </c>
      <c r="L31" s="6" t="s">
        <v>1040</v>
      </c>
      <c r="M31" s="6">
        <v>10505</v>
      </c>
      <c r="N31" s="6" t="s">
        <v>1100</v>
      </c>
      <c r="O31" s="6" t="s">
        <v>1101</v>
      </c>
      <c r="P31" s="8" t="s">
        <v>1102</v>
      </c>
      <c r="Q31" s="8">
        <v>4271</v>
      </c>
      <c r="R31" s="6" t="s">
        <v>1069</v>
      </c>
      <c r="S31" s="9">
        <v>38786598</v>
      </c>
      <c r="T31" s="9">
        <v>4.8</v>
      </c>
      <c r="U31" s="9" t="s">
        <v>18</v>
      </c>
      <c r="V31" s="9">
        <v>3.54</v>
      </c>
      <c r="W31" s="9">
        <v>230617</v>
      </c>
    </row>
    <row r="32" s="1" customFormat="1" ht="14.25" spans="1:23">
      <c r="A32" s="5">
        <v>45463.8625</v>
      </c>
      <c r="B32" s="6">
        <v>58453106</v>
      </c>
      <c r="C32" s="6">
        <v>117184</v>
      </c>
      <c r="D32" s="6" t="s">
        <v>50</v>
      </c>
      <c r="E32" s="6">
        <v>37050</v>
      </c>
      <c r="F32" s="6" t="s">
        <v>1065</v>
      </c>
      <c r="G32" s="6" t="s">
        <v>1066</v>
      </c>
      <c r="H32" s="6" t="s">
        <v>1103</v>
      </c>
      <c r="I32" s="6">
        <v>59</v>
      </c>
      <c r="J32" s="6">
        <v>914.5</v>
      </c>
      <c r="K32" s="6">
        <v>295</v>
      </c>
      <c r="L32" s="6" t="s">
        <v>1113</v>
      </c>
      <c r="M32" s="6">
        <v>10503</v>
      </c>
      <c r="N32" s="6" t="s">
        <v>1105</v>
      </c>
      <c r="O32" s="6" t="s">
        <v>1101</v>
      </c>
      <c r="P32" s="8" t="s">
        <v>1102</v>
      </c>
      <c r="Q32" s="8">
        <v>4271</v>
      </c>
      <c r="R32" s="6" t="s">
        <v>1069</v>
      </c>
      <c r="S32" s="9">
        <v>38786601</v>
      </c>
      <c r="T32" s="9">
        <v>15.5</v>
      </c>
      <c r="U32" s="9" t="s">
        <v>18</v>
      </c>
      <c r="V32" s="9">
        <v>10.5</v>
      </c>
      <c r="W32" s="9">
        <v>2404037</v>
      </c>
    </row>
    <row r="33" s="1" customFormat="1" ht="14.25" spans="1:23">
      <c r="A33" s="5">
        <v>45463.8625</v>
      </c>
      <c r="B33" s="6">
        <v>58453106</v>
      </c>
      <c r="C33" s="6">
        <v>117184</v>
      </c>
      <c r="D33" s="6" t="s">
        <v>50</v>
      </c>
      <c r="E33" s="6">
        <v>37050</v>
      </c>
      <c r="F33" s="6" t="s">
        <v>1065</v>
      </c>
      <c r="G33" s="6" t="s">
        <v>1066</v>
      </c>
      <c r="H33" s="6" t="s">
        <v>1103</v>
      </c>
      <c r="I33" s="6">
        <v>1</v>
      </c>
      <c r="J33" s="6">
        <v>15.5</v>
      </c>
      <c r="K33" s="6">
        <v>5</v>
      </c>
      <c r="L33" s="6" t="s">
        <v>1113</v>
      </c>
      <c r="M33" s="6">
        <v>10503</v>
      </c>
      <c r="N33" s="6" t="s">
        <v>1105</v>
      </c>
      <c r="O33" s="6" t="s">
        <v>1101</v>
      </c>
      <c r="P33" s="8" t="s">
        <v>1102</v>
      </c>
      <c r="Q33" s="8">
        <v>4271</v>
      </c>
      <c r="R33" s="6" t="s">
        <v>1069</v>
      </c>
      <c r="S33" s="9">
        <v>38786600</v>
      </c>
      <c r="T33" s="9">
        <v>15.5</v>
      </c>
      <c r="U33" s="9" t="s">
        <v>18</v>
      </c>
      <c r="V33" s="9">
        <v>10.5</v>
      </c>
      <c r="W33" s="9">
        <v>2404036</v>
      </c>
    </row>
    <row r="34" s="1" customFormat="1" ht="14.25" spans="1:23">
      <c r="A34" s="5">
        <v>45463.8625</v>
      </c>
      <c r="B34" s="6">
        <v>58453106</v>
      </c>
      <c r="C34" s="6">
        <v>117184</v>
      </c>
      <c r="D34" s="6" t="s">
        <v>50</v>
      </c>
      <c r="E34" s="6">
        <v>9955</v>
      </c>
      <c r="F34" s="6" t="s">
        <v>1070</v>
      </c>
      <c r="G34" s="6" t="s">
        <v>15</v>
      </c>
      <c r="H34" s="6" t="s">
        <v>16</v>
      </c>
      <c r="I34" s="6">
        <v>445</v>
      </c>
      <c r="J34" s="6">
        <v>2136</v>
      </c>
      <c r="K34" s="6">
        <v>560.7</v>
      </c>
      <c r="L34" s="6" t="s">
        <v>1040</v>
      </c>
      <c r="M34" s="6">
        <v>10505</v>
      </c>
      <c r="N34" s="6" t="s">
        <v>1100</v>
      </c>
      <c r="O34" s="6" t="s">
        <v>1101</v>
      </c>
      <c r="P34" s="8" t="s">
        <v>1102</v>
      </c>
      <c r="Q34" s="8">
        <v>4271</v>
      </c>
      <c r="R34" s="6" t="s">
        <v>1069</v>
      </c>
      <c r="S34" s="9">
        <v>38786599</v>
      </c>
      <c r="T34" s="9">
        <v>4.8</v>
      </c>
      <c r="U34" s="9" t="s">
        <v>18</v>
      </c>
      <c r="V34" s="9">
        <v>3.54</v>
      </c>
      <c r="W34" s="9">
        <v>230617</v>
      </c>
    </row>
    <row r="35" s="1" customFormat="1" ht="14.25" spans="1:23">
      <c r="A35" s="5">
        <v>45470.7604166667</v>
      </c>
      <c r="B35" s="6">
        <v>58530163</v>
      </c>
      <c r="C35" s="6">
        <v>117637</v>
      </c>
      <c r="D35" s="6" t="s">
        <v>275</v>
      </c>
      <c r="E35" s="6">
        <v>47683</v>
      </c>
      <c r="F35" s="6" t="s">
        <v>14</v>
      </c>
      <c r="G35" s="6" t="s">
        <v>15</v>
      </c>
      <c r="H35" s="6" t="s">
        <v>16</v>
      </c>
      <c r="I35" s="6">
        <v>210</v>
      </c>
      <c r="J35" s="6">
        <v>3465</v>
      </c>
      <c r="K35" s="6">
        <v>84</v>
      </c>
      <c r="L35" s="6" t="s">
        <v>601</v>
      </c>
      <c r="M35" s="6">
        <v>10505</v>
      </c>
      <c r="N35" s="6" t="s">
        <v>1100</v>
      </c>
      <c r="O35" s="6" t="s">
        <v>1101</v>
      </c>
      <c r="P35" s="8" t="s">
        <v>1102</v>
      </c>
      <c r="Q35" s="8">
        <v>4330</v>
      </c>
      <c r="R35" s="6" t="s">
        <v>1091</v>
      </c>
      <c r="S35" s="9">
        <v>36351564</v>
      </c>
      <c r="T35" s="9">
        <v>16.5</v>
      </c>
      <c r="U35" s="9" t="s">
        <v>18</v>
      </c>
      <c r="V35" s="9">
        <v>16.1</v>
      </c>
      <c r="W35" s="9">
        <v>23050195</v>
      </c>
    </row>
    <row r="36" s="1" customFormat="1" ht="14.25" spans="1:23">
      <c r="A36" s="5">
        <v>45470.7604166667</v>
      </c>
      <c r="B36" s="6">
        <v>58530163</v>
      </c>
      <c r="C36" s="6">
        <v>117637</v>
      </c>
      <c r="D36" s="6" t="s">
        <v>275</v>
      </c>
      <c r="E36" s="6">
        <v>47683</v>
      </c>
      <c r="F36" s="6" t="s">
        <v>14</v>
      </c>
      <c r="G36" s="6" t="s">
        <v>15</v>
      </c>
      <c r="H36" s="6" t="s">
        <v>16</v>
      </c>
      <c r="I36" s="6">
        <v>67</v>
      </c>
      <c r="J36" s="6">
        <v>1105.5</v>
      </c>
      <c r="K36" s="6">
        <v>26.8</v>
      </c>
      <c r="L36" s="6" t="s">
        <v>601</v>
      </c>
      <c r="M36" s="6">
        <v>10505</v>
      </c>
      <c r="N36" s="6" t="s">
        <v>1100</v>
      </c>
      <c r="O36" s="6" t="s">
        <v>1101</v>
      </c>
      <c r="P36" s="8" t="s">
        <v>1102</v>
      </c>
      <c r="Q36" s="8">
        <v>4330</v>
      </c>
      <c r="R36" s="6" t="s">
        <v>1091</v>
      </c>
      <c r="S36" s="9">
        <v>36545860</v>
      </c>
      <c r="T36" s="9">
        <v>16.5</v>
      </c>
      <c r="U36" s="9" t="s">
        <v>18</v>
      </c>
      <c r="V36" s="9">
        <v>16.1</v>
      </c>
      <c r="W36" s="9">
        <v>23064795</v>
      </c>
    </row>
    <row r="37" s="1" customFormat="1" ht="14.25" spans="1:23">
      <c r="A37" s="5">
        <v>45470.7604166667</v>
      </c>
      <c r="B37" s="6">
        <v>58530163</v>
      </c>
      <c r="C37" s="6">
        <v>117637</v>
      </c>
      <c r="D37" s="6" t="s">
        <v>275</v>
      </c>
      <c r="E37" s="6">
        <v>47683</v>
      </c>
      <c r="F37" s="6" t="s">
        <v>14</v>
      </c>
      <c r="G37" s="6" t="s">
        <v>15</v>
      </c>
      <c r="H37" s="6" t="s">
        <v>16</v>
      </c>
      <c r="I37" s="6">
        <v>3</v>
      </c>
      <c r="J37" s="6">
        <v>49.5</v>
      </c>
      <c r="K37" s="6">
        <v>1.2</v>
      </c>
      <c r="L37" s="6" t="s">
        <v>601</v>
      </c>
      <c r="M37" s="6">
        <v>10505</v>
      </c>
      <c r="N37" s="6" t="s">
        <v>1100</v>
      </c>
      <c r="O37" s="6" t="s">
        <v>1101</v>
      </c>
      <c r="P37" s="8" t="s">
        <v>1102</v>
      </c>
      <c r="Q37" s="8">
        <v>4330</v>
      </c>
      <c r="R37" s="6" t="s">
        <v>1091</v>
      </c>
      <c r="S37" s="9">
        <v>36545860</v>
      </c>
      <c r="T37" s="9">
        <v>16.5</v>
      </c>
      <c r="U37" s="9" t="s">
        <v>18</v>
      </c>
      <c r="V37" s="9">
        <v>16.1</v>
      </c>
      <c r="W37" s="9">
        <v>23064795</v>
      </c>
    </row>
    <row r="38" s="1" customFormat="1" ht="14.25" spans="1:23">
      <c r="A38" s="5">
        <v>45470.7604166667</v>
      </c>
      <c r="B38" s="6">
        <v>58530163</v>
      </c>
      <c r="C38" s="6">
        <v>117637</v>
      </c>
      <c r="D38" s="6" t="s">
        <v>275</v>
      </c>
      <c r="E38" s="6">
        <v>47683</v>
      </c>
      <c r="F38" s="6" t="s">
        <v>14</v>
      </c>
      <c r="G38" s="6" t="s">
        <v>15</v>
      </c>
      <c r="H38" s="6" t="s">
        <v>16</v>
      </c>
      <c r="I38" s="6">
        <v>70</v>
      </c>
      <c r="J38" s="6">
        <v>1155</v>
      </c>
      <c r="K38" s="6">
        <v>28</v>
      </c>
      <c r="L38" s="6" t="s">
        <v>601</v>
      </c>
      <c r="M38" s="6">
        <v>10505</v>
      </c>
      <c r="N38" s="6" t="s">
        <v>1100</v>
      </c>
      <c r="O38" s="6" t="s">
        <v>1101</v>
      </c>
      <c r="P38" s="8" t="s">
        <v>1102</v>
      </c>
      <c r="Q38" s="8">
        <v>4330</v>
      </c>
      <c r="R38" s="6" t="s">
        <v>1091</v>
      </c>
      <c r="S38" s="9">
        <v>36191941</v>
      </c>
      <c r="T38" s="9">
        <v>16.5</v>
      </c>
      <c r="U38" s="9" t="s">
        <v>18</v>
      </c>
      <c r="V38" s="9">
        <v>16.1</v>
      </c>
      <c r="W38" s="9">
        <v>23064838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Sheet7</vt:lpstr>
      <vt:lpstr>原始数据</vt:lpstr>
      <vt:lpstr>6月后勤团购销售奖励</vt:lpstr>
      <vt:lpstr>门店提成（汇总）</vt:lpstr>
      <vt:lpstr>门店销售及提成明细</vt:lpstr>
      <vt:lpstr>Sheet6</vt:lpstr>
      <vt:lpstr>后勤6月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玲小妹</cp:lastModifiedBy>
  <dcterms:created xsi:type="dcterms:W3CDTF">2024-07-10T01:57:00Z</dcterms:created>
  <dcterms:modified xsi:type="dcterms:W3CDTF">2024-07-10T03:33:33Z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2052-12.1.0.16929</vt:lpwstr>
  </property>
  <property fmtid="{D5CDD505-2E9C-101B-9397-08002B2CF9AE}" pid="3" name="KSOReadingLayout">
    <vt:bool>true</vt:bool>
  </property>
  <property fmtid="{D5CDD505-2E9C-101B-9397-08002B2CF9AE}" pid="4" name="ICV">
    <vt:lpwstr>4AF75551CE8A472BA53697711E7360EF_12</vt:lpwstr>
  </property>
</Properties>
</file>